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ckw\Documents\"/>
    </mc:Choice>
  </mc:AlternateContent>
  <xr:revisionPtr revIDLastSave="0" documentId="8_{AB893379-99D9-4B88-B0F7-AD8E7E1A6D3A}" xr6:coauthVersionLast="47" xr6:coauthVersionMax="47" xr10:uidLastSave="{00000000-0000-0000-0000-000000000000}"/>
  <bookViews>
    <workbookView xWindow="-120" yWindow="-120" windowWidth="29040" windowHeight="15720" activeTab="1" xr2:uid="{33517591-3804-4DE9-98CF-9A775D22990E}"/>
  </bookViews>
  <sheets>
    <sheet name="formulas_odd_columns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E1" i="1" l="1"/>
  <c r="GC1" i="1"/>
  <c r="GA1" i="1"/>
  <c r="FY1" i="1"/>
  <c r="FW1" i="1"/>
  <c r="FU1" i="1"/>
  <c r="FS1" i="1"/>
  <c r="FQ1" i="1"/>
  <c r="FO1" i="1"/>
  <c r="FM1" i="1"/>
  <c r="FK1" i="1"/>
  <c r="FI1" i="1"/>
  <c r="FG1" i="1"/>
  <c r="FE1" i="1"/>
  <c r="FC1" i="1"/>
  <c r="FA1" i="1"/>
  <c r="EY1" i="1"/>
  <c r="EW1" i="1"/>
  <c r="EU1" i="1"/>
  <c r="ES1" i="1"/>
  <c r="EQ1" i="1"/>
  <c r="EO1" i="1"/>
  <c r="EM1" i="1"/>
  <c r="EK1" i="1"/>
  <c r="EI1" i="1"/>
  <c r="EG1" i="1"/>
  <c r="EE1" i="1"/>
  <c r="EC1" i="1"/>
  <c r="EA1" i="1"/>
  <c r="DY1" i="1"/>
  <c r="DW1" i="1"/>
  <c r="DU1" i="1"/>
  <c r="DS1" i="1"/>
  <c r="DQ1" i="1"/>
  <c r="DO1" i="1"/>
  <c r="DM1" i="1"/>
  <c r="DK1" i="1"/>
  <c r="DI1" i="1"/>
  <c r="DG1" i="1"/>
  <c r="DE1" i="1"/>
  <c r="DC1" i="1"/>
  <c r="DA1" i="1"/>
  <c r="CY1" i="1"/>
  <c r="CW1" i="1"/>
  <c r="CU1" i="1"/>
  <c r="CS1" i="1"/>
  <c r="CQ1" i="1"/>
  <c r="CO1" i="1"/>
  <c r="CM1" i="1"/>
  <c r="CK1" i="1"/>
  <c r="CI1" i="1"/>
  <c r="CG1" i="1"/>
  <c r="CE1" i="1"/>
  <c r="CC1" i="1"/>
  <c r="CA1" i="1"/>
  <c r="BY1" i="1"/>
  <c r="BW1" i="1"/>
  <c r="BU1" i="1"/>
  <c r="BS1" i="1"/>
  <c r="BQ1" i="1"/>
  <c r="BO1" i="1"/>
  <c r="BM1" i="1"/>
  <c r="BK1" i="1"/>
  <c r="BI1" i="1"/>
  <c r="BG1" i="1"/>
  <c r="BE1" i="1"/>
  <c r="BC1" i="1"/>
  <c r="BA1" i="1"/>
  <c r="AY1" i="1"/>
  <c r="AW1" i="1"/>
  <c r="AU1" i="1"/>
  <c r="AQ1" i="1"/>
  <c r="AO1" i="1"/>
  <c r="AM1" i="1"/>
  <c r="AK1" i="1"/>
  <c r="AI1" i="1"/>
  <c r="AG1" i="1"/>
  <c r="AE1" i="1"/>
  <c r="AC1" i="1"/>
  <c r="AA1" i="1"/>
  <c r="Y1" i="1"/>
  <c r="W1" i="1"/>
  <c r="U1" i="1"/>
  <c r="S1" i="1"/>
  <c r="Q1" i="1"/>
  <c r="O1" i="1"/>
  <c r="M1" i="1"/>
  <c r="I1" i="1"/>
  <c r="G1" i="1"/>
  <c r="E1" i="1"/>
  <c r="C1" i="1"/>
  <c r="A1" i="1"/>
  <c r="K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667973-D3C4-434B-A8D3-02DE0C2D4157}" keepAlive="1" name="Query - formulas_odd_columns" description="Connection to the 'formulas_odd_columns' query in the workbook." type="5" refreshedVersion="0" background="1">
    <dbPr connection="Provider=Microsoft.Mashup.OleDb.1;Data Source=$Workbook$;Location=formulas_odd_columns;Extended Properties=&quot;&quot;" command="SELECT * FROM [formulas_odd_columns]"/>
  </connection>
</connections>
</file>

<file path=xl/sharedStrings.xml><?xml version="1.0" encoding="utf-8"?>
<sst xmlns="http://schemas.openxmlformats.org/spreadsheetml/2006/main" count="191" uniqueCount="96">
  <si>
    <t>=@BDH("AAPL CDS USD SR 1Y D14 Corp", "BB_1YR_DEFAULT_PROB", "01/01/2005", "01/01/2024","cols=2;rows=4781")</t>
  </si>
  <si>
    <t/>
  </si>
  <si>
    <t>=@BDH("ABT CDS USD SR 1Y D14 Corp", "BB_1YR_DEFAULT_PROB", "01/01/2005", "01/01/2024","cols=2;rows=4781")</t>
  </si>
  <si>
    <t>=@BDH("ACN CDS USD SR 1Y D14 Corp", "BB_1YR_DEFAULT_PROB", "01/01/2005", "01/01/2024","cols=2;rows=4781")</t>
  </si>
  <si>
    <t>=@BDH("ADBE CDS USD SR 1Y D14 Corp", "BB_1YR_DEFAULT_PROB", "01/01/2005", "01/01/2024","cols=2;rows=4781")</t>
  </si>
  <si>
    <t>=@BDH("ADP CDS USD SR 1Y D14 Corp", "BB_1YR_DEFAULT_PROB", "01/01/2005", "01/01/2024","cols=2;rows=4781")</t>
  </si>
  <si>
    <t>=@BDH("AIG CDS USD SR 1Y D14 Corp", "BB_1YR_DEFAULT_PROB", "01/01/2005", "01/01/2024","cols=2;rows=4781")</t>
  </si>
  <si>
    <t>=@BDH("AMAT CDS USD SR 1Y D14 Corp", "BB_1YR_DEFAULT_PROB", "01/01/2005", "01/01/2024","cols=2;rows=4781")</t>
  </si>
  <si>
    <t>=@BDH("AMGN CDS USD SR 1Y D14 Corp", "BB_1YR_DEFAULT_PROB", "01/01/2005", "01/01/2024","cols=2;rows=4781")</t>
  </si>
  <si>
    <t>=@BDH("AMT CDS USD SR 1Y D14 Corp", "BB_1YR_DEFAULT_PROB", "01/01/2005", "01/01/2024","cols=2;rows=4781")</t>
  </si>
  <si>
    <t>=@BDH("AMZN CDS USD SR 1Y D14 Corp", "BB_1YR_DEFAULT_PROB", "01/01/2005", "01/01/2024","cols=2;rows=4781")</t>
  </si>
  <si>
    <t>=@BDH("AXP CDS USD SR 1Y D14 Corp", "BB_1YR_DEFAULT_PROB", "01/01/2005", "01/01/2024","cols=2;rows=4781")</t>
  </si>
  <si>
    <t>=@BDH("BA CDS USD SR 1Y D14 Corp", "BB_1YR_DEFAULT_PROB", "01/01/2005", "01/01/2024","cols=2;rows=4781")</t>
  </si>
  <si>
    <t>=@BDH("BAC CDS USD SR 1Y D14 Corp", "BB_1YR_DEFAULT_PROB", "01/01/2005", "01/01/2024","cols=2;rows=4781")</t>
  </si>
  <si>
    <t>=@BDH("BKNG CDS USD SR 1Y D14 Corp", "BB_1YR_DEFAULT_PROB", "01/01/2005", "01/01/2024","cols=2;rows=4781")</t>
  </si>
  <si>
    <t>=@BDH("BLK CDS USD SR 1Y D14 Corp", "BB_1YR_DEFAULT_PROB", "01/01/2005", "01/01/2024","cols=2;rows=4781")</t>
  </si>
  <si>
    <t>=@BDH("BMY CDS USD SR 1Y D14 Corp", "BB_1YR_DEFAULT_PROB", "01/01/2005", "01/01/2024","cols=2;rows=4781")</t>
  </si>
  <si>
    <t>=@BDH("BNS CDS USD SR 1Y D14 Corp", "BB_1YR_DEFAULT_PROB", "01/01/2005", "01/01/2024","cols=2;rows=4781")</t>
  </si>
  <si>
    <t>=@BDH("BP CDS USD SR 1Y D14 Corp", "BB_1YR_DEFAULT_PROB", "01/01/2005", "01/01/2024","cols=2;rows=4781")</t>
  </si>
  <si>
    <t>=@BDH("BRK.B CDS USD SR 1Y D14 Corp", "BB_1YR_DEFAULT_PROB", "01/01/2005", "01/01/2024","cols=2;rows=4781")</t>
  </si>
  <si>
    <t>=@BDH("C CDS USD SR 1Y D14 Corp", "BB_1YR_DEFAULT_PROB", "01/01/2005", "01/01/2024","cols=2;rows=4781")</t>
  </si>
  <si>
    <t>=@BDH("CAT CDS USD SR 1Y D14 Corp", "BB_1YR_DEFAULT_PROB", "01/01/2005", "01/01/2024","cols=2;rows=4781")</t>
  </si>
  <si>
    <t>=@BDH("CB CDS USD SR 1Y D14 Corp", "BB_1YR_DEFAULT_PROB", "01/01/2005", "01/01/2024","cols=2;rows=4781")</t>
  </si>
  <si>
    <t>=@BDH("CL CDS USD SR 1Y D14 Corp", "BB_1YR_DEFAULT_PROB", "01/01/2005", "01/01/2024","cols=2;rows=4781")</t>
  </si>
  <si>
    <t>=@BDH("CMCSA CDS USD SR 1Y D14 Corp", "BB_1YR_DEFAULT_PROB", "01/01/2005", "01/01/2024","cols=2;rows=4781")</t>
  </si>
  <si>
    <t>=@BDH("CNI CDS USD SR 1Y D14 Corp", "BB_1YR_DEFAULT_PROB", "01/01/2005", "01/01/2024","cols=2;rows=4781")</t>
  </si>
  <si>
    <t>=@BDH("COP CDS USD SR 1Y D14 Corp", "BB_1YR_DEFAULT_PROB", "01/01/2005", "01/01/2024","cols=2;rows=4781")</t>
  </si>
  <si>
    <t>=@BDH("COST CDS USD SR 1Y D14 Corp", "BB_1YR_DEFAULT_PROB", "01/01/2005", "01/01/2024","cols=2;rows=4781")</t>
  </si>
  <si>
    <t>=@BDH("CSCO CDS USD SR 1Y D14 Corp", "BB_1YR_DEFAULT_PROB", "01/01/2005", "01/01/2024","cols=2;rows=4781")</t>
  </si>
  <si>
    <t>=@BDH("CVS CDS USD SR 1Y D14 Corp", "BB_1YR_DEFAULT_PROB", "01/01/2005", "01/01/2024","cols=2;rows=4781")</t>
  </si>
  <si>
    <t>=@BDH("CVX CDS USD SR 1Y D14 Corp", "BB_1YR_DEFAULT_PROB", "01/01/2005", "01/01/2024","cols=2;rows=4781")</t>
  </si>
  <si>
    <t>=@BDH("DE CDS USD SR 1Y D14 Corp", "BB_1YR_DEFAULT_PROB", "01/01/2005", "01/01/2024","cols=2;rows=4781")</t>
  </si>
  <si>
    <t>=@BDH("DHR CDS USD SR 1Y D14 Corp", "BB_1YR_DEFAULT_PROB", "01/01/2005", "01/01/2024","cols=2;rows=4781")</t>
  </si>
  <si>
    <t>=@BDH("DIS CDS USD SR 1Y D14 Corp", "BB_1YR_DEFAULT_PROB", "01/01/2005", "01/01/2024","cols=2;rows=4781")</t>
  </si>
  <si>
    <t>=@BDH("DUK CDS USD SR 1Y D14 Corp", "BB_1YR_DEFAULT_PROB", "01/01/2005", "01/01/2024","cols=2;rows=4781")</t>
  </si>
  <si>
    <t>=@BDH("EBAY CDS USD SR 1Y D14 Corp", "BB_1YR_DEFAULT_PROB", "01/01/2005", "01/01/2024","cols=2;rows=4781")</t>
  </si>
  <si>
    <t>=@BDH("ELV CDS USD SR 1Y D14 Corp", "BB_1YR_DEFAULT_PROB", "01/01/2005", "01/01/2024","cols=2;rows=4781")</t>
  </si>
  <si>
    <t>=@BDH("GE CDS USD SR 1Y D14 Corp", "BB_1YR_DEFAULT_PROB", "01/01/2005", "01/01/2024","cols=2;rows=4781")</t>
  </si>
  <si>
    <t>=@BDH("GILD CDS USD SR 1Y D14 Corp", "BB_1YR_DEFAULT_PROB", "01/01/2005", "01/01/2024","cols=2;rows=4781")</t>
  </si>
  <si>
    <t>=@BDH("GS CDS USD SR 1Y D14 Corp", "BB_1YR_DEFAULT_PROB", "01/01/2005", "01/01/2024","cols=2;rows=4781")</t>
  </si>
  <si>
    <t>=@BDH("HD CDS USD SR 1Y D14 Corp", "BB_1YR_DEFAULT_PROB", "01/01/2005", "01/01/2024","cols=2;rows=4781")</t>
  </si>
  <si>
    <t>=@BDH("HON CDS USD SR 1Y D14 Corp", "BB_1YR_DEFAULT_PROB", "01/01/2005", "01/01/2024","cols=2;rows=4781")</t>
  </si>
  <si>
    <t>=@BDH("HPQ CDS USD SR 1Y D14 Corp", "BB_1YR_DEFAULT_PROB", "01/01/2005", "01/01/2024","cols=2;rows=4781")</t>
  </si>
  <si>
    <t>=@BDH("IBM CDS USD SR 1Y D14 Corp", "BB_1YR_DEFAULT_PROB", "01/01/2005", "01/01/2024","cols=2;rows=4781")</t>
  </si>
  <si>
    <t>=@BDH("INTC CDS USD SR 1Y D14 Corp", "BB_1YR_DEFAULT_PROB", "01/01/2005", "01/01/2024","cols=2;rows=4781")</t>
  </si>
  <si>
    <t>=@BDH("INTU CDS USD SR 1Y D14 Corp", "BB_1YR_DEFAULT_PROB", "01/01/2005", "01/01/2024","cols=2;rows=4781")</t>
  </si>
  <si>
    <t>=@BDH("JNJ CDS USD SR 1Y D14 Corp", "BB_1YR_DEFAULT_PROB", "01/01/2005", "01/01/2024","cols=2;rows=4781")</t>
  </si>
  <si>
    <t>=@BDH("JPM CDS USD SR 1Y D14 Corp", "BB_1YR_DEFAULT_PROB", "01/01/2005", "01/01/2024","cols=2;rows=4781")</t>
  </si>
  <si>
    <t>=@BDH("KO CDS USD SR 1Y D14 Corp", "BB_1YR_DEFAULT_PROB", "01/01/2005", "01/01/2024","cols=2;rows=4781")</t>
  </si>
  <si>
    <t>=@BDH("LLY CDS USD SR 1Y D14 Corp", "BB_1YR_DEFAULT_PROB", "01/01/2005", "01/01/2024","cols=2;rows=4781")</t>
  </si>
  <si>
    <t>=@BDH("LMT CDS USD SR 1Y D14 Corp", "BB_1YR_DEFAULT_PROB", "01/01/2005", "01/01/2024","cols=2;rows=4781")</t>
  </si>
  <si>
    <t>=@BDH("LOW CDS USD SR 1Y D14 Corp", "BB_1YR_DEFAULT_PROB", "01/01/2005", "01/01/2024","cols=2;rows=4781")</t>
  </si>
  <si>
    <t>=@BDH("MCD CDS USD SR 1Y D14 Corp", "BB_1YR_DEFAULT_PROB", "01/01/2005", "01/01/2024","cols=2;rows=4781")</t>
  </si>
  <si>
    <t>=@BDH("MDLZ CDS USD SR 1Y D14 Corp", "BB_1YR_DEFAULT_PROB", "01/01/2005", "01/01/2024","cols=2;rows=4781")</t>
  </si>
  <si>
    <t>=@BDH("MDT CDS USD SR 1Y D14 Corp", "BB_1YR_DEFAULT_PROB", "01/01/2005", "01/01/2024","cols=2;rows=4781")</t>
  </si>
  <si>
    <t>=@BDH("MET CDS USD SR 1Y D14 Corp", "BB_1YR_DEFAULT_PROB", "01/01/2005", "01/01/2024","cols=2;rows=4781")</t>
  </si>
  <si>
    <t>=@BDH("MMM CDS USD SR 1Y D14 Corp", "BB_1YR_DEFAULT_PROB", "01/01/2005", "01/01/2024","cols=2;rows=4781")</t>
  </si>
  <si>
    <t>=@BDH("MO CDS USD SR 1Y D14 Corp", "BB_1YR_DEFAULT_PROB", "01/01/2005", "01/01/2024","cols=2;rows=4781")</t>
  </si>
  <si>
    <t>=@BDH("MRK CDS USD SR 1Y D14 Corp", "BB_1YR_DEFAULT_PROB", "01/01/2005", "01/01/2024","cols=2;rows=4781")</t>
  </si>
  <si>
    <t>=@BDH("MS CDS USD SR 1Y D14 Corp", "BB_1YR_DEFAULT_PROB", "01/01/2005", "01/01/2024","cols=2;rows=4781")</t>
  </si>
  <si>
    <t>=@BDH("MSFT CDS USD SR 1Y D14 Corp", "BB_1YR_DEFAULT_PROB", "01/01/2005", "01/01/2024","cols=2;rows=4781")</t>
  </si>
  <si>
    <t>=@BDH("NEE CDS USD SR 1Y D14 Corp", "BB_1YR_DEFAULT_PROB", "01/01/2005", "01/01/2024","cols=2;rows=4781")</t>
  </si>
  <si>
    <t>=@BDH("NFLX CDS USD SR 1Y D14 Corp", "BB_1YR_DEFAULT_PROB", "01/01/2005", "01/01/2024","cols=2;rows=4781")</t>
  </si>
  <si>
    <t>=@BDH("NKE CDS USD SR 1Y D14 Corp", "BB_1YR_DEFAULT_PROB", "01/01/2005", "01/01/2024","cols=2;rows=4781")</t>
  </si>
  <si>
    <t>=@BDH("NVDA CDS USD SR 1Y D14 Corp", "BB_1YR_DEFAULT_PROB", "01/01/2005", "01/01/2024","cols=2;rows=4781")</t>
  </si>
  <si>
    <t>=@BDH("ORCL CDS USD SR 1Y D14 Corp", "BB_1YR_DEFAULT_PROB", "01/01/2005", "01/01/2024","cols=2;rows=4781")</t>
  </si>
  <si>
    <t>=@BDH("OXY CDS USD SR 1Y D14 Corp", "BB_1YR_DEFAULT_PROB", "01/01/2005", "01/01/2024","cols=2;rows=4781")</t>
  </si>
  <si>
    <t>=@BDH("PEP CDS USD SR 1Y D14 Corp", "BB_1YR_DEFAULT_PROB", "01/01/2005", "01/01/2024","cols=2;rows=4781")</t>
  </si>
  <si>
    <t>=@BDH("PFE CDS USD SR 1Y D14 Corp", "BB_1YR_DEFAULT_PROB", "01/01/2005", "01/01/2024","cols=2;rows=4781")</t>
  </si>
  <si>
    <t>=@BDH("PG CDS USD SR 1Y D14 Corp", "BB_1YR_DEFAULT_PROB", "01/01/2005", "01/01/2024","cols=2;rows=4781")</t>
  </si>
  <si>
    <t>=@BDH("PNC CDS USD SR 1Y D14 Corp", "BB_1YR_DEFAULT_PROB", "01/01/2005", "01/01/2024","cols=2;rows=4781")</t>
  </si>
  <si>
    <t>=@BDH("QCOM CDS USD SR 1Y D14 Corp", "BB_1YR_DEFAULT_PROB", "01/01/2005", "01/01/2024","cols=2;rows=4781")</t>
  </si>
  <si>
    <t>=@BDH("RTX CDS USD SR 1Y D14 Corp", "BB_1YR_DEFAULT_PROB", "01/01/2005", "01/01/2024","cols=2;rows=4781")</t>
  </si>
  <si>
    <t>=@BDH("RY CDS USD SR 1Y D14 Corp", "BB_1YR_DEFAULT_PROB", "01/01/2005", "01/01/2024","cols=2;rows=4781")</t>
  </si>
  <si>
    <t>=@BDH("SBUX CDS USD SR 1Y D14 Corp", "BB_1YR_DEFAULT_PROB", "01/01/2005", "01/01/2024","cols=2;rows=4781")</t>
  </si>
  <si>
    <t>=@BDH("SCHW CDS USD SR 1Y D14 Corp", "BB_1YR_DEFAULT_PROB", "01/01/2005", "01/01/2024","cols=2;rows=4781")</t>
  </si>
  <si>
    <t>=@BDH("SLB CDS USD SR 1Y D14 Corp", "BB_1YR_DEFAULT_PROB", "01/01/2005", "01/01/2024","cols=2;rows=4781")</t>
  </si>
  <si>
    <t>=@BDH("SO CDS USD SR 1Y D14 Corp", "BB_1YR_DEFAULT_PROB", "01/01/2005", "01/01/2024","cols=2;rows=4781")</t>
  </si>
  <si>
    <t>=@BDH("SU CDS USD SR 1Y D14 Corp", "BB_1YR_DEFAULT_PROB", "01/01/2005", "01/01/2024","cols=2;rows=4781")</t>
  </si>
  <si>
    <t>=@BDH("SYK CDS USD SR 1Y D14 Corp", "BB_1YR_DEFAULT_PROB", "01/01/2005", "01/01/2024","cols=2;rows=4781")</t>
  </si>
  <si>
    <t>=@BDH("T CDS USD SR 1Y D14 Corp", "BB_1YR_DEFAULT_PROB", "01/01/2005", "01/01/2024","cols=2;rows=4781")</t>
  </si>
  <si>
    <t>=@BDH("TD CDS USD SR 1Y D14 Corp", "BB_1YR_DEFAULT_PROB", "01/01/2005", "01/01/2024","cols=2;rows=4781")</t>
  </si>
  <si>
    <t>=@BDH("TGT CDS USD SR 1Y D14 Corp", "BB_1YR_DEFAULT_PROB", "01/01/2005", "01/01/2024","cols=2;rows=4781")</t>
  </si>
  <si>
    <t>=@BDH("TJX CDS USD SR 1Y D14 Corp", "BB_1YR_DEFAULT_PROB", "01/01/2005", "01/01/2024","cols=2;rows=4781")</t>
  </si>
  <si>
    <t>=@BDH("TMO CDS USD SR 1Y D14 Corp", "BB_1YR_DEFAULT_PROB", "01/01/2005", "01/01/2024","cols=2;rows=4781")</t>
  </si>
  <si>
    <t>=@BDH("TXN CDS USD SR 1Y D14 Corp", "BB_1YR_DEFAULT_PROB", "01/01/2005", "01/01/2024","cols=2;rows=4781")</t>
  </si>
  <si>
    <t>=@BDH("UNH CDS USD SR 1Y D14 Corp", "BB_1YR_DEFAULT_PROB", "01/01/2005", "01/01/2024","cols=2;rows=4781")</t>
  </si>
  <si>
    <t>=@BDH("UNP CDS USD SR 1Y D14 Corp", "BB_1YR_DEFAULT_PROB", "01/01/2005", "01/01/2024","cols=2;rows=4781")</t>
  </si>
  <si>
    <t>=@BDH("UPS CDS USD SR 1Y D14 Corp", "BB_1YR_DEFAULT_PROB", "01/01/2005", "01/01/2024","cols=2;rows=4781")</t>
  </si>
  <si>
    <t>=@BDH("USB CDS USD SR 1Y D14 Corp", "BB_1YR_DEFAULT_PROB", "01/01/2005", "01/01/2024","cols=2;rows=4781")</t>
  </si>
  <si>
    <t>=@BDH("VZ CDS USD SR 1Y D14 Corp", "BB_1YR_DEFAULT_PROB", "01/01/2005", "01/01/2024","cols=2;rows=4781")</t>
  </si>
  <si>
    <t>=@BDH("WBA CDS USD SR 1Y D14 Corp", "BB_1YR_DEFAULT_PROB", "01/01/2005", "01/01/2024","cols=2;rows=4781")</t>
  </si>
  <si>
    <t>=@BDH("WFC CDS USD SR 1Y D14 Corp", "BB_1YR_DEFAULT_PROB", "01/01/2005", "01/01/2024","cols=2;rows=4781")</t>
  </si>
  <si>
    <t>=@BDH("WMT CDS USD SR 1Y D14 Corp", "BB_1YR_DEFAULT_PROB", "01/01/2005", "01/01/2024","cols=2;rows=4781")</t>
  </si>
  <si>
    <t>=@BDH("XOM CDS USD SR 1Y D14 Corp", "BB_1YR_DEFAULT_PROB", "01/01/2005", "01/01/2024","cols=2;rows=4781")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</si>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</sst>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4" xfId="0" applyNumberFormat="1" applyFont="1" applyFill="1" applyBorder="1"/>
    <xf numFmtId="0" fontId="0" fillId="2" borderId="5" xfId="0" applyNumberFormat="1" applyFont="1" applyFill="1" applyBorder="1"/>
    <xf numFmtId="0" fontId="0" fillId="2" borderId="6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14" fontId="0" fillId="2" borderId="5" xfId="0" applyNumberFormat="1" applyFont="1" applyFill="1" applyBorder="1"/>
    <xf numFmtId="14" fontId="0" fillId="0" borderId="0" xfId="0" applyNumberFormat="1"/>
    <xf numFmtId="14" fontId="0" fillId="2" borderId="4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BDH|14131060620559530513</stp>
        <tr r="BW1" s="1"/>
      </tp>
      <tp t="s">
        <v>#N/A N/A</v>
        <stp/>
        <stp>BDH|12812004086144303499</stp>
        <tr r="CQ1" s="1"/>
      </tp>
      <tp t="s">
        <v>#N/A N/A</v>
        <stp/>
        <stp>BDH|16872838864023026155</stp>
        <tr r="BQ1" s="1"/>
      </tp>
      <tp t="s">
        <v>#N/A N/A</v>
        <stp/>
        <stp>BDH|11039516483614533289</stp>
        <tr r="CW1" s="1"/>
      </tp>
      <tp t="s">
        <v>#N/A N/A</v>
        <stp/>
        <stp>BDH|13142387582092630039</stp>
        <tr r="FK1" s="1"/>
      </tp>
      <tp t="s">
        <v>#N/A N/A</v>
        <stp/>
        <stp>BDH|15403134477712953984</stp>
        <tr r="CI1" s="1"/>
      </tp>
      <tp t="s">
        <v>#N/A N/A</v>
        <stp/>
        <stp>BDH|18327728517271425675</stp>
        <tr r="FY1" s="1"/>
      </tp>
      <tp t="s">
        <v>#N/A N/A</v>
        <stp/>
        <stp>BDH|18197155632781960280</stp>
        <tr r="AU1" s="1"/>
      </tp>
      <tp t="s">
        <v>#N/A N/A</v>
        <stp/>
        <stp>BDH|13734390346958810586</stp>
        <tr r="GC1" s="1"/>
      </tp>
      <tp t="s">
        <v>#N/A N/A</v>
        <stp/>
        <stp>BDH|13303295768576519892</stp>
        <tr r="BO1" s="1"/>
      </tp>
      <tp t="s">
        <v>#N/A N/A</v>
        <stp/>
        <stp>BDH|14040598649389236218</stp>
        <tr r="AQ1" s="1"/>
      </tp>
      <tp t="s">
        <v>#N/A N/A</v>
        <stp/>
        <stp>BDH|13848053295925818141</stp>
        <tr r="AG1" s="1"/>
      </tp>
      <tp t="s">
        <v>#N/A N/A</v>
        <stp/>
        <stp>BDH|16655105930228221230</stp>
        <tr r="EQ1" s="1"/>
      </tp>
      <tp t="s">
        <v>#N/A N/A</v>
        <stp/>
        <stp>BDH|11312608905138878164</stp>
        <tr r="CY1" s="1"/>
      </tp>
      <tp t="s">
        <v>#N/A N/A</v>
        <stp/>
        <stp>BDH|16623908701375790549</stp>
        <tr r="K1" s="1"/>
      </tp>
      <tp t="s">
        <v>#N/A N/A</v>
        <stp/>
        <stp>BDH|15093831533824323555</stp>
        <tr r="CK1" s="1"/>
      </tp>
      <tp t="s">
        <v>#N/A N/A</v>
        <stp/>
        <stp>BDH|13198654394418297824</stp>
        <tr r="GE1" s="1"/>
      </tp>
      <tp t="s">
        <v>#N/A N/A</v>
        <stp/>
        <stp>BDH|11485437882678738904</stp>
        <tr r="BC1" s="1"/>
      </tp>
      <tp t="s">
        <v>#N/A N/A</v>
        <stp/>
        <stp>BDH|10649973874435966778</stp>
        <tr r="AK1" s="1"/>
      </tp>
      <tp t="s">
        <v>#N/A N/A</v>
        <stp/>
        <stp>BDH|18357338133221702402</stp>
        <tr r="FI1" s="1"/>
      </tp>
      <tp t="s">
        <v>#N/A N/A</v>
        <stp/>
        <stp>BDH|10938674027839856058</stp>
        <tr r="BU1" s="1"/>
      </tp>
      <tp t="s">
        <v>#N/A N/A</v>
        <stp/>
        <stp>BDH|13313810352337133469</stp>
        <tr r="O1" s="1"/>
      </tp>
      <tp t="s">
        <v>#N/A N/A</v>
        <stp/>
        <stp>BDH|16358420472420406807</stp>
        <tr r="CU1" s="1"/>
      </tp>
      <tp t="s">
        <v>#N/A N/A</v>
        <stp/>
        <stp>BDH|17513274363408637606</stp>
        <tr r="DU1" s="1"/>
      </tp>
      <tp t="s">
        <v>#N/A N/A</v>
        <stp/>
        <stp>BDH|17082519378351486953</stp>
        <tr r="AY1" s="1"/>
      </tp>
      <tp t="s">
        <v>#N/A N/A</v>
        <stp/>
        <stp>BDH|10935075010233586004</stp>
        <tr r="E1" s="1"/>
      </tp>
      <tp t="s">
        <v>#N/A N/A</v>
        <stp/>
        <stp>BDH|12779079201542367313</stp>
        <tr r="M1" s="1"/>
      </tp>
      <tp t="s">
        <v>#N/A N/A</v>
        <stp/>
        <stp>BDH|16400560614614297560</stp>
        <tr r="EM1" s="1"/>
      </tp>
      <tp t="s">
        <v>#N/A N/A</v>
        <stp/>
        <stp>BDH|16137423765933668463</stp>
        <tr r="DE1" s="1"/>
      </tp>
      <tp t="s">
        <v>#N/A N/A</v>
        <stp/>
        <stp>BDH|15726556531591953122</stp>
        <tr r="FO1" s="1"/>
      </tp>
      <tp t="s">
        <v>#N/A N/A</v>
        <stp/>
        <stp>BDH|14399196061806218637</stp>
        <tr r="A1" s="1"/>
      </tp>
      <tp t="s">
        <v>#N/A N/A</v>
        <stp/>
        <stp>BDH|13102740938274273052</stp>
        <tr r="BA1" s="1"/>
      </tp>
      <tp t="s">
        <v>#N/A N/A</v>
        <stp/>
        <stp>BDH|11593824563977113962</stp>
        <tr r="W1" s="1"/>
      </tp>
      <tp t="s">
        <v>#N/A N/A</v>
        <stp/>
        <stp>BDH|12591545335007773246</stp>
        <tr r="FC1" s="1"/>
      </tp>
      <tp t="s">
        <v>#N/A N/A</v>
        <stp/>
        <stp>BDH|11221323721934384582</stp>
        <tr r="DS1" s="1"/>
      </tp>
      <tp t="s">
        <v>#N/A N/A</v>
        <stp/>
        <stp>BDH|10148178219328563972</stp>
        <tr r="DW1" s="1"/>
      </tp>
      <tp t="s">
        <v>#N/A N/A</v>
        <stp/>
        <stp>BDH|17133501840049218946</stp>
        <tr r="FS1" s="1"/>
      </tp>
      <tp t="s">
        <v>#N/A N/A</v>
        <stp/>
        <stp>BDH|10052490033087712662</stp>
        <tr r="FA1" s="1"/>
      </tp>
      <tp t="s">
        <v>#N/A N/A</v>
        <stp/>
        <stp>BDH|11214069474455959560</stp>
        <tr r="AM1" s="1"/>
      </tp>
      <tp t="s">
        <v>#N/A N/A</v>
        <stp/>
        <stp>BDH|13771966356401881805</stp>
        <tr r="FQ1" s="1"/>
      </tp>
      <tp t="s">
        <v>#N/A N/A</v>
        <stp/>
        <stp>BDH|15387229106592536219</stp>
        <tr r="DA1" s="1"/>
      </tp>
      <tp t="s">
        <v>#N/A N/A</v>
        <stp/>
        <stp>BDH|11132508172226021265</stp>
        <tr r="U1" s="1"/>
      </tp>
      <tp t="s">
        <v>#N/A N/A</v>
        <stp/>
        <stp>BDH|16883703667199496962</stp>
        <tr r="BY1" s="1"/>
      </tp>
      <tp t="s">
        <v>#N/A N/A</v>
        <stp/>
        <stp>BDH|13168420640505975172</stp>
        <tr r="DI1" s="1"/>
      </tp>
      <tp t="s">
        <v>#N/A N/A</v>
        <stp/>
        <stp>BDH|10240377165958112905</stp>
        <tr r="EA1" s="1"/>
      </tp>
      <tp t="s">
        <v>#N/A N/A</v>
        <stp/>
        <stp>BDH|18337005307938578417</stp>
        <tr r="FG1" s="1"/>
      </tp>
      <tp t="s">
        <v>#N/A N/A</v>
        <stp/>
        <stp>BDH|10379458655231395448</stp>
        <tr r="AA1" s="1"/>
      </tp>
      <tp t="s">
        <v>#N/A N/A</v>
        <stp/>
        <stp>BDH|10622176829617107036</stp>
        <tr r="DY1" s="1"/>
      </tp>
      <tp t="s">
        <v>#N/A N/A</v>
        <stp/>
        <stp>BDH|18428197541291906936</stp>
        <tr r="BI1" s="1"/>
      </tp>
      <tp t="s">
        <v>#N/A N/A</v>
        <stp/>
        <stp>BDH|17927023900492604014</stp>
        <tr r="FE1" s="1"/>
      </tp>
    </main>
    <main first="bofaddin.rtdserver">
      <tp t="s">
        <v>#N/A N/A</v>
        <stp/>
        <stp>BDH|4258697920399934527</stp>
        <tr r="EG1" s="1"/>
      </tp>
      <tp t="s">
        <v>#N/A N/A</v>
        <stp/>
        <stp>BDH|4673933714693227298</stp>
        <tr r="BK1" s="1"/>
      </tp>
      <tp t="s">
        <v>#N/A N/A</v>
        <stp/>
        <stp>BDH|2887949101174171248</stp>
        <tr r="BM1" s="1"/>
      </tp>
      <tp t="s">
        <v>#N/A N/A</v>
        <stp/>
        <stp>BDH|9012203877347978606</stp>
        <tr r="AE1" s="1"/>
      </tp>
      <tp t="s">
        <v>#N/A N/A</v>
        <stp/>
        <stp>BDH|9431434247590169704</stp>
        <tr r="S1" s="1"/>
      </tp>
      <tp t="s">
        <v>#N/A N/A</v>
        <stp/>
        <stp>BDH|4153115289046840563</stp>
        <tr r="CM1" s="1"/>
      </tp>
      <tp t="s">
        <v>#N/A N/A</v>
        <stp/>
        <stp>BDH|5316731751848084156</stp>
        <tr r="CE1" s="1"/>
      </tp>
      <tp t="s">
        <v>#N/A N/A</v>
        <stp/>
        <stp>BDH|6466884180530873952</stp>
        <tr r="BS1" s="1"/>
      </tp>
      <tp t="s">
        <v>#N/A N/A</v>
        <stp/>
        <stp>BDH|4621385696817040691</stp>
        <tr r="EK1" s="1"/>
      </tp>
      <tp t="s">
        <v>#N/A N/A</v>
        <stp/>
        <stp>BDH|3740383341179244529</stp>
        <tr r="AO1" s="1"/>
      </tp>
      <tp t="s">
        <v>#N/A N/A</v>
        <stp/>
        <stp>BDH|8640194218782675369</stp>
        <tr r="DO1" s="1"/>
      </tp>
      <tp t="s">
        <v>#N/A N/A</v>
        <stp/>
        <stp>BDH|9729353735152045233</stp>
        <tr r="CA1" s="1"/>
      </tp>
      <tp t="s">
        <v>#N/A N/A</v>
        <stp/>
        <stp>BDH|1840423939939214534</stp>
        <tr r="DG1" s="1"/>
      </tp>
      <tp t="s">
        <v>#N/A N/A</v>
        <stp/>
        <stp>BDH|2281176007991477872</stp>
        <tr r="AC1" s="1"/>
      </tp>
      <tp t="s">
        <v>#N/A N/A</v>
        <stp/>
        <stp>BDH|64707142873349730</stp>
        <tr r="CO1" s="1"/>
      </tp>
      <tp t="s">
        <v>#N/A N/A</v>
        <stp/>
        <stp>BDH|8538086278626882264</stp>
        <tr r="FM1" s="1"/>
      </tp>
      <tp t="s">
        <v>#N/A N/A</v>
        <stp/>
        <stp>BDH|4223270610558833439</stp>
        <tr r="ES1" s="1"/>
      </tp>
      <tp t="s">
        <v>#N/A N/A</v>
        <stp/>
        <stp>BDH|2633803770860571662</stp>
        <tr r="EW1" s="1"/>
      </tp>
      <tp t="s">
        <v>#N/A N/A</v>
        <stp/>
        <stp>BDH|1220011433011744743</stp>
        <tr r="DM1" s="1"/>
      </tp>
      <tp t="s">
        <v>#N/A N/A</v>
        <stp/>
        <stp>BDH|7589315764176924096</stp>
        <tr r="BG1" s="1"/>
      </tp>
      <tp t="s">
        <v>#N/A N/A</v>
        <stp/>
        <stp>BDH|4883261570670362425</stp>
        <tr r="DQ1" s="1"/>
      </tp>
      <tp t="s">
        <v>#N/A N/A</v>
        <stp/>
        <stp>BDH|9472723014883310922</stp>
        <tr r="EE1" s="1"/>
      </tp>
      <tp t="s">
        <v>#N/A N/A</v>
        <stp/>
        <stp>BDH|1805637452362121626</stp>
        <tr r="Q1" s="1"/>
      </tp>
      <tp t="s">
        <v>#N/A N/A</v>
        <stp/>
        <stp>BDH|5510196640716619016</stp>
        <tr r="EY1" s="1"/>
      </tp>
      <tp t="s">
        <v>#N/A N/A</v>
        <stp/>
        <stp>BDH|4968537022950128573</stp>
        <tr r="DK1" s="1"/>
      </tp>
      <tp t="s">
        <v>#N/A N/A</v>
        <stp/>
        <stp>BDH|1362676241713663621</stp>
        <tr r="Y1" s="1"/>
      </tp>
      <tp t="s">
        <v>#N/A N/A</v>
        <stp/>
        <stp>BDH|2038703098499419398</stp>
        <tr r="FW1" s="1"/>
      </tp>
      <tp t="s">
        <v>#N/A N/A</v>
        <stp/>
        <stp>BDH|4029574910461001687</stp>
        <tr r="G1" s="1"/>
      </tp>
      <tp t="s">
        <v>#N/A N/A</v>
        <stp/>
        <stp>BDH|3452105572715519740</stp>
        <tr r="DC1" s="1"/>
      </tp>
      <tp t="s">
        <v>#N/A N/A</v>
        <stp/>
        <stp>BDH|3177834983322289641</stp>
        <tr r="EI1" s="1"/>
      </tp>
      <tp t="s">
        <v>#N/A N/A</v>
        <stp/>
        <stp>BDH|4570015564884190617</stp>
        <tr r="I1" s="1"/>
      </tp>
      <tp t="s">
        <v>#N/A N/A</v>
        <stp/>
        <stp>BDH|7759287551636008696</stp>
        <tr r="GA1" s="1"/>
      </tp>
      <tp t="s">
        <v>#N/A N/A</v>
        <stp/>
        <stp>BDH|5617713465016264258</stp>
        <tr r="CS1" s="1"/>
      </tp>
      <tp t="s">
        <v>#N/A N/A</v>
        <stp/>
        <stp>BDH|3673016543642814420</stp>
        <tr r="AI1" s="1"/>
      </tp>
      <tp t="s">
        <v>#N/A N/A</v>
        <stp/>
        <stp>BDH|5068881714598787583</stp>
        <tr r="CG1" s="1"/>
      </tp>
      <tp t="s">
        <v>#N/A N/A</v>
        <stp/>
        <stp>BDH|9462426155430291975</stp>
        <tr r="C1" s="1"/>
      </tp>
      <tp t="s">
        <v>#N/A N/A</v>
        <stp/>
        <stp>BDH|1477330845917415033</stp>
        <tr r="AW1" s="1"/>
      </tp>
      <tp t="s">
        <v>#N/A N/A</v>
        <stp/>
        <stp>BDH|7297581596320422932</stp>
        <tr r="CC1" s="1"/>
      </tp>
      <tp t="s">
        <v>#N/A N/A</v>
        <stp/>
        <stp>BDH|7174159326816852049</stp>
        <tr r="EU1" s="1"/>
      </tp>
      <tp t="s">
        <v>#N/A N/A</v>
        <stp/>
        <stp>BDH|9144007457056349980</stp>
        <tr r="BE1" s="1"/>
      </tp>
      <tp t="s">
        <v>#N/A N/A</v>
        <stp/>
        <stp>BDH|865217976104771152</stp>
        <tr r="EO1" s="1"/>
      </tp>
      <tp t="s">
        <v>#N/A N/A</v>
        <stp/>
        <stp>BDH|755207488459644164</stp>
        <tr r="FU1" s="1"/>
      </tp>
      <tp t="s">
        <v>#N/A N/A</v>
        <stp/>
        <stp>BDH|265048561550368471</stp>
        <tr r="EC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7E3A-CFB4-4E3D-8D5C-66F4B1E66B5D}">
  <dimension ref="A1:GF2"/>
  <sheetViews>
    <sheetView workbookViewId="0">
      <selection sqref="A1:XFD1"/>
    </sheetView>
  </sheetViews>
  <sheetFormatPr defaultRowHeight="15" x14ac:dyDescent="0.25"/>
  <cols>
    <col min="1" max="1" width="81.140625" bestFit="1" customWidth="1"/>
    <col min="2" max="2" width="11.140625" bestFit="1" customWidth="1"/>
    <col min="3" max="3" width="81.140625" bestFit="1" customWidth="1"/>
    <col min="4" max="4" width="11.140625" bestFit="1" customWidth="1"/>
    <col min="5" max="5" width="81.140625" bestFit="1" customWidth="1"/>
    <col min="6" max="6" width="11.140625" bestFit="1" customWidth="1"/>
    <col min="7" max="7" width="81.140625" bestFit="1" customWidth="1"/>
    <col min="8" max="8" width="11.140625" bestFit="1" customWidth="1"/>
    <col min="9" max="9" width="81.140625" bestFit="1" customWidth="1"/>
    <col min="10" max="10" width="12.140625" bestFit="1" customWidth="1"/>
    <col min="11" max="11" width="81.140625" bestFit="1" customWidth="1"/>
    <col min="12" max="12" width="12.140625" bestFit="1" customWidth="1"/>
    <col min="13" max="13" width="81.140625" bestFit="1" customWidth="1"/>
    <col min="14" max="14" width="12.140625" bestFit="1" customWidth="1"/>
    <col min="15" max="15" width="81.140625" bestFit="1" customWidth="1"/>
    <col min="16" max="16" width="12.140625" bestFit="1" customWidth="1"/>
    <col min="17" max="17" width="81.140625" bestFit="1" customWidth="1"/>
    <col min="18" max="18" width="12.140625" bestFit="1" customWidth="1"/>
    <col min="19" max="19" width="81.140625" bestFit="1" customWidth="1"/>
    <col min="20" max="20" width="12.140625" bestFit="1" customWidth="1"/>
    <col min="21" max="21" width="81.140625" bestFit="1" customWidth="1"/>
    <col min="22" max="22" width="12.140625" bestFit="1" customWidth="1"/>
    <col min="23" max="23" width="81.140625" bestFit="1" customWidth="1"/>
    <col min="24" max="24" width="12.140625" bestFit="1" customWidth="1"/>
    <col min="25" max="25" width="81.140625" bestFit="1" customWidth="1"/>
    <col min="26" max="26" width="12.140625" bestFit="1" customWidth="1"/>
    <col min="27" max="27" width="81.140625" bestFit="1" customWidth="1"/>
    <col min="28" max="28" width="12.140625" bestFit="1" customWidth="1"/>
    <col min="29" max="29" width="81.140625" bestFit="1" customWidth="1"/>
    <col min="30" max="30" width="12.140625" bestFit="1" customWidth="1"/>
    <col min="31" max="31" width="81.140625" bestFit="1" customWidth="1"/>
    <col min="32" max="32" width="12.140625" bestFit="1" customWidth="1"/>
    <col min="33" max="33" width="81.140625" bestFit="1" customWidth="1"/>
    <col min="34" max="34" width="12.140625" bestFit="1" customWidth="1"/>
    <col min="35" max="35" width="81.140625" bestFit="1" customWidth="1"/>
    <col min="36" max="36" width="12.140625" bestFit="1" customWidth="1"/>
    <col min="37" max="37" width="81.140625" bestFit="1" customWidth="1"/>
    <col min="38" max="38" width="12.140625" bestFit="1" customWidth="1"/>
    <col min="39" max="39" width="81.140625" bestFit="1" customWidth="1"/>
    <col min="40" max="40" width="12.140625" bestFit="1" customWidth="1"/>
    <col min="41" max="41" width="81.140625" bestFit="1" customWidth="1"/>
    <col min="42" max="42" width="12.140625" bestFit="1" customWidth="1"/>
    <col min="43" max="43" width="81.140625" bestFit="1" customWidth="1"/>
    <col min="44" max="44" width="12.140625" bestFit="1" customWidth="1"/>
    <col min="45" max="45" width="81.140625" bestFit="1" customWidth="1"/>
    <col min="46" max="46" width="12.140625" bestFit="1" customWidth="1"/>
    <col min="47" max="47" width="81.140625" bestFit="1" customWidth="1"/>
    <col min="48" max="48" width="12.140625" bestFit="1" customWidth="1"/>
    <col min="49" max="49" width="81.140625" bestFit="1" customWidth="1"/>
    <col min="50" max="50" width="12.140625" bestFit="1" customWidth="1"/>
    <col min="51" max="51" width="81.140625" bestFit="1" customWidth="1"/>
    <col min="52" max="52" width="12.140625" bestFit="1" customWidth="1"/>
    <col min="53" max="53" width="81.140625" bestFit="1" customWidth="1"/>
    <col min="54" max="54" width="12.140625" bestFit="1" customWidth="1"/>
    <col min="55" max="55" width="81.140625" bestFit="1" customWidth="1"/>
    <col min="56" max="56" width="12.140625" bestFit="1" customWidth="1"/>
    <col min="57" max="57" width="81.140625" bestFit="1" customWidth="1"/>
    <col min="58" max="58" width="12.140625" bestFit="1" customWidth="1"/>
    <col min="59" max="59" width="81.140625" bestFit="1" customWidth="1"/>
    <col min="60" max="60" width="12.140625" bestFit="1" customWidth="1"/>
    <col min="61" max="61" width="81.140625" bestFit="1" customWidth="1"/>
    <col min="62" max="62" width="12.140625" bestFit="1" customWidth="1"/>
    <col min="63" max="63" width="81.140625" bestFit="1" customWidth="1"/>
    <col min="64" max="64" width="12.140625" bestFit="1" customWidth="1"/>
    <col min="65" max="65" width="81.140625" bestFit="1" customWidth="1"/>
    <col min="66" max="66" width="12.140625" bestFit="1" customWidth="1"/>
    <col min="67" max="67" width="81.140625" bestFit="1" customWidth="1"/>
    <col min="68" max="68" width="12.140625" bestFit="1" customWidth="1"/>
    <col min="69" max="69" width="81.140625" bestFit="1" customWidth="1"/>
    <col min="70" max="70" width="12.140625" bestFit="1" customWidth="1"/>
    <col min="71" max="71" width="81.140625" bestFit="1" customWidth="1"/>
    <col min="72" max="72" width="12.140625" bestFit="1" customWidth="1"/>
    <col min="73" max="73" width="81.140625" bestFit="1" customWidth="1"/>
    <col min="74" max="74" width="12.140625" bestFit="1" customWidth="1"/>
    <col min="75" max="75" width="81.140625" bestFit="1" customWidth="1"/>
    <col min="76" max="76" width="12.140625" bestFit="1" customWidth="1"/>
    <col min="77" max="77" width="81.140625" bestFit="1" customWidth="1"/>
    <col min="78" max="78" width="12.140625" bestFit="1" customWidth="1"/>
    <col min="79" max="79" width="81.140625" bestFit="1" customWidth="1"/>
    <col min="80" max="80" width="12.140625" bestFit="1" customWidth="1"/>
    <col min="81" max="81" width="81.140625" bestFit="1" customWidth="1"/>
    <col min="82" max="82" width="12.140625" bestFit="1" customWidth="1"/>
    <col min="83" max="83" width="81.140625" bestFit="1" customWidth="1"/>
    <col min="84" max="84" width="12.140625" bestFit="1" customWidth="1"/>
    <col min="85" max="85" width="81.140625" bestFit="1" customWidth="1"/>
    <col min="86" max="86" width="12.140625" bestFit="1" customWidth="1"/>
    <col min="87" max="87" width="81.140625" bestFit="1" customWidth="1"/>
    <col min="88" max="88" width="12.140625" bestFit="1" customWidth="1"/>
    <col min="89" max="89" width="81.140625" bestFit="1" customWidth="1"/>
    <col min="90" max="90" width="12.140625" bestFit="1" customWidth="1"/>
    <col min="91" max="91" width="81.140625" bestFit="1" customWidth="1"/>
    <col min="92" max="92" width="12.140625" bestFit="1" customWidth="1"/>
    <col min="93" max="93" width="81.140625" bestFit="1" customWidth="1"/>
    <col min="94" max="94" width="12.140625" bestFit="1" customWidth="1"/>
    <col min="95" max="95" width="81.140625" bestFit="1" customWidth="1"/>
    <col min="96" max="96" width="12.140625" bestFit="1" customWidth="1"/>
    <col min="97" max="97" width="81.140625" bestFit="1" customWidth="1"/>
    <col min="98" max="98" width="12.140625" bestFit="1" customWidth="1"/>
    <col min="99" max="99" width="81.140625" bestFit="1" customWidth="1"/>
    <col min="100" max="100" width="13.140625" bestFit="1" customWidth="1"/>
    <col min="101" max="101" width="81.140625" bestFit="1" customWidth="1"/>
    <col min="102" max="102" width="13.140625" bestFit="1" customWidth="1"/>
    <col min="103" max="103" width="81.140625" bestFit="1" customWidth="1"/>
    <col min="104" max="104" width="13.140625" bestFit="1" customWidth="1"/>
    <col min="105" max="105" width="81.140625" bestFit="1" customWidth="1"/>
    <col min="106" max="106" width="13.140625" bestFit="1" customWidth="1"/>
    <col min="107" max="107" width="81.140625" bestFit="1" customWidth="1"/>
    <col min="108" max="108" width="13.140625" bestFit="1" customWidth="1"/>
    <col min="109" max="109" width="81.140625" bestFit="1" customWidth="1"/>
    <col min="110" max="110" width="13.140625" bestFit="1" customWidth="1"/>
    <col min="111" max="111" width="81.140625" bestFit="1" customWidth="1"/>
    <col min="112" max="112" width="13.140625" bestFit="1" customWidth="1"/>
    <col min="113" max="113" width="81.140625" bestFit="1" customWidth="1"/>
    <col min="114" max="114" width="13.140625" bestFit="1" customWidth="1"/>
    <col min="115" max="115" width="81.140625" bestFit="1" customWidth="1"/>
    <col min="116" max="116" width="13.140625" bestFit="1" customWidth="1"/>
    <col min="117" max="117" width="81.140625" bestFit="1" customWidth="1"/>
    <col min="118" max="118" width="13.140625" bestFit="1" customWidth="1"/>
    <col min="119" max="119" width="81.140625" bestFit="1" customWidth="1"/>
    <col min="120" max="120" width="13.140625" bestFit="1" customWidth="1"/>
    <col min="121" max="121" width="81.140625" bestFit="1" customWidth="1"/>
    <col min="122" max="122" width="13.140625" bestFit="1" customWidth="1"/>
    <col min="123" max="123" width="81.140625" bestFit="1" customWidth="1"/>
    <col min="124" max="124" width="13.140625" bestFit="1" customWidth="1"/>
    <col min="125" max="125" width="81.140625" bestFit="1" customWidth="1"/>
    <col min="126" max="126" width="13.140625" bestFit="1" customWidth="1"/>
    <col min="127" max="127" width="81.140625" bestFit="1" customWidth="1"/>
    <col min="128" max="128" width="13.140625" bestFit="1" customWidth="1"/>
    <col min="129" max="129" width="81.140625" bestFit="1" customWidth="1"/>
    <col min="130" max="130" width="13.140625" bestFit="1" customWidth="1"/>
    <col min="131" max="131" width="81.140625" bestFit="1" customWidth="1"/>
    <col min="132" max="132" width="13.140625" bestFit="1" customWidth="1"/>
    <col min="133" max="133" width="81.140625" bestFit="1" customWidth="1"/>
    <col min="134" max="134" width="13.140625" bestFit="1" customWidth="1"/>
    <col min="135" max="135" width="81.140625" bestFit="1" customWidth="1"/>
    <col min="136" max="136" width="13.140625" bestFit="1" customWidth="1"/>
    <col min="137" max="137" width="81.140625" bestFit="1" customWidth="1"/>
    <col min="138" max="138" width="13.140625" bestFit="1" customWidth="1"/>
    <col min="139" max="139" width="81.140625" bestFit="1" customWidth="1"/>
    <col min="140" max="140" width="13.140625" bestFit="1" customWidth="1"/>
    <col min="141" max="141" width="81.140625" bestFit="1" customWidth="1"/>
    <col min="142" max="142" width="13.140625" bestFit="1" customWidth="1"/>
    <col min="143" max="143" width="81.140625" bestFit="1" customWidth="1"/>
    <col min="144" max="144" width="13.140625" bestFit="1" customWidth="1"/>
    <col min="145" max="145" width="81.140625" bestFit="1" customWidth="1"/>
    <col min="146" max="146" width="13.140625" bestFit="1" customWidth="1"/>
    <col min="147" max="147" width="81.140625" bestFit="1" customWidth="1"/>
    <col min="148" max="148" width="13.140625" bestFit="1" customWidth="1"/>
    <col min="149" max="149" width="81.140625" bestFit="1" customWidth="1"/>
    <col min="150" max="150" width="13.140625" bestFit="1" customWidth="1"/>
    <col min="151" max="151" width="81.140625" bestFit="1" customWidth="1"/>
    <col min="152" max="152" width="13.140625" bestFit="1" customWidth="1"/>
    <col min="153" max="153" width="81.140625" bestFit="1" customWidth="1"/>
    <col min="154" max="154" width="13.140625" bestFit="1" customWidth="1"/>
    <col min="155" max="155" width="81.140625" bestFit="1" customWidth="1"/>
    <col min="156" max="156" width="13.140625" bestFit="1" customWidth="1"/>
    <col min="157" max="157" width="81.140625" bestFit="1" customWidth="1"/>
    <col min="158" max="158" width="13.140625" bestFit="1" customWidth="1"/>
    <col min="159" max="159" width="81.140625" bestFit="1" customWidth="1"/>
    <col min="160" max="160" width="13.140625" bestFit="1" customWidth="1"/>
    <col min="161" max="161" width="81.140625" bestFit="1" customWidth="1"/>
    <col min="162" max="162" width="13.140625" bestFit="1" customWidth="1"/>
    <col min="163" max="163" width="81.140625" bestFit="1" customWidth="1"/>
    <col min="164" max="164" width="13.140625" bestFit="1" customWidth="1"/>
    <col min="165" max="165" width="81.140625" bestFit="1" customWidth="1"/>
    <col min="166" max="166" width="13.140625" bestFit="1" customWidth="1"/>
    <col min="167" max="167" width="81.140625" bestFit="1" customWidth="1"/>
    <col min="168" max="168" width="13.140625" bestFit="1" customWidth="1"/>
    <col min="169" max="169" width="81.140625" bestFit="1" customWidth="1"/>
    <col min="170" max="170" width="13.140625" bestFit="1" customWidth="1"/>
    <col min="171" max="171" width="81.140625" bestFit="1" customWidth="1"/>
    <col min="172" max="172" width="13.140625" bestFit="1" customWidth="1"/>
    <col min="173" max="173" width="81.140625" bestFit="1" customWidth="1"/>
    <col min="174" max="174" width="13.140625" bestFit="1" customWidth="1"/>
    <col min="175" max="175" width="81.140625" bestFit="1" customWidth="1"/>
    <col min="176" max="176" width="13.140625" bestFit="1" customWidth="1"/>
    <col min="177" max="177" width="81.140625" bestFit="1" customWidth="1"/>
    <col min="178" max="178" width="13.140625" bestFit="1" customWidth="1"/>
    <col min="179" max="179" width="81.140625" bestFit="1" customWidth="1"/>
    <col min="180" max="180" width="13.140625" bestFit="1" customWidth="1"/>
    <col min="181" max="181" width="81.140625" bestFit="1" customWidth="1"/>
    <col min="182" max="182" width="13.140625" bestFit="1" customWidth="1"/>
    <col min="183" max="183" width="81.140625" bestFit="1" customWidth="1"/>
    <col min="184" max="184" width="13.140625" bestFit="1" customWidth="1"/>
    <col min="185" max="185" width="81.140625" bestFit="1" customWidth="1"/>
    <col min="186" max="186" width="13.140625" bestFit="1" customWidth="1"/>
    <col min="187" max="187" width="81.140625" bestFit="1" customWidth="1"/>
    <col min="188" max="188" width="13.140625" bestFit="1" customWidth="1"/>
  </cols>
  <sheetData>
    <row r="1" spans="1:188" x14ac:dyDescent="0.25">
      <c r="A1" s="1" t="s">
        <v>0</v>
      </c>
      <c r="B1" s="2" t="s">
        <v>1</v>
      </c>
      <c r="C1" s="2" t="s">
        <v>2</v>
      </c>
      <c r="D1" s="2" t="s">
        <v>1</v>
      </c>
      <c r="E1" s="2" t="s">
        <v>3</v>
      </c>
      <c r="F1" s="2" t="s">
        <v>1</v>
      </c>
      <c r="G1" s="2" t="s">
        <v>4</v>
      </c>
      <c r="H1" s="2" t="s">
        <v>1</v>
      </c>
      <c r="I1" s="2" t="s">
        <v>5</v>
      </c>
      <c r="J1" s="2" t="s">
        <v>1</v>
      </c>
      <c r="K1" s="2" t="s">
        <v>6</v>
      </c>
      <c r="L1" s="2" t="s">
        <v>1</v>
      </c>
      <c r="M1" s="2" t="s">
        <v>7</v>
      </c>
      <c r="N1" s="2" t="s">
        <v>1</v>
      </c>
      <c r="O1" s="2" t="s">
        <v>8</v>
      </c>
      <c r="P1" s="2" t="s">
        <v>1</v>
      </c>
      <c r="Q1" s="2" t="s">
        <v>9</v>
      </c>
      <c r="R1" s="2" t="s">
        <v>1</v>
      </c>
      <c r="S1" s="2" t="s">
        <v>10</v>
      </c>
      <c r="T1" s="2" t="s">
        <v>1</v>
      </c>
      <c r="U1" s="2" t="s">
        <v>11</v>
      </c>
      <c r="V1" s="2" t="s">
        <v>1</v>
      </c>
      <c r="W1" s="2" t="s">
        <v>12</v>
      </c>
      <c r="X1" s="2" t="s">
        <v>1</v>
      </c>
      <c r="Y1" s="2" t="s">
        <v>13</v>
      </c>
      <c r="Z1" s="2" t="s">
        <v>1</v>
      </c>
      <c r="AA1" s="2" t="s">
        <v>14</v>
      </c>
      <c r="AB1" s="2" t="s">
        <v>1</v>
      </c>
      <c r="AC1" s="2" t="s">
        <v>15</v>
      </c>
      <c r="AD1" s="2" t="s">
        <v>1</v>
      </c>
      <c r="AE1" s="2" t="s">
        <v>16</v>
      </c>
      <c r="AF1" s="2" t="s">
        <v>1</v>
      </c>
      <c r="AG1" s="2" t="s">
        <v>17</v>
      </c>
      <c r="AH1" s="2" t="s">
        <v>1</v>
      </c>
      <c r="AI1" s="2" t="s">
        <v>18</v>
      </c>
      <c r="AJ1" s="2" t="s">
        <v>1</v>
      </c>
      <c r="AK1" s="2" t="s">
        <v>19</v>
      </c>
      <c r="AL1" s="2" t="s">
        <v>1</v>
      </c>
      <c r="AM1" s="2" t="s">
        <v>20</v>
      </c>
      <c r="AN1" s="2" t="s">
        <v>1</v>
      </c>
      <c r="AO1" s="2" t="s">
        <v>21</v>
      </c>
      <c r="AP1" s="2" t="s">
        <v>1</v>
      </c>
      <c r="AQ1" s="2" t="s">
        <v>22</v>
      </c>
      <c r="AR1" s="2" t="s">
        <v>1</v>
      </c>
      <c r="AS1" s="2" t="s">
        <v>23</v>
      </c>
      <c r="AT1" s="2" t="s">
        <v>1</v>
      </c>
      <c r="AU1" s="2" t="s">
        <v>24</v>
      </c>
      <c r="AV1" s="2" t="s">
        <v>1</v>
      </c>
      <c r="AW1" s="2" t="s">
        <v>25</v>
      </c>
      <c r="AX1" s="2" t="s">
        <v>1</v>
      </c>
      <c r="AY1" s="2" t="s">
        <v>26</v>
      </c>
      <c r="AZ1" s="2" t="s">
        <v>1</v>
      </c>
      <c r="BA1" s="2" t="s">
        <v>27</v>
      </c>
      <c r="BB1" s="2" t="s">
        <v>1</v>
      </c>
      <c r="BC1" s="2" t="s">
        <v>28</v>
      </c>
      <c r="BD1" s="2" t="s">
        <v>1</v>
      </c>
      <c r="BE1" s="2" t="s">
        <v>29</v>
      </c>
      <c r="BF1" s="2" t="s">
        <v>1</v>
      </c>
      <c r="BG1" s="2" t="s">
        <v>30</v>
      </c>
      <c r="BH1" s="2" t="s">
        <v>1</v>
      </c>
      <c r="BI1" s="2" t="s">
        <v>31</v>
      </c>
      <c r="BJ1" s="2" t="s">
        <v>1</v>
      </c>
      <c r="BK1" s="2" t="s">
        <v>32</v>
      </c>
      <c r="BL1" s="2" t="s">
        <v>1</v>
      </c>
      <c r="BM1" s="2" t="s">
        <v>33</v>
      </c>
      <c r="BN1" s="2" t="s">
        <v>1</v>
      </c>
      <c r="BO1" s="2" t="s">
        <v>34</v>
      </c>
      <c r="BP1" s="2" t="s">
        <v>1</v>
      </c>
      <c r="BQ1" s="2" t="s">
        <v>35</v>
      </c>
      <c r="BR1" s="2" t="s">
        <v>1</v>
      </c>
      <c r="BS1" s="2" t="s">
        <v>36</v>
      </c>
      <c r="BT1" s="2" t="s">
        <v>1</v>
      </c>
      <c r="BU1" s="2" t="s">
        <v>37</v>
      </c>
      <c r="BV1" s="2" t="s">
        <v>1</v>
      </c>
      <c r="BW1" s="2" t="s">
        <v>38</v>
      </c>
      <c r="BX1" s="2" t="s">
        <v>1</v>
      </c>
      <c r="BY1" s="2" t="s">
        <v>39</v>
      </c>
      <c r="BZ1" s="2" t="s">
        <v>1</v>
      </c>
      <c r="CA1" s="2" t="s">
        <v>40</v>
      </c>
      <c r="CB1" s="2" t="s">
        <v>1</v>
      </c>
      <c r="CC1" s="2" t="s">
        <v>41</v>
      </c>
      <c r="CD1" s="2" t="s">
        <v>1</v>
      </c>
      <c r="CE1" s="2" t="s">
        <v>42</v>
      </c>
      <c r="CF1" s="2" t="s">
        <v>1</v>
      </c>
      <c r="CG1" s="2" t="s">
        <v>43</v>
      </c>
      <c r="CH1" s="2" t="s">
        <v>1</v>
      </c>
      <c r="CI1" s="2" t="s">
        <v>44</v>
      </c>
      <c r="CJ1" s="2" t="s">
        <v>1</v>
      </c>
      <c r="CK1" s="2" t="s">
        <v>45</v>
      </c>
      <c r="CL1" s="2" t="s">
        <v>1</v>
      </c>
      <c r="CM1" s="2" t="s">
        <v>46</v>
      </c>
      <c r="CN1" s="2" t="s">
        <v>1</v>
      </c>
      <c r="CO1" s="2" t="s">
        <v>47</v>
      </c>
      <c r="CP1" s="2" t="s">
        <v>1</v>
      </c>
      <c r="CQ1" s="2" t="s">
        <v>48</v>
      </c>
      <c r="CR1" s="2" t="s">
        <v>1</v>
      </c>
      <c r="CS1" s="2" t="s">
        <v>49</v>
      </c>
      <c r="CT1" s="2" t="s">
        <v>1</v>
      </c>
      <c r="CU1" s="2" t="s">
        <v>50</v>
      </c>
      <c r="CV1" s="2" t="s">
        <v>1</v>
      </c>
      <c r="CW1" s="2" t="s">
        <v>51</v>
      </c>
      <c r="CX1" s="2" t="s">
        <v>1</v>
      </c>
      <c r="CY1" s="2" t="s">
        <v>52</v>
      </c>
      <c r="CZ1" s="2" t="s">
        <v>1</v>
      </c>
      <c r="DA1" s="2" t="s">
        <v>53</v>
      </c>
      <c r="DB1" s="2" t="s">
        <v>1</v>
      </c>
      <c r="DC1" s="2" t="s">
        <v>54</v>
      </c>
      <c r="DD1" s="2" t="s">
        <v>1</v>
      </c>
      <c r="DE1" s="2" t="s">
        <v>55</v>
      </c>
      <c r="DF1" s="2" t="s">
        <v>1</v>
      </c>
      <c r="DG1" s="2" t="s">
        <v>56</v>
      </c>
      <c r="DH1" s="2" t="s">
        <v>1</v>
      </c>
      <c r="DI1" s="2" t="s">
        <v>57</v>
      </c>
      <c r="DJ1" s="2" t="s">
        <v>1</v>
      </c>
      <c r="DK1" s="2" t="s">
        <v>58</v>
      </c>
      <c r="DL1" s="2" t="s">
        <v>1</v>
      </c>
      <c r="DM1" s="2" t="s">
        <v>59</v>
      </c>
      <c r="DN1" s="2" t="s">
        <v>1</v>
      </c>
      <c r="DO1" s="2" t="s">
        <v>60</v>
      </c>
      <c r="DP1" s="2" t="s">
        <v>1</v>
      </c>
      <c r="DQ1" s="2" t="s">
        <v>61</v>
      </c>
      <c r="DR1" s="2" t="s">
        <v>1</v>
      </c>
      <c r="DS1" s="2" t="s">
        <v>62</v>
      </c>
      <c r="DT1" s="2" t="s">
        <v>1</v>
      </c>
      <c r="DU1" s="2" t="s">
        <v>63</v>
      </c>
      <c r="DV1" s="2" t="s">
        <v>1</v>
      </c>
      <c r="DW1" s="2" t="s">
        <v>64</v>
      </c>
      <c r="DX1" s="2" t="s">
        <v>1</v>
      </c>
      <c r="DY1" s="2" t="s">
        <v>65</v>
      </c>
      <c r="DZ1" s="2" t="s">
        <v>1</v>
      </c>
      <c r="EA1" s="2" t="s">
        <v>66</v>
      </c>
      <c r="EB1" s="2" t="s">
        <v>1</v>
      </c>
      <c r="EC1" s="2" t="s">
        <v>67</v>
      </c>
      <c r="ED1" s="2" t="s">
        <v>1</v>
      </c>
      <c r="EE1" s="2" t="s">
        <v>68</v>
      </c>
      <c r="EF1" s="2" t="s">
        <v>1</v>
      </c>
      <c r="EG1" s="2" t="s">
        <v>69</v>
      </c>
      <c r="EH1" s="2" t="s">
        <v>1</v>
      </c>
      <c r="EI1" s="2" t="s">
        <v>70</v>
      </c>
      <c r="EJ1" s="2" t="s">
        <v>1</v>
      </c>
      <c r="EK1" s="2" t="s">
        <v>71</v>
      </c>
      <c r="EL1" s="2" t="s">
        <v>1</v>
      </c>
      <c r="EM1" s="2" t="s">
        <v>72</v>
      </c>
      <c r="EN1" s="2" t="s">
        <v>1</v>
      </c>
      <c r="EO1" s="2" t="s">
        <v>73</v>
      </c>
      <c r="EP1" s="2" t="s">
        <v>1</v>
      </c>
      <c r="EQ1" s="2" t="s">
        <v>74</v>
      </c>
      <c r="ER1" s="2" t="s">
        <v>1</v>
      </c>
      <c r="ES1" s="2" t="s">
        <v>75</v>
      </c>
      <c r="ET1" s="2" t="s">
        <v>1</v>
      </c>
      <c r="EU1" s="2" t="s">
        <v>76</v>
      </c>
      <c r="EV1" s="2" t="s">
        <v>1</v>
      </c>
      <c r="EW1" s="2" t="s">
        <v>77</v>
      </c>
      <c r="EX1" s="2" t="s">
        <v>1</v>
      </c>
      <c r="EY1" s="2" t="s">
        <v>78</v>
      </c>
      <c r="EZ1" s="2" t="s">
        <v>1</v>
      </c>
      <c r="FA1" s="2" t="s">
        <v>79</v>
      </c>
      <c r="FB1" s="2" t="s">
        <v>1</v>
      </c>
      <c r="FC1" s="2" t="s">
        <v>80</v>
      </c>
      <c r="FD1" s="2" t="s">
        <v>1</v>
      </c>
      <c r="FE1" s="2" t="s">
        <v>81</v>
      </c>
      <c r="FF1" s="2" t="s">
        <v>1</v>
      </c>
      <c r="FG1" s="2" t="s">
        <v>82</v>
      </c>
      <c r="FH1" s="2" t="s">
        <v>1</v>
      </c>
      <c r="FI1" s="2" t="s">
        <v>83</v>
      </c>
      <c r="FJ1" s="2" t="s">
        <v>1</v>
      </c>
      <c r="FK1" s="2" t="s">
        <v>84</v>
      </c>
      <c r="FL1" s="2" t="s">
        <v>1</v>
      </c>
      <c r="FM1" s="2" t="s">
        <v>85</v>
      </c>
      <c r="FN1" s="2" t="s">
        <v>1</v>
      </c>
      <c r="FO1" s="2" t="s">
        <v>86</v>
      </c>
      <c r="FP1" s="2" t="s">
        <v>1</v>
      </c>
      <c r="FQ1" s="2" t="s">
        <v>87</v>
      </c>
      <c r="FR1" s="2" t="s">
        <v>1</v>
      </c>
      <c r="FS1" s="2" t="s">
        <v>88</v>
      </c>
      <c r="FT1" s="2" t="s">
        <v>1</v>
      </c>
      <c r="FU1" s="2" t="s">
        <v>89</v>
      </c>
      <c r="FV1" s="2" t="s">
        <v>1</v>
      </c>
      <c r="FW1" s="2" t="s">
        <v>90</v>
      </c>
      <c r="FX1" s="2" t="s">
        <v>1</v>
      </c>
      <c r="FY1" s="2" t="s">
        <v>91</v>
      </c>
      <c r="FZ1" s="2" t="s">
        <v>1</v>
      </c>
      <c r="GA1" s="2" t="s">
        <v>92</v>
      </c>
      <c r="GB1" s="2" t="s">
        <v>1</v>
      </c>
      <c r="GC1" s="2" t="s">
        <v>93</v>
      </c>
      <c r="GD1" s="2" t="s">
        <v>1</v>
      </c>
      <c r="GE1" s="2" t="s">
        <v>94</v>
      </c>
      <c r="GF1" s="3" t="s">
        <v>1</v>
      </c>
    </row>
    <row r="2" spans="1:188" x14ac:dyDescent="0.25">
      <c r="A2" s="4" t="s">
        <v>95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33399-3CE6-4EB8-9992-B9E25C9370E6}">
  <dimension ref="A1:GF4781"/>
  <sheetViews>
    <sheetView tabSelected="1" workbookViewId="0"/>
  </sheetViews>
  <sheetFormatPr defaultRowHeight="15" x14ac:dyDescent="0.25"/>
  <sheetData>
    <row r="1" spans="1:188" x14ac:dyDescent="0.25">
      <c r="A1" s="9">
        <f>_xll.BDH("AAPL CDS USD SR 1Y D14 Corp", "BB_1YR_DEFAULT_PROB", "01/01/2005", "01/01/2024","cols=2;rows=4781")</f>
        <v>38355</v>
      </c>
      <c r="B1" s="2">
        <v>3.039E-6</v>
      </c>
      <c r="C1" s="7">
        <f>_xll.BDH("ABT CDS USD SR 1Y D14 Corp", "BB_1YR_DEFAULT_PROB", "01/01/2005", "01/01/2024","cols=2;rows=4781")</f>
        <v>38355</v>
      </c>
      <c r="D1" s="2">
        <v>2.9799999999999999E-7</v>
      </c>
      <c r="E1" s="2" t="str">
        <f>_xll.BDH("ACN CDS USD SR 1Y D14 Corp", "BB_1YR_DEFAULT_PROB", "01/01/2005", "01/01/2024")</f>
        <v>#N/A Invalid Security</v>
      </c>
      <c r="F1" s="2"/>
      <c r="G1" s="2" t="str">
        <f>_xll.BDH("ADBE CDS USD SR 1Y D14 Corp", "BB_1YR_DEFAULT_PROB", "01/01/2005", "01/01/2024")</f>
        <v>#N/A Invalid Security</v>
      </c>
      <c r="H1" s="2"/>
      <c r="I1" s="7">
        <f>_xll.BDH("ADP CDS USD SR 1Y D14 Corp", "BB_1YR_DEFAULT_PROB", "01/01/2005", "01/01/2024","cols=2;rows=4781")</f>
        <v>38355</v>
      </c>
      <c r="J1" s="2">
        <v>1.06E-7</v>
      </c>
      <c r="K1" s="7">
        <f>_xll.BDH("AIG CDS USD SR 1Y D14 Corp", "BB_1YR_DEFAULT_PROB", "01/01/2005", "01/01/2024","cols=2;rows=4781")</f>
        <v>38355</v>
      </c>
      <c r="L1" s="2">
        <v>6.7865000000000002E-5</v>
      </c>
      <c r="M1" s="7">
        <f>_xll.BDH("AMAT CDS USD SR 1Y D14 Corp", "BB_1YR_DEFAULT_PROB", "01/01/2005", "01/01/2024","cols=2;rows=4781")</f>
        <v>38355</v>
      </c>
      <c r="N1" s="2">
        <v>3.8460000000000001E-6</v>
      </c>
      <c r="O1" s="7">
        <f>_xll.BDH("AMGN CDS USD SR 1Y D14 Corp", "BB_1YR_DEFAULT_PROB", "01/01/2005", "01/01/2024","cols=2;rows=4781")</f>
        <v>38355</v>
      </c>
      <c r="P1" s="2">
        <v>1.35E-7</v>
      </c>
      <c r="Q1" s="7">
        <f>_xll.BDH("AMT CDS USD SR 1Y D14 Corp", "BB_1YR_DEFAULT_PROB", "01/01/2005", "01/01/2024","cols=2;rows=4781")</f>
        <v>38355</v>
      </c>
      <c r="R1" s="2">
        <v>8.5859300000000005E-4</v>
      </c>
      <c r="S1" s="7">
        <f>_xll.BDH("AMZN CDS USD SR 1Y D14 Corp", "BB_1YR_DEFAULT_PROB", "01/01/2005", "01/01/2024","cols=2;rows=4781")</f>
        <v>38355</v>
      </c>
      <c r="T1" s="2">
        <v>7.3954000000000004E-5</v>
      </c>
      <c r="U1" s="2" t="str">
        <f>_xll.BDH("AXP CDS USD SR 1Y D14 Corp", "BB_1YR_DEFAULT_PROB", "01/01/2005", "01/01/2024")</f>
        <v>#N/A Invalid Security</v>
      </c>
      <c r="V1" s="2"/>
      <c r="W1" s="2" t="str">
        <f>_xll.BDH("BA CDS USD SR 1Y D14 Corp", "BB_1YR_DEFAULT_PROB", "01/01/2005", "01/01/2024")</f>
        <v>#N/A Invalid Security</v>
      </c>
      <c r="X1" s="2"/>
      <c r="Y1" s="2" t="str">
        <f>_xll.BDH("BAC CDS USD SR 1Y D14 Corp", "BB_1YR_DEFAULT_PROB", "01/01/2005", "01/01/2024")</f>
        <v>#N/A Invalid Security</v>
      </c>
      <c r="Z1" s="2"/>
      <c r="AA1" s="2" t="str">
        <f>_xll.BDH("BKNG CDS USD SR 1Y D14 Corp", "BB_1YR_DEFAULT_PROB", "01/01/2005", "01/01/2024")</f>
        <v>#N/A Invalid Security</v>
      </c>
      <c r="AB1" s="2"/>
      <c r="AC1" s="2" t="str">
        <f>_xll.BDH("BLK CDS USD SR 1Y D14 Corp", "BB_1YR_DEFAULT_PROB", "01/01/2005", "01/01/2024")</f>
        <v>#N/A Invalid Security</v>
      </c>
      <c r="AD1" s="2"/>
      <c r="AE1" s="7">
        <f>_xll.BDH("BMY CDS USD SR 1Y D14 Corp", "BB_1YR_DEFAULT_PROB", "01/01/2005", "01/01/2024","cols=2;rows=4781")</f>
        <v>38355</v>
      </c>
      <c r="AF1" s="2">
        <v>9.569999999999999E-7</v>
      </c>
      <c r="AG1" s="7">
        <f>_xll.BDH("BNS CDS USD SR 1Y D14 Corp", "BB_1YR_DEFAULT_PROB", "01/01/2005", "01/01/2024","cols=2;rows=4766")</f>
        <v>38356</v>
      </c>
      <c r="AH1" s="2">
        <v>1.026E-6</v>
      </c>
      <c r="AI1" s="2" t="str">
        <f>_xll.BDH("BP CDS USD SR 1Y D14 Corp", "BB_1YR_DEFAULT_PROB", "01/01/2005", "01/01/2024")</f>
        <v>#N/A Invalid Security</v>
      </c>
      <c r="AJ1" s="2"/>
      <c r="AK1" s="2" t="str">
        <f>_xll.BDH("BRK.B CDS USD SR 1Y D14 Corp", "BB_1YR_DEFAULT_PROB", "01/01/2005", "01/01/2024")</f>
        <v>#N/A Invalid Security</v>
      </c>
      <c r="AL1" s="2"/>
      <c r="AM1" s="2" t="str">
        <f>_xll.BDH("C CDS USD SR 1Y D14 Corp", "BB_1YR_DEFAULT_PROB", "01/01/2005", "01/01/2024")</f>
        <v>#N/A Invalid Security</v>
      </c>
      <c r="AN1" s="2"/>
      <c r="AO1" s="2" t="str">
        <f>_xll.BDH("CAT CDS USD SR 1Y D14 Corp", "BB_1YR_DEFAULT_PROB", "01/01/2005", "01/01/2024")</f>
        <v>#N/A Invalid Security</v>
      </c>
      <c r="AP1" s="2"/>
      <c r="AQ1" s="2" t="str">
        <f>_xll.BDH("CB CDS USD SR 1Y D14 Corp", "BB_1YR_DEFAULT_PROB", "01/01/2005", "01/01/2024")</f>
        <v>#N/A Invalid Security</v>
      </c>
      <c r="AR1" s="2"/>
      <c r="AS1" s="2" t="s">
        <v>23</v>
      </c>
      <c r="AT1" s="2" t="s">
        <v>1</v>
      </c>
      <c r="AU1" s="2" t="str">
        <f>_xll.BDH("CMCSA CDS USD SR 1Y D14 Corp", "BB_1YR_DEFAULT_PROB", "01/01/2005", "01/01/2024")</f>
        <v>#N/A Invalid Security</v>
      </c>
      <c r="AV1" s="2"/>
      <c r="AW1" s="2" t="str">
        <f>_xll.BDH("CNI CDS USD SR 1Y D14 Corp", "BB_1YR_DEFAULT_PROB", "01/01/2005", "01/01/2024")</f>
        <v>#N/A Invalid Security</v>
      </c>
      <c r="AX1" s="2"/>
      <c r="AY1" s="2" t="str">
        <f>_xll.BDH("COP CDS USD SR 1Y D14 Corp", "BB_1YR_DEFAULT_PROB", "01/01/2005", "01/01/2024")</f>
        <v>#N/A Invalid Security</v>
      </c>
      <c r="AZ1" s="2"/>
      <c r="BA1" s="7">
        <f>_xll.BDH("COST CDS USD SR 1Y D14 Corp", "BB_1YR_DEFAULT_PROB", "01/01/2005", "01/01/2024","cols=2;rows=4781")</f>
        <v>38355</v>
      </c>
      <c r="BB1" s="2">
        <v>9.0999999999999994E-8</v>
      </c>
      <c r="BC1" s="2" t="str">
        <f>_xll.BDH("CSCO CDS USD SR 1Y D14 Corp", "BB_1YR_DEFAULT_PROB", "01/01/2005", "01/01/2024")</f>
        <v>#N/A N/A</v>
      </c>
      <c r="BD1" s="2"/>
      <c r="BE1" s="7">
        <f>_xll.BDH("CVS CDS USD SR 1Y D14 Corp", "BB_1YR_DEFAULT_PROB", "01/01/2005", "01/01/2024","cols=2;rows=4781")</f>
        <v>38355</v>
      </c>
      <c r="BF1" s="2">
        <v>2.9275E-5</v>
      </c>
      <c r="BG1" s="2" t="str">
        <f>_xll.BDH("CVX CDS USD SR 1Y D14 Corp", "BB_1YR_DEFAULT_PROB", "01/01/2005", "01/01/2024")</f>
        <v>#N/A Invalid Security</v>
      </c>
      <c r="BH1" s="2"/>
      <c r="BI1" s="2" t="str">
        <f>_xll.BDH("DE CDS USD SR 1Y D14 Corp", "BB_1YR_DEFAULT_PROB", "01/01/2005", "01/01/2024")</f>
        <v>#N/A Invalid Security</v>
      </c>
      <c r="BJ1" s="2"/>
      <c r="BK1" s="2" t="str">
        <f>_xll.BDH("DHR CDS USD SR 1Y D14 Corp", "BB_1YR_DEFAULT_PROB", "01/01/2005", "01/01/2024")</f>
        <v>#N/A Invalid Security</v>
      </c>
      <c r="BL1" s="2"/>
      <c r="BM1" s="2" t="str">
        <f>_xll.BDH("DIS CDS USD SR 1Y D14 Corp", "BB_1YR_DEFAULT_PROB", "01/01/2005", "01/01/2024")</f>
        <v>#N/A Invalid Security</v>
      </c>
      <c r="BN1" s="2"/>
      <c r="BO1" s="2" t="str">
        <f>_xll.BDH("DUK CDS USD SR 1Y D14 Corp", "BB_1YR_DEFAULT_PROB", "01/01/2005", "01/01/2024")</f>
        <v>#N/A Invalid Security</v>
      </c>
      <c r="BP1" s="2"/>
      <c r="BQ1" s="2" t="str">
        <f>_xll.BDH("EBAY CDS USD SR 1Y D14 Corp", "BB_1YR_DEFAULT_PROB", "01/01/2005", "01/01/2024")</f>
        <v>#N/A Invalid Security</v>
      </c>
      <c r="BR1" s="2"/>
      <c r="BS1" s="7">
        <f>_xll.BDH("ELV CDS USD SR 1Y D14 Corp", "BB_1YR_DEFAULT_PROB", "01/01/2005", "01/01/2024","cols=2;rows=4781")</f>
        <v>38355</v>
      </c>
      <c r="BT1" s="2">
        <v>1.122E-6</v>
      </c>
      <c r="BU1" s="2" t="str">
        <f>_xll.BDH("GE CDS USD SR 1Y D14 Corp", "BB_1YR_DEFAULT_PROB", "01/01/2005", "01/01/2024")</f>
        <v>#N/A Invalid Security</v>
      </c>
      <c r="BV1" s="2"/>
      <c r="BW1" s="7">
        <f>_xll.BDH("GILD CDS USD SR 1Y D14 Corp", "BB_1YR_DEFAULT_PROB", "01/01/2005", "01/01/2024","cols=2;rows=4781")</f>
        <v>38355</v>
      </c>
      <c r="BX1" s="2">
        <v>7.4399999999999999E-7</v>
      </c>
      <c r="BY1" s="7">
        <f>_xll.BDH("GS CDS USD SR 1Y D14 Corp", "BB_1YR_DEFAULT_PROB", "01/01/2005", "01/01/2024","cols=2;rows=4781")</f>
        <v>38355</v>
      </c>
      <c r="BZ1" s="2">
        <v>1.1311099999999999E-4</v>
      </c>
      <c r="CA1" s="7">
        <f>_xll.BDH("HD CDS USD SR 1Y D14 Corp", "BB_1YR_DEFAULT_PROB", "01/01/2005", "01/01/2024","cols=2;rows=4781")</f>
        <v>38355</v>
      </c>
      <c r="CB1" s="2">
        <v>8.9999999999999995E-9</v>
      </c>
      <c r="CC1" s="7">
        <f>_xll.BDH("HON CDS USD SR 1Y D14 Corp", "BB_1YR_DEFAULT_PROB", "01/01/2005", "01/01/2024","cols=2;rows=4781")</f>
        <v>38355</v>
      </c>
      <c r="CD1" s="2">
        <v>1.0392E-5</v>
      </c>
      <c r="CE1" s="7">
        <f>_xll.BDH("HPQ CDS USD SR 1Y D14 Corp", "BB_1YR_DEFAULT_PROB", "01/01/2005", "01/01/2024","cols=2;rows=4781")</f>
        <v>38355</v>
      </c>
      <c r="CF1" s="2">
        <v>1.7507999999999999E-5</v>
      </c>
      <c r="CG1" s="7">
        <f>_xll.BDH("IBM CDS USD SR 1Y D14 Corp", "BB_1YR_DEFAULT_PROB", "01/01/2005", "01/01/2024","cols=2;rows=4781")</f>
        <v>38355</v>
      </c>
      <c r="CH1" s="2">
        <v>8.0000000000000002E-8</v>
      </c>
      <c r="CI1" s="7">
        <f>_xll.BDH("INTC CDS USD SR 1Y D14 Corp", "BB_1YR_DEFAULT_PROB", "01/01/2005", "01/01/2024","cols=2;rows=4781")</f>
        <v>38355</v>
      </c>
      <c r="CJ1" s="2">
        <v>1.06E-7</v>
      </c>
      <c r="CK1" s="7">
        <f>_xll.BDH("INTU CDS USD SR 1Y D14 Corp", "BB_1YR_DEFAULT_PROB", "01/01/2005", "01/01/2024","cols=2;rows=4781")</f>
        <v>38355</v>
      </c>
      <c r="CL1" s="2">
        <v>6.4000000000000004E-8</v>
      </c>
      <c r="CM1" s="7">
        <f>_xll.BDH("JNJ CDS USD SR 1Y D14 Corp", "BB_1YR_DEFAULT_PROB", "01/01/2005", "01/01/2024","cols=2;rows=4781")</f>
        <v>38355</v>
      </c>
      <c r="CN1" s="2">
        <v>0</v>
      </c>
      <c r="CO1" s="2" t="str">
        <f>_xll.BDH("JPM CDS USD SR 1Y D14 Corp", "BB_1YR_DEFAULT_PROB", "01/01/2005", "01/01/2024")</f>
        <v>#N/A Invalid Security</v>
      </c>
      <c r="CP1" s="2"/>
      <c r="CQ1" s="2" t="str">
        <f>_xll.BDH("KO CDS USD SR 1Y D14 Corp", "BB_1YR_DEFAULT_PROB", "01/01/2005", "01/01/2024")</f>
        <v>#N/A Invalid Security</v>
      </c>
      <c r="CR1" s="2"/>
      <c r="CS1" s="7">
        <f>_xll.BDH("LLY CDS USD SR 1Y D14 Corp", "BB_1YR_DEFAULT_PROB", "01/01/2005", "01/01/2024","cols=2;rows=4781")</f>
        <v>38355</v>
      </c>
      <c r="CT1" s="2">
        <v>2.0250000000000001E-6</v>
      </c>
      <c r="CU1" s="7">
        <f>_xll.BDH("LMT CDS USD SR 1Y D14 Corp", "BB_1YR_DEFAULT_PROB", "01/01/2005", "01/01/2024","cols=2;rows=4781")</f>
        <v>38355</v>
      </c>
      <c r="CV1" s="2">
        <v>6.8029999999999999E-6</v>
      </c>
      <c r="CW1" s="7">
        <f>_xll.BDH("LOW CDS USD SR 1Y D14 Corp", "BB_1YR_DEFAULT_PROB", "01/01/2005", "01/01/2024","cols=2;rows=4781")</f>
        <v>38355</v>
      </c>
      <c r="CX1" s="2">
        <v>3.8799999999999998E-7</v>
      </c>
      <c r="CY1" s="7">
        <f>_xll.BDH("MCD CDS USD SR 1Y D14 Corp", "BB_1YR_DEFAULT_PROB", "01/01/2005", "01/01/2024","cols=2;rows=4781")</f>
        <v>38355</v>
      </c>
      <c r="CZ1" s="2">
        <v>6.2230000000000004E-6</v>
      </c>
      <c r="DA1" s="2" t="str">
        <f>_xll.BDH("MDLZ CDS USD SR 1Y D14 Corp", "BB_1YR_DEFAULT_PROB", "01/01/2005", "01/01/2024")</f>
        <v>#N/A Invalid Security</v>
      </c>
      <c r="DB1" s="2"/>
      <c r="DC1" s="2" t="str">
        <f>_xll.BDH("MDT CDS USD SR 1Y D14 Corp", "BB_1YR_DEFAULT_PROB", "01/01/2005", "01/01/2024")</f>
        <v>#N/A Invalid Security</v>
      </c>
      <c r="DD1" s="2"/>
      <c r="DE1" s="7">
        <f>_xll.BDH("MET CDS USD SR 1Y D14 Corp", "BB_1YR_DEFAULT_PROB", "01/01/2005", "01/01/2024","cols=2;rows=4781")</f>
        <v>38355</v>
      </c>
      <c r="DF1" s="2">
        <v>3.5779999999999999E-6</v>
      </c>
      <c r="DG1" s="7">
        <f>_xll.BDH("MMM CDS USD SR 1Y D14 Corp", "BB_1YR_DEFAULT_PROB", "01/01/2005", "01/01/2024","cols=2;rows=4781")</f>
        <v>38355</v>
      </c>
      <c r="DH1" s="2">
        <v>4.6999999999999997E-8</v>
      </c>
      <c r="DI1" s="2" t="str">
        <f>_xll.BDH("MO CDS USD SR 1Y D14 Corp", "BB_1YR_DEFAULT_PROB", "01/01/2005", "01/01/2024")</f>
        <v>#N/A Invalid Security</v>
      </c>
      <c r="DJ1" s="2"/>
      <c r="DK1" s="2" t="str">
        <f>_xll.BDH("MRK CDS USD SR 1Y D14 Corp", "BB_1YR_DEFAULT_PROB", "01/01/2005", "01/01/2024")</f>
        <v>#N/A Invalid Security</v>
      </c>
      <c r="DL1" s="2"/>
      <c r="DM1" s="7">
        <f>_xll.BDH("MS CDS USD SR 1Y D14 Corp", "BB_1YR_DEFAULT_PROB", "01/01/2005", "01/01/2024","cols=2;rows=4781")</f>
        <v>38355</v>
      </c>
      <c r="DN1" s="2">
        <v>2.9171600000000002E-4</v>
      </c>
      <c r="DO1" s="7">
        <f>_xll.BDH("MSFT CDS USD SR 1Y D14 Corp", "BB_1YR_DEFAULT_PROB", "01/01/2005", "01/01/2024","cols=2;rows=4781")</f>
        <v>38355</v>
      </c>
      <c r="DP1" s="2">
        <v>0</v>
      </c>
      <c r="DQ1" s="2" t="str">
        <f>_xll.BDH("NEE CDS USD SR 1Y D14 Corp", "BB_1YR_DEFAULT_PROB", "01/01/2005", "01/01/2024")</f>
        <v>#N/A Invalid Security</v>
      </c>
      <c r="DR1" s="2"/>
      <c r="DS1" s="7">
        <f>_xll.BDH("NFLX CDS USD SR 1Y D14 Corp", "BB_1YR_DEFAULT_PROB", "01/01/2005", "01/01/2024","cols=2;rows=4781")</f>
        <v>38355</v>
      </c>
      <c r="DT1" s="2">
        <v>3.4103999999999997E-4</v>
      </c>
      <c r="DU1" s="7">
        <f>_xll.BDH("NKE CDS USD SR 1Y D14 Corp", "BB_1YR_DEFAULT_PROB", "01/01/2005", "01/01/2024","cols=2;rows=4781")</f>
        <v>38355</v>
      </c>
      <c r="DV1" s="2">
        <v>3.1E-8</v>
      </c>
      <c r="DW1" s="2" t="str">
        <f>_xll.BDH("NVDA CDS USD SR 1Y D14 Corp", "BB_1YR_DEFAULT_PROB", "01/01/2005", "01/01/2024")</f>
        <v>#N/A Invalid Security</v>
      </c>
      <c r="DX1" s="2"/>
      <c r="DY1" s="2" t="str">
        <f>_xll.BDH("ORCL CDS USD SR 1Y D14 Corp", "BB_1YR_DEFAULT_PROB", "01/01/2005", "01/01/2024")</f>
        <v>#N/A Invalid Security</v>
      </c>
      <c r="DZ1" s="2"/>
      <c r="EA1" s="7">
        <f>_xll.BDH("OXY CDS USD SR 1Y D14 Corp", "BB_1YR_DEFAULT_PROB", "01/01/2005", "01/01/2024","cols=2;rows=4781")</f>
        <v>38355</v>
      </c>
      <c r="EB1" s="2">
        <v>3.67E-6</v>
      </c>
      <c r="EC1" s="2" t="str">
        <f>_xll.BDH("PEP CDS USD SR 1Y D14 Corp", "BB_1YR_DEFAULT_PROB", "01/01/2005", "01/01/2024")</f>
        <v>#N/A Invalid Security</v>
      </c>
      <c r="ED1" s="2"/>
      <c r="EE1" s="2" t="str">
        <f>_xll.BDH("PFE CDS USD SR 1Y D14 Corp", "BB_1YR_DEFAULT_PROB", "01/01/2005", "01/01/2024")</f>
        <v>#N/A Invalid Security</v>
      </c>
      <c r="EF1" s="2"/>
      <c r="EG1" s="2" t="str">
        <f>_xll.BDH("PG CDS USD SR 1Y D14 Corp", "BB_1YR_DEFAULT_PROB", "01/01/2005", "01/01/2024")</f>
        <v>#N/A Invalid Security</v>
      </c>
      <c r="EH1" s="2"/>
      <c r="EI1" s="7">
        <f>_xll.BDH("PNC CDS USD SR 1Y D14 Corp", "BB_1YR_DEFAULT_PROB", "01/01/2005", "01/01/2024","cols=2;rows=4781")</f>
        <v>38355</v>
      </c>
      <c r="EJ1" s="2">
        <v>4.6809999999999997E-6</v>
      </c>
      <c r="EK1" s="2" t="str">
        <f>_xll.BDH("QCOM CDS USD SR 1Y D14 Corp", "BB_1YR_DEFAULT_PROB", "01/01/2005", "01/01/2024")</f>
        <v>#N/A Invalid Security</v>
      </c>
      <c r="EL1" s="2"/>
      <c r="EM1" s="7">
        <f>_xll.BDH("RTX CDS USD SR 1Y D14 Corp", "BB_1YR_DEFAULT_PROB", "01/01/2005", "01/01/2024","cols=2;rows=4781")</f>
        <v>38355</v>
      </c>
      <c r="EN1" s="2">
        <v>2.3900000000000001E-7</v>
      </c>
      <c r="EO1" s="7">
        <f>_xll.BDH("RY CDS USD SR 1Y D14 Corp", "BB_1YR_DEFAULT_PROB", "01/01/2005", "01/01/2024","cols=2;rows=4766")</f>
        <v>38356</v>
      </c>
      <c r="EP1" s="2">
        <v>2.0719999999999998E-6</v>
      </c>
      <c r="EQ1" s="2" t="str">
        <f>_xll.BDH("SBUX CDS USD SR 1Y D14 Corp", "BB_1YR_DEFAULT_PROB", "01/01/2005", "01/01/2024")</f>
        <v>#N/A Invalid Security</v>
      </c>
      <c r="ER1" s="2"/>
      <c r="ES1" s="7">
        <f>_xll.BDH("SCHW CDS USD SR 1Y D14 Corp", "BB_1YR_DEFAULT_PROB", "01/01/2005", "01/01/2024","cols=2;rows=4781")</f>
        <v>38355</v>
      </c>
      <c r="ET1" s="2">
        <v>1.40407E-4</v>
      </c>
      <c r="EU1" s="2" t="str">
        <f>_xll.BDH("SLB CDS USD SR 1Y D14 Corp", "BB_1YR_DEFAULT_PROB", "01/01/2005", "01/01/2024")</f>
        <v>#N/A Invalid Security</v>
      </c>
      <c r="EV1" s="2"/>
      <c r="EW1" s="2" t="str">
        <f>_xll.BDH("SO CDS USD SR 1Y D14 Corp", "BB_1YR_DEFAULT_PROB", "01/01/2005", "01/01/2024")</f>
        <v>#N/A Invalid Security</v>
      </c>
      <c r="EX1" s="2"/>
      <c r="EY1" s="7">
        <f>_xll.BDH("SU CDS USD SR 1Y D14 Corp", "BB_1YR_DEFAULT_PROB", "01/01/2005", "01/01/2024","cols=2;rows=4766")</f>
        <v>38356</v>
      </c>
      <c r="EZ1" s="2">
        <v>9.3160000000000003E-6</v>
      </c>
      <c r="FA1" s="2" t="str">
        <f>_xll.BDH("SYK CDS USD SR 1Y D14 Corp", "BB_1YR_DEFAULT_PROB", "01/01/2005", "01/01/2024")</f>
        <v>#N/A Invalid Security</v>
      </c>
      <c r="FB1" s="2"/>
      <c r="FC1" s="2" t="str">
        <f>_xll.BDH("T CDS USD SR 1Y D14 Corp", "BB_1YR_DEFAULT_PROB", "01/01/2005", "01/01/2024")</f>
        <v>#N/A Invalid Security</v>
      </c>
      <c r="FD1" s="2"/>
      <c r="FE1" s="7">
        <f>_xll.BDH("TD CDS USD SR 1Y D14 Corp", "BB_1YR_DEFAULT_PROB", "01/01/2005", "01/01/2024","cols=2;rows=4766")</f>
        <v>38356</v>
      </c>
      <c r="FF1" s="2">
        <v>7.1520000000000003E-6</v>
      </c>
      <c r="FG1" s="7">
        <f>_xll.BDH("TGT CDS USD SR 1Y D14 Corp", "BB_1YR_DEFAULT_PROB", "01/01/2005", "01/01/2024","cols=2;rows=4781")</f>
        <v>38355</v>
      </c>
      <c r="FH1" s="2">
        <v>3.3100000000000001E-6</v>
      </c>
      <c r="FI1" s="7">
        <f>_xll.BDH("TJX CDS USD SR 1Y D14 Corp", "BB_1YR_DEFAULT_PROB", "01/01/2005", "01/01/2024","cols=2;rows=4781")</f>
        <v>38355</v>
      </c>
      <c r="FJ1" s="2">
        <v>3.3976000000000001E-5</v>
      </c>
      <c r="FK1" s="2" t="str">
        <f>_xll.BDH("TMO CDS USD SR 1Y D14 Corp", "BB_1YR_DEFAULT_PROB", "01/01/2005", "01/01/2024")</f>
        <v>#N/A Invalid Security</v>
      </c>
      <c r="FL1" s="2"/>
      <c r="FM1" s="2" t="str">
        <f>_xll.BDH("TXN CDS USD SR 1Y D14 Corp", "BB_1YR_DEFAULT_PROB", "01/01/2005", "01/01/2024")</f>
        <v>#N/A Invalid Security</v>
      </c>
      <c r="FN1" s="2"/>
      <c r="FO1" s="7">
        <f>_xll.BDH("UNH CDS USD SR 1Y D14 Corp", "BB_1YR_DEFAULT_PROB", "01/01/2005", "01/01/2024","cols=2;rows=4781")</f>
        <v>38355</v>
      </c>
      <c r="FP1" s="2">
        <v>5.1900000000000003E-7</v>
      </c>
      <c r="FQ1" s="7">
        <f>_xll.BDH("UNP CDS USD SR 1Y D14 Corp", "BB_1YR_DEFAULT_PROB", "01/01/2005", "01/01/2024","cols=2;rows=4781")</f>
        <v>38355</v>
      </c>
      <c r="FR1" s="2">
        <v>3.6839999999999998E-6</v>
      </c>
      <c r="FS1" s="7">
        <f>_xll.BDH("UPS CDS USD SR 1Y D14 Corp", "BB_1YR_DEFAULT_PROB", "01/01/2005", "01/01/2024","cols=2;rows=4781")</f>
        <v>38355</v>
      </c>
      <c r="FT1" s="2">
        <v>0</v>
      </c>
      <c r="FU1" s="7">
        <f>_xll.BDH("USB CDS USD SR 1Y D14 Corp", "BB_1YR_DEFAULT_PROB", "01/01/2005", "01/01/2024","cols=2;rows=4781")</f>
        <v>38355</v>
      </c>
      <c r="FV1" s="2">
        <v>3.0400000000000001E-6</v>
      </c>
      <c r="FW1" s="2" t="str">
        <f>_xll.BDH("VZ CDS USD SR 1Y D14 Corp", "BB_1YR_DEFAULT_PROB", "01/01/2005", "01/01/2024")</f>
        <v>#N/A Invalid Security</v>
      </c>
      <c r="FX1" s="2"/>
      <c r="FY1" s="7">
        <f>_xll.BDH("WBA CDS USD SR 1Y D14 Corp", "BB_1YR_DEFAULT_PROB", "01/01/2005", "01/01/2024","cols=2;rows=4781")</f>
        <v>38355</v>
      </c>
      <c r="FZ1" s="2">
        <v>1.5300000000000001E-7</v>
      </c>
      <c r="GA1" s="2" t="str">
        <f>_xll.BDH("WFC CDS USD SR 1Y D14 Corp", "BB_1YR_DEFAULT_PROB", "01/01/2005", "01/01/2024")</f>
        <v>#N/A Invalid Security</v>
      </c>
      <c r="GB1" s="2"/>
      <c r="GC1" s="7">
        <f>_xll.BDH("WMT CDS USD SR 1Y D14 Corp", "BB_1YR_DEFAULT_PROB", "01/01/2005", "01/01/2024","cols=2;rows=4781")</f>
        <v>38355</v>
      </c>
      <c r="GD1" s="2">
        <v>2.4600000000000001E-7</v>
      </c>
      <c r="GE1" s="2" t="str">
        <f>_xll.BDH("XOM CDS USD SR 1Y D14 Corp", "BB_1YR_DEFAULT_PROB", "01/01/2005", "01/01/2024")</f>
        <v>#N/A Invalid Security</v>
      </c>
      <c r="GF1" s="3"/>
    </row>
    <row r="2" spans="1:188" x14ac:dyDescent="0.25">
      <c r="A2" s="8">
        <v>38356</v>
      </c>
      <c r="B2">
        <v>2.9069999999999999E-6</v>
      </c>
      <c r="C2" s="8">
        <v>38356</v>
      </c>
      <c r="D2">
        <v>3.0800000000000001E-7</v>
      </c>
      <c r="I2" s="8">
        <v>38356</v>
      </c>
      <c r="J2">
        <v>1.15E-7</v>
      </c>
      <c r="K2" s="8">
        <v>38356</v>
      </c>
      <c r="L2">
        <v>6.5784999999999994E-5</v>
      </c>
      <c r="M2" s="8">
        <v>38356</v>
      </c>
      <c r="N2">
        <v>4.0029999999999996E-6</v>
      </c>
      <c r="O2" s="8">
        <v>38356</v>
      </c>
      <c r="P2">
        <v>1.4399999999999999E-7</v>
      </c>
      <c r="Q2" s="8">
        <v>38356</v>
      </c>
      <c r="R2">
        <v>8.9038699999999997E-4</v>
      </c>
      <c r="S2" s="8">
        <v>38356</v>
      </c>
      <c r="T2">
        <v>8.9635000000000005E-5</v>
      </c>
      <c r="AE2" s="8">
        <v>38356</v>
      </c>
      <c r="AF2">
        <v>1.001E-6</v>
      </c>
      <c r="AG2" s="8">
        <v>38357</v>
      </c>
      <c r="AH2">
        <v>1.1459999999999999E-6</v>
      </c>
      <c r="BA2" s="8">
        <v>38356</v>
      </c>
      <c r="BB2">
        <v>1.03E-7</v>
      </c>
      <c r="BE2" s="8">
        <v>38356</v>
      </c>
      <c r="BF2">
        <v>3.0577000000000002E-5</v>
      </c>
      <c r="BS2" s="8">
        <v>38356</v>
      </c>
      <c r="BT2">
        <v>1.1659999999999999E-6</v>
      </c>
      <c r="BW2" s="8">
        <v>38356</v>
      </c>
      <c r="BX2">
        <v>8.0599999999999999E-7</v>
      </c>
      <c r="BY2" s="8">
        <v>38356</v>
      </c>
      <c r="BZ2">
        <v>1.16678E-4</v>
      </c>
      <c r="CA2" s="8">
        <v>38356</v>
      </c>
      <c r="CB2">
        <v>8.9999999999999995E-9</v>
      </c>
      <c r="CC2" s="8">
        <v>38356</v>
      </c>
      <c r="CD2">
        <v>1.1302E-5</v>
      </c>
      <c r="CE2" s="8">
        <v>38356</v>
      </c>
      <c r="CF2">
        <v>1.7635999999999999E-5</v>
      </c>
      <c r="CG2" s="8">
        <v>38356</v>
      </c>
      <c r="CH2">
        <v>8.6000000000000002E-8</v>
      </c>
      <c r="CI2" s="8">
        <v>38356</v>
      </c>
      <c r="CJ2">
        <v>1.12E-7</v>
      </c>
      <c r="CK2" s="8">
        <v>38356</v>
      </c>
      <c r="CL2">
        <v>7.7999999999999997E-8</v>
      </c>
      <c r="CM2" s="8">
        <v>38356</v>
      </c>
      <c r="CN2">
        <v>0</v>
      </c>
      <c r="CS2" s="8">
        <v>38356</v>
      </c>
      <c r="CT2">
        <v>2.1169999999999998E-6</v>
      </c>
      <c r="CU2" s="8">
        <v>38356</v>
      </c>
      <c r="CV2">
        <v>7.5689999999999999E-6</v>
      </c>
      <c r="CW2" s="8">
        <v>38356</v>
      </c>
      <c r="CX2">
        <v>4.3799999999999998E-7</v>
      </c>
      <c r="CY2" s="8">
        <v>38356</v>
      </c>
      <c r="CZ2">
        <v>5.913E-6</v>
      </c>
      <c r="DE2" s="8">
        <v>38356</v>
      </c>
      <c r="DF2">
        <v>3.6229999999999999E-6</v>
      </c>
      <c r="DG2" s="8">
        <v>38356</v>
      </c>
      <c r="DH2">
        <v>4.8E-8</v>
      </c>
      <c r="DM2" s="8">
        <v>38356</v>
      </c>
      <c r="DN2">
        <v>3.0827200000000001E-4</v>
      </c>
      <c r="DO2" s="8">
        <v>38356</v>
      </c>
      <c r="DP2">
        <v>0</v>
      </c>
      <c r="DS2" s="8">
        <v>38356</v>
      </c>
      <c r="DT2">
        <v>3.4925700000000001E-4</v>
      </c>
      <c r="DU2" s="8">
        <v>38356</v>
      </c>
      <c r="DV2">
        <v>3.2999999999999998E-8</v>
      </c>
      <c r="EA2" s="8">
        <v>38356</v>
      </c>
      <c r="EB2">
        <v>3.799E-6</v>
      </c>
      <c r="EI2" s="8">
        <v>38356</v>
      </c>
      <c r="EJ2">
        <v>4.8359999999999999E-6</v>
      </c>
      <c r="EM2" s="8">
        <v>38356</v>
      </c>
      <c r="EN2">
        <v>2.53E-7</v>
      </c>
      <c r="EO2" s="8">
        <v>38357</v>
      </c>
      <c r="EP2">
        <v>2.1940000000000001E-6</v>
      </c>
      <c r="ES2" s="8">
        <v>38356</v>
      </c>
      <c r="ET2">
        <v>1.5319500000000001E-4</v>
      </c>
      <c r="EY2" s="8">
        <v>38357</v>
      </c>
      <c r="EZ2">
        <v>9.6719999999999999E-6</v>
      </c>
      <c r="FE2" s="8">
        <v>38357</v>
      </c>
      <c r="FF2">
        <v>7.6899999999999992E-6</v>
      </c>
      <c r="FG2" s="8">
        <v>38356</v>
      </c>
      <c r="FH2">
        <v>3.4290000000000001E-6</v>
      </c>
      <c r="FI2" s="8">
        <v>38356</v>
      </c>
      <c r="FJ2">
        <v>3.3868000000000002E-5</v>
      </c>
      <c r="FO2" s="8">
        <v>38356</v>
      </c>
      <c r="FP2">
        <v>5.3200000000000005E-7</v>
      </c>
      <c r="FQ2" s="8">
        <v>38356</v>
      </c>
      <c r="FR2">
        <v>4.7040000000000002E-6</v>
      </c>
      <c r="FS2" s="8">
        <v>38356</v>
      </c>
      <c r="FT2">
        <v>0</v>
      </c>
      <c r="FU2" s="8">
        <v>38356</v>
      </c>
      <c r="FV2">
        <v>3.0809999999999998E-6</v>
      </c>
      <c r="FY2" s="8">
        <v>38356</v>
      </c>
      <c r="FZ2">
        <v>1.5800000000000001E-7</v>
      </c>
      <c r="GC2" s="8">
        <v>38356</v>
      </c>
      <c r="GD2">
        <v>2.4200000000000002E-7</v>
      </c>
    </row>
    <row r="3" spans="1:188" x14ac:dyDescent="0.25">
      <c r="A3" s="8">
        <v>38357</v>
      </c>
      <c r="B3">
        <v>2.847E-6</v>
      </c>
      <c r="C3" s="8">
        <v>38357</v>
      </c>
      <c r="D3">
        <v>3.2800000000000003E-7</v>
      </c>
      <c r="I3" s="8">
        <v>38357</v>
      </c>
      <c r="J3">
        <v>1.15E-7</v>
      </c>
      <c r="K3" s="8">
        <v>38357</v>
      </c>
      <c r="L3">
        <v>6.2694000000000007E-5</v>
      </c>
      <c r="M3" s="8">
        <v>38357</v>
      </c>
      <c r="N3">
        <v>4.1529999999999999E-6</v>
      </c>
      <c r="O3" s="8">
        <v>38357</v>
      </c>
      <c r="P3">
        <v>1.5800000000000001E-7</v>
      </c>
      <c r="Q3" s="8">
        <v>38357</v>
      </c>
      <c r="R3">
        <v>9.0958599999999999E-4</v>
      </c>
      <c r="S3" s="8">
        <v>38357</v>
      </c>
      <c r="T3">
        <v>9.1596999999999997E-5</v>
      </c>
      <c r="AE3" s="8">
        <v>38357</v>
      </c>
      <c r="AF3">
        <v>1.1000000000000001E-6</v>
      </c>
      <c r="AG3" s="8">
        <v>38358</v>
      </c>
      <c r="AH3">
        <v>1.2500000000000001E-6</v>
      </c>
      <c r="BA3" s="8">
        <v>38357</v>
      </c>
      <c r="BB3">
        <v>9.9E-8</v>
      </c>
      <c r="BE3" s="8">
        <v>38357</v>
      </c>
      <c r="BF3">
        <v>2.9281E-5</v>
      </c>
      <c r="BS3" s="8">
        <v>38357</v>
      </c>
      <c r="BT3">
        <v>1.1570000000000001E-6</v>
      </c>
      <c r="BW3" s="8">
        <v>38357</v>
      </c>
      <c r="BX3">
        <v>8.4600000000000003E-7</v>
      </c>
      <c r="BY3" s="8">
        <v>38357</v>
      </c>
      <c r="BZ3">
        <v>1.19407E-4</v>
      </c>
      <c r="CA3" s="8">
        <v>38357</v>
      </c>
      <c r="CB3">
        <v>1E-8</v>
      </c>
      <c r="CC3" s="8">
        <v>38357</v>
      </c>
      <c r="CD3">
        <v>1.1255E-5</v>
      </c>
      <c r="CE3" s="8">
        <v>38357</v>
      </c>
      <c r="CF3">
        <v>1.7377999999999999E-5</v>
      </c>
      <c r="CG3" s="8">
        <v>38357</v>
      </c>
      <c r="CH3">
        <v>8.6999999999999998E-8</v>
      </c>
      <c r="CI3" s="8">
        <v>38357</v>
      </c>
      <c r="CJ3">
        <v>1.1600000000000001E-7</v>
      </c>
      <c r="CK3" s="8">
        <v>38357</v>
      </c>
      <c r="CL3">
        <v>7.1999999999999996E-8</v>
      </c>
      <c r="CM3" s="8">
        <v>38357</v>
      </c>
      <c r="CN3">
        <v>0</v>
      </c>
      <c r="CS3" s="8">
        <v>38357</v>
      </c>
      <c r="CT3">
        <v>2.0650000000000001E-6</v>
      </c>
      <c r="CU3" s="8">
        <v>38357</v>
      </c>
      <c r="CV3">
        <v>7.4120000000000004E-6</v>
      </c>
      <c r="CW3" s="8">
        <v>38357</v>
      </c>
      <c r="CX3">
        <v>4.0900000000000002E-7</v>
      </c>
      <c r="CY3" s="8">
        <v>38357</v>
      </c>
      <c r="CZ3">
        <v>6.0870000000000003E-6</v>
      </c>
      <c r="DE3" s="8">
        <v>38357</v>
      </c>
      <c r="DF3">
        <v>3.7309999999999999E-6</v>
      </c>
      <c r="DG3" s="8">
        <v>38357</v>
      </c>
      <c r="DH3">
        <v>5.2000000000000002E-8</v>
      </c>
      <c r="DM3" s="8">
        <v>38357</v>
      </c>
      <c r="DN3">
        <v>3.1401999999999998E-4</v>
      </c>
      <c r="DO3" s="8">
        <v>38357</v>
      </c>
      <c r="DP3">
        <v>0</v>
      </c>
      <c r="DS3" s="8">
        <v>38357</v>
      </c>
      <c r="DT3">
        <v>3.6205800000000001E-4</v>
      </c>
      <c r="DU3" s="8">
        <v>38357</v>
      </c>
      <c r="DV3">
        <v>3.7E-8</v>
      </c>
      <c r="EA3" s="8">
        <v>38357</v>
      </c>
      <c r="EB3">
        <v>3.8519999999999997E-6</v>
      </c>
      <c r="EI3" s="8">
        <v>38357</v>
      </c>
      <c r="EJ3">
        <v>5.0780000000000003E-6</v>
      </c>
      <c r="EM3" s="8">
        <v>38357</v>
      </c>
      <c r="EN3">
        <v>2.6600000000000003E-7</v>
      </c>
      <c r="EO3" s="8">
        <v>38358</v>
      </c>
      <c r="EP3">
        <v>2.204E-6</v>
      </c>
      <c r="ES3" s="8">
        <v>38357</v>
      </c>
      <c r="ET3">
        <v>1.5350300000000001E-4</v>
      </c>
      <c r="EY3" s="8">
        <v>38358</v>
      </c>
      <c r="EZ3">
        <v>9.2529999999999993E-6</v>
      </c>
      <c r="FE3" s="8">
        <v>38358</v>
      </c>
      <c r="FF3">
        <v>7.5830000000000001E-6</v>
      </c>
      <c r="FG3" s="8">
        <v>38357</v>
      </c>
      <c r="FH3">
        <v>3.1259999999999998E-6</v>
      </c>
      <c r="FI3" s="8">
        <v>38357</v>
      </c>
      <c r="FJ3">
        <v>3.4385999999999999E-5</v>
      </c>
      <c r="FO3" s="8">
        <v>38357</v>
      </c>
      <c r="FP3">
        <v>5.2099999999999997E-7</v>
      </c>
      <c r="FQ3" s="8">
        <v>38357</v>
      </c>
      <c r="FR3">
        <v>4.9010000000000002E-6</v>
      </c>
      <c r="FS3" s="8">
        <v>38357</v>
      </c>
      <c r="FT3">
        <v>0</v>
      </c>
      <c r="FU3" s="8">
        <v>38357</v>
      </c>
      <c r="FV3">
        <v>2.903E-6</v>
      </c>
      <c r="FY3" s="8">
        <v>38357</v>
      </c>
      <c r="FZ3">
        <v>1.5900000000000001E-7</v>
      </c>
      <c r="GC3" s="8">
        <v>38357</v>
      </c>
      <c r="GD3">
        <v>2.11E-7</v>
      </c>
    </row>
    <row r="4" spans="1:188" x14ac:dyDescent="0.25">
      <c r="A4" s="8">
        <v>38358</v>
      </c>
      <c r="B4">
        <v>2.802E-6</v>
      </c>
      <c r="C4" s="8">
        <v>38358</v>
      </c>
      <c r="D4">
        <v>3.1899999999999998E-7</v>
      </c>
      <c r="I4" s="8">
        <v>38358</v>
      </c>
      <c r="J4">
        <v>1.1899999999999999E-7</v>
      </c>
      <c r="K4" s="8">
        <v>38358</v>
      </c>
      <c r="L4">
        <v>6.1668000000000007E-5</v>
      </c>
      <c r="M4" s="8">
        <v>38358</v>
      </c>
      <c r="N4">
        <v>4.2379999999999999E-6</v>
      </c>
      <c r="O4" s="8">
        <v>38358</v>
      </c>
      <c r="P4">
        <v>1.5099999999999999E-7</v>
      </c>
      <c r="Q4" s="8">
        <v>38358</v>
      </c>
      <c r="R4">
        <v>8.81699E-4</v>
      </c>
      <c r="S4" s="8">
        <v>38358</v>
      </c>
      <c r="T4">
        <v>9.4883999999999995E-5</v>
      </c>
      <c r="AE4" s="8">
        <v>38358</v>
      </c>
      <c r="AF4">
        <v>1.0979999999999999E-6</v>
      </c>
      <c r="AG4" s="8">
        <v>38359</v>
      </c>
      <c r="AH4">
        <v>1.39E-6</v>
      </c>
      <c r="BA4" s="8">
        <v>38358</v>
      </c>
      <c r="BB4">
        <v>9.3999999999999995E-8</v>
      </c>
      <c r="BE4" s="8">
        <v>38358</v>
      </c>
      <c r="BF4">
        <v>2.8719999999999999E-5</v>
      </c>
      <c r="BS4" s="8">
        <v>38358</v>
      </c>
      <c r="BT4">
        <v>1.1510000000000001E-6</v>
      </c>
      <c r="BW4" s="8">
        <v>38358</v>
      </c>
      <c r="BX4">
        <v>6.0200000000000002E-7</v>
      </c>
      <c r="BY4" s="8">
        <v>38358</v>
      </c>
      <c r="BZ4">
        <v>1.08855E-4</v>
      </c>
      <c r="CA4" s="8">
        <v>38358</v>
      </c>
      <c r="CB4">
        <v>1E-8</v>
      </c>
      <c r="CC4" s="8">
        <v>38358</v>
      </c>
      <c r="CD4">
        <v>1.1569999999999999E-5</v>
      </c>
      <c r="CE4" s="8">
        <v>38358</v>
      </c>
      <c r="CF4">
        <v>1.7098000000000001E-5</v>
      </c>
      <c r="CG4" s="8">
        <v>38358</v>
      </c>
      <c r="CH4">
        <v>8.7999999999999994E-8</v>
      </c>
      <c r="CI4" s="8">
        <v>38358</v>
      </c>
      <c r="CJ4">
        <v>1.05E-7</v>
      </c>
      <c r="CK4" s="8">
        <v>38358</v>
      </c>
      <c r="CL4">
        <v>6.8999999999999996E-8</v>
      </c>
      <c r="CM4" s="8">
        <v>38358</v>
      </c>
      <c r="CN4">
        <v>0</v>
      </c>
      <c r="CS4" s="8">
        <v>38358</v>
      </c>
      <c r="CT4">
        <v>2.0190000000000001E-6</v>
      </c>
      <c r="CU4" s="8">
        <v>38358</v>
      </c>
      <c r="CV4">
        <v>7.4909999999999999E-6</v>
      </c>
      <c r="CW4" s="8">
        <v>38358</v>
      </c>
      <c r="CX4">
        <v>4.0499999999999999E-7</v>
      </c>
      <c r="CY4" s="8">
        <v>38358</v>
      </c>
      <c r="CZ4">
        <v>5.9220000000000002E-6</v>
      </c>
      <c r="DE4" s="8">
        <v>38358</v>
      </c>
      <c r="DF4">
        <v>3.5540000000000002E-6</v>
      </c>
      <c r="DG4" s="8">
        <v>38358</v>
      </c>
      <c r="DH4">
        <v>4.6999999999999997E-8</v>
      </c>
      <c r="DM4" s="8">
        <v>38358</v>
      </c>
      <c r="DN4">
        <v>2.8902300000000001E-4</v>
      </c>
      <c r="DO4" s="8">
        <v>38358</v>
      </c>
      <c r="DP4">
        <v>0</v>
      </c>
      <c r="DS4" s="8">
        <v>38358</v>
      </c>
      <c r="DT4">
        <v>3.6363500000000001E-4</v>
      </c>
      <c r="DU4" s="8">
        <v>38358</v>
      </c>
      <c r="DV4">
        <v>3.7E-8</v>
      </c>
      <c r="EA4" s="8">
        <v>38358</v>
      </c>
      <c r="EB4">
        <v>3.6650000000000001E-6</v>
      </c>
      <c r="EI4" s="8">
        <v>38358</v>
      </c>
      <c r="EJ4">
        <v>4.9189999999999998E-6</v>
      </c>
      <c r="EM4" s="8">
        <v>38358</v>
      </c>
      <c r="EN4">
        <v>2.65E-7</v>
      </c>
      <c r="EO4" s="8">
        <v>38359</v>
      </c>
      <c r="EP4">
        <v>2.4250000000000001E-6</v>
      </c>
      <c r="ES4" s="8">
        <v>38358</v>
      </c>
      <c r="ET4">
        <v>1.4419699999999999E-4</v>
      </c>
      <c r="EY4" s="8">
        <v>38359</v>
      </c>
      <c r="EZ4">
        <v>8.5699999999999993E-6</v>
      </c>
      <c r="FE4" s="8">
        <v>38359</v>
      </c>
      <c r="FF4">
        <v>7.9030000000000004E-6</v>
      </c>
      <c r="FG4" s="8">
        <v>38358</v>
      </c>
      <c r="FH4">
        <v>5.4410000000000001E-6</v>
      </c>
      <c r="FI4" s="8">
        <v>38358</v>
      </c>
      <c r="FJ4">
        <v>3.2840999999999999E-5</v>
      </c>
      <c r="FO4" s="8">
        <v>38358</v>
      </c>
      <c r="FP4">
        <v>5.0399999999999996E-7</v>
      </c>
      <c r="FQ4" s="8">
        <v>38358</v>
      </c>
      <c r="FR4">
        <v>4.4220000000000002E-6</v>
      </c>
      <c r="FS4" s="8">
        <v>38358</v>
      </c>
      <c r="FT4">
        <v>0</v>
      </c>
      <c r="FU4" s="8">
        <v>38358</v>
      </c>
      <c r="FV4">
        <v>2.948E-6</v>
      </c>
      <c r="FY4" s="8">
        <v>38358</v>
      </c>
      <c r="FZ4">
        <v>1.48E-7</v>
      </c>
      <c r="GC4" s="8">
        <v>38358</v>
      </c>
      <c r="GD4">
        <v>2.0699999999999999E-7</v>
      </c>
    </row>
    <row r="5" spans="1:188" x14ac:dyDescent="0.25">
      <c r="A5" s="8">
        <v>38359</v>
      </c>
      <c r="B5">
        <v>2.8100000000000002E-6</v>
      </c>
      <c r="C5" s="8">
        <v>38359</v>
      </c>
      <c r="D5">
        <v>2.65E-7</v>
      </c>
      <c r="I5" s="8">
        <v>38359</v>
      </c>
      <c r="J5">
        <v>1.1999999999999999E-7</v>
      </c>
      <c r="K5" s="8">
        <v>38359</v>
      </c>
      <c r="L5">
        <v>6.0825999999999997E-5</v>
      </c>
      <c r="M5" s="8">
        <v>38359</v>
      </c>
      <c r="N5">
        <v>4.1269999999999996E-6</v>
      </c>
      <c r="O5" s="8">
        <v>38359</v>
      </c>
      <c r="P5">
        <v>1.49E-7</v>
      </c>
      <c r="Q5" s="8">
        <v>38359</v>
      </c>
      <c r="R5">
        <v>6.6880599999999998E-4</v>
      </c>
      <c r="S5" s="8">
        <v>38359</v>
      </c>
      <c r="T5">
        <v>8.8073999999999997E-5</v>
      </c>
      <c r="AE5" s="8">
        <v>38359</v>
      </c>
      <c r="AF5">
        <v>1.088E-6</v>
      </c>
      <c r="AG5" s="8">
        <v>38362</v>
      </c>
      <c r="AH5">
        <v>1.4759999999999999E-6</v>
      </c>
      <c r="BA5" s="8">
        <v>38359</v>
      </c>
      <c r="BB5">
        <v>9.8000000000000004E-8</v>
      </c>
      <c r="BE5" s="8">
        <v>38359</v>
      </c>
      <c r="BF5">
        <v>2.7529E-5</v>
      </c>
      <c r="BS5" s="8">
        <v>38359</v>
      </c>
      <c r="BT5">
        <v>1.136E-6</v>
      </c>
      <c r="BW5" s="8">
        <v>38359</v>
      </c>
      <c r="BX5">
        <v>5.9400000000000005E-7</v>
      </c>
      <c r="BY5" s="8">
        <v>38359</v>
      </c>
      <c r="BZ5">
        <v>1.11493E-4</v>
      </c>
      <c r="CA5" s="8">
        <v>38359</v>
      </c>
      <c r="CB5">
        <v>1E-8</v>
      </c>
      <c r="CC5" s="8">
        <v>38359</v>
      </c>
      <c r="CD5">
        <v>9.3239999999999992E-6</v>
      </c>
      <c r="CE5" s="8">
        <v>38359</v>
      </c>
      <c r="CF5">
        <v>1.3535E-5</v>
      </c>
      <c r="CG5" s="8">
        <v>38359</v>
      </c>
      <c r="CH5">
        <v>9.0999999999999994E-8</v>
      </c>
      <c r="CI5" s="8">
        <v>38359</v>
      </c>
      <c r="CJ5">
        <v>1.02E-7</v>
      </c>
      <c r="CK5" s="8">
        <v>38359</v>
      </c>
      <c r="CL5">
        <v>6.1999999999999999E-8</v>
      </c>
      <c r="CM5" s="8">
        <v>38359</v>
      </c>
      <c r="CN5">
        <v>0</v>
      </c>
      <c r="CS5" s="8">
        <v>38359</v>
      </c>
      <c r="CT5">
        <v>1.9149999999999999E-6</v>
      </c>
      <c r="CU5" s="8">
        <v>38359</v>
      </c>
      <c r="CV5">
        <v>6.7970000000000003E-6</v>
      </c>
      <c r="CW5" s="8">
        <v>38359</v>
      </c>
      <c r="CX5">
        <v>3.5999999999999999E-7</v>
      </c>
      <c r="CY5" s="8">
        <v>38359</v>
      </c>
      <c r="CZ5">
        <v>6.1319999999999999E-6</v>
      </c>
      <c r="DE5" s="8">
        <v>38359</v>
      </c>
      <c r="DF5">
        <v>3.7579999999999998E-6</v>
      </c>
      <c r="DG5" s="8">
        <v>38359</v>
      </c>
      <c r="DH5">
        <v>4.6000000000000002E-8</v>
      </c>
      <c r="DM5" s="8">
        <v>38359</v>
      </c>
      <c r="DN5">
        <v>2.9390299999999998E-4</v>
      </c>
      <c r="DO5" s="8">
        <v>38359</v>
      </c>
      <c r="DP5">
        <v>0</v>
      </c>
      <c r="DS5" s="8">
        <v>38359</v>
      </c>
      <c r="DT5">
        <v>3.6022499999999999E-4</v>
      </c>
      <c r="DU5" s="8">
        <v>38359</v>
      </c>
      <c r="DV5">
        <v>3.7E-8</v>
      </c>
      <c r="EA5" s="8">
        <v>38359</v>
      </c>
      <c r="EB5">
        <v>3.9949999999999999E-6</v>
      </c>
      <c r="EI5" s="8">
        <v>38359</v>
      </c>
      <c r="EJ5">
        <v>5.113E-6</v>
      </c>
      <c r="EM5" s="8">
        <v>38359</v>
      </c>
      <c r="EN5">
        <v>2.8599999999999999E-7</v>
      </c>
      <c r="EO5" s="8">
        <v>38362</v>
      </c>
      <c r="EP5">
        <v>2.5550000000000001E-6</v>
      </c>
      <c r="ES5" s="8">
        <v>38359</v>
      </c>
      <c r="ET5">
        <v>1.45623E-4</v>
      </c>
      <c r="EY5" s="8">
        <v>38362</v>
      </c>
      <c r="EZ5">
        <v>8.568E-6</v>
      </c>
      <c r="FE5" s="8">
        <v>38362</v>
      </c>
      <c r="FF5">
        <v>7.7060000000000004E-6</v>
      </c>
      <c r="FG5" s="8">
        <v>38359</v>
      </c>
      <c r="FH5">
        <v>5.1839999999999998E-6</v>
      </c>
      <c r="FI5" s="8">
        <v>38359</v>
      </c>
      <c r="FJ5">
        <v>3.1662999999999998E-5</v>
      </c>
      <c r="FO5" s="8">
        <v>38359</v>
      </c>
      <c r="FP5">
        <v>5.2200000000000004E-7</v>
      </c>
      <c r="FQ5" s="8">
        <v>38359</v>
      </c>
      <c r="FR5">
        <v>4.8709999999999996E-6</v>
      </c>
      <c r="FS5" s="8">
        <v>38359</v>
      </c>
      <c r="FT5">
        <v>0</v>
      </c>
      <c r="FU5" s="8">
        <v>38359</v>
      </c>
      <c r="FV5">
        <v>3.411E-6</v>
      </c>
      <c r="FY5" s="8">
        <v>38359</v>
      </c>
      <c r="FZ5">
        <v>1.4399999999999999E-7</v>
      </c>
      <c r="GC5" s="8">
        <v>38359</v>
      </c>
      <c r="GD5">
        <v>2.0699999999999999E-7</v>
      </c>
    </row>
    <row r="6" spans="1:188" x14ac:dyDescent="0.25">
      <c r="A6" s="8">
        <v>38362</v>
      </c>
      <c r="B6">
        <v>2.7769999999999998E-6</v>
      </c>
      <c r="C6" s="8">
        <v>38362</v>
      </c>
      <c r="D6">
        <v>2.4999999999999999E-7</v>
      </c>
      <c r="I6" s="8">
        <v>38362</v>
      </c>
      <c r="J6">
        <v>1.11E-7</v>
      </c>
      <c r="K6" s="8">
        <v>38362</v>
      </c>
      <c r="L6">
        <v>5.9577000000000002E-5</v>
      </c>
      <c r="M6" s="8">
        <v>38362</v>
      </c>
      <c r="N6">
        <v>4.138E-6</v>
      </c>
      <c r="O6" s="8">
        <v>38362</v>
      </c>
      <c r="P6">
        <v>1.49E-7</v>
      </c>
      <c r="Q6" s="8">
        <v>38362</v>
      </c>
      <c r="R6">
        <v>6.3369399999999997E-4</v>
      </c>
      <c r="S6" s="8">
        <v>38362</v>
      </c>
      <c r="T6">
        <v>8.8721000000000007E-5</v>
      </c>
      <c r="AE6" s="8">
        <v>38362</v>
      </c>
      <c r="AF6">
        <v>9.9199999999999999E-7</v>
      </c>
      <c r="AG6" s="8">
        <v>38363</v>
      </c>
      <c r="AH6">
        <v>1.44E-6</v>
      </c>
      <c r="BA6" s="8">
        <v>38362</v>
      </c>
      <c r="BB6">
        <v>9.3999999999999995E-8</v>
      </c>
      <c r="BE6" s="8">
        <v>38362</v>
      </c>
      <c r="BF6">
        <v>2.6622E-5</v>
      </c>
      <c r="BS6" s="8">
        <v>38362</v>
      </c>
      <c r="BT6">
        <v>1.147E-6</v>
      </c>
      <c r="BW6" s="8">
        <v>38362</v>
      </c>
      <c r="BX6">
        <v>5.9500000000000002E-7</v>
      </c>
      <c r="BY6" s="8">
        <v>38362</v>
      </c>
      <c r="BZ6">
        <v>1.11562E-4</v>
      </c>
      <c r="CA6" s="8">
        <v>38362</v>
      </c>
      <c r="CB6">
        <v>1E-8</v>
      </c>
      <c r="CC6" s="8">
        <v>38362</v>
      </c>
      <c r="CD6">
        <v>9.4849999999999998E-6</v>
      </c>
      <c r="CE6" s="8">
        <v>38362</v>
      </c>
      <c r="CF6">
        <v>1.2764E-5</v>
      </c>
      <c r="CG6" s="8">
        <v>38362</v>
      </c>
      <c r="CH6">
        <v>8.2000000000000006E-8</v>
      </c>
      <c r="CI6" s="8">
        <v>38362</v>
      </c>
      <c r="CJ6">
        <v>1.03E-7</v>
      </c>
      <c r="CK6" s="8">
        <v>38362</v>
      </c>
      <c r="CL6">
        <v>6.1000000000000004E-8</v>
      </c>
      <c r="CM6" s="8">
        <v>38362</v>
      </c>
      <c r="CN6">
        <v>0</v>
      </c>
      <c r="CS6" s="8">
        <v>38362</v>
      </c>
      <c r="CT6">
        <v>1.812E-6</v>
      </c>
      <c r="CU6" s="8">
        <v>38362</v>
      </c>
      <c r="CV6">
        <v>6.5799999999999997E-6</v>
      </c>
      <c r="CW6" s="8">
        <v>38362</v>
      </c>
      <c r="CX6">
        <v>3.1300000000000001E-7</v>
      </c>
      <c r="CY6" s="8">
        <v>38362</v>
      </c>
      <c r="CZ6">
        <v>6.2960000000000004E-6</v>
      </c>
      <c r="DE6" s="8">
        <v>38362</v>
      </c>
      <c r="DF6">
        <v>3.6260000000000001E-6</v>
      </c>
      <c r="DG6" s="8">
        <v>38362</v>
      </c>
      <c r="DH6">
        <v>4.6000000000000002E-8</v>
      </c>
      <c r="DM6" s="8">
        <v>38362</v>
      </c>
      <c r="DN6">
        <v>2.89098E-4</v>
      </c>
      <c r="DO6" s="8">
        <v>38362</v>
      </c>
      <c r="DP6">
        <v>0</v>
      </c>
      <c r="DS6" s="8">
        <v>38362</v>
      </c>
      <c r="DT6">
        <v>3.5433300000000002E-4</v>
      </c>
      <c r="DU6" s="8">
        <v>38362</v>
      </c>
      <c r="DV6">
        <v>3.5000000000000002E-8</v>
      </c>
      <c r="EA6" s="8">
        <v>38362</v>
      </c>
      <c r="EB6">
        <v>3.8349999999999997E-6</v>
      </c>
      <c r="EI6" s="8">
        <v>38362</v>
      </c>
      <c r="EJ6">
        <v>4.9989999999999999E-6</v>
      </c>
      <c r="EM6" s="8">
        <v>38362</v>
      </c>
      <c r="EN6">
        <v>2.8200000000000001E-7</v>
      </c>
      <c r="EO6" s="8">
        <v>38363</v>
      </c>
      <c r="EP6">
        <v>2.4679999999999999E-6</v>
      </c>
      <c r="ES6" s="8">
        <v>38362</v>
      </c>
      <c r="ET6">
        <v>1.32368E-4</v>
      </c>
      <c r="EY6" s="8">
        <v>38363</v>
      </c>
      <c r="EZ6">
        <v>8.524E-6</v>
      </c>
      <c r="FE6" s="8">
        <v>38363</v>
      </c>
      <c r="FF6">
        <v>8.1519999999999992E-6</v>
      </c>
      <c r="FG6" s="8">
        <v>38362</v>
      </c>
      <c r="FH6">
        <v>4.9219999999999996E-6</v>
      </c>
      <c r="FI6" s="8">
        <v>38362</v>
      </c>
      <c r="FJ6">
        <v>2.8979000000000002E-5</v>
      </c>
      <c r="FO6" s="8">
        <v>38362</v>
      </c>
      <c r="FP6">
        <v>5.2E-7</v>
      </c>
      <c r="FQ6" s="8">
        <v>38362</v>
      </c>
      <c r="FR6">
        <v>4.8489999999999997E-6</v>
      </c>
      <c r="FS6" s="8">
        <v>38362</v>
      </c>
      <c r="FT6">
        <v>0</v>
      </c>
      <c r="FU6" s="8">
        <v>38362</v>
      </c>
      <c r="FV6">
        <v>3.4570000000000001E-6</v>
      </c>
      <c r="FY6" s="8">
        <v>38362</v>
      </c>
      <c r="FZ6">
        <v>1.2599999999999999E-7</v>
      </c>
      <c r="GC6" s="8">
        <v>38362</v>
      </c>
      <c r="GD6">
        <v>2.05E-7</v>
      </c>
    </row>
    <row r="7" spans="1:188" x14ac:dyDescent="0.25">
      <c r="A7" s="8">
        <v>38363</v>
      </c>
      <c r="B7">
        <v>3.8999999999999999E-6</v>
      </c>
      <c r="C7" s="8">
        <v>38363</v>
      </c>
      <c r="D7">
        <v>2.8200000000000001E-7</v>
      </c>
      <c r="I7" s="8">
        <v>38363</v>
      </c>
      <c r="J7">
        <v>1.08E-7</v>
      </c>
      <c r="K7" s="8">
        <v>38363</v>
      </c>
      <c r="L7">
        <v>6.1100999999999997E-5</v>
      </c>
      <c r="M7" s="8">
        <v>38363</v>
      </c>
      <c r="N7">
        <v>4.0729999999999998E-6</v>
      </c>
      <c r="O7" s="8">
        <v>38363</v>
      </c>
      <c r="P7">
        <v>1.4399999999999999E-7</v>
      </c>
      <c r="Q7" s="8">
        <v>38363</v>
      </c>
      <c r="R7">
        <v>6.3516699999999996E-4</v>
      </c>
      <c r="S7" s="8">
        <v>38363</v>
      </c>
      <c r="T7">
        <v>8.8533000000000001E-5</v>
      </c>
      <c r="AE7" s="8">
        <v>38363</v>
      </c>
      <c r="AF7">
        <v>1.082E-6</v>
      </c>
      <c r="AG7" s="8">
        <v>38364</v>
      </c>
      <c r="AH7">
        <v>1.5069999999999999E-6</v>
      </c>
      <c r="BA7" s="8">
        <v>38363</v>
      </c>
      <c r="BB7">
        <v>9.3999999999999995E-8</v>
      </c>
      <c r="BE7" s="8">
        <v>38363</v>
      </c>
      <c r="BF7">
        <v>2.5096000000000002E-5</v>
      </c>
      <c r="BS7" s="8">
        <v>38363</v>
      </c>
      <c r="BT7">
        <v>1.1540000000000001E-6</v>
      </c>
      <c r="BW7" s="8">
        <v>38363</v>
      </c>
      <c r="BX7">
        <v>6.4099999999999998E-7</v>
      </c>
      <c r="BY7" s="8">
        <v>38363</v>
      </c>
      <c r="BZ7">
        <v>1.14945E-4</v>
      </c>
      <c r="CA7" s="8">
        <v>38363</v>
      </c>
      <c r="CB7">
        <v>1E-8</v>
      </c>
      <c r="CC7" s="8">
        <v>38363</v>
      </c>
      <c r="CD7">
        <v>9.4420000000000004E-6</v>
      </c>
      <c r="CE7" s="8">
        <v>38363</v>
      </c>
      <c r="CF7">
        <v>1.6016E-5</v>
      </c>
      <c r="CG7" s="8">
        <v>38363</v>
      </c>
      <c r="CH7">
        <v>8.3999999999999998E-8</v>
      </c>
      <c r="CI7" s="8">
        <v>38363</v>
      </c>
      <c r="CJ7">
        <v>7.1999999999999996E-8</v>
      </c>
      <c r="CK7" s="8">
        <v>38363</v>
      </c>
      <c r="CL7">
        <v>6.7000000000000004E-8</v>
      </c>
      <c r="CM7" s="8">
        <v>38363</v>
      </c>
      <c r="CN7">
        <v>0</v>
      </c>
      <c r="CS7" s="8">
        <v>38363</v>
      </c>
      <c r="CT7">
        <v>1.767E-6</v>
      </c>
      <c r="CU7" s="8">
        <v>38363</v>
      </c>
      <c r="CV7">
        <v>6.4139999999999999E-6</v>
      </c>
      <c r="CW7" s="8">
        <v>38363</v>
      </c>
      <c r="CX7">
        <v>3.1199999999999999E-7</v>
      </c>
      <c r="CY7" s="8">
        <v>38363</v>
      </c>
      <c r="CZ7">
        <v>7.0419999999999997E-6</v>
      </c>
      <c r="DE7" s="8">
        <v>38363</v>
      </c>
      <c r="DF7">
        <v>4.121E-6</v>
      </c>
      <c r="DG7" s="8">
        <v>38363</v>
      </c>
      <c r="DH7">
        <v>4.3999999999999997E-8</v>
      </c>
      <c r="DM7" s="8">
        <v>38363</v>
      </c>
      <c r="DN7">
        <v>3.0098000000000001E-4</v>
      </c>
      <c r="DO7" s="8">
        <v>38363</v>
      </c>
      <c r="DP7">
        <v>0</v>
      </c>
      <c r="DS7" s="8">
        <v>38363</v>
      </c>
      <c r="DT7">
        <v>3.64278E-4</v>
      </c>
      <c r="DU7" s="8">
        <v>38363</v>
      </c>
      <c r="DV7">
        <v>3.5000000000000002E-8</v>
      </c>
      <c r="EA7" s="8">
        <v>38363</v>
      </c>
      <c r="EB7">
        <v>3.7759999999999999E-6</v>
      </c>
      <c r="EI7" s="8">
        <v>38363</v>
      </c>
      <c r="EJ7">
        <v>4.8509999999999998E-6</v>
      </c>
      <c r="EM7" s="8">
        <v>38363</v>
      </c>
      <c r="EN7">
        <v>2.7099999999999998E-7</v>
      </c>
      <c r="EO7" s="8">
        <v>38364</v>
      </c>
      <c r="EP7">
        <v>2.5440000000000001E-6</v>
      </c>
      <c r="ES7" s="8">
        <v>38363</v>
      </c>
      <c r="ET7">
        <v>1.5039599999999999E-4</v>
      </c>
      <c r="EY7" s="8">
        <v>38364</v>
      </c>
      <c r="EZ7">
        <v>8.1829999999999994E-6</v>
      </c>
      <c r="FE7" s="8">
        <v>38364</v>
      </c>
      <c r="FF7">
        <v>6.3589999999999996E-6</v>
      </c>
      <c r="FG7" s="8">
        <v>38363</v>
      </c>
      <c r="FH7">
        <v>5.0629999999999996E-6</v>
      </c>
      <c r="FI7" s="8">
        <v>38363</v>
      </c>
      <c r="FJ7">
        <v>2.9439999999999999E-5</v>
      </c>
      <c r="FO7" s="8">
        <v>38363</v>
      </c>
      <c r="FP7">
        <v>5.0999999999999999E-7</v>
      </c>
      <c r="FQ7" s="8">
        <v>38363</v>
      </c>
      <c r="FR7">
        <v>4.9980000000000003E-6</v>
      </c>
      <c r="FS7" s="8">
        <v>38363</v>
      </c>
      <c r="FT7">
        <v>0</v>
      </c>
      <c r="FU7" s="8">
        <v>38363</v>
      </c>
      <c r="FV7">
        <v>3.5729999999999999E-6</v>
      </c>
      <c r="FY7" s="8">
        <v>38363</v>
      </c>
      <c r="FZ7">
        <v>1.23E-7</v>
      </c>
      <c r="GC7" s="8">
        <v>38363</v>
      </c>
      <c r="GD7">
        <v>2.03E-7</v>
      </c>
    </row>
    <row r="8" spans="1:188" x14ac:dyDescent="0.25">
      <c r="A8" s="8">
        <v>38364</v>
      </c>
      <c r="B8">
        <v>3.5049999999999999E-6</v>
      </c>
      <c r="C8" s="8">
        <v>38364</v>
      </c>
      <c r="D8">
        <v>2.8599999999999999E-7</v>
      </c>
      <c r="I8" s="8">
        <v>38364</v>
      </c>
      <c r="J8">
        <v>1.1300000000000001E-7</v>
      </c>
      <c r="K8" s="8">
        <v>38364</v>
      </c>
      <c r="L8">
        <v>6.1841999999999995E-5</v>
      </c>
      <c r="M8" s="8">
        <v>38364</v>
      </c>
      <c r="N8">
        <v>3.7950000000000001E-6</v>
      </c>
      <c r="O8" s="8">
        <v>38364</v>
      </c>
      <c r="P8">
        <v>1.3899999999999999E-7</v>
      </c>
      <c r="Q8" s="8">
        <v>38364</v>
      </c>
      <c r="R8">
        <v>6.49582E-4</v>
      </c>
      <c r="S8" s="8">
        <v>38364</v>
      </c>
      <c r="T8">
        <v>8.2950999999999999E-5</v>
      </c>
      <c r="AE8" s="8">
        <v>38364</v>
      </c>
      <c r="AF8">
        <v>1.071E-6</v>
      </c>
      <c r="AG8" s="8">
        <v>38365</v>
      </c>
      <c r="AH8">
        <v>1.593E-6</v>
      </c>
      <c r="BA8" s="8">
        <v>38364</v>
      </c>
      <c r="BB8">
        <v>9.2000000000000003E-8</v>
      </c>
      <c r="BE8" s="8">
        <v>38364</v>
      </c>
      <c r="BF8">
        <v>2.3099E-5</v>
      </c>
      <c r="BS8" s="8">
        <v>38364</v>
      </c>
      <c r="BT8">
        <v>1.116E-6</v>
      </c>
      <c r="BW8" s="8">
        <v>38364</v>
      </c>
      <c r="BX8">
        <v>6.06E-7</v>
      </c>
      <c r="BY8" s="8">
        <v>38364</v>
      </c>
      <c r="BZ8">
        <v>1.20318E-4</v>
      </c>
      <c r="CA8" s="8">
        <v>38364</v>
      </c>
      <c r="CB8">
        <v>1E-8</v>
      </c>
      <c r="CC8" s="8">
        <v>38364</v>
      </c>
      <c r="CD8">
        <v>9.2189999999999993E-6</v>
      </c>
      <c r="CE8" s="8">
        <v>38364</v>
      </c>
      <c r="CF8">
        <v>1.5667000000000001E-5</v>
      </c>
      <c r="CG8" s="8">
        <v>38364</v>
      </c>
      <c r="CH8">
        <v>7.1999999999999996E-8</v>
      </c>
      <c r="CI8" s="8">
        <v>38364</v>
      </c>
      <c r="CJ8">
        <v>6.7000000000000004E-8</v>
      </c>
      <c r="CK8" s="8">
        <v>38364</v>
      </c>
      <c r="CL8">
        <v>6.8E-8</v>
      </c>
      <c r="CM8" s="8">
        <v>38364</v>
      </c>
      <c r="CN8">
        <v>0</v>
      </c>
      <c r="CS8" s="8">
        <v>38364</v>
      </c>
      <c r="CT8">
        <v>1.717E-6</v>
      </c>
      <c r="CU8" s="8">
        <v>38364</v>
      </c>
      <c r="CV8">
        <v>6.1979999999999998E-6</v>
      </c>
      <c r="CW8" s="8">
        <v>38364</v>
      </c>
      <c r="CX8">
        <v>3.0499999999999999E-7</v>
      </c>
      <c r="CY8" s="8">
        <v>38364</v>
      </c>
      <c r="CZ8">
        <v>6.5309999999999998E-6</v>
      </c>
      <c r="DE8" s="8">
        <v>38364</v>
      </c>
      <c r="DF8">
        <v>3.946E-6</v>
      </c>
      <c r="DG8" s="8">
        <v>38364</v>
      </c>
      <c r="DH8">
        <v>4.3000000000000001E-8</v>
      </c>
      <c r="DM8" s="8">
        <v>38364</v>
      </c>
      <c r="DN8">
        <v>3.0467E-4</v>
      </c>
      <c r="DO8" s="8">
        <v>38364</v>
      </c>
      <c r="DP8">
        <v>0</v>
      </c>
      <c r="DS8" s="8">
        <v>38364</v>
      </c>
      <c r="DT8">
        <v>3.77809E-4</v>
      </c>
      <c r="DU8" s="8">
        <v>38364</v>
      </c>
      <c r="DV8">
        <v>3.4E-8</v>
      </c>
      <c r="EA8" s="8">
        <v>38364</v>
      </c>
      <c r="EB8">
        <v>3.642E-6</v>
      </c>
      <c r="EI8" s="8">
        <v>38364</v>
      </c>
      <c r="EJ8">
        <v>5.2970000000000003E-6</v>
      </c>
      <c r="EM8" s="8">
        <v>38364</v>
      </c>
      <c r="EN8">
        <v>2.6600000000000003E-7</v>
      </c>
      <c r="EO8" s="8">
        <v>38365</v>
      </c>
      <c r="EP8">
        <v>2.6189999999999998E-6</v>
      </c>
      <c r="ES8" s="8">
        <v>38364</v>
      </c>
      <c r="ET8">
        <v>1.47787E-4</v>
      </c>
      <c r="EY8" s="8">
        <v>38365</v>
      </c>
      <c r="EZ8">
        <v>7.7589999999999997E-6</v>
      </c>
      <c r="FE8" s="8">
        <v>38365</v>
      </c>
      <c r="FF8">
        <v>6.2910000000000004E-6</v>
      </c>
      <c r="FG8" s="8">
        <v>38364</v>
      </c>
      <c r="FH8">
        <v>4.6829999999999999E-6</v>
      </c>
      <c r="FI8" s="8">
        <v>38364</v>
      </c>
      <c r="FJ8">
        <v>2.862E-5</v>
      </c>
      <c r="FO8" s="8">
        <v>38364</v>
      </c>
      <c r="FP8">
        <v>4.9900000000000001E-7</v>
      </c>
      <c r="FQ8" s="8">
        <v>38364</v>
      </c>
      <c r="FR8">
        <v>5.1939999999999997E-6</v>
      </c>
      <c r="FS8" s="8">
        <v>38364</v>
      </c>
      <c r="FT8">
        <v>1.0000000000000001E-9</v>
      </c>
      <c r="FU8" s="8">
        <v>38364</v>
      </c>
      <c r="FV8">
        <v>3.3960000000000002E-6</v>
      </c>
      <c r="FY8" s="8">
        <v>38364</v>
      </c>
      <c r="FZ8">
        <v>1.18E-7</v>
      </c>
      <c r="GC8" s="8">
        <v>38364</v>
      </c>
      <c r="GD8">
        <v>1.97E-7</v>
      </c>
    </row>
    <row r="9" spans="1:188" x14ac:dyDescent="0.25">
      <c r="A9" s="8">
        <v>38365</v>
      </c>
      <c r="B9">
        <v>3.0299999999999998E-6</v>
      </c>
      <c r="C9" s="8">
        <v>38365</v>
      </c>
      <c r="D9">
        <v>3.34E-7</v>
      </c>
      <c r="I9" s="8">
        <v>38365</v>
      </c>
      <c r="J9">
        <v>1.1999999999999999E-7</v>
      </c>
      <c r="K9" s="8">
        <v>38365</v>
      </c>
      <c r="L9">
        <v>6.5773999999999997E-5</v>
      </c>
      <c r="M9" s="8">
        <v>38365</v>
      </c>
      <c r="N9">
        <v>4.0010000000000003E-6</v>
      </c>
      <c r="O9" s="8">
        <v>38365</v>
      </c>
      <c r="P9">
        <v>1.5099999999999999E-7</v>
      </c>
      <c r="Q9" s="8">
        <v>38365</v>
      </c>
      <c r="R9">
        <v>6.2873699999999998E-4</v>
      </c>
      <c r="S9" s="8">
        <v>38365</v>
      </c>
      <c r="T9">
        <v>8.1292999999999996E-5</v>
      </c>
      <c r="AE9" s="8">
        <v>38365</v>
      </c>
      <c r="AF9">
        <v>1.1459999999999999E-6</v>
      </c>
      <c r="AG9" s="8">
        <v>38366</v>
      </c>
      <c r="AH9">
        <v>1.4950000000000001E-6</v>
      </c>
      <c r="BA9" s="8">
        <v>38365</v>
      </c>
      <c r="BB9">
        <v>8.2000000000000006E-8</v>
      </c>
      <c r="BE9" s="8">
        <v>38365</v>
      </c>
      <c r="BF9">
        <v>2.4215000000000001E-5</v>
      </c>
      <c r="BS9" s="8">
        <v>38365</v>
      </c>
      <c r="BT9">
        <v>1.052E-6</v>
      </c>
      <c r="BW9" s="8">
        <v>38365</v>
      </c>
      <c r="BX9">
        <v>6.5300000000000004E-7</v>
      </c>
      <c r="BY9" s="8">
        <v>38365</v>
      </c>
      <c r="BZ9">
        <v>1.1953199999999999E-4</v>
      </c>
      <c r="CA9" s="8">
        <v>38365</v>
      </c>
      <c r="CB9">
        <v>1E-8</v>
      </c>
      <c r="CC9" s="8">
        <v>38365</v>
      </c>
      <c r="CD9">
        <v>8.8009999999999993E-6</v>
      </c>
      <c r="CE9" s="8">
        <v>38365</v>
      </c>
      <c r="CF9">
        <v>1.5528000000000001E-5</v>
      </c>
      <c r="CG9" s="8">
        <v>38365</v>
      </c>
      <c r="CH9">
        <v>7.6000000000000006E-8</v>
      </c>
      <c r="CI9" s="8">
        <v>38365</v>
      </c>
      <c r="CJ9">
        <v>7.0000000000000005E-8</v>
      </c>
      <c r="CK9" s="8">
        <v>38365</v>
      </c>
      <c r="CL9">
        <v>7.7000000000000001E-8</v>
      </c>
      <c r="CM9" s="8">
        <v>38365</v>
      </c>
      <c r="CN9">
        <v>0</v>
      </c>
      <c r="CS9" s="8">
        <v>38365</v>
      </c>
      <c r="CT9">
        <v>1.9800000000000001E-6</v>
      </c>
      <c r="CU9" s="8">
        <v>38365</v>
      </c>
      <c r="CV9">
        <v>6.404E-6</v>
      </c>
      <c r="CW9" s="8">
        <v>38365</v>
      </c>
      <c r="CX9">
        <v>3.3500000000000002E-7</v>
      </c>
      <c r="CY9" s="8">
        <v>38365</v>
      </c>
      <c r="CZ9">
        <v>6.9650000000000002E-6</v>
      </c>
      <c r="DE9" s="8">
        <v>38365</v>
      </c>
      <c r="DF9">
        <v>3.963E-6</v>
      </c>
      <c r="DG9" s="8">
        <v>38365</v>
      </c>
      <c r="DH9">
        <v>4.6999999999999997E-8</v>
      </c>
      <c r="DM9" s="8">
        <v>38365</v>
      </c>
      <c r="DN9">
        <v>2.9921499999999997E-4</v>
      </c>
      <c r="DO9" s="8">
        <v>38365</v>
      </c>
      <c r="DP9">
        <v>0</v>
      </c>
      <c r="DS9" s="8">
        <v>38365</v>
      </c>
      <c r="DT9">
        <v>3.72896E-4</v>
      </c>
      <c r="DU9" s="8">
        <v>38365</v>
      </c>
      <c r="DV9">
        <v>3.4E-8</v>
      </c>
      <c r="EA9" s="8">
        <v>38365</v>
      </c>
      <c r="EB9">
        <v>3.5810000000000001E-6</v>
      </c>
      <c r="EI9" s="8">
        <v>38365</v>
      </c>
      <c r="EJ9">
        <v>5.8019999999999997E-6</v>
      </c>
      <c r="EM9" s="8">
        <v>38365</v>
      </c>
      <c r="EN9">
        <v>2.5499999999999999E-7</v>
      </c>
      <c r="EO9" s="8">
        <v>38366</v>
      </c>
      <c r="EP9">
        <v>2.4820000000000001E-6</v>
      </c>
      <c r="ES9" s="8">
        <v>38365</v>
      </c>
      <c r="ET9">
        <v>1.5593200000000001E-4</v>
      </c>
      <c r="EY9" s="8">
        <v>38366</v>
      </c>
      <c r="EZ9">
        <v>7.5979999999999999E-6</v>
      </c>
      <c r="FE9" s="8">
        <v>38366</v>
      </c>
      <c r="FF9">
        <v>6.0920000000000003E-6</v>
      </c>
      <c r="FG9" s="8">
        <v>38365</v>
      </c>
      <c r="FH9">
        <v>4.9280000000000001E-6</v>
      </c>
      <c r="FI9" s="8">
        <v>38365</v>
      </c>
      <c r="FJ9">
        <v>2.8396000000000001E-5</v>
      </c>
      <c r="FO9" s="8">
        <v>38365</v>
      </c>
      <c r="FP9">
        <v>4.6199999999999998E-7</v>
      </c>
      <c r="FQ9" s="8">
        <v>38365</v>
      </c>
      <c r="FR9">
        <v>7.3989999999999998E-6</v>
      </c>
      <c r="FS9" s="8">
        <v>38365</v>
      </c>
      <c r="FT9">
        <v>1.0000000000000001E-9</v>
      </c>
      <c r="FU9" s="8">
        <v>38365</v>
      </c>
      <c r="FV9">
        <v>3.6069999999999999E-6</v>
      </c>
      <c r="FY9" s="8">
        <v>38365</v>
      </c>
      <c r="FZ9">
        <v>1.36E-7</v>
      </c>
      <c r="GC9" s="8">
        <v>38365</v>
      </c>
      <c r="GD9">
        <v>2.0599999999999999E-7</v>
      </c>
    </row>
    <row r="10" spans="1:188" x14ac:dyDescent="0.25">
      <c r="A10" s="8">
        <v>38366</v>
      </c>
      <c r="B10">
        <v>2.9270000000000001E-6</v>
      </c>
      <c r="C10" s="8">
        <v>38366</v>
      </c>
      <c r="D10">
        <v>3.22E-7</v>
      </c>
      <c r="I10" s="8">
        <v>38366</v>
      </c>
      <c r="J10">
        <v>1.1899999999999999E-7</v>
      </c>
      <c r="K10" s="8">
        <v>38366</v>
      </c>
      <c r="L10">
        <v>6.5054000000000004E-5</v>
      </c>
      <c r="M10" s="8">
        <v>38366</v>
      </c>
      <c r="N10">
        <v>3.7529999999999999E-6</v>
      </c>
      <c r="O10" s="8">
        <v>38366</v>
      </c>
      <c r="P10">
        <v>1.4700000000000001E-7</v>
      </c>
      <c r="Q10" s="8">
        <v>38366</v>
      </c>
      <c r="R10">
        <v>6.0345799999999997E-4</v>
      </c>
      <c r="S10" s="8">
        <v>38366</v>
      </c>
      <c r="T10">
        <v>7.7336999999999995E-5</v>
      </c>
      <c r="AE10" s="8">
        <v>38366</v>
      </c>
      <c r="AF10">
        <v>1.097E-6</v>
      </c>
      <c r="AG10" s="8">
        <v>38369</v>
      </c>
      <c r="AH10">
        <v>1.446E-6</v>
      </c>
      <c r="BA10" s="8">
        <v>38366</v>
      </c>
      <c r="BB10">
        <v>8.0000000000000002E-8</v>
      </c>
      <c r="BE10" s="8">
        <v>38366</v>
      </c>
      <c r="BF10">
        <v>2.3173E-5</v>
      </c>
      <c r="BS10" s="8">
        <v>38366</v>
      </c>
      <c r="BT10">
        <v>1.0189999999999999E-6</v>
      </c>
      <c r="BW10" s="8">
        <v>38366</v>
      </c>
      <c r="BX10">
        <v>6.3600000000000003E-7</v>
      </c>
      <c r="BY10" s="8">
        <v>38366</v>
      </c>
      <c r="BZ10">
        <v>1.10532E-4</v>
      </c>
      <c r="CA10" s="8">
        <v>38366</v>
      </c>
      <c r="CB10">
        <v>1E-8</v>
      </c>
      <c r="CC10" s="8">
        <v>38366</v>
      </c>
      <c r="CD10">
        <v>8.4209999999999995E-6</v>
      </c>
      <c r="CE10" s="8">
        <v>38366</v>
      </c>
      <c r="CF10">
        <v>1.6702999999999999E-5</v>
      </c>
      <c r="CG10" s="8">
        <v>38366</v>
      </c>
      <c r="CH10">
        <v>7.6000000000000006E-8</v>
      </c>
      <c r="CI10" s="8">
        <v>38366</v>
      </c>
      <c r="CJ10">
        <v>6.7000000000000004E-8</v>
      </c>
      <c r="CK10" s="8">
        <v>38366</v>
      </c>
      <c r="CL10">
        <v>7.6000000000000006E-8</v>
      </c>
      <c r="CM10" s="8">
        <v>38366</v>
      </c>
      <c r="CN10">
        <v>0</v>
      </c>
      <c r="CS10" s="8">
        <v>38366</v>
      </c>
      <c r="CT10">
        <v>1.9149999999999999E-6</v>
      </c>
      <c r="CU10" s="8">
        <v>38366</v>
      </c>
      <c r="CV10">
        <v>6.1410000000000002E-6</v>
      </c>
      <c r="CW10" s="8">
        <v>38366</v>
      </c>
      <c r="CX10">
        <v>3.27E-7</v>
      </c>
      <c r="CY10" s="8">
        <v>38366</v>
      </c>
      <c r="CZ10">
        <v>6.686E-6</v>
      </c>
      <c r="DE10" s="8">
        <v>38366</v>
      </c>
      <c r="DF10">
        <v>3.8680000000000001E-6</v>
      </c>
      <c r="DG10" s="8">
        <v>38366</v>
      </c>
      <c r="DH10">
        <v>4.6000000000000002E-8</v>
      </c>
      <c r="DM10" s="8">
        <v>38366</v>
      </c>
      <c r="DN10">
        <v>2.8115799999999999E-4</v>
      </c>
      <c r="DO10" s="8">
        <v>38366</v>
      </c>
      <c r="DP10">
        <v>0</v>
      </c>
      <c r="DS10" s="8">
        <v>38366</v>
      </c>
      <c r="DT10">
        <v>3.5563000000000001E-4</v>
      </c>
      <c r="DU10" s="8">
        <v>38366</v>
      </c>
      <c r="DV10">
        <v>3.2999999999999998E-8</v>
      </c>
      <c r="EA10" s="8">
        <v>38366</v>
      </c>
      <c r="EB10">
        <v>3.2660000000000002E-6</v>
      </c>
      <c r="EI10" s="8">
        <v>38366</v>
      </c>
      <c r="EJ10">
        <v>5.2719999999999997E-6</v>
      </c>
      <c r="EM10" s="8">
        <v>38366</v>
      </c>
      <c r="EN10">
        <v>2.4999999999999999E-7</v>
      </c>
      <c r="EO10" s="8">
        <v>38369</v>
      </c>
      <c r="EP10">
        <v>2.3800000000000001E-6</v>
      </c>
      <c r="ES10" s="8">
        <v>38366</v>
      </c>
      <c r="ET10">
        <v>1.4697000000000001E-4</v>
      </c>
      <c r="EY10" s="8">
        <v>38369</v>
      </c>
      <c r="EZ10">
        <v>7.3590000000000002E-6</v>
      </c>
      <c r="FE10" s="8">
        <v>38369</v>
      </c>
      <c r="FF10">
        <v>4.2939999999999999E-6</v>
      </c>
      <c r="FG10" s="8">
        <v>38366</v>
      </c>
      <c r="FH10">
        <v>4.6489999999999999E-6</v>
      </c>
      <c r="FI10" s="8">
        <v>38366</v>
      </c>
      <c r="FJ10">
        <v>2.7654E-5</v>
      </c>
      <c r="FO10" s="8">
        <v>38366</v>
      </c>
      <c r="FP10">
        <v>4.4700000000000002E-7</v>
      </c>
      <c r="FQ10" s="8">
        <v>38366</v>
      </c>
      <c r="FR10">
        <v>7.4780000000000002E-6</v>
      </c>
      <c r="FS10" s="8">
        <v>38366</v>
      </c>
      <c r="FT10">
        <v>1.0000000000000001E-9</v>
      </c>
      <c r="FU10" s="8">
        <v>38366</v>
      </c>
      <c r="FV10">
        <v>3.0130000000000002E-6</v>
      </c>
      <c r="FY10" s="8">
        <v>38366</v>
      </c>
      <c r="FZ10">
        <v>1.3199999999999999E-7</v>
      </c>
      <c r="GC10" s="8">
        <v>38366</v>
      </c>
      <c r="GD10">
        <v>1.99E-7</v>
      </c>
    </row>
    <row r="11" spans="1:188" x14ac:dyDescent="0.25">
      <c r="A11" s="8">
        <v>38370</v>
      </c>
      <c r="B11">
        <v>2.9330000000000001E-6</v>
      </c>
      <c r="C11" s="8">
        <v>38370</v>
      </c>
      <c r="D11">
        <v>3.34E-7</v>
      </c>
      <c r="I11" s="8">
        <v>38370</v>
      </c>
      <c r="J11">
        <v>1.2100000000000001E-7</v>
      </c>
      <c r="K11" s="8">
        <v>38370</v>
      </c>
      <c r="L11">
        <v>6.0893999999999997E-5</v>
      </c>
      <c r="M11" s="8">
        <v>38370</v>
      </c>
      <c r="N11">
        <v>3.7670000000000001E-6</v>
      </c>
      <c r="O11" s="8">
        <v>38370</v>
      </c>
      <c r="P11">
        <v>1.4700000000000001E-7</v>
      </c>
      <c r="Q11" s="8">
        <v>38370</v>
      </c>
      <c r="R11">
        <v>5.4148800000000002E-4</v>
      </c>
      <c r="S11" s="8">
        <v>38370</v>
      </c>
      <c r="T11">
        <v>7.7934000000000003E-5</v>
      </c>
      <c r="AE11" s="8">
        <v>38370</v>
      </c>
      <c r="AF11">
        <v>1.1000000000000001E-6</v>
      </c>
      <c r="AG11" s="8">
        <v>38370</v>
      </c>
      <c r="AH11">
        <v>1.4619999999999999E-6</v>
      </c>
      <c r="BA11" s="8">
        <v>38370</v>
      </c>
      <c r="BB11">
        <v>7.4999999999999997E-8</v>
      </c>
      <c r="BE11" s="8">
        <v>38370</v>
      </c>
      <c r="BF11">
        <v>2.1681000000000001E-5</v>
      </c>
      <c r="BS11" s="8">
        <v>38370</v>
      </c>
      <c r="BT11">
        <v>9.879999999999999E-7</v>
      </c>
      <c r="BW11" s="8">
        <v>38370</v>
      </c>
      <c r="BX11">
        <v>6.0100000000000005E-7</v>
      </c>
      <c r="BY11" s="8">
        <v>38370</v>
      </c>
      <c r="BZ11">
        <v>1.0700300000000001E-4</v>
      </c>
      <c r="CA11" s="8">
        <v>38370</v>
      </c>
      <c r="CB11">
        <v>1E-8</v>
      </c>
      <c r="CC11" s="8">
        <v>38370</v>
      </c>
      <c r="CD11">
        <v>6.6290000000000004E-6</v>
      </c>
      <c r="CE11" s="8">
        <v>38370</v>
      </c>
      <c r="CF11">
        <v>1.5892E-5</v>
      </c>
      <c r="CG11" s="8">
        <v>38370</v>
      </c>
      <c r="CH11">
        <v>8.2000000000000006E-8</v>
      </c>
      <c r="CI11" s="8">
        <v>38370</v>
      </c>
      <c r="CJ11">
        <v>6.8999999999999996E-8</v>
      </c>
      <c r="CK11" s="8">
        <v>38370</v>
      </c>
      <c r="CL11">
        <v>8.3000000000000002E-8</v>
      </c>
      <c r="CM11" s="8">
        <v>38370</v>
      </c>
      <c r="CN11">
        <v>0</v>
      </c>
      <c r="CS11" s="8">
        <v>38370</v>
      </c>
      <c r="CT11">
        <v>1.906E-6</v>
      </c>
      <c r="CU11" s="8">
        <v>38370</v>
      </c>
      <c r="CV11">
        <v>5.8839999999999999E-6</v>
      </c>
      <c r="CW11" s="8">
        <v>38370</v>
      </c>
      <c r="CX11">
        <v>3.2099999999999998E-7</v>
      </c>
      <c r="CY11" s="8">
        <v>38370</v>
      </c>
      <c r="CZ11">
        <v>6.5200000000000003E-6</v>
      </c>
      <c r="DE11" s="8">
        <v>38370</v>
      </c>
      <c r="DF11">
        <v>3.6509999999999999E-6</v>
      </c>
      <c r="DG11" s="8">
        <v>38370</v>
      </c>
      <c r="DH11">
        <v>6.1000000000000004E-8</v>
      </c>
      <c r="DM11" s="8">
        <v>38370</v>
      </c>
      <c r="DN11">
        <v>2.7400900000000003E-4</v>
      </c>
      <c r="DO11" s="8">
        <v>38370</v>
      </c>
      <c r="DP11">
        <v>0</v>
      </c>
      <c r="DS11" s="8">
        <v>38370</v>
      </c>
      <c r="DT11">
        <v>3.5884799999999999E-4</v>
      </c>
      <c r="DU11" s="8">
        <v>38370</v>
      </c>
      <c r="DV11">
        <v>3.5000000000000002E-8</v>
      </c>
      <c r="EA11" s="8">
        <v>38370</v>
      </c>
      <c r="EB11">
        <v>3.219E-6</v>
      </c>
      <c r="EI11" s="8">
        <v>38370</v>
      </c>
      <c r="EJ11">
        <v>4.9679999999999997E-6</v>
      </c>
      <c r="EM11" s="8">
        <v>38370</v>
      </c>
      <c r="EN11">
        <v>2.1500000000000001E-7</v>
      </c>
      <c r="EO11" s="8">
        <v>38370</v>
      </c>
      <c r="EP11">
        <v>2.2670000000000001E-6</v>
      </c>
      <c r="ES11" s="8">
        <v>38370</v>
      </c>
      <c r="ET11">
        <v>6.2937999999999999E-5</v>
      </c>
      <c r="EY11" s="8">
        <v>38370</v>
      </c>
      <c r="EZ11">
        <v>7.1679999999999998E-6</v>
      </c>
      <c r="FE11" s="8">
        <v>38370</v>
      </c>
      <c r="FF11">
        <v>4.0579999999999999E-6</v>
      </c>
      <c r="FG11" s="8">
        <v>38370</v>
      </c>
      <c r="FH11">
        <v>4.3610000000000003E-6</v>
      </c>
      <c r="FI11" s="8">
        <v>38370</v>
      </c>
      <c r="FJ11">
        <v>2.6444E-5</v>
      </c>
      <c r="FO11" s="8">
        <v>38370</v>
      </c>
      <c r="FP11">
        <v>4.7300000000000001E-7</v>
      </c>
      <c r="FQ11" s="8">
        <v>38370</v>
      </c>
      <c r="FR11">
        <v>7.2949999999999996E-6</v>
      </c>
      <c r="FS11" s="8">
        <v>38370</v>
      </c>
      <c r="FT11">
        <v>1.0000000000000001E-9</v>
      </c>
      <c r="FU11" s="8">
        <v>38370</v>
      </c>
      <c r="FV11">
        <v>2.7439999999999999E-6</v>
      </c>
      <c r="FY11" s="8">
        <v>38370</v>
      </c>
      <c r="FZ11">
        <v>1.3E-7</v>
      </c>
      <c r="GC11" s="8">
        <v>38370</v>
      </c>
      <c r="GD11">
        <v>1.9500000000000001E-7</v>
      </c>
    </row>
    <row r="12" spans="1:188" x14ac:dyDescent="0.25">
      <c r="A12" s="8">
        <v>38371</v>
      </c>
      <c r="B12">
        <v>2.9730000000000002E-6</v>
      </c>
      <c r="C12" s="8">
        <v>38371</v>
      </c>
      <c r="D12">
        <v>3.34E-7</v>
      </c>
      <c r="I12" s="8">
        <v>38371</v>
      </c>
      <c r="J12">
        <v>1.2100000000000001E-7</v>
      </c>
      <c r="K12" s="8">
        <v>38371</v>
      </c>
      <c r="L12">
        <v>6.3161000000000001E-5</v>
      </c>
      <c r="M12" s="8">
        <v>38371</v>
      </c>
      <c r="N12">
        <v>4.1729999999999997E-6</v>
      </c>
      <c r="O12" s="8">
        <v>38371</v>
      </c>
      <c r="P12">
        <v>1.5099999999999999E-7</v>
      </c>
      <c r="Q12" s="8">
        <v>38371</v>
      </c>
      <c r="R12">
        <v>5.4939500000000005E-4</v>
      </c>
      <c r="S12" s="8">
        <v>38371</v>
      </c>
      <c r="T12">
        <v>7.9760999999999997E-5</v>
      </c>
      <c r="AE12" s="8">
        <v>38371</v>
      </c>
      <c r="AF12">
        <v>1.063E-6</v>
      </c>
      <c r="AG12" s="8">
        <v>38371</v>
      </c>
      <c r="AH12">
        <v>1.455E-6</v>
      </c>
      <c r="BA12" s="8">
        <v>38371</v>
      </c>
      <c r="BB12">
        <v>8.2000000000000006E-8</v>
      </c>
      <c r="BE12" s="8">
        <v>38371</v>
      </c>
      <c r="BF12">
        <v>2.1886999999999999E-5</v>
      </c>
      <c r="BS12" s="8">
        <v>38371</v>
      </c>
      <c r="BT12">
        <v>9.6200000000000006E-7</v>
      </c>
      <c r="BW12" s="8">
        <v>38371</v>
      </c>
      <c r="BX12">
        <v>5.99E-7</v>
      </c>
      <c r="BY12" s="8">
        <v>38371</v>
      </c>
      <c r="BZ12">
        <v>1.1113299999999999E-4</v>
      </c>
      <c r="CA12" s="8">
        <v>38371</v>
      </c>
      <c r="CB12">
        <v>1E-8</v>
      </c>
      <c r="CC12" s="8">
        <v>38371</v>
      </c>
      <c r="CD12">
        <v>7.0269999999999998E-6</v>
      </c>
      <c r="CE12" s="8">
        <v>38371</v>
      </c>
      <c r="CF12">
        <v>1.6113E-5</v>
      </c>
      <c r="CG12" s="8">
        <v>38371</v>
      </c>
      <c r="CH12">
        <v>9.2000000000000003E-8</v>
      </c>
      <c r="CI12" s="8">
        <v>38371</v>
      </c>
      <c r="CJ12">
        <v>7.1E-8</v>
      </c>
      <c r="CK12" s="8">
        <v>38371</v>
      </c>
      <c r="CL12">
        <v>9.2999999999999999E-8</v>
      </c>
      <c r="CM12" s="8">
        <v>38371</v>
      </c>
      <c r="CN12">
        <v>0</v>
      </c>
      <c r="CS12" s="8">
        <v>38371</v>
      </c>
      <c r="CT12">
        <v>1.951E-6</v>
      </c>
      <c r="CU12" s="8">
        <v>38371</v>
      </c>
      <c r="CV12">
        <v>6.2319999999999998E-6</v>
      </c>
      <c r="CW12" s="8">
        <v>38371</v>
      </c>
      <c r="CX12">
        <v>3.2099999999999998E-7</v>
      </c>
      <c r="CY12" s="8">
        <v>38371</v>
      </c>
      <c r="CZ12">
        <v>6.387E-6</v>
      </c>
      <c r="DE12" s="8">
        <v>38371</v>
      </c>
      <c r="DF12">
        <v>3.512E-6</v>
      </c>
      <c r="DG12" s="8">
        <v>38371</v>
      </c>
      <c r="DH12">
        <v>6.1000000000000004E-8</v>
      </c>
      <c r="DM12" s="8">
        <v>38371</v>
      </c>
      <c r="DN12">
        <v>2.9734199999999997E-4</v>
      </c>
      <c r="DO12" s="8">
        <v>38371</v>
      </c>
      <c r="DP12">
        <v>0</v>
      </c>
      <c r="DS12" s="8">
        <v>38371</v>
      </c>
      <c r="DT12">
        <v>3.6691399999999998E-4</v>
      </c>
      <c r="DU12" s="8">
        <v>38371</v>
      </c>
      <c r="DV12">
        <v>3.4E-8</v>
      </c>
      <c r="EA12" s="8">
        <v>38371</v>
      </c>
      <c r="EB12">
        <v>3.1719999999999999E-6</v>
      </c>
      <c r="EI12" s="8">
        <v>38371</v>
      </c>
      <c r="EJ12">
        <v>5.0950000000000003E-6</v>
      </c>
      <c r="EM12" s="8">
        <v>38371</v>
      </c>
      <c r="EN12">
        <v>2.29E-7</v>
      </c>
      <c r="EO12" s="8">
        <v>38371</v>
      </c>
      <c r="EP12">
        <v>2.2570000000000002E-6</v>
      </c>
      <c r="ES12" s="8">
        <v>38371</v>
      </c>
      <c r="ET12">
        <v>6.5987000000000004E-5</v>
      </c>
      <c r="EY12" s="8">
        <v>38371</v>
      </c>
      <c r="EZ12">
        <v>6.6830000000000002E-6</v>
      </c>
      <c r="FE12" s="8">
        <v>38371</v>
      </c>
      <c r="FF12">
        <v>3.2610000000000002E-6</v>
      </c>
      <c r="FG12" s="8">
        <v>38371</v>
      </c>
      <c r="FH12">
        <v>4.3810000000000001E-6</v>
      </c>
      <c r="FI12" s="8">
        <v>38371</v>
      </c>
      <c r="FJ12">
        <v>2.7478E-5</v>
      </c>
      <c r="FO12" s="8">
        <v>38371</v>
      </c>
      <c r="FP12">
        <v>4.75E-7</v>
      </c>
      <c r="FQ12" s="8">
        <v>38371</v>
      </c>
      <c r="FR12">
        <v>7.5800000000000003E-6</v>
      </c>
      <c r="FS12" s="8">
        <v>38371</v>
      </c>
      <c r="FT12">
        <v>1.0000000000000001E-9</v>
      </c>
      <c r="FU12" s="8">
        <v>38371</v>
      </c>
      <c r="FV12">
        <v>3.0010000000000002E-6</v>
      </c>
      <c r="FY12" s="8">
        <v>38371</v>
      </c>
      <c r="FZ12">
        <v>1.3E-7</v>
      </c>
      <c r="GC12" s="8">
        <v>38371</v>
      </c>
      <c r="GD12">
        <v>2.11E-7</v>
      </c>
    </row>
    <row r="13" spans="1:188" x14ac:dyDescent="0.25">
      <c r="A13" s="8">
        <v>38372</v>
      </c>
      <c r="B13">
        <v>2.914E-6</v>
      </c>
      <c r="C13" s="8">
        <v>38372</v>
      </c>
      <c r="D13">
        <v>3.4200000000000002E-7</v>
      </c>
      <c r="I13" s="8">
        <v>38372</v>
      </c>
      <c r="J13">
        <v>1.2800000000000001E-7</v>
      </c>
      <c r="K13" s="8">
        <v>38372</v>
      </c>
      <c r="L13">
        <v>6.4435000000000002E-5</v>
      </c>
      <c r="M13" s="8">
        <v>38372</v>
      </c>
      <c r="N13">
        <v>4.2119999999999997E-6</v>
      </c>
      <c r="O13" s="8">
        <v>38372</v>
      </c>
      <c r="P13">
        <v>1.6400000000000001E-7</v>
      </c>
      <c r="Q13" s="8">
        <v>38372</v>
      </c>
      <c r="R13">
        <v>5.7017199999999997E-4</v>
      </c>
      <c r="S13" s="8">
        <v>38372</v>
      </c>
      <c r="T13">
        <v>8.9932999999999994E-5</v>
      </c>
      <c r="AE13" s="8">
        <v>38372</v>
      </c>
      <c r="AF13">
        <v>1.0699999999999999E-6</v>
      </c>
      <c r="AG13" s="8">
        <v>38372</v>
      </c>
      <c r="AH13">
        <v>1.4440000000000001E-6</v>
      </c>
      <c r="BA13" s="8">
        <v>38372</v>
      </c>
      <c r="BB13">
        <v>8.9000000000000003E-8</v>
      </c>
      <c r="BE13" s="8">
        <v>38372</v>
      </c>
      <c r="BF13">
        <v>2.2762999999999999E-5</v>
      </c>
      <c r="BS13" s="8">
        <v>38372</v>
      </c>
      <c r="BT13">
        <v>1.141E-6</v>
      </c>
      <c r="BW13" s="8">
        <v>38372</v>
      </c>
      <c r="BX13">
        <v>5.6300000000000005E-7</v>
      </c>
      <c r="BY13" s="8">
        <v>38372</v>
      </c>
      <c r="BZ13">
        <v>1.13393E-4</v>
      </c>
      <c r="CA13" s="8">
        <v>38372</v>
      </c>
      <c r="CB13">
        <v>1E-8</v>
      </c>
      <c r="CC13" s="8">
        <v>38372</v>
      </c>
      <c r="CD13">
        <v>6.9639999999999997E-6</v>
      </c>
      <c r="CE13" s="8">
        <v>38372</v>
      </c>
      <c r="CF13">
        <v>1.7008999999999999E-5</v>
      </c>
      <c r="CG13" s="8">
        <v>38372</v>
      </c>
      <c r="CH13">
        <v>9.0999999999999994E-8</v>
      </c>
      <c r="CI13" s="8">
        <v>38372</v>
      </c>
      <c r="CJ13">
        <v>7.0000000000000005E-8</v>
      </c>
      <c r="CK13" s="8">
        <v>38372</v>
      </c>
      <c r="CL13">
        <v>9.2000000000000003E-8</v>
      </c>
      <c r="CM13" s="8">
        <v>38372</v>
      </c>
      <c r="CN13">
        <v>0</v>
      </c>
      <c r="CS13" s="8">
        <v>38372</v>
      </c>
      <c r="CT13">
        <v>1.9889999999999999E-6</v>
      </c>
      <c r="CU13" s="8">
        <v>38372</v>
      </c>
      <c r="CV13">
        <v>6.8480000000000003E-6</v>
      </c>
      <c r="CW13" s="8">
        <v>38372</v>
      </c>
      <c r="CX13">
        <v>2.96E-7</v>
      </c>
      <c r="CY13" s="8">
        <v>38372</v>
      </c>
      <c r="CZ13">
        <v>6.4409999999999998E-6</v>
      </c>
      <c r="DE13" s="8">
        <v>38372</v>
      </c>
      <c r="DF13">
        <v>3.9639999999999997E-6</v>
      </c>
      <c r="DG13" s="8">
        <v>38372</v>
      </c>
      <c r="DH13">
        <v>5.8000000000000003E-8</v>
      </c>
      <c r="DM13" s="8">
        <v>38372</v>
      </c>
      <c r="DN13">
        <v>3.0744600000000001E-4</v>
      </c>
      <c r="DO13" s="8">
        <v>38372</v>
      </c>
      <c r="DP13">
        <v>0</v>
      </c>
      <c r="DS13" s="8">
        <v>38372</v>
      </c>
      <c r="DT13">
        <v>3.6179300000000001E-4</v>
      </c>
      <c r="DU13" s="8">
        <v>38372</v>
      </c>
      <c r="DV13">
        <v>4.0000000000000001E-8</v>
      </c>
      <c r="EA13" s="8">
        <v>38372</v>
      </c>
      <c r="EB13">
        <v>3.366E-6</v>
      </c>
      <c r="EI13" s="8">
        <v>38372</v>
      </c>
      <c r="EJ13">
        <v>5.242E-6</v>
      </c>
      <c r="EM13" s="8">
        <v>38372</v>
      </c>
      <c r="EN13">
        <v>2.4699999999999998E-7</v>
      </c>
      <c r="EO13" s="8">
        <v>38372</v>
      </c>
      <c r="EP13">
        <v>2.244E-6</v>
      </c>
      <c r="ES13" s="8">
        <v>38372</v>
      </c>
      <c r="ET13">
        <v>6.7367999999999996E-5</v>
      </c>
      <c r="EY13" s="8">
        <v>38372</v>
      </c>
      <c r="EZ13">
        <v>6.5889999999999999E-6</v>
      </c>
      <c r="FE13" s="8">
        <v>38372</v>
      </c>
      <c r="FF13">
        <v>2.9749999999999999E-6</v>
      </c>
      <c r="FG13" s="8">
        <v>38372</v>
      </c>
      <c r="FH13">
        <v>4.3549999999999998E-6</v>
      </c>
      <c r="FI13" s="8">
        <v>38372</v>
      </c>
      <c r="FJ13">
        <v>2.7722999999999999E-5</v>
      </c>
      <c r="FO13" s="8">
        <v>38372</v>
      </c>
      <c r="FP13">
        <v>7.6199999999999997E-7</v>
      </c>
      <c r="FQ13" s="8">
        <v>38372</v>
      </c>
      <c r="FR13">
        <v>8.1510000000000004E-6</v>
      </c>
      <c r="FS13" s="8">
        <v>38372</v>
      </c>
      <c r="FT13">
        <v>1.0000000000000001E-9</v>
      </c>
      <c r="FU13" s="8">
        <v>38372</v>
      </c>
      <c r="FV13">
        <v>3.128E-6</v>
      </c>
      <c r="FY13" s="8">
        <v>38372</v>
      </c>
      <c r="FZ13">
        <v>1.2499999999999999E-7</v>
      </c>
      <c r="GC13" s="8">
        <v>38372</v>
      </c>
      <c r="GD13">
        <v>2.17E-7</v>
      </c>
    </row>
    <row r="14" spans="1:188" x14ac:dyDescent="0.25">
      <c r="A14" s="8">
        <v>38373</v>
      </c>
      <c r="B14">
        <v>2.8609999999999998E-6</v>
      </c>
      <c r="C14" s="8">
        <v>38373</v>
      </c>
      <c r="D14">
        <v>3.2399999999999999E-7</v>
      </c>
      <c r="I14" s="8">
        <v>38373</v>
      </c>
      <c r="J14">
        <v>1.1899999999999999E-7</v>
      </c>
      <c r="K14" s="8">
        <v>38373</v>
      </c>
      <c r="L14">
        <v>6.6361999999999999E-5</v>
      </c>
      <c r="M14" s="8">
        <v>38373</v>
      </c>
      <c r="N14">
        <v>4.4460000000000003E-6</v>
      </c>
      <c r="O14" s="8">
        <v>38373</v>
      </c>
      <c r="P14">
        <v>1.6E-7</v>
      </c>
      <c r="Q14" s="8">
        <v>38373</v>
      </c>
      <c r="R14">
        <v>5.8875799999999999E-4</v>
      </c>
      <c r="S14" s="8">
        <v>38373</v>
      </c>
      <c r="T14">
        <v>9.7348000000000004E-5</v>
      </c>
      <c r="AE14" s="8">
        <v>38373</v>
      </c>
      <c r="AF14">
        <v>1.054E-6</v>
      </c>
      <c r="AG14" s="8">
        <v>38373</v>
      </c>
      <c r="AH14">
        <v>1.387E-6</v>
      </c>
      <c r="BA14" s="8">
        <v>38373</v>
      </c>
      <c r="BB14">
        <v>1.1600000000000001E-7</v>
      </c>
      <c r="BE14" s="8">
        <v>38373</v>
      </c>
      <c r="BF14">
        <v>2.5279E-5</v>
      </c>
      <c r="BS14" s="8">
        <v>38373</v>
      </c>
      <c r="BT14">
        <v>1.0550000000000001E-6</v>
      </c>
      <c r="BW14" s="8">
        <v>38373</v>
      </c>
      <c r="BX14">
        <v>6.0100000000000005E-7</v>
      </c>
      <c r="BY14" s="8">
        <v>38373</v>
      </c>
      <c r="BZ14">
        <v>1.13546E-4</v>
      </c>
      <c r="CA14" s="8">
        <v>38373</v>
      </c>
      <c r="CB14">
        <v>1.0999999999999999E-8</v>
      </c>
      <c r="CC14" s="8">
        <v>38373</v>
      </c>
      <c r="CD14">
        <v>7.0609999999999998E-6</v>
      </c>
      <c r="CE14" s="8">
        <v>38373</v>
      </c>
      <c r="CF14">
        <v>1.696E-5</v>
      </c>
      <c r="CG14" s="8">
        <v>38373</v>
      </c>
      <c r="CH14">
        <v>9.5999999999999999E-8</v>
      </c>
      <c r="CI14" s="8">
        <v>38373</v>
      </c>
      <c r="CJ14">
        <v>7.0000000000000005E-8</v>
      </c>
      <c r="CK14" s="8">
        <v>38373</v>
      </c>
      <c r="CL14">
        <v>9.9E-8</v>
      </c>
      <c r="CM14" s="8">
        <v>38373</v>
      </c>
      <c r="CN14">
        <v>0</v>
      </c>
      <c r="CS14" s="8">
        <v>38373</v>
      </c>
      <c r="CT14">
        <v>2.2299999999999998E-6</v>
      </c>
      <c r="CU14" s="8">
        <v>38373</v>
      </c>
      <c r="CV14">
        <v>6.9650000000000002E-6</v>
      </c>
      <c r="CW14" s="8">
        <v>38373</v>
      </c>
      <c r="CX14">
        <v>2.8999999999999998E-7</v>
      </c>
      <c r="CY14" s="8">
        <v>38373</v>
      </c>
      <c r="CZ14">
        <v>6.6529999999999997E-6</v>
      </c>
      <c r="DE14" s="8">
        <v>38373</v>
      </c>
      <c r="DF14">
        <v>3.997E-6</v>
      </c>
      <c r="DG14" s="8">
        <v>38373</v>
      </c>
      <c r="DH14">
        <v>6.8999999999999996E-8</v>
      </c>
      <c r="DM14" s="8">
        <v>38373</v>
      </c>
      <c r="DN14">
        <v>3.1482800000000002E-4</v>
      </c>
      <c r="DO14" s="8">
        <v>38373</v>
      </c>
      <c r="DP14">
        <v>0</v>
      </c>
      <c r="DS14" s="8">
        <v>38373</v>
      </c>
      <c r="DT14">
        <v>3.6022300000000001E-4</v>
      </c>
      <c r="DU14" s="8">
        <v>38373</v>
      </c>
      <c r="DV14">
        <v>4.1000000000000003E-8</v>
      </c>
      <c r="EA14" s="8">
        <v>38373</v>
      </c>
      <c r="EB14">
        <v>3.2789999999999999E-6</v>
      </c>
      <c r="EI14" s="8">
        <v>38373</v>
      </c>
      <c r="EJ14">
        <v>7.7559999999999999E-6</v>
      </c>
      <c r="EM14" s="8">
        <v>38373</v>
      </c>
      <c r="EN14">
        <v>3.41E-7</v>
      </c>
      <c r="EO14" s="8">
        <v>38373</v>
      </c>
      <c r="EP14">
        <v>2.2560000000000001E-6</v>
      </c>
      <c r="ES14" s="8">
        <v>38373</v>
      </c>
      <c r="ET14">
        <v>7.3035999999999997E-5</v>
      </c>
      <c r="EY14" s="8">
        <v>38373</v>
      </c>
      <c r="EZ14">
        <v>7.0770000000000002E-6</v>
      </c>
      <c r="FE14" s="8">
        <v>38373</v>
      </c>
      <c r="FF14">
        <v>3.1729999999999999E-6</v>
      </c>
      <c r="FG14" s="8">
        <v>38373</v>
      </c>
      <c r="FH14">
        <v>4.8080000000000004E-6</v>
      </c>
      <c r="FI14" s="8">
        <v>38373</v>
      </c>
      <c r="FJ14">
        <v>2.8391E-5</v>
      </c>
      <c r="FO14" s="8">
        <v>38373</v>
      </c>
      <c r="FP14">
        <v>6.9999999999999997E-7</v>
      </c>
      <c r="FQ14" s="8">
        <v>38373</v>
      </c>
      <c r="FR14">
        <v>8.4849999999999992E-6</v>
      </c>
      <c r="FS14" s="8">
        <v>38373</v>
      </c>
      <c r="FT14">
        <v>1.0000000000000001E-9</v>
      </c>
      <c r="FU14" s="8">
        <v>38373</v>
      </c>
      <c r="FV14">
        <v>3.433E-6</v>
      </c>
      <c r="FY14" s="8">
        <v>38373</v>
      </c>
      <c r="FZ14">
        <v>1.5300000000000001E-7</v>
      </c>
      <c r="GC14" s="8">
        <v>38373</v>
      </c>
      <c r="GD14">
        <v>2.2499999999999999E-7</v>
      </c>
    </row>
    <row r="15" spans="1:188" x14ac:dyDescent="0.25">
      <c r="A15" s="8">
        <v>38376</v>
      </c>
      <c r="B15">
        <v>2.8430000000000001E-6</v>
      </c>
      <c r="C15" s="8">
        <v>38376</v>
      </c>
      <c r="D15">
        <v>3.1E-7</v>
      </c>
      <c r="I15" s="8">
        <v>38376</v>
      </c>
      <c r="J15">
        <v>1.17E-7</v>
      </c>
      <c r="K15" s="8">
        <v>38376</v>
      </c>
      <c r="L15">
        <v>6.5068999999999997E-5</v>
      </c>
      <c r="M15" s="8">
        <v>38376</v>
      </c>
      <c r="N15">
        <v>4.4889999999999997E-6</v>
      </c>
      <c r="O15" s="8">
        <v>38376</v>
      </c>
      <c r="P15">
        <v>1.55E-7</v>
      </c>
      <c r="Q15" s="8">
        <v>38376</v>
      </c>
      <c r="R15">
        <v>6.1984400000000004E-4</v>
      </c>
      <c r="S15" s="8">
        <v>38376</v>
      </c>
      <c r="T15">
        <v>1.03965E-4</v>
      </c>
      <c r="AE15" s="8">
        <v>38376</v>
      </c>
      <c r="AF15">
        <v>1.06E-6</v>
      </c>
      <c r="AG15" s="8">
        <v>38376</v>
      </c>
      <c r="AH15">
        <v>1.3769999999999999E-6</v>
      </c>
      <c r="BA15" s="8">
        <v>38376</v>
      </c>
      <c r="BB15">
        <v>1.09E-7</v>
      </c>
      <c r="BE15" s="8">
        <v>38376</v>
      </c>
      <c r="BF15">
        <v>2.8238999999999998E-5</v>
      </c>
      <c r="BS15" s="8">
        <v>38376</v>
      </c>
      <c r="BT15">
        <v>1.108E-6</v>
      </c>
      <c r="BW15" s="8">
        <v>38376</v>
      </c>
      <c r="BX15">
        <v>6.4600000000000004E-7</v>
      </c>
      <c r="BY15" s="8">
        <v>38376</v>
      </c>
      <c r="BZ15">
        <v>1.06576E-4</v>
      </c>
      <c r="CA15" s="8">
        <v>38376</v>
      </c>
      <c r="CB15">
        <v>1.2E-8</v>
      </c>
      <c r="CC15" s="8">
        <v>38376</v>
      </c>
      <c r="CD15">
        <v>6.6239999999999996E-6</v>
      </c>
      <c r="CE15" s="8">
        <v>38376</v>
      </c>
      <c r="CF15">
        <v>1.5925000000000001E-5</v>
      </c>
      <c r="CG15" s="8">
        <v>38376</v>
      </c>
      <c r="CH15">
        <v>8.7999999999999994E-8</v>
      </c>
      <c r="CI15" s="8">
        <v>38376</v>
      </c>
      <c r="CJ15">
        <v>7.4999999999999997E-8</v>
      </c>
      <c r="CK15" s="8">
        <v>38376</v>
      </c>
      <c r="CL15">
        <v>9.2999999999999999E-8</v>
      </c>
      <c r="CM15" s="8">
        <v>38376</v>
      </c>
      <c r="CN15">
        <v>0</v>
      </c>
      <c r="CS15" s="8">
        <v>38376</v>
      </c>
      <c r="CT15">
        <v>2.2330000000000001E-6</v>
      </c>
      <c r="CU15" s="8">
        <v>38376</v>
      </c>
      <c r="CV15">
        <v>6.9999999999999999E-6</v>
      </c>
      <c r="CW15" s="8">
        <v>38376</v>
      </c>
      <c r="CX15">
        <v>3.2300000000000002E-7</v>
      </c>
      <c r="CY15" s="8">
        <v>38376</v>
      </c>
      <c r="CZ15">
        <v>6.3579999999999999E-6</v>
      </c>
      <c r="DE15" s="8">
        <v>38376</v>
      </c>
      <c r="DF15">
        <v>4.0419999999999996E-6</v>
      </c>
      <c r="DG15" s="8">
        <v>38376</v>
      </c>
      <c r="DH15">
        <v>7.0000000000000005E-8</v>
      </c>
      <c r="DM15" s="8">
        <v>38376</v>
      </c>
      <c r="DN15">
        <v>3.2033700000000002E-4</v>
      </c>
      <c r="DO15" s="8">
        <v>38376</v>
      </c>
      <c r="DP15">
        <v>0</v>
      </c>
      <c r="DS15" s="8">
        <v>38376</v>
      </c>
      <c r="DT15">
        <v>9.4914800000000003E-4</v>
      </c>
      <c r="DU15" s="8">
        <v>38376</v>
      </c>
      <c r="DV15">
        <v>4.1000000000000003E-8</v>
      </c>
      <c r="EA15" s="8">
        <v>38376</v>
      </c>
      <c r="EB15">
        <v>6.1600000000000003E-6</v>
      </c>
      <c r="EI15" s="8">
        <v>38376</v>
      </c>
      <c r="EJ15">
        <v>7.2019999999999998E-6</v>
      </c>
      <c r="EM15" s="8">
        <v>38376</v>
      </c>
      <c r="EN15">
        <v>3.5900000000000003E-7</v>
      </c>
      <c r="EO15" s="8">
        <v>38376</v>
      </c>
      <c r="EP15">
        <v>2.3939999999999999E-6</v>
      </c>
      <c r="ES15" s="8">
        <v>38376</v>
      </c>
      <c r="ET15">
        <v>7.0783000000000003E-5</v>
      </c>
      <c r="EY15" s="8">
        <v>38376</v>
      </c>
      <c r="EZ15">
        <v>6.9970000000000001E-6</v>
      </c>
      <c r="FE15" s="8">
        <v>38376</v>
      </c>
      <c r="FF15">
        <v>3.208E-6</v>
      </c>
      <c r="FG15" s="8">
        <v>38376</v>
      </c>
      <c r="FH15">
        <v>4.9370000000000003E-6</v>
      </c>
      <c r="FI15" s="8">
        <v>38376</v>
      </c>
      <c r="FJ15">
        <v>3.0260000000000002E-5</v>
      </c>
      <c r="FO15" s="8">
        <v>38376</v>
      </c>
      <c r="FP15">
        <v>7.1999999999999999E-7</v>
      </c>
      <c r="FQ15" s="8">
        <v>38376</v>
      </c>
      <c r="FR15">
        <v>1.4081E-5</v>
      </c>
      <c r="FS15" s="8">
        <v>38376</v>
      </c>
      <c r="FT15">
        <v>1.0000000000000001E-9</v>
      </c>
      <c r="FU15" s="8">
        <v>38376</v>
      </c>
      <c r="FV15">
        <v>3.4359999999999998E-6</v>
      </c>
      <c r="FY15" s="8">
        <v>38376</v>
      </c>
      <c r="FZ15">
        <v>1.72E-7</v>
      </c>
      <c r="GC15" s="8">
        <v>38376</v>
      </c>
      <c r="GD15">
        <v>2.0599999999999999E-7</v>
      </c>
    </row>
    <row r="16" spans="1:188" x14ac:dyDescent="0.25">
      <c r="A16" s="8">
        <v>38377</v>
      </c>
      <c r="B16">
        <v>2.6960000000000001E-6</v>
      </c>
      <c r="C16" s="8">
        <v>38377</v>
      </c>
      <c r="D16">
        <v>3.0199999999999998E-7</v>
      </c>
      <c r="I16" s="8">
        <v>38377</v>
      </c>
      <c r="J16">
        <v>1.11E-7</v>
      </c>
      <c r="K16" s="8">
        <v>38377</v>
      </c>
      <c r="L16">
        <v>6.1944000000000002E-5</v>
      </c>
      <c r="M16" s="8">
        <v>38377</v>
      </c>
      <c r="N16">
        <v>4.2869999999999998E-6</v>
      </c>
      <c r="O16" s="8">
        <v>38377</v>
      </c>
      <c r="P16">
        <v>1.4999999999999999E-7</v>
      </c>
      <c r="Q16" s="8">
        <v>38377</v>
      </c>
      <c r="R16">
        <v>6.3853200000000003E-4</v>
      </c>
      <c r="S16" s="8">
        <v>38377</v>
      </c>
      <c r="T16">
        <v>9.9790999999999994E-5</v>
      </c>
      <c r="AE16" s="8">
        <v>38377</v>
      </c>
      <c r="AF16">
        <v>1.026E-6</v>
      </c>
      <c r="AG16" s="8">
        <v>38377</v>
      </c>
      <c r="AH16">
        <v>1.3340000000000001E-6</v>
      </c>
      <c r="BA16" s="8">
        <v>38377</v>
      </c>
      <c r="BB16">
        <v>1.03E-7</v>
      </c>
      <c r="BE16" s="8">
        <v>38377</v>
      </c>
      <c r="BF16">
        <v>2.6834000000000001E-5</v>
      </c>
      <c r="BS16" s="8">
        <v>38377</v>
      </c>
      <c r="BT16">
        <v>1.099E-6</v>
      </c>
      <c r="BW16" s="8">
        <v>38377</v>
      </c>
      <c r="BX16">
        <v>6.4600000000000004E-7</v>
      </c>
      <c r="BY16" s="8">
        <v>38377</v>
      </c>
      <c r="BZ16">
        <v>1.07792E-4</v>
      </c>
      <c r="CA16" s="8">
        <v>38377</v>
      </c>
      <c r="CB16">
        <v>1.0999999999999999E-8</v>
      </c>
      <c r="CC16" s="8">
        <v>38377</v>
      </c>
      <c r="CD16">
        <v>6.562E-6</v>
      </c>
      <c r="CE16" s="8">
        <v>38377</v>
      </c>
      <c r="CF16">
        <v>1.6461E-5</v>
      </c>
      <c r="CG16" s="8">
        <v>38377</v>
      </c>
      <c r="CH16">
        <v>8.3999999999999998E-8</v>
      </c>
      <c r="CI16" s="8">
        <v>38377</v>
      </c>
      <c r="CJ16">
        <v>7.1999999999999996E-8</v>
      </c>
      <c r="CK16" s="8">
        <v>38377</v>
      </c>
      <c r="CL16">
        <v>8.7999999999999994E-8</v>
      </c>
      <c r="CM16" s="8">
        <v>38377</v>
      </c>
      <c r="CN16">
        <v>0</v>
      </c>
      <c r="CS16" s="8">
        <v>38377</v>
      </c>
      <c r="CT16">
        <v>2.1830000000000001E-6</v>
      </c>
      <c r="CU16" s="8">
        <v>38377</v>
      </c>
      <c r="CV16">
        <v>6.9999999999999999E-6</v>
      </c>
      <c r="CW16" s="8">
        <v>38377</v>
      </c>
      <c r="CX16">
        <v>3.0699999999999998E-7</v>
      </c>
      <c r="CY16" s="8">
        <v>38377</v>
      </c>
      <c r="CZ16">
        <v>6.083E-6</v>
      </c>
      <c r="DE16" s="8">
        <v>38377</v>
      </c>
      <c r="DF16">
        <v>3.8630000000000001E-6</v>
      </c>
      <c r="DG16" s="8">
        <v>38377</v>
      </c>
      <c r="DH16">
        <v>6.5999999999999995E-8</v>
      </c>
      <c r="DM16" s="8">
        <v>38377</v>
      </c>
      <c r="DN16">
        <v>3.1011899999999998E-4</v>
      </c>
      <c r="DO16" s="8">
        <v>38377</v>
      </c>
      <c r="DP16">
        <v>0</v>
      </c>
      <c r="DS16" s="8">
        <v>38377</v>
      </c>
      <c r="DT16">
        <v>9.2476899999999998E-4</v>
      </c>
      <c r="DU16" s="8">
        <v>38377</v>
      </c>
      <c r="DV16">
        <v>4.1000000000000003E-8</v>
      </c>
      <c r="EA16" s="8">
        <v>38377</v>
      </c>
      <c r="EB16">
        <v>6.4880000000000004E-6</v>
      </c>
      <c r="EI16" s="8">
        <v>38377</v>
      </c>
      <c r="EJ16">
        <v>7.3560000000000004E-6</v>
      </c>
      <c r="EM16" s="8">
        <v>38377</v>
      </c>
      <c r="EN16">
        <v>3.4299999999999999E-7</v>
      </c>
      <c r="EO16" s="8">
        <v>38377</v>
      </c>
      <c r="EP16">
        <v>2.475E-6</v>
      </c>
      <c r="ES16" s="8">
        <v>38377</v>
      </c>
      <c r="ET16">
        <v>6.7518E-5</v>
      </c>
      <c r="EY16" s="8">
        <v>38377</v>
      </c>
      <c r="EZ16">
        <v>6.9979999999999997E-6</v>
      </c>
      <c r="FE16" s="8">
        <v>38377</v>
      </c>
      <c r="FF16">
        <v>3.0759999999999999E-6</v>
      </c>
      <c r="FG16" s="8">
        <v>38377</v>
      </c>
      <c r="FH16">
        <v>4.7110000000000003E-6</v>
      </c>
      <c r="FI16" s="8">
        <v>38377</v>
      </c>
      <c r="FJ16">
        <v>2.9204999999999999E-5</v>
      </c>
      <c r="FO16" s="8">
        <v>38377</v>
      </c>
      <c r="FP16">
        <v>7.1999999999999999E-7</v>
      </c>
      <c r="FQ16" s="8">
        <v>38377</v>
      </c>
      <c r="FR16">
        <v>1.3508E-5</v>
      </c>
      <c r="FS16" s="8">
        <v>38377</v>
      </c>
      <c r="FT16">
        <v>1.0000000000000001E-9</v>
      </c>
      <c r="FU16" s="8">
        <v>38377</v>
      </c>
      <c r="FV16">
        <v>3.2619999999999999E-6</v>
      </c>
      <c r="FY16" s="8">
        <v>38377</v>
      </c>
      <c r="FZ16">
        <v>1.6400000000000001E-7</v>
      </c>
      <c r="GC16" s="8">
        <v>38377</v>
      </c>
      <c r="GD16">
        <v>1.97E-7</v>
      </c>
    </row>
    <row r="17" spans="1:186" x14ac:dyDescent="0.25">
      <c r="A17" s="8">
        <v>38378</v>
      </c>
      <c r="B17">
        <v>2.6769999999999999E-6</v>
      </c>
      <c r="C17" s="8">
        <v>38378</v>
      </c>
      <c r="D17">
        <v>2.96E-7</v>
      </c>
      <c r="I17" s="8">
        <v>38378</v>
      </c>
      <c r="J17">
        <v>1.11E-7</v>
      </c>
      <c r="K17" s="8">
        <v>38378</v>
      </c>
      <c r="L17">
        <v>6.0516000000000001E-5</v>
      </c>
      <c r="M17" s="8">
        <v>38378</v>
      </c>
      <c r="N17">
        <v>3.8800000000000001E-6</v>
      </c>
      <c r="O17" s="8">
        <v>38378</v>
      </c>
      <c r="P17">
        <v>1.4499999999999999E-7</v>
      </c>
      <c r="Q17" s="8">
        <v>38378</v>
      </c>
      <c r="R17">
        <v>6.3309100000000001E-4</v>
      </c>
      <c r="S17" s="8">
        <v>38378</v>
      </c>
      <c r="T17">
        <v>9.6488000000000002E-5</v>
      </c>
      <c r="AE17" s="8">
        <v>38378</v>
      </c>
      <c r="AF17">
        <v>1.009E-6</v>
      </c>
      <c r="AG17" s="8">
        <v>38378</v>
      </c>
      <c r="AH17">
        <v>1.361E-6</v>
      </c>
      <c r="BA17" s="8">
        <v>38378</v>
      </c>
      <c r="BB17">
        <v>9.8000000000000004E-8</v>
      </c>
      <c r="BE17" s="8">
        <v>38378</v>
      </c>
      <c r="BF17">
        <v>2.6775999999999999E-5</v>
      </c>
      <c r="BS17" s="8">
        <v>38378</v>
      </c>
      <c r="BT17">
        <v>1.066E-6</v>
      </c>
      <c r="BW17" s="8">
        <v>38378</v>
      </c>
      <c r="BX17">
        <v>5.1799999999999995E-7</v>
      </c>
      <c r="BY17" s="8">
        <v>38378</v>
      </c>
      <c r="BZ17">
        <v>1.05024E-4</v>
      </c>
      <c r="CA17" s="8">
        <v>38378</v>
      </c>
      <c r="CB17">
        <v>1.0999999999999999E-8</v>
      </c>
      <c r="CC17" s="8">
        <v>38378</v>
      </c>
      <c r="CD17">
        <v>6.0669999999999997E-6</v>
      </c>
      <c r="CE17" s="8">
        <v>38378</v>
      </c>
      <c r="CF17">
        <v>1.6163000000000001E-5</v>
      </c>
      <c r="CG17" s="8">
        <v>38378</v>
      </c>
      <c r="CH17">
        <v>8.2000000000000006E-8</v>
      </c>
      <c r="CI17" s="8">
        <v>38378</v>
      </c>
      <c r="CJ17">
        <v>6.7000000000000004E-8</v>
      </c>
      <c r="CK17" s="8">
        <v>38378</v>
      </c>
      <c r="CL17">
        <v>8.3999999999999998E-8</v>
      </c>
      <c r="CM17" s="8">
        <v>38378</v>
      </c>
      <c r="CN17">
        <v>0</v>
      </c>
      <c r="CS17" s="8">
        <v>38378</v>
      </c>
      <c r="CT17">
        <v>2.2809999999999998E-6</v>
      </c>
      <c r="CU17" s="8">
        <v>38378</v>
      </c>
      <c r="CV17">
        <v>6.6390000000000003E-6</v>
      </c>
      <c r="CW17" s="8">
        <v>38378</v>
      </c>
      <c r="CX17">
        <v>3.0100000000000001E-7</v>
      </c>
      <c r="CY17" s="8">
        <v>38378</v>
      </c>
      <c r="CZ17">
        <v>5.9270000000000002E-6</v>
      </c>
      <c r="DE17" s="8">
        <v>38378</v>
      </c>
      <c r="DF17">
        <v>3.72E-6</v>
      </c>
      <c r="DG17" s="8">
        <v>38378</v>
      </c>
      <c r="DH17">
        <v>6.4000000000000004E-8</v>
      </c>
      <c r="DM17" s="8">
        <v>38378</v>
      </c>
      <c r="DN17">
        <v>3.0747599999999999E-4</v>
      </c>
      <c r="DO17" s="8">
        <v>38378</v>
      </c>
      <c r="DP17">
        <v>0</v>
      </c>
      <c r="DS17" s="8">
        <v>38378</v>
      </c>
      <c r="DT17">
        <v>9.6588100000000003E-4</v>
      </c>
      <c r="DU17" s="8">
        <v>38378</v>
      </c>
      <c r="DV17">
        <v>4.3999999999999997E-8</v>
      </c>
      <c r="EA17" s="8">
        <v>38378</v>
      </c>
      <c r="EB17">
        <v>6.2360000000000001E-6</v>
      </c>
      <c r="EI17" s="8">
        <v>38378</v>
      </c>
      <c r="EJ17">
        <v>7.3270000000000003E-6</v>
      </c>
      <c r="EM17" s="8">
        <v>38378</v>
      </c>
      <c r="EN17">
        <v>3.3000000000000002E-7</v>
      </c>
      <c r="EO17" s="8">
        <v>38378</v>
      </c>
      <c r="EP17">
        <v>2.4380000000000002E-6</v>
      </c>
      <c r="ES17" s="8">
        <v>38378</v>
      </c>
      <c r="ET17">
        <v>6.4795000000000006E-5</v>
      </c>
      <c r="EY17" s="8">
        <v>38378</v>
      </c>
      <c r="EZ17">
        <v>7.52E-6</v>
      </c>
      <c r="FE17" s="8">
        <v>38378</v>
      </c>
      <c r="FF17">
        <v>3.0240000000000002E-6</v>
      </c>
      <c r="FG17" s="8">
        <v>38378</v>
      </c>
      <c r="FH17">
        <v>4.5739999999999997E-6</v>
      </c>
      <c r="FI17" s="8">
        <v>38378</v>
      </c>
      <c r="FJ17">
        <v>2.8649999999999998E-5</v>
      </c>
      <c r="FO17" s="8">
        <v>38378</v>
      </c>
      <c r="FP17">
        <v>7.1299999999999999E-7</v>
      </c>
      <c r="FQ17" s="8">
        <v>38378</v>
      </c>
      <c r="FR17">
        <v>1.4324999999999999E-5</v>
      </c>
      <c r="FS17" s="8">
        <v>38378</v>
      </c>
      <c r="FT17">
        <v>1.0000000000000001E-9</v>
      </c>
      <c r="FU17" s="8">
        <v>38378</v>
      </c>
      <c r="FV17">
        <v>3.1750000000000001E-6</v>
      </c>
      <c r="FY17" s="8">
        <v>38378</v>
      </c>
      <c r="FZ17">
        <v>1.5699999999999999E-7</v>
      </c>
      <c r="GC17" s="8">
        <v>38378</v>
      </c>
      <c r="GD17">
        <v>1.97E-7</v>
      </c>
    </row>
    <row r="18" spans="1:186" x14ac:dyDescent="0.25">
      <c r="A18" s="8">
        <v>38379</v>
      </c>
      <c r="B18">
        <v>2.5689999999999999E-6</v>
      </c>
      <c r="C18" s="8">
        <v>38379</v>
      </c>
      <c r="D18">
        <v>3.0899999999999997E-7</v>
      </c>
      <c r="I18" s="8">
        <v>38379</v>
      </c>
      <c r="J18">
        <v>1.18E-7</v>
      </c>
      <c r="K18" s="8">
        <v>38379</v>
      </c>
      <c r="L18">
        <v>6.3305999999999993E-5</v>
      </c>
      <c r="M18" s="8">
        <v>38379</v>
      </c>
      <c r="N18">
        <v>3.641E-6</v>
      </c>
      <c r="O18" s="8">
        <v>38379</v>
      </c>
      <c r="P18">
        <v>2.0800000000000001E-7</v>
      </c>
      <c r="Q18" s="8">
        <v>38379</v>
      </c>
      <c r="R18">
        <v>5.9509299999999999E-4</v>
      </c>
      <c r="S18" s="8">
        <v>38379</v>
      </c>
      <c r="T18">
        <v>9.1550000000000003E-5</v>
      </c>
      <c r="AE18" s="8">
        <v>38379</v>
      </c>
      <c r="AF18">
        <v>1.1820000000000001E-6</v>
      </c>
      <c r="AG18" s="8">
        <v>38379</v>
      </c>
      <c r="AH18">
        <v>1.4980000000000001E-6</v>
      </c>
      <c r="BA18" s="8">
        <v>38379</v>
      </c>
      <c r="BB18">
        <v>9.3999999999999995E-8</v>
      </c>
      <c r="BE18" s="8">
        <v>38379</v>
      </c>
      <c r="BF18">
        <v>2.5658000000000001E-5</v>
      </c>
      <c r="BS18" s="8">
        <v>38379</v>
      </c>
      <c r="BT18">
        <v>1.035E-6</v>
      </c>
      <c r="BW18" s="8">
        <v>38379</v>
      </c>
      <c r="BX18">
        <v>1.7999999999999999E-8</v>
      </c>
      <c r="BY18" s="8">
        <v>38379</v>
      </c>
      <c r="BZ18">
        <v>9.0179999999999994E-5</v>
      </c>
      <c r="CA18" s="8">
        <v>38379</v>
      </c>
      <c r="CB18">
        <v>8.0000000000000005E-9</v>
      </c>
      <c r="CC18" s="8">
        <v>38379</v>
      </c>
      <c r="CD18">
        <v>5.9150000000000001E-6</v>
      </c>
      <c r="CE18" s="8">
        <v>38379</v>
      </c>
      <c r="CF18">
        <v>1.2604E-5</v>
      </c>
      <c r="CG18" s="8">
        <v>38379</v>
      </c>
      <c r="CH18">
        <v>7.4999999999999997E-8</v>
      </c>
      <c r="CI18" s="8">
        <v>38379</v>
      </c>
      <c r="CJ18">
        <v>6.8E-8</v>
      </c>
      <c r="CK18" s="8">
        <v>38379</v>
      </c>
      <c r="CL18">
        <v>8.6999999999999998E-8</v>
      </c>
      <c r="CM18" s="8">
        <v>38379</v>
      </c>
      <c r="CN18">
        <v>0</v>
      </c>
      <c r="CS18" s="8">
        <v>38379</v>
      </c>
      <c r="CT18">
        <v>2.1840000000000002E-6</v>
      </c>
      <c r="CU18" s="8">
        <v>38379</v>
      </c>
      <c r="CV18">
        <v>6.7390000000000002E-6</v>
      </c>
      <c r="CW18" s="8">
        <v>38379</v>
      </c>
      <c r="CX18">
        <v>2.5899999999999998E-7</v>
      </c>
      <c r="CY18" s="8">
        <v>38379</v>
      </c>
      <c r="CZ18">
        <v>5.3870000000000003E-6</v>
      </c>
      <c r="DE18" s="8">
        <v>38379</v>
      </c>
      <c r="DF18">
        <v>3.8010000000000001E-6</v>
      </c>
      <c r="DG18" s="8">
        <v>38379</v>
      </c>
      <c r="DH18">
        <v>5.7000000000000001E-8</v>
      </c>
      <c r="DM18" s="8">
        <v>38379</v>
      </c>
      <c r="DN18">
        <v>2.9177899999999999E-4</v>
      </c>
      <c r="DO18" s="8">
        <v>38379</v>
      </c>
      <c r="DP18">
        <v>0</v>
      </c>
      <c r="DS18" s="8">
        <v>38379</v>
      </c>
      <c r="DT18">
        <v>9.3009799999999997E-4</v>
      </c>
      <c r="DU18" s="8">
        <v>38379</v>
      </c>
      <c r="DV18">
        <v>4.1000000000000003E-8</v>
      </c>
      <c r="EA18" s="8">
        <v>38379</v>
      </c>
      <c r="EB18">
        <v>6.1800000000000001E-6</v>
      </c>
      <c r="EI18" s="8">
        <v>38379</v>
      </c>
      <c r="EJ18">
        <v>7.4880000000000001E-6</v>
      </c>
      <c r="EM18" s="8">
        <v>38379</v>
      </c>
      <c r="EN18">
        <v>3.2000000000000001E-7</v>
      </c>
      <c r="EO18" s="8">
        <v>38379</v>
      </c>
      <c r="EP18">
        <v>2.3080000000000002E-6</v>
      </c>
      <c r="ES18" s="8">
        <v>38379</v>
      </c>
      <c r="ET18">
        <v>6.1434999999999997E-5</v>
      </c>
      <c r="EY18" s="8">
        <v>38379</v>
      </c>
      <c r="EZ18">
        <v>6.8310000000000003E-6</v>
      </c>
      <c r="FE18" s="8">
        <v>38379</v>
      </c>
      <c r="FF18">
        <v>2.8959999999999999E-6</v>
      </c>
      <c r="FG18" s="8">
        <v>38379</v>
      </c>
      <c r="FH18">
        <v>4.2019999999999997E-6</v>
      </c>
      <c r="FI18" s="8">
        <v>38379</v>
      </c>
      <c r="FJ18">
        <v>2.7963999999999999E-5</v>
      </c>
      <c r="FO18" s="8">
        <v>38379</v>
      </c>
      <c r="FP18">
        <v>6.9699999999999995E-7</v>
      </c>
      <c r="FQ18" s="8">
        <v>38379</v>
      </c>
      <c r="FR18">
        <v>1.3050999999999999E-5</v>
      </c>
      <c r="FS18" s="8">
        <v>38379</v>
      </c>
      <c r="FT18">
        <v>1.2E-8</v>
      </c>
      <c r="FU18" s="8">
        <v>38379</v>
      </c>
      <c r="FV18">
        <v>3.1099999999999999E-6</v>
      </c>
      <c r="FY18" s="8">
        <v>38379</v>
      </c>
      <c r="FZ18">
        <v>1.55E-7</v>
      </c>
      <c r="GC18" s="8">
        <v>38379</v>
      </c>
      <c r="GD18">
        <v>1.79E-7</v>
      </c>
    </row>
    <row r="19" spans="1:186" x14ac:dyDescent="0.25">
      <c r="A19" s="8">
        <v>38380</v>
      </c>
      <c r="B19">
        <v>2.4899999999999999E-6</v>
      </c>
      <c r="C19" s="8">
        <v>38380</v>
      </c>
      <c r="D19">
        <v>3.1600000000000002E-7</v>
      </c>
      <c r="I19" s="8">
        <v>38380</v>
      </c>
      <c r="J19">
        <v>1.08E-7</v>
      </c>
      <c r="K19" s="8">
        <v>38380</v>
      </c>
      <c r="L19">
        <v>6.4592999999999996E-5</v>
      </c>
      <c r="M19" s="8">
        <v>38380</v>
      </c>
      <c r="N19">
        <v>4.0160000000000002E-6</v>
      </c>
      <c r="O19" s="8">
        <v>38380</v>
      </c>
      <c r="P19">
        <v>2.1400000000000001E-7</v>
      </c>
      <c r="Q19" s="8">
        <v>38380</v>
      </c>
      <c r="R19">
        <v>5.8638099999999997E-4</v>
      </c>
      <c r="S19" s="8">
        <v>38380</v>
      </c>
      <c r="T19">
        <v>8.5133E-5</v>
      </c>
      <c r="AE19" s="8">
        <v>38380</v>
      </c>
      <c r="AF19">
        <v>1.3349999999999999E-6</v>
      </c>
      <c r="AG19" s="8">
        <v>38380</v>
      </c>
      <c r="AH19">
        <v>1.5370000000000001E-6</v>
      </c>
      <c r="BA19" s="8">
        <v>38380</v>
      </c>
      <c r="BB19">
        <v>8.6000000000000002E-8</v>
      </c>
      <c r="BE19" s="8">
        <v>38380</v>
      </c>
      <c r="BF19">
        <v>2.5099000000000001E-5</v>
      </c>
      <c r="BS19" s="8">
        <v>38380</v>
      </c>
      <c r="BT19">
        <v>9.9800000000000002E-7</v>
      </c>
      <c r="BW19" s="8">
        <v>38380</v>
      </c>
      <c r="BX19">
        <v>1.7999999999999999E-8</v>
      </c>
      <c r="BY19" s="8">
        <v>38380</v>
      </c>
      <c r="BZ19">
        <v>8.3345999999999998E-5</v>
      </c>
      <c r="CA19" s="8">
        <v>38380</v>
      </c>
      <c r="CB19">
        <v>8.0000000000000005E-9</v>
      </c>
      <c r="CC19" s="8">
        <v>38380</v>
      </c>
      <c r="CD19">
        <v>8.1820000000000006E-6</v>
      </c>
      <c r="CE19" s="8">
        <v>38380</v>
      </c>
      <c r="CF19">
        <v>1.3052E-5</v>
      </c>
      <c r="CG19" s="8">
        <v>38380</v>
      </c>
      <c r="CH19">
        <v>7.3000000000000005E-8</v>
      </c>
      <c r="CI19" s="8">
        <v>38380</v>
      </c>
      <c r="CJ19">
        <v>6.7000000000000004E-8</v>
      </c>
      <c r="CK19" s="8">
        <v>38380</v>
      </c>
      <c r="CL19">
        <v>6.1000000000000004E-8</v>
      </c>
      <c r="CM19" s="8">
        <v>38380</v>
      </c>
      <c r="CN19">
        <v>0</v>
      </c>
      <c r="CS19" s="8">
        <v>38380</v>
      </c>
      <c r="CT19">
        <v>2.818E-6</v>
      </c>
      <c r="CU19" s="8">
        <v>38380</v>
      </c>
      <c r="CV19">
        <v>6.7950000000000002E-6</v>
      </c>
      <c r="CW19" s="8">
        <v>38380</v>
      </c>
      <c r="CX19">
        <v>2.5199999999999998E-7</v>
      </c>
      <c r="CY19" s="8">
        <v>38380</v>
      </c>
      <c r="CZ19">
        <v>7.4159999999999998E-6</v>
      </c>
      <c r="DE19" s="8">
        <v>38380</v>
      </c>
      <c r="DF19">
        <v>4.33E-6</v>
      </c>
      <c r="DG19" s="8">
        <v>38380</v>
      </c>
      <c r="DH19">
        <v>5.5999999999999999E-8</v>
      </c>
      <c r="DM19" s="8">
        <v>38380</v>
      </c>
      <c r="DN19">
        <v>2.7566400000000001E-4</v>
      </c>
      <c r="DO19" s="8">
        <v>38380</v>
      </c>
      <c r="DP19">
        <v>0</v>
      </c>
      <c r="DS19" s="8">
        <v>38380</v>
      </c>
      <c r="DT19">
        <v>9.03947E-4</v>
      </c>
      <c r="DU19" s="8">
        <v>38380</v>
      </c>
      <c r="DV19">
        <v>4.1000000000000003E-8</v>
      </c>
      <c r="EA19" s="8">
        <v>38380</v>
      </c>
      <c r="EB19">
        <v>6.3069999999999999E-6</v>
      </c>
      <c r="EI19" s="8">
        <v>38380</v>
      </c>
      <c r="EJ19">
        <v>7.6079999999999998E-6</v>
      </c>
      <c r="EM19" s="8">
        <v>38380</v>
      </c>
      <c r="EN19">
        <v>3.2300000000000002E-7</v>
      </c>
      <c r="EO19" s="8">
        <v>38380</v>
      </c>
      <c r="EP19">
        <v>2.4150000000000002E-6</v>
      </c>
      <c r="ES19" s="8">
        <v>38380</v>
      </c>
      <c r="ET19">
        <v>6.6210999999999993E-5</v>
      </c>
      <c r="EY19" s="8">
        <v>38380</v>
      </c>
      <c r="EZ19">
        <v>7.058E-6</v>
      </c>
      <c r="FE19" s="8">
        <v>38380</v>
      </c>
      <c r="FF19">
        <v>3.3110000000000001E-6</v>
      </c>
      <c r="FG19" s="8">
        <v>38380</v>
      </c>
      <c r="FH19">
        <v>4.4479999999999996E-6</v>
      </c>
      <c r="FI19" s="8">
        <v>38380</v>
      </c>
      <c r="FJ19">
        <v>2.8841999999999999E-5</v>
      </c>
      <c r="FO19" s="8">
        <v>38380</v>
      </c>
      <c r="FP19">
        <v>6.6599999999999996E-7</v>
      </c>
      <c r="FQ19" s="8">
        <v>38380</v>
      </c>
      <c r="FR19">
        <v>1.3638000000000001E-5</v>
      </c>
      <c r="FS19" s="8">
        <v>38380</v>
      </c>
      <c r="FT19">
        <v>1.2E-8</v>
      </c>
      <c r="FU19" s="8">
        <v>38380</v>
      </c>
      <c r="FV19">
        <v>3.5750000000000001E-6</v>
      </c>
      <c r="FY19" s="8">
        <v>38380</v>
      </c>
      <c r="FZ19">
        <v>1.5200000000000001E-7</v>
      </c>
      <c r="GC19" s="8">
        <v>38380</v>
      </c>
      <c r="GD19">
        <v>1.72E-7</v>
      </c>
    </row>
    <row r="20" spans="1:186" x14ac:dyDescent="0.25">
      <c r="A20" s="8">
        <v>38383</v>
      </c>
      <c r="B20">
        <v>2.4329999999999998E-6</v>
      </c>
      <c r="C20" s="8">
        <v>38383</v>
      </c>
      <c r="D20">
        <v>3.15E-7</v>
      </c>
      <c r="I20" s="8">
        <v>38383</v>
      </c>
      <c r="J20">
        <v>1.03E-7</v>
      </c>
      <c r="K20" s="8">
        <v>38383</v>
      </c>
      <c r="L20">
        <v>6.2026000000000006E-5</v>
      </c>
      <c r="M20" s="8">
        <v>38383</v>
      </c>
      <c r="N20">
        <v>4.1729999999999997E-6</v>
      </c>
      <c r="O20" s="8">
        <v>38383</v>
      </c>
      <c r="P20">
        <v>1.99E-7</v>
      </c>
      <c r="Q20" s="8">
        <v>38383</v>
      </c>
      <c r="R20">
        <v>6.0527300000000003E-4</v>
      </c>
      <c r="S20" s="8">
        <v>38383</v>
      </c>
      <c r="T20">
        <v>7.7676999999999995E-5</v>
      </c>
      <c r="AE20" s="8">
        <v>38383</v>
      </c>
      <c r="AF20">
        <v>1.251E-6</v>
      </c>
      <c r="AG20" s="8">
        <v>38383</v>
      </c>
      <c r="AH20">
        <v>1.531E-6</v>
      </c>
      <c r="BA20" s="8">
        <v>38383</v>
      </c>
      <c r="BB20">
        <v>8.7999999999999994E-8</v>
      </c>
      <c r="BE20" s="8">
        <v>38383</v>
      </c>
      <c r="BF20">
        <v>2.2589999999999999E-5</v>
      </c>
      <c r="BS20" s="8">
        <v>38383</v>
      </c>
      <c r="BT20">
        <v>9.5600000000000004E-7</v>
      </c>
      <c r="BW20" s="8">
        <v>38383</v>
      </c>
      <c r="BX20">
        <v>1.7E-8</v>
      </c>
      <c r="BY20" s="8">
        <v>38383</v>
      </c>
      <c r="BZ20">
        <v>7.873E-5</v>
      </c>
      <c r="CA20" s="8">
        <v>38383</v>
      </c>
      <c r="CB20">
        <v>8.0000000000000005E-9</v>
      </c>
      <c r="CC20" s="8">
        <v>38383</v>
      </c>
      <c r="CD20">
        <v>8.0420000000000003E-6</v>
      </c>
      <c r="CE20" s="8">
        <v>38383</v>
      </c>
      <c r="CF20">
        <v>1.2157000000000001E-5</v>
      </c>
      <c r="CG20" s="8">
        <v>38383</v>
      </c>
      <c r="CH20">
        <v>6.8999999999999996E-8</v>
      </c>
      <c r="CI20" s="8">
        <v>38383</v>
      </c>
      <c r="CJ20">
        <v>6.7000000000000004E-8</v>
      </c>
      <c r="CK20" s="8">
        <v>38383</v>
      </c>
      <c r="CL20">
        <v>5.7000000000000001E-8</v>
      </c>
      <c r="CM20" s="8">
        <v>38383</v>
      </c>
      <c r="CN20">
        <v>0</v>
      </c>
      <c r="CS20" s="8">
        <v>38383</v>
      </c>
      <c r="CT20">
        <v>2.6709999999999999E-6</v>
      </c>
      <c r="CU20" s="8">
        <v>38383</v>
      </c>
      <c r="CV20">
        <v>6.6170000000000003E-6</v>
      </c>
      <c r="CW20" s="8">
        <v>38383</v>
      </c>
      <c r="CX20">
        <v>2.5100000000000001E-7</v>
      </c>
      <c r="CY20" s="8">
        <v>38383</v>
      </c>
      <c r="CZ20">
        <v>7.153E-6</v>
      </c>
      <c r="DE20" s="8">
        <v>38383</v>
      </c>
      <c r="DF20">
        <v>4.3460000000000004E-6</v>
      </c>
      <c r="DG20" s="8">
        <v>38383</v>
      </c>
      <c r="DH20">
        <v>5.2999999999999998E-8</v>
      </c>
      <c r="DM20" s="8">
        <v>38383</v>
      </c>
      <c r="DN20">
        <v>2.5027200000000001E-4</v>
      </c>
      <c r="DO20" s="8">
        <v>38383</v>
      </c>
      <c r="DP20">
        <v>0</v>
      </c>
      <c r="DS20" s="8">
        <v>38383</v>
      </c>
      <c r="DT20">
        <v>8.9564799999999997E-4</v>
      </c>
      <c r="DU20" s="8">
        <v>38383</v>
      </c>
      <c r="DV20">
        <v>3.8999999999999998E-8</v>
      </c>
      <c r="EA20" s="8">
        <v>38383</v>
      </c>
      <c r="EB20">
        <v>6.1399999999999997E-6</v>
      </c>
      <c r="EI20" s="8">
        <v>38383</v>
      </c>
      <c r="EJ20">
        <v>7.2760000000000003E-6</v>
      </c>
      <c r="EM20" s="8">
        <v>38383</v>
      </c>
      <c r="EN20">
        <v>3.6199999999999999E-7</v>
      </c>
      <c r="EO20" s="8">
        <v>38383</v>
      </c>
      <c r="EP20">
        <v>2.3329999999999999E-6</v>
      </c>
      <c r="ES20" s="8">
        <v>38383</v>
      </c>
      <c r="ET20">
        <v>6.4746999999999995E-5</v>
      </c>
      <c r="EY20" s="8">
        <v>38383</v>
      </c>
      <c r="EZ20">
        <v>6.8929999999999999E-6</v>
      </c>
      <c r="FE20" s="8">
        <v>38383</v>
      </c>
      <c r="FF20">
        <v>3.3869999999999999E-6</v>
      </c>
      <c r="FG20" s="8">
        <v>38383</v>
      </c>
      <c r="FH20">
        <v>4.2989999999999998E-6</v>
      </c>
      <c r="FI20" s="8">
        <v>38383</v>
      </c>
      <c r="FJ20">
        <v>2.8376000000000001E-5</v>
      </c>
      <c r="FO20" s="8">
        <v>38383</v>
      </c>
      <c r="FP20">
        <v>6.4799999999999998E-7</v>
      </c>
      <c r="FQ20" s="8">
        <v>38383</v>
      </c>
      <c r="FR20">
        <v>1.3254E-5</v>
      </c>
      <c r="FS20" s="8">
        <v>38383</v>
      </c>
      <c r="FT20">
        <v>1.0999999999999999E-8</v>
      </c>
      <c r="FU20" s="8">
        <v>38383</v>
      </c>
      <c r="FV20">
        <v>3.4410000000000002E-6</v>
      </c>
      <c r="FY20" s="8">
        <v>38383</v>
      </c>
      <c r="FZ20">
        <v>1.6199999999999999E-7</v>
      </c>
      <c r="GC20" s="8">
        <v>38383</v>
      </c>
      <c r="GD20">
        <v>1.6E-7</v>
      </c>
    </row>
    <row r="21" spans="1:186" x14ac:dyDescent="0.25">
      <c r="A21" s="8">
        <v>38384</v>
      </c>
      <c r="B21">
        <v>2.3410000000000001E-6</v>
      </c>
      <c r="C21" s="8">
        <v>38384</v>
      </c>
      <c r="D21">
        <v>2.9900000000000002E-7</v>
      </c>
      <c r="I21" s="8">
        <v>38384</v>
      </c>
      <c r="J21">
        <v>9.8000000000000004E-8</v>
      </c>
      <c r="K21" s="8">
        <v>38384</v>
      </c>
      <c r="L21">
        <v>5.9590999999999999E-5</v>
      </c>
      <c r="M21" s="8">
        <v>38384</v>
      </c>
      <c r="N21">
        <v>3.9840000000000003E-6</v>
      </c>
      <c r="O21" s="8">
        <v>38384</v>
      </c>
      <c r="P21">
        <v>1.91E-7</v>
      </c>
      <c r="Q21" s="8">
        <v>38384</v>
      </c>
      <c r="R21">
        <v>5.8598600000000004E-4</v>
      </c>
      <c r="S21" s="8">
        <v>38384</v>
      </c>
      <c r="T21">
        <v>8.0325000000000001E-5</v>
      </c>
      <c r="AE21" s="8">
        <v>38384</v>
      </c>
      <c r="AF21">
        <v>1.1930000000000001E-6</v>
      </c>
      <c r="AG21" s="8">
        <v>38384</v>
      </c>
      <c r="AH21">
        <v>1.711E-6</v>
      </c>
      <c r="BA21" s="8">
        <v>38384</v>
      </c>
      <c r="BB21">
        <v>8.9000000000000003E-8</v>
      </c>
      <c r="BE21" s="8">
        <v>38384</v>
      </c>
      <c r="BF21">
        <v>2.1878E-5</v>
      </c>
      <c r="BS21" s="8">
        <v>38384</v>
      </c>
      <c r="BT21">
        <v>9.0500000000000002E-7</v>
      </c>
      <c r="BW21" s="8">
        <v>38384</v>
      </c>
      <c r="BX21">
        <v>1.6000000000000001E-8</v>
      </c>
      <c r="BY21" s="8">
        <v>38384</v>
      </c>
      <c r="BZ21">
        <v>7.5922999999999998E-5</v>
      </c>
      <c r="CA21" s="8">
        <v>38384</v>
      </c>
      <c r="CB21">
        <v>8.0000000000000005E-9</v>
      </c>
      <c r="CC21" s="8">
        <v>38384</v>
      </c>
      <c r="CD21">
        <v>7.8259999999999993E-6</v>
      </c>
      <c r="CE21" s="8">
        <v>38384</v>
      </c>
      <c r="CF21">
        <v>1.1593000000000001E-5</v>
      </c>
      <c r="CG21" s="8">
        <v>38384</v>
      </c>
      <c r="CH21">
        <v>6.5999999999999995E-8</v>
      </c>
      <c r="CI21" s="8">
        <v>38384</v>
      </c>
      <c r="CJ21">
        <v>6.4000000000000004E-8</v>
      </c>
      <c r="CK21" s="8">
        <v>38384</v>
      </c>
      <c r="CL21">
        <v>5.5999999999999999E-8</v>
      </c>
      <c r="CM21" s="8">
        <v>38384</v>
      </c>
      <c r="CN21">
        <v>0</v>
      </c>
      <c r="CS21" s="8">
        <v>38384</v>
      </c>
      <c r="CT21">
        <v>2.5550000000000001E-6</v>
      </c>
      <c r="CU21" s="8">
        <v>38384</v>
      </c>
      <c r="CV21">
        <v>6.2639999999999997E-6</v>
      </c>
      <c r="CW21" s="8">
        <v>38384</v>
      </c>
      <c r="CX21">
        <v>2.4299999999999999E-7</v>
      </c>
      <c r="CY21" s="8">
        <v>38384</v>
      </c>
      <c r="CZ21">
        <v>7.6190000000000002E-6</v>
      </c>
      <c r="DE21" s="8">
        <v>38384</v>
      </c>
      <c r="DF21">
        <v>4.087E-6</v>
      </c>
      <c r="DG21" s="8">
        <v>38384</v>
      </c>
      <c r="DH21">
        <v>5.2999999999999998E-8</v>
      </c>
      <c r="DM21" s="8">
        <v>38384</v>
      </c>
      <c r="DN21">
        <v>2.2775700000000001E-4</v>
      </c>
      <c r="DO21" s="8">
        <v>38384</v>
      </c>
      <c r="DP21">
        <v>0</v>
      </c>
      <c r="DS21" s="8">
        <v>38384</v>
      </c>
      <c r="DT21">
        <v>8.8865700000000005E-4</v>
      </c>
      <c r="DU21" s="8">
        <v>38384</v>
      </c>
      <c r="DV21">
        <v>3.7E-8</v>
      </c>
      <c r="EA21" s="8">
        <v>38384</v>
      </c>
      <c r="EB21">
        <v>5.8000000000000004E-6</v>
      </c>
      <c r="EI21" s="8">
        <v>38384</v>
      </c>
      <c r="EJ21">
        <v>7.0729999999999999E-6</v>
      </c>
      <c r="EM21" s="8">
        <v>38384</v>
      </c>
      <c r="EN21">
        <v>3.6800000000000001E-7</v>
      </c>
      <c r="EO21" s="8">
        <v>38384</v>
      </c>
      <c r="EP21">
        <v>2.2709999999999999E-6</v>
      </c>
      <c r="ES21" s="8">
        <v>38384</v>
      </c>
      <c r="ET21">
        <v>6.5557999999999998E-5</v>
      </c>
      <c r="EY21" s="8">
        <v>38384</v>
      </c>
      <c r="EZ21">
        <v>6.5889999999999999E-6</v>
      </c>
      <c r="FE21" s="8">
        <v>38384</v>
      </c>
      <c r="FF21">
        <v>3.1700000000000001E-6</v>
      </c>
      <c r="FG21" s="8">
        <v>38384</v>
      </c>
      <c r="FH21">
        <v>4.2390000000000004E-6</v>
      </c>
      <c r="FI21" s="8">
        <v>38384</v>
      </c>
      <c r="FJ21">
        <v>2.6877999999999999E-5</v>
      </c>
      <c r="FO21" s="8">
        <v>38384</v>
      </c>
      <c r="FP21">
        <v>6.1399999999999997E-7</v>
      </c>
      <c r="FQ21" s="8">
        <v>38384</v>
      </c>
      <c r="FR21">
        <v>1.3016999999999999E-5</v>
      </c>
      <c r="FS21" s="8">
        <v>38384</v>
      </c>
      <c r="FT21">
        <v>1.0999999999999999E-8</v>
      </c>
      <c r="FU21" s="8">
        <v>38384</v>
      </c>
      <c r="FV21">
        <v>3.2229999999999999E-6</v>
      </c>
      <c r="FY21" s="8">
        <v>38384</v>
      </c>
      <c r="FZ21">
        <v>1.54E-7</v>
      </c>
      <c r="GC21" s="8">
        <v>38384</v>
      </c>
      <c r="GD21">
        <v>1.54E-7</v>
      </c>
    </row>
    <row r="22" spans="1:186" x14ac:dyDescent="0.25">
      <c r="A22" s="8">
        <v>38385</v>
      </c>
      <c r="B22">
        <v>2.2510000000000001E-6</v>
      </c>
      <c r="C22" s="8">
        <v>38385</v>
      </c>
      <c r="D22">
        <v>2.8099999999999999E-7</v>
      </c>
      <c r="I22" s="8">
        <v>38385</v>
      </c>
      <c r="J22">
        <v>9.8000000000000004E-8</v>
      </c>
      <c r="K22" s="8">
        <v>38385</v>
      </c>
      <c r="L22">
        <v>5.9119000000000001E-5</v>
      </c>
      <c r="M22" s="8">
        <v>38385</v>
      </c>
      <c r="N22">
        <v>4.07E-6</v>
      </c>
      <c r="O22" s="8">
        <v>38385</v>
      </c>
      <c r="P22">
        <v>1.8900000000000001E-7</v>
      </c>
      <c r="Q22" s="8">
        <v>38385</v>
      </c>
      <c r="R22">
        <v>5.88304E-4</v>
      </c>
      <c r="S22" s="8">
        <v>38385</v>
      </c>
      <c r="T22">
        <v>8.7789999999999998E-5</v>
      </c>
      <c r="AE22" s="8">
        <v>38385</v>
      </c>
      <c r="AF22">
        <v>1.159E-6</v>
      </c>
      <c r="AG22" s="8">
        <v>38385</v>
      </c>
      <c r="AH22">
        <v>1.7489999999999999E-6</v>
      </c>
      <c r="BA22" s="8">
        <v>38385</v>
      </c>
      <c r="BB22">
        <v>8.6999999999999998E-8</v>
      </c>
      <c r="BE22" s="8">
        <v>38385</v>
      </c>
      <c r="BF22">
        <v>3.0244E-5</v>
      </c>
      <c r="BS22" s="8">
        <v>38385</v>
      </c>
      <c r="BT22">
        <v>9.4399999999999998E-7</v>
      </c>
      <c r="BW22" s="8">
        <v>38385</v>
      </c>
      <c r="BX22">
        <v>1.7999999999999999E-8</v>
      </c>
      <c r="BY22" s="8">
        <v>38385</v>
      </c>
      <c r="BZ22">
        <v>7.3305000000000004E-5</v>
      </c>
      <c r="CA22" s="8">
        <v>38385</v>
      </c>
      <c r="CB22">
        <v>8.0000000000000005E-9</v>
      </c>
      <c r="CC22" s="8">
        <v>38385</v>
      </c>
      <c r="CD22">
        <v>7.3810000000000001E-6</v>
      </c>
      <c r="CE22" s="8">
        <v>38385</v>
      </c>
      <c r="CF22">
        <v>1.2241E-5</v>
      </c>
      <c r="CG22" s="8">
        <v>38385</v>
      </c>
      <c r="CH22">
        <v>6.2999999999999995E-8</v>
      </c>
      <c r="CI22" s="8">
        <v>38385</v>
      </c>
      <c r="CJ22">
        <v>5.8000000000000003E-8</v>
      </c>
      <c r="CK22" s="8">
        <v>38385</v>
      </c>
      <c r="CL22">
        <v>6.1000000000000004E-8</v>
      </c>
      <c r="CM22" s="8">
        <v>38385</v>
      </c>
      <c r="CN22">
        <v>0</v>
      </c>
      <c r="CS22" s="8">
        <v>38385</v>
      </c>
      <c r="CT22">
        <v>2.4940000000000002E-6</v>
      </c>
      <c r="CU22" s="8">
        <v>38385</v>
      </c>
      <c r="CV22">
        <v>6.1489999999999999E-6</v>
      </c>
      <c r="CW22" s="8">
        <v>38385</v>
      </c>
      <c r="CX22">
        <v>2.36E-7</v>
      </c>
      <c r="CY22" s="8">
        <v>38385</v>
      </c>
      <c r="CZ22">
        <v>7.8639999999999996E-6</v>
      </c>
      <c r="DE22" s="8">
        <v>38385</v>
      </c>
      <c r="DF22">
        <v>4.036E-6</v>
      </c>
      <c r="DG22" s="8">
        <v>38385</v>
      </c>
      <c r="DH22">
        <v>5.4E-8</v>
      </c>
      <c r="DM22" s="8">
        <v>38385</v>
      </c>
      <c r="DN22">
        <v>2.31676E-4</v>
      </c>
      <c r="DO22" s="8">
        <v>38385</v>
      </c>
      <c r="DP22">
        <v>0</v>
      </c>
      <c r="DS22" s="8">
        <v>38385</v>
      </c>
      <c r="DT22">
        <v>9.2197700000000004E-4</v>
      </c>
      <c r="DU22" s="8">
        <v>38385</v>
      </c>
      <c r="DV22">
        <v>3.8000000000000003E-8</v>
      </c>
      <c r="EA22" s="8">
        <v>38385</v>
      </c>
      <c r="EB22">
        <v>5.5929999999999996E-6</v>
      </c>
      <c r="EI22" s="8">
        <v>38385</v>
      </c>
      <c r="EJ22">
        <v>7.3030000000000002E-6</v>
      </c>
      <c r="EM22" s="8">
        <v>38385</v>
      </c>
      <c r="EN22">
        <v>3.7500000000000001E-7</v>
      </c>
      <c r="EO22" s="8">
        <v>38385</v>
      </c>
      <c r="EP22">
        <v>2.2000000000000001E-6</v>
      </c>
      <c r="ES22" s="8">
        <v>38385</v>
      </c>
      <c r="ET22">
        <v>6.5782000000000001E-5</v>
      </c>
      <c r="EY22" s="8">
        <v>38385</v>
      </c>
      <c r="EZ22">
        <v>6.2439999999999998E-6</v>
      </c>
      <c r="FE22" s="8">
        <v>38385</v>
      </c>
      <c r="FF22">
        <v>3.0240000000000002E-6</v>
      </c>
      <c r="FG22" s="8">
        <v>38385</v>
      </c>
      <c r="FH22">
        <v>4.0659999999999997E-6</v>
      </c>
      <c r="FI22" s="8">
        <v>38385</v>
      </c>
      <c r="FJ22">
        <v>2.5837E-5</v>
      </c>
      <c r="FO22" s="8">
        <v>38385</v>
      </c>
      <c r="FP22">
        <v>6.3499999999999996E-7</v>
      </c>
      <c r="FQ22" s="8">
        <v>38385</v>
      </c>
      <c r="FR22">
        <v>1.3474E-5</v>
      </c>
      <c r="FS22" s="8">
        <v>38385</v>
      </c>
      <c r="FT22">
        <v>1.0999999999999999E-8</v>
      </c>
      <c r="FU22" s="8">
        <v>38385</v>
      </c>
      <c r="FV22">
        <v>2.9000000000000002E-6</v>
      </c>
      <c r="FY22" s="8">
        <v>38385</v>
      </c>
      <c r="FZ22">
        <v>1.49E-7</v>
      </c>
      <c r="GC22" s="8">
        <v>38385</v>
      </c>
      <c r="GD22">
        <v>1.49E-7</v>
      </c>
    </row>
    <row r="23" spans="1:186" x14ac:dyDescent="0.25">
      <c r="A23" s="8">
        <v>38386</v>
      </c>
      <c r="B23">
        <v>2.2419999999999999E-6</v>
      </c>
      <c r="C23" s="8">
        <v>38386</v>
      </c>
      <c r="D23">
        <v>2.8000000000000002E-7</v>
      </c>
      <c r="I23" s="8">
        <v>38386</v>
      </c>
      <c r="J23">
        <v>9.3999999999999995E-8</v>
      </c>
      <c r="K23" s="8">
        <v>38386</v>
      </c>
      <c r="L23">
        <v>6.1253999999999993E-5</v>
      </c>
      <c r="M23" s="8">
        <v>38386</v>
      </c>
      <c r="N23">
        <v>4.104E-6</v>
      </c>
      <c r="O23" s="8">
        <v>38386</v>
      </c>
      <c r="P23">
        <v>1.92E-7</v>
      </c>
      <c r="Q23" s="8">
        <v>38386</v>
      </c>
      <c r="R23">
        <v>5.9793499999999996E-4</v>
      </c>
      <c r="S23" s="8">
        <v>38386</v>
      </c>
      <c r="T23">
        <v>1.2799799999999999E-4</v>
      </c>
      <c r="AE23" s="8">
        <v>38386</v>
      </c>
      <c r="AF23">
        <v>1.1909999999999999E-6</v>
      </c>
      <c r="AG23" s="8">
        <v>38386</v>
      </c>
      <c r="AH23">
        <v>1.7630000000000001E-6</v>
      </c>
      <c r="BA23" s="8">
        <v>38386</v>
      </c>
      <c r="BB23">
        <v>9.9E-8</v>
      </c>
      <c r="BE23" s="8">
        <v>38386</v>
      </c>
      <c r="BF23">
        <v>2.8184999999999999E-5</v>
      </c>
      <c r="BS23" s="8">
        <v>38386</v>
      </c>
      <c r="BT23">
        <v>9.2800000000000005E-7</v>
      </c>
      <c r="BW23" s="8">
        <v>38386</v>
      </c>
      <c r="BX23">
        <v>1.9000000000000001E-8</v>
      </c>
      <c r="BY23" s="8">
        <v>38386</v>
      </c>
      <c r="BZ23">
        <v>7.1064999999999998E-5</v>
      </c>
      <c r="CA23" s="8">
        <v>38386</v>
      </c>
      <c r="CB23">
        <v>6.9999999999999998E-9</v>
      </c>
      <c r="CC23" s="8">
        <v>38386</v>
      </c>
      <c r="CD23">
        <v>6.8360000000000003E-6</v>
      </c>
      <c r="CE23" s="8">
        <v>38386</v>
      </c>
      <c r="CF23">
        <v>1.077E-5</v>
      </c>
      <c r="CG23" s="8">
        <v>38386</v>
      </c>
      <c r="CH23">
        <v>6.8E-8</v>
      </c>
      <c r="CI23" s="8">
        <v>38386</v>
      </c>
      <c r="CJ23">
        <v>4.9999999999999998E-8</v>
      </c>
      <c r="CK23" s="8">
        <v>38386</v>
      </c>
      <c r="CL23">
        <v>6.2999999999999995E-8</v>
      </c>
      <c r="CM23" s="8">
        <v>38386</v>
      </c>
      <c r="CN23">
        <v>0</v>
      </c>
      <c r="CS23" s="8">
        <v>38386</v>
      </c>
      <c r="CT23">
        <v>2.4650000000000001E-6</v>
      </c>
      <c r="CU23" s="8">
        <v>38386</v>
      </c>
      <c r="CV23">
        <v>6.4559999999999997E-6</v>
      </c>
      <c r="CW23" s="8">
        <v>38386</v>
      </c>
      <c r="CX23">
        <v>2.35E-7</v>
      </c>
      <c r="CY23" s="8">
        <v>38386</v>
      </c>
      <c r="CZ23">
        <v>7.537E-6</v>
      </c>
      <c r="DE23" s="8">
        <v>38386</v>
      </c>
      <c r="DF23">
        <v>4.3800000000000004E-6</v>
      </c>
      <c r="DG23" s="8">
        <v>38386</v>
      </c>
      <c r="DH23">
        <v>5.4E-8</v>
      </c>
      <c r="DM23" s="8">
        <v>38386</v>
      </c>
      <c r="DN23">
        <v>2.2596700000000001E-4</v>
      </c>
      <c r="DO23" s="8">
        <v>38386</v>
      </c>
      <c r="DP23">
        <v>0</v>
      </c>
      <c r="DS23" s="8">
        <v>38386</v>
      </c>
      <c r="DT23">
        <v>8.5907300000000002E-4</v>
      </c>
      <c r="DU23" s="8">
        <v>38386</v>
      </c>
      <c r="DV23">
        <v>3.7E-8</v>
      </c>
      <c r="EA23" s="8">
        <v>38386</v>
      </c>
      <c r="EB23">
        <v>5.3879999999999999E-6</v>
      </c>
      <c r="EI23" s="8">
        <v>38386</v>
      </c>
      <c r="EJ23">
        <v>7.1760000000000004E-6</v>
      </c>
      <c r="EM23" s="8">
        <v>38386</v>
      </c>
      <c r="EN23">
        <v>3.3099999999999999E-7</v>
      </c>
      <c r="EO23" s="8">
        <v>38386</v>
      </c>
      <c r="EP23">
        <v>2.0930000000000001E-6</v>
      </c>
      <c r="ES23" s="8">
        <v>38386</v>
      </c>
      <c r="ET23">
        <v>7.9171999999999993E-5</v>
      </c>
      <c r="EY23" s="8">
        <v>38386</v>
      </c>
      <c r="EZ23">
        <v>6.1129999999999997E-6</v>
      </c>
      <c r="FE23" s="8">
        <v>38386</v>
      </c>
      <c r="FF23">
        <v>2.9890000000000001E-6</v>
      </c>
      <c r="FG23" s="8">
        <v>38386</v>
      </c>
      <c r="FH23">
        <v>3.9589999999999997E-6</v>
      </c>
      <c r="FI23" s="8">
        <v>38386</v>
      </c>
      <c r="FJ23">
        <v>2.5547000000000001E-5</v>
      </c>
      <c r="FO23" s="8">
        <v>38386</v>
      </c>
      <c r="FP23">
        <v>6.2300000000000001E-7</v>
      </c>
      <c r="FQ23" s="8">
        <v>38386</v>
      </c>
      <c r="FR23">
        <v>1.3811E-5</v>
      </c>
      <c r="FS23" s="8">
        <v>38386</v>
      </c>
      <c r="FT23">
        <v>1.0999999999999999E-8</v>
      </c>
      <c r="FU23" s="8">
        <v>38386</v>
      </c>
      <c r="FV23">
        <v>3.0510000000000001E-6</v>
      </c>
      <c r="FY23" s="8">
        <v>38386</v>
      </c>
      <c r="FZ23">
        <v>1.4700000000000001E-7</v>
      </c>
      <c r="GC23" s="8">
        <v>38386</v>
      </c>
      <c r="GD23">
        <v>1.4399999999999999E-7</v>
      </c>
    </row>
    <row r="24" spans="1:186" x14ac:dyDescent="0.25">
      <c r="A24" s="8">
        <v>38387</v>
      </c>
      <c r="B24">
        <v>2.1380000000000001E-6</v>
      </c>
      <c r="C24" s="8">
        <v>38387</v>
      </c>
      <c r="D24">
        <v>2.8299999999999998E-7</v>
      </c>
      <c r="I24" s="8">
        <v>38387</v>
      </c>
      <c r="J24">
        <v>9.3999999999999995E-8</v>
      </c>
      <c r="K24" s="8">
        <v>38387</v>
      </c>
      <c r="L24">
        <v>5.7333999999999997E-5</v>
      </c>
      <c r="M24" s="8">
        <v>38387</v>
      </c>
      <c r="N24">
        <v>4.0289999999999999E-6</v>
      </c>
      <c r="O24" s="8">
        <v>38387</v>
      </c>
      <c r="P24">
        <v>1.8400000000000001E-7</v>
      </c>
      <c r="Q24" s="8">
        <v>38387</v>
      </c>
      <c r="R24">
        <v>5.7343300000000004E-4</v>
      </c>
      <c r="S24" s="8">
        <v>38387</v>
      </c>
      <c r="T24">
        <v>1.2783599999999999E-4</v>
      </c>
      <c r="AE24" s="8">
        <v>38387</v>
      </c>
      <c r="AF24">
        <v>1.164E-6</v>
      </c>
      <c r="AG24" s="8">
        <v>38387</v>
      </c>
      <c r="AH24">
        <v>1.8419999999999999E-6</v>
      </c>
      <c r="BA24" s="8">
        <v>38387</v>
      </c>
      <c r="BB24">
        <v>9.6999999999999995E-8</v>
      </c>
      <c r="BE24" s="8">
        <v>38387</v>
      </c>
      <c r="BF24">
        <v>2.6444E-5</v>
      </c>
      <c r="BS24" s="8">
        <v>38387</v>
      </c>
      <c r="BT24">
        <v>8.8999999999999995E-7</v>
      </c>
      <c r="BW24" s="8">
        <v>38387</v>
      </c>
      <c r="BX24">
        <v>1.9000000000000001E-8</v>
      </c>
      <c r="BY24" s="8">
        <v>38387</v>
      </c>
      <c r="BZ24">
        <v>6.6853999999999994E-5</v>
      </c>
      <c r="CA24" s="8">
        <v>38387</v>
      </c>
      <c r="CB24">
        <v>6.9999999999999998E-9</v>
      </c>
      <c r="CC24" s="8">
        <v>38387</v>
      </c>
      <c r="CD24">
        <v>6.426E-6</v>
      </c>
      <c r="CE24" s="8">
        <v>38387</v>
      </c>
      <c r="CF24">
        <v>1.0451E-5</v>
      </c>
      <c r="CG24" s="8">
        <v>38387</v>
      </c>
      <c r="CH24">
        <v>6.2999999999999995E-8</v>
      </c>
      <c r="CI24" s="8">
        <v>38387</v>
      </c>
      <c r="CJ24">
        <v>4.9999999999999998E-8</v>
      </c>
      <c r="CK24" s="8">
        <v>38387</v>
      </c>
      <c r="CL24">
        <v>6.1000000000000004E-8</v>
      </c>
      <c r="CM24" s="8">
        <v>38387</v>
      </c>
      <c r="CN24">
        <v>0</v>
      </c>
      <c r="CS24" s="8">
        <v>38387</v>
      </c>
      <c r="CT24">
        <v>2.3949999999999999E-6</v>
      </c>
      <c r="CU24" s="8">
        <v>38387</v>
      </c>
      <c r="CV24">
        <v>6.6699999999999997E-6</v>
      </c>
      <c r="CW24" s="8">
        <v>38387</v>
      </c>
      <c r="CX24">
        <v>2.35E-7</v>
      </c>
      <c r="CY24" s="8">
        <v>38387</v>
      </c>
      <c r="CZ24">
        <v>7.1960000000000002E-6</v>
      </c>
      <c r="DE24" s="8">
        <v>38387</v>
      </c>
      <c r="DF24">
        <v>4.2250000000000002E-6</v>
      </c>
      <c r="DG24" s="8">
        <v>38387</v>
      </c>
      <c r="DH24">
        <v>5.2000000000000002E-8</v>
      </c>
      <c r="DM24" s="8">
        <v>38387</v>
      </c>
      <c r="DN24">
        <v>2.0472399999999999E-4</v>
      </c>
      <c r="DO24" s="8">
        <v>38387</v>
      </c>
      <c r="DP24">
        <v>0</v>
      </c>
      <c r="DS24" s="8">
        <v>38387</v>
      </c>
      <c r="DT24">
        <v>8.3126499999999998E-4</v>
      </c>
      <c r="DU24" s="8">
        <v>38387</v>
      </c>
      <c r="DV24">
        <v>3.7E-8</v>
      </c>
      <c r="EA24" s="8">
        <v>38387</v>
      </c>
      <c r="EB24">
        <v>5.6699999999999999E-6</v>
      </c>
      <c r="EI24" s="8">
        <v>38387</v>
      </c>
      <c r="EJ24">
        <v>6.9299999999999997E-6</v>
      </c>
      <c r="EM24" s="8">
        <v>38387</v>
      </c>
      <c r="EN24">
        <v>3.2399999999999999E-7</v>
      </c>
      <c r="EO24" s="8">
        <v>38387</v>
      </c>
      <c r="EP24">
        <v>2.0470000000000001E-6</v>
      </c>
      <c r="ES24" s="8">
        <v>38387</v>
      </c>
      <c r="ET24">
        <v>9.1964000000000002E-5</v>
      </c>
      <c r="EY24" s="8">
        <v>38387</v>
      </c>
      <c r="EZ24">
        <v>5.8379999999999998E-6</v>
      </c>
      <c r="FE24" s="8">
        <v>38387</v>
      </c>
      <c r="FF24">
        <v>3.185E-6</v>
      </c>
      <c r="FG24" s="8">
        <v>38387</v>
      </c>
      <c r="FH24">
        <v>4.0459999999999999E-6</v>
      </c>
      <c r="FI24" s="8">
        <v>38387</v>
      </c>
      <c r="FJ24">
        <v>2.4567999999999999E-5</v>
      </c>
      <c r="FO24" s="8">
        <v>38387</v>
      </c>
      <c r="FP24">
        <v>5.8599999999999998E-7</v>
      </c>
      <c r="FQ24" s="8">
        <v>38387</v>
      </c>
      <c r="FR24">
        <v>1.3572E-5</v>
      </c>
      <c r="FS24" s="8">
        <v>38387</v>
      </c>
      <c r="FT24">
        <v>1.2E-8</v>
      </c>
      <c r="FU24" s="8">
        <v>38387</v>
      </c>
      <c r="FV24">
        <v>2.96E-6</v>
      </c>
      <c r="FY24" s="8">
        <v>38387</v>
      </c>
      <c r="FZ24">
        <v>1.2800000000000001E-7</v>
      </c>
      <c r="GC24" s="8">
        <v>38387</v>
      </c>
      <c r="GD24">
        <v>1.3400000000000001E-7</v>
      </c>
    </row>
    <row r="25" spans="1:186" x14ac:dyDescent="0.25">
      <c r="A25" s="8">
        <v>38390</v>
      </c>
      <c r="B25">
        <v>2.1679999999999998E-6</v>
      </c>
      <c r="C25" s="8">
        <v>38390</v>
      </c>
      <c r="D25">
        <v>2.8700000000000002E-7</v>
      </c>
      <c r="I25" s="8">
        <v>38390</v>
      </c>
      <c r="J25">
        <v>9.8000000000000004E-8</v>
      </c>
      <c r="K25" s="8">
        <v>38390</v>
      </c>
      <c r="L25">
        <v>5.6848000000000002E-5</v>
      </c>
      <c r="M25" s="8">
        <v>38390</v>
      </c>
      <c r="N25">
        <v>3.6940000000000001E-6</v>
      </c>
      <c r="O25" s="8">
        <v>38390</v>
      </c>
      <c r="P25">
        <v>1.8199999999999999E-7</v>
      </c>
      <c r="Q25" s="8">
        <v>38390</v>
      </c>
      <c r="R25">
        <v>5.9531299999999998E-4</v>
      </c>
      <c r="S25" s="8">
        <v>38390</v>
      </c>
      <c r="T25">
        <v>1.2930299999999999E-4</v>
      </c>
      <c r="AE25" s="8">
        <v>38390</v>
      </c>
      <c r="AF25">
        <v>1.1340000000000001E-6</v>
      </c>
      <c r="AG25" s="8">
        <v>38390</v>
      </c>
      <c r="AH25">
        <v>1.748E-6</v>
      </c>
      <c r="BA25" s="8">
        <v>38390</v>
      </c>
      <c r="BB25">
        <v>9.9999999999999995E-8</v>
      </c>
      <c r="BE25" s="8">
        <v>38390</v>
      </c>
      <c r="BF25">
        <v>2.7906999999999999E-5</v>
      </c>
      <c r="BS25" s="8">
        <v>38390</v>
      </c>
      <c r="BT25">
        <v>7.17E-6</v>
      </c>
      <c r="BW25" s="8">
        <v>38390</v>
      </c>
      <c r="BX25">
        <v>2.0999999999999999E-8</v>
      </c>
      <c r="BY25" s="8">
        <v>38390</v>
      </c>
      <c r="BZ25">
        <v>6.2949999999999999E-5</v>
      </c>
      <c r="CA25" s="8">
        <v>38390</v>
      </c>
      <c r="CB25">
        <v>6.9999999999999998E-9</v>
      </c>
      <c r="CC25" s="8">
        <v>38390</v>
      </c>
      <c r="CD25">
        <v>6.5039999999999999E-6</v>
      </c>
      <c r="CE25" s="8">
        <v>38390</v>
      </c>
      <c r="CF25">
        <v>1.0370000000000001E-5</v>
      </c>
      <c r="CG25" s="8">
        <v>38390</v>
      </c>
      <c r="CH25">
        <v>6.4000000000000004E-8</v>
      </c>
      <c r="CI25" s="8">
        <v>38390</v>
      </c>
      <c r="CJ25">
        <v>4.6999999999999997E-8</v>
      </c>
      <c r="CK25" s="8">
        <v>38390</v>
      </c>
      <c r="CL25">
        <v>6.1000000000000004E-8</v>
      </c>
      <c r="CM25" s="8">
        <v>38390</v>
      </c>
      <c r="CN25">
        <v>0</v>
      </c>
      <c r="CS25" s="8">
        <v>38390</v>
      </c>
      <c r="CT25">
        <v>2.261E-6</v>
      </c>
      <c r="CU25" s="8">
        <v>38390</v>
      </c>
      <c r="CV25">
        <v>6.5629999999999997E-6</v>
      </c>
      <c r="CW25" s="8">
        <v>38390</v>
      </c>
      <c r="CX25">
        <v>2.1899999999999999E-7</v>
      </c>
      <c r="CY25" s="8">
        <v>38390</v>
      </c>
      <c r="CZ25">
        <v>6.8220000000000001E-6</v>
      </c>
      <c r="DE25" s="8">
        <v>38390</v>
      </c>
      <c r="DF25">
        <v>4.2139999999999998E-6</v>
      </c>
      <c r="DG25" s="8">
        <v>38390</v>
      </c>
      <c r="DH25">
        <v>5.2999999999999998E-8</v>
      </c>
      <c r="DM25" s="8">
        <v>38390</v>
      </c>
      <c r="DN25">
        <v>2.0819799999999999E-4</v>
      </c>
      <c r="DO25" s="8">
        <v>38390</v>
      </c>
      <c r="DP25">
        <v>0</v>
      </c>
      <c r="DS25" s="8">
        <v>38390</v>
      </c>
      <c r="DT25">
        <v>8.8952499999999995E-4</v>
      </c>
      <c r="DU25" s="8">
        <v>38390</v>
      </c>
      <c r="DV25">
        <v>4.0000000000000001E-8</v>
      </c>
      <c r="EA25" s="8">
        <v>38390</v>
      </c>
      <c r="EB25">
        <v>5.6520000000000003E-6</v>
      </c>
      <c r="EI25" s="8">
        <v>38390</v>
      </c>
      <c r="EJ25">
        <v>6.5069999999999997E-6</v>
      </c>
      <c r="EM25" s="8">
        <v>38390</v>
      </c>
      <c r="EN25">
        <v>3.58E-7</v>
      </c>
      <c r="EO25" s="8">
        <v>38390</v>
      </c>
      <c r="EP25">
        <v>1.9429999999999999E-6</v>
      </c>
      <c r="ES25" s="8">
        <v>38390</v>
      </c>
      <c r="ET25">
        <v>8.8213000000000004E-5</v>
      </c>
      <c r="EY25" s="8">
        <v>38390</v>
      </c>
      <c r="EZ25">
        <v>6.2700000000000001E-6</v>
      </c>
      <c r="FE25" s="8">
        <v>38390</v>
      </c>
      <c r="FF25">
        <v>2.9790000000000002E-6</v>
      </c>
      <c r="FG25" s="8">
        <v>38390</v>
      </c>
      <c r="FH25">
        <v>4.1509999999999997E-6</v>
      </c>
      <c r="FI25" s="8">
        <v>38390</v>
      </c>
      <c r="FJ25">
        <v>2.4734000000000001E-5</v>
      </c>
      <c r="FO25" s="8">
        <v>38390</v>
      </c>
      <c r="FP25">
        <v>7.4799999999999997E-7</v>
      </c>
      <c r="FQ25" s="8">
        <v>38390</v>
      </c>
      <c r="FR25">
        <v>1.3679000000000001E-5</v>
      </c>
      <c r="FS25" s="8">
        <v>38390</v>
      </c>
      <c r="FT25">
        <v>1.2E-8</v>
      </c>
      <c r="FU25" s="8">
        <v>38390</v>
      </c>
      <c r="FV25">
        <v>2.8339999999999999E-6</v>
      </c>
      <c r="FY25" s="8">
        <v>38390</v>
      </c>
      <c r="FZ25">
        <v>1.36E-7</v>
      </c>
      <c r="GC25" s="8">
        <v>38390</v>
      </c>
      <c r="GD25">
        <v>1.1600000000000001E-7</v>
      </c>
    </row>
    <row r="26" spans="1:186" x14ac:dyDescent="0.25">
      <c r="A26" s="8">
        <v>38391</v>
      </c>
      <c r="B26">
        <v>2.0470000000000001E-6</v>
      </c>
      <c r="C26" s="8">
        <v>38391</v>
      </c>
      <c r="D26">
        <v>2.91E-7</v>
      </c>
      <c r="I26" s="8">
        <v>38391</v>
      </c>
      <c r="J26">
        <v>9.3999999999999995E-8</v>
      </c>
      <c r="K26" s="8">
        <v>38391</v>
      </c>
      <c r="L26">
        <v>5.5934999999999999E-5</v>
      </c>
      <c r="M26" s="8">
        <v>38391</v>
      </c>
      <c r="N26">
        <v>3.5619999999999999E-6</v>
      </c>
      <c r="O26" s="8">
        <v>38391</v>
      </c>
      <c r="P26">
        <v>1.79E-7</v>
      </c>
      <c r="Q26" s="8">
        <v>38391</v>
      </c>
      <c r="R26">
        <v>5.5942700000000004E-4</v>
      </c>
      <c r="S26" s="8">
        <v>38391</v>
      </c>
      <c r="T26">
        <v>1.2356699999999999E-4</v>
      </c>
      <c r="AE26" s="8">
        <v>38391</v>
      </c>
      <c r="AF26">
        <v>1.1489999999999999E-6</v>
      </c>
      <c r="AG26" s="8">
        <v>38391</v>
      </c>
      <c r="AH26">
        <v>1.6649999999999999E-6</v>
      </c>
      <c r="BA26" s="8">
        <v>38391</v>
      </c>
      <c r="BB26">
        <v>9.9999999999999995E-8</v>
      </c>
      <c r="BE26" s="8">
        <v>38391</v>
      </c>
      <c r="BF26">
        <v>2.7815999999999999E-5</v>
      </c>
      <c r="BS26" s="8">
        <v>38391</v>
      </c>
      <c r="BT26">
        <v>7.1559999999999998E-6</v>
      </c>
      <c r="BW26" s="8">
        <v>38391</v>
      </c>
      <c r="BX26">
        <v>2.0999999999999999E-8</v>
      </c>
      <c r="BY26" s="8">
        <v>38391</v>
      </c>
      <c r="BZ26">
        <v>5.872E-5</v>
      </c>
      <c r="CA26" s="8">
        <v>38391</v>
      </c>
      <c r="CB26">
        <v>6.9999999999999998E-9</v>
      </c>
      <c r="CC26" s="8">
        <v>38391</v>
      </c>
      <c r="CD26">
        <v>6.5339999999999996E-6</v>
      </c>
      <c r="CE26" s="8">
        <v>38391</v>
      </c>
      <c r="CF26">
        <v>1.0757999999999999E-5</v>
      </c>
      <c r="CG26" s="8">
        <v>38391</v>
      </c>
      <c r="CH26">
        <v>6.5E-8</v>
      </c>
      <c r="CI26" s="8">
        <v>38391</v>
      </c>
      <c r="CJ26">
        <v>4.4999999999999999E-8</v>
      </c>
      <c r="CK26" s="8">
        <v>38391</v>
      </c>
      <c r="CL26">
        <v>7.1999999999999996E-8</v>
      </c>
      <c r="CM26" s="8">
        <v>38391</v>
      </c>
      <c r="CN26">
        <v>0</v>
      </c>
      <c r="CS26" s="8">
        <v>38391</v>
      </c>
      <c r="CT26">
        <v>2.2740000000000002E-6</v>
      </c>
      <c r="CU26" s="8">
        <v>38391</v>
      </c>
      <c r="CV26">
        <v>6.251E-6</v>
      </c>
      <c r="CW26" s="8">
        <v>38391</v>
      </c>
      <c r="CX26">
        <v>2.1799999999999999E-7</v>
      </c>
      <c r="CY26" s="8">
        <v>38391</v>
      </c>
      <c r="CZ26">
        <v>7.1749999999999999E-6</v>
      </c>
      <c r="DE26" s="8">
        <v>38391</v>
      </c>
      <c r="DF26">
        <v>4.16E-6</v>
      </c>
      <c r="DG26" s="8">
        <v>38391</v>
      </c>
      <c r="DH26">
        <v>5.1E-8</v>
      </c>
      <c r="DM26" s="8">
        <v>38391</v>
      </c>
      <c r="DN26">
        <v>1.98424E-4</v>
      </c>
      <c r="DO26" s="8">
        <v>38391</v>
      </c>
      <c r="DP26">
        <v>0</v>
      </c>
      <c r="DS26" s="8">
        <v>38391</v>
      </c>
      <c r="DT26">
        <v>8.8402800000000003E-4</v>
      </c>
      <c r="DU26" s="8">
        <v>38391</v>
      </c>
      <c r="DV26">
        <v>5.1E-8</v>
      </c>
      <c r="EA26" s="8">
        <v>38391</v>
      </c>
      <c r="EB26">
        <v>5.4070000000000001E-6</v>
      </c>
      <c r="EI26" s="8">
        <v>38391</v>
      </c>
      <c r="EJ26">
        <v>7.0720000000000002E-6</v>
      </c>
      <c r="EM26" s="8">
        <v>38391</v>
      </c>
      <c r="EN26">
        <v>3.4200000000000002E-7</v>
      </c>
      <c r="EO26" s="8">
        <v>38391</v>
      </c>
      <c r="EP26">
        <v>1.8199999999999999E-6</v>
      </c>
      <c r="ES26" s="8">
        <v>38391</v>
      </c>
      <c r="ET26">
        <v>8.5956000000000002E-5</v>
      </c>
      <c r="EY26" s="8">
        <v>38391</v>
      </c>
      <c r="EZ26">
        <v>6.2160000000000003E-6</v>
      </c>
      <c r="FE26" s="8">
        <v>38391</v>
      </c>
      <c r="FF26">
        <v>2.8890000000000002E-6</v>
      </c>
      <c r="FG26" s="8">
        <v>38391</v>
      </c>
      <c r="FH26">
        <v>4.4039999999999997E-6</v>
      </c>
      <c r="FI26" s="8">
        <v>38391</v>
      </c>
      <c r="FJ26">
        <v>2.6440000000000001E-5</v>
      </c>
      <c r="FO26" s="8">
        <v>38391</v>
      </c>
      <c r="FP26">
        <v>7.3300000000000001E-7</v>
      </c>
      <c r="FQ26" s="8">
        <v>38391</v>
      </c>
      <c r="FR26">
        <v>1.4005999999999999E-5</v>
      </c>
      <c r="FS26" s="8">
        <v>38391</v>
      </c>
      <c r="FT26">
        <v>1.2E-8</v>
      </c>
      <c r="FU26" s="8">
        <v>38391</v>
      </c>
      <c r="FV26">
        <v>2.898E-6</v>
      </c>
      <c r="FY26" s="8">
        <v>38391</v>
      </c>
      <c r="FZ26">
        <v>1.3300000000000001E-7</v>
      </c>
      <c r="GC26" s="8">
        <v>38391</v>
      </c>
      <c r="GD26">
        <v>1.17E-7</v>
      </c>
    </row>
    <row r="27" spans="1:186" x14ac:dyDescent="0.25">
      <c r="A27" s="8">
        <v>38392</v>
      </c>
      <c r="B27">
        <v>2.2649999999999999E-6</v>
      </c>
      <c r="C27" s="8">
        <v>38392</v>
      </c>
      <c r="D27">
        <v>2.9400000000000001E-7</v>
      </c>
      <c r="I27" s="8">
        <v>38392</v>
      </c>
      <c r="J27">
        <v>1.1000000000000001E-7</v>
      </c>
      <c r="K27" s="8">
        <v>38392</v>
      </c>
      <c r="L27">
        <v>7.2633999999999996E-5</v>
      </c>
      <c r="M27" s="8">
        <v>38392</v>
      </c>
      <c r="N27">
        <v>3.8380000000000004E-6</v>
      </c>
      <c r="O27" s="8">
        <v>38392</v>
      </c>
      <c r="P27">
        <v>1.92E-7</v>
      </c>
      <c r="Q27" s="8">
        <v>38392</v>
      </c>
      <c r="R27">
        <v>6.2874299999999997E-4</v>
      </c>
      <c r="S27" s="8">
        <v>38392</v>
      </c>
      <c r="T27">
        <v>1.27396E-4</v>
      </c>
      <c r="AE27" s="8">
        <v>38392</v>
      </c>
      <c r="AF27">
        <v>1.0499999999999999E-6</v>
      </c>
      <c r="AG27" s="8">
        <v>38392</v>
      </c>
      <c r="AH27">
        <v>1.6199999999999999E-6</v>
      </c>
      <c r="BA27" s="8">
        <v>38392</v>
      </c>
      <c r="BB27">
        <v>9.0999999999999994E-8</v>
      </c>
      <c r="BE27" s="8">
        <v>38392</v>
      </c>
      <c r="BF27">
        <v>3.0032999999999999E-5</v>
      </c>
      <c r="BS27" s="8">
        <v>38392</v>
      </c>
      <c r="BT27">
        <v>7.5809999999999999E-6</v>
      </c>
      <c r="BW27" s="8">
        <v>38392</v>
      </c>
      <c r="BX27">
        <v>2.4E-8</v>
      </c>
      <c r="BY27" s="8">
        <v>38392</v>
      </c>
      <c r="BZ27">
        <v>5.9061000000000003E-5</v>
      </c>
      <c r="CA27" s="8">
        <v>38392</v>
      </c>
      <c r="CB27">
        <v>6.9999999999999998E-9</v>
      </c>
      <c r="CC27" s="8">
        <v>38392</v>
      </c>
      <c r="CD27">
        <v>6.6409999999999996E-6</v>
      </c>
      <c r="CE27" s="8">
        <v>38392</v>
      </c>
      <c r="CF27">
        <v>1.2347999999999999E-5</v>
      </c>
      <c r="CG27" s="8">
        <v>38392</v>
      </c>
      <c r="CH27">
        <v>7.6000000000000006E-8</v>
      </c>
      <c r="CI27" s="8">
        <v>38392</v>
      </c>
      <c r="CJ27">
        <v>4.4999999999999999E-8</v>
      </c>
      <c r="CK27" s="8">
        <v>38392</v>
      </c>
      <c r="CL27">
        <v>7.1E-8</v>
      </c>
      <c r="CM27" s="8">
        <v>38392</v>
      </c>
      <c r="CN27">
        <v>0</v>
      </c>
      <c r="CS27" s="8">
        <v>38392</v>
      </c>
      <c r="CT27">
        <v>2.3420000000000002E-6</v>
      </c>
      <c r="CU27" s="8">
        <v>38392</v>
      </c>
      <c r="CV27">
        <v>6.4130000000000003E-6</v>
      </c>
      <c r="CW27" s="8">
        <v>38392</v>
      </c>
      <c r="CX27">
        <v>2.3300000000000001E-7</v>
      </c>
      <c r="CY27" s="8">
        <v>38392</v>
      </c>
      <c r="CZ27">
        <v>7.8450000000000003E-6</v>
      </c>
      <c r="DE27" s="8">
        <v>38392</v>
      </c>
      <c r="DF27">
        <v>9.0129999999999999E-6</v>
      </c>
      <c r="DG27" s="8">
        <v>38392</v>
      </c>
      <c r="DH27">
        <v>4.9000000000000002E-8</v>
      </c>
      <c r="DM27" s="8">
        <v>38392</v>
      </c>
      <c r="DN27">
        <v>2.0348100000000001E-4</v>
      </c>
      <c r="DO27" s="8">
        <v>38392</v>
      </c>
      <c r="DP27">
        <v>0</v>
      </c>
      <c r="DS27" s="8">
        <v>38392</v>
      </c>
      <c r="DT27">
        <v>8.7081099999999998E-4</v>
      </c>
      <c r="DU27" s="8">
        <v>38392</v>
      </c>
      <c r="DV27">
        <v>5.2999999999999998E-8</v>
      </c>
      <c r="EA27" s="8">
        <v>38392</v>
      </c>
      <c r="EB27">
        <v>5.0980000000000001E-6</v>
      </c>
      <c r="EI27" s="8">
        <v>38392</v>
      </c>
      <c r="EJ27">
        <v>7.5750000000000003E-6</v>
      </c>
      <c r="EM27" s="8">
        <v>38392</v>
      </c>
      <c r="EN27">
        <v>3.4900000000000001E-7</v>
      </c>
      <c r="EO27" s="8">
        <v>38392</v>
      </c>
      <c r="EP27">
        <v>1.812E-6</v>
      </c>
      <c r="ES27" s="8">
        <v>38392</v>
      </c>
      <c r="ET27">
        <v>8.6011E-5</v>
      </c>
      <c r="EY27" s="8">
        <v>38392</v>
      </c>
      <c r="EZ27">
        <v>5.6289999999999998E-6</v>
      </c>
      <c r="FE27" s="8">
        <v>38392</v>
      </c>
      <c r="FF27">
        <v>2.982E-6</v>
      </c>
      <c r="FG27" s="8">
        <v>38392</v>
      </c>
      <c r="FH27">
        <v>4.138E-6</v>
      </c>
      <c r="FI27" s="8">
        <v>38392</v>
      </c>
      <c r="FJ27">
        <v>2.8498000000000001E-5</v>
      </c>
      <c r="FO27" s="8">
        <v>38392</v>
      </c>
      <c r="FP27">
        <v>8.1699999999999997E-7</v>
      </c>
      <c r="FQ27" s="8">
        <v>38392</v>
      </c>
      <c r="FR27">
        <v>1.3808999999999999E-5</v>
      </c>
      <c r="FS27" s="8">
        <v>38392</v>
      </c>
      <c r="FT27">
        <v>1.2E-8</v>
      </c>
      <c r="FU27" s="8">
        <v>38392</v>
      </c>
      <c r="FV27">
        <v>3.2459999999999999E-6</v>
      </c>
      <c r="FY27" s="8">
        <v>38392</v>
      </c>
      <c r="FZ27">
        <v>1.31E-7</v>
      </c>
      <c r="GC27" s="8">
        <v>38392</v>
      </c>
      <c r="GD27">
        <v>1.3E-7</v>
      </c>
    </row>
    <row r="28" spans="1:186" x14ac:dyDescent="0.25">
      <c r="A28" s="8">
        <v>38393</v>
      </c>
      <c r="B28">
        <v>2.2060000000000001E-6</v>
      </c>
      <c r="C28" s="8">
        <v>38393</v>
      </c>
      <c r="D28">
        <v>2.9299999999999999E-7</v>
      </c>
      <c r="I28" s="8">
        <v>38393</v>
      </c>
      <c r="J28">
        <v>1.1000000000000001E-7</v>
      </c>
      <c r="K28" s="8">
        <v>38393</v>
      </c>
      <c r="L28">
        <v>5.9614000000000002E-5</v>
      </c>
      <c r="M28" s="8">
        <v>38393</v>
      </c>
      <c r="N28">
        <v>3.732E-6</v>
      </c>
      <c r="O28" s="8">
        <v>38393</v>
      </c>
      <c r="P28">
        <v>1.8300000000000001E-7</v>
      </c>
      <c r="Q28" s="8">
        <v>38393</v>
      </c>
      <c r="R28">
        <v>6.3912599999999995E-4</v>
      </c>
      <c r="S28" s="8">
        <v>38393</v>
      </c>
      <c r="T28">
        <v>1.2437700000000001E-4</v>
      </c>
      <c r="AE28" s="8">
        <v>38393</v>
      </c>
      <c r="AF28">
        <v>9.78E-7</v>
      </c>
      <c r="AG28" s="8">
        <v>38393</v>
      </c>
      <c r="AH28">
        <v>1.55E-6</v>
      </c>
      <c r="BA28" s="8">
        <v>38393</v>
      </c>
      <c r="BB28">
        <v>8.7999999999999994E-8</v>
      </c>
      <c r="BE28" s="8">
        <v>38393</v>
      </c>
      <c r="BF28">
        <v>2.8985000000000001E-5</v>
      </c>
      <c r="BS28" s="8">
        <v>38393</v>
      </c>
      <c r="BT28">
        <v>7.1539999999999996E-6</v>
      </c>
      <c r="BW28" s="8">
        <v>38393</v>
      </c>
      <c r="BX28">
        <v>2.4E-8</v>
      </c>
      <c r="BY28" s="8">
        <v>38393</v>
      </c>
      <c r="BZ28">
        <v>4.0330000000000002E-5</v>
      </c>
      <c r="CA28" s="8">
        <v>38393</v>
      </c>
      <c r="CB28">
        <v>6E-9</v>
      </c>
      <c r="CC28" s="8">
        <v>38393</v>
      </c>
      <c r="CD28">
        <v>6.3400000000000003E-6</v>
      </c>
      <c r="CE28" s="8">
        <v>38393</v>
      </c>
      <c r="CF28">
        <v>1.2279999999999999E-5</v>
      </c>
      <c r="CG28" s="8">
        <v>38393</v>
      </c>
      <c r="CH28">
        <v>7.4999999999999997E-8</v>
      </c>
      <c r="CI28" s="8">
        <v>38393</v>
      </c>
      <c r="CJ28">
        <v>4.3999999999999997E-8</v>
      </c>
      <c r="CK28" s="8">
        <v>38393</v>
      </c>
      <c r="CL28">
        <v>7.1999999999999996E-8</v>
      </c>
      <c r="CM28" s="8">
        <v>38393</v>
      </c>
      <c r="CN28">
        <v>0</v>
      </c>
      <c r="CS28" s="8">
        <v>38393</v>
      </c>
      <c r="CT28">
        <v>2.3140000000000002E-6</v>
      </c>
      <c r="CU28" s="8">
        <v>38393</v>
      </c>
      <c r="CV28">
        <v>6.1959999999999996E-6</v>
      </c>
      <c r="CW28" s="8">
        <v>38393</v>
      </c>
      <c r="CX28">
        <v>2.0200000000000001E-7</v>
      </c>
      <c r="CY28" s="8">
        <v>38393</v>
      </c>
      <c r="CZ28">
        <v>7.6040000000000004E-6</v>
      </c>
      <c r="DE28" s="8">
        <v>38393</v>
      </c>
      <c r="DF28">
        <v>9.8600000000000005E-6</v>
      </c>
      <c r="DG28" s="8">
        <v>38393</v>
      </c>
      <c r="DH28">
        <v>4.8E-8</v>
      </c>
      <c r="DM28" s="8">
        <v>38393</v>
      </c>
      <c r="DN28">
        <v>1.5523100000000001E-4</v>
      </c>
      <c r="DO28" s="8">
        <v>38393</v>
      </c>
      <c r="DP28">
        <v>0</v>
      </c>
      <c r="DS28" s="8">
        <v>38393</v>
      </c>
      <c r="DT28">
        <v>8.8631300000000001E-4</v>
      </c>
      <c r="DU28" s="8">
        <v>38393</v>
      </c>
      <c r="DV28">
        <v>4.9999999999999998E-8</v>
      </c>
      <c r="EA28" s="8">
        <v>38393</v>
      </c>
      <c r="EB28">
        <v>4.9760000000000003E-6</v>
      </c>
      <c r="EI28" s="8">
        <v>38393</v>
      </c>
      <c r="EJ28">
        <v>7.4869999999999996E-6</v>
      </c>
      <c r="EM28" s="8">
        <v>38393</v>
      </c>
      <c r="EN28">
        <v>3.4900000000000001E-7</v>
      </c>
      <c r="EO28" s="8">
        <v>38393</v>
      </c>
      <c r="EP28">
        <v>1.8220000000000001E-6</v>
      </c>
      <c r="ES28" s="8">
        <v>38393</v>
      </c>
      <c r="ET28">
        <v>8.2940000000000002E-5</v>
      </c>
      <c r="EY28" s="8">
        <v>38393</v>
      </c>
      <c r="EZ28">
        <v>5.5990000000000001E-6</v>
      </c>
      <c r="FE28" s="8">
        <v>38393</v>
      </c>
      <c r="FF28">
        <v>2.8739999999999999E-6</v>
      </c>
      <c r="FG28" s="8">
        <v>38393</v>
      </c>
      <c r="FH28">
        <v>4.3930000000000001E-6</v>
      </c>
      <c r="FI28" s="8">
        <v>38393</v>
      </c>
      <c r="FJ28">
        <v>2.809E-5</v>
      </c>
      <c r="FO28" s="8">
        <v>38393</v>
      </c>
      <c r="FP28">
        <v>7.7700000000000004E-7</v>
      </c>
      <c r="FQ28" s="8">
        <v>38393</v>
      </c>
      <c r="FR28">
        <v>1.3162999999999999E-5</v>
      </c>
      <c r="FS28" s="8">
        <v>38393</v>
      </c>
      <c r="FT28">
        <v>1.0999999999999999E-8</v>
      </c>
      <c r="FU28" s="8">
        <v>38393</v>
      </c>
      <c r="FV28">
        <v>3.2660000000000002E-6</v>
      </c>
      <c r="FY28" s="8">
        <v>38393</v>
      </c>
      <c r="FZ28">
        <v>1.2800000000000001E-7</v>
      </c>
      <c r="GC28" s="8">
        <v>38393</v>
      </c>
      <c r="GD28">
        <v>1.3199999999999999E-7</v>
      </c>
    </row>
    <row r="29" spans="1:186" x14ac:dyDescent="0.25">
      <c r="A29" s="8">
        <v>38394</v>
      </c>
      <c r="B29">
        <v>2.1289999999999999E-6</v>
      </c>
      <c r="C29" s="8">
        <v>38394</v>
      </c>
      <c r="D29">
        <v>2.7700000000000001E-7</v>
      </c>
      <c r="I29" s="8">
        <v>38394</v>
      </c>
      <c r="J29">
        <v>1.0700000000000001E-7</v>
      </c>
      <c r="K29" s="8">
        <v>38394</v>
      </c>
      <c r="L29">
        <v>5.7135000000000001E-5</v>
      </c>
      <c r="M29" s="8">
        <v>38394</v>
      </c>
      <c r="N29">
        <v>3.6119999999999999E-6</v>
      </c>
      <c r="O29" s="8">
        <v>38394</v>
      </c>
      <c r="P29">
        <v>1.7700000000000001E-7</v>
      </c>
      <c r="Q29" s="8">
        <v>38394</v>
      </c>
      <c r="R29">
        <v>6.23801E-4</v>
      </c>
      <c r="S29" s="8">
        <v>38394</v>
      </c>
      <c r="T29">
        <v>1.24282E-4</v>
      </c>
      <c r="AE29" s="8">
        <v>38394</v>
      </c>
      <c r="AF29">
        <v>9.5000000000000001E-7</v>
      </c>
      <c r="AG29" s="8">
        <v>38394</v>
      </c>
      <c r="AH29">
        <v>1.5009999999999999E-6</v>
      </c>
      <c r="BA29" s="8">
        <v>38394</v>
      </c>
      <c r="BB29">
        <v>6.4000000000000004E-8</v>
      </c>
      <c r="BE29" s="8">
        <v>38394</v>
      </c>
      <c r="BF29">
        <v>2.7265999999999999E-5</v>
      </c>
      <c r="BS29" s="8">
        <v>38394</v>
      </c>
      <c r="BT29">
        <v>7.3799999999999996E-6</v>
      </c>
      <c r="BW29" s="8">
        <v>38394</v>
      </c>
      <c r="BX29">
        <v>2.6000000000000001E-8</v>
      </c>
      <c r="BY29" s="8">
        <v>38394</v>
      </c>
      <c r="BZ29">
        <v>4.0309999999999999E-5</v>
      </c>
      <c r="CA29" s="8">
        <v>38394</v>
      </c>
      <c r="CB29">
        <v>6E-9</v>
      </c>
      <c r="CC29" s="8">
        <v>38394</v>
      </c>
      <c r="CD29">
        <v>5.7320000000000003E-6</v>
      </c>
      <c r="CE29" s="8">
        <v>38394</v>
      </c>
      <c r="CF29">
        <v>1.0992000000000001E-5</v>
      </c>
      <c r="CG29" s="8">
        <v>38394</v>
      </c>
      <c r="CH29">
        <v>7.1999999999999996E-8</v>
      </c>
      <c r="CI29" s="8">
        <v>38394</v>
      </c>
      <c r="CJ29">
        <v>4.3000000000000001E-8</v>
      </c>
      <c r="CK29" s="8">
        <v>38394</v>
      </c>
      <c r="CL29">
        <v>7.0000000000000005E-8</v>
      </c>
      <c r="CM29" s="8">
        <v>38394</v>
      </c>
      <c r="CN29">
        <v>0</v>
      </c>
      <c r="CS29" s="8">
        <v>38394</v>
      </c>
      <c r="CT29">
        <v>2.1959999999999998E-6</v>
      </c>
      <c r="CU29" s="8">
        <v>38394</v>
      </c>
      <c r="CV29">
        <v>6.1929999999999998E-6</v>
      </c>
      <c r="CW29" s="8">
        <v>38394</v>
      </c>
      <c r="CX29">
        <v>1.9399999999999999E-7</v>
      </c>
      <c r="CY29" s="8">
        <v>38394</v>
      </c>
      <c r="CZ29">
        <v>7.255E-6</v>
      </c>
      <c r="DE29" s="8">
        <v>38394</v>
      </c>
      <c r="DF29">
        <v>8.7460000000000006E-6</v>
      </c>
      <c r="DG29" s="8">
        <v>38394</v>
      </c>
      <c r="DH29">
        <v>4.6999999999999997E-8</v>
      </c>
      <c r="DM29" s="8">
        <v>38394</v>
      </c>
      <c r="DN29">
        <v>1.39154E-4</v>
      </c>
      <c r="DO29" s="8">
        <v>38394</v>
      </c>
      <c r="DP29">
        <v>0</v>
      </c>
      <c r="DS29" s="8">
        <v>38394</v>
      </c>
      <c r="DT29">
        <v>8.99375E-4</v>
      </c>
      <c r="DU29" s="8">
        <v>38394</v>
      </c>
      <c r="DV29">
        <v>4.8E-8</v>
      </c>
      <c r="EA29" s="8">
        <v>38394</v>
      </c>
      <c r="EB29">
        <v>4.7509999999999999E-6</v>
      </c>
      <c r="EI29" s="8">
        <v>38394</v>
      </c>
      <c r="EJ29">
        <v>7.9219999999999997E-6</v>
      </c>
      <c r="EM29" s="8">
        <v>38394</v>
      </c>
      <c r="EN29">
        <v>3.7899999999999999E-7</v>
      </c>
      <c r="EO29" s="8">
        <v>38394</v>
      </c>
      <c r="EP29">
        <v>1.778E-6</v>
      </c>
      <c r="ES29" s="8">
        <v>38394</v>
      </c>
      <c r="ET29">
        <v>7.7834000000000001E-5</v>
      </c>
      <c r="EY29" s="8">
        <v>38394</v>
      </c>
      <c r="EZ29">
        <v>5.3020000000000002E-6</v>
      </c>
      <c r="FE29" s="8">
        <v>38394</v>
      </c>
      <c r="FF29">
        <v>2.8219999999999998E-6</v>
      </c>
      <c r="FG29" s="8">
        <v>38394</v>
      </c>
      <c r="FH29">
        <v>4.335E-6</v>
      </c>
      <c r="FI29" s="8">
        <v>38394</v>
      </c>
      <c r="FJ29">
        <v>2.7535E-5</v>
      </c>
      <c r="FO29" s="8">
        <v>38394</v>
      </c>
      <c r="FP29">
        <v>7.6899999999999996E-7</v>
      </c>
      <c r="FQ29" s="8">
        <v>38394</v>
      </c>
      <c r="FR29">
        <v>1.2507000000000001E-5</v>
      </c>
      <c r="FS29" s="8">
        <v>38394</v>
      </c>
      <c r="FT29">
        <v>1.0999999999999999E-8</v>
      </c>
      <c r="FU29" s="8">
        <v>38394</v>
      </c>
      <c r="FV29">
        <v>3.1300000000000001E-6</v>
      </c>
      <c r="FY29" s="8">
        <v>38394</v>
      </c>
      <c r="FZ29">
        <v>1.4700000000000001E-7</v>
      </c>
      <c r="GC29" s="8">
        <v>38394</v>
      </c>
      <c r="GD29">
        <v>1.3400000000000001E-7</v>
      </c>
    </row>
    <row r="30" spans="1:186" x14ac:dyDescent="0.25">
      <c r="A30" s="8">
        <v>38397</v>
      </c>
      <c r="B30">
        <v>2.0109999999999999E-6</v>
      </c>
      <c r="C30" s="8">
        <v>38397</v>
      </c>
      <c r="D30">
        <v>2.6600000000000003E-7</v>
      </c>
      <c r="I30" s="8">
        <v>38397</v>
      </c>
      <c r="J30">
        <v>1.09E-7</v>
      </c>
      <c r="K30" s="8">
        <v>38397</v>
      </c>
      <c r="L30">
        <v>6.6120999999999999E-5</v>
      </c>
      <c r="M30" s="8">
        <v>38397</v>
      </c>
      <c r="N30">
        <v>3.6509999999999999E-6</v>
      </c>
      <c r="O30" s="8">
        <v>38397</v>
      </c>
      <c r="P30">
        <v>1.8E-7</v>
      </c>
      <c r="Q30" s="8">
        <v>38397</v>
      </c>
      <c r="R30">
        <v>6.1255599999999999E-4</v>
      </c>
      <c r="S30" s="8">
        <v>38397</v>
      </c>
      <c r="T30">
        <v>1.22676E-4</v>
      </c>
      <c r="AE30" s="8">
        <v>38397</v>
      </c>
      <c r="AF30">
        <v>7.6499999999999998E-7</v>
      </c>
      <c r="AG30" s="8">
        <v>38397</v>
      </c>
      <c r="AH30">
        <v>1.4649999999999999E-6</v>
      </c>
      <c r="BA30" s="8">
        <v>38397</v>
      </c>
      <c r="BB30">
        <v>6.5E-8</v>
      </c>
      <c r="BE30" s="8">
        <v>38397</v>
      </c>
      <c r="BF30">
        <v>3.0759999999999997E-5</v>
      </c>
      <c r="BS30" s="8">
        <v>38397</v>
      </c>
      <c r="BT30">
        <v>7.3000000000000004E-6</v>
      </c>
      <c r="BW30" s="8">
        <v>38397</v>
      </c>
      <c r="BX30">
        <v>2.6000000000000001E-8</v>
      </c>
      <c r="BY30" s="8">
        <v>38397</v>
      </c>
      <c r="BZ30">
        <v>4.1545999999999998E-5</v>
      </c>
      <c r="CA30" s="8">
        <v>38397</v>
      </c>
      <c r="CB30">
        <v>6E-9</v>
      </c>
      <c r="CC30" s="8">
        <v>38397</v>
      </c>
      <c r="CD30">
        <v>5.5940000000000001E-6</v>
      </c>
      <c r="CE30" s="8">
        <v>38397</v>
      </c>
      <c r="CF30">
        <v>1.2768999999999999E-5</v>
      </c>
      <c r="CG30" s="8">
        <v>38397</v>
      </c>
      <c r="CH30">
        <v>7.1999999999999996E-8</v>
      </c>
      <c r="CI30" s="8">
        <v>38397</v>
      </c>
      <c r="CJ30">
        <v>4.1000000000000003E-8</v>
      </c>
      <c r="CK30" s="8">
        <v>38397</v>
      </c>
      <c r="CL30">
        <v>7.1E-8</v>
      </c>
      <c r="CM30" s="8">
        <v>38397</v>
      </c>
      <c r="CN30">
        <v>0</v>
      </c>
      <c r="CS30" s="8">
        <v>38397</v>
      </c>
      <c r="CT30">
        <v>2.2510000000000001E-6</v>
      </c>
      <c r="CU30" s="8">
        <v>38397</v>
      </c>
      <c r="CV30">
        <v>6.4649999999999999E-6</v>
      </c>
      <c r="CW30" s="8">
        <v>38397</v>
      </c>
      <c r="CX30">
        <v>2.04E-7</v>
      </c>
      <c r="CY30" s="8">
        <v>38397</v>
      </c>
      <c r="CZ30">
        <v>7.063E-6</v>
      </c>
      <c r="DE30" s="8">
        <v>38397</v>
      </c>
      <c r="DF30">
        <v>8.5609999999999999E-6</v>
      </c>
      <c r="DG30" s="8">
        <v>38397</v>
      </c>
      <c r="DH30">
        <v>4.3999999999999997E-8</v>
      </c>
      <c r="DM30" s="8">
        <v>38397</v>
      </c>
      <c r="DN30">
        <v>1.3762600000000001E-4</v>
      </c>
      <c r="DO30" s="8">
        <v>38397</v>
      </c>
      <c r="DP30">
        <v>0</v>
      </c>
      <c r="DS30" s="8">
        <v>38397</v>
      </c>
      <c r="DT30">
        <v>8.9052800000000002E-4</v>
      </c>
      <c r="DU30" s="8">
        <v>38397</v>
      </c>
      <c r="DV30">
        <v>4.6999999999999997E-8</v>
      </c>
      <c r="EA30" s="8">
        <v>38397</v>
      </c>
      <c r="EB30">
        <v>4.8539999999999996E-6</v>
      </c>
      <c r="EI30" s="8">
        <v>38397</v>
      </c>
      <c r="EJ30">
        <v>8.2160000000000006E-6</v>
      </c>
      <c r="EM30" s="8">
        <v>38397</v>
      </c>
      <c r="EN30">
        <v>3.84E-7</v>
      </c>
      <c r="EO30" s="8">
        <v>38397</v>
      </c>
      <c r="EP30">
        <v>1.7269999999999999E-6</v>
      </c>
      <c r="ES30" s="8">
        <v>38397</v>
      </c>
      <c r="ET30">
        <v>7.3980999999999995E-5</v>
      </c>
      <c r="EY30" s="8">
        <v>38397</v>
      </c>
      <c r="EZ30">
        <v>5.3879999999999999E-6</v>
      </c>
      <c r="FE30" s="8">
        <v>38397</v>
      </c>
      <c r="FF30">
        <v>2.745E-6</v>
      </c>
      <c r="FG30" s="8">
        <v>38397</v>
      </c>
      <c r="FH30">
        <v>4.1699999999999999E-6</v>
      </c>
      <c r="FI30" s="8">
        <v>38397</v>
      </c>
      <c r="FJ30">
        <v>2.7168000000000001E-5</v>
      </c>
      <c r="FO30" s="8">
        <v>38397</v>
      </c>
      <c r="FP30">
        <v>7.54E-7</v>
      </c>
      <c r="FQ30" s="8">
        <v>38397</v>
      </c>
      <c r="FR30">
        <v>1.2856E-5</v>
      </c>
      <c r="FS30" s="8">
        <v>38397</v>
      </c>
      <c r="FT30">
        <v>1.0999999999999999E-8</v>
      </c>
      <c r="FU30" s="8">
        <v>38397</v>
      </c>
      <c r="FV30">
        <v>3.1470000000000001E-6</v>
      </c>
      <c r="FY30" s="8">
        <v>38397</v>
      </c>
      <c r="FZ30">
        <v>1.5699999999999999E-7</v>
      </c>
      <c r="GC30" s="8">
        <v>38397</v>
      </c>
      <c r="GD30">
        <v>1.23E-7</v>
      </c>
    </row>
    <row r="31" spans="1:186" x14ac:dyDescent="0.25">
      <c r="A31" s="8">
        <v>38398</v>
      </c>
      <c r="B31">
        <v>1.9130000000000001E-6</v>
      </c>
      <c r="C31" s="8">
        <v>38398</v>
      </c>
      <c r="D31">
        <v>2.53E-7</v>
      </c>
      <c r="I31" s="8">
        <v>38398</v>
      </c>
      <c r="J31">
        <v>1.0700000000000001E-7</v>
      </c>
      <c r="K31" s="8">
        <v>38398</v>
      </c>
      <c r="L31">
        <v>6.3880999999999994E-5</v>
      </c>
      <c r="M31" s="8">
        <v>38398</v>
      </c>
      <c r="N31">
        <v>3.4089999999999999E-6</v>
      </c>
      <c r="O31" s="8">
        <v>38398</v>
      </c>
      <c r="P31">
        <v>1.72E-7</v>
      </c>
      <c r="Q31" s="8">
        <v>38398</v>
      </c>
      <c r="R31">
        <v>6.1520599999999998E-4</v>
      </c>
      <c r="S31" s="8">
        <v>38398</v>
      </c>
      <c r="T31">
        <v>1.20108E-4</v>
      </c>
      <c r="AE31" s="8">
        <v>38398</v>
      </c>
      <c r="AF31">
        <v>7.8599999999999997E-7</v>
      </c>
      <c r="AG31" s="8">
        <v>38398</v>
      </c>
      <c r="AH31">
        <v>1.4529999999999999E-6</v>
      </c>
      <c r="BA31" s="8">
        <v>38398</v>
      </c>
      <c r="BB31">
        <v>6.1999999999999999E-8</v>
      </c>
      <c r="BE31" s="8">
        <v>38398</v>
      </c>
      <c r="BF31">
        <v>3.1606999999999997E-5</v>
      </c>
      <c r="BS31" s="8">
        <v>38398</v>
      </c>
      <c r="BT31">
        <v>6.9500000000000004E-6</v>
      </c>
      <c r="BW31" s="8">
        <v>38398</v>
      </c>
      <c r="BX31">
        <v>2.6000000000000001E-8</v>
      </c>
      <c r="BY31" s="8">
        <v>38398</v>
      </c>
      <c r="BZ31">
        <v>3.9637E-5</v>
      </c>
      <c r="CA31" s="8">
        <v>38398</v>
      </c>
      <c r="CB31">
        <v>6E-9</v>
      </c>
      <c r="CC31" s="8">
        <v>38398</v>
      </c>
      <c r="CD31">
        <v>5.6620000000000002E-6</v>
      </c>
      <c r="CE31" s="8">
        <v>38398</v>
      </c>
      <c r="CF31">
        <v>1.2098E-5</v>
      </c>
      <c r="CG31" s="8">
        <v>38398</v>
      </c>
      <c r="CH31">
        <v>6.8999999999999996E-8</v>
      </c>
      <c r="CI31" s="8">
        <v>38398</v>
      </c>
      <c r="CJ31">
        <v>4.0000000000000001E-8</v>
      </c>
      <c r="CK31" s="8">
        <v>38398</v>
      </c>
      <c r="CL31">
        <v>6.8E-8</v>
      </c>
      <c r="CM31" s="8">
        <v>38398</v>
      </c>
      <c r="CN31">
        <v>0</v>
      </c>
      <c r="CS31" s="8">
        <v>38398</v>
      </c>
      <c r="CT31">
        <v>2.1629999999999999E-6</v>
      </c>
      <c r="CU31" s="8">
        <v>38398</v>
      </c>
      <c r="CV31">
        <v>6.1410000000000002E-6</v>
      </c>
      <c r="CW31" s="8">
        <v>38398</v>
      </c>
      <c r="CX31">
        <v>1.98E-7</v>
      </c>
      <c r="CY31" s="8">
        <v>38398</v>
      </c>
      <c r="CZ31">
        <v>6.6660000000000002E-6</v>
      </c>
      <c r="DE31" s="8">
        <v>38398</v>
      </c>
      <c r="DF31">
        <v>8.038E-6</v>
      </c>
      <c r="DG31" s="8">
        <v>38398</v>
      </c>
      <c r="DH31">
        <v>4.1999999999999999E-8</v>
      </c>
      <c r="DM31" s="8">
        <v>38398</v>
      </c>
      <c r="DN31">
        <v>1.39722E-4</v>
      </c>
      <c r="DO31" s="8">
        <v>38398</v>
      </c>
      <c r="DP31">
        <v>0</v>
      </c>
      <c r="DS31" s="8">
        <v>38398</v>
      </c>
      <c r="DT31">
        <v>8.7096600000000004E-4</v>
      </c>
      <c r="DU31" s="8">
        <v>38398</v>
      </c>
      <c r="DV31">
        <v>4.6000000000000002E-8</v>
      </c>
      <c r="EA31" s="8">
        <v>38398</v>
      </c>
      <c r="EB31">
        <v>4.7779999999999998E-6</v>
      </c>
      <c r="EI31" s="8">
        <v>38398</v>
      </c>
      <c r="EJ31">
        <v>8.0630000000000006E-6</v>
      </c>
      <c r="EM31" s="8">
        <v>38398</v>
      </c>
      <c r="EN31">
        <v>3.6600000000000002E-7</v>
      </c>
      <c r="EO31" s="8">
        <v>38398</v>
      </c>
      <c r="EP31">
        <v>1.8390000000000001E-6</v>
      </c>
      <c r="ES31" s="8">
        <v>38398</v>
      </c>
      <c r="ET31">
        <v>7.3335000000000002E-5</v>
      </c>
      <c r="EY31" s="8">
        <v>38398</v>
      </c>
      <c r="EZ31">
        <v>5.1429999999999997E-6</v>
      </c>
      <c r="FE31" s="8">
        <v>38398</v>
      </c>
      <c r="FF31">
        <v>2.6249999999999999E-6</v>
      </c>
      <c r="FG31" s="8">
        <v>38398</v>
      </c>
      <c r="FH31">
        <v>4.0509999999999998E-6</v>
      </c>
      <c r="FI31" s="8">
        <v>38398</v>
      </c>
      <c r="FJ31">
        <v>2.6489999999999999E-5</v>
      </c>
      <c r="FO31" s="8">
        <v>38398</v>
      </c>
      <c r="FP31">
        <v>7.1500000000000004E-7</v>
      </c>
      <c r="FQ31" s="8">
        <v>38398</v>
      </c>
      <c r="FR31">
        <v>1.277E-5</v>
      </c>
      <c r="FS31" s="8">
        <v>38398</v>
      </c>
      <c r="FT31">
        <v>1.2E-8</v>
      </c>
      <c r="FU31" s="8">
        <v>38398</v>
      </c>
      <c r="FV31">
        <v>3.0800000000000002E-6</v>
      </c>
      <c r="FY31" s="8">
        <v>38398</v>
      </c>
      <c r="FZ31">
        <v>1.5099999999999999E-7</v>
      </c>
      <c r="GC31" s="8">
        <v>38398</v>
      </c>
      <c r="GD31">
        <v>1.17E-7</v>
      </c>
    </row>
    <row r="32" spans="1:186" x14ac:dyDescent="0.25">
      <c r="A32" s="8">
        <v>38399</v>
      </c>
      <c r="B32">
        <v>1.809E-6</v>
      </c>
      <c r="C32" s="8">
        <v>38399</v>
      </c>
      <c r="D32">
        <v>2.4699999999999998E-7</v>
      </c>
      <c r="I32" s="8">
        <v>38399</v>
      </c>
      <c r="J32">
        <v>1.0700000000000001E-7</v>
      </c>
      <c r="K32" s="8">
        <v>38399</v>
      </c>
      <c r="L32">
        <v>6.9169000000000001E-5</v>
      </c>
      <c r="M32" s="8">
        <v>38399</v>
      </c>
      <c r="N32">
        <v>3.3979999999999999E-6</v>
      </c>
      <c r="O32" s="8">
        <v>38399</v>
      </c>
      <c r="P32">
        <v>1.72E-7</v>
      </c>
      <c r="Q32" s="8">
        <v>38399</v>
      </c>
      <c r="R32">
        <v>5.6636999999999996E-4</v>
      </c>
      <c r="S32" s="8">
        <v>38399</v>
      </c>
      <c r="T32">
        <v>1.2267699999999999E-4</v>
      </c>
      <c r="AE32" s="8">
        <v>38399</v>
      </c>
      <c r="AF32">
        <v>7.5600000000000005E-7</v>
      </c>
      <c r="AG32" s="8">
        <v>38399</v>
      </c>
      <c r="AH32">
        <v>1.488E-6</v>
      </c>
      <c r="BA32" s="8">
        <v>38399</v>
      </c>
      <c r="BB32">
        <v>5.9999999999999995E-8</v>
      </c>
      <c r="BE32" s="8">
        <v>38399</v>
      </c>
      <c r="BF32">
        <v>3.0328000000000002E-5</v>
      </c>
      <c r="BS32" s="8">
        <v>38399</v>
      </c>
      <c r="BT32">
        <v>6.6660000000000002E-6</v>
      </c>
      <c r="BW32" s="8">
        <v>38399</v>
      </c>
      <c r="BX32">
        <v>2.4E-8</v>
      </c>
      <c r="BY32" s="8">
        <v>38399</v>
      </c>
      <c r="BZ32">
        <v>4.0278000000000003E-5</v>
      </c>
      <c r="CA32" s="8">
        <v>38399</v>
      </c>
      <c r="CB32">
        <v>6E-9</v>
      </c>
      <c r="CC32" s="8">
        <v>38399</v>
      </c>
      <c r="CD32">
        <v>6.0419999999999999E-6</v>
      </c>
      <c r="CE32" s="8">
        <v>38399</v>
      </c>
      <c r="CF32">
        <v>1.2714000000000001E-5</v>
      </c>
      <c r="CG32" s="8">
        <v>38399</v>
      </c>
      <c r="CH32">
        <v>6.5999999999999995E-8</v>
      </c>
      <c r="CI32" s="8">
        <v>38399</v>
      </c>
      <c r="CJ32">
        <v>4.1000000000000003E-8</v>
      </c>
      <c r="CK32" s="8">
        <v>38399</v>
      </c>
      <c r="CL32">
        <v>6.8999999999999996E-8</v>
      </c>
      <c r="CM32" s="8">
        <v>38399</v>
      </c>
      <c r="CN32">
        <v>0</v>
      </c>
      <c r="CS32" s="8">
        <v>38399</v>
      </c>
      <c r="CT32">
        <v>2.17E-6</v>
      </c>
      <c r="CU32" s="8">
        <v>38399</v>
      </c>
      <c r="CV32">
        <v>6.0129999999999999E-6</v>
      </c>
      <c r="CW32" s="8">
        <v>38399</v>
      </c>
      <c r="CX32">
        <v>1.8900000000000001E-7</v>
      </c>
      <c r="CY32" s="8">
        <v>38399</v>
      </c>
      <c r="CZ32">
        <v>7.357E-6</v>
      </c>
      <c r="DE32" s="8">
        <v>38399</v>
      </c>
      <c r="DF32">
        <v>7.5340000000000002E-6</v>
      </c>
      <c r="DG32" s="8">
        <v>38399</v>
      </c>
      <c r="DH32">
        <v>4.0000000000000001E-8</v>
      </c>
      <c r="DM32" s="8">
        <v>38399</v>
      </c>
      <c r="DN32">
        <v>1.42612E-4</v>
      </c>
      <c r="DO32" s="8">
        <v>38399</v>
      </c>
      <c r="DP32">
        <v>0</v>
      </c>
      <c r="DS32" s="8">
        <v>38399</v>
      </c>
      <c r="DT32">
        <v>9.0210699999999997E-4</v>
      </c>
      <c r="DU32" s="8">
        <v>38399</v>
      </c>
      <c r="DV32">
        <v>4.3999999999999997E-8</v>
      </c>
      <c r="EA32" s="8">
        <v>38399</v>
      </c>
      <c r="EB32">
        <v>4.5029999999999999E-6</v>
      </c>
      <c r="EI32" s="8">
        <v>38399</v>
      </c>
      <c r="EJ32">
        <v>8.0909999999999993E-6</v>
      </c>
      <c r="EM32" s="8">
        <v>38399</v>
      </c>
      <c r="EN32">
        <v>3.5499999999999999E-7</v>
      </c>
      <c r="EO32" s="8">
        <v>38399</v>
      </c>
      <c r="EP32">
        <v>1.8160000000000001E-6</v>
      </c>
      <c r="ES32" s="8">
        <v>38399</v>
      </c>
      <c r="ET32">
        <v>7.3611999999999999E-5</v>
      </c>
      <c r="EY32" s="8">
        <v>38399</v>
      </c>
      <c r="EZ32">
        <v>4.9679999999999997E-6</v>
      </c>
      <c r="FE32" s="8">
        <v>38399</v>
      </c>
      <c r="FF32">
        <v>2.655E-6</v>
      </c>
      <c r="FG32" s="8">
        <v>38399</v>
      </c>
      <c r="FH32">
        <v>4.313E-6</v>
      </c>
      <c r="FI32" s="8">
        <v>38399</v>
      </c>
      <c r="FJ32">
        <v>2.6454000000000001E-5</v>
      </c>
      <c r="FO32" s="8">
        <v>38399</v>
      </c>
      <c r="FP32">
        <v>7.0699999999999996E-7</v>
      </c>
      <c r="FQ32" s="8">
        <v>38399</v>
      </c>
      <c r="FR32">
        <v>1.2877999999999999E-5</v>
      </c>
      <c r="FS32" s="8">
        <v>38399</v>
      </c>
      <c r="FT32">
        <v>1.2E-8</v>
      </c>
      <c r="FU32" s="8">
        <v>38399</v>
      </c>
      <c r="FV32">
        <v>3.2650000000000001E-6</v>
      </c>
      <c r="FY32" s="8">
        <v>38399</v>
      </c>
      <c r="FZ32">
        <v>1.54E-7</v>
      </c>
      <c r="GC32" s="8">
        <v>38399</v>
      </c>
      <c r="GD32">
        <v>1.15E-7</v>
      </c>
    </row>
    <row r="33" spans="1:186" x14ac:dyDescent="0.25">
      <c r="A33" s="8">
        <v>38400</v>
      </c>
      <c r="B33">
        <v>1.996E-6</v>
      </c>
      <c r="C33" s="8">
        <v>38400</v>
      </c>
      <c r="D33">
        <v>2.5100000000000001E-7</v>
      </c>
      <c r="I33" s="8">
        <v>38400</v>
      </c>
      <c r="J33">
        <v>1.05E-7</v>
      </c>
      <c r="K33" s="8">
        <v>38400</v>
      </c>
      <c r="L33">
        <v>7.3381999999999996E-5</v>
      </c>
      <c r="M33" s="8">
        <v>38400</v>
      </c>
      <c r="N33">
        <v>3.5099999999999999E-6</v>
      </c>
      <c r="O33" s="8">
        <v>38400</v>
      </c>
      <c r="P33">
        <v>1.8699999999999999E-7</v>
      </c>
      <c r="Q33" s="8">
        <v>38400</v>
      </c>
      <c r="R33">
        <v>5.4637200000000005E-4</v>
      </c>
      <c r="S33" s="8">
        <v>38400</v>
      </c>
      <c r="T33">
        <v>1.2169599999999999E-4</v>
      </c>
      <c r="AE33" s="8">
        <v>38400</v>
      </c>
      <c r="AF33">
        <v>7.6199999999999997E-7</v>
      </c>
      <c r="AG33" s="8">
        <v>38400</v>
      </c>
      <c r="AH33">
        <v>1.477E-6</v>
      </c>
      <c r="BA33" s="8">
        <v>38400</v>
      </c>
      <c r="BB33">
        <v>7.0000000000000005E-8</v>
      </c>
      <c r="BE33" s="8">
        <v>38400</v>
      </c>
      <c r="BF33">
        <v>3.0205E-5</v>
      </c>
      <c r="BS33" s="8">
        <v>38400</v>
      </c>
      <c r="BT33">
        <v>6.9349999999999997E-6</v>
      </c>
      <c r="BW33" s="8">
        <v>38400</v>
      </c>
      <c r="BX33">
        <v>2.4E-8</v>
      </c>
      <c r="BY33" s="8">
        <v>38400</v>
      </c>
      <c r="BZ33">
        <v>4.4666999999999998E-5</v>
      </c>
      <c r="CA33" s="8">
        <v>38400</v>
      </c>
      <c r="CB33">
        <v>6E-9</v>
      </c>
      <c r="CC33" s="8">
        <v>38400</v>
      </c>
      <c r="CD33">
        <v>6.3099999999999997E-6</v>
      </c>
      <c r="CE33" s="8">
        <v>38400</v>
      </c>
      <c r="CF33">
        <v>1.3359E-5</v>
      </c>
      <c r="CG33" s="8">
        <v>38400</v>
      </c>
      <c r="CH33">
        <v>6.8999999999999996E-8</v>
      </c>
      <c r="CI33" s="8">
        <v>38400</v>
      </c>
      <c r="CJ33">
        <v>4.4999999999999999E-8</v>
      </c>
      <c r="CK33" s="8">
        <v>38400</v>
      </c>
      <c r="CL33">
        <v>5.1E-8</v>
      </c>
      <c r="CM33" s="8">
        <v>38400</v>
      </c>
      <c r="CN33">
        <v>0</v>
      </c>
      <c r="CS33" s="8">
        <v>38400</v>
      </c>
      <c r="CT33">
        <v>2.21E-6</v>
      </c>
      <c r="CU33" s="8">
        <v>38400</v>
      </c>
      <c r="CV33">
        <v>6.4289999999999998E-6</v>
      </c>
      <c r="CW33" s="8">
        <v>38400</v>
      </c>
      <c r="CX33">
        <v>1.91E-7</v>
      </c>
      <c r="CY33" s="8">
        <v>38400</v>
      </c>
      <c r="CZ33">
        <v>7.7859999999999997E-6</v>
      </c>
      <c r="DE33" s="8">
        <v>38400</v>
      </c>
      <c r="DF33">
        <v>8.969E-6</v>
      </c>
      <c r="DG33" s="8">
        <v>38400</v>
      </c>
      <c r="DH33">
        <v>4.3000000000000001E-8</v>
      </c>
      <c r="DM33" s="8">
        <v>38400</v>
      </c>
      <c r="DN33">
        <v>1.41199E-4</v>
      </c>
      <c r="DO33" s="8">
        <v>38400</v>
      </c>
      <c r="DP33">
        <v>0</v>
      </c>
      <c r="DS33" s="8">
        <v>38400</v>
      </c>
      <c r="DT33">
        <v>9.7377E-4</v>
      </c>
      <c r="DU33" s="8">
        <v>38400</v>
      </c>
      <c r="DV33">
        <v>4.3999999999999997E-8</v>
      </c>
      <c r="EA33" s="8">
        <v>38400</v>
      </c>
      <c r="EB33">
        <v>4.6820000000000002E-6</v>
      </c>
      <c r="EI33" s="8">
        <v>38400</v>
      </c>
      <c r="EJ33">
        <v>8.0090000000000007E-6</v>
      </c>
      <c r="EM33" s="8">
        <v>38400</v>
      </c>
      <c r="EN33">
        <v>3.6300000000000001E-7</v>
      </c>
      <c r="EO33" s="8">
        <v>38400</v>
      </c>
      <c r="EP33">
        <v>1.7120000000000001E-6</v>
      </c>
      <c r="ES33" s="8">
        <v>38400</v>
      </c>
      <c r="ET33">
        <v>7.4016000000000004E-5</v>
      </c>
      <c r="EY33" s="8">
        <v>38400</v>
      </c>
      <c r="EZ33">
        <v>5.7579999999999998E-6</v>
      </c>
      <c r="FE33" s="8">
        <v>38400</v>
      </c>
      <c r="FF33">
        <v>2.5019999999999999E-6</v>
      </c>
      <c r="FG33" s="8">
        <v>38400</v>
      </c>
      <c r="FH33">
        <v>4.6040000000000003E-6</v>
      </c>
      <c r="FI33" s="8">
        <v>38400</v>
      </c>
      <c r="FJ33">
        <v>2.6016999999999998E-5</v>
      </c>
      <c r="FO33" s="8">
        <v>38400</v>
      </c>
      <c r="FP33">
        <v>7.3799999999999996E-7</v>
      </c>
      <c r="FQ33" s="8">
        <v>38400</v>
      </c>
      <c r="FR33">
        <v>1.1973E-5</v>
      </c>
      <c r="FS33" s="8">
        <v>38400</v>
      </c>
      <c r="FT33">
        <v>1.4999999999999999E-8</v>
      </c>
      <c r="FU33" s="8">
        <v>38400</v>
      </c>
      <c r="FV33">
        <v>3.4010000000000001E-6</v>
      </c>
      <c r="FY33" s="8">
        <v>38400</v>
      </c>
      <c r="FZ33">
        <v>1.72E-7</v>
      </c>
      <c r="GC33" s="8">
        <v>38400</v>
      </c>
      <c r="GD33">
        <v>1.8799999999999999E-7</v>
      </c>
    </row>
    <row r="34" spans="1:186" x14ac:dyDescent="0.25">
      <c r="A34" s="8">
        <v>38401</v>
      </c>
      <c r="B34">
        <v>1.9520000000000001E-6</v>
      </c>
      <c r="C34" s="8">
        <v>38401</v>
      </c>
      <c r="D34">
        <v>2.1799999999999999E-7</v>
      </c>
      <c r="I34" s="8">
        <v>38401</v>
      </c>
      <c r="J34">
        <v>1.01E-7</v>
      </c>
      <c r="K34" s="8">
        <v>38401</v>
      </c>
      <c r="L34">
        <v>7.6286999999999997E-5</v>
      </c>
      <c r="M34" s="8">
        <v>38401</v>
      </c>
      <c r="N34">
        <v>3.405E-6</v>
      </c>
      <c r="O34" s="8">
        <v>38401</v>
      </c>
      <c r="P34">
        <v>1.8699999999999999E-7</v>
      </c>
      <c r="Q34" s="8">
        <v>38401</v>
      </c>
      <c r="R34">
        <v>5.0549199999999996E-4</v>
      </c>
      <c r="S34" s="8">
        <v>38401</v>
      </c>
      <c r="T34">
        <v>1.2484099999999999E-4</v>
      </c>
      <c r="AE34" s="8">
        <v>38401</v>
      </c>
      <c r="AF34">
        <v>7.4600000000000004E-7</v>
      </c>
      <c r="AG34" s="8">
        <v>38401</v>
      </c>
      <c r="AH34">
        <v>1.4050000000000001E-6</v>
      </c>
      <c r="BA34" s="8">
        <v>38401</v>
      </c>
      <c r="BB34">
        <v>7.1E-8</v>
      </c>
      <c r="BE34" s="8">
        <v>38401</v>
      </c>
      <c r="BF34">
        <v>3.048E-5</v>
      </c>
      <c r="BS34" s="8">
        <v>38401</v>
      </c>
      <c r="BT34">
        <v>7.1330000000000001E-6</v>
      </c>
      <c r="BW34" s="8">
        <v>38401</v>
      </c>
      <c r="BX34">
        <v>2.1999999999999998E-8</v>
      </c>
      <c r="BY34" s="8">
        <v>38401</v>
      </c>
      <c r="BZ34">
        <v>4.9666000000000002E-5</v>
      </c>
      <c r="CA34" s="8">
        <v>38401</v>
      </c>
      <c r="CB34">
        <v>6E-9</v>
      </c>
      <c r="CC34" s="8">
        <v>38401</v>
      </c>
      <c r="CD34">
        <v>6.1820000000000003E-6</v>
      </c>
      <c r="CE34" s="8">
        <v>38401</v>
      </c>
      <c r="CF34">
        <v>1.2784E-5</v>
      </c>
      <c r="CG34" s="8">
        <v>38401</v>
      </c>
      <c r="CH34">
        <v>7.1E-8</v>
      </c>
      <c r="CI34" s="8">
        <v>38401</v>
      </c>
      <c r="CJ34">
        <v>4.1999999999999999E-8</v>
      </c>
      <c r="CK34" s="8">
        <v>38401</v>
      </c>
      <c r="CL34">
        <v>4.8E-8</v>
      </c>
      <c r="CM34" s="8">
        <v>38401</v>
      </c>
      <c r="CN34">
        <v>0</v>
      </c>
      <c r="CS34" s="8">
        <v>38401</v>
      </c>
      <c r="CT34">
        <v>2.3E-6</v>
      </c>
      <c r="CU34" s="8">
        <v>38401</v>
      </c>
      <c r="CV34">
        <v>6.426E-6</v>
      </c>
      <c r="CW34" s="8">
        <v>38401</v>
      </c>
      <c r="CX34">
        <v>1.9600000000000001E-7</v>
      </c>
      <c r="CY34" s="8">
        <v>38401</v>
      </c>
      <c r="CZ34">
        <v>7.6699999999999994E-6</v>
      </c>
      <c r="DE34" s="8">
        <v>38401</v>
      </c>
      <c r="DF34">
        <v>8.5290000000000008E-6</v>
      </c>
      <c r="DG34" s="8">
        <v>38401</v>
      </c>
      <c r="DH34">
        <v>4.3000000000000001E-8</v>
      </c>
      <c r="DM34" s="8">
        <v>38401</v>
      </c>
      <c r="DN34">
        <v>1.8186400000000001E-4</v>
      </c>
      <c r="DO34" s="8">
        <v>38401</v>
      </c>
      <c r="DP34">
        <v>0</v>
      </c>
      <c r="DS34" s="8">
        <v>38401</v>
      </c>
      <c r="DT34">
        <v>9.4393299999999999E-4</v>
      </c>
      <c r="DU34" s="8">
        <v>38401</v>
      </c>
      <c r="DV34">
        <v>4.3000000000000001E-8</v>
      </c>
      <c r="EA34" s="8">
        <v>38401</v>
      </c>
      <c r="EB34">
        <v>4.5170000000000001E-6</v>
      </c>
      <c r="EI34" s="8">
        <v>38401</v>
      </c>
      <c r="EJ34">
        <v>8.1450000000000008E-6</v>
      </c>
      <c r="EM34" s="8">
        <v>38401</v>
      </c>
      <c r="EN34">
        <v>3.7500000000000001E-7</v>
      </c>
      <c r="EO34" s="8">
        <v>38401</v>
      </c>
      <c r="EP34">
        <v>1.6619999999999999E-6</v>
      </c>
      <c r="ES34" s="8">
        <v>38401</v>
      </c>
      <c r="ET34">
        <v>7.6353999999999994E-5</v>
      </c>
      <c r="EY34" s="8">
        <v>38401</v>
      </c>
      <c r="EZ34">
        <v>5.5559999999999998E-6</v>
      </c>
      <c r="FE34" s="8">
        <v>38401</v>
      </c>
      <c r="FF34">
        <v>2.441E-6</v>
      </c>
      <c r="FG34" s="8">
        <v>38401</v>
      </c>
      <c r="FH34">
        <v>4.4320000000000001E-6</v>
      </c>
      <c r="FI34" s="8">
        <v>38401</v>
      </c>
      <c r="FJ34">
        <v>2.5707E-5</v>
      </c>
      <c r="FO34" s="8">
        <v>38401</v>
      </c>
      <c r="FP34">
        <v>7.2500000000000005E-7</v>
      </c>
      <c r="FQ34" s="8">
        <v>38401</v>
      </c>
      <c r="FR34">
        <v>1.4066999999999999E-5</v>
      </c>
      <c r="FS34" s="8">
        <v>38401</v>
      </c>
      <c r="FT34">
        <v>1.4E-8</v>
      </c>
      <c r="FU34" s="8">
        <v>38401</v>
      </c>
      <c r="FV34">
        <v>3.6500000000000002E-6</v>
      </c>
      <c r="FY34" s="8">
        <v>38401</v>
      </c>
      <c r="FZ34">
        <v>1.7100000000000001E-7</v>
      </c>
      <c r="GC34" s="8">
        <v>38401</v>
      </c>
      <c r="GD34">
        <v>1.8699999999999999E-7</v>
      </c>
    </row>
    <row r="35" spans="1:186" x14ac:dyDescent="0.25">
      <c r="A35" s="8">
        <v>38405</v>
      </c>
      <c r="B35">
        <v>2.0849999999999999E-6</v>
      </c>
      <c r="C35" s="8">
        <v>38405</v>
      </c>
      <c r="D35">
        <v>2.53E-7</v>
      </c>
      <c r="I35" s="8">
        <v>38405</v>
      </c>
      <c r="J35">
        <v>1.03E-7</v>
      </c>
      <c r="K35" s="8">
        <v>38405</v>
      </c>
      <c r="L35">
        <v>8.2631000000000002E-5</v>
      </c>
      <c r="M35" s="8">
        <v>38405</v>
      </c>
      <c r="N35">
        <v>3.3129999999999999E-6</v>
      </c>
      <c r="O35" s="8">
        <v>38405</v>
      </c>
      <c r="P35">
        <v>1.9399999999999999E-7</v>
      </c>
      <c r="Q35" s="8">
        <v>38405</v>
      </c>
      <c r="R35">
        <v>4.9518700000000001E-4</v>
      </c>
      <c r="S35" s="8">
        <v>38405</v>
      </c>
      <c r="T35">
        <v>1.2899299999999999E-4</v>
      </c>
      <c r="AE35" s="8">
        <v>38405</v>
      </c>
      <c r="AF35">
        <v>7.4399999999999999E-7</v>
      </c>
      <c r="AG35" s="8">
        <v>38404</v>
      </c>
      <c r="AH35">
        <v>1.2929999999999999E-6</v>
      </c>
      <c r="BA35" s="8">
        <v>38405</v>
      </c>
      <c r="BB35">
        <v>7.1999999999999996E-8</v>
      </c>
      <c r="BE35" s="8">
        <v>38405</v>
      </c>
      <c r="BF35">
        <v>3.2308000000000003E-5</v>
      </c>
      <c r="BS35" s="8">
        <v>38405</v>
      </c>
      <c r="BT35">
        <v>8.5799999999999992E-6</v>
      </c>
      <c r="BW35" s="8">
        <v>38405</v>
      </c>
      <c r="BX35">
        <v>2.1999999999999998E-8</v>
      </c>
      <c r="BY35" s="8">
        <v>38405</v>
      </c>
      <c r="BZ35">
        <v>5.3393000000000002E-5</v>
      </c>
      <c r="CA35" s="8">
        <v>38405</v>
      </c>
      <c r="CB35">
        <v>1.3000000000000001E-8</v>
      </c>
      <c r="CC35" s="8">
        <v>38405</v>
      </c>
      <c r="CD35">
        <v>6.8480000000000003E-6</v>
      </c>
      <c r="CE35" s="8">
        <v>38405</v>
      </c>
      <c r="CF35">
        <v>1.2934E-5</v>
      </c>
      <c r="CG35" s="8">
        <v>38405</v>
      </c>
      <c r="CH35">
        <v>7.1999999999999996E-8</v>
      </c>
      <c r="CI35" s="8">
        <v>38405</v>
      </c>
      <c r="CJ35">
        <v>4.1000000000000003E-8</v>
      </c>
      <c r="CK35" s="8">
        <v>38405</v>
      </c>
      <c r="CL35">
        <v>5.2000000000000002E-8</v>
      </c>
      <c r="CM35" s="8">
        <v>38405</v>
      </c>
      <c r="CN35">
        <v>0</v>
      </c>
      <c r="CS35" s="8">
        <v>38405</v>
      </c>
      <c r="CT35">
        <v>2.3429999999999998E-6</v>
      </c>
      <c r="CU35" s="8">
        <v>38405</v>
      </c>
      <c r="CV35">
        <v>6.6059999999999999E-6</v>
      </c>
      <c r="CW35" s="8">
        <v>38405</v>
      </c>
      <c r="CX35">
        <v>2.1400000000000001E-7</v>
      </c>
      <c r="CY35" s="8">
        <v>38405</v>
      </c>
      <c r="CZ35">
        <v>7.8120000000000008E-6</v>
      </c>
      <c r="DE35" s="8">
        <v>38405</v>
      </c>
      <c r="DF35">
        <v>9.825E-6</v>
      </c>
      <c r="DG35" s="8">
        <v>38405</v>
      </c>
      <c r="DH35">
        <v>4.8E-8</v>
      </c>
      <c r="DM35" s="8">
        <v>38405</v>
      </c>
      <c r="DN35">
        <v>1.95012E-4</v>
      </c>
      <c r="DO35" s="8">
        <v>38405</v>
      </c>
      <c r="DP35">
        <v>0</v>
      </c>
      <c r="DS35" s="8">
        <v>38405</v>
      </c>
      <c r="DT35">
        <v>1.0146000000000001E-3</v>
      </c>
      <c r="DU35" s="8">
        <v>38405</v>
      </c>
      <c r="DV35">
        <v>4.8E-8</v>
      </c>
      <c r="EA35" s="8">
        <v>38405</v>
      </c>
      <c r="EB35">
        <v>4.5349999999999998E-6</v>
      </c>
      <c r="EI35" s="8">
        <v>38405</v>
      </c>
      <c r="EJ35">
        <v>8.2840000000000006E-6</v>
      </c>
      <c r="EM35" s="8">
        <v>38405</v>
      </c>
      <c r="EN35">
        <v>3.7E-7</v>
      </c>
      <c r="EO35" s="8">
        <v>38404</v>
      </c>
      <c r="EP35">
        <v>1.5719999999999999E-6</v>
      </c>
      <c r="ES35" s="8">
        <v>38405</v>
      </c>
      <c r="ET35">
        <v>7.6563999999999994E-5</v>
      </c>
      <c r="EY35" s="8">
        <v>38404</v>
      </c>
      <c r="EZ35">
        <v>5.5470000000000004E-6</v>
      </c>
      <c r="FE35" s="8">
        <v>38404</v>
      </c>
      <c r="FF35">
        <v>2.4140000000000001E-6</v>
      </c>
      <c r="FG35" s="8">
        <v>38405</v>
      </c>
      <c r="FH35">
        <v>4.668E-6</v>
      </c>
      <c r="FI35" s="8">
        <v>38405</v>
      </c>
      <c r="FJ35">
        <v>2.8798000000000001E-5</v>
      </c>
      <c r="FO35" s="8">
        <v>38405</v>
      </c>
      <c r="FP35">
        <v>8.3600000000000002E-7</v>
      </c>
      <c r="FQ35" s="8">
        <v>38405</v>
      </c>
      <c r="FR35">
        <v>1.7150999999999999E-5</v>
      </c>
      <c r="FS35" s="8">
        <v>38405</v>
      </c>
      <c r="FT35">
        <v>1.6000000000000001E-8</v>
      </c>
      <c r="FU35" s="8">
        <v>38405</v>
      </c>
      <c r="FV35">
        <v>3.8319999999999999E-6</v>
      </c>
      <c r="FY35" s="8">
        <v>38405</v>
      </c>
      <c r="FZ35">
        <v>2.0200000000000001E-7</v>
      </c>
      <c r="GC35" s="8">
        <v>38405</v>
      </c>
      <c r="GD35">
        <v>1.97E-7</v>
      </c>
    </row>
    <row r="36" spans="1:186" x14ac:dyDescent="0.25">
      <c r="A36" s="8">
        <v>38406</v>
      </c>
      <c r="B36">
        <v>2.0090000000000002E-6</v>
      </c>
      <c r="C36" s="8">
        <v>38406</v>
      </c>
      <c r="D36">
        <v>2.4699999999999998E-7</v>
      </c>
      <c r="I36" s="8">
        <v>38406</v>
      </c>
      <c r="J36">
        <v>9.9E-8</v>
      </c>
      <c r="K36" s="8">
        <v>38406</v>
      </c>
      <c r="L36">
        <v>7.9725E-5</v>
      </c>
      <c r="M36" s="8">
        <v>38406</v>
      </c>
      <c r="N36">
        <v>3.433E-6</v>
      </c>
      <c r="O36" s="8">
        <v>38406</v>
      </c>
      <c r="P36">
        <v>1.98E-7</v>
      </c>
      <c r="Q36" s="8">
        <v>38406</v>
      </c>
      <c r="R36">
        <v>4.9878399999999995E-4</v>
      </c>
      <c r="S36" s="8">
        <v>38406</v>
      </c>
      <c r="T36">
        <v>1.2980000000000001E-4</v>
      </c>
      <c r="AE36" s="8">
        <v>38406</v>
      </c>
      <c r="AF36">
        <v>7.37E-7</v>
      </c>
      <c r="AG36" s="8">
        <v>38405</v>
      </c>
      <c r="AH36">
        <v>1.5829999999999999E-6</v>
      </c>
      <c r="BA36" s="8">
        <v>38406</v>
      </c>
      <c r="BB36">
        <v>7.0000000000000005E-8</v>
      </c>
      <c r="BE36" s="8">
        <v>38406</v>
      </c>
      <c r="BF36">
        <v>3.133E-5</v>
      </c>
      <c r="BS36" s="8">
        <v>38406</v>
      </c>
      <c r="BT36">
        <v>8.1000000000000004E-6</v>
      </c>
      <c r="BW36" s="8">
        <v>38406</v>
      </c>
      <c r="BX36">
        <v>2.1999999999999998E-8</v>
      </c>
      <c r="BY36" s="8">
        <v>38406</v>
      </c>
      <c r="BZ36">
        <v>5.0788000000000002E-5</v>
      </c>
      <c r="CA36" s="8">
        <v>38406</v>
      </c>
      <c r="CB36">
        <v>1.4E-8</v>
      </c>
      <c r="CC36" s="8">
        <v>38406</v>
      </c>
      <c r="CD36">
        <v>6.7739999999999999E-6</v>
      </c>
      <c r="CE36" s="8">
        <v>38406</v>
      </c>
      <c r="CF36">
        <v>1.3152999999999999E-5</v>
      </c>
      <c r="CG36" s="8">
        <v>38406</v>
      </c>
      <c r="CH36">
        <v>7.1E-8</v>
      </c>
      <c r="CI36" s="8">
        <v>38406</v>
      </c>
      <c r="CJ36">
        <v>4.3999999999999997E-8</v>
      </c>
      <c r="CK36" s="8">
        <v>38406</v>
      </c>
      <c r="CL36">
        <v>5.1E-8</v>
      </c>
      <c r="CM36" s="8">
        <v>38406</v>
      </c>
      <c r="CN36">
        <v>0</v>
      </c>
      <c r="CS36" s="8">
        <v>38406</v>
      </c>
      <c r="CT36">
        <v>2.3020000000000002E-6</v>
      </c>
      <c r="CU36" s="8">
        <v>38406</v>
      </c>
      <c r="CV36">
        <v>6.1770000000000003E-6</v>
      </c>
      <c r="CW36" s="8">
        <v>38406</v>
      </c>
      <c r="CX36">
        <v>3.65E-7</v>
      </c>
      <c r="CY36" s="8">
        <v>38406</v>
      </c>
      <c r="CZ36">
        <v>7.4989999999999997E-6</v>
      </c>
      <c r="DE36" s="8">
        <v>38406</v>
      </c>
      <c r="DF36">
        <v>9.5149999999999995E-6</v>
      </c>
      <c r="DG36" s="8">
        <v>38406</v>
      </c>
      <c r="DH36">
        <v>4.6999999999999997E-8</v>
      </c>
      <c r="DM36" s="8">
        <v>38406</v>
      </c>
      <c r="DN36">
        <v>1.8573E-4</v>
      </c>
      <c r="DO36" s="8">
        <v>38406</v>
      </c>
      <c r="DP36">
        <v>0</v>
      </c>
      <c r="DS36" s="8">
        <v>38406</v>
      </c>
      <c r="DT36">
        <v>9.1310600000000001E-4</v>
      </c>
      <c r="DU36" s="8">
        <v>38406</v>
      </c>
      <c r="DV36">
        <v>4.1000000000000003E-8</v>
      </c>
      <c r="EA36" s="8">
        <v>38406</v>
      </c>
      <c r="EB36">
        <v>4.4340000000000002E-6</v>
      </c>
      <c r="EI36" s="8">
        <v>38406</v>
      </c>
      <c r="EJ36">
        <v>8.0819999999999999E-6</v>
      </c>
      <c r="EM36" s="8">
        <v>38406</v>
      </c>
      <c r="EN36">
        <v>3.27E-7</v>
      </c>
      <c r="EO36" s="8">
        <v>38405</v>
      </c>
      <c r="EP36">
        <v>1.576E-6</v>
      </c>
      <c r="ES36" s="8">
        <v>38406</v>
      </c>
      <c r="ET36">
        <v>7.8195000000000006E-5</v>
      </c>
      <c r="EY36" s="8">
        <v>38405</v>
      </c>
      <c r="EZ36">
        <v>5.3129999999999998E-6</v>
      </c>
      <c r="FE36" s="8">
        <v>38405</v>
      </c>
      <c r="FF36">
        <v>2.5289999999999998E-6</v>
      </c>
      <c r="FG36" s="8">
        <v>38406</v>
      </c>
      <c r="FH36">
        <v>4.5059999999999997E-6</v>
      </c>
      <c r="FI36" s="8">
        <v>38406</v>
      </c>
      <c r="FJ36">
        <v>5.1588000000000001E-5</v>
      </c>
      <c r="FO36" s="8">
        <v>38406</v>
      </c>
      <c r="FP36">
        <v>8.0200000000000001E-7</v>
      </c>
      <c r="FQ36" s="8">
        <v>38406</v>
      </c>
      <c r="FR36">
        <v>1.6612999999999998E-5</v>
      </c>
      <c r="FS36" s="8">
        <v>38406</v>
      </c>
      <c r="FT36">
        <v>1.6000000000000001E-8</v>
      </c>
      <c r="FU36" s="8">
        <v>38406</v>
      </c>
      <c r="FV36">
        <v>3.6380000000000002E-6</v>
      </c>
      <c r="FY36" s="8">
        <v>38406</v>
      </c>
      <c r="FZ36">
        <v>1.9999999999999999E-7</v>
      </c>
      <c r="GC36" s="8">
        <v>38406</v>
      </c>
      <c r="GD36">
        <v>2.0699999999999999E-7</v>
      </c>
    </row>
    <row r="37" spans="1:186" x14ac:dyDescent="0.25">
      <c r="A37" s="8">
        <v>38407</v>
      </c>
      <c r="B37">
        <v>1.9539999999999998E-6</v>
      </c>
      <c r="C37" s="8">
        <v>38407</v>
      </c>
      <c r="D37">
        <v>2.3999999999999998E-7</v>
      </c>
      <c r="I37" s="8">
        <v>38407</v>
      </c>
      <c r="J37">
        <v>9.6999999999999995E-8</v>
      </c>
      <c r="K37" s="8">
        <v>38407</v>
      </c>
      <c r="L37">
        <v>8.1576999999999995E-5</v>
      </c>
      <c r="M37" s="8">
        <v>38407</v>
      </c>
      <c r="N37">
        <v>3.2389999999999998E-6</v>
      </c>
      <c r="O37" s="8">
        <v>38407</v>
      </c>
      <c r="P37">
        <v>1.92E-7</v>
      </c>
      <c r="Q37" s="8">
        <v>38407</v>
      </c>
      <c r="R37">
        <v>4.9217300000000005E-4</v>
      </c>
      <c r="S37" s="8">
        <v>38407</v>
      </c>
      <c r="T37">
        <v>1.2403800000000001E-4</v>
      </c>
      <c r="AE37" s="8">
        <v>38407</v>
      </c>
      <c r="AF37">
        <v>7.5000000000000002E-7</v>
      </c>
      <c r="AG37" s="8">
        <v>38406</v>
      </c>
      <c r="AH37">
        <v>1.485E-6</v>
      </c>
      <c r="BA37" s="8">
        <v>38407</v>
      </c>
      <c r="BB37">
        <v>6.8999999999999996E-8</v>
      </c>
      <c r="BE37" s="8">
        <v>38407</v>
      </c>
      <c r="BF37">
        <v>2.8121000000000001E-5</v>
      </c>
      <c r="BS37" s="8">
        <v>38407</v>
      </c>
      <c r="BT37">
        <v>7.8869999999999992E-6</v>
      </c>
      <c r="BW37" s="8">
        <v>38407</v>
      </c>
      <c r="BX37">
        <v>2.1999999999999998E-8</v>
      </c>
      <c r="BY37" s="8">
        <v>38407</v>
      </c>
      <c r="BZ37">
        <v>5.1860000000000002E-5</v>
      </c>
      <c r="CA37" s="8">
        <v>38407</v>
      </c>
      <c r="CB37">
        <v>1.3000000000000001E-8</v>
      </c>
      <c r="CC37" s="8">
        <v>38407</v>
      </c>
      <c r="CD37">
        <v>6.5899999999999996E-6</v>
      </c>
      <c r="CE37" s="8">
        <v>38407</v>
      </c>
      <c r="CF37">
        <v>1.2814E-5</v>
      </c>
      <c r="CG37" s="8">
        <v>38407</v>
      </c>
      <c r="CH37">
        <v>8.2000000000000006E-8</v>
      </c>
      <c r="CI37" s="8">
        <v>38407</v>
      </c>
      <c r="CJ37">
        <v>4.1999999999999999E-8</v>
      </c>
      <c r="CK37" s="8">
        <v>38407</v>
      </c>
      <c r="CL37">
        <v>4.9000000000000002E-8</v>
      </c>
      <c r="CM37" s="8">
        <v>38407</v>
      </c>
      <c r="CN37">
        <v>0</v>
      </c>
      <c r="CS37" s="8">
        <v>38407</v>
      </c>
      <c r="CT37">
        <v>2.2510000000000001E-6</v>
      </c>
      <c r="CU37" s="8">
        <v>38407</v>
      </c>
      <c r="CV37">
        <v>5.9100000000000002E-6</v>
      </c>
      <c r="CW37" s="8">
        <v>38407</v>
      </c>
      <c r="CX37">
        <v>3.3500000000000002E-7</v>
      </c>
      <c r="CY37" s="8">
        <v>38407</v>
      </c>
      <c r="CZ37">
        <v>7.204E-6</v>
      </c>
      <c r="DE37" s="8">
        <v>38407</v>
      </c>
      <c r="DF37">
        <v>9.1249999999999999E-6</v>
      </c>
      <c r="DG37" s="8">
        <v>38407</v>
      </c>
      <c r="DH37">
        <v>4.6999999999999997E-8</v>
      </c>
      <c r="DM37" s="8">
        <v>38407</v>
      </c>
      <c r="DN37">
        <v>1.8870000000000001E-4</v>
      </c>
      <c r="DO37" s="8">
        <v>38407</v>
      </c>
      <c r="DP37">
        <v>0</v>
      </c>
      <c r="DS37" s="8">
        <v>38407</v>
      </c>
      <c r="DT37">
        <v>8.8718100000000002E-4</v>
      </c>
      <c r="DU37" s="8">
        <v>38407</v>
      </c>
      <c r="DV37">
        <v>4.1000000000000003E-8</v>
      </c>
      <c r="EA37" s="8">
        <v>38407</v>
      </c>
      <c r="EB37">
        <v>4.2509999999999996E-6</v>
      </c>
      <c r="EI37" s="8">
        <v>38407</v>
      </c>
      <c r="EJ37">
        <v>7.6210000000000004E-6</v>
      </c>
      <c r="EM37" s="8">
        <v>38407</v>
      </c>
      <c r="EN37">
        <v>3.2000000000000001E-7</v>
      </c>
      <c r="EO37" s="8">
        <v>38406</v>
      </c>
      <c r="EP37">
        <v>1.376E-6</v>
      </c>
      <c r="ES37" s="8">
        <v>38407</v>
      </c>
      <c r="ET37">
        <v>7.6199999999999995E-5</v>
      </c>
      <c r="EY37" s="8">
        <v>38406</v>
      </c>
      <c r="EZ37">
        <v>5.0819999999999998E-6</v>
      </c>
      <c r="FE37" s="8">
        <v>38406</v>
      </c>
      <c r="FF37">
        <v>2.5040000000000001E-6</v>
      </c>
      <c r="FG37" s="8">
        <v>38407</v>
      </c>
      <c r="FH37">
        <v>4.4469999999999999E-6</v>
      </c>
      <c r="FI37" s="8">
        <v>38407</v>
      </c>
      <c r="FJ37">
        <v>5.4097000000000001E-5</v>
      </c>
      <c r="FO37" s="8">
        <v>38407</v>
      </c>
      <c r="FP37">
        <v>7.7899999999999997E-7</v>
      </c>
      <c r="FQ37" s="8">
        <v>38407</v>
      </c>
      <c r="FR37">
        <v>1.5971E-5</v>
      </c>
      <c r="FS37" s="8">
        <v>38407</v>
      </c>
      <c r="FT37">
        <v>1.4999999999999999E-8</v>
      </c>
      <c r="FU37" s="8">
        <v>38407</v>
      </c>
      <c r="FV37">
        <v>3.4979999999999998E-6</v>
      </c>
      <c r="FY37" s="8">
        <v>38407</v>
      </c>
      <c r="FZ37">
        <v>1.9500000000000001E-7</v>
      </c>
      <c r="GC37" s="8">
        <v>38407</v>
      </c>
      <c r="GD37">
        <v>2.0900000000000001E-7</v>
      </c>
    </row>
    <row r="38" spans="1:186" x14ac:dyDescent="0.25">
      <c r="A38" s="8">
        <v>38408</v>
      </c>
      <c r="B38">
        <v>1.9489999999999999E-6</v>
      </c>
      <c r="C38" s="8">
        <v>38408</v>
      </c>
      <c r="D38">
        <v>2.3699999999999999E-7</v>
      </c>
      <c r="I38" s="8">
        <v>38408</v>
      </c>
      <c r="J38">
        <v>9.5000000000000004E-8</v>
      </c>
      <c r="K38" s="8">
        <v>38408</v>
      </c>
      <c r="L38">
        <v>8.0848999999999998E-5</v>
      </c>
      <c r="M38" s="8">
        <v>38408</v>
      </c>
      <c r="N38">
        <v>3.1520000000000001E-6</v>
      </c>
      <c r="O38" s="8">
        <v>38408</v>
      </c>
      <c r="P38">
        <v>1.85E-7</v>
      </c>
      <c r="Q38" s="8">
        <v>38408</v>
      </c>
      <c r="R38">
        <v>4.7061299999999999E-4</v>
      </c>
      <c r="S38" s="8">
        <v>38408</v>
      </c>
      <c r="T38">
        <v>1.2094700000000001E-4</v>
      </c>
      <c r="AE38" s="8">
        <v>38408</v>
      </c>
      <c r="AF38">
        <v>7.0999999999999998E-7</v>
      </c>
      <c r="AG38" s="8">
        <v>38407</v>
      </c>
      <c r="AH38">
        <v>1.6810000000000001E-6</v>
      </c>
      <c r="BA38" s="8">
        <v>38408</v>
      </c>
      <c r="BB38">
        <v>6.8999999999999996E-8</v>
      </c>
      <c r="BE38" s="8">
        <v>38408</v>
      </c>
      <c r="BF38">
        <v>2.7129000000000001E-5</v>
      </c>
      <c r="BS38" s="8">
        <v>38408</v>
      </c>
      <c r="BT38">
        <v>7.5970000000000003E-6</v>
      </c>
      <c r="BW38" s="8">
        <v>38408</v>
      </c>
      <c r="BX38">
        <v>2.0999999999999999E-8</v>
      </c>
      <c r="BY38" s="8">
        <v>38408</v>
      </c>
      <c r="BZ38">
        <v>4.8968000000000003E-5</v>
      </c>
      <c r="CA38" s="8">
        <v>38408</v>
      </c>
      <c r="CB38">
        <v>1.3000000000000001E-8</v>
      </c>
      <c r="CC38" s="8">
        <v>38408</v>
      </c>
      <c r="CD38">
        <v>6.3790000000000003E-6</v>
      </c>
      <c r="CE38" s="8">
        <v>38408</v>
      </c>
      <c r="CF38">
        <v>1.1968E-5</v>
      </c>
      <c r="CG38" s="8">
        <v>38408</v>
      </c>
      <c r="CH38">
        <v>8.0999999999999997E-8</v>
      </c>
      <c r="CI38" s="8">
        <v>38408</v>
      </c>
      <c r="CJ38">
        <v>4.1000000000000003E-8</v>
      </c>
      <c r="CK38" s="8">
        <v>38408</v>
      </c>
      <c r="CL38">
        <v>4.8E-8</v>
      </c>
      <c r="CM38" s="8">
        <v>38408</v>
      </c>
      <c r="CN38">
        <v>0</v>
      </c>
      <c r="CS38" s="8">
        <v>38408</v>
      </c>
      <c r="CT38">
        <v>2.1560000000000002E-6</v>
      </c>
      <c r="CU38" s="8">
        <v>38408</v>
      </c>
      <c r="CV38">
        <v>5.6400000000000002E-6</v>
      </c>
      <c r="CW38" s="8">
        <v>38408</v>
      </c>
      <c r="CX38">
        <v>3.3700000000000001E-7</v>
      </c>
      <c r="CY38" s="8">
        <v>38408</v>
      </c>
      <c r="CZ38">
        <v>6.8469999999999998E-6</v>
      </c>
      <c r="DE38" s="8">
        <v>38408</v>
      </c>
      <c r="DF38">
        <v>8.8899999999999996E-6</v>
      </c>
      <c r="DG38" s="8">
        <v>38408</v>
      </c>
      <c r="DH38">
        <v>4.4999999999999999E-8</v>
      </c>
      <c r="DM38" s="8">
        <v>38408</v>
      </c>
      <c r="DN38">
        <v>1.7659800000000001E-4</v>
      </c>
      <c r="DO38" s="8">
        <v>38408</v>
      </c>
      <c r="DP38">
        <v>0</v>
      </c>
      <c r="DS38" s="8">
        <v>38408</v>
      </c>
      <c r="DT38">
        <v>7.9288000000000004E-4</v>
      </c>
      <c r="DU38" s="8">
        <v>38408</v>
      </c>
      <c r="DV38">
        <v>4.0000000000000001E-8</v>
      </c>
      <c r="EA38" s="8">
        <v>38408</v>
      </c>
      <c r="EB38">
        <v>4.0790000000000002E-6</v>
      </c>
      <c r="EI38" s="8">
        <v>38408</v>
      </c>
      <c r="EJ38">
        <v>7.1890000000000001E-6</v>
      </c>
      <c r="EM38" s="8">
        <v>38408</v>
      </c>
      <c r="EN38">
        <v>2.65E-7</v>
      </c>
      <c r="EO38" s="8">
        <v>38407</v>
      </c>
      <c r="EP38">
        <v>1.0410000000000001E-6</v>
      </c>
      <c r="ES38" s="8">
        <v>38408</v>
      </c>
      <c r="ET38">
        <v>7.3850000000000006E-5</v>
      </c>
      <c r="EY38" s="8">
        <v>38407</v>
      </c>
      <c r="EZ38">
        <v>5.006E-6</v>
      </c>
      <c r="FE38" s="8">
        <v>38407</v>
      </c>
      <c r="FF38">
        <v>4.3610000000000003E-6</v>
      </c>
      <c r="FG38" s="8">
        <v>38408</v>
      </c>
      <c r="FH38">
        <v>4.3640000000000001E-6</v>
      </c>
      <c r="FI38" s="8">
        <v>38408</v>
      </c>
      <c r="FJ38">
        <v>5.2567E-5</v>
      </c>
      <c r="FO38" s="8">
        <v>38408</v>
      </c>
      <c r="FP38">
        <v>7.5899999999999995E-7</v>
      </c>
      <c r="FQ38" s="8">
        <v>38408</v>
      </c>
      <c r="FR38">
        <v>1.5461E-5</v>
      </c>
      <c r="FS38" s="8">
        <v>38408</v>
      </c>
      <c r="FT38">
        <v>1.4999999999999999E-8</v>
      </c>
      <c r="FU38" s="8">
        <v>38408</v>
      </c>
      <c r="FV38">
        <v>3.428E-6</v>
      </c>
      <c r="FY38" s="8">
        <v>38408</v>
      </c>
      <c r="FZ38">
        <v>1.91E-7</v>
      </c>
      <c r="GC38" s="8">
        <v>38408</v>
      </c>
      <c r="GD38">
        <v>2.0599999999999999E-7</v>
      </c>
    </row>
    <row r="39" spans="1:186" x14ac:dyDescent="0.25">
      <c r="A39" s="8">
        <v>38411</v>
      </c>
      <c r="B39">
        <v>1.869E-6</v>
      </c>
      <c r="C39" s="8">
        <v>38411</v>
      </c>
      <c r="D39">
        <v>2.3999999999999998E-7</v>
      </c>
      <c r="I39" s="8">
        <v>38411</v>
      </c>
      <c r="J39">
        <v>9.3999999999999995E-8</v>
      </c>
      <c r="K39" s="8">
        <v>38411</v>
      </c>
      <c r="L39">
        <v>9.2884E-5</v>
      </c>
      <c r="M39" s="8">
        <v>38411</v>
      </c>
      <c r="N39">
        <v>3.3610000000000001E-6</v>
      </c>
      <c r="O39" s="8">
        <v>38411</v>
      </c>
      <c r="P39">
        <v>2.03E-7</v>
      </c>
      <c r="Q39" s="8">
        <v>38411</v>
      </c>
      <c r="R39">
        <v>5.0224700000000004E-4</v>
      </c>
      <c r="S39" s="8">
        <v>38411</v>
      </c>
      <c r="T39">
        <v>1.20011E-4</v>
      </c>
      <c r="AE39" s="8">
        <v>38411</v>
      </c>
      <c r="AF39">
        <v>6.4700000000000001E-7</v>
      </c>
      <c r="AG39" s="8">
        <v>38408</v>
      </c>
      <c r="AH39">
        <v>1.739E-6</v>
      </c>
      <c r="BA39" s="8">
        <v>38411</v>
      </c>
      <c r="BB39">
        <v>5.9999999999999995E-8</v>
      </c>
      <c r="BE39" s="8">
        <v>38411</v>
      </c>
      <c r="BF39">
        <v>2.6664000000000001E-5</v>
      </c>
      <c r="BS39" s="8">
        <v>38411</v>
      </c>
      <c r="BT39">
        <v>7.7430000000000002E-6</v>
      </c>
      <c r="BW39" s="8">
        <v>38411</v>
      </c>
      <c r="BX39">
        <v>2.4999999999999999E-8</v>
      </c>
      <c r="BY39" s="8">
        <v>38411</v>
      </c>
      <c r="BZ39">
        <v>5.3424000000000002E-5</v>
      </c>
      <c r="CA39" s="8">
        <v>38411</v>
      </c>
      <c r="CB39">
        <v>1.4E-8</v>
      </c>
      <c r="CC39" s="8">
        <v>38411</v>
      </c>
      <c r="CD39">
        <v>7.0400000000000004E-6</v>
      </c>
      <c r="CE39" s="8">
        <v>38411</v>
      </c>
      <c r="CF39">
        <v>1.115E-5</v>
      </c>
      <c r="CG39" s="8">
        <v>38411</v>
      </c>
      <c r="CH39">
        <v>8.3000000000000002E-8</v>
      </c>
      <c r="CI39" s="8">
        <v>38411</v>
      </c>
      <c r="CJ39">
        <v>4.1999999999999999E-8</v>
      </c>
      <c r="CK39" s="8">
        <v>38411</v>
      </c>
      <c r="CL39">
        <v>4.6999999999999997E-8</v>
      </c>
      <c r="CM39" s="8">
        <v>38411</v>
      </c>
      <c r="CN39">
        <v>0</v>
      </c>
      <c r="CS39" s="8">
        <v>38411</v>
      </c>
      <c r="CT39">
        <v>2.153E-6</v>
      </c>
      <c r="CU39" s="8">
        <v>38411</v>
      </c>
      <c r="CV39">
        <v>6.2550000000000003E-6</v>
      </c>
      <c r="CW39" s="8">
        <v>38411</v>
      </c>
      <c r="CX39">
        <v>3.39E-7</v>
      </c>
      <c r="CY39" s="8">
        <v>38411</v>
      </c>
      <c r="CZ39">
        <v>6.8390000000000001E-6</v>
      </c>
      <c r="DE39" s="8">
        <v>38411</v>
      </c>
      <c r="DF39">
        <v>9.1949999999999992E-6</v>
      </c>
      <c r="DG39" s="8">
        <v>38411</v>
      </c>
      <c r="DH39">
        <v>4.8E-8</v>
      </c>
      <c r="DM39" s="8">
        <v>38411</v>
      </c>
      <c r="DN39">
        <v>2.0256399999999999E-4</v>
      </c>
      <c r="DO39" s="8">
        <v>38411</v>
      </c>
      <c r="DP39">
        <v>0</v>
      </c>
      <c r="DS39" s="8">
        <v>38411</v>
      </c>
      <c r="DT39">
        <v>8.2542499999999997E-4</v>
      </c>
      <c r="DU39" s="8">
        <v>38411</v>
      </c>
      <c r="DV39">
        <v>4.0000000000000001E-8</v>
      </c>
      <c r="EA39" s="8">
        <v>38411</v>
      </c>
      <c r="EB39">
        <v>3.844E-6</v>
      </c>
      <c r="EI39" s="8">
        <v>38411</v>
      </c>
      <c r="EJ39">
        <v>6.9550000000000003E-6</v>
      </c>
      <c r="EM39" s="8">
        <v>38411</v>
      </c>
      <c r="EN39">
        <v>2.5499999999999999E-7</v>
      </c>
      <c r="EO39" s="8">
        <v>38408</v>
      </c>
      <c r="EP39">
        <v>4.6100000000000001E-7</v>
      </c>
      <c r="ES39" s="8">
        <v>38411</v>
      </c>
      <c r="ET39">
        <v>8.1335999999999995E-5</v>
      </c>
      <c r="EY39" s="8">
        <v>38408</v>
      </c>
      <c r="EZ39">
        <v>4.7899999999999999E-6</v>
      </c>
      <c r="FE39" s="8">
        <v>38408</v>
      </c>
      <c r="FF39">
        <v>4.2420000000000002E-6</v>
      </c>
      <c r="FG39" s="8">
        <v>38411</v>
      </c>
      <c r="FH39">
        <v>4.4889999999999997E-6</v>
      </c>
      <c r="FI39" s="8">
        <v>38411</v>
      </c>
      <c r="FJ39">
        <v>5.1526000000000001E-5</v>
      </c>
      <c r="FO39" s="8">
        <v>38411</v>
      </c>
      <c r="FP39">
        <v>7.7599999999999996E-7</v>
      </c>
      <c r="FQ39" s="8">
        <v>38411</v>
      </c>
      <c r="FR39">
        <v>1.5089000000000001E-5</v>
      </c>
      <c r="FS39" s="8">
        <v>38411</v>
      </c>
      <c r="FT39">
        <v>1.4E-8</v>
      </c>
      <c r="FU39" s="8">
        <v>38411</v>
      </c>
      <c r="FV39">
        <v>3.4970000000000001E-6</v>
      </c>
      <c r="FY39" s="8">
        <v>38411</v>
      </c>
      <c r="FZ39">
        <v>1.9000000000000001E-7</v>
      </c>
      <c r="GC39" s="8">
        <v>38411</v>
      </c>
      <c r="GD39">
        <v>1.9299999999999999E-7</v>
      </c>
    </row>
    <row r="40" spans="1:186" x14ac:dyDescent="0.25">
      <c r="A40" s="8">
        <v>38412</v>
      </c>
      <c r="B40">
        <v>1.875E-6</v>
      </c>
      <c r="C40" s="8">
        <v>38412</v>
      </c>
      <c r="D40">
        <v>2.35E-7</v>
      </c>
      <c r="I40" s="8">
        <v>38412</v>
      </c>
      <c r="J40">
        <v>9.2000000000000003E-8</v>
      </c>
      <c r="K40" s="8">
        <v>38412</v>
      </c>
      <c r="L40">
        <v>9.3108000000000004E-5</v>
      </c>
      <c r="M40" s="8">
        <v>38412</v>
      </c>
      <c r="N40">
        <v>3.225E-6</v>
      </c>
      <c r="O40" s="8">
        <v>38412</v>
      </c>
      <c r="P40">
        <v>1.9399999999999999E-7</v>
      </c>
      <c r="Q40" s="8">
        <v>38412</v>
      </c>
      <c r="R40">
        <v>4.7289499999999998E-4</v>
      </c>
      <c r="S40" s="8">
        <v>38412</v>
      </c>
      <c r="T40">
        <v>1.1684399999999999E-4</v>
      </c>
      <c r="AE40" s="8">
        <v>38412</v>
      </c>
      <c r="AF40">
        <v>6.1699999999999998E-7</v>
      </c>
      <c r="AG40" s="8">
        <v>38411</v>
      </c>
      <c r="AH40">
        <v>1.7290000000000001E-6</v>
      </c>
      <c r="BA40" s="8">
        <v>38412</v>
      </c>
      <c r="BB40">
        <v>5.8000000000000003E-8</v>
      </c>
      <c r="BE40" s="8">
        <v>38412</v>
      </c>
      <c r="BF40">
        <v>2.5128000000000001E-5</v>
      </c>
      <c r="BS40" s="8">
        <v>38412</v>
      </c>
      <c r="BT40">
        <v>7.6450000000000005E-6</v>
      </c>
      <c r="BW40" s="8">
        <v>38412</v>
      </c>
      <c r="BX40">
        <v>2.4999999999999999E-8</v>
      </c>
      <c r="BY40" s="8">
        <v>38412</v>
      </c>
      <c r="BZ40">
        <v>5.0253999999999997E-5</v>
      </c>
      <c r="CA40" s="8">
        <v>38412</v>
      </c>
      <c r="CB40">
        <v>1.3000000000000001E-8</v>
      </c>
      <c r="CC40" s="8">
        <v>38412</v>
      </c>
      <c r="CD40">
        <v>7.1860000000000003E-6</v>
      </c>
      <c r="CE40" s="8">
        <v>38412</v>
      </c>
      <c r="CF40">
        <v>1.1134E-5</v>
      </c>
      <c r="CG40" s="8">
        <v>38412</v>
      </c>
      <c r="CH40">
        <v>7.9000000000000006E-8</v>
      </c>
      <c r="CI40" s="8">
        <v>38412</v>
      </c>
      <c r="CJ40">
        <v>4.0000000000000001E-8</v>
      </c>
      <c r="CK40" s="8">
        <v>38412</v>
      </c>
      <c r="CL40">
        <v>4.4999999999999999E-8</v>
      </c>
      <c r="CM40" s="8">
        <v>38412</v>
      </c>
      <c r="CN40">
        <v>0</v>
      </c>
      <c r="CS40" s="8">
        <v>38412</v>
      </c>
      <c r="CT40">
        <v>2.0640000000000001E-6</v>
      </c>
      <c r="CU40" s="8">
        <v>38412</v>
      </c>
      <c r="CV40">
        <v>6.0249999999999999E-6</v>
      </c>
      <c r="CW40" s="8">
        <v>38412</v>
      </c>
      <c r="CX40">
        <v>3.4400000000000001E-7</v>
      </c>
      <c r="CY40" s="8">
        <v>38412</v>
      </c>
      <c r="CZ40">
        <v>6.5420000000000002E-6</v>
      </c>
      <c r="DE40" s="8">
        <v>38412</v>
      </c>
      <c r="DF40">
        <v>8.9930000000000001E-6</v>
      </c>
      <c r="DG40" s="8">
        <v>38412</v>
      </c>
      <c r="DH40">
        <v>4.6000000000000002E-8</v>
      </c>
      <c r="DM40" s="8">
        <v>38412</v>
      </c>
      <c r="DN40">
        <v>1.93375E-4</v>
      </c>
      <c r="DO40" s="8">
        <v>38412</v>
      </c>
      <c r="DP40">
        <v>0</v>
      </c>
      <c r="DS40" s="8">
        <v>38412</v>
      </c>
      <c r="DT40">
        <v>8.0700399999999995E-4</v>
      </c>
      <c r="DU40" s="8">
        <v>38412</v>
      </c>
      <c r="DV40">
        <v>3.8000000000000003E-8</v>
      </c>
      <c r="EA40" s="8">
        <v>38412</v>
      </c>
      <c r="EB40">
        <v>3.9060000000000004E-6</v>
      </c>
      <c r="EI40" s="8">
        <v>38412</v>
      </c>
      <c r="EJ40">
        <v>6.5749999999999997E-6</v>
      </c>
      <c r="EM40" s="8">
        <v>38412</v>
      </c>
      <c r="EN40">
        <v>2.4900000000000002E-7</v>
      </c>
      <c r="EO40" s="8">
        <v>38411</v>
      </c>
      <c r="EP40">
        <v>5.3799999999999997E-7</v>
      </c>
      <c r="ES40" s="8">
        <v>38412</v>
      </c>
      <c r="ET40">
        <v>7.6823999999999995E-5</v>
      </c>
      <c r="EY40" s="8">
        <v>38411</v>
      </c>
      <c r="EZ40">
        <v>4.4290000000000003E-6</v>
      </c>
      <c r="FE40" s="8">
        <v>38411</v>
      </c>
      <c r="FF40">
        <v>4.1160000000000001E-6</v>
      </c>
      <c r="FG40" s="8">
        <v>38412</v>
      </c>
      <c r="FH40">
        <v>4.2889999999999999E-6</v>
      </c>
      <c r="FI40" s="8">
        <v>38412</v>
      </c>
      <c r="FJ40">
        <v>5.0145999999999997E-5</v>
      </c>
      <c r="FO40" s="8">
        <v>38412</v>
      </c>
      <c r="FP40">
        <v>7.7100000000000001E-7</v>
      </c>
      <c r="FQ40" s="8">
        <v>38412</v>
      </c>
      <c r="FR40">
        <v>1.4922999999999999E-5</v>
      </c>
      <c r="FS40" s="8">
        <v>38412</v>
      </c>
      <c r="FT40">
        <v>1.4E-8</v>
      </c>
      <c r="FU40" s="8">
        <v>38412</v>
      </c>
      <c r="FV40">
        <v>3.3759999999999999E-6</v>
      </c>
      <c r="FY40" s="8">
        <v>38412</v>
      </c>
      <c r="FZ40">
        <v>1.8199999999999999E-7</v>
      </c>
      <c r="GC40" s="8">
        <v>38412</v>
      </c>
      <c r="GD40">
        <v>1.85E-7</v>
      </c>
    </row>
    <row r="41" spans="1:186" x14ac:dyDescent="0.25">
      <c r="A41" s="8">
        <v>38413</v>
      </c>
      <c r="B41">
        <v>1.9120000000000001E-6</v>
      </c>
      <c r="C41" s="8">
        <v>38413</v>
      </c>
      <c r="D41">
        <v>2.3200000000000001E-7</v>
      </c>
      <c r="I41" s="8">
        <v>38413</v>
      </c>
      <c r="J41">
        <v>8.9000000000000003E-8</v>
      </c>
      <c r="K41" s="8">
        <v>38413</v>
      </c>
      <c r="L41">
        <v>1.05469E-4</v>
      </c>
      <c r="M41" s="8">
        <v>38413</v>
      </c>
      <c r="N41">
        <v>3.5360000000000001E-6</v>
      </c>
      <c r="O41" s="8">
        <v>38413</v>
      </c>
      <c r="P41">
        <v>2.04E-7</v>
      </c>
      <c r="Q41" s="8">
        <v>38413</v>
      </c>
      <c r="R41">
        <v>4.5477400000000002E-4</v>
      </c>
      <c r="S41" s="8">
        <v>38413</v>
      </c>
      <c r="T41">
        <v>1.14233E-4</v>
      </c>
      <c r="AE41" s="8">
        <v>38413</v>
      </c>
      <c r="AF41">
        <v>6.3300000000000002E-7</v>
      </c>
      <c r="AG41" s="8">
        <v>38412</v>
      </c>
      <c r="AH41">
        <v>2.667E-6</v>
      </c>
      <c r="BA41" s="8">
        <v>38413</v>
      </c>
      <c r="BB41">
        <v>5.5999999999999999E-8</v>
      </c>
      <c r="BE41" s="8">
        <v>38413</v>
      </c>
      <c r="BF41">
        <v>2.6380000000000002E-5</v>
      </c>
      <c r="BS41" s="8">
        <v>38413</v>
      </c>
      <c r="BT41">
        <v>7.622E-6</v>
      </c>
      <c r="BW41" s="8">
        <v>38413</v>
      </c>
      <c r="BX41">
        <v>2.4E-8</v>
      </c>
      <c r="BY41" s="8">
        <v>38413</v>
      </c>
      <c r="BZ41">
        <v>5.0080999999999997E-5</v>
      </c>
      <c r="CA41" s="8">
        <v>38413</v>
      </c>
      <c r="CB41">
        <v>1.3000000000000001E-8</v>
      </c>
      <c r="CC41" s="8">
        <v>38413</v>
      </c>
      <c r="CD41">
        <v>6.9970000000000001E-6</v>
      </c>
      <c r="CE41" s="8">
        <v>38413</v>
      </c>
      <c r="CF41">
        <v>1.1127E-5</v>
      </c>
      <c r="CG41" s="8">
        <v>38413</v>
      </c>
      <c r="CH41">
        <v>8.0999999999999997E-8</v>
      </c>
      <c r="CI41" s="8">
        <v>38413</v>
      </c>
      <c r="CJ41">
        <v>4.1000000000000003E-8</v>
      </c>
      <c r="CK41" s="8">
        <v>38413</v>
      </c>
      <c r="CL41">
        <v>4.4999999999999999E-8</v>
      </c>
      <c r="CM41" s="8">
        <v>38413</v>
      </c>
      <c r="CN41">
        <v>0</v>
      </c>
      <c r="CS41" s="8">
        <v>38413</v>
      </c>
      <c r="CT41">
        <v>2.0559999999999999E-6</v>
      </c>
      <c r="CU41" s="8">
        <v>38413</v>
      </c>
      <c r="CV41">
        <v>5.7690000000000002E-6</v>
      </c>
      <c r="CW41" s="8">
        <v>38413</v>
      </c>
      <c r="CX41">
        <v>3.1600000000000002E-7</v>
      </c>
      <c r="CY41" s="8">
        <v>38413</v>
      </c>
      <c r="CZ41">
        <v>6.5899999999999996E-6</v>
      </c>
      <c r="DE41" s="8">
        <v>38413</v>
      </c>
      <c r="DF41">
        <v>9.6560000000000004E-6</v>
      </c>
      <c r="DG41" s="8">
        <v>38413</v>
      </c>
      <c r="DH41">
        <v>4.4999999999999999E-8</v>
      </c>
      <c r="DM41" s="8">
        <v>38413</v>
      </c>
      <c r="DN41">
        <v>1.96789E-4</v>
      </c>
      <c r="DO41" s="8">
        <v>38413</v>
      </c>
      <c r="DP41">
        <v>0</v>
      </c>
      <c r="DS41" s="8">
        <v>38413</v>
      </c>
      <c r="DT41">
        <v>8.1212799999999996E-4</v>
      </c>
      <c r="DU41" s="8">
        <v>38413</v>
      </c>
      <c r="DV41">
        <v>3.8000000000000003E-8</v>
      </c>
      <c r="EA41" s="8">
        <v>38413</v>
      </c>
      <c r="EB41">
        <v>3.67E-6</v>
      </c>
      <c r="EI41" s="8">
        <v>38413</v>
      </c>
      <c r="EJ41">
        <v>6.4989999999999999E-6</v>
      </c>
      <c r="EM41" s="8">
        <v>38413</v>
      </c>
      <c r="EN41">
        <v>2.28E-7</v>
      </c>
      <c r="EO41" s="8">
        <v>38412</v>
      </c>
      <c r="EP41">
        <v>5.0299999999999999E-7</v>
      </c>
      <c r="ES41" s="8">
        <v>38413</v>
      </c>
      <c r="ET41">
        <v>7.2829000000000004E-5</v>
      </c>
      <c r="EY41" s="8">
        <v>38412</v>
      </c>
      <c r="EZ41">
        <v>4.8010000000000003E-6</v>
      </c>
      <c r="FE41" s="8">
        <v>38412</v>
      </c>
      <c r="FF41">
        <v>3.8539999999999999E-6</v>
      </c>
      <c r="FG41" s="8">
        <v>38413</v>
      </c>
      <c r="FH41">
        <v>4.014E-6</v>
      </c>
      <c r="FI41" s="8">
        <v>38413</v>
      </c>
      <c r="FJ41">
        <v>5.0201999999999998E-5</v>
      </c>
      <c r="FO41" s="8">
        <v>38413</v>
      </c>
      <c r="FP41">
        <v>8.1200000000000002E-7</v>
      </c>
      <c r="FQ41" s="8">
        <v>38413</v>
      </c>
      <c r="FR41">
        <v>1.556E-5</v>
      </c>
      <c r="FS41" s="8">
        <v>38413</v>
      </c>
      <c r="FT41">
        <v>1.4E-8</v>
      </c>
      <c r="FU41" s="8">
        <v>38413</v>
      </c>
      <c r="FV41">
        <v>3.484E-6</v>
      </c>
      <c r="FY41" s="8">
        <v>38413</v>
      </c>
      <c r="FZ41">
        <v>1.6999999999999999E-7</v>
      </c>
      <c r="GC41" s="8">
        <v>38413</v>
      </c>
      <c r="GD41">
        <v>1.7599999999999999E-7</v>
      </c>
    </row>
    <row r="42" spans="1:186" x14ac:dyDescent="0.25">
      <c r="A42" s="8">
        <v>38414</v>
      </c>
      <c r="B42">
        <v>2.4930000000000001E-6</v>
      </c>
      <c r="C42" s="8">
        <v>38414</v>
      </c>
      <c r="D42">
        <v>2.3099999999999999E-7</v>
      </c>
      <c r="I42" s="8">
        <v>38414</v>
      </c>
      <c r="J42">
        <v>8.7999999999999994E-8</v>
      </c>
      <c r="K42" s="8">
        <v>38414</v>
      </c>
      <c r="L42">
        <v>1.0509E-4</v>
      </c>
      <c r="M42" s="8">
        <v>38414</v>
      </c>
      <c r="N42">
        <v>3.5279999999999999E-6</v>
      </c>
      <c r="O42" s="8">
        <v>38414</v>
      </c>
      <c r="P42">
        <v>1.98E-7</v>
      </c>
      <c r="Q42" s="8">
        <v>38414</v>
      </c>
      <c r="R42">
        <v>4.4267999999999998E-4</v>
      </c>
      <c r="S42" s="8">
        <v>38414</v>
      </c>
      <c r="T42">
        <v>1.10888E-4</v>
      </c>
      <c r="AE42" s="8">
        <v>38414</v>
      </c>
      <c r="AF42">
        <v>6.4600000000000004E-7</v>
      </c>
      <c r="AG42" s="8">
        <v>38413</v>
      </c>
      <c r="AH42">
        <v>2.4849999999999999E-6</v>
      </c>
      <c r="BA42" s="8">
        <v>38414</v>
      </c>
      <c r="BB42">
        <v>5.7000000000000001E-8</v>
      </c>
      <c r="BE42" s="8">
        <v>38414</v>
      </c>
      <c r="BF42">
        <v>2.7712000000000002E-5</v>
      </c>
      <c r="BS42" s="8">
        <v>38414</v>
      </c>
      <c r="BT42">
        <v>7.3039999999999999E-6</v>
      </c>
      <c r="BW42" s="8">
        <v>38414</v>
      </c>
      <c r="BX42">
        <v>2.4E-8</v>
      </c>
      <c r="BY42" s="8">
        <v>38414</v>
      </c>
      <c r="BZ42">
        <v>5.0945000000000001E-5</v>
      </c>
      <c r="CA42" s="8">
        <v>38414</v>
      </c>
      <c r="CB42">
        <v>1.4E-8</v>
      </c>
      <c r="CC42" s="8">
        <v>38414</v>
      </c>
      <c r="CD42">
        <v>6.8360000000000003E-6</v>
      </c>
      <c r="CE42" s="8">
        <v>38414</v>
      </c>
      <c r="CF42">
        <v>1.0908E-5</v>
      </c>
      <c r="CG42" s="8">
        <v>38414</v>
      </c>
      <c r="CH42">
        <v>8.4999999999999994E-8</v>
      </c>
      <c r="CI42" s="8">
        <v>38414</v>
      </c>
      <c r="CJ42">
        <v>3.8999999999999998E-8</v>
      </c>
      <c r="CK42" s="8">
        <v>38414</v>
      </c>
      <c r="CL42">
        <v>4.3999999999999997E-8</v>
      </c>
      <c r="CM42" s="8">
        <v>38414</v>
      </c>
      <c r="CN42">
        <v>0</v>
      </c>
      <c r="CS42" s="8">
        <v>38414</v>
      </c>
      <c r="CT42">
        <v>2.0729999999999999E-6</v>
      </c>
      <c r="CU42" s="8">
        <v>38414</v>
      </c>
      <c r="CV42">
        <v>5.7219999999999996E-6</v>
      </c>
      <c r="CW42" s="8">
        <v>38414</v>
      </c>
      <c r="CX42">
        <v>3.1399999999999998E-7</v>
      </c>
      <c r="CY42" s="8">
        <v>38414</v>
      </c>
      <c r="CZ42">
        <v>6.2759999999999997E-6</v>
      </c>
      <c r="DE42" s="8">
        <v>38414</v>
      </c>
      <c r="DF42">
        <v>9.1540000000000008E-6</v>
      </c>
      <c r="DG42" s="8">
        <v>38414</v>
      </c>
      <c r="DH42">
        <v>4.3999999999999997E-8</v>
      </c>
      <c r="DM42" s="8">
        <v>38414</v>
      </c>
      <c r="DN42">
        <v>1.93158E-4</v>
      </c>
      <c r="DO42" s="8">
        <v>38414</v>
      </c>
      <c r="DP42">
        <v>0</v>
      </c>
      <c r="DS42" s="8">
        <v>38414</v>
      </c>
      <c r="DT42">
        <v>8.1445900000000002E-4</v>
      </c>
      <c r="DU42" s="8">
        <v>38414</v>
      </c>
      <c r="DV42">
        <v>3.8000000000000003E-8</v>
      </c>
      <c r="EA42" s="8">
        <v>38414</v>
      </c>
      <c r="EB42">
        <v>3.5489999999999998E-6</v>
      </c>
      <c r="EI42" s="8">
        <v>38414</v>
      </c>
      <c r="EJ42">
        <v>6.2709999999999998E-6</v>
      </c>
      <c r="EM42" s="8">
        <v>38414</v>
      </c>
      <c r="EN42">
        <v>2.2600000000000001E-7</v>
      </c>
      <c r="EO42" s="8">
        <v>38413</v>
      </c>
      <c r="EP42">
        <v>4.5200000000000002E-7</v>
      </c>
      <c r="ES42" s="8">
        <v>38414</v>
      </c>
      <c r="ET42">
        <v>8.4991E-5</v>
      </c>
      <c r="EY42" s="8">
        <v>38413</v>
      </c>
      <c r="EZ42">
        <v>4.605E-6</v>
      </c>
      <c r="FE42" s="8">
        <v>38413</v>
      </c>
      <c r="FF42">
        <v>2.2879999999999999E-6</v>
      </c>
      <c r="FG42" s="8">
        <v>38414</v>
      </c>
      <c r="FH42">
        <v>3.8920000000000002E-6</v>
      </c>
      <c r="FI42" s="8">
        <v>38414</v>
      </c>
      <c r="FJ42">
        <v>4.8266000000000002E-5</v>
      </c>
      <c r="FO42" s="8">
        <v>38414</v>
      </c>
      <c r="FP42">
        <v>7.8599999999999997E-7</v>
      </c>
      <c r="FQ42" s="8">
        <v>38414</v>
      </c>
      <c r="FR42">
        <v>1.4989E-5</v>
      </c>
      <c r="FS42" s="8">
        <v>38414</v>
      </c>
      <c r="FT42">
        <v>1.4E-8</v>
      </c>
      <c r="FU42" s="8">
        <v>38414</v>
      </c>
      <c r="FV42">
        <v>3.7340000000000002E-6</v>
      </c>
      <c r="FY42" s="8">
        <v>38414</v>
      </c>
      <c r="FZ42">
        <v>1.68E-7</v>
      </c>
      <c r="GC42" s="8">
        <v>38414</v>
      </c>
      <c r="GD42">
        <v>1.66E-7</v>
      </c>
    </row>
    <row r="43" spans="1:186" x14ac:dyDescent="0.25">
      <c r="A43" s="8">
        <v>38415</v>
      </c>
      <c r="B43">
        <v>2.2180000000000002E-6</v>
      </c>
      <c r="C43" s="8">
        <v>38415</v>
      </c>
      <c r="D43">
        <v>2.2399999999999999E-7</v>
      </c>
      <c r="I43" s="8">
        <v>38415</v>
      </c>
      <c r="J43">
        <v>8.2000000000000006E-8</v>
      </c>
      <c r="K43" s="8">
        <v>38415</v>
      </c>
      <c r="L43">
        <v>1.0428E-4</v>
      </c>
      <c r="M43" s="8">
        <v>38415</v>
      </c>
      <c r="N43">
        <v>3.6100000000000002E-6</v>
      </c>
      <c r="O43" s="8">
        <v>38415</v>
      </c>
      <c r="P43">
        <v>1.98E-7</v>
      </c>
      <c r="Q43" s="8">
        <v>38415</v>
      </c>
      <c r="R43">
        <v>4.30834E-4</v>
      </c>
      <c r="S43" s="8">
        <v>38415</v>
      </c>
      <c r="T43">
        <v>1.07317E-4</v>
      </c>
      <c r="AE43" s="8">
        <v>38415</v>
      </c>
      <c r="AF43">
        <v>6.4499999999999997E-7</v>
      </c>
      <c r="AG43" s="8">
        <v>38414</v>
      </c>
      <c r="AH43">
        <v>2.3520000000000001E-6</v>
      </c>
      <c r="BA43" s="8">
        <v>38415</v>
      </c>
      <c r="BB43">
        <v>5.5999999999999999E-8</v>
      </c>
      <c r="BE43" s="8">
        <v>38415</v>
      </c>
      <c r="BF43">
        <v>2.8161E-5</v>
      </c>
      <c r="BS43" s="8">
        <v>38415</v>
      </c>
      <c r="BT43">
        <v>6.9870000000000002E-6</v>
      </c>
      <c r="BW43" s="8">
        <v>38415</v>
      </c>
      <c r="BX43">
        <v>2.4E-8</v>
      </c>
      <c r="BY43" s="8">
        <v>38415</v>
      </c>
      <c r="BZ43">
        <v>4.5337000000000003E-5</v>
      </c>
      <c r="CA43" s="8">
        <v>38415</v>
      </c>
      <c r="CB43">
        <v>1.4E-8</v>
      </c>
      <c r="CC43" s="8">
        <v>38415</v>
      </c>
      <c r="CD43">
        <v>6.6100000000000002E-6</v>
      </c>
      <c r="CE43" s="8">
        <v>38415</v>
      </c>
      <c r="CF43">
        <v>1.1538E-5</v>
      </c>
      <c r="CG43" s="8">
        <v>38415</v>
      </c>
      <c r="CH43">
        <v>8.4999999999999994E-8</v>
      </c>
      <c r="CI43" s="8">
        <v>38415</v>
      </c>
      <c r="CJ43">
        <v>3.7E-8</v>
      </c>
      <c r="CK43" s="8">
        <v>38415</v>
      </c>
      <c r="CL43">
        <v>4.1999999999999999E-8</v>
      </c>
      <c r="CM43" s="8">
        <v>38415</v>
      </c>
      <c r="CN43">
        <v>0</v>
      </c>
      <c r="CS43" s="8">
        <v>38415</v>
      </c>
      <c r="CT43">
        <v>2.0260000000000002E-6</v>
      </c>
      <c r="CU43" s="8">
        <v>38415</v>
      </c>
      <c r="CV43">
        <v>5.6019999999999999E-6</v>
      </c>
      <c r="CW43" s="8">
        <v>38415</v>
      </c>
      <c r="CX43">
        <v>3.1199999999999999E-7</v>
      </c>
      <c r="CY43" s="8">
        <v>38415</v>
      </c>
      <c r="CZ43">
        <v>6.0599999999999996E-6</v>
      </c>
      <c r="DE43" s="8">
        <v>38415</v>
      </c>
      <c r="DF43">
        <v>9.2779999999999999E-6</v>
      </c>
      <c r="DG43" s="8">
        <v>38415</v>
      </c>
      <c r="DH43">
        <v>4.3999999999999997E-8</v>
      </c>
      <c r="DM43" s="8">
        <v>38415</v>
      </c>
      <c r="DN43">
        <v>1.7543100000000001E-4</v>
      </c>
      <c r="DO43" s="8">
        <v>38415</v>
      </c>
      <c r="DP43">
        <v>0</v>
      </c>
      <c r="DS43" s="8">
        <v>38415</v>
      </c>
      <c r="DT43">
        <v>7.9901699999999996E-4</v>
      </c>
      <c r="DU43" s="8">
        <v>38415</v>
      </c>
      <c r="DV43">
        <v>3.7E-8</v>
      </c>
      <c r="EA43" s="8">
        <v>38415</v>
      </c>
      <c r="EB43">
        <v>3.4419999999999998E-6</v>
      </c>
      <c r="EI43" s="8">
        <v>38415</v>
      </c>
      <c r="EJ43">
        <v>5.964E-6</v>
      </c>
      <c r="EM43" s="8">
        <v>38415</v>
      </c>
      <c r="EN43">
        <v>2.2000000000000001E-7</v>
      </c>
      <c r="EO43" s="8">
        <v>38414</v>
      </c>
      <c r="EP43">
        <v>4.1399999999999997E-7</v>
      </c>
      <c r="ES43" s="8">
        <v>38415</v>
      </c>
      <c r="ET43">
        <v>8.2260000000000002E-5</v>
      </c>
      <c r="EY43" s="8">
        <v>38414</v>
      </c>
      <c r="EZ43">
        <v>4.3850000000000004E-6</v>
      </c>
      <c r="FE43" s="8">
        <v>38414</v>
      </c>
      <c r="FF43">
        <v>2.142E-6</v>
      </c>
      <c r="FG43" s="8">
        <v>38415</v>
      </c>
      <c r="FH43">
        <v>3.9280000000000003E-6</v>
      </c>
      <c r="FI43" s="8">
        <v>38415</v>
      </c>
      <c r="FJ43">
        <v>4.7808E-5</v>
      </c>
      <c r="FO43" s="8">
        <v>38415</v>
      </c>
      <c r="FP43">
        <v>7.6300000000000004E-7</v>
      </c>
      <c r="FQ43" s="8">
        <v>38415</v>
      </c>
      <c r="FR43">
        <v>1.431E-5</v>
      </c>
      <c r="FS43" s="8">
        <v>38415</v>
      </c>
      <c r="FT43">
        <v>1.3000000000000001E-8</v>
      </c>
      <c r="FU43" s="8">
        <v>38415</v>
      </c>
      <c r="FV43">
        <v>3.6100000000000002E-6</v>
      </c>
      <c r="FY43" s="8">
        <v>38415</v>
      </c>
      <c r="FZ43">
        <v>1.6299999999999999E-7</v>
      </c>
      <c r="GC43" s="8">
        <v>38415</v>
      </c>
      <c r="GD43">
        <v>1.5699999999999999E-7</v>
      </c>
    </row>
    <row r="44" spans="1:186" x14ac:dyDescent="0.25">
      <c r="A44" s="8">
        <v>38418</v>
      </c>
      <c r="B44">
        <v>1.9250000000000002E-6</v>
      </c>
      <c r="C44" s="8">
        <v>38418</v>
      </c>
      <c r="D44">
        <v>2.2000000000000001E-7</v>
      </c>
      <c r="I44" s="8">
        <v>38418</v>
      </c>
      <c r="J44">
        <v>6.8E-8</v>
      </c>
      <c r="K44" s="8">
        <v>38418</v>
      </c>
      <c r="L44">
        <v>1.00956E-4</v>
      </c>
      <c r="M44" s="8">
        <v>38418</v>
      </c>
      <c r="N44">
        <v>3.416E-6</v>
      </c>
      <c r="O44" s="8">
        <v>38418</v>
      </c>
      <c r="P44">
        <v>1.9600000000000001E-7</v>
      </c>
      <c r="Q44" s="8">
        <v>38418</v>
      </c>
      <c r="R44">
        <v>4.0119299999999999E-4</v>
      </c>
      <c r="S44" s="8">
        <v>38418</v>
      </c>
      <c r="T44">
        <v>1.05185E-4</v>
      </c>
      <c r="AE44" s="8">
        <v>38418</v>
      </c>
      <c r="AF44">
        <v>6.4099999999999998E-7</v>
      </c>
      <c r="AG44" s="8">
        <v>38415</v>
      </c>
      <c r="AH44">
        <v>2.367E-6</v>
      </c>
      <c r="BA44" s="8">
        <v>38418</v>
      </c>
      <c r="BB44">
        <v>5.5999999999999999E-8</v>
      </c>
      <c r="BE44" s="8">
        <v>38418</v>
      </c>
      <c r="BF44">
        <v>2.7586E-5</v>
      </c>
      <c r="BS44" s="8">
        <v>38418</v>
      </c>
      <c r="BT44">
        <v>7.2110000000000001E-6</v>
      </c>
      <c r="BW44" s="8">
        <v>38418</v>
      </c>
      <c r="BX44">
        <v>2.1999999999999998E-8</v>
      </c>
      <c r="BY44" s="8">
        <v>38418</v>
      </c>
      <c r="BZ44">
        <v>4.1878999999999997E-5</v>
      </c>
      <c r="CA44" s="8">
        <v>38418</v>
      </c>
      <c r="CB44">
        <v>1.4E-8</v>
      </c>
      <c r="CC44" s="8">
        <v>38418</v>
      </c>
      <c r="CD44">
        <v>6.5080000000000002E-6</v>
      </c>
      <c r="CE44" s="8">
        <v>38418</v>
      </c>
      <c r="CF44">
        <v>1.1304999999999999E-5</v>
      </c>
      <c r="CG44" s="8">
        <v>38418</v>
      </c>
      <c r="CH44">
        <v>6.2999999999999995E-8</v>
      </c>
      <c r="CI44" s="8">
        <v>38418</v>
      </c>
      <c r="CJ44">
        <v>2.9000000000000002E-8</v>
      </c>
      <c r="CK44" s="8">
        <v>38418</v>
      </c>
      <c r="CL44">
        <v>3.8000000000000003E-8</v>
      </c>
      <c r="CM44" s="8">
        <v>38418</v>
      </c>
      <c r="CN44">
        <v>0</v>
      </c>
      <c r="CS44" s="8">
        <v>38418</v>
      </c>
      <c r="CT44">
        <v>1.995E-6</v>
      </c>
      <c r="CU44" s="8">
        <v>38418</v>
      </c>
      <c r="CV44">
        <v>5.7799999999999997E-6</v>
      </c>
      <c r="CW44" s="8">
        <v>38418</v>
      </c>
      <c r="CX44">
        <v>3.1100000000000002E-7</v>
      </c>
      <c r="CY44" s="8">
        <v>38418</v>
      </c>
      <c r="CZ44">
        <v>5.0830000000000003E-6</v>
      </c>
      <c r="DE44" s="8">
        <v>38418</v>
      </c>
      <c r="DF44">
        <v>1.0961000000000001E-5</v>
      </c>
      <c r="DG44" s="8">
        <v>38418</v>
      </c>
      <c r="DH44">
        <v>4.1999999999999999E-8</v>
      </c>
      <c r="DM44" s="8">
        <v>38418</v>
      </c>
      <c r="DN44">
        <v>1.6134100000000001E-4</v>
      </c>
      <c r="DO44" s="8">
        <v>38418</v>
      </c>
      <c r="DP44">
        <v>0</v>
      </c>
      <c r="DS44" s="8">
        <v>38418</v>
      </c>
      <c r="DT44">
        <v>8.0753499999999996E-4</v>
      </c>
      <c r="DU44" s="8">
        <v>38418</v>
      </c>
      <c r="DV44">
        <v>3.8000000000000003E-8</v>
      </c>
      <c r="EA44" s="8">
        <v>38418</v>
      </c>
      <c r="EB44">
        <v>3.529E-6</v>
      </c>
      <c r="EI44" s="8">
        <v>38418</v>
      </c>
      <c r="EJ44">
        <v>5.7930000000000003E-6</v>
      </c>
      <c r="EM44" s="8">
        <v>38418</v>
      </c>
      <c r="EN44">
        <v>2.1899999999999999E-7</v>
      </c>
      <c r="EO44" s="8">
        <v>38415</v>
      </c>
      <c r="EP44">
        <v>3.96E-7</v>
      </c>
      <c r="ES44" s="8">
        <v>38418</v>
      </c>
      <c r="ET44">
        <v>7.8944999999999997E-5</v>
      </c>
      <c r="EY44" s="8">
        <v>38415</v>
      </c>
      <c r="EZ44">
        <v>4.3839999999999999E-6</v>
      </c>
      <c r="FE44" s="8">
        <v>38415</v>
      </c>
      <c r="FF44">
        <v>2.5170000000000002E-6</v>
      </c>
      <c r="FG44" s="8">
        <v>38418</v>
      </c>
      <c r="FH44">
        <v>3.9210000000000002E-6</v>
      </c>
      <c r="FI44" s="8">
        <v>38418</v>
      </c>
      <c r="FJ44">
        <v>4.1659999999999998E-5</v>
      </c>
      <c r="FO44" s="8">
        <v>38418</v>
      </c>
      <c r="FP44">
        <v>8.7000000000000003E-7</v>
      </c>
      <c r="FQ44" s="8">
        <v>38418</v>
      </c>
      <c r="FR44">
        <v>1.3842000000000001E-5</v>
      </c>
      <c r="FS44" s="8">
        <v>38418</v>
      </c>
      <c r="FT44">
        <v>1.3000000000000001E-8</v>
      </c>
      <c r="FU44" s="8">
        <v>38418</v>
      </c>
      <c r="FV44">
        <v>3.0989999999999999E-6</v>
      </c>
      <c r="FY44" s="8">
        <v>38418</v>
      </c>
      <c r="FZ44">
        <v>1.7599999999999999E-7</v>
      </c>
      <c r="GC44" s="8">
        <v>38418</v>
      </c>
      <c r="GD44">
        <v>1.5900000000000001E-7</v>
      </c>
    </row>
    <row r="45" spans="1:186" x14ac:dyDescent="0.25">
      <c r="A45" s="8">
        <v>38419</v>
      </c>
      <c r="B45">
        <v>2.4399999999999999E-6</v>
      </c>
      <c r="C45" s="8">
        <v>38419</v>
      </c>
      <c r="D45">
        <v>2.1799999999999999E-7</v>
      </c>
      <c r="I45" s="8">
        <v>38419</v>
      </c>
      <c r="J45">
        <v>6.5999999999999995E-8</v>
      </c>
      <c r="K45" s="8">
        <v>38419</v>
      </c>
      <c r="L45">
        <v>9.5081000000000007E-5</v>
      </c>
      <c r="M45" s="8">
        <v>38419</v>
      </c>
      <c r="N45">
        <v>3.5640000000000001E-6</v>
      </c>
      <c r="O45" s="8">
        <v>38419</v>
      </c>
      <c r="P45">
        <v>1.9600000000000001E-7</v>
      </c>
      <c r="Q45" s="8">
        <v>38419</v>
      </c>
      <c r="R45">
        <v>3.9482800000000001E-4</v>
      </c>
      <c r="S45" s="8">
        <v>38419</v>
      </c>
      <c r="T45">
        <v>1.0755999999999999E-4</v>
      </c>
      <c r="AE45" s="8">
        <v>38419</v>
      </c>
      <c r="AF45">
        <v>6.2399999999999998E-7</v>
      </c>
      <c r="AG45" s="8">
        <v>38418</v>
      </c>
      <c r="AH45">
        <v>2.2929999999999999E-6</v>
      </c>
      <c r="BA45" s="8">
        <v>38419</v>
      </c>
      <c r="BB45">
        <v>5.8999999999999999E-8</v>
      </c>
      <c r="BE45" s="8">
        <v>38419</v>
      </c>
      <c r="BF45">
        <v>2.9193999999999999E-5</v>
      </c>
      <c r="BS45" s="8">
        <v>38419</v>
      </c>
      <c r="BT45">
        <v>7.5680000000000002E-6</v>
      </c>
      <c r="BW45" s="8">
        <v>38419</v>
      </c>
      <c r="BX45">
        <v>2.0999999999999999E-8</v>
      </c>
      <c r="BY45" s="8">
        <v>38419</v>
      </c>
      <c r="BZ45">
        <v>4.1854999999999998E-5</v>
      </c>
      <c r="CA45" s="8">
        <v>38419</v>
      </c>
      <c r="CB45">
        <v>1.4E-8</v>
      </c>
      <c r="CC45" s="8">
        <v>38419</v>
      </c>
      <c r="CD45">
        <v>6.3840000000000002E-6</v>
      </c>
      <c r="CE45" s="8">
        <v>38419</v>
      </c>
      <c r="CF45">
        <v>1.0988000000000001E-5</v>
      </c>
      <c r="CG45" s="8">
        <v>38419</v>
      </c>
      <c r="CH45">
        <v>5.9999999999999995E-8</v>
      </c>
      <c r="CI45" s="8">
        <v>38419</v>
      </c>
      <c r="CJ45">
        <v>2.9999999999999997E-8</v>
      </c>
      <c r="CK45" s="8">
        <v>38419</v>
      </c>
      <c r="CL45">
        <v>4.1000000000000003E-8</v>
      </c>
      <c r="CM45" s="8">
        <v>38419</v>
      </c>
      <c r="CN45">
        <v>0</v>
      </c>
      <c r="CS45" s="8">
        <v>38419</v>
      </c>
      <c r="CT45">
        <v>2.0329999999999998E-6</v>
      </c>
      <c r="CU45" s="8">
        <v>38419</v>
      </c>
      <c r="CV45">
        <v>5.4569999999999996E-6</v>
      </c>
      <c r="CW45" s="8">
        <v>38419</v>
      </c>
      <c r="CX45">
        <v>3.0699999999999998E-7</v>
      </c>
      <c r="CY45" s="8">
        <v>38419</v>
      </c>
      <c r="CZ45">
        <v>5.8919999999999997E-6</v>
      </c>
      <c r="DE45" s="8">
        <v>38419</v>
      </c>
      <c r="DF45">
        <v>1.0485E-5</v>
      </c>
      <c r="DG45" s="8">
        <v>38419</v>
      </c>
      <c r="DH45">
        <v>4.1999999999999999E-8</v>
      </c>
      <c r="DM45" s="8">
        <v>38419</v>
      </c>
      <c r="DN45">
        <v>1.57658E-4</v>
      </c>
      <c r="DO45" s="8">
        <v>38419</v>
      </c>
      <c r="DP45">
        <v>0</v>
      </c>
      <c r="DS45" s="8">
        <v>38419</v>
      </c>
      <c r="DT45">
        <v>8.7097900000000002E-4</v>
      </c>
      <c r="DU45" s="8">
        <v>38419</v>
      </c>
      <c r="DV45">
        <v>3.8999999999999998E-8</v>
      </c>
      <c r="EA45" s="8">
        <v>38419</v>
      </c>
      <c r="EB45">
        <v>3.3850000000000002E-6</v>
      </c>
      <c r="EI45" s="8">
        <v>38419</v>
      </c>
      <c r="EJ45">
        <v>5.5969999999999999E-6</v>
      </c>
      <c r="EM45" s="8">
        <v>38419</v>
      </c>
      <c r="EN45">
        <v>2.0699999999999999E-7</v>
      </c>
      <c r="EO45" s="8">
        <v>38418</v>
      </c>
      <c r="EP45">
        <v>3.72E-7</v>
      </c>
      <c r="ES45" s="8">
        <v>38419</v>
      </c>
      <c r="ET45">
        <v>8.1422999999999996E-5</v>
      </c>
      <c r="EY45" s="8">
        <v>38418</v>
      </c>
      <c r="EZ45">
        <v>4.0049999999999998E-6</v>
      </c>
      <c r="FE45" s="8">
        <v>38418</v>
      </c>
      <c r="FF45">
        <v>2.4279999999999999E-6</v>
      </c>
      <c r="FG45" s="8">
        <v>38419</v>
      </c>
      <c r="FH45">
        <v>3.8720000000000004E-6</v>
      </c>
      <c r="FI45" s="8">
        <v>38419</v>
      </c>
      <c r="FJ45">
        <v>4.5268000000000001E-5</v>
      </c>
      <c r="FO45" s="8">
        <v>38419</v>
      </c>
      <c r="FP45">
        <v>8.85E-7</v>
      </c>
      <c r="FQ45" s="8">
        <v>38419</v>
      </c>
      <c r="FR45">
        <v>1.3277E-5</v>
      </c>
      <c r="FS45" s="8">
        <v>38419</v>
      </c>
      <c r="FT45">
        <v>1.2E-8</v>
      </c>
      <c r="FU45" s="8">
        <v>38419</v>
      </c>
      <c r="FV45">
        <v>3.0240000000000002E-6</v>
      </c>
      <c r="FY45" s="8">
        <v>38419</v>
      </c>
      <c r="FZ45">
        <v>1.74E-7</v>
      </c>
      <c r="GC45" s="8">
        <v>38419</v>
      </c>
      <c r="GD45">
        <v>1.61E-7</v>
      </c>
    </row>
    <row r="46" spans="1:186" x14ac:dyDescent="0.25">
      <c r="A46" s="8">
        <v>38420</v>
      </c>
      <c r="B46">
        <v>2.5720000000000001E-6</v>
      </c>
      <c r="C46" s="8">
        <v>38420</v>
      </c>
      <c r="D46">
        <v>2.23E-7</v>
      </c>
      <c r="I46" s="8">
        <v>38420</v>
      </c>
      <c r="J46">
        <v>6.2999999999999995E-8</v>
      </c>
      <c r="K46" s="8">
        <v>38420</v>
      </c>
      <c r="L46">
        <v>1.0313499999999999E-4</v>
      </c>
      <c r="M46" s="8">
        <v>38420</v>
      </c>
      <c r="N46">
        <v>3.6109999999999998E-6</v>
      </c>
      <c r="O46" s="8">
        <v>38420</v>
      </c>
      <c r="P46">
        <v>2.05E-7</v>
      </c>
      <c r="Q46" s="8">
        <v>38420</v>
      </c>
      <c r="R46">
        <v>4.2862500000000002E-4</v>
      </c>
      <c r="S46" s="8">
        <v>38420</v>
      </c>
      <c r="T46">
        <v>1.0976099999999999E-4</v>
      </c>
      <c r="AE46" s="8">
        <v>38420</v>
      </c>
      <c r="AF46">
        <v>5.8299999999999997E-7</v>
      </c>
      <c r="AG46" s="8">
        <v>38419</v>
      </c>
      <c r="AH46">
        <v>2.2620000000000001E-6</v>
      </c>
      <c r="BA46" s="8">
        <v>38420</v>
      </c>
      <c r="BB46">
        <v>6.1999999999999999E-8</v>
      </c>
      <c r="BE46" s="8">
        <v>38420</v>
      </c>
      <c r="BF46">
        <v>2.9346E-5</v>
      </c>
      <c r="BS46" s="8">
        <v>38420</v>
      </c>
      <c r="BT46">
        <v>7.289E-6</v>
      </c>
      <c r="BW46" s="8">
        <v>38420</v>
      </c>
      <c r="BX46">
        <v>2.0999999999999999E-8</v>
      </c>
      <c r="BY46" s="8">
        <v>38420</v>
      </c>
      <c r="BZ46">
        <v>4.7008999999999997E-5</v>
      </c>
      <c r="CA46" s="8">
        <v>38420</v>
      </c>
      <c r="CB46">
        <v>1.4999999999999999E-8</v>
      </c>
      <c r="CC46" s="8">
        <v>38420</v>
      </c>
      <c r="CD46">
        <v>6.7769999999999997E-6</v>
      </c>
      <c r="CE46" s="8">
        <v>38420</v>
      </c>
      <c r="CF46">
        <v>1.1473E-5</v>
      </c>
      <c r="CG46" s="8">
        <v>38420</v>
      </c>
      <c r="CH46">
        <v>5.8999999999999999E-8</v>
      </c>
      <c r="CI46" s="8">
        <v>38420</v>
      </c>
      <c r="CJ46">
        <v>2.9999999999999997E-8</v>
      </c>
      <c r="CK46" s="8">
        <v>38420</v>
      </c>
      <c r="CL46">
        <v>4.1000000000000003E-8</v>
      </c>
      <c r="CM46" s="8">
        <v>38420</v>
      </c>
      <c r="CN46">
        <v>0</v>
      </c>
      <c r="CS46" s="8">
        <v>38420</v>
      </c>
      <c r="CT46">
        <v>2.2359999999999999E-6</v>
      </c>
      <c r="CU46" s="8">
        <v>38420</v>
      </c>
      <c r="CV46">
        <v>5.3580000000000002E-6</v>
      </c>
      <c r="CW46" s="8">
        <v>38420</v>
      </c>
      <c r="CX46">
        <v>3.2300000000000002E-7</v>
      </c>
      <c r="CY46" s="8">
        <v>38420</v>
      </c>
      <c r="CZ46">
        <v>7.3889999999999999E-6</v>
      </c>
      <c r="DE46" s="8">
        <v>38420</v>
      </c>
      <c r="DF46">
        <v>1.0609E-5</v>
      </c>
      <c r="DG46" s="8">
        <v>38420</v>
      </c>
      <c r="DH46">
        <v>4.3000000000000001E-8</v>
      </c>
      <c r="DM46" s="8">
        <v>38420</v>
      </c>
      <c r="DN46">
        <v>1.51039E-4</v>
      </c>
      <c r="DO46" s="8">
        <v>38420</v>
      </c>
      <c r="DP46">
        <v>0</v>
      </c>
      <c r="DS46" s="8">
        <v>38420</v>
      </c>
      <c r="DT46">
        <v>8.8024200000000005E-4</v>
      </c>
      <c r="DU46" s="8">
        <v>38420</v>
      </c>
      <c r="DV46">
        <v>3.2000000000000002E-8</v>
      </c>
      <c r="EA46" s="8">
        <v>38420</v>
      </c>
      <c r="EB46">
        <v>4.1529999999999999E-6</v>
      </c>
      <c r="EI46" s="8">
        <v>38420</v>
      </c>
      <c r="EJ46">
        <v>5.801E-6</v>
      </c>
      <c r="EM46" s="8">
        <v>38420</v>
      </c>
      <c r="EN46">
        <v>2.2000000000000001E-7</v>
      </c>
      <c r="EO46" s="8">
        <v>38419</v>
      </c>
      <c r="EP46">
        <v>3.8000000000000001E-7</v>
      </c>
      <c r="ES46" s="8">
        <v>38420</v>
      </c>
      <c r="ET46">
        <v>7.6011000000000001E-5</v>
      </c>
      <c r="EY46" s="8">
        <v>38419</v>
      </c>
      <c r="EZ46">
        <v>3.8569999999999997E-6</v>
      </c>
      <c r="FE46" s="8">
        <v>38419</v>
      </c>
      <c r="FF46">
        <v>2.2879999999999999E-6</v>
      </c>
      <c r="FG46" s="8">
        <v>38420</v>
      </c>
      <c r="FH46">
        <v>3.9299999999999996E-6</v>
      </c>
      <c r="FI46" s="8">
        <v>38420</v>
      </c>
      <c r="FJ46">
        <v>4.3532999999999998E-5</v>
      </c>
      <c r="FO46" s="8">
        <v>38420</v>
      </c>
      <c r="FP46">
        <v>8.5700000000000001E-7</v>
      </c>
      <c r="FQ46" s="8">
        <v>38420</v>
      </c>
      <c r="FR46">
        <v>1.3336000000000001E-5</v>
      </c>
      <c r="FS46" s="8">
        <v>38420</v>
      </c>
      <c r="FT46">
        <v>1.4999999999999999E-8</v>
      </c>
      <c r="FU46" s="8">
        <v>38420</v>
      </c>
      <c r="FV46">
        <v>3.2490000000000001E-6</v>
      </c>
      <c r="FY46" s="8">
        <v>38420</v>
      </c>
      <c r="FZ46">
        <v>1.7599999999999999E-7</v>
      </c>
      <c r="GC46" s="8">
        <v>38420</v>
      </c>
      <c r="GD46">
        <v>1.6E-7</v>
      </c>
    </row>
    <row r="47" spans="1:186" x14ac:dyDescent="0.25">
      <c r="A47" s="8">
        <v>38421</v>
      </c>
      <c r="B47">
        <v>2.481E-6</v>
      </c>
      <c r="C47" s="8">
        <v>38421</v>
      </c>
      <c r="D47">
        <v>1.97E-7</v>
      </c>
      <c r="I47" s="8">
        <v>38421</v>
      </c>
      <c r="J47">
        <v>6.1000000000000004E-8</v>
      </c>
      <c r="K47" s="8">
        <v>38421</v>
      </c>
      <c r="L47">
        <v>9.8831000000000003E-5</v>
      </c>
      <c r="M47" s="8">
        <v>38421</v>
      </c>
      <c r="N47">
        <v>3.5449999999999999E-6</v>
      </c>
      <c r="O47" s="8">
        <v>38421</v>
      </c>
      <c r="P47">
        <v>2.0100000000000001E-7</v>
      </c>
      <c r="Q47" s="8">
        <v>38421</v>
      </c>
      <c r="R47">
        <v>4.1981400000000002E-4</v>
      </c>
      <c r="S47" s="8">
        <v>38421</v>
      </c>
      <c r="T47">
        <v>1.11556E-4</v>
      </c>
      <c r="AE47" s="8">
        <v>38421</v>
      </c>
      <c r="AF47">
        <v>3.7399999999999999E-7</v>
      </c>
      <c r="AG47" s="8">
        <v>38420</v>
      </c>
      <c r="AH47">
        <v>2.3590000000000002E-6</v>
      </c>
      <c r="BA47" s="8">
        <v>38421</v>
      </c>
      <c r="BB47">
        <v>7.1999999999999996E-8</v>
      </c>
      <c r="BE47" s="8">
        <v>38421</v>
      </c>
      <c r="BF47">
        <v>2.7985999999999999E-5</v>
      </c>
      <c r="BS47" s="8">
        <v>38421</v>
      </c>
      <c r="BT47">
        <v>7.3300000000000001E-6</v>
      </c>
      <c r="BW47" s="8">
        <v>38421</v>
      </c>
      <c r="BX47">
        <v>2.0999999999999999E-8</v>
      </c>
      <c r="BY47" s="8">
        <v>38421</v>
      </c>
      <c r="BZ47">
        <v>4.3591000000000003E-5</v>
      </c>
      <c r="CA47" s="8">
        <v>38421</v>
      </c>
      <c r="CB47">
        <v>1.3000000000000001E-8</v>
      </c>
      <c r="CC47" s="8">
        <v>38421</v>
      </c>
      <c r="CD47">
        <v>5.9460000000000003E-6</v>
      </c>
      <c r="CE47" s="8">
        <v>38421</v>
      </c>
      <c r="CF47">
        <v>1.1588E-5</v>
      </c>
      <c r="CG47" s="8">
        <v>38421</v>
      </c>
      <c r="CH47">
        <v>5.2999999999999998E-8</v>
      </c>
      <c r="CI47" s="8">
        <v>38421</v>
      </c>
      <c r="CJ47">
        <v>2.7999999999999999E-8</v>
      </c>
      <c r="CK47" s="8">
        <v>38421</v>
      </c>
      <c r="CL47">
        <v>4.0000000000000001E-8</v>
      </c>
      <c r="CM47" s="8">
        <v>38421</v>
      </c>
      <c r="CN47">
        <v>0</v>
      </c>
      <c r="CS47" s="8">
        <v>38421</v>
      </c>
      <c r="CT47">
        <v>2.154E-6</v>
      </c>
      <c r="CU47" s="8">
        <v>38421</v>
      </c>
      <c r="CV47">
        <v>5.2870000000000004E-6</v>
      </c>
      <c r="CW47" s="8">
        <v>38421</v>
      </c>
      <c r="CX47">
        <v>3.1E-7</v>
      </c>
      <c r="CY47" s="8">
        <v>38421</v>
      </c>
      <c r="CZ47">
        <v>7.2089999999999999E-6</v>
      </c>
      <c r="DE47" s="8">
        <v>38421</v>
      </c>
      <c r="DF47">
        <v>9.8099999999999992E-6</v>
      </c>
      <c r="DG47" s="8">
        <v>38421</v>
      </c>
      <c r="DH47">
        <v>3.5999999999999998E-8</v>
      </c>
      <c r="DM47" s="8">
        <v>38421</v>
      </c>
      <c r="DN47">
        <v>1.4697199999999999E-4</v>
      </c>
      <c r="DO47" s="8">
        <v>38421</v>
      </c>
      <c r="DP47">
        <v>0</v>
      </c>
      <c r="DS47" s="8">
        <v>38421</v>
      </c>
      <c r="DT47">
        <v>8.9587800000000002E-4</v>
      </c>
      <c r="DU47" s="8">
        <v>38421</v>
      </c>
      <c r="DV47">
        <v>3.2000000000000002E-8</v>
      </c>
      <c r="EA47" s="8">
        <v>38421</v>
      </c>
      <c r="EB47">
        <v>4.1629999999999998E-6</v>
      </c>
      <c r="EI47" s="8">
        <v>38421</v>
      </c>
      <c r="EJ47">
        <v>5.5629999999999999E-6</v>
      </c>
      <c r="EM47" s="8">
        <v>38421</v>
      </c>
      <c r="EN47">
        <v>1.97E-7</v>
      </c>
      <c r="EO47" s="8">
        <v>38420</v>
      </c>
      <c r="EP47">
        <v>4.3000000000000001E-7</v>
      </c>
      <c r="ES47" s="8">
        <v>38421</v>
      </c>
      <c r="ET47">
        <v>7.5327999999999994E-5</v>
      </c>
      <c r="EY47" s="8">
        <v>38420</v>
      </c>
      <c r="EZ47">
        <v>4.3499999999999999E-6</v>
      </c>
      <c r="FE47" s="8">
        <v>38420</v>
      </c>
      <c r="FF47">
        <v>2.4049999999999998E-6</v>
      </c>
      <c r="FG47" s="8">
        <v>38421</v>
      </c>
      <c r="FH47">
        <v>3.5870000000000001E-6</v>
      </c>
      <c r="FI47" s="8">
        <v>38421</v>
      </c>
      <c r="FJ47">
        <v>4.3288000000000003E-5</v>
      </c>
      <c r="FO47" s="8">
        <v>38421</v>
      </c>
      <c r="FP47">
        <v>8.3200000000000004E-7</v>
      </c>
      <c r="FQ47" s="8">
        <v>38421</v>
      </c>
      <c r="FR47">
        <v>1.3604000000000001E-5</v>
      </c>
      <c r="FS47" s="8">
        <v>38421</v>
      </c>
      <c r="FT47">
        <v>1.4999999999999999E-8</v>
      </c>
      <c r="FU47" s="8">
        <v>38421</v>
      </c>
      <c r="FV47">
        <v>3.0910000000000001E-6</v>
      </c>
      <c r="FY47" s="8">
        <v>38421</v>
      </c>
      <c r="FZ47">
        <v>1.73E-7</v>
      </c>
      <c r="GC47" s="8">
        <v>38421</v>
      </c>
      <c r="GD47">
        <v>1.3799999999999999E-7</v>
      </c>
    </row>
    <row r="48" spans="1:186" x14ac:dyDescent="0.25">
      <c r="A48" s="8">
        <v>38422</v>
      </c>
      <c r="B48">
        <v>2.3870000000000002E-6</v>
      </c>
      <c r="C48" s="8">
        <v>38422</v>
      </c>
      <c r="D48">
        <v>2.03E-7</v>
      </c>
      <c r="I48" s="8">
        <v>38422</v>
      </c>
      <c r="J48">
        <v>5.4E-8</v>
      </c>
      <c r="K48" s="8">
        <v>38422</v>
      </c>
      <c r="L48">
        <v>1.0923499999999999E-4</v>
      </c>
      <c r="M48" s="8">
        <v>38422</v>
      </c>
      <c r="N48">
        <v>3.8739999999999997E-6</v>
      </c>
      <c r="O48" s="8">
        <v>38422</v>
      </c>
      <c r="P48">
        <v>2.2100000000000001E-7</v>
      </c>
      <c r="Q48" s="8">
        <v>38422</v>
      </c>
      <c r="R48">
        <v>3.9070400000000002E-4</v>
      </c>
      <c r="S48" s="8">
        <v>38422</v>
      </c>
      <c r="T48">
        <v>1.10797E-4</v>
      </c>
      <c r="AE48" s="8">
        <v>38422</v>
      </c>
      <c r="AF48">
        <v>3.4999999999999998E-7</v>
      </c>
      <c r="AG48" s="8">
        <v>38421</v>
      </c>
      <c r="AH48">
        <v>2.4609999999999998E-6</v>
      </c>
      <c r="BA48" s="8">
        <v>38422</v>
      </c>
      <c r="BB48">
        <v>7.1E-8</v>
      </c>
      <c r="BE48" s="8">
        <v>38422</v>
      </c>
      <c r="BF48">
        <v>2.6599999999999999E-5</v>
      </c>
      <c r="BS48" s="8">
        <v>38422</v>
      </c>
      <c r="BT48">
        <v>7.5519999999999999E-6</v>
      </c>
      <c r="BW48" s="8">
        <v>38422</v>
      </c>
      <c r="BX48">
        <v>2.1999999999999998E-8</v>
      </c>
      <c r="BY48" s="8">
        <v>38422</v>
      </c>
      <c r="BZ48">
        <v>4.9567999999999997E-5</v>
      </c>
      <c r="CA48" s="8">
        <v>38422</v>
      </c>
      <c r="CB48">
        <v>1.4E-8</v>
      </c>
      <c r="CC48" s="8">
        <v>38422</v>
      </c>
      <c r="CD48">
        <v>5.6409999999999999E-6</v>
      </c>
      <c r="CE48" s="8">
        <v>38422</v>
      </c>
      <c r="CF48">
        <v>1.4742999999999999E-5</v>
      </c>
      <c r="CG48" s="8">
        <v>38422</v>
      </c>
      <c r="CH48">
        <v>4.9000000000000002E-8</v>
      </c>
      <c r="CI48" s="8">
        <v>38422</v>
      </c>
      <c r="CJ48">
        <v>3.2000000000000002E-8</v>
      </c>
      <c r="CK48" s="8">
        <v>38422</v>
      </c>
      <c r="CL48">
        <v>3.5000000000000002E-8</v>
      </c>
      <c r="CM48" s="8">
        <v>38422</v>
      </c>
      <c r="CN48">
        <v>0</v>
      </c>
      <c r="CS48" s="8">
        <v>38422</v>
      </c>
      <c r="CT48">
        <v>2.2010000000000002E-6</v>
      </c>
      <c r="CU48" s="8">
        <v>38422</v>
      </c>
      <c r="CV48">
        <v>6.0399999999999998E-6</v>
      </c>
      <c r="CW48" s="8">
        <v>38422</v>
      </c>
      <c r="CX48">
        <v>2.6600000000000003E-7</v>
      </c>
      <c r="CY48" s="8">
        <v>38422</v>
      </c>
      <c r="CZ48">
        <v>7.3189999999999997E-6</v>
      </c>
      <c r="DE48" s="8">
        <v>38422</v>
      </c>
      <c r="DF48">
        <v>1.0095000000000001E-5</v>
      </c>
      <c r="DG48" s="8">
        <v>38422</v>
      </c>
      <c r="DH48">
        <v>3.8999999999999998E-8</v>
      </c>
      <c r="DM48" s="8">
        <v>38422</v>
      </c>
      <c r="DN48">
        <v>1.7544899999999999E-4</v>
      </c>
      <c r="DO48" s="8">
        <v>38422</v>
      </c>
      <c r="DP48">
        <v>0</v>
      </c>
      <c r="DS48" s="8">
        <v>38422</v>
      </c>
      <c r="DT48">
        <v>9.7775700000000011E-4</v>
      </c>
      <c r="DU48" s="8">
        <v>38422</v>
      </c>
      <c r="DV48">
        <v>2.7E-8</v>
      </c>
      <c r="EA48" s="8">
        <v>38422</v>
      </c>
      <c r="EB48">
        <v>3.9580000000000001E-6</v>
      </c>
      <c r="EI48" s="8">
        <v>38422</v>
      </c>
      <c r="EJ48">
        <v>5.9370000000000001E-6</v>
      </c>
      <c r="EM48" s="8">
        <v>38422</v>
      </c>
      <c r="EN48">
        <v>1.8699999999999999E-7</v>
      </c>
      <c r="EO48" s="8">
        <v>38421</v>
      </c>
      <c r="EP48">
        <v>4.51E-7</v>
      </c>
      <c r="ES48" s="8">
        <v>38422</v>
      </c>
      <c r="ET48">
        <v>7.6481000000000002E-5</v>
      </c>
      <c r="EY48" s="8">
        <v>38421</v>
      </c>
      <c r="EZ48">
        <v>4.6110000000000004E-6</v>
      </c>
      <c r="FE48" s="8">
        <v>38421</v>
      </c>
      <c r="FF48">
        <v>2.385E-6</v>
      </c>
      <c r="FG48" s="8">
        <v>38422</v>
      </c>
      <c r="FH48">
        <v>2.2199999999999999E-6</v>
      </c>
      <c r="FI48" s="8">
        <v>38422</v>
      </c>
      <c r="FJ48">
        <v>3.9172999999999999E-5</v>
      </c>
      <c r="FO48" s="8">
        <v>38422</v>
      </c>
      <c r="FP48">
        <v>8.5499999999999997E-7</v>
      </c>
      <c r="FQ48" s="8">
        <v>38422</v>
      </c>
      <c r="FR48">
        <v>1.3307E-5</v>
      </c>
      <c r="FS48" s="8">
        <v>38422</v>
      </c>
      <c r="FT48">
        <v>1.6000000000000001E-8</v>
      </c>
      <c r="FU48" s="8">
        <v>38422</v>
      </c>
      <c r="FV48">
        <v>3.021E-6</v>
      </c>
      <c r="FY48" s="8">
        <v>38422</v>
      </c>
      <c r="FZ48">
        <v>1.6299999999999999E-7</v>
      </c>
      <c r="GC48" s="8">
        <v>38422</v>
      </c>
      <c r="GD48">
        <v>1.4000000000000001E-7</v>
      </c>
    </row>
    <row r="49" spans="1:186" x14ac:dyDescent="0.25">
      <c r="A49" s="8">
        <v>38425</v>
      </c>
      <c r="B49">
        <v>2.243E-6</v>
      </c>
      <c r="C49" s="8">
        <v>38425</v>
      </c>
      <c r="D49">
        <v>1.9299999999999999E-7</v>
      </c>
      <c r="I49" s="8">
        <v>38425</v>
      </c>
      <c r="J49">
        <v>4.8E-8</v>
      </c>
      <c r="K49" s="8">
        <v>38425</v>
      </c>
      <c r="L49">
        <v>1.13241E-4</v>
      </c>
      <c r="M49" s="8">
        <v>38425</v>
      </c>
      <c r="N49">
        <v>3.676E-6</v>
      </c>
      <c r="O49" s="8">
        <v>38425</v>
      </c>
      <c r="P49">
        <v>2.0599999999999999E-7</v>
      </c>
      <c r="Q49" s="8">
        <v>38425</v>
      </c>
      <c r="R49">
        <v>3.9421999999999998E-4</v>
      </c>
      <c r="S49" s="8">
        <v>38425</v>
      </c>
      <c r="T49">
        <v>1.07687E-4</v>
      </c>
      <c r="AE49" s="8">
        <v>38425</v>
      </c>
      <c r="AF49">
        <v>3.0100000000000001E-7</v>
      </c>
      <c r="AG49" s="8">
        <v>38422</v>
      </c>
      <c r="AH49">
        <v>2.6690000000000002E-6</v>
      </c>
      <c r="BA49" s="8">
        <v>38425</v>
      </c>
      <c r="BB49">
        <v>5.9999999999999995E-8</v>
      </c>
      <c r="BE49" s="8">
        <v>38425</v>
      </c>
      <c r="BF49">
        <v>2.6197999999999999E-5</v>
      </c>
      <c r="BS49" s="8">
        <v>38425</v>
      </c>
      <c r="BT49">
        <v>7.4800000000000004E-6</v>
      </c>
      <c r="BW49" s="8">
        <v>38425</v>
      </c>
      <c r="BX49">
        <v>1.7999999999999999E-8</v>
      </c>
      <c r="BY49" s="8">
        <v>38425</v>
      </c>
      <c r="BZ49">
        <v>4.5658000000000002E-5</v>
      </c>
      <c r="CA49" s="8">
        <v>38425</v>
      </c>
      <c r="CB49">
        <v>1.3000000000000001E-8</v>
      </c>
      <c r="CC49" s="8">
        <v>38425</v>
      </c>
      <c r="CD49">
        <v>5.2769999999999996E-6</v>
      </c>
      <c r="CE49" s="8">
        <v>38425</v>
      </c>
      <c r="CF49">
        <v>1.3114E-5</v>
      </c>
      <c r="CG49" s="8">
        <v>38425</v>
      </c>
      <c r="CH49">
        <v>3.5000000000000002E-8</v>
      </c>
      <c r="CI49" s="8">
        <v>38425</v>
      </c>
      <c r="CJ49">
        <v>2.9999999999999997E-8</v>
      </c>
      <c r="CK49" s="8">
        <v>38425</v>
      </c>
      <c r="CL49">
        <v>2.9999999999999997E-8</v>
      </c>
      <c r="CM49" s="8">
        <v>38425</v>
      </c>
      <c r="CN49">
        <v>0</v>
      </c>
      <c r="CS49" s="8">
        <v>38425</v>
      </c>
      <c r="CT49">
        <v>2.3149999999999999E-6</v>
      </c>
      <c r="CU49" s="8">
        <v>38425</v>
      </c>
      <c r="CV49">
        <v>5.9750000000000004E-6</v>
      </c>
      <c r="CW49" s="8">
        <v>38425</v>
      </c>
      <c r="CX49">
        <v>2.6199999999999999E-7</v>
      </c>
      <c r="CY49" s="8">
        <v>38425</v>
      </c>
      <c r="CZ49">
        <v>6.7549999999999997E-6</v>
      </c>
      <c r="DE49" s="8">
        <v>38425</v>
      </c>
      <c r="DF49">
        <v>9.2280000000000004E-6</v>
      </c>
      <c r="DG49" s="8">
        <v>38425</v>
      </c>
      <c r="DH49">
        <v>3.5000000000000002E-8</v>
      </c>
      <c r="DM49" s="8">
        <v>38425</v>
      </c>
      <c r="DN49">
        <v>1.60414E-4</v>
      </c>
      <c r="DO49" s="8">
        <v>38425</v>
      </c>
      <c r="DP49">
        <v>0</v>
      </c>
      <c r="DS49" s="8">
        <v>38425</v>
      </c>
      <c r="DT49">
        <v>9.5856299999999995E-4</v>
      </c>
      <c r="DU49" s="8">
        <v>38425</v>
      </c>
      <c r="DV49">
        <v>2.9999999999999997E-8</v>
      </c>
      <c r="EA49" s="8">
        <v>38425</v>
      </c>
      <c r="EB49">
        <v>3.8410000000000002E-6</v>
      </c>
      <c r="EI49" s="8">
        <v>38425</v>
      </c>
      <c r="EJ49">
        <v>5.4280000000000004E-6</v>
      </c>
      <c r="EM49" s="8">
        <v>38425</v>
      </c>
      <c r="EN49">
        <v>1.7100000000000001E-7</v>
      </c>
      <c r="EO49" s="8">
        <v>38422</v>
      </c>
      <c r="EP49">
        <v>5.7299999999999996E-7</v>
      </c>
      <c r="ES49" s="8">
        <v>38425</v>
      </c>
      <c r="ET49">
        <v>7.4913999999999995E-5</v>
      </c>
      <c r="EY49" s="8">
        <v>38422</v>
      </c>
      <c r="EZ49">
        <v>4.4660000000000001E-6</v>
      </c>
      <c r="FE49" s="8">
        <v>38422</v>
      </c>
      <c r="FF49">
        <v>2.368E-6</v>
      </c>
      <c r="FG49" s="8">
        <v>38425</v>
      </c>
      <c r="FH49">
        <v>2.0719999999999998E-6</v>
      </c>
      <c r="FI49" s="8">
        <v>38425</v>
      </c>
      <c r="FJ49">
        <v>3.9638999999999998E-5</v>
      </c>
      <c r="FO49" s="8">
        <v>38425</v>
      </c>
      <c r="FP49">
        <v>8.3600000000000002E-7</v>
      </c>
      <c r="FQ49" s="8">
        <v>38425</v>
      </c>
      <c r="FR49">
        <v>1.27E-5</v>
      </c>
      <c r="FS49" s="8">
        <v>38425</v>
      </c>
      <c r="FT49">
        <v>1.6000000000000001E-8</v>
      </c>
      <c r="FU49" s="8">
        <v>38425</v>
      </c>
      <c r="FV49">
        <v>2.5890000000000001E-6</v>
      </c>
      <c r="FY49" s="8">
        <v>38425</v>
      </c>
      <c r="FZ49">
        <v>1.6299999999999999E-7</v>
      </c>
      <c r="GC49" s="8">
        <v>38425</v>
      </c>
      <c r="GD49">
        <v>1.4100000000000001E-7</v>
      </c>
    </row>
    <row r="50" spans="1:186" x14ac:dyDescent="0.25">
      <c r="A50" s="8">
        <v>38426</v>
      </c>
      <c r="B50">
        <v>2.1220000000000002E-6</v>
      </c>
      <c r="C50" s="8">
        <v>38426</v>
      </c>
      <c r="D50">
        <v>2.0100000000000001E-7</v>
      </c>
      <c r="I50" s="8">
        <v>38426</v>
      </c>
      <c r="J50">
        <v>4.6000000000000002E-8</v>
      </c>
      <c r="K50" s="8">
        <v>38426</v>
      </c>
      <c r="L50">
        <v>1.33728E-4</v>
      </c>
      <c r="M50" s="8">
        <v>38426</v>
      </c>
      <c r="N50">
        <v>3.8519999999999997E-6</v>
      </c>
      <c r="O50" s="8">
        <v>38426</v>
      </c>
      <c r="P50">
        <v>2.5400000000000002E-7</v>
      </c>
      <c r="Q50" s="8">
        <v>38426</v>
      </c>
      <c r="R50">
        <v>4.1004000000000002E-4</v>
      </c>
      <c r="S50" s="8">
        <v>38426</v>
      </c>
      <c r="T50">
        <v>1.098E-4</v>
      </c>
      <c r="AE50" s="8">
        <v>38426</v>
      </c>
      <c r="AF50">
        <v>3.2099999999999998E-7</v>
      </c>
      <c r="AG50" s="8">
        <v>38425</v>
      </c>
      <c r="AH50">
        <v>2.6280000000000001E-6</v>
      </c>
      <c r="BA50" s="8">
        <v>38426</v>
      </c>
      <c r="BB50">
        <v>6.1000000000000004E-8</v>
      </c>
      <c r="BE50" s="8">
        <v>38426</v>
      </c>
      <c r="BF50">
        <v>2.6373999999999999E-5</v>
      </c>
      <c r="BS50" s="8">
        <v>38426</v>
      </c>
      <c r="BT50">
        <v>7.5089999999999996E-6</v>
      </c>
      <c r="BW50" s="8">
        <v>38426</v>
      </c>
      <c r="BX50">
        <v>1.9000000000000001E-8</v>
      </c>
      <c r="BY50" s="8">
        <v>38426</v>
      </c>
      <c r="BZ50">
        <v>4.3921000000000002E-5</v>
      </c>
      <c r="CA50" s="8">
        <v>38426</v>
      </c>
      <c r="CB50">
        <v>1.3000000000000001E-8</v>
      </c>
      <c r="CC50" s="8">
        <v>38426</v>
      </c>
      <c r="CD50">
        <v>5.096E-6</v>
      </c>
      <c r="CE50" s="8">
        <v>38426</v>
      </c>
      <c r="CF50">
        <v>1.3030999999999999E-5</v>
      </c>
      <c r="CG50" s="8">
        <v>38426</v>
      </c>
      <c r="CH50">
        <v>3.5999999999999998E-8</v>
      </c>
      <c r="CI50" s="8">
        <v>38426</v>
      </c>
      <c r="CJ50">
        <v>3.1E-8</v>
      </c>
      <c r="CK50" s="8">
        <v>38426</v>
      </c>
      <c r="CL50">
        <v>3.5999999999999998E-8</v>
      </c>
      <c r="CM50" s="8">
        <v>38426</v>
      </c>
      <c r="CN50">
        <v>0</v>
      </c>
      <c r="CS50" s="8">
        <v>38426</v>
      </c>
      <c r="CT50">
        <v>2.5189999999999999E-6</v>
      </c>
      <c r="CU50" s="8">
        <v>38426</v>
      </c>
      <c r="CV50">
        <v>5.8030000000000002E-6</v>
      </c>
      <c r="CW50" s="8">
        <v>38426</v>
      </c>
      <c r="CX50">
        <v>2.5400000000000002E-7</v>
      </c>
      <c r="CY50" s="8">
        <v>38426</v>
      </c>
      <c r="CZ50">
        <v>7.3989999999999998E-6</v>
      </c>
      <c r="DE50" s="8">
        <v>38426</v>
      </c>
      <c r="DF50">
        <v>1.0227000000000001E-5</v>
      </c>
      <c r="DG50" s="8">
        <v>38426</v>
      </c>
      <c r="DH50">
        <v>3.4E-8</v>
      </c>
      <c r="DM50" s="8">
        <v>38426</v>
      </c>
      <c r="DN50">
        <v>1.61218E-4</v>
      </c>
      <c r="DO50" s="8">
        <v>38426</v>
      </c>
      <c r="DP50">
        <v>0</v>
      </c>
      <c r="DS50" s="8">
        <v>38426</v>
      </c>
      <c r="DT50">
        <v>1.0050440000000001E-3</v>
      </c>
      <c r="DU50" s="8">
        <v>38426</v>
      </c>
      <c r="DV50">
        <v>2.9000000000000002E-8</v>
      </c>
      <c r="EA50" s="8">
        <v>38426</v>
      </c>
      <c r="EB50">
        <v>4.2819999999999998E-6</v>
      </c>
      <c r="EI50" s="8">
        <v>38426</v>
      </c>
      <c r="EJ50">
        <v>5.981E-6</v>
      </c>
      <c r="EM50" s="8">
        <v>38426</v>
      </c>
      <c r="EN50">
        <v>1.74E-7</v>
      </c>
      <c r="EO50" s="8">
        <v>38425</v>
      </c>
      <c r="EP50">
        <v>6.37E-7</v>
      </c>
      <c r="ES50" s="8">
        <v>38426</v>
      </c>
      <c r="ET50">
        <v>7.9373000000000001E-5</v>
      </c>
      <c r="EY50" s="8">
        <v>38425</v>
      </c>
      <c r="EZ50">
        <v>4.4340000000000002E-6</v>
      </c>
      <c r="FE50" s="8">
        <v>38425</v>
      </c>
      <c r="FF50">
        <v>2.3429999999999998E-6</v>
      </c>
      <c r="FG50" s="8">
        <v>38426</v>
      </c>
      <c r="FH50">
        <v>2.0640000000000001E-6</v>
      </c>
      <c r="FI50" s="8">
        <v>38426</v>
      </c>
      <c r="FJ50">
        <v>3.8209E-5</v>
      </c>
      <c r="FO50" s="8">
        <v>38426</v>
      </c>
      <c r="FP50">
        <v>8.3200000000000004E-7</v>
      </c>
      <c r="FQ50" s="8">
        <v>38426</v>
      </c>
      <c r="FR50">
        <v>1.3247E-5</v>
      </c>
      <c r="FS50" s="8">
        <v>38426</v>
      </c>
      <c r="FT50">
        <v>1.6000000000000001E-8</v>
      </c>
      <c r="FU50" s="8">
        <v>38426</v>
      </c>
      <c r="FV50">
        <v>2.649E-6</v>
      </c>
      <c r="FY50" s="8">
        <v>38426</v>
      </c>
      <c r="FZ50">
        <v>1.7100000000000001E-7</v>
      </c>
      <c r="GC50" s="8">
        <v>38426</v>
      </c>
      <c r="GD50">
        <v>1.42E-7</v>
      </c>
    </row>
    <row r="51" spans="1:186" x14ac:dyDescent="0.25">
      <c r="A51" s="8">
        <v>38427</v>
      </c>
      <c r="B51">
        <v>2.0379999999999998E-6</v>
      </c>
      <c r="C51" s="8">
        <v>38427</v>
      </c>
      <c r="D51">
        <v>1.91E-7</v>
      </c>
      <c r="I51" s="8">
        <v>38427</v>
      </c>
      <c r="J51">
        <v>4.4999999999999999E-8</v>
      </c>
      <c r="K51" s="8">
        <v>38427</v>
      </c>
      <c r="L51">
        <v>1.2525000000000001E-4</v>
      </c>
      <c r="M51" s="8">
        <v>38427</v>
      </c>
      <c r="N51">
        <v>3.8890000000000004E-6</v>
      </c>
      <c r="O51" s="8">
        <v>38427</v>
      </c>
      <c r="P51">
        <v>2.67E-7</v>
      </c>
      <c r="Q51" s="8">
        <v>38427</v>
      </c>
      <c r="R51">
        <v>3.9782400000000002E-4</v>
      </c>
      <c r="S51" s="8">
        <v>38427</v>
      </c>
      <c r="T51">
        <v>1.1061300000000001E-4</v>
      </c>
      <c r="AE51" s="8">
        <v>38427</v>
      </c>
      <c r="AF51">
        <v>3.4299999999999999E-7</v>
      </c>
      <c r="AG51" s="8">
        <v>38426</v>
      </c>
      <c r="AH51">
        <v>2.5189999999999999E-6</v>
      </c>
      <c r="BA51" s="8">
        <v>38427</v>
      </c>
      <c r="BB51">
        <v>6.7000000000000004E-8</v>
      </c>
      <c r="BE51" s="8">
        <v>38427</v>
      </c>
      <c r="BF51">
        <v>2.5707E-5</v>
      </c>
      <c r="BS51" s="8">
        <v>38427</v>
      </c>
      <c r="BT51">
        <v>7.7780000000000007E-6</v>
      </c>
      <c r="BW51" s="8">
        <v>38427</v>
      </c>
      <c r="BX51">
        <v>1.7999999999999999E-8</v>
      </c>
      <c r="BY51" s="8">
        <v>38427</v>
      </c>
      <c r="BZ51">
        <v>4.5009000000000002E-5</v>
      </c>
      <c r="CA51" s="8">
        <v>38427</v>
      </c>
      <c r="CB51">
        <v>1.4999999999999999E-8</v>
      </c>
      <c r="CC51" s="8">
        <v>38427</v>
      </c>
      <c r="CD51">
        <v>5.8710000000000002E-6</v>
      </c>
      <c r="CE51" s="8">
        <v>38427</v>
      </c>
      <c r="CF51">
        <v>1.2859E-5</v>
      </c>
      <c r="CG51" s="8">
        <v>38427</v>
      </c>
      <c r="CH51">
        <v>3.8000000000000003E-8</v>
      </c>
      <c r="CI51" s="8">
        <v>38427</v>
      </c>
      <c r="CJ51">
        <v>3.2999999999999998E-8</v>
      </c>
      <c r="CK51" s="8">
        <v>38427</v>
      </c>
      <c r="CL51">
        <v>3.7E-8</v>
      </c>
      <c r="CM51" s="8">
        <v>38427</v>
      </c>
      <c r="CN51">
        <v>0</v>
      </c>
      <c r="CS51" s="8">
        <v>38427</v>
      </c>
      <c r="CT51">
        <v>2.588E-6</v>
      </c>
      <c r="CU51" s="8">
        <v>38427</v>
      </c>
      <c r="CV51">
        <v>5.7139999999999998E-6</v>
      </c>
      <c r="CW51" s="8">
        <v>38427</v>
      </c>
      <c r="CX51">
        <v>2.5800000000000001E-7</v>
      </c>
      <c r="CY51" s="8">
        <v>38427</v>
      </c>
      <c r="CZ51">
        <v>7.4880000000000001E-6</v>
      </c>
      <c r="DE51" s="8">
        <v>38427</v>
      </c>
      <c r="DF51">
        <v>1.115E-5</v>
      </c>
      <c r="DG51" s="8">
        <v>38427</v>
      </c>
      <c r="DH51">
        <v>1.7E-8</v>
      </c>
      <c r="DM51" s="8">
        <v>38427</v>
      </c>
      <c r="DN51">
        <v>1.7448999999999999E-4</v>
      </c>
      <c r="DO51" s="8">
        <v>38427</v>
      </c>
      <c r="DP51">
        <v>0</v>
      </c>
      <c r="DS51" s="8">
        <v>38427</v>
      </c>
      <c r="DT51">
        <v>9.9376299999999994E-4</v>
      </c>
      <c r="DU51" s="8">
        <v>38427</v>
      </c>
      <c r="DV51">
        <v>2.9000000000000002E-8</v>
      </c>
      <c r="EA51" s="8">
        <v>38427</v>
      </c>
      <c r="EB51">
        <v>4.1649999999999999E-6</v>
      </c>
      <c r="EI51" s="8">
        <v>38427</v>
      </c>
      <c r="EJ51">
        <v>6.1940000000000003E-6</v>
      </c>
      <c r="EM51" s="8">
        <v>38427</v>
      </c>
      <c r="EN51">
        <v>1.8400000000000001E-7</v>
      </c>
      <c r="EO51" s="8">
        <v>38426</v>
      </c>
      <c r="EP51">
        <v>5.8800000000000002E-7</v>
      </c>
      <c r="ES51" s="8">
        <v>38427</v>
      </c>
      <c r="ET51">
        <v>7.7552000000000006E-5</v>
      </c>
      <c r="EY51" s="8">
        <v>38426</v>
      </c>
      <c r="EZ51">
        <v>4.6229999999999996E-6</v>
      </c>
      <c r="FE51" s="8">
        <v>38426</v>
      </c>
      <c r="FF51">
        <v>2.4789999999999999E-6</v>
      </c>
      <c r="FG51" s="8">
        <v>38427</v>
      </c>
      <c r="FH51">
        <v>2.1789999999999998E-6</v>
      </c>
      <c r="FI51" s="8">
        <v>38427</v>
      </c>
      <c r="FJ51">
        <v>4.0111999999999998E-5</v>
      </c>
      <c r="FO51" s="8">
        <v>38427</v>
      </c>
      <c r="FP51">
        <v>8.3300000000000001E-7</v>
      </c>
      <c r="FQ51" s="8">
        <v>38427</v>
      </c>
      <c r="FR51">
        <v>1.4484999999999999E-5</v>
      </c>
      <c r="FS51" s="8">
        <v>38427</v>
      </c>
      <c r="FT51">
        <v>1.7999999999999999E-8</v>
      </c>
      <c r="FU51" s="8">
        <v>38427</v>
      </c>
      <c r="FV51">
        <v>2.7989999999999998E-6</v>
      </c>
      <c r="FY51" s="8">
        <v>38427</v>
      </c>
      <c r="FZ51">
        <v>1.7800000000000001E-7</v>
      </c>
      <c r="GC51" s="8">
        <v>38427</v>
      </c>
      <c r="GD51">
        <v>1.3899999999999999E-7</v>
      </c>
    </row>
    <row r="52" spans="1:186" x14ac:dyDescent="0.25">
      <c r="A52" s="8">
        <v>38428</v>
      </c>
      <c r="B52">
        <v>1.9589999999999998E-6</v>
      </c>
      <c r="C52" s="8">
        <v>38428</v>
      </c>
      <c r="D52">
        <v>2.04E-7</v>
      </c>
      <c r="I52" s="8">
        <v>38428</v>
      </c>
      <c r="J52">
        <v>4.3999999999999997E-8</v>
      </c>
      <c r="K52" s="8">
        <v>38428</v>
      </c>
      <c r="L52">
        <v>1.46033E-4</v>
      </c>
      <c r="M52" s="8">
        <v>38428</v>
      </c>
      <c r="N52">
        <v>3.811E-6</v>
      </c>
      <c r="O52" s="8">
        <v>38428</v>
      </c>
      <c r="P52">
        <v>2.1500000000000001E-7</v>
      </c>
      <c r="Q52" s="8">
        <v>38428</v>
      </c>
      <c r="R52">
        <v>3.9950800000000002E-4</v>
      </c>
      <c r="S52" s="8">
        <v>38428</v>
      </c>
      <c r="T52">
        <v>1.0922E-4</v>
      </c>
      <c r="AE52" s="8">
        <v>38428</v>
      </c>
      <c r="AF52">
        <v>3.3999999999999997E-7</v>
      </c>
      <c r="AG52" s="8">
        <v>38427</v>
      </c>
      <c r="AH52">
        <v>2.6989999999999999E-6</v>
      </c>
      <c r="BA52" s="8">
        <v>38428</v>
      </c>
      <c r="BB52">
        <v>7.1999999999999996E-8</v>
      </c>
      <c r="BE52" s="8">
        <v>38428</v>
      </c>
      <c r="BF52">
        <v>2.4334000000000001E-5</v>
      </c>
      <c r="BS52" s="8">
        <v>38428</v>
      </c>
      <c r="BT52">
        <v>7.6240000000000002E-6</v>
      </c>
      <c r="BW52" s="8">
        <v>38428</v>
      </c>
      <c r="BX52">
        <v>1.7999999999999999E-8</v>
      </c>
      <c r="BY52" s="8">
        <v>38428</v>
      </c>
      <c r="BZ52">
        <v>1.0420999999999999E-4</v>
      </c>
      <c r="CA52" s="8">
        <v>38428</v>
      </c>
      <c r="CB52">
        <v>1.4E-8</v>
      </c>
      <c r="CC52" s="8">
        <v>38428</v>
      </c>
      <c r="CD52">
        <v>5.4539999999999998E-6</v>
      </c>
      <c r="CE52" s="8">
        <v>38428</v>
      </c>
      <c r="CF52">
        <v>1.2320000000000001E-5</v>
      </c>
      <c r="CG52" s="8">
        <v>38428</v>
      </c>
      <c r="CH52">
        <v>4.0000000000000001E-8</v>
      </c>
      <c r="CI52" s="8">
        <v>38428</v>
      </c>
      <c r="CJ52">
        <v>3.2000000000000002E-8</v>
      </c>
      <c r="CK52" s="8">
        <v>38428</v>
      </c>
      <c r="CL52">
        <v>3.5000000000000002E-8</v>
      </c>
      <c r="CM52" s="8">
        <v>38428</v>
      </c>
      <c r="CN52">
        <v>0</v>
      </c>
      <c r="CS52" s="8">
        <v>38428</v>
      </c>
      <c r="CT52">
        <v>2.537E-6</v>
      </c>
      <c r="CU52" s="8">
        <v>38428</v>
      </c>
      <c r="CV52">
        <v>5.4670000000000003E-6</v>
      </c>
      <c r="CW52" s="8">
        <v>38428</v>
      </c>
      <c r="CX52">
        <v>2.34E-7</v>
      </c>
      <c r="CY52" s="8">
        <v>38428</v>
      </c>
      <c r="CZ52">
        <v>8.3550000000000005E-6</v>
      </c>
      <c r="DE52" s="8">
        <v>38428</v>
      </c>
      <c r="DF52">
        <v>1.0557000000000001E-5</v>
      </c>
      <c r="DG52" s="8">
        <v>38428</v>
      </c>
      <c r="DH52">
        <v>1.7E-8</v>
      </c>
      <c r="DM52" s="8">
        <v>38428</v>
      </c>
      <c r="DN52">
        <v>2.7392300000000003E-4</v>
      </c>
      <c r="DO52" s="8">
        <v>38428</v>
      </c>
      <c r="DP52">
        <v>0</v>
      </c>
      <c r="DS52" s="8">
        <v>38428</v>
      </c>
      <c r="DT52">
        <v>9.6858000000000003E-4</v>
      </c>
      <c r="DU52" s="8">
        <v>38428</v>
      </c>
      <c r="DV52">
        <v>2.0999999999999999E-8</v>
      </c>
      <c r="EA52" s="8">
        <v>38428</v>
      </c>
      <c r="EB52">
        <v>3.9820000000000002E-6</v>
      </c>
      <c r="EI52" s="8">
        <v>38428</v>
      </c>
      <c r="EJ52">
        <v>5.716E-6</v>
      </c>
      <c r="EM52" s="8">
        <v>38428</v>
      </c>
      <c r="EN52">
        <v>1.7700000000000001E-7</v>
      </c>
      <c r="EO52" s="8">
        <v>38427</v>
      </c>
      <c r="EP52">
        <v>5.5499999999999998E-7</v>
      </c>
      <c r="ES52" s="8">
        <v>38428</v>
      </c>
      <c r="ET52">
        <v>7.0667000000000006E-5</v>
      </c>
      <c r="EY52" s="8">
        <v>38427</v>
      </c>
      <c r="EZ52">
        <v>4.4660000000000001E-6</v>
      </c>
      <c r="FE52" s="8">
        <v>38427</v>
      </c>
      <c r="FF52">
        <v>2.475E-6</v>
      </c>
      <c r="FG52" s="8">
        <v>38428</v>
      </c>
      <c r="FH52">
        <v>2.1710000000000001E-6</v>
      </c>
      <c r="FI52" s="8">
        <v>38428</v>
      </c>
      <c r="FJ52">
        <v>4.0098999999999997E-5</v>
      </c>
      <c r="FO52" s="8">
        <v>38428</v>
      </c>
      <c r="FP52">
        <v>8.0699999999999996E-7</v>
      </c>
      <c r="FQ52" s="8">
        <v>38428</v>
      </c>
      <c r="FR52">
        <v>1.3998E-5</v>
      </c>
      <c r="FS52" s="8">
        <v>38428</v>
      </c>
      <c r="FT52">
        <v>1.6000000000000001E-8</v>
      </c>
      <c r="FU52" s="8">
        <v>38428</v>
      </c>
      <c r="FV52">
        <v>2.8219999999999998E-6</v>
      </c>
      <c r="FY52" s="8">
        <v>38428</v>
      </c>
      <c r="FZ52">
        <v>1.72E-7</v>
      </c>
      <c r="GC52" s="8">
        <v>38428</v>
      </c>
      <c r="GD52">
        <v>1.3899999999999999E-7</v>
      </c>
    </row>
    <row r="53" spans="1:186" x14ac:dyDescent="0.25">
      <c r="A53" s="8">
        <v>38429</v>
      </c>
      <c r="B53">
        <v>1.86E-6</v>
      </c>
      <c r="C53" s="8">
        <v>38429</v>
      </c>
      <c r="D53">
        <v>1.97E-7</v>
      </c>
      <c r="I53" s="8">
        <v>38429</v>
      </c>
      <c r="J53">
        <v>4.3000000000000001E-8</v>
      </c>
      <c r="K53" s="8">
        <v>38429</v>
      </c>
      <c r="L53">
        <v>1.5819599999999999E-4</v>
      </c>
      <c r="M53" s="8">
        <v>38429</v>
      </c>
      <c r="N53">
        <v>3.9219999999999999E-6</v>
      </c>
      <c r="O53" s="8">
        <v>38429</v>
      </c>
      <c r="P53">
        <v>2.16E-7</v>
      </c>
      <c r="Q53" s="8">
        <v>38429</v>
      </c>
      <c r="R53">
        <v>3.8098899999999998E-4</v>
      </c>
      <c r="S53" s="8">
        <v>38429</v>
      </c>
      <c r="T53">
        <v>1.0772699999999999E-4</v>
      </c>
      <c r="AE53" s="8">
        <v>38429</v>
      </c>
      <c r="AF53">
        <v>3.3099999999999999E-7</v>
      </c>
      <c r="AG53" s="8">
        <v>38428</v>
      </c>
      <c r="AH53">
        <v>2.615E-6</v>
      </c>
      <c r="BA53" s="8">
        <v>38429</v>
      </c>
      <c r="BB53">
        <v>7.7000000000000001E-8</v>
      </c>
      <c r="BE53" s="8">
        <v>38429</v>
      </c>
      <c r="BF53">
        <v>2.4586000000000001E-5</v>
      </c>
      <c r="BS53" s="8">
        <v>38429</v>
      </c>
      <c r="BT53">
        <v>7.4769999999999997E-6</v>
      </c>
      <c r="BW53" s="8">
        <v>38429</v>
      </c>
      <c r="BX53">
        <v>1.7E-8</v>
      </c>
      <c r="BY53" s="8">
        <v>38429</v>
      </c>
      <c r="BZ53">
        <v>1.05303E-4</v>
      </c>
      <c r="CA53" s="8">
        <v>38429</v>
      </c>
      <c r="CB53">
        <v>1.4E-8</v>
      </c>
      <c r="CC53" s="8">
        <v>38429</v>
      </c>
      <c r="CD53">
        <v>5.4480000000000002E-6</v>
      </c>
      <c r="CE53" s="8">
        <v>38429</v>
      </c>
      <c r="CF53">
        <v>1.3165E-5</v>
      </c>
      <c r="CG53" s="8">
        <v>38429</v>
      </c>
      <c r="CH53">
        <v>4.1000000000000003E-8</v>
      </c>
      <c r="CI53" s="8">
        <v>38429</v>
      </c>
      <c r="CJ53">
        <v>2.9999999999999997E-8</v>
      </c>
      <c r="CK53" s="8">
        <v>38429</v>
      </c>
      <c r="CL53">
        <v>3.4E-8</v>
      </c>
      <c r="CM53" s="8">
        <v>38429</v>
      </c>
      <c r="CN53">
        <v>0</v>
      </c>
      <c r="CS53" s="8">
        <v>38429</v>
      </c>
      <c r="CT53">
        <v>2.4930000000000001E-6</v>
      </c>
      <c r="CU53" s="8">
        <v>38429</v>
      </c>
      <c r="CV53">
        <v>5.3430000000000003E-6</v>
      </c>
      <c r="CW53" s="8">
        <v>38429</v>
      </c>
      <c r="CX53">
        <v>2.1899999999999999E-7</v>
      </c>
      <c r="CY53" s="8">
        <v>38429</v>
      </c>
      <c r="CZ53">
        <v>7.6249999999999998E-6</v>
      </c>
      <c r="DE53" s="8">
        <v>38429</v>
      </c>
      <c r="DF53">
        <v>1.0353000000000001E-5</v>
      </c>
      <c r="DG53" s="8">
        <v>38429</v>
      </c>
      <c r="DH53">
        <v>1.7E-8</v>
      </c>
      <c r="DM53" s="8">
        <v>38429</v>
      </c>
      <c r="DN53">
        <v>2.58927E-4</v>
      </c>
      <c r="DO53" s="8">
        <v>38429</v>
      </c>
      <c r="DP53">
        <v>0</v>
      </c>
      <c r="DS53" s="8">
        <v>38429</v>
      </c>
      <c r="DT53">
        <v>9.6679899999999996E-4</v>
      </c>
      <c r="DU53" s="8">
        <v>38429</v>
      </c>
      <c r="DV53">
        <v>2.1999999999999998E-8</v>
      </c>
      <c r="EA53" s="8">
        <v>38429</v>
      </c>
      <c r="EB53">
        <v>3.8130000000000002E-6</v>
      </c>
      <c r="EI53" s="8">
        <v>38429</v>
      </c>
      <c r="EJ53">
        <v>5.8390000000000003E-6</v>
      </c>
      <c r="EM53" s="8">
        <v>38429</v>
      </c>
      <c r="EN53">
        <v>1.67E-7</v>
      </c>
      <c r="EO53" s="8">
        <v>38428</v>
      </c>
      <c r="EP53">
        <v>5.3900000000000005E-7</v>
      </c>
      <c r="ES53" s="8">
        <v>38429</v>
      </c>
      <c r="ET53">
        <v>8.0207E-5</v>
      </c>
      <c r="EY53" s="8">
        <v>38428</v>
      </c>
      <c r="EZ53">
        <v>4.3359999999999997E-6</v>
      </c>
      <c r="FE53" s="8">
        <v>38428</v>
      </c>
      <c r="FF53">
        <v>2.4619999999999999E-6</v>
      </c>
      <c r="FG53" s="8">
        <v>38429</v>
      </c>
      <c r="FH53">
        <v>2.3379999999999999E-6</v>
      </c>
      <c r="FI53" s="8">
        <v>38429</v>
      </c>
      <c r="FJ53">
        <v>3.9857999999999997E-5</v>
      </c>
      <c r="FO53" s="8">
        <v>38429</v>
      </c>
      <c r="FP53">
        <v>7.92E-7</v>
      </c>
      <c r="FQ53" s="8">
        <v>38429</v>
      </c>
      <c r="FR53">
        <v>1.3764000000000001E-5</v>
      </c>
      <c r="FS53" s="8">
        <v>38429</v>
      </c>
      <c r="FT53">
        <v>1.7999999999999999E-8</v>
      </c>
      <c r="FU53" s="8">
        <v>38429</v>
      </c>
      <c r="FV53">
        <v>2.7549999999999999E-6</v>
      </c>
      <c r="FY53" s="8">
        <v>38429</v>
      </c>
      <c r="FZ53">
        <v>1.6899999999999999E-7</v>
      </c>
      <c r="GC53" s="8">
        <v>38429</v>
      </c>
      <c r="GD53">
        <v>1.5699999999999999E-7</v>
      </c>
    </row>
    <row r="54" spans="1:186" x14ac:dyDescent="0.25">
      <c r="A54" s="8">
        <v>38432</v>
      </c>
      <c r="B54">
        <v>1.84E-6</v>
      </c>
      <c r="C54" s="8">
        <v>38432</v>
      </c>
      <c r="D54">
        <v>2.1299999999999999E-7</v>
      </c>
      <c r="I54" s="8">
        <v>38432</v>
      </c>
      <c r="J54">
        <v>4.1000000000000003E-8</v>
      </c>
      <c r="K54" s="8">
        <v>38432</v>
      </c>
      <c r="L54">
        <v>1.82931E-4</v>
      </c>
      <c r="M54" s="8">
        <v>38432</v>
      </c>
      <c r="N54">
        <v>3.7340000000000002E-6</v>
      </c>
      <c r="O54" s="8">
        <v>38432</v>
      </c>
      <c r="P54">
        <v>2.3099999999999999E-7</v>
      </c>
      <c r="Q54" s="8">
        <v>38432</v>
      </c>
      <c r="R54">
        <v>3.9498300000000001E-4</v>
      </c>
      <c r="S54" s="8">
        <v>38432</v>
      </c>
      <c r="T54">
        <v>1.06345E-4</v>
      </c>
      <c r="AE54" s="8">
        <v>38432</v>
      </c>
      <c r="AF54">
        <v>2.72E-7</v>
      </c>
      <c r="AG54" s="8">
        <v>38429</v>
      </c>
      <c r="AH54">
        <v>2.8899999999999999E-6</v>
      </c>
      <c r="BA54" s="8">
        <v>38432</v>
      </c>
      <c r="BB54">
        <v>8.0999999999999997E-8</v>
      </c>
      <c r="BE54" s="8">
        <v>38432</v>
      </c>
      <c r="BF54">
        <v>2.6196000000000001E-5</v>
      </c>
      <c r="BS54" s="8">
        <v>38432</v>
      </c>
      <c r="BT54">
        <v>7.6739999999999997E-6</v>
      </c>
      <c r="BW54" s="8">
        <v>38432</v>
      </c>
      <c r="BX54">
        <v>1.6000000000000001E-8</v>
      </c>
      <c r="BY54" s="8">
        <v>38432</v>
      </c>
      <c r="BZ54">
        <v>1.05986E-4</v>
      </c>
      <c r="CA54" s="8">
        <v>38432</v>
      </c>
      <c r="CB54">
        <v>1.6000000000000001E-8</v>
      </c>
      <c r="CC54" s="8">
        <v>38432</v>
      </c>
      <c r="CD54">
        <v>5.0980000000000001E-6</v>
      </c>
      <c r="CE54" s="8">
        <v>38432</v>
      </c>
      <c r="CF54">
        <v>1.2607E-5</v>
      </c>
      <c r="CG54" s="8">
        <v>38432</v>
      </c>
      <c r="CH54">
        <v>3.8000000000000003E-8</v>
      </c>
      <c r="CI54" s="8">
        <v>38432</v>
      </c>
      <c r="CJ54">
        <v>2.9000000000000002E-8</v>
      </c>
      <c r="CK54" s="8">
        <v>38432</v>
      </c>
      <c r="CL54">
        <v>3.2999999999999998E-8</v>
      </c>
      <c r="CM54" s="8">
        <v>38432</v>
      </c>
      <c r="CN54">
        <v>0</v>
      </c>
      <c r="CS54" s="8">
        <v>38432</v>
      </c>
      <c r="CT54">
        <v>2.559E-6</v>
      </c>
      <c r="CU54" s="8">
        <v>38432</v>
      </c>
      <c r="CV54">
        <v>5.6679999999999998E-6</v>
      </c>
      <c r="CW54" s="8">
        <v>38432</v>
      </c>
      <c r="CX54">
        <v>2.1199999999999999E-7</v>
      </c>
      <c r="CY54" s="8">
        <v>38432</v>
      </c>
      <c r="CZ54">
        <v>7.9799999999999998E-6</v>
      </c>
      <c r="DE54" s="8">
        <v>38432</v>
      </c>
      <c r="DF54">
        <v>1.0274E-5</v>
      </c>
      <c r="DG54" s="8">
        <v>38432</v>
      </c>
      <c r="DH54">
        <v>1.7999999999999999E-8</v>
      </c>
      <c r="DM54" s="8">
        <v>38432</v>
      </c>
      <c r="DN54">
        <v>2.73336E-4</v>
      </c>
      <c r="DO54" s="8">
        <v>38432</v>
      </c>
      <c r="DP54">
        <v>0</v>
      </c>
      <c r="DS54" s="8">
        <v>38432</v>
      </c>
      <c r="DT54">
        <v>9.4225000000000005E-4</v>
      </c>
      <c r="DU54" s="8">
        <v>38432</v>
      </c>
      <c r="DV54">
        <v>2.6000000000000001E-8</v>
      </c>
      <c r="EA54" s="8">
        <v>38432</v>
      </c>
      <c r="EB54">
        <v>4.2119999999999997E-6</v>
      </c>
      <c r="EI54" s="8">
        <v>38432</v>
      </c>
      <c r="EJ54">
        <v>5.5690000000000004E-6</v>
      </c>
      <c r="EM54" s="8">
        <v>38432</v>
      </c>
      <c r="EN54">
        <v>1.3199999999999999E-7</v>
      </c>
      <c r="EO54" s="8">
        <v>38429</v>
      </c>
      <c r="EP54">
        <v>6.1900000000000002E-7</v>
      </c>
      <c r="ES54" s="8">
        <v>38432</v>
      </c>
      <c r="ET54">
        <v>7.9163000000000001E-5</v>
      </c>
      <c r="EY54" s="8">
        <v>38429</v>
      </c>
      <c r="EZ54">
        <v>4.1969999999999998E-6</v>
      </c>
      <c r="FE54" s="8">
        <v>38429</v>
      </c>
      <c r="FF54">
        <v>2.4119999999999999E-6</v>
      </c>
      <c r="FG54" s="8">
        <v>38432</v>
      </c>
      <c r="FH54">
        <v>2.464E-6</v>
      </c>
      <c r="FI54" s="8">
        <v>38432</v>
      </c>
      <c r="FJ54">
        <v>4.0568999999999997E-5</v>
      </c>
      <c r="FO54" s="8">
        <v>38432</v>
      </c>
      <c r="FP54">
        <v>7.8299999999999996E-7</v>
      </c>
      <c r="FQ54" s="8">
        <v>38432</v>
      </c>
      <c r="FR54">
        <v>1.3798000000000001E-5</v>
      </c>
      <c r="FS54" s="8">
        <v>38432</v>
      </c>
      <c r="FT54">
        <v>1.7E-8</v>
      </c>
      <c r="FU54" s="8">
        <v>38432</v>
      </c>
      <c r="FV54">
        <v>2.7769999999999998E-6</v>
      </c>
      <c r="FY54" s="8">
        <v>38432</v>
      </c>
      <c r="FZ54">
        <v>1.67E-7</v>
      </c>
      <c r="GC54" s="8">
        <v>38432</v>
      </c>
      <c r="GD54">
        <v>1.6299999999999999E-7</v>
      </c>
    </row>
    <row r="55" spans="1:186" x14ac:dyDescent="0.25">
      <c r="A55" s="8">
        <v>38433</v>
      </c>
      <c r="B55">
        <v>1.9259999999999999E-6</v>
      </c>
      <c r="C55" s="8">
        <v>38433</v>
      </c>
      <c r="D55">
        <v>2.0900000000000001E-7</v>
      </c>
      <c r="I55" s="8">
        <v>38433</v>
      </c>
      <c r="J55">
        <v>3.8999999999999998E-8</v>
      </c>
      <c r="K55" s="8">
        <v>38433</v>
      </c>
      <c r="L55">
        <v>2.11463E-4</v>
      </c>
      <c r="M55" s="8">
        <v>38433</v>
      </c>
      <c r="N55">
        <v>3.7869999999999999E-6</v>
      </c>
      <c r="O55" s="8">
        <v>38433</v>
      </c>
      <c r="P55">
        <v>2.23E-7</v>
      </c>
      <c r="Q55" s="8">
        <v>38433</v>
      </c>
      <c r="R55">
        <v>4.0586499999999999E-4</v>
      </c>
      <c r="S55" s="8">
        <v>38433</v>
      </c>
      <c r="T55">
        <v>1.09356E-4</v>
      </c>
      <c r="AE55" s="8">
        <v>38433</v>
      </c>
      <c r="AF55">
        <v>2.6300000000000001E-7</v>
      </c>
      <c r="AG55" s="8">
        <v>38432</v>
      </c>
      <c r="AH55">
        <v>2.8490000000000002E-6</v>
      </c>
      <c r="BA55" s="8">
        <v>38433</v>
      </c>
      <c r="BB55">
        <v>7.6000000000000006E-8</v>
      </c>
      <c r="BE55" s="8">
        <v>38433</v>
      </c>
      <c r="BF55">
        <v>2.5364999999999999E-5</v>
      </c>
      <c r="BS55" s="8">
        <v>38433</v>
      </c>
      <c r="BT55">
        <v>7.2479999999999999E-6</v>
      </c>
      <c r="BW55" s="8">
        <v>38433</v>
      </c>
      <c r="BX55">
        <v>1.6000000000000001E-8</v>
      </c>
      <c r="BY55" s="8">
        <v>38433</v>
      </c>
      <c r="BZ55">
        <v>1.18274E-4</v>
      </c>
      <c r="CA55" s="8">
        <v>38433</v>
      </c>
      <c r="CB55">
        <v>1.6000000000000001E-8</v>
      </c>
      <c r="CC55" s="8">
        <v>38433</v>
      </c>
      <c r="CD55">
        <v>5.0019999999999997E-6</v>
      </c>
      <c r="CE55" s="8">
        <v>38433</v>
      </c>
      <c r="CF55">
        <v>1.2707E-5</v>
      </c>
      <c r="CG55" s="8">
        <v>38433</v>
      </c>
      <c r="CH55">
        <v>3.7E-8</v>
      </c>
      <c r="CI55" s="8">
        <v>38433</v>
      </c>
      <c r="CJ55">
        <v>3.1E-8</v>
      </c>
      <c r="CK55" s="8">
        <v>38433</v>
      </c>
      <c r="CL55">
        <v>3.2999999999999998E-8</v>
      </c>
      <c r="CM55" s="8">
        <v>38433</v>
      </c>
      <c r="CN55">
        <v>0</v>
      </c>
      <c r="CS55" s="8">
        <v>38433</v>
      </c>
      <c r="CT55">
        <v>2.52E-6</v>
      </c>
      <c r="CU55" s="8">
        <v>38433</v>
      </c>
      <c r="CV55">
        <v>5.5489999999999997E-6</v>
      </c>
      <c r="CW55" s="8">
        <v>38433</v>
      </c>
      <c r="CX55">
        <v>2.1199999999999999E-7</v>
      </c>
      <c r="CY55" s="8">
        <v>38433</v>
      </c>
      <c r="CZ55">
        <v>8.1130000000000001E-6</v>
      </c>
      <c r="DE55" s="8">
        <v>38433</v>
      </c>
      <c r="DF55">
        <v>1.1678000000000001E-5</v>
      </c>
      <c r="DG55" s="8">
        <v>38433</v>
      </c>
      <c r="DH55">
        <v>1.7999999999999999E-8</v>
      </c>
      <c r="DM55" s="8">
        <v>38433</v>
      </c>
      <c r="DN55">
        <v>3.2153900000000003E-4</v>
      </c>
      <c r="DO55" s="8">
        <v>38433</v>
      </c>
      <c r="DP55">
        <v>0</v>
      </c>
      <c r="DS55" s="8">
        <v>38433</v>
      </c>
      <c r="DT55">
        <v>9.5873400000000004E-4</v>
      </c>
      <c r="DU55" s="8">
        <v>38433</v>
      </c>
      <c r="DV55">
        <v>2.9000000000000002E-8</v>
      </c>
      <c r="EA55" s="8">
        <v>38433</v>
      </c>
      <c r="EB55">
        <v>4.6199999999999998E-6</v>
      </c>
      <c r="EI55" s="8">
        <v>38433</v>
      </c>
      <c r="EJ55">
        <v>5.711E-6</v>
      </c>
      <c r="EM55" s="8">
        <v>38433</v>
      </c>
      <c r="EN55">
        <v>1.4000000000000001E-7</v>
      </c>
      <c r="EO55" s="8">
        <v>38432</v>
      </c>
      <c r="EP55">
        <v>6.4700000000000001E-7</v>
      </c>
      <c r="ES55" s="8">
        <v>38433</v>
      </c>
      <c r="ET55">
        <v>8.4835999999999999E-5</v>
      </c>
      <c r="EY55" s="8">
        <v>38432</v>
      </c>
      <c r="EZ55">
        <v>4.1540000000000004E-6</v>
      </c>
      <c r="FE55" s="8">
        <v>38432</v>
      </c>
      <c r="FF55">
        <v>2.5289999999999998E-6</v>
      </c>
      <c r="FG55" s="8">
        <v>38433</v>
      </c>
      <c r="FH55">
        <v>2.3719999999999999E-6</v>
      </c>
      <c r="FI55" s="8">
        <v>38433</v>
      </c>
      <c r="FJ55">
        <v>4.0774E-5</v>
      </c>
      <c r="FO55" s="8">
        <v>38433</v>
      </c>
      <c r="FP55">
        <v>7.5099999999999999E-7</v>
      </c>
      <c r="FQ55" s="8">
        <v>38433</v>
      </c>
      <c r="FR55">
        <v>1.5048000000000001E-5</v>
      </c>
      <c r="FS55" s="8">
        <v>38433</v>
      </c>
      <c r="FT55">
        <v>1.7E-8</v>
      </c>
      <c r="FU55" s="8">
        <v>38433</v>
      </c>
      <c r="FV55">
        <v>3.366E-6</v>
      </c>
      <c r="FY55" s="8">
        <v>38433</v>
      </c>
      <c r="FZ55">
        <v>1.5699999999999999E-7</v>
      </c>
      <c r="GC55" s="8">
        <v>38433</v>
      </c>
      <c r="GD55">
        <v>1.6299999999999999E-7</v>
      </c>
    </row>
    <row r="56" spans="1:186" x14ac:dyDescent="0.25">
      <c r="A56" s="8">
        <v>38434</v>
      </c>
      <c r="B56">
        <v>1.9139999999999998E-6</v>
      </c>
      <c r="C56" s="8">
        <v>38434</v>
      </c>
      <c r="D56">
        <v>2.0200000000000001E-7</v>
      </c>
      <c r="I56" s="8">
        <v>38434</v>
      </c>
      <c r="J56">
        <v>3.8000000000000003E-8</v>
      </c>
      <c r="K56" s="8">
        <v>38434</v>
      </c>
      <c r="L56">
        <v>2.0464999999999999E-4</v>
      </c>
      <c r="M56" s="8">
        <v>38434</v>
      </c>
      <c r="N56">
        <v>3.6689999999999999E-6</v>
      </c>
      <c r="O56" s="8">
        <v>38434</v>
      </c>
      <c r="P56">
        <v>1.7499999999999999E-7</v>
      </c>
      <c r="Q56" s="8">
        <v>38434</v>
      </c>
      <c r="R56">
        <v>4.0421499999999998E-4</v>
      </c>
      <c r="S56" s="8">
        <v>38434</v>
      </c>
      <c r="T56">
        <v>1.08366E-4</v>
      </c>
      <c r="AE56" s="8">
        <v>38434</v>
      </c>
      <c r="AF56">
        <v>2.6600000000000003E-7</v>
      </c>
      <c r="AG56" s="8">
        <v>38433</v>
      </c>
      <c r="AH56">
        <v>2.785E-6</v>
      </c>
      <c r="BA56" s="8">
        <v>38434</v>
      </c>
      <c r="BB56">
        <v>7.4000000000000001E-8</v>
      </c>
      <c r="BE56" s="8">
        <v>38434</v>
      </c>
      <c r="BF56">
        <v>2.4326999999999999E-5</v>
      </c>
      <c r="BS56" s="8">
        <v>38434</v>
      </c>
      <c r="BT56">
        <v>7.2690000000000002E-6</v>
      </c>
      <c r="BW56" s="8">
        <v>38434</v>
      </c>
      <c r="BX56">
        <v>1.4E-8</v>
      </c>
      <c r="BY56" s="8">
        <v>38434</v>
      </c>
      <c r="BZ56">
        <v>1.16617E-4</v>
      </c>
      <c r="CA56" s="8">
        <v>38434</v>
      </c>
      <c r="CB56">
        <v>1.6000000000000001E-8</v>
      </c>
      <c r="CC56" s="8">
        <v>38434</v>
      </c>
      <c r="CD56">
        <v>6.0599999999999996E-6</v>
      </c>
      <c r="CE56" s="8">
        <v>38434</v>
      </c>
      <c r="CF56">
        <v>1.3512999999999999E-5</v>
      </c>
      <c r="CG56" s="8">
        <v>38434</v>
      </c>
      <c r="CH56">
        <v>3.5999999999999998E-8</v>
      </c>
      <c r="CI56" s="8">
        <v>38434</v>
      </c>
      <c r="CJ56">
        <v>2.9999999999999997E-8</v>
      </c>
      <c r="CK56" s="8">
        <v>38434</v>
      </c>
      <c r="CL56">
        <v>3.2000000000000002E-8</v>
      </c>
      <c r="CM56" s="8">
        <v>38434</v>
      </c>
      <c r="CN56">
        <v>0</v>
      </c>
      <c r="CS56" s="8">
        <v>38434</v>
      </c>
      <c r="CT56">
        <v>2.4449999999999999E-6</v>
      </c>
      <c r="CU56" s="8">
        <v>38434</v>
      </c>
      <c r="CV56">
        <v>5.4689999999999996E-6</v>
      </c>
      <c r="CW56" s="8">
        <v>38434</v>
      </c>
      <c r="CX56">
        <v>2.0800000000000001E-7</v>
      </c>
      <c r="CY56" s="8">
        <v>38434</v>
      </c>
      <c r="CZ56">
        <v>7.6559999999999992E-6</v>
      </c>
      <c r="DE56" s="8">
        <v>38434</v>
      </c>
      <c r="DF56">
        <v>1.1812E-5</v>
      </c>
      <c r="DG56" s="8">
        <v>38434</v>
      </c>
      <c r="DH56">
        <v>1.7999999999999999E-8</v>
      </c>
      <c r="DM56" s="8">
        <v>38434</v>
      </c>
      <c r="DN56">
        <v>3.19833E-4</v>
      </c>
      <c r="DO56" s="8">
        <v>38434</v>
      </c>
      <c r="DP56">
        <v>0</v>
      </c>
      <c r="DS56" s="8">
        <v>38434</v>
      </c>
      <c r="DT56">
        <v>9.4742899999999996E-4</v>
      </c>
      <c r="DU56" s="8">
        <v>38434</v>
      </c>
      <c r="DV56">
        <v>3.2000000000000002E-8</v>
      </c>
      <c r="EA56" s="8">
        <v>38434</v>
      </c>
      <c r="EB56">
        <v>5.5629999999999999E-6</v>
      </c>
      <c r="EI56" s="8">
        <v>38434</v>
      </c>
      <c r="EJ56">
        <v>6.246E-6</v>
      </c>
      <c r="EM56" s="8">
        <v>38434</v>
      </c>
      <c r="EN56">
        <v>1.4999999999999999E-7</v>
      </c>
      <c r="EO56" s="8">
        <v>38433</v>
      </c>
      <c r="EP56">
        <v>5.8599999999999998E-7</v>
      </c>
      <c r="ES56" s="8">
        <v>38434</v>
      </c>
      <c r="ET56">
        <v>8.6281999999999998E-5</v>
      </c>
      <c r="EY56" s="8">
        <v>38433</v>
      </c>
      <c r="EZ56">
        <v>4.1099999999999996E-6</v>
      </c>
      <c r="FE56" s="8">
        <v>38433</v>
      </c>
      <c r="FF56">
        <v>2.4380000000000002E-6</v>
      </c>
      <c r="FG56" s="8">
        <v>38434</v>
      </c>
      <c r="FH56">
        <v>2.4360000000000001E-6</v>
      </c>
      <c r="FI56" s="8">
        <v>38434</v>
      </c>
      <c r="FJ56">
        <v>4.1275E-5</v>
      </c>
      <c r="FO56" s="8">
        <v>38434</v>
      </c>
      <c r="FP56">
        <v>7.3399999999999998E-7</v>
      </c>
      <c r="FQ56" s="8">
        <v>38434</v>
      </c>
      <c r="FR56">
        <v>1.483E-5</v>
      </c>
      <c r="FS56" s="8">
        <v>38434</v>
      </c>
      <c r="FT56">
        <v>1.9000000000000001E-8</v>
      </c>
      <c r="FU56" s="8">
        <v>38434</v>
      </c>
      <c r="FV56">
        <v>3.2780000000000002E-6</v>
      </c>
      <c r="FY56" s="8">
        <v>38434</v>
      </c>
      <c r="FZ56">
        <v>1.4999999999999999E-7</v>
      </c>
      <c r="GC56" s="8">
        <v>38434</v>
      </c>
      <c r="GD56">
        <v>1.67E-7</v>
      </c>
    </row>
    <row r="57" spans="1:186" x14ac:dyDescent="0.25">
      <c r="A57" s="8">
        <v>38435</v>
      </c>
      <c r="B57">
        <v>1.9190000000000002E-6</v>
      </c>
      <c r="C57" s="8">
        <v>38435</v>
      </c>
      <c r="D57">
        <v>1.85E-7</v>
      </c>
      <c r="I57" s="8">
        <v>38435</v>
      </c>
      <c r="J57">
        <v>3.8000000000000003E-8</v>
      </c>
      <c r="K57" s="8">
        <v>38435</v>
      </c>
      <c r="L57">
        <v>2.2325099999999999E-4</v>
      </c>
      <c r="M57" s="8">
        <v>38435</v>
      </c>
      <c r="N57">
        <v>3.4879999999999999E-6</v>
      </c>
      <c r="O57" s="8">
        <v>38435</v>
      </c>
      <c r="P57">
        <v>1.73E-7</v>
      </c>
      <c r="Q57" s="8">
        <v>38435</v>
      </c>
      <c r="R57">
        <v>4.00364E-4</v>
      </c>
      <c r="S57" s="8">
        <v>38435</v>
      </c>
      <c r="T57">
        <v>1.1020599999999999E-4</v>
      </c>
      <c r="AE57" s="8">
        <v>38435</v>
      </c>
      <c r="AF57">
        <v>2.8200000000000001E-7</v>
      </c>
      <c r="AG57" s="8">
        <v>38434</v>
      </c>
      <c r="AH57">
        <v>2.926E-6</v>
      </c>
      <c r="BA57" s="8">
        <v>38435</v>
      </c>
      <c r="BB57">
        <v>7.4999999999999997E-8</v>
      </c>
      <c r="BE57" s="8">
        <v>38435</v>
      </c>
      <c r="BF57">
        <v>2.3853E-5</v>
      </c>
      <c r="BS57" s="8">
        <v>38435</v>
      </c>
      <c r="BT57">
        <v>6.922E-6</v>
      </c>
      <c r="BW57" s="8">
        <v>38435</v>
      </c>
      <c r="BX57">
        <v>1.4999999999999999E-8</v>
      </c>
      <c r="BY57" s="8">
        <v>38435</v>
      </c>
      <c r="BZ57">
        <v>1.13638E-4</v>
      </c>
      <c r="CA57" s="8">
        <v>38435</v>
      </c>
      <c r="CB57">
        <v>1.6000000000000001E-8</v>
      </c>
      <c r="CC57" s="8">
        <v>38435</v>
      </c>
      <c r="CD57">
        <v>6.139E-6</v>
      </c>
      <c r="CE57" s="8">
        <v>38435</v>
      </c>
      <c r="CF57">
        <v>1.3246E-5</v>
      </c>
      <c r="CG57" s="8">
        <v>38435</v>
      </c>
      <c r="CH57">
        <v>3.5000000000000002E-8</v>
      </c>
      <c r="CI57" s="8">
        <v>38435</v>
      </c>
      <c r="CJ57">
        <v>2.9999999999999997E-8</v>
      </c>
      <c r="CK57" s="8">
        <v>38435</v>
      </c>
      <c r="CL57">
        <v>3.2000000000000002E-8</v>
      </c>
      <c r="CM57" s="8">
        <v>38435</v>
      </c>
      <c r="CN57">
        <v>0</v>
      </c>
      <c r="CS57" s="8">
        <v>38435</v>
      </c>
      <c r="CT57">
        <v>2.3599999999999999E-6</v>
      </c>
      <c r="CU57" s="8">
        <v>38435</v>
      </c>
      <c r="CV57">
        <v>5.3739999999999997E-6</v>
      </c>
      <c r="CW57" s="8">
        <v>38435</v>
      </c>
      <c r="CX57">
        <v>2.04E-7</v>
      </c>
      <c r="CY57" s="8">
        <v>38435</v>
      </c>
      <c r="CZ57">
        <v>7.5179999999999998E-6</v>
      </c>
      <c r="DE57" s="8">
        <v>38435</v>
      </c>
      <c r="DF57">
        <v>1.1905999999999999E-5</v>
      </c>
      <c r="DG57" s="8">
        <v>38435</v>
      </c>
      <c r="DH57">
        <v>1.7999999999999999E-8</v>
      </c>
      <c r="DM57" s="8">
        <v>38435</v>
      </c>
      <c r="DN57">
        <v>3.09442E-4</v>
      </c>
      <c r="DO57" s="8">
        <v>38435</v>
      </c>
      <c r="DP57">
        <v>0</v>
      </c>
      <c r="DS57" s="8">
        <v>38435</v>
      </c>
      <c r="DT57">
        <v>9.7571300000000001E-4</v>
      </c>
      <c r="DU57" s="8">
        <v>38435</v>
      </c>
      <c r="DV57">
        <v>3.4E-8</v>
      </c>
      <c r="EA57" s="8">
        <v>38435</v>
      </c>
      <c r="EB57">
        <v>5.0270000000000003E-6</v>
      </c>
      <c r="EI57" s="8">
        <v>38435</v>
      </c>
      <c r="EJ57">
        <v>6.703E-6</v>
      </c>
      <c r="EM57" s="8">
        <v>38435</v>
      </c>
      <c r="EN57">
        <v>1.48E-7</v>
      </c>
      <c r="EO57" s="8">
        <v>38434</v>
      </c>
      <c r="EP57">
        <v>5.7800000000000001E-7</v>
      </c>
      <c r="ES57" s="8">
        <v>38435</v>
      </c>
      <c r="ET57">
        <v>9.0242999999999996E-5</v>
      </c>
      <c r="EY57" s="8">
        <v>38434</v>
      </c>
      <c r="EZ57">
        <v>4.8169999999999998E-6</v>
      </c>
      <c r="FE57" s="8">
        <v>38434</v>
      </c>
      <c r="FF57">
        <v>2.4779999999999998E-6</v>
      </c>
      <c r="FG57" s="8">
        <v>38435</v>
      </c>
      <c r="FH57">
        <v>2.4339999999999999E-6</v>
      </c>
      <c r="FI57" s="8">
        <v>38435</v>
      </c>
      <c r="FJ57">
        <v>4.1103000000000003E-5</v>
      </c>
      <c r="FO57" s="8">
        <v>38435</v>
      </c>
      <c r="FP57">
        <v>6.6199999999999997E-7</v>
      </c>
      <c r="FQ57" s="8">
        <v>38435</v>
      </c>
      <c r="FR57">
        <v>1.5531000000000001E-5</v>
      </c>
      <c r="FS57" s="8">
        <v>38435</v>
      </c>
      <c r="FT57">
        <v>1.9000000000000001E-8</v>
      </c>
      <c r="FU57" s="8">
        <v>38435</v>
      </c>
      <c r="FV57">
        <v>3.2770000000000001E-6</v>
      </c>
      <c r="FY57" s="8">
        <v>38435</v>
      </c>
      <c r="FZ57">
        <v>1.55E-7</v>
      </c>
      <c r="GC57" s="8">
        <v>38435</v>
      </c>
      <c r="GD57">
        <v>1.6500000000000001E-7</v>
      </c>
    </row>
    <row r="58" spans="1:186" x14ac:dyDescent="0.25">
      <c r="A58" s="8">
        <v>38439</v>
      </c>
      <c r="B58">
        <v>1.756E-6</v>
      </c>
      <c r="C58" s="8">
        <v>38439</v>
      </c>
      <c r="D58">
        <v>1.8E-7</v>
      </c>
      <c r="I58" s="8">
        <v>38439</v>
      </c>
      <c r="J58">
        <v>3.5999999999999998E-8</v>
      </c>
      <c r="K58" s="8">
        <v>38439</v>
      </c>
      <c r="L58">
        <v>2.02244E-4</v>
      </c>
      <c r="M58" s="8">
        <v>38439</v>
      </c>
      <c r="N58">
        <v>3.3249999999999999E-6</v>
      </c>
      <c r="O58" s="8">
        <v>38439</v>
      </c>
      <c r="P58">
        <v>1.6E-7</v>
      </c>
      <c r="Q58" s="8">
        <v>38439</v>
      </c>
      <c r="R58">
        <v>3.8196299999999997E-4</v>
      </c>
      <c r="S58" s="8">
        <v>38439</v>
      </c>
      <c r="T58">
        <v>9.6955999999999998E-5</v>
      </c>
      <c r="AE58" s="8">
        <v>38439</v>
      </c>
      <c r="AF58">
        <v>2.8799999999999998E-7</v>
      </c>
      <c r="AG58" s="8">
        <v>38435</v>
      </c>
      <c r="AH58">
        <v>2.9129999999999999E-6</v>
      </c>
      <c r="BA58" s="8">
        <v>38439</v>
      </c>
      <c r="BB58">
        <v>6.7000000000000004E-8</v>
      </c>
      <c r="BE58" s="8">
        <v>38439</v>
      </c>
      <c r="BF58">
        <v>2.3777999999999998E-5</v>
      </c>
      <c r="BS58" s="8">
        <v>38439</v>
      </c>
      <c r="BT58">
        <v>7.0779999999999998E-6</v>
      </c>
      <c r="BW58" s="8">
        <v>38439</v>
      </c>
      <c r="BX58">
        <v>1.4E-8</v>
      </c>
      <c r="BY58" s="8">
        <v>38439</v>
      </c>
      <c r="BZ58">
        <v>1.02248E-4</v>
      </c>
      <c r="CA58" s="8">
        <v>38439</v>
      </c>
      <c r="CB58">
        <v>1.2E-8</v>
      </c>
      <c r="CC58" s="8">
        <v>38439</v>
      </c>
      <c r="CD58">
        <v>5.7899999999999996E-6</v>
      </c>
      <c r="CE58" s="8">
        <v>38439</v>
      </c>
      <c r="CF58">
        <v>1.0730999999999999E-5</v>
      </c>
      <c r="CG58" s="8">
        <v>38439</v>
      </c>
      <c r="CH58">
        <v>3.5000000000000002E-8</v>
      </c>
      <c r="CI58" s="8">
        <v>38439</v>
      </c>
      <c r="CJ58">
        <v>2.4E-8</v>
      </c>
      <c r="CK58" s="8">
        <v>38439</v>
      </c>
      <c r="CL58">
        <v>2.7E-8</v>
      </c>
      <c r="CM58" s="8">
        <v>38439</v>
      </c>
      <c r="CN58">
        <v>0</v>
      </c>
      <c r="CS58" s="8">
        <v>38439</v>
      </c>
      <c r="CT58">
        <v>2.3769999999999999E-6</v>
      </c>
      <c r="CU58" s="8">
        <v>38439</v>
      </c>
      <c r="CV58">
        <v>5.3750000000000002E-6</v>
      </c>
      <c r="CW58" s="8">
        <v>38439</v>
      </c>
      <c r="CX58">
        <v>1.4100000000000001E-7</v>
      </c>
      <c r="CY58" s="8">
        <v>38439</v>
      </c>
      <c r="CZ58">
        <v>6.3620000000000002E-6</v>
      </c>
      <c r="DE58" s="8">
        <v>38439</v>
      </c>
      <c r="DF58">
        <v>1.1365E-5</v>
      </c>
      <c r="DG58" s="8">
        <v>38439</v>
      </c>
      <c r="DH58">
        <v>1.6000000000000001E-8</v>
      </c>
      <c r="DM58" s="8">
        <v>38439</v>
      </c>
      <c r="DN58">
        <v>3.1696200000000001E-4</v>
      </c>
      <c r="DO58" s="8">
        <v>38439</v>
      </c>
      <c r="DP58">
        <v>0</v>
      </c>
      <c r="DS58" s="8">
        <v>38439</v>
      </c>
      <c r="DT58">
        <v>7.3119299999999999E-4</v>
      </c>
      <c r="DU58" s="8">
        <v>38439</v>
      </c>
      <c r="DV58">
        <v>3.5999999999999998E-8</v>
      </c>
      <c r="EA58" s="8">
        <v>38439</v>
      </c>
      <c r="EB58">
        <v>5.2510000000000002E-6</v>
      </c>
      <c r="EI58" s="8">
        <v>38439</v>
      </c>
      <c r="EJ58">
        <v>5.9170000000000003E-6</v>
      </c>
      <c r="EM58" s="8">
        <v>38439</v>
      </c>
      <c r="EN58">
        <v>1.37E-7</v>
      </c>
      <c r="EO58" s="8">
        <v>38435</v>
      </c>
      <c r="EP58">
        <v>5.9200000000000001E-7</v>
      </c>
      <c r="ES58" s="8">
        <v>38439</v>
      </c>
      <c r="ET58">
        <v>7.9380000000000002E-5</v>
      </c>
      <c r="EY58" s="8">
        <v>38435</v>
      </c>
      <c r="EZ58">
        <v>4.8720000000000001E-6</v>
      </c>
      <c r="FE58" s="8">
        <v>38435</v>
      </c>
      <c r="FF58">
        <v>2.4959999999999999E-6</v>
      </c>
      <c r="FG58" s="8">
        <v>38439</v>
      </c>
      <c r="FH58">
        <v>2.289E-6</v>
      </c>
      <c r="FI58" s="8">
        <v>38439</v>
      </c>
      <c r="FJ58">
        <v>3.8120000000000001E-5</v>
      </c>
      <c r="FO58" s="8">
        <v>38439</v>
      </c>
      <c r="FP58">
        <v>6.6000000000000003E-7</v>
      </c>
      <c r="FQ58" s="8">
        <v>38439</v>
      </c>
      <c r="FR58">
        <v>1.5913000000000002E-5</v>
      </c>
      <c r="FS58" s="8">
        <v>38439</v>
      </c>
      <c r="FT58">
        <v>1.7E-8</v>
      </c>
      <c r="FU58" s="8">
        <v>38439</v>
      </c>
      <c r="FV58">
        <v>3.1879999999999998E-6</v>
      </c>
      <c r="FY58" s="8">
        <v>38439</v>
      </c>
      <c r="FZ58">
        <v>1.0700000000000001E-7</v>
      </c>
      <c r="GC58" s="8">
        <v>38439</v>
      </c>
      <c r="GD58">
        <v>1.37E-7</v>
      </c>
    </row>
    <row r="59" spans="1:186" x14ac:dyDescent="0.25">
      <c r="A59" s="8">
        <v>38440</v>
      </c>
      <c r="B59">
        <v>1.8339999999999999E-6</v>
      </c>
      <c r="C59" s="8">
        <v>38440</v>
      </c>
      <c r="D59">
        <v>1.7100000000000001E-7</v>
      </c>
      <c r="I59" s="8">
        <v>38440</v>
      </c>
      <c r="J59">
        <v>3.7E-8</v>
      </c>
      <c r="K59" s="8">
        <v>38440</v>
      </c>
      <c r="L59">
        <v>1.8963300000000001E-4</v>
      </c>
      <c r="M59" s="8">
        <v>38440</v>
      </c>
      <c r="N59">
        <v>3.343E-6</v>
      </c>
      <c r="O59" s="8">
        <v>38440</v>
      </c>
      <c r="P59">
        <v>1.5900000000000001E-7</v>
      </c>
      <c r="Q59" s="8">
        <v>38440</v>
      </c>
      <c r="R59">
        <v>4.20853E-4</v>
      </c>
      <c r="S59" s="8">
        <v>38440</v>
      </c>
      <c r="T59">
        <v>9.5439999999999994E-5</v>
      </c>
      <c r="AE59" s="8">
        <v>38440</v>
      </c>
      <c r="AF59">
        <v>2.8000000000000002E-7</v>
      </c>
      <c r="AG59" s="8">
        <v>38439</v>
      </c>
      <c r="AH59">
        <v>2.9730000000000002E-6</v>
      </c>
      <c r="BA59" s="8">
        <v>38440</v>
      </c>
      <c r="BB59">
        <v>6.5999999999999995E-8</v>
      </c>
      <c r="BE59" s="8">
        <v>38440</v>
      </c>
      <c r="BF59">
        <v>2.5364999999999999E-5</v>
      </c>
      <c r="BS59" s="8">
        <v>38440</v>
      </c>
      <c r="BT59">
        <v>6.9519999999999997E-6</v>
      </c>
      <c r="BW59" s="8">
        <v>38440</v>
      </c>
      <c r="BX59">
        <v>1.4E-8</v>
      </c>
      <c r="BY59" s="8">
        <v>38440</v>
      </c>
      <c r="BZ59">
        <v>1.0741799999999999E-4</v>
      </c>
      <c r="CA59" s="8">
        <v>38440</v>
      </c>
      <c r="CB59">
        <v>1.4999999999999999E-8</v>
      </c>
      <c r="CC59" s="8">
        <v>38440</v>
      </c>
      <c r="CD59">
        <v>6.2990000000000002E-6</v>
      </c>
      <c r="CE59" s="8">
        <v>38440</v>
      </c>
      <c r="CF59">
        <v>1.6588000000000001E-5</v>
      </c>
      <c r="CG59" s="8">
        <v>38440</v>
      </c>
      <c r="CH59">
        <v>3.5999999999999998E-8</v>
      </c>
      <c r="CI59" s="8">
        <v>38440</v>
      </c>
      <c r="CJ59">
        <v>2.4E-8</v>
      </c>
      <c r="CK59" s="8">
        <v>38440</v>
      </c>
      <c r="CL59">
        <v>2.7E-8</v>
      </c>
      <c r="CM59" s="8">
        <v>38440</v>
      </c>
      <c r="CN59">
        <v>0</v>
      </c>
      <c r="CS59" s="8">
        <v>38440</v>
      </c>
      <c r="CT59">
        <v>2.61E-6</v>
      </c>
      <c r="CU59" s="8">
        <v>38440</v>
      </c>
      <c r="CV59">
        <v>5.2159999999999997E-6</v>
      </c>
      <c r="CW59" s="8">
        <v>38440</v>
      </c>
      <c r="CX59">
        <v>1.54E-7</v>
      </c>
      <c r="CY59" s="8">
        <v>38440</v>
      </c>
      <c r="CZ59">
        <v>7.0079999999999996E-6</v>
      </c>
      <c r="DE59" s="8">
        <v>38440</v>
      </c>
      <c r="DF59">
        <v>1.1411E-5</v>
      </c>
      <c r="DG59" s="8">
        <v>38440</v>
      </c>
      <c r="DH59">
        <v>1.6000000000000001E-8</v>
      </c>
      <c r="DM59" s="8">
        <v>38440</v>
      </c>
      <c r="DN59">
        <v>3.7620900000000002E-4</v>
      </c>
      <c r="DO59" s="8">
        <v>38440</v>
      </c>
      <c r="DP59">
        <v>0</v>
      </c>
      <c r="DS59" s="8">
        <v>38440</v>
      </c>
      <c r="DT59">
        <v>6.9418799999999999E-4</v>
      </c>
      <c r="DU59" s="8">
        <v>38440</v>
      </c>
      <c r="DV59">
        <v>4.1999999999999999E-8</v>
      </c>
      <c r="EA59" s="8">
        <v>38440</v>
      </c>
      <c r="EB59">
        <v>5.4739999999999996E-6</v>
      </c>
      <c r="EI59" s="8">
        <v>38440</v>
      </c>
      <c r="EJ59">
        <v>6.1120000000000001E-6</v>
      </c>
      <c r="EM59" s="8">
        <v>38440</v>
      </c>
      <c r="EN59">
        <v>1.3799999999999999E-7</v>
      </c>
      <c r="EO59" s="8">
        <v>38439</v>
      </c>
      <c r="EP59">
        <v>6.0399999999999996E-7</v>
      </c>
      <c r="ES59" s="8">
        <v>38440</v>
      </c>
      <c r="ET59">
        <v>8.1532000000000005E-5</v>
      </c>
      <c r="EY59" s="8">
        <v>38439</v>
      </c>
      <c r="EZ59">
        <v>4.916E-6</v>
      </c>
      <c r="FE59" s="8">
        <v>38439</v>
      </c>
      <c r="FF59">
        <v>2.4609999999999998E-6</v>
      </c>
      <c r="FG59" s="8">
        <v>38440</v>
      </c>
      <c r="FH59">
        <v>2.294E-6</v>
      </c>
      <c r="FI59" s="8">
        <v>38440</v>
      </c>
      <c r="FJ59">
        <v>3.8201999999999998E-5</v>
      </c>
      <c r="FO59" s="8">
        <v>38440</v>
      </c>
      <c r="FP59">
        <v>6.4700000000000001E-7</v>
      </c>
      <c r="FQ59" s="8">
        <v>38440</v>
      </c>
      <c r="FR59">
        <v>1.6342999999999999E-5</v>
      </c>
      <c r="FS59" s="8">
        <v>38440</v>
      </c>
      <c r="FT59">
        <v>1.7999999999999999E-8</v>
      </c>
      <c r="FU59" s="8">
        <v>38440</v>
      </c>
      <c r="FV59">
        <v>3.241E-6</v>
      </c>
      <c r="FY59" s="8">
        <v>38440</v>
      </c>
      <c r="FZ59">
        <v>1.1300000000000001E-7</v>
      </c>
      <c r="GC59" s="8">
        <v>38440</v>
      </c>
      <c r="GD59">
        <v>1.3799999999999999E-7</v>
      </c>
    </row>
    <row r="60" spans="1:186" x14ac:dyDescent="0.25">
      <c r="A60" s="8">
        <v>38441</v>
      </c>
      <c r="B60">
        <v>1.7710000000000001E-6</v>
      </c>
      <c r="C60" s="8">
        <v>38441</v>
      </c>
      <c r="D60">
        <v>1.68E-7</v>
      </c>
      <c r="I60" s="8">
        <v>38441</v>
      </c>
      <c r="J60">
        <v>3.7E-8</v>
      </c>
      <c r="K60" s="8">
        <v>38441</v>
      </c>
      <c r="L60">
        <v>2.06474E-4</v>
      </c>
      <c r="M60" s="8">
        <v>38441</v>
      </c>
      <c r="N60">
        <v>3.2550000000000002E-6</v>
      </c>
      <c r="O60" s="8">
        <v>38441</v>
      </c>
      <c r="P60">
        <v>1.54E-7</v>
      </c>
      <c r="Q60" s="8">
        <v>38441</v>
      </c>
      <c r="R60">
        <v>4.67973E-4</v>
      </c>
      <c r="S60" s="8">
        <v>38441</v>
      </c>
      <c r="T60">
        <v>8.9851000000000004E-5</v>
      </c>
      <c r="AE60" s="8">
        <v>38441</v>
      </c>
      <c r="AF60">
        <v>2.7599999999999998E-7</v>
      </c>
      <c r="AG60" s="8">
        <v>38440</v>
      </c>
      <c r="AH60">
        <v>2.9519999999999999E-6</v>
      </c>
      <c r="BA60" s="8">
        <v>38441</v>
      </c>
      <c r="BB60">
        <v>6.4000000000000004E-8</v>
      </c>
      <c r="BE60" s="8">
        <v>38441</v>
      </c>
      <c r="BF60">
        <v>2.4535000000000001E-5</v>
      </c>
      <c r="BS60" s="8">
        <v>38441</v>
      </c>
      <c r="BT60">
        <v>6.657E-6</v>
      </c>
      <c r="BW60" s="8">
        <v>38441</v>
      </c>
      <c r="BX60">
        <v>1.4E-8</v>
      </c>
      <c r="BY60" s="8">
        <v>38441</v>
      </c>
      <c r="BZ60">
        <v>1.0201599999999999E-4</v>
      </c>
      <c r="CA60" s="8">
        <v>38441</v>
      </c>
      <c r="CB60">
        <v>1.4999999999999999E-8</v>
      </c>
      <c r="CC60" s="8">
        <v>38441</v>
      </c>
      <c r="CD60">
        <v>6.0279999999999997E-6</v>
      </c>
      <c r="CE60" s="8">
        <v>38441</v>
      </c>
      <c r="CF60">
        <v>1.6150999999999998E-5</v>
      </c>
      <c r="CG60" s="8">
        <v>38441</v>
      </c>
      <c r="CH60">
        <v>3.5999999999999998E-8</v>
      </c>
      <c r="CI60" s="8">
        <v>38441</v>
      </c>
      <c r="CJ60">
        <v>2.4E-8</v>
      </c>
      <c r="CK60" s="8">
        <v>38441</v>
      </c>
      <c r="CL60">
        <v>2.7E-8</v>
      </c>
      <c r="CM60" s="8">
        <v>38441</v>
      </c>
      <c r="CN60">
        <v>0</v>
      </c>
      <c r="CS60" s="8">
        <v>38441</v>
      </c>
      <c r="CT60">
        <v>2.5380000000000001E-6</v>
      </c>
      <c r="CU60" s="8">
        <v>38441</v>
      </c>
      <c r="CV60">
        <v>5.0420000000000002E-6</v>
      </c>
      <c r="CW60" s="8">
        <v>38441</v>
      </c>
      <c r="CX60">
        <v>1.4999999999999999E-7</v>
      </c>
      <c r="CY60" s="8">
        <v>38441</v>
      </c>
      <c r="CZ60">
        <v>6.7460000000000003E-6</v>
      </c>
      <c r="DE60" s="8">
        <v>38441</v>
      </c>
      <c r="DF60">
        <v>1.0932E-5</v>
      </c>
      <c r="DG60" s="8">
        <v>38441</v>
      </c>
      <c r="DH60">
        <v>1.6000000000000001E-8</v>
      </c>
      <c r="DM60" s="8">
        <v>38441</v>
      </c>
      <c r="DN60">
        <v>3.3808500000000001E-4</v>
      </c>
      <c r="DO60" s="8">
        <v>38441</v>
      </c>
      <c r="DP60">
        <v>0</v>
      </c>
      <c r="DS60" s="8">
        <v>38441</v>
      </c>
      <c r="DT60">
        <v>6.7376299999999997E-4</v>
      </c>
      <c r="DU60" s="8">
        <v>38441</v>
      </c>
      <c r="DV60">
        <v>4.1000000000000003E-8</v>
      </c>
      <c r="EA60" s="8">
        <v>38441</v>
      </c>
      <c r="EB60">
        <v>5.0889999999999999E-6</v>
      </c>
      <c r="EI60" s="8">
        <v>38441</v>
      </c>
      <c r="EJ60">
        <v>5.8189999999999997E-6</v>
      </c>
      <c r="EM60" s="8">
        <v>38441</v>
      </c>
      <c r="EN60">
        <v>1.35E-7</v>
      </c>
      <c r="EO60" s="8">
        <v>38440</v>
      </c>
      <c r="EP60">
        <v>6.0900000000000001E-7</v>
      </c>
      <c r="ES60" s="8">
        <v>38441</v>
      </c>
      <c r="ET60">
        <v>7.7156000000000005E-5</v>
      </c>
      <c r="EY60" s="8">
        <v>38440</v>
      </c>
      <c r="EZ60">
        <v>5.0599999999999998E-6</v>
      </c>
      <c r="FE60" s="8">
        <v>38440</v>
      </c>
      <c r="FF60">
        <v>2.419E-6</v>
      </c>
      <c r="FG60" s="8">
        <v>38441</v>
      </c>
      <c r="FH60">
        <v>2.2249999999999999E-6</v>
      </c>
      <c r="FI60" s="8">
        <v>38441</v>
      </c>
      <c r="FJ60">
        <v>3.8290000000000001E-5</v>
      </c>
      <c r="FO60" s="8">
        <v>38441</v>
      </c>
      <c r="FP60">
        <v>6.3399999999999999E-7</v>
      </c>
      <c r="FQ60" s="8">
        <v>38441</v>
      </c>
      <c r="FR60">
        <v>1.5438999999999999E-5</v>
      </c>
      <c r="FS60" s="8">
        <v>38441</v>
      </c>
      <c r="FT60">
        <v>1.7999999999999999E-8</v>
      </c>
      <c r="FU60" s="8">
        <v>38441</v>
      </c>
      <c r="FV60">
        <v>3.0979999999999998E-6</v>
      </c>
      <c r="FY60" s="8">
        <v>38441</v>
      </c>
      <c r="FZ60">
        <v>1.1000000000000001E-7</v>
      </c>
      <c r="GC60" s="8">
        <v>38441</v>
      </c>
      <c r="GD60">
        <v>1.37E-7</v>
      </c>
    </row>
    <row r="61" spans="1:186" x14ac:dyDescent="0.25">
      <c r="A61" s="8">
        <v>38442</v>
      </c>
      <c r="B61">
        <v>1.8679999999999999E-6</v>
      </c>
      <c r="C61" s="8">
        <v>38442</v>
      </c>
      <c r="D61">
        <v>1.6999999999999999E-7</v>
      </c>
      <c r="I61" s="8">
        <v>38442</v>
      </c>
      <c r="J61">
        <v>3.7E-8</v>
      </c>
      <c r="K61" s="8">
        <v>38442</v>
      </c>
      <c r="L61">
        <v>2.43527E-4</v>
      </c>
      <c r="M61" s="8">
        <v>38442</v>
      </c>
      <c r="N61">
        <v>3.5429999999999998E-6</v>
      </c>
      <c r="O61" s="8">
        <v>38442</v>
      </c>
      <c r="P61">
        <v>1.6E-7</v>
      </c>
      <c r="Q61" s="8">
        <v>38442</v>
      </c>
      <c r="R61">
        <v>4.2264199999999998E-4</v>
      </c>
      <c r="S61" s="8">
        <v>38442</v>
      </c>
      <c r="T61">
        <v>8.9878999999999998E-5</v>
      </c>
      <c r="AE61" s="8">
        <v>38442</v>
      </c>
      <c r="AF61">
        <v>2.8200000000000001E-7</v>
      </c>
      <c r="AG61" s="8">
        <v>38441</v>
      </c>
      <c r="AH61">
        <v>2.9909999999999998E-6</v>
      </c>
      <c r="BA61" s="8">
        <v>38442</v>
      </c>
      <c r="BB61">
        <v>7.4000000000000001E-8</v>
      </c>
      <c r="BE61" s="8">
        <v>38442</v>
      </c>
      <c r="BF61">
        <v>2.5343000000000001E-5</v>
      </c>
      <c r="BS61" s="8">
        <v>38442</v>
      </c>
      <c r="BT61">
        <v>6.7719999999999997E-6</v>
      </c>
      <c r="BW61" s="8">
        <v>38442</v>
      </c>
      <c r="BX61">
        <v>1.4E-8</v>
      </c>
      <c r="BY61" s="8">
        <v>38442</v>
      </c>
      <c r="BZ61">
        <v>1.0097199999999999E-4</v>
      </c>
      <c r="CA61" s="8">
        <v>38442</v>
      </c>
      <c r="CB61">
        <v>1.4999999999999999E-8</v>
      </c>
      <c r="CC61" s="8">
        <v>38442</v>
      </c>
      <c r="CD61">
        <v>6.003E-6</v>
      </c>
      <c r="CE61" s="8">
        <v>38442</v>
      </c>
      <c r="CF61">
        <v>1.6138999999999999E-5</v>
      </c>
      <c r="CG61" s="8">
        <v>38442</v>
      </c>
      <c r="CH61">
        <v>3.5000000000000002E-8</v>
      </c>
      <c r="CI61" s="8">
        <v>38442</v>
      </c>
      <c r="CJ61">
        <v>2.4999999999999999E-8</v>
      </c>
      <c r="CK61" s="8">
        <v>38442</v>
      </c>
      <c r="CL61">
        <v>2.7999999999999999E-8</v>
      </c>
      <c r="CM61" s="8">
        <v>38442</v>
      </c>
      <c r="CN61">
        <v>0</v>
      </c>
      <c r="CS61" s="8">
        <v>38442</v>
      </c>
      <c r="CT61">
        <v>2.6180000000000002E-6</v>
      </c>
      <c r="CU61" s="8">
        <v>38442</v>
      </c>
      <c r="CV61">
        <v>5.2660000000000001E-6</v>
      </c>
      <c r="CW61" s="8">
        <v>38442</v>
      </c>
      <c r="CX61">
        <v>1.48E-7</v>
      </c>
      <c r="CY61" s="8">
        <v>38442</v>
      </c>
      <c r="CZ61">
        <v>7.5440000000000001E-6</v>
      </c>
      <c r="DE61" s="8">
        <v>38442</v>
      </c>
      <c r="DF61">
        <v>1.0874E-5</v>
      </c>
      <c r="DG61" s="8">
        <v>38442</v>
      </c>
      <c r="DH61">
        <v>1.6000000000000001E-8</v>
      </c>
      <c r="DM61" s="8">
        <v>38442</v>
      </c>
      <c r="DN61">
        <v>3.0364299999999998E-4</v>
      </c>
      <c r="DO61" s="8">
        <v>38442</v>
      </c>
      <c r="DP61">
        <v>0</v>
      </c>
      <c r="DS61" s="8">
        <v>38442</v>
      </c>
      <c r="DT61">
        <v>6.33875E-4</v>
      </c>
      <c r="DU61" s="8">
        <v>38442</v>
      </c>
      <c r="DV61">
        <v>3.8999999999999998E-8</v>
      </c>
      <c r="EA61" s="8">
        <v>38442</v>
      </c>
      <c r="EB61">
        <v>4.853E-6</v>
      </c>
      <c r="EI61" s="8">
        <v>38442</v>
      </c>
      <c r="EJ61">
        <v>5.93E-6</v>
      </c>
      <c r="EM61" s="8">
        <v>38442</v>
      </c>
      <c r="EN61">
        <v>1.4600000000000001E-7</v>
      </c>
      <c r="EO61" s="8">
        <v>38441</v>
      </c>
      <c r="EP61">
        <v>5.8599999999999998E-7</v>
      </c>
      <c r="ES61" s="8">
        <v>38442</v>
      </c>
      <c r="ET61">
        <v>7.6316999999999995E-5</v>
      </c>
      <c r="EY61" s="8">
        <v>38441</v>
      </c>
      <c r="EZ61">
        <v>5.0679999999999996E-6</v>
      </c>
      <c r="FE61" s="8">
        <v>38441</v>
      </c>
      <c r="FF61">
        <v>2.3319999999999999E-6</v>
      </c>
      <c r="FG61" s="8">
        <v>38442</v>
      </c>
      <c r="FH61">
        <v>2.447E-6</v>
      </c>
      <c r="FI61" s="8">
        <v>38442</v>
      </c>
      <c r="FJ61">
        <v>3.7404000000000003E-5</v>
      </c>
      <c r="FO61" s="8">
        <v>38442</v>
      </c>
      <c r="FP61">
        <v>6.3600000000000003E-7</v>
      </c>
      <c r="FQ61" s="8">
        <v>38442</v>
      </c>
      <c r="FR61">
        <v>1.5421999999999999E-5</v>
      </c>
      <c r="FS61" s="8">
        <v>38442</v>
      </c>
      <c r="FT61">
        <v>2E-8</v>
      </c>
      <c r="FU61" s="8">
        <v>38442</v>
      </c>
      <c r="FV61">
        <v>3.0000000000000001E-6</v>
      </c>
      <c r="FY61" s="8">
        <v>38442</v>
      </c>
      <c r="FZ61">
        <v>1.2100000000000001E-7</v>
      </c>
      <c r="GC61" s="8">
        <v>38442</v>
      </c>
      <c r="GD61">
        <v>1.5599999999999999E-7</v>
      </c>
    </row>
    <row r="62" spans="1:186" x14ac:dyDescent="0.25">
      <c r="A62" s="8">
        <v>38443</v>
      </c>
      <c r="B62">
        <v>1.995E-6</v>
      </c>
      <c r="C62" s="8">
        <v>38443</v>
      </c>
      <c r="D62">
        <v>1.7100000000000001E-7</v>
      </c>
      <c r="I62" s="8">
        <v>38443</v>
      </c>
      <c r="J62">
        <v>3.8000000000000003E-8</v>
      </c>
      <c r="K62" s="8">
        <v>38443</v>
      </c>
      <c r="L62">
        <v>4.27584E-4</v>
      </c>
      <c r="M62" s="8">
        <v>38443</v>
      </c>
      <c r="N62">
        <v>3.6430000000000001E-6</v>
      </c>
      <c r="O62" s="8">
        <v>38443</v>
      </c>
      <c r="P62">
        <v>1.74E-7</v>
      </c>
      <c r="Q62" s="8">
        <v>38443</v>
      </c>
      <c r="R62">
        <v>4.2525100000000003E-4</v>
      </c>
      <c r="S62" s="8">
        <v>38443</v>
      </c>
      <c r="T62">
        <v>8.8728999999999997E-5</v>
      </c>
      <c r="AE62" s="8">
        <v>38443</v>
      </c>
      <c r="AF62">
        <v>3.4700000000000002E-7</v>
      </c>
      <c r="AG62" s="8">
        <v>38442</v>
      </c>
      <c r="AH62">
        <v>2.9869999999999999E-6</v>
      </c>
      <c r="BA62" s="8">
        <v>38443</v>
      </c>
      <c r="BB62">
        <v>7.7000000000000001E-8</v>
      </c>
      <c r="BE62" s="8">
        <v>38443</v>
      </c>
      <c r="BF62">
        <v>2.8496999999999998E-5</v>
      </c>
      <c r="BS62" s="8">
        <v>38443</v>
      </c>
      <c r="BT62">
        <v>6.9140000000000002E-6</v>
      </c>
      <c r="BW62" s="8">
        <v>38443</v>
      </c>
      <c r="BX62">
        <v>1.4999999999999999E-8</v>
      </c>
      <c r="BY62" s="8">
        <v>38443</v>
      </c>
      <c r="BZ62">
        <v>1.0298699999999999E-4</v>
      </c>
      <c r="CA62" s="8">
        <v>38443</v>
      </c>
      <c r="CB62">
        <v>1.7E-8</v>
      </c>
      <c r="CC62" s="8">
        <v>38443</v>
      </c>
      <c r="CD62">
        <v>6.1829999999999999E-6</v>
      </c>
      <c r="CE62" s="8">
        <v>38443</v>
      </c>
      <c r="CF62">
        <v>1.6895999999999999E-5</v>
      </c>
      <c r="CG62" s="8">
        <v>38443</v>
      </c>
      <c r="CH62">
        <v>3.8000000000000003E-8</v>
      </c>
      <c r="CI62" s="8">
        <v>38443</v>
      </c>
      <c r="CJ62">
        <v>2.4999999999999999E-8</v>
      </c>
      <c r="CK62" s="8">
        <v>38443</v>
      </c>
      <c r="CL62">
        <v>2.7E-8</v>
      </c>
      <c r="CM62" s="8">
        <v>38443</v>
      </c>
      <c r="CN62">
        <v>0</v>
      </c>
      <c r="CS62" s="8">
        <v>38443</v>
      </c>
      <c r="CT62">
        <v>2.8449999999999999E-6</v>
      </c>
      <c r="CU62" s="8">
        <v>38443</v>
      </c>
      <c r="CV62">
        <v>5.2009999999999998E-6</v>
      </c>
      <c r="CW62" s="8">
        <v>38443</v>
      </c>
      <c r="CX62">
        <v>1.6500000000000001E-7</v>
      </c>
      <c r="CY62" s="8">
        <v>38443</v>
      </c>
      <c r="CZ62">
        <v>7.6059999999999997E-6</v>
      </c>
      <c r="DE62" s="8">
        <v>38443</v>
      </c>
      <c r="DF62">
        <v>1.1212999999999999E-5</v>
      </c>
      <c r="DG62" s="8">
        <v>38443</v>
      </c>
      <c r="DH62">
        <v>1.6000000000000001E-8</v>
      </c>
      <c r="DM62" s="8">
        <v>38443</v>
      </c>
      <c r="DN62">
        <v>3.1139699999999999E-4</v>
      </c>
      <c r="DO62" s="8">
        <v>38443</v>
      </c>
      <c r="DP62">
        <v>0</v>
      </c>
      <c r="DS62" s="8">
        <v>38443</v>
      </c>
      <c r="DT62">
        <v>6.2793099999999998E-4</v>
      </c>
      <c r="DU62" s="8">
        <v>38443</v>
      </c>
      <c r="DV62">
        <v>3.5999999999999998E-8</v>
      </c>
      <c r="EA62" s="8">
        <v>38443</v>
      </c>
      <c r="EB62">
        <v>4.7219999999999999E-6</v>
      </c>
      <c r="EI62" s="8">
        <v>38443</v>
      </c>
      <c r="EJ62">
        <v>6.0349999999999998E-6</v>
      </c>
      <c r="EM62" s="8">
        <v>38443</v>
      </c>
      <c r="EN62">
        <v>1.54E-7</v>
      </c>
      <c r="EO62" s="8">
        <v>38442</v>
      </c>
      <c r="EP62">
        <v>5.7899999999999998E-7</v>
      </c>
      <c r="ES62" s="8">
        <v>38443</v>
      </c>
      <c r="ET62">
        <v>7.6682999999999997E-5</v>
      </c>
      <c r="EY62" s="8">
        <v>38442</v>
      </c>
      <c r="EZ62">
        <v>5.3669999999999996E-6</v>
      </c>
      <c r="FE62" s="8">
        <v>38442</v>
      </c>
      <c r="FF62">
        <v>2.283E-6</v>
      </c>
      <c r="FG62" s="8">
        <v>38443</v>
      </c>
      <c r="FH62">
        <v>2.5450000000000002E-6</v>
      </c>
      <c r="FI62" s="8">
        <v>38443</v>
      </c>
      <c r="FJ62">
        <v>4.0834999999999998E-5</v>
      </c>
      <c r="FO62" s="8">
        <v>38443</v>
      </c>
      <c r="FP62">
        <v>6.2399999999999998E-7</v>
      </c>
      <c r="FQ62" s="8">
        <v>38443</v>
      </c>
      <c r="FR62">
        <v>1.7176999999999998E-5</v>
      </c>
      <c r="FS62" s="8">
        <v>38443</v>
      </c>
      <c r="FT62">
        <v>2.1999999999999998E-8</v>
      </c>
      <c r="FU62" s="8">
        <v>38443</v>
      </c>
      <c r="FV62">
        <v>3.2720000000000002E-6</v>
      </c>
      <c r="FY62" s="8">
        <v>38443</v>
      </c>
      <c r="FZ62">
        <v>4.3099999999999998E-7</v>
      </c>
      <c r="GC62" s="8">
        <v>38443</v>
      </c>
      <c r="GD62">
        <v>1.72E-7</v>
      </c>
    </row>
    <row r="63" spans="1:186" x14ac:dyDescent="0.25">
      <c r="A63" s="8">
        <v>38446</v>
      </c>
      <c r="B63">
        <v>1.9489999999999999E-6</v>
      </c>
      <c r="C63" s="8">
        <v>38446</v>
      </c>
      <c r="D63">
        <v>1.67E-7</v>
      </c>
      <c r="I63" s="8">
        <v>38446</v>
      </c>
      <c r="J63">
        <v>2E-8</v>
      </c>
      <c r="K63" s="8">
        <v>38446</v>
      </c>
      <c r="L63">
        <v>3.8508500000000002E-4</v>
      </c>
      <c r="M63" s="8">
        <v>38446</v>
      </c>
      <c r="N63">
        <v>3.4170000000000001E-6</v>
      </c>
      <c r="O63" s="8">
        <v>38446</v>
      </c>
      <c r="P63">
        <v>1.72E-7</v>
      </c>
      <c r="Q63" s="8">
        <v>38446</v>
      </c>
      <c r="R63">
        <v>4.4822200000000002E-4</v>
      </c>
      <c r="S63" s="8">
        <v>38446</v>
      </c>
      <c r="T63">
        <v>8.2776999999999997E-5</v>
      </c>
      <c r="AE63" s="8">
        <v>38446</v>
      </c>
      <c r="AF63">
        <v>3.3700000000000001E-7</v>
      </c>
      <c r="AG63" s="8">
        <v>38443</v>
      </c>
      <c r="AH63">
        <v>3.4189999999999998E-6</v>
      </c>
      <c r="BA63" s="8">
        <v>38446</v>
      </c>
      <c r="BB63">
        <v>8.0999999999999997E-8</v>
      </c>
      <c r="BE63" s="8">
        <v>38446</v>
      </c>
      <c r="BF63">
        <v>1.7229999999999999E-5</v>
      </c>
      <c r="BS63" s="8">
        <v>38446</v>
      </c>
      <c r="BT63">
        <v>6.601E-6</v>
      </c>
      <c r="BW63" s="8">
        <v>38446</v>
      </c>
      <c r="BX63">
        <v>1.4E-8</v>
      </c>
      <c r="BY63" s="8">
        <v>38446</v>
      </c>
      <c r="BZ63">
        <v>9.4361E-5</v>
      </c>
      <c r="CA63" s="8">
        <v>38446</v>
      </c>
      <c r="CB63">
        <v>1.6000000000000001E-8</v>
      </c>
      <c r="CC63" s="8">
        <v>38446</v>
      </c>
      <c r="CD63">
        <v>5.9920000000000004E-6</v>
      </c>
      <c r="CE63" s="8">
        <v>38446</v>
      </c>
      <c r="CF63">
        <v>1.5931E-5</v>
      </c>
      <c r="CG63" s="8">
        <v>38446</v>
      </c>
      <c r="CH63">
        <v>3.2999999999999998E-8</v>
      </c>
      <c r="CI63" s="8">
        <v>38446</v>
      </c>
      <c r="CJ63">
        <v>2.4E-8</v>
      </c>
      <c r="CK63" s="8">
        <v>38446</v>
      </c>
      <c r="CL63">
        <v>2.7E-8</v>
      </c>
      <c r="CM63" s="8">
        <v>38446</v>
      </c>
      <c r="CN63">
        <v>0</v>
      </c>
      <c r="CS63" s="8">
        <v>38446</v>
      </c>
      <c r="CT63">
        <v>2.7659999999999999E-6</v>
      </c>
      <c r="CU63" s="8">
        <v>38446</v>
      </c>
      <c r="CV63">
        <v>5.0289999999999996E-6</v>
      </c>
      <c r="CW63" s="8">
        <v>38446</v>
      </c>
      <c r="CX63">
        <v>1.5599999999999999E-7</v>
      </c>
      <c r="CY63" s="8">
        <v>38446</v>
      </c>
      <c r="CZ63">
        <v>7.554E-6</v>
      </c>
      <c r="DE63" s="8">
        <v>38446</v>
      </c>
      <c r="DF63">
        <v>1.0669000000000001E-5</v>
      </c>
      <c r="DG63" s="8">
        <v>38446</v>
      </c>
      <c r="DH63">
        <v>1.6000000000000001E-8</v>
      </c>
      <c r="DM63" s="8">
        <v>38446</v>
      </c>
      <c r="DN63">
        <v>2.7157599999999999E-4</v>
      </c>
      <c r="DO63" s="8">
        <v>38446</v>
      </c>
      <c r="DP63">
        <v>0</v>
      </c>
      <c r="DS63" s="8">
        <v>38446</v>
      </c>
      <c r="DT63">
        <v>6.2192599999999997E-4</v>
      </c>
      <c r="DU63" s="8">
        <v>38446</v>
      </c>
      <c r="DV63">
        <v>3.7E-8</v>
      </c>
      <c r="EA63" s="8">
        <v>38446</v>
      </c>
      <c r="EB63">
        <v>4.792E-6</v>
      </c>
      <c r="EI63" s="8">
        <v>38446</v>
      </c>
      <c r="EJ63">
        <v>5.5539999999999997E-6</v>
      </c>
      <c r="EM63" s="8">
        <v>38446</v>
      </c>
      <c r="EN63">
        <v>1.54E-7</v>
      </c>
      <c r="EO63" s="8">
        <v>38443</v>
      </c>
      <c r="EP63">
        <v>5.6700000000000003E-7</v>
      </c>
      <c r="ES63" s="8">
        <v>38446</v>
      </c>
      <c r="ET63">
        <v>7.3279000000000001E-5</v>
      </c>
      <c r="EY63" s="8">
        <v>38443</v>
      </c>
      <c r="EZ63">
        <v>5.186E-6</v>
      </c>
      <c r="FE63" s="8">
        <v>38443</v>
      </c>
      <c r="FF63">
        <v>2.3089999999999998E-6</v>
      </c>
      <c r="FG63" s="8">
        <v>38446</v>
      </c>
      <c r="FH63">
        <v>2.4889999999999998E-6</v>
      </c>
      <c r="FI63" s="8">
        <v>38446</v>
      </c>
      <c r="FJ63">
        <v>4.057E-5</v>
      </c>
      <c r="FO63" s="8">
        <v>38446</v>
      </c>
      <c r="FP63">
        <v>5.7599999999999997E-7</v>
      </c>
      <c r="FQ63" s="8">
        <v>38446</v>
      </c>
      <c r="FR63">
        <v>1.5959000000000001E-5</v>
      </c>
      <c r="FS63" s="8">
        <v>38446</v>
      </c>
      <c r="FT63">
        <v>2.1999999999999998E-8</v>
      </c>
      <c r="FU63" s="8">
        <v>38446</v>
      </c>
      <c r="FV63">
        <v>2.976E-6</v>
      </c>
      <c r="FY63" s="8">
        <v>38446</v>
      </c>
      <c r="FZ63">
        <v>3.8000000000000001E-7</v>
      </c>
      <c r="GC63" s="8">
        <v>38446</v>
      </c>
      <c r="GD63">
        <v>1.72E-7</v>
      </c>
    </row>
    <row r="64" spans="1:186" x14ac:dyDescent="0.25">
      <c r="A64" s="8">
        <v>38447</v>
      </c>
      <c r="B64">
        <v>1.8479999999999999E-6</v>
      </c>
      <c r="C64" s="8">
        <v>38447</v>
      </c>
      <c r="D64">
        <v>1.6199999999999999E-7</v>
      </c>
      <c r="I64" s="8">
        <v>38447</v>
      </c>
      <c r="J64">
        <v>1.9000000000000001E-8</v>
      </c>
      <c r="K64" s="8">
        <v>38447</v>
      </c>
      <c r="L64">
        <v>3.8868099999999999E-4</v>
      </c>
      <c r="M64" s="8">
        <v>38447</v>
      </c>
      <c r="N64">
        <v>3.365E-6</v>
      </c>
      <c r="O64" s="8">
        <v>38447</v>
      </c>
      <c r="P64">
        <v>1.6400000000000001E-7</v>
      </c>
      <c r="Q64" s="8">
        <v>38447</v>
      </c>
      <c r="R64">
        <v>4.3634700000000002E-4</v>
      </c>
      <c r="S64" s="8">
        <v>38447</v>
      </c>
      <c r="T64">
        <v>8.0109000000000002E-5</v>
      </c>
      <c r="AE64" s="8">
        <v>38447</v>
      </c>
      <c r="AF64">
        <v>3.2099999999999998E-7</v>
      </c>
      <c r="AG64" s="8">
        <v>38446</v>
      </c>
      <c r="AH64">
        <v>3.2990000000000001E-6</v>
      </c>
      <c r="BA64" s="8">
        <v>38447</v>
      </c>
      <c r="BB64">
        <v>8.0000000000000002E-8</v>
      </c>
      <c r="BE64" s="8">
        <v>38447</v>
      </c>
      <c r="BF64">
        <v>1.6232999999999999E-5</v>
      </c>
      <c r="BS64" s="8">
        <v>38447</v>
      </c>
      <c r="BT64">
        <v>6.4130000000000003E-6</v>
      </c>
      <c r="BW64" s="8">
        <v>38447</v>
      </c>
      <c r="BX64">
        <v>1.4E-8</v>
      </c>
      <c r="BY64" s="8">
        <v>38447</v>
      </c>
      <c r="BZ64">
        <v>9.5258000000000002E-5</v>
      </c>
      <c r="CA64" s="8">
        <v>38447</v>
      </c>
      <c r="CB64">
        <v>1.4999999999999999E-8</v>
      </c>
      <c r="CC64" s="8">
        <v>38447</v>
      </c>
      <c r="CD64">
        <v>5.7359999999999998E-6</v>
      </c>
      <c r="CE64" s="8">
        <v>38447</v>
      </c>
      <c r="CF64">
        <v>1.6912999999999999E-5</v>
      </c>
      <c r="CG64" s="8">
        <v>38447</v>
      </c>
      <c r="CH64">
        <v>3.5000000000000002E-8</v>
      </c>
      <c r="CI64" s="8">
        <v>38447</v>
      </c>
      <c r="CJ64">
        <v>2.3000000000000001E-8</v>
      </c>
      <c r="CK64" s="8">
        <v>38447</v>
      </c>
      <c r="CL64">
        <v>2.7999999999999999E-8</v>
      </c>
      <c r="CM64" s="8">
        <v>38447</v>
      </c>
      <c r="CN64">
        <v>0</v>
      </c>
      <c r="CS64" s="8">
        <v>38447</v>
      </c>
      <c r="CT64">
        <v>2.7480000000000002E-6</v>
      </c>
      <c r="CU64" s="8">
        <v>38447</v>
      </c>
      <c r="CV64">
        <v>4.758E-6</v>
      </c>
      <c r="CW64" s="8">
        <v>38447</v>
      </c>
      <c r="CX64">
        <v>1.49E-7</v>
      </c>
      <c r="CY64" s="8">
        <v>38447</v>
      </c>
      <c r="CZ64">
        <v>7.2350000000000002E-6</v>
      </c>
      <c r="DE64" s="8">
        <v>38447</v>
      </c>
      <c r="DF64">
        <v>1.0366E-5</v>
      </c>
      <c r="DG64" s="8">
        <v>38447</v>
      </c>
      <c r="DH64">
        <v>1.6000000000000001E-8</v>
      </c>
      <c r="DM64" s="8">
        <v>38447</v>
      </c>
      <c r="DN64">
        <v>3.24581E-4</v>
      </c>
      <c r="DO64" s="8">
        <v>38447</v>
      </c>
      <c r="DP64">
        <v>0</v>
      </c>
      <c r="DS64" s="8">
        <v>38447</v>
      </c>
      <c r="DT64">
        <v>6.2892199999999997E-4</v>
      </c>
      <c r="DU64" s="8">
        <v>38447</v>
      </c>
      <c r="DV64">
        <v>3.5000000000000002E-8</v>
      </c>
      <c r="EA64" s="8">
        <v>38447</v>
      </c>
      <c r="EB64">
        <v>4.8629999999999999E-6</v>
      </c>
      <c r="EI64" s="8">
        <v>38447</v>
      </c>
      <c r="EJ64">
        <v>5.541E-6</v>
      </c>
      <c r="EM64" s="8">
        <v>38447</v>
      </c>
      <c r="EN64">
        <v>1.5099999999999999E-7</v>
      </c>
      <c r="EO64" s="8">
        <v>38446</v>
      </c>
      <c r="EP64">
        <v>5.5300000000000004E-7</v>
      </c>
      <c r="ES64" s="8">
        <v>38447</v>
      </c>
      <c r="ET64">
        <v>6.8936000000000005E-5</v>
      </c>
      <c r="EY64" s="8">
        <v>38446</v>
      </c>
      <c r="EZ64">
        <v>4.9529999999999998E-6</v>
      </c>
      <c r="FE64" s="8">
        <v>38446</v>
      </c>
      <c r="FF64">
        <v>2.1919999999999999E-6</v>
      </c>
      <c r="FG64" s="8">
        <v>38447</v>
      </c>
      <c r="FH64">
        <v>2.3659999999999999E-6</v>
      </c>
      <c r="FI64" s="8">
        <v>38447</v>
      </c>
      <c r="FJ64">
        <v>3.8565000000000001E-5</v>
      </c>
      <c r="FO64" s="8">
        <v>38447</v>
      </c>
      <c r="FP64">
        <v>5.4600000000000005E-7</v>
      </c>
      <c r="FQ64" s="8">
        <v>38447</v>
      </c>
      <c r="FR64">
        <v>1.5948999999999999E-5</v>
      </c>
      <c r="FS64" s="8">
        <v>38447</v>
      </c>
      <c r="FT64">
        <v>2.0999999999999999E-8</v>
      </c>
      <c r="FU64" s="8">
        <v>38447</v>
      </c>
      <c r="FV64">
        <v>2.892E-6</v>
      </c>
      <c r="FY64" s="8">
        <v>38447</v>
      </c>
      <c r="FZ64">
        <v>3.6199999999999999E-7</v>
      </c>
      <c r="GC64" s="8">
        <v>38447</v>
      </c>
      <c r="GD64">
        <v>1.6500000000000001E-7</v>
      </c>
    </row>
    <row r="65" spans="1:186" x14ac:dyDescent="0.25">
      <c r="A65" s="8">
        <v>38448</v>
      </c>
      <c r="B65">
        <v>1.781E-6</v>
      </c>
      <c r="C65" s="8">
        <v>38448</v>
      </c>
      <c r="D65">
        <v>1.5699999999999999E-7</v>
      </c>
      <c r="I65" s="8">
        <v>38448</v>
      </c>
      <c r="J65">
        <v>1.7999999999999999E-8</v>
      </c>
      <c r="K65" s="8">
        <v>38448</v>
      </c>
      <c r="L65">
        <v>3.8952099999999999E-4</v>
      </c>
      <c r="M65" s="8">
        <v>38448</v>
      </c>
      <c r="N65">
        <v>3.3519999999999998E-6</v>
      </c>
      <c r="O65" s="8">
        <v>38448</v>
      </c>
      <c r="P65">
        <v>1.5699999999999999E-7</v>
      </c>
      <c r="Q65" s="8">
        <v>38448</v>
      </c>
      <c r="R65">
        <v>4.3231600000000003E-4</v>
      </c>
      <c r="S65" s="8">
        <v>38448</v>
      </c>
      <c r="T65">
        <v>8.2935999999999993E-5</v>
      </c>
      <c r="AE65" s="8">
        <v>38448</v>
      </c>
      <c r="AF65">
        <v>3.27E-7</v>
      </c>
      <c r="AG65" s="8">
        <v>38447</v>
      </c>
      <c r="AH65">
        <v>3.0759999999999999E-6</v>
      </c>
      <c r="BA65" s="8">
        <v>38448</v>
      </c>
      <c r="BB65">
        <v>8.0999999999999997E-8</v>
      </c>
      <c r="BE65" s="8">
        <v>38448</v>
      </c>
      <c r="BF65">
        <v>1.5897E-5</v>
      </c>
      <c r="BS65" s="8">
        <v>38448</v>
      </c>
      <c r="BT65">
        <v>6.3589999999999996E-6</v>
      </c>
      <c r="BW65" s="8">
        <v>38448</v>
      </c>
      <c r="BX65">
        <v>1.2E-8</v>
      </c>
      <c r="BY65" s="8">
        <v>38448</v>
      </c>
      <c r="BZ65">
        <v>9.3412000000000006E-5</v>
      </c>
      <c r="CA65" s="8">
        <v>38448</v>
      </c>
      <c r="CB65">
        <v>1.6000000000000001E-8</v>
      </c>
      <c r="CC65" s="8">
        <v>38448</v>
      </c>
      <c r="CD65">
        <v>5.5609999999999998E-6</v>
      </c>
      <c r="CE65" s="8">
        <v>38448</v>
      </c>
      <c r="CF65">
        <v>1.6291E-5</v>
      </c>
      <c r="CG65" s="8">
        <v>38448</v>
      </c>
      <c r="CH65">
        <v>3.7E-8</v>
      </c>
      <c r="CI65" s="8">
        <v>38448</v>
      </c>
      <c r="CJ65">
        <v>2.3000000000000001E-8</v>
      </c>
      <c r="CK65" s="8">
        <v>38448</v>
      </c>
      <c r="CL65">
        <v>2.6000000000000001E-8</v>
      </c>
      <c r="CM65" s="8">
        <v>38448</v>
      </c>
      <c r="CN65">
        <v>0</v>
      </c>
      <c r="CS65" s="8">
        <v>38448</v>
      </c>
      <c r="CT65">
        <v>2.6960000000000001E-6</v>
      </c>
      <c r="CU65" s="8">
        <v>38448</v>
      </c>
      <c r="CV65">
        <v>4.8219999999999997E-6</v>
      </c>
      <c r="CW65" s="8">
        <v>38448</v>
      </c>
      <c r="CX65">
        <v>1.5300000000000001E-7</v>
      </c>
      <c r="CY65" s="8">
        <v>38448</v>
      </c>
      <c r="CZ65">
        <v>6.9E-6</v>
      </c>
      <c r="DE65" s="8">
        <v>38448</v>
      </c>
      <c r="DF65">
        <v>1.0225E-5</v>
      </c>
      <c r="DG65" s="8">
        <v>38448</v>
      </c>
      <c r="DH65">
        <v>1.6000000000000001E-8</v>
      </c>
      <c r="DM65" s="8">
        <v>38448</v>
      </c>
      <c r="DN65">
        <v>3.27511E-4</v>
      </c>
      <c r="DO65" s="8">
        <v>38448</v>
      </c>
      <c r="DP65">
        <v>0</v>
      </c>
      <c r="DS65" s="8">
        <v>38448</v>
      </c>
      <c r="DT65">
        <v>6.0777900000000002E-4</v>
      </c>
      <c r="DU65" s="8">
        <v>38448</v>
      </c>
      <c r="DV65">
        <v>3.5999999999999998E-8</v>
      </c>
      <c r="EA65" s="8">
        <v>38448</v>
      </c>
      <c r="EB65">
        <v>4.6920000000000001E-6</v>
      </c>
      <c r="EI65" s="8">
        <v>38448</v>
      </c>
      <c r="EJ65">
        <v>5.2499999999999997E-6</v>
      </c>
      <c r="EM65" s="8">
        <v>38448</v>
      </c>
      <c r="EN65">
        <v>1.4700000000000001E-7</v>
      </c>
      <c r="EO65" s="8">
        <v>38447</v>
      </c>
      <c r="EP65">
        <v>5.2099999999999997E-7</v>
      </c>
      <c r="ES65" s="8">
        <v>38448</v>
      </c>
      <c r="ET65">
        <v>6.7830000000000006E-5</v>
      </c>
      <c r="EY65" s="8">
        <v>38447</v>
      </c>
      <c r="EZ65">
        <v>5.6840000000000001E-6</v>
      </c>
      <c r="FE65" s="8">
        <v>38447</v>
      </c>
      <c r="FF65">
        <v>2.0660000000000002E-6</v>
      </c>
      <c r="FG65" s="8">
        <v>38448</v>
      </c>
      <c r="FH65">
        <v>2.4669999999999998E-6</v>
      </c>
      <c r="FI65" s="8">
        <v>38448</v>
      </c>
      <c r="FJ65">
        <v>4.0930000000000003E-5</v>
      </c>
      <c r="FO65" s="8">
        <v>38448</v>
      </c>
      <c r="FP65">
        <v>5.4499999999999997E-7</v>
      </c>
      <c r="FQ65" s="8">
        <v>38448</v>
      </c>
      <c r="FR65">
        <v>1.6175E-5</v>
      </c>
      <c r="FS65" s="8">
        <v>38448</v>
      </c>
      <c r="FT65">
        <v>2.0999999999999999E-8</v>
      </c>
      <c r="FU65" s="8">
        <v>38448</v>
      </c>
      <c r="FV65">
        <v>2.7520000000000001E-6</v>
      </c>
      <c r="FY65" s="8">
        <v>38448</v>
      </c>
      <c r="FZ65">
        <v>3.7300000000000002E-7</v>
      </c>
      <c r="GC65" s="8">
        <v>38448</v>
      </c>
      <c r="GD65">
        <v>1.66E-7</v>
      </c>
    </row>
    <row r="66" spans="1:186" x14ac:dyDescent="0.25">
      <c r="A66" s="8">
        <v>38449</v>
      </c>
      <c r="B66">
        <v>1.683E-6</v>
      </c>
      <c r="C66" s="8">
        <v>38449</v>
      </c>
      <c r="D66">
        <v>1.49E-7</v>
      </c>
      <c r="I66" s="8">
        <v>38449</v>
      </c>
      <c r="J66">
        <v>1.7E-8</v>
      </c>
      <c r="K66" s="8">
        <v>38449</v>
      </c>
      <c r="L66">
        <v>3.9405499999999998E-4</v>
      </c>
      <c r="M66" s="8">
        <v>38449</v>
      </c>
      <c r="N66">
        <v>3.2839999999999998E-6</v>
      </c>
      <c r="O66" s="8">
        <v>38449</v>
      </c>
      <c r="P66">
        <v>1.49E-7</v>
      </c>
      <c r="Q66" s="8">
        <v>38449</v>
      </c>
      <c r="R66">
        <v>4.3221200000000002E-4</v>
      </c>
      <c r="S66" s="8">
        <v>38449</v>
      </c>
      <c r="T66">
        <v>8.1903000000000005E-5</v>
      </c>
      <c r="AE66" s="8">
        <v>38449</v>
      </c>
      <c r="AF66">
        <v>3.1800000000000002E-7</v>
      </c>
      <c r="AG66" s="8">
        <v>38448</v>
      </c>
      <c r="AH66">
        <v>2.9510000000000002E-6</v>
      </c>
      <c r="BA66" s="8">
        <v>38449</v>
      </c>
      <c r="BB66">
        <v>7.7999999999999997E-8</v>
      </c>
      <c r="BE66" s="8">
        <v>38449</v>
      </c>
      <c r="BF66">
        <v>1.6541E-5</v>
      </c>
      <c r="BS66" s="8">
        <v>38449</v>
      </c>
      <c r="BT66">
        <v>6.1820000000000003E-6</v>
      </c>
      <c r="BW66" s="8">
        <v>38449</v>
      </c>
      <c r="BX66">
        <v>1.2E-8</v>
      </c>
      <c r="BY66" s="8">
        <v>38449</v>
      </c>
      <c r="BZ66">
        <v>8.9190999999999994E-5</v>
      </c>
      <c r="CA66" s="8">
        <v>38449</v>
      </c>
      <c r="CB66">
        <v>1.6000000000000001E-8</v>
      </c>
      <c r="CC66" s="8">
        <v>38449</v>
      </c>
      <c r="CD66">
        <v>5.3059999999999997E-6</v>
      </c>
      <c r="CE66" s="8">
        <v>38449</v>
      </c>
      <c r="CF66">
        <v>1.6050999999999999E-5</v>
      </c>
      <c r="CG66" s="8">
        <v>38449</v>
      </c>
      <c r="CH66">
        <v>3.8000000000000003E-8</v>
      </c>
      <c r="CI66" s="8">
        <v>38449</v>
      </c>
      <c r="CJ66">
        <v>2.0999999999999999E-8</v>
      </c>
      <c r="CK66" s="8">
        <v>38449</v>
      </c>
      <c r="CL66">
        <v>2.4999999999999999E-8</v>
      </c>
      <c r="CM66" s="8">
        <v>38449</v>
      </c>
      <c r="CN66">
        <v>0</v>
      </c>
      <c r="CS66" s="8">
        <v>38449</v>
      </c>
      <c r="CT66">
        <v>2.6060000000000001E-6</v>
      </c>
      <c r="CU66" s="8">
        <v>38449</v>
      </c>
      <c r="CV66">
        <v>4.967E-6</v>
      </c>
      <c r="CW66" s="8">
        <v>38449</v>
      </c>
      <c r="CX66">
        <v>1.42E-7</v>
      </c>
      <c r="CY66" s="8">
        <v>38449</v>
      </c>
      <c r="CZ66">
        <v>6.888E-6</v>
      </c>
      <c r="DE66" s="8">
        <v>38449</v>
      </c>
      <c r="DF66">
        <v>9.9320000000000008E-6</v>
      </c>
      <c r="DG66" s="8">
        <v>38449</v>
      </c>
      <c r="DH66">
        <v>1.6000000000000001E-8</v>
      </c>
      <c r="DM66" s="8">
        <v>38449</v>
      </c>
      <c r="DN66">
        <v>3.47473E-4</v>
      </c>
      <c r="DO66" s="8">
        <v>38449</v>
      </c>
      <c r="DP66">
        <v>0</v>
      </c>
      <c r="DS66" s="8">
        <v>38449</v>
      </c>
      <c r="DT66">
        <v>5.9615299999999998E-4</v>
      </c>
      <c r="DU66" s="8">
        <v>38449</v>
      </c>
      <c r="DV66">
        <v>3.7E-8</v>
      </c>
      <c r="EA66" s="8">
        <v>38449</v>
      </c>
      <c r="EB66">
        <v>5.0679999999999996E-6</v>
      </c>
      <c r="EI66" s="8">
        <v>38449</v>
      </c>
      <c r="EJ66">
        <v>5.49E-6</v>
      </c>
      <c r="EM66" s="8">
        <v>38449</v>
      </c>
      <c r="EN66">
        <v>1.42E-7</v>
      </c>
      <c r="EO66" s="8">
        <v>38448</v>
      </c>
      <c r="EP66">
        <v>4.9999999999999998E-7</v>
      </c>
      <c r="ES66" s="8">
        <v>38449</v>
      </c>
      <c r="ET66">
        <v>6.7213999999999997E-5</v>
      </c>
      <c r="EY66" s="8">
        <v>38448</v>
      </c>
      <c r="EZ66">
        <v>5.2730000000000002E-6</v>
      </c>
      <c r="FE66" s="8">
        <v>38448</v>
      </c>
      <c r="FF66">
        <v>2.0870000000000001E-6</v>
      </c>
      <c r="FG66" s="8">
        <v>38449</v>
      </c>
      <c r="FH66">
        <v>2.3360000000000002E-6</v>
      </c>
      <c r="FI66" s="8">
        <v>38449</v>
      </c>
      <c r="FJ66">
        <v>4.0365999999999999E-5</v>
      </c>
      <c r="FO66" s="8">
        <v>38449</v>
      </c>
      <c r="FP66">
        <v>5.2699999999999999E-7</v>
      </c>
      <c r="FQ66" s="8">
        <v>38449</v>
      </c>
      <c r="FR66">
        <v>1.5279999999999999E-5</v>
      </c>
      <c r="FS66" s="8">
        <v>38449</v>
      </c>
      <c r="FT66">
        <v>2E-8</v>
      </c>
      <c r="FU66" s="8">
        <v>38449</v>
      </c>
      <c r="FV66">
        <v>2.7949999999999999E-6</v>
      </c>
      <c r="FY66" s="8">
        <v>38449</v>
      </c>
      <c r="FZ66">
        <v>3.5900000000000003E-7</v>
      </c>
      <c r="GC66" s="8">
        <v>38449</v>
      </c>
      <c r="GD66">
        <v>1.67E-7</v>
      </c>
    </row>
    <row r="67" spans="1:186" x14ac:dyDescent="0.25">
      <c r="A67" s="8">
        <v>38450</v>
      </c>
      <c r="B67">
        <v>1.6649999999999999E-6</v>
      </c>
      <c r="C67" s="8">
        <v>38450</v>
      </c>
      <c r="D67">
        <v>1.5599999999999999E-7</v>
      </c>
      <c r="I67" s="8">
        <v>38450</v>
      </c>
      <c r="J67">
        <v>1.7E-8</v>
      </c>
      <c r="K67" s="8">
        <v>38450</v>
      </c>
      <c r="L67">
        <v>4.2098100000000001E-4</v>
      </c>
      <c r="M67" s="8">
        <v>38450</v>
      </c>
      <c r="N67">
        <v>3.2720000000000002E-6</v>
      </c>
      <c r="O67" s="8">
        <v>38450</v>
      </c>
      <c r="P67">
        <v>1.49E-7</v>
      </c>
      <c r="Q67" s="8">
        <v>38450</v>
      </c>
      <c r="R67">
        <v>4.3199200000000002E-4</v>
      </c>
      <c r="S67" s="8">
        <v>38450</v>
      </c>
      <c r="T67">
        <v>7.7670999999999995E-5</v>
      </c>
      <c r="AE67" s="8">
        <v>38450</v>
      </c>
      <c r="AF67">
        <v>3.39E-7</v>
      </c>
      <c r="AG67" s="8">
        <v>38449</v>
      </c>
      <c r="AH67">
        <v>3.366E-6</v>
      </c>
      <c r="BA67" s="8">
        <v>38450</v>
      </c>
      <c r="BB67">
        <v>8.6999999999999998E-8</v>
      </c>
      <c r="BE67" s="8">
        <v>38450</v>
      </c>
      <c r="BF67">
        <v>1.7181999999999999E-5</v>
      </c>
      <c r="BS67" s="8">
        <v>38450</v>
      </c>
      <c r="BT67">
        <v>6.4069999999999998E-6</v>
      </c>
      <c r="BW67" s="8">
        <v>38450</v>
      </c>
      <c r="BX67">
        <v>1.4E-8</v>
      </c>
      <c r="BY67" s="8">
        <v>38450</v>
      </c>
      <c r="BZ67">
        <v>9.2003000000000007E-5</v>
      </c>
      <c r="CA67" s="8">
        <v>38450</v>
      </c>
      <c r="CB67">
        <v>1.6000000000000001E-8</v>
      </c>
      <c r="CC67" s="8">
        <v>38450</v>
      </c>
      <c r="CD67">
        <v>5.5210000000000002E-6</v>
      </c>
      <c r="CE67" s="8">
        <v>38450</v>
      </c>
      <c r="CF67">
        <v>1.6365E-5</v>
      </c>
      <c r="CG67" s="8">
        <v>38450</v>
      </c>
      <c r="CH67">
        <v>4.1999999999999999E-8</v>
      </c>
      <c r="CI67" s="8">
        <v>38450</v>
      </c>
      <c r="CJ67">
        <v>2.0999999999999999E-8</v>
      </c>
      <c r="CK67" s="8">
        <v>38450</v>
      </c>
      <c r="CL67">
        <v>2.3000000000000001E-8</v>
      </c>
      <c r="CM67" s="8">
        <v>38450</v>
      </c>
      <c r="CN67">
        <v>0</v>
      </c>
      <c r="CS67" s="8">
        <v>38450</v>
      </c>
      <c r="CT67">
        <v>2.5469999999999999E-6</v>
      </c>
      <c r="CU67" s="8">
        <v>38450</v>
      </c>
      <c r="CV67">
        <v>5.1100000000000002E-6</v>
      </c>
      <c r="CW67" s="8">
        <v>38450</v>
      </c>
      <c r="CX67">
        <v>1.8199999999999999E-7</v>
      </c>
      <c r="CY67" s="8">
        <v>38450</v>
      </c>
      <c r="CZ67">
        <v>7.2640000000000002E-6</v>
      </c>
      <c r="DE67" s="8">
        <v>38450</v>
      </c>
      <c r="DF67">
        <v>1.0344E-5</v>
      </c>
      <c r="DG67" s="8">
        <v>38450</v>
      </c>
      <c r="DH67">
        <v>1.6000000000000001E-8</v>
      </c>
      <c r="DM67" s="8">
        <v>38450</v>
      </c>
      <c r="DN67">
        <v>3.5669E-4</v>
      </c>
      <c r="DO67" s="8">
        <v>38450</v>
      </c>
      <c r="DP67">
        <v>0</v>
      </c>
      <c r="DS67" s="8">
        <v>38450</v>
      </c>
      <c r="DT67">
        <v>5.4145599999999995E-4</v>
      </c>
      <c r="DU67" s="8">
        <v>38450</v>
      </c>
      <c r="DV67">
        <v>3.7E-8</v>
      </c>
      <c r="EA67" s="8">
        <v>38450</v>
      </c>
      <c r="EB67">
        <v>5.305E-6</v>
      </c>
      <c r="EI67" s="8">
        <v>38450</v>
      </c>
      <c r="EJ67">
        <v>6.1469999999999998E-6</v>
      </c>
      <c r="EM67" s="8">
        <v>38450</v>
      </c>
      <c r="EN67">
        <v>1.5099999999999999E-7</v>
      </c>
      <c r="EO67" s="8">
        <v>38449</v>
      </c>
      <c r="EP67">
        <v>5.82E-7</v>
      </c>
      <c r="ES67" s="8">
        <v>38450</v>
      </c>
      <c r="ET67">
        <v>7.0304999999999999E-5</v>
      </c>
      <c r="EY67" s="8">
        <v>38449</v>
      </c>
      <c r="EZ67">
        <v>5.6280000000000002E-6</v>
      </c>
      <c r="FE67" s="8">
        <v>38449</v>
      </c>
      <c r="FF67">
        <v>2.345E-6</v>
      </c>
      <c r="FG67" s="8">
        <v>38450</v>
      </c>
      <c r="FH67">
        <v>2.463E-6</v>
      </c>
      <c r="FI67" s="8">
        <v>38450</v>
      </c>
      <c r="FJ67">
        <v>4.0787000000000001E-5</v>
      </c>
      <c r="FO67" s="8">
        <v>38450</v>
      </c>
      <c r="FP67">
        <v>5.4099999999999999E-7</v>
      </c>
      <c r="FQ67" s="8">
        <v>38450</v>
      </c>
      <c r="FR67">
        <v>1.7890999999999999E-5</v>
      </c>
      <c r="FS67" s="8">
        <v>38450</v>
      </c>
      <c r="FT67">
        <v>2.4999999999999999E-8</v>
      </c>
      <c r="FU67" s="8">
        <v>38450</v>
      </c>
      <c r="FV67">
        <v>3.163E-6</v>
      </c>
      <c r="FY67" s="8">
        <v>38450</v>
      </c>
      <c r="FZ67">
        <v>3.6399999999999998E-7</v>
      </c>
      <c r="GC67" s="8">
        <v>38450</v>
      </c>
      <c r="GD67">
        <v>1.5099999999999999E-7</v>
      </c>
    </row>
    <row r="68" spans="1:186" x14ac:dyDescent="0.25">
      <c r="A68" s="8">
        <v>38453</v>
      </c>
      <c r="B68">
        <v>2.0099999999999998E-6</v>
      </c>
      <c r="C68" s="8">
        <v>38453</v>
      </c>
      <c r="D68">
        <v>1.54E-7</v>
      </c>
      <c r="I68" s="8">
        <v>38453</v>
      </c>
      <c r="J68">
        <v>1.9000000000000001E-8</v>
      </c>
      <c r="K68" s="8">
        <v>38453</v>
      </c>
      <c r="L68">
        <v>4.1544299999999999E-4</v>
      </c>
      <c r="M68" s="8">
        <v>38453</v>
      </c>
      <c r="N68">
        <v>3.286E-6</v>
      </c>
      <c r="O68" s="8">
        <v>38453</v>
      </c>
      <c r="P68">
        <v>1.4499999999999999E-7</v>
      </c>
      <c r="Q68" s="8">
        <v>38453</v>
      </c>
      <c r="R68">
        <v>4.4588700000000001E-4</v>
      </c>
      <c r="S68" s="8">
        <v>38453</v>
      </c>
      <c r="T68">
        <v>7.7732999999999996E-5</v>
      </c>
      <c r="AE68" s="8">
        <v>38453</v>
      </c>
      <c r="AF68">
        <v>3.4799999999999999E-7</v>
      </c>
      <c r="AG68" s="8">
        <v>38450</v>
      </c>
      <c r="AH68">
        <v>3.2459999999999999E-6</v>
      </c>
      <c r="BA68" s="8">
        <v>38453</v>
      </c>
      <c r="BB68">
        <v>8.3999999999999998E-8</v>
      </c>
      <c r="BE68" s="8">
        <v>38453</v>
      </c>
      <c r="BF68">
        <v>1.6215999999999999E-5</v>
      </c>
      <c r="BS68" s="8">
        <v>38453</v>
      </c>
      <c r="BT68">
        <v>6.5069999999999997E-6</v>
      </c>
      <c r="BW68" s="8">
        <v>38453</v>
      </c>
      <c r="BX68">
        <v>1.4E-8</v>
      </c>
      <c r="BY68" s="8">
        <v>38453</v>
      </c>
      <c r="BZ68">
        <v>9.5741000000000004E-5</v>
      </c>
      <c r="CA68" s="8">
        <v>38453</v>
      </c>
      <c r="CB68">
        <v>1.7E-8</v>
      </c>
      <c r="CC68" s="8">
        <v>38453</v>
      </c>
      <c r="CD68">
        <v>5.6450000000000002E-6</v>
      </c>
      <c r="CE68" s="8">
        <v>38453</v>
      </c>
      <c r="CF68">
        <v>1.6504E-5</v>
      </c>
      <c r="CG68" s="8">
        <v>38453</v>
      </c>
      <c r="CH68">
        <v>5.1E-8</v>
      </c>
      <c r="CI68" s="8">
        <v>38453</v>
      </c>
      <c r="CJ68">
        <v>2.1999999999999998E-8</v>
      </c>
      <c r="CK68" s="8">
        <v>38453</v>
      </c>
      <c r="CL68">
        <v>2.3000000000000001E-8</v>
      </c>
      <c r="CM68" s="8">
        <v>38453</v>
      </c>
      <c r="CN68">
        <v>0</v>
      </c>
      <c r="CS68" s="8">
        <v>38453</v>
      </c>
      <c r="CT68">
        <v>2.5349999999999999E-6</v>
      </c>
      <c r="CU68" s="8">
        <v>38453</v>
      </c>
      <c r="CV68">
        <v>4.8600000000000001E-6</v>
      </c>
      <c r="CW68" s="8">
        <v>38453</v>
      </c>
      <c r="CX68">
        <v>1.8799999999999999E-7</v>
      </c>
      <c r="CY68" s="8">
        <v>38453</v>
      </c>
      <c r="CZ68">
        <v>7.7069999999999992E-6</v>
      </c>
      <c r="DE68" s="8">
        <v>38453</v>
      </c>
      <c r="DF68">
        <v>1.0063E-5</v>
      </c>
      <c r="DG68" s="8">
        <v>38453</v>
      </c>
      <c r="DH68">
        <v>1.6000000000000001E-8</v>
      </c>
      <c r="DM68" s="8">
        <v>38453</v>
      </c>
      <c r="DN68">
        <v>4.0160700000000001E-4</v>
      </c>
      <c r="DO68" s="8">
        <v>38453</v>
      </c>
      <c r="DP68">
        <v>0</v>
      </c>
      <c r="DS68" s="8">
        <v>38453</v>
      </c>
      <c r="DT68">
        <v>5.5095999999999997E-4</v>
      </c>
      <c r="DU68" s="8">
        <v>38453</v>
      </c>
      <c r="DV68">
        <v>3.5999999999999998E-8</v>
      </c>
      <c r="EA68" s="8">
        <v>38453</v>
      </c>
      <c r="EB68">
        <v>5.147E-6</v>
      </c>
      <c r="EI68" s="8">
        <v>38453</v>
      </c>
      <c r="EJ68">
        <v>6.2319999999999998E-6</v>
      </c>
      <c r="EM68" s="8">
        <v>38453</v>
      </c>
      <c r="EN68">
        <v>1.49E-7</v>
      </c>
      <c r="EO68" s="8">
        <v>38450</v>
      </c>
      <c r="EP68">
        <v>5.7899999999999998E-7</v>
      </c>
      <c r="ES68" s="8">
        <v>38453</v>
      </c>
      <c r="ET68">
        <v>6.9387999999999994E-5</v>
      </c>
      <c r="EY68" s="8">
        <v>38450</v>
      </c>
      <c r="EZ68">
        <v>5.6060000000000002E-6</v>
      </c>
      <c r="FE68" s="8">
        <v>38450</v>
      </c>
      <c r="FF68">
        <v>2.289E-6</v>
      </c>
      <c r="FG68" s="8">
        <v>38453</v>
      </c>
      <c r="FH68">
        <v>2.503E-6</v>
      </c>
      <c r="FI68" s="8">
        <v>38453</v>
      </c>
      <c r="FJ68">
        <v>4.2972000000000001E-5</v>
      </c>
      <c r="FO68" s="8">
        <v>38453</v>
      </c>
      <c r="FP68">
        <v>5.6100000000000001E-7</v>
      </c>
      <c r="FQ68" s="8">
        <v>38453</v>
      </c>
      <c r="FR68">
        <v>1.7181999999999999E-5</v>
      </c>
      <c r="FS68" s="8">
        <v>38453</v>
      </c>
      <c r="FT68">
        <v>2.4E-8</v>
      </c>
      <c r="FU68" s="8">
        <v>38453</v>
      </c>
      <c r="FV68">
        <v>3.1470000000000001E-6</v>
      </c>
      <c r="FY68" s="8">
        <v>38453</v>
      </c>
      <c r="FZ68">
        <v>3.6300000000000001E-7</v>
      </c>
      <c r="GC68" s="8">
        <v>38453</v>
      </c>
      <c r="GD68">
        <v>1.5099999999999999E-7</v>
      </c>
    </row>
    <row r="69" spans="1:186" x14ac:dyDescent="0.25">
      <c r="A69" s="8">
        <v>38454</v>
      </c>
      <c r="B69">
        <v>1.9120000000000001E-6</v>
      </c>
      <c r="C69" s="8">
        <v>38454</v>
      </c>
      <c r="D69">
        <v>2.04E-7</v>
      </c>
      <c r="I69" s="8">
        <v>38454</v>
      </c>
      <c r="J69">
        <v>1.7999999999999999E-8</v>
      </c>
      <c r="K69" s="8">
        <v>38454</v>
      </c>
      <c r="L69">
        <v>3.9019100000000002E-4</v>
      </c>
      <c r="M69" s="8">
        <v>38454</v>
      </c>
      <c r="N69">
        <v>3.2710000000000001E-6</v>
      </c>
      <c r="O69" s="8">
        <v>38454</v>
      </c>
      <c r="P69">
        <v>1.3899999999999999E-7</v>
      </c>
      <c r="Q69" s="8">
        <v>38454</v>
      </c>
      <c r="R69">
        <v>4.4176600000000001E-4</v>
      </c>
      <c r="S69" s="8">
        <v>38454</v>
      </c>
      <c r="T69">
        <v>7.6594999999999994E-5</v>
      </c>
      <c r="AE69" s="8">
        <v>38454</v>
      </c>
      <c r="AF69">
        <v>3.3200000000000001E-7</v>
      </c>
      <c r="AG69" s="8">
        <v>38453</v>
      </c>
      <c r="AH69">
        <v>3.151E-6</v>
      </c>
      <c r="BA69" s="8">
        <v>38454</v>
      </c>
      <c r="BB69">
        <v>8.0999999999999997E-8</v>
      </c>
      <c r="BE69" s="8">
        <v>38454</v>
      </c>
      <c r="BF69">
        <v>1.5477000000000001E-5</v>
      </c>
      <c r="BS69" s="8">
        <v>38454</v>
      </c>
      <c r="BT69">
        <v>6.302E-6</v>
      </c>
      <c r="BW69" s="8">
        <v>38454</v>
      </c>
      <c r="BX69">
        <v>1.3000000000000001E-8</v>
      </c>
      <c r="BY69" s="8">
        <v>38454</v>
      </c>
      <c r="BZ69">
        <v>9.6073E-5</v>
      </c>
      <c r="CA69" s="8">
        <v>38454</v>
      </c>
      <c r="CB69">
        <v>1.7E-8</v>
      </c>
      <c r="CC69" s="8">
        <v>38454</v>
      </c>
      <c r="CD69">
        <v>5.5169999999999999E-6</v>
      </c>
      <c r="CE69" s="8">
        <v>38454</v>
      </c>
      <c r="CF69">
        <v>1.5962999999999999E-5</v>
      </c>
      <c r="CG69" s="8">
        <v>38454</v>
      </c>
      <c r="CH69">
        <v>5.2000000000000002E-8</v>
      </c>
      <c r="CI69" s="8">
        <v>38454</v>
      </c>
      <c r="CJ69">
        <v>2.0999999999999999E-8</v>
      </c>
      <c r="CK69" s="8">
        <v>38454</v>
      </c>
      <c r="CL69">
        <v>2.1999999999999998E-8</v>
      </c>
      <c r="CM69" s="8">
        <v>38454</v>
      </c>
      <c r="CN69">
        <v>0</v>
      </c>
      <c r="CS69" s="8">
        <v>38454</v>
      </c>
      <c r="CT69">
        <v>2.6110000000000001E-6</v>
      </c>
      <c r="CU69" s="8">
        <v>38454</v>
      </c>
      <c r="CV69">
        <v>4.843E-6</v>
      </c>
      <c r="CW69" s="8">
        <v>38454</v>
      </c>
      <c r="CX69">
        <v>1.8E-7</v>
      </c>
      <c r="CY69" s="8">
        <v>38454</v>
      </c>
      <c r="CZ69">
        <v>7.498E-6</v>
      </c>
      <c r="DE69" s="8">
        <v>38454</v>
      </c>
      <c r="DF69">
        <v>9.5230000000000001E-6</v>
      </c>
      <c r="DG69" s="8">
        <v>38454</v>
      </c>
      <c r="DH69">
        <v>1.4999999999999999E-8</v>
      </c>
      <c r="DM69" s="8">
        <v>38454</v>
      </c>
      <c r="DN69">
        <v>3.8558100000000002E-4</v>
      </c>
      <c r="DO69" s="8">
        <v>38454</v>
      </c>
      <c r="DP69">
        <v>0</v>
      </c>
      <c r="DS69" s="8">
        <v>38454</v>
      </c>
      <c r="DT69">
        <v>5.63866E-4</v>
      </c>
      <c r="DU69" s="8">
        <v>38454</v>
      </c>
      <c r="DV69">
        <v>3.5000000000000002E-8</v>
      </c>
      <c r="EA69" s="8">
        <v>38454</v>
      </c>
      <c r="EB69">
        <v>5.4739999999999996E-6</v>
      </c>
      <c r="EI69" s="8">
        <v>38454</v>
      </c>
      <c r="EJ69">
        <v>6.0260000000000004E-6</v>
      </c>
      <c r="EM69" s="8">
        <v>38454</v>
      </c>
      <c r="EN69">
        <v>1.42E-7</v>
      </c>
      <c r="EO69" s="8">
        <v>38453</v>
      </c>
      <c r="EP69">
        <v>5.6400000000000002E-7</v>
      </c>
      <c r="ES69" s="8">
        <v>38454</v>
      </c>
      <c r="ET69">
        <v>6.6847000000000006E-5</v>
      </c>
      <c r="EY69" s="8">
        <v>38453</v>
      </c>
      <c r="EZ69">
        <v>5.4450000000000004E-6</v>
      </c>
      <c r="FE69" s="8">
        <v>38453</v>
      </c>
      <c r="FF69">
        <v>2.243E-6</v>
      </c>
      <c r="FG69" s="8">
        <v>38454</v>
      </c>
      <c r="FH69">
        <v>2.4439999999999998E-6</v>
      </c>
      <c r="FI69" s="8">
        <v>38454</v>
      </c>
      <c r="FJ69">
        <v>4.1962000000000002E-5</v>
      </c>
      <c r="FO69" s="8">
        <v>38454</v>
      </c>
      <c r="FP69">
        <v>5.5000000000000003E-7</v>
      </c>
      <c r="FQ69" s="8">
        <v>38454</v>
      </c>
      <c r="FR69">
        <v>1.6969E-5</v>
      </c>
      <c r="FS69" s="8">
        <v>38454</v>
      </c>
      <c r="FT69">
        <v>2.3000000000000001E-8</v>
      </c>
      <c r="FU69" s="8">
        <v>38454</v>
      </c>
      <c r="FV69">
        <v>2.9660000000000001E-6</v>
      </c>
      <c r="FY69" s="8">
        <v>38454</v>
      </c>
      <c r="FZ69">
        <v>3.8099999999999998E-7</v>
      </c>
      <c r="GC69" s="8">
        <v>38454</v>
      </c>
      <c r="GD69">
        <v>1.4700000000000001E-7</v>
      </c>
    </row>
    <row r="70" spans="1:186" x14ac:dyDescent="0.25">
      <c r="A70" s="8">
        <v>38455</v>
      </c>
      <c r="B70">
        <v>1.832E-6</v>
      </c>
      <c r="C70" s="8">
        <v>38455</v>
      </c>
      <c r="D70">
        <v>1.85E-7</v>
      </c>
      <c r="I70" s="8">
        <v>38455</v>
      </c>
      <c r="J70">
        <v>1.7999999999999999E-8</v>
      </c>
      <c r="K70" s="8">
        <v>38455</v>
      </c>
      <c r="L70">
        <v>4.4172599999999998E-4</v>
      </c>
      <c r="M70" s="8">
        <v>38455</v>
      </c>
      <c r="N70">
        <v>3.6399999999999999E-6</v>
      </c>
      <c r="O70" s="8">
        <v>38455</v>
      </c>
      <c r="P70">
        <v>1.4000000000000001E-7</v>
      </c>
      <c r="Q70" s="8">
        <v>38455</v>
      </c>
      <c r="R70">
        <v>4.37954E-4</v>
      </c>
      <c r="S70" s="8">
        <v>38455</v>
      </c>
      <c r="T70">
        <v>7.6390000000000006E-5</v>
      </c>
      <c r="AE70" s="8">
        <v>38455</v>
      </c>
      <c r="AF70">
        <v>3.15E-7</v>
      </c>
      <c r="AG70" s="8">
        <v>38454</v>
      </c>
      <c r="AH70">
        <v>3.0240000000000002E-6</v>
      </c>
      <c r="BA70" s="8">
        <v>38455</v>
      </c>
      <c r="BB70">
        <v>8.6999999999999998E-8</v>
      </c>
      <c r="BE70" s="8">
        <v>38455</v>
      </c>
      <c r="BF70">
        <v>1.6052000000000001E-5</v>
      </c>
      <c r="BS70" s="8">
        <v>38455</v>
      </c>
      <c r="BT70">
        <v>6.1700000000000002E-6</v>
      </c>
      <c r="BW70" s="8">
        <v>38455</v>
      </c>
      <c r="BX70">
        <v>1.3000000000000001E-8</v>
      </c>
      <c r="BY70" s="8">
        <v>38455</v>
      </c>
      <c r="BZ70">
        <v>9.4597000000000002E-5</v>
      </c>
      <c r="CA70" s="8">
        <v>38455</v>
      </c>
      <c r="CB70">
        <v>1.7999999999999999E-8</v>
      </c>
      <c r="CC70" s="8">
        <v>38455</v>
      </c>
      <c r="CD70">
        <v>5.7610000000000004E-6</v>
      </c>
      <c r="CE70" s="8">
        <v>38455</v>
      </c>
      <c r="CF70">
        <v>1.5126000000000001E-5</v>
      </c>
      <c r="CG70" s="8">
        <v>38455</v>
      </c>
      <c r="CH70">
        <v>5.9999999999999995E-8</v>
      </c>
      <c r="CI70" s="8">
        <v>38455</v>
      </c>
      <c r="CJ70">
        <v>2.1999999999999998E-8</v>
      </c>
      <c r="CK70" s="8">
        <v>38455</v>
      </c>
      <c r="CL70">
        <v>2.4999999999999999E-8</v>
      </c>
      <c r="CM70" s="8">
        <v>38455</v>
      </c>
      <c r="CN70">
        <v>0</v>
      </c>
      <c r="CS70" s="8">
        <v>38455</v>
      </c>
      <c r="CT70">
        <v>3.0539999999999999E-6</v>
      </c>
      <c r="CU70" s="8">
        <v>38455</v>
      </c>
      <c r="CV70">
        <v>4.826E-6</v>
      </c>
      <c r="CW70" s="8">
        <v>38455</v>
      </c>
      <c r="CX70">
        <v>2.2700000000000001E-7</v>
      </c>
      <c r="CY70" s="8">
        <v>38455</v>
      </c>
      <c r="CZ70">
        <v>6.5799999999999997E-6</v>
      </c>
      <c r="DE70" s="8">
        <v>38455</v>
      </c>
      <c r="DF70">
        <v>1.0888E-5</v>
      </c>
      <c r="DG70" s="8">
        <v>38455</v>
      </c>
      <c r="DH70">
        <v>1.6000000000000001E-8</v>
      </c>
      <c r="DM70" s="8">
        <v>38455</v>
      </c>
      <c r="DN70">
        <v>4.1068300000000001E-4</v>
      </c>
      <c r="DO70" s="8">
        <v>38455</v>
      </c>
      <c r="DP70">
        <v>0</v>
      </c>
      <c r="DS70" s="8">
        <v>38455</v>
      </c>
      <c r="DT70">
        <v>5.3378799999999999E-4</v>
      </c>
      <c r="DU70" s="8">
        <v>38455</v>
      </c>
      <c r="DV70">
        <v>5.1E-8</v>
      </c>
      <c r="EA70" s="8">
        <v>38455</v>
      </c>
      <c r="EB70">
        <v>7.3019999999999997E-6</v>
      </c>
      <c r="EI70" s="8">
        <v>38455</v>
      </c>
      <c r="EJ70">
        <v>5.0610000000000003E-6</v>
      </c>
      <c r="EM70" s="8">
        <v>38455</v>
      </c>
      <c r="EN70">
        <v>1.4700000000000001E-7</v>
      </c>
      <c r="EO70" s="8">
        <v>38454</v>
      </c>
      <c r="EP70">
        <v>5.3499999999999996E-7</v>
      </c>
      <c r="ES70" s="8">
        <v>38455</v>
      </c>
      <c r="ET70">
        <v>7.2446000000000004E-5</v>
      </c>
      <c r="EY70" s="8">
        <v>38454</v>
      </c>
      <c r="EZ70">
        <v>5.8050000000000003E-6</v>
      </c>
      <c r="FE70" s="8">
        <v>38454</v>
      </c>
      <c r="FF70">
        <v>2.1339999999999998E-6</v>
      </c>
      <c r="FG70" s="8">
        <v>38455</v>
      </c>
      <c r="FH70">
        <v>2.43E-6</v>
      </c>
      <c r="FI70" s="8">
        <v>38455</v>
      </c>
      <c r="FJ70">
        <v>4.2227000000000001E-5</v>
      </c>
      <c r="FO70" s="8">
        <v>38455</v>
      </c>
      <c r="FP70">
        <v>5.7899999999999998E-7</v>
      </c>
      <c r="FQ70" s="8">
        <v>38455</v>
      </c>
      <c r="FR70">
        <v>2.0554999999999999E-5</v>
      </c>
      <c r="FS70" s="8">
        <v>38455</v>
      </c>
      <c r="FT70">
        <v>2.9999999999999997E-8</v>
      </c>
      <c r="FU70" s="8">
        <v>38455</v>
      </c>
      <c r="FV70">
        <v>3.1659999999999998E-6</v>
      </c>
      <c r="FY70" s="8">
        <v>38455</v>
      </c>
      <c r="FZ70">
        <v>3.7399999999999999E-7</v>
      </c>
      <c r="GC70" s="8">
        <v>38455</v>
      </c>
      <c r="GD70">
        <v>1.3799999999999999E-7</v>
      </c>
    </row>
    <row r="71" spans="1:186" x14ac:dyDescent="0.25">
      <c r="A71" s="8">
        <v>38456</v>
      </c>
      <c r="B71">
        <v>2.2900000000000001E-6</v>
      </c>
      <c r="C71" s="8">
        <v>38456</v>
      </c>
      <c r="D71">
        <v>1.29E-7</v>
      </c>
      <c r="I71" s="8">
        <v>38456</v>
      </c>
      <c r="J71">
        <v>1.7999999999999999E-8</v>
      </c>
      <c r="K71" s="8">
        <v>38456</v>
      </c>
      <c r="L71">
        <v>4.4944499999999998E-4</v>
      </c>
      <c r="M71" s="8">
        <v>38456</v>
      </c>
      <c r="N71">
        <v>3.782E-6</v>
      </c>
      <c r="O71" s="8">
        <v>38456</v>
      </c>
      <c r="P71">
        <v>1.4999999999999999E-7</v>
      </c>
      <c r="Q71" s="8">
        <v>38456</v>
      </c>
      <c r="R71">
        <v>4.8310300000000003E-4</v>
      </c>
      <c r="S71" s="8">
        <v>38456</v>
      </c>
      <c r="T71">
        <v>7.8597000000000007E-5</v>
      </c>
      <c r="AE71" s="8">
        <v>38456</v>
      </c>
      <c r="AF71">
        <v>2.9200000000000002E-7</v>
      </c>
      <c r="AG71" s="8">
        <v>38455</v>
      </c>
      <c r="AH71">
        <v>2.9280000000000002E-6</v>
      </c>
      <c r="BA71" s="8">
        <v>38456</v>
      </c>
      <c r="BB71">
        <v>8.7999999999999994E-8</v>
      </c>
      <c r="BE71" s="8">
        <v>38456</v>
      </c>
      <c r="BF71">
        <v>1.5956000000000001E-5</v>
      </c>
      <c r="BS71" s="8">
        <v>38456</v>
      </c>
      <c r="BT71">
        <v>7.0400000000000004E-6</v>
      </c>
      <c r="BW71" s="8">
        <v>38456</v>
      </c>
      <c r="BX71">
        <v>1.4E-8</v>
      </c>
      <c r="BY71" s="8">
        <v>38456</v>
      </c>
      <c r="BZ71">
        <v>9.8120000000000002E-5</v>
      </c>
      <c r="CA71" s="8">
        <v>38456</v>
      </c>
      <c r="CB71">
        <v>2.1999999999999998E-8</v>
      </c>
      <c r="CC71" s="8">
        <v>38456</v>
      </c>
      <c r="CD71">
        <v>6.5409999999999997E-6</v>
      </c>
      <c r="CE71" s="8">
        <v>38456</v>
      </c>
      <c r="CF71">
        <v>1.5577999999999999E-5</v>
      </c>
      <c r="CG71" s="8">
        <v>38456</v>
      </c>
      <c r="CH71">
        <v>5.4E-8</v>
      </c>
      <c r="CI71" s="8">
        <v>38456</v>
      </c>
      <c r="CJ71">
        <v>2.3000000000000001E-8</v>
      </c>
      <c r="CK71" s="8">
        <v>38456</v>
      </c>
      <c r="CL71">
        <v>2.4999999999999999E-8</v>
      </c>
      <c r="CM71" s="8">
        <v>38456</v>
      </c>
      <c r="CN71">
        <v>0</v>
      </c>
      <c r="CS71" s="8">
        <v>38456</v>
      </c>
      <c r="CT71">
        <v>3.7799999999999998E-6</v>
      </c>
      <c r="CU71" s="8">
        <v>38456</v>
      </c>
      <c r="CV71">
        <v>5.3990000000000003E-6</v>
      </c>
      <c r="CW71" s="8">
        <v>38456</v>
      </c>
      <c r="CX71">
        <v>2.4600000000000001E-7</v>
      </c>
      <c r="CY71" s="8">
        <v>38456</v>
      </c>
      <c r="CZ71">
        <v>5.3600000000000004E-6</v>
      </c>
      <c r="DE71" s="8">
        <v>38456</v>
      </c>
      <c r="DF71">
        <v>1.113E-5</v>
      </c>
      <c r="DG71" s="8">
        <v>38456</v>
      </c>
      <c r="DH71">
        <v>2E-8</v>
      </c>
      <c r="DM71" s="8">
        <v>38456</v>
      </c>
      <c r="DN71">
        <v>4.26107E-4</v>
      </c>
      <c r="DO71" s="8">
        <v>38456</v>
      </c>
      <c r="DP71">
        <v>0</v>
      </c>
      <c r="DS71" s="8">
        <v>38456</v>
      </c>
      <c r="DT71">
        <v>5.4420200000000003E-4</v>
      </c>
      <c r="DU71" s="8">
        <v>38456</v>
      </c>
      <c r="DV71">
        <v>6.1999999999999999E-8</v>
      </c>
      <c r="EA71" s="8">
        <v>38456</v>
      </c>
      <c r="EB71">
        <v>7.182E-6</v>
      </c>
      <c r="EI71" s="8">
        <v>38456</v>
      </c>
      <c r="EJ71">
        <v>4.8600000000000001E-6</v>
      </c>
      <c r="EM71" s="8">
        <v>38456</v>
      </c>
      <c r="EN71">
        <v>1.68E-7</v>
      </c>
      <c r="EO71" s="8">
        <v>38455</v>
      </c>
      <c r="EP71">
        <v>5.0100000000000005E-7</v>
      </c>
      <c r="ES71" s="8">
        <v>38456</v>
      </c>
      <c r="ET71">
        <v>7.7126999999999995E-5</v>
      </c>
      <c r="EY71" s="8">
        <v>38455</v>
      </c>
      <c r="EZ71">
        <v>6.6510000000000004E-6</v>
      </c>
      <c r="FE71" s="8">
        <v>38455</v>
      </c>
      <c r="FF71">
        <v>1.88E-6</v>
      </c>
      <c r="FG71" s="8">
        <v>38456</v>
      </c>
      <c r="FH71">
        <v>2.5399999999999998E-6</v>
      </c>
      <c r="FI71" s="8">
        <v>38456</v>
      </c>
      <c r="FJ71">
        <v>4.4264999999999997E-5</v>
      </c>
      <c r="FO71" s="8">
        <v>38456</v>
      </c>
      <c r="FP71">
        <v>6.5600000000000005E-7</v>
      </c>
      <c r="FQ71" s="8">
        <v>38456</v>
      </c>
      <c r="FR71">
        <v>3.1918000000000002E-5</v>
      </c>
      <c r="FS71" s="8">
        <v>38456</v>
      </c>
      <c r="FT71">
        <v>3.4E-8</v>
      </c>
      <c r="FU71" s="8">
        <v>38456</v>
      </c>
      <c r="FV71">
        <v>3.3919999999999999E-6</v>
      </c>
      <c r="FY71" s="8">
        <v>38456</v>
      </c>
      <c r="FZ71">
        <v>3.8299999999999998E-7</v>
      </c>
      <c r="GC71" s="8">
        <v>38456</v>
      </c>
      <c r="GD71">
        <v>1.4000000000000001E-7</v>
      </c>
    </row>
    <row r="72" spans="1:186" x14ac:dyDescent="0.25">
      <c r="A72" s="8">
        <v>38457</v>
      </c>
      <c r="B72">
        <v>2.8959999999999999E-6</v>
      </c>
      <c r="C72" s="8">
        <v>38457</v>
      </c>
      <c r="D72">
        <v>8.6999999999999998E-8</v>
      </c>
      <c r="I72" s="8">
        <v>38457</v>
      </c>
      <c r="J72">
        <v>1.7999999999999999E-8</v>
      </c>
      <c r="K72" s="8">
        <v>38457</v>
      </c>
      <c r="L72">
        <v>4.5931299999999998E-4</v>
      </c>
      <c r="M72" s="8">
        <v>38457</v>
      </c>
      <c r="N72">
        <v>4.4750000000000004E-6</v>
      </c>
      <c r="O72" s="8">
        <v>38457</v>
      </c>
      <c r="P72">
        <v>1.3799999999999999E-7</v>
      </c>
      <c r="Q72" s="8">
        <v>38457</v>
      </c>
      <c r="R72">
        <v>4.3242399999999999E-4</v>
      </c>
      <c r="S72" s="8">
        <v>38457</v>
      </c>
      <c r="T72">
        <v>8.6729000000000003E-5</v>
      </c>
      <c r="AE72" s="8">
        <v>38457</v>
      </c>
      <c r="AF72">
        <v>2.6399999999999998E-7</v>
      </c>
      <c r="AG72" s="8">
        <v>38456</v>
      </c>
      <c r="AH72">
        <v>2.6220000000000001E-6</v>
      </c>
      <c r="BA72" s="8">
        <v>38457</v>
      </c>
      <c r="BB72">
        <v>9.5000000000000004E-8</v>
      </c>
      <c r="BE72" s="8">
        <v>38457</v>
      </c>
      <c r="BF72">
        <v>1.6674E-5</v>
      </c>
      <c r="BS72" s="8">
        <v>38457</v>
      </c>
      <c r="BT72">
        <v>7.131E-6</v>
      </c>
      <c r="BW72" s="8">
        <v>38457</v>
      </c>
      <c r="BX72">
        <v>1.6000000000000001E-8</v>
      </c>
      <c r="BY72" s="8">
        <v>38457</v>
      </c>
      <c r="BZ72">
        <v>1.08819E-4</v>
      </c>
      <c r="CA72" s="8">
        <v>38457</v>
      </c>
      <c r="CB72">
        <v>3.1E-8</v>
      </c>
      <c r="CC72" s="8">
        <v>38457</v>
      </c>
      <c r="CD72">
        <v>7.413E-6</v>
      </c>
      <c r="CE72" s="8">
        <v>38457</v>
      </c>
      <c r="CF72">
        <v>2.0823E-5</v>
      </c>
      <c r="CG72" s="8">
        <v>38457</v>
      </c>
      <c r="CH72">
        <v>9.2000000000000003E-8</v>
      </c>
      <c r="CI72" s="8">
        <v>38457</v>
      </c>
      <c r="CJ72">
        <v>2.3000000000000001E-8</v>
      </c>
      <c r="CK72" s="8">
        <v>38457</v>
      </c>
      <c r="CL72">
        <v>2.3000000000000001E-8</v>
      </c>
      <c r="CM72" s="8">
        <v>38457</v>
      </c>
      <c r="CN72">
        <v>0</v>
      </c>
      <c r="CS72" s="8">
        <v>38457</v>
      </c>
      <c r="CT72">
        <v>3.608E-6</v>
      </c>
      <c r="CU72" s="8">
        <v>38457</v>
      </c>
      <c r="CV72">
        <v>7.0469999999999996E-6</v>
      </c>
      <c r="CW72" s="8">
        <v>38457</v>
      </c>
      <c r="CX72">
        <v>2.8599999999999999E-7</v>
      </c>
      <c r="CY72" s="8">
        <v>38457</v>
      </c>
      <c r="CZ72">
        <v>5.9699999999999996E-6</v>
      </c>
      <c r="DE72" s="8">
        <v>38457</v>
      </c>
      <c r="DF72">
        <v>1.2448E-5</v>
      </c>
      <c r="DG72" s="8">
        <v>38457</v>
      </c>
      <c r="DH72">
        <v>2.4999999999999999E-8</v>
      </c>
      <c r="DM72" s="8">
        <v>38457</v>
      </c>
      <c r="DN72">
        <v>4.5450299999999998E-4</v>
      </c>
      <c r="DO72" s="8">
        <v>38457</v>
      </c>
      <c r="DP72">
        <v>0</v>
      </c>
      <c r="DS72" s="8">
        <v>38457</v>
      </c>
      <c r="DT72">
        <v>5.6353299999999996E-4</v>
      </c>
      <c r="DU72" s="8">
        <v>38457</v>
      </c>
      <c r="DV72">
        <v>8.2000000000000006E-8</v>
      </c>
      <c r="EA72" s="8">
        <v>38457</v>
      </c>
      <c r="EB72">
        <v>9.8160000000000005E-6</v>
      </c>
      <c r="EI72" s="8">
        <v>38457</v>
      </c>
      <c r="EJ72">
        <v>5.8250000000000001E-6</v>
      </c>
      <c r="EM72" s="8">
        <v>38457</v>
      </c>
      <c r="EN72">
        <v>2.11E-7</v>
      </c>
      <c r="EO72" s="8">
        <v>38456</v>
      </c>
      <c r="EP72">
        <v>4.3599999999999999E-7</v>
      </c>
      <c r="ES72" s="8">
        <v>38457</v>
      </c>
      <c r="ET72">
        <v>7.5494000000000006E-5</v>
      </c>
      <c r="EY72" s="8">
        <v>38456</v>
      </c>
      <c r="EZ72">
        <v>7.0090000000000001E-6</v>
      </c>
      <c r="FE72" s="8">
        <v>38456</v>
      </c>
      <c r="FF72">
        <v>1.592E-6</v>
      </c>
      <c r="FG72" s="8">
        <v>38457</v>
      </c>
      <c r="FH72">
        <v>2.7920000000000001E-6</v>
      </c>
      <c r="FI72" s="8">
        <v>38457</v>
      </c>
      <c r="FJ72">
        <v>4.8106000000000003E-5</v>
      </c>
      <c r="FO72" s="8">
        <v>38457</v>
      </c>
      <c r="FP72">
        <v>6.6199999999999997E-7</v>
      </c>
      <c r="FQ72" s="8">
        <v>38457</v>
      </c>
      <c r="FR72">
        <v>3.8853000000000002E-5</v>
      </c>
      <c r="FS72" s="8">
        <v>38457</v>
      </c>
      <c r="FT72">
        <v>4.0000000000000001E-8</v>
      </c>
      <c r="FU72" s="8">
        <v>38457</v>
      </c>
      <c r="FV72">
        <v>3.4680000000000001E-6</v>
      </c>
      <c r="FY72" s="8">
        <v>38457</v>
      </c>
      <c r="FZ72">
        <v>4.1600000000000002E-7</v>
      </c>
      <c r="GC72" s="8">
        <v>38457</v>
      </c>
      <c r="GD72">
        <v>1.4399999999999999E-7</v>
      </c>
    </row>
    <row r="73" spans="1:186" x14ac:dyDescent="0.25">
      <c r="A73" s="8">
        <v>38460</v>
      </c>
      <c r="B73">
        <v>2.7829999999999999E-6</v>
      </c>
      <c r="C73" s="8">
        <v>38460</v>
      </c>
      <c r="D73">
        <v>1.05E-7</v>
      </c>
      <c r="I73" s="8">
        <v>38460</v>
      </c>
      <c r="J73">
        <v>1.7E-8</v>
      </c>
      <c r="K73" s="8">
        <v>38460</v>
      </c>
      <c r="L73">
        <v>4.57465E-4</v>
      </c>
      <c r="M73" s="8">
        <v>38460</v>
      </c>
      <c r="N73">
        <v>4.1670000000000001E-6</v>
      </c>
      <c r="O73" s="8">
        <v>38460</v>
      </c>
      <c r="P73">
        <v>1.55E-7</v>
      </c>
      <c r="Q73" s="8">
        <v>38460</v>
      </c>
      <c r="R73">
        <v>4.22953E-4</v>
      </c>
      <c r="S73" s="8">
        <v>38460</v>
      </c>
      <c r="T73">
        <v>8.1508000000000006E-5</v>
      </c>
      <c r="AE73" s="8">
        <v>38460</v>
      </c>
      <c r="AF73">
        <v>2.7500000000000001E-7</v>
      </c>
      <c r="AG73" s="8">
        <v>38457</v>
      </c>
      <c r="AH73">
        <v>2.948E-6</v>
      </c>
      <c r="BA73" s="8">
        <v>38460</v>
      </c>
      <c r="BB73">
        <v>9.9E-8</v>
      </c>
      <c r="BE73" s="8">
        <v>38460</v>
      </c>
      <c r="BF73">
        <v>1.6597000000000001E-5</v>
      </c>
      <c r="BS73" s="8">
        <v>38460</v>
      </c>
      <c r="BT73">
        <v>7.7360000000000001E-6</v>
      </c>
      <c r="BW73" s="8">
        <v>38460</v>
      </c>
      <c r="BX73">
        <v>1.6000000000000001E-8</v>
      </c>
      <c r="BY73" s="8">
        <v>38460</v>
      </c>
      <c r="BZ73">
        <v>9.9809000000000006E-5</v>
      </c>
      <c r="CA73" s="8">
        <v>38460</v>
      </c>
      <c r="CB73">
        <v>2.9999999999999997E-8</v>
      </c>
      <c r="CC73" s="8">
        <v>38460</v>
      </c>
      <c r="CD73">
        <v>7.0280000000000003E-6</v>
      </c>
      <c r="CE73" s="8">
        <v>38460</v>
      </c>
      <c r="CF73">
        <v>2.2875999999999999E-5</v>
      </c>
      <c r="CG73" s="8">
        <v>38460</v>
      </c>
      <c r="CH73">
        <v>9.2000000000000003E-8</v>
      </c>
      <c r="CI73" s="8">
        <v>38460</v>
      </c>
      <c r="CJ73">
        <v>2.3000000000000001E-8</v>
      </c>
      <c r="CK73" s="8">
        <v>38460</v>
      </c>
      <c r="CL73">
        <v>2.6000000000000001E-8</v>
      </c>
      <c r="CM73" s="8">
        <v>38460</v>
      </c>
      <c r="CN73">
        <v>0</v>
      </c>
      <c r="CS73" s="8">
        <v>38460</v>
      </c>
      <c r="CT73">
        <v>9.569999999999999E-7</v>
      </c>
      <c r="CU73" s="8">
        <v>38460</v>
      </c>
      <c r="CV73">
        <v>7.1799999999999999E-6</v>
      </c>
      <c r="CW73" s="8">
        <v>38460</v>
      </c>
      <c r="CX73">
        <v>2.96E-7</v>
      </c>
      <c r="CY73" s="8">
        <v>38460</v>
      </c>
      <c r="CZ73">
        <v>5.366E-6</v>
      </c>
      <c r="DE73" s="8">
        <v>38460</v>
      </c>
      <c r="DF73">
        <v>1.2483000000000001E-5</v>
      </c>
      <c r="DG73" s="8">
        <v>38460</v>
      </c>
      <c r="DH73">
        <v>3.5999999999999998E-8</v>
      </c>
      <c r="DM73" s="8">
        <v>38460</v>
      </c>
      <c r="DN73">
        <v>4.4147300000000001E-4</v>
      </c>
      <c r="DO73" s="8">
        <v>38460</v>
      </c>
      <c r="DP73">
        <v>0</v>
      </c>
      <c r="DS73" s="8">
        <v>38460</v>
      </c>
      <c r="DT73">
        <v>5.9712899999999995E-4</v>
      </c>
      <c r="DU73" s="8">
        <v>38460</v>
      </c>
      <c r="DV73">
        <v>8.3000000000000002E-8</v>
      </c>
      <c r="EA73" s="8">
        <v>38460</v>
      </c>
      <c r="EB73">
        <v>9.5980000000000003E-6</v>
      </c>
      <c r="EI73" s="8">
        <v>38460</v>
      </c>
      <c r="EJ73">
        <v>5.0189999999999997E-6</v>
      </c>
      <c r="EM73" s="8">
        <v>38460</v>
      </c>
      <c r="EN73">
        <v>2.0699999999999999E-7</v>
      </c>
      <c r="EO73" s="8">
        <v>38457</v>
      </c>
      <c r="EP73">
        <v>4.5499999999999998E-7</v>
      </c>
      <c r="ES73" s="8">
        <v>38460</v>
      </c>
      <c r="ET73">
        <v>7.1089999999999999E-5</v>
      </c>
      <c r="EY73" s="8">
        <v>38457</v>
      </c>
      <c r="EZ73">
        <v>7.9009999999999994E-6</v>
      </c>
      <c r="FE73" s="8">
        <v>38457</v>
      </c>
      <c r="FF73">
        <v>1.75E-6</v>
      </c>
      <c r="FG73" s="8">
        <v>38460</v>
      </c>
      <c r="FH73">
        <v>2.655E-6</v>
      </c>
      <c r="FI73" s="8">
        <v>38460</v>
      </c>
      <c r="FJ73">
        <v>4.8435E-5</v>
      </c>
      <c r="FO73" s="8">
        <v>38460</v>
      </c>
      <c r="FP73">
        <v>7.5499999999999997E-7</v>
      </c>
      <c r="FQ73" s="8">
        <v>38460</v>
      </c>
      <c r="FR73">
        <v>3.9149000000000001E-5</v>
      </c>
      <c r="FS73" s="8">
        <v>38460</v>
      </c>
      <c r="FT73">
        <v>4.0000000000000001E-8</v>
      </c>
      <c r="FU73" s="8">
        <v>38460</v>
      </c>
      <c r="FV73">
        <v>3.1779999999999999E-6</v>
      </c>
      <c r="FY73" s="8">
        <v>38460</v>
      </c>
      <c r="FZ73">
        <v>4.32E-7</v>
      </c>
      <c r="GC73" s="8">
        <v>38460</v>
      </c>
      <c r="GD73">
        <v>1.3799999999999999E-7</v>
      </c>
    </row>
    <row r="74" spans="1:186" x14ac:dyDescent="0.25">
      <c r="A74" s="8">
        <v>38461</v>
      </c>
      <c r="B74">
        <v>2.6450000000000001E-6</v>
      </c>
      <c r="C74" s="8">
        <v>38461</v>
      </c>
      <c r="D74">
        <v>1.18E-7</v>
      </c>
      <c r="I74" s="8">
        <v>38461</v>
      </c>
      <c r="J74">
        <v>1.7E-8</v>
      </c>
      <c r="K74" s="8">
        <v>38461</v>
      </c>
      <c r="L74">
        <v>4.4485E-4</v>
      </c>
      <c r="M74" s="8">
        <v>38461</v>
      </c>
      <c r="N74">
        <v>4.0260000000000001E-6</v>
      </c>
      <c r="O74" s="8">
        <v>38461</v>
      </c>
      <c r="P74">
        <v>1.5699999999999999E-7</v>
      </c>
      <c r="Q74" s="8">
        <v>38461</v>
      </c>
      <c r="R74">
        <v>4.07928E-4</v>
      </c>
      <c r="S74" s="8">
        <v>38461</v>
      </c>
      <c r="T74">
        <v>8.1990000000000006E-5</v>
      </c>
      <c r="AE74" s="8">
        <v>38461</v>
      </c>
      <c r="AF74">
        <v>2.7300000000000002E-7</v>
      </c>
      <c r="AG74" s="8">
        <v>38460</v>
      </c>
      <c r="AH74">
        <v>3.0149999999999999E-6</v>
      </c>
      <c r="BA74" s="8">
        <v>38461</v>
      </c>
      <c r="BB74">
        <v>1.03E-7</v>
      </c>
      <c r="BE74" s="8">
        <v>38461</v>
      </c>
      <c r="BF74">
        <v>1.5718000000000001E-5</v>
      </c>
      <c r="BS74" s="8">
        <v>38461</v>
      </c>
      <c r="BT74">
        <v>7.4080000000000001E-6</v>
      </c>
      <c r="BW74" s="8">
        <v>38461</v>
      </c>
      <c r="BX74">
        <v>1.4999999999999999E-8</v>
      </c>
      <c r="BY74" s="8">
        <v>38461</v>
      </c>
      <c r="BZ74">
        <v>1.01733E-4</v>
      </c>
      <c r="CA74" s="8">
        <v>38461</v>
      </c>
      <c r="CB74">
        <v>3.1E-8</v>
      </c>
      <c r="CC74" s="8">
        <v>38461</v>
      </c>
      <c r="CD74">
        <v>6.6900000000000003E-6</v>
      </c>
      <c r="CE74" s="8">
        <v>38461</v>
      </c>
      <c r="CF74">
        <v>2.1963999999999998E-5</v>
      </c>
      <c r="CG74" s="8">
        <v>38461</v>
      </c>
      <c r="CH74">
        <v>1.0700000000000001E-7</v>
      </c>
      <c r="CI74" s="8">
        <v>38461</v>
      </c>
      <c r="CJ74">
        <v>1.7E-8</v>
      </c>
      <c r="CK74" s="8">
        <v>38461</v>
      </c>
      <c r="CL74">
        <v>2.4999999999999999E-8</v>
      </c>
      <c r="CM74" s="8">
        <v>38461</v>
      </c>
      <c r="CN74">
        <v>0</v>
      </c>
      <c r="CS74" s="8">
        <v>38461</v>
      </c>
      <c r="CT74">
        <v>9.3399999999999997E-7</v>
      </c>
      <c r="CU74" s="8">
        <v>38461</v>
      </c>
      <c r="CV74">
        <v>7.4830000000000002E-6</v>
      </c>
      <c r="CW74" s="8">
        <v>38461</v>
      </c>
      <c r="CX74">
        <v>3.0400000000000002E-7</v>
      </c>
      <c r="CY74" s="8">
        <v>38461</v>
      </c>
      <c r="CZ74">
        <v>5.2279999999999998E-6</v>
      </c>
      <c r="DE74" s="8">
        <v>38461</v>
      </c>
      <c r="DF74">
        <v>1.1982E-5</v>
      </c>
      <c r="DG74" s="8">
        <v>38461</v>
      </c>
      <c r="DH74">
        <v>3.4E-8</v>
      </c>
      <c r="DM74" s="8">
        <v>38461</v>
      </c>
      <c r="DN74">
        <v>4.3078600000000001E-4</v>
      </c>
      <c r="DO74" s="8">
        <v>38461</v>
      </c>
      <c r="DP74">
        <v>0</v>
      </c>
      <c r="DS74" s="8">
        <v>38461</v>
      </c>
      <c r="DT74">
        <v>5.7149000000000002E-4</v>
      </c>
      <c r="DU74" s="8">
        <v>38461</v>
      </c>
      <c r="DV74">
        <v>8.0999999999999997E-8</v>
      </c>
      <c r="EA74" s="8">
        <v>38461</v>
      </c>
      <c r="EB74">
        <v>9.0960000000000007E-6</v>
      </c>
      <c r="EI74" s="8">
        <v>38461</v>
      </c>
      <c r="EJ74">
        <v>4.8459999999999999E-6</v>
      </c>
      <c r="EM74" s="8">
        <v>38461</v>
      </c>
      <c r="EN74">
        <v>2.0200000000000001E-7</v>
      </c>
      <c r="EO74" s="8">
        <v>38460</v>
      </c>
      <c r="EP74">
        <v>4.2300000000000002E-7</v>
      </c>
      <c r="ES74" s="8">
        <v>38461</v>
      </c>
      <c r="ET74">
        <v>6.7138000000000007E-5</v>
      </c>
      <c r="EY74" s="8">
        <v>38460</v>
      </c>
      <c r="EZ74">
        <v>7.6620000000000005E-6</v>
      </c>
      <c r="FE74" s="8">
        <v>38460</v>
      </c>
      <c r="FF74">
        <v>1.7990000000000001E-6</v>
      </c>
      <c r="FG74" s="8">
        <v>38461</v>
      </c>
      <c r="FH74">
        <v>2.858E-6</v>
      </c>
      <c r="FI74" s="8">
        <v>38461</v>
      </c>
      <c r="FJ74">
        <v>4.9118E-5</v>
      </c>
      <c r="FO74" s="8">
        <v>38461</v>
      </c>
      <c r="FP74">
        <v>7.1999999999999999E-7</v>
      </c>
      <c r="FQ74" s="8">
        <v>38461</v>
      </c>
      <c r="FR74">
        <v>3.7088000000000001E-5</v>
      </c>
      <c r="FS74" s="8">
        <v>38461</v>
      </c>
      <c r="FT74">
        <v>4.3000000000000001E-8</v>
      </c>
      <c r="FU74" s="8">
        <v>38461</v>
      </c>
      <c r="FV74">
        <v>4.3560000000000003E-6</v>
      </c>
      <c r="FY74" s="8">
        <v>38461</v>
      </c>
      <c r="FZ74">
        <v>4.1800000000000001E-7</v>
      </c>
      <c r="GC74" s="8">
        <v>38461</v>
      </c>
      <c r="GD74">
        <v>1.4000000000000001E-7</v>
      </c>
    </row>
    <row r="75" spans="1:186" x14ac:dyDescent="0.25">
      <c r="A75" s="8">
        <v>38462</v>
      </c>
      <c r="B75">
        <v>3.1159999999999999E-6</v>
      </c>
      <c r="C75" s="8">
        <v>38462</v>
      </c>
      <c r="D75">
        <v>1.24E-7</v>
      </c>
      <c r="I75" s="8">
        <v>38462</v>
      </c>
      <c r="J75">
        <v>1.7999999999999999E-8</v>
      </c>
      <c r="K75" s="8">
        <v>38462</v>
      </c>
      <c r="L75">
        <v>4.4835099999999999E-4</v>
      </c>
      <c r="M75" s="8">
        <v>38462</v>
      </c>
      <c r="N75">
        <v>3.8489999999999999E-6</v>
      </c>
      <c r="O75" s="8">
        <v>38462</v>
      </c>
      <c r="P75">
        <v>1.4000000000000001E-7</v>
      </c>
      <c r="Q75" s="8">
        <v>38462</v>
      </c>
      <c r="R75">
        <v>4.64337E-4</v>
      </c>
      <c r="S75" s="8">
        <v>38462</v>
      </c>
      <c r="T75">
        <v>7.4957999999999996E-5</v>
      </c>
      <c r="AE75" s="8">
        <v>38462</v>
      </c>
      <c r="AF75">
        <v>2.6100000000000002E-7</v>
      </c>
      <c r="AG75" s="8">
        <v>38461</v>
      </c>
      <c r="AH75">
        <v>2.9220000000000001E-6</v>
      </c>
      <c r="BA75" s="8">
        <v>38462</v>
      </c>
      <c r="BB75">
        <v>1.17E-7</v>
      </c>
      <c r="BE75" s="8">
        <v>38462</v>
      </c>
      <c r="BF75">
        <v>1.9633E-5</v>
      </c>
      <c r="BS75" s="8">
        <v>38462</v>
      </c>
      <c r="BT75">
        <v>8.3620000000000006E-6</v>
      </c>
      <c r="BW75" s="8">
        <v>38462</v>
      </c>
      <c r="BX75">
        <v>1.3000000000000001E-8</v>
      </c>
      <c r="BY75" s="8">
        <v>38462</v>
      </c>
      <c r="BZ75">
        <v>1.0621200000000001E-4</v>
      </c>
      <c r="CA75" s="8">
        <v>38462</v>
      </c>
      <c r="CB75">
        <v>3.8000000000000003E-8</v>
      </c>
      <c r="CC75" s="8">
        <v>38462</v>
      </c>
      <c r="CD75">
        <v>1.2068E-5</v>
      </c>
      <c r="CE75" s="8">
        <v>38462</v>
      </c>
      <c r="CF75">
        <v>2.1041000000000001E-5</v>
      </c>
      <c r="CG75" s="8">
        <v>38462</v>
      </c>
      <c r="CH75">
        <v>2.8299999999999998E-7</v>
      </c>
      <c r="CI75" s="8">
        <v>38462</v>
      </c>
      <c r="CJ75">
        <v>1.7E-8</v>
      </c>
      <c r="CK75" s="8">
        <v>38462</v>
      </c>
      <c r="CL75">
        <v>2.6000000000000001E-8</v>
      </c>
      <c r="CM75" s="8">
        <v>38462</v>
      </c>
      <c r="CN75">
        <v>0</v>
      </c>
      <c r="CS75" s="8">
        <v>38462</v>
      </c>
      <c r="CT75">
        <v>1.06E-6</v>
      </c>
      <c r="CU75" s="8">
        <v>38462</v>
      </c>
      <c r="CV75">
        <v>6.9809999999999997E-6</v>
      </c>
      <c r="CW75" s="8">
        <v>38462</v>
      </c>
      <c r="CX75">
        <v>3.5699999999999998E-7</v>
      </c>
      <c r="CY75" s="8">
        <v>38462</v>
      </c>
      <c r="CZ75">
        <v>5.4319999999999998E-6</v>
      </c>
      <c r="DE75" s="8">
        <v>38462</v>
      </c>
      <c r="DF75">
        <v>1.2075999999999999E-5</v>
      </c>
      <c r="DG75" s="8">
        <v>38462</v>
      </c>
      <c r="DH75">
        <v>3.7E-8</v>
      </c>
      <c r="DM75" s="8">
        <v>38462</v>
      </c>
      <c r="DN75">
        <v>4.8069699999999998E-4</v>
      </c>
      <c r="DO75" s="8">
        <v>38462</v>
      </c>
      <c r="DP75">
        <v>0</v>
      </c>
      <c r="DS75" s="8">
        <v>38462</v>
      </c>
      <c r="DT75">
        <v>5.71158E-4</v>
      </c>
      <c r="DU75" s="8">
        <v>38462</v>
      </c>
      <c r="DV75">
        <v>8.7999999999999994E-8</v>
      </c>
      <c r="EA75" s="8">
        <v>38462</v>
      </c>
      <c r="EB75">
        <v>9.2350000000000005E-6</v>
      </c>
      <c r="EI75" s="8">
        <v>38462</v>
      </c>
      <c r="EJ75">
        <v>5.2299999999999999E-6</v>
      </c>
      <c r="EM75" s="8">
        <v>38462</v>
      </c>
      <c r="EN75">
        <v>1.08E-7</v>
      </c>
      <c r="EO75" s="8">
        <v>38461</v>
      </c>
      <c r="EP75">
        <v>4.3099999999999998E-7</v>
      </c>
      <c r="ES75" s="8">
        <v>38462</v>
      </c>
      <c r="ET75">
        <v>8.8386000000000004E-5</v>
      </c>
      <c r="EY75" s="8">
        <v>38461</v>
      </c>
      <c r="EZ75">
        <v>7.3039999999999999E-6</v>
      </c>
      <c r="FE75" s="8">
        <v>38461</v>
      </c>
      <c r="FF75">
        <v>1.8339999999999999E-6</v>
      </c>
      <c r="FG75" s="8">
        <v>38462</v>
      </c>
      <c r="FH75">
        <v>3.315E-6</v>
      </c>
      <c r="FI75" s="8">
        <v>38462</v>
      </c>
      <c r="FJ75">
        <v>5.3652000000000001E-5</v>
      </c>
      <c r="FO75" s="8">
        <v>38462</v>
      </c>
      <c r="FP75">
        <v>7.1099999999999995E-7</v>
      </c>
      <c r="FQ75" s="8">
        <v>38462</v>
      </c>
      <c r="FR75">
        <v>3.9650000000000002E-5</v>
      </c>
      <c r="FS75" s="8">
        <v>38462</v>
      </c>
      <c r="FT75">
        <v>4.6999999999999997E-8</v>
      </c>
      <c r="FU75" s="8">
        <v>38462</v>
      </c>
      <c r="FV75">
        <v>5.1000000000000003E-6</v>
      </c>
      <c r="FY75" s="8">
        <v>38462</v>
      </c>
      <c r="FZ75">
        <v>5.13E-7</v>
      </c>
      <c r="GC75" s="8">
        <v>38462</v>
      </c>
      <c r="GD75">
        <v>1.4499999999999999E-7</v>
      </c>
    </row>
    <row r="76" spans="1:186" x14ac:dyDescent="0.25">
      <c r="A76" s="8">
        <v>38463</v>
      </c>
      <c r="B76">
        <v>3.0199999999999999E-6</v>
      </c>
      <c r="C76" s="8">
        <v>38463</v>
      </c>
      <c r="D76">
        <v>1.2100000000000001E-7</v>
      </c>
      <c r="I76" s="8">
        <v>38463</v>
      </c>
      <c r="J76">
        <v>1.3000000000000001E-8</v>
      </c>
      <c r="K76" s="8">
        <v>38463</v>
      </c>
      <c r="L76">
        <v>4.24778E-4</v>
      </c>
      <c r="M76" s="8">
        <v>38463</v>
      </c>
      <c r="N76">
        <v>3.7299999999999999E-6</v>
      </c>
      <c r="O76" s="8">
        <v>38463</v>
      </c>
      <c r="P76">
        <v>8.2000000000000006E-8</v>
      </c>
      <c r="Q76" s="8">
        <v>38463</v>
      </c>
      <c r="R76">
        <v>4.4706999999999999E-4</v>
      </c>
      <c r="S76" s="8">
        <v>38463</v>
      </c>
      <c r="T76">
        <v>7.2247000000000001E-5</v>
      </c>
      <c r="AE76" s="8">
        <v>38463</v>
      </c>
      <c r="AF76">
        <v>2.4699999999999998E-7</v>
      </c>
      <c r="AG76" s="8">
        <v>38462</v>
      </c>
      <c r="AH76">
        <v>2.6680000000000001E-6</v>
      </c>
      <c r="BA76" s="8">
        <v>38463</v>
      </c>
      <c r="BB76">
        <v>1.12E-7</v>
      </c>
      <c r="BE76" s="8">
        <v>38463</v>
      </c>
      <c r="BF76">
        <v>1.8496E-5</v>
      </c>
      <c r="BS76" s="8">
        <v>38463</v>
      </c>
      <c r="BT76">
        <v>7.8560000000000007E-6</v>
      </c>
      <c r="BW76" s="8">
        <v>38463</v>
      </c>
      <c r="BX76">
        <v>1.4E-8</v>
      </c>
      <c r="BY76" s="8">
        <v>38463</v>
      </c>
      <c r="BZ76">
        <v>1.02546E-4</v>
      </c>
      <c r="CA76" s="8">
        <v>38463</v>
      </c>
      <c r="CB76">
        <v>4.1000000000000003E-8</v>
      </c>
      <c r="CC76" s="8">
        <v>38463</v>
      </c>
      <c r="CD76">
        <v>1.08E-5</v>
      </c>
      <c r="CE76" s="8">
        <v>38463</v>
      </c>
      <c r="CF76">
        <v>2.001E-5</v>
      </c>
      <c r="CG76" s="8">
        <v>38463</v>
      </c>
      <c r="CH76">
        <v>3.0400000000000002E-7</v>
      </c>
      <c r="CI76" s="8">
        <v>38463</v>
      </c>
      <c r="CJ76">
        <v>1.7E-8</v>
      </c>
      <c r="CK76" s="8">
        <v>38463</v>
      </c>
      <c r="CL76">
        <v>2.6000000000000001E-8</v>
      </c>
      <c r="CM76" s="8">
        <v>38463</v>
      </c>
      <c r="CN76">
        <v>0</v>
      </c>
      <c r="CS76" s="8">
        <v>38463</v>
      </c>
      <c r="CT76">
        <v>1.003E-6</v>
      </c>
      <c r="CU76" s="8">
        <v>38463</v>
      </c>
      <c r="CV76">
        <v>6.6549999999999998E-6</v>
      </c>
      <c r="CW76" s="8">
        <v>38463</v>
      </c>
      <c r="CX76">
        <v>3.3999999999999997E-7</v>
      </c>
      <c r="CY76" s="8">
        <v>38463</v>
      </c>
      <c r="CZ76">
        <v>4.1960000000000001E-6</v>
      </c>
      <c r="DE76" s="8">
        <v>38463</v>
      </c>
      <c r="DF76">
        <v>1.1435E-5</v>
      </c>
      <c r="DG76" s="8">
        <v>38463</v>
      </c>
      <c r="DH76">
        <v>3.8000000000000003E-8</v>
      </c>
      <c r="DM76" s="8">
        <v>38463</v>
      </c>
      <c r="DN76">
        <v>4.4706900000000003E-4</v>
      </c>
      <c r="DO76" s="8">
        <v>38463</v>
      </c>
      <c r="DP76">
        <v>0</v>
      </c>
      <c r="DS76" s="8">
        <v>38463</v>
      </c>
      <c r="DT76">
        <v>5.2215200000000001E-4</v>
      </c>
      <c r="DU76" s="8">
        <v>38463</v>
      </c>
      <c r="DV76">
        <v>9.0999999999999994E-8</v>
      </c>
      <c r="EA76" s="8">
        <v>38463</v>
      </c>
      <c r="EB76">
        <v>8.9039999999999998E-6</v>
      </c>
      <c r="EI76" s="8">
        <v>38463</v>
      </c>
      <c r="EJ76">
        <v>6.6969999999999996E-6</v>
      </c>
      <c r="EM76" s="8">
        <v>38463</v>
      </c>
      <c r="EN76">
        <v>9.0999999999999994E-8</v>
      </c>
      <c r="EO76" s="8">
        <v>38462</v>
      </c>
      <c r="EP76">
        <v>3.7E-7</v>
      </c>
      <c r="ES76" s="8">
        <v>38463</v>
      </c>
      <c r="ET76">
        <v>8.3443999999999996E-5</v>
      </c>
      <c r="EY76" s="8">
        <v>38462</v>
      </c>
      <c r="EZ76">
        <v>7.3950000000000003E-6</v>
      </c>
      <c r="FE76" s="8">
        <v>38462</v>
      </c>
      <c r="FF76">
        <v>1.8509999999999999E-6</v>
      </c>
      <c r="FG76" s="8">
        <v>38463</v>
      </c>
      <c r="FH76">
        <v>3.174E-6</v>
      </c>
      <c r="FI76" s="8">
        <v>38463</v>
      </c>
      <c r="FJ76">
        <v>5.0797999999999997E-5</v>
      </c>
      <c r="FO76" s="8">
        <v>38463</v>
      </c>
      <c r="FP76">
        <v>6.75E-7</v>
      </c>
      <c r="FQ76" s="8">
        <v>38463</v>
      </c>
      <c r="FR76">
        <v>3.0746E-5</v>
      </c>
      <c r="FS76" s="8">
        <v>38463</v>
      </c>
      <c r="FT76">
        <v>2.6000000000000001E-8</v>
      </c>
      <c r="FU76" s="8">
        <v>38463</v>
      </c>
      <c r="FV76">
        <v>4.87E-6</v>
      </c>
      <c r="FY76" s="8">
        <v>38463</v>
      </c>
      <c r="FZ76">
        <v>4.9399999999999995E-7</v>
      </c>
      <c r="GC76" s="8">
        <v>38463</v>
      </c>
      <c r="GD76">
        <v>1.4000000000000001E-7</v>
      </c>
    </row>
    <row r="77" spans="1:186" x14ac:dyDescent="0.25">
      <c r="A77" s="8">
        <v>38464</v>
      </c>
      <c r="B77">
        <v>3.692E-6</v>
      </c>
      <c r="C77" s="8">
        <v>38464</v>
      </c>
      <c r="D77">
        <v>1.1300000000000001E-7</v>
      </c>
      <c r="I77" s="8">
        <v>38464</v>
      </c>
      <c r="J77">
        <v>1.3000000000000001E-8</v>
      </c>
      <c r="K77" s="8">
        <v>38464</v>
      </c>
      <c r="L77">
        <v>4.8296299999999999E-4</v>
      </c>
      <c r="M77" s="8">
        <v>38464</v>
      </c>
      <c r="N77">
        <v>3.7560000000000001E-6</v>
      </c>
      <c r="O77" s="8">
        <v>38464</v>
      </c>
      <c r="P77">
        <v>8.3999999999999998E-8</v>
      </c>
      <c r="Q77" s="8">
        <v>38464</v>
      </c>
      <c r="R77">
        <v>4.2487299999999998E-4</v>
      </c>
      <c r="S77" s="8">
        <v>38464</v>
      </c>
      <c r="T77">
        <v>7.6197000000000002E-5</v>
      </c>
      <c r="AE77" s="8">
        <v>38464</v>
      </c>
      <c r="AF77">
        <v>2.3999999999999998E-7</v>
      </c>
      <c r="AG77" s="8">
        <v>38463</v>
      </c>
      <c r="AH77">
        <v>2.644E-6</v>
      </c>
      <c r="BA77" s="8">
        <v>38464</v>
      </c>
      <c r="BB77">
        <v>5.7599999999999997E-7</v>
      </c>
      <c r="BE77" s="8">
        <v>38464</v>
      </c>
      <c r="BF77">
        <v>2.0716E-5</v>
      </c>
      <c r="BS77" s="8">
        <v>38464</v>
      </c>
      <c r="BT77">
        <v>6.5379999999999999E-6</v>
      </c>
      <c r="BW77" s="8">
        <v>38464</v>
      </c>
      <c r="BX77">
        <v>1.3000000000000001E-8</v>
      </c>
      <c r="BY77" s="8">
        <v>38464</v>
      </c>
      <c r="BZ77">
        <v>1.03076E-4</v>
      </c>
      <c r="CA77" s="8">
        <v>38464</v>
      </c>
      <c r="CB77">
        <v>4.1999999999999999E-8</v>
      </c>
      <c r="CC77" s="8">
        <v>38464</v>
      </c>
      <c r="CD77">
        <v>1.1117999999999999E-5</v>
      </c>
      <c r="CE77" s="8">
        <v>38464</v>
      </c>
      <c r="CF77">
        <v>2.0554E-5</v>
      </c>
      <c r="CG77" s="8">
        <v>38464</v>
      </c>
      <c r="CH77">
        <v>2.9900000000000002E-7</v>
      </c>
      <c r="CI77" s="8">
        <v>38464</v>
      </c>
      <c r="CJ77">
        <v>1.7E-8</v>
      </c>
      <c r="CK77" s="8">
        <v>38464</v>
      </c>
      <c r="CL77">
        <v>2.0999999999999999E-8</v>
      </c>
      <c r="CM77" s="8">
        <v>38464</v>
      </c>
      <c r="CN77">
        <v>0</v>
      </c>
      <c r="CS77" s="8">
        <v>38464</v>
      </c>
      <c r="CT77">
        <v>1.0020000000000001E-6</v>
      </c>
      <c r="CU77" s="8">
        <v>38464</v>
      </c>
      <c r="CV77">
        <v>7.0530000000000001E-6</v>
      </c>
      <c r="CW77" s="8">
        <v>38464</v>
      </c>
      <c r="CX77">
        <v>3.2099999999999998E-7</v>
      </c>
      <c r="CY77" s="8">
        <v>38464</v>
      </c>
      <c r="CZ77">
        <v>3.9790000000000004E-6</v>
      </c>
      <c r="DE77" s="8">
        <v>38464</v>
      </c>
      <c r="DF77">
        <v>1.2451E-5</v>
      </c>
      <c r="DG77" s="8">
        <v>38464</v>
      </c>
      <c r="DH77">
        <v>2.9999999999999997E-8</v>
      </c>
      <c r="DM77" s="8">
        <v>38464</v>
      </c>
      <c r="DN77">
        <v>4.7964999999999998E-4</v>
      </c>
      <c r="DO77" s="8">
        <v>38464</v>
      </c>
      <c r="DP77">
        <v>0</v>
      </c>
      <c r="DS77" s="8">
        <v>38464</v>
      </c>
      <c r="DT77">
        <v>5.9758700000000001E-4</v>
      </c>
      <c r="DU77" s="8">
        <v>38464</v>
      </c>
      <c r="DV77">
        <v>9.5999999999999999E-8</v>
      </c>
      <c r="EA77" s="8">
        <v>38464</v>
      </c>
      <c r="EB77">
        <v>8.6810000000000004E-6</v>
      </c>
      <c r="EI77" s="8">
        <v>38464</v>
      </c>
      <c r="EJ77">
        <v>6.7089999999999996E-6</v>
      </c>
      <c r="EM77" s="8">
        <v>38464</v>
      </c>
      <c r="EN77">
        <v>9.3999999999999995E-8</v>
      </c>
      <c r="EO77" s="8">
        <v>38463</v>
      </c>
      <c r="EP77">
        <v>4.5400000000000002E-7</v>
      </c>
      <c r="ES77" s="8">
        <v>38464</v>
      </c>
      <c r="ET77">
        <v>8.1879000000000007E-5</v>
      </c>
      <c r="EY77" s="8">
        <v>38463</v>
      </c>
      <c r="EZ77">
        <v>6.968E-6</v>
      </c>
      <c r="FE77" s="8">
        <v>38463</v>
      </c>
      <c r="FF77">
        <v>1.826E-6</v>
      </c>
      <c r="FG77" s="8">
        <v>38464</v>
      </c>
      <c r="FH77">
        <v>3.6480000000000001E-6</v>
      </c>
      <c r="FI77" s="8">
        <v>38464</v>
      </c>
      <c r="FJ77">
        <v>5.6375000000000001E-5</v>
      </c>
      <c r="FO77" s="8">
        <v>38464</v>
      </c>
      <c r="FP77">
        <v>6.8599999999999998E-7</v>
      </c>
      <c r="FQ77" s="8">
        <v>38464</v>
      </c>
      <c r="FR77">
        <v>3.2058999999999999E-5</v>
      </c>
      <c r="FS77" s="8">
        <v>38464</v>
      </c>
      <c r="FT77">
        <v>3.2000000000000002E-8</v>
      </c>
      <c r="FU77" s="8">
        <v>38464</v>
      </c>
      <c r="FV77">
        <v>4.8219999999999997E-6</v>
      </c>
      <c r="FY77" s="8">
        <v>38464</v>
      </c>
      <c r="FZ77">
        <v>5.5799999999999999E-7</v>
      </c>
      <c r="GC77" s="8">
        <v>38464</v>
      </c>
      <c r="GD77">
        <v>1.72E-7</v>
      </c>
    </row>
    <row r="78" spans="1:186" x14ac:dyDescent="0.25">
      <c r="A78" s="8">
        <v>38467</v>
      </c>
      <c r="B78">
        <v>3.5549999999999998E-6</v>
      </c>
      <c r="C78" s="8">
        <v>38467</v>
      </c>
      <c r="D78">
        <v>1.12E-7</v>
      </c>
      <c r="I78" s="8">
        <v>38467</v>
      </c>
      <c r="J78">
        <v>1.2E-8</v>
      </c>
      <c r="K78" s="8">
        <v>38467</v>
      </c>
      <c r="L78">
        <v>4.4885500000000001E-4</v>
      </c>
      <c r="M78" s="8">
        <v>38467</v>
      </c>
      <c r="N78">
        <v>3.6500000000000002E-6</v>
      </c>
      <c r="O78" s="8">
        <v>38467</v>
      </c>
      <c r="P78">
        <v>8.9999999999999999E-8</v>
      </c>
      <c r="Q78" s="8">
        <v>38467</v>
      </c>
      <c r="R78">
        <v>4.2094799999999998E-4</v>
      </c>
      <c r="S78" s="8">
        <v>38467</v>
      </c>
      <c r="T78">
        <v>7.2834000000000001E-5</v>
      </c>
      <c r="AE78" s="8">
        <v>38467</v>
      </c>
      <c r="AF78">
        <v>2.34E-7</v>
      </c>
      <c r="AG78" s="8">
        <v>38464</v>
      </c>
      <c r="AH78">
        <v>2.5639999999999999E-6</v>
      </c>
      <c r="BA78" s="8">
        <v>38467</v>
      </c>
      <c r="BB78">
        <v>5.7800000000000001E-7</v>
      </c>
      <c r="BE78" s="8">
        <v>38467</v>
      </c>
      <c r="BF78">
        <v>2.0224000000000002E-5</v>
      </c>
      <c r="BS78" s="8">
        <v>38467</v>
      </c>
      <c r="BT78">
        <v>6.2559999999999999E-6</v>
      </c>
      <c r="BW78" s="8">
        <v>38467</v>
      </c>
      <c r="BX78">
        <v>1.3000000000000001E-8</v>
      </c>
      <c r="BY78" s="8">
        <v>38467</v>
      </c>
      <c r="BZ78">
        <v>9.2749000000000003E-5</v>
      </c>
      <c r="CA78" s="8">
        <v>38467</v>
      </c>
      <c r="CB78">
        <v>4.1999999999999999E-8</v>
      </c>
      <c r="CC78" s="8">
        <v>38467</v>
      </c>
      <c r="CD78">
        <v>1.0942E-5</v>
      </c>
      <c r="CE78" s="8">
        <v>38467</v>
      </c>
      <c r="CF78">
        <v>2.0068000000000002E-5</v>
      </c>
      <c r="CG78" s="8">
        <v>38467</v>
      </c>
      <c r="CH78">
        <v>2.8900000000000001E-7</v>
      </c>
      <c r="CI78" s="8">
        <v>38467</v>
      </c>
      <c r="CJ78">
        <v>1.4E-8</v>
      </c>
      <c r="CK78" s="8">
        <v>38467</v>
      </c>
      <c r="CL78">
        <v>2.4999999999999999E-8</v>
      </c>
      <c r="CM78" s="8">
        <v>38467</v>
      </c>
      <c r="CN78">
        <v>0</v>
      </c>
      <c r="CS78" s="8">
        <v>38467</v>
      </c>
      <c r="CT78">
        <v>9.9099999999999991E-7</v>
      </c>
      <c r="CU78" s="8">
        <v>38467</v>
      </c>
      <c r="CV78">
        <v>6.878E-6</v>
      </c>
      <c r="CW78" s="8">
        <v>38467</v>
      </c>
      <c r="CX78">
        <v>3.2300000000000002E-7</v>
      </c>
      <c r="CY78" s="8">
        <v>38467</v>
      </c>
      <c r="CZ78">
        <v>3.941E-6</v>
      </c>
      <c r="DE78" s="8">
        <v>38467</v>
      </c>
      <c r="DF78">
        <v>1.2085E-5</v>
      </c>
      <c r="DG78" s="8">
        <v>38467</v>
      </c>
      <c r="DH78">
        <v>2.9000000000000002E-8</v>
      </c>
      <c r="DM78" s="8">
        <v>38467</v>
      </c>
      <c r="DN78">
        <v>4.3960700000000001E-4</v>
      </c>
      <c r="DO78" s="8">
        <v>38467</v>
      </c>
      <c r="DP78">
        <v>0</v>
      </c>
      <c r="DS78" s="8">
        <v>38467</v>
      </c>
      <c r="DT78">
        <v>5.7582E-4</v>
      </c>
      <c r="DU78" s="8">
        <v>38467</v>
      </c>
      <c r="DV78">
        <v>8.6999999999999998E-8</v>
      </c>
      <c r="EA78" s="8">
        <v>38467</v>
      </c>
      <c r="EB78">
        <v>8.1829999999999994E-6</v>
      </c>
      <c r="EI78" s="8">
        <v>38467</v>
      </c>
      <c r="EJ78">
        <v>6.4280000000000001E-6</v>
      </c>
      <c r="EM78" s="8">
        <v>38467</v>
      </c>
      <c r="EN78">
        <v>8.9000000000000003E-8</v>
      </c>
      <c r="EO78" s="8">
        <v>38464</v>
      </c>
      <c r="EP78">
        <v>4.6199999999999998E-7</v>
      </c>
      <c r="ES78" s="8">
        <v>38467</v>
      </c>
      <c r="ET78">
        <v>7.8545000000000001E-5</v>
      </c>
      <c r="EY78" s="8">
        <v>38464</v>
      </c>
      <c r="EZ78">
        <v>6.7630000000000003E-6</v>
      </c>
      <c r="FE78" s="8">
        <v>38464</v>
      </c>
      <c r="FF78">
        <v>1.8500000000000001E-6</v>
      </c>
      <c r="FG78" s="8">
        <v>38467</v>
      </c>
      <c r="FH78">
        <v>3.563E-6</v>
      </c>
      <c r="FI78" s="8">
        <v>38467</v>
      </c>
      <c r="FJ78">
        <v>5.4085999999999997E-5</v>
      </c>
      <c r="FO78" s="8">
        <v>38467</v>
      </c>
      <c r="FP78">
        <v>6.3799999999999997E-7</v>
      </c>
      <c r="FQ78" s="8">
        <v>38467</v>
      </c>
      <c r="FR78">
        <v>3.0679999999999998E-5</v>
      </c>
      <c r="FS78" s="8">
        <v>38467</v>
      </c>
      <c r="FT78">
        <v>3.1E-8</v>
      </c>
      <c r="FU78" s="8">
        <v>38467</v>
      </c>
      <c r="FV78">
        <v>4.5820000000000003E-6</v>
      </c>
      <c r="FY78" s="8">
        <v>38467</v>
      </c>
      <c r="FZ78">
        <v>5.37E-7</v>
      </c>
      <c r="GC78" s="8">
        <v>38467</v>
      </c>
      <c r="GD78">
        <v>1.6199999999999999E-7</v>
      </c>
    </row>
    <row r="79" spans="1:186" x14ac:dyDescent="0.25">
      <c r="A79" s="8">
        <v>38468</v>
      </c>
      <c r="B79">
        <v>3.7409999999999998E-6</v>
      </c>
      <c r="C79" s="8">
        <v>38468</v>
      </c>
      <c r="D79">
        <v>1.08E-7</v>
      </c>
      <c r="I79" s="8">
        <v>38468</v>
      </c>
      <c r="J79">
        <v>1.4E-8</v>
      </c>
      <c r="K79" s="8">
        <v>38468</v>
      </c>
      <c r="L79">
        <v>4.6764700000000002E-4</v>
      </c>
      <c r="M79" s="8">
        <v>38468</v>
      </c>
      <c r="N79">
        <v>3.5710000000000002E-6</v>
      </c>
      <c r="O79" s="8">
        <v>38468</v>
      </c>
      <c r="P79">
        <v>9.5999999999999999E-8</v>
      </c>
      <c r="Q79" s="8">
        <v>38468</v>
      </c>
      <c r="R79">
        <v>4.0362299999999998E-4</v>
      </c>
      <c r="S79" s="8">
        <v>38468</v>
      </c>
      <c r="T79">
        <v>5.3915000000000001E-5</v>
      </c>
      <c r="AE79" s="8">
        <v>38468</v>
      </c>
      <c r="AF79">
        <v>2.3900000000000001E-7</v>
      </c>
      <c r="AG79" s="8">
        <v>38467</v>
      </c>
      <c r="AH79">
        <v>2.605E-6</v>
      </c>
      <c r="BA79" s="8">
        <v>38468</v>
      </c>
      <c r="BB79">
        <v>5.5700000000000002E-7</v>
      </c>
      <c r="BE79" s="8">
        <v>38468</v>
      </c>
      <c r="BF79">
        <v>1.9032999999999999E-5</v>
      </c>
      <c r="BS79" s="8">
        <v>38468</v>
      </c>
      <c r="BT79">
        <v>6.6969999999999996E-6</v>
      </c>
      <c r="BW79" s="8">
        <v>38468</v>
      </c>
      <c r="BX79">
        <v>1.2E-8</v>
      </c>
      <c r="BY79" s="8">
        <v>38468</v>
      </c>
      <c r="BZ79">
        <v>9.1936999999999997E-5</v>
      </c>
      <c r="CA79" s="8">
        <v>38468</v>
      </c>
      <c r="CB79">
        <v>4.1000000000000003E-8</v>
      </c>
      <c r="CC79" s="8">
        <v>38468</v>
      </c>
      <c r="CD79">
        <v>1.0764000000000001E-5</v>
      </c>
      <c r="CE79" s="8">
        <v>38468</v>
      </c>
      <c r="CF79">
        <v>2.3430000000000001E-5</v>
      </c>
      <c r="CG79" s="8">
        <v>38468</v>
      </c>
      <c r="CH79">
        <v>2.8299999999999998E-7</v>
      </c>
      <c r="CI79" s="8">
        <v>38468</v>
      </c>
      <c r="CJ79">
        <v>1.4E-8</v>
      </c>
      <c r="CK79" s="8">
        <v>38468</v>
      </c>
      <c r="CL79">
        <v>2.4E-8</v>
      </c>
      <c r="CM79" s="8">
        <v>38468</v>
      </c>
      <c r="CN79">
        <v>0</v>
      </c>
      <c r="CS79" s="8">
        <v>38468</v>
      </c>
      <c r="CT79">
        <v>9.9399999999999993E-7</v>
      </c>
      <c r="CU79" s="8">
        <v>38468</v>
      </c>
      <c r="CV79">
        <v>6.392E-6</v>
      </c>
      <c r="CW79" s="8">
        <v>38468</v>
      </c>
      <c r="CX79">
        <v>3.1300000000000001E-7</v>
      </c>
      <c r="CY79" s="8">
        <v>38468</v>
      </c>
      <c r="CZ79">
        <v>4.0990000000000001E-6</v>
      </c>
      <c r="DE79" s="8">
        <v>38468</v>
      </c>
      <c r="DF79">
        <v>1.4477E-5</v>
      </c>
      <c r="DG79" s="8">
        <v>38468</v>
      </c>
      <c r="DH79">
        <v>3.2999999999999998E-8</v>
      </c>
      <c r="DM79" s="8">
        <v>38468</v>
      </c>
      <c r="DN79">
        <v>4.6705299999999999E-4</v>
      </c>
      <c r="DO79" s="8">
        <v>38468</v>
      </c>
      <c r="DP79">
        <v>0</v>
      </c>
      <c r="DS79" s="8">
        <v>38468</v>
      </c>
      <c r="DT79">
        <v>5.8726299999999998E-4</v>
      </c>
      <c r="DU79" s="8">
        <v>38468</v>
      </c>
      <c r="DV79">
        <v>8.9999999999999999E-8</v>
      </c>
      <c r="EA79" s="8">
        <v>38468</v>
      </c>
      <c r="EB79">
        <v>8.653E-6</v>
      </c>
      <c r="EI79" s="8">
        <v>38468</v>
      </c>
      <c r="EJ79">
        <v>6.4239999999999998E-6</v>
      </c>
      <c r="EM79" s="8">
        <v>38468</v>
      </c>
      <c r="EN79">
        <v>9.2999999999999999E-8</v>
      </c>
      <c r="EO79" s="8">
        <v>38467</v>
      </c>
      <c r="EP79">
        <v>4.75E-7</v>
      </c>
      <c r="ES79" s="8">
        <v>38468</v>
      </c>
      <c r="ET79">
        <v>7.7354000000000005E-5</v>
      </c>
      <c r="EY79" s="8">
        <v>38467</v>
      </c>
      <c r="EZ79">
        <v>6.6220000000000003E-6</v>
      </c>
      <c r="FE79" s="8">
        <v>38467</v>
      </c>
      <c r="FF79">
        <v>1.8610000000000001E-6</v>
      </c>
      <c r="FG79" s="8">
        <v>38468</v>
      </c>
      <c r="FH79">
        <v>3.6660000000000001E-6</v>
      </c>
      <c r="FI79" s="8">
        <v>38468</v>
      </c>
      <c r="FJ79">
        <v>5.2540000000000002E-5</v>
      </c>
      <c r="FO79" s="8">
        <v>38468</v>
      </c>
      <c r="FP79">
        <v>6.4499999999999997E-7</v>
      </c>
      <c r="FQ79" s="8">
        <v>38468</v>
      </c>
      <c r="FR79">
        <v>3.3605000000000001E-5</v>
      </c>
      <c r="FS79" s="8">
        <v>38468</v>
      </c>
      <c r="FT79">
        <v>3.2000000000000002E-8</v>
      </c>
      <c r="FU79" s="8">
        <v>38468</v>
      </c>
      <c r="FV79">
        <v>4.5560000000000001E-6</v>
      </c>
      <c r="FY79" s="8">
        <v>38468</v>
      </c>
      <c r="FZ79">
        <v>5.2399999999999998E-7</v>
      </c>
      <c r="GC79" s="8">
        <v>38468</v>
      </c>
      <c r="GD79">
        <v>1.5800000000000001E-7</v>
      </c>
    </row>
    <row r="80" spans="1:186" x14ac:dyDescent="0.25">
      <c r="A80" s="8">
        <v>38469</v>
      </c>
      <c r="B80">
        <v>3.8010000000000001E-6</v>
      </c>
      <c r="C80" s="8">
        <v>38469</v>
      </c>
      <c r="D80">
        <v>1.03E-7</v>
      </c>
      <c r="I80" s="8">
        <v>38469</v>
      </c>
      <c r="J80">
        <v>1.4E-8</v>
      </c>
      <c r="K80" s="8">
        <v>38469</v>
      </c>
      <c r="L80">
        <v>4.4854299999999998E-4</v>
      </c>
      <c r="M80" s="8">
        <v>38469</v>
      </c>
      <c r="N80">
        <v>3.6109999999999998E-6</v>
      </c>
      <c r="O80" s="8">
        <v>38469</v>
      </c>
      <c r="P80">
        <v>9.0999999999999994E-8</v>
      </c>
      <c r="Q80" s="8">
        <v>38469</v>
      </c>
      <c r="R80">
        <v>3.76762E-4</v>
      </c>
      <c r="S80" s="8">
        <v>38469</v>
      </c>
      <c r="T80">
        <v>5.8692E-5</v>
      </c>
      <c r="AE80" s="8">
        <v>38469</v>
      </c>
      <c r="AF80">
        <v>2.36E-7</v>
      </c>
      <c r="AG80" s="8">
        <v>38468</v>
      </c>
      <c r="AH80">
        <v>2.491E-6</v>
      </c>
      <c r="BA80" s="8">
        <v>38469</v>
      </c>
      <c r="BB80">
        <v>5.6700000000000003E-7</v>
      </c>
      <c r="BE80" s="8">
        <v>38469</v>
      </c>
      <c r="BF80">
        <v>1.9238000000000001E-5</v>
      </c>
      <c r="BS80" s="8">
        <v>38469</v>
      </c>
      <c r="BT80">
        <v>4.8289999999999998E-6</v>
      </c>
      <c r="BW80" s="8">
        <v>38469</v>
      </c>
      <c r="BX80">
        <v>2E-8</v>
      </c>
      <c r="BY80" s="8">
        <v>38469</v>
      </c>
      <c r="BZ80">
        <v>8.6119000000000007E-5</v>
      </c>
      <c r="CA80" s="8">
        <v>38469</v>
      </c>
      <c r="CB80">
        <v>4.1999999999999999E-8</v>
      </c>
      <c r="CC80" s="8">
        <v>38469</v>
      </c>
      <c r="CD80">
        <v>1.0261999999999999E-5</v>
      </c>
      <c r="CE80" s="8">
        <v>38469</v>
      </c>
      <c r="CF80">
        <v>2.4394999999999999E-5</v>
      </c>
      <c r="CG80" s="8">
        <v>38469</v>
      </c>
      <c r="CH80">
        <v>2.8700000000000002E-7</v>
      </c>
      <c r="CI80" s="8">
        <v>38469</v>
      </c>
      <c r="CJ80">
        <v>1.4E-8</v>
      </c>
      <c r="CK80" s="8">
        <v>38469</v>
      </c>
      <c r="CL80">
        <v>2.3000000000000001E-8</v>
      </c>
      <c r="CM80" s="8">
        <v>38469</v>
      </c>
      <c r="CN80">
        <v>0</v>
      </c>
      <c r="CS80" s="8">
        <v>38469</v>
      </c>
      <c r="CT80">
        <v>1.0020000000000001E-6</v>
      </c>
      <c r="CU80" s="8">
        <v>38469</v>
      </c>
      <c r="CV80">
        <v>6.3600000000000001E-6</v>
      </c>
      <c r="CW80" s="8">
        <v>38469</v>
      </c>
      <c r="CX80">
        <v>3.1E-7</v>
      </c>
      <c r="CY80" s="8">
        <v>38469</v>
      </c>
      <c r="CZ80">
        <v>3.9480000000000001E-6</v>
      </c>
      <c r="DE80" s="8">
        <v>38469</v>
      </c>
      <c r="DF80">
        <v>1.4484000000000001E-5</v>
      </c>
      <c r="DG80" s="8">
        <v>38469</v>
      </c>
      <c r="DH80">
        <v>3.2000000000000002E-8</v>
      </c>
      <c r="DM80" s="8">
        <v>38469</v>
      </c>
      <c r="DN80">
        <v>4.4365799999999999E-4</v>
      </c>
      <c r="DO80" s="8">
        <v>38469</v>
      </c>
      <c r="DP80">
        <v>0</v>
      </c>
      <c r="DS80" s="8">
        <v>38469</v>
      </c>
      <c r="DT80">
        <v>5.70807E-4</v>
      </c>
      <c r="DU80" s="8">
        <v>38469</v>
      </c>
      <c r="DV80">
        <v>8.4999999999999994E-8</v>
      </c>
      <c r="EA80" s="8">
        <v>38469</v>
      </c>
      <c r="EB80">
        <v>9.8470000000000008E-6</v>
      </c>
      <c r="EI80" s="8">
        <v>38469</v>
      </c>
      <c r="EJ80">
        <v>6.2339999999999999E-6</v>
      </c>
      <c r="EM80" s="8">
        <v>38469</v>
      </c>
      <c r="EN80">
        <v>9.2000000000000003E-8</v>
      </c>
      <c r="EO80" s="8">
        <v>38468</v>
      </c>
      <c r="EP80">
        <v>4.7599999999999997E-7</v>
      </c>
      <c r="ES80" s="8">
        <v>38469</v>
      </c>
      <c r="ET80">
        <v>7.3782000000000006E-5</v>
      </c>
      <c r="EY80" s="8">
        <v>38468</v>
      </c>
      <c r="EZ80">
        <v>6.7020000000000004E-6</v>
      </c>
      <c r="FE80" s="8">
        <v>38468</v>
      </c>
      <c r="FF80">
        <v>1.7880000000000001E-6</v>
      </c>
      <c r="FG80" s="8">
        <v>38469</v>
      </c>
      <c r="FH80">
        <v>3.5729999999999999E-6</v>
      </c>
      <c r="FI80" s="8">
        <v>38469</v>
      </c>
      <c r="FJ80">
        <v>5.2200999999999997E-5</v>
      </c>
      <c r="FO80" s="8">
        <v>38469</v>
      </c>
      <c r="FP80">
        <v>6.3200000000000005E-7</v>
      </c>
      <c r="FQ80" s="8">
        <v>38469</v>
      </c>
      <c r="FR80">
        <v>3.5342000000000001E-5</v>
      </c>
      <c r="FS80" s="8">
        <v>38469</v>
      </c>
      <c r="FT80">
        <v>3.2999999999999998E-8</v>
      </c>
      <c r="FU80" s="8">
        <v>38469</v>
      </c>
      <c r="FV80">
        <v>4.3340000000000003E-6</v>
      </c>
      <c r="FY80" s="8">
        <v>38469</v>
      </c>
      <c r="FZ80">
        <v>4.5499999999999998E-7</v>
      </c>
      <c r="GC80" s="8">
        <v>38469</v>
      </c>
      <c r="GD80">
        <v>1.5200000000000001E-7</v>
      </c>
    </row>
    <row r="81" spans="1:186" x14ac:dyDescent="0.25">
      <c r="A81" s="8">
        <v>38470</v>
      </c>
      <c r="B81">
        <v>3.8709999999999999E-6</v>
      </c>
      <c r="C81" s="8">
        <v>38470</v>
      </c>
      <c r="D81">
        <v>1.08E-7</v>
      </c>
      <c r="I81" s="8">
        <v>38470</v>
      </c>
      <c r="J81">
        <v>1.4999999999999999E-8</v>
      </c>
      <c r="K81" s="8">
        <v>38470</v>
      </c>
      <c r="L81">
        <v>4.6927900000000002E-4</v>
      </c>
      <c r="M81" s="8">
        <v>38470</v>
      </c>
      <c r="N81">
        <v>3.6059999999999999E-6</v>
      </c>
      <c r="O81" s="8">
        <v>38470</v>
      </c>
      <c r="P81">
        <v>8.9000000000000003E-8</v>
      </c>
      <c r="Q81" s="8">
        <v>38470</v>
      </c>
      <c r="R81">
        <v>4.1420699999999999E-4</v>
      </c>
      <c r="S81" s="8">
        <v>38470</v>
      </c>
      <c r="T81">
        <v>5.5445000000000002E-5</v>
      </c>
      <c r="AE81" s="8">
        <v>38470</v>
      </c>
      <c r="AF81">
        <v>6.2999999999999995E-8</v>
      </c>
      <c r="AG81" s="8">
        <v>38469</v>
      </c>
      <c r="AH81">
        <v>2.4150000000000002E-6</v>
      </c>
      <c r="BA81" s="8">
        <v>38470</v>
      </c>
      <c r="BB81">
        <v>6.9299999999999997E-7</v>
      </c>
      <c r="BE81" s="8">
        <v>38470</v>
      </c>
      <c r="BF81">
        <v>2.0718999999999999E-5</v>
      </c>
      <c r="BS81" s="8">
        <v>38470</v>
      </c>
      <c r="BT81">
        <v>4.8609999999999997E-6</v>
      </c>
      <c r="BW81" s="8">
        <v>38470</v>
      </c>
      <c r="BX81">
        <v>2E-8</v>
      </c>
      <c r="BY81" s="8">
        <v>38470</v>
      </c>
      <c r="BZ81">
        <v>8.2535999999999997E-5</v>
      </c>
      <c r="CA81" s="8">
        <v>38470</v>
      </c>
      <c r="CB81">
        <v>5.2000000000000002E-8</v>
      </c>
      <c r="CC81" s="8">
        <v>38470</v>
      </c>
      <c r="CD81">
        <v>1.0903999999999999E-5</v>
      </c>
      <c r="CE81" s="8">
        <v>38470</v>
      </c>
      <c r="CF81">
        <v>2.2711999999999999E-5</v>
      </c>
      <c r="CG81" s="8">
        <v>38470</v>
      </c>
      <c r="CH81">
        <v>3.27E-7</v>
      </c>
      <c r="CI81" s="8">
        <v>38470</v>
      </c>
      <c r="CJ81">
        <v>1.4E-8</v>
      </c>
      <c r="CK81" s="8">
        <v>38470</v>
      </c>
      <c r="CL81">
        <v>2.6000000000000001E-8</v>
      </c>
      <c r="CM81" s="8">
        <v>38470</v>
      </c>
      <c r="CN81">
        <v>0</v>
      </c>
      <c r="CS81" s="8">
        <v>38470</v>
      </c>
      <c r="CT81">
        <v>1.02E-6</v>
      </c>
      <c r="CU81" s="8">
        <v>38470</v>
      </c>
      <c r="CV81">
        <v>6.049E-6</v>
      </c>
      <c r="CW81" s="8">
        <v>38470</v>
      </c>
      <c r="CX81">
        <v>3.2599999999999998E-7</v>
      </c>
      <c r="CY81" s="8">
        <v>38470</v>
      </c>
      <c r="CZ81">
        <v>4.4900000000000002E-6</v>
      </c>
      <c r="DE81" s="8">
        <v>38470</v>
      </c>
      <c r="DF81">
        <v>1.3859999999999999E-5</v>
      </c>
      <c r="DG81" s="8">
        <v>38470</v>
      </c>
      <c r="DH81">
        <v>3.5000000000000002E-8</v>
      </c>
      <c r="DM81" s="8">
        <v>38470</v>
      </c>
      <c r="DN81">
        <v>4.4628000000000002E-4</v>
      </c>
      <c r="DO81" s="8">
        <v>38470</v>
      </c>
      <c r="DP81">
        <v>0</v>
      </c>
      <c r="DS81" s="8">
        <v>38470</v>
      </c>
      <c r="DT81">
        <v>5.6981700000000002E-4</v>
      </c>
      <c r="DU81" s="8">
        <v>38470</v>
      </c>
      <c r="DV81">
        <v>9.2999999999999999E-8</v>
      </c>
      <c r="EA81" s="8">
        <v>38470</v>
      </c>
      <c r="EB81">
        <v>1.1618E-5</v>
      </c>
      <c r="EI81" s="8">
        <v>38470</v>
      </c>
      <c r="EJ81">
        <v>5.9519999999999999E-6</v>
      </c>
      <c r="EM81" s="8">
        <v>38470</v>
      </c>
      <c r="EN81">
        <v>1.0700000000000001E-7</v>
      </c>
      <c r="EO81" s="8">
        <v>38469</v>
      </c>
      <c r="EP81">
        <v>4.5299999999999999E-7</v>
      </c>
      <c r="ES81" s="8">
        <v>38470</v>
      </c>
      <c r="ET81">
        <v>8.4586999999999995E-5</v>
      </c>
      <c r="EY81" s="8">
        <v>38469</v>
      </c>
      <c r="EZ81">
        <v>7.0910000000000004E-6</v>
      </c>
      <c r="FE81" s="8">
        <v>38469</v>
      </c>
      <c r="FF81">
        <v>1.7E-6</v>
      </c>
      <c r="FG81" s="8">
        <v>38470</v>
      </c>
      <c r="FH81">
        <v>3.579E-6</v>
      </c>
      <c r="FI81" s="8">
        <v>38470</v>
      </c>
      <c r="FJ81">
        <v>5.0655999999999997E-5</v>
      </c>
      <c r="FO81" s="8">
        <v>38470</v>
      </c>
      <c r="FP81">
        <v>6.1399999999999997E-7</v>
      </c>
      <c r="FQ81" s="8">
        <v>38470</v>
      </c>
      <c r="FR81">
        <v>3.7333999999999999E-5</v>
      </c>
      <c r="FS81" s="8">
        <v>38470</v>
      </c>
      <c r="FT81">
        <v>3.2999999999999998E-8</v>
      </c>
      <c r="FU81" s="8">
        <v>38470</v>
      </c>
      <c r="FV81">
        <v>4.6580000000000001E-6</v>
      </c>
      <c r="FY81" s="8">
        <v>38470</v>
      </c>
      <c r="FZ81">
        <v>4.9299999999999998E-7</v>
      </c>
      <c r="GC81" s="8">
        <v>38470</v>
      </c>
      <c r="GD81">
        <v>1.5200000000000001E-7</v>
      </c>
    </row>
    <row r="82" spans="1:186" x14ac:dyDescent="0.25">
      <c r="A82" s="8">
        <v>38471</v>
      </c>
      <c r="B82">
        <v>3.7500000000000001E-6</v>
      </c>
      <c r="C82" s="8">
        <v>38471</v>
      </c>
      <c r="D82">
        <v>1.08E-7</v>
      </c>
      <c r="I82" s="8">
        <v>38471</v>
      </c>
      <c r="J82">
        <v>1.4999999999999999E-8</v>
      </c>
      <c r="K82" s="8">
        <v>38471</v>
      </c>
      <c r="L82">
        <v>4.7728000000000001E-4</v>
      </c>
      <c r="M82" s="8">
        <v>38471</v>
      </c>
      <c r="N82">
        <v>3.4829999999999999E-6</v>
      </c>
      <c r="O82" s="8">
        <v>38471</v>
      </c>
      <c r="P82">
        <v>8.4999999999999994E-8</v>
      </c>
      <c r="Q82" s="8">
        <v>38471</v>
      </c>
      <c r="R82">
        <v>3.9061800000000002E-4</v>
      </c>
      <c r="S82" s="8">
        <v>38471</v>
      </c>
      <c r="T82">
        <v>5.5464000000000003E-5</v>
      </c>
      <c r="AE82" s="8">
        <v>38471</v>
      </c>
      <c r="AF82">
        <v>5.8999999999999999E-8</v>
      </c>
      <c r="AG82" s="8">
        <v>38470</v>
      </c>
      <c r="AH82">
        <v>2.1749999999999999E-6</v>
      </c>
      <c r="BA82" s="8">
        <v>38471</v>
      </c>
      <c r="BB82">
        <v>6.68E-7</v>
      </c>
      <c r="BE82" s="8">
        <v>38471</v>
      </c>
      <c r="BF82">
        <v>2.0018E-5</v>
      </c>
      <c r="BS82" s="8">
        <v>38471</v>
      </c>
      <c r="BT82">
        <v>4.5850000000000001E-6</v>
      </c>
      <c r="BW82" s="8">
        <v>38471</v>
      </c>
      <c r="BX82">
        <v>2E-8</v>
      </c>
      <c r="BY82" s="8">
        <v>38471</v>
      </c>
      <c r="BZ82">
        <v>8.0191000000000005E-5</v>
      </c>
      <c r="CA82" s="8">
        <v>38471</v>
      </c>
      <c r="CB82">
        <v>4.9999999999999998E-8</v>
      </c>
      <c r="CC82" s="8">
        <v>38471</v>
      </c>
      <c r="CD82">
        <v>1.1107999999999999E-5</v>
      </c>
      <c r="CE82" s="8">
        <v>38471</v>
      </c>
      <c r="CF82">
        <v>2.1231000000000001E-5</v>
      </c>
      <c r="CG82" s="8">
        <v>38471</v>
      </c>
      <c r="CH82">
        <v>2.9799999999999999E-7</v>
      </c>
      <c r="CI82" s="8">
        <v>38471</v>
      </c>
      <c r="CJ82">
        <v>1.3000000000000001E-8</v>
      </c>
      <c r="CK82" s="8">
        <v>38471</v>
      </c>
      <c r="CL82">
        <v>2.4999999999999999E-8</v>
      </c>
      <c r="CM82" s="8">
        <v>38471</v>
      </c>
      <c r="CN82">
        <v>0</v>
      </c>
      <c r="CS82" s="8">
        <v>38471</v>
      </c>
      <c r="CT82">
        <v>9.9600000000000008E-7</v>
      </c>
      <c r="CU82" s="8">
        <v>38471</v>
      </c>
      <c r="CV82">
        <v>5.8529999999999997E-6</v>
      </c>
      <c r="CW82" s="8">
        <v>38471</v>
      </c>
      <c r="CX82">
        <v>3.1199999999999999E-7</v>
      </c>
      <c r="CY82" s="8">
        <v>38471</v>
      </c>
      <c r="CZ82">
        <v>4.5870000000000003E-6</v>
      </c>
      <c r="DE82" s="8">
        <v>38471</v>
      </c>
      <c r="DF82">
        <v>1.3182E-5</v>
      </c>
      <c r="DG82" s="8">
        <v>38471</v>
      </c>
      <c r="DH82">
        <v>3.4E-8</v>
      </c>
      <c r="DM82" s="8">
        <v>38471</v>
      </c>
      <c r="DN82">
        <v>3.8455100000000001E-4</v>
      </c>
      <c r="DO82" s="8">
        <v>38471</v>
      </c>
      <c r="DP82">
        <v>0</v>
      </c>
      <c r="DS82" s="8">
        <v>38471</v>
      </c>
      <c r="DT82">
        <v>5.4528599999999997E-4</v>
      </c>
      <c r="DU82" s="8">
        <v>38471</v>
      </c>
      <c r="DV82">
        <v>8.6000000000000002E-8</v>
      </c>
      <c r="EA82" s="8">
        <v>38471</v>
      </c>
      <c r="EB82">
        <v>1.0754000000000001E-5</v>
      </c>
      <c r="EI82" s="8">
        <v>38471</v>
      </c>
      <c r="EJ82">
        <v>5.716E-6</v>
      </c>
      <c r="EM82" s="8">
        <v>38471</v>
      </c>
      <c r="EN82">
        <v>9.0999999999999994E-8</v>
      </c>
      <c r="EO82" s="8">
        <v>38470</v>
      </c>
      <c r="EP82">
        <v>3.39E-7</v>
      </c>
      <c r="ES82" s="8">
        <v>38471</v>
      </c>
      <c r="ET82">
        <v>7.9245000000000004E-5</v>
      </c>
      <c r="EY82" s="8">
        <v>38470</v>
      </c>
      <c r="EZ82">
        <v>6.0560000000000001E-6</v>
      </c>
      <c r="FE82" s="8">
        <v>38470</v>
      </c>
      <c r="FF82">
        <v>1.6300000000000001E-6</v>
      </c>
      <c r="FG82" s="8">
        <v>38471</v>
      </c>
      <c r="FH82">
        <v>3.5930000000000002E-6</v>
      </c>
      <c r="FI82" s="8">
        <v>38471</v>
      </c>
      <c r="FJ82">
        <v>5.4252999999999997E-5</v>
      </c>
      <c r="FO82" s="8">
        <v>38471</v>
      </c>
      <c r="FP82">
        <v>5.7299999999999996E-7</v>
      </c>
      <c r="FQ82" s="8">
        <v>38471</v>
      </c>
      <c r="FR82">
        <v>3.5178000000000001E-5</v>
      </c>
      <c r="FS82" s="8">
        <v>38471</v>
      </c>
      <c r="FT82">
        <v>3.2999999999999998E-8</v>
      </c>
      <c r="FU82" s="8">
        <v>38471</v>
      </c>
      <c r="FV82">
        <v>4.3270000000000002E-6</v>
      </c>
      <c r="FY82" s="8">
        <v>38471</v>
      </c>
      <c r="FZ82">
        <v>4.7899999999999999E-7</v>
      </c>
      <c r="GC82" s="8">
        <v>38471</v>
      </c>
      <c r="GD82">
        <v>1.49E-7</v>
      </c>
    </row>
    <row r="83" spans="1:186" x14ac:dyDescent="0.25">
      <c r="A83" s="8">
        <v>38474</v>
      </c>
      <c r="B83">
        <v>3.5159999999999999E-6</v>
      </c>
      <c r="C83" s="8">
        <v>38474</v>
      </c>
      <c r="D83">
        <v>1.04E-7</v>
      </c>
      <c r="I83" s="8">
        <v>38474</v>
      </c>
      <c r="J83">
        <v>1.4999999999999999E-8</v>
      </c>
      <c r="K83" s="8">
        <v>38474</v>
      </c>
      <c r="L83">
        <v>4.4629799999999997E-4</v>
      </c>
      <c r="M83" s="8">
        <v>38474</v>
      </c>
      <c r="N83">
        <v>3.4529999999999998E-6</v>
      </c>
      <c r="O83" s="8">
        <v>38474</v>
      </c>
      <c r="P83">
        <v>6.8999999999999996E-8</v>
      </c>
      <c r="Q83" s="8">
        <v>38474</v>
      </c>
      <c r="R83">
        <v>3.7573100000000003E-4</v>
      </c>
      <c r="S83" s="8">
        <v>38474</v>
      </c>
      <c r="T83">
        <v>4.7033999999999997E-5</v>
      </c>
      <c r="AE83" s="8">
        <v>38474</v>
      </c>
      <c r="AF83">
        <v>5.2999999999999998E-8</v>
      </c>
      <c r="AG83" s="8">
        <v>38471</v>
      </c>
      <c r="AH83">
        <v>2.0619999999999999E-6</v>
      </c>
      <c r="BA83" s="8">
        <v>38474</v>
      </c>
      <c r="BB83">
        <v>6.6300000000000005E-7</v>
      </c>
      <c r="BE83" s="8">
        <v>38474</v>
      </c>
      <c r="BF83">
        <v>1.8538000000000001E-5</v>
      </c>
      <c r="BS83" s="8">
        <v>38474</v>
      </c>
      <c r="BT83">
        <v>4.2270000000000004E-6</v>
      </c>
      <c r="BW83" s="8">
        <v>38474</v>
      </c>
      <c r="BX83">
        <v>2E-8</v>
      </c>
      <c r="BY83" s="8">
        <v>38474</v>
      </c>
      <c r="BZ83">
        <v>9.2020000000000003E-5</v>
      </c>
      <c r="CA83" s="8">
        <v>38474</v>
      </c>
      <c r="CB83">
        <v>4.9999999999999998E-8</v>
      </c>
      <c r="CC83" s="8">
        <v>38474</v>
      </c>
      <c r="CD83">
        <v>1.0508E-5</v>
      </c>
      <c r="CE83" s="8">
        <v>38474</v>
      </c>
      <c r="CF83">
        <v>1.9522E-5</v>
      </c>
      <c r="CG83" s="8">
        <v>38474</v>
      </c>
      <c r="CH83">
        <v>2.9400000000000001E-7</v>
      </c>
      <c r="CI83" s="8">
        <v>38474</v>
      </c>
      <c r="CJ83">
        <v>1.3000000000000001E-8</v>
      </c>
      <c r="CK83" s="8">
        <v>38474</v>
      </c>
      <c r="CL83">
        <v>2.4999999999999999E-8</v>
      </c>
      <c r="CM83" s="8">
        <v>38474</v>
      </c>
      <c r="CN83">
        <v>0</v>
      </c>
      <c r="CS83" s="8">
        <v>38474</v>
      </c>
      <c r="CT83">
        <v>9.7999999999999993E-7</v>
      </c>
      <c r="CU83" s="8">
        <v>38474</v>
      </c>
      <c r="CV83">
        <v>5.7100000000000004E-6</v>
      </c>
      <c r="CW83" s="8">
        <v>38474</v>
      </c>
      <c r="CX83">
        <v>3.1E-7</v>
      </c>
      <c r="CY83" s="8">
        <v>38474</v>
      </c>
      <c r="CZ83">
        <v>4.296E-6</v>
      </c>
      <c r="DE83" s="8">
        <v>38474</v>
      </c>
      <c r="DF83">
        <v>1.3198E-5</v>
      </c>
      <c r="DG83" s="8">
        <v>38474</v>
      </c>
      <c r="DH83">
        <v>3.4E-8</v>
      </c>
      <c r="DM83" s="8">
        <v>38474</v>
      </c>
      <c r="DN83">
        <v>5.5956300000000001E-4</v>
      </c>
      <c r="DO83" s="8">
        <v>38474</v>
      </c>
      <c r="DP83">
        <v>0</v>
      </c>
      <c r="DS83" s="8">
        <v>38474</v>
      </c>
      <c r="DT83">
        <v>5.2462899999999998E-4</v>
      </c>
      <c r="DU83" s="8">
        <v>38474</v>
      </c>
      <c r="DV83">
        <v>8.4999999999999994E-8</v>
      </c>
      <c r="EA83" s="8">
        <v>38474</v>
      </c>
      <c r="EB83">
        <v>9.9199999999999999E-6</v>
      </c>
      <c r="EI83" s="8">
        <v>38474</v>
      </c>
      <c r="EJ83">
        <v>5.1819999999999997E-6</v>
      </c>
      <c r="EM83" s="8">
        <v>38474</v>
      </c>
      <c r="EN83">
        <v>9.0999999999999994E-8</v>
      </c>
      <c r="EO83" s="8">
        <v>38471</v>
      </c>
      <c r="EP83">
        <v>3.2099999999999998E-7</v>
      </c>
      <c r="ES83" s="8">
        <v>38474</v>
      </c>
      <c r="ET83">
        <v>8.8621000000000004E-5</v>
      </c>
      <c r="EY83" s="8">
        <v>38471</v>
      </c>
      <c r="EZ83">
        <v>5.7690000000000002E-6</v>
      </c>
      <c r="FE83" s="8">
        <v>38471</v>
      </c>
      <c r="FF83">
        <v>1.6279999999999999E-6</v>
      </c>
      <c r="FG83" s="8">
        <v>38474</v>
      </c>
      <c r="FH83">
        <v>3.4460000000000001E-6</v>
      </c>
      <c r="FI83" s="8">
        <v>38474</v>
      </c>
      <c r="FJ83">
        <v>5.3965999999999998E-5</v>
      </c>
      <c r="FO83" s="8">
        <v>38474</v>
      </c>
      <c r="FP83">
        <v>5.5700000000000002E-7</v>
      </c>
      <c r="FQ83" s="8">
        <v>38474</v>
      </c>
      <c r="FR83">
        <v>3.3924000000000002E-5</v>
      </c>
      <c r="FS83" s="8">
        <v>38474</v>
      </c>
      <c r="FT83">
        <v>3.2000000000000002E-8</v>
      </c>
      <c r="FU83" s="8">
        <v>38474</v>
      </c>
      <c r="FV83">
        <v>4.1289999999999998E-6</v>
      </c>
      <c r="FY83" s="8">
        <v>38474</v>
      </c>
      <c r="FZ83">
        <v>4.4400000000000001E-7</v>
      </c>
      <c r="GC83" s="8">
        <v>38474</v>
      </c>
      <c r="GD83">
        <v>1.4499999999999999E-7</v>
      </c>
    </row>
    <row r="84" spans="1:186" x14ac:dyDescent="0.25">
      <c r="A84" s="8">
        <v>38475</v>
      </c>
      <c r="B84">
        <v>3.5049999999999999E-6</v>
      </c>
      <c r="C84" s="8">
        <v>38475</v>
      </c>
      <c r="D84">
        <v>1.03E-7</v>
      </c>
      <c r="I84" s="8">
        <v>38475</v>
      </c>
      <c r="J84">
        <v>1.4E-8</v>
      </c>
      <c r="K84" s="8">
        <v>38475</v>
      </c>
      <c r="L84">
        <v>4.4553300000000002E-4</v>
      </c>
      <c r="M84" s="8">
        <v>38475</v>
      </c>
      <c r="N84">
        <v>3.3809999999999999E-6</v>
      </c>
      <c r="O84" s="8">
        <v>38475</v>
      </c>
      <c r="P84">
        <v>7.1E-8</v>
      </c>
      <c r="Q84" s="8">
        <v>38475</v>
      </c>
      <c r="R84">
        <v>3.5783400000000002E-4</v>
      </c>
      <c r="S84" s="8">
        <v>38475</v>
      </c>
      <c r="T84">
        <v>4.5945000000000001E-5</v>
      </c>
      <c r="AE84" s="8">
        <v>38475</v>
      </c>
      <c r="AF84">
        <v>5.1E-8</v>
      </c>
      <c r="AG84" s="8">
        <v>38474</v>
      </c>
      <c r="AH84">
        <v>2.0880000000000002E-6</v>
      </c>
      <c r="BA84" s="8">
        <v>38475</v>
      </c>
      <c r="BB84">
        <v>6.3E-7</v>
      </c>
      <c r="BE84" s="8">
        <v>38475</v>
      </c>
      <c r="BF84">
        <v>1.7702000000000001E-5</v>
      </c>
      <c r="BS84" s="8">
        <v>38475</v>
      </c>
      <c r="BT84">
        <v>4.0659999999999997E-6</v>
      </c>
      <c r="BW84" s="8">
        <v>38475</v>
      </c>
      <c r="BX84">
        <v>1.9000000000000001E-8</v>
      </c>
      <c r="BY84" s="8">
        <v>38475</v>
      </c>
      <c r="BZ84">
        <v>9.1423999999999997E-5</v>
      </c>
      <c r="CA84" s="8">
        <v>38475</v>
      </c>
      <c r="CB84">
        <v>4.8E-8</v>
      </c>
      <c r="CC84" s="8">
        <v>38475</v>
      </c>
      <c r="CD84">
        <v>1.2179E-5</v>
      </c>
      <c r="CE84" s="8">
        <v>38475</v>
      </c>
      <c r="CF84">
        <v>1.9116000000000001E-5</v>
      </c>
      <c r="CG84" s="8">
        <v>38475</v>
      </c>
      <c r="CH84">
        <v>2.8799999999999998E-7</v>
      </c>
      <c r="CI84" s="8">
        <v>38475</v>
      </c>
      <c r="CJ84">
        <v>1.3000000000000001E-8</v>
      </c>
      <c r="CK84" s="8">
        <v>38475</v>
      </c>
      <c r="CL84">
        <v>2.4E-8</v>
      </c>
      <c r="CM84" s="8">
        <v>38475</v>
      </c>
      <c r="CN84">
        <v>0</v>
      </c>
      <c r="CS84" s="8">
        <v>38475</v>
      </c>
      <c r="CT84">
        <v>9.3500000000000005E-7</v>
      </c>
      <c r="CU84" s="8">
        <v>38475</v>
      </c>
      <c r="CV84">
        <v>5.4369999999999998E-6</v>
      </c>
      <c r="CW84" s="8">
        <v>38475</v>
      </c>
      <c r="CX84">
        <v>3.15E-7</v>
      </c>
      <c r="CY84" s="8">
        <v>38475</v>
      </c>
      <c r="CZ84">
        <v>4.1030000000000004E-6</v>
      </c>
      <c r="DE84" s="8">
        <v>38475</v>
      </c>
      <c r="DF84">
        <v>6.4670000000000001E-6</v>
      </c>
      <c r="DG84" s="8">
        <v>38475</v>
      </c>
      <c r="DH84">
        <v>3.2999999999999998E-8</v>
      </c>
      <c r="DM84" s="8">
        <v>38475</v>
      </c>
      <c r="DN84">
        <v>5.5330699999999995E-4</v>
      </c>
      <c r="DO84" s="8">
        <v>38475</v>
      </c>
      <c r="DP84">
        <v>0</v>
      </c>
      <c r="DS84" s="8">
        <v>38475</v>
      </c>
      <c r="DT84">
        <v>5.2116800000000002E-4</v>
      </c>
      <c r="DU84" s="8">
        <v>38475</v>
      </c>
      <c r="DV84">
        <v>8.0999999999999997E-8</v>
      </c>
      <c r="EA84" s="8">
        <v>38475</v>
      </c>
      <c r="EB84">
        <v>1.1065E-5</v>
      </c>
      <c r="EI84" s="8">
        <v>38475</v>
      </c>
      <c r="EJ84">
        <v>4.9320000000000004E-6</v>
      </c>
      <c r="EM84" s="8">
        <v>38475</v>
      </c>
      <c r="EN84">
        <v>9.2000000000000003E-8</v>
      </c>
      <c r="EO84" s="8">
        <v>38474</v>
      </c>
      <c r="EP84">
        <v>3.0800000000000001E-7</v>
      </c>
      <c r="ES84" s="8">
        <v>38475</v>
      </c>
      <c r="ET84">
        <v>8.8018999999999999E-5</v>
      </c>
      <c r="EY84" s="8">
        <v>38474</v>
      </c>
      <c r="EZ84">
        <v>5.1939999999999997E-6</v>
      </c>
      <c r="FE84" s="8">
        <v>38474</v>
      </c>
      <c r="FF84">
        <v>1.578E-6</v>
      </c>
      <c r="FG84" s="8">
        <v>38475</v>
      </c>
      <c r="FH84">
        <v>3.4640000000000002E-6</v>
      </c>
      <c r="FI84" s="8">
        <v>38475</v>
      </c>
      <c r="FJ84">
        <v>5.1526000000000001E-5</v>
      </c>
      <c r="FO84" s="8">
        <v>38475</v>
      </c>
      <c r="FP84">
        <v>5.3000000000000001E-7</v>
      </c>
      <c r="FQ84" s="8">
        <v>38475</v>
      </c>
      <c r="FR84">
        <v>3.6859000000000001E-5</v>
      </c>
      <c r="FS84" s="8">
        <v>38475</v>
      </c>
      <c r="FT84">
        <v>3.2000000000000002E-8</v>
      </c>
      <c r="FU84" s="8">
        <v>38475</v>
      </c>
      <c r="FV84">
        <v>4.1110000000000001E-6</v>
      </c>
      <c r="FY84" s="8">
        <v>38475</v>
      </c>
      <c r="FZ84">
        <v>4.32E-7</v>
      </c>
      <c r="GC84" s="8">
        <v>38475</v>
      </c>
      <c r="GD84">
        <v>1.3899999999999999E-7</v>
      </c>
    </row>
    <row r="85" spans="1:186" x14ac:dyDescent="0.25">
      <c r="A85" s="8">
        <v>38476</v>
      </c>
      <c r="B85">
        <v>3.3780000000000001E-6</v>
      </c>
      <c r="C85" s="8">
        <v>38476</v>
      </c>
      <c r="D85">
        <v>9.8000000000000004E-8</v>
      </c>
      <c r="I85" s="8">
        <v>38476</v>
      </c>
      <c r="J85">
        <v>1.3000000000000001E-8</v>
      </c>
      <c r="K85" s="8">
        <v>38476</v>
      </c>
      <c r="L85">
        <v>4.2260399999999998E-4</v>
      </c>
      <c r="M85" s="8">
        <v>38476</v>
      </c>
      <c r="N85">
        <v>3.14E-6</v>
      </c>
      <c r="O85" s="8">
        <v>38476</v>
      </c>
      <c r="P85">
        <v>7.1E-8</v>
      </c>
      <c r="Q85" s="8">
        <v>38476</v>
      </c>
      <c r="R85">
        <v>3.4175699999999999E-4</v>
      </c>
      <c r="S85" s="8">
        <v>38476</v>
      </c>
      <c r="T85">
        <v>4.3983999999999998E-5</v>
      </c>
      <c r="AE85" s="8">
        <v>38476</v>
      </c>
      <c r="AF85">
        <v>4.9999999999999998E-8</v>
      </c>
      <c r="AG85" s="8">
        <v>38475</v>
      </c>
      <c r="AH85">
        <v>2.2110000000000001E-6</v>
      </c>
      <c r="BA85" s="8">
        <v>38476</v>
      </c>
      <c r="BB85">
        <v>6.1200000000000003E-7</v>
      </c>
      <c r="BE85" s="8">
        <v>38476</v>
      </c>
      <c r="BF85">
        <v>1.6942000000000001E-5</v>
      </c>
      <c r="BS85" s="8">
        <v>38476</v>
      </c>
      <c r="BT85">
        <v>3.8840000000000004E-6</v>
      </c>
      <c r="BW85" s="8">
        <v>38476</v>
      </c>
      <c r="BX85">
        <v>1.7E-8</v>
      </c>
      <c r="BY85" s="8">
        <v>38476</v>
      </c>
      <c r="BZ85">
        <v>8.5165000000000002E-5</v>
      </c>
      <c r="CA85" s="8">
        <v>38476</v>
      </c>
      <c r="CB85">
        <v>4.6999999999999997E-8</v>
      </c>
      <c r="CC85" s="8">
        <v>38476</v>
      </c>
      <c r="CD85">
        <v>1.1868999999999999E-5</v>
      </c>
      <c r="CE85" s="8">
        <v>38476</v>
      </c>
      <c r="CF85">
        <v>1.8859E-5</v>
      </c>
      <c r="CG85" s="8">
        <v>38476</v>
      </c>
      <c r="CH85">
        <v>2.7000000000000001E-7</v>
      </c>
      <c r="CI85" s="8">
        <v>38476</v>
      </c>
      <c r="CJ85">
        <v>1.2E-8</v>
      </c>
      <c r="CK85" s="8">
        <v>38476</v>
      </c>
      <c r="CL85">
        <v>2.4E-8</v>
      </c>
      <c r="CM85" s="8">
        <v>38476</v>
      </c>
      <c r="CN85">
        <v>0</v>
      </c>
      <c r="CS85" s="8">
        <v>38476</v>
      </c>
      <c r="CT85">
        <v>9.0699999999999996E-7</v>
      </c>
      <c r="CU85" s="8">
        <v>38476</v>
      </c>
      <c r="CV85">
        <v>5.2730000000000002E-6</v>
      </c>
      <c r="CW85" s="8">
        <v>38476</v>
      </c>
      <c r="CX85">
        <v>3.0499999999999999E-7</v>
      </c>
      <c r="CY85" s="8">
        <v>38476</v>
      </c>
      <c r="CZ85">
        <v>3.9509999999999999E-6</v>
      </c>
      <c r="DE85" s="8">
        <v>38476</v>
      </c>
      <c r="DF85">
        <v>3.8079999999999998E-6</v>
      </c>
      <c r="DG85" s="8">
        <v>38476</v>
      </c>
      <c r="DH85">
        <v>3.2000000000000002E-8</v>
      </c>
      <c r="DM85" s="8">
        <v>38476</v>
      </c>
      <c r="DN85">
        <v>5.1033199999999995E-4</v>
      </c>
      <c r="DO85" s="8">
        <v>38476</v>
      </c>
      <c r="DP85">
        <v>0</v>
      </c>
      <c r="DS85" s="8">
        <v>38476</v>
      </c>
      <c r="DT85">
        <v>5.1702699999999998E-4</v>
      </c>
      <c r="DU85" s="8">
        <v>38476</v>
      </c>
      <c r="DV85">
        <v>8.0000000000000002E-8</v>
      </c>
      <c r="EA85" s="8">
        <v>38476</v>
      </c>
      <c r="EB85">
        <v>1.0815000000000001E-5</v>
      </c>
      <c r="EI85" s="8">
        <v>38476</v>
      </c>
      <c r="EJ85">
        <v>4.7600000000000002E-6</v>
      </c>
      <c r="EM85" s="8">
        <v>38476</v>
      </c>
      <c r="EN85">
        <v>8.6999999999999998E-8</v>
      </c>
      <c r="EO85" s="8">
        <v>38475</v>
      </c>
      <c r="EP85">
        <v>2.9700000000000003E-7</v>
      </c>
      <c r="ES85" s="8">
        <v>38476</v>
      </c>
      <c r="ET85">
        <v>8.3221999999999997E-5</v>
      </c>
      <c r="EY85" s="8">
        <v>38475</v>
      </c>
      <c r="EZ85">
        <v>5.3170000000000001E-6</v>
      </c>
      <c r="FE85" s="8">
        <v>38475</v>
      </c>
      <c r="FF85">
        <v>1.5969999999999999E-6</v>
      </c>
      <c r="FG85" s="8">
        <v>38476</v>
      </c>
      <c r="FH85">
        <v>3.7610000000000001E-6</v>
      </c>
      <c r="FI85" s="8">
        <v>38476</v>
      </c>
      <c r="FJ85">
        <v>4.9013E-5</v>
      </c>
      <c r="FO85" s="8">
        <v>38476</v>
      </c>
      <c r="FP85">
        <v>5.0399999999999996E-7</v>
      </c>
      <c r="FQ85" s="8">
        <v>38476</v>
      </c>
      <c r="FR85">
        <v>3.5281000000000003E-5</v>
      </c>
      <c r="FS85" s="8">
        <v>38476</v>
      </c>
      <c r="FT85">
        <v>3.2000000000000002E-8</v>
      </c>
      <c r="FU85" s="8">
        <v>38476</v>
      </c>
      <c r="FV85">
        <v>3.8139999999999998E-6</v>
      </c>
      <c r="FY85" s="8">
        <v>38476</v>
      </c>
      <c r="FZ85">
        <v>4.2199999999999999E-7</v>
      </c>
      <c r="GC85" s="8">
        <v>38476</v>
      </c>
      <c r="GD85">
        <v>1.35E-7</v>
      </c>
    </row>
    <row r="86" spans="1:186" x14ac:dyDescent="0.25">
      <c r="A86" s="8">
        <v>38477</v>
      </c>
      <c r="B86">
        <v>3.4580000000000002E-6</v>
      </c>
      <c r="C86" s="8">
        <v>38477</v>
      </c>
      <c r="D86">
        <v>1.06E-7</v>
      </c>
      <c r="I86" s="8">
        <v>38477</v>
      </c>
      <c r="J86">
        <v>1.4E-8</v>
      </c>
      <c r="K86" s="8">
        <v>38477</v>
      </c>
      <c r="L86">
        <v>4.3659800000000001E-4</v>
      </c>
      <c r="M86" s="8">
        <v>38477</v>
      </c>
      <c r="N86">
        <v>3.1159999999999999E-6</v>
      </c>
      <c r="O86" s="8">
        <v>38477</v>
      </c>
      <c r="P86">
        <v>7.0000000000000005E-8</v>
      </c>
      <c r="Q86" s="8">
        <v>38477</v>
      </c>
      <c r="R86">
        <v>3.2943700000000002E-4</v>
      </c>
      <c r="S86" s="8">
        <v>38477</v>
      </c>
      <c r="T86">
        <v>4.3971999999999998E-5</v>
      </c>
      <c r="AE86" s="8">
        <v>38477</v>
      </c>
      <c r="AF86">
        <v>5.5000000000000003E-8</v>
      </c>
      <c r="AG86" s="8">
        <v>38476</v>
      </c>
      <c r="AH86">
        <v>2.0590000000000001E-6</v>
      </c>
      <c r="BA86" s="8">
        <v>38477</v>
      </c>
      <c r="BB86">
        <v>6.1900000000000002E-7</v>
      </c>
      <c r="BE86" s="8">
        <v>38477</v>
      </c>
      <c r="BF86">
        <v>1.9494999999999999E-5</v>
      </c>
      <c r="BS86" s="8">
        <v>38477</v>
      </c>
      <c r="BT86">
        <v>3.6720000000000002E-6</v>
      </c>
      <c r="BW86" s="8">
        <v>38477</v>
      </c>
      <c r="BX86">
        <v>1.7E-8</v>
      </c>
      <c r="BY86" s="8">
        <v>38477</v>
      </c>
      <c r="BZ86">
        <v>8.7631000000000002E-5</v>
      </c>
      <c r="CA86" s="8">
        <v>38477</v>
      </c>
      <c r="CB86">
        <v>4.9000000000000002E-8</v>
      </c>
      <c r="CC86" s="8">
        <v>38477</v>
      </c>
      <c r="CD86">
        <v>1.2381000000000001E-5</v>
      </c>
      <c r="CE86" s="8">
        <v>38477</v>
      </c>
      <c r="CF86">
        <v>1.9204000000000001E-5</v>
      </c>
      <c r="CG86" s="8">
        <v>38477</v>
      </c>
      <c r="CH86">
        <v>3.4400000000000001E-7</v>
      </c>
      <c r="CI86" s="8">
        <v>38477</v>
      </c>
      <c r="CJ86">
        <v>1.2E-8</v>
      </c>
      <c r="CK86" s="8">
        <v>38477</v>
      </c>
      <c r="CL86">
        <v>2.3000000000000001E-8</v>
      </c>
      <c r="CM86" s="8">
        <v>38477</v>
      </c>
      <c r="CN86">
        <v>0</v>
      </c>
      <c r="CS86" s="8">
        <v>38477</v>
      </c>
      <c r="CT86">
        <v>8.9899999999999999E-7</v>
      </c>
      <c r="CU86" s="8">
        <v>38477</v>
      </c>
      <c r="CV86">
        <v>5.4419999999999997E-6</v>
      </c>
      <c r="CW86" s="8">
        <v>38477</v>
      </c>
      <c r="CX86">
        <v>2.96E-7</v>
      </c>
      <c r="CY86" s="8">
        <v>38477</v>
      </c>
      <c r="CZ86">
        <v>4.0810000000000004E-6</v>
      </c>
      <c r="DE86" s="8">
        <v>38477</v>
      </c>
      <c r="DF86">
        <v>4.0579999999999999E-6</v>
      </c>
      <c r="DG86" s="8">
        <v>38477</v>
      </c>
      <c r="DH86">
        <v>3.2000000000000002E-8</v>
      </c>
      <c r="DM86" s="8">
        <v>38477</v>
      </c>
      <c r="DN86">
        <v>5.1353E-4</v>
      </c>
      <c r="DO86" s="8">
        <v>38477</v>
      </c>
      <c r="DP86">
        <v>0</v>
      </c>
      <c r="DS86" s="8">
        <v>38477</v>
      </c>
      <c r="DT86">
        <v>5.0690800000000003E-4</v>
      </c>
      <c r="DU86" s="8">
        <v>38477</v>
      </c>
      <c r="DV86">
        <v>8.0000000000000002E-8</v>
      </c>
      <c r="EA86" s="8">
        <v>38477</v>
      </c>
      <c r="EB86">
        <v>1.0382E-5</v>
      </c>
      <c r="EI86" s="8">
        <v>38477</v>
      </c>
      <c r="EJ86">
        <v>4.7879999999999997E-6</v>
      </c>
      <c r="EM86" s="8">
        <v>38477</v>
      </c>
      <c r="EN86">
        <v>8.6999999999999998E-8</v>
      </c>
      <c r="EO86" s="8">
        <v>38476</v>
      </c>
      <c r="EP86">
        <v>2.7500000000000001E-7</v>
      </c>
      <c r="ES86" s="8">
        <v>38477</v>
      </c>
      <c r="ET86">
        <v>7.9525999999999997E-5</v>
      </c>
      <c r="EY86" s="8">
        <v>38476</v>
      </c>
      <c r="EZ86">
        <v>4.8110000000000002E-6</v>
      </c>
      <c r="FE86" s="8">
        <v>38476</v>
      </c>
      <c r="FF86">
        <v>1.398E-6</v>
      </c>
      <c r="FG86" s="8">
        <v>38477</v>
      </c>
      <c r="FH86">
        <v>3.5829999999999998E-6</v>
      </c>
      <c r="FI86" s="8">
        <v>38477</v>
      </c>
      <c r="FJ86">
        <v>5.0249E-5</v>
      </c>
      <c r="FO86" s="8">
        <v>38477</v>
      </c>
      <c r="FP86">
        <v>4.9399999999999995E-7</v>
      </c>
      <c r="FQ86" s="8">
        <v>38477</v>
      </c>
      <c r="FR86">
        <v>3.6918999999999997E-5</v>
      </c>
      <c r="FS86" s="8">
        <v>38477</v>
      </c>
      <c r="FT86">
        <v>3.2000000000000002E-8</v>
      </c>
      <c r="FU86" s="8">
        <v>38477</v>
      </c>
      <c r="FV86">
        <v>3.9759999999999997E-6</v>
      </c>
      <c r="FY86" s="8">
        <v>38477</v>
      </c>
      <c r="FZ86">
        <v>4.1800000000000001E-7</v>
      </c>
      <c r="GC86" s="8">
        <v>38477</v>
      </c>
      <c r="GD86">
        <v>1.3400000000000001E-7</v>
      </c>
    </row>
    <row r="87" spans="1:186" x14ac:dyDescent="0.25">
      <c r="A87" s="8">
        <v>38478</v>
      </c>
      <c r="B87">
        <v>3.3469999999999999E-6</v>
      </c>
      <c r="C87" s="8">
        <v>38478</v>
      </c>
      <c r="D87">
        <v>1.11E-7</v>
      </c>
      <c r="I87" s="8">
        <v>38478</v>
      </c>
      <c r="J87">
        <v>1.3000000000000001E-8</v>
      </c>
      <c r="K87" s="8">
        <v>38478</v>
      </c>
      <c r="L87">
        <v>4.2854600000000003E-4</v>
      </c>
      <c r="M87" s="8">
        <v>38478</v>
      </c>
      <c r="N87">
        <v>3.0419999999999998E-6</v>
      </c>
      <c r="O87" s="8">
        <v>38478</v>
      </c>
      <c r="P87">
        <v>6.8999999999999996E-8</v>
      </c>
      <c r="Q87" s="8">
        <v>38478</v>
      </c>
      <c r="R87">
        <v>3.4902499999999999E-4</v>
      </c>
      <c r="S87" s="8">
        <v>38478</v>
      </c>
      <c r="T87">
        <v>4.1247E-5</v>
      </c>
      <c r="AE87" s="8">
        <v>38478</v>
      </c>
      <c r="AF87">
        <v>5.5999999999999999E-8</v>
      </c>
      <c r="AG87" s="8">
        <v>38477</v>
      </c>
      <c r="AH87">
        <v>2.232E-6</v>
      </c>
      <c r="BA87" s="8">
        <v>38478</v>
      </c>
      <c r="BB87">
        <v>5.4000000000000002E-7</v>
      </c>
      <c r="BE87" s="8">
        <v>38478</v>
      </c>
      <c r="BF87">
        <v>1.9737000000000001E-5</v>
      </c>
      <c r="BS87" s="8">
        <v>38478</v>
      </c>
      <c r="BT87">
        <v>3.5499999999999999E-6</v>
      </c>
      <c r="BW87" s="8">
        <v>38478</v>
      </c>
      <c r="BX87">
        <v>1.6000000000000001E-8</v>
      </c>
      <c r="BY87" s="8">
        <v>38478</v>
      </c>
      <c r="BZ87">
        <v>9.1013000000000004E-5</v>
      </c>
      <c r="CA87" s="8">
        <v>38478</v>
      </c>
      <c r="CB87">
        <v>4.1000000000000003E-8</v>
      </c>
      <c r="CC87" s="8">
        <v>38478</v>
      </c>
      <c r="CD87">
        <v>1.2748999999999999E-5</v>
      </c>
      <c r="CE87" s="8">
        <v>38478</v>
      </c>
      <c r="CF87">
        <v>1.8754E-5</v>
      </c>
      <c r="CG87" s="8">
        <v>38478</v>
      </c>
      <c r="CH87">
        <v>3.4299999999999999E-7</v>
      </c>
      <c r="CI87" s="8">
        <v>38478</v>
      </c>
      <c r="CJ87">
        <v>1.2E-8</v>
      </c>
      <c r="CK87" s="8">
        <v>38478</v>
      </c>
      <c r="CL87">
        <v>2.4E-8</v>
      </c>
      <c r="CM87" s="8">
        <v>38478</v>
      </c>
      <c r="CN87">
        <v>0</v>
      </c>
      <c r="CS87" s="8">
        <v>38478</v>
      </c>
      <c r="CT87">
        <v>8.9299999999999996E-7</v>
      </c>
      <c r="CU87" s="8">
        <v>38478</v>
      </c>
      <c r="CV87">
        <v>5.49E-6</v>
      </c>
      <c r="CW87" s="8">
        <v>38478</v>
      </c>
      <c r="CX87">
        <v>2.7399999999999999E-7</v>
      </c>
      <c r="CY87" s="8">
        <v>38478</v>
      </c>
      <c r="CZ87">
        <v>4.5680000000000001E-6</v>
      </c>
      <c r="DE87" s="8">
        <v>38478</v>
      </c>
      <c r="DF87">
        <v>3.856E-6</v>
      </c>
      <c r="DG87" s="8">
        <v>38478</v>
      </c>
      <c r="DH87">
        <v>3.1E-8</v>
      </c>
      <c r="DM87" s="8">
        <v>38478</v>
      </c>
      <c r="DN87">
        <v>5.3445399999999996E-4</v>
      </c>
      <c r="DO87" s="8">
        <v>38478</v>
      </c>
      <c r="DP87">
        <v>0</v>
      </c>
      <c r="DS87" s="8">
        <v>38478</v>
      </c>
      <c r="DT87">
        <v>4.9502699999999999E-4</v>
      </c>
      <c r="DU87" s="8">
        <v>38478</v>
      </c>
      <c r="DV87">
        <v>6.1000000000000004E-8</v>
      </c>
      <c r="EA87" s="8">
        <v>38478</v>
      </c>
      <c r="EB87">
        <v>1.0137E-5</v>
      </c>
      <c r="EI87" s="8">
        <v>38478</v>
      </c>
      <c r="EJ87">
        <v>4.9520000000000002E-6</v>
      </c>
      <c r="EM87" s="8">
        <v>38478</v>
      </c>
      <c r="EN87">
        <v>8.6999999999999998E-8</v>
      </c>
      <c r="EO87" s="8">
        <v>38477</v>
      </c>
      <c r="EP87">
        <v>2.8000000000000002E-7</v>
      </c>
      <c r="ES87" s="8">
        <v>38478</v>
      </c>
      <c r="ET87">
        <v>8.3752999999999996E-5</v>
      </c>
      <c r="EY87" s="8">
        <v>38477</v>
      </c>
      <c r="EZ87">
        <v>4.6480000000000002E-6</v>
      </c>
      <c r="FE87" s="8">
        <v>38477</v>
      </c>
      <c r="FF87">
        <v>1.4789999999999999E-6</v>
      </c>
      <c r="FG87" s="8">
        <v>38478</v>
      </c>
      <c r="FH87">
        <v>3.6550000000000002E-6</v>
      </c>
      <c r="FI87" s="8">
        <v>38478</v>
      </c>
      <c r="FJ87">
        <v>4.7249000000000001E-5</v>
      </c>
      <c r="FO87" s="8">
        <v>38478</v>
      </c>
      <c r="FP87">
        <v>4.82E-7</v>
      </c>
      <c r="FQ87" s="8">
        <v>38478</v>
      </c>
      <c r="FR87">
        <v>3.5992999999999999E-5</v>
      </c>
      <c r="FS87" s="8">
        <v>38478</v>
      </c>
      <c r="FT87">
        <v>3.2000000000000002E-8</v>
      </c>
      <c r="FU87" s="8">
        <v>38478</v>
      </c>
      <c r="FV87">
        <v>4.2889999999999999E-6</v>
      </c>
      <c r="FY87" s="8">
        <v>38478</v>
      </c>
      <c r="FZ87">
        <v>4.0999999999999999E-7</v>
      </c>
      <c r="GC87" s="8">
        <v>38478</v>
      </c>
      <c r="GD87">
        <v>1.11E-7</v>
      </c>
    </row>
    <row r="88" spans="1:186" x14ac:dyDescent="0.25">
      <c r="A88" s="8">
        <v>38481</v>
      </c>
      <c r="B88">
        <v>3.3459999999999998E-6</v>
      </c>
      <c r="C88" s="8">
        <v>38481</v>
      </c>
      <c r="D88">
        <v>1.02E-7</v>
      </c>
      <c r="I88" s="8">
        <v>38481</v>
      </c>
      <c r="J88">
        <v>1.0999999999999999E-8</v>
      </c>
      <c r="K88" s="8">
        <v>38481</v>
      </c>
      <c r="L88">
        <v>4.1801499999999999E-4</v>
      </c>
      <c r="M88" s="8">
        <v>38481</v>
      </c>
      <c r="N88">
        <v>2.9909999999999998E-6</v>
      </c>
      <c r="O88" s="8">
        <v>38481</v>
      </c>
      <c r="P88">
        <v>7.0000000000000005E-8</v>
      </c>
      <c r="Q88" s="8">
        <v>38481</v>
      </c>
      <c r="R88">
        <v>3.3748600000000001E-4</v>
      </c>
      <c r="S88" s="8">
        <v>38481</v>
      </c>
      <c r="T88">
        <v>3.9579000000000002E-5</v>
      </c>
      <c r="AE88" s="8">
        <v>38481</v>
      </c>
      <c r="AF88">
        <v>4.9000000000000002E-8</v>
      </c>
      <c r="AG88" s="8">
        <v>38478</v>
      </c>
      <c r="AH88">
        <v>2.187E-6</v>
      </c>
      <c r="BA88" s="8">
        <v>38481</v>
      </c>
      <c r="BB88">
        <v>4.8699999999999995E-7</v>
      </c>
      <c r="BE88" s="8">
        <v>38481</v>
      </c>
      <c r="BF88">
        <v>2.0035999999999999E-5</v>
      </c>
      <c r="BS88" s="8">
        <v>38481</v>
      </c>
      <c r="BT88">
        <v>3.174E-6</v>
      </c>
      <c r="BW88" s="8">
        <v>38481</v>
      </c>
      <c r="BX88">
        <v>1.4999999999999999E-8</v>
      </c>
      <c r="BY88" s="8">
        <v>38481</v>
      </c>
      <c r="BZ88">
        <v>7.4697999999999995E-5</v>
      </c>
      <c r="CA88" s="8">
        <v>38481</v>
      </c>
      <c r="CB88">
        <v>2.7999999999999999E-8</v>
      </c>
      <c r="CC88" s="8">
        <v>38481</v>
      </c>
      <c r="CD88">
        <v>1.2106999999999999E-5</v>
      </c>
      <c r="CE88" s="8">
        <v>38481</v>
      </c>
      <c r="CF88">
        <v>1.9851E-5</v>
      </c>
      <c r="CG88" s="8">
        <v>38481</v>
      </c>
      <c r="CH88">
        <v>3.0400000000000002E-7</v>
      </c>
      <c r="CI88" s="8">
        <v>38481</v>
      </c>
      <c r="CJ88">
        <v>1.0999999999999999E-8</v>
      </c>
      <c r="CK88" s="8">
        <v>38481</v>
      </c>
      <c r="CL88">
        <v>2.0999999999999999E-8</v>
      </c>
      <c r="CM88" s="8">
        <v>38481</v>
      </c>
      <c r="CN88">
        <v>0</v>
      </c>
      <c r="CS88" s="8">
        <v>38481</v>
      </c>
      <c r="CT88">
        <v>9.09E-7</v>
      </c>
      <c r="CU88" s="8">
        <v>38481</v>
      </c>
      <c r="CV88">
        <v>5.1660000000000002E-6</v>
      </c>
      <c r="CW88" s="8">
        <v>38481</v>
      </c>
      <c r="CX88">
        <v>2.1799999999999999E-7</v>
      </c>
      <c r="CY88" s="8">
        <v>38481</v>
      </c>
      <c r="CZ88">
        <v>4.2239999999999997E-6</v>
      </c>
      <c r="DE88" s="8">
        <v>38481</v>
      </c>
      <c r="DF88">
        <v>3.574E-6</v>
      </c>
      <c r="DG88" s="8">
        <v>38481</v>
      </c>
      <c r="DH88">
        <v>2.9999999999999997E-8</v>
      </c>
      <c r="DM88" s="8">
        <v>38481</v>
      </c>
      <c r="DN88">
        <v>4.9215399999999996E-4</v>
      </c>
      <c r="DO88" s="8">
        <v>38481</v>
      </c>
      <c r="DP88">
        <v>0</v>
      </c>
      <c r="DS88" s="8">
        <v>38481</v>
      </c>
      <c r="DT88">
        <v>4.9145999999999999E-4</v>
      </c>
      <c r="DU88" s="8">
        <v>38481</v>
      </c>
      <c r="DV88">
        <v>5.2999999999999998E-8</v>
      </c>
      <c r="EA88" s="8">
        <v>38481</v>
      </c>
      <c r="EB88">
        <v>8.242E-6</v>
      </c>
      <c r="EI88" s="8">
        <v>38481</v>
      </c>
      <c r="EJ88">
        <v>4.1450000000000001E-6</v>
      </c>
      <c r="EM88" s="8">
        <v>38481</v>
      </c>
      <c r="EN88">
        <v>7.4000000000000001E-8</v>
      </c>
      <c r="EO88" s="8">
        <v>38478</v>
      </c>
      <c r="EP88">
        <v>2.4999999999999999E-7</v>
      </c>
      <c r="ES88" s="8">
        <v>38481</v>
      </c>
      <c r="ET88">
        <v>7.7114999999999996E-5</v>
      </c>
      <c r="EY88" s="8">
        <v>38478</v>
      </c>
      <c r="EZ88">
        <v>4.6650000000000002E-6</v>
      </c>
      <c r="FE88" s="8">
        <v>38478</v>
      </c>
      <c r="FF88">
        <v>1.4300000000000001E-6</v>
      </c>
      <c r="FG88" s="8">
        <v>38481</v>
      </c>
      <c r="FH88">
        <v>3.411E-6</v>
      </c>
      <c r="FI88" s="8">
        <v>38481</v>
      </c>
      <c r="FJ88">
        <v>4.5411000000000003E-5</v>
      </c>
      <c r="FO88" s="8">
        <v>38481</v>
      </c>
      <c r="FP88">
        <v>4.4400000000000001E-7</v>
      </c>
      <c r="FQ88" s="8">
        <v>38481</v>
      </c>
      <c r="FR88">
        <v>3.4190000000000003E-5</v>
      </c>
      <c r="FS88" s="8">
        <v>38481</v>
      </c>
      <c r="FT88">
        <v>3.1E-8</v>
      </c>
      <c r="FU88" s="8">
        <v>38481</v>
      </c>
      <c r="FV88">
        <v>3.563E-6</v>
      </c>
      <c r="FY88" s="8">
        <v>38481</v>
      </c>
      <c r="FZ88">
        <v>4.03E-7</v>
      </c>
      <c r="GC88" s="8">
        <v>38481</v>
      </c>
      <c r="GD88">
        <v>8.4999999999999994E-8</v>
      </c>
    </row>
    <row r="89" spans="1:186" x14ac:dyDescent="0.25">
      <c r="A89" s="8">
        <v>38482</v>
      </c>
      <c r="B89">
        <v>3.4410000000000002E-6</v>
      </c>
      <c r="C89" s="8">
        <v>38482</v>
      </c>
      <c r="D89">
        <v>1.02E-7</v>
      </c>
      <c r="I89" s="8">
        <v>38482</v>
      </c>
      <c r="J89">
        <v>1.2E-8</v>
      </c>
      <c r="K89" s="8">
        <v>38482</v>
      </c>
      <c r="L89">
        <v>4.6008399999999998E-4</v>
      </c>
      <c r="M89" s="8">
        <v>38482</v>
      </c>
      <c r="N89">
        <v>2.8890000000000002E-6</v>
      </c>
      <c r="O89" s="8">
        <v>38482</v>
      </c>
      <c r="P89">
        <v>6.5999999999999995E-8</v>
      </c>
      <c r="Q89" s="8">
        <v>38482</v>
      </c>
      <c r="R89">
        <v>2.7170200000000002E-4</v>
      </c>
      <c r="S89" s="8">
        <v>38482</v>
      </c>
      <c r="T89">
        <v>4.0519000000000003E-5</v>
      </c>
      <c r="AE89" s="8">
        <v>38482</v>
      </c>
      <c r="AF89">
        <v>5.5000000000000003E-8</v>
      </c>
      <c r="AG89" s="8">
        <v>38481</v>
      </c>
      <c r="AH89">
        <v>1.809E-6</v>
      </c>
      <c r="BA89" s="8">
        <v>38482</v>
      </c>
      <c r="BB89">
        <v>4.9900000000000001E-7</v>
      </c>
      <c r="BE89" s="8">
        <v>38482</v>
      </c>
      <c r="BF89">
        <v>2.0384E-5</v>
      </c>
      <c r="BS89" s="8">
        <v>38482</v>
      </c>
      <c r="BT89">
        <v>3.1729999999999999E-6</v>
      </c>
      <c r="BW89" s="8">
        <v>38482</v>
      </c>
      <c r="BX89">
        <v>1.4999999999999999E-8</v>
      </c>
      <c r="BY89" s="8">
        <v>38482</v>
      </c>
      <c r="BZ89">
        <v>9.2855000000000005E-5</v>
      </c>
      <c r="CA89" s="8">
        <v>38482</v>
      </c>
      <c r="CB89">
        <v>3.2999999999999998E-8</v>
      </c>
      <c r="CC89" s="8">
        <v>38482</v>
      </c>
      <c r="CD89">
        <v>1.2508E-5</v>
      </c>
      <c r="CE89" s="8">
        <v>38482</v>
      </c>
      <c r="CF89">
        <v>2.0880999999999999E-5</v>
      </c>
      <c r="CG89" s="8">
        <v>38482</v>
      </c>
      <c r="CH89">
        <v>3.9099999999999999E-7</v>
      </c>
      <c r="CI89" s="8">
        <v>38482</v>
      </c>
      <c r="CJ89">
        <v>1.0999999999999999E-8</v>
      </c>
      <c r="CK89" s="8">
        <v>38482</v>
      </c>
      <c r="CL89">
        <v>2.0999999999999999E-8</v>
      </c>
      <c r="CM89" s="8">
        <v>38482</v>
      </c>
      <c r="CN89">
        <v>0</v>
      </c>
      <c r="CS89" s="8">
        <v>38482</v>
      </c>
      <c r="CT89">
        <v>9.3600000000000002E-7</v>
      </c>
      <c r="CU89" s="8">
        <v>38482</v>
      </c>
      <c r="CV89">
        <v>5.0000000000000004E-6</v>
      </c>
      <c r="CW89" s="8">
        <v>38482</v>
      </c>
      <c r="CX89">
        <v>2.23E-7</v>
      </c>
      <c r="CY89" s="8">
        <v>38482</v>
      </c>
      <c r="CZ89">
        <v>4.172E-6</v>
      </c>
      <c r="DE89" s="8">
        <v>38482</v>
      </c>
      <c r="DF89">
        <v>4.1099999999999996E-6</v>
      </c>
      <c r="DG89" s="8">
        <v>38482</v>
      </c>
      <c r="DH89">
        <v>3.2999999999999998E-8</v>
      </c>
      <c r="DM89" s="8">
        <v>38482</v>
      </c>
      <c r="DN89">
        <v>5.4828500000000003E-4</v>
      </c>
      <c r="DO89" s="8">
        <v>38482</v>
      </c>
      <c r="DP89">
        <v>0</v>
      </c>
      <c r="DS89" s="8">
        <v>38482</v>
      </c>
      <c r="DT89">
        <v>4.8337400000000001E-4</v>
      </c>
      <c r="DU89" s="8">
        <v>38482</v>
      </c>
      <c r="DV89">
        <v>5.7000000000000001E-8</v>
      </c>
      <c r="EA89" s="8">
        <v>38482</v>
      </c>
      <c r="EB89">
        <v>9.2979999999999997E-6</v>
      </c>
      <c r="EI89" s="8">
        <v>38482</v>
      </c>
      <c r="EJ89">
        <v>4.0380000000000001E-6</v>
      </c>
      <c r="EM89" s="8">
        <v>38482</v>
      </c>
      <c r="EN89">
        <v>8.0000000000000002E-8</v>
      </c>
      <c r="EO89" s="8">
        <v>38481</v>
      </c>
      <c r="EP89">
        <v>1.9299999999999999E-7</v>
      </c>
      <c r="ES89" s="8">
        <v>38482</v>
      </c>
      <c r="ET89">
        <v>7.572E-5</v>
      </c>
      <c r="EY89" s="8">
        <v>38481</v>
      </c>
      <c r="EZ89">
        <v>3.8720000000000004E-6</v>
      </c>
      <c r="FE89" s="8">
        <v>38481</v>
      </c>
      <c r="FF89">
        <v>1.124E-6</v>
      </c>
      <c r="FG89" s="8">
        <v>38482</v>
      </c>
      <c r="FH89">
        <v>3.3850000000000002E-6</v>
      </c>
      <c r="FI89" s="8">
        <v>38482</v>
      </c>
      <c r="FJ89">
        <v>4.7994000000000002E-5</v>
      </c>
      <c r="FO89" s="8">
        <v>38482</v>
      </c>
      <c r="FP89">
        <v>4.4999999999999998E-7</v>
      </c>
      <c r="FQ89" s="8">
        <v>38482</v>
      </c>
      <c r="FR89">
        <v>3.6115000000000002E-5</v>
      </c>
      <c r="FS89" s="8">
        <v>38482</v>
      </c>
      <c r="FT89">
        <v>3.1E-8</v>
      </c>
      <c r="FU89" s="8">
        <v>38482</v>
      </c>
      <c r="FV89">
        <v>3.7069999999999998E-6</v>
      </c>
      <c r="FY89" s="8">
        <v>38482</v>
      </c>
      <c r="FZ89">
        <v>4.4499999999999997E-7</v>
      </c>
      <c r="GC89" s="8">
        <v>38482</v>
      </c>
      <c r="GD89">
        <v>9.0999999999999994E-8</v>
      </c>
    </row>
    <row r="90" spans="1:186" x14ac:dyDescent="0.25">
      <c r="A90" s="8">
        <v>38483</v>
      </c>
      <c r="B90">
        <v>3.597E-6</v>
      </c>
      <c r="C90" s="8">
        <v>38483</v>
      </c>
      <c r="D90">
        <v>9.9999999999999995E-8</v>
      </c>
      <c r="I90" s="8">
        <v>38483</v>
      </c>
      <c r="J90">
        <v>1.2E-8</v>
      </c>
      <c r="K90" s="8">
        <v>38483</v>
      </c>
      <c r="L90">
        <v>4.5813000000000001E-4</v>
      </c>
      <c r="M90" s="8">
        <v>38483</v>
      </c>
      <c r="N90">
        <v>2.7980000000000001E-6</v>
      </c>
      <c r="O90" s="8">
        <v>38483</v>
      </c>
      <c r="P90">
        <v>6.5E-8</v>
      </c>
      <c r="Q90" s="8">
        <v>38483</v>
      </c>
      <c r="R90">
        <v>2.6871700000000002E-4</v>
      </c>
      <c r="S90" s="8">
        <v>38483</v>
      </c>
      <c r="T90">
        <v>4.0231999999999997E-5</v>
      </c>
      <c r="AE90" s="8">
        <v>38483</v>
      </c>
      <c r="AF90">
        <v>5.7000000000000001E-8</v>
      </c>
      <c r="AG90" s="8">
        <v>38482</v>
      </c>
      <c r="AH90">
        <v>1.7749999999999999E-6</v>
      </c>
      <c r="BA90" s="8">
        <v>38483</v>
      </c>
      <c r="BB90">
        <v>4.9200000000000001E-7</v>
      </c>
      <c r="BE90" s="8">
        <v>38483</v>
      </c>
      <c r="BF90">
        <v>1.7931000000000002E-5</v>
      </c>
      <c r="BS90" s="8">
        <v>38483</v>
      </c>
      <c r="BT90">
        <v>3.2270000000000002E-6</v>
      </c>
      <c r="BW90" s="8">
        <v>38483</v>
      </c>
      <c r="BX90">
        <v>1.4999999999999999E-8</v>
      </c>
      <c r="BY90" s="8">
        <v>38483</v>
      </c>
      <c r="BZ90">
        <v>8.5143999999999997E-5</v>
      </c>
      <c r="CA90" s="8">
        <v>38483</v>
      </c>
      <c r="CB90">
        <v>3.2999999999999998E-8</v>
      </c>
      <c r="CC90" s="8">
        <v>38483</v>
      </c>
      <c r="CD90">
        <v>1.2325E-5</v>
      </c>
      <c r="CE90" s="8">
        <v>38483</v>
      </c>
      <c r="CF90">
        <v>2.0400000000000001E-5</v>
      </c>
      <c r="CG90" s="8">
        <v>38483</v>
      </c>
      <c r="CH90">
        <v>3.9000000000000002E-7</v>
      </c>
      <c r="CI90" s="8">
        <v>38483</v>
      </c>
      <c r="CJ90">
        <v>8.9999999999999995E-9</v>
      </c>
      <c r="CK90" s="8">
        <v>38483</v>
      </c>
      <c r="CL90">
        <v>1.6000000000000001E-8</v>
      </c>
      <c r="CM90" s="8">
        <v>38483</v>
      </c>
      <c r="CN90">
        <v>0</v>
      </c>
      <c r="CS90" s="8">
        <v>38483</v>
      </c>
      <c r="CT90">
        <v>9.5600000000000004E-7</v>
      </c>
      <c r="CU90" s="8">
        <v>38483</v>
      </c>
      <c r="CV90">
        <v>4.8049999999999997E-6</v>
      </c>
      <c r="CW90" s="8">
        <v>38483</v>
      </c>
      <c r="CX90">
        <v>2.0900000000000001E-7</v>
      </c>
      <c r="CY90" s="8">
        <v>38483</v>
      </c>
      <c r="CZ90">
        <v>4.3549999999999998E-6</v>
      </c>
      <c r="DE90" s="8">
        <v>38483</v>
      </c>
      <c r="DF90">
        <v>3.8890000000000004E-6</v>
      </c>
      <c r="DG90" s="8">
        <v>38483</v>
      </c>
      <c r="DH90">
        <v>3.2000000000000002E-8</v>
      </c>
      <c r="DM90" s="8">
        <v>38483</v>
      </c>
      <c r="DN90">
        <v>5.2714600000000004E-4</v>
      </c>
      <c r="DO90" s="8">
        <v>38483</v>
      </c>
      <c r="DP90">
        <v>0</v>
      </c>
      <c r="DS90" s="8">
        <v>38483</v>
      </c>
      <c r="DT90">
        <v>4.2192500000000002E-4</v>
      </c>
      <c r="DU90" s="8">
        <v>38483</v>
      </c>
      <c r="DV90">
        <v>5.2999999999999998E-8</v>
      </c>
      <c r="EA90" s="8">
        <v>38483</v>
      </c>
      <c r="EB90">
        <v>8.8710000000000003E-6</v>
      </c>
      <c r="EI90" s="8">
        <v>38483</v>
      </c>
      <c r="EJ90">
        <v>4.0709999999999996E-6</v>
      </c>
      <c r="EM90" s="8">
        <v>38483</v>
      </c>
      <c r="EN90">
        <v>8.0000000000000002E-8</v>
      </c>
      <c r="EO90" s="8">
        <v>38482</v>
      </c>
      <c r="EP90">
        <v>1.9500000000000001E-7</v>
      </c>
      <c r="ES90" s="8">
        <v>38483</v>
      </c>
      <c r="ET90">
        <v>6.8143000000000001E-5</v>
      </c>
      <c r="EY90" s="8">
        <v>38482</v>
      </c>
      <c r="EZ90">
        <v>4.0550000000000001E-6</v>
      </c>
      <c r="FE90" s="8">
        <v>38482</v>
      </c>
      <c r="FF90">
        <v>1.1069999999999999E-6</v>
      </c>
      <c r="FG90" s="8">
        <v>38483</v>
      </c>
      <c r="FH90">
        <v>3.1690000000000001E-6</v>
      </c>
      <c r="FI90" s="8">
        <v>38483</v>
      </c>
      <c r="FJ90">
        <v>4.7475999999999997E-5</v>
      </c>
      <c r="FO90" s="8">
        <v>38483</v>
      </c>
      <c r="FP90">
        <v>4.3599999999999999E-7</v>
      </c>
      <c r="FQ90" s="8">
        <v>38483</v>
      </c>
      <c r="FR90">
        <v>3.4833999999999999E-5</v>
      </c>
      <c r="FS90" s="8">
        <v>38483</v>
      </c>
      <c r="FT90">
        <v>3.5999999999999998E-8</v>
      </c>
      <c r="FU90" s="8">
        <v>38483</v>
      </c>
      <c r="FV90">
        <v>3.5319999999999998E-6</v>
      </c>
      <c r="FY90" s="8">
        <v>38483</v>
      </c>
      <c r="FZ90">
        <v>4.1300000000000001E-7</v>
      </c>
      <c r="GC90" s="8">
        <v>38483</v>
      </c>
      <c r="GD90">
        <v>8.7999999999999994E-8</v>
      </c>
    </row>
    <row r="91" spans="1:186" x14ac:dyDescent="0.25">
      <c r="A91" s="8">
        <v>38484</v>
      </c>
      <c r="B91">
        <v>4.279E-6</v>
      </c>
      <c r="C91" s="8">
        <v>38484</v>
      </c>
      <c r="D91">
        <v>1.01E-7</v>
      </c>
      <c r="I91" s="8">
        <v>38484</v>
      </c>
      <c r="J91">
        <v>1.2E-8</v>
      </c>
      <c r="K91" s="8">
        <v>38484</v>
      </c>
      <c r="L91">
        <v>4.8137400000000002E-4</v>
      </c>
      <c r="M91" s="8">
        <v>38484</v>
      </c>
      <c r="N91">
        <v>2.807E-6</v>
      </c>
      <c r="O91" s="8">
        <v>38484</v>
      </c>
      <c r="P91">
        <v>6.4000000000000004E-8</v>
      </c>
      <c r="Q91" s="8">
        <v>38484</v>
      </c>
      <c r="R91">
        <v>2.7845799999999998E-4</v>
      </c>
      <c r="S91" s="8">
        <v>38484</v>
      </c>
      <c r="T91">
        <v>4.0099999999999999E-5</v>
      </c>
      <c r="AE91" s="8">
        <v>38484</v>
      </c>
      <c r="AF91">
        <v>5.7000000000000001E-8</v>
      </c>
      <c r="AG91" s="8">
        <v>38483</v>
      </c>
      <c r="AH91">
        <v>1.8619999999999999E-6</v>
      </c>
      <c r="BA91" s="8">
        <v>38484</v>
      </c>
      <c r="BB91">
        <v>5.1699999999999998E-7</v>
      </c>
      <c r="BE91" s="8">
        <v>38484</v>
      </c>
      <c r="BF91">
        <v>1.753E-5</v>
      </c>
      <c r="BS91" s="8">
        <v>38484</v>
      </c>
      <c r="BT91">
        <v>3.1990000000000002E-6</v>
      </c>
      <c r="BW91" s="8">
        <v>38484</v>
      </c>
      <c r="BX91">
        <v>1.4999999999999999E-8</v>
      </c>
      <c r="BY91" s="8">
        <v>38484</v>
      </c>
      <c r="BZ91">
        <v>1.0945100000000001E-4</v>
      </c>
      <c r="CA91" s="8">
        <v>38484</v>
      </c>
      <c r="CB91">
        <v>3.5000000000000002E-8</v>
      </c>
      <c r="CC91" s="8">
        <v>38484</v>
      </c>
      <c r="CD91">
        <v>1.3073E-5</v>
      </c>
      <c r="CE91" s="8">
        <v>38484</v>
      </c>
      <c r="CF91">
        <v>2.2585000000000001E-5</v>
      </c>
      <c r="CG91" s="8">
        <v>38484</v>
      </c>
      <c r="CH91">
        <v>4.1800000000000001E-7</v>
      </c>
      <c r="CI91" s="8">
        <v>38484</v>
      </c>
      <c r="CJ91">
        <v>8.9999999999999995E-9</v>
      </c>
      <c r="CK91" s="8">
        <v>38484</v>
      </c>
      <c r="CL91">
        <v>1.6000000000000001E-8</v>
      </c>
      <c r="CM91" s="8">
        <v>38484</v>
      </c>
      <c r="CN91">
        <v>0</v>
      </c>
      <c r="CS91" s="8">
        <v>38484</v>
      </c>
      <c r="CT91">
        <v>9.3900000000000003E-7</v>
      </c>
      <c r="CU91" s="8">
        <v>38484</v>
      </c>
      <c r="CV91">
        <v>4.6909999999999996E-6</v>
      </c>
      <c r="CW91" s="8">
        <v>38484</v>
      </c>
      <c r="CX91">
        <v>2.36E-7</v>
      </c>
      <c r="CY91" s="8">
        <v>38484</v>
      </c>
      <c r="CZ91">
        <v>4.262E-6</v>
      </c>
      <c r="DE91" s="8">
        <v>38484</v>
      </c>
      <c r="DF91">
        <v>4.605E-6</v>
      </c>
      <c r="DG91" s="8">
        <v>38484</v>
      </c>
      <c r="DH91">
        <v>3.5000000000000002E-8</v>
      </c>
      <c r="DM91" s="8">
        <v>38484</v>
      </c>
      <c r="DN91">
        <v>5.4613800000000005E-4</v>
      </c>
      <c r="DO91" s="8">
        <v>38484</v>
      </c>
      <c r="DP91">
        <v>0</v>
      </c>
      <c r="DS91" s="8">
        <v>38484</v>
      </c>
      <c r="DT91">
        <v>3.9621900000000001E-4</v>
      </c>
      <c r="DU91" s="8">
        <v>38484</v>
      </c>
      <c r="DV91">
        <v>5.8000000000000003E-8</v>
      </c>
      <c r="EA91" s="8">
        <v>38484</v>
      </c>
      <c r="EB91">
        <v>1.1486E-5</v>
      </c>
      <c r="EI91" s="8">
        <v>38484</v>
      </c>
      <c r="EJ91">
        <v>4.177E-6</v>
      </c>
      <c r="EM91" s="8">
        <v>38484</v>
      </c>
      <c r="EN91">
        <v>9.2999999999999999E-8</v>
      </c>
      <c r="EO91" s="8">
        <v>38483</v>
      </c>
      <c r="EP91">
        <v>2.1199999999999999E-7</v>
      </c>
      <c r="ES91" s="8">
        <v>38484</v>
      </c>
      <c r="ET91">
        <v>7.0444999999999994E-5</v>
      </c>
      <c r="EY91" s="8">
        <v>38483</v>
      </c>
      <c r="EZ91">
        <v>4.0570000000000003E-6</v>
      </c>
      <c r="FE91" s="8">
        <v>38483</v>
      </c>
      <c r="FF91">
        <v>1.1519999999999999E-6</v>
      </c>
      <c r="FG91" s="8">
        <v>38484</v>
      </c>
      <c r="FH91">
        <v>2.142E-6</v>
      </c>
      <c r="FI91" s="8">
        <v>38484</v>
      </c>
      <c r="FJ91">
        <v>4.545E-5</v>
      </c>
      <c r="FO91" s="8">
        <v>38484</v>
      </c>
      <c r="FP91">
        <v>4.3300000000000003E-7</v>
      </c>
      <c r="FQ91" s="8">
        <v>38484</v>
      </c>
      <c r="FR91">
        <v>4.3112000000000003E-5</v>
      </c>
      <c r="FS91" s="8">
        <v>38484</v>
      </c>
      <c r="FT91">
        <v>4.3000000000000001E-8</v>
      </c>
      <c r="FU91" s="8">
        <v>38484</v>
      </c>
      <c r="FV91">
        <v>3.58E-6</v>
      </c>
      <c r="FY91" s="8">
        <v>38484</v>
      </c>
      <c r="FZ91">
        <v>4.1100000000000001E-7</v>
      </c>
      <c r="GC91" s="8">
        <v>38484</v>
      </c>
      <c r="GD91">
        <v>1.49E-7</v>
      </c>
    </row>
    <row r="92" spans="1:186" x14ac:dyDescent="0.25">
      <c r="A92" s="8">
        <v>38485</v>
      </c>
      <c r="B92">
        <v>4.1420000000000003E-6</v>
      </c>
      <c r="C92" s="8">
        <v>38485</v>
      </c>
      <c r="D92">
        <v>1.05E-7</v>
      </c>
      <c r="I92" s="8">
        <v>38485</v>
      </c>
      <c r="J92">
        <v>1.2E-8</v>
      </c>
      <c r="K92" s="8">
        <v>38485</v>
      </c>
      <c r="L92">
        <v>4.9679200000000002E-4</v>
      </c>
      <c r="M92" s="8">
        <v>38485</v>
      </c>
      <c r="N92">
        <v>2.672E-6</v>
      </c>
      <c r="O92" s="8">
        <v>38485</v>
      </c>
      <c r="P92">
        <v>6.2999999999999995E-8</v>
      </c>
      <c r="Q92" s="8">
        <v>38485</v>
      </c>
      <c r="R92">
        <v>2.9830200000000002E-4</v>
      </c>
      <c r="S92" s="8">
        <v>38485</v>
      </c>
      <c r="T92">
        <v>3.9731000000000003E-5</v>
      </c>
      <c r="AE92" s="8">
        <v>38485</v>
      </c>
      <c r="AF92">
        <v>5.8000000000000003E-8</v>
      </c>
      <c r="AG92" s="8">
        <v>38484</v>
      </c>
      <c r="AH92">
        <v>1.826E-6</v>
      </c>
      <c r="BA92" s="8">
        <v>38485</v>
      </c>
      <c r="BB92">
        <v>5.3200000000000005E-7</v>
      </c>
      <c r="BE92" s="8">
        <v>38485</v>
      </c>
      <c r="BF92">
        <v>1.7753000000000001E-5</v>
      </c>
      <c r="BS92" s="8">
        <v>38485</v>
      </c>
      <c r="BT92">
        <v>3.5159999999999999E-6</v>
      </c>
      <c r="BW92" s="8">
        <v>38485</v>
      </c>
      <c r="BX92">
        <v>1.4999999999999999E-8</v>
      </c>
      <c r="BY92" s="8">
        <v>38485</v>
      </c>
      <c r="BZ92">
        <v>1.26945E-4</v>
      </c>
      <c r="CA92" s="8">
        <v>38485</v>
      </c>
      <c r="CB92">
        <v>3.4E-8</v>
      </c>
      <c r="CC92" s="8">
        <v>38485</v>
      </c>
      <c r="CD92">
        <v>1.3718E-5</v>
      </c>
      <c r="CE92" s="8">
        <v>38485</v>
      </c>
      <c r="CF92">
        <v>2.1659999999999999E-5</v>
      </c>
      <c r="CG92" s="8">
        <v>38485</v>
      </c>
      <c r="CH92">
        <v>4.0699999999999998E-7</v>
      </c>
      <c r="CI92" s="8">
        <v>38485</v>
      </c>
      <c r="CJ92">
        <v>8.9999999999999995E-9</v>
      </c>
      <c r="CK92" s="8">
        <v>38485</v>
      </c>
      <c r="CL92">
        <v>1.6000000000000001E-8</v>
      </c>
      <c r="CM92" s="8">
        <v>38485</v>
      </c>
      <c r="CN92">
        <v>0</v>
      </c>
      <c r="CS92" s="8">
        <v>38485</v>
      </c>
      <c r="CT92">
        <v>9.6700000000000002E-7</v>
      </c>
      <c r="CU92" s="8">
        <v>38485</v>
      </c>
      <c r="CV92">
        <v>5.0359999999999997E-6</v>
      </c>
      <c r="CW92" s="8">
        <v>38485</v>
      </c>
      <c r="CX92">
        <v>2.23E-7</v>
      </c>
      <c r="CY92" s="8">
        <v>38485</v>
      </c>
      <c r="CZ92">
        <v>4.3769999999999998E-6</v>
      </c>
      <c r="DE92" s="8">
        <v>38485</v>
      </c>
      <c r="DF92">
        <v>4.7740000000000004E-6</v>
      </c>
      <c r="DG92" s="8">
        <v>38485</v>
      </c>
      <c r="DH92">
        <v>3.4E-8</v>
      </c>
      <c r="DM92" s="8">
        <v>38485</v>
      </c>
      <c r="DN92">
        <v>6.0541299999999996E-4</v>
      </c>
      <c r="DO92" s="8">
        <v>38485</v>
      </c>
      <c r="DP92">
        <v>0</v>
      </c>
      <c r="DS92" s="8">
        <v>38485</v>
      </c>
      <c r="DT92">
        <v>3.7422399999999999E-4</v>
      </c>
      <c r="DU92" s="8">
        <v>38485</v>
      </c>
      <c r="DV92">
        <v>5.9999999999999995E-8</v>
      </c>
      <c r="EA92" s="8">
        <v>38485</v>
      </c>
      <c r="EB92">
        <v>1.2642E-5</v>
      </c>
      <c r="EI92" s="8">
        <v>38485</v>
      </c>
      <c r="EJ92">
        <v>4.5390000000000001E-6</v>
      </c>
      <c r="EM92" s="8">
        <v>38485</v>
      </c>
      <c r="EN92">
        <v>9.5000000000000004E-8</v>
      </c>
      <c r="EO92" s="8">
        <v>38484</v>
      </c>
      <c r="EP92">
        <v>2.3799999999999999E-7</v>
      </c>
      <c r="ES92" s="8">
        <v>38485</v>
      </c>
      <c r="ET92">
        <v>7.1131999999999996E-5</v>
      </c>
      <c r="EY92" s="8">
        <v>38484</v>
      </c>
      <c r="EZ92">
        <v>4.6530000000000002E-6</v>
      </c>
      <c r="FE92" s="8">
        <v>38484</v>
      </c>
      <c r="FF92">
        <v>1.1429999999999999E-6</v>
      </c>
      <c r="FG92" s="8">
        <v>38485</v>
      </c>
      <c r="FH92">
        <v>2.2019999999999998E-6</v>
      </c>
      <c r="FI92" s="8">
        <v>38485</v>
      </c>
      <c r="FJ92">
        <v>4.7107000000000001E-5</v>
      </c>
      <c r="FO92" s="8">
        <v>38485</v>
      </c>
      <c r="FP92">
        <v>5.2399999999999998E-7</v>
      </c>
      <c r="FQ92" s="8">
        <v>38485</v>
      </c>
      <c r="FR92">
        <v>4.871E-5</v>
      </c>
      <c r="FS92" s="8">
        <v>38485</v>
      </c>
      <c r="FT92">
        <v>4.3999999999999997E-8</v>
      </c>
      <c r="FU92" s="8">
        <v>38485</v>
      </c>
      <c r="FV92">
        <v>3.5020000000000001E-6</v>
      </c>
      <c r="FY92" s="8">
        <v>38485</v>
      </c>
      <c r="FZ92">
        <v>4.0900000000000002E-7</v>
      </c>
      <c r="GC92" s="8">
        <v>38485</v>
      </c>
      <c r="GD92">
        <v>1.61E-7</v>
      </c>
    </row>
    <row r="93" spans="1:186" x14ac:dyDescent="0.25">
      <c r="A93" s="8">
        <v>38488</v>
      </c>
      <c r="B93">
        <v>4.019E-6</v>
      </c>
      <c r="C93" s="8">
        <v>38488</v>
      </c>
      <c r="D93">
        <v>1.05E-7</v>
      </c>
      <c r="I93" s="8">
        <v>38488</v>
      </c>
      <c r="J93">
        <v>1.0999999999999999E-8</v>
      </c>
      <c r="K93" s="8">
        <v>38488</v>
      </c>
      <c r="L93">
        <v>4.7395800000000002E-4</v>
      </c>
      <c r="M93" s="8">
        <v>38488</v>
      </c>
      <c r="N93">
        <v>2.7159999999999999E-6</v>
      </c>
      <c r="O93" s="8">
        <v>38488</v>
      </c>
      <c r="P93">
        <v>6.1999999999999999E-8</v>
      </c>
      <c r="Q93" s="8">
        <v>38488</v>
      </c>
      <c r="R93">
        <v>3.0349899999999999E-4</v>
      </c>
      <c r="S93" s="8">
        <v>38488</v>
      </c>
      <c r="T93">
        <v>3.7769999999999999E-5</v>
      </c>
      <c r="AE93" s="8">
        <v>38488</v>
      </c>
      <c r="AF93">
        <v>5.5999999999999999E-8</v>
      </c>
      <c r="AG93" s="8">
        <v>38485</v>
      </c>
      <c r="AH93">
        <v>2.0389999999999999E-6</v>
      </c>
      <c r="BA93" s="8">
        <v>38488</v>
      </c>
      <c r="BB93">
        <v>5.3000000000000001E-7</v>
      </c>
      <c r="BE93" s="8">
        <v>38488</v>
      </c>
      <c r="BF93">
        <v>1.6663999999999998E-5</v>
      </c>
      <c r="BS93" s="8">
        <v>38488</v>
      </c>
      <c r="BT93">
        <v>3.422E-6</v>
      </c>
      <c r="BW93" s="8">
        <v>38488</v>
      </c>
      <c r="BX93">
        <v>1.4E-8</v>
      </c>
      <c r="BY93" s="8">
        <v>38488</v>
      </c>
      <c r="BZ93">
        <v>1.2197399999999999E-4</v>
      </c>
      <c r="CA93" s="8">
        <v>38488</v>
      </c>
      <c r="CB93">
        <v>3.7E-8</v>
      </c>
      <c r="CC93" s="8">
        <v>38488</v>
      </c>
      <c r="CD93">
        <v>1.2401999999999999E-5</v>
      </c>
      <c r="CE93" s="8">
        <v>38488</v>
      </c>
      <c r="CF93">
        <v>2.0349000000000001E-5</v>
      </c>
      <c r="CG93" s="8">
        <v>38488</v>
      </c>
      <c r="CH93">
        <v>3.9400000000000001E-7</v>
      </c>
      <c r="CI93" s="8">
        <v>38488</v>
      </c>
      <c r="CJ93">
        <v>8.9999999999999995E-9</v>
      </c>
      <c r="CK93" s="8">
        <v>38488</v>
      </c>
      <c r="CL93">
        <v>1.4999999999999999E-8</v>
      </c>
      <c r="CM93" s="8">
        <v>38488</v>
      </c>
      <c r="CN93">
        <v>0</v>
      </c>
      <c r="CS93" s="8">
        <v>38488</v>
      </c>
      <c r="CT93">
        <v>9.4200000000000004E-7</v>
      </c>
      <c r="CU93" s="8">
        <v>38488</v>
      </c>
      <c r="CV93">
        <v>4.8620000000000002E-6</v>
      </c>
      <c r="CW93" s="8">
        <v>38488</v>
      </c>
      <c r="CX93">
        <v>1.8E-7</v>
      </c>
      <c r="CY93" s="8">
        <v>38488</v>
      </c>
      <c r="CZ93">
        <v>4.2400000000000001E-6</v>
      </c>
      <c r="DE93" s="8">
        <v>38488</v>
      </c>
      <c r="DF93">
        <v>4.5700000000000003E-6</v>
      </c>
      <c r="DG93" s="8">
        <v>38488</v>
      </c>
      <c r="DH93">
        <v>3.4E-8</v>
      </c>
      <c r="DM93" s="8">
        <v>38488</v>
      </c>
      <c r="DN93">
        <v>5.7322899999999997E-4</v>
      </c>
      <c r="DO93" s="8">
        <v>38488</v>
      </c>
      <c r="DP93">
        <v>0</v>
      </c>
      <c r="DS93" s="8">
        <v>38488</v>
      </c>
      <c r="DT93">
        <v>3.6064400000000003E-4</v>
      </c>
      <c r="DU93" s="8">
        <v>38488</v>
      </c>
      <c r="DV93">
        <v>5.2000000000000002E-8</v>
      </c>
      <c r="EA93" s="8">
        <v>38488</v>
      </c>
      <c r="EB93">
        <v>1.2533E-5</v>
      </c>
      <c r="EI93" s="8">
        <v>38488</v>
      </c>
      <c r="EJ93">
        <v>4.8160000000000001E-6</v>
      </c>
      <c r="EM93" s="8">
        <v>38488</v>
      </c>
      <c r="EN93">
        <v>9.2999999999999999E-8</v>
      </c>
      <c r="EO93" s="8">
        <v>38485</v>
      </c>
      <c r="EP93">
        <v>2.6E-7</v>
      </c>
      <c r="ES93" s="8">
        <v>38488</v>
      </c>
      <c r="ET93">
        <v>6.5362000000000002E-5</v>
      </c>
      <c r="EY93" s="8">
        <v>38485</v>
      </c>
      <c r="EZ93">
        <v>4.9139999999999999E-6</v>
      </c>
      <c r="FE93" s="8">
        <v>38485</v>
      </c>
      <c r="FF93">
        <v>1.2279999999999999E-6</v>
      </c>
      <c r="FG93" s="8">
        <v>38488</v>
      </c>
      <c r="FH93">
        <v>2.0590000000000001E-6</v>
      </c>
      <c r="FI93" s="8">
        <v>38488</v>
      </c>
      <c r="FJ93">
        <v>4.4434000000000002E-5</v>
      </c>
      <c r="FO93" s="8">
        <v>38488</v>
      </c>
      <c r="FP93">
        <v>5.2E-7</v>
      </c>
      <c r="FQ93" s="8">
        <v>38488</v>
      </c>
      <c r="FR93">
        <v>4.6010999999999997E-5</v>
      </c>
      <c r="FS93" s="8">
        <v>38488</v>
      </c>
      <c r="FT93">
        <v>4.3999999999999997E-8</v>
      </c>
      <c r="FU93" s="8">
        <v>38488</v>
      </c>
      <c r="FV93">
        <v>3.2140000000000001E-6</v>
      </c>
      <c r="FY93" s="8">
        <v>38488</v>
      </c>
      <c r="FZ93">
        <v>4.0699999999999998E-7</v>
      </c>
      <c r="GC93" s="8">
        <v>38488</v>
      </c>
      <c r="GD93">
        <v>1.6199999999999999E-7</v>
      </c>
    </row>
    <row r="94" spans="1:186" x14ac:dyDescent="0.25">
      <c r="A94" s="8">
        <v>38489</v>
      </c>
      <c r="B94">
        <v>3.9999999999999998E-6</v>
      </c>
      <c r="C94" s="8">
        <v>38489</v>
      </c>
      <c r="D94">
        <v>1.03E-7</v>
      </c>
      <c r="I94" s="8">
        <v>38489</v>
      </c>
      <c r="J94">
        <v>1E-8</v>
      </c>
      <c r="K94" s="8">
        <v>38489</v>
      </c>
      <c r="L94">
        <v>4.5396400000000001E-4</v>
      </c>
      <c r="M94" s="8">
        <v>38489</v>
      </c>
      <c r="N94">
        <v>2.6579999999999998E-6</v>
      </c>
      <c r="O94" s="8">
        <v>38489</v>
      </c>
      <c r="P94">
        <v>6.1000000000000004E-8</v>
      </c>
      <c r="Q94" s="8">
        <v>38489</v>
      </c>
      <c r="R94">
        <v>2.8759899999999998E-4</v>
      </c>
      <c r="S94" s="8">
        <v>38489</v>
      </c>
      <c r="T94">
        <v>3.6696999999999998E-5</v>
      </c>
      <c r="AE94" s="8">
        <v>38489</v>
      </c>
      <c r="AF94">
        <v>5.4E-8</v>
      </c>
      <c r="AG94" s="8">
        <v>38488</v>
      </c>
      <c r="AH94">
        <v>1.888E-6</v>
      </c>
      <c r="BA94" s="8">
        <v>38489</v>
      </c>
      <c r="BB94">
        <v>5.0299999999999999E-7</v>
      </c>
      <c r="BE94" s="8">
        <v>38489</v>
      </c>
      <c r="BF94">
        <v>1.5849E-5</v>
      </c>
      <c r="BS94" s="8">
        <v>38489</v>
      </c>
      <c r="BT94">
        <v>3.275E-6</v>
      </c>
      <c r="BW94" s="8">
        <v>38489</v>
      </c>
      <c r="BX94">
        <v>1.4E-8</v>
      </c>
      <c r="BY94" s="8">
        <v>38489</v>
      </c>
      <c r="BZ94">
        <v>1.21079E-4</v>
      </c>
      <c r="CA94" s="8">
        <v>38489</v>
      </c>
      <c r="CB94">
        <v>4.1999999999999999E-8</v>
      </c>
      <c r="CC94" s="8">
        <v>38489</v>
      </c>
      <c r="CD94">
        <v>1.2797E-5</v>
      </c>
      <c r="CE94" s="8">
        <v>38489</v>
      </c>
      <c r="CF94">
        <v>1.8122999999999999E-5</v>
      </c>
      <c r="CG94" s="8">
        <v>38489</v>
      </c>
      <c r="CH94">
        <v>3.8599999999999999E-7</v>
      </c>
      <c r="CI94" s="8">
        <v>38489</v>
      </c>
      <c r="CJ94">
        <v>8.0000000000000005E-9</v>
      </c>
      <c r="CK94" s="8">
        <v>38489</v>
      </c>
      <c r="CL94">
        <v>1.4999999999999999E-8</v>
      </c>
      <c r="CM94" s="8">
        <v>38489</v>
      </c>
      <c r="CN94">
        <v>0</v>
      </c>
      <c r="CS94" s="8">
        <v>38489</v>
      </c>
      <c r="CT94">
        <v>9.1399999999999995E-7</v>
      </c>
      <c r="CU94" s="8">
        <v>38489</v>
      </c>
      <c r="CV94">
        <v>4.6829999999999999E-6</v>
      </c>
      <c r="CW94" s="8">
        <v>38489</v>
      </c>
      <c r="CX94">
        <v>1.79E-7</v>
      </c>
      <c r="CY94" s="8">
        <v>38489</v>
      </c>
      <c r="CZ94">
        <v>4.109E-6</v>
      </c>
      <c r="DE94" s="8">
        <v>38489</v>
      </c>
      <c r="DF94">
        <v>4.3039999999999998E-6</v>
      </c>
      <c r="DG94" s="8">
        <v>38489</v>
      </c>
      <c r="DH94">
        <v>3.2000000000000002E-8</v>
      </c>
      <c r="DM94" s="8">
        <v>38489</v>
      </c>
      <c r="DN94">
        <v>5.7467100000000001E-4</v>
      </c>
      <c r="DO94" s="8">
        <v>38489</v>
      </c>
      <c r="DP94">
        <v>0</v>
      </c>
      <c r="DS94" s="8">
        <v>38489</v>
      </c>
      <c r="DT94">
        <v>3.7388299999999998E-4</v>
      </c>
      <c r="DU94" s="8">
        <v>38489</v>
      </c>
      <c r="DV94">
        <v>5.2000000000000002E-8</v>
      </c>
      <c r="EA94" s="8">
        <v>38489</v>
      </c>
      <c r="EB94">
        <v>1.1855000000000001E-5</v>
      </c>
      <c r="EI94" s="8">
        <v>38489</v>
      </c>
      <c r="EJ94">
        <v>4.5870000000000003E-6</v>
      </c>
      <c r="EM94" s="8">
        <v>38489</v>
      </c>
      <c r="EN94">
        <v>8.9999999999999999E-8</v>
      </c>
      <c r="EO94" s="8">
        <v>38488</v>
      </c>
      <c r="EP94">
        <v>2.7000000000000001E-7</v>
      </c>
      <c r="ES94" s="8">
        <v>38489</v>
      </c>
      <c r="ET94">
        <v>6.2694000000000007E-5</v>
      </c>
      <c r="EY94" s="8">
        <v>38488</v>
      </c>
      <c r="EZ94">
        <v>4.9409999999999998E-6</v>
      </c>
      <c r="FE94" s="8">
        <v>38488</v>
      </c>
      <c r="FF94">
        <v>1.1659999999999999E-6</v>
      </c>
      <c r="FG94" s="8">
        <v>38489</v>
      </c>
      <c r="FH94">
        <v>1.9589999999999998E-6</v>
      </c>
      <c r="FI94" s="8">
        <v>38489</v>
      </c>
      <c r="FJ94">
        <v>4.6176E-5</v>
      </c>
      <c r="FO94" s="8">
        <v>38489</v>
      </c>
      <c r="FP94">
        <v>4.9999999999999998E-7</v>
      </c>
      <c r="FQ94" s="8">
        <v>38489</v>
      </c>
      <c r="FR94">
        <v>4.3519999999999997E-5</v>
      </c>
      <c r="FS94" s="8">
        <v>38489</v>
      </c>
      <c r="FT94">
        <v>4.1999999999999999E-8</v>
      </c>
      <c r="FU94" s="8">
        <v>38489</v>
      </c>
      <c r="FV94">
        <v>3.072E-6</v>
      </c>
      <c r="FY94" s="8">
        <v>38489</v>
      </c>
      <c r="FZ94">
        <v>3.8599999999999999E-7</v>
      </c>
      <c r="GC94" s="8">
        <v>38489</v>
      </c>
      <c r="GD94">
        <v>1.6299999999999999E-7</v>
      </c>
    </row>
    <row r="95" spans="1:186" x14ac:dyDescent="0.25">
      <c r="A95" s="8">
        <v>38490</v>
      </c>
      <c r="B95">
        <v>3.8789999999999996E-6</v>
      </c>
      <c r="C95" s="8">
        <v>38490</v>
      </c>
      <c r="D95">
        <v>1.03E-7</v>
      </c>
      <c r="I95" s="8">
        <v>38490</v>
      </c>
      <c r="J95">
        <v>1E-8</v>
      </c>
      <c r="K95" s="8">
        <v>38490</v>
      </c>
      <c r="L95">
        <v>4.5812700000000001E-4</v>
      </c>
      <c r="M95" s="8">
        <v>38490</v>
      </c>
      <c r="N95">
        <v>2.7030000000000002E-6</v>
      </c>
      <c r="O95" s="8">
        <v>38490</v>
      </c>
      <c r="P95">
        <v>6.2999999999999995E-8</v>
      </c>
      <c r="Q95" s="8">
        <v>38490</v>
      </c>
      <c r="R95">
        <v>2.6881300000000002E-4</v>
      </c>
      <c r="S95" s="8">
        <v>38490</v>
      </c>
      <c r="T95">
        <v>3.5475000000000002E-5</v>
      </c>
      <c r="AE95" s="8">
        <v>38490</v>
      </c>
      <c r="AF95">
        <v>5.5999999999999999E-8</v>
      </c>
      <c r="AG95" s="8">
        <v>38489</v>
      </c>
      <c r="AH95">
        <v>1.8279999999999999E-6</v>
      </c>
      <c r="BA95" s="8">
        <v>38490</v>
      </c>
      <c r="BB95">
        <v>4.6199999999999998E-7</v>
      </c>
      <c r="BE95" s="8">
        <v>38490</v>
      </c>
      <c r="BF95">
        <v>1.5123000000000001E-5</v>
      </c>
      <c r="BS95" s="8">
        <v>38490</v>
      </c>
      <c r="BT95">
        <v>3.3979999999999999E-6</v>
      </c>
      <c r="BW95" s="8">
        <v>38490</v>
      </c>
      <c r="BX95">
        <v>6.9999999999999998E-9</v>
      </c>
      <c r="BY95" s="8">
        <v>38490</v>
      </c>
      <c r="BZ95">
        <v>1.14627E-4</v>
      </c>
      <c r="CA95" s="8">
        <v>38490</v>
      </c>
      <c r="CB95">
        <v>4.1000000000000003E-8</v>
      </c>
      <c r="CC95" s="8">
        <v>38490</v>
      </c>
      <c r="CD95">
        <v>1.185E-5</v>
      </c>
      <c r="CE95" s="8">
        <v>38490</v>
      </c>
      <c r="CF95">
        <v>1.5447999999999998E-5</v>
      </c>
      <c r="CG95" s="8">
        <v>38490</v>
      </c>
      <c r="CH95">
        <v>4.1199999999999998E-7</v>
      </c>
      <c r="CI95" s="8">
        <v>38490</v>
      </c>
      <c r="CJ95">
        <v>8.0000000000000005E-9</v>
      </c>
      <c r="CK95" s="8">
        <v>38490</v>
      </c>
      <c r="CL95">
        <v>1.4E-8</v>
      </c>
      <c r="CM95" s="8">
        <v>38490</v>
      </c>
      <c r="CN95">
        <v>0</v>
      </c>
      <c r="CS95" s="8">
        <v>38490</v>
      </c>
      <c r="CT95">
        <v>8.8999999999999995E-7</v>
      </c>
      <c r="CU95" s="8">
        <v>38490</v>
      </c>
      <c r="CV95">
        <v>4.6630000000000001E-6</v>
      </c>
      <c r="CW95" s="8">
        <v>38490</v>
      </c>
      <c r="CX95">
        <v>1.8E-7</v>
      </c>
      <c r="CY95" s="8">
        <v>38490</v>
      </c>
      <c r="CZ95">
        <v>3.9779999999999999E-6</v>
      </c>
      <c r="DE95" s="8">
        <v>38490</v>
      </c>
      <c r="DF95">
        <v>5.5160000000000002E-6</v>
      </c>
      <c r="DG95" s="8">
        <v>38490</v>
      </c>
      <c r="DH95">
        <v>3.1E-8</v>
      </c>
      <c r="DM95" s="8">
        <v>38490</v>
      </c>
      <c r="DN95">
        <v>5.5899200000000002E-4</v>
      </c>
      <c r="DO95" s="8">
        <v>38490</v>
      </c>
      <c r="DP95">
        <v>0</v>
      </c>
      <c r="DS95" s="8">
        <v>38490</v>
      </c>
      <c r="DT95">
        <v>3.5030599999999999E-4</v>
      </c>
      <c r="DU95" s="8">
        <v>38490</v>
      </c>
      <c r="DV95">
        <v>5.9999999999999995E-8</v>
      </c>
      <c r="EA95" s="8">
        <v>38490</v>
      </c>
      <c r="EB95">
        <v>1.1844E-5</v>
      </c>
      <c r="EI95" s="8">
        <v>38490</v>
      </c>
      <c r="EJ95">
        <v>4.3039999999999998E-6</v>
      </c>
      <c r="EM95" s="8">
        <v>38490</v>
      </c>
      <c r="EN95">
        <v>8.7999999999999994E-8</v>
      </c>
      <c r="EO95" s="8">
        <v>38489</v>
      </c>
      <c r="EP95">
        <v>2.8500000000000002E-7</v>
      </c>
      <c r="ES95" s="8">
        <v>38490</v>
      </c>
      <c r="ET95">
        <v>5.9197000000000003E-5</v>
      </c>
      <c r="EY95" s="8">
        <v>38489</v>
      </c>
      <c r="EZ95">
        <v>4.6759999999999998E-6</v>
      </c>
      <c r="FE95" s="8">
        <v>38489</v>
      </c>
      <c r="FF95">
        <v>1.195E-6</v>
      </c>
      <c r="FG95" s="8">
        <v>38490</v>
      </c>
      <c r="FH95">
        <v>1.818E-6</v>
      </c>
      <c r="FI95" s="8">
        <v>38490</v>
      </c>
      <c r="FJ95">
        <v>4.3352000000000001E-5</v>
      </c>
      <c r="FO95" s="8">
        <v>38490</v>
      </c>
      <c r="FP95">
        <v>5.4700000000000001E-7</v>
      </c>
      <c r="FQ95" s="8">
        <v>38490</v>
      </c>
      <c r="FR95">
        <v>4.4119000000000002E-5</v>
      </c>
      <c r="FS95" s="8">
        <v>38490</v>
      </c>
      <c r="FT95">
        <v>4.1000000000000003E-8</v>
      </c>
      <c r="FU95" s="8">
        <v>38490</v>
      </c>
      <c r="FV95">
        <v>2.7870000000000002E-6</v>
      </c>
      <c r="FY95" s="8">
        <v>38490</v>
      </c>
      <c r="FZ95">
        <v>3.65E-7</v>
      </c>
      <c r="GC95" s="8">
        <v>38490</v>
      </c>
      <c r="GD95">
        <v>1.55E-7</v>
      </c>
    </row>
    <row r="96" spans="1:186" x14ac:dyDescent="0.25">
      <c r="A96" s="8">
        <v>38491</v>
      </c>
      <c r="B96">
        <v>3.6720000000000002E-6</v>
      </c>
      <c r="C96" s="8">
        <v>38491</v>
      </c>
      <c r="D96">
        <v>1.0700000000000001E-7</v>
      </c>
      <c r="I96" s="8">
        <v>38491</v>
      </c>
      <c r="J96">
        <v>1E-8</v>
      </c>
      <c r="K96" s="8">
        <v>38491</v>
      </c>
      <c r="L96">
        <v>4.6528200000000002E-4</v>
      </c>
      <c r="M96" s="8">
        <v>38491</v>
      </c>
      <c r="N96">
        <v>2.7659999999999999E-6</v>
      </c>
      <c r="O96" s="8">
        <v>38491</v>
      </c>
      <c r="P96">
        <v>5.8000000000000003E-8</v>
      </c>
      <c r="Q96" s="8">
        <v>38491</v>
      </c>
      <c r="R96">
        <v>2.6124299999999998E-4</v>
      </c>
      <c r="S96" s="8">
        <v>38491</v>
      </c>
      <c r="T96">
        <v>3.4722999999999999E-5</v>
      </c>
      <c r="AE96" s="8">
        <v>38491</v>
      </c>
      <c r="AF96">
        <v>5.5000000000000003E-8</v>
      </c>
      <c r="AG96" s="8">
        <v>38490</v>
      </c>
      <c r="AH96">
        <v>1.7799999999999999E-6</v>
      </c>
      <c r="BA96" s="8">
        <v>38491</v>
      </c>
      <c r="BB96">
        <v>4.5900000000000002E-7</v>
      </c>
      <c r="BE96" s="8">
        <v>38491</v>
      </c>
      <c r="BF96">
        <v>1.4756000000000001E-5</v>
      </c>
      <c r="BS96" s="8">
        <v>38491</v>
      </c>
      <c r="BT96">
        <v>3.3909999999999998E-6</v>
      </c>
      <c r="BW96" s="8">
        <v>38491</v>
      </c>
      <c r="BX96">
        <v>6.9999999999999998E-9</v>
      </c>
      <c r="BY96" s="8">
        <v>38491</v>
      </c>
      <c r="BZ96">
        <v>1.1045899999999999E-4</v>
      </c>
      <c r="CA96" s="8">
        <v>38491</v>
      </c>
      <c r="CB96">
        <v>3.8999999999999998E-8</v>
      </c>
      <c r="CC96" s="8">
        <v>38491</v>
      </c>
      <c r="CD96">
        <v>1.1569000000000001E-5</v>
      </c>
      <c r="CE96" s="8">
        <v>38491</v>
      </c>
      <c r="CF96">
        <v>1.4066000000000001E-5</v>
      </c>
      <c r="CG96" s="8">
        <v>38491</v>
      </c>
      <c r="CH96">
        <v>3.8500000000000002E-7</v>
      </c>
      <c r="CI96" s="8">
        <v>38491</v>
      </c>
      <c r="CJ96">
        <v>8.0000000000000005E-9</v>
      </c>
      <c r="CK96" s="8">
        <v>38491</v>
      </c>
      <c r="CL96">
        <v>1.4999999999999999E-8</v>
      </c>
      <c r="CM96" s="8">
        <v>38491</v>
      </c>
      <c r="CN96">
        <v>0</v>
      </c>
      <c r="CS96" s="8">
        <v>38491</v>
      </c>
      <c r="CT96">
        <v>9.0699999999999996E-7</v>
      </c>
      <c r="CU96" s="8">
        <v>38491</v>
      </c>
      <c r="CV96">
        <v>4.6619999999999996E-6</v>
      </c>
      <c r="CW96" s="8">
        <v>38491</v>
      </c>
      <c r="CX96">
        <v>1.72E-7</v>
      </c>
      <c r="CY96" s="8">
        <v>38491</v>
      </c>
      <c r="CZ96">
        <v>3.8260000000000003E-6</v>
      </c>
      <c r="DE96" s="8">
        <v>38491</v>
      </c>
      <c r="DF96">
        <v>5.327E-6</v>
      </c>
      <c r="DG96" s="8">
        <v>38491</v>
      </c>
      <c r="DH96">
        <v>3.1E-8</v>
      </c>
      <c r="DM96" s="8">
        <v>38491</v>
      </c>
      <c r="DN96">
        <v>5.0868099999999998E-4</v>
      </c>
      <c r="DO96" s="8">
        <v>38491</v>
      </c>
      <c r="DP96">
        <v>0</v>
      </c>
      <c r="DS96" s="8">
        <v>38491</v>
      </c>
      <c r="DT96">
        <v>3.3328999999999998E-4</v>
      </c>
      <c r="DU96" s="8">
        <v>38491</v>
      </c>
      <c r="DV96">
        <v>5.8999999999999999E-8</v>
      </c>
      <c r="EA96" s="8">
        <v>38491</v>
      </c>
      <c r="EB96">
        <v>1.1285E-5</v>
      </c>
      <c r="EI96" s="8">
        <v>38491</v>
      </c>
      <c r="EJ96">
        <v>4.3259999999999997E-6</v>
      </c>
      <c r="EM96" s="8">
        <v>38491</v>
      </c>
      <c r="EN96">
        <v>9.2000000000000003E-8</v>
      </c>
      <c r="EO96" s="8">
        <v>38490</v>
      </c>
      <c r="EP96">
        <v>2.5699999999999999E-7</v>
      </c>
      <c r="ES96" s="8">
        <v>38491</v>
      </c>
      <c r="ET96">
        <v>6.0742000000000002E-5</v>
      </c>
      <c r="EY96" s="8">
        <v>38490</v>
      </c>
      <c r="EZ96">
        <v>5.3839999999999996E-6</v>
      </c>
      <c r="FE96" s="8">
        <v>38490</v>
      </c>
      <c r="FF96">
        <v>1.164E-6</v>
      </c>
      <c r="FG96" s="8">
        <v>38491</v>
      </c>
      <c r="FH96">
        <v>1.761E-6</v>
      </c>
      <c r="FI96" s="8">
        <v>38491</v>
      </c>
      <c r="FJ96">
        <v>4.2784999999999998E-5</v>
      </c>
      <c r="FO96" s="8">
        <v>38491</v>
      </c>
      <c r="FP96">
        <v>5.3300000000000002E-7</v>
      </c>
      <c r="FQ96" s="8">
        <v>38491</v>
      </c>
      <c r="FR96">
        <v>4.3611E-5</v>
      </c>
      <c r="FS96" s="8">
        <v>38491</v>
      </c>
      <c r="FT96">
        <v>4.0000000000000001E-8</v>
      </c>
      <c r="FU96" s="8">
        <v>38491</v>
      </c>
      <c r="FV96">
        <v>2.7930000000000002E-6</v>
      </c>
      <c r="FY96" s="8">
        <v>38491</v>
      </c>
      <c r="FZ96">
        <v>3.4400000000000001E-7</v>
      </c>
      <c r="GC96" s="8">
        <v>38491</v>
      </c>
      <c r="GD96">
        <v>1.5300000000000001E-7</v>
      </c>
    </row>
    <row r="97" spans="1:186" x14ac:dyDescent="0.25">
      <c r="A97" s="8">
        <v>38492</v>
      </c>
      <c r="B97">
        <v>3.6669999999999998E-6</v>
      </c>
      <c r="C97" s="8">
        <v>38492</v>
      </c>
      <c r="D97">
        <v>1.04E-7</v>
      </c>
      <c r="I97" s="8">
        <v>38492</v>
      </c>
      <c r="J97">
        <v>1E-8</v>
      </c>
      <c r="K97" s="8">
        <v>38492</v>
      </c>
      <c r="L97">
        <v>4.4459499999999999E-4</v>
      </c>
      <c r="M97" s="8">
        <v>38492</v>
      </c>
      <c r="N97">
        <v>2.6730000000000001E-6</v>
      </c>
      <c r="O97" s="8">
        <v>38492</v>
      </c>
      <c r="P97">
        <v>5.5000000000000003E-8</v>
      </c>
      <c r="Q97" s="8">
        <v>38492</v>
      </c>
      <c r="R97">
        <v>2.6060699999999999E-4</v>
      </c>
      <c r="S97" s="8">
        <v>38492</v>
      </c>
      <c r="T97">
        <v>3.4465999999999998E-5</v>
      </c>
      <c r="AE97" s="8">
        <v>38492</v>
      </c>
      <c r="AF97">
        <v>4.9999999999999998E-8</v>
      </c>
      <c r="AG97" s="8">
        <v>38491</v>
      </c>
      <c r="AH97">
        <v>1.7379999999999999E-6</v>
      </c>
      <c r="BA97" s="8">
        <v>38492</v>
      </c>
      <c r="BB97">
        <v>4.5699999999999998E-7</v>
      </c>
      <c r="BE97" s="8">
        <v>38492</v>
      </c>
      <c r="BF97">
        <v>1.4797000000000001E-5</v>
      </c>
      <c r="BS97" s="8">
        <v>38492</v>
      </c>
      <c r="BT97">
        <v>3.309E-6</v>
      </c>
      <c r="BW97" s="8">
        <v>38492</v>
      </c>
      <c r="BX97">
        <v>6.9999999999999998E-9</v>
      </c>
      <c r="BY97" s="8">
        <v>38492</v>
      </c>
      <c r="BZ97">
        <v>1.05503E-4</v>
      </c>
      <c r="CA97" s="8">
        <v>38492</v>
      </c>
      <c r="CB97">
        <v>4.1999999999999999E-8</v>
      </c>
      <c r="CC97" s="8">
        <v>38492</v>
      </c>
      <c r="CD97">
        <v>1.1462E-5</v>
      </c>
      <c r="CE97" s="8">
        <v>38492</v>
      </c>
      <c r="CF97">
        <v>1.3994E-5</v>
      </c>
      <c r="CG97" s="8">
        <v>38492</v>
      </c>
      <c r="CH97">
        <v>4.1300000000000001E-7</v>
      </c>
      <c r="CI97" s="8">
        <v>38492</v>
      </c>
      <c r="CJ97">
        <v>8.0000000000000005E-9</v>
      </c>
      <c r="CK97" s="8">
        <v>38492</v>
      </c>
      <c r="CL97">
        <v>1.4999999999999999E-8</v>
      </c>
      <c r="CM97" s="8">
        <v>38492</v>
      </c>
      <c r="CN97">
        <v>0</v>
      </c>
      <c r="CS97" s="8">
        <v>38492</v>
      </c>
      <c r="CT97">
        <v>9.9000000000000005E-7</v>
      </c>
      <c r="CU97" s="8">
        <v>38492</v>
      </c>
      <c r="CV97">
        <v>4.532E-6</v>
      </c>
      <c r="CW97" s="8">
        <v>38492</v>
      </c>
      <c r="CX97">
        <v>1.72E-7</v>
      </c>
      <c r="CY97" s="8">
        <v>38492</v>
      </c>
      <c r="CZ97">
        <v>3.6569999999999999E-6</v>
      </c>
      <c r="DE97" s="8">
        <v>38492</v>
      </c>
      <c r="DF97">
        <v>5.1610000000000002E-6</v>
      </c>
      <c r="DG97" s="8">
        <v>38492</v>
      </c>
      <c r="DH97">
        <v>3.4E-8</v>
      </c>
      <c r="DM97" s="8">
        <v>38492</v>
      </c>
      <c r="DN97">
        <v>5.1434400000000002E-4</v>
      </c>
      <c r="DO97" s="8">
        <v>38492</v>
      </c>
      <c r="DP97">
        <v>0</v>
      </c>
      <c r="DS97" s="8">
        <v>38492</v>
      </c>
      <c r="DT97">
        <v>3.3974800000000001E-4</v>
      </c>
      <c r="DU97" s="8">
        <v>38492</v>
      </c>
      <c r="DV97">
        <v>6.5E-8</v>
      </c>
      <c r="EA97" s="8">
        <v>38492</v>
      </c>
      <c r="EB97">
        <v>1.1303E-5</v>
      </c>
      <c r="EI97" s="8">
        <v>38492</v>
      </c>
      <c r="EJ97">
        <v>4.3599999999999998E-6</v>
      </c>
      <c r="EM97" s="8">
        <v>38492</v>
      </c>
      <c r="EN97">
        <v>8.9999999999999999E-8</v>
      </c>
      <c r="EO97" s="8">
        <v>38491</v>
      </c>
      <c r="EP97">
        <v>2.4200000000000002E-7</v>
      </c>
      <c r="ES97" s="8">
        <v>38492</v>
      </c>
      <c r="ET97">
        <v>6.1453999999999998E-5</v>
      </c>
      <c r="EY97" s="8">
        <v>38491</v>
      </c>
      <c r="EZ97">
        <v>5.1329999999999998E-6</v>
      </c>
      <c r="FE97" s="8">
        <v>38491</v>
      </c>
      <c r="FF97">
        <v>1.097E-6</v>
      </c>
      <c r="FG97" s="8">
        <v>38492</v>
      </c>
      <c r="FH97">
        <v>1.916E-6</v>
      </c>
      <c r="FI97" s="8">
        <v>38492</v>
      </c>
      <c r="FJ97">
        <v>4.4573000000000002E-5</v>
      </c>
      <c r="FO97" s="8">
        <v>38492</v>
      </c>
      <c r="FP97">
        <v>5.3000000000000001E-7</v>
      </c>
      <c r="FQ97" s="8">
        <v>38492</v>
      </c>
      <c r="FR97">
        <v>4.3084999999999998E-5</v>
      </c>
      <c r="FS97" s="8">
        <v>38492</v>
      </c>
      <c r="FT97">
        <v>4.1000000000000003E-8</v>
      </c>
      <c r="FU97" s="8">
        <v>38492</v>
      </c>
      <c r="FV97">
        <v>2.7829999999999999E-6</v>
      </c>
      <c r="FY97" s="8">
        <v>38492</v>
      </c>
      <c r="FZ97">
        <v>3.7E-7</v>
      </c>
      <c r="GC97" s="8">
        <v>38492</v>
      </c>
      <c r="GD97">
        <v>1.61E-7</v>
      </c>
    </row>
    <row r="98" spans="1:186" x14ac:dyDescent="0.25">
      <c r="A98" s="8">
        <v>38495</v>
      </c>
      <c r="B98">
        <v>3.6679999999999999E-6</v>
      </c>
      <c r="C98" s="8">
        <v>38495</v>
      </c>
      <c r="D98">
        <v>1.05E-7</v>
      </c>
      <c r="I98" s="8">
        <v>38495</v>
      </c>
      <c r="J98">
        <v>1E-8</v>
      </c>
      <c r="K98" s="8">
        <v>38495</v>
      </c>
      <c r="L98">
        <v>4.5965600000000002E-4</v>
      </c>
      <c r="M98" s="8">
        <v>38495</v>
      </c>
      <c r="N98">
        <v>2.6180000000000002E-6</v>
      </c>
      <c r="O98" s="8">
        <v>38495</v>
      </c>
      <c r="P98">
        <v>5.5000000000000003E-8</v>
      </c>
      <c r="Q98" s="8">
        <v>38495</v>
      </c>
      <c r="R98">
        <v>2.5004299999999998E-4</v>
      </c>
      <c r="S98" s="8">
        <v>38495</v>
      </c>
      <c r="T98">
        <v>3.4487999999999999E-5</v>
      </c>
      <c r="AE98" s="8">
        <v>38495</v>
      </c>
      <c r="AF98">
        <v>4.9999999999999998E-8</v>
      </c>
      <c r="AG98" s="8">
        <v>38492</v>
      </c>
      <c r="AH98">
        <v>1.792E-6</v>
      </c>
      <c r="BA98" s="8">
        <v>38495</v>
      </c>
      <c r="BB98">
        <v>4.8999999999999997E-7</v>
      </c>
      <c r="BE98" s="8">
        <v>38495</v>
      </c>
      <c r="BF98">
        <v>1.4888999999999999E-5</v>
      </c>
      <c r="BS98" s="8">
        <v>38495</v>
      </c>
      <c r="BT98">
        <v>3.264E-6</v>
      </c>
      <c r="BW98" s="8">
        <v>38495</v>
      </c>
      <c r="BX98">
        <v>6.9999999999999998E-9</v>
      </c>
      <c r="BY98" s="8">
        <v>38495</v>
      </c>
      <c r="BZ98">
        <v>1.0698500000000001E-4</v>
      </c>
      <c r="CA98" s="8">
        <v>38495</v>
      </c>
      <c r="CB98">
        <v>4.1999999999999999E-8</v>
      </c>
      <c r="CC98" s="8">
        <v>38495</v>
      </c>
      <c r="CD98">
        <v>1.1472E-5</v>
      </c>
      <c r="CE98" s="8">
        <v>38495</v>
      </c>
      <c r="CF98">
        <v>1.4124999999999999E-5</v>
      </c>
      <c r="CG98" s="8">
        <v>38495</v>
      </c>
      <c r="CH98">
        <v>4.2100000000000002E-7</v>
      </c>
      <c r="CI98" s="8">
        <v>38495</v>
      </c>
      <c r="CJ98">
        <v>8.0000000000000005E-9</v>
      </c>
      <c r="CK98" s="8">
        <v>38495</v>
      </c>
      <c r="CL98">
        <v>1.4999999999999999E-8</v>
      </c>
      <c r="CM98" s="8">
        <v>38495</v>
      </c>
      <c r="CN98">
        <v>0</v>
      </c>
      <c r="CS98" s="8">
        <v>38495</v>
      </c>
      <c r="CT98">
        <v>9.9399999999999993E-7</v>
      </c>
      <c r="CU98" s="8">
        <v>38495</v>
      </c>
      <c r="CV98">
        <v>4.4379999999999997E-6</v>
      </c>
      <c r="CW98" s="8">
        <v>38495</v>
      </c>
      <c r="CX98">
        <v>1.6500000000000001E-7</v>
      </c>
      <c r="CY98" s="8">
        <v>38495</v>
      </c>
      <c r="CZ98">
        <v>3.5899999999999999E-6</v>
      </c>
      <c r="DE98" s="8">
        <v>38495</v>
      </c>
      <c r="DF98">
        <v>5.0329999999999999E-6</v>
      </c>
      <c r="DG98" s="8">
        <v>38495</v>
      </c>
      <c r="DH98">
        <v>3.4E-8</v>
      </c>
      <c r="DM98" s="8">
        <v>38495</v>
      </c>
      <c r="DN98">
        <v>5.1462700000000003E-4</v>
      </c>
      <c r="DO98" s="8">
        <v>38495</v>
      </c>
      <c r="DP98">
        <v>0</v>
      </c>
      <c r="DS98" s="8">
        <v>38495</v>
      </c>
      <c r="DT98">
        <v>3.57778E-4</v>
      </c>
      <c r="DU98" s="8">
        <v>38495</v>
      </c>
      <c r="DV98">
        <v>5.7000000000000001E-8</v>
      </c>
      <c r="EA98" s="8">
        <v>38495</v>
      </c>
      <c r="EB98">
        <v>1.0742E-5</v>
      </c>
      <c r="EI98" s="8">
        <v>38495</v>
      </c>
      <c r="EJ98">
        <v>4.4259999999999996E-6</v>
      </c>
      <c r="EM98" s="8">
        <v>38495</v>
      </c>
      <c r="EN98">
        <v>9.0999999999999994E-8</v>
      </c>
      <c r="EO98" s="8">
        <v>38492</v>
      </c>
      <c r="EP98">
        <v>2.3200000000000001E-7</v>
      </c>
      <c r="ES98" s="8">
        <v>38495</v>
      </c>
      <c r="ET98">
        <v>6.1736000000000007E-5</v>
      </c>
      <c r="EY98" s="8">
        <v>38492</v>
      </c>
      <c r="EZ98">
        <v>5.507E-6</v>
      </c>
      <c r="FE98" s="8">
        <v>38492</v>
      </c>
      <c r="FF98">
        <v>1.051E-6</v>
      </c>
      <c r="FG98" s="8">
        <v>38495</v>
      </c>
      <c r="FH98">
        <v>1.891E-6</v>
      </c>
      <c r="FI98" s="8">
        <v>38495</v>
      </c>
      <c r="FJ98">
        <v>4.7349999999999999E-5</v>
      </c>
      <c r="FO98" s="8">
        <v>38495</v>
      </c>
      <c r="FP98">
        <v>5.2399999999999998E-7</v>
      </c>
      <c r="FQ98" s="8">
        <v>38495</v>
      </c>
      <c r="FR98">
        <v>4.2800999999999999E-5</v>
      </c>
      <c r="FS98" s="8">
        <v>38495</v>
      </c>
      <c r="FT98">
        <v>4.1000000000000003E-8</v>
      </c>
      <c r="FU98" s="8">
        <v>38495</v>
      </c>
      <c r="FV98">
        <v>2.8030000000000001E-6</v>
      </c>
      <c r="FY98" s="8">
        <v>38495</v>
      </c>
      <c r="FZ98">
        <v>3.6300000000000001E-7</v>
      </c>
      <c r="GC98" s="8">
        <v>38495</v>
      </c>
      <c r="GD98">
        <v>1.6299999999999999E-7</v>
      </c>
    </row>
    <row r="99" spans="1:186" x14ac:dyDescent="0.25">
      <c r="A99" s="8">
        <v>38496</v>
      </c>
      <c r="B99">
        <v>3.613E-6</v>
      </c>
      <c r="C99" s="8">
        <v>38496</v>
      </c>
      <c r="D99">
        <v>1.02E-7</v>
      </c>
      <c r="I99" s="8">
        <v>38496</v>
      </c>
      <c r="J99">
        <v>1E-8</v>
      </c>
      <c r="K99" s="8">
        <v>38496</v>
      </c>
      <c r="L99">
        <v>4.45697E-4</v>
      </c>
      <c r="M99" s="8">
        <v>38496</v>
      </c>
      <c r="N99">
        <v>2.5000000000000002E-6</v>
      </c>
      <c r="O99" s="8">
        <v>38496</v>
      </c>
      <c r="P99">
        <v>5.2000000000000002E-8</v>
      </c>
      <c r="Q99" s="8">
        <v>38496</v>
      </c>
      <c r="R99">
        <v>2.5124700000000002E-4</v>
      </c>
      <c r="S99" s="8">
        <v>38496</v>
      </c>
      <c r="T99">
        <v>3.4357999999999999E-5</v>
      </c>
      <c r="AE99" s="8">
        <v>38496</v>
      </c>
      <c r="AF99">
        <v>4.9000000000000002E-8</v>
      </c>
      <c r="AG99" s="8">
        <v>38496</v>
      </c>
      <c r="AH99">
        <v>1.722E-6</v>
      </c>
      <c r="BA99" s="8">
        <v>38496</v>
      </c>
      <c r="BB99">
        <v>4.7800000000000002E-7</v>
      </c>
      <c r="BE99" s="8">
        <v>38496</v>
      </c>
      <c r="BF99">
        <v>1.486E-5</v>
      </c>
      <c r="BS99" s="8">
        <v>38496</v>
      </c>
      <c r="BT99">
        <v>3.1489999999999998E-6</v>
      </c>
      <c r="BW99" s="8">
        <v>38496</v>
      </c>
      <c r="BX99">
        <v>6.9999999999999998E-9</v>
      </c>
      <c r="BY99" s="8">
        <v>38496</v>
      </c>
      <c r="BZ99">
        <v>1.12514E-4</v>
      </c>
      <c r="CA99" s="8">
        <v>38496</v>
      </c>
      <c r="CB99">
        <v>4.1000000000000003E-8</v>
      </c>
      <c r="CC99" s="8">
        <v>38496</v>
      </c>
      <c r="CD99">
        <v>1.1276E-5</v>
      </c>
      <c r="CE99" s="8">
        <v>38496</v>
      </c>
      <c r="CF99">
        <v>1.3596E-5</v>
      </c>
      <c r="CG99" s="8">
        <v>38496</v>
      </c>
      <c r="CH99">
        <v>4.4200000000000001E-7</v>
      </c>
      <c r="CI99" s="8">
        <v>38496</v>
      </c>
      <c r="CJ99">
        <v>6.9999999999999998E-9</v>
      </c>
      <c r="CK99" s="8">
        <v>38496</v>
      </c>
      <c r="CL99">
        <v>1.4999999999999999E-8</v>
      </c>
      <c r="CM99" s="8">
        <v>38496</v>
      </c>
      <c r="CN99">
        <v>0</v>
      </c>
      <c r="CS99" s="8">
        <v>38496</v>
      </c>
      <c r="CT99">
        <v>9.7999999999999993E-7</v>
      </c>
      <c r="CU99" s="8">
        <v>38496</v>
      </c>
      <c r="CV99">
        <v>4.2690000000000001E-6</v>
      </c>
      <c r="CW99" s="8">
        <v>38496</v>
      </c>
      <c r="CX99">
        <v>1.61E-7</v>
      </c>
      <c r="CY99" s="8">
        <v>38496</v>
      </c>
      <c r="CZ99">
        <v>3.9260000000000002E-6</v>
      </c>
      <c r="DE99" s="8">
        <v>38496</v>
      </c>
      <c r="DF99">
        <v>4.7849999999999999E-6</v>
      </c>
      <c r="DG99" s="8">
        <v>38496</v>
      </c>
      <c r="DH99">
        <v>3.4E-8</v>
      </c>
      <c r="DM99" s="8">
        <v>38496</v>
      </c>
      <c r="DN99">
        <v>5.3061500000000001E-4</v>
      </c>
      <c r="DO99" s="8">
        <v>38496</v>
      </c>
      <c r="DP99">
        <v>0</v>
      </c>
      <c r="DS99" s="8">
        <v>38496</v>
      </c>
      <c r="DT99">
        <v>4.2044800000000002E-4</v>
      </c>
      <c r="DU99" s="8">
        <v>38496</v>
      </c>
      <c r="DV99">
        <v>5.5000000000000003E-8</v>
      </c>
      <c r="EA99" s="8">
        <v>38496</v>
      </c>
      <c r="EB99">
        <v>1.0358E-5</v>
      </c>
      <c r="EI99" s="8">
        <v>38496</v>
      </c>
      <c r="EJ99">
        <v>4.352E-6</v>
      </c>
      <c r="EM99" s="8">
        <v>38496</v>
      </c>
      <c r="EN99">
        <v>9.2999999999999999E-8</v>
      </c>
      <c r="EO99" s="8">
        <v>38496</v>
      </c>
      <c r="EP99">
        <v>2.2399999999999999E-7</v>
      </c>
      <c r="ES99" s="8">
        <v>38496</v>
      </c>
      <c r="ET99">
        <v>6.4387000000000005E-5</v>
      </c>
      <c r="EY99" s="8">
        <v>38496</v>
      </c>
      <c r="EZ99">
        <v>5.2599999999999996E-6</v>
      </c>
      <c r="FE99" s="8">
        <v>38496</v>
      </c>
      <c r="FF99">
        <v>1.0419999999999999E-6</v>
      </c>
      <c r="FG99" s="8">
        <v>38496</v>
      </c>
      <c r="FH99">
        <v>1.7999999999999999E-6</v>
      </c>
      <c r="FI99" s="8">
        <v>38496</v>
      </c>
      <c r="FJ99">
        <v>4.7750999999999997E-5</v>
      </c>
      <c r="FO99" s="8">
        <v>38496</v>
      </c>
      <c r="FP99">
        <v>5.1399999999999997E-7</v>
      </c>
      <c r="FQ99" s="8">
        <v>38496</v>
      </c>
      <c r="FR99">
        <v>4.227E-5</v>
      </c>
      <c r="FS99" s="8">
        <v>38496</v>
      </c>
      <c r="FT99">
        <v>4.0000000000000001E-8</v>
      </c>
      <c r="FU99" s="8">
        <v>38496</v>
      </c>
      <c r="FV99">
        <v>2.9349999999999999E-6</v>
      </c>
      <c r="FY99" s="8">
        <v>38496</v>
      </c>
      <c r="FZ99">
        <v>3.9299999999999999E-7</v>
      </c>
      <c r="GC99" s="8">
        <v>38496</v>
      </c>
      <c r="GD99">
        <v>1.6299999999999999E-7</v>
      </c>
    </row>
    <row r="100" spans="1:186" x14ac:dyDescent="0.25">
      <c r="A100" s="8">
        <v>38497</v>
      </c>
      <c r="B100">
        <v>3.4429999999999999E-6</v>
      </c>
      <c r="C100" s="8">
        <v>38497</v>
      </c>
      <c r="D100">
        <v>9.2999999999999999E-8</v>
      </c>
      <c r="I100" s="8">
        <v>38497</v>
      </c>
      <c r="J100">
        <v>8.9999999999999995E-9</v>
      </c>
      <c r="K100" s="8">
        <v>38497</v>
      </c>
      <c r="L100">
        <v>4.1632699999999997E-4</v>
      </c>
      <c r="M100" s="8">
        <v>38497</v>
      </c>
      <c r="N100">
        <v>2.4320000000000002E-6</v>
      </c>
      <c r="O100" s="8">
        <v>38497</v>
      </c>
      <c r="P100">
        <v>4.9999999999999998E-8</v>
      </c>
      <c r="Q100" s="8">
        <v>38497</v>
      </c>
      <c r="R100">
        <v>2.3633700000000001E-4</v>
      </c>
      <c r="S100" s="8">
        <v>38497</v>
      </c>
      <c r="T100">
        <v>3.2236000000000001E-5</v>
      </c>
      <c r="AE100" s="8">
        <v>38497</v>
      </c>
      <c r="AF100">
        <v>5.2999999999999998E-8</v>
      </c>
      <c r="AG100" s="8">
        <v>38497</v>
      </c>
      <c r="AH100">
        <v>1.8160000000000001E-6</v>
      </c>
      <c r="BA100" s="8">
        <v>38497</v>
      </c>
      <c r="BB100">
        <v>4.5400000000000002E-7</v>
      </c>
      <c r="BE100" s="8">
        <v>38497</v>
      </c>
      <c r="BF100">
        <v>1.3458999999999999E-5</v>
      </c>
      <c r="BS100" s="8">
        <v>38497</v>
      </c>
      <c r="BT100">
        <v>3.224E-6</v>
      </c>
      <c r="BW100" s="8">
        <v>38497</v>
      </c>
      <c r="BX100">
        <v>6.9999999999999998E-9</v>
      </c>
      <c r="BY100" s="8">
        <v>38497</v>
      </c>
      <c r="BZ100">
        <v>1.3008E-4</v>
      </c>
      <c r="CA100" s="8">
        <v>38497</v>
      </c>
      <c r="CB100">
        <v>4.1999999999999999E-8</v>
      </c>
      <c r="CC100" s="8">
        <v>38497</v>
      </c>
      <c r="CD100">
        <v>1.2346E-5</v>
      </c>
      <c r="CE100" s="8">
        <v>38497</v>
      </c>
      <c r="CF100">
        <v>1.3205E-5</v>
      </c>
      <c r="CG100" s="8">
        <v>38497</v>
      </c>
      <c r="CH100">
        <v>3.9299999999999999E-7</v>
      </c>
      <c r="CI100" s="8">
        <v>38497</v>
      </c>
      <c r="CJ100">
        <v>6.9999999999999998E-9</v>
      </c>
      <c r="CK100" s="8">
        <v>38497</v>
      </c>
      <c r="CL100">
        <v>1.4999999999999999E-8</v>
      </c>
      <c r="CM100" s="8">
        <v>38497</v>
      </c>
      <c r="CN100">
        <v>0</v>
      </c>
      <c r="CS100" s="8">
        <v>38497</v>
      </c>
      <c r="CT100">
        <v>9.3699999999999999E-7</v>
      </c>
      <c r="CU100" s="8">
        <v>38497</v>
      </c>
      <c r="CV100">
        <v>4.2370000000000003E-6</v>
      </c>
      <c r="CW100" s="8">
        <v>38497</v>
      </c>
      <c r="CX100">
        <v>1.3199999999999999E-7</v>
      </c>
      <c r="CY100" s="8">
        <v>38497</v>
      </c>
      <c r="CZ100">
        <v>3.9040000000000002E-6</v>
      </c>
      <c r="DE100" s="8">
        <v>38497</v>
      </c>
      <c r="DF100">
        <v>4.9609999999999996E-6</v>
      </c>
      <c r="DG100" s="8">
        <v>38497</v>
      </c>
      <c r="DH100">
        <v>3.7E-8</v>
      </c>
      <c r="DM100" s="8">
        <v>38497</v>
      </c>
      <c r="DN100">
        <v>5.2547499999999997E-4</v>
      </c>
      <c r="DO100" s="8">
        <v>38497</v>
      </c>
      <c r="DP100">
        <v>0</v>
      </c>
      <c r="DS100" s="8">
        <v>38497</v>
      </c>
      <c r="DT100">
        <v>4.1579300000000002E-4</v>
      </c>
      <c r="DU100" s="8">
        <v>38497</v>
      </c>
      <c r="DV100">
        <v>5.4E-8</v>
      </c>
      <c r="EA100" s="8">
        <v>38497</v>
      </c>
      <c r="EB100">
        <v>9.7520000000000008E-6</v>
      </c>
      <c r="EI100" s="8">
        <v>38497</v>
      </c>
      <c r="EJ100">
        <v>4.5970000000000002E-6</v>
      </c>
      <c r="EM100" s="8">
        <v>38497</v>
      </c>
      <c r="EN100">
        <v>8.9000000000000003E-8</v>
      </c>
      <c r="EO100" s="8">
        <v>38497</v>
      </c>
      <c r="EP100">
        <v>2.5100000000000001E-7</v>
      </c>
      <c r="ES100" s="8">
        <v>38497</v>
      </c>
      <c r="ET100">
        <v>6.7714999999999998E-5</v>
      </c>
      <c r="EY100" s="8">
        <v>38497</v>
      </c>
      <c r="EZ100">
        <v>5.0050000000000004E-6</v>
      </c>
      <c r="FE100" s="8">
        <v>38497</v>
      </c>
      <c r="FF100">
        <v>1.048E-6</v>
      </c>
      <c r="FG100" s="8">
        <v>38497</v>
      </c>
      <c r="FH100">
        <v>1.7749999999999999E-6</v>
      </c>
      <c r="FI100" s="8">
        <v>38497</v>
      </c>
      <c r="FJ100">
        <v>4.5257999999999999E-5</v>
      </c>
      <c r="FO100" s="8">
        <v>38497</v>
      </c>
      <c r="FP100">
        <v>5.2900000000000004E-7</v>
      </c>
      <c r="FQ100" s="8">
        <v>38497</v>
      </c>
      <c r="FR100">
        <v>4.5343999999999998E-5</v>
      </c>
      <c r="FS100" s="8">
        <v>38497</v>
      </c>
      <c r="FT100">
        <v>3.8000000000000003E-8</v>
      </c>
      <c r="FU100" s="8">
        <v>38497</v>
      </c>
      <c r="FV100">
        <v>2.8140000000000001E-6</v>
      </c>
      <c r="FY100" s="8">
        <v>38497</v>
      </c>
      <c r="FZ100">
        <v>3.5699999999999998E-7</v>
      </c>
      <c r="GC100" s="8">
        <v>38497</v>
      </c>
      <c r="GD100">
        <v>1.66E-7</v>
      </c>
    </row>
    <row r="101" spans="1:186" x14ac:dyDescent="0.25">
      <c r="A101" s="8">
        <v>38498</v>
      </c>
      <c r="B101">
        <v>3.3220000000000001E-6</v>
      </c>
      <c r="C101" s="8">
        <v>38498</v>
      </c>
      <c r="D101">
        <v>9.2000000000000003E-8</v>
      </c>
      <c r="I101" s="8">
        <v>38498</v>
      </c>
      <c r="J101">
        <v>8.9999999999999995E-9</v>
      </c>
      <c r="K101" s="8">
        <v>38498</v>
      </c>
      <c r="L101">
        <v>3.8872499999999998E-4</v>
      </c>
      <c r="M101" s="8">
        <v>38498</v>
      </c>
      <c r="N101">
        <v>2.3479999999999998E-6</v>
      </c>
      <c r="O101" s="8">
        <v>38498</v>
      </c>
      <c r="P101">
        <v>4.9000000000000002E-8</v>
      </c>
      <c r="Q101" s="8">
        <v>38498</v>
      </c>
      <c r="R101">
        <v>2.2622199999999999E-4</v>
      </c>
      <c r="S101" s="8">
        <v>38498</v>
      </c>
      <c r="T101">
        <v>3.1056000000000002E-5</v>
      </c>
      <c r="AE101" s="8">
        <v>38498</v>
      </c>
      <c r="AF101">
        <v>5.2999999999999998E-8</v>
      </c>
      <c r="AG101" s="8">
        <v>38498</v>
      </c>
      <c r="AH101">
        <v>1.846E-6</v>
      </c>
      <c r="BA101" s="8">
        <v>38498</v>
      </c>
      <c r="BB101">
        <v>4.7100000000000002E-7</v>
      </c>
      <c r="BE101" s="8">
        <v>38498</v>
      </c>
      <c r="BF101">
        <v>1.3368E-5</v>
      </c>
      <c r="BS101" s="8">
        <v>38498</v>
      </c>
      <c r="BT101">
        <v>3.2049999999999998E-6</v>
      </c>
      <c r="BW101" s="8">
        <v>38498</v>
      </c>
      <c r="BX101">
        <v>6E-9</v>
      </c>
      <c r="BY101" s="8">
        <v>38498</v>
      </c>
      <c r="BZ101">
        <v>1.3387199999999999E-4</v>
      </c>
      <c r="CA101" s="8">
        <v>38498</v>
      </c>
      <c r="CB101">
        <v>4.1000000000000003E-8</v>
      </c>
      <c r="CC101" s="8">
        <v>38498</v>
      </c>
      <c r="CD101">
        <v>1.2323999999999999E-5</v>
      </c>
      <c r="CE101" s="8">
        <v>38498</v>
      </c>
      <c r="CF101">
        <v>1.2788E-5</v>
      </c>
      <c r="CG101" s="8">
        <v>38498</v>
      </c>
      <c r="CH101">
        <v>3.8700000000000001E-7</v>
      </c>
      <c r="CI101" s="8">
        <v>38498</v>
      </c>
      <c r="CJ101">
        <v>6.9999999999999998E-9</v>
      </c>
      <c r="CK101" s="8">
        <v>38498</v>
      </c>
      <c r="CL101">
        <v>1.3000000000000001E-8</v>
      </c>
      <c r="CM101" s="8">
        <v>38498</v>
      </c>
      <c r="CN101">
        <v>0</v>
      </c>
      <c r="CS101" s="8">
        <v>38498</v>
      </c>
      <c r="CT101">
        <v>8.8400000000000003E-7</v>
      </c>
      <c r="CU101" s="8">
        <v>38498</v>
      </c>
      <c r="CV101">
        <v>4.1080000000000003E-6</v>
      </c>
      <c r="CW101" s="8">
        <v>38498</v>
      </c>
      <c r="CX101">
        <v>1.31E-7</v>
      </c>
      <c r="CY101" s="8">
        <v>38498</v>
      </c>
      <c r="CZ101">
        <v>3.7079999999999999E-6</v>
      </c>
      <c r="DE101" s="8">
        <v>38498</v>
      </c>
      <c r="DF101">
        <v>4.5680000000000001E-6</v>
      </c>
      <c r="DG101" s="8">
        <v>38498</v>
      </c>
      <c r="DH101">
        <v>3.7E-8</v>
      </c>
      <c r="DM101" s="8">
        <v>38498</v>
      </c>
      <c r="DN101">
        <v>5.3149100000000004E-4</v>
      </c>
      <c r="DO101" s="8">
        <v>38498</v>
      </c>
      <c r="DP101">
        <v>0</v>
      </c>
      <c r="DS101" s="8">
        <v>38498</v>
      </c>
      <c r="DT101">
        <v>4.1079300000000001E-4</v>
      </c>
      <c r="DU101" s="8">
        <v>38498</v>
      </c>
      <c r="DV101">
        <v>5.2999999999999998E-8</v>
      </c>
      <c r="EA101" s="8">
        <v>38498</v>
      </c>
      <c r="EB101">
        <v>9.2359999999999993E-6</v>
      </c>
      <c r="EI101" s="8">
        <v>38498</v>
      </c>
      <c r="EJ101">
        <v>4.5360000000000003E-6</v>
      </c>
      <c r="EM101" s="8">
        <v>38498</v>
      </c>
      <c r="EN101">
        <v>8.2000000000000006E-8</v>
      </c>
      <c r="EO101" s="8">
        <v>38498</v>
      </c>
      <c r="EP101">
        <v>2.5100000000000001E-7</v>
      </c>
      <c r="ES101" s="8">
        <v>38498</v>
      </c>
      <c r="ET101">
        <v>6.2691E-5</v>
      </c>
      <c r="EY101" s="8">
        <v>38498</v>
      </c>
      <c r="EZ101">
        <v>4.6920000000000001E-6</v>
      </c>
      <c r="FE101" s="8">
        <v>38498</v>
      </c>
      <c r="FF101">
        <v>1.3790000000000001E-6</v>
      </c>
      <c r="FG101" s="8">
        <v>38498</v>
      </c>
      <c r="FH101">
        <v>1.7099999999999999E-6</v>
      </c>
      <c r="FI101" s="8">
        <v>38498</v>
      </c>
      <c r="FJ101">
        <v>4.5033000000000001E-5</v>
      </c>
      <c r="FO101" s="8">
        <v>38498</v>
      </c>
      <c r="FP101">
        <v>5.1399999999999997E-7</v>
      </c>
      <c r="FQ101" s="8">
        <v>38498</v>
      </c>
      <c r="FR101">
        <v>4.3451000000000001E-5</v>
      </c>
      <c r="FS101" s="8">
        <v>38498</v>
      </c>
      <c r="FT101">
        <v>3.8000000000000003E-8</v>
      </c>
      <c r="FU101" s="8">
        <v>38498</v>
      </c>
      <c r="FV101">
        <v>2.6570000000000001E-6</v>
      </c>
      <c r="FY101" s="8">
        <v>38498</v>
      </c>
      <c r="FZ101">
        <v>3.41E-7</v>
      </c>
      <c r="GC101" s="8">
        <v>38498</v>
      </c>
      <c r="GD101">
        <v>1.66E-7</v>
      </c>
    </row>
    <row r="102" spans="1:186" x14ac:dyDescent="0.25">
      <c r="A102" s="8">
        <v>38499</v>
      </c>
      <c r="B102">
        <v>3.3340000000000002E-6</v>
      </c>
      <c r="C102" s="8">
        <v>38499</v>
      </c>
      <c r="D102">
        <v>9.0999999999999994E-8</v>
      </c>
      <c r="I102" s="8">
        <v>38499</v>
      </c>
      <c r="J102">
        <v>8.0000000000000005E-9</v>
      </c>
      <c r="K102" s="8">
        <v>38499</v>
      </c>
      <c r="L102">
        <v>3.7249599999999999E-4</v>
      </c>
      <c r="M102" s="8">
        <v>38499</v>
      </c>
      <c r="N102">
        <v>2.3530000000000002E-6</v>
      </c>
      <c r="O102" s="8">
        <v>38499</v>
      </c>
      <c r="P102">
        <v>4.8E-8</v>
      </c>
      <c r="Q102" s="8">
        <v>38499</v>
      </c>
      <c r="R102">
        <v>2.1685399999999999E-4</v>
      </c>
      <c r="S102" s="8">
        <v>38499</v>
      </c>
      <c r="T102">
        <v>2.5897999999999998E-5</v>
      </c>
      <c r="AE102" s="8">
        <v>38499</v>
      </c>
      <c r="AF102">
        <v>5.2999999999999998E-8</v>
      </c>
      <c r="AG102" s="8">
        <v>38499</v>
      </c>
      <c r="AH102">
        <v>1.8330000000000001E-6</v>
      </c>
      <c r="BA102" s="8">
        <v>38499</v>
      </c>
      <c r="BB102">
        <v>4.7899999999999999E-7</v>
      </c>
      <c r="BE102" s="8">
        <v>38499</v>
      </c>
      <c r="BF102">
        <v>1.2527000000000001E-5</v>
      </c>
      <c r="BS102" s="8">
        <v>38499</v>
      </c>
      <c r="BT102">
        <v>3.2270000000000002E-6</v>
      </c>
      <c r="BW102" s="8">
        <v>38499</v>
      </c>
      <c r="BX102">
        <v>6E-9</v>
      </c>
      <c r="BY102" s="8">
        <v>38499</v>
      </c>
      <c r="BZ102">
        <v>1.4210199999999999E-4</v>
      </c>
      <c r="CA102" s="8">
        <v>38499</v>
      </c>
      <c r="CB102">
        <v>4.0000000000000001E-8</v>
      </c>
      <c r="CC102" s="8">
        <v>38499</v>
      </c>
      <c r="CD102">
        <v>1.2311E-5</v>
      </c>
      <c r="CE102" s="8">
        <v>38499</v>
      </c>
      <c r="CF102">
        <v>1.3335E-5</v>
      </c>
      <c r="CG102" s="8">
        <v>38499</v>
      </c>
      <c r="CH102">
        <v>3.8700000000000001E-7</v>
      </c>
      <c r="CI102" s="8">
        <v>38499</v>
      </c>
      <c r="CJ102">
        <v>6.9999999999999998E-9</v>
      </c>
      <c r="CK102" s="8">
        <v>38499</v>
      </c>
      <c r="CL102">
        <v>1.3000000000000001E-8</v>
      </c>
      <c r="CM102" s="8">
        <v>38499</v>
      </c>
      <c r="CN102">
        <v>0</v>
      </c>
      <c r="CS102" s="8">
        <v>38499</v>
      </c>
      <c r="CT102">
        <v>8.8000000000000004E-7</v>
      </c>
      <c r="CU102" s="8">
        <v>38499</v>
      </c>
      <c r="CV102">
        <v>3.659E-6</v>
      </c>
      <c r="CW102" s="8">
        <v>38499</v>
      </c>
      <c r="CX102">
        <v>1.42E-7</v>
      </c>
      <c r="CY102" s="8">
        <v>38499</v>
      </c>
      <c r="CZ102">
        <v>3.6569999999999999E-6</v>
      </c>
      <c r="DE102" s="8">
        <v>38499</v>
      </c>
      <c r="DF102">
        <v>4.5719999999999996E-6</v>
      </c>
      <c r="DG102" s="8">
        <v>38499</v>
      </c>
      <c r="DH102">
        <v>3.5999999999999998E-8</v>
      </c>
      <c r="DM102" s="8">
        <v>38499</v>
      </c>
      <c r="DN102">
        <v>5.3130300000000001E-4</v>
      </c>
      <c r="DO102" s="8">
        <v>38499</v>
      </c>
      <c r="DP102">
        <v>0</v>
      </c>
      <c r="DS102" s="8">
        <v>38499</v>
      </c>
      <c r="DT102">
        <v>4.1331499999999998E-4</v>
      </c>
      <c r="DU102" s="8">
        <v>38499</v>
      </c>
      <c r="DV102">
        <v>5.2000000000000002E-8</v>
      </c>
      <c r="EA102" s="8">
        <v>38499</v>
      </c>
      <c r="EB102">
        <v>8.1200000000000002E-6</v>
      </c>
      <c r="EI102" s="8">
        <v>38499</v>
      </c>
      <c r="EJ102">
        <v>4.5159999999999996E-6</v>
      </c>
      <c r="EM102" s="8">
        <v>38499</v>
      </c>
      <c r="EN102">
        <v>7.7000000000000001E-8</v>
      </c>
      <c r="EO102" s="8">
        <v>38499</v>
      </c>
      <c r="EP102">
        <v>3.6800000000000001E-7</v>
      </c>
      <c r="ES102" s="8">
        <v>38499</v>
      </c>
      <c r="ET102">
        <v>6.1636000000000004E-5</v>
      </c>
      <c r="EY102" s="8">
        <v>38499</v>
      </c>
      <c r="EZ102">
        <v>4.5800000000000002E-6</v>
      </c>
      <c r="FE102" s="8">
        <v>38499</v>
      </c>
      <c r="FF102">
        <v>1.438E-6</v>
      </c>
      <c r="FG102" s="8">
        <v>38499</v>
      </c>
      <c r="FH102">
        <v>1.6300000000000001E-6</v>
      </c>
      <c r="FI102" s="8">
        <v>38499</v>
      </c>
      <c r="FJ102">
        <v>4.4150999999999998E-5</v>
      </c>
      <c r="FO102" s="8">
        <v>38499</v>
      </c>
      <c r="FP102">
        <v>4.7899999999999999E-7</v>
      </c>
      <c r="FQ102" s="8">
        <v>38499</v>
      </c>
      <c r="FR102">
        <v>4.2565000000000003E-5</v>
      </c>
      <c r="FS102" s="8">
        <v>38499</v>
      </c>
      <c r="FT102">
        <v>3.8000000000000003E-8</v>
      </c>
      <c r="FU102" s="8">
        <v>38499</v>
      </c>
      <c r="FV102">
        <v>2.5900000000000002E-6</v>
      </c>
      <c r="FY102" s="8">
        <v>38499</v>
      </c>
      <c r="FZ102">
        <v>3.4200000000000002E-7</v>
      </c>
      <c r="GC102" s="8">
        <v>38499</v>
      </c>
      <c r="GD102">
        <v>1.5699999999999999E-7</v>
      </c>
    </row>
    <row r="103" spans="1:186" x14ac:dyDescent="0.25">
      <c r="A103" s="8">
        <v>38503</v>
      </c>
      <c r="B103">
        <v>3.5949999999999999E-6</v>
      </c>
      <c r="C103" s="8">
        <v>38503</v>
      </c>
      <c r="D103">
        <v>8.9999999999999999E-8</v>
      </c>
      <c r="I103" s="8">
        <v>38503</v>
      </c>
      <c r="J103">
        <v>1E-8</v>
      </c>
      <c r="K103" s="8">
        <v>38503</v>
      </c>
      <c r="L103">
        <v>3.9865400000000002E-4</v>
      </c>
      <c r="M103" s="8">
        <v>38503</v>
      </c>
      <c r="N103">
        <v>2.441E-6</v>
      </c>
      <c r="O103" s="8">
        <v>38503</v>
      </c>
      <c r="P103">
        <v>4.9999999999999998E-8</v>
      </c>
      <c r="Q103" s="8">
        <v>38503</v>
      </c>
      <c r="R103">
        <v>2.0915899999999999E-4</v>
      </c>
      <c r="S103" s="8">
        <v>38503</v>
      </c>
      <c r="T103">
        <v>2.5273E-5</v>
      </c>
      <c r="AE103" s="8">
        <v>38503</v>
      </c>
      <c r="AF103">
        <v>5.7000000000000001E-8</v>
      </c>
      <c r="AG103" s="8">
        <v>38502</v>
      </c>
      <c r="AH103">
        <v>1.7120000000000001E-6</v>
      </c>
      <c r="BA103" s="8">
        <v>38503</v>
      </c>
      <c r="BB103">
        <v>4.7599999999999997E-7</v>
      </c>
      <c r="BE103" s="8">
        <v>38503</v>
      </c>
      <c r="BF103">
        <v>1.2795E-5</v>
      </c>
      <c r="BS103" s="8">
        <v>38503</v>
      </c>
      <c r="BT103">
        <v>3.393E-6</v>
      </c>
      <c r="BW103" s="8">
        <v>38503</v>
      </c>
      <c r="BX103">
        <v>6.9999999999999998E-9</v>
      </c>
      <c r="BY103" s="8">
        <v>38503</v>
      </c>
      <c r="BZ103">
        <v>1.3040999999999999E-4</v>
      </c>
      <c r="CA103" s="8">
        <v>38503</v>
      </c>
      <c r="CB103">
        <v>4.4999999999999999E-8</v>
      </c>
      <c r="CC103" s="8">
        <v>38503</v>
      </c>
      <c r="CD103">
        <v>1.3025E-5</v>
      </c>
      <c r="CE103" s="8">
        <v>38503</v>
      </c>
      <c r="CF103">
        <v>1.4214E-5</v>
      </c>
      <c r="CG103" s="8">
        <v>38503</v>
      </c>
      <c r="CH103">
        <v>4.6600000000000002E-7</v>
      </c>
      <c r="CI103" s="8">
        <v>38503</v>
      </c>
      <c r="CJ103">
        <v>8.0000000000000005E-9</v>
      </c>
      <c r="CK103" s="8">
        <v>38503</v>
      </c>
      <c r="CL103">
        <v>1.3000000000000001E-8</v>
      </c>
      <c r="CM103" s="8">
        <v>38503</v>
      </c>
      <c r="CN103">
        <v>0</v>
      </c>
      <c r="CS103" s="8">
        <v>38503</v>
      </c>
      <c r="CT103">
        <v>9.3600000000000002E-7</v>
      </c>
      <c r="CU103" s="8">
        <v>38503</v>
      </c>
      <c r="CV103">
        <v>3.8449999999999996E-6</v>
      </c>
      <c r="CW103" s="8">
        <v>38503</v>
      </c>
      <c r="CX103">
        <v>1.4399999999999999E-7</v>
      </c>
      <c r="CY103" s="8">
        <v>38503</v>
      </c>
      <c r="CZ103">
        <v>3.9609999999999999E-6</v>
      </c>
      <c r="DE103" s="8">
        <v>38503</v>
      </c>
      <c r="DF103">
        <v>4.7190000000000001E-6</v>
      </c>
      <c r="DG103" s="8">
        <v>38503</v>
      </c>
      <c r="DH103">
        <v>3.7E-8</v>
      </c>
      <c r="DM103" s="8">
        <v>38503</v>
      </c>
      <c r="DN103">
        <v>5.4013800000000001E-4</v>
      </c>
      <c r="DO103" s="8">
        <v>38503</v>
      </c>
      <c r="DP103">
        <v>0</v>
      </c>
      <c r="DS103" s="8">
        <v>38503</v>
      </c>
      <c r="DT103">
        <v>4.3078600000000001E-4</v>
      </c>
      <c r="DU103" s="8">
        <v>38503</v>
      </c>
      <c r="DV103">
        <v>5.4E-8</v>
      </c>
      <c r="EA103" s="8">
        <v>38503</v>
      </c>
      <c r="EB103">
        <v>8.4440000000000008E-6</v>
      </c>
      <c r="EI103" s="8">
        <v>38503</v>
      </c>
      <c r="EJ103">
        <v>4.797E-6</v>
      </c>
      <c r="EM103" s="8">
        <v>38503</v>
      </c>
      <c r="EN103">
        <v>8.4999999999999994E-8</v>
      </c>
      <c r="EO103" s="8">
        <v>38502</v>
      </c>
      <c r="EP103">
        <v>3.3599999999999999E-7</v>
      </c>
      <c r="ES103" s="8">
        <v>38503</v>
      </c>
      <c r="ET103">
        <v>6.0575000000000002E-5</v>
      </c>
      <c r="EY103" s="8">
        <v>38502</v>
      </c>
      <c r="EZ103">
        <v>4.4150000000000001E-6</v>
      </c>
      <c r="FE103" s="8">
        <v>38502</v>
      </c>
      <c r="FF103">
        <v>1.282E-6</v>
      </c>
      <c r="FG103" s="8">
        <v>38503</v>
      </c>
      <c r="FH103">
        <v>1.6270000000000001E-6</v>
      </c>
      <c r="FI103" s="8">
        <v>38503</v>
      </c>
      <c r="FJ103">
        <v>4.7775000000000003E-5</v>
      </c>
      <c r="FO103" s="8">
        <v>38503</v>
      </c>
      <c r="FP103">
        <v>4.9699999999999996E-7</v>
      </c>
      <c r="FQ103" s="8">
        <v>38503</v>
      </c>
      <c r="FR103">
        <v>4.2089000000000003E-5</v>
      </c>
      <c r="FS103" s="8">
        <v>38503</v>
      </c>
      <c r="FT103">
        <v>4.3000000000000001E-8</v>
      </c>
      <c r="FU103" s="8">
        <v>38503</v>
      </c>
      <c r="FV103">
        <v>2.7379999999999999E-6</v>
      </c>
      <c r="FY103" s="8">
        <v>38503</v>
      </c>
      <c r="FZ103">
        <v>3.5499999999999999E-7</v>
      </c>
      <c r="GC103" s="8">
        <v>38503</v>
      </c>
      <c r="GD103">
        <v>1.61E-7</v>
      </c>
    </row>
    <row r="104" spans="1:186" x14ac:dyDescent="0.25">
      <c r="A104" s="8">
        <v>38504</v>
      </c>
      <c r="B104">
        <v>3.444E-6</v>
      </c>
      <c r="C104" s="8">
        <v>38504</v>
      </c>
      <c r="D104">
        <v>8.6999999999999998E-8</v>
      </c>
      <c r="I104" s="8">
        <v>38504</v>
      </c>
      <c r="J104">
        <v>8.9999999999999995E-9</v>
      </c>
      <c r="K104" s="8">
        <v>38504</v>
      </c>
      <c r="L104">
        <v>3.8796099999999998E-4</v>
      </c>
      <c r="M104" s="8">
        <v>38504</v>
      </c>
      <c r="N104">
        <v>2.402E-6</v>
      </c>
      <c r="O104" s="8">
        <v>38504</v>
      </c>
      <c r="P104">
        <v>4.8E-8</v>
      </c>
      <c r="Q104" s="8">
        <v>38504</v>
      </c>
      <c r="R104">
        <v>2.09101E-4</v>
      </c>
      <c r="S104" s="8">
        <v>38504</v>
      </c>
      <c r="T104">
        <v>2.3955999999999999E-5</v>
      </c>
      <c r="AE104" s="8">
        <v>38504</v>
      </c>
      <c r="AF104">
        <v>5.5000000000000003E-8</v>
      </c>
      <c r="AG104" s="8">
        <v>38503</v>
      </c>
      <c r="AH104">
        <v>2.1040000000000001E-6</v>
      </c>
      <c r="BA104" s="8">
        <v>38504</v>
      </c>
      <c r="BB104">
        <v>4.6100000000000001E-7</v>
      </c>
      <c r="BE104" s="8">
        <v>38504</v>
      </c>
      <c r="BF104">
        <v>1.2425E-5</v>
      </c>
      <c r="BS104" s="8">
        <v>38504</v>
      </c>
      <c r="BT104">
        <v>3.3210000000000001E-6</v>
      </c>
      <c r="BW104" s="8">
        <v>38504</v>
      </c>
      <c r="BX104">
        <v>6E-9</v>
      </c>
      <c r="BY104" s="8">
        <v>38504</v>
      </c>
      <c r="BZ104">
        <v>1.2426399999999999E-4</v>
      </c>
      <c r="CA104" s="8">
        <v>38504</v>
      </c>
      <c r="CB104">
        <v>4.3000000000000001E-8</v>
      </c>
      <c r="CC104" s="8">
        <v>38504</v>
      </c>
      <c r="CD104">
        <v>1.2568999999999999E-5</v>
      </c>
      <c r="CE104" s="8">
        <v>38504</v>
      </c>
      <c r="CF104">
        <v>1.3723000000000001E-5</v>
      </c>
      <c r="CG104" s="8">
        <v>38504</v>
      </c>
      <c r="CH104">
        <v>4.5600000000000001E-7</v>
      </c>
      <c r="CI104" s="8">
        <v>38504</v>
      </c>
      <c r="CJ104">
        <v>6.9999999999999998E-9</v>
      </c>
      <c r="CK104" s="8">
        <v>38504</v>
      </c>
      <c r="CL104">
        <v>1.3000000000000001E-8</v>
      </c>
      <c r="CM104" s="8">
        <v>38504</v>
      </c>
      <c r="CN104">
        <v>0</v>
      </c>
      <c r="CS104" s="8">
        <v>38504</v>
      </c>
      <c r="CT104">
        <v>9.1299999999999998E-7</v>
      </c>
      <c r="CU104" s="8">
        <v>38504</v>
      </c>
      <c r="CV104">
        <v>3.8E-6</v>
      </c>
      <c r="CW104" s="8">
        <v>38504</v>
      </c>
      <c r="CX104">
        <v>1.3799999999999999E-7</v>
      </c>
      <c r="CY104" s="8">
        <v>38504</v>
      </c>
      <c r="CZ104">
        <v>3.8619999999999996E-6</v>
      </c>
      <c r="DE104" s="8">
        <v>38504</v>
      </c>
      <c r="DF104">
        <v>4.831E-6</v>
      </c>
      <c r="DG104" s="8">
        <v>38504</v>
      </c>
      <c r="DH104">
        <v>3.5999999999999998E-8</v>
      </c>
      <c r="DM104" s="8">
        <v>38504</v>
      </c>
      <c r="DN104">
        <v>4.9759700000000001E-4</v>
      </c>
      <c r="DO104" s="8">
        <v>38504</v>
      </c>
      <c r="DP104">
        <v>0</v>
      </c>
      <c r="DS104" s="8">
        <v>38504</v>
      </c>
      <c r="DT104">
        <v>4.1770300000000001E-4</v>
      </c>
      <c r="DU104" s="8">
        <v>38504</v>
      </c>
      <c r="DV104">
        <v>5.2000000000000002E-8</v>
      </c>
      <c r="EA104" s="8">
        <v>38504</v>
      </c>
      <c r="EB104">
        <v>7.9789999999999993E-6</v>
      </c>
      <c r="EI104" s="8">
        <v>38504</v>
      </c>
      <c r="EJ104">
        <v>4.6519999999999997E-6</v>
      </c>
      <c r="EM104" s="8">
        <v>38504</v>
      </c>
      <c r="EN104">
        <v>8.0999999999999997E-8</v>
      </c>
      <c r="EO104" s="8">
        <v>38503</v>
      </c>
      <c r="EP104">
        <v>3.7899999999999999E-7</v>
      </c>
      <c r="ES104" s="8">
        <v>38504</v>
      </c>
      <c r="ET104">
        <v>5.7958999999999999E-5</v>
      </c>
      <c r="EY104" s="8">
        <v>38503</v>
      </c>
      <c r="EZ104">
        <v>4.746E-6</v>
      </c>
      <c r="FE104" s="8">
        <v>38503</v>
      </c>
      <c r="FF104">
        <v>1.048E-6</v>
      </c>
      <c r="FG104" s="8">
        <v>38504</v>
      </c>
      <c r="FH104">
        <v>1.587E-6</v>
      </c>
      <c r="FI104" s="8">
        <v>38504</v>
      </c>
      <c r="FJ104">
        <v>4.7854E-5</v>
      </c>
      <c r="FO104" s="8">
        <v>38504</v>
      </c>
      <c r="FP104">
        <v>4.7399999999999998E-7</v>
      </c>
      <c r="FQ104" s="8">
        <v>38504</v>
      </c>
      <c r="FR104">
        <v>4.0491000000000002E-5</v>
      </c>
      <c r="FS104" s="8">
        <v>38504</v>
      </c>
      <c r="FT104">
        <v>4.1999999999999999E-8</v>
      </c>
      <c r="FU104" s="8">
        <v>38504</v>
      </c>
      <c r="FV104">
        <v>2.6249999999999999E-6</v>
      </c>
      <c r="FY104" s="8">
        <v>38504</v>
      </c>
      <c r="FZ104">
        <v>3.3799999999999998E-7</v>
      </c>
      <c r="GC104" s="8">
        <v>38504</v>
      </c>
      <c r="GD104">
        <v>1.5699999999999999E-7</v>
      </c>
    </row>
    <row r="105" spans="1:186" x14ac:dyDescent="0.25">
      <c r="A105" s="8">
        <v>38505</v>
      </c>
      <c r="B105">
        <v>3.416E-6</v>
      </c>
      <c r="C105" s="8">
        <v>38505</v>
      </c>
      <c r="D105">
        <v>8.6999999999999998E-8</v>
      </c>
      <c r="I105" s="8">
        <v>38505</v>
      </c>
      <c r="J105">
        <v>8.9999999999999995E-9</v>
      </c>
      <c r="K105" s="8">
        <v>38505</v>
      </c>
      <c r="L105">
        <v>3.8989100000000001E-4</v>
      </c>
      <c r="M105" s="8">
        <v>38505</v>
      </c>
      <c r="N105">
        <v>2.2239999999999998E-6</v>
      </c>
      <c r="O105" s="8">
        <v>38505</v>
      </c>
      <c r="P105">
        <v>4.6999999999999997E-8</v>
      </c>
      <c r="Q105" s="8">
        <v>38505</v>
      </c>
      <c r="R105">
        <v>1.9949900000000001E-4</v>
      </c>
      <c r="S105" s="8">
        <v>38505</v>
      </c>
      <c r="T105">
        <v>2.4399000000000001E-5</v>
      </c>
      <c r="AE105" s="8">
        <v>38505</v>
      </c>
      <c r="AF105">
        <v>5.4E-8</v>
      </c>
      <c r="AG105" s="8">
        <v>38504</v>
      </c>
      <c r="AH105">
        <v>2.1909999999999999E-6</v>
      </c>
      <c r="BA105" s="8">
        <v>38505</v>
      </c>
      <c r="BB105">
        <v>4.3599999999999999E-7</v>
      </c>
      <c r="BE105" s="8">
        <v>38505</v>
      </c>
      <c r="BF105">
        <v>1.2639999999999999E-5</v>
      </c>
      <c r="BS105" s="8">
        <v>38505</v>
      </c>
      <c r="BT105">
        <v>3.2030000000000001E-6</v>
      </c>
      <c r="BW105" s="8">
        <v>38505</v>
      </c>
      <c r="BX105">
        <v>6E-9</v>
      </c>
      <c r="BY105" s="8">
        <v>38505</v>
      </c>
      <c r="BZ105">
        <v>1.2816100000000001E-4</v>
      </c>
      <c r="CA105" s="8">
        <v>38505</v>
      </c>
      <c r="CB105">
        <v>4.1999999999999999E-8</v>
      </c>
      <c r="CC105" s="8">
        <v>38505</v>
      </c>
      <c r="CD105">
        <v>1.2106999999999999E-5</v>
      </c>
      <c r="CE105" s="8">
        <v>38505</v>
      </c>
      <c r="CF105">
        <v>1.367E-5</v>
      </c>
      <c r="CG105" s="8">
        <v>38505</v>
      </c>
      <c r="CH105">
        <v>4.46E-7</v>
      </c>
      <c r="CI105" s="8">
        <v>38505</v>
      </c>
      <c r="CJ105">
        <v>6.9999999999999998E-9</v>
      </c>
      <c r="CK105" s="8">
        <v>38505</v>
      </c>
      <c r="CL105">
        <v>1.3000000000000001E-8</v>
      </c>
      <c r="CM105" s="8">
        <v>38505</v>
      </c>
      <c r="CN105">
        <v>0</v>
      </c>
      <c r="CS105" s="8">
        <v>38505</v>
      </c>
      <c r="CT105">
        <v>9.2699999999999998E-7</v>
      </c>
      <c r="CU105" s="8">
        <v>38505</v>
      </c>
      <c r="CV105">
        <v>3.5700000000000001E-6</v>
      </c>
      <c r="CW105" s="8">
        <v>38505</v>
      </c>
      <c r="CX105">
        <v>1.37E-7</v>
      </c>
      <c r="CY105" s="8">
        <v>38505</v>
      </c>
      <c r="CZ105">
        <v>3.8010000000000001E-6</v>
      </c>
      <c r="DE105" s="8">
        <v>38505</v>
      </c>
      <c r="DF105">
        <v>4.8550000000000001E-6</v>
      </c>
      <c r="DG105" s="8">
        <v>38505</v>
      </c>
      <c r="DH105">
        <v>3.5999999999999998E-8</v>
      </c>
      <c r="DM105" s="8">
        <v>38505</v>
      </c>
      <c r="DN105">
        <v>5.36942E-4</v>
      </c>
      <c r="DO105" s="8">
        <v>38505</v>
      </c>
      <c r="DP105">
        <v>0</v>
      </c>
      <c r="DS105" s="8">
        <v>38505</v>
      </c>
      <c r="DT105">
        <v>4.0327899999999999E-4</v>
      </c>
      <c r="DU105" s="8">
        <v>38505</v>
      </c>
      <c r="DV105">
        <v>4.9999999999999998E-8</v>
      </c>
      <c r="EA105" s="8">
        <v>38505</v>
      </c>
      <c r="EB105">
        <v>7.9189999999999999E-6</v>
      </c>
      <c r="EI105" s="8">
        <v>38505</v>
      </c>
      <c r="EJ105">
        <v>4.6E-6</v>
      </c>
      <c r="EM105" s="8">
        <v>38505</v>
      </c>
      <c r="EN105">
        <v>8.0999999999999997E-8</v>
      </c>
      <c r="EO105" s="8">
        <v>38504</v>
      </c>
      <c r="EP105">
        <v>4.2199999999999999E-7</v>
      </c>
      <c r="ES105" s="8">
        <v>38505</v>
      </c>
      <c r="ET105">
        <v>5.3248999999999998E-5</v>
      </c>
      <c r="EY105" s="8">
        <v>38504</v>
      </c>
      <c r="EZ105">
        <v>4.3599999999999998E-6</v>
      </c>
      <c r="FE105" s="8">
        <v>38504</v>
      </c>
      <c r="FF105">
        <v>1.116E-6</v>
      </c>
      <c r="FG105" s="8">
        <v>38505</v>
      </c>
      <c r="FH105">
        <v>1.421E-6</v>
      </c>
      <c r="FI105" s="8">
        <v>38505</v>
      </c>
      <c r="FJ105">
        <v>4.6904999999999999E-5</v>
      </c>
      <c r="FO105" s="8">
        <v>38505</v>
      </c>
      <c r="FP105">
        <v>4.6100000000000001E-7</v>
      </c>
      <c r="FQ105" s="8">
        <v>38505</v>
      </c>
      <c r="FR105">
        <v>4.1569999999999997E-5</v>
      </c>
      <c r="FS105" s="8">
        <v>38505</v>
      </c>
      <c r="FT105">
        <v>4.1999999999999999E-8</v>
      </c>
      <c r="FU105" s="8">
        <v>38505</v>
      </c>
      <c r="FV105">
        <v>2.6019999999999998E-6</v>
      </c>
      <c r="FY105" s="8">
        <v>38505</v>
      </c>
      <c r="FZ105">
        <v>3.1899999999999998E-7</v>
      </c>
      <c r="GC105" s="8">
        <v>38505</v>
      </c>
      <c r="GD105">
        <v>1.4000000000000001E-7</v>
      </c>
    </row>
    <row r="106" spans="1:186" x14ac:dyDescent="0.25">
      <c r="A106" s="8">
        <v>38506</v>
      </c>
      <c r="B106">
        <v>4.0559999999999998E-6</v>
      </c>
      <c r="C106" s="8">
        <v>38506</v>
      </c>
      <c r="D106">
        <v>8.6999999999999998E-8</v>
      </c>
      <c r="I106" s="8">
        <v>38506</v>
      </c>
      <c r="J106">
        <v>1E-8</v>
      </c>
      <c r="K106" s="8">
        <v>38506</v>
      </c>
      <c r="L106">
        <v>4.11908E-4</v>
      </c>
      <c r="M106" s="8">
        <v>38506</v>
      </c>
      <c r="N106">
        <v>2.1459999999999999E-6</v>
      </c>
      <c r="O106" s="8">
        <v>38506</v>
      </c>
      <c r="P106">
        <v>5.5999999999999999E-8</v>
      </c>
      <c r="Q106" s="8">
        <v>38506</v>
      </c>
      <c r="R106">
        <v>1.8349600000000001E-4</v>
      </c>
      <c r="S106" s="8">
        <v>38506</v>
      </c>
      <c r="T106">
        <v>2.6066000000000001E-5</v>
      </c>
      <c r="AE106" s="8">
        <v>38506</v>
      </c>
      <c r="AF106">
        <v>5.8999999999999999E-8</v>
      </c>
      <c r="AG106" s="8">
        <v>38505</v>
      </c>
      <c r="AH106">
        <v>2.3309999999999998E-6</v>
      </c>
      <c r="BA106" s="8">
        <v>38506</v>
      </c>
      <c r="BB106">
        <v>4.5299999999999999E-7</v>
      </c>
      <c r="BE106" s="8">
        <v>38506</v>
      </c>
      <c r="BF106">
        <v>1.2574E-5</v>
      </c>
      <c r="BS106" s="8">
        <v>38506</v>
      </c>
      <c r="BT106">
        <v>3.0800000000000002E-6</v>
      </c>
      <c r="BW106" s="8">
        <v>38506</v>
      </c>
      <c r="BX106">
        <v>6.9999999999999998E-9</v>
      </c>
      <c r="BY106" s="8">
        <v>38506</v>
      </c>
      <c r="BZ106">
        <v>1.3013400000000001E-4</v>
      </c>
      <c r="CA106" s="8">
        <v>38506</v>
      </c>
      <c r="CB106">
        <v>4.6999999999999997E-8</v>
      </c>
      <c r="CC106" s="8">
        <v>38506</v>
      </c>
      <c r="CD106">
        <v>1.2293000000000001E-5</v>
      </c>
      <c r="CE106" s="8">
        <v>38506</v>
      </c>
      <c r="CF106">
        <v>1.3451E-5</v>
      </c>
      <c r="CG106" s="8">
        <v>38506</v>
      </c>
      <c r="CH106">
        <v>5.4600000000000005E-7</v>
      </c>
      <c r="CI106" s="8">
        <v>38506</v>
      </c>
      <c r="CJ106">
        <v>6.9999999999999998E-9</v>
      </c>
      <c r="CK106" s="8">
        <v>38506</v>
      </c>
      <c r="CL106">
        <v>1.4E-8</v>
      </c>
      <c r="CM106" s="8">
        <v>38506</v>
      </c>
      <c r="CN106">
        <v>0</v>
      </c>
      <c r="CS106" s="8">
        <v>38506</v>
      </c>
      <c r="CT106">
        <v>9.6299999999999993E-7</v>
      </c>
      <c r="CU106" s="8">
        <v>38506</v>
      </c>
      <c r="CV106">
        <v>3.5389999999999999E-6</v>
      </c>
      <c r="CW106" s="8">
        <v>38506</v>
      </c>
      <c r="CX106">
        <v>1.48E-7</v>
      </c>
      <c r="CY106" s="8">
        <v>38506</v>
      </c>
      <c r="CZ106">
        <v>4.4510000000000002E-6</v>
      </c>
      <c r="DE106" s="8">
        <v>38506</v>
      </c>
      <c r="DF106">
        <v>5.4569999999999996E-6</v>
      </c>
      <c r="DG106" s="8">
        <v>38506</v>
      </c>
      <c r="DH106">
        <v>3.7E-8</v>
      </c>
      <c r="DM106" s="8">
        <v>38506</v>
      </c>
      <c r="DN106">
        <v>5.5112100000000001E-4</v>
      </c>
      <c r="DO106" s="8">
        <v>38506</v>
      </c>
      <c r="DP106">
        <v>0</v>
      </c>
      <c r="DS106" s="8">
        <v>38506</v>
      </c>
      <c r="DT106">
        <v>4.0543799999999999E-4</v>
      </c>
      <c r="DU106" s="8">
        <v>38506</v>
      </c>
      <c r="DV106">
        <v>4.9999999999999998E-8</v>
      </c>
      <c r="EA106" s="8">
        <v>38506</v>
      </c>
      <c r="EB106">
        <v>7.6830000000000008E-6</v>
      </c>
      <c r="EI106" s="8">
        <v>38506</v>
      </c>
      <c r="EJ106">
        <v>4.685E-6</v>
      </c>
      <c r="EM106" s="8">
        <v>38506</v>
      </c>
      <c r="EN106">
        <v>8.6000000000000002E-8</v>
      </c>
      <c r="EO106" s="8">
        <v>38505</v>
      </c>
      <c r="EP106">
        <v>4.4400000000000001E-7</v>
      </c>
      <c r="ES106" s="8">
        <v>38506</v>
      </c>
      <c r="ET106">
        <v>5.3615000000000001E-5</v>
      </c>
      <c r="EY106" s="8">
        <v>38505</v>
      </c>
      <c r="EZ106">
        <v>4.1450000000000001E-6</v>
      </c>
      <c r="FE106" s="8">
        <v>38505</v>
      </c>
      <c r="FF106">
        <v>1.1090000000000001E-6</v>
      </c>
      <c r="FG106" s="8">
        <v>38506</v>
      </c>
      <c r="FH106">
        <v>1.564E-6</v>
      </c>
      <c r="FI106" s="8">
        <v>38506</v>
      </c>
      <c r="FJ106">
        <v>5.7465E-5</v>
      </c>
      <c r="FO106" s="8">
        <v>38506</v>
      </c>
      <c r="FP106">
        <v>4.5299999999999999E-7</v>
      </c>
      <c r="FQ106" s="8">
        <v>38506</v>
      </c>
      <c r="FR106">
        <v>4.2994000000000002E-5</v>
      </c>
      <c r="FS106" s="8">
        <v>38506</v>
      </c>
      <c r="FT106">
        <v>4.6000000000000002E-8</v>
      </c>
      <c r="FU106" s="8">
        <v>38506</v>
      </c>
      <c r="FV106">
        <v>2.6199999999999999E-6</v>
      </c>
      <c r="FY106" s="8">
        <v>38506</v>
      </c>
      <c r="FZ106">
        <v>3.2899999999999999E-7</v>
      </c>
      <c r="GC106" s="8">
        <v>38506</v>
      </c>
      <c r="GD106">
        <v>1.67E-7</v>
      </c>
    </row>
    <row r="107" spans="1:186" x14ac:dyDescent="0.25">
      <c r="A107" s="8">
        <v>38509</v>
      </c>
      <c r="B107">
        <v>4.0709999999999996E-6</v>
      </c>
      <c r="C107" s="8">
        <v>38509</v>
      </c>
      <c r="D107">
        <v>8.0999999999999997E-8</v>
      </c>
      <c r="I107" s="8">
        <v>38509</v>
      </c>
      <c r="J107">
        <v>1E-8</v>
      </c>
      <c r="K107" s="8">
        <v>38509</v>
      </c>
      <c r="L107">
        <v>4.1901999999999998E-4</v>
      </c>
      <c r="M107" s="8">
        <v>38509</v>
      </c>
      <c r="N107">
        <v>2.046E-6</v>
      </c>
      <c r="O107" s="8">
        <v>38509</v>
      </c>
      <c r="P107">
        <v>5.9999999999999995E-8</v>
      </c>
      <c r="Q107" s="8">
        <v>38509</v>
      </c>
      <c r="R107">
        <v>1.6964200000000001E-4</v>
      </c>
      <c r="S107" s="8">
        <v>38509</v>
      </c>
      <c r="T107">
        <v>2.4776000000000001E-5</v>
      </c>
      <c r="AE107" s="8">
        <v>38509</v>
      </c>
      <c r="AF107">
        <v>5.2999999999999998E-8</v>
      </c>
      <c r="AG107" s="8">
        <v>38506</v>
      </c>
      <c r="AH107">
        <v>2.1969999999999999E-6</v>
      </c>
      <c r="BA107" s="8">
        <v>38509</v>
      </c>
      <c r="BB107">
        <v>4.7599999999999997E-7</v>
      </c>
      <c r="BE107" s="8">
        <v>38509</v>
      </c>
      <c r="BF107">
        <v>1.2247E-5</v>
      </c>
      <c r="BS107" s="8">
        <v>38509</v>
      </c>
      <c r="BT107">
        <v>3.095E-6</v>
      </c>
      <c r="BW107" s="8">
        <v>38509</v>
      </c>
      <c r="BX107">
        <v>6.9999999999999998E-9</v>
      </c>
      <c r="BY107" s="8">
        <v>38509</v>
      </c>
      <c r="BZ107">
        <v>1.18227E-4</v>
      </c>
      <c r="CA107" s="8">
        <v>38509</v>
      </c>
      <c r="CB107">
        <v>4.3999999999999997E-8</v>
      </c>
      <c r="CC107" s="8">
        <v>38509</v>
      </c>
      <c r="CD107">
        <v>1.1211E-5</v>
      </c>
      <c r="CE107" s="8">
        <v>38509</v>
      </c>
      <c r="CF107">
        <v>1.3606E-5</v>
      </c>
      <c r="CG107" s="8">
        <v>38509</v>
      </c>
      <c r="CH107">
        <v>5.7700000000000004E-7</v>
      </c>
      <c r="CI107" s="8">
        <v>38509</v>
      </c>
      <c r="CJ107">
        <v>6E-9</v>
      </c>
      <c r="CK107" s="8">
        <v>38509</v>
      </c>
      <c r="CL107">
        <v>1.3000000000000001E-8</v>
      </c>
      <c r="CM107" s="8">
        <v>38509</v>
      </c>
      <c r="CN107">
        <v>0</v>
      </c>
      <c r="CS107" s="8">
        <v>38509</v>
      </c>
      <c r="CT107">
        <v>9.64E-7</v>
      </c>
      <c r="CU107" s="8">
        <v>38509</v>
      </c>
      <c r="CV107">
        <v>3.5980000000000001E-6</v>
      </c>
      <c r="CW107" s="8">
        <v>38509</v>
      </c>
      <c r="CX107">
        <v>1.2599999999999999E-7</v>
      </c>
      <c r="CY107" s="8">
        <v>38509</v>
      </c>
      <c r="CZ107">
        <v>4.4580000000000003E-6</v>
      </c>
      <c r="DE107" s="8">
        <v>38509</v>
      </c>
      <c r="DF107">
        <v>5.1399999999999999E-6</v>
      </c>
      <c r="DG107" s="8">
        <v>38509</v>
      </c>
      <c r="DH107">
        <v>3.8000000000000003E-8</v>
      </c>
      <c r="DM107" s="8">
        <v>38509</v>
      </c>
      <c r="DN107">
        <v>5.1610600000000001E-4</v>
      </c>
      <c r="DO107" s="8">
        <v>38509</v>
      </c>
      <c r="DP107">
        <v>0</v>
      </c>
      <c r="DS107" s="8">
        <v>38509</v>
      </c>
      <c r="DT107">
        <v>3.8991299999999998E-4</v>
      </c>
      <c r="DU107" s="8">
        <v>38509</v>
      </c>
      <c r="DV107">
        <v>4.6000000000000002E-8</v>
      </c>
      <c r="EA107" s="8">
        <v>38509</v>
      </c>
      <c r="EB107">
        <v>7.6860000000000006E-6</v>
      </c>
      <c r="EI107" s="8">
        <v>38509</v>
      </c>
      <c r="EJ107">
        <v>4.8119999999999998E-6</v>
      </c>
      <c r="EM107" s="8">
        <v>38509</v>
      </c>
      <c r="EN107">
        <v>8.0999999999999997E-8</v>
      </c>
      <c r="EO107" s="8">
        <v>38506</v>
      </c>
      <c r="EP107">
        <v>4.2100000000000002E-7</v>
      </c>
      <c r="ES107" s="8">
        <v>38509</v>
      </c>
      <c r="ET107">
        <v>5.2961000000000003E-5</v>
      </c>
      <c r="EY107" s="8">
        <v>38506</v>
      </c>
      <c r="EZ107">
        <v>4.1069999999999998E-6</v>
      </c>
      <c r="FE107" s="8">
        <v>38506</v>
      </c>
      <c r="FF107">
        <v>1.0380000000000001E-6</v>
      </c>
      <c r="FG107" s="8">
        <v>38509</v>
      </c>
      <c r="FH107">
        <v>1.5510000000000001E-6</v>
      </c>
      <c r="FI107" s="8">
        <v>38509</v>
      </c>
      <c r="FJ107">
        <v>5.622E-5</v>
      </c>
      <c r="FO107" s="8">
        <v>38509</v>
      </c>
      <c r="FP107">
        <v>4.4499999999999997E-7</v>
      </c>
      <c r="FQ107" s="8">
        <v>38509</v>
      </c>
      <c r="FR107">
        <v>4.4953000000000001E-5</v>
      </c>
      <c r="FS107" s="8">
        <v>38509</v>
      </c>
      <c r="FT107">
        <v>4.3999999999999997E-8</v>
      </c>
      <c r="FU107" s="8">
        <v>38509</v>
      </c>
      <c r="FV107">
        <v>2.604E-6</v>
      </c>
      <c r="FY107" s="8">
        <v>38509</v>
      </c>
      <c r="FZ107">
        <v>3.3000000000000002E-7</v>
      </c>
      <c r="GC107" s="8">
        <v>38509</v>
      </c>
      <c r="GD107">
        <v>1.67E-7</v>
      </c>
    </row>
    <row r="108" spans="1:186" x14ac:dyDescent="0.25">
      <c r="A108" s="8">
        <v>38510</v>
      </c>
      <c r="B108">
        <v>4.5870000000000003E-6</v>
      </c>
      <c r="C108" s="8">
        <v>38510</v>
      </c>
      <c r="D108">
        <v>7.7000000000000001E-8</v>
      </c>
      <c r="I108" s="8">
        <v>38510</v>
      </c>
      <c r="J108">
        <v>8.9999999999999995E-9</v>
      </c>
      <c r="K108" s="8">
        <v>38510</v>
      </c>
      <c r="L108">
        <v>4.05831E-4</v>
      </c>
      <c r="M108" s="8">
        <v>38510</v>
      </c>
      <c r="N108">
        <v>2.103E-6</v>
      </c>
      <c r="O108" s="8">
        <v>38510</v>
      </c>
      <c r="P108">
        <v>6.2999999999999995E-8</v>
      </c>
      <c r="Q108" s="8">
        <v>38510</v>
      </c>
      <c r="R108">
        <v>1.6018599999999999E-4</v>
      </c>
      <c r="S108" s="8">
        <v>38510</v>
      </c>
      <c r="T108">
        <v>2.5355E-5</v>
      </c>
      <c r="AE108" s="8">
        <v>38510</v>
      </c>
      <c r="AF108">
        <v>5.5000000000000003E-8</v>
      </c>
      <c r="AG108" s="8">
        <v>38509</v>
      </c>
      <c r="AH108">
        <v>2.1940000000000001E-6</v>
      </c>
      <c r="BA108" s="8">
        <v>38510</v>
      </c>
      <c r="BB108">
        <v>4.63E-7</v>
      </c>
      <c r="BE108" s="8">
        <v>38510</v>
      </c>
      <c r="BF108">
        <v>1.1865000000000001E-5</v>
      </c>
      <c r="BS108" s="8">
        <v>38510</v>
      </c>
      <c r="BT108">
        <v>3.0510000000000001E-6</v>
      </c>
      <c r="BW108" s="8">
        <v>38510</v>
      </c>
      <c r="BX108">
        <v>6.9999999999999998E-9</v>
      </c>
      <c r="BY108" s="8">
        <v>38510</v>
      </c>
      <c r="BZ108">
        <v>1.1702E-4</v>
      </c>
      <c r="CA108" s="8">
        <v>38510</v>
      </c>
      <c r="CB108">
        <v>4.3000000000000001E-8</v>
      </c>
      <c r="CC108" s="8">
        <v>38510</v>
      </c>
      <c r="CD108">
        <v>1.1007E-5</v>
      </c>
      <c r="CE108" s="8">
        <v>38510</v>
      </c>
      <c r="CF108">
        <v>1.3550000000000001E-5</v>
      </c>
      <c r="CG108" s="8">
        <v>38510</v>
      </c>
      <c r="CH108">
        <v>5.6400000000000002E-7</v>
      </c>
      <c r="CI108" s="8">
        <v>38510</v>
      </c>
      <c r="CJ108">
        <v>6E-9</v>
      </c>
      <c r="CK108" s="8">
        <v>38510</v>
      </c>
      <c r="CL108">
        <v>1.3000000000000001E-8</v>
      </c>
      <c r="CM108" s="8">
        <v>38510</v>
      </c>
      <c r="CN108">
        <v>0</v>
      </c>
      <c r="CS108" s="8">
        <v>38510</v>
      </c>
      <c r="CT108">
        <v>9.4600000000000003E-7</v>
      </c>
      <c r="CU108" s="8">
        <v>38510</v>
      </c>
      <c r="CV108">
        <v>3.5659999999999998E-6</v>
      </c>
      <c r="CW108" s="8">
        <v>38510</v>
      </c>
      <c r="CX108">
        <v>1.2200000000000001E-7</v>
      </c>
      <c r="CY108" s="8">
        <v>38510</v>
      </c>
      <c r="CZ108">
        <v>5.6659999999999996E-6</v>
      </c>
      <c r="DE108" s="8">
        <v>38510</v>
      </c>
      <c r="DF108">
        <v>5.3859999999999998E-6</v>
      </c>
      <c r="DG108" s="8">
        <v>38510</v>
      </c>
      <c r="DH108">
        <v>3.5999999999999998E-8</v>
      </c>
      <c r="DM108" s="8">
        <v>38510</v>
      </c>
      <c r="DN108">
        <v>5.0915699999999999E-4</v>
      </c>
      <c r="DO108" s="8">
        <v>38510</v>
      </c>
      <c r="DP108">
        <v>0</v>
      </c>
      <c r="DS108" s="8">
        <v>38510</v>
      </c>
      <c r="DT108">
        <v>3.95506E-4</v>
      </c>
      <c r="DU108" s="8">
        <v>38510</v>
      </c>
      <c r="DV108">
        <v>4.3999999999999997E-8</v>
      </c>
      <c r="EA108" s="8">
        <v>38510</v>
      </c>
      <c r="EB108">
        <v>8.2239999999999995E-6</v>
      </c>
      <c r="EI108" s="8">
        <v>38510</v>
      </c>
      <c r="EJ108">
        <v>4.6949999999999999E-6</v>
      </c>
      <c r="EM108" s="8">
        <v>38510</v>
      </c>
      <c r="EN108">
        <v>7.9000000000000006E-8</v>
      </c>
      <c r="EO108" s="8">
        <v>38509</v>
      </c>
      <c r="EP108">
        <v>4.1699999999999999E-7</v>
      </c>
      <c r="ES108" s="8">
        <v>38510</v>
      </c>
      <c r="ET108">
        <v>5.0979000000000001E-5</v>
      </c>
      <c r="EY108" s="8">
        <v>38509</v>
      </c>
      <c r="EZ108">
        <v>4.0430000000000001E-6</v>
      </c>
      <c r="FE108" s="8">
        <v>38509</v>
      </c>
      <c r="FF108">
        <v>1.088E-6</v>
      </c>
      <c r="FG108" s="8">
        <v>38510</v>
      </c>
      <c r="FH108">
        <v>1.4959999999999999E-6</v>
      </c>
      <c r="FI108" s="8">
        <v>38510</v>
      </c>
      <c r="FJ108">
        <v>5.3863999999999998E-5</v>
      </c>
      <c r="FO108" s="8">
        <v>38510</v>
      </c>
      <c r="FP108">
        <v>4.2300000000000002E-7</v>
      </c>
      <c r="FQ108" s="8">
        <v>38510</v>
      </c>
      <c r="FR108">
        <v>4.4400000000000002E-5</v>
      </c>
      <c r="FS108" s="8">
        <v>38510</v>
      </c>
      <c r="FT108">
        <v>4.3000000000000001E-8</v>
      </c>
      <c r="FU108" s="8">
        <v>38510</v>
      </c>
      <c r="FV108">
        <v>2.8009999999999999E-6</v>
      </c>
      <c r="FY108" s="8">
        <v>38510</v>
      </c>
      <c r="FZ108">
        <v>3.2399999999999999E-7</v>
      </c>
      <c r="GC108" s="8">
        <v>38510</v>
      </c>
      <c r="GD108">
        <v>1.6199999999999999E-7</v>
      </c>
    </row>
    <row r="109" spans="1:186" x14ac:dyDescent="0.25">
      <c r="A109" s="8">
        <v>38511</v>
      </c>
      <c r="B109">
        <v>4.4569999999999998E-6</v>
      </c>
      <c r="C109" s="8">
        <v>38511</v>
      </c>
      <c r="D109">
        <v>7.7000000000000001E-8</v>
      </c>
      <c r="I109" s="8">
        <v>38511</v>
      </c>
      <c r="J109">
        <v>1.0999999999999999E-8</v>
      </c>
      <c r="K109" s="8">
        <v>38511</v>
      </c>
      <c r="L109">
        <v>4.1167200000000003E-4</v>
      </c>
      <c r="M109" s="8">
        <v>38511</v>
      </c>
      <c r="N109">
        <v>2.0200000000000001E-6</v>
      </c>
      <c r="O109" s="8">
        <v>38511</v>
      </c>
      <c r="P109">
        <v>6.4000000000000004E-8</v>
      </c>
      <c r="Q109" s="8">
        <v>38511</v>
      </c>
      <c r="R109">
        <v>1.8237900000000001E-4</v>
      </c>
      <c r="S109" s="8">
        <v>38511</v>
      </c>
      <c r="T109">
        <v>2.6625E-5</v>
      </c>
      <c r="AE109" s="8">
        <v>38511</v>
      </c>
      <c r="AF109">
        <v>5.7000000000000001E-8</v>
      </c>
      <c r="AG109" s="8">
        <v>38510</v>
      </c>
      <c r="AH109">
        <v>2.0889999999999998E-6</v>
      </c>
      <c r="BA109" s="8">
        <v>38511</v>
      </c>
      <c r="BB109">
        <v>4.51E-7</v>
      </c>
      <c r="BE109" s="8">
        <v>38511</v>
      </c>
      <c r="BF109">
        <v>1.2431E-5</v>
      </c>
      <c r="BS109" s="8">
        <v>38511</v>
      </c>
      <c r="BT109">
        <v>3.2440000000000002E-6</v>
      </c>
      <c r="BW109" s="8">
        <v>38511</v>
      </c>
      <c r="BX109">
        <v>6.9999999999999998E-9</v>
      </c>
      <c r="BY109" s="8">
        <v>38511</v>
      </c>
      <c r="BZ109">
        <v>1.1741E-4</v>
      </c>
      <c r="CA109" s="8">
        <v>38511</v>
      </c>
      <c r="CB109">
        <v>4.4999999999999999E-8</v>
      </c>
      <c r="CC109" s="8">
        <v>38511</v>
      </c>
      <c r="CD109">
        <v>1.1358E-5</v>
      </c>
      <c r="CE109" s="8">
        <v>38511</v>
      </c>
      <c r="CF109">
        <v>1.3447E-5</v>
      </c>
      <c r="CG109" s="8">
        <v>38511</v>
      </c>
      <c r="CH109">
        <v>5.3099999999999998E-7</v>
      </c>
      <c r="CI109" s="8">
        <v>38511</v>
      </c>
      <c r="CJ109">
        <v>6E-9</v>
      </c>
      <c r="CK109" s="8">
        <v>38511</v>
      </c>
      <c r="CL109">
        <v>1.3000000000000001E-8</v>
      </c>
      <c r="CM109" s="8">
        <v>38511</v>
      </c>
      <c r="CN109">
        <v>0</v>
      </c>
      <c r="CS109" s="8">
        <v>38511</v>
      </c>
      <c r="CT109">
        <v>9.6200000000000006E-7</v>
      </c>
      <c r="CU109" s="8">
        <v>38511</v>
      </c>
      <c r="CV109">
        <v>3.5190000000000001E-6</v>
      </c>
      <c r="CW109" s="8">
        <v>38511</v>
      </c>
      <c r="CX109">
        <v>1.2100000000000001E-7</v>
      </c>
      <c r="CY109" s="8">
        <v>38511</v>
      </c>
      <c r="CZ109">
        <v>6.0399999999999998E-6</v>
      </c>
      <c r="DE109" s="8">
        <v>38511</v>
      </c>
      <c r="DF109">
        <v>5.3149999999999999E-6</v>
      </c>
      <c r="DG109" s="8">
        <v>38511</v>
      </c>
      <c r="DH109">
        <v>3.5000000000000002E-8</v>
      </c>
      <c r="DM109" s="8">
        <v>38511</v>
      </c>
      <c r="DN109">
        <v>4.9805400000000005E-4</v>
      </c>
      <c r="DO109" s="8">
        <v>38511</v>
      </c>
      <c r="DP109">
        <v>0</v>
      </c>
      <c r="DS109" s="8">
        <v>38511</v>
      </c>
      <c r="DT109">
        <v>4.01531E-4</v>
      </c>
      <c r="DU109" s="8">
        <v>38511</v>
      </c>
      <c r="DV109">
        <v>4.3999999999999997E-8</v>
      </c>
      <c r="EA109" s="8">
        <v>38511</v>
      </c>
      <c r="EB109">
        <v>8.3909999999999998E-6</v>
      </c>
      <c r="EI109" s="8">
        <v>38511</v>
      </c>
      <c r="EJ109">
        <v>4.7060000000000003E-6</v>
      </c>
      <c r="EM109" s="8">
        <v>38511</v>
      </c>
      <c r="EN109">
        <v>8.0999999999999997E-8</v>
      </c>
      <c r="EO109" s="8">
        <v>38510</v>
      </c>
      <c r="EP109">
        <v>4.0400000000000002E-7</v>
      </c>
      <c r="ES109" s="8">
        <v>38511</v>
      </c>
      <c r="ET109">
        <v>5.2512000000000001E-5</v>
      </c>
      <c r="EY109" s="8">
        <v>38510</v>
      </c>
      <c r="EZ109">
        <v>4.0040000000000001E-6</v>
      </c>
      <c r="FE109" s="8">
        <v>38510</v>
      </c>
      <c r="FF109">
        <v>1.114E-6</v>
      </c>
      <c r="FG109" s="8">
        <v>38511</v>
      </c>
      <c r="FH109">
        <v>1.5260000000000001E-6</v>
      </c>
      <c r="FI109" s="8">
        <v>38511</v>
      </c>
      <c r="FJ109">
        <v>5.8026999999999999E-5</v>
      </c>
      <c r="FO109" s="8">
        <v>38511</v>
      </c>
      <c r="FP109">
        <v>4.4099999999999999E-7</v>
      </c>
      <c r="FQ109" s="8">
        <v>38511</v>
      </c>
      <c r="FR109">
        <v>4.8636E-5</v>
      </c>
      <c r="FS109" s="8">
        <v>38511</v>
      </c>
      <c r="FT109">
        <v>4.4999999999999999E-8</v>
      </c>
      <c r="FU109" s="8">
        <v>38511</v>
      </c>
      <c r="FV109">
        <v>2.7269999999999999E-6</v>
      </c>
      <c r="FY109" s="8">
        <v>38511</v>
      </c>
      <c r="FZ109">
        <v>3.3099999999999999E-7</v>
      </c>
      <c r="GC109" s="8">
        <v>38511</v>
      </c>
      <c r="GD109">
        <v>1.6500000000000001E-7</v>
      </c>
    </row>
    <row r="110" spans="1:186" x14ac:dyDescent="0.25">
      <c r="A110" s="8">
        <v>38512</v>
      </c>
      <c r="B110">
        <v>4.3059999999999999E-6</v>
      </c>
      <c r="C110" s="8">
        <v>38512</v>
      </c>
      <c r="D110">
        <v>7.4999999999999997E-8</v>
      </c>
      <c r="I110" s="8">
        <v>38512</v>
      </c>
      <c r="J110">
        <v>1E-8</v>
      </c>
      <c r="K110" s="8">
        <v>38512</v>
      </c>
      <c r="L110">
        <v>3.9656499999999998E-4</v>
      </c>
      <c r="M110" s="8">
        <v>38512</v>
      </c>
      <c r="N110">
        <v>1.9180000000000001E-6</v>
      </c>
      <c r="O110" s="8">
        <v>38512</v>
      </c>
      <c r="P110">
        <v>6.1999999999999999E-8</v>
      </c>
      <c r="Q110" s="8">
        <v>38512</v>
      </c>
      <c r="R110">
        <v>1.78732E-4</v>
      </c>
      <c r="S110" s="8">
        <v>38512</v>
      </c>
      <c r="T110">
        <v>2.4632000000000001E-5</v>
      </c>
      <c r="AE110" s="8">
        <v>38512</v>
      </c>
      <c r="AF110">
        <v>5.5000000000000003E-8</v>
      </c>
      <c r="AG110" s="8">
        <v>38511</v>
      </c>
      <c r="AH110">
        <v>1.939E-6</v>
      </c>
      <c r="BA110" s="8">
        <v>38512</v>
      </c>
      <c r="BB110">
        <v>4.3300000000000003E-7</v>
      </c>
      <c r="BE110" s="8">
        <v>38512</v>
      </c>
      <c r="BF110">
        <v>1.2057E-5</v>
      </c>
      <c r="BS110" s="8">
        <v>38512</v>
      </c>
      <c r="BT110">
        <v>3.1319999999999998E-6</v>
      </c>
      <c r="BW110" s="8">
        <v>38512</v>
      </c>
      <c r="BX110">
        <v>6.9999999999999998E-9</v>
      </c>
      <c r="BY110" s="8">
        <v>38512</v>
      </c>
      <c r="BZ110">
        <v>1.0745E-4</v>
      </c>
      <c r="CA110" s="8">
        <v>38512</v>
      </c>
      <c r="CB110">
        <v>4.3000000000000001E-8</v>
      </c>
      <c r="CC110" s="8">
        <v>38512</v>
      </c>
      <c r="CD110">
        <v>1.1277999999999999E-5</v>
      </c>
      <c r="CE110" s="8">
        <v>38512</v>
      </c>
      <c r="CF110">
        <v>1.3022E-5</v>
      </c>
      <c r="CG110" s="8">
        <v>38512</v>
      </c>
      <c r="CH110">
        <v>5.2600000000000002E-7</v>
      </c>
      <c r="CI110" s="8">
        <v>38512</v>
      </c>
      <c r="CJ110">
        <v>6E-9</v>
      </c>
      <c r="CK110" s="8">
        <v>38512</v>
      </c>
      <c r="CL110">
        <v>1.3000000000000001E-8</v>
      </c>
      <c r="CM110" s="8">
        <v>38512</v>
      </c>
      <c r="CN110">
        <v>0</v>
      </c>
      <c r="CS110" s="8">
        <v>38512</v>
      </c>
      <c r="CT110">
        <v>9.2200000000000002E-7</v>
      </c>
      <c r="CU110" s="8">
        <v>38512</v>
      </c>
      <c r="CV110">
        <v>3.3900000000000002E-6</v>
      </c>
      <c r="CW110" s="8">
        <v>38512</v>
      </c>
      <c r="CX110">
        <v>1.18E-7</v>
      </c>
      <c r="CY110" s="8">
        <v>38512</v>
      </c>
      <c r="CZ110">
        <v>6.2600000000000002E-6</v>
      </c>
      <c r="DE110" s="8">
        <v>38512</v>
      </c>
      <c r="DF110">
        <v>5.0549999999999999E-6</v>
      </c>
      <c r="DG110" s="8">
        <v>38512</v>
      </c>
      <c r="DH110">
        <v>3.5000000000000002E-8</v>
      </c>
      <c r="DM110" s="8">
        <v>38512</v>
      </c>
      <c r="DN110">
        <v>4.8482499999999998E-4</v>
      </c>
      <c r="DO110" s="8">
        <v>38512</v>
      </c>
      <c r="DP110">
        <v>0</v>
      </c>
      <c r="DS110" s="8">
        <v>38512</v>
      </c>
      <c r="DT110">
        <v>3.7744599999999998E-4</v>
      </c>
      <c r="DU110" s="8">
        <v>38512</v>
      </c>
      <c r="DV110">
        <v>4.3000000000000001E-8</v>
      </c>
      <c r="EA110" s="8">
        <v>38512</v>
      </c>
      <c r="EB110">
        <v>8.0010000000000001E-6</v>
      </c>
      <c r="EI110" s="8">
        <v>38512</v>
      </c>
      <c r="EJ110">
        <v>4.5800000000000002E-6</v>
      </c>
      <c r="EM110" s="8">
        <v>38512</v>
      </c>
      <c r="EN110">
        <v>8.2000000000000006E-8</v>
      </c>
      <c r="EO110" s="8">
        <v>38511</v>
      </c>
      <c r="EP110">
        <v>4.08E-7</v>
      </c>
      <c r="ES110" s="8">
        <v>38512</v>
      </c>
      <c r="ET110">
        <v>4.9895999999999998E-5</v>
      </c>
      <c r="EY110" s="8">
        <v>38511</v>
      </c>
      <c r="EZ110">
        <v>3.873E-6</v>
      </c>
      <c r="FE110" s="8">
        <v>38511</v>
      </c>
      <c r="FF110">
        <v>1.043E-6</v>
      </c>
      <c r="FG110" s="8">
        <v>38512</v>
      </c>
      <c r="FH110">
        <v>1.4920000000000001E-6</v>
      </c>
      <c r="FI110" s="8">
        <v>38512</v>
      </c>
      <c r="FJ110">
        <v>5.4861999999999998E-5</v>
      </c>
      <c r="FO110" s="8">
        <v>38512</v>
      </c>
      <c r="FP110">
        <v>4.2599999999999998E-7</v>
      </c>
      <c r="FQ110" s="8">
        <v>38512</v>
      </c>
      <c r="FR110">
        <v>4.5673000000000001E-5</v>
      </c>
      <c r="FS110" s="8">
        <v>38512</v>
      </c>
      <c r="FT110">
        <v>5.2000000000000002E-8</v>
      </c>
      <c r="FU110" s="8">
        <v>38512</v>
      </c>
      <c r="FV110">
        <v>2.5399999999999998E-6</v>
      </c>
      <c r="FY110" s="8">
        <v>38512</v>
      </c>
      <c r="FZ110">
        <v>3.1300000000000001E-7</v>
      </c>
      <c r="GC110" s="8">
        <v>38512</v>
      </c>
      <c r="GD110">
        <v>1.5599999999999999E-7</v>
      </c>
    </row>
    <row r="111" spans="1:186" x14ac:dyDescent="0.25">
      <c r="A111" s="8">
        <v>38513</v>
      </c>
      <c r="B111">
        <v>5.242E-6</v>
      </c>
      <c r="C111" s="8">
        <v>38513</v>
      </c>
      <c r="D111">
        <v>7.4999999999999997E-8</v>
      </c>
      <c r="I111" s="8">
        <v>38513</v>
      </c>
      <c r="J111">
        <v>1.0999999999999999E-8</v>
      </c>
      <c r="K111" s="8">
        <v>38513</v>
      </c>
      <c r="L111">
        <v>4.08052E-4</v>
      </c>
      <c r="M111" s="8">
        <v>38513</v>
      </c>
      <c r="N111">
        <v>1.9690000000000001E-6</v>
      </c>
      <c r="O111" s="8">
        <v>38513</v>
      </c>
      <c r="P111">
        <v>6.1999999999999999E-8</v>
      </c>
      <c r="Q111" s="8">
        <v>38513</v>
      </c>
      <c r="R111">
        <v>1.8097E-4</v>
      </c>
      <c r="S111" s="8">
        <v>38513</v>
      </c>
      <c r="T111">
        <v>2.5060999999999999E-5</v>
      </c>
      <c r="AE111" s="8">
        <v>38513</v>
      </c>
      <c r="AF111">
        <v>5.5000000000000003E-8</v>
      </c>
      <c r="AG111" s="8">
        <v>38512</v>
      </c>
      <c r="AH111">
        <v>1.871E-6</v>
      </c>
      <c r="BA111" s="8">
        <v>38513</v>
      </c>
      <c r="BB111">
        <v>4.0499999999999999E-7</v>
      </c>
      <c r="BE111" s="8">
        <v>38513</v>
      </c>
      <c r="BF111">
        <v>1.1106E-5</v>
      </c>
      <c r="BS111" s="8">
        <v>38513</v>
      </c>
      <c r="BT111">
        <v>3.4170000000000001E-6</v>
      </c>
      <c r="BW111" s="8">
        <v>38513</v>
      </c>
      <c r="BX111">
        <v>6.9999999999999998E-9</v>
      </c>
      <c r="BY111" s="8">
        <v>38513</v>
      </c>
      <c r="BZ111">
        <v>1.15276E-4</v>
      </c>
      <c r="CA111" s="8">
        <v>38513</v>
      </c>
      <c r="CB111">
        <v>4.3000000000000001E-8</v>
      </c>
      <c r="CC111" s="8">
        <v>38513</v>
      </c>
      <c r="CD111">
        <v>1.0845999999999999E-5</v>
      </c>
      <c r="CE111" s="8">
        <v>38513</v>
      </c>
      <c r="CF111">
        <v>1.2517000000000001E-5</v>
      </c>
      <c r="CG111" s="8">
        <v>38513</v>
      </c>
      <c r="CH111">
        <v>5.2600000000000002E-7</v>
      </c>
      <c r="CI111" s="8">
        <v>38513</v>
      </c>
      <c r="CJ111">
        <v>6.9999999999999998E-9</v>
      </c>
      <c r="CK111" s="8">
        <v>38513</v>
      </c>
      <c r="CL111">
        <v>1.3000000000000001E-8</v>
      </c>
      <c r="CM111" s="8">
        <v>38513</v>
      </c>
      <c r="CN111">
        <v>0</v>
      </c>
      <c r="CS111" s="8">
        <v>38513</v>
      </c>
      <c r="CT111">
        <v>9.2299999999999999E-7</v>
      </c>
      <c r="CU111" s="8">
        <v>38513</v>
      </c>
      <c r="CV111">
        <v>3.241E-6</v>
      </c>
      <c r="CW111" s="8">
        <v>38513</v>
      </c>
      <c r="CX111">
        <v>1.2200000000000001E-7</v>
      </c>
      <c r="CY111" s="8">
        <v>38513</v>
      </c>
      <c r="CZ111">
        <v>5.7640000000000002E-6</v>
      </c>
      <c r="DE111" s="8">
        <v>38513</v>
      </c>
      <c r="DF111">
        <v>5.1919999999999996E-6</v>
      </c>
      <c r="DG111" s="8">
        <v>38513</v>
      </c>
      <c r="DH111">
        <v>3.5000000000000002E-8</v>
      </c>
      <c r="DM111" s="8">
        <v>38513</v>
      </c>
      <c r="DN111">
        <v>4.7636599999999999E-4</v>
      </c>
      <c r="DO111" s="8">
        <v>38513</v>
      </c>
      <c r="DP111">
        <v>0</v>
      </c>
      <c r="DS111" s="8">
        <v>38513</v>
      </c>
      <c r="DT111">
        <v>3.5331300000000001E-4</v>
      </c>
      <c r="DU111" s="8">
        <v>38513</v>
      </c>
      <c r="DV111">
        <v>4.1000000000000003E-8</v>
      </c>
      <c r="EA111" s="8">
        <v>38513</v>
      </c>
      <c r="EB111">
        <v>7.6660000000000008E-6</v>
      </c>
      <c r="EI111" s="8">
        <v>38513</v>
      </c>
      <c r="EJ111">
        <v>4.5449999999999997E-6</v>
      </c>
      <c r="EM111" s="8">
        <v>38513</v>
      </c>
      <c r="EN111">
        <v>8.7999999999999994E-8</v>
      </c>
      <c r="EO111" s="8">
        <v>38512</v>
      </c>
      <c r="EP111">
        <v>3.8299999999999998E-7</v>
      </c>
      <c r="ES111" s="8">
        <v>38513</v>
      </c>
      <c r="ET111">
        <v>5.1715000000000002E-5</v>
      </c>
      <c r="EY111" s="8">
        <v>38512</v>
      </c>
      <c r="EZ111">
        <v>3.7610000000000001E-6</v>
      </c>
      <c r="FE111" s="8">
        <v>38512</v>
      </c>
      <c r="FF111">
        <v>9.7999999999999993E-7</v>
      </c>
      <c r="FG111" s="8">
        <v>38513</v>
      </c>
      <c r="FH111">
        <v>1.539E-6</v>
      </c>
      <c r="FI111" s="8">
        <v>38513</v>
      </c>
      <c r="FJ111">
        <v>5.2893000000000003E-5</v>
      </c>
      <c r="FO111" s="8">
        <v>38513</v>
      </c>
      <c r="FP111">
        <v>4.6400000000000003E-7</v>
      </c>
      <c r="FQ111" s="8">
        <v>38513</v>
      </c>
      <c r="FR111">
        <v>4.5167999999999999E-5</v>
      </c>
      <c r="FS111" s="8">
        <v>38513</v>
      </c>
      <c r="FT111">
        <v>5.2000000000000002E-8</v>
      </c>
      <c r="FU111" s="8">
        <v>38513</v>
      </c>
      <c r="FV111">
        <v>2.6060000000000001E-6</v>
      </c>
      <c r="FY111" s="8">
        <v>38513</v>
      </c>
      <c r="FZ111">
        <v>3.0800000000000001E-7</v>
      </c>
      <c r="GC111" s="8">
        <v>38513</v>
      </c>
      <c r="GD111">
        <v>1.5300000000000001E-7</v>
      </c>
    </row>
    <row r="112" spans="1:186" x14ac:dyDescent="0.25">
      <c r="A112" s="8">
        <v>38516</v>
      </c>
      <c r="B112">
        <v>5.152E-6</v>
      </c>
      <c r="C112" s="8">
        <v>38516</v>
      </c>
      <c r="D112">
        <v>7.4999999999999997E-8</v>
      </c>
      <c r="I112" s="8">
        <v>38516</v>
      </c>
      <c r="J112">
        <v>1E-8</v>
      </c>
      <c r="K112" s="8">
        <v>38516</v>
      </c>
      <c r="L112">
        <v>3.9788900000000001E-4</v>
      </c>
      <c r="M112" s="8">
        <v>38516</v>
      </c>
      <c r="N112">
        <v>2.0209999999999998E-6</v>
      </c>
      <c r="O112" s="8">
        <v>38516</v>
      </c>
      <c r="P112">
        <v>6.2999999999999995E-8</v>
      </c>
      <c r="Q112" s="8">
        <v>38516</v>
      </c>
      <c r="R112">
        <v>1.80858E-4</v>
      </c>
      <c r="S112" s="8">
        <v>38516</v>
      </c>
      <c r="T112">
        <v>2.5072E-5</v>
      </c>
      <c r="AE112" s="8">
        <v>38516</v>
      </c>
      <c r="AF112">
        <v>5.4E-8</v>
      </c>
      <c r="AG112" s="8">
        <v>38513</v>
      </c>
      <c r="AH112">
        <v>1.886E-6</v>
      </c>
      <c r="BA112" s="8">
        <v>38516</v>
      </c>
      <c r="BB112">
        <v>3.9900000000000001E-7</v>
      </c>
      <c r="BE112" s="8">
        <v>38516</v>
      </c>
      <c r="BF112">
        <v>1.1476E-5</v>
      </c>
      <c r="BS112" s="8">
        <v>38516</v>
      </c>
      <c r="BT112">
        <v>3.3050000000000001E-6</v>
      </c>
      <c r="BW112" s="8">
        <v>38516</v>
      </c>
      <c r="BX112">
        <v>6E-9</v>
      </c>
      <c r="BY112" s="8">
        <v>38516</v>
      </c>
      <c r="BZ112">
        <v>1.11197E-4</v>
      </c>
      <c r="CA112" s="8">
        <v>38516</v>
      </c>
      <c r="CB112">
        <v>4.1999999999999999E-8</v>
      </c>
      <c r="CC112" s="8">
        <v>38516</v>
      </c>
      <c r="CD112">
        <v>1.1274000000000001E-5</v>
      </c>
      <c r="CE112" s="8">
        <v>38516</v>
      </c>
      <c r="CF112">
        <v>1.2016E-5</v>
      </c>
      <c r="CG112" s="8">
        <v>38516</v>
      </c>
      <c r="CH112">
        <v>5.1699999999999998E-7</v>
      </c>
      <c r="CI112" s="8">
        <v>38516</v>
      </c>
      <c r="CJ112">
        <v>6.9999999999999998E-9</v>
      </c>
      <c r="CK112" s="8">
        <v>38516</v>
      </c>
      <c r="CL112">
        <v>1.2E-8</v>
      </c>
      <c r="CM112" s="8">
        <v>38516</v>
      </c>
      <c r="CN112">
        <v>0</v>
      </c>
      <c r="CS112" s="8">
        <v>38516</v>
      </c>
      <c r="CT112">
        <v>9.0100000000000003E-7</v>
      </c>
      <c r="CU112" s="8">
        <v>38516</v>
      </c>
      <c r="CV112">
        <v>3.394E-6</v>
      </c>
      <c r="CW112" s="8">
        <v>38516</v>
      </c>
      <c r="CX112">
        <v>1.24E-7</v>
      </c>
      <c r="CY112" s="8">
        <v>38516</v>
      </c>
      <c r="CZ112">
        <v>6.3450000000000002E-6</v>
      </c>
      <c r="DE112" s="8">
        <v>38516</v>
      </c>
      <c r="DF112">
        <v>5.6250000000000004E-6</v>
      </c>
      <c r="DG112" s="8">
        <v>38516</v>
      </c>
      <c r="DH112">
        <v>3.4E-8</v>
      </c>
      <c r="DM112" s="8">
        <v>38516</v>
      </c>
      <c r="DN112">
        <v>4.3375199999999998E-4</v>
      </c>
      <c r="DO112" s="8">
        <v>38516</v>
      </c>
      <c r="DP112">
        <v>0</v>
      </c>
      <c r="DS112" s="8">
        <v>38516</v>
      </c>
      <c r="DT112">
        <v>3.5656899999999999E-4</v>
      </c>
      <c r="DU112" s="8">
        <v>38516</v>
      </c>
      <c r="DV112">
        <v>4.0000000000000001E-8</v>
      </c>
      <c r="EA112" s="8">
        <v>38516</v>
      </c>
      <c r="EB112">
        <v>7.6359999999999994E-6</v>
      </c>
      <c r="EI112" s="8">
        <v>38516</v>
      </c>
      <c r="EJ112">
        <v>4.3189999999999996E-6</v>
      </c>
      <c r="EM112" s="8">
        <v>38516</v>
      </c>
      <c r="EN112">
        <v>8.6000000000000002E-8</v>
      </c>
      <c r="EO112" s="8">
        <v>38513</v>
      </c>
      <c r="EP112">
        <v>3.7300000000000002E-7</v>
      </c>
      <c r="ES112" s="8">
        <v>38516</v>
      </c>
      <c r="ET112">
        <v>4.9452E-5</v>
      </c>
      <c r="EY112" s="8">
        <v>38513</v>
      </c>
      <c r="EZ112">
        <v>3.5889999999999999E-6</v>
      </c>
      <c r="FE112" s="8">
        <v>38513</v>
      </c>
      <c r="FF112">
        <v>9.6800000000000009E-7</v>
      </c>
      <c r="FG112" s="8">
        <v>38516</v>
      </c>
      <c r="FH112">
        <v>1.5659999999999999E-6</v>
      </c>
      <c r="FI112" s="8">
        <v>38516</v>
      </c>
      <c r="FJ112">
        <v>5.3164999999999997E-5</v>
      </c>
      <c r="FO112" s="8">
        <v>38516</v>
      </c>
      <c r="FP112">
        <v>4.5200000000000002E-7</v>
      </c>
      <c r="FQ112" s="8">
        <v>38516</v>
      </c>
      <c r="FR112">
        <v>4.4317999999999998E-5</v>
      </c>
      <c r="FS112" s="8">
        <v>38516</v>
      </c>
      <c r="FT112">
        <v>5.7000000000000001E-8</v>
      </c>
      <c r="FU112" s="8">
        <v>38516</v>
      </c>
      <c r="FV112">
        <v>2.503E-6</v>
      </c>
      <c r="FY112" s="8">
        <v>38516</v>
      </c>
      <c r="FZ112">
        <v>3.0899999999999997E-7</v>
      </c>
      <c r="GC112" s="8">
        <v>38516</v>
      </c>
      <c r="GD112">
        <v>1.4499999999999999E-7</v>
      </c>
    </row>
    <row r="113" spans="1:186" x14ac:dyDescent="0.25">
      <c r="A113" s="8">
        <v>38517</v>
      </c>
      <c r="B113">
        <v>5.023E-6</v>
      </c>
      <c r="C113" s="8">
        <v>38517</v>
      </c>
      <c r="D113">
        <v>7.1999999999999996E-8</v>
      </c>
      <c r="I113" s="8">
        <v>38517</v>
      </c>
      <c r="J113">
        <v>1E-8</v>
      </c>
      <c r="K113" s="8">
        <v>38517</v>
      </c>
      <c r="L113">
        <v>3.9157500000000002E-4</v>
      </c>
      <c r="M113" s="8">
        <v>38517</v>
      </c>
      <c r="N113">
        <v>2.0049999999999999E-6</v>
      </c>
      <c r="O113" s="8">
        <v>38517</v>
      </c>
      <c r="P113">
        <v>6.1000000000000004E-8</v>
      </c>
      <c r="Q113" s="8">
        <v>38517</v>
      </c>
      <c r="R113">
        <v>1.6934299999999999E-4</v>
      </c>
      <c r="S113" s="8">
        <v>38517</v>
      </c>
      <c r="T113">
        <v>2.4355E-5</v>
      </c>
      <c r="AE113" s="8">
        <v>38517</v>
      </c>
      <c r="AF113">
        <v>5.1E-8</v>
      </c>
      <c r="AG113" s="8">
        <v>38516</v>
      </c>
      <c r="AH113">
        <v>1.889E-6</v>
      </c>
      <c r="BA113" s="8">
        <v>38517</v>
      </c>
      <c r="BB113">
        <v>3.7899999999999999E-7</v>
      </c>
      <c r="BE113" s="8">
        <v>38517</v>
      </c>
      <c r="BF113">
        <v>1.0896999999999999E-5</v>
      </c>
      <c r="BS113" s="8">
        <v>38517</v>
      </c>
      <c r="BT113">
        <v>3.1219999999999999E-6</v>
      </c>
      <c r="BW113" s="8">
        <v>38517</v>
      </c>
      <c r="BX113">
        <v>6E-9</v>
      </c>
      <c r="BY113" s="8">
        <v>38517</v>
      </c>
      <c r="BZ113">
        <v>1.16607E-4</v>
      </c>
      <c r="CA113" s="8">
        <v>38517</v>
      </c>
      <c r="CB113">
        <v>4.0000000000000001E-8</v>
      </c>
      <c r="CC113" s="8">
        <v>38517</v>
      </c>
      <c r="CD113">
        <v>1.0667E-5</v>
      </c>
      <c r="CE113" s="8">
        <v>38517</v>
      </c>
      <c r="CF113">
        <v>1.188E-5</v>
      </c>
      <c r="CG113" s="8">
        <v>38517</v>
      </c>
      <c r="CH113">
        <v>5.1099999999999996E-7</v>
      </c>
      <c r="CI113" s="8">
        <v>38517</v>
      </c>
      <c r="CJ113">
        <v>6.9999999999999998E-9</v>
      </c>
      <c r="CK113" s="8">
        <v>38517</v>
      </c>
      <c r="CL113">
        <v>1.3000000000000001E-8</v>
      </c>
      <c r="CM113" s="8">
        <v>38517</v>
      </c>
      <c r="CN113">
        <v>0</v>
      </c>
      <c r="CS113" s="8">
        <v>38517</v>
      </c>
      <c r="CT113">
        <v>8.6700000000000002E-7</v>
      </c>
      <c r="CU113" s="8">
        <v>38517</v>
      </c>
      <c r="CV113">
        <v>3.36E-6</v>
      </c>
      <c r="CW113" s="8">
        <v>38517</v>
      </c>
      <c r="CX113">
        <v>1.1899999999999999E-7</v>
      </c>
      <c r="CY113" s="8">
        <v>38517</v>
      </c>
      <c r="CZ113">
        <v>6.0789999999999997E-6</v>
      </c>
      <c r="DE113" s="8">
        <v>38517</v>
      </c>
      <c r="DF113">
        <v>5.463E-6</v>
      </c>
      <c r="DG113" s="8">
        <v>38517</v>
      </c>
      <c r="DH113">
        <v>3.2000000000000002E-8</v>
      </c>
      <c r="DM113" s="8">
        <v>38517</v>
      </c>
      <c r="DN113">
        <v>4.4176099999999999E-4</v>
      </c>
      <c r="DO113" s="8">
        <v>38517</v>
      </c>
      <c r="DP113">
        <v>0</v>
      </c>
      <c r="DS113" s="8">
        <v>38517</v>
      </c>
      <c r="DT113">
        <v>3.4260300000000003E-4</v>
      </c>
      <c r="DU113" s="8">
        <v>38517</v>
      </c>
      <c r="DV113">
        <v>4.1000000000000003E-8</v>
      </c>
      <c r="EA113" s="8">
        <v>38517</v>
      </c>
      <c r="EB113">
        <v>7.2599999999999999E-6</v>
      </c>
      <c r="EI113" s="8">
        <v>38517</v>
      </c>
      <c r="EJ113">
        <v>4.2220000000000004E-6</v>
      </c>
      <c r="EM113" s="8">
        <v>38517</v>
      </c>
      <c r="EN113">
        <v>8.2000000000000006E-8</v>
      </c>
      <c r="EO113" s="8">
        <v>38516</v>
      </c>
      <c r="EP113">
        <v>3.77E-7</v>
      </c>
      <c r="ES113" s="8">
        <v>38517</v>
      </c>
      <c r="ET113">
        <v>5.3538999999999997E-5</v>
      </c>
      <c r="EY113" s="8">
        <v>38516</v>
      </c>
      <c r="EZ113">
        <v>3.5269999999999999E-6</v>
      </c>
      <c r="FE113" s="8">
        <v>38516</v>
      </c>
      <c r="FF113">
        <v>9.8100000000000001E-7</v>
      </c>
      <c r="FG113" s="8">
        <v>38517</v>
      </c>
      <c r="FH113">
        <v>1.5E-6</v>
      </c>
      <c r="FI113" s="8">
        <v>38517</v>
      </c>
      <c r="FJ113">
        <v>5.0178E-5</v>
      </c>
      <c r="FO113" s="8">
        <v>38517</v>
      </c>
      <c r="FP113">
        <v>4.3000000000000001E-7</v>
      </c>
      <c r="FQ113" s="8">
        <v>38517</v>
      </c>
      <c r="FR113">
        <v>4.2670999999999999E-5</v>
      </c>
      <c r="FS113" s="8">
        <v>38517</v>
      </c>
      <c r="FT113">
        <v>5.5999999999999999E-8</v>
      </c>
      <c r="FU113" s="8">
        <v>38517</v>
      </c>
      <c r="FV113">
        <v>2.4660000000000002E-6</v>
      </c>
      <c r="FY113" s="8">
        <v>38517</v>
      </c>
      <c r="FZ113">
        <v>2.9700000000000003E-7</v>
      </c>
      <c r="GC113" s="8">
        <v>38517</v>
      </c>
      <c r="GD113">
        <v>1.5699999999999999E-7</v>
      </c>
    </row>
    <row r="114" spans="1:186" x14ac:dyDescent="0.25">
      <c r="A114" s="8">
        <v>38518</v>
      </c>
      <c r="B114">
        <v>4.7910000000000004E-6</v>
      </c>
      <c r="C114" s="8">
        <v>38518</v>
      </c>
      <c r="D114">
        <v>7.0000000000000005E-8</v>
      </c>
      <c r="I114" s="8">
        <v>38518</v>
      </c>
      <c r="J114">
        <v>1E-8</v>
      </c>
      <c r="K114" s="8">
        <v>38518</v>
      </c>
      <c r="L114">
        <v>3.9467199999999999E-4</v>
      </c>
      <c r="M114" s="8">
        <v>38518</v>
      </c>
      <c r="N114">
        <v>1.9860000000000001E-6</v>
      </c>
      <c r="O114" s="8">
        <v>38518</v>
      </c>
      <c r="P114">
        <v>6.1000000000000004E-8</v>
      </c>
      <c r="Q114" s="8">
        <v>38518</v>
      </c>
      <c r="R114">
        <v>1.6651200000000001E-4</v>
      </c>
      <c r="S114" s="8">
        <v>38518</v>
      </c>
      <c r="T114">
        <v>2.3669E-5</v>
      </c>
      <c r="AE114" s="8">
        <v>38518</v>
      </c>
      <c r="AF114">
        <v>5.5999999999999999E-8</v>
      </c>
      <c r="AG114" s="8">
        <v>38517</v>
      </c>
      <c r="AH114">
        <v>1.916E-6</v>
      </c>
      <c r="BA114" s="8">
        <v>38518</v>
      </c>
      <c r="BB114">
        <v>3.77E-7</v>
      </c>
      <c r="BE114" s="8">
        <v>38518</v>
      </c>
      <c r="BF114">
        <v>1.0735E-5</v>
      </c>
      <c r="BS114" s="8">
        <v>38518</v>
      </c>
      <c r="BT114">
        <v>3.2279999999999998E-6</v>
      </c>
      <c r="BW114" s="8">
        <v>38518</v>
      </c>
      <c r="BX114">
        <v>6E-9</v>
      </c>
      <c r="BY114" s="8">
        <v>38518</v>
      </c>
      <c r="BZ114">
        <v>1.1168800000000001E-4</v>
      </c>
      <c r="CA114" s="8">
        <v>38518</v>
      </c>
      <c r="CB114">
        <v>3.8999999999999998E-8</v>
      </c>
      <c r="CC114" s="8">
        <v>38518</v>
      </c>
      <c r="CD114">
        <v>1.0196E-5</v>
      </c>
      <c r="CE114" s="8">
        <v>38518</v>
      </c>
      <c r="CF114">
        <v>1.1798E-5</v>
      </c>
      <c r="CG114" s="8">
        <v>38518</v>
      </c>
      <c r="CH114">
        <v>5.0500000000000004E-7</v>
      </c>
      <c r="CI114" s="8">
        <v>38518</v>
      </c>
      <c r="CJ114">
        <v>6E-9</v>
      </c>
      <c r="CK114" s="8">
        <v>38518</v>
      </c>
      <c r="CL114">
        <v>1.2E-8</v>
      </c>
      <c r="CM114" s="8">
        <v>38518</v>
      </c>
      <c r="CN114">
        <v>0</v>
      </c>
      <c r="CS114" s="8">
        <v>38518</v>
      </c>
      <c r="CT114">
        <v>8.8400000000000003E-7</v>
      </c>
      <c r="CU114" s="8">
        <v>38518</v>
      </c>
      <c r="CV114">
        <v>3.3450000000000002E-6</v>
      </c>
      <c r="CW114" s="8">
        <v>38518</v>
      </c>
      <c r="CX114">
        <v>1.1600000000000001E-7</v>
      </c>
      <c r="CY114" s="8">
        <v>38518</v>
      </c>
      <c r="CZ114">
        <v>6.4400000000000002E-6</v>
      </c>
      <c r="DE114" s="8">
        <v>38518</v>
      </c>
      <c r="DF114">
        <v>5.4700000000000001E-6</v>
      </c>
      <c r="DG114" s="8">
        <v>38518</v>
      </c>
      <c r="DH114">
        <v>3.2999999999999998E-8</v>
      </c>
      <c r="DM114" s="8">
        <v>38518</v>
      </c>
      <c r="DN114">
        <v>4.4180400000000001E-4</v>
      </c>
      <c r="DO114" s="8">
        <v>38518</v>
      </c>
      <c r="DP114">
        <v>0</v>
      </c>
      <c r="DS114" s="8">
        <v>38518</v>
      </c>
      <c r="DT114">
        <v>3.3795299999999999E-4</v>
      </c>
      <c r="DU114" s="8">
        <v>38518</v>
      </c>
      <c r="DV114">
        <v>3.8999999999999998E-8</v>
      </c>
      <c r="EA114" s="8">
        <v>38518</v>
      </c>
      <c r="EB114">
        <v>6.8510000000000001E-6</v>
      </c>
      <c r="EI114" s="8">
        <v>38518</v>
      </c>
      <c r="EJ114">
        <v>4.0600000000000001E-6</v>
      </c>
      <c r="EM114" s="8">
        <v>38518</v>
      </c>
      <c r="EN114">
        <v>8.6000000000000002E-8</v>
      </c>
      <c r="EO114" s="8">
        <v>38517</v>
      </c>
      <c r="EP114">
        <v>3.9299999999999999E-7</v>
      </c>
      <c r="ES114" s="8">
        <v>38518</v>
      </c>
      <c r="ET114">
        <v>5.4829E-5</v>
      </c>
      <c r="EY114" s="8">
        <v>38517</v>
      </c>
      <c r="EZ114">
        <v>3.4659999999999999E-6</v>
      </c>
      <c r="FE114" s="8">
        <v>38517</v>
      </c>
      <c r="FF114">
        <v>1.1090000000000001E-6</v>
      </c>
      <c r="FG114" s="8">
        <v>38518</v>
      </c>
      <c r="FH114">
        <v>1.4449999999999999E-6</v>
      </c>
      <c r="FI114" s="8">
        <v>38518</v>
      </c>
      <c r="FJ114">
        <v>4.9906E-5</v>
      </c>
      <c r="FO114" s="8">
        <v>38518</v>
      </c>
      <c r="FP114">
        <v>4.3300000000000003E-7</v>
      </c>
      <c r="FQ114" s="8">
        <v>38518</v>
      </c>
      <c r="FR114">
        <v>4.2524000000000001E-5</v>
      </c>
      <c r="FS114" s="8">
        <v>38518</v>
      </c>
      <c r="FT114">
        <v>5.5999999999999999E-8</v>
      </c>
      <c r="FU114" s="8">
        <v>38518</v>
      </c>
      <c r="FV114">
        <v>2.3E-6</v>
      </c>
      <c r="FY114" s="8">
        <v>38518</v>
      </c>
      <c r="FZ114">
        <v>3.0100000000000001E-7</v>
      </c>
      <c r="GC114" s="8">
        <v>38518</v>
      </c>
      <c r="GD114">
        <v>1.5200000000000001E-7</v>
      </c>
    </row>
    <row r="115" spans="1:186" x14ac:dyDescent="0.25">
      <c r="A115" s="8">
        <v>38519</v>
      </c>
      <c r="B115">
        <v>4.065E-6</v>
      </c>
      <c r="C115" s="8">
        <v>38519</v>
      </c>
      <c r="D115">
        <v>7.0000000000000005E-8</v>
      </c>
      <c r="I115" s="8">
        <v>38519</v>
      </c>
      <c r="J115">
        <v>1E-8</v>
      </c>
      <c r="K115" s="8">
        <v>38519</v>
      </c>
      <c r="L115">
        <v>3.9973599999999998E-4</v>
      </c>
      <c r="M115" s="8">
        <v>38519</v>
      </c>
      <c r="N115">
        <v>1.9740000000000001E-6</v>
      </c>
      <c r="O115" s="8">
        <v>38519</v>
      </c>
      <c r="P115">
        <v>5.8999999999999999E-8</v>
      </c>
      <c r="Q115" s="8">
        <v>38519</v>
      </c>
      <c r="R115">
        <v>1.5861E-4</v>
      </c>
      <c r="S115" s="8">
        <v>38519</v>
      </c>
      <c r="T115">
        <v>2.3098000000000001E-5</v>
      </c>
      <c r="AE115" s="8">
        <v>38519</v>
      </c>
      <c r="AF115">
        <v>5.5000000000000003E-8</v>
      </c>
      <c r="AG115" s="8">
        <v>38518</v>
      </c>
      <c r="AH115">
        <v>1.778E-6</v>
      </c>
      <c r="BA115" s="8">
        <v>38519</v>
      </c>
      <c r="BB115">
        <v>3.8500000000000002E-7</v>
      </c>
      <c r="BE115" s="8">
        <v>38519</v>
      </c>
      <c r="BF115">
        <v>1.0507E-5</v>
      </c>
      <c r="BS115" s="8">
        <v>38519</v>
      </c>
      <c r="BT115">
        <v>3.3299999999999999E-6</v>
      </c>
      <c r="BW115" s="8">
        <v>38519</v>
      </c>
      <c r="BX115">
        <v>6E-9</v>
      </c>
      <c r="BY115" s="8">
        <v>38519</v>
      </c>
      <c r="BZ115">
        <v>1.09252E-4</v>
      </c>
      <c r="CA115" s="8">
        <v>38519</v>
      </c>
      <c r="CB115">
        <v>3.8999999999999998E-8</v>
      </c>
      <c r="CC115" s="8">
        <v>38519</v>
      </c>
      <c r="CD115">
        <v>9.8470000000000008E-6</v>
      </c>
      <c r="CE115" s="8">
        <v>38519</v>
      </c>
      <c r="CF115">
        <v>1.1688999999999999E-5</v>
      </c>
      <c r="CG115" s="8">
        <v>38519</v>
      </c>
      <c r="CH115">
        <v>4.9500000000000003E-7</v>
      </c>
      <c r="CI115" s="8">
        <v>38519</v>
      </c>
      <c r="CJ115">
        <v>6E-9</v>
      </c>
      <c r="CK115" s="8">
        <v>38519</v>
      </c>
      <c r="CL115">
        <v>1.2E-8</v>
      </c>
      <c r="CM115" s="8">
        <v>38519</v>
      </c>
      <c r="CN115">
        <v>0</v>
      </c>
      <c r="CS115" s="8">
        <v>38519</v>
      </c>
      <c r="CT115">
        <v>8.5700000000000001E-7</v>
      </c>
      <c r="CU115" s="8">
        <v>38519</v>
      </c>
      <c r="CV115">
        <v>3.292E-6</v>
      </c>
      <c r="CW115" s="8">
        <v>38519</v>
      </c>
      <c r="CX115">
        <v>1.17E-7</v>
      </c>
      <c r="CY115" s="8">
        <v>38519</v>
      </c>
      <c r="CZ115">
        <v>6.3080000000000004E-6</v>
      </c>
      <c r="DE115" s="8">
        <v>38519</v>
      </c>
      <c r="DF115">
        <v>5.2179999999999998E-6</v>
      </c>
      <c r="DG115" s="8">
        <v>38519</v>
      </c>
      <c r="DH115">
        <v>3.2999999999999998E-8</v>
      </c>
      <c r="DM115" s="8">
        <v>38519</v>
      </c>
      <c r="DN115">
        <v>4.0032199999999999E-4</v>
      </c>
      <c r="DO115" s="8">
        <v>38519</v>
      </c>
      <c r="DP115">
        <v>0</v>
      </c>
      <c r="DS115" s="8">
        <v>38519</v>
      </c>
      <c r="DT115">
        <v>3.2527899999999999E-4</v>
      </c>
      <c r="DU115" s="8">
        <v>38519</v>
      </c>
      <c r="DV115">
        <v>3.8999999999999998E-8</v>
      </c>
      <c r="EA115" s="8">
        <v>38519</v>
      </c>
      <c r="EB115">
        <v>6.4579999999999998E-6</v>
      </c>
      <c r="EI115" s="8">
        <v>38519</v>
      </c>
      <c r="EJ115">
        <v>4.172E-6</v>
      </c>
      <c r="EM115" s="8">
        <v>38519</v>
      </c>
      <c r="EN115">
        <v>8.3999999999999998E-8</v>
      </c>
      <c r="EO115" s="8">
        <v>38518</v>
      </c>
      <c r="EP115">
        <v>4.1699999999999999E-7</v>
      </c>
      <c r="ES115" s="8">
        <v>38519</v>
      </c>
      <c r="ET115">
        <v>5.3695E-5</v>
      </c>
      <c r="EY115" s="8">
        <v>38518</v>
      </c>
      <c r="EZ115">
        <v>3.0819999999999999E-6</v>
      </c>
      <c r="FE115" s="8">
        <v>38518</v>
      </c>
      <c r="FF115">
        <v>1.079E-6</v>
      </c>
      <c r="FG115" s="8">
        <v>38519</v>
      </c>
      <c r="FH115">
        <v>1.5039999999999999E-6</v>
      </c>
      <c r="FI115" s="8">
        <v>38519</v>
      </c>
      <c r="FJ115">
        <v>4.7614999999999997E-5</v>
      </c>
      <c r="FO115" s="8">
        <v>38519</v>
      </c>
      <c r="FP115">
        <v>4.3500000000000002E-7</v>
      </c>
      <c r="FQ115" s="8">
        <v>38519</v>
      </c>
      <c r="FR115">
        <v>4.0878999999999999E-5</v>
      </c>
      <c r="FS115" s="8">
        <v>38519</v>
      </c>
      <c r="FT115">
        <v>5.5000000000000003E-8</v>
      </c>
      <c r="FU115" s="8">
        <v>38519</v>
      </c>
      <c r="FV115">
        <v>2.2859999999999998E-6</v>
      </c>
      <c r="FY115" s="8">
        <v>38519</v>
      </c>
      <c r="FZ115">
        <v>3.0600000000000001E-7</v>
      </c>
      <c r="GC115" s="8">
        <v>38519</v>
      </c>
      <c r="GD115">
        <v>1.6E-7</v>
      </c>
    </row>
    <row r="116" spans="1:186" x14ac:dyDescent="0.25">
      <c r="A116" s="8">
        <v>38520</v>
      </c>
      <c r="B116">
        <v>3.9929999999999997E-6</v>
      </c>
      <c r="C116" s="8">
        <v>38520</v>
      </c>
      <c r="D116">
        <v>6.7000000000000004E-8</v>
      </c>
      <c r="I116" s="8">
        <v>38520</v>
      </c>
      <c r="J116">
        <v>1E-8</v>
      </c>
      <c r="K116" s="8">
        <v>38520</v>
      </c>
      <c r="L116">
        <v>3.92149E-4</v>
      </c>
      <c r="M116" s="8">
        <v>38520</v>
      </c>
      <c r="N116">
        <v>1.933E-6</v>
      </c>
      <c r="O116" s="8">
        <v>38520</v>
      </c>
      <c r="P116">
        <v>5.7000000000000001E-8</v>
      </c>
      <c r="Q116" s="8">
        <v>38520</v>
      </c>
      <c r="R116">
        <v>1.6498000000000001E-4</v>
      </c>
      <c r="S116" s="8">
        <v>38520</v>
      </c>
      <c r="T116">
        <v>2.334E-5</v>
      </c>
      <c r="AE116" s="8">
        <v>38520</v>
      </c>
      <c r="AF116">
        <v>5.2999999999999998E-8</v>
      </c>
      <c r="AG116" s="8">
        <v>38519</v>
      </c>
      <c r="AH116">
        <v>1.722E-6</v>
      </c>
      <c r="BA116" s="8">
        <v>38520</v>
      </c>
      <c r="BB116">
        <v>3.7300000000000002E-7</v>
      </c>
      <c r="BE116" s="8">
        <v>38520</v>
      </c>
      <c r="BF116">
        <v>1.0234999999999999E-5</v>
      </c>
      <c r="BS116" s="8">
        <v>38520</v>
      </c>
      <c r="BT116">
        <v>3.2210000000000002E-6</v>
      </c>
      <c r="BW116" s="8">
        <v>38520</v>
      </c>
      <c r="BX116">
        <v>6E-9</v>
      </c>
      <c r="BY116" s="8">
        <v>38520</v>
      </c>
      <c r="BZ116">
        <v>1.03903E-4</v>
      </c>
      <c r="CA116" s="8">
        <v>38520</v>
      </c>
      <c r="CB116">
        <v>3.8000000000000003E-8</v>
      </c>
      <c r="CC116" s="8">
        <v>38520</v>
      </c>
      <c r="CD116">
        <v>9.7899999999999994E-6</v>
      </c>
      <c r="CE116" s="8">
        <v>38520</v>
      </c>
      <c r="CF116">
        <v>1.1286E-5</v>
      </c>
      <c r="CG116" s="8">
        <v>38520</v>
      </c>
      <c r="CH116">
        <v>5.2699999999999999E-7</v>
      </c>
      <c r="CI116" s="8">
        <v>38520</v>
      </c>
      <c r="CJ116">
        <v>6E-9</v>
      </c>
      <c r="CK116" s="8">
        <v>38520</v>
      </c>
      <c r="CL116">
        <v>1.2E-8</v>
      </c>
      <c r="CM116" s="8">
        <v>38520</v>
      </c>
      <c r="CN116">
        <v>0</v>
      </c>
      <c r="CS116" s="8">
        <v>38520</v>
      </c>
      <c r="CT116">
        <v>8.4600000000000003E-7</v>
      </c>
      <c r="CU116" s="8">
        <v>38520</v>
      </c>
      <c r="CV116">
        <v>2.9510000000000002E-6</v>
      </c>
      <c r="CW116" s="8">
        <v>38520</v>
      </c>
      <c r="CX116">
        <v>1.15E-7</v>
      </c>
      <c r="CY116" s="8">
        <v>38520</v>
      </c>
      <c r="CZ116">
        <v>6.4559999999999997E-6</v>
      </c>
      <c r="DE116" s="8">
        <v>38520</v>
      </c>
      <c r="DF116">
        <v>4.9660000000000004E-6</v>
      </c>
      <c r="DG116" s="8">
        <v>38520</v>
      </c>
      <c r="DH116">
        <v>3.2000000000000002E-8</v>
      </c>
      <c r="DM116" s="8">
        <v>38520</v>
      </c>
      <c r="DN116">
        <v>4.1957600000000001E-4</v>
      </c>
      <c r="DO116" s="8">
        <v>38520</v>
      </c>
      <c r="DP116">
        <v>0</v>
      </c>
      <c r="DS116" s="8">
        <v>38520</v>
      </c>
      <c r="DT116">
        <v>3.3866300000000001E-4</v>
      </c>
      <c r="DU116" s="8">
        <v>38520</v>
      </c>
      <c r="DV116">
        <v>3.8000000000000003E-8</v>
      </c>
      <c r="EA116" s="8">
        <v>38520</v>
      </c>
      <c r="EB116">
        <v>6.207E-6</v>
      </c>
      <c r="EI116" s="8">
        <v>38520</v>
      </c>
      <c r="EJ116">
        <v>4.1099999999999996E-6</v>
      </c>
      <c r="EM116" s="8">
        <v>38520</v>
      </c>
      <c r="EN116">
        <v>8.2000000000000006E-8</v>
      </c>
      <c r="EO116" s="8">
        <v>38519</v>
      </c>
      <c r="EP116">
        <v>3.9900000000000001E-7</v>
      </c>
      <c r="ES116" s="8">
        <v>38520</v>
      </c>
      <c r="ET116">
        <v>5.1554000000000001E-5</v>
      </c>
      <c r="EY116" s="8">
        <v>38519</v>
      </c>
      <c r="EZ116">
        <v>2.9170000000000002E-6</v>
      </c>
      <c r="FE116" s="8">
        <v>38519</v>
      </c>
      <c r="FF116">
        <v>1.0610000000000001E-6</v>
      </c>
      <c r="FG116" s="8">
        <v>38520</v>
      </c>
      <c r="FH116">
        <v>1.517E-6</v>
      </c>
      <c r="FI116" s="8">
        <v>38520</v>
      </c>
      <c r="FJ116">
        <v>4.5037000000000003E-5</v>
      </c>
      <c r="FO116" s="8">
        <v>38520</v>
      </c>
      <c r="FP116">
        <v>4.27E-7</v>
      </c>
      <c r="FQ116" s="8">
        <v>38520</v>
      </c>
      <c r="FR116">
        <v>4.0228000000000002E-5</v>
      </c>
      <c r="FS116" s="8">
        <v>38520</v>
      </c>
      <c r="FT116">
        <v>5.4E-8</v>
      </c>
      <c r="FU116" s="8">
        <v>38520</v>
      </c>
      <c r="FV116">
        <v>2.26E-6</v>
      </c>
      <c r="FY116" s="8">
        <v>38520</v>
      </c>
      <c r="FZ116">
        <v>3.0899999999999997E-7</v>
      </c>
      <c r="GC116" s="8">
        <v>38520</v>
      </c>
      <c r="GD116">
        <v>1.6999999999999999E-7</v>
      </c>
    </row>
    <row r="117" spans="1:186" x14ac:dyDescent="0.25">
      <c r="A117" s="8">
        <v>38523</v>
      </c>
      <c r="B117">
        <v>4.2429999999999999E-6</v>
      </c>
      <c r="C117" s="8">
        <v>38523</v>
      </c>
      <c r="D117">
        <v>6.7000000000000004E-8</v>
      </c>
      <c r="I117" s="8">
        <v>38523</v>
      </c>
      <c r="J117">
        <v>1E-8</v>
      </c>
      <c r="K117" s="8">
        <v>38523</v>
      </c>
      <c r="L117">
        <v>3.9231200000000002E-4</v>
      </c>
      <c r="M117" s="8">
        <v>38523</v>
      </c>
      <c r="N117">
        <v>2.0480000000000001E-6</v>
      </c>
      <c r="O117" s="8">
        <v>38523</v>
      </c>
      <c r="P117">
        <v>5.5000000000000003E-8</v>
      </c>
      <c r="Q117" s="8">
        <v>38523</v>
      </c>
      <c r="R117">
        <v>1.5909999999999999E-4</v>
      </c>
      <c r="S117" s="8">
        <v>38523</v>
      </c>
      <c r="T117">
        <v>2.3125E-5</v>
      </c>
      <c r="AE117" s="8">
        <v>38523</v>
      </c>
      <c r="AF117">
        <v>4.9999999999999998E-8</v>
      </c>
      <c r="AG117" s="8">
        <v>38520</v>
      </c>
      <c r="AH117">
        <v>1.624E-6</v>
      </c>
      <c r="BA117" s="8">
        <v>38523</v>
      </c>
      <c r="BB117">
        <v>3.84E-7</v>
      </c>
      <c r="BE117" s="8">
        <v>38523</v>
      </c>
      <c r="BF117">
        <v>1.0949E-5</v>
      </c>
      <c r="BS117" s="8">
        <v>38523</v>
      </c>
      <c r="BT117">
        <v>3.0620000000000001E-6</v>
      </c>
      <c r="BW117" s="8">
        <v>38523</v>
      </c>
      <c r="BX117">
        <v>5.0000000000000001E-9</v>
      </c>
      <c r="BY117" s="8">
        <v>38523</v>
      </c>
      <c r="BZ117">
        <v>1.08188E-4</v>
      </c>
      <c r="CA117" s="8">
        <v>38523</v>
      </c>
      <c r="CB117">
        <v>3.8999999999999998E-8</v>
      </c>
      <c r="CC117" s="8">
        <v>38523</v>
      </c>
      <c r="CD117">
        <v>1.0154E-5</v>
      </c>
      <c r="CE117" s="8">
        <v>38523</v>
      </c>
      <c r="CF117">
        <v>1.1467999999999999E-5</v>
      </c>
      <c r="CG117" s="8">
        <v>38523</v>
      </c>
      <c r="CH117">
        <v>5.2699999999999999E-7</v>
      </c>
      <c r="CI117" s="8">
        <v>38523</v>
      </c>
      <c r="CJ117">
        <v>6E-9</v>
      </c>
      <c r="CK117" s="8">
        <v>38523</v>
      </c>
      <c r="CL117">
        <v>1.3000000000000001E-8</v>
      </c>
      <c r="CM117" s="8">
        <v>38523</v>
      </c>
      <c r="CN117">
        <v>0</v>
      </c>
      <c r="CS117" s="8">
        <v>38523</v>
      </c>
      <c r="CT117">
        <v>8.8100000000000001E-7</v>
      </c>
      <c r="CU117" s="8">
        <v>38523</v>
      </c>
      <c r="CV117">
        <v>2.6840000000000001E-6</v>
      </c>
      <c r="CW117" s="8">
        <v>38523</v>
      </c>
      <c r="CX117">
        <v>1.1600000000000001E-7</v>
      </c>
      <c r="CY117" s="8">
        <v>38523</v>
      </c>
      <c r="CZ117">
        <v>6.4609999999999996E-6</v>
      </c>
      <c r="DE117" s="8">
        <v>38523</v>
      </c>
      <c r="DF117">
        <v>4.7659999999999998E-6</v>
      </c>
      <c r="DG117" s="8">
        <v>38523</v>
      </c>
      <c r="DH117">
        <v>3.1E-8</v>
      </c>
      <c r="DM117" s="8">
        <v>38523</v>
      </c>
      <c r="DN117">
        <v>4.1684099999999999E-4</v>
      </c>
      <c r="DO117" s="8">
        <v>38523</v>
      </c>
      <c r="DP117">
        <v>0</v>
      </c>
      <c r="DS117" s="8">
        <v>38523</v>
      </c>
      <c r="DT117">
        <v>3.4130800000000002E-4</v>
      </c>
      <c r="DU117" s="8">
        <v>38523</v>
      </c>
      <c r="DV117">
        <v>3.8999999999999998E-8</v>
      </c>
      <c r="EA117" s="8">
        <v>38523</v>
      </c>
      <c r="EB117">
        <v>6.0979999999999999E-6</v>
      </c>
      <c r="EI117" s="8">
        <v>38523</v>
      </c>
      <c r="EJ117">
        <v>4.0489999999999997E-6</v>
      </c>
      <c r="EM117" s="8">
        <v>38523</v>
      </c>
      <c r="EN117">
        <v>7.7000000000000001E-8</v>
      </c>
      <c r="EO117" s="8">
        <v>38520</v>
      </c>
      <c r="EP117">
        <v>3.6600000000000002E-7</v>
      </c>
      <c r="ES117" s="8">
        <v>38523</v>
      </c>
      <c r="ET117">
        <v>5.3837E-5</v>
      </c>
      <c r="EY117" s="8">
        <v>38520</v>
      </c>
      <c r="EZ117">
        <v>2.8320000000000002E-6</v>
      </c>
      <c r="FE117" s="8">
        <v>38520</v>
      </c>
      <c r="FF117">
        <v>1.0330000000000001E-6</v>
      </c>
      <c r="FG117" s="8">
        <v>38523</v>
      </c>
      <c r="FH117">
        <v>1.4899999999999999E-6</v>
      </c>
      <c r="FI117" s="8">
        <v>38523</v>
      </c>
      <c r="FJ117">
        <v>4.7355000000000003E-5</v>
      </c>
      <c r="FO117" s="8">
        <v>38523</v>
      </c>
      <c r="FP117">
        <v>4.0400000000000002E-7</v>
      </c>
      <c r="FQ117" s="8">
        <v>38523</v>
      </c>
      <c r="FR117">
        <v>4.2132000000000003E-5</v>
      </c>
      <c r="FS117" s="8">
        <v>38523</v>
      </c>
      <c r="FT117">
        <v>5.5999999999999999E-8</v>
      </c>
      <c r="FU117" s="8">
        <v>38523</v>
      </c>
      <c r="FV117">
        <v>2.3190000000000002E-6</v>
      </c>
      <c r="FY117" s="8">
        <v>38523</v>
      </c>
      <c r="FZ117">
        <v>3.2300000000000002E-7</v>
      </c>
      <c r="GC117" s="8">
        <v>38523</v>
      </c>
      <c r="GD117">
        <v>1.67E-7</v>
      </c>
    </row>
    <row r="118" spans="1:186" x14ac:dyDescent="0.25">
      <c r="A118" s="8">
        <v>38524</v>
      </c>
      <c r="B118">
        <v>4.109E-6</v>
      </c>
      <c r="C118" s="8">
        <v>38524</v>
      </c>
      <c r="D118">
        <v>6.5E-8</v>
      </c>
      <c r="I118" s="8">
        <v>38524</v>
      </c>
      <c r="J118">
        <v>1.0999999999999999E-8</v>
      </c>
      <c r="K118" s="8">
        <v>38524</v>
      </c>
      <c r="L118">
        <v>3.7601399999999998E-4</v>
      </c>
      <c r="M118" s="8">
        <v>38524</v>
      </c>
      <c r="N118">
        <v>2.0030000000000001E-6</v>
      </c>
      <c r="O118" s="8">
        <v>38524</v>
      </c>
      <c r="P118">
        <v>5.4E-8</v>
      </c>
      <c r="Q118" s="8">
        <v>38524</v>
      </c>
      <c r="R118">
        <v>1.53938E-4</v>
      </c>
      <c r="S118" s="8">
        <v>38524</v>
      </c>
      <c r="T118">
        <v>2.3419999999999999E-5</v>
      </c>
      <c r="AE118" s="8">
        <v>38524</v>
      </c>
      <c r="AF118">
        <v>4.6999999999999997E-8</v>
      </c>
      <c r="AG118" s="8">
        <v>38523</v>
      </c>
      <c r="AH118">
        <v>1.539E-6</v>
      </c>
      <c r="BA118" s="8">
        <v>38524</v>
      </c>
      <c r="BB118">
        <v>3.96E-7</v>
      </c>
      <c r="BE118" s="8">
        <v>38524</v>
      </c>
      <c r="BF118">
        <v>1.1069E-5</v>
      </c>
      <c r="BS118" s="8">
        <v>38524</v>
      </c>
      <c r="BT118">
        <v>2.9960000000000002E-6</v>
      </c>
      <c r="BW118" s="8">
        <v>38524</v>
      </c>
      <c r="BX118">
        <v>6.9999999999999998E-9</v>
      </c>
      <c r="BY118" s="8">
        <v>38524</v>
      </c>
      <c r="BZ118">
        <v>1.1018099999999999E-4</v>
      </c>
      <c r="CA118" s="8">
        <v>38524</v>
      </c>
      <c r="CB118">
        <v>3.8999999999999998E-8</v>
      </c>
      <c r="CC118" s="8">
        <v>38524</v>
      </c>
      <c r="CD118">
        <v>1.0142999999999999E-5</v>
      </c>
      <c r="CE118" s="8">
        <v>38524</v>
      </c>
      <c r="CF118">
        <v>1.095E-5</v>
      </c>
      <c r="CG118" s="8">
        <v>38524</v>
      </c>
      <c r="CH118">
        <v>5.2200000000000004E-7</v>
      </c>
      <c r="CI118" s="8">
        <v>38524</v>
      </c>
      <c r="CJ118">
        <v>6E-9</v>
      </c>
      <c r="CK118" s="8">
        <v>38524</v>
      </c>
      <c r="CL118">
        <v>1.2E-8</v>
      </c>
      <c r="CM118" s="8">
        <v>38524</v>
      </c>
      <c r="CN118">
        <v>0</v>
      </c>
      <c r="CS118" s="8">
        <v>38524</v>
      </c>
      <c r="CT118">
        <v>8.6000000000000002E-7</v>
      </c>
      <c r="CU118" s="8">
        <v>38524</v>
      </c>
      <c r="CV118">
        <v>2.615E-6</v>
      </c>
      <c r="CW118" s="8">
        <v>38524</v>
      </c>
      <c r="CX118">
        <v>1.23E-7</v>
      </c>
      <c r="CY118" s="8">
        <v>38524</v>
      </c>
      <c r="CZ118">
        <v>6.3810000000000004E-6</v>
      </c>
      <c r="DE118" s="8">
        <v>38524</v>
      </c>
      <c r="DF118">
        <v>4.7219999999999999E-6</v>
      </c>
      <c r="DG118" s="8">
        <v>38524</v>
      </c>
      <c r="DH118">
        <v>2.9999999999999997E-8</v>
      </c>
      <c r="DM118" s="8">
        <v>38524</v>
      </c>
      <c r="DN118">
        <v>4.32786E-4</v>
      </c>
      <c r="DO118" s="8">
        <v>38524</v>
      </c>
      <c r="DP118">
        <v>0</v>
      </c>
      <c r="DS118" s="8">
        <v>38524</v>
      </c>
      <c r="DT118">
        <v>3.5830399999999999E-4</v>
      </c>
      <c r="DU118" s="8">
        <v>38524</v>
      </c>
      <c r="DV118">
        <v>3.7E-8</v>
      </c>
      <c r="EA118" s="8">
        <v>38524</v>
      </c>
      <c r="EB118">
        <v>7.0099999999999998E-6</v>
      </c>
      <c r="EI118" s="8">
        <v>38524</v>
      </c>
      <c r="EJ118">
        <v>4.1450000000000001E-6</v>
      </c>
      <c r="EM118" s="8">
        <v>38524</v>
      </c>
      <c r="EN118">
        <v>7.9000000000000006E-8</v>
      </c>
      <c r="EO118" s="8">
        <v>38523</v>
      </c>
      <c r="EP118">
        <v>3.6600000000000002E-7</v>
      </c>
      <c r="ES118" s="8">
        <v>38524</v>
      </c>
      <c r="ET118">
        <v>5.4044E-5</v>
      </c>
      <c r="EY118" s="8">
        <v>38523</v>
      </c>
      <c r="EZ118">
        <v>2.779E-6</v>
      </c>
      <c r="FE118" s="8">
        <v>38523</v>
      </c>
      <c r="FF118">
        <v>9.0500000000000002E-7</v>
      </c>
      <c r="FG118" s="8">
        <v>38524</v>
      </c>
      <c r="FH118">
        <v>1.48E-6</v>
      </c>
      <c r="FI118" s="8">
        <v>38524</v>
      </c>
      <c r="FJ118">
        <v>4.6482E-5</v>
      </c>
      <c r="FO118" s="8">
        <v>38524</v>
      </c>
      <c r="FP118">
        <v>3.8799999999999998E-7</v>
      </c>
      <c r="FQ118" s="8">
        <v>38524</v>
      </c>
      <c r="FR118">
        <v>4.3751000000000002E-5</v>
      </c>
      <c r="FS118" s="8">
        <v>38524</v>
      </c>
      <c r="FT118">
        <v>5.5000000000000003E-8</v>
      </c>
      <c r="FU118" s="8">
        <v>38524</v>
      </c>
      <c r="FV118">
        <v>2.3350000000000001E-6</v>
      </c>
      <c r="FY118" s="8">
        <v>38524</v>
      </c>
      <c r="FZ118">
        <v>3.34E-7</v>
      </c>
      <c r="GC118" s="8">
        <v>38524</v>
      </c>
      <c r="GD118">
        <v>1.7100000000000001E-7</v>
      </c>
    </row>
    <row r="119" spans="1:186" x14ac:dyDescent="0.25">
      <c r="A119" s="8">
        <v>38525</v>
      </c>
      <c r="B119">
        <v>3.9509999999999999E-6</v>
      </c>
      <c r="C119" s="8">
        <v>38525</v>
      </c>
      <c r="D119">
        <v>6.1000000000000004E-8</v>
      </c>
      <c r="I119" s="8">
        <v>38525</v>
      </c>
      <c r="J119">
        <v>1.0999999999999999E-8</v>
      </c>
      <c r="K119" s="8">
        <v>38525</v>
      </c>
      <c r="L119">
        <v>3.8343300000000003E-4</v>
      </c>
      <c r="M119" s="8">
        <v>38525</v>
      </c>
      <c r="N119">
        <v>1.872E-6</v>
      </c>
      <c r="O119" s="8">
        <v>38525</v>
      </c>
      <c r="P119">
        <v>5.5000000000000003E-8</v>
      </c>
      <c r="Q119" s="8">
        <v>38525</v>
      </c>
      <c r="R119">
        <v>1.45115E-4</v>
      </c>
      <c r="S119" s="8">
        <v>38525</v>
      </c>
      <c r="T119">
        <v>2.3509000000000001E-5</v>
      </c>
      <c r="AE119" s="8">
        <v>38525</v>
      </c>
      <c r="AF119">
        <v>4.8E-8</v>
      </c>
      <c r="AG119" s="8">
        <v>38524</v>
      </c>
      <c r="AH119">
        <v>1.4869999999999999E-6</v>
      </c>
      <c r="BA119" s="8">
        <v>38525</v>
      </c>
      <c r="BB119">
        <v>4.1399999999999997E-7</v>
      </c>
      <c r="BE119" s="8">
        <v>38525</v>
      </c>
      <c r="BF119">
        <v>1.0854E-5</v>
      </c>
      <c r="BS119" s="8">
        <v>38525</v>
      </c>
      <c r="BT119">
        <v>2.864E-6</v>
      </c>
      <c r="BW119" s="8">
        <v>38525</v>
      </c>
      <c r="BX119">
        <v>8.0000000000000005E-9</v>
      </c>
      <c r="BY119" s="8">
        <v>38525</v>
      </c>
      <c r="BZ119">
        <v>1.09861E-4</v>
      </c>
      <c r="CA119" s="8">
        <v>38525</v>
      </c>
      <c r="CB119">
        <v>3.5999999999999998E-8</v>
      </c>
      <c r="CC119" s="8">
        <v>38525</v>
      </c>
      <c r="CD119">
        <v>9.9760000000000007E-6</v>
      </c>
      <c r="CE119" s="8">
        <v>38525</v>
      </c>
      <c r="CF119">
        <v>1.1174E-5</v>
      </c>
      <c r="CG119" s="8">
        <v>38525</v>
      </c>
      <c r="CH119">
        <v>5.0699999999999997E-7</v>
      </c>
      <c r="CI119" s="8">
        <v>38525</v>
      </c>
      <c r="CJ119">
        <v>6E-9</v>
      </c>
      <c r="CK119" s="8">
        <v>38525</v>
      </c>
      <c r="CL119">
        <v>1.2E-8</v>
      </c>
      <c r="CM119" s="8">
        <v>38525</v>
      </c>
      <c r="CN119">
        <v>0</v>
      </c>
      <c r="CS119" s="8">
        <v>38525</v>
      </c>
      <c r="CT119">
        <v>8.5300000000000003E-7</v>
      </c>
      <c r="CU119" s="8">
        <v>38525</v>
      </c>
      <c r="CV119">
        <v>2.6089999999999999E-6</v>
      </c>
      <c r="CW119" s="8">
        <v>38525</v>
      </c>
      <c r="CX119">
        <v>1.24E-7</v>
      </c>
      <c r="CY119" s="8">
        <v>38525</v>
      </c>
      <c r="CZ119">
        <v>6.4309999999999999E-6</v>
      </c>
      <c r="DE119" s="8">
        <v>38525</v>
      </c>
      <c r="DF119">
        <v>4.7260000000000002E-6</v>
      </c>
      <c r="DG119" s="8">
        <v>38525</v>
      </c>
      <c r="DH119">
        <v>2.4999999999999999E-8</v>
      </c>
      <c r="DM119" s="8">
        <v>38525</v>
      </c>
      <c r="DN119">
        <v>4.9947999999999995E-4</v>
      </c>
      <c r="DO119" s="8">
        <v>38525</v>
      </c>
      <c r="DP119">
        <v>0</v>
      </c>
      <c r="DS119" s="8">
        <v>38525</v>
      </c>
      <c r="DT119">
        <v>3.6394200000000002E-4</v>
      </c>
      <c r="DU119" s="8">
        <v>38525</v>
      </c>
      <c r="DV119">
        <v>3.5999999999999998E-8</v>
      </c>
      <c r="EA119" s="8">
        <v>38525</v>
      </c>
      <c r="EB119">
        <v>6.9380000000000003E-6</v>
      </c>
      <c r="EI119" s="8">
        <v>38525</v>
      </c>
      <c r="EJ119">
        <v>3.8870000000000002E-6</v>
      </c>
      <c r="EM119" s="8">
        <v>38525</v>
      </c>
      <c r="EN119">
        <v>7.7000000000000001E-8</v>
      </c>
      <c r="EO119" s="8">
        <v>38524</v>
      </c>
      <c r="EP119">
        <v>3.4900000000000001E-7</v>
      </c>
      <c r="ES119" s="8">
        <v>38525</v>
      </c>
      <c r="ET119">
        <v>5.0932E-5</v>
      </c>
      <c r="EY119" s="8">
        <v>38524</v>
      </c>
      <c r="EZ119">
        <v>3.1609999999999999E-6</v>
      </c>
      <c r="FE119" s="8">
        <v>38524</v>
      </c>
      <c r="FF119">
        <v>8.6600000000000005E-7</v>
      </c>
      <c r="FG119" s="8">
        <v>38525</v>
      </c>
      <c r="FH119">
        <v>1.3149999999999999E-6</v>
      </c>
      <c r="FI119" s="8">
        <v>38525</v>
      </c>
      <c r="FJ119">
        <v>4.5117999999999997E-5</v>
      </c>
      <c r="FO119" s="8">
        <v>38525</v>
      </c>
      <c r="FP119">
        <v>3.9900000000000001E-7</v>
      </c>
      <c r="FQ119" s="8">
        <v>38525</v>
      </c>
      <c r="FR119">
        <v>4.3034000000000002E-5</v>
      </c>
      <c r="FS119" s="8">
        <v>38525</v>
      </c>
      <c r="FT119">
        <v>5.5999999999999999E-8</v>
      </c>
      <c r="FU119" s="8">
        <v>38525</v>
      </c>
      <c r="FV119">
        <v>2.2419999999999999E-6</v>
      </c>
      <c r="FY119" s="8">
        <v>38525</v>
      </c>
      <c r="FZ119">
        <v>3.22E-7</v>
      </c>
      <c r="GC119" s="8">
        <v>38525</v>
      </c>
      <c r="GD119">
        <v>1.5599999999999999E-7</v>
      </c>
    </row>
    <row r="120" spans="1:186" x14ac:dyDescent="0.25">
      <c r="A120" s="8">
        <v>38526</v>
      </c>
      <c r="B120">
        <v>3.8349999999999997E-6</v>
      </c>
      <c r="C120" s="8">
        <v>38526</v>
      </c>
      <c r="D120">
        <v>6.8E-8</v>
      </c>
      <c r="I120" s="8">
        <v>38526</v>
      </c>
      <c r="J120">
        <v>1.2E-8</v>
      </c>
      <c r="K120" s="8">
        <v>38526</v>
      </c>
      <c r="L120">
        <v>4.0441499999999998E-4</v>
      </c>
      <c r="M120" s="8">
        <v>38526</v>
      </c>
      <c r="N120">
        <v>1.8080000000000001E-6</v>
      </c>
      <c r="O120" s="8">
        <v>38526</v>
      </c>
      <c r="P120">
        <v>5.2000000000000002E-8</v>
      </c>
      <c r="Q120" s="8">
        <v>38526</v>
      </c>
      <c r="R120">
        <v>1.3486699999999999E-4</v>
      </c>
      <c r="S120" s="8">
        <v>38526</v>
      </c>
      <c r="T120">
        <v>2.1729000000000002E-5</v>
      </c>
      <c r="AE120" s="8">
        <v>38526</v>
      </c>
      <c r="AF120">
        <v>4.9999999999999998E-8</v>
      </c>
      <c r="AG120" s="8">
        <v>38525</v>
      </c>
      <c r="AH120">
        <v>1.381E-6</v>
      </c>
      <c r="BA120" s="8">
        <v>38526</v>
      </c>
      <c r="BB120">
        <v>4.32E-7</v>
      </c>
      <c r="BE120" s="8">
        <v>38526</v>
      </c>
      <c r="BF120">
        <v>1.1389999999999999E-5</v>
      </c>
      <c r="BS120" s="8">
        <v>38526</v>
      </c>
      <c r="BT120">
        <v>3.1250000000000001E-6</v>
      </c>
      <c r="BW120" s="8">
        <v>38526</v>
      </c>
      <c r="BX120">
        <v>8.0000000000000005E-9</v>
      </c>
      <c r="BY120" s="8">
        <v>38526</v>
      </c>
      <c r="BZ120">
        <v>1.11566E-4</v>
      </c>
      <c r="CA120" s="8">
        <v>38526</v>
      </c>
      <c r="CB120">
        <v>3.8999999999999998E-8</v>
      </c>
      <c r="CC120" s="8">
        <v>38526</v>
      </c>
      <c r="CD120">
        <v>9.9280000000000005E-6</v>
      </c>
      <c r="CE120" s="8">
        <v>38526</v>
      </c>
      <c r="CF120">
        <v>1.1260999999999999E-5</v>
      </c>
      <c r="CG120" s="8">
        <v>38526</v>
      </c>
      <c r="CH120">
        <v>6.4700000000000001E-7</v>
      </c>
      <c r="CI120" s="8">
        <v>38526</v>
      </c>
      <c r="CJ120">
        <v>6E-9</v>
      </c>
      <c r="CK120" s="8">
        <v>38526</v>
      </c>
      <c r="CL120">
        <v>1.3000000000000001E-8</v>
      </c>
      <c r="CM120" s="8">
        <v>38526</v>
      </c>
      <c r="CN120">
        <v>0</v>
      </c>
      <c r="CS120" s="8">
        <v>38526</v>
      </c>
      <c r="CT120">
        <v>9.1200000000000001E-7</v>
      </c>
      <c r="CU120" s="8">
        <v>38526</v>
      </c>
      <c r="CV120">
        <v>2.638E-6</v>
      </c>
      <c r="CW120" s="8">
        <v>38526</v>
      </c>
      <c r="CX120">
        <v>1.3899999999999999E-7</v>
      </c>
      <c r="CY120" s="8">
        <v>38526</v>
      </c>
      <c r="CZ120">
        <v>7.1049999999999997E-6</v>
      </c>
      <c r="DE120" s="8">
        <v>38526</v>
      </c>
      <c r="DF120">
        <v>5.101E-6</v>
      </c>
      <c r="DG120" s="8">
        <v>38526</v>
      </c>
      <c r="DH120">
        <v>3.2999999999999998E-8</v>
      </c>
      <c r="DM120" s="8">
        <v>38526</v>
      </c>
      <c r="DN120">
        <v>4.5219299999999999E-4</v>
      </c>
      <c r="DO120" s="8">
        <v>38526</v>
      </c>
      <c r="DP120">
        <v>0</v>
      </c>
      <c r="DS120" s="8">
        <v>38526</v>
      </c>
      <c r="DT120">
        <v>3.7196499999999998E-4</v>
      </c>
      <c r="DU120" s="8">
        <v>38526</v>
      </c>
      <c r="DV120">
        <v>3.5000000000000002E-8</v>
      </c>
      <c r="EA120" s="8">
        <v>38526</v>
      </c>
      <c r="EB120">
        <v>6.5230000000000001E-6</v>
      </c>
      <c r="EI120" s="8">
        <v>38526</v>
      </c>
      <c r="EJ120">
        <v>4.3830000000000002E-6</v>
      </c>
      <c r="EM120" s="8">
        <v>38526</v>
      </c>
      <c r="EN120">
        <v>7.6000000000000006E-8</v>
      </c>
      <c r="EO120" s="8">
        <v>38525</v>
      </c>
      <c r="EP120">
        <v>3.4700000000000002E-7</v>
      </c>
      <c r="ES120" s="8">
        <v>38526</v>
      </c>
      <c r="ET120">
        <v>5.0556000000000002E-5</v>
      </c>
      <c r="EY120" s="8">
        <v>38525</v>
      </c>
      <c r="EZ120">
        <v>3.1609999999999999E-6</v>
      </c>
      <c r="FE120" s="8">
        <v>38525</v>
      </c>
      <c r="FF120">
        <v>8.5700000000000001E-7</v>
      </c>
      <c r="FG120" s="8">
        <v>38526</v>
      </c>
      <c r="FH120">
        <v>1.4190000000000001E-6</v>
      </c>
      <c r="FI120" s="8">
        <v>38526</v>
      </c>
      <c r="FJ120">
        <v>4.8820999999999999E-5</v>
      </c>
      <c r="FO120" s="8">
        <v>38526</v>
      </c>
      <c r="FP120">
        <v>3.9099999999999999E-7</v>
      </c>
      <c r="FQ120" s="8">
        <v>38526</v>
      </c>
      <c r="FR120">
        <v>4.4539999999999997E-5</v>
      </c>
      <c r="FS120" s="8">
        <v>38526</v>
      </c>
      <c r="FT120">
        <v>6.5999999999999995E-8</v>
      </c>
      <c r="FU120" s="8">
        <v>38526</v>
      </c>
      <c r="FV120">
        <v>2.616E-6</v>
      </c>
      <c r="FY120" s="8">
        <v>38526</v>
      </c>
      <c r="FZ120">
        <v>3.5600000000000001E-7</v>
      </c>
      <c r="GC120" s="8">
        <v>38526</v>
      </c>
      <c r="GD120">
        <v>1.85E-7</v>
      </c>
    </row>
    <row r="121" spans="1:186" x14ac:dyDescent="0.25">
      <c r="A121" s="8">
        <v>38527</v>
      </c>
      <c r="B121">
        <v>4.1989999999999999E-6</v>
      </c>
      <c r="C121" s="8">
        <v>38527</v>
      </c>
      <c r="D121">
        <v>6.8999999999999996E-8</v>
      </c>
      <c r="I121" s="8">
        <v>38527</v>
      </c>
      <c r="J121">
        <v>1.3000000000000001E-8</v>
      </c>
      <c r="K121" s="8">
        <v>38527</v>
      </c>
      <c r="L121">
        <v>4.2298900000000003E-4</v>
      </c>
      <c r="M121" s="8">
        <v>38527</v>
      </c>
      <c r="N121">
        <v>2.0260000000000002E-6</v>
      </c>
      <c r="O121" s="8">
        <v>38527</v>
      </c>
      <c r="P121">
        <v>4.9999999999999998E-8</v>
      </c>
      <c r="Q121" s="8">
        <v>38527</v>
      </c>
      <c r="R121">
        <v>1.3067999999999999E-4</v>
      </c>
      <c r="S121" s="8">
        <v>38527</v>
      </c>
      <c r="T121">
        <v>2.2597999999999999E-5</v>
      </c>
      <c r="AE121" s="8">
        <v>38527</v>
      </c>
      <c r="AF121">
        <v>5.2000000000000002E-8</v>
      </c>
      <c r="AG121" s="8">
        <v>38526</v>
      </c>
      <c r="AH121">
        <v>1.364E-6</v>
      </c>
      <c r="BA121" s="8">
        <v>38527</v>
      </c>
      <c r="BB121">
        <v>4.2399999999999999E-7</v>
      </c>
      <c r="BE121" s="8">
        <v>38527</v>
      </c>
      <c r="BF121">
        <v>1.1987999999999999E-5</v>
      </c>
      <c r="BS121" s="8">
        <v>38527</v>
      </c>
      <c r="BT121">
        <v>3.2090000000000001E-6</v>
      </c>
      <c r="BW121" s="8">
        <v>38527</v>
      </c>
      <c r="BX121">
        <v>8.0000000000000005E-9</v>
      </c>
      <c r="BY121" s="8">
        <v>38527</v>
      </c>
      <c r="BZ121">
        <v>1.0184200000000001E-4</v>
      </c>
      <c r="CA121" s="8">
        <v>38527</v>
      </c>
      <c r="CB121">
        <v>4.9000000000000002E-8</v>
      </c>
      <c r="CC121" s="8">
        <v>38527</v>
      </c>
      <c r="CD121">
        <v>1.0961999999999999E-5</v>
      </c>
      <c r="CE121" s="8">
        <v>38527</v>
      </c>
      <c r="CF121">
        <v>1.2901000000000001E-5</v>
      </c>
      <c r="CG121" s="8">
        <v>38527</v>
      </c>
      <c r="CH121">
        <v>7.6199999999999997E-7</v>
      </c>
      <c r="CI121" s="8">
        <v>38527</v>
      </c>
      <c r="CJ121">
        <v>6.9999999999999998E-9</v>
      </c>
      <c r="CK121" s="8">
        <v>38527</v>
      </c>
      <c r="CL121">
        <v>1.3000000000000001E-8</v>
      </c>
      <c r="CM121" s="8">
        <v>38527</v>
      </c>
      <c r="CN121">
        <v>0</v>
      </c>
      <c r="CS121" s="8">
        <v>38527</v>
      </c>
      <c r="CT121">
        <v>9.569999999999999E-7</v>
      </c>
      <c r="CU121" s="8">
        <v>38527</v>
      </c>
      <c r="CV121">
        <v>2.8660000000000002E-6</v>
      </c>
      <c r="CW121" s="8">
        <v>38527</v>
      </c>
      <c r="CX121">
        <v>1.54E-7</v>
      </c>
      <c r="CY121" s="8">
        <v>38527</v>
      </c>
      <c r="CZ121">
        <v>7.5669999999999997E-6</v>
      </c>
      <c r="DE121" s="8">
        <v>38527</v>
      </c>
      <c r="DF121">
        <v>5.0000000000000004E-6</v>
      </c>
      <c r="DG121" s="8">
        <v>38527</v>
      </c>
      <c r="DH121">
        <v>3.4E-8</v>
      </c>
      <c r="DM121" s="8">
        <v>38527</v>
      </c>
      <c r="DN121">
        <v>4.10982E-4</v>
      </c>
      <c r="DO121" s="8">
        <v>38527</v>
      </c>
      <c r="DP121">
        <v>0</v>
      </c>
      <c r="DS121" s="8">
        <v>38527</v>
      </c>
      <c r="DT121">
        <v>3.8330900000000003E-4</v>
      </c>
      <c r="DU121" s="8">
        <v>38527</v>
      </c>
      <c r="DV121">
        <v>3.5999999999999998E-8</v>
      </c>
      <c r="EA121" s="8">
        <v>38527</v>
      </c>
      <c r="EB121">
        <v>6.455E-6</v>
      </c>
      <c r="EI121" s="8">
        <v>38527</v>
      </c>
      <c r="EJ121">
        <v>4.3749999999999996E-6</v>
      </c>
      <c r="EM121" s="8">
        <v>38527</v>
      </c>
      <c r="EN121">
        <v>7.7999999999999997E-8</v>
      </c>
      <c r="EO121" s="8">
        <v>38526</v>
      </c>
      <c r="EP121">
        <v>3.72E-7</v>
      </c>
      <c r="ES121" s="8">
        <v>38527</v>
      </c>
      <c r="ET121">
        <v>4.7116000000000001E-5</v>
      </c>
      <c r="EY121" s="8">
        <v>38526</v>
      </c>
      <c r="EZ121">
        <v>3.1429999999999998E-6</v>
      </c>
      <c r="FE121" s="8">
        <v>38526</v>
      </c>
      <c r="FF121">
        <v>8.2099999999999995E-7</v>
      </c>
      <c r="FG121" s="8">
        <v>38527</v>
      </c>
      <c r="FH121">
        <v>1.579E-6</v>
      </c>
      <c r="FI121" s="8">
        <v>38527</v>
      </c>
      <c r="FJ121">
        <v>5.0513999999999998E-5</v>
      </c>
      <c r="FO121" s="8">
        <v>38527</v>
      </c>
      <c r="FP121">
        <v>4.0499999999999999E-7</v>
      </c>
      <c r="FQ121" s="8">
        <v>38527</v>
      </c>
      <c r="FR121">
        <v>4.8427000000000002E-5</v>
      </c>
      <c r="FS121" s="8">
        <v>38527</v>
      </c>
      <c r="FT121">
        <v>6.8E-8</v>
      </c>
      <c r="FU121" s="8">
        <v>38527</v>
      </c>
      <c r="FV121">
        <v>2.514E-6</v>
      </c>
      <c r="FY121" s="8">
        <v>38527</v>
      </c>
      <c r="FZ121">
        <v>3.8200000000000001E-7</v>
      </c>
      <c r="GC121" s="8">
        <v>38527</v>
      </c>
      <c r="GD121">
        <v>1.99E-7</v>
      </c>
    </row>
    <row r="122" spans="1:186" x14ac:dyDescent="0.25">
      <c r="A122" s="8">
        <v>38530</v>
      </c>
      <c r="B122">
        <v>4.2540000000000003E-6</v>
      </c>
      <c r="C122" s="8">
        <v>38530</v>
      </c>
      <c r="D122">
        <v>5.2999999999999998E-8</v>
      </c>
      <c r="I122" s="8">
        <v>38530</v>
      </c>
      <c r="J122">
        <v>1E-8</v>
      </c>
      <c r="K122" s="8">
        <v>38530</v>
      </c>
      <c r="L122">
        <v>4.1535200000000002E-4</v>
      </c>
      <c r="M122" s="8">
        <v>38530</v>
      </c>
      <c r="N122">
        <v>2.0509999999999999E-6</v>
      </c>
      <c r="O122" s="8">
        <v>38530</v>
      </c>
      <c r="P122">
        <v>5.1E-8</v>
      </c>
      <c r="Q122" s="8">
        <v>38530</v>
      </c>
      <c r="R122">
        <v>1.2312299999999999E-4</v>
      </c>
      <c r="S122" s="8">
        <v>38530</v>
      </c>
      <c r="T122">
        <v>2.2884E-5</v>
      </c>
      <c r="AE122" s="8">
        <v>38530</v>
      </c>
      <c r="AF122">
        <v>5.8999999999999999E-8</v>
      </c>
      <c r="AG122" s="8">
        <v>38527</v>
      </c>
      <c r="AH122">
        <v>1.285E-6</v>
      </c>
      <c r="BA122" s="8">
        <v>38530</v>
      </c>
      <c r="BB122">
        <v>4.2599999999999998E-7</v>
      </c>
      <c r="BE122" s="8">
        <v>38530</v>
      </c>
      <c r="BF122">
        <v>1.2346E-5</v>
      </c>
      <c r="BS122" s="8">
        <v>38530</v>
      </c>
      <c r="BT122">
        <v>3.3110000000000001E-6</v>
      </c>
      <c r="BW122" s="8">
        <v>38530</v>
      </c>
      <c r="BX122">
        <v>8.0000000000000005E-9</v>
      </c>
      <c r="BY122" s="8">
        <v>38530</v>
      </c>
      <c r="BZ122">
        <v>9.8830000000000001E-5</v>
      </c>
      <c r="CA122" s="8">
        <v>38530</v>
      </c>
      <c r="CB122">
        <v>4.9000000000000002E-8</v>
      </c>
      <c r="CC122" s="8">
        <v>38530</v>
      </c>
      <c r="CD122">
        <v>1.1521E-5</v>
      </c>
      <c r="CE122" s="8">
        <v>38530</v>
      </c>
      <c r="CF122">
        <v>1.3696000000000001E-5</v>
      </c>
      <c r="CG122" s="8">
        <v>38530</v>
      </c>
      <c r="CH122">
        <v>7.6700000000000003E-7</v>
      </c>
      <c r="CI122" s="8">
        <v>38530</v>
      </c>
      <c r="CJ122">
        <v>6.9999999999999998E-9</v>
      </c>
      <c r="CK122" s="8">
        <v>38530</v>
      </c>
      <c r="CL122">
        <v>1.3000000000000001E-8</v>
      </c>
      <c r="CM122" s="8">
        <v>38530</v>
      </c>
      <c r="CN122">
        <v>0</v>
      </c>
      <c r="CS122" s="8">
        <v>38530</v>
      </c>
      <c r="CT122">
        <v>9.7600000000000006E-7</v>
      </c>
      <c r="CU122" s="8">
        <v>38530</v>
      </c>
      <c r="CV122">
        <v>2.6400000000000001E-6</v>
      </c>
      <c r="CW122" s="8">
        <v>38530</v>
      </c>
      <c r="CX122">
        <v>1.5599999999999999E-7</v>
      </c>
      <c r="CY122" s="8">
        <v>38530</v>
      </c>
      <c r="CZ122">
        <v>7.5950000000000001E-6</v>
      </c>
      <c r="DE122" s="8">
        <v>38530</v>
      </c>
      <c r="DF122">
        <v>4.9690000000000002E-6</v>
      </c>
      <c r="DG122" s="8">
        <v>38530</v>
      </c>
      <c r="DH122">
        <v>3.4E-8</v>
      </c>
      <c r="DM122" s="8">
        <v>38530</v>
      </c>
      <c r="DN122">
        <v>4.1321799999999997E-4</v>
      </c>
      <c r="DO122" s="8">
        <v>38530</v>
      </c>
      <c r="DP122">
        <v>0</v>
      </c>
      <c r="DS122" s="8">
        <v>38530</v>
      </c>
      <c r="DT122">
        <v>3.6318800000000002E-4</v>
      </c>
      <c r="DU122" s="8">
        <v>38530</v>
      </c>
      <c r="DV122">
        <v>6.5E-8</v>
      </c>
      <c r="EA122" s="8">
        <v>38530</v>
      </c>
      <c r="EB122">
        <v>5.9599999999999997E-6</v>
      </c>
      <c r="EI122" s="8">
        <v>38530</v>
      </c>
      <c r="EJ122">
        <v>4.4399999999999998E-6</v>
      </c>
      <c r="EM122" s="8">
        <v>38530</v>
      </c>
      <c r="EN122">
        <v>8.6999999999999998E-8</v>
      </c>
      <c r="EO122" s="8">
        <v>38527</v>
      </c>
      <c r="EP122">
        <v>3.41E-7</v>
      </c>
      <c r="ES122" s="8">
        <v>38530</v>
      </c>
      <c r="ET122">
        <v>5.0636000000000001E-5</v>
      </c>
      <c r="EY122" s="8">
        <v>38527</v>
      </c>
      <c r="EZ122">
        <v>3.1439999999999999E-6</v>
      </c>
      <c r="FE122" s="8">
        <v>38527</v>
      </c>
      <c r="FF122">
        <v>8.2200000000000003E-7</v>
      </c>
      <c r="FG122" s="8">
        <v>38530</v>
      </c>
      <c r="FH122">
        <v>1.455E-6</v>
      </c>
      <c r="FI122" s="8">
        <v>38530</v>
      </c>
      <c r="FJ122">
        <v>4.7543999999999997E-5</v>
      </c>
      <c r="FO122" s="8">
        <v>38530</v>
      </c>
      <c r="FP122">
        <v>3.9900000000000001E-7</v>
      </c>
      <c r="FQ122" s="8">
        <v>38530</v>
      </c>
      <c r="FR122">
        <v>5.3582999999999998E-5</v>
      </c>
      <c r="FS122" s="8">
        <v>38530</v>
      </c>
      <c r="FT122">
        <v>7.1E-8</v>
      </c>
      <c r="FU122" s="8">
        <v>38530</v>
      </c>
      <c r="FV122">
        <v>2.3290000000000001E-6</v>
      </c>
      <c r="FY122" s="8">
        <v>38530</v>
      </c>
      <c r="FZ122">
        <v>4.63E-7</v>
      </c>
      <c r="GC122" s="8">
        <v>38530</v>
      </c>
      <c r="GD122">
        <v>1.9299999999999999E-7</v>
      </c>
    </row>
    <row r="123" spans="1:186" x14ac:dyDescent="0.25">
      <c r="A123" s="8">
        <v>38531</v>
      </c>
      <c r="B123">
        <v>4.1160000000000001E-6</v>
      </c>
      <c r="C123" s="8">
        <v>38531</v>
      </c>
      <c r="D123">
        <v>4.9999999999999998E-8</v>
      </c>
      <c r="I123" s="8">
        <v>38531</v>
      </c>
      <c r="J123">
        <v>1.0999999999999999E-8</v>
      </c>
      <c r="K123" s="8">
        <v>38531</v>
      </c>
      <c r="L123">
        <v>4.0015299999999999E-4</v>
      </c>
      <c r="M123" s="8">
        <v>38531</v>
      </c>
      <c r="N123">
        <v>1.9829999999999999E-6</v>
      </c>
      <c r="O123" s="8">
        <v>38531</v>
      </c>
      <c r="P123">
        <v>4.8E-8</v>
      </c>
      <c r="Q123" s="8">
        <v>38531</v>
      </c>
      <c r="R123">
        <v>1.16179E-4</v>
      </c>
      <c r="S123" s="8">
        <v>38531</v>
      </c>
      <c r="T123">
        <v>2.4569000000000001E-5</v>
      </c>
      <c r="AE123" s="8">
        <v>38531</v>
      </c>
      <c r="AF123">
        <v>5.5999999999999999E-8</v>
      </c>
      <c r="AG123" s="8">
        <v>38530</v>
      </c>
      <c r="AH123">
        <v>1.279E-6</v>
      </c>
      <c r="BA123" s="8">
        <v>38531</v>
      </c>
      <c r="BB123">
        <v>4.0400000000000002E-7</v>
      </c>
      <c r="BE123" s="8">
        <v>38531</v>
      </c>
      <c r="BF123">
        <v>1.1758E-5</v>
      </c>
      <c r="BS123" s="8">
        <v>38531</v>
      </c>
      <c r="BT123">
        <v>3.1350000000000001E-6</v>
      </c>
      <c r="BW123" s="8">
        <v>38531</v>
      </c>
      <c r="BX123">
        <v>6.9999999999999998E-9</v>
      </c>
      <c r="BY123" s="8">
        <v>38531</v>
      </c>
      <c r="BZ123">
        <v>9.4299E-5</v>
      </c>
      <c r="CA123" s="8">
        <v>38531</v>
      </c>
      <c r="CB123">
        <v>4.6999999999999997E-8</v>
      </c>
      <c r="CC123" s="8">
        <v>38531</v>
      </c>
      <c r="CD123">
        <v>1.0865E-5</v>
      </c>
      <c r="CE123" s="8">
        <v>38531</v>
      </c>
      <c r="CF123">
        <v>1.3169E-5</v>
      </c>
      <c r="CG123" s="8">
        <v>38531</v>
      </c>
      <c r="CH123">
        <v>7.4300000000000002E-7</v>
      </c>
      <c r="CI123" s="8">
        <v>38531</v>
      </c>
      <c r="CJ123">
        <v>6.9999999999999998E-9</v>
      </c>
      <c r="CK123" s="8">
        <v>38531</v>
      </c>
      <c r="CL123">
        <v>1.2E-8</v>
      </c>
      <c r="CM123" s="8">
        <v>38531</v>
      </c>
      <c r="CN123">
        <v>0</v>
      </c>
      <c r="CS123" s="8">
        <v>38531</v>
      </c>
      <c r="CT123">
        <v>9.4099999999999997E-7</v>
      </c>
      <c r="CU123" s="8">
        <v>38531</v>
      </c>
      <c r="CV123">
        <v>2.491E-6</v>
      </c>
      <c r="CW123" s="8">
        <v>38531</v>
      </c>
      <c r="CX123">
        <v>1.4999999999999999E-7</v>
      </c>
      <c r="CY123" s="8">
        <v>38531</v>
      </c>
      <c r="CZ123">
        <v>7.345E-6</v>
      </c>
      <c r="DE123" s="8">
        <v>38531</v>
      </c>
      <c r="DF123">
        <v>4.6920000000000001E-6</v>
      </c>
      <c r="DG123" s="8">
        <v>38531</v>
      </c>
      <c r="DH123">
        <v>3.2999999999999998E-8</v>
      </c>
      <c r="DM123" s="8">
        <v>38531</v>
      </c>
      <c r="DN123">
        <v>4.1448899999999998E-4</v>
      </c>
      <c r="DO123" s="8">
        <v>38531</v>
      </c>
      <c r="DP123">
        <v>0</v>
      </c>
      <c r="DS123" s="8">
        <v>38531</v>
      </c>
      <c r="DT123">
        <v>3.55526E-4</v>
      </c>
      <c r="DU123" s="8">
        <v>38531</v>
      </c>
      <c r="DV123">
        <v>5.8000000000000003E-8</v>
      </c>
      <c r="EA123" s="8">
        <v>38531</v>
      </c>
      <c r="EB123">
        <v>6.3629999999999999E-6</v>
      </c>
      <c r="EI123" s="8">
        <v>38531</v>
      </c>
      <c r="EJ123">
        <v>4.1790000000000001E-6</v>
      </c>
      <c r="EM123" s="8">
        <v>38531</v>
      </c>
      <c r="EN123">
        <v>9.0999999999999994E-8</v>
      </c>
      <c r="EO123" s="8">
        <v>38530</v>
      </c>
      <c r="EP123">
        <v>3.3999999999999997E-7</v>
      </c>
      <c r="ES123" s="8">
        <v>38531</v>
      </c>
      <c r="ET123">
        <v>4.8622999999999998E-5</v>
      </c>
      <c r="EY123" s="8">
        <v>38530</v>
      </c>
      <c r="EZ123">
        <v>3.004E-6</v>
      </c>
      <c r="FE123" s="8">
        <v>38530</v>
      </c>
      <c r="FF123">
        <v>8.4300000000000002E-7</v>
      </c>
      <c r="FG123" s="8">
        <v>38531</v>
      </c>
      <c r="FH123">
        <v>1.378E-6</v>
      </c>
      <c r="FI123" s="8">
        <v>38531</v>
      </c>
      <c r="FJ123">
        <v>4.4622000000000001E-5</v>
      </c>
      <c r="FO123" s="8">
        <v>38531</v>
      </c>
      <c r="FP123">
        <v>3.8000000000000001E-7</v>
      </c>
      <c r="FQ123" s="8">
        <v>38531</v>
      </c>
      <c r="FR123">
        <v>5.0305E-5</v>
      </c>
      <c r="FS123" s="8">
        <v>38531</v>
      </c>
      <c r="FT123">
        <v>6.8999999999999996E-8</v>
      </c>
      <c r="FU123" s="8">
        <v>38531</v>
      </c>
      <c r="FV123">
        <v>2.3080000000000002E-6</v>
      </c>
      <c r="FY123" s="8">
        <v>38531</v>
      </c>
      <c r="FZ123">
        <v>3.9900000000000001E-7</v>
      </c>
      <c r="GC123" s="8">
        <v>38531</v>
      </c>
      <c r="GD123">
        <v>1.8900000000000001E-7</v>
      </c>
    </row>
    <row r="124" spans="1:186" x14ac:dyDescent="0.25">
      <c r="A124" s="8">
        <v>38532</v>
      </c>
      <c r="B124">
        <v>4.4739999999999999E-6</v>
      </c>
      <c r="C124" s="8">
        <v>38532</v>
      </c>
      <c r="D124">
        <v>4.9999999999999998E-8</v>
      </c>
      <c r="I124" s="8">
        <v>38532</v>
      </c>
      <c r="J124">
        <v>1.2E-8</v>
      </c>
      <c r="K124" s="8">
        <v>38532</v>
      </c>
      <c r="L124">
        <v>3.2845599999999997E-4</v>
      </c>
      <c r="M124" s="8">
        <v>38532</v>
      </c>
      <c r="N124">
        <v>1.827E-6</v>
      </c>
      <c r="O124" s="8">
        <v>38532</v>
      </c>
      <c r="P124">
        <v>5.1E-8</v>
      </c>
      <c r="Q124" s="8">
        <v>38532</v>
      </c>
      <c r="R124">
        <v>1.12984E-4</v>
      </c>
      <c r="S124" s="8">
        <v>38532</v>
      </c>
      <c r="T124">
        <v>2.5386999999999999E-5</v>
      </c>
      <c r="AE124" s="8">
        <v>38532</v>
      </c>
      <c r="AF124">
        <v>5.7000000000000001E-8</v>
      </c>
      <c r="AG124" s="8">
        <v>38531</v>
      </c>
      <c r="AH124">
        <v>1.2130000000000001E-6</v>
      </c>
      <c r="BA124" s="8">
        <v>38532</v>
      </c>
      <c r="BB124">
        <v>3.8299999999999998E-7</v>
      </c>
      <c r="BE124" s="8">
        <v>38532</v>
      </c>
      <c r="BF124">
        <v>1.1575E-5</v>
      </c>
      <c r="BS124" s="8">
        <v>38532</v>
      </c>
      <c r="BT124">
        <v>3.0010000000000002E-6</v>
      </c>
      <c r="BW124" s="8">
        <v>38532</v>
      </c>
      <c r="BX124">
        <v>6.9999999999999998E-9</v>
      </c>
      <c r="BY124" s="8">
        <v>38532</v>
      </c>
      <c r="BZ124">
        <v>9.9959999999999998E-5</v>
      </c>
      <c r="CA124" s="8">
        <v>38532</v>
      </c>
      <c r="CB124">
        <v>5.1E-8</v>
      </c>
      <c r="CC124" s="8">
        <v>38532</v>
      </c>
      <c r="CD124">
        <v>1.0822000000000001E-5</v>
      </c>
      <c r="CE124" s="8">
        <v>38532</v>
      </c>
      <c r="CF124">
        <v>1.2649999999999999E-5</v>
      </c>
      <c r="CG124" s="8">
        <v>38532</v>
      </c>
      <c r="CH124">
        <v>7.7899999999999997E-7</v>
      </c>
      <c r="CI124" s="8">
        <v>38532</v>
      </c>
      <c r="CJ124">
        <v>6.9999999999999998E-9</v>
      </c>
      <c r="CK124" s="8">
        <v>38532</v>
      </c>
      <c r="CL124">
        <v>1.2E-8</v>
      </c>
      <c r="CM124" s="8">
        <v>38532</v>
      </c>
      <c r="CN124">
        <v>0</v>
      </c>
      <c r="CS124" s="8">
        <v>38532</v>
      </c>
      <c r="CT124">
        <v>9.2399999999999996E-7</v>
      </c>
      <c r="CU124" s="8">
        <v>38532</v>
      </c>
      <c r="CV124">
        <v>2.3700000000000002E-6</v>
      </c>
      <c r="CW124" s="8">
        <v>38532</v>
      </c>
      <c r="CX124">
        <v>1.3400000000000001E-7</v>
      </c>
      <c r="CY124" s="8">
        <v>38532</v>
      </c>
      <c r="CZ124">
        <v>7.858E-6</v>
      </c>
      <c r="DE124" s="8">
        <v>38532</v>
      </c>
      <c r="DF124">
        <v>4.651E-6</v>
      </c>
      <c r="DG124" s="8">
        <v>38532</v>
      </c>
      <c r="DH124">
        <v>3.5000000000000002E-8</v>
      </c>
      <c r="DM124" s="8">
        <v>38532</v>
      </c>
      <c r="DN124">
        <v>4.04361E-4</v>
      </c>
      <c r="DO124" s="8">
        <v>38532</v>
      </c>
      <c r="DP124">
        <v>0</v>
      </c>
      <c r="DS124" s="8">
        <v>38532</v>
      </c>
      <c r="DT124">
        <v>3.4732799999999999E-4</v>
      </c>
      <c r="DU124" s="8">
        <v>38532</v>
      </c>
      <c r="DV124">
        <v>5.9999999999999995E-8</v>
      </c>
      <c r="EA124" s="8">
        <v>38532</v>
      </c>
      <c r="EB124">
        <v>6.8730000000000001E-6</v>
      </c>
      <c r="EI124" s="8">
        <v>38532</v>
      </c>
      <c r="EJ124">
        <v>3.9899999999999999E-6</v>
      </c>
      <c r="EM124" s="8">
        <v>38532</v>
      </c>
      <c r="EN124">
        <v>9.2999999999999999E-8</v>
      </c>
      <c r="EO124" s="8">
        <v>38531</v>
      </c>
      <c r="EP124">
        <v>3.2000000000000001E-7</v>
      </c>
      <c r="ES124" s="8">
        <v>38532</v>
      </c>
      <c r="ET124">
        <v>5.0169E-5</v>
      </c>
      <c r="EY124" s="8">
        <v>38531</v>
      </c>
      <c r="EZ124">
        <v>3.247E-6</v>
      </c>
      <c r="FE124" s="8">
        <v>38531</v>
      </c>
      <c r="FF124">
        <v>7.7800000000000001E-7</v>
      </c>
      <c r="FG124" s="8">
        <v>38532</v>
      </c>
      <c r="FH124">
        <v>1.2130000000000001E-6</v>
      </c>
      <c r="FI124" s="8">
        <v>38532</v>
      </c>
      <c r="FJ124">
        <v>3.3361000000000001E-5</v>
      </c>
      <c r="FO124" s="8">
        <v>38532</v>
      </c>
      <c r="FP124">
        <v>3.6800000000000001E-7</v>
      </c>
      <c r="FQ124" s="8">
        <v>38532</v>
      </c>
      <c r="FR124">
        <v>5.0056999999999999E-5</v>
      </c>
      <c r="FS124" s="8">
        <v>38532</v>
      </c>
      <c r="FT124">
        <v>7.1999999999999996E-8</v>
      </c>
      <c r="FU124" s="8">
        <v>38532</v>
      </c>
      <c r="FV124">
        <v>2.165E-6</v>
      </c>
      <c r="FY124" s="8">
        <v>38532</v>
      </c>
      <c r="FZ124">
        <v>4.4700000000000002E-7</v>
      </c>
      <c r="GC124" s="8">
        <v>38532</v>
      </c>
      <c r="GD124">
        <v>1.8300000000000001E-7</v>
      </c>
    </row>
    <row r="125" spans="1:186" x14ac:dyDescent="0.25">
      <c r="A125" s="8">
        <v>38533</v>
      </c>
      <c r="B125">
        <v>4.3769999999999998E-6</v>
      </c>
      <c r="C125" s="8">
        <v>38533</v>
      </c>
      <c r="D125">
        <v>4.9000000000000002E-8</v>
      </c>
      <c r="I125" s="8">
        <v>38533</v>
      </c>
      <c r="J125">
        <v>1.2E-8</v>
      </c>
      <c r="K125" s="8">
        <v>38533</v>
      </c>
      <c r="L125">
        <v>3.3699400000000002E-4</v>
      </c>
      <c r="M125" s="8">
        <v>38533</v>
      </c>
      <c r="N125">
        <v>1.8339999999999999E-6</v>
      </c>
      <c r="O125" s="8">
        <v>38533</v>
      </c>
      <c r="P125">
        <v>5.4E-8</v>
      </c>
      <c r="Q125" s="8">
        <v>38533</v>
      </c>
      <c r="R125">
        <v>1.08904E-4</v>
      </c>
      <c r="S125" s="8">
        <v>38533</v>
      </c>
      <c r="T125">
        <v>2.582E-5</v>
      </c>
      <c r="AE125" s="8">
        <v>38533</v>
      </c>
      <c r="AF125">
        <v>6.1000000000000004E-8</v>
      </c>
      <c r="AG125" s="8">
        <v>38532</v>
      </c>
      <c r="AH125">
        <v>1.175E-6</v>
      </c>
      <c r="BA125" s="8">
        <v>38533</v>
      </c>
      <c r="BB125">
        <v>4.03E-7</v>
      </c>
      <c r="BE125" s="8">
        <v>38533</v>
      </c>
      <c r="BF125">
        <v>1.2439999999999999E-5</v>
      </c>
      <c r="BS125" s="8">
        <v>38533</v>
      </c>
      <c r="BT125">
        <v>2.9059999999999998E-6</v>
      </c>
      <c r="BW125" s="8">
        <v>38533</v>
      </c>
      <c r="BX125">
        <v>6E-9</v>
      </c>
      <c r="BY125" s="8">
        <v>38533</v>
      </c>
      <c r="BZ125">
        <v>1.0315999999999999E-4</v>
      </c>
      <c r="CA125" s="8">
        <v>38533</v>
      </c>
      <c r="CB125">
        <v>5.1E-8</v>
      </c>
      <c r="CC125" s="8">
        <v>38533</v>
      </c>
      <c r="CD125">
        <v>1.1286E-5</v>
      </c>
      <c r="CE125" s="8">
        <v>38533</v>
      </c>
      <c r="CF125">
        <v>1.4392E-5</v>
      </c>
      <c r="CG125" s="8">
        <v>38533</v>
      </c>
      <c r="CH125">
        <v>8.1800000000000005E-7</v>
      </c>
      <c r="CI125" s="8">
        <v>38533</v>
      </c>
      <c r="CJ125">
        <v>6.9999999999999998E-9</v>
      </c>
      <c r="CK125" s="8">
        <v>38533</v>
      </c>
      <c r="CL125">
        <v>1.2E-8</v>
      </c>
      <c r="CM125" s="8">
        <v>38533</v>
      </c>
      <c r="CN125">
        <v>0</v>
      </c>
      <c r="CS125" s="8">
        <v>38533</v>
      </c>
      <c r="CT125">
        <v>9.7000000000000003E-7</v>
      </c>
      <c r="CU125" s="8">
        <v>38533</v>
      </c>
      <c r="CV125">
        <v>2.2910000000000002E-6</v>
      </c>
      <c r="CW125" s="8">
        <v>38533</v>
      </c>
      <c r="CX125">
        <v>1.31E-7</v>
      </c>
      <c r="CY125" s="8">
        <v>38533</v>
      </c>
      <c r="CZ125">
        <v>7.8539999999999997E-6</v>
      </c>
      <c r="DE125" s="8">
        <v>38533</v>
      </c>
      <c r="DF125">
        <v>4.9559999999999996E-6</v>
      </c>
      <c r="DG125" s="8">
        <v>38533</v>
      </c>
      <c r="DH125">
        <v>8.2000000000000006E-8</v>
      </c>
      <c r="DM125" s="8">
        <v>38533</v>
      </c>
      <c r="DN125">
        <v>4.28486E-4</v>
      </c>
      <c r="DO125" s="8">
        <v>38533</v>
      </c>
      <c r="DP125">
        <v>0</v>
      </c>
      <c r="DS125" s="8">
        <v>38533</v>
      </c>
      <c r="DT125">
        <v>3.3569699999999998E-4</v>
      </c>
      <c r="DU125" s="8">
        <v>38533</v>
      </c>
      <c r="DV125">
        <v>6.2999999999999995E-8</v>
      </c>
      <c r="EA125" s="8">
        <v>38533</v>
      </c>
      <c r="EB125">
        <v>7.1380000000000001E-6</v>
      </c>
      <c r="EI125" s="8">
        <v>38533</v>
      </c>
      <c r="EJ125">
        <v>4.1080000000000003E-6</v>
      </c>
      <c r="EM125" s="8">
        <v>38533</v>
      </c>
      <c r="EN125">
        <v>1.1600000000000001E-7</v>
      </c>
      <c r="EO125" s="8">
        <v>38532</v>
      </c>
      <c r="EP125">
        <v>3.0100000000000001E-7</v>
      </c>
      <c r="ES125" s="8">
        <v>38533</v>
      </c>
      <c r="ET125">
        <v>5.2317000000000001E-5</v>
      </c>
      <c r="EY125" s="8">
        <v>38532</v>
      </c>
      <c r="EZ125">
        <v>3.2490000000000001E-6</v>
      </c>
      <c r="FE125" s="8">
        <v>38532</v>
      </c>
      <c r="FF125">
        <v>7.7300000000000005E-7</v>
      </c>
      <c r="FG125" s="8">
        <v>38533</v>
      </c>
      <c r="FH125">
        <v>1.2729999999999999E-6</v>
      </c>
      <c r="FI125" s="8">
        <v>38533</v>
      </c>
      <c r="FJ125">
        <v>3.3936999999999997E-5</v>
      </c>
      <c r="FO125" s="8">
        <v>38533</v>
      </c>
      <c r="FP125">
        <v>4.0600000000000001E-7</v>
      </c>
      <c r="FQ125" s="8">
        <v>38533</v>
      </c>
      <c r="FR125">
        <v>5.0606999999999998E-5</v>
      </c>
      <c r="FS125" s="8">
        <v>38533</v>
      </c>
      <c r="FT125">
        <v>7.3000000000000005E-8</v>
      </c>
      <c r="FU125" s="8">
        <v>38533</v>
      </c>
      <c r="FV125">
        <v>2.2520000000000002E-6</v>
      </c>
      <c r="FY125" s="8">
        <v>38533</v>
      </c>
      <c r="FZ125">
        <v>4.9699999999999996E-7</v>
      </c>
      <c r="GC125" s="8">
        <v>38533</v>
      </c>
      <c r="GD125">
        <v>1.7800000000000001E-7</v>
      </c>
    </row>
    <row r="126" spans="1:186" x14ac:dyDescent="0.25">
      <c r="A126" s="8">
        <v>38534</v>
      </c>
      <c r="B126">
        <v>4.4490000000000001E-6</v>
      </c>
      <c r="C126" s="8">
        <v>38534</v>
      </c>
      <c r="D126">
        <v>4.9000000000000002E-8</v>
      </c>
      <c r="I126" s="8">
        <v>38534</v>
      </c>
      <c r="J126">
        <v>1.0999999999999999E-8</v>
      </c>
      <c r="K126" s="8">
        <v>38534</v>
      </c>
      <c r="L126">
        <v>3.2597600000000001E-4</v>
      </c>
      <c r="M126" s="8">
        <v>38534</v>
      </c>
      <c r="N126">
        <v>1.7379999999999999E-6</v>
      </c>
      <c r="O126" s="8">
        <v>38534</v>
      </c>
      <c r="P126">
        <v>5.2000000000000002E-8</v>
      </c>
      <c r="Q126" s="8">
        <v>38534</v>
      </c>
      <c r="R126">
        <v>1.10474E-4</v>
      </c>
      <c r="S126" s="8">
        <v>38534</v>
      </c>
      <c r="T126">
        <v>2.4663000000000001E-5</v>
      </c>
      <c r="AE126" s="8">
        <v>38534</v>
      </c>
      <c r="AF126">
        <v>5.8000000000000003E-8</v>
      </c>
      <c r="AG126" s="8">
        <v>38533</v>
      </c>
      <c r="AH126">
        <v>1.705E-6</v>
      </c>
      <c r="BA126" s="8">
        <v>38534</v>
      </c>
      <c r="BB126">
        <v>3.9200000000000002E-7</v>
      </c>
      <c r="BE126" s="8">
        <v>38534</v>
      </c>
      <c r="BF126">
        <v>1.2286999999999999E-5</v>
      </c>
      <c r="BS126" s="8">
        <v>38534</v>
      </c>
      <c r="BT126">
        <v>2.8399999999999999E-6</v>
      </c>
      <c r="BW126" s="8">
        <v>38534</v>
      </c>
      <c r="BX126">
        <v>6E-9</v>
      </c>
      <c r="BY126" s="8">
        <v>38534</v>
      </c>
      <c r="BZ126">
        <v>1.0006E-4</v>
      </c>
      <c r="CA126" s="8">
        <v>38534</v>
      </c>
      <c r="CB126">
        <v>4.9000000000000002E-8</v>
      </c>
      <c r="CC126" s="8">
        <v>38534</v>
      </c>
      <c r="CD126">
        <v>1.1464999999999999E-5</v>
      </c>
      <c r="CE126" s="8">
        <v>38534</v>
      </c>
      <c r="CF126">
        <v>1.3669000000000001E-5</v>
      </c>
      <c r="CG126" s="8">
        <v>38534</v>
      </c>
      <c r="CH126">
        <v>7.85E-7</v>
      </c>
      <c r="CI126" s="8">
        <v>38534</v>
      </c>
      <c r="CJ126">
        <v>6E-9</v>
      </c>
      <c r="CK126" s="8">
        <v>38534</v>
      </c>
      <c r="CL126">
        <v>1.0999999999999999E-8</v>
      </c>
      <c r="CM126" s="8">
        <v>38534</v>
      </c>
      <c r="CN126">
        <v>0</v>
      </c>
      <c r="CS126" s="8">
        <v>38534</v>
      </c>
      <c r="CT126">
        <v>9.6500000000000008E-7</v>
      </c>
      <c r="CU126" s="8">
        <v>38534</v>
      </c>
      <c r="CV126">
        <v>2.277E-6</v>
      </c>
      <c r="CW126" s="8">
        <v>38534</v>
      </c>
      <c r="CX126">
        <v>1.37E-7</v>
      </c>
      <c r="CY126" s="8">
        <v>38534</v>
      </c>
      <c r="CZ126">
        <v>7.4730000000000003E-6</v>
      </c>
      <c r="DE126" s="8">
        <v>38534</v>
      </c>
      <c r="DF126">
        <v>4.7310000000000001E-6</v>
      </c>
      <c r="DG126" s="8">
        <v>38534</v>
      </c>
      <c r="DH126">
        <v>7.1999999999999996E-8</v>
      </c>
      <c r="DM126" s="8">
        <v>38534</v>
      </c>
      <c r="DN126">
        <v>4.0885699999999999E-4</v>
      </c>
      <c r="DO126" s="8">
        <v>38534</v>
      </c>
      <c r="DP126">
        <v>0</v>
      </c>
      <c r="DS126" s="8">
        <v>38534</v>
      </c>
      <c r="DT126">
        <v>3.30761E-4</v>
      </c>
      <c r="DU126" s="8">
        <v>38534</v>
      </c>
      <c r="DV126">
        <v>6.5E-8</v>
      </c>
      <c r="EA126" s="8">
        <v>38534</v>
      </c>
      <c r="EB126">
        <v>6.8739999999999997E-6</v>
      </c>
      <c r="EI126" s="8">
        <v>38534</v>
      </c>
      <c r="EJ126">
        <v>3.9319999999999998E-6</v>
      </c>
      <c r="EM126" s="8">
        <v>38534</v>
      </c>
      <c r="EN126">
        <v>1.12E-7</v>
      </c>
      <c r="EO126" s="8">
        <v>38533</v>
      </c>
      <c r="EP126">
        <v>3.2500000000000001E-7</v>
      </c>
      <c r="ES126" s="8">
        <v>38534</v>
      </c>
      <c r="ET126">
        <v>4.9997999999999998E-5</v>
      </c>
      <c r="EY126" s="8">
        <v>38533</v>
      </c>
      <c r="EZ126">
        <v>3.4170000000000001E-6</v>
      </c>
      <c r="FE126" s="8">
        <v>38533</v>
      </c>
      <c r="FF126">
        <v>9.4799999999999997E-7</v>
      </c>
      <c r="FG126" s="8">
        <v>38534</v>
      </c>
      <c r="FH126">
        <v>1.248E-6</v>
      </c>
      <c r="FI126" s="8">
        <v>38534</v>
      </c>
      <c r="FJ126">
        <v>3.3157999999999997E-5</v>
      </c>
      <c r="FO126" s="8">
        <v>38534</v>
      </c>
      <c r="FP126">
        <v>3.89E-7</v>
      </c>
      <c r="FQ126" s="8">
        <v>38534</v>
      </c>
      <c r="FR126">
        <v>4.9462000000000002E-5</v>
      </c>
      <c r="FS126" s="8">
        <v>38534</v>
      </c>
      <c r="FT126">
        <v>7.1999999999999996E-8</v>
      </c>
      <c r="FU126" s="8">
        <v>38534</v>
      </c>
      <c r="FV126">
        <v>2.3269999999999999E-6</v>
      </c>
      <c r="FY126" s="8">
        <v>38534</v>
      </c>
      <c r="FZ126">
        <v>4.63E-7</v>
      </c>
      <c r="GC126" s="8">
        <v>38534</v>
      </c>
      <c r="GD126">
        <v>1.5699999999999999E-7</v>
      </c>
    </row>
    <row r="127" spans="1:186" x14ac:dyDescent="0.25">
      <c r="A127" s="8">
        <v>38538</v>
      </c>
      <c r="B127">
        <v>3.9979999999999997E-6</v>
      </c>
      <c r="C127" s="8">
        <v>38538</v>
      </c>
      <c r="D127">
        <v>4.6999999999999997E-8</v>
      </c>
      <c r="I127" s="8">
        <v>38538</v>
      </c>
      <c r="J127">
        <v>6.9999999999999998E-9</v>
      </c>
      <c r="K127" s="8">
        <v>38538</v>
      </c>
      <c r="L127">
        <v>3.1359999999999998E-4</v>
      </c>
      <c r="M127" s="8">
        <v>38538</v>
      </c>
      <c r="N127">
        <v>1.6419999999999999E-6</v>
      </c>
      <c r="O127" s="8">
        <v>38538</v>
      </c>
      <c r="P127">
        <v>4.8E-8</v>
      </c>
      <c r="Q127" s="8">
        <v>38538</v>
      </c>
      <c r="R127">
        <v>1.08173E-4</v>
      </c>
      <c r="S127" s="8">
        <v>38538</v>
      </c>
      <c r="T127">
        <v>2.3017E-5</v>
      </c>
      <c r="AE127" s="8">
        <v>38538</v>
      </c>
      <c r="AF127">
        <v>5.7000000000000001E-8</v>
      </c>
      <c r="AG127" s="8">
        <v>38537</v>
      </c>
      <c r="AH127">
        <v>1.736E-6</v>
      </c>
      <c r="BA127" s="8">
        <v>38538</v>
      </c>
      <c r="BB127">
        <v>3.8799999999999998E-7</v>
      </c>
      <c r="BE127" s="8">
        <v>38538</v>
      </c>
      <c r="BF127">
        <v>1.1499E-5</v>
      </c>
      <c r="BS127" s="8">
        <v>38538</v>
      </c>
      <c r="BT127">
        <v>2.7489999999999999E-6</v>
      </c>
      <c r="BW127" s="8">
        <v>38538</v>
      </c>
      <c r="BX127">
        <v>6E-9</v>
      </c>
      <c r="BY127" s="8">
        <v>38538</v>
      </c>
      <c r="BZ127">
        <v>1.10016E-4</v>
      </c>
      <c r="CA127" s="8">
        <v>38538</v>
      </c>
      <c r="CB127">
        <v>4.6999999999999997E-8</v>
      </c>
      <c r="CC127" s="8">
        <v>38538</v>
      </c>
      <c r="CD127">
        <v>1.2037E-5</v>
      </c>
      <c r="CE127" s="8">
        <v>38538</v>
      </c>
      <c r="CF127">
        <v>1.3162E-5</v>
      </c>
      <c r="CG127" s="8">
        <v>38538</v>
      </c>
      <c r="CH127">
        <v>7.6899999999999996E-7</v>
      </c>
      <c r="CI127" s="8">
        <v>38538</v>
      </c>
      <c r="CJ127">
        <v>6E-9</v>
      </c>
      <c r="CK127" s="8">
        <v>38538</v>
      </c>
      <c r="CL127">
        <v>1.0999999999999999E-8</v>
      </c>
      <c r="CM127" s="8">
        <v>38538</v>
      </c>
      <c r="CN127">
        <v>0</v>
      </c>
      <c r="CS127" s="8">
        <v>38538</v>
      </c>
      <c r="CT127">
        <v>9.5099999999999998E-7</v>
      </c>
      <c r="CU127" s="8">
        <v>38538</v>
      </c>
      <c r="CV127">
        <v>2.4420000000000001E-6</v>
      </c>
      <c r="CW127" s="8">
        <v>38538</v>
      </c>
      <c r="CX127">
        <v>1.3400000000000001E-7</v>
      </c>
      <c r="CY127" s="8">
        <v>38538</v>
      </c>
      <c r="CZ127">
        <v>7.4989999999999997E-6</v>
      </c>
      <c r="DE127" s="8">
        <v>38538</v>
      </c>
      <c r="DF127">
        <v>4.4460000000000003E-6</v>
      </c>
      <c r="DG127" s="8">
        <v>38538</v>
      </c>
      <c r="DH127">
        <v>7.1E-8</v>
      </c>
      <c r="DM127" s="8">
        <v>38538</v>
      </c>
      <c r="DN127">
        <v>3.8586000000000002E-4</v>
      </c>
      <c r="DO127" s="8">
        <v>38538</v>
      </c>
      <c r="DP127">
        <v>0</v>
      </c>
      <c r="DS127" s="8">
        <v>38538</v>
      </c>
      <c r="DT127">
        <v>2.95953E-4</v>
      </c>
      <c r="DU127" s="8">
        <v>38538</v>
      </c>
      <c r="DV127">
        <v>6.4000000000000004E-8</v>
      </c>
      <c r="EA127" s="8">
        <v>38538</v>
      </c>
      <c r="EB127">
        <v>6.4799999999999998E-6</v>
      </c>
      <c r="EI127" s="8">
        <v>38538</v>
      </c>
      <c r="EJ127">
        <v>3.7749999999999999E-6</v>
      </c>
      <c r="EM127" s="8">
        <v>38538</v>
      </c>
      <c r="EN127">
        <v>1.05E-7</v>
      </c>
      <c r="EO127" s="8">
        <v>38537</v>
      </c>
      <c r="EP127">
        <v>3.4400000000000001E-7</v>
      </c>
      <c r="ES127" s="8">
        <v>38538</v>
      </c>
      <c r="ET127">
        <v>4.8316000000000003E-5</v>
      </c>
      <c r="EY127" s="8">
        <v>38537</v>
      </c>
      <c r="EZ127">
        <v>3.2660000000000002E-6</v>
      </c>
      <c r="FE127" s="8">
        <v>38537</v>
      </c>
      <c r="FF127">
        <v>8.9599999999999998E-7</v>
      </c>
      <c r="FG127" s="8">
        <v>38538</v>
      </c>
      <c r="FH127">
        <v>1.1599999999999999E-6</v>
      </c>
      <c r="FI127" s="8">
        <v>38538</v>
      </c>
      <c r="FJ127">
        <v>3.1309999999999997E-5</v>
      </c>
      <c r="FO127" s="8">
        <v>38538</v>
      </c>
      <c r="FP127">
        <v>3.7E-7</v>
      </c>
      <c r="FQ127" s="8">
        <v>38538</v>
      </c>
      <c r="FR127">
        <v>4.956E-5</v>
      </c>
      <c r="FS127" s="8">
        <v>38538</v>
      </c>
      <c r="FT127">
        <v>7.4000000000000001E-8</v>
      </c>
      <c r="FU127" s="8">
        <v>38538</v>
      </c>
      <c r="FV127">
        <v>2.0839999999999999E-6</v>
      </c>
      <c r="FY127" s="8">
        <v>38538</v>
      </c>
      <c r="FZ127">
        <v>4.51E-7</v>
      </c>
      <c r="GC127" s="8">
        <v>38538</v>
      </c>
      <c r="GD127">
        <v>1.5699999999999999E-7</v>
      </c>
    </row>
    <row r="128" spans="1:186" x14ac:dyDescent="0.25">
      <c r="A128" s="8">
        <v>38539</v>
      </c>
      <c r="B128">
        <v>4.109E-6</v>
      </c>
      <c r="C128" s="8">
        <v>38539</v>
      </c>
      <c r="D128">
        <v>4.4999999999999999E-8</v>
      </c>
      <c r="I128" s="8">
        <v>38539</v>
      </c>
      <c r="J128">
        <v>6.9999999999999998E-9</v>
      </c>
      <c r="K128" s="8">
        <v>38539</v>
      </c>
      <c r="L128">
        <v>3.1714699999999999E-4</v>
      </c>
      <c r="M128" s="8">
        <v>38539</v>
      </c>
      <c r="N128">
        <v>1.657E-6</v>
      </c>
      <c r="O128" s="8">
        <v>38539</v>
      </c>
      <c r="P128">
        <v>4.6000000000000002E-8</v>
      </c>
      <c r="Q128" s="8">
        <v>38539</v>
      </c>
      <c r="R128">
        <v>1.0212E-4</v>
      </c>
      <c r="S128" s="8">
        <v>38539</v>
      </c>
      <c r="T128">
        <v>2.2694E-5</v>
      </c>
      <c r="AE128" s="8">
        <v>38539</v>
      </c>
      <c r="AF128">
        <v>6.5E-8</v>
      </c>
      <c r="AG128" s="8">
        <v>38538</v>
      </c>
      <c r="AH128">
        <v>1.6360000000000001E-6</v>
      </c>
      <c r="BA128" s="8">
        <v>38539</v>
      </c>
      <c r="BB128">
        <v>3.7800000000000002E-7</v>
      </c>
      <c r="BE128" s="8">
        <v>38539</v>
      </c>
      <c r="BF128">
        <v>1.2417E-5</v>
      </c>
      <c r="BS128" s="8">
        <v>38539</v>
      </c>
      <c r="BT128">
        <v>2.774E-6</v>
      </c>
      <c r="BW128" s="8">
        <v>38539</v>
      </c>
      <c r="BX128">
        <v>6E-9</v>
      </c>
      <c r="BY128" s="8">
        <v>38539</v>
      </c>
      <c r="BZ128">
        <v>1.06952E-4</v>
      </c>
      <c r="CA128" s="8">
        <v>38539</v>
      </c>
      <c r="CB128">
        <v>5.5000000000000003E-8</v>
      </c>
      <c r="CC128" s="8">
        <v>38539</v>
      </c>
      <c r="CD128">
        <v>1.2858E-5</v>
      </c>
      <c r="CE128" s="8">
        <v>38539</v>
      </c>
      <c r="CF128">
        <v>1.2583E-5</v>
      </c>
      <c r="CG128" s="8">
        <v>38539</v>
      </c>
      <c r="CH128">
        <v>7.37E-7</v>
      </c>
      <c r="CI128" s="8">
        <v>38539</v>
      </c>
      <c r="CJ128">
        <v>6E-9</v>
      </c>
      <c r="CK128" s="8">
        <v>38539</v>
      </c>
      <c r="CL128">
        <v>1.0999999999999999E-8</v>
      </c>
      <c r="CM128" s="8">
        <v>38539</v>
      </c>
      <c r="CN128">
        <v>0</v>
      </c>
      <c r="CS128" s="8">
        <v>38539</v>
      </c>
      <c r="CT128">
        <v>9.3699999999999999E-7</v>
      </c>
      <c r="CU128" s="8">
        <v>38539</v>
      </c>
      <c r="CV128">
        <v>2.7190000000000001E-6</v>
      </c>
      <c r="CW128" s="8">
        <v>38539</v>
      </c>
      <c r="CX128">
        <v>1.35E-7</v>
      </c>
      <c r="CY128" s="8">
        <v>38539</v>
      </c>
      <c r="CZ128">
        <v>7.8150000000000006E-6</v>
      </c>
      <c r="DE128" s="8">
        <v>38539</v>
      </c>
      <c r="DF128">
        <v>4.3379999999999998E-6</v>
      </c>
      <c r="DG128" s="8">
        <v>38539</v>
      </c>
      <c r="DH128">
        <v>7.4999999999999997E-8</v>
      </c>
      <c r="DM128" s="8">
        <v>38539</v>
      </c>
      <c r="DN128">
        <v>3.9509199999999999E-4</v>
      </c>
      <c r="DO128" s="8">
        <v>38539</v>
      </c>
      <c r="DP128">
        <v>0</v>
      </c>
      <c r="DS128" s="8">
        <v>38539</v>
      </c>
      <c r="DT128">
        <v>2.8529E-4</v>
      </c>
      <c r="DU128" s="8">
        <v>38539</v>
      </c>
      <c r="DV128">
        <v>6.8999999999999996E-8</v>
      </c>
      <c r="EA128" s="8">
        <v>38539</v>
      </c>
      <c r="EB128">
        <v>7.2370000000000003E-6</v>
      </c>
      <c r="EI128" s="8">
        <v>38539</v>
      </c>
      <c r="EJ128">
        <v>4.014E-6</v>
      </c>
      <c r="EM128" s="8">
        <v>38539</v>
      </c>
      <c r="EN128">
        <v>1.29E-7</v>
      </c>
      <c r="EO128" s="8">
        <v>38538</v>
      </c>
      <c r="EP128">
        <v>3.4499999999999998E-7</v>
      </c>
      <c r="ES128" s="8">
        <v>38539</v>
      </c>
      <c r="ET128">
        <v>4.5717000000000003E-5</v>
      </c>
      <c r="EY128" s="8">
        <v>38538</v>
      </c>
      <c r="EZ128">
        <v>3.1889999999999999E-6</v>
      </c>
      <c r="FE128" s="8">
        <v>38538</v>
      </c>
      <c r="FF128">
        <v>9.4900000000000004E-7</v>
      </c>
      <c r="FG128" s="8">
        <v>38539</v>
      </c>
      <c r="FH128">
        <v>1.1909999999999999E-6</v>
      </c>
      <c r="FI128" s="8">
        <v>38539</v>
      </c>
      <c r="FJ128">
        <v>3.3810000000000003E-5</v>
      </c>
      <c r="FO128" s="8">
        <v>38539</v>
      </c>
      <c r="FP128">
        <v>3.5600000000000001E-7</v>
      </c>
      <c r="FQ128" s="8">
        <v>38539</v>
      </c>
      <c r="FR128">
        <v>4.9694000000000002E-5</v>
      </c>
      <c r="FS128" s="8">
        <v>38539</v>
      </c>
      <c r="FT128">
        <v>8.3999999999999998E-8</v>
      </c>
      <c r="FU128" s="8">
        <v>38539</v>
      </c>
      <c r="FV128">
        <v>2.266E-6</v>
      </c>
      <c r="FY128" s="8">
        <v>38539</v>
      </c>
      <c r="FZ128">
        <v>4.4999999999999998E-7</v>
      </c>
      <c r="GC128" s="8">
        <v>38539</v>
      </c>
      <c r="GD128">
        <v>1.6299999999999999E-7</v>
      </c>
    </row>
    <row r="129" spans="1:186" x14ac:dyDescent="0.25">
      <c r="A129" s="8">
        <v>38540</v>
      </c>
      <c r="B129">
        <v>3.9929999999999997E-6</v>
      </c>
      <c r="C129" s="8">
        <v>38540</v>
      </c>
      <c r="D129">
        <v>4.6000000000000002E-8</v>
      </c>
      <c r="I129" s="8">
        <v>38540</v>
      </c>
      <c r="J129">
        <v>6.9999999999999998E-9</v>
      </c>
      <c r="K129" s="8">
        <v>38540</v>
      </c>
      <c r="L129">
        <v>3.1475200000000001E-4</v>
      </c>
      <c r="M129" s="8">
        <v>38540</v>
      </c>
      <c r="N129">
        <v>1.609E-6</v>
      </c>
      <c r="O129" s="8">
        <v>38540</v>
      </c>
      <c r="P129">
        <v>5.8000000000000003E-8</v>
      </c>
      <c r="Q129" s="8">
        <v>38540</v>
      </c>
      <c r="R129">
        <v>9.6694999999999995E-5</v>
      </c>
      <c r="S129" s="8">
        <v>38540</v>
      </c>
      <c r="T129">
        <v>2.2870999999999998E-5</v>
      </c>
      <c r="AE129" s="8">
        <v>38540</v>
      </c>
      <c r="AF129">
        <v>7.1E-8</v>
      </c>
      <c r="AG129" s="8">
        <v>38539</v>
      </c>
      <c r="AH129">
        <v>1.6199999999999999E-6</v>
      </c>
      <c r="BA129" s="8">
        <v>38540</v>
      </c>
      <c r="BB129">
        <v>3.7899999999999999E-7</v>
      </c>
      <c r="BE129" s="8">
        <v>38540</v>
      </c>
      <c r="BF129">
        <v>1.2553E-5</v>
      </c>
      <c r="BS129" s="8">
        <v>38540</v>
      </c>
      <c r="BT129">
        <v>2.7049999999999999E-6</v>
      </c>
      <c r="BW129" s="8">
        <v>38540</v>
      </c>
      <c r="BX129">
        <v>6E-9</v>
      </c>
      <c r="BY129" s="8">
        <v>38540</v>
      </c>
      <c r="BZ129">
        <v>1.01155E-4</v>
      </c>
      <c r="CA129" s="8">
        <v>38540</v>
      </c>
      <c r="CB129">
        <v>5.2999999999999998E-8</v>
      </c>
      <c r="CC129" s="8">
        <v>38540</v>
      </c>
      <c r="CD129">
        <v>1.2782999999999999E-5</v>
      </c>
      <c r="CE129" s="8">
        <v>38540</v>
      </c>
      <c r="CF129">
        <v>1.2196E-5</v>
      </c>
      <c r="CG129" s="8">
        <v>38540</v>
      </c>
      <c r="CH129">
        <v>7.3600000000000003E-7</v>
      </c>
      <c r="CI129" s="8">
        <v>38540</v>
      </c>
      <c r="CJ129">
        <v>6E-9</v>
      </c>
      <c r="CK129" s="8">
        <v>38540</v>
      </c>
      <c r="CL129">
        <v>1.0999999999999999E-8</v>
      </c>
      <c r="CM129" s="8">
        <v>38540</v>
      </c>
      <c r="CN129">
        <v>0</v>
      </c>
      <c r="CS129" s="8">
        <v>38540</v>
      </c>
      <c r="CT129">
        <v>9.569999999999999E-7</v>
      </c>
      <c r="CU129" s="8">
        <v>38540</v>
      </c>
      <c r="CV129">
        <v>2.4990000000000001E-6</v>
      </c>
      <c r="CW129" s="8">
        <v>38540</v>
      </c>
      <c r="CX129">
        <v>1.3199999999999999E-7</v>
      </c>
      <c r="CY129" s="8">
        <v>38540</v>
      </c>
      <c r="CZ129">
        <v>7.4499999999999998E-6</v>
      </c>
      <c r="DE129" s="8">
        <v>38540</v>
      </c>
      <c r="DF129">
        <v>4.6879999999999998E-6</v>
      </c>
      <c r="DG129" s="8">
        <v>38540</v>
      </c>
      <c r="DH129">
        <v>7.1999999999999996E-8</v>
      </c>
      <c r="DM129" s="8">
        <v>38540</v>
      </c>
      <c r="DN129">
        <v>3.8896100000000001E-4</v>
      </c>
      <c r="DO129" s="8">
        <v>38540</v>
      </c>
      <c r="DP129">
        <v>0</v>
      </c>
      <c r="DS129" s="8">
        <v>38540</v>
      </c>
      <c r="DT129">
        <v>2.8019600000000003E-4</v>
      </c>
      <c r="DU129" s="8">
        <v>38540</v>
      </c>
      <c r="DV129">
        <v>7.0000000000000005E-8</v>
      </c>
      <c r="EA129" s="8">
        <v>38540</v>
      </c>
      <c r="EB129">
        <v>6.8859999999999998E-6</v>
      </c>
      <c r="EI129" s="8">
        <v>38540</v>
      </c>
      <c r="EJ129">
        <v>4.0319999999999997E-6</v>
      </c>
      <c r="EM129" s="8">
        <v>38540</v>
      </c>
      <c r="EN129">
        <v>1.2700000000000001E-7</v>
      </c>
      <c r="EO129" s="8">
        <v>38539</v>
      </c>
      <c r="EP129">
        <v>3.5199999999999998E-7</v>
      </c>
      <c r="ES129" s="8">
        <v>38540</v>
      </c>
      <c r="ET129">
        <v>4.3959999999999999E-5</v>
      </c>
      <c r="EY129" s="8">
        <v>38539</v>
      </c>
      <c r="EZ129">
        <v>3.2009999999999999E-6</v>
      </c>
      <c r="FE129" s="8">
        <v>38539</v>
      </c>
      <c r="FF129">
        <v>9.1800000000000004E-7</v>
      </c>
      <c r="FG129" s="8">
        <v>38540</v>
      </c>
      <c r="FH129">
        <v>1.1510000000000001E-6</v>
      </c>
      <c r="FI129" s="8">
        <v>38540</v>
      </c>
      <c r="FJ129">
        <v>3.7866E-5</v>
      </c>
      <c r="FO129" s="8">
        <v>38540</v>
      </c>
      <c r="FP129">
        <v>3.4299999999999999E-7</v>
      </c>
      <c r="FQ129" s="8">
        <v>38540</v>
      </c>
      <c r="FR129">
        <v>5.1456999999999999E-5</v>
      </c>
      <c r="FS129" s="8">
        <v>38540</v>
      </c>
      <c r="FT129">
        <v>8.3000000000000002E-8</v>
      </c>
      <c r="FU129" s="8">
        <v>38540</v>
      </c>
      <c r="FV129">
        <v>2.2290000000000002E-6</v>
      </c>
      <c r="FY129" s="8">
        <v>38540</v>
      </c>
      <c r="FZ129">
        <v>4.2100000000000002E-7</v>
      </c>
      <c r="GC129" s="8">
        <v>38540</v>
      </c>
      <c r="GD129">
        <v>1.6E-7</v>
      </c>
    </row>
    <row r="130" spans="1:186" x14ac:dyDescent="0.25">
      <c r="A130" s="8">
        <v>38541</v>
      </c>
      <c r="B130">
        <v>3.8589999999999998E-6</v>
      </c>
      <c r="C130" s="8">
        <v>38541</v>
      </c>
      <c r="D130">
        <v>4.1999999999999999E-8</v>
      </c>
      <c r="I130" s="8">
        <v>38541</v>
      </c>
      <c r="J130">
        <v>6.9999999999999998E-9</v>
      </c>
      <c r="K130" s="8">
        <v>38541</v>
      </c>
      <c r="L130">
        <v>3.0130199999999998E-4</v>
      </c>
      <c r="M130" s="8">
        <v>38541</v>
      </c>
      <c r="N130">
        <v>1.5510000000000001E-6</v>
      </c>
      <c r="O130" s="8">
        <v>38541</v>
      </c>
      <c r="P130">
        <v>5.8999999999999999E-8</v>
      </c>
      <c r="Q130" s="8">
        <v>38541</v>
      </c>
      <c r="R130">
        <v>9.3245999999999995E-5</v>
      </c>
      <c r="S130" s="8">
        <v>38541</v>
      </c>
      <c r="T130">
        <v>2.1005999999999998E-5</v>
      </c>
      <c r="AE130" s="8">
        <v>38541</v>
      </c>
      <c r="AF130">
        <v>7.0000000000000005E-8</v>
      </c>
      <c r="AG130" s="8">
        <v>38540</v>
      </c>
      <c r="AH130">
        <v>1.455E-6</v>
      </c>
      <c r="BA130" s="8">
        <v>38541</v>
      </c>
      <c r="BB130">
        <v>3.2300000000000002E-7</v>
      </c>
      <c r="BE130" s="8">
        <v>38541</v>
      </c>
      <c r="BF130">
        <v>1.2077E-5</v>
      </c>
      <c r="BS130" s="8">
        <v>38541</v>
      </c>
      <c r="BT130">
        <v>2.599E-6</v>
      </c>
      <c r="BW130" s="8">
        <v>38541</v>
      </c>
      <c r="BX130">
        <v>6E-9</v>
      </c>
      <c r="BY130" s="8">
        <v>38541</v>
      </c>
      <c r="BZ130">
        <v>9.4091000000000004E-5</v>
      </c>
      <c r="CA130" s="8">
        <v>38541</v>
      </c>
      <c r="CB130">
        <v>4.8E-8</v>
      </c>
      <c r="CC130" s="8">
        <v>38541</v>
      </c>
      <c r="CD130">
        <v>1.2118E-5</v>
      </c>
      <c r="CE130" s="8">
        <v>38541</v>
      </c>
      <c r="CF130">
        <v>1.1778E-5</v>
      </c>
      <c r="CG130" s="8">
        <v>38541</v>
      </c>
      <c r="CH130">
        <v>6.7899999999999998E-7</v>
      </c>
      <c r="CI130" s="8">
        <v>38541</v>
      </c>
      <c r="CJ130">
        <v>6E-9</v>
      </c>
      <c r="CK130" s="8">
        <v>38541</v>
      </c>
      <c r="CL130">
        <v>1.0999999999999999E-8</v>
      </c>
      <c r="CM130" s="8">
        <v>38541</v>
      </c>
      <c r="CN130">
        <v>0</v>
      </c>
      <c r="CS130" s="8">
        <v>38541</v>
      </c>
      <c r="CT130">
        <v>9.2800000000000005E-7</v>
      </c>
      <c r="CU130" s="8">
        <v>38541</v>
      </c>
      <c r="CV130">
        <v>2.571E-6</v>
      </c>
      <c r="CW130" s="8">
        <v>38541</v>
      </c>
      <c r="CX130">
        <v>9.8000000000000004E-8</v>
      </c>
      <c r="CY130" s="8">
        <v>38541</v>
      </c>
      <c r="CZ130">
        <v>7.2060000000000001E-6</v>
      </c>
      <c r="DE130" s="8">
        <v>38541</v>
      </c>
      <c r="DF130">
        <v>4.6269999999999999E-6</v>
      </c>
      <c r="DG130" s="8">
        <v>38541</v>
      </c>
      <c r="DH130">
        <v>7.0000000000000005E-8</v>
      </c>
      <c r="DM130" s="8">
        <v>38541</v>
      </c>
      <c r="DN130">
        <v>3.99293E-4</v>
      </c>
      <c r="DO130" s="8">
        <v>38541</v>
      </c>
      <c r="DP130">
        <v>0</v>
      </c>
      <c r="DS130" s="8">
        <v>38541</v>
      </c>
      <c r="DT130">
        <v>2.8010699999999998E-4</v>
      </c>
      <c r="DU130" s="8">
        <v>38541</v>
      </c>
      <c r="DV130">
        <v>6.4000000000000004E-8</v>
      </c>
      <c r="EA130" s="8">
        <v>38541</v>
      </c>
      <c r="EB130">
        <v>7.1729999999999998E-6</v>
      </c>
      <c r="EI130" s="8">
        <v>38541</v>
      </c>
      <c r="EJ130">
        <v>3.8469999999999998E-6</v>
      </c>
      <c r="EM130" s="8">
        <v>38541</v>
      </c>
      <c r="EN130">
        <v>1.2499999999999999E-7</v>
      </c>
      <c r="EO130" s="8">
        <v>38540</v>
      </c>
      <c r="EP130">
        <v>3.5999999999999999E-7</v>
      </c>
      <c r="ES130" s="8">
        <v>38541</v>
      </c>
      <c r="ET130">
        <v>4.6783000000000003E-5</v>
      </c>
      <c r="EY130" s="8">
        <v>38540</v>
      </c>
      <c r="EZ130">
        <v>3.151E-6</v>
      </c>
      <c r="FE130" s="8">
        <v>38540</v>
      </c>
      <c r="FF130">
        <v>9.1699999999999997E-7</v>
      </c>
      <c r="FG130" s="8">
        <v>38541</v>
      </c>
      <c r="FH130">
        <v>1.0759999999999999E-6</v>
      </c>
      <c r="FI130" s="8">
        <v>38541</v>
      </c>
      <c r="FJ130">
        <v>1.9326000000000001E-5</v>
      </c>
      <c r="FO130" s="8">
        <v>38541</v>
      </c>
      <c r="FP130">
        <v>3.4499999999999998E-7</v>
      </c>
      <c r="FQ130" s="8">
        <v>38541</v>
      </c>
      <c r="FR130">
        <v>4.8347000000000003E-5</v>
      </c>
      <c r="FS130" s="8">
        <v>38541</v>
      </c>
      <c r="FT130">
        <v>7.9000000000000006E-8</v>
      </c>
      <c r="FU130" s="8">
        <v>38541</v>
      </c>
      <c r="FV130">
        <v>2.119E-6</v>
      </c>
      <c r="FY130" s="8">
        <v>38541</v>
      </c>
      <c r="FZ130">
        <v>4.1399999999999997E-7</v>
      </c>
      <c r="GC130" s="8">
        <v>38541</v>
      </c>
      <c r="GD130">
        <v>1.5599999999999999E-7</v>
      </c>
    </row>
    <row r="131" spans="1:186" x14ac:dyDescent="0.25">
      <c r="A131" s="8">
        <v>38544</v>
      </c>
      <c r="B131">
        <v>3.8190000000000002E-6</v>
      </c>
      <c r="C131" s="8">
        <v>38544</v>
      </c>
      <c r="D131">
        <v>4.0000000000000001E-8</v>
      </c>
      <c r="I131" s="8">
        <v>38544</v>
      </c>
      <c r="J131">
        <v>6.9999999999999998E-9</v>
      </c>
      <c r="K131" s="8">
        <v>38544</v>
      </c>
      <c r="L131">
        <v>2.9594799999999998E-4</v>
      </c>
      <c r="M131" s="8">
        <v>38544</v>
      </c>
      <c r="N131">
        <v>1.4699999999999999E-6</v>
      </c>
      <c r="O131" s="8">
        <v>38544</v>
      </c>
      <c r="P131">
        <v>6.1000000000000004E-8</v>
      </c>
      <c r="Q131" s="8">
        <v>38544</v>
      </c>
      <c r="R131">
        <v>9.5997999999999998E-5</v>
      </c>
      <c r="S131" s="8">
        <v>38544</v>
      </c>
      <c r="T131">
        <v>1.9704E-5</v>
      </c>
      <c r="AE131" s="8">
        <v>38544</v>
      </c>
      <c r="AF131">
        <v>6.8999999999999996E-8</v>
      </c>
      <c r="AG131" s="8">
        <v>38541</v>
      </c>
      <c r="AH131">
        <v>1.3939999999999999E-6</v>
      </c>
      <c r="BA131" s="8">
        <v>38544</v>
      </c>
      <c r="BB131">
        <v>3.1899999999999998E-7</v>
      </c>
      <c r="BE131" s="8">
        <v>38544</v>
      </c>
      <c r="BF131">
        <v>1.1192000000000001E-5</v>
      </c>
      <c r="BS131" s="8">
        <v>38544</v>
      </c>
      <c r="BT131">
        <v>2.5859999999999999E-6</v>
      </c>
      <c r="BW131" s="8">
        <v>38544</v>
      </c>
      <c r="BX131">
        <v>6E-9</v>
      </c>
      <c r="BY131" s="8">
        <v>38544</v>
      </c>
      <c r="BZ131">
        <v>8.7905000000000006E-5</v>
      </c>
      <c r="CA131" s="8">
        <v>38544</v>
      </c>
      <c r="CB131">
        <v>4.8E-8</v>
      </c>
      <c r="CC131" s="8">
        <v>38544</v>
      </c>
      <c r="CD131">
        <v>1.1966E-5</v>
      </c>
      <c r="CE131" s="8">
        <v>38544</v>
      </c>
      <c r="CF131">
        <v>1.2252000000000001E-5</v>
      </c>
      <c r="CG131" s="8">
        <v>38544</v>
      </c>
      <c r="CH131">
        <v>6.8199999999999999E-7</v>
      </c>
      <c r="CI131" s="8">
        <v>38544</v>
      </c>
      <c r="CJ131">
        <v>6E-9</v>
      </c>
      <c r="CK131" s="8">
        <v>38544</v>
      </c>
      <c r="CL131">
        <v>1.0999999999999999E-8</v>
      </c>
      <c r="CM131" s="8">
        <v>38544</v>
      </c>
      <c r="CN131">
        <v>0</v>
      </c>
      <c r="CS131" s="8">
        <v>38544</v>
      </c>
      <c r="CT131">
        <v>8.85E-7</v>
      </c>
      <c r="CU131" s="8">
        <v>38544</v>
      </c>
      <c r="CV131">
        <v>2.757E-6</v>
      </c>
      <c r="CW131" s="8">
        <v>38544</v>
      </c>
      <c r="CX131">
        <v>9.9E-8</v>
      </c>
      <c r="CY131" s="8">
        <v>38544</v>
      </c>
      <c r="CZ131">
        <v>6.9720000000000003E-6</v>
      </c>
      <c r="DE131" s="8">
        <v>38544</v>
      </c>
      <c r="DF131">
        <v>4.8330000000000001E-6</v>
      </c>
      <c r="DG131" s="8">
        <v>38544</v>
      </c>
      <c r="DH131">
        <v>7.0000000000000005E-8</v>
      </c>
      <c r="DM131" s="8">
        <v>38544</v>
      </c>
      <c r="DN131">
        <v>3.8767100000000002E-4</v>
      </c>
      <c r="DO131" s="8">
        <v>38544</v>
      </c>
      <c r="DP131">
        <v>0</v>
      </c>
      <c r="DS131" s="8">
        <v>38544</v>
      </c>
      <c r="DT131">
        <v>2.6402000000000001E-4</v>
      </c>
      <c r="DU131" s="8">
        <v>38544</v>
      </c>
      <c r="DV131">
        <v>6.2999999999999995E-8</v>
      </c>
      <c r="EA131" s="8">
        <v>38544</v>
      </c>
      <c r="EB131">
        <v>7.1250000000000004E-6</v>
      </c>
      <c r="EI131" s="8">
        <v>38544</v>
      </c>
      <c r="EJ131">
        <v>3.895E-6</v>
      </c>
      <c r="EM131" s="8">
        <v>38544</v>
      </c>
      <c r="EN131">
        <v>1.17E-7</v>
      </c>
      <c r="EO131" s="8">
        <v>38541</v>
      </c>
      <c r="EP131">
        <v>3.41E-7</v>
      </c>
      <c r="ES131" s="8">
        <v>38544</v>
      </c>
      <c r="ET131">
        <v>4.6368000000000001E-5</v>
      </c>
      <c r="EY131" s="8">
        <v>38541</v>
      </c>
      <c r="EZ131">
        <v>3.1049999999999999E-6</v>
      </c>
      <c r="FE131" s="8">
        <v>38541</v>
      </c>
      <c r="FF131">
        <v>8.6300000000000004E-7</v>
      </c>
      <c r="FG131" s="8">
        <v>38544</v>
      </c>
      <c r="FH131">
        <v>9.7900000000000007E-7</v>
      </c>
      <c r="FI131" s="8">
        <v>38544</v>
      </c>
      <c r="FJ131">
        <v>2.0261000000000001E-5</v>
      </c>
      <c r="FO131" s="8">
        <v>38544</v>
      </c>
      <c r="FP131">
        <v>3.7500000000000001E-7</v>
      </c>
      <c r="FQ131" s="8">
        <v>38544</v>
      </c>
      <c r="FR131">
        <v>4.7540000000000002E-5</v>
      </c>
      <c r="FS131" s="8">
        <v>38544</v>
      </c>
      <c r="FT131">
        <v>8.2000000000000006E-8</v>
      </c>
      <c r="FU131" s="8">
        <v>38544</v>
      </c>
      <c r="FV131">
        <v>2.0150000000000002E-6</v>
      </c>
      <c r="FY131" s="8">
        <v>38544</v>
      </c>
      <c r="FZ131">
        <v>4.0999999999999999E-7</v>
      </c>
      <c r="GC131" s="8">
        <v>38544</v>
      </c>
      <c r="GD131">
        <v>1.55E-7</v>
      </c>
    </row>
    <row r="132" spans="1:186" x14ac:dyDescent="0.25">
      <c r="A132" s="8">
        <v>38545</v>
      </c>
      <c r="B132">
        <v>3.7110000000000001E-6</v>
      </c>
      <c r="C132" s="8">
        <v>38545</v>
      </c>
      <c r="D132">
        <v>3.8000000000000003E-8</v>
      </c>
      <c r="I132" s="8">
        <v>38545</v>
      </c>
      <c r="J132">
        <v>6.9999999999999998E-9</v>
      </c>
      <c r="K132" s="8">
        <v>38545</v>
      </c>
      <c r="L132">
        <v>2.9219700000000001E-4</v>
      </c>
      <c r="M132" s="8">
        <v>38545</v>
      </c>
      <c r="N132">
        <v>1.463E-6</v>
      </c>
      <c r="O132" s="8">
        <v>38545</v>
      </c>
      <c r="P132">
        <v>5.8000000000000003E-8</v>
      </c>
      <c r="Q132" s="8">
        <v>38545</v>
      </c>
      <c r="R132">
        <v>9.2559999999999995E-5</v>
      </c>
      <c r="S132" s="8">
        <v>38545</v>
      </c>
      <c r="T132">
        <v>1.8660000000000001E-5</v>
      </c>
      <c r="AE132" s="8">
        <v>38545</v>
      </c>
      <c r="AF132">
        <v>6.7000000000000004E-8</v>
      </c>
      <c r="AG132" s="8">
        <v>38544</v>
      </c>
      <c r="AH132">
        <v>1.387E-6</v>
      </c>
      <c r="BA132" s="8">
        <v>38545</v>
      </c>
      <c r="BB132">
        <v>3.0199999999999998E-7</v>
      </c>
      <c r="BE132" s="8">
        <v>38545</v>
      </c>
      <c r="BF132">
        <v>1.0738E-5</v>
      </c>
      <c r="BS132" s="8">
        <v>38545</v>
      </c>
      <c r="BT132">
        <v>2.7209999999999999E-6</v>
      </c>
      <c r="BW132" s="8">
        <v>38545</v>
      </c>
      <c r="BX132">
        <v>6.9999999999999998E-9</v>
      </c>
      <c r="BY132" s="8">
        <v>38545</v>
      </c>
      <c r="BZ132">
        <v>8.7488E-5</v>
      </c>
      <c r="CA132" s="8">
        <v>38545</v>
      </c>
      <c r="CB132">
        <v>4.6999999999999997E-8</v>
      </c>
      <c r="CC132" s="8">
        <v>38545</v>
      </c>
      <c r="CD132">
        <v>1.1506E-5</v>
      </c>
      <c r="CE132" s="8">
        <v>38545</v>
      </c>
      <c r="CF132">
        <v>1.2062000000000001E-5</v>
      </c>
      <c r="CG132" s="8">
        <v>38545</v>
      </c>
      <c r="CH132">
        <v>6.5000000000000002E-7</v>
      </c>
      <c r="CI132" s="8">
        <v>38545</v>
      </c>
      <c r="CJ132">
        <v>5.0000000000000001E-9</v>
      </c>
      <c r="CK132" s="8">
        <v>38545</v>
      </c>
      <c r="CL132">
        <v>1.0999999999999999E-8</v>
      </c>
      <c r="CM132" s="8">
        <v>38545</v>
      </c>
      <c r="CN132">
        <v>0</v>
      </c>
      <c r="CS132" s="8">
        <v>38545</v>
      </c>
      <c r="CT132">
        <v>8.7499999999999999E-7</v>
      </c>
      <c r="CU132" s="8">
        <v>38545</v>
      </c>
      <c r="CV132">
        <v>2.6730000000000001E-6</v>
      </c>
      <c r="CW132" s="8">
        <v>38545</v>
      </c>
      <c r="CX132">
        <v>9.9E-8</v>
      </c>
      <c r="CY132" s="8">
        <v>38545</v>
      </c>
      <c r="CZ132">
        <v>6.6699999999999997E-6</v>
      </c>
      <c r="DE132" s="8">
        <v>38545</v>
      </c>
      <c r="DF132">
        <v>4.741E-6</v>
      </c>
      <c r="DG132" s="8">
        <v>38545</v>
      </c>
      <c r="DH132">
        <v>7.7999999999999997E-8</v>
      </c>
      <c r="DM132" s="8">
        <v>38545</v>
      </c>
      <c r="DN132">
        <v>3.8820100000000002E-4</v>
      </c>
      <c r="DO132" s="8">
        <v>38545</v>
      </c>
      <c r="DP132">
        <v>0</v>
      </c>
      <c r="DS132" s="8">
        <v>38545</v>
      </c>
      <c r="DT132">
        <v>2.7123199999999999E-4</v>
      </c>
      <c r="DU132" s="8">
        <v>38545</v>
      </c>
      <c r="DV132">
        <v>6.1000000000000004E-8</v>
      </c>
      <c r="EA132" s="8">
        <v>38545</v>
      </c>
      <c r="EB132">
        <v>6.7530000000000004E-6</v>
      </c>
      <c r="EI132" s="8">
        <v>38545</v>
      </c>
      <c r="EJ132">
        <v>3.6430000000000001E-6</v>
      </c>
      <c r="EM132" s="8">
        <v>38545</v>
      </c>
      <c r="EN132">
        <v>1.2599999999999999E-7</v>
      </c>
      <c r="EO132" s="8">
        <v>38544</v>
      </c>
      <c r="EP132">
        <v>3.2099999999999998E-7</v>
      </c>
      <c r="ES132" s="8">
        <v>38545</v>
      </c>
      <c r="ET132">
        <v>4.6637000000000001E-5</v>
      </c>
      <c r="EY132" s="8">
        <v>38544</v>
      </c>
      <c r="EZ132">
        <v>3.0230000000000001E-6</v>
      </c>
      <c r="FE132" s="8">
        <v>38544</v>
      </c>
      <c r="FF132">
        <v>8.5600000000000004E-7</v>
      </c>
      <c r="FG132" s="8">
        <v>38545</v>
      </c>
      <c r="FH132">
        <v>9.2999999999999999E-7</v>
      </c>
      <c r="FI132" s="8">
        <v>38545</v>
      </c>
      <c r="FJ132">
        <v>1.9975000000000001E-5</v>
      </c>
      <c r="FO132" s="8">
        <v>38545</v>
      </c>
      <c r="FP132">
        <v>3.9099999999999999E-7</v>
      </c>
      <c r="FQ132" s="8">
        <v>38545</v>
      </c>
      <c r="FR132">
        <v>5.1408E-5</v>
      </c>
      <c r="FS132" s="8">
        <v>38545</v>
      </c>
      <c r="FT132">
        <v>7.9000000000000006E-8</v>
      </c>
      <c r="FU132" s="8">
        <v>38545</v>
      </c>
      <c r="FV132">
        <v>1.9250000000000002E-6</v>
      </c>
      <c r="FY132" s="8">
        <v>38545</v>
      </c>
      <c r="FZ132">
        <v>3.9099999999999999E-7</v>
      </c>
      <c r="GC132" s="8">
        <v>38545</v>
      </c>
      <c r="GD132">
        <v>1.4700000000000001E-7</v>
      </c>
    </row>
    <row r="133" spans="1:186" x14ac:dyDescent="0.25">
      <c r="A133" s="8">
        <v>38546</v>
      </c>
      <c r="B133">
        <v>3.8360000000000002E-6</v>
      </c>
      <c r="C133" s="8">
        <v>38546</v>
      </c>
      <c r="D133">
        <v>1.4E-8</v>
      </c>
      <c r="I133" s="8">
        <v>38546</v>
      </c>
      <c r="J133">
        <v>6.9999999999999998E-9</v>
      </c>
      <c r="K133" s="8">
        <v>38546</v>
      </c>
      <c r="L133">
        <v>2.90675E-4</v>
      </c>
      <c r="M133" s="8">
        <v>38546</v>
      </c>
      <c r="N133">
        <v>1.4410000000000001E-6</v>
      </c>
      <c r="O133" s="8">
        <v>38546</v>
      </c>
      <c r="P133">
        <v>5.8999999999999999E-8</v>
      </c>
      <c r="Q133" s="8">
        <v>38546</v>
      </c>
      <c r="R133">
        <v>9.9099999999999996E-5</v>
      </c>
      <c r="S133" s="8">
        <v>38546</v>
      </c>
      <c r="T133">
        <v>1.8291000000000002E-5</v>
      </c>
      <c r="AE133" s="8">
        <v>38546</v>
      </c>
      <c r="AF133">
        <v>6.7000000000000004E-8</v>
      </c>
      <c r="AG133" s="8">
        <v>38545</v>
      </c>
      <c r="AH133">
        <v>1.468E-6</v>
      </c>
      <c r="BA133" s="8">
        <v>38546</v>
      </c>
      <c r="BB133">
        <v>3.1100000000000002E-7</v>
      </c>
      <c r="BE133" s="8">
        <v>38546</v>
      </c>
      <c r="BF133">
        <v>9.8439999999999993E-6</v>
      </c>
      <c r="BS133" s="8">
        <v>38546</v>
      </c>
      <c r="BT133">
        <v>2.6809999999999998E-6</v>
      </c>
      <c r="BW133" s="8">
        <v>38546</v>
      </c>
      <c r="BX133">
        <v>6.9999999999999998E-9</v>
      </c>
      <c r="BY133" s="8">
        <v>38546</v>
      </c>
      <c r="BZ133">
        <v>8.4172000000000007E-5</v>
      </c>
      <c r="CA133" s="8">
        <v>38546</v>
      </c>
      <c r="CB133">
        <v>4.9000000000000002E-8</v>
      </c>
      <c r="CC133" s="8">
        <v>38546</v>
      </c>
      <c r="CD133">
        <v>1.1311999999999999E-5</v>
      </c>
      <c r="CE133" s="8">
        <v>38546</v>
      </c>
      <c r="CF133">
        <v>1.1633E-5</v>
      </c>
      <c r="CG133" s="8">
        <v>38546</v>
      </c>
      <c r="CH133">
        <v>6.3799999999999997E-7</v>
      </c>
      <c r="CI133" s="8">
        <v>38546</v>
      </c>
      <c r="CJ133">
        <v>5.0000000000000001E-9</v>
      </c>
      <c r="CK133" s="8">
        <v>38546</v>
      </c>
      <c r="CL133">
        <v>1E-8</v>
      </c>
      <c r="CM133" s="8">
        <v>38546</v>
      </c>
      <c r="CN133">
        <v>0</v>
      </c>
      <c r="CS133" s="8">
        <v>38546</v>
      </c>
      <c r="CT133">
        <v>8.7599999999999996E-7</v>
      </c>
      <c r="CU133" s="8">
        <v>38546</v>
      </c>
      <c r="CV133">
        <v>2.7800000000000001E-6</v>
      </c>
      <c r="CW133" s="8">
        <v>38546</v>
      </c>
      <c r="CX133">
        <v>9.8000000000000004E-8</v>
      </c>
      <c r="CY133" s="8">
        <v>38546</v>
      </c>
      <c r="CZ133">
        <v>6.3969999999999999E-6</v>
      </c>
      <c r="DE133" s="8">
        <v>38546</v>
      </c>
      <c r="DF133">
        <v>4.8300000000000003E-6</v>
      </c>
      <c r="DG133" s="8">
        <v>38546</v>
      </c>
      <c r="DH133">
        <v>7.7000000000000001E-8</v>
      </c>
      <c r="DM133" s="8">
        <v>38546</v>
      </c>
      <c r="DN133">
        <v>3.84447E-4</v>
      </c>
      <c r="DO133" s="8">
        <v>38546</v>
      </c>
      <c r="DP133">
        <v>0</v>
      </c>
      <c r="DS133" s="8">
        <v>38546</v>
      </c>
      <c r="DT133">
        <v>2.7918700000000002E-4</v>
      </c>
      <c r="DU133" s="8">
        <v>38546</v>
      </c>
      <c r="DV133">
        <v>6.1000000000000004E-8</v>
      </c>
      <c r="EA133" s="8">
        <v>38546</v>
      </c>
      <c r="EB133">
        <v>7.0040000000000002E-6</v>
      </c>
      <c r="EI133" s="8">
        <v>38546</v>
      </c>
      <c r="EJ133">
        <v>3.6820000000000001E-6</v>
      </c>
      <c r="EM133" s="8">
        <v>38546</v>
      </c>
      <c r="EN133">
        <v>1.23E-7</v>
      </c>
      <c r="EO133" s="8">
        <v>38545</v>
      </c>
      <c r="EP133">
        <v>3.2899999999999999E-7</v>
      </c>
      <c r="ES133" s="8">
        <v>38546</v>
      </c>
      <c r="ET133">
        <v>4.4960999999999999E-5</v>
      </c>
      <c r="EY133" s="8">
        <v>38545</v>
      </c>
      <c r="EZ133">
        <v>2.9129999999999999E-6</v>
      </c>
      <c r="FE133" s="8">
        <v>38545</v>
      </c>
      <c r="FF133">
        <v>8.23E-7</v>
      </c>
      <c r="FG133" s="8">
        <v>38546</v>
      </c>
      <c r="FH133">
        <v>8.5700000000000001E-7</v>
      </c>
      <c r="FI133" s="8">
        <v>38546</v>
      </c>
      <c r="FJ133">
        <v>2.0760000000000001E-5</v>
      </c>
      <c r="FO133" s="8">
        <v>38546</v>
      </c>
      <c r="FP133">
        <v>3.8200000000000001E-7</v>
      </c>
      <c r="FQ133" s="8">
        <v>38546</v>
      </c>
      <c r="FR133">
        <v>5.2064000000000002E-5</v>
      </c>
      <c r="FS133" s="8">
        <v>38546</v>
      </c>
      <c r="FT133">
        <v>7.7999999999999997E-8</v>
      </c>
      <c r="FU133" s="8">
        <v>38546</v>
      </c>
      <c r="FV133">
        <v>1.8190000000000001E-6</v>
      </c>
      <c r="FY133" s="8">
        <v>38546</v>
      </c>
      <c r="FZ133">
        <v>3.9099999999999999E-7</v>
      </c>
      <c r="GC133" s="8">
        <v>38546</v>
      </c>
      <c r="GD133">
        <v>1.36E-7</v>
      </c>
    </row>
    <row r="134" spans="1:186" x14ac:dyDescent="0.25">
      <c r="A134" s="8">
        <v>38547</v>
      </c>
      <c r="B134">
        <v>3.3610000000000001E-6</v>
      </c>
      <c r="C134" s="8">
        <v>38547</v>
      </c>
      <c r="D134">
        <v>1.4999999999999999E-8</v>
      </c>
      <c r="I134" s="8">
        <v>38547</v>
      </c>
      <c r="J134">
        <v>5.0000000000000001E-9</v>
      </c>
      <c r="K134" s="8">
        <v>38547</v>
      </c>
      <c r="L134">
        <v>2.8946100000000003E-4</v>
      </c>
      <c r="M134" s="8">
        <v>38547</v>
      </c>
      <c r="N134">
        <v>1.0899999999999999E-6</v>
      </c>
      <c r="O134" s="8">
        <v>38547</v>
      </c>
      <c r="P134">
        <v>5.5999999999999999E-8</v>
      </c>
      <c r="Q134" s="8">
        <v>38547</v>
      </c>
      <c r="R134">
        <v>9.8017999999999996E-5</v>
      </c>
      <c r="S134" s="8">
        <v>38547</v>
      </c>
      <c r="T134">
        <v>1.7648000000000001E-5</v>
      </c>
      <c r="AE134" s="8">
        <v>38547</v>
      </c>
      <c r="AF134">
        <v>6.1999999999999999E-8</v>
      </c>
      <c r="AG134" s="8">
        <v>38546</v>
      </c>
      <c r="AH134">
        <v>1.4670000000000001E-6</v>
      </c>
      <c r="BA134" s="8">
        <v>38547</v>
      </c>
      <c r="BB134">
        <v>3.0199999999999998E-7</v>
      </c>
      <c r="BE134" s="8">
        <v>38547</v>
      </c>
      <c r="BF134">
        <v>1.0317E-5</v>
      </c>
      <c r="BS134" s="8">
        <v>38547</v>
      </c>
      <c r="BT134">
        <v>2.9050000000000001E-6</v>
      </c>
      <c r="BW134" s="8">
        <v>38547</v>
      </c>
      <c r="BX134">
        <v>6E-9</v>
      </c>
      <c r="BY134" s="8">
        <v>38547</v>
      </c>
      <c r="BZ134">
        <v>8.1519000000000003E-5</v>
      </c>
      <c r="CA134" s="8">
        <v>38547</v>
      </c>
      <c r="CB134">
        <v>4.8E-8</v>
      </c>
      <c r="CC134" s="8">
        <v>38547</v>
      </c>
      <c r="CD134">
        <v>1.0910000000000001E-5</v>
      </c>
      <c r="CE134" s="8">
        <v>38547</v>
      </c>
      <c r="CF134">
        <v>1.1039000000000001E-5</v>
      </c>
      <c r="CG134" s="8">
        <v>38547</v>
      </c>
      <c r="CH134">
        <v>5.9500000000000002E-7</v>
      </c>
      <c r="CI134" s="8">
        <v>38547</v>
      </c>
      <c r="CJ134">
        <v>5.0000000000000001E-9</v>
      </c>
      <c r="CK134" s="8">
        <v>38547</v>
      </c>
      <c r="CL134">
        <v>1E-8</v>
      </c>
      <c r="CM134" s="8">
        <v>38547</v>
      </c>
      <c r="CN134">
        <v>0</v>
      </c>
      <c r="CS134" s="8">
        <v>38547</v>
      </c>
      <c r="CT134">
        <v>8.5199999999999995E-7</v>
      </c>
      <c r="CU134" s="8">
        <v>38547</v>
      </c>
      <c r="CV134">
        <v>2.695E-6</v>
      </c>
      <c r="CW134" s="8">
        <v>38547</v>
      </c>
      <c r="CX134">
        <v>9.3999999999999995E-8</v>
      </c>
      <c r="CY134" s="8">
        <v>38547</v>
      </c>
      <c r="CZ134">
        <v>5.062E-6</v>
      </c>
      <c r="DE134" s="8">
        <v>38547</v>
      </c>
      <c r="DF134">
        <v>4.6110000000000004E-6</v>
      </c>
      <c r="DG134" s="8">
        <v>38547</v>
      </c>
      <c r="DH134">
        <v>7.4000000000000001E-8</v>
      </c>
      <c r="DM134" s="8">
        <v>38547</v>
      </c>
      <c r="DN134">
        <v>3.7535699999999999E-4</v>
      </c>
      <c r="DO134" s="8">
        <v>38547</v>
      </c>
      <c r="DP134">
        <v>0</v>
      </c>
      <c r="DS134" s="8">
        <v>38547</v>
      </c>
      <c r="DT134">
        <v>2.7984599999999999E-4</v>
      </c>
      <c r="DU134" s="8">
        <v>38547</v>
      </c>
      <c r="DV134">
        <v>5.5999999999999999E-8</v>
      </c>
      <c r="EA134" s="8">
        <v>38547</v>
      </c>
      <c r="EB134">
        <v>8.0600000000000008E-6</v>
      </c>
      <c r="EI134" s="8">
        <v>38547</v>
      </c>
      <c r="EJ134">
        <v>3.337E-6</v>
      </c>
      <c r="EM134" s="8">
        <v>38547</v>
      </c>
      <c r="EN134">
        <v>1.1999999999999999E-7</v>
      </c>
      <c r="EO134" s="8">
        <v>38546</v>
      </c>
      <c r="EP134">
        <v>3.0699999999999998E-7</v>
      </c>
      <c r="ES134" s="8">
        <v>38547</v>
      </c>
      <c r="ET134">
        <v>4.2812999999999998E-5</v>
      </c>
      <c r="EY134" s="8">
        <v>38546</v>
      </c>
      <c r="EZ134">
        <v>3.0800000000000002E-6</v>
      </c>
      <c r="FE134" s="8">
        <v>38546</v>
      </c>
      <c r="FF134">
        <v>7.9899999999999999E-7</v>
      </c>
      <c r="FG134" s="8">
        <v>38547</v>
      </c>
      <c r="FH134">
        <v>7.6700000000000003E-7</v>
      </c>
      <c r="FI134" s="8">
        <v>38547</v>
      </c>
      <c r="FJ134">
        <v>2.1795000000000001E-5</v>
      </c>
      <c r="FO134" s="8">
        <v>38547</v>
      </c>
      <c r="FP134">
        <v>4.4200000000000001E-7</v>
      </c>
      <c r="FQ134" s="8">
        <v>38547</v>
      </c>
      <c r="FR134">
        <v>4.9870999999999997E-5</v>
      </c>
      <c r="FS134" s="8">
        <v>38547</v>
      </c>
      <c r="FT134">
        <v>7.6000000000000006E-8</v>
      </c>
      <c r="FU134" s="8">
        <v>38547</v>
      </c>
      <c r="FV134">
        <v>1.773E-6</v>
      </c>
      <c r="FY134" s="8">
        <v>38547</v>
      </c>
      <c r="FZ134">
        <v>3.9400000000000001E-7</v>
      </c>
      <c r="GC134" s="8">
        <v>38547</v>
      </c>
      <c r="GD134">
        <v>1.3E-7</v>
      </c>
    </row>
    <row r="135" spans="1:186" x14ac:dyDescent="0.25">
      <c r="A135" s="8">
        <v>38548</v>
      </c>
      <c r="B135">
        <v>3.19E-6</v>
      </c>
      <c r="C135" s="8">
        <v>38548</v>
      </c>
      <c r="D135">
        <v>1.4999999999999999E-8</v>
      </c>
      <c r="I135" s="8">
        <v>38548</v>
      </c>
      <c r="J135">
        <v>4.0000000000000002E-9</v>
      </c>
      <c r="K135" s="8">
        <v>38548</v>
      </c>
      <c r="L135">
        <v>2.8039999999999999E-4</v>
      </c>
      <c r="M135" s="8">
        <v>38548</v>
      </c>
      <c r="N135">
        <v>1.096E-6</v>
      </c>
      <c r="O135" s="8">
        <v>38548</v>
      </c>
      <c r="P135">
        <v>5.5000000000000003E-8</v>
      </c>
      <c r="Q135" s="8">
        <v>38548</v>
      </c>
      <c r="R135">
        <v>9.7640999999999996E-5</v>
      </c>
      <c r="S135" s="8">
        <v>38548</v>
      </c>
      <c r="T135">
        <v>1.7421000000000001E-5</v>
      </c>
      <c r="AE135" s="8">
        <v>38548</v>
      </c>
      <c r="AF135">
        <v>5.8000000000000003E-8</v>
      </c>
      <c r="AG135" s="8">
        <v>38547</v>
      </c>
      <c r="AH135">
        <v>1.4890000000000001E-6</v>
      </c>
      <c r="BA135" s="8">
        <v>38548</v>
      </c>
      <c r="BB135">
        <v>2.9400000000000001E-7</v>
      </c>
      <c r="BE135" s="8">
        <v>38548</v>
      </c>
      <c r="BF135">
        <v>1.0115000000000001E-5</v>
      </c>
      <c r="BS135" s="8">
        <v>38548</v>
      </c>
      <c r="BT135">
        <v>2.8080000000000001E-6</v>
      </c>
      <c r="BW135" s="8">
        <v>38548</v>
      </c>
      <c r="BX135">
        <v>6E-9</v>
      </c>
      <c r="BY135" s="8">
        <v>38548</v>
      </c>
      <c r="BZ135">
        <v>7.8892000000000003E-5</v>
      </c>
      <c r="CA135" s="8">
        <v>38548</v>
      </c>
      <c r="CB135">
        <v>4.6000000000000002E-8</v>
      </c>
      <c r="CC135" s="8">
        <v>38548</v>
      </c>
      <c r="CD135">
        <v>1.0913E-5</v>
      </c>
      <c r="CE135" s="8">
        <v>38548</v>
      </c>
      <c r="CF135">
        <v>1.0513000000000001E-5</v>
      </c>
      <c r="CG135" s="8">
        <v>38548</v>
      </c>
      <c r="CH135">
        <v>5.8299999999999997E-7</v>
      </c>
      <c r="CI135" s="8">
        <v>38548</v>
      </c>
      <c r="CJ135">
        <v>5.0000000000000001E-9</v>
      </c>
      <c r="CK135" s="8">
        <v>38548</v>
      </c>
      <c r="CL135">
        <v>1E-8</v>
      </c>
      <c r="CM135" s="8">
        <v>38548</v>
      </c>
      <c r="CN135">
        <v>0</v>
      </c>
      <c r="CS135" s="8">
        <v>38548</v>
      </c>
      <c r="CT135">
        <v>8.4099999999999997E-7</v>
      </c>
      <c r="CU135" s="8">
        <v>38548</v>
      </c>
      <c r="CV135">
        <v>2.6529999999999998E-6</v>
      </c>
      <c r="CW135" s="8">
        <v>38548</v>
      </c>
      <c r="CX135">
        <v>8.7999999999999994E-8</v>
      </c>
      <c r="CY135" s="8">
        <v>38548</v>
      </c>
      <c r="CZ135">
        <v>5.6189999999999999E-6</v>
      </c>
      <c r="DE135" s="8">
        <v>38548</v>
      </c>
      <c r="DF135">
        <v>4.4429999999999996E-6</v>
      </c>
      <c r="DG135" s="8">
        <v>38548</v>
      </c>
      <c r="DH135">
        <v>7.3000000000000005E-8</v>
      </c>
      <c r="DM135" s="8">
        <v>38548</v>
      </c>
      <c r="DN135">
        <v>3.6987899999999999E-4</v>
      </c>
      <c r="DO135" s="8">
        <v>38548</v>
      </c>
      <c r="DP135">
        <v>0</v>
      </c>
      <c r="DS135" s="8">
        <v>38548</v>
      </c>
      <c r="DT135">
        <v>2.7940099999999998E-4</v>
      </c>
      <c r="DU135" s="8">
        <v>38548</v>
      </c>
      <c r="DV135">
        <v>5.5000000000000003E-8</v>
      </c>
      <c r="EA135" s="8">
        <v>38548</v>
      </c>
      <c r="EB135">
        <v>8.3040000000000005E-6</v>
      </c>
      <c r="EI135" s="8">
        <v>38548</v>
      </c>
      <c r="EJ135">
        <v>3.4649999999999999E-6</v>
      </c>
      <c r="EM135" s="8">
        <v>38548</v>
      </c>
      <c r="EN135">
        <v>1.15E-7</v>
      </c>
      <c r="EO135" s="8">
        <v>38547</v>
      </c>
      <c r="EP135">
        <v>2.8700000000000002E-7</v>
      </c>
      <c r="ES135" s="8">
        <v>38548</v>
      </c>
      <c r="ET135">
        <v>4.2848E-5</v>
      </c>
      <c r="EY135" s="8">
        <v>38547</v>
      </c>
      <c r="EZ135">
        <v>3.9650000000000002E-6</v>
      </c>
      <c r="FE135" s="8">
        <v>38547</v>
      </c>
      <c r="FF135">
        <v>7.6499999999999998E-7</v>
      </c>
      <c r="FG135" s="8">
        <v>38548</v>
      </c>
      <c r="FH135">
        <v>7.5300000000000003E-7</v>
      </c>
      <c r="FI135" s="8">
        <v>38548</v>
      </c>
      <c r="FJ135">
        <v>2.0772999999999999E-5</v>
      </c>
      <c r="FO135" s="8">
        <v>38548</v>
      </c>
      <c r="FP135">
        <v>4.2E-7</v>
      </c>
      <c r="FQ135" s="8">
        <v>38548</v>
      </c>
      <c r="FR135">
        <v>5.1331E-5</v>
      </c>
      <c r="FS135" s="8">
        <v>38548</v>
      </c>
      <c r="FT135">
        <v>7.7999999999999997E-8</v>
      </c>
      <c r="FU135" s="8">
        <v>38548</v>
      </c>
      <c r="FV135">
        <v>1.685E-6</v>
      </c>
      <c r="FY135" s="8">
        <v>38548</v>
      </c>
      <c r="FZ135">
        <v>3.8000000000000001E-7</v>
      </c>
      <c r="GC135" s="8">
        <v>38548</v>
      </c>
      <c r="GD135">
        <v>1.3400000000000001E-7</v>
      </c>
    </row>
    <row r="136" spans="1:186" x14ac:dyDescent="0.25">
      <c r="A136" s="8">
        <v>38551</v>
      </c>
      <c r="B136">
        <v>3.174E-6</v>
      </c>
      <c r="C136" s="8">
        <v>38551</v>
      </c>
      <c r="D136">
        <v>1.4999999999999999E-8</v>
      </c>
      <c r="I136" s="8">
        <v>38551</v>
      </c>
      <c r="J136">
        <v>5.0000000000000001E-9</v>
      </c>
      <c r="K136" s="8">
        <v>38551</v>
      </c>
      <c r="L136">
        <v>3.0621899999999999E-4</v>
      </c>
      <c r="M136" s="8">
        <v>38551</v>
      </c>
      <c r="N136">
        <v>1.1379999999999999E-6</v>
      </c>
      <c r="O136" s="8">
        <v>38551</v>
      </c>
      <c r="P136">
        <v>5.5999999999999999E-8</v>
      </c>
      <c r="Q136" s="8">
        <v>38551</v>
      </c>
      <c r="R136">
        <v>1.02606E-4</v>
      </c>
      <c r="S136" s="8">
        <v>38551</v>
      </c>
      <c r="T136">
        <v>1.6135999999999999E-5</v>
      </c>
      <c r="AE136" s="8">
        <v>38551</v>
      </c>
      <c r="AF136">
        <v>6.1000000000000004E-8</v>
      </c>
      <c r="AG136" s="8">
        <v>38548</v>
      </c>
      <c r="AH136">
        <v>1.5960000000000001E-6</v>
      </c>
      <c r="BA136" s="8">
        <v>38551</v>
      </c>
      <c r="BB136">
        <v>2.9799999999999999E-7</v>
      </c>
      <c r="BE136" s="8">
        <v>38551</v>
      </c>
      <c r="BF136">
        <v>9.7319999999999993E-6</v>
      </c>
      <c r="BS136" s="8">
        <v>38551</v>
      </c>
      <c r="BT136">
        <v>2.8550000000000002E-6</v>
      </c>
      <c r="BW136" s="8">
        <v>38551</v>
      </c>
      <c r="BX136">
        <v>6E-9</v>
      </c>
      <c r="BY136" s="8">
        <v>38551</v>
      </c>
      <c r="BZ136">
        <v>8.1130000000000004E-5</v>
      </c>
      <c r="CA136" s="8">
        <v>38551</v>
      </c>
      <c r="CB136">
        <v>4.1999999999999999E-8</v>
      </c>
      <c r="CC136" s="8">
        <v>38551</v>
      </c>
      <c r="CD136">
        <v>1.0144E-5</v>
      </c>
      <c r="CE136" s="8">
        <v>38551</v>
      </c>
      <c r="CF136">
        <v>1.0695E-5</v>
      </c>
      <c r="CG136" s="8">
        <v>38551</v>
      </c>
      <c r="CH136">
        <v>5.9699999999999996E-7</v>
      </c>
      <c r="CI136" s="8">
        <v>38551</v>
      </c>
      <c r="CJ136">
        <v>5.0000000000000001E-9</v>
      </c>
      <c r="CK136" s="8">
        <v>38551</v>
      </c>
      <c r="CL136">
        <v>8.0000000000000005E-9</v>
      </c>
      <c r="CM136" s="8">
        <v>38551</v>
      </c>
      <c r="CN136">
        <v>0</v>
      </c>
      <c r="CS136" s="8">
        <v>38551</v>
      </c>
      <c r="CT136">
        <v>8.3399999999999998E-7</v>
      </c>
      <c r="CU136" s="8">
        <v>38551</v>
      </c>
      <c r="CV136">
        <v>2.5859999999999999E-6</v>
      </c>
      <c r="CW136" s="8">
        <v>38551</v>
      </c>
      <c r="CX136">
        <v>6.1999999999999999E-8</v>
      </c>
      <c r="CY136" s="8">
        <v>38551</v>
      </c>
      <c r="CZ136">
        <v>5.7760000000000003E-6</v>
      </c>
      <c r="DE136" s="8">
        <v>38551</v>
      </c>
      <c r="DF136">
        <v>4.5059999999999997E-6</v>
      </c>
      <c r="DG136" s="8">
        <v>38551</v>
      </c>
      <c r="DH136">
        <v>2.0999999999999999E-8</v>
      </c>
      <c r="DM136" s="8">
        <v>38551</v>
      </c>
      <c r="DN136">
        <v>3.8298599999999998E-4</v>
      </c>
      <c r="DO136" s="8">
        <v>38551</v>
      </c>
      <c r="DP136">
        <v>0</v>
      </c>
      <c r="DS136" s="8">
        <v>38551</v>
      </c>
      <c r="DT136">
        <v>2.2860099999999999E-4</v>
      </c>
      <c r="DU136" s="8">
        <v>38551</v>
      </c>
      <c r="DV136">
        <v>5.5999999999999999E-8</v>
      </c>
      <c r="EA136" s="8">
        <v>38551</v>
      </c>
      <c r="EB136">
        <v>7.9549999999999992E-6</v>
      </c>
      <c r="EI136" s="8">
        <v>38551</v>
      </c>
      <c r="EJ136">
        <v>3.9009999999999996E-6</v>
      </c>
      <c r="EM136" s="8">
        <v>38551</v>
      </c>
      <c r="EN136">
        <v>1.1999999999999999E-7</v>
      </c>
      <c r="EO136" s="8">
        <v>38548</v>
      </c>
      <c r="EP136">
        <v>2.65E-7</v>
      </c>
      <c r="ES136" s="8">
        <v>38551</v>
      </c>
      <c r="ET136">
        <v>5.5593000000000001E-5</v>
      </c>
      <c r="EY136" s="8">
        <v>38548</v>
      </c>
      <c r="EZ136">
        <v>3.9580000000000001E-6</v>
      </c>
      <c r="FE136" s="8">
        <v>38548</v>
      </c>
      <c r="FF136">
        <v>7.0800000000000004E-7</v>
      </c>
      <c r="FG136" s="8">
        <v>38551</v>
      </c>
      <c r="FH136">
        <v>7.4600000000000004E-7</v>
      </c>
      <c r="FI136" s="8">
        <v>38551</v>
      </c>
      <c r="FJ136">
        <v>2.0299E-5</v>
      </c>
      <c r="FO136" s="8">
        <v>38551</v>
      </c>
      <c r="FP136">
        <v>4.1800000000000001E-7</v>
      </c>
      <c r="FQ136" s="8">
        <v>38551</v>
      </c>
      <c r="FR136">
        <v>5.4116000000000002E-5</v>
      </c>
      <c r="FS136" s="8">
        <v>38551</v>
      </c>
      <c r="FT136">
        <v>8.0000000000000002E-8</v>
      </c>
      <c r="FU136" s="8">
        <v>38551</v>
      </c>
      <c r="FV136">
        <v>1.9850000000000001E-6</v>
      </c>
      <c r="FY136" s="8">
        <v>38551</v>
      </c>
      <c r="FZ136">
        <v>3.9200000000000002E-7</v>
      </c>
      <c r="GC136" s="8">
        <v>38551</v>
      </c>
      <c r="GD136">
        <v>1.3899999999999999E-7</v>
      </c>
    </row>
    <row r="137" spans="1:186" x14ac:dyDescent="0.25">
      <c r="A137" s="8">
        <v>38552</v>
      </c>
      <c r="B137">
        <v>3.004E-6</v>
      </c>
      <c r="C137" s="8">
        <v>38552</v>
      </c>
      <c r="D137">
        <v>1.4999999999999999E-8</v>
      </c>
      <c r="I137" s="8">
        <v>38552</v>
      </c>
      <c r="J137">
        <v>4.0000000000000002E-9</v>
      </c>
      <c r="K137" s="8">
        <v>38552</v>
      </c>
      <c r="L137">
        <v>2.9370699999999999E-4</v>
      </c>
      <c r="M137" s="8">
        <v>38552</v>
      </c>
      <c r="N137">
        <v>1.088E-6</v>
      </c>
      <c r="O137" s="8">
        <v>38552</v>
      </c>
      <c r="P137">
        <v>5.7000000000000001E-8</v>
      </c>
      <c r="Q137" s="8">
        <v>38552</v>
      </c>
      <c r="R137">
        <v>1.0108899999999999E-4</v>
      </c>
      <c r="S137" s="8">
        <v>38552</v>
      </c>
      <c r="T137">
        <v>1.5255999999999999E-5</v>
      </c>
      <c r="AE137" s="8">
        <v>38552</v>
      </c>
      <c r="AF137">
        <v>5.9999999999999995E-8</v>
      </c>
      <c r="AG137" s="8">
        <v>38551</v>
      </c>
      <c r="AH137">
        <v>1.4419999999999999E-6</v>
      </c>
      <c r="BA137" s="8">
        <v>38552</v>
      </c>
      <c r="BB137">
        <v>2.9299999999999999E-7</v>
      </c>
      <c r="BE137" s="8">
        <v>38552</v>
      </c>
      <c r="BF137">
        <v>9.4180000000000003E-6</v>
      </c>
      <c r="BS137" s="8">
        <v>38552</v>
      </c>
      <c r="BT137">
        <v>2.9469999999999999E-6</v>
      </c>
      <c r="BW137" s="8">
        <v>38552</v>
      </c>
      <c r="BX137">
        <v>6E-9</v>
      </c>
      <c r="BY137" s="8">
        <v>38552</v>
      </c>
      <c r="BZ137">
        <v>7.5754999999999996E-5</v>
      </c>
      <c r="CA137" s="8">
        <v>38552</v>
      </c>
      <c r="CB137">
        <v>4.0000000000000001E-8</v>
      </c>
      <c r="CC137" s="8">
        <v>38552</v>
      </c>
      <c r="CD137">
        <v>9.6439999999999995E-6</v>
      </c>
      <c r="CE137" s="8">
        <v>38552</v>
      </c>
      <c r="CF137">
        <v>1.1409999999999999E-5</v>
      </c>
      <c r="CG137" s="8">
        <v>38552</v>
      </c>
      <c r="CH137">
        <v>5.3099999999999998E-7</v>
      </c>
      <c r="CI137" s="8">
        <v>38552</v>
      </c>
      <c r="CJ137">
        <v>5.0000000000000001E-9</v>
      </c>
      <c r="CK137" s="8">
        <v>38552</v>
      </c>
      <c r="CL137">
        <v>8.0000000000000005E-9</v>
      </c>
      <c r="CM137" s="8">
        <v>38552</v>
      </c>
      <c r="CN137">
        <v>0</v>
      </c>
      <c r="CS137" s="8">
        <v>38552</v>
      </c>
      <c r="CT137">
        <v>8.1999999999999998E-7</v>
      </c>
      <c r="CU137" s="8">
        <v>38552</v>
      </c>
      <c r="CV137">
        <v>2.5170000000000002E-6</v>
      </c>
      <c r="CW137" s="8">
        <v>38552</v>
      </c>
      <c r="CX137">
        <v>6.1000000000000004E-8</v>
      </c>
      <c r="CY137" s="8">
        <v>38552</v>
      </c>
      <c r="CZ137">
        <v>5.7219999999999996E-6</v>
      </c>
      <c r="DE137" s="8">
        <v>38552</v>
      </c>
      <c r="DF137">
        <v>4.4440000000000001E-6</v>
      </c>
      <c r="DG137" s="8">
        <v>38552</v>
      </c>
      <c r="DH137">
        <v>2.0999999999999999E-8</v>
      </c>
      <c r="DM137" s="8">
        <v>38552</v>
      </c>
      <c r="DN137">
        <v>3.7541400000000002E-4</v>
      </c>
      <c r="DO137" s="8">
        <v>38552</v>
      </c>
      <c r="DP137">
        <v>0</v>
      </c>
      <c r="DS137" s="8">
        <v>38552</v>
      </c>
      <c r="DT137">
        <v>2.2346200000000001E-4</v>
      </c>
      <c r="DU137" s="8">
        <v>38552</v>
      </c>
      <c r="DV137">
        <v>5.4E-8</v>
      </c>
      <c r="EA137" s="8">
        <v>38552</v>
      </c>
      <c r="EB137">
        <v>7.52E-6</v>
      </c>
      <c r="EI137" s="8">
        <v>38552</v>
      </c>
      <c r="EJ137">
        <v>1.0961999999999999E-5</v>
      </c>
      <c r="EM137" s="8">
        <v>38552</v>
      </c>
      <c r="EN137">
        <v>1.14E-7</v>
      </c>
      <c r="EO137" s="8">
        <v>38551</v>
      </c>
      <c r="EP137">
        <v>2.3300000000000001E-7</v>
      </c>
      <c r="ES137" s="8">
        <v>38552</v>
      </c>
      <c r="ET137">
        <v>5.024E-5</v>
      </c>
      <c r="EY137" s="8">
        <v>38551</v>
      </c>
      <c r="EZ137">
        <v>4.2490000000000003E-6</v>
      </c>
      <c r="FE137" s="8">
        <v>38551</v>
      </c>
      <c r="FF137">
        <v>6.1999999999999999E-7</v>
      </c>
      <c r="FG137" s="8">
        <v>38552</v>
      </c>
      <c r="FH137">
        <v>7.1099999999999995E-7</v>
      </c>
      <c r="FI137" s="8">
        <v>38552</v>
      </c>
      <c r="FJ137">
        <v>1.9185E-5</v>
      </c>
      <c r="FO137" s="8">
        <v>38552</v>
      </c>
      <c r="FP137">
        <v>4.1699999999999999E-7</v>
      </c>
      <c r="FQ137" s="8">
        <v>38552</v>
      </c>
      <c r="FR137">
        <v>5.5733000000000003E-5</v>
      </c>
      <c r="FS137" s="8">
        <v>38552</v>
      </c>
      <c r="FT137">
        <v>7.7000000000000001E-8</v>
      </c>
      <c r="FU137" s="8">
        <v>38552</v>
      </c>
      <c r="FV137">
        <v>2.9909999999999998E-6</v>
      </c>
      <c r="FY137" s="8">
        <v>38552</v>
      </c>
      <c r="FZ137">
        <v>3.8799999999999998E-7</v>
      </c>
      <c r="GC137" s="8">
        <v>38552</v>
      </c>
      <c r="GD137">
        <v>1.4000000000000001E-7</v>
      </c>
    </row>
    <row r="138" spans="1:186" x14ac:dyDescent="0.25">
      <c r="A138" s="8">
        <v>38553</v>
      </c>
      <c r="B138">
        <v>2.943E-6</v>
      </c>
      <c r="C138" s="8">
        <v>38553</v>
      </c>
      <c r="D138">
        <v>1.4999999999999999E-8</v>
      </c>
      <c r="I138" s="8">
        <v>38553</v>
      </c>
      <c r="J138">
        <v>4.0000000000000002E-9</v>
      </c>
      <c r="K138" s="8">
        <v>38553</v>
      </c>
      <c r="L138">
        <v>2.9469099999999997E-4</v>
      </c>
      <c r="M138" s="8">
        <v>38553</v>
      </c>
      <c r="N138">
        <v>1.0249999999999999E-6</v>
      </c>
      <c r="O138" s="8">
        <v>38553</v>
      </c>
      <c r="P138">
        <v>3.1E-8</v>
      </c>
      <c r="Q138" s="8">
        <v>38553</v>
      </c>
      <c r="R138">
        <v>9.1650999999999994E-5</v>
      </c>
      <c r="S138" s="8">
        <v>38553</v>
      </c>
      <c r="T138">
        <v>1.4946000000000001E-5</v>
      </c>
      <c r="AE138" s="8">
        <v>38553</v>
      </c>
      <c r="AF138">
        <v>5.8000000000000003E-8</v>
      </c>
      <c r="AG138" s="8">
        <v>38552</v>
      </c>
      <c r="AH138">
        <v>1.381E-6</v>
      </c>
      <c r="BA138" s="8">
        <v>38553</v>
      </c>
      <c r="BB138">
        <v>2.9799999999999999E-7</v>
      </c>
      <c r="BE138" s="8">
        <v>38553</v>
      </c>
      <c r="BF138">
        <v>9.3479999999999993E-6</v>
      </c>
      <c r="BS138" s="8">
        <v>38553</v>
      </c>
      <c r="BT138">
        <v>3.0400000000000001E-6</v>
      </c>
      <c r="BW138" s="8">
        <v>38553</v>
      </c>
      <c r="BX138">
        <v>6E-9</v>
      </c>
      <c r="BY138" s="8">
        <v>38553</v>
      </c>
      <c r="BZ138">
        <v>7.4210999999999998E-5</v>
      </c>
      <c r="CA138" s="8">
        <v>38553</v>
      </c>
      <c r="CB138">
        <v>3.5999999999999998E-8</v>
      </c>
      <c r="CC138" s="8">
        <v>38553</v>
      </c>
      <c r="CD138">
        <v>6.7750000000000004E-6</v>
      </c>
      <c r="CE138" s="8">
        <v>38553</v>
      </c>
      <c r="CF138">
        <v>1.1012999999999999E-5</v>
      </c>
      <c r="CG138" s="8">
        <v>38553</v>
      </c>
      <c r="CH138">
        <v>4.9800000000000004E-7</v>
      </c>
      <c r="CI138" s="8">
        <v>38553</v>
      </c>
      <c r="CJ138">
        <v>6E-9</v>
      </c>
      <c r="CK138" s="8">
        <v>38553</v>
      </c>
      <c r="CL138">
        <v>6.9999999999999998E-9</v>
      </c>
      <c r="CM138" s="8">
        <v>38553</v>
      </c>
      <c r="CN138">
        <v>0</v>
      </c>
      <c r="CS138" s="8">
        <v>38553</v>
      </c>
      <c r="CT138">
        <v>7.8599999999999997E-7</v>
      </c>
      <c r="CU138" s="8">
        <v>38553</v>
      </c>
      <c r="CV138">
        <v>2.4590000000000001E-6</v>
      </c>
      <c r="CW138" s="8">
        <v>38553</v>
      </c>
      <c r="CX138">
        <v>5.5999999999999999E-8</v>
      </c>
      <c r="CY138" s="8">
        <v>38553</v>
      </c>
      <c r="CZ138">
        <v>5.6420000000000004E-6</v>
      </c>
      <c r="DE138" s="8">
        <v>38553</v>
      </c>
      <c r="DF138">
        <v>4.3850000000000004E-6</v>
      </c>
      <c r="DG138" s="8">
        <v>38553</v>
      </c>
      <c r="DH138">
        <v>2E-8</v>
      </c>
      <c r="DM138" s="8">
        <v>38553</v>
      </c>
      <c r="DN138">
        <v>3.6685899999999998E-4</v>
      </c>
      <c r="DO138" s="8">
        <v>38553</v>
      </c>
      <c r="DP138">
        <v>0</v>
      </c>
      <c r="DS138" s="8">
        <v>38553</v>
      </c>
      <c r="DT138">
        <v>2.0320900000000001E-4</v>
      </c>
      <c r="DU138" s="8">
        <v>38553</v>
      </c>
      <c r="DV138">
        <v>5.2999999999999998E-8</v>
      </c>
      <c r="EA138" s="8">
        <v>38553</v>
      </c>
      <c r="EB138">
        <v>7.4379999999999998E-6</v>
      </c>
      <c r="EI138" s="8">
        <v>38553</v>
      </c>
      <c r="EJ138">
        <v>9.5580000000000006E-6</v>
      </c>
      <c r="EM138" s="8">
        <v>38553</v>
      </c>
      <c r="EN138">
        <v>2.6399999999999998E-7</v>
      </c>
      <c r="EO138" s="8">
        <v>38552</v>
      </c>
      <c r="EP138">
        <v>2.2100000000000001E-7</v>
      </c>
      <c r="ES138" s="8">
        <v>38553</v>
      </c>
      <c r="ET138">
        <v>4.8658000000000001E-5</v>
      </c>
      <c r="EY138" s="8">
        <v>38552</v>
      </c>
      <c r="EZ138">
        <v>4.0149999999999997E-6</v>
      </c>
      <c r="FE138" s="8">
        <v>38552</v>
      </c>
      <c r="FF138">
        <v>6.4700000000000001E-7</v>
      </c>
      <c r="FG138" s="8">
        <v>38553</v>
      </c>
      <c r="FH138">
        <v>6.6700000000000003E-7</v>
      </c>
      <c r="FI138" s="8">
        <v>38553</v>
      </c>
      <c r="FJ138">
        <v>1.8890999999999999E-5</v>
      </c>
      <c r="FO138" s="8">
        <v>38553</v>
      </c>
      <c r="FP138">
        <v>4.5499999999999998E-7</v>
      </c>
      <c r="FQ138" s="8">
        <v>38553</v>
      </c>
      <c r="FR138">
        <v>5.3322999999999998E-5</v>
      </c>
      <c r="FS138" s="8">
        <v>38553</v>
      </c>
      <c r="FT138">
        <v>8.9000000000000003E-8</v>
      </c>
      <c r="FU138" s="8">
        <v>38553</v>
      </c>
      <c r="FV138">
        <v>2.993E-6</v>
      </c>
      <c r="FY138" s="8">
        <v>38553</v>
      </c>
      <c r="FZ138">
        <v>3.72E-7</v>
      </c>
      <c r="GC138" s="8">
        <v>38553</v>
      </c>
      <c r="GD138">
        <v>1.35E-7</v>
      </c>
    </row>
    <row r="139" spans="1:186" x14ac:dyDescent="0.25">
      <c r="A139" s="8">
        <v>38554</v>
      </c>
      <c r="B139">
        <v>2.9490000000000001E-6</v>
      </c>
      <c r="C139" s="8">
        <v>38554</v>
      </c>
      <c r="D139">
        <v>1.4E-8</v>
      </c>
      <c r="I139" s="8">
        <v>38554</v>
      </c>
      <c r="J139">
        <v>4.0000000000000002E-9</v>
      </c>
      <c r="K139" s="8">
        <v>38554</v>
      </c>
      <c r="L139">
        <v>2.8933000000000002E-4</v>
      </c>
      <c r="M139" s="8">
        <v>38554</v>
      </c>
      <c r="N139">
        <v>9.6700000000000002E-7</v>
      </c>
      <c r="O139" s="8">
        <v>38554</v>
      </c>
      <c r="P139">
        <v>2.7999999999999999E-8</v>
      </c>
      <c r="Q139" s="8">
        <v>38554</v>
      </c>
      <c r="R139">
        <v>8.7780000000000003E-5</v>
      </c>
      <c r="S139" s="8">
        <v>38554</v>
      </c>
      <c r="T139">
        <v>1.3264999999999999E-5</v>
      </c>
      <c r="AE139" s="8">
        <v>38554</v>
      </c>
      <c r="AF139">
        <v>6.1999999999999999E-8</v>
      </c>
      <c r="AG139" s="8">
        <v>38553</v>
      </c>
      <c r="AH139">
        <v>1.3E-6</v>
      </c>
      <c r="BA139" s="8">
        <v>38554</v>
      </c>
      <c r="BB139">
        <v>3.2099999999999998E-7</v>
      </c>
      <c r="BE139" s="8">
        <v>38554</v>
      </c>
      <c r="BF139">
        <v>1.047E-5</v>
      </c>
      <c r="BS139" s="8">
        <v>38554</v>
      </c>
      <c r="BT139">
        <v>3.1580000000000001E-6</v>
      </c>
      <c r="BW139" s="8">
        <v>38554</v>
      </c>
      <c r="BX139">
        <v>5.0000000000000001E-9</v>
      </c>
      <c r="BY139" s="8">
        <v>38554</v>
      </c>
      <c r="BZ139">
        <v>7.6311999999999997E-5</v>
      </c>
      <c r="CA139" s="8">
        <v>38554</v>
      </c>
      <c r="CB139">
        <v>3.8000000000000003E-8</v>
      </c>
      <c r="CC139" s="8">
        <v>38554</v>
      </c>
      <c r="CD139">
        <v>6.8800000000000002E-6</v>
      </c>
      <c r="CE139" s="8">
        <v>38554</v>
      </c>
      <c r="CF139">
        <v>1.1768E-5</v>
      </c>
      <c r="CG139" s="8">
        <v>38554</v>
      </c>
      <c r="CH139">
        <v>4.82E-7</v>
      </c>
      <c r="CI139" s="8">
        <v>38554</v>
      </c>
      <c r="CJ139">
        <v>6E-9</v>
      </c>
      <c r="CK139" s="8">
        <v>38554</v>
      </c>
      <c r="CL139">
        <v>6.9999999999999998E-9</v>
      </c>
      <c r="CM139" s="8">
        <v>38554</v>
      </c>
      <c r="CN139">
        <v>0</v>
      </c>
      <c r="CS139" s="8">
        <v>38554</v>
      </c>
      <c r="CT139">
        <v>8.6199999999999996E-7</v>
      </c>
      <c r="CU139" s="8">
        <v>38554</v>
      </c>
      <c r="CV139">
        <v>2.362E-6</v>
      </c>
      <c r="CW139" s="8">
        <v>38554</v>
      </c>
      <c r="CX139">
        <v>5.9999999999999995E-8</v>
      </c>
      <c r="CY139" s="8">
        <v>38554</v>
      </c>
      <c r="CZ139">
        <v>5.541E-6</v>
      </c>
      <c r="DE139" s="8">
        <v>38554</v>
      </c>
      <c r="DF139">
        <v>4.6419999999999998E-6</v>
      </c>
      <c r="DG139" s="8">
        <v>38554</v>
      </c>
      <c r="DH139">
        <v>1.9000000000000001E-8</v>
      </c>
      <c r="DM139" s="8">
        <v>38554</v>
      </c>
      <c r="DN139">
        <v>3.8415500000000001E-4</v>
      </c>
      <c r="DO139" s="8">
        <v>38554</v>
      </c>
      <c r="DP139">
        <v>0</v>
      </c>
      <c r="DS139" s="8">
        <v>38554</v>
      </c>
      <c r="DT139">
        <v>1.9304500000000001E-4</v>
      </c>
      <c r="DU139" s="8">
        <v>38554</v>
      </c>
      <c r="DV139">
        <v>5.9999999999999995E-8</v>
      </c>
      <c r="EA139" s="8">
        <v>38554</v>
      </c>
      <c r="EB139">
        <v>7.3239999999999997E-6</v>
      </c>
      <c r="EI139" s="8">
        <v>38554</v>
      </c>
      <c r="EJ139">
        <v>1.0764999999999999E-5</v>
      </c>
      <c r="EM139" s="8">
        <v>38554</v>
      </c>
      <c r="EN139">
        <v>2.65E-7</v>
      </c>
      <c r="EO139" s="8">
        <v>38553</v>
      </c>
      <c r="EP139">
        <v>2.0900000000000001E-7</v>
      </c>
      <c r="ES139" s="8">
        <v>38554</v>
      </c>
      <c r="ET139">
        <v>5.0624000000000002E-5</v>
      </c>
      <c r="EY139" s="8">
        <v>38553</v>
      </c>
      <c r="EZ139">
        <v>4.1729999999999997E-6</v>
      </c>
      <c r="FE139" s="8">
        <v>38553</v>
      </c>
      <c r="FF139">
        <v>6.1399999999999997E-7</v>
      </c>
      <c r="FG139" s="8">
        <v>38554</v>
      </c>
      <c r="FH139">
        <v>8.5000000000000001E-7</v>
      </c>
      <c r="FI139" s="8">
        <v>38554</v>
      </c>
      <c r="FJ139">
        <v>1.9553000000000001E-5</v>
      </c>
      <c r="FO139" s="8">
        <v>38554</v>
      </c>
      <c r="FP139">
        <v>4.4499999999999997E-7</v>
      </c>
      <c r="FQ139" s="8">
        <v>38554</v>
      </c>
      <c r="FR139">
        <v>4.1133000000000001E-5</v>
      </c>
      <c r="FS139" s="8">
        <v>38554</v>
      </c>
      <c r="FT139">
        <v>8.9999999999999999E-8</v>
      </c>
      <c r="FU139" s="8">
        <v>38554</v>
      </c>
      <c r="FV139">
        <v>2.96E-6</v>
      </c>
      <c r="FY139" s="8">
        <v>38554</v>
      </c>
      <c r="FZ139">
        <v>4.01E-7</v>
      </c>
      <c r="GC139" s="8">
        <v>38554</v>
      </c>
      <c r="GD139">
        <v>1.49E-7</v>
      </c>
    </row>
    <row r="140" spans="1:186" x14ac:dyDescent="0.25">
      <c r="A140" s="8">
        <v>38555</v>
      </c>
      <c r="B140">
        <v>2.8669999999999998E-6</v>
      </c>
      <c r="C140" s="8">
        <v>38555</v>
      </c>
      <c r="D140">
        <v>1.4999999999999999E-8</v>
      </c>
      <c r="I140" s="8">
        <v>38555</v>
      </c>
      <c r="J140">
        <v>4.0000000000000002E-9</v>
      </c>
      <c r="K140" s="8">
        <v>38555</v>
      </c>
      <c r="L140">
        <v>2.8330299999999999E-4</v>
      </c>
      <c r="M140" s="8">
        <v>38555</v>
      </c>
      <c r="N140">
        <v>9.33E-7</v>
      </c>
      <c r="O140" s="8">
        <v>38555</v>
      </c>
      <c r="P140">
        <v>2.7999999999999999E-8</v>
      </c>
      <c r="Q140" s="8">
        <v>38555</v>
      </c>
      <c r="R140">
        <v>8.2674000000000002E-5</v>
      </c>
      <c r="S140" s="8">
        <v>38555</v>
      </c>
      <c r="T140">
        <v>1.3053E-5</v>
      </c>
      <c r="AE140" s="8">
        <v>38555</v>
      </c>
      <c r="AF140">
        <v>6.1000000000000004E-8</v>
      </c>
      <c r="AG140" s="8">
        <v>38554</v>
      </c>
      <c r="AH140">
        <v>1.212E-6</v>
      </c>
      <c r="BA140" s="8">
        <v>38555</v>
      </c>
      <c r="BB140">
        <v>3.1100000000000002E-7</v>
      </c>
      <c r="BE140" s="8">
        <v>38555</v>
      </c>
      <c r="BF140">
        <v>1.0234000000000001E-5</v>
      </c>
      <c r="BS140" s="8">
        <v>38555</v>
      </c>
      <c r="BT140">
        <v>3.044E-6</v>
      </c>
      <c r="BW140" s="8">
        <v>38555</v>
      </c>
      <c r="BX140">
        <v>6E-9</v>
      </c>
      <c r="BY140" s="8">
        <v>38555</v>
      </c>
      <c r="BZ140">
        <v>7.3460000000000005E-5</v>
      </c>
      <c r="CA140" s="8">
        <v>38555</v>
      </c>
      <c r="CB140">
        <v>3.7E-8</v>
      </c>
      <c r="CC140" s="8">
        <v>38555</v>
      </c>
      <c r="CD140">
        <v>7.0899999999999999E-6</v>
      </c>
      <c r="CE140" s="8">
        <v>38555</v>
      </c>
      <c r="CF140">
        <v>1.1848000000000001E-5</v>
      </c>
      <c r="CG140" s="8">
        <v>38555</v>
      </c>
      <c r="CH140">
        <v>4.7199999999999999E-7</v>
      </c>
      <c r="CI140" s="8">
        <v>38555</v>
      </c>
      <c r="CJ140">
        <v>6E-9</v>
      </c>
      <c r="CK140" s="8">
        <v>38555</v>
      </c>
      <c r="CL140">
        <v>6.9999999999999998E-9</v>
      </c>
      <c r="CM140" s="8">
        <v>38555</v>
      </c>
      <c r="CN140">
        <v>0</v>
      </c>
      <c r="CS140" s="8">
        <v>38555</v>
      </c>
      <c r="CT140">
        <v>9.3600000000000002E-7</v>
      </c>
      <c r="CU140" s="8">
        <v>38555</v>
      </c>
      <c r="CV140">
        <v>2.1660000000000001E-6</v>
      </c>
      <c r="CW140" s="8">
        <v>38555</v>
      </c>
      <c r="CX140">
        <v>5.8000000000000003E-8</v>
      </c>
      <c r="CY140" s="8">
        <v>38555</v>
      </c>
      <c r="CZ140">
        <v>5.4240000000000001E-6</v>
      </c>
      <c r="DE140" s="8">
        <v>38555</v>
      </c>
      <c r="DF140">
        <v>4.42E-6</v>
      </c>
      <c r="DG140" s="8">
        <v>38555</v>
      </c>
      <c r="DH140">
        <v>1.9000000000000001E-8</v>
      </c>
      <c r="DM140" s="8">
        <v>38555</v>
      </c>
      <c r="DN140">
        <v>3.6414299999999999E-4</v>
      </c>
      <c r="DO140" s="8">
        <v>38555</v>
      </c>
      <c r="DP140">
        <v>0</v>
      </c>
      <c r="DS140" s="8">
        <v>38555</v>
      </c>
      <c r="DT140">
        <v>1.98643E-4</v>
      </c>
      <c r="DU140" s="8">
        <v>38555</v>
      </c>
      <c r="DV140">
        <v>6.1000000000000004E-8</v>
      </c>
      <c r="EA140" s="8">
        <v>38555</v>
      </c>
      <c r="EB140">
        <v>4.814E-6</v>
      </c>
      <c r="EI140" s="8">
        <v>38555</v>
      </c>
      <c r="EJ140">
        <v>1.0501E-5</v>
      </c>
      <c r="EM140" s="8">
        <v>38555</v>
      </c>
      <c r="EN140">
        <v>2.8700000000000002E-7</v>
      </c>
      <c r="EO140" s="8">
        <v>38554</v>
      </c>
      <c r="EP140">
        <v>1.9600000000000001E-7</v>
      </c>
      <c r="ES140" s="8">
        <v>38555</v>
      </c>
      <c r="ET140">
        <v>4.8922999999999999E-5</v>
      </c>
      <c r="EY140" s="8">
        <v>38554</v>
      </c>
      <c r="EZ140">
        <v>4.3970000000000004E-6</v>
      </c>
      <c r="FE140" s="8">
        <v>38554</v>
      </c>
      <c r="FF140">
        <v>5.8999999999999996E-7</v>
      </c>
      <c r="FG140" s="8">
        <v>38555</v>
      </c>
      <c r="FH140">
        <v>8.2600000000000001E-7</v>
      </c>
      <c r="FI140" s="8">
        <v>38555</v>
      </c>
      <c r="FJ140">
        <v>1.8927999999999999E-5</v>
      </c>
      <c r="FO140" s="8">
        <v>38555</v>
      </c>
      <c r="FP140">
        <v>4.4200000000000001E-7</v>
      </c>
      <c r="FQ140" s="8">
        <v>38555</v>
      </c>
      <c r="FR140">
        <v>4.0043000000000003E-5</v>
      </c>
      <c r="FS140" s="8">
        <v>38555</v>
      </c>
      <c r="FT140">
        <v>8.6999999999999998E-8</v>
      </c>
      <c r="FU140" s="8">
        <v>38555</v>
      </c>
      <c r="FV140">
        <v>2.8370000000000001E-6</v>
      </c>
      <c r="FY140" s="8">
        <v>38555</v>
      </c>
      <c r="FZ140">
        <v>3.96E-7</v>
      </c>
      <c r="GC140" s="8">
        <v>38555</v>
      </c>
      <c r="GD140">
        <v>1.4700000000000001E-7</v>
      </c>
    </row>
    <row r="141" spans="1:186" x14ac:dyDescent="0.25">
      <c r="A141" s="8">
        <v>38558</v>
      </c>
      <c r="B141">
        <v>2.807E-6</v>
      </c>
      <c r="C141" s="8">
        <v>38558</v>
      </c>
      <c r="D141">
        <v>1.6000000000000001E-8</v>
      </c>
      <c r="I141" s="8">
        <v>38558</v>
      </c>
      <c r="J141">
        <v>4.0000000000000002E-9</v>
      </c>
      <c r="K141" s="8">
        <v>38558</v>
      </c>
      <c r="L141">
        <v>2.8454799999999997E-4</v>
      </c>
      <c r="M141" s="8">
        <v>38558</v>
      </c>
      <c r="N141">
        <v>8.9500000000000001E-7</v>
      </c>
      <c r="O141" s="8">
        <v>38558</v>
      </c>
      <c r="P141">
        <v>2.9000000000000002E-8</v>
      </c>
      <c r="Q141" s="8">
        <v>38558</v>
      </c>
      <c r="R141">
        <v>7.5638999999999999E-5</v>
      </c>
      <c r="S141" s="8">
        <v>38558</v>
      </c>
      <c r="T141">
        <v>1.2333E-5</v>
      </c>
      <c r="AE141" s="8">
        <v>38558</v>
      </c>
      <c r="AF141">
        <v>6.5E-8</v>
      </c>
      <c r="AG141" s="8">
        <v>38555</v>
      </c>
      <c r="AH141">
        <v>1.1909999999999999E-6</v>
      </c>
      <c r="BA141" s="8">
        <v>38558</v>
      </c>
      <c r="BB141">
        <v>3.0899999999999997E-7</v>
      </c>
      <c r="BE141" s="8">
        <v>38558</v>
      </c>
      <c r="BF141">
        <v>1.0668E-5</v>
      </c>
      <c r="BS141" s="8">
        <v>38558</v>
      </c>
      <c r="BT141">
        <v>3.0410000000000002E-6</v>
      </c>
      <c r="BW141" s="8">
        <v>38558</v>
      </c>
      <c r="BX141">
        <v>6E-9</v>
      </c>
      <c r="BY141" s="8">
        <v>38558</v>
      </c>
      <c r="BZ141">
        <v>7.7095000000000006E-5</v>
      </c>
      <c r="CA141" s="8">
        <v>38558</v>
      </c>
      <c r="CB141">
        <v>3.5999999999999998E-8</v>
      </c>
      <c r="CC141" s="8">
        <v>38558</v>
      </c>
      <c r="CD141">
        <v>7.4970000000000004E-6</v>
      </c>
      <c r="CE141" s="8">
        <v>38558</v>
      </c>
      <c r="CF141">
        <v>1.1425E-5</v>
      </c>
      <c r="CG141" s="8">
        <v>38558</v>
      </c>
      <c r="CH141">
        <v>4.6400000000000003E-7</v>
      </c>
      <c r="CI141" s="8">
        <v>38558</v>
      </c>
      <c r="CJ141">
        <v>5.0000000000000001E-9</v>
      </c>
      <c r="CK141" s="8">
        <v>38558</v>
      </c>
      <c r="CL141">
        <v>6E-9</v>
      </c>
      <c r="CM141" s="8">
        <v>38558</v>
      </c>
      <c r="CN141">
        <v>0</v>
      </c>
      <c r="CS141" s="8">
        <v>38558</v>
      </c>
      <c r="CT141">
        <v>9.4399999999999998E-7</v>
      </c>
      <c r="CU141" s="8">
        <v>38558</v>
      </c>
      <c r="CV141">
        <v>1.9800000000000001E-6</v>
      </c>
      <c r="CW141" s="8">
        <v>38558</v>
      </c>
      <c r="CX141">
        <v>5.8000000000000003E-8</v>
      </c>
      <c r="CY141" s="8">
        <v>38558</v>
      </c>
      <c r="CZ141">
        <v>5.7640000000000002E-6</v>
      </c>
      <c r="DE141" s="8">
        <v>38558</v>
      </c>
      <c r="DF141">
        <v>4.4139999999999996E-6</v>
      </c>
      <c r="DG141" s="8">
        <v>38558</v>
      </c>
      <c r="DH141">
        <v>1.9000000000000001E-8</v>
      </c>
      <c r="DM141" s="8">
        <v>38558</v>
      </c>
      <c r="DN141">
        <v>3.6412599999999999E-4</v>
      </c>
      <c r="DO141" s="8">
        <v>38558</v>
      </c>
      <c r="DP141">
        <v>0</v>
      </c>
      <c r="DS141" s="8">
        <v>38558</v>
      </c>
      <c r="DT141">
        <v>1.8236500000000001E-4</v>
      </c>
      <c r="DU141" s="8">
        <v>38558</v>
      </c>
      <c r="DV141">
        <v>6.5999999999999995E-8</v>
      </c>
      <c r="EA141" s="8">
        <v>38558</v>
      </c>
      <c r="EB141">
        <v>4.933E-6</v>
      </c>
      <c r="EI141" s="8">
        <v>38558</v>
      </c>
      <c r="EJ141">
        <v>1.1041E-5</v>
      </c>
      <c r="EM141" s="8">
        <v>38558</v>
      </c>
      <c r="EN141">
        <v>3.1800000000000002E-7</v>
      </c>
      <c r="EO141" s="8">
        <v>38555</v>
      </c>
      <c r="EP141">
        <v>2.03E-7</v>
      </c>
      <c r="ES141" s="8">
        <v>38558</v>
      </c>
      <c r="ET141">
        <v>5.2135999999999997E-5</v>
      </c>
      <c r="EY141" s="8">
        <v>38555</v>
      </c>
      <c r="EZ141">
        <v>4.2429999999999999E-6</v>
      </c>
      <c r="FE141" s="8">
        <v>38555</v>
      </c>
      <c r="FF141">
        <v>6.0299999999999999E-7</v>
      </c>
      <c r="FG141" s="8">
        <v>38558</v>
      </c>
      <c r="FH141">
        <v>7.7199999999999998E-7</v>
      </c>
      <c r="FI141" s="8">
        <v>38558</v>
      </c>
      <c r="FJ141">
        <v>1.9656999999999998E-5</v>
      </c>
      <c r="FO141" s="8">
        <v>38558</v>
      </c>
      <c r="FP141">
        <v>4.3000000000000001E-7</v>
      </c>
      <c r="FQ141" s="8">
        <v>38558</v>
      </c>
      <c r="FR141">
        <v>4.0363E-5</v>
      </c>
      <c r="FS141" s="8">
        <v>38558</v>
      </c>
      <c r="FT141">
        <v>8.7999999999999994E-8</v>
      </c>
      <c r="FU141" s="8">
        <v>38558</v>
      </c>
      <c r="FV141">
        <v>2.9830000000000001E-6</v>
      </c>
      <c r="FY141" s="8">
        <v>38558</v>
      </c>
      <c r="FZ141">
        <v>4.08E-7</v>
      </c>
      <c r="GC141" s="8">
        <v>38558</v>
      </c>
      <c r="GD141">
        <v>1.4700000000000001E-7</v>
      </c>
    </row>
    <row r="142" spans="1:186" x14ac:dyDescent="0.25">
      <c r="A142" s="8">
        <v>38559</v>
      </c>
      <c r="B142">
        <v>2.7819999999999998E-6</v>
      </c>
      <c r="C142" s="8">
        <v>38559</v>
      </c>
      <c r="D142">
        <v>1.4999999999999999E-8</v>
      </c>
      <c r="I142" s="8">
        <v>38559</v>
      </c>
      <c r="J142">
        <v>5.0000000000000001E-9</v>
      </c>
      <c r="K142" s="8">
        <v>38559</v>
      </c>
      <c r="L142">
        <v>2.8483499999999999E-4</v>
      </c>
      <c r="M142" s="8">
        <v>38559</v>
      </c>
      <c r="N142">
        <v>8.6700000000000002E-7</v>
      </c>
      <c r="O142" s="8">
        <v>38559</v>
      </c>
      <c r="P142">
        <v>2.7E-8</v>
      </c>
      <c r="Q142" s="8">
        <v>38559</v>
      </c>
      <c r="R142">
        <v>7.2700000000000005E-5</v>
      </c>
      <c r="S142" s="8">
        <v>38559</v>
      </c>
      <c r="T142">
        <v>1.0689E-5</v>
      </c>
      <c r="AE142" s="8">
        <v>38559</v>
      </c>
      <c r="AF142">
        <v>6.4000000000000004E-8</v>
      </c>
      <c r="AG142" s="8">
        <v>38558</v>
      </c>
      <c r="AH142">
        <v>1.1909999999999999E-6</v>
      </c>
      <c r="BA142" s="8">
        <v>38559</v>
      </c>
      <c r="BB142">
        <v>2.9999999999999999E-7</v>
      </c>
      <c r="BE142" s="8">
        <v>38559</v>
      </c>
      <c r="BF142">
        <v>1.0096E-5</v>
      </c>
      <c r="BS142" s="8">
        <v>38559</v>
      </c>
      <c r="BT142">
        <v>2.8729999999999999E-6</v>
      </c>
      <c r="BW142" s="8">
        <v>38559</v>
      </c>
      <c r="BX142">
        <v>6E-9</v>
      </c>
      <c r="BY142" s="8">
        <v>38559</v>
      </c>
      <c r="BZ142">
        <v>7.8670000000000004E-5</v>
      </c>
      <c r="CA142" s="8">
        <v>38559</v>
      </c>
      <c r="CB142">
        <v>3.4E-8</v>
      </c>
      <c r="CC142" s="8">
        <v>38559</v>
      </c>
      <c r="CD142">
        <v>7.221E-6</v>
      </c>
      <c r="CE142" s="8">
        <v>38559</v>
      </c>
      <c r="CF142">
        <v>1.1141000000000001E-5</v>
      </c>
      <c r="CG142" s="8">
        <v>38559</v>
      </c>
      <c r="CH142">
        <v>5.0100000000000005E-7</v>
      </c>
      <c r="CI142" s="8">
        <v>38559</v>
      </c>
      <c r="CJ142">
        <v>5.0000000000000001E-9</v>
      </c>
      <c r="CK142" s="8">
        <v>38559</v>
      </c>
      <c r="CL142">
        <v>6.9999999999999998E-9</v>
      </c>
      <c r="CM142" s="8">
        <v>38559</v>
      </c>
      <c r="CN142">
        <v>0</v>
      </c>
      <c r="CS142" s="8">
        <v>38559</v>
      </c>
      <c r="CT142">
        <v>9.5300000000000002E-7</v>
      </c>
      <c r="CU142" s="8">
        <v>38559</v>
      </c>
      <c r="CV142">
        <v>1.8330000000000001E-6</v>
      </c>
      <c r="CW142" s="8">
        <v>38559</v>
      </c>
      <c r="CX142">
        <v>5.5000000000000003E-8</v>
      </c>
      <c r="CY142" s="8">
        <v>38559</v>
      </c>
      <c r="CZ142">
        <v>5.9549999999999997E-6</v>
      </c>
      <c r="DE142" s="8">
        <v>38559</v>
      </c>
      <c r="DF142">
        <v>4.1710000000000004E-6</v>
      </c>
      <c r="DG142" s="8">
        <v>38559</v>
      </c>
      <c r="DH142">
        <v>1.9000000000000001E-8</v>
      </c>
      <c r="DM142" s="8">
        <v>38559</v>
      </c>
      <c r="DN142">
        <v>3.68131E-4</v>
      </c>
      <c r="DO142" s="8">
        <v>38559</v>
      </c>
      <c r="DP142">
        <v>0</v>
      </c>
      <c r="DS142" s="8">
        <v>38559</v>
      </c>
      <c r="DT142">
        <v>1.7462700000000001E-4</v>
      </c>
      <c r="DU142" s="8">
        <v>38559</v>
      </c>
      <c r="DV142">
        <v>6.8999999999999996E-8</v>
      </c>
      <c r="EA142" s="8">
        <v>38559</v>
      </c>
      <c r="EB142">
        <v>4.9010000000000002E-6</v>
      </c>
      <c r="EI142" s="8">
        <v>38559</v>
      </c>
      <c r="EJ142">
        <v>1.1126E-5</v>
      </c>
      <c r="EM142" s="8">
        <v>38559</v>
      </c>
      <c r="EN142">
        <v>3.1399999999999998E-7</v>
      </c>
      <c r="EO142" s="8">
        <v>38558</v>
      </c>
      <c r="EP142">
        <v>1.98E-7</v>
      </c>
      <c r="ES142" s="8">
        <v>38559</v>
      </c>
      <c r="ET142">
        <v>5.0080000000000002E-5</v>
      </c>
      <c r="EY142" s="8">
        <v>38558</v>
      </c>
      <c r="EZ142">
        <v>4.172E-6</v>
      </c>
      <c r="FE142" s="8">
        <v>38558</v>
      </c>
      <c r="FF142">
        <v>6.2200000000000004E-7</v>
      </c>
      <c r="FG142" s="8">
        <v>38559</v>
      </c>
      <c r="FH142">
        <v>7.4199999999999995E-7</v>
      </c>
      <c r="FI142" s="8">
        <v>38559</v>
      </c>
      <c r="FJ142">
        <v>2.1769000000000001E-5</v>
      </c>
      <c r="FO142" s="8">
        <v>38559</v>
      </c>
      <c r="FP142">
        <v>4.0999999999999999E-7</v>
      </c>
      <c r="FQ142" s="8">
        <v>38559</v>
      </c>
      <c r="FR142">
        <v>3.8965999999999999E-5</v>
      </c>
      <c r="FS142" s="8">
        <v>38559</v>
      </c>
      <c r="FT142">
        <v>8.3999999999999998E-8</v>
      </c>
      <c r="FU142" s="8">
        <v>38559</v>
      </c>
      <c r="FV142">
        <v>2.9890000000000001E-6</v>
      </c>
      <c r="FY142" s="8">
        <v>38559</v>
      </c>
      <c r="FZ142">
        <v>3.9200000000000002E-7</v>
      </c>
      <c r="GC142" s="8">
        <v>38559</v>
      </c>
      <c r="GD142">
        <v>1.42E-7</v>
      </c>
    </row>
    <row r="143" spans="1:186" x14ac:dyDescent="0.25">
      <c r="A143" s="8">
        <v>38560</v>
      </c>
      <c r="B143">
        <v>2.6240000000000002E-6</v>
      </c>
      <c r="C143" s="8">
        <v>38560</v>
      </c>
      <c r="D143">
        <v>1.3000000000000001E-8</v>
      </c>
      <c r="I143" s="8">
        <v>38560</v>
      </c>
      <c r="J143">
        <v>4.0000000000000002E-9</v>
      </c>
      <c r="K143" s="8">
        <v>38560</v>
      </c>
      <c r="L143">
        <v>2.6698500000000002E-4</v>
      </c>
      <c r="M143" s="8">
        <v>38560</v>
      </c>
      <c r="N143">
        <v>8.8999999999999995E-7</v>
      </c>
      <c r="O143" s="8">
        <v>38560</v>
      </c>
      <c r="P143">
        <v>2.9000000000000002E-8</v>
      </c>
      <c r="Q143" s="8">
        <v>38560</v>
      </c>
      <c r="R143">
        <v>5.0998999999999997E-5</v>
      </c>
      <c r="S143" s="8">
        <v>38560</v>
      </c>
      <c r="T143">
        <v>7.1459999999999999E-6</v>
      </c>
      <c r="AE143" s="8">
        <v>38560</v>
      </c>
      <c r="AF143">
        <v>6.1000000000000004E-8</v>
      </c>
      <c r="AG143" s="8">
        <v>38559</v>
      </c>
      <c r="AH143">
        <v>1.189E-6</v>
      </c>
      <c r="BA143" s="8">
        <v>38560</v>
      </c>
      <c r="BB143">
        <v>2.6600000000000003E-7</v>
      </c>
      <c r="BE143" s="8">
        <v>38560</v>
      </c>
      <c r="BF143">
        <v>8.8519999999999993E-6</v>
      </c>
      <c r="BS143" s="8">
        <v>38560</v>
      </c>
      <c r="BT143">
        <v>5.1100000000000002E-6</v>
      </c>
      <c r="BW143" s="8">
        <v>38560</v>
      </c>
      <c r="BX143">
        <v>6E-9</v>
      </c>
      <c r="BY143" s="8">
        <v>38560</v>
      </c>
      <c r="BZ143">
        <v>7.2708999999999998E-5</v>
      </c>
      <c r="CA143" s="8">
        <v>38560</v>
      </c>
      <c r="CB143">
        <v>3.4E-8</v>
      </c>
      <c r="CC143" s="8">
        <v>38560</v>
      </c>
      <c r="CD143">
        <v>6.7449999999999998E-6</v>
      </c>
      <c r="CE143" s="8">
        <v>38560</v>
      </c>
      <c r="CF143">
        <v>1.0572E-5</v>
      </c>
      <c r="CG143" s="8">
        <v>38560</v>
      </c>
      <c r="CH143">
        <v>4.9800000000000004E-7</v>
      </c>
      <c r="CI143" s="8">
        <v>38560</v>
      </c>
      <c r="CJ143">
        <v>5.0000000000000001E-9</v>
      </c>
      <c r="CK143" s="8">
        <v>38560</v>
      </c>
      <c r="CL143">
        <v>6E-9</v>
      </c>
      <c r="CM143" s="8">
        <v>38560</v>
      </c>
      <c r="CN143">
        <v>0</v>
      </c>
      <c r="CS143" s="8">
        <v>38560</v>
      </c>
      <c r="CT143">
        <v>9.0599999999999999E-7</v>
      </c>
      <c r="CU143" s="8">
        <v>38560</v>
      </c>
      <c r="CV143">
        <v>1.8190000000000001E-6</v>
      </c>
      <c r="CW143" s="8">
        <v>38560</v>
      </c>
      <c r="CX143">
        <v>5.4E-8</v>
      </c>
      <c r="CY143" s="8">
        <v>38560</v>
      </c>
      <c r="CZ143">
        <v>6.0050000000000001E-6</v>
      </c>
      <c r="DE143" s="8">
        <v>38560</v>
      </c>
      <c r="DF143">
        <v>3.985E-6</v>
      </c>
      <c r="DG143" s="8">
        <v>38560</v>
      </c>
      <c r="DH143">
        <v>1.7E-8</v>
      </c>
      <c r="DM143" s="8">
        <v>38560</v>
      </c>
      <c r="DN143">
        <v>3.7390900000000001E-4</v>
      </c>
      <c r="DO143" s="8">
        <v>38560</v>
      </c>
      <c r="DP143">
        <v>0</v>
      </c>
      <c r="DS143" s="8">
        <v>38560</v>
      </c>
      <c r="DT143">
        <v>1.5936699999999999E-4</v>
      </c>
      <c r="DU143" s="8">
        <v>38560</v>
      </c>
      <c r="DV143">
        <v>6.8999999999999996E-8</v>
      </c>
      <c r="EA143" s="8">
        <v>38560</v>
      </c>
      <c r="EB143">
        <v>4.7509999999999999E-6</v>
      </c>
      <c r="EI143" s="8">
        <v>38560</v>
      </c>
      <c r="EJ143">
        <v>1.1308000000000001E-5</v>
      </c>
      <c r="EM143" s="8">
        <v>38560</v>
      </c>
      <c r="EN143">
        <v>2.8799999999999998E-7</v>
      </c>
      <c r="EO143" s="8">
        <v>38559</v>
      </c>
      <c r="EP143">
        <v>1.8699999999999999E-7</v>
      </c>
      <c r="ES143" s="8">
        <v>38560</v>
      </c>
      <c r="ET143">
        <v>5.0614E-5</v>
      </c>
      <c r="EY143" s="8">
        <v>38559</v>
      </c>
      <c r="EZ143">
        <v>4.2010000000000001E-6</v>
      </c>
      <c r="FE143" s="8">
        <v>38559</v>
      </c>
      <c r="FF143">
        <v>5.9100000000000004E-7</v>
      </c>
      <c r="FG143" s="8">
        <v>38560</v>
      </c>
      <c r="FH143">
        <v>6.1699999999999998E-7</v>
      </c>
      <c r="FI143" s="8">
        <v>38560</v>
      </c>
      <c r="FJ143">
        <v>1.647E-5</v>
      </c>
      <c r="FO143" s="8">
        <v>38560</v>
      </c>
      <c r="FP143">
        <v>3.7099999999999997E-7</v>
      </c>
      <c r="FQ143" s="8">
        <v>38560</v>
      </c>
      <c r="FR143">
        <v>3.7316E-5</v>
      </c>
      <c r="FS143" s="8">
        <v>38560</v>
      </c>
      <c r="FT143">
        <v>8.4999999999999994E-8</v>
      </c>
      <c r="FU143" s="8">
        <v>38560</v>
      </c>
      <c r="FV143">
        <v>2.898E-6</v>
      </c>
      <c r="FY143" s="8">
        <v>38560</v>
      </c>
      <c r="FZ143">
        <v>2.9200000000000002E-7</v>
      </c>
      <c r="GC143" s="8">
        <v>38560</v>
      </c>
      <c r="GD143">
        <v>1.15E-7</v>
      </c>
    </row>
    <row r="144" spans="1:186" x14ac:dyDescent="0.25">
      <c r="A144" s="8">
        <v>38561</v>
      </c>
      <c r="B144">
        <v>2.6510000000000001E-6</v>
      </c>
      <c r="C144" s="8">
        <v>38561</v>
      </c>
      <c r="D144">
        <v>1.3000000000000001E-8</v>
      </c>
      <c r="I144" s="8">
        <v>38561</v>
      </c>
      <c r="J144">
        <v>4.0000000000000002E-9</v>
      </c>
      <c r="K144" s="8">
        <v>38561</v>
      </c>
      <c r="L144">
        <v>2.6817600000000002E-4</v>
      </c>
      <c r="M144" s="8">
        <v>38561</v>
      </c>
      <c r="N144">
        <v>8.5000000000000001E-7</v>
      </c>
      <c r="O144" s="8">
        <v>38561</v>
      </c>
      <c r="P144">
        <v>2.7999999999999999E-8</v>
      </c>
      <c r="Q144" s="8">
        <v>38561</v>
      </c>
      <c r="R144">
        <v>5.1443000000000002E-5</v>
      </c>
      <c r="S144" s="8">
        <v>38561</v>
      </c>
      <c r="T144">
        <v>6.725E-6</v>
      </c>
      <c r="AE144" s="8">
        <v>38561</v>
      </c>
      <c r="AF144">
        <v>1.9000000000000001E-8</v>
      </c>
      <c r="AG144" s="8">
        <v>38560</v>
      </c>
      <c r="AH144">
        <v>1.128E-6</v>
      </c>
      <c r="BA144" s="8">
        <v>38561</v>
      </c>
      <c r="BB144">
        <v>2.5899999999999998E-7</v>
      </c>
      <c r="BE144" s="8">
        <v>38561</v>
      </c>
      <c r="BF144">
        <v>8.1470000000000001E-6</v>
      </c>
      <c r="BS144" s="8">
        <v>38561</v>
      </c>
      <c r="BT144">
        <v>4.3789999999999999E-6</v>
      </c>
      <c r="BW144" s="8">
        <v>38561</v>
      </c>
      <c r="BX144">
        <v>6E-9</v>
      </c>
      <c r="BY144" s="8">
        <v>38561</v>
      </c>
      <c r="BZ144">
        <v>7.1106999999999995E-5</v>
      </c>
      <c r="CA144" s="8">
        <v>38561</v>
      </c>
      <c r="CB144">
        <v>3.2999999999999998E-8</v>
      </c>
      <c r="CC144" s="8">
        <v>38561</v>
      </c>
      <c r="CD144">
        <v>6.2570000000000004E-6</v>
      </c>
      <c r="CE144" s="8">
        <v>38561</v>
      </c>
      <c r="CF144">
        <v>1.117E-5</v>
      </c>
      <c r="CG144" s="8">
        <v>38561</v>
      </c>
      <c r="CH144">
        <v>5.0100000000000005E-7</v>
      </c>
      <c r="CI144" s="8">
        <v>38561</v>
      </c>
      <c r="CJ144">
        <v>5.0000000000000001E-9</v>
      </c>
      <c r="CK144" s="8">
        <v>38561</v>
      </c>
      <c r="CL144">
        <v>6.9999999999999998E-9</v>
      </c>
      <c r="CM144" s="8">
        <v>38561</v>
      </c>
      <c r="CN144">
        <v>0</v>
      </c>
      <c r="CS144" s="8">
        <v>38561</v>
      </c>
      <c r="CT144">
        <v>8.7599999999999996E-7</v>
      </c>
      <c r="CU144" s="8">
        <v>38561</v>
      </c>
      <c r="CV144">
        <v>2.0420000000000001E-6</v>
      </c>
      <c r="CW144" s="8">
        <v>38561</v>
      </c>
      <c r="CX144">
        <v>5.2999999999999998E-8</v>
      </c>
      <c r="CY144" s="8">
        <v>38561</v>
      </c>
      <c r="CZ144">
        <v>5.8379999999999998E-6</v>
      </c>
      <c r="DE144" s="8">
        <v>38561</v>
      </c>
      <c r="DF144">
        <v>2.1195E-5</v>
      </c>
      <c r="DG144" s="8">
        <v>38561</v>
      </c>
      <c r="DH144">
        <v>1.6000000000000001E-8</v>
      </c>
      <c r="DM144" s="8">
        <v>38561</v>
      </c>
      <c r="DN144">
        <v>3.69976E-4</v>
      </c>
      <c r="DO144" s="8">
        <v>38561</v>
      </c>
      <c r="DP144">
        <v>0</v>
      </c>
      <c r="DS144" s="8">
        <v>38561</v>
      </c>
      <c r="DT144">
        <v>1.7059399999999999E-4</v>
      </c>
      <c r="DU144" s="8">
        <v>38561</v>
      </c>
      <c r="DV144">
        <v>6.8E-8</v>
      </c>
      <c r="EA144" s="8">
        <v>38561</v>
      </c>
      <c r="EB144">
        <v>4.8230000000000002E-6</v>
      </c>
      <c r="EI144" s="8">
        <v>38561</v>
      </c>
      <c r="EJ144">
        <v>1.0949E-5</v>
      </c>
      <c r="EM144" s="8">
        <v>38561</v>
      </c>
      <c r="EN144">
        <v>2.8200000000000001E-7</v>
      </c>
      <c r="EO144" s="8">
        <v>38560</v>
      </c>
      <c r="EP144">
        <v>1.8300000000000001E-7</v>
      </c>
      <c r="ES144" s="8">
        <v>38561</v>
      </c>
      <c r="ET144">
        <v>4.7927999999999999E-5</v>
      </c>
      <c r="EY144" s="8">
        <v>38560</v>
      </c>
      <c r="EZ144">
        <v>4.0439999999999997E-6</v>
      </c>
      <c r="FE144" s="8">
        <v>38560</v>
      </c>
      <c r="FF144">
        <v>5.5499999999999998E-7</v>
      </c>
      <c r="FG144" s="8">
        <v>38561</v>
      </c>
      <c r="FH144">
        <v>6.0500000000000003E-7</v>
      </c>
      <c r="FI144" s="8">
        <v>38561</v>
      </c>
      <c r="FJ144">
        <v>1.6388999999999998E-5</v>
      </c>
      <c r="FO144" s="8">
        <v>38561</v>
      </c>
      <c r="FP144">
        <v>3.6600000000000002E-7</v>
      </c>
      <c r="FQ144" s="8">
        <v>38561</v>
      </c>
      <c r="FR144">
        <v>3.5014000000000001E-5</v>
      </c>
      <c r="FS144" s="8">
        <v>38561</v>
      </c>
      <c r="FT144">
        <v>8.3000000000000002E-8</v>
      </c>
      <c r="FU144" s="8">
        <v>38561</v>
      </c>
      <c r="FV144">
        <v>2.8949999999999998E-6</v>
      </c>
      <c r="FY144" s="8">
        <v>38561</v>
      </c>
      <c r="FZ144">
        <v>2.91E-7</v>
      </c>
      <c r="GC144" s="8">
        <v>38561</v>
      </c>
      <c r="GD144">
        <v>1.15E-7</v>
      </c>
    </row>
    <row r="145" spans="1:186" x14ac:dyDescent="0.25">
      <c r="A145" s="8">
        <v>38562</v>
      </c>
      <c r="B145">
        <v>2.897E-6</v>
      </c>
      <c r="C145" s="8">
        <v>38562</v>
      </c>
      <c r="D145">
        <v>1.3000000000000001E-8</v>
      </c>
      <c r="I145" s="8">
        <v>38562</v>
      </c>
      <c r="J145">
        <v>4.0000000000000002E-9</v>
      </c>
      <c r="K145" s="8">
        <v>38562</v>
      </c>
      <c r="L145">
        <v>2.7566500000000002E-4</v>
      </c>
      <c r="M145" s="8">
        <v>38562</v>
      </c>
      <c r="N145">
        <v>7.5499999999999997E-7</v>
      </c>
      <c r="O145" s="8">
        <v>38562</v>
      </c>
      <c r="P145">
        <v>3.1E-8</v>
      </c>
      <c r="Q145" s="8">
        <v>38562</v>
      </c>
      <c r="R145">
        <v>5.0244000000000002E-5</v>
      </c>
      <c r="S145" s="8">
        <v>38562</v>
      </c>
      <c r="T145">
        <v>6.9229999999999996E-6</v>
      </c>
      <c r="AE145" s="8">
        <v>38562</v>
      </c>
      <c r="AF145">
        <v>2E-8</v>
      </c>
      <c r="AG145" s="8">
        <v>38561</v>
      </c>
      <c r="AH145">
        <v>1.1620000000000001E-6</v>
      </c>
      <c r="BA145" s="8">
        <v>38562</v>
      </c>
      <c r="BB145">
        <v>2.7000000000000001E-7</v>
      </c>
      <c r="BE145" s="8">
        <v>38562</v>
      </c>
      <c r="BF145">
        <v>7.8609999999999998E-6</v>
      </c>
      <c r="BS145" s="8">
        <v>38562</v>
      </c>
      <c r="BT145">
        <v>4.2690000000000001E-6</v>
      </c>
      <c r="BW145" s="8">
        <v>38562</v>
      </c>
      <c r="BX145">
        <v>6E-9</v>
      </c>
      <c r="BY145" s="8">
        <v>38562</v>
      </c>
      <c r="BZ145">
        <v>8.3299000000000003E-5</v>
      </c>
      <c r="CA145" s="8">
        <v>38562</v>
      </c>
      <c r="CB145">
        <v>3.5000000000000002E-8</v>
      </c>
      <c r="CC145" s="8">
        <v>38562</v>
      </c>
      <c r="CD145">
        <v>6.054E-6</v>
      </c>
      <c r="CE145" s="8">
        <v>38562</v>
      </c>
      <c r="CF145">
        <v>1.0793E-5</v>
      </c>
      <c r="CG145" s="8">
        <v>38562</v>
      </c>
      <c r="CH145">
        <v>4.9599999999999999E-7</v>
      </c>
      <c r="CI145" s="8">
        <v>38562</v>
      </c>
      <c r="CJ145">
        <v>4.0000000000000002E-9</v>
      </c>
      <c r="CK145" s="8">
        <v>38562</v>
      </c>
      <c r="CL145">
        <v>6E-9</v>
      </c>
      <c r="CM145" s="8">
        <v>38562</v>
      </c>
      <c r="CN145">
        <v>0</v>
      </c>
      <c r="CS145" s="8">
        <v>38562</v>
      </c>
      <c r="CT145">
        <v>8.5000000000000001E-7</v>
      </c>
      <c r="CU145" s="8">
        <v>38562</v>
      </c>
      <c r="CV145">
        <v>2.2060000000000001E-6</v>
      </c>
      <c r="CW145" s="8">
        <v>38562</v>
      </c>
      <c r="CX145">
        <v>5.7000000000000001E-8</v>
      </c>
      <c r="CY145" s="8">
        <v>38562</v>
      </c>
      <c r="CZ145">
        <v>5.733E-6</v>
      </c>
      <c r="DE145" s="8">
        <v>38562</v>
      </c>
      <c r="DF145">
        <v>1.9202E-5</v>
      </c>
      <c r="DG145" s="8">
        <v>38562</v>
      </c>
      <c r="DH145">
        <v>1.6000000000000001E-8</v>
      </c>
      <c r="DM145" s="8">
        <v>38562</v>
      </c>
      <c r="DN145">
        <v>3.8698999999999998E-4</v>
      </c>
      <c r="DO145" s="8">
        <v>38562</v>
      </c>
      <c r="DP145">
        <v>0</v>
      </c>
      <c r="DS145" s="8">
        <v>38562</v>
      </c>
      <c r="DT145">
        <v>1.76732E-4</v>
      </c>
      <c r="DU145" s="8">
        <v>38562</v>
      </c>
      <c r="DV145">
        <v>5.8999999999999999E-8</v>
      </c>
      <c r="EA145" s="8">
        <v>38562</v>
      </c>
      <c r="EB145">
        <v>4.9869999999999999E-6</v>
      </c>
      <c r="EI145" s="8">
        <v>38562</v>
      </c>
      <c r="EJ145">
        <v>1.1525999999999999E-5</v>
      </c>
      <c r="EM145" s="8">
        <v>38562</v>
      </c>
      <c r="EN145">
        <v>3.0100000000000001E-7</v>
      </c>
      <c r="EO145" s="8">
        <v>38561</v>
      </c>
      <c r="EP145">
        <v>2.0699999999999999E-7</v>
      </c>
      <c r="ES145" s="8">
        <v>38562</v>
      </c>
      <c r="ET145">
        <v>4.8597999999999998E-5</v>
      </c>
      <c r="EY145" s="8">
        <v>38561</v>
      </c>
      <c r="EZ145">
        <v>4.121E-6</v>
      </c>
      <c r="FE145" s="8">
        <v>38561</v>
      </c>
      <c r="FF145">
        <v>6.0399999999999996E-7</v>
      </c>
      <c r="FG145" s="8">
        <v>38562</v>
      </c>
      <c r="FH145">
        <v>6.6499999999999999E-7</v>
      </c>
      <c r="FI145" s="8">
        <v>38562</v>
      </c>
      <c r="FJ145">
        <v>1.7516E-5</v>
      </c>
      <c r="FO145" s="8">
        <v>38562</v>
      </c>
      <c r="FP145">
        <v>3.41E-7</v>
      </c>
      <c r="FQ145" s="8">
        <v>38562</v>
      </c>
      <c r="FR145">
        <v>3.5102999999999999E-5</v>
      </c>
      <c r="FS145" s="8">
        <v>38562</v>
      </c>
      <c r="FT145">
        <v>8.4999999999999994E-8</v>
      </c>
      <c r="FU145" s="8">
        <v>38562</v>
      </c>
      <c r="FV145">
        <v>2.982E-6</v>
      </c>
      <c r="FY145" s="8">
        <v>38562</v>
      </c>
      <c r="FZ145">
        <v>2.9499999999999998E-7</v>
      </c>
      <c r="GC145" s="8">
        <v>38562</v>
      </c>
      <c r="GD145">
        <v>1.2200000000000001E-7</v>
      </c>
    </row>
    <row r="146" spans="1:186" x14ac:dyDescent="0.25">
      <c r="A146" s="8">
        <v>38565</v>
      </c>
      <c r="B146">
        <v>2.8430000000000001E-6</v>
      </c>
      <c r="C146" s="8">
        <v>38565</v>
      </c>
      <c r="D146">
        <v>1.3000000000000001E-8</v>
      </c>
      <c r="I146" s="8">
        <v>38565</v>
      </c>
      <c r="J146">
        <v>4.0000000000000002E-9</v>
      </c>
      <c r="K146" s="8">
        <v>38565</v>
      </c>
      <c r="L146">
        <v>2.8017800000000001E-4</v>
      </c>
      <c r="M146" s="8">
        <v>38565</v>
      </c>
      <c r="N146">
        <v>7.5600000000000005E-7</v>
      </c>
      <c r="O146" s="8">
        <v>38565</v>
      </c>
      <c r="P146">
        <v>3.1E-8</v>
      </c>
      <c r="Q146" s="8">
        <v>38565</v>
      </c>
      <c r="R146">
        <v>5.2460999999999998E-5</v>
      </c>
      <c r="S146" s="8">
        <v>38565</v>
      </c>
      <c r="T146">
        <v>7.0149999999999998E-6</v>
      </c>
      <c r="AE146" s="8">
        <v>38565</v>
      </c>
      <c r="AF146">
        <v>1.9000000000000001E-8</v>
      </c>
      <c r="AG146" s="8">
        <v>38562</v>
      </c>
      <c r="AH146">
        <v>1.2929999999999999E-6</v>
      </c>
      <c r="BA146" s="8">
        <v>38565</v>
      </c>
      <c r="BB146">
        <v>2.53E-7</v>
      </c>
      <c r="BE146" s="8">
        <v>38565</v>
      </c>
      <c r="BF146">
        <v>7.6739999999999997E-6</v>
      </c>
      <c r="BS146" s="8">
        <v>38565</v>
      </c>
      <c r="BT146">
        <v>4.1869999999999999E-6</v>
      </c>
      <c r="BW146" s="8">
        <v>38565</v>
      </c>
      <c r="BX146">
        <v>5.0000000000000001E-9</v>
      </c>
      <c r="BY146" s="8">
        <v>38565</v>
      </c>
      <c r="BZ146">
        <v>8.4924000000000002E-5</v>
      </c>
      <c r="CA146" s="8">
        <v>38565</v>
      </c>
      <c r="CB146">
        <v>3.8999999999999998E-8</v>
      </c>
      <c r="CC146" s="8">
        <v>38565</v>
      </c>
      <c r="CD146">
        <v>6.5760000000000002E-6</v>
      </c>
      <c r="CE146" s="8">
        <v>38565</v>
      </c>
      <c r="CF146">
        <v>1.1089E-5</v>
      </c>
      <c r="CG146" s="8">
        <v>38565</v>
      </c>
      <c r="CH146">
        <v>5.0500000000000004E-7</v>
      </c>
      <c r="CI146" s="8">
        <v>38565</v>
      </c>
      <c r="CJ146">
        <v>4.0000000000000002E-9</v>
      </c>
      <c r="CK146" s="8">
        <v>38565</v>
      </c>
      <c r="CL146">
        <v>6E-9</v>
      </c>
      <c r="CM146" s="8">
        <v>38565</v>
      </c>
      <c r="CN146">
        <v>0</v>
      </c>
      <c r="CS146" s="8">
        <v>38565</v>
      </c>
      <c r="CT146">
        <v>8.5199999999999995E-7</v>
      </c>
      <c r="CU146" s="8">
        <v>38565</v>
      </c>
      <c r="CV146">
        <v>2.1349999999999999E-6</v>
      </c>
      <c r="CW146" s="8">
        <v>38565</v>
      </c>
      <c r="CX146">
        <v>5.8000000000000003E-8</v>
      </c>
      <c r="CY146" s="8">
        <v>38565</v>
      </c>
      <c r="CZ146">
        <v>5.7529999999999998E-6</v>
      </c>
      <c r="DE146" s="8">
        <v>38565</v>
      </c>
      <c r="DF146">
        <v>2.0911999999999999E-5</v>
      </c>
      <c r="DG146" s="8">
        <v>38565</v>
      </c>
      <c r="DH146">
        <v>1.4999999999999999E-8</v>
      </c>
      <c r="DM146" s="8">
        <v>38565</v>
      </c>
      <c r="DN146">
        <v>3.9866800000000003E-4</v>
      </c>
      <c r="DO146" s="8">
        <v>38565</v>
      </c>
      <c r="DP146">
        <v>0</v>
      </c>
      <c r="DS146" s="8">
        <v>38565</v>
      </c>
      <c r="DT146">
        <v>1.6997599999999999E-4</v>
      </c>
      <c r="DU146" s="8">
        <v>38565</v>
      </c>
      <c r="DV146">
        <v>6.5999999999999995E-8</v>
      </c>
      <c r="EA146" s="8">
        <v>38565</v>
      </c>
      <c r="EB146">
        <v>4.9740000000000001E-6</v>
      </c>
      <c r="EI146" s="8">
        <v>38565</v>
      </c>
      <c r="EJ146">
        <v>1.1494E-5</v>
      </c>
      <c r="EM146" s="8">
        <v>38565</v>
      </c>
      <c r="EN146">
        <v>3.3799999999999998E-7</v>
      </c>
      <c r="EO146" s="8">
        <v>38562</v>
      </c>
      <c r="EP146">
        <v>2.6399999999999998E-7</v>
      </c>
      <c r="ES146" s="8">
        <v>38565</v>
      </c>
      <c r="ET146">
        <v>4.6391999999999999E-5</v>
      </c>
      <c r="EY146" s="8">
        <v>38562</v>
      </c>
      <c r="EZ146">
        <v>4.2200000000000003E-6</v>
      </c>
      <c r="FE146" s="8">
        <v>38562</v>
      </c>
      <c r="FF146">
        <v>7.2799999999999995E-7</v>
      </c>
      <c r="FG146" s="8">
        <v>38565</v>
      </c>
      <c r="FH146">
        <v>7.2699999999999999E-7</v>
      </c>
      <c r="FI146" s="8">
        <v>38565</v>
      </c>
      <c r="FJ146">
        <v>1.8391999999999999E-5</v>
      </c>
      <c r="FO146" s="8">
        <v>38565</v>
      </c>
      <c r="FP146">
        <v>3.27E-7</v>
      </c>
      <c r="FQ146" s="8">
        <v>38565</v>
      </c>
      <c r="FR146">
        <v>3.4561000000000003E-5</v>
      </c>
      <c r="FS146" s="8">
        <v>38565</v>
      </c>
      <c r="FT146">
        <v>8.4999999999999994E-8</v>
      </c>
      <c r="FU146" s="8">
        <v>38565</v>
      </c>
      <c r="FV146">
        <v>3.0469999999999998E-6</v>
      </c>
      <c r="FY146" s="8">
        <v>38565</v>
      </c>
      <c r="FZ146">
        <v>2.84E-7</v>
      </c>
      <c r="GC146" s="8">
        <v>38565</v>
      </c>
      <c r="GD146">
        <v>1.1899999999999999E-7</v>
      </c>
    </row>
    <row r="147" spans="1:186" x14ac:dyDescent="0.25">
      <c r="A147" s="8">
        <v>38566</v>
      </c>
      <c r="B147">
        <v>2.728E-6</v>
      </c>
      <c r="C147" s="8">
        <v>38566</v>
      </c>
      <c r="D147">
        <v>1.3000000000000001E-8</v>
      </c>
      <c r="I147" s="8">
        <v>38566</v>
      </c>
      <c r="J147">
        <v>4.0000000000000002E-9</v>
      </c>
      <c r="K147" s="8">
        <v>38566</v>
      </c>
      <c r="L147">
        <v>2.6744099999999999E-4</v>
      </c>
      <c r="M147" s="8">
        <v>38566</v>
      </c>
      <c r="N147">
        <v>7.1999999999999999E-7</v>
      </c>
      <c r="O147" s="8">
        <v>38566</v>
      </c>
      <c r="P147">
        <v>2.9000000000000002E-8</v>
      </c>
      <c r="Q147" s="8">
        <v>38566</v>
      </c>
      <c r="R147">
        <v>5.7540000000000001E-5</v>
      </c>
      <c r="S147" s="8">
        <v>38566</v>
      </c>
      <c r="T147">
        <v>6.6579999999999996E-6</v>
      </c>
      <c r="AE147" s="8">
        <v>38566</v>
      </c>
      <c r="AF147">
        <v>1.9000000000000001E-8</v>
      </c>
      <c r="AG147" s="8">
        <v>38566</v>
      </c>
      <c r="AH147">
        <v>1.1650000000000001E-6</v>
      </c>
      <c r="BA147" s="8">
        <v>38566</v>
      </c>
      <c r="BB147">
        <v>2.5400000000000002E-7</v>
      </c>
      <c r="BE147" s="8">
        <v>38566</v>
      </c>
      <c r="BF147">
        <v>7.306E-6</v>
      </c>
      <c r="BS147" s="8">
        <v>38566</v>
      </c>
      <c r="BT147">
        <v>4.0099999999999997E-6</v>
      </c>
      <c r="BW147" s="8">
        <v>38566</v>
      </c>
      <c r="BX147">
        <v>5.0000000000000001E-9</v>
      </c>
      <c r="BY147" s="8">
        <v>38566</v>
      </c>
      <c r="BZ147">
        <v>7.6686000000000004E-5</v>
      </c>
      <c r="CA147" s="8">
        <v>38566</v>
      </c>
      <c r="CB147">
        <v>4.1000000000000003E-8</v>
      </c>
      <c r="CC147" s="8">
        <v>38566</v>
      </c>
      <c r="CD147">
        <v>6.241E-6</v>
      </c>
      <c r="CE147" s="8">
        <v>38566</v>
      </c>
      <c r="CF147">
        <v>1.1239E-5</v>
      </c>
      <c r="CG147" s="8">
        <v>38566</v>
      </c>
      <c r="CH147">
        <v>4.9699999999999996E-7</v>
      </c>
      <c r="CI147" s="8">
        <v>38566</v>
      </c>
      <c r="CJ147">
        <v>4.0000000000000002E-9</v>
      </c>
      <c r="CK147" s="8">
        <v>38566</v>
      </c>
      <c r="CL147">
        <v>6E-9</v>
      </c>
      <c r="CM147" s="8">
        <v>38566</v>
      </c>
      <c r="CN147">
        <v>0</v>
      </c>
      <c r="CS147" s="8">
        <v>38566</v>
      </c>
      <c r="CT147">
        <v>8.8400000000000003E-7</v>
      </c>
      <c r="CU147" s="8">
        <v>38566</v>
      </c>
      <c r="CV147">
        <v>2.0310000000000001E-6</v>
      </c>
      <c r="CW147" s="8">
        <v>38566</v>
      </c>
      <c r="CX147">
        <v>5.7000000000000001E-8</v>
      </c>
      <c r="CY147" s="8">
        <v>38566</v>
      </c>
      <c r="CZ147">
        <v>5.4700000000000001E-6</v>
      </c>
      <c r="DE147" s="8">
        <v>38566</v>
      </c>
      <c r="DF147">
        <v>2.02E-5</v>
      </c>
      <c r="DG147" s="8">
        <v>38566</v>
      </c>
      <c r="DH147">
        <v>1.6000000000000001E-8</v>
      </c>
      <c r="DM147" s="8">
        <v>38566</v>
      </c>
      <c r="DN147">
        <v>3.7209899999999998E-4</v>
      </c>
      <c r="DO147" s="8">
        <v>38566</v>
      </c>
      <c r="DP147">
        <v>0</v>
      </c>
      <c r="DS147" s="8">
        <v>38566</v>
      </c>
      <c r="DT147">
        <v>1.6467900000000001E-4</v>
      </c>
      <c r="DU147" s="8">
        <v>38566</v>
      </c>
      <c r="DV147">
        <v>7.1999999999999996E-8</v>
      </c>
      <c r="EA147" s="8">
        <v>38566</v>
      </c>
      <c r="EB147">
        <v>4.7759999999999997E-6</v>
      </c>
      <c r="EI147" s="8">
        <v>38566</v>
      </c>
      <c r="EJ147">
        <v>1.1158000000000001E-5</v>
      </c>
      <c r="EM147" s="8">
        <v>38566</v>
      </c>
      <c r="EN147">
        <v>3.2399999999999999E-7</v>
      </c>
      <c r="EO147" s="8">
        <v>38566</v>
      </c>
      <c r="EP147">
        <v>2.3799999999999999E-7</v>
      </c>
      <c r="ES147" s="8">
        <v>38566</v>
      </c>
      <c r="ET147">
        <v>4.5541000000000003E-5</v>
      </c>
      <c r="EY147" s="8">
        <v>38566</v>
      </c>
      <c r="EZ147">
        <v>3.8199999999999998E-6</v>
      </c>
      <c r="FE147" s="8">
        <v>38566</v>
      </c>
      <c r="FF147">
        <v>6.6700000000000003E-7</v>
      </c>
      <c r="FG147" s="8">
        <v>38566</v>
      </c>
      <c r="FH147">
        <v>7.1999999999999999E-7</v>
      </c>
      <c r="FI147" s="8">
        <v>38566</v>
      </c>
      <c r="FJ147">
        <v>1.9956999999999999E-5</v>
      </c>
      <c r="FO147" s="8">
        <v>38566</v>
      </c>
      <c r="FP147">
        <v>3.1199999999999999E-7</v>
      </c>
      <c r="FQ147" s="8">
        <v>38566</v>
      </c>
      <c r="FR147">
        <v>3.3457999999999997E-5</v>
      </c>
      <c r="FS147" s="8">
        <v>38566</v>
      </c>
      <c r="FT147">
        <v>8.0999999999999997E-8</v>
      </c>
      <c r="FU147" s="8">
        <v>38566</v>
      </c>
      <c r="FV147">
        <v>2.9340000000000002E-6</v>
      </c>
      <c r="FY147" s="8">
        <v>38566</v>
      </c>
      <c r="FZ147">
        <v>2.7599999999999998E-7</v>
      </c>
      <c r="GC147" s="8">
        <v>38566</v>
      </c>
      <c r="GD147">
        <v>1.14E-7</v>
      </c>
    </row>
    <row r="148" spans="1:186" x14ac:dyDescent="0.25">
      <c r="A148" s="8">
        <v>38567</v>
      </c>
      <c r="B148">
        <v>2.6699999999999998E-6</v>
      </c>
      <c r="C148" s="8">
        <v>38567</v>
      </c>
      <c r="D148">
        <v>1.2E-8</v>
      </c>
      <c r="I148" s="8">
        <v>38567</v>
      </c>
      <c r="J148">
        <v>4.0000000000000002E-9</v>
      </c>
      <c r="K148" s="8">
        <v>38567</v>
      </c>
      <c r="L148">
        <v>2.6245799999999997E-4</v>
      </c>
      <c r="M148" s="8">
        <v>38567</v>
      </c>
      <c r="N148">
        <v>6.7700000000000004E-7</v>
      </c>
      <c r="O148" s="8">
        <v>38567</v>
      </c>
      <c r="P148">
        <v>2.9000000000000002E-8</v>
      </c>
      <c r="Q148" s="8">
        <v>38567</v>
      </c>
      <c r="R148">
        <v>5.3368999999999997E-5</v>
      </c>
      <c r="S148" s="8">
        <v>38567</v>
      </c>
      <c r="T148">
        <v>6.7220000000000002E-6</v>
      </c>
      <c r="AE148" s="8">
        <v>38567</v>
      </c>
      <c r="AF148">
        <v>1.7999999999999999E-8</v>
      </c>
      <c r="AG148" s="8">
        <v>38567</v>
      </c>
      <c r="AH148">
        <v>1.1489999999999999E-6</v>
      </c>
      <c r="BA148" s="8">
        <v>38567</v>
      </c>
      <c r="BB148">
        <v>2.8900000000000001E-7</v>
      </c>
      <c r="BE148" s="8">
        <v>38567</v>
      </c>
      <c r="BF148">
        <v>6.0769999999999996E-6</v>
      </c>
      <c r="BS148" s="8">
        <v>38567</v>
      </c>
      <c r="BT148">
        <v>3.8759999999999998E-6</v>
      </c>
      <c r="BW148" s="8">
        <v>38567</v>
      </c>
      <c r="BX148">
        <v>5.0000000000000001E-9</v>
      </c>
      <c r="BY148" s="8">
        <v>38567</v>
      </c>
      <c r="BZ148">
        <v>7.2441999999999995E-5</v>
      </c>
      <c r="CA148" s="8">
        <v>38567</v>
      </c>
      <c r="CB148">
        <v>4.0000000000000001E-8</v>
      </c>
      <c r="CC148" s="8">
        <v>38567</v>
      </c>
      <c r="CD148">
        <v>6.3080000000000004E-6</v>
      </c>
      <c r="CE148" s="8">
        <v>38567</v>
      </c>
      <c r="CF148">
        <v>1.0868E-5</v>
      </c>
      <c r="CG148" s="8">
        <v>38567</v>
      </c>
      <c r="CH148">
        <v>4.7E-7</v>
      </c>
      <c r="CI148" s="8">
        <v>38567</v>
      </c>
      <c r="CJ148">
        <v>4.0000000000000002E-9</v>
      </c>
      <c r="CK148" s="8">
        <v>38567</v>
      </c>
      <c r="CL148">
        <v>6E-9</v>
      </c>
      <c r="CM148" s="8">
        <v>38567</v>
      </c>
      <c r="CN148">
        <v>0</v>
      </c>
      <c r="CS148" s="8">
        <v>38567</v>
      </c>
      <c r="CT148">
        <v>9.8100000000000001E-7</v>
      </c>
      <c r="CU148" s="8">
        <v>38567</v>
      </c>
      <c r="CV148">
        <v>2.0310000000000001E-6</v>
      </c>
      <c r="CW148" s="8">
        <v>38567</v>
      </c>
      <c r="CX148">
        <v>5.8999999999999999E-8</v>
      </c>
      <c r="CY148" s="8">
        <v>38567</v>
      </c>
      <c r="CZ148">
        <v>5.3349999999999997E-6</v>
      </c>
      <c r="DE148" s="8">
        <v>38567</v>
      </c>
      <c r="DF148">
        <v>1.6651E-5</v>
      </c>
      <c r="DG148" s="8">
        <v>38567</v>
      </c>
      <c r="DH148">
        <v>1.6000000000000001E-8</v>
      </c>
      <c r="DM148" s="8">
        <v>38567</v>
      </c>
      <c r="DN148">
        <v>3.5035300000000003E-4</v>
      </c>
      <c r="DO148" s="8">
        <v>38567</v>
      </c>
      <c r="DP148">
        <v>0</v>
      </c>
      <c r="DS148" s="8">
        <v>38567</v>
      </c>
      <c r="DT148">
        <v>1.50777E-4</v>
      </c>
      <c r="DU148" s="8">
        <v>38567</v>
      </c>
      <c r="DV148">
        <v>6.8E-8</v>
      </c>
      <c r="EA148" s="8">
        <v>38567</v>
      </c>
      <c r="EB148">
        <v>4.7180000000000004E-6</v>
      </c>
      <c r="EI148" s="8">
        <v>38567</v>
      </c>
      <c r="EJ148">
        <v>1.0492999999999999E-5</v>
      </c>
      <c r="EM148" s="8">
        <v>38567</v>
      </c>
      <c r="EN148">
        <v>3.2899999999999999E-7</v>
      </c>
      <c r="EO148" s="8">
        <v>38567</v>
      </c>
      <c r="EP148">
        <v>3.5400000000000002E-7</v>
      </c>
      <c r="ES148" s="8">
        <v>38567</v>
      </c>
      <c r="ET148">
        <v>4.7660000000000001E-5</v>
      </c>
      <c r="EY148" s="8">
        <v>38567</v>
      </c>
      <c r="EZ148">
        <v>3.7160000000000001E-6</v>
      </c>
      <c r="FE148" s="8">
        <v>38567</v>
      </c>
      <c r="FF148">
        <v>8.5300000000000003E-7</v>
      </c>
      <c r="FG148" s="8">
        <v>38567</v>
      </c>
      <c r="FH148">
        <v>7.0800000000000004E-7</v>
      </c>
      <c r="FI148" s="8">
        <v>38567</v>
      </c>
      <c r="FJ148">
        <v>2.0511000000000001E-5</v>
      </c>
      <c r="FO148" s="8">
        <v>38567</v>
      </c>
      <c r="FP148">
        <v>3.03E-7</v>
      </c>
      <c r="FQ148" s="8">
        <v>38567</v>
      </c>
      <c r="FR148">
        <v>3.3900999999999999E-5</v>
      </c>
      <c r="FS148" s="8">
        <v>38567</v>
      </c>
      <c r="FT148">
        <v>8.0000000000000002E-8</v>
      </c>
      <c r="FU148" s="8">
        <v>38567</v>
      </c>
      <c r="FV148">
        <v>2.9229999999999998E-6</v>
      </c>
      <c r="FY148" s="8">
        <v>38567</v>
      </c>
      <c r="FZ148">
        <v>2.6899999999999999E-7</v>
      </c>
      <c r="GC148" s="8">
        <v>38567</v>
      </c>
      <c r="GD148">
        <v>1.15E-7</v>
      </c>
    </row>
    <row r="149" spans="1:186" x14ac:dyDescent="0.25">
      <c r="A149" s="8">
        <v>38568</v>
      </c>
      <c r="B149">
        <v>2.7489999999999999E-6</v>
      </c>
      <c r="C149" s="8">
        <v>38568</v>
      </c>
      <c r="D149">
        <v>1.3000000000000001E-8</v>
      </c>
      <c r="I149" s="8">
        <v>38568</v>
      </c>
      <c r="J149">
        <v>4.0000000000000002E-9</v>
      </c>
      <c r="K149" s="8">
        <v>38568</v>
      </c>
      <c r="L149">
        <v>2.60604E-4</v>
      </c>
      <c r="M149" s="8">
        <v>38568</v>
      </c>
      <c r="N149">
        <v>7.0399999999999995E-7</v>
      </c>
      <c r="O149" s="8">
        <v>38568</v>
      </c>
      <c r="P149">
        <v>3.2000000000000002E-8</v>
      </c>
      <c r="Q149" s="8">
        <v>38568</v>
      </c>
      <c r="R149">
        <v>5.5172E-5</v>
      </c>
      <c r="S149" s="8">
        <v>38568</v>
      </c>
      <c r="T149">
        <v>7.0119999999999999E-6</v>
      </c>
      <c r="AE149" s="8">
        <v>38568</v>
      </c>
      <c r="AF149">
        <v>1.9000000000000001E-8</v>
      </c>
      <c r="AG149" s="8">
        <v>38568</v>
      </c>
      <c r="AH149">
        <v>1.3689999999999999E-6</v>
      </c>
      <c r="BA149" s="8">
        <v>38568</v>
      </c>
      <c r="BB149">
        <v>2.91E-7</v>
      </c>
      <c r="BE149" s="8">
        <v>38568</v>
      </c>
      <c r="BF149">
        <v>6.7989999999999996E-6</v>
      </c>
      <c r="BS149" s="8">
        <v>38568</v>
      </c>
      <c r="BT149">
        <v>4.189E-6</v>
      </c>
      <c r="BW149" s="8">
        <v>38568</v>
      </c>
      <c r="BX149">
        <v>6E-9</v>
      </c>
      <c r="BY149" s="8">
        <v>38568</v>
      </c>
      <c r="BZ149">
        <v>8.0290999999999994E-5</v>
      </c>
      <c r="CA149" s="8">
        <v>38568</v>
      </c>
      <c r="CB149">
        <v>4.9000000000000002E-8</v>
      </c>
      <c r="CC149" s="8">
        <v>38568</v>
      </c>
      <c r="CD149">
        <v>6.5050000000000004E-6</v>
      </c>
      <c r="CE149" s="8">
        <v>38568</v>
      </c>
      <c r="CF149">
        <v>1.1075E-5</v>
      </c>
      <c r="CG149" s="8">
        <v>38568</v>
      </c>
      <c r="CH149">
        <v>5.13E-7</v>
      </c>
      <c r="CI149" s="8">
        <v>38568</v>
      </c>
      <c r="CJ149">
        <v>4.0000000000000002E-9</v>
      </c>
      <c r="CK149" s="8">
        <v>38568</v>
      </c>
      <c r="CL149">
        <v>6E-9</v>
      </c>
      <c r="CM149" s="8">
        <v>38568</v>
      </c>
      <c r="CN149">
        <v>0</v>
      </c>
      <c r="CS149" s="8">
        <v>38568</v>
      </c>
      <c r="CT149">
        <v>1.0860000000000001E-6</v>
      </c>
      <c r="CU149" s="8">
        <v>38568</v>
      </c>
      <c r="CV149">
        <v>2.052E-6</v>
      </c>
      <c r="CW149" s="8">
        <v>38568</v>
      </c>
      <c r="CX149">
        <v>8.3999999999999998E-8</v>
      </c>
      <c r="CY149" s="8">
        <v>38568</v>
      </c>
      <c r="CZ149">
        <v>5.8130000000000001E-6</v>
      </c>
      <c r="DE149" s="8">
        <v>38568</v>
      </c>
      <c r="DF149">
        <v>1.7221E-5</v>
      </c>
      <c r="DG149" s="8">
        <v>38568</v>
      </c>
      <c r="DH149">
        <v>1.7999999999999999E-8</v>
      </c>
      <c r="DM149" s="8">
        <v>38568</v>
      </c>
      <c r="DN149">
        <v>3.8390700000000001E-4</v>
      </c>
      <c r="DO149" s="8">
        <v>38568</v>
      </c>
      <c r="DP149">
        <v>0</v>
      </c>
      <c r="DS149" s="8">
        <v>38568</v>
      </c>
      <c r="DT149">
        <v>1.3610299999999999E-4</v>
      </c>
      <c r="DU149" s="8">
        <v>38568</v>
      </c>
      <c r="DV149">
        <v>8.0999999999999997E-8</v>
      </c>
      <c r="EA149" s="8">
        <v>38568</v>
      </c>
      <c r="EB149">
        <v>4.8080000000000004E-6</v>
      </c>
      <c r="EI149" s="8">
        <v>38568</v>
      </c>
      <c r="EJ149">
        <v>1.0806E-5</v>
      </c>
      <c r="EM149" s="8">
        <v>38568</v>
      </c>
      <c r="EN149">
        <v>3.5900000000000003E-7</v>
      </c>
      <c r="EO149" s="8">
        <v>38568</v>
      </c>
      <c r="EP149">
        <v>4.15E-7</v>
      </c>
      <c r="ES149" s="8">
        <v>38568</v>
      </c>
      <c r="ET149">
        <v>5.0515E-5</v>
      </c>
      <c r="EY149" s="8">
        <v>38568</v>
      </c>
      <c r="EZ149">
        <v>3.4400000000000001E-6</v>
      </c>
      <c r="FE149" s="8">
        <v>38568</v>
      </c>
      <c r="FF149">
        <v>1.083E-6</v>
      </c>
      <c r="FG149" s="8">
        <v>38568</v>
      </c>
      <c r="FH149">
        <v>8.9400000000000004E-7</v>
      </c>
      <c r="FI149" s="8">
        <v>38568</v>
      </c>
      <c r="FJ149">
        <v>1.999E-5</v>
      </c>
      <c r="FO149" s="8">
        <v>38568</v>
      </c>
      <c r="FP149">
        <v>2.9999999999999999E-7</v>
      </c>
      <c r="FQ149" s="8">
        <v>38568</v>
      </c>
      <c r="FR149">
        <v>3.5892000000000001E-5</v>
      </c>
      <c r="FS149" s="8">
        <v>38568</v>
      </c>
      <c r="FT149">
        <v>8.2000000000000006E-8</v>
      </c>
      <c r="FU149" s="8">
        <v>38568</v>
      </c>
      <c r="FV149">
        <v>3.0060000000000001E-6</v>
      </c>
      <c r="FY149" s="8">
        <v>38568</v>
      </c>
      <c r="FZ149">
        <v>2.8599999999999999E-7</v>
      </c>
      <c r="GC149" s="8">
        <v>38568</v>
      </c>
      <c r="GD149">
        <v>1.1999999999999999E-7</v>
      </c>
    </row>
    <row r="150" spans="1:186" x14ac:dyDescent="0.25">
      <c r="A150" s="8">
        <v>38569</v>
      </c>
      <c r="B150">
        <v>2.6790000000000001E-6</v>
      </c>
      <c r="C150" s="8">
        <v>38569</v>
      </c>
      <c r="D150">
        <v>1.4E-8</v>
      </c>
      <c r="I150" s="8">
        <v>38569</v>
      </c>
      <c r="J150">
        <v>4.0000000000000002E-9</v>
      </c>
      <c r="K150" s="8">
        <v>38569</v>
      </c>
      <c r="L150">
        <v>2.5849E-4</v>
      </c>
      <c r="M150" s="8">
        <v>38569</v>
      </c>
      <c r="N150">
        <v>7.0800000000000004E-7</v>
      </c>
      <c r="O150" s="8">
        <v>38569</v>
      </c>
      <c r="P150">
        <v>2.9999999999999997E-8</v>
      </c>
      <c r="Q150" s="8">
        <v>38569</v>
      </c>
      <c r="R150">
        <v>5.6190000000000002E-5</v>
      </c>
      <c r="S150" s="8">
        <v>38569</v>
      </c>
      <c r="T150">
        <v>6.3679999999999998E-6</v>
      </c>
      <c r="AE150" s="8">
        <v>38569</v>
      </c>
      <c r="AF150">
        <v>1.9000000000000001E-8</v>
      </c>
      <c r="AG150" s="8">
        <v>38569</v>
      </c>
      <c r="AH150">
        <v>1.497E-6</v>
      </c>
      <c r="BA150" s="8">
        <v>38569</v>
      </c>
      <c r="BB150">
        <v>3.0400000000000002E-7</v>
      </c>
      <c r="BE150" s="8">
        <v>38569</v>
      </c>
      <c r="BF150">
        <v>6.7610000000000002E-6</v>
      </c>
      <c r="BS150" s="8">
        <v>38569</v>
      </c>
      <c r="BT150">
        <v>4.6959999999999996E-6</v>
      </c>
      <c r="BW150" s="8">
        <v>38569</v>
      </c>
      <c r="BX150">
        <v>6.9999999999999998E-9</v>
      </c>
      <c r="BY150" s="8">
        <v>38569</v>
      </c>
      <c r="BZ150">
        <v>7.5919000000000003E-5</v>
      </c>
      <c r="CA150" s="8">
        <v>38569</v>
      </c>
      <c r="CB150">
        <v>4.8E-8</v>
      </c>
      <c r="CC150" s="8">
        <v>38569</v>
      </c>
      <c r="CD150">
        <v>6.0820000000000004E-6</v>
      </c>
      <c r="CE150" s="8">
        <v>38569</v>
      </c>
      <c r="CF150">
        <v>1.0752E-5</v>
      </c>
      <c r="CG150" s="8">
        <v>38569</v>
      </c>
      <c r="CH150">
        <v>4.9299999999999998E-7</v>
      </c>
      <c r="CI150" s="8">
        <v>38569</v>
      </c>
      <c r="CJ150">
        <v>4.0000000000000002E-9</v>
      </c>
      <c r="CK150" s="8">
        <v>38569</v>
      </c>
      <c r="CL150">
        <v>6E-9</v>
      </c>
      <c r="CM150" s="8">
        <v>38569</v>
      </c>
      <c r="CN150">
        <v>0</v>
      </c>
      <c r="CS150" s="8">
        <v>38569</v>
      </c>
      <c r="CT150">
        <v>9.7600000000000006E-7</v>
      </c>
      <c r="CU150" s="8">
        <v>38569</v>
      </c>
      <c r="CV150">
        <v>1.7799999999999999E-6</v>
      </c>
      <c r="CW150" s="8">
        <v>38569</v>
      </c>
      <c r="CX150">
        <v>7.3000000000000005E-8</v>
      </c>
      <c r="CY150" s="8">
        <v>38569</v>
      </c>
      <c r="CZ150">
        <v>6.088E-6</v>
      </c>
      <c r="DE150" s="8">
        <v>38569</v>
      </c>
      <c r="DF150">
        <v>1.9126E-5</v>
      </c>
      <c r="DG150" s="8">
        <v>38569</v>
      </c>
      <c r="DH150">
        <v>1.7E-8</v>
      </c>
      <c r="DM150" s="8">
        <v>38569</v>
      </c>
      <c r="DN150">
        <v>4.2153200000000002E-4</v>
      </c>
      <c r="DO150" s="8">
        <v>38569</v>
      </c>
      <c r="DP150">
        <v>0</v>
      </c>
      <c r="DS150" s="8">
        <v>38569</v>
      </c>
      <c r="DT150">
        <v>1.3119800000000001E-4</v>
      </c>
      <c r="DU150" s="8">
        <v>38569</v>
      </c>
      <c r="DV150">
        <v>6.8E-8</v>
      </c>
      <c r="EA150" s="8">
        <v>38569</v>
      </c>
      <c r="EB150">
        <v>5.135E-6</v>
      </c>
      <c r="EI150" s="8">
        <v>38569</v>
      </c>
      <c r="EJ150">
        <v>1.0868E-5</v>
      </c>
      <c r="EM150" s="8">
        <v>38569</v>
      </c>
      <c r="EN150">
        <v>3.2099999999999998E-7</v>
      </c>
      <c r="EO150" s="8">
        <v>38569</v>
      </c>
      <c r="EP150">
        <v>4.46E-7</v>
      </c>
      <c r="ES150" s="8">
        <v>38569</v>
      </c>
      <c r="ET150">
        <v>5.6691999999999999E-5</v>
      </c>
      <c r="EY150" s="8">
        <v>38569</v>
      </c>
      <c r="EZ150">
        <v>3.4539999999999999E-6</v>
      </c>
      <c r="FE150" s="8">
        <v>38569</v>
      </c>
      <c r="FF150">
        <v>1.207E-6</v>
      </c>
      <c r="FG150" s="8">
        <v>38569</v>
      </c>
      <c r="FH150">
        <v>8.1999999999999998E-7</v>
      </c>
      <c r="FI150" s="8">
        <v>38569</v>
      </c>
      <c r="FJ150">
        <v>1.2177999999999999E-5</v>
      </c>
      <c r="FO150" s="8">
        <v>38569</v>
      </c>
      <c r="FP150">
        <v>3.3000000000000002E-7</v>
      </c>
      <c r="FQ150" s="8">
        <v>38569</v>
      </c>
      <c r="FR150">
        <v>3.6566999999999997E-5</v>
      </c>
      <c r="FS150" s="8">
        <v>38569</v>
      </c>
      <c r="FT150">
        <v>7.1E-8</v>
      </c>
      <c r="FU150" s="8">
        <v>38569</v>
      </c>
      <c r="FV150">
        <v>2.9840000000000001E-6</v>
      </c>
      <c r="FY150" s="8">
        <v>38569</v>
      </c>
      <c r="FZ150">
        <v>2.5600000000000002E-7</v>
      </c>
      <c r="GC150" s="8">
        <v>38569</v>
      </c>
      <c r="GD150">
        <v>1.01E-7</v>
      </c>
    </row>
    <row r="151" spans="1:186" x14ac:dyDescent="0.25">
      <c r="A151" s="8">
        <v>38572</v>
      </c>
      <c r="B151">
        <v>2.4609999999999998E-6</v>
      </c>
      <c r="C151" s="8">
        <v>38572</v>
      </c>
      <c r="D151">
        <v>1.4E-8</v>
      </c>
      <c r="I151" s="8">
        <v>38572</v>
      </c>
      <c r="J151">
        <v>3E-9</v>
      </c>
      <c r="K151" s="8">
        <v>38572</v>
      </c>
      <c r="L151">
        <v>2.5588500000000002E-4</v>
      </c>
      <c r="M151" s="8">
        <v>38572</v>
      </c>
      <c r="N151">
        <v>7.0900000000000001E-7</v>
      </c>
      <c r="O151" s="8">
        <v>38572</v>
      </c>
      <c r="P151">
        <v>3.1E-8</v>
      </c>
      <c r="Q151" s="8">
        <v>38572</v>
      </c>
      <c r="R151">
        <v>5.8573999999999999E-5</v>
      </c>
      <c r="S151" s="8">
        <v>38572</v>
      </c>
      <c r="T151">
        <v>6.314E-6</v>
      </c>
      <c r="AE151" s="8">
        <v>38572</v>
      </c>
      <c r="AF151">
        <v>1.7999999999999999E-8</v>
      </c>
      <c r="AG151" s="8">
        <v>38572</v>
      </c>
      <c r="AH151">
        <v>1.5340000000000001E-6</v>
      </c>
      <c r="BA151" s="8">
        <v>38572</v>
      </c>
      <c r="BB151">
        <v>2.9799999999999999E-7</v>
      </c>
      <c r="BE151" s="8">
        <v>38572</v>
      </c>
      <c r="BF151">
        <v>6.7839999999999998E-6</v>
      </c>
      <c r="BS151" s="8">
        <v>38572</v>
      </c>
      <c r="BT151">
        <v>4.8620000000000002E-6</v>
      </c>
      <c r="BW151" s="8">
        <v>38572</v>
      </c>
      <c r="BX151">
        <v>6.9999999999999998E-9</v>
      </c>
      <c r="BY151" s="8">
        <v>38572</v>
      </c>
      <c r="BZ151">
        <v>7.5998E-5</v>
      </c>
      <c r="CA151" s="8">
        <v>38572</v>
      </c>
      <c r="CB151">
        <v>5.2000000000000002E-8</v>
      </c>
      <c r="CC151" s="8">
        <v>38572</v>
      </c>
      <c r="CD151">
        <v>5.3499999999999996E-6</v>
      </c>
      <c r="CE151" s="8">
        <v>38572</v>
      </c>
      <c r="CF151">
        <v>1.0229E-5</v>
      </c>
      <c r="CG151" s="8">
        <v>38572</v>
      </c>
      <c r="CH151">
        <v>4.5299999999999999E-7</v>
      </c>
      <c r="CI151" s="8">
        <v>38572</v>
      </c>
      <c r="CJ151">
        <v>4.0000000000000002E-9</v>
      </c>
      <c r="CK151" s="8">
        <v>38572</v>
      </c>
      <c r="CL151">
        <v>6E-9</v>
      </c>
      <c r="CM151" s="8">
        <v>38572</v>
      </c>
      <c r="CN151">
        <v>0</v>
      </c>
      <c r="CS151" s="8">
        <v>38572</v>
      </c>
      <c r="CT151">
        <v>1.0130000000000001E-6</v>
      </c>
      <c r="CU151" s="8">
        <v>38572</v>
      </c>
      <c r="CV151">
        <v>1.7489999999999999E-6</v>
      </c>
      <c r="CW151" s="8">
        <v>38572</v>
      </c>
      <c r="CX151">
        <v>7.7000000000000001E-8</v>
      </c>
      <c r="CY151" s="8">
        <v>38572</v>
      </c>
      <c r="CZ151">
        <v>5.5910000000000003E-6</v>
      </c>
      <c r="DE151" s="8">
        <v>38572</v>
      </c>
      <c r="DF151">
        <v>2.0071000000000001E-5</v>
      </c>
      <c r="DG151" s="8">
        <v>38572</v>
      </c>
      <c r="DH151">
        <v>1.6000000000000001E-8</v>
      </c>
      <c r="DM151" s="8">
        <v>38572</v>
      </c>
      <c r="DN151">
        <v>4.5141300000000001E-4</v>
      </c>
      <c r="DO151" s="8">
        <v>38572</v>
      </c>
      <c r="DP151">
        <v>0</v>
      </c>
      <c r="DS151" s="8">
        <v>38572</v>
      </c>
      <c r="DT151">
        <v>1.24547E-4</v>
      </c>
      <c r="DU151" s="8">
        <v>38572</v>
      </c>
      <c r="DV151">
        <v>6.2999999999999995E-8</v>
      </c>
      <c r="EA151" s="8">
        <v>38572</v>
      </c>
      <c r="EB151">
        <v>4.6410000000000001E-6</v>
      </c>
      <c r="EI151" s="8">
        <v>38572</v>
      </c>
      <c r="EJ151">
        <v>1.0688E-5</v>
      </c>
      <c r="EM151" s="8">
        <v>38572</v>
      </c>
      <c r="EN151">
        <v>3.0699999999999998E-7</v>
      </c>
      <c r="EO151" s="8">
        <v>38572</v>
      </c>
      <c r="EP151">
        <v>4.5400000000000002E-7</v>
      </c>
      <c r="ES151" s="8">
        <v>38572</v>
      </c>
      <c r="ET151">
        <v>5.2342999999999997E-5</v>
      </c>
      <c r="EY151" s="8">
        <v>38572</v>
      </c>
      <c r="EZ151">
        <v>3.3739999999999998E-6</v>
      </c>
      <c r="FE151" s="8">
        <v>38572</v>
      </c>
      <c r="FF151">
        <v>1.1930000000000001E-6</v>
      </c>
      <c r="FG151" s="8">
        <v>38572</v>
      </c>
      <c r="FH151">
        <v>8.0500000000000002E-7</v>
      </c>
      <c r="FI151" s="8">
        <v>38572</v>
      </c>
      <c r="FJ151">
        <v>1.2233E-5</v>
      </c>
      <c r="FO151" s="8">
        <v>38572</v>
      </c>
      <c r="FP151">
        <v>3.7300000000000002E-7</v>
      </c>
      <c r="FQ151" s="8">
        <v>38572</v>
      </c>
      <c r="FR151">
        <v>3.6378000000000003E-5</v>
      </c>
      <c r="FS151" s="8">
        <v>38572</v>
      </c>
      <c r="FT151">
        <v>7.1999999999999996E-8</v>
      </c>
      <c r="FU151" s="8">
        <v>38572</v>
      </c>
      <c r="FV151">
        <v>2.9229999999999998E-6</v>
      </c>
      <c r="FY151" s="8">
        <v>38572</v>
      </c>
      <c r="FZ151">
        <v>2.36E-7</v>
      </c>
      <c r="GC151" s="8">
        <v>38572</v>
      </c>
      <c r="GD151">
        <v>9.9E-8</v>
      </c>
    </row>
    <row r="152" spans="1:186" x14ac:dyDescent="0.25">
      <c r="A152" s="8">
        <v>38573</v>
      </c>
      <c r="B152">
        <v>2.3240000000000001E-6</v>
      </c>
      <c r="C152" s="8">
        <v>38573</v>
      </c>
      <c r="D152">
        <v>1.3000000000000001E-8</v>
      </c>
      <c r="I152" s="8">
        <v>38573</v>
      </c>
      <c r="J152">
        <v>3E-9</v>
      </c>
      <c r="K152" s="8">
        <v>38573</v>
      </c>
      <c r="L152">
        <v>1.4812000000000001E-4</v>
      </c>
      <c r="M152" s="8">
        <v>38573</v>
      </c>
      <c r="N152">
        <v>6.8100000000000002E-7</v>
      </c>
      <c r="O152" s="8">
        <v>38573</v>
      </c>
      <c r="P152">
        <v>2.9999999999999997E-8</v>
      </c>
      <c r="Q152" s="8">
        <v>38573</v>
      </c>
      <c r="R152">
        <v>5.6205000000000001E-5</v>
      </c>
      <c r="S152" s="8">
        <v>38573</v>
      </c>
      <c r="T152">
        <v>6.1070000000000001E-6</v>
      </c>
      <c r="AE152" s="8">
        <v>38573</v>
      </c>
      <c r="AF152">
        <v>1.7E-8</v>
      </c>
      <c r="AG152" s="8">
        <v>38573</v>
      </c>
      <c r="AH152">
        <v>1.4649999999999999E-6</v>
      </c>
      <c r="BA152" s="8">
        <v>38573</v>
      </c>
      <c r="BB152">
        <v>2.9400000000000001E-7</v>
      </c>
      <c r="BE152" s="8">
        <v>38573</v>
      </c>
      <c r="BF152">
        <v>6.4189999999999999E-6</v>
      </c>
      <c r="BS152" s="8">
        <v>38573</v>
      </c>
      <c r="BT152">
        <v>4.5990000000000004E-6</v>
      </c>
      <c r="BW152" s="8">
        <v>38573</v>
      </c>
      <c r="BX152">
        <v>6.9999999999999998E-9</v>
      </c>
      <c r="BY152" s="8">
        <v>38573</v>
      </c>
      <c r="BZ152">
        <v>7.0933999999999995E-5</v>
      </c>
      <c r="CA152" s="8">
        <v>38573</v>
      </c>
      <c r="CB152">
        <v>4.9999999999999998E-8</v>
      </c>
      <c r="CC152" s="8">
        <v>38573</v>
      </c>
      <c r="CD152">
        <v>5.0919999999999997E-6</v>
      </c>
      <c r="CE152" s="8">
        <v>38573</v>
      </c>
      <c r="CF152">
        <v>1.0163000000000001E-5</v>
      </c>
      <c r="CG152" s="8">
        <v>38573</v>
      </c>
      <c r="CH152">
        <v>4.4000000000000002E-7</v>
      </c>
      <c r="CI152" s="8">
        <v>38573</v>
      </c>
      <c r="CJ152">
        <v>4.0000000000000002E-9</v>
      </c>
      <c r="CK152" s="8">
        <v>38573</v>
      </c>
      <c r="CL152">
        <v>6E-9</v>
      </c>
      <c r="CM152" s="8">
        <v>38573</v>
      </c>
      <c r="CN152">
        <v>0</v>
      </c>
      <c r="CS152" s="8">
        <v>38573</v>
      </c>
      <c r="CT152">
        <v>9.6599999999999994E-7</v>
      </c>
      <c r="CU152" s="8">
        <v>38573</v>
      </c>
      <c r="CV152">
        <v>1.7999999999999999E-6</v>
      </c>
      <c r="CW152" s="8">
        <v>38573</v>
      </c>
      <c r="CX152">
        <v>7.9000000000000006E-8</v>
      </c>
      <c r="CY152" s="8">
        <v>38573</v>
      </c>
      <c r="CZ152">
        <v>5.3329999999999996E-6</v>
      </c>
      <c r="DE152" s="8">
        <v>38573</v>
      </c>
      <c r="DF152">
        <v>1.9266000000000002E-5</v>
      </c>
      <c r="DG152" s="8">
        <v>38573</v>
      </c>
      <c r="DH152">
        <v>1.6000000000000001E-8</v>
      </c>
      <c r="DM152" s="8">
        <v>38573</v>
      </c>
      <c r="DN152">
        <v>4.2976000000000001E-4</v>
      </c>
      <c r="DO152" s="8">
        <v>38573</v>
      </c>
      <c r="DP152">
        <v>0</v>
      </c>
      <c r="DS152" s="8">
        <v>38573</v>
      </c>
      <c r="DT152">
        <v>1.2594799999999999E-4</v>
      </c>
      <c r="DU152" s="8">
        <v>38573</v>
      </c>
      <c r="DV152">
        <v>6.5E-8</v>
      </c>
      <c r="EA152" s="8">
        <v>38573</v>
      </c>
      <c r="EB152">
        <v>4.7439999999999998E-6</v>
      </c>
      <c r="EI152" s="8">
        <v>38573</v>
      </c>
      <c r="EJ152">
        <v>1.0302000000000001E-5</v>
      </c>
      <c r="EM152" s="8">
        <v>38573</v>
      </c>
      <c r="EN152">
        <v>2.9299999999999999E-7</v>
      </c>
      <c r="EO152" s="8">
        <v>38573</v>
      </c>
      <c r="EP152">
        <v>4.4799999999999999E-7</v>
      </c>
      <c r="ES152" s="8">
        <v>38573</v>
      </c>
      <c r="ET152">
        <v>4.8900000000000003E-5</v>
      </c>
      <c r="EY152" s="8">
        <v>38573</v>
      </c>
      <c r="EZ152">
        <v>3.5099999999999999E-6</v>
      </c>
      <c r="FE152" s="8">
        <v>38573</v>
      </c>
      <c r="FF152">
        <v>1.124E-6</v>
      </c>
      <c r="FG152" s="8">
        <v>38573</v>
      </c>
      <c r="FH152">
        <v>7.7100000000000001E-7</v>
      </c>
      <c r="FI152" s="8">
        <v>38573</v>
      </c>
      <c r="FJ152">
        <v>1.1653E-5</v>
      </c>
      <c r="FO152" s="8">
        <v>38573</v>
      </c>
      <c r="FP152">
        <v>3.5400000000000002E-7</v>
      </c>
      <c r="FQ152" s="8">
        <v>38573</v>
      </c>
      <c r="FR152">
        <v>3.4751E-5</v>
      </c>
      <c r="FS152" s="8">
        <v>38573</v>
      </c>
      <c r="FT152">
        <v>7.7999999999999997E-8</v>
      </c>
      <c r="FU152" s="8">
        <v>38573</v>
      </c>
      <c r="FV152">
        <v>2.7800000000000001E-6</v>
      </c>
      <c r="FY152" s="8">
        <v>38573</v>
      </c>
      <c r="FZ152">
        <v>2.29E-7</v>
      </c>
      <c r="GC152" s="8">
        <v>38573</v>
      </c>
      <c r="GD152">
        <v>9.5999999999999999E-8</v>
      </c>
    </row>
    <row r="153" spans="1:186" x14ac:dyDescent="0.25">
      <c r="A153" s="8">
        <v>38574</v>
      </c>
      <c r="B153">
        <v>2.2790000000000001E-6</v>
      </c>
      <c r="C153" s="8">
        <v>38574</v>
      </c>
      <c r="D153">
        <v>1.2E-8</v>
      </c>
      <c r="I153" s="8">
        <v>38574</v>
      </c>
      <c r="J153">
        <v>2.0000000000000001E-9</v>
      </c>
      <c r="K153" s="8">
        <v>38574</v>
      </c>
      <c r="L153">
        <v>1.4260600000000001E-4</v>
      </c>
      <c r="M153" s="8">
        <v>38574</v>
      </c>
      <c r="N153">
        <v>7.1900000000000002E-7</v>
      </c>
      <c r="O153" s="8">
        <v>38574</v>
      </c>
      <c r="P153">
        <v>3.1E-8</v>
      </c>
      <c r="Q153" s="8">
        <v>38574</v>
      </c>
      <c r="R153">
        <v>5.3006E-5</v>
      </c>
      <c r="S153" s="8">
        <v>38574</v>
      </c>
      <c r="T153">
        <v>6.0290000000000002E-6</v>
      </c>
      <c r="AE153" s="8">
        <v>38574</v>
      </c>
      <c r="AF153">
        <v>1.7E-8</v>
      </c>
      <c r="AG153" s="8">
        <v>38574</v>
      </c>
      <c r="AH153">
        <v>1.393E-6</v>
      </c>
      <c r="BA153" s="8">
        <v>38574</v>
      </c>
      <c r="BB153">
        <v>3.15E-7</v>
      </c>
      <c r="BE153" s="8">
        <v>38574</v>
      </c>
      <c r="BF153">
        <v>6.3319999999999997E-6</v>
      </c>
      <c r="BS153" s="8">
        <v>38574</v>
      </c>
      <c r="BT153">
        <v>4.189E-6</v>
      </c>
      <c r="BW153" s="8">
        <v>38574</v>
      </c>
      <c r="BX153">
        <v>6.9999999999999998E-9</v>
      </c>
      <c r="BY153" s="8">
        <v>38574</v>
      </c>
      <c r="BZ153">
        <v>6.9048999999999996E-5</v>
      </c>
      <c r="CA153" s="8">
        <v>38574</v>
      </c>
      <c r="CB153">
        <v>4.6999999999999997E-8</v>
      </c>
      <c r="CC153" s="8">
        <v>38574</v>
      </c>
      <c r="CD153">
        <v>5.0629999999999996E-6</v>
      </c>
      <c r="CE153" s="8">
        <v>38574</v>
      </c>
      <c r="CF153">
        <v>1.1072E-5</v>
      </c>
      <c r="CG153" s="8">
        <v>38574</v>
      </c>
      <c r="CH153">
        <v>4.8599999999999998E-7</v>
      </c>
      <c r="CI153" s="8">
        <v>38574</v>
      </c>
      <c r="CJ153">
        <v>4.0000000000000002E-9</v>
      </c>
      <c r="CK153" s="8">
        <v>38574</v>
      </c>
      <c r="CL153">
        <v>6E-9</v>
      </c>
      <c r="CM153" s="8">
        <v>38574</v>
      </c>
      <c r="CN153">
        <v>0</v>
      </c>
      <c r="CS153" s="8">
        <v>38574</v>
      </c>
      <c r="CT153">
        <v>9.5199999999999995E-7</v>
      </c>
      <c r="CU153" s="8">
        <v>38574</v>
      </c>
      <c r="CV153">
        <v>1.7880000000000001E-6</v>
      </c>
      <c r="CW153" s="8">
        <v>38574</v>
      </c>
      <c r="CX153">
        <v>7.4000000000000001E-8</v>
      </c>
      <c r="CY153" s="8">
        <v>38574</v>
      </c>
      <c r="CZ153">
        <v>4.8810000000000004E-6</v>
      </c>
      <c r="DE153" s="8">
        <v>38574</v>
      </c>
      <c r="DF153">
        <v>1.8592000000000001E-5</v>
      </c>
      <c r="DG153" s="8">
        <v>38574</v>
      </c>
      <c r="DH153">
        <v>1.6000000000000001E-8</v>
      </c>
      <c r="DM153" s="8">
        <v>38574</v>
      </c>
      <c r="DN153">
        <v>4.0703400000000002E-4</v>
      </c>
      <c r="DO153" s="8">
        <v>38574</v>
      </c>
      <c r="DP153">
        <v>0</v>
      </c>
      <c r="DS153" s="8">
        <v>38574</v>
      </c>
      <c r="DT153">
        <v>1.29047E-4</v>
      </c>
      <c r="DU153" s="8">
        <v>38574</v>
      </c>
      <c r="DV153">
        <v>6.8E-8</v>
      </c>
      <c r="EA153" s="8">
        <v>38574</v>
      </c>
      <c r="EB153">
        <v>4.6410000000000001E-6</v>
      </c>
      <c r="EI153" s="8">
        <v>38574</v>
      </c>
      <c r="EJ153">
        <v>9.4399999999999994E-6</v>
      </c>
      <c r="EM153" s="8">
        <v>38574</v>
      </c>
      <c r="EN153">
        <v>2.6199999999999999E-7</v>
      </c>
      <c r="EO153" s="8">
        <v>38574</v>
      </c>
      <c r="EP153">
        <v>4.2199999999999999E-7</v>
      </c>
      <c r="ES153" s="8">
        <v>38574</v>
      </c>
      <c r="ET153">
        <v>4.5855000000000001E-5</v>
      </c>
      <c r="EY153" s="8">
        <v>38574</v>
      </c>
      <c r="EZ153">
        <v>3.3730000000000001E-6</v>
      </c>
      <c r="FE153" s="8">
        <v>38574</v>
      </c>
      <c r="FF153">
        <v>1.1060000000000001E-6</v>
      </c>
      <c r="FG153" s="8">
        <v>38574</v>
      </c>
      <c r="FH153">
        <v>7.6400000000000001E-7</v>
      </c>
      <c r="FI153" s="8">
        <v>38574</v>
      </c>
      <c r="FJ153">
        <v>1.115E-5</v>
      </c>
      <c r="FO153" s="8">
        <v>38574</v>
      </c>
      <c r="FP153">
        <v>3.3299999999999998E-7</v>
      </c>
      <c r="FQ153" s="8">
        <v>38574</v>
      </c>
      <c r="FR153">
        <v>3.4619000000000002E-5</v>
      </c>
      <c r="FS153" s="8">
        <v>38574</v>
      </c>
      <c r="FT153">
        <v>7.7000000000000001E-8</v>
      </c>
      <c r="FU153" s="8">
        <v>38574</v>
      </c>
      <c r="FV153">
        <v>2.5900000000000002E-6</v>
      </c>
      <c r="FY153" s="8">
        <v>38574</v>
      </c>
      <c r="FZ153">
        <v>2.1799999999999999E-7</v>
      </c>
      <c r="GC153" s="8">
        <v>38574</v>
      </c>
      <c r="GD153">
        <v>9.5000000000000004E-8</v>
      </c>
    </row>
    <row r="154" spans="1:186" x14ac:dyDescent="0.25">
      <c r="A154" s="8">
        <v>38575</v>
      </c>
      <c r="B154">
        <v>2.1880000000000001E-6</v>
      </c>
      <c r="C154" s="8">
        <v>38575</v>
      </c>
      <c r="D154">
        <v>1.0999999999999999E-8</v>
      </c>
      <c r="I154" s="8">
        <v>38575</v>
      </c>
      <c r="J154">
        <v>2.0000000000000001E-9</v>
      </c>
      <c r="K154" s="8">
        <v>38575</v>
      </c>
      <c r="L154">
        <v>1.3959899999999999E-4</v>
      </c>
      <c r="M154" s="8">
        <v>38575</v>
      </c>
      <c r="N154">
        <v>6.3099999999999997E-7</v>
      </c>
      <c r="O154" s="8">
        <v>38575</v>
      </c>
      <c r="P154">
        <v>2.7999999999999999E-8</v>
      </c>
      <c r="Q154" s="8">
        <v>38575</v>
      </c>
      <c r="R154">
        <v>4.4780000000000002E-6</v>
      </c>
      <c r="S154" s="8">
        <v>38575</v>
      </c>
      <c r="T154">
        <v>5.8050000000000003E-6</v>
      </c>
      <c r="AE154" s="8">
        <v>38575</v>
      </c>
      <c r="AF154">
        <v>1.4E-8</v>
      </c>
      <c r="AG154" s="8">
        <v>38575</v>
      </c>
      <c r="AH154">
        <v>1.4729999999999999E-6</v>
      </c>
      <c r="BA154" s="8">
        <v>38575</v>
      </c>
      <c r="BB154">
        <v>3.0499999999999999E-7</v>
      </c>
      <c r="BE154" s="8">
        <v>38575</v>
      </c>
      <c r="BF154">
        <v>6.7619999999999998E-6</v>
      </c>
      <c r="BS154" s="8">
        <v>38575</v>
      </c>
      <c r="BT154">
        <v>4.1749999999999998E-6</v>
      </c>
      <c r="BW154" s="8">
        <v>38575</v>
      </c>
      <c r="BX154">
        <v>6.9999999999999998E-9</v>
      </c>
      <c r="BY154" s="8">
        <v>38575</v>
      </c>
      <c r="BZ154">
        <v>6.4838999999999994E-5</v>
      </c>
      <c r="CA154" s="8">
        <v>38575</v>
      </c>
      <c r="CB154">
        <v>4.6999999999999997E-8</v>
      </c>
      <c r="CC154" s="8">
        <v>38575</v>
      </c>
      <c r="CD154">
        <v>4.9119999999999997E-6</v>
      </c>
      <c r="CE154" s="8">
        <v>38575</v>
      </c>
      <c r="CF154">
        <v>1.0576E-5</v>
      </c>
      <c r="CG154" s="8">
        <v>38575</v>
      </c>
      <c r="CH154">
        <v>4.4700000000000002E-7</v>
      </c>
      <c r="CI154" s="8">
        <v>38575</v>
      </c>
      <c r="CJ154">
        <v>3E-9</v>
      </c>
      <c r="CK154" s="8">
        <v>38575</v>
      </c>
      <c r="CL154">
        <v>5.0000000000000001E-9</v>
      </c>
      <c r="CM154" s="8">
        <v>38575</v>
      </c>
      <c r="CN154">
        <v>0</v>
      </c>
      <c r="CS154" s="8">
        <v>38575</v>
      </c>
      <c r="CT154">
        <v>9.0500000000000002E-7</v>
      </c>
      <c r="CU154" s="8">
        <v>38575</v>
      </c>
      <c r="CV154">
        <v>1.742E-6</v>
      </c>
      <c r="CW154" s="8">
        <v>38575</v>
      </c>
      <c r="CX154">
        <v>7.7000000000000001E-8</v>
      </c>
      <c r="CY154" s="8">
        <v>38575</v>
      </c>
      <c r="CZ154">
        <v>5.9619999999999998E-6</v>
      </c>
      <c r="DE154" s="8">
        <v>38575</v>
      </c>
      <c r="DF154">
        <v>1.8017999999999999E-5</v>
      </c>
      <c r="DG154" s="8">
        <v>38575</v>
      </c>
      <c r="DH154">
        <v>1.6000000000000001E-8</v>
      </c>
      <c r="DM154" s="8">
        <v>38575</v>
      </c>
      <c r="DN154">
        <v>3.8210700000000002E-4</v>
      </c>
      <c r="DO154" s="8">
        <v>38575</v>
      </c>
      <c r="DP154">
        <v>0</v>
      </c>
      <c r="DS154" s="8">
        <v>38575</v>
      </c>
      <c r="DT154">
        <v>1.2043E-4</v>
      </c>
      <c r="DU154" s="8">
        <v>38575</v>
      </c>
      <c r="DV154">
        <v>7.1999999999999996E-8</v>
      </c>
      <c r="EA154" s="8">
        <v>38575</v>
      </c>
      <c r="EB154">
        <v>4.4739999999999999E-6</v>
      </c>
      <c r="EI154" s="8">
        <v>38575</v>
      </c>
      <c r="EJ154">
        <v>9.2660000000000007E-6</v>
      </c>
      <c r="EM154" s="8">
        <v>38575</v>
      </c>
      <c r="EN154">
        <v>2.8599999999999999E-7</v>
      </c>
      <c r="EO154" s="8">
        <v>38575</v>
      </c>
      <c r="EP154">
        <v>4.4499999999999997E-7</v>
      </c>
      <c r="ES154" s="8">
        <v>38575</v>
      </c>
      <c r="ET154">
        <v>4.9419000000000002E-5</v>
      </c>
      <c r="EY154" s="8">
        <v>38575</v>
      </c>
      <c r="EZ154">
        <v>3.3579999999999999E-6</v>
      </c>
      <c r="FE154" s="8">
        <v>38575</v>
      </c>
      <c r="FF154">
        <v>1.096E-6</v>
      </c>
      <c r="FG154" s="8">
        <v>38575</v>
      </c>
      <c r="FH154">
        <v>9.5499999999999996E-7</v>
      </c>
      <c r="FI154" s="8">
        <v>38575</v>
      </c>
      <c r="FJ154">
        <v>1.1187E-5</v>
      </c>
      <c r="FO154" s="8">
        <v>38575</v>
      </c>
      <c r="FP154">
        <v>3.1300000000000001E-7</v>
      </c>
      <c r="FQ154" s="8">
        <v>38575</v>
      </c>
      <c r="FR154">
        <v>3.5573E-5</v>
      </c>
      <c r="FS154" s="8">
        <v>38575</v>
      </c>
      <c r="FT154">
        <v>7.4000000000000001E-8</v>
      </c>
      <c r="FU154" s="8">
        <v>38575</v>
      </c>
      <c r="FV154">
        <v>2.632E-6</v>
      </c>
      <c r="FY154" s="8">
        <v>38575</v>
      </c>
      <c r="FZ154">
        <v>2.0800000000000001E-7</v>
      </c>
      <c r="GC154" s="8">
        <v>38575</v>
      </c>
      <c r="GD154">
        <v>9.2000000000000003E-8</v>
      </c>
    </row>
    <row r="155" spans="1:186" x14ac:dyDescent="0.25">
      <c r="A155" s="8">
        <v>38576</v>
      </c>
      <c r="B155">
        <v>2.0810000000000001E-6</v>
      </c>
      <c r="C155" s="8">
        <v>38576</v>
      </c>
      <c r="D155">
        <v>1.0999999999999999E-8</v>
      </c>
      <c r="I155" s="8">
        <v>38576</v>
      </c>
      <c r="J155">
        <v>2.0000000000000001E-9</v>
      </c>
      <c r="K155" s="8">
        <v>38576</v>
      </c>
      <c r="L155">
        <v>1.4090700000000001E-4</v>
      </c>
      <c r="M155" s="8">
        <v>38576</v>
      </c>
      <c r="N155">
        <v>6.13E-7</v>
      </c>
      <c r="O155" s="8">
        <v>38576</v>
      </c>
      <c r="P155">
        <v>2.7999999999999999E-8</v>
      </c>
      <c r="Q155" s="8">
        <v>38576</v>
      </c>
      <c r="R155">
        <v>4.9840000000000001E-6</v>
      </c>
      <c r="S155" s="8">
        <v>38576</v>
      </c>
      <c r="T155">
        <v>6.4060000000000002E-6</v>
      </c>
      <c r="AE155" s="8">
        <v>38576</v>
      </c>
      <c r="AF155">
        <v>1.4E-8</v>
      </c>
      <c r="AG155" s="8">
        <v>38576</v>
      </c>
      <c r="AH155">
        <v>1.4529999999999999E-6</v>
      </c>
      <c r="BA155" s="8">
        <v>38576</v>
      </c>
      <c r="BB155">
        <v>3.0499999999999999E-7</v>
      </c>
      <c r="BE155" s="8">
        <v>38576</v>
      </c>
      <c r="BF155">
        <v>6.7229999999999998E-6</v>
      </c>
      <c r="BS155" s="8">
        <v>38576</v>
      </c>
      <c r="BT155">
        <v>4.3200000000000001E-6</v>
      </c>
      <c r="BW155" s="8">
        <v>38576</v>
      </c>
      <c r="BX155">
        <v>6E-9</v>
      </c>
      <c r="BY155" s="8">
        <v>38576</v>
      </c>
      <c r="BZ155">
        <v>6.5845000000000004E-5</v>
      </c>
      <c r="CA155" s="8">
        <v>38576</v>
      </c>
      <c r="CB155">
        <v>4.9000000000000002E-8</v>
      </c>
      <c r="CC155" s="8">
        <v>38576</v>
      </c>
      <c r="CD155">
        <v>4.8760000000000004E-6</v>
      </c>
      <c r="CE155" s="8">
        <v>38576</v>
      </c>
      <c r="CF155">
        <v>1.0692E-5</v>
      </c>
      <c r="CG155" s="8">
        <v>38576</v>
      </c>
      <c r="CH155">
        <v>4.27E-7</v>
      </c>
      <c r="CI155" s="8">
        <v>38576</v>
      </c>
      <c r="CJ155">
        <v>3E-9</v>
      </c>
      <c r="CK155" s="8">
        <v>38576</v>
      </c>
      <c r="CL155">
        <v>6E-9</v>
      </c>
      <c r="CM155" s="8">
        <v>38576</v>
      </c>
      <c r="CN155">
        <v>0</v>
      </c>
      <c r="CS155" s="8">
        <v>38576</v>
      </c>
      <c r="CT155">
        <v>9.16E-7</v>
      </c>
      <c r="CU155" s="8">
        <v>38576</v>
      </c>
      <c r="CV155">
        <v>1.8169999999999999E-6</v>
      </c>
      <c r="CW155" s="8">
        <v>38576</v>
      </c>
      <c r="CX155">
        <v>7.4000000000000001E-8</v>
      </c>
      <c r="CY155" s="8">
        <v>38576</v>
      </c>
      <c r="CZ155">
        <v>8.7159999999999992E-6</v>
      </c>
      <c r="DE155" s="8">
        <v>38576</v>
      </c>
      <c r="DF155">
        <v>1.8182E-5</v>
      </c>
      <c r="DG155" s="8">
        <v>38576</v>
      </c>
      <c r="DH155">
        <v>1.4999999999999999E-8</v>
      </c>
      <c r="DM155" s="8">
        <v>38576</v>
      </c>
      <c r="DN155">
        <v>4.2019900000000001E-4</v>
      </c>
      <c r="DO155" s="8">
        <v>38576</v>
      </c>
      <c r="DP155">
        <v>0</v>
      </c>
      <c r="DS155" s="8">
        <v>38576</v>
      </c>
      <c r="DT155">
        <v>1.1008199999999999E-4</v>
      </c>
      <c r="DU155" s="8">
        <v>38576</v>
      </c>
      <c r="DV155">
        <v>7.1999999999999996E-8</v>
      </c>
      <c r="EA155" s="8">
        <v>38576</v>
      </c>
      <c r="EB155">
        <v>4.4630000000000003E-6</v>
      </c>
      <c r="EI155" s="8">
        <v>38576</v>
      </c>
      <c r="EJ155">
        <v>8.9279999999999999E-6</v>
      </c>
      <c r="EM155" s="8">
        <v>38576</v>
      </c>
      <c r="EN155">
        <v>2.7300000000000002E-7</v>
      </c>
      <c r="EO155" s="8">
        <v>38576</v>
      </c>
      <c r="EP155">
        <v>4.34E-7</v>
      </c>
      <c r="ES155" s="8">
        <v>38576</v>
      </c>
      <c r="ET155">
        <v>4.7814E-5</v>
      </c>
      <c r="EY155" s="8">
        <v>38576</v>
      </c>
      <c r="EZ155">
        <v>3.3780000000000001E-6</v>
      </c>
      <c r="FE155" s="8">
        <v>38576</v>
      </c>
      <c r="FF155">
        <v>1.0699999999999999E-6</v>
      </c>
      <c r="FG155" s="8">
        <v>38576</v>
      </c>
      <c r="FH155">
        <v>8.9199999999999999E-7</v>
      </c>
      <c r="FI155" s="8">
        <v>38576</v>
      </c>
      <c r="FJ155">
        <v>1.1673E-5</v>
      </c>
      <c r="FO155" s="8">
        <v>38576</v>
      </c>
      <c r="FP155">
        <v>3.22E-7</v>
      </c>
      <c r="FQ155" s="8">
        <v>38576</v>
      </c>
      <c r="FR155">
        <v>3.5327999999999998E-5</v>
      </c>
      <c r="FS155" s="8">
        <v>38576</v>
      </c>
      <c r="FT155">
        <v>7.3000000000000005E-8</v>
      </c>
      <c r="FU155" s="8">
        <v>38576</v>
      </c>
      <c r="FV155">
        <v>2.5229999999999998E-6</v>
      </c>
      <c r="FY155" s="8">
        <v>38576</v>
      </c>
      <c r="FZ155">
        <v>2.1799999999999999E-7</v>
      </c>
      <c r="GC155" s="8">
        <v>38576</v>
      </c>
      <c r="GD155">
        <v>9.2999999999999999E-8</v>
      </c>
    </row>
    <row r="156" spans="1:186" x14ac:dyDescent="0.25">
      <c r="A156" s="8">
        <v>38579</v>
      </c>
      <c r="B156">
        <v>2.029E-6</v>
      </c>
      <c r="C156" s="8">
        <v>38579</v>
      </c>
      <c r="D156">
        <v>1.0999999999999999E-8</v>
      </c>
      <c r="I156" s="8">
        <v>38579</v>
      </c>
      <c r="J156">
        <v>2.0000000000000001E-9</v>
      </c>
      <c r="K156" s="8">
        <v>38579</v>
      </c>
      <c r="L156">
        <v>1.3883E-4</v>
      </c>
      <c r="M156" s="8">
        <v>38579</v>
      </c>
      <c r="N156">
        <v>6.1099999999999995E-7</v>
      </c>
      <c r="O156" s="8">
        <v>38579</v>
      </c>
      <c r="P156">
        <v>2.6000000000000001E-8</v>
      </c>
      <c r="Q156" s="8">
        <v>38579</v>
      </c>
      <c r="R156">
        <v>4.7400000000000004E-6</v>
      </c>
      <c r="S156" s="8">
        <v>38579</v>
      </c>
      <c r="T156">
        <v>5.4639999999999997E-6</v>
      </c>
      <c r="AE156" s="8">
        <v>38579</v>
      </c>
      <c r="AF156">
        <v>1.4E-8</v>
      </c>
      <c r="AG156" s="8">
        <v>38579</v>
      </c>
      <c r="AH156">
        <v>1.3689999999999999E-6</v>
      </c>
      <c r="BA156" s="8">
        <v>38579</v>
      </c>
      <c r="BB156">
        <v>3.0600000000000001E-7</v>
      </c>
      <c r="BE156" s="8">
        <v>38579</v>
      </c>
      <c r="BF156">
        <v>6.4760000000000003E-6</v>
      </c>
      <c r="BS156" s="8">
        <v>38579</v>
      </c>
      <c r="BT156">
        <v>4.4109999999999998E-6</v>
      </c>
      <c r="BW156" s="8">
        <v>38579</v>
      </c>
      <c r="BX156">
        <v>6E-9</v>
      </c>
      <c r="BY156" s="8">
        <v>38579</v>
      </c>
      <c r="BZ156">
        <v>6.1778000000000004E-5</v>
      </c>
      <c r="CA156" s="8">
        <v>38579</v>
      </c>
      <c r="CB156">
        <v>4.3000000000000001E-8</v>
      </c>
      <c r="CC156" s="8">
        <v>38579</v>
      </c>
      <c r="CD156">
        <v>4.6410000000000001E-6</v>
      </c>
      <c r="CE156" s="8">
        <v>38579</v>
      </c>
      <c r="CF156">
        <v>1.0135E-5</v>
      </c>
      <c r="CG156" s="8">
        <v>38579</v>
      </c>
      <c r="CH156">
        <v>3.8000000000000001E-7</v>
      </c>
      <c r="CI156" s="8">
        <v>38579</v>
      </c>
      <c r="CJ156">
        <v>3E-9</v>
      </c>
      <c r="CK156" s="8">
        <v>38579</v>
      </c>
      <c r="CL156">
        <v>6E-9</v>
      </c>
      <c r="CM156" s="8">
        <v>38579</v>
      </c>
      <c r="CN156">
        <v>0</v>
      </c>
      <c r="CS156" s="8">
        <v>38579</v>
      </c>
      <c r="CT156">
        <v>8.8899999999999998E-7</v>
      </c>
      <c r="CU156" s="8">
        <v>38579</v>
      </c>
      <c r="CV156">
        <v>1.61E-6</v>
      </c>
      <c r="CW156" s="8">
        <v>38579</v>
      </c>
      <c r="CX156">
        <v>5.7000000000000001E-8</v>
      </c>
      <c r="CY156" s="8">
        <v>38579</v>
      </c>
      <c r="CZ156">
        <v>8.5390000000000007E-6</v>
      </c>
      <c r="DE156" s="8">
        <v>38579</v>
      </c>
      <c r="DF156">
        <v>1.3137E-5</v>
      </c>
      <c r="DG156" s="8">
        <v>38579</v>
      </c>
      <c r="DH156">
        <v>1.4999999999999999E-8</v>
      </c>
      <c r="DM156" s="8">
        <v>38579</v>
      </c>
      <c r="DN156">
        <v>3.9417199999999998E-4</v>
      </c>
      <c r="DO156" s="8">
        <v>38579</v>
      </c>
      <c r="DP156">
        <v>0</v>
      </c>
      <c r="DS156" s="8">
        <v>38579</v>
      </c>
      <c r="DT156">
        <v>1.10432E-4</v>
      </c>
      <c r="DU156" s="8">
        <v>38579</v>
      </c>
      <c r="DV156">
        <v>5.8999999999999999E-8</v>
      </c>
      <c r="EA156" s="8">
        <v>38579</v>
      </c>
      <c r="EB156">
        <v>4.814E-6</v>
      </c>
      <c r="EI156" s="8">
        <v>38579</v>
      </c>
      <c r="EJ156">
        <v>7.0249999999999997E-6</v>
      </c>
      <c r="EM156" s="8">
        <v>38579</v>
      </c>
      <c r="EN156">
        <v>2.5499999999999999E-7</v>
      </c>
      <c r="EO156" s="8">
        <v>38579</v>
      </c>
      <c r="EP156">
        <v>4.1399999999999997E-7</v>
      </c>
      <c r="ES156" s="8">
        <v>38579</v>
      </c>
      <c r="ET156">
        <v>4.3353000000000003E-5</v>
      </c>
      <c r="EY156" s="8">
        <v>38579</v>
      </c>
      <c r="EZ156">
        <v>3.771E-6</v>
      </c>
      <c r="FE156" s="8">
        <v>38579</v>
      </c>
      <c r="FF156">
        <v>1.0389999999999999E-6</v>
      </c>
      <c r="FG156" s="8">
        <v>38579</v>
      </c>
      <c r="FH156">
        <v>8.0500000000000002E-7</v>
      </c>
      <c r="FI156" s="8">
        <v>38579</v>
      </c>
      <c r="FJ156">
        <v>1.1063999999999999E-5</v>
      </c>
      <c r="FO156" s="8">
        <v>38579</v>
      </c>
      <c r="FP156">
        <v>3.2899999999999999E-7</v>
      </c>
      <c r="FQ156" s="8">
        <v>38579</v>
      </c>
      <c r="FR156">
        <v>3.4558999999999999E-5</v>
      </c>
      <c r="FS156" s="8">
        <v>38579</v>
      </c>
      <c r="FT156">
        <v>6.8E-8</v>
      </c>
      <c r="FU156" s="8">
        <v>38579</v>
      </c>
      <c r="FV156">
        <v>2.4049999999999998E-6</v>
      </c>
      <c r="FY156" s="8">
        <v>38579</v>
      </c>
      <c r="FZ156">
        <v>1.9399999999999999E-7</v>
      </c>
      <c r="GC156" s="8">
        <v>38579</v>
      </c>
      <c r="GD156">
        <v>8.2000000000000006E-8</v>
      </c>
    </row>
    <row r="157" spans="1:186" x14ac:dyDescent="0.25">
      <c r="A157" s="8">
        <v>38580</v>
      </c>
      <c r="B157">
        <v>2.2330000000000001E-6</v>
      </c>
      <c r="C157" s="8">
        <v>38580</v>
      </c>
      <c r="D157">
        <v>1.3000000000000001E-8</v>
      </c>
      <c r="I157" s="8">
        <v>38580</v>
      </c>
      <c r="J157">
        <v>2.0000000000000001E-9</v>
      </c>
      <c r="K157" s="8">
        <v>38580</v>
      </c>
      <c r="L157">
        <v>1.42318E-4</v>
      </c>
      <c r="M157" s="8">
        <v>38580</v>
      </c>
      <c r="N157">
        <v>6.3799999999999997E-7</v>
      </c>
      <c r="O157" s="8">
        <v>38580</v>
      </c>
      <c r="P157">
        <v>2.7E-8</v>
      </c>
      <c r="Q157" s="8">
        <v>38580</v>
      </c>
      <c r="R157">
        <v>4.5589999999999999E-6</v>
      </c>
      <c r="S157" s="8">
        <v>38580</v>
      </c>
      <c r="T157">
        <v>5.7790000000000001E-6</v>
      </c>
      <c r="AE157" s="8">
        <v>38580</v>
      </c>
      <c r="AF157">
        <v>1.4E-8</v>
      </c>
      <c r="AG157" s="8">
        <v>38580</v>
      </c>
      <c r="AH157">
        <v>1.361E-6</v>
      </c>
      <c r="BA157" s="8">
        <v>38580</v>
      </c>
      <c r="BB157">
        <v>3.0800000000000001E-7</v>
      </c>
      <c r="BE157" s="8">
        <v>38580</v>
      </c>
      <c r="BF157">
        <v>8.8680000000000005E-6</v>
      </c>
      <c r="BS157" s="8">
        <v>38580</v>
      </c>
      <c r="BT157">
        <v>4.3089999999999997E-6</v>
      </c>
      <c r="BW157" s="8">
        <v>38580</v>
      </c>
      <c r="BX157">
        <v>6E-9</v>
      </c>
      <c r="BY157" s="8">
        <v>38580</v>
      </c>
      <c r="BZ157">
        <v>7.0877999999999995E-5</v>
      </c>
      <c r="CA157" s="8">
        <v>38580</v>
      </c>
      <c r="CB157">
        <v>4.4999999999999999E-8</v>
      </c>
      <c r="CC157" s="8">
        <v>38580</v>
      </c>
      <c r="CD157">
        <v>5.3569999999999997E-6</v>
      </c>
      <c r="CE157" s="8">
        <v>38580</v>
      </c>
      <c r="CF157">
        <v>7.5909999999999998E-6</v>
      </c>
      <c r="CG157" s="8">
        <v>38580</v>
      </c>
      <c r="CH157">
        <v>4.27E-7</v>
      </c>
      <c r="CI157" s="8">
        <v>38580</v>
      </c>
      <c r="CJ157">
        <v>3E-9</v>
      </c>
      <c r="CK157" s="8">
        <v>38580</v>
      </c>
      <c r="CL157">
        <v>6E-9</v>
      </c>
      <c r="CM157" s="8">
        <v>38580</v>
      </c>
      <c r="CN157">
        <v>0</v>
      </c>
      <c r="CS157" s="8">
        <v>38580</v>
      </c>
      <c r="CT157">
        <v>8.9500000000000001E-7</v>
      </c>
      <c r="CU157" s="8">
        <v>38580</v>
      </c>
      <c r="CV157">
        <v>1.595E-6</v>
      </c>
      <c r="CW157" s="8">
        <v>38580</v>
      </c>
      <c r="CX157">
        <v>6.1999999999999999E-8</v>
      </c>
      <c r="CY157" s="8">
        <v>38580</v>
      </c>
      <c r="CZ157">
        <v>9.0960000000000007E-6</v>
      </c>
      <c r="DE157" s="8">
        <v>38580</v>
      </c>
      <c r="DF157">
        <v>1.4132E-5</v>
      </c>
      <c r="DG157" s="8">
        <v>38580</v>
      </c>
      <c r="DH157">
        <v>1.4999999999999999E-8</v>
      </c>
      <c r="DM157" s="8">
        <v>38580</v>
      </c>
      <c r="DN157">
        <v>4.0938900000000002E-4</v>
      </c>
      <c r="DO157" s="8">
        <v>38580</v>
      </c>
      <c r="DP157">
        <v>0</v>
      </c>
      <c r="DS157" s="8">
        <v>38580</v>
      </c>
      <c r="DT157">
        <v>1.06957E-4</v>
      </c>
      <c r="DU157" s="8">
        <v>38580</v>
      </c>
      <c r="DV157">
        <v>6.7000000000000004E-8</v>
      </c>
      <c r="EA157" s="8">
        <v>38580</v>
      </c>
      <c r="EB157">
        <v>5.3519999999999997E-6</v>
      </c>
      <c r="EI157" s="8">
        <v>38580</v>
      </c>
      <c r="EJ157">
        <v>7.8480000000000001E-6</v>
      </c>
      <c r="EM157" s="8">
        <v>38580</v>
      </c>
      <c r="EN157">
        <v>2.6E-7</v>
      </c>
      <c r="EO157" s="8">
        <v>38580</v>
      </c>
      <c r="EP157">
        <v>4.4799999999999999E-7</v>
      </c>
      <c r="ES157" s="8">
        <v>38580</v>
      </c>
      <c r="ET157">
        <v>4.1736999999999997E-5</v>
      </c>
      <c r="EY157" s="8">
        <v>38580</v>
      </c>
      <c r="EZ157">
        <v>4.267E-6</v>
      </c>
      <c r="FE157" s="8">
        <v>38580</v>
      </c>
      <c r="FF157">
        <v>1.0380000000000001E-6</v>
      </c>
      <c r="FG157" s="8">
        <v>38580</v>
      </c>
      <c r="FH157">
        <v>9.8100000000000001E-7</v>
      </c>
      <c r="FI157" s="8">
        <v>38580</v>
      </c>
      <c r="FJ157">
        <v>1.6994E-5</v>
      </c>
      <c r="FO157" s="8">
        <v>38580</v>
      </c>
      <c r="FP157">
        <v>3.5600000000000001E-7</v>
      </c>
      <c r="FQ157" s="8">
        <v>38580</v>
      </c>
      <c r="FR157">
        <v>3.5883999999999997E-5</v>
      </c>
      <c r="FS157" s="8">
        <v>38580</v>
      </c>
      <c r="FT157">
        <v>7.3000000000000005E-8</v>
      </c>
      <c r="FU157" s="8">
        <v>38580</v>
      </c>
      <c r="FV157">
        <v>2.6450000000000001E-6</v>
      </c>
      <c r="FY157" s="8">
        <v>38580</v>
      </c>
      <c r="FZ157">
        <v>2.2999999999999999E-7</v>
      </c>
      <c r="GC157" s="8">
        <v>38580</v>
      </c>
      <c r="GD157">
        <v>1.3300000000000001E-7</v>
      </c>
    </row>
    <row r="158" spans="1:186" x14ac:dyDescent="0.25">
      <c r="A158" s="8">
        <v>38581</v>
      </c>
      <c r="B158">
        <v>2.1579999999999999E-6</v>
      </c>
      <c r="C158" s="8">
        <v>38581</v>
      </c>
      <c r="D158">
        <v>1.3000000000000001E-8</v>
      </c>
      <c r="I158" s="8">
        <v>38581</v>
      </c>
      <c r="J158">
        <v>2.0000000000000001E-9</v>
      </c>
      <c r="K158" s="8">
        <v>38581</v>
      </c>
      <c r="L158">
        <v>1.4305500000000001E-4</v>
      </c>
      <c r="M158" s="8">
        <v>38581</v>
      </c>
      <c r="N158">
        <v>5.37E-7</v>
      </c>
      <c r="O158" s="8">
        <v>38581</v>
      </c>
      <c r="P158">
        <v>2.6000000000000001E-8</v>
      </c>
      <c r="Q158" s="8">
        <v>38581</v>
      </c>
      <c r="R158">
        <v>4.1049999999999997E-6</v>
      </c>
      <c r="S158" s="8">
        <v>38581</v>
      </c>
      <c r="T158">
        <v>5.8220000000000003E-6</v>
      </c>
      <c r="AE158" s="8">
        <v>38581</v>
      </c>
      <c r="AF158">
        <v>1.3000000000000001E-8</v>
      </c>
      <c r="AG158" s="8">
        <v>38581</v>
      </c>
      <c r="AH158">
        <v>1.3260000000000001E-6</v>
      </c>
      <c r="BA158" s="8">
        <v>38581</v>
      </c>
      <c r="BB158">
        <v>2.96E-7</v>
      </c>
      <c r="BE158" s="8">
        <v>38581</v>
      </c>
      <c r="BF158">
        <v>8.5569999999999996E-6</v>
      </c>
      <c r="BS158" s="8">
        <v>38581</v>
      </c>
      <c r="BT158">
        <v>4.2019999999999997E-6</v>
      </c>
      <c r="BW158" s="8">
        <v>38581</v>
      </c>
      <c r="BX158">
        <v>6E-9</v>
      </c>
      <c r="BY158" s="8">
        <v>38581</v>
      </c>
      <c r="BZ158">
        <v>7.4672000000000006E-5</v>
      </c>
      <c r="CA158" s="8">
        <v>38581</v>
      </c>
      <c r="CB158">
        <v>4.4999999999999999E-8</v>
      </c>
      <c r="CC158" s="8">
        <v>38581</v>
      </c>
      <c r="CD158">
        <v>5.1440000000000002E-6</v>
      </c>
      <c r="CE158" s="8">
        <v>38581</v>
      </c>
      <c r="CF158">
        <v>4.9470000000000002E-6</v>
      </c>
      <c r="CG158" s="8">
        <v>38581</v>
      </c>
      <c r="CH158">
        <v>4.2500000000000001E-7</v>
      </c>
      <c r="CI158" s="8">
        <v>38581</v>
      </c>
      <c r="CJ158">
        <v>3E-9</v>
      </c>
      <c r="CK158" s="8">
        <v>38581</v>
      </c>
      <c r="CL158">
        <v>6E-9</v>
      </c>
      <c r="CM158" s="8">
        <v>38581</v>
      </c>
      <c r="CN158">
        <v>0</v>
      </c>
      <c r="CS158" s="8">
        <v>38581</v>
      </c>
      <c r="CT158">
        <v>8.8899999999999998E-7</v>
      </c>
      <c r="CU158" s="8">
        <v>38581</v>
      </c>
      <c r="CV158">
        <v>1.5519999999999999E-6</v>
      </c>
      <c r="CW158" s="8">
        <v>38581</v>
      </c>
      <c r="CX158">
        <v>5.8000000000000003E-8</v>
      </c>
      <c r="CY158" s="8">
        <v>38581</v>
      </c>
      <c r="CZ158">
        <v>8.2130000000000008E-6</v>
      </c>
      <c r="DE158" s="8">
        <v>38581</v>
      </c>
      <c r="DF158">
        <v>1.4093999999999999E-5</v>
      </c>
      <c r="DG158" s="8">
        <v>38581</v>
      </c>
      <c r="DH158">
        <v>1.4999999999999999E-8</v>
      </c>
      <c r="DM158" s="8">
        <v>38581</v>
      </c>
      <c r="DN158">
        <v>4.0695400000000001E-4</v>
      </c>
      <c r="DO158" s="8">
        <v>38581</v>
      </c>
      <c r="DP158">
        <v>0</v>
      </c>
      <c r="DS158" s="8">
        <v>38581</v>
      </c>
      <c r="DT158">
        <v>1.1027399999999999E-4</v>
      </c>
      <c r="DU158" s="8">
        <v>38581</v>
      </c>
      <c r="DV158">
        <v>7.1999999999999996E-8</v>
      </c>
      <c r="EA158" s="8">
        <v>38581</v>
      </c>
      <c r="EB158">
        <v>5.959E-6</v>
      </c>
      <c r="EI158" s="8">
        <v>38581</v>
      </c>
      <c r="EJ158">
        <v>7.7170000000000008E-6</v>
      </c>
      <c r="EM158" s="8">
        <v>38581</v>
      </c>
      <c r="EN158">
        <v>2.53E-7</v>
      </c>
      <c r="EO158" s="8">
        <v>38581</v>
      </c>
      <c r="EP158">
        <v>4.3500000000000002E-7</v>
      </c>
      <c r="ES158" s="8">
        <v>38581</v>
      </c>
      <c r="ET158">
        <v>3.7619E-5</v>
      </c>
      <c r="EY158" s="8">
        <v>38581</v>
      </c>
      <c r="EZ158">
        <v>4.6959999999999996E-6</v>
      </c>
      <c r="FE158" s="8">
        <v>38581</v>
      </c>
      <c r="FF158">
        <v>9.7100000000000011E-7</v>
      </c>
      <c r="FG158" s="8">
        <v>38581</v>
      </c>
      <c r="FH158">
        <v>9.5999999999999991E-7</v>
      </c>
      <c r="FI158" s="8">
        <v>38581</v>
      </c>
      <c r="FJ158">
        <v>1.7227999999999998E-5</v>
      </c>
      <c r="FO158" s="8">
        <v>38581</v>
      </c>
      <c r="FP158">
        <v>3.5100000000000001E-7</v>
      </c>
      <c r="FQ158" s="8">
        <v>38581</v>
      </c>
      <c r="FR158">
        <v>3.5104000000000001E-5</v>
      </c>
      <c r="FS158" s="8">
        <v>38581</v>
      </c>
      <c r="FT158">
        <v>7.1999999999999996E-8</v>
      </c>
      <c r="FU158" s="8">
        <v>38581</v>
      </c>
      <c r="FV158">
        <v>2.7329999999999999E-6</v>
      </c>
      <c r="FY158" s="8">
        <v>38581</v>
      </c>
      <c r="FZ158">
        <v>2.23E-7</v>
      </c>
      <c r="GC158" s="8">
        <v>38581</v>
      </c>
      <c r="GD158">
        <v>1.36E-7</v>
      </c>
    </row>
    <row r="159" spans="1:186" x14ac:dyDescent="0.25">
      <c r="A159" s="8">
        <v>38582</v>
      </c>
      <c r="B159">
        <v>2.244E-6</v>
      </c>
      <c r="C159" s="8">
        <v>38582</v>
      </c>
      <c r="D159">
        <v>1.2E-8</v>
      </c>
      <c r="I159" s="8">
        <v>38582</v>
      </c>
      <c r="J159">
        <v>2.0000000000000001E-9</v>
      </c>
      <c r="K159" s="8">
        <v>38582</v>
      </c>
      <c r="L159">
        <v>1.39386E-4</v>
      </c>
      <c r="M159" s="8">
        <v>38582</v>
      </c>
      <c r="N159">
        <v>5.3499999999999996E-7</v>
      </c>
      <c r="O159" s="8">
        <v>38582</v>
      </c>
      <c r="P159">
        <v>2.4E-8</v>
      </c>
      <c r="Q159" s="8">
        <v>38582</v>
      </c>
      <c r="R159">
        <v>4.036E-6</v>
      </c>
      <c r="S159" s="8">
        <v>38582</v>
      </c>
      <c r="T159">
        <v>5.7429999999999999E-6</v>
      </c>
      <c r="AE159" s="8">
        <v>38582</v>
      </c>
      <c r="AF159">
        <v>1.3000000000000001E-8</v>
      </c>
      <c r="AG159" s="8">
        <v>38582</v>
      </c>
      <c r="AH159">
        <v>1.5179999999999999E-6</v>
      </c>
      <c r="BA159" s="8">
        <v>38582</v>
      </c>
      <c r="BB159">
        <v>2.8799999999999998E-7</v>
      </c>
      <c r="BE159" s="8">
        <v>38582</v>
      </c>
      <c r="BF159">
        <v>8.5210000000000002E-6</v>
      </c>
      <c r="BS159" s="8">
        <v>38582</v>
      </c>
      <c r="BT159">
        <v>4.2479999999999998E-6</v>
      </c>
      <c r="BW159" s="8">
        <v>38582</v>
      </c>
      <c r="BX159">
        <v>6E-9</v>
      </c>
      <c r="BY159" s="8">
        <v>38582</v>
      </c>
      <c r="BZ159">
        <v>7.5066000000000003E-5</v>
      </c>
      <c r="CA159" s="8">
        <v>38582</v>
      </c>
      <c r="CB159">
        <v>4.3999999999999997E-8</v>
      </c>
      <c r="CC159" s="8">
        <v>38582</v>
      </c>
      <c r="CD159">
        <v>5.2889999999999997E-6</v>
      </c>
      <c r="CE159" s="8">
        <v>38582</v>
      </c>
      <c r="CF159">
        <v>4.5499999999999996E-6</v>
      </c>
      <c r="CG159" s="8">
        <v>38582</v>
      </c>
      <c r="CH159">
        <v>4.1100000000000001E-7</v>
      </c>
      <c r="CI159" s="8">
        <v>38582</v>
      </c>
      <c r="CJ159">
        <v>3E-9</v>
      </c>
      <c r="CK159" s="8">
        <v>38582</v>
      </c>
      <c r="CL159">
        <v>6E-9</v>
      </c>
      <c r="CM159" s="8">
        <v>38582</v>
      </c>
      <c r="CN159">
        <v>0</v>
      </c>
      <c r="CS159" s="8">
        <v>38582</v>
      </c>
      <c r="CT159">
        <v>8.2999999999999999E-7</v>
      </c>
      <c r="CU159" s="8">
        <v>38582</v>
      </c>
      <c r="CV159">
        <v>1.5910000000000001E-6</v>
      </c>
      <c r="CW159" s="8">
        <v>38582</v>
      </c>
      <c r="CX159">
        <v>5.2999999999999998E-8</v>
      </c>
      <c r="CY159" s="8">
        <v>38582</v>
      </c>
      <c r="CZ159">
        <v>8.986E-6</v>
      </c>
      <c r="DE159" s="8">
        <v>38582</v>
      </c>
      <c r="DF159">
        <v>1.3706000000000001E-5</v>
      </c>
      <c r="DG159" s="8">
        <v>38582</v>
      </c>
      <c r="DH159">
        <v>1.4E-8</v>
      </c>
      <c r="DM159" s="8">
        <v>38582</v>
      </c>
      <c r="DN159">
        <v>4.2327800000000002E-4</v>
      </c>
      <c r="DO159" s="8">
        <v>38582</v>
      </c>
      <c r="DP159">
        <v>0</v>
      </c>
      <c r="DS159" s="8">
        <v>38582</v>
      </c>
      <c r="DT159">
        <v>1.15672E-4</v>
      </c>
      <c r="DU159" s="8">
        <v>38582</v>
      </c>
      <c r="DV159">
        <v>6.5E-8</v>
      </c>
      <c r="EA159" s="8">
        <v>38582</v>
      </c>
      <c r="EB159">
        <v>5.8830000000000003E-6</v>
      </c>
      <c r="EI159" s="8">
        <v>38582</v>
      </c>
      <c r="EJ159">
        <v>7.7209999999999994E-6</v>
      </c>
      <c r="EM159" s="8">
        <v>38582</v>
      </c>
      <c r="EN159">
        <v>2.5400000000000002E-7</v>
      </c>
      <c r="EO159" s="8">
        <v>38582</v>
      </c>
      <c r="EP159">
        <v>5.3200000000000005E-7</v>
      </c>
      <c r="ES159" s="8">
        <v>38582</v>
      </c>
      <c r="ET159">
        <v>3.6381999999999998E-5</v>
      </c>
      <c r="EY159" s="8">
        <v>38582</v>
      </c>
      <c r="EZ159">
        <v>4.5379999999999996E-6</v>
      </c>
      <c r="FE159" s="8">
        <v>38582</v>
      </c>
      <c r="FF159">
        <v>1.0750000000000001E-6</v>
      </c>
      <c r="FG159" s="8">
        <v>38582</v>
      </c>
      <c r="FH159">
        <v>9.5199999999999995E-7</v>
      </c>
      <c r="FI159" s="8">
        <v>38582</v>
      </c>
      <c r="FJ159">
        <v>1.8195000000000001E-5</v>
      </c>
      <c r="FO159" s="8">
        <v>38582</v>
      </c>
      <c r="FP159">
        <v>3.5100000000000001E-7</v>
      </c>
      <c r="FQ159" s="8">
        <v>38582</v>
      </c>
      <c r="FR159">
        <v>3.6739000000000002E-5</v>
      </c>
      <c r="FS159" s="8">
        <v>38582</v>
      </c>
      <c r="FT159">
        <v>7.3000000000000005E-8</v>
      </c>
      <c r="FU159" s="8">
        <v>38582</v>
      </c>
      <c r="FV159">
        <v>2.7300000000000001E-6</v>
      </c>
      <c r="FY159" s="8">
        <v>38582</v>
      </c>
      <c r="FZ159">
        <v>2.17E-7</v>
      </c>
      <c r="GC159" s="8">
        <v>38582</v>
      </c>
      <c r="GD159">
        <v>1.31E-7</v>
      </c>
    </row>
    <row r="160" spans="1:186" x14ac:dyDescent="0.25">
      <c r="A160" s="8">
        <v>38583</v>
      </c>
      <c r="B160">
        <v>2.1959999999999998E-6</v>
      </c>
      <c r="C160" s="8">
        <v>38583</v>
      </c>
      <c r="D160">
        <v>1.2E-8</v>
      </c>
      <c r="I160" s="8">
        <v>38583</v>
      </c>
      <c r="J160">
        <v>2.0000000000000001E-9</v>
      </c>
      <c r="K160" s="8">
        <v>38583</v>
      </c>
      <c r="L160">
        <v>1.40977E-4</v>
      </c>
      <c r="M160" s="8">
        <v>38583</v>
      </c>
      <c r="N160">
        <v>5.1900000000000003E-7</v>
      </c>
      <c r="O160" s="8">
        <v>38583</v>
      </c>
      <c r="P160">
        <v>2.3000000000000001E-8</v>
      </c>
      <c r="Q160" s="8">
        <v>38583</v>
      </c>
      <c r="R160">
        <v>3.8979999999999998E-6</v>
      </c>
      <c r="S160" s="8">
        <v>38583</v>
      </c>
      <c r="T160">
        <v>5.6060000000000002E-6</v>
      </c>
      <c r="AE160" s="8">
        <v>38583</v>
      </c>
      <c r="AF160">
        <v>1.4E-8</v>
      </c>
      <c r="AG160" s="8">
        <v>38583</v>
      </c>
      <c r="AH160">
        <v>1.4109999999999999E-6</v>
      </c>
      <c r="BA160" s="8">
        <v>38583</v>
      </c>
      <c r="BB160">
        <v>2.72E-7</v>
      </c>
      <c r="BE160" s="8">
        <v>38583</v>
      </c>
      <c r="BF160">
        <v>8.7709999999999995E-6</v>
      </c>
      <c r="BS160" s="8">
        <v>38583</v>
      </c>
      <c r="BT160">
        <v>4.0799999999999999E-6</v>
      </c>
      <c r="BW160" s="8">
        <v>38583</v>
      </c>
      <c r="BX160">
        <v>5.0000000000000001E-9</v>
      </c>
      <c r="BY160" s="8">
        <v>38583</v>
      </c>
      <c r="BZ160">
        <v>7.3114999999999994E-5</v>
      </c>
      <c r="CA160" s="8">
        <v>38583</v>
      </c>
      <c r="CB160">
        <v>4.6000000000000002E-8</v>
      </c>
      <c r="CC160" s="8">
        <v>38583</v>
      </c>
      <c r="CD160">
        <v>4.9810000000000003E-6</v>
      </c>
      <c r="CE160" s="8">
        <v>38583</v>
      </c>
      <c r="CF160">
        <v>4.6319999999999999E-6</v>
      </c>
      <c r="CG160" s="8">
        <v>38583</v>
      </c>
      <c r="CH160">
        <v>4.1100000000000001E-7</v>
      </c>
      <c r="CI160" s="8">
        <v>38583</v>
      </c>
      <c r="CJ160">
        <v>3E-9</v>
      </c>
      <c r="CK160" s="8">
        <v>38583</v>
      </c>
      <c r="CL160">
        <v>6E-9</v>
      </c>
      <c r="CM160" s="8">
        <v>38583</v>
      </c>
      <c r="CN160">
        <v>0</v>
      </c>
      <c r="CS160" s="8">
        <v>38583</v>
      </c>
      <c r="CT160">
        <v>8.2699999999999998E-7</v>
      </c>
      <c r="CU160" s="8">
        <v>38583</v>
      </c>
      <c r="CV160">
        <v>1.615E-6</v>
      </c>
      <c r="CW160" s="8">
        <v>38583</v>
      </c>
      <c r="CX160">
        <v>5.8999999999999999E-8</v>
      </c>
      <c r="CY160" s="8">
        <v>38583</v>
      </c>
      <c r="CZ160">
        <v>8.9849999999999995E-6</v>
      </c>
      <c r="DE160" s="8">
        <v>38583</v>
      </c>
      <c r="DF160">
        <v>1.3627E-5</v>
      </c>
      <c r="DG160" s="8">
        <v>38583</v>
      </c>
      <c r="DH160">
        <v>1.4E-8</v>
      </c>
      <c r="DM160" s="8">
        <v>38583</v>
      </c>
      <c r="DN160">
        <v>4.3314800000000001E-4</v>
      </c>
      <c r="DO160" s="8">
        <v>38583</v>
      </c>
      <c r="DP160">
        <v>0</v>
      </c>
      <c r="DS160" s="8">
        <v>38583</v>
      </c>
      <c r="DT160">
        <v>1.15963E-4</v>
      </c>
      <c r="DU160" s="8">
        <v>38583</v>
      </c>
      <c r="DV160">
        <v>6.5E-8</v>
      </c>
      <c r="EA160" s="8">
        <v>38583</v>
      </c>
      <c r="EB160">
        <v>5.7919999999999998E-6</v>
      </c>
      <c r="EI160" s="8">
        <v>38583</v>
      </c>
      <c r="EJ160">
        <v>7.5859999999999999E-6</v>
      </c>
      <c r="EM160" s="8">
        <v>38583</v>
      </c>
      <c r="EN160">
        <v>2.4900000000000002E-7</v>
      </c>
      <c r="EO160" s="8">
        <v>38583</v>
      </c>
      <c r="EP160">
        <v>4.9200000000000001E-7</v>
      </c>
      <c r="ES160" s="8">
        <v>38583</v>
      </c>
      <c r="ET160">
        <v>3.6038999999999998E-5</v>
      </c>
      <c r="EY160" s="8">
        <v>38583</v>
      </c>
      <c r="EZ160">
        <v>4.3610000000000003E-6</v>
      </c>
      <c r="FE160" s="8">
        <v>38583</v>
      </c>
      <c r="FF160">
        <v>1.0130000000000001E-6</v>
      </c>
      <c r="FG160" s="8">
        <v>38583</v>
      </c>
      <c r="FH160">
        <v>1.0449999999999999E-6</v>
      </c>
      <c r="FI160" s="8">
        <v>38583</v>
      </c>
      <c r="FJ160">
        <v>1.9473000000000001E-5</v>
      </c>
      <c r="FO160" s="8">
        <v>38583</v>
      </c>
      <c r="FP160">
        <v>3.53E-7</v>
      </c>
      <c r="FQ160" s="8">
        <v>38583</v>
      </c>
      <c r="FR160">
        <v>3.5722000000000001E-5</v>
      </c>
      <c r="FS160" s="8">
        <v>38583</v>
      </c>
      <c r="FT160">
        <v>7.4000000000000001E-8</v>
      </c>
      <c r="FU160" s="8">
        <v>38583</v>
      </c>
      <c r="FV160">
        <v>2.6410000000000002E-6</v>
      </c>
      <c r="FY160" s="8">
        <v>38583</v>
      </c>
      <c r="FZ160">
        <v>2.1799999999999999E-7</v>
      </c>
      <c r="GC160" s="8">
        <v>38583</v>
      </c>
      <c r="GD160">
        <v>1.4700000000000001E-7</v>
      </c>
    </row>
    <row r="161" spans="1:186" x14ac:dyDescent="0.25">
      <c r="A161" s="8">
        <v>38586</v>
      </c>
      <c r="B161">
        <v>2.2350000000000002E-6</v>
      </c>
      <c r="C161" s="8">
        <v>38586</v>
      </c>
      <c r="D161">
        <v>1.2E-8</v>
      </c>
      <c r="I161" s="8">
        <v>38586</v>
      </c>
      <c r="J161">
        <v>2.0000000000000001E-9</v>
      </c>
      <c r="K161" s="8">
        <v>38586</v>
      </c>
      <c r="L161">
        <v>1.4368000000000001E-4</v>
      </c>
      <c r="M161" s="8">
        <v>38586</v>
      </c>
      <c r="N161">
        <v>5.0800000000000005E-7</v>
      </c>
      <c r="O161" s="8">
        <v>38586</v>
      </c>
      <c r="P161">
        <v>2.4E-8</v>
      </c>
      <c r="Q161" s="8">
        <v>38586</v>
      </c>
      <c r="R161">
        <v>3.7589999999999999E-6</v>
      </c>
      <c r="S161" s="8">
        <v>38586</v>
      </c>
      <c r="T161">
        <v>5.5280000000000003E-6</v>
      </c>
      <c r="AE161" s="8">
        <v>38586</v>
      </c>
      <c r="AF161">
        <v>1.3000000000000001E-8</v>
      </c>
      <c r="AG161" s="8">
        <v>38586</v>
      </c>
      <c r="AH161">
        <v>1.5209999999999999E-6</v>
      </c>
      <c r="BA161" s="8">
        <v>38586</v>
      </c>
      <c r="BB161">
        <v>2.7099999999999998E-7</v>
      </c>
      <c r="BE161" s="8">
        <v>38586</v>
      </c>
      <c r="BF161">
        <v>9.5999999999999996E-6</v>
      </c>
      <c r="BS161" s="8">
        <v>38586</v>
      </c>
      <c r="BT161">
        <v>4.1119999999999998E-6</v>
      </c>
      <c r="BW161" s="8">
        <v>38586</v>
      </c>
      <c r="BX161">
        <v>5.0000000000000001E-9</v>
      </c>
      <c r="BY161" s="8">
        <v>38586</v>
      </c>
      <c r="BZ161">
        <v>7.1211000000000006E-5</v>
      </c>
      <c r="CA161" s="8">
        <v>38586</v>
      </c>
      <c r="CB161">
        <v>4.4999999999999999E-8</v>
      </c>
      <c r="CC161" s="8">
        <v>38586</v>
      </c>
      <c r="CD161">
        <v>4.8679999999999998E-6</v>
      </c>
      <c r="CE161" s="8">
        <v>38586</v>
      </c>
      <c r="CF161">
        <v>4.42E-6</v>
      </c>
      <c r="CG161" s="8">
        <v>38586</v>
      </c>
      <c r="CH161">
        <v>4.1800000000000001E-7</v>
      </c>
      <c r="CI161" s="8">
        <v>38586</v>
      </c>
      <c r="CJ161">
        <v>3E-9</v>
      </c>
      <c r="CK161" s="8">
        <v>38586</v>
      </c>
      <c r="CL161">
        <v>6E-9</v>
      </c>
      <c r="CM161" s="8">
        <v>38586</v>
      </c>
      <c r="CN161">
        <v>0</v>
      </c>
      <c r="CS161" s="8">
        <v>38586</v>
      </c>
      <c r="CT161">
        <v>8.3699999999999999E-7</v>
      </c>
      <c r="CU161" s="8">
        <v>38586</v>
      </c>
      <c r="CV161">
        <v>1.576E-6</v>
      </c>
      <c r="CW161" s="8">
        <v>38586</v>
      </c>
      <c r="CX161">
        <v>6.5999999999999995E-8</v>
      </c>
      <c r="CY161" s="8">
        <v>38586</v>
      </c>
      <c r="CZ161">
        <v>8.6819999999999992E-6</v>
      </c>
      <c r="DE161" s="8">
        <v>38586</v>
      </c>
      <c r="DF161">
        <v>1.3013999999999999E-5</v>
      </c>
      <c r="DG161" s="8">
        <v>38586</v>
      </c>
      <c r="DH161">
        <v>1.4E-8</v>
      </c>
      <c r="DM161" s="8">
        <v>38586</v>
      </c>
      <c r="DN161">
        <v>4.2521300000000002E-4</v>
      </c>
      <c r="DO161" s="8">
        <v>38586</v>
      </c>
      <c r="DP161">
        <v>0</v>
      </c>
      <c r="DS161" s="8">
        <v>38586</v>
      </c>
      <c r="DT161">
        <v>1.16816E-4</v>
      </c>
      <c r="DU161" s="8">
        <v>38586</v>
      </c>
      <c r="DV161">
        <v>7.3000000000000005E-8</v>
      </c>
      <c r="EA161" s="8">
        <v>38586</v>
      </c>
      <c r="EB161">
        <v>5.6899999999999997E-6</v>
      </c>
      <c r="EI161" s="8">
        <v>38586</v>
      </c>
      <c r="EJ161">
        <v>7.2239999999999998E-6</v>
      </c>
      <c r="EM161" s="8">
        <v>38586</v>
      </c>
      <c r="EN161">
        <v>2.3300000000000001E-7</v>
      </c>
      <c r="EO161" s="8">
        <v>38586</v>
      </c>
      <c r="EP161">
        <v>4.8599999999999998E-7</v>
      </c>
      <c r="ES161" s="8">
        <v>38586</v>
      </c>
      <c r="ET161">
        <v>3.4541E-5</v>
      </c>
      <c r="EY161" s="8">
        <v>38586</v>
      </c>
      <c r="EZ161">
        <v>4.3290000000000004E-6</v>
      </c>
      <c r="FE161" s="8">
        <v>38586</v>
      </c>
      <c r="FF161">
        <v>1.0839999999999999E-6</v>
      </c>
      <c r="FG161" s="8">
        <v>38586</v>
      </c>
      <c r="FH161">
        <v>1.0330000000000001E-6</v>
      </c>
      <c r="FI161" s="8">
        <v>38586</v>
      </c>
      <c r="FJ161">
        <v>1.9763E-5</v>
      </c>
      <c r="FO161" s="8">
        <v>38586</v>
      </c>
      <c r="FP161">
        <v>3.4900000000000001E-7</v>
      </c>
      <c r="FQ161" s="8">
        <v>38586</v>
      </c>
      <c r="FR161">
        <v>3.4912E-5</v>
      </c>
      <c r="FS161" s="8">
        <v>38586</v>
      </c>
      <c r="FT161">
        <v>7.3000000000000005E-8</v>
      </c>
      <c r="FU161" s="8">
        <v>38586</v>
      </c>
      <c r="FV161">
        <v>2.6000000000000001E-6</v>
      </c>
      <c r="FY161" s="8">
        <v>38586</v>
      </c>
      <c r="FZ161">
        <v>2.17E-7</v>
      </c>
      <c r="GC161" s="8">
        <v>38586</v>
      </c>
      <c r="GD161">
        <v>1.36E-7</v>
      </c>
    </row>
    <row r="162" spans="1:186" x14ac:dyDescent="0.25">
      <c r="A162" s="8">
        <v>38587</v>
      </c>
      <c r="B162">
        <v>2.2089999999999999E-6</v>
      </c>
      <c r="C162" s="8">
        <v>38587</v>
      </c>
      <c r="D162">
        <v>1.3000000000000001E-8</v>
      </c>
      <c r="I162" s="8">
        <v>38587</v>
      </c>
      <c r="J162">
        <v>2.0000000000000001E-9</v>
      </c>
      <c r="K162" s="8">
        <v>38587</v>
      </c>
      <c r="L162">
        <v>1.44783E-4</v>
      </c>
      <c r="M162" s="8">
        <v>38587</v>
      </c>
      <c r="N162">
        <v>5.0900000000000002E-7</v>
      </c>
      <c r="O162" s="8">
        <v>38587</v>
      </c>
      <c r="P162">
        <v>2.4E-8</v>
      </c>
      <c r="Q162" s="8">
        <v>38587</v>
      </c>
      <c r="R162">
        <v>3.596E-6</v>
      </c>
      <c r="S162" s="8">
        <v>38587</v>
      </c>
      <c r="T162">
        <v>5.5899999999999998E-6</v>
      </c>
      <c r="AE162" s="8">
        <v>38587</v>
      </c>
      <c r="AF162">
        <v>1.4999999999999999E-8</v>
      </c>
      <c r="AG162" s="8">
        <v>38587</v>
      </c>
      <c r="AH162">
        <v>1.8360000000000001E-6</v>
      </c>
      <c r="BA162" s="8">
        <v>38587</v>
      </c>
      <c r="BB162">
        <v>2.8599999999999999E-7</v>
      </c>
      <c r="BE162" s="8">
        <v>38587</v>
      </c>
      <c r="BF162">
        <v>9.329E-6</v>
      </c>
      <c r="BS162" s="8">
        <v>38587</v>
      </c>
      <c r="BT162">
        <v>4.172E-6</v>
      </c>
      <c r="BW162" s="8">
        <v>38587</v>
      </c>
      <c r="BX162">
        <v>5.0000000000000001E-9</v>
      </c>
      <c r="BY162" s="8">
        <v>38587</v>
      </c>
      <c r="BZ162">
        <v>7.0050999999999997E-5</v>
      </c>
      <c r="CA162" s="8">
        <v>38587</v>
      </c>
      <c r="CB162">
        <v>4.3999999999999997E-8</v>
      </c>
      <c r="CC162" s="8">
        <v>38587</v>
      </c>
      <c r="CD162">
        <v>4.8969999999999999E-6</v>
      </c>
      <c r="CE162" s="8">
        <v>38587</v>
      </c>
      <c r="CF162">
        <v>4.2509999999999996E-6</v>
      </c>
      <c r="CG162" s="8">
        <v>38587</v>
      </c>
      <c r="CH162">
        <v>4.2899999999999999E-7</v>
      </c>
      <c r="CI162" s="8">
        <v>38587</v>
      </c>
      <c r="CJ162">
        <v>3E-9</v>
      </c>
      <c r="CK162" s="8">
        <v>38587</v>
      </c>
      <c r="CL162">
        <v>6E-9</v>
      </c>
      <c r="CM162" s="8">
        <v>38587</v>
      </c>
      <c r="CN162">
        <v>0</v>
      </c>
      <c r="CS162" s="8">
        <v>38587</v>
      </c>
      <c r="CT162">
        <v>7.9999999999999996E-7</v>
      </c>
      <c r="CU162" s="8">
        <v>38587</v>
      </c>
      <c r="CV162">
        <v>1.5460000000000001E-6</v>
      </c>
      <c r="CW162" s="8">
        <v>38587</v>
      </c>
      <c r="CX162">
        <v>6.5E-8</v>
      </c>
      <c r="CY162" s="8">
        <v>38587</v>
      </c>
      <c r="CZ162">
        <v>8.8929999999999994E-6</v>
      </c>
      <c r="DE162" s="8">
        <v>38587</v>
      </c>
      <c r="DF162">
        <v>1.2471E-5</v>
      </c>
      <c r="DG162" s="8">
        <v>38587</v>
      </c>
      <c r="DH162">
        <v>1.4999999999999999E-8</v>
      </c>
      <c r="DM162" s="8">
        <v>38587</v>
      </c>
      <c r="DN162">
        <v>4.1669400000000001E-4</v>
      </c>
      <c r="DO162" s="8">
        <v>38587</v>
      </c>
      <c r="DP162">
        <v>0</v>
      </c>
      <c r="DS162" s="8">
        <v>38587</v>
      </c>
      <c r="DT162">
        <v>1.19286E-4</v>
      </c>
      <c r="DU162" s="8">
        <v>38587</v>
      </c>
      <c r="DV162">
        <v>7.1999999999999996E-8</v>
      </c>
      <c r="EA162" s="8">
        <v>38587</v>
      </c>
      <c r="EB162">
        <v>5.5829999999999997E-6</v>
      </c>
      <c r="EI162" s="8">
        <v>38587</v>
      </c>
      <c r="EJ162">
        <v>7.576E-6</v>
      </c>
      <c r="EM162" s="8">
        <v>38587</v>
      </c>
      <c r="EN162">
        <v>2.3799999999999999E-7</v>
      </c>
      <c r="EO162" s="8">
        <v>38587</v>
      </c>
      <c r="EP162">
        <v>5.7800000000000001E-7</v>
      </c>
      <c r="ES162" s="8">
        <v>38587</v>
      </c>
      <c r="ET162">
        <v>3.5463999999999998E-5</v>
      </c>
      <c r="EY162" s="8">
        <v>38587</v>
      </c>
      <c r="EZ162">
        <v>4.1999999999999996E-6</v>
      </c>
      <c r="FE162" s="8">
        <v>38587</v>
      </c>
      <c r="FF162">
        <v>1.1930000000000001E-6</v>
      </c>
      <c r="FG162" s="8">
        <v>38587</v>
      </c>
      <c r="FH162">
        <v>1.015E-6</v>
      </c>
      <c r="FI162" s="8">
        <v>38587</v>
      </c>
      <c r="FJ162">
        <v>1.9511E-5</v>
      </c>
      <c r="FO162" s="8">
        <v>38587</v>
      </c>
      <c r="FP162">
        <v>3.5100000000000001E-7</v>
      </c>
      <c r="FQ162" s="8">
        <v>38587</v>
      </c>
      <c r="FR162">
        <v>3.7123999999999999E-5</v>
      </c>
      <c r="FS162" s="8">
        <v>38587</v>
      </c>
      <c r="FT162">
        <v>7.3000000000000005E-8</v>
      </c>
      <c r="FU162" s="8">
        <v>38587</v>
      </c>
      <c r="FV162">
        <v>2.8009999999999999E-6</v>
      </c>
      <c r="FY162" s="8">
        <v>38587</v>
      </c>
      <c r="FZ162">
        <v>2.0699999999999999E-7</v>
      </c>
      <c r="GC162" s="8">
        <v>38587</v>
      </c>
      <c r="GD162">
        <v>1.4100000000000001E-7</v>
      </c>
    </row>
    <row r="163" spans="1:186" x14ac:dyDescent="0.25">
      <c r="A163" s="8">
        <v>38588</v>
      </c>
      <c r="B163">
        <v>2.159E-6</v>
      </c>
      <c r="C163" s="8">
        <v>38588</v>
      </c>
      <c r="D163">
        <v>1.4999999999999999E-8</v>
      </c>
      <c r="I163" s="8">
        <v>38588</v>
      </c>
      <c r="J163">
        <v>2.0000000000000001E-9</v>
      </c>
      <c r="K163" s="8">
        <v>38588</v>
      </c>
      <c r="L163">
        <v>1.54234E-4</v>
      </c>
      <c r="M163" s="8">
        <v>38588</v>
      </c>
      <c r="N163">
        <v>5.44E-7</v>
      </c>
      <c r="O163" s="8">
        <v>38588</v>
      </c>
      <c r="P163">
        <v>2.3000000000000001E-8</v>
      </c>
      <c r="Q163" s="8">
        <v>38588</v>
      </c>
      <c r="R163">
        <v>3.4429999999999999E-6</v>
      </c>
      <c r="S163" s="8">
        <v>38588</v>
      </c>
      <c r="T163">
        <v>6.2179999999999996E-6</v>
      </c>
      <c r="AE163" s="8">
        <v>38588</v>
      </c>
      <c r="AF163">
        <v>1.6000000000000001E-8</v>
      </c>
      <c r="AG163" s="8">
        <v>38588</v>
      </c>
      <c r="AH163">
        <v>1.7600000000000001E-6</v>
      </c>
      <c r="BA163" s="8">
        <v>38588</v>
      </c>
      <c r="BB163">
        <v>2.9499999999999998E-7</v>
      </c>
      <c r="BE163" s="8">
        <v>38588</v>
      </c>
      <c r="BF163">
        <v>8.9469999999999992E-6</v>
      </c>
      <c r="BS163" s="8">
        <v>38588</v>
      </c>
      <c r="BT163">
        <v>4.1649999999999999E-6</v>
      </c>
      <c r="BW163" s="8">
        <v>38588</v>
      </c>
      <c r="BX163">
        <v>6E-9</v>
      </c>
      <c r="BY163" s="8">
        <v>38588</v>
      </c>
      <c r="BZ163">
        <v>7.7991000000000006E-5</v>
      </c>
      <c r="CA163" s="8">
        <v>38588</v>
      </c>
      <c r="CB163">
        <v>4.9999999999999998E-8</v>
      </c>
      <c r="CC163" s="8">
        <v>38588</v>
      </c>
      <c r="CD163">
        <v>5.0459999999999996E-6</v>
      </c>
      <c r="CE163" s="8">
        <v>38588</v>
      </c>
      <c r="CF163">
        <v>4.1930000000000003E-6</v>
      </c>
      <c r="CG163" s="8">
        <v>38588</v>
      </c>
      <c r="CH163">
        <v>4.5900000000000002E-7</v>
      </c>
      <c r="CI163" s="8">
        <v>38588</v>
      </c>
      <c r="CJ163">
        <v>3E-9</v>
      </c>
      <c r="CK163" s="8">
        <v>38588</v>
      </c>
      <c r="CL163">
        <v>2.0000000000000001E-9</v>
      </c>
      <c r="CM163" s="8">
        <v>38588</v>
      </c>
      <c r="CN163">
        <v>0</v>
      </c>
      <c r="CS163" s="8">
        <v>38588</v>
      </c>
      <c r="CT163">
        <v>8.1999999999999998E-7</v>
      </c>
      <c r="CU163" s="8">
        <v>38588</v>
      </c>
      <c r="CV163">
        <v>1.7E-6</v>
      </c>
      <c r="CW163" s="8">
        <v>38588</v>
      </c>
      <c r="CX163">
        <v>7.3000000000000005E-8</v>
      </c>
      <c r="CY163" s="8">
        <v>38588</v>
      </c>
      <c r="CZ163">
        <v>8.9139999999999997E-6</v>
      </c>
      <c r="DE163" s="8">
        <v>38588</v>
      </c>
      <c r="DF163">
        <v>1.3045E-5</v>
      </c>
      <c r="DG163" s="8">
        <v>38588</v>
      </c>
      <c r="DH163">
        <v>1.4999999999999999E-8</v>
      </c>
      <c r="DM163" s="8">
        <v>38588</v>
      </c>
      <c r="DN163">
        <v>4.5034099999999999E-4</v>
      </c>
      <c r="DO163" s="8">
        <v>38588</v>
      </c>
      <c r="DP163">
        <v>0</v>
      </c>
      <c r="DS163" s="8">
        <v>38588</v>
      </c>
      <c r="DT163">
        <v>1.18217E-4</v>
      </c>
      <c r="DU163" s="8">
        <v>38588</v>
      </c>
      <c r="DV163">
        <v>7.0000000000000005E-8</v>
      </c>
      <c r="EA163" s="8">
        <v>38588</v>
      </c>
      <c r="EB163">
        <v>5.524E-6</v>
      </c>
      <c r="EI163" s="8">
        <v>38588</v>
      </c>
      <c r="EJ163">
        <v>8.4060000000000005E-6</v>
      </c>
      <c r="EM163" s="8">
        <v>38588</v>
      </c>
      <c r="EN163">
        <v>2.6899999999999999E-7</v>
      </c>
      <c r="EO163" s="8">
        <v>38588</v>
      </c>
      <c r="EP163">
        <v>5.1099999999999996E-7</v>
      </c>
      <c r="ES163" s="8">
        <v>38588</v>
      </c>
      <c r="ET163">
        <v>3.9162000000000002E-5</v>
      </c>
      <c r="EY163" s="8">
        <v>38588</v>
      </c>
      <c r="EZ163">
        <v>4.0990000000000001E-6</v>
      </c>
      <c r="FE163" s="8">
        <v>38588</v>
      </c>
      <c r="FF163">
        <v>9.7000000000000003E-7</v>
      </c>
      <c r="FG163" s="8">
        <v>38588</v>
      </c>
      <c r="FH163">
        <v>1.0249999999999999E-6</v>
      </c>
      <c r="FI163" s="8">
        <v>38588</v>
      </c>
      <c r="FJ163">
        <v>2.0933000000000001E-5</v>
      </c>
      <c r="FO163" s="8">
        <v>38588</v>
      </c>
      <c r="FP163">
        <v>3.6600000000000002E-7</v>
      </c>
      <c r="FQ163" s="8">
        <v>38588</v>
      </c>
      <c r="FR163">
        <v>3.7007E-5</v>
      </c>
      <c r="FS163" s="8">
        <v>38588</v>
      </c>
      <c r="FT163">
        <v>7.1999999999999996E-8</v>
      </c>
      <c r="FU163" s="8">
        <v>38588</v>
      </c>
      <c r="FV163">
        <v>3.128E-6</v>
      </c>
      <c r="FY163" s="8">
        <v>38588</v>
      </c>
      <c r="FZ163">
        <v>2.4200000000000002E-7</v>
      </c>
      <c r="GC163" s="8">
        <v>38588</v>
      </c>
      <c r="GD163">
        <v>1.6899999999999999E-7</v>
      </c>
    </row>
    <row r="164" spans="1:186" x14ac:dyDescent="0.25">
      <c r="A164" s="8">
        <v>38589</v>
      </c>
      <c r="B164">
        <v>2.0549999999999998E-6</v>
      </c>
      <c r="C164" s="8">
        <v>38589</v>
      </c>
      <c r="D164">
        <v>1.4E-8</v>
      </c>
      <c r="I164" s="8">
        <v>38589</v>
      </c>
      <c r="J164">
        <v>2.0000000000000001E-9</v>
      </c>
      <c r="K164" s="8">
        <v>38589</v>
      </c>
      <c r="L164">
        <v>1.54585E-4</v>
      </c>
      <c r="M164" s="8">
        <v>38589</v>
      </c>
      <c r="N164">
        <v>5.2900000000000004E-7</v>
      </c>
      <c r="O164" s="8">
        <v>38589</v>
      </c>
      <c r="P164">
        <v>2.3000000000000001E-8</v>
      </c>
      <c r="Q164" s="8">
        <v>38589</v>
      </c>
      <c r="R164">
        <v>3.2559999999999998E-6</v>
      </c>
      <c r="S164" s="8">
        <v>38589</v>
      </c>
      <c r="T164">
        <v>5.8889999999999999E-6</v>
      </c>
      <c r="AE164" s="8">
        <v>38589</v>
      </c>
      <c r="AF164">
        <v>1.4E-8</v>
      </c>
      <c r="AG164" s="8">
        <v>38589</v>
      </c>
      <c r="AH164">
        <v>1.4580000000000001E-6</v>
      </c>
      <c r="BA164" s="8">
        <v>38589</v>
      </c>
      <c r="BB164">
        <v>2.9299999999999999E-7</v>
      </c>
      <c r="BE164" s="8">
        <v>38589</v>
      </c>
      <c r="BF164">
        <v>8.5750000000000001E-6</v>
      </c>
      <c r="BS164" s="8">
        <v>38589</v>
      </c>
      <c r="BT164">
        <v>4.0759999999999996E-6</v>
      </c>
      <c r="BW164" s="8">
        <v>38589</v>
      </c>
      <c r="BX164">
        <v>5.0000000000000001E-9</v>
      </c>
      <c r="BY164" s="8">
        <v>38589</v>
      </c>
      <c r="BZ164">
        <v>7.0815999999999994E-5</v>
      </c>
      <c r="CA164" s="8">
        <v>38589</v>
      </c>
      <c r="CB164">
        <v>4.8E-8</v>
      </c>
      <c r="CC164" s="8">
        <v>38589</v>
      </c>
      <c r="CD164">
        <v>4.6720000000000003E-6</v>
      </c>
      <c r="CE164" s="8">
        <v>38589</v>
      </c>
      <c r="CF164">
        <v>3.9060000000000004E-6</v>
      </c>
      <c r="CG164" s="8">
        <v>38589</v>
      </c>
      <c r="CH164">
        <v>4.63E-7</v>
      </c>
      <c r="CI164" s="8">
        <v>38589</v>
      </c>
      <c r="CJ164">
        <v>3E-9</v>
      </c>
      <c r="CK164" s="8">
        <v>38589</v>
      </c>
      <c r="CL164">
        <v>3E-9</v>
      </c>
      <c r="CM164" s="8">
        <v>38589</v>
      </c>
      <c r="CN164">
        <v>0</v>
      </c>
      <c r="CS164" s="8">
        <v>38589</v>
      </c>
      <c r="CT164">
        <v>8.1299999999999999E-7</v>
      </c>
      <c r="CU164" s="8">
        <v>38589</v>
      </c>
      <c r="CV164">
        <v>1.73E-6</v>
      </c>
      <c r="CW164" s="8">
        <v>38589</v>
      </c>
      <c r="CX164">
        <v>7.3000000000000005E-8</v>
      </c>
      <c r="CY164" s="8">
        <v>38589</v>
      </c>
      <c r="CZ164">
        <v>8.6300000000000004E-6</v>
      </c>
      <c r="DE164" s="8">
        <v>38589</v>
      </c>
      <c r="DF164">
        <v>1.2636999999999999E-5</v>
      </c>
      <c r="DG164" s="8">
        <v>38589</v>
      </c>
      <c r="DH164">
        <v>1.4999999999999999E-8</v>
      </c>
      <c r="DM164" s="8">
        <v>38589</v>
      </c>
      <c r="DN164">
        <v>4.3938199999999999E-4</v>
      </c>
      <c r="DO164" s="8">
        <v>38589</v>
      </c>
      <c r="DP164">
        <v>0</v>
      </c>
      <c r="DS164" s="8">
        <v>38589</v>
      </c>
      <c r="DT164">
        <v>1.17825E-4</v>
      </c>
      <c r="DU164" s="8">
        <v>38589</v>
      </c>
      <c r="DV164">
        <v>6.8E-8</v>
      </c>
      <c r="EA164" s="8">
        <v>38589</v>
      </c>
      <c r="EB164">
        <v>5.4160000000000003E-6</v>
      </c>
      <c r="EI164" s="8">
        <v>38589</v>
      </c>
      <c r="EJ164">
        <v>7.9619999999999993E-6</v>
      </c>
      <c r="EM164" s="8">
        <v>38589</v>
      </c>
      <c r="EN164">
        <v>2.7099999999999998E-7</v>
      </c>
      <c r="EO164" s="8">
        <v>38589</v>
      </c>
      <c r="EP164">
        <v>4.7E-7</v>
      </c>
      <c r="ES164" s="8">
        <v>38589</v>
      </c>
      <c r="ET164">
        <v>3.7728000000000002E-5</v>
      </c>
      <c r="EY164" s="8">
        <v>38589</v>
      </c>
      <c r="EZ164">
        <v>4.2080000000000002E-6</v>
      </c>
      <c r="FE164" s="8">
        <v>38589</v>
      </c>
      <c r="FF164">
        <v>9.0800000000000003E-7</v>
      </c>
      <c r="FG164" s="8">
        <v>38589</v>
      </c>
      <c r="FH164">
        <v>9.9399999999999993E-7</v>
      </c>
      <c r="FI164" s="8">
        <v>38589</v>
      </c>
      <c r="FJ164">
        <v>2.1107E-5</v>
      </c>
      <c r="FO164" s="8">
        <v>38589</v>
      </c>
      <c r="FP164">
        <v>3.65E-7</v>
      </c>
      <c r="FQ164" s="8">
        <v>38589</v>
      </c>
      <c r="FR164">
        <v>3.5714999999999999E-5</v>
      </c>
      <c r="FS164" s="8">
        <v>38589</v>
      </c>
      <c r="FT164">
        <v>7.1E-8</v>
      </c>
      <c r="FU164" s="8">
        <v>38589</v>
      </c>
      <c r="FV164">
        <v>3.072E-6</v>
      </c>
      <c r="FY164" s="8">
        <v>38589</v>
      </c>
      <c r="FZ164">
        <v>2.3799999999999999E-7</v>
      </c>
      <c r="GC164" s="8">
        <v>38589</v>
      </c>
      <c r="GD164">
        <v>1.74E-7</v>
      </c>
    </row>
    <row r="165" spans="1:186" x14ac:dyDescent="0.25">
      <c r="A165" s="8">
        <v>38590</v>
      </c>
      <c r="B165">
        <v>1.939E-6</v>
      </c>
      <c r="C165" s="8">
        <v>38590</v>
      </c>
      <c r="D165">
        <v>1.4999999999999999E-8</v>
      </c>
      <c r="I165" s="8">
        <v>38590</v>
      </c>
      <c r="J165">
        <v>2.0000000000000001E-9</v>
      </c>
      <c r="K165" s="8">
        <v>38590</v>
      </c>
      <c r="L165">
        <v>1.5889300000000001E-4</v>
      </c>
      <c r="M165" s="8">
        <v>38590</v>
      </c>
      <c r="N165">
        <v>5.1900000000000003E-7</v>
      </c>
      <c r="O165" s="8">
        <v>38590</v>
      </c>
      <c r="P165">
        <v>2.4E-8</v>
      </c>
      <c r="Q165" s="8">
        <v>38590</v>
      </c>
      <c r="R165">
        <v>3.2770000000000001E-6</v>
      </c>
      <c r="S165" s="8">
        <v>38590</v>
      </c>
      <c r="T165">
        <v>5.8540000000000002E-6</v>
      </c>
      <c r="AE165" s="8">
        <v>38590</v>
      </c>
      <c r="AF165">
        <v>1.4999999999999999E-8</v>
      </c>
      <c r="AG165" s="8">
        <v>38590</v>
      </c>
      <c r="AH165">
        <v>1.5209999999999999E-6</v>
      </c>
      <c r="BA165" s="8">
        <v>38590</v>
      </c>
      <c r="BB165">
        <v>2.9900000000000002E-7</v>
      </c>
      <c r="BE165" s="8">
        <v>38590</v>
      </c>
      <c r="BF165">
        <v>9.2140000000000002E-6</v>
      </c>
      <c r="BS165" s="8">
        <v>38590</v>
      </c>
      <c r="BT165">
        <v>4.126E-6</v>
      </c>
      <c r="BW165" s="8">
        <v>38590</v>
      </c>
      <c r="BX165">
        <v>5.0000000000000001E-9</v>
      </c>
      <c r="BY165" s="8">
        <v>38590</v>
      </c>
      <c r="BZ165">
        <v>7.1743999999999996E-5</v>
      </c>
      <c r="CA165" s="8">
        <v>38590</v>
      </c>
      <c r="CB165">
        <v>5.1E-8</v>
      </c>
      <c r="CC165" s="8">
        <v>38590</v>
      </c>
      <c r="CD165">
        <v>4.6539999999999998E-6</v>
      </c>
      <c r="CE165" s="8">
        <v>38590</v>
      </c>
      <c r="CF165">
        <v>3.8399999999999997E-6</v>
      </c>
      <c r="CG165" s="8">
        <v>38590</v>
      </c>
      <c r="CH165">
        <v>4.9299999999999998E-7</v>
      </c>
      <c r="CI165" s="8">
        <v>38590</v>
      </c>
      <c r="CJ165">
        <v>3E-9</v>
      </c>
      <c r="CK165" s="8">
        <v>38590</v>
      </c>
      <c r="CL165">
        <v>3E-9</v>
      </c>
      <c r="CM165" s="8">
        <v>38590</v>
      </c>
      <c r="CN165">
        <v>0</v>
      </c>
      <c r="CS165" s="8">
        <v>38590</v>
      </c>
      <c r="CT165">
        <v>7.9699999999999995E-7</v>
      </c>
      <c r="CU165" s="8">
        <v>38590</v>
      </c>
      <c r="CV165">
        <v>1.607E-6</v>
      </c>
      <c r="CW165" s="8">
        <v>38590</v>
      </c>
      <c r="CX165">
        <v>8.2000000000000006E-8</v>
      </c>
      <c r="CY165" s="8">
        <v>38590</v>
      </c>
      <c r="CZ165">
        <v>8.4209999999999995E-6</v>
      </c>
      <c r="DE165" s="8">
        <v>38590</v>
      </c>
      <c r="DF165">
        <v>1.3519E-5</v>
      </c>
      <c r="DG165" s="8">
        <v>38590</v>
      </c>
      <c r="DH165">
        <v>1.4999999999999999E-8</v>
      </c>
      <c r="DM165" s="8">
        <v>38590</v>
      </c>
      <c r="DN165">
        <v>4.3312599999999999E-4</v>
      </c>
      <c r="DO165" s="8">
        <v>38590</v>
      </c>
      <c r="DP165">
        <v>0</v>
      </c>
      <c r="DS165" s="8">
        <v>38590</v>
      </c>
      <c r="DT165">
        <v>1.1489600000000001E-4</v>
      </c>
      <c r="DU165" s="8">
        <v>38590</v>
      </c>
      <c r="DV165">
        <v>6.5999999999999995E-8</v>
      </c>
      <c r="EA165" s="8">
        <v>38590</v>
      </c>
      <c r="EB165">
        <v>6.0530000000000003E-6</v>
      </c>
      <c r="EI165" s="8">
        <v>38590</v>
      </c>
      <c r="EJ165">
        <v>8.8049999999999996E-6</v>
      </c>
      <c r="EM165" s="8">
        <v>38590</v>
      </c>
      <c r="EN165">
        <v>2.8200000000000001E-7</v>
      </c>
      <c r="EO165" s="8">
        <v>38590</v>
      </c>
      <c r="EP165">
        <v>6.4099999999999998E-7</v>
      </c>
      <c r="ES165" s="8">
        <v>38590</v>
      </c>
      <c r="ET165">
        <v>3.9444999999999999E-5</v>
      </c>
      <c r="EY165" s="8">
        <v>38590</v>
      </c>
      <c r="EZ165">
        <v>4.4329999999999997E-6</v>
      </c>
      <c r="FE165" s="8">
        <v>38590</v>
      </c>
      <c r="FF165">
        <v>9.4399999999999998E-7</v>
      </c>
      <c r="FG165" s="8">
        <v>38590</v>
      </c>
      <c r="FH165">
        <v>1.0219999999999999E-6</v>
      </c>
      <c r="FI165" s="8">
        <v>38590</v>
      </c>
      <c r="FJ165">
        <v>2.1163999999999999E-5</v>
      </c>
      <c r="FO165" s="8">
        <v>38590</v>
      </c>
      <c r="FP165">
        <v>3.7099999999999997E-7</v>
      </c>
      <c r="FQ165" s="8">
        <v>38590</v>
      </c>
      <c r="FR165">
        <v>3.5333000000000002E-5</v>
      </c>
      <c r="FS165" s="8">
        <v>38590</v>
      </c>
      <c r="FT165">
        <v>7.4999999999999997E-8</v>
      </c>
      <c r="FU165" s="8">
        <v>38590</v>
      </c>
      <c r="FV165">
        <v>3.2710000000000001E-6</v>
      </c>
      <c r="FY165" s="8">
        <v>38590</v>
      </c>
      <c r="FZ165">
        <v>2.5100000000000001E-7</v>
      </c>
      <c r="GC165" s="8">
        <v>38590</v>
      </c>
      <c r="GD165">
        <v>1.6999999999999999E-7</v>
      </c>
    </row>
    <row r="166" spans="1:186" x14ac:dyDescent="0.25">
      <c r="A166" s="8">
        <v>38593</v>
      </c>
      <c r="B166">
        <v>1.951E-6</v>
      </c>
      <c r="C166" s="8">
        <v>38593</v>
      </c>
      <c r="D166">
        <v>1.4999999999999999E-8</v>
      </c>
      <c r="I166" s="8">
        <v>38593</v>
      </c>
      <c r="J166">
        <v>2.0000000000000001E-9</v>
      </c>
      <c r="K166" s="8">
        <v>38593</v>
      </c>
      <c r="L166">
        <v>1.5855099999999999E-4</v>
      </c>
      <c r="M166" s="8">
        <v>38593</v>
      </c>
      <c r="N166">
        <v>4.7999999999999996E-7</v>
      </c>
      <c r="O166" s="8">
        <v>38593</v>
      </c>
      <c r="P166">
        <v>2.4E-8</v>
      </c>
      <c r="Q166" s="8">
        <v>38593</v>
      </c>
      <c r="R166">
        <v>3.1389999999999999E-6</v>
      </c>
      <c r="S166" s="8">
        <v>38593</v>
      </c>
      <c r="T166">
        <v>5.1819999999999997E-6</v>
      </c>
      <c r="AE166" s="8">
        <v>38593</v>
      </c>
      <c r="AF166">
        <v>1.2E-8</v>
      </c>
      <c r="AG166" s="8">
        <v>38593</v>
      </c>
      <c r="AH166">
        <v>1.375E-6</v>
      </c>
      <c r="BA166" s="8">
        <v>38593</v>
      </c>
      <c r="BB166">
        <v>2.9499999999999998E-7</v>
      </c>
      <c r="BE166" s="8">
        <v>38593</v>
      </c>
      <c r="BF166">
        <v>9.0520000000000007E-6</v>
      </c>
      <c r="BS166" s="8">
        <v>38593</v>
      </c>
      <c r="BT166">
        <v>4.07E-6</v>
      </c>
      <c r="BW166" s="8">
        <v>38593</v>
      </c>
      <c r="BX166">
        <v>5.0000000000000001E-9</v>
      </c>
      <c r="BY166" s="8">
        <v>38593</v>
      </c>
      <c r="BZ166">
        <v>6.9202999999999995E-5</v>
      </c>
      <c r="CA166" s="8">
        <v>38593</v>
      </c>
      <c r="CB166">
        <v>5.2000000000000002E-8</v>
      </c>
      <c r="CC166" s="8">
        <v>38593</v>
      </c>
      <c r="CD166">
        <v>4.3930000000000001E-6</v>
      </c>
      <c r="CE166" s="8">
        <v>38593</v>
      </c>
      <c r="CF166">
        <v>4.0110000000000002E-6</v>
      </c>
      <c r="CG166" s="8">
        <v>38593</v>
      </c>
      <c r="CH166">
        <v>4.8599999999999998E-7</v>
      </c>
      <c r="CI166" s="8">
        <v>38593</v>
      </c>
      <c r="CJ166">
        <v>3E-9</v>
      </c>
      <c r="CK166" s="8">
        <v>38593</v>
      </c>
      <c r="CL166">
        <v>3E-9</v>
      </c>
      <c r="CM166" s="8">
        <v>38593</v>
      </c>
      <c r="CN166">
        <v>0</v>
      </c>
      <c r="CS166" s="8">
        <v>38593</v>
      </c>
      <c r="CT166">
        <v>7.5300000000000003E-7</v>
      </c>
      <c r="CU166" s="8">
        <v>38593</v>
      </c>
      <c r="CV166">
        <v>1.5829999999999999E-6</v>
      </c>
      <c r="CW166" s="8">
        <v>38593</v>
      </c>
      <c r="CX166">
        <v>8.2000000000000006E-8</v>
      </c>
      <c r="CY166" s="8">
        <v>38593</v>
      </c>
      <c r="CZ166">
        <v>8.9809999999999992E-6</v>
      </c>
      <c r="DE166" s="8">
        <v>38593</v>
      </c>
      <c r="DF166">
        <v>1.3474E-5</v>
      </c>
      <c r="DG166" s="8">
        <v>38593</v>
      </c>
      <c r="DH166">
        <v>1.6000000000000001E-8</v>
      </c>
      <c r="DM166" s="8">
        <v>38593</v>
      </c>
      <c r="DN166">
        <v>4.4400899999999998E-4</v>
      </c>
      <c r="DO166" s="8">
        <v>38593</v>
      </c>
      <c r="DP166">
        <v>0</v>
      </c>
      <c r="DS166" s="8">
        <v>38593</v>
      </c>
      <c r="DT166">
        <v>1.06976E-4</v>
      </c>
      <c r="DU166" s="8">
        <v>38593</v>
      </c>
      <c r="DV166">
        <v>6.5E-8</v>
      </c>
      <c r="EA166" s="8">
        <v>38593</v>
      </c>
      <c r="EB166">
        <v>5.8939999999999998E-6</v>
      </c>
      <c r="EI166" s="8">
        <v>38593</v>
      </c>
      <c r="EJ166">
        <v>8.4519999999999997E-6</v>
      </c>
      <c r="EM166" s="8">
        <v>38593</v>
      </c>
      <c r="EN166">
        <v>2.8700000000000002E-7</v>
      </c>
      <c r="EO166" s="8">
        <v>38593</v>
      </c>
      <c r="EP166">
        <v>4.9399999999999995E-7</v>
      </c>
      <c r="ES166" s="8">
        <v>38593</v>
      </c>
      <c r="ET166">
        <v>3.8874000000000001E-5</v>
      </c>
      <c r="EY166" s="8">
        <v>38593</v>
      </c>
      <c r="EZ166">
        <v>4.2760000000000002E-6</v>
      </c>
      <c r="FE166" s="8">
        <v>38593</v>
      </c>
      <c r="FF166">
        <v>8.4E-7</v>
      </c>
      <c r="FG166" s="8">
        <v>38593</v>
      </c>
      <c r="FH166">
        <v>1.034E-6</v>
      </c>
      <c r="FI166" s="8">
        <v>38593</v>
      </c>
      <c r="FJ166">
        <v>2.1625E-5</v>
      </c>
      <c r="FO166" s="8">
        <v>38593</v>
      </c>
      <c r="FP166">
        <v>3.6800000000000001E-7</v>
      </c>
      <c r="FQ166" s="8">
        <v>38593</v>
      </c>
      <c r="FR166">
        <v>3.5967000000000003E-5</v>
      </c>
      <c r="FS166" s="8">
        <v>38593</v>
      </c>
      <c r="FT166">
        <v>7.7999999999999997E-8</v>
      </c>
      <c r="FU166" s="8">
        <v>38593</v>
      </c>
      <c r="FV166">
        <v>3.1980000000000001E-6</v>
      </c>
      <c r="FY166" s="8">
        <v>38593</v>
      </c>
      <c r="FZ166">
        <v>2.4600000000000001E-7</v>
      </c>
      <c r="GC166" s="8">
        <v>38593</v>
      </c>
      <c r="GD166">
        <v>1.7100000000000001E-7</v>
      </c>
    </row>
    <row r="167" spans="1:186" x14ac:dyDescent="0.25">
      <c r="A167" s="8">
        <v>38594</v>
      </c>
      <c r="B167">
        <v>1.86E-6</v>
      </c>
      <c r="C167" s="8">
        <v>38594</v>
      </c>
      <c r="D167">
        <v>1.6000000000000001E-8</v>
      </c>
      <c r="I167" s="8">
        <v>38594</v>
      </c>
      <c r="J167">
        <v>2.0000000000000001E-9</v>
      </c>
      <c r="K167" s="8">
        <v>38594</v>
      </c>
      <c r="L167">
        <v>1.5965599999999999E-4</v>
      </c>
      <c r="M167" s="8">
        <v>38594</v>
      </c>
      <c r="N167">
        <v>4.7100000000000002E-7</v>
      </c>
      <c r="O167" s="8">
        <v>38594</v>
      </c>
      <c r="P167">
        <v>2.3000000000000001E-8</v>
      </c>
      <c r="Q167" s="8">
        <v>38594</v>
      </c>
      <c r="R167">
        <v>3.0089999999999999E-6</v>
      </c>
      <c r="S167" s="8">
        <v>38594</v>
      </c>
      <c r="T167">
        <v>5.2310000000000004E-6</v>
      </c>
      <c r="AE167" s="8">
        <v>38594</v>
      </c>
      <c r="AF167">
        <v>1.2E-8</v>
      </c>
      <c r="AG167" s="8">
        <v>38594</v>
      </c>
      <c r="AH167">
        <v>2.012E-6</v>
      </c>
      <c r="BA167" s="8">
        <v>38594</v>
      </c>
      <c r="BB167">
        <v>3.0199999999999998E-7</v>
      </c>
      <c r="BE167" s="8">
        <v>38594</v>
      </c>
      <c r="BF167">
        <v>9.3549999999999994E-6</v>
      </c>
      <c r="BS167" s="8">
        <v>38594</v>
      </c>
      <c r="BT167">
        <v>3.9469999999999996E-6</v>
      </c>
      <c r="BW167" s="8">
        <v>38594</v>
      </c>
      <c r="BX167">
        <v>5.0000000000000001E-9</v>
      </c>
      <c r="BY167" s="8">
        <v>38594</v>
      </c>
      <c r="BZ167">
        <v>6.9436000000000004E-5</v>
      </c>
      <c r="CA167" s="8">
        <v>38594</v>
      </c>
      <c r="CB167">
        <v>5.8999999999999999E-8</v>
      </c>
      <c r="CC167" s="8">
        <v>38594</v>
      </c>
      <c r="CD167">
        <v>4.3089999999999997E-6</v>
      </c>
      <c r="CE167" s="8">
        <v>38594</v>
      </c>
      <c r="CF167">
        <v>3.8190000000000002E-6</v>
      </c>
      <c r="CG167" s="8">
        <v>38594</v>
      </c>
      <c r="CH167">
        <v>5.1600000000000001E-7</v>
      </c>
      <c r="CI167" s="8">
        <v>38594</v>
      </c>
      <c r="CJ167">
        <v>3E-9</v>
      </c>
      <c r="CK167" s="8">
        <v>38594</v>
      </c>
      <c r="CL167">
        <v>3E-9</v>
      </c>
      <c r="CM167" s="8">
        <v>38594</v>
      </c>
      <c r="CN167">
        <v>0</v>
      </c>
      <c r="CS167" s="8">
        <v>38594</v>
      </c>
      <c r="CT167">
        <v>7.37E-7</v>
      </c>
      <c r="CU167" s="8">
        <v>38594</v>
      </c>
      <c r="CV167">
        <v>1.629E-6</v>
      </c>
      <c r="CW167" s="8">
        <v>38594</v>
      </c>
      <c r="CX167">
        <v>1.05E-7</v>
      </c>
      <c r="CY167" s="8">
        <v>38594</v>
      </c>
      <c r="CZ167">
        <v>1.0482999999999999E-5</v>
      </c>
      <c r="DE167" s="8">
        <v>38594</v>
      </c>
      <c r="DF167">
        <v>1.3926E-5</v>
      </c>
      <c r="DG167" s="8">
        <v>38594</v>
      </c>
      <c r="DH167">
        <v>1.4999999999999999E-8</v>
      </c>
      <c r="DM167" s="8">
        <v>38594</v>
      </c>
      <c r="DN167">
        <v>4.4371299999999999E-4</v>
      </c>
      <c r="DO167" s="8">
        <v>38594</v>
      </c>
      <c r="DP167">
        <v>0</v>
      </c>
      <c r="DS167" s="8">
        <v>38594</v>
      </c>
      <c r="DT167">
        <v>1.1168800000000001E-4</v>
      </c>
      <c r="DU167" s="8">
        <v>38594</v>
      </c>
      <c r="DV167">
        <v>7.1999999999999996E-8</v>
      </c>
      <c r="EA167" s="8">
        <v>38594</v>
      </c>
      <c r="EB167">
        <v>5.6239999999999999E-6</v>
      </c>
      <c r="EI167" s="8">
        <v>38594</v>
      </c>
      <c r="EJ167">
        <v>8.4959999999999996E-6</v>
      </c>
      <c r="EM167" s="8">
        <v>38594</v>
      </c>
      <c r="EN167">
        <v>2.9999999999999999E-7</v>
      </c>
      <c r="EO167" s="8">
        <v>38594</v>
      </c>
      <c r="EP167">
        <v>4.9100000000000004E-7</v>
      </c>
      <c r="ES167" s="8">
        <v>38594</v>
      </c>
      <c r="ET167">
        <v>3.8418999999999999E-5</v>
      </c>
      <c r="EY167" s="8">
        <v>38594</v>
      </c>
      <c r="EZ167">
        <v>4.0570000000000003E-6</v>
      </c>
      <c r="FE167" s="8">
        <v>38594</v>
      </c>
      <c r="FF167">
        <v>8.09E-7</v>
      </c>
      <c r="FG167" s="8">
        <v>38594</v>
      </c>
      <c r="FH167">
        <v>1.302E-6</v>
      </c>
      <c r="FI167" s="8">
        <v>38594</v>
      </c>
      <c r="FJ167">
        <v>2.2676000000000001E-5</v>
      </c>
      <c r="FO167" s="8">
        <v>38594</v>
      </c>
      <c r="FP167">
        <v>3.72E-7</v>
      </c>
      <c r="FQ167" s="8">
        <v>38594</v>
      </c>
      <c r="FR167">
        <v>3.8006000000000002E-5</v>
      </c>
      <c r="FS167" s="8">
        <v>38594</v>
      </c>
      <c r="FT167">
        <v>8.3000000000000002E-8</v>
      </c>
      <c r="FU167" s="8">
        <v>38594</v>
      </c>
      <c r="FV167">
        <v>3.3639999999999999E-6</v>
      </c>
      <c r="FY167" s="8">
        <v>38594</v>
      </c>
      <c r="FZ167">
        <v>2.7500000000000001E-7</v>
      </c>
      <c r="GC167" s="8">
        <v>38594</v>
      </c>
      <c r="GD167">
        <v>1.8199999999999999E-7</v>
      </c>
    </row>
    <row r="168" spans="1:186" x14ac:dyDescent="0.25">
      <c r="A168" s="8">
        <v>38595</v>
      </c>
      <c r="B168">
        <v>1.8330000000000001E-6</v>
      </c>
      <c r="C168" s="8">
        <v>38595</v>
      </c>
      <c r="D168">
        <v>1.4999999999999999E-8</v>
      </c>
      <c r="I168" s="8">
        <v>38595</v>
      </c>
      <c r="J168">
        <v>3E-9</v>
      </c>
      <c r="K168" s="8">
        <v>38595</v>
      </c>
      <c r="L168">
        <v>1.6070599999999999E-4</v>
      </c>
      <c r="M168" s="8">
        <v>38595</v>
      </c>
      <c r="N168">
        <v>4.6100000000000001E-7</v>
      </c>
      <c r="O168" s="8">
        <v>38595</v>
      </c>
      <c r="P168">
        <v>2.3000000000000001E-8</v>
      </c>
      <c r="Q168" s="8">
        <v>38595</v>
      </c>
      <c r="R168">
        <v>2.9299999999999999E-6</v>
      </c>
      <c r="S168" s="8">
        <v>38595</v>
      </c>
      <c r="T168">
        <v>5.1660000000000002E-6</v>
      </c>
      <c r="AE168" s="8">
        <v>38595</v>
      </c>
      <c r="AF168">
        <v>1.2E-8</v>
      </c>
      <c r="AG168" s="8">
        <v>38595</v>
      </c>
      <c r="AH168">
        <v>2.063E-6</v>
      </c>
      <c r="BA168" s="8">
        <v>38595</v>
      </c>
      <c r="BB168">
        <v>2.8599999999999999E-7</v>
      </c>
      <c r="BE168" s="8">
        <v>38595</v>
      </c>
      <c r="BF168">
        <v>8.85E-6</v>
      </c>
      <c r="BS168" s="8">
        <v>38595</v>
      </c>
      <c r="BT168">
        <v>3.8430000000000003E-6</v>
      </c>
      <c r="BW168" s="8">
        <v>38595</v>
      </c>
      <c r="BX168">
        <v>5.0000000000000001E-9</v>
      </c>
      <c r="BY168" s="8">
        <v>38595</v>
      </c>
      <c r="BZ168">
        <v>6.6185000000000004E-5</v>
      </c>
      <c r="CA168" s="8">
        <v>38595</v>
      </c>
      <c r="CB168">
        <v>5.8000000000000003E-8</v>
      </c>
      <c r="CC168" s="8">
        <v>38595</v>
      </c>
      <c r="CD168">
        <v>4.2250000000000002E-6</v>
      </c>
      <c r="CE168" s="8">
        <v>38595</v>
      </c>
      <c r="CF168">
        <v>3.7170000000000002E-6</v>
      </c>
      <c r="CG168" s="8">
        <v>38595</v>
      </c>
      <c r="CH168">
        <v>5.1399999999999997E-7</v>
      </c>
      <c r="CI168" s="8">
        <v>38595</v>
      </c>
      <c r="CJ168">
        <v>3E-9</v>
      </c>
      <c r="CK168" s="8">
        <v>38595</v>
      </c>
      <c r="CL168">
        <v>3E-9</v>
      </c>
      <c r="CM168" s="8">
        <v>38595</v>
      </c>
      <c r="CN168">
        <v>0</v>
      </c>
      <c r="CS168" s="8">
        <v>38595</v>
      </c>
      <c r="CT168">
        <v>7.2099999999999996E-7</v>
      </c>
      <c r="CU168" s="8">
        <v>38595</v>
      </c>
      <c r="CV168">
        <v>1.641E-6</v>
      </c>
      <c r="CW168" s="8">
        <v>38595</v>
      </c>
      <c r="CX168">
        <v>1.04E-7</v>
      </c>
      <c r="CY168" s="8">
        <v>38595</v>
      </c>
      <c r="CZ168">
        <v>1.0465000000000001E-5</v>
      </c>
      <c r="DE168" s="8">
        <v>38595</v>
      </c>
      <c r="DF168">
        <v>1.3174E-5</v>
      </c>
      <c r="DG168" s="8">
        <v>38595</v>
      </c>
      <c r="DH168">
        <v>1.4E-8</v>
      </c>
      <c r="DM168" s="8">
        <v>38595</v>
      </c>
      <c r="DN168">
        <v>4.4430199999999999E-4</v>
      </c>
      <c r="DO168" s="8">
        <v>38595</v>
      </c>
      <c r="DP168">
        <v>0</v>
      </c>
      <c r="DS168" s="8">
        <v>38595</v>
      </c>
      <c r="DT168">
        <v>1.08043E-4</v>
      </c>
      <c r="DU168" s="8">
        <v>38595</v>
      </c>
      <c r="DV168">
        <v>6.8999999999999996E-8</v>
      </c>
      <c r="EA168" s="8">
        <v>38595</v>
      </c>
      <c r="EB168">
        <v>5.3720000000000004E-6</v>
      </c>
      <c r="EI168" s="8">
        <v>38595</v>
      </c>
      <c r="EJ168">
        <v>8.0129999999999993E-6</v>
      </c>
      <c r="EM168" s="8">
        <v>38595</v>
      </c>
      <c r="EN168">
        <v>2.96E-7</v>
      </c>
      <c r="EO168" s="8">
        <v>38595</v>
      </c>
      <c r="EP168">
        <v>5.0100000000000005E-7</v>
      </c>
      <c r="ES168" s="8">
        <v>38595</v>
      </c>
      <c r="ET168">
        <v>3.6888999999999999E-5</v>
      </c>
      <c r="EY168" s="8">
        <v>38595</v>
      </c>
      <c r="EZ168">
        <v>3.9330000000000003E-6</v>
      </c>
      <c r="FE168" s="8">
        <v>38595</v>
      </c>
      <c r="FF168">
        <v>8.2900000000000002E-7</v>
      </c>
      <c r="FG168" s="8">
        <v>38595</v>
      </c>
      <c r="FH168">
        <v>1.356E-6</v>
      </c>
      <c r="FI168" s="8">
        <v>38595</v>
      </c>
      <c r="FJ168">
        <v>2.2461999999999999E-5</v>
      </c>
      <c r="FO168" s="8">
        <v>38595</v>
      </c>
      <c r="FP168">
        <v>3.5499999999999999E-7</v>
      </c>
      <c r="FQ168" s="8">
        <v>38595</v>
      </c>
      <c r="FR168">
        <v>3.8197E-5</v>
      </c>
      <c r="FS168" s="8">
        <v>38595</v>
      </c>
      <c r="FT168">
        <v>8.0999999999999997E-8</v>
      </c>
      <c r="FU168" s="8">
        <v>38595</v>
      </c>
      <c r="FV168">
        <v>3.1520000000000001E-6</v>
      </c>
      <c r="FY168" s="8">
        <v>38595</v>
      </c>
      <c r="FZ168">
        <v>2.6899999999999999E-7</v>
      </c>
      <c r="GC168" s="8">
        <v>38595</v>
      </c>
      <c r="GD168">
        <v>1.92E-7</v>
      </c>
    </row>
    <row r="169" spans="1:186" x14ac:dyDescent="0.25">
      <c r="A169" s="8">
        <v>38596</v>
      </c>
      <c r="B169">
        <v>1.8169999999999999E-6</v>
      </c>
      <c r="C169" s="8">
        <v>38596</v>
      </c>
      <c r="D169">
        <v>1.4999999999999999E-8</v>
      </c>
      <c r="I169" s="8">
        <v>38596</v>
      </c>
      <c r="J169">
        <v>3E-9</v>
      </c>
      <c r="K169" s="8">
        <v>38596</v>
      </c>
      <c r="L169">
        <v>1.57699E-4</v>
      </c>
      <c r="M169" s="8">
        <v>38596</v>
      </c>
      <c r="N169">
        <v>6.1699999999999998E-7</v>
      </c>
      <c r="O169" s="8">
        <v>38596</v>
      </c>
      <c r="P169">
        <v>2.3000000000000001E-8</v>
      </c>
      <c r="Q169" s="8">
        <v>38596</v>
      </c>
      <c r="R169">
        <v>2.8270000000000002E-6</v>
      </c>
      <c r="S169" s="8">
        <v>38596</v>
      </c>
      <c r="T169">
        <v>5.6629999999999998E-6</v>
      </c>
      <c r="AE169" s="8">
        <v>38596</v>
      </c>
      <c r="AF169">
        <v>1.2E-8</v>
      </c>
      <c r="AG169" s="8">
        <v>38596</v>
      </c>
      <c r="AH169">
        <v>2.04E-6</v>
      </c>
      <c r="BA169" s="8">
        <v>38596</v>
      </c>
      <c r="BB169">
        <v>2.8999999999999998E-7</v>
      </c>
      <c r="BE169" s="8">
        <v>38596</v>
      </c>
      <c r="BF169">
        <v>9.0559999999999994E-6</v>
      </c>
      <c r="BS169" s="8">
        <v>38596</v>
      </c>
      <c r="BT169">
        <v>3.9269999999999998E-6</v>
      </c>
      <c r="BW169" s="8">
        <v>38596</v>
      </c>
      <c r="BX169">
        <v>5.0000000000000001E-9</v>
      </c>
      <c r="BY169" s="8">
        <v>38596</v>
      </c>
      <c r="BZ169">
        <v>6.1557999999999996E-5</v>
      </c>
      <c r="CA169" s="8">
        <v>38596</v>
      </c>
      <c r="CB169">
        <v>5.5999999999999999E-8</v>
      </c>
      <c r="CC169" s="8">
        <v>38596</v>
      </c>
      <c r="CD169">
        <v>4.2189999999999998E-6</v>
      </c>
      <c r="CE169" s="8">
        <v>38596</v>
      </c>
      <c r="CF169">
        <v>3.659E-6</v>
      </c>
      <c r="CG169" s="8">
        <v>38596</v>
      </c>
      <c r="CH169">
        <v>5.7400000000000003E-7</v>
      </c>
      <c r="CI169" s="8">
        <v>38596</v>
      </c>
      <c r="CJ169">
        <v>3E-9</v>
      </c>
      <c r="CK169" s="8">
        <v>38596</v>
      </c>
      <c r="CL169">
        <v>3E-9</v>
      </c>
      <c r="CM169" s="8">
        <v>38596</v>
      </c>
      <c r="CN169">
        <v>0</v>
      </c>
      <c r="CS169" s="8">
        <v>38596</v>
      </c>
      <c r="CT169">
        <v>7.4300000000000002E-7</v>
      </c>
      <c r="CU169" s="8">
        <v>38596</v>
      </c>
      <c r="CV169">
        <v>1.691E-6</v>
      </c>
      <c r="CW169" s="8">
        <v>38596</v>
      </c>
      <c r="CX169">
        <v>1.01E-7</v>
      </c>
      <c r="CY169" s="8">
        <v>38596</v>
      </c>
      <c r="CZ169">
        <v>1.2896E-5</v>
      </c>
      <c r="DE169" s="8">
        <v>38596</v>
      </c>
      <c r="DF169">
        <v>1.3012E-5</v>
      </c>
      <c r="DG169" s="8">
        <v>38596</v>
      </c>
      <c r="DH169">
        <v>1.4999999999999999E-8</v>
      </c>
      <c r="DM169" s="8">
        <v>38596</v>
      </c>
      <c r="DN169">
        <v>4.24802E-4</v>
      </c>
      <c r="DO169" s="8">
        <v>38596</v>
      </c>
      <c r="DP169">
        <v>0</v>
      </c>
      <c r="DS169" s="8">
        <v>38596</v>
      </c>
      <c r="DT169">
        <v>1.0858599999999999E-4</v>
      </c>
      <c r="DU169" s="8">
        <v>38596</v>
      </c>
      <c r="DV169">
        <v>7.1999999999999996E-8</v>
      </c>
      <c r="EA169" s="8">
        <v>38596</v>
      </c>
      <c r="EB169">
        <v>5.0150000000000003E-6</v>
      </c>
      <c r="EI169" s="8">
        <v>38596</v>
      </c>
      <c r="EJ169">
        <v>7.7510000000000008E-6</v>
      </c>
      <c r="EM169" s="8">
        <v>38596</v>
      </c>
      <c r="EN169">
        <v>2.96E-7</v>
      </c>
      <c r="EO169" s="8">
        <v>38596</v>
      </c>
      <c r="EP169">
        <v>4.9500000000000003E-7</v>
      </c>
      <c r="ES169" s="8">
        <v>38596</v>
      </c>
      <c r="ET169">
        <v>3.6495999999999998E-5</v>
      </c>
      <c r="EY169" s="8">
        <v>38596</v>
      </c>
      <c r="EZ169">
        <v>3.664E-6</v>
      </c>
      <c r="FE169" s="8">
        <v>38596</v>
      </c>
      <c r="FF169">
        <v>8.2200000000000003E-7</v>
      </c>
      <c r="FG169" s="8">
        <v>38596</v>
      </c>
      <c r="FH169">
        <v>1.522E-6</v>
      </c>
      <c r="FI169" s="8">
        <v>38596</v>
      </c>
      <c r="FJ169">
        <v>2.4060999999999999E-5</v>
      </c>
      <c r="FO169" s="8">
        <v>38596</v>
      </c>
      <c r="FP169">
        <v>3.4400000000000001E-7</v>
      </c>
      <c r="FQ169" s="8">
        <v>38596</v>
      </c>
      <c r="FR169">
        <v>3.8479999999999997E-5</v>
      </c>
      <c r="FS169" s="8">
        <v>38596</v>
      </c>
      <c r="FT169">
        <v>9.3999999999999995E-8</v>
      </c>
      <c r="FU169" s="8">
        <v>38596</v>
      </c>
      <c r="FV169">
        <v>3.0130000000000002E-6</v>
      </c>
      <c r="FY169" s="8">
        <v>38596</v>
      </c>
      <c r="FZ169">
        <v>2.96E-7</v>
      </c>
      <c r="GC169" s="8">
        <v>38596</v>
      </c>
      <c r="GD169">
        <v>1.92E-7</v>
      </c>
    </row>
    <row r="170" spans="1:186" x14ac:dyDescent="0.25">
      <c r="A170" s="8">
        <v>38597</v>
      </c>
      <c r="B170">
        <v>1.815E-6</v>
      </c>
      <c r="C170" s="8">
        <v>38597</v>
      </c>
      <c r="D170">
        <v>1.4999999999999999E-8</v>
      </c>
      <c r="I170" s="8">
        <v>38597</v>
      </c>
      <c r="J170">
        <v>2.0000000000000001E-9</v>
      </c>
      <c r="K170" s="8">
        <v>38597</v>
      </c>
      <c r="L170">
        <v>1.52306E-4</v>
      </c>
      <c r="M170" s="8">
        <v>38597</v>
      </c>
      <c r="N170">
        <v>6.06E-7</v>
      </c>
      <c r="O170" s="8">
        <v>38597</v>
      </c>
      <c r="P170">
        <v>2.3000000000000001E-8</v>
      </c>
      <c r="Q170" s="8">
        <v>38597</v>
      </c>
      <c r="R170">
        <v>3.2849999999999999E-6</v>
      </c>
      <c r="S170" s="8">
        <v>38597</v>
      </c>
      <c r="T170">
        <v>5.626E-6</v>
      </c>
      <c r="AE170" s="8">
        <v>38597</v>
      </c>
      <c r="AF170">
        <v>1.2E-8</v>
      </c>
      <c r="AG170" s="8">
        <v>38597</v>
      </c>
      <c r="AH170">
        <v>2.1009999999999999E-6</v>
      </c>
      <c r="BA170" s="8">
        <v>38597</v>
      </c>
      <c r="BB170">
        <v>2.8500000000000002E-7</v>
      </c>
      <c r="BE170" s="8">
        <v>38597</v>
      </c>
      <c r="BF170">
        <v>9.1810000000000007E-6</v>
      </c>
      <c r="BS170" s="8">
        <v>38597</v>
      </c>
      <c r="BT170">
        <v>3.8659999999999999E-6</v>
      </c>
      <c r="BW170" s="8">
        <v>38597</v>
      </c>
      <c r="BX170">
        <v>5.0000000000000001E-9</v>
      </c>
      <c r="BY170" s="8">
        <v>38597</v>
      </c>
      <c r="BZ170">
        <v>6.0294999999999998E-5</v>
      </c>
      <c r="CA170" s="8">
        <v>38597</v>
      </c>
      <c r="CB170">
        <v>5.7000000000000001E-8</v>
      </c>
      <c r="CC170" s="8">
        <v>38597</v>
      </c>
      <c r="CD170">
        <v>4.296E-6</v>
      </c>
      <c r="CE170" s="8">
        <v>38597</v>
      </c>
      <c r="CF170">
        <v>3.8510000000000001E-6</v>
      </c>
      <c r="CG170" s="8">
        <v>38597</v>
      </c>
      <c r="CH170">
        <v>5.7299999999999996E-7</v>
      </c>
      <c r="CI170" s="8">
        <v>38597</v>
      </c>
      <c r="CJ170">
        <v>3E-9</v>
      </c>
      <c r="CK170" s="8">
        <v>38597</v>
      </c>
      <c r="CL170">
        <v>3E-9</v>
      </c>
      <c r="CM170" s="8">
        <v>38597</v>
      </c>
      <c r="CN170">
        <v>0</v>
      </c>
      <c r="CS170" s="8">
        <v>38597</v>
      </c>
      <c r="CT170">
        <v>7.2200000000000003E-7</v>
      </c>
      <c r="CU170" s="8">
        <v>38597</v>
      </c>
      <c r="CV170">
        <v>1.708E-6</v>
      </c>
      <c r="CW170" s="8">
        <v>38597</v>
      </c>
      <c r="CX170">
        <v>7.7000000000000001E-8</v>
      </c>
      <c r="CY170" s="8">
        <v>38597</v>
      </c>
      <c r="CZ170">
        <v>1.2316E-5</v>
      </c>
      <c r="DE170" s="8">
        <v>38597</v>
      </c>
      <c r="DF170">
        <v>1.3106E-5</v>
      </c>
      <c r="DG170" s="8">
        <v>38597</v>
      </c>
      <c r="DH170">
        <v>1.4E-8</v>
      </c>
      <c r="DM170" s="8">
        <v>38597</v>
      </c>
      <c r="DN170">
        <v>4.49102E-4</v>
      </c>
      <c r="DO170" s="8">
        <v>38597</v>
      </c>
      <c r="DP170">
        <v>0</v>
      </c>
      <c r="DS170" s="8">
        <v>38597</v>
      </c>
      <c r="DT170">
        <v>1.05672E-4</v>
      </c>
      <c r="DU170" s="8">
        <v>38597</v>
      </c>
      <c r="DV170">
        <v>8.0000000000000002E-8</v>
      </c>
      <c r="EA170" s="8">
        <v>38597</v>
      </c>
      <c r="EB170">
        <v>5.0889999999999999E-6</v>
      </c>
      <c r="EI170" s="8">
        <v>38597</v>
      </c>
      <c r="EJ170">
        <v>7.8429999999999993E-6</v>
      </c>
      <c r="EM170" s="8">
        <v>38597</v>
      </c>
      <c r="EN170">
        <v>2.6300000000000001E-7</v>
      </c>
      <c r="EO170" s="8">
        <v>38597</v>
      </c>
      <c r="EP170">
        <v>5.0900000000000002E-7</v>
      </c>
      <c r="ES170" s="8">
        <v>38597</v>
      </c>
      <c r="ET170">
        <v>3.6758000000000003E-5</v>
      </c>
      <c r="EY170" s="8">
        <v>38597</v>
      </c>
      <c r="EZ170">
        <v>4.2799999999999997E-6</v>
      </c>
      <c r="FE170" s="8">
        <v>38597</v>
      </c>
      <c r="FF170">
        <v>7.7800000000000001E-7</v>
      </c>
      <c r="FG170" s="8">
        <v>38597</v>
      </c>
      <c r="FH170">
        <v>1.426E-6</v>
      </c>
      <c r="FI170" s="8">
        <v>38597</v>
      </c>
      <c r="FJ170">
        <v>2.3496E-5</v>
      </c>
      <c r="FO170" s="8">
        <v>38597</v>
      </c>
      <c r="FP170">
        <v>3.3200000000000001E-7</v>
      </c>
      <c r="FQ170" s="8">
        <v>38597</v>
      </c>
      <c r="FR170">
        <v>3.7342999999999998E-5</v>
      </c>
      <c r="FS170" s="8">
        <v>38597</v>
      </c>
      <c r="FT170">
        <v>9.9E-8</v>
      </c>
      <c r="FU170" s="8">
        <v>38597</v>
      </c>
      <c r="FV170">
        <v>3.1E-6</v>
      </c>
      <c r="FY170" s="8">
        <v>38597</v>
      </c>
      <c r="FZ170">
        <v>2.7399999999999999E-7</v>
      </c>
      <c r="GC170" s="8">
        <v>38597</v>
      </c>
      <c r="GD170">
        <v>2.04E-7</v>
      </c>
    </row>
    <row r="171" spans="1:186" x14ac:dyDescent="0.25">
      <c r="A171" s="8">
        <v>38601</v>
      </c>
      <c r="B171">
        <v>1.702E-6</v>
      </c>
      <c r="C171" s="8">
        <v>38601</v>
      </c>
      <c r="D171">
        <v>1.4E-8</v>
      </c>
      <c r="I171" s="8">
        <v>38601</v>
      </c>
      <c r="J171">
        <v>2.0000000000000001E-9</v>
      </c>
      <c r="K171" s="8">
        <v>38601</v>
      </c>
      <c r="L171">
        <v>1.4650899999999999E-4</v>
      </c>
      <c r="M171" s="8">
        <v>38601</v>
      </c>
      <c r="N171">
        <v>5.44E-7</v>
      </c>
      <c r="O171" s="8">
        <v>38601</v>
      </c>
      <c r="P171">
        <v>2.1999999999999998E-8</v>
      </c>
      <c r="Q171" s="8">
        <v>38601</v>
      </c>
      <c r="R171">
        <v>3.1700000000000001E-6</v>
      </c>
      <c r="S171" s="8">
        <v>38601</v>
      </c>
      <c r="T171">
        <v>5.259E-6</v>
      </c>
      <c r="AE171" s="8">
        <v>38601</v>
      </c>
      <c r="AF171">
        <v>1.2E-8</v>
      </c>
      <c r="AG171" s="8">
        <v>38601</v>
      </c>
      <c r="AH171">
        <v>1.99E-6</v>
      </c>
      <c r="BA171" s="8">
        <v>38601</v>
      </c>
      <c r="BB171">
        <v>2.8900000000000001E-7</v>
      </c>
      <c r="BE171" s="8">
        <v>38601</v>
      </c>
      <c r="BF171">
        <v>8.4430000000000003E-6</v>
      </c>
      <c r="BS171" s="8">
        <v>38601</v>
      </c>
      <c r="BT171">
        <v>3.636E-6</v>
      </c>
      <c r="BW171" s="8">
        <v>38601</v>
      </c>
      <c r="BX171">
        <v>5.0000000000000001E-9</v>
      </c>
      <c r="BY171" s="8">
        <v>38601</v>
      </c>
      <c r="BZ171">
        <v>5.3334999999999997E-5</v>
      </c>
      <c r="CA171" s="8">
        <v>38601</v>
      </c>
      <c r="CB171">
        <v>5.5000000000000003E-8</v>
      </c>
      <c r="CC171" s="8">
        <v>38601</v>
      </c>
      <c r="CD171">
        <v>4.0840000000000002E-6</v>
      </c>
      <c r="CE171" s="8">
        <v>38601</v>
      </c>
      <c r="CF171">
        <v>3.9790000000000004E-6</v>
      </c>
      <c r="CG171" s="8">
        <v>38601</v>
      </c>
      <c r="CH171">
        <v>5.51E-7</v>
      </c>
      <c r="CI171" s="8">
        <v>38601</v>
      </c>
      <c r="CJ171">
        <v>1.0000000000000001E-9</v>
      </c>
      <c r="CK171" s="8">
        <v>38601</v>
      </c>
      <c r="CL171">
        <v>3E-9</v>
      </c>
      <c r="CM171" s="8">
        <v>38601</v>
      </c>
      <c r="CN171">
        <v>0</v>
      </c>
      <c r="CS171" s="8">
        <v>38601</v>
      </c>
      <c r="CT171">
        <v>6.9500000000000002E-7</v>
      </c>
      <c r="CU171" s="8">
        <v>38601</v>
      </c>
      <c r="CV171">
        <v>1.669E-6</v>
      </c>
      <c r="CW171" s="8">
        <v>38601</v>
      </c>
      <c r="CX171">
        <v>7.6000000000000006E-8</v>
      </c>
      <c r="CY171" s="8">
        <v>38601</v>
      </c>
      <c r="CZ171">
        <v>1.1440999999999999E-5</v>
      </c>
      <c r="DE171" s="8">
        <v>38601</v>
      </c>
      <c r="DF171">
        <v>1.2833999999999999E-5</v>
      </c>
      <c r="DG171" s="8">
        <v>38601</v>
      </c>
      <c r="DH171">
        <v>1.4E-8</v>
      </c>
      <c r="DM171" s="8">
        <v>38601</v>
      </c>
      <c r="DN171">
        <v>3.9878899999999998E-4</v>
      </c>
      <c r="DO171" s="8">
        <v>38601</v>
      </c>
      <c r="DP171">
        <v>0</v>
      </c>
      <c r="DS171" s="8">
        <v>38601</v>
      </c>
      <c r="DT171">
        <v>9.3986000000000004E-5</v>
      </c>
      <c r="DU171" s="8">
        <v>38601</v>
      </c>
      <c r="DV171">
        <v>7.9000000000000006E-8</v>
      </c>
      <c r="EA171" s="8">
        <v>38601</v>
      </c>
      <c r="EB171">
        <v>5.2120000000000002E-6</v>
      </c>
      <c r="EI171" s="8">
        <v>38601</v>
      </c>
      <c r="EJ171">
        <v>7.61E-6</v>
      </c>
      <c r="EM171" s="8">
        <v>38601</v>
      </c>
      <c r="EN171">
        <v>2.4299999999999999E-7</v>
      </c>
      <c r="EO171" s="8">
        <v>38601</v>
      </c>
      <c r="EP171">
        <v>4.46E-7</v>
      </c>
      <c r="ES171" s="8">
        <v>38601</v>
      </c>
      <c r="ET171">
        <v>3.3895E-5</v>
      </c>
      <c r="EY171" s="8">
        <v>38601</v>
      </c>
      <c r="EZ171">
        <v>4.5109999999999997E-6</v>
      </c>
      <c r="FE171" s="8">
        <v>38601</v>
      </c>
      <c r="FF171">
        <v>7.4399999999999999E-7</v>
      </c>
      <c r="FG171" s="8">
        <v>38601</v>
      </c>
      <c r="FH171">
        <v>1.373E-6</v>
      </c>
      <c r="FI171" s="8">
        <v>38601</v>
      </c>
      <c r="FJ171">
        <v>2.1384000000000001E-5</v>
      </c>
      <c r="FO171" s="8">
        <v>38601</v>
      </c>
      <c r="FP171">
        <v>3.2099999999999998E-7</v>
      </c>
      <c r="FQ171" s="8">
        <v>38601</v>
      </c>
      <c r="FR171">
        <v>3.5976000000000002E-5</v>
      </c>
      <c r="FS171" s="8">
        <v>38601</v>
      </c>
      <c r="FT171">
        <v>9.5999999999999999E-8</v>
      </c>
      <c r="FU171" s="8">
        <v>38601</v>
      </c>
      <c r="FV171">
        <v>2.9380000000000001E-6</v>
      </c>
      <c r="FY171" s="8">
        <v>38601</v>
      </c>
      <c r="FZ171">
        <v>2.6E-7</v>
      </c>
      <c r="GC171" s="8">
        <v>38601</v>
      </c>
      <c r="GD171">
        <v>2.0100000000000001E-7</v>
      </c>
    </row>
    <row r="172" spans="1:186" x14ac:dyDescent="0.25">
      <c r="A172" s="8">
        <v>38602</v>
      </c>
      <c r="B172">
        <v>1.677E-6</v>
      </c>
      <c r="C172" s="8">
        <v>38602</v>
      </c>
      <c r="D172">
        <v>1.4E-8</v>
      </c>
      <c r="I172" s="8">
        <v>38602</v>
      </c>
      <c r="J172">
        <v>3E-9</v>
      </c>
      <c r="K172" s="8">
        <v>38602</v>
      </c>
      <c r="L172">
        <v>1.43879E-4</v>
      </c>
      <c r="M172" s="8">
        <v>38602</v>
      </c>
      <c r="N172">
        <v>5.5000000000000003E-7</v>
      </c>
      <c r="O172" s="8">
        <v>38602</v>
      </c>
      <c r="P172">
        <v>2.1999999999999998E-8</v>
      </c>
      <c r="Q172" s="8">
        <v>38602</v>
      </c>
      <c r="R172">
        <v>2.988E-6</v>
      </c>
      <c r="S172" s="8">
        <v>38602</v>
      </c>
      <c r="T172">
        <v>5.1159999999999998E-6</v>
      </c>
      <c r="AE172" s="8">
        <v>38602</v>
      </c>
      <c r="AF172">
        <v>1.0999999999999999E-8</v>
      </c>
      <c r="AG172" s="8">
        <v>38602</v>
      </c>
      <c r="AH172">
        <v>1.9350000000000001E-6</v>
      </c>
      <c r="BA172" s="8">
        <v>38602</v>
      </c>
      <c r="BB172">
        <v>2.79E-7</v>
      </c>
      <c r="BE172" s="8">
        <v>38602</v>
      </c>
      <c r="BF172">
        <v>7.9959999999999993E-6</v>
      </c>
      <c r="BS172" s="8">
        <v>38602</v>
      </c>
      <c r="BT172">
        <v>3.495E-6</v>
      </c>
      <c r="BW172" s="8">
        <v>38602</v>
      </c>
      <c r="BX172">
        <v>5.0000000000000001E-9</v>
      </c>
      <c r="BY172" s="8">
        <v>38602</v>
      </c>
      <c r="BZ172">
        <v>5.1913000000000003E-5</v>
      </c>
      <c r="CA172" s="8">
        <v>38602</v>
      </c>
      <c r="CB172">
        <v>5.2000000000000002E-8</v>
      </c>
      <c r="CC172" s="8">
        <v>38602</v>
      </c>
      <c r="CD172">
        <v>4.0289999999999999E-6</v>
      </c>
      <c r="CE172" s="8">
        <v>38602</v>
      </c>
      <c r="CF172">
        <v>3.8079999999999998E-6</v>
      </c>
      <c r="CG172" s="8">
        <v>38602</v>
      </c>
      <c r="CH172">
        <v>5.3900000000000005E-7</v>
      </c>
      <c r="CI172" s="8">
        <v>38602</v>
      </c>
      <c r="CJ172">
        <v>1.0000000000000001E-9</v>
      </c>
      <c r="CK172" s="8">
        <v>38602</v>
      </c>
      <c r="CL172">
        <v>2.0000000000000001E-9</v>
      </c>
      <c r="CM172" s="8">
        <v>38602</v>
      </c>
      <c r="CN172">
        <v>0</v>
      </c>
      <c r="CS172" s="8">
        <v>38602</v>
      </c>
      <c r="CT172">
        <v>6.61E-7</v>
      </c>
      <c r="CU172" s="8">
        <v>38602</v>
      </c>
      <c r="CV172">
        <v>1.581E-6</v>
      </c>
      <c r="CW172" s="8">
        <v>38602</v>
      </c>
      <c r="CX172">
        <v>7.1999999999999996E-8</v>
      </c>
      <c r="CY172" s="8">
        <v>38602</v>
      </c>
      <c r="CZ172">
        <v>1.0977E-5</v>
      </c>
      <c r="DE172" s="8">
        <v>38602</v>
      </c>
      <c r="DF172">
        <v>1.2459999999999999E-5</v>
      </c>
      <c r="DG172" s="8">
        <v>38602</v>
      </c>
      <c r="DH172">
        <v>1.3000000000000001E-8</v>
      </c>
      <c r="DM172" s="8">
        <v>38602</v>
      </c>
      <c r="DN172">
        <v>3.9275600000000002E-4</v>
      </c>
      <c r="DO172" s="8">
        <v>38602</v>
      </c>
      <c r="DP172">
        <v>0</v>
      </c>
      <c r="DS172" s="8">
        <v>38602</v>
      </c>
      <c r="DT172">
        <v>9.4041000000000003E-5</v>
      </c>
      <c r="DU172" s="8">
        <v>38602</v>
      </c>
      <c r="DV172">
        <v>8.2000000000000006E-8</v>
      </c>
      <c r="EA172" s="8">
        <v>38602</v>
      </c>
      <c r="EB172">
        <v>5.1580000000000004E-6</v>
      </c>
      <c r="EI172" s="8">
        <v>38602</v>
      </c>
      <c r="EJ172">
        <v>7.4240000000000004E-6</v>
      </c>
      <c r="EM172" s="8">
        <v>38602</v>
      </c>
      <c r="EN172">
        <v>2.3200000000000001E-7</v>
      </c>
      <c r="EO172" s="8">
        <v>38602</v>
      </c>
      <c r="EP172">
        <v>5.2099999999999997E-7</v>
      </c>
      <c r="ES172" s="8">
        <v>38602</v>
      </c>
      <c r="ET172">
        <v>3.3226999999999999E-5</v>
      </c>
      <c r="EY172" s="8">
        <v>38602</v>
      </c>
      <c r="EZ172">
        <v>4.4429999999999996E-6</v>
      </c>
      <c r="FE172" s="8">
        <v>38602</v>
      </c>
      <c r="FF172">
        <v>7.2600000000000002E-7</v>
      </c>
      <c r="FG172" s="8">
        <v>38602</v>
      </c>
      <c r="FH172">
        <v>1.3260000000000001E-6</v>
      </c>
      <c r="FI172" s="8">
        <v>38602</v>
      </c>
      <c r="FJ172">
        <v>2.0169E-5</v>
      </c>
      <c r="FO172" s="8">
        <v>38602</v>
      </c>
      <c r="FP172">
        <v>3.0800000000000001E-7</v>
      </c>
      <c r="FQ172" s="8">
        <v>38602</v>
      </c>
      <c r="FR172">
        <v>3.7738999999999999E-5</v>
      </c>
      <c r="FS172" s="8">
        <v>38602</v>
      </c>
      <c r="FT172">
        <v>9.5999999999999999E-8</v>
      </c>
      <c r="FU172" s="8">
        <v>38602</v>
      </c>
      <c r="FV172">
        <v>2.9660000000000001E-6</v>
      </c>
      <c r="FY172" s="8">
        <v>38602</v>
      </c>
      <c r="FZ172">
        <v>2.48E-7</v>
      </c>
      <c r="GC172" s="8">
        <v>38602</v>
      </c>
      <c r="GD172">
        <v>1.9299999999999999E-7</v>
      </c>
    </row>
    <row r="173" spans="1:186" x14ac:dyDescent="0.25">
      <c r="A173" s="8">
        <v>38603</v>
      </c>
      <c r="B173">
        <v>1.6080000000000001E-6</v>
      </c>
      <c r="C173" s="8">
        <v>38603</v>
      </c>
      <c r="D173">
        <v>1.4E-8</v>
      </c>
      <c r="I173" s="8">
        <v>38603</v>
      </c>
      <c r="J173">
        <v>3E-9</v>
      </c>
      <c r="K173" s="8">
        <v>38603</v>
      </c>
      <c r="L173">
        <v>1.4780300000000001E-4</v>
      </c>
      <c r="M173" s="8">
        <v>38603</v>
      </c>
      <c r="N173">
        <v>5.37E-7</v>
      </c>
      <c r="O173" s="8">
        <v>38603</v>
      </c>
      <c r="P173">
        <v>2.1999999999999998E-8</v>
      </c>
      <c r="Q173" s="8">
        <v>38603</v>
      </c>
      <c r="R173">
        <v>2.869E-6</v>
      </c>
      <c r="S173" s="8">
        <v>38603</v>
      </c>
      <c r="T173">
        <v>5.4489999999999998E-6</v>
      </c>
      <c r="AE173" s="8">
        <v>38603</v>
      </c>
      <c r="AF173">
        <v>1.2E-8</v>
      </c>
      <c r="AG173" s="8">
        <v>38603</v>
      </c>
      <c r="AH173">
        <v>1.9460000000000001E-6</v>
      </c>
      <c r="BA173" s="8">
        <v>38603</v>
      </c>
      <c r="BB173">
        <v>2.8099999999999999E-7</v>
      </c>
      <c r="BE173" s="8">
        <v>38603</v>
      </c>
      <c r="BF173">
        <v>9.8889999999999997E-6</v>
      </c>
      <c r="BS173" s="8">
        <v>38603</v>
      </c>
      <c r="BT173">
        <v>3.596E-6</v>
      </c>
      <c r="BW173" s="8">
        <v>38603</v>
      </c>
      <c r="BX173">
        <v>5.0000000000000001E-9</v>
      </c>
      <c r="BY173" s="8">
        <v>38603</v>
      </c>
      <c r="BZ173">
        <v>5.1255999999999999E-5</v>
      </c>
      <c r="CA173" s="8">
        <v>38603</v>
      </c>
      <c r="CB173">
        <v>5.8999999999999999E-8</v>
      </c>
      <c r="CC173" s="8">
        <v>38603</v>
      </c>
      <c r="CD173">
        <v>4.0890000000000002E-6</v>
      </c>
      <c r="CE173" s="8">
        <v>38603</v>
      </c>
      <c r="CF173">
        <v>3.7239999999999998E-6</v>
      </c>
      <c r="CG173" s="8">
        <v>38603</v>
      </c>
      <c r="CH173">
        <v>5.2799999999999996E-7</v>
      </c>
      <c r="CI173" s="8">
        <v>38603</v>
      </c>
      <c r="CJ173">
        <v>1.0000000000000001E-9</v>
      </c>
      <c r="CK173" s="8">
        <v>38603</v>
      </c>
      <c r="CL173">
        <v>2.0000000000000001E-9</v>
      </c>
      <c r="CM173" s="8">
        <v>38603</v>
      </c>
      <c r="CN173">
        <v>0</v>
      </c>
      <c r="CS173" s="8">
        <v>38603</v>
      </c>
      <c r="CT173">
        <v>6.4199999999999995E-7</v>
      </c>
      <c r="CU173" s="8">
        <v>38603</v>
      </c>
      <c r="CV173">
        <v>1.598E-6</v>
      </c>
      <c r="CW173" s="8">
        <v>38603</v>
      </c>
      <c r="CX173">
        <v>7.1999999999999996E-8</v>
      </c>
      <c r="CY173" s="8">
        <v>38603</v>
      </c>
      <c r="CZ173">
        <v>1.1552999999999999E-5</v>
      </c>
      <c r="DE173" s="8">
        <v>38603</v>
      </c>
      <c r="DF173">
        <v>1.273E-5</v>
      </c>
      <c r="DG173" s="8">
        <v>38603</v>
      </c>
      <c r="DH173">
        <v>1.4E-8</v>
      </c>
      <c r="DM173" s="8">
        <v>38603</v>
      </c>
      <c r="DN173">
        <v>3.8748899999999998E-4</v>
      </c>
      <c r="DO173" s="8">
        <v>38603</v>
      </c>
      <c r="DP173">
        <v>0</v>
      </c>
      <c r="DS173" s="8">
        <v>38603</v>
      </c>
      <c r="DT173">
        <v>8.7984000000000003E-5</v>
      </c>
      <c r="DU173" s="8">
        <v>38603</v>
      </c>
      <c r="DV173">
        <v>8.2000000000000006E-8</v>
      </c>
      <c r="EA173" s="8">
        <v>38603</v>
      </c>
      <c r="EB173">
        <v>4.9429999999999999E-6</v>
      </c>
      <c r="EI173" s="8">
        <v>38603</v>
      </c>
      <c r="EJ173">
        <v>7.7659999999999998E-6</v>
      </c>
      <c r="EM173" s="8">
        <v>38603</v>
      </c>
      <c r="EN173">
        <v>2.4600000000000001E-7</v>
      </c>
      <c r="EO173" s="8">
        <v>38603</v>
      </c>
      <c r="EP173">
        <v>6.7100000000000001E-7</v>
      </c>
      <c r="ES173" s="8">
        <v>38603</v>
      </c>
      <c r="ET173">
        <v>3.4415000000000002E-5</v>
      </c>
      <c r="EY173" s="8">
        <v>38603</v>
      </c>
      <c r="EZ173">
        <v>4.498E-6</v>
      </c>
      <c r="FE173" s="8">
        <v>38603</v>
      </c>
      <c r="FF173">
        <v>8.54E-7</v>
      </c>
      <c r="FG173" s="8">
        <v>38603</v>
      </c>
      <c r="FH173">
        <v>1.3179999999999999E-6</v>
      </c>
      <c r="FI173" s="8">
        <v>38603</v>
      </c>
      <c r="FJ173">
        <v>2.1471000000000002E-5</v>
      </c>
      <c r="FO173" s="8">
        <v>38603</v>
      </c>
      <c r="FP173">
        <v>3.0100000000000001E-7</v>
      </c>
      <c r="FQ173" s="8">
        <v>38603</v>
      </c>
      <c r="FR173">
        <v>3.7324999999999999E-5</v>
      </c>
      <c r="FS173" s="8">
        <v>38603</v>
      </c>
      <c r="FT173">
        <v>1.06E-7</v>
      </c>
      <c r="FU173" s="8">
        <v>38603</v>
      </c>
      <c r="FV173">
        <v>3.1659999999999998E-6</v>
      </c>
      <c r="FY173" s="8">
        <v>38603</v>
      </c>
      <c r="FZ173">
        <v>3.2800000000000003E-7</v>
      </c>
      <c r="GC173" s="8">
        <v>38603</v>
      </c>
      <c r="GD173">
        <v>1.92E-7</v>
      </c>
    </row>
    <row r="174" spans="1:186" x14ac:dyDescent="0.25">
      <c r="A174" s="8">
        <v>38604</v>
      </c>
      <c r="B174">
        <v>1.5209999999999999E-6</v>
      </c>
      <c r="C174" s="8">
        <v>38604</v>
      </c>
      <c r="D174">
        <v>1.4E-8</v>
      </c>
      <c r="I174" s="8">
        <v>38604</v>
      </c>
      <c r="J174">
        <v>2.0000000000000001E-9</v>
      </c>
      <c r="K174" s="8">
        <v>38604</v>
      </c>
      <c r="L174">
        <v>1.3926800000000001E-4</v>
      </c>
      <c r="M174" s="8">
        <v>38604</v>
      </c>
      <c r="N174">
        <v>4.7100000000000002E-7</v>
      </c>
      <c r="O174" s="8">
        <v>38604</v>
      </c>
      <c r="P174">
        <v>2.0999999999999999E-8</v>
      </c>
      <c r="Q174" s="8">
        <v>38604</v>
      </c>
      <c r="R174">
        <v>2.8159999999999998E-6</v>
      </c>
      <c r="S174" s="8">
        <v>38604</v>
      </c>
      <c r="T174">
        <v>5.4569999999999996E-6</v>
      </c>
      <c r="AE174" s="8">
        <v>38604</v>
      </c>
      <c r="AF174">
        <v>1.2E-8</v>
      </c>
      <c r="AG174" s="8">
        <v>38604</v>
      </c>
      <c r="AH174">
        <v>1.8619999999999999E-6</v>
      </c>
      <c r="BA174" s="8">
        <v>38604</v>
      </c>
      <c r="BB174">
        <v>2.8099999999999999E-7</v>
      </c>
      <c r="BE174" s="8">
        <v>38604</v>
      </c>
      <c r="BF174">
        <v>9.5119999999999997E-6</v>
      </c>
      <c r="BS174" s="8">
        <v>38604</v>
      </c>
      <c r="BT174">
        <v>3.5279999999999999E-6</v>
      </c>
      <c r="BW174" s="8">
        <v>38604</v>
      </c>
      <c r="BX174">
        <v>4.0000000000000002E-9</v>
      </c>
      <c r="BY174" s="8">
        <v>38604</v>
      </c>
      <c r="BZ174">
        <v>4.9109E-5</v>
      </c>
      <c r="CA174" s="8">
        <v>38604</v>
      </c>
      <c r="CB174">
        <v>5.8000000000000003E-8</v>
      </c>
      <c r="CC174" s="8">
        <v>38604</v>
      </c>
      <c r="CD174">
        <v>3.9469999999999996E-6</v>
      </c>
      <c r="CE174" s="8">
        <v>38604</v>
      </c>
      <c r="CF174">
        <v>3.7179999999999998E-6</v>
      </c>
      <c r="CG174" s="8">
        <v>38604</v>
      </c>
      <c r="CH174">
        <v>5.0900000000000002E-7</v>
      </c>
      <c r="CI174" s="8">
        <v>38604</v>
      </c>
      <c r="CJ174">
        <v>1.0000000000000001E-9</v>
      </c>
      <c r="CK174" s="8">
        <v>38604</v>
      </c>
      <c r="CL174">
        <v>2.0000000000000001E-9</v>
      </c>
      <c r="CM174" s="8">
        <v>38604</v>
      </c>
      <c r="CN174">
        <v>0</v>
      </c>
      <c r="CS174" s="8">
        <v>38604</v>
      </c>
      <c r="CT174">
        <v>6.2500000000000005E-7</v>
      </c>
      <c r="CU174" s="8">
        <v>38604</v>
      </c>
      <c r="CV174">
        <v>1.5850000000000001E-6</v>
      </c>
      <c r="CW174" s="8">
        <v>38604</v>
      </c>
      <c r="CX174">
        <v>7.0000000000000005E-8</v>
      </c>
      <c r="CY174" s="8">
        <v>38604</v>
      </c>
      <c r="CZ174">
        <v>1.1113E-5</v>
      </c>
      <c r="DE174" s="8">
        <v>38604</v>
      </c>
      <c r="DF174">
        <v>1.2163E-5</v>
      </c>
      <c r="DG174" s="8">
        <v>38604</v>
      </c>
      <c r="DH174">
        <v>1.4E-8</v>
      </c>
      <c r="DM174" s="8">
        <v>38604</v>
      </c>
      <c r="DN174">
        <v>3.7685300000000002E-4</v>
      </c>
      <c r="DO174" s="8">
        <v>38604</v>
      </c>
      <c r="DP174">
        <v>0</v>
      </c>
      <c r="DS174" s="8">
        <v>38604</v>
      </c>
      <c r="DT174">
        <v>8.3992000000000005E-5</v>
      </c>
      <c r="DU174" s="8">
        <v>38604</v>
      </c>
      <c r="DV174">
        <v>6.5E-8</v>
      </c>
      <c r="EA174" s="8">
        <v>38604</v>
      </c>
      <c r="EB174">
        <v>4.7140000000000001E-6</v>
      </c>
      <c r="EI174" s="8">
        <v>38604</v>
      </c>
      <c r="EJ174">
        <v>7.52E-6</v>
      </c>
      <c r="EM174" s="8">
        <v>38604</v>
      </c>
      <c r="EN174">
        <v>2.3699999999999999E-7</v>
      </c>
      <c r="EO174" s="8">
        <v>38604</v>
      </c>
      <c r="EP174">
        <v>6.7700000000000004E-7</v>
      </c>
      <c r="ES174" s="8">
        <v>38604</v>
      </c>
      <c r="ET174">
        <v>3.2750999999999999E-5</v>
      </c>
      <c r="EY174" s="8">
        <v>38604</v>
      </c>
      <c r="EZ174">
        <v>4.3039999999999998E-6</v>
      </c>
      <c r="FE174" s="8">
        <v>38604</v>
      </c>
      <c r="FF174">
        <v>8.3500000000000005E-7</v>
      </c>
      <c r="FG174" s="8">
        <v>38604</v>
      </c>
      <c r="FH174">
        <v>1.2529999999999999E-6</v>
      </c>
      <c r="FI174" s="8">
        <v>38604</v>
      </c>
      <c r="FJ174">
        <v>2.0207000000000002E-5</v>
      </c>
      <c r="FO174" s="8">
        <v>38604</v>
      </c>
      <c r="FP174">
        <v>2.9200000000000002E-7</v>
      </c>
      <c r="FQ174" s="8">
        <v>38604</v>
      </c>
      <c r="FR174">
        <v>3.7679000000000003E-5</v>
      </c>
      <c r="FS174" s="8">
        <v>38604</v>
      </c>
      <c r="FT174">
        <v>1.08E-7</v>
      </c>
      <c r="FU174" s="8">
        <v>38604</v>
      </c>
      <c r="FV174">
        <v>2.8909999999999999E-6</v>
      </c>
      <c r="FY174" s="8">
        <v>38604</v>
      </c>
      <c r="FZ174">
        <v>3.2500000000000001E-7</v>
      </c>
      <c r="GC174" s="8">
        <v>38604</v>
      </c>
      <c r="GD174">
        <v>1.86E-7</v>
      </c>
    </row>
    <row r="175" spans="1:186" x14ac:dyDescent="0.25">
      <c r="A175" s="8">
        <v>38607</v>
      </c>
      <c r="B175">
        <v>1.539E-6</v>
      </c>
      <c r="C175" s="8">
        <v>38607</v>
      </c>
      <c r="D175">
        <v>1.4E-8</v>
      </c>
      <c r="I175" s="8">
        <v>38607</v>
      </c>
      <c r="J175">
        <v>2.0000000000000001E-9</v>
      </c>
      <c r="K175" s="8">
        <v>38607</v>
      </c>
      <c r="L175">
        <v>1.4228900000000001E-4</v>
      </c>
      <c r="M175" s="8">
        <v>38607</v>
      </c>
      <c r="N175">
        <v>4.6199999999999998E-7</v>
      </c>
      <c r="O175" s="8">
        <v>38607</v>
      </c>
      <c r="P175">
        <v>2E-8</v>
      </c>
      <c r="Q175" s="8">
        <v>38607</v>
      </c>
      <c r="R175">
        <v>2.9780000000000001E-6</v>
      </c>
      <c r="S175" s="8">
        <v>38607</v>
      </c>
      <c r="T175">
        <v>4.9409999999999998E-6</v>
      </c>
      <c r="AE175" s="8">
        <v>38607</v>
      </c>
      <c r="AF175">
        <v>1.4E-8</v>
      </c>
      <c r="AG175" s="8">
        <v>38607</v>
      </c>
      <c r="AH175">
        <v>1.6589999999999999E-6</v>
      </c>
      <c r="BA175" s="8">
        <v>38607</v>
      </c>
      <c r="BB175">
        <v>2.65E-7</v>
      </c>
      <c r="BE175" s="8">
        <v>38607</v>
      </c>
      <c r="BF175">
        <v>9.329E-6</v>
      </c>
      <c r="BS175" s="8">
        <v>38607</v>
      </c>
      <c r="BT175">
        <v>3.8700000000000002E-6</v>
      </c>
      <c r="BW175" s="8">
        <v>38607</v>
      </c>
      <c r="BX175">
        <v>4.0000000000000002E-9</v>
      </c>
      <c r="BY175" s="8">
        <v>38607</v>
      </c>
      <c r="BZ175">
        <v>4.4978999999999997E-5</v>
      </c>
      <c r="CA175" s="8">
        <v>38607</v>
      </c>
      <c r="CB175">
        <v>5.7000000000000001E-8</v>
      </c>
      <c r="CC175" s="8">
        <v>38607</v>
      </c>
      <c r="CD175">
        <v>3.9960000000000004E-6</v>
      </c>
      <c r="CE175" s="8">
        <v>38607</v>
      </c>
      <c r="CF175">
        <v>3.7249999999999999E-6</v>
      </c>
      <c r="CG175" s="8">
        <v>38607</v>
      </c>
      <c r="CH175">
        <v>5.1600000000000001E-7</v>
      </c>
      <c r="CI175" s="8">
        <v>38607</v>
      </c>
      <c r="CJ175">
        <v>1.0000000000000001E-9</v>
      </c>
      <c r="CK175" s="8">
        <v>38607</v>
      </c>
      <c r="CL175">
        <v>2.0000000000000001E-9</v>
      </c>
      <c r="CM175" s="8">
        <v>38607</v>
      </c>
      <c r="CN175">
        <v>0</v>
      </c>
      <c r="CS175" s="8">
        <v>38607</v>
      </c>
      <c r="CT175">
        <v>6.2799999999999996E-7</v>
      </c>
      <c r="CU175" s="8">
        <v>38607</v>
      </c>
      <c r="CV175">
        <v>1.607E-6</v>
      </c>
      <c r="CW175" s="8">
        <v>38607</v>
      </c>
      <c r="CX175">
        <v>6.5999999999999995E-8</v>
      </c>
      <c r="CY175" s="8">
        <v>38607</v>
      </c>
      <c r="CZ175">
        <v>1.1625E-5</v>
      </c>
      <c r="DE175" s="8">
        <v>38607</v>
      </c>
      <c r="DF175">
        <v>1.2035000000000001E-5</v>
      </c>
      <c r="DG175" s="8">
        <v>38607</v>
      </c>
      <c r="DH175">
        <v>1.4E-8</v>
      </c>
      <c r="DM175" s="8">
        <v>38607</v>
      </c>
      <c r="DN175">
        <v>3.6059999999999998E-4</v>
      </c>
      <c r="DO175" s="8">
        <v>38607</v>
      </c>
      <c r="DP175">
        <v>0</v>
      </c>
      <c r="DS175" s="8">
        <v>38607</v>
      </c>
      <c r="DT175">
        <v>7.9957999999999996E-5</v>
      </c>
      <c r="DU175" s="8">
        <v>38607</v>
      </c>
      <c r="DV175">
        <v>6.5E-8</v>
      </c>
      <c r="EA175" s="8">
        <v>38607</v>
      </c>
      <c r="EB175">
        <v>5.2480000000000004E-6</v>
      </c>
      <c r="EI175" s="8">
        <v>38607</v>
      </c>
      <c r="EJ175">
        <v>7.627E-6</v>
      </c>
      <c r="EM175" s="8">
        <v>38607</v>
      </c>
      <c r="EN175">
        <v>2.4400000000000001E-7</v>
      </c>
      <c r="EO175" s="8">
        <v>38607</v>
      </c>
      <c r="EP175">
        <v>6.06E-7</v>
      </c>
      <c r="ES175" s="8">
        <v>38607</v>
      </c>
      <c r="ET175">
        <v>3.0639000000000003E-5</v>
      </c>
      <c r="EY175" s="8">
        <v>38607</v>
      </c>
      <c r="EZ175">
        <v>4.3139999999999997E-6</v>
      </c>
      <c r="FE175" s="8">
        <v>38607</v>
      </c>
      <c r="FF175">
        <v>7.2699999999999999E-7</v>
      </c>
      <c r="FG175" s="8">
        <v>38607</v>
      </c>
      <c r="FH175">
        <v>1.1960000000000001E-6</v>
      </c>
      <c r="FI175" s="8">
        <v>38607</v>
      </c>
      <c r="FJ175">
        <v>1.8780999999999999E-5</v>
      </c>
      <c r="FO175" s="8">
        <v>38607</v>
      </c>
      <c r="FP175">
        <v>3.0499999999999999E-7</v>
      </c>
      <c r="FQ175" s="8">
        <v>38607</v>
      </c>
      <c r="FR175">
        <v>3.7706000000000001E-5</v>
      </c>
      <c r="FS175" s="8">
        <v>38607</v>
      </c>
      <c r="FT175">
        <v>1.09E-7</v>
      </c>
      <c r="FU175" s="8">
        <v>38607</v>
      </c>
      <c r="FV175">
        <v>2.9620000000000002E-6</v>
      </c>
      <c r="FY175" s="8">
        <v>38607</v>
      </c>
      <c r="FZ175">
        <v>3.2000000000000001E-7</v>
      </c>
      <c r="GC175" s="8">
        <v>38607</v>
      </c>
      <c r="GD175">
        <v>1.72E-7</v>
      </c>
    </row>
    <row r="176" spans="1:186" x14ac:dyDescent="0.25">
      <c r="A176" s="8">
        <v>38608</v>
      </c>
      <c r="B176">
        <v>1.561E-6</v>
      </c>
      <c r="C176" s="8">
        <v>38608</v>
      </c>
      <c r="D176">
        <v>1.4999999999999999E-8</v>
      </c>
      <c r="I176" s="8">
        <v>38608</v>
      </c>
      <c r="J176">
        <v>3E-9</v>
      </c>
      <c r="K176" s="8">
        <v>38608</v>
      </c>
      <c r="L176">
        <v>1.4069199999999999E-4</v>
      </c>
      <c r="M176" s="8">
        <v>38608</v>
      </c>
      <c r="N176">
        <v>4.4000000000000002E-7</v>
      </c>
      <c r="O176" s="8">
        <v>38608</v>
      </c>
      <c r="P176">
        <v>2E-8</v>
      </c>
      <c r="Q176" s="8">
        <v>38608</v>
      </c>
      <c r="R176">
        <v>2.8159999999999998E-6</v>
      </c>
      <c r="S176" s="8">
        <v>38608</v>
      </c>
      <c r="T176">
        <v>5.1080000000000001E-6</v>
      </c>
      <c r="AE176" s="8">
        <v>38608</v>
      </c>
      <c r="AF176">
        <v>1.4E-8</v>
      </c>
      <c r="AG176" s="8">
        <v>38608</v>
      </c>
      <c r="AH176">
        <v>1.607E-6</v>
      </c>
      <c r="BA176" s="8">
        <v>38608</v>
      </c>
      <c r="BB176">
        <v>2.72E-7</v>
      </c>
      <c r="BE176" s="8">
        <v>38608</v>
      </c>
      <c r="BF176">
        <v>9.9119999999999993E-6</v>
      </c>
      <c r="BS176" s="8">
        <v>38608</v>
      </c>
      <c r="BT176">
        <v>4.6179999999999997E-6</v>
      </c>
      <c r="BW176" s="8">
        <v>38608</v>
      </c>
      <c r="BX176">
        <v>4.0000000000000002E-9</v>
      </c>
      <c r="BY176" s="8">
        <v>38608</v>
      </c>
      <c r="BZ176">
        <v>4.6310000000000002E-5</v>
      </c>
      <c r="CA176" s="8">
        <v>38608</v>
      </c>
      <c r="CB176">
        <v>6.2999999999999995E-8</v>
      </c>
      <c r="CC176" s="8">
        <v>38608</v>
      </c>
      <c r="CD176">
        <v>3.8670000000000004E-6</v>
      </c>
      <c r="CE176" s="8">
        <v>38608</v>
      </c>
      <c r="CF176">
        <v>3.788E-6</v>
      </c>
      <c r="CG176" s="8">
        <v>38608</v>
      </c>
      <c r="CH176">
        <v>5.4000000000000002E-7</v>
      </c>
      <c r="CI176" s="8">
        <v>38608</v>
      </c>
      <c r="CJ176">
        <v>1.0000000000000001E-9</v>
      </c>
      <c r="CK176" s="8">
        <v>38608</v>
      </c>
      <c r="CL176">
        <v>2.0000000000000001E-9</v>
      </c>
      <c r="CM176" s="8">
        <v>38608</v>
      </c>
      <c r="CN176">
        <v>0</v>
      </c>
      <c r="CS176" s="8">
        <v>38608</v>
      </c>
      <c r="CT176">
        <v>7.3E-7</v>
      </c>
      <c r="CU176" s="8">
        <v>38608</v>
      </c>
      <c r="CV176">
        <v>1.607E-6</v>
      </c>
      <c r="CW176" s="8">
        <v>38608</v>
      </c>
      <c r="CX176">
        <v>7.6000000000000006E-8</v>
      </c>
      <c r="CY176" s="8">
        <v>38608</v>
      </c>
      <c r="CZ176">
        <v>1.305E-5</v>
      </c>
      <c r="DE176" s="8">
        <v>38608</v>
      </c>
      <c r="DF176">
        <v>1.2942000000000001E-5</v>
      </c>
      <c r="DG176" s="8">
        <v>38608</v>
      </c>
      <c r="DH176">
        <v>1.3000000000000001E-8</v>
      </c>
      <c r="DM176" s="8">
        <v>38608</v>
      </c>
      <c r="DN176">
        <v>3.6771500000000001E-4</v>
      </c>
      <c r="DO176" s="8">
        <v>38608</v>
      </c>
      <c r="DP176">
        <v>0</v>
      </c>
      <c r="DS176" s="8">
        <v>38608</v>
      </c>
      <c r="DT176">
        <v>8.5523000000000001E-5</v>
      </c>
      <c r="DU176" s="8">
        <v>38608</v>
      </c>
      <c r="DV176">
        <v>6.8E-8</v>
      </c>
      <c r="EA176" s="8">
        <v>38608</v>
      </c>
      <c r="EB176">
        <v>5.4190000000000001E-6</v>
      </c>
      <c r="EI176" s="8">
        <v>38608</v>
      </c>
      <c r="EJ176">
        <v>7.3749999999999997E-6</v>
      </c>
      <c r="EM176" s="8">
        <v>38608</v>
      </c>
      <c r="EN176">
        <v>2.35E-7</v>
      </c>
      <c r="EO176" s="8">
        <v>38608</v>
      </c>
      <c r="EP176">
        <v>6.5300000000000004E-7</v>
      </c>
      <c r="ES176" s="8">
        <v>38608</v>
      </c>
      <c r="ET176">
        <v>2.8674E-5</v>
      </c>
      <c r="EY176" s="8">
        <v>38608</v>
      </c>
      <c r="EZ176">
        <v>4.391E-6</v>
      </c>
      <c r="FE176" s="8">
        <v>38608</v>
      </c>
      <c r="FF176">
        <v>7.1600000000000001E-7</v>
      </c>
      <c r="FG176" s="8">
        <v>38608</v>
      </c>
      <c r="FH176">
        <v>1.387E-6</v>
      </c>
      <c r="FI176" s="8">
        <v>38608</v>
      </c>
      <c r="FJ176">
        <v>1.8896999999999999E-5</v>
      </c>
      <c r="FO176" s="8">
        <v>38608</v>
      </c>
      <c r="FP176">
        <v>3.4700000000000002E-7</v>
      </c>
      <c r="FQ176" s="8">
        <v>38608</v>
      </c>
      <c r="FR176">
        <v>3.9884E-5</v>
      </c>
      <c r="FS176" s="8">
        <v>38608</v>
      </c>
      <c r="FT176">
        <v>1.0700000000000001E-7</v>
      </c>
      <c r="FU176" s="8">
        <v>38608</v>
      </c>
      <c r="FV176">
        <v>2.9919999999999999E-6</v>
      </c>
      <c r="FY176" s="8">
        <v>38608</v>
      </c>
      <c r="FZ176">
        <v>3.3000000000000002E-7</v>
      </c>
      <c r="GC176" s="8">
        <v>38608</v>
      </c>
      <c r="GD176">
        <v>2.04E-7</v>
      </c>
    </row>
    <row r="177" spans="1:186" x14ac:dyDescent="0.25">
      <c r="A177" s="8">
        <v>38609</v>
      </c>
      <c r="B177">
        <v>1.6980000000000001E-6</v>
      </c>
      <c r="C177" s="8">
        <v>38609</v>
      </c>
      <c r="D177">
        <v>1.9000000000000001E-8</v>
      </c>
      <c r="I177" s="8">
        <v>38609</v>
      </c>
      <c r="J177">
        <v>2.0000000000000001E-9</v>
      </c>
      <c r="K177" s="8">
        <v>38609</v>
      </c>
      <c r="L177">
        <v>1.4247500000000001E-4</v>
      </c>
      <c r="M177" s="8">
        <v>38609</v>
      </c>
      <c r="N177">
        <v>4.6100000000000001E-7</v>
      </c>
      <c r="O177" s="8">
        <v>38609</v>
      </c>
      <c r="P177">
        <v>2E-8</v>
      </c>
      <c r="Q177" s="8">
        <v>38609</v>
      </c>
      <c r="R177">
        <v>3.286E-6</v>
      </c>
      <c r="S177" s="8">
        <v>38609</v>
      </c>
      <c r="T177">
        <v>4.2359999999999998E-6</v>
      </c>
      <c r="AE177" s="8">
        <v>38609</v>
      </c>
      <c r="AF177">
        <v>1.4E-8</v>
      </c>
      <c r="AG177" s="8">
        <v>38609</v>
      </c>
      <c r="AH177">
        <v>1.5689999999999999E-6</v>
      </c>
      <c r="BA177" s="8">
        <v>38609</v>
      </c>
      <c r="BB177">
        <v>2.8299999999999998E-7</v>
      </c>
      <c r="BE177" s="8">
        <v>38609</v>
      </c>
      <c r="BF177">
        <v>1.2903E-5</v>
      </c>
      <c r="BS177" s="8">
        <v>38609</v>
      </c>
      <c r="BT177">
        <v>4.5220000000000001E-6</v>
      </c>
      <c r="BW177" s="8">
        <v>38609</v>
      </c>
      <c r="BX177">
        <v>4.0000000000000002E-9</v>
      </c>
      <c r="BY177" s="8">
        <v>38609</v>
      </c>
      <c r="BZ177">
        <v>4.9845999999999997E-5</v>
      </c>
      <c r="CA177" s="8">
        <v>38609</v>
      </c>
      <c r="CB177">
        <v>6.1999999999999999E-8</v>
      </c>
      <c r="CC177" s="8">
        <v>38609</v>
      </c>
      <c r="CD177">
        <v>3.9539999999999998E-6</v>
      </c>
      <c r="CE177" s="8">
        <v>38609</v>
      </c>
      <c r="CF177">
        <v>3.7510000000000002E-6</v>
      </c>
      <c r="CG177" s="8">
        <v>38609</v>
      </c>
      <c r="CH177">
        <v>5.4899999999999995E-7</v>
      </c>
      <c r="CI177" s="8">
        <v>38609</v>
      </c>
      <c r="CJ177">
        <v>1.0000000000000001E-9</v>
      </c>
      <c r="CK177" s="8">
        <v>38609</v>
      </c>
      <c r="CL177">
        <v>2.0000000000000001E-9</v>
      </c>
      <c r="CM177" s="8">
        <v>38609</v>
      </c>
      <c r="CN177">
        <v>0</v>
      </c>
      <c r="CS177" s="8">
        <v>38609</v>
      </c>
      <c r="CT177">
        <v>7.1099999999999995E-7</v>
      </c>
      <c r="CU177" s="8">
        <v>38609</v>
      </c>
      <c r="CV177">
        <v>1.6640000000000001E-6</v>
      </c>
      <c r="CW177" s="8">
        <v>38609</v>
      </c>
      <c r="CX177">
        <v>9.2000000000000003E-8</v>
      </c>
      <c r="CY177" s="8">
        <v>38609</v>
      </c>
      <c r="CZ177">
        <v>1.4884E-5</v>
      </c>
      <c r="DE177" s="8">
        <v>38609</v>
      </c>
      <c r="DF177">
        <v>1.307E-5</v>
      </c>
      <c r="DG177" s="8">
        <v>38609</v>
      </c>
      <c r="DH177">
        <v>1.3000000000000001E-8</v>
      </c>
      <c r="DM177" s="8">
        <v>38609</v>
      </c>
      <c r="DN177">
        <v>3.7207499999999998E-4</v>
      </c>
      <c r="DO177" s="8">
        <v>38609</v>
      </c>
      <c r="DP177">
        <v>0</v>
      </c>
      <c r="DS177" s="8">
        <v>38609</v>
      </c>
      <c r="DT177">
        <v>9.0365000000000006E-5</v>
      </c>
      <c r="DU177" s="8">
        <v>38609</v>
      </c>
      <c r="DV177">
        <v>7.1999999999999996E-8</v>
      </c>
      <c r="EA177" s="8">
        <v>38609</v>
      </c>
      <c r="EB177">
        <v>5.2070000000000003E-6</v>
      </c>
      <c r="EI177" s="8">
        <v>38609</v>
      </c>
      <c r="EJ177">
        <v>7.3599999999999998E-6</v>
      </c>
      <c r="EM177" s="8">
        <v>38609</v>
      </c>
      <c r="EN177">
        <v>2.5499999999999999E-7</v>
      </c>
      <c r="EO177" s="8">
        <v>38609</v>
      </c>
      <c r="EP177">
        <v>6.2799999999999996E-7</v>
      </c>
      <c r="ES177" s="8">
        <v>38609</v>
      </c>
      <c r="ET177">
        <v>2.8317999999999999E-5</v>
      </c>
      <c r="EY177" s="8">
        <v>38609</v>
      </c>
      <c r="EZ177">
        <v>4.2089999999999999E-6</v>
      </c>
      <c r="FE177" s="8">
        <v>38609</v>
      </c>
      <c r="FF177">
        <v>6.7700000000000004E-7</v>
      </c>
      <c r="FG177" s="8">
        <v>38609</v>
      </c>
      <c r="FH177">
        <v>1.7179999999999999E-6</v>
      </c>
      <c r="FI177" s="8">
        <v>38609</v>
      </c>
      <c r="FJ177">
        <v>1.7941999999999999E-5</v>
      </c>
      <c r="FO177" s="8">
        <v>38609</v>
      </c>
      <c r="FP177">
        <v>3.4299999999999999E-7</v>
      </c>
      <c r="FQ177" s="8">
        <v>38609</v>
      </c>
      <c r="FR177">
        <v>4.0104000000000001E-5</v>
      </c>
      <c r="FS177" s="8">
        <v>38609</v>
      </c>
      <c r="FT177">
        <v>1.06E-7</v>
      </c>
      <c r="FU177" s="8">
        <v>38609</v>
      </c>
      <c r="FV177">
        <v>3.033E-6</v>
      </c>
      <c r="FY177" s="8">
        <v>38609</v>
      </c>
      <c r="FZ177">
        <v>3.15E-7</v>
      </c>
      <c r="GC177" s="8">
        <v>38609</v>
      </c>
      <c r="GD177">
        <v>2.17E-7</v>
      </c>
    </row>
    <row r="178" spans="1:186" x14ac:dyDescent="0.25">
      <c r="A178" s="8">
        <v>38610</v>
      </c>
      <c r="B178">
        <v>1.6670000000000001E-6</v>
      </c>
      <c r="C178" s="8">
        <v>38610</v>
      </c>
      <c r="D178">
        <v>1.7999999999999999E-8</v>
      </c>
      <c r="I178" s="8">
        <v>38610</v>
      </c>
      <c r="J178">
        <v>2.0000000000000001E-9</v>
      </c>
      <c r="K178" s="8">
        <v>38610</v>
      </c>
      <c r="L178">
        <v>1.4062300000000001E-4</v>
      </c>
      <c r="M178" s="8">
        <v>38610</v>
      </c>
      <c r="N178">
        <v>4.27E-7</v>
      </c>
      <c r="O178" s="8">
        <v>38610</v>
      </c>
      <c r="P178">
        <v>2E-8</v>
      </c>
      <c r="Q178" s="8">
        <v>38610</v>
      </c>
      <c r="R178">
        <v>3.061E-6</v>
      </c>
      <c r="S178" s="8">
        <v>38610</v>
      </c>
      <c r="T178">
        <v>4.3359999999999997E-6</v>
      </c>
      <c r="AE178" s="8">
        <v>38610</v>
      </c>
      <c r="AF178">
        <v>1.4999999999999999E-8</v>
      </c>
      <c r="AG178" s="8">
        <v>38610</v>
      </c>
      <c r="AH178">
        <v>1.5060000000000001E-6</v>
      </c>
      <c r="BA178" s="8">
        <v>38610</v>
      </c>
      <c r="BB178">
        <v>2.8900000000000001E-7</v>
      </c>
      <c r="BE178" s="8">
        <v>38610</v>
      </c>
      <c r="BF178">
        <v>1.1905999999999999E-5</v>
      </c>
      <c r="BS178" s="8">
        <v>38610</v>
      </c>
      <c r="BT178">
        <v>4.374E-6</v>
      </c>
      <c r="BW178" s="8">
        <v>38610</v>
      </c>
      <c r="BX178">
        <v>4.0000000000000002E-9</v>
      </c>
      <c r="BY178" s="8">
        <v>38610</v>
      </c>
      <c r="BZ178">
        <v>4.7231000000000002E-5</v>
      </c>
      <c r="CA178" s="8">
        <v>38610</v>
      </c>
      <c r="CB178">
        <v>6.1000000000000004E-8</v>
      </c>
      <c r="CC178" s="8">
        <v>38610</v>
      </c>
      <c r="CD178">
        <v>3.9600000000000002E-6</v>
      </c>
      <c r="CE178" s="8">
        <v>38610</v>
      </c>
      <c r="CF178">
        <v>3.6059999999999999E-6</v>
      </c>
      <c r="CG178" s="8">
        <v>38610</v>
      </c>
      <c r="CH178">
        <v>5.6700000000000003E-7</v>
      </c>
      <c r="CI178" s="8">
        <v>38610</v>
      </c>
      <c r="CJ178">
        <v>1.0000000000000001E-9</v>
      </c>
      <c r="CK178" s="8">
        <v>38610</v>
      </c>
      <c r="CL178">
        <v>2.0000000000000001E-9</v>
      </c>
      <c r="CM178" s="8">
        <v>38610</v>
      </c>
      <c r="CN178">
        <v>0</v>
      </c>
      <c r="CS178" s="8">
        <v>38610</v>
      </c>
      <c r="CT178">
        <v>7.3600000000000003E-7</v>
      </c>
      <c r="CU178" s="8">
        <v>38610</v>
      </c>
      <c r="CV178">
        <v>1.6360000000000001E-6</v>
      </c>
      <c r="CW178" s="8">
        <v>38610</v>
      </c>
      <c r="CX178">
        <v>8.9999999999999999E-8</v>
      </c>
      <c r="CY178" s="8">
        <v>38610</v>
      </c>
      <c r="CZ178">
        <v>1.4487999999999999E-5</v>
      </c>
      <c r="DE178" s="8">
        <v>38610</v>
      </c>
      <c r="DF178">
        <v>1.2636999999999999E-5</v>
      </c>
      <c r="DG178" s="8">
        <v>38610</v>
      </c>
      <c r="DH178">
        <v>1.2E-8</v>
      </c>
      <c r="DM178" s="8">
        <v>38610</v>
      </c>
      <c r="DN178">
        <v>3.8925199999999998E-4</v>
      </c>
      <c r="DO178" s="8">
        <v>38610</v>
      </c>
      <c r="DP178">
        <v>0</v>
      </c>
      <c r="DS178" s="8">
        <v>38610</v>
      </c>
      <c r="DT178">
        <v>9.1008999999999995E-5</v>
      </c>
      <c r="DU178" s="8">
        <v>38610</v>
      </c>
      <c r="DV178">
        <v>7.0000000000000005E-8</v>
      </c>
      <c r="EA178" s="8">
        <v>38610</v>
      </c>
      <c r="EB178">
        <v>5.1549999999999998E-6</v>
      </c>
      <c r="EI178" s="8">
        <v>38610</v>
      </c>
      <c r="EJ178">
        <v>7.8229999999999995E-6</v>
      </c>
      <c r="EM178" s="8">
        <v>38610</v>
      </c>
      <c r="EN178">
        <v>2.6300000000000001E-7</v>
      </c>
      <c r="EO178" s="8">
        <v>38610</v>
      </c>
      <c r="EP178">
        <v>5.8599999999999998E-7</v>
      </c>
      <c r="ES178" s="8">
        <v>38610</v>
      </c>
      <c r="ET178">
        <v>2.9651000000000001E-5</v>
      </c>
      <c r="EY178" s="8">
        <v>38610</v>
      </c>
      <c r="EZ178">
        <v>4.3059999999999999E-6</v>
      </c>
      <c r="FE178" s="8">
        <v>38610</v>
      </c>
      <c r="FF178">
        <v>6.8199999999999999E-7</v>
      </c>
      <c r="FG178" s="8">
        <v>38610</v>
      </c>
      <c r="FH178">
        <v>1.669E-6</v>
      </c>
      <c r="FI178" s="8">
        <v>38610</v>
      </c>
      <c r="FJ178">
        <v>2.0318000000000001E-5</v>
      </c>
      <c r="FO178" s="8">
        <v>38610</v>
      </c>
      <c r="FP178">
        <v>3.34E-7</v>
      </c>
      <c r="FQ178" s="8">
        <v>38610</v>
      </c>
      <c r="FR178">
        <v>3.9891999999999997E-5</v>
      </c>
      <c r="FS178" s="8">
        <v>38610</v>
      </c>
      <c r="FT178">
        <v>1.05E-7</v>
      </c>
      <c r="FU178" s="8">
        <v>38610</v>
      </c>
      <c r="FV178">
        <v>2.8679999999999999E-6</v>
      </c>
      <c r="FY178" s="8">
        <v>38610</v>
      </c>
      <c r="FZ178">
        <v>3.2599999999999998E-7</v>
      </c>
      <c r="GC178" s="8">
        <v>38610</v>
      </c>
      <c r="GD178">
        <v>2.29E-7</v>
      </c>
    </row>
    <row r="179" spans="1:186" x14ac:dyDescent="0.25">
      <c r="A179" s="8">
        <v>38611</v>
      </c>
      <c r="B179">
        <v>1.5519999999999999E-6</v>
      </c>
      <c r="C179" s="8">
        <v>38611</v>
      </c>
      <c r="D179">
        <v>1.7999999999999999E-8</v>
      </c>
      <c r="I179" s="8">
        <v>38611</v>
      </c>
      <c r="J179">
        <v>2.0000000000000001E-9</v>
      </c>
      <c r="K179" s="8">
        <v>38611</v>
      </c>
      <c r="L179">
        <v>1.3730799999999999E-4</v>
      </c>
      <c r="M179" s="8">
        <v>38611</v>
      </c>
      <c r="N179">
        <v>4.34E-7</v>
      </c>
      <c r="O179" s="8">
        <v>38611</v>
      </c>
      <c r="P179">
        <v>1.9000000000000001E-8</v>
      </c>
      <c r="Q179" s="8">
        <v>38611</v>
      </c>
      <c r="R179">
        <v>2.9859999999999999E-6</v>
      </c>
      <c r="S179" s="8">
        <v>38611</v>
      </c>
      <c r="T179">
        <v>4.2819999999999998E-6</v>
      </c>
      <c r="AE179" s="8">
        <v>38611</v>
      </c>
      <c r="AF179">
        <v>1.4E-8</v>
      </c>
      <c r="AG179" s="8">
        <v>38611</v>
      </c>
      <c r="AH179">
        <v>1.4789999999999999E-6</v>
      </c>
      <c r="BA179" s="8">
        <v>38611</v>
      </c>
      <c r="BB179">
        <v>2.8200000000000001E-7</v>
      </c>
      <c r="BE179" s="8">
        <v>38611</v>
      </c>
      <c r="BF179">
        <v>1.119E-5</v>
      </c>
      <c r="BS179" s="8">
        <v>38611</v>
      </c>
      <c r="BT179">
        <v>4.3209999999999998E-6</v>
      </c>
      <c r="BW179" s="8">
        <v>38611</v>
      </c>
      <c r="BX179">
        <v>4.0000000000000002E-9</v>
      </c>
      <c r="BY179" s="8">
        <v>38611</v>
      </c>
      <c r="BZ179">
        <v>4.1718999999999998E-5</v>
      </c>
      <c r="CA179" s="8">
        <v>38611</v>
      </c>
      <c r="CB179">
        <v>6.5E-8</v>
      </c>
      <c r="CC179" s="8">
        <v>38611</v>
      </c>
      <c r="CD179">
        <v>3.8010000000000001E-6</v>
      </c>
      <c r="CE179" s="8">
        <v>38611</v>
      </c>
      <c r="CF179">
        <v>3.4680000000000001E-6</v>
      </c>
      <c r="CG179" s="8">
        <v>38611</v>
      </c>
      <c r="CH179">
        <v>5.5499999999999998E-7</v>
      </c>
      <c r="CI179" s="8">
        <v>38611</v>
      </c>
      <c r="CJ179">
        <v>1.0000000000000001E-9</v>
      </c>
      <c r="CK179" s="8">
        <v>38611</v>
      </c>
      <c r="CL179">
        <v>2.0000000000000001E-9</v>
      </c>
      <c r="CM179" s="8">
        <v>38611</v>
      </c>
      <c r="CN179">
        <v>0</v>
      </c>
      <c r="CS179" s="8">
        <v>38611</v>
      </c>
      <c r="CT179">
        <v>7.2200000000000003E-7</v>
      </c>
      <c r="CU179" s="8">
        <v>38611</v>
      </c>
      <c r="CV179">
        <v>1.618E-6</v>
      </c>
      <c r="CW179" s="8">
        <v>38611</v>
      </c>
      <c r="CX179">
        <v>9.5000000000000004E-8</v>
      </c>
      <c r="CY179" s="8">
        <v>38611</v>
      </c>
      <c r="CZ179">
        <v>1.3859999999999999E-5</v>
      </c>
      <c r="DE179" s="8">
        <v>38611</v>
      </c>
      <c r="DF179">
        <v>1.2001000000000001E-5</v>
      </c>
      <c r="DG179" s="8">
        <v>38611</v>
      </c>
      <c r="DH179">
        <v>1.2E-8</v>
      </c>
      <c r="DM179" s="8">
        <v>38611</v>
      </c>
      <c r="DN179">
        <v>3.8515400000000002E-4</v>
      </c>
      <c r="DO179" s="8">
        <v>38611</v>
      </c>
      <c r="DP179">
        <v>0</v>
      </c>
      <c r="DS179" s="8">
        <v>38611</v>
      </c>
      <c r="DT179">
        <v>8.0826000000000002E-5</v>
      </c>
      <c r="DU179" s="8">
        <v>38611</v>
      </c>
      <c r="DV179">
        <v>7.1E-8</v>
      </c>
      <c r="EA179" s="8">
        <v>38611</v>
      </c>
      <c r="EB179">
        <v>5.0540000000000002E-6</v>
      </c>
      <c r="EI179" s="8">
        <v>38611</v>
      </c>
      <c r="EJ179">
        <v>7.2269999999999996E-6</v>
      </c>
      <c r="EM179" s="8">
        <v>38611</v>
      </c>
      <c r="EN179">
        <v>2.53E-7</v>
      </c>
      <c r="EO179" s="8">
        <v>38611</v>
      </c>
      <c r="EP179">
        <v>5.3399999999999999E-7</v>
      </c>
      <c r="ES179" s="8">
        <v>38611</v>
      </c>
      <c r="ET179">
        <v>2.9340999999999999E-5</v>
      </c>
      <c r="EY179" s="8">
        <v>38611</v>
      </c>
      <c r="EZ179">
        <v>4.3000000000000003E-6</v>
      </c>
      <c r="FE179" s="8">
        <v>38611</v>
      </c>
      <c r="FF179">
        <v>6.1099999999999995E-7</v>
      </c>
      <c r="FG179" s="8">
        <v>38611</v>
      </c>
      <c r="FH179">
        <v>1.612E-6</v>
      </c>
      <c r="FI179" s="8">
        <v>38611</v>
      </c>
      <c r="FJ179">
        <v>2.2725E-5</v>
      </c>
      <c r="FO179" s="8">
        <v>38611</v>
      </c>
      <c r="FP179">
        <v>3.2099999999999998E-7</v>
      </c>
      <c r="FQ179" s="8">
        <v>38611</v>
      </c>
      <c r="FR179">
        <v>3.8263999999999998E-5</v>
      </c>
      <c r="FS179" s="8">
        <v>38611</v>
      </c>
      <c r="FT179">
        <v>1.02E-7</v>
      </c>
      <c r="FU179" s="8">
        <v>38611</v>
      </c>
      <c r="FV179">
        <v>2.6249999999999999E-6</v>
      </c>
      <c r="FY179" s="8">
        <v>38611</v>
      </c>
      <c r="FZ179">
        <v>3.1600000000000002E-7</v>
      </c>
      <c r="GC179" s="8">
        <v>38611</v>
      </c>
      <c r="GD179">
        <v>2.48E-7</v>
      </c>
    </row>
    <row r="180" spans="1:186" x14ac:dyDescent="0.25">
      <c r="A180" s="8">
        <v>38614</v>
      </c>
      <c r="B180">
        <v>1.502E-6</v>
      </c>
      <c r="C180" s="8">
        <v>38614</v>
      </c>
      <c r="D180">
        <v>2E-8</v>
      </c>
      <c r="I180" s="8">
        <v>38614</v>
      </c>
      <c r="J180">
        <v>2.0000000000000001E-9</v>
      </c>
      <c r="K180" s="8">
        <v>38614</v>
      </c>
      <c r="L180">
        <v>1.4929400000000001E-4</v>
      </c>
      <c r="M180" s="8">
        <v>38614</v>
      </c>
      <c r="N180">
        <v>4.39E-7</v>
      </c>
      <c r="O180" s="8">
        <v>38614</v>
      </c>
      <c r="P180">
        <v>1.9000000000000001E-8</v>
      </c>
      <c r="Q180" s="8">
        <v>38614</v>
      </c>
      <c r="R180">
        <v>3.3289999999999998E-6</v>
      </c>
      <c r="S180" s="8">
        <v>38614</v>
      </c>
      <c r="T180">
        <v>4.3540000000000002E-6</v>
      </c>
      <c r="AE180" s="8">
        <v>38614</v>
      </c>
      <c r="AF180">
        <v>1.4999999999999999E-8</v>
      </c>
      <c r="AG180" s="8">
        <v>38614</v>
      </c>
      <c r="AH180">
        <v>1.488E-6</v>
      </c>
      <c r="BA180" s="8">
        <v>38614</v>
      </c>
      <c r="BB180">
        <v>3.3299999999999998E-7</v>
      </c>
      <c r="BE180" s="8">
        <v>38614</v>
      </c>
      <c r="BF180">
        <v>1.1773999999999999E-5</v>
      </c>
      <c r="BS180" s="8">
        <v>38614</v>
      </c>
      <c r="BT180">
        <v>4.5009999999999998E-6</v>
      </c>
      <c r="BW180" s="8">
        <v>38614</v>
      </c>
      <c r="BX180">
        <v>4.0000000000000002E-9</v>
      </c>
      <c r="BY180" s="8">
        <v>38614</v>
      </c>
      <c r="BZ180">
        <v>4.1069999999999998E-5</v>
      </c>
      <c r="CA180" s="8">
        <v>38614</v>
      </c>
      <c r="CB180">
        <v>6.8999999999999996E-8</v>
      </c>
      <c r="CC180" s="8">
        <v>38614</v>
      </c>
      <c r="CD180">
        <v>4.7330000000000003E-6</v>
      </c>
      <c r="CE180" s="8">
        <v>38614</v>
      </c>
      <c r="CF180">
        <v>3.326E-6</v>
      </c>
      <c r="CG180" s="8">
        <v>38614</v>
      </c>
      <c r="CH180">
        <v>6.1900000000000002E-7</v>
      </c>
      <c r="CI180" s="8">
        <v>38614</v>
      </c>
      <c r="CJ180">
        <v>1.0000000000000001E-9</v>
      </c>
      <c r="CK180" s="8">
        <v>38614</v>
      </c>
      <c r="CL180">
        <v>2.0000000000000001E-9</v>
      </c>
      <c r="CM180" s="8">
        <v>38614</v>
      </c>
      <c r="CN180">
        <v>0</v>
      </c>
      <c r="CS180" s="8">
        <v>38614</v>
      </c>
      <c r="CT180">
        <v>7.4900000000000005E-7</v>
      </c>
      <c r="CU180" s="8">
        <v>38614</v>
      </c>
      <c r="CV180">
        <v>1.6390000000000001E-6</v>
      </c>
      <c r="CW180" s="8">
        <v>38614</v>
      </c>
      <c r="CX180">
        <v>1.08E-7</v>
      </c>
      <c r="CY180" s="8">
        <v>38614</v>
      </c>
      <c r="CZ180">
        <v>1.6115000000000001E-5</v>
      </c>
      <c r="DE180" s="8">
        <v>38614</v>
      </c>
      <c r="DF180">
        <v>1.2717999999999999E-5</v>
      </c>
      <c r="DG180" s="8">
        <v>38614</v>
      </c>
      <c r="DH180">
        <v>1.2E-8</v>
      </c>
      <c r="DM180" s="8">
        <v>38614</v>
      </c>
      <c r="DN180">
        <v>3.72514E-4</v>
      </c>
      <c r="DO180" s="8">
        <v>38614</v>
      </c>
      <c r="DP180">
        <v>0</v>
      </c>
      <c r="DS180" s="8">
        <v>38614</v>
      </c>
      <c r="DT180">
        <v>8.7837999999999995E-5</v>
      </c>
      <c r="DU180" s="8">
        <v>38614</v>
      </c>
      <c r="DV180">
        <v>6.8E-8</v>
      </c>
      <c r="EA180" s="8">
        <v>38614</v>
      </c>
      <c r="EB180">
        <v>4.899E-6</v>
      </c>
      <c r="EI180" s="8">
        <v>38614</v>
      </c>
      <c r="EJ180">
        <v>7.4630000000000004E-6</v>
      </c>
      <c r="EM180" s="8">
        <v>38614</v>
      </c>
      <c r="EN180">
        <v>2.72E-7</v>
      </c>
      <c r="EO180" s="8">
        <v>38614</v>
      </c>
      <c r="EP180">
        <v>5.3200000000000005E-7</v>
      </c>
      <c r="ES180" s="8">
        <v>38614</v>
      </c>
      <c r="ET180">
        <v>2.8802E-5</v>
      </c>
      <c r="EY180" s="8">
        <v>38614</v>
      </c>
      <c r="EZ180">
        <v>4.1999999999999996E-6</v>
      </c>
      <c r="FE180" s="8">
        <v>38614</v>
      </c>
      <c r="FF180">
        <v>6.2300000000000001E-7</v>
      </c>
      <c r="FG180" s="8">
        <v>38614</v>
      </c>
      <c r="FH180">
        <v>1.8959999999999999E-6</v>
      </c>
      <c r="FI180" s="8">
        <v>38614</v>
      </c>
      <c r="FJ180">
        <v>2.3462E-5</v>
      </c>
      <c r="FO180" s="8">
        <v>38614</v>
      </c>
      <c r="FP180">
        <v>3.46E-7</v>
      </c>
      <c r="FQ180" s="8">
        <v>38614</v>
      </c>
      <c r="FR180">
        <v>3.7329000000000001E-5</v>
      </c>
      <c r="FS180" s="8">
        <v>38614</v>
      </c>
      <c r="FT180">
        <v>1.3E-7</v>
      </c>
      <c r="FU180" s="8">
        <v>38614</v>
      </c>
      <c r="FV180">
        <v>3.0060000000000001E-6</v>
      </c>
      <c r="FY180" s="8">
        <v>38614</v>
      </c>
      <c r="FZ180">
        <v>3.6100000000000002E-7</v>
      </c>
      <c r="GC180" s="8">
        <v>38614</v>
      </c>
      <c r="GD180">
        <v>2.4699999999999998E-7</v>
      </c>
    </row>
    <row r="181" spans="1:186" x14ac:dyDescent="0.25">
      <c r="A181" s="8">
        <v>38615</v>
      </c>
      <c r="B181">
        <v>1.438E-6</v>
      </c>
      <c r="C181" s="8">
        <v>38615</v>
      </c>
      <c r="D181">
        <v>2E-8</v>
      </c>
      <c r="I181" s="8">
        <v>38615</v>
      </c>
      <c r="J181">
        <v>2.0000000000000001E-9</v>
      </c>
      <c r="K181" s="8">
        <v>38615</v>
      </c>
      <c r="L181">
        <v>1.4577399999999999E-4</v>
      </c>
      <c r="M181" s="8">
        <v>38615</v>
      </c>
      <c r="N181">
        <v>4.7700000000000005E-7</v>
      </c>
      <c r="O181" s="8">
        <v>38615</v>
      </c>
      <c r="P181">
        <v>2.0999999999999999E-8</v>
      </c>
      <c r="Q181" s="8">
        <v>38615</v>
      </c>
      <c r="R181">
        <v>4.0980000000000004E-6</v>
      </c>
      <c r="S181" s="8">
        <v>38615</v>
      </c>
      <c r="T181">
        <v>4.6929999999999998E-6</v>
      </c>
      <c r="AE181" s="8">
        <v>38615</v>
      </c>
      <c r="AF181">
        <v>1.4999999999999999E-8</v>
      </c>
      <c r="AG181" s="8">
        <v>38615</v>
      </c>
      <c r="AH181">
        <v>1.4699999999999999E-6</v>
      </c>
      <c r="BA181" s="8">
        <v>38615</v>
      </c>
      <c r="BB181">
        <v>3.7599999999999998E-7</v>
      </c>
      <c r="BE181" s="8">
        <v>38615</v>
      </c>
      <c r="BF181">
        <v>1.5991999999999999E-5</v>
      </c>
      <c r="BS181" s="8">
        <v>38615</v>
      </c>
      <c r="BT181">
        <v>4.7169999999999999E-6</v>
      </c>
      <c r="BW181" s="8">
        <v>38615</v>
      </c>
      <c r="BX181">
        <v>4.0000000000000002E-9</v>
      </c>
      <c r="BY181" s="8">
        <v>38615</v>
      </c>
      <c r="BZ181">
        <v>7.3898000000000003E-5</v>
      </c>
      <c r="CA181" s="8">
        <v>38615</v>
      </c>
      <c r="CB181">
        <v>7.9000000000000006E-8</v>
      </c>
      <c r="CC181" s="8">
        <v>38615</v>
      </c>
      <c r="CD181">
        <v>5.3159999999999996E-6</v>
      </c>
      <c r="CE181" s="8">
        <v>38615</v>
      </c>
      <c r="CF181">
        <v>3.6990000000000001E-6</v>
      </c>
      <c r="CG181" s="8">
        <v>38615</v>
      </c>
      <c r="CH181">
        <v>6.4700000000000001E-7</v>
      </c>
      <c r="CI181" s="8">
        <v>38615</v>
      </c>
      <c r="CJ181">
        <v>1.0000000000000001E-9</v>
      </c>
      <c r="CK181" s="8">
        <v>38615</v>
      </c>
      <c r="CL181">
        <v>2.0000000000000001E-9</v>
      </c>
      <c r="CM181" s="8">
        <v>38615</v>
      </c>
      <c r="CN181">
        <v>0</v>
      </c>
      <c r="CS181" s="8">
        <v>38615</v>
      </c>
      <c r="CT181">
        <v>7.7700000000000004E-7</v>
      </c>
      <c r="CU181" s="8">
        <v>38615</v>
      </c>
      <c r="CV181">
        <v>1.7209999999999999E-6</v>
      </c>
      <c r="CW181" s="8">
        <v>38615</v>
      </c>
      <c r="CX181">
        <v>1.2200000000000001E-7</v>
      </c>
      <c r="CY181" s="8">
        <v>38615</v>
      </c>
      <c r="CZ181">
        <v>1.8919999999999998E-5</v>
      </c>
      <c r="DE181" s="8">
        <v>38615</v>
      </c>
      <c r="DF181">
        <v>1.3565E-5</v>
      </c>
      <c r="DG181" s="8">
        <v>38615</v>
      </c>
      <c r="DH181">
        <v>1.2E-8</v>
      </c>
      <c r="DM181" s="8">
        <v>38615</v>
      </c>
      <c r="DN181">
        <v>3.6575399999999998E-4</v>
      </c>
      <c r="DO181" s="8">
        <v>38615</v>
      </c>
      <c r="DP181">
        <v>0</v>
      </c>
      <c r="DS181" s="8">
        <v>38615</v>
      </c>
      <c r="DT181">
        <v>8.7231999999999994E-5</v>
      </c>
      <c r="DU181" s="8">
        <v>38615</v>
      </c>
      <c r="DV181">
        <v>8.3000000000000002E-8</v>
      </c>
      <c r="EA181" s="8">
        <v>38615</v>
      </c>
      <c r="EB181">
        <v>5.3120000000000001E-6</v>
      </c>
      <c r="EI181" s="8">
        <v>38615</v>
      </c>
      <c r="EJ181">
        <v>7.9189999999999999E-6</v>
      </c>
      <c r="EM181" s="8">
        <v>38615</v>
      </c>
      <c r="EN181">
        <v>2.6199999999999999E-7</v>
      </c>
      <c r="EO181" s="8">
        <v>38615</v>
      </c>
      <c r="EP181">
        <v>4.9399999999999995E-7</v>
      </c>
      <c r="ES181" s="8">
        <v>38615</v>
      </c>
      <c r="ET181">
        <v>2.8907E-5</v>
      </c>
      <c r="EY181" s="8">
        <v>38615</v>
      </c>
      <c r="EZ181">
        <v>4.3610000000000003E-6</v>
      </c>
      <c r="FE181" s="8">
        <v>38615</v>
      </c>
      <c r="FF181">
        <v>6.2200000000000004E-7</v>
      </c>
      <c r="FG181" s="8">
        <v>38615</v>
      </c>
      <c r="FH181">
        <v>2.2800000000000002E-6</v>
      </c>
      <c r="FI181" s="8">
        <v>38615</v>
      </c>
      <c r="FJ181">
        <v>2.4916E-5</v>
      </c>
      <c r="FO181" s="8">
        <v>38615</v>
      </c>
      <c r="FP181">
        <v>3.72E-7</v>
      </c>
      <c r="FQ181" s="8">
        <v>38615</v>
      </c>
      <c r="FR181">
        <v>3.5377999999999999E-5</v>
      </c>
      <c r="FS181" s="8">
        <v>38615</v>
      </c>
      <c r="FT181">
        <v>1.31E-7</v>
      </c>
      <c r="FU181" s="8">
        <v>38615</v>
      </c>
      <c r="FV181">
        <v>3.0529999999999998E-6</v>
      </c>
      <c r="FY181" s="8">
        <v>38615</v>
      </c>
      <c r="FZ181">
        <v>4.7300000000000001E-7</v>
      </c>
      <c r="GC181" s="8">
        <v>38615</v>
      </c>
      <c r="GD181">
        <v>2.91E-7</v>
      </c>
    </row>
    <row r="182" spans="1:186" x14ac:dyDescent="0.25">
      <c r="A182" s="8">
        <v>38616</v>
      </c>
      <c r="B182">
        <v>1.544E-6</v>
      </c>
      <c r="C182" s="8">
        <v>38616</v>
      </c>
      <c r="D182">
        <v>1.9000000000000001E-8</v>
      </c>
      <c r="I182" s="8">
        <v>38616</v>
      </c>
      <c r="J182">
        <v>2.0000000000000001E-9</v>
      </c>
      <c r="K182" s="8">
        <v>38616</v>
      </c>
      <c r="L182">
        <v>1.59276E-4</v>
      </c>
      <c r="M182" s="8">
        <v>38616</v>
      </c>
      <c r="N182">
        <v>5.0900000000000002E-7</v>
      </c>
      <c r="O182" s="8">
        <v>38616</v>
      </c>
      <c r="P182">
        <v>2.0999999999999999E-8</v>
      </c>
      <c r="Q182" s="8">
        <v>38616</v>
      </c>
      <c r="R182">
        <v>4.8019999999999999E-6</v>
      </c>
      <c r="S182" s="8">
        <v>38616</v>
      </c>
      <c r="T182">
        <v>5.0039999999999999E-6</v>
      </c>
      <c r="AE182" s="8">
        <v>38616</v>
      </c>
      <c r="AF182">
        <v>1.6000000000000001E-8</v>
      </c>
      <c r="AG182" s="8">
        <v>38616</v>
      </c>
      <c r="AH182">
        <v>1.437E-6</v>
      </c>
      <c r="BA182" s="8">
        <v>38616</v>
      </c>
      <c r="BB182">
        <v>3.6899999999999998E-7</v>
      </c>
      <c r="BE182" s="8">
        <v>38616</v>
      </c>
      <c r="BF182">
        <v>1.8938999999999999E-5</v>
      </c>
      <c r="BS182" s="8">
        <v>38616</v>
      </c>
      <c r="BT182">
        <v>4.7169999999999999E-6</v>
      </c>
      <c r="BW182" s="8">
        <v>38616</v>
      </c>
      <c r="BX182">
        <v>4.0000000000000002E-9</v>
      </c>
      <c r="BY182" s="8">
        <v>38616</v>
      </c>
      <c r="BZ182">
        <v>8.2379999999999994E-5</v>
      </c>
      <c r="CA182" s="8">
        <v>38616</v>
      </c>
      <c r="CB182">
        <v>8.3000000000000002E-8</v>
      </c>
      <c r="CC182" s="8">
        <v>38616</v>
      </c>
      <c r="CD182">
        <v>5.8880000000000002E-6</v>
      </c>
      <c r="CE182" s="8">
        <v>38616</v>
      </c>
      <c r="CF182">
        <v>3.7440000000000001E-6</v>
      </c>
      <c r="CG182" s="8">
        <v>38616</v>
      </c>
      <c r="CH182">
        <v>7.3499999999999995E-7</v>
      </c>
      <c r="CI182" s="8">
        <v>38616</v>
      </c>
      <c r="CJ182">
        <v>1.0000000000000001E-9</v>
      </c>
      <c r="CK182" s="8">
        <v>38616</v>
      </c>
      <c r="CL182">
        <v>2.0000000000000001E-9</v>
      </c>
      <c r="CM182" s="8">
        <v>38616</v>
      </c>
      <c r="CN182">
        <v>0</v>
      </c>
      <c r="CS182" s="8">
        <v>38616</v>
      </c>
      <c r="CT182">
        <v>8.0400000000000005E-7</v>
      </c>
      <c r="CU182" s="8">
        <v>38616</v>
      </c>
      <c r="CV182">
        <v>2.0099999999999998E-6</v>
      </c>
      <c r="CW182" s="8">
        <v>38616</v>
      </c>
      <c r="CX182">
        <v>1.2599999999999999E-7</v>
      </c>
      <c r="CY182" s="8">
        <v>38616</v>
      </c>
      <c r="CZ182">
        <v>2.4810000000000001E-5</v>
      </c>
      <c r="DE182" s="8">
        <v>38616</v>
      </c>
      <c r="DF182">
        <v>1.3514E-5</v>
      </c>
      <c r="DG182" s="8">
        <v>38616</v>
      </c>
      <c r="DH182">
        <v>1.2E-8</v>
      </c>
      <c r="DM182" s="8">
        <v>38616</v>
      </c>
      <c r="DN182">
        <v>4.41104E-4</v>
      </c>
      <c r="DO182" s="8">
        <v>38616</v>
      </c>
      <c r="DP182">
        <v>0</v>
      </c>
      <c r="DS182" s="8">
        <v>38616</v>
      </c>
      <c r="DT182">
        <v>9.1286999999999995E-5</v>
      </c>
      <c r="DU182" s="8">
        <v>38616</v>
      </c>
      <c r="DV182">
        <v>8.3999999999999998E-8</v>
      </c>
      <c r="EA182" s="8">
        <v>38616</v>
      </c>
      <c r="EB182">
        <v>4.9840000000000001E-6</v>
      </c>
      <c r="EI182" s="8">
        <v>38616</v>
      </c>
      <c r="EJ182">
        <v>8.0800000000000006E-6</v>
      </c>
      <c r="EM182" s="8">
        <v>38616</v>
      </c>
      <c r="EN182">
        <v>2.7799999999999997E-7</v>
      </c>
      <c r="EO182" s="8">
        <v>38616</v>
      </c>
      <c r="EP182">
        <v>4.5900000000000002E-7</v>
      </c>
      <c r="ES182" s="8">
        <v>38616</v>
      </c>
      <c r="ET182">
        <v>3.0562999999999999E-5</v>
      </c>
      <c r="EY182" s="8">
        <v>38616</v>
      </c>
      <c r="EZ182">
        <v>4.5210000000000004E-6</v>
      </c>
      <c r="FE182" s="8">
        <v>38616</v>
      </c>
      <c r="FF182">
        <v>6.13E-7</v>
      </c>
      <c r="FG182" s="8">
        <v>38616</v>
      </c>
      <c r="FH182">
        <v>2.2749999999999998E-6</v>
      </c>
      <c r="FI182" s="8">
        <v>38616</v>
      </c>
      <c r="FJ182">
        <v>2.6259999999999999E-5</v>
      </c>
      <c r="FO182" s="8">
        <v>38616</v>
      </c>
      <c r="FP182">
        <v>3.6899999999999998E-7</v>
      </c>
      <c r="FQ182" s="8">
        <v>38616</v>
      </c>
      <c r="FR182">
        <v>3.6341000000000003E-5</v>
      </c>
      <c r="FS182" s="8">
        <v>38616</v>
      </c>
      <c r="FT182">
        <v>1.29E-7</v>
      </c>
      <c r="FU182" s="8">
        <v>38616</v>
      </c>
      <c r="FV182">
        <v>3.5370000000000002E-6</v>
      </c>
      <c r="FY182" s="8">
        <v>38616</v>
      </c>
      <c r="FZ182">
        <v>5.2099999999999997E-7</v>
      </c>
      <c r="GC182" s="8">
        <v>38616</v>
      </c>
      <c r="GD182">
        <v>3.4299999999999999E-7</v>
      </c>
    </row>
    <row r="183" spans="1:186" x14ac:dyDescent="0.25">
      <c r="A183" s="8">
        <v>38617</v>
      </c>
      <c r="B183">
        <v>1.494E-6</v>
      </c>
      <c r="C183" s="8">
        <v>38617</v>
      </c>
      <c r="D183">
        <v>1.6000000000000001E-8</v>
      </c>
      <c r="I183" s="8">
        <v>38617</v>
      </c>
      <c r="J183">
        <v>1.0000000000000001E-9</v>
      </c>
      <c r="K183" s="8">
        <v>38617</v>
      </c>
      <c r="L183">
        <v>1.5792000000000001E-4</v>
      </c>
      <c r="M183" s="8">
        <v>38617</v>
      </c>
      <c r="N183">
        <v>4.6899999999999998E-7</v>
      </c>
      <c r="O183" s="8">
        <v>38617</v>
      </c>
      <c r="P183">
        <v>2E-8</v>
      </c>
      <c r="Q183" s="8">
        <v>38617</v>
      </c>
      <c r="R183">
        <v>4.6020000000000002E-6</v>
      </c>
      <c r="S183" s="8">
        <v>38617</v>
      </c>
      <c r="T183">
        <v>4.172E-6</v>
      </c>
      <c r="AE183" s="8">
        <v>38617</v>
      </c>
      <c r="AF183">
        <v>1.4999999999999999E-8</v>
      </c>
      <c r="AG183" s="8">
        <v>38617</v>
      </c>
      <c r="AH183">
        <v>1.44E-6</v>
      </c>
      <c r="BA183" s="8">
        <v>38617</v>
      </c>
      <c r="BB183">
        <v>3.8000000000000001E-7</v>
      </c>
      <c r="BE183" s="8">
        <v>38617</v>
      </c>
      <c r="BF183">
        <v>1.8125999999999999E-5</v>
      </c>
      <c r="BS183" s="8">
        <v>38617</v>
      </c>
      <c r="BT183">
        <v>4.5719999999999996E-6</v>
      </c>
      <c r="BW183" s="8">
        <v>38617</v>
      </c>
      <c r="BX183">
        <v>4.0000000000000002E-9</v>
      </c>
      <c r="BY183" s="8">
        <v>38617</v>
      </c>
      <c r="BZ183">
        <v>7.4238000000000003E-5</v>
      </c>
      <c r="CA183" s="8">
        <v>38617</v>
      </c>
      <c r="CB183">
        <v>7.7999999999999997E-8</v>
      </c>
      <c r="CC183" s="8">
        <v>38617</v>
      </c>
      <c r="CD183">
        <v>5.8769999999999998E-6</v>
      </c>
      <c r="CE183" s="8">
        <v>38617</v>
      </c>
      <c r="CF183">
        <v>3.7790000000000002E-6</v>
      </c>
      <c r="CG183" s="8">
        <v>38617</v>
      </c>
      <c r="CH183">
        <v>6.7000000000000004E-7</v>
      </c>
      <c r="CI183" s="8">
        <v>38617</v>
      </c>
      <c r="CJ183">
        <v>1.0000000000000001E-9</v>
      </c>
      <c r="CK183" s="8">
        <v>38617</v>
      </c>
      <c r="CL183">
        <v>2.0000000000000001E-9</v>
      </c>
      <c r="CM183" s="8">
        <v>38617</v>
      </c>
      <c r="CN183">
        <v>0</v>
      </c>
      <c r="CS183" s="8">
        <v>38617</v>
      </c>
      <c r="CT183">
        <v>7.6000000000000003E-7</v>
      </c>
      <c r="CU183" s="8">
        <v>38617</v>
      </c>
      <c r="CV183">
        <v>1.9719999999999999E-6</v>
      </c>
      <c r="CW183" s="8">
        <v>38617</v>
      </c>
      <c r="CX183">
        <v>1.4499999999999999E-7</v>
      </c>
      <c r="CY183" s="8">
        <v>38617</v>
      </c>
      <c r="CZ183">
        <v>2.3981999999999998E-5</v>
      </c>
      <c r="DE183" s="8">
        <v>38617</v>
      </c>
      <c r="DF183">
        <v>1.4137E-5</v>
      </c>
      <c r="DG183" s="8">
        <v>38617</v>
      </c>
      <c r="DH183">
        <v>1.0999999999999999E-8</v>
      </c>
      <c r="DM183" s="8">
        <v>38617</v>
      </c>
      <c r="DN183">
        <v>4.24406E-4</v>
      </c>
      <c r="DO183" s="8">
        <v>38617</v>
      </c>
      <c r="DP183">
        <v>0</v>
      </c>
      <c r="DS183" s="8">
        <v>38617</v>
      </c>
      <c r="DT183">
        <v>8.4524000000000006E-5</v>
      </c>
      <c r="DU183" s="8">
        <v>38617</v>
      </c>
      <c r="DV183">
        <v>8.3999999999999998E-8</v>
      </c>
      <c r="EA183" s="8">
        <v>38617</v>
      </c>
      <c r="EB183">
        <v>5.1229999999999999E-6</v>
      </c>
      <c r="EI183" s="8">
        <v>38617</v>
      </c>
      <c r="EJ183">
        <v>7.3490000000000003E-6</v>
      </c>
      <c r="EM183" s="8">
        <v>38617</v>
      </c>
      <c r="EN183">
        <v>2.5699999999999999E-7</v>
      </c>
      <c r="EO183" s="8">
        <v>38617</v>
      </c>
      <c r="EP183">
        <v>4.2899999999999999E-7</v>
      </c>
      <c r="ES183" s="8">
        <v>38617</v>
      </c>
      <c r="ET183">
        <v>2.7966999999999998E-5</v>
      </c>
      <c r="EY183" s="8">
        <v>38617</v>
      </c>
      <c r="EZ183">
        <v>5.2410000000000003E-6</v>
      </c>
      <c r="FE183" s="8">
        <v>38617</v>
      </c>
      <c r="FF183">
        <v>5.9999999999999997E-7</v>
      </c>
      <c r="FG183" s="8">
        <v>38617</v>
      </c>
      <c r="FH183">
        <v>2.2900000000000001E-6</v>
      </c>
      <c r="FI183" s="8">
        <v>38617</v>
      </c>
      <c r="FJ183">
        <v>2.4666999999999999E-5</v>
      </c>
      <c r="FO183" s="8">
        <v>38617</v>
      </c>
      <c r="FP183">
        <v>3.58E-7</v>
      </c>
      <c r="FQ183" s="8">
        <v>38617</v>
      </c>
      <c r="FR183">
        <v>3.4895999999999999E-5</v>
      </c>
      <c r="FS183" s="8">
        <v>38617</v>
      </c>
      <c r="FT183">
        <v>1.1300000000000001E-7</v>
      </c>
      <c r="FU183" s="8">
        <v>38617</v>
      </c>
      <c r="FV183">
        <v>3.36E-6</v>
      </c>
      <c r="FY183" s="8">
        <v>38617</v>
      </c>
      <c r="FZ183">
        <v>4.7999999999999996E-7</v>
      </c>
      <c r="GC183" s="8">
        <v>38617</v>
      </c>
      <c r="GD183">
        <v>3.2800000000000003E-7</v>
      </c>
    </row>
    <row r="184" spans="1:186" x14ac:dyDescent="0.25">
      <c r="A184" s="8">
        <v>38618</v>
      </c>
      <c r="B184">
        <v>1.437E-6</v>
      </c>
      <c r="C184" s="8">
        <v>38618</v>
      </c>
      <c r="D184">
        <v>1.6000000000000001E-8</v>
      </c>
      <c r="I184" s="8">
        <v>38618</v>
      </c>
      <c r="J184">
        <v>1.0000000000000001E-9</v>
      </c>
      <c r="K184" s="8">
        <v>38618</v>
      </c>
      <c r="L184">
        <v>1.5115699999999999E-4</v>
      </c>
      <c r="M184" s="8">
        <v>38618</v>
      </c>
      <c r="N184">
        <v>4.6400000000000003E-7</v>
      </c>
      <c r="O184" s="8">
        <v>38618</v>
      </c>
      <c r="P184">
        <v>2.0999999999999999E-8</v>
      </c>
      <c r="Q184" s="8">
        <v>38618</v>
      </c>
      <c r="R184">
        <v>4.3510000000000004E-6</v>
      </c>
      <c r="S184" s="8">
        <v>38618</v>
      </c>
      <c r="T184">
        <v>4.0990000000000001E-6</v>
      </c>
      <c r="AE184" s="8">
        <v>38618</v>
      </c>
      <c r="AF184">
        <v>1.4999999999999999E-8</v>
      </c>
      <c r="AG184" s="8">
        <v>38618</v>
      </c>
      <c r="AH184">
        <v>1.3799999999999999E-6</v>
      </c>
      <c r="BA184" s="8">
        <v>38618</v>
      </c>
      <c r="BB184">
        <v>3.8599999999999999E-7</v>
      </c>
      <c r="BE184" s="8">
        <v>38618</v>
      </c>
      <c r="BF184">
        <v>1.5727999999999999E-5</v>
      </c>
      <c r="BS184" s="8">
        <v>38618</v>
      </c>
      <c r="BT184">
        <v>4.3619999999999999E-6</v>
      </c>
      <c r="BW184" s="8">
        <v>38618</v>
      </c>
      <c r="BX184">
        <v>4.0000000000000002E-9</v>
      </c>
      <c r="BY184" s="8">
        <v>38618</v>
      </c>
      <c r="BZ184">
        <v>7.0704000000000006E-5</v>
      </c>
      <c r="CA184" s="8">
        <v>38618</v>
      </c>
      <c r="CB184">
        <v>8.0000000000000002E-8</v>
      </c>
      <c r="CC184" s="8">
        <v>38618</v>
      </c>
      <c r="CD184">
        <v>5.6879999999999996E-6</v>
      </c>
      <c r="CE184" s="8">
        <v>38618</v>
      </c>
      <c r="CF184">
        <v>3.597E-6</v>
      </c>
      <c r="CG184" s="8">
        <v>38618</v>
      </c>
      <c r="CH184">
        <v>6.7299999999999995E-7</v>
      </c>
      <c r="CI184" s="8">
        <v>38618</v>
      </c>
      <c r="CJ184">
        <v>1.0000000000000001E-9</v>
      </c>
      <c r="CK184" s="8">
        <v>38618</v>
      </c>
      <c r="CL184">
        <v>2.0000000000000001E-9</v>
      </c>
      <c r="CM184" s="8">
        <v>38618</v>
      </c>
      <c r="CN184">
        <v>0</v>
      </c>
      <c r="CS184" s="8">
        <v>38618</v>
      </c>
      <c r="CT184">
        <v>7.6199999999999997E-7</v>
      </c>
      <c r="CU184" s="8">
        <v>38618</v>
      </c>
      <c r="CV184">
        <v>1.894E-6</v>
      </c>
      <c r="CW184" s="8">
        <v>38618</v>
      </c>
      <c r="CX184">
        <v>1.37E-7</v>
      </c>
      <c r="CY184" s="8">
        <v>38618</v>
      </c>
      <c r="CZ184">
        <v>2.5613999999999999E-5</v>
      </c>
      <c r="DE184" s="8">
        <v>38618</v>
      </c>
      <c r="DF184">
        <v>1.3878E-5</v>
      </c>
      <c r="DG184" s="8">
        <v>38618</v>
      </c>
      <c r="DH184">
        <v>1E-8</v>
      </c>
      <c r="DM184" s="8">
        <v>38618</v>
      </c>
      <c r="DN184">
        <v>4.3796699999999999E-4</v>
      </c>
      <c r="DO184" s="8">
        <v>38618</v>
      </c>
      <c r="DP184">
        <v>0</v>
      </c>
      <c r="DS184" s="8">
        <v>38618</v>
      </c>
      <c r="DT184">
        <v>8.1501000000000005E-5</v>
      </c>
      <c r="DU184" s="8">
        <v>38618</v>
      </c>
      <c r="DV184">
        <v>8.2000000000000006E-8</v>
      </c>
      <c r="EA184" s="8">
        <v>38618</v>
      </c>
      <c r="EB184">
        <v>5.3890000000000004E-6</v>
      </c>
      <c r="EI184" s="8">
        <v>38618</v>
      </c>
      <c r="EJ184">
        <v>6.9929999999999998E-6</v>
      </c>
      <c r="EM184" s="8">
        <v>38618</v>
      </c>
      <c r="EN184">
        <v>2.41E-7</v>
      </c>
      <c r="EO184" s="8">
        <v>38618</v>
      </c>
      <c r="EP184">
        <v>3.89E-7</v>
      </c>
      <c r="ES184" s="8">
        <v>38618</v>
      </c>
      <c r="ET184">
        <v>2.7138E-5</v>
      </c>
      <c r="EY184" s="8">
        <v>38618</v>
      </c>
      <c r="EZ184">
        <v>5.2279999999999998E-6</v>
      </c>
      <c r="FE184" s="8">
        <v>38618</v>
      </c>
      <c r="FF184">
        <v>5.6899999999999997E-7</v>
      </c>
      <c r="FG184" s="8">
        <v>38618</v>
      </c>
      <c r="FH184">
        <v>2.2759999999999999E-6</v>
      </c>
      <c r="FI184" s="8">
        <v>38618</v>
      </c>
      <c r="FJ184">
        <v>2.6489999999999999E-5</v>
      </c>
      <c r="FO184" s="8">
        <v>38618</v>
      </c>
      <c r="FP184">
        <v>3.4799999999999999E-7</v>
      </c>
      <c r="FQ184" s="8">
        <v>38618</v>
      </c>
      <c r="FR184">
        <v>3.3819999999999998E-5</v>
      </c>
      <c r="FS184" s="8">
        <v>38618</v>
      </c>
      <c r="FT184">
        <v>1.1300000000000001E-7</v>
      </c>
      <c r="FU184" s="8">
        <v>38618</v>
      </c>
      <c r="FV184">
        <v>3.1889999999999999E-6</v>
      </c>
      <c r="FY184" s="8">
        <v>38618</v>
      </c>
      <c r="FZ184">
        <v>4.9800000000000004E-7</v>
      </c>
      <c r="GC184" s="8">
        <v>38618</v>
      </c>
      <c r="GD184">
        <v>2.9799999999999999E-7</v>
      </c>
    </row>
    <row r="185" spans="1:186" x14ac:dyDescent="0.25">
      <c r="A185" s="8">
        <v>38621</v>
      </c>
      <c r="B185">
        <v>1.432E-6</v>
      </c>
      <c r="C185" s="8">
        <v>38621</v>
      </c>
      <c r="D185">
        <v>2.7999999999999999E-8</v>
      </c>
      <c r="I185" s="8">
        <v>38621</v>
      </c>
      <c r="J185">
        <v>1.0000000000000001E-9</v>
      </c>
      <c r="K185" s="8">
        <v>38621</v>
      </c>
      <c r="L185">
        <v>1.47615E-4</v>
      </c>
      <c r="M185" s="8">
        <v>38621</v>
      </c>
      <c r="N185">
        <v>4.4000000000000002E-7</v>
      </c>
      <c r="O185" s="8">
        <v>38621</v>
      </c>
      <c r="P185">
        <v>2.4E-8</v>
      </c>
      <c r="Q185" s="8">
        <v>38621</v>
      </c>
      <c r="R185">
        <v>4.2050000000000004E-6</v>
      </c>
      <c r="S185" s="8">
        <v>38621</v>
      </c>
      <c r="T185">
        <v>3.7110000000000001E-6</v>
      </c>
      <c r="AE185" s="8">
        <v>38621</v>
      </c>
      <c r="AF185">
        <v>1.4E-8</v>
      </c>
      <c r="AG185" s="8">
        <v>38621</v>
      </c>
      <c r="AH185">
        <v>1.266E-6</v>
      </c>
      <c r="BA185" s="8">
        <v>38621</v>
      </c>
      <c r="BB185">
        <v>3.84E-7</v>
      </c>
      <c r="BE185" s="8">
        <v>38621</v>
      </c>
      <c r="BF185">
        <v>1.6699999999999999E-5</v>
      </c>
      <c r="BS185" s="8">
        <v>38621</v>
      </c>
      <c r="BT185">
        <v>4.2860000000000001E-6</v>
      </c>
      <c r="BW185" s="8">
        <v>38621</v>
      </c>
      <c r="BX185">
        <v>3E-9</v>
      </c>
      <c r="BY185" s="8">
        <v>38621</v>
      </c>
      <c r="BZ185">
        <v>6.9621000000000003E-5</v>
      </c>
      <c r="CA185" s="8">
        <v>38621</v>
      </c>
      <c r="CB185">
        <v>8.2000000000000006E-8</v>
      </c>
      <c r="CC185" s="8">
        <v>38621</v>
      </c>
      <c r="CD185">
        <v>5.9070000000000004E-6</v>
      </c>
      <c r="CE185" s="8">
        <v>38621</v>
      </c>
      <c r="CF185">
        <v>3.4300000000000002E-6</v>
      </c>
      <c r="CG185" s="8">
        <v>38621</v>
      </c>
      <c r="CH185">
        <v>7.1399999999999996E-7</v>
      </c>
      <c r="CI185" s="8">
        <v>38621</v>
      </c>
      <c r="CJ185">
        <v>1.0000000000000001E-9</v>
      </c>
      <c r="CK185" s="8">
        <v>38621</v>
      </c>
      <c r="CL185">
        <v>2.0000000000000001E-9</v>
      </c>
      <c r="CM185" s="8">
        <v>38621</v>
      </c>
      <c r="CN185">
        <v>0</v>
      </c>
      <c r="CS185" s="8">
        <v>38621</v>
      </c>
      <c r="CT185">
        <v>7.9999999999999996E-7</v>
      </c>
      <c r="CU185" s="8">
        <v>38621</v>
      </c>
      <c r="CV185">
        <v>1.719E-6</v>
      </c>
      <c r="CW185" s="8">
        <v>38621</v>
      </c>
      <c r="CX185">
        <v>1.4000000000000001E-7</v>
      </c>
      <c r="CY185" s="8">
        <v>38621</v>
      </c>
      <c r="CZ185">
        <v>2.4105999999999999E-5</v>
      </c>
      <c r="DE185" s="8">
        <v>38621</v>
      </c>
      <c r="DF185">
        <v>1.3774000000000001E-5</v>
      </c>
      <c r="DG185" s="8">
        <v>38621</v>
      </c>
      <c r="DH185">
        <v>1E-8</v>
      </c>
      <c r="DM185" s="8">
        <v>38621</v>
      </c>
      <c r="DN185">
        <v>4.3817599999999997E-4</v>
      </c>
      <c r="DO185" s="8">
        <v>38621</v>
      </c>
      <c r="DP185">
        <v>0</v>
      </c>
      <c r="DS185" s="8">
        <v>38621</v>
      </c>
      <c r="DT185">
        <v>8.3112E-5</v>
      </c>
      <c r="DU185" s="8">
        <v>38621</v>
      </c>
      <c r="DV185">
        <v>8.2000000000000006E-8</v>
      </c>
      <c r="EA185" s="8">
        <v>38621</v>
      </c>
      <c r="EB185">
        <v>5.2680000000000002E-6</v>
      </c>
      <c r="EI185" s="8">
        <v>38621</v>
      </c>
      <c r="EJ185">
        <v>7.4789999999999999E-6</v>
      </c>
      <c r="EM185" s="8">
        <v>38621</v>
      </c>
      <c r="EN185">
        <v>2.3799999999999999E-7</v>
      </c>
      <c r="EO185" s="8">
        <v>38621</v>
      </c>
      <c r="EP185">
        <v>3.6399999999999998E-7</v>
      </c>
      <c r="ES185" s="8">
        <v>38621</v>
      </c>
      <c r="ET185">
        <v>2.6665E-5</v>
      </c>
      <c r="EY185" s="8">
        <v>38621</v>
      </c>
      <c r="EZ185">
        <v>5.0679999999999996E-6</v>
      </c>
      <c r="FE185" s="8">
        <v>38621</v>
      </c>
      <c r="FF185">
        <v>5.1799999999999995E-7</v>
      </c>
      <c r="FG185" s="8">
        <v>38621</v>
      </c>
      <c r="FH185">
        <v>2.1280000000000002E-6</v>
      </c>
      <c r="FI185" s="8">
        <v>38621</v>
      </c>
      <c r="FJ185">
        <v>2.6897999999999999E-5</v>
      </c>
      <c r="FO185" s="8">
        <v>38621</v>
      </c>
      <c r="FP185">
        <v>3.2800000000000003E-7</v>
      </c>
      <c r="FQ185" s="8">
        <v>38621</v>
      </c>
      <c r="FR185">
        <v>3.8890000000000002E-5</v>
      </c>
      <c r="FS185" s="8">
        <v>38621</v>
      </c>
      <c r="FT185">
        <v>1.12E-7</v>
      </c>
      <c r="FU185" s="8">
        <v>38621</v>
      </c>
      <c r="FV185">
        <v>3.4189999999999998E-6</v>
      </c>
      <c r="FY185" s="8">
        <v>38621</v>
      </c>
      <c r="FZ185">
        <v>4.7199999999999999E-7</v>
      </c>
      <c r="GC185" s="8">
        <v>38621</v>
      </c>
      <c r="GD185">
        <v>3.0199999999999998E-7</v>
      </c>
    </row>
    <row r="186" spans="1:186" x14ac:dyDescent="0.25">
      <c r="A186" s="8">
        <v>38622</v>
      </c>
      <c r="B186">
        <v>1.432E-6</v>
      </c>
      <c r="C186" s="8">
        <v>38622</v>
      </c>
      <c r="D186">
        <v>2.7E-8</v>
      </c>
      <c r="I186" s="8">
        <v>38622</v>
      </c>
      <c r="J186">
        <v>1.0000000000000001E-9</v>
      </c>
      <c r="K186" s="8">
        <v>38622</v>
      </c>
      <c r="L186">
        <v>1.45084E-4</v>
      </c>
      <c r="M186" s="8">
        <v>38622</v>
      </c>
      <c r="N186">
        <v>4.4900000000000001E-7</v>
      </c>
      <c r="O186" s="8">
        <v>38622</v>
      </c>
      <c r="P186">
        <v>2.9000000000000002E-8</v>
      </c>
      <c r="Q186" s="8">
        <v>38622</v>
      </c>
      <c r="R186">
        <v>4.0749999999999999E-6</v>
      </c>
      <c r="S186" s="8">
        <v>38622</v>
      </c>
      <c r="T186">
        <v>3.693E-6</v>
      </c>
      <c r="AE186" s="8">
        <v>38622</v>
      </c>
      <c r="AF186">
        <v>1.3000000000000001E-8</v>
      </c>
      <c r="AG186" s="8">
        <v>38622</v>
      </c>
      <c r="AH186">
        <v>1.2610000000000001E-6</v>
      </c>
      <c r="BA186" s="8">
        <v>38622</v>
      </c>
      <c r="BB186">
        <v>3.6699999999999999E-7</v>
      </c>
      <c r="BE186" s="8">
        <v>38622</v>
      </c>
      <c r="BF186">
        <v>1.5792000000000001E-5</v>
      </c>
      <c r="BS186" s="8">
        <v>38622</v>
      </c>
      <c r="BT186">
        <v>4.2209999999999999E-6</v>
      </c>
      <c r="BW186" s="8">
        <v>38622</v>
      </c>
      <c r="BX186">
        <v>3E-9</v>
      </c>
      <c r="BY186" s="8">
        <v>38622</v>
      </c>
      <c r="BZ186">
        <v>6.9962999999999994E-5</v>
      </c>
      <c r="CA186" s="8">
        <v>38622</v>
      </c>
      <c r="CB186">
        <v>8.0000000000000002E-8</v>
      </c>
      <c r="CC186" s="8">
        <v>38622</v>
      </c>
      <c r="CD186">
        <v>5.6359999999999999E-6</v>
      </c>
      <c r="CE186" s="8">
        <v>38622</v>
      </c>
      <c r="CF186">
        <v>3.783E-6</v>
      </c>
      <c r="CG186" s="8">
        <v>38622</v>
      </c>
      <c r="CH186">
        <v>6.8199999999999999E-7</v>
      </c>
      <c r="CI186" s="8">
        <v>38622</v>
      </c>
      <c r="CJ186">
        <v>1.0000000000000001E-9</v>
      </c>
      <c r="CK186" s="8">
        <v>38622</v>
      </c>
      <c r="CL186">
        <v>3E-9</v>
      </c>
      <c r="CM186" s="8">
        <v>38622</v>
      </c>
      <c r="CN186">
        <v>0</v>
      </c>
      <c r="CS186" s="8">
        <v>38622</v>
      </c>
      <c r="CT186">
        <v>7.7000000000000004E-7</v>
      </c>
      <c r="CU186" s="8">
        <v>38622</v>
      </c>
      <c r="CV186">
        <v>1.66E-6</v>
      </c>
      <c r="CW186" s="8">
        <v>38622</v>
      </c>
      <c r="CX186">
        <v>1.4700000000000001E-7</v>
      </c>
      <c r="CY186" s="8">
        <v>38622</v>
      </c>
      <c r="CZ186">
        <v>2.4556999999999999E-5</v>
      </c>
      <c r="DE186" s="8">
        <v>38622</v>
      </c>
      <c r="DF186">
        <v>1.3868E-5</v>
      </c>
      <c r="DG186" s="8">
        <v>38622</v>
      </c>
      <c r="DH186">
        <v>8.9999999999999995E-9</v>
      </c>
      <c r="DM186" s="8">
        <v>38622</v>
      </c>
      <c r="DN186">
        <v>4.1827100000000001E-4</v>
      </c>
      <c r="DO186" s="8">
        <v>38622</v>
      </c>
      <c r="DP186">
        <v>0</v>
      </c>
      <c r="DS186" s="8">
        <v>38622</v>
      </c>
      <c r="DT186">
        <v>8.0153000000000003E-5</v>
      </c>
      <c r="DU186" s="8">
        <v>38622</v>
      </c>
      <c r="DV186">
        <v>7.9000000000000006E-8</v>
      </c>
      <c r="EA186" s="8">
        <v>38622</v>
      </c>
      <c r="EB186">
        <v>5.2290000000000002E-6</v>
      </c>
      <c r="EI186" s="8">
        <v>38622</v>
      </c>
      <c r="EJ186">
        <v>7.0090000000000001E-6</v>
      </c>
      <c r="EM186" s="8">
        <v>38622</v>
      </c>
      <c r="EN186">
        <v>2.29E-7</v>
      </c>
      <c r="EO186" s="8">
        <v>38622</v>
      </c>
      <c r="EP186">
        <v>3.5400000000000002E-7</v>
      </c>
      <c r="ES186" s="8">
        <v>38622</v>
      </c>
      <c r="ET186">
        <v>2.6724E-5</v>
      </c>
      <c r="EY186" s="8">
        <v>38622</v>
      </c>
      <c r="EZ186">
        <v>5.0100000000000003E-6</v>
      </c>
      <c r="FE186" s="8">
        <v>38622</v>
      </c>
      <c r="FF186">
        <v>5.44E-7</v>
      </c>
      <c r="FG186" s="8">
        <v>38622</v>
      </c>
      <c r="FH186">
        <v>2.0770000000000002E-6</v>
      </c>
      <c r="FI186" s="8">
        <v>38622</v>
      </c>
      <c r="FJ186">
        <v>2.7192999999999999E-5</v>
      </c>
      <c r="FO186" s="8">
        <v>38622</v>
      </c>
      <c r="FP186">
        <v>3.2399999999999999E-7</v>
      </c>
      <c r="FQ186" s="8">
        <v>38622</v>
      </c>
      <c r="FR186">
        <v>3.7662E-5</v>
      </c>
      <c r="FS186" s="8">
        <v>38622</v>
      </c>
      <c r="FT186">
        <v>1.08E-7</v>
      </c>
      <c r="FU186" s="8">
        <v>38622</v>
      </c>
      <c r="FV186">
        <v>3.3790000000000002E-6</v>
      </c>
      <c r="FY186" s="8">
        <v>38622</v>
      </c>
      <c r="FZ186">
        <v>3.9099999999999999E-7</v>
      </c>
      <c r="GC186" s="8">
        <v>38622</v>
      </c>
      <c r="GD186">
        <v>2.96E-7</v>
      </c>
    </row>
    <row r="187" spans="1:186" x14ac:dyDescent="0.25">
      <c r="A187" s="8">
        <v>38623</v>
      </c>
      <c r="B187">
        <v>1.742E-6</v>
      </c>
      <c r="C187" s="8">
        <v>38623</v>
      </c>
      <c r="D187">
        <v>3.2999999999999998E-8</v>
      </c>
      <c r="I187" s="8">
        <v>38623</v>
      </c>
      <c r="J187">
        <v>1.0000000000000001E-9</v>
      </c>
      <c r="K187" s="8">
        <v>38623</v>
      </c>
      <c r="L187">
        <v>1.43435E-4</v>
      </c>
      <c r="M187" s="8">
        <v>38623</v>
      </c>
      <c r="N187">
        <v>4.4099999999999999E-7</v>
      </c>
      <c r="O187" s="8">
        <v>38623</v>
      </c>
      <c r="P187">
        <v>2.7999999999999999E-8</v>
      </c>
      <c r="Q187" s="8">
        <v>38623</v>
      </c>
      <c r="R187">
        <v>4.0099999999999997E-6</v>
      </c>
      <c r="S187" s="8">
        <v>38623</v>
      </c>
      <c r="T187">
        <v>3.5930000000000002E-6</v>
      </c>
      <c r="AE187" s="8">
        <v>38623</v>
      </c>
      <c r="AF187">
        <v>1.3000000000000001E-8</v>
      </c>
      <c r="AG187" s="8">
        <v>38623</v>
      </c>
      <c r="AH187">
        <v>1.376E-6</v>
      </c>
      <c r="BA187" s="8">
        <v>38623</v>
      </c>
      <c r="BB187">
        <v>4.0699999999999998E-7</v>
      </c>
      <c r="BE187" s="8">
        <v>38623</v>
      </c>
      <c r="BF187">
        <v>1.6059999999999999E-5</v>
      </c>
      <c r="BS187" s="8">
        <v>38623</v>
      </c>
      <c r="BT187">
        <v>4.2230000000000001E-6</v>
      </c>
      <c r="BW187" s="8">
        <v>38623</v>
      </c>
      <c r="BX187">
        <v>3E-9</v>
      </c>
      <c r="BY187" s="8">
        <v>38623</v>
      </c>
      <c r="BZ187">
        <v>6.8554999999999997E-5</v>
      </c>
      <c r="CA187" s="8">
        <v>38623</v>
      </c>
      <c r="CB187">
        <v>8.4999999999999994E-8</v>
      </c>
      <c r="CC187" s="8">
        <v>38623</v>
      </c>
      <c r="CD187">
        <v>5.5090000000000001E-6</v>
      </c>
      <c r="CE187" s="8">
        <v>38623</v>
      </c>
      <c r="CF187">
        <v>3.6880000000000001E-6</v>
      </c>
      <c r="CG187" s="8">
        <v>38623</v>
      </c>
      <c r="CH187">
        <v>6.7599999999999997E-7</v>
      </c>
      <c r="CI187" s="8">
        <v>38623</v>
      </c>
      <c r="CJ187">
        <v>1.0000000000000001E-9</v>
      </c>
      <c r="CK187" s="8">
        <v>38623</v>
      </c>
      <c r="CL187">
        <v>2.0000000000000001E-9</v>
      </c>
      <c r="CM187" s="8">
        <v>38623</v>
      </c>
      <c r="CN187">
        <v>0</v>
      </c>
      <c r="CS187" s="8">
        <v>38623</v>
      </c>
      <c r="CT187">
        <v>7.5899999999999995E-7</v>
      </c>
      <c r="CU187" s="8">
        <v>38623</v>
      </c>
      <c r="CV187">
        <v>1.5999999999999999E-6</v>
      </c>
      <c r="CW187" s="8">
        <v>38623</v>
      </c>
      <c r="CX187">
        <v>1.72E-7</v>
      </c>
      <c r="CY187" s="8">
        <v>38623</v>
      </c>
      <c r="CZ187">
        <v>2.4320000000000001E-5</v>
      </c>
      <c r="DE187" s="8">
        <v>38623</v>
      </c>
      <c r="DF187">
        <v>1.3566E-5</v>
      </c>
      <c r="DG187" s="8">
        <v>38623</v>
      </c>
      <c r="DH187">
        <v>8.9999999999999995E-9</v>
      </c>
      <c r="DM187" s="8">
        <v>38623</v>
      </c>
      <c r="DN187">
        <v>4.06279E-4</v>
      </c>
      <c r="DO187" s="8">
        <v>38623</v>
      </c>
      <c r="DP187">
        <v>0</v>
      </c>
      <c r="DS187" s="8">
        <v>38623</v>
      </c>
      <c r="DT187">
        <v>8.0555000000000004E-5</v>
      </c>
      <c r="DU187" s="8">
        <v>38623</v>
      </c>
      <c r="DV187">
        <v>8.0000000000000002E-8</v>
      </c>
      <c r="EA187" s="8">
        <v>38623</v>
      </c>
      <c r="EB187">
        <v>5.1580000000000004E-6</v>
      </c>
      <c r="EI187" s="8">
        <v>38623</v>
      </c>
      <c r="EJ187">
        <v>7.3690000000000001E-6</v>
      </c>
      <c r="EM187" s="8">
        <v>38623</v>
      </c>
      <c r="EN187">
        <v>2.22E-7</v>
      </c>
      <c r="EO187" s="8">
        <v>38623</v>
      </c>
      <c r="EP187">
        <v>4.46E-7</v>
      </c>
      <c r="ES187" s="8">
        <v>38623</v>
      </c>
      <c r="ET187">
        <v>2.6233000000000001E-5</v>
      </c>
      <c r="EY187" s="8">
        <v>38623</v>
      </c>
      <c r="EZ187">
        <v>4.3209999999999998E-6</v>
      </c>
      <c r="FE187" s="8">
        <v>38623</v>
      </c>
      <c r="FF187">
        <v>7.8800000000000002E-7</v>
      </c>
      <c r="FG187" s="8">
        <v>38623</v>
      </c>
      <c r="FH187">
        <v>2.5220000000000002E-6</v>
      </c>
      <c r="FI187" s="8">
        <v>38623</v>
      </c>
      <c r="FJ187">
        <v>2.8102999999999998E-5</v>
      </c>
      <c r="FO187" s="8">
        <v>38623</v>
      </c>
      <c r="FP187">
        <v>3.15E-7</v>
      </c>
      <c r="FQ187" s="8">
        <v>38623</v>
      </c>
      <c r="FR187">
        <v>3.6050999999999998E-5</v>
      </c>
      <c r="FS187" s="8">
        <v>38623</v>
      </c>
      <c r="FT187">
        <v>1.05E-7</v>
      </c>
      <c r="FU187" s="8">
        <v>38623</v>
      </c>
      <c r="FV187">
        <v>4.0160000000000002E-6</v>
      </c>
      <c r="FY187" s="8">
        <v>38623</v>
      </c>
      <c r="FZ187">
        <v>4.2399999999999999E-7</v>
      </c>
      <c r="GC187" s="8">
        <v>38623</v>
      </c>
      <c r="GD187">
        <v>2.9200000000000002E-7</v>
      </c>
    </row>
    <row r="188" spans="1:186" x14ac:dyDescent="0.25">
      <c r="A188" s="8">
        <v>38624</v>
      </c>
      <c r="B188">
        <v>1.668E-6</v>
      </c>
      <c r="C188" s="8">
        <v>38624</v>
      </c>
      <c r="D188">
        <v>3.2000000000000002E-8</v>
      </c>
      <c r="I188" s="8">
        <v>38624</v>
      </c>
      <c r="J188">
        <v>1.0000000000000001E-9</v>
      </c>
      <c r="K188" s="8">
        <v>38624</v>
      </c>
      <c r="L188">
        <v>1.3547099999999999E-4</v>
      </c>
      <c r="M188" s="8">
        <v>38624</v>
      </c>
      <c r="N188">
        <v>4.27E-7</v>
      </c>
      <c r="O188" s="8">
        <v>38624</v>
      </c>
      <c r="P188">
        <v>2.7999999999999999E-8</v>
      </c>
      <c r="Q188" s="8">
        <v>38624</v>
      </c>
      <c r="R188">
        <v>3.6940000000000001E-6</v>
      </c>
      <c r="S188" s="8">
        <v>38624</v>
      </c>
      <c r="T188">
        <v>3.2109999999999998E-6</v>
      </c>
      <c r="AE188" s="8">
        <v>38624</v>
      </c>
      <c r="AF188">
        <v>1.3000000000000001E-8</v>
      </c>
      <c r="AG188" s="8">
        <v>38624</v>
      </c>
      <c r="AH188">
        <v>1.3769999999999999E-6</v>
      </c>
      <c r="BA188" s="8">
        <v>38624</v>
      </c>
      <c r="BB188">
        <v>3.9299999999999999E-7</v>
      </c>
      <c r="BE188" s="8">
        <v>38624</v>
      </c>
      <c r="BF188">
        <v>1.5488000000000001E-5</v>
      </c>
      <c r="BS188" s="8">
        <v>38624</v>
      </c>
      <c r="BT188">
        <v>4.0860000000000004E-6</v>
      </c>
      <c r="BW188" s="8">
        <v>38624</v>
      </c>
      <c r="BX188">
        <v>3E-9</v>
      </c>
      <c r="BY188" s="8">
        <v>38624</v>
      </c>
      <c r="BZ188">
        <v>6.5098999999999995E-5</v>
      </c>
      <c r="CA188" s="8">
        <v>38624</v>
      </c>
      <c r="CB188">
        <v>8.0999999999999997E-8</v>
      </c>
      <c r="CC188" s="8">
        <v>38624</v>
      </c>
      <c r="CD188">
        <v>5.507E-6</v>
      </c>
      <c r="CE188" s="8">
        <v>38624</v>
      </c>
      <c r="CF188">
        <v>3.4920000000000002E-6</v>
      </c>
      <c r="CG188" s="8">
        <v>38624</v>
      </c>
      <c r="CH188">
        <v>6.5000000000000002E-7</v>
      </c>
      <c r="CI188" s="8">
        <v>38624</v>
      </c>
      <c r="CJ188">
        <v>1.0000000000000001E-9</v>
      </c>
      <c r="CK188" s="8">
        <v>38624</v>
      </c>
      <c r="CL188">
        <v>2.0000000000000001E-9</v>
      </c>
      <c r="CM188" s="8">
        <v>38624</v>
      </c>
      <c r="CN188">
        <v>0</v>
      </c>
      <c r="CS188" s="8">
        <v>38624</v>
      </c>
      <c r="CT188">
        <v>7.37E-7</v>
      </c>
      <c r="CU188" s="8">
        <v>38624</v>
      </c>
      <c r="CV188">
        <v>1.6649999999999999E-6</v>
      </c>
      <c r="CW188" s="8">
        <v>38624</v>
      </c>
      <c r="CX188">
        <v>1.5699999999999999E-7</v>
      </c>
      <c r="CY188" s="8">
        <v>38624</v>
      </c>
      <c r="CZ188">
        <v>2.3456999999999999E-5</v>
      </c>
      <c r="DE188" s="8">
        <v>38624</v>
      </c>
      <c r="DF188">
        <v>1.2840000000000001E-5</v>
      </c>
      <c r="DG188" s="8">
        <v>38624</v>
      </c>
      <c r="DH188">
        <v>8.9999999999999995E-9</v>
      </c>
      <c r="DM188" s="8">
        <v>38624</v>
      </c>
      <c r="DN188">
        <v>3.7282599999999998E-4</v>
      </c>
      <c r="DO188" s="8">
        <v>38624</v>
      </c>
      <c r="DP188">
        <v>0</v>
      </c>
      <c r="DS188" s="8">
        <v>38624</v>
      </c>
      <c r="DT188">
        <v>7.9558E-5</v>
      </c>
      <c r="DU188" s="8">
        <v>38624</v>
      </c>
      <c r="DV188">
        <v>7.7000000000000001E-8</v>
      </c>
      <c r="EA188" s="8">
        <v>38624</v>
      </c>
      <c r="EB188">
        <v>5.1420000000000001E-6</v>
      </c>
      <c r="EI188" s="8">
        <v>38624</v>
      </c>
      <c r="EJ188">
        <v>6.9099999999999999E-6</v>
      </c>
      <c r="EM188" s="8">
        <v>38624</v>
      </c>
      <c r="EN188">
        <v>2.34E-7</v>
      </c>
      <c r="EO188" s="8">
        <v>38624</v>
      </c>
      <c r="EP188">
        <v>5.2E-7</v>
      </c>
      <c r="ES188" s="8">
        <v>38624</v>
      </c>
      <c r="ET188">
        <v>2.4854999999999998E-5</v>
      </c>
      <c r="EY188" s="8">
        <v>38624</v>
      </c>
      <c r="EZ188">
        <v>4.2849999999999996E-6</v>
      </c>
      <c r="FE188" s="8">
        <v>38624</v>
      </c>
      <c r="FF188">
        <v>7.8599999999999997E-7</v>
      </c>
      <c r="FG188" s="8">
        <v>38624</v>
      </c>
      <c r="FH188">
        <v>2.4930000000000001E-6</v>
      </c>
      <c r="FI188" s="8">
        <v>38624</v>
      </c>
      <c r="FJ188">
        <v>2.8209E-5</v>
      </c>
      <c r="FO188" s="8">
        <v>38624</v>
      </c>
      <c r="FP188">
        <v>2.9200000000000002E-7</v>
      </c>
      <c r="FQ188" s="8">
        <v>38624</v>
      </c>
      <c r="FR188">
        <v>3.4696999999999997E-5</v>
      </c>
      <c r="FS188" s="8">
        <v>38624</v>
      </c>
      <c r="FT188">
        <v>9.9999999999999995E-8</v>
      </c>
      <c r="FU188" s="8">
        <v>38624</v>
      </c>
      <c r="FV188">
        <v>3.9750000000000001E-6</v>
      </c>
      <c r="FY188" s="8">
        <v>38624</v>
      </c>
      <c r="FZ188">
        <v>4.0600000000000001E-7</v>
      </c>
      <c r="GC188" s="8">
        <v>38624</v>
      </c>
      <c r="GD188">
        <v>2.8299999999999998E-7</v>
      </c>
    </row>
    <row r="189" spans="1:186" x14ac:dyDescent="0.25">
      <c r="A189" s="8">
        <v>38625</v>
      </c>
      <c r="B189">
        <v>1.6080000000000001E-6</v>
      </c>
      <c r="C189" s="8">
        <v>38625</v>
      </c>
      <c r="D189">
        <v>3.1E-8</v>
      </c>
      <c r="I189" s="8">
        <v>38625</v>
      </c>
      <c r="J189">
        <v>1.0000000000000001E-9</v>
      </c>
      <c r="K189" s="8">
        <v>38625</v>
      </c>
      <c r="L189">
        <v>1.3757299999999999E-4</v>
      </c>
      <c r="M189" s="8">
        <v>38625</v>
      </c>
      <c r="N189">
        <v>4.2E-7</v>
      </c>
      <c r="O189" s="8">
        <v>38625</v>
      </c>
      <c r="P189">
        <v>2.6000000000000001E-8</v>
      </c>
      <c r="Q189" s="8">
        <v>38625</v>
      </c>
      <c r="R189">
        <v>3.3840000000000001E-6</v>
      </c>
      <c r="S189" s="8">
        <v>38625</v>
      </c>
      <c r="T189">
        <v>3.1209999999999998E-6</v>
      </c>
      <c r="AE189" s="8">
        <v>38625</v>
      </c>
      <c r="AF189">
        <v>1.3000000000000001E-8</v>
      </c>
      <c r="AG189" s="8">
        <v>38625</v>
      </c>
      <c r="AH189">
        <v>1.393E-6</v>
      </c>
      <c r="BA189" s="8">
        <v>38625</v>
      </c>
      <c r="BB189">
        <v>3.7899999999999999E-7</v>
      </c>
      <c r="BE189" s="8">
        <v>38625</v>
      </c>
      <c r="BF189">
        <v>1.4847E-5</v>
      </c>
      <c r="BS189" s="8">
        <v>38625</v>
      </c>
      <c r="BT189">
        <v>3.9949999999999999E-6</v>
      </c>
      <c r="BW189" s="8">
        <v>38625</v>
      </c>
      <c r="BX189">
        <v>3E-9</v>
      </c>
      <c r="BY189" s="8">
        <v>38625</v>
      </c>
      <c r="BZ189">
        <v>6.4052000000000003E-5</v>
      </c>
      <c r="CA189" s="8">
        <v>38625</v>
      </c>
      <c r="CB189">
        <v>8.0000000000000002E-8</v>
      </c>
      <c r="CC189" s="8">
        <v>38625</v>
      </c>
      <c r="CD189">
        <v>5.5160000000000002E-6</v>
      </c>
      <c r="CE189" s="8">
        <v>38625</v>
      </c>
      <c r="CF189">
        <v>3.3560000000000001E-6</v>
      </c>
      <c r="CG189" s="8">
        <v>38625</v>
      </c>
      <c r="CH189">
        <v>6.4099999999999998E-7</v>
      </c>
      <c r="CI189" s="8">
        <v>38625</v>
      </c>
      <c r="CJ189">
        <v>1.0000000000000001E-9</v>
      </c>
      <c r="CK189" s="8">
        <v>38625</v>
      </c>
      <c r="CL189">
        <v>2.0000000000000001E-9</v>
      </c>
      <c r="CM189" s="8">
        <v>38625</v>
      </c>
      <c r="CN189">
        <v>0</v>
      </c>
      <c r="CS189" s="8">
        <v>38625</v>
      </c>
      <c r="CT189">
        <v>7.1600000000000001E-7</v>
      </c>
      <c r="CU189" s="8">
        <v>38625</v>
      </c>
      <c r="CV189">
        <v>1.5939999999999999E-6</v>
      </c>
      <c r="CW189" s="8">
        <v>38625</v>
      </c>
      <c r="CX189">
        <v>1.5200000000000001E-7</v>
      </c>
      <c r="CY189" s="8">
        <v>38625</v>
      </c>
      <c r="CZ189">
        <v>2.3360999999999999E-5</v>
      </c>
      <c r="DE189" s="8">
        <v>38625</v>
      </c>
      <c r="DF189">
        <v>1.2187E-5</v>
      </c>
      <c r="DG189" s="8">
        <v>38625</v>
      </c>
      <c r="DH189">
        <v>8.0000000000000005E-9</v>
      </c>
      <c r="DM189" s="8">
        <v>38625</v>
      </c>
      <c r="DN189">
        <v>3.7113199999999998E-4</v>
      </c>
      <c r="DO189" s="8">
        <v>38625</v>
      </c>
      <c r="DP189">
        <v>0</v>
      </c>
      <c r="DS189" s="8">
        <v>38625</v>
      </c>
      <c r="DT189">
        <v>7.0463000000000006E-5</v>
      </c>
      <c r="DU189" s="8">
        <v>38625</v>
      </c>
      <c r="DV189">
        <v>7.4999999999999997E-8</v>
      </c>
      <c r="EA189" s="8">
        <v>38625</v>
      </c>
      <c r="EB189">
        <v>5.5439999999999998E-6</v>
      </c>
      <c r="EI189" s="8">
        <v>38625</v>
      </c>
      <c r="EJ189">
        <v>7.1330000000000001E-6</v>
      </c>
      <c r="EM189" s="8">
        <v>38625</v>
      </c>
      <c r="EN189">
        <v>2.2600000000000001E-7</v>
      </c>
      <c r="EO189" s="8">
        <v>38625</v>
      </c>
      <c r="EP189">
        <v>4.9500000000000003E-7</v>
      </c>
      <c r="ES189" s="8">
        <v>38625</v>
      </c>
      <c r="ET189">
        <v>2.3808E-5</v>
      </c>
      <c r="EY189" s="8">
        <v>38625</v>
      </c>
      <c r="EZ189">
        <v>4.3420000000000001E-6</v>
      </c>
      <c r="FE189" s="8">
        <v>38625</v>
      </c>
      <c r="FF189">
        <v>8.0999999999999997E-7</v>
      </c>
      <c r="FG189" s="8">
        <v>38625</v>
      </c>
      <c r="FH189">
        <v>2.3829999999999999E-6</v>
      </c>
      <c r="FI189" s="8">
        <v>38625</v>
      </c>
      <c r="FJ189">
        <v>2.6849999999999999E-5</v>
      </c>
      <c r="FO189" s="8">
        <v>38625</v>
      </c>
      <c r="FP189">
        <v>2.72E-7</v>
      </c>
      <c r="FQ189" s="8">
        <v>38625</v>
      </c>
      <c r="FR189">
        <v>3.3615000000000003E-5</v>
      </c>
      <c r="FS189" s="8">
        <v>38625</v>
      </c>
      <c r="FT189">
        <v>1.1600000000000001E-7</v>
      </c>
      <c r="FU189" s="8">
        <v>38625</v>
      </c>
      <c r="FV189">
        <v>4.0430000000000001E-6</v>
      </c>
      <c r="FY189" s="8">
        <v>38625</v>
      </c>
      <c r="FZ189">
        <v>3.6800000000000001E-7</v>
      </c>
      <c r="GC189" s="8">
        <v>38625</v>
      </c>
      <c r="GD189">
        <v>2.7500000000000001E-7</v>
      </c>
    </row>
    <row r="190" spans="1:186" x14ac:dyDescent="0.25">
      <c r="A190" s="8">
        <v>38628</v>
      </c>
      <c r="B190">
        <v>1.5939999999999999E-6</v>
      </c>
      <c r="C190" s="8">
        <v>38628</v>
      </c>
      <c r="D190">
        <v>3.2000000000000002E-8</v>
      </c>
      <c r="I190" s="8">
        <v>38628</v>
      </c>
      <c r="J190">
        <v>1.0000000000000001E-9</v>
      </c>
      <c r="K190" s="8">
        <v>38628</v>
      </c>
      <c r="L190">
        <v>1.4201799999999999E-4</v>
      </c>
      <c r="M190" s="8">
        <v>38628</v>
      </c>
      <c r="N190">
        <v>3.4799999999999999E-7</v>
      </c>
      <c r="O190" s="8">
        <v>38628</v>
      </c>
      <c r="P190">
        <v>2.6000000000000001E-8</v>
      </c>
      <c r="Q190" s="8">
        <v>38628</v>
      </c>
      <c r="R190">
        <v>3.5420000000000001E-6</v>
      </c>
      <c r="S190" s="8">
        <v>38628</v>
      </c>
      <c r="T190">
        <v>3.0189999999999998E-6</v>
      </c>
      <c r="AE190" s="8">
        <v>38628</v>
      </c>
      <c r="AF190">
        <v>1.2E-8</v>
      </c>
      <c r="AG190" s="8">
        <v>38628</v>
      </c>
      <c r="AH190">
        <v>1.254E-6</v>
      </c>
      <c r="BA190" s="8">
        <v>38628</v>
      </c>
      <c r="BB190">
        <v>3.5100000000000001E-7</v>
      </c>
      <c r="BE190" s="8">
        <v>38628</v>
      </c>
      <c r="BF190">
        <v>1.5141E-5</v>
      </c>
      <c r="BS190" s="8">
        <v>38628</v>
      </c>
      <c r="BT190">
        <v>4.0149999999999997E-6</v>
      </c>
      <c r="BW190" s="8">
        <v>38628</v>
      </c>
      <c r="BX190">
        <v>3E-9</v>
      </c>
      <c r="BY190" s="8">
        <v>38628</v>
      </c>
      <c r="BZ190">
        <v>6.4132000000000002E-5</v>
      </c>
      <c r="CA190" s="8">
        <v>38628</v>
      </c>
      <c r="CB190">
        <v>8.0000000000000002E-8</v>
      </c>
      <c r="CC190" s="8">
        <v>38628</v>
      </c>
      <c r="CD190">
        <v>5.5149999999999997E-6</v>
      </c>
      <c r="CE190" s="8">
        <v>38628</v>
      </c>
      <c r="CF190">
        <v>3.4699999999999998E-6</v>
      </c>
      <c r="CG190" s="8">
        <v>38628</v>
      </c>
      <c r="CH190">
        <v>6.1900000000000002E-7</v>
      </c>
      <c r="CI190" s="8">
        <v>38628</v>
      </c>
      <c r="CJ190">
        <v>1.0000000000000001E-9</v>
      </c>
      <c r="CK190" s="8">
        <v>38628</v>
      </c>
      <c r="CL190">
        <v>2.0000000000000001E-9</v>
      </c>
      <c r="CM190" s="8">
        <v>38628</v>
      </c>
      <c r="CN190">
        <v>0</v>
      </c>
      <c r="CS190" s="8">
        <v>38628</v>
      </c>
      <c r="CT190">
        <v>7.2500000000000005E-7</v>
      </c>
      <c r="CU190" s="8">
        <v>38628</v>
      </c>
      <c r="CV190">
        <v>1.545E-6</v>
      </c>
      <c r="CW190" s="8">
        <v>38628</v>
      </c>
      <c r="CX190">
        <v>1.5200000000000001E-7</v>
      </c>
      <c r="CY190" s="8">
        <v>38628</v>
      </c>
      <c r="CZ190">
        <v>2.2838000000000001E-5</v>
      </c>
      <c r="DE190" s="8">
        <v>38628</v>
      </c>
      <c r="DF190">
        <v>1.2567E-5</v>
      </c>
      <c r="DG190" s="8">
        <v>38628</v>
      </c>
      <c r="DH190">
        <v>8.9999999999999995E-9</v>
      </c>
      <c r="DM190" s="8">
        <v>38628</v>
      </c>
      <c r="DN190">
        <v>3.7515299999999998E-4</v>
      </c>
      <c r="DO190" s="8">
        <v>38628</v>
      </c>
      <c r="DP190">
        <v>0</v>
      </c>
      <c r="DS190" s="8">
        <v>38628</v>
      </c>
      <c r="DT190">
        <v>6.2972000000000006E-5</v>
      </c>
      <c r="DU190" s="8">
        <v>38628</v>
      </c>
      <c r="DV190">
        <v>7.4000000000000001E-8</v>
      </c>
      <c r="EA190" s="8">
        <v>38628</v>
      </c>
      <c r="EB190">
        <v>5.614E-6</v>
      </c>
      <c r="EI190" s="8">
        <v>38628</v>
      </c>
      <c r="EJ190">
        <v>7.0790000000000003E-6</v>
      </c>
      <c r="EM190" s="8">
        <v>38628</v>
      </c>
      <c r="EN190">
        <v>2.2100000000000001E-7</v>
      </c>
      <c r="EO190" s="8">
        <v>38628</v>
      </c>
      <c r="EP190">
        <v>4.9200000000000001E-7</v>
      </c>
      <c r="ES190" s="8">
        <v>38628</v>
      </c>
      <c r="ET190">
        <v>2.3674999999999999E-5</v>
      </c>
      <c r="EY190" s="8">
        <v>38628</v>
      </c>
      <c r="EZ190">
        <v>4.4839999999999998E-6</v>
      </c>
      <c r="FE190" s="8">
        <v>38628</v>
      </c>
      <c r="FF190">
        <v>7.54E-7</v>
      </c>
      <c r="FG190" s="8">
        <v>38628</v>
      </c>
      <c r="FH190">
        <v>2.232E-6</v>
      </c>
      <c r="FI190" s="8">
        <v>38628</v>
      </c>
      <c r="FJ190">
        <v>2.6024999999999999E-5</v>
      </c>
      <c r="FO190" s="8">
        <v>38628</v>
      </c>
      <c r="FP190">
        <v>2.6899999999999999E-7</v>
      </c>
      <c r="FQ190" s="8">
        <v>38628</v>
      </c>
      <c r="FR190">
        <v>3.3441000000000001E-5</v>
      </c>
      <c r="FS190" s="8">
        <v>38628</v>
      </c>
      <c r="FT190">
        <v>1.1300000000000001E-7</v>
      </c>
      <c r="FU190" s="8">
        <v>38628</v>
      </c>
      <c r="FV190">
        <v>4.065E-6</v>
      </c>
      <c r="FY190" s="8">
        <v>38628</v>
      </c>
      <c r="FZ190">
        <v>3.8700000000000001E-7</v>
      </c>
      <c r="GC190" s="8">
        <v>38628</v>
      </c>
      <c r="GD190">
        <v>2.8099999999999999E-7</v>
      </c>
    </row>
    <row r="191" spans="1:186" x14ac:dyDescent="0.25">
      <c r="A191" s="8">
        <v>38629</v>
      </c>
      <c r="B191">
        <v>1.6220000000000001E-6</v>
      </c>
      <c r="C191" s="8">
        <v>38629</v>
      </c>
      <c r="D191">
        <v>3.5999999999999998E-8</v>
      </c>
      <c r="I191" s="8">
        <v>38629</v>
      </c>
      <c r="J191">
        <v>1.0000000000000001E-9</v>
      </c>
      <c r="K191" s="8">
        <v>38629</v>
      </c>
      <c r="L191">
        <v>1.43759E-4</v>
      </c>
      <c r="M191" s="8">
        <v>38629</v>
      </c>
      <c r="N191">
        <v>3.4299999999999999E-7</v>
      </c>
      <c r="O191" s="8">
        <v>38629</v>
      </c>
      <c r="P191">
        <v>2.4E-8</v>
      </c>
      <c r="Q191" s="8">
        <v>38629</v>
      </c>
      <c r="R191">
        <v>3.5750000000000001E-6</v>
      </c>
      <c r="S191" s="8">
        <v>38629</v>
      </c>
      <c r="T191">
        <v>3.3359999999999999E-6</v>
      </c>
      <c r="AE191" s="8">
        <v>38629</v>
      </c>
      <c r="AF191">
        <v>1.2E-8</v>
      </c>
      <c r="AG191" s="8">
        <v>38629</v>
      </c>
      <c r="AH191">
        <v>1.573E-6</v>
      </c>
      <c r="BA191" s="8">
        <v>38629</v>
      </c>
      <c r="BB191">
        <v>3.39E-7</v>
      </c>
      <c r="BE191" s="8">
        <v>38629</v>
      </c>
      <c r="BF191">
        <v>1.5489E-5</v>
      </c>
      <c r="BS191" s="8">
        <v>38629</v>
      </c>
      <c r="BT191">
        <v>3.929E-6</v>
      </c>
      <c r="BW191" s="8">
        <v>38629</v>
      </c>
      <c r="BX191">
        <v>3E-9</v>
      </c>
      <c r="BY191" s="8">
        <v>38629</v>
      </c>
      <c r="BZ191">
        <v>7.5137999999999998E-5</v>
      </c>
      <c r="CA191" s="8">
        <v>38629</v>
      </c>
      <c r="CB191">
        <v>7.7000000000000001E-8</v>
      </c>
      <c r="CC191" s="8">
        <v>38629</v>
      </c>
      <c r="CD191">
        <v>5.6450000000000002E-6</v>
      </c>
      <c r="CE191" s="8">
        <v>38629</v>
      </c>
      <c r="CF191">
        <v>3.6210000000000001E-6</v>
      </c>
      <c r="CG191" s="8">
        <v>38629</v>
      </c>
      <c r="CH191">
        <v>6.2099999999999996E-7</v>
      </c>
      <c r="CI191" s="8">
        <v>38629</v>
      </c>
      <c r="CJ191">
        <v>1.0000000000000001E-9</v>
      </c>
      <c r="CK191" s="8">
        <v>38629</v>
      </c>
      <c r="CL191">
        <v>2.0000000000000001E-9</v>
      </c>
      <c r="CM191" s="8">
        <v>38629</v>
      </c>
      <c r="CN191">
        <v>0</v>
      </c>
      <c r="CS191" s="8">
        <v>38629</v>
      </c>
      <c r="CT191">
        <v>6.9100000000000003E-7</v>
      </c>
      <c r="CU191" s="8">
        <v>38629</v>
      </c>
      <c r="CV191">
        <v>1.7150000000000001E-6</v>
      </c>
      <c r="CW191" s="8">
        <v>38629</v>
      </c>
      <c r="CX191">
        <v>1.55E-7</v>
      </c>
      <c r="CY191" s="8">
        <v>38629</v>
      </c>
      <c r="CZ191">
        <v>2.7197000000000001E-5</v>
      </c>
      <c r="DE191" s="8">
        <v>38629</v>
      </c>
      <c r="DF191">
        <v>1.2565000000000001E-5</v>
      </c>
      <c r="DG191" s="8">
        <v>38629</v>
      </c>
      <c r="DH191">
        <v>1E-8</v>
      </c>
      <c r="DM191" s="8">
        <v>38629</v>
      </c>
      <c r="DN191">
        <v>3.9440500000000002E-4</v>
      </c>
      <c r="DO191" s="8">
        <v>38629</v>
      </c>
      <c r="DP191">
        <v>0</v>
      </c>
      <c r="DS191" s="8">
        <v>38629</v>
      </c>
      <c r="DT191">
        <v>6.0745999999999997E-5</v>
      </c>
      <c r="DU191" s="8">
        <v>38629</v>
      </c>
      <c r="DV191">
        <v>7.1999999999999996E-8</v>
      </c>
      <c r="EA191" s="8">
        <v>38629</v>
      </c>
      <c r="EB191">
        <v>7.6240000000000002E-6</v>
      </c>
      <c r="EI191" s="8">
        <v>38629</v>
      </c>
      <c r="EJ191">
        <v>8.1550000000000007E-6</v>
      </c>
      <c r="EM191" s="8">
        <v>38629</v>
      </c>
      <c r="EN191">
        <v>2.84E-7</v>
      </c>
      <c r="EO191" s="8">
        <v>38629</v>
      </c>
      <c r="EP191">
        <v>5.4199999999999996E-7</v>
      </c>
      <c r="ES191" s="8">
        <v>38629</v>
      </c>
      <c r="ET191">
        <v>2.6287000000000001E-5</v>
      </c>
      <c r="EY191" s="8">
        <v>38629</v>
      </c>
      <c r="EZ191">
        <v>5.6559999999999997E-6</v>
      </c>
      <c r="FE191" s="8">
        <v>38629</v>
      </c>
      <c r="FF191">
        <v>7.2600000000000002E-7</v>
      </c>
      <c r="FG191" s="8">
        <v>38629</v>
      </c>
      <c r="FH191">
        <v>2.1490000000000001E-6</v>
      </c>
      <c r="FI191" s="8">
        <v>38629</v>
      </c>
      <c r="FJ191">
        <v>2.5514E-5</v>
      </c>
      <c r="FO191" s="8">
        <v>38629</v>
      </c>
      <c r="FP191">
        <v>2.5800000000000001E-7</v>
      </c>
      <c r="FQ191" s="8">
        <v>38629</v>
      </c>
      <c r="FR191">
        <v>3.4119000000000003E-5</v>
      </c>
      <c r="FS191" s="8">
        <v>38629</v>
      </c>
      <c r="FT191">
        <v>1.2200000000000001E-7</v>
      </c>
      <c r="FU191" s="8">
        <v>38629</v>
      </c>
      <c r="FV191">
        <v>4.3460000000000004E-6</v>
      </c>
      <c r="FY191" s="8">
        <v>38629</v>
      </c>
      <c r="FZ191">
        <v>3.77E-7</v>
      </c>
      <c r="GC191" s="8">
        <v>38629</v>
      </c>
      <c r="GD191">
        <v>2.72E-7</v>
      </c>
    </row>
    <row r="192" spans="1:186" x14ac:dyDescent="0.25">
      <c r="A192" s="8">
        <v>38630</v>
      </c>
      <c r="B192">
        <v>1.7129999999999999E-6</v>
      </c>
      <c r="C192" s="8">
        <v>38630</v>
      </c>
      <c r="D192">
        <v>4.1999999999999999E-8</v>
      </c>
      <c r="I192" s="8">
        <v>38630</v>
      </c>
      <c r="J192">
        <v>1.0000000000000001E-9</v>
      </c>
      <c r="K192" s="8">
        <v>38630</v>
      </c>
      <c r="L192">
        <v>1.3757999999999999E-4</v>
      </c>
      <c r="M192" s="8">
        <v>38630</v>
      </c>
      <c r="N192">
        <v>3.6399999999999998E-7</v>
      </c>
      <c r="O192" s="8">
        <v>38630</v>
      </c>
      <c r="P192">
        <v>3.1E-8</v>
      </c>
      <c r="Q192" s="8">
        <v>38630</v>
      </c>
      <c r="R192">
        <v>4.515E-6</v>
      </c>
      <c r="S192" s="8">
        <v>38630</v>
      </c>
      <c r="T192">
        <v>3.4709999999999999E-6</v>
      </c>
      <c r="AE192" s="8">
        <v>38630</v>
      </c>
      <c r="AF192">
        <v>1.9000000000000001E-8</v>
      </c>
      <c r="AG192" s="8">
        <v>38630</v>
      </c>
      <c r="AH192">
        <v>1.6559999999999999E-6</v>
      </c>
      <c r="BA192" s="8">
        <v>38630</v>
      </c>
      <c r="BB192">
        <v>3.3999999999999997E-7</v>
      </c>
      <c r="BE192" s="8">
        <v>38630</v>
      </c>
      <c r="BF192">
        <v>1.6688E-5</v>
      </c>
      <c r="BS192" s="8">
        <v>38630</v>
      </c>
      <c r="BT192">
        <v>4.4179999999999999E-6</v>
      </c>
      <c r="BW192" s="8">
        <v>38630</v>
      </c>
      <c r="BX192">
        <v>4.0000000000000002E-9</v>
      </c>
      <c r="BY192" s="8">
        <v>38630</v>
      </c>
      <c r="BZ192">
        <v>9.3523999999999994E-5</v>
      </c>
      <c r="CA192" s="8">
        <v>38630</v>
      </c>
      <c r="CB192">
        <v>8.4999999999999994E-8</v>
      </c>
      <c r="CC192" s="8">
        <v>38630</v>
      </c>
      <c r="CD192">
        <v>5.7579999999999998E-6</v>
      </c>
      <c r="CE192" s="8">
        <v>38630</v>
      </c>
      <c r="CF192">
        <v>4.8509999999999998E-6</v>
      </c>
      <c r="CG192" s="8">
        <v>38630</v>
      </c>
      <c r="CH192">
        <v>6.3499999999999996E-7</v>
      </c>
      <c r="CI192" s="8">
        <v>38630</v>
      </c>
      <c r="CJ192">
        <v>1.0000000000000001E-9</v>
      </c>
      <c r="CK192" s="8">
        <v>38630</v>
      </c>
      <c r="CL192">
        <v>2.0000000000000001E-9</v>
      </c>
      <c r="CM192" s="8">
        <v>38630</v>
      </c>
      <c r="CN192">
        <v>0</v>
      </c>
      <c r="CS192" s="8">
        <v>38630</v>
      </c>
      <c r="CT192">
        <v>6.8100000000000002E-7</v>
      </c>
      <c r="CU192" s="8">
        <v>38630</v>
      </c>
      <c r="CV192">
        <v>1.7999999999999999E-6</v>
      </c>
      <c r="CW192" s="8">
        <v>38630</v>
      </c>
      <c r="CX192">
        <v>1.6899999999999999E-7</v>
      </c>
      <c r="CY192" s="8">
        <v>38630</v>
      </c>
      <c r="CZ192">
        <v>2.7308E-5</v>
      </c>
      <c r="DE192" s="8">
        <v>38630</v>
      </c>
      <c r="DF192">
        <v>1.3485999999999999E-5</v>
      </c>
      <c r="DG192" s="8">
        <v>38630</v>
      </c>
      <c r="DH192">
        <v>1E-8</v>
      </c>
      <c r="DM192" s="8">
        <v>38630</v>
      </c>
      <c r="DN192">
        <v>3.94108E-4</v>
      </c>
      <c r="DO192" s="8">
        <v>38630</v>
      </c>
      <c r="DP192">
        <v>0</v>
      </c>
      <c r="DS192" s="8">
        <v>38630</v>
      </c>
      <c r="DT192">
        <v>6.4925000000000006E-5</v>
      </c>
      <c r="DU192" s="8">
        <v>38630</v>
      </c>
      <c r="DV192">
        <v>8.0000000000000002E-8</v>
      </c>
      <c r="EA192" s="8">
        <v>38630</v>
      </c>
      <c r="EB192">
        <v>8.6649999999999992E-6</v>
      </c>
      <c r="EI192" s="8">
        <v>38630</v>
      </c>
      <c r="EJ192">
        <v>7.9659999999999996E-6</v>
      </c>
      <c r="EM192" s="8">
        <v>38630</v>
      </c>
      <c r="EN192">
        <v>2.9499999999999998E-7</v>
      </c>
      <c r="EO192" s="8">
        <v>38630</v>
      </c>
      <c r="EP192">
        <v>5.8500000000000001E-7</v>
      </c>
      <c r="ES192" s="8">
        <v>38630</v>
      </c>
      <c r="ET192">
        <v>2.7631999999999999E-5</v>
      </c>
      <c r="EY192" s="8">
        <v>38630</v>
      </c>
      <c r="EZ192">
        <v>8.67E-6</v>
      </c>
      <c r="FE192" s="8">
        <v>38630</v>
      </c>
      <c r="FF192">
        <v>7.5899999999999995E-7</v>
      </c>
      <c r="FG192" s="8">
        <v>38630</v>
      </c>
      <c r="FH192">
        <v>2.379E-6</v>
      </c>
      <c r="FI192" s="8">
        <v>38630</v>
      </c>
      <c r="FJ192">
        <v>2.4357000000000001E-5</v>
      </c>
      <c r="FO192" s="8">
        <v>38630</v>
      </c>
      <c r="FP192">
        <v>2.72E-7</v>
      </c>
      <c r="FQ192" s="8">
        <v>38630</v>
      </c>
      <c r="FR192">
        <v>3.7567000000000001E-5</v>
      </c>
      <c r="FS192" s="8">
        <v>38630</v>
      </c>
      <c r="FT192">
        <v>1.48E-7</v>
      </c>
      <c r="FU192" s="8">
        <v>38630</v>
      </c>
      <c r="FV192">
        <v>4.2200000000000003E-6</v>
      </c>
      <c r="FY192" s="8">
        <v>38630</v>
      </c>
      <c r="FZ192">
        <v>3.9099999999999999E-7</v>
      </c>
      <c r="GC192" s="8">
        <v>38630</v>
      </c>
      <c r="GD192">
        <v>2.8799999999999998E-7</v>
      </c>
    </row>
    <row r="193" spans="1:186" x14ac:dyDescent="0.25">
      <c r="A193" s="8">
        <v>38631</v>
      </c>
      <c r="B193">
        <v>1.776E-6</v>
      </c>
      <c r="C193" s="8">
        <v>38631</v>
      </c>
      <c r="D193">
        <v>4.3999999999999997E-8</v>
      </c>
      <c r="I193" s="8">
        <v>38631</v>
      </c>
      <c r="J193">
        <v>1.0000000000000001E-9</v>
      </c>
      <c r="K193" s="8">
        <v>38631</v>
      </c>
      <c r="L193">
        <v>1.3341699999999999E-4</v>
      </c>
      <c r="M193" s="8">
        <v>38631</v>
      </c>
      <c r="N193">
        <v>3.6199999999999999E-7</v>
      </c>
      <c r="O193" s="8">
        <v>38631</v>
      </c>
      <c r="P193">
        <v>3.8999999999999998E-8</v>
      </c>
      <c r="Q193" s="8">
        <v>38631</v>
      </c>
      <c r="R193">
        <v>4.5530000000000003E-6</v>
      </c>
      <c r="S193" s="8">
        <v>38631</v>
      </c>
      <c r="T193">
        <v>3.602E-6</v>
      </c>
      <c r="AE193" s="8">
        <v>38631</v>
      </c>
      <c r="AF193">
        <v>1.9000000000000001E-8</v>
      </c>
      <c r="AG193" s="8">
        <v>38631</v>
      </c>
      <c r="AH193">
        <v>1.8250000000000001E-6</v>
      </c>
      <c r="BA193" s="8">
        <v>38631</v>
      </c>
      <c r="BB193">
        <v>1.2100000000000001E-7</v>
      </c>
      <c r="BE193" s="8">
        <v>38631</v>
      </c>
      <c r="BF193">
        <v>3.3952999999999998E-5</v>
      </c>
      <c r="BS193" s="8">
        <v>38631</v>
      </c>
      <c r="BT193">
        <v>4.4109999999999998E-6</v>
      </c>
      <c r="BW193" s="8">
        <v>38631</v>
      </c>
      <c r="BX193">
        <v>4.0000000000000002E-9</v>
      </c>
      <c r="BY193" s="8">
        <v>38631</v>
      </c>
      <c r="BZ193">
        <v>9.7139999999999995E-5</v>
      </c>
      <c r="CA193" s="8">
        <v>38631</v>
      </c>
      <c r="CB193">
        <v>8.3000000000000002E-8</v>
      </c>
      <c r="CC193" s="8">
        <v>38631</v>
      </c>
      <c r="CD193">
        <v>5.9240000000000004E-6</v>
      </c>
      <c r="CE193" s="8">
        <v>38631</v>
      </c>
      <c r="CF193">
        <v>5.4260000000000002E-6</v>
      </c>
      <c r="CG193" s="8">
        <v>38631</v>
      </c>
      <c r="CH193">
        <v>6.2600000000000002E-7</v>
      </c>
      <c r="CI193" s="8">
        <v>38631</v>
      </c>
      <c r="CJ193">
        <v>1.0000000000000001E-9</v>
      </c>
      <c r="CK193" s="8">
        <v>38631</v>
      </c>
      <c r="CL193">
        <v>2.0000000000000001E-9</v>
      </c>
      <c r="CM193" s="8">
        <v>38631</v>
      </c>
      <c r="CN193">
        <v>0</v>
      </c>
      <c r="CS193" s="8">
        <v>38631</v>
      </c>
      <c r="CT193">
        <v>6.6400000000000002E-7</v>
      </c>
      <c r="CU193" s="8">
        <v>38631</v>
      </c>
      <c r="CV193">
        <v>1.748E-6</v>
      </c>
      <c r="CW193" s="8">
        <v>38631</v>
      </c>
      <c r="CX193">
        <v>1.7100000000000001E-7</v>
      </c>
      <c r="CY193" s="8">
        <v>38631</v>
      </c>
      <c r="CZ193">
        <v>2.7645E-5</v>
      </c>
      <c r="DE193" s="8">
        <v>38631</v>
      </c>
      <c r="DF193">
        <v>1.3847E-5</v>
      </c>
      <c r="DG193" s="8">
        <v>38631</v>
      </c>
      <c r="DH193">
        <v>8.0000000000000005E-9</v>
      </c>
      <c r="DM193" s="8">
        <v>38631</v>
      </c>
      <c r="DN193">
        <v>3.8978199999999998E-4</v>
      </c>
      <c r="DO193" s="8">
        <v>38631</v>
      </c>
      <c r="DP193">
        <v>0</v>
      </c>
      <c r="DS193" s="8">
        <v>38631</v>
      </c>
      <c r="DT193">
        <v>6.6440999999999996E-5</v>
      </c>
      <c r="DU193" s="8">
        <v>38631</v>
      </c>
      <c r="DV193">
        <v>7.7999999999999997E-8</v>
      </c>
      <c r="EA193" s="8">
        <v>38631</v>
      </c>
      <c r="EB193">
        <v>1.0127E-5</v>
      </c>
      <c r="EI193" s="8">
        <v>38631</v>
      </c>
      <c r="EJ193">
        <v>7.6159999999999996E-6</v>
      </c>
      <c r="EM193" s="8">
        <v>38631</v>
      </c>
      <c r="EN193">
        <v>3.03E-7</v>
      </c>
      <c r="EO193" s="8">
        <v>38631</v>
      </c>
      <c r="EP193">
        <v>6.1399999999999997E-7</v>
      </c>
      <c r="ES193" s="8">
        <v>38631</v>
      </c>
      <c r="ET193">
        <v>2.9632999999999999E-5</v>
      </c>
      <c r="EY193" s="8">
        <v>38631</v>
      </c>
      <c r="EZ193">
        <v>1.0053E-5</v>
      </c>
      <c r="FE193" s="8">
        <v>38631</v>
      </c>
      <c r="FF193">
        <v>8.3300000000000001E-7</v>
      </c>
      <c r="FG193" s="8">
        <v>38631</v>
      </c>
      <c r="FH193">
        <v>2.2589999999999999E-6</v>
      </c>
      <c r="FI193" s="8">
        <v>38631</v>
      </c>
      <c r="FJ193">
        <v>2.5633999999999999E-5</v>
      </c>
      <c r="FO193" s="8">
        <v>38631</v>
      </c>
      <c r="FP193">
        <v>2.6899999999999999E-7</v>
      </c>
      <c r="FQ193" s="8">
        <v>38631</v>
      </c>
      <c r="FR193">
        <v>3.4953000000000002E-5</v>
      </c>
      <c r="FS193" s="8">
        <v>38631</v>
      </c>
      <c r="FT193">
        <v>1.4700000000000001E-7</v>
      </c>
      <c r="FU193" s="8">
        <v>38631</v>
      </c>
      <c r="FV193">
        <v>4.014E-6</v>
      </c>
      <c r="FY193" s="8">
        <v>38631</v>
      </c>
      <c r="FZ193">
        <v>3.65E-7</v>
      </c>
      <c r="GC193" s="8">
        <v>38631</v>
      </c>
      <c r="GD193">
        <v>2.7000000000000001E-7</v>
      </c>
    </row>
    <row r="194" spans="1:186" x14ac:dyDescent="0.25">
      <c r="A194" s="8">
        <v>38632</v>
      </c>
      <c r="B194">
        <v>1.7579999999999999E-6</v>
      </c>
      <c r="C194" s="8">
        <v>38632</v>
      </c>
      <c r="D194">
        <v>4.1999999999999999E-8</v>
      </c>
      <c r="I194" s="8">
        <v>38632</v>
      </c>
      <c r="J194">
        <v>1.0000000000000001E-9</v>
      </c>
      <c r="K194" s="8">
        <v>38632</v>
      </c>
      <c r="L194">
        <v>1.3176900000000001E-4</v>
      </c>
      <c r="M194" s="8">
        <v>38632</v>
      </c>
      <c r="N194">
        <v>3.5400000000000002E-7</v>
      </c>
      <c r="O194" s="8">
        <v>38632</v>
      </c>
      <c r="P194">
        <v>3.5999999999999998E-8</v>
      </c>
      <c r="Q194" s="8">
        <v>38632</v>
      </c>
      <c r="R194">
        <v>4.3930000000000001E-6</v>
      </c>
      <c r="S194" s="8">
        <v>38632</v>
      </c>
      <c r="T194">
        <v>3.6839999999999998E-6</v>
      </c>
      <c r="AE194" s="8">
        <v>38632</v>
      </c>
      <c r="AF194">
        <v>1.4999999999999999E-8</v>
      </c>
      <c r="AG194" s="8">
        <v>38632</v>
      </c>
      <c r="AH194">
        <v>1.9120000000000001E-6</v>
      </c>
      <c r="BA194" s="8">
        <v>38632</v>
      </c>
      <c r="BB194">
        <v>1.14E-7</v>
      </c>
      <c r="BE194" s="8">
        <v>38632</v>
      </c>
      <c r="BF194">
        <v>3.9743000000000002E-5</v>
      </c>
      <c r="BS194" s="8">
        <v>38632</v>
      </c>
      <c r="BT194">
        <v>4.3959999999999999E-6</v>
      </c>
      <c r="BW194" s="8">
        <v>38632</v>
      </c>
      <c r="BX194">
        <v>4.0000000000000002E-9</v>
      </c>
      <c r="BY194" s="8">
        <v>38632</v>
      </c>
      <c r="BZ194">
        <v>9.3677000000000005E-5</v>
      </c>
      <c r="CA194" s="8">
        <v>38632</v>
      </c>
      <c r="CB194">
        <v>8.3000000000000002E-8</v>
      </c>
      <c r="CC194" s="8">
        <v>38632</v>
      </c>
      <c r="CD194">
        <v>5.2129999999999999E-6</v>
      </c>
      <c r="CE194" s="8">
        <v>38632</v>
      </c>
      <c r="CF194">
        <v>5.2780000000000001E-6</v>
      </c>
      <c r="CG194" s="8">
        <v>38632</v>
      </c>
      <c r="CH194">
        <v>6.0500000000000003E-7</v>
      </c>
      <c r="CI194" s="8">
        <v>38632</v>
      </c>
      <c r="CJ194">
        <v>1.0000000000000001E-9</v>
      </c>
      <c r="CK194" s="8">
        <v>38632</v>
      </c>
      <c r="CL194">
        <v>2.0000000000000001E-9</v>
      </c>
      <c r="CM194" s="8">
        <v>38632</v>
      </c>
      <c r="CN194">
        <v>0</v>
      </c>
      <c r="CS194" s="8">
        <v>38632</v>
      </c>
      <c r="CT194">
        <v>6.2200000000000004E-7</v>
      </c>
      <c r="CU194" s="8">
        <v>38632</v>
      </c>
      <c r="CV194">
        <v>1.7749999999999999E-6</v>
      </c>
      <c r="CW194" s="8">
        <v>38632</v>
      </c>
      <c r="CX194">
        <v>1.6299999999999999E-7</v>
      </c>
      <c r="CY194" s="8">
        <v>38632</v>
      </c>
      <c r="CZ194">
        <v>2.9969999999999999E-5</v>
      </c>
      <c r="DE194" s="8">
        <v>38632</v>
      </c>
      <c r="DF194">
        <v>1.3611999999999999E-5</v>
      </c>
      <c r="DG194" s="8">
        <v>38632</v>
      </c>
      <c r="DH194">
        <v>6.9999999999999998E-9</v>
      </c>
      <c r="DM194" s="8">
        <v>38632</v>
      </c>
      <c r="DN194">
        <v>3.8391100000000002E-4</v>
      </c>
      <c r="DO194" s="8">
        <v>38632</v>
      </c>
      <c r="DP194">
        <v>0</v>
      </c>
      <c r="DS194" s="8">
        <v>38632</v>
      </c>
      <c r="DT194">
        <v>6.2280999999999995E-5</v>
      </c>
      <c r="DU194" s="8">
        <v>38632</v>
      </c>
      <c r="DV194">
        <v>7.6000000000000006E-8</v>
      </c>
      <c r="EA194" s="8">
        <v>38632</v>
      </c>
      <c r="EB194">
        <v>9.7550000000000006E-6</v>
      </c>
      <c r="EI194" s="8">
        <v>38632</v>
      </c>
      <c r="EJ194">
        <v>7.5220000000000001E-6</v>
      </c>
      <c r="EM194" s="8">
        <v>38632</v>
      </c>
      <c r="EN194">
        <v>2.8200000000000001E-7</v>
      </c>
      <c r="EO194" s="8">
        <v>38632</v>
      </c>
      <c r="EP194">
        <v>6.68E-7</v>
      </c>
      <c r="ES194" s="8">
        <v>38632</v>
      </c>
      <c r="ET194">
        <v>2.8178999999999999E-5</v>
      </c>
      <c r="EY194" s="8">
        <v>38632</v>
      </c>
      <c r="EZ194">
        <v>9.5489999999999995E-6</v>
      </c>
      <c r="FE194" s="8">
        <v>38632</v>
      </c>
      <c r="FF194">
        <v>8.6000000000000002E-7</v>
      </c>
      <c r="FG194" s="8">
        <v>38632</v>
      </c>
      <c r="FH194">
        <v>2.1940000000000001E-6</v>
      </c>
      <c r="FI194" s="8">
        <v>38632</v>
      </c>
      <c r="FJ194">
        <v>2.6605E-5</v>
      </c>
      <c r="FO194" s="8">
        <v>38632</v>
      </c>
      <c r="FP194">
        <v>2.7000000000000001E-7</v>
      </c>
      <c r="FQ194" s="8">
        <v>38632</v>
      </c>
      <c r="FR194">
        <v>3.3507999999999998E-5</v>
      </c>
      <c r="FS194" s="8">
        <v>38632</v>
      </c>
      <c r="FT194">
        <v>1.4399999999999999E-7</v>
      </c>
      <c r="FU194" s="8">
        <v>38632</v>
      </c>
      <c r="FV194">
        <v>3.9840000000000003E-6</v>
      </c>
      <c r="FY194" s="8">
        <v>38632</v>
      </c>
      <c r="FZ194">
        <v>3.5900000000000003E-7</v>
      </c>
      <c r="GC194" s="8">
        <v>38632</v>
      </c>
      <c r="GD194">
        <v>2.6300000000000001E-7</v>
      </c>
    </row>
    <row r="195" spans="1:186" x14ac:dyDescent="0.25">
      <c r="A195" s="8">
        <v>38635</v>
      </c>
      <c r="B195">
        <v>1.8640000000000001E-6</v>
      </c>
      <c r="C195" s="8">
        <v>38635</v>
      </c>
      <c r="D195">
        <v>4.4999999999999999E-8</v>
      </c>
      <c r="I195" s="8">
        <v>38635</v>
      </c>
      <c r="J195">
        <v>0</v>
      </c>
      <c r="K195" s="8">
        <v>38635</v>
      </c>
      <c r="L195">
        <v>1.32927E-4</v>
      </c>
      <c r="M195" s="8">
        <v>38635</v>
      </c>
      <c r="N195">
        <v>2.72E-7</v>
      </c>
      <c r="O195" s="8">
        <v>38635</v>
      </c>
      <c r="P195">
        <v>3.5999999999999998E-8</v>
      </c>
      <c r="Q195" s="8">
        <v>38635</v>
      </c>
      <c r="R195">
        <v>4.933E-6</v>
      </c>
      <c r="S195" s="8">
        <v>38635</v>
      </c>
      <c r="T195">
        <v>3.518E-6</v>
      </c>
      <c r="AE195" s="8">
        <v>38635</v>
      </c>
      <c r="AF195">
        <v>1.6000000000000001E-8</v>
      </c>
      <c r="AG195" s="8">
        <v>38636</v>
      </c>
      <c r="AH195">
        <v>2.0430000000000002E-6</v>
      </c>
      <c r="BA195" s="8">
        <v>38635</v>
      </c>
      <c r="BB195">
        <v>1.1300000000000001E-7</v>
      </c>
      <c r="BE195" s="8">
        <v>38635</v>
      </c>
      <c r="BF195">
        <v>4.4116000000000002E-5</v>
      </c>
      <c r="BS195" s="8">
        <v>38635</v>
      </c>
      <c r="BT195">
        <v>4.4619999999999998E-6</v>
      </c>
      <c r="BW195" s="8">
        <v>38635</v>
      </c>
      <c r="BX195">
        <v>4.0000000000000002E-9</v>
      </c>
      <c r="BY195" s="8">
        <v>38635</v>
      </c>
      <c r="BZ195">
        <v>9.0934999999999996E-5</v>
      </c>
      <c r="CA195" s="8">
        <v>38635</v>
      </c>
      <c r="CB195">
        <v>7.3000000000000005E-8</v>
      </c>
      <c r="CC195" s="8">
        <v>38635</v>
      </c>
      <c r="CD195">
        <v>6.0059999999999998E-6</v>
      </c>
      <c r="CE195" s="8">
        <v>38635</v>
      </c>
      <c r="CF195">
        <v>5.5180000000000004E-6</v>
      </c>
      <c r="CG195" s="8">
        <v>38635</v>
      </c>
      <c r="CH195">
        <v>5.9400000000000005E-7</v>
      </c>
      <c r="CI195" s="8">
        <v>38635</v>
      </c>
      <c r="CJ195">
        <v>1.0000000000000001E-9</v>
      </c>
      <c r="CK195" s="8">
        <v>38635</v>
      </c>
      <c r="CL195">
        <v>2.0000000000000001E-9</v>
      </c>
      <c r="CM195" s="8">
        <v>38635</v>
      </c>
      <c r="CN195">
        <v>0</v>
      </c>
      <c r="CS195" s="8">
        <v>38635</v>
      </c>
      <c r="CT195">
        <v>6.6000000000000003E-7</v>
      </c>
      <c r="CU195" s="8">
        <v>38635</v>
      </c>
      <c r="CV195">
        <v>1.708E-6</v>
      </c>
      <c r="CW195" s="8">
        <v>38635</v>
      </c>
      <c r="CX195">
        <v>1.7499999999999999E-7</v>
      </c>
      <c r="CY195" s="8">
        <v>38635</v>
      </c>
      <c r="CZ195">
        <v>2.9808E-5</v>
      </c>
      <c r="DE195" s="8">
        <v>38635</v>
      </c>
      <c r="DF195">
        <v>1.3641E-5</v>
      </c>
      <c r="DG195" s="8">
        <v>38635</v>
      </c>
      <c r="DH195">
        <v>6.9999999999999998E-9</v>
      </c>
      <c r="DM195" s="8">
        <v>38635</v>
      </c>
      <c r="DN195">
        <v>3.8430000000000002E-4</v>
      </c>
      <c r="DO195" s="8">
        <v>38635</v>
      </c>
      <c r="DP195">
        <v>0</v>
      </c>
      <c r="DS195" s="8">
        <v>38635</v>
      </c>
      <c r="DT195">
        <v>5.6351000000000003E-5</v>
      </c>
      <c r="DU195" s="8">
        <v>38635</v>
      </c>
      <c r="DV195">
        <v>7.7999999999999997E-8</v>
      </c>
      <c r="EA195" s="8">
        <v>38635</v>
      </c>
      <c r="EB195">
        <v>1.0131E-5</v>
      </c>
      <c r="EI195" s="8">
        <v>38635</v>
      </c>
      <c r="EJ195">
        <v>8.0530000000000007E-6</v>
      </c>
      <c r="EM195" s="8">
        <v>38635</v>
      </c>
      <c r="EN195">
        <v>2.9400000000000001E-7</v>
      </c>
      <c r="EO195" s="8">
        <v>38636</v>
      </c>
      <c r="EP195">
        <v>7.1600000000000001E-7</v>
      </c>
      <c r="ES195" s="8">
        <v>38635</v>
      </c>
      <c r="ET195">
        <v>3.2027999999999999E-5</v>
      </c>
      <c r="EY195" s="8">
        <v>38636</v>
      </c>
      <c r="EZ195">
        <v>9.1409999999999994E-6</v>
      </c>
      <c r="FE195" s="8">
        <v>38636</v>
      </c>
      <c r="FF195">
        <v>8.9400000000000004E-7</v>
      </c>
      <c r="FG195" s="8">
        <v>38635</v>
      </c>
      <c r="FH195">
        <v>2.3360000000000002E-6</v>
      </c>
      <c r="FI195" s="8">
        <v>38635</v>
      </c>
      <c r="FJ195">
        <v>2.5457999999999999E-5</v>
      </c>
      <c r="FO195" s="8">
        <v>38635</v>
      </c>
      <c r="FP195">
        <v>2.7300000000000002E-7</v>
      </c>
      <c r="FQ195" s="8">
        <v>38635</v>
      </c>
      <c r="FR195">
        <v>3.3692999999999997E-5</v>
      </c>
      <c r="FS195" s="8">
        <v>38635</v>
      </c>
      <c r="FT195">
        <v>1.4399999999999999E-7</v>
      </c>
      <c r="FU195" s="8">
        <v>38635</v>
      </c>
      <c r="FV195">
        <v>4.2359999999999998E-6</v>
      </c>
      <c r="FY195" s="8">
        <v>38635</v>
      </c>
      <c r="FZ195">
        <v>3.3700000000000001E-7</v>
      </c>
      <c r="GC195" s="8">
        <v>38635</v>
      </c>
      <c r="GD195">
        <v>2.5100000000000001E-7</v>
      </c>
    </row>
    <row r="196" spans="1:186" x14ac:dyDescent="0.25">
      <c r="A196" s="8">
        <v>38636</v>
      </c>
      <c r="B196">
        <v>3.2320000000000001E-6</v>
      </c>
      <c r="C196" s="8">
        <v>38636</v>
      </c>
      <c r="D196">
        <v>4.1999999999999999E-8</v>
      </c>
      <c r="I196" s="8">
        <v>38636</v>
      </c>
      <c r="J196">
        <v>0</v>
      </c>
      <c r="K196" s="8">
        <v>38636</v>
      </c>
      <c r="L196">
        <v>1.3216399999999999E-4</v>
      </c>
      <c r="M196" s="8">
        <v>38636</v>
      </c>
      <c r="N196">
        <v>2.6600000000000003E-7</v>
      </c>
      <c r="O196" s="8">
        <v>38636</v>
      </c>
      <c r="P196">
        <v>3.5000000000000002E-8</v>
      </c>
      <c r="Q196" s="8">
        <v>38636</v>
      </c>
      <c r="R196">
        <v>5.3449999999999996E-6</v>
      </c>
      <c r="S196" s="8">
        <v>38636</v>
      </c>
      <c r="T196">
        <v>3.557E-6</v>
      </c>
      <c r="AE196" s="8">
        <v>38636</v>
      </c>
      <c r="AF196">
        <v>1.7E-8</v>
      </c>
      <c r="AG196" s="8">
        <v>38637</v>
      </c>
      <c r="AH196">
        <v>2.04E-6</v>
      </c>
      <c r="BA196" s="8">
        <v>38636</v>
      </c>
      <c r="BB196">
        <v>1.12E-7</v>
      </c>
      <c r="BE196" s="8">
        <v>38636</v>
      </c>
      <c r="BF196">
        <v>4.4419999999999998E-5</v>
      </c>
      <c r="BS196" s="8">
        <v>38636</v>
      </c>
      <c r="BT196">
        <v>4.4259999999999996E-6</v>
      </c>
      <c r="BW196" s="8">
        <v>38636</v>
      </c>
      <c r="BX196">
        <v>4.0000000000000002E-9</v>
      </c>
      <c r="BY196" s="8">
        <v>38636</v>
      </c>
      <c r="BZ196">
        <v>9.5081000000000007E-5</v>
      </c>
      <c r="CA196" s="8">
        <v>38636</v>
      </c>
      <c r="CB196">
        <v>7.0000000000000005E-8</v>
      </c>
      <c r="CC196" s="8">
        <v>38636</v>
      </c>
      <c r="CD196">
        <v>5.784E-6</v>
      </c>
      <c r="CE196" s="8">
        <v>38636</v>
      </c>
      <c r="CF196">
        <v>5.2209999999999996E-6</v>
      </c>
      <c r="CG196" s="8">
        <v>38636</v>
      </c>
      <c r="CH196">
        <v>5.8999999999999996E-7</v>
      </c>
      <c r="CI196" s="8">
        <v>38636</v>
      </c>
      <c r="CJ196">
        <v>1.0000000000000001E-9</v>
      </c>
      <c r="CK196" s="8">
        <v>38636</v>
      </c>
      <c r="CL196">
        <v>2.0000000000000001E-9</v>
      </c>
      <c r="CM196" s="8">
        <v>38636</v>
      </c>
      <c r="CN196">
        <v>0</v>
      </c>
      <c r="CS196" s="8">
        <v>38636</v>
      </c>
      <c r="CT196">
        <v>7.0200000000000001E-7</v>
      </c>
      <c r="CU196" s="8">
        <v>38636</v>
      </c>
      <c r="CV196">
        <v>1.9010000000000001E-6</v>
      </c>
      <c r="CW196" s="8">
        <v>38636</v>
      </c>
      <c r="CX196">
        <v>1.86E-7</v>
      </c>
      <c r="CY196" s="8">
        <v>38636</v>
      </c>
      <c r="CZ196">
        <v>2.9309999999999999E-5</v>
      </c>
      <c r="DE196" s="8">
        <v>38636</v>
      </c>
      <c r="DF196">
        <v>1.4217E-5</v>
      </c>
      <c r="DG196" s="8">
        <v>38636</v>
      </c>
      <c r="DH196">
        <v>8.0000000000000005E-9</v>
      </c>
      <c r="DM196" s="8">
        <v>38636</v>
      </c>
      <c r="DN196">
        <v>4.0043000000000001E-4</v>
      </c>
      <c r="DO196" s="8">
        <v>38636</v>
      </c>
      <c r="DP196">
        <v>0</v>
      </c>
      <c r="DS196" s="8">
        <v>38636</v>
      </c>
      <c r="DT196">
        <v>5.7590000000000003E-5</v>
      </c>
      <c r="DU196" s="8">
        <v>38636</v>
      </c>
      <c r="DV196">
        <v>7.4999999999999997E-8</v>
      </c>
      <c r="EA196" s="8">
        <v>38636</v>
      </c>
      <c r="EB196">
        <v>9.5480000000000007E-6</v>
      </c>
      <c r="EI196" s="8">
        <v>38636</v>
      </c>
      <c r="EJ196">
        <v>8.4780000000000008E-6</v>
      </c>
      <c r="EM196" s="8">
        <v>38636</v>
      </c>
      <c r="EN196">
        <v>2.8900000000000001E-7</v>
      </c>
      <c r="EO196" s="8">
        <v>38637</v>
      </c>
      <c r="EP196">
        <v>8.4399999999999999E-7</v>
      </c>
      <c r="ES196" s="8">
        <v>38636</v>
      </c>
      <c r="ET196">
        <v>3.464E-5</v>
      </c>
      <c r="EY196" s="8">
        <v>38637</v>
      </c>
      <c r="EZ196">
        <v>1.0701E-5</v>
      </c>
      <c r="FE196" s="8">
        <v>38637</v>
      </c>
      <c r="FF196">
        <v>9.5300000000000002E-7</v>
      </c>
      <c r="FG196" s="8">
        <v>38636</v>
      </c>
      <c r="FH196">
        <v>2.3319999999999999E-6</v>
      </c>
      <c r="FI196" s="8">
        <v>38636</v>
      </c>
      <c r="FJ196">
        <v>2.4871E-5</v>
      </c>
      <c r="FO196" s="8">
        <v>38636</v>
      </c>
      <c r="FP196">
        <v>2.8500000000000002E-7</v>
      </c>
      <c r="FQ196" s="8">
        <v>38636</v>
      </c>
      <c r="FR196">
        <v>3.4606E-5</v>
      </c>
      <c r="FS196" s="8">
        <v>38636</v>
      </c>
      <c r="FT196">
        <v>1.37E-7</v>
      </c>
      <c r="FU196" s="8">
        <v>38636</v>
      </c>
      <c r="FV196">
        <v>4.1620000000000001E-6</v>
      </c>
      <c r="FY196" s="8">
        <v>38636</v>
      </c>
      <c r="FZ196">
        <v>3.2599999999999998E-7</v>
      </c>
      <c r="GC196" s="8">
        <v>38636</v>
      </c>
      <c r="GD196">
        <v>2.3900000000000001E-7</v>
      </c>
    </row>
    <row r="197" spans="1:186" x14ac:dyDescent="0.25">
      <c r="A197" s="8">
        <v>38637</v>
      </c>
      <c r="B197">
        <v>3.631E-6</v>
      </c>
      <c r="C197" s="8">
        <v>38637</v>
      </c>
      <c r="D197">
        <v>4.3999999999999997E-8</v>
      </c>
      <c r="I197" s="8">
        <v>38637</v>
      </c>
      <c r="J197">
        <v>0</v>
      </c>
      <c r="K197" s="8">
        <v>38637</v>
      </c>
      <c r="L197">
        <v>1.3360100000000001E-4</v>
      </c>
      <c r="M197" s="8">
        <v>38637</v>
      </c>
      <c r="N197">
        <v>2.6E-7</v>
      </c>
      <c r="O197" s="8">
        <v>38637</v>
      </c>
      <c r="P197">
        <v>4.1000000000000003E-8</v>
      </c>
      <c r="Q197" s="8">
        <v>38637</v>
      </c>
      <c r="R197">
        <v>5.2140000000000004E-6</v>
      </c>
      <c r="S197" s="8">
        <v>38637</v>
      </c>
      <c r="T197">
        <v>3.8979999999999998E-6</v>
      </c>
      <c r="AE197" s="8">
        <v>38637</v>
      </c>
      <c r="AF197">
        <v>1.7E-8</v>
      </c>
      <c r="AG197" s="8">
        <v>38638</v>
      </c>
      <c r="AH197">
        <v>1.9549999999999999E-6</v>
      </c>
      <c r="BA197" s="8">
        <v>38637</v>
      </c>
      <c r="BB197">
        <v>1.1300000000000001E-7</v>
      </c>
      <c r="BE197" s="8">
        <v>38637</v>
      </c>
      <c r="BF197">
        <v>4.6557999999999997E-5</v>
      </c>
      <c r="BS197" s="8">
        <v>38637</v>
      </c>
      <c r="BT197">
        <v>5.0590000000000002E-6</v>
      </c>
      <c r="BW197" s="8">
        <v>38637</v>
      </c>
      <c r="BX197">
        <v>4.0000000000000002E-9</v>
      </c>
      <c r="BY197" s="8">
        <v>38637</v>
      </c>
      <c r="BZ197">
        <v>1.06451E-4</v>
      </c>
      <c r="CA197" s="8">
        <v>38637</v>
      </c>
      <c r="CB197">
        <v>7.0000000000000005E-8</v>
      </c>
      <c r="CC197" s="8">
        <v>38637</v>
      </c>
      <c r="CD197">
        <v>6.0050000000000001E-6</v>
      </c>
      <c r="CE197" s="8">
        <v>38637</v>
      </c>
      <c r="CF197">
        <v>5.1560000000000003E-6</v>
      </c>
      <c r="CG197" s="8">
        <v>38637</v>
      </c>
      <c r="CH197">
        <v>6.4199999999999995E-7</v>
      </c>
      <c r="CI197" s="8">
        <v>38637</v>
      </c>
      <c r="CJ197">
        <v>1.0000000000000001E-9</v>
      </c>
      <c r="CK197" s="8">
        <v>38637</v>
      </c>
      <c r="CL197">
        <v>2.0000000000000001E-9</v>
      </c>
      <c r="CM197" s="8">
        <v>38637</v>
      </c>
      <c r="CN197">
        <v>0</v>
      </c>
      <c r="CS197" s="8">
        <v>38637</v>
      </c>
      <c r="CT197">
        <v>6.1399999999999997E-7</v>
      </c>
      <c r="CU197" s="8">
        <v>38637</v>
      </c>
      <c r="CV197">
        <v>1.911E-6</v>
      </c>
      <c r="CW197" s="8">
        <v>38637</v>
      </c>
      <c r="CX197">
        <v>1.8300000000000001E-7</v>
      </c>
      <c r="CY197" s="8">
        <v>38637</v>
      </c>
      <c r="CZ197">
        <v>3.2784000000000003E-5</v>
      </c>
      <c r="DE197" s="8">
        <v>38637</v>
      </c>
      <c r="DF197">
        <v>1.4902999999999999E-5</v>
      </c>
      <c r="DG197" s="8">
        <v>38637</v>
      </c>
      <c r="DH197">
        <v>8.0000000000000005E-9</v>
      </c>
      <c r="DM197" s="8">
        <v>38637</v>
      </c>
      <c r="DN197">
        <v>4.51323E-4</v>
      </c>
      <c r="DO197" s="8">
        <v>38637</v>
      </c>
      <c r="DP197">
        <v>0</v>
      </c>
      <c r="DS197" s="8">
        <v>38637</v>
      </c>
      <c r="DT197">
        <v>6.0841999999999998E-5</v>
      </c>
      <c r="DU197" s="8">
        <v>38637</v>
      </c>
      <c r="DV197">
        <v>7.9000000000000006E-8</v>
      </c>
      <c r="EA197" s="8">
        <v>38637</v>
      </c>
      <c r="EB197">
        <v>1.0654E-5</v>
      </c>
      <c r="EI197" s="8">
        <v>38637</v>
      </c>
      <c r="EJ197">
        <v>8.653E-6</v>
      </c>
      <c r="EM197" s="8">
        <v>38637</v>
      </c>
      <c r="EN197">
        <v>2.8299999999999998E-7</v>
      </c>
      <c r="EO197" s="8">
        <v>38638</v>
      </c>
      <c r="EP197">
        <v>7.8700000000000005E-7</v>
      </c>
      <c r="ES197" s="8">
        <v>38637</v>
      </c>
      <c r="ET197">
        <v>4.0346000000000003E-5</v>
      </c>
      <c r="EY197" s="8">
        <v>38638</v>
      </c>
      <c r="EZ197">
        <v>1.1738E-5</v>
      </c>
      <c r="FE197" s="8">
        <v>38638</v>
      </c>
      <c r="FF197">
        <v>8.9599999999999998E-7</v>
      </c>
      <c r="FG197" s="8">
        <v>38637</v>
      </c>
      <c r="FH197">
        <v>2.4480000000000001E-6</v>
      </c>
      <c r="FI197" s="8">
        <v>38637</v>
      </c>
      <c r="FJ197">
        <v>3.2382999999999998E-5</v>
      </c>
      <c r="FO197" s="8">
        <v>38637</v>
      </c>
      <c r="FP197">
        <v>2.84E-7</v>
      </c>
      <c r="FQ197" s="8">
        <v>38637</v>
      </c>
      <c r="FR197">
        <v>3.5491000000000003E-5</v>
      </c>
      <c r="FS197" s="8">
        <v>38637</v>
      </c>
      <c r="FT197">
        <v>1.4499999999999999E-7</v>
      </c>
      <c r="FU197" s="8">
        <v>38637</v>
      </c>
      <c r="FV197">
        <v>3.9920000000000001E-6</v>
      </c>
      <c r="FY197" s="8">
        <v>38637</v>
      </c>
      <c r="FZ197">
        <v>3.77E-7</v>
      </c>
      <c r="GC197" s="8">
        <v>38637</v>
      </c>
      <c r="GD197">
        <v>2.41E-7</v>
      </c>
    </row>
    <row r="198" spans="1:186" x14ac:dyDescent="0.25">
      <c r="A198" s="8">
        <v>38638</v>
      </c>
      <c r="B198">
        <v>3.8240000000000001E-6</v>
      </c>
      <c r="C198" s="8">
        <v>38638</v>
      </c>
      <c r="D198">
        <v>4.1999999999999999E-8</v>
      </c>
      <c r="I198" s="8">
        <v>38638</v>
      </c>
      <c r="J198">
        <v>0</v>
      </c>
      <c r="K198" s="8">
        <v>38638</v>
      </c>
      <c r="L198">
        <v>1.2843899999999999E-4</v>
      </c>
      <c r="M198" s="8">
        <v>38638</v>
      </c>
      <c r="N198">
        <v>2.4999999999999999E-7</v>
      </c>
      <c r="O198" s="8">
        <v>38638</v>
      </c>
      <c r="P198">
        <v>3.8999999999999998E-8</v>
      </c>
      <c r="Q198" s="8">
        <v>38638</v>
      </c>
      <c r="R198">
        <v>5.0860000000000001E-6</v>
      </c>
      <c r="S198" s="8">
        <v>38638</v>
      </c>
      <c r="T198">
        <v>3.8630000000000001E-6</v>
      </c>
      <c r="AE198" s="8">
        <v>38638</v>
      </c>
      <c r="AF198">
        <v>1.7E-8</v>
      </c>
      <c r="AG198" s="8">
        <v>38639</v>
      </c>
      <c r="AH198">
        <v>1.716E-6</v>
      </c>
      <c r="BA198" s="8">
        <v>38638</v>
      </c>
      <c r="BB198">
        <v>1.12E-7</v>
      </c>
      <c r="BE198" s="8">
        <v>38638</v>
      </c>
      <c r="BF198">
        <v>4.6448E-5</v>
      </c>
      <c r="BS198" s="8">
        <v>38638</v>
      </c>
      <c r="BT198">
        <v>5.203E-6</v>
      </c>
      <c r="BW198" s="8">
        <v>38638</v>
      </c>
      <c r="BX198">
        <v>4.0000000000000002E-9</v>
      </c>
      <c r="BY198" s="8">
        <v>38638</v>
      </c>
      <c r="BZ198">
        <v>1.2344600000000001E-4</v>
      </c>
      <c r="CA198" s="8">
        <v>38638</v>
      </c>
      <c r="CB198">
        <v>7.1999999999999996E-8</v>
      </c>
      <c r="CC198" s="8">
        <v>38638</v>
      </c>
      <c r="CD198">
        <v>5.8900000000000004E-6</v>
      </c>
      <c r="CE198" s="8">
        <v>38638</v>
      </c>
      <c r="CF198">
        <v>5.0289999999999996E-6</v>
      </c>
      <c r="CG198" s="8">
        <v>38638</v>
      </c>
      <c r="CH198">
        <v>6.1900000000000002E-7</v>
      </c>
      <c r="CI198" s="8">
        <v>38638</v>
      </c>
      <c r="CJ198">
        <v>1.0000000000000001E-9</v>
      </c>
      <c r="CK198" s="8">
        <v>38638</v>
      </c>
      <c r="CL198">
        <v>2.0000000000000001E-9</v>
      </c>
      <c r="CM198" s="8">
        <v>38638</v>
      </c>
      <c r="CN198">
        <v>0</v>
      </c>
      <c r="CS198" s="8">
        <v>38638</v>
      </c>
      <c r="CT198">
        <v>5.8500000000000001E-7</v>
      </c>
      <c r="CU198" s="8">
        <v>38638</v>
      </c>
      <c r="CV198">
        <v>1.8700000000000001E-6</v>
      </c>
      <c r="CW198" s="8">
        <v>38638</v>
      </c>
      <c r="CX198">
        <v>1.9600000000000001E-7</v>
      </c>
      <c r="CY198" s="8">
        <v>38638</v>
      </c>
      <c r="CZ198">
        <v>2.6758E-5</v>
      </c>
      <c r="DE198" s="8">
        <v>38638</v>
      </c>
      <c r="DF198">
        <v>1.4335000000000001E-5</v>
      </c>
      <c r="DG198" s="8">
        <v>38638</v>
      </c>
      <c r="DH198">
        <v>8.0000000000000005E-9</v>
      </c>
      <c r="DM198" s="8">
        <v>38638</v>
      </c>
      <c r="DN198">
        <v>4.6281399999999998E-4</v>
      </c>
      <c r="DO198" s="8">
        <v>38638</v>
      </c>
      <c r="DP198">
        <v>0</v>
      </c>
      <c r="DS198" s="8">
        <v>38638</v>
      </c>
      <c r="DT198">
        <v>5.9441999999999998E-5</v>
      </c>
      <c r="DU198" s="8">
        <v>38638</v>
      </c>
      <c r="DV198">
        <v>8.6999999999999998E-8</v>
      </c>
      <c r="EA198" s="8">
        <v>38638</v>
      </c>
      <c r="EB198">
        <v>1.1094000000000001E-5</v>
      </c>
      <c r="EI198" s="8">
        <v>38638</v>
      </c>
      <c r="EJ198">
        <v>8.7439999999999996E-6</v>
      </c>
      <c r="EM198" s="8">
        <v>38638</v>
      </c>
      <c r="EN198">
        <v>2.5100000000000001E-7</v>
      </c>
      <c r="EO198" s="8">
        <v>38639</v>
      </c>
      <c r="EP198">
        <v>7.4199999999999995E-7</v>
      </c>
      <c r="ES198" s="8">
        <v>38638</v>
      </c>
      <c r="ET198">
        <v>3.9162000000000002E-5</v>
      </c>
      <c r="EY198" s="8">
        <v>38639</v>
      </c>
      <c r="EZ198">
        <v>1.1216999999999999E-5</v>
      </c>
      <c r="FE198" s="8">
        <v>38639</v>
      </c>
      <c r="FF198">
        <v>8.8700000000000004E-7</v>
      </c>
      <c r="FG198" s="8">
        <v>38638</v>
      </c>
      <c r="FH198">
        <v>2.2960000000000001E-6</v>
      </c>
      <c r="FI198" s="8">
        <v>38638</v>
      </c>
      <c r="FJ198">
        <v>3.222E-5</v>
      </c>
      <c r="FO198" s="8">
        <v>38638</v>
      </c>
      <c r="FP198">
        <v>3.0600000000000001E-7</v>
      </c>
      <c r="FQ198" s="8">
        <v>38638</v>
      </c>
      <c r="FR198">
        <v>3.4861999999999999E-5</v>
      </c>
      <c r="FS198" s="8">
        <v>38638</v>
      </c>
      <c r="FT198">
        <v>1.5300000000000001E-7</v>
      </c>
      <c r="FU198" s="8">
        <v>38638</v>
      </c>
      <c r="FV198">
        <v>3.8060000000000001E-6</v>
      </c>
      <c r="FY198" s="8">
        <v>38638</v>
      </c>
      <c r="FZ198">
        <v>3.7E-7</v>
      </c>
      <c r="GC198" s="8">
        <v>38638</v>
      </c>
      <c r="GD198">
        <v>2.4400000000000001E-7</v>
      </c>
    </row>
    <row r="199" spans="1:186" x14ac:dyDescent="0.25">
      <c r="A199" s="8">
        <v>38639</v>
      </c>
      <c r="B199">
        <v>3.709E-6</v>
      </c>
      <c r="C199" s="8">
        <v>38639</v>
      </c>
      <c r="D199">
        <v>4.1000000000000003E-8</v>
      </c>
      <c r="I199" s="8">
        <v>38639</v>
      </c>
      <c r="J199">
        <v>0</v>
      </c>
      <c r="K199" s="8">
        <v>38639</v>
      </c>
      <c r="L199">
        <v>5.6827999999999999E-5</v>
      </c>
      <c r="M199" s="8">
        <v>38639</v>
      </c>
      <c r="N199">
        <v>2.1E-7</v>
      </c>
      <c r="O199" s="8">
        <v>38639</v>
      </c>
      <c r="P199">
        <v>3.7E-8</v>
      </c>
      <c r="Q199" s="8">
        <v>38639</v>
      </c>
      <c r="R199">
        <v>4.882E-6</v>
      </c>
      <c r="S199" s="8">
        <v>38639</v>
      </c>
      <c r="T199">
        <v>3.5899999999999999E-6</v>
      </c>
      <c r="AE199" s="8">
        <v>38639</v>
      </c>
      <c r="AF199">
        <v>1.7999999999999999E-8</v>
      </c>
      <c r="AG199" s="8">
        <v>38642</v>
      </c>
      <c r="AH199">
        <v>1.575E-6</v>
      </c>
      <c r="BA199" s="8">
        <v>38639</v>
      </c>
      <c r="BB199">
        <v>1.11E-7</v>
      </c>
      <c r="BE199" s="8">
        <v>38639</v>
      </c>
      <c r="BF199">
        <v>4.4848999999999997E-5</v>
      </c>
      <c r="BS199" s="8">
        <v>38639</v>
      </c>
      <c r="BT199">
        <v>4.8600000000000001E-6</v>
      </c>
      <c r="BW199" s="8">
        <v>38639</v>
      </c>
      <c r="BX199">
        <v>4.0000000000000002E-9</v>
      </c>
      <c r="BY199" s="8">
        <v>38639</v>
      </c>
      <c r="BZ199">
        <v>1.13421E-4</v>
      </c>
      <c r="CA199" s="8">
        <v>38639</v>
      </c>
      <c r="CB199">
        <v>6.8E-8</v>
      </c>
      <c r="CC199" s="8">
        <v>38639</v>
      </c>
      <c r="CD199">
        <v>5.677E-6</v>
      </c>
      <c r="CE199" s="8">
        <v>38639</v>
      </c>
      <c r="CF199">
        <v>4.5410000000000002E-6</v>
      </c>
      <c r="CG199" s="8">
        <v>38639</v>
      </c>
      <c r="CH199">
        <v>6.1200000000000003E-7</v>
      </c>
      <c r="CI199" s="8">
        <v>38639</v>
      </c>
      <c r="CJ199">
        <v>1.0000000000000001E-9</v>
      </c>
      <c r="CK199" s="8">
        <v>38639</v>
      </c>
      <c r="CL199">
        <v>2.0000000000000001E-9</v>
      </c>
      <c r="CM199" s="8">
        <v>38639</v>
      </c>
      <c r="CN199">
        <v>0</v>
      </c>
      <c r="CS199" s="8">
        <v>38639</v>
      </c>
      <c r="CT199">
        <v>5.7999999999999995E-7</v>
      </c>
      <c r="CU199" s="8">
        <v>38639</v>
      </c>
      <c r="CV199">
        <v>1.807E-6</v>
      </c>
      <c r="CW199" s="8">
        <v>38639</v>
      </c>
      <c r="CX199">
        <v>1.91E-7</v>
      </c>
      <c r="CY199" s="8">
        <v>38639</v>
      </c>
      <c r="CZ199">
        <v>2.5925999999999999E-5</v>
      </c>
      <c r="DE199" s="8">
        <v>38639</v>
      </c>
      <c r="DF199">
        <v>1.3749E-5</v>
      </c>
      <c r="DG199" s="8">
        <v>38639</v>
      </c>
      <c r="DH199">
        <v>6.9999999999999998E-9</v>
      </c>
      <c r="DM199" s="8">
        <v>38639</v>
      </c>
      <c r="DN199">
        <v>4.3995900000000002E-4</v>
      </c>
      <c r="DO199" s="8">
        <v>38639</v>
      </c>
      <c r="DP199">
        <v>0</v>
      </c>
      <c r="DS199" s="8">
        <v>38639</v>
      </c>
      <c r="DT199">
        <v>5.6168999999999997E-5</v>
      </c>
      <c r="DU199" s="8">
        <v>38639</v>
      </c>
      <c r="DV199">
        <v>8.4999999999999994E-8</v>
      </c>
      <c r="EA199" s="8">
        <v>38639</v>
      </c>
      <c r="EB199">
        <v>1.2830000000000001E-5</v>
      </c>
      <c r="EI199" s="8">
        <v>38639</v>
      </c>
      <c r="EJ199">
        <v>7.9459999999999998E-6</v>
      </c>
      <c r="EM199" s="8">
        <v>38639</v>
      </c>
      <c r="EN199">
        <v>2.5199999999999998E-7</v>
      </c>
      <c r="EO199" s="8">
        <v>38642</v>
      </c>
      <c r="EP199">
        <v>7.8100000000000002E-7</v>
      </c>
      <c r="ES199" s="8">
        <v>38639</v>
      </c>
      <c r="ET199">
        <v>3.8352999999999997E-5</v>
      </c>
      <c r="EY199" s="8">
        <v>38642</v>
      </c>
      <c r="EZ199">
        <v>1.0983E-5</v>
      </c>
      <c r="FE199" s="8">
        <v>38642</v>
      </c>
      <c r="FF199">
        <v>8.6000000000000002E-7</v>
      </c>
      <c r="FG199" s="8">
        <v>38639</v>
      </c>
      <c r="FH199">
        <v>2.1780000000000002E-6</v>
      </c>
      <c r="FI199" s="8">
        <v>38639</v>
      </c>
      <c r="FJ199">
        <v>3.0984E-5</v>
      </c>
      <c r="FO199" s="8">
        <v>38639</v>
      </c>
      <c r="FP199">
        <v>3.1E-7</v>
      </c>
      <c r="FQ199" s="8">
        <v>38639</v>
      </c>
      <c r="FR199">
        <v>3.5077000000000003E-5</v>
      </c>
      <c r="FS199" s="8">
        <v>38639</v>
      </c>
      <c r="FT199">
        <v>1.5800000000000001E-7</v>
      </c>
      <c r="FU199" s="8">
        <v>38639</v>
      </c>
      <c r="FV199">
        <v>3.783E-6</v>
      </c>
      <c r="FY199" s="8">
        <v>38639</v>
      </c>
      <c r="FZ199">
        <v>3.5499999999999999E-7</v>
      </c>
      <c r="GC199" s="8">
        <v>38639</v>
      </c>
      <c r="GD199">
        <v>2.3300000000000001E-7</v>
      </c>
    </row>
    <row r="200" spans="1:186" x14ac:dyDescent="0.25">
      <c r="A200" s="8">
        <v>38642</v>
      </c>
      <c r="B200">
        <v>3.6200000000000001E-6</v>
      </c>
      <c r="C200" s="8">
        <v>38642</v>
      </c>
      <c r="D200">
        <v>4.1000000000000003E-8</v>
      </c>
      <c r="I200" s="8">
        <v>38642</v>
      </c>
      <c r="J200">
        <v>0</v>
      </c>
      <c r="K200" s="8">
        <v>38642</v>
      </c>
      <c r="L200">
        <v>4.6360000000000003E-5</v>
      </c>
      <c r="M200" s="8">
        <v>38642</v>
      </c>
      <c r="N200">
        <v>2.1199999999999999E-7</v>
      </c>
      <c r="O200" s="8">
        <v>38642</v>
      </c>
      <c r="P200">
        <v>3.2999999999999998E-8</v>
      </c>
      <c r="Q200" s="8">
        <v>38642</v>
      </c>
      <c r="R200">
        <v>4.9060000000000001E-6</v>
      </c>
      <c r="S200" s="8">
        <v>38642</v>
      </c>
      <c r="T200">
        <v>3.4079999999999998E-6</v>
      </c>
      <c r="AE200" s="8">
        <v>38642</v>
      </c>
      <c r="AF200">
        <v>1.6000000000000001E-8</v>
      </c>
      <c r="AG200" s="8">
        <v>38643</v>
      </c>
      <c r="AH200">
        <v>1.629E-6</v>
      </c>
      <c r="BA200" s="8">
        <v>38642</v>
      </c>
      <c r="BB200">
        <v>1.11E-7</v>
      </c>
      <c r="BE200" s="8">
        <v>38642</v>
      </c>
      <c r="BF200">
        <v>4.3101E-5</v>
      </c>
      <c r="BS200" s="8">
        <v>38642</v>
      </c>
      <c r="BT200">
        <v>4.809E-6</v>
      </c>
      <c r="BW200" s="8">
        <v>38642</v>
      </c>
      <c r="BX200">
        <v>4.0000000000000002E-9</v>
      </c>
      <c r="BY200" s="8">
        <v>38642</v>
      </c>
      <c r="BZ200">
        <v>1.04145E-4</v>
      </c>
      <c r="CA200" s="8">
        <v>38642</v>
      </c>
      <c r="CB200">
        <v>6.5999999999999995E-8</v>
      </c>
      <c r="CC200" s="8">
        <v>38642</v>
      </c>
      <c r="CD200">
        <v>5.5289999999999999E-6</v>
      </c>
      <c r="CE200" s="8">
        <v>38642</v>
      </c>
      <c r="CF200">
        <v>4.7010000000000004E-6</v>
      </c>
      <c r="CG200" s="8">
        <v>38642</v>
      </c>
      <c r="CH200">
        <v>3.8700000000000001E-7</v>
      </c>
      <c r="CI200" s="8">
        <v>38642</v>
      </c>
      <c r="CJ200">
        <v>1.0000000000000001E-9</v>
      </c>
      <c r="CK200" s="8">
        <v>38642</v>
      </c>
      <c r="CL200">
        <v>2.0000000000000001E-9</v>
      </c>
      <c r="CM200" s="8">
        <v>38642</v>
      </c>
      <c r="CN200">
        <v>0</v>
      </c>
      <c r="CS200" s="8">
        <v>38642</v>
      </c>
      <c r="CT200">
        <v>6.3300000000000002E-7</v>
      </c>
      <c r="CU200" s="8">
        <v>38642</v>
      </c>
      <c r="CV200">
        <v>1.623E-6</v>
      </c>
      <c r="CW200" s="8">
        <v>38642</v>
      </c>
      <c r="CX200">
        <v>1.73E-7</v>
      </c>
      <c r="CY200" s="8">
        <v>38642</v>
      </c>
      <c r="CZ200">
        <v>2.5338E-5</v>
      </c>
      <c r="DE200" s="8">
        <v>38642</v>
      </c>
      <c r="DF200">
        <v>8.6289999999999999E-6</v>
      </c>
      <c r="DG200" s="8">
        <v>38642</v>
      </c>
      <c r="DH200">
        <v>8.0000000000000005E-9</v>
      </c>
      <c r="DM200" s="8">
        <v>38642</v>
      </c>
      <c r="DN200">
        <v>4.2641199999999998E-4</v>
      </c>
      <c r="DO200" s="8">
        <v>38642</v>
      </c>
      <c r="DP200">
        <v>0</v>
      </c>
      <c r="DS200" s="8">
        <v>38642</v>
      </c>
      <c r="DT200">
        <v>5.3106000000000003E-5</v>
      </c>
      <c r="DU200" s="8">
        <v>38642</v>
      </c>
      <c r="DV200">
        <v>7.4999999999999997E-8</v>
      </c>
      <c r="EA200" s="8">
        <v>38642</v>
      </c>
      <c r="EB200">
        <v>1.2452E-5</v>
      </c>
      <c r="EI200" s="8">
        <v>38642</v>
      </c>
      <c r="EJ200">
        <v>8.0309999999999998E-6</v>
      </c>
      <c r="EM200" s="8">
        <v>38642</v>
      </c>
      <c r="EN200">
        <v>2.4999999999999999E-7</v>
      </c>
      <c r="EO200" s="8">
        <v>38643</v>
      </c>
      <c r="EP200">
        <v>8.4200000000000005E-7</v>
      </c>
      <c r="ES200" s="8">
        <v>38642</v>
      </c>
      <c r="ET200">
        <v>2.0426999999999999E-5</v>
      </c>
      <c r="EY200" s="8">
        <v>38643</v>
      </c>
      <c r="EZ200">
        <v>1.2906E-5</v>
      </c>
      <c r="FE200" s="8">
        <v>38643</v>
      </c>
      <c r="FF200">
        <v>8.9199999999999999E-7</v>
      </c>
      <c r="FG200" s="8">
        <v>38642</v>
      </c>
      <c r="FH200">
        <v>2.0839999999999999E-6</v>
      </c>
      <c r="FI200" s="8">
        <v>38642</v>
      </c>
      <c r="FJ200">
        <v>3.1189000000000002E-5</v>
      </c>
      <c r="FO200" s="8">
        <v>38642</v>
      </c>
      <c r="FP200">
        <v>3.1E-7</v>
      </c>
      <c r="FQ200" s="8">
        <v>38642</v>
      </c>
      <c r="FR200">
        <v>3.4826000000000002E-5</v>
      </c>
      <c r="FS200" s="8">
        <v>38642</v>
      </c>
      <c r="FT200">
        <v>1.43E-7</v>
      </c>
      <c r="FU200" s="8">
        <v>38642</v>
      </c>
      <c r="FV200">
        <v>3.7850000000000002E-6</v>
      </c>
      <c r="FY200" s="8">
        <v>38642</v>
      </c>
      <c r="FZ200">
        <v>3.1899999999999998E-7</v>
      </c>
      <c r="GC200" s="8">
        <v>38642</v>
      </c>
      <c r="GD200">
        <v>2.2499999999999999E-7</v>
      </c>
    </row>
    <row r="201" spans="1:186" x14ac:dyDescent="0.25">
      <c r="A201" s="8">
        <v>38643</v>
      </c>
      <c r="B201">
        <v>3.8319999999999999E-6</v>
      </c>
      <c r="C201" s="8">
        <v>38643</v>
      </c>
      <c r="D201">
        <v>4.1000000000000003E-8</v>
      </c>
      <c r="I201" s="8">
        <v>38643</v>
      </c>
      <c r="J201">
        <v>0</v>
      </c>
      <c r="K201" s="8">
        <v>38643</v>
      </c>
      <c r="L201">
        <v>4.6723E-5</v>
      </c>
      <c r="M201" s="8">
        <v>38643</v>
      </c>
      <c r="N201">
        <v>2.1400000000000001E-7</v>
      </c>
      <c r="O201" s="8">
        <v>38643</v>
      </c>
      <c r="P201">
        <v>3.1E-8</v>
      </c>
      <c r="Q201" s="8">
        <v>38643</v>
      </c>
      <c r="R201">
        <v>5.8159999999999999E-6</v>
      </c>
      <c r="S201" s="8">
        <v>38643</v>
      </c>
      <c r="T201">
        <v>3.4529999999999998E-6</v>
      </c>
      <c r="AE201" s="8">
        <v>38643</v>
      </c>
      <c r="AF201">
        <v>1.7E-8</v>
      </c>
      <c r="AG201" s="8">
        <v>38644</v>
      </c>
      <c r="AH201">
        <v>1.443E-6</v>
      </c>
      <c r="BA201" s="8">
        <v>38643</v>
      </c>
      <c r="BB201">
        <v>1.11E-7</v>
      </c>
      <c r="BE201" s="8">
        <v>38643</v>
      </c>
      <c r="BF201">
        <v>4.1498999999999997E-5</v>
      </c>
      <c r="BS201" s="8">
        <v>38643</v>
      </c>
      <c r="BT201">
        <v>4.7280000000000003E-6</v>
      </c>
      <c r="BW201" s="8">
        <v>38643</v>
      </c>
      <c r="BX201">
        <v>4.0000000000000002E-9</v>
      </c>
      <c r="BY201" s="8">
        <v>38643</v>
      </c>
      <c r="BZ201">
        <v>1.0273200000000001E-4</v>
      </c>
      <c r="CA201" s="8">
        <v>38643</v>
      </c>
      <c r="CB201">
        <v>6.8E-8</v>
      </c>
      <c r="CC201" s="8">
        <v>38643</v>
      </c>
      <c r="CD201">
        <v>5.8429999999999998E-6</v>
      </c>
      <c r="CE201" s="8">
        <v>38643</v>
      </c>
      <c r="CF201">
        <v>4.4750000000000004E-6</v>
      </c>
      <c r="CG201" s="8">
        <v>38643</v>
      </c>
      <c r="CH201">
        <v>3.6600000000000002E-7</v>
      </c>
      <c r="CI201" s="8">
        <v>38643</v>
      </c>
      <c r="CJ201">
        <v>0</v>
      </c>
      <c r="CK201" s="8">
        <v>38643</v>
      </c>
      <c r="CL201">
        <v>2.0000000000000001E-9</v>
      </c>
      <c r="CM201" s="8">
        <v>38643</v>
      </c>
      <c r="CN201">
        <v>0</v>
      </c>
      <c r="CS201" s="8">
        <v>38643</v>
      </c>
      <c r="CT201">
        <v>6.1600000000000001E-7</v>
      </c>
      <c r="CU201" s="8">
        <v>38643</v>
      </c>
      <c r="CV201">
        <v>1.641E-6</v>
      </c>
      <c r="CW201" s="8">
        <v>38643</v>
      </c>
      <c r="CX201">
        <v>2.0599999999999999E-7</v>
      </c>
      <c r="CY201" s="8">
        <v>38643</v>
      </c>
      <c r="CZ201">
        <v>2.5765000000000001E-5</v>
      </c>
      <c r="DE201" s="8">
        <v>38643</v>
      </c>
      <c r="DF201">
        <v>8.7150000000000004E-6</v>
      </c>
      <c r="DG201" s="8">
        <v>38643</v>
      </c>
      <c r="DH201">
        <v>4.1999999999999999E-8</v>
      </c>
      <c r="DM201" s="8">
        <v>38643</v>
      </c>
      <c r="DN201">
        <v>4.2765499999999998E-4</v>
      </c>
      <c r="DO201" s="8">
        <v>38643</v>
      </c>
      <c r="DP201">
        <v>0</v>
      </c>
      <c r="DS201" s="8">
        <v>38643</v>
      </c>
      <c r="DT201">
        <v>6.1933999999999994E-5</v>
      </c>
      <c r="DU201" s="8">
        <v>38643</v>
      </c>
      <c r="DV201">
        <v>7.7000000000000001E-8</v>
      </c>
      <c r="EA201" s="8">
        <v>38643</v>
      </c>
      <c r="EB201">
        <v>1.6945000000000001E-5</v>
      </c>
      <c r="EI201" s="8">
        <v>38643</v>
      </c>
      <c r="EJ201">
        <v>7.9349999999999994E-6</v>
      </c>
      <c r="EM201" s="8">
        <v>38643</v>
      </c>
      <c r="EN201">
        <v>4.3000000000000001E-7</v>
      </c>
      <c r="EO201" s="8">
        <v>38644</v>
      </c>
      <c r="EP201">
        <v>7.9100000000000003E-7</v>
      </c>
      <c r="ES201" s="8">
        <v>38643</v>
      </c>
      <c r="ET201">
        <v>2.1229999999999998E-5</v>
      </c>
      <c r="EY201" s="8">
        <v>38644</v>
      </c>
      <c r="EZ201">
        <v>1.2378000000000001E-5</v>
      </c>
      <c r="FE201" s="8">
        <v>38644</v>
      </c>
      <c r="FF201">
        <v>8.3099999999999996E-7</v>
      </c>
      <c r="FG201" s="8">
        <v>38643</v>
      </c>
      <c r="FH201">
        <v>2.0499999999999999E-6</v>
      </c>
      <c r="FI201" s="8">
        <v>38643</v>
      </c>
      <c r="FJ201">
        <v>3.1535000000000002E-5</v>
      </c>
      <c r="FO201" s="8">
        <v>38643</v>
      </c>
      <c r="FP201">
        <v>3.0199999999999998E-7</v>
      </c>
      <c r="FQ201" s="8">
        <v>38643</v>
      </c>
      <c r="FR201">
        <v>3.6307000000000003E-5</v>
      </c>
      <c r="FS201" s="8">
        <v>38643</v>
      </c>
      <c r="FT201">
        <v>1.5300000000000001E-7</v>
      </c>
      <c r="FU201" s="8">
        <v>38643</v>
      </c>
      <c r="FV201">
        <v>4.9479999999999999E-6</v>
      </c>
      <c r="FY201" s="8">
        <v>38643</v>
      </c>
      <c r="FZ201">
        <v>3.5600000000000001E-7</v>
      </c>
      <c r="GC201" s="8">
        <v>38643</v>
      </c>
      <c r="GD201">
        <v>2.23E-7</v>
      </c>
    </row>
    <row r="202" spans="1:186" x14ac:dyDescent="0.25">
      <c r="A202" s="8">
        <v>38644</v>
      </c>
      <c r="B202">
        <v>3.715E-6</v>
      </c>
      <c r="C202" s="8">
        <v>38644</v>
      </c>
      <c r="D202">
        <v>1.36E-7</v>
      </c>
      <c r="I202" s="8">
        <v>38644</v>
      </c>
      <c r="J202">
        <v>0</v>
      </c>
      <c r="K202" s="8">
        <v>38644</v>
      </c>
      <c r="L202">
        <v>4.1063000000000003E-5</v>
      </c>
      <c r="M202" s="8">
        <v>38644</v>
      </c>
      <c r="N202">
        <v>2.2000000000000001E-7</v>
      </c>
      <c r="O202" s="8">
        <v>38644</v>
      </c>
      <c r="P202">
        <v>3.2000000000000002E-8</v>
      </c>
      <c r="Q202" s="8">
        <v>38644</v>
      </c>
      <c r="R202">
        <v>5.5609999999999998E-6</v>
      </c>
      <c r="S202" s="8">
        <v>38644</v>
      </c>
      <c r="T202">
        <v>3.1839999999999999E-6</v>
      </c>
      <c r="AE202" s="8">
        <v>38644</v>
      </c>
      <c r="AF202">
        <v>1.7999999999999999E-8</v>
      </c>
      <c r="AG202" s="8">
        <v>38645</v>
      </c>
      <c r="AH202">
        <v>1.3990000000000001E-6</v>
      </c>
      <c r="BA202" s="8">
        <v>38644</v>
      </c>
      <c r="BB202">
        <v>1.15E-7</v>
      </c>
      <c r="BE202" s="8">
        <v>38644</v>
      </c>
      <c r="BF202">
        <v>3.9668E-5</v>
      </c>
      <c r="BS202" s="8">
        <v>38644</v>
      </c>
      <c r="BT202">
        <v>2.3860000000000001E-6</v>
      </c>
      <c r="BW202" s="8">
        <v>38644</v>
      </c>
      <c r="BX202">
        <v>4.0000000000000002E-9</v>
      </c>
      <c r="BY202" s="8">
        <v>38644</v>
      </c>
      <c r="BZ202">
        <v>9.0780999999999997E-5</v>
      </c>
      <c r="CA202" s="8">
        <v>38644</v>
      </c>
      <c r="CB202">
        <v>6.8E-8</v>
      </c>
      <c r="CC202" s="8">
        <v>38644</v>
      </c>
      <c r="CD202">
        <v>5.755E-6</v>
      </c>
      <c r="CE202" s="8">
        <v>38644</v>
      </c>
      <c r="CF202">
        <v>4.5349999999999998E-6</v>
      </c>
      <c r="CG202" s="8">
        <v>38644</v>
      </c>
      <c r="CH202">
        <v>3.4900000000000001E-7</v>
      </c>
      <c r="CI202" s="8">
        <v>38644</v>
      </c>
      <c r="CJ202">
        <v>0</v>
      </c>
      <c r="CK202" s="8">
        <v>38644</v>
      </c>
      <c r="CL202">
        <v>2.0000000000000001E-9</v>
      </c>
      <c r="CM202" s="8">
        <v>38644</v>
      </c>
      <c r="CN202">
        <v>0</v>
      </c>
      <c r="CS202" s="8">
        <v>38644</v>
      </c>
      <c r="CT202">
        <v>5.7000000000000005E-7</v>
      </c>
      <c r="CU202" s="8">
        <v>38644</v>
      </c>
      <c r="CV202">
        <v>1.7090000000000001E-6</v>
      </c>
      <c r="CW202" s="8">
        <v>38644</v>
      </c>
      <c r="CX202">
        <v>2.17E-7</v>
      </c>
      <c r="CY202" s="8">
        <v>38644</v>
      </c>
      <c r="CZ202">
        <v>2.4726999999999999E-5</v>
      </c>
      <c r="DE202" s="8">
        <v>38644</v>
      </c>
      <c r="DF202">
        <v>8.1000000000000004E-6</v>
      </c>
      <c r="DG202" s="8">
        <v>38644</v>
      </c>
      <c r="DH202">
        <v>4.0000000000000001E-8</v>
      </c>
      <c r="DM202" s="8">
        <v>38644</v>
      </c>
      <c r="DN202">
        <v>4.0024700000000001E-4</v>
      </c>
      <c r="DO202" s="8">
        <v>38644</v>
      </c>
      <c r="DP202">
        <v>0</v>
      </c>
      <c r="DS202" s="8">
        <v>38644</v>
      </c>
      <c r="DT202">
        <v>5.9305000000000002E-5</v>
      </c>
      <c r="DU202" s="8">
        <v>38644</v>
      </c>
      <c r="DV202">
        <v>7.4999999999999997E-8</v>
      </c>
      <c r="EA202" s="8">
        <v>38644</v>
      </c>
      <c r="EB202">
        <v>1.6249999999999999E-5</v>
      </c>
      <c r="EI202" s="8">
        <v>38644</v>
      </c>
      <c r="EJ202">
        <v>7.1409999999999999E-6</v>
      </c>
      <c r="EM202" s="8">
        <v>38644</v>
      </c>
      <c r="EN202">
        <v>3.6699999999999999E-7</v>
      </c>
      <c r="EO202" s="8">
        <v>38645</v>
      </c>
      <c r="EP202">
        <v>8.2999999999999999E-7</v>
      </c>
      <c r="ES202" s="8">
        <v>38644</v>
      </c>
      <c r="ET202">
        <v>2.0112E-5</v>
      </c>
      <c r="EY202" s="8">
        <v>38645</v>
      </c>
      <c r="EZ202">
        <v>1.6612E-5</v>
      </c>
      <c r="FE202" s="8">
        <v>38645</v>
      </c>
      <c r="FF202">
        <v>9.47E-7</v>
      </c>
      <c r="FG202" s="8">
        <v>38644</v>
      </c>
      <c r="FH202">
        <v>2.2680000000000001E-6</v>
      </c>
      <c r="FI202" s="8">
        <v>38644</v>
      </c>
      <c r="FJ202">
        <v>3.0561000000000001E-5</v>
      </c>
      <c r="FO202" s="8">
        <v>38644</v>
      </c>
      <c r="FP202">
        <v>8.2000000000000006E-8</v>
      </c>
      <c r="FQ202" s="8">
        <v>38644</v>
      </c>
      <c r="FR202">
        <v>3.4615E-5</v>
      </c>
      <c r="FS202" s="8">
        <v>38644</v>
      </c>
      <c r="FT202">
        <v>1.49E-7</v>
      </c>
      <c r="FU202" s="8">
        <v>38644</v>
      </c>
      <c r="FV202">
        <v>3.9360000000000001E-6</v>
      </c>
      <c r="FY202" s="8">
        <v>38644</v>
      </c>
      <c r="FZ202">
        <v>4.2599999999999998E-7</v>
      </c>
      <c r="GC202" s="8">
        <v>38644</v>
      </c>
      <c r="GD202">
        <v>2.23E-7</v>
      </c>
    </row>
    <row r="203" spans="1:186" x14ac:dyDescent="0.25">
      <c r="A203" s="8">
        <v>38645</v>
      </c>
      <c r="B203">
        <v>3.591E-6</v>
      </c>
      <c r="C203" s="8">
        <v>38645</v>
      </c>
      <c r="D203">
        <v>1.4999999999999999E-7</v>
      </c>
      <c r="I203" s="8">
        <v>38645</v>
      </c>
      <c r="J203">
        <v>0</v>
      </c>
      <c r="K203" s="8">
        <v>38645</v>
      </c>
      <c r="L203">
        <v>4.3535000000000002E-5</v>
      </c>
      <c r="M203" s="8">
        <v>38645</v>
      </c>
      <c r="N203">
        <v>2.2000000000000001E-7</v>
      </c>
      <c r="O203" s="8">
        <v>38645</v>
      </c>
      <c r="P203">
        <v>5.9999999999999995E-8</v>
      </c>
      <c r="Q203" s="8">
        <v>38645</v>
      </c>
      <c r="R203">
        <v>6.1990000000000003E-6</v>
      </c>
      <c r="S203" s="8">
        <v>38645</v>
      </c>
      <c r="T203">
        <v>3.478E-6</v>
      </c>
      <c r="AE203" s="8">
        <v>38645</v>
      </c>
      <c r="AF203">
        <v>2.1999999999999998E-8</v>
      </c>
      <c r="AG203" s="8">
        <v>38646</v>
      </c>
      <c r="AH203">
        <v>1.35E-6</v>
      </c>
      <c r="BA203" s="8">
        <v>38645</v>
      </c>
      <c r="BB203">
        <v>1.1600000000000001E-7</v>
      </c>
      <c r="BE203" s="8">
        <v>38645</v>
      </c>
      <c r="BF203">
        <v>4.1579999999999998E-5</v>
      </c>
      <c r="BS203" s="8">
        <v>38645</v>
      </c>
      <c r="BT203">
        <v>2.3309999999999998E-6</v>
      </c>
      <c r="BW203" s="8">
        <v>38645</v>
      </c>
      <c r="BX203">
        <v>4.0000000000000002E-9</v>
      </c>
      <c r="BY203" s="8">
        <v>38645</v>
      </c>
      <c r="BZ203">
        <v>1.03492E-4</v>
      </c>
      <c r="CA203" s="8">
        <v>38645</v>
      </c>
      <c r="CB203">
        <v>6.5999999999999995E-8</v>
      </c>
      <c r="CC203" s="8">
        <v>38645</v>
      </c>
      <c r="CD203">
        <v>6.2870000000000001E-6</v>
      </c>
      <c r="CE203" s="8">
        <v>38645</v>
      </c>
      <c r="CF203">
        <v>4.707E-6</v>
      </c>
      <c r="CG203" s="8">
        <v>38645</v>
      </c>
      <c r="CH203">
        <v>3.8299999999999998E-7</v>
      </c>
      <c r="CI203" s="8">
        <v>38645</v>
      </c>
      <c r="CJ203">
        <v>0</v>
      </c>
      <c r="CK203" s="8">
        <v>38645</v>
      </c>
      <c r="CL203">
        <v>2.0000000000000001E-9</v>
      </c>
      <c r="CM203" s="8">
        <v>38645</v>
      </c>
      <c r="CN203">
        <v>0</v>
      </c>
      <c r="CS203" s="8">
        <v>38645</v>
      </c>
      <c r="CT203">
        <v>1.376E-6</v>
      </c>
      <c r="CU203" s="8">
        <v>38645</v>
      </c>
      <c r="CV203">
        <v>1.9999999999999999E-6</v>
      </c>
      <c r="CW203" s="8">
        <v>38645</v>
      </c>
      <c r="CX203">
        <v>2.2000000000000001E-7</v>
      </c>
      <c r="CY203" s="8">
        <v>38645</v>
      </c>
      <c r="CZ203">
        <v>2.4388000000000001E-5</v>
      </c>
      <c r="DE203" s="8">
        <v>38645</v>
      </c>
      <c r="DF203">
        <v>8.524E-6</v>
      </c>
      <c r="DG203" s="8">
        <v>38645</v>
      </c>
      <c r="DH203">
        <v>3.8999999999999998E-8</v>
      </c>
      <c r="DM203" s="8">
        <v>38645</v>
      </c>
      <c r="DN203">
        <v>4.3864300000000001E-4</v>
      </c>
      <c r="DO203" s="8">
        <v>38645</v>
      </c>
      <c r="DP203">
        <v>0</v>
      </c>
      <c r="DS203" s="8">
        <v>38645</v>
      </c>
      <c r="DT203">
        <v>8.3684999999999996E-5</v>
      </c>
      <c r="DU203" s="8">
        <v>38645</v>
      </c>
      <c r="DV203">
        <v>7.3000000000000005E-8</v>
      </c>
      <c r="EA203" s="8">
        <v>38645</v>
      </c>
      <c r="EB203">
        <v>2.1290000000000001E-5</v>
      </c>
      <c r="EI203" s="8">
        <v>38645</v>
      </c>
      <c r="EJ203">
        <v>7.0219999999999999E-6</v>
      </c>
      <c r="EM203" s="8">
        <v>38645</v>
      </c>
      <c r="EN203">
        <v>3.6100000000000002E-7</v>
      </c>
      <c r="EO203" s="8">
        <v>38646</v>
      </c>
      <c r="EP203">
        <v>8.6000000000000002E-7</v>
      </c>
      <c r="ES203" s="8">
        <v>38645</v>
      </c>
      <c r="ET203">
        <v>1.9293E-5</v>
      </c>
      <c r="EY203" s="8">
        <v>38646</v>
      </c>
      <c r="EZ203">
        <v>1.6055000000000001E-5</v>
      </c>
      <c r="FE203" s="8">
        <v>38646</v>
      </c>
      <c r="FF203">
        <v>9.4499999999999995E-7</v>
      </c>
      <c r="FG203" s="8">
        <v>38645</v>
      </c>
      <c r="FH203">
        <v>2.3039999999999999E-6</v>
      </c>
      <c r="FI203" s="8">
        <v>38645</v>
      </c>
      <c r="FJ203">
        <v>3.1137999999999999E-5</v>
      </c>
      <c r="FO203" s="8">
        <v>38645</v>
      </c>
      <c r="FP203">
        <v>6.7000000000000004E-8</v>
      </c>
      <c r="FQ203" s="8">
        <v>38645</v>
      </c>
      <c r="FR203">
        <v>3.5015999999999998E-5</v>
      </c>
      <c r="FS203" s="8">
        <v>38645</v>
      </c>
      <c r="FT203">
        <v>2.3999999999999998E-7</v>
      </c>
      <c r="FU203" s="8">
        <v>38645</v>
      </c>
      <c r="FV203">
        <v>4.2679999999999996E-6</v>
      </c>
      <c r="FY203" s="8">
        <v>38645</v>
      </c>
      <c r="FZ203">
        <v>4.6800000000000001E-7</v>
      </c>
      <c r="GC203" s="8">
        <v>38645</v>
      </c>
      <c r="GD203">
        <v>2.3799999999999999E-7</v>
      </c>
    </row>
    <row r="204" spans="1:186" x14ac:dyDescent="0.25">
      <c r="A204" s="8">
        <v>38646</v>
      </c>
      <c r="B204">
        <v>3.6739999999999999E-6</v>
      </c>
      <c r="C204" s="8">
        <v>38646</v>
      </c>
      <c r="D204">
        <v>1.6199999999999999E-7</v>
      </c>
      <c r="I204" s="8">
        <v>38646</v>
      </c>
      <c r="J204">
        <v>0</v>
      </c>
      <c r="K204" s="8">
        <v>38646</v>
      </c>
      <c r="L204">
        <v>4.2571999999999998E-5</v>
      </c>
      <c r="M204" s="8">
        <v>38646</v>
      </c>
      <c r="N204">
        <v>2.1799999999999999E-7</v>
      </c>
      <c r="O204" s="8">
        <v>38646</v>
      </c>
      <c r="P204">
        <v>6.1999999999999999E-8</v>
      </c>
      <c r="Q204" s="8">
        <v>38646</v>
      </c>
      <c r="R204">
        <v>5.9309999999999996E-6</v>
      </c>
      <c r="S204" s="8">
        <v>38646</v>
      </c>
      <c r="T204">
        <v>3.292E-6</v>
      </c>
      <c r="AE204" s="8">
        <v>38646</v>
      </c>
      <c r="AF204">
        <v>2.4E-8</v>
      </c>
      <c r="AG204" s="8">
        <v>38649</v>
      </c>
      <c r="AH204">
        <v>1.2190000000000001E-6</v>
      </c>
      <c r="BA204" s="8">
        <v>38646</v>
      </c>
      <c r="BB204">
        <v>1.15E-7</v>
      </c>
      <c r="BE204" s="8">
        <v>38646</v>
      </c>
      <c r="BF204">
        <v>3.9926999999999999E-5</v>
      </c>
      <c r="BS204" s="8">
        <v>38646</v>
      </c>
      <c r="BT204">
        <v>2.0449999999999999E-6</v>
      </c>
      <c r="BW204" s="8">
        <v>38646</v>
      </c>
      <c r="BX204">
        <v>4.0000000000000002E-9</v>
      </c>
      <c r="BY204" s="8">
        <v>38646</v>
      </c>
      <c r="BZ204">
        <v>1.0248599999999999E-4</v>
      </c>
      <c r="CA204" s="8">
        <v>38646</v>
      </c>
      <c r="CB204">
        <v>6.5E-8</v>
      </c>
      <c r="CC204" s="8">
        <v>38646</v>
      </c>
      <c r="CD204">
        <v>6.3149999999999997E-6</v>
      </c>
      <c r="CE204" s="8">
        <v>38646</v>
      </c>
      <c r="CF204">
        <v>4.6120000000000001E-6</v>
      </c>
      <c r="CG204" s="8">
        <v>38646</v>
      </c>
      <c r="CH204">
        <v>3.7300000000000002E-7</v>
      </c>
      <c r="CI204" s="8">
        <v>38646</v>
      </c>
      <c r="CJ204">
        <v>0</v>
      </c>
      <c r="CK204" s="8">
        <v>38646</v>
      </c>
      <c r="CL204">
        <v>2.0000000000000001E-9</v>
      </c>
      <c r="CM204" s="8">
        <v>38646</v>
      </c>
      <c r="CN204">
        <v>0</v>
      </c>
      <c r="CS204" s="8">
        <v>38646</v>
      </c>
      <c r="CT204">
        <v>1.435E-6</v>
      </c>
      <c r="CU204" s="8">
        <v>38646</v>
      </c>
      <c r="CV204">
        <v>2.1789999999999998E-6</v>
      </c>
      <c r="CW204" s="8">
        <v>38646</v>
      </c>
      <c r="CX204">
        <v>2.28E-7</v>
      </c>
      <c r="CY204" s="8">
        <v>38646</v>
      </c>
      <c r="CZ204">
        <v>2.4355E-5</v>
      </c>
      <c r="DE204" s="8">
        <v>38646</v>
      </c>
      <c r="DF204">
        <v>8.3410000000000003E-6</v>
      </c>
      <c r="DG204" s="8">
        <v>38646</v>
      </c>
      <c r="DH204">
        <v>3.8000000000000003E-8</v>
      </c>
      <c r="DM204" s="8">
        <v>38646</v>
      </c>
      <c r="DN204">
        <v>4.3527799999999999E-4</v>
      </c>
      <c r="DO204" s="8">
        <v>38646</v>
      </c>
      <c r="DP204">
        <v>0</v>
      </c>
      <c r="DS204" s="8">
        <v>38646</v>
      </c>
      <c r="DT204">
        <v>8.1149999999999994E-5</v>
      </c>
      <c r="DU204" s="8">
        <v>38646</v>
      </c>
      <c r="DV204">
        <v>6.8999999999999996E-8</v>
      </c>
      <c r="EA204" s="8">
        <v>38646</v>
      </c>
      <c r="EB204">
        <v>2.0219000000000001E-5</v>
      </c>
      <c r="EI204" s="8">
        <v>38646</v>
      </c>
      <c r="EJ204">
        <v>6.5470000000000002E-6</v>
      </c>
      <c r="EM204" s="8">
        <v>38646</v>
      </c>
      <c r="EN204">
        <v>4.51E-7</v>
      </c>
      <c r="EO204" s="8">
        <v>38649</v>
      </c>
      <c r="EP204">
        <v>8.7400000000000002E-7</v>
      </c>
      <c r="ES204" s="8">
        <v>38646</v>
      </c>
      <c r="ET204">
        <v>1.9284E-5</v>
      </c>
      <c r="EY204" s="8">
        <v>38649</v>
      </c>
      <c r="EZ204">
        <v>1.5624000000000002E-5</v>
      </c>
      <c r="FE204" s="8">
        <v>38649</v>
      </c>
      <c r="FF204">
        <v>9.5000000000000001E-7</v>
      </c>
      <c r="FG204" s="8">
        <v>38646</v>
      </c>
      <c r="FH204">
        <v>2.6230000000000001E-6</v>
      </c>
      <c r="FI204" s="8">
        <v>38646</v>
      </c>
      <c r="FJ204">
        <v>3.1865000000000001E-5</v>
      </c>
      <c r="FO204" s="8">
        <v>38646</v>
      </c>
      <c r="FP204">
        <v>5.9999999999999995E-8</v>
      </c>
      <c r="FQ204" s="8">
        <v>38646</v>
      </c>
      <c r="FR204">
        <v>5.0287999999999997E-5</v>
      </c>
      <c r="FS204" s="8">
        <v>38646</v>
      </c>
      <c r="FT204">
        <v>2.5199999999999998E-7</v>
      </c>
      <c r="FU204" s="8">
        <v>38646</v>
      </c>
      <c r="FV204">
        <v>4.0570000000000003E-6</v>
      </c>
      <c r="FY204" s="8">
        <v>38646</v>
      </c>
      <c r="FZ204">
        <v>4.7100000000000002E-7</v>
      </c>
      <c r="GC204" s="8">
        <v>38646</v>
      </c>
      <c r="GD204">
        <v>2.3200000000000001E-7</v>
      </c>
    </row>
    <row r="205" spans="1:186" x14ac:dyDescent="0.25">
      <c r="A205" s="8">
        <v>38649</v>
      </c>
      <c r="B205">
        <v>3.5939999999999998E-6</v>
      </c>
      <c r="C205" s="8">
        <v>38649</v>
      </c>
      <c r="D205">
        <v>1.61E-7</v>
      </c>
      <c r="I205" s="8">
        <v>38649</v>
      </c>
      <c r="J205">
        <v>0</v>
      </c>
      <c r="K205" s="8">
        <v>38649</v>
      </c>
      <c r="L205">
        <v>3.8722E-5</v>
      </c>
      <c r="M205" s="8">
        <v>38649</v>
      </c>
      <c r="N205">
        <v>2.05E-7</v>
      </c>
      <c r="O205" s="8">
        <v>38649</v>
      </c>
      <c r="P205">
        <v>5.5000000000000003E-8</v>
      </c>
      <c r="Q205" s="8">
        <v>38649</v>
      </c>
      <c r="R205">
        <v>5.7209999999999999E-6</v>
      </c>
      <c r="S205" s="8">
        <v>38649</v>
      </c>
      <c r="T205">
        <v>3.0819999999999999E-6</v>
      </c>
      <c r="AE205" s="8">
        <v>38649</v>
      </c>
      <c r="AF205">
        <v>2.1999999999999998E-8</v>
      </c>
      <c r="AG205" s="8">
        <v>38650</v>
      </c>
      <c r="AH205">
        <v>1.2920000000000001E-6</v>
      </c>
      <c r="BA205" s="8">
        <v>38649</v>
      </c>
      <c r="BB205">
        <v>1.09E-7</v>
      </c>
      <c r="BE205" s="8">
        <v>38649</v>
      </c>
      <c r="BF205">
        <v>3.8288999999999999E-5</v>
      </c>
      <c r="BS205" s="8">
        <v>38649</v>
      </c>
      <c r="BT205">
        <v>1.9709999999999998E-6</v>
      </c>
      <c r="BW205" s="8">
        <v>38649</v>
      </c>
      <c r="BX205">
        <v>4.0000000000000002E-9</v>
      </c>
      <c r="BY205" s="8">
        <v>38649</v>
      </c>
      <c r="BZ205">
        <v>9.0604000000000002E-5</v>
      </c>
      <c r="CA205" s="8">
        <v>38649</v>
      </c>
      <c r="CB205">
        <v>6.2999999999999995E-8</v>
      </c>
      <c r="CC205" s="8">
        <v>38649</v>
      </c>
      <c r="CD205">
        <v>5.9510000000000003E-6</v>
      </c>
      <c r="CE205" s="8">
        <v>38649</v>
      </c>
      <c r="CF205">
        <v>4.313E-6</v>
      </c>
      <c r="CG205" s="8">
        <v>38649</v>
      </c>
      <c r="CH205">
        <v>3.58E-7</v>
      </c>
      <c r="CI205" s="8">
        <v>38649</v>
      </c>
      <c r="CJ205">
        <v>0</v>
      </c>
      <c r="CK205" s="8">
        <v>38649</v>
      </c>
      <c r="CL205">
        <v>2.0000000000000001E-9</v>
      </c>
      <c r="CM205" s="8">
        <v>38649</v>
      </c>
      <c r="CN205">
        <v>0</v>
      </c>
      <c r="CS205" s="8">
        <v>38649</v>
      </c>
      <c r="CT205">
        <v>1.2979999999999999E-6</v>
      </c>
      <c r="CU205" s="8">
        <v>38649</v>
      </c>
      <c r="CV205">
        <v>2.2230000000000001E-6</v>
      </c>
      <c r="CW205" s="8">
        <v>38649</v>
      </c>
      <c r="CX205">
        <v>2.0800000000000001E-7</v>
      </c>
      <c r="CY205" s="8">
        <v>38649</v>
      </c>
      <c r="CZ205">
        <v>2.3598E-5</v>
      </c>
      <c r="DE205" s="8">
        <v>38649</v>
      </c>
      <c r="DF205">
        <v>7.9249999999999995E-6</v>
      </c>
      <c r="DG205" s="8">
        <v>38649</v>
      </c>
      <c r="DH205">
        <v>3.2999999999999998E-8</v>
      </c>
      <c r="DM205" s="8">
        <v>38649</v>
      </c>
      <c r="DN205">
        <v>3.9757099999999999E-4</v>
      </c>
      <c r="DO205" s="8">
        <v>38649</v>
      </c>
      <c r="DP205">
        <v>0</v>
      </c>
      <c r="DS205" s="8">
        <v>38649</v>
      </c>
      <c r="DT205">
        <v>7.7460999999999996E-5</v>
      </c>
      <c r="DU205" s="8">
        <v>38649</v>
      </c>
      <c r="DV205">
        <v>6.1000000000000004E-8</v>
      </c>
      <c r="EA205" s="8">
        <v>38649</v>
      </c>
      <c r="EB205">
        <v>1.9249000000000002E-5</v>
      </c>
      <c r="EI205" s="8">
        <v>38649</v>
      </c>
      <c r="EJ205">
        <v>6.0589999999999999E-6</v>
      </c>
      <c r="EM205" s="8">
        <v>38649</v>
      </c>
      <c r="EN205">
        <v>4.4299999999999998E-7</v>
      </c>
      <c r="EO205" s="8">
        <v>38650</v>
      </c>
      <c r="EP205">
        <v>8.9400000000000004E-7</v>
      </c>
      <c r="ES205" s="8">
        <v>38649</v>
      </c>
      <c r="ET205">
        <v>1.8267999999999999E-5</v>
      </c>
      <c r="EY205" s="8">
        <v>38650</v>
      </c>
      <c r="EZ205">
        <v>1.4781E-5</v>
      </c>
      <c r="FE205" s="8">
        <v>38650</v>
      </c>
      <c r="FF205">
        <v>1.057E-6</v>
      </c>
      <c r="FG205" s="8">
        <v>38649</v>
      </c>
      <c r="FH205">
        <v>2.5749999999999999E-6</v>
      </c>
      <c r="FI205" s="8">
        <v>38649</v>
      </c>
      <c r="FJ205">
        <v>3.1270999999999999E-5</v>
      </c>
      <c r="FO205" s="8">
        <v>38649</v>
      </c>
      <c r="FP205">
        <v>5.5999999999999999E-8</v>
      </c>
      <c r="FQ205" s="8">
        <v>38649</v>
      </c>
      <c r="FR205">
        <v>4.7806000000000003E-5</v>
      </c>
      <c r="FS205" s="8">
        <v>38649</v>
      </c>
      <c r="FT205">
        <v>2.5899999999999998E-7</v>
      </c>
      <c r="FU205" s="8">
        <v>38649</v>
      </c>
      <c r="FV205">
        <v>3.9840000000000003E-6</v>
      </c>
      <c r="FY205" s="8">
        <v>38649</v>
      </c>
      <c r="FZ205">
        <v>4.4000000000000002E-7</v>
      </c>
      <c r="GC205" s="8">
        <v>38649</v>
      </c>
      <c r="GD205">
        <v>2.28E-7</v>
      </c>
    </row>
    <row r="206" spans="1:186" x14ac:dyDescent="0.25">
      <c r="A206" s="8">
        <v>38650</v>
      </c>
      <c r="B206">
        <v>3.642E-6</v>
      </c>
      <c r="C206" s="8">
        <v>38650</v>
      </c>
      <c r="D206">
        <v>1.5200000000000001E-7</v>
      </c>
      <c r="I206" s="8">
        <v>38650</v>
      </c>
      <c r="J206">
        <v>0</v>
      </c>
      <c r="K206" s="8">
        <v>38650</v>
      </c>
      <c r="L206">
        <v>3.7904999999999997E-5</v>
      </c>
      <c r="M206" s="8">
        <v>38650</v>
      </c>
      <c r="N206">
        <v>1.9500000000000001E-7</v>
      </c>
      <c r="O206" s="8">
        <v>38650</v>
      </c>
      <c r="P206">
        <v>5.2000000000000002E-8</v>
      </c>
      <c r="Q206" s="8">
        <v>38650</v>
      </c>
      <c r="R206">
        <v>5.7069999999999997E-6</v>
      </c>
      <c r="S206" s="8">
        <v>38650</v>
      </c>
      <c r="T206">
        <v>3.066E-6</v>
      </c>
      <c r="AE206" s="8">
        <v>38650</v>
      </c>
      <c r="AF206">
        <v>2.0999999999999999E-8</v>
      </c>
      <c r="AG206" s="8">
        <v>38651</v>
      </c>
      <c r="AH206">
        <v>1.268E-6</v>
      </c>
      <c r="BA206" s="8">
        <v>38650</v>
      </c>
      <c r="BB206">
        <v>1.09E-7</v>
      </c>
      <c r="BE206" s="8">
        <v>38650</v>
      </c>
      <c r="BF206">
        <v>3.9975999999999998E-5</v>
      </c>
      <c r="BS206" s="8">
        <v>38650</v>
      </c>
      <c r="BT206">
        <v>2.26E-6</v>
      </c>
      <c r="BW206" s="8">
        <v>38650</v>
      </c>
      <c r="BX206">
        <v>4.0000000000000002E-9</v>
      </c>
      <c r="BY206" s="8">
        <v>38650</v>
      </c>
      <c r="BZ206">
        <v>8.9127000000000002E-5</v>
      </c>
      <c r="CA206" s="8">
        <v>38650</v>
      </c>
      <c r="CB206">
        <v>6.7000000000000004E-8</v>
      </c>
      <c r="CC206" s="8">
        <v>38650</v>
      </c>
      <c r="CD206">
        <v>5.9909999999999999E-6</v>
      </c>
      <c r="CE206" s="8">
        <v>38650</v>
      </c>
      <c r="CF206">
        <v>5.0440000000000003E-6</v>
      </c>
      <c r="CG206" s="8">
        <v>38650</v>
      </c>
      <c r="CH206">
        <v>3.8299999999999998E-7</v>
      </c>
      <c r="CI206" s="8">
        <v>38650</v>
      </c>
      <c r="CJ206">
        <v>0</v>
      </c>
      <c r="CK206" s="8">
        <v>38650</v>
      </c>
      <c r="CL206">
        <v>2.0000000000000001E-9</v>
      </c>
      <c r="CM206" s="8">
        <v>38650</v>
      </c>
      <c r="CN206">
        <v>0</v>
      </c>
      <c r="CS206" s="8">
        <v>38650</v>
      </c>
      <c r="CT206">
        <v>1.327E-6</v>
      </c>
      <c r="CU206" s="8">
        <v>38650</v>
      </c>
      <c r="CV206">
        <v>2.3889999999999999E-6</v>
      </c>
      <c r="CW206" s="8">
        <v>38650</v>
      </c>
      <c r="CX206">
        <v>2.29E-7</v>
      </c>
      <c r="CY206" s="8">
        <v>38650</v>
      </c>
      <c r="CZ206">
        <v>2.3506000000000002E-5</v>
      </c>
      <c r="DE206" s="8">
        <v>38650</v>
      </c>
      <c r="DF206">
        <v>8.4440000000000008E-6</v>
      </c>
      <c r="DG206" s="8">
        <v>38650</v>
      </c>
      <c r="DH206">
        <v>3.2000000000000002E-8</v>
      </c>
      <c r="DM206" s="8">
        <v>38650</v>
      </c>
      <c r="DN206">
        <v>4.04461E-4</v>
      </c>
      <c r="DO206" s="8">
        <v>38650</v>
      </c>
      <c r="DP206">
        <v>0</v>
      </c>
      <c r="DS206" s="8">
        <v>38650</v>
      </c>
      <c r="DT206">
        <v>7.4352999999999998E-5</v>
      </c>
      <c r="DU206" s="8">
        <v>38650</v>
      </c>
      <c r="DV206">
        <v>6.1999999999999999E-8</v>
      </c>
      <c r="EA206" s="8">
        <v>38650</v>
      </c>
      <c r="EB206">
        <v>1.8110000000000001E-5</v>
      </c>
      <c r="EI206" s="8">
        <v>38650</v>
      </c>
      <c r="EJ206">
        <v>6.5339999999999996E-6</v>
      </c>
      <c r="EM206" s="8">
        <v>38650</v>
      </c>
      <c r="EN206">
        <v>4.5200000000000002E-7</v>
      </c>
      <c r="EO206" s="8">
        <v>38651</v>
      </c>
      <c r="EP206">
        <v>9.0299999999999997E-7</v>
      </c>
      <c r="ES206" s="8">
        <v>38650</v>
      </c>
      <c r="ET206">
        <v>1.7954000000000001E-5</v>
      </c>
      <c r="EY206" s="8">
        <v>38651</v>
      </c>
      <c r="EZ206">
        <v>1.5252000000000001E-5</v>
      </c>
      <c r="FE206" s="8">
        <v>38651</v>
      </c>
      <c r="FF206">
        <v>1.037E-6</v>
      </c>
      <c r="FG206" s="8">
        <v>38650</v>
      </c>
      <c r="FH206">
        <v>2.8880000000000001E-6</v>
      </c>
      <c r="FI206" s="8">
        <v>38650</v>
      </c>
      <c r="FJ206">
        <v>3.1739999999999998E-5</v>
      </c>
      <c r="FO206" s="8">
        <v>38650</v>
      </c>
      <c r="FP206">
        <v>6.5E-8</v>
      </c>
      <c r="FQ206" s="8">
        <v>38650</v>
      </c>
      <c r="FR206">
        <v>4.5989999999999998E-5</v>
      </c>
      <c r="FS206" s="8">
        <v>38650</v>
      </c>
      <c r="FT206">
        <v>2.5800000000000001E-7</v>
      </c>
      <c r="FU206" s="8">
        <v>38650</v>
      </c>
      <c r="FV206">
        <v>3.9770000000000002E-6</v>
      </c>
      <c r="FY206" s="8">
        <v>38650</v>
      </c>
      <c r="FZ206">
        <v>4.4700000000000002E-7</v>
      </c>
      <c r="GC206" s="8">
        <v>38650</v>
      </c>
      <c r="GD206">
        <v>2.67E-7</v>
      </c>
    </row>
    <row r="207" spans="1:186" x14ac:dyDescent="0.25">
      <c r="A207" s="8">
        <v>38651</v>
      </c>
      <c r="B207">
        <v>3.5300000000000001E-6</v>
      </c>
      <c r="C207" s="8">
        <v>38651</v>
      </c>
      <c r="D207">
        <v>1.55E-7</v>
      </c>
      <c r="I207" s="8">
        <v>38651</v>
      </c>
      <c r="J207">
        <v>0</v>
      </c>
      <c r="K207" s="8">
        <v>38651</v>
      </c>
      <c r="L207">
        <v>2.3949999999999999E-5</v>
      </c>
      <c r="M207" s="8">
        <v>38651</v>
      </c>
      <c r="N207">
        <v>2.0699999999999999E-7</v>
      </c>
      <c r="O207" s="8">
        <v>38651</v>
      </c>
      <c r="P207">
        <v>4.6999999999999997E-8</v>
      </c>
      <c r="Q207" s="8">
        <v>38651</v>
      </c>
      <c r="R207">
        <v>7.5310000000000004E-6</v>
      </c>
      <c r="S207" s="8">
        <v>38651</v>
      </c>
      <c r="T207">
        <v>4.9089999999999999E-6</v>
      </c>
      <c r="AE207" s="8">
        <v>38651</v>
      </c>
      <c r="AF207">
        <v>1.9000000000000001E-8</v>
      </c>
      <c r="AG207" s="8">
        <v>38652</v>
      </c>
      <c r="AH207">
        <v>1.2449999999999999E-6</v>
      </c>
      <c r="BA207" s="8">
        <v>38651</v>
      </c>
      <c r="BB207">
        <v>1.11E-7</v>
      </c>
      <c r="BE207" s="8">
        <v>38651</v>
      </c>
      <c r="BF207">
        <v>4.3093999999999998E-5</v>
      </c>
      <c r="BS207" s="8">
        <v>38651</v>
      </c>
      <c r="BT207">
        <v>1.824E-6</v>
      </c>
      <c r="BW207" s="8">
        <v>38651</v>
      </c>
      <c r="BX207">
        <v>4.0000000000000002E-9</v>
      </c>
      <c r="BY207" s="8">
        <v>38651</v>
      </c>
      <c r="BZ207">
        <v>8.5458999999999996E-5</v>
      </c>
      <c r="CA207" s="8">
        <v>38651</v>
      </c>
      <c r="CB207">
        <v>5.8999999999999999E-8</v>
      </c>
      <c r="CC207" s="8">
        <v>38651</v>
      </c>
      <c r="CD207">
        <v>5.5419999999999996E-6</v>
      </c>
      <c r="CE207" s="8">
        <v>38651</v>
      </c>
      <c r="CF207">
        <v>5.5879999999999997E-6</v>
      </c>
      <c r="CG207" s="8">
        <v>38651</v>
      </c>
      <c r="CH207">
        <v>3.9200000000000002E-7</v>
      </c>
      <c r="CI207" s="8">
        <v>38651</v>
      </c>
      <c r="CJ207">
        <v>0</v>
      </c>
      <c r="CK207" s="8">
        <v>38651</v>
      </c>
      <c r="CL207">
        <v>2.0000000000000001E-9</v>
      </c>
      <c r="CM207" s="8">
        <v>38651</v>
      </c>
      <c r="CN207">
        <v>0</v>
      </c>
      <c r="CS207" s="8">
        <v>38651</v>
      </c>
      <c r="CT207">
        <v>1.0869999999999999E-6</v>
      </c>
      <c r="CU207" s="8">
        <v>38651</v>
      </c>
      <c r="CV207">
        <v>2.6230000000000001E-6</v>
      </c>
      <c r="CW207" s="8">
        <v>38651</v>
      </c>
      <c r="CX207">
        <v>2.5100000000000001E-7</v>
      </c>
      <c r="CY207" s="8">
        <v>38651</v>
      </c>
      <c r="CZ207">
        <v>2.5871E-5</v>
      </c>
      <c r="DE207" s="8">
        <v>38651</v>
      </c>
      <c r="DF207">
        <v>6.2890000000000003E-6</v>
      </c>
      <c r="DG207" s="8">
        <v>38651</v>
      </c>
      <c r="DH207">
        <v>3.2000000000000002E-8</v>
      </c>
      <c r="DM207" s="8">
        <v>38651</v>
      </c>
      <c r="DN207">
        <v>3.9918899999999999E-4</v>
      </c>
      <c r="DO207" s="8">
        <v>38651</v>
      </c>
      <c r="DP207">
        <v>0</v>
      </c>
      <c r="DS207" s="8">
        <v>38651</v>
      </c>
      <c r="DT207">
        <v>9.7239999999999997E-5</v>
      </c>
      <c r="DU207" s="8">
        <v>38651</v>
      </c>
      <c r="DV207">
        <v>5.8999999999999999E-8</v>
      </c>
      <c r="EA207" s="8">
        <v>38651</v>
      </c>
      <c r="EB207">
        <v>1.836E-5</v>
      </c>
      <c r="EI207" s="8">
        <v>38651</v>
      </c>
      <c r="EJ207">
        <v>6.3269999999999997E-6</v>
      </c>
      <c r="EM207" s="8">
        <v>38651</v>
      </c>
      <c r="EN207">
        <v>4.5900000000000002E-7</v>
      </c>
      <c r="EO207" s="8">
        <v>38652</v>
      </c>
      <c r="EP207">
        <v>8.5700000000000001E-7</v>
      </c>
      <c r="ES207" s="8">
        <v>38651</v>
      </c>
      <c r="ET207">
        <v>1.7246000000000001E-5</v>
      </c>
      <c r="EY207" s="8">
        <v>38652</v>
      </c>
      <c r="EZ207">
        <v>1.4314999999999999E-5</v>
      </c>
      <c r="FE207" s="8">
        <v>38652</v>
      </c>
      <c r="FF207">
        <v>1.0160000000000001E-6</v>
      </c>
      <c r="FG207" s="8">
        <v>38651</v>
      </c>
      <c r="FH207">
        <v>2.8700000000000001E-6</v>
      </c>
      <c r="FI207" s="8">
        <v>38651</v>
      </c>
      <c r="FJ207">
        <v>3.0324999999999998E-5</v>
      </c>
      <c r="FO207" s="8">
        <v>38651</v>
      </c>
      <c r="FP207">
        <v>8.4999999999999994E-8</v>
      </c>
      <c r="FQ207" s="8">
        <v>38651</v>
      </c>
      <c r="FR207">
        <v>4.5899999999999998E-5</v>
      </c>
      <c r="FS207" s="8">
        <v>38651</v>
      </c>
      <c r="FT207">
        <v>2.6E-7</v>
      </c>
      <c r="FU207" s="8">
        <v>38651</v>
      </c>
      <c r="FV207">
        <v>3.5580000000000001E-6</v>
      </c>
      <c r="FY207" s="8">
        <v>38651</v>
      </c>
      <c r="FZ207">
        <v>4.8599999999999998E-7</v>
      </c>
      <c r="GC207" s="8">
        <v>38651</v>
      </c>
      <c r="GD207">
        <v>2.53E-7</v>
      </c>
    </row>
    <row r="208" spans="1:186" x14ac:dyDescent="0.25">
      <c r="A208" s="8">
        <v>38652</v>
      </c>
      <c r="B208">
        <v>3.6449999999999998E-6</v>
      </c>
      <c r="C208" s="8">
        <v>38652</v>
      </c>
      <c r="D208">
        <v>1.31E-7</v>
      </c>
      <c r="I208" s="8">
        <v>38652</v>
      </c>
      <c r="J208">
        <v>0</v>
      </c>
      <c r="K208" s="8">
        <v>38652</v>
      </c>
      <c r="L208">
        <v>2.4664999999999998E-5</v>
      </c>
      <c r="M208" s="8">
        <v>38652</v>
      </c>
      <c r="N208">
        <v>2.0200000000000001E-7</v>
      </c>
      <c r="O208" s="8">
        <v>38652</v>
      </c>
      <c r="P208">
        <v>5.2999999999999998E-8</v>
      </c>
      <c r="Q208" s="8">
        <v>38652</v>
      </c>
      <c r="R208">
        <v>7.3719999999999999E-6</v>
      </c>
      <c r="S208" s="8">
        <v>38652</v>
      </c>
      <c r="T208">
        <v>5.1109999999999999E-6</v>
      </c>
      <c r="AE208" s="8">
        <v>38652</v>
      </c>
      <c r="AF208">
        <v>1.4999999999999999E-8</v>
      </c>
      <c r="AG208" s="8">
        <v>38653</v>
      </c>
      <c r="AH208">
        <v>1.158E-6</v>
      </c>
      <c r="BA208" s="8">
        <v>38652</v>
      </c>
      <c r="BB208">
        <v>1.1600000000000001E-7</v>
      </c>
      <c r="BE208" s="8">
        <v>38652</v>
      </c>
      <c r="BF208">
        <v>4.7454999999999999E-5</v>
      </c>
      <c r="BS208" s="8">
        <v>38652</v>
      </c>
      <c r="BT208">
        <v>1.703E-6</v>
      </c>
      <c r="BW208" s="8">
        <v>38652</v>
      </c>
      <c r="BX208">
        <v>5.0000000000000001E-9</v>
      </c>
      <c r="BY208" s="8">
        <v>38652</v>
      </c>
      <c r="BZ208">
        <v>9.0723999999999994E-5</v>
      </c>
      <c r="CA208" s="8">
        <v>38652</v>
      </c>
      <c r="CB208">
        <v>6.1000000000000004E-8</v>
      </c>
      <c r="CC208" s="8">
        <v>38652</v>
      </c>
      <c r="CD208">
        <v>5.8529999999999997E-6</v>
      </c>
      <c r="CE208" s="8">
        <v>38652</v>
      </c>
      <c r="CF208">
        <v>5.2599999999999996E-6</v>
      </c>
      <c r="CG208" s="8">
        <v>38652</v>
      </c>
      <c r="CH208">
        <v>3.9900000000000001E-7</v>
      </c>
      <c r="CI208" s="8">
        <v>38652</v>
      </c>
      <c r="CJ208">
        <v>0</v>
      </c>
      <c r="CK208" s="8">
        <v>38652</v>
      </c>
      <c r="CL208">
        <v>1.0000000000000001E-9</v>
      </c>
      <c r="CM208" s="8">
        <v>38652</v>
      </c>
      <c r="CN208">
        <v>0</v>
      </c>
      <c r="CS208" s="8">
        <v>38652</v>
      </c>
      <c r="CT208">
        <v>5.7400000000000003E-7</v>
      </c>
      <c r="CU208" s="8">
        <v>38652</v>
      </c>
      <c r="CV208">
        <v>2.6400000000000001E-6</v>
      </c>
      <c r="CW208" s="8">
        <v>38652</v>
      </c>
      <c r="CX208">
        <v>2.8900000000000001E-7</v>
      </c>
      <c r="CY208" s="8">
        <v>38652</v>
      </c>
      <c r="CZ208">
        <v>2.9445999999999999E-5</v>
      </c>
      <c r="DE208" s="8">
        <v>38652</v>
      </c>
      <c r="DF208">
        <v>4.1069999999999998E-6</v>
      </c>
      <c r="DG208" s="8">
        <v>38652</v>
      </c>
      <c r="DH208">
        <v>3.2000000000000002E-8</v>
      </c>
      <c r="DM208" s="8">
        <v>38652</v>
      </c>
      <c r="DN208">
        <v>3.9384400000000002E-4</v>
      </c>
      <c r="DO208" s="8">
        <v>38652</v>
      </c>
      <c r="DP208">
        <v>0</v>
      </c>
      <c r="DS208" s="8">
        <v>38652</v>
      </c>
      <c r="DT208">
        <v>9.2886000000000005E-5</v>
      </c>
      <c r="DU208" s="8">
        <v>38652</v>
      </c>
      <c r="DV208">
        <v>6.7000000000000004E-8</v>
      </c>
      <c r="EA208" s="8">
        <v>38652</v>
      </c>
      <c r="EB208">
        <v>1.8729E-5</v>
      </c>
      <c r="EI208" s="8">
        <v>38652</v>
      </c>
      <c r="EJ208">
        <v>6.285E-6</v>
      </c>
      <c r="EM208" s="8">
        <v>38652</v>
      </c>
      <c r="EN208">
        <v>4.9200000000000001E-7</v>
      </c>
      <c r="EO208" s="8">
        <v>38653</v>
      </c>
      <c r="EP208">
        <v>8.4900000000000005E-7</v>
      </c>
      <c r="ES208" s="8">
        <v>38652</v>
      </c>
      <c r="ET208">
        <v>1.662E-5</v>
      </c>
      <c r="EY208" s="8">
        <v>38653</v>
      </c>
      <c r="EZ208">
        <v>1.349E-5</v>
      </c>
      <c r="FE208" s="8">
        <v>38653</v>
      </c>
      <c r="FF208">
        <v>9.1299999999999998E-7</v>
      </c>
      <c r="FG208" s="8">
        <v>38652</v>
      </c>
      <c r="FH208">
        <v>3.264E-6</v>
      </c>
      <c r="FI208" s="8">
        <v>38652</v>
      </c>
      <c r="FJ208">
        <v>3.3537000000000001E-5</v>
      </c>
      <c r="FO208" s="8">
        <v>38652</v>
      </c>
      <c r="FP208">
        <v>7.6000000000000006E-8</v>
      </c>
      <c r="FQ208" s="8">
        <v>38652</v>
      </c>
      <c r="FR208">
        <v>4.3305E-5</v>
      </c>
      <c r="FS208" s="8">
        <v>38652</v>
      </c>
      <c r="FT208">
        <v>2.7700000000000001E-7</v>
      </c>
      <c r="FU208" s="8">
        <v>38652</v>
      </c>
      <c r="FV208">
        <v>3.8369999999999999E-6</v>
      </c>
      <c r="FY208" s="8">
        <v>38652</v>
      </c>
      <c r="FZ208">
        <v>5.2600000000000002E-7</v>
      </c>
      <c r="GC208" s="8">
        <v>38652</v>
      </c>
      <c r="GD208">
        <v>2.8000000000000002E-7</v>
      </c>
    </row>
    <row r="209" spans="1:186" x14ac:dyDescent="0.25">
      <c r="A209" s="8">
        <v>38653</v>
      </c>
      <c r="B209">
        <v>3.6839999999999998E-6</v>
      </c>
      <c r="C209" s="8">
        <v>38653</v>
      </c>
      <c r="D209">
        <v>1.2700000000000001E-7</v>
      </c>
      <c r="I209" s="8">
        <v>38653</v>
      </c>
      <c r="J209">
        <v>0</v>
      </c>
      <c r="K209" s="8">
        <v>38653</v>
      </c>
      <c r="L209">
        <v>2.2515E-5</v>
      </c>
      <c r="M209" s="8">
        <v>38653</v>
      </c>
      <c r="N209">
        <v>2.2499999999999999E-7</v>
      </c>
      <c r="O209" s="8">
        <v>38653</v>
      </c>
      <c r="P209">
        <v>5.4E-8</v>
      </c>
      <c r="Q209" s="8">
        <v>38653</v>
      </c>
      <c r="R209">
        <v>7.0809999999999996E-6</v>
      </c>
      <c r="S209" s="8">
        <v>38653</v>
      </c>
      <c r="T209">
        <v>5.1479999999999997E-6</v>
      </c>
      <c r="AE209" s="8">
        <v>38653</v>
      </c>
      <c r="AF209">
        <v>1.4999999999999999E-8</v>
      </c>
      <c r="AG209" s="8">
        <v>38656</v>
      </c>
      <c r="AH209">
        <v>1.065E-6</v>
      </c>
      <c r="BA209" s="8">
        <v>38653</v>
      </c>
      <c r="BB209">
        <v>1.15E-7</v>
      </c>
      <c r="BE209" s="8">
        <v>38653</v>
      </c>
      <c r="BF209">
        <v>4.5151999999999997E-5</v>
      </c>
      <c r="BS209" s="8">
        <v>38653</v>
      </c>
      <c r="BT209">
        <v>1.6029999999999999E-6</v>
      </c>
      <c r="BW209" s="8">
        <v>38653</v>
      </c>
      <c r="BX209">
        <v>5.0000000000000001E-9</v>
      </c>
      <c r="BY209" s="8">
        <v>38653</v>
      </c>
      <c r="BZ209">
        <v>8.1989000000000004E-5</v>
      </c>
      <c r="CA209" s="8">
        <v>38653</v>
      </c>
      <c r="CB209">
        <v>6.1999999999999999E-8</v>
      </c>
      <c r="CC209" s="8">
        <v>38653</v>
      </c>
      <c r="CD209">
        <v>5.6760000000000004E-6</v>
      </c>
      <c r="CE209" s="8">
        <v>38653</v>
      </c>
      <c r="CF209">
        <v>5.3260000000000003E-6</v>
      </c>
      <c r="CG209" s="8">
        <v>38653</v>
      </c>
      <c r="CH209">
        <v>4.1899999999999998E-7</v>
      </c>
      <c r="CI209" s="8">
        <v>38653</v>
      </c>
      <c r="CJ209">
        <v>0</v>
      </c>
      <c r="CK209" s="8">
        <v>38653</v>
      </c>
      <c r="CL209">
        <v>1.0000000000000001E-9</v>
      </c>
      <c r="CM209" s="8">
        <v>38653</v>
      </c>
      <c r="CN209">
        <v>0</v>
      </c>
      <c r="CS209" s="8">
        <v>38653</v>
      </c>
      <c r="CT209">
        <v>5.7400000000000003E-7</v>
      </c>
      <c r="CU209" s="8">
        <v>38653</v>
      </c>
      <c r="CV209">
        <v>2.565E-6</v>
      </c>
      <c r="CW209" s="8">
        <v>38653</v>
      </c>
      <c r="CX209">
        <v>2.8799999999999998E-7</v>
      </c>
      <c r="CY209" s="8">
        <v>38653</v>
      </c>
      <c r="CZ209">
        <v>2.8061000000000001E-5</v>
      </c>
      <c r="DE209" s="8">
        <v>38653</v>
      </c>
      <c r="DF209">
        <v>4.7700000000000001E-6</v>
      </c>
      <c r="DG209" s="8">
        <v>38653</v>
      </c>
      <c r="DH209">
        <v>3.2000000000000002E-8</v>
      </c>
      <c r="DM209" s="8">
        <v>38653</v>
      </c>
      <c r="DN209">
        <v>3.63359E-4</v>
      </c>
      <c r="DO209" s="8">
        <v>38653</v>
      </c>
      <c r="DP209">
        <v>0</v>
      </c>
      <c r="DS209" s="8">
        <v>38653</v>
      </c>
      <c r="DT209">
        <v>9.0501000000000006E-5</v>
      </c>
      <c r="DU209" s="8">
        <v>38653</v>
      </c>
      <c r="DV209">
        <v>6.5999999999999995E-8</v>
      </c>
      <c r="EA209" s="8">
        <v>38653</v>
      </c>
      <c r="EB209">
        <v>1.7118000000000001E-5</v>
      </c>
      <c r="EI209" s="8">
        <v>38653</v>
      </c>
      <c r="EJ209">
        <v>5.891E-6</v>
      </c>
      <c r="EM209" s="8">
        <v>38653</v>
      </c>
      <c r="EN209">
        <v>4.75E-7</v>
      </c>
      <c r="EO209" s="8">
        <v>38656</v>
      </c>
      <c r="EP209">
        <v>8.1399999999999996E-7</v>
      </c>
      <c r="ES209" s="8">
        <v>38653</v>
      </c>
      <c r="ET209">
        <v>1.594E-5</v>
      </c>
      <c r="EY209" s="8">
        <v>38656</v>
      </c>
      <c r="EZ209">
        <v>1.3165E-5</v>
      </c>
      <c r="FE209" s="8">
        <v>38656</v>
      </c>
      <c r="FF209">
        <v>8.4499999999999996E-7</v>
      </c>
      <c r="FG209" s="8">
        <v>38653</v>
      </c>
      <c r="FH209">
        <v>3.27E-6</v>
      </c>
      <c r="FI209" s="8">
        <v>38653</v>
      </c>
      <c r="FJ209">
        <v>3.2248E-5</v>
      </c>
      <c r="FO209" s="8">
        <v>38653</v>
      </c>
      <c r="FP209">
        <v>8.0999999999999997E-8</v>
      </c>
      <c r="FQ209" s="8">
        <v>38653</v>
      </c>
      <c r="FR209">
        <v>4.3169E-5</v>
      </c>
      <c r="FS209" s="8">
        <v>38653</v>
      </c>
      <c r="FT209">
        <v>2.7000000000000001E-7</v>
      </c>
      <c r="FU209" s="8">
        <v>38653</v>
      </c>
      <c r="FV209">
        <v>3.5700000000000001E-6</v>
      </c>
      <c r="FY209" s="8">
        <v>38653</v>
      </c>
      <c r="FZ209">
        <v>5.1099999999999996E-7</v>
      </c>
      <c r="GC209" s="8">
        <v>38653</v>
      </c>
      <c r="GD209">
        <v>2.7500000000000001E-7</v>
      </c>
    </row>
    <row r="210" spans="1:186" x14ac:dyDescent="0.25">
      <c r="A210" s="8">
        <v>38656</v>
      </c>
      <c r="B210">
        <v>3.6830000000000001E-6</v>
      </c>
      <c r="C210" s="8">
        <v>38656</v>
      </c>
      <c r="D210">
        <v>1.2700000000000001E-7</v>
      </c>
      <c r="I210" s="8">
        <v>38656</v>
      </c>
      <c r="J210">
        <v>0</v>
      </c>
      <c r="K210" s="8">
        <v>38656</v>
      </c>
      <c r="L210">
        <v>2.209E-5</v>
      </c>
      <c r="M210" s="8">
        <v>38656</v>
      </c>
      <c r="N210">
        <v>2.29E-7</v>
      </c>
      <c r="O210" s="8">
        <v>38656</v>
      </c>
      <c r="P210">
        <v>5.2000000000000002E-8</v>
      </c>
      <c r="Q210" s="8">
        <v>38656</v>
      </c>
      <c r="R210">
        <v>6.6660000000000002E-6</v>
      </c>
      <c r="S210" s="8">
        <v>38656</v>
      </c>
      <c r="T210">
        <v>4.7829999999999998E-6</v>
      </c>
      <c r="AE210" s="8">
        <v>38656</v>
      </c>
      <c r="AF210">
        <v>1.4999999999999999E-8</v>
      </c>
      <c r="AG210" s="8">
        <v>38657</v>
      </c>
      <c r="AH210">
        <v>1.003E-6</v>
      </c>
      <c r="BA210" s="8">
        <v>38656</v>
      </c>
      <c r="BB210">
        <v>1.1600000000000001E-7</v>
      </c>
      <c r="BE210" s="8">
        <v>38656</v>
      </c>
      <c r="BF210">
        <v>5.4367000000000003E-5</v>
      </c>
      <c r="BS210" s="8">
        <v>38656</v>
      </c>
      <c r="BT210">
        <v>1.5549999999999999E-6</v>
      </c>
      <c r="BW210" s="8">
        <v>38656</v>
      </c>
      <c r="BX210">
        <v>4.0000000000000002E-9</v>
      </c>
      <c r="BY210" s="8">
        <v>38656</v>
      </c>
      <c r="BZ210">
        <v>7.6563999999999994E-5</v>
      </c>
      <c r="CA210" s="8">
        <v>38656</v>
      </c>
      <c r="CB210">
        <v>6.1999999999999999E-8</v>
      </c>
      <c r="CC210" s="8">
        <v>38656</v>
      </c>
      <c r="CD210">
        <v>4.5549999999999996E-6</v>
      </c>
      <c r="CE210" s="8">
        <v>38656</v>
      </c>
      <c r="CF210">
        <v>5.3319999999999999E-6</v>
      </c>
      <c r="CG210" s="8">
        <v>38656</v>
      </c>
      <c r="CH210">
        <v>4.1699999999999999E-7</v>
      </c>
      <c r="CI210" s="8">
        <v>38656</v>
      </c>
      <c r="CJ210">
        <v>0</v>
      </c>
      <c r="CK210" s="8">
        <v>38656</v>
      </c>
      <c r="CL210">
        <v>1.0000000000000001E-9</v>
      </c>
      <c r="CM210" s="8">
        <v>38656</v>
      </c>
      <c r="CN210">
        <v>0</v>
      </c>
      <c r="CS210" s="8">
        <v>38656</v>
      </c>
      <c r="CT210">
        <v>5.6000000000000004E-7</v>
      </c>
      <c r="CU210" s="8">
        <v>38656</v>
      </c>
      <c r="CV210">
        <v>2.7889999999999999E-6</v>
      </c>
      <c r="CW210" s="8">
        <v>38656</v>
      </c>
      <c r="CX210">
        <v>2.6800000000000002E-7</v>
      </c>
      <c r="CY210" s="8">
        <v>38656</v>
      </c>
      <c r="CZ210">
        <v>3.1560000000000003E-5</v>
      </c>
      <c r="DE210" s="8">
        <v>38656</v>
      </c>
      <c r="DF210">
        <v>4.6290000000000001E-6</v>
      </c>
      <c r="DG210" s="8">
        <v>38656</v>
      </c>
      <c r="DH210">
        <v>3.2999999999999998E-8</v>
      </c>
      <c r="DM210" s="8">
        <v>38656</v>
      </c>
      <c r="DN210">
        <v>3.46189E-4</v>
      </c>
      <c r="DO210" s="8">
        <v>38656</v>
      </c>
      <c r="DP210">
        <v>0</v>
      </c>
      <c r="DS210" s="8">
        <v>38656</v>
      </c>
      <c r="DT210">
        <v>9.0550000000000005E-5</v>
      </c>
      <c r="DU210" s="8">
        <v>38656</v>
      </c>
      <c r="DV210">
        <v>6.5999999999999995E-8</v>
      </c>
      <c r="EA210" s="8">
        <v>38656</v>
      </c>
      <c r="EB210">
        <v>1.0214000000000001E-5</v>
      </c>
      <c r="EI210" s="8">
        <v>38656</v>
      </c>
      <c r="EJ210">
        <v>5.5990000000000001E-6</v>
      </c>
      <c r="EM210" s="8">
        <v>38656</v>
      </c>
      <c r="EN210">
        <v>4.39E-7</v>
      </c>
      <c r="EO210" s="8">
        <v>38657</v>
      </c>
      <c r="EP210">
        <v>8.5000000000000001E-7</v>
      </c>
      <c r="ES210" s="8">
        <v>38656</v>
      </c>
      <c r="ET210">
        <v>1.5486999999999999E-5</v>
      </c>
      <c r="EY210" s="8">
        <v>38657</v>
      </c>
      <c r="EZ210">
        <v>1.2947E-5</v>
      </c>
      <c r="FE210" s="8">
        <v>38657</v>
      </c>
      <c r="FF210">
        <v>8.2900000000000002E-7</v>
      </c>
      <c r="FG210" s="8">
        <v>38656</v>
      </c>
      <c r="FH210">
        <v>3.2090000000000001E-6</v>
      </c>
      <c r="FI210" s="8">
        <v>38656</v>
      </c>
      <c r="FJ210">
        <v>3.0852000000000002E-5</v>
      </c>
      <c r="FO210" s="8">
        <v>38656</v>
      </c>
      <c r="FP210">
        <v>8.0999999999999997E-8</v>
      </c>
      <c r="FQ210" s="8">
        <v>38656</v>
      </c>
      <c r="FR210">
        <v>4.2030999999999998E-5</v>
      </c>
      <c r="FS210" s="8">
        <v>38656</v>
      </c>
      <c r="FT210">
        <v>2.7300000000000002E-7</v>
      </c>
      <c r="FU210" s="8">
        <v>38656</v>
      </c>
      <c r="FV210">
        <v>3.5700000000000001E-6</v>
      </c>
      <c r="FY210" s="8">
        <v>38656</v>
      </c>
      <c r="FZ210">
        <v>5.0299999999999999E-7</v>
      </c>
      <c r="GC210" s="8">
        <v>38656</v>
      </c>
      <c r="GD210">
        <v>3.4799999999999999E-7</v>
      </c>
    </row>
    <row r="211" spans="1:186" x14ac:dyDescent="0.25">
      <c r="A211" s="8">
        <v>38657</v>
      </c>
      <c r="B211">
        <v>3.6239999999999999E-6</v>
      </c>
      <c r="C211" s="8">
        <v>38657</v>
      </c>
      <c r="D211">
        <v>1.29E-7</v>
      </c>
      <c r="I211" s="8">
        <v>38657</v>
      </c>
      <c r="J211">
        <v>0</v>
      </c>
      <c r="K211" s="8">
        <v>38657</v>
      </c>
      <c r="L211">
        <v>2.1325E-5</v>
      </c>
      <c r="M211" s="8">
        <v>38657</v>
      </c>
      <c r="N211">
        <v>2.48E-7</v>
      </c>
      <c r="O211" s="8">
        <v>38657</v>
      </c>
      <c r="P211">
        <v>5.1E-8</v>
      </c>
      <c r="Q211" s="8">
        <v>38657</v>
      </c>
      <c r="R211">
        <v>6.9179999999999997E-6</v>
      </c>
      <c r="S211" s="8">
        <v>38657</v>
      </c>
      <c r="T211">
        <v>4.5519999999999998E-6</v>
      </c>
      <c r="AE211" s="8">
        <v>38657</v>
      </c>
      <c r="AF211">
        <v>1.4999999999999999E-8</v>
      </c>
      <c r="AG211" s="8">
        <v>38658</v>
      </c>
      <c r="AH211">
        <v>9.9399999999999993E-7</v>
      </c>
      <c r="BA211" s="8">
        <v>38657</v>
      </c>
      <c r="BB211">
        <v>1.15E-7</v>
      </c>
      <c r="BE211" s="8">
        <v>38657</v>
      </c>
      <c r="BF211">
        <v>5.38E-5</v>
      </c>
      <c r="BS211" s="8">
        <v>38657</v>
      </c>
      <c r="BT211">
        <v>1.499E-6</v>
      </c>
      <c r="BW211" s="8">
        <v>38657</v>
      </c>
      <c r="BX211">
        <v>4.0000000000000002E-9</v>
      </c>
      <c r="BY211" s="8">
        <v>38657</v>
      </c>
      <c r="BZ211">
        <v>7.4983999999999999E-5</v>
      </c>
      <c r="CA211" s="8">
        <v>38657</v>
      </c>
      <c r="CB211">
        <v>6.1000000000000004E-8</v>
      </c>
      <c r="CC211" s="8">
        <v>38657</v>
      </c>
      <c r="CD211">
        <v>4.34E-6</v>
      </c>
      <c r="CE211" s="8">
        <v>38657</v>
      </c>
      <c r="CF211">
        <v>5.1030000000000001E-6</v>
      </c>
      <c r="CG211" s="8">
        <v>38657</v>
      </c>
      <c r="CH211">
        <v>4.1600000000000002E-7</v>
      </c>
      <c r="CI211" s="8">
        <v>38657</v>
      </c>
      <c r="CJ211">
        <v>1.0000000000000001E-9</v>
      </c>
      <c r="CK211" s="8">
        <v>38657</v>
      </c>
      <c r="CL211">
        <v>1.0000000000000001E-9</v>
      </c>
      <c r="CM211" s="8">
        <v>38657</v>
      </c>
      <c r="CN211">
        <v>0</v>
      </c>
      <c r="CS211" s="8">
        <v>38657</v>
      </c>
      <c r="CT211">
        <v>5.4799999999999998E-7</v>
      </c>
      <c r="CU211" s="8">
        <v>38657</v>
      </c>
      <c r="CV211">
        <v>2.9359999999999999E-6</v>
      </c>
      <c r="CW211" s="8">
        <v>38657</v>
      </c>
      <c r="CX211">
        <v>2.8099999999999999E-7</v>
      </c>
      <c r="CY211" s="8">
        <v>38657</v>
      </c>
      <c r="CZ211">
        <v>3.0508E-5</v>
      </c>
      <c r="DE211" s="8">
        <v>38657</v>
      </c>
      <c r="DF211">
        <v>4.3440000000000003E-6</v>
      </c>
      <c r="DG211" s="8">
        <v>38657</v>
      </c>
      <c r="DH211">
        <v>3.7E-8</v>
      </c>
      <c r="DM211" s="8">
        <v>38657</v>
      </c>
      <c r="DN211">
        <v>3.9940199999999998E-4</v>
      </c>
      <c r="DO211" s="8">
        <v>38657</v>
      </c>
      <c r="DP211">
        <v>0</v>
      </c>
      <c r="DS211" s="8">
        <v>38657</v>
      </c>
      <c r="DT211">
        <v>9.4994000000000006E-5</v>
      </c>
      <c r="DU211" s="8">
        <v>38657</v>
      </c>
      <c r="DV211">
        <v>6.4000000000000004E-8</v>
      </c>
      <c r="EA211" s="8">
        <v>38657</v>
      </c>
      <c r="EB211">
        <v>9.9669999999999996E-6</v>
      </c>
      <c r="EI211" s="8">
        <v>38657</v>
      </c>
      <c r="EJ211">
        <v>5.8359999999999997E-6</v>
      </c>
      <c r="EM211" s="8">
        <v>38657</v>
      </c>
      <c r="EN211">
        <v>4.4999999999999998E-7</v>
      </c>
      <c r="EO211" s="8">
        <v>38658</v>
      </c>
      <c r="EP211">
        <v>8.4499999999999996E-7</v>
      </c>
      <c r="ES211" s="8">
        <v>38657</v>
      </c>
      <c r="ET211">
        <v>1.5569999999999998E-5</v>
      </c>
      <c r="EY211" s="8">
        <v>38658</v>
      </c>
      <c r="EZ211">
        <v>1.2405000000000001E-5</v>
      </c>
      <c r="FE211" s="8">
        <v>38658</v>
      </c>
      <c r="FF211">
        <v>7.9500000000000001E-7</v>
      </c>
      <c r="FG211" s="8">
        <v>38657</v>
      </c>
      <c r="FH211">
        <v>3.247E-6</v>
      </c>
      <c r="FI211" s="8">
        <v>38657</v>
      </c>
      <c r="FJ211">
        <v>3.0412E-5</v>
      </c>
      <c r="FO211" s="8">
        <v>38657</v>
      </c>
      <c r="FP211">
        <v>7.7000000000000001E-8</v>
      </c>
      <c r="FQ211" s="8">
        <v>38657</v>
      </c>
      <c r="FR211">
        <v>4.0815999999999997E-5</v>
      </c>
      <c r="FS211" s="8">
        <v>38657</v>
      </c>
      <c r="FT211">
        <v>2.6800000000000002E-7</v>
      </c>
      <c r="FU211" s="8">
        <v>38657</v>
      </c>
      <c r="FV211">
        <v>3.7050000000000001E-6</v>
      </c>
      <c r="FY211" s="8">
        <v>38657</v>
      </c>
      <c r="FZ211">
        <v>5.0800000000000005E-7</v>
      </c>
      <c r="GC211" s="8">
        <v>38657</v>
      </c>
      <c r="GD211">
        <v>3.5499999999999999E-7</v>
      </c>
    </row>
    <row r="212" spans="1:186" x14ac:dyDescent="0.25">
      <c r="A212" s="8">
        <v>38658</v>
      </c>
      <c r="B212">
        <v>3.461E-6</v>
      </c>
      <c r="C212" s="8">
        <v>38658</v>
      </c>
      <c r="D212">
        <v>1.29E-7</v>
      </c>
      <c r="I212" s="8">
        <v>38658</v>
      </c>
      <c r="J212">
        <v>0</v>
      </c>
      <c r="K212" s="8">
        <v>38658</v>
      </c>
      <c r="L212">
        <v>2.0006000000000001E-5</v>
      </c>
      <c r="M212" s="8">
        <v>38658</v>
      </c>
      <c r="N212">
        <v>2.3699999999999999E-7</v>
      </c>
      <c r="O212" s="8">
        <v>38658</v>
      </c>
      <c r="P212">
        <v>5.7000000000000001E-8</v>
      </c>
      <c r="Q212" s="8">
        <v>38658</v>
      </c>
      <c r="R212">
        <v>6.4500000000000001E-6</v>
      </c>
      <c r="S212" s="8">
        <v>38658</v>
      </c>
      <c r="T212">
        <v>4.1629999999999998E-6</v>
      </c>
      <c r="AE212" s="8">
        <v>38658</v>
      </c>
      <c r="AF212">
        <v>1.4999999999999999E-8</v>
      </c>
      <c r="AG212" s="8">
        <v>38659</v>
      </c>
      <c r="AH212">
        <v>9.9199999999999999E-7</v>
      </c>
      <c r="BA212" s="8">
        <v>38658</v>
      </c>
      <c r="BB212">
        <v>1.12E-7</v>
      </c>
      <c r="BE212" s="8">
        <v>38658</v>
      </c>
      <c r="BF212">
        <v>5.2772000000000002E-5</v>
      </c>
      <c r="BS212" s="8">
        <v>38658</v>
      </c>
      <c r="BT212">
        <v>1.5319999999999999E-6</v>
      </c>
      <c r="BW212" s="8">
        <v>38658</v>
      </c>
      <c r="BX212">
        <v>4.0000000000000002E-9</v>
      </c>
      <c r="BY212" s="8">
        <v>38658</v>
      </c>
      <c r="BZ212">
        <v>6.8532E-5</v>
      </c>
      <c r="CA212" s="8">
        <v>38658</v>
      </c>
      <c r="CB212">
        <v>5.8999999999999999E-8</v>
      </c>
      <c r="CC212" s="8">
        <v>38658</v>
      </c>
      <c r="CD212">
        <v>4.0169999999999998E-6</v>
      </c>
      <c r="CE212" s="8">
        <v>38658</v>
      </c>
      <c r="CF212">
        <v>4.8570000000000003E-6</v>
      </c>
      <c r="CG212" s="8">
        <v>38658</v>
      </c>
      <c r="CH212">
        <v>4.32E-7</v>
      </c>
      <c r="CI212" s="8">
        <v>38658</v>
      </c>
      <c r="CJ212">
        <v>1.0000000000000001E-9</v>
      </c>
      <c r="CK212" s="8">
        <v>38658</v>
      </c>
      <c r="CL212">
        <v>1.0000000000000001E-9</v>
      </c>
      <c r="CM212" s="8">
        <v>38658</v>
      </c>
      <c r="CN212">
        <v>0</v>
      </c>
      <c r="CS212" s="8">
        <v>38658</v>
      </c>
      <c r="CT212">
        <v>5.4099999999999999E-7</v>
      </c>
      <c r="CU212" s="8">
        <v>38658</v>
      </c>
      <c r="CV212">
        <v>2.4210000000000002E-6</v>
      </c>
      <c r="CW212" s="8">
        <v>38658</v>
      </c>
      <c r="CX212">
        <v>2.67E-7</v>
      </c>
      <c r="CY212" s="8">
        <v>38658</v>
      </c>
      <c r="CZ212">
        <v>2.8887E-5</v>
      </c>
      <c r="DE212" s="8">
        <v>38658</v>
      </c>
      <c r="DF212">
        <v>4.1840000000000001E-6</v>
      </c>
      <c r="DG212" s="8">
        <v>38658</v>
      </c>
      <c r="DH212">
        <v>3.4E-8</v>
      </c>
      <c r="DM212" s="8">
        <v>38658</v>
      </c>
      <c r="DN212">
        <v>3.9602399999999997E-4</v>
      </c>
      <c r="DO212" s="8">
        <v>38658</v>
      </c>
      <c r="DP212">
        <v>0</v>
      </c>
      <c r="DS212" s="8">
        <v>38658</v>
      </c>
      <c r="DT212">
        <v>8.7231000000000006E-5</v>
      </c>
      <c r="DU212" s="8">
        <v>38658</v>
      </c>
      <c r="DV212">
        <v>6.2999999999999995E-8</v>
      </c>
      <c r="EA212" s="8">
        <v>38658</v>
      </c>
      <c r="EB212">
        <v>9.9590000000000007E-6</v>
      </c>
      <c r="EI212" s="8">
        <v>38658</v>
      </c>
      <c r="EJ212">
        <v>5.5389999999999998E-6</v>
      </c>
      <c r="EM212" s="8">
        <v>38658</v>
      </c>
      <c r="EN212">
        <v>4.2899999999999999E-7</v>
      </c>
      <c r="EO212" s="8">
        <v>38659</v>
      </c>
      <c r="EP212">
        <v>8.2900000000000002E-7</v>
      </c>
      <c r="ES212" s="8">
        <v>38658</v>
      </c>
      <c r="ET212">
        <v>1.4684999999999999E-5</v>
      </c>
      <c r="EY212" s="8">
        <v>38659</v>
      </c>
      <c r="EZ212">
        <v>1.1918E-5</v>
      </c>
      <c r="FE212" s="8">
        <v>38659</v>
      </c>
      <c r="FF212">
        <v>8.23E-7</v>
      </c>
      <c r="FG212" s="8">
        <v>38658</v>
      </c>
      <c r="FH212">
        <v>3.1949999999999999E-6</v>
      </c>
      <c r="FI212" s="8">
        <v>38658</v>
      </c>
      <c r="FJ212">
        <v>2.9054999999999999E-5</v>
      </c>
      <c r="FO212" s="8">
        <v>38658</v>
      </c>
      <c r="FP212">
        <v>7.4000000000000001E-8</v>
      </c>
      <c r="FQ212" s="8">
        <v>38658</v>
      </c>
      <c r="FR212">
        <v>3.9162999999999998E-5</v>
      </c>
      <c r="FS212" s="8">
        <v>38658</v>
      </c>
      <c r="FT212">
        <v>2.6100000000000002E-7</v>
      </c>
      <c r="FU212" s="8">
        <v>38658</v>
      </c>
      <c r="FV212">
        <v>3.89E-6</v>
      </c>
      <c r="FY212" s="8">
        <v>38658</v>
      </c>
      <c r="FZ212">
        <v>5.0999999999999999E-7</v>
      </c>
      <c r="GC212" s="8">
        <v>38658</v>
      </c>
      <c r="GD212">
        <v>3.4299999999999999E-7</v>
      </c>
    </row>
    <row r="213" spans="1:186" x14ac:dyDescent="0.25">
      <c r="A213" s="8">
        <v>38659</v>
      </c>
      <c r="B213">
        <v>3.225E-6</v>
      </c>
      <c r="C213" s="8">
        <v>38659</v>
      </c>
      <c r="D213">
        <v>1.02E-7</v>
      </c>
      <c r="I213" s="8">
        <v>38659</v>
      </c>
      <c r="J213">
        <v>0</v>
      </c>
      <c r="K213" s="8">
        <v>38659</v>
      </c>
      <c r="L213">
        <v>1.9555000000000002E-5</v>
      </c>
      <c r="M213" s="8">
        <v>38659</v>
      </c>
      <c r="N213">
        <v>2.35E-7</v>
      </c>
      <c r="O213" s="8">
        <v>38659</v>
      </c>
      <c r="P213">
        <v>3.7E-8</v>
      </c>
      <c r="Q213" s="8">
        <v>38659</v>
      </c>
      <c r="R213">
        <v>6.3729999999999998E-6</v>
      </c>
      <c r="S213" s="8">
        <v>38659</v>
      </c>
      <c r="T213">
        <v>3.9770000000000002E-6</v>
      </c>
      <c r="AE213" s="8">
        <v>38659</v>
      </c>
      <c r="AF213">
        <v>1.2E-8</v>
      </c>
      <c r="AG213" s="8">
        <v>38660</v>
      </c>
      <c r="AH213">
        <v>9.540000000000001E-7</v>
      </c>
      <c r="BA213" s="8">
        <v>38659</v>
      </c>
      <c r="BB213">
        <v>1.1000000000000001E-7</v>
      </c>
      <c r="BE213" s="8">
        <v>38659</v>
      </c>
      <c r="BF213">
        <v>3.3884999999999998E-5</v>
      </c>
      <c r="BS213" s="8">
        <v>38659</v>
      </c>
      <c r="BT213">
        <v>1.438E-6</v>
      </c>
      <c r="BW213" s="8">
        <v>38659</v>
      </c>
      <c r="BX213">
        <v>4.0000000000000002E-9</v>
      </c>
      <c r="BY213" s="8">
        <v>38659</v>
      </c>
      <c r="BZ213">
        <v>6.8178999999999999E-5</v>
      </c>
      <c r="CA213" s="8">
        <v>38659</v>
      </c>
      <c r="CB213">
        <v>6.4000000000000004E-8</v>
      </c>
      <c r="CC213" s="8">
        <v>38659</v>
      </c>
      <c r="CD213">
        <v>3.799E-6</v>
      </c>
      <c r="CE213" s="8">
        <v>38659</v>
      </c>
      <c r="CF213">
        <v>4.8799999999999999E-6</v>
      </c>
      <c r="CG213" s="8">
        <v>38659</v>
      </c>
      <c r="CH213">
        <v>4.2800000000000002E-7</v>
      </c>
      <c r="CI213" s="8">
        <v>38659</v>
      </c>
      <c r="CJ213">
        <v>1.0000000000000001E-9</v>
      </c>
      <c r="CK213" s="8">
        <v>38659</v>
      </c>
      <c r="CL213">
        <v>1.0000000000000001E-9</v>
      </c>
      <c r="CM213" s="8">
        <v>38659</v>
      </c>
      <c r="CN213">
        <v>0</v>
      </c>
      <c r="CS213" s="8">
        <v>38659</v>
      </c>
      <c r="CT213">
        <v>4.6899999999999998E-7</v>
      </c>
      <c r="CU213" s="8">
        <v>38659</v>
      </c>
      <c r="CV213">
        <v>1.9439999999999999E-6</v>
      </c>
      <c r="CW213" s="8">
        <v>38659</v>
      </c>
      <c r="CX213">
        <v>2.5899999999999998E-7</v>
      </c>
      <c r="CY213" s="8">
        <v>38659</v>
      </c>
      <c r="CZ213">
        <v>2.7625000000000001E-5</v>
      </c>
      <c r="DE213" s="8">
        <v>38659</v>
      </c>
      <c r="DF213">
        <v>4.6650000000000002E-6</v>
      </c>
      <c r="DG213" s="8">
        <v>38659</v>
      </c>
      <c r="DH213">
        <v>3.4E-8</v>
      </c>
      <c r="DM213" s="8">
        <v>38659</v>
      </c>
      <c r="DN213">
        <v>4.1505200000000001E-4</v>
      </c>
      <c r="DO213" s="8">
        <v>38659</v>
      </c>
      <c r="DP213">
        <v>0</v>
      </c>
      <c r="DS213" s="8">
        <v>38659</v>
      </c>
      <c r="DT213">
        <v>8.7052000000000006E-5</v>
      </c>
      <c r="DU213" s="8">
        <v>38659</v>
      </c>
      <c r="DV213">
        <v>6.1000000000000004E-8</v>
      </c>
      <c r="EA213" s="8">
        <v>38659</v>
      </c>
      <c r="EB213">
        <v>9.2189999999999993E-6</v>
      </c>
      <c r="EI213" s="8">
        <v>38659</v>
      </c>
      <c r="EJ213">
        <v>5.356E-6</v>
      </c>
      <c r="EM213" s="8">
        <v>38659</v>
      </c>
      <c r="EN213">
        <v>3.9200000000000002E-7</v>
      </c>
      <c r="EO213" s="8">
        <v>38660</v>
      </c>
      <c r="EP213">
        <v>7.92E-7</v>
      </c>
      <c r="ES213" s="8">
        <v>38659</v>
      </c>
      <c r="ET213">
        <v>1.4944E-5</v>
      </c>
      <c r="EY213" s="8">
        <v>38660</v>
      </c>
      <c r="EZ213">
        <v>1.2644E-5</v>
      </c>
      <c r="FE213" s="8">
        <v>38660</v>
      </c>
      <c r="FF213">
        <v>7.8000000000000005E-7</v>
      </c>
      <c r="FG213" s="8">
        <v>38659</v>
      </c>
      <c r="FH213">
        <v>3.2260000000000001E-6</v>
      </c>
      <c r="FI213" s="8">
        <v>38659</v>
      </c>
      <c r="FJ213">
        <v>2.9232999999999999E-5</v>
      </c>
      <c r="FO213" s="8">
        <v>38659</v>
      </c>
      <c r="FP213">
        <v>7.1E-8</v>
      </c>
      <c r="FQ213" s="8">
        <v>38659</v>
      </c>
      <c r="FR213">
        <v>3.7163000000000003E-5</v>
      </c>
      <c r="FS213" s="8">
        <v>38659</v>
      </c>
      <c r="FT213">
        <v>2.5100000000000001E-7</v>
      </c>
      <c r="FU213" s="8">
        <v>38659</v>
      </c>
      <c r="FV213">
        <v>4.1130000000000003E-6</v>
      </c>
      <c r="FY213" s="8">
        <v>38659</v>
      </c>
      <c r="FZ213">
        <v>5.0500000000000004E-7</v>
      </c>
      <c r="GC213" s="8">
        <v>38659</v>
      </c>
      <c r="GD213">
        <v>3.4299999999999999E-7</v>
      </c>
    </row>
    <row r="214" spans="1:186" x14ac:dyDescent="0.25">
      <c r="A214" s="8">
        <v>38660</v>
      </c>
      <c r="B214">
        <v>3.286E-6</v>
      </c>
      <c r="C214" s="8">
        <v>38660</v>
      </c>
      <c r="D214">
        <v>9.8000000000000004E-8</v>
      </c>
      <c r="I214" s="8">
        <v>38660</v>
      </c>
      <c r="J214">
        <v>0</v>
      </c>
      <c r="K214" s="8">
        <v>38660</v>
      </c>
      <c r="L214">
        <v>1.9028000000000001E-5</v>
      </c>
      <c r="M214" s="8">
        <v>38660</v>
      </c>
      <c r="N214">
        <v>2.35E-7</v>
      </c>
      <c r="O214" s="8">
        <v>38660</v>
      </c>
      <c r="P214">
        <v>3.5999999999999998E-8</v>
      </c>
      <c r="Q214" s="8">
        <v>38660</v>
      </c>
      <c r="R214">
        <v>6.6139999999999997E-6</v>
      </c>
      <c r="S214" s="8">
        <v>38660</v>
      </c>
      <c r="T214">
        <v>3.9790000000000004E-6</v>
      </c>
      <c r="AE214" s="8">
        <v>38660</v>
      </c>
      <c r="AF214">
        <v>1.0999999999999999E-8</v>
      </c>
      <c r="AG214" s="8">
        <v>38663</v>
      </c>
      <c r="AH214">
        <v>9.4499999999999995E-7</v>
      </c>
      <c r="BA214" s="8">
        <v>38660</v>
      </c>
      <c r="BB214">
        <v>1.03E-7</v>
      </c>
      <c r="BE214" s="8">
        <v>38660</v>
      </c>
      <c r="BF214">
        <v>3.1084000000000003E-5</v>
      </c>
      <c r="BS214" s="8">
        <v>38660</v>
      </c>
      <c r="BT214">
        <v>1.274E-6</v>
      </c>
      <c r="BW214" s="8">
        <v>38660</v>
      </c>
      <c r="BX214">
        <v>4.0000000000000002E-9</v>
      </c>
      <c r="BY214" s="8">
        <v>38660</v>
      </c>
      <c r="BZ214">
        <v>6.3785E-5</v>
      </c>
      <c r="CA214" s="8">
        <v>38660</v>
      </c>
      <c r="CB214">
        <v>5.8999999999999999E-8</v>
      </c>
      <c r="CC214" s="8">
        <v>38660</v>
      </c>
      <c r="CD214">
        <v>3.4470000000000002E-6</v>
      </c>
      <c r="CE214" s="8">
        <v>38660</v>
      </c>
      <c r="CF214">
        <v>4.7299999999999996E-6</v>
      </c>
      <c r="CG214" s="8">
        <v>38660</v>
      </c>
      <c r="CH214">
        <v>4.0600000000000001E-7</v>
      </c>
      <c r="CI214" s="8">
        <v>38660</v>
      </c>
      <c r="CJ214">
        <v>1.0000000000000001E-9</v>
      </c>
      <c r="CK214" s="8">
        <v>38660</v>
      </c>
      <c r="CL214">
        <v>1.0000000000000001E-9</v>
      </c>
      <c r="CM214" s="8">
        <v>38660</v>
      </c>
      <c r="CN214">
        <v>0</v>
      </c>
      <c r="CS214" s="8">
        <v>38660</v>
      </c>
      <c r="CT214">
        <v>4.4499999999999997E-7</v>
      </c>
      <c r="CU214" s="8">
        <v>38660</v>
      </c>
      <c r="CV214">
        <v>2.1739999999999999E-6</v>
      </c>
      <c r="CW214" s="8">
        <v>38660</v>
      </c>
      <c r="CX214">
        <v>2.4999999999999999E-7</v>
      </c>
      <c r="CY214" s="8">
        <v>38660</v>
      </c>
      <c r="CZ214">
        <v>2.6451000000000001E-5</v>
      </c>
      <c r="DE214" s="8">
        <v>38660</v>
      </c>
      <c r="DF214">
        <v>4.1350000000000002E-6</v>
      </c>
      <c r="DG214" s="8">
        <v>38660</v>
      </c>
      <c r="DH214">
        <v>2.3000000000000001E-8</v>
      </c>
      <c r="DM214" s="8">
        <v>38660</v>
      </c>
      <c r="DN214">
        <v>4.24296E-4</v>
      </c>
      <c r="DO214" s="8">
        <v>38660</v>
      </c>
      <c r="DP214">
        <v>0</v>
      </c>
      <c r="DS214" s="8">
        <v>38660</v>
      </c>
      <c r="DT214">
        <v>8.2744000000000006E-5</v>
      </c>
      <c r="DU214" s="8">
        <v>38660</v>
      </c>
      <c r="DV214">
        <v>4.9999999999999998E-8</v>
      </c>
      <c r="EA214" s="8">
        <v>38660</v>
      </c>
      <c r="EB214">
        <v>1.0159E-5</v>
      </c>
      <c r="EI214" s="8">
        <v>38660</v>
      </c>
      <c r="EJ214">
        <v>4.7040000000000002E-6</v>
      </c>
      <c r="EM214" s="8">
        <v>38660</v>
      </c>
      <c r="EN214">
        <v>3.7899999999999999E-7</v>
      </c>
      <c r="EO214" s="8">
        <v>38663</v>
      </c>
      <c r="EP214">
        <v>7.5199999999999996E-7</v>
      </c>
      <c r="ES214" s="8">
        <v>38660</v>
      </c>
      <c r="ET214">
        <v>1.6116999999999998E-5</v>
      </c>
      <c r="EY214" s="8">
        <v>38663</v>
      </c>
      <c r="EZ214">
        <v>1.4328000000000001E-5</v>
      </c>
      <c r="FE214" s="8">
        <v>38663</v>
      </c>
      <c r="FF214">
        <v>7.6199999999999997E-7</v>
      </c>
      <c r="FG214" s="8">
        <v>38660</v>
      </c>
      <c r="FH214">
        <v>3.0189999999999998E-6</v>
      </c>
      <c r="FI214" s="8">
        <v>38660</v>
      </c>
      <c r="FJ214">
        <v>2.4839999999999999E-5</v>
      </c>
      <c r="FO214" s="8">
        <v>38660</v>
      </c>
      <c r="FP214">
        <v>6.1000000000000004E-8</v>
      </c>
      <c r="FQ214" s="8">
        <v>38660</v>
      </c>
      <c r="FR214">
        <v>3.7138999999999998E-5</v>
      </c>
      <c r="FS214" s="8">
        <v>38660</v>
      </c>
      <c r="FT214">
        <v>2.29E-7</v>
      </c>
      <c r="FU214" s="8">
        <v>38660</v>
      </c>
      <c r="FV214">
        <v>3.7349999999999998E-6</v>
      </c>
      <c r="FY214" s="8">
        <v>38660</v>
      </c>
      <c r="FZ214">
        <v>4.63E-7</v>
      </c>
      <c r="GC214" s="8">
        <v>38660</v>
      </c>
      <c r="GD214">
        <v>2.4600000000000001E-7</v>
      </c>
    </row>
    <row r="215" spans="1:186" x14ac:dyDescent="0.25">
      <c r="A215" s="8">
        <v>38663</v>
      </c>
      <c r="B215">
        <v>3.4939999999999999E-6</v>
      </c>
      <c r="C215" s="8">
        <v>38663</v>
      </c>
      <c r="D215">
        <v>9.6999999999999995E-8</v>
      </c>
      <c r="I215" s="8">
        <v>38663</v>
      </c>
      <c r="J215">
        <v>0</v>
      </c>
      <c r="K215" s="8">
        <v>38663</v>
      </c>
      <c r="L215">
        <v>1.8825E-5</v>
      </c>
      <c r="M215" s="8">
        <v>38663</v>
      </c>
      <c r="N215">
        <v>2.34E-7</v>
      </c>
      <c r="O215" s="8">
        <v>38663</v>
      </c>
      <c r="P215">
        <v>3.2000000000000002E-8</v>
      </c>
      <c r="Q215" s="8">
        <v>38663</v>
      </c>
      <c r="R215">
        <v>7.0509999999999999E-6</v>
      </c>
      <c r="S215" s="8">
        <v>38663</v>
      </c>
      <c r="T215">
        <v>3.8469999999999998E-6</v>
      </c>
      <c r="AE215" s="8">
        <v>38663</v>
      </c>
      <c r="AF215">
        <v>1.2E-8</v>
      </c>
      <c r="AG215" s="8">
        <v>38664</v>
      </c>
      <c r="AH215">
        <v>9.95E-7</v>
      </c>
      <c r="BA215" s="8">
        <v>38663</v>
      </c>
      <c r="BB215">
        <v>1.02E-7</v>
      </c>
      <c r="BE215" s="8">
        <v>38663</v>
      </c>
      <c r="BF215">
        <v>2.9649E-5</v>
      </c>
      <c r="BS215" s="8">
        <v>38663</v>
      </c>
      <c r="BT215">
        <v>1.3090000000000001E-6</v>
      </c>
      <c r="BW215" s="8">
        <v>38663</v>
      </c>
      <c r="BX215">
        <v>4.0000000000000002E-9</v>
      </c>
      <c r="BY215" s="8">
        <v>38663</v>
      </c>
      <c r="BZ215">
        <v>6.9828999999999998E-5</v>
      </c>
      <c r="CA215" s="8">
        <v>38663</v>
      </c>
      <c r="CB215">
        <v>5.8999999999999999E-8</v>
      </c>
      <c r="CC215" s="8">
        <v>38663</v>
      </c>
      <c r="CD215">
        <v>3.4290000000000001E-6</v>
      </c>
      <c r="CE215" s="8">
        <v>38663</v>
      </c>
      <c r="CF215">
        <v>4.6920000000000001E-6</v>
      </c>
      <c r="CG215" s="8">
        <v>38663</v>
      </c>
      <c r="CH215">
        <v>3.9700000000000002E-7</v>
      </c>
      <c r="CI215" s="8">
        <v>38663</v>
      </c>
      <c r="CJ215">
        <v>1.0000000000000001E-9</v>
      </c>
      <c r="CK215" s="8">
        <v>38663</v>
      </c>
      <c r="CL215">
        <v>1.0000000000000001E-9</v>
      </c>
      <c r="CM215" s="8">
        <v>38663</v>
      </c>
      <c r="CN215">
        <v>0</v>
      </c>
      <c r="CS215" s="8">
        <v>38663</v>
      </c>
      <c r="CT215">
        <v>4.3700000000000001E-7</v>
      </c>
      <c r="CU215" s="8">
        <v>38663</v>
      </c>
      <c r="CV215">
        <v>2.035E-6</v>
      </c>
      <c r="CW215" s="8">
        <v>38663</v>
      </c>
      <c r="CX215">
        <v>2.5100000000000001E-7</v>
      </c>
      <c r="CY215" s="8">
        <v>38663</v>
      </c>
      <c r="CZ215">
        <v>2.58E-5</v>
      </c>
      <c r="DE215" s="8">
        <v>38663</v>
      </c>
      <c r="DF215">
        <v>4.0879999999999997E-6</v>
      </c>
      <c r="DG215" s="8">
        <v>38663</v>
      </c>
      <c r="DH215">
        <v>1.3000000000000001E-8</v>
      </c>
      <c r="DM215" s="8">
        <v>38663</v>
      </c>
      <c r="DN215">
        <v>4.0683199999999998E-4</v>
      </c>
      <c r="DO215" s="8">
        <v>38663</v>
      </c>
      <c r="DP215">
        <v>0</v>
      </c>
      <c r="DS215" s="8">
        <v>38663</v>
      </c>
      <c r="DT215">
        <v>8.1771E-5</v>
      </c>
      <c r="DU215" s="8">
        <v>38663</v>
      </c>
      <c r="DV215">
        <v>4.6999999999999997E-8</v>
      </c>
      <c r="EA215" s="8">
        <v>38663</v>
      </c>
      <c r="EB215">
        <v>1.1405E-5</v>
      </c>
      <c r="EI215" s="8">
        <v>38663</v>
      </c>
      <c r="EJ215">
        <v>4.2309999999999998E-6</v>
      </c>
      <c r="EM215" s="8">
        <v>38663</v>
      </c>
      <c r="EN215">
        <v>3.7300000000000002E-7</v>
      </c>
      <c r="EO215" s="8">
        <v>38664</v>
      </c>
      <c r="EP215">
        <v>7.37E-7</v>
      </c>
      <c r="ES215" s="8">
        <v>38663</v>
      </c>
      <c r="ET215">
        <v>1.5571999999999999E-5</v>
      </c>
      <c r="EY215" s="8">
        <v>38664</v>
      </c>
      <c r="EZ215">
        <v>1.3641E-5</v>
      </c>
      <c r="FE215" s="8">
        <v>38664</v>
      </c>
      <c r="FF215">
        <v>7.5600000000000005E-7</v>
      </c>
      <c r="FG215" s="8">
        <v>38663</v>
      </c>
      <c r="FH215">
        <v>2.9830000000000001E-6</v>
      </c>
      <c r="FI215" s="8">
        <v>38663</v>
      </c>
      <c r="FJ215">
        <v>2.5313E-5</v>
      </c>
      <c r="FO215" s="8">
        <v>38663</v>
      </c>
      <c r="FP215">
        <v>5.7000000000000001E-8</v>
      </c>
      <c r="FQ215" s="8">
        <v>38663</v>
      </c>
      <c r="FR215">
        <v>3.6297999999999997E-5</v>
      </c>
      <c r="FS215" s="8">
        <v>38663</v>
      </c>
      <c r="FT215">
        <v>2.28E-7</v>
      </c>
      <c r="FU215" s="8">
        <v>38663</v>
      </c>
      <c r="FV215">
        <v>3.6160000000000002E-6</v>
      </c>
      <c r="FY215" s="8">
        <v>38663</v>
      </c>
      <c r="FZ215">
        <v>4.2599999999999998E-7</v>
      </c>
      <c r="GC215" s="8">
        <v>38663</v>
      </c>
      <c r="GD215">
        <v>2.4600000000000001E-7</v>
      </c>
    </row>
    <row r="216" spans="1:186" x14ac:dyDescent="0.25">
      <c r="A216" s="8">
        <v>38664</v>
      </c>
      <c r="B216">
        <v>3.4800000000000001E-6</v>
      </c>
      <c r="C216" s="8">
        <v>38664</v>
      </c>
      <c r="D216">
        <v>9.5999999999999999E-8</v>
      </c>
      <c r="I216" s="8">
        <v>38664</v>
      </c>
      <c r="J216">
        <v>0</v>
      </c>
      <c r="K216" s="8">
        <v>38664</v>
      </c>
      <c r="L216">
        <v>1.9349999999999999E-5</v>
      </c>
      <c r="M216" s="8">
        <v>38664</v>
      </c>
      <c r="N216">
        <v>2.2399999999999999E-7</v>
      </c>
      <c r="O216" s="8">
        <v>38664</v>
      </c>
      <c r="P216">
        <v>3.1E-8</v>
      </c>
      <c r="Q216" s="8">
        <v>38664</v>
      </c>
      <c r="R216">
        <v>6.7220000000000002E-6</v>
      </c>
      <c r="S216" s="8">
        <v>38664</v>
      </c>
      <c r="T216">
        <v>3.6669999999999998E-6</v>
      </c>
      <c r="AE216" s="8">
        <v>38664</v>
      </c>
      <c r="AF216">
        <v>1.0999999999999999E-8</v>
      </c>
      <c r="AG216" s="8">
        <v>38665</v>
      </c>
      <c r="AH216">
        <v>9.3699999999999999E-7</v>
      </c>
      <c r="BA216" s="8">
        <v>38664</v>
      </c>
      <c r="BB216">
        <v>1.08E-7</v>
      </c>
      <c r="BE216" s="8">
        <v>38664</v>
      </c>
      <c r="BF216">
        <v>3.4520999999999997E-5</v>
      </c>
      <c r="BS216" s="8">
        <v>38664</v>
      </c>
      <c r="BT216">
        <v>1.3599999999999999E-6</v>
      </c>
      <c r="BW216" s="8">
        <v>38664</v>
      </c>
      <c r="BX216">
        <v>4.0000000000000002E-9</v>
      </c>
      <c r="BY216" s="8">
        <v>38664</v>
      </c>
      <c r="BZ216">
        <v>7.4314999999999996E-5</v>
      </c>
      <c r="CA216" s="8">
        <v>38664</v>
      </c>
      <c r="CB216">
        <v>6.8999999999999996E-8</v>
      </c>
      <c r="CC216" s="8">
        <v>38664</v>
      </c>
      <c r="CD216">
        <v>3.4340000000000001E-6</v>
      </c>
      <c r="CE216" s="8">
        <v>38664</v>
      </c>
      <c r="CF216">
        <v>4.7480000000000001E-6</v>
      </c>
      <c r="CG216" s="8">
        <v>38664</v>
      </c>
      <c r="CH216">
        <v>4.03E-7</v>
      </c>
      <c r="CI216" s="8">
        <v>38664</v>
      </c>
      <c r="CJ216">
        <v>1.0000000000000001E-9</v>
      </c>
      <c r="CK216" s="8">
        <v>38664</v>
      </c>
      <c r="CL216">
        <v>0</v>
      </c>
      <c r="CM216" s="8">
        <v>38664</v>
      </c>
      <c r="CN216">
        <v>0</v>
      </c>
      <c r="CS216" s="8">
        <v>38664</v>
      </c>
      <c r="CT216">
        <v>4.1800000000000001E-7</v>
      </c>
      <c r="CU216" s="8">
        <v>38664</v>
      </c>
      <c r="CV216">
        <v>2.0360000000000001E-6</v>
      </c>
      <c r="CW216" s="8">
        <v>38664</v>
      </c>
      <c r="CX216">
        <v>2.9400000000000001E-7</v>
      </c>
      <c r="CY216" s="8">
        <v>38664</v>
      </c>
      <c r="CZ216">
        <v>2.4790000000000002E-5</v>
      </c>
      <c r="DE216" s="8">
        <v>38664</v>
      </c>
      <c r="DF216">
        <v>4.1139999999999999E-6</v>
      </c>
      <c r="DG216" s="8">
        <v>38664</v>
      </c>
      <c r="DH216">
        <v>1.3000000000000001E-8</v>
      </c>
      <c r="DM216" s="8">
        <v>38664</v>
      </c>
      <c r="DN216">
        <v>4.0656399999999999E-4</v>
      </c>
      <c r="DO216" s="8">
        <v>38664</v>
      </c>
      <c r="DP216">
        <v>0</v>
      </c>
      <c r="DS216" s="8">
        <v>38664</v>
      </c>
      <c r="DT216">
        <v>7.7781999999999995E-5</v>
      </c>
      <c r="DU216" s="8">
        <v>38664</v>
      </c>
      <c r="DV216">
        <v>4.9999999999999998E-8</v>
      </c>
      <c r="EA216" s="8">
        <v>38664</v>
      </c>
      <c r="EB216">
        <v>1.1234E-5</v>
      </c>
      <c r="EI216" s="8">
        <v>38664</v>
      </c>
      <c r="EJ216">
        <v>4.2710000000000003E-6</v>
      </c>
      <c r="EM216" s="8">
        <v>38664</v>
      </c>
      <c r="EN216">
        <v>3.6899999999999998E-7</v>
      </c>
      <c r="EO216" s="8">
        <v>38665</v>
      </c>
      <c r="EP216">
        <v>6.7700000000000004E-7</v>
      </c>
      <c r="ES216" s="8">
        <v>38664</v>
      </c>
      <c r="ET216">
        <v>1.5235999999999999E-5</v>
      </c>
      <c r="EY216" s="8">
        <v>38665</v>
      </c>
      <c r="EZ216">
        <v>1.3985000000000001E-5</v>
      </c>
      <c r="FE216" s="8">
        <v>38665</v>
      </c>
      <c r="FF216">
        <v>7.1800000000000005E-7</v>
      </c>
      <c r="FG216" s="8">
        <v>38664</v>
      </c>
      <c r="FH216">
        <v>3.1970000000000001E-6</v>
      </c>
      <c r="FI216" s="8">
        <v>38664</v>
      </c>
      <c r="FJ216">
        <v>2.5295000000000001E-5</v>
      </c>
      <c r="FO216" s="8">
        <v>38664</v>
      </c>
      <c r="FP216">
        <v>5.8000000000000003E-8</v>
      </c>
      <c r="FQ216" s="8">
        <v>38664</v>
      </c>
      <c r="FR216">
        <v>3.7537999999999999E-5</v>
      </c>
      <c r="FS216" s="8">
        <v>38664</v>
      </c>
      <c r="FT216">
        <v>2.2399999999999999E-7</v>
      </c>
      <c r="FU216" s="8">
        <v>38664</v>
      </c>
      <c r="FV216">
        <v>3.5090000000000002E-6</v>
      </c>
      <c r="FY216" s="8">
        <v>38664</v>
      </c>
      <c r="FZ216">
        <v>4.39E-7</v>
      </c>
      <c r="GC216" s="8">
        <v>38664</v>
      </c>
      <c r="GD216">
        <v>2.5800000000000001E-7</v>
      </c>
    </row>
    <row r="217" spans="1:186" x14ac:dyDescent="0.25">
      <c r="A217" s="8">
        <v>38665</v>
      </c>
      <c r="B217">
        <v>3.4379999999999999E-6</v>
      </c>
      <c r="C217" s="8">
        <v>38665</v>
      </c>
      <c r="D217">
        <v>9.3999999999999995E-8</v>
      </c>
      <c r="I217" s="8">
        <v>38665</v>
      </c>
      <c r="J217">
        <v>0</v>
      </c>
      <c r="K217" s="8">
        <v>38665</v>
      </c>
      <c r="L217">
        <v>1.8666999999999999E-5</v>
      </c>
      <c r="M217" s="8">
        <v>38665</v>
      </c>
      <c r="N217">
        <v>2.2000000000000001E-7</v>
      </c>
      <c r="O217" s="8">
        <v>38665</v>
      </c>
      <c r="P217">
        <v>2.7999999999999999E-8</v>
      </c>
      <c r="Q217" s="8">
        <v>38665</v>
      </c>
      <c r="R217">
        <v>9.132E-6</v>
      </c>
      <c r="S217" s="8">
        <v>38665</v>
      </c>
      <c r="T217">
        <v>3.8689999999999997E-6</v>
      </c>
      <c r="AE217" s="8">
        <v>38665</v>
      </c>
      <c r="AF217">
        <v>1.0999999999999999E-8</v>
      </c>
      <c r="AG217" s="8">
        <v>38666</v>
      </c>
      <c r="AH217">
        <v>9.1699999999999997E-7</v>
      </c>
      <c r="BA217" s="8">
        <v>38665</v>
      </c>
      <c r="BB217">
        <v>1.11E-7</v>
      </c>
      <c r="BE217" s="8">
        <v>38665</v>
      </c>
      <c r="BF217">
        <v>3.3408999999999998E-5</v>
      </c>
      <c r="BS217" s="8">
        <v>38665</v>
      </c>
      <c r="BT217">
        <v>1.0950000000000001E-6</v>
      </c>
      <c r="BW217" s="8">
        <v>38665</v>
      </c>
      <c r="BX217">
        <v>4.0000000000000002E-9</v>
      </c>
      <c r="BY217" s="8">
        <v>38665</v>
      </c>
      <c r="BZ217">
        <v>7.0574999999999994E-5</v>
      </c>
      <c r="CA217" s="8">
        <v>38665</v>
      </c>
      <c r="CB217">
        <v>6.7000000000000004E-8</v>
      </c>
      <c r="CC217" s="8">
        <v>38665</v>
      </c>
      <c r="CD217">
        <v>3.428E-6</v>
      </c>
      <c r="CE217" s="8">
        <v>38665</v>
      </c>
      <c r="CF217">
        <v>4.967E-6</v>
      </c>
      <c r="CG217" s="8">
        <v>38665</v>
      </c>
      <c r="CH217">
        <v>4.0999999999999999E-7</v>
      </c>
      <c r="CI217" s="8">
        <v>38665</v>
      </c>
      <c r="CJ217">
        <v>1.0000000000000001E-9</v>
      </c>
      <c r="CK217" s="8">
        <v>38665</v>
      </c>
      <c r="CL217">
        <v>0</v>
      </c>
      <c r="CM217" s="8">
        <v>38665</v>
      </c>
      <c r="CN217">
        <v>0</v>
      </c>
      <c r="CS217" s="8">
        <v>38665</v>
      </c>
      <c r="CT217">
        <v>4.0499999999999999E-7</v>
      </c>
      <c r="CU217" s="8">
        <v>38665</v>
      </c>
      <c r="CV217">
        <v>2.0779999999999998E-6</v>
      </c>
      <c r="CW217" s="8">
        <v>38665</v>
      </c>
      <c r="CX217">
        <v>2.9700000000000003E-7</v>
      </c>
      <c r="CY217" s="8">
        <v>38665</v>
      </c>
      <c r="CZ217">
        <v>2.7515E-5</v>
      </c>
      <c r="DE217" s="8">
        <v>38665</v>
      </c>
      <c r="DF217">
        <v>3.929E-6</v>
      </c>
      <c r="DG217" s="8">
        <v>38665</v>
      </c>
      <c r="DH217">
        <v>1.2E-8</v>
      </c>
      <c r="DM217" s="8">
        <v>38665</v>
      </c>
      <c r="DN217">
        <v>3.8599100000000003E-4</v>
      </c>
      <c r="DO217" s="8">
        <v>38665</v>
      </c>
      <c r="DP217">
        <v>0</v>
      </c>
      <c r="DS217" s="8">
        <v>38665</v>
      </c>
      <c r="DT217">
        <v>7.9589E-5</v>
      </c>
      <c r="DU217" s="8">
        <v>38665</v>
      </c>
      <c r="DV217">
        <v>5.1E-8</v>
      </c>
      <c r="EA217" s="8">
        <v>38665</v>
      </c>
      <c r="EB217">
        <v>1.1561E-5</v>
      </c>
      <c r="EI217" s="8">
        <v>38665</v>
      </c>
      <c r="EJ217">
        <v>4.2560000000000004E-6</v>
      </c>
      <c r="EM217" s="8">
        <v>38665</v>
      </c>
      <c r="EN217">
        <v>3.6399999999999998E-7</v>
      </c>
      <c r="EO217" s="8">
        <v>38666</v>
      </c>
      <c r="EP217">
        <v>6.4300000000000003E-7</v>
      </c>
      <c r="ES217" s="8">
        <v>38665</v>
      </c>
      <c r="ET217">
        <v>1.4683E-5</v>
      </c>
      <c r="EY217" s="8">
        <v>38666</v>
      </c>
      <c r="EZ217">
        <v>1.7546000000000001E-5</v>
      </c>
      <c r="FE217" s="8">
        <v>38666</v>
      </c>
      <c r="FF217">
        <v>6.7000000000000004E-7</v>
      </c>
      <c r="FG217" s="8">
        <v>38665</v>
      </c>
      <c r="FH217">
        <v>3.2389999999999998E-6</v>
      </c>
      <c r="FI217" s="8">
        <v>38665</v>
      </c>
      <c r="FJ217">
        <v>2.4848999999999999E-5</v>
      </c>
      <c r="FO217" s="8">
        <v>38665</v>
      </c>
      <c r="FP217">
        <v>5.8999999999999999E-8</v>
      </c>
      <c r="FQ217" s="8">
        <v>38665</v>
      </c>
      <c r="FR217">
        <v>3.6625999999999998E-5</v>
      </c>
      <c r="FS217" s="8">
        <v>38665</v>
      </c>
      <c r="FT217">
        <v>2.2700000000000001E-7</v>
      </c>
      <c r="FU217" s="8">
        <v>38665</v>
      </c>
      <c r="FV217">
        <v>3.3519999999999998E-6</v>
      </c>
      <c r="FY217" s="8">
        <v>38665</v>
      </c>
      <c r="FZ217">
        <v>4.3099999999999998E-7</v>
      </c>
      <c r="GC217" s="8">
        <v>38665</v>
      </c>
      <c r="GD217">
        <v>2.5100000000000001E-7</v>
      </c>
    </row>
    <row r="218" spans="1:186" x14ac:dyDescent="0.25">
      <c r="A218" s="8">
        <v>38666</v>
      </c>
      <c r="B218">
        <v>3.332E-6</v>
      </c>
      <c r="C218" s="8">
        <v>38666</v>
      </c>
      <c r="D218">
        <v>9.2999999999999999E-8</v>
      </c>
      <c r="I218" s="8">
        <v>38666</v>
      </c>
      <c r="J218">
        <v>0</v>
      </c>
      <c r="K218" s="8">
        <v>38666</v>
      </c>
      <c r="L218">
        <v>1.8019000000000001E-5</v>
      </c>
      <c r="M218" s="8">
        <v>38666</v>
      </c>
      <c r="N218">
        <v>2.0699999999999999E-7</v>
      </c>
      <c r="O218" s="8">
        <v>38666</v>
      </c>
      <c r="P218">
        <v>2.7999999999999999E-8</v>
      </c>
      <c r="Q218" s="8">
        <v>38666</v>
      </c>
      <c r="R218">
        <v>8.028E-6</v>
      </c>
      <c r="S218" s="8">
        <v>38666</v>
      </c>
      <c r="T218">
        <v>3.6689999999999999E-6</v>
      </c>
      <c r="AE218" s="8">
        <v>38666</v>
      </c>
      <c r="AF218">
        <v>1E-8</v>
      </c>
      <c r="AG218" s="8">
        <v>38670</v>
      </c>
      <c r="AH218">
        <v>8.3500000000000005E-7</v>
      </c>
      <c r="BA218" s="8">
        <v>38666</v>
      </c>
      <c r="BB218">
        <v>1.1300000000000001E-7</v>
      </c>
      <c r="BE218" s="8">
        <v>38666</v>
      </c>
      <c r="BF218">
        <v>3.2997000000000003E-5</v>
      </c>
      <c r="BS218" s="8">
        <v>38666</v>
      </c>
      <c r="BT218">
        <v>1.0529999999999999E-6</v>
      </c>
      <c r="BW218" s="8">
        <v>38666</v>
      </c>
      <c r="BX218">
        <v>4.0000000000000002E-9</v>
      </c>
      <c r="BY218" s="8">
        <v>38666</v>
      </c>
      <c r="BZ218">
        <v>6.7667000000000001E-5</v>
      </c>
      <c r="CA218" s="8">
        <v>38666</v>
      </c>
      <c r="CB218">
        <v>6.7000000000000004E-8</v>
      </c>
      <c r="CC218" s="8">
        <v>38666</v>
      </c>
      <c r="CD218">
        <v>3.3670000000000001E-6</v>
      </c>
      <c r="CE218" s="8">
        <v>38666</v>
      </c>
      <c r="CF218">
        <v>4.3499999999999999E-6</v>
      </c>
      <c r="CG218" s="8">
        <v>38666</v>
      </c>
      <c r="CH218">
        <v>4.0400000000000002E-7</v>
      </c>
      <c r="CI218" s="8">
        <v>38666</v>
      </c>
      <c r="CJ218">
        <v>1.0000000000000001E-9</v>
      </c>
      <c r="CK218" s="8">
        <v>38666</v>
      </c>
      <c r="CL218">
        <v>0</v>
      </c>
      <c r="CM218" s="8">
        <v>38666</v>
      </c>
      <c r="CN218">
        <v>0</v>
      </c>
      <c r="CS218" s="8">
        <v>38666</v>
      </c>
      <c r="CT218">
        <v>4.2E-7</v>
      </c>
      <c r="CU218" s="8">
        <v>38666</v>
      </c>
      <c r="CV218">
        <v>2.0660000000000002E-6</v>
      </c>
      <c r="CW218" s="8">
        <v>38666</v>
      </c>
      <c r="CX218">
        <v>2.91E-7</v>
      </c>
      <c r="CY218" s="8">
        <v>38666</v>
      </c>
      <c r="CZ218">
        <v>2.7854000000000001E-5</v>
      </c>
      <c r="DE218" s="8">
        <v>38666</v>
      </c>
      <c r="DF218">
        <v>3.7960000000000002E-6</v>
      </c>
      <c r="DG218" s="8">
        <v>38666</v>
      </c>
      <c r="DH218">
        <v>1.2E-8</v>
      </c>
      <c r="DM218" s="8">
        <v>38666</v>
      </c>
      <c r="DN218">
        <v>3.5124899999999998E-4</v>
      </c>
      <c r="DO218" s="8">
        <v>38666</v>
      </c>
      <c r="DP218">
        <v>0</v>
      </c>
      <c r="DS218" s="8">
        <v>38666</v>
      </c>
      <c r="DT218">
        <v>7.4410000000000001E-5</v>
      </c>
      <c r="DU218" s="8">
        <v>38666</v>
      </c>
      <c r="DV218">
        <v>4.9999999999999998E-8</v>
      </c>
      <c r="EA218" s="8">
        <v>38666</v>
      </c>
      <c r="EB218">
        <v>1.438E-5</v>
      </c>
      <c r="EI218" s="8">
        <v>38666</v>
      </c>
      <c r="EJ218">
        <v>3.9790000000000004E-6</v>
      </c>
      <c r="EM218" s="8">
        <v>38666</v>
      </c>
      <c r="EN218">
        <v>3.5699999999999998E-7</v>
      </c>
      <c r="EO218" s="8">
        <v>38670</v>
      </c>
      <c r="EP218">
        <v>6.4300000000000003E-7</v>
      </c>
      <c r="ES218" s="8">
        <v>38666</v>
      </c>
      <c r="ET218">
        <v>1.3749E-5</v>
      </c>
      <c r="EY218" s="8">
        <v>38670</v>
      </c>
      <c r="EZ218">
        <v>1.681E-5</v>
      </c>
      <c r="FE218" s="8">
        <v>38670</v>
      </c>
      <c r="FF218">
        <v>6.2799999999999996E-7</v>
      </c>
      <c r="FG218" s="8">
        <v>38666</v>
      </c>
      <c r="FH218">
        <v>3.6830000000000001E-6</v>
      </c>
      <c r="FI218" s="8">
        <v>38666</v>
      </c>
      <c r="FJ218">
        <v>2.4003E-5</v>
      </c>
      <c r="FO218" s="8">
        <v>38666</v>
      </c>
      <c r="FP218">
        <v>5.8000000000000003E-8</v>
      </c>
      <c r="FQ218" s="8">
        <v>38666</v>
      </c>
      <c r="FR218">
        <v>3.5271000000000002E-5</v>
      </c>
      <c r="FS218" s="8">
        <v>38666</v>
      </c>
      <c r="FT218">
        <v>2.22E-7</v>
      </c>
      <c r="FU218" s="8">
        <v>38666</v>
      </c>
      <c r="FV218">
        <v>3.2009999999999999E-6</v>
      </c>
      <c r="FY218" s="8">
        <v>38666</v>
      </c>
      <c r="FZ218">
        <v>4.2599999999999998E-7</v>
      </c>
      <c r="GC218" s="8">
        <v>38666</v>
      </c>
      <c r="GD218">
        <v>2.4900000000000002E-7</v>
      </c>
    </row>
    <row r="219" spans="1:186" x14ac:dyDescent="0.25">
      <c r="A219" s="8">
        <v>38667</v>
      </c>
      <c r="B219">
        <v>3.286E-6</v>
      </c>
      <c r="C219" s="8">
        <v>38667</v>
      </c>
      <c r="D219">
        <v>9.3999999999999995E-8</v>
      </c>
      <c r="I219" s="8">
        <v>38667</v>
      </c>
      <c r="J219">
        <v>0</v>
      </c>
      <c r="K219" s="8">
        <v>38667</v>
      </c>
      <c r="L219">
        <v>1.7921E-5</v>
      </c>
      <c r="M219" s="8">
        <v>38667</v>
      </c>
      <c r="N219">
        <v>2.05E-7</v>
      </c>
      <c r="O219" s="8">
        <v>38667</v>
      </c>
      <c r="P219">
        <v>2.9000000000000002E-8</v>
      </c>
      <c r="Q219" s="8">
        <v>38667</v>
      </c>
      <c r="R219">
        <v>7.1459999999999999E-6</v>
      </c>
      <c r="S219" s="8">
        <v>38667</v>
      </c>
      <c r="T219">
        <v>3.4869999999999998E-6</v>
      </c>
      <c r="AE219" s="8">
        <v>38667</v>
      </c>
      <c r="AF219">
        <v>1E-8</v>
      </c>
      <c r="AG219" s="8">
        <v>38671</v>
      </c>
      <c r="AH219">
        <v>8.9199999999999999E-7</v>
      </c>
      <c r="BA219" s="8">
        <v>38667</v>
      </c>
      <c r="BB219">
        <v>1.2100000000000001E-7</v>
      </c>
      <c r="BE219" s="8">
        <v>38667</v>
      </c>
      <c r="BF219">
        <v>3.3633999999999997E-5</v>
      </c>
      <c r="BS219" s="8">
        <v>38667</v>
      </c>
      <c r="BT219">
        <v>1.0499999999999999E-6</v>
      </c>
      <c r="BW219" s="8">
        <v>38667</v>
      </c>
      <c r="BX219">
        <v>4.0000000000000002E-9</v>
      </c>
      <c r="BY219" s="8">
        <v>38667</v>
      </c>
      <c r="BZ219">
        <v>6.4715999999999995E-5</v>
      </c>
      <c r="CA219" s="8">
        <v>38667</v>
      </c>
      <c r="CB219">
        <v>6.1999999999999999E-8</v>
      </c>
      <c r="CC219" s="8">
        <v>38667</v>
      </c>
      <c r="CD219">
        <v>3.2660000000000002E-6</v>
      </c>
      <c r="CE219" s="8">
        <v>38667</v>
      </c>
      <c r="CF219">
        <v>4.1670000000000001E-6</v>
      </c>
      <c r="CG219" s="8">
        <v>38667</v>
      </c>
      <c r="CH219">
        <v>3.7800000000000002E-7</v>
      </c>
      <c r="CI219" s="8">
        <v>38667</v>
      </c>
      <c r="CJ219">
        <v>1.0000000000000001E-9</v>
      </c>
      <c r="CK219" s="8">
        <v>38667</v>
      </c>
      <c r="CL219">
        <v>0</v>
      </c>
      <c r="CM219" s="8">
        <v>38667</v>
      </c>
      <c r="CN219">
        <v>0</v>
      </c>
      <c r="CS219" s="8">
        <v>38667</v>
      </c>
      <c r="CT219">
        <v>4.3500000000000002E-7</v>
      </c>
      <c r="CU219" s="8">
        <v>38667</v>
      </c>
      <c r="CV219">
        <v>2.0030000000000001E-6</v>
      </c>
      <c r="CW219" s="8">
        <v>38667</v>
      </c>
      <c r="CX219">
        <v>2.8000000000000002E-7</v>
      </c>
      <c r="CY219" s="8">
        <v>38667</v>
      </c>
      <c r="CZ219">
        <v>2.6611999999999999E-5</v>
      </c>
      <c r="DE219" s="8">
        <v>38667</v>
      </c>
      <c r="DF219">
        <v>3.7390000000000001E-6</v>
      </c>
      <c r="DG219" s="8">
        <v>38667</v>
      </c>
      <c r="DH219">
        <v>1.0999999999999999E-8</v>
      </c>
      <c r="DM219" s="8">
        <v>38667</v>
      </c>
      <c r="DN219">
        <v>3.2755300000000001E-4</v>
      </c>
      <c r="DO219" s="8">
        <v>38667</v>
      </c>
      <c r="DP219">
        <v>0</v>
      </c>
      <c r="DS219" s="8">
        <v>38667</v>
      </c>
      <c r="DT219">
        <v>7.1459999999999997E-5</v>
      </c>
      <c r="DU219" s="8">
        <v>38667</v>
      </c>
      <c r="DV219">
        <v>4.9999999999999998E-8</v>
      </c>
      <c r="EA219" s="8">
        <v>38667</v>
      </c>
      <c r="EB219">
        <v>1.3906E-5</v>
      </c>
      <c r="EI219" s="8">
        <v>38667</v>
      </c>
      <c r="EJ219">
        <v>3.7969999999999998E-6</v>
      </c>
      <c r="EM219" s="8">
        <v>38667</v>
      </c>
      <c r="EN219">
        <v>3.4700000000000002E-7</v>
      </c>
      <c r="EO219" s="8">
        <v>38671</v>
      </c>
      <c r="EP219">
        <v>6.6400000000000002E-7</v>
      </c>
      <c r="ES219" s="8">
        <v>38667</v>
      </c>
      <c r="ET219">
        <v>1.3305000000000001E-5</v>
      </c>
      <c r="EY219" s="8">
        <v>38671</v>
      </c>
      <c r="EZ219">
        <v>1.611E-5</v>
      </c>
      <c r="FE219" s="8">
        <v>38671</v>
      </c>
      <c r="FF219">
        <v>6.1699999999999998E-7</v>
      </c>
      <c r="FG219" s="8">
        <v>38667</v>
      </c>
      <c r="FH219">
        <v>3.7780000000000001E-6</v>
      </c>
      <c r="FI219" s="8">
        <v>38667</v>
      </c>
      <c r="FJ219">
        <v>2.4471999999999999E-5</v>
      </c>
      <c r="FO219" s="8">
        <v>38667</v>
      </c>
      <c r="FP219">
        <v>5.5999999999999999E-8</v>
      </c>
      <c r="FQ219" s="8">
        <v>38667</v>
      </c>
      <c r="FR219">
        <v>3.5837999999999998E-5</v>
      </c>
      <c r="FS219" s="8">
        <v>38667</v>
      </c>
      <c r="FT219">
        <v>2.0699999999999999E-7</v>
      </c>
      <c r="FU219" s="8">
        <v>38667</v>
      </c>
      <c r="FV219">
        <v>3.0690000000000002E-6</v>
      </c>
      <c r="FY219" s="8">
        <v>38667</v>
      </c>
      <c r="FZ219">
        <v>4.3099999999999998E-7</v>
      </c>
      <c r="GC219" s="8">
        <v>38667</v>
      </c>
      <c r="GD219">
        <v>2.4200000000000002E-7</v>
      </c>
    </row>
    <row r="220" spans="1:186" x14ac:dyDescent="0.25">
      <c r="A220" s="8">
        <v>38670</v>
      </c>
      <c r="B220">
        <v>3.3529999999999999E-6</v>
      </c>
      <c r="C220" s="8">
        <v>38670</v>
      </c>
      <c r="D220">
        <v>4.0600000000000001E-7</v>
      </c>
      <c r="I220" s="8">
        <v>38670</v>
      </c>
      <c r="J220">
        <v>0</v>
      </c>
      <c r="K220" s="8">
        <v>38670</v>
      </c>
      <c r="L220">
        <v>1.8851999999999998E-5</v>
      </c>
      <c r="M220" s="8">
        <v>38670</v>
      </c>
      <c r="N220">
        <v>1.8400000000000001E-7</v>
      </c>
      <c r="O220" s="8">
        <v>38670</v>
      </c>
      <c r="P220">
        <v>2.9000000000000002E-8</v>
      </c>
      <c r="Q220" s="8">
        <v>38670</v>
      </c>
      <c r="R220">
        <v>7.2359999999999998E-6</v>
      </c>
      <c r="S220" s="8">
        <v>38670</v>
      </c>
      <c r="T220">
        <v>3.1779999999999999E-6</v>
      </c>
      <c r="AE220" s="8">
        <v>38670</v>
      </c>
      <c r="AF220">
        <v>1.3000000000000001E-8</v>
      </c>
      <c r="AG220" s="8">
        <v>38672</v>
      </c>
      <c r="AH220">
        <v>8.5799999999999998E-7</v>
      </c>
      <c r="BA220" s="8">
        <v>38670</v>
      </c>
      <c r="BB220">
        <v>1.12E-7</v>
      </c>
      <c r="BE220" s="8">
        <v>38670</v>
      </c>
      <c r="BF220">
        <v>3.3735999999999997E-5</v>
      </c>
      <c r="BS220" s="8">
        <v>38670</v>
      </c>
      <c r="BT220">
        <v>1.0160000000000001E-6</v>
      </c>
      <c r="BW220" s="8">
        <v>38670</v>
      </c>
      <c r="BX220">
        <v>5.0000000000000001E-9</v>
      </c>
      <c r="BY220" s="8">
        <v>38670</v>
      </c>
      <c r="BZ220">
        <v>6.5636000000000007E-5</v>
      </c>
      <c r="CA220" s="8">
        <v>38670</v>
      </c>
      <c r="CB220">
        <v>5.9999999999999995E-8</v>
      </c>
      <c r="CC220" s="8">
        <v>38670</v>
      </c>
      <c r="CD220">
        <v>3.151E-6</v>
      </c>
      <c r="CE220" s="8">
        <v>38670</v>
      </c>
      <c r="CF220">
        <v>4.464E-6</v>
      </c>
      <c r="CG220" s="8">
        <v>38670</v>
      </c>
      <c r="CH220">
        <v>3.8200000000000001E-7</v>
      </c>
      <c r="CI220" s="8">
        <v>38670</v>
      </c>
      <c r="CJ220">
        <v>1.0000000000000001E-9</v>
      </c>
      <c r="CK220" s="8">
        <v>38670</v>
      </c>
      <c r="CL220">
        <v>0</v>
      </c>
      <c r="CM220" s="8">
        <v>38670</v>
      </c>
      <c r="CN220">
        <v>0</v>
      </c>
      <c r="CS220" s="8">
        <v>38670</v>
      </c>
      <c r="CT220">
        <v>4.6600000000000002E-7</v>
      </c>
      <c r="CU220" s="8">
        <v>38670</v>
      </c>
      <c r="CV220">
        <v>1.9319999999999999E-6</v>
      </c>
      <c r="CW220" s="8">
        <v>38670</v>
      </c>
      <c r="CX220">
        <v>3.8599999999999999E-7</v>
      </c>
      <c r="CY220" s="8">
        <v>38670</v>
      </c>
      <c r="CZ220">
        <v>2.6500999999999999E-5</v>
      </c>
      <c r="DE220" s="8">
        <v>38670</v>
      </c>
      <c r="DF220">
        <v>2.5849999999999998E-6</v>
      </c>
      <c r="DG220" s="8">
        <v>38670</v>
      </c>
      <c r="DH220">
        <v>1.0999999999999999E-8</v>
      </c>
      <c r="DM220" s="8">
        <v>38670</v>
      </c>
      <c r="DN220">
        <v>3.1471100000000002E-4</v>
      </c>
      <c r="DO220" s="8">
        <v>38670</v>
      </c>
      <c r="DP220">
        <v>0</v>
      </c>
      <c r="DS220" s="8">
        <v>38670</v>
      </c>
      <c r="DT220">
        <v>7.7601999999999993E-5</v>
      </c>
      <c r="DU220" s="8">
        <v>38670</v>
      </c>
      <c r="DV220">
        <v>4.9000000000000002E-8</v>
      </c>
      <c r="EA220" s="8">
        <v>38670</v>
      </c>
      <c r="EB220">
        <v>1.3104E-5</v>
      </c>
      <c r="EI220" s="8">
        <v>38670</v>
      </c>
      <c r="EJ220">
        <v>3.5829999999999998E-6</v>
      </c>
      <c r="EM220" s="8">
        <v>38670</v>
      </c>
      <c r="EN220">
        <v>3.4999999999999998E-7</v>
      </c>
      <c r="EO220" s="8">
        <v>38672</v>
      </c>
      <c r="EP220">
        <v>6.5099999999999999E-7</v>
      </c>
      <c r="ES220" s="8">
        <v>38670</v>
      </c>
      <c r="ET220">
        <v>1.2762000000000001E-5</v>
      </c>
      <c r="EY220" s="8">
        <v>38672</v>
      </c>
      <c r="EZ220">
        <v>1.5449999999999999E-5</v>
      </c>
      <c r="FE220" s="8">
        <v>38672</v>
      </c>
      <c r="FF220">
        <v>6.2399999999999998E-7</v>
      </c>
      <c r="FG220" s="8">
        <v>38670</v>
      </c>
      <c r="FH220">
        <v>3.749E-6</v>
      </c>
      <c r="FI220" s="8">
        <v>38670</v>
      </c>
      <c r="FJ220">
        <v>2.4494E-5</v>
      </c>
      <c r="FO220" s="8">
        <v>38670</v>
      </c>
      <c r="FP220">
        <v>6.1000000000000004E-8</v>
      </c>
      <c r="FQ220" s="8">
        <v>38670</v>
      </c>
      <c r="FR220">
        <v>3.5651999999999997E-5</v>
      </c>
      <c r="FS220" s="8">
        <v>38670</v>
      </c>
      <c r="FT220">
        <v>1.9999999999999999E-7</v>
      </c>
      <c r="FU220" s="8">
        <v>38670</v>
      </c>
      <c r="FV220">
        <v>3.2610000000000002E-6</v>
      </c>
      <c r="FY220" s="8">
        <v>38670</v>
      </c>
      <c r="FZ220">
        <v>4.4700000000000002E-7</v>
      </c>
      <c r="GC220" s="8">
        <v>38670</v>
      </c>
      <c r="GD220">
        <v>2.2600000000000001E-7</v>
      </c>
    </row>
    <row r="221" spans="1:186" x14ac:dyDescent="0.25">
      <c r="A221" s="8">
        <v>38671</v>
      </c>
      <c r="B221">
        <v>3.2100000000000002E-6</v>
      </c>
      <c r="C221" s="8">
        <v>38671</v>
      </c>
      <c r="D221">
        <v>3.9700000000000002E-7</v>
      </c>
      <c r="I221" s="8">
        <v>38671</v>
      </c>
      <c r="J221">
        <v>0</v>
      </c>
      <c r="K221" s="8">
        <v>38671</v>
      </c>
      <c r="L221">
        <v>2.0021999999999999E-5</v>
      </c>
      <c r="M221" s="8">
        <v>38671</v>
      </c>
      <c r="N221">
        <v>1.8699999999999999E-7</v>
      </c>
      <c r="O221" s="8">
        <v>38671</v>
      </c>
      <c r="P221">
        <v>2.7999999999999999E-8</v>
      </c>
      <c r="Q221" s="8">
        <v>38671</v>
      </c>
      <c r="R221">
        <v>8.6109999999999994E-6</v>
      </c>
      <c r="S221" s="8">
        <v>38671</v>
      </c>
      <c r="T221">
        <v>3.1310000000000002E-6</v>
      </c>
      <c r="AE221" s="8">
        <v>38671</v>
      </c>
      <c r="AF221">
        <v>1.2E-8</v>
      </c>
      <c r="AG221" s="8">
        <v>38673</v>
      </c>
      <c r="AH221">
        <v>8.1999999999999998E-7</v>
      </c>
      <c r="BA221" s="8">
        <v>38671</v>
      </c>
      <c r="BB221">
        <v>1.1600000000000001E-7</v>
      </c>
      <c r="BE221" s="8">
        <v>38671</v>
      </c>
      <c r="BF221">
        <v>3.7750999999999998E-5</v>
      </c>
      <c r="BS221" s="8">
        <v>38671</v>
      </c>
      <c r="BT221">
        <v>9.6099999999999999E-7</v>
      </c>
      <c r="BW221" s="8">
        <v>38671</v>
      </c>
      <c r="BX221">
        <v>5.0000000000000001E-9</v>
      </c>
      <c r="BY221" s="8">
        <v>38671</v>
      </c>
      <c r="BZ221">
        <v>6.8808999999999998E-5</v>
      </c>
      <c r="CA221" s="8">
        <v>38671</v>
      </c>
      <c r="CB221">
        <v>1.06E-7</v>
      </c>
      <c r="CC221" s="8">
        <v>38671</v>
      </c>
      <c r="CD221">
        <v>3.1109999999999999E-6</v>
      </c>
      <c r="CE221" s="8">
        <v>38671</v>
      </c>
      <c r="CF221">
        <v>4.4360000000000004E-6</v>
      </c>
      <c r="CG221" s="8">
        <v>38671</v>
      </c>
      <c r="CH221">
        <v>3.6699999999999999E-7</v>
      </c>
      <c r="CI221" s="8">
        <v>38671</v>
      </c>
      <c r="CJ221">
        <v>1.0000000000000001E-9</v>
      </c>
      <c r="CK221" s="8">
        <v>38671</v>
      </c>
      <c r="CL221">
        <v>0</v>
      </c>
      <c r="CM221" s="8">
        <v>38671</v>
      </c>
      <c r="CN221">
        <v>0</v>
      </c>
      <c r="CS221" s="8">
        <v>38671</v>
      </c>
      <c r="CT221">
        <v>4.4900000000000001E-7</v>
      </c>
      <c r="CU221" s="8">
        <v>38671</v>
      </c>
      <c r="CV221">
        <v>1.8679999999999999E-6</v>
      </c>
      <c r="CW221" s="8">
        <v>38671</v>
      </c>
      <c r="CX221">
        <v>4.0499999999999999E-7</v>
      </c>
      <c r="CY221" s="8">
        <v>38671</v>
      </c>
      <c r="CZ221">
        <v>2.8748999999999999E-5</v>
      </c>
      <c r="DE221" s="8">
        <v>38671</v>
      </c>
      <c r="DF221">
        <v>2.892E-6</v>
      </c>
      <c r="DG221" s="8">
        <v>38671</v>
      </c>
      <c r="DH221">
        <v>1.0999999999999999E-8</v>
      </c>
      <c r="DM221" s="8">
        <v>38671</v>
      </c>
      <c r="DN221">
        <v>3.2287E-4</v>
      </c>
      <c r="DO221" s="8">
        <v>38671</v>
      </c>
      <c r="DP221">
        <v>0</v>
      </c>
      <c r="DS221" s="8">
        <v>38671</v>
      </c>
      <c r="DT221">
        <v>8.3589000000000002E-5</v>
      </c>
      <c r="DU221" s="8">
        <v>38671</v>
      </c>
      <c r="DV221">
        <v>5.2000000000000002E-8</v>
      </c>
      <c r="EA221" s="8">
        <v>38671</v>
      </c>
      <c r="EB221">
        <v>1.2595000000000001E-5</v>
      </c>
      <c r="EI221" s="8">
        <v>38671</v>
      </c>
      <c r="EJ221">
        <v>3.7280000000000001E-6</v>
      </c>
      <c r="EM221" s="8">
        <v>38671</v>
      </c>
      <c r="EN221">
        <v>3.4799999999999999E-7</v>
      </c>
      <c r="EO221" s="8">
        <v>38673</v>
      </c>
      <c r="EP221">
        <v>6.5600000000000005E-7</v>
      </c>
      <c r="ES221" s="8">
        <v>38671</v>
      </c>
      <c r="ET221">
        <v>1.5940999999999999E-5</v>
      </c>
      <c r="EY221" s="8">
        <v>38673</v>
      </c>
      <c r="EZ221">
        <v>1.6045999999999998E-5</v>
      </c>
      <c r="FE221" s="8">
        <v>38673</v>
      </c>
      <c r="FF221">
        <v>6.1999999999999999E-7</v>
      </c>
      <c r="FG221" s="8">
        <v>38671</v>
      </c>
      <c r="FH221">
        <v>8.0879999999999995E-6</v>
      </c>
      <c r="FI221" s="8">
        <v>38671</v>
      </c>
      <c r="FJ221">
        <v>2.3941E-5</v>
      </c>
      <c r="FO221" s="8">
        <v>38671</v>
      </c>
      <c r="FP221">
        <v>5.8000000000000003E-8</v>
      </c>
      <c r="FQ221" s="8">
        <v>38671</v>
      </c>
      <c r="FR221">
        <v>3.4498000000000001E-5</v>
      </c>
      <c r="FS221" s="8">
        <v>38671</v>
      </c>
      <c r="FT221">
        <v>2.34E-7</v>
      </c>
      <c r="FU221" s="8">
        <v>38671</v>
      </c>
      <c r="FV221">
        <v>3.2559999999999998E-6</v>
      </c>
      <c r="FY221" s="8">
        <v>38671</v>
      </c>
      <c r="FZ221">
        <v>5.2099999999999997E-7</v>
      </c>
      <c r="GC221" s="8">
        <v>38671</v>
      </c>
      <c r="GD221">
        <v>2.3900000000000001E-7</v>
      </c>
    </row>
    <row r="222" spans="1:186" x14ac:dyDescent="0.25">
      <c r="A222" s="8">
        <v>38672</v>
      </c>
      <c r="B222">
        <v>3.0939999999999999E-6</v>
      </c>
      <c r="C222" s="8">
        <v>38672</v>
      </c>
      <c r="D222">
        <v>4.7199999999999999E-7</v>
      </c>
      <c r="I222" s="8">
        <v>38672</v>
      </c>
      <c r="J222">
        <v>0</v>
      </c>
      <c r="K222" s="8">
        <v>38672</v>
      </c>
      <c r="L222">
        <v>2.0642999999999999E-5</v>
      </c>
      <c r="M222" s="8">
        <v>38672</v>
      </c>
      <c r="N222">
        <v>1.4999999999999999E-7</v>
      </c>
      <c r="O222" s="8">
        <v>38672</v>
      </c>
      <c r="P222">
        <v>2.9000000000000002E-8</v>
      </c>
      <c r="Q222" s="8">
        <v>38672</v>
      </c>
      <c r="R222">
        <v>8.6009999999999995E-6</v>
      </c>
      <c r="S222" s="8">
        <v>38672</v>
      </c>
      <c r="T222">
        <v>2.9280000000000002E-6</v>
      </c>
      <c r="AE222" s="8">
        <v>38672</v>
      </c>
      <c r="AF222">
        <v>1.2E-8</v>
      </c>
      <c r="AG222" s="8">
        <v>38674</v>
      </c>
      <c r="AH222">
        <v>8.1200000000000002E-7</v>
      </c>
      <c r="BA222" s="8">
        <v>38672</v>
      </c>
      <c r="BB222">
        <v>1.08E-7</v>
      </c>
      <c r="BE222" s="8">
        <v>38672</v>
      </c>
      <c r="BF222">
        <v>3.9110000000000003E-5</v>
      </c>
      <c r="BS222" s="8">
        <v>38672</v>
      </c>
      <c r="BT222">
        <v>9.1900000000000001E-7</v>
      </c>
      <c r="BW222" s="8">
        <v>38672</v>
      </c>
      <c r="BX222">
        <v>6E-9</v>
      </c>
      <c r="BY222" s="8">
        <v>38672</v>
      </c>
      <c r="BZ222">
        <v>6.7404999999999996E-5</v>
      </c>
      <c r="CA222" s="8">
        <v>38672</v>
      </c>
      <c r="CB222">
        <v>1.08E-7</v>
      </c>
      <c r="CC222" s="8">
        <v>38672</v>
      </c>
      <c r="CD222">
        <v>3.0010000000000002E-6</v>
      </c>
      <c r="CE222" s="8">
        <v>38672</v>
      </c>
      <c r="CF222">
        <v>4.2919999999999997E-6</v>
      </c>
      <c r="CG222" s="8">
        <v>38672</v>
      </c>
      <c r="CH222">
        <v>3.5100000000000001E-7</v>
      </c>
      <c r="CI222" s="8">
        <v>38672</v>
      </c>
      <c r="CJ222">
        <v>1.0000000000000001E-9</v>
      </c>
      <c r="CK222" s="8">
        <v>38672</v>
      </c>
      <c r="CL222">
        <v>0</v>
      </c>
      <c r="CM222" s="8">
        <v>38672</v>
      </c>
      <c r="CN222">
        <v>0</v>
      </c>
      <c r="CS222" s="8">
        <v>38672</v>
      </c>
      <c r="CT222">
        <v>4.8400000000000005E-7</v>
      </c>
      <c r="CU222" s="8">
        <v>38672</v>
      </c>
      <c r="CV222">
        <v>1.8169999999999999E-6</v>
      </c>
      <c r="CW222" s="8">
        <v>38672</v>
      </c>
      <c r="CX222">
        <v>3.8700000000000001E-7</v>
      </c>
      <c r="CY222" s="8">
        <v>38672</v>
      </c>
      <c r="CZ222">
        <v>3.0825999999999999E-5</v>
      </c>
      <c r="DE222" s="8">
        <v>38672</v>
      </c>
      <c r="DF222">
        <v>2.7690000000000001E-6</v>
      </c>
      <c r="DG222" s="8">
        <v>38672</v>
      </c>
      <c r="DH222">
        <v>1.2E-8</v>
      </c>
      <c r="DM222" s="8">
        <v>38672</v>
      </c>
      <c r="DN222">
        <v>3.39857E-4</v>
      </c>
      <c r="DO222" s="8">
        <v>38672</v>
      </c>
      <c r="DP222">
        <v>0</v>
      </c>
      <c r="DS222" s="8">
        <v>38672</v>
      </c>
      <c r="DT222">
        <v>8.2943999999999997E-5</v>
      </c>
      <c r="DU222" s="8">
        <v>38672</v>
      </c>
      <c r="DV222">
        <v>4.9999999999999998E-8</v>
      </c>
      <c r="EA222" s="8">
        <v>38672</v>
      </c>
      <c r="EB222">
        <v>1.2167000000000001E-5</v>
      </c>
      <c r="EI222" s="8">
        <v>38672</v>
      </c>
      <c r="EJ222">
        <v>3.642E-6</v>
      </c>
      <c r="EM222" s="8">
        <v>38672</v>
      </c>
      <c r="EN222">
        <v>3.4200000000000002E-7</v>
      </c>
      <c r="EO222" s="8">
        <v>38674</v>
      </c>
      <c r="EP222">
        <v>6.8400000000000004E-7</v>
      </c>
      <c r="ES222" s="8">
        <v>38672</v>
      </c>
      <c r="ET222">
        <v>2.0103999999999999E-5</v>
      </c>
      <c r="EY222" s="8">
        <v>38674</v>
      </c>
      <c r="EZ222">
        <v>1.6062E-5</v>
      </c>
      <c r="FE222" s="8">
        <v>38674</v>
      </c>
      <c r="FF222">
        <v>6.1699999999999998E-7</v>
      </c>
      <c r="FG222" s="8">
        <v>38672</v>
      </c>
      <c r="FH222">
        <v>7.7759999999999997E-6</v>
      </c>
      <c r="FI222" s="8">
        <v>38672</v>
      </c>
      <c r="FJ222">
        <v>2.3419000000000001E-5</v>
      </c>
      <c r="FO222" s="8">
        <v>38672</v>
      </c>
      <c r="FP222">
        <v>5.5000000000000003E-8</v>
      </c>
      <c r="FQ222" s="8">
        <v>38672</v>
      </c>
      <c r="FR222">
        <v>3.4974000000000001E-5</v>
      </c>
      <c r="FS222" s="8">
        <v>38672</v>
      </c>
      <c r="FT222">
        <v>2.2999999999999999E-7</v>
      </c>
      <c r="FU222" s="8">
        <v>38672</v>
      </c>
      <c r="FV222">
        <v>3.3869999999999999E-6</v>
      </c>
      <c r="FY222" s="8">
        <v>38672</v>
      </c>
      <c r="FZ222">
        <v>4.6899999999999998E-7</v>
      </c>
      <c r="GC222" s="8">
        <v>38672</v>
      </c>
      <c r="GD222">
        <v>2.2499999999999999E-7</v>
      </c>
    </row>
    <row r="223" spans="1:186" x14ac:dyDescent="0.25">
      <c r="A223" s="8">
        <v>38673</v>
      </c>
      <c r="B223">
        <v>3.1489999999999998E-6</v>
      </c>
      <c r="C223" s="8">
        <v>38673</v>
      </c>
      <c r="D223">
        <v>4.4999999999999998E-7</v>
      </c>
      <c r="I223" s="8">
        <v>38673</v>
      </c>
      <c r="J223">
        <v>0</v>
      </c>
      <c r="K223" s="8">
        <v>38673</v>
      </c>
      <c r="L223">
        <v>1.9775E-5</v>
      </c>
      <c r="M223" s="8">
        <v>38673</v>
      </c>
      <c r="N223">
        <v>1.6199999999999999E-7</v>
      </c>
      <c r="O223" s="8">
        <v>38673</v>
      </c>
      <c r="P223">
        <v>2.9000000000000002E-8</v>
      </c>
      <c r="Q223" s="8">
        <v>38673</v>
      </c>
      <c r="R223">
        <v>8.2509999999999994E-6</v>
      </c>
      <c r="S223" s="8">
        <v>38673</v>
      </c>
      <c r="T223">
        <v>2.8389999999999998E-6</v>
      </c>
      <c r="AE223" s="8">
        <v>38673</v>
      </c>
      <c r="AF223">
        <v>1.2E-8</v>
      </c>
      <c r="AG223" s="8">
        <v>38677</v>
      </c>
      <c r="AH223">
        <v>7.4499999999999996E-7</v>
      </c>
      <c r="BA223" s="8">
        <v>38673</v>
      </c>
      <c r="BB223">
        <v>1.05E-7</v>
      </c>
      <c r="BE223" s="8">
        <v>38673</v>
      </c>
      <c r="BF223">
        <v>3.7552000000000002E-5</v>
      </c>
      <c r="BS223" s="8">
        <v>38673</v>
      </c>
      <c r="BT223">
        <v>8.7300000000000005E-7</v>
      </c>
      <c r="BW223" s="8">
        <v>38673</v>
      </c>
      <c r="BX223">
        <v>6.9999999999999998E-9</v>
      </c>
      <c r="BY223" s="8">
        <v>38673</v>
      </c>
      <c r="BZ223">
        <v>6.1239000000000001E-5</v>
      </c>
      <c r="CA223" s="8">
        <v>38673</v>
      </c>
      <c r="CB223">
        <v>1.03E-7</v>
      </c>
      <c r="CC223" s="8">
        <v>38673</v>
      </c>
      <c r="CD223">
        <v>3.1159999999999999E-6</v>
      </c>
      <c r="CE223" s="8">
        <v>38673</v>
      </c>
      <c r="CF223">
        <v>2.1430000000000001E-6</v>
      </c>
      <c r="CG223" s="8">
        <v>38673</v>
      </c>
      <c r="CH223">
        <v>3.4200000000000002E-7</v>
      </c>
      <c r="CI223" s="8">
        <v>38673</v>
      </c>
      <c r="CJ223">
        <v>1.0000000000000001E-9</v>
      </c>
      <c r="CK223" s="8">
        <v>38673</v>
      </c>
      <c r="CL223">
        <v>0</v>
      </c>
      <c r="CM223" s="8">
        <v>38673</v>
      </c>
      <c r="CN223">
        <v>0</v>
      </c>
      <c r="CS223" s="8">
        <v>38673</v>
      </c>
      <c r="CT223">
        <v>4.6499999999999999E-7</v>
      </c>
      <c r="CU223" s="8">
        <v>38673</v>
      </c>
      <c r="CV223">
        <v>1.7680000000000001E-6</v>
      </c>
      <c r="CW223" s="8">
        <v>38673</v>
      </c>
      <c r="CX223">
        <v>3.7500000000000001E-7</v>
      </c>
      <c r="CY223" s="8">
        <v>38673</v>
      </c>
      <c r="CZ223">
        <v>2.9652999999999999E-5</v>
      </c>
      <c r="DE223" s="8">
        <v>38673</v>
      </c>
      <c r="DF223">
        <v>2.6120000000000001E-6</v>
      </c>
      <c r="DG223" s="8">
        <v>38673</v>
      </c>
      <c r="DH223">
        <v>1.2E-8</v>
      </c>
      <c r="DM223" s="8">
        <v>38673</v>
      </c>
      <c r="DN223">
        <v>3.1552000000000001E-4</v>
      </c>
      <c r="DO223" s="8">
        <v>38673</v>
      </c>
      <c r="DP223">
        <v>0</v>
      </c>
      <c r="DS223" s="8">
        <v>38673</v>
      </c>
      <c r="DT223">
        <v>7.7695999999999996E-5</v>
      </c>
      <c r="DU223" s="8">
        <v>38673</v>
      </c>
      <c r="DV223">
        <v>4.8E-8</v>
      </c>
      <c r="EA223" s="8">
        <v>38673</v>
      </c>
      <c r="EB223">
        <v>1.2559E-5</v>
      </c>
      <c r="EI223" s="8">
        <v>38673</v>
      </c>
      <c r="EJ223">
        <v>3.439E-6</v>
      </c>
      <c r="EM223" s="8">
        <v>38673</v>
      </c>
      <c r="EN223">
        <v>3.3700000000000001E-7</v>
      </c>
      <c r="EO223" s="8">
        <v>38677</v>
      </c>
      <c r="EP223">
        <v>6.4799999999999998E-7</v>
      </c>
      <c r="ES223" s="8">
        <v>38673</v>
      </c>
      <c r="ET223">
        <v>1.9232000000000002E-5</v>
      </c>
      <c r="EY223" s="8">
        <v>38677</v>
      </c>
      <c r="EZ223">
        <v>1.5488000000000001E-5</v>
      </c>
      <c r="FE223" s="8">
        <v>38677</v>
      </c>
      <c r="FF223">
        <v>5.75E-7</v>
      </c>
      <c r="FG223" s="8">
        <v>38673</v>
      </c>
      <c r="FH223">
        <v>7.4780000000000002E-6</v>
      </c>
      <c r="FI223" s="8">
        <v>38673</v>
      </c>
      <c r="FJ223">
        <v>2.2427999999999999E-5</v>
      </c>
      <c r="FO223" s="8">
        <v>38673</v>
      </c>
      <c r="FP223">
        <v>5.2999999999999998E-8</v>
      </c>
      <c r="FQ223" s="8">
        <v>38673</v>
      </c>
      <c r="FR223">
        <v>3.4226000000000001E-5</v>
      </c>
      <c r="FS223" s="8">
        <v>38673</v>
      </c>
      <c r="FT223">
        <v>2.2499999999999999E-7</v>
      </c>
      <c r="FU223" s="8">
        <v>38673</v>
      </c>
      <c r="FV223">
        <v>3.2830000000000002E-6</v>
      </c>
      <c r="FY223" s="8">
        <v>38673</v>
      </c>
      <c r="FZ223">
        <v>4.4299999999999998E-7</v>
      </c>
      <c r="GC223" s="8">
        <v>38673</v>
      </c>
      <c r="GD223">
        <v>2.1199999999999999E-7</v>
      </c>
    </row>
    <row r="224" spans="1:186" x14ac:dyDescent="0.25">
      <c r="A224" s="8">
        <v>38674</v>
      </c>
      <c r="B224">
        <v>3.14E-6</v>
      </c>
      <c r="C224" s="8">
        <v>38674</v>
      </c>
      <c r="D224">
        <v>4.4400000000000001E-7</v>
      </c>
      <c r="I224" s="8">
        <v>38674</v>
      </c>
      <c r="J224">
        <v>0</v>
      </c>
      <c r="K224" s="8">
        <v>38674</v>
      </c>
      <c r="L224">
        <v>1.9610999999999999E-5</v>
      </c>
      <c r="M224" s="8">
        <v>38674</v>
      </c>
      <c r="N224">
        <v>1.61E-7</v>
      </c>
      <c r="O224" s="8">
        <v>38674</v>
      </c>
      <c r="P224">
        <v>2.9000000000000002E-8</v>
      </c>
      <c r="Q224" s="8">
        <v>38674</v>
      </c>
      <c r="R224">
        <v>7.8739999999999995E-6</v>
      </c>
      <c r="S224" s="8">
        <v>38674</v>
      </c>
      <c r="T224">
        <v>2.7190000000000001E-6</v>
      </c>
      <c r="AE224" s="8">
        <v>38674</v>
      </c>
      <c r="AF224">
        <v>1E-8</v>
      </c>
      <c r="AG224" s="8">
        <v>38678</v>
      </c>
      <c r="AH224">
        <v>7.1900000000000002E-7</v>
      </c>
      <c r="BA224" s="8">
        <v>38674</v>
      </c>
      <c r="BB224">
        <v>1.03E-7</v>
      </c>
      <c r="BE224" s="8">
        <v>38674</v>
      </c>
      <c r="BF224">
        <v>3.8435E-5</v>
      </c>
      <c r="BS224" s="8">
        <v>38674</v>
      </c>
      <c r="BT224">
        <v>8.6000000000000002E-7</v>
      </c>
      <c r="BW224" s="8">
        <v>38674</v>
      </c>
      <c r="BX224">
        <v>6E-9</v>
      </c>
      <c r="BY224" s="8">
        <v>38674</v>
      </c>
      <c r="BZ224">
        <v>5.8418999999999998E-5</v>
      </c>
      <c r="CA224" s="8">
        <v>38674</v>
      </c>
      <c r="CB224">
        <v>1.01E-7</v>
      </c>
      <c r="CC224" s="8">
        <v>38674</v>
      </c>
      <c r="CD224">
        <v>3.1250000000000001E-6</v>
      </c>
      <c r="CE224" s="8">
        <v>38674</v>
      </c>
      <c r="CF224">
        <v>2.0770000000000002E-6</v>
      </c>
      <c r="CG224" s="8">
        <v>38674</v>
      </c>
      <c r="CH224">
        <v>3.3200000000000001E-7</v>
      </c>
      <c r="CI224" s="8">
        <v>38674</v>
      </c>
      <c r="CJ224">
        <v>1.0000000000000001E-9</v>
      </c>
      <c r="CK224" s="8">
        <v>38674</v>
      </c>
      <c r="CL224">
        <v>0</v>
      </c>
      <c r="CM224" s="8">
        <v>38674</v>
      </c>
      <c r="CN224">
        <v>0</v>
      </c>
      <c r="CS224" s="8">
        <v>38674</v>
      </c>
      <c r="CT224">
        <v>4.46E-7</v>
      </c>
      <c r="CU224" s="8">
        <v>38674</v>
      </c>
      <c r="CV224">
        <v>1.995E-6</v>
      </c>
      <c r="CW224" s="8">
        <v>38674</v>
      </c>
      <c r="CX224">
        <v>3.6800000000000001E-7</v>
      </c>
      <c r="CY224" s="8">
        <v>38674</v>
      </c>
      <c r="CZ224">
        <v>2.9454E-5</v>
      </c>
      <c r="DE224" s="8">
        <v>38674</v>
      </c>
      <c r="DF224">
        <v>2.492E-6</v>
      </c>
      <c r="DG224" s="8">
        <v>38674</v>
      </c>
      <c r="DH224">
        <v>1.2E-8</v>
      </c>
      <c r="DM224" s="8">
        <v>38674</v>
      </c>
      <c r="DN224">
        <v>3.02873E-4</v>
      </c>
      <c r="DO224" s="8">
        <v>38674</v>
      </c>
      <c r="DP224">
        <v>0</v>
      </c>
      <c r="DS224" s="8">
        <v>38674</v>
      </c>
      <c r="DT224">
        <v>6.2440999999999994E-5</v>
      </c>
      <c r="DU224" s="8">
        <v>38674</v>
      </c>
      <c r="DV224">
        <v>4.6000000000000002E-8</v>
      </c>
      <c r="EA224" s="8">
        <v>38674</v>
      </c>
      <c r="EB224">
        <v>1.2957E-5</v>
      </c>
      <c r="EI224" s="8">
        <v>38674</v>
      </c>
      <c r="EJ224">
        <v>3.241E-6</v>
      </c>
      <c r="EM224" s="8">
        <v>38674</v>
      </c>
      <c r="EN224">
        <v>3.4400000000000001E-7</v>
      </c>
      <c r="EO224" s="8">
        <v>38678</v>
      </c>
      <c r="EP224">
        <v>6.2799999999999996E-7</v>
      </c>
      <c r="ES224" s="8">
        <v>38674</v>
      </c>
      <c r="ET224">
        <v>2.0015000000000001E-5</v>
      </c>
      <c r="EY224" s="8">
        <v>38678</v>
      </c>
      <c r="EZ224">
        <v>1.4721E-5</v>
      </c>
      <c r="FE224" s="8">
        <v>38678</v>
      </c>
      <c r="FF224">
        <v>5.5499999999999998E-7</v>
      </c>
      <c r="FG224" s="8">
        <v>38674</v>
      </c>
      <c r="FH224">
        <v>7.4749999999999996E-6</v>
      </c>
      <c r="FI224" s="8">
        <v>38674</v>
      </c>
      <c r="FJ224">
        <v>2.1367999999999999E-5</v>
      </c>
      <c r="FO224" s="8">
        <v>38674</v>
      </c>
      <c r="FP224">
        <v>5.2000000000000002E-8</v>
      </c>
      <c r="FQ224" s="8">
        <v>38674</v>
      </c>
      <c r="FR224">
        <v>3.273E-5</v>
      </c>
      <c r="FS224" s="8">
        <v>38674</v>
      </c>
      <c r="FT224">
        <v>2.2000000000000001E-7</v>
      </c>
      <c r="FU224" s="8">
        <v>38674</v>
      </c>
      <c r="FV224">
        <v>3.1860000000000001E-6</v>
      </c>
      <c r="FY224" s="8">
        <v>38674</v>
      </c>
      <c r="FZ224">
        <v>4.1600000000000002E-7</v>
      </c>
      <c r="GC224" s="8">
        <v>38674</v>
      </c>
      <c r="GD224">
        <v>2.04E-7</v>
      </c>
    </row>
    <row r="225" spans="1:186" x14ac:dyDescent="0.25">
      <c r="A225" s="8">
        <v>38677</v>
      </c>
      <c r="B225">
        <v>2.1430000000000001E-6</v>
      </c>
      <c r="C225" s="8">
        <v>38677</v>
      </c>
      <c r="D225">
        <v>4.7700000000000005E-7</v>
      </c>
      <c r="I225" s="8">
        <v>38677</v>
      </c>
      <c r="J225">
        <v>0</v>
      </c>
      <c r="K225" s="8">
        <v>38677</v>
      </c>
      <c r="L225">
        <v>1.8042000000000001E-5</v>
      </c>
      <c r="M225" s="8">
        <v>38677</v>
      </c>
      <c r="N225">
        <v>1.3899999999999999E-7</v>
      </c>
      <c r="O225" s="8">
        <v>38677</v>
      </c>
      <c r="P225">
        <v>2.7999999999999999E-8</v>
      </c>
      <c r="Q225" s="8">
        <v>38677</v>
      </c>
      <c r="R225">
        <v>7.1029999999999996E-6</v>
      </c>
      <c r="S225" s="8">
        <v>38677</v>
      </c>
      <c r="T225">
        <v>2.2989999999999999E-6</v>
      </c>
      <c r="AE225" s="8">
        <v>38677</v>
      </c>
      <c r="AF225">
        <v>1E-8</v>
      </c>
      <c r="AG225" s="8">
        <v>38679</v>
      </c>
      <c r="AH225">
        <v>6.4899999999999995E-7</v>
      </c>
      <c r="BA225" s="8">
        <v>38677</v>
      </c>
      <c r="BB225">
        <v>9.2000000000000003E-8</v>
      </c>
      <c r="BE225" s="8">
        <v>38677</v>
      </c>
      <c r="BF225">
        <v>3.8668999999999999E-5</v>
      </c>
      <c r="BS225" s="8">
        <v>38677</v>
      </c>
      <c r="BT225">
        <v>8.3699999999999999E-7</v>
      </c>
      <c r="BW225" s="8">
        <v>38677</v>
      </c>
      <c r="BX225">
        <v>6E-9</v>
      </c>
      <c r="BY225" s="8">
        <v>38677</v>
      </c>
      <c r="BZ225">
        <v>5.3186999999999997E-5</v>
      </c>
      <c r="CA225" s="8">
        <v>38677</v>
      </c>
      <c r="CB225">
        <v>1.03E-7</v>
      </c>
      <c r="CC225" s="8">
        <v>38677</v>
      </c>
      <c r="CD225">
        <v>2.965E-6</v>
      </c>
      <c r="CE225" s="8">
        <v>38677</v>
      </c>
      <c r="CF225">
        <v>2.1339999999999998E-6</v>
      </c>
      <c r="CG225" s="8">
        <v>38677</v>
      </c>
      <c r="CH225">
        <v>3.4299999999999999E-7</v>
      </c>
      <c r="CI225" s="8">
        <v>38677</v>
      </c>
      <c r="CJ225">
        <v>0</v>
      </c>
      <c r="CK225" s="8">
        <v>38677</v>
      </c>
      <c r="CL225">
        <v>0</v>
      </c>
      <c r="CM225" s="8">
        <v>38677</v>
      </c>
      <c r="CN225">
        <v>0</v>
      </c>
      <c r="CS225" s="8">
        <v>38677</v>
      </c>
      <c r="CT225">
        <v>3.9700000000000002E-7</v>
      </c>
      <c r="CU225" s="8">
        <v>38677</v>
      </c>
      <c r="CV225">
        <v>1.9700000000000002E-6</v>
      </c>
      <c r="CW225" s="8">
        <v>38677</v>
      </c>
      <c r="CX225">
        <v>3.5100000000000001E-7</v>
      </c>
      <c r="CY225" s="8">
        <v>38677</v>
      </c>
      <c r="CZ225">
        <v>2.8873999999999998E-5</v>
      </c>
      <c r="DE225" s="8">
        <v>38677</v>
      </c>
      <c r="DF225">
        <v>2.2869999999999999E-6</v>
      </c>
      <c r="DG225" s="8">
        <v>38677</v>
      </c>
      <c r="DH225">
        <v>1.0999999999999999E-8</v>
      </c>
      <c r="DM225" s="8">
        <v>38677</v>
      </c>
      <c r="DN225">
        <v>2.77182E-4</v>
      </c>
      <c r="DO225" s="8">
        <v>38677</v>
      </c>
      <c r="DP225">
        <v>0</v>
      </c>
      <c r="DS225" s="8">
        <v>38677</v>
      </c>
      <c r="DT225">
        <v>5.8671999999999997E-5</v>
      </c>
      <c r="DU225" s="8">
        <v>38677</v>
      </c>
      <c r="DV225">
        <v>4.0000000000000001E-8</v>
      </c>
      <c r="EA225" s="8">
        <v>38677</v>
      </c>
      <c r="EB225">
        <v>1.2332E-5</v>
      </c>
      <c r="EI225" s="8">
        <v>38677</v>
      </c>
      <c r="EJ225">
        <v>2.9909999999999998E-6</v>
      </c>
      <c r="EM225" s="8">
        <v>38677</v>
      </c>
      <c r="EN225">
        <v>3.4400000000000001E-7</v>
      </c>
      <c r="EO225" s="8">
        <v>38679</v>
      </c>
      <c r="EP225">
        <v>5.9699999999999996E-7</v>
      </c>
      <c r="ES225" s="8">
        <v>38677</v>
      </c>
      <c r="ET225">
        <v>1.8496999999999999E-5</v>
      </c>
      <c r="EY225" s="8">
        <v>38679</v>
      </c>
      <c r="EZ225">
        <v>1.4884E-5</v>
      </c>
      <c r="FE225" s="8">
        <v>38679</v>
      </c>
      <c r="FF225">
        <v>4.9100000000000004E-7</v>
      </c>
      <c r="FG225" s="8">
        <v>38677</v>
      </c>
      <c r="FH225">
        <v>7.7600000000000002E-6</v>
      </c>
      <c r="FI225" s="8">
        <v>38677</v>
      </c>
      <c r="FJ225">
        <v>1.9935000000000001E-5</v>
      </c>
      <c r="FO225" s="8">
        <v>38677</v>
      </c>
      <c r="FP225">
        <v>5.2999999999999998E-8</v>
      </c>
      <c r="FQ225" s="8">
        <v>38677</v>
      </c>
      <c r="FR225">
        <v>3.2493000000000002E-5</v>
      </c>
      <c r="FS225" s="8">
        <v>38677</v>
      </c>
      <c r="FT225">
        <v>2.2000000000000001E-7</v>
      </c>
      <c r="FU225" s="8">
        <v>38677</v>
      </c>
      <c r="FV225">
        <v>3.0769999999999999E-6</v>
      </c>
      <c r="FY225" s="8">
        <v>38677</v>
      </c>
      <c r="FZ225">
        <v>3.9499999999999998E-7</v>
      </c>
      <c r="GC225" s="8">
        <v>38677</v>
      </c>
      <c r="GD225">
        <v>1.97E-7</v>
      </c>
    </row>
    <row r="226" spans="1:186" x14ac:dyDescent="0.25">
      <c r="A226" s="8">
        <v>38678</v>
      </c>
      <c r="B226">
        <v>2.029E-6</v>
      </c>
      <c r="C226" s="8">
        <v>38678</v>
      </c>
      <c r="D226">
        <v>5.8899999999999999E-7</v>
      </c>
      <c r="I226" s="8">
        <v>38678</v>
      </c>
      <c r="J226">
        <v>0</v>
      </c>
      <c r="K226" s="8">
        <v>38678</v>
      </c>
      <c r="L226">
        <v>1.715E-5</v>
      </c>
      <c r="M226" s="8">
        <v>38678</v>
      </c>
      <c r="N226">
        <v>1.3300000000000001E-7</v>
      </c>
      <c r="O226" s="8">
        <v>38678</v>
      </c>
      <c r="P226">
        <v>2.9000000000000002E-8</v>
      </c>
      <c r="Q226" s="8">
        <v>38678</v>
      </c>
      <c r="R226">
        <v>6.781E-6</v>
      </c>
      <c r="S226" s="8">
        <v>38678</v>
      </c>
      <c r="T226">
        <v>2.1780000000000002E-6</v>
      </c>
      <c r="AE226" s="8">
        <v>38678</v>
      </c>
      <c r="AF226">
        <v>1E-8</v>
      </c>
      <c r="AG226" s="8">
        <v>38680</v>
      </c>
      <c r="AH226">
        <v>5.8299999999999997E-7</v>
      </c>
      <c r="BA226" s="8">
        <v>38678</v>
      </c>
      <c r="BB226">
        <v>9.0999999999999994E-8</v>
      </c>
      <c r="BE226" s="8">
        <v>38678</v>
      </c>
      <c r="BF226">
        <v>3.6838000000000002E-5</v>
      </c>
      <c r="BS226" s="8">
        <v>38678</v>
      </c>
      <c r="BT226">
        <v>8.1800000000000005E-7</v>
      </c>
      <c r="BW226" s="8">
        <v>38678</v>
      </c>
      <c r="BX226">
        <v>6E-9</v>
      </c>
      <c r="BY226" s="8">
        <v>38678</v>
      </c>
      <c r="BZ226">
        <v>5.2173999999999999E-5</v>
      </c>
      <c r="CA226" s="8">
        <v>38678</v>
      </c>
      <c r="CB226">
        <v>9.9999999999999995E-8</v>
      </c>
      <c r="CC226" s="8">
        <v>38678</v>
      </c>
      <c r="CD226">
        <v>2.8399999999999999E-6</v>
      </c>
      <c r="CE226" s="8">
        <v>38678</v>
      </c>
      <c r="CF226">
        <v>2.0770000000000002E-6</v>
      </c>
      <c r="CG226" s="8">
        <v>38678</v>
      </c>
      <c r="CH226">
        <v>3.2800000000000003E-7</v>
      </c>
      <c r="CI226" s="8">
        <v>38678</v>
      </c>
      <c r="CJ226">
        <v>1.0000000000000001E-9</v>
      </c>
      <c r="CK226" s="8">
        <v>38678</v>
      </c>
      <c r="CL226">
        <v>0</v>
      </c>
      <c r="CM226" s="8">
        <v>38678</v>
      </c>
      <c r="CN226">
        <v>0</v>
      </c>
      <c r="CS226" s="8">
        <v>38678</v>
      </c>
      <c r="CT226">
        <v>3.9299999999999999E-7</v>
      </c>
      <c r="CU226" s="8">
        <v>38678</v>
      </c>
      <c r="CV226">
        <v>2.0719999999999998E-6</v>
      </c>
      <c r="CW226" s="8">
        <v>38678</v>
      </c>
      <c r="CX226">
        <v>3.3500000000000002E-7</v>
      </c>
      <c r="CY226" s="8">
        <v>38678</v>
      </c>
      <c r="CZ226">
        <v>2.8753999999999999E-5</v>
      </c>
      <c r="DE226" s="8">
        <v>38678</v>
      </c>
      <c r="DF226">
        <v>2.2309999999999999E-6</v>
      </c>
      <c r="DG226" s="8">
        <v>38678</v>
      </c>
      <c r="DH226">
        <v>1.2E-8</v>
      </c>
      <c r="DM226" s="8">
        <v>38678</v>
      </c>
      <c r="DN226">
        <v>2.65018E-4</v>
      </c>
      <c r="DO226" s="8">
        <v>38678</v>
      </c>
      <c r="DP226">
        <v>0</v>
      </c>
      <c r="DS226" s="8">
        <v>38678</v>
      </c>
      <c r="DT226">
        <v>5.6360999999999998E-5</v>
      </c>
      <c r="DU226" s="8">
        <v>38678</v>
      </c>
      <c r="DV226">
        <v>3.8000000000000003E-8</v>
      </c>
      <c r="EA226" s="8">
        <v>38678</v>
      </c>
      <c r="EB226">
        <v>1.1677E-5</v>
      </c>
      <c r="EI226" s="8">
        <v>38678</v>
      </c>
      <c r="EJ226">
        <v>2.9950000000000001E-6</v>
      </c>
      <c r="EM226" s="8">
        <v>38678</v>
      </c>
      <c r="EN226">
        <v>3.2800000000000003E-7</v>
      </c>
      <c r="EO226" s="8">
        <v>38680</v>
      </c>
      <c r="EP226">
        <v>6.9299999999999997E-7</v>
      </c>
      <c r="ES226" s="8">
        <v>38678</v>
      </c>
      <c r="ET226">
        <v>1.8581E-5</v>
      </c>
      <c r="EY226" s="8">
        <v>38680</v>
      </c>
      <c r="EZ226">
        <v>1.4496E-5</v>
      </c>
      <c r="FE226" s="8">
        <v>38680</v>
      </c>
      <c r="FF226">
        <v>3.7300000000000002E-7</v>
      </c>
      <c r="FG226" s="8">
        <v>38678</v>
      </c>
      <c r="FH226">
        <v>7.5689999999999999E-6</v>
      </c>
      <c r="FI226" s="8">
        <v>38678</v>
      </c>
      <c r="FJ226">
        <v>1.9451000000000001E-5</v>
      </c>
      <c r="FO226" s="8">
        <v>38678</v>
      </c>
      <c r="FP226">
        <v>5.2000000000000002E-8</v>
      </c>
      <c r="FQ226" s="8">
        <v>38678</v>
      </c>
      <c r="FR226">
        <v>3.0953E-5</v>
      </c>
      <c r="FS226" s="8">
        <v>38678</v>
      </c>
      <c r="FT226">
        <v>2.1299999999999999E-7</v>
      </c>
      <c r="FU226" s="8">
        <v>38678</v>
      </c>
      <c r="FV226">
        <v>2.9189999999999999E-6</v>
      </c>
      <c r="FY226" s="8">
        <v>38678</v>
      </c>
      <c r="FZ226">
        <v>3.7599999999999998E-7</v>
      </c>
      <c r="GC226" s="8">
        <v>38678</v>
      </c>
      <c r="GD226">
        <v>1.8900000000000001E-7</v>
      </c>
    </row>
    <row r="227" spans="1:186" x14ac:dyDescent="0.25">
      <c r="A227" s="8">
        <v>38679</v>
      </c>
      <c r="B227">
        <v>1.99E-6</v>
      </c>
      <c r="C227" s="8">
        <v>38679</v>
      </c>
      <c r="D227">
        <v>5.9500000000000002E-7</v>
      </c>
      <c r="I227" s="8">
        <v>38679</v>
      </c>
      <c r="J227">
        <v>0</v>
      </c>
      <c r="K227" s="8">
        <v>38679</v>
      </c>
      <c r="L227">
        <v>1.5676E-5</v>
      </c>
      <c r="M227" s="8">
        <v>38679</v>
      </c>
      <c r="N227">
        <v>1.29E-7</v>
      </c>
      <c r="O227" s="8">
        <v>38679</v>
      </c>
      <c r="P227">
        <v>3.1E-8</v>
      </c>
      <c r="Q227" s="8">
        <v>38679</v>
      </c>
      <c r="R227">
        <v>6.7889999999999997E-6</v>
      </c>
      <c r="S227" s="8">
        <v>38679</v>
      </c>
      <c r="T227">
        <v>2.2960000000000001E-6</v>
      </c>
      <c r="AE227" s="8">
        <v>38679</v>
      </c>
      <c r="AF227">
        <v>8.9999999999999995E-9</v>
      </c>
      <c r="AG227" s="8">
        <v>38681</v>
      </c>
      <c r="AH227">
        <v>5.6899999999999997E-7</v>
      </c>
      <c r="BA227" s="8">
        <v>38679</v>
      </c>
      <c r="BB227">
        <v>8.7999999999999994E-8</v>
      </c>
      <c r="BE227" s="8">
        <v>38679</v>
      </c>
      <c r="BF227">
        <v>3.5549999999999997E-5</v>
      </c>
      <c r="BS227" s="8">
        <v>38679</v>
      </c>
      <c r="BT227">
        <v>8.16E-7</v>
      </c>
      <c r="BW227" s="8">
        <v>38679</v>
      </c>
      <c r="BX227">
        <v>6E-9</v>
      </c>
      <c r="BY227" s="8">
        <v>38679</v>
      </c>
      <c r="BZ227">
        <v>4.9218999999999998E-5</v>
      </c>
      <c r="CA227" s="8">
        <v>38679</v>
      </c>
      <c r="CB227">
        <v>9.8000000000000004E-8</v>
      </c>
      <c r="CC227" s="8">
        <v>38679</v>
      </c>
      <c r="CD227">
        <v>2.8270000000000002E-6</v>
      </c>
      <c r="CE227" s="8">
        <v>38679</v>
      </c>
      <c r="CF227">
        <v>2.0660000000000002E-6</v>
      </c>
      <c r="CG227" s="8">
        <v>38679</v>
      </c>
      <c r="CH227">
        <v>3.2000000000000001E-7</v>
      </c>
      <c r="CI227" s="8">
        <v>38679</v>
      </c>
      <c r="CJ227">
        <v>0</v>
      </c>
      <c r="CK227" s="8">
        <v>38679</v>
      </c>
      <c r="CL227">
        <v>0</v>
      </c>
      <c r="CM227" s="8">
        <v>38679</v>
      </c>
      <c r="CN227">
        <v>0</v>
      </c>
      <c r="CS227" s="8">
        <v>38679</v>
      </c>
      <c r="CT227">
        <v>3.41E-7</v>
      </c>
      <c r="CU227" s="8">
        <v>38679</v>
      </c>
      <c r="CV227">
        <v>2.1909999999999999E-6</v>
      </c>
      <c r="CW227" s="8">
        <v>38679</v>
      </c>
      <c r="CX227">
        <v>3.4499999999999998E-7</v>
      </c>
      <c r="CY227" s="8">
        <v>38679</v>
      </c>
      <c r="CZ227">
        <v>2.6350999999999999E-5</v>
      </c>
      <c r="DE227" s="8">
        <v>38679</v>
      </c>
      <c r="DF227">
        <v>2.215E-6</v>
      </c>
      <c r="DG227" s="8">
        <v>38679</v>
      </c>
      <c r="DH227">
        <v>1.2E-8</v>
      </c>
      <c r="DM227" s="8">
        <v>38679</v>
      </c>
      <c r="DN227">
        <v>2.4624400000000001E-4</v>
      </c>
      <c r="DO227" s="8">
        <v>38679</v>
      </c>
      <c r="DP227">
        <v>0</v>
      </c>
      <c r="DS227" s="8">
        <v>38679</v>
      </c>
      <c r="DT227">
        <v>5.5838000000000003E-5</v>
      </c>
      <c r="DU227" s="8">
        <v>38679</v>
      </c>
      <c r="DV227">
        <v>3.5999999999999998E-8</v>
      </c>
      <c r="EA227" s="8">
        <v>38679</v>
      </c>
      <c r="EB227">
        <v>1.1569000000000001E-5</v>
      </c>
      <c r="EI227" s="8">
        <v>38679</v>
      </c>
      <c r="EJ227">
        <v>2.881E-6</v>
      </c>
      <c r="EM227" s="8">
        <v>38679</v>
      </c>
      <c r="EN227">
        <v>3.27E-7</v>
      </c>
      <c r="EO227" s="8">
        <v>38681</v>
      </c>
      <c r="EP227">
        <v>7.4499999999999996E-7</v>
      </c>
      <c r="ES227" s="8">
        <v>38679</v>
      </c>
      <c r="ET227">
        <v>1.6467E-5</v>
      </c>
      <c r="EY227" s="8">
        <v>38681</v>
      </c>
      <c r="EZ227">
        <v>1.42E-5</v>
      </c>
      <c r="FE227" s="8">
        <v>38681</v>
      </c>
      <c r="FF227">
        <v>3.9999999999999998E-7</v>
      </c>
      <c r="FG227" s="8">
        <v>38679</v>
      </c>
      <c r="FH227">
        <v>7.481E-6</v>
      </c>
      <c r="FI227" s="8">
        <v>38679</v>
      </c>
      <c r="FJ227">
        <v>1.9085000000000001E-5</v>
      </c>
      <c r="FO227" s="8">
        <v>38679</v>
      </c>
      <c r="FP227">
        <v>5.2000000000000002E-8</v>
      </c>
      <c r="FQ227" s="8">
        <v>38679</v>
      </c>
      <c r="FR227">
        <v>3.0417E-5</v>
      </c>
      <c r="FS227" s="8">
        <v>38679</v>
      </c>
      <c r="FT227">
        <v>2.22E-7</v>
      </c>
      <c r="FU227" s="8">
        <v>38679</v>
      </c>
      <c r="FV227">
        <v>2.8830000000000002E-6</v>
      </c>
      <c r="FY227" s="8">
        <v>38679</v>
      </c>
      <c r="FZ227">
        <v>3.7500000000000001E-7</v>
      </c>
      <c r="GC227" s="8">
        <v>38679</v>
      </c>
      <c r="GD227">
        <v>1.8400000000000001E-7</v>
      </c>
    </row>
    <row r="228" spans="1:186" x14ac:dyDescent="0.25">
      <c r="A228" s="8">
        <v>38681</v>
      </c>
      <c r="B228">
        <v>1.7969999999999999E-6</v>
      </c>
      <c r="C228" s="8">
        <v>38681</v>
      </c>
      <c r="D228">
        <v>6.0800000000000004E-7</v>
      </c>
      <c r="I228" s="8">
        <v>38681</v>
      </c>
      <c r="J228">
        <v>0</v>
      </c>
      <c r="K228" s="8">
        <v>38681</v>
      </c>
      <c r="L228">
        <v>1.6164999999999999E-5</v>
      </c>
      <c r="M228" s="8">
        <v>38681</v>
      </c>
      <c r="N228">
        <v>1.2700000000000001E-7</v>
      </c>
      <c r="O228" s="8">
        <v>38681</v>
      </c>
      <c r="P228">
        <v>3.1E-8</v>
      </c>
      <c r="Q228" s="8">
        <v>38681</v>
      </c>
      <c r="R228">
        <v>6.6619999999999999E-6</v>
      </c>
      <c r="S228" s="8">
        <v>38681</v>
      </c>
      <c r="T228">
        <v>2.3609999999999999E-6</v>
      </c>
      <c r="AE228" s="8">
        <v>38681</v>
      </c>
      <c r="AF228">
        <v>1E-8</v>
      </c>
      <c r="AG228" s="8">
        <v>38684</v>
      </c>
      <c r="AH228">
        <v>5.6899999999999997E-7</v>
      </c>
      <c r="BA228" s="8">
        <v>38681</v>
      </c>
      <c r="BB228">
        <v>8.9999999999999999E-8</v>
      </c>
      <c r="BE228" s="8">
        <v>38681</v>
      </c>
      <c r="BF228">
        <v>3.6189999999999997E-5</v>
      </c>
      <c r="BS228" s="8">
        <v>38681</v>
      </c>
      <c r="BT228">
        <v>8.5199999999999995E-7</v>
      </c>
      <c r="BW228" s="8">
        <v>38681</v>
      </c>
      <c r="BX228">
        <v>6E-9</v>
      </c>
      <c r="BY228" s="8">
        <v>38681</v>
      </c>
      <c r="BZ228">
        <v>4.4175999999999999E-5</v>
      </c>
      <c r="CA228" s="8">
        <v>38681</v>
      </c>
      <c r="CB228">
        <v>1.01E-7</v>
      </c>
      <c r="CC228" s="8">
        <v>38681</v>
      </c>
      <c r="CD228">
        <v>2.8940000000000002E-6</v>
      </c>
      <c r="CE228" s="8">
        <v>38681</v>
      </c>
      <c r="CF228">
        <v>2.035E-6</v>
      </c>
      <c r="CG228" s="8">
        <v>38681</v>
      </c>
      <c r="CH228">
        <v>3.2500000000000001E-7</v>
      </c>
      <c r="CI228" s="8">
        <v>38681</v>
      </c>
      <c r="CJ228">
        <v>0</v>
      </c>
      <c r="CK228" s="8">
        <v>38681</v>
      </c>
      <c r="CL228">
        <v>0</v>
      </c>
      <c r="CM228" s="8">
        <v>38681</v>
      </c>
      <c r="CN228">
        <v>0</v>
      </c>
      <c r="CS228" s="8">
        <v>38681</v>
      </c>
      <c r="CT228">
        <v>3.5900000000000003E-7</v>
      </c>
      <c r="CU228" s="8">
        <v>38681</v>
      </c>
      <c r="CV228">
        <v>2.1459999999999999E-6</v>
      </c>
      <c r="CW228" s="8">
        <v>38681</v>
      </c>
      <c r="CX228">
        <v>3.4999999999999998E-7</v>
      </c>
      <c r="CY228" s="8">
        <v>38681</v>
      </c>
      <c r="CZ228">
        <v>2.7415000000000001E-5</v>
      </c>
      <c r="DE228" s="8">
        <v>38681</v>
      </c>
      <c r="DF228">
        <v>2.3120000000000001E-6</v>
      </c>
      <c r="DG228" s="8">
        <v>38681</v>
      </c>
      <c r="DH228">
        <v>1.2E-8</v>
      </c>
      <c r="DM228" s="8">
        <v>38681</v>
      </c>
      <c r="DN228">
        <v>2.3885399999999999E-4</v>
      </c>
      <c r="DO228" s="8">
        <v>38681</v>
      </c>
      <c r="DP228">
        <v>0</v>
      </c>
      <c r="DS228" s="8">
        <v>38681</v>
      </c>
      <c r="DT228">
        <v>5.4901000000000002E-5</v>
      </c>
      <c r="DU228" s="8">
        <v>38681</v>
      </c>
      <c r="DV228">
        <v>3.5999999999999998E-8</v>
      </c>
      <c r="EA228" s="8">
        <v>38681</v>
      </c>
      <c r="EB228">
        <v>1.1439E-5</v>
      </c>
      <c r="EI228" s="8">
        <v>38681</v>
      </c>
      <c r="EJ228">
        <v>3.039E-6</v>
      </c>
      <c r="EM228" s="8">
        <v>38681</v>
      </c>
      <c r="EN228">
        <v>3.3799999999999998E-7</v>
      </c>
      <c r="EO228" s="8">
        <v>38684</v>
      </c>
      <c r="EP228">
        <v>7.3600000000000003E-7</v>
      </c>
      <c r="ES228" s="8">
        <v>38681</v>
      </c>
      <c r="ET228">
        <v>1.6123000000000001E-5</v>
      </c>
      <c r="EY228" s="8">
        <v>38684</v>
      </c>
      <c r="EZ228">
        <v>1.6793E-5</v>
      </c>
      <c r="FE228" s="8">
        <v>38684</v>
      </c>
      <c r="FF228">
        <v>4.1899999999999998E-7</v>
      </c>
      <c r="FG228" s="8">
        <v>38681</v>
      </c>
      <c r="FH228">
        <v>7.537E-6</v>
      </c>
      <c r="FI228" s="8">
        <v>38681</v>
      </c>
      <c r="FJ228">
        <v>1.8723E-5</v>
      </c>
      <c r="FO228" s="8">
        <v>38681</v>
      </c>
      <c r="FP228">
        <v>5.4E-8</v>
      </c>
      <c r="FQ228" s="8">
        <v>38681</v>
      </c>
      <c r="FR228">
        <v>3.0528000000000003E-5</v>
      </c>
      <c r="FS228" s="8">
        <v>38681</v>
      </c>
      <c r="FT228">
        <v>2.23E-7</v>
      </c>
      <c r="FU228" s="8">
        <v>38681</v>
      </c>
      <c r="FV228">
        <v>2.8660000000000002E-6</v>
      </c>
      <c r="FY228" s="8">
        <v>38681</v>
      </c>
      <c r="FZ228">
        <v>3.7599999999999998E-7</v>
      </c>
      <c r="GC228" s="8">
        <v>38681</v>
      </c>
      <c r="GD228">
        <v>1.9000000000000001E-7</v>
      </c>
    </row>
    <row r="229" spans="1:186" x14ac:dyDescent="0.25">
      <c r="A229" s="8">
        <v>38684</v>
      </c>
      <c r="B229">
        <v>1.57E-6</v>
      </c>
      <c r="C229" s="8">
        <v>38684</v>
      </c>
      <c r="D229">
        <v>6.0900000000000001E-7</v>
      </c>
      <c r="I229" s="8">
        <v>38684</v>
      </c>
      <c r="J229">
        <v>0</v>
      </c>
      <c r="K229" s="8">
        <v>38684</v>
      </c>
      <c r="L229">
        <v>1.7084000000000001E-5</v>
      </c>
      <c r="M229" s="8">
        <v>38684</v>
      </c>
      <c r="N229">
        <v>1.3300000000000001E-7</v>
      </c>
      <c r="O229" s="8">
        <v>38684</v>
      </c>
      <c r="P229">
        <v>3.5000000000000002E-8</v>
      </c>
      <c r="Q229" s="8">
        <v>38684</v>
      </c>
      <c r="R229">
        <v>6.3879999999999997E-6</v>
      </c>
      <c r="S229" s="8">
        <v>38684</v>
      </c>
      <c r="T229">
        <v>2.3159999999999999E-6</v>
      </c>
      <c r="AE229" s="8">
        <v>38684</v>
      </c>
      <c r="AF229">
        <v>1.0999999999999999E-8</v>
      </c>
      <c r="AG229" s="8">
        <v>38685</v>
      </c>
      <c r="AH229">
        <v>6.1900000000000002E-7</v>
      </c>
      <c r="BA229" s="8">
        <v>38684</v>
      </c>
      <c r="BB229">
        <v>9.2999999999999999E-8</v>
      </c>
      <c r="BE229" s="8">
        <v>38684</v>
      </c>
      <c r="BF229">
        <v>3.7960000000000002E-5</v>
      </c>
      <c r="BS229" s="8">
        <v>38684</v>
      </c>
      <c r="BT229">
        <v>1.035E-6</v>
      </c>
      <c r="BW229" s="8">
        <v>38684</v>
      </c>
      <c r="BX229">
        <v>8.0000000000000005E-9</v>
      </c>
      <c r="BY229" s="8">
        <v>38684</v>
      </c>
      <c r="BZ229">
        <v>5.2886999999999997E-5</v>
      </c>
      <c r="CA229" s="8">
        <v>38684</v>
      </c>
      <c r="CB229">
        <v>1.14E-7</v>
      </c>
      <c r="CC229" s="8">
        <v>38684</v>
      </c>
      <c r="CD229">
        <v>3.1650000000000002E-6</v>
      </c>
      <c r="CE229" s="8">
        <v>38684</v>
      </c>
      <c r="CF229">
        <v>1.9870000000000002E-6</v>
      </c>
      <c r="CG229" s="8">
        <v>38684</v>
      </c>
      <c r="CH229">
        <v>3.15E-7</v>
      </c>
      <c r="CI229" s="8">
        <v>38684</v>
      </c>
      <c r="CJ229">
        <v>0</v>
      </c>
      <c r="CK229" s="8">
        <v>38684</v>
      </c>
      <c r="CL229">
        <v>0</v>
      </c>
      <c r="CM229" s="8">
        <v>38684</v>
      </c>
      <c r="CN229">
        <v>0</v>
      </c>
      <c r="CS229" s="8">
        <v>38684</v>
      </c>
      <c r="CT229">
        <v>3.6899999999999998E-7</v>
      </c>
      <c r="CU229" s="8">
        <v>38684</v>
      </c>
      <c r="CV229">
        <v>2.1749999999999999E-6</v>
      </c>
      <c r="CW229" s="8">
        <v>38684</v>
      </c>
      <c r="CX229">
        <v>3.4499999999999998E-7</v>
      </c>
      <c r="CY229" s="8">
        <v>38684</v>
      </c>
      <c r="CZ229">
        <v>2.6367999999999999E-5</v>
      </c>
      <c r="DE229" s="8">
        <v>38684</v>
      </c>
      <c r="DF229">
        <v>2.1950000000000002E-6</v>
      </c>
      <c r="DG229" s="8">
        <v>38684</v>
      </c>
      <c r="DH229">
        <v>1.2E-8</v>
      </c>
      <c r="DM229" s="8">
        <v>38684</v>
      </c>
      <c r="DN229">
        <v>2.6594100000000001E-4</v>
      </c>
      <c r="DO229" s="8">
        <v>38684</v>
      </c>
      <c r="DP229">
        <v>0</v>
      </c>
      <c r="DS229" s="8">
        <v>38684</v>
      </c>
      <c r="DT229">
        <v>6.4820999999999995E-5</v>
      </c>
      <c r="DU229" s="8">
        <v>38684</v>
      </c>
      <c r="DV229">
        <v>4.3000000000000001E-8</v>
      </c>
      <c r="EA229" s="8">
        <v>38684</v>
      </c>
      <c r="EB229">
        <v>1.2651E-5</v>
      </c>
      <c r="EI229" s="8">
        <v>38684</v>
      </c>
      <c r="EJ229">
        <v>2.926E-6</v>
      </c>
      <c r="EM229" s="8">
        <v>38684</v>
      </c>
      <c r="EN229">
        <v>3.46E-7</v>
      </c>
      <c r="EO229" s="8">
        <v>38685</v>
      </c>
      <c r="EP229">
        <v>7.0200000000000001E-7</v>
      </c>
      <c r="ES229" s="8">
        <v>38684</v>
      </c>
      <c r="ET229">
        <v>1.6390000000000001E-5</v>
      </c>
      <c r="EY229" s="8">
        <v>38685</v>
      </c>
      <c r="EZ229">
        <v>1.6297999999999999E-5</v>
      </c>
      <c r="FE229" s="8">
        <v>38685</v>
      </c>
      <c r="FF229">
        <v>3.9900000000000001E-7</v>
      </c>
      <c r="FG229" s="8">
        <v>38684</v>
      </c>
      <c r="FH229">
        <v>7.8250000000000005E-6</v>
      </c>
      <c r="FI229" s="8">
        <v>38684</v>
      </c>
      <c r="FJ229">
        <v>1.8940000000000002E-5</v>
      </c>
      <c r="FO229" s="8">
        <v>38684</v>
      </c>
      <c r="FP229">
        <v>6.8999999999999996E-8</v>
      </c>
      <c r="FQ229" s="8">
        <v>38684</v>
      </c>
      <c r="FR229">
        <v>3.0667999999999998E-5</v>
      </c>
      <c r="FS229" s="8">
        <v>38684</v>
      </c>
      <c r="FT229">
        <v>2.36E-7</v>
      </c>
      <c r="FU229" s="8">
        <v>38684</v>
      </c>
      <c r="FV229">
        <v>2.8210000000000002E-6</v>
      </c>
      <c r="FY229" s="8">
        <v>38684</v>
      </c>
      <c r="FZ229">
        <v>3.8700000000000001E-7</v>
      </c>
      <c r="GC229" s="8">
        <v>38684</v>
      </c>
      <c r="GD229">
        <v>1.2100000000000001E-7</v>
      </c>
    </row>
    <row r="230" spans="1:186" x14ac:dyDescent="0.25">
      <c r="A230" s="8">
        <v>38685</v>
      </c>
      <c r="B230">
        <v>1.658E-6</v>
      </c>
      <c r="C230" s="8">
        <v>38685</v>
      </c>
      <c r="D230">
        <v>6.9299999999999997E-7</v>
      </c>
      <c r="I230" s="8">
        <v>38685</v>
      </c>
      <c r="J230">
        <v>0</v>
      </c>
      <c r="K230" s="8">
        <v>38685</v>
      </c>
      <c r="L230">
        <v>1.6948000000000001E-5</v>
      </c>
      <c r="M230" s="8">
        <v>38685</v>
      </c>
      <c r="N230">
        <v>1.2800000000000001E-7</v>
      </c>
      <c r="O230" s="8">
        <v>38685</v>
      </c>
      <c r="P230">
        <v>3.4E-8</v>
      </c>
      <c r="Q230" s="8">
        <v>38685</v>
      </c>
      <c r="R230">
        <v>6.015E-6</v>
      </c>
      <c r="S230" s="8">
        <v>38685</v>
      </c>
      <c r="T230">
        <v>2.2350000000000002E-6</v>
      </c>
      <c r="AE230" s="8">
        <v>38685</v>
      </c>
      <c r="AF230">
        <v>1.0999999999999999E-8</v>
      </c>
      <c r="AG230" s="8">
        <v>38686</v>
      </c>
      <c r="AH230">
        <v>7.8700000000000005E-7</v>
      </c>
      <c r="BA230" s="8">
        <v>38685</v>
      </c>
      <c r="BB230">
        <v>8.7999999999999994E-8</v>
      </c>
      <c r="BE230" s="8">
        <v>38685</v>
      </c>
      <c r="BF230">
        <v>4.0009999999999998E-5</v>
      </c>
      <c r="BS230" s="8">
        <v>38685</v>
      </c>
      <c r="BT230">
        <v>9.8700000000000004E-7</v>
      </c>
      <c r="BW230" s="8">
        <v>38685</v>
      </c>
      <c r="BX230">
        <v>8.0000000000000005E-9</v>
      </c>
      <c r="BY230" s="8">
        <v>38685</v>
      </c>
      <c r="BZ230">
        <v>5.4502000000000001E-5</v>
      </c>
      <c r="CA230" s="8">
        <v>38685</v>
      </c>
      <c r="CB230">
        <v>1.09E-7</v>
      </c>
      <c r="CC230" s="8">
        <v>38685</v>
      </c>
      <c r="CD230">
        <v>3.0010000000000002E-6</v>
      </c>
      <c r="CE230" s="8">
        <v>38685</v>
      </c>
      <c r="CF230">
        <v>1.9410000000000001E-6</v>
      </c>
      <c r="CG230" s="8">
        <v>38685</v>
      </c>
      <c r="CH230">
        <v>3.0600000000000001E-7</v>
      </c>
      <c r="CI230" s="8">
        <v>38685</v>
      </c>
      <c r="CJ230">
        <v>0</v>
      </c>
      <c r="CK230" s="8">
        <v>38685</v>
      </c>
      <c r="CL230">
        <v>0</v>
      </c>
      <c r="CM230" s="8">
        <v>38685</v>
      </c>
      <c r="CN230">
        <v>0</v>
      </c>
      <c r="CS230" s="8">
        <v>38685</v>
      </c>
      <c r="CT230">
        <v>3.6399999999999998E-7</v>
      </c>
      <c r="CU230" s="8">
        <v>38685</v>
      </c>
      <c r="CV230">
        <v>2.0609999999999998E-6</v>
      </c>
      <c r="CW230" s="8">
        <v>38685</v>
      </c>
      <c r="CX230">
        <v>3.2800000000000003E-7</v>
      </c>
      <c r="CY230" s="8">
        <v>38685</v>
      </c>
      <c r="CZ230">
        <v>2.5939999999999999E-5</v>
      </c>
      <c r="DE230" s="8">
        <v>38685</v>
      </c>
      <c r="DF230">
        <v>2.0559999999999999E-6</v>
      </c>
      <c r="DG230" s="8">
        <v>38685</v>
      </c>
      <c r="DH230">
        <v>1.2E-8</v>
      </c>
      <c r="DM230" s="8">
        <v>38685</v>
      </c>
      <c r="DN230">
        <v>2.6269100000000001E-4</v>
      </c>
      <c r="DO230" s="8">
        <v>38685</v>
      </c>
      <c r="DP230">
        <v>0</v>
      </c>
      <c r="DS230" s="8">
        <v>38685</v>
      </c>
      <c r="DT230">
        <v>6.6866000000000007E-5</v>
      </c>
      <c r="DU230" s="8">
        <v>38685</v>
      </c>
      <c r="DV230">
        <v>4.3000000000000001E-8</v>
      </c>
      <c r="EA230" s="8">
        <v>38685</v>
      </c>
      <c r="EB230">
        <v>1.2072000000000001E-5</v>
      </c>
      <c r="EI230" s="8">
        <v>38685</v>
      </c>
      <c r="EJ230">
        <v>2.9869999999999999E-6</v>
      </c>
      <c r="EM230" s="8">
        <v>38685</v>
      </c>
      <c r="EN230">
        <v>3.34E-7</v>
      </c>
      <c r="EO230" s="8">
        <v>38686</v>
      </c>
      <c r="EP230">
        <v>8.9899999999999999E-7</v>
      </c>
      <c r="ES230" s="8">
        <v>38685</v>
      </c>
      <c r="ET230">
        <v>1.6429000000000001E-5</v>
      </c>
      <c r="EY230" s="8">
        <v>38686</v>
      </c>
      <c r="EZ230">
        <v>1.6180000000000001E-5</v>
      </c>
      <c r="FE230" s="8">
        <v>38686</v>
      </c>
      <c r="FF230">
        <v>4.6100000000000001E-7</v>
      </c>
      <c r="FG230" s="8">
        <v>38685</v>
      </c>
      <c r="FH230">
        <v>8.1550000000000007E-6</v>
      </c>
      <c r="FI230" s="8">
        <v>38685</v>
      </c>
      <c r="FJ230">
        <v>1.8397E-5</v>
      </c>
      <c r="FO230" s="8">
        <v>38685</v>
      </c>
      <c r="FP230">
        <v>6.8E-8</v>
      </c>
      <c r="FQ230" s="8">
        <v>38685</v>
      </c>
      <c r="FR230">
        <v>2.9791E-5</v>
      </c>
      <c r="FS230" s="8">
        <v>38685</v>
      </c>
      <c r="FT230">
        <v>2.3300000000000001E-7</v>
      </c>
      <c r="FU230" s="8">
        <v>38685</v>
      </c>
      <c r="FV230">
        <v>2.7070000000000001E-6</v>
      </c>
      <c r="FY230" s="8">
        <v>38685</v>
      </c>
      <c r="FZ230">
        <v>4.2100000000000002E-7</v>
      </c>
      <c r="GC230" s="8">
        <v>38685</v>
      </c>
      <c r="GD230">
        <v>1.49E-7</v>
      </c>
    </row>
    <row r="231" spans="1:186" x14ac:dyDescent="0.25">
      <c r="A231" s="8">
        <v>38686</v>
      </c>
      <c r="B231">
        <v>1.638E-6</v>
      </c>
      <c r="C231" s="8">
        <v>38686</v>
      </c>
      <c r="D231">
        <v>7.3E-7</v>
      </c>
      <c r="I231" s="8">
        <v>38686</v>
      </c>
      <c r="J231">
        <v>0</v>
      </c>
      <c r="K231" s="8">
        <v>38686</v>
      </c>
      <c r="L231">
        <v>1.8372999999999998E-5</v>
      </c>
      <c r="M231" s="8">
        <v>38686</v>
      </c>
      <c r="N231">
        <v>1.2499999999999999E-7</v>
      </c>
      <c r="O231" s="8">
        <v>38686</v>
      </c>
      <c r="P231">
        <v>3.4E-8</v>
      </c>
      <c r="Q231" s="8">
        <v>38686</v>
      </c>
      <c r="R231">
        <v>5.7799999999999997E-6</v>
      </c>
      <c r="S231" s="8">
        <v>38686</v>
      </c>
      <c r="T231">
        <v>2.2000000000000001E-6</v>
      </c>
      <c r="AE231" s="8">
        <v>38686</v>
      </c>
      <c r="AF231">
        <v>1.3000000000000001E-8</v>
      </c>
      <c r="AG231" s="8">
        <v>38687</v>
      </c>
      <c r="AH231">
        <v>7.6000000000000003E-7</v>
      </c>
      <c r="BA231" s="8">
        <v>38686</v>
      </c>
      <c r="BB231">
        <v>9.2999999999999999E-8</v>
      </c>
      <c r="BE231" s="8">
        <v>38686</v>
      </c>
      <c r="BF231">
        <v>4.1724999999999998E-5</v>
      </c>
      <c r="BS231" s="8">
        <v>38686</v>
      </c>
      <c r="BT231">
        <v>9.5199999999999995E-7</v>
      </c>
      <c r="BW231" s="8">
        <v>38686</v>
      </c>
      <c r="BX231">
        <v>8.0000000000000005E-9</v>
      </c>
      <c r="BY231" s="8">
        <v>38686</v>
      </c>
      <c r="BZ231">
        <v>5.9172000000000002E-5</v>
      </c>
      <c r="CA231" s="8">
        <v>38686</v>
      </c>
      <c r="CB231">
        <v>9.3999999999999995E-8</v>
      </c>
      <c r="CC231" s="8">
        <v>38686</v>
      </c>
      <c r="CD231">
        <v>3.0800000000000002E-6</v>
      </c>
      <c r="CE231" s="8">
        <v>38686</v>
      </c>
      <c r="CF231">
        <v>2.0260000000000002E-6</v>
      </c>
      <c r="CG231" s="8">
        <v>38686</v>
      </c>
      <c r="CH231">
        <v>2.9499999999999998E-7</v>
      </c>
      <c r="CI231" s="8">
        <v>38686</v>
      </c>
      <c r="CJ231">
        <v>0</v>
      </c>
      <c r="CK231" s="8">
        <v>38686</v>
      </c>
      <c r="CL231">
        <v>0</v>
      </c>
      <c r="CM231" s="8">
        <v>38686</v>
      </c>
      <c r="CN231">
        <v>0</v>
      </c>
      <c r="CS231" s="8">
        <v>38686</v>
      </c>
      <c r="CT231">
        <v>3.3500000000000002E-7</v>
      </c>
      <c r="CU231" s="8">
        <v>38686</v>
      </c>
      <c r="CV231">
        <v>2.0430000000000002E-6</v>
      </c>
      <c r="CW231" s="8">
        <v>38686</v>
      </c>
      <c r="CX231">
        <v>3.1399999999999998E-7</v>
      </c>
      <c r="CY231" s="8">
        <v>38686</v>
      </c>
      <c r="CZ231">
        <v>2.6156000000000002E-5</v>
      </c>
      <c r="DE231" s="8">
        <v>38686</v>
      </c>
      <c r="DF231">
        <v>2.198E-6</v>
      </c>
      <c r="DG231" s="8">
        <v>38686</v>
      </c>
      <c r="DH231">
        <v>1.0999999999999999E-8</v>
      </c>
      <c r="DM231" s="8">
        <v>38686</v>
      </c>
      <c r="DN231">
        <v>2.84367E-4</v>
      </c>
      <c r="DO231" s="8">
        <v>38686</v>
      </c>
      <c r="DP231">
        <v>0</v>
      </c>
      <c r="DS231" s="8">
        <v>38686</v>
      </c>
      <c r="DT231">
        <v>6.4797999999999999E-5</v>
      </c>
      <c r="DU231" s="8">
        <v>38686</v>
      </c>
      <c r="DV231">
        <v>4.3000000000000001E-8</v>
      </c>
      <c r="EA231" s="8">
        <v>38686</v>
      </c>
      <c r="EB231">
        <v>1.1934E-5</v>
      </c>
      <c r="EI231" s="8">
        <v>38686</v>
      </c>
      <c r="EJ231">
        <v>3.3979999999999999E-6</v>
      </c>
      <c r="EM231" s="8">
        <v>38686</v>
      </c>
      <c r="EN231">
        <v>3.4700000000000002E-7</v>
      </c>
      <c r="EO231" s="8">
        <v>38687</v>
      </c>
      <c r="EP231">
        <v>9.850000000000001E-7</v>
      </c>
      <c r="ES231" s="8">
        <v>38686</v>
      </c>
      <c r="ET231">
        <v>1.6133999999999998E-5</v>
      </c>
      <c r="EY231" s="8">
        <v>38687</v>
      </c>
      <c r="EZ231">
        <v>1.5308E-5</v>
      </c>
      <c r="FE231" s="8">
        <v>38687</v>
      </c>
      <c r="FF231">
        <v>4.39E-7</v>
      </c>
      <c r="FG231" s="8">
        <v>38686</v>
      </c>
      <c r="FH231">
        <v>8.3480000000000004E-6</v>
      </c>
      <c r="FI231" s="8">
        <v>38686</v>
      </c>
      <c r="FJ231">
        <v>1.8145E-5</v>
      </c>
      <c r="FO231" s="8">
        <v>38686</v>
      </c>
      <c r="FP231">
        <v>6.8999999999999996E-8</v>
      </c>
      <c r="FQ231" s="8">
        <v>38686</v>
      </c>
      <c r="FR231">
        <v>3.0460999999999999E-5</v>
      </c>
      <c r="FS231" s="8">
        <v>38686</v>
      </c>
      <c r="FT231">
        <v>2.4299999999999999E-7</v>
      </c>
      <c r="FU231" s="8">
        <v>38686</v>
      </c>
      <c r="FV231">
        <v>3.2559999999999998E-6</v>
      </c>
      <c r="FY231" s="8">
        <v>38686</v>
      </c>
      <c r="FZ231">
        <v>5.5199999999999997E-7</v>
      </c>
      <c r="GC231" s="8">
        <v>38686</v>
      </c>
      <c r="GD231">
        <v>1.3799999999999999E-7</v>
      </c>
    </row>
    <row r="232" spans="1:186" x14ac:dyDescent="0.25">
      <c r="A232" s="8">
        <v>38687</v>
      </c>
      <c r="B232">
        <v>1.6819999999999999E-6</v>
      </c>
      <c r="C232" s="8">
        <v>38687</v>
      </c>
      <c r="D232">
        <v>6.2500000000000005E-7</v>
      </c>
      <c r="I232" s="8">
        <v>38687</v>
      </c>
      <c r="J232">
        <v>0</v>
      </c>
      <c r="K232" s="8">
        <v>38687</v>
      </c>
      <c r="L232">
        <v>1.6761000000000001E-5</v>
      </c>
      <c r="M232" s="8">
        <v>38687</v>
      </c>
      <c r="N232">
        <v>8.0000000000000002E-8</v>
      </c>
      <c r="O232" s="8">
        <v>38687</v>
      </c>
      <c r="P232">
        <v>3.2000000000000002E-8</v>
      </c>
      <c r="Q232" s="8">
        <v>38687</v>
      </c>
      <c r="R232">
        <v>5.5589999999999996E-6</v>
      </c>
      <c r="S232" s="8">
        <v>38687</v>
      </c>
      <c r="T232">
        <v>2.1320000000000001E-6</v>
      </c>
      <c r="AE232" s="8">
        <v>38687</v>
      </c>
      <c r="AF232">
        <v>1.2E-8</v>
      </c>
      <c r="AG232" s="8">
        <v>38688</v>
      </c>
      <c r="AH232">
        <v>6.5000000000000002E-7</v>
      </c>
      <c r="BA232" s="8">
        <v>38687</v>
      </c>
      <c r="BB232">
        <v>1.04E-7</v>
      </c>
      <c r="BE232" s="8">
        <v>38687</v>
      </c>
      <c r="BF232">
        <v>3.9128999999999998E-5</v>
      </c>
      <c r="BS232" s="8">
        <v>38687</v>
      </c>
      <c r="BT232">
        <v>5.2399999999999998E-7</v>
      </c>
      <c r="BW232" s="8">
        <v>38687</v>
      </c>
      <c r="BX232">
        <v>8.9999999999999995E-9</v>
      </c>
      <c r="BY232" s="8">
        <v>38687</v>
      </c>
      <c r="BZ232">
        <v>5.5197E-5</v>
      </c>
      <c r="CA232" s="8">
        <v>38687</v>
      </c>
      <c r="CB232">
        <v>9.3999999999999995E-8</v>
      </c>
      <c r="CC232" s="8">
        <v>38687</v>
      </c>
      <c r="CD232">
        <v>2.6350000000000002E-6</v>
      </c>
      <c r="CE232" s="8">
        <v>38687</v>
      </c>
      <c r="CF232">
        <v>1.9319999999999999E-6</v>
      </c>
      <c r="CG232" s="8">
        <v>38687</v>
      </c>
      <c r="CH232">
        <v>2.67E-7</v>
      </c>
      <c r="CI232" s="8">
        <v>38687</v>
      </c>
      <c r="CJ232">
        <v>0</v>
      </c>
      <c r="CK232" s="8">
        <v>38687</v>
      </c>
      <c r="CL232">
        <v>0</v>
      </c>
      <c r="CM232" s="8">
        <v>38687</v>
      </c>
      <c r="CN232">
        <v>0</v>
      </c>
      <c r="CS232" s="8">
        <v>38687</v>
      </c>
      <c r="CT232">
        <v>3.0400000000000002E-7</v>
      </c>
      <c r="CU232" s="8">
        <v>38687</v>
      </c>
      <c r="CV232">
        <v>1.9769999999999999E-6</v>
      </c>
      <c r="CW232" s="8">
        <v>38687</v>
      </c>
      <c r="CX232">
        <v>2.9200000000000002E-7</v>
      </c>
      <c r="CY232" s="8">
        <v>38687</v>
      </c>
      <c r="CZ232">
        <v>2.5338999999999999E-5</v>
      </c>
      <c r="DE232" s="8">
        <v>38687</v>
      </c>
      <c r="DF232">
        <v>2.0109999999999999E-6</v>
      </c>
      <c r="DG232" s="8">
        <v>38687</v>
      </c>
      <c r="DH232">
        <v>1.0999999999999999E-8</v>
      </c>
      <c r="DM232" s="8">
        <v>38687</v>
      </c>
      <c r="DN232">
        <v>2.5790900000000001E-4</v>
      </c>
      <c r="DO232" s="8">
        <v>38687</v>
      </c>
      <c r="DP232">
        <v>0</v>
      </c>
      <c r="DS232" s="8">
        <v>38687</v>
      </c>
      <c r="DT232">
        <v>6.6703000000000002E-5</v>
      </c>
      <c r="DU232" s="8">
        <v>38687</v>
      </c>
      <c r="DV232">
        <v>3.8000000000000003E-8</v>
      </c>
      <c r="EA232" s="8">
        <v>38687</v>
      </c>
      <c r="EB232">
        <v>1.1197E-5</v>
      </c>
      <c r="EI232" s="8">
        <v>38687</v>
      </c>
      <c r="EJ232">
        <v>2.959E-6</v>
      </c>
      <c r="EM232" s="8">
        <v>38687</v>
      </c>
      <c r="EN232">
        <v>2.8799999999999998E-7</v>
      </c>
      <c r="EO232" s="8">
        <v>38688</v>
      </c>
      <c r="EP232">
        <v>9.5000000000000001E-7</v>
      </c>
      <c r="ES232" s="8">
        <v>38687</v>
      </c>
      <c r="ET232">
        <v>1.4762E-5</v>
      </c>
      <c r="EY232" s="8">
        <v>38688</v>
      </c>
      <c r="EZ232">
        <v>1.416E-5</v>
      </c>
      <c r="FE232" s="8">
        <v>38688</v>
      </c>
      <c r="FF232">
        <v>3.9400000000000001E-7</v>
      </c>
      <c r="FG232" s="8">
        <v>38687</v>
      </c>
      <c r="FH232">
        <v>8.0579999999999998E-6</v>
      </c>
      <c r="FI232" s="8">
        <v>38687</v>
      </c>
      <c r="FJ232">
        <v>1.6266999999999999E-5</v>
      </c>
      <c r="FO232" s="8">
        <v>38687</v>
      </c>
      <c r="FP232">
        <v>6.8E-8</v>
      </c>
      <c r="FQ232" s="8">
        <v>38687</v>
      </c>
      <c r="FR232">
        <v>2.8362999999999999E-5</v>
      </c>
      <c r="FS232" s="8">
        <v>38687</v>
      </c>
      <c r="FT232">
        <v>2.3099999999999999E-7</v>
      </c>
      <c r="FU232" s="8">
        <v>38687</v>
      </c>
      <c r="FV232">
        <v>3.0249999999999998E-6</v>
      </c>
      <c r="FY232" s="8">
        <v>38687</v>
      </c>
      <c r="FZ232">
        <v>4.9399999999999995E-7</v>
      </c>
      <c r="GC232" s="8">
        <v>38687</v>
      </c>
      <c r="GD232">
        <v>1.42E-7</v>
      </c>
    </row>
    <row r="233" spans="1:186" x14ac:dyDescent="0.25">
      <c r="A233" s="8">
        <v>38688</v>
      </c>
      <c r="B233">
        <v>1.5260000000000001E-6</v>
      </c>
      <c r="C233" s="8">
        <v>38688</v>
      </c>
      <c r="D233">
        <v>6.1399999999999997E-7</v>
      </c>
      <c r="I233" s="8">
        <v>38688</v>
      </c>
      <c r="J233">
        <v>0</v>
      </c>
      <c r="K233" s="8">
        <v>38688</v>
      </c>
      <c r="L233">
        <v>1.7419999999999999E-5</v>
      </c>
      <c r="M233" s="8">
        <v>38688</v>
      </c>
      <c r="N233">
        <v>7.7000000000000001E-8</v>
      </c>
      <c r="O233" s="8">
        <v>38688</v>
      </c>
      <c r="P233">
        <v>2.9000000000000002E-8</v>
      </c>
      <c r="Q233" s="8">
        <v>38688</v>
      </c>
      <c r="R233">
        <v>5.2989999999999996E-6</v>
      </c>
      <c r="S233" s="8">
        <v>38688</v>
      </c>
      <c r="T233">
        <v>2.1229999999999998E-6</v>
      </c>
      <c r="AE233" s="8">
        <v>38688</v>
      </c>
      <c r="AF233">
        <v>1.0999999999999999E-8</v>
      </c>
      <c r="AG233" s="8">
        <v>38691</v>
      </c>
      <c r="AH233">
        <v>6.2699999999999999E-7</v>
      </c>
      <c r="BA233" s="8">
        <v>38688</v>
      </c>
      <c r="BB233">
        <v>9.9999999999999995E-8</v>
      </c>
      <c r="BE233" s="8">
        <v>38688</v>
      </c>
      <c r="BF233">
        <v>4.0336999999999997E-5</v>
      </c>
      <c r="BS233" s="8">
        <v>38688</v>
      </c>
      <c r="BT233">
        <v>4.89E-7</v>
      </c>
      <c r="BW233" s="8">
        <v>38688</v>
      </c>
      <c r="BX233">
        <v>8.0000000000000005E-9</v>
      </c>
      <c r="BY233" s="8">
        <v>38688</v>
      </c>
      <c r="BZ233">
        <v>5.3411000000000001E-5</v>
      </c>
      <c r="CA233" s="8">
        <v>38688</v>
      </c>
      <c r="CB233">
        <v>9.5999999999999999E-8</v>
      </c>
      <c r="CC233" s="8">
        <v>38688</v>
      </c>
      <c r="CD233">
        <v>3.5530000000000001E-6</v>
      </c>
      <c r="CE233" s="8">
        <v>38688</v>
      </c>
      <c r="CF233">
        <v>2.0439999999999998E-6</v>
      </c>
      <c r="CG233" s="8">
        <v>38688</v>
      </c>
      <c r="CH233">
        <v>2.79E-7</v>
      </c>
      <c r="CI233" s="8">
        <v>38688</v>
      </c>
      <c r="CJ233">
        <v>0</v>
      </c>
      <c r="CK233" s="8">
        <v>38688</v>
      </c>
      <c r="CL233">
        <v>0</v>
      </c>
      <c r="CM233" s="8">
        <v>38688</v>
      </c>
      <c r="CN233">
        <v>0</v>
      </c>
      <c r="CS233" s="8">
        <v>38688</v>
      </c>
      <c r="CT233">
        <v>3.0100000000000001E-7</v>
      </c>
      <c r="CU233" s="8">
        <v>38688</v>
      </c>
      <c r="CV233">
        <v>2.03E-6</v>
      </c>
      <c r="CW233" s="8">
        <v>38688</v>
      </c>
      <c r="CX233">
        <v>2.7799999999999997E-7</v>
      </c>
      <c r="CY233" s="8">
        <v>38688</v>
      </c>
      <c r="CZ233">
        <v>2.6721999999999999E-5</v>
      </c>
      <c r="DE233" s="8">
        <v>38688</v>
      </c>
      <c r="DF233">
        <v>1.9400000000000001E-6</v>
      </c>
      <c r="DG233" s="8">
        <v>38688</v>
      </c>
      <c r="DH233">
        <v>1E-8</v>
      </c>
      <c r="DM233" s="8">
        <v>38688</v>
      </c>
      <c r="DN233">
        <v>2.5104599999999999E-4</v>
      </c>
      <c r="DO233" s="8">
        <v>38688</v>
      </c>
      <c r="DP233">
        <v>0</v>
      </c>
      <c r="DS233" s="8">
        <v>38688</v>
      </c>
      <c r="DT233">
        <v>6.4590000000000003E-5</v>
      </c>
      <c r="DU233" s="8">
        <v>38688</v>
      </c>
      <c r="DV233">
        <v>3.8999999999999998E-8</v>
      </c>
      <c r="EA233" s="8">
        <v>38688</v>
      </c>
      <c r="EB233">
        <v>1.047E-5</v>
      </c>
      <c r="EI233" s="8">
        <v>38688</v>
      </c>
      <c r="EJ233">
        <v>2.897E-6</v>
      </c>
      <c r="EM233" s="8">
        <v>38688</v>
      </c>
      <c r="EN233">
        <v>2.7399999999999999E-7</v>
      </c>
      <c r="EO233" s="8">
        <v>38691</v>
      </c>
      <c r="EP233">
        <v>9.2900000000000002E-7</v>
      </c>
      <c r="ES233" s="8">
        <v>38688</v>
      </c>
      <c r="ET233">
        <v>1.4044E-5</v>
      </c>
      <c r="EY233" s="8">
        <v>38691</v>
      </c>
      <c r="EZ233">
        <v>1.3726E-5</v>
      </c>
      <c r="FE233" s="8">
        <v>38691</v>
      </c>
      <c r="FF233">
        <v>3.84E-7</v>
      </c>
      <c r="FG233" s="8">
        <v>38688</v>
      </c>
      <c r="FH233">
        <v>7.9670000000000001E-6</v>
      </c>
      <c r="FI233" s="8">
        <v>38688</v>
      </c>
      <c r="FJ233">
        <v>1.7320999999999999E-5</v>
      </c>
      <c r="FO233" s="8">
        <v>38688</v>
      </c>
      <c r="FP233">
        <v>6.5999999999999995E-8</v>
      </c>
      <c r="FQ233" s="8">
        <v>38688</v>
      </c>
      <c r="FR233">
        <v>2.8153999999999998E-5</v>
      </c>
      <c r="FS233" s="8">
        <v>38688</v>
      </c>
      <c r="FT233">
        <v>2.41E-7</v>
      </c>
      <c r="FU233" s="8">
        <v>38688</v>
      </c>
      <c r="FV233">
        <v>2.942E-6</v>
      </c>
      <c r="FY233" s="8">
        <v>38688</v>
      </c>
      <c r="FZ233">
        <v>4.9100000000000004E-7</v>
      </c>
      <c r="GC233" s="8">
        <v>38688</v>
      </c>
      <c r="GD233">
        <v>1.42E-7</v>
      </c>
    </row>
    <row r="234" spans="1:186" x14ac:dyDescent="0.25">
      <c r="A234" s="8">
        <v>38691</v>
      </c>
      <c r="B234">
        <v>1.5430000000000001E-6</v>
      </c>
      <c r="C234" s="8">
        <v>38691</v>
      </c>
      <c r="D234">
        <v>6.5799999999999999E-7</v>
      </c>
      <c r="I234" s="8">
        <v>38691</v>
      </c>
      <c r="J234">
        <v>0</v>
      </c>
      <c r="K234" s="8">
        <v>38691</v>
      </c>
      <c r="L234">
        <v>1.9244000000000001E-5</v>
      </c>
      <c r="M234" s="8">
        <v>38691</v>
      </c>
      <c r="N234">
        <v>8.0999999999999997E-8</v>
      </c>
      <c r="O234" s="8">
        <v>38691</v>
      </c>
      <c r="P234">
        <v>2.7999999999999999E-8</v>
      </c>
      <c r="Q234" s="8">
        <v>38691</v>
      </c>
      <c r="R234">
        <v>5.3009999999999997E-6</v>
      </c>
      <c r="S234" s="8">
        <v>38691</v>
      </c>
      <c r="T234">
        <v>2.1519999999999999E-6</v>
      </c>
      <c r="AE234" s="8">
        <v>38691</v>
      </c>
      <c r="AF234">
        <v>1.0999999999999999E-8</v>
      </c>
      <c r="AG234" s="8">
        <v>38692</v>
      </c>
      <c r="AH234">
        <v>5.9800000000000003E-7</v>
      </c>
      <c r="BA234" s="8">
        <v>38691</v>
      </c>
      <c r="BB234">
        <v>9.0999999999999994E-8</v>
      </c>
      <c r="BE234" s="8">
        <v>38691</v>
      </c>
      <c r="BF234">
        <v>4.0503999999999997E-5</v>
      </c>
      <c r="BS234" s="8">
        <v>38691</v>
      </c>
      <c r="BT234">
        <v>5.0200000000000002E-7</v>
      </c>
      <c r="BW234" s="8">
        <v>38691</v>
      </c>
      <c r="BX234">
        <v>8.0000000000000005E-9</v>
      </c>
      <c r="BY234" s="8">
        <v>38691</v>
      </c>
      <c r="BZ234">
        <v>4.9422999999999998E-5</v>
      </c>
      <c r="CA234" s="8">
        <v>38691</v>
      </c>
      <c r="CB234">
        <v>9.9999999999999995E-8</v>
      </c>
      <c r="CC234" s="8">
        <v>38691</v>
      </c>
      <c r="CD234">
        <v>3.5700000000000001E-6</v>
      </c>
      <c r="CE234" s="8">
        <v>38691</v>
      </c>
      <c r="CF234">
        <v>1.8929999999999999E-6</v>
      </c>
      <c r="CG234" s="8">
        <v>38691</v>
      </c>
      <c r="CH234">
        <v>2.7000000000000001E-7</v>
      </c>
      <c r="CI234" s="8">
        <v>38691</v>
      </c>
      <c r="CJ234">
        <v>0</v>
      </c>
      <c r="CK234" s="8">
        <v>38691</v>
      </c>
      <c r="CL234">
        <v>0</v>
      </c>
      <c r="CM234" s="8">
        <v>38691</v>
      </c>
      <c r="CN234">
        <v>0</v>
      </c>
      <c r="CS234" s="8">
        <v>38691</v>
      </c>
      <c r="CT234">
        <v>3.0899999999999997E-7</v>
      </c>
      <c r="CU234" s="8">
        <v>38691</v>
      </c>
      <c r="CV234">
        <v>2.0839999999999999E-6</v>
      </c>
      <c r="CW234" s="8">
        <v>38691</v>
      </c>
      <c r="CX234">
        <v>3.0600000000000001E-7</v>
      </c>
      <c r="CY234" s="8">
        <v>38691</v>
      </c>
      <c r="CZ234">
        <v>2.8170999999999998E-5</v>
      </c>
      <c r="DE234" s="8">
        <v>38691</v>
      </c>
      <c r="DF234">
        <v>2.4449999999999999E-6</v>
      </c>
      <c r="DG234" s="8">
        <v>38691</v>
      </c>
      <c r="DH234">
        <v>1.0999999999999999E-8</v>
      </c>
      <c r="DM234" s="8">
        <v>38691</v>
      </c>
      <c r="DN234">
        <v>2.37471E-4</v>
      </c>
      <c r="DO234" s="8">
        <v>38691</v>
      </c>
      <c r="DP234">
        <v>0</v>
      </c>
      <c r="DS234" s="8">
        <v>38691</v>
      </c>
      <c r="DT234">
        <v>6.5209000000000005E-5</v>
      </c>
      <c r="DU234" s="8">
        <v>38691</v>
      </c>
      <c r="DV234">
        <v>4.0000000000000001E-8</v>
      </c>
      <c r="EA234" s="8">
        <v>38691</v>
      </c>
      <c r="EB234">
        <v>1.0253E-5</v>
      </c>
      <c r="EI234" s="8">
        <v>38691</v>
      </c>
      <c r="EJ234">
        <v>3.0759999999999999E-6</v>
      </c>
      <c r="EM234" s="8">
        <v>38691</v>
      </c>
      <c r="EN234">
        <v>2.9200000000000002E-7</v>
      </c>
      <c r="EO234" s="8">
        <v>38692</v>
      </c>
      <c r="EP234">
        <v>9.1100000000000004E-7</v>
      </c>
      <c r="ES234" s="8">
        <v>38691</v>
      </c>
      <c r="ET234">
        <v>1.4324999999999999E-5</v>
      </c>
      <c r="EY234" s="8">
        <v>38692</v>
      </c>
      <c r="EZ234">
        <v>1.2955E-5</v>
      </c>
      <c r="FE234" s="8">
        <v>38692</v>
      </c>
      <c r="FF234">
        <v>3.7599999999999998E-7</v>
      </c>
      <c r="FG234" s="8">
        <v>38691</v>
      </c>
      <c r="FH234">
        <v>9.2040000000000003E-6</v>
      </c>
      <c r="FI234" s="8">
        <v>38691</v>
      </c>
      <c r="FJ234">
        <v>1.7785999999999999E-5</v>
      </c>
      <c r="FO234" s="8">
        <v>38691</v>
      </c>
      <c r="FP234">
        <v>6.4000000000000004E-8</v>
      </c>
      <c r="FQ234" s="8">
        <v>38691</v>
      </c>
      <c r="FR234">
        <v>3.1744E-5</v>
      </c>
      <c r="FS234" s="8">
        <v>38691</v>
      </c>
      <c r="FT234">
        <v>2.8200000000000001E-7</v>
      </c>
      <c r="FU234" s="8">
        <v>38691</v>
      </c>
      <c r="FV234">
        <v>2.7580000000000001E-6</v>
      </c>
      <c r="FY234" s="8">
        <v>38691</v>
      </c>
      <c r="FZ234">
        <v>5.1500000000000005E-7</v>
      </c>
      <c r="GC234" s="8">
        <v>38691</v>
      </c>
      <c r="GD234">
        <v>1.67E-7</v>
      </c>
    </row>
    <row r="235" spans="1:186" x14ac:dyDescent="0.25">
      <c r="A235" s="8">
        <v>38692</v>
      </c>
      <c r="B235">
        <v>1.4589999999999999E-6</v>
      </c>
      <c r="C235" s="8">
        <v>38692</v>
      </c>
      <c r="D235">
        <v>6.7599999999999997E-7</v>
      </c>
      <c r="I235" s="8">
        <v>38692</v>
      </c>
      <c r="J235">
        <v>0</v>
      </c>
      <c r="K235" s="8">
        <v>38692</v>
      </c>
      <c r="L235">
        <v>1.8841000000000001E-5</v>
      </c>
      <c r="M235" s="8">
        <v>38692</v>
      </c>
      <c r="N235">
        <v>7.7999999999999997E-8</v>
      </c>
      <c r="O235" s="8">
        <v>38692</v>
      </c>
      <c r="P235">
        <v>2.9000000000000002E-8</v>
      </c>
      <c r="Q235" s="8">
        <v>38692</v>
      </c>
      <c r="R235">
        <v>5.4940000000000003E-6</v>
      </c>
      <c r="S235" s="8">
        <v>38692</v>
      </c>
      <c r="T235">
        <v>2.0650000000000001E-6</v>
      </c>
      <c r="AE235" s="8">
        <v>38692</v>
      </c>
      <c r="AF235">
        <v>1.2E-8</v>
      </c>
      <c r="AG235" s="8">
        <v>38693</v>
      </c>
      <c r="AH235">
        <v>5.6599999999999996E-7</v>
      </c>
      <c r="BA235" s="8">
        <v>38692</v>
      </c>
      <c r="BB235">
        <v>9.3999999999999995E-8</v>
      </c>
      <c r="BE235" s="8">
        <v>38692</v>
      </c>
      <c r="BF235">
        <v>3.8673000000000001E-5</v>
      </c>
      <c r="BS235" s="8">
        <v>38692</v>
      </c>
      <c r="BT235">
        <v>4.8599999999999998E-7</v>
      </c>
      <c r="BW235" s="8">
        <v>38692</v>
      </c>
      <c r="BX235">
        <v>8.9999999999999995E-9</v>
      </c>
      <c r="BY235" s="8">
        <v>38692</v>
      </c>
      <c r="BZ235">
        <v>5.2914000000000002E-5</v>
      </c>
      <c r="CA235" s="8">
        <v>38692</v>
      </c>
      <c r="CB235">
        <v>9.8000000000000004E-8</v>
      </c>
      <c r="CC235" s="8">
        <v>38692</v>
      </c>
      <c r="CD235">
        <v>3.4470000000000002E-6</v>
      </c>
      <c r="CE235" s="8">
        <v>38692</v>
      </c>
      <c r="CF235">
        <v>1.9069999999999999E-6</v>
      </c>
      <c r="CG235" s="8">
        <v>38692</v>
      </c>
      <c r="CH235">
        <v>2.5899999999999998E-7</v>
      </c>
      <c r="CI235" s="8">
        <v>38692</v>
      </c>
      <c r="CJ235">
        <v>0</v>
      </c>
      <c r="CK235" s="8">
        <v>38692</v>
      </c>
      <c r="CL235">
        <v>0</v>
      </c>
      <c r="CM235" s="8">
        <v>38692</v>
      </c>
      <c r="CN235">
        <v>0</v>
      </c>
      <c r="CS235" s="8">
        <v>38692</v>
      </c>
      <c r="CT235">
        <v>2.9499999999999998E-7</v>
      </c>
      <c r="CU235" s="8">
        <v>38692</v>
      </c>
      <c r="CV235">
        <v>1.996E-6</v>
      </c>
      <c r="CW235" s="8">
        <v>38692</v>
      </c>
      <c r="CX235">
        <v>2.9400000000000001E-7</v>
      </c>
      <c r="CY235" s="8">
        <v>38692</v>
      </c>
      <c r="CZ235">
        <v>2.6727999999999999E-5</v>
      </c>
      <c r="DE235" s="8">
        <v>38692</v>
      </c>
      <c r="DF235">
        <v>2.402E-6</v>
      </c>
      <c r="DG235" s="8">
        <v>38692</v>
      </c>
      <c r="DH235">
        <v>1.2E-8</v>
      </c>
      <c r="DM235" s="8">
        <v>38692</v>
      </c>
      <c r="DN235">
        <v>2.5222100000000001E-4</v>
      </c>
      <c r="DO235" s="8">
        <v>38692</v>
      </c>
      <c r="DP235">
        <v>0</v>
      </c>
      <c r="DS235" s="8">
        <v>38692</v>
      </c>
      <c r="DT235">
        <v>6.4177000000000006E-5</v>
      </c>
      <c r="DU235" s="8">
        <v>38692</v>
      </c>
      <c r="DV235">
        <v>4.0000000000000001E-8</v>
      </c>
      <c r="EA235" s="8">
        <v>38692</v>
      </c>
      <c r="EB235">
        <v>9.8609999999999993E-6</v>
      </c>
      <c r="EI235" s="8">
        <v>38692</v>
      </c>
      <c r="EJ235">
        <v>2.9900000000000002E-6</v>
      </c>
      <c r="EM235" s="8">
        <v>38692</v>
      </c>
      <c r="EN235">
        <v>2.79E-7</v>
      </c>
      <c r="EO235" s="8">
        <v>38693</v>
      </c>
      <c r="EP235">
        <v>9.7699999999999992E-7</v>
      </c>
      <c r="ES235" s="8">
        <v>38692</v>
      </c>
      <c r="ET235">
        <v>1.4827000000000001E-5</v>
      </c>
      <c r="EY235" s="8">
        <v>38693</v>
      </c>
      <c r="EZ235">
        <v>1.2157000000000001E-5</v>
      </c>
      <c r="FE235" s="8">
        <v>38693</v>
      </c>
      <c r="FF235">
        <v>4.1699999999999999E-7</v>
      </c>
      <c r="FG235" s="8">
        <v>38692</v>
      </c>
      <c r="FH235">
        <v>8.8189999999999998E-6</v>
      </c>
      <c r="FI235" s="8">
        <v>38692</v>
      </c>
      <c r="FJ235">
        <v>1.7159E-5</v>
      </c>
      <c r="FO235" s="8">
        <v>38692</v>
      </c>
      <c r="FP235">
        <v>6.1000000000000004E-8</v>
      </c>
      <c r="FQ235" s="8">
        <v>38692</v>
      </c>
      <c r="FR235">
        <v>3.1590000000000001E-5</v>
      </c>
      <c r="FS235" s="8">
        <v>38692</v>
      </c>
      <c r="FT235">
        <v>2.7099999999999998E-7</v>
      </c>
      <c r="FU235" s="8">
        <v>38692</v>
      </c>
      <c r="FV235">
        <v>2.83E-6</v>
      </c>
      <c r="FY235" s="8">
        <v>38692</v>
      </c>
      <c r="FZ235">
        <v>4.9299999999999998E-7</v>
      </c>
      <c r="GC235" s="8">
        <v>38692</v>
      </c>
      <c r="GD235">
        <v>1.6E-7</v>
      </c>
    </row>
    <row r="236" spans="1:186" x14ac:dyDescent="0.25">
      <c r="A236" s="8">
        <v>38693</v>
      </c>
      <c r="B236">
        <v>1.3289999999999999E-6</v>
      </c>
      <c r="C236" s="8">
        <v>38693</v>
      </c>
      <c r="D236">
        <v>6.6700000000000003E-7</v>
      </c>
      <c r="I236" s="8">
        <v>38693</v>
      </c>
      <c r="J236">
        <v>0</v>
      </c>
      <c r="K236" s="8">
        <v>38693</v>
      </c>
      <c r="L236">
        <v>1.9576999999999999E-5</v>
      </c>
      <c r="M236" s="8">
        <v>38693</v>
      </c>
      <c r="N236">
        <v>7.4999999999999997E-8</v>
      </c>
      <c r="O236" s="8">
        <v>38693</v>
      </c>
      <c r="P236">
        <v>2.9000000000000002E-8</v>
      </c>
      <c r="Q236" s="8">
        <v>38693</v>
      </c>
      <c r="R236">
        <v>5.733E-6</v>
      </c>
      <c r="S236" s="8">
        <v>38693</v>
      </c>
      <c r="T236">
        <v>1.9429999999999999E-6</v>
      </c>
      <c r="AE236" s="8">
        <v>38693</v>
      </c>
      <c r="AF236">
        <v>1.2E-8</v>
      </c>
      <c r="AG236" s="8">
        <v>38694</v>
      </c>
      <c r="AH236">
        <v>6.4700000000000001E-7</v>
      </c>
      <c r="BA236" s="8">
        <v>38693</v>
      </c>
      <c r="BB236">
        <v>9.2000000000000003E-8</v>
      </c>
      <c r="BE236" s="8">
        <v>38693</v>
      </c>
      <c r="BF236">
        <v>3.5558000000000001E-5</v>
      </c>
      <c r="BS236" s="8">
        <v>38693</v>
      </c>
      <c r="BT236">
        <v>5.9100000000000004E-7</v>
      </c>
      <c r="BW236" s="8">
        <v>38693</v>
      </c>
      <c r="BX236">
        <v>8.9999999999999995E-9</v>
      </c>
      <c r="BY236" s="8">
        <v>38693</v>
      </c>
      <c r="BZ236">
        <v>5.6552000000000003E-5</v>
      </c>
      <c r="CA236" s="8">
        <v>38693</v>
      </c>
      <c r="CB236">
        <v>9.5999999999999999E-8</v>
      </c>
      <c r="CC236" s="8">
        <v>38693</v>
      </c>
      <c r="CD236">
        <v>3.309E-6</v>
      </c>
      <c r="CE236" s="8">
        <v>38693</v>
      </c>
      <c r="CF236">
        <v>1.9039999999999999E-6</v>
      </c>
      <c r="CG236" s="8">
        <v>38693</v>
      </c>
      <c r="CH236">
        <v>2.48E-7</v>
      </c>
      <c r="CI236" s="8">
        <v>38693</v>
      </c>
      <c r="CJ236">
        <v>0</v>
      </c>
      <c r="CK236" s="8">
        <v>38693</v>
      </c>
      <c r="CL236">
        <v>0</v>
      </c>
      <c r="CM236" s="8">
        <v>38693</v>
      </c>
      <c r="CN236">
        <v>0</v>
      </c>
      <c r="CS236" s="8">
        <v>38693</v>
      </c>
      <c r="CT236">
        <v>2.7300000000000002E-7</v>
      </c>
      <c r="CU236" s="8">
        <v>38693</v>
      </c>
      <c r="CV236">
        <v>1.7439999999999999E-6</v>
      </c>
      <c r="CW236" s="8">
        <v>38693</v>
      </c>
      <c r="CX236">
        <v>2.8700000000000002E-7</v>
      </c>
      <c r="CY236" s="8">
        <v>38693</v>
      </c>
      <c r="CZ236">
        <v>2.6409000000000001E-5</v>
      </c>
      <c r="DE236" s="8">
        <v>38693</v>
      </c>
      <c r="DF236">
        <v>2.4159999999999998E-6</v>
      </c>
      <c r="DG236" s="8">
        <v>38693</v>
      </c>
      <c r="DH236">
        <v>1E-8</v>
      </c>
      <c r="DM236" s="8">
        <v>38693</v>
      </c>
      <c r="DN236">
        <v>2.58373E-4</v>
      </c>
      <c r="DO236" s="8">
        <v>38693</v>
      </c>
      <c r="DP236">
        <v>0</v>
      </c>
      <c r="DS236" s="8">
        <v>38693</v>
      </c>
      <c r="DT236">
        <v>6.4510000000000004E-5</v>
      </c>
      <c r="DU236" s="8">
        <v>38693</v>
      </c>
      <c r="DV236">
        <v>4.0000000000000001E-8</v>
      </c>
      <c r="EA236" s="8">
        <v>38693</v>
      </c>
      <c r="EB236">
        <v>1.0315E-5</v>
      </c>
      <c r="EI236" s="8">
        <v>38693</v>
      </c>
      <c r="EJ236">
        <v>3.348E-6</v>
      </c>
      <c r="EM236" s="8">
        <v>38693</v>
      </c>
      <c r="EN236">
        <v>2.7099999999999998E-7</v>
      </c>
      <c r="EO236" s="8">
        <v>38694</v>
      </c>
      <c r="EP236">
        <v>1.003E-6</v>
      </c>
      <c r="ES236" s="8">
        <v>38693</v>
      </c>
      <c r="ET236">
        <v>1.6327000000000001E-5</v>
      </c>
      <c r="EY236" s="8">
        <v>38694</v>
      </c>
      <c r="EZ236">
        <v>1.1651000000000001E-5</v>
      </c>
      <c r="FE236" s="8">
        <v>38694</v>
      </c>
      <c r="FF236">
        <v>4.3799999999999998E-7</v>
      </c>
      <c r="FG236" s="8">
        <v>38693</v>
      </c>
      <c r="FH236">
        <v>8.8640000000000002E-6</v>
      </c>
      <c r="FI236" s="8">
        <v>38693</v>
      </c>
      <c r="FJ236">
        <v>1.7567E-5</v>
      </c>
      <c r="FO236" s="8">
        <v>38693</v>
      </c>
      <c r="FP236">
        <v>5.9999999999999995E-8</v>
      </c>
      <c r="FQ236" s="8">
        <v>38693</v>
      </c>
      <c r="FR236">
        <v>3.2563E-5</v>
      </c>
      <c r="FS236" s="8">
        <v>38693</v>
      </c>
      <c r="FT236">
        <v>2.7000000000000001E-7</v>
      </c>
      <c r="FU236" s="8">
        <v>38693</v>
      </c>
      <c r="FV236">
        <v>3.1779999999999999E-6</v>
      </c>
      <c r="FY236" s="8">
        <v>38693</v>
      </c>
      <c r="FZ236">
        <v>4.4900000000000001E-7</v>
      </c>
      <c r="GC236" s="8">
        <v>38693</v>
      </c>
      <c r="GD236">
        <v>1.5800000000000001E-7</v>
      </c>
    </row>
    <row r="237" spans="1:186" x14ac:dyDescent="0.25">
      <c r="A237" s="8">
        <v>38694</v>
      </c>
      <c r="B237">
        <v>1.3260000000000001E-6</v>
      </c>
      <c r="C237" s="8">
        <v>38694</v>
      </c>
      <c r="D237">
        <v>6.4799999999999998E-7</v>
      </c>
      <c r="I237" s="8">
        <v>38694</v>
      </c>
      <c r="J237">
        <v>0</v>
      </c>
      <c r="K237" s="8">
        <v>38694</v>
      </c>
      <c r="L237">
        <v>1.9701E-5</v>
      </c>
      <c r="M237" s="8">
        <v>38694</v>
      </c>
      <c r="N237">
        <v>7.7000000000000001E-8</v>
      </c>
      <c r="O237" s="8">
        <v>38694</v>
      </c>
      <c r="P237">
        <v>2.7E-8</v>
      </c>
      <c r="Q237" s="8">
        <v>38694</v>
      </c>
      <c r="R237">
        <v>5.5300000000000004E-6</v>
      </c>
      <c r="S237" s="8">
        <v>38694</v>
      </c>
      <c r="T237">
        <v>2.0090000000000002E-6</v>
      </c>
      <c r="AE237" s="8">
        <v>38694</v>
      </c>
      <c r="AF237">
        <v>1.0999999999999999E-8</v>
      </c>
      <c r="AG237" s="8">
        <v>38695</v>
      </c>
      <c r="AH237">
        <v>6.2200000000000004E-7</v>
      </c>
      <c r="BA237" s="8">
        <v>38694</v>
      </c>
      <c r="BB237">
        <v>7.0000000000000005E-8</v>
      </c>
      <c r="BE237" s="8">
        <v>38694</v>
      </c>
      <c r="BF237">
        <v>3.5577000000000002E-5</v>
      </c>
      <c r="BS237" s="8">
        <v>38694</v>
      </c>
      <c r="BT237">
        <v>5.2399999999999998E-7</v>
      </c>
      <c r="BW237" s="8">
        <v>38694</v>
      </c>
      <c r="BX237">
        <v>8.9999999999999995E-9</v>
      </c>
      <c r="BY237" s="8">
        <v>38694</v>
      </c>
      <c r="BZ237">
        <v>5.9191000000000003E-5</v>
      </c>
      <c r="CA237" s="8">
        <v>38694</v>
      </c>
      <c r="CB237">
        <v>9.3999999999999995E-8</v>
      </c>
      <c r="CC237" s="8">
        <v>38694</v>
      </c>
      <c r="CD237">
        <v>3.4960000000000001E-6</v>
      </c>
      <c r="CE237" s="8">
        <v>38694</v>
      </c>
      <c r="CF237">
        <v>1.9989999999999998E-6</v>
      </c>
      <c r="CG237" s="8">
        <v>38694</v>
      </c>
      <c r="CH237">
        <v>2.79E-7</v>
      </c>
      <c r="CI237" s="8">
        <v>38694</v>
      </c>
      <c r="CJ237">
        <v>0</v>
      </c>
      <c r="CK237" s="8">
        <v>38694</v>
      </c>
      <c r="CL237">
        <v>0</v>
      </c>
      <c r="CM237" s="8">
        <v>38694</v>
      </c>
      <c r="CN237">
        <v>0</v>
      </c>
      <c r="CS237" s="8">
        <v>38694</v>
      </c>
      <c r="CT237">
        <v>2.9299999999999999E-7</v>
      </c>
      <c r="CU237" s="8">
        <v>38694</v>
      </c>
      <c r="CV237">
        <v>1.6139999999999999E-6</v>
      </c>
      <c r="CW237" s="8">
        <v>38694</v>
      </c>
      <c r="CX237">
        <v>2.7700000000000001E-7</v>
      </c>
      <c r="CY237" s="8">
        <v>38694</v>
      </c>
      <c r="CZ237">
        <v>2.7905000000000001E-5</v>
      </c>
      <c r="DE237" s="8">
        <v>38694</v>
      </c>
      <c r="DF237">
        <v>2.373E-6</v>
      </c>
      <c r="DG237" s="8">
        <v>38694</v>
      </c>
      <c r="DH237">
        <v>1.0999999999999999E-8</v>
      </c>
      <c r="DM237" s="8">
        <v>38694</v>
      </c>
      <c r="DN237">
        <v>2.55395E-4</v>
      </c>
      <c r="DO237" s="8">
        <v>38694</v>
      </c>
      <c r="DP237">
        <v>0</v>
      </c>
      <c r="DS237" s="8">
        <v>38694</v>
      </c>
      <c r="DT237">
        <v>6.2865000000000002E-5</v>
      </c>
      <c r="DU237" s="8">
        <v>38694</v>
      </c>
      <c r="DV237">
        <v>4.1999999999999999E-8</v>
      </c>
      <c r="EA237" s="8">
        <v>38694</v>
      </c>
      <c r="EB237">
        <v>1.0011E-5</v>
      </c>
      <c r="EI237" s="8">
        <v>38694</v>
      </c>
      <c r="EJ237">
        <v>3.292E-6</v>
      </c>
      <c r="EM237" s="8">
        <v>38694</v>
      </c>
      <c r="EN237">
        <v>2.4900000000000002E-7</v>
      </c>
      <c r="EO237" s="8">
        <v>38695</v>
      </c>
      <c r="EP237">
        <v>9.850000000000001E-7</v>
      </c>
      <c r="ES237" s="8">
        <v>38694</v>
      </c>
      <c r="ET237">
        <v>1.7105999999999999E-5</v>
      </c>
      <c r="EY237" s="8">
        <v>38695</v>
      </c>
      <c r="EZ237">
        <v>1.2204E-5</v>
      </c>
      <c r="FE237" s="8">
        <v>38695</v>
      </c>
      <c r="FF237">
        <v>4.34E-7</v>
      </c>
      <c r="FG237" s="8">
        <v>38694</v>
      </c>
      <c r="FH237">
        <v>8.9630000000000004E-6</v>
      </c>
      <c r="FI237" s="8">
        <v>38694</v>
      </c>
      <c r="FJ237">
        <v>1.6422999999999998E-5</v>
      </c>
      <c r="FO237" s="8">
        <v>38694</v>
      </c>
      <c r="FP237">
        <v>4.9000000000000002E-8</v>
      </c>
      <c r="FQ237" s="8">
        <v>38694</v>
      </c>
      <c r="FR237">
        <v>3.2496000000000002E-5</v>
      </c>
      <c r="FS237" s="8">
        <v>38694</v>
      </c>
      <c r="FT237">
        <v>3.39E-7</v>
      </c>
      <c r="FU237" s="8">
        <v>38694</v>
      </c>
      <c r="FV237">
        <v>3.2509999999999999E-6</v>
      </c>
      <c r="FY237" s="8">
        <v>38694</v>
      </c>
      <c r="FZ237">
        <v>4.7599999999999997E-7</v>
      </c>
      <c r="GC237" s="8">
        <v>38694</v>
      </c>
      <c r="GD237">
        <v>1.5900000000000001E-7</v>
      </c>
    </row>
    <row r="238" spans="1:186" x14ac:dyDescent="0.25">
      <c r="A238" s="8">
        <v>38695</v>
      </c>
      <c r="B238">
        <v>1.311E-6</v>
      </c>
      <c r="C238" s="8">
        <v>38695</v>
      </c>
      <c r="D238">
        <v>6.3200000000000005E-7</v>
      </c>
      <c r="I238" s="8">
        <v>38695</v>
      </c>
      <c r="J238">
        <v>0</v>
      </c>
      <c r="K238" s="8">
        <v>38695</v>
      </c>
      <c r="L238">
        <v>1.8978999999999999E-5</v>
      </c>
      <c r="M238" s="8">
        <v>38695</v>
      </c>
      <c r="N238">
        <v>7.6000000000000006E-8</v>
      </c>
      <c r="O238" s="8">
        <v>38695</v>
      </c>
      <c r="P238">
        <v>2.9000000000000002E-8</v>
      </c>
      <c r="Q238" s="8">
        <v>38695</v>
      </c>
      <c r="R238">
        <v>5.4060000000000004E-6</v>
      </c>
      <c r="S238" s="8">
        <v>38695</v>
      </c>
      <c r="T238">
        <v>1.858E-6</v>
      </c>
      <c r="AE238" s="8">
        <v>38695</v>
      </c>
      <c r="AF238">
        <v>1.3000000000000001E-8</v>
      </c>
      <c r="AG238" s="8">
        <v>38698</v>
      </c>
      <c r="AH238">
        <v>6.5099999999999999E-7</v>
      </c>
      <c r="BA238" s="8">
        <v>38695</v>
      </c>
      <c r="BB238">
        <v>6.8999999999999996E-8</v>
      </c>
      <c r="BE238" s="8">
        <v>38695</v>
      </c>
      <c r="BF238">
        <v>3.5506999999999997E-5</v>
      </c>
      <c r="BS238" s="8">
        <v>38695</v>
      </c>
      <c r="BT238">
        <v>4.7999999999999996E-7</v>
      </c>
      <c r="BW238" s="8">
        <v>38695</v>
      </c>
      <c r="BX238">
        <v>8.9999999999999995E-9</v>
      </c>
      <c r="BY238" s="8">
        <v>38695</v>
      </c>
      <c r="BZ238">
        <v>5.6509999999999999E-5</v>
      </c>
      <c r="CA238" s="8">
        <v>38695</v>
      </c>
      <c r="CB238">
        <v>9.5000000000000004E-8</v>
      </c>
      <c r="CC238" s="8">
        <v>38695</v>
      </c>
      <c r="CD238">
        <v>3.4620000000000001E-6</v>
      </c>
      <c r="CE238" s="8">
        <v>38695</v>
      </c>
      <c r="CF238">
        <v>1.9300000000000002E-6</v>
      </c>
      <c r="CG238" s="8">
        <v>38695</v>
      </c>
      <c r="CH238">
        <v>2.8299999999999998E-7</v>
      </c>
      <c r="CI238" s="8">
        <v>38695</v>
      </c>
      <c r="CJ238">
        <v>0</v>
      </c>
      <c r="CK238" s="8">
        <v>38695</v>
      </c>
      <c r="CL238">
        <v>0</v>
      </c>
      <c r="CM238" s="8">
        <v>38695</v>
      </c>
      <c r="CN238">
        <v>0</v>
      </c>
      <c r="CS238" s="8">
        <v>38695</v>
      </c>
      <c r="CT238">
        <v>2.8900000000000001E-7</v>
      </c>
      <c r="CU238" s="8">
        <v>38695</v>
      </c>
      <c r="CV238">
        <v>1.562E-6</v>
      </c>
      <c r="CW238" s="8">
        <v>38695</v>
      </c>
      <c r="CX238">
        <v>2.7399999999999999E-7</v>
      </c>
      <c r="CY238" s="8">
        <v>38695</v>
      </c>
      <c r="CZ238">
        <v>2.7648E-5</v>
      </c>
      <c r="DE238" s="8">
        <v>38695</v>
      </c>
      <c r="DF238">
        <v>2.373E-6</v>
      </c>
      <c r="DG238" s="8">
        <v>38695</v>
      </c>
      <c r="DH238">
        <v>1.0999999999999999E-8</v>
      </c>
      <c r="DM238" s="8">
        <v>38695</v>
      </c>
      <c r="DN238">
        <v>2.6791500000000003E-4</v>
      </c>
      <c r="DO238" s="8">
        <v>38695</v>
      </c>
      <c r="DP238">
        <v>0</v>
      </c>
      <c r="DS238" s="8">
        <v>38695</v>
      </c>
      <c r="DT238">
        <v>7.4751000000000003E-5</v>
      </c>
      <c r="DU238" s="8">
        <v>38695</v>
      </c>
      <c r="DV238">
        <v>4.1000000000000003E-8</v>
      </c>
      <c r="EA238" s="8">
        <v>38695</v>
      </c>
      <c r="EB238">
        <v>1.0794E-5</v>
      </c>
      <c r="EI238" s="8">
        <v>38695</v>
      </c>
      <c r="EJ238">
        <v>3.1130000000000001E-6</v>
      </c>
      <c r="EM238" s="8">
        <v>38695</v>
      </c>
      <c r="EN238">
        <v>2.36E-7</v>
      </c>
      <c r="EO238" s="8">
        <v>38698</v>
      </c>
      <c r="EP238">
        <v>1.1459999999999999E-6</v>
      </c>
      <c r="ES238" s="8">
        <v>38695</v>
      </c>
      <c r="ET238">
        <v>1.6816E-5</v>
      </c>
      <c r="EY238" s="8">
        <v>38698</v>
      </c>
      <c r="EZ238">
        <v>1.2037E-5</v>
      </c>
      <c r="FE238" s="8">
        <v>38698</v>
      </c>
      <c r="FF238">
        <v>4.3500000000000002E-7</v>
      </c>
      <c r="FG238" s="8">
        <v>38695</v>
      </c>
      <c r="FH238">
        <v>8.6139999999999992E-6</v>
      </c>
      <c r="FI238" s="8">
        <v>38695</v>
      </c>
      <c r="FJ238">
        <v>1.5744999999999999E-5</v>
      </c>
      <c r="FO238" s="8">
        <v>38695</v>
      </c>
      <c r="FP238">
        <v>4.3000000000000001E-8</v>
      </c>
      <c r="FQ238" s="8">
        <v>38695</v>
      </c>
      <c r="FR238">
        <v>3.1000999999999997E-5</v>
      </c>
      <c r="FS238" s="8">
        <v>38695</v>
      </c>
      <c r="FT238">
        <v>3.2800000000000003E-7</v>
      </c>
      <c r="FU238" s="8">
        <v>38695</v>
      </c>
      <c r="FV238">
        <v>3.1389999999999999E-6</v>
      </c>
      <c r="FY238" s="8">
        <v>38695</v>
      </c>
      <c r="FZ238">
        <v>4.4700000000000002E-7</v>
      </c>
      <c r="GC238" s="8">
        <v>38695</v>
      </c>
      <c r="GD238">
        <v>1.54E-7</v>
      </c>
    </row>
    <row r="239" spans="1:186" x14ac:dyDescent="0.25">
      <c r="A239" s="8">
        <v>38698</v>
      </c>
      <c r="B239">
        <v>1.3030000000000001E-6</v>
      </c>
      <c r="C239" s="8">
        <v>38698</v>
      </c>
      <c r="D239">
        <v>6.3200000000000005E-7</v>
      </c>
      <c r="I239" s="8">
        <v>38698</v>
      </c>
      <c r="J239">
        <v>0</v>
      </c>
      <c r="K239" s="8">
        <v>38698</v>
      </c>
      <c r="L239">
        <v>1.9374000000000001E-5</v>
      </c>
      <c r="M239" s="8">
        <v>38698</v>
      </c>
      <c r="N239">
        <v>7.4999999999999997E-8</v>
      </c>
      <c r="O239" s="8">
        <v>38698</v>
      </c>
      <c r="P239">
        <v>3.1E-8</v>
      </c>
      <c r="Q239" s="8">
        <v>38698</v>
      </c>
      <c r="R239">
        <v>5.4689999999999996E-6</v>
      </c>
      <c r="S239" s="8">
        <v>38698</v>
      </c>
      <c r="T239">
        <v>1.747E-6</v>
      </c>
      <c r="AE239" s="8">
        <v>38698</v>
      </c>
      <c r="AF239">
        <v>1.2E-8</v>
      </c>
      <c r="AG239" s="8">
        <v>38699</v>
      </c>
      <c r="AH239">
        <v>6.9599999999999999E-7</v>
      </c>
      <c r="BA239" s="8">
        <v>38698</v>
      </c>
      <c r="BB239">
        <v>6.7000000000000004E-8</v>
      </c>
      <c r="BE239" s="8">
        <v>38698</v>
      </c>
      <c r="BF239">
        <v>3.4545999999999998E-5</v>
      </c>
      <c r="BS239" s="8">
        <v>38698</v>
      </c>
      <c r="BT239">
        <v>3.4200000000000002E-7</v>
      </c>
      <c r="BW239" s="8">
        <v>38698</v>
      </c>
      <c r="BX239">
        <v>8.9999999999999995E-9</v>
      </c>
      <c r="BY239" s="8">
        <v>38698</v>
      </c>
      <c r="BZ239">
        <v>5.3383E-5</v>
      </c>
      <c r="CA239" s="8">
        <v>38698</v>
      </c>
      <c r="CB239">
        <v>9.5000000000000004E-8</v>
      </c>
      <c r="CC239" s="8">
        <v>38698</v>
      </c>
      <c r="CD239">
        <v>2.7039999999999999E-6</v>
      </c>
      <c r="CE239" s="8">
        <v>38698</v>
      </c>
      <c r="CF239">
        <v>1.9489999999999999E-6</v>
      </c>
      <c r="CG239" s="8">
        <v>38698</v>
      </c>
      <c r="CH239">
        <v>3.1300000000000001E-7</v>
      </c>
      <c r="CI239" s="8">
        <v>38698</v>
      </c>
      <c r="CJ239">
        <v>0</v>
      </c>
      <c r="CK239" s="8">
        <v>38698</v>
      </c>
      <c r="CL239">
        <v>0</v>
      </c>
      <c r="CM239" s="8">
        <v>38698</v>
      </c>
      <c r="CN239">
        <v>0</v>
      </c>
      <c r="CS239" s="8">
        <v>38698</v>
      </c>
      <c r="CT239">
        <v>2.7300000000000002E-7</v>
      </c>
      <c r="CU239" s="8">
        <v>38698</v>
      </c>
      <c r="CV239">
        <v>1.6500000000000001E-6</v>
      </c>
      <c r="CW239" s="8">
        <v>38698</v>
      </c>
      <c r="CX239">
        <v>2.7399999999999999E-7</v>
      </c>
      <c r="CY239" s="8">
        <v>38698</v>
      </c>
      <c r="CZ239">
        <v>2.9187999999999999E-5</v>
      </c>
      <c r="DE239" s="8">
        <v>38698</v>
      </c>
      <c r="DF239">
        <v>2.508E-6</v>
      </c>
      <c r="DG239" s="8">
        <v>38698</v>
      </c>
      <c r="DH239">
        <v>1.2E-8</v>
      </c>
      <c r="DM239" s="8">
        <v>38698</v>
      </c>
      <c r="DN239">
        <v>2.4922699999999998E-4</v>
      </c>
      <c r="DO239" s="8">
        <v>38698</v>
      </c>
      <c r="DP239">
        <v>0</v>
      </c>
      <c r="DS239" s="8">
        <v>38698</v>
      </c>
      <c r="DT239">
        <v>7.2177999999999999E-5</v>
      </c>
      <c r="DU239" s="8">
        <v>38698</v>
      </c>
      <c r="DV239">
        <v>4.1000000000000003E-8</v>
      </c>
      <c r="EA239" s="8">
        <v>38698</v>
      </c>
      <c r="EB239">
        <v>1.0455000000000001E-5</v>
      </c>
      <c r="EI239" s="8">
        <v>38698</v>
      </c>
      <c r="EJ239">
        <v>3.3579999999999999E-6</v>
      </c>
      <c r="EM239" s="8">
        <v>38698</v>
      </c>
      <c r="EN239">
        <v>2.0699999999999999E-7</v>
      </c>
      <c r="EO239" s="8">
        <v>38699</v>
      </c>
      <c r="EP239">
        <v>1.1799999999999999E-6</v>
      </c>
      <c r="ES239" s="8">
        <v>38698</v>
      </c>
      <c r="ET239">
        <v>1.6424999999999999E-5</v>
      </c>
      <c r="EY239" s="8">
        <v>38699</v>
      </c>
      <c r="EZ239">
        <v>1.1450999999999999E-5</v>
      </c>
      <c r="FE239" s="8">
        <v>38699</v>
      </c>
      <c r="FF239">
        <v>4.9299999999999998E-7</v>
      </c>
      <c r="FG239" s="8">
        <v>38698</v>
      </c>
      <c r="FH239">
        <v>8.5869999999999993E-6</v>
      </c>
      <c r="FI239" s="8">
        <v>38698</v>
      </c>
      <c r="FJ239">
        <v>1.5252999999999999E-5</v>
      </c>
      <c r="FO239" s="8">
        <v>38698</v>
      </c>
      <c r="FP239">
        <v>4.4999999999999999E-8</v>
      </c>
      <c r="FQ239" s="8">
        <v>38698</v>
      </c>
      <c r="FR239">
        <v>3.1294000000000002E-5</v>
      </c>
      <c r="FS239" s="8">
        <v>38698</v>
      </c>
      <c r="FT239">
        <v>3.2800000000000003E-7</v>
      </c>
      <c r="FU239" s="8">
        <v>38698</v>
      </c>
      <c r="FV239">
        <v>3.354E-6</v>
      </c>
      <c r="FY239" s="8">
        <v>38698</v>
      </c>
      <c r="FZ239">
        <v>4.4299999999999998E-7</v>
      </c>
      <c r="GC239" s="8">
        <v>38698</v>
      </c>
      <c r="GD239">
        <v>1.5300000000000001E-7</v>
      </c>
    </row>
    <row r="240" spans="1:186" x14ac:dyDescent="0.25">
      <c r="A240" s="8">
        <v>38699</v>
      </c>
      <c r="B240">
        <v>1.274E-6</v>
      </c>
      <c r="C240" s="8">
        <v>38699</v>
      </c>
      <c r="D240">
        <v>6.0500000000000003E-7</v>
      </c>
      <c r="I240" s="8">
        <v>38699</v>
      </c>
      <c r="J240">
        <v>0</v>
      </c>
      <c r="K240" s="8">
        <v>38699</v>
      </c>
      <c r="L240">
        <v>1.8902E-5</v>
      </c>
      <c r="M240" s="8">
        <v>38699</v>
      </c>
      <c r="N240">
        <v>7.1999999999999996E-8</v>
      </c>
      <c r="O240" s="8">
        <v>38699</v>
      </c>
      <c r="P240">
        <v>2.9999999999999997E-8</v>
      </c>
      <c r="Q240" s="8">
        <v>38699</v>
      </c>
      <c r="R240">
        <v>6.1430000000000003E-6</v>
      </c>
      <c r="S240" s="8">
        <v>38699</v>
      </c>
      <c r="T240">
        <v>1.6729999999999999E-6</v>
      </c>
      <c r="AE240" s="8">
        <v>38699</v>
      </c>
      <c r="AF240">
        <v>1.0999999999999999E-8</v>
      </c>
      <c r="AG240" s="8">
        <v>38700</v>
      </c>
      <c r="AH240">
        <v>6.9800000000000003E-7</v>
      </c>
      <c r="BA240" s="8">
        <v>38699</v>
      </c>
      <c r="BB240">
        <v>6.5999999999999995E-8</v>
      </c>
      <c r="BE240" s="8">
        <v>38699</v>
      </c>
      <c r="BF240">
        <v>3.3445999999999998E-5</v>
      </c>
      <c r="BS240" s="8">
        <v>38699</v>
      </c>
      <c r="BT240">
        <v>3.2599999999999998E-7</v>
      </c>
      <c r="BW240" s="8">
        <v>38699</v>
      </c>
      <c r="BX240">
        <v>8.9999999999999995E-9</v>
      </c>
      <c r="BY240" s="8">
        <v>38699</v>
      </c>
      <c r="BZ240">
        <v>5.007E-5</v>
      </c>
      <c r="CA240" s="8">
        <v>38699</v>
      </c>
      <c r="CB240">
        <v>9.2999999999999999E-8</v>
      </c>
      <c r="CC240" s="8">
        <v>38699</v>
      </c>
      <c r="CD240">
        <v>2.7219999999999999E-6</v>
      </c>
      <c r="CE240" s="8">
        <v>38699</v>
      </c>
      <c r="CF240">
        <v>2.3690000000000001E-6</v>
      </c>
      <c r="CG240" s="8">
        <v>38699</v>
      </c>
      <c r="CH240">
        <v>4.2100000000000002E-7</v>
      </c>
      <c r="CI240" s="8">
        <v>38699</v>
      </c>
      <c r="CJ240">
        <v>0</v>
      </c>
      <c r="CK240" s="8">
        <v>38699</v>
      </c>
      <c r="CL240">
        <v>0</v>
      </c>
      <c r="CM240" s="8">
        <v>38699</v>
      </c>
      <c r="CN240">
        <v>0</v>
      </c>
      <c r="CS240" s="8">
        <v>38699</v>
      </c>
      <c r="CT240">
        <v>2.65E-7</v>
      </c>
      <c r="CU240" s="8">
        <v>38699</v>
      </c>
      <c r="CV240">
        <v>1.581E-6</v>
      </c>
      <c r="CW240" s="8">
        <v>38699</v>
      </c>
      <c r="CX240">
        <v>2.6300000000000001E-7</v>
      </c>
      <c r="CY240" s="8">
        <v>38699</v>
      </c>
      <c r="CZ240">
        <v>2.7554000000000001E-5</v>
      </c>
      <c r="DE240" s="8">
        <v>38699</v>
      </c>
      <c r="DF240">
        <v>2.4959999999999999E-6</v>
      </c>
      <c r="DG240" s="8">
        <v>38699</v>
      </c>
      <c r="DH240">
        <v>1.2E-8</v>
      </c>
      <c r="DM240" s="8">
        <v>38699</v>
      </c>
      <c r="DN240">
        <v>2.3189700000000001E-4</v>
      </c>
      <c r="DO240" s="8">
        <v>38699</v>
      </c>
      <c r="DP240">
        <v>0</v>
      </c>
      <c r="DS240" s="8">
        <v>38699</v>
      </c>
      <c r="DT240">
        <v>7.9278999999999998E-5</v>
      </c>
      <c r="DU240" s="8">
        <v>38699</v>
      </c>
      <c r="DV240">
        <v>3.8999999999999998E-8</v>
      </c>
      <c r="EA240" s="8">
        <v>38699</v>
      </c>
      <c r="EB240">
        <v>1.0015E-5</v>
      </c>
      <c r="EI240" s="8">
        <v>38699</v>
      </c>
      <c r="EJ240">
        <v>3.1650000000000002E-6</v>
      </c>
      <c r="EM240" s="8">
        <v>38699</v>
      </c>
      <c r="EN240">
        <v>1.97E-7</v>
      </c>
      <c r="EO240" s="8">
        <v>38700</v>
      </c>
      <c r="EP240">
        <v>1.1930000000000001E-6</v>
      </c>
      <c r="ES240" s="8">
        <v>38699</v>
      </c>
      <c r="ET240">
        <v>1.5534000000000001E-5</v>
      </c>
      <c r="EY240" s="8">
        <v>38700</v>
      </c>
      <c r="EZ240">
        <v>1.1296E-5</v>
      </c>
      <c r="FE240" s="8">
        <v>38700</v>
      </c>
      <c r="FF240">
        <v>4.9599999999999999E-7</v>
      </c>
      <c r="FG240" s="8">
        <v>38699</v>
      </c>
      <c r="FH240">
        <v>8.2600000000000005E-6</v>
      </c>
      <c r="FI240" s="8">
        <v>38699</v>
      </c>
      <c r="FJ240">
        <v>1.4504E-5</v>
      </c>
      <c r="FO240" s="8">
        <v>38699</v>
      </c>
      <c r="FP240">
        <v>4.3999999999999997E-8</v>
      </c>
      <c r="FQ240" s="8">
        <v>38699</v>
      </c>
      <c r="FR240">
        <v>3.0266000000000001E-5</v>
      </c>
      <c r="FS240" s="8">
        <v>38699</v>
      </c>
      <c r="FT240">
        <v>3.2500000000000001E-7</v>
      </c>
      <c r="FU240" s="8">
        <v>38699</v>
      </c>
      <c r="FV240">
        <v>3.1669999999999999E-6</v>
      </c>
      <c r="FY240" s="8">
        <v>38699</v>
      </c>
      <c r="FZ240">
        <v>4.5900000000000002E-7</v>
      </c>
      <c r="GC240" s="8">
        <v>38699</v>
      </c>
      <c r="GD240">
        <v>1.49E-7</v>
      </c>
    </row>
    <row r="241" spans="1:186" x14ac:dyDescent="0.25">
      <c r="A241" s="8">
        <v>38700</v>
      </c>
      <c r="B241">
        <v>1.511E-6</v>
      </c>
      <c r="C241" s="8">
        <v>38700</v>
      </c>
      <c r="D241">
        <v>5.8699999999999995E-7</v>
      </c>
      <c r="I241" s="8">
        <v>38700</v>
      </c>
      <c r="J241">
        <v>0</v>
      </c>
      <c r="K241" s="8">
        <v>38700</v>
      </c>
      <c r="L241">
        <v>1.8859E-5</v>
      </c>
      <c r="M241" s="8">
        <v>38700</v>
      </c>
      <c r="N241">
        <v>7.4000000000000001E-8</v>
      </c>
      <c r="O241" s="8">
        <v>38700</v>
      </c>
      <c r="P241">
        <v>3.2000000000000002E-8</v>
      </c>
      <c r="Q241" s="8">
        <v>38700</v>
      </c>
      <c r="R241">
        <v>5.959E-6</v>
      </c>
      <c r="S241" s="8">
        <v>38700</v>
      </c>
      <c r="T241">
        <v>1.663E-6</v>
      </c>
      <c r="AE241" s="8">
        <v>38700</v>
      </c>
      <c r="AF241">
        <v>1.2E-8</v>
      </c>
      <c r="AG241" s="8">
        <v>38701</v>
      </c>
      <c r="AH241">
        <v>7.3E-7</v>
      </c>
      <c r="BA241" s="8">
        <v>38700</v>
      </c>
      <c r="BB241">
        <v>6.1000000000000004E-8</v>
      </c>
      <c r="BE241" s="8">
        <v>38700</v>
      </c>
      <c r="BF241">
        <v>3.1547999999999997E-5</v>
      </c>
      <c r="BS241" s="8">
        <v>38700</v>
      </c>
      <c r="BT241">
        <v>3.53E-7</v>
      </c>
      <c r="BW241" s="8">
        <v>38700</v>
      </c>
      <c r="BX241">
        <v>1.0999999999999999E-8</v>
      </c>
      <c r="BY241" s="8">
        <v>38700</v>
      </c>
      <c r="BZ241">
        <v>5.5231E-5</v>
      </c>
      <c r="CA241" s="8">
        <v>38700</v>
      </c>
      <c r="CB241">
        <v>9.0999999999999994E-8</v>
      </c>
      <c r="CC241" s="8">
        <v>38700</v>
      </c>
      <c r="CD241">
        <v>3.0570000000000001E-6</v>
      </c>
      <c r="CE241" s="8">
        <v>38700</v>
      </c>
      <c r="CF241">
        <v>2.294E-6</v>
      </c>
      <c r="CG241" s="8">
        <v>38700</v>
      </c>
      <c r="CH241">
        <v>4.32E-7</v>
      </c>
      <c r="CI241" s="8">
        <v>38700</v>
      </c>
      <c r="CJ241">
        <v>0</v>
      </c>
      <c r="CK241" s="8">
        <v>38700</v>
      </c>
      <c r="CL241">
        <v>0</v>
      </c>
      <c r="CM241" s="8">
        <v>38700</v>
      </c>
      <c r="CN241">
        <v>0</v>
      </c>
      <c r="CS241" s="8">
        <v>38700</v>
      </c>
      <c r="CT241">
        <v>2.4900000000000002E-7</v>
      </c>
      <c r="CU241" s="8">
        <v>38700</v>
      </c>
      <c r="CV241">
        <v>1.533E-6</v>
      </c>
      <c r="CW241" s="8">
        <v>38700</v>
      </c>
      <c r="CX241">
        <v>2.5600000000000002E-7</v>
      </c>
      <c r="CY241" s="8">
        <v>38700</v>
      </c>
      <c r="CZ241">
        <v>2.7027999999999999E-5</v>
      </c>
      <c r="DE241" s="8">
        <v>38700</v>
      </c>
      <c r="DF241">
        <v>2.5399999999999998E-6</v>
      </c>
      <c r="DG241" s="8">
        <v>38700</v>
      </c>
      <c r="DH241">
        <v>1.0999999999999999E-8</v>
      </c>
      <c r="DM241" s="8">
        <v>38700</v>
      </c>
      <c r="DN241">
        <v>2.29146E-4</v>
      </c>
      <c r="DO241" s="8">
        <v>38700</v>
      </c>
      <c r="DP241">
        <v>0</v>
      </c>
      <c r="DS241" s="8">
        <v>38700</v>
      </c>
      <c r="DT241">
        <v>7.7070999999999994E-5</v>
      </c>
      <c r="DU241" s="8">
        <v>38700</v>
      </c>
      <c r="DV241">
        <v>4.8E-8</v>
      </c>
      <c r="EA241" s="8">
        <v>38700</v>
      </c>
      <c r="EB241">
        <v>9.7329999999999998E-6</v>
      </c>
      <c r="EI241" s="8">
        <v>38700</v>
      </c>
      <c r="EJ241">
        <v>3.151E-6</v>
      </c>
      <c r="EM241" s="8">
        <v>38700</v>
      </c>
      <c r="EN241">
        <v>1.9500000000000001E-7</v>
      </c>
      <c r="EO241" s="8">
        <v>38701</v>
      </c>
      <c r="EP241">
        <v>1.1459999999999999E-6</v>
      </c>
      <c r="ES241" s="8">
        <v>38700</v>
      </c>
      <c r="ET241">
        <v>1.4517E-5</v>
      </c>
      <c r="EY241" s="8">
        <v>38701</v>
      </c>
      <c r="EZ241">
        <v>1.1353E-5</v>
      </c>
      <c r="FE241" s="8">
        <v>38701</v>
      </c>
      <c r="FF241">
        <v>5.2699999999999999E-7</v>
      </c>
      <c r="FG241" s="8">
        <v>38700</v>
      </c>
      <c r="FH241">
        <v>8.2560000000000002E-6</v>
      </c>
      <c r="FI241" s="8">
        <v>38700</v>
      </c>
      <c r="FJ241">
        <v>1.3593E-5</v>
      </c>
      <c r="FO241" s="8">
        <v>38700</v>
      </c>
      <c r="FP241">
        <v>4.3999999999999997E-8</v>
      </c>
      <c r="FQ241" s="8">
        <v>38700</v>
      </c>
      <c r="FR241">
        <v>2.8858999999999999E-5</v>
      </c>
      <c r="FS241" s="8">
        <v>38700</v>
      </c>
      <c r="FT241">
        <v>3.1600000000000002E-7</v>
      </c>
      <c r="FU241" s="8">
        <v>38700</v>
      </c>
      <c r="FV241">
        <v>3.0910000000000001E-6</v>
      </c>
      <c r="FY241" s="8">
        <v>38700</v>
      </c>
      <c r="FZ241">
        <v>4.4799999999999999E-7</v>
      </c>
      <c r="GC241" s="8">
        <v>38700</v>
      </c>
      <c r="GD241">
        <v>1.43E-7</v>
      </c>
    </row>
    <row r="242" spans="1:186" x14ac:dyDescent="0.25">
      <c r="A242" s="8">
        <v>38701</v>
      </c>
      <c r="B242">
        <v>1.502E-6</v>
      </c>
      <c r="C242" s="8">
        <v>38701</v>
      </c>
      <c r="D242">
        <v>6.0299999999999999E-7</v>
      </c>
      <c r="I242" s="8">
        <v>38701</v>
      </c>
      <c r="J242">
        <v>0</v>
      </c>
      <c r="K242" s="8">
        <v>38701</v>
      </c>
      <c r="L242">
        <v>2.0001E-5</v>
      </c>
      <c r="M242" s="8">
        <v>38701</v>
      </c>
      <c r="N242">
        <v>7.7000000000000001E-8</v>
      </c>
      <c r="O242" s="8">
        <v>38701</v>
      </c>
      <c r="P242">
        <v>3.7E-8</v>
      </c>
      <c r="Q242" s="8">
        <v>38701</v>
      </c>
      <c r="R242">
        <v>5.6339999999999998E-6</v>
      </c>
      <c r="S242" s="8">
        <v>38701</v>
      </c>
      <c r="T242">
        <v>1.6360000000000001E-6</v>
      </c>
      <c r="AE242" s="8">
        <v>38701</v>
      </c>
      <c r="AF242">
        <v>8.9999999999999995E-9</v>
      </c>
      <c r="AG242" s="8">
        <v>38702</v>
      </c>
      <c r="AH242">
        <v>7.2500000000000005E-7</v>
      </c>
      <c r="BA242" s="8">
        <v>38701</v>
      </c>
      <c r="BB242">
        <v>5.8999999999999999E-8</v>
      </c>
      <c r="BE242" s="8">
        <v>38701</v>
      </c>
      <c r="BF242">
        <v>3.4289000000000003E-5</v>
      </c>
      <c r="BS242" s="8">
        <v>38701</v>
      </c>
      <c r="BT242">
        <v>3.4900000000000001E-7</v>
      </c>
      <c r="BW242" s="8">
        <v>38701</v>
      </c>
      <c r="BX242">
        <v>1.0999999999999999E-8</v>
      </c>
      <c r="BY242" s="8">
        <v>38701</v>
      </c>
      <c r="BZ242">
        <v>8.1714999999999999E-5</v>
      </c>
      <c r="CA242" s="8">
        <v>38701</v>
      </c>
      <c r="CB242">
        <v>8.9999999999999999E-8</v>
      </c>
      <c r="CC242" s="8">
        <v>38701</v>
      </c>
      <c r="CD242">
        <v>2.9050000000000001E-6</v>
      </c>
      <c r="CE242" s="8">
        <v>38701</v>
      </c>
      <c r="CF242">
        <v>2.4590000000000001E-6</v>
      </c>
      <c r="CG242" s="8">
        <v>38701</v>
      </c>
      <c r="CH242">
        <v>4.2399999999999999E-7</v>
      </c>
      <c r="CI242" s="8">
        <v>38701</v>
      </c>
      <c r="CJ242">
        <v>0</v>
      </c>
      <c r="CK242" s="8">
        <v>38701</v>
      </c>
      <c r="CL242">
        <v>0</v>
      </c>
      <c r="CM242" s="8">
        <v>38701</v>
      </c>
      <c r="CN242">
        <v>0</v>
      </c>
      <c r="CS242" s="8">
        <v>38701</v>
      </c>
      <c r="CT242">
        <v>2.4400000000000001E-7</v>
      </c>
      <c r="CU242" s="8">
        <v>38701</v>
      </c>
      <c r="CV242">
        <v>1.4789999999999999E-6</v>
      </c>
      <c r="CW242" s="8">
        <v>38701</v>
      </c>
      <c r="CX242">
        <v>2.5400000000000002E-7</v>
      </c>
      <c r="CY242" s="8">
        <v>38701</v>
      </c>
      <c r="CZ242">
        <v>2.8462E-5</v>
      </c>
      <c r="DE242" s="8">
        <v>38701</v>
      </c>
      <c r="DF242">
        <v>2.3259999999999998E-6</v>
      </c>
      <c r="DG242" s="8">
        <v>38701</v>
      </c>
      <c r="DH242">
        <v>1.0999999999999999E-8</v>
      </c>
      <c r="DM242" s="8">
        <v>38701</v>
      </c>
      <c r="DN242">
        <v>2.36047E-4</v>
      </c>
      <c r="DO242" s="8">
        <v>38701</v>
      </c>
      <c r="DP242">
        <v>0</v>
      </c>
      <c r="DS242" s="8">
        <v>38701</v>
      </c>
      <c r="DT242">
        <v>7.2848000000000005E-5</v>
      </c>
      <c r="DU242" s="8">
        <v>38701</v>
      </c>
      <c r="DV242">
        <v>5.5000000000000003E-8</v>
      </c>
      <c r="EA242" s="8">
        <v>38701</v>
      </c>
      <c r="EB242">
        <v>1.0047000000000001E-5</v>
      </c>
      <c r="EI242" s="8">
        <v>38701</v>
      </c>
      <c r="EJ242">
        <v>3.264E-6</v>
      </c>
      <c r="EM242" s="8">
        <v>38701</v>
      </c>
      <c r="EN242">
        <v>1.8799999999999999E-7</v>
      </c>
      <c r="EO242" s="8">
        <v>38702</v>
      </c>
      <c r="EP242">
        <v>1.1370000000000001E-6</v>
      </c>
      <c r="ES242" s="8">
        <v>38701</v>
      </c>
      <c r="ET242">
        <v>1.5299E-5</v>
      </c>
      <c r="EY242" s="8">
        <v>38702</v>
      </c>
      <c r="EZ242">
        <v>1.1756000000000001E-5</v>
      </c>
      <c r="FE242" s="8">
        <v>38702</v>
      </c>
      <c r="FF242">
        <v>5.6199999999999998E-7</v>
      </c>
      <c r="FG242" s="8">
        <v>38701</v>
      </c>
      <c r="FH242">
        <v>8.2260000000000005E-6</v>
      </c>
      <c r="FI242" s="8">
        <v>38701</v>
      </c>
      <c r="FJ242">
        <v>1.3491E-5</v>
      </c>
      <c r="FO242" s="8">
        <v>38701</v>
      </c>
      <c r="FP242">
        <v>4.3000000000000001E-8</v>
      </c>
      <c r="FQ242" s="8">
        <v>38701</v>
      </c>
      <c r="FR242">
        <v>2.7707000000000001E-5</v>
      </c>
      <c r="FS242" s="8">
        <v>38701</v>
      </c>
      <c r="FT242">
        <v>3.1199999999999999E-7</v>
      </c>
      <c r="FU242" s="8">
        <v>38701</v>
      </c>
      <c r="FV242">
        <v>2.9840000000000001E-6</v>
      </c>
      <c r="FY242" s="8">
        <v>38701</v>
      </c>
      <c r="FZ242">
        <v>4.8999999999999997E-7</v>
      </c>
      <c r="GC242" s="8">
        <v>38701</v>
      </c>
      <c r="GD242">
        <v>1.4399999999999999E-7</v>
      </c>
    </row>
    <row r="243" spans="1:186" x14ac:dyDescent="0.25">
      <c r="A243" s="8">
        <v>38702</v>
      </c>
      <c r="B243">
        <v>1.556E-6</v>
      </c>
      <c r="C243" s="8">
        <v>38702</v>
      </c>
      <c r="D243">
        <v>4.4400000000000001E-7</v>
      </c>
      <c r="I243" s="8">
        <v>38702</v>
      </c>
      <c r="J243">
        <v>0</v>
      </c>
      <c r="K243" s="8">
        <v>38702</v>
      </c>
      <c r="L243">
        <v>2.0217E-5</v>
      </c>
      <c r="M243" s="8">
        <v>38702</v>
      </c>
      <c r="N243">
        <v>6.8E-8</v>
      </c>
      <c r="O243" s="8">
        <v>38702</v>
      </c>
      <c r="P243">
        <v>4.1999999999999999E-8</v>
      </c>
      <c r="Q243" s="8">
        <v>38702</v>
      </c>
      <c r="R243">
        <v>5.553E-6</v>
      </c>
      <c r="S243" s="8">
        <v>38702</v>
      </c>
      <c r="T243">
        <v>1.5859999999999999E-6</v>
      </c>
      <c r="AE243" s="8">
        <v>38702</v>
      </c>
      <c r="AF243">
        <v>6.9999999999999998E-9</v>
      </c>
      <c r="AG243" s="8">
        <v>38705</v>
      </c>
      <c r="AH243">
        <v>7.0399999999999995E-7</v>
      </c>
      <c r="BA243" s="8">
        <v>38702</v>
      </c>
      <c r="BB243">
        <v>6.5E-8</v>
      </c>
      <c r="BE243" s="8">
        <v>38702</v>
      </c>
      <c r="BF243">
        <v>3.6489999999999998E-5</v>
      </c>
      <c r="BS243" s="8">
        <v>38702</v>
      </c>
      <c r="BT243">
        <v>3.5900000000000003E-7</v>
      </c>
      <c r="BW243" s="8">
        <v>38702</v>
      </c>
      <c r="BX243">
        <v>1.3000000000000001E-8</v>
      </c>
      <c r="BY243" s="8">
        <v>38702</v>
      </c>
      <c r="BZ243">
        <v>8.8212000000000002E-5</v>
      </c>
      <c r="CA243" s="8">
        <v>38702</v>
      </c>
      <c r="CB243">
        <v>9.0999999999999994E-8</v>
      </c>
      <c r="CC243" s="8">
        <v>38702</v>
      </c>
      <c r="CD243">
        <v>2.8739999999999999E-6</v>
      </c>
      <c r="CE243" s="8">
        <v>38702</v>
      </c>
      <c r="CF243">
        <v>2.5150000000000001E-6</v>
      </c>
      <c r="CG243" s="8">
        <v>38702</v>
      </c>
      <c r="CH243">
        <v>4.2899999999999999E-7</v>
      </c>
      <c r="CI243" s="8">
        <v>38702</v>
      </c>
      <c r="CJ243">
        <v>0</v>
      </c>
      <c r="CK243" s="8">
        <v>38702</v>
      </c>
      <c r="CL243">
        <v>0</v>
      </c>
      <c r="CM243" s="8">
        <v>38702</v>
      </c>
      <c r="CN243">
        <v>0</v>
      </c>
      <c r="CS243" s="8">
        <v>38702</v>
      </c>
      <c r="CT243">
        <v>2.3300000000000001E-7</v>
      </c>
      <c r="CU243" s="8">
        <v>38702</v>
      </c>
      <c r="CV243">
        <v>1.4699999999999999E-6</v>
      </c>
      <c r="CW243" s="8">
        <v>38702</v>
      </c>
      <c r="CX243">
        <v>2.5199999999999998E-7</v>
      </c>
      <c r="CY243" s="8">
        <v>38702</v>
      </c>
      <c r="CZ243">
        <v>2.9195000000000001E-5</v>
      </c>
      <c r="DE243" s="8">
        <v>38702</v>
      </c>
      <c r="DF243">
        <v>2.463E-6</v>
      </c>
      <c r="DG243" s="8">
        <v>38702</v>
      </c>
      <c r="DH243">
        <v>1.0999999999999999E-8</v>
      </c>
      <c r="DM243" s="8">
        <v>38702</v>
      </c>
      <c r="DN243">
        <v>2.3028600000000001E-4</v>
      </c>
      <c r="DO243" s="8">
        <v>38702</v>
      </c>
      <c r="DP243">
        <v>0</v>
      </c>
      <c r="DS243" s="8">
        <v>38702</v>
      </c>
      <c r="DT243">
        <v>6.9626E-5</v>
      </c>
      <c r="DU243" s="8">
        <v>38702</v>
      </c>
      <c r="DV243">
        <v>5.9999999999999995E-8</v>
      </c>
      <c r="EA243" s="8">
        <v>38702</v>
      </c>
      <c r="EB243">
        <v>1.1817999999999999E-5</v>
      </c>
      <c r="EI243" s="8">
        <v>38702</v>
      </c>
      <c r="EJ243">
        <v>3.1990000000000002E-6</v>
      </c>
      <c r="EM243" s="8">
        <v>38702</v>
      </c>
      <c r="EN243">
        <v>1.8300000000000001E-7</v>
      </c>
      <c r="EO243" s="8">
        <v>38705</v>
      </c>
      <c r="EP243">
        <v>1.1039999999999999E-6</v>
      </c>
      <c r="ES243" s="8">
        <v>38702</v>
      </c>
      <c r="ET243">
        <v>1.6164999999999999E-5</v>
      </c>
      <c r="EY243" s="8">
        <v>38705</v>
      </c>
      <c r="EZ243">
        <v>1.2147000000000001E-5</v>
      </c>
      <c r="FE243" s="8">
        <v>38705</v>
      </c>
      <c r="FF243">
        <v>5.8400000000000004E-7</v>
      </c>
      <c r="FG243" s="8">
        <v>38702</v>
      </c>
      <c r="FH243">
        <v>8.8079999999999994E-6</v>
      </c>
      <c r="FI243" s="8">
        <v>38702</v>
      </c>
      <c r="FJ243">
        <v>1.4911E-5</v>
      </c>
      <c r="FO243" s="8">
        <v>38702</v>
      </c>
      <c r="FP243">
        <v>4.3999999999999997E-8</v>
      </c>
      <c r="FQ243" s="8">
        <v>38702</v>
      </c>
      <c r="FR243">
        <v>2.6747999999999999E-5</v>
      </c>
      <c r="FS243" s="8">
        <v>38702</v>
      </c>
      <c r="FT243">
        <v>3.1699999999999999E-7</v>
      </c>
      <c r="FU243" s="8">
        <v>38702</v>
      </c>
      <c r="FV243">
        <v>2.8509999999999999E-6</v>
      </c>
      <c r="FY243" s="8">
        <v>38702</v>
      </c>
      <c r="FZ243">
        <v>4.89E-7</v>
      </c>
      <c r="GC243" s="8">
        <v>38702</v>
      </c>
      <c r="GD243">
        <v>1.43E-7</v>
      </c>
    </row>
    <row r="244" spans="1:186" x14ac:dyDescent="0.25">
      <c r="A244" s="8">
        <v>38705</v>
      </c>
      <c r="B244">
        <v>1.435E-6</v>
      </c>
      <c r="C244" s="8">
        <v>38705</v>
      </c>
      <c r="D244">
        <v>4.0999999999999999E-7</v>
      </c>
      <c r="I244" s="8">
        <v>38705</v>
      </c>
      <c r="J244">
        <v>0</v>
      </c>
      <c r="K244" s="8">
        <v>38705</v>
      </c>
      <c r="L244">
        <v>1.9653E-5</v>
      </c>
      <c r="M244" s="8">
        <v>38705</v>
      </c>
      <c r="N244">
        <v>8.0999999999999997E-8</v>
      </c>
      <c r="O244" s="8">
        <v>38705</v>
      </c>
      <c r="P244">
        <v>4.8E-8</v>
      </c>
      <c r="Q244" s="8">
        <v>38705</v>
      </c>
      <c r="R244">
        <v>5.9190000000000004E-6</v>
      </c>
      <c r="S244" s="8">
        <v>38705</v>
      </c>
      <c r="T244">
        <v>1.646E-6</v>
      </c>
      <c r="AE244" s="8">
        <v>38705</v>
      </c>
      <c r="AF244">
        <v>6.9999999999999998E-9</v>
      </c>
      <c r="AG244" s="8">
        <v>38706</v>
      </c>
      <c r="AH244">
        <v>6.5899999999999996E-7</v>
      </c>
      <c r="BA244" s="8">
        <v>38705</v>
      </c>
      <c r="BB244">
        <v>6.7000000000000004E-8</v>
      </c>
      <c r="BE244" s="8">
        <v>38705</v>
      </c>
      <c r="BF244">
        <v>4.1115000000000002E-5</v>
      </c>
      <c r="BS244" s="8">
        <v>38705</v>
      </c>
      <c r="BT244">
        <v>4.1800000000000001E-7</v>
      </c>
      <c r="BW244" s="8">
        <v>38705</v>
      </c>
      <c r="BX244">
        <v>1.3000000000000001E-8</v>
      </c>
      <c r="BY244" s="8">
        <v>38705</v>
      </c>
      <c r="BZ244">
        <v>9.4716999999999995E-5</v>
      </c>
      <c r="CA244" s="8">
        <v>38705</v>
      </c>
      <c r="CB244">
        <v>9.9999999999999995E-8</v>
      </c>
      <c r="CC244" s="8">
        <v>38705</v>
      </c>
      <c r="CD244">
        <v>2.8870000000000001E-6</v>
      </c>
      <c r="CE244" s="8">
        <v>38705</v>
      </c>
      <c r="CF244">
        <v>2.5770000000000001E-6</v>
      </c>
      <c r="CG244" s="8">
        <v>38705</v>
      </c>
      <c r="CH244">
        <v>4.4099999999999999E-7</v>
      </c>
      <c r="CI244" s="8">
        <v>38705</v>
      </c>
      <c r="CJ244">
        <v>0</v>
      </c>
      <c r="CK244" s="8">
        <v>38705</v>
      </c>
      <c r="CL244">
        <v>0</v>
      </c>
      <c r="CM244" s="8">
        <v>38705</v>
      </c>
      <c r="CN244">
        <v>0</v>
      </c>
      <c r="CS244" s="8">
        <v>38705</v>
      </c>
      <c r="CT244">
        <v>2.03E-7</v>
      </c>
      <c r="CU244" s="8">
        <v>38705</v>
      </c>
      <c r="CV244">
        <v>1.779E-6</v>
      </c>
      <c r="CW244" s="8">
        <v>38705</v>
      </c>
      <c r="CX244">
        <v>2.6899999999999999E-7</v>
      </c>
      <c r="CY244" s="8">
        <v>38705</v>
      </c>
      <c r="CZ244">
        <v>3.2509000000000003E-5</v>
      </c>
      <c r="DE244" s="8">
        <v>38705</v>
      </c>
      <c r="DF244">
        <v>2.199E-6</v>
      </c>
      <c r="DG244" s="8">
        <v>38705</v>
      </c>
      <c r="DH244">
        <v>1.0999999999999999E-8</v>
      </c>
      <c r="DM244" s="8">
        <v>38705</v>
      </c>
      <c r="DN244">
        <v>2.3404200000000001E-4</v>
      </c>
      <c r="DO244" s="8">
        <v>38705</v>
      </c>
      <c r="DP244">
        <v>0</v>
      </c>
      <c r="DS244" s="8">
        <v>38705</v>
      </c>
      <c r="DT244">
        <v>7.3008000000000003E-5</v>
      </c>
      <c r="DU244" s="8">
        <v>38705</v>
      </c>
      <c r="DV244">
        <v>6.7000000000000004E-8</v>
      </c>
      <c r="EA244" s="8">
        <v>38705</v>
      </c>
      <c r="EB244">
        <v>1.1221E-5</v>
      </c>
      <c r="EI244" s="8">
        <v>38705</v>
      </c>
      <c r="EJ244">
        <v>3.2990000000000001E-6</v>
      </c>
      <c r="EM244" s="8">
        <v>38705</v>
      </c>
      <c r="EN244">
        <v>1.97E-7</v>
      </c>
      <c r="EO244" s="8">
        <v>38706</v>
      </c>
      <c r="EP244">
        <v>1.023E-6</v>
      </c>
      <c r="ES244" s="8">
        <v>38705</v>
      </c>
      <c r="ET244">
        <v>1.9009E-5</v>
      </c>
      <c r="EY244" s="8">
        <v>38706</v>
      </c>
      <c r="EZ244">
        <v>1.1685000000000001E-5</v>
      </c>
      <c r="FE244" s="8">
        <v>38706</v>
      </c>
      <c r="FF244">
        <v>5.5599999999999995E-7</v>
      </c>
      <c r="FG244" s="8">
        <v>38705</v>
      </c>
      <c r="FH244">
        <v>9.5689999999999994E-6</v>
      </c>
      <c r="FI244" s="8">
        <v>38705</v>
      </c>
      <c r="FJ244">
        <v>1.5868000000000001E-5</v>
      </c>
      <c r="FO244" s="8">
        <v>38705</v>
      </c>
      <c r="FP244">
        <v>5.1E-8</v>
      </c>
      <c r="FQ244" s="8">
        <v>38705</v>
      </c>
      <c r="FR244">
        <v>2.8632999999999998E-5</v>
      </c>
      <c r="FS244" s="8">
        <v>38705</v>
      </c>
      <c r="FT244">
        <v>3.4999999999999998E-7</v>
      </c>
      <c r="FU244" s="8">
        <v>38705</v>
      </c>
      <c r="FV244">
        <v>3.2890000000000002E-6</v>
      </c>
      <c r="FY244" s="8">
        <v>38705</v>
      </c>
      <c r="FZ244">
        <v>5.3200000000000005E-7</v>
      </c>
      <c r="GC244" s="8">
        <v>38705</v>
      </c>
      <c r="GD244">
        <v>1.43E-7</v>
      </c>
    </row>
    <row r="245" spans="1:186" x14ac:dyDescent="0.25">
      <c r="A245" s="8">
        <v>38706</v>
      </c>
      <c r="B245">
        <v>1.375E-6</v>
      </c>
      <c r="C245" s="8">
        <v>38706</v>
      </c>
      <c r="D245">
        <v>4.27E-7</v>
      </c>
      <c r="I245" s="8">
        <v>38706</v>
      </c>
      <c r="J245">
        <v>0</v>
      </c>
      <c r="K245" s="8">
        <v>38706</v>
      </c>
      <c r="L245">
        <v>1.9942E-5</v>
      </c>
      <c r="M245" s="8">
        <v>38706</v>
      </c>
      <c r="N245">
        <v>8.2000000000000006E-8</v>
      </c>
      <c r="O245" s="8">
        <v>38706</v>
      </c>
      <c r="P245">
        <v>4.6000000000000002E-8</v>
      </c>
      <c r="Q245" s="8">
        <v>38706</v>
      </c>
      <c r="R245">
        <v>5.852E-6</v>
      </c>
      <c r="S245" s="8">
        <v>38706</v>
      </c>
      <c r="T245">
        <v>1.641E-6</v>
      </c>
      <c r="AE245" s="8">
        <v>38706</v>
      </c>
      <c r="AF245">
        <v>6.9999999999999998E-9</v>
      </c>
      <c r="AG245" s="8">
        <v>38707</v>
      </c>
      <c r="AH245">
        <v>6.1900000000000002E-7</v>
      </c>
      <c r="BA245" s="8">
        <v>38706</v>
      </c>
      <c r="BB245">
        <v>6.2999999999999995E-8</v>
      </c>
      <c r="BE245" s="8">
        <v>38706</v>
      </c>
      <c r="BF245">
        <v>4.0015000000000002E-5</v>
      </c>
      <c r="BS245" s="8">
        <v>38706</v>
      </c>
      <c r="BT245">
        <v>3.9700000000000002E-7</v>
      </c>
      <c r="BW245" s="8">
        <v>38706</v>
      </c>
      <c r="BX245">
        <v>1.2E-8</v>
      </c>
      <c r="BY245" s="8">
        <v>38706</v>
      </c>
      <c r="BZ245">
        <v>9.0927999999999994E-5</v>
      </c>
      <c r="CA245" s="8">
        <v>38706</v>
      </c>
      <c r="CB245">
        <v>1.02E-7</v>
      </c>
      <c r="CC245" s="8">
        <v>38706</v>
      </c>
      <c r="CD245">
        <v>2.7539999999999998E-6</v>
      </c>
      <c r="CE245" s="8">
        <v>38706</v>
      </c>
      <c r="CF245">
        <v>2.5289999999999998E-6</v>
      </c>
      <c r="CG245" s="8">
        <v>38706</v>
      </c>
      <c r="CH245">
        <v>4.3799999999999998E-7</v>
      </c>
      <c r="CI245" s="8">
        <v>38706</v>
      </c>
      <c r="CJ245">
        <v>0</v>
      </c>
      <c r="CK245" s="8">
        <v>38706</v>
      </c>
      <c r="CL245">
        <v>0</v>
      </c>
      <c r="CM245" s="8">
        <v>38706</v>
      </c>
      <c r="CN245">
        <v>0</v>
      </c>
      <c r="CS245" s="8">
        <v>38706</v>
      </c>
      <c r="CT245">
        <v>2.11E-7</v>
      </c>
      <c r="CU245" s="8">
        <v>38706</v>
      </c>
      <c r="CV245">
        <v>1.722E-6</v>
      </c>
      <c r="CW245" s="8">
        <v>38706</v>
      </c>
      <c r="CX245">
        <v>2.6100000000000002E-7</v>
      </c>
      <c r="CY245" s="8">
        <v>38706</v>
      </c>
      <c r="CZ245">
        <v>3.1809E-5</v>
      </c>
      <c r="DE245" s="8">
        <v>38706</v>
      </c>
      <c r="DF245">
        <v>2.1430000000000001E-6</v>
      </c>
      <c r="DG245" s="8">
        <v>38706</v>
      </c>
      <c r="DH245">
        <v>1.0999999999999999E-8</v>
      </c>
      <c r="DM245" s="8">
        <v>38706</v>
      </c>
      <c r="DN245">
        <v>3.4711399999999998E-4</v>
      </c>
      <c r="DO245" s="8">
        <v>38706</v>
      </c>
      <c r="DP245">
        <v>0</v>
      </c>
      <c r="DS245" s="8">
        <v>38706</v>
      </c>
      <c r="DT245">
        <v>7.5123999999999994E-5</v>
      </c>
      <c r="DU245" s="8">
        <v>38706</v>
      </c>
      <c r="DV245">
        <v>5.5999999999999999E-8</v>
      </c>
      <c r="EA245" s="8">
        <v>38706</v>
      </c>
      <c r="EB245">
        <v>1.0618999999999999E-5</v>
      </c>
      <c r="EI245" s="8">
        <v>38706</v>
      </c>
      <c r="EJ245">
        <v>3.2679999999999999E-6</v>
      </c>
      <c r="EM245" s="8">
        <v>38706</v>
      </c>
      <c r="EN245">
        <v>1.8900000000000001E-7</v>
      </c>
      <c r="EO245" s="8">
        <v>38707</v>
      </c>
      <c r="EP245">
        <v>1.0449999999999999E-6</v>
      </c>
      <c r="ES245" s="8">
        <v>38706</v>
      </c>
      <c r="ET245">
        <v>1.7787000000000001E-5</v>
      </c>
      <c r="EY245" s="8">
        <v>38707</v>
      </c>
      <c r="EZ245">
        <v>1.1718E-5</v>
      </c>
      <c r="FE245" s="8">
        <v>38707</v>
      </c>
      <c r="FF245">
        <v>5.37E-7</v>
      </c>
      <c r="FG245" s="8">
        <v>38706</v>
      </c>
      <c r="FH245">
        <v>9.0659999999999993E-6</v>
      </c>
      <c r="FI245" s="8">
        <v>38706</v>
      </c>
      <c r="FJ245">
        <v>1.6317999999999999E-5</v>
      </c>
      <c r="FO245" s="8">
        <v>38706</v>
      </c>
      <c r="FP245">
        <v>4.9000000000000002E-8</v>
      </c>
      <c r="FQ245" s="8">
        <v>38706</v>
      </c>
      <c r="FR245">
        <v>2.8538999999999999E-5</v>
      </c>
      <c r="FS245" s="8">
        <v>38706</v>
      </c>
      <c r="FT245">
        <v>3.39E-7</v>
      </c>
      <c r="FU245" s="8">
        <v>38706</v>
      </c>
      <c r="FV245">
        <v>3.2049999999999998E-6</v>
      </c>
      <c r="FY245" s="8">
        <v>38706</v>
      </c>
      <c r="FZ245">
        <v>5.3399999999999999E-7</v>
      </c>
      <c r="GC245" s="8">
        <v>38706</v>
      </c>
      <c r="GD245">
        <v>1.48E-7</v>
      </c>
    </row>
    <row r="246" spans="1:186" x14ac:dyDescent="0.25">
      <c r="A246" s="8">
        <v>38707</v>
      </c>
      <c r="B246">
        <v>1.3230000000000001E-6</v>
      </c>
      <c r="C246" s="8">
        <v>38707</v>
      </c>
      <c r="D246">
        <v>4.1300000000000001E-7</v>
      </c>
      <c r="I246" s="8">
        <v>38707</v>
      </c>
      <c r="J246">
        <v>0</v>
      </c>
      <c r="K246" s="8">
        <v>38707</v>
      </c>
      <c r="L246">
        <v>1.8732999999999998E-5</v>
      </c>
      <c r="M246" s="8">
        <v>38707</v>
      </c>
      <c r="N246">
        <v>8.3999999999999998E-8</v>
      </c>
      <c r="O246" s="8">
        <v>38707</v>
      </c>
      <c r="P246">
        <v>4.3000000000000001E-8</v>
      </c>
      <c r="Q246" s="8">
        <v>38707</v>
      </c>
      <c r="R246">
        <v>5.6849999999999998E-6</v>
      </c>
      <c r="S246" s="8">
        <v>38707</v>
      </c>
      <c r="T246">
        <v>1.5719999999999999E-6</v>
      </c>
      <c r="AE246" s="8">
        <v>38707</v>
      </c>
      <c r="AF246">
        <v>6.9999999999999998E-9</v>
      </c>
      <c r="AG246" s="8">
        <v>38708</v>
      </c>
      <c r="AH246">
        <v>6.6700000000000003E-7</v>
      </c>
      <c r="BA246" s="8">
        <v>38707</v>
      </c>
      <c r="BB246">
        <v>6.1999999999999999E-8</v>
      </c>
      <c r="BE246" s="8">
        <v>38707</v>
      </c>
      <c r="BF246">
        <v>4.0784000000000001E-5</v>
      </c>
      <c r="BS246" s="8">
        <v>38707</v>
      </c>
      <c r="BT246">
        <v>3.9000000000000002E-7</v>
      </c>
      <c r="BW246" s="8">
        <v>38707</v>
      </c>
      <c r="BX246">
        <v>1.3000000000000001E-8</v>
      </c>
      <c r="BY246" s="8">
        <v>38707</v>
      </c>
      <c r="BZ246">
        <v>8.4814999999999993E-5</v>
      </c>
      <c r="CA246" s="8">
        <v>38707</v>
      </c>
      <c r="CB246">
        <v>9.9999999999999995E-8</v>
      </c>
      <c r="CC246" s="8">
        <v>38707</v>
      </c>
      <c r="CD246">
        <v>2.9799999999999998E-6</v>
      </c>
      <c r="CE246" s="8">
        <v>38707</v>
      </c>
      <c r="CF246">
        <v>2.6570000000000001E-6</v>
      </c>
      <c r="CG246" s="8">
        <v>38707</v>
      </c>
      <c r="CH246">
        <v>4.2399999999999999E-7</v>
      </c>
      <c r="CI246" s="8">
        <v>38707</v>
      </c>
      <c r="CJ246">
        <v>0</v>
      </c>
      <c r="CK246" s="8">
        <v>38707</v>
      </c>
      <c r="CL246">
        <v>0</v>
      </c>
      <c r="CM246" s="8">
        <v>38707</v>
      </c>
      <c r="CN246">
        <v>0</v>
      </c>
      <c r="CS246" s="8">
        <v>38707</v>
      </c>
      <c r="CT246">
        <v>2.0699999999999999E-7</v>
      </c>
      <c r="CU246" s="8">
        <v>38707</v>
      </c>
      <c r="CV246">
        <v>1.454E-6</v>
      </c>
      <c r="CW246" s="8">
        <v>38707</v>
      </c>
      <c r="CX246">
        <v>2.48E-7</v>
      </c>
      <c r="CY246" s="8">
        <v>38707</v>
      </c>
      <c r="CZ246">
        <v>3.0898999999999997E-5</v>
      </c>
      <c r="DE246" s="8">
        <v>38707</v>
      </c>
      <c r="DF246">
        <v>2.1390000000000002E-6</v>
      </c>
      <c r="DG246" s="8">
        <v>38707</v>
      </c>
      <c r="DH246">
        <v>1E-8</v>
      </c>
      <c r="DM246" s="8">
        <v>38707</v>
      </c>
      <c r="DN246">
        <v>3.3683399999999999E-4</v>
      </c>
      <c r="DO246" s="8">
        <v>38707</v>
      </c>
      <c r="DP246">
        <v>0</v>
      </c>
      <c r="DS246" s="8">
        <v>38707</v>
      </c>
      <c r="DT246">
        <v>7.1933000000000004E-5</v>
      </c>
      <c r="DU246" s="8">
        <v>38707</v>
      </c>
      <c r="DV246">
        <v>6.5999999999999995E-8</v>
      </c>
      <c r="EA246" s="8">
        <v>38707</v>
      </c>
      <c r="EB246">
        <v>1.0562E-5</v>
      </c>
      <c r="EI246" s="8">
        <v>38707</v>
      </c>
      <c r="EJ246">
        <v>2.858E-6</v>
      </c>
      <c r="EM246" s="8">
        <v>38707</v>
      </c>
      <c r="EN246">
        <v>1.8900000000000001E-7</v>
      </c>
      <c r="EO246" s="8">
        <v>38708</v>
      </c>
      <c r="EP246">
        <v>1.023E-6</v>
      </c>
      <c r="ES246" s="8">
        <v>38707</v>
      </c>
      <c r="ET246">
        <v>1.8366E-5</v>
      </c>
      <c r="EY246" s="8">
        <v>38708</v>
      </c>
      <c r="EZ246">
        <v>1.1686E-5</v>
      </c>
      <c r="FE246" s="8">
        <v>38708</v>
      </c>
      <c r="FF246">
        <v>5.3399999999999999E-7</v>
      </c>
      <c r="FG246" s="8">
        <v>38707</v>
      </c>
      <c r="FH246">
        <v>8.8410000000000006E-6</v>
      </c>
      <c r="FI246" s="8">
        <v>38707</v>
      </c>
      <c r="FJ246">
        <v>1.6174000000000001E-5</v>
      </c>
      <c r="FO246" s="8">
        <v>38707</v>
      </c>
      <c r="FP246">
        <v>4.6999999999999997E-8</v>
      </c>
      <c r="FQ246" s="8">
        <v>38707</v>
      </c>
      <c r="FR246">
        <v>2.0754000000000002E-5</v>
      </c>
      <c r="FS246" s="8">
        <v>38707</v>
      </c>
      <c r="FT246">
        <v>3.2599999999999998E-7</v>
      </c>
      <c r="FU246" s="8">
        <v>38707</v>
      </c>
      <c r="FV246">
        <v>2.4360000000000001E-6</v>
      </c>
      <c r="FY246" s="8">
        <v>38707</v>
      </c>
      <c r="FZ246">
        <v>5.3300000000000002E-7</v>
      </c>
      <c r="GC246" s="8">
        <v>38707</v>
      </c>
      <c r="GD246">
        <v>1.4399999999999999E-7</v>
      </c>
    </row>
    <row r="247" spans="1:186" x14ac:dyDescent="0.25">
      <c r="A247" s="8">
        <v>38708</v>
      </c>
      <c r="B247">
        <v>1.3039999999999999E-6</v>
      </c>
      <c r="C247" s="8">
        <v>38708</v>
      </c>
      <c r="D247">
        <v>3.9799999999999999E-7</v>
      </c>
      <c r="I247" s="8">
        <v>38708</v>
      </c>
      <c r="J247">
        <v>0</v>
      </c>
      <c r="K247" s="8">
        <v>38708</v>
      </c>
      <c r="L247">
        <v>1.7954000000000001E-5</v>
      </c>
      <c r="M247" s="8">
        <v>38708</v>
      </c>
      <c r="N247">
        <v>8.2000000000000006E-8</v>
      </c>
      <c r="O247" s="8">
        <v>38708</v>
      </c>
      <c r="P247">
        <v>4.3000000000000001E-8</v>
      </c>
      <c r="Q247" s="8">
        <v>38708</v>
      </c>
      <c r="R247">
        <v>5.6679999999999998E-6</v>
      </c>
      <c r="S247" s="8">
        <v>38708</v>
      </c>
      <c r="T247">
        <v>1.5510000000000001E-6</v>
      </c>
      <c r="AE247" s="8">
        <v>38708</v>
      </c>
      <c r="AF247">
        <v>6.9999999999999998E-9</v>
      </c>
      <c r="AG247" s="8">
        <v>38709</v>
      </c>
      <c r="AH247">
        <v>6.5499999999999998E-7</v>
      </c>
      <c r="BA247" s="8">
        <v>38708</v>
      </c>
      <c r="BB247">
        <v>6.1000000000000004E-8</v>
      </c>
      <c r="BE247" s="8">
        <v>38708</v>
      </c>
      <c r="BF247">
        <v>4.4354000000000003E-5</v>
      </c>
      <c r="BS247" s="8">
        <v>38708</v>
      </c>
      <c r="BT247">
        <v>3.5699999999999998E-7</v>
      </c>
      <c r="BW247" s="8">
        <v>38708</v>
      </c>
      <c r="BX247">
        <v>1.2E-8</v>
      </c>
      <c r="BY247" s="8">
        <v>38708</v>
      </c>
      <c r="BZ247">
        <v>8.2342000000000005E-5</v>
      </c>
      <c r="CA247" s="8">
        <v>38708</v>
      </c>
      <c r="CB247">
        <v>9.9999999999999995E-8</v>
      </c>
      <c r="CC247" s="8">
        <v>38708</v>
      </c>
      <c r="CD247">
        <v>2.8909999999999999E-6</v>
      </c>
      <c r="CE247" s="8">
        <v>38708</v>
      </c>
      <c r="CF247">
        <v>2.6249999999999999E-6</v>
      </c>
      <c r="CG247" s="8">
        <v>38708</v>
      </c>
      <c r="CH247">
        <v>4.1899999999999998E-7</v>
      </c>
      <c r="CI247" s="8">
        <v>38708</v>
      </c>
      <c r="CJ247">
        <v>0</v>
      </c>
      <c r="CK247" s="8">
        <v>38708</v>
      </c>
      <c r="CL247">
        <v>0</v>
      </c>
      <c r="CM247" s="8">
        <v>38708</v>
      </c>
      <c r="CN247">
        <v>0</v>
      </c>
      <c r="CS247" s="8">
        <v>38708</v>
      </c>
      <c r="CT247">
        <v>1.99E-7</v>
      </c>
      <c r="CU247" s="8">
        <v>38708</v>
      </c>
      <c r="CV247">
        <v>1.2899999999999999E-6</v>
      </c>
      <c r="CW247" s="8">
        <v>38708</v>
      </c>
      <c r="CX247">
        <v>2.8299999999999998E-7</v>
      </c>
      <c r="CY247" s="8">
        <v>38708</v>
      </c>
      <c r="CZ247">
        <v>3.0533000000000001E-5</v>
      </c>
      <c r="DE247" s="8">
        <v>38708</v>
      </c>
      <c r="DF247">
        <v>2.1110000000000002E-6</v>
      </c>
      <c r="DG247" s="8">
        <v>38708</v>
      </c>
      <c r="DH247">
        <v>1E-8</v>
      </c>
      <c r="DM247" s="8">
        <v>38708</v>
      </c>
      <c r="DN247">
        <v>3.2331599999999998E-4</v>
      </c>
      <c r="DO247" s="8">
        <v>38708</v>
      </c>
      <c r="DP247">
        <v>0</v>
      </c>
      <c r="DS247" s="8">
        <v>38708</v>
      </c>
      <c r="DT247">
        <v>6.4793000000000001E-5</v>
      </c>
      <c r="DU247" s="8">
        <v>38708</v>
      </c>
      <c r="DV247">
        <v>6.5E-8</v>
      </c>
      <c r="EA247" s="8">
        <v>38708</v>
      </c>
      <c r="EB247">
        <v>1.0545E-5</v>
      </c>
      <c r="EI247" s="8">
        <v>38708</v>
      </c>
      <c r="EJ247">
        <v>2.7700000000000002E-6</v>
      </c>
      <c r="EM247" s="8">
        <v>38708</v>
      </c>
      <c r="EN247">
        <v>1.79E-7</v>
      </c>
      <c r="EO247" s="8">
        <v>38709</v>
      </c>
      <c r="EP247">
        <v>1.015E-6</v>
      </c>
      <c r="ES247" s="8">
        <v>38708</v>
      </c>
      <c r="ET247">
        <v>1.7588000000000002E-5</v>
      </c>
      <c r="EY247" s="8">
        <v>38709</v>
      </c>
      <c r="EZ247">
        <v>1.1732E-5</v>
      </c>
      <c r="FE247" s="8">
        <v>38709</v>
      </c>
      <c r="FF247">
        <v>5.1600000000000001E-7</v>
      </c>
      <c r="FG247" s="8">
        <v>38708</v>
      </c>
      <c r="FH247">
        <v>8.6580000000000008E-6</v>
      </c>
      <c r="FI247" s="8">
        <v>38708</v>
      </c>
      <c r="FJ247">
        <v>1.5648E-5</v>
      </c>
      <c r="FO247" s="8">
        <v>38708</v>
      </c>
      <c r="FP247">
        <v>4.8E-8</v>
      </c>
      <c r="FQ247" s="8">
        <v>38708</v>
      </c>
      <c r="FR247">
        <v>1.9848999999999999E-5</v>
      </c>
      <c r="FS247" s="8">
        <v>38708</v>
      </c>
      <c r="FT247">
        <v>3.2300000000000002E-7</v>
      </c>
      <c r="FU247" s="8">
        <v>38708</v>
      </c>
      <c r="FV247">
        <v>2.1169999999999998E-6</v>
      </c>
      <c r="FY247" s="8">
        <v>38708</v>
      </c>
      <c r="FZ247">
        <v>5.4700000000000001E-7</v>
      </c>
      <c r="GC247" s="8">
        <v>38708</v>
      </c>
      <c r="GD247">
        <v>1.43E-7</v>
      </c>
    </row>
    <row r="248" spans="1:186" x14ac:dyDescent="0.25">
      <c r="A248" s="8">
        <v>38709</v>
      </c>
      <c r="B248">
        <v>1.341E-6</v>
      </c>
      <c r="C248" s="8">
        <v>38709</v>
      </c>
      <c r="D248">
        <v>3.9499999999999998E-7</v>
      </c>
      <c r="I248" s="8">
        <v>38709</v>
      </c>
      <c r="J248">
        <v>0</v>
      </c>
      <c r="K248" s="8">
        <v>38709</v>
      </c>
      <c r="L248">
        <v>1.7708000000000001E-5</v>
      </c>
      <c r="M248" s="8">
        <v>38709</v>
      </c>
      <c r="N248">
        <v>8.0999999999999997E-8</v>
      </c>
      <c r="O248" s="8">
        <v>38709</v>
      </c>
      <c r="P248">
        <v>4.3000000000000001E-8</v>
      </c>
      <c r="Q248" s="8">
        <v>38709</v>
      </c>
      <c r="R248">
        <v>5.5389999999999998E-6</v>
      </c>
      <c r="S248" s="8">
        <v>38709</v>
      </c>
      <c r="T248">
        <v>1.516E-6</v>
      </c>
      <c r="AE248" s="8">
        <v>38709</v>
      </c>
      <c r="AF248">
        <v>6E-9</v>
      </c>
      <c r="AG248" s="8">
        <v>38714</v>
      </c>
      <c r="AH248">
        <v>6.0999999999999998E-7</v>
      </c>
      <c r="BA248" s="8">
        <v>38709</v>
      </c>
      <c r="BB248">
        <v>5.9999999999999995E-8</v>
      </c>
      <c r="BE248" s="8">
        <v>38709</v>
      </c>
      <c r="BF248">
        <v>4.4370999999999999E-5</v>
      </c>
      <c r="BS248" s="8">
        <v>38709</v>
      </c>
      <c r="BT248">
        <v>3.5100000000000001E-7</v>
      </c>
      <c r="BW248" s="8">
        <v>38709</v>
      </c>
      <c r="BX248">
        <v>1.3000000000000001E-8</v>
      </c>
      <c r="BY248" s="8">
        <v>38709</v>
      </c>
      <c r="BZ248">
        <v>8.1849999999999997E-5</v>
      </c>
      <c r="CA248" s="8">
        <v>38709</v>
      </c>
      <c r="CB248">
        <v>9.9E-8</v>
      </c>
      <c r="CC248" s="8">
        <v>38709</v>
      </c>
      <c r="CD248">
        <v>3.0639999999999998E-6</v>
      </c>
      <c r="CE248" s="8">
        <v>38709</v>
      </c>
      <c r="CF248">
        <v>2.6649999999999999E-6</v>
      </c>
      <c r="CG248" s="8">
        <v>38709</v>
      </c>
      <c r="CH248">
        <v>4.1399999999999997E-7</v>
      </c>
      <c r="CI248" s="8">
        <v>38709</v>
      </c>
      <c r="CJ248">
        <v>0</v>
      </c>
      <c r="CK248" s="8">
        <v>38709</v>
      </c>
      <c r="CL248">
        <v>0</v>
      </c>
      <c r="CM248" s="8">
        <v>38709</v>
      </c>
      <c r="CN248">
        <v>0</v>
      </c>
      <c r="CS248" s="8">
        <v>38709</v>
      </c>
      <c r="CT248">
        <v>1.9000000000000001E-7</v>
      </c>
      <c r="CU248" s="8">
        <v>38709</v>
      </c>
      <c r="CV248">
        <v>1.2860000000000001E-6</v>
      </c>
      <c r="CW248" s="8">
        <v>38709</v>
      </c>
      <c r="CX248">
        <v>2.9299999999999999E-7</v>
      </c>
      <c r="CY248" s="8">
        <v>38709</v>
      </c>
      <c r="CZ248">
        <v>3.0596000000000003E-5</v>
      </c>
      <c r="DE248" s="8">
        <v>38709</v>
      </c>
      <c r="DF248">
        <v>2.091E-6</v>
      </c>
      <c r="DG248" s="8">
        <v>38709</v>
      </c>
      <c r="DH248">
        <v>1E-8</v>
      </c>
      <c r="DM248" s="8">
        <v>38709</v>
      </c>
      <c r="DN248">
        <v>3.2350400000000001E-4</v>
      </c>
      <c r="DO248" s="8">
        <v>38709</v>
      </c>
      <c r="DP248">
        <v>0</v>
      </c>
      <c r="DS248" s="8">
        <v>38709</v>
      </c>
      <c r="DT248">
        <v>6.3990000000000002E-5</v>
      </c>
      <c r="DU248" s="8">
        <v>38709</v>
      </c>
      <c r="DV248">
        <v>6.1999999999999999E-8</v>
      </c>
      <c r="EA248" s="8">
        <v>38709</v>
      </c>
      <c r="EB248">
        <v>1.0835E-5</v>
      </c>
      <c r="EI248" s="8">
        <v>38709</v>
      </c>
      <c r="EJ248">
        <v>2.886E-6</v>
      </c>
      <c r="EM248" s="8">
        <v>38709</v>
      </c>
      <c r="EN248">
        <v>1.9299999999999999E-7</v>
      </c>
      <c r="EO248" s="8">
        <v>38714</v>
      </c>
      <c r="EP248">
        <v>9.9300000000000006E-7</v>
      </c>
      <c r="ES248" s="8">
        <v>38709</v>
      </c>
      <c r="ET248">
        <v>1.7825999999999998E-5</v>
      </c>
      <c r="EY248" s="8">
        <v>38714</v>
      </c>
      <c r="EZ248">
        <v>1.1861999999999999E-5</v>
      </c>
      <c r="FE248" s="8">
        <v>38714</v>
      </c>
      <c r="FF248">
        <v>5.0399999999999996E-7</v>
      </c>
      <c r="FG248" s="8">
        <v>38709</v>
      </c>
      <c r="FH248">
        <v>8.439E-6</v>
      </c>
      <c r="FI248" s="8">
        <v>38709</v>
      </c>
      <c r="FJ248">
        <v>1.5434000000000002E-5</v>
      </c>
      <c r="FO248" s="8">
        <v>38709</v>
      </c>
      <c r="FP248">
        <v>4.8E-8</v>
      </c>
      <c r="FQ248" s="8">
        <v>38709</v>
      </c>
      <c r="FR248">
        <v>1.9780999999999999E-5</v>
      </c>
      <c r="FS248" s="8">
        <v>38709</v>
      </c>
      <c r="FT248">
        <v>3.1899999999999998E-7</v>
      </c>
      <c r="FU248" s="8">
        <v>38709</v>
      </c>
      <c r="FV248">
        <v>2.1179999999999999E-6</v>
      </c>
      <c r="FY248" s="8">
        <v>38709</v>
      </c>
      <c r="FZ248">
        <v>5.4899999999999995E-7</v>
      </c>
      <c r="GC248" s="8">
        <v>38709</v>
      </c>
      <c r="GD248">
        <v>1.4499999999999999E-7</v>
      </c>
    </row>
    <row r="249" spans="1:186" x14ac:dyDescent="0.25">
      <c r="A249" s="8">
        <v>38713</v>
      </c>
      <c r="B249">
        <v>1.296E-6</v>
      </c>
      <c r="C249" s="8">
        <v>38713</v>
      </c>
      <c r="D249">
        <v>4.1699999999999999E-7</v>
      </c>
      <c r="I249" s="8">
        <v>38713</v>
      </c>
      <c r="J249">
        <v>0</v>
      </c>
      <c r="K249" s="8">
        <v>38713</v>
      </c>
      <c r="L249">
        <v>1.785E-5</v>
      </c>
      <c r="M249" s="8">
        <v>38713</v>
      </c>
      <c r="N249">
        <v>8.3999999999999998E-8</v>
      </c>
      <c r="O249" s="8">
        <v>38713</v>
      </c>
      <c r="P249">
        <v>4.3999999999999997E-8</v>
      </c>
      <c r="Q249" s="8">
        <v>38713</v>
      </c>
      <c r="R249">
        <v>5.451E-6</v>
      </c>
      <c r="S249" s="8">
        <v>38713</v>
      </c>
      <c r="T249">
        <v>1.229E-6</v>
      </c>
      <c r="AE249" s="8">
        <v>38713</v>
      </c>
      <c r="AF249">
        <v>6E-9</v>
      </c>
      <c r="AG249" s="8">
        <v>38715</v>
      </c>
      <c r="AH249">
        <v>6.2900000000000003E-7</v>
      </c>
      <c r="BA249" s="8">
        <v>38713</v>
      </c>
      <c r="BB249">
        <v>6.1000000000000004E-8</v>
      </c>
      <c r="BE249" s="8">
        <v>38713</v>
      </c>
      <c r="BF249">
        <v>4.6360000000000003E-5</v>
      </c>
      <c r="BS249" s="8">
        <v>38713</v>
      </c>
      <c r="BT249">
        <v>3.5699999999999998E-7</v>
      </c>
      <c r="BW249" s="8">
        <v>38713</v>
      </c>
      <c r="BX249">
        <v>1.3000000000000001E-8</v>
      </c>
      <c r="BY249" s="8">
        <v>38713</v>
      </c>
      <c r="BZ249">
        <v>8.1073000000000001E-5</v>
      </c>
      <c r="CA249" s="8">
        <v>38713</v>
      </c>
      <c r="CB249">
        <v>1.06E-7</v>
      </c>
      <c r="CC249" s="8">
        <v>38713</v>
      </c>
      <c r="CD249">
        <v>3.2890000000000002E-6</v>
      </c>
      <c r="CE249" s="8">
        <v>38713</v>
      </c>
      <c r="CF249">
        <v>2.678E-6</v>
      </c>
      <c r="CG249" s="8">
        <v>38713</v>
      </c>
      <c r="CH249">
        <v>4.2899999999999999E-7</v>
      </c>
      <c r="CI249" s="8">
        <v>38713</v>
      </c>
      <c r="CJ249">
        <v>0</v>
      </c>
      <c r="CK249" s="8">
        <v>38713</v>
      </c>
      <c r="CL249">
        <v>0</v>
      </c>
      <c r="CM249" s="8">
        <v>38713</v>
      </c>
      <c r="CN249">
        <v>0</v>
      </c>
      <c r="CS249" s="8">
        <v>38713</v>
      </c>
      <c r="CT249">
        <v>1.8900000000000001E-7</v>
      </c>
      <c r="CU249" s="8">
        <v>38713</v>
      </c>
      <c r="CV249">
        <v>1.175E-6</v>
      </c>
      <c r="CW249" s="8">
        <v>38713</v>
      </c>
      <c r="CX249">
        <v>2.9999999999999999E-7</v>
      </c>
      <c r="CY249" s="8">
        <v>38713</v>
      </c>
      <c r="CZ249">
        <v>3.2274000000000003E-5</v>
      </c>
      <c r="DE249" s="8">
        <v>38713</v>
      </c>
      <c r="DF249">
        <v>2.2239999999999998E-6</v>
      </c>
      <c r="DG249" s="8">
        <v>38713</v>
      </c>
      <c r="DH249">
        <v>1.0999999999999999E-8</v>
      </c>
      <c r="DM249" s="8">
        <v>38713</v>
      </c>
      <c r="DN249">
        <v>3.3368699999999999E-4</v>
      </c>
      <c r="DO249" s="8">
        <v>38713</v>
      </c>
      <c r="DP249">
        <v>0</v>
      </c>
      <c r="DS249" s="8">
        <v>38713</v>
      </c>
      <c r="DT249">
        <v>6.7767000000000004E-5</v>
      </c>
      <c r="DU249" s="8">
        <v>38713</v>
      </c>
      <c r="DV249">
        <v>6.1000000000000004E-8</v>
      </c>
      <c r="EA249" s="8">
        <v>38713</v>
      </c>
      <c r="EB249">
        <v>1.2378000000000001E-5</v>
      </c>
      <c r="EI249" s="8">
        <v>38713</v>
      </c>
      <c r="EJ249">
        <v>3.1590000000000002E-6</v>
      </c>
      <c r="EM249" s="8">
        <v>38713</v>
      </c>
      <c r="EN249">
        <v>1.9999999999999999E-7</v>
      </c>
      <c r="EO249" s="8">
        <v>38715</v>
      </c>
      <c r="EP249">
        <v>9.4900000000000004E-7</v>
      </c>
      <c r="ES249" s="8">
        <v>38713</v>
      </c>
      <c r="ET249">
        <v>1.9471E-5</v>
      </c>
      <c r="EY249" s="8">
        <v>38715</v>
      </c>
      <c r="EZ249">
        <v>1.1697E-5</v>
      </c>
      <c r="FE249" s="8">
        <v>38715</v>
      </c>
      <c r="FF249">
        <v>5.2399999999999998E-7</v>
      </c>
      <c r="FG249" s="8">
        <v>38713</v>
      </c>
      <c r="FH249">
        <v>8.3180000000000007E-6</v>
      </c>
      <c r="FI249" s="8">
        <v>38713</v>
      </c>
      <c r="FJ249">
        <v>1.5722E-5</v>
      </c>
      <c r="FO249" s="8">
        <v>38713</v>
      </c>
      <c r="FP249">
        <v>4.8E-8</v>
      </c>
      <c r="FQ249" s="8">
        <v>38713</v>
      </c>
      <c r="FR249">
        <v>2.05E-5</v>
      </c>
      <c r="FS249" s="8">
        <v>38713</v>
      </c>
      <c r="FT249">
        <v>3.2300000000000002E-7</v>
      </c>
      <c r="FU249" s="8">
        <v>38713</v>
      </c>
      <c r="FV249">
        <v>2.119E-6</v>
      </c>
      <c r="FY249" s="8">
        <v>38713</v>
      </c>
      <c r="FZ249">
        <v>6.0999999999999998E-7</v>
      </c>
      <c r="GC249" s="8">
        <v>38713</v>
      </c>
      <c r="GD249">
        <v>1.5900000000000001E-7</v>
      </c>
    </row>
    <row r="250" spans="1:186" x14ac:dyDescent="0.25">
      <c r="A250" s="8">
        <v>38714</v>
      </c>
      <c r="B250">
        <v>1.322E-6</v>
      </c>
      <c r="C250" s="8">
        <v>38714</v>
      </c>
      <c r="D250">
        <v>4.1399999999999997E-7</v>
      </c>
      <c r="I250" s="8">
        <v>38714</v>
      </c>
      <c r="J250">
        <v>0</v>
      </c>
      <c r="K250" s="8">
        <v>38714</v>
      </c>
      <c r="L250">
        <v>1.7343999999999999E-5</v>
      </c>
      <c r="M250" s="8">
        <v>38714</v>
      </c>
      <c r="N250">
        <v>8.3000000000000002E-8</v>
      </c>
      <c r="O250" s="8">
        <v>38714</v>
      </c>
      <c r="P250">
        <v>4.3999999999999997E-8</v>
      </c>
      <c r="Q250" s="8">
        <v>38714</v>
      </c>
      <c r="R250">
        <v>5.4360000000000001E-6</v>
      </c>
      <c r="S250" s="8">
        <v>38714</v>
      </c>
      <c r="T250">
        <v>9.850000000000001E-7</v>
      </c>
      <c r="AE250" s="8">
        <v>38714</v>
      </c>
      <c r="AF250">
        <v>6E-9</v>
      </c>
      <c r="AG250" s="8">
        <v>38716</v>
      </c>
      <c r="AH250">
        <v>6.8899999999999999E-7</v>
      </c>
      <c r="BA250" s="8">
        <v>38714</v>
      </c>
      <c r="BB250">
        <v>5.8000000000000003E-8</v>
      </c>
      <c r="BE250" s="8">
        <v>38714</v>
      </c>
      <c r="BF250">
        <v>4.6734999999999999E-5</v>
      </c>
      <c r="BS250" s="8">
        <v>38714</v>
      </c>
      <c r="BT250">
        <v>3.34E-7</v>
      </c>
      <c r="BW250" s="8">
        <v>38714</v>
      </c>
      <c r="BX250">
        <v>1.3000000000000001E-8</v>
      </c>
      <c r="BY250" s="8">
        <v>38714</v>
      </c>
      <c r="BZ250">
        <v>8.1699999999999994E-5</v>
      </c>
      <c r="CA250" s="8">
        <v>38714</v>
      </c>
      <c r="CB250">
        <v>1.01E-7</v>
      </c>
      <c r="CC250" s="8">
        <v>38714</v>
      </c>
      <c r="CD250">
        <v>3.202E-6</v>
      </c>
      <c r="CE250" s="8">
        <v>38714</v>
      </c>
      <c r="CF250">
        <v>2.6460000000000002E-6</v>
      </c>
      <c r="CG250" s="8">
        <v>38714</v>
      </c>
      <c r="CH250">
        <v>4.1800000000000001E-7</v>
      </c>
      <c r="CI250" s="8">
        <v>38714</v>
      </c>
      <c r="CJ250">
        <v>0</v>
      </c>
      <c r="CK250" s="8">
        <v>38714</v>
      </c>
      <c r="CL250">
        <v>0</v>
      </c>
      <c r="CM250" s="8">
        <v>38714</v>
      </c>
      <c r="CN250">
        <v>0</v>
      </c>
      <c r="CS250" s="8">
        <v>38714</v>
      </c>
      <c r="CT250">
        <v>1.8900000000000001E-7</v>
      </c>
      <c r="CU250" s="8">
        <v>38714</v>
      </c>
      <c r="CV250">
        <v>1.1179999999999999E-6</v>
      </c>
      <c r="CW250" s="8">
        <v>38714</v>
      </c>
      <c r="CX250">
        <v>2.91E-7</v>
      </c>
      <c r="CY250" s="8">
        <v>38714</v>
      </c>
      <c r="CZ250">
        <v>3.1757000000000001E-5</v>
      </c>
      <c r="DE250" s="8">
        <v>38714</v>
      </c>
      <c r="DF250">
        <v>2.2050000000000001E-6</v>
      </c>
      <c r="DG250" s="8">
        <v>38714</v>
      </c>
      <c r="DH250">
        <v>1E-8</v>
      </c>
      <c r="DM250" s="8">
        <v>38714</v>
      </c>
      <c r="DN250">
        <v>3.4508999999999999E-4</v>
      </c>
      <c r="DO250" s="8">
        <v>38714</v>
      </c>
      <c r="DP250">
        <v>0</v>
      </c>
      <c r="DS250" s="8">
        <v>38714</v>
      </c>
      <c r="DT250">
        <v>6.5242999999999999E-5</v>
      </c>
      <c r="DU250" s="8">
        <v>38714</v>
      </c>
      <c r="DV250">
        <v>5.8999999999999999E-8</v>
      </c>
      <c r="EA250" s="8">
        <v>38714</v>
      </c>
      <c r="EB250">
        <v>1.1985E-5</v>
      </c>
      <c r="EI250" s="8">
        <v>38714</v>
      </c>
      <c r="EJ250">
        <v>3.1109999999999999E-6</v>
      </c>
      <c r="EM250" s="8">
        <v>38714</v>
      </c>
      <c r="EN250">
        <v>1.97E-7</v>
      </c>
      <c r="EO250" s="8">
        <v>38716</v>
      </c>
      <c r="EP250">
        <v>9.2500000000000004E-7</v>
      </c>
      <c r="ES250" s="8">
        <v>38714</v>
      </c>
      <c r="ET250">
        <v>1.8647999999999998E-5</v>
      </c>
      <c r="EY250" s="8">
        <v>38716</v>
      </c>
      <c r="EZ250">
        <v>1.1763000000000001E-5</v>
      </c>
      <c r="FE250" s="8">
        <v>38716</v>
      </c>
      <c r="FF250">
        <v>5.2399999999999998E-7</v>
      </c>
      <c r="FG250" s="8">
        <v>38714</v>
      </c>
      <c r="FH250">
        <v>8.2430000000000005E-6</v>
      </c>
      <c r="FI250" s="8">
        <v>38714</v>
      </c>
      <c r="FJ250">
        <v>1.5203E-5</v>
      </c>
      <c r="FO250" s="8">
        <v>38714</v>
      </c>
      <c r="FP250">
        <v>4.6999999999999997E-8</v>
      </c>
      <c r="FQ250" s="8">
        <v>38714</v>
      </c>
      <c r="FR250">
        <v>1.9896999999999999E-5</v>
      </c>
      <c r="FS250" s="8">
        <v>38714</v>
      </c>
      <c r="FT250">
        <v>3.2300000000000002E-7</v>
      </c>
      <c r="FU250" s="8">
        <v>38714</v>
      </c>
      <c r="FV250">
        <v>2.4870000000000001E-6</v>
      </c>
      <c r="FY250" s="8">
        <v>38714</v>
      </c>
      <c r="FZ250">
        <v>6.0500000000000003E-7</v>
      </c>
      <c r="GC250" s="8">
        <v>38714</v>
      </c>
      <c r="GD250">
        <v>1.5300000000000001E-7</v>
      </c>
    </row>
    <row r="251" spans="1:186" x14ac:dyDescent="0.25">
      <c r="A251" s="8">
        <v>38715</v>
      </c>
      <c r="B251">
        <v>1.474E-6</v>
      </c>
      <c r="C251" s="8">
        <v>38715</v>
      </c>
      <c r="D251">
        <v>4.4400000000000001E-7</v>
      </c>
      <c r="I251" s="8">
        <v>38715</v>
      </c>
      <c r="J251">
        <v>0</v>
      </c>
      <c r="K251" s="8">
        <v>38715</v>
      </c>
      <c r="L251">
        <v>1.6739999999999999E-5</v>
      </c>
      <c r="M251" s="8">
        <v>38715</v>
      </c>
      <c r="N251">
        <v>8.6000000000000002E-8</v>
      </c>
      <c r="O251" s="8">
        <v>38715</v>
      </c>
      <c r="P251">
        <v>4.6000000000000002E-8</v>
      </c>
      <c r="Q251" s="8">
        <v>38715</v>
      </c>
      <c r="R251">
        <v>5.7239999999999997E-6</v>
      </c>
      <c r="S251" s="8">
        <v>38715</v>
      </c>
      <c r="T251">
        <v>9.8899999999999998E-7</v>
      </c>
      <c r="AE251" s="8">
        <v>38715</v>
      </c>
      <c r="AF251">
        <v>6E-9</v>
      </c>
      <c r="AG251" s="8">
        <v>38720</v>
      </c>
      <c r="AH251">
        <v>5.99E-7</v>
      </c>
      <c r="BA251" s="8">
        <v>38715</v>
      </c>
      <c r="BB251">
        <v>5.8000000000000003E-8</v>
      </c>
      <c r="BE251" s="8">
        <v>38715</v>
      </c>
      <c r="BF251">
        <v>4.8346000000000001E-5</v>
      </c>
      <c r="BS251" s="8">
        <v>38715</v>
      </c>
      <c r="BT251">
        <v>3.22E-7</v>
      </c>
      <c r="BW251" s="8">
        <v>38715</v>
      </c>
      <c r="BX251">
        <v>1.4E-8</v>
      </c>
      <c r="BY251" s="8">
        <v>38715</v>
      </c>
      <c r="BZ251">
        <v>8.1100000000000006E-5</v>
      </c>
      <c r="CA251" s="8">
        <v>38715</v>
      </c>
      <c r="CB251">
        <v>1.06E-7</v>
      </c>
      <c r="CC251" s="8">
        <v>38715</v>
      </c>
      <c r="CD251">
        <v>3.1379999999999999E-6</v>
      </c>
      <c r="CE251" s="8">
        <v>38715</v>
      </c>
      <c r="CF251">
        <v>2.666E-6</v>
      </c>
      <c r="CG251" s="8">
        <v>38715</v>
      </c>
      <c r="CH251">
        <v>4.4099999999999999E-7</v>
      </c>
      <c r="CI251" s="8">
        <v>38715</v>
      </c>
      <c r="CJ251">
        <v>0</v>
      </c>
      <c r="CK251" s="8">
        <v>38715</v>
      </c>
      <c r="CL251">
        <v>0</v>
      </c>
      <c r="CM251" s="8">
        <v>38715</v>
      </c>
      <c r="CN251">
        <v>0</v>
      </c>
      <c r="CS251" s="8">
        <v>38715</v>
      </c>
      <c r="CT251">
        <v>1.9299999999999999E-7</v>
      </c>
      <c r="CU251" s="8">
        <v>38715</v>
      </c>
      <c r="CV251">
        <v>9.569999999999999E-7</v>
      </c>
      <c r="CW251" s="8">
        <v>38715</v>
      </c>
      <c r="CX251">
        <v>2.8799999999999998E-7</v>
      </c>
      <c r="CY251" s="8">
        <v>38715</v>
      </c>
      <c r="CZ251">
        <v>3.1921000000000002E-5</v>
      </c>
      <c r="DE251" s="8">
        <v>38715</v>
      </c>
      <c r="DF251">
        <v>2.1560000000000002E-6</v>
      </c>
      <c r="DG251" s="8">
        <v>38715</v>
      </c>
      <c r="DH251">
        <v>1E-8</v>
      </c>
      <c r="DM251" s="8">
        <v>38715</v>
      </c>
      <c r="DN251">
        <v>3.6108000000000001E-4</v>
      </c>
      <c r="DO251" s="8">
        <v>38715</v>
      </c>
      <c r="DP251">
        <v>0</v>
      </c>
      <c r="DS251" s="8">
        <v>38715</v>
      </c>
      <c r="DT251">
        <v>6.3423000000000006E-5</v>
      </c>
      <c r="DU251" s="8">
        <v>38715</v>
      </c>
      <c r="DV251">
        <v>5.8999999999999999E-8</v>
      </c>
      <c r="EA251" s="8">
        <v>38715</v>
      </c>
      <c r="EB251">
        <v>1.2417E-5</v>
      </c>
      <c r="EI251" s="8">
        <v>38715</v>
      </c>
      <c r="EJ251">
        <v>3.4070000000000002E-6</v>
      </c>
      <c r="EM251" s="8">
        <v>38715</v>
      </c>
      <c r="EN251">
        <v>2.0900000000000001E-7</v>
      </c>
      <c r="EO251" s="8">
        <v>38720</v>
      </c>
      <c r="EP251">
        <v>8.8100000000000001E-7</v>
      </c>
      <c r="ES251" s="8">
        <v>38715</v>
      </c>
      <c r="ET251">
        <v>1.8845E-5</v>
      </c>
      <c r="EY251" s="8">
        <v>38720</v>
      </c>
      <c r="EZ251">
        <v>1.0531E-5</v>
      </c>
      <c r="FE251" s="8">
        <v>38720</v>
      </c>
      <c r="FF251">
        <v>4.9399999999999995E-7</v>
      </c>
      <c r="FG251" s="8">
        <v>38715</v>
      </c>
      <c r="FH251">
        <v>8.4209999999999995E-6</v>
      </c>
      <c r="FI251" s="8">
        <v>38715</v>
      </c>
      <c r="FJ251">
        <v>1.4433000000000001E-5</v>
      </c>
      <c r="FO251" s="8">
        <v>38715</v>
      </c>
      <c r="FP251">
        <v>3.7E-8</v>
      </c>
      <c r="FQ251" s="8">
        <v>38715</v>
      </c>
      <c r="FR251">
        <v>1.9238000000000001E-5</v>
      </c>
      <c r="FS251" s="8">
        <v>38715</v>
      </c>
      <c r="FT251">
        <v>3.3500000000000002E-7</v>
      </c>
      <c r="FU251" s="8">
        <v>38715</v>
      </c>
      <c r="FV251">
        <v>2.5160000000000001E-6</v>
      </c>
      <c r="FY251" s="8">
        <v>38715</v>
      </c>
      <c r="FZ251">
        <v>6.1999999999999999E-7</v>
      </c>
      <c r="GC251" s="8">
        <v>38715</v>
      </c>
      <c r="GD251">
        <v>1.6199999999999999E-7</v>
      </c>
    </row>
    <row r="252" spans="1:186" x14ac:dyDescent="0.25">
      <c r="A252" s="8">
        <v>38716</v>
      </c>
      <c r="B252">
        <v>1.454E-6</v>
      </c>
      <c r="C252" s="8">
        <v>38716</v>
      </c>
      <c r="D252">
        <v>4.6800000000000001E-7</v>
      </c>
      <c r="I252" s="8">
        <v>38716</v>
      </c>
      <c r="J252">
        <v>0</v>
      </c>
      <c r="K252" s="8">
        <v>38716</v>
      </c>
      <c r="L252">
        <v>1.8067000000000002E-5</v>
      </c>
      <c r="M252" s="8">
        <v>38716</v>
      </c>
      <c r="N252">
        <v>8.7999999999999994E-8</v>
      </c>
      <c r="O252" s="8">
        <v>38716</v>
      </c>
      <c r="P252">
        <v>4.6000000000000002E-8</v>
      </c>
      <c r="Q252" s="8">
        <v>38716</v>
      </c>
      <c r="R252">
        <v>5.4140000000000002E-6</v>
      </c>
      <c r="S252" s="8">
        <v>38716</v>
      </c>
      <c r="T252">
        <v>1.0860000000000001E-6</v>
      </c>
      <c r="AE252" s="8">
        <v>38716</v>
      </c>
      <c r="AF252">
        <v>6E-9</v>
      </c>
      <c r="AG252" s="8">
        <v>38721</v>
      </c>
      <c r="AH252">
        <v>5.7899999999999998E-7</v>
      </c>
      <c r="BA252" s="8">
        <v>38716</v>
      </c>
      <c r="BB252">
        <v>6.1000000000000004E-8</v>
      </c>
      <c r="BE252" s="8">
        <v>38716</v>
      </c>
      <c r="BF252">
        <v>4.9548000000000001E-5</v>
      </c>
      <c r="BS252" s="8">
        <v>38716</v>
      </c>
      <c r="BT252">
        <v>2.4900000000000002E-7</v>
      </c>
      <c r="BW252" s="8">
        <v>38716</v>
      </c>
      <c r="BX252">
        <v>1.4E-8</v>
      </c>
      <c r="BY252" s="8">
        <v>38716</v>
      </c>
      <c r="BZ252">
        <v>8.2186000000000002E-5</v>
      </c>
      <c r="CA252" s="8">
        <v>38716</v>
      </c>
      <c r="CB252">
        <v>1.09E-7</v>
      </c>
      <c r="CC252" s="8">
        <v>38716</v>
      </c>
      <c r="CD252">
        <v>3.269E-6</v>
      </c>
      <c r="CE252" s="8">
        <v>38716</v>
      </c>
      <c r="CF252">
        <v>2.7020000000000001E-6</v>
      </c>
      <c r="CG252" s="8">
        <v>38716</v>
      </c>
      <c r="CH252">
        <v>4.46E-7</v>
      </c>
      <c r="CI252" s="8">
        <v>38716</v>
      </c>
      <c r="CJ252">
        <v>0</v>
      </c>
      <c r="CK252" s="8">
        <v>38716</v>
      </c>
      <c r="CL252">
        <v>0</v>
      </c>
      <c r="CM252" s="8">
        <v>38716</v>
      </c>
      <c r="CN252">
        <v>0</v>
      </c>
      <c r="CS252" s="8">
        <v>38716</v>
      </c>
      <c r="CT252">
        <v>2.1500000000000001E-7</v>
      </c>
      <c r="CU252" s="8">
        <v>38716</v>
      </c>
      <c r="CV252">
        <v>9.3799999999999996E-7</v>
      </c>
      <c r="CW252" s="8">
        <v>38716</v>
      </c>
      <c r="CX252">
        <v>2.9799999999999999E-7</v>
      </c>
      <c r="CY252" s="8">
        <v>38716</v>
      </c>
      <c r="CZ252">
        <v>3.3677999999999998E-5</v>
      </c>
      <c r="DE252" s="8">
        <v>38716</v>
      </c>
      <c r="DF252">
        <v>2.165E-6</v>
      </c>
      <c r="DG252" s="8">
        <v>38716</v>
      </c>
      <c r="DH252">
        <v>1.0999999999999999E-8</v>
      </c>
      <c r="DM252" s="8">
        <v>38716</v>
      </c>
      <c r="DN252">
        <v>3.7548799999999999E-4</v>
      </c>
      <c r="DO252" s="8">
        <v>38716</v>
      </c>
      <c r="DP252">
        <v>0</v>
      </c>
      <c r="DS252" s="8">
        <v>38716</v>
      </c>
      <c r="DT252">
        <v>6.4275000000000004E-5</v>
      </c>
      <c r="DU252" s="8">
        <v>38716</v>
      </c>
      <c r="DV252">
        <v>6.1000000000000004E-8</v>
      </c>
      <c r="EA252" s="8">
        <v>38716</v>
      </c>
      <c r="EB252">
        <v>1.235E-5</v>
      </c>
      <c r="EI252" s="8">
        <v>38716</v>
      </c>
      <c r="EJ252">
        <v>3.5899999999999999E-6</v>
      </c>
      <c r="EM252" s="8">
        <v>38716</v>
      </c>
      <c r="EN252">
        <v>2.1899999999999999E-7</v>
      </c>
      <c r="EO252" s="8">
        <v>38721</v>
      </c>
      <c r="EP252">
        <v>8.4099999999999997E-7</v>
      </c>
      <c r="ES252" s="8">
        <v>38716</v>
      </c>
      <c r="ET252">
        <v>2.0003000000000001E-5</v>
      </c>
      <c r="EY252" s="8">
        <v>38721</v>
      </c>
      <c r="EZ252">
        <v>1.0322E-5</v>
      </c>
      <c r="FE252" s="8">
        <v>38721</v>
      </c>
      <c r="FF252">
        <v>4.7700000000000005E-7</v>
      </c>
      <c r="FG252" s="8">
        <v>38716</v>
      </c>
      <c r="FH252">
        <v>8.5290000000000008E-6</v>
      </c>
      <c r="FI252" s="8">
        <v>38716</v>
      </c>
      <c r="FJ252">
        <v>1.4234E-5</v>
      </c>
      <c r="FO252" s="8">
        <v>38716</v>
      </c>
      <c r="FP252">
        <v>4.0000000000000001E-8</v>
      </c>
      <c r="FQ252" s="8">
        <v>38716</v>
      </c>
      <c r="FR252">
        <v>1.9789E-5</v>
      </c>
      <c r="FS252" s="8">
        <v>38716</v>
      </c>
      <c r="FT252">
        <v>3.53E-7</v>
      </c>
      <c r="FU252" s="8">
        <v>38716</v>
      </c>
      <c r="FV252">
        <v>2.6709999999999999E-6</v>
      </c>
      <c r="FY252" s="8">
        <v>38716</v>
      </c>
      <c r="FZ252">
        <v>6.0999999999999998E-7</v>
      </c>
      <c r="GC252" s="8">
        <v>38716</v>
      </c>
      <c r="GD252">
        <v>1.8300000000000001E-7</v>
      </c>
    </row>
    <row r="253" spans="1:186" x14ac:dyDescent="0.25">
      <c r="A253" s="8">
        <v>38720</v>
      </c>
      <c r="B253">
        <v>1.364E-6</v>
      </c>
      <c r="C253" s="8">
        <v>38720</v>
      </c>
      <c r="D253">
        <v>4.7199999999999999E-7</v>
      </c>
      <c r="I253" s="8">
        <v>38720</v>
      </c>
      <c r="J253">
        <v>0</v>
      </c>
      <c r="K253" s="8">
        <v>38720</v>
      </c>
      <c r="L253">
        <v>1.7099E-5</v>
      </c>
      <c r="M253" s="8">
        <v>38720</v>
      </c>
      <c r="N253">
        <v>8.3999999999999998E-8</v>
      </c>
      <c r="O253" s="8">
        <v>38720</v>
      </c>
      <c r="P253">
        <v>4.4999999999999999E-8</v>
      </c>
      <c r="Q253" s="8">
        <v>38720</v>
      </c>
      <c r="R253">
        <v>5.2079999999999999E-6</v>
      </c>
      <c r="S253" s="8">
        <v>38720</v>
      </c>
      <c r="T253">
        <v>1.052E-6</v>
      </c>
      <c r="AE253" s="8">
        <v>38720</v>
      </c>
      <c r="AF253">
        <v>6E-9</v>
      </c>
      <c r="AG253" s="8">
        <v>38722</v>
      </c>
      <c r="AH253">
        <v>5.6000000000000004E-7</v>
      </c>
      <c r="BA253" s="8">
        <v>38720</v>
      </c>
      <c r="BB253">
        <v>5.9999999999999995E-8</v>
      </c>
      <c r="BE253" s="8">
        <v>38720</v>
      </c>
      <c r="BF253">
        <v>5.0788999999999998E-5</v>
      </c>
      <c r="BS253" s="8">
        <v>38720</v>
      </c>
      <c r="BT253">
        <v>2.4600000000000001E-7</v>
      </c>
      <c r="BW253" s="8">
        <v>38720</v>
      </c>
      <c r="BX253">
        <v>1.3000000000000001E-8</v>
      </c>
      <c r="BY253" s="8">
        <v>38720</v>
      </c>
      <c r="BZ253">
        <v>7.8509000000000003E-5</v>
      </c>
      <c r="CA253" s="8">
        <v>38720</v>
      </c>
      <c r="CB253">
        <v>1.06E-7</v>
      </c>
      <c r="CC253" s="8">
        <v>38720</v>
      </c>
      <c r="CD253">
        <v>3.2600000000000001E-6</v>
      </c>
      <c r="CE253" s="8">
        <v>38720</v>
      </c>
      <c r="CF253">
        <v>2.6989999999999999E-6</v>
      </c>
      <c r="CG253" s="8">
        <v>38720</v>
      </c>
      <c r="CH253">
        <v>4.5299999999999999E-7</v>
      </c>
      <c r="CI253" s="8">
        <v>38720</v>
      </c>
      <c r="CJ253">
        <v>0</v>
      </c>
      <c r="CK253" s="8">
        <v>38720</v>
      </c>
      <c r="CL253">
        <v>0</v>
      </c>
      <c r="CM253" s="8">
        <v>38720</v>
      </c>
      <c r="CN253">
        <v>0</v>
      </c>
      <c r="CS253" s="8">
        <v>38720</v>
      </c>
      <c r="CT253">
        <v>2.0200000000000001E-7</v>
      </c>
      <c r="CU253" s="8">
        <v>38720</v>
      </c>
      <c r="CV253">
        <v>8.2600000000000001E-7</v>
      </c>
      <c r="CW253" s="8">
        <v>38720</v>
      </c>
      <c r="CX253">
        <v>2.9700000000000003E-7</v>
      </c>
      <c r="CY253" s="8">
        <v>38720</v>
      </c>
      <c r="CZ253">
        <v>3.464E-5</v>
      </c>
      <c r="DE253" s="8">
        <v>38720</v>
      </c>
      <c r="DF253">
        <v>2.018E-6</v>
      </c>
      <c r="DG253" s="8">
        <v>38720</v>
      </c>
      <c r="DH253">
        <v>1.0999999999999999E-8</v>
      </c>
      <c r="DM253" s="8">
        <v>38720</v>
      </c>
      <c r="DN253">
        <v>3.3436499999999999E-4</v>
      </c>
      <c r="DO253" s="8">
        <v>38720</v>
      </c>
      <c r="DP253">
        <v>0</v>
      </c>
      <c r="DS253" s="8">
        <v>38720</v>
      </c>
      <c r="DT253">
        <v>6.8256000000000005E-5</v>
      </c>
      <c r="DU253" s="8">
        <v>38720</v>
      </c>
      <c r="DV253">
        <v>6.5999999999999995E-8</v>
      </c>
      <c r="EA253" s="8">
        <v>38720</v>
      </c>
      <c r="EB253">
        <v>1.1070000000000001E-5</v>
      </c>
      <c r="EI253" s="8">
        <v>38720</v>
      </c>
      <c r="EJ253">
        <v>3.1109999999999999E-6</v>
      </c>
      <c r="EM253" s="8">
        <v>38720</v>
      </c>
      <c r="EN253">
        <v>2.1500000000000001E-7</v>
      </c>
      <c r="EO253" s="8">
        <v>38722</v>
      </c>
      <c r="EP253">
        <v>8.8899999999999998E-7</v>
      </c>
      <c r="ES253" s="8">
        <v>38720</v>
      </c>
      <c r="ET253">
        <v>1.8238999999999999E-5</v>
      </c>
      <c r="EY253" s="8">
        <v>38722</v>
      </c>
      <c r="EZ253">
        <v>1.0356E-5</v>
      </c>
      <c r="FE253" s="8">
        <v>38722</v>
      </c>
      <c r="FF253">
        <v>4.5900000000000002E-7</v>
      </c>
      <c r="FG253" s="8">
        <v>38720</v>
      </c>
      <c r="FH253">
        <v>8.833E-6</v>
      </c>
      <c r="FI253" s="8">
        <v>38720</v>
      </c>
      <c r="FJ253">
        <v>1.4466E-5</v>
      </c>
      <c r="FO253" s="8">
        <v>38720</v>
      </c>
      <c r="FP253">
        <v>4.0000000000000001E-8</v>
      </c>
      <c r="FQ253" s="8">
        <v>38720</v>
      </c>
      <c r="FR253">
        <v>2.0581000000000002E-5</v>
      </c>
      <c r="FS253" s="8">
        <v>38720</v>
      </c>
      <c r="FT253">
        <v>3.5400000000000002E-7</v>
      </c>
      <c r="FU253" s="8">
        <v>38720</v>
      </c>
      <c r="FV253">
        <v>2.4990000000000001E-6</v>
      </c>
      <c r="FY253" s="8">
        <v>38720</v>
      </c>
      <c r="FZ253">
        <v>4.7899999999999999E-7</v>
      </c>
      <c r="GC253" s="8">
        <v>38720</v>
      </c>
      <c r="GD253">
        <v>1.97E-7</v>
      </c>
    </row>
    <row r="254" spans="1:186" x14ac:dyDescent="0.25">
      <c r="A254" s="8">
        <v>38721</v>
      </c>
      <c r="B254">
        <v>1.3540000000000001E-6</v>
      </c>
      <c r="C254" s="8">
        <v>38721</v>
      </c>
      <c r="D254">
        <v>4.6100000000000001E-7</v>
      </c>
      <c r="I254" s="8">
        <v>38721</v>
      </c>
      <c r="J254">
        <v>0</v>
      </c>
      <c r="K254" s="8">
        <v>38721</v>
      </c>
      <c r="L254">
        <v>1.6994E-5</v>
      </c>
      <c r="M254" s="8">
        <v>38721</v>
      </c>
      <c r="N254">
        <v>7.9000000000000006E-8</v>
      </c>
      <c r="O254" s="8">
        <v>38721</v>
      </c>
      <c r="P254">
        <v>4.3999999999999997E-8</v>
      </c>
      <c r="Q254" s="8">
        <v>38721</v>
      </c>
      <c r="R254">
        <v>5.0710000000000002E-6</v>
      </c>
      <c r="S254" s="8">
        <v>38721</v>
      </c>
      <c r="T254">
        <v>7.8700000000000005E-7</v>
      </c>
      <c r="AE254" s="8">
        <v>38721</v>
      </c>
      <c r="AF254">
        <v>8.9999999999999995E-9</v>
      </c>
      <c r="AG254" s="8">
        <v>38723</v>
      </c>
      <c r="AH254">
        <v>6.0399999999999996E-7</v>
      </c>
      <c r="BA254" s="8">
        <v>38721</v>
      </c>
      <c r="BB254">
        <v>5.5999999999999999E-8</v>
      </c>
      <c r="BE254" s="8">
        <v>38721</v>
      </c>
      <c r="BF254">
        <v>5.0311E-5</v>
      </c>
      <c r="BS254" s="8">
        <v>38721</v>
      </c>
      <c r="BT254">
        <v>2.3699999999999999E-7</v>
      </c>
      <c r="BW254" s="8">
        <v>38721</v>
      </c>
      <c r="BX254">
        <v>1.2E-8</v>
      </c>
      <c r="BY254" s="8">
        <v>38721</v>
      </c>
      <c r="BZ254">
        <v>8.4219000000000001E-5</v>
      </c>
      <c r="CA254" s="8">
        <v>38721</v>
      </c>
      <c r="CB254">
        <v>1.18E-7</v>
      </c>
      <c r="CC254" s="8">
        <v>38721</v>
      </c>
      <c r="CD254">
        <v>3.1580000000000001E-6</v>
      </c>
      <c r="CE254" s="8">
        <v>38721</v>
      </c>
      <c r="CF254">
        <v>2.6400000000000001E-6</v>
      </c>
      <c r="CG254" s="8">
        <v>38721</v>
      </c>
      <c r="CH254">
        <v>4.4400000000000001E-7</v>
      </c>
      <c r="CI254" s="8">
        <v>38721</v>
      </c>
      <c r="CJ254">
        <v>0</v>
      </c>
      <c r="CK254" s="8">
        <v>38721</v>
      </c>
      <c r="CL254">
        <v>0</v>
      </c>
      <c r="CM254" s="8">
        <v>38721</v>
      </c>
      <c r="CN254">
        <v>0</v>
      </c>
      <c r="CS254" s="8">
        <v>38721</v>
      </c>
      <c r="CT254">
        <v>2.0100000000000001E-7</v>
      </c>
      <c r="CU254" s="8">
        <v>38721</v>
      </c>
      <c r="CV254">
        <v>7.4199999999999995E-7</v>
      </c>
      <c r="CW254" s="8">
        <v>38721</v>
      </c>
      <c r="CX254">
        <v>2.9799999999999999E-7</v>
      </c>
      <c r="CY254" s="8">
        <v>38721</v>
      </c>
      <c r="CZ254">
        <v>3.3639000000000001E-5</v>
      </c>
      <c r="DE254" s="8">
        <v>38721</v>
      </c>
      <c r="DF254">
        <v>1.9539999999999998E-6</v>
      </c>
      <c r="DG254" s="8">
        <v>38721</v>
      </c>
      <c r="DH254">
        <v>1.0999999999999999E-8</v>
      </c>
      <c r="DM254" s="8">
        <v>38721</v>
      </c>
      <c r="DN254">
        <v>3.2646900000000002E-4</v>
      </c>
      <c r="DO254" s="8">
        <v>38721</v>
      </c>
      <c r="DP254">
        <v>0</v>
      </c>
      <c r="DS254" s="8">
        <v>38721</v>
      </c>
      <c r="DT254">
        <v>7.4942000000000002E-5</v>
      </c>
      <c r="DU254" s="8">
        <v>38721</v>
      </c>
      <c r="DV254">
        <v>6.5E-8</v>
      </c>
      <c r="EA254" s="8">
        <v>38721</v>
      </c>
      <c r="EB254">
        <v>1.1476E-5</v>
      </c>
      <c r="EI254" s="8">
        <v>38721</v>
      </c>
      <c r="EJ254">
        <v>2.9689999999999999E-6</v>
      </c>
      <c r="EM254" s="8">
        <v>38721</v>
      </c>
      <c r="EN254">
        <v>2.16E-7</v>
      </c>
      <c r="EO254" s="8">
        <v>38723</v>
      </c>
      <c r="EP254">
        <v>9.5900000000000005E-7</v>
      </c>
      <c r="ES254" s="8">
        <v>38721</v>
      </c>
      <c r="ET254">
        <v>1.7351E-5</v>
      </c>
      <c r="EY254" s="8">
        <v>38723</v>
      </c>
      <c r="EZ254">
        <v>9.8269999999999993E-6</v>
      </c>
      <c r="FE254" s="8">
        <v>38723</v>
      </c>
      <c r="FF254">
        <v>4.8400000000000005E-7</v>
      </c>
      <c r="FG254" s="8">
        <v>38721</v>
      </c>
      <c r="FH254">
        <v>8.7949999999999996E-6</v>
      </c>
      <c r="FI254" s="8">
        <v>38721</v>
      </c>
      <c r="FJ254">
        <v>1.6022E-5</v>
      </c>
      <c r="FO254" s="8">
        <v>38721</v>
      </c>
      <c r="FP254">
        <v>3.8999999999999998E-8</v>
      </c>
      <c r="FQ254" s="8">
        <v>38721</v>
      </c>
      <c r="FR254">
        <v>1.9298999999999999E-5</v>
      </c>
      <c r="FS254" s="8">
        <v>38721</v>
      </c>
      <c r="FT254">
        <v>3.4299999999999999E-7</v>
      </c>
      <c r="FU254" s="8">
        <v>38721</v>
      </c>
      <c r="FV254">
        <v>2.4399999999999999E-6</v>
      </c>
      <c r="FY254" s="8">
        <v>38721</v>
      </c>
      <c r="FZ254">
        <v>5.5400000000000001E-7</v>
      </c>
      <c r="GC254" s="8">
        <v>38721</v>
      </c>
      <c r="GD254">
        <v>1.9500000000000001E-7</v>
      </c>
    </row>
    <row r="255" spans="1:186" x14ac:dyDescent="0.25">
      <c r="A255" s="8">
        <v>38722</v>
      </c>
      <c r="B255">
        <v>1.384E-6</v>
      </c>
      <c r="C255" s="8">
        <v>38722</v>
      </c>
      <c r="D255">
        <v>4.4000000000000002E-7</v>
      </c>
      <c r="I255" s="8">
        <v>38722</v>
      </c>
      <c r="J255">
        <v>0</v>
      </c>
      <c r="K255" s="8">
        <v>38722</v>
      </c>
      <c r="L255">
        <v>1.6351999999999999E-5</v>
      </c>
      <c r="M255" s="8">
        <v>38722</v>
      </c>
      <c r="N255">
        <v>7.4000000000000001E-8</v>
      </c>
      <c r="O255" s="8">
        <v>38722</v>
      </c>
      <c r="P255">
        <v>4.6000000000000002E-8</v>
      </c>
      <c r="Q255" s="8">
        <v>38722</v>
      </c>
      <c r="R255">
        <v>5.1019999999999996E-6</v>
      </c>
      <c r="S255" s="8">
        <v>38722</v>
      </c>
      <c r="T255">
        <v>7.6000000000000003E-7</v>
      </c>
      <c r="AE255" s="8">
        <v>38722</v>
      </c>
      <c r="AF255">
        <v>8.9999999999999995E-9</v>
      </c>
      <c r="AG255" s="8">
        <v>38726</v>
      </c>
      <c r="AH255">
        <v>6.3E-7</v>
      </c>
      <c r="BA255" s="8">
        <v>38722</v>
      </c>
      <c r="BB255">
        <v>5.7000000000000001E-8</v>
      </c>
      <c r="BE255" s="8">
        <v>38722</v>
      </c>
      <c r="BF255">
        <v>4.7083999999999998E-5</v>
      </c>
      <c r="BS255" s="8">
        <v>38722</v>
      </c>
      <c r="BT255">
        <v>2.0100000000000001E-7</v>
      </c>
      <c r="BW255" s="8">
        <v>38722</v>
      </c>
      <c r="BX255">
        <v>1.2E-8</v>
      </c>
      <c r="BY255" s="8">
        <v>38722</v>
      </c>
      <c r="BZ255">
        <v>8.4227999999999994E-5</v>
      </c>
      <c r="CA255" s="8">
        <v>38722</v>
      </c>
      <c r="CB255">
        <v>1.23E-7</v>
      </c>
      <c r="CC255" s="8">
        <v>38722</v>
      </c>
      <c r="CD255">
        <v>3.1609999999999999E-6</v>
      </c>
      <c r="CE255" s="8">
        <v>38722</v>
      </c>
      <c r="CF255">
        <v>2.7190000000000001E-6</v>
      </c>
      <c r="CG255" s="8">
        <v>38722</v>
      </c>
      <c r="CH255">
        <v>4.34E-7</v>
      </c>
      <c r="CI255" s="8">
        <v>38722</v>
      </c>
      <c r="CJ255">
        <v>0</v>
      </c>
      <c r="CK255" s="8">
        <v>38722</v>
      </c>
      <c r="CL255">
        <v>0</v>
      </c>
      <c r="CM255" s="8">
        <v>38722</v>
      </c>
      <c r="CN255">
        <v>0</v>
      </c>
      <c r="CS255" s="8">
        <v>38722</v>
      </c>
      <c r="CT255">
        <v>1.9299999999999999E-7</v>
      </c>
      <c r="CU255" s="8">
        <v>38722</v>
      </c>
      <c r="CV255">
        <v>6.3099999999999997E-7</v>
      </c>
      <c r="CW255" s="8">
        <v>38722</v>
      </c>
      <c r="CX255">
        <v>3.1600000000000002E-7</v>
      </c>
      <c r="CY255" s="8">
        <v>38722</v>
      </c>
      <c r="CZ255">
        <v>3.3339E-5</v>
      </c>
      <c r="DE255" s="8">
        <v>38722</v>
      </c>
      <c r="DF255">
        <v>1.968E-6</v>
      </c>
      <c r="DG255" s="8">
        <v>38722</v>
      </c>
      <c r="DH255">
        <v>1.0999999999999999E-8</v>
      </c>
      <c r="DM255" s="8">
        <v>38722</v>
      </c>
      <c r="DN255">
        <v>3.21847E-4</v>
      </c>
      <c r="DO255" s="8">
        <v>38722</v>
      </c>
      <c r="DP255">
        <v>0</v>
      </c>
      <c r="DS255" s="8">
        <v>38722</v>
      </c>
      <c r="DT255">
        <v>7.3155E-5</v>
      </c>
      <c r="DU255" s="8">
        <v>38722</v>
      </c>
      <c r="DV255">
        <v>6.1000000000000004E-8</v>
      </c>
      <c r="EA255" s="8">
        <v>38722</v>
      </c>
      <c r="EB255">
        <v>1.1919999999999999E-5</v>
      </c>
      <c r="EI255" s="8">
        <v>38722</v>
      </c>
      <c r="EJ255">
        <v>2.9040000000000001E-6</v>
      </c>
      <c r="EM255" s="8">
        <v>38722</v>
      </c>
      <c r="EN255">
        <v>2.17E-7</v>
      </c>
      <c r="EO255" s="8">
        <v>38726</v>
      </c>
      <c r="EP255">
        <v>9.8899999999999998E-7</v>
      </c>
      <c r="ES255" s="8">
        <v>38722</v>
      </c>
      <c r="ET255">
        <v>1.6875999999999999E-5</v>
      </c>
      <c r="EY255" s="8">
        <v>38726</v>
      </c>
      <c r="EZ255">
        <v>1.0311E-5</v>
      </c>
      <c r="FE255" s="8">
        <v>38726</v>
      </c>
      <c r="FF255">
        <v>4.51E-7</v>
      </c>
      <c r="FG255" s="8">
        <v>38722</v>
      </c>
      <c r="FH255">
        <v>8.8910000000000001E-6</v>
      </c>
      <c r="FI255" s="8">
        <v>38722</v>
      </c>
      <c r="FJ255">
        <v>1.6388E-5</v>
      </c>
      <c r="FO255" s="8">
        <v>38722</v>
      </c>
      <c r="FP255">
        <v>4.0000000000000001E-8</v>
      </c>
      <c r="FQ255" s="8">
        <v>38722</v>
      </c>
      <c r="FR255">
        <v>2.0434000000000001E-5</v>
      </c>
      <c r="FS255" s="8">
        <v>38722</v>
      </c>
      <c r="FT255">
        <v>3.4200000000000002E-7</v>
      </c>
      <c r="FU255" s="8">
        <v>38722</v>
      </c>
      <c r="FV255">
        <v>2.362E-6</v>
      </c>
      <c r="FY255" s="8">
        <v>38722</v>
      </c>
      <c r="FZ255">
        <v>5.1600000000000001E-7</v>
      </c>
      <c r="GC255" s="8">
        <v>38722</v>
      </c>
      <c r="GD255">
        <v>2.2100000000000001E-7</v>
      </c>
    </row>
    <row r="256" spans="1:186" x14ac:dyDescent="0.25">
      <c r="A256" s="8">
        <v>38723</v>
      </c>
      <c r="B256">
        <v>1.3349999999999999E-6</v>
      </c>
      <c r="C256" s="8">
        <v>38723</v>
      </c>
      <c r="D256">
        <v>3.9299999999999999E-7</v>
      </c>
      <c r="I256" s="8">
        <v>38723</v>
      </c>
      <c r="J256">
        <v>0</v>
      </c>
      <c r="K256" s="8">
        <v>38723</v>
      </c>
      <c r="L256">
        <v>1.6042E-5</v>
      </c>
      <c r="M256" s="8">
        <v>38723</v>
      </c>
      <c r="N256">
        <v>7.6000000000000006E-8</v>
      </c>
      <c r="O256" s="8">
        <v>38723</v>
      </c>
      <c r="P256">
        <v>4.8E-8</v>
      </c>
      <c r="Q256" s="8">
        <v>38723</v>
      </c>
      <c r="R256">
        <v>4.8849999999999998E-6</v>
      </c>
      <c r="S256" s="8">
        <v>38723</v>
      </c>
      <c r="T256">
        <v>7.1999999999999999E-7</v>
      </c>
      <c r="AE256" s="8">
        <v>38723</v>
      </c>
      <c r="AF256">
        <v>8.9999999999999995E-9</v>
      </c>
      <c r="AG256" s="8">
        <v>38727</v>
      </c>
      <c r="AH256">
        <v>6.2500000000000005E-7</v>
      </c>
      <c r="BA256" s="8">
        <v>38723</v>
      </c>
      <c r="BB256">
        <v>5.5000000000000003E-8</v>
      </c>
      <c r="BE256" s="8">
        <v>38723</v>
      </c>
      <c r="BF256">
        <v>4.6187999999999999E-5</v>
      </c>
      <c r="BS256" s="8">
        <v>38723</v>
      </c>
      <c r="BT256">
        <v>2.0200000000000001E-7</v>
      </c>
      <c r="BW256" s="8">
        <v>38723</v>
      </c>
      <c r="BX256">
        <v>1.2E-8</v>
      </c>
      <c r="BY256" s="8">
        <v>38723</v>
      </c>
      <c r="BZ256">
        <v>7.7247000000000001E-5</v>
      </c>
      <c r="CA256" s="8">
        <v>38723</v>
      </c>
      <c r="CB256">
        <v>1.1600000000000001E-7</v>
      </c>
      <c r="CC256" s="8">
        <v>38723</v>
      </c>
      <c r="CD256">
        <v>3.0309999999999999E-6</v>
      </c>
      <c r="CE256" s="8">
        <v>38723</v>
      </c>
      <c r="CF256">
        <v>2.6589999999999999E-6</v>
      </c>
      <c r="CG256" s="8">
        <v>38723</v>
      </c>
      <c r="CH256">
        <v>4.6600000000000002E-7</v>
      </c>
      <c r="CI256" s="8">
        <v>38723</v>
      </c>
      <c r="CJ256">
        <v>0</v>
      </c>
      <c r="CK256" s="8">
        <v>38723</v>
      </c>
      <c r="CL256">
        <v>0</v>
      </c>
      <c r="CM256" s="8">
        <v>38723</v>
      </c>
      <c r="CN256">
        <v>0</v>
      </c>
      <c r="CS256" s="8">
        <v>38723</v>
      </c>
      <c r="CT256">
        <v>1.8699999999999999E-7</v>
      </c>
      <c r="CU256" s="8">
        <v>38723</v>
      </c>
      <c r="CV256">
        <v>6.1399999999999997E-7</v>
      </c>
      <c r="CW256" s="8">
        <v>38723</v>
      </c>
      <c r="CX256">
        <v>3.3799999999999998E-7</v>
      </c>
      <c r="CY256" s="8">
        <v>38723</v>
      </c>
      <c r="CZ256">
        <v>3.2571999999999999E-5</v>
      </c>
      <c r="DE256" s="8">
        <v>38723</v>
      </c>
      <c r="DF256">
        <v>1.88E-6</v>
      </c>
      <c r="DG256" s="8">
        <v>38723</v>
      </c>
      <c r="DH256">
        <v>1.0999999999999999E-8</v>
      </c>
      <c r="DM256" s="8">
        <v>38723</v>
      </c>
      <c r="DN256">
        <v>3.09711E-4</v>
      </c>
      <c r="DO256" s="8">
        <v>38723</v>
      </c>
      <c r="DP256">
        <v>0</v>
      </c>
      <c r="DS256" s="8">
        <v>38723</v>
      </c>
      <c r="DT256">
        <v>7.2308E-5</v>
      </c>
      <c r="DU256" s="8">
        <v>38723</v>
      </c>
      <c r="DV256">
        <v>6.1999999999999999E-8</v>
      </c>
      <c r="EA256" s="8">
        <v>38723</v>
      </c>
      <c r="EB256">
        <v>1.1426E-5</v>
      </c>
      <c r="EI256" s="8">
        <v>38723</v>
      </c>
      <c r="EJ256">
        <v>2.7580000000000001E-6</v>
      </c>
      <c r="EM256" s="8">
        <v>38723</v>
      </c>
      <c r="EN256">
        <v>2.1400000000000001E-7</v>
      </c>
      <c r="EO256" s="8">
        <v>38727</v>
      </c>
      <c r="EP256">
        <v>9.1800000000000004E-7</v>
      </c>
      <c r="ES256" s="8">
        <v>38723</v>
      </c>
      <c r="ET256">
        <v>1.5968E-5</v>
      </c>
      <c r="EY256" s="8">
        <v>38727</v>
      </c>
      <c r="EZ256">
        <v>9.8120000000000002E-6</v>
      </c>
      <c r="FE256" s="8">
        <v>38727</v>
      </c>
      <c r="FF256">
        <v>4.75E-7</v>
      </c>
      <c r="FG256" s="8">
        <v>38723</v>
      </c>
      <c r="FH256">
        <v>6.815E-6</v>
      </c>
      <c r="FI256" s="8">
        <v>38723</v>
      </c>
      <c r="FJ256">
        <v>1.5800000000000001E-5</v>
      </c>
      <c r="FO256" s="8">
        <v>38723</v>
      </c>
      <c r="FP256">
        <v>3.5999999999999998E-8</v>
      </c>
      <c r="FQ256" s="8">
        <v>38723</v>
      </c>
      <c r="FR256">
        <v>2.1172E-5</v>
      </c>
      <c r="FS256" s="8">
        <v>38723</v>
      </c>
      <c r="FT256">
        <v>3.53E-7</v>
      </c>
      <c r="FU256" s="8">
        <v>38723</v>
      </c>
      <c r="FV256">
        <v>2.2740000000000002E-6</v>
      </c>
      <c r="FY256" s="8">
        <v>38723</v>
      </c>
      <c r="FZ256">
        <v>5.3000000000000001E-7</v>
      </c>
      <c r="GC256" s="8">
        <v>38723</v>
      </c>
      <c r="GD256">
        <v>2.03E-7</v>
      </c>
    </row>
    <row r="257" spans="1:186" x14ac:dyDescent="0.25">
      <c r="A257" s="8">
        <v>38726</v>
      </c>
      <c r="B257">
        <v>1.1379999999999999E-6</v>
      </c>
      <c r="C257" s="8">
        <v>38726</v>
      </c>
      <c r="D257">
        <v>4.08E-7</v>
      </c>
      <c r="I257" s="8">
        <v>38726</v>
      </c>
      <c r="J257">
        <v>0</v>
      </c>
      <c r="K257" s="8">
        <v>38726</v>
      </c>
      <c r="L257">
        <v>1.6725999999999999E-5</v>
      </c>
      <c r="M257" s="8">
        <v>38726</v>
      </c>
      <c r="N257">
        <v>7.7000000000000001E-8</v>
      </c>
      <c r="O257" s="8">
        <v>38726</v>
      </c>
      <c r="P257">
        <v>4.6999999999999997E-8</v>
      </c>
      <c r="Q257" s="8">
        <v>38726</v>
      </c>
      <c r="R257">
        <v>4.3839999999999999E-6</v>
      </c>
      <c r="S257" s="8">
        <v>38726</v>
      </c>
      <c r="T257">
        <v>7.2799999999999995E-7</v>
      </c>
      <c r="AE257" s="8">
        <v>38726</v>
      </c>
      <c r="AF257">
        <v>8.0000000000000005E-9</v>
      </c>
      <c r="AG257" s="8">
        <v>38728</v>
      </c>
      <c r="AH257">
        <v>6.0200000000000002E-7</v>
      </c>
      <c r="BA257" s="8">
        <v>38726</v>
      </c>
      <c r="BB257">
        <v>5.5000000000000003E-8</v>
      </c>
      <c r="BE257" s="8">
        <v>38726</v>
      </c>
      <c r="BF257">
        <v>4.7889999999999997E-5</v>
      </c>
      <c r="BS257" s="8">
        <v>38726</v>
      </c>
      <c r="BT257">
        <v>1.7700000000000001E-7</v>
      </c>
      <c r="BW257" s="8">
        <v>38726</v>
      </c>
      <c r="BX257">
        <v>1.2E-8</v>
      </c>
      <c r="BY257" s="8">
        <v>38726</v>
      </c>
      <c r="BZ257">
        <v>7.3666999999999998E-5</v>
      </c>
      <c r="CA257" s="8">
        <v>38726</v>
      </c>
      <c r="CB257">
        <v>1.14E-7</v>
      </c>
      <c r="CC257" s="8">
        <v>38726</v>
      </c>
      <c r="CD257">
        <v>3.23E-6</v>
      </c>
      <c r="CE257" s="8">
        <v>38726</v>
      </c>
      <c r="CF257">
        <v>2.6259999999999999E-6</v>
      </c>
      <c r="CG257" s="8">
        <v>38726</v>
      </c>
      <c r="CH257">
        <v>5.37E-7</v>
      </c>
      <c r="CI257" s="8">
        <v>38726</v>
      </c>
      <c r="CJ257">
        <v>0</v>
      </c>
      <c r="CK257" s="8">
        <v>38726</v>
      </c>
      <c r="CL257">
        <v>0</v>
      </c>
      <c r="CM257" s="8">
        <v>38726</v>
      </c>
      <c r="CN257">
        <v>0</v>
      </c>
      <c r="CS257" s="8">
        <v>38726</v>
      </c>
      <c r="CT257">
        <v>1.8099999999999999E-7</v>
      </c>
      <c r="CU257" s="8">
        <v>38726</v>
      </c>
      <c r="CV257">
        <v>6.0800000000000004E-7</v>
      </c>
      <c r="CW257" s="8">
        <v>38726</v>
      </c>
      <c r="CX257">
        <v>3.1800000000000002E-7</v>
      </c>
      <c r="CY257" s="8">
        <v>38726</v>
      </c>
      <c r="CZ257">
        <v>3.1531E-5</v>
      </c>
      <c r="DE257" s="8">
        <v>38726</v>
      </c>
      <c r="DF257">
        <v>1.734E-6</v>
      </c>
      <c r="DG257" s="8">
        <v>38726</v>
      </c>
      <c r="DH257">
        <v>8.9999999999999995E-9</v>
      </c>
      <c r="DM257" s="8">
        <v>38726</v>
      </c>
      <c r="DN257">
        <v>2.9727699999999998E-4</v>
      </c>
      <c r="DO257" s="8">
        <v>38726</v>
      </c>
      <c r="DP257">
        <v>0</v>
      </c>
      <c r="DS257" s="8">
        <v>38726</v>
      </c>
      <c r="DT257">
        <v>7.3407999999999999E-5</v>
      </c>
      <c r="DU257" s="8">
        <v>38726</v>
      </c>
      <c r="DV257">
        <v>6.1000000000000004E-8</v>
      </c>
      <c r="EA257" s="8">
        <v>38726</v>
      </c>
      <c r="EB257">
        <v>1.1039000000000001E-5</v>
      </c>
      <c r="EI257" s="8">
        <v>38726</v>
      </c>
      <c r="EJ257">
        <v>2.7760000000000002E-6</v>
      </c>
      <c r="EM257" s="8">
        <v>38726</v>
      </c>
      <c r="EN257">
        <v>2.0699999999999999E-7</v>
      </c>
      <c r="EO257" s="8">
        <v>38728</v>
      </c>
      <c r="EP257">
        <v>1.003E-6</v>
      </c>
      <c r="ES257" s="8">
        <v>38726</v>
      </c>
      <c r="ET257">
        <v>1.5722E-5</v>
      </c>
      <c r="EY257" s="8">
        <v>38728</v>
      </c>
      <c r="EZ257">
        <v>9.7659999999999993E-6</v>
      </c>
      <c r="FE257" s="8">
        <v>38728</v>
      </c>
      <c r="FF257">
        <v>5.0999999999999999E-7</v>
      </c>
      <c r="FG257" s="8">
        <v>38726</v>
      </c>
      <c r="FH257">
        <v>6.7290000000000003E-6</v>
      </c>
      <c r="FI257" s="8">
        <v>38726</v>
      </c>
      <c r="FJ257">
        <v>1.5179E-5</v>
      </c>
      <c r="FO257" s="8">
        <v>38726</v>
      </c>
      <c r="FP257">
        <v>4.4999999999999999E-8</v>
      </c>
      <c r="FQ257" s="8">
        <v>38726</v>
      </c>
      <c r="FR257">
        <v>2.0350999999999999E-5</v>
      </c>
      <c r="FS257" s="8">
        <v>38726</v>
      </c>
      <c r="FT257">
        <v>3.53E-7</v>
      </c>
      <c r="FU257" s="8">
        <v>38726</v>
      </c>
      <c r="FV257">
        <v>2.137E-6</v>
      </c>
      <c r="FY257" s="8">
        <v>38726</v>
      </c>
      <c r="FZ257">
        <v>5.2E-7</v>
      </c>
      <c r="GC257" s="8">
        <v>38726</v>
      </c>
      <c r="GD257">
        <v>2.11E-7</v>
      </c>
    </row>
    <row r="258" spans="1:186" x14ac:dyDescent="0.25">
      <c r="A258" s="8">
        <v>38727</v>
      </c>
      <c r="B258">
        <v>1.1230000000000001E-6</v>
      </c>
      <c r="C258" s="8">
        <v>38727</v>
      </c>
      <c r="D258">
        <v>4.2100000000000002E-7</v>
      </c>
      <c r="I258" s="8">
        <v>38727</v>
      </c>
      <c r="J258">
        <v>0</v>
      </c>
      <c r="K258" s="8">
        <v>38727</v>
      </c>
      <c r="L258">
        <v>1.5863999999999999E-5</v>
      </c>
      <c r="M258" s="8">
        <v>38727</v>
      </c>
      <c r="N258">
        <v>7.3000000000000005E-8</v>
      </c>
      <c r="O258" s="8">
        <v>38727</v>
      </c>
      <c r="P258">
        <v>4.9000000000000002E-8</v>
      </c>
      <c r="Q258" s="8">
        <v>38727</v>
      </c>
      <c r="R258">
        <v>4.3159999999999998E-6</v>
      </c>
      <c r="S258" s="8">
        <v>38727</v>
      </c>
      <c r="T258">
        <v>8.8400000000000003E-7</v>
      </c>
      <c r="AE258" s="8">
        <v>38727</v>
      </c>
      <c r="AF258">
        <v>8.9999999999999995E-9</v>
      </c>
      <c r="AG258" s="8">
        <v>38729</v>
      </c>
      <c r="AH258">
        <v>6.1099999999999995E-7</v>
      </c>
      <c r="BA258" s="8">
        <v>38727</v>
      </c>
      <c r="BB258">
        <v>5.4E-8</v>
      </c>
      <c r="BE258" s="8">
        <v>38727</v>
      </c>
      <c r="BF258">
        <v>4.5989999999999998E-5</v>
      </c>
      <c r="BS258" s="8">
        <v>38727</v>
      </c>
      <c r="BT258">
        <v>1.73E-7</v>
      </c>
      <c r="BW258" s="8">
        <v>38727</v>
      </c>
      <c r="BX258">
        <v>1.2E-8</v>
      </c>
      <c r="BY258" s="8">
        <v>38727</v>
      </c>
      <c r="BZ258">
        <v>6.8298000000000002E-5</v>
      </c>
      <c r="CA258" s="8">
        <v>38727</v>
      </c>
      <c r="CB258">
        <v>1.11E-7</v>
      </c>
      <c r="CC258" s="8">
        <v>38727</v>
      </c>
      <c r="CD258">
        <v>3.1820000000000002E-6</v>
      </c>
      <c r="CE258" s="8">
        <v>38727</v>
      </c>
      <c r="CF258">
        <v>2.526E-6</v>
      </c>
      <c r="CG258" s="8">
        <v>38727</v>
      </c>
      <c r="CH258">
        <v>5.1500000000000005E-7</v>
      </c>
      <c r="CI258" s="8">
        <v>38727</v>
      </c>
      <c r="CJ258">
        <v>0</v>
      </c>
      <c r="CK258" s="8">
        <v>38727</v>
      </c>
      <c r="CL258">
        <v>0</v>
      </c>
      <c r="CM258" s="8">
        <v>38727</v>
      </c>
      <c r="CN258">
        <v>0</v>
      </c>
      <c r="CS258" s="8">
        <v>38727</v>
      </c>
      <c r="CT258">
        <v>1.8300000000000001E-7</v>
      </c>
      <c r="CU258" s="8">
        <v>38727</v>
      </c>
      <c r="CV258">
        <v>5.8999999999999996E-7</v>
      </c>
      <c r="CW258" s="8">
        <v>38727</v>
      </c>
      <c r="CX258">
        <v>3.0199999999999998E-7</v>
      </c>
      <c r="CY258" s="8">
        <v>38727</v>
      </c>
      <c r="CZ258">
        <v>3.0879E-5</v>
      </c>
      <c r="DE258" s="8">
        <v>38727</v>
      </c>
      <c r="DF258">
        <v>1.7999999999999999E-6</v>
      </c>
      <c r="DG258" s="8">
        <v>38727</v>
      </c>
      <c r="DH258">
        <v>8.9999999999999995E-9</v>
      </c>
      <c r="DM258" s="8">
        <v>38727</v>
      </c>
      <c r="DN258">
        <v>2.9657099999999998E-4</v>
      </c>
      <c r="DO258" s="8">
        <v>38727</v>
      </c>
      <c r="DP258">
        <v>0</v>
      </c>
      <c r="DS258" s="8">
        <v>38727</v>
      </c>
      <c r="DT258">
        <v>7.0384999999999998E-5</v>
      </c>
      <c r="DU258" s="8">
        <v>38727</v>
      </c>
      <c r="DV258">
        <v>5.8999999999999999E-8</v>
      </c>
      <c r="EA258" s="8">
        <v>38727</v>
      </c>
      <c r="EB258">
        <v>1.0451999999999999E-5</v>
      </c>
      <c r="EI258" s="8">
        <v>38727</v>
      </c>
      <c r="EJ258">
        <v>2.7180000000000001E-6</v>
      </c>
      <c r="EM258" s="8">
        <v>38727</v>
      </c>
      <c r="EN258">
        <v>2.0100000000000001E-7</v>
      </c>
      <c r="EO258" s="8">
        <v>38729</v>
      </c>
      <c r="EP258">
        <v>9.6800000000000009E-7</v>
      </c>
      <c r="ES258" s="8">
        <v>38727</v>
      </c>
      <c r="ET258">
        <v>1.8964999999999999E-5</v>
      </c>
      <c r="EY258" s="8">
        <v>38729</v>
      </c>
      <c r="EZ258">
        <v>1.0302999999999999E-5</v>
      </c>
      <c r="FE258" s="8">
        <v>38729</v>
      </c>
      <c r="FF258">
        <v>5.1699999999999998E-7</v>
      </c>
      <c r="FG258" s="8">
        <v>38727</v>
      </c>
      <c r="FH258">
        <v>6.618E-6</v>
      </c>
      <c r="FI258" s="8">
        <v>38727</v>
      </c>
      <c r="FJ258">
        <v>1.471E-5</v>
      </c>
      <c r="FO258" s="8">
        <v>38727</v>
      </c>
      <c r="FP258">
        <v>4.3000000000000001E-8</v>
      </c>
      <c r="FQ258" s="8">
        <v>38727</v>
      </c>
      <c r="FR258">
        <v>2.0166999999999999E-5</v>
      </c>
      <c r="FS258" s="8">
        <v>38727</v>
      </c>
      <c r="FT258">
        <v>3.53E-7</v>
      </c>
      <c r="FU258" s="8">
        <v>38727</v>
      </c>
      <c r="FV258">
        <v>2.165E-6</v>
      </c>
      <c r="FY258" s="8">
        <v>38727</v>
      </c>
      <c r="FZ258">
        <v>5.6400000000000002E-7</v>
      </c>
      <c r="GC258" s="8">
        <v>38727</v>
      </c>
      <c r="GD258">
        <v>2.03E-7</v>
      </c>
    </row>
    <row r="259" spans="1:186" x14ac:dyDescent="0.25">
      <c r="A259" s="8">
        <v>38728</v>
      </c>
      <c r="B259">
        <v>8.7899999999999997E-7</v>
      </c>
      <c r="C259" s="8">
        <v>38728</v>
      </c>
      <c r="D259">
        <v>4.34E-7</v>
      </c>
      <c r="I259" s="8">
        <v>38728</v>
      </c>
      <c r="J259">
        <v>0</v>
      </c>
      <c r="K259" s="8">
        <v>38728</v>
      </c>
      <c r="L259">
        <v>1.5356E-5</v>
      </c>
      <c r="M259" s="8">
        <v>38728</v>
      </c>
      <c r="N259">
        <v>7.7999999999999997E-8</v>
      </c>
      <c r="O259" s="8">
        <v>38728</v>
      </c>
      <c r="P259">
        <v>4.9999999999999998E-8</v>
      </c>
      <c r="Q259" s="8">
        <v>38728</v>
      </c>
      <c r="R259">
        <v>4.1400000000000002E-6</v>
      </c>
      <c r="S259" s="8">
        <v>38728</v>
      </c>
      <c r="T259">
        <v>9.5799999999999998E-7</v>
      </c>
      <c r="AE259" s="8">
        <v>38728</v>
      </c>
      <c r="AF259">
        <v>8.0000000000000005E-9</v>
      </c>
      <c r="AG259" s="8">
        <v>38730</v>
      </c>
      <c r="AH259">
        <v>6.5700000000000002E-7</v>
      </c>
      <c r="BA259" s="8">
        <v>38728</v>
      </c>
      <c r="BB259">
        <v>5.2999999999999998E-8</v>
      </c>
      <c r="BE259" s="8">
        <v>38728</v>
      </c>
      <c r="BF259">
        <v>4.4496000000000002E-5</v>
      </c>
      <c r="BS259" s="8">
        <v>38728</v>
      </c>
      <c r="BT259">
        <v>1.8E-7</v>
      </c>
      <c r="BW259" s="8">
        <v>38728</v>
      </c>
      <c r="BX259">
        <v>1.2E-8</v>
      </c>
      <c r="BY259" s="8">
        <v>38728</v>
      </c>
      <c r="BZ259">
        <v>6.8235E-5</v>
      </c>
      <c r="CA259" s="8">
        <v>38728</v>
      </c>
      <c r="CB259">
        <v>1.12E-7</v>
      </c>
      <c r="CC259" s="8">
        <v>38728</v>
      </c>
      <c r="CD259">
        <v>3.1650000000000002E-6</v>
      </c>
      <c r="CE259" s="8">
        <v>38728</v>
      </c>
      <c r="CF259">
        <v>2.1430000000000001E-6</v>
      </c>
      <c r="CG259" s="8">
        <v>38728</v>
      </c>
      <c r="CH259">
        <v>5.06E-7</v>
      </c>
      <c r="CI259" s="8">
        <v>38728</v>
      </c>
      <c r="CJ259">
        <v>0</v>
      </c>
      <c r="CK259" s="8">
        <v>38728</v>
      </c>
      <c r="CL259">
        <v>0</v>
      </c>
      <c r="CM259" s="8">
        <v>38728</v>
      </c>
      <c r="CN259">
        <v>0</v>
      </c>
      <c r="CS259" s="8">
        <v>38728</v>
      </c>
      <c r="CT259">
        <v>1.8300000000000001E-7</v>
      </c>
      <c r="CU259" s="8">
        <v>38728</v>
      </c>
      <c r="CV259">
        <v>5.7599999999999997E-7</v>
      </c>
      <c r="CW259" s="8">
        <v>38728</v>
      </c>
      <c r="CX259">
        <v>2.9299999999999999E-7</v>
      </c>
      <c r="CY259" s="8">
        <v>38728</v>
      </c>
      <c r="CZ259">
        <v>2.8892000000000001E-5</v>
      </c>
      <c r="DE259" s="8">
        <v>38728</v>
      </c>
      <c r="DF259">
        <v>1.652E-6</v>
      </c>
      <c r="DG259" s="8">
        <v>38728</v>
      </c>
      <c r="DH259">
        <v>8.9999999999999995E-9</v>
      </c>
      <c r="DM259" s="8">
        <v>38728</v>
      </c>
      <c r="DN259">
        <v>2.8782999999999999E-4</v>
      </c>
      <c r="DO259" s="8">
        <v>38728</v>
      </c>
      <c r="DP259">
        <v>0</v>
      </c>
      <c r="DS259" s="8">
        <v>38728</v>
      </c>
      <c r="DT259">
        <v>7.3243000000000003E-5</v>
      </c>
      <c r="DU259" s="8">
        <v>38728</v>
      </c>
      <c r="DV259">
        <v>5.8000000000000003E-8</v>
      </c>
      <c r="EA259" s="8">
        <v>38728</v>
      </c>
      <c r="EB259">
        <v>1.0604999999999999E-5</v>
      </c>
      <c r="EI259" s="8">
        <v>38728</v>
      </c>
      <c r="EJ259">
        <v>2.7080000000000002E-6</v>
      </c>
      <c r="EM259" s="8">
        <v>38728</v>
      </c>
      <c r="EN259">
        <v>2.29E-7</v>
      </c>
      <c r="EO259" s="8">
        <v>38730</v>
      </c>
      <c r="EP259">
        <v>1.029E-6</v>
      </c>
      <c r="ES259" s="8">
        <v>38728</v>
      </c>
      <c r="ET259">
        <v>1.8342000000000002E-5</v>
      </c>
      <c r="EY259" s="8">
        <v>38730</v>
      </c>
      <c r="EZ259">
        <v>9.8269999999999993E-6</v>
      </c>
      <c r="FE259" s="8">
        <v>38730</v>
      </c>
      <c r="FF259">
        <v>5.2099999999999997E-7</v>
      </c>
      <c r="FG259" s="8">
        <v>38728</v>
      </c>
      <c r="FH259">
        <v>6.5560000000000004E-6</v>
      </c>
      <c r="FI259" s="8">
        <v>38728</v>
      </c>
      <c r="FJ259">
        <v>1.4231E-5</v>
      </c>
      <c r="FO259" s="8">
        <v>38728</v>
      </c>
      <c r="FP259">
        <v>4.6000000000000002E-8</v>
      </c>
      <c r="FQ259" s="8">
        <v>38728</v>
      </c>
      <c r="FR259">
        <v>1.9714000000000001E-5</v>
      </c>
      <c r="FS259" s="8">
        <v>38728</v>
      </c>
      <c r="FT259">
        <v>3.6100000000000002E-7</v>
      </c>
      <c r="FU259" s="8">
        <v>38728</v>
      </c>
      <c r="FV259">
        <v>2.2060000000000001E-6</v>
      </c>
      <c r="FY259" s="8">
        <v>38728</v>
      </c>
      <c r="FZ259">
        <v>5.6899999999999997E-7</v>
      </c>
      <c r="GC259" s="8">
        <v>38728</v>
      </c>
      <c r="GD259">
        <v>1.9999999999999999E-7</v>
      </c>
    </row>
    <row r="260" spans="1:186" x14ac:dyDescent="0.25">
      <c r="A260" s="8">
        <v>38729</v>
      </c>
      <c r="B260">
        <v>8.5199999999999995E-7</v>
      </c>
      <c r="C260" s="8">
        <v>38729</v>
      </c>
      <c r="D260">
        <v>4.3799999999999998E-7</v>
      </c>
      <c r="I260" s="8">
        <v>38729</v>
      </c>
      <c r="J260">
        <v>0</v>
      </c>
      <c r="K260" s="8">
        <v>38729</v>
      </c>
      <c r="L260">
        <v>1.6064000000000001E-5</v>
      </c>
      <c r="M260" s="8">
        <v>38729</v>
      </c>
      <c r="N260">
        <v>7.1999999999999996E-8</v>
      </c>
      <c r="O260" s="8">
        <v>38729</v>
      </c>
      <c r="P260">
        <v>4.9999999999999998E-8</v>
      </c>
      <c r="Q260" s="8">
        <v>38729</v>
      </c>
      <c r="R260">
        <v>4.5519999999999998E-6</v>
      </c>
      <c r="S260" s="8">
        <v>38729</v>
      </c>
      <c r="T260">
        <v>1.0020000000000001E-6</v>
      </c>
      <c r="AE260" s="8">
        <v>38729</v>
      </c>
      <c r="AF260">
        <v>8.9999999999999995E-9</v>
      </c>
      <c r="AG260" s="8">
        <v>38733</v>
      </c>
      <c r="AH260">
        <v>6.1500000000000004E-7</v>
      </c>
      <c r="BA260" s="8">
        <v>38729</v>
      </c>
      <c r="BB260">
        <v>5.2000000000000002E-8</v>
      </c>
      <c r="BE260" s="8">
        <v>38729</v>
      </c>
      <c r="BF260">
        <v>4.5043000000000002E-5</v>
      </c>
      <c r="BS260" s="8">
        <v>38729</v>
      </c>
      <c r="BT260">
        <v>1.7499999999999999E-7</v>
      </c>
      <c r="BW260" s="8">
        <v>38729</v>
      </c>
      <c r="BX260">
        <v>1.0999999999999999E-8</v>
      </c>
      <c r="BY260" s="8">
        <v>38729</v>
      </c>
      <c r="BZ260">
        <v>6.6890000000000005E-5</v>
      </c>
      <c r="CA260" s="8">
        <v>38729</v>
      </c>
      <c r="CB260">
        <v>1.1600000000000001E-7</v>
      </c>
      <c r="CC260" s="8">
        <v>38729</v>
      </c>
      <c r="CD260">
        <v>3.0230000000000001E-6</v>
      </c>
      <c r="CE260" s="8">
        <v>38729</v>
      </c>
      <c r="CF260">
        <v>2.255E-6</v>
      </c>
      <c r="CG260" s="8">
        <v>38729</v>
      </c>
      <c r="CH260">
        <v>5.3099999999999998E-7</v>
      </c>
      <c r="CI260" s="8">
        <v>38729</v>
      </c>
      <c r="CJ260">
        <v>0</v>
      </c>
      <c r="CK260" s="8">
        <v>38729</v>
      </c>
      <c r="CL260">
        <v>0</v>
      </c>
      <c r="CM260" s="8">
        <v>38729</v>
      </c>
      <c r="CN260">
        <v>0</v>
      </c>
      <c r="CS260" s="8">
        <v>38729</v>
      </c>
      <c r="CT260">
        <v>1.8099999999999999E-7</v>
      </c>
      <c r="CU260" s="8">
        <v>38729</v>
      </c>
      <c r="CV260">
        <v>5.6300000000000005E-7</v>
      </c>
      <c r="CW260" s="8">
        <v>38729</v>
      </c>
      <c r="CX260">
        <v>3.0499999999999999E-7</v>
      </c>
      <c r="CY260" s="8">
        <v>38729</v>
      </c>
      <c r="CZ260">
        <v>3.1106999999999999E-5</v>
      </c>
      <c r="DE260" s="8">
        <v>38729</v>
      </c>
      <c r="DF260">
        <v>1.782E-6</v>
      </c>
      <c r="DG260" s="8">
        <v>38729</v>
      </c>
      <c r="DH260">
        <v>1E-8</v>
      </c>
      <c r="DM260" s="8">
        <v>38729</v>
      </c>
      <c r="DN260">
        <v>2.8863000000000001E-4</v>
      </c>
      <c r="DO260" s="8">
        <v>38729</v>
      </c>
      <c r="DP260">
        <v>0</v>
      </c>
      <c r="DS260" s="8">
        <v>38729</v>
      </c>
      <c r="DT260">
        <v>6.9276999999999994E-5</v>
      </c>
      <c r="DU260" s="8">
        <v>38729</v>
      </c>
      <c r="DV260">
        <v>6.1999999999999999E-8</v>
      </c>
      <c r="EA260" s="8">
        <v>38729</v>
      </c>
      <c r="EB260">
        <v>1.2024E-5</v>
      </c>
      <c r="EI260" s="8">
        <v>38729</v>
      </c>
      <c r="EJ260">
        <v>2.8789999999999999E-6</v>
      </c>
      <c r="EM260" s="8">
        <v>38729</v>
      </c>
      <c r="EN260">
        <v>2.2700000000000001E-7</v>
      </c>
      <c r="EO260" s="8">
        <v>38733</v>
      </c>
      <c r="EP260">
        <v>1.0189999999999999E-6</v>
      </c>
      <c r="ES260" s="8">
        <v>38729</v>
      </c>
      <c r="ET260">
        <v>1.9185999999999999E-5</v>
      </c>
      <c r="EY260" s="8">
        <v>38733</v>
      </c>
      <c r="EZ260">
        <v>9.7410000000000004E-6</v>
      </c>
      <c r="FE260" s="8">
        <v>38733</v>
      </c>
      <c r="FF260">
        <v>5.0800000000000005E-7</v>
      </c>
      <c r="FG260" s="8">
        <v>38729</v>
      </c>
      <c r="FH260">
        <v>6.7129999999999999E-6</v>
      </c>
      <c r="FI260" s="8">
        <v>38729</v>
      </c>
      <c r="FJ260">
        <v>1.4901E-5</v>
      </c>
      <c r="FO260" s="8">
        <v>38729</v>
      </c>
      <c r="FP260">
        <v>4.4999999999999999E-8</v>
      </c>
      <c r="FQ260" s="8">
        <v>38729</v>
      </c>
      <c r="FR260">
        <v>2.0602999999999999E-5</v>
      </c>
      <c r="FS260" s="8">
        <v>38729</v>
      </c>
      <c r="FT260">
        <v>1.11E-7</v>
      </c>
      <c r="FU260" s="8">
        <v>38729</v>
      </c>
      <c r="FV260">
        <v>2.2520000000000002E-6</v>
      </c>
      <c r="FY260" s="8">
        <v>38729</v>
      </c>
      <c r="FZ260">
        <v>5.5799999999999999E-7</v>
      </c>
      <c r="GC260" s="8">
        <v>38729</v>
      </c>
      <c r="GD260">
        <v>2.35E-7</v>
      </c>
    </row>
    <row r="261" spans="1:186" x14ac:dyDescent="0.25">
      <c r="A261" s="8">
        <v>38730</v>
      </c>
      <c r="B261">
        <v>8.1100000000000005E-7</v>
      </c>
      <c r="C261" s="8">
        <v>38730</v>
      </c>
      <c r="D261">
        <v>4.1800000000000001E-7</v>
      </c>
      <c r="I261" s="8">
        <v>38730</v>
      </c>
      <c r="J261">
        <v>0</v>
      </c>
      <c r="K261" s="8">
        <v>38730</v>
      </c>
      <c r="L261">
        <v>1.6121999999999999E-5</v>
      </c>
      <c r="M261" s="8">
        <v>38730</v>
      </c>
      <c r="N261">
        <v>8.7999999999999994E-8</v>
      </c>
      <c r="O261" s="8">
        <v>38730</v>
      </c>
      <c r="P261">
        <v>4.6999999999999997E-8</v>
      </c>
      <c r="Q261" s="8">
        <v>38730</v>
      </c>
      <c r="R261">
        <v>4.7990000000000001E-6</v>
      </c>
      <c r="S261" s="8">
        <v>38730</v>
      </c>
      <c r="T261">
        <v>9.9800000000000002E-7</v>
      </c>
      <c r="AE261" s="8">
        <v>38730</v>
      </c>
      <c r="AF261">
        <v>8.0000000000000005E-9</v>
      </c>
      <c r="AG261" s="8">
        <v>38734</v>
      </c>
      <c r="AH261">
        <v>6.4099999999999998E-7</v>
      </c>
      <c r="BA261" s="8">
        <v>38730</v>
      </c>
      <c r="BB261">
        <v>5.1E-8</v>
      </c>
      <c r="BE261" s="8">
        <v>38730</v>
      </c>
      <c r="BF261">
        <v>4.6826999999999997E-5</v>
      </c>
      <c r="BS261" s="8">
        <v>38730</v>
      </c>
      <c r="BT261">
        <v>2.1899999999999999E-7</v>
      </c>
      <c r="BW261" s="8">
        <v>38730</v>
      </c>
      <c r="BX261">
        <v>1.0999999999999999E-8</v>
      </c>
      <c r="BY261" s="8">
        <v>38730</v>
      </c>
      <c r="BZ261">
        <v>6.4655999999999999E-5</v>
      </c>
      <c r="CA261" s="8">
        <v>38730</v>
      </c>
      <c r="CB261">
        <v>1.2599999999999999E-7</v>
      </c>
      <c r="CC261" s="8">
        <v>38730</v>
      </c>
      <c r="CD261">
        <v>2.9380000000000001E-6</v>
      </c>
      <c r="CE261" s="8">
        <v>38730</v>
      </c>
      <c r="CF261">
        <v>2.2050000000000001E-6</v>
      </c>
      <c r="CG261" s="8">
        <v>38730</v>
      </c>
      <c r="CH261">
        <v>5.4000000000000002E-7</v>
      </c>
      <c r="CI261" s="8">
        <v>38730</v>
      </c>
      <c r="CJ261">
        <v>0</v>
      </c>
      <c r="CK261" s="8">
        <v>38730</v>
      </c>
      <c r="CL261">
        <v>0</v>
      </c>
      <c r="CM261" s="8">
        <v>38730</v>
      </c>
      <c r="CN261">
        <v>0</v>
      </c>
      <c r="CS261" s="8">
        <v>38730</v>
      </c>
      <c r="CT261">
        <v>1.6299999999999999E-7</v>
      </c>
      <c r="CU261" s="8">
        <v>38730</v>
      </c>
      <c r="CV261">
        <v>5.7400000000000003E-7</v>
      </c>
      <c r="CW261" s="8">
        <v>38730</v>
      </c>
      <c r="CX261">
        <v>2.9400000000000001E-7</v>
      </c>
      <c r="CY261" s="8">
        <v>38730</v>
      </c>
      <c r="CZ261">
        <v>3.1936000000000001E-5</v>
      </c>
      <c r="DE261" s="8">
        <v>38730</v>
      </c>
      <c r="DF261">
        <v>1.765E-6</v>
      </c>
      <c r="DG261" s="8">
        <v>38730</v>
      </c>
      <c r="DH261">
        <v>8.9999999999999995E-9</v>
      </c>
      <c r="DM261" s="8">
        <v>38730</v>
      </c>
      <c r="DN261">
        <v>2.87325E-4</v>
      </c>
      <c r="DO261" s="8">
        <v>38730</v>
      </c>
      <c r="DP261">
        <v>0</v>
      </c>
      <c r="DS261" s="8">
        <v>38730</v>
      </c>
      <c r="DT261">
        <v>7.0159000000000004E-5</v>
      </c>
      <c r="DU261" s="8">
        <v>38730</v>
      </c>
      <c r="DV261">
        <v>6.1999999999999999E-8</v>
      </c>
      <c r="EA261" s="8">
        <v>38730</v>
      </c>
      <c r="EB261">
        <v>1.1561E-5</v>
      </c>
      <c r="EI261" s="8">
        <v>38730</v>
      </c>
      <c r="EJ261">
        <v>2.774E-6</v>
      </c>
      <c r="EM261" s="8">
        <v>38730</v>
      </c>
      <c r="EN261">
        <v>2.1500000000000001E-7</v>
      </c>
      <c r="EO261" s="8">
        <v>38734</v>
      </c>
      <c r="EP261">
        <v>1.0049999999999999E-6</v>
      </c>
      <c r="ES261" s="8">
        <v>38730</v>
      </c>
      <c r="ET261">
        <v>1.9981999999999999E-5</v>
      </c>
      <c r="EY261" s="8">
        <v>38734</v>
      </c>
      <c r="EZ261">
        <v>9.1940000000000004E-6</v>
      </c>
      <c r="FE261" s="8">
        <v>38734</v>
      </c>
      <c r="FF261">
        <v>5.4000000000000002E-7</v>
      </c>
      <c r="FG261" s="8">
        <v>38730</v>
      </c>
      <c r="FH261">
        <v>6.5130000000000002E-6</v>
      </c>
      <c r="FI261" s="8">
        <v>38730</v>
      </c>
      <c r="FJ261">
        <v>1.5037E-5</v>
      </c>
      <c r="FO261" s="8">
        <v>38730</v>
      </c>
      <c r="FP261">
        <v>5.5999999999999999E-8</v>
      </c>
      <c r="FQ261" s="8">
        <v>38730</v>
      </c>
      <c r="FR261">
        <v>1.9051000000000001E-5</v>
      </c>
      <c r="FS261" s="8">
        <v>38730</v>
      </c>
      <c r="FT261">
        <v>1.0700000000000001E-7</v>
      </c>
      <c r="FU261" s="8">
        <v>38730</v>
      </c>
      <c r="FV261">
        <v>2.165E-6</v>
      </c>
      <c r="FY261" s="8">
        <v>38730</v>
      </c>
      <c r="FZ261">
        <v>5.3099999999999998E-7</v>
      </c>
      <c r="GC261" s="8">
        <v>38730</v>
      </c>
      <c r="GD261">
        <v>2.4400000000000001E-7</v>
      </c>
    </row>
    <row r="262" spans="1:186" x14ac:dyDescent="0.25">
      <c r="A262" s="8">
        <v>38734</v>
      </c>
      <c r="B262">
        <v>8.5499999999999997E-7</v>
      </c>
      <c r="C262" s="8">
        <v>38734</v>
      </c>
      <c r="D262">
        <v>4.2199999999999999E-7</v>
      </c>
      <c r="I262" s="8">
        <v>38734</v>
      </c>
      <c r="J262">
        <v>0</v>
      </c>
      <c r="K262" s="8">
        <v>38734</v>
      </c>
      <c r="L262">
        <v>1.7195999999999999E-5</v>
      </c>
      <c r="M262" s="8">
        <v>38734</v>
      </c>
      <c r="N262">
        <v>9.5000000000000004E-8</v>
      </c>
      <c r="O262" s="8">
        <v>38734</v>
      </c>
      <c r="P262">
        <v>4.6999999999999997E-8</v>
      </c>
      <c r="Q262" s="8">
        <v>38734</v>
      </c>
      <c r="R262">
        <v>5.1309999999999997E-6</v>
      </c>
      <c r="S262" s="8">
        <v>38734</v>
      </c>
      <c r="T262">
        <v>8.6799999999999999E-7</v>
      </c>
      <c r="AE262" s="8">
        <v>38734</v>
      </c>
      <c r="AF262">
        <v>8.9999999999999995E-9</v>
      </c>
      <c r="AG262" s="8">
        <v>38735</v>
      </c>
      <c r="AH262">
        <v>6.5499999999999998E-7</v>
      </c>
      <c r="BA262" s="8">
        <v>38734</v>
      </c>
      <c r="BB262">
        <v>5.2000000000000002E-8</v>
      </c>
      <c r="BE262" s="8">
        <v>38734</v>
      </c>
      <c r="BF262">
        <v>4.651E-5</v>
      </c>
      <c r="BS262" s="8">
        <v>38734</v>
      </c>
      <c r="BT262">
        <v>2.11E-7</v>
      </c>
      <c r="BW262" s="8">
        <v>38734</v>
      </c>
      <c r="BX262">
        <v>1.0999999999999999E-8</v>
      </c>
      <c r="BY262" s="8">
        <v>38734</v>
      </c>
      <c r="BZ262">
        <v>6.6785000000000005E-5</v>
      </c>
      <c r="CA262" s="8">
        <v>38734</v>
      </c>
      <c r="CB262">
        <v>1.3300000000000001E-7</v>
      </c>
      <c r="CC262" s="8">
        <v>38734</v>
      </c>
      <c r="CD262">
        <v>2.8619999999999999E-6</v>
      </c>
      <c r="CE262" s="8">
        <v>38734</v>
      </c>
      <c r="CF262">
        <v>2.2299999999999998E-6</v>
      </c>
      <c r="CG262" s="8">
        <v>38734</v>
      </c>
      <c r="CH262">
        <v>5.3399999999999999E-7</v>
      </c>
      <c r="CI262" s="8">
        <v>38734</v>
      </c>
      <c r="CJ262">
        <v>2.0000000000000001E-9</v>
      </c>
      <c r="CK262" s="8">
        <v>38734</v>
      </c>
      <c r="CL262">
        <v>0</v>
      </c>
      <c r="CM262" s="8">
        <v>38734</v>
      </c>
      <c r="CN262">
        <v>0</v>
      </c>
      <c r="CS262" s="8">
        <v>38734</v>
      </c>
      <c r="CT262">
        <v>1.7100000000000001E-7</v>
      </c>
      <c r="CU262" s="8">
        <v>38734</v>
      </c>
      <c r="CV262">
        <v>5.6700000000000003E-7</v>
      </c>
      <c r="CW262" s="8">
        <v>38734</v>
      </c>
      <c r="CX262">
        <v>3.1800000000000002E-7</v>
      </c>
      <c r="CY262" s="8">
        <v>38734</v>
      </c>
      <c r="CZ262">
        <v>3.1609000000000002E-5</v>
      </c>
      <c r="DE262" s="8">
        <v>38734</v>
      </c>
      <c r="DF262">
        <v>1.855E-6</v>
      </c>
      <c r="DG262" s="8">
        <v>38734</v>
      </c>
      <c r="DH262">
        <v>8.9999999999999995E-9</v>
      </c>
      <c r="DM262" s="8">
        <v>38734</v>
      </c>
      <c r="DN262">
        <v>3.0309299999999999E-4</v>
      </c>
      <c r="DO262" s="8">
        <v>38734</v>
      </c>
      <c r="DP262">
        <v>0</v>
      </c>
      <c r="DS262" s="8">
        <v>38734</v>
      </c>
      <c r="DT262">
        <v>6.8491999999999994E-5</v>
      </c>
      <c r="DU262" s="8">
        <v>38734</v>
      </c>
      <c r="DV262">
        <v>6.7000000000000004E-8</v>
      </c>
      <c r="EA262" s="8">
        <v>38734</v>
      </c>
      <c r="EB262">
        <v>1.0927000000000001E-5</v>
      </c>
      <c r="EI262" s="8">
        <v>38734</v>
      </c>
      <c r="EJ262">
        <v>3.343E-6</v>
      </c>
      <c r="EM262" s="8">
        <v>38734</v>
      </c>
      <c r="EN262">
        <v>2.1E-7</v>
      </c>
      <c r="EO262" s="8">
        <v>38735</v>
      </c>
      <c r="EP262">
        <v>1.046E-6</v>
      </c>
      <c r="ES262" s="8">
        <v>38734</v>
      </c>
      <c r="ET262">
        <v>2.1254999999999999E-5</v>
      </c>
      <c r="EY262" s="8">
        <v>38735</v>
      </c>
      <c r="EZ262">
        <v>9.5599999999999999E-6</v>
      </c>
      <c r="FE262" s="8">
        <v>38735</v>
      </c>
      <c r="FF262">
        <v>5.7700000000000004E-7</v>
      </c>
      <c r="FG262" s="8">
        <v>38734</v>
      </c>
      <c r="FH262">
        <v>6.6780000000000003E-6</v>
      </c>
      <c r="FI262" s="8">
        <v>38734</v>
      </c>
      <c r="FJ262">
        <v>1.5727E-5</v>
      </c>
      <c r="FO262" s="8">
        <v>38734</v>
      </c>
      <c r="FP262">
        <v>5.5999999999999999E-8</v>
      </c>
      <c r="FQ262" s="8">
        <v>38734</v>
      </c>
      <c r="FR262">
        <v>1.9378E-5</v>
      </c>
      <c r="FS262" s="8">
        <v>38734</v>
      </c>
      <c r="FT262">
        <v>1.0700000000000001E-7</v>
      </c>
      <c r="FU262" s="8">
        <v>38734</v>
      </c>
      <c r="FV262">
        <v>2.1749999999999999E-6</v>
      </c>
      <c r="FY262" s="8">
        <v>38734</v>
      </c>
      <c r="FZ262">
        <v>4.5200000000000002E-7</v>
      </c>
      <c r="GC262" s="8">
        <v>38734</v>
      </c>
      <c r="GD262">
        <v>2.5899999999999998E-7</v>
      </c>
    </row>
    <row r="263" spans="1:186" x14ac:dyDescent="0.25">
      <c r="A263" s="8">
        <v>38735</v>
      </c>
      <c r="B263">
        <v>9.2399999999999996E-7</v>
      </c>
      <c r="C263" s="8">
        <v>38735</v>
      </c>
      <c r="D263">
        <v>4.0699999999999998E-7</v>
      </c>
      <c r="I263" s="8">
        <v>38735</v>
      </c>
      <c r="J263">
        <v>0</v>
      </c>
      <c r="K263" s="8">
        <v>38735</v>
      </c>
      <c r="L263">
        <v>1.7496E-5</v>
      </c>
      <c r="M263" s="8">
        <v>38735</v>
      </c>
      <c r="N263">
        <v>9.2999999999999999E-8</v>
      </c>
      <c r="O263" s="8">
        <v>38735</v>
      </c>
      <c r="P263">
        <v>4.4999999999999999E-8</v>
      </c>
      <c r="Q263" s="8">
        <v>38735</v>
      </c>
      <c r="R263">
        <v>4.9400000000000001E-6</v>
      </c>
      <c r="S263" s="8">
        <v>38735</v>
      </c>
      <c r="T263">
        <v>8.3099999999999996E-7</v>
      </c>
      <c r="AE263" s="8">
        <v>38735</v>
      </c>
      <c r="AF263">
        <v>8.9999999999999995E-9</v>
      </c>
      <c r="AG263" s="8">
        <v>38736</v>
      </c>
      <c r="AH263">
        <v>6.3600000000000003E-7</v>
      </c>
      <c r="BA263" s="8">
        <v>38735</v>
      </c>
      <c r="BB263">
        <v>5.1E-8</v>
      </c>
      <c r="BE263" s="8">
        <v>38735</v>
      </c>
      <c r="BF263">
        <v>4.4255000000000002E-5</v>
      </c>
      <c r="BS263" s="8">
        <v>38735</v>
      </c>
      <c r="BT263">
        <v>2.0200000000000001E-7</v>
      </c>
      <c r="BW263" s="8">
        <v>38735</v>
      </c>
      <c r="BX263">
        <v>1.0999999999999999E-8</v>
      </c>
      <c r="BY263" s="8">
        <v>38735</v>
      </c>
      <c r="BZ263">
        <v>6.6632999999999997E-5</v>
      </c>
      <c r="CA263" s="8">
        <v>38735</v>
      </c>
      <c r="CB263">
        <v>1.2700000000000001E-7</v>
      </c>
      <c r="CC263" s="8">
        <v>38735</v>
      </c>
      <c r="CD263">
        <v>2.7590000000000002E-6</v>
      </c>
      <c r="CE263" s="8">
        <v>38735</v>
      </c>
      <c r="CF263">
        <v>2.1830000000000001E-6</v>
      </c>
      <c r="CG263" s="8">
        <v>38735</v>
      </c>
      <c r="CH263">
        <v>5.0900000000000002E-7</v>
      </c>
      <c r="CI263" s="8">
        <v>38735</v>
      </c>
      <c r="CJ263">
        <v>3E-9</v>
      </c>
      <c r="CK263" s="8">
        <v>38735</v>
      </c>
      <c r="CL263">
        <v>0</v>
      </c>
      <c r="CM263" s="8">
        <v>38735</v>
      </c>
      <c r="CN263">
        <v>0</v>
      </c>
      <c r="CS263" s="8">
        <v>38735</v>
      </c>
      <c r="CT263">
        <v>1.72E-7</v>
      </c>
      <c r="CU263" s="8">
        <v>38735</v>
      </c>
      <c r="CV263">
        <v>5.7700000000000004E-7</v>
      </c>
      <c r="CW263" s="8">
        <v>38735</v>
      </c>
      <c r="CX263">
        <v>3.3000000000000002E-7</v>
      </c>
      <c r="CY263" s="8">
        <v>38735</v>
      </c>
      <c r="CZ263">
        <v>3.0151999999999999E-5</v>
      </c>
      <c r="DE263" s="8">
        <v>38735</v>
      </c>
      <c r="DF263">
        <v>1.9259999999999999E-6</v>
      </c>
      <c r="DG263" s="8">
        <v>38735</v>
      </c>
      <c r="DH263">
        <v>8.9999999999999995E-9</v>
      </c>
      <c r="DM263" s="8">
        <v>38735</v>
      </c>
      <c r="DN263">
        <v>3.0954600000000001E-4</v>
      </c>
      <c r="DO263" s="8">
        <v>38735</v>
      </c>
      <c r="DP263">
        <v>0</v>
      </c>
      <c r="DS263" s="8">
        <v>38735</v>
      </c>
      <c r="DT263">
        <v>7.3720999999999994E-5</v>
      </c>
      <c r="DU263" s="8">
        <v>38735</v>
      </c>
      <c r="DV263">
        <v>6.8E-8</v>
      </c>
      <c r="EA263" s="8">
        <v>38735</v>
      </c>
      <c r="EB263">
        <v>1.1928E-5</v>
      </c>
      <c r="EI263" s="8">
        <v>38735</v>
      </c>
      <c r="EJ263">
        <v>3.123E-6</v>
      </c>
      <c r="EM263" s="8">
        <v>38735</v>
      </c>
      <c r="EN263">
        <v>2.1299999999999999E-7</v>
      </c>
      <c r="EO263" s="8">
        <v>38736</v>
      </c>
      <c r="EP263">
        <v>1.1170000000000001E-6</v>
      </c>
      <c r="ES263" s="8">
        <v>38735</v>
      </c>
      <c r="ET263">
        <v>4.6460000000000001E-6</v>
      </c>
      <c r="EY263" s="8">
        <v>38736</v>
      </c>
      <c r="EZ263">
        <v>9.1700000000000003E-6</v>
      </c>
      <c r="FE263" s="8">
        <v>38736</v>
      </c>
      <c r="FF263">
        <v>5.8800000000000002E-7</v>
      </c>
      <c r="FG263" s="8">
        <v>38735</v>
      </c>
      <c r="FH263">
        <v>6.635E-6</v>
      </c>
      <c r="FI263" s="8">
        <v>38735</v>
      </c>
      <c r="FJ263">
        <v>1.5583999999999999E-5</v>
      </c>
      <c r="FO263" s="8">
        <v>38735</v>
      </c>
      <c r="FP263">
        <v>5.4E-8</v>
      </c>
      <c r="FQ263" s="8">
        <v>38735</v>
      </c>
      <c r="FR263">
        <v>1.8284E-5</v>
      </c>
      <c r="FS263" s="8">
        <v>38735</v>
      </c>
      <c r="FT263">
        <v>1.02E-7</v>
      </c>
      <c r="FU263" s="8">
        <v>38735</v>
      </c>
      <c r="FV263">
        <v>2.2220000000000001E-6</v>
      </c>
      <c r="FY263" s="8">
        <v>38735</v>
      </c>
      <c r="FZ263">
        <v>4.3099999999999998E-7</v>
      </c>
      <c r="GC263" s="8">
        <v>38735</v>
      </c>
      <c r="GD263">
        <v>2.48E-7</v>
      </c>
    </row>
    <row r="264" spans="1:186" x14ac:dyDescent="0.25">
      <c r="A264" s="8">
        <v>38736</v>
      </c>
      <c r="B264">
        <v>1.105E-6</v>
      </c>
      <c r="C264" s="8">
        <v>38736</v>
      </c>
      <c r="D264">
        <v>3.8799999999999998E-7</v>
      </c>
      <c r="I264" s="8">
        <v>38736</v>
      </c>
      <c r="J264">
        <v>0</v>
      </c>
      <c r="K264" s="8">
        <v>38736</v>
      </c>
      <c r="L264">
        <v>1.8009E-5</v>
      </c>
      <c r="M264" s="8">
        <v>38736</v>
      </c>
      <c r="N264">
        <v>8.0999999999999997E-8</v>
      </c>
      <c r="O264" s="8">
        <v>38736</v>
      </c>
      <c r="P264">
        <v>4.4999999999999999E-8</v>
      </c>
      <c r="Q264" s="8">
        <v>38736</v>
      </c>
      <c r="R264">
        <v>4.7639999999999996E-6</v>
      </c>
      <c r="S264" s="8">
        <v>38736</v>
      </c>
      <c r="T264">
        <v>8.0200000000000001E-7</v>
      </c>
      <c r="AE264" s="8">
        <v>38736</v>
      </c>
      <c r="AF264">
        <v>8.9999999999999995E-9</v>
      </c>
      <c r="AG264" s="8">
        <v>38737</v>
      </c>
      <c r="AH264">
        <v>6.3600000000000003E-7</v>
      </c>
      <c r="BA264" s="8">
        <v>38736</v>
      </c>
      <c r="BB264">
        <v>4.9000000000000002E-8</v>
      </c>
      <c r="BE264" s="8">
        <v>38736</v>
      </c>
      <c r="BF264">
        <v>4.2942000000000003E-5</v>
      </c>
      <c r="BS264" s="8">
        <v>38736</v>
      </c>
      <c r="BT264">
        <v>2.1299999999999999E-7</v>
      </c>
      <c r="BW264" s="8">
        <v>38736</v>
      </c>
      <c r="BX264">
        <v>1.0999999999999999E-8</v>
      </c>
      <c r="BY264" s="8">
        <v>38736</v>
      </c>
      <c r="BZ264">
        <v>6.2473999999999999E-5</v>
      </c>
      <c r="CA264" s="8">
        <v>38736</v>
      </c>
      <c r="CB264">
        <v>1.3799999999999999E-7</v>
      </c>
      <c r="CC264" s="8">
        <v>38736</v>
      </c>
      <c r="CD264">
        <v>2.6220000000000001E-6</v>
      </c>
      <c r="CE264" s="8">
        <v>38736</v>
      </c>
      <c r="CF264">
        <v>2.0949999999999998E-6</v>
      </c>
      <c r="CG264" s="8">
        <v>38736</v>
      </c>
      <c r="CH264">
        <v>5.2699999999999999E-7</v>
      </c>
      <c r="CI264" s="8">
        <v>38736</v>
      </c>
      <c r="CJ264">
        <v>3E-9</v>
      </c>
      <c r="CK264" s="8">
        <v>38736</v>
      </c>
      <c r="CL264">
        <v>0</v>
      </c>
      <c r="CM264" s="8">
        <v>38736</v>
      </c>
      <c r="CN264">
        <v>0</v>
      </c>
      <c r="CS264" s="8">
        <v>38736</v>
      </c>
      <c r="CT264">
        <v>1.67E-7</v>
      </c>
      <c r="CU264" s="8">
        <v>38736</v>
      </c>
      <c r="CV264">
        <v>5.4799999999999998E-7</v>
      </c>
      <c r="CW264" s="8">
        <v>38736</v>
      </c>
      <c r="CX264">
        <v>3.27E-7</v>
      </c>
      <c r="CY264" s="8">
        <v>38736</v>
      </c>
      <c r="CZ264">
        <v>2.9535000000000001E-5</v>
      </c>
      <c r="DE264" s="8">
        <v>38736</v>
      </c>
      <c r="DF264">
        <v>2.0279999999999999E-6</v>
      </c>
      <c r="DG264" s="8">
        <v>38736</v>
      </c>
      <c r="DH264">
        <v>8.9999999999999995E-9</v>
      </c>
      <c r="DM264" s="8">
        <v>38736</v>
      </c>
      <c r="DN264">
        <v>2.8512500000000001E-4</v>
      </c>
      <c r="DO264" s="8">
        <v>38736</v>
      </c>
      <c r="DP264">
        <v>0</v>
      </c>
      <c r="DS264" s="8">
        <v>38736</v>
      </c>
      <c r="DT264">
        <v>7.0596E-5</v>
      </c>
      <c r="DU264" s="8">
        <v>38736</v>
      </c>
      <c r="DV264">
        <v>6.7000000000000004E-8</v>
      </c>
      <c r="EA264" s="8">
        <v>38736</v>
      </c>
      <c r="EB264">
        <v>1.153E-5</v>
      </c>
      <c r="EI264" s="8">
        <v>38736</v>
      </c>
      <c r="EJ264">
        <v>2.632E-6</v>
      </c>
      <c r="EM264" s="8">
        <v>38736</v>
      </c>
      <c r="EN264">
        <v>2.0100000000000001E-7</v>
      </c>
      <c r="EO264" s="8">
        <v>38737</v>
      </c>
      <c r="EP264">
        <v>1.24E-6</v>
      </c>
      <c r="ES264" s="8">
        <v>38736</v>
      </c>
      <c r="ET264">
        <v>4.2270000000000004E-6</v>
      </c>
      <c r="EY264" s="8">
        <v>38737</v>
      </c>
      <c r="EZ264">
        <v>8.816E-6</v>
      </c>
      <c r="FE264" s="8">
        <v>38737</v>
      </c>
      <c r="FF264">
        <v>5.9100000000000004E-7</v>
      </c>
      <c r="FG264" s="8">
        <v>38736</v>
      </c>
      <c r="FH264">
        <v>6.4479999999999999E-6</v>
      </c>
      <c r="FI264" s="8">
        <v>38736</v>
      </c>
      <c r="FJ264">
        <v>1.5214999999999999E-5</v>
      </c>
      <c r="FO264" s="8">
        <v>38736</v>
      </c>
      <c r="FP264">
        <v>6.6599999999999996E-7</v>
      </c>
      <c r="FQ264" s="8">
        <v>38736</v>
      </c>
      <c r="FR264">
        <v>1.9837E-5</v>
      </c>
      <c r="FS264" s="8">
        <v>38736</v>
      </c>
      <c r="FT264">
        <v>9.9E-8</v>
      </c>
      <c r="FU264" s="8">
        <v>38736</v>
      </c>
      <c r="FV264">
        <v>2.3630000000000001E-6</v>
      </c>
      <c r="FY264" s="8">
        <v>38736</v>
      </c>
      <c r="FZ264">
        <v>4.2500000000000001E-7</v>
      </c>
      <c r="GC264" s="8">
        <v>38736</v>
      </c>
      <c r="GD264">
        <v>2.3099999999999999E-7</v>
      </c>
    </row>
    <row r="265" spans="1:186" x14ac:dyDescent="0.25">
      <c r="A265" s="8">
        <v>38737</v>
      </c>
      <c r="B265">
        <v>1.294E-6</v>
      </c>
      <c r="C265" s="8">
        <v>38737</v>
      </c>
      <c r="D265">
        <v>5.06E-7</v>
      </c>
      <c r="I265" s="8">
        <v>38737</v>
      </c>
      <c r="J265">
        <v>0</v>
      </c>
      <c r="K265" s="8">
        <v>38737</v>
      </c>
      <c r="L265">
        <v>2.0741999999999999E-5</v>
      </c>
      <c r="M265" s="8">
        <v>38737</v>
      </c>
      <c r="N265">
        <v>1.1999999999999999E-7</v>
      </c>
      <c r="O265" s="8">
        <v>38737</v>
      </c>
      <c r="P265">
        <v>6.1000000000000004E-8</v>
      </c>
      <c r="Q265" s="8">
        <v>38737</v>
      </c>
      <c r="R265">
        <v>5.7379999999999999E-6</v>
      </c>
      <c r="S265" s="8">
        <v>38737</v>
      </c>
      <c r="T265">
        <v>7.2600000000000002E-7</v>
      </c>
      <c r="AE265" s="8">
        <v>38737</v>
      </c>
      <c r="AF265">
        <v>1E-8</v>
      </c>
      <c r="AG265" s="8">
        <v>38740</v>
      </c>
      <c r="AH265">
        <v>6.3799999999999997E-7</v>
      </c>
      <c r="BA265" s="8">
        <v>38737</v>
      </c>
      <c r="BB265">
        <v>5.4E-8</v>
      </c>
      <c r="BE265" s="8">
        <v>38737</v>
      </c>
      <c r="BF265">
        <v>4.4709999999999997E-5</v>
      </c>
      <c r="BS265" s="8">
        <v>38737</v>
      </c>
      <c r="BT265">
        <v>2.67E-7</v>
      </c>
      <c r="BW265" s="8">
        <v>38737</v>
      </c>
      <c r="BX265">
        <v>1.2E-8</v>
      </c>
      <c r="BY265" s="8">
        <v>38737</v>
      </c>
      <c r="BZ265">
        <v>7.0428999999999999E-5</v>
      </c>
      <c r="CA265" s="8">
        <v>38737</v>
      </c>
      <c r="CB265">
        <v>1.67E-7</v>
      </c>
      <c r="CC265" s="8">
        <v>38737</v>
      </c>
      <c r="CD265">
        <v>3.8240000000000001E-6</v>
      </c>
      <c r="CE265" s="8">
        <v>38737</v>
      </c>
      <c r="CF265">
        <v>2.2419999999999999E-6</v>
      </c>
      <c r="CG265" s="8">
        <v>38737</v>
      </c>
      <c r="CH265">
        <v>6.4899999999999995E-7</v>
      </c>
      <c r="CI265" s="8">
        <v>38737</v>
      </c>
      <c r="CJ265">
        <v>3E-9</v>
      </c>
      <c r="CK265" s="8">
        <v>38737</v>
      </c>
      <c r="CL265">
        <v>0</v>
      </c>
      <c r="CM265" s="8">
        <v>38737</v>
      </c>
      <c r="CN265">
        <v>0</v>
      </c>
      <c r="CS265" s="8">
        <v>38737</v>
      </c>
      <c r="CT265">
        <v>1.68E-7</v>
      </c>
      <c r="CU265" s="8">
        <v>38737</v>
      </c>
      <c r="CV265">
        <v>5.51E-7</v>
      </c>
      <c r="CW265" s="8">
        <v>38737</v>
      </c>
      <c r="CX265">
        <v>3.8200000000000001E-7</v>
      </c>
      <c r="CY265" s="8">
        <v>38737</v>
      </c>
      <c r="CZ265">
        <v>2.8282000000000001E-5</v>
      </c>
      <c r="DE265" s="8">
        <v>38737</v>
      </c>
      <c r="DF265">
        <v>2.278E-6</v>
      </c>
      <c r="DG265" s="8">
        <v>38737</v>
      </c>
      <c r="DH265">
        <v>1.2E-8</v>
      </c>
      <c r="DM265" s="8">
        <v>38737</v>
      </c>
      <c r="DN265">
        <v>3.27962E-4</v>
      </c>
      <c r="DO265" s="8">
        <v>38737</v>
      </c>
      <c r="DP265">
        <v>0</v>
      </c>
      <c r="DS265" s="8">
        <v>38737</v>
      </c>
      <c r="DT265">
        <v>9.0284999999999994E-5</v>
      </c>
      <c r="DU265" s="8">
        <v>38737</v>
      </c>
      <c r="DV265">
        <v>6.4000000000000004E-8</v>
      </c>
      <c r="EA265" s="8">
        <v>38737</v>
      </c>
      <c r="EB265">
        <v>1.1523E-5</v>
      </c>
      <c r="EI265" s="8">
        <v>38737</v>
      </c>
      <c r="EJ265">
        <v>2.1050000000000002E-6</v>
      </c>
      <c r="EM265" s="8">
        <v>38737</v>
      </c>
      <c r="EN265">
        <v>2.28E-7</v>
      </c>
      <c r="EO265" s="8">
        <v>38740</v>
      </c>
      <c r="EP265">
        <v>1.215E-6</v>
      </c>
      <c r="ES265" s="8">
        <v>38737</v>
      </c>
      <c r="ET265">
        <v>5.305E-6</v>
      </c>
      <c r="EY265" s="8">
        <v>38740</v>
      </c>
      <c r="EZ265">
        <v>8.4130000000000006E-6</v>
      </c>
      <c r="FE265" s="8">
        <v>38740</v>
      </c>
      <c r="FF265">
        <v>5.7000000000000005E-7</v>
      </c>
      <c r="FG265" s="8">
        <v>38737</v>
      </c>
      <c r="FH265">
        <v>6.9820000000000002E-6</v>
      </c>
      <c r="FI265" s="8">
        <v>38737</v>
      </c>
      <c r="FJ265">
        <v>1.7099E-5</v>
      </c>
      <c r="FO265" s="8">
        <v>38737</v>
      </c>
      <c r="FP265">
        <v>7.54E-7</v>
      </c>
      <c r="FQ265" s="8">
        <v>38737</v>
      </c>
      <c r="FR265">
        <v>2.1086000000000001E-5</v>
      </c>
      <c r="FS265" s="8">
        <v>38737</v>
      </c>
      <c r="FT265">
        <v>1.15E-7</v>
      </c>
      <c r="FU265" s="8">
        <v>38737</v>
      </c>
      <c r="FV265">
        <v>2.8710000000000001E-6</v>
      </c>
      <c r="FY265" s="8">
        <v>38737</v>
      </c>
      <c r="FZ265">
        <v>5.7299999999999996E-7</v>
      </c>
      <c r="GC265" s="8">
        <v>38737</v>
      </c>
      <c r="GD265">
        <v>2.72E-7</v>
      </c>
    </row>
    <row r="266" spans="1:186" x14ac:dyDescent="0.25">
      <c r="A266" s="8">
        <v>38740</v>
      </c>
      <c r="B266">
        <v>1.2780000000000001E-6</v>
      </c>
      <c r="C266" s="8">
        <v>38740</v>
      </c>
      <c r="D266">
        <v>5.0800000000000005E-7</v>
      </c>
      <c r="I266" s="8">
        <v>38740</v>
      </c>
      <c r="J266">
        <v>0</v>
      </c>
      <c r="K266" s="8">
        <v>38740</v>
      </c>
      <c r="L266">
        <v>2.1117000000000001E-5</v>
      </c>
      <c r="M266" s="8">
        <v>38740</v>
      </c>
      <c r="N266">
        <v>1.1000000000000001E-7</v>
      </c>
      <c r="O266" s="8">
        <v>38740</v>
      </c>
      <c r="P266">
        <v>6.5999999999999995E-8</v>
      </c>
      <c r="Q266" s="8">
        <v>38740</v>
      </c>
      <c r="R266">
        <v>5.7570000000000001E-6</v>
      </c>
      <c r="S266" s="8">
        <v>38740</v>
      </c>
      <c r="T266">
        <v>6.5099999999999999E-7</v>
      </c>
      <c r="AE266" s="8">
        <v>38740</v>
      </c>
      <c r="AF266">
        <v>1.0999999999999999E-8</v>
      </c>
      <c r="AG266" s="8">
        <v>38741</v>
      </c>
      <c r="AH266">
        <v>6.1399999999999997E-7</v>
      </c>
      <c r="BA266" s="8">
        <v>38740</v>
      </c>
      <c r="BB266">
        <v>5.2999999999999998E-8</v>
      </c>
      <c r="BE266" s="8">
        <v>38740</v>
      </c>
      <c r="BF266">
        <v>4.4570999999999997E-5</v>
      </c>
      <c r="BS266" s="8">
        <v>38740</v>
      </c>
      <c r="BT266">
        <v>3.1199999999999999E-7</v>
      </c>
      <c r="BW266" s="8">
        <v>38740</v>
      </c>
      <c r="BX266">
        <v>1.3000000000000001E-8</v>
      </c>
      <c r="BY266" s="8">
        <v>38740</v>
      </c>
      <c r="BZ266">
        <v>6.7544000000000002E-5</v>
      </c>
      <c r="CA266" s="8">
        <v>38740</v>
      </c>
      <c r="CB266">
        <v>1.7800000000000001E-7</v>
      </c>
      <c r="CC266" s="8">
        <v>38740</v>
      </c>
      <c r="CD266">
        <v>3.788E-6</v>
      </c>
      <c r="CE266" s="8">
        <v>38740</v>
      </c>
      <c r="CF266">
        <v>2.43E-6</v>
      </c>
      <c r="CG266" s="8">
        <v>38740</v>
      </c>
      <c r="CH266">
        <v>6.5000000000000002E-7</v>
      </c>
      <c r="CI266" s="8">
        <v>38740</v>
      </c>
      <c r="CJ266">
        <v>4.0000000000000002E-9</v>
      </c>
      <c r="CK266" s="8">
        <v>38740</v>
      </c>
      <c r="CL266">
        <v>0</v>
      </c>
      <c r="CM266" s="8">
        <v>38740</v>
      </c>
      <c r="CN266">
        <v>0</v>
      </c>
      <c r="CS266" s="8">
        <v>38740</v>
      </c>
      <c r="CT266">
        <v>1.54E-7</v>
      </c>
      <c r="CU266" s="8">
        <v>38740</v>
      </c>
      <c r="CV266">
        <v>5.3900000000000005E-7</v>
      </c>
      <c r="CW266" s="8">
        <v>38740</v>
      </c>
      <c r="CX266">
        <v>3.7300000000000002E-7</v>
      </c>
      <c r="CY266" s="8">
        <v>38740</v>
      </c>
      <c r="CZ266">
        <v>2.8651999999999999E-5</v>
      </c>
      <c r="DE266" s="8">
        <v>38740</v>
      </c>
      <c r="DF266">
        <v>2.2529999999999999E-6</v>
      </c>
      <c r="DG266" s="8">
        <v>38740</v>
      </c>
      <c r="DH266">
        <v>1E-8</v>
      </c>
      <c r="DM266" s="8">
        <v>38740</v>
      </c>
      <c r="DN266">
        <v>3.1370999999999998E-4</v>
      </c>
      <c r="DO266" s="8">
        <v>38740</v>
      </c>
      <c r="DP266">
        <v>0</v>
      </c>
      <c r="DS266" s="8">
        <v>38740</v>
      </c>
      <c r="DT266">
        <v>9.1651999999999996E-5</v>
      </c>
      <c r="DU266" s="8">
        <v>38740</v>
      </c>
      <c r="DV266">
        <v>6.8999999999999996E-8</v>
      </c>
      <c r="EA266" s="8">
        <v>38740</v>
      </c>
      <c r="EB266">
        <v>1.1419E-5</v>
      </c>
      <c r="EI266" s="8">
        <v>38740</v>
      </c>
      <c r="EJ266">
        <v>2.5950000000000001E-6</v>
      </c>
      <c r="EM266" s="8">
        <v>38740</v>
      </c>
      <c r="EN266">
        <v>2.3999999999999998E-7</v>
      </c>
      <c r="EO266" s="8">
        <v>38741</v>
      </c>
      <c r="EP266">
        <v>1.2270000000000001E-6</v>
      </c>
      <c r="ES266" s="8">
        <v>38740</v>
      </c>
      <c r="ET266">
        <v>4.9980000000000003E-6</v>
      </c>
      <c r="EY266" s="8">
        <v>38741</v>
      </c>
      <c r="EZ266">
        <v>8.3750000000000003E-6</v>
      </c>
      <c r="FE266" s="8">
        <v>38741</v>
      </c>
      <c r="FF266">
        <v>5.37E-7</v>
      </c>
      <c r="FG266" s="8">
        <v>38740</v>
      </c>
      <c r="FH266">
        <v>7.4329999999999998E-6</v>
      </c>
      <c r="FI266" s="8">
        <v>38740</v>
      </c>
      <c r="FJ266">
        <v>1.7884E-5</v>
      </c>
      <c r="FO266" s="8">
        <v>38740</v>
      </c>
      <c r="FP266">
        <v>8.9500000000000001E-7</v>
      </c>
      <c r="FQ266" s="8">
        <v>38740</v>
      </c>
      <c r="FR266">
        <v>2.0047E-5</v>
      </c>
      <c r="FS266" s="8">
        <v>38740</v>
      </c>
      <c r="FT266">
        <v>1.17E-7</v>
      </c>
      <c r="FU266" s="8">
        <v>38740</v>
      </c>
      <c r="FV266">
        <v>2.768E-6</v>
      </c>
      <c r="FY266" s="8">
        <v>38740</v>
      </c>
      <c r="FZ266">
        <v>5.9800000000000003E-7</v>
      </c>
      <c r="GC266" s="8">
        <v>38740</v>
      </c>
      <c r="GD266">
        <v>2.7000000000000001E-7</v>
      </c>
    </row>
    <row r="267" spans="1:186" x14ac:dyDescent="0.25">
      <c r="A267" s="8">
        <v>38741</v>
      </c>
      <c r="B267">
        <v>1.344E-6</v>
      </c>
      <c r="C267" s="8">
        <v>38741</v>
      </c>
      <c r="D267">
        <v>5.3099999999999998E-7</v>
      </c>
      <c r="I267" s="8">
        <v>38741</v>
      </c>
      <c r="J267">
        <v>0</v>
      </c>
      <c r="K267" s="8">
        <v>38741</v>
      </c>
      <c r="L267">
        <v>2.0837999999999999E-5</v>
      </c>
      <c r="M267" s="8">
        <v>38741</v>
      </c>
      <c r="N267">
        <v>1.0700000000000001E-7</v>
      </c>
      <c r="O267" s="8">
        <v>38741</v>
      </c>
      <c r="P267">
        <v>6.4000000000000004E-8</v>
      </c>
      <c r="Q267" s="8">
        <v>38741</v>
      </c>
      <c r="R267">
        <v>5.5489999999999997E-6</v>
      </c>
      <c r="S267" s="8">
        <v>38741</v>
      </c>
      <c r="T267">
        <v>6.2300000000000001E-7</v>
      </c>
      <c r="AE267" s="8">
        <v>38741</v>
      </c>
      <c r="AF267">
        <v>2.0999999999999999E-8</v>
      </c>
      <c r="AG267" s="8">
        <v>38742</v>
      </c>
      <c r="AH267">
        <v>5.8400000000000004E-7</v>
      </c>
      <c r="BA267" s="8">
        <v>38741</v>
      </c>
      <c r="BB267">
        <v>4.9999999999999998E-8</v>
      </c>
      <c r="BE267" s="8">
        <v>38741</v>
      </c>
      <c r="BF267">
        <v>4.2160000000000003E-5</v>
      </c>
      <c r="BS267" s="8">
        <v>38741</v>
      </c>
      <c r="BT267">
        <v>2.9700000000000003E-7</v>
      </c>
      <c r="BW267" s="8">
        <v>38741</v>
      </c>
      <c r="BX267">
        <v>1.2E-8</v>
      </c>
      <c r="BY267" s="8">
        <v>38741</v>
      </c>
      <c r="BZ267">
        <v>6.6497999999999999E-5</v>
      </c>
      <c r="CA267" s="8">
        <v>38741</v>
      </c>
      <c r="CB267">
        <v>1.6999999999999999E-7</v>
      </c>
      <c r="CC267" s="8">
        <v>38741</v>
      </c>
      <c r="CD267">
        <v>3.5880000000000002E-6</v>
      </c>
      <c r="CE267" s="8">
        <v>38741</v>
      </c>
      <c r="CF267">
        <v>2.3700000000000002E-6</v>
      </c>
      <c r="CG267" s="8">
        <v>38741</v>
      </c>
      <c r="CH267">
        <v>6.6400000000000002E-7</v>
      </c>
      <c r="CI267" s="8">
        <v>38741</v>
      </c>
      <c r="CJ267">
        <v>4.0000000000000002E-9</v>
      </c>
      <c r="CK267" s="8">
        <v>38741</v>
      </c>
      <c r="CL267">
        <v>0</v>
      </c>
      <c r="CM267" s="8">
        <v>38741</v>
      </c>
      <c r="CN267">
        <v>0</v>
      </c>
      <c r="CS267" s="8">
        <v>38741</v>
      </c>
      <c r="CT267">
        <v>1.5099999999999999E-7</v>
      </c>
      <c r="CU267" s="8">
        <v>38741</v>
      </c>
      <c r="CV267">
        <v>5.1399999999999997E-7</v>
      </c>
      <c r="CW267" s="8">
        <v>38741</v>
      </c>
      <c r="CX267">
        <v>3.5400000000000002E-7</v>
      </c>
      <c r="CY267" s="8">
        <v>38741</v>
      </c>
      <c r="CZ267">
        <v>5.0102999999999998E-5</v>
      </c>
      <c r="DE267" s="8">
        <v>38741</v>
      </c>
      <c r="DF267">
        <v>2.1260000000000001E-6</v>
      </c>
      <c r="DG267" s="8">
        <v>38741</v>
      </c>
      <c r="DH267">
        <v>3E-9</v>
      </c>
      <c r="DM267" s="8">
        <v>38741</v>
      </c>
      <c r="DN267">
        <v>3.0673400000000002E-4</v>
      </c>
      <c r="DO267" s="8">
        <v>38741</v>
      </c>
      <c r="DP267">
        <v>0</v>
      </c>
      <c r="DS267" s="8">
        <v>38741</v>
      </c>
      <c r="DT267">
        <v>8.4420999999999997E-5</v>
      </c>
      <c r="DU267" s="8">
        <v>38741</v>
      </c>
      <c r="DV267">
        <v>6.5999999999999995E-8</v>
      </c>
      <c r="EA267" s="8">
        <v>38741</v>
      </c>
      <c r="EB267">
        <v>1.1507E-5</v>
      </c>
      <c r="EI267" s="8">
        <v>38741</v>
      </c>
      <c r="EJ267">
        <v>2.4150000000000002E-6</v>
      </c>
      <c r="EM267" s="8">
        <v>38741</v>
      </c>
      <c r="EN267">
        <v>2.5699999999999999E-7</v>
      </c>
      <c r="EO267" s="8">
        <v>38742</v>
      </c>
      <c r="EP267">
        <v>1.2640000000000001E-6</v>
      </c>
      <c r="ES267" s="8">
        <v>38741</v>
      </c>
      <c r="ET267">
        <v>4.9219999999999996E-6</v>
      </c>
      <c r="EY267" s="8">
        <v>38742</v>
      </c>
      <c r="EZ267">
        <v>9.0650000000000005E-6</v>
      </c>
      <c r="FE267" s="8">
        <v>38742</v>
      </c>
      <c r="FF267">
        <v>5.7400000000000003E-7</v>
      </c>
      <c r="FG267" s="8">
        <v>38741</v>
      </c>
      <c r="FH267">
        <v>7.0870000000000001E-6</v>
      </c>
      <c r="FI267" s="8">
        <v>38741</v>
      </c>
      <c r="FJ267">
        <v>1.6979000000000001E-5</v>
      </c>
      <c r="FO267" s="8">
        <v>38741</v>
      </c>
      <c r="FP267">
        <v>8.5899999999999995E-7</v>
      </c>
      <c r="FQ267" s="8">
        <v>38741</v>
      </c>
      <c r="FR267">
        <v>1.9276E-5</v>
      </c>
      <c r="FS267" s="8">
        <v>38741</v>
      </c>
      <c r="FT267">
        <v>1.12E-7</v>
      </c>
      <c r="FU267" s="8">
        <v>38741</v>
      </c>
      <c r="FV267">
        <v>2.7049999999999999E-6</v>
      </c>
      <c r="FY267" s="8">
        <v>38741</v>
      </c>
      <c r="FZ267">
        <v>5.7100000000000002E-7</v>
      </c>
      <c r="GC267" s="8">
        <v>38741</v>
      </c>
      <c r="GD267">
        <v>2.5699999999999999E-7</v>
      </c>
    </row>
    <row r="268" spans="1:186" x14ac:dyDescent="0.25">
      <c r="A268" s="8">
        <v>38742</v>
      </c>
      <c r="B268">
        <v>1.449E-6</v>
      </c>
      <c r="C268" s="8">
        <v>38742</v>
      </c>
      <c r="D268">
        <v>2.0699999999999999E-7</v>
      </c>
      <c r="I268" s="8">
        <v>38742</v>
      </c>
      <c r="J268">
        <v>0</v>
      </c>
      <c r="K268" s="8">
        <v>38742</v>
      </c>
      <c r="L268">
        <v>2.1929E-5</v>
      </c>
      <c r="M268" s="8">
        <v>38742</v>
      </c>
      <c r="N268">
        <v>9.6999999999999995E-8</v>
      </c>
      <c r="O268" s="8">
        <v>38742</v>
      </c>
      <c r="P268">
        <v>6.1999999999999999E-8</v>
      </c>
      <c r="Q268" s="8">
        <v>38742</v>
      </c>
      <c r="R268">
        <v>6.1349999999999997E-6</v>
      </c>
      <c r="S268" s="8">
        <v>38742</v>
      </c>
      <c r="T268">
        <v>6.4000000000000001E-7</v>
      </c>
      <c r="AE268" s="8">
        <v>38742</v>
      </c>
      <c r="AF268">
        <v>6.8E-8</v>
      </c>
      <c r="AG268" s="8">
        <v>38743</v>
      </c>
      <c r="AH268">
        <v>5.6599999999999996E-7</v>
      </c>
      <c r="BA268" s="8">
        <v>38742</v>
      </c>
      <c r="BB268">
        <v>4.6999999999999997E-8</v>
      </c>
      <c r="BE268" s="8">
        <v>38742</v>
      </c>
      <c r="BF268">
        <v>4.1607000000000003E-5</v>
      </c>
      <c r="BS268" s="8">
        <v>38742</v>
      </c>
      <c r="BT268">
        <v>1.7430000000000001E-6</v>
      </c>
      <c r="BW268" s="8">
        <v>38742</v>
      </c>
      <c r="BX268">
        <v>1.3000000000000001E-8</v>
      </c>
      <c r="BY268" s="8">
        <v>38742</v>
      </c>
      <c r="BZ268">
        <v>6.4739000000000005E-5</v>
      </c>
      <c r="CA268" s="8">
        <v>38742</v>
      </c>
      <c r="CB268">
        <v>1.8099999999999999E-7</v>
      </c>
      <c r="CC268" s="8">
        <v>38742</v>
      </c>
      <c r="CD268">
        <v>3.8890000000000004E-6</v>
      </c>
      <c r="CE268" s="8">
        <v>38742</v>
      </c>
      <c r="CF268">
        <v>2.2560000000000001E-6</v>
      </c>
      <c r="CG268" s="8">
        <v>38742</v>
      </c>
      <c r="CH268">
        <v>6.5499999999999998E-7</v>
      </c>
      <c r="CI268" s="8">
        <v>38742</v>
      </c>
      <c r="CJ268">
        <v>4.0000000000000002E-9</v>
      </c>
      <c r="CK268" s="8">
        <v>38742</v>
      </c>
      <c r="CL268">
        <v>0</v>
      </c>
      <c r="CM268" s="8">
        <v>38742</v>
      </c>
      <c r="CN268">
        <v>0</v>
      </c>
      <c r="CS268" s="8">
        <v>38742</v>
      </c>
      <c r="CT268">
        <v>1.4999999999999999E-7</v>
      </c>
      <c r="CU268" s="8">
        <v>38742</v>
      </c>
      <c r="CV268">
        <v>5.6199999999999998E-7</v>
      </c>
      <c r="CW268" s="8">
        <v>38742</v>
      </c>
      <c r="CX268">
        <v>3.58E-7</v>
      </c>
      <c r="CY268" s="8">
        <v>38742</v>
      </c>
      <c r="CZ268">
        <v>5.4150999999999997E-5</v>
      </c>
      <c r="DE268" s="8">
        <v>38742</v>
      </c>
      <c r="DF268">
        <v>2.0770000000000002E-6</v>
      </c>
      <c r="DG268" s="8">
        <v>38742</v>
      </c>
      <c r="DH268">
        <v>3E-9</v>
      </c>
      <c r="DM268" s="8">
        <v>38742</v>
      </c>
      <c r="DN268">
        <v>2.9760399999999998E-4</v>
      </c>
      <c r="DO268" s="8">
        <v>38742</v>
      </c>
      <c r="DP268">
        <v>0</v>
      </c>
      <c r="DS268" s="8">
        <v>38742</v>
      </c>
      <c r="DT268">
        <v>6.5677000000000002E-5</v>
      </c>
      <c r="DU268" s="8">
        <v>38742</v>
      </c>
      <c r="DV268">
        <v>6.4000000000000004E-8</v>
      </c>
      <c r="EA268" s="8">
        <v>38742</v>
      </c>
      <c r="EB268">
        <v>1.188E-5</v>
      </c>
      <c r="EI268" s="8">
        <v>38742</v>
      </c>
      <c r="EJ268">
        <v>2.3870000000000002E-6</v>
      </c>
      <c r="EM268" s="8">
        <v>38742</v>
      </c>
      <c r="EN268">
        <v>2.48E-7</v>
      </c>
      <c r="EO268" s="8">
        <v>38743</v>
      </c>
      <c r="EP268">
        <v>1.2860000000000001E-6</v>
      </c>
      <c r="ES268" s="8">
        <v>38742</v>
      </c>
      <c r="ET268">
        <v>5.0220000000000004E-6</v>
      </c>
      <c r="EY268" s="8">
        <v>38743</v>
      </c>
      <c r="EZ268">
        <v>8.5869999999999993E-6</v>
      </c>
      <c r="FE268" s="8">
        <v>38743</v>
      </c>
      <c r="FF268">
        <v>5.9699999999999996E-7</v>
      </c>
      <c r="FG268" s="8">
        <v>38742</v>
      </c>
      <c r="FH268">
        <v>6.8279999999999997E-6</v>
      </c>
      <c r="FI268" s="8">
        <v>38742</v>
      </c>
      <c r="FJ268">
        <v>1.6223E-5</v>
      </c>
      <c r="FO268" s="8">
        <v>38742</v>
      </c>
      <c r="FP268">
        <v>8.7400000000000002E-7</v>
      </c>
      <c r="FQ268" s="8">
        <v>38742</v>
      </c>
      <c r="FR268">
        <v>2.0213000000000001E-5</v>
      </c>
      <c r="FS268" s="8">
        <v>38742</v>
      </c>
      <c r="FT268">
        <v>1.0700000000000001E-7</v>
      </c>
      <c r="FU268" s="8">
        <v>38742</v>
      </c>
      <c r="FV268">
        <v>2.6740000000000001E-6</v>
      </c>
      <c r="FY268" s="8">
        <v>38742</v>
      </c>
      <c r="FZ268">
        <v>5.7800000000000001E-7</v>
      </c>
      <c r="GC268" s="8">
        <v>38742</v>
      </c>
      <c r="GD268">
        <v>2.4900000000000002E-7</v>
      </c>
    </row>
    <row r="269" spans="1:186" x14ac:dyDescent="0.25">
      <c r="A269" s="8">
        <v>38743</v>
      </c>
      <c r="B269">
        <v>1.5829999999999999E-6</v>
      </c>
      <c r="C269" s="8">
        <v>38743</v>
      </c>
      <c r="D269">
        <v>1.8900000000000001E-7</v>
      </c>
      <c r="I269" s="8">
        <v>38743</v>
      </c>
      <c r="J269">
        <v>0</v>
      </c>
      <c r="K269" s="8">
        <v>38743</v>
      </c>
      <c r="L269">
        <v>2.1165000000000001E-5</v>
      </c>
      <c r="M269" s="8">
        <v>38743</v>
      </c>
      <c r="N269">
        <v>9.2000000000000003E-8</v>
      </c>
      <c r="O269" s="8">
        <v>38743</v>
      </c>
      <c r="P269">
        <v>2.0999999999999999E-8</v>
      </c>
      <c r="Q269" s="8">
        <v>38743</v>
      </c>
      <c r="R269">
        <v>6.0549999999999996E-6</v>
      </c>
      <c r="S269" s="8">
        <v>38743</v>
      </c>
      <c r="T269">
        <v>6.1999999999999999E-7</v>
      </c>
      <c r="AE269" s="8">
        <v>38743</v>
      </c>
      <c r="AF269">
        <v>5.8999999999999999E-8</v>
      </c>
      <c r="AG269" s="8">
        <v>38744</v>
      </c>
      <c r="AH269">
        <v>5.4099999999999999E-7</v>
      </c>
      <c r="BA269" s="8">
        <v>38743</v>
      </c>
      <c r="BB269">
        <v>4.6999999999999997E-8</v>
      </c>
      <c r="BE269" s="8">
        <v>38743</v>
      </c>
      <c r="BF269">
        <v>4.0454000000000003E-5</v>
      </c>
      <c r="BS269" s="8">
        <v>38743</v>
      </c>
      <c r="BT269">
        <v>1.6360000000000001E-6</v>
      </c>
      <c r="BW269" s="8">
        <v>38743</v>
      </c>
      <c r="BX269">
        <v>1.0999999999999999E-8</v>
      </c>
      <c r="BY269" s="8">
        <v>38743</v>
      </c>
      <c r="BZ269">
        <v>5.8202999999999998E-5</v>
      </c>
      <c r="CA269" s="8">
        <v>38743</v>
      </c>
      <c r="CB269">
        <v>1.7599999999999999E-7</v>
      </c>
      <c r="CC269" s="8">
        <v>38743</v>
      </c>
      <c r="CD269">
        <v>5.0780000000000003E-6</v>
      </c>
      <c r="CE269" s="8">
        <v>38743</v>
      </c>
      <c r="CF269">
        <v>2.4509999999999999E-6</v>
      </c>
      <c r="CG269" s="8">
        <v>38743</v>
      </c>
      <c r="CH269">
        <v>6.61E-7</v>
      </c>
      <c r="CI269" s="8">
        <v>38743</v>
      </c>
      <c r="CJ269">
        <v>4.0000000000000002E-9</v>
      </c>
      <c r="CK269" s="8">
        <v>38743</v>
      </c>
      <c r="CL269">
        <v>0</v>
      </c>
      <c r="CM269" s="8">
        <v>38743</v>
      </c>
      <c r="CN269">
        <v>0</v>
      </c>
      <c r="CS269" s="8">
        <v>38743</v>
      </c>
      <c r="CT269">
        <v>1.48E-7</v>
      </c>
      <c r="CU269" s="8">
        <v>38743</v>
      </c>
      <c r="CV269">
        <v>4.63E-7</v>
      </c>
      <c r="CW269" s="8">
        <v>38743</v>
      </c>
      <c r="CX269">
        <v>3.4999999999999998E-7</v>
      </c>
      <c r="CY269" s="8">
        <v>38743</v>
      </c>
      <c r="CZ269">
        <v>5.5461999999999999E-5</v>
      </c>
      <c r="DE269" s="8">
        <v>38743</v>
      </c>
      <c r="DF269">
        <v>2.0530000000000001E-6</v>
      </c>
      <c r="DG269" s="8">
        <v>38743</v>
      </c>
      <c r="DH269">
        <v>3E-9</v>
      </c>
      <c r="DM269" s="8">
        <v>38743</v>
      </c>
      <c r="DN269">
        <v>2.7992300000000001E-4</v>
      </c>
      <c r="DO269" s="8">
        <v>38743</v>
      </c>
      <c r="DP269">
        <v>0</v>
      </c>
      <c r="DS269" s="8">
        <v>38743</v>
      </c>
      <c r="DT269">
        <v>6.3324000000000006E-5</v>
      </c>
      <c r="DU269" s="8">
        <v>38743</v>
      </c>
      <c r="DV269">
        <v>6.4000000000000004E-8</v>
      </c>
      <c r="EA269" s="8">
        <v>38743</v>
      </c>
      <c r="EB269">
        <v>1.1698E-5</v>
      </c>
      <c r="EI269" s="8">
        <v>38743</v>
      </c>
      <c r="EJ269">
        <v>2.2560000000000001E-6</v>
      </c>
      <c r="EM269" s="8">
        <v>38743</v>
      </c>
      <c r="EN269">
        <v>2.3200000000000001E-7</v>
      </c>
      <c r="EO269" s="8">
        <v>38744</v>
      </c>
      <c r="EP269">
        <v>1.246E-6</v>
      </c>
      <c r="ES269" s="8">
        <v>38743</v>
      </c>
      <c r="ET269">
        <v>4.8409999999999999E-6</v>
      </c>
      <c r="EY269" s="8">
        <v>38744</v>
      </c>
      <c r="EZ269">
        <v>8.0749999999999998E-6</v>
      </c>
      <c r="FE269" s="8">
        <v>38744</v>
      </c>
      <c r="FF269">
        <v>5.8599999999999998E-7</v>
      </c>
      <c r="FG269" s="8">
        <v>38743</v>
      </c>
      <c r="FH269">
        <v>6.8900000000000001E-6</v>
      </c>
      <c r="FI269" s="8">
        <v>38743</v>
      </c>
      <c r="FJ269">
        <v>1.6113E-5</v>
      </c>
      <c r="FO269" s="8">
        <v>38743</v>
      </c>
      <c r="FP269">
        <v>8.7899999999999997E-7</v>
      </c>
      <c r="FQ269" s="8">
        <v>38743</v>
      </c>
      <c r="FR269">
        <v>1.9262E-5</v>
      </c>
      <c r="FS269" s="8">
        <v>38743</v>
      </c>
      <c r="FT269">
        <v>7.0000000000000005E-8</v>
      </c>
      <c r="FU269" s="8">
        <v>38743</v>
      </c>
      <c r="FV269">
        <v>2.537E-6</v>
      </c>
      <c r="FY269" s="8">
        <v>38743</v>
      </c>
      <c r="FZ269">
        <v>5.6199999999999998E-7</v>
      </c>
      <c r="GC269" s="8">
        <v>38743</v>
      </c>
      <c r="GD269">
        <v>2.4299999999999999E-7</v>
      </c>
    </row>
    <row r="270" spans="1:186" x14ac:dyDescent="0.25">
      <c r="A270" s="8">
        <v>38744</v>
      </c>
      <c r="B270">
        <v>1.601E-6</v>
      </c>
      <c r="C270" s="8">
        <v>38744</v>
      </c>
      <c r="D270">
        <v>1.9299999999999999E-7</v>
      </c>
      <c r="I270" s="8">
        <v>38744</v>
      </c>
      <c r="J270">
        <v>0</v>
      </c>
      <c r="K270" s="8">
        <v>38744</v>
      </c>
      <c r="L270">
        <v>2.0673E-5</v>
      </c>
      <c r="M270" s="8">
        <v>38744</v>
      </c>
      <c r="N270">
        <v>8.6999999999999998E-8</v>
      </c>
      <c r="O270" s="8">
        <v>38744</v>
      </c>
      <c r="P270">
        <v>2.0999999999999999E-8</v>
      </c>
      <c r="Q270" s="8">
        <v>38744</v>
      </c>
      <c r="R270">
        <v>5.8749999999999997E-6</v>
      </c>
      <c r="S270" s="8">
        <v>38744</v>
      </c>
      <c r="T270">
        <v>5.6899999999999997E-7</v>
      </c>
      <c r="AE270" s="8">
        <v>38744</v>
      </c>
      <c r="AF270">
        <v>5.7000000000000001E-8</v>
      </c>
      <c r="AG270" s="8">
        <v>38747</v>
      </c>
      <c r="AH270">
        <v>5.7599999999999997E-7</v>
      </c>
      <c r="BA270" s="8">
        <v>38744</v>
      </c>
      <c r="BB270">
        <v>4.6999999999999997E-8</v>
      </c>
      <c r="BE270" s="8">
        <v>38744</v>
      </c>
      <c r="BF270">
        <v>3.8788000000000002E-5</v>
      </c>
      <c r="BS270" s="8">
        <v>38744</v>
      </c>
      <c r="BT270">
        <v>1.5629999999999999E-6</v>
      </c>
      <c r="BW270" s="8">
        <v>38744</v>
      </c>
      <c r="BX270">
        <v>1.0999999999999999E-8</v>
      </c>
      <c r="BY270" s="8">
        <v>38744</v>
      </c>
      <c r="BZ270">
        <v>5.4911999999999999E-5</v>
      </c>
      <c r="CA270" s="8">
        <v>38744</v>
      </c>
      <c r="CB270">
        <v>1.85E-7</v>
      </c>
      <c r="CC270" s="8">
        <v>38744</v>
      </c>
      <c r="CD270">
        <v>4.8969999999999999E-6</v>
      </c>
      <c r="CE270" s="8">
        <v>38744</v>
      </c>
      <c r="CF270">
        <v>2.559E-6</v>
      </c>
      <c r="CG270" s="8">
        <v>38744</v>
      </c>
      <c r="CH270">
        <v>6.5099999999999999E-7</v>
      </c>
      <c r="CI270" s="8">
        <v>38744</v>
      </c>
      <c r="CJ270">
        <v>3E-9</v>
      </c>
      <c r="CK270" s="8">
        <v>38744</v>
      </c>
      <c r="CL270">
        <v>0</v>
      </c>
      <c r="CM270" s="8">
        <v>38744</v>
      </c>
      <c r="CN270">
        <v>0</v>
      </c>
      <c r="CS270" s="8">
        <v>38744</v>
      </c>
      <c r="CT270">
        <v>1.42E-7</v>
      </c>
      <c r="CU270" s="8">
        <v>38744</v>
      </c>
      <c r="CV270">
        <v>4.9599999999999999E-7</v>
      </c>
      <c r="CW270" s="8">
        <v>38744</v>
      </c>
      <c r="CX270">
        <v>3.5100000000000001E-7</v>
      </c>
      <c r="CY270" s="8">
        <v>38744</v>
      </c>
      <c r="CZ270">
        <v>5.4815999999999998E-5</v>
      </c>
      <c r="DE270" s="8">
        <v>38744</v>
      </c>
      <c r="DF270">
        <v>2.097E-6</v>
      </c>
      <c r="DG270" s="8">
        <v>38744</v>
      </c>
      <c r="DH270">
        <v>3E-9</v>
      </c>
      <c r="DM270" s="8">
        <v>38744</v>
      </c>
      <c r="DN270">
        <v>2.62329E-4</v>
      </c>
      <c r="DO270" s="8">
        <v>38744</v>
      </c>
      <c r="DP270">
        <v>0</v>
      </c>
      <c r="DS270" s="8">
        <v>38744</v>
      </c>
      <c r="DT270">
        <v>6.9991000000000001E-5</v>
      </c>
      <c r="DU270" s="8">
        <v>38744</v>
      </c>
      <c r="DV270">
        <v>6.5E-8</v>
      </c>
      <c r="EA270" s="8">
        <v>38744</v>
      </c>
      <c r="EB270">
        <v>1.1285E-5</v>
      </c>
      <c r="EI270" s="8">
        <v>38744</v>
      </c>
      <c r="EJ270">
        <v>2.3929999999999998E-6</v>
      </c>
      <c r="EM270" s="8">
        <v>38744</v>
      </c>
      <c r="EN270">
        <v>2.2399999999999999E-7</v>
      </c>
      <c r="EO270" s="8">
        <v>38747</v>
      </c>
      <c r="EP270">
        <v>1.206E-6</v>
      </c>
      <c r="ES270" s="8">
        <v>38744</v>
      </c>
      <c r="ET270">
        <v>5.4360000000000001E-6</v>
      </c>
      <c r="EY270" s="8">
        <v>38747</v>
      </c>
      <c r="EZ270">
        <v>8.0460000000000006E-6</v>
      </c>
      <c r="FE270" s="8">
        <v>38747</v>
      </c>
      <c r="FF270">
        <v>5.68E-7</v>
      </c>
      <c r="FG270" s="8">
        <v>38744</v>
      </c>
      <c r="FH270">
        <v>6.7519999999999999E-6</v>
      </c>
      <c r="FI270" s="8">
        <v>38744</v>
      </c>
      <c r="FJ270">
        <v>1.5523E-5</v>
      </c>
      <c r="FO270" s="8">
        <v>38744</v>
      </c>
      <c r="FP270">
        <v>8.4900000000000005E-7</v>
      </c>
      <c r="FQ270" s="8">
        <v>38744</v>
      </c>
      <c r="FR270">
        <v>1.8535000000000001E-5</v>
      </c>
      <c r="FS270" s="8">
        <v>38744</v>
      </c>
      <c r="FT270">
        <v>7.1E-8</v>
      </c>
      <c r="FU270" s="8">
        <v>38744</v>
      </c>
      <c r="FV270">
        <v>2.4600000000000002E-6</v>
      </c>
      <c r="FY270" s="8">
        <v>38744</v>
      </c>
      <c r="FZ270">
        <v>5.68E-7</v>
      </c>
      <c r="GC270" s="8">
        <v>38744</v>
      </c>
      <c r="GD270">
        <v>2.6399999999999998E-7</v>
      </c>
    </row>
    <row r="271" spans="1:186" x14ac:dyDescent="0.25">
      <c r="A271" s="8">
        <v>38747</v>
      </c>
      <c r="B271">
        <v>1.491E-6</v>
      </c>
      <c r="C271" s="8">
        <v>38747</v>
      </c>
      <c r="D271">
        <v>1.98E-7</v>
      </c>
      <c r="I271" s="8">
        <v>38747</v>
      </c>
      <c r="J271">
        <v>0</v>
      </c>
      <c r="K271" s="8">
        <v>38747</v>
      </c>
      <c r="L271">
        <v>2.1809000000000001E-5</v>
      </c>
      <c r="M271" s="8">
        <v>38747</v>
      </c>
      <c r="N271">
        <v>8.3999999999999998E-8</v>
      </c>
      <c r="O271" s="8">
        <v>38747</v>
      </c>
      <c r="P271">
        <v>2E-8</v>
      </c>
      <c r="Q271" s="8">
        <v>38747</v>
      </c>
      <c r="R271">
        <v>5.8159999999999999E-6</v>
      </c>
      <c r="S271" s="8">
        <v>38747</v>
      </c>
      <c r="T271">
        <v>5.6400000000000002E-7</v>
      </c>
      <c r="AE271" s="8">
        <v>38747</v>
      </c>
      <c r="AF271">
        <v>5.9999999999999995E-8</v>
      </c>
      <c r="AG271" s="8">
        <v>38748</v>
      </c>
      <c r="AH271">
        <v>5.82E-7</v>
      </c>
      <c r="BA271" s="8">
        <v>38747</v>
      </c>
      <c r="BB271">
        <v>4.9999999999999998E-8</v>
      </c>
      <c r="BE271" s="8">
        <v>38747</v>
      </c>
      <c r="BF271">
        <v>4.0292E-5</v>
      </c>
      <c r="BS271" s="8">
        <v>38747</v>
      </c>
      <c r="BT271">
        <v>1.5850000000000001E-6</v>
      </c>
      <c r="BW271" s="8">
        <v>38747</v>
      </c>
      <c r="BX271">
        <v>3.3799999999999998E-7</v>
      </c>
      <c r="BY271" s="8">
        <v>38747</v>
      </c>
      <c r="BZ271">
        <v>4.9307000000000001E-5</v>
      </c>
      <c r="CA271" s="8">
        <v>38747</v>
      </c>
      <c r="CB271">
        <v>1.7599999999999999E-7</v>
      </c>
      <c r="CC271" s="8">
        <v>38747</v>
      </c>
      <c r="CD271">
        <v>4.702E-6</v>
      </c>
      <c r="CE271" s="8">
        <v>38747</v>
      </c>
      <c r="CF271">
        <v>2.565E-6</v>
      </c>
      <c r="CG271" s="8">
        <v>38747</v>
      </c>
      <c r="CH271">
        <v>6.2799999999999996E-7</v>
      </c>
      <c r="CI271" s="8">
        <v>38747</v>
      </c>
      <c r="CJ271">
        <v>4.0000000000000002E-9</v>
      </c>
      <c r="CK271" s="8">
        <v>38747</v>
      </c>
      <c r="CL271">
        <v>0</v>
      </c>
      <c r="CM271" s="8">
        <v>38747</v>
      </c>
      <c r="CN271">
        <v>0</v>
      </c>
      <c r="CS271" s="8">
        <v>38747</v>
      </c>
      <c r="CT271">
        <v>1.09E-7</v>
      </c>
      <c r="CU271" s="8">
        <v>38747</v>
      </c>
      <c r="CV271">
        <v>4.03E-7</v>
      </c>
      <c r="CW271" s="8">
        <v>38747</v>
      </c>
      <c r="CX271">
        <v>3.9000000000000002E-7</v>
      </c>
      <c r="CY271" s="8">
        <v>38747</v>
      </c>
      <c r="CZ271">
        <v>5.4163999999999998E-5</v>
      </c>
      <c r="DE271" s="8">
        <v>38747</v>
      </c>
      <c r="DF271">
        <v>1.967E-6</v>
      </c>
      <c r="DG271" s="8">
        <v>38747</v>
      </c>
      <c r="DH271">
        <v>3E-9</v>
      </c>
      <c r="DM271" s="8">
        <v>38747</v>
      </c>
      <c r="DN271">
        <v>2.5184300000000002E-4</v>
      </c>
      <c r="DO271" s="8">
        <v>38747</v>
      </c>
      <c r="DP271">
        <v>0</v>
      </c>
      <c r="DS271" s="8">
        <v>38747</v>
      </c>
      <c r="DT271">
        <v>7.1758E-5</v>
      </c>
      <c r="DU271" s="8">
        <v>38747</v>
      </c>
      <c r="DV271">
        <v>7.6000000000000006E-8</v>
      </c>
      <c r="EA271" s="8">
        <v>38747</v>
      </c>
      <c r="EB271">
        <v>1.0926E-5</v>
      </c>
      <c r="EI271" s="8">
        <v>38747</v>
      </c>
      <c r="EJ271">
        <v>2.5720000000000001E-6</v>
      </c>
      <c r="EM271" s="8">
        <v>38747</v>
      </c>
      <c r="EN271">
        <v>2.29E-7</v>
      </c>
      <c r="EO271" s="8">
        <v>38748</v>
      </c>
      <c r="EP271">
        <v>1.302E-6</v>
      </c>
      <c r="ES271" s="8">
        <v>38747</v>
      </c>
      <c r="ET271">
        <v>5.2059999999999998E-6</v>
      </c>
      <c r="EY271" s="8">
        <v>38748</v>
      </c>
      <c r="EZ271">
        <v>7.8560000000000007E-6</v>
      </c>
      <c r="FE271" s="8">
        <v>38748</v>
      </c>
      <c r="FF271">
        <v>5.6300000000000005E-7</v>
      </c>
      <c r="FG271" s="8">
        <v>38747</v>
      </c>
      <c r="FH271">
        <v>6.2750000000000001E-6</v>
      </c>
      <c r="FI271" s="8">
        <v>38747</v>
      </c>
      <c r="FJ271">
        <v>1.5656999999999999E-5</v>
      </c>
      <c r="FO271" s="8">
        <v>38747</v>
      </c>
      <c r="FP271">
        <v>9.2500000000000004E-7</v>
      </c>
      <c r="FQ271" s="8">
        <v>38747</v>
      </c>
      <c r="FR271">
        <v>1.7802E-5</v>
      </c>
      <c r="FS271" s="8">
        <v>38747</v>
      </c>
      <c r="FT271">
        <v>7.1999999999999996E-8</v>
      </c>
      <c r="FU271" s="8">
        <v>38747</v>
      </c>
      <c r="FV271">
        <v>2.3539999999999998E-6</v>
      </c>
      <c r="FY271" s="8">
        <v>38747</v>
      </c>
      <c r="FZ271">
        <v>5.4600000000000005E-7</v>
      </c>
      <c r="GC271" s="8">
        <v>38747</v>
      </c>
      <c r="GD271">
        <v>2.53E-7</v>
      </c>
    </row>
    <row r="272" spans="1:186" x14ac:dyDescent="0.25">
      <c r="A272" s="8">
        <v>38748</v>
      </c>
      <c r="B272">
        <v>1.4389999999999999E-6</v>
      </c>
      <c r="C272" s="8">
        <v>38748</v>
      </c>
      <c r="D272">
        <v>1.9000000000000001E-7</v>
      </c>
      <c r="I272" s="8">
        <v>38748</v>
      </c>
      <c r="J272">
        <v>0</v>
      </c>
      <c r="K272" s="8">
        <v>38748</v>
      </c>
      <c r="L272">
        <v>2.2600999999999999E-5</v>
      </c>
      <c r="M272" s="8">
        <v>38748</v>
      </c>
      <c r="N272">
        <v>9.8000000000000004E-8</v>
      </c>
      <c r="O272" s="8">
        <v>38748</v>
      </c>
      <c r="P272">
        <v>1.9000000000000001E-8</v>
      </c>
      <c r="Q272" s="8">
        <v>38748</v>
      </c>
      <c r="R272">
        <v>6.105E-6</v>
      </c>
      <c r="S272" s="8">
        <v>38748</v>
      </c>
      <c r="T272">
        <v>5.5799999999999999E-7</v>
      </c>
      <c r="AE272" s="8">
        <v>38748</v>
      </c>
      <c r="AF272">
        <v>5.8999999999999999E-8</v>
      </c>
      <c r="AG272" s="8">
        <v>38749</v>
      </c>
      <c r="AH272">
        <v>5.4600000000000005E-7</v>
      </c>
      <c r="BA272" s="8">
        <v>38748</v>
      </c>
      <c r="BB272">
        <v>4.8E-8</v>
      </c>
      <c r="BE272" s="8">
        <v>38748</v>
      </c>
      <c r="BF272">
        <v>4.0275999999999999E-5</v>
      </c>
      <c r="BS272" s="8">
        <v>38748</v>
      </c>
      <c r="BT272">
        <v>1.5030000000000001E-6</v>
      </c>
      <c r="BW272" s="8">
        <v>38748</v>
      </c>
      <c r="BX272">
        <v>2.9900000000000002E-7</v>
      </c>
      <c r="BY272" s="8">
        <v>38748</v>
      </c>
      <c r="BZ272">
        <v>4.6371E-5</v>
      </c>
      <c r="CA272" s="8">
        <v>38748</v>
      </c>
      <c r="CB272">
        <v>1.68E-7</v>
      </c>
      <c r="CC272" s="8">
        <v>38748</v>
      </c>
      <c r="CD272">
        <v>4.476E-6</v>
      </c>
      <c r="CE272" s="8">
        <v>38748</v>
      </c>
      <c r="CF272">
        <v>2.5469999999999999E-6</v>
      </c>
      <c r="CG272" s="8">
        <v>38748</v>
      </c>
      <c r="CH272">
        <v>6.2900000000000003E-7</v>
      </c>
      <c r="CI272" s="8">
        <v>38748</v>
      </c>
      <c r="CJ272">
        <v>4.0000000000000002E-9</v>
      </c>
      <c r="CK272" s="8">
        <v>38748</v>
      </c>
      <c r="CL272">
        <v>0</v>
      </c>
      <c r="CM272" s="8">
        <v>38748</v>
      </c>
      <c r="CN272">
        <v>0</v>
      </c>
      <c r="CS272" s="8">
        <v>38748</v>
      </c>
      <c r="CT272">
        <v>1.17E-7</v>
      </c>
      <c r="CU272" s="8">
        <v>38748</v>
      </c>
      <c r="CV272">
        <v>3.8599999999999999E-7</v>
      </c>
      <c r="CW272" s="8">
        <v>38748</v>
      </c>
      <c r="CX272">
        <v>3.9400000000000001E-7</v>
      </c>
      <c r="CY272" s="8">
        <v>38748</v>
      </c>
      <c r="CZ272">
        <v>5.3436000000000001E-5</v>
      </c>
      <c r="DE272" s="8">
        <v>38748</v>
      </c>
      <c r="DF272">
        <v>2.0959999999999999E-6</v>
      </c>
      <c r="DG272" s="8">
        <v>38748</v>
      </c>
      <c r="DH272">
        <v>3E-9</v>
      </c>
      <c r="DM272" s="8">
        <v>38748</v>
      </c>
      <c r="DN272">
        <v>2.35443E-4</v>
      </c>
      <c r="DO272" s="8">
        <v>38748</v>
      </c>
      <c r="DP272">
        <v>0</v>
      </c>
      <c r="DS272" s="8">
        <v>38748</v>
      </c>
      <c r="DT272">
        <v>7.0992000000000001E-5</v>
      </c>
      <c r="DU272" s="8">
        <v>38748</v>
      </c>
      <c r="DV272">
        <v>7.9000000000000006E-8</v>
      </c>
      <c r="EA272" s="8">
        <v>38748</v>
      </c>
      <c r="EB272">
        <v>1.0308E-5</v>
      </c>
      <c r="EI272" s="8">
        <v>38748</v>
      </c>
      <c r="EJ272">
        <v>2.6359999999999998E-6</v>
      </c>
      <c r="EM272" s="8">
        <v>38748</v>
      </c>
      <c r="EN272">
        <v>2.23E-7</v>
      </c>
      <c r="EO272" s="8">
        <v>38749</v>
      </c>
      <c r="EP272">
        <v>1.3030000000000001E-6</v>
      </c>
      <c r="ES272" s="8">
        <v>38748</v>
      </c>
      <c r="ET272">
        <v>5.5550000000000002E-6</v>
      </c>
      <c r="EY272" s="8">
        <v>38749</v>
      </c>
      <c r="EZ272">
        <v>1.5143999999999999E-5</v>
      </c>
      <c r="FE272" s="8">
        <v>38749</v>
      </c>
      <c r="FF272">
        <v>5.3300000000000002E-7</v>
      </c>
      <c r="FG272" s="8">
        <v>38748</v>
      </c>
      <c r="FH272">
        <v>6.0349999999999998E-6</v>
      </c>
      <c r="FI272" s="8">
        <v>38748</v>
      </c>
      <c r="FJ272">
        <v>1.4996E-5</v>
      </c>
      <c r="FO272" s="8">
        <v>38748</v>
      </c>
      <c r="FP272">
        <v>8.8999999999999995E-7</v>
      </c>
      <c r="FQ272" s="8">
        <v>38748</v>
      </c>
      <c r="FR272">
        <v>1.7368999999999999E-5</v>
      </c>
      <c r="FS272" s="8">
        <v>38748</v>
      </c>
      <c r="FT272">
        <v>7.0000000000000005E-8</v>
      </c>
      <c r="FU272" s="8">
        <v>38748</v>
      </c>
      <c r="FV272">
        <v>2.2350000000000002E-6</v>
      </c>
      <c r="FY272" s="8">
        <v>38748</v>
      </c>
      <c r="FZ272">
        <v>5.2E-7</v>
      </c>
      <c r="GC272" s="8">
        <v>38748</v>
      </c>
      <c r="GD272">
        <v>2.5800000000000001E-7</v>
      </c>
    </row>
    <row r="273" spans="1:186" x14ac:dyDescent="0.25">
      <c r="A273" s="8">
        <v>38749</v>
      </c>
      <c r="B273">
        <v>1.4410000000000001E-6</v>
      </c>
      <c r="C273" s="8">
        <v>38749</v>
      </c>
      <c r="D273">
        <v>1.85E-7</v>
      </c>
      <c r="I273" s="8">
        <v>38749</v>
      </c>
      <c r="J273">
        <v>0</v>
      </c>
      <c r="K273" s="8">
        <v>38749</v>
      </c>
      <c r="L273">
        <v>2.1526E-5</v>
      </c>
      <c r="M273" s="8">
        <v>38749</v>
      </c>
      <c r="N273">
        <v>8.6000000000000002E-8</v>
      </c>
      <c r="O273" s="8">
        <v>38749</v>
      </c>
      <c r="P273">
        <v>2.1999999999999998E-8</v>
      </c>
      <c r="Q273" s="8">
        <v>38749</v>
      </c>
      <c r="R273">
        <v>5.9859999999999999E-6</v>
      </c>
      <c r="S273" s="8">
        <v>38749</v>
      </c>
      <c r="T273">
        <v>6.0100000000000005E-7</v>
      </c>
      <c r="AE273" s="8">
        <v>38749</v>
      </c>
      <c r="AF273">
        <v>5.5999999999999999E-8</v>
      </c>
      <c r="AG273" s="8">
        <v>38750</v>
      </c>
      <c r="AH273">
        <v>5.2900000000000004E-7</v>
      </c>
      <c r="BA273" s="8">
        <v>38749</v>
      </c>
      <c r="BB273">
        <v>4.9000000000000002E-8</v>
      </c>
      <c r="BE273" s="8">
        <v>38749</v>
      </c>
      <c r="BF273">
        <v>4.0040999999999998E-5</v>
      </c>
      <c r="BS273" s="8">
        <v>38749</v>
      </c>
      <c r="BT273">
        <v>1.3599999999999999E-6</v>
      </c>
      <c r="BW273" s="8">
        <v>38749</v>
      </c>
      <c r="BX273">
        <v>2.8999999999999998E-7</v>
      </c>
      <c r="BY273" s="8">
        <v>38749</v>
      </c>
      <c r="BZ273">
        <v>4.5476999999999998E-5</v>
      </c>
      <c r="CA273" s="8">
        <v>38749</v>
      </c>
      <c r="CB273">
        <v>1.74E-7</v>
      </c>
      <c r="CC273" s="8">
        <v>38749</v>
      </c>
      <c r="CD273">
        <v>4.357E-6</v>
      </c>
      <c r="CE273" s="8">
        <v>38749</v>
      </c>
      <c r="CF273">
        <v>2.5019999999999999E-6</v>
      </c>
      <c r="CG273" s="8">
        <v>38749</v>
      </c>
      <c r="CH273">
        <v>6.0800000000000004E-7</v>
      </c>
      <c r="CI273" s="8">
        <v>38749</v>
      </c>
      <c r="CJ273">
        <v>4.0000000000000002E-9</v>
      </c>
      <c r="CK273" s="8">
        <v>38749</v>
      </c>
      <c r="CL273">
        <v>0</v>
      </c>
      <c r="CM273" s="8">
        <v>38749</v>
      </c>
      <c r="CN273">
        <v>0</v>
      </c>
      <c r="CS273" s="8">
        <v>38749</v>
      </c>
      <c r="CT273">
        <v>1.1300000000000001E-7</v>
      </c>
      <c r="CU273" s="8">
        <v>38749</v>
      </c>
      <c r="CV273">
        <v>3.4999999999999998E-7</v>
      </c>
      <c r="CW273" s="8">
        <v>38749</v>
      </c>
      <c r="CX273">
        <v>3.9900000000000001E-7</v>
      </c>
      <c r="CY273" s="8">
        <v>38749</v>
      </c>
      <c r="CZ273">
        <v>5.0442000000000003E-5</v>
      </c>
      <c r="DE273" s="8">
        <v>38749</v>
      </c>
      <c r="DF273">
        <v>1.9819999999999998E-6</v>
      </c>
      <c r="DG273" s="8">
        <v>38749</v>
      </c>
      <c r="DH273">
        <v>3E-9</v>
      </c>
      <c r="DM273" s="8">
        <v>38749</v>
      </c>
      <c r="DN273">
        <v>2.2276300000000001E-4</v>
      </c>
      <c r="DO273" s="8">
        <v>38749</v>
      </c>
      <c r="DP273">
        <v>0</v>
      </c>
      <c r="DS273" s="8">
        <v>38749</v>
      </c>
      <c r="DT273">
        <v>7.3295999999999998E-5</v>
      </c>
      <c r="DU273" s="8">
        <v>38749</v>
      </c>
      <c r="DV273">
        <v>8.2000000000000006E-8</v>
      </c>
      <c r="EA273" s="8">
        <v>38749</v>
      </c>
      <c r="EB273">
        <v>1.2337999999999999E-5</v>
      </c>
      <c r="EI273" s="8">
        <v>38749</v>
      </c>
      <c r="EJ273">
        <v>2.5689999999999999E-6</v>
      </c>
      <c r="EM273" s="8">
        <v>38749</v>
      </c>
      <c r="EN273">
        <v>2.2999999999999999E-7</v>
      </c>
      <c r="EO273" s="8">
        <v>38750</v>
      </c>
      <c r="EP273">
        <v>1.269E-6</v>
      </c>
      <c r="ES273" s="8">
        <v>38749</v>
      </c>
      <c r="ET273">
        <v>5.5979999999999996E-6</v>
      </c>
      <c r="EY273" s="8">
        <v>38750</v>
      </c>
      <c r="EZ273">
        <v>1.5568000000000001E-5</v>
      </c>
      <c r="FE273" s="8">
        <v>38750</v>
      </c>
      <c r="FF273">
        <v>5.1699999999999998E-7</v>
      </c>
      <c r="FG273" s="8">
        <v>38749</v>
      </c>
      <c r="FH273">
        <v>6.0249999999999999E-6</v>
      </c>
      <c r="FI273" s="8">
        <v>38749</v>
      </c>
      <c r="FJ273">
        <v>1.5339E-5</v>
      </c>
      <c r="FO273" s="8">
        <v>38749</v>
      </c>
      <c r="FP273">
        <v>8.47E-7</v>
      </c>
      <c r="FQ273" s="8">
        <v>38749</v>
      </c>
      <c r="FR273">
        <v>1.895E-5</v>
      </c>
      <c r="FS273" s="8">
        <v>38749</v>
      </c>
      <c r="FT273">
        <v>7.0000000000000005E-8</v>
      </c>
      <c r="FU273" s="8">
        <v>38749</v>
      </c>
      <c r="FV273">
        <v>2.1859999999999999E-6</v>
      </c>
      <c r="FY273" s="8">
        <v>38749</v>
      </c>
      <c r="FZ273">
        <v>5.0800000000000005E-7</v>
      </c>
      <c r="GC273" s="8">
        <v>38749</v>
      </c>
      <c r="GD273">
        <v>2.5499999999999999E-7</v>
      </c>
    </row>
    <row r="274" spans="1:186" x14ac:dyDescent="0.25">
      <c r="A274" s="8">
        <v>38750</v>
      </c>
      <c r="B274">
        <v>1.705E-6</v>
      </c>
      <c r="C274" s="8">
        <v>38750</v>
      </c>
      <c r="D274">
        <v>2.0800000000000001E-7</v>
      </c>
      <c r="I274" s="8">
        <v>38750</v>
      </c>
      <c r="J274">
        <v>0</v>
      </c>
      <c r="K274" s="8">
        <v>38750</v>
      </c>
      <c r="L274">
        <v>2.3121000000000001E-5</v>
      </c>
      <c r="M274" s="8">
        <v>38750</v>
      </c>
      <c r="N274">
        <v>9.9E-8</v>
      </c>
      <c r="O274" s="8">
        <v>38750</v>
      </c>
      <c r="P274">
        <v>2.6000000000000001E-8</v>
      </c>
      <c r="Q274" s="8">
        <v>38750</v>
      </c>
      <c r="R274">
        <v>6.2439999999999998E-6</v>
      </c>
      <c r="S274" s="8">
        <v>38750</v>
      </c>
      <c r="T274">
        <v>8.5899999999999995E-7</v>
      </c>
      <c r="AE274" s="8">
        <v>38750</v>
      </c>
      <c r="AF274">
        <v>6.7000000000000004E-8</v>
      </c>
      <c r="AG274" s="8">
        <v>38751</v>
      </c>
      <c r="AH274">
        <v>5.0500000000000004E-7</v>
      </c>
      <c r="BA274" s="8">
        <v>38750</v>
      </c>
      <c r="BB274">
        <v>4.8E-8</v>
      </c>
      <c r="BE274" s="8">
        <v>38750</v>
      </c>
      <c r="BF274">
        <v>3.9141999999999999E-5</v>
      </c>
      <c r="BS274" s="8">
        <v>38750</v>
      </c>
      <c r="BT274">
        <v>1.3799999999999999E-6</v>
      </c>
      <c r="BW274" s="8">
        <v>38750</v>
      </c>
      <c r="BX274">
        <v>2.91E-7</v>
      </c>
      <c r="BY274" s="8">
        <v>38750</v>
      </c>
      <c r="BZ274">
        <v>4.4078E-5</v>
      </c>
      <c r="CA274" s="8">
        <v>38750</v>
      </c>
      <c r="CB274">
        <v>1.8E-7</v>
      </c>
      <c r="CC274" s="8">
        <v>38750</v>
      </c>
      <c r="CD274">
        <v>4.8359999999999999E-6</v>
      </c>
      <c r="CE274" s="8">
        <v>38750</v>
      </c>
      <c r="CF274">
        <v>2.5849999999999998E-6</v>
      </c>
      <c r="CG274" s="8">
        <v>38750</v>
      </c>
      <c r="CH274">
        <v>6.4099999999999998E-7</v>
      </c>
      <c r="CI274" s="8">
        <v>38750</v>
      </c>
      <c r="CJ274">
        <v>4.0000000000000002E-9</v>
      </c>
      <c r="CK274" s="8">
        <v>38750</v>
      </c>
      <c r="CL274">
        <v>0</v>
      </c>
      <c r="CM274" s="8">
        <v>38750</v>
      </c>
      <c r="CN274">
        <v>0</v>
      </c>
      <c r="CS274" s="8">
        <v>38750</v>
      </c>
      <c r="CT274">
        <v>1.1999999999999999E-7</v>
      </c>
      <c r="CU274" s="8">
        <v>38750</v>
      </c>
      <c r="CV274">
        <v>3.46E-7</v>
      </c>
      <c r="CW274" s="8">
        <v>38750</v>
      </c>
      <c r="CX274">
        <v>3.8799999999999998E-7</v>
      </c>
      <c r="CY274" s="8">
        <v>38750</v>
      </c>
      <c r="CZ274">
        <v>5.1524999999999999E-5</v>
      </c>
      <c r="DE274" s="8">
        <v>38750</v>
      </c>
      <c r="DF274">
        <v>2.0990000000000001E-6</v>
      </c>
      <c r="DG274" s="8">
        <v>38750</v>
      </c>
      <c r="DH274">
        <v>3E-9</v>
      </c>
      <c r="DM274" s="8">
        <v>38750</v>
      </c>
      <c r="DN274">
        <v>2.3409900000000001E-4</v>
      </c>
      <c r="DO274" s="8">
        <v>38750</v>
      </c>
      <c r="DP274">
        <v>0</v>
      </c>
      <c r="DS274" s="8">
        <v>38750</v>
      </c>
      <c r="DT274">
        <v>7.9481999999999996E-5</v>
      </c>
      <c r="DU274" s="8">
        <v>38750</v>
      </c>
      <c r="DV274">
        <v>8.0999999999999997E-8</v>
      </c>
      <c r="EA274" s="8">
        <v>38750</v>
      </c>
      <c r="EB274">
        <v>1.3246E-5</v>
      </c>
      <c r="EI274" s="8">
        <v>38750</v>
      </c>
      <c r="EJ274">
        <v>2.7839999999999999E-6</v>
      </c>
      <c r="EM274" s="8">
        <v>38750</v>
      </c>
      <c r="EN274">
        <v>2.35E-7</v>
      </c>
      <c r="EO274" s="8">
        <v>38751</v>
      </c>
      <c r="EP274">
        <v>1.2330000000000001E-6</v>
      </c>
      <c r="ES274" s="8">
        <v>38750</v>
      </c>
      <c r="ET274">
        <v>6.285E-6</v>
      </c>
      <c r="EY274" s="8">
        <v>38751</v>
      </c>
      <c r="EZ274">
        <v>1.5702999999999999E-5</v>
      </c>
      <c r="FE274" s="8">
        <v>38751</v>
      </c>
      <c r="FF274">
        <v>5.0299999999999999E-7</v>
      </c>
      <c r="FG274" s="8">
        <v>38750</v>
      </c>
      <c r="FH274">
        <v>5.7960000000000001E-6</v>
      </c>
      <c r="FI274" s="8">
        <v>38750</v>
      </c>
      <c r="FJ274">
        <v>1.4431E-5</v>
      </c>
      <c r="FO274" s="8">
        <v>38750</v>
      </c>
      <c r="FP274">
        <v>8.47E-7</v>
      </c>
      <c r="FQ274" s="8">
        <v>38750</v>
      </c>
      <c r="FR274">
        <v>2.0582999999999999E-5</v>
      </c>
      <c r="FS274" s="8">
        <v>38750</v>
      </c>
      <c r="FT274">
        <v>7.7999999999999997E-8</v>
      </c>
      <c r="FU274" s="8">
        <v>38750</v>
      </c>
      <c r="FV274">
        <v>2.3580000000000001E-6</v>
      </c>
      <c r="FY274" s="8">
        <v>38750</v>
      </c>
      <c r="FZ274">
        <v>4.6899999999999998E-7</v>
      </c>
      <c r="GC274" s="8">
        <v>38750</v>
      </c>
      <c r="GD274">
        <v>2.4600000000000001E-7</v>
      </c>
    </row>
    <row r="275" spans="1:186" x14ac:dyDescent="0.25">
      <c r="A275" s="8">
        <v>38751</v>
      </c>
      <c r="B275">
        <v>1.6869999999999999E-6</v>
      </c>
      <c r="C275" s="8">
        <v>38751</v>
      </c>
      <c r="D275">
        <v>2.0599999999999999E-7</v>
      </c>
      <c r="I275" s="8">
        <v>38751</v>
      </c>
      <c r="J275">
        <v>0</v>
      </c>
      <c r="K275" s="8">
        <v>38751</v>
      </c>
      <c r="L275">
        <v>2.3183000000000001E-5</v>
      </c>
      <c r="M275" s="8">
        <v>38751</v>
      </c>
      <c r="N275">
        <v>1.03E-7</v>
      </c>
      <c r="O275" s="8">
        <v>38751</v>
      </c>
      <c r="P275">
        <v>2.6000000000000001E-8</v>
      </c>
      <c r="Q275" s="8">
        <v>38751</v>
      </c>
      <c r="R275">
        <v>6.2009999999999996E-6</v>
      </c>
      <c r="S275" s="8">
        <v>38751</v>
      </c>
      <c r="T275">
        <v>1.263E-6</v>
      </c>
      <c r="AE275" s="8">
        <v>38751</v>
      </c>
      <c r="AF275">
        <v>7.4999999999999997E-8</v>
      </c>
      <c r="AG275" s="8">
        <v>38754</v>
      </c>
      <c r="AH275">
        <v>4.7700000000000005E-7</v>
      </c>
      <c r="BA275" s="8">
        <v>38751</v>
      </c>
      <c r="BB275">
        <v>5.1E-8</v>
      </c>
      <c r="BE275" s="8">
        <v>38751</v>
      </c>
      <c r="BF275">
        <v>3.6582000000000003E-5</v>
      </c>
      <c r="BS275" s="8">
        <v>38751</v>
      </c>
      <c r="BT275">
        <v>1.3689999999999999E-6</v>
      </c>
      <c r="BW275" s="8">
        <v>38751</v>
      </c>
      <c r="BX275">
        <v>2.8799999999999998E-7</v>
      </c>
      <c r="BY275" s="8">
        <v>38751</v>
      </c>
      <c r="BZ275">
        <v>4.3683999999999997E-5</v>
      </c>
      <c r="CA275" s="8">
        <v>38751</v>
      </c>
      <c r="CB275">
        <v>1.8099999999999999E-7</v>
      </c>
      <c r="CC275" s="8">
        <v>38751</v>
      </c>
      <c r="CD275">
        <v>4.4259999999999996E-6</v>
      </c>
      <c r="CE275" s="8">
        <v>38751</v>
      </c>
      <c r="CF275">
        <v>2.6759999999999999E-6</v>
      </c>
      <c r="CG275" s="8">
        <v>38751</v>
      </c>
      <c r="CH275">
        <v>7.2200000000000003E-7</v>
      </c>
      <c r="CI275" s="8">
        <v>38751</v>
      </c>
      <c r="CJ275">
        <v>5.0000000000000001E-9</v>
      </c>
      <c r="CK275" s="8">
        <v>38751</v>
      </c>
      <c r="CL275">
        <v>0</v>
      </c>
      <c r="CM275" s="8">
        <v>38751</v>
      </c>
      <c r="CN275">
        <v>0</v>
      </c>
      <c r="CS275" s="8">
        <v>38751</v>
      </c>
      <c r="CT275">
        <v>1.2499999999999999E-7</v>
      </c>
      <c r="CU275" s="8">
        <v>38751</v>
      </c>
      <c r="CV275">
        <v>3.27E-7</v>
      </c>
      <c r="CW275" s="8">
        <v>38751</v>
      </c>
      <c r="CX275">
        <v>4.0999999999999999E-7</v>
      </c>
      <c r="CY275" s="8">
        <v>38751</v>
      </c>
      <c r="CZ275">
        <v>4.9416999999999998E-5</v>
      </c>
      <c r="DE275" s="8">
        <v>38751</v>
      </c>
      <c r="DF275">
        <v>2.3149999999999999E-6</v>
      </c>
      <c r="DG275" s="8">
        <v>38751</v>
      </c>
      <c r="DH275">
        <v>4.0000000000000002E-9</v>
      </c>
      <c r="DM275" s="8">
        <v>38751</v>
      </c>
      <c r="DN275">
        <v>2.30499E-4</v>
      </c>
      <c r="DO275" s="8">
        <v>38751</v>
      </c>
      <c r="DP275">
        <v>0</v>
      </c>
      <c r="DS275" s="8">
        <v>38751</v>
      </c>
      <c r="DT275">
        <v>7.5916999999999998E-5</v>
      </c>
      <c r="DU275" s="8">
        <v>38751</v>
      </c>
      <c r="DV275">
        <v>8.0000000000000002E-8</v>
      </c>
      <c r="EA275" s="8">
        <v>38751</v>
      </c>
      <c r="EB275">
        <v>1.3553000000000001E-5</v>
      </c>
      <c r="EI275" s="8">
        <v>38751</v>
      </c>
      <c r="EJ275">
        <v>2.9079999999999999E-6</v>
      </c>
      <c r="EM275" s="8">
        <v>38751</v>
      </c>
      <c r="EN275">
        <v>2.4900000000000002E-7</v>
      </c>
      <c r="EO275" s="8">
        <v>38754</v>
      </c>
      <c r="EP275">
        <v>1.136E-6</v>
      </c>
      <c r="ES275" s="8">
        <v>38751</v>
      </c>
      <c r="ET275">
        <v>5.5629999999999999E-6</v>
      </c>
      <c r="EY275" s="8">
        <v>38754</v>
      </c>
      <c r="EZ275">
        <v>1.4985E-5</v>
      </c>
      <c r="FE275" s="8">
        <v>38754</v>
      </c>
      <c r="FF275">
        <v>4.15E-7</v>
      </c>
      <c r="FG275" s="8">
        <v>38751</v>
      </c>
      <c r="FH275">
        <v>5.8769999999999998E-6</v>
      </c>
      <c r="FI275" s="8">
        <v>38751</v>
      </c>
      <c r="FJ275">
        <v>2.0585E-5</v>
      </c>
      <c r="FO275" s="8">
        <v>38751</v>
      </c>
      <c r="FP275">
        <v>8.3300000000000001E-7</v>
      </c>
      <c r="FQ275" s="8">
        <v>38751</v>
      </c>
      <c r="FR275">
        <v>2.0930000000000001E-5</v>
      </c>
      <c r="FS275" s="8">
        <v>38751</v>
      </c>
      <c r="FT275">
        <v>8.3000000000000002E-8</v>
      </c>
      <c r="FU275" s="8">
        <v>38751</v>
      </c>
      <c r="FV275">
        <v>2.4650000000000001E-6</v>
      </c>
      <c r="FY275" s="8">
        <v>38751</v>
      </c>
      <c r="FZ275">
        <v>4.7E-7</v>
      </c>
      <c r="GC275" s="8">
        <v>38751</v>
      </c>
      <c r="GD275">
        <v>2.8700000000000002E-7</v>
      </c>
    </row>
    <row r="276" spans="1:186" x14ac:dyDescent="0.25">
      <c r="A276" s="8">
        <v>38754</v>
      </c>
      <c r="B276">
        <v>2.3580000000000001E-6</v>
      </c>
      <c r="C276" s="8">
        <v>38754</v>
      </c>
      <c r="D276">
        <v>2.1199999999999999E-7</v>
      </c>
      <c r="I276" s="8">
        <v>38754</v>
      </c>
      <c r="J276">
        <v>0</v>
      </c>
      <c r="K276" s="8">
        <v>38754</v>
      </c>
      <c r="L276">
        <v>2.1759999999999998E-5</v>
      </c>
      <c r="M276" s="8">
        <v>38754</v>
      </c>
      <c r="N276">
        <v>8.7999999999999994E-8</v>
      </c>
      <c r="O276" s="8">
        <v>38754</v>
      </c>
      <c r="P276">
        <v>2.7999999999999999E-8</v>
      </c>
      <c r="Q276" s="8">
        <v>38754</v>
      </c>
      <c r="R276">
        <v>5.9120000000000003E-6</v>
      </c>
      <c r="S276" s="8">
        <v>38754</v>
      </c>
      <c r="T276">
        <v>1.3519999999999999E-6</v>
      </c>
      <c r="AE276" s="8">
        <v>38754</v>
      </c>
      <c r="AF276">
        <v>7.1999999999999996E-8</v>
      </c>
      <c r="AG276" s="8">
        <v>38755</v>
      </c>
      <c r="AH276">
        <v>4.5999999999999999E-7</v>
      </c>
      <c r="BA276" s="8">
        <v>38754</v>
      </c>
      <c r="BB276">
        <v>5.2999999999999998E-8</v>
      </c>
      <c r="BE276" s="8">
        <v>38754</v>
      </c>
      <c r="BF276">
        <v>4.0290999999999998E-5</v>
      </c>
      <c r="BS276" s="8">
        <v>38754</v>
      </c>
      <c r="BT276">
        <v>1.443E-6</v>
      </c>
      <c r="BW276" s="8">
        <v>38754</v>
      </c>
      <c r="BX276">
        <v>2.8099999999999999E-7</v>
      </c>
      <c r="BY276" s="8">
        <v>38754</v>
      </c>
      <c r="BZ276">
        <v>4.2639000000000003E-5</v>
      </c>
      <c r="CA276" s="8">
        <v>38754</v>
      </c>
      <c r="CB276">
        <v>1.8099999999999999E-7</v>
      </c>
      <c r="CC276" s="8">
        <v>38754</v>
      </c>
      <c r="CD276">
        <v>4.3470000000000001E-6</v>
      </c>
      <c r="CE276" s="8">
        <v>38754</v>
      </c>
      <c r="CF276">
        <v>2.6740000000000001E-6</v>
      </c>
      <c r="CG276" s="8">
        <v>38754</v>
      </c>
      <c r="CH276">
        <v>7.4199999999999995E-7</v>
      </c>
      <c r="CI276" s="8">
        <v>38754</v>
      </c>
      <c r="CJ276">
        <v>5.0000000000000001E-9</v>
      </c>
      <c r="CK276" s="8">
        <v>38754</v>
      </c>
      <c r="CL276">
        <v>0</v>
      </c>
      <c r="CM276" s="8">
        <v>38754</v>
      </c>
      <c r="CN276">
        <v>0</v>
      </c>
      <c r="CS276" s="8">
        <v>38754</v>
      </c>
      <c r="CT276">
        <v>1.3E-7</v>
      </c>
      <c r="CU276" s="8">
        <v>38754</v>
      </c>
      <c r="CV276">
        <v>3.0899999999999997E-7</v>
      </c>
      <c r="CW276" s="8">
        <v>38754</v>
      </c>
      <c r="CX276">
        <v>4.03E-7</v>
      </c>
      <c r="CY276" s="8">
        <v>38754</v>
      </c>
      <c r="CZ276">
        <v>4.8498000000000002E-5</v>
      </c>
      <c r="DE276" s="8">
        <v>38754</v>
      </c>
      <c r="DF276">
        <v>2.1579999999999999E-6</v>
      </c>
      <c r="DG276" s="8">
        <v>38754</v>
      </c>
      <c r="DH276">
        <v>3E-9</v>
      </c>
      <c r="DM276" s="8">
        <v>38754</v>
      </c>
      <c r="DN276">
        <v>2.10282E-4</v>
      </c>
      <c r="DO276" s="8">
        <v>38754</v>
      </c>
      <c r="DP276">
        <v>0</v>
      </c>
      <c r="DS276" s="8">
        <v>38754</v>
      </c>
      <c r="DT276">
        <v>7.3894999999999996E-5</v>
      </c>
      <c r="DU276" s="8">
        <v>38754</v>
      </c>
      <c r="DV276">
        <v>7.7999999999999997E-8</v>
      </c>
      <c r="EA276" s="8">
        <v>38754</v>
      </c>
      <c r="EB276">
        <v>1.3125000000000001E-5</v>
      </c>
      <c r="EI276" s="8">
        <v>38754</v>
      </c>
      <c r="EJ276">
        <v>3.1499999999999999E-6</v>
      </c>
      <c r="EM276" s="8">
        <v>38754</v>
      </c>
      <c r="EN276">
        <v>2.3300000000000001E-7</v>
      </c>
      <c r="EO276" s="8">
        <v>38755</v>
      </c>
      <c r="EP276">
        <v>1.1850000000000001E-6</v>
      </c>
      <c r="ES276" s="8">
        <v>38754</v>
      </c>
      <c r="ET276">
        <v>5.2050000000000001E-6</v>
      </c>
      <c r="EY276" s="8">
        <v>38755</v>
      </c>
      <c r="EZ276">
        <v>1.9049E-5</v>
      </c>
      <c r="FE276" s="8">
        <v>38755</v>
      </c>
      <c r="FF276">
        <v>4.1600000000000002E-7</v>
      </c>
      <c r="FG276" s="8">
        <v>38754</v>
      </c>
      <c r="FH276">
        <v>5.9519999999999999E-6</v>
      </c>
      <c r="FI276" s="8">
        <v>38754</v>
      </c>
      <c r="FJ276">
        <v>2.0078999999999999E-5</v>
      </c>
      <c r="FO276" s="8">
        <v>38754</v>
      </c>
      <c r="FP276">
        <v>8.1800000000000005E-7</v>
      </c>
      <c r="FQ276" s="8">
        <v>38754</v>
      </c>
      <c r="FR276">
        <v>2.1175999999999999E-5</v>
      </c>
      <c r="FS276" s="8">
        <v>38754</v>
      </c>
      <c r="FT276">
        <v>8.2000000000000006E-8</v>
      </c>
      <c r="FU276" s="8">
        <v>38754</v>
      </c>
      <c r="FV276">
        <v>2.3750000000000001E-6</v>
      </c>
      <c r="FY276" s="8">
        <v>38754</v>
      </c>
      <c r="FZ276">
        <v>4.5299999999999999E-7</v>
      </c>
      <c r="GC276" s="8">
        <v>38754</v>
      </c>
      <c r="GD276">
        <v>3.1399999999999998E-7</v>
      </c>
    </row>
    <row r="277" spans="1:186" x14ac:dyDescent="0.25">
      <c r="A277" s="8">
        <v>38755</v>
      </c>
      <c r="B277">
        <v>2.2879999999999999E-6</v>
      </c>
      <c r="C277" s="8">
        <v>38755</v>
      </c>
      <c r="D277">
        <v>2.16E-7</v>
      </c>
      <c r="I277" s="8">
        <v>38755</v>
      </c>
      <c r="J277">
        <v>0</v>
      </c>
      <c r="K277" s="8">
        <v>38755</v>
      </c>
      <c r="L277">
        <v>2.1736999999999999E-5</v>
      </c>
      <c r="M277" s="8">
        <v>38755</v>
      </c>
      <c r="N277">
        <v>8.3999999999999998E-8</v>
      </c>
      <c r="O277" s="8">
        <v>38755</v>
      </c>
      <c r="P277">
        <v>2.7999999999999999E-8</v>
      </c>
      <c r="Q277" s="8">
        <v>38755</v>
      </c>
      <c r="R277">
        <v>5.9970000000000004E-6</v>
      </c>
      <c r="S277" s="8">
        <v>38755</v>
      </c>
      <c r="T277">
        <v>1.401E-6</v>
      </c>
      <c r="AE277" s="8">
        <v>38755</v>
      </c>
      <c r="AF277">
        <v>6.8999999999999996E-8</v>
      </c>
      <c r="AG277" s="8">
        <v>38756</v>
      </c>
      <c r="AH277">
        <v>5.2099999999999997E-7</v>
      </c>
      <c r="BA277" s="8">
        <v>38755</v>
      </c>
      <c r="BB277">
        <v>5.5000000000000003E-8</v>
      </c>
      <c r="BE277" s="8">
        <v>38755</v>
      </c>
      <c r="BF277">
        <v>4.2015999999999999E-5</v>
      </c>
      <c r="BS277" s="8">
        <v>38755</v>
      </c>
      <c r="BT277">
        <v>1.3939999999999999E-6</v>
      </c>
      <c r="BW277" s="8">
        <v>38755</v>
      </c>
      <c r="BX277">
        <v>2.7099999999999998E-7</v>
      </c>
      <c r="BY277" s="8">
        <v>38755</v>
      </c>
      <c r="BZ277">
        <v>5.8835000000000002E-5</v>
      </c>
      <c r="CA277" s="8">
        <v>38755</v>
      </c>
      <c r="CB277">
        <v>2.0200000000000001E-7</v>
      </c>
      <c r="CC277" s="8">
        <v>38755</v>
      </c>
      <c r="CD277">
        <v>4.4309999999999996E-6</v>
      </c>
      <c r="CE277" s="8">
        <v>38755</v>
      </c>
      <c r="CF277">
        <v>2.5919999999999999E-6</v>
      </c>
      <c r="CG277" s="8">
        <v>38755</v>
      </c>
      <c r="CH277">
        <v>7.1399999999999996E-7</v>
      </c>
      <c r="CI277" s="8">
        <v>38755</v>
      </c>
      <c r="CJ277">
        <v>4.0000000000000002E-9</v>
      </c>
      <c r="CK277" s="8">
        <v>38755</v>
      </c>
      <c r="CL277">
        <v>0</v>
      </c>
      <c r="CM277" s="8">
        <v>38755</v>
      </c>
      <c r="CN277">
        <v>0</v>
      </c>
      <c r="CS277" s="8">
        <v>38755</v>
      </c>
      <c r="CT277">
        <v>1.3300000000000001E-7</v>
      </c>
      <c r="CU277" s="8">
        <v>38755</v>
      </c>
      <c r="CV277">
        <v>3.1100000000000002E-7</v>
      </c>
      <c r="CW277" s="8">
        <v>38755</v>
      </c>
      <c r="CX277">
        <v>4.39E-7</v>
      </c>
      <c r="CY277" s="8">
        <v>38755</v>
      </c>
      <c r="CZ277">
        <v>4.7503000000000002E-5</v>
      </c>
      <c r="DE277" s="8">
        <v>38755</v>
      </c>
      <c r="DF277">
        <v>2.119E-6</v>
      </c>
      <c r="DG277" s="8">
        <v>38755</v>
      </c>
      <c r="DH277">
        <v>4.0000000000000002E-9</v>
      </c>
      <c r="DM277" s="8">
        <v>38755</v>
      </c>
      <c r="DN277">
        <v>2.3530400000000001E-4</v>
      </c>
      <c r="DO277" s="8">
        <v>38755</v>
      </c>
      <c r="DP277">
        <v>0</v>
      </c>
      <c r="DS277" s="8">
        <v>38755</v>
      </c>
      <c r="DT277">
        <v>7.4927999999999998E-5</v>
      </c>
      <c r="DU277" s="8">
        <v>38755</v>
      </c>
      <c r="DV277">
        <v>8.0000000000000002E-8</v>
      </c>
      <c r="EA277" s="8">
        <v>38755</v>
      </c>
      <c r="EB277">
        <v>1.6673000000000001E-5</v>
      </c>
      <c r="EI277" s="8">
        <v>38755</v>
      </c>
      <c r="EJ277">
        <v>3.101E-6</v>
      </c>
      <c r="EM277" s="8">
        <v>38755</v>
      </c>
      <c r="EN277">
        <v>2.3200000000000001E-7</v>
      </c>
      <c r="EO277" s="8">
        <v>38756</v>
      </c>
      <c r="EP277">
        <v>1.232E-6</v>
      </c>
      <c r="ES277" s="8">
        <v>38755</v>
      </c>
      <c r="ET277">
        <v>5.451E-6</v>
      </c>
      <c r="EY277" s="8">
        <v>38756</v>
      </c>
      <c r="EZ277">
        <v>1.8661E-5</v>
      </c>
      <c r="FE277" s="8">
        <v>38756</v>
      </c>
      <c r="FF277">
        <v>4.5299999999999999E-7</v>
      </c>
      <c r="FG277" s="8">
        <v>38755</v>
      </c>
      <c r="FH277">
        <v>6.2079999999999997E-6</v>
      </c>
      <c r="FI277" s="8">
        <v>38755</v>
      </c>
      <c r="FJ277">
        <v>2.1556000000000002E-5</v>
      </c>
      <c r="FO277" s="8">
        <v>38755</v>
      </c>
      <c r="FP277">
        <v>8.6600000000000005E-7</v>
      </c>
      <c r="FQ277" s="8">
        <v>38755</v>
      </c>
      <c r="FR277">
        <v>2.2391999999999998E-5</v>
      </c>
      <c r="FS277" s="8">
        <v>38755</v>
      </c>
      <c r="FT277">
        <v>8.4999999999999994E-8</v>
      </c>
      <c r="FU277" s="8">
        <v>38755</v>
      </c>
      <c r="FV277">
        <v>2.3659999999999999E-6</v>
      </c>
      <c r="FY277" s="8">
        <v>38755</v>
      </c>
      <c r="FZ277">
        <v>4.7700000000000005E-7</v>
      </c>
      <c r="GC277" s="8">
        <v>38755</v>
      </c>
      <c r="GD277">
        <v>3.2399999999999999E-7</v>
      </c>
    </row>
    <row r="278" spans="1:186" x14ac:dyDescent="0.25">
      <c r="A278" s="8">
        <v>38756</v>
      </c>
      <c r="B278">
        <v>2.182E-6</v>
      </c>
      <c r="C278" s="8">
        <v>38756</v>
      </c>
      <c r="D278">
        <v>2.1500000000000001E-7</v>
      </c>
      <c r="I278" s="8">
        <v>38756</v>
      </c>
      <c r="J278">
        <v>0</v>
      </c>
      <c r="K278" s="8">
        <v>38756</v>
      </c>
      <c r="L278">
        <v>2.1030999999999999E-5</v>
      </c>
      <c r="M278" s="8">
        <v>38756</v>
      </c>
      <c r="N278">
        <v>8.3999999999999998E-8</v>
      </c>
      <c r="O278" s="8">
        <v>38756</v>
      </c>
      <c r="P278">
        <v>2.9999999999999997E-8</v>
      </c>
      <c r="Q278" s="8">
        <v>38756</v>
      </c>
      <c r="R278">
        <v>5.6509999999999998E-6</v>
      </c>
      <c r="S278" s="8">
        <v>38756</v>
      </c>
      <c r="T278">
        <v>1.319E-6</v>
      </c>
      <c r="AE278" s="8">
        <v>38756</v>
      </c>
      <c r="AF278">
        <v>6.7000000000000004E-8</v>
      </c>
      <c r="AG278" s="8">
        <v>38757</v>
      </c>
      <c r="AH278">
        <v>4.9800000000000004E-7</v>
      </c>
      <c r="BA278" s="8">
        <v>38756</v>
      </c>
      <c r="BB278">
        <v>5.2999999999999998E-8</v>
      </c>
      <c r="BE278" s="8">
        <v>38756</v>
      </c>
      <c r="BF278">
        <v>4.2911999999999998E-5</v>
      </c>
      <c r="BS278" s="8">
        <v>38756</v>
      </c>
      <c r="BT278">
        <v>1.3829999999999999E-6</v>
      </c>
      <c r="BW278" s="8">
        <v>38756</v>
      </c>
      <c r="BX278">
        <v>2.8500000000000002E-7</v>
      </c>
      <c r="BY278" s="8">
        <v>38756</v>
      </c>
      <c r="BZ278">
        <v>5.4327999999999999E-5</v>
      </c>
      <c r="CA278" s="8">
        <v>38756</v>
      </c>
      <c r="CB278">
        <v>1.9299999999999999E-7</v>
      </c>
      <c r="CC278" s="8">
        <v>38756</v>
      </c>
      <c r="CD278">
        <v>4.4830000000000001E-6</v>
      </c>
      <c r="CE278" s="8">
        <v>38756</v>
      </c>
      <c r="CF278">
        <v>2.7719999999999999E-6</v>
      </c>
      <c r="CG278" s="8">
        <v>38756</v>
      </c>
      <c r="CH278">
        <v>6.9400000000000005E-7</v>
      </c>
      <c r="CI278" s="8">
        <v>38756</v>
      </c>
      <c r="CJ278">
        <v>4.0000000000000002E-9</v>
      </c>
      <c r="CK278" s="8">
        <v>38756</v>
      </c>
      <c r="CL278">
        <v>0</v>
      </c>
      <c r="CM278" s="8">
        <v>38756</v>
      </c>
      <c r="CN278">
        <v>0</v>
      </c>
      <c r="CS278" s="8">
        <v>38756</v>
      </c>
      <c r="CT278">
        <v>1.29E-7</v>
      </c>
      <c r="CU278" s="8">
        <v>38756</v>
      </c>
      <c r="CV278">
        <v>2.9799999999999999E-7</v>
      </c>
      <c r="CW278" s="8">
        <v>38756</v>
      </c>
      <c r="CX278">
        <v>4.27E-7</v>
      </c>
      <c r="CY278" s="8">
        <v>38756</v>
      </c>
      <c r="CZ278">
        <v>4.6315E-5</v>
      </c>
      <c r="DE278" s="8">
        <v>38756</v>
      </c>
      <c r="DF278">
        <v>2.0530000000000001E-6</v>
      </c>
      <c r="DG278" s="8">
        <v>38756</v>
      </c>
      <c r="DH278">
        <v>3E-9</v>
      </c>
      <c r="DM278" s="8">
        <v>38756</v>
      </c>
      <c r="DN278">
        <v>2.2078500000000001E-4</v>
      </c>
      <c r="DO278" s="8">
        <v>38756</v>
      </c>
      <c r="DP278">
        <v>0</v>
      </c>
      <c r="DS278" s="8">
        <v>38756</v>
      </c>
      <c r="DT278">
        <v>8.0282000000000001E-5</v>
      </c>
      <c r="DU278" s="8">
        <v>38756</v>
      </c>
      <c r="DV278">
        <v>6.7000000000000004E-8</v>
      </c>
      <c r="EA278" s="8">
        <v>38756</v>
      </c>
      <c r="EB278">
        <v>1.7184999999999999E-5</v>
      </c>
      <c r="EI278" s="8">
        <v>38756</v>
      </c>
      <c r="EJ278">
        <v>2.8380000000000002E-6</v>
      </c>
      <c r="EM278" s="8">
        <v>38756</v>
      </c>
      <c r="EN278">
        <v>2.3200000000000001E-7</v>
      </c>
      <c r="EO278" s="8">
        <v>38757</v>
      </c>
      <c r="EP278">
        <v>1.1880000000000001E-6</v>
      </c>
      <c r="ES278" s="8">
        <v>38756</v>
      </c>
      <c r="ET278">
        <v>5.2190000000000003E-6</v>
      </c>
      <c r="EY278" s="8">
        <v>38757</v>
      </c>
      <c r="EZ278">
        <v>2.0137999999999999E-5</v>
      </c>
      <c r="FE278" s="8">
        <v>38757</v>
      </c>
      <c r="FF278">
        <v>4.4000000000000002E-7</v>
      </c>
      <c r="FG278" s="8">
        <v>38756</v>
      </c>
      <c r="FH278">
        <v>6.2040000000000002E-6</v>
      </c>
      <c r="FI278" s="8">
        <v>38756</v>
      </c>
      <c r="FJ278">
        <v>2.0795E-5</v>
      </c>
      <c r="FO278" s="8">
        <v>38756</v>
      </c>
      <c r="FP278">
        <v>8.7400000000000002E-7</v>
      </c>
      <c r="FQ278" s="8">
        <v>38756</v>
      </c>
      <c r="FR278">
        <v>2.1815E-5</v>
      </c>
      <c r="FS278" s="8">
        <v>38756</v>
      </c>
      <c r="FT278">
        <v>8.3000000000000002E-8</v>
      </c>
      <c r="FU278" s="8">
        <v>38756</v>
      </c>
      <c r="FV278">
        <v>2.2639999999999998E-6</v>
      </c>
      <c r="FY278" s="8">
        <v>38756</v>
      </c>
      <c r="FZ278">
        <v>4.7199999999999999E-7</v>
      </c>
      <c r="GC278" s="8">
        <v>38756</v>
      </c>
      <c r="GD278">
        <v>3.15E-7</v>
      </c>
    </row>
    <row r="279" spans="1:186" x14ac:dyDescent="0.25">
      <c r="A279" s="8">
        <v>38757</v>
      </c>
      <c r="B279">
        <v>2.7310000000000002E-6</v>
      </c>
      <c r="C279" s="8">
        <v>38757</v>
      </c>
      <c r="D279">
        <v>2.1299999999999999E-7</v>
      </c>
      <c r="I279" s="8">
        <v>38757</v>
      </c>
      <c r="J279">
        <v>0</v>
      </c>
      <c r="K279" s="8">
        <v>38757</v>
      </c>
      <c r="L279">
        <v>1.9942999999999999E-5</v>
      </c>
      <c r="M279" s="8">
        <v>38757</v>
      </c>
      <c r="N279">
        <v>7.9000000000000006E-8</v>
      </c>
      <c r="O279" s="8">
        <v>38757</v>
      </c>
      <c r="P279">
        <v>3.2000000000000002E-8</v>
      </c>
      <c r="Q279" s="8">
        <v>38757</v>
      </c>
      <c r="R279">
        <v>6.6819999999999997E-6</v>
      </c>
      <c r="S279" s="8">
        <v>38757</v>
      </c>
      <c r="T279">
        <v>1.325E-6</v>
      </c>
      <c r="AE279" s="8">
        <v>38757</v>
      </c>
      <c r="AF279">
        <v>6.7000000000000004E-8</v>
      </c>
      <c r="AG279" s="8">
        <v>38758</v>
      </c>
      <c r="AH279">
        <v>4.9200000000000001E-7</v>
      </c>
      <c r="BA279" s="8">
        <v>38757</v>
      </c>
      <c r="BB279">
        <v>5.2999999999999998E-8</v>
      </c>
      <c r="BE279" s="8">
        <v>38757</v>
      </c>
      <c r="BF279">
        <v>4.4832E-5</v>
      </c>
      <c r="BS279" s="8">
        <v>38757</v>
      </c>
      <c r="BT279">
        <v>1.299E-6</v>
      </c>
      <c r="BW279" s="8">
        <v>38757</v>
      </c>
      <c r="BX279">
        <v>2.8999999999999998E-7</v>
      </c>
      <c r="BY279" s="8">
        <v>38757</v>
      </c>
      <c r="BZ279">
        <v>5.4920000000000003E-5</v>
      </c>
      <c r="CA279" s="8">
        <v>38757</v>
      </c>
      <c r="CB279">
        <v>1.98E-7</v>
      </c>
      <c r="CC279" s="8">
        <v>38757</v>
      </c>
      <c r="CD279">
        <v>4.3370000000000001E-6</v>
      </c>
      <c r="CE279" s="8">
        <v>38757</v>
      </c>
      <c r="CF279">
        <v>2.013E-6</v>
      </c>
      <c r="CG279" s="8">
        <v>38757</v>
      </c>
      <c r="CH279">
        <v>6.7999999999999995E-7</v>
      </c>
      <c r="CI279" s="8">
        <v>38757</v>
      </c>
      <c r="CJ279">
        <v>4.0000000000000002E-9</v>
      </c>
      <c r="CK279" s="8">
        <v>38757</v>
      </c>
      <c r="CL279">
        <v>0</v>
      </c>
      <c r="CM279" s="8">
        <v>38757</v>
      </c>
      <c r="CN279">
        <v>0</v>
      </c>
      <c r="CS279" s="8">
        <v>38757</v>
      </c>
      <c r="CT279">
        <v>1.2100000000000001E-7</v>
      </c>
      <c r="CU279" s="8">
        <v>38757</v>
      </c>
      <c r="CV279">
        <v>2.8799999999999998E-7</v>
      </c>
      <c r="CW279" s="8">
        <v>38757</v>
      </c>
      <c r="CX279">
        <v>4.1399999999999997E-7</v>
      </c>
      <c r="CY279" s="8">
        <v>38757</v>
      </c>
      <c r="CZ279">
        <v>4.5967999999999998E-5</v>
      </c>
      <c r="DE279" s="8">
        <v>38757</v>
      </c>
      <c r="DF279">
        <v>3.6270000000000002E-6</v>
      </c>
      <c r="DG279" s="8">
        <v>38757</v>
      </c>
      <c r="DH279">
        <v>3E-9</v>
      </c>
      <c r="DM279" s="8">
        <v>38757</v>
      </c>
      <c r="DN279">
        <v>2.2231799999999999E-4</v>
      </c>
      <c r="DO279" s="8">
        <v>38757</v>
      </c>
      <c r="DP279">
        <v>0</v>
      </c>
      <c r="DS279" s="8">
        <v>38757</v>
      </c>
      <c r="DT279">
        <v>8.4248999999999999E-5</v>
      </c>
      <c r="DU279" s="8">
        <v>38757</v>
      </c>
      <c r="DV279">
        <v>6.8E-8</v>
      </c>
      <c r="EA279" s="8">
        <v>38757</v>
      </c>
      <c r="EB279">
        <v>1.8471999999999999E-5</v>
      </c>
      <c r="EI279" s="8">
        <v>38757</v>
      </c>
      <c r="EJ279">
        <v>2.8229999999999999E-6</v>
      </c>
      <c r="EM279" s="8">
        <v>38757</v>
      </c>
      <c r="EN279">
        <v>2.35E-7</v>
      </c>
      <c r="EO279" s="8">
        <v>38758</v>
      </c>
      <c r="EP279">
        <v>1.128E-6</v>
      </c>
      <c r="ES279" s="8">
        <v>38757</v>
      </c>
      <c r="ET279">
        <v>5.4199999999999998E-6</v>
      </c>
      <c r="EY279" s="8">
        <v>38758</v>
      </c>
      <c r="EZ279">
        <v>2.0452E-5</v>
      </c>
      <c r="FE279" s="8">
        <v>38758</v>
      </c>
      <c r="FF279">
        <v>4.1800000000000001E-7</v>
      </c>
      <c r="FG279" s="8">
        <v>38757</v>
      </c>
      <c r="FH279">
        <v>6.032E-6</v>
      </c>
      <c r="FI279" s="8">
        <v>38757</v>
      </c>
      <c r="FJ279">
        <v>2.1797000000000002E-5</v>
      </c>
      <c r="FO279" s="8">
        <v>38757</v>
      </c>
      <c r="FP279">
        <v>8.09E-7</v>
      </c>
      <c r="FQ279" s="8">
        <v>38757</v>
      </c>
      <c r="FR279">
        <v>2.1568000000000001E-5</v>
      </c>
      <c r="FS279" s="8">
        <v>38757</v>
      </c>
      <c r="FT279">
        <v>8.3999999999999998E-8</v>
      </c>
      <c r="FU279" s="8">
        <v>38757</v>
      </c>
      <c r="FV279">
        <v>2.1550000000000001E-6</v>
      </c>
      <c r="FY279" s="8">
        <v>38757</v>
      </c>
      <c r="FZ279">
        <v>4.9399999999999995E-7</v>
      </c>
      <c r="GC279" s="8">
        <v>38757</v>
      </c>
      <c r="GD279">
        <v>2.9499999999999998E-7</v>
      </c>
    </row>
    <row r="280" spans="1:186" x14ac:dyDescent="0.25">
      <c r="A280" s="8">
        <v>38758</v>
      </c>
      <c r="B280">
        <v>2.627E-6</v>
      </c>
      <c r="C280" s="8">
        <v>38758</v>
      </c>
      <c r="D280">
        <v>2.0800000000000001E-7</v>
      </c>
      <c r="I280" s="8">
        <v>38758</v>
      </c>
      <c r="J280">
        <v>0</v>
      </c>
      <c r="K280" s="8">
        <v>38758</v>
      </c>
      <c r="L280">
        <v>1.8833000000000001E-5</v>
      </c>
      <c r="M280" s="8">
        <v>38758</v>
      </c>
      <c r="N280">
        <v>8.0999999999999997E-8</v>
      </c>
      <c r="O280" s="8">
        <v>38758</v>
      </c>
      <c r="P280">
        <v>3.1E-8</v>
      </c>
      <c r="Q280" s="8">
        <v>38758</v>
      </c>
      <c r="R280">
        <v>6.409E-6</v>
      </c>
      <c r="S280" s="8">
        <v>38758</v>
      </c>
      <c r="T280">
        <v>1.279E-6</v>
      </c>
      <c r="AE280" s="8">
        <v>38758</v>
      </c>
      <c r="AF280">
        <v>7.1E-8</v>
      </c>
      <c r="AG280" s="8">
        <v>38761</v>
      </c>
      <c r="AH280">
        <v>4.8699999999999995E-7</v>
      </c>
      <c r="BA280" s="8">
        <v>38758</v>
      </c>
      <c r="BB280">
        <v>5.2000000000000002E-8</v>
      </c>
      <c r="BE280" s="8">
        <v>38758</v>
      </c>
      <c r="BF280">
        <v>4.4418000000000001E-5</v>
      </c>
      <c r="BS280" s="8">
        <v>38758</v>
      </c>
      <c r="BT280">
        <v>1.226E-6</v>
      </c>
      <c r="BW280" s="8">
        <v>38758</v>
      </c>
      <c r="BX280">
        <v>2.8000000000000002E-7</v>
      </c>
      <c r="BY280" s="8">
        <v>38758</v>
      </c>
      <c r="BZ280">
        <v>5.4817E-5</v>
      </c>
      <c r="CA280" s="8">
        <v>38758</v>
      </c>
      <c r="CB280">
        <v>1.9000000000000001E-7</v>
      </c>
      <c r="CC280" s="8">
        <v>38758</v>
      </c>
      <c r="CD280">
        <v>3.8070000000000001E-6</v>
      </c>
      <c r="CE280" s="8">
        <v>38758</v>
      </c>
      <c r="CF280">
        <v>2.0310000000000001E-6</v>
      </c>
      <c r="CG280" s="8">
        <v>38758</v>
      </c>
      <c r="CH280">
        <v>6.61E-7</v>
      </c>
      <c r="CI280" s="8">
        <v>38758</v>
      </c>
      <c r="CJ280">
        <v>4.0000000000000002E-9</v>
      </c>
      <c r="CK280" s="8">
        <v>38758</v>
      </c>
      <c r="CL280">
        <v>0</v>
      </c>
      <c r="CM280" s="8">
        <v>38758</v>
      </c>
      <c r="CN280">
        <v>0</v>
      </c>
      <c r="CS280" s="8">
        <v>38758</v>
      </c>
      <c r="CT280">
        <v>1.2200000000000001E-7</v>
      </c>
      <c r="CU280" s="8">
        <v>38758</v>
      </c>
      <c r="CV280">
        <v>2.4400000000000001E-7</v>
      </c>
      <c r="CW280" s="8">
        <v>38758</v>
      </c>
      <c r="CX280">
        <v>3.8500000000000002E-7</v>
      </c>
      <c r="CY280" s="8">
        <v>38758</v>
      </c>
      <c r="CZ280">
        <v>4.5735000000000002E-5</v>
      </c>
      <c r="DE280" s="8">
        <v>38758</v>
      </c>
      <c r="DF280">
        <v>3.2370000000000001E-6</v>
      </c>
      <c r="DG280" s="8">
        <v>38758</v>
      </c>
      <c r="DH280">
        <v>3E-9</v>
      </c>
      <c r="DM280" s="8">
        <v>38758</v>
      </c>
      <c r="DN280">
        <v>2.44069E-4</v>
      </c>
      <c r="DO280" s="8">
        <v>38758</v>
      </c>
      <c r="DP280">
        <v>0</v>
      </c>
      <c r="DS280" s="8">
        <v>38758</v>
      </c>
      <c r="DT280">
        <v>8.0341999999999998E-5</v>
      </c>
      <c r="DU280" s="8">
        <v>38758</v>
      </c>
      <c r="DV280">
        <v>6.5999999999999995E-8</v>
      </c>
      <c r="EA280" s="8">
        <v>38758</v>
      </c>
      <c r="EB280">
        <v>1.8204999999999999E-5</v>
      </c>
      <c r="EI280" s="8">
        <v>38758</v>
      </c>
      <c r="EJ280">
        <v>2.6769999999999999E-6</v>
      </c>
      <c r="EM280" s="8">
        <v>38758</v>
      </c>
      <c r="EN280">
        <v>1.9999999999999999E-7</v>
      </c>
      <c r="EO280" s="8">
        <v>38761</v>
      </c>
      <c r="EP280">
        <v>1.102E-6</v>
      </c>
      <c r="ES280" s="8">
        <v>38758</v>
      </c>
      <c r="ET280">
        <v>5.4829999999999999E-6</v>
      </c>
      <c r="EY280" s="8">
        <v>38761</v>
      </c>
      <c r="EZ280">
        <v>2.0767999999999998E-5</v>
      </c>
      <c r="FE280" s="8">
        <v>38761</v>
      </c>
      <c r="FF280">
        <v>4.1199999999999998E-7</v>
      </c>
      <c r="FG280" s="8">
        <v>38758</v>
      </c>
      <c r="FH280">
        <v>5.7529999999999998E-6</v>
      </c>
      <c r="FI280" s="8">
        <v>38758</v>
      </c>
      <c r="FJ280">
        <v>2.2016999999999999E-5</v>
      </c>
      <c r="FO280" s="8">
        <v>38758</v>
      </c>
      <c r="FP280">
        <v>7.8000000000000005E-7</v>
      </c>
      <c r="FQ280" s="8">
        <v>38758</v>
      </c>
      <c r="FR280">
        <v>2.0605E-5</v>
      </c>
      <c r="FS280" s="8">
        <v>38758</v>
      </c>
      <c r="FT280">
        <v>8.0000000000000002E-8</v>
      </c>
      <c r="FU280" s="8">
        <v>38758</v>
      </c>
      <c r="FV280">
        <v>2.046E-6</v>
      </c>
      <c r="FY280" s="8">
        <v>38758</v>
      </c>
      <c r="FZ280">
        <v>4.8100000000000003E-7</v>
      </c>
      <c r="GC280" s="8">
        <v>38758</v>
      </c>
      <c r="GD280">
        <v>2.91E-7</v>
      </c>
    </row>
    <row r="281" spans="1:186" x14ac:dyDescent="0.25">
      <c r="A281" s="8">
        <v>38761</v>
      </c>
      <c r="B281">
        <v>2.8260000000000001E-6</v>
      </c>
      <c r="C281" s="8">
        <v>38761</v>
      </c>
      <c r="D281">
        <v>1.79E-7</v>
      </c>
      <c r="I281" s="8">
        <v>38761</v>
      </c>
      <c r="J281">
        <v>0</v>
      </c>
      <c r="K281" s="8">
        <v>38761</v>
      </c>
      <c r="L281">
        <v>1.7978999999999998E-5</v>
      </c>
      <c r="M281" s="8">
        <v>38761</v>
      </c>
      <c r="N281">
        <v>7.7000000000000001E-8</v>
      </c>
      <c r="O281" s="8">
        <v>38761</v>
      </c>
      <c r="P281">
        <v>3.2000000000000002E-8</v>
      </c>
      <c r="Q281" s="8">
        <v>38761</v>
      </c>
      <c r="R281">
        <v>7.9389999999999997E-6</v>
      </c>
      <c r="S281" s="8">
        <v>38761</v>
      </c>
      <c r="T281">
        <v>1.4360000000000001E-6</v>
      </c>
      <c r="AE281" s="8">
        <v>38761</v>
      </c>
      <c r="AF281">
        <v>7.1999999999999996E-8</v>
      </c>
      <c r="AG281" s="8">
        <v>38762</v>
      </c>
      <c r="AH281">
        <v>4.9900000000000001E-7</v>
      </c>
      <c r="BA281" s="8">
        <v>38761</v>
      </c>
      <c r="BB281">
        <v>5.1E-8</v>
      </c>
      <c r="BE281" s="8">
        <v>38761</v>
      </c>
      <c r="BF281">
        <v>4.2852000000000002E-5</v>
      </c>
      <c r="BS281" s="8">
        <v>38761</v>
      </c>
      <c r="BT281">
        <v>1.2130000000000001E-6</v>
      </c>
      <c r="BW281" s="8">
        <v>38761</v>
      </c>
      <c r="BX281">
        <v>2.3900000000000001E-7</v>
      </c>
      <c r="BY281" s="8">
        <v>38761</v>
      </c>
      <c r="BZ281">
        <v>5.7930999999999998E-5</v>
      </c>
      <c r="CA281" s="8">
        <v>38761</v>
      </c>
      <c r="CB281">
        <v>1.8699999999999999E-7</v>
      </c>
      <c r="CC281" s="8">
        <v>38761</v>
      </c>
      <c r="CD281">
        <v>3.5860000000000001E-6</v>
      </c>
      <c r="CE281" s="8">
        <v>38761</v>
      </c>
      <c r="CF281">
        <v>1.8920000000000001E-6</v>
      </c>
      <c r="CG281" s="8">
        <v>38761</v>
      </c>
      <c r="CH281">
        <v>7.2500000000000005E-7</v>
      </c>
      <c r="CI281" s="8">
        <v>38761</v>
      </c>
      <c r="CJ281">
        <v>3E-9</v>
      </c>
      <c r="CK281" s="8">
        <v>38761</v>
      </c>
      <c r="CL281">
        <v>0</v>
      </c>
      <c r="CM281" s="8">
        <v>38761</v>
      </c>
      <c r="CN281">
        <v>0</v>
      </c>
      <c r="CS281" s="8">
        <v>38761</v>
      </c>
      <c r="CT281">
        <v>1.36E-7</v>
      </c>
      <c r="CU281" s="8">
        <v>38761</v>
      </c>
      <c r="CV281">
        <v>2.4299999999999999E-7</v>
      </c>
      <c r="CW281" s="8">
        <v>38761</v>
      </c>
      <c r="CX281">
        <v>3.7599999999999998E-7</v>
      </c>
      <c r="CY281" s="8">
        <v>38761</v>
      </c>
      <c r="CZ281">
        <v>4.5930000000000002E-5</v>
      </c>
      <c r="DE281" s="8">
        <v>38761</v>
      </c>
      <c r="DF281">
        <v>3.4740000000000001E-6</v>
      </c>
      <c r="DG281" s="8">
        <v>38761</v>
      </c>
      <c r="DH281">
        <v>3E-9</v>
      </c>
      <c r="DM281" s="8">
        <v>38761</v>
      </c>
      <c r="DN281">
        <v>2.5385700000000002E-4</v>
      </c>
      <c r="DO281" s="8">
        <v>38761</v>
      </c>
      <c r="DP281">
        <v>0</v>
      </c>
      <c r="DS281" s="8">
        <v>38761</v>
      </c>
      <c r="DT281">
        <v>8.2335000000000004E-5</v>
      </c>
      <c r="DU281" s="8">
        <v>38761</v>
      </c>
      <c r="DV281">
        <v>6.7000000000000004E-8</v>
      </c>
      <c r="EA281" s="8">
        <v>38761</v>
      </c>
      <c r="EB281">
        <v>1.7728E-5</v>
      </c>
      <c r="EI281" s="8">
        <v>38761</v>
      </c>
      <c r="EJ281">
        <v>2.6529999999999998E-6</v>
      </c>
      <c r="EM281" s="8">
        <v>38761</v>
      </c>
      <c r="EN281">
        <v>1.9399999999999999E-7</v>
      </c>
      <c r="EO281" s="8">
        <v>38762</v>
      </c>
      <c r="EP281">
        <v>1.0279999999999999E-6</v>
      </c>
      <c r="ES281" s="8">
        <v>38761</v>
      </c>
      <c r="ET281">
        <v>5.2329999999999997E-6</v>
      </c>
      <c r="EY281" s="8">
        <v>38762</v>
      </c>
      <c r="EZ281">
        <v>1.9927000000000001E-5</v>
      </c>
      <c r="FE281" s="8">
        <v>38762</v>
      </c>
      <c r="FF281">
        <v>3.8500000000000002E-7</v>
      </c>
      <c r="FG281" s="8">
        <v>38761</v>
      </c>
      <c r="FH281">
        <v>5.835E-6</v>
      </c>
      <c r="FI281" s="8">
        <v>38761</v>
      </c>
      <c r="FJ281">
        <v>2.2184E-5</v>
      </c>
      <c r="FO281" s="8">
        <v>38761</v>
      </c>
      <c r="FP281">
        <v>7.8100000000000002E-7</v>
      </c>
      <c r="FQ281" s="8">
        <v>38761</v>
      </c>
      <c r="FR281">
        <v>2.0630000000000001E-5</v>
      </c>
      <c r="FS281" s="8">
        <v>38761</v>
      </c>
      <c r="FT281">
        <v>8.0000000000000002E-8</v>
      </c>
      <c r="FU281" s="8">
        <v>38761</v>
      </c>
      <c r="FV281">
        <v>2.0729999999999999E-6</v>
      </c>
      <c r="FY281" s="8">
        <v>38761</v>
      </c>
      <c r="FZ281">
        <v>4.46E-7</v>
      </c>
      <c r="GC281" s="8">
        <v>38761</v>
      </c>
      <c r="GD281">
        <v>3.0800000000000001E-7</v>
      </c>
    </row>
    <row r="282" spans="1:186" x14ac:dyDescent="0.25">
      <c r="A282" s="8">
        <v>38762</v>
      </c>
      <c r="B282">
        <v>2.6860000000000002E-6</v>
      </c>
      <c r="C282" s="8">
        <v>38762</v>
      </c>
      <c r="D282">
        <v>1.74E-7</v>
      </c>
      <c r="I282" s="8">
        <v>38762</v>
      </c>
      <c r="J282">
        <v>0</v>
      </c>
      <c r="K282" s="8">
        <v>38762</v>
      </c>
      <c r="L282">
        <v>1.7207E-5</v>
      </c>
      <c r="M282" s="8">
        <v>38762</v>
      </c>
      <c r="N282">
        <v>7.4000000000000001E-8</v>
      </c>
      <c r="O282" s="8">
        <v>38762</v>
      </c>
      <c r="P282">
        <v>2.9999999999999997E-8</v>
      </c>
      <c r="Q282" s="8">
        <v>38762</v>
      </c>
      <c r="R282">
        <v>7.8990000000000001E-6</v>
      </c>
      <c r="S282" s="8">
        <v>38762</v>
      </c>
      <c r="T282">
        <v>1.3659999999999999E-6</v>
      </c>
      <c r="AE282" s="8">
        <v>38762</v>
      </c>
      <c r="AF282">
        <v>7.0000000000000005E-8</v>
      </c>
      <c r="AG282" s="8">
        <v>38763</v>
      </c>
      <c r="AH282">
        <v>4.7700000000000005E-7</v>
      </c>
      <c r="BA282" s="8">
        <v>38762</v>
      </c>
      <c r="BB282">
        <v>4.9000000000000002E-8</v>
      </c>
      <c r="BE282" s="8">
        <v>38762</v>
      </c>
      <c r="BF282">
        <v>4.0336000000000001E-5</v>
      </c>
      <c r="BS282" s="8">
        <v>38762</v>
      </c>
      <c r="BT282">
        <v>1.1480000000000001E-6</v>
      </c>
      <c r="BW282" s="8">
        <v>38762</v>
      </c>
      <c r="BX282">
        <v>2.2600000000000001E-7</v>
      </c>
      <c r="BY282" s="8">
        <v>38762</v>
      </c>
      <c r="BZ282">
        <v>5.3254000000000002E-5</v>
      </c>
      <c r="CA282" s="8">
        <v>38762</v>
      </c>
      <c r="CB282">
        <v>1.9299999999999999E-7</v>
      </c>
      <c r="CC282" s="8">
        <v>38762</v>
      </c>
      <c r="CD282">
        <v>3.4070000000000002E-6</v>
      </c>
      <c r="CE282" s="8">
        <v>38762</v>
      </c>
      <c r="CF282">
        <v>1.7990000000000001E-6</v>
      </c>
      <c r="CG282" s="8">
        <v>38762</v>
      </c>
      <c r="CH282">
        <v>6.9100000000000003E-7</v>
      </c>
      <c r="CI282" s="8">
        <v>38762</v>
      </c>
      <c r="CJ282">
        <v>3E-9</v>
      </c>
      <c r="CK282" s="8">
        <v>38762</v>
      </c>
      <c r="CL282">
        <v>0</v>
      </c>
      <c r="CM282" s="8">
        <v>38762</v>
      </c>
      <c r="CN282">
        <v>0</v>
      </c>
      <c r="CS282" s="8">
        <v>38762</v>
      </c>
      <c r="CT282">
        <v>1.31E-7</v>
      </c>
      <c r="CU282" s="8">
        <v>38762</v>
      </c>
      <c r="CV282">
        <v>2.3300000000000001E-7</v>
      </c>
      <c r="CW282" s="8">
        <v>38762</v>
      </c>
      <c r="CX282">
        <v>3.7300000000000002E-7</v>
      </c>
      <c r="CY282" s="8">
        <v>38762</v>
      </c>
      <c r="CZ282">
        <v>4.5170999999999998E-5</v>
      </c>
      <c r="DE282" s="8">
        <v>38762</v>
      </c>
      <c r="DF282">
        <v>3.303E-6</v>
      </c>
      <c r="DG282" s="8">
        <v>38762</v>
      </c>
      <c r="DH282">
        <v>3E-9</v>
      </c>
      <c r="DM282" s="8">
        <v>38762</v>
      </c>
      <c r="DN282">
        <v>2.4664199999999999E-4</v>
      </c>
      <c r="DO282" s="8">
        <v>38762</v>
      </c>
      <c r="DP282">
        <v>0</v>
      </c>
      <c r="DS282" s="8">
        <v>38762</v>
      </c>
      <c r="DT282">
        <v>8.5872999999999996E-5</v>
      </c>
      <c r="DU282" s="8">
        <v>38762</v>
      </c>
      <c r="DV282">
        <v>6.5999999999999995E-8</v>
      </c>
      <c r="EA282" s="8">
        <v>38762</v>
      </c>
      <c r="EB282">
        <v>1.7549000000000001E-5</v>
      </c>
      <c r="EI282" s="8">
        <v>38762</v>
      </c>
      <c r="EJ282">
        <v>2.525E-6</v>
      </c>
      <c r="EM282" s="8">
        <v>38762</v>
      </c>
      <c r="EN282">
        <v>1.85E-7</v>
      </c>
      <c r="EO282" s="8">
        <v>38763</v>
      </c>
      <c r="EP282">
        <v>1.009E-6</v>
      </c>
      <c r="ES282" s="8">
        <v>38762</v>
      </c>
      <c r="ET282">
        <v>5.4450000000000004E-6</v>
      </c>
      <c r="EY282" s="8">
        <v>38763</v>
      </c>
      <c r="EZ282">
        <v>2.103E-5</v>
      </c>
      <c r="FE282" s="8">
        <v>38763</v>
      </c>
      <c r="FF282">
        <v>3.7E-7</v>
      </c>
      <c r="FG282" s="8">
        <v>38762</v>
      </c>
      <c r="FH282">
        <v>5.5330000000000002E-6</v>
      </c>
      <c r="FI282" s="8">
        <v>38762</v>
      </c>
      <c r="FJ282">
        <v>2.1359E-5</v>
      </c>
      <c r="FO282" s="8">
        <v>38762</v>
      </c>
      <c r="FP282">
        <v>7.3900000000000004E-7</v>
      </c>
      <c r="FQ282" s="8">
        <v>38762</v>
      </c>
      <c r="FR282">
        <v>1.9660000000000002E-5</v>
      </c>
      <c r="FS282" s="8">
        <v>38762</v>
      </c>
      <c r="FT282">
        <v>7.6000000000000006E-8</v>
      </c>
      <c r="FU282" s="8">
        <v>38762</v>
      </c>
      <c r="FV282">
        <v>1.9589999999999998E-6</v>
      </c>
      <c r="FY282" s="8">
        <v>38762</v>
      </c>
      <c r="FZ282">
        <v>4.6699999999999999E-7</v>
      </c>
      <c r="GC282" s="8">
        <v>38762</v>
      </c>
      <c r="GD282">
        <v>3.03E-7</v>
      </c>
    </row>
    <row r="283" spans="1:186" x14ac:dyDescent="0.25">
      <c r="A283" s="8">
        <v>38763</v>
      </c>
      <c r="B283">
        <v>2.4449999999999999E-6</v>
      </c>
      <c r="C283" s="8">
        <v>38763</v>
      </c>
      <c r="D283">
        <v>1.68E-7</v>
      </c>
      <c r="I283" s="8">
        <v>38763</v>
      </c>
      <c r="J283">
        <v>0</v>
      </c>
      <c r="K283" s="8">
        <v>38763</v>
      </c>
      <c r="L283">
        <v>1.7275999999999999E-5</v>
      </c>
      <c r="M283" s="8">
        <v>38763</v>
      </c>
      <c r="N283">
        <v>6.7000000000000004E-8</v>
      </c>
      <c r="O283" s="8">
        <v>38763</v>
      </c>
      <c r="P283">
        <v>2.9000000000000002E-8</v>
      </c>
      <c r="Q283" s="8">
        <v>38763</v>
      </c>
      <c r="R283">
        <v>7.6399999999999997E-6</v>
      </c>
      <c r="S283" s="8">
        <v>38763</v>
      </c>
      <c r="T283">
        <v>1.331E-6</v>
      </c>
      <c r="AE283" s="8">
        <v>38763</v>
      </c>
      <c r="AF283">
        <v>6.8E-8</v>
      </c>
      <c r="AG283" s="8">
        <v>38764</v>
      </c>
      <c r="AH283">
        <v>4.7E-7</v>
      </c>
      <c r="BA283" s="8">
        <v>38763</v>
      </c>
      <c r="BB283">
        <v>4.6999999999999997E-8</v>
      </c>
      <c r="BE283" s="8">
        <v>38763</v>
      </c>
      <c r="BF283">
        <v>3.8704000000000001E-5</v>
      </c>
      <c r="BS283" s="8">
        <v>38763</v>
      </c>
      <c r="BT283">
        <v>1.136E-6</v>
      </c>
      <c r="BW283" s="8">
        <v>38763</v>
      </c>
      <c r="BX283">
        <v>2.2000000000000001E-7</v>
      </c>
      <c r="BY283" s="8">
        <v>38763</v>
      </c>
      <c r="BZ283">
        <v>4.8715999999999999E-5</v>
      </c>
      <c r="CA283" s="8">
        <v>38763</v>
      </c>
      <c r="CB283">
        <v>1.8799999999999999E-7</v>
      </c>
      <c r="CC283" s="8">
        <v>38763</v>
      </c>
      <c r="CD283">
        <v>3.298E-6</v>
      </c>
      <c r="CE283" s="8">
        <v>38763</v>
      </c>
      <c r="CF283">
        <v>2.2019999999999998E-6</v>
      </c>
      <c r="CG283" s="8">
        <v>38763</v>
      </c>
      <c r="CH283">
        <v>6.9100000000000003E-7</v>
      </c>
      <c r="CI283" s="8">
        <v>38763</v>
      </c>
      <c r="CJ283">
        <v>3E-9</v>
      </c>
      <c r="CK283" s="8">
        <v>38763</v>
      </c>
      <c r="CL283">
        <v>0</v>
      </c>
      <c r="CM283" s="8">
        <v>38763</v>
      </c>
      <c r="CN283">
        <v>0</v>
      </c>
      <c r="CS283" s="8">
        <v>38763</v>
      </c>
      <c r="CT283">
        <v>1.2700000000000001E-7</v>
      </c>
      <c r="CU283" s="8">
        <v>38763</v>
      </c>
      <c r="CV283">
        <v>2.5600000000000002E-7</v>
      </c>
      <c r="CW283" s="8">
        <v>38763</v>
      </c>
      <c r="CX283">
        <v>3.65E-7</v>
      </c>
      <c r="CY283" s="8">
        <v>38763</v>
      </c>
      <c r="CZ283">
        <v>4.6329999999999999E-5</v>
      </c>
      <c r="DE283" s="8">
        <v>38763</v>
      </c>
      <c r="DF283">
        <v>3.2119999999999999E-6</v>
      </c>
      <c r="DG283" s="8">
        <v>38763</v>
      </c>
      <c r="DH283">
        <v>3E-9</v>
      </c>
      <c r="DM283" s="8">
        <v>38763</v>
      </c>
      <c r="DN283">
        <v>2.3181100000000001E-4</v>
      </c>
      <c r="DO283" s="8">
        <v>38763</v>
      </c>
      <c r="DP283">
        <v>0</v>
      </c>
      <c r="DS283" s="8">
        <v>38763</v>
      </c>
      <c r="DT283">
        <v>8.3900000000000006E-5</v>
      </c>
      <c r="DU283" s="8">
        <v>38763</v>
      </c>
      <c r="DV283">
        <v>6.5E-8</v>
      </c>
      <c r="EA283" s="8">
        <v>38763</v>
      </c>
      <c r="EB283">
        <v>1.8465E-5</v>
      </c>
      <c r="EI283" s="8">
        <v>38763</v>
      </c>
      <c r="EJ283">
        <v>2.5050000000000002E-6</v>
      </c>
      <c r="EM283" s="8">
        <v>38763</v>
      </c>
      <c r="EN283">
        <v>1.7499999999999999E-7</v>
      </c>
      <c r="EO283" s="8">
        <v>38764</v>
      </c>
      <c r="EP283">
        <v>9.9800000000000002E-7</v>
      </c>
      <c r="ES283" s="8">
        <v>38763</v>
      </c>
      <c r="ET283">
        <v>5.2290000000000002E-6</v>
      </c>
      <c r="EY283" s="8">
        <v>38764</v>
      </c>
      <c r="EZ283">
        <v>1.9961000000000001E-5</v>
      </c>
      <c r="FE283" s="8">
        <v>38764</v>
      </c>
      <c r="FF283">
        <v>3.6300000000000001E-7</v>
      </c>
      <c r="FG283" s="8">
        <v>38763</v>
      </c>
      <c r="FH283">
        <v>5.4219999999999999E-6</v>
      </c>
      <c r="FI283" s="8">
        <v>38763</v>
      </c>
      <c r="FJ283">
        <v>2.0633999999999999E-5</v>
      </c>
      <c r="FO283" s="8">
        <v>38763</v>
      </c>
      <c r="FP283">
        <v>7.5199999999999996E-7</v>
      </c>
      <c r="FQ283" s="8">
        <v>38763</v>
      </c>
      <c r="FR283">
        <v>1.8865E-5</v>
      </c>
      <c r="FS283" s="8">
        <v>38763</v>
      </c>
      <c r="FT283">
        <v>6.2999999999999995E-8</v>
      </c>
      <c r="FU283" s="8">
        <v>38763</v>
      </c>
      <c r="FV283">
        <v>1.9120000000000001E-6</v>
      </c>
      <c r="FY283" s="8">
        <v>38763</v>
      </c>
      <c r="FZ283">
        <v>4.6199999999999998E-7</v>
      </c>
      <c r="GC283" s="8">
        <v>38763</v>
      </c>
      <c r="GD283">
        <v>2.8599999999999999E-7</v>
      </c>
    </row>
    <row r="284" spans="1:186" x14ac:dyDescent="0.25">
      <c r="A284" s="8">
        <v>38764</v>
      </c>
      <c r="B284">
        <v>2.3479999999999998E-6</v>
      </c>
      <c r="C284" s="8">
        <v>38764</v>
      </c>
      <c r="D284">
        <v>1.66E-7</v>
      </c>
      <c r="I284" s="8">
        <v>38764</v>
      </c>
      <c r="J284">
        <v>0</v>
      </c>
      <c r="K284" s="8">
        <v>38764</v>
      </c>
      <c r="L284">
        <v>1.683E-5</v>
      </c>
      <c r="M284" s="8">
        <v>38764</v>
      </c>
      <c r="N284">
        <v>7.3000000000000005E-8</v>
      </c>
      <c r="O284" s="8">
        <v>38764</v>
      </c>
      <c r="P284">
        <v>2.9000000000000002E-8</v>
      </c>
      <c r="Q284" s="8">
        <v>38764</v>
      </c>
      <c r="R284">
        <v>6.5830000000000003E-6</v>
      </c>
      <c r="S284" s="8">
        <v>38764</v>
      </c>
      <c r="T284">
        <v>1.3170000000000001E-6</v>
      </c>
      <c r="AE284" s="8">
        <v>38764</v>
      </c>
      <c r="AF284">
        <v>6.8999999999999996E-8</v>
      </c>
      <c r="AG284" s="8">
        <v>38765</v>
      </c>
      <c r="AH284">
        <v>4.7199999999999999E-7</v>
      </c>
      <c r="BA284" s="8">
        <v>38764</v>
      </c>
      <c r="BB284">
        <v>4.6999999999999997E-8</v>
      </c>
      <c r="BE284" s="8">
        <v>38764</v>
      </c>
      <c r="BF284">
        <v>3.8068999999999998E-5</v>
      </c>
      <c r="BS284" s="8">
        <v>38764</v>
      </c>
      <c r="BT284">
        <v>1.2219999999999999E-6</v>
      </c>
      <c r="BW284" s="8">
        <v>38764</v>
      </c>
      <c r="BX284">
        <v>2.1400000000000001E-7</v>
      </c>
      <c r="BY284" s="8">
        <v>38764</v>
      </c>
      <c r="BZ284">
        <v>4.6919000000000003E-5</v>
      </c>
      <c r="CA284" s="8">
        <v>38764</v>
      </c>
      <c r="CB284">
        <v>1.8199999999999999E-7</v>
      </c>
      <c r="CC284" s="8">
        <v>38764</v>
      </c>
      <c r="CD284">
        <v>3.0939999999999999E-6</v>
      </c>
      <c r="CE284" s="8">
        <v>38764</v>
      </c>
      <c r="CF284">
        <v>1.703E-6</v>
      </c>
      <c r="CG284" s="8">
        <v>38764</v>
      </c>
      <c r="CH284">
        <v>6.8700000000000005E-7</v>
      </c>
      <c r="CI284" s="8">
        <v>38764</v>
      </c>
      <c r="CJ284">
        <v>3E-9</v>
      </c>
      <c r="CK284" s="8">
        <v>38764</v>
      </c>
      <c r="CL284">
        <v>0</v>
      </c>
      <c r="CM284" s="8">
        <v>38764</v>
      </c>
      <c r="CN284">
        <v>0</v>
      </c>
      <c r="CS284" s="8">
        <v>38764</v>
      </c>
      <c r="CT284">
        <v>1.23E-7</v>
      </c>
      <c r="CU284" s="8">
        <v>38764</v>
      </c>
      <c r="CV284">
        <v>2.5400000000000002E-7</v>
      </c>
      <c r="CW284" s="8">
        <v>38764</v>
      </c>
      <c r="CX284">
        <v>3.5499999999999999E-7</v>
      </c>
      <c r="CY284" s="8">
        <v>38764</v>
      </c>
      <c r="CZ284">
        <v>4.4054999999999997E-5</v>
      </c>
      <c r="DE284" s="8">
        <v>38764</v>
      </c>
      <c r="DF284">
        <v>3.1219999999999999E-6</v>
      </c>
      <c r="DG284" s="8">
        <v>38764</v>
      </c>
      <c r="DH284">
        <v>3E-9</v>
      </c>
      <c r="DM284" s="8">
        <v>38764</v>
      </c>
      <c r="DN284">
        <v>2.22253E-4</v>
      </c>
      <c r="DO284" s="8">
        <v>38764</v>
      </c>
      <c r="DP284">
        <v>0</v>
      </c>
      <c r="DS284" s="8">
        <v>38764</v>
      </c>
      <c r="DT284">
        <v>8.1762999999999996E-5</v>
      </c>
      <c r="DU284" s="8">
        <v>38764</v>
      </c>
      <c r="DV284">
        <v>6.4000000000000004E-8</v>
      </c>
      <c r="EA284" s="8">
        <v>38764</v>
      </c>
      <c r="EB284">
        <v>1.7306999999999999E-5</v>
      </c>
      <c r="EI284" s="8">
        <v>38764</v>
      </c>
      <c r="EJ284">
        <v>2.3659999999999999E-6</v>
      </c>
      <c r="EM284" s="8">
        <v>38764</v>
      </c>
      <c r="EN284">
        <v>1.74E-7</v>
      </c>
      <c r="EO284" s="8">
        <v>38765</v>
      </c>
      <c r="EP284">
        <v>9.9199999999999999E-7</v>
      </c>
      <c r="ES284" s="8">
        <v>38764</v>
      </c>
      <c r="ET284">
        <v>4.9899999999999997E-6</v>
      </c>
      <c r="EY284" s="8">
        <v>38765</v>
      </c>
      <c r="EZ284">
        <v>1.9191999999999999E-5</v>
      </c>
      <c r="FE284" s="8">
        <v>38765</v>
      </c>
      <c r="FF284">
        <v>3.7099999999999997E-7</v>
      </c>
      <c r="FG284" s="8">
        <v>38764</v>
      </c>
      <c r="FH284">
        <v>4.6530000000000002E-6</v>
      </c>
      <c r="FI284" s="8">
        <v>38764</v>
      </c>
      <c r="FJ284">
        <v>2.0290000000000001E-5</v>
      </c>
      <c r="FO284" s="8">
        <v>38764</v>
      </c>
      <c r="FP284">
        <v>7.8299999999999996E-7</v>
      </c>
      <c r="FQ284" s="8">
        <v>38764</v>
      </c>
      <c r="FR284">
        <v>1.9125000000000001E-5</v>
      </c>
      <c r="FS284" s="8">
        <v>38764</v>
      </c>
      <c r="FT284">
        <v>5.5000000000000003E-8</v>
      </c>
      <c r="FU284" s="8">
        <v>38764</v>
      </c>
      <c r="FV284">
        <v>1.818E-6</v>
      </c>
      <c r="FY284" s="8">
        <v>38764</v>
      </c>
      <c r="FZ284">
        <v>3.8700000000000001E-7</v>
      </c>
      <c r="GC284" s="8">
        <v>38764</v>
      </c>
      <c r="GD284">
        <v>2.96E-7</v>
      </c>
    </row>
    <row r="285" spans="1:186" x14ac:dyDescent="0.25">
      <c r="A285" s="8">
        <v>38765</v>
      </c>
      <c r="B285">
        <v>2.3039999999999999E-6</v>
      </c>
      <c r="C285" s="8">
        <v>38765</v>
      </c>
      <c r="D285">
        <v>1.6500000000000001E-7</v>
      </c>
      <c r="I285" s="8">
        <v>38765</v>
      </c>
      <c r="J285">
        <v>0</v>
      </c>
      <c r="K285" s="8">
        <v>38765</v>
      </c>
      <c r="L285">
        <v>1.7708999999999999E-5</v>
      </c>
      <c r="M285" s="8">
        <v>38765</v>
      </c>
      <c r="N285">
        <v>7.4999999999999997E-8</v>
      </c>
      <c r="O285" s="8">
        <v>38765</v>
      </c>
      <c r="P285">
        <v>2.7E-8</v>
      </c>
      <c r="Q285" s="8">
        <v>38765</v>
      </c>
      <c r="R285">
        <v>6.7129999999999999E-6</v>
      </c>
      <c r="S285" s="8">
        <v>38765</v>
      </c>
      <c r="T285">
        <v>1.2920000000000001E-6</v>
      </c>
      <c r="AE285" s="8">
        <v>38765</v>
      </c>
      <c r="AF285">
        <v>6.8E-8</v>
      </c>
      <c r="AG285" s="8">
        <v>38768</v>
      </c>
      <c r="AH285">
        <v>4.6199999999999998E-7</v>
      </c>
      <c r="BA285" s="8">
        <v>38765</v>
      </c>
      <c r="BB285">
        <v>4.9000000000000002E-8</v>
      </c>
      <c r="BE285" s="8">
        <v>38765</v>
      </c>
      <c r="BF285">
        <v>4.1743000000000003E-5</v>
      </c>
      <c r="BS285" s="8">
        <v>38765</v>
      </c>
      <c r="BT285">
        <v>1.2219999999999999E-6</v>
      </c>
      <c r="BW285" s="8">
        <v>38765</v>
      </c>
      <c r="BX285">
        <v>2.1500000000000001E-7</v>
      </c>
      <c r="BY285" s="8">
        <v>38765</v>
      </c>
      <c r="BZ285">
        <v>4.6292000000000003E-5</v>
      </c>
      <c r="CA285" s="8">
        <v>38765</v>
      </c>
      <c r="CB285">
        <v>1.7700000000000001E-7</v>
      </c>
      <c r="CC285" s="8">
        <v>38765</v>
      </c>
      <c r="CD285">
        <v>2.892E-6</v>
      </c>
      <c r="CE285" s="8">
        <v>38765</v>
      </c>
      <c r="CF285">
        <v>1.6610000000000001E-6</v>
      </c>
      <c r="CG285" s="8">
        <v>38765</v>
      </c>
      <c r="CH285">
        <v>6.8500000000000001E-7</v>
      </c>
      <c r="CI285" s="8">
        <v>38765</v>
      </c>
      <c r="CJ285">
        <v>4.0000000000000002E-9</v>
      </c>
      <c r="CK285" s="8">
        <v>38765</v>
      </c>
      <c r="CL285">
        <v>2.0000000000000001E-9</v>
      </c>
      <c r="CM285" s="8">
        <v>38765</v>
      </c>
      <c r="CN285">
        <v>0</v>
      </c>
      <c r="CS285" s="8">
        <v>38765</v>
      </c>
      <c r="CT285">
        <v>1.3E-7</v>
      </c>
      <c r="CU285" s="8">
        <v>38765</v>
      </c>
      <c r="CV285">
        <v>2.3799999999999999E-7</v>
      </c>
      <c r="CW285" s="8">
        <v>38765</v>
      </c>
      <c r="CX285">
        <v>3.6300000000000001E-7</v>
      </c>
      <c r="CY285" s="8">
        <v>38765</v>
      </c>
      <c r="CZ285">
        <v>4.5402999999999999E-5</v>
      </c>
      <c r="DE285" s="8">
        <v>38765</v>
      </c>
      <c r="DF285">
        <v>3.145E-6</v>
      </c>
      <c r="DG285" s="8">
        <v>38765</v>
      </c>
      <c r="DH285">
        <v>3E-9</v>
      </c>
      <c r="DM285" s="8">
        <v>38765</v>
      </c>
      <c r="DN285">
        <v>2.31189E-4</v>
      </c>
      <c r="DO285" s="8">
        <v>38765</v>
      </c>
      <c r="DP285">
        <v>0</v>
      </c>
      <c r="DS285" s="8">
        <v>38765</v>
      </c>
      <c r="DT285">
        <v>8.0531999999999994E-5</v>
      </c>
      <c r="DU285" s="8">
        <v>38765</v>
      </c>
      <c r="DV285">
        <v>6.4000000000000004E-8</v>
      </c>
      <c r="EA285" s="8">
        <v>38765</v>
      </c>
      <c r="EB285">
        <v>1.6674999999999999E-5</v>
      </c>
      <c r="EI285" s="8">
        <v>38765</v>
      </c>
      <c r="EJ285">
        <v>2.7E-6</v>
      </c>
      <c r="EM285" s="8">
        <v>38765</v>
      </c>
      <c r="EN285">
        <v>1.6999999999999999E-7</v>
      </c>
      <c r="EO285" s="8">
        <v>38768</v>
      </c>
      <c r="EP285">
        <v>9.879999999999999E-7</v>
      </c>
      <c r="ES285" s="8">
        <v>38765</v>
      </c>
      <c r="ET285">
        <v>5.006E-6</v>
      </c>
      <c r="EY285" s="8">
        <v>38768</v>
      </c>
      <c r="EZ285">
        <v>1.8544000000000001E-5</v>
      </c>
      <c r="FE285" s="8">
        <v>38768</v>
      </c>
      <c r="FF285">
        <v>3.8099999999999998E-7</v>
      </c>
      <c r="FG285" s="8">
        <v>38765</v>
      </c>
      <c r="FH285">
        <v>4.7469999999999996E-6</v>
      </c>
      <c r="FI285" s="8">
        <v>38765</v>
      </c>
      <c r="FJ285">
        <v>2.3578E-5</v>
      </c>
      <c r="FO285" s="8">
        <v>38765</v>
      </c>
      <c r="FP285">
        <v>8.0699999999999996E-7</v>
      </c>
      <c r="FQ285" s="8">
        <v>38765</v>
      </c>
      <c r="FR285">
        <v>1.9749E-5</v>
      </c>
      <c r="FS285" s="8">
        <v>38765</v>
      </c>
      <c r="FT285">
        <v>5.2000000000000002E-8</v>
      </c>
      <c r="FU285" s="8">
        <v>38765</v>
      </c>
      <c r="FV285">
        <v>1.787E-6</v>
      </c>
      <c r="FY285" s="8">
        <v>38765</v>
      </c>
      <c r="FZ285">
        <v>3.7E-7</v>
      </c>
      <c r="GC285" s="8">
        <v>38765</v>
      </c>
      <c r="GD285">
        <v>3.1800000000000002E-7</v>
      </c>
    </row>
    <row r="286" spans="1:186" x14ac:dyDescent="0.25">
      <c r="A286" s="8">
        <v>38769</v>
      </c>
      <c r="B286">
        <v>2.4210000000000002E-6</v>
      </c>
      <c r="C286" s="8">
        <v>38769</v>
      </c>
      <c r="D286">
        <v>1.6899999999999999E-7</v>
      </c>
      <c r="I286" s="8">
        <v>38769</v>
      </c>
      <c r="J286">
        <v>0</v>
      </c>
      <c r="K286" s="8">
        <v>38769</v>
      </c>
      <c r="L286">
        <v>1.7742000000000001E-5</v>
      </c>
      <c r="M286" s="8">
        <v>38769</v>
      </c>
      <c r="N286">
        <v>8.4999999999999994E-8</v>
      </c>
      <c r="O286" s="8">
        <v>38769</v>
      </c>
      <c r="P286">
        <v>2.7999999999999999E-8</v>
      </c>
      <c r="Q286" s="8">
        <v>38769</v>
      </c>
      <c r="R286">
        <v>6.4540000000000004E-6</v>
      </c>
      <c r="S286" s="8">
        <v>38769</v>
      </c>
      <c r="T286">
        <v>1.4300000000000001E-6</v>
      </c>
      <c r="AE286" s="8">
        <v>38769</v>
      </c>
      <c r="AF286">
        <v>6.7000000000000004E-8</v>
      </c>
      <c r="AG286" s="8">
        <v>38769</v>
      </c>
      <c r="AH286">
        <v>4.8599999999999998E-7</v>
      </c>
      <c r="BA286" s="8">
        <v>38769</v>
      </c>
      <c r="BB286">
        <v>4.9999999999999998E-8</v>
      </c>
      <c r="BE286" s="8">
        <v>38769</v>
      </c>
      <c r="BF286">
        <v>4.4567999999999997E-5</v>
      </c>
      <c r="BS286" s="8">
        <v>38769</v>
      </c>
      <c r="BT286">
        <v>1.1379999999999999E-6</v>
      </c>
      <c r="BW286" s="8">
        <v>38769</v>
      </c>
      <c r="BX286">
        <v>2.3699999999999999E-7</v>
      </c>
      <c r="BY286" s="8">
        <v>38769</v>
      </c>
      <c r="BZ286">
        <v>4.8628000000000003E-5</v>
      </c>
      <c r="CA286" s="8">
        <v>38769</v>
      </c>
      <c r="CB286">
        <v>4.5299999999999999E-7</v>
      </c>
      <c r="CC286" s="8">
        <v>38769</v>
      </c>
      <c r="CD286">
        <v>3.1480000000000002E-6</v>
      </c>
      <c r="CE286" s="8">
        <v>38769</v>
      </c>
      <c r="CF286">
        <v>2.2120000000000002E-6</v>
      </c>
      <c r="CG286" s="8">
        <v>38769</v>
      </c>
      <c r="CH286">
        <v>6.9800000000000003E-7</v>
      </c>
      <c r="CI286" s="8">
        <v>38769</v>
      </c>
      <c r="CJ286">
        <v>4.0000000000000002E-9</v>
      </c>
      <c r="CK286" s="8">
        <v>38769</v>
      </c>
      <c r="CL286">
        <v>2.0000000000000001E-9</v>
      </c>
      <c r="CM286" s="8">
        <v>38769</v>
      </c>
      <c r="CN286">
        <v>0</v>
      </c>
      <c r="CS286" s="8">
        <v>38769</v>
      </c>
      <c r="CT286">
        <v>1.35E-7</v>
      </c>
      <c r="CU286" s="8">
        <v>38769</v>
      </c>
      <c r="CV286">
        <v>2.36E-7</v>
      </c>
      <c r="CW286" s="8">
        <v>38769</v>
      </c>
      <c r="CX286">
        <v>3.7500000000000001E-7</v>
      </c>
      <c r="CY286" s="8">
        <v>38769</v>
      </c>
      <c r="CZ286">
        <v>4.7861000000000001E-5</v>
      </c>
      <c r="DE286" s="8">
        <v>38769</v>
      </c>
      <c r="DF286">
        <v>3.0280000000000001E-6</v>
      </c>
      <c r="DG286" s="8">
        <v>38769</v>
      </c>
      <c r="DH286">
        <v>3E-9</v>
      </c>
      <c r="DM286" s="8">
        <v>38769</v>
      </c>
      <c r="DN286">
        <v>2.0714E-4</v>
      </c>
      <c r="DO286" s="8">
        <v>38769</v>
      </c>
      <c r="DP286">
        <v>0</v>
      </c>
      <c r="DS286" s="8">
        <v>38769</v>
      </c>
      <c r="DT286">
        <v>7.6256999999999999E-5</v>
      </c>
      <c r="DU286" s="8">
        <v>38769</v>
      </c>
      <c r="DV286">
        <v>6.1999999999999999E-8</v>
      </c>
      <c r="EA286" s="8">
        <v>38769</v>
      </c>
      <c r="EB286">
        <v>1.5639999999999999E-5</v>
      </c>
      <c r="EI286" s="8">
        <v>38769</v>
      </c>
      <c r="EJ286">
        <v>2.7020000000000001E-6</v>
      </c>
      <c r="EM286" s="8">
        <v>38769</v>
      </c>
      <c r="EN286">
        <v>1.5300000000000001E-7</v>
      </c>
      <c r="EO286" s="8">
        <v>38769</v>
      </c>
      <c r="EP286">
        <v>9.2900000000000002E-7</v>
      </c>
      <c r="ES286" s="8">
        <v>38769</v>
      </c>
      <c r="ET286">
        <v>5.1059999999999999E-6</v>
      </c>
      <c r="EY286" s="8">
        <v>38769</v>
      </c>
      <c r="EZ286">
        <v>1.8241999999999999E-5</v>
      </c>
      <c r="FE286" s="8">
        <v>38769</v>
      </c>
      <c r="FF286">
        <v>3.7099999999999997E-7</v>
      </c>
      <c r="FG286" s="8">
        <v>38769</v>
      </c>
      <c r="FH286">
        <v>4.9529999999999998E-6</v>
      </c>
      <c r="FI286" s="8">
        <v>38769</v>
      </c>
      <c r="FJ286">
        <v>2.2983999999999999E-5</v>
      </c>
      <c r="FO286" s="8">
        <v>38769</v>
      </c>
      <c r="FP286">
        <v>7.7800000000000001E-7</v>
      </c>
      <c r="FQ286" s="8">
        <v>38769</v>
      </c>
      <c r="FR286">
        <v>1.4915E-5</v>
      </c>
      <c r="FS286" s="8">
        <v>38769</v>
      </c>
      <c r="FT286">
        <v>5.5999999999999999E-8</v>
      </c>
      <c r="FU286" s="8">
        <v>38769</v>
      </c>
      <c r="FV286">
        <v>1.849E-6</v>
      </c>
      <c r="FY286" s="8">
        <v>38769</v>
      </c>
      <c r="FZ286">
        <v>3.6300000000000001E-7</v>
      </c>
      <c r="GC286" s="8">
        <v>38769</v>
      </c>
      <c r="GD286">
        <v>1.03E-7</v>
      </c>
    </row>
    <row r="287" spans="1:186" x14ac:dyDescent="0.25">
      <c r="A287" s="8">
        <v>38770</v>
      </c>
      <c r="B287">
        <v>2.2900000000000001E-6</v>
      </c>
      <c r="C287" s="8">
        <v>38770</v>
      </c>
      <c r="D287">
        <v>1.7599999999999999E-7</v>
      </c>
      <c r="I287" s="8">
        <v>38770</v>
      </c>
      <c r="J287">
        <v>0</v>
      </c>
      <c r="K287" s="8">
        <v>38770</v>
      </c>
      <c r="L287">
        <v>1.6888000000000002E-5</v>
      </c>
      <c r="M287" s="8">
        <v>38770</v>
      </c>
      <c r="N287">
        <v>8.3000000000000002E-8</v>
      </c>
      <c r="O287" s="8">
        <v>38770</v>
      </c>
      <c r="P287">
        <v>2.7E-8</v>
      </c>
      <c r="Q287" s="8">
        <v>38770</v>
      </c>
      <c r="R287">
        <v>6.314E-6</v>
      </c>
      <c r="S287" s="8">
        <v>38770</v>
      </c>
      <c r="T287">
        <v>1.362E-6</v>
      </c>
      <c r="AE287" s="8">
        <v>38770</v>
      </c>
      <c r="AF287">
        <v>6.7000000000000004E-8</v>
      </c>
      <c r="AG287" s="8">
        <v>38770</v>
      </c>
      <c r="AH287">
        <v>4.15E-7</v>
      </c>
      <c r="BA287" s="8">
        <v>38770</v>
      </c>
      <c r="BB287">
        <v>4.8E-8</v>
      </c>
      <c r="BE287" s="8">
        <v>38770</v>
      </c>
      <c r="BF287">
        <v>4.2663999999999997E-5</v>
      </c>
      <c r="BS287" s="8">
        <v>38770</v>
      </c>
      <c r="BT287">
        <v>1.082E-6</v>
      </c>
      <c r="BW287" s="8">
        <v>38770</v>
      </c>
      <c r="BX287">
        <v>2.2600000000000001E-7</v>
      </c>
      <c r="BY287" s="8">
        <v>38770</v>
      </c>
      <c r="BZ287">
        <v>4.5219999999999997E-5</v>
      </c>
      <c r="CA287" s="8">
        <v>38770</v>
      </c>
      <c r="CB287">
        <v>4.5400000000000002E-7</v>
      </c>
      <c r="CC287" s="8">
        <v>38770</v>
      </c>
      <c r="CD287">
        <v>2.9909999999999998E-6</v>
      </c>
      <c r="CE287" s="8">
        <v>38770</v>
      </c>
      <c r="CF287">
        <v>2.1040000000000001E-6</v>
      </c>
      <c r="CG287" s="8">
        <v>38770</v>
      </c>
      <c r="CH287">
        <v>6.6700000000000003E-7</v>
      </c>
      <c r="CI287" s="8">
        <v>38770</v>
      </c>
      <c r="CJ287">
        <v>5.0000000000000001E-9</v>
      </c>
      <c r="CK287" s="8">
        <v>38770</v>
      </c>
      <c r="CL287">
        <v>2.0000000000000001E-9</v>
      </c>
      <c r="CM287" s="8">
        <v>38770</v>
      </c>
      <c r="CN287">
        <v>0</v>
      </c>
      <c r="CS287" s="8">
        <v>38770</v>
      </c>
      <c r="CT287">
        <v>1.29E-7</v>
      </c>
      <c r="CU287" s="8">
        <v>38770</v>
      </c>
      <c r="CV287">
        <v>2.2600000000000001E-7</v>
      </c>
      <c r="CW287" s="8">
        <v>38770</v>
      </c>
      <c r="CX287">
        <v>3.5999999999999999E-7</v>
      </c>
      <c r="CY287" s="8">
        <v>38770</v>
      </c>
      <c r="CZ287">
        <v>4.6057000000000003E-5</v>
      </c>
      <c r="DE287" s="8">
        <v>38770</v>
      </c>
      <c r="DF287">
        <v>3.1640000000000001E-6</v>
      </c>
      <c r="DG287" s="8">
        <v>38770</v>
      </c>
      <c r="DH287">
        <v>3E-9</v>
      </c>
      <c r="DM287" s="8">
        <v>38770</v>
      </c>
      <c r="DN287">
        <v>1.9324199999999999E-4</v>
      </c>
      <c r="DO287" s="8">
        <v>38770</v>
      </c>
      <c r="DP287">
        <v>0</v>
      </c>
      <c r="DS287" s="8">
        <v>38770</v>
      </c>
      <c r="DT287">
        <v>7.2649000000000002E-5</v>
      </c>
      <c r="DU287" s="8">
        <v>38770</v>
      </c>
      <c r="DV287">
        <v>5.8999999999999999E-8</v>
      </c>
      <c r="EA287" s="8">
        <v>38770</v>
      </c>
      <c r="EB287">
        <v>1.6305000000000001E-5</v>
      </c>
      <c r="EI287" s="8">
        <v>38770</v>
      </c>
      <c r="EJ287">
        <v>2.6089999999999999E-6</v>
      </c>
      <c r="EM287" s="8">
        <v>38770</v>
      </c>
      <c r="EN287">
        <v>1.48E-7</v>
      </c>
      <c r="EO287" s="8">
        <v>38770</v>
      </c>
      <c r="EP287">
        <v>8.9800000000000002E-7</v>
      </c>
      <c r="ES287" s="8">
        <v>38770</v>
      </c>
      <c r="ET287">
        <v>4.797E-6</v>
      </c>
      <c r="EY287" s="8">
        <v>38770</v>
      </c>
      <c r="EZ287">
        <v>1.9466999999999998E-5</v>
      </c>
      <c r="FE287" s="8">
        <v>38770</v>
      </c>
      <c r="FF287">
        <v>3.5499999999999999E-7</v>
      </c>
      <c r="FG287" s="8">
        <v>38770</v>
      </c>
      <c r="FH287">
        <v>4.7049999999999998E-6</v>
      </c>
      <c r="FI287" s="8">
        <v>38770</v>
      </c>
      <c r="FJ287">
        <v>2.0712000000000001E-5</v>
      </c>
      <c r="FO287" s="8">
        <v>38770</v>
      </c>
      <c r="FP287">
        <v>7.4199999999999995E-7</v>
      </c>
      <c r="FQ287" s="8">
        <v>38770</v>
      </c>
      <c r="FR287">
        <v>1.4287999999999999E-5</v>
      </c>
      <c r="FS287" s="8">
        <v>38770</v>
      </c>
      <c r="FT287">
        <v>5.4E-8</v>
      </c>
      <c r="FU287" s="8">
        <v>38770</v>
      </c>
      <c r="FV287">
        <v>1.747E-6</v>
      </c>
      <c r="FY287" s="8">
        <v>38770</v>
      </c>
      <c r="FZ287">
        <v>3.4700000000000002E-7</v>
      </c>
      <c r="GC287" s="8">
        <v>38770</v>
      </c>
      <c r="GD287">
        <v>1.06E-7</v>
      </c>
    </row>
    <row r="288" spans="1:186" x14ac:dyDescent="0.25">
      <c r="A288" s="8">
        <v>38771</v>
      </c>
      <c r="B288">
        <v>2.1799999999999999E-6</v>
      </c>
      <c r="C288" s="8">
        <v>38771</v>
      </c>
      <c r="D288">
        <v>1.86E-7</v>
      </c>
      <c r="I288" s="8">
        <v>38771</v>
      </c>
      <c r="J288">
        <v>0</v>
      </c>
      <c r="K288" s="8">
        <v>38771</v>
      </c>
      <c r="L288">
        <v>1.7700999999999999E-5</v>
      </c>
      <c r="M288" s="8">
        <v>38771</v>
      </c>
      <c r="N288">
        <v>8.4999999999999994E-8</v>
      </c>
      <c r="O288" s="8">
        <v>38771</v>
      </c>
      <c r="P288">
        <v>2.7E-8</v>
      </c>
      <c r="Q288" s="8">
        <v>38771</v>
      </c>
      <c r="R288">
        <v>6.5649999999999998E-6</v>
      </c>
      <c r="S288" s="8">
        <v>38771</v>
      </c>
      <c r="T288">
        <v>1.4959999999999999E-6</v>
      </c>
      <c r="AE288" s="8">
        <v>38771</v>
      </c>
      <c r="AF288">
        <v>6.1999999999999999E-8</v>
      </c>
      <c r="AG288" s="8">
        <v>38771</v>
      </c>
      <c r="AH288">
        <v>3.5600000000000001E-7</v>
      </c>
      <c r="BA288" s="8">
        <v>38771</v>
      </c>
      <c r="BB288">
        <v>4.9999999999999998E-8</v>
      </c>
      <c r="BE288" s="8">
        <v>38771</v>
      </c>
      <c r="BF288">
        <v>4.2265999999999998E-5</v>
      </c>
      <c r="BS288" s="8">
        <v>38771</v>
      </c>
      <c r="BT288">
        <v>1.1650000000000001E-6</v>
      </c>
      <c r="BW288" s="8">
        <v>38771</v>
      </c>
      <c r="BX288">
        <v>2.2700000000000001E-7</v>
      </c>
      <c r="BY288" s="8">
        <v>38771</v>
      </c>
      <c r="BZ288">
        <v>4.8421000000000003E-5</v>
      </c>
      <c r="CA288" s="8">
        <v>38771</v>
      </c>
      <c r="CB288">
        <v>4.58E-7</v>
      </c>
      <c r="CC288" s="8">
        <v>38771</v>
      </c>
      <c r="CD288">
        <v>3.2890000000000002E-6</v>
      </c>
      <c r="CE288" s="8">
        <v>38771</v>
      </c>
      <c r="CF288">
        <v>2.289E-6</v>
      </c>
      <c r="CG288" s="8">
        <v>38771</v>
      </c>
      <c r="CH288">
        <v>7.4600000000000004E-7</v>
      </c>
      <c r="CI288" s="8">
        <v>38771</v>
      </c>
      <c r="CJ288">
        <v>4.0000000000000002E-9</v>
      </c>
      <c r="CK288" s="8">
        <v>38771</v>
      </c>
      <c r="CL288">
        <v>2.0000000000000001E-9</v>
      </c>
      <c r="CM288" s="8">
        <v>38771</v>
      </c>
      <c r="CN288">
        <v>0</v>
      </c>
      <c r="CS288" s="8">
        <v>38771</v>
      </c>
      <c r="CT288">
        <v>1.3E-7</v>
      </c>
      <c r="CU288" s="8">
        <v>38771</v>
      </c>
      <c r="CV288">
        <v>2.3799999999999999E-7</v>
      </c>
      <c r="CW288" s="8">
        <v>38771</v>
      </c>
      <c r="CX288">
        <v>3.65E-7</v>
      </c>
      <c r="CY288" s="8">
        <v>38771</v>
      </c>
      <c r="CZ288">
        <v>4.7354000000000001E-5</v>
      </c>
      <c r="DE288" s="8">
        <v>38771</v>
      </c>
      <c r="DF288">
        <v>3.489E-6</v>
      </c>
      <c r="DG288" s="8">
        <v>38771</v>
      </c>
      <c r="DH288">
        <v>3E-9</v>
      </c>
      <c r="DM288" s="8">
        <v>38771</v>
      </c>
      <c r="DN288">
        <v>2.09297E-4</v>
      </c>
      <c r="DO288" s="8">
        <v>38771</v>
      </c>
      <c r="DP288">
        <v>0</v>
      </c>
      <c r="DS288" s="8">
        <v>38771</v>
      </c>
      <c r="DT288">
        <v>7.6789E-5</v>
      </c>
      <c r="DU288" s="8">
        <v>38771</v>
      </c>
      <c r="DV288">
        <v>5.5999999999999999E-8</v>
      </c>
      <c r="EA288" s="8">
        <v>38771</v>
      </c>
      <c r="EB288">
        <v>1.6472000000000001E-5</v>
      </c>
      <c r="EI288" s="8">
        <v>38771</v>
      </c>
      <c r="EJ288">
        <v>2.7360000000000001E-6</v>
      </c>
      <c r="EM288" s="8">
        <v>38771</v>
      </c>
      <c r="EN288">
        <v>1.49E-7</v>
      </c>
      <c r="EO288" s="8">
        <v>38771</v>
      </c>
      <c r="EP288">
        <v>8.4200000000000005E-7</v>
      </c>
      <c r="ES288" s="8">
        <v>38771</v>
      </c>
      <c r="ET288">
        <v>4.6299999999999997E-6</v>
      </c>
      <c r="EY288" s="8">
        <v>38771</v>
      </c>
      <c r="EZ288">
        <v>1.9156000000000001E-5</v>
      </c>
      <c r="FE288" s="8">
        <v>38771</v>
      </c>
      <c r="FF288">
        <v>5.4899999999999995E-7</v>
      </c>
      <c r="FG288" s="8">
        <v>38771</v>
      </c>
      <c r="FH288">
        <v>4.5460000000000002E-6</v>
      </c>
      <c r="FI288" s="8">
        <v>38771</v>
      </c>
      <c r="FJ288">
        <v>2.1115E-5</v>
      </c>
      <c r="FO288" s="8">
        <v>38771</v>
      </c>
      <c r="FP288">
        <v>7.2399999999999997E-7</v>
      </c>
      <c r="FQ288" s="8">
        <v>38771</v>
      </c>
      <c r="FR288">
        <v>1.5695000000000001E-5</v>
      </c>
      <c r="FS288" s="8">
        <v>38771</v>
      </c>
      <c r="FT288">
        <v>5.5999999999999999E-8</v>
      </c>
      <c r="FU288" s="8">
        <v>38771</v>
      </c>
      <c r="FV288">
        <v>1.5650000000000001E-6</v>
      </c>
      <c r="FY288" s="8">
        <v>38771</v>
      </c>
      <c r="FZ288">
        <v>3.53E-7</v>
      </c>
      <c r="GC288" s="8">
        <v>38771</v>
      </c>
      <c r="GD288">
        <v>1.02E-7</v>
      </c>
    </row>
    <row r="289" spans="1:186" x14ac:dyDescent="0.25">
      <c r="A289" s="8">
        <v>38772</v>
      </c>
      <c r="B289">
        <v>2.2000000000000001E-6</v>
      </c>
      <c r="C289" s="8">
        <v>38772</v>
      </c>
      <c r="D289">
        <v>1.7499999999999999E-7</v>
      </c>
      <c r="I289" s="8">
        <v>38772</v>
      </c>
      <c r="J289">
        <v>0</v>
      </c>
      <c r="K289" s="8">
        <v>38772</v>
      </c>
      <c r="L289">
        <v>1.7921E-5</v>
      </c>
      <c r="M289" s="8">
        <v>38772</v>
      </c>
      <c r="N289">
        <v>8.6999999999999998E-8</v>
      </c>
      <c r="O289" s="8">
        <v>38772</v>
      </c>
      <c r="P289">
        <v>2.7E-8</v>
      </c>
      <c r="Q289" s="8">
        <v>38772</v>
      </c>
      <c r="R289">
        <v>6.3289999999999999E-6</v>
      </c>
      <c r="S289" s="8">
        <v>38772</v>
      </c>
      <c r="T289">
        <v>1.42E-6</v>
      </c>
      <c r="AE289" s="8">
        <v>38772</v>
      </c>
      <c r="AF289">
        <v>6.7000000000000004E-8</v>
      </c>
      <c r="AG289" s="8">
        <v>38772</v>
      </c>
      <c r="AH289">
        <v>3.2399999999999999E-7</v>
      </c>
      <c r="BA289" s="8">
        <v>38772</v>
      </c>
      <c r="BB289">
        <v>4.9000000000000002E-8</v>
      </c>
      <c r="BE289" s="8">
        <v>38772</v>
      </c>
      <c r="BF289">
        <v>4.1857999999999998E-5</v>
      </c>
      <c r="BS289" s="8">
        <v>38772</v>
      </c>
      <c r="BT289">
        <v>1.17E-6</v>
      </c>
      <c r="BW289" s="8">
        <v>38772</v>
      </c>
      <c r="BX289">
        <v>2.1199999999999999E-7</v>
      </c>
      <c r="BY289" s="8">
        <v>38772</v>
      </c>
      <c r="BZ289">
        <v>5.0967000000000002E-5</v>
      </c>
      <c r="CA289" s="8">
        <v>38772</v>
      </c>
      <c r="CB289">
        <v>4.5499999999999998E-7</v>
      </c>
      <c r="CC289" s="8">
        <v>38772</v>
      </c>
      <c r="CD289">
        <v>3.242E-6</v>
      </c>
      <c r="CE289" s="8">
        <v>38772</v>
      </c>
      <c r="CF289">
        <v>2.4090000000000001E-6</v>
      </c>
      <c r="CG289" s="8">
        <v>38772</v>
      </c>
      <c r="CH289">
        <v>7.2099999999999996E-7</v>
      </c>
      <c r="CI289" s="8">
        <v>38772</v>
      </c>
      <c r="CJ289">
        <v>4.0000000000000002E-9</v>
      </c>
      <c r="CK289" s="8">
        <v>38772</v>
      </c>
      <c r="CL289">
        <v>2.0000000000000001E-9</v>
      </c>
      <c r="CM289" s="8">
        <v>38772</v>
      </c>
      <c r="CN289">
        <v>0</v>
      </c>
      <c r="CS289" s="8">
        <v>38772</v>
      </c>
      <c r="CT289">
        <v>1.2800000000000001E-7</v>
      </c>
      <c r="CU289" s="8">
        <v>38772</v>
      </c>
      <c r="CV289">
        <v>2.2499999999999999E-7</v>
      </c>
      <c r="CW289" s="8">
        <v>38772</v>
      </c>
      <c r="CX289">
        <v>3.5600000000000001E-7</v>
      </c>
      <c r="CY289" s="8">
        <v>38772</v>
      </c>
      <c r="CZ289">
        <v>4.8618000000000001E-5</v>
      </c>
      <c r="DE289" s="8">
        <v>38772</v>
      </c>
      <c r="DF289">
        <v>3.4769999999999999E-6</v>
      </c>
      <c r="DG289" s="8">
        <v>38772</v>
      </c>
      <c r="DH289">
        <v>3E-9</v>
      </c>
      <c r="DM289" s="8">
        <v>38772</v>
      </c>
      <c r="DN289">
        <v>2.0859000000000001E-4</v>
      </c>
      <c r="DO289" s="8">
        <v>38772</v>
      </c>
      <c r="DP289">
        <v>0</v>
      </c>
      <c r="DS289" s="8">
        <v>38772</v>
      </c>
      <c r="DT289">
        <v>7.5160999999999994E-5</v>
      </c>
      <c r="DU289" s="8">
        <v>38772</v>
      </c>
      <c r="DV289">
        <v>4.9999999999999998E-8</v>
      </c>
      <c r="EA289" s="8">
        <v>38772</v>
      </c>
      <c r="EB289">
        <v>1.5566E-5</v>
      </c>
      <c r="EI289" s="8">
        <v>38772</v>
      </c>
      <c r="EJ289">
        <v>2.6259999999999999E-6</v>
      </c>
      <c r="EM289" s="8">
        <v>38772</v>
      </c>
      <c r="EN289">
        <v>1.4499999999999999E-7</v>
      </c>
      <c r="EO289" s="8">
        <v>38772</v>
      </c>
      <c r="EP289">
        <v>9.64E-7</v>
      </c>
      <c r="ES289" s="8">
        <v>38772</v>
      </c>
      <c r="ET289">
        <v>4.6240000000000001E-6</v>
      </c>
      <c r="EY289" s="8">
        <v>38772</v>
      </c>
      <c r="EZ289">
        <v>1.8447000000000001E-5</v>
      </c>
      <c r="FE289" s="8">
        <v>38772</v>
      </c>
      <c r="FF289">
        <v>5.2099999999999997E-7</v>
      </c>
      <c r="FG289" s="8">
        <v>38772</v>
      </c>
      <c r="FH289">
        <v>4.7199999999999997E-6</v>
      </c>
      <c r="FI289" s="8">
        <v>38772</v>
      </c>
      <c r="FJ289">
        <v>2.1616000000000001E-5</v>
      </c>
      <c r="FO289" s="8">
        <v>38772</v>
      </c>
      <c r="FP289">
        <v>7.8700000000000005E-7</v>
      </c>
      <c r="FQ289" s="8">
        <v>38772</v>
      </c>
      <c r="FR289">
        <v>1.4972E-5</v>
      </c>
      <c r="FS289" s="8">
        <v>38772</v>
      </c>
      <c r="FT289">
        <v>5.5000000000000003E-8</v>
      </c>
      <c r="FU289" s="8">
        <v>38772</v>
      </c>
      <c r="FV289">
        <v>1.556E-6</v>
      </c>
      <c r="FY289" s="8">
        <v>38772</v>
      </c>
      <c r="FZ289">
        <v>3.8200000000000001E-7</v>
      </c>
      <c r="GC289" s="8">
        <v>38772</v>
      </c>
      <c r="GD289">
        <v>1.06E-7</v>
      </c>
    </row>
    <row r="290" spans="1:186" x14ac:dyDescent="0.25">
      <c r="A290" s="8">
        <v>38775</v>
      </c>
      <c r="B290">
        <v>2.2800000000000002E-6</v>
      </c>
      <c r="C290" s="8">
        <v>38775</v>
      </c>
      <c r="D290">
        <v>1.74E-7</v>
      </c>
      <c r="I290" s="8">
        <v>38775</v>
      </c>
      <c r="J290">
        <v>0</v>
      </c>
      <c r="K290" s="8">
        <v>38775</v>
      </c>
      <c r="L290">
        <v>1.6976000000000001E-5</v>
      </c>
      <c r="M290" s="8">
        <v>38775</v>
      </c>
      <c r="N290">
        <v>8.9999999999999999E-8</v>
      </c>
      <c r="O290" s="8">
        <v>38775</v>
      </c>
      <c r="P290">
        <v>2.4999999999999999E-8</v>
      </c>
      <c r="Q290" s="8">
        <v>38775</v>
      </c>
      <c r="R290">
        <v>6.7700000000000004E-6</v>
      </c>
      <c r="S290" s="8">
        <v>38775</v>
      </c>
      <c r="T290">
        <v>1.502E-6</v>
      </c>
      <c r="AE290" s="8">
        <v>38775</v>
      </c>
      <c r="AF290">
        <v>6.5E-8</v>
      </c>
      <c r="AG290" s="8">
        <v>38775</v>
      </c>
      <c r="AH290">
        <v>3.0899999999999997E-7</v>
      </c>
      <c r="BA290" s="8">
        <v>38775</v>
      </c>
      <c r="BB290">
        <v>4.9999999999999998E-8</v>
      </c>
      <c r="BE290" s="8">
        <v>38775</v>
      </c>
      <c r="BF290">
        <v>4.0386000000000003E-5</v>
      </c>
      <c r="BS290" s="8">
        <v>38775</v>
      </c>
      <c r="BT290">
        <v>1.15E-6</v>
      </c>
      <c r="BW290" s="8">
        <v>38775</v>
      </c>
      <c r="BX290">
        <v>1.97E-7</v>
      </c>
      <c r="BY290" s="8">
        <v>38775</v>
      </c>
      <c r="BZ290">
        <v>4.8847000000000002E-5</v>
      </c>
      <c r="CA290" s="8">
        <v>38775</v>
      </c>
      <c r="CB290">
        <v>4.08E-7</v>
      </c>
      <c r="CC290" s="8">
        <v>38775</v>
      </c>
      <c r="CD290">
        <v>3.084E-6</v>
      </c>
      <c r="CE290" s="8">
        <v>38775</v>
      </c>
      <c r="CF290">
        <v>2.4940000000000002E-6</v>
      </c>
      <c r="CG290" s="8">
        <v>38775</v>
      </c>
      <c r="CH290">
        <v>7.1999999999999999E-7</v>
      </c>
      <c r="CI290" s="8">
        <v>38775</v>
      </c>
      <c r="CJ290">
        <v>4.0000000000000002E-9</v>
      </c>
      <c r="CK290" s="8">
        <v>38775</v>
      </c>
      <c r="CL290">
        <v>1.0000000000000001E-9</v>
      </c>
      <c r="CM290" s="8">
        <v>38775</v>
      </c>
      <c r="CN290">
        <v>0</v>
      </c>
      <c r="CS290" s="8">
        <v>38775</v>
      </c>
      <c r="CT290">
        <v>1.24E-7</v>
      </c>
      <c r="CU290" s="8">
        <v>38775</v>
      </c>
      <c r="CV290">
        <v>2.2399999999999999E-7</v>
      </c>
      <c r="CW290" s="8">
        <v>38775</v>
      </c>
      <c r="CX290">
        <v>1.4600000000000001E-7</v>
      </c>
      <c r="CY290" s="8">
        <v>38775</v>
      </c>
      <c r="CZ290">
        <v>4.9474000000000001E-5</v>
      </c>
      <c r="DE290" s="8">
        <v>38775</v>
      </c>
      <c r="DF290">
        <v>3.5920000000000001E-6</v>
      </c>
      <c r="DG290" s="8">
        <v>38775</v>
      </c>
      <c r="DH290">
        <v>3E-9</v>
      </c>
      <c r="DM290" s="8">
        <v>38775</v>
      </c>
      <c r="DN290">
        <v>1.9368599999999999E-4</v>
      </c>
      <c r="DO290" s="8">
        <v>38775</v>
      </c>
      <c r="DP290">
        <v>0</v>
      </c>
      <c r="DS290" s="8">
        <v>38775</v>
      </c>
      <c r="DT290">
        <v>7.0024999999999994E-5</v>
      </c>
      <c r="DU290" s="8">
        <v>38775</v>
      </c>
      <c r="DV290">
        <v>4.9999999999999998E-8</v>
      </c>
      <c r="EA290" s="8">
        <v>38775</v>
      </c>
      <c r="EB290">
        <v>1.6375000000000002E-5</v>
      </c>
      <c r="EI290" s="8">
        <v>38775</v>
      </c>
      <c r="EJ290">
        <v>2.593E-6</v>
      </c>
      <c r="EM290" s="8">
        <v>38775</v>
      </c>
      <c r="EN290">
        <v>1.42E-7</v>
      </c>
      <c r="EO290" s="8">
        <v>38775</v>
      </c>
      <c r="EP290">
        <v>8.8599999999999997E-7</v>
      </c>
      <c r="ES290" s="8">
        <v>38775</v>
      </c>
      <c r="ET290">
        <v>4.6290000000000001E-6</v>
      </c>
      <c r="EY290" s="8">
        <v>38775</v>
      </c>
      <c r="EZ290">
        <v>2.0346000000000001E-5</v>
      </c>
      <c r="FE290" s="8">
        <v>38775</v>
      </c>
      <c r="FF290">
        <v>4.9699999999999996E-7</v>
      </c>
      <c r="FG290" s="8">
        <v>38775</v>
      </c>
      <c r="FH290">
        <v>4.6149999999999999E-6</v>
      </c>
      <c r="FI290" s="8">
        <v>38775</v>
      </c>
      <c r="FJ290">
        <v>2.0927000000000001E-5</v>
      </c>
      <c r="FO290" s="8">
        <v>38775</v>
      </c>
      <c r="FP290">
        <v>7.5099999999999999E-7</v>
      </c>
      <c r="FQ290" s="8">
        <v>38775</v>
      </c>
      <c r="FR290">
        <v>1.449E-5</v>
      </c>
      <c r="FS290" s="8">
        <v>38775</v>
      </c>
      <c r="FT290">
        <v>5.5000000000000003E-8</v>
      </c>
      <c r="FU290" s="8">
        <v>38775</v>
      </c>
      <c r="FV290">
        <v>1.5239999999999999E-6</v>
      </c>
      <c r="FY290" s="8">
        <v>38775</v>
      </c>
      <c r="FZ290">
        <v>3.7800000000000002E-7</v>
      </c>
      <c r="GC290" s="8">
        <v>38775</v>
      </c>
      <c r="GD290">
        <v>1.06E-7</v>
      </c>
    </row>
    <row r="291" spans="1:186" x14ac:dyDescent="0.25">
      <c r="A291" s="8">
        <v>38776</v>
      </c>
      <c r="B291">
        <v>2.543E-6</v>
      </c>
      <c r="C291" s="8">
        <v>38776</v>
      </c>
      <c r="D291">
        <v>1.7599999999999999E-7</v>
      </c>
      <c r="I291" s="8">
        <v>38776</v>
      </c>
      <c r="J291">
        <v>0</v>
      </c>
      <c r="K291" s="8">
        <v>38776</v>
      </c>
      <c r="L291">
        <v>1.791E-5</v>
      </c>
      <c r="M291" s="8">
        <v>38776</v>
      </c>
      <c r="N291">
        <v>9.5999999999999999E-8</v>
      </c>
      <c r="O291" s="8">
        <v>38776</v>
      </c>
      <c r="P291">
        <v>2.4E-8</v>
      </c>
      <c r="Q291" s="8">
        <v>38776</v>
      </c>
      <c r="R291">
        <v>6.6200000000000001E-6</v>
      </c>
      <c r="S291" s="8">
        <v>38776</v>
      </c>
      <c r="T291">
        <v>1.5960000000000001E-6</v>
      </c>
      <c r="AE291" s="8">
        <v>38776</v>
      </c>
      <c r="AF291">
        <v>6.5999999999999995E-8</v>
      </c>
      <c r="AG291" s="8">
        <v>38776</v>
      </c>
      <c r="AH291">
        <v>4.1100000000000001E-7</v>
      </c>
      <c r="BA291" s="8">
        <v>38776</v>
      </c>
      <c r="BB291">
        <v>5.1E-8</v>
      </c>
      <c r="BE291" s="8">
        <v>38776</v>
      </c>
      <c r="BF291">
        <v>4.3757999999999997E-5</v>
      </c>
      <c r="BS291" s="8">
        <v>38776</v>
      </c>
      <c r="BT291">
        <v>1.2020000000000001E-6</v>
      </c>
      <c r="BW291" s="8">
        <v>38776</v>
      </c>
      <c r="BX291">
        <v>2.1199999999999999E-7</v>
      </c>
      <c r="BY291" s="8">
        <v>38776</v>
      </c>
      <c r="BZ291">
        <v>5.4588E-5</v>
      </c>
      <c r="CA291" s="8">
        <v>38776</v>
      </c>
      <c r="CB291">
        <v>4.1300000000000001E-7</v>
      </c>
      <c r="CC291" s="8">
        <v>38776</v>
      </c>
      <c r="CD291">
        <v>3.3579999999999999E-6</v>
      </c>
      <c r="CE291" s="8">
        <v>38776</v>
      </c>
      <c r="CF291">
        <v>2.7010000000000001E-6</v>
      </c>
      <c r="CG291" s="8">
        <v>38776</v>
      </c>
      <c r="CH291">
        <v>7.2600000000000002E-7</v>
      </c>
      <c r="CI291" s="8">
        <v>38776</v>
      </c>
      <c r="CJ291">
        <v>4.0000000000000002E-9</v>
      </c>
      <c r="CK291" s="8">
        <v>38776</v>
      </c>
      <c r="CL291">
        <v>1.0000000000000001E-9</v>
      </c>
      <c r="CM291" s="8">
        <v>38776</v>
      </c>
      <c r="CN291">
        <v>0</v>
      </c>
      <c r="CS291" s="8">
        <v>38776</v>
      </c>
      <c r="CT291">
        <v>1.4399999999999999E-7</v>
      </c>
      <c r="CU291" s="8">
        <v>38776</v>
      </c>
      <c r="CV291">
        <v>2.5699999999999999E-7</v>
      </c>
      <c r="CW291" s="8">
        <v>38776</v>
      </c>
      <c r="CX291">
        <v>1.5599999999999999E-7</v>
      </c>
      <c r="CY291" s="8">
        <v>38776</v>
      </c>
      <c r="CZ291">
        <v>5.1267999999999998E-5</v>
      </c>
      <c r="DE291" s="8">
        <v>38776</v>
      </c>
      <c r="DF291">
        <v>3.8870000000000002E-6</v>
      </c>
      <c r="DG291" s="8">
        <v>38776</v>
      </c>
      <c r="DH291">
        <v>3E-9</v>
      </c>
      <c r="DM291" s="8">
        <v>38776</v>
      </c>
      <c r="DN291">
        <v>2.11638E-4</v>
      </c>
      <c r="DO291" s="8">
        <v>38776</v>
      </c>
      <c r="DP291">
        <v>0</v>
      </c>
      <c r="DS291" s="8">
        <v>38776</v>
      </c>
      <c r="DT291">
        <v>6.7904999999999994E-5</v>
      </c>
      <c r="DU291" s="8">
        <v>38776</v>
      </c>
      <c r="DV291">
        <v>5.1E-8</v>
      </c>
      <c r="EA291" s="8">
        <v>38776</v>
      </c>
      <c r="EB291">
        <v>1.5812999999999999E-5</v>
      </c>
      <c r="EI291" s="8">
        <v>38776</v>
      </c>
      <c r="EJ291">
        <v>2.7470000000000001E-6</v>
      </c>
      <c r="EM291" s="8">
        <v>38776</v>
      </c>
      <c r="EN291">
        <v>1.42E-7</v>
      </c>
      <c r="EO291" s="8">
        <v>38776</v>
      </c>
      <c r="EP291">
        <v>8.4300000000000002E-7</v>
      </c>
      <c r="ES291" s="8">
        <v>38776</v>
      </c>
      <c r="ET291">
        <v>4.9620000000000001E-6</v>
      </c>
      <c r="EY291" s="8">
        <v>38776</v>
      </c>
      <c r="EZ291">
        <v>2.039E-5</v>
      </c>
      <c r="FE291" s="8">
        <v>38776</v>
      </c>
      <c r="FF291">
        <v>5.1699999999999998E-7</v>
      </c>
      <c r="FG291" s="8">
        <v>38776</v>
      </c>
      <c r="FH291">
        <v>5.0669999999999999E-6</v>
      </c>
      <c r="FI291" s="8">
        <v>38776</v>
      </c>
      <c r="FJ291">
        <v>2.1554999999999999E-5</v>
      </c>
      <c r="FO291" s="8">
        <v>38776</v>
      </c>
      <c r="FP291">
        <v>7.8700000000000005E-7</v>
      </c>
      <c r="FQ291" s="8">
        <v>38776</v>
      </c>
      <c r="FR291">
        <v>1.6072000000000001E-5</v>
      </c>
      <c r="FS291" s="8">
        <v>38776</v>
      </c>
      <c r="FT291">
        <v>6.1999999999999999E-8</v>
      </c>
      <c r="FU291" s="8">
        <v>38776</v>
      </c>
      <c r="FV291">
        <v>1.5820000000000001E-6</v>
      </c>
      <c r="FY291" s="8">
        <v>38776</v>
      </c>
      <c r="FZ291">
        <v>4.3099999999999998E-7</v>
      </c>
      <c r="GC291" s="8">
        <v>38776</v>
      </c>
      <c r="GD291">
        <v>1.11E-7</v>
      </c>
    </row>
    <row r="292" spans="1:186" x14ac:dyDescent="0.25">
      <c r="A292" s="8">
        <v>38777</v>
      </c>
      <c r="B292">
        <v>2.4889999999999998E-6</v>
      </c>
      <c r="C292" s="8">
        <v>38777</v>
      </c>
      <c r="D292">
        <v>1.79E-7</v>
      </c>
      <c r="I292" s="8">
        <v>38777</v>
      </c>
      <c r="J292">
        <v>0</v>
      </c>
      <c r="K292" s="8">
        <v>38777</v>
      </c>
      <c r="L292">
        <v>1.8050000000000002E-5</v>
      </c>
      <c r="M292" s="8">
        <v>38777</v>
      </c>
      <c r="N292">
        <v>9.3999999999999995E-8</v>
      </c>
      <c r="O292" s="8">
        <v>38777</v>
      </c>
      <c r="P292">
        <v>2.3000000000000001E-8</v>
      </c>
      <c r="Q292" s="8">
        <v>38777</v>
      </c>
      <c r="R292">
        <v>6.8920000000000003E-6</v>
      </c>
      <c r="S292" s="8">
        <v>38777</v>
      </c>
      <c r="T292">
        <v>1.654E-6</v>
      </c>
      <c r="AE292" s="8">
        <v>38777</v>
      </c>
      <c r="AF292">
        <v>7.3000000000000005E-8</v>
      </c>
      <c r="AG292" s="8">
        <v>38777</v>
      </c>
      <c r="AH292">
        <v>4.1600000000000002E-7</v>
      </c>
      <c r="BA292" s="8">
        <v>38777</v>
      </c>
      <c r="BB292">
        <v>4.9999999999999998E-8</v>
      </c>
      <c r="BE292" s="8">
        <v>38777</v>
      </c>
      <c r="BF292">
        <v>4.0840999999999997E-5</v>
      </c>
      <c r="BS292" s="8">
        <v>38777</v>
      </c>
      <c r="BT292">
        <v>1.2139999999999999E-6</v>
      </c>
      <c r="BW292" s="8">
        <v>38777</v>
      </c>
      <c r="BX292">
        <v>2.28E-7</v>
      </c>
      <c r="BY292" s="8">
        <v>38777</v>
      </c>
      <c r="BZ292">
        <v>5.0318000000000002E-5</v>
      </c>
      <c r="CA292" s="8">
        <v>38777</v>
      </c>
      <c r="CB292">
        <v>4.0200000000000003E-7</v>
      </c>
      <c r="CC292" s="8">
        <v>38777</v>
      </c>
      <c r="CD292">
        <v>3.4470000000000002E-6</v>
      </c>
      <c r="CE292" s="8">
        <v>38777</v>
      </c>
      <c r="CF292">
        <v>2.6900000000000001E-6</v>
      </c>
      <c r="CG292" s="8">
        <v>38777</v>
      </c>
      <c r="CH292">
        <v>7.8100000000000002E-7</v>
      </c>
      <c r="CI292" s="8">
        <v>38777</v>
      </c>
      <c r="CJ292">
        <v>3E-9</v>
      </c>
      <c r="CK292" s="8">
        <v>38777</v>
      </c>
      <c r="CL292">
        <v>1.0000000000000001E-9</v>
      </c>
      <c r="CM292" s="8">
        <v>38777</v>
      </c>
      <c r="CN292">
        <v>0</v>
      </c>
      <c r="CS292" s="8">
        <v>38777</v>
      </c>
      <c r="CT292">
        <v>1.42E-7</v>
      </c>
      <c r="CU292" s="8">
        <v>38777</v>
      </c>
      <c r="CV292">
        <v>2.4900000000000002E-7</v>
      </c>
      <c r="CW292" s="8">
        <v>38777</v>
      </c>
      <c r="CX292">
        <v>1.5300000000000001E-7</v>
      </c>
      <c r="CY292" s="8">
        <v>38777</v>
      </c>
      <c r="CZ292">
        <v>5.0930000000000002E-5</v>
      </c>
      <c r="DE292" s="8">
        <v>38777</v>
      </c>
      <c r="DF292">
        <v>4.0840000000000002E-6</v>
      </c>
      <c r="DG292" s="8">
        <v>38777</v>
      </c>
      <c r="DH292">
        <v>3E-9</v>
      </c>
      <c r="DM292" s="8">
        <v>38777</v>
      </c>
      <c r="DN292">
        <v>2.0253799999999999E-4</v>
      </c>
      <c r="DO292" s="8">
        <v>38777</v>
      </c>
      <c r="DP292">
        <v>0</v>
      </c>
      <c r="DS292" s="8">
        <v>38777</v>
      </c>
      <c r="DT292">
        <v>6.7663999999999995E-5</v>
      </c>
      <c r="DU292" s="8">
        <v>38777</v>
      </c>
      <c r="DV292">
        <v>5.1E-8</v>
      </c>
      <c r="EA292" s="8">
        <v>38777</v>
      </c>
      <c r="EB292">
        <v>1.5328E-5</v>
      </c>
      <c r="EI292" s="8">
        <v>38777</v>
      </c>
      <c r="EJ292">
        <v>2.588E-6</v>
      </c>
      <c r="EM292" s="8">
        <v>38777</v>
      </c>
      <c r="EN292">
        <v>1.4000000000000001E-7</v>
      </c>
      <c r="EO292" s="8">
        <v>38777</v>
      </c>
      <c r="EP292">
        <v>8.2099999999999995E-7</v>
      </c>
      <c r="ES292" s="8">
        <v>38777</v>
      </c>
      <c r="ET292">
        <v>4.6709999999999998E-6</v>
      </c>
      <c r="EY292" s="8">
        <v>38777</v>
      </c>
      <c r="EZ292">
        <v>1.9205E-5</v>
      </c>
      <c r="FE292" s="8">
        <v>38777</v>
      </c>
      <c r="FF292">
        <v>5.1399999999999997E-7</v>
      </c>
      <c r="FG292" s="8">
        <v>38777</v>
      </c>
      <c r="FH292">
        <v>4.9620000000000001E-6</v>
      </c>
      <c r="FI292" s="8">
        <v>38777</v>
      </c>
      <c r="FJ292">
        <v>2.1416999999999998E-5</v>
      </c>
      <c r="FO292" s="8">
        <v>38777</v>
      </c>
      <c r="FP292">
        <v>7.7400000000000002E-7</v>
      </c>
      <c r="FQ292" s="8">
        <v>38777</v>
      </c>
      <c r="FR292">
        <v>1.5506E-5</v>
      </c>
      <c r="FS292" s="8">
        <v>38777</v>
      </c>
      <c r="FT292">
        <v>5.9999999999999995E-8</v>
      </c>
      <c r="FU292" s="8">
        <v>38777</v>
      </c>
      <c r="FV292">
        <v>1.5340000000000001E-6</v>
      </c>
      <c r="FY292" s="8">
        <v>38777</v>
      </c>
      <c r="FZ292">
        <v>4.1600000000000002E-7</v>
      </c>
      <c r="GC292" s="8">
        <v>38777</v>
      </c>
      <c r="GD292">
        <v>1.12E-7</v>
      </c>
    </row>
    <row r="293" spans="1:186" x14ac:dyDescent="0.25">
      <c r="A293" s="8">
        <v>38778</v>
      </c>
      <c r="B293">
        <v>2.4399999999999999E-6</v>
      </c>
      <c r="C293" s="8">
        <v>38778</v>
      </c>
      <c r="D293">
        <v>1.9500000000000001E-7</v>
      </c>
      <c r="I293" s="8">
        <v>38778</v>
      </c>
      <c r="J293">
        <v>0</v>
      </c>
      <c r="K293" s="8">
        <v>38778</v>
      </c>
      <c r="L293">
        <v>1.7662000000000001E-5</v>
      </c>
      <c r="M293" s="8">
        <v>38778</v>
      </c>
      <c r="N293">
        <v>8.4999999999999994E-8</v>
      </c>
      <c r="O293" s="8">
        <v>38778</v>
      </c>
      <c r="P293">
        <v>2.1999999999999998E-8</v>
      </c>
      <c r="Q293" s="8">
        <v>38778</v>
      </c>
      <c r="R293">
        <v>6.8639999999999998E-6</v>
      </c>
      <c r="S293" s="8">
        <v>38778</v>
      </c>
      <c r="T293">
        <v>1.699E-6</v>
      </c>
      <c r="AE293" s="8">
        <v>38778</v>
      </c>
      <c r="AF293">
        <v>7.1999999999999996E-8</v>
      </c>
      <c r="AG293" s="8">
        <v>38778</v>
      </c>
      <c r="AH293">
        <v>3.96E-7</v>
      </c>
      <c r="BA293" s="8">
        <v>38778</v>
      </c>
      <c r="BB293">
        <v>4.3999999999999997E-8</v>
      </c>
      <c r="BE293" s="8">
        <v>38778</v>
      </c>
      <c r="BF293">
        <v>4.0139000000000003E-5</v>
      </c>
      <c r="BS293" s="8">
        <v>38778</v>
      </c>
      <c r="BT293">
        <v>1.2589999999999999E-6</v>
      </c>
      <c r="BW293" s="8">
        <v>38778</v>
      </c>
      <c r="BX293">
        <v>2.16E-7</v>
      </c>
      <c r="BY293" s="8">
        <v>38778</v>
      </c>
      <c r="BZ293">
        <v>4.8600000000000002E-5</v>
      </c>
      <c r="CA293" s="8">
        <v>38778</v>
      </c>
      <c r="CB293">
        <v>4.1600000000000002E-7</v>
      </c>
      <c r="CC293" s="8">
        <v>38778</v>
      </c>
      <c r="CD293">
        <v>3.3739999999999998E-6</v>
      </c>
      <c r="CE293" s="8">
        <v>38778</v>
      </c>
      <c r="CF293">
        <v>2.65E-6</v>
      </c>
      <c r="CG293" s="8">
        <v>38778</v>
      </c>
      <c r="CH293">
        <v>7.7499999999999999E-7</v>
      </c>
      <c r="CI293" s="8">
        <v>38778</v>
      </c>
      <c r="CJ293">
        <v>4.0000000000000002E-9</v>
      </c>
      <c r="CK293" s="8">
        <v>38778</v>
      </c>
      <c r="CL293">
        <v>2.0000000000000001E-9</v>
      </c>
      <c r="CM293" s="8">
        <v>38778</v>
      </c>
      <c r="CN293">
        <v>0</v>
      </c>
      <c r="CS293" s="8">
        <v>38778</v>
      </c>
      <c r="CT293">
        <v>1.4399999999999999E-7</v>
      </c>
      <c r="CU293" s="8">
        <v>38778</v>
      </c>
      <c r="CV293">
        <v>2.48E-7</v>
      </c>
      <c r="CW293" s="8">
        <v>38778</v>
      </c>
      <c r="CX293">
        <v>1.5300000000000001E-7</v>
      </c>
      <c r="CY293" s="8">
        <v>38778</v>
      </c>
      <c r="CZ293">
        <v>5.0800000000000002E-5</v>
      </c>
      <c r="DE293" s="8">
        <v>38778</v>
      </c>
      <c r="DF293">
        <v>3.861E-6</v>
      </c>
      <c r="DG293" s="8">
        <v>38778</v>
      </c>
      <c r="DH293">
        <v>3E-9</v>
      </c>
      <c r="DM293" s="8">
        <v>38778</v>
      </c>
      <c r="DN293">
        <v>2.1065499999999999E-4</v>
      </c>
      <c r="DO293" s="8">
        <v>38778</v>
      </c>
      <c r="DP293">
        <v>0</v>
      </c>
      <c r="DS293" s="8">
        <v>38778</v>
      </c>
      <c r="DT293">
        <v>6.7638000000000005E-5</v>
      </c>
      <c r="DU293" s="8">
        <v>38778</v>
      </c>
      <c r="DV293">
        <v>5.2000000000000002E-8</v>
      </c>
      <c r="EA293" s="8">
        <v>38778</v>
      </c>
      <c r="EB293">
        <v>1.4473E-5</v>
      </c>
      <c r="EI293" s="8">
        <v>38778</v>
      </c>
      <c r="EJ293">
        <v>2.655E-6</v>
      </c>
      <c r="EM293" s="8">
        <v>38778</v>
      </c>
      <c r="EN293">
        <v>1.4600000000000001E-7</v>
      </c>
      <c r="EO293" s="8">
        <v>38778</v>
      </c>
      <c r="EP293">
        <v>8.3200000000000004E-7</v>
      </c>
      <c r="ES293" s="8">
        <v>38778</v>
      </c>
      <c r="ET293">
        <v>4.5000000000000001E-6</v>
      </c>
      <c r="EY293" s="8">
        <v>38778</v>
      </c>
      <c r="EZ293">
        <v>1.8301E-5</v>
      </c>
      <c r="FE293" s="8">
        <v>38778</v>
      </c>
      <c r="FF293">
        <v>4.9100000000000004E-7</v>
      </c>
      <c r="FG293" s="8">
        <v>38778</v>
      </c>
      <c r="FH293">
        <v>5.3240000000000002E-6</v>
      </c>
      <c r="FI293" s="8">
        <v>38778</v>
      </c>
      <c r="FJ293">
        <v>2.2503000000000001E-5</v>
      </c>
      <c r="FO293" s="8">
        <v>38778</v>
      </c>
      <c r="FP293">
        <v>8.2399999999999997E-7</v>
      </c>
      <c r="FQ293" s="8">
        <v>38778</v>
      </c>
      <c r="FR293">
        <v>1.5987000000000001E-5</v>
      </c>
      <c r="FS293" s="8">
        <v>38778</v>
      </c>
      <c r="FT293">
        <v>6.1000000000000004E-8</v>
      </c>
      <c r="FU293" s="8">
        <v>38778</v>
      </c>
      <c r="FV293">
        <v>1.6869999999999999E-6</v>
      </c>
      <c r="FY293" s="8">
        <v>38778</v>
      </c>
      <c r="FZ293">
        <v>4.1399999999999997E-7</v>
      </c>
      <c r="GC293" s="8">
        <v>38778</v>
      </c>
      <c r="GD293">
        <v>1.1300000000000001E-7</v>
      </c>
    </row>
    <row r="294" spans="1:186" x14ac:dyDescent="0.25">
      <c r="A294" s="8">
        <v>38779</v>
      </c>
      <c r="B294">
        <v>2.3760000000000002E-6</v>
      </c>
      <c r="C294" s="8">
        <v>38779</v>
      </c>
      <c r="D294">
        <v>1.9000000000000001E-7</v>
      </c>
      <c r="I294" s="8">
        <v>38779</v>
      </c>
      <c r="J294">
        <v>0</v>
      </c>
      <c r="K294" s="8">
        <v>38779</v>
      </c>
      <c r="L294">
        <v>1.8088999999999999E-5</v>
      </c>
      <c r="M294" s="8">
        <v>38779</v>
      </c>
      <c r="N294">
        <v>9.5000000000000004E-8</v>
      </c>
      <c r="O294" s="8">
        <v>38779</v>
      </c>
      <c r="P294">
        <v>2.4E-8</v>
      </c>
      <c r="Q294" s="8">
        <v>38779</v>
      </c>
      <c r="R294">
        <v>7.9920000000000007E-6</v>
      </c>
      <c r="S294" s="8">
        <v>38779</v>
      </c>
      <c r="T294">
        <v>1.6530000000000001E-6</v>
      </c>
      <c r="AE294" s="8">
        <v>38779</v>
      </c>
      <c r="AF294">
        <v>7.1E-8</v>
      </c>
      <c r="AG294" s="8">
        <v>38779</v>
      </c>
      <c r="AH294">
        <v>5.4199999999999996E-7</v>
      </c>
      <c r="BA294" s="8">
        <v>38779</v>
      </c>
      <c r="BB294">
        <v>4.1999999999999999E-8</v>
      </c>
      <c r="BE294" s="8">
        <v>38779</v>
      </c>
      <c r="BF294">
        <v>3.4260000000000001E-5</v>
      </c>
      <c r="BS294" s="8">
        <v>38779</v>
      </c>
      <c r="BT294">
        <v>1.2359999999999999E-6</v>
      </c>
      <c r="BW294" s="8">
        <v>38779</v>
      </c>
      <c r="BX294">
        <v>2.23E-7</v>
      </c>
      <c r="BY294" s="8">
        <v>38779</v>
      </c>
      <c r="BZ294">
        <v>4.5142999999999998E-5</v>
      </c>
      <c r="CA294" s="8">
        <v>38779</v>
      </c>
      <c r="CB294">
        <v>4.1600000000000002E-7</v>
      </c>
      <c r="CC294" s="8">
        <v>38779</v>
      </c>
      <c r="CD294">
        <v>3.2799999999999999E-6</v>
      </c>
      <c r="CE294" s="8">
        <v>38779</v>
      </c>
      <c r="CF294">
        <v>3.1329999999999999E-6</v>
      </c>
      <c r="CG294" s="8">
        <v>38779</v>
      </c>
      <c r="CH294">
        <v>7.6799999999999999E-7</v>
      </c>
      <c r="CI294" s="8">
        <v>38779</v>
      </c>
      <c r="CJ294">
        <v>4.0000000000000002E-9</v>
      </c>
      <c r="CK294" s="8">
        <v>38779</v>
      </c>
      <c r="CL294">
        <v>1.0000000000000001E-9</v>
      </c>
      <c r="CM294" s="8">
        <v>38779</v>
      </c>
      <c r="CN294">
        <v>0</v>
      </c>
      <c r="CS294" s="8">
        <v>38779</v>
      </c>
      <c r="CT294">
        <v>1.43E-7</v>
      </c>
      <c r="CU294" s="8">
        <v>38779</v>
      </c>
      <c r="CV294">
        <v>2.4400000000000001E-7</v>
      </c>
      <c r="CW294" s="8">
        <v>38779</v>
      </c>
      <c r="CX294">
        <v>1.6500000000000001E-7</v>
      </c>
      <c r="CY294" s="8">
        <v>38779</v>
      </c>
      <c r="CZ294">
        <v>5.1171000000000002E-5</v>
      </c>
      <c r="DE294" s="8">
        <v>38779</v>
      </c>
      <c r="DF294">
        <v>4.0840000000000002E-6</v>
      </c>
      <c r="DG294" s="8">
        <v>38779</v>
      </c>
      <c r="DH294">
        <v>3E-9</v>
      </c>
      <c r="DM294" s="8">
        <v>38779</v>
      </c>
      <c r="DN294">
        <v>2.1353400000000001E-4</v>
      </c>
      <c r="DO294" s="8">
        <v>38779</v>
      </c>
      <c r="DP294">
        <v>0</v>
      </c>
      <c r="DS294" s="8">
        <v>38779</v>
      </c>
      <c r="DT294">
        <v>6.7618000000000002E-5</v>
      </c>
      <c r="DU294" s="8">
        <v>38779</v>
      </c>
      <c r="DV294">
        <v>5.1E-8</v>
      </c>
      <c r="EA294" s="8">
        <v>38779</v>
      </c>
      <c r="EB294">
        <v>1.3715E-5</v>
      </c>
      <c r="EI294" s="8">
        <v>38779</v>
      </c>
      <c r="EJ294">
        <v>2.667E-6</v>
      </c>
      <c r="EM294" s="8">
        <v>38779</v>
      </c>
      <c r="EN294">
        <v>1.54E-7</v>
      </c>
      <c r="EO294" s="8">
        <v>38779</v>
      </c>
      <c r="EP294">
        <v>8.7000000000000003E-7</v>
      </c>
      <c r="ES294" s="8">
        <v>38779</v>
      </c>
      <c r="ET294">
        <v>4.0579999999999999E-6</v>
      </c>
      <c r="EY294" s="8">
        <v>38779</v>
      </c>
      <c r="EZ294">
        <v>1.8019000000000001E-5</v>
      </c>
      <c r="FE294" s="8">
        <v>38779</v>
      </c>
      <c r="FF294">
        <v>4.5900000000000002E-7</v>
      </c>
      <c r="FG294" s="8">
        <v>38779</v>
      </c>
      <c r="FH294">
        <v>5.3730000000000001E-6</v>
      </c>
      <c r="FI294" s="8">
        <v>38779</v>
      </c>
      <c r="FJ294">
        <v>2.2435000000000001E-5</v>
      </c>
      <c r="FO294" s="8">
        <v>38779</v>
      </c>
      <c r="FP294">
        <v>9.1299999999999998E-7</v>
      </c>
      <c r="FQ294" s="8">
        <v>38779</v>
      </c>
      <c r="FR294">
        <v>1.4722000000000001E-5</v>
      </c>
      <c r="FS294" s="8">
        <v>38779</v>
      </c>
      <c r="FT294">
        <v>5.8999999999999999E-8</v>
      </c>
      <c r="FU294" s="8">
        <v>38779</v>
      </c>
      <c r="FV294">
        <v>1.7889999999999999E-6</v>
      </c>
      <c r="FY294" s="8">
        <v>38779</v>
      </c>
      <c r="FZ294">
        <v>3.9000000000000002E-7</v>
      </c>
      <c r="GC294" s="8">
        <v>38779</v>
      </c>
      <c r="GD294">
        <v>9.9999999999999995E-8</v>
      </c>
    </row>
    <row r="295" spans="1:186" x14ac:dyDescent="0.25">
      <c r="A295" s="8">
        <v>38782</v>
      </c>
      <c r="B295">
        <v>2.678E-6</v>
      </c>
      <c r="C295" s="8">
        <v>38782</v>
      </c>
      <c r="D295">
        <v>1.92E-7</v>
      </c>
      <c r="I295" s="8">
        <v>38782</v>
      </c>
      <c r="J295">
        <v>0</v>
      </c>
      <c r="K295" s="8">
        <v>38782</v>
      </c>
      <c r="L295">
        <v>1.7527E-5</v>
      </c>
      <c r="M295" s="8">
        <v>38782</v>
      </c>
      <c r="N295">
        <v>9.3999999999999995E-8</v>
      </c>
      <c r="O295" s="8">
        <v>38782</v>
      </c>
      <c r="P295">
        <v>2.9999999999999997E-8</v>
      </c>
      <c r="Q295" s="8">
        <v>38782</v>
      </c>
      <c r="R295">
        <v>8.4100000000000008E-6</v>
      </c>
      <c r="S295" s="8">
        <v>38782</v>
      </c>
      <c r="T295">
        <v>1.7320000000000001E-6</v>
      </c>
      <c r="AE295" s="8">
        <v>38782</v>
      </c>
      <c r="AF295">
        <v>7.4000000000000001E-8</v>
      </c>
      <c r="AG295" s="8">
        <v>38782</v>
      </c>
      <c r="AH295">
        <v>6.1900000000000002E-7</v>
      </c>
      <c r="BA295" s="8">
        <v>38782</v>
      </c>
      <c r="BB295">
        <v>4.1999999999999999E-8</v>
      </c>
      <c r="BE295" s="8">
        <v>38782</v>
      </c>
      <c r="BF295">
        <v>3.5895000000000001E-5</v>
      </c>
      <c r="BS295" s="8">
        <v>38782</v>
      </c>
      <c r="BT295">
        <v>1.2130000000000001E-6</v>
      </c>
      <c r="BW295" s="8">
        <v>38782</v>
      </c>
      <c r="BX295">
        <v>2.35E-7</v>
      </c>
      <c r="BY295" s="8">
        <v>38782</v>
      </c>
      <c r="BZ295">
        <v>4.4808999999999997E-5</v>
      </c>
      <c r="CA295" s="8">
        <v>38782</v>
      </c>
      <c r="CB295">
        <v>4.39E-7</v>
      </c>
      <c r="CC295" s="8">
        <v>38782</v>
      </c>
      <c r="CD295">
        <v>3.7309999999999999E-6</v>
      </c>
      <c r="CE295" s="8">
        <v>38782</v>
      </c>
      <c r="CF295">
        <v>3.2780000000000002E-6</v>
      </c>
      <c r="CG295" s="8">
        <v>38782</v>
      </c>
      <c r="CH295">
        <v>7.7000000000000004E-7</v>
      </c>
      <c r="CI295" s="8">
        <v>38782</v>
      </c>
      <c r="CJ295">
        <v>4.0000000000000002E-9</v>
      </c>
      <c r="CK295" s="8">
        <v>38782</v>
      </c>
      <c r="CL295">
        <v>1.0000000000000001E-9</v>
      </c>
      <c r="CM295" s="8">
        <v>38782</v>
      </c>
      <c r="CN295">
        <v>0</v>
      </c>
      <c r="CS295" s="8">
        <v>38782</v>
      </c>
      <c r="CT295">
        <v>1.3799999999999999E-7</v>
      </c>
      <c r="CU295" s="8">
        <v>38782</v>
      </c>
      <c r="CV295">
        <v>2.7599999999999998E-7</v>
      </c>
      <c r="CW295" s="8">
        <v>38782</v>
      </c>
      <c r="CX295">
        <v>1.79E-7</v>
      </c>
      <c r="CY295" s="8">
        <v>38782</v>
      </c>
      <c r="CZ295">
        <v>5.0705999999999999E-5</v>
      </c>
      <c r="DE295" s="8">
        <v>38782</v>
      </c>
      <c r="DF295">
        <v>4.0790000000000002E-6</v>
      </c>
      <c r="DG295" s="8">
        <v>38782</v>
      </c>
      <c r="DH295">
        <v>3E-9</v>
      </c>
      <c r="DM295" s="8">
        <v>38782</v>
      </c>
      <c r="DN295">
        <v>1.9608000000000001E-4</v>
      </c>
      <c r="DO295" s="8">
        <v>38782</v>
      </c>
      <c r="DP295">
        <v>0</v>
      </c>
      <c r="DS295" s="8">
        <v>38782</v>
      </c>
      <c r="DT295">
        <v>7.6155000000000005E-5</v>
      </c>
      <c r="DU295" s="8">
        <v>38782</v>
      </c>
      <c r="DV295">
        <v>5.1E-8</v>
      </c>
      <c r="EA295" s="8">
        <v>38782</v>
      </c>
      <c r="EB295">
        <v>1.6308E-5</v>
      </c>
      <c r="EI295" s="8">
        <v>38782</v>
      </c>
      <c r="EJ295">
        <v>2.7590000000000002E-6</v>
      </c>
      <c r="EM295" s="8">
        <v>38782</v>
      </c>
      <c r="EN295">
        <v>1.54E-7</v>
      </c>
      <c r="EO295" s="8">
        <v>38782</v>
      </c>
      <c r="EP295">
        <v>8.4E-7</v>
      </c>
      <c r="ES295" s="8">
        <v>38782</v>
      </c>
      <c r="ET295">
        <v>4.3900000000000003E-6</v>
      </c>
      <c r="EY295" s="8">
        <v>38782</v>
      </c>
      <c r="EZ295">
        <v>2.0169999999999998E-5</v>
      </c>
      <c r="FE295" s="8">
        <v>38782</v>
      </c>
      <c r="FF295">
        <v>4.2599999999999998E-7</v>
      </c>
      <c r="FG295" s="8">
        <v>38782</v>
      </c>
      <c r="FH295">
        <v>5.6710000000000004E-6</v>
      </c>
      <c r="FI295" s="8">
        <v>38782</v>
      </c>
      <c r="FJ295">
        <v>2.3519999999999998E-5</v>
      </c>
      <c r="FO295" s="8">
        <v>38782</v>
      </c>
      <c r="FP295">
        <v>8.2999999999999999E-7</v>
      </c>
      <c r="FQ295" s="8">
        <v>38782</v>
      </c>
      <c r="FR295">
        <v>1.5892E-5</v>
      </c>
      <c r="FS295" s="8">
        <v>38782</v>
      </c>
      <c r="FT295">
        <v>5.8000000000000003E-8</v>
      </c>
      <c r="FU295" s="8">
        <v>38782</v>
      </c>
      <c r="FV295">
        <v>1.812E-6</v>
      </c>
      <c r="FY295" s="8">
        <v>38782</v>
      </c>
      <c r="FZ295">
        <v>4.2199999999999999E-7</v>
      </c>
      <c r="GC295" s="8">
        <v>38782</v>
      </c>
      <c r="GD295">
        <v>1.04E-7</v>
      </c>
    </row>
    <row r="296" spans="1:186" x14ac:dyDescent="0.25">
      <c r="A296" s="8">
        <v>38783</v>
      </c>
      <c r="B296">
        <v>2.5670000000000002E-6</v>
      </c>
      <c r="C296" s="8">
        <v>38783</v>
      </c>
      <c r="D296">
        <v>1.91E-7</v>
      </c>
      <c r="I296" s="8">
        <v>38783</v>
      </c>
      <c r="J296">
        <v>0</v>
      </c>
      <c r="K296" s="8">
        <v>38783</v>
      </c>
      <c r="L296">
        <v>1.6769000000000002E-5</v>
      </c>
      <c r="M296" s="8">
        <v>38783</v>
      </c>
      <c r="N296">
        <v>9.8000000000000004E-8</v>
      </c>
      <c r="O296" s="8">
        <v>38783</v>
      </c>
      <c r="P296">
        <v>2.9000000000000002E-8</v>
      </c>
      <c r="Q296" s="8">
        <v>38783</v>
      </c>
      <c r="R296">
        <v>9.2390000000000008E-6</v>
      </c>
      <c r="S296" s="8">
        <v>38783</v>
      </c>
      <c r="T296">
        <v>1.686E-6</v>
      </c>
      <c r="AE296" s="8">
        <v>38783</v>
      </c>
      <c r="AF296">
        <v>7.7999999999999997E-8</v>
      </c>
      <c r="AG296" s="8">
        <v>38783</v>
      </c>
      <c r="AH296">
        <v>6.1200000000000003E-7</v>
      </c>
      <c r="BA296" s="8">
        <v>38783</v>
      </c>
      <c r="BB296">
        <v>4.1999999999999999E-8</v>
      </c>
      <c r="BE296" s="8">
        <v>38783</v>
      </c>
      <c r="BF296">
        <v>3.4020000000000003E-5</v>
      </c>
      <c r="BS296" s="8">
        <v>38783</v>
      </c>
      <c r="BT296">
        <v>1.1540000000000001E-6</v>
      </c>
      <c r="BW296" s="8">
        <v>38783</v>
      </c>
      <c r="BX296">
        <v>2.34E-7</v>
      </c>
      <c r="BY296" s="8">
        <v>38783</v>
      </c>
      <c r="BZ296">
        <v>4.5707999999999997E-5</v>
      </c>
      <c r="CA296" s="8">
        <v>38783</v>
      </c>
      <c r="CB296">
        <v>4.5400000000000002E-7</v>
      </c>
      <c r="CC296" s="8">
        <v>38783</v>
      </c>
      <c r="CD296">
        <v>3.546E-6</v>
      </c>
      <c r="CE296" s="8">
        <v>38783</v>
      </c>
      <c r="CF296">
        <v>3.1839999999999999E-6</v>
      </c>
      <c r="CG296" s="8">
        <v>38783</v>
      </c>
      <c r="CH296">
        <v>7.4300000000000002E-7</v>
      </c>
      <c r="CI296" s="8">
        <v>38783</v>
      </c>
      <c r="CJ296">
        <v>4.0000000000000002E-9</v>
      </c>
      <c r="CK296" s="8">
        <v>38783</v>
      </c>
      <c r="CL296">
        <v>1.0000000000000001E-9</v>
      </c>
      <c r="CM296" s="8">
        <v>38783</v>
      </c>
      <c r="CN296">
        <v>0</v>
      </c>
      <c r="CS296" s="8">
        <v>38783</v>
      </c>
      <c r="CT296">
        <v>1.3300000000000001E-7</v>
      </c>
      <c r="CU296" s="8">
        <v>38783</v>
      </c>
      <c r="CV296">
        <v>2.6300000000000001E-7</v>
      </c>
      <c r="CW296" s="8">
        <v>38783</v>
      </c>
      <c r="CX296">
        <v>1.86E-7</v>
      </c>
      <c r="CY296" s="8">
        <v>38783</v>
      </c>
      <c r="CZ296">
        <v>5.0149999999999999E-5</v>
      </c>
      <c r="DE296" s="8">
        <v>38783</v>
      </c>
      <c r="DF296">
        <v>3.8670000000000004E-6</v>
      </c>
      <c r="DG296" s="8">
        <v>38783</v>
      </c>
      <c r="DH296">
        <v>3E-9</v>
      </c>
      <c r="DM296" s="8">
        <v>38783</v>
      </c>
      <c r="DN296">
        <v>1.9849099999999999E-4</v>
      </c>
      <c r="DO296" s="8">
        <v>38783</v>
      </c>
      <c r="DP296">
        <v>0</v>
      </c>
      <c r="DS296" s="8">
        <v>38783</v>
      </c>
      <c r="DT296">
        <v>7.6030000000000002E-5</v>
      </c>
      <c r="DU296" s="8">
        <v>38783</v>
      </c>
      <c r="DV296">
        <v>6.1999999999999999E-8</v>
      </c>
      <c r="EA296" s="8">
        <v>38783</v>
      </c>
      <c r="EB296">
        <v>1.6348999999999999E-5</v>
      </c>
      <c r="EI296" s="8">
        <v>38783</v>
      </c>
      <c r="EJ296">
        <v>2.7180000000000001E-6</v>
      </c>
      <c r="EM296" s="8">
        <v>38783</v>
      </c>
      <c r="EN296">
        <v>1.4999999999999999E-7</v>
      </c>
      <c r="EO296" s="8">
        <v>38783</v>
      </c>
      <c r="EP296">
        <v>8.0400000000000005E-7</v>
      </c>
      <c r="ES296" s="8">
        <v>38783</v>
      </c>
      <c r="ET296">
        <v>4.5600000000000004E-6</v>
      </c>
      <c r="EY296" s="8">
        <v>38783</v>
      </c>
      <c r="EZ296">
        <v>2.0857E-5</v>
      </c>
      <c r="FE296" s="8">
        <v>38783</v>
      </c>
      <c r="FF296">
        <v>4.4200000000000001E-7</v>
      </c>
      <c r="FG296" s="8">
        <v>38783</v>
      </c>
      <c r="FH296">
        <v>5.6010000000000002E-6</v>
      </c>
      <c r="FI296" s="8">
        <v>38783</v>
      </c>
      <c r="FJ296">
        <v>2.2563999999999999E-5</v>
      </c>
      <c r="FO296" s="8">
        <v>38783</v>
      </c>
      <c r="FP296">
        <v>8.3099999999999996E-7</v>
      </c>
      <c r="FQ296" s="8">
        <v>38783</v>
      </c>
      <c r="FR296">
        <v>1.7433999999999999E-5</v>
      </c>
      <c r="FS296" s="8">
        <v>38783</v>
      </c>
      <c r="FT296">
        <v>5.5000000000000003E-8</v>
      </c>
      <c r="FU296" s="8">
        <v>38783</v>
      </c>
      <c r="FV296">
        <v>1.7349999999999999E-6</v>
      </c>
      <c r="FY296" s="8">
        <v>38783</v>
      </c>
      <c r="FZ296">
        <v>4.03E-7</v>
      </c>
      <c r="GC296" s="8">
        <v>38783</v>
      </c>
      <c r="GD296">
        <v>9.9999999999999995E-8</v>
      </c>
    </row>
    <row r="297" spans="1:186" x14ac:dyDescent="0.25">
      <c r="A297" s="8">
        <v>38784</v>
      </c>
      <c r="B297">
        <v>2.3530000000000002E-6</v>
      </c>
      <c r="C297" s="8">
        <v>38784</v>
      </c>
      <c r="D297">
        <v>1.92E-7</v>
      </c>
      <c r="I297" s="8">
        <v>38784</v>
      </c>
      <c r="J297">
        <v>0</v>
      </c>
      <c r="K297" s="8">
        <v>38784</v>
      </c>
      <c r="L297">
        <v>1.5977999999999998E-5</v>
      </c>
      <c r="M297" s="8">
        <v>38784</v>
      </c>
      <c r="N297">
        <v>1.09E-7</v>
      </c>
      <c r="O297" s="8">
        <v>38784</v>
      </c>
      <c r="P297">
        <v>2.7999999999999999E-8</v>
      </c>
      <c r="Q297" s="8">
        <v>38784</v>
      </c>
      <c r="R297">
        <v>9.1009999999999998E-6</v>
      </c>
      <c r="S297" s="8">
        <v>38784</v>
      </c>
      <c r="T297">
        <v>1.6729999999999999E-6</v>
      </c>
      <c r="AE297" s="8">
        <v>38784</v>
      </c>
      <c r="AF297">
        <v>7.7000000000000001E-8</v>
      </c>
      <c r="AG297" s="8">
        <v>38784</v>
      </c>
      <c r="AH297">
        <v>6.1200000000000003E-7</v>
      </c>
      <c r="BA297" s="8">
        <v>38784</v>
      </c>
      <c r="BB297">
        <v>3.4E-8</v>
      </c>
      <c r="BE297" s="8">
        <v>38784</v>
      </c>
      <c r="BF297">
        <v>3.2962000000000001E-5</v>
      </c>
      <c r="BS297" s="8">
        <v>38784</v>
      </c>
      <c r="BT297">
        <v>1.0869999999999999E-6</v>
      </c>
      <c r="BW297" s="8">
        <v>38784</v>
      </c>
      <c r="BX297">
        <v>2.28E-7</v>
      </c>
      <c r="BY297" s="8">
        <v>38784</v>
      </c>
      <c r="BZ297">
        <v>4.9644000000000001E-5</v>
      </c>
      <c r="CA297" s="8">
        <v>38784</v>
      </c>
      <c r="CB297">
        <v>4.6400000000000003E-7</v>
      </c>
      <c r="CC297" s="8">
        <v>38784</v>
      </c>
      <c r="CD297">
        <v>3.507E-6</v>
      </c>
      <c r="CE297" s="8">
        <v>38784</v>
      </c>
      <c r="CF297">
        <v>3.3050000000000001E-6</v>
      </c>
      <c r="CG297" s="8">
        <v>38784</v>
      </c>
      <c r="CH297">
        <v>7.1900000000000002E-7</v>
      </c>
      <c r="CI297" s="8">
        <v>38784</v>
      </c>
      <c r="CJ297">
        <v>4.0000000000000002E-9</v>
      </c>
      <c r="CK297" s="8">
        <v>38784</v>
      </c>
      <c r="CL297">
        <v>1.0000000000000001E-9</v>
      </c>
      <c r="CM297" s="8">
        <v>38784</v>
      </c>
      <c r="CN297">
        <v>0</v>
      </c>
      <c r="CS297" s="8">
        <v>38784</v>
      </c>
      <c r="CT297">
        <v>1.2800000000000001E-7</v>
      </c>
      <c r="CU297" s="8">
        <v>38784</v>
      </c>
      <c r="CV297">
        <v>2.4999999999999999E-7</v>
      </c>
      <c r="CW297" s="8">
        <v>38784</v>
      </c>
      <c r="CX297">
        <v>1.8099999999999999E-7</v>
      </c>
      <c r="CY297" s="8">
        <v>38784</v>
      </c>
      <c r="CZ297">
        <v>4.8306000000000001E-5</v>
      </c>
      <c r="DE297" s="8">
        <v>38784</v>
      </c>
      <c r="DF297">
        <v>3.7740000000000002E-6</v>
      </c>
      <c r="DG297" s="8">
        <v>38784</v>
      </c>
      <c r="DH297">
        <v>3E-9</v>
      </c>
      <c r="DM297" s="8">
        <v>38784</v>
      </c>
      <c r="DN297">
        <v>2.09896E-4</v>
      </c>
      <c r="DO297" s="8">
        <v>38784</v>
      </c>
      <c r="DP297">
        <v>0</v>
      </c>
      <c r="DS297" s="8">
        <v>38784</v>
      </c>
      <c r="DT297">
        <v>7.5463999999999994E-5</v>
      </c>
      <c r="DU297" s="8">
        <v>38784</v>
      </c>
      <c r="DV297">
        <v>6.1000000000000004E-8</v>
      </c>
      <c r="EA297" s="8">
        <v>38784</v>
      </c>
      <c r="EB297">
        <v>1.6849000000000001E-5</v>
      </c>
      <c r="EI297" s="8">
        <v>38784</v>
      </c>
      <c r="EJ297">
        <v>2.6769999999999999E-6</v>
      </c>
      <c r="EM297" s="8">
        <v>38784</v>
      </c>
      <c r="EN297">
        <v>1.4499999999999999E-7</v>
      </c>
      <c r="EO297" s="8">
        <v>38784</v>
      </c>
      <c r="EP297">
        <v>8.0100000000000004E-7</v>
      </c>
      <c r="ES297" s="8">
        <v>38784</v>
      </c>
      <c r="ET297">
        <v>4.5800000000000002E-6</v>
      </c>
      <c r="EY297" s="8">
        <v>38784</v>
      </c>
      <c r="EZ297">
        <v>2.4811999999999999E-5</v>
      </c>
      <c r="FE297" s="8">
        <v>38784</v>
      </c>
      <c r="FF297">
        <v>4.34E-7</v>
      </c>
      <c r="FG297" s="8">
        <v>38784</v>
      </c>
      <c r="FH297">
        <v>5.4589999999999997E-6</v>
      </c>
      <c r="FI297" s="8">
        <v>38784</v>
      </c>
      <c r="FJ297">
        <v>2.0874999999999999E-5</v>
      </c>
      <c r="FO297" s="8">
        <v>38784</v>
      </c>
      <c r="FP297">
        <v>7.9500000000000001E-7</v>
      </c>
      <c r="FQ297" s="8">
        <v>38784</v>
      </c>
      <c r="FR297">
        <v>2.0248999999999999E-5</v>
      </c>
      <c r="FS297" s="8">
        <v>38784</v>
      </c>
      <c r="FT297">
        <v>5.5000000000000003E-8</v>
      </c>
      <c r="FU297" s="8">
        <v>38784</v>
      </c>
      <c r="FV297">
        <v>1.821E-6</v>
      </c>
      <c r="FY297" s="8">
        <v>38784</v>
      </c>
      <c r="FZ297">
        <v>4.08E-7</v>
      </c>
      <c r="GC297" s="8">
        <v>38784</v>
      </c>
      <c r="GD297">
        <v>9.8000000000000004E-8</v>
      </c>
    </row>
    <row r="298" spans="1:186" x14ac:dyDescent="0.25">
      <c r="A298" s="8">
        <v>38785</v>
      </c>
      <c r="B298">
        <v>2.4760000000000001E-6</v>
      </c>
      <c r="C298" s="8">
        <v>38785</v>
      </c>
      <c r="D298">
        <v>1.9299999999999999E-7</v>
      </c>
      <c r="I298" s="8">
        <v>38785</v>
      </c>
      <c r="J298">
        <v>0</v>
      </c>
      <c r="K298" s="8">
        <v>38785</v>
      </c>
      <c r="L298">
        <v>1.5906999999999999E-5</v>
      </c>
      <c r="M298" s="8">
        <v>38785</v>
      </c>
      <c r="N298">
        <v>1.12E-7</v>
      </c>
      <c r="O298" s="8">
        <v>38785</v>
      </c>
      <c r="P298">
        <v>2.9000000000000002E-8</v>
      </c>
      <c r="Q298" s="8">
        <v>38785</v>
      </c>
      <c r="R298">
        <v>9.3400000000000004E-6</v>
      </c>
      <c r="S298" s="8">
        <v>38785</v>
      </c>
      <c r="T298">
        <v>1.8279999999999999E-6</v>
      </c>
      <c r="AE298" s="8">
        <v>38785</v>
      </c>
      <c r="AF298">
        <v>7.7000000000000001E-8</v>
      </c>
      <c r="AG298" s="8">
        <v>38785</v>
      </c>
      <c r="AH298">
        <v>5.6599999999999996E-7</v>
      </c>
      <c r="BA298" s="8">
        <v>38785</v>
      </c>
      <c r="BB298">
        <v>3.7E-8</v>
      </c>
      <c r="BE298" s="8">
        <v>38785</v>
      </c>
      <c r="BF298">
        <v>3.2660000000000002E-5</v>
      </c>
      <c r="BS298" s="8">
        <v>38785</v>
      </c>
      <c r="BT298">
        <v>1.0869999999999999E-6</v>
      </c>
      <c r="BW298" s="8">
        <v>38785</v>
      </c>
      <c r="BX298">
        <v>2.3099999999999999E-7</v>
      </c>
      <c r="BY298" s="8">
        <v>38785</v>
      </c>
      <c r="BZ298">
        <v>4.7867000000000001E-5</v>
      </c>
      <c r="CA298" s="8">
        <v>38785</v>
      </c>
      <c r="CB298">
        <v>4.8800000000000003E-7</v>
      </c>
      <c r="CC298" s="8">
        <v>38785</v>
      </c>
      <c r="CD298">
        <v>3.4709999999999999E-6</v>
      </c>
      <c r="CE298" s="8">
        <v>38785</v>
      </c>
      <c r="CF298">
        <v>3.2260000000000001E-6</v>
      </c>
      <c r="CG298" s="8">
        <v>38785</v>
      </c>
      <c r="CH298">
        <v>7.23E-7</v>
      </c>
      <c r="CI298" s="8">
        <v>38785</v>
      </c>
      <c r="CJ298">
        <v>4.0000000000000002E-9</v>
      </c>
      <c r="CK298" s="8">
        <v>38785</v>
      </c>
      <c r="CL298">
        <v>1.0000000000000001E-9</v>
      </c>
      <c r="CM298" s="8">
        <v>38785</v>
      </c>
      <c r="CN298">
        <v>0</v>
      </c>
      <c r="CS298" s="8">
        <v>38785</v>
      </c>
      <c r="CT298">
        <v>1.1999999999999999E-7</v>
      </c>
      <c r="CU298" s="8">
        <v>38785</v>
      </c>
      <c r="CV298">
        <v>2.4699999999999998E-7</v>
      </c>
      <c r="CW298" s="8">
        <v>38785</v>
      </c>
      <c r="CX298">
        <v>2.05E-7</v>
      </c>
      <c r="CY298" s="8">
        <v>38785</v>
      </c>
      <c r="CZ298">
        <v>4.6230999999999998E-5</v>
      </c>
      <c r="DE298" s="8">
        <v>38785</v>
      </c>
      <c r="DF298">
        <v>4.0570000000000003E-6</v>
      </c>
      <c r="DG298" s="8">
        <v>38785</v>
      </c>
      <c r="DH298">
        <v>3E-9</v>
      </c>
      <c r="DM298" s="8">
        <v>38785</v>
      </c>
      <c r="DN298">
        <v>2.1826699999999999E-4</v>
      </c>
      <c r="DO298" s="8">
        <v>38785</v>
      </c>
      <c r="DP298">
        <v>0</v>
      </c>
      <c r="DS298" s="8">
        <v>38785</v>
      </c>
      <c r="DT298">
        <v>7.4633000000000002E-5</v>
      </c>
      <c r="DU298" s="8">
        <v>38785</v>
      </c>
      <c r="DV298">
        <v>5.9999999999999995E-8</v>
      </c>
      <c r="EA298" s="8">
        <v>38785</v>
      </c>
      <c r="EB298">
        <v>1.6157000000000001E-5</v>
      </c>
      <c r="EI298" s="8">
        <v>38785</v>
      </c>
      <c r="EJ298">
        <v>2.7760000000000002E-6</v>
      </c>
      <c r="EM298" s="8">
        <v>38785</v>
      </c>
      <c r="EN298">
        <v>1.4100000000000001E-7</v>
      </c>
      <c r="EO298" s="8">
        <v>38785</v>
      </c>
      <c r="EP298">
        <v>7.5799999999999998E-7</v>
      </c>
      <c r="ES298" s="8">
        <v>38785</v>
      </c>
      <c r="ET298">
        <v>4.7230000000000004E-6</v>
      </c>
      <c r="EY298" s="8">
        <v>38785</v>
      </c>
      <c r="EZ298">
        <v>2.3482E-5</v>
      </c>
      <c r="FE298" s="8">
        <v>38785</v>
      </c>
      <c r="FF298">
        <v>3.96E-7</v>
      </c>
      <c r="FG298" s="8">
        <v>38785</v>
      </c>
      <c r="FH298">
        <v>5.7610000000000004E-6</v>
      </c>
      <c r="FI298" s="8">
        <v>38785</v>
      </c>
      <c r="FJ298">
        <v>2.0443000000000001E-5</v>
      </c>
      <c r="FO298" s="8">
        <v>38785</v>
      </c>
      <c r="FP298">
        <v>8.6799999999999999E-7</v>
      </c>
      <c r="FQ298" s="8">
        <v>38785</v>
      </c>
      <c r="FR298">
        <v>2.0395999999999999E-5</v>
      </c>
      <c r="FS298" s="8">
        <v>38785</v>
      </c>
      <c r="FT298">
        <v>5.2000000000000002E-8</v>
      </c>
      <c r="FU298" s="8">
        <v>38785</v>
      </c>
      <c r="FV298">
        <v>1.8109999999999999E-6</v>
      </c>
      <c r="FY298" s="8">
        <v>38785</v>
      </c>
      <c r="FZ298">
        <v>4.2E-7</v>
      </c>
      <c r="GC298" s="8">
        <v>38785</v>
      </c>
      <c r="GD298">
        <v>9.9E-8</v>
      </c>
    </row>
    <row r="299" spans="1:186" x14ac:dyDescent="0.25">
      <c r="A299" s="8">
        <v>38786</v>
      </c>
      <c r="B299">
        <v>2.5469999999999999E-6</v>
      </c>
      <c r="C299" s="8">
        <v>38786</v>
      </c>
      <c r="D299">
        <v>1.8699999999999999E-7</v>
      </c>
      <c r="I299" s="8">
        <v>38786</v>
      </c>
      <c r="J299">
        <v>0</v>
      </c>
      <c r="K299" s="8">
        <v>38786</v>
      </c>
      <c r="L299">
        <v>1.507E-5</v>
      </c>
      <c r="M299" s="8">
        <v>38786</v>
      </c>
      <c r="N299">
        <v>1.1000000000000001E-7</v>
      </c>
      <c r="O299" s="8">
        <v>38786</v>
      </c>
      <c r="P299">
        <v>2.7999999999999999E-8</v>
      </c>
      <c r="Q299" s="8">
        <v>38786</v>
      </c>
      <c r="R299">
        <v>8.9560000000000003E-6</v>
      </c>
      <c r="S299" s="8">
        <v>38786</v>
      </c>
      <c r="T299">
        <v>1.77E-6</v>
      </c>
      <c r="AE299" s="8">
        <v>38786</v>
      </c>
      <c r="AF299">
        <v>7.4000000000000001E-8</v>
      </c>
      <c r="AG299" s="8">
        <v>38786</v>
      </c>
      <c r="AH299">
        <v>5.2699999999999999E-7</v>
      </c>
      <c r="BA299" s="8">
        <v>38786</v>
      </c>
      <c r="BB299">
        <v>3.4E-8</v>
      </c>
      <c r="BE299" s="8">
        <v>38786</v>
      </c>
      <c r="BF299">
        <v>3.1191E-5</v>
      </c>
      <c r="BS299" s="8">
        <v>38786</v>
      </c>
      <c r="BT299">
        <v>1.066E-6</v>
      </c>
      <c r="BW299" s="8">
        <v>38786</v>
      </c>
      <c r="BX299">
        <v>2.2600000000000001E-7</v>
      </c>
      <c r="BY299" s="8">
        <v>38786</v>
      </c>
      <c r="BZ299">
        <v>4.8145000000000001E-5</v>
      </c>
      <c r="CA299" s="8">
        <v>38786</v>
      </c>
      <c r="CB299">
        <v>4.6800000000000001E-7</v>
      </c>
      <c r="CC299" s="8">
        <v>38786</v>
      </c>
      <c r="CD299">
        <v>3.3579999999999999E-6</v>
      </c>
      <c r="CE299" s="8">
        <v>38786</v>
      </c>
      <c r="CF299">
        <v>3.1829999999999998E-6</v>
      </c>
      <c r="CG299" s="8">
        <v>38786</v>
      </c>
      <c r="CH299">
        <v>7.0699999999999996E-7</v>
      </c>
      <c r="CI299" s="8">
        <v>38786</v>
      </c>
      <c r="CJ299">
        <v>4.0000000000000002E-9</v>
      </c>
      <c r="CK299" s="8">
        <v>38786</v>
      </c>
      <c r="CL299">
        <v>1.0000000000000001E-9</v>
      </c>
      <c r="CM299" s="8">
        <v>38786</v>
      </c>
      <c r="CN299">
        <v>0</v>
      </c>
      <c r="CS299" s="8">
        <v>38786</v>
      </c>
      <c r="CT299">
        <v>1.1899999999999999E-7</v>
      </c>
      <c r="CU299" s="8">
        <v>38786</v>
      </c>
      <c r="CV299">
        <v>2.3900000000000001E-7</v>
      </c>
      <c r="CW299" s="8">
        <v>38786</v>
      </c>
      <c r="CX299">
        <v>2.03E-7</v>
      </c>
      <c r="CY299" s="8">
        <v>38786</v>
      </c>
      <c r="CZ299">
        <v>4.5525999999999997E-5</v>
      </c>
      <c r="DE299" s="8">
        <v>38786</v>
      </c>
      <c r="DF299">
        <v>3.8999999999999999E-6</v>
      </c>
      <c r="DG299" s="8">
        <v>38786</v>
      </c>
      <c r="DH299">
        <v>3E-9</v>
      </c>
      <c r="DM299" s="8">
        <v>38786</v>
      </c>
      <c r="DN299">
        <v>2.0998999999999999E-4</v>
      </c>
      <c r="DO299" s="8">
        <v>38786</v>
      </c>
      <c r="DP299">
        <v>0</v>
      </c>
      <c r="DS299" s="8">
        <v>38786</v>
      </c>
      <c r="DT299">
        <v>7.2927000000000002E-5</v>
      </c>
      <c r="DU299" s="8">
        <v>38786</v>
      </c>
      <c r="DV299">
        <v>6.1000000000000004E-8</v>
      </c>
      <c r="EA299" s="8">
        <v>38786</v>
      </c>
      <c r="EB299">
        <v>1.6035000000000001E-5</v>
      </c>
      <c r="EI299" s="8">
        <v>38786</v>
      </c>
      <c r="EJ299">
        <v>2.6840000000000001E-6</v>
      </c>
      <c r="EM299" s="8">
        <v>38786</v>
      </c>
      <c r="EN299">
        <v>1.31E-7</v>
      </c>
      <c r="EO299" s="8">
        <v>38786</v>
      </c>
      <c r="EP299">
        <v>7.54E-7</v>
      </c>
      <c r="ES299" s="8">
        <v>38786</v>
      </c>
      <c r="ET299">
        <v>4.5360000000000003E-6</v>
      </c>
      <c r="EY299" s="8">
        <v>38786</v>
      </c>
      <c r="EZ299">
        <v>3.6962999999999998E-5</v>
      </c>
      <c r="FE299" s="8">
        <v>38786</v>
      </c>
      <c r="FF299">
        <v>3.77E-7</v>
      </c>
      <c r="FG299" s="8">
        <v>38786</v>
      </c>
      <c r="FH299">
        <v>5.5860000000000004E-6</v>
      </c>
      <c r="FI299" s="8">
        <v>38786</v>
      </c>
      <c r="FJ299">
        <v>1.9882E-5</v>
      </c>
      <c r="FO299" s="8">
        <v>38786</v>
      </c>
      <c r="FP299">
        <v>8.6300000000000004E-7</v>
      </c>
      <c r="FQ299" s="8">
        <v>38786</v>
      </c>
      <c r="FR299">
        <v>1.9684E-5</v>
      </c>
      <c r="FS299" s="8">
        <v>38786</v>
      </c>
      <c r="FT299">
        <v>4.9999999999999998E-8</v>
      </c>
      <c r="FU299" s="8">
        <v>38786</v>
      </c>
      <c r="FV299">
        <v>1.7370000000000001E-6</v>
      </c>
      <c r="FY299" s="8">
        <v>38786</v>
      </c>
      <c r="FZ299">
        <v>4.08E-7</v>
      </c>
      <c r="GC299" s="8">
        <v>38786</v>
      </c>
      <c r="GD299">
        <v>9.6999999999999995E-8</v>
      </c>
    </row>
    <row r="300" spans="1:186" x14ac:dyDescent="0.25">
      <c r="A300" s="8">
        <v>38789</v>
      </c>
      <c r="B300">
        <v>2.5050000000000002E-6</v>
      </c>
      <c r="C300" s="8">
        <v>38789</v>
      </c>
      <c r="D300">
        <v>1.91E-7</v>
      </c>
      <c r="I300" s="8">
        <v>38789</v>
      </c>
      <c r="J300">
        <v>0</v>
      </c>
      <c r="K300" s="8">
        <v>38789</v>
      </c>
      <c r="L300">
        <v>1.3862E-5</v>
      </c>
      <c r="M300" s="8">
        <v>38789</v>
      </c>
      <c r="N300">
        <v>1.02E-7</v>
      </c>
      <c r="O300" s="8">
        <v>38789</v>
      </c>
      <c r="P300">
        <v>3.1E-8</v>
      </c>
      <c r="Q300" s="8">
        <v>38789</v>
      </c>
      <c r="R300">
        <v>9.0310000000000004E-6</v>
      </c>
      <c r="S300" s="8">
        <v>38789</v>
      </c>
      <c r="T300">
        <v>1.807E-6</v>
      </c>
      <c r="AE300" s="8">
        <v>38789</v>
      </c>
      <c r="AF300">
        <v>7.6000000000000006E-8</v>
      </c>
      <c r="AG300" s="8">
        <v>38789</v>
      </c>
      <c r="AH300">
        <v>4.9800000000000004E-7</v>
      </c>
      <c r="BA300" s="8">
        <v>38789</v>
      </c>
      <c r="BB300">
        <v>3.2999999999999998E-8</v>
      </c>
      <c r="BE300" s="8">
        <v>38789</v>
      </c>
      <c r="BF300">
        <v>3.3324999999999997E-5</v>
      </c>
      <c r="BS300" s="8">
        <v>38789</v>
      </c>
      <c r="BT300">
        <v>1.1069999999999999E-6</v>
      </c>
      <c r="BW300" s="8">
        <v>38789</v>
      </c>
      <c r="BX300">
        <v>2.1899999999999999E-7</v>
      </c>
      <c r="BY300" s="8">
        <v>38789</v>
      </c>
      <c r="BZ300">
        <v>4.7686999999999999E-5</v>
      </c>
      <c r="CA300" s="8">
        <v>38789</v>
      </c>
      <c r="CB300">
        <v>4.6899999999999998E-7</v>
      </c>
      <c r="CC300" s="8">
        <v>38789</v>
      </c>
      <c r="CD300">
        <v>3.5889999999999999E-6</v>
      </c>
      <c r="CE300" s="8">
        <v>38789</v>
      </c>
      <c r="CF300">
        <v>2.7939999999999998E-6</v>
      </c>
      <c r="CG300" s="8">
        <v>38789</v>
      </c>
      <c r="CH300">
        <v>6.92E-7</v>
      </c>
      <c r="CI300" s="8">
        <v>38789</v>
      </c>
      <c r="CJ300">
        <v>4.0000000000000002E-9</v>
      </c>
      <c r="CK300" s="8">
        <v>38789</v>
      </c>
      <c r="CL300">
        <v>1.0000000000000001E-9</v>
      </c>
      <c r="CM300" s="8">
        <v>38789</v>
      </c>
      <c r="CN300">
        <v>0</v>
      </c>
      <c r="CS300" s="8">
        <v>38789</v>
      </c>
      <c r="CT300">
        <v>1.0700000000000001E-7</v>
      </c>
      <c r="CU300" s="8">
        <v>38789</v>
      </c>
      <c r="CV300">
        <v>2.4400000000000001E-7</v>
      </c>
      <c r="CW300" s="8">
        <v>38789</v>
      </c>
      <c r="CX300">
        <v>2.03E-7</v>
      </c>
      <c r="CY300" s="8">
        <v>38789</v>
      </c>
      <c r="CZ300">
        <v>4.7611000000000002E-5</v>
      </c>
      <c r="DE300" s="8">
        <v>38789</v>
      </c>
      <c r="DF300">
        <v>3.7220000000000001E-6</v>
      </c>
      <c r="DG300" s="8">
        <v>38789</v>
      </c>
      <c r="DH300">
        <v>3E-9</v>
      </c>
      <c r="DM300" s="8">
        <v>38789</v>
      </c>
      <c r="DN300">
        <v>2.0150800000000001E-4</v>
      </c>
      <c r="DO300" s="8">
        <v>38789</v>
      </c>
      <c r="DP300">
        <v>0</v>
      </c>
      <c r="DS300" s="8">
        <v>38789</v>
      </c>
      <c r="DT300">
        <v>7.3900999999999996E-5</v>
      </c>
      <c r="DU300" s="8">
        <v>38789</v>
      </c>
      <c r="DV300">
        <v>6.4000000000000004E-8</v>
      </c>
      <c r="EA300" s="8">
        <v>38789</v>
      </c>
      <c r="EB300">
        <v>1.5461E-5</v>
      </c>
      <c r="EI300" s="8">
        <v>38789</v>
      </c>
      <c r="EJ300">
        <v>2.542E-6</v>
      </c>
      <c r="EM300" s="8">
        <v>38789</v>
      </c>
      <c r="EN300">
        <v>1.23E-7</v>
      </c>
      <c r="EO300" s="8">
        <v>38789</v>
      </c>
      <c r="EP300">
        <v>6.7700000000000004E-7</v>
      </c>
      <c r="ES300" s="8">
        <v>38789</v>
      </c>
      <c r="ET300">
        <v>4.4229999999999998E-6</v>
      </c>
      <c r="EY300" s="8">
        <v>38789</v>
      </c>
      <c r="EZ300">
        <v>3.6035000000000003E-5</v>
      </c>
      <c r="FE300" s="8">
        <v>38789</v>
      </c>
      <c r="FF300">
        <v>3.8000000000000001E-7</v>
      </c>
      <c r="FG300" s="8">
        <v>38789</v>
      </c>
      <c r="FH300">
        <v>5.5779999999999998E-6</v>
      </c>
      <c r="FI300" s="8">
        <v>38789</v>
      </c>
      <c r="FJ300">
        <v>1.9871E-5</v>
      </c>
      <c r="FO300" s="8">
        <v>38789</v>
      </c>
      <c r="FP300">
        <v>8.9500000000000001E-7</v>
      </c>
      <c r="FQ300" s="8">
        <v>38789</v>
      </c>
      <c r="FR300">
        <v>2.0043000000000001E-5</v>
      </c>
      <c r="FS300" s="8">
        <v>38789</v>
      </c>
      <c r="FT300">
        <v>5.1E-8</v>
      </c>
      <c r="FU300" s="8">
        <v>38789</v>
      </c>
      <c r="FV300">
        <v>1.832E-6</v>
      </c>
      <c r="FY300" s="8">
        <v>38789</v>
      </c>
      <c r="FZ300">
        <v>4.15E-7</v>
      </c>
      <c r="GC300" s="8">
        <v>38789</v>
      </c>
      <c r="GD300">
        <v>9.5999999999999999E-8</v>
      </c>
    </row>
    <row r="301" spans="1:186" x14ac:dyDescent="0.25">
      <c r="A301" s="8">
        <v>38790</v>
      </c>
      <c r="B301">
        <v>2.3740000000000001E-6</v>
      </c>
      <c r="C301" s="8">
        <v>38790</v>
      </c>
      <c r="D301">
        <v>1.8400000000000001E-7</v>
      </c>
      <c r="I301" s="8">
        <v>38790</v>
      </c>
      <c r="J301">
        <v>0</v>
      </c>
      <c r="K301" s="8">
        <v>38790</v>
      </c>
      <c r="L301">
        <v>1.3287E-5</v>
      </c>
      <c r="M301" s="8">
        <v>38790</v>
      </c>
      <c r="N301">
        <v>9.8000000000000004E-8</v>
      </c>
      <c r="O301" s="8">
        <v>38790</v>
      </c>
      <c r="P301">
        <v>2.9000000000000002E-8</v>
      </c>
      <c r="Q301" s="8">
        <v>38790</v>
      </c>
      <c r="R301">
        <v>8.6130000000000004E-6</v>
      </c>
      <c r="S301" s="8">
        <v>38790</v>
      </c>
      <c r="T301">
        <v>1.717E-6</v>
      </c>
      <c r="AE301" s="8">
        <v>38790</v>
      </c>
      <c r="AF301">
        <v>7.4000000000000001E-8</v>
      </c>
      <c r="AG301" s="8">
        <v>38790</v>
      </c>
      <c r="AH301">
        <v>4.7399999999999998E-7</v>
      </c>
      <c r="BA301" s="8">
        <v>38790</v>
      </c>
      <c r="BB301">
        <v>3.1E-8</v>
      </c>
      <c r="BE301" s="8">
        <v>38790</v>
      </c>
      <c r="BF301">
        <v>3.1581999999999997E-5</v>
      </c>
      <c r="BS301" s="8">
        <v>38790</v>
      </c>
      <c r="BT301">
        <v>1.0550000000000001E-6</v>
      </c>
      <c r="BW301" s="8">
        <v>38790</v>
      </c>
      <c r="BX301">
        <v>2.0699999999999999E-7</v>
      </c>
      <c r="BY301" s="8">
        <v>38790</v>
      </c>
      <c r="BZ301">
        <v>4.8216000000000001E-5</v>
      </c>
      <c r="CA301" s="8">
        <v>38790</v>
      </c>
      <c r="CB301">
        <v>4.51E-7</v>
      </c>
      <c r="CC301" s="8">
        <v>38790</v>
      </c>
      <c r="CD301">
        <v>3.4249999999999998E-6</v>
      </c>
      <c r="CE301" s="8">
        <v>38790</v>
      </c>
      <c r="CF301">
        <v>2.7020000000000001E-6</v>
      </c>
      <c r="CG301" s="8">
        <v>38790</v>
      </c>
      <c r="CH301">
        <v>6.6400000000000002E-7</v>
      </c>
      <c r="CI301" s="8">
        <v>38790</v>
      </c>
      <c r="CJ301">
        <v>4.0000000000000002E-9</v>
      </c>
      <c r="CK301" s="8">
        <v>38790</v>
      </c>
      <c r="CL301">
        <v>1.0000000000000001E-9</v>
      </c>
      <c r="CM301" s="8">
        <v>38790</v>
      </c>
      <c r="CN301">
        <v>0</v>
      </c>
      <c r="CS301" s="8">
        <v>38790</v>
      </c>
      <c r="CT301">
        <v>1.02E-7</v>
      </c>
      <c r="CU301" s="8">
        <v>38790</v>
      </c>
      <c r="CV301">
        <v>2.3300000000000001E-7</v>
      </c>
      <c r="CW301" s="8">
        <v>38790</v>
      </c>
      <c r="CX301">
        <v>1.99E-7</v>
      </c>
      <c r="CY301" s="8">
        <v>38790</v>
      </c>
      <c r="CZ301">
        <v>4.7373999999999997E-5</v>
      </c>
      <c r="DE301" s="8">
        <v>38790</v>
      </c>
      <c r="DF301">
        <v>3.5300000000000001E-6</v>
      </c>
      <c r="DG301" s="8">
        <v>38790</v>
      </c>
      <c r="DH301">
        <v>3E-9</v>
      </c>
      <c r="DM301" s="8">
        <v>38790</v>
      </c>
      <c r="DN301">
        <v>1.85596E-4</v>
      </c>
      <c r="DO301" s="8">
        <v>38790</v>
      </c>
      <c r="DP301">
        <v>0</v>
      </c>
      <c r="DS301" s="8">
        <v>38790</v>
      </c>
      <c r="DT301">
        <v>7.1484999999999997E-5</v>
      </c>
      <c r="DU301" s="8">
        <v>38790</v>
      </c>
      <c r="DV301">
        <v>6.1999999999999999E-8</v>
      </c>
      <c r="EA301" s="8">
        <v>38790</v>
      </c>
      <c r="EB301">
        <v>1.4755E-5</v>
      </c>
      <c r="EI301" s="8">
        <v>38790</v>
      </c>
      <c r="EJ301">
        <v>2.4260000000000002E-6</v>
      </c>
      <c r="EM301" s="8">
        <v>38790</v>
      </c>
      <c r="EN301">
        <v>1.18E-7</v>
      </c>
      <c r="EO301" s="8">
        <v>38790</v>
      </c>
      <c r="EP301">
        <v>6.7899999999999998E-7</v>
      </c>
      <c r="ES301" s="8">
        <v>38790</v>
      </c>
      <c r="ET301">
        <v>4.1699999999999999E-6</v>
      </c>
      <c r="EY301" s="8">
        <v>38790</v>
      </c>
      <c r="EZ301">
        <v>3.4650000000000002E-5</v>
      </c>
      <c r="FE301" s="8">
        <v>38790</v>
      </c>
      <c r="FF301">
        <v>4.1600000000000002E-7</v>
      </c>
      <c r="FG301" s="8">
        <v>38790</v>
      </c>
      <c r="FH301">
        <v>5.3199999999999999E-6</v>
      </c>
      <c r="FI301" s="8">
        <v>38790</v>
      </c>
      <c r="FJ301">
        <v>1.9071000000000001E-5</v>
      </c>
      <c r="FO301" s="8">
        <v>38790</v>
      </c>
      <c r="FP301">
        <v>8.54E-7</v>
      </c>
      <c r="FQ301" s="8">
        <v>38790</v>
      </c>
      <c r="FR301">
        <v>2.0375000000000001E-5</v>
      </c>
      <c r="FS301" s="8">
        <v>38790</v>
      </c>
      <c r="FT301">
        <v>5.2000000000000002E-8</v>
      </c>
      <c r="FU301" s="8">
        <v>38790</v>
      </c>
      <c r="FV301">
        <v>1.7409999999999999E-6</v>
      </c>
      <c r="FY301" s="8">
        <v>38790</v>
      </c>
      <c r="FZ301">
        <v>3.9799999999999999E-7</v>
      </c>
      <c r="GC301" s="8">
        <v>38790</v>
      </c>
      <c r="GD301">
        <v>9.2000000000000003E-8</v>
      </c>
    </row>
    <row r="302" spans="1:186" x14ac:dyDescent="0.25">
      <c r="A302" s="8">
        <v>38791</v>
      </c>
      <c r="B302">
        <v>2.4540000000000001E-6</v>
      </c>
      <c r="C302" s="8">
        <v>38791</v>
      </c>
      <c r="D302">
        <v>1.79E-7</v>
      </c>
      <c r="I302" s="8">
        <v>38791</v>
      </c>
      <c r="J302">
        <v>0</v>
      </c>
      <c r="K302" s="8">
        <v>38791</v>
      </c>
      <c r="L302">
        <v>1.1839E-5</v>
      </c>
      <c r="M302" s="8">
        <v>38791</v>
      </c>
      <c r="N302">
        <v>9.0999999999999994E-8</v>
      </c>
      <c r="O302" s="8">
        <v>38791</v>
      </c>
      <c r="P302">
        <v>2.6000000000000001E-8</v>
      </c>
      <c r="Q302" s="8">
        <v>38791</v>
      </c>
      <c r="R302">
        <v>1.1902000000000001E-5</v>
      </c>
      <c r="S302" s="8">
        <v>38791</v>
      </c>
      <c r="T302">
        <v>1.689E-6</v>
      </c>
      <c r="AE302" s="8">
        <v>38791</v>
      </c>
      <c r="AF302">
        <v>7.4000000000000001E-8</v>
      </c>
      <c r="AG302" s="8">
        <v>38791</v>
      </c>
      <c r="AH302">
        <v>4.9299999999999998E-7</v>
      </c>
      <c r="BA302" s="8">
        <v>38791</v>
      </c>
      <c r="BB302">
        <v>3.2000000000000002E-8</v>
      </c>
      <c r="BE302" s="8">
        <v>38791</v>
      </c>
      <c r="BF302">
        <v>3.7672000000000001E-5</v>
      </c>
      <c r="BS302" s="8">
        <v>38791</v>
      </c>
      <c r="BT302">
        <v>1.0210000000000001E-6</v>
      </c>
      <c r="BW302" s="8">
        <v>38791</v>
      </c>
      <c r="BX302">
        <v>1.97E-7</v>
      </c>
      <c r="BY302" s="8">
        <v>38791</v>
      </c>
      <c r="BZ302">
        <v>4.9619E-5</v>
      </c>
      <c r="CA302" s="8">
        <v>38791</v>
      </c>
      <c r="CB302">
        <v>4.4299999999999998E-7</v>
      </c>
      <c r="CC302" s="8">
        <v>38791</v>
      </c>
      <c r="CD302">
        <v>3.3079999999999999E-6</v>
      </c>
      <c r="CE302" s="8">
        <v>38791</v>
      </c>
      <c r="CF302">
        <v>2.61E-6</v>
      </c>
      <c r="CG302" s="8">
        <v>38791</v>
      </c>
      <c r="CH302">
        <v>6.4499999999999997E-7</v>
      </c>
      <c r="CI302" s="8">
        <v>38791</v>
      </c>
      <c r="CJ302">
        <v>3E-9</v>
      </c>
      <c r="CK302" s="8">
        <v>38791</v>
      </c>
      <c r="CL302">
        <v>1.0000000000000001E-9</v>
      </c>
      <c r="CM302" s="8">
        <v>38791</v>
      </c>
      <c r="CN302">
        <v>0</v>
      </c>
      <c r="CS302" s="8">
        <v>38791</v>
      </c>
      <c r="CT302">
        <v>1.01E-7</v>
      </c>
      <c r="CU302" s="8">
        <v>38791</v>
      </c>
      <c r="CV302">
        <v>2.2999999999999999E-7</v>
      </c>
      <c r="CW302" s="8">
        <v>38791</v>
      </c>
      <c r="CX302">
        <v>1.99E-7</v>
      </c>
      <c r="CY302" s="8">
        <v>38791</v>
      </c>
      <c r="CZ302">
        <v>4.4656000000000001E-5</v>
      </c>
      <c r="DE302" s="8">
        <v>38791</v>
      </c>
      <c r="DF302">
        <v>3.4230000000000001E-6</v>
      </c>
      <c r="DG302" s="8">
        <v>38791</v>
      </c>
      <c r="DH302">
        <v>3E-9</v>
      </c>
      <c r="DM302" s="8">
        <v>38791</v>
      </c>
      <c r="DN302">
        <v>1.9355699999999999E-4</v>
      </c>
      <c r="DO302" s="8">
        <v>38791</v>
      </c>
      <c r="DP302">
        <v>0</v>
      </c>
      <c r="DS302" s="8">
        <v>38791</v>
      </c>
      <c r="DT302">
        <v>7.1933000000000004E-5</v>
      </c>
      <c r="DU302" s="8">
        <v>38791</v>
      </c>
      <c r="DV302">
        <v>5.7000000000000001E-8</v>
      </c>
      <c r="EA302" s="8">
        <v>38791</v>
      </c>
      <c r="EB302">
        <v>1.4103E-5</v>
      </c>
      <c r="EI302" s="8">
        <v>38791</v>
      </c>
      <c r="EJ302">
        <v>2.3599999999999999E-6</v>
      </c>
      <c r="EM302" s="8">
        <v>38791</v>
      </c>
      <c r="EN302">
        <v>1.2200000000000001E-7</v>
      </c>
      <c r="EO302" s="8">
        <v>38791</v>
      </c>
      <c r="EP302">
        <v>6.7899999999999998E-7</v>
      </c>
      <c r="ES302" s="8">
        <v>38791</v>
      </c>
      <c r="ET302">
        <v>4.0949999999999998E-6</v>
      </c>
      <c r="EY302" s="8">
        <v>38791</v>
      </c>
      <c r="EZ302">
        <v>3.4217000000000001E-5</v>
      </c>
      <c r="FE302" s="8">
        <v>38791</v>
      </c>
      <c r="FF302">
        <v>4.1899999999999998E-7</v>
      </c>
      <c r="FG302" s="8">
        <v>38791</v>
      </c>
      <c r="FH302">
        <v>5.7320000000000003E-6</v>
      </c>
      <c r="FI302" s="8">
        <v>38791</v>
      </c>
      <c r="FJ302">
        <v>1.8763999999999999E-5</v>
      </c>
      <c r="FO302" s="8">
        <v>38791</v>
      </c>
      <c r="FP302">
        <v>8.2999999999999999E-7</v>
      </c>
      <c r="FQ302" s="8">
        <v>38791</v>
      </c>
      <c r="FR302">
        <v>2.2656000000000001E-5</v>
      </c>
      <c r="FS302" s="8">
        <v>38791</v>
      </c>
      <c r="FT302">
        <v>5.1E-8</v>
      </c>
      <c r="FU302" s="8">
        <v>38791</v>
      </c>
      <c r="FV302">
        <v>1.6750000000000001E-6</v>
      </c>
      <c r="FY302" s="8">
        <v>38791</v>
      </c>
      <c r="FZ302">
        <v>4.4299999999999998E-7</v>
      </c>
      <c r="GC302" s="8">
        <v>38791</v>
      </c>
      <c r="GD302">
        <v>9.3999999999999995E-8</v>
      </c>
    </row>
    <row r="303" spans="1:186" x14ac:dyDescent="0.25">
      <c r="A303" s="8">
        <v>38792</v>
      </c>
      <c r="B303">
        <v>2.7140000000000002E-6</v>
      </c>
      <c r="C303" s="8">
        <v>38792</v>
      </c>
      <c r="D303">
        <v>1.8400000000000001E-7</v>
      </c>
      <c r="I303" s="8">
        <v>38792</v>
      </c>
      <c r="J303">
        <v>0</v>
      </c>
      <c r="K303" s="8">
        <v>38792</v>
      </c>
      <c r="L303">
        <v>1.4866E-5</v>
      </c>
      <c r="M303" s="8">
        <v>38792</v>
      </c>
      <c r="N303">
        <v>1.37E-7</v>
      </c>
      <c r="O303" s="8">
        <v>38792</v>
      </c>
      <c r="P303">
        <v>2.7E-8</v>
      </c>
      <c r="Q303" s="8">
        <v>38792</v>
      </c>
      <c r="R303">
        <v>1.2182E-5</v>
      </c>
      <c r="S303" s="8">
        <v>38792</v>
      </c>
      <c r="T303">
        <v>1.699E-6</v>
      </c>
      <c r="AE303" s="8">
        <v>38792</v>
      </c>
      <c r="AF303">
        <v>7.1999999999999996E-8</v>
      </c>
      <c r="AG303" s="8">
        <v>38792</v>
      </c>
      <c r="AH303">
        <v>4.9500000000000003E-7</v>
      </c>
      <c r="BA303" s="8">
        <v>38792</v>
      </c>
      <c r="BB303">
        <v>3.1E-8</v>
      </c>
      <c r="BE303" s="8">
        <v>38792</v>
      </c>
      <c r="BF303">
        <v>3.8308E-5</v>
      </c>
      <c r="BS303" s="8">
        <v>38792</v>
      </c>
      <c r="BT303">
        <v>9.8100000000000001E-7</v>
      </c>
      <c r="BW303" s="8">
        <v>38792</v>
      </c>
      <c r="BX303">
        <v>2.0699999999999999E-7</v>
      </c>
      <c r="BY303" s="8">
        <v>38792</v>
      </c>
      <c r="BZ303">
        <v>5.2071999999999999E-5</v>
      </c>
      <c r="CA303" s="8">
        <v>38792</v>
      </c>
      <c r="CB303">
        <v>4.0200000000000003E-7</v>
      </c>
      <c r="CC303" s="8">
        <v>38792</v>
      </c>
      <c r="CD303">
        <v>3.1489999999999998E-6</v>
      </c>
      <c r="CE303" s="8">
        <v>38792</v>
      </c>
      <c r="CF303">
        <v>2.6259999999999999E-6</v>
      </c>
      <c r="CG303" s="8">
        <v>38792</v>
      </c>
      <c r="CH303">
        <v>6.6400000000000002E-7</v>
      </c>
      <c r="CI303" s="8">
        <v>38792</v>
      </c>
      <c r="CJ303">
        <v>4.0000000000000002E-9</v>
      </c>
      <c r="CK303" s="8">
        <v>38792</v>
      </c>
      <c r="CL303">
        <v>1.0000000000000001E-9</v>
      </c>
      <c r="CM303" s="8">
        <v>38792</v>
      </c>
      <c r="CN303">
        <v>0</v>
      </c>
      <c r="CS303" s="8">
        <v>38792</v>
      </c>
      <c r="CT303">
        <v>9.6999999999999995E-8</v>
      </c>
      <c r="CU303" s="8">
        <v>38792</v>
      </c>
      <c r="CV303">
        <v>2.3699999999999999E-7</v>
      </c>
      <c r="CW303" s="8">
        <v>38792</v>
      </c>
      <c r="CX303">
        <v>1.97E-7</v>
      </c>
      <c r="CY303" s="8">
        <v>38792</v>
      </c>
      <c r="CZ303">
        <v>4.3643999999999998E-5</v>
      </c>
      <c r="DE303" s="8">
        <v>38792</v>
      </c>
      <c r="DF303">
        <v>3.304E-6</v>
      </c>
      <c r="DG303" s="8">
        <v>38792</v>
      </c>
      <c r="DH303">
        <v>3E-9</v>
      </c>
      <c r="DM303" s="8">
        <v>38792</v>
      </c>
      <c r="DN303">
        <v>1.8631400000000001E-4</v>
      </c>
      <c r="DO303" s="8">
        <v>38792</v>
      </c>
      <c r="DP303">
        <v>0</v>
      </c>
      <c r="DS303" s="8">
        <v>38792</v>
      </c>
      <c r="DT303">
        <v>7.0396999999999997E-5</v>
      </c>
      <c r="DU303" s="8">
        <v>38792</v>
      </c>
      <c r="DV303">
        <v>5.5999999999999999E-8</v>
      </c>
      <c r="EA303" s="8">
        <v>38792</v>
      </c>
      <c r="EB303">
        <v>1.3926E-5</v>
      </c>
      <c r="EI303" s="8">
        <v>38792</v>
      </c>
      <c r="EJ303">
        <v>2.4449999999999999E-6</v>
      </c>
      <c r="EM303" s="8">
        <v>38792</v>
      </c>
      <c r="EN303">
        <v>1.18E-7</v>
      </c>
      <c r="EO303" s="8">
        <v>38792</v>
      </c>
      <c r="EP303">
        <v>6.6400000000000002E-7</v>
      </c>
      <c r="ES303" s="8">
        <v>38792</v>
      </c>
      <c r="ET303">
        <v>3.997E-6</v>
      </c>
      <c r="EY303" s="8">
        <v>38792</v>
      </c>
      <c r="EZ303">
        <v>3.4032000000000002E-5</v>
      </c>
      <c r="FE303" s="8">
        <v>38792</v>
      </c>
      <c r="FF303">
        <v>4.2899999999999999E-7</v>
      </c>
      <c r="FG303" s="8">
        <v>38792</v>
      </c>
      <c r="FH303">
        <v>5.6980000000000003E-6</v>
      </c>
      <c r="FI303" s="8">
        <v>38792</v>
      </c>
      <c r="FJ303">
        <v>1.8499E-5</v>
      </c>
      <c r="FO303" s="8">
        <v>38792</v>
      </c>
      <c r="FP303">
        <v>8.9599999999999998E-7</v>
      </c>
      <c r="FQ303" s="8">
        <v>38792</v>
      </c>
      <c r="FR303">
        <v>2.2626999999999999E-5</v>
      </c>
      <c r="FS303" s="8">
        <v>38792</v>
      </c>
      <c r="FT303">
        <v>4.9999999999999998E-8</v>
      </c>
      <c r="FU303" s="8">
        <v>38792</v>
      </c>
      <c r="FV303">
        <v>1.632E-6</v>
      </c>
      <c r="FY303" s="8">
        <v>38792</v>
      </c>
      <c r="FZ303">
        <v>4.4299999999999998E-7</v>
      </c>
      <c r="GC303" s="8">
        <v>38792</v>
      </c>
      <c r="GD303">
        <v>9.8000000000000004E-8</v>
      </c>
    </row>
    <row r="304" spans="1:186" x14ac:dyDescent="0.25">
      <c r="A304" s="8">
        <v>38793</v>
      </c>
      <c r="B304">
        <v>2.6299999999999998E-6</v>
      </c>
      <c r="C304" s="8">
        <v>38793</v>
      </c>
      <c r="D304">
        <v>1.68E-7</v>
      </c>
      <c r="I304" s="8">
        <v>38793</v>
      </c>
      <c r="J304">
        <v>0</v>
      </c>
      <c r="K304" s="8">
        <v>38793</v>
      </c>
      <c r="L304">
        <v>1.3580999999999999E-5</v>
      </c>
      <c r="M304" s="8">
        <v>38793</v>
      </c>
      <c r="N304">
        <v>1.43E-7</v>
      </c>
      <c r="O304" s="8">
        <v>38793</v>
      </c>
      <c r="P304">
        <v>2.7E-8</v>
      </c>
      <c r="Q304" s="8">
        <v>38793</v>
      </c>
      <c r="R304">
        <v>1.1618E-5</v>
      </c>
      <c r="S304" s="8">
        <v>38793</v>
      </c>
      <c r="T304">
        <v>1.9240000000000001E-6</v>
      </c>
      <c r="AE304" s="8">
        <v>38793</v>
      </c>
      <c r="AF304">
        <v>7.1E-8</v>
      </c>
      <c r="AG304" s="8">
        <v>38793</v>
      </c>
      <c r="AH304">
        <v>5.8500000000000001E-7</v>
      </c>
      <c r="BA304" s="8">
        <v>38793</v>
      </c>
      <c r="BB304">
        <v>2.9000000000000002E-8</v>
      </c>
      <c r="BE304" s="8">
        <v>38793</v>
      </c>
      <c r="BF304">
        <v>3.7171E-5</v>
      </c>
      <c r="BS304" s="8">
        <v>38793</v>
      </c>
      <c r="BT304">
        <v>9.6500000000000008E-7</v>
      </c>
      <c r="BW304" s="8">
        <v>38793</v>
      </c>
      <c r="BX304">
        <v>2.04E-7</v>
      </c>
      <c r="BY304" s="8">
        <v>38793</v>
      </c>
      <c r="BZ304">
        <v>4.7363E-5</v>
      </c>
      <c r="CA304" s="8">
        <v>38793</v>
      </c>
      <c r="CB304">
        <v>3.9700000000000002E-7</v>
      </c>
      <c r="CC304" s="8">
        <v>38793</v>
      </c>
      <c r="CD304">
        <v>3.072E-6</v>
      </c>
      <c r="CE304" s="8">
        <v>38793</v>
      </c>
      <c r="CF304">
        <v>2.5490000000000001E-6</v>
      </c>
      <c r="CG304" s="8">
        <v>38793</v>
      </c>
      <c r="CH304">
        <v>6.4000000000000001E-7</v>
      </c>
      <c r="CI304" s="8">
        <v>38793</v>
      </c>
      <c r="CJ304">
        <v>4.0000000000000002E-9</v>
      </c>
      <c r="CK304" s="8">
        <v>38793</v>
      </c>
      <c r="CL304">
        <v>1.0000000000000001E-9</v>
      </c>
      <c r="CM304" s="8">
        <v>38793</v>
      </c>
      <c r="CN304">
        <v>0</v>
      </c>
      <c r="CS304" s="8">
        <v>38793</v>
      </c>
      <c r="CT304">
        <v>9.9E-8</v>
      </c>
      <c r="CU304" s="8">
        <v>38793</v>
      </c>
      <c r="CV304">
        <v>2.34E-7</v>
      </c>
      <c r="CW304" s="8">
        <v>38793</v>
      </c>
      <c r="CX304">
        <v>1.91E-7</v>
      </c>
      <c r="CY304" s="8">
        <v>38793</v>
      </c>
      <c r="CZ304">
        <v>4.2579E-5</v>
      </c>
      <c r="DE304" s="8">
        <v>38793</v>
      </c>
      <c r="DF304">
        <v>3.2490000000000001E-6</v>
      </c>
      <c r="DG304" s="8">
        <v>38793</v>
      </c>
      <c r="DH304">
        <v>3E-9</v>
      </c>
      <c r="DM304" s="8">
        <v>38793</v>
      </c>
      <c r="DN304">
        <v>1.7977299999999999E-4</v>
      </c>
      <c r="DO304" s="8">
        <v>38793</v>
      </c>
      <c r="DP304">
        <v>0</v>
      </c>
      <c r="DS304" s="8">
        <v>38793</v>
      </c>
      <c r="DT304">
        <v>6.6866000000000007E-5</v>
      </c>
      <c r="DU304" s="8">
        <v>38793</v>
      </c>
      <c r="DV304">
        <v>5.5999999999999999E-8</v>
      </c>
      <c r="EA304" s="8">
        <v>38793</v>
      </c>
      <c r="EB304">
        <v>1.3591000000000001E-5</v>
      </c>
      <c r="EI304" s="8">
        <v>38793</v>
      </c>
      <c r="EJ304">
        <v>2.3700000000000002E-6</v>
      </c>
      <c r="EM304" s="8">
        <v>38793</v>
      </c>
      <c r="EN304">
        <v>1.12E-7</v>
      </c>
      <c r="EO304" s="8">
        <v>38793</v>
      </c>
      <c r="EP304">
        <v>7.0399999999999995E-7</v>
      </c>
      <c r="ES304" s="8">
        <v>38793</v>
      </c>
      <c r="ET304">
        <v>3.8319999999999999E-6</v>
      </c>
      <c r="EY304" s="8">
        <v>38793</v>
      </c>
      <c r="EZ304">
        <v>3.6142000000000001E-5</v>
      </c>
      <c r="FE304" s="8">
        <v>38793</v>
      </c>
      <c r="FF304">
        <v>4.6600000000000002E-7</v>
      </c>
      <c r="FG304" s="8">
        <v>38793</v>
      </c>
      <c r="FH304">
        <v>5.6740000000000002E-6</v>
      </c>
      <c r="FI304" s="8">
        <v>38793</v>
      </c>
      <c r="FJ304">
        <v>1.8091E-5</v>
      </c>
      <c r="FO304" s="8">
        <v>38793</v>
      </c>
      <c r="FP304">
        <v>8.6600000000000005E-7</v>
      </c>
      <c r="FQ304" s="8">
        <v>38793</v>
      </c>
      <c r="FR304">
        <v>2.1104E-5</v>
      </c>
      <c r="FS304" s="8">
        <v>38793</v>
      </c>
      <c r="FT304">
        <v>4.9000000000000002E-8</v>
      </c>
      <c r="FU304" s="8">
        <v>38793</v>
      </c>
      <c r="FV304">
        <v>1.5969999999999999E-6</v>
      </c>
      <c r="FY304" s="8">
        <v>38793</v>
      </c>
      <c r="FZ304">
        <v>4.0600000000000001E-7</v>
      </c>
      <c r="GC304" s="8">
        <v>38793</v>
      </c>
      <c r="GD304">
        <v>8.4999999999999994E-8</v>
      </c>
    </row>
    <row r="305" spans="1:186" x14ac:dyDescent="0.25">
      <c r="A305" s="8">
        <v>38796</v>
      </c>
      <c r="B305">
        <v>2.717E-6</v>
      </c>
      <c r="C305" s="8">
        <v>38796</v>
      </c>
      <c r="D305">
        <v>1.98E-7</v>
      </c>
      <c r="I305" s="8">
        <v>38796</v>
      </c>
      <c r="J305">
        <v>0</v>
      </c>
      <c r="K305" s="8">
        <v>38796</v>
      </c>
      <c r="L305">
        <v>1.2228999999999999E-5</v>
      </c>
      <c r="M305" s="8">
        <v>38796</v>
      </c>
      <c r="N305">
        <v>1.4499999999999999E-7</v>
      </c>
      <c r="O305" s="8">
        <v>38796</v>
      </c>
      <c r="P305">
        <v>2.7999999999999999E-8</v>
      </c>
      <c r="Q305" s="8">
        <v>38796</v>
      </c>
      <c r="R305">
        <v>1.2148E-5</v>
      </c>
      <c r="S305" s="8">
        <v>38796</v>
      </c>
      <c r="T305">
        <v>1.8780000000000001E-6</v>
      </c>
      <c r="AE305" s="8">
        <v>38796</v>
      </c>
      <c r="AF305">
        <v>6.8E-8</v>
      </c>
      <c r="AG305" s="8">
        <v>38796</v>
      </c>
      <c r="AH305">
        <v>5.4700000000000001E-7</v>
      </c>
      <c r="BA305" s="8">
        <v>38796</v>
      </c>
      <c r="BB305">
        <v>2.9000000000000002E-8</v>
      </c>
      <c r="BE305" s="8">
        <v>38796</v>
      </c>
      <c r="BF305">
        <v>3.6535999999999997E-5</v>
      </c>
      <c r="BS305" s="8">
        <v>38796</v>
      </c>
      <c r="BT305">
        <v>9.64E-7</v>
      </c>
      <c r="BW305" s="8">
        <v>38796</v>
      </c>
      <c r="BX305">
        <v>2.11E-7</v>
      </c>
      <c r="BY305" s="8">
        <v>38796</v>
      </c>
      <c r="BZ305">
        <v>4.4622000000000001E-5</v>
      </c>
      <c r="CA305" s="8">
        <v>38796</v>
      </c>
      <c r="CB305">
        <v>3.7599999999999998E-7</v>
      </c>
      <c r="CC305" s="8">
        <v>38796</v>
      </c>
      <c r="CD305">
        <v>3.2030000000000001E-6</v>
      </c>
      <c r="CE305" s="8">
        <v>38796</v>
      </c>
      <c r="CF305">
        <v>2.6189999999999998E-6</v>
      </c>
      <c r="CG305" s="8">
        <v>38796</v>
      </c>
      <c r="CH305">
        <v>6.3900000000000004E-7</v>
      </c>
      <c r="CI305" s="8">
        <v>38796</v>
      </c>
      <c r="CJ305">
        <v>4.0000000000000002E-9</v>
      </c>
      <c r="CK305" s="8">
        <v>38796</v>
      </c>
      <c r="CL305">
        <v>1.0000000000000001E-9</v>
      </c>
      <c r="CM305" s="8">
        <v>38796</v>
      </c>
      <c r="CN305">
        <v>0</v>
      </c>
      <c r="CS305" s="8">
        <v>38796</v>
      </c>
      <c r="CT305">
        <v>9.5999999999999999E-8</v>
      </c>
      <c r="CU305" s="8">
        <v>38796</v>
      </c>
      <c r="CV305">
        <v>2.2399999999999999E-7</v>
      </c>
      <c r="CW305" s="8">
        <v>38796</v>
      </c>
      <c r="CX305">
        <v>2.04E-7</v>
      </c>
      <c r="CY305" s="8">
        <v>38796</v>
      </c>
      <c r="CZ305">
        <v>4.5116E-5</v>
      </c>
      <c r="DE305" s="8">
        <v>38796</v>
      </c>
      <c r="DF305">
        <v>3.2399999999999999E-6</v>
      </c>
      <c r="DG305" s="8">
        <v>38796</v>
      </c>
      <c r="DH305">
        <v>3E-9</v>
      </c>
      <c r="DM305" s="8">
        <v>38796</v>
      </c>
      <c r="DN305">
        <v>1.7528300000000001E-4</v>
      </c>
      <c r="DO305" s="8">
        <v>38796</v>
      </c>
      <c r="DP305">
        <v>0</v>
      </c>
      <c r="DS305" s="8">
        <v>38796</v>
      </c>
      <c r="DT305">
        <v>6.4819000000000004E-5</v>
      </c>
      <c r="DU305" s="8">
        <v>38796</v>
      </c>
      <c r="DV305">
        <v>5.2000000000000002E-8</v>
      </c>
      <c r="EA305" s="8">
        <v>38796</v>
      </c>
      <c r="EB305">
        <v>1.5119E-5</v>
      </c>
      <c r="EI305" s="8">
        <v>38796</v>
      </c>
      <c r="EJ305">
        <v>2.3020000000000002E-6</v>
      </c>
      <c r="EM305" s="8">
        <v>38796</v>
      </c>
      <c r="EN305">
        <v>1.11E-7</v>
      </c>
      <c r="EO305" s="8">
        <v>38796</v>
      </c>
      <c r="EP305">
        <v>6.5700000000000002E-7</v>
      </c>
      <c r="ES305" s="8">
        <v>38796</v>
      </c>
      <c r="ET305">
        <v>4.0570000000000003E-6</v>
      </c>
      <c r="EY305" s="8">
        <v>38796</v>
      </c>
      <c r="EZ305">
        <v>3.9808000000000002E-5</v>
      </c>
      <c r="FE305" s="8">
        <v>38796</v>
      </c>
      <c r="FF305">
        <v>4.4799999999999999E-7</v>
      </c>
      <c r="FG305" s="8">
        <v>38796</v>
      </c>
      <c r="FH305">
        <v>5.7429999999999999E-6</v>
      </c>
      <c r="FI305" s="8">
        <v>38796</v>
      </c>
      <c r="FJ305">
        <v>1.8017999999999999E-5</v>
      </c>
      <c r="FO305" s="8">
        <v>38796</v>
      </c>
      <c r="FP305">
        <v>8.9599999999999998E-7</v>
      </c>
      <c r="FQ305" s="8">
        <v>38796</v>
      </c>
      <c r="FR305">
        <v>2.0956000000000001E-5</v>
      </c>
      <c r="FS305" s="8">
        <v>38796</v>
      </c>
      <c r="FT305">
        <v>4.8E-8</v>
      </c>
      <c r="FU305" s="8">
        <v>38796</v>
      </c>
      <c r="FV305">
        <v>1.615E-6</v>
      </c>
      <c r="FY305" s="8">
        <v>38796</v>
      </c>
      <c r="FZ305">
        <v>3.84E-7</v>
      </c>
      <c r="GC305" s="8">
        <v>38796</v>
      </c>
      <c r="GD305">
        <v>8.2000000000000006E-8</v>
      </c>
    </row>
    <row r="306" spans="1:186" x14ac:dyDescent="0.25">
      <c r="A306" s="8">
        <v>38797</v>
      </c>
      <c r="B306">
        <v>3.0029999999999999E-6</v>
      </c>
      <c r="C306" s="8">
        <v>38797</v>
      </c>
      <c r="D306">
        <v>1.9999999999999999E-7</v>
      </c>
      <c r="I306" s="8">
        <v>38797</v>
      </c>
      <c r="J306">
        <v>0</v>
      </c>
      <c r="K306" s="8">
        <v>38797</v>
      </c>
      <c r="L306">
        <v>1.3468E-5</v>
      </c>
      <c r="M306" s="8">
        <v>38797</v>
      </c>
      <c r="N306">
        <v>1.4000000000000001E-7</v>
      </c>
      <c r="O306" s="8">
        <v>38797</v>
      </c>
      <c r="P306">
        <v>2.9000000000000002E-8</v>
      </c>
      <c r="Q306" s="8">
        <v>38797</v>
      </c>
      <c r="R306">
        <v>1.183E-5</v>
      </c>
      <c r="S306" s="8">
        <v>38797</v>
      </c>
      <c r="T306">
        <v>1.9080000000000002E-6</v>
      </c>
      <c r="AE306" s="8">
        <v>38797</v>
      </c>
      <c r="AF306">
        <v>7.0000000000000005E-8</v>
      </c>
      <c r="AG306" s="8">
        <v>38797</v>
      </c>
      <c r="AH306">
        <v>5.1099999999999996E-7</v>
      </c>
      <c r="BA306" s="8">
        <v>38797</v>
      </c>
      <c r="BB306">
        <v>2.9999999999999997E-8</v>
      </c>
      <c r="BE306" s="8">
        <v>38797</v>
      </c>
      <c r="BF306">
        <v>3.7017000000000002E-5</v>
      </c>
      <c r="BS306" s="8">
        <v>38797</v>
      </c>
      <c r="BT306">
        <v>1.0580000000000001E-6</v>
      </c>
      <c r="BW306" s="8">
        <v>38797</v>
      </c>
      <c r="BX306">
        <v>2.1400000000000001E-7</v>
      </c>
      <c r="BY306" s="8">
        <v>38797</v>
      </c>
      <c r="BZ306">
        <v>5.2343999999999999E-5</v>
      </c>
      <c r="CA306" s="8">
        <v>38797</v>
      </c>
      <c r="CB306">
        <v>3.6199999999999999E-7</v>
      </c>
      <c r="CC306" s="8">
        <v>38797</v>
      </c>
      <c r="CD306">
        <v>3.2559999999999998E-6</v>
      </c>
      <c r="CE306" s="8">
        <v>38797</v>
      </c>
      <c r="CF306">
        <v>2.7190000000000001E-6</v>
      </c>
      <c r="CG306" s="8">
        <v>38797</v>
      </c>
      <c r="CH306">
        <v>6.1500000000000004E-7</v>
      </c>
      <c r="CI306" s="8">
        <v>38797</v>
      </c>
      <c r="CJ306">
        <v>4.0000000000000002E-9</v>
      </c>
      <c r="CK306" s="8">
        <v>38797</v>
      </c>
      <c r="CL306">
        <v>1.0000000000000001E-9</v>
      </c>
      <c r="CM306" s="8">
        <v>38797</v>
      </c>
      <c r="CN306">
        <v>0</v>
      </c>
      <c r="CS306" s="8">
        <v>38797</v>
      </c>
      <c r="CT306">
        <v>9.3999999999999995E-8</v>
      </c>
      <c r="CU306" s="8">
        <v>38797</v>
      </c>
      <c r="CV306">
        <v>2.28E-7</v>
      </c>
      <c r="CW306" s="8">
        <v>38797</v>
      </c>
      <c r="CX306">
        <v>2.03E-7</v>
      </c>
      <c r="CY306" s="8">
        <v>38797</v>
      </c>
      <c r="CZ306">
        <v>4.3612999999999997E-5</v>
      </c>
      <c r="DE306" s="8">
        <v>38797</v>
      </c>
      <c r="DF306">
        <v>3.6169999999999998E-6</v>
      </c>
      <c r="DG306" s="8">
        <v>38797</v>
      </c>
      <c r="DH306">
        <v>3E-9</v>
      </c>
      <c r="DM306" s="8">
        <v>38797</v>
      </c>
      <c r="DN306">
        <v>1.7504599999999999E-4</v>
      </c>
      <c r="DO306" s="8">
        <v>38797</v>
      </c>
      <c r="DP306">
        <v>0</v>
      </c>
      <c r="DS306" s="8">
        <v>38797</v>
      </c>
      <c r="DT306">
        <v>6.3442999999999995E-5</v>
      </c>
      <c r="DU306" s="8">
        <v>38797</v>
      </c>
      <c r="DV306">
        <v>5.1E-8</v>
      </c>
      <c r="EA306" s="8">
        <v>38797</v>
      </c>
      <c r="EB306">
        <v>1.5031000000000001E-5</v>
      </c>
      <c r="EI306" s="8">
        <v>38797</v>
      </c>
      <c r="EJ306">
        <v>2.4380000000000002E-6</v>
      </c>
      <c r="EM306" s="8">
        <v>38797</v>
      </c>
      <c r="EN306">
        <v>1.11E-7</v>
      </c>
      <c r="EO306" s="8">
        <v>38797</v>
      </c>
      <c r="EP306">
        <v>6.37E-7</v>
      </c>
      <c r="ES306" s="8">
        <v>38797</v>
      </c>
      <c r="ET306">
        <v>4.3780000000000003E-6</v>
      </c>
      <c r="EY306" s="8">
        <v>38797</v>
      </c>
      <c r="EZ306">
        <v>3.7515000000000003E-5</v>
      </c>
      <c r="FE306" s="8">
        <v>38797</v>
      </c>
      <c r="FF306">
        <v>4.2199999999999999E-7</v>
      </c>
      <c r="FG306" s="8">
        <v>38797</v>
      </c>
      <c r="FH306">
        <v>5.6919999999999999E-6</v>
      </c>
      <c r="FI306" s="8">
        <v>38797</v>
      </c>
      <c r="FJ306">
        <v>1.7107000000000001E-5</v>
      </c>
      <c r="FO306" s="8">
        <v>38797</v>
      </c>
      <c r="FP306">
        <v>8.9700000000000005E-7</v>
      </c>
      <c r="FQ306" s="8">
        <v>38797</v>
      </c>
      <c r="FR306">
        <v>2.1433999999999998E-5</v>
      </c>
      <c r="FS306" s="8">
        <v>38797</v>
      </c>
      <c r="FT306">
        <v>4.6999999999999997E-8</v>
      </c>
      <c r="FU306" s="8">
        <v>38797</v>
      </c>
      <c r="FV306">
        <v>1.573E-6</v>
      </c>
      <c r="FY306" s="8">
        <v>38797</v>
      </c>
      <c r="FZ306">
        <v>3.9299999999999999E-7</v>
      </c>
      <c r="GC306" s="8">
        <v>38797</v>
      </c>
      <c r="GD306">
        <v>7.7999999999999997E-8</v>
      </c>
    </row>
    <row r="307" spans="1:186" x14ac:dyDescent="0.25">
      <c r="A307" s="8">
        <v>38798</v>
      </c>
      <c r="B307">
        <v>2.9670000000000001E-6</v>
      </c>
      <c r="C307" s="8">
        <v>38798</v>
      </c>
      <c r="D307">
        <v>1.97E-7</v>
      </c>
      <c r="I307" s="8">
        <v>38798</v>
      </c>
      <c r="J307">
        <v>0</v>
      </c>
      <c r="K307" s="8">
        <v>38798</v>
      </c>
      <c r="L307">
        <v>1.1623E-5</v>
      </c>
      <c r="M307" s="8">
        <v>38798</v>
      </c>
      <c r="N307">
        <v>1.35E-7</v>
      </c>
      <c r="O307" s="8">
        <v>38798</v>
      </c>
      <c r="P307">
        <v>2.9000000000000002E-8</v>
      </c>
      <c r="Q307" s="8">
        <v>38798</v>
      </c>
      <c r="R307">
        <v>1.1632E-5</v>
      </c>
      <c r="S307" s="8">
        <v>38798</v>
      </c>
      <c r="T307">
        <v>1.841E-6</v>
      </c>
      <c r="AE307" s="8">
        <v>38798</v>
      </c>
      <c r="AF307">
        <v>4.9299999999999998E-7</v>
      </c>
      <c r="AG307" s="8">
        <v>38798</v>
      </c>
      <c r="AH307">
        <v>5.37E-7</v>
      </c>
      <c r="BA307" s="8">
        <v>38798</v>
      </c>
      <c r="BB307">
        <v>2.9000000000000002E-8</v>
      </c>
      <c r="BE307" s="8">
        <v>38798</v>
      </c>
      <c r="BF307">
        <v>3.7809999999999999E-5</v>
      </c>
      <c r="BS307" s="8">
        <v>38798</v>
      </c>
      <c r="BT307">
        <v>1.0130000000000001E-6</v>
      </c>
      <c r="BW307" s="8">
        <v>38798</v>
      </c>
      <c r="BX307">
        <v>2.0900000000000001E-7</v>
      </c>
      <c r="BY307" s="8">
        <v>38798</v>
      </c>
      <c r="BZ307">
        <v>4.5423999999999997E-5</v>
      </c>
      <c r="CA307" s="8">
        <v>38798</v>
      </c>
      <c r="CB307">
        <v>3.5199999999999998E-7</v>
      </c>
      <c r="CC307" s="8">
        <v>38798</v>
      </c>
      <c r="CD307">
        <v>3.163E-6</v>
      </c>
      <c r="CE307" s="8">
        <v>38798</v>
      </c>
      <c r="CF307">
        <v>2.7659999999999999E-6</v>
      </c>
      <c r="CG307" s="8">
        <v>38798</v>
      </c>
      <c r="CH307">
        <v>5.9999999999999997E-7</v>
      </c>
      <c r="CI307" s="8">
        <v>38798</v>
      </c>
      <c r="CJ307">
        <v>3E-9</v>
      </c>
      <c r="CK307" s="8">
        <v>38798</v>
      </c>
      <c r="CL307">
        <v>1.0000000000000001E-9</v>
      </c>
      <c r="CM307" s="8">
        <v>38798</v>
      </c>
      <c r="CN307">
        <v>0</v>
      </c>
      <c r="CS307" s="8">
        <v>38798</v>
      </c>
      <c r="CT307">
        <v>9.3999999999999995E-8</v>
      </c>
      <c r="CU307" s="8">
        <v>38798</v>
      </c>
      <c r="CV307">
        <v>2.2100000000000001E-7</v>
      </c>
      <c r="CW307" s="8">
        <v>38798</v>
      </c>
      <c r="CX307">
        <v>2.0800000000000001E-7</v>
      </c>
      <c r="CY307" s="8">
        <v>38798</v>
      </c>
      <c r="CZ307">
        <v>4.3890999999999997E-5</v>
      </c>
      <c r="DE307" s="8">
        <v>38798</v>
      </c>
      <c r="DF307">
        <v>3.625E-6</v>
      </c>
      <c r="DG307" s="8">
        <v>38798</v>
      </c>
      <c r="DH307">
        <v>3E-9</v>
      </c>
      <c r="DM307" s="8">
        <v>38798</v>
      </c>
      <c r="DN307">
        <v>2.16042E-4</v>
      </c>
      <c r="DO307" s="8">
        <v>38798</v>
      </c>
      <c r="DP307">
        <v>0</v>
      </c>
      <c r="DS307" s="8">
        <v>38798</v>
      </c>
      <c r="DT307">
        <v>6.0387999999999998E-5</v>
      </c>
      <c r="DU307" s="8">
        <v>38798</v>
      </c>
      <c r="DV307">
        <v>4.3999999999999997E-8</v>
      </c>
      <c r="EA307" s="8">
        <v>38798</v>
      </c>
      <c r="EB307">
        <v>1.453E-5</v>
      </c>
      <c r="EI307" s="8">
        <v>38798</v>
      </c>
      <c r="EJ307">
        <v>2.2900000000000001E-6</v>
      </c>
      <c r="EM307" s="8">
        <v>38798</v>
      </c>
      <c r="EN307">
        <v>1.04E-7</v>
      </c>
      <c r="EO307" s="8">
        <v>38798</v>
      </c>
      <c r="EP307">
        <v>6.0999999999999998E-7</v>
      </c>
      <c r="ES307" s="8">
        <v>38798</v>
      </c>
      <c r="ET307">
        <v>4.2339999999999996E-6</v>
      </c>
      <c r="EY307" s="8">
        <v>38798</v>
      </c>
      <c r="EZ307">
        <v>3.6752999999999999E-5</v>
      </c>
      <c r="FE307" s="8">
        <v>38798</v>
      </c>
      <c r="FF307">
        <v>4.51E-7</v>
      </c>
      <c r="FG307" s="8">
        <v>38798</v>
      </c>
      <c r="FH307">
        <v>5.6189999999999999E-6</v>
      </c>
      <c r="FI307" s="8">
        <v>38798</v>
      </c>
      <c r="FJ307">
        <v>1.7207999999999999E-5</v>
      </c>
      <c r="FO307" s="8">
        <v>38798</v>
      </c>
      <c r="FP307">
        <v>8.7599999999999996E-7</v>
      </c>
      <c r="FQ307" s="8">
        <v>38798</v>
      </c>
      <c r="FR307">
        <v>1.6643E-5</v>
      </c>
      <c r="FS307" s="8">
        <v>38798</v>
      </c>
      <c r="FT307">
        <v>4.4999999999999999E-8</v>
      </c>
      <c r="FU307" s="8">
        <v>38798</v>
      </c>
      <c r="FV307">
        <v>1.3519999999999999E-6</v>
      </c>
      <c r="FY307" s="8">
        <v>38798</v>
      </c>
      <c r="FZ307">
        <v>3.8299999999999998E-7</v>
      </c>
      <c r="GC307" s="8">
        <v>38798</v>
      </c>
      <c r="GD307">
        <v>7.7000000000000001E-8</v>
      </c>
    </row>
    <row r="308" spans="1:186" x14ac:dyDescent="0.25">
      <c r="A308" s="8">
        <v>38799</v>
      </c>
      <c r="B308">
        <v>3.1970000000000001E-6</v>
      </c>
      <c r="C308" s="8">
        <v>38799</v>
      </c>
      <c r="D308">
        <v>1.8900000000000001E-7</v>
      </c>
      <c r="I308" s="8">
        <v>38799</v>
      </c>
      <c r="J308">
        <v>0</v>
      </c>
      <c r="K308" s="8">
        <v>38799</v>
      </c>
      <c r="L308">
        <v>1.2371000000000001E-5</v>
      </c>
      <c r="M308" s="8">
        <v>38799</v>
      </c>
      <c r="N308">
        <v>1.2800000000000001E-7</v>
      </c>
      <c r="O308" s="8">
        <v>38799</v>
      </c>
      <c r="P308">
        <v>2.7999999999999999E-8</v>
      </c>
      <c r="Q308" s="8">
        <v>38799</v>
      </c>
      <c r="R308">
        <v>1.1467E-5</v>
      </c>
      <c r="S308" s="8">
        <v>38799</v>
      </c>
      <c r="T308">
        <v>1.916E-6</v>
      </c>
      <c r="AE308" s="8">
        <v>38799</v>
      </c>
      <c r="AF308">
        <v>4.3099999999999998E-7</v>
      </c>
      <c r="AG308" s="8">
        <v>38799</v>
      </c>
      <c r="AH308">
        <v>5.82E-7</v>
      </c>
      <c r="BA308" s="8">
        <v>38799</v>
      </c>
      <c r="BB308">
        <v>2.9999999999999997E-8</v>
      </c>
      <c r="BE308" s="8">
        <v>38799</v>
      </c>
      <c r="BF308">
        <v>3.7076000000000002E-5</v>
      </c>
      <c r="BS308" s="8">
        <v>38799</v>
      </c>
      <c r="BT308">
        <v>1.0100000000000001E-6</v>
      </c>
      <c r="BW308" s="8">
        <v>38799</v>
      </c>
      <c r="BX308">
        <v>2.0599999999999999E-7</v>
      </c>
      <c r="BY308" s="8">
        <v>38799</v>
      </c>
      <c r="BZ308">
        <v>4.5806000000000002E-5</v>
      </c>
      <c r="CA308" s="8">
        <v>38799</v>
      </c>
      <c r="CB308">
        <v>3.4200000000000002E-7</v>
      </c>
      <c r="CC308" s="8">
        <v>38799</v>
      </c>
      <c r="CD308">
        <v>2.8930000000000001E-6</v>
      </c>
      <c r="CE308" s="8">
        <v>38799</v>
      </c>
      <c r="CF308">
        <v>2.864E-6</v>
      </c>
      <c r="CG308" s="8">
        <v>38799</v>
      </c>
      <c r="CH308">
        <v>6.5799999999999999E-7</v>
      </c>
      <c r="CI308" s="8">
        <v>38799</v>
      </c>
      <c r="CJ308">
        <v>3E-9</v>
      </c>
      <c r="CK308" s="8">
        <v>38799</v>
      </c>
      <c r="CL308">
        <v>1.0000000000000001E-9</v>
      </c>
      <c r="CM308" s="8">
        <v>38799</v>
      </c>
      <c r="CN308">
        <v>0</v>
      </c>
      <c r="CS308" s="8">
        <v>38799</v>
      </c>
      <c r="CT308">
        <v>9.2000000000000003E-8</v>
      </c>
      <c r="CU308" s="8">
        <v>38799</v>
      </c>
      <c r="CV308">
        <v>2.34E-7</v>
      </c>
      <c r="CW308" s="8">
        <v>38799</v>
      </c>
      <c r="CX308">
        <v>2.1899999999999999E-7</v>
      </c>
      <c r="CY308" s="8">
        <v>38799</v>
      </c>
      <c r="CZ308">
        <v>4.5246E-5</v>
      </c>
      <c r="DE308" s="8">
        <v>38799</v>
      </c>
      <c r="DF308">
        <v>3.8709999999999999E-6</v>
      </c>
      <c r="DG308" s="8">
        <v>38799</v>
      </c>
      <c r="DH308">
        <v>3E-9</v>
      </c>
      <c r="DM308" s="8">
        <v>38799</v>
      </c>
      <c r="DN308">
        <v>2.2665200000000001E-4</v>
      </c>
      <c r="DO308" s="8">
        <v>38799</v>
      </c>
      <c r="DP308">
        <v>0</v>
      </c>
      <c r="DS308" s="8">
        <v>38799</v>
      </c>
      <c r="DT308">
        <v>5.9483E-5</v>
      </c>
      <c r="DU308" s="8">
        <v>38799</v>
      </c>
      <c r="DV308">
        <v>4.4999999999999999E-8</v>
      </c>
      <c r="EA308" s="8">
        <v>38799</v>
      </c>
      <c r="EB308">
        <v>1.3297E-5</v>
      </c>
      <c r="EI308" s="8">
        <v>38799</v>
      </c>
      <c r="EJ308">
        <v>2.317E-6</v>
      </c>
      <c r="EM308" s="8">
        <v>38799</v>
      </c>
      <c r="EN308">
        <v>1.0700000000000001E-7</v>
      </c>
      <c r="EO308" s="8">
        <v>38799</v>
      </c>
      <c r="EP308">
        <v>5.8299999999999997E-7</v>
      </c>
      <c r="ES308" s="8">
        <v>38799</v>
      </c>
      <c r="ET308">
        <v>4.4460000000000003E-6</v>
      </c>
      <c r="EY308" s="8">
        <v>38799</v>
      </c>
      <c r="EZ308">
        <v>3.4517000000000002E-5</v>
      </c>
      <c r="FE308" s="8">
        <v>38799</v>
      </c>
      <c r="FF308">
        <v>4.3599999999999999E-7</v>
      </c>
      <c r="FG308" s="8">
        <v>38799</v>
      </c>
      <c r="FH308">
        <v>5.6840000000000001E-6</v>
      </c>
      <c r="FI308" s="8">
        <v>38799</v>
      </c>
      <c r="FJ308">
        <v>1.6996000000000001E-5</v>
      </c>
      <c r="FO308" s="8">
        <v>38799</v>
      </c>
      <c r="FP308">
        <v>8.9299999999999996E-7</v>
      </c>
      <c r="FQ308" s="8">
        <v>38799</v>
      </c>
      <c r="FR308">
        <v>1.6733999999999999E-5</v>
      </c>
      <c r="FS308" s="8">
        <v>38799</v>
      </c>
      <c r="FT308">
        <v>4.3999999999999997E-8</v>
      </c>
      <c r="FU308" s="8">
        <v>38799</v>
      </c>
      <c r="FV308">
        <v>1.4470000000000001E-6</v>
      </c>
      <c r="FY308" s="8">
        <v>38799</v>
      </c>
      <c r="FZ308">
        <v>3.6600000000000002E-7</v>
      </c>
      <c r="GC308" s="8">
        <v>38799</v>
      </c>
      <c r="GD308">
        <v>7.4999999999999997E-8</v>
      </c>
    </row>
    <row r="309" spans="1:186" x14ac:dyDescent="0.25">
      <c r="A309" s="8">
        <v>38800</v>
      </c>
      <c r="B309">
        <v>3.2260000000000001E-6</v>
      </c>
      <c r="C309" s="8">
        <v>38800</v>
      </c>
      <c r="D309">
        <v>1.8699999999999999E-7</v>
      </c>
      <c r="I309" s="8">
        <v>38800</v>
      </c>
      <c r="J309">
        <v>0</v>
      </c>
      <c r="K309" s="8">
        <v>38800</v>
      </c>
      <c r="L309">
        <v>1.1629E-5</v>
      </c>
      <c r="M309" s="8">
        <v>38800</v>
      </c>
      <c r="N309">
        <v>1.17E-7</v>
      </c>
      <c r="O309" s="8">
        <v>38800</v>
      </c>
      <c r="P309">
        <v>2.7E-8</v>
      </c>
      <c r="Q309" s="8">
        <v>38800</v>
      </c>
      <c r="R309">
        <v>1.1555E-5</v>
      </c>
      <c r="S309" s="8">
        <v>38800</v>
      </c>
      <c r="T309">
        <v>1.95E-6</v>
      </c>
      <c r="AE309" s="8">
        <v>38800</v>
      </c>
      <c r="AF309">
        <v>4.2100000000000002E-7</v>
      </c>
      <c r="AG309" s="8">
        <v>38800</v>
      </c>
      <c r="AH309">
        <v>5.6700000000000003E-7</v>
      </c>
      <c r="BA309" s="8">
        <v>38800</v>
      </c>
      <c r="BB309">
        <v>3.1E-8</v>
      </c>
      <c r="BE309" s="8">
        <v>38800</v>
      </c>
      <c r="BF309">
        <v>4.0002000000000001E-5</v>
      </c>
      <c r="BS309" s="8">
        <v>38800</v>
      </c>
      <c r="BT309">
        <v>1.017E-6</v>
      </c>
      <c r="BW309" s="8">
        <v>38800</v>
      </c>
      <c r="BX309">
        <v>1.99E-7</v>
      </c>
      <c r="BY309" s="8">
        <v>38800</v>
      </c>
      <c r="BZ309">
        <v>4.5117000000000002E-5</v>
      </c>
      <c r="CA309" s="8">
        <v>38800</v>
      </c>
      <c r="CB309">
        <v>3.7500000000000001E-7</v>
      </c>
      <c r="CC309" s="8">
        <v>38800</v>
      </c>
      <c r="CD309">
        <v>2.92E-6</v>
      </c>
      <c r="CE309" s="8">
        <v>38800</v>
      </c>
      <c r="CF309">
        <v>2.8250000000000001E-6</v>
      </c>
      <c r="CG309" s="8">
        <v>38800</v>
      </c>
      <c r="CH309">
        <v>6.5400000000000001E-7</v>
      </c>
      <c r="CI309" s="8">
        <v>38800</v>
      </c>
      <c r="CJ309">
        <v>3E-9</v>
      </c>
      <c r="CK309" s="8">
        <v>38800</v>
      </c>
      <c r="CL309">
        <v>1.0000000000000001E-9</v>
      </c>
      <c r="CM309" s="8">
        <v>38800</v>
      </c>
      <c r="CN309">
        <v>0</v>
      </c>
      <c r="CS309" s="8">
        <v>38800</v>
      </c>
      <c r="CT309">
        <v>8.9999999999999999E-8</v>
      </c>
      <c r="CU309" s="8">
        <v>38800</v>
      </c>
      <c r="CV309">
        <v>2.34E-7</v>
      </c>
      <c r="CW309" s="8">
        <v>38800</v>
      </c>
      <c r="CX309">
        <v>2.2600000000000001E-7</v>
      </c>
      <c r="CY309" s="8">
        <v>38800</v>
      </c>
      <c r="CZ309">
        <v>4.4631E-5</v>
      </c>
      <c r="DE309" s="8">
        <v>38800</v>
      </c>
      <c r="DF309">
        <v>3.8089999999999999E-6</v>
      </c>
      <c r="DG309" s="8">
        <v>38800</v>
      </c>
      <c r="DH309">
        <v>3E-9</v>
      </c>
      <c r="DM309" s="8">
        <v>38800</v>
      </c>
      <c r="DN309">
        <v>2.2671400000000001E-4</v>
      </c>
      <c r="DO309" s="8">
        <v>38800</v>
      </c>
      <c r="DP309">
        <v>0</v>
      </c>
      <c r="DS309" s="8">
        <v>38800</v>
      </c>
      <c r="DT309">
        <v>5.787E-5</v>
      </c>
      <c r="DU309" s="8">
        <v>38800</v>
      </c>
      <c r="DV309">
        <v>3.8000000000000003E-8</v>
      </c>
      <c r="EA309" s="8">
        <v>38800</v>
      </c>
      <c r="EB309">
        <v>1.3370000000000001E-5</v>
      </c>
      <c r="EI309" s="8">
        <v>38800</v>
      </c>
      <c r="EJ309">
        <v>2.2579999999999998E-6</v>
      </c>
      <c r="EM309" s="8">
        <v>38800</v>
      </c>
      <c r="EN309">
        <v>1.05E-7</v>
      </c>
      <c r="EO309" s="8">
        <v>38800</v>
      </c>
      <c r="EP309">
        <v>5.6400000000000002E-7</v>
      </c>
      <c r="ES309" s="8">
        <v>38800</v>
      </c>
      <c r="ET309">
        <v>4.352E-6</v>
      </c>
      <c r="EY309" s="8">
        <v>38800</v>
      </c>
      <c r="EZ309">
        <v>3.4025E-5</v>
      </c>
      <c r="FE309" s="8">
        <v>38800</v>
      </c>
      <c r="FF309">
        <v>4.2599999999999998E-7</v>
      </c>
      <c r="FG309" s="8">
        <v>38800</v>
      </c>
      <c r="FH309">
        <v>5.5809999999999996E-6</v>
      </c>
      <c r="FI309" s="8">
        <v>38800</v>
      </c>
      <c r="FJ309">
        <v>2.0284000000000001E-5</v>
      </c>
      <c r="FO309" s="8">
        <v>38800</v>
      </c>
      <c r="FP309">
        <v>9.4300000000000001E-7</v>
      </c>
      <c r="FQ309" s="8">
        <v>38800</v>
      </c>
      <c r="FR309">
        <v>1.6381000000000001E-5</v>
      </c>
      <c r="FS309" s="8">
        <v>38800</v>
      </c>
      <c r="FT309">
        <v>4.3999999999999997E-8</v>
      </c>
      <c r="FU309" s="8">
        <v>38800</v>
      </c>
      <c r="FV309">
        <v>1.4559999999999999E-6</v>
      </c>
      <c r="FY309" s="8">
        <v>38800</v>
      </c>
      <c r="FZ309">
        <v>3.7500000000000001E-7</v>
      </c>
      <c r="GC309" s="8">
        <v>38800</v>
      </c>
      <c r="GD309">
        <v>7.9000000000000006E-8</v>
      </c>
    </row>
    <row r="310" spans="1:186" x14ac:dyDescent="0.25">
      <c r="A310" s="8">
        <v>38803</v>
      </c>
      <c r="B310">
        <v>3.286E-6</v>
      </c>
      <c r="C310" s="8">
        <v>38803</v>
      </c>
      <c r="D310">
        <v>1.97E-7</v>
      </c>
      <c r="I310" s="8">
        <v>38803</v>
      </c>
      <c r="J310">
        <v>0</v>
      </c>
      <c r="K310" s="8">
        <v>38803</v>
      </c>
      <c r="L310">
        <v>1.1494999999999999E-5</v>
      </c>
      <c r="M310" s="8">
        <v>38803</v>
      </c>
      <c r="N310">
        <v>1.18E-7</v>
      </c>
      <c r="O310" s="8">
        <v>38803</v>
      </c>
      <c r="P310">
        <v>2.7E-8</v>
      </c>
      <c r="Q310" s="8">
        <v>38803</v>
      </c>
      <c r="R310">
        <v>1.3276E-5</v>
      </c>
      <c r="S310" s="8">
        <v>38803</v>
      </c>
      <c r="T310">
        <v>1.9850000000000001E-6</v>
      </c>
      <c r="AE310" s="8">
        <v>38803</v>
      </c>
      <c r="AF310">
        <v>4.7399999999999998E-7</v>
      </c>
      <c r="AG310" s="8">
        <v>38803</v>
      </c>
      <c r="AH310">
        <v>5.6499999999999999E-7</v>
      </c>
      <c r="BA310" s="8">
        <v>38803</v>
      </c>
      <c r="BB310">
        <v>2.9999999999999997E-8</v>
      </c>
      <c r="BE310" s="8">
        <v>38803</v>
      </c>
      <c r="BF310">
        <v>3.8222000000000001E-5</v>
      </c>
      <c r="BS310" s="8">
        <v>38803</v>
      </c>
      <c r="BT310">
        <v>1.0780000000000001E-6</v>
      </c>
      <c r="BW310" s="8">
        <v>38803</v>
      </c>
      <c r="BX310">
        <v>1.98E-7</v>
      </c>
      <c r="BY310" s="8">
        <v>38803</v>
      </c>
      <c r="BZ310">
        <v>4.1372000000000003E-5</v>
      </c>
      <c r="CA310" s="8">
        <v>38803</v>
      </c>
      <c r="CB310">
        <v>3.7399999999999999E-7</v>
      </c>
      <c r="CC310" s="8">
        <v>38803</v>
      </c>
      <c r="CD310">
        <v>3.1159999999999999E-6</v>
      </c>
      <c r="CE310" s="8">
        <v>38803</v>
      </c>
      <c r="CF310">
        <v>2.841E-6</v>
      </c>
      <c r="CG310" s="8">
        <v>38803</v>
      </c>
      <c r="CH310">
        <v>6.6499999999999999E-7</v>
      </c>
      <c r="CI310" s="8">
        <v>38803</v>
      </c>
      <c r="CJ310">
        <v>3E-9</v>
      </c>
      <c r="CK310" s="8">
        <v>38803</v>
      </c>
      <c r="CL310">
        <v>1.0000000000000001E-9</v>
      </c>
      <c r="CM310" s="8">
        <v>38803</v>
      </c>
      <c r="CN310">
        <v>0</v>
      </c>
      <c r="CS310" s="8">
        <v>38803</v>
      </c>
      <c r="CT310">
        <v>9.2000000000000003E-8</v>
      </c>
      <c r="CU310" s="8">
        <v>38803</v>
      </c>
      <c r="CV310">
        <v>2.34E-7</v>
      </c>
      <c r="CW310" s="8">
        <v>38803</v>
      </c>
      <c r="CX310">
        <v>2.2499999999999999E-7</v>
      </c>
      <c r="CY310" s="8">
        <v>38803</v>
      </c>
      <c r="CZ310">
        <v>4.5358000000000002E-5</v>
      </c>
      <c r="DE310" s="8">
        <v>38803</v>
      </c>
      <c r="DF310">
        <v>3.817E-6</v>
      </c>
      <c r="DG310" s="8">
        <v>38803</v>
      </c>
      <c r="DH310">
        <v>3E-9</v>
      </c>
      <c r="DM310" s="8">
        <v>38803</v>
      </c>
      <c r="DN310">
        <v>2.1511100000000001E-4</v>
      </c>
      <c r="DO310" s="8">
        <v>38803</v>
      </c>
      <c r="DP310">
        <v>0</v>
      </c>
      <c r="DS310" s="8">
        <v>38803</v>
      </c>
      <c r="DT310">
        <v>5.4877999999999999E-5</v>
      </c>
      <c r="DU310" s="8">
        <v>38803</v>
      </c>
      <c r="DV310">
        <v>3.8999999999999998E-8</v>
      </c>
      <c r="EA310" s="8">
        <v>38803</v>
      </c>
      <c r="EB310">
        <v>1.3220999999999999E-5</v>
      </c>
      <c r="EI310" s="8">
        <v>38803</v>
      </c>
      <c r="EJ310">
        <v>2.2409999999999998E-6</v>
      </c>
      <c r="EM310" s="8">
        <v>38803</v>
      </c>
      <c r="EN310">
        <v>1.05E-7</v>
      </c>
      <c r="EO310" s="8">
        <v>38803</v>
      </c>
      <c r="EP310">
        <v>7.3200000000000004E-7</v>
      </c>
      <c r="ES310" s="8">
        <v>38803</v>
      </c>
      <c r="ET310">
        <v>4.279E-6</v>
      </c>
      <c r="EY310" s="8">
        <v>38803</v>
      </c>
      <c r="EZ310">
        <v>3.4918E-5</v>
      </c>
      <c r="FE310" s="8">
        <v>38803</v>
      </c>
      <c r="FF310">
        <v>4.6400000000000003E-7</v>
      </c>
      <c r="FG310" s="8">
        <v>38803</v>
      </c>
      <c r="FH310">
        <v>5.8270000000000003E-6</v>
      </c>
      <c r="FI310" s="8">
        <v>38803</v>
      </c>
      <c r="FJ310">
        <v>2.0174999999999999E-5</v>
      </c>
      <c r="FO310" s="8">
        <v>38803</v>
      </c>
      <c r="FP310">
        <v>1.029E-6</v>
      </c>
      <c r="FQ310" s="8">
        <v>38803</v>
      </c>
      <c r="FR310">
        <v>1.5826999999999999E-5</v>
      </c>
      <c r="FS310" s="8">
        <v>38803</v>
      </c>
      <c r="FT310">
        <v>4.3999999999999997E-8</v>
      </c>
      <c r="FU310" s="8">
        <v>38803</v>
      </c>
      <c r="FV310">
        <v>1.4479999999999999E-6</v>
      </c>
      <c r="FY310" s="8">
        <v>38803</v>
      </c>
      <c r="FZ310">
        <v>3.0100000000000001E-7</v>
      </c>
      <c r="GC310" s="8">
        <v>38803</v>
      </c>
      <c r="GD310">
        <v>8.0999999999999997E-8</v>
      </c>
    </row>
    <row r="311" spans="1:186" x14ac:dyDescent="0.25">
      <c r="A311" s="8">
        <v>38804</v>
      </c>
      <c r="B311">
        <v>3.337E-6</v>
      </c>
      <c r="C311" s="8">
        <v>38804</v>
      </c>
      <c r="D311">
        <v>2.0599999999999999E-7</v>
      </c>
      <c r="I311" s="8">
        <v>38804</v>
      </c>
      <c r="J311">
        <v>0</v>
      </c>
      <c r="K311" s="8">
        <v>38804</v>
      </c>
      <c r="L311">
        <v>1.2794E-5</v>
      </c>
      <c r="M311" s="8">
        <v>38804</v>
      </c>
      <c r="N311">
        <v>1.3300000000000001E-7</v>
      </c>
      <c r="O311" s="8">
        <v>38804</v>
      </c>
      <c r="P311">
        <v>2.7E-8</v>
      </c>
      <c r="Q311" s="8">
        <v>38804</v>
      </c>
      <c r="R311">
        <v>1.447E-5</v>
      </c>
      <c r="S311" s="8">
        <v>38804</v>
      </c>
      <c r="T311">
        <v>1.8810000000000001E-6</v>
      </c>
      <c r="AE311" s="8">
        <v>38804</v>
      </c>
      <c r="AF311">
        <v>4.8699999999999995E-7</v>
      </c>
      <c r="AG311" s="8">
        <v>38804</v>
      </c>
      <c r="AH311">
        <v>5.5199999999999997E-7</v>
      </c>
      <c r="BA311" s="8">
        <v>38804</v>
      </c>
      <c r="BB311">
        <v>3.1E-8</v>
      </c>
      <c r="BE311" s="8">
        <v>38804</v>
      </c>
      <c r="BF311">
        <v>3.7991999999999998E-5</v>
      </c>
      <c r="BS311" s="8">
        <v>38804</v>
      </c>
      <c r="BT311">
        <v>1.142E-6</v>
      </c>
      <c r="BW311" s="8">
        <v>38804</v>
      </c>
      <c r="BX311">
        <v>2.0200000000000001E-7</v>
      </c>
      <c r="BY311" s="8">
        <v>38804</v>
      </c>
      <c r="BZ311">
        <v>4.2951000000000003E-5</v>
      </c>
      <c r="CA311" s="8">
        <v>38804</v>
      </c>
      <c r="CB311">
        <v>3.65E-7</v>
      </c>
      <c r="CC311" s="8">
        <v>38804</v>
      </c>
      <c r="CD311">
        <v>3.0750000000000002E-6</v>
      </c>
      <c r="CE311" s="8">
        <v>38804</v>
      </c>
      <c r="CF311">
        <v>3.4290000000000001E-6</v>
      </c>
      <c r="CG311" s="8">
        <v>38804</v>
      </c>
      <c r="CH311">
        <v>6.8199999999999999E-7</v>
      </c>
      <c r="CI311" s="8">
        <v>38804</v>
      </c>
      <c r="CJ311">
        <v>3E-9</v>
      </c>
      <c r="CK311" s="8">
        <v>38804</v>
      </c>
      <c r="CL311">
        <v>1.0000000000000001E-9</v>
      </c>
      <c r="CM311" s="8">
        <v>38804</v>
      </c>
      <c r="CN311">
        <v>0</v>
      </c>
      <c r="CS311" s="8">
        <v>38804</v>
      </c>
      <c r="CT311">
        <v>1.4999999999999999E-7</v>
      </c>
      <c r="CU311" s="8">
        <v>38804</v>
      </c>
      <c r="CV311">
        <v>2.36E-7</v>
      </c>
      <c r="CW311" s="8">
        <v>38804</v>
      </c>
      <c r="CX311">
        <v>2.22E-7</v>
      </c>
      <c r="CY311" s="8">
        <v>38804</v>
      </c>
      <c r="CZ311">
        <v>4.5886000000000001E-5</v>
      </c>
      <c r="DE311" s="8">
        <v>38804</v>
      </c>
      <c r="DF311">
        <v>3.9260000000000002E-6</v>
      </c>
      <c r="DG311" s="8">
        <v>38804</v>
      </c>
      <c r="DH311">
        <v>3E-9</v>
      </c>
      <c r="DM311" s="8">
        <v>38804</v>
      </c>
      <c r="DN311">
        <v>2.17937E-4</v>
      </c>
      <c r="DO311" s="8">
        <v>38804</v>
      </c>
      <c r="DP311">
        <v>0</v>
      </c>
      <c r="DS311" s="8">
        <v>38804</v>
      </c>
      <c r="DT311">
        <v>5.8031000000000001E-5</v>
      </c>
      <c r="DU311" s="8">
        <v>38804</v>
      </c>
      <c r="DV311">
        <v>3.8999999999999998E-8</v>
      </c>
      <c r="EA311" s="8">
        <v>38804</v>
      </c>
      <c r="EB311">
        <v>1.278E-5</v>
      </c>
      <c r="EI311" s="8">
        <v>38804</v>
      </c>
      <c r="EJ311">
        <v>2.565E-6</v>
      </c>
      <c r="EM311" s="8">
        <v>38804</v>
      </c>
      <c r="EN311">
        <v>1.1999999999999999E-7</v>
      </c>
      <c r="EO311" s="8">
        <v>38804</v>
      </c>
      <c r="EP311">
        <v>7.2399999999999997E-7</v>
      </c>
      <c r="ES311" s="8">
        <v>38804</v>
      </c>
      <c r="ET311">
        <v>4.3420000000000001E-6</v>
      </c>
      <c r="EY311" s="8">
        <v>38804</v>
      </c>
      <c r="EZ311">
        <v>3.3785000000000003E-5</v>
      </c>
      <c r="FE311" s="8">
        <v>38804</v>
      </c>
      <c r="FF311">
        <v>4.6400000000000003E-7</v>
      </c>
      <c r="FG311" s="8">
        <v>38804</v>
      </c>
      <c r="FH311">
        <v>5.6720000000000001E-6</v>
      </c>
      <c r="FI311" s="8">
        <v>38804</v>
      </c>
      <c r="FJ311">
        <v>2.1155999999999999E-5</v>
      </c>
      <c r="FO311" s="8">
        <v>38804</v>
      </c>
      <c r="FP311">
        <v>1.065E-6</v>
      </c>
      <c r="FQ311" s="8">
        <v>38804</v>
      </c>
      <c r="FR311">
        <v>1.6002999999999999E-5</v>
      </c>
      <c r="FS311" s="8">
        <v>38804</v>
      </c>
      <c r="FT311">
        <v>4.3000000000000001E-8</v>
      </c>
      <c r="FU311" s="8">
        <v>38804</v>
      </c>
      <c r="FV311">
        <v>1.4920000000000001E-6</v>
      </c>
      <c r="FY311" s="8">
        <v>38804</v>
      </c>
      <c r="FZ311">
        <v>3.3599999999999999E-7</v>
      </c>
      <c r="GC311" s="8">
        <v>38804</v>
      </c>
      <c r="GD311">
        <v>8.0999999999999997E-8</v>
      </c>
    </row>
    <row r="312" spans="1:186" x14ac:dyDescent="0.25">
      <c r="A312" s="8">
        <v>38805</v>
      </c>
      <c r="B312">
        <v>3.258E-6</v>
      </c>
      <c r="C312" s="8">
        <v>38805</v>
      </c>
      <c r="D312">
        <v>1.9999999999999999E-7</v>
      </c>
      <c r="I312" s="8">
        <v>38805</v>
      </c>
      <c r="J312">
        <v>0</v>
      </c>
      <c r="K312" s="8">
        <v>38805</v>
      </c>
      <c r="L312">
        <v>1.2007999999999999E-5</v>
      </c>
      <c r="M312" s="8">
        <v>38805</v>
      </c>
      <c r="N312">
        <v>1.29E-7</v>
      </c>
      <c r="O312" s="8">
        <v>38805</v>
      </c>
      <c r="P312">
        <v>2.7999999999999999E-8</v>
      </c>
      <c r="Q312" s="8">
        <v>38805</v>
      </c>
      <c r="R312">
        <v>1.3543000000000001E-5</v>
      </c>
      <c r="S312" s="8">
        <v>38805</v>
      </c>
      <c r="T312">
        <v>1.8169999999999999E-6</v>
      </c>
      <c r="AE312" s="8">
        <v>38805</v>
      </c>
      <c r="AF312">
        <v>4.8299999999999997E-7</v>
      </c>
      <c r="AG312" s="8">
        <v>38805</v>
      </c>
      <c r="AH312">
        <v>5.2699999999999999E-7</v>
      </c>
      <c r="BA312" s="8">
        <v>38805</v>
      </c>
      <c r="BB312">
        <v>2.9999999999999997E-8</v>
      </c>
      <c r="BE312" s="8">
        <v>38805</v>
      </c>
      <c r="BF312">
        <v>3.6162999999999999E-5</v>
      </c>
      <c r="BS312" s="8">
        <v>38805</v>
      </c>
      <c r="BT312">
        <v>1.1149999999999999E-6</v>
      </c>
      <c r="BW312" s="8">
        <v>38805</v>
      </c>
      <c r="BX312">
        <v>1.98E-7</v>
      </c>
      <c r="BY312" s="8">
        <v>38805</v>
      </c>
      <c r="BZ312">
        <v>3.9385000000000003E-5</v>
      </c>
      <c r="CA312" s="8">
        <v>38805</v>
      </c>
      <c r="CB312">
        <v>3.4200000000000002E-7</v>
      </c>
      <c r="CC312" s="8">
        <v>38805</v>
      </c>
      <c r="CD312">
        <v>2.8650000000000001E-6</v>
      </c>
      <c r="CE312" s="8">
        <v>38805</v>
      </c>
      <c r="CF312">
        <v>1.474E-6</v>
      </c>
      <c r="CG312" s="8">
        <v>38805</v>
      </c>
      <c r="CH312">
        <v>6.6199999999999997E-7</v>
      </c>
      <c r="CI312" s="8">
        <v>38805</v>
      </c>
      <c r="CJ312">
        <v>3E-9</v>
      </c>
      <c r="CK312" s="8">
        <v>38805</v>
      </c>
      <c r="CL312">
        <v>1.0000000000000001E-9</v>
      </c>
      <c r="CM312" s="8">
        <v>38805</v>
      </c>
      <c r="CN312">
        <v>0</v>
      </c>
      <c r="CS312" s="8">
        <v>38805</v>
      </c>
      <c r="CT312">
        <v>1.4000000000000001E-7</v>
      </c>
      <c r="CU312" s="8">
        <v>38805</v>
      </c>
      <c r="CV312">
        <v>2.3699999999999999E-7</v>
      </c>
      <c r="CW312" s="8">
        <v>38805</v>
      </c>
      <c r="CX312">
        <v>2.1500000000000001E-7</v>
      </c>
      <c r="CY312" s="8">
        <v>38805</v>
      </c>
      <c r="CZ312">
        <v>4.3820999999999999E-5</v>
      </c>
      <c r="DE312" s="8">
        <v>38805</v>
      </c>
      <c r="DF312">
        <v>3.8399999999999997E-6</v>
      </c>
      <c r="DG312" s="8">
        <v>38805</v>
      </c>
      <c r="DH312">
        <v>3E-9</v>
      </c>
      <c r="DM312" s="8">
        <v>38805</v>
      </c>
      <c r="DN312">
        <v>1.9363400000000001E-4</v>
      </c>
      <c r="DO312" s="8">
        <v>38805</v>
      </c>
      <c r="DP312">
        <v>0</v>
      </c>
      <c r="DS312" s="8">
        <v>38805</v>
      </c>
      <c r="DT312">
        <v>5.4577000000000003E-5</v>
      </c>
      <c r="DU312" s="8">
        <v>38805</v>
      </c>
      <c r="DV312">
        <v>3.5000000000000002E-8</v>
      </c>
      <c r="EA312" s="8">
        <v>38805</v>
      </c>
      <c r="EB312">
        <v>1.2359E-5</v>
      </c>
      <c r="EI312" s="8">
        <v>38805</v>
      </c>
      <c r="EJ312">
        <v>2.5890000000000001E-6</v>
      </c>
      <c r="EM312" s="8">
        <v>38805</v>
      </c>
      <c r="EN312">
        <v>1.1899999999999999E-7</v>
      </c>
      <c r="EO312" s="8">
        <v>38805</v>
      </c>
      <c r="EP312">
        <v>7.1699999999999997E-7</v>
      </c>
      <c r="ES312" s="8">
        <v>38805</v>
      </c>
      <c r="ET312">
        <v>4.1139999999999999E-6</v>
      </c>
      <c r="EY312" s="8">
        <v>38805</v>
      </c>
      <c r="EZ312">
        <v>3.2243000000000003E-5</v>
      </c>
      <c r="FE312" s="8">
        <v>38805</v>
      </c>
      <c r="FF312">
        <v>4.4400000000000001E-7</v>
      </c>
      <c r="FG312" s="8">
        <v>38805</v>
      </c>
      <c r="FH312">
        <v>5.6409999999999999E-6</v>
      </c>
      <c r="FI312" s="8">
        <v>38805</v>
      </c>
      <c r="FJ312">
        <v>2.0299999999999999E-5</v>
      </c>
      <c r="FO312" s="8">
        <v>38805</v>
      </c>
      <c r="FP312">
        <v>1.0529999999999999E-6</v>
      </c>
      <c r="FQ312" s="8">
        <v>38805</v>
      </c>
      <c r="FR312">
        <v>1.5724999999999999E-5</v>
      </c>
      <c r="FS312" s="8">
        <v>38805</v>
      </c>
      <c r="FT312">
        <v>4.1000000000000003E-8</v>
      </c>
      <c r="FU312" s="8">
        <v>38805</v>
      </c>
      <c r="FV312">
        <v>1.463E-6</v>
      </c>
      <c r="FY312" s="8">
        <v>38805</v>
      </c>
      <c r="FZ312">
        <v>3.2599999999999998E-7</v>
      </c>
      <c r="GC312" s="8">
        <v>38805</v>
      </c>
      <c r="GD312">
        <v>7.9000000000000006E-8</v>
      </c>
    </row>
    <row r="313" spans="1:186" x14ac:dyDescent="0.25">
      <c r="A313" s="8">
        <v>38806</v>
      </c>
      <c r="B313">
        <v>3.1540000000000002E-6</v>
      </c>
      <c r="C313" s="8">
        <v>38806</v>
      </c>
      <c r="D313">
        <v>1.8799999999999999E-7</v>
      </c>
      <c r="I313" s="8">
        <v>38806</v>
      </c>
      <c r="J313">
        <v>0</v>
      </c>
      <c r="K313" s="8">
        <v>38806</v>
      </c>
      <c r="L313">
        <v>1.1603999999999999E-5</v>
      </c>
      <c r="M313" s="8">
        <v>38806</v>
      </c>
      <c r="N313">
        <v>1.2100000000000001E-7</v>
      </c>
      <c r="O313" s="8">
        <v>38806</v>
      </c>
      <c r="P313">
        <v>2.7E-8</v>
      </c>
      <c r="Q313" s="8">
        <v>38806</v>
      </c>
      <c r="R313">
        <v>1.3831E-5</v>
      </c>
      <c r="S313" s="8">
        <v>38806</v>
      </c>
      <c r="T313">
        <v>1.66E-6</v>
      </c>
      <c r="AE313" s="8">
        <v>38806</v>
      </c>
      <c r="AF313">
        <v>4.51E-7</v>
      </c>
      <c r="AG313" s="8">
        <v>38806</v>
      </c>
      <c r="AH313">
        <v>5.1500000000000005E-7</v>
      </c>
      <c r="BA313" s="8">
        <v>38806</v>
      </c>
      <c r="BB313">
        <v>3.1E-8</v>
      </c>
      <c r="BE313" s="8">
        <v>38806</v>
      </c>
      <c r="BF313">
        <v>3.7268000000000003E-5</v>
      </c>
      <c r="BS313" s="8">
        <v>38806</v>
      </c>
      <c r="BT313">
        <v>1.04E-6</v>
      </c>
      <c r="BW313" s="8">
        <v>38806</v>
      </c>
      <c r="BX313">
        <v>1.9500000000000001E-7</v>
      </c>
      <c r="BY313" s="8">
        <v>38806</v>
      </c>
      <c r="BZ313">
        <v>3.8977000000000003E-5</v>
      </c>
      <c r="CA313" s="8">
        <v>38806</v>
      </c>
      <c r="CB313">
        <v>3.5999999999999999E-7</v>
      </c>
      <c r="CC313" s="8">
        <v>38806</v>
      </c>
      <c r="CD313">
        <v>2.7020000000000001E-6</v>
      </c>
      <c r="CE313" s="8">
        <v>38806</v>
      </c>
      <c r="CF313">
        <v>1.4869999999999999E-6</v>
      </c>
      <c r="CG313" s="8">
        <v>38806</v>
      </c>
      <c r="CH313">
        <v>6.5700000000000002E-7</v>
      </c>
      <c r="CI313" s="8">
        <v>38806</v>
      </c>
      <c r="CJ313">
        <v>3E-9</v>
      </c>
      <c r="CK313" s="8">
        <v>38806</v>
      </c>
      <c r="CL313">
        <v>1.0000000000000001E-9</v>
      </c>
      <c r="CM313" s="8">
        <v>38806</v>
      </c>
      <c r="CN313">
        <v>0</v>
      </c>
      <c r="CS313" s="8">
        <v>38806</v>
      </c>
      <c r="CT313">
        <v>1.3300000000000001E-7</v>
      </c>
      <c r="CU313" s="8">
        <v>38806</v>
      </c>
      <c r="CV313">
        <v>2.22E-7</v>
      </c>
      <c r="CW313" s="8">
        <v>38806</v>
      </c>
      <c r="CX313">
        <v>2.3300000000000001E-7</v>
      </c>
      <c r="CY313" s="8">
        <v>38806</v>
      </c>
      <c r="CZ313">
        <v>4.2794999999999999E-5</v>
      </c>
      <c r="DE313" s="8">
        <v>38806</v>
      </c>
      <c r="DF313">
        <v>3.7740000000000002E-6</v>
      </c>
      <c r="DG313" s="8">
        <v>38806</v>
      </c>
      <c r="DH313">
        <v>3E-9</v>
      </c>
      <c r="DM313" s="8">
        <v>38806</v>
      </c>
      <c r="DN313">
        <v>1.6997799999999999E-4</v>
      </c>
      <c r="DO313" s="8">
        <v>38806</v>
      </c>
      <c r="DP313">
        <v>0</v>
      </c>
      <c r="DS313" s="8">
        <v>38806</v>
      </c>
      <c r="DT313">
        <v>5.6833999999999998E-5</v>
      </c>
      <c r="DU313" s="8">
        <v>38806</v>
      </c>
      <c r="DV313">
        <v>3.5999999999999998E-8</v>
      </c>
      <c r="EA313" s="8">
        <v>38806</v>
      </c>
      <c r="EB313">
        <v>1.0763E-5</v>
      </c>
      <c r="EI313" s="8">
        <v>38806</v>
      </c>
      <c r="EJ313">
        <v>3.1590000000000002E-6</v>
      </c>
      <c r="EM313" s="8">
        <v>38806</v>
      </c>
      <c r="EN313">
        <v>1.17E-7</v>
      </c>
      <c r="EO313" s="8">
        <v>38806</v>
      </c>
      <c r="EP313">
        <v>7.6000000000000003E-7</v>
      </c>
      <c r="ES313" s="8">
        <v>38806</v>
      </c>
      <c r="ET313">
        <v>4.0459999999999999E-6</v>
      </c>
      <c r="EY313" s="8">
        <v>38806</v>
      </c>
      <c r="EZ313">
        <v>3.1721999999999999E-5</v>
      </c>
      <c r="FE313" s="8">
        <v>38806</v>
      </c>
      <c r="FF313">
        <v>4.3500000000000002E-7</v>
      </c>
      <c r="FG313" s="8">
        <v>38806</v>
      </c>
      <c r="FH313">
        <v>5.8409999999999996E-6</v>
      </c>
      <c r="FI313" s="8">
        <v>38806</v>
      </c>
      <c r="FJ313">
        <v>2.1203999999999999E-5</v>
      </c>
      <c r="FO313" s="8">
        <v>38806</v>
      </c>
      <c r="FP313">
        <v>9.4600000000000003E-7</v>
      </c>
      <c r="FQ313" s="8">
        <v>38806</v>
      </c>
      <c r="FR313">
        <v>1.5095E-5</v>
      </c>
      <c r="FS313" s="8">
        <v>38806</v>
      </c>
      <c r="FT313">
        <v>3.7E-8</v>
      </c>
      <c r="FU313" s="8">
        <v>38806</v>
      </c>
      <c r="FV313">
        <v>1.4899999999999999E-6</v>
      </c>
      <c r="FY313" s="8">
        <v>38806</v>
      </c>
      <c r="FZ313">
        <v>3.4400000000000001E-7</v>
      </c>
      <c r="GC313" s="8">
        <v>38806</v>
      </c>
      <c r="GD313">
        <v>8.3999999999999998E-8</v>
      </c>
    </row>
    <row r="314" spans="1:186" x14ac:dyDescent="0.25">
      <c r="A314" s="8">
        <v>38807</v>
      </c>
      <c r="B314">
        <v>3.0699999999999998E-6</v>
      </c>
      <c r="C314" s="8">
        <v>38807</v>
      </c>
      <c r="D314">
        <v>1.92E-7</v>
      </c>
      <c r="I314" s="8">
        <v>38807</v>
      </c>
      <c r="J314">
        <v>0</v>
      </c>
      <c r="K314" s="8">
        <v>38807</v>
      </c>
      <c r="L314">
        <v>1.0281E-5</v>
      </c>
      <c r="M314" s="8">
        <v>38807</v>
      </c>
      <c r="N314">
        <v>1.2200000000000001E-7</v>
      </c>
      <c r="O314" s="8">
        <v>38807</v>
      </c>
      <c r="P314">
        <v>2.6000000000000001E-8</v>
      </c>
      <c r="Q314" s="8">
        <v>38807</v>
      </c>
      <c r="R314">
        <v>1.3029E-5</v>
      </c>
      <c r="S314" s="8">
        <v>38807</v>
      </c>
      <c r="T314">
        <v>1.686E-6</v>
      </c>
      <c r="AE314" s="8">
        <v>38807</v>
      </c>
      <c r="AF314">
        <v>4.9599999999999999E-7</v>
      </c>
      <c r="AG314" s="8">
        <v>38807</v>
      </c>
      <c r="AH314">
        <v>7.4099999999999998E-7</v>
      </c>
      <c r="BA314" s="8">
        <v>38807</v>
      </c>
      <c r="BB314">
        <v>2.9000000000000002E-8</v>
      </c>
      <c r="BE314" s="8">
        <v>38807</v>
      </c>
      <c r="BF314">
        <v>3.6863999999999998E-5</v>
      </c>
      <c r="BS314" s="8">
        <v>38807</v>
      </c>
      <c r="BT314">
        <v>1.0270000000000001E-6</v>
      </c>
      <c r="BW314" s="8">
        <v>38807</v>
      </c>
      <c r="BX314">
        <v>1.91E-7</v>
      </c>
      <c r="BY314" s="8">
        <v>38807</v>
      </c>
      <c r="BZ314">
        <v>3.8612999999999998E-5</v>
      </c>
      <c r="CA314" s="8">
        <v>38807</v>
      </c>
      <c r="CB314">
        <v>3.6300000000000001E-7</v>
      </c>
      <c r="CC314" s="8">
        <v>38807</v>
      </c>
      <c r="CD314">
        <v>2.6240000000000002E-6</v>
      </c>
      <c r="CE314" s="8">
        <v>38807</v>
      </c>
      <c r="CF314">
        <v>1.4479999999999999E-6</v>
      </c>
      <c r="CG314" s="8">
        <v>38807</v>
      </c>
      <c r="CH314">
        <v>6.8899999999999999E-7</v>
      </c>
      <c r="CI314" s="8">
        <v>38807</v>
      </c>
      <c r="CJ314">
        <v>3E-9</v>
      </c>
      <c r="CK314" s="8">
        <v>38807</v>
      </c>
      <c r="CL314">
        <v>1.0000000000000001E-9</v>
      </c>
      <c r="CM314" s="8">
        <v>38807</v>
      </c>
      <c r="CN314">
        <v>0</v>
      </c>
      <c r="CS314" s="8">
        <v>38807</v>
      </c>
      <c r="CT314">
        <v>1.42E-7</v>
      </c>
      <c r="CU314" s="8">
        <v>38807</v>
      </c>
      <c r="CV314">
        <v>2.2100000000000001E-7</v>
      </c>
      <c r="CW314" s="8">
        <v>38807</v>
      </c>
      <c r="CX314">
        <v>2.3900000000000001E-7</v>
      </c>
      <c r="CY314" s="8">
        <v>38807</v>
      </c>
      <c r="CZ314">
        <v>4.2938999999999997E-5</v>
      </c>
      <c r="DE314" s="8">
        <v>38807</v>
      </c>
      <c r="DF314">
        <v>3.9600000000000002E-6</v>
      </c>
      <c r="DG314" s="8">
        <v>38807</v>
      </c>
      <c r="DH314">
        <v>3E-9</v>
      </c>
      <c r="DM314" s="8">
        <v>38807</v>
      </c>
      <c r="DN314">
        <v>1.60684E-4</v>
      </c>
      <c r="DO314" s="8">
        <v>38807</v>
      </c>
      <c r="DP314">
        <v>0</v>
      </c>
      <c r="DS314" s="8">
        <v>38807</v>
      </c>
      <c r="DT314">
        <v>5.3269000000000001E-5</v>
      </c>
      <c r="DU314" s="8">
        <v>38807</v>
      </c>
      <c r="DV314">
        <v>3.4E-8</v>
      </c>
      <c r="EA314" s="8">
        <v>38807</v>
      </c>
      <c r="EB314">
        <v>1.1221E-5</v>
      </c>
      <c r="EI314" s="8">
        <v>38807</v>
      </c>
      <c r="EJ314">
        <v>3.0759999999999999E-6</v>
      </c>
      <c r="EM314" s="8">
        <v>38807</v>
      </c>
      <c r="EN314">
        <v>1.14E-7</v>
      </c>
      <c r="EO314" s="8">
        <v>38807</v>
      </c>
      <c r="EP314">
        <v>8.6300000000000004E-7</v>
      </c>
      <c r="ES314" s="8">
        <v>38807</v>
      </c>
      <c r="ET314">
        <v>4.3749999999999996E-6</v>
      </c>
      <c r="EY314" s="8">
        <v>38807</v>
      </c>
      <c r="EZ314">
        <v>2.9334000000000001E-5</v>
      </c>
      <c r="FE314" s="8">
        <v>38807</v>
      </c>
      <c r="FF314">
        <v>4.75E-7</v>
      </c>
      <c r="FG314" s="8">
        <v>38807</v>
      </c>
      <c r="FH314">
        <v>6.1310000000000003E-6</v>
      </c>
      <c r="FI314" s="8">
        <v>38807</v>
      </c>
      <c r="FJ314">
        <v>2.2475000000000001E-5</v>
      </c>
      <c r="FO314" s="8">
        <v>38807</v>
      </c>
      <c r="FP314">
        <v>9.7699999999999992E-7</v>
      </c>
      <c r="FQ314" s="8">
        <v>38807</v>
      </c>
      <c r="FR314">
        <v>1.4698000000000001E-5</v>
      </c>
      <c r="FS314" s="8">
        <v>38807</v>
      </c>
      <c r="FT314">
        <v>3.5999999999999998E-8</v>
      </c>
      <c r="FU314" s="8">
        <v>38807</v>
      </c>
      <c r="FV314">
        <v>1.5069999999999999E-6</v>
      </c>
      <c r="FY314" s="8">
        <v>38807</v>
      </c>
      <c r="FZ314">
        <v>3.5199999999999998E-7</v>
      </c>
      <c r="GC314" s="8">
        <v>38807</v>
      </c>
      <c r="GD314">
        <v>8.3999999999999998E-8</v>
      </c>
    </row>
    <row r="315" spans="1:186" x14ac:dyDescent="0.25">
      <c r="A315" s="8">
        <v>38810</v>
      </c>
      <c r="B315">
        <v>3.089E-6</v>
      </c>
      <c r="C315" s="8">
        <v>38810</v>
      </c>
      <c r="D315">
        <v>1.9000000000000001E-7</v>
      </c>
      <c r="I315" s="8">
        <v>38810</v>
      </c>
      <c r="J315">
        <v>0</v>
      </c>
      <c r="K315" s="8">
        <v>38810</v>
      </c>
      <c r="L315">
        <v>2.8229999999999999E-6</v>
      </c>
      <c r="M315" s="8">
        <v>38810</v>
      </c>
      <c r="N315">
        <v>1.1999999999999999E-7</v>
      </c>
      <c r="O315" s="8">
        <v>38810</v>
      </c>
      <c r="P315">
        <v>2.7999999999999999E-8</v>
      </c>
      <c r="Q315" s="8">
        <v>38810</v>
      </c>
      <c r="R315">
        <v>1.2662E-5</v>
      </c>
      <c r="S315" s="8">
        <v>38810</v>
      </c>
      <c r="T315">
        <v>1.666E-6</v>
      </c>
      <c r="AE315" s="8">
        <v>38810</v>
      </c>
      <c r="AF315">
        <v>4.4700000000000002E-7</v>
      </c>
      <c r="AG315" s="8">
        <v>38810</v>
      </c>
      <c r="AH315">
        <v>7.0699999999999996E-7</v>
      </c>
      <c r="BA315" s="8">
        <v>38810</v>
      </c>
      <c r="BB315">
        <v>2.4999999999999999E-8</v>
      </c>
      <c r="BE315" s="8">
        <v>38810</v>
      </c>
      <c r="BF315">
        <v>3.8479000000000002E-5</v>
      </c>
      <c r="BS315" s="8">
        <v>38810</v>
      </c>
      <c r="BT315">
        <v>1.0979999999999999E-6</v>
      </c>
      <c r="BW315" s="8">
        <v>38810</v>
      </c>
      <c r="BX315">
        <v>1.86E-7</v>
      </c>
      <c r="BY315" s="8">
        <v>38810</v>
      </c>
      <c r="BZ315">
        <v>3.6720000000000001E-5</v>
      </c>
      <c r="CA315" s="8">
        <v>38810</v>
      </c>
      <c r="CB315">
        <v>3.4900000000000001E-7</v>
      </c>
      <c r="CC315" s="8">
        <v>38810</v>
      </c>
      <c r="CD315">
        <v>2.7970000000000001E-6</v>
      </c>
      <c r="CE315" s="8">
        <v>38810</v>
      </c>
      <c r="CF315">
        <v>1.4050000000000001E-6</v>
      </c>
      <c r="CG315" s="8">
        <v>38810</v>
      </c>
      <c r="CH315">
        <v>6.7199999999999998E-7</v>
      </c>
      <c r="CI315" s="8">
        <v>38810</v>
      </c>
      <c r="CJ315">
        <v>4.0000000000000002E-9</v>
      </c>
      <c r="CK315" s="8">
        <v>38810</v>
      </c>
      <c r="CL315">
        <v>1.0000000000000001E-9</v>
      </c>
      <c r="CM315" s="8">
        <v>38810</v>
      </c>
      <c r="CN315">
        <v>0</v>
      </c>
      <c r="CS315" s="8">
        <v>38810</v>
      </c>
      <c r="CT315">
        <v>1.37E-7</v>
      </c>
      <c r="CU315" s="8">
        <v>38810</v>
      </c>
      <c r="CV315">
        <v>2.4699999999999998E-7</v>
      </c>
      <c r="CW315" s="8">
        <v>38810</v>
      </c>
      <c r="CX315">
        <v>2.3900000000000001E-7</v>
      </c>
      <c r="CY315" s="8">
        <v>38810</v>
      </c>
      <c r="CZ315">
        <v>4.2132000000000003E-5</v>
      </c>
      <c r="DE315" s="8">
        <v>38810</v>
      </c>
      <c r="DF315">
        <v>3.7570000000000002E-6</v>
      </c>
      <c r="DG315" s="8">
        <v>38810</v>
      </c>
      <c r="DH315">
        <v>3E-9</v>
      </c>
      <c r="DM315" s="8">
        <v>38810</v>
      </c>
      <c r="DN315">
        <v>1.4930999999999999E-4</v>
      </c>
      <c r="DO315" s="8">
        <v>38810</v>
      </c>
      <c r="DP315">
        <v>0</v>
      </c>
      <c r="DS315" s="8">
        <v>38810</v>
      </c>
      <c r="DT315">
        <v>5.7924000000000003E-5</v>
      </c>
      <c r="DU315" s="8">
        <v>38810</v>
      </c>
      <c r="DV315">
        <v>3.4E-8</v>
      </c>
      <c r="EA315" s="8">
        <v>38810</v>
      </c>
      <c r="EB315">
        <v>1.048E-5</v>
      </c>
      <c r="EI315" s="8">
        <v>38810</v>
      </c>
      <c r="EJ315">
        <v>3.1130000000000001E-6</v>
      </c>
      <c r="EM315" s="8">
        <v>38810</v>
      </c>
      <c r="EN315">
        <v>1.09E-7</v>
      </c>
      <c r="EO315" s="8">
        <v>38810</v>
      </c>
      <c r="EP315">
        <v>8.6899999999999996E-7</v>
      </c>
      <c r="ES315" s="8">
        <v>38810</v>
      </c>
      <c r="ET315">
        <v>4.2950000000000004E-6</v>
      </c>
      <c r="EY315" s="8">
        <v>38810</v>
      </c>
      <c r="EZ315">
        <v>2.7449000000000001E-5</v>
      </c>
      <c r="FE315" s="8">
        <v>38810</v>
      </c>
      <c r="FF315">
        <v>4.9999999999999998E-7</v>
      </c>
      <c r="FG315" s="8">
        <v>38810</v>
      </c>
      <c r="FH315">
        <v>6.6499999999999999E-6</v>
      </c>
      <c r="FI315" s="8">
        <v>38810</v>
      </c>
      <c r="FJ315">
        <v>2.4620000000000001E-5</v>
      </c>
      <c r="FO315" s="8">
        <v>38810</v>
      </c>
      <c r="FP315">
        <v>1.0240000000000001E-6</v>
      </c>
      <c r="FQ315" s="8">
        <v>38810</v>
      </c>
      <c r="FR315">
        <v>1.3922E-5</v>
      </c>
      <c r="FS315" s="8">
        <v>38810</v>
      </c>
      <c r="FT315">
        <v>3.5000000000000002E-8</v>
      </c>
      <c r="FU315" s="8">
        <v>38810</v>
      </c>
      <c r="FV315">
        <v>1.48E-6</v>
      </c>
      <c r="FY315" s="8">
        <v>38810</v>
      </c>
      <c r="FZ315">
        <v>3.5400000000000002E-7</v>
      </c>
      <c r="GC315" s="8">
        <v>38810</v>
      </c>
      <c r="GD315">
        <v>7.7999999999999997E-8</v>
      </c>
    </row>
    <row r="316" spans="1:186" x14ac:dyDescent="0.25">
      <c r="A316" s="8">
        <v>38811</v>
      </c>
      <c r="B316">
        <v>3.2619999999999999E-6</v>
      </c>
      <c r="C316" s="8">
        <v>38811</v>
      </c>
      <c r="D316">
        <v>1.9299999999999999E-7</v>
      </c>
      <c r="I316" s="8">
        <v>38811</v>
      </c>
      <c r="J316">
        <v>0</v>
      </c>
      <c r="K316" s="8">
        <v>38811</v>
      </c>
      <c r="L316">
        <v>2.6910000000000002E-6</v>
      </c>
      <c r="M316" s="8">
        <v>38811</v>
      </c>
      <c r="N316">
        <v>1.17E-7</v>
      </c>
      <c r="O316" s="8">
        <v>38811</v>
      </c>
      <c r="P316">
        <v>2.7E-8</v>
      </c>
      <c r="Q316" s="8">
        <v>38811</v>
      </c>
      <c r="R316">
        <v>1.2927E-5</v>
      </c>
      <c r="S316" s="8">
        <v>38811</v>
      </c>
      <c r="T316">
        <v>1.579E-6</v>
      </c>
      <c r="AE316" s="8">
        <v>38811</v>
      </c>
      <c r="AF316">
        <v>4.34E-7</v>
      </c>
      <c r="AG316" s="8">
        <v>38811</v>
      </c>
      <c r="AH316">
        <v>7.3900000000000004E-7</v>
      </c>
      <c r="BA316" s="8">
        <v>38811</v>
      </c>
      <c r="BB316">
        <v>2.3000000000000001E-8</v>
      </c>
      <c r="BE316" s="8">
        <v>38811</v>
      </c>
      <c r="BF316">
        <v>3.6875999999999997E-5</v>
      </c>
      <c r="BS316" s="8">
        <v>38811</v>
      </c>
      <c r="BT316">
        <v>1.0440000000000001E-6</v>
      </c>
      <c r="BW316" s="8">
        <v>38811</v>
      </c>
      <c r="BX316">
        <v>1.7700000000000001E-7</v>
      </c>
      <c r="BY316" s="8">
        <v>38811</v>
      </c>
      <c r="BZ316">
        <v>3.3695000000000002E-5</v>
      </c>
      <c r="CA316" s="8">
        <v>38811</v>
      </c>
      <c r="CB316">
        <v>3.3599999999999999E-7</v>
      </c>
      <c r="CC316" s="8">
        <v>38811</v>
      </c>
      <c r="CD316">
        <v>2.6560000000000001E-6</v>
      </c>
      <c r="CE316" s="8">
        <v>38811</v>
      </c>
      <c r="CF316">
        <v>1.356E-6</v>
      </c>
      <c r="CG316" s="8">
        <v>38811</v>
      </c>
      <c r="CH316">
        <v>6.4600000000000004E-7</v>
      </c>
      <c r="CI316" s="8">
        <v>38811</v>
      </c>
      <c r="CJ316">
        <v>3E-9</v>
      </c>
      <c r="CK316" s="8">
        <v>38811</v>
      </c>
      <c r="CL316">
        <v>1.0000000000000001E-9</v>
      </c>
      <c r="CM316" s="8">
        <v>38811</v>
      </c>
      <c r="CN316">
        <v>0</v>
      </c>
      <c r="CS316" s="8">
        <v>38811</v>
      </c>
      <c r="CT316">
        <v>1.3400000000000001E-7</v>
      </c>
      <c r="CU316" s="8">
        <v>38811</v>
      </c>
      <c r="CV316">
        <v>2.35E-7</v>
      </c>
      <c r="CW316" s="8">
        <v>38811</v>
      </c>
      <c r="CX316">
        <v>2.2999999999999999E-7</v>
      </c>
      <c r="CY316" s="8">
        <v>38811</v>
      </c>
      <c r="CZ316">
        <v>4.1854000000000003E-5</v>
      </c>
      <c r="DE316" s="8">
        <v>38811</v>
      </c>
      <c r="DF316">
        <v>3.579E-6</v>
      </c>
      <c r="DG316" s="8">
        <v>38811</v>
      </c>
      <c r="DH316">
        <v>3E-9</v>
      </c>
      <c r="DM316" s="8">
        <v>38811</v>
      </c>
      <c r="DN316">
        <v>1.3705400000000001E-4</v>
      </c>
      <c r="DO316" s="8">
        <v>38811</v>
      </c>
      <c r="DP316">
        <v>0</v>
      </c>
      <c r="DS316" s="8">
        <v>38811</v>
      </c>
      <c r="DT316">
        <v>6.0587000000000001E-5</v>
      </c>
      <c r="DU316" s="8">
        <v>38811</v>
      </c>
      <c r="DV316">
        <v>3.2999999999999998E-8</v>
      </c>
      <c r="EA316" s="8">
        <v>38811</v>
      </c>
      <c r="EB316">
        <v>9.9879999999999999E-6</v>
      </c>
      <c r="EI316" s="8">
        <v>38811</v>
      </c>
      <c r="EJ316">
        <v>2.9790000000000002E-6</v>
      </c>
      <c r="EM316" s="8">
        <v>38811</v>
      </c>
      <c r="EN316">
        <v>1.0700000000000001E-7</v>
      </c>
      <c r="EO316" s="8">
        <v>38811</v>
      </c>
      <c r="EP316">
        <v>9.8599999999999996E-7</v>
      </c>
      <c r="ES316" s="8">
        <v>38811</v>
      </c>
      <c r="ET316">
        <v>4.0400000000000003E-6</v>
      </c>
      <c r="EY316" s="8">
        <v>38811</v>
      </c>
      <c r="EZ316">
        <v>2.7239000000000001E-5</v>
      </c>
      <c r="FE316" s="8">
        <v>38811</v>
      </c>
      <c r="FF316">
        <v>5.0699999999999997E-7</v>
      </c>
      <c r="FG316" s="8">
        <v>38811</v>
      </c>
      <c r="FH316">
        <v>6.3940000000000001E-6</v>
      </c>
      <c r="FI316" s="8">
        <v>38811</v>
      </c>
      <c r="FJ316">
        <v>2.3907999999999999E-5</v>
      </c>
      <c r="FO316" s="8">
        <v>38811</v>
      </c>
      <c r="FP316">
        <v>1.015E-6</v>
      </c>
      <c r="FQ316" s="8">
        <v>38811</v>
      </c>
      <c r="FR316">
        <v>1.3225E-5</v>
      </c>
      <c r="FS316" s="8">
        <v>38811</v>
      </c>
      <c r="FT316">
        <v>3.4E-8</v>
      </c>
      <c r="FU316" s="8">
        <v>38811</v>
      </c>
      <c r="FV316">
        <v>1.4330000000000001E-6</v>
      </c>
      <c r="FY316" s="8">
        <v>38811</v>
      </c>
      <c r="FZ316">
        <v>3.3799999999999998E-7</v>
      </c>
      <c r="GC316" s="8">
        <v>38811</v>
      </c>
      <c r="GD316">
        <v>8.0000000000000002E-8</v>
      </c>
    </row>
    <row r="317" spans="1:186" x14ac:dyDescent="0.25">
      <c r="A317" s="8">
        <v>38812</v>
      </c>
      <c r="B317">
        <v>3.5360000000000001E-6</v>
      </c>
      <c r="C317" s="8">
        <v>38812</v>
      </c>
      <c r="D317">
        <v>1.74E-7</v>
      </c>
      <c r="I317" s="8">
        <v>38812</v>
      </c>
      <c r="J317">
        <v>0</v>
      </c>
      <c r="K317" s="8">
        <v>38812</v>
      </c>
      <c r="L317">
        <v>2.7049999999999999E-6</v>
      </c>
      <c r="M317" s="8">
        <v>38812</v>
      </c>
      <c r="N317">
        <v>1.17E-7</v>
      </c>
      <c r="O317" s="8">
        <v>38812</v>
      </c>
      <c r="P317">
        <v>2.6000000000000001E-8</v>
      </c>
      <c r="Q317" s="8">
        <v>38812</v>
      </c>
      <c r="R317">
        <v>1.3441999999999999E-5</v>
      </c>
      <c r="S317" s="8">
        <v>38812</v>
      </c>
      <c r="T317">
        <v>1.522E-6</v>
      </c>
      <c r="AE317" s="8">
        <v>38812</v>
      </c>
      <c r="AF317">
        <v>4.5299999999999999E-7</v>
      </c>
      <c r="AG317" s="8">
        <v>38812</v>
      </c>
      <c r="AH317">
        <v>7.1500000000000004E-7</v>
      </c>
      <c r="BA317" s="8">
        <v>38812</v>
      </c>
      <c r="BB317">
        <v>2E-8</v>
      </c>
      <c r="BE317" s="8">
        <v>38812</v>
      </c>
      <c r="BF317">
        <v>3.6502999999999999E-5</v>
      </c>
      <c r="BS317" s="8">
        <v>38812</v>
      </c>
      <c r="BT317">
        <v>1.066E-6</v>
      </c>
      <c r="BW317" s="8">
        <v>38812</v>
      </c>
      <c r="BX317">
        <v>1.7800000000000001E-7</v>
      </c>
      <c r="BY317" s="8">
        <v>38812</v>
      </c>
      <c r="BZ317">
        <v>3.6134999999999999E-5</v>
      </c>
      <c r="CA317" s="8">
        <v>38812</v>
      </c>
      <c r="CB317">
        <v>3.3099999999999999E-7</v>
      </c>
      <c r="CC317" s="8">
        <v>38812</v>
      </c>
      <c r="CD317">
        <v>2.6759999999999999E-6</v>
      </c>
      <c r="CE317" s="8">
        <v>38812</v>
      </c>
      <c r="CF317">
        <v>1.28E-6</v>
      </c>
      <c r="CG317" s="8">
        <v>38812</v>
      </c>
      <c r="CH317">
        <v>6.2099999999999996E-7</v>
      </c>
      <c r="CI317" s="8">
        <v>38812</v>
      </c>
      <c r="CJ317">
        <v>3E-9</v>
      </c>
      <c r="CK317" s="8">
        <v>38812</v>
      </c>
      <c r="CL317">
        <v>1.0000000000000001E-9</v>
      </c>
      <c r="CM317" s="8">
        <v>38812</v>
      </c>
      <c r="CN317">
        <v>0</v>
      </c>
      <c r="CS317" s="8">
        <v>38812</v>
      </c>
      <c r="CT317">
        <v>1.06E-7</v>
      </c>
      <c r="CU317" s="8">
        <v>38812</v>
      </c>
      <c r="CV317">
        <v>2.2399999999999999E-7</v>
      </c>
      <c r="CW317" s="8">
        <v>38812</v>
      </c>
      <c r="CX317">
        <v>2.2399999999999999E-7</v>
      </c>
      <c r="CY317" s="8">
        <v>38812</v>
      </c>
      <c r="CZ317">
        <v>4.1162999999999999E-5</v>
      </c>
      <c r="DE317" s="8">
        <v>38812</v>
      </c>
      <c r="DF317">
        <v>3.444E-6</v>
      </c>
      <c r="DG317" s="8">
        <v>38812</v>
      </c>
      <c r="DH317">
        <v>3E-9</v>
      </c>
      <c r="DM317" s="8">
        <v>38812</v>
      </c>
      <c r="DN317">
        <v>1.24564E-4</v>
      </c>
      <c r="DO317" s="8">
        <v>38812</v>
      </c>
      <c r="DP317">
        <v>0</v>
      </c>
      <c r="DS317" s="8">
        <v>38812</v>
      </c>
      <c r="DT317">
        <v>5.7448999999999998E-5</v>
      </c>
      <c r="DU317" s="8">
        <v>38812</v>
      </c>
      <c r="DV317">
        <v>3.2999999999999998E-8</v>
      </c>
      <c r="EA317" s="8">
        <v>38812</v>
      </c>
      <c r="EB317">
        <v>9.6010000000000001E-6</v>
      </c>
      <c r="EI317" s="8">
        <v>38812</v>
      </c>
      <c r="EJ317">
        <v>2.9380000000000001E-6</v>
      </c>
      <c r="EM317" s="8">
        <v>38812</v>
      </c>
      <c r="EN317">
        <v>1.06E-7</v>
      </c>
      <c r="EO317" s="8">
        <v>38812</v>
      </c>
      <c r="EP317">
        <v>1.0240000000000001E-6</v>
      </c>
      <c r="ES317" s="8">
        <v>38812</v>
      </c>
      <c r="ET317">
        <v>4.155E-6</v>
      </c>
      <c r="EY317" s="8">
        <v>38812</v>
      </c>
      <c r="EZ317">
        <v>2.5071000000000001E-5</v>
      </c>
      <c r="FE317" s="8">
        <v>38812</v>
      </c>
      <c r="FF317">
        <v>5.1500000000000005E-7</v>
      </c>
      <c r="FG317" s="8">
        <v>38812</v>
      </c>
      <c r="FH317">
        <v>6.1099999999999999E-6</v>
      </c>
      <c r="FI317" s="8">
        <v>38812</v>
      </c>
      <c r="FJ317">
        <v>2.3955E-5</v>
      </c>
      <c r="FO317" s="8">
        <v>38812</v>
      </c>
      <c r="FP317">
        <v>9.9199999999999999E-7</v>
      </c>
      <c r="FQ317" s="8">
        <v>38812</v>
      </c>
      <c r="FR317">
        <v>1.3237E-5</v>
      </c>
      <c r="FS317" s="8">
        <v>38812</v>
      </c>
      <c r="FT317">
        <v>3.2999999999999998E-8</v>
      </c>
      <c r="FU317" s="8">
        <v>38812</v>
      </c>
      <c r="FV317">
        <v>1.389E-6</v>
      </c>
      <c r="FY317" s="8">
        <v>38812</v>
      </c>
      <c r="FZ317">
        <v>3.2899999999999999E-7</v>
      </c>
      <c r="GC317" s="8">
        <v>38812</v>
      </c>
      <c r="GD317">
        <v>7.7000000000000001E-8</v>
      </c>
    </row>
    <row r="318" spans="1:186" x14ac:dyDescent="0.25">
      <c r="A318" s="8">
        <v>38813</v>
      </c>
      <c r="B318">
        <v>3.4630000000000001E-6</v>
      </c>
      <c r="C318" s="8">
        <v>38813</v>
      </c>
      <c r="D318">
        <v>1.68E-7</v>
      </c>
      <c r="I318" s="8">
        <v>38813</v>
      </c>
      <c r="J318">
        <v>0</v>
      </c>
      <c r="K318" s="8">
        <v>38813</v>
      </c>
      <c r="L318">
        <v>2.8700000000000001E-6</v>
      </c>
      <c r="M318" s="8">
        <v>38813</v>
      </c>
      <c r="N318">
        <v>1.14E-7</v>
      </c>
      <c r="O318" s="8">
        <v>38813</v>
      </c>
      <c r="P318">
        <v>2.7999999999999999E-8</v>
      </c>
      <c r="Q318" s="8">
        <v>38813</v>
      </c>
      <c r="R318">
        <v>1.3202E-5</v>
      </c>
      <c r="S318" s="8">
        <v>38813</v>
      </c>
      <c r="T318">
        <v>1.463E-6</v>
      </c>
      <c r="AE318" s="8">
        <v>38813</v>
      </c>
      <c r="AF318">
        <v>4.3500000000000002E-7</v>
      </c>
      <c r="AG318" s="8">
        <v>38813</v>
      </c>
      <c r="AH318">
        <v>7.0399999999999995E-7</v>
      </c>
      <c r="BA318" s="8">
        <v>38813</v>
      </c>
      <c r="BB318">
        <v>2.0999999999999999E-8</v>
      </c>
      <c r="BE318" s="8">
        <v>38813</v>
      </c>
      <c r="BF318">
        <v>3.7137E-5</v>
      </c>
      <c r="BS318" s="8">
        <v>38813</v>
      </c>
      <c r="BT318">
        <v>1.2130000000000001E-6</v>
      </c>
      <c r="BW318" s="8">
        <v>38813</v>
      </c>
      <c r="BX318">
        <v>2.1E-7</v>
      </c>
      <c r="BY318" s="8">
        <v>38813</v>
      </c>
      <c r="BZ318">
        <v>3.4344000000000002E-5</v>
      </c>
      <c r="CA318" s="8">
        <v>38813</v>
      </c>
      <c r="CB318">
        <v>3.46E-7</v>
      </c>
      <c r="CC318" s="8">
        <v>38813</v>
      </c>
      <c r="CD318">
        <v>2.6520000000000002E-6</v>
      </c>
      <c r="CE318" s="8">
        <v>38813</v>
      </c>
      <c r="CF318">
        <v>1.313E-6</v>
      </c>
      <c r="CG318" s="8">
        <v>38813</v>
      </c>
      <c r="CH318">
        <v>6.3E-7</v>
      </c>
      <c r="CI318" s="8">
        <v>38813</v>
      </c>
      <c r="CJ318">
        <v>3E-9</v>
      </c>
      <c r="CK318" s="8">
        <v>38813</v>
      </c>
      <c r="CL318">
        <v>1.0000000000000001E-9</v>
      </c>
      <c r="CM318" s="8">
        <v>38813</v>
      </c>
      <c r="CN318">
        <v>0</v>
      </c>
      <c r="CS318" s="8">
        <v>38813</v>
      </c>
      <c r="CT318">
        <v>1.1000000000000001E-7</v>
      </c>
      <c r="CU318" s="8">
        <v>38813</v>
      </c>
      <c r="CV318">
        <v>2.29E-7</v>
      </c>
      <c r="CW318" s="8">
        <v>38813</v>
      </c>
      <c r="CX318">
        <v>2.2700000000000001E-7</v>
      </c>
      <c r="CY318" s="8">
        <v>38813</v>
      </c>
      <c r="CZ318">
        <v>4.1925999999999998E-5</v>
      </c>
      <c r="DE318" s="8">
        <v>38813</v>
      </c>
      <c r="DF318">
        <v>3.3400000000000002E-6</v>
      </c>
      <c r="DG318" s="8">
        <v>38813</v>
      </c>
      <c r="DH318">
        <v>6E-9</v>
      </c>
      <c r="DM318" s="8">
        <v>38813</v>
      </c>
      <c r="DN318">
        <v>1.2318600000000001E-4</v>
      </c>
      <c r="DO318" s="8">
        <v>38813</v>
      </c>
      <c r="DP318">
        <v>0</v>
      </c>
      <c r="DS318" s="8">
        <v>38813</v>
      </c>
      <c r="DT318">
        <v>5.8709999999999999E-5</v>
      </c>
      <c r="DU318" s="8">
        <v>38813</v>
      </c>
      <c r="DV318">
        <v>3.2000000000000002E-8</v>
      </c>
      <c r="EA318" s="8">
        <v>38813</v>
      </c>
      <c r="EB318">
        <v>9.662E-6</v>
      </c>
      <c r="EI318" s="8">
        <v>38813</v>
      </c>
      <c r="EJ318">
        <v>2.8080000000000001E-6</v>
      </c>
      <c r="EM318" s="8">
        <v>38813</v>
      </c>
      <c r="EN318">
        <v>1.05E-7</v>
      </c>
      <c r="EO318" s="8">
        <v>38813</v>
      </c>
      <c r="EP318">
        <v>1.0470000000000001E-6</v>
      </c>
      <c r="ES318" s="8">
        <v>38813</v>
      </c>
      <c r="ET318">
        <v>3.9689999999999996E-6</v>
      </c>
      <c r="EY318" s="8">
        <v>38813</v>
      </c>
      <c r="EZ318">
        <v>2.4922999999999998E-5</v>
      </c>
      <c r="FE318" s="8">
        <v>38813</v>
      </c>
      <c r="FF318">
        <v>5.4000000000000002E-7</v>
      </c>
      <c r="FG318" s="8">
        <v>38813</v>
      </c>
      <c r="FH318">
        <v>5.913E-6</v>
      </c>
      <c r="FI318" s="8">
        <v>38813</v>
      </c>
      <c r="FJ318">
        <v>2.287E-5</v>
      </c>
      <c r="FO318" s="8">
        <v>38813</v>
      </c>
      <c r="FP318">
        <v>1.0720000000000001E-6</v>
      </c>
      <c r="FQ318" s="8">
        <v>38813</v>
      </c>
      <c r="FR318">
        <v>1.3611000000000001E-5</v>
      </c>
      <c r="FS318" s="8">
        <v>38813</v>
      </c>
      <c r="FT318">
        <v>3.2000000000000002E-8</v>
      </c>
      <c r="FU318" s="8">
        <v>38813</v>
      </c>
      <c r="FV318">
        <v>1.327E-6</v>
      </c>
      <c r="FY318" s="8">
        <v>38813</v>
      </c>
      <c r="FZ318">
        <v>3.1899999999999998E-7</v>
      </c>
      <c r="GC318" s="8">
        <v>38813</v>
      </c>
      <c r="GD318">
        <v>8.0999999999999997E-8</v>
      </c>
    </row>
    <row r="319" spans="1:186" x14ac:dyDescent="0.25">
      <c r="A319" s="8">
        <v>38814</v>
      </c>
      <c r="B319">
        <v>3.5880000000000002E-6</v>
      </c>
      <c r="C319" s="8">
        <v>38814</v>
      </c>
      <c r="D319">
        <v>1.8300000000000001E-7</v>
      </c>
      <c r="I319" s="8">
        <v>38814</v>
      </c>
      <c r="J319">
        <v>0</v>
      </c>
      <c r="K319" s="8">
        <v>38814</v>
      </c>
      <c r="L319">
        <v>3.3390000000000001E-6</v>
      </c>
      <c r="M319" s="8">
        <v>38814</v>
      </c>
      <c r="N319">
        <v>1.2700000000000001E-7</v>
      </c>
      <c r="O319" s="8">
        <v>38814</v>
      </c>
      <c r="P319">
        <v>2.9000000000000002E-8</v>
      </c>
      <c r="Q319" s="8">
        <v>38814</v>
      </c>
      <c r="R319">
        <v>1.2618E-5</v>
      </c>
      <c r="S319" s="8">
        <v>38814</v>
      </c>
      <c r="T319">
        <v>1.9309999999999998E-6</v>
      </c>
      <c r="AE319" s="8">
        <v>38814</v>
      </c>
      <c r="AF319">
        <v>4.5600000000000001E-7</v>
      </c>
      <c r="AG319" s="8">
        <v>38814</v>
      </c>
      <c r="AH319">
        <v>6.6700000000000003E-7</v>
      </c>
      <c r="BA319" s="8">
        <v>38814</v>
      </c>
      <c r="BB319">
        <v>2.1999999999999998E-8</v>
      </c>
      <c r="BE319" s="8">
        <v>38814</v>
      </c>
      <c r="BF319">
        <v>3.7129999999999999E-5</v>
      </c>
      <c r="BS319" s="8">
        <v>38814</v>
      </c>
      <c r="BT319">
        <v>1.187E-6</v>
      </c>
      <c r="BW319" s="8">
        <v>38814</v>
      </c>
      <c r="BX319">
        <v>1.98E-7</v>
      </c>
      <c r="BY319" s="8">
        <v>38814</v>
      </c>
      <c r="BZ319">
        <v>3.6257000000000002E-5</v>
      </c>
      <c r="CA319" s="8">
        <v>38814</v>
      </c>
      <c r="CB319">
        <v>3.41E-7</v>
      </c>
      <c r="CC319" s="8">
        <v>38814</v>
      </c>
      <c r="CD319">
        <v>2.8040000000000002E-6</v>
      </c>
      <c r="CE319" s="8">
        <v>38814</v>
      </c>
      <c r="CF319">
        <v>1.502E-6</v>
      </c>
      <c r="CG319" s="8">
        <v>38814</v>
      </c>
      <c r="CH319">
        <v>7.1500000000000004E-7</v>
      </c>
      <c r="CI319" s="8">
        <v>38814</v>
      </c>
      <c r="CJ319">
        <v>3E-9</v>
      </c>
      <c r="CK319" s="8">
        <v>38814</v>
      </c>
      <c r="CL319">
        <v>1.0000000000000001E-9</v>
      </c>
      <c r="CM319" s="8">
        <v>38814</v>
      </c>
      <c r="CN319">
        <v>0</v>
      </c>
      <c r="CS319" s="8">
        <v>38814</v>
      </c>
      <c r="CT319">
        <v>1.2499999999999999E-7</v>
      </c>
      <c r="CU319" s="8">
        <v>38814</v>
      </c>
      <c r="CV319">
        <v>2.4400000000000001E-7</v>
      </c>
      <c r="CW319" s="8">
        <v>38814</v>
      </c>
      <c r="CX319">
        <v>2.6800000000000002E-7</v>
      </c>
      <c r="CY319" s="8">
        <v>38814</v>
      </c>
      <c r="CZ319">
        <v>4.0772999999999997E-5</v>
      </c>
      <c r="DE319" s="8">
        <v>38814</v>
      </c>
      <c r="DF319">
        <v>3.534E-6</v>
      </c>
      <c r="DG319" s="8">
        <v>38814</v>
      </c>
      <c r="DH319">
        <v>6E-9</v>
      </c>
      <c r="DM319" s="8">
        <v>38814</v>
      </c>
      <c r="DN319">
        <v>1.17966E-4</v>
      </c>
      <c r="DO319" s="8">
        <v>38814</v>
      </c>
      <c r="DP319">
        <v>0</v>
      </c>
      <c r="DS319" s="8">
        <v>38814</v>
      </c>
      <c r="DT319">
        <v>5.9889000000000002E-5</v>
      </c>
      <c r="DU319" s="8">
        <v>38814</v>
      </c>
      <c r="DV319">
        <v>3.5999999999999998E-8</v>
      </c>
      <c r="EA319" s="8">
        <v>38814</v>
      </c>
      <c r="EB319">
        <v>1.0268999999999999E-5</v>
      </c>
      <c r="EI319" s="8">
        <v>38814</v>
      </c>
      <c r="EJ319">
        <v>2.9900000000000002E-6</v>
      </c>
      <c r="EM319" s="8">
        <v>38814</v>
      </c>
      <c r="EN319">
        <v>1.09E-7</v>
      </c>
      <c r="EO319" s="8">
        <v>38814</v>
      </c>
      <c r="EP319">
        <v>9.4099999999999997E-7</v>
      </c>
      <c r="ES319" s="8">
        <v>38814</v>
      </c>
      <c r="ET319">
        <v>3.8709999999999999E-6</v>
      </c>
      <c r="EY319" s="8">
        <v>38814</v>
      </c>
      <c r="EZ319">
        <v>2.48E-5</v>
      </c>
      <c r="FE319" s="8">
        <v>38814</v>
      </c>
      <c r="FF319">
        <v>4.8599999999999998E-7</v>
      </c>
      <c r="FG319" s="8">
        <v>38814</v>
      </c>
      <c r="FH319">
        <v>6.1319999999999999E-6</v>
      </c>
      <c r="FI319" s="8">
        <v>38814</v>
      </c>
      <c r="FJ319">
        <v>2.3266000000000001E-5</v>
      </c>
      <c r="FO319" s="8">
        <v>38814</v>
      </c>
      <c r="FP319">
        <v>1.145E-6</v>
      </c>
      <c r="FQ319" s="8">
        <v>38814</v>
      </c>
      <c r="FR319">
        <v>1.4895999999999999E-5</v>
      </c>
      <c r="FS319" s="8">
        <v>38814</v>
      </c>
      <c r="FT319">
        <v>3.1E-8</v>
      </c>
      <c r="FU319" s="8">
        <v>38814</v>
      </c>
      <c r="FV319">
        <v>1.4529999999999999E-6</v>
      </c>
      <c r="FY319" s="8">
        <v>38814</v>
      </c>
      <c r="FZ319">
        <v>3.5600000000000001E-7</v>
      </c>
      <c r="GC319" s="8">
        <v>38814</v>
      </c>
      <c r="GD319">
        <v>8.4999999999999994E-8</v>
      </c>
    </row>
    <row r="320" spans="1:186" x14ac:dyDescent="0.25">
      <c r="A320" s="8">
        <v>38817</v>
      </c>
      <c r="B320">
        <v>3.5860000000000001E-6</v>
      </c>
      <c r="C320" s="8">
        <v>38817</v>
      </c>
      <c r="D320">
        <v>1.8300000000000001E-7</v>
      </c>
      <c r="I320" s="8">
        <v>38817</v>
      </c>
      <c r="J320">
        <v>0</v>
      </c>
      <c r="K320" s="8">
        <v>38817</v>
      </c>
      <c r="L320">
        <v>3.2990000000000001E-6</v>
      </c>
      <c r="M320" s="8">
        <v>38817</v>
      </c>
      <c r="N320">
        <v>1.4399999999999999E-7</v>
      </c>
      <c r="O320" s="8">
        <v>38817</v>
      </c>
      <c r="P320">
        <v>2.9999999999999997E-8</v>
      </c>
      <c r="Q320" s="8">
        <v>38817</v>
      </c>
      <c r="R320">
        <v>1.2184999999999999E-5</v>
      </c>
      <c r="S320" s="8">
        <v>38817</v>
      </c>
      <c r="T320">
        <v>2.0839999999999999E-6</v>
      </c>
      <c r="AE320" s="8">
        <v>38817</v>
      </c>
      <c r="AF320">
        <v>4.7800000000000002E-7</v>
      </c>
      <c r="AG320" s="8">
        <v>38817</v>
      </c>
      <c r="AH320">
        <v>6.9599999999999999E-7</v>
      </c>
      <c r="BA320" s="8">
        <v>38817</v>
      </c>
      <c r="BB320">
        <v>2.7E-8</v>
      </c>
      <c r="BE320" s="8">
        <v>38817</v>
      </c>
      <c r="BF320">
        <v>3.9255000000000003E-5</v>
      </c>
      <c r="BS320" s="8">
        <v>38817</v>
      </c>
      <c r="BT320">
        <v>1.3430000000000001E-6</v>
      </c>
      <c r="BW320" s="8">
        <v>38817</v>
      </c>
      <c r="BX320">
        <v>1.9399999999999999E-7</v>
      </c>
      <c r="BY320" s="8">
        <v>38817</v>
      </c>
      <c r="BZ320">
        <v>3.4789000000000002E-5</v>
      </c>
      <c r="CA320" s="8">
        <v>38817</v>
      </c>
      <c r="CB320">
        <v>3.5600000000000001E-7</v>
      </c>
      <c r="CC320" s="8">
        <v>38817</v>
      </c>
      <c r="CD320">
        <v>2.7640000000000001E-6</v>
      </c>
      <c r="CE320" s="8">
        <v>38817</v>
      </c>
      <c r="CF320">
        <v>1.5829999999999999E-6</v>
      </c>
      <c r="CG320" s="8">
        <v>38817</v>
      </c>
      <c r="CH320">
        <v>6.9699999999999995E-7</v>
      </c>
      <c r="CI320" s="8">
        <v>38817</v>
      </c>
      <c r="CJ320">
        <v>3E-9</v>
      </c>
      <c r="CK320" s="8">
        <v>38817</v>
      </c>
      <c r="CL320">
        <v>1.0000000000000001E-9</v>
      </c>
      <c r="CM320" s="8">
        <v>38817</v>
      </c>
      <c r="CN320">
        <v>0</v>
      </c>
      <c r="CS320" s="8">
        <v>38817</v>
      </c>
      <c r="CT320">
        <v>1.29E-7</v>
      </c>
      <c r="CU320" s="8">
        <v>38817</v>
      </c>
      <c r="CV320">
        <v>2.29E-7</v>
      </c>
      <c r="CW320" s="8">
        <v>38817</v>
      </c>
      <c r="CX320">
        <v>2.48E-7</v>
      </c>
      <c r="CY320" s="8">
        <v>38817</v>
      </c>
      <c r="CZ320">
        <v>3.9205000000000002E-5</v>
      </c>
      <c r="DE320" s="8">
        <v>38817</v>
      </c>
      <c r="DF320">
        <v>3.6710000000000001E-6</v>
      </c>
      <c r="DG320" s="8">
        <v>38817</v>
      </c>
      <c r="DH320">
        <v>6E-9</v>
      </c>
      <c r="DM320" s="8">
        <v>38817</v>
      </c>
      <c r="DN320">
        <v>1.10442E-4</v>
      </c>
      <c r="DO320" s="8">
        <v>38817</v>
      </c>
      <c r="DP320">
        <v>0</v>
      </c>
      <c r="DS320" s="8">
        <v>38817</v>
      </c>
      <c r="DT320">
        <v>5.5940000000000003E-5</v>
      </c>
      <c r="DU320" s="8">
        <v>38817</v>
      </c>
      <c r="DV320">
        <v>3.8999999999999998E-8</v>
      </c>
      <c r="EA320" s="8">
        <v>38817</v>
      </c>
      <c r="EB320">
        <v>1.0052E-5</v>
      </c>
      <c r="EI320" s="8">
        <v>38817</v>
      </c>
      <c r="EJ320">
        <v>2.9569999999999998E-6</v>
      </c>
      <c r="EM320" s="8">
        <v>38817</v>
      </c>
      <c r="EN320">
        <v>1.09E-7</v>
      </c>
      <c r="EO320" s="8">
        <v>38817</v>
      </c>
      <c r="EP320">
        <v>1.0109999999999999E-6</v>
      </c>
      <c r="ES320" s="8">
        <v>38817</v>
      </c>
      <c r="ET320">
        <v>3.8229999999999997E-6</v>
      </c>
      <c r="EY320" s="8">
        <v>38817</v>
      </c>
      <c r="EZ320">
        <v>2.4510000000000001E-5</v>
      </c>
      <c r="FE320" s="8">
        <v>38817</v>
      </c>
      <c r="FF320">
        <v>4.9900000000000001E-7</v>
      </c>
      <c r="FG320" s="8">
        <v>38817</v>
      </c>
      <c r="FH320">
        <v>6.2949999999999999E-6</v>
      </c>
      <c r="FI320" s="8">
        <v>38817</v>
      </c>
      <c r="FJ320">
        <v>2.3519E-5</v>
      </c>
      <c r="FO320" s="8">
        <v>38817</v>
      </c>
      <c r="FP320">
        <v>1.331E-6</v>
      </c>
      <c r="FQ320" s="8">
        <v>38817</v>
      </c>
      <c r="FR320">
        <v>1.4598E-5</v>
      </c>
      <c r="FS320" s="8">
        <v>38817</v>
      </c>
      <c r="FT320">
        <v>2.9999999999999997E-8</v>
      </c>
      <c r="FU320" s="8">
        <v>38817</v>
      </c>
      <c r="FV320">
        <v>1.398E-6</v>
      </c>
      <c r="FY320" s="8">
        <v>38817</v>
      </c>
      <c r="FZ320">
        <v>3.53E-7</v>
      </c>
      <c r="GC320" s="8">
        <v>38817</v>
      </c>
      <c r="GD320">
        <v>9.0999999999999994E-8</v>
      </c>
    </row>
    <row r="321" spans="1:186" x14ac:dyDescent="0.25">
      <c r="A321" s="8">
        <v>38818</v>
      </c>
      <c r="B321">
        <v>3.608E-6</v>
      </c>
      <c r="C321" s="8">
        <v>38818</v>
      </c>
      <c r="D321">
        <v>2.04E-7</v>
      </c>
      <c r="I321" s="8">
        <v>38818</v>
      </c>
      <c r="J321">
        <v>0</v>
      </c>
      <c r="K321" s="8">
        <v>38818</v>
      </c>
      <c r="L321">
        <v>3.6119999999999999E-6</v>
      </c>
      <c r="M321" s="8">
        <v>38818</v>
      </c>
      <c r="N321">
        <v>1.4700000000000001E-7</v>
      </c>
      <c r="O321" s="8">
        <v>38818</v>
      </c>
      <c r="P321">
        <v>2.9999999999999997E-8</v>
      </c>
      <c r="Q321" s="8">
        <v>38818</v>
      </c>
      <c r="R321">
        <v>1.2738000000000001E-5</v>
      </c>
      <c r="S321" s="8">
        <v>38818</v>
      </c>
      <c r="T321">
        <v>2.2069999999999998E-6</v>
      </c>
      <c r="AE321" s="8">
        <v>38818</v>
      </c>
      <c r="AF321">
        <v>4.7899999999999999E-7</v>
      </c>
      <c r="AG321" s="8">
        <v>38818</v>
      </c>
      <c r="AH321">
        <v>7.0999999999999998E-7</v>
      </c>
      <c r="BA321" s="8">
        <v>38818</v>
      </c>
      <c r="BB321">
        <v>2.7E-8</v>
      </c>
      <c r="BE321" s="8">
        <v>38818</v>
      </c>
      <c r="BF321">
        <v>4.2286999999999997E-5</v>
      </c>
      <c r="BS321" s="8">
        <v>38818</v>
      </c>
      <c r="BT321">
        <v>1.5039999999999999E-6</v>
      </c>
      <c r="BW321" s="8">
        <v>38818</v>
      </c>
      <c r="BX321">
        <v>2.1E-7</v>
      </c>
      <c r="BY321" s="8">
        <v>38818</v>
      </c>
      <c r="BZ321">
        <v>4.0555E-5</v>
      </c>
      <c r="CA321" s="8">
        <v>38818</v>
      </c>
      <c r="CB321">
        <v>3.65E-7</v>
      </c>
      <c r="CC321" s="8">
        <v>38818</v>
      </c>
      <c r="CD321">
        <v>3.084E-6</v>
      </c>
      <c r="CE321" s="8">
        <v>38818</v>
      </c>
      <c r="CF321">
        <v>1.7090000000000001E-6</v>
      </c>
      <c r="CG321" s="8">
        <v>38818</v>
      </c>
      <c r="CH321">
        <v>7.4399999999999999E-7</v>
      </c>
      <c r="CI321" s="8">
        <v>38818</v>
      </c>
      <c r="CJ321">
        <v>3E-9</v>
      </c>
      <c r="CK321" s="8">
        <v>38818</v>
      </c>
      <c r="CL321">
        <v>1.0000000000000001E-9</v>
      </c>
      <c r="CM321" s="8">
        <v>38818</v>
      </c>
      <c r="CN321">
        <v>0</v>
      </c>
      <c r="CS321" s="8">
        <v>38818</v>
      </c>
      <c r="CT321">
        <v>1.3E-7</v>
      </c>
      <c r="CU321" s="8">
        <v>38818</v>
      </c>
      <c r="CV321">
        <v>2.4999999999999999E-7</v>
      </c>
      <c r="CW321" s="8">
        <v>38818</v>
      </c>
      <c r="CX321">
        <v>2.5100000000000001E-7</v>
      </c>
      <c r="CY321" s="8">
        <v>38818</v>
      </c>
      <c r="CZ321">
        <v>3.7942999999999999E-5</v>
      </c>
      <c r="DE321" s="8">
        <v>38818</v>
      </c>
      <c r="DF321">
        <v>3.5209999999999998E-6</v>
      </c>
      <c r="DG321" s="8">
        <v>38818</v>
      </c>
      <c r="DH321">
        <v>6E-9</v>
      </c>
      <c r="DM321" s="8">
        <v>38818</v>
      </c>
      <c r="DN321">
        <v>1.2868299999999999E-4</v>
      </c>
      <c r="DO321" s="8">
        <v>38818</v>
      </c>
      <c r="DP321">
        <v>0</v>
      </c>
      <c r="DS321" s="8">
        <v>38818</v>
      </c>
      <c r="DT321">
        <v>5.4286000000000002E-5</v>
      </c>
      <c r="DU321" s="8">
        <v>38818</v>
      </c>
      <c r="DV321">
        <v>4.0000000000000001E-8</v>
      </c>
      <c r="EA321" s="8">
        <v>38818</v>
      </c>
      <c r="EB321">
        <v>1.0036E-5</v>
      </c>
      <c r="EI321" s="8">
        <v>38818</v>
      </c>
      <c r="EJ321">
        <v>3.3249999999999999E-6</v>
      </c>
      <c r="EM321" s="8">
        <v>38818</v>
      </c>
      <c r="EN321">
        <v>1.1000000000000001E-7</v>
      </c>
      <c r="EO321" s="8">
        <v>38818</v>
      </c>
      <c r="EP321">
        <v>1.1260000000000001E-6</v>
      </c>
      <c r="ES321" s="8">
        <v>38818</v>
      </c>
      <c r="ET321">
        <v>4.2509999999999996E-6</v>
      </c>
      <c r="EY321" s="8">
        <v>38818</v>
      </c>
      <c r="EZ321">
        <v>2.5361999999999999E-5</v>
      </c>
      <c r="FE321" s="8">
        <v>38818</v>
      </c>
      <c r="FF321">
        <v>5.68E-7</v>
      </c>
      <c r="FG321" s="8">
        <v>38818</v>
      </c>
      <c r="FH321">
        <v>6.7900000000000002E-6</v>
      </c>
      <c r="FI321" s="8">
        <v>38818</v>
      </c>
      <c r="FJ321">
        <v>2.4094E-5</v>
      </c>
      <c r="FO321" s="8">
        <v>38818</v>
      </c>
      <c r="FP321">
        <v>1.4360000000000001E-6</v>
      </c>
      <c r="FQ321" s="8">
        <v>38818</v>
      </c>
      <c r="FR321">
        <v>1.5017999999999999E-5</v>
      </c>
      <c r="FS321" s="8">
        <v>38818</v>
      </c>
      <c r="FT321">
        <v>2.9999999999999997E-8</v>
      </c>
      <c r="FU321" s="8">
        <v>38818</v>
      </c>
      <c r="FV321">
        <v>1.4050000000000001E-6</v>
      </c>
      <c r="FY321" s="8">
        <v>38818</v>
      </c>
      <c r="FZ321">
        <v>3.9400000000000001E-7</v>
      </c>
      <c r="GC321" s="8">
        <v>38818</v>
      </c>
      <c r="GD321">
        <v>9.0999999999999994E-8</v>
      </c>
    </row>
    <row r="322" spans="1:186" x14ac:dyDescent="0.25">
      <c r="A322" s="8">
        <v>38819</v>
      </c>
      <c r="B322">
        <v>3.7740000000000002E-6</v>
      </c>
      <c r="C322" s="8">
        <v>38819</v>
      </c>
      <c r="D322">
        <v>1.9600000000000001E-7</v>
      </c>
      <c r="I322" s="8">
        <v>38819</v>
      </c>
      <c r="J322">
        <v>0</v>
      </c>
      <c r="K322" s="8">
        <v>38819</v>
      </c>
      <c r="L322">
        <v>3.3270000000000001E-6</v>
      </c>
      <c r="M322" s="8">
        <v>38819</v>
      </c>
      <c r="N322">
        <v>1.49E-7</v>
      </c>
      <c r="O322" s="8">
        <v>38819</v>
      </c>
      <c r="P322">
        <v>2.9000000000000002E-8</v>
      </c>
      <c r="Q322" s="8">
        <v>38819</v>
      </c>
      <c r="R322">
        <v>1.3796E-5</v>
      </c>
      <c r="S322" s="8">
        <v>38819</v>
      </c>
      <c r="T322">
        <v>2.1880000000000001E-6</v>
      </c>
      <c r="AE322" s="8">
        <v>38819</v>
      </c>
      <c r="AF322">
        <v>4.7999999999999996E-7</v>
      </c>
      <c r="AG322" s="8">
        <v>38819</v>
      </c>
      <c r="AH322">
        <v>8.6300000000000004E-7</v>
      </c>
      <c r="BA322" s="8">
        <v>38819</v>
      </c>
      <c r="BB322">
        <v>2.6000000000000001E-8</v>
      </c>
      <c r="BE322" s="8">
        <v>38819</v>
      </c>
      <c r="BF322">
        <v>4.2582E-5</v>
      </c>
      <c r="BS322" s="8">
        <v>38819</v>
      </c>
      <c r="BT322">
        <v>1.4640000000000001E-6</v>
      </c>
      <c r="BW322" s="8">
        <v>38819</v>
      </c>
      <c r="BX322">
        <v>2.0200000000000001E-7</v>
      </c>
      <c r="BY322" s="8">
        <v>38819</v>
      </c>
      <c r="BZ322">
        <v>4.0031999999999999E-5</v>
      </c>
      <c r="CA322" s="8">
        <v>38819</v>
      </c>
      <c r="CB322">
        <v>3.6100000000000002E-7</v>
      </c>
      <c r="CC322" s="8">
        <v>38819</v>
      </c>
      <c r="CD322">
        <v>2.9749999999999999E-6</v>
      </c>
      <c r="CE322" s="8">
        <v>38819</v>
      </c>
      <c r="CF322">
        <v>1.75E-6</v>
      </c>
      <c r="CG322" s="8">
        <v>38819</v>
      </c>
      <c r="CH322">
        <v>7.61E-7</v>
      </c>
      <c r="CI322" s="8">
        <v>38819</v>
      </c>
      <c r="CJ322">
        <v>3E-9</v>
      </c>
      <c r="CK322" s="8">
        <v>38819</v>
      </c>
      <c r="CL322">
        <v>1.0000000000000001E-9</v>
      </c>
      <c r="CM322" s="8">
        <v>38819</v>
      </c>
      <c r="CN322">
        <v>0</v>
      </c>
      <c r="CS322" s="8">
        <v>38819</v>
      </c>
      <c r="CT322">
        <v>1.24E-7</v>
      </c>
      <c r="CU322" s="8">
        <v>38819</v>
      </c>
      <c r="CV322">
        <v>2.5699999999999999E-7</v>
      </c>
      <c r="CW322" s="8">
        <v>38819</v>
      </c>
      <c r="CX322">
        <v>2.5400000000000002E-7</v>
      </c>
      <c r="CY322" s="8">
        <v>38819</v>
      </c>
      <c r="CZ322">
        <v>3.9632000000000003E-5</v>
      </c>
      <c r="DE322" s="8">
        <v>38819</v>
      </c>
      <c r="DF322">
        <v>3.27E-6</v>
      </c>
      <c r="DG322" s="8">
        <v>38819</v>
      </c>
      <c r="DH322">
        <v>6E-9</v>
      </c>
      <c r="DM322" s="8">
        <v>38819</v>
      </c>
      <c r="DN322">
        <v>1.22865E-4</v>
      </c>
      <c r="DO322" s="8">
        <v>38819</v>
      </c>
      <c r="DP322">
        <v>0</v>
      </c>
      <c r="DS322" s="8">
        <v>38819</v>
      </c>
      <c r="DT322">
        <v>5.3195000000000001E-5</v>
      </c>
      <c r="DU322" s="8">
        <v>38819</v>
      </c>
      <c r="DV322">
        <v>4.0000000000000001E-8</v>
      </c>
      <c r="EA322" s="8">
        <v>38819</v>
      </c>
      <c r="EB322">
        <v>9.8030000000000008E-6</v>
      </c>
      <c r="EI322" s="8">
        <v>38819</v>
      </c>
      <c r="EJ322">
        <v>3.2940000000000001E-6</v>
      </c>
      <c r="EM322" s="8">
        <v>38819</v>
      </c>
      <c r="EN322">
        <v>1.05E-7</v>
      </c>
      <c r="EO322" s="8">
        <v>38819</v>
      </c>
      <c r="EP322">
        <v>1.376E-6</v>
      </c>
      <c r="ES322" s="8">
        <v>38819</v>
      </c>
      <c r="ET322">
        <v>4.7040000000000002E-6</v>
      </c>
      <c r="EY322" s="8">
        <v>38819</v>
      </c>
      <c r="EZ322">
        <v>2.4392E-5</v>
      </c>
      <c r="FE322" s="8">
        <v>38819</v>
      </c>
      <c r="FF322">
        <v>6.4300000000000003E-7</v>
      </c>
      <c r="FG322" s="8">
        <v>38819</v>
      </c>
      <c r="FH322">
        <v>6.6900000000000003E-6</v>
      </c>
      <c r="FI322" s="8">
        <v>38819</v>
      </c>
      <c r="FJ322">
        <v>2.4049999999999998E-5</v>
      </c>
      <c r="FO322" s="8">
        <v>38819</v>
      </c>
      <c r="FP322">
        <v>1.4479999999999999E-6</v>
      </c>
      <c r="FQ322" s="8">
        <v>38819</v>
      </c>
      <c r="FR322">
        <v>1.4491000000000001E-5</v>
      </c>
      <c r="FS322" s="8">
        <v>38819</v>
      </c>
      <c r="FT322">
        <v>2.9000000000000002E-8</v>
      </c>
      <c r="FU322" s="8">
        <v>38819</v>
      </c>
      <c r="FV322">
        <v>1.316E-6</v>
      </c>
      <c r="FY322" s="8">
        <v>38819</v>
      </c>
      <c r="FZ322">
        <v>3.8599999999999999E-7</v>
      </c>
      <c r="GC322" s="8">
        <v>38819</v>
      </c>
      <c r="GD322">
        <v>8.9000000000000003E-8</v>
      </c>
    </row>
    <row r="323" spans="1:186" x14ac:dyDescent="0.25">
      <c r="A323" s="8">
        <v>38820</v>
      </c>
      <c r="B323">
        <v>3.7290000000000002E-6</v>
      </c>
      <c r="C323" s="8">
        <v>38820</v>
      </c>
      <c r="D323">
        <v>1.9399999999999999E-7</v>
      </c>
      <c r="I323" s="8">
        <v>38820</v>
      </c>
      <c r="J323">
        <v>0</v>
      </c>
      <c r="K323" s="8">
        <v>38820</v>
      </c>
      <c r="L323">
        <v>2.7819999999999998E-6</v>
      </c>
      <c r="M323" s="8">
        <v>38820</v>
      </c>
      <c r="N323">
        <v>1.4000000000000001E-7</v>
      </c>
      <c r="O323" s="8">
        <v>38820</v>
      </c>
      <c r="P323">
        <v>2.9000000000000002E-8</v>
      </c>
      <c r="Q323" s="8">
        <v>38820</v>
      </c>
      <c r="R323">
        <v>1.3207000000000001E-5</v>
      </c>
      <c r="S323" s="8">
        <v>38820</v>
      </c>
      <c r="T323">
        <v>2.0940000000000002E-6</v>
      </c>
      <c r="AE323" s="8">
        <v>38820</v>
      </c>
      <c r="AF323">
        <v>4.5200000000000002E-7</v>
      </c>
      <c r="AG323" s="8">
        <v>38820</v>
      </c>
      <c r="AH323">
        <v>8.1699999999999997E-7</v>
      </c>
      <c r="BA323" s="8">
        <v>38820</v>
      </c>
      <c r="BB323">
        <v>2.6000000000000001E-8</v>
      </c>
      <c r="BE323" s="8">
        <v>38820</v>
      </c>
      <c r="BF323">
        <v>4.0680999999999999E-5</v>
      </c>
      <c r="BS323" s="8">
        <v>38820</v>
      </c>
      <c r="BT323">
        <v>1.46E-6</v>
      </c>
      <c r="BW323" s="8">
        <v>38820</v>
      </c>
      <c r="BX323">
        <v>1.9399999999999999E-7</v>
      </c>
      <c r="BY323" s="8">
        <v>38820</v>
      </c>
      <c r="BZ323">
        <v>3.9405E-5</v>
      </c>
      <c r="CA323" s="8">
        <v>38820</v>
      </c>
      <c r="CB323">
        <v>3.3999999999999997E-7</v>
      </c>
      <c r="CC323" s="8">
        <v>38820</v>
      </c>
      <c r="CD323">
        <v>2.835E-6</v>
      </c>
      <c r="CE323" s="8">
        <v>38820</v>
      </c>
      <c r="CF323">
        <v>1.685E-6</v>
      </c>
      <c r="CG323" s="8">
        <v>38820</v>
      </c>
      <c r="CH323">
        <v>7.1099999999999995E-7</v>
      </c>
      <c r="CI323" s="8">
        <v>38820</v>
      </c>
      <c r="CJ323">
        <v>3E-9</v>
      </c>
      <c r="CK323" s="8">
        <v>38820</v>
      </c>
      <c r="CL323">
        <v>1.0000000000000001E-9</v>
      </c>
      <c r="CM323" s="8">
        <v>38820</v>
      </c>
      <c r="CN323">
        <v>0</v>
      </c>
      <c r="CS323" s="8">
        <v>38820</v>
      </c>
      <c r="CT323">
        <v>5.4E-8</v>
      </c>
      <c r="CU323" s="8">
        <v>38820</v>
      </c>
      <c r="CV323">
        <v>2.5499999999999999E-7</v>
      </c>
      <c r="CW323" s="8">
        <v>38820</v>
      </c>
      <c r="CX323">
        <v>2.2399999999999999E-7</v>
      </c>
      <c r="CY323" s="8">
        <v>38820</v>
      </c>
      <c r="CZ323">
        <v>4.1019999999999997E-5</v>
      </c>
      <c r="DE323" s="8">
        <v>38820</v>
      </c>
      <c r="DF323">
        <v>3.2990000000000001E-6</v>
      </c>
      <c r="DG323" s="8">
        <v>38820</v>
      </c>
      <c r="DH323">
        <v>5.0000000000000001E-9</v>
      </c>
      <c r="DM323" s="8">
        <v>38820</v>
      </c>
      <c r="DN323">
        <v>1.17825E-4</v>
      </c>
      <c r="DO323" s="8">
        <v>38820</v>
      </c>
      <c r="DP323">
        <v>0</v>
      </c>
      <c r="DS323" s="8">
        <v>38820</v>
      </c>
      <c r="DT323">
        <v>5.0850999999999998E-5</v>
      </c>
      <c r="DU323" s="8">
        <v>38820</v>
      </c>
      <c r="DV323">
        <v>2.9999999999999997E-8</v>
      </c>
      <c r="EA323" s="8">
        <v>38820</v>
      </c>
      <c r="EB323">
        <v>8.8470000000000002E-6</v>
      </c>
      <c r="EI323" s="8">
        <v>38820</v>
      </c>
      <c r="EJ323">
        <v>3.3699999999999999E-6</v>
      </c>
      <c r="EM323" s="8">
        <v>38820</v>
      </c>
      <c r="EN323">
        <v>1.05E-7</v>
      </c>
      <c r="EO323" s="8">
        <v>38820</v>
      </c>
      <c r="EP323">
        <v>1.3039999999999999E-6</v>
      </c>
      <c r="ES323" s="8">
        <v>38820</v>
      </c>
      <c r="ET323">
        <v>4.3229999999999999E-6</v>
      </c>
      <c r="EY323" s="8">
        <v>38820</v>
      </c>
      <c r="EZ323">
        <v>2.3022000000000001E-5</v>
      </c>
      <c r="FE323" s="8">
        <v>38820</v>
      </c>
      <c r="FF323">
        <v>6.0800000000000004E-7</v>
      </c>
      <c r="FG323" s="8">
        <v>38820</v>
      </c>
      <c r="FH323">
        <v>6.528E-6</v>
      </c>
      <c r="FI323" s="8">
        <v>38820</v>
      </c>
      <c r="FJ323">
        <v>2.3867999999999999E-5</v>
      </c>
      <c r="FO323" s="8">
        <v>38820</v>
      </c>
      <c r="FP323">
        <v>1.4109999999999999E-6</v>
      </c>
      <c r="FQ323" s="8">
        <v>38820</v>
      </c>
      <c r="FR323">
        <v>1.3239E-5</v>
      </c>
      <c r="FS323" s="8">
        <v>38820</v>
      </c>
      <c r="FT323">
        <v>2.4999999999999999E-8</v>
      </c>
      <c r="FU323" s="8">
        <v>38820</v>
      </c>
      <c r="FV323">
        <v>1.257E-6</v>
      </c>
      <c r="FY323" s="8">
        <v>38820</v>
      </c>
      <c r="FZ323">
        <v>3.8099999999999998E-7</v>
      </c>
      <c r="GC323" s="8">
        <v>38820</v>
      </c>
      <c r="GD323">
        <v>8.9999999999999999E-8</v>
      </c>
    </row>
    <row r="324" spans="1:186" x14ac:dyDescent="0.25">
      <c r="A324" s="8">
        <v>38824</v>
      </c>
      <c r="B324">
        <v>3.687E-6</v>
      </c>
      <c r="C324" s="8">
        <v>38824</v>
      </c>
      <c r="D324">
        <v>1.6E-7</v>
      </c>
      <c r="I324" s="8">
        <v>38824</v>
      </c>
      <c r="J324">
        <v>0</v>
      </c>
      <c r="K324" s="8">
        <v>38824</v>
      </c>
      <c r="L324">
        <v>3.0340000000000001E-6</v>
      </c>
      <c r="M324" s="8">
        <v>38824</v>
      </c>
      <c r="N324">
        <v>1.1600000000000001E-7</v>
      </c>
      <c r="O324" s="8">
        <v>38824</v>
      </c>
      <c r="P324">
        <v>2.9000000000000002E-8</v>
      </c>
      <c r="Q324" s="8">
        <v>38824</v>
      </c>
      <c r="R324">
        <v>1.3774000000000001E-5</v>
      </c>
      <c r="S324" s="8">
        <v>38824</v>
      </c>
      <c r="T324">
        <v>2.4420000000000001E-6</v>
      </c>
      <c r="AE324" s="8">
        <v>38824</v>
      </c>
      <c r="AF324">
        <v>4.4200000000000001E-7</v>
      </c>
      <c r="AG324" s="8">
        <v>38824</v>
      </c>
      <c r="AH324">
        <v>7.4399999999999999E-7</v>
      </c>
      <c r="BA324" s="8">
        <v>38824</v>
      </c>
      <c r="BB324">
        <v>2.6000000000000001E-8</v>
      </c>
      <c r="BE324" s="8">
        <v>38824</v>
      </c>
      <c r="BF324">
        <v>4.3999999999999999E-5</v>
      </c>
      <c r="BS324" s="8">
        <v>38824</v>
      </c>
      <c r="BT324">
        <v>1.333E-6</v>
      </c>
      <c r="BW324" s="8">
        <v>38824</v>
      </c>
      <c r="BX324">
        <v>1.8900000000000001E-7</v>
      </c>
      <c r="BY324" s="8">
        <v>38824</v>
      </c>
      <c r="BZ324">
        <v>3.6361E-5</v>
      </c>
      <c r="CA324" s="8">
        <v>38824</v>
      </c>
      <c r="CB324">
        <v>3.1100000000000002E-7</v>
      </c>
      <c r="CC324" s="8">
        <v>38824</v>
      </c>
      <c r="CD324">
        <v>2.8080000000000001E-6</v>
      </c>
      <c r="CE324" s="8">
        <v>38824</v>
      </c>
      <c r="CF324">
        <v>1.5200000000000001E-6</v>
      </c>
      <c r="CG324" s="8">
        <v>38824</v>
      </c>
      <c r="CH324">
        <v>7.2900000000000003E-7</v>
      </c>
      <c r="CI324" s="8">
        <v>38824</v>
      </c>
      <c r="CJ324">
        <v>3E-9</v>
      </c>
      <c r="CK324" s="8">
        <v>38824</v>
      </c>
      <c r="CL324">
        <v>1.0000000000000001E-9</v>
      </c>
      <c r="CM324" s="8">
        <v>38824</v>
      </c>
      <c r="CN324">
        <v>0</v>
      </c>
      <c r="CS324" s="8">
        <v>38824</v>
      </c>
      <c r="CT324">
        <v>1.9000000000000001E-8</v>
      </c>
      <c r="CU324" s="8">
        <v>38824</v>
      </c>
      <c r="CV324">
        <v>1.8E-7</v>
      </c>
      <c r="CW324" s="8">
        <v>38824</v>
      </c>
      <c r="CX324">
        <v>1.99E-7</v>
      </c>
      <c r="CY324" s="8">
        <v>38824</v>
      </c>
      <c r="CZ324">
        <v>4.3522000000000001E-5</v>
      </c>
      <c r="DE324" s="8">
        <v>38824</v>
      </c>
      <c r="DF324">
        <v>3.3280000000000002E-6</v>
      </c>
      <c r="DG324" s="8">
        <v>38824</v>
      </c>
      <c r="DH324">
        <v>5.0000000000000001E-9</v>
      </c>
      <c r="DM324" s="8">
        <v>38824</v>
      </c>
      <c r="DN324">
        <v>1.12445E-4</v>
      </c>
      <c r="DO324" s="8">
        <v>38824</v>
      </c>
      <c r="DP324">
        <v>0</v>
      </c>
      <c r="DS324" s="8">
        <v>38824</v>
      </c>
      <c r="DT324">
        <v>5.0628999999999999E-5</v>
      </c>
      <c r="DU324" s="8">
        <v>38824</v>
      </c>
      <c r="DV324">
        <v>2.4999999999999999E-8</v>
      </c>
      <c r="EA324" s="8">
        <v>38824</v>
      </c>
      <c r="EB324">
        <v>7.1779999999999997E-6</v>
      </c>
      <c r="EI324" s="8">
        <v>38824</v>
      </c>
      <c r="EJ324">
        <v>2.915E-6</v>
      </c>
      <c r="EM324" s="8">
        <v>38824</v>
      </c>
      <c r="EN324">
        <v>8.6999999999999998E-8</v>
      </c>
      <c r="EO324" s="8">
        <v>38824</v>
      </c>
      <c r="EP324">
        <v>1.3009999999999999E-6</v>
      </c>
      <c r="ES324" s="8">
        <v>38824</v>
      </c>
      <c r="ET324">
        <v>2.1571000000000001E-5</v>
      </c>
      <c r="EY324" s="8">
        <v>38824</v>
      </c>
      <c r="EZ324">
        <v>2.1653000000000001E-5</v>
      </c>
      <c r="FE324" s="8">
        <v>38824</v>
      </c>
      <c r="FF324">
        <v>6.1500000000000004E-7</v>
      </c>
      <c r="FG324" s="8">
        <v>38824</v>
      </c>
      <c r="FH324">
        <v>6.4169999999999997E-6</v>
      </c>
      <c r="FI324" s="8">
        <v>38824</v>
      </c>
      <c r="FJ324">
        <v>2.4909000000000002E-5</v>
      </c>
      <c r="FO324" s="8">
        <v>38824</v>
      </c>
      <c r="FP324">
        <v>1.581E-6</v>
      </c>
      <c r="FQ324" s="8">
        <v>38824</v>
      </c>
      <c r="FR324">
        <v>1.079E-5</v>
      </c>
      <c r="FS324" s="8">
        <v>38824</v>
      </c>
      <c r="FT324">
        <v>2.3000000000000001E-8</v>
      </c>
      <c r="FU324" s="8">
        <v>38824</v>
      </c>
      <c r="FV324">
        <v>1.175E-6</v>
      </c>
      <c r="FY324" s="8">
        <v>38824</v>
      </c>
      <c r="FZ324">
        <v>4.3300000000000003E-7</v>
      </c>
      <c r="GC324" s="8">
        <v>38824</v>
      </c>
      <c r="GD324">
        <v>8.9000000000000003E-8</v>
      </c>
    </row>
    <row r="325" spans="1:186" x14ac:dyDescent="0.25">
      <c r="A325" s="8">
        <v>38825</v>
      </c>
      <c r="B325">
        <v>3.506E-6</v>
      </c>
      <c r="C325" s="8">
        <v>38825</v>
      </c>
      <c r="D325">
        <v>1.5300000000000001E-7</v>
      </c>
      <c r="I325" s="8">
        <v>38825</v>
      </c>
      <c r="J325">
        <v>0</v>
      </c>
      <c r="K325" s="8">
        <v>38825</v>
      </c>
      <c r="L325">
        <v>2.88E-6</v>
      </c>
      <c r="M325" s="8">
        <v>38825</v>
      </c>
      <c r="N325">
        <v>1.12E-7</v>
      </c>
      <c r="O325" s="8">
        <v>38825</v>
      </c>
      <c r="P325">
        <v>8.1800000000000005E-7</v>
      </c>
      <c r="Q325" s="8">
        <v>38825</v>
      </c>
      <c r="R325">
        <v>1.3268000000000001E-5</v>
      </c>
      <c r="S325" s="8">
        <v>38825</v>
      </c>
      <c r="T325">
        <v>2.3329999999999999E-6</v>
      </c>
      <c r="AE325" s="8">
        <v>38825</v>
      </c>
      <c r="AF325">
        <v>4.2399999999999999E-7</v>
      </c>
      <c r="AG325" s="8">
        <v>38825</v>
      </c>
      <c r="AH325">
        <v>7.2600000000000002E-7</v>
      </c>
      <c r="BA325" s="8">
        <v>38825</v>
      </c>
      <c r="BB325">
        <v>2.6000000000000001E-8</v>
      </c>
      <c r="BE325" s="8">
        <v>38825</v>
      </c>
      <c r="BF325">
        <v>4.2724E-5</v>
      </c>
      <c r="BS325" s="8">
        <v>38825</v>
      </c>
      <c r="BT325">
        <v>1.282E-6</v>
      </c>
      <c r="BW325" s="8">
        <v>38825</v>
      </c>
      <c r="BX325">
        <v>1.3300000000000001E-7</v>
      </c>
      <c r="BY325" s="8">
        <v>38825</v>
      </c>
      <c r="BZ325">
        <v>3.3674000000000003E-5</v>
      </c>
      <c r="CA325" s="8">
        <v>38825</v>
      </c>
      <c r="CB325">
        <v>3.0100000000000001E-7</v>
      </c>
      <c r="CC325" s="8">
        <v>38825</v>
      </c>
      <c r="CD325">
        <v>2.7650000000000002E-6</v>
      </c>
      <c r="CE325" s="8">
        <v>38825</v>
      </c>
      <c r="CF325">
        <v>1.578E-6</v>
      </c>
      <c r="CG325" s="8">
        <v>38825</v>
      </c>
      <c r="CH325">
        <v>6.0999999999999998E-7</v>
      </c>
      <c r="CI325" s="8">
        <v>38825</v>
      </c>
      <c r="CJ325">
        <v>3E-9</v>
      </c>
      <c r="CK325" s="8">
        <v>38825</v>
      </c>
      <c r="CL325">
        <v>1.0000000000000001E-9</v>
      </c>
      <c r="CM325" s="8">
        <v>38825</v>
      </c>
      <c r="CN325">
        <v>0</v>
      </c>
      <c r="CS325" s="8">
        <v>38825</v>
      </c>
      <c r="CT325">
        <v>2E-8</v>
      </c>
      <c r="CU325" s="8">
        <v>38825</v>
      </c>
      <c r="CV325">
        <v>1.8099999999999999E-7</v>
      </c>
      <c r="CW325" s="8">
        <v>38825</v>
      </c>
      <c r="CX325">
        <v>1.9000000000000001E-7</v>
      </c>
      <c r="CY325" s="8">
        <v>38825</v>
      </c>
      <c r="CZ325">
        <v>4.2302000000000003E-5</v>
      </c>
      <c r="DE325" s="8">
        <v>38825</v>
      </c>
      <c r="DF325">
        <v>3.1609999999999999E-6</v>
      </c>
      <c r="DG325" s="8">
        <v>38825</v>
      </c>
      <c r="DH325">
        <v>4.0000000000000002E-9</v>
      </c>
      <c r="DM325" s="8">
        <v>38825</v>
      </c>
      <c r="DN325">
        <v>1.01556E-4</v>
      </c>
      <c r="DO325" s="8">
        <v>38825</v>
      </c>
      <c r="DP325">
        <v>0</v>
      </c>
      <c r="DS325" s="8">
        <v>38825</v>
      </c>
      <c r="DT325">
        <v>4.8424000000000003E-5</v>
      </c>
      <c r="DU325" s="8">
        <v>38825</v>
      </c>
      <c r="DV325">
        <v>2.4999999999999999E-8</v>
      </c>
      <c r="EA325" s="8">
        <v>38825</v>
      </c>
      <c r="EB325">
        <v>6.8460000000000002E-6</v>
      </c>
      <c r="EI325" s="8">
        <v>38825</v>
      </c>
      <c r="EJ325">
        <v>2.8449999999999999E-6</v>
      </c>
      <c r="EM325" s="8">
        <v>38825</v>
      </c>
      <c r="EN325">
        <v>8.9000000000000003E-8</v>
      </c>
      <c r="EO325" s="8">
        <v>38825</v>
      </c>
      <c r="EP325">
        <v>1.248E-6</v>
      </c>
      <c r="ES325" s="8">
        <v>38825</v>
      </c>
      <c r="ET325">
        <v>2.0761E-5</v>
      </c>
      <c r="EY325" s="8">
        <v>38825</v>
      </c>
      <c r="EZ325">
        <v>2.0472E-5</v>
      </c>
      <c r="FE325" s="8">
        <v>38825</v>
      </c>
      <c r="FF325">
        <v>5.9999999999999997E-7</v>
      </c>
      <c r="FG325" s="8">
        <v>38825</v>
      </c>
      <c r="FH325">
        <v>6.1619999999999996E-6</v>
      </c>
      <c r="FI325" s="8">
        <v>38825</v>
      </c>
      <c r="FJ325">
        <v>2.3614000000000001E-5</v>
      </c>
      <c r="FO325" s="8">
        <v>38825</v>
      </c>
      <c r="FP325">
        <v>9.879999999999999E-7</v>
      </c>
      <c r="FQ325" s="8">
        <v>38825</v>
      </c>
      <c r="FR325">
        <v>1.0685E-5</v>
      </c>
      <c r="FS325" s="8">
        <v>38825</v>
      </c>
      <c r="FT325">
        <v>2.3000000000000001E-8</v>
      </c>
      <c r="FU325" s="8">
        <v>38825</v>
      </c>
      <c r="FV325">
        <v>1.308E-6</v>
      </c>
      <c r="FY325" s="8">
        <v>38825</v>
      </c>
      <c r="FZ325">
        <v>4.1399999999999997E-7</v>
      </c>
      <c r="GC325" s="8">
        <v>38825</v>
      </c>
      <c r="GD325">
        <v>8.4999999999999994E-8</v>
      </c>
    </row>
    <row r="326" spans="1:186" x14ac:dyDescent="0.25">
      <c r="A326" s="8">
        <v>38826</v>
      </c>
      <c r="B326">
        <v>3.0989999999999999E-6</v>
      </c>
      <c r="C326" s="8">
        <v>38826</v>
      </c>
      <c r="D326">
        <v>1.37E-7</v>
      </c>
      <c r="I326" s="8">
        <v>38826</v>
      </c>
      <c r="J326">
        <v>0</v>
      </c>
      <c r="K326" s="8">
        <v>38826</v>
      </c>
      <c r="L326">
        <v>2.8090000000000001E-6</v>
      </c>
      <c r="M326" s="8">
        <v>38826</v>
      </c>
      <c r="N326">
        <v>1.08E-7</v>
      </c>
      <c r="O326" s="8">
        <v>38826</v>
      </c>
      <c r="P326">
        <v>9.5199999999999995E-7</v>
      </c>
      <c r="Q326" s="8">
        <v>38826</v>
      </c>
      <c r="R326">
        <v>1.2648E-5</v>
      </c>
      <c r="S326" s="8">
        <v>38826</v>
      </c>
      <c r="T326">
        <v>2.238E-6</v>
      </c>
      <c r="AE326" s="8">
        <v>38826</v>
      </c>
      <c r="AF326">
        <v>4.32E-7</v>
      </c>
      <c r="AG326" s="8">
        <v>38826</v>
      </c>
      <c r="AH326">
        <v>7.4399999999999999E-7</v>
      </c>
      <c r="BA326" s="8">
        <v>38826</v>
      </c>
      <c r="BB326">
        <v>2.7E-8</v>
      </c>
      <c r="BE326" s="8">
        <v>38826</v>
      </c>
      <c r="BF326">
        <v>4.5009000000000002E-5</v>
      </c>
      <c r="BS326" s="8">
        <v>38826</v>
      </c>
      <c r="BT326">
        <v>1.356E-6</v>
      </c>
      <c r="BW326" s="8">
        <v>38826</v>
      </c>
      <c r="BX326">
        <v>1.17E-7</v>
      </c>
      <c r="BY326" s="8">
        <v>38826</v>
      </c>
      <c r="BZ326">
        <v>3.1995000000000001E-5</v>
      </c>
      <c r="CA326" s="8">
        <v>38826</v>
      </c>
      <c r="CB326">
        <v>3.2500000000000001E-7</v>
      </c>
      <c r="CC326" s="8">
        <v>38826</v>
      </c>
      <c r="CD326">
        <v>2.3070000000000001E-6</v>
      </c>
      <c r="CE326" s="8">
        <v>38826</v>
      </c>
      <c r="CF326">
        <v>1.694E-6</v>
      </c>
      <c r="CG326" s="8">
        <v>38826</v>
      </c>
      <c r="CH326">
        <v>6.4700000000000001E-7</v>
      </c>
      <c r="CI326" s="8">
        <v>38826</v>
      </c>
      <c r="CJ326">
        <v>2.0000000000000001E-9</v>
      </c>
      <c r="CK326" s="8">
        <v>38826</v>
      </c>
      <c r="CL326">
        <v>1.0000000000000001E-9</v>
      </c>
      <c r="CM326" s="8">
        <v>38826</v>
      </c>
      <c r="CN326">
        <v>0</v>
      </c>
      <c r="CS326" s="8">
        <v>38826</v>
      </c>
      <c r="CT326">
        <v>1.9000000000000001E-8</v>
      </c>
      <c r="CU326" s="8">
        <v>38826</v>
      </c>
      <c r="CV326">
        <v>1.6999999999999999E-7</v>
      </c>
      <c r="CW326" s="8">
        <v>38826</v>
      </c>
      <c r="CX326">
        <v>1.92E-7</v>
      </c>
      <c r="CY326" s="8">
        <v>38826</v>
      </c>
      <c r="CZ326">
        <v>4.1937999999999997E-5</v>
      </c>
      <c r="DE326" s="8">
        <v>38826</v>
      </c>
      <c r="DF326">
        <v>3.0469999999999998E-6</v>
      </c>
      <c r="DG326" s="8">
        <v>38826</v>
      </c>
      <c r="DH326">
        <v>4.0000000000000002E-9</v>
      </c>
      <c r="DM326" s="8">
        <v>38826</v>
      </c>
      <c r="DN326">
        <v>1.06341E-4</v>
      </c>
      <c r="DO326" s="8">
        <v>38826</v>
      </c>
      <c r="DP326">
        <v>0</v>
      </c>
      <c r="DS326" s="8">
        <v>38826</v>
      </c>
      <c r="DT326">
        <v>4.5770999999999999E-5</v>
      </c>
      <c r="DU326" s="8">
        <v>38826</v>
      </c>
      <c r="DV326">
        <v>2.1999999999999998E-8</v>
      </c>
      <c r="EA326" s="8">
        <v>38826</v>
      </c>
      <c r="EB326">
        <v>6.6440000000000003E-6</v>
      </c>
      <c r="EI326" s="8">
        <v>38826</v>
      </c>
      <c r="EJ326">
        <v>2.694E-6</v>
      </c>
      <c r="EM326" s="8">
        <v>38826</v>
      </c>
      <c r="EN326">
        <v>6.4000000000000004E-8</v>
      </c>
      <c r="EO326" s="8">
        <v>38826</v>
      </c>
      <c r="EP326">
        <v>1.2839999999999999E-6</v>
      </c>
      <c r="ES326" s="8">
        <v>38826</v>
      </c>
      <c r="ET326">
        <v>1.9627E-5</v>
      </c>
      <c r="EY326" s="8">
        <v>38826</v>
      </c>
      <c r="EZ326">
        <v>1.9426E-5</v>
      </c>
      <c r="FE326" s="8">
        <v>38826</v>
      </c>
      <c r="FF326">
        <v>5.7999999999999995E-7</v>
      </c>
      <c r="FG326" s="8">
        <v>38826</v>
      </c>
      <c r="FH326">
        <v>6.1299999999999998E-6</v>
      </c>
      <c r="FI326" s="8">
        <v>38826</v>
      </c>
      <c r="FJ326">
        <v>2.338E-5</v>
      </c>
      <c r="FO326" s="8">
        <v>38826</v>
      </c>
      <c r="FP326">
        <v>9.8899999999999998E-7</v>
      </c>
      <c r="FQ326" s="8">
        <v>38826</v>
      </c>
      <c r="FR326">
        <v>1.1069E-5</v>
      </c>
      <c r="FS326" s="8">
        <v>38826</v>
      </c>
      <c r="FT326">
        <v>2.1999999999999998E-8</v>
      </c>
      <c r="FU326" s="8">
        <v>38826</v>
      </c>
      <c r="FV326">
        <v>1.3200000000000001E-6</v>
      </c>
      <c r="FY326" s="8">
        <v>38826</v>
      </c>
      <c r="FZ326">
        <v>4.0400000000000002E-7</v>
      </c>
      <c r="GC326" s="8">
        <v>38826</v>
      </c>
      <c r="GD326">
        <v>8.3999999999999998E-8</v>
      </c>
    </row>
    <row r="327" spans="1:186" x14ac:dyDescent="0.25">
      <c r="A327" s="8">
        <v>38827</v>
      </c>
      <c r="B327">
        <v>2.768E-6</v>
      </c>
      <c r="C327" s="8">
        <v>38827</v>
      </c>
      <c r="D327">
        <v>1.24E-7</v>
      </c>
      <c r="I327" s="8">
        <v>38827</v>
      </c>
      <c r="J327">
        <v>0</v>
      </c>
      <c r="K327" s="8">
        <v>38827</v>
      </c>
      <c r="L327">
        <v>2.7250000000000002E-6</v>
      </c>
      <c r="M327" s="8">
        <v>38827</v>
      </c>
      <c r="N327">
        <v>1.02E-7</v>
      </c>
      <c r="O327" s="8">
        <v>38827</v>
      </c>
      <c r="P327">
        <v>9.3399999999999997E-7</v>
      </c>
      <c r="Q327" s="8">
        <v>38827</v>
      </c>
      <c r="R327">
        <v>1.2336E-5</v>
      </c>
      <c r="S327" s="8">
        <v>38827</v>
      </c>
      <c r="T327">
        <v>2.3549999999999999E-6</v>
      </c>
      <c r="AE327" s="8">
        <v>38827</v>
      </c>
      <c r="AF327">
        <v>4.34E-7</v>
      </c>
      <c r="AG327" s="8">
        <v>38827</v>
      </c>
      <c r="AH327">
        <v>7.2600000000000002E-7</v>
      </c>
      <c r="BA327" s="8">
        <v>38827</v>
      </c>
      <c r="BB327">
        <v>2.4999999999999999E-8</v>
      </c>
      <c r="BE327" s="8">
        <v>38827</v>
      </c>
      <c r="BF327">
        <v>4.4354999999999998E-5</v>
      </c>
      <c r="BS327" s="8">
        <v>38827</v>
      </c>
      <c r="BT327">
        <v>1.2160000000000001E-6</v>
      </c>
      <c r="BW327" s="8">
        <v>38827</v>
      </c>
      <c r="BX327">
        <v>1.1300000000000001E-7</v>
      </c>
      <c r="BY327" s="8">
        <v>38827</v>
      </c>
      <c r="BZ327">
        <v>2.8986E-5</v>
      </c>
      <c r="CA327" s="8">
        <v>38827</v>
      </c>
      <c r="CB327">
        <v>2.9400000000000001E-7</v>
      </c>
      <c r="CC327" s="8">
        <v>38827</v>
      </c>
      <c r="CD327">
        <v>2.2350000000000002E-6</v>
      </c>
      <c r="CE327" s="8">
        <v>38827</v>
      </c>
      <c r="CF327">
        <v>1.646E-6</v>
      </c>
      <c r="CG327" s="8">
        <v>38827</v>
      </c>
      <c r="CH327">
        <v>3.8299999999999998E-7</v>
      </c>
      <c r="CI327" s="8">
        <v>38827</v>
      </c>
      <c r="CJ327">
        <v>2.0000000000000001E-9</v>
      </c>
      <c r="CK327" s="8">
        <v>38827</v>
      </c>
      <c r="CL327">
        <v>1.0000000000000001E-9</v>
      </c>
      <c r="CM327" s="8">
        <v>38827</v>
      </c>
      <c r="CN327">
        <v>0</v>
      </c>
      <c r="CS327" s="8">
        <v>38827</v>
      </c>
      <c r="CT327">
        <v>1.6000000000000001E-8</v>
      </c>
      <c r="CU327" s="8">
        <v>38827</v>
      </c>
      <c r="CV327">
        <v>1.6299999999999999E-7</v>
      </c>
      <c r="CW327" s="8">
        <v>38827</v>
      </c>
      <c r="CX327">
        <v>1.8E-7</v>
      </c>
      <c r="CY327" s="8">
        <v>38827</v>
      </c>
      <c r="CZ327">
        <v>4.0049999999999998E-5</v>
      </c>
      <c r="DE327" s="8">
        <v>38827</v>
      </c>
      <c r="DF327">
        <v>3.2590000000000001E-6</v>
      </c>
      <c r="DG327" s="8">
        <v>38827</v>
      </c>
      <c r="DH327">
        <v>4.0000000000000002E-9</v>
      </c>
      <c r="DM327" s="8">
        <v>38827</v>
      </c>
      <c r="DN327">
        <v>1.02204E-4</v>
      </c>
      <c r="DO327" s="8">
        <v>38827</v>
      </c>
      <c r="DP327">
        <v>0</v>
      </c>
      <c r="DS327" s="8">
        <v>38827</v>
      </c>
      <c r="DT327">
        <v>4.5433999999999999E-5</v>
      </c>
      <c r="DU327" s="8">
        <v>38827</v>
      </c>
      <c r="DV327">
        <v>2E-8</v>
      </c>
      <c r="EA327" s="8">
        <v>38827</v>
      </c>
      <c r="EB327">
        <v>6.5899999999999996E-6</v>
      </c>
      <c r="EI327" s="8">
        <v>38827</v>
      </c>
      <c r="EJ327">
        <v>2.0999999999999998E-6</v>
      </c>
      <c r="EM327" s="8">
        <v>38827</v>
      </c>
      <c r="EN327">
        <v>5.7000000000000001E-8</v>
      </c>
      <c r="EO327" s="8">
        <v>38827</v>
      </c>
      <c r="EP327">
        <v>1.319E-6</v>
      </c>
      <c r="ES327" s="8">
        <v>38827</v>
      </c>
      <c r="ET327">
        <v>1.7473E-5</v>
      </c>
      <c r="EY327" s="8">
        <v>38827</v>
      </c>
      <c r="EZ327">
        <v>2.0486999999999999E-5</v>
      </c>
      <c r="FE327" s="8">
        <v>38827</v>
      </c>
      <c r="FF327">
        <v>6.5400000000000001E-7</v>
      </c>
      <c r="FG327" s="8">
        <v>38827</v>
      </c>
      <c r="FH327">
        <v>5.7930000000000003E-6</v>
      </c>
      <c r="FI327" s="8">
        <v>38827</v>
      </c>
      <c r="FJ327">
        <v>2.2089000000000001E-5</v>
      </c>
      <c r="FO327" s="8">
        <v>38827</v>
      </c>
      <c r="FP327">
        <v>9.4300000000000001E-7</v>
      </c>
      <c r="FQ327" s="8">
        <v>38827</v>
      </c>
      <c r="FR327">
        <v>8.6519999999999995E-6</v>
      </c>
      <c r="FS327" s="8">
        <v>38827</v>
      </c>
      <c r="FT327">
        <v>1.7E-8</v>
      </c>
      <c r="FU327" s="8">
        <v>38827</v>
      </c>
      <c r="FV327">
        <v>1.269E-6</v>
      </c>
      <c r="FY327" s="8">
        <v>38827</v>
      </c>
      <c r="FZ327">
        <v>4.0900000000000002E-7</v>
      </c>
      <c r="GC327" s="8">
        <v>38827</v>
      </c>
      <c r="GD327">
        <v>8.3999999999999998E-8</v>
      </c>
    </row>
    <row r="328" spans="1:186" x14ac:dyDescent="0.25">
      <c r="A328" s="8">
        <v>38828</v>
      </c>
      <c r="B328">
        <v>2.6529999999999998E-6</v>
      </c>
      <c r="C328" s="8">
        <v>38828</v>
      </c>
      <c r="D328">
        <v>1.15E-7</v>
      </c>
      <c r="I328" s="8">
        <v>38828</v>
      </c>
      <c r="J328">
        <v>0</v>
      </c>
      <c r="K328" s="8">
        <v>38828</v>
      </c>
      <c r="L328">
        <v>2.5739999999999998E-6</v>
      </c>
      <c r="M328" s="8">
        <v>38828</v>
      </c>
      <c r="N328">
        <v>1.1600000000000001E-7</v>
      </c>
      <c r="O328" s="8">
        <v>38828</v>
      </c>
      <c r="P328">
        <v>1.0750000000000001E-6</v>
      </c>
      <c r="Q328" s="8">
        <v>38828</v>
      </c>
      <c r="R328">
        <v>1.1817999999999999E-5</v>
      </c>
      <c r="S328" s="8">
        <v>38828</v>
      </c>
      <c r="T328">
        <v>2.4099999999999998E-6</v>
      </c>
      <c r="AE328" s="8">
        <v>38828</v>
      </c>
      <c r="AF328">
        <v>4.2300000000000002E-7</v>
      </c>
      <c r="AG328" s="8">
        <v>38828</v>
      </c>
      <c r="AH328">
        <v>7.06E-7</v>
      </c>
      <c r="BA328" s="8">
        <v>38828</v>
      </c>
      <c r="BB328">
        <v>2.6000000000000001E-8</v>
      </c>
      <c r="BE328" s="8">
        <v>38828</v>
      </c>
      <c r="BF328">
        <v>4.6560000000000001E-5</v>
      </c>
      <c r="BS328" s="8">
        <v>38828</v>
      </c>
      <c r="BT328">
        <v>1.2160000000000001E-6</v>
      </c>
      <c r="BW328" s="8">
        <v>38828</v>
      </c>
      <c r="BX328">
        <v>1.05E-7</v>
      </c>
      <c r="BY328" s="8">
        <v>38828</v>
      </c>
      <c r="BZ328">
        <v>3.2916000000000001E-5</v>
      </c>
      <c r="CA328" s="8">
        <v>38828</v>
      </c>
      <c r="CB328">
        <v>2.7799999999999997E-7</v>
      </c>
      <c r="CC328" s="8">
        <v>38828</v>
      </c>
      <c r="CD328">
        <v>2.2730000000000001E-6</v>
      </c>
      <c r="CE328" s="8">
        <v>38828</v>
      </c>
      <c r="CF328">
        <v>1.855E-6</v>
      </c>
      <c r="CG328" s="8">
        <v>38828</v>
      </c>
      <c r="CH328">
        <v>3.27E-7</v>
      </c>
      <c r="CI328" s="8">
        <v>38828</v>
      </c>
      <c r="CJ328">
        <v>2.0000000000000001E-9</v>
      </c>
      <c r="CK328" s="8">
        <v>38828</v>
      </c>
      <c r="CL328">
        <v>1.0000000000000001E-9</v>
      </c>
      <c r="CM328" s="8">
        <v>38828</v>
      </c>
      <c r="CN328">
        <v>0</v>
      </c>
      <c r="CS328" s="8">
        <v>38828</v>
      </c>
      <c r="CT328">
        <v>1.7E-8</v>
      </c>
      <c r="CU328" s="8">
        <v>38828</v>
      </c>
      <c r="CV328">
        <v>1.48E-7</v>
      </c>
      <c r="CW328" s="8">
        <v>38828</v>
      </c>
      <c r="CX328">
        <v>1.8E-7</v>
      </c>
      <c r="CY328" s="8">
        <v>38828</v>
      </c>
      <c r="CZ328">
        <v>3.7864999999999997E-5</v>
      </c>
      <c r="DE328" s="8">
        <v>38828</v>
      </c>
      <c r="DF328">
        <v>3.0280000000000001E-6</v>
      </c>
      <c r="DG328" s="8">
        <v>38828</v>
      </c>
      <c r="DH328">
        <v>4.0000000000000002E-9</v>
      </c>
      <c r="DM328" s="8">
        <v>38828</v>
      </c>
      <c r="DN328">
        <v>1.01334E-4</v>
      </c>
      <c r="DO328" s="8">
        <v>38828</v>
      </c>
      <c r="DP328">
        <v>0</v>
      </c>
      <c r="DS328" s="8">
        <v>38828</v>
      </c>
      <c r="DT328">
        <v>4.5711999999999999E-5</v>
      </c>
      <c r="DU328" s="8">
        <v>38828</v>
      </c>
      <c r="DV328">
        <v>1.6000000000000001E-8</v>
      </c>
      <c r="EA328" s="8">
        <v>38828</v>
      </c>
      <c r="EB328">
        <v>6.117E-6</v>
      </c>
      <c r="EI328" s="8">
        <v>38828</v>
      </c>
      <c r="EJ328">
        <v>2.0700000000000001E-6</v>
      </c>
      <c r="EM328" s="8">
        <v>38828</v>
      </c>
      <c r="EN328">
        <v>5.7000000000000001E-8</v>
      </c>
      <c r="EO328" s="8">
        <v>38828</v>
      </c>
      <c r="EP328">
        <v>1.2780000000000001E-6</v>
      </c>
      <c r="ES328" s="8">
        <v>38828</v>
      </c>
      <c r="ET328">
        <v>1.6888000000000002E-5</v>
      </c>
      <c r="EY328" s="8">
        <v>38828</v>
      </c>
      <c r="EZ328">
        <v>1.9497E-5</v>
      </c>
      <c r="FE328" s="8">
        <v>38828</v>
      </c>
      <c r="FF328">
        <v>6.2900000000000003E-7</v>
      </c>
      <c r="FG328" s="8">
        <v>38828</v>
      </c>
      <c r="FH328">
        <v>5.9939999999999997E-6</v>
      </c>
      <c r="FI328" s="8">
        <v>38828</v>
      </c>
      <c r="FJ328">
        <v>2.1311E-5</v>
      </c>
      <c r="FO328" s="8">
        <v>38828</v>
      </c>
      <c r="FP328">
        <v>9.9699999999999994E-7</v>
      </c>
      <c r="FQ328" s="8">
        <v>38828</v>
      </c>
      <c r="FR328">
        <v>8.0919999999999998E-6</v>
      </c>
      <c r="FS328" s="8">
        <v>38828</v>
      </c>
      <c r="FT328">
        <v>1.7E-8</v>
      </c>
      <c r="FU328" s="8">
        <v>38828</v>
      </c>
      <c r="FV328">
        <v>1.2890000000000001E-6</v>
      </c>
      <c r="FY328" s="8">
        <v>38828</v>
      </c>
      <c r="FZ328">
        <v>4.27E-7</v>
      </c>
      <c r="GC328" s="8">
        <v>38828</v>
      </c>
      <c r="GD328">
        <v>9.2000000000000003E-8</v>
      </c>
    </row>
    <row r="329" spans="1:186" x14ac:dyDescent="0.25">
      <c r="A329" s="8">
        <v>38831</v>
      </c>
      <c r="B329">
        <v>2.5059999999999998E-6</v>
      </c>
      <c r="C329" s="8">
        <v>38831</v>
      </c>
      <c r="D329">
        <v>1.3799999999999999E-7</v>
      </c>
      <c r="I329" s="8">
        <v>38831</v>
      </c>
      <c r="J329">
        <v>0</v>
      </c>
      <c r="K329" s="8">
        <v>38831</v>
      </c>
      <c r="L329">
        <v>1.827E-6</v>
      </c>
      <c r="M329" s="8">
        <v>38831</v>
      </c>
      <c r="N329">
        <v>1.2200000000000001E-7</v>
      </c>
      <c r="O329" s="8">
        <v>38831</v>
      </c>
      <c r="P329">
        <v>1.0529999999999999E-6</v>
      </c>
      <c r="Q329" s="8">
        <v>38831</v>
      </c>
      <c r="R329">
        <v>1.2581E-5</v>
      </c>
      <c r="S329" s="8">
        <v>38831</v>
      </c>
      <c r="T329">
        <v>2.385E-6</v>
      </c>
      <c r="AE329" s="8">
        <v>38831</v>
      </c>
      <c r="AF329">
        <v>4.5299999999999999E-7</v>
      </c>
      <c r="AG329" s="8">
        <v>38831</v>
      </c>
      <c r="AH329">
        <v>7.1500000000000004E-7</v>
      </c>
      <c r="BA329" s="8">
        <v>38831</v>
      </c>
      <c r="BB329">
        <v>3E-9</v>
      </c>
      <c r="BE329" s="8">
        <v>38831</v>
      </c>
      <c r="BF329">
        <v>4.6452999999999997E-5</v>
      </c>
      <c r="BS329" s="8">
        <v>38831</v>
      </c>
      <c r="BT329">
        <v>1.184E-6</v>
      </c>
      <c r="BW329" s="8">
        <v>38831</v>
      </c>
      <c r="BX329">
        <v>1.11E-7</v>
      </c>
      <c r="BY329" s="8">
        <v>38831</v>
      </c>
      <c r="BZ329">
        <v>3.3432000000000001E-5</v>
      </c>
      <c r="CA329" s="8">
        <v>38831</v>
      </c>
      <c r="CB329">
        <v>2.7500000000000001E-7</v>
      </c>
      <c r="CC329" s="8">
        <v>38831</v>
      </c>
      <c r="CD329">
        <v>2.3800000000000001E-6</v>
      </c>
      <c r="CE329" s="8">
        <v>38831</v>
      </c>
      <c r="CF329">
        <v>1.8330000000000001E-6</v>
      </c>
      <c r="CG329" s="8">
        <v>38831</v>
      </c>
      <c r="CH329">
        <v>3.2500000000000001E-7</v>
      </c>
      <c r="CI329" s="8">
        <v>38831</v>
      </c>
      <c r="CJ329">
        <v>2.0000000000000001E-9</v>
      </c>
      <c r="CK329" s="8">
        <v>38831</v>
      </c>
      <c r="CL329">
        <v>1.0000000000000001E-9</v>
      </c>
      <c r="CM329" s="8">
        <v>38831</v>
      </c>
      <c r="CN329">
        <v>0</v>
      </c>
      <c r="CS329" s="8">
        <v>38831</v>
      </c>
      <c r="CT329">
        <v>1.7999999999999999E-8</v>
      </c>
      <c r="CU329" s="8">
        <v>38831</v>
      </c>
      <c r="CV329">
        <v>1.3199999999999999E-7</v>
      </c>
      <c r="CW329" s="8">
        <v>38831</v>
      </c>
      <c r="CX329">
        <v>1.8900000000000001E-7</v>
      </c>
      <c r="CY329" s="8">
        <v>38831</v>
      </c>
      <c r="CZ329">
        <v>3.9758000000000001E-5</v>
      </c>
      <c r="DE329" s="8">
        <v>38831</v>
      </c>
      <c r="DF329">
        <v>2.8270000000000002E-6</v>
      </c>
      <c r="DG329" s="8">
        <v>38831</v>
      </c>
      <c r="DH329">
        <v>4.0000000000000002E-9</v>
      </c>
      <c r="DM329" s="8">
        <v>38831</v>
      </c>
      <c r="DN329">
        <v>9.6194999999999996E-5</v>
      </c>
      <c r="DO329" s="8">
        <v>38831</v>
      </c>
      <c r="DP329">
        <v>0</v>
      </c>
      <c r="DS329" s="8">
        <v>38831</v>
      </c>
      <c r="DT329">
        <v>4.1233000000000003E-5</v>
      </c>
      <c r="DU329" s="8">
        <v>38831</v>
      </c>
      <c r="DV329">
        <v>1.6000000000000001E-8</v>
      </c>
      <c r="EA329" s="8">
        <v>38831</v>
      </c>
      <c r="EB329">
        <v>6.3659999999999997E-6</v>
      </c>
      <c r="EI329" s="8">
        <v>38831</v>
      </c>
      <c r="EJ329">
        <v>2.029E-6</v>
      </c>
      <c r="EM329" s="8">
        <v>38831</v>
      </c>
      <c r="EN329">
        <v>5.5999999999999999E-8</v>
      </c>
      <c r="EO329" s="8">
        <v>38831</v>
      </c>
      <c r="EP329">
        <v>1.4529999999999999E-6</v>
      </c>
      <c r="ES329" s="8">
        <v>38831</v>
      </c>
      <c r="ET329">
        <v>1.7867999999999999E-5</v>
      </c>
      <c r="EY329" s="8">
        <v>38831</v>
      </c>
      <c r="EZ329">
        <v>2.1801E-5</v>
      </c>
      <c r="FE329" s="8">
        <v>38831</v>
      </c>
      <c r="FF329">
        <v>7.6000000000000003E-7</v>
      </c>
      <c r="FG329" s="8">
        <v>38831</v>
      </c>
      <c r="FH329">
        <v>5.4999999999999999E-6</v>
      </c>
      <c r="FI329" s="8">
        <v>38831</v>
      </c>
      <c r="FJ329">
        <v>2.1474000000000001E-5</v>
      </c>
      <c r="FO329" s="8">
        <v>38831</v>
      </c>
      <c r="FP329">
        <v>9.6500000000000008E-7</v>
      </c>
      <c r="FQ329" s="8">
        <v>38831</v>
      </c>
      <c r="FR329">
        <v>7.6380000000000004E-6</v>
      </c>
      <c r="FS329" s="8">
        <v>38831</v>
      </c>
      <c r="FT329">
        <v>1.6000000000000001E-8</v>
      </c>
      <c r="FU329" s="8">
        <v>38831</v>
      </c>
      <c r="FV329">
        <v>1.2449999999999999E-6</v>
      </c>
      <c r="FY329" s="8">
        <v>38831</v>
      </c>
      <c r="FZ329">
        <v>4.01E-7</v>
      </c>
      <c r="GC329" s="8">
        <v>38831</v>
      </c>
      <c r="GD329">
        <v>8.6000000000000002E-8</v>
      </c>
    </row>
    <row r="330" spans="1:186" x14ac:dyDescent="0.25">
      <c r="A330" s="8">
        <v>38832</v>
      </c>
      <c r="B330">
        <v>2.4200000000000001E-6</v>
      </c>
      <c r="C330" s="8">
        <v>38832</v>
      </c>
      <c r="D330">
        <v>1.3300000000000001E-7</v>
      </c>
      <c r="I330" s="8">
        <v>38832</v>
      </c>
      <c r="J330">
        <v>0</v>
      </c>
      <c r="K330" s="8">
        <v>38832</v>
      </c>
      <c r="L330">
        <v>1.9520000000000001E-6</v>
      </c>
      <c r="M330" s="8">
        <v>38832</v>
      </c>
      <c r="N330">
        <v>1.1899999999999999E-7</v>
      </c>
      <c r="O330" s="8">
        <v>38832</v>
      </c>
      <c r="P330">
        <v>1.0389999999999999E-6</v>
      </c>
      <c r="Q330" s="8">
        <v>38832</v>
      </c>
      <c r="R330">
        <v>1.1837E-5</v>
      </c>
      <c r="S330" s="8">
        <v>38832</v>
      </c>
      <c r="T330">
        <v>1.5200000000000001E-6</v>
      </c>
      <c r="AE330" s="8">
        <v>38832</v>
      </c>
      <c r="AF330">
        <v>4.3500000000000002E-7</v>
      </c>
      <c r="AG330" s="8">
        <v>38832</v>
      </c>
      <c r="AH330">
        <v>6.68E-7</v>
      </c>
      <c r="BA330" s="8">
        <v>38832</v>
      </c>
      <c r="BB330">
        <v>3E-9</v>
      </c>
      <c r="BE330" s="8">
        <v>38832</v>
      </c>
      <c r="BF330">
        <v>4.8374000000000001E-5</v>
      </c>
      <c r="BS330" s="8">
        <v>38832</v>
      </c>
      <c r="BT330">
        <v>1.2240000000000001E-6</v>
      </c>
      <c r="BW330" s="8">
        <v>38832</v>
      </c>
      <c r="BX330">
        <v>1.2800000000000001E-7</v>
      </c>
      <c r="BY330" s="8">
        <v>38832</v>
      </c>
      <c r="BZ330">
        <v>3.8315999999999997E-5</v>
      </c>
      <c r="CA330" s="8">
        <v>38832</v>
      </c>
      <c r="CB330">
        <v>2.72E-7</v>
      </c>
      <c r="CC330" s="8">
        <v>38832</v>
      </c>
      <c r="CD330">
        <v>2.26E-6</v>
      </c>
      <c r="CE330" s="8">
        <v>38832</v>
      </c>
      <c r="CF330">
        <v>1.77E-6</v>
      </c>
      <c r="CG330" s="8">
        <v>38832</v>
      </c>
      <c r="CH330">
        <v>3.2500000000000001E-7</v>
      </c>
      <c r="CI330" s="8">
        <v>38832</v>
      </c>
      <c r="CJ330">
        <v>2.0000000000000001E-9</v>
      </c>
      <c r="CK330" s="8">
        <v>38832</v>
      </c>
      <c r="CL330">
        <v>1.0000000000000001E-9</v>
      </c>
      <c r="CM330" s="8">
        <v>38832</v>
      </c>
      <c r="CN330">
        <v>0</v>
      </c>
      <c r="CS330" s="8">
        <v>38832</v>
      </c>
      <c r="CT330">
        <v>1.9000000000000001E-8</v>
      </c>
      <c r="CU330" s="8">
        <v>38832</v>
      </c>
      <c r="CV330">
        <v>1.67E-7</v>
      </c>
      <c r="CW330" s="8">
        <v>38832</v>
      </c>
      <c r="CX330">
        <v>1.8799999999999999E-7</v>
      </c>
      <c r="CY330" s="8">
        <v>38832</v>
      </c>
      <c r="CZ330">
        <v>4.1310000000000003E-5</v>
      </c>
      <c r="DE330" s="8">
        <v>38832</v>
      </c>
      <c r="DF330">
        <v>2.7700000000000002E-6</v>
      </c>
      <c r="DG330" s="8">
        <v>38832</v>
      </c>
      <c r="DH330">
        <v>4.0000000000000002E-9</v>
      </c>
      <c r="DM330" s="8">
        <v>38832</v>
      </c>
      <c r="DN330">
        <v>1.09348E-4</v>
      </c>
      <c r="DO330" s="8">
        <v>38832</v>
      </c>
      <c r="DP330">
        <v>0</v>
      </c>
      <c r="DS330" s="8">
        <v>38832</v>
      </c>
      <c r="DT330">
        <v>4.0176999999999998E-5</v>
      </c>
      <c r="DU330" s="8">
        <v>38832</v>
      </c>
      <c r="DV330">
        <v>1.7E-8</v>
      </c>
      <c r="EA330" s="8">
        <v>38832</v>
      </c>
      <c r="EB330">
        <v>9.8959999999999998E-6</v>
      </c>
      <c r="EI330" s="8">
        <v>38832</v>
      </c>
      <c r="EJ330">
        <v>2.0480000000000001E-6</v>
      </c>
      <c r="EM330" s="8">
        <v>38832</v>
      </c>
      <c r="EN330">
        <v>5.5999999999999999E-8</v>
      </c>
      <c r="EO330" s="8">
        <v>38832</v>
      </c>
      <c r="EP330">
        <v>1.4780000000000001E-6</v>
      </c>
      <c r="ES330" s="8">
        <v>38832</v>
      </c>
      <c r="ET330">
        <v>1.8093000000000001E-5</v>
      </c>
      <c r="EY330" s="8">
        <v>38832</v>
      </c>
      <c r="EZ330">
        <v>2.1710999999999999E-5</v>
      </c>
      <c r="FE330" s="8">
        <v>38832</v>
      </c>
      <c r="FF330">
        <v>7.1999999999999999E-7</v>
      </c>
      <c r="FG330" s="8">
        <v>38832</v>
      </c>
      <c r="FH330">
        <v>5.2900000000000002E-6</v>
      </c>
      <c r="FI330" s="8">
        <v>38832</v>
      </c>
      <c r="FJ330">
        <v>2.0948999999999999E-5</v>
      </c>
      <c r="FO330" s="8">
        <v>38832</v>
      </c>
      <c r="FP330">
        <v>1.032E-6</v>
      </c>
      <c r="FQ330" s="8">
        <v>38832</v>
      </c>
      <c r="FR330">
        <v>8.9449999999999999E-6</v>
      </c>
      <c r="FS330" s="8">
        <v>38832</v>
      </c>
      <c r="FT330">
        <v>1.7999999999999999E-8</v>
      </c>
      <c r="FU330" s="8">
        <v>38832</v>
      </c>
      <c r="FV330">
        <v>1.2529999999999999E-6</v>
      </c>
      <c r="FY330" s="8">
        <v>38832</v>
      </c>
      <c r="FZ330">
        <v>4.1399999999999997E-7</v>
      </c>
      <c r="GC330" s="8">
        <v>38832</v>
      </c>
      <c r="GD330">
        <v>8.3000000000000002E-8</v>
      </c>
    </row>
    <row r="331" spans="1:186" x14ac:dyDescent="0.25">
      <c r="A331" s="8">
        <v>38833</v>
      </c>
      <c r="B331">
        <v>2.2869999999999999E-6</v>
      </c>
      <c r="C331" s="8">
        <v>38833</v>
      </c>
      <c r="D331">
        <v>1.3400000000000001E-7</v>
      </c>
      <c r="I331" s="8">
        <v>38833</v>
      </c>
      <c r="J331">
        <v>0</v>
      </c>
      <c r="K331" s="8">
        <v>38833</v>
      </c>
      <c r="L331">
        <v>1.8109999999999999E-6</v>
      </c>
      <c r="M331" s="8">
        <v>38833</v>
      </c>
      <c r="N331">
        <v>1.18E-7</v>
      </c>
      <c r="O331" s="8">
        <v>38833</v>
      </c>
      <c r="P331">
        <v>1.015E-6</v>
      </c>
      <c r="Q331" s="8">
        <v>38833</v>
      </c>
      <c r="R331">
        <v>1.1914E-5</v>
      </c>
      <c r="S331" s="8">
        <v>38833</v>
      </c>
      <c r="T331">
        <v>1.483E-6</v>
      </c>
      <c r="AE331" s="8">
        <v>38833</v>
      </c>
      <c r="AF331">
        <v>4.2E-7</v>
      </c>
      <c r="AG331" s="8">
        <v>38833</v>
      </c>
      <c r="AH331">
        <v>6.4000000000000001E-7</v>
      </c>
      <c r="BA331" s="8">
        <v>38833</v>
      </c>
      <c r="BB331">
        <v>3E-9</v>
      </c>
      <c r="BE331" s="8">
        <v>38833</v>
      </c>
      <c r="BF331">
        <v>4.5445999999999998E-5</v>
      </c>
      <c r="BS331" s="8">
        <v>38833</v>
      </c>
      <c r="BT331">
        <v>1.347E-6</v>
      </c>
      <c r="BW331" s="8">
        <v>38833</v>
      </c>
      <c r="BX331">
        <v>2.1299999999999999E-7</v>
      </c>
      <c r="BY331" s="8">
        <v>38833</v>
      </c>
      <c r="BZ331">
        <v>3.7453000000000002E-5</v>
      </c>
      <c r="CA331" s="8">
        <v>38833</v>
      </c>
      <c r="CB331">
        <v>2.6800000000000002E-7</v>
      </c>
      <c r="CC331" s="8">
        <v>38833</v>
      </c>
      <c r="CD331">
        <v>2.1950000000000002E-6</v>
      </c>
      <c r="CE331" s="8">
        <v>38833</v>
      </c>
      <c r="CF331">
        <v>1.657E-6</v>
      </c>
      <c r="CG331" s="8">
        <v>38833</v>
      </c>
      <c r="CH331">
        <v>3.1600000000000002E-7</v>
      </c>
      <c r="CI331" s="8">
        <v>38833</v>
      </c>
      <c r="CJ331">
        <v>2.0000000000000001E-9</v>
      </c>
      <c r="CK331" s="8">
        <v>38833</v>
      </c>
      <c r="CL331">
        <v>1.0000000000000001E-9</v>
      </c>
      <c r="CM331" s="8">
        <v>38833</v>
      </c>
      <c r="CN331">
        <v>0</v>
      </c>
      <c r="CS331" s="8">
        <v>38833</v>
      </c>
      <c r="CT331">
        <v>1.7999999999999999E-8</v>
      </c>
      <c r="CU331" s="8">
        <v>38833</v>
      </c>
      <c r="CV331">
        <v>1.7499999999999999E-7</v>
      </c>
      <c r="CW331" s="8">
        <v>38833</v>
      </c>
      <c r="CX331">
        <v>1.8400000000000001E-7</v>
      </c>
      <c r="CY331" s="8">
        <v>38833</v>
      </c>
      <c r="CZ331">
        <v>3.9962000000000001E-5</v>
      </c>
      <c r="DE331" s="8">
        <v>38833</v>
      </c>
      <c r="DF331">
        <v>2.3489999999999999E-6</v>
      </c>
      <c r="DG331" s="8">
        <v>38833</v>
      </c>
      <c r="DH331">
        <v>3E-9</v>
      </c>
      <c r="DM331" s="8">
        <v>38833</v>
      </c>
      <c r="DN331">
        <v>1.07489E-4</v>
      </c>
      <c r="DO331" s="8">
        <v>38833</v>
      </c>
      <c r="DP331">
        <v>0</v>
      </c>
      <c r="DS331" s="8">
        <v>38833</v>
      </c>
      <c r="DT331">
        <v>4.0371999999999999E-5</v>
      </c>
      <c r="DU331" s="8">
        <v>38833</v>
      </c>
      <c r="DV331">
        <v>1.7999999999999999E-8</v>
      </c>
      <c r="EA331" s="8">
        <v>38833</v>
      </c>
      <c r="EB331">
        <v>1.1131000000000001E-5</v>
      </c>
      <c r="EI331" s="8">
        <v>38833</v>
      </c>
      <c r="EJ331">
        <v>1.9439999999999999E-6</v>
      </c>
      <c r="EM331" s="8">
        <v>38833</v>
      </c>
      <c r="EN331">
        <v>5.4E-8</v>
      </c>
      <c r="EO331" s="8">
        <v>38833</v>
      </c>
      <c r="EP331">
        <v>1.455E-6</v>
      </c>
      <c r="ES331" s="8">
        <v>38833</v>
      </c>
      <c r="ET331">
        <v>1.7363999999999998E-5</v>
      </c>
      <c r="EY331" s="8">
        <v>38833</v>
      </c>
      <c r="EZ331">
        <v>2.3978999999999999E-5</v>
      </c>
      <c r="FE331" s="8">
        <v>38833</v>
      </c>
      <c r="FF331">
        <v>6.9999999999999997E-7</v>
      </c>
      <c r="FG331" s="8">
        <v>38833</v>
      </c>
      <c r="FH331">
        <v>5.0669999999999999E-6</v>
      </c>
      <c r="FI331" s="8">
        <v>38833</v>
      </c>
      <c r="FJ331">
        <v>2.1486999999999999E-5</v>
      </c>
      <c r="FO331" s="8">
        <v>38833</v>
      </c>
      <c r="FP331">
        <v>1.0610000000000001E-6</v>
      </c>
      <c r="FQ331" s="8">
        <v>38833</v>
      </c>
      <c r="FR331">
        <v>9.0939999999999997E-6</v>
      </c>
      <c r="FS331" s="8">
        <v>38833</v>
      </c>
      <c r="FT331">
        <v>1.7E-8</v>
      </c>
      <c r="FU331" s="8">
        <v>38833</v>
      </c>
      <c r="FV331">
        <v>1.2049999999999999E-6</v>
      </c>
      <c r="FY331" s="8">
        <v>38833</v>
      </c>
      <c r="FZ331">
        <v>4.03E-7</v>
      </c>
      <c r="GC331" s="8">
        <v>38833</v>
      </c>
      <c r="GD331">
        <v>8.0999999999999997E-8</v>
      </c>
    </row>
    <row r="332" spans="1:186" x14ac:dyDescent="0.25">
      <c r="A332" s="8">
        <v>38834</v>
      </c>
      <c r="B332">
        <v>2.2189999999999998E-6</v>
      </c>
      <c r="C332" s="8">
        <v>38834</v>
      </c>
      <c r="D332">
        <v>1.3199999999999999E-7</v>
      </c>
      <c r="I332" s="8">
        <v>38834</v>
      </c>
      <c r="J332">
        <v>0</v>
      </c>
      <c r="K332" s="8">
        <v>38834</v>
      </c>
      <c r="L332">
        <v>1.671E-6</v>
      </c>
      <c r="M332" s="8">
        <v>38834</v>
      </c>
      <c r="N332">
        <v>1.1600000000000001E-7</v>
      </c>
      <c r="O332" s="8">
        <v>38834</v>
      </c>
      <c r="P332">
        <v>9.7199999999999997E-7</v>
      </c>
      <c r="Q332" s="8">
        <v>38834</v>
      </c>
      <c r="R332">
        <v>1.2751999999999999E-5</v>
      </c>
      <c r="S332" s="8">
        <v>38834</v>
      </c>
      <c r="T332">
        <v>1.463E-6</v>
      </c>
      <c r="AE332" s="8">
        <v>38834</v>
      </c>
      <c r="AF332">
        <v>4.3099999999999998E-7</v>
      </c>
      <c r="AG332" s="8">
        <v>38834</v>
      </c>
      <c r="AH332">
        <v>6.2500000000000005E-7</v>
      </c>
      <c r="BA332" s="8">
        <v>38834</v>
      </c>
      <c r="BB332">
        <v>3E-9</v>
      </c>
      <c r="BE332" s="8">
        <v>38834</v>
      </c>
      <c r="BF332">
        <v>4.4044E-5</v>
      </c>
      <c r="BS332" s="8">
        <v>38834</v>
      </c>
      <c r="BT332">
        <v>1.792E-6</v>
      </c>
      <c r="BW332" s="8">
        <v>38834</v>
      </c>
      <c r="BX332">
        <v>1.66E-7</v>
      </c>
      <c r="BY332" s="8">
        <v>38834</v>
      </c>
      <c r="BZ332">
        <v>3.5206000000000001E-5</v>
      </c>
      <c r="CA332" s="8">
        <v>38834</v>
      </c>
      <c r="CB332">
        <v>2.6399999999999998E-7</v>
      </c>
      <c r="CC332" s="8">
        <v>38834</v>
      </c>
      <c r="CD332">
        <v>2.6189999999999998E-6</v>
      </c>
      <c r="CE332" s="8">
        <v>38834</v>
      </c>
      <c r="CF332">
        <v>1.5740000000000001E-6</v>
      </c>
      <c r="CG332" s="8">
        <v>38834</v>
      </c>
      <c r="CH332">
        <v>2.7500000000000001E-7</v>
      </c>
      <c r="CI332" s="8">
        <v>38834</v>
      </c>
      <c r="CJ332">
        <v>2.0000000000000001E-9</v>
      </c>
      <c r="CK332" s="8">
        <v>38834</v>
      </c>
      <c r="CL332">
        <v>1.0000000000000001E-9</v>
      </c>
      <c r="CM332" s="8">
        <v>38834</v>
      </c>
      <c r="CN332">
        <v>0</v>
      </c>
      <c r="CS332" s="8">
        <v>38834</v>
      </c>
      <c r="CT332">
        <v>1.7999999999999999E-8</v>
      </c>
      <c r="CU332" s="8">
        <v>38834</v>
      </c>
      <c r="CV332">
        <v>1.66E-7</v>
      </c>
      <c r="CW332" s="8">
        <v>38834</v>
      </c>
      <c r="CX332">
        <v>1.8099999999999999E-7</v>
      </c>
      <c r="CY332" s="8">
        <v>38834</v>
      </c>
      <c r="CZ332">
        <v>3.8472E-5</v>
      </c>
      <c r="DE332" s="8">
        <v>38834</v>
      </c>
      <c r="DF332">
        <v>1.703E-6</v>
      </c>
      <c r="DG332" s="8">
        <v>38834</v>
      </c>
      <c r="DH332">
        <v>3E-9</v>
      </c>
      <c r="DM332" s="8">
        <v>38834</v>
      </c>
      <c r="DN332">
        <v>1.00389E-4</v>
      </c>
      <c r="DO332" s="8">
        <v>38834</v>
      </c>
      <c r="DP332">
        <v>0</v>
      </c>
      <c r="DS332" s="8">
        <v>38834</v>
      </c>
      <c r="DT332">
        <v>4.0775000000000002E-5</v>
      </c>
      <c r="DU332" s="8">
        <v>38834</v>
      </c>
      <c r="DV332">
        <v>1.7E-8</v>
      </c>
      <c r="EA332" s="8">
        <v>38834</v>
      </c>
      <c r="EB332">
        <v>1.066E-5</v>
      </c>
      <c r="EI332" s="8">
        <v>38834</v>
      </c>
      <c r="EJ332">
        <v>1.8700000000000001E-6</v>
      </c>
      <c r="EM332" s="8">
        <v>38834</v>
      </c>
      <c r="EN332">
        <v>5.5999999999999999E-8</v>
      </c>
      <c r="EO332" s="8">
        <v>38834</v>
      </c>
      <c r="EP332">
        <v>1.393E-6</v>
      </c>
      <c r="ES332" s="8">
        <v>38834</v>
      </c>
      <c r="ET332">
        <v>1.6220000000000001E-5</v>
      </c>
      <c r="EY332" s="8">
        <v>38834</v>
      </c>
      <c r="EZ332">
        <v>2.3957000000000001E-5</v>
      </c>
      <c r="FE332" s="8">
        <v>38834</v>
      </c>
      <c r="FF332">
        <v>6.5499999999999998E-7</v>
      </c>
      <c r="FG332" s="8">
        <v>38834</v>
      </c>
      <c r="FH332">
        <v>5.0209999999999999E-6</v>
      </c>
      <c r="FI332" s="8">
        <v>38834</v>
      </c>
      <c r="FJ332">
        <v>2.1175E-5</v>
      </c>
      <c r="FO332" s="8">
        <v>38834</v>
      </c>
      <c r="FP332">
        <v>1.1429999999999999E-6</v>
      </c>
      <c r="FQ332" s="8">
        <v>38834</v>
      </c>
      <c r="FR332">
        <v>1.1147E-5</v>
      </c>
      <c r="FS332" s="8">
        <v>38834</v>
      </c>
      <c r="FT332">
        <v>1.4999999999999999E-8</v>
      </c>
      <c r="FU332" s="8">
        <v>38834</v>
      </c>
      <c r="FV332">
        <v>1.1200000000000001E-6</v>
      </c>
      <c r="FY332" s="8">
        <v>38834</v>
      </c>
      <c r="FZ332">
        <v>3.9900000000000001E-7</v>
      </c>
      <c r="GC332" s="8">
        <v>38834</v>
      </c>
      <c r="GD332">
        <v>8.4999999999999994E-8</v>
      </c>
    </row>
    <row r="333" spans="1:186" x14ac:dyDescent="0.25">
      <c r="A333" s="8">
        <v>38835</v>
      </c>
      <c r="B333">
        <v>2.1490000000000001E-6</v>
      </c>
      <c r="C333" s="8">
        <v>38835</v>
      </c>
      <c r="D333">
        <v>1.29E-7</v>
      </c>
      <c r="I333" s="8">
        <v>38835</v>
      </c>
      <c r="J333">
        <v>0</v>
      </c>
      <c r="K333" s="8">
        <v>38835</v>
      </c>
      <c r="L333">
        <v>1.5680000000000001E-6</v>
      </c>
      <c r="M333" s="8">
        <v>38835</v>
      </c>
      <c r="N333">
        <v>1.31E-7</v>
      </c>
      <c r="O333" s="8">
        <v>38835</v>
      </c>
      <c r="P333">
        <v>9.47E-7</v>
      </c>
      <c r="Q333" s="8">
        <v>38835</v>
      </c>
      <c r="R333">
        <v>1.2473999999999999E-5</v>
      </c>
      <c r="S333" s="8">
        <v>38835</v>
      </c>
      <c r="T333">
        <v>1.4839999999999999E-6</v>
      </c>
      <c r="AE333" s="8">
        <v>38835</v>
      </c>
      <c r="AF333">
        <v>4.2300000000000002E-7</v>
      </c>
      <c r="AG333" s="8">
        <v>38835</v>
      </c>
      <c r="AH333">
        <v>6.4600000000000004E-7</v>
      </c>
      <c r="BA333" s="8">
        <v>38835</v>
      </c>
      <c r="BB333">
        <v>3E-9</v>
      </c>
      <c r="BE333" s="8">
        <v>38835</v>
      </c>
      <c r="BF333">
        <v>4.3451999999999997E-5</v>
      </c>
      <c r="BS333" s="8">
        <v>38835</v>
      </c>
      <c r="BT333">
        <v>1.474E-6</v>
      </c>
      <c r="BW333" s="8">
        <v>38835</v>
      </c>
      <c r="BX333">
        <v>1.6199999999999999E-7</v>
      </c>
      <c r="BY333" s="8">
        <v>38835</v>
      </c>
      <c r="BZ333">
        <v>4.2296000000000003E-5</v>
      </c>
      <c r="CA333" s="8">
        <v>38835</v>
      </c>
      <c r="CB333">
        <v>2.4400000000000001E-7</v>
      </c>
      <c r="CC333" s="8">
        <v>38835</v>
      </c>
      <c r="CD333">
        <v>2.8370000000000001E-6</v>
      </c>
      <c r="CE333" s="8">
        <v>38835</v>
      </c>
      <c r="CF333">
        <v>1.835E-6</v>
      </c>
      <c r="CG333" s="8">
        <v>38835</v>
      </c>
      <c r="CH333">
        <v>3.1600000000000002E-7</v>
      </c>
      <c r="CI333" s="8">
        <v>38835</v>
      </c>
      <c r="CJ333">
        <v>2.0000000000000001E-9</v>
      </c>
      <c r="CK333" s="8">
        <v>38835</v>
      </c>
      <c r="CL333">
        <v>1.0000000000000001E-9</v>
      </c>
      <c r="CM333" s="8">
        <v>38835</v>
      </c>
      <c r="CN333">
        <v>0</v>
      </c>
      <c r="CS333" s="8">
        <v>38835</v>
      </c>
      <c r="CT333">
        <v>1.7999999999999999E-8</v>
      </c>
      <c r="CU333" s="8">
        <v>38835</v>
      </c>
      <c r="CV333">
        <v>1.5200000000000001E-7</v>
      </c>
      <c r="CW333" s="8">
        <v>38835</v>
      </c>
      <c r="CX333">
        <v>1.8199999999999999E-7</v>
      </c>
      <c r="CY333" s="8">
        <v>38835</v>
      </c>
      <c r="CZ333">
        <v>3.7706000000000001E-5</v>
      </c>
      <c r="DE333" s="8">
        <v>38835</v>
      </c>
      <c r="DF333">
        <v>1.6810000000000001E-6</v>
      </c>
      <c r="DG333" s="8">
        <v>38835</v>
      </c>
      <c r="DH333">
        <v>3E-9</v>
      </c>
      <c r="DM333" s="8">
        <v>38835</v>
      </c>
      <c r="DN333">
        <v>1.07054E-4</v>
      </c>
      <c r="DO333" s="8">
        <v>38835</v>
      </c>
      <c r="DP333">
        <v>0</v>
      </c>
      <c r="DS333" s="8">
        <v>38835</v>
      </c>
      <c r="DT333">
        <v>4.0766999999999998E-5</v>
      </c>
      <c r="DU333" s="8">
        <v>38835</v>
      </c>
      <c r="DV333">
        <v>1.6000000000000001E-8</v>
      </c>
      <c r="EA333" s="8">
        <v>38835</v>
      </c>
      <c r="EB333">
        <v>9.7399999999999999E-6</v>
      </c>
      <c r="EI333" s="8">
        <v>38835</v>
      </c>
      <c r="EJ333">
        <v>1.7770000000000001E-6</v>
      </c>
      <c r="EM333" s="8">
        <v>38835</v>
      </c>
      <c r="EN333">
        <v>6.1999999999999999E-8</v>
      </c>
      <c r="EO333" s="8">
        <v>38835</v>
      </c>
      <c r="EP333">
        <v>1.584E-6</v>
      </c>
      <c r="ES333" s="8">
        <v>38835</v>
      </c>
      <c r="ET333">
        <v>1.6702E-5</v>
      </c>
      <c r="EY333" s="8">
        <v>38835</v>
      </c>
      <c r="EZ333">
        <v>2.3377E-5</v>
      </c>
      <c r="FE333" s="8">
        <v>38835</v>
      </c>
      <c r="FF333">
        <v>7.85E-7</v>
      </c>
      <c r="FG333" s="8">
        <v>38835</v>
      </c>
      <c r="FH333">
        <v>5.1760000000000001E-6</v>
      </c>
      <c r="FI333" s="8">
        <v>38835</v>
      </c>
      <c r="FJ333">
        <v>2.1778999999999999E-5</v>
      </c>
      <c r="FO333" s="8">
        <v>38835</v>
      </c>
      <c r="FP333">
        <v>1.1850000000000001E-6</v>
      </c>
      <c r="FQ333" s="8">
        <v>38835</v>
      </c>
      <c r="FR333">
        <v>1.1413999999999999E-5</v>
      </c>
      <c r="FS333" s="8">
        <v>38835</v>
      </c>
      <c r="FT333">
        <v>1.4999999999999999E-8</v>
      </c>
      <c r="FU333" s="8">
        <v>38835</v>
      </c>
      <c r="FV333">
        <v>1.0189999999999999E-6</v>
      </c>
      <c r="FY333" s="8">
        <v>38835</v>
      </c>
      <c r="FZ333">
        <v>3.8700000000000001E-7</v>
      </c>
      <c r="GC333" s="8">
        <v>38835</v>
      </c>
      <c r="GD333">
        <v>9.5999999999999999E-8</v>
      </c>
    </row>
    <row r="334" spans="1:186" x14ac:dyDescent="0.25">
      <c r="A334" s="8">
        <v>38838</v>
      </c>
      <c r="B334">
        <v>2.2409999999999998E-6</v>
      </c>
      <c r="C334" s="8">
        <v>38838</v>
      </c>
      <c r="D334">
        <v>1.2599999999999999E-7</v>
      </c>
      <c r="I334" s="8">
        <v>38838</v>
      </c>
      <c r="J334">
        <v>0</v>
      </c>
      <c r="K334" s="8">
        <v>38838</v>
      </c>
      <c r="L334">
        <v>9.7100000000000011E-7</v>
      </c>
      <c r="M334" s="8">
        <v>38838</v>
      </c>
      <c r="N334">
        <v>1.4499999999999999E-7</v>
      </c>
      <c r="O334" s="8">
        <v>38838</v>
      </c>
      <c r="P334">
        <v>9.9199999999999999E-7</v>
      </c>
      <c r="Q334" s="8">
        <v>38838</v>
      </c>
      <c r="R334">
        <v>1.1885000000000001E-5</v>
      </c>
      <c r="S334" s="8">
        <v>38838</v>
      </c>
      <c r="T334">
        <v>1.5829999999999999E-6</v>
      </c>
      <c r="AE334" s="8">
        <v>38838</v>
      </c>
      <c r="AF334">
        <v>4.7E-7</v>
      </c>
      <c r="AG334" s="8">
        <v>38838</v>
      </c>
      <c r="AH334">
        <v>6.8899999999999999E-7</v>
      </c>
      <c r="BA334" s="8">
        <v>38838</v>
      </c>
      <c r="BB334">
        <v>3E-9</v>
      </c>
      <c r="BE334" s="8">
        <v>38838</v>
      </c>
      <c r="BF334">
        <v>4.2129999999999998E-5</v>
      </c>
      <c r="BS334" s="8">
        <v>38838</v>
      </c>
      <c r="BT334">
        <v>1.3030000000000001E-6</v>
      </c>
      <c r="BW334" s="8">
        <v>38838</v>
      </c>
      <c r="BX334">
        <v>1.6E-7</v>
      </c>
      <c r="BY334" s="8">
        <v>38838</v>
      </c>
      <c r="BZ334">
        <v>5.2500000000000002E-5</v>
      </c>
      <c r="CA334" s="8">
        <v>38838</v>
      </c>
      <c r="CB334">
        <v>2.17E-7</v>
      </c>
      <c r="CC334" s="8">
        <v>38838</v>
      </c>
      <c r="CD334">
        <v>2.7310000000000002E-6</v>
      </c>
      <c r="CE334" s="8">
        <v>38838</v>
      </c>
      <c r="CF334">
        <v>1.733E-6</v>
      </c>
      <c r="CG334" s="8">
        <v>38838</v>
      </c>
      <c r="CH334">
        <v>3.2099999999999998E-7</v>
      </c>
      <c r="CI334" s="8">
        <v>38838</v>
      </c>
      <c r="CJ334">
        <v>3E-9</v>
      </c>
      <c r="CK334" s="8">
        <v>38838</v>
      </c>
      <c r="CL334">
        <v>1.0000000000000001E-9</v>
      </c>
      <c r="CM334" s="8">
        <v>38838</v>
      </c>
      <c r="CN334">
        <v>0</v>
      </c>
      <c r="CS334" s="8">
        <v>38838</v>
      </c>
      <c r="CT334">
        <v>1.9000000000000001E-8</v>
      </c>
      <c r="CU334" s="8">
        <v>38838</v>
      </c>
      <c r="CV334">
        <v>1.4000000000000001E-7</v>
      </c>
      <c r="CW334" s="8">
        <v>38838</v>
      </c>
      <c r="CX334">
        <v>1.7700000000000001E-7</v>
      </c>
      <c r="CY334" s="8">
        <v>38838</v>
      </c>
      <c r="CZ334">
        <v>3.8572999999999998E-5</v>
      </c>
      <c r="DE334" s="8">
        <v>38838</v>
      </c>
      <c r="DF334">
        <v>1.6530000000000001E-6</v>
      </c>
      <c r="DG334" s="8">
        <v>38838</v>
      </c>
      <c r="DH334">
        <v>3E-9</v>
      </c>
      <c r="DM334" s="8">
        <v>38838</v>
      </c>
      <c r="DN334">
        <v>8.878E-5</v>
      </c>
      <c r="DO334" s="8">
        <v>38838</v>
      </c>
      <c r="DP334">
        <v>0</v>
      </c>
      <c r="DS334" s="8">
        <v>38838</v>
      </c>
      <c r="DT334">
        <v>4.2061999999999998E-5</v>
      </c>
      <c r="DU334" s="8">
        <v>38838</v>
      </c>
      <c r="DV334">
        <v>1.7E-8</v>
      </c>
      <c r="EA334" s="8">
        <v>38838</v>
      </c>
      <c r="EB334">
        <v>9.2480000000000002E-6</v>
      </c>
      <c r="EI334" s="8">
        <v>38838</v>
      </c>
      <c r="EJ334">
        <v>2.2390000000000001E-6</v>
      </c>
      <c r="EM334" s="8">
        <v>38838</v>
      </c>
      <c r="EN334">
        <v>5.5999999999999999E-8</v>
      </c>
      <c r="EO334" s="8">
        <v>38838</v>
      </c>
      <c r="EP334">
        <v>1.699E-6</v>
      </c>
      <c r="ES334" s="8">
        <v>38838</v>
      </c>
      <c r="ET334">
        <v>1.7350000000000002E-5</v>
      </c>
      <c r="EY334" s="8">
        <v>38838</v>
      </c>
      <c r="EZ334">
        <v>2.1934E-5</v>
      </c>
      <c r="FE334" s="8">
        <v>38838</v>
      </c>
      <c r="FF334">
        <v>7.7100000000000001E-7</v>
      </c>
      <c r="FG334" s="8">
        <v>38838</v>
      </c>
      <c r="FH334">
        <v>5.0629999999999996E-6</v>
      </c>
      <c r="FI334" s="8">
        <v>38838</v>
      </c>
      <c r="FJ334">
        <v>2.245E-5</v>
      </c>
      <c r="FO334" s="8">
        <v>38838</v>
      </c>
      <c r="FP334">
        <v>1.141E-6</v>
      </c>
      <c r="FQ334" s="8">
        <v>38838</v>
      </c>
      <c r="FR334">
        <v>1.0882E-5</v>
      </c>
      <c r="FS334" s="8">
        <v>38838</v>
      </c>
      <c r="FT334">
        <v>1.4E-8</v>
      </c>
      <c r="FU334" s="8">
        <v>38838</v>
      </c>
      <c r="FV334">
        <v>1.051E-6</v>
      </c>
      <c r="FY334" s="8">
        <v>38838</v>
      </c>
      <c r="FZ334">
        <v>3.8799999999999998E-7</v>
      </c>
      <c r="GC334" s="8">
        <v>38838</v>
      </c>
      <c r="GD334">
        <v>9.3999999999999995E-8</v>
      </c>
    </row>
    <row r="335" spans="1:186" x14ac:dyDescent="0.25">
      <c r="A335" s="8">
        <v>38839</v>
      </c>
      <c r="B335">
        <v>2.1210000000000001E-6</v>
      </c>
      <c r="C335" s="8">
        <v>38839</v>
      </c>
      <c r="D335">
        <v>1.2499999999999999E-7</v>
      </c>
      <c r="I335" s="8">
        <v>38839</v>
      </c>
      <c r="J335">
        <v>0</v>
      </c>
      <c r="K335" s="8">
        <v>38839</v>
      </c>
      <c r="L335">
        <v>9.1699999999999997E-7</v>
      </c>
      <c r="M335" s="8">
        <v>38839</v>
      </c>
      <c r="N335">
        <v>1.4000000000000001E-7</v>
      </c>
      <c r="O335" s="8">
        <v>38839</v>
      </c>
      <c r="P335">
        <v>1.0389999999999999E-6</v>
      </c>
      <c r="Q335" s="8">
        <v>38839</v>
      </c>
      <c r="R335">
        <v>1.2371000000000001E-5</v>
      </c>
      <c r="S335" s="8">
        <v>38839</v>
      </c>
      <c r="T335">
        <v>1.592E-6</v>
      </c>
      <c r="AE335" s="8">
        <v>38839</v>
      </c>
      <c r="AF335">
        <v>4.5999999999999999E-7</v>
      </c>
      <c r="AG335" s="8">
        <v>38839</v>
      </c>
      <c r="AH335">
        <v>7.1299999999999999E-7</v>
      </c>
      <c r="BA335" s="8">
        <v>38839</v>
      </c>
      <c r="BB335">
        <v>3E-9</v>
      </c>
      <c r="BE335" s="8">
        <v>38839</v>
      </c>
      <c r="BF335">
        <v>4.0445000000000003E-5</v>
      </c>
      <c r="BS335" s="8">
        <v>38839</v>
      </c>
      <c r="BT335">
        <v>1.254E-6</v>
      </c>
      <c r="BW335" s="8">
        <v>38839</v>
      </c>
      <c r="BX335">
        <v>2.2100000000000001E-7</v>
      </c>
      <c r="BY335" s="8">
        <v>38839</v>
      </c>
      <c r="BZ335">
        <v>4.8575000000000002E-5</v>
      </c>
      <c r="CA335" s="8">
        <v>38839</v>
      </c>
      <c r="CB335">
        <v>2.22E-7</v>
      </c>
      <c r="CC335" s="8">
        <v>38839</v>
      </c>
      <c r="CD335">
        <v>2.5909999999999998E-6</v>
      </c>
      <c r="CE335" s="8">
        <v>38839</v>
      </c>
      <c r="CF335">
        <v>1.782E-6</v>
      </c>
      <c r="CG335" s="8">
        <v>38839</v>
      </c>
      <c r="CH335">
        <v>3.1E-7</v>
      </c>
      <c r="CI335" s="8">
        <v>38839</v>
      </c>
      <c r="CJ335">
        <v>3E-9</v>
      </c>
      <c r="CK335" s="8">
        <v>38839</v>
      </c>
      <c r="CL335">
        <v>1.0000000000000001E-9</v>
      </c>
      <c r="CM335" s="8">
        <v>38839</v>
      </c>
      <c r="CN335">
        <v>0</v>
      </c>
      <c r="CS335" s="8">
        <v>38839</v>
      </c>
      <c r="CT335">
        <v>2E-8</v>
      </c>
      <c r="CU335" s="8">
        <v>38839</v>
      </c>
      <c r="CV335">
        <v>1.37E-7</v>
      </c>
      <c r="CW335" s="8">
        <v>38839</v>
      </c>
      <c r="CX335">
        <v>1.8799999999999999E-7</v>
      </c>
      <c r="CY335" s="8">
        <v>38839</v>
      </c>
      <c r="CZ335">
        <v>3.7861000000000002E-5</v>
      </c>
      <c r="DE335" s="8">
        <v>38839</v>
      </c>
      <c r="DF335">
        <v>1.6509999999999999E-6</v>
      </c>
      <c r="DG335" s="8">
        <v>38839</v>
      </c>
      <c r="DH335">
        <v>3E-9</v>
      </c>
      <c r="DM335" s="8">
        <v>38839</v>
      </c>
      <c r="DN335">
        <v>8.1459999999999996E-5</v>
      </c>
      <c r="DO335" s="8">
        <v>38839</v>
      </c>
      <c r="DP335">
        <v>0</v>
      </c>
      <c r="DS335" s="8">
        <v>38839</v>
      </c>
      <c r="DT335">
        <v>4.0212000000000001E-5</v>
      </c>
      <c r="DU335" s="8">
        <v>38839</v>
      </c>
      <c r="DV335">
        <v>1.6000000000000001E-8</v>
      </c>
      <c r="EA335" s="8">
        <v>38839</v>
      </c>
      <c r="EB335">
        <v>8.7479999999999999E-6</v>
      </c>
      <c r="EI335" s="8">
        <v>38839</v>
      </c>
      <c r="EJ335">
        <v>2.1500000000000002E-6</v>
      </c>
      <c r="EM335" s="8">
        <v>38839</v>
      </c>
      <c r="EN335">
        <v>5.2999999999999998E-8</v>
      </c>
      <c r="EO335" s="8">
        <v>38839</v>
      </c>
      <c r="EP335">
        <v>1.7439999999999999E-6</v>
      </c>
      <c r="ES335" s="8">
        <v>38839</v>
      </c>
      <c r="ET335">
        <v>1.6633000000000002E-5</v>
      </c>
      <c r="EY335" s="8">
        <v>38839</v>
      </c>
      <c r="EZ335">
        <v>2.0903E-5</v>
      </c>
      <c r="FE335" s="8">
        <v>38839</v>
      </c>
      <c r="FF335">
        <v>8.09E-7</v>
      </c>
      <c r="FG335" s="8">
        <v>38839</v>
      </c>
      <c r="FH335">
        <v>4.8500000000000002E-6</v>
      </c>
      <c r="FI335" s="8">
        <v>38839</v>
      </c>
      <c r="FJ335">
        <v>2.2067999999999999E-5</v>
      </c>
      <c r="FO335" s="8">
        <v>38839</v>
      </c>
      <c r="FP335">
        <v>1.311E-6</v>
      </c>
      <c r="FQ335" s="8">
        <v>38839</v>
      </c>
      <c r="FR335">
        <v>1.0278000000000001E-5</v>
      </c>
      <c r="FS335" s="8">
        <v>38839</v>
      </c>
      <c r="FT335">
        <v>1.3000000000000001E-8</v>
      </c>
      <c r="FU335" s="8">
        <v>38839</v>
      </c>
      <c r="FV335">
        <v>1.0109999999999999E-6</v>
      </c>
      <c r="FY335" s="8">
        <v>38839</v>
      </c>
      <c r="FZ335">
        <v>3.8500000000000002E-7</v>
      </c>
      <c r="GC335" s="8">
        <v>38839</v>
      </c>
      <c r="GD335">
        <v>8.9999999999999999E-8</v>
      </c>
    </row>
    <row r="336" spans="1:186" x14ac:dyDescent="0.25">
      <c r="A336" s="8">
        <v>38840</v>
      </c>
      <c r="B336">
        <v>2.1509999999999998E-6</v>
      </c>
      <c r="C336" s="8">
        <v>38840</v>
      </c>
      <c r="D336">
        <v>1.24E-7</v>
      </c>
      <c r="I336" s="8">
        <v>38840</v>
      </c>
      <c r="J336">
        <v>0</v>
      </c>
      <c r="K336" s="8">
        <v>38840</v>
      </c>
      <c r="L336">
        <v>9.5000000000000001E-7</v>
      </c>
      <c r="M336" s="8">
        <v>38840</v>
      </c>
      <c r="N336">
        <v>1.37E-7</v>
      </c>
      <c r="O336" s="8">
        <v>38840</v>
      </c>
      <c r="P336">
        <v>1.006E-6</v>
      </c>
      <c r="Q336" s="8">
        <v>38840</v>
      </c>
      <c r="R336">
        <v>1.2201000000000001E-5</v>
      </c>
      <c r="S336" s="8">
        <v>38840</v>
      </c>
      <c r="T336">
        <v>1.686E-6</v>
      </c>
      <c r="AE336" s="8">
        <v>38840</v>
      </c>
      <c r="AF336">
        <v>4.4999999999999998E-7</v>
      </c>
      <c r="AG336" s="8">
        <v>38840</v>
      </c>
      <c r="AH336">
        <v>7.5099999999999999E-7</v>
      </c>
      <c r="BA336" s="8">
        <v>38840</v>
      </c>
      <c r="BB336">
        <v>2.0000000000000001E-9</v>
      </c>
      <c r="BE336" s="8">
        <v>38840</v>
      </c>
      <c r="BF336">
        <v>4.0904E-5</v>
      </c>
      <c r="BS336" s="8">
        <v>38840</v>
      </c>
      <c r="BT336">
        <v>2.672E-6</v>
      </c>
      <c r="BW336" s="8">
        <v>38840</v>
      </c>
      <c r="BX336">
        <v>2.0800000000000001E-7</v>
      </c>
      <c r="BY336" s="8">
        <v>38840</v>
      </c>
      <c r="BZ336">
        <v>4.8031999999999997E-5</v>
      </c>
      <c r="CA336" s="8">
        <v>38840</v>
      </c>
      <c r="CB336">
        <v>2.1199999999999999E-7</v>
      </c>
      <c r="CC336" s="8">
        <v>38840</v>
      </c>
      <c r="CD336">
        <v>2.3779999999999999E-6</v>
      </c>
      <c r="CE336" s="8">
        <v>38840</v>
      </c>
      <c r="CF336">
        <v>1.7239999999999999E-6</v>
      </c>
      <c r="CG336" s="8">
        <v>38840</v>
      </c>
      <c r="CH336">
        <v>3.0499999999999999E-7</v>
      </c>
      <c r="CI336" s="8">
        <v>38840</v>
      </c>
      <c r="CJ336">
        <v>3E-9</v>
      </c>
      <c r="CK336" s="8">
        <v>38840</v>
      </c>
      <c r="CL336">
        <v>1.0000000000000001E-9</v>
      </c>
      <c r="CM336" s="8">
        <v>38840</v>
      </c>
      <c r="CN336">
        <v>0</v>
      </c>
      <c r="CS336" s="8">
        <v>38840</v>
      </c>
      <c r="CT336">
        <v>1.7999999999999999E-8</v>
      </c>
      <c r="CU336" s="8">
        <v>38840</v>
      </c>
      <c r="CV336">
        <v>1.55E-7</v>
      </c>
      <c r="CW336" s="8">
        <v>38840</v>
      </c>
      <c r="CX336">
        <v>1.92E-7</v>
      </c>
      <c r="CY336" s="8">
        <v>38840</v>
      </c>
      <c r="CZ336">
        <v>3.6341999999999999E-5</v>
      </c>
      <c r="DE336" s="8">
        <v>38840</v>
      </c>
      <c r="DF336">
        <v>1.561E-6</v>
      </c>
      <c r="DG336" s="8">
        <v>38840</v>
      </c>
      <c r="DH336">
        <v>3E-9</v>
      </c>
      <c r="DM336" s="8">
        <v>38840</v>
      </c>
      <c r="DN336">
        <v>8.9666000000000005E-5</v>
      </c>
      <c r="DO336" s="8">
        <v>38840</v>
      </c>
      <c r="DP336">
        <v>0</v>
      </c>
      <c r="DS336" s="8">
        <v>38840</v>
      </c>
      <c r="DT336">
        <v>4.1613999999999998E-5</v>
      </c>
      <c r="DU336" s="8">
        <v>38840</v>
      </c>
      <c r="DV336">
        <v>1.6000000000000001E-8</v>
      </c>
      <c r="EA336" s="8">
        <v>38840</v>
      </c>
      <c r="EB336">
        <v>8.7269999999999996E-6</v>
      </c>
      <c r="EI336" s="8">
        <v>38840</v>
      </c>
      <c r="EJ336">
        <v>2.153E-6</v>
      </c>
      <c r="EM336" s="8">
        <v>38840</v>
      </c>
      <c r="EN336">
        <v>5.4E-8</v>
      </c>
      <c r="EO336" s="8">
        <v>38840</v>
      </c>
      <c r="EP336">
        <v>1.9369999999999998E-6</v>
      </c>
      <c r="ES336" s="8">
        <v>38840</v>
      </c>
      <c r="ET336">
        <v>1.6753999999999999E-5</v>
      </c>
      <c r="EY336" s="8">
        <v>38840</v>
      </c>
      <c r="EZ336">
        <v>2.1807999999999999E-5</v>
      </c>
      <c r="FE336" s="8">
        <v>38840</v>
      </c>
      <c r="FF336">
        <v>7.8199999999999999E-7</v>
      </c>
      <c r="FG336" s="8">
        <v>38840</v>
      </c>
      <c r="FH336">
        <v>4.8539999999999996E-6</v>
      </c>
      <c r="FI336" s="8">
        <v>38840</v>
      </c>
      <c r="FJ336">
        <v>2.5201000000000001E-5</v>
      </c>
      <c r="FO336" s="8">
        <v>38840</v>
      </c>
      <c r="FP336">
        <v>1.7379999999999999E-6</v>
      </c>
      <c r="FQ336" s="8">
        <v>38840</v>
      </c>
      <c r="FR336">
        <v>1.0458E-5</v>
      </c>
      <c r="FS336" s="8">
        <v>38840</v>
      </c>
      <c r="FT336">
        <v>1.3000000000000001E-8</v>
      </c>
      <c r="FU336" s="8">
        <v>38840</v>
      </c>
      <c r="FV336">
        <v>1.0130000000000001E-6</v>
      </c>
      <c r="FY336" s="8">
        <v>38840</v>
      </c>
      <c r="FZ336">
        <v>4.0600000000000001E-7</v>
      </c>
      <c r="GC336" s="8">
        <v>38840</v>
      </c>
      <c r="GD336">
        <v>8.3000000000000002E-8</v>
      </c>
    </row>
    <row r="337" spans="1:186" x14ac:dyDescent="0.25">
      <c r="A337" s="8">
        <v>38841</v>
      </c>
      <c r="B337">
        <v>2.1100000000000001E-6</v>
      </c>
      <c r="C337" s="8">
        <v>38841</v>
      </c>
      <c r="D337">
        <v>1.2200000000000001E-7</v>
      </c>
      <c r="I337" s="8">
        <v>38841</v>
      </c>
      <c r="J337">
        <v>0</v>
      </c>
      <c r="K337" s="8">
        <v>38841</v>
      </c>
      <c r="L337">
        <v>8.6199999999999996E-7</v>
      </c>
      <c r="M337" s="8">
        <v>38841</v>
      </c>
      <c r="N337">
        <v>1.29E-7</v>
      </c>
      <c r="O337" s="8">
        <v>38841</v>
      </c>
      <c r="P337">
        <v>9.8299999999999995E-7</v>
      </c>
      <c r="Q337" s="8">
        <v>38841</v>
      </c>
      <c r="R337">
        <v>1.1659E-5</v>
      </c>
      <c r="S337" s="8">
        <v>38841</v>
      </c>
      <c r="T337">
        <v>1.5600000000000001E-6</v>
      </c>
      <c r="AE337" s="8">
        <v>38841</v>
      </c>
      <c r="AF337">
        <v>4.4099999999999999E-7</v>
      </c>
      <c r="AG337" s="8">
        <v>38841</v>
      </c>
      <c r="AH337">
        <v>8.6300000000000004E-7</v>
      </c>
      <c r="BA337" s="8">
        <v>38841</v>
      </c>
      <c r="BB337">
        <v>2.0000000000000001E-9</v>
      </c>
      <c r="BE337" s="8">
        <v>38841</v>
      </c>
      <c r="BF337">
        <v>3.4310000000000002E-5</v>
      </c>
      <c r="BS337" s="8">
        <v>38841</v>
      </c>
      <c r="BT337">
        <v>2.5330000000000001E-6</v>
      </c>
      <c r="BW337" s="8">
        <v>38841</v>
      </c>
      <c r="BX337">
        <v>2.2100000000000001E-7</v>
      </c>
      <c r="BY337" s="8">
        <v>38841</v>
      </c>
      <c r="BZ337">
        <v>4.9154999999999999E-5</v>
      </c>
      <c r="CA337" s="8">
        <v>38841</v>
      </c>
      <c r="CB337">
        <v>2.11E-7</v>
      </c>
      <c r="CC337" s="8">
        <v>38841</v>
      </c>
      <c r="CD337">
        <v>2.2960000000000001E-6</v>
      </c>
      <c r="CE337" s="8">
        <v>38841</v>
      </c>
      <c r="CF337">
        <v>1.6700000000000001E-6</v>
      </c>
      <c r="CG337" s="8">
        <v>38841</v>
      </c>
      <c r="CH337">
        <v>3.0600000000000001E-7</v>
      </c>
      <c r="CI337" s="8">
        <v>38841</v>
      </c>
      <c r="CJ337">
        <v>3E-9</v>
      </c>
      <c r="CK337" s="8">
        <v>38841</v>
      </c>
      <c r="CL337">
        <v>1.0000000000000001E-9</v>
      </c>
      <c r="CM337" s="8">
        <v>38841</v>
      </c>
      <c r="CN337">
        <v>0</v>
      </c>
      <c r="CS337" s="8">
        <v>38841</v>
      </c>
      <c r="CT337">
        <v>1.7999999999999999E-8</v>
      </c>
      <c r="CU337" s="8">
        <v>38841</v>
      </c>
      <c r="CV337">
        <v>1.3199999999999999E-7</v>
      </c>
      <c r="CW337" s="8">
        <v>38841</v>
      </c>
      <c r="CX337">
        <v>1.7599999999999999E-7</v>
      </c>
      <c r="CY337" s="8">
        <v>38841</v>
      </c>
      <c r="CZ337">
        <v>3.6072000000000003E-5</v>
      </c>
      <c r="DE337" s="8">
        <v>38841</v>
      </c>
      <c r="DF337">
        <v>1.5370000000000001E-6</v>
      </c>
      <c r="DG337" s="8">
        <v>38841</v>
      </c>
      <c r="DH337">
        <v>3E-9</v>
      </c>
      <c r="DM337" s="8">
        <v>38841</v>
      </c>
      <c r="DN337">
        <v>8.3565000000000004E-5</v>
      </c>
      <c r="DO337" s="8">
        <v>38841</v>
      </c>
      <c r="DP337">
        <v>0</v>
      </c>
      <c r="DS337" s="8">
        <v>38841</v>
      </c>
      <c r="DT337">
        <v>4.0944E-5</v>
      </c>
      <c r="DU337" s="8">
        <v>38841</v>
      </c>
      <c r="DV337">
        <v>1.7E-8</v>
      </c>
      <c r="EA337" s="8">
        <v>38841</v>
      </c>
      <c r="EB337">
        <v>9.4320000000000005E-6</v>
      </c>
      <c r="EI337" s="8">
        <v>38841</v>
      </c>
      <c r="EJ337">
        <v>2.041E-6</v>
      </c>
      <c r="EM337" s="8">
        <v>38841</v>
      </c>
      <c r="EN337">
        <v>4.9999999999999998E-8</v>
      </c>
      <c r="EO337" s="8">
        <v>38841</v>
      </c>
      <c r="EP337">
        <v>2.029E-6</v>
      </c>
      <c r="ES337" s="8">
        <v>38841</v>
      </c>
      <c r="ET337">
        <v>1.5773999999999998E-5</v>
      </c>
      <c r="EY337" s="8">
        <v>38841</v>
      </c>
      <c r="EZ337">
        <v>2.0817000000000001E-5</v>
      </c>
      <c r="FE337" s="8">
        <v>38841</v>
      </c>
      <c r="FF337">
        <v>8.3200000000000004E-7</v>
      </c>
      <c r="FG337" s="8">
        <v>38841</v>
      </c>
      <c r="FH337">
        <v>4.8969999999999999E-6</v>
      </c>
      <c r="FI337" s="8">
        <v>38841</v>
      </c>
      <c r="FJ337">
        <v>2.3893999999999999E-5</v>
      </c>
      <c r="FO337" s="8">
        <v>38841</v>
      </c>
      <c r="FP337">
        <v>1.7409999999999999E-6</v>
      </c>
      <c r="FQ337" s="8">
        <v>38841</v>
      </c>
      <c r="FR337">
        <v>1.0018E-5</v>
      </c>
      <c r="FS337" s="8">
        <v>38841</v>
      </c>
      <c r="FT337">
        <v>1.3000000000000001E-8</v>
      </c>
      <c r="FU337" s="8">
        <v>38841</v>
      </c>
      <c r="FV337">
        <v>8.7700000000000003E-7</v>
      </c>
      <c r="FY337" s="8">
        <v>38841</v>
      </c>
      <c r="FZ337">
        <v>4.1100000000000001E-7</v>
      </c>
      <c r="GC337" s="8">
        <v>38841</v>
      </c>
      <c r="GD337">
        <v>8.6999999999999998E-8</v>
      </c>
    </row>
    <row r="338" spans="1:186" x14ac:dyDescent="0.25">
      <c r="A338" s="8">
        <v>38842</v>
      </c>
      <c r="B338">
        <v>2.0619999999999999E-6</v>
      </c>
      <c r="C338" s="8">
        <v>38842</v>
      </c>
      <c r="D338">
        <v>1.18E-7</v>
      </c>
      <c r="I338" s="8">
        <v>38842</v>
      </c>
      <c r="J338">
        <v>0</v>
      </c>
      <c r="K338" s="8">
        <v>38842</v>
      </c>
      <c r="L338">
        <v>8.3600000000000002E-7</v>
      </c>
      <c r="M338" s="8">
        <v>38842</v>
      </c>
      <c r="N338">
        <v>1.2800000000000001E-7</v>
      </c>
      <c r="O338" s="8">
        <v>38842</v>
      </c>
      <c r="P338">
        <v>9.7600000000000006E-7</v>
      </c>
      <c r="Q338" s="8">
        <v>38842</v>
      </c>
      <c r="R338">
        <v>1.1516E-5</v>
      </c>
      <c r="S338" s="8">
        <v>38842</v>
      </c>
      <c r="T338">
        <v>1.514E-6</v>
      </c>
      <c r="AE338" s="8">
        <v>38842</v>
      </c>
      <c r="AF338">
        <v>4.1699999999999999E-7</v>
      </c>
      <c r="AG338" s="8">
        <v>38842</v>
      </c>
      <c r="AH338">
        <v>8.0800000000000004E-7</v>
      </c>
      <c r="BA338" s="8">
        <v>38842</v>
      </c>
      <c r="BB338">
        <v>2.0000000000000001E-9</v>
      </c>
      <c r="BE338" s="8">
        <v>38842</v>
      </c>
      <c r="BF338">
        <v>3.1619000000000003E-5</v>
      </c>
      <c r="BS338" s="8">
        <v>38842</v>
      </c>
      <c r="BT338">
        <v>2.418E-6</v>
      </c>
      <c r="BW338" s="8">
        <v>38842</v>
      </c>
      <c r="BX338">
        <v>2.1299999999999999E-7</v>
      </c>
      <c r="BY338" s="8">
        <v>38842</v>
      </c>
      <c r="BZ338">
        <v>4.6119999999999999E-5</v>
      </c>
      <c r="CA338" s="8">
        <v>38842</v>
      </c>
      <c r="CB338">
        <v>2.1E-7</v>
      </c>
      <c r="CC338" s="8">
        <v>38842</v>
      </c>
      <c r="CD338">
        <v>2.2699999999999999E-6</v>
      </c>
      <c r="CE338" s="8">
        <v>38842</v>
      </c>
      <c r="CF338">
        <v>1.6160000000000001E-6</v>
      </c>
      <c r="CG338" s="8">
        <v>38842</v>
      </c>
      <c r="CH338">
        <v>2.67E-7</v>
      </c>
      <c r="CI338" s="8">
        <v>38842</v>
      </c>
      <c r="CJ338">
        <v>3E-9</v>
      </c>
      <c r="CK338" s="8">
        <v>38842</v>
      </c>
      <c r="CL338">
        <v>1.0000000000000001E-9</v>
      </c>
      <c r="CM338" s="8">
        <v>38842</v>
      </c>
      <c r="CN338">
        <v>0</v>
      </c>
      <c r="CS338" s="8">
        <v>38842</v>
      </c>
      <c r="CT338">
        <v>1.7999999999999999E-8</v>
      </c>
      <c r="CU338" s="8">
        <v>38842</v>
      </c>
      <c r="CV338">
        <v>1.2599999999999999E-7</v>
      </c>
      <c r="CW338" s="8">
        <v>38842</v>
      </c>
      <c r="CX338">
        <v>1.9500000000000001E-7</v>
      </c>
      <c r="CY338" s="8">
        <v>38842</v>
      </c>
      <c r="CZ338">
        <v>3.4922999999999998E-5</v>
      </c>
      <c r="DE338" s="8">
        <v>38842</v>
      </c>
      <c r="DF338">
        <v>1.429E-6</v>
      </c>
      <c r="DG338" s="8">
        <v>38842</v>
      </c>
      <c r="DH338">
        <v>3E-9</v>
      </c>
      <c r="DM338" s="8">
        <v>38842</v>
      </c>
      <c r="DN338">
        <v>7.661E-5</v>
      </c>
      <c r="DO338" s="8">
        <v>38842</v>
      </c>
      <c r="DP338">
        <v>0</v>
      </c>
      <c r="DS338" s="8">
        <v>38842</v>
      </c>
      <c r="DT338">
        <v>4.0089000000000002E-5</v>
      </c>
      <c r="DU338" s="8">
        <v>38842</v>
      </c>
      <c r="DV338">
        <v>1.6000000000000001E-8</v>
      </c>
      <c r="EA338" s="8">
        <v>38842</v>
      </c>
      <c r="EB338">
        <v>9.2010000000000005E-6</v>
      </c>
      <c r="EI338" s="8">
        <v>38842</v>
      </c>
      <c r="EJ338">
        <v>1.9609999999999999E-6</v>
      </c>
      <c r="EM338" s="8">
        <v>38842</v>
      </c>
      <c r="EN338">
        <v>4.9999999999999998E-8</v>
      </c>
      <c r="EO338" s="8">
        <v>38842</v>
      </c>
      <c r="EP338">
        <v>2.0059999999999999E-6</v>
      </c>
      <c r="ES338" s="8">
        <v>38842</v>
      </c>
      <c r="ET338">
        <v>1.4885000000000001E-5</v>
      </c>
      <c r="EY338" s="8">
        <v>38842</v>
      </c>
      <c r="EZ338">
        <v>2.0953000000000001E-5</v>
      </c>
      <c r="FE338" s="8">
        <v>38842</v>
      </c>
      <c r="FF338">
        <v>8.2699999999999998E-7</v>
      </c>
      <c r="FG338" s="8">
        <v>38842</v>
      </c>
      <c r="FH338">
        <v>4.5639999999999998E-6</v>
      </c>
      <c r="FI338" s="8">
        <v>38842</v>
      </c>
      <c r="FJ338">
        <v>2.2921999999999998E-5</v>
      </c>
      <c r="FO338" s="8">
        <v>38842</v>
      </c>
      <c r="FP338">
        <v>1.765E-6</v>
      </c>
      <c r="FQ338" s="8">
        <v>38842</v>
      </c>
      <c r="FR338">
        <v>9.9089999999999995E-6</v>
      </c>
      <c r="FS338" s="8">
        <v>38842</v>
      </c>
      <c r="FT338">
        <v>1.2E-8</v>
      </c>
      <c r="FU338" s="8">
        <v>38842</v>
      </c>
      <c r="FV338">
        <v>8.4799999999999997E-7</v>
      </c>
      <c r="FY338" s="8">
        <v>38842</v>
      </c>
      <c r="FZ338">
        <v>4.03E-7</v>
      </c>
      <c r="GC338" s="8">
        <v>38842</v>
      </c>
      <c r="GD338">
        <v>8.7999999999999994E-8</v>
      </c>
    </row>
    <row r="339" spans="1:186" x14ac:dyDescent="0.25">
      <c r="A339" s="8">
        <v>38845</v>
      </c>
      <c r="B339">
        <v>2.0849999999999999E-6</v>
      </c>
      <c r="C339" s="8">
        <v>38845</v>
      </c>
      <c r="D339">
        <v>1.24E-7</v>
      </c>
      <c r="I339" s="8">
        <v>38845</v>
      </c>
      <c r="J339">
        <v>0</v>
      </c>
      <c r="K339" s="8">
        <v>38845</v>
      </c>
      <c r="L339">
        <v>8.2600000000000001E-7</v>
      </c>
      <c r="M339" s="8">
        <v>38845</v>
      </c>
      <c r="N339">
        <v>1.3400000000000001E-7</v>
      </c>
      <c r="O339" s="8">
        <v>38845</v>
      </c>
      <c r="P339">
        <v>8.7199999999999997E-7</v>
      </c>
      <c r="Q339" s="8">
        <v>38845</v>
      </c>
      <c r="R339">
        <v>1.1807000000000001E-5</v>
      </c>
      <c r="S339" s="8">
        <v>38845</v>
      </c>
      <c r="T339">
        <v>1.579E-6</v>
      </c>
      <c r="AE339" s="8">
        <v>38845</v>
      </c>
      <c r="AF339">
        <v>4.3799999999999998E-7</v>
      </c>
      <c r="AG339" s="8">
        <v>38845</v>
      </c>
      <c r="AH339">
        <v>8.9999999999999996E-7</v>
      </c>
      <c r="BA339" s="8">
        <v>38845</v>
      </c>
      <c r="BB339">
        <v>2.0000000000000001E-9</v>
      </c>
      <c r="BE339" s="8">
        <v>38845</v>
      </c>
      <c r="BF339">
        <v>3.2299999999999999E-5</v>
      </c>
      <c r="BS339" s="8">
        <v>38845</v>
      </c>
      <c r="BT339">
        <v>2.3149999999999999E-6</v>
      </c>
      <c r="BW339" s="8">
        <v>38845</v>
      </c>
      <c r="BX339">
        <v>2.1500000000000001E-7</v>
      </c>
      <c r="BY339" s="8">
        <v>38845</v>
      </c>
      <c r="BZ339">
        <v>4.7089000000000003E-5</v>
      </c>
      <c r="CA339" s="8">
        <v>38845</v>
      </c>
      <c r="CB339">
        <v>2.2100000000000001E-7</v>
      </c>
      <c r="CC339" s="8">
        <v>38845</v>
      </c>
      <c r="CD339">
        <v>1.9319999999999999E-6</v>
      </c>
      <c r="CE339" s="8">
        <v>38845</v>
      </c>
      <c r="CF339">
        <v>1.641E-6</v>
      </c>
      <c r="CG339" s="8">
        <v>38845</v>
      </c>
      <c r="CH339">
        <v>2.8000000000000002E-7</v>
      </c>
      <c r="CI339" s="8">
        <v>38845</v>
      </c>
      <c r="CJ339">
        <v>3E-9</v>
      </c>
      <c r="CK339" s="8">
        <v>38845</v>
      </c>
      <c r="CL339">
        <v>1.0000000000000001E-9</v>
      </c>
      <c r="CM339" s="8">
        <v>38845</v>
      </c>
      <c r="CN339">
        <v>0</v>
      </c>
      <c r="CS339" s="8">
        <v>38845</v>
      </c>
      <c r="CT339">
        <v>1.7999999999999999E-8</v>
      </c>
      <c r="CU339" s="8">
        <v>38845</v>
      </c>
      <c r="CV339">
        <v>1.2499999999999999E-7</v>
      </c>
      <c r="CW339" s="8">
        <v>38845</v>
      </c>
      <c r="CX339">
        <v>2.0100000000000001E-7</v>
      </c>
      <c r="CY339" s="8">
        <v>38845</v>
      </c>
      <c r="CZ339">
        <v>3.1965999999999999E-5</v>
      </c>
      <c r="DE339" s="8">
        <v>38845</v>
      </c>
      <c r="DF339">
        <v>1.4300000000000001E-6</v>
      </c>
      <c r="DG339" s="8">
        <v>38845</v>
      </c>
      <c r="DH339">
        <v>3E-9</v>
      </c>
      <c r="DM339" s="8">
        <v>38845</v>
      </c>
      <c r="DN339">
        <v>7.5446999999999998E-5</v>
      </c>
      <c r="DO339" s="8">
        <v>38845</v>
      </c>
      <c r="DP339">
        <v>0</v>
      </c>
      <c r="DS339" s="8">
        <v>38845</v>
      </c>
      <c r="DT339">
        <v>4.1495999999999997E-5</v>
      </c>
      <c r="DU339" s="8">
        <v>38845</v>
      </c>
      <c r="DV339">
        <v>1.6000000000000001E-8</v>
      </c>
      <c r="EA339" s="8">
        <v>38845</v>
      </c>
      <c r="EB339">
        <v>9.5950000000000005E-6</v>
      </c>
      <c r="EI339" s="8">
        <v>38845</v>
      </c>
      <c r="EJ339">
        <v>2.0710000000000002E-6</v>
      </c>
      <c r="EM339" s="8">
        <v>38845</v>
      </c>
      <c r="EN339">
        <v>4.9999999999999998E-8</v>
      </c>
      <c r="EO339" s="8">
        <v>38845</v>
      </c>
      <c r="EP339">
        <v>2.3020000000000002E-6</v>
      </c>
      <c r="ES339" s="8">
        <v>38845</v>
      </c>
      <c r="ET339">
        <v>1.4307E-5</v>
      </c>
      <c r="EY339" s="8">
        <v>38845</v>
      </c>
      <c r="EZ339">
        <v>2.1736999999999999E-5</v>
      </c>
      <c r="FE339" s="8">
        <v>38845</v>
      </c>
      <c r="FF339">
        <v>8.9500000000000001E-7</v>
      </c>
      <c r="FG339" s="8">
        <v>38845</v>
      </c>
      <c r="FH339">
        <v>4.4569999999999998E-6</v>
      </c>
      <c r="FI339" s="8">
        <v>38845</v>
      </c>
      <c r="FJ339">
        <v>2.2357999999999998E-5</v>
      </c>
      <c r="FO339" s="8">
        <v>38845</v>
      </c>
      <c r="FP339">
        <v>2.1619999999999998E-6</v>
      </c>
      <c r="FQ339" s="8">
        <v>38845</v>
      </c>
      <c r="FR339">
        <v>9.8989999999999996E-6</v>
      </c>
      <c r="FS339" s="8">
        <v>38845</v>
      </c>
      <c r="FT339">
        <v>1.3000000000000001E-8</v>
      </c>
      <c r="FU339" s="8">
        <v>38845</v>
      </c>
      <c r="FV339">
        <v>8.09E-7</v>
      </c>
      <c r="FY339" s="8">
        <v>38845</v>
      </c>
      <c r="FZ339">
        <v>3.9700000000000002E-7</v>
      </c>
      <c r="GC339" s="8">
        <v>38845</v>
      </c>
      <c r="GD339">
        <v>8.6000000000000002E-8</v>
      </c>
    </row>
    <row r="340" spans="1:186" x14ac:dyDescent="0.25">
      <c r="A340" s="8">
        <v>38846</v>
      </c>
      <c r="B340">
        <v>2.1110000000000002E-6</v>
      </c>
      <c r="C340" s="8">
        <v>38846</v>
      </c>
      <c r="D340">
        <v>1.24E-7</v>
      </c>
      <c r="I340" s="8">
        <v>38846</v>
      </c>
      <c r="J340">
        <v>0</v>
      </c>
      <c r="K340" s="8">
        <v>38846</v>
      </c>
      <c r="L340">
        <v>7.7899999999999997E-7</v>
      </c>
      <c r="M340" s="8">
        <v>38846</v>
      </c>
      <c r="N340">
        <v>1.4100000000000001E-7</v>
      </c>
      <c r="O340" s="8">
        <v>38846</v>
      </c>
      <c r="P340">
        <v>8.6000000000000002E-7</v>
      </c>
      <c r="Q340" s="8">
        <v>38846</v>
      </c>
      <c r="R340">
        <v>1.1878999999999999E-5</v>
      </c>
      <c r="S340" s="8">
        <v>38846</v>
      </c>
      <c r="T340">
        <v>1.525E-6</v>
      </c>
      <c r="AE340" s="8">
        <v>38846</v>
      </c>
      <c r="AF340">
        <v>4.3099999999999998E-7</v>
      </c>
      <c r="AG340" s="8">
        <v>38846</v>
      </c>
      <c r="AH340">
        <v>1.091E-6</v>
      </c>
      <c r="BA340" s="8">
        <v>38846</v>
      </c>
      <c r="BB340">
        <v>2.0000000000000001E-9</v>
      </c>
      <c r="BE340" s="8">
        <v>38846</v>
      </c>
      <c r="BF340">
        <v>3.2091999999999997E-5</v>
      </c>
      <c r="BS340" s="8">
        <v>38846</v>
      </c>
      <c r="BT340">
        <v>2.5359999999999999E-6</v>
      </c>
      <c r="BW340" s="8">
        <v>38846</v>
      </c>
      <c r="BX340">
        <v>2.04E-7</v>
      </c>
      <c r="BY340" s="8">
        <v>38846</v>
      </c>
      <c r="BZ340">
        <v>4.3585999999999999E-5</v>
      </c>
      <c r="CA340" s="8">
        <v>38846</v>
      </c>
      <c r="CB340">
        <v>2.11E-7</v>
      </c>
      <c r="CC340" s="8">
        <v>38846</v>
      </c>
      <c r="CD340">
        <v>1.9010000000000001E-6</v>
      </c>
      <c r="CE340" s="8">
        <v>38846</v>
      </c>
      <c r="CF340">
        <v>1.8109999999999999E-6</v>
      </c>
      <c r="CG340" s="8">
        <v>38846</v>
      </c>
      <c r="CH340">
        <v>2.6899999999999999E-7</v>
      </c>
      <c r="CI340" s="8">
        <v>38846</v>
      </c>
      <c r="CJ340">
        <v>3E-9</v>
      </c>
      <c r="CK340" s="8">
        <v>38846</v>
      </c>
      <c r="CL340">
        <v>1.0000000000000001E-9</v>
      </c>
      <c r="CM340" s="8">
        <v>38846</v>
      </c>
      <c r="CN340">
        <v>0</v>
      </c>
      <c r="CS340" s="8">
        <v>38846</v>
      </c>
      <c r="CT340">
        <v>2E-8</v>
      </c>
      <c r="CU340" s="8">
        <v>38846</v>
      </c>
      <c r="CV340">
        <v>1.31E-7</v>
      </c>
      <c r="CW340" s="8">
        <v>38846</v>
      </c>
      <c r="CX340">
        <v>1.92E-7</v>
      </c>
      <c r="CY340" s="8">
        <v>38846</v>
      </c>
      <c r="CZ340">
        <v>3.0383E-5</v>
      </c>
      <c r="DE340" s="8">
        <v>38846</v>
      </c>
      <c r="DF340">
        <v>1.463E-6</v>
      </c>
      <c r="DG340" s="8">
        <v>38846</v>
      </c>
      <c r="DH340">
        <v>3E-9</v>
      </c>
      <c r="DM340" s="8">
        <v>38846</v>
      </c>
      <c r="DN340">
        <v>7.2222000000000001E-5</v>
      </c>
      <c r="DO340" s="8">
        <v>38846</v>
      </c>
      <c r="DP340">
        <v>0</v>
      </c>
      <c r="DS340" s="8">
        <v>38846</v>
      </c>
      <c r="DT340">
        <v>3.9221000000000003E-5</v>
      </c>
      <c r="DU340" s="8">
        <v>38846</v>
      </c>
      <c r="DV340">
        <v>1.4999999999999999E-8</v>
      </c>
      <c r="EA340" s="8">
        <v>38846</v>
      </c>
      <c r="EB340">
        <v>9.0869999999999996E-6</v>
      </c>
      <c r="EI340" s="8">
        <v>38846</v>
      </c>
      <c r="EJ340">
        <v>2.0159999999999998E-6</v>
      </c>
      <c r="EM340" s="8">
        <v>38846</v>
      </c>
      <c r="EN340">
        <v>4.8E-8</v>
      </c>
      <c r="EO340" s="8">
        <v>38846</v>
      </c>
      <c r="EP340">
        <v>2.5019999999999999E-6</v>
      </c>
      <c r="ES340" s="8">
        <v>38846</v>
      </c>
      <c r="ET340">
        <v>1.4541E-5</v>
      </c>
      <c r="EY340" s="8">
        <v>38846</v>
      </c>
      <c r="EZ340">
        <v>2.0747999999999999E-5</v>
      </c>
      <c r="FE340" s="8">
        <v>38846</v>
      </c>
      <c r="FF340">
        <v>1.13E-6</v>
      </c>
      <c r="FG340" s="8">
        <v>38846</v>
      </c>
      <c r="FH340">
        <v>4.5240000000000002E-6</v>
      </c>
      <c r="FI340" s="8">
        <v>38846</v>
      </c>
      <c r="FJ340">
        <v>2.2110999999999999E-5</v>
      </c>
      <c r="FO340" s="8">
        <v>38846</v>
      </c>
      <c r="FP340">
        <v>2.5380000000000001E-6</v>
      </c>
      <c r="FQ340" s="8">
        <v>38846</v>
      </c>
      <c r="FR340">
        <v>9.4800000000000007E-6</v>
      </c>
      <c r="FS340" s="8">
        <v>38846</v>
      </c>
      <c r="FT340">
        <v>1.2E-8</v>
      </c>
      <c r="FU340" s="8">
        <v>38846</v>
      </c>
      <c r="FV340">
        <v>7.6799999999999999E-7</v>
      </c>
      <c r="FY340" s="8">
        <v>38846</v>
      </c>
      <c r="FZ340">
        <v>3.9700000000000002E-7</v>
      </c>
      <c r="GC340" s="8">
        <v>38846</v>
      </c>
      <c r="GD340">
        <v>8.2000000000000006E-8</v>
      </c>
    </row>
    <row r="341" spans="1:186" x14ac:dyDescent="0.25">
      <c r="A341" s="8">
        <v>38847</v>
      </c>
      <c r="B341">
        <v>2.12E-6</v>
      </c>
      <c r="C341" s="8">
        <v>38847</v>
      </c>
      <c r="D341">
        <v>1.3300000000000001E-7</v>
      </c>
      <c r="I341" s="8">
        <v>38847</v>
      </c>
      <c r="J341">
        <v>0</v>
      </c>
      <c r="K341" s="8">
        <v>38847</v>
      </c>
      <c r="L341">
        <v>7.7599999999999996E-7</v>
      </c>
      <c r="M341" s="8">
        <v>38847</v>
      </c>
      <c r="N341">
        <v>1.5900000000000001E-7</v>
      </c>
      <c r="O341" s="8">
        <v>38847</v>
      </c>
      <c r="P341">
        <v>8.8700000000000004E-7</v>
      </c>
      <c r="Q341" s="8">
        <v>38847</v>
      </c>
      <c r="R341">
        <v>1.2065999999999999E-5</v>
      </c>
      <c r="S341" s="8">
        <v>38847</v>
      </c>
      <c r="T341">
        <v>1.674E-6</v>
      </c>
      <c r="AE341" s="8">
        <v>38847</v>
      </c>
      <c r="AF341">
        <v>4.2500000000000001E-7</v>
      </c>
      <c r="AG341" s="8">
        <v>38847</v>
      </c>
      <c r="AH341">
        <v>1.08E-6</v>
      </c>
      <c r="BA341" s="8">
        <v>38847</v>
      </c>
      <c r="BB341">
        <v>2.0000000000000001E-9</v>
      </c>
      <c r="BE341" s="8">
        <v>38847</v>
      </c>
      <c r="BF341">
        <v>3.3303999999999998E-5</v>
      </c>
      <c r="BS341" s="8">
        <v>38847</v>
      </c>
      <c r="BT341">
        <v>2.4619999999999999E-6</v>
      </c>
      <c r="BW341" s="8">
        <v>38847</v>
      </c>
      <c r="BX341">
        <v>2.1E-7</v>
      </c>
      <c r="BY341" s="8">
        <v>38847</v>
      </c>
      <c r="BZ341">
        <v>4.4067999999999999E-5</v>
      </c>
      <c r="CA341" s="8">
        <v>38847</v>
      </c>
      <c r="CB341">
        <v>1.97E-7</v>
      </c>
      <c r="CC341" s="8">
        <v>38847</v>
      </c>
      <c r="CD341">
        <v>1.812E-6</v>
      </c>
      <c r="CE341" s="8">
        <v>38847</v>
      </c>
      <c r="CF341">
        <v>1.7829999999999999E-6</v>
      </c>
      <c r="CG341" s="8">
        <v>38847</v>
      </c>
      <c r="CH341">
        <v>2.3999999999999998E-7</v>
      </c>
      <c r="CI341" s="8">
        <v>38847</v>
      </c>
      <c r="CJ341">
        <v>3E-9</v>
      </c>
      <c r="CK341" s="8">
        <v>38847</v>
      </c>
      <c r="CL341">
        <v>1.0000000000000001E-9</v>
      </c>
      <c r="CM341" s="8">
        <v>38847</v>
      </c>
      <c r="CN341">
        <v>0</v>
      </c>
      <c r="CS341" s="8">
        <v>38847</v>
      </c>
      <c r="CT341">
        <v>2E-8</v>
      </c>
      <c r="CU341" s="8">
        <v>38847</v>
      </c>
      <c r="CV341">
        <v>1.2700000000000001E-7</v>
      </c>
      <c r="CW341" s="8">
        <v>38847</v>
      </c>
      <c r="CX341">
        <v>2.0900000000000001E-7</v>
      </c>
      <c r="CY341" s="8">
        <v>38847</v>
      </c>
      <c r="CZ341">
        <v>3.0997000000000002E-5</v>
      </c>
      <c r="DE341" s="8">
        <v>38847</v>
      </c>
      <c r="DF341">
        <v>1.3009999999999999E-6</v>
      </c>
      <c r="DG341" s="8">
        <v>38847</v>
      </c>
      <c r="DH341">
        <v>3E-9</v>
      </c>
      <c r="DM341" s="8">
        <v>38847</v>
      </c>
      <c r="DN341">
        <v>7.4616000000000005E-5</v>
      </c>
      <c r="DO341" s="8">
        <v>38847</v>
      </c>
      <c r="DP341">
        <v>0</v>
      </c>
      <c r="DS341" s="8">
        <v>38847</v>
      </c>
      <c r="DT341">
        <v>3.8800000000000001E-5</v>
      </c>
      <c r="DU341" s="8">
        <v>38847</v>
      </c>
      <c r="DV341">
        <v>1.4E-8</v>
      </c>
      <c r="EA341" s="8">
        <v>38847</v>
      </c>
      <c r="EB341">
        <v>8.4810000000000006E-6</v>
      </c>
      <c r="EI341" s="8">
        <v>38847</v>
      </c>
      <c r="EJ341">
        <v>2.0169999999999999E-6</v>
      </c>
      <c r="EM341" s="8">
        <v>38847</v>
      </c>
      <c r="EN341">
        <v>4.6000000000000002E-8</v>
      </c>
      <c r="EO341" s="8">
        <v>38847</v>
      </c>
      <c r="EP341">
        <v>2.481E-6</v>
      </c>
      <c r="ES341" s="8">
        <v>38847</v>
      </c>
      <c r="ET341">
        <v>1.4450000000000001E-5</v>
      </c>
      <c r="EY341" s="8">
        <v>38847</v>
      </c>
      <c r="EZ341">
        <v>2.0971E-5</v>
      </c>
      <c r="FE341" s="8">
        <v>38847</v>
      </c>
      <c r="FF341">
        <v>1.108E-6</v>
      </c>
      <c r="FG341" s="8">
        <v>38847</v>
      </c>
      <c r="FH341">
        <v>4.634E-6</v>
      </c>
      <c r="FI341" s="8">
        <v>38847</v>
      </c>
      <c r="FJ341">
        <v>2.2328E-5</v>
      </c>
      <c r="FO341" s="8">
        <v>38847</v>
      </c>
      <c r="FP341">
        <v>2.729E-6</v>
      </c>
      <c r="FQ341" s="8">
        <v>38847</v>
      </c>
      <c r="FR341">
        <v>9.1220000000000001E-6</v>
      </c>
      <c r="FS341" s="8">
        <v>38847</v>
      </c>
      <c r="FT341">
        <v>1.2E-8</v>
      </c>
      <c r="FU341" s="8">
        <v>38847</v>
      </c>
      <c r="FV341">
        <v>7.3300000000000001E-7</v>
      </c>
      <c r="FY341" s="8">
        <v>38847</v>
      </c>
      <c r="FZ341">
        <v>4.0400000000000002E-7</v>
      </c>
      <c r="GC341" s="8">
        <v>38847</v>
      </c>
      <c r="GD341">
        <v>8.0000000000000002E-8</v>
      </c>
    </row>
    <row r="342" spans="1:186" x14ac:dyDescent="0.25">
      <c r="A342" s="8">
        <v>38848</v>
      </c>
      <c r="B342">
        <v>2.351E-6</v>
      </c>
      <c r="C342" s="8">
        <v>38848</v>
      </c>
      <c r="D342">
        <v>1.2800000000000001E-7</v>
      </c>
      <c r="I342" s="8">
        <v>38848</v>
      </c>
      <c r="J342">
        <v>0</v>
      </c>
      <c r="K342" s="8">
        <v>38848</v>
      </c>
      <c r="L342">
        <v>1.1179999999999999E-6</v>
      </c>
      <c r="M342" s="8">
        <v>38848</v>
      </c>
      <c r="N342">
        <v>1.61E-7</v>
      </c>
      <c r="O342" s="8">
        <v>38848</v>
      </c>
      <c r="P342">
        <v>8.9700000000000005E-7</v>
      </c>
      <c r="Q342" s="8">
        <v>38848</v>
      </c>
      <c r="R342">
        <v>1.255E-5</v>
      </c>
      <c r="S342" s="8">
        <v>38848</v>
      </c>
      <c r="T342">
        <v>1.8199999999999999E-6</v>
      </c>
      <c r="AE342" s="8">
        <v>38848</v>
      </c>
      <c r="AF342">
        <v>4.63E-7</v>
      </c>
      <c r="AG342" s="8">
        <v>38848</v>
      </c>
      <c r="AH342">
        <v>1.6470000000000001E-6</v>
      </c>
      <c r="BA342" s="8">
        <v>38848</v>
      </c>
      <c r="BB342">
        <v>3E-9</v>
      </c>
      <c r="BE342" s="8">
        <v>38848</v>
      </c>
      <c r="BF342">
        <v>3.6448000000000001E-5</v>
      </c>
      <c r="BS342" s="8">
        <v>38848</v>
      </c>
      <c r="BT342">
        <v>2.4540000000000001E-6</v>
      </c>
      <c r="BW342" s="8">
        <v>38848</v>
      </c>
      <c r="BX342">
        <v>2.0800000000000001E-7</v>
      </c>
      <c r="BY342" s="8">
        <v>38848</v>
      </c>
      <c r="BZ342">
        <v>5.6759000000000003E-5</v>
      </c>
      <c r="CA342" s="8">
        <v>38848</v>
      </c>
      <c r="CB342">
        <v>2.1199999999999999E-7</v>
      </c>
      <c r="CC342" s="8">
        <v>38848</v>
      </c>
      <c r="CD342">
        <v>1.875E-6</v>
      </c>
      <c r="CE342" s="8">
        <v>38848</v>
      </c>
      <c r="CF342">
        <v>1.9530000000000002E-6</v>
      </c>
      <c r="CG342" s="8">
        <v>38848</v>
      </c>
      <c r="CH342">
        <v>2.4900000000000002E-7</v>
      </c>
      <c r="CI342" s="8">
        <v>38848</v>
      </c>
      <c r="CJ342">
        <v>4.0000000000000002E-9</v>
      </c>
      <c r="CK342" s="8">
        <v>38848</v>
      </c>
      <c r="CL342">
        <v>1.0000000000000001E-9</v>
      </c>
      <c r="CM342" s="8">
        <v>38848</v>
      </c>
      <c r="CN342">
        <v>0</v>
      </c>
      <c r="CS342" s="8">
        <v>38848</v>
      </c>
      <c r="CT342">
        <v>2.4E-8</v>
      </c>
      <c r="CU342" s="8">
        <v>38848</v>
      </c>
      <c r="CV342">
        <v>1.2800000000000001E-7</v>
      </c>
      <c r="CW342" s="8">
        <v>38848</v>
      </c>
      <c r="CX342">
        <v>2.1199999999999999E-7</v>
      </c>
      <c r="CY342" s="8">
        <v>38848</v>
      </c>
      <c r="CZ342">
        <v>3.3639000000000001E-5</v>
      </c>
      <c r="DE342" s="8">
        <v>38848</v>
      </c>
      <c r="DF342">
        <v>1.3090000000000001E-6</v>
      </c>
      <c r="DG342" s="8">
        <v>38848</v>
      </c>
      <c r="DH342">
        <v>3E-9</v>
      </c>
      <c r="DM342" s="8">
        <v>38848</v>
      </c>
      <c r="DN342">
        <v>8.3477000000000001E-5</v>
      </c>
      <c r="DO342" s="8">
        <v>38848</v>
      </c>
      <c r="DP342">
        <v>0</v>
      </c>
      <c r="DS342" s="8">
        <v>38848</v>
      </c>
      <c r="DT342">
        <v>3.4922999999999998E-5</v>
      </c>
      <c r="DU342" s="8">
        <v>38848</v>
      </c>
      <c r="DV342">
        <v>1.6000000000000001E-8</v>
      </c>
      <c r="EA342" s="8">
        <v>38848</v>
      </c>
      <c r="EB342">
        <v>8.5629999999999992E-6</v>
      </c>
      <c r="EI342" s="8">
        <v>38848</v>
      </c>
      <c r="EJ342">
        <v>2.5150000000000001E-6</v>
      </c>
      <c r="EM342" s="8">
        <v>38848</v>
      </c>
      <c r="EN342">
        <v>4.1999999999999999E-8</v>
      </c>
      <c r="EO342" s="8">
        <v>38848</v>
      </c>
      <c r="EP342">
        <v>3.427E-6</v>
      </c>
      <c r="ES342" s="8">
        <v>38848</v>
      </c>
      <c r="ET342">
        <v>1.5951999999999999E-5</v>
      </c>
      <c r="EY342" s="8">
        <v>38848</v>
      </c>
      <c r="EZ342">
        <v>2.0526999999999998E-5</v>
      </c>
      <c r="FE342" s="8">
        <v>38848</v>
      </c>
      <c r="FF342">
        <v>1.668E-6</v>
      </c>
      <c r="FG342" s="8">
        <v>38848</v>
      </c>
      <c r="FH342">
        <v>4.7809999999999996E-6</v>
      </c>
      <c r="FI342" s="8">
        <v>38848</v>
      </c>
      <c r="FJ342">
        <v>2.4987E-5</v>
      </c>
      <c r="FO342" s="8">
        <v>38848</v>
      </c>
      <c r="FP342">
        <v>3.873E-6</v>
      </c>
      <c r="FQ342" s="8">
        <v>38848</v>
      </c>
      <c r="FR342">
        <v>9.1200000000000008E-6</v>
      </c>
      <c r="FS342" s="8">
        <v>38848</v>
      </c>
      <c r="FT342">
        <v>8.9999999999999995E-9</v>
      </c>
      <c r="FU342" s="8">
        <v>38848</v>
      </c>
      <c r="FV342">
        <v>7.4499999999999996E-7</v>
      </c>
      <c r="FY342" s="8">
        <v>38848</v>
      </c>
      <c r="FZ342">
        <v>4.6199999999999998E-7</v>
      </c>
      <c r="GC342" s="8">
        <v>38848</v>
      </c>
      <c r="GD342">
        <v>8.7999999999999994E-8</v>
      </c>
    </row>
    <row r="343" spans="1:186" x14ac:dyDescent="0.25">
      <c r="A343" s="8">
        <v>38849</v>
      </c>
      <c r="B343">
        <v>2.2220000000000001E-6</v>
      </c>
      <c r="C343" s="8">
        <v>38849</v>
      </c>
      <c r="D343">
        <v>1.42E-7</v>
      </c>
      <c r="I343" s="8">
        <v>38849</v>
      </c>
      <c r="J343">
        <v>0</v>
      </c>
      <c r="K343" s="8">
        <v>38849</v>
      </c>
      <c r="L343">
        <v>1.054E-6</v>
      </c>
      <c r="M343" s="8">
        <v>38849</v>
      </c>
      <c r="N343">
        <v>1.61E-7</v>
      </c>
      <c r="O343" s="8">
        <v>38849</v>
      </c>
      <c r="P343">
        <v>8.6700000000000002E-7</v>
      </c>
      <c r="Q343" s="8">
        <v>38849</v>
      </c>
      <c r="R343">
        <v>1.6728999999999999E-5</v>
      </c>
      <c r="S343" s="8">
        <v>38849</v>
      </c>
      <c r="T343">
        <v>2.092E-6</v>
      </c>
      <c r="AE343" s="8">
        <v>38849</v>
      </c>
      <c r="AF343">
        <v>5.0800000000000005E-7</v>
      </c>
      <c r="AG343" s="8">
        <v>38849</v>
      </c>
      <c r="AH343">
        <v>1.593E-6</v>
      </c>
      <c r="BA343" s="8">
        <v>38849</v>
      </c>
      <c r="BB343">
        <v>3E-9</v>
      </c>
      <c r="BE343" s="8">
        <v>38849</v>
      </c>
      <c r="BF343">
        <v>4.0654000000000001E-5</v>
      </c>
      <c r="BS343" s="8">
        <v>38849</v>
      </c>
      <c r="BT343">
        <v>2.3819999999999998E-6</v>
      </c>
      <c r="BW343" s="8">
        <v>38849</v>
      </c>
      <c r="BX343">
        <v>2.2000000000000001E-7</v>
      </c>
      <c r="BY343" s="8">
        <v>38849</v>
      </c>
      <c r="BZ343">
        <v>6.2123000000000001E-5</v>
      </c>
      <c r="CA343" s="8">
        <v>38849</v>
      </c>
      <c r="CB343">
        <v>2.3799999999999999E-7</v>
      </c>
      <c r="CC343" s="8">
        <v>38849</v>
      </c>
      <c r="CD343">
        <v>2.0360000000000001E-6</v>
      </c>
      <c r="CE343" s="8">
        <v>38849</v>
      </c>
      <c r="CF343">
        <v>1.995E-6</v>
      </c>
      <c r="CG343" s="8">
        <v>38849</v>
      </c>
      <c r="CH343">
        <v>2.4400000000000001E-7</v>
      </c>
      <c r="CI343" s="8">
        <v>38849</v>
      </c>
      <c r="CJ343">
        <v>4.0000000000000002E-9</v>
      </c>
      <c r="CK343" s="8">
        <v>38849</v>
      </c>
      <c r="CL343">
        <v>1.0000000000000001E-9</v>
      </c>
      <c r="CM343" s="8">
        <v>38849</v>
      </c>
      <c r="CN343">
        <v>0</v>
      </c>
      <c r="CS343" s="8">
        <v>38849</v>
      </c>
      <c r="CT343">
        <v>2.6000000000000001E-8</v>
      </c>
      <c r="CU343" s="8">
        <v>38849</v>
      </c>
      <c r="CV343">
        <v>1.74E-7</v>
      </c>
      <c r="CW343" s="8">
        <v>38849</v>
      </c>
      <c r="CX343">
        <v>2.2399999999999999E-7</v>
      </c>
      <c r="CY343" s="8">
        <v>38849</v>
      </c>
      <c r="CZ343">
        <v>3.5815000000000002E-5</v>
      </c>
      <c r="DE343" s="8">
        <v>38849</v>
      </c>
      <c r="DF343">
        <v>1.2550000000000001E-6</v>
      </c>
      <c r="DG343" s="8">
        <v>38849</v>
      </c>
      <c r="DH343">
        <v>3E-9</v>
      </c>
      <c r="DM343" s="8">
        <v>38849</v>
      </c>
      <c r="DN343">
        <v>9.5723999999999994E-5</v>
      </c>
      <c r="DO343" s="8">
        <v>38849</v>
      </c>
      <c r="DP343">
        <v>0</v>
      </c>
      <c r="DS343" s="8">
        <v>38849</v>
      </c>
      <c r="DT343">
        <v>3.2858999999999998E-5</v>
      </c>
      <c r="DU343" s="8">
        <v>38849</v>
      </c>
      <c r="DV343">
        <v>1.4999999999999999E-8</v>
      </c>
      <c r="EA343" s="8">
        <v>38849</v>
      </c>
      <c r="EB343">
        <v>9.5019999999999998E-6</v>
      </c>
      <c r="EI343" s="8">
        <v>38849</v>
      </c>
      <c r="EJ343">
        <v>2.824E-6</v>
      </c>
      <c r="EM343" s="8">
        <v>38849</v>
      </c>
      <c r="EN343">
        <v>4.1999999999999999E-8</v>
      </c>
      <c r="EO343" s="8">
        <v>38849</v>
      </c>
      <c r="EP343">
        <v>3.1810000000000001E-6</v>
      </c>
      <c r="ES343" s="8">
        <v>38849</v>
      </c>
      <c r="ET343">
        <v>1.9616E-5</v>
      </c>
      <c r="EY343" s="8">
        <v>38849</v>
      </c>
      <c r="EZ343">
        <v>2.3736000000000001E-5</v>
      </c>
      <c r="FE343" s="8">
        <v>38849</v>
      </c>
      <c r="FF343">
        <v>1.728E-6</v>
      </c>
      <c r="FG343" s="8">
        <v>38849</v>
      </c>
      <c r="FH343">
        <v>5.3789999999999997E-6</v>
      </c>
      <c r="FI343" s="8">
        <v>38849</v>
      </c>
      <c r="FJ343">
        <v>2.8368E-5</v>
      </c>
      <c r="FO343" s="8">
        <v>38849</v>
      </c>
      <c r="FP343">
        <v>3.7929999999999999E-6</v>
      </c>
      <c r="FQ343" s="8">
        <v>38849</v>
      </c>
      <c r="FR343">
        <v>9.9809999999999998E-6</v>
      </c>
      <c r="FS343" s="8">
        <v>38849</v>
      </c>
      <c r="FT343">
        <v>8.9999999999999995E-9</v>
      </c>
      <c r="FU343" s="8">
        <v>38849</v>
      </c>
      <c r="FV343">
        <v>8.16E-7</v>
      </c>
      <c r="FY343" s="8">
        <v>38849</v>
      </c>
      <c r="FZ343">
        <v>5.2600000000000002E-7</v>
      </c>
      <c r="GC343" s="8">
        <v>38849</v>
      </c>
      <c r="GD343">
        <v>9.9E-8</v>
      </c>
    </row>
    <row r="344" spans="1:186" x14ac:dyDescent="0.25">
      <c r="A344" s="8">
        <v>38852</v>
      </c>
      <c r="B344">
        <v>2.2110000000000001E-6</v>
      </c>
      <c r="C344" s="8">
        <v>38852</v>
      </c>
      <c r="D344">
        <v>1.3899999999999999E-7</v>
      </c>
      <c r="I344" s="8">
        <v>38852</v>
      </c>
      <c r="J344">
        <v>0</v>
      </c>
      <c r="K344" s="8">
        <v>38852</v>
      </c>
      <c r="L344">
        <v>9.7199999999999997E-7</v>
      </c>
      <c r="M344" s="8">
        <v>38852</v>
      </c>
      <c r="N344">
        <v>1.67E-7</v>
      </c>
      <c r="O344" s="8">
        <v>38852</v>
      </c>
      <c r="P344">
        <v>8.5000000000000001E-7</v>
      </c>
      <c r="Q344" s="8">
        <v>38852</v>
      </c>
      <c r="R344">
        <v>1.6611000000000001E-5</v>
      </c>
      <c r="S344" s="8">
        <v>38852</v>
      </c>
      <c r="T344">
        <v>2.063E-6</v>
      </c>
      <c r="AE344" s="8">
        <v>38852</v>
      </c>
      <c r="AF344">
        <v>5.0500000000000004E-7</v>
      </c>
      <c r="AG344" s="8">
        <v>38852</v>
      </c>
      <c r="AH344">
        <v>1.494E-6</v>
      </c>
      <c r="BA344" s="8">
        <v>38852</v>
      </c>
      <c r="BB344">
        <v>2.0000000000000001E-9</v>
      </c>
      <c r="BE344" s="8">
        <v>38852</v>
      </c>
      <c r="BF344">
        <v>3.9888000000000002E-5</v>
      </c>
      <c r="BS344" s="8">
        <v>38852</v>
      </c>
      <c r="BT344">
        <v>2.2510000000000001E-6</v>
      </c>
      <c r="BW344" s="8">
        <v>38852</v>
      </c>
      <c r="BX344">
        <v>2.2000000000000001E-7</v>
      </c>
      <c r="BY344" s="8">
        <v>38852</v>
      </c>
      <c r="BZ344">
        <v>6.9535000000000004E-5</v>
      </c>
      <c r="CA344" s="8">
        <v>38852</v>
      </c>
      <c r="CB344">
        <v>2.0599999999999999E-7</v>
      </c>
      <c r="CC344" s="8">
        <v>38852</v>
      </c>
      <c r="CD344">
        <v>1.9319999999999999E-6</v>
      </c>
      <c r="CE344" s="8">
        <v>38852</v>
      </c>
      <c r="CF344">
        <v>2.0540000000000002E-6</v>
      </c>
      <c r="CG344" s="8">
        <v>38852</v>
      </c>
      <c r="CH344">
        <v>2.2499999999999999E-7</v>
      </c>
      <c r="CI344" s="8">
        <v>38852</v>
      </c>
      <c r="CJ344">
        <v>4.0000000000000002E-9</v>
      </c>
      <c r="CK344" s="8">
        <v>38852</v>
      </c>
      <c r="CL344">
        <v>1.0000000000000001E-9</v>
      </c>
      <c r="CM344" s="8">
        <v>38852</v>
      </c>
      <c r="CN344">
        <v>0</v>
      </c>
      <c r="CS344" s="8">
        <v>38852</v>
      </c>
      <c r="CT344">
        <v>2.7999999999999999E-8</v>
      </c>
      <c r="CU344" s="8">
        <v>38852</v>
      </c>
      <c r="CV344">
        <v>1.6299999999999999E-7</v>
      </c>
      <c r="CW344" s="8">
        <v>38852</v>
      </c>
      <c r="CX344">
        <v>2.2499999999999999E-7</v>
      </c>
      <c r="CY344" s="8">
        <v>38852</v>
      </c>
      <c r="CZ344">
        <v>3.5892999999999997E-5</v>
      </c>
      <c r="DE344" s="8">
        <v>38852</v>
      </c>
      <c r="DF344">
        <v>1.147E-6</v>
      </c>
      <c r="DG344" s="8">
        <v>38852</v>
      </c>
      <c r="DH344">
        <v>2.0000000000000001E-9</v>
      </c>
      <c r="DM344" s="8">
        <v>38852</v>
      </c>
      <c r="DN344">
        <v>1.0683000000000001E-4</v>
      </c>
      <c r="DO344" s="8">
        <v>38852</v>
      </c>
      <c r="DP344">
        <v>0</v>
      </c>
      <c r="DS344" s="8">
        <v>38852</v>
      </c>
      <c r="DT344">
        <v>3.5558000000000001E-5</v>
      </c>
      <c r="DU344" s="8">
        <v>38852</v>
      </c>
      <c r="DV344">
        <v>1.4999999999999999E-8</v>
      </c>
      <c r="EA344" s="8">
        <v>38852</v>
      </c>
      <c r="EB344">
        <v>1.0898E-5</v>
      </c>
      <c r="EI344" s="8">
        <v>38852</v>
      </c>
      <c r="EJ344">
        <v>2.012E-6</v>
      </c>
      <c r="EM344" s="8">
        <v>38852</v>
      </c>
      <c r="EN344">
        <v>3.8999999999999998E-8</v>
      </c>
      <c r="EO344" s="8">
        <v>38852</v>
      </c>
      <c r="EP344">
        <v>3.1429999999999998E-6</v>
      </c>
      <c r="ES344" s="8">
        <v>38852</v>
      </c>
      <c r="ET344">
        <v>2.0458E-5</v>
      </c>
      <c r="EY344" s="8">
        <v>38852</v>
      </c>
      <c r="EZ344">
        <v>2.9068E-5</v>
      </c>
      <c r="FE344" s="8">
        <v>38852</v>
      </c>
      <c r="FF344">
        <v>1.6610000000000001E-6</v>
      </c>
      <c r="FG344" s="8">
        <v>38852</v>
      </c>
      <c r="FH344">
        <v>7.0140000000000001E-6</v>
      </c>
      <c r="FI344" s="8">
        <v>38852</v>
      </c>
      <c r="FJ344">
        <v>2.5936999999999999E-5</v>
      </c>
      <c r="FO344" s="8">
        <v>38852</v>
      </c>
      <c r="FP344">
        <v>3.4300000000000002E-6</v>
      </c>
      <c r="FQ344" s="8">
        <v>38852</v>
      </c>
      <c r="FR344">
        <v>9.2310000000000002E-6</v>
      </c>
      <c r="FS344" s="8">
        <v>38852</v>
      </c>
      <c r="FT344">
        <v>8.0000000000000005E-9</v>
      </c>
      <c r="FU344" s="8">
        <v>38852</v>
      </c>
      <c r="FV344">
        <v>7.2600000000000002E-7</v>
      </c>
      <c r="FY344" s="8">
        <v>38852</v>
      </c>
      <c r="FZ344">
        <v>4.9200000000000001E-7</v>
      </c>
      <c r="GC344" s="8">
        <v>38852</v>
      </c>
      <c r="GD344">
        <v>9.9999999999999995E-8</v>
      </c>
    </row>
    <row r="345" spans="1:186" x14ac:dyDescent="0.25">
      <c r="A345" s="8">
        <v>38853</v>
      </c>
      <c r="B345">
        <v>2.5490000000000001E-6</v>
      </c>
      <c r="C345" s="8">
        <v>38853</v>
      </c>
      <c r="D345">
        <v>1.3300000000000001E-7</v>
      </c>
      <c r="I345" s="8">
        <v>38853</v>
      </c>
      <c r="J345">
        <v>0</v>
      </c>
      <c r="K345" s="8">
        <v>38853</v>
      </c>
      <c r="L345">
        <v>9.3799999999999996E-7</v>
      </c>
      <c r="M345" s="8">
        <v>38853</v>
      </c>
      <c r="N345">
        <v>1.55E-7</v>
      </c>
      <c r="O345" s="8">
        <v>38853</v>
      </c>
      <c r="P345">
        <v>8.5600000000000004E-7</v>
      </c>
      <c r="Q345" s="8">
        <v>38853</v>
      </c>
      <c r="R345">
        <v>1.5849E-5</v>
      </c>
      <c r="S345" s="8">
        <v>38853</v>
      </c>
      <c r="T345">
        <v>2.0279999999999999E-6</v>
      </c>
      <c r="AE345" s="8">
        <v>38853</v>
      </c>
      <c r="AF345">
        <v>4.8699999999999995E-7</v>
      </c>
      <c r="AG345" s="8">
        <v>38853</v>
      </c>
      <c r="AH345">
        <v>1.7460000000000001E-6</v>
      </c>
      <c r="BA345" s="8">
        <v>38853</v>
      </c>
      <c r="BB345">
        <v>2.0000000000000001E-9</v>
      </c>
      <c r="BE345" s="8">
        <v>38853</v>
      </c>
      <c r="BF345">
        <v>4.2138999999999998E-5</v>
      </c>
      <c r="BS345" s="8">
        <v>38853</v>
      </c>
      <c r="BT345">
        <v>2.1459999999999999E-6</v>
      </c>
      <c r="BW345" s="8">
        <v>38853</v>
      </c>
      <c r="BX345">
        <v>2.1899999999999999E-7</v>
      </c>
      <c r="BY345" s="8">
        <v>38853</v>
      </c>
      <c r="BZ345">
        <v>6.9764000000000005E-5</v>
      </c>
      <c r="CA345" s="8">
        <v>38853</v>
      </c>
      <c r="CB345">
        <v>3.5100000000000001E-7</v>
      </c>
      <c r="CC345" s="8">
        <v>38853</v>
      </c>
      <c r="CD345">
        <v>1.874E-6</v>
      </c>
      <c r="CE345" s="8">
        <v>38853</v>
      </c>
      <c r="CF345">
        <v>2.0650000000000001E-6</v>
      </c>
      <c r="CG345" s="8">
        <v>38853</v>
      </c>
      <c r="CH345">
        <v>2.36E-7</v>
      </c>
      <c r="CI345" s="8">
        <v>38853</v>
      </c>
      <c r="CJ345">
        <v>4.0000000000000002E-9</v>
      </c>
      <c r="CK345" s="8">
        <v>38853</v>
      </c>
      <c r="CL345">
        <v>1.0000000000000001E-9</v>
      </c>
      <c r="CM345" s="8">
        <v>38853</v>
      </c>
      <c r="CN345">
        <v>0</v>
      </c>
      <c r="CS345" s="8">
        <v>38853</v>
      </c>
      <c r="CT345">
        <v>2.7E-8</v>
      </c>
      <c r="CU345" s="8">
        <v>38853</v>
      </c>
      <c r="CV345">
        <v>1.5699999999999999E-7</v>
      </c>
      <c r="CW345" s="8">
        <v>38853</v>
      </c>
      <c r="CX345">
        <v>2.35E-7</v>
      </c>
      <c r="CY345" s="8">
        <v>38853</v>
      </c>
      <c r="CZ345">
        <v>3.6625000000000003E-5</v>
      </c>
      <c r="DE345" s="8">
        <v>38853</v>
      </c>
      <c r="DF345">
        <v>1.1000000000000001E-6</v>
      </c>
      <c r="DG345" s="8">
        <v>38853</v>
      </c>
      <c r="DH345">
        <v>2.0000000000000001E-9</v>
      </c>
      <c r="DM345" s="8">
        <v>38853</v>
      </c>
      <c r="DN345">
        <v>1.05203E-4</v>
      </c>
      <c r="DO345" s="8">
        <v>38853</v>
      </c>
      <c r="DP345">
        <v>0</v>
      </c>
      <c r="DS345" s="8">
        <v>38853</v>
      </c>
      <c r="DT345">
        <v>3.4598000000000003E-5</v>
      </c>
      <c r="DU345" s="8">
        <v>38853</v>
      </c>
      <c r="DV345">
        <v>1.6000000000000001E-8</v>
      </c>
      <c r="EA345" s="8">
        <v>38853</v>
      </c>
      <c r="EB345">
        <v>1.1776E-5</v>
      </c>
      <c r="EI345" s="8">
        <v>38853</v>
      </c>
      <c r="EJ345">
        <v>1.9800000000000001E-6</v>
      </c>
      <c r="EM345" s="8">
        <v>38853</v>
      </c>
      <c r="EN345">
        <v>3.7E-8</v>
      </c>
      <c r="EO345" s="8">
        <v>38853</v>
      </c>
      <c r="EP345">
        <v>3.0299999999999998E-6</v>
      </c>
      <c r="ES345" s="8">
        <v>38853</v>
      </c>
      <c r="ET345">
        <v>1.9420999999999999E-5</v>
      </c>
      <c r="EY345" s="8">
        <v>38853</v>
      </c>
      <c r="EZ345">
        <v>2.8181E-5</v>
      </c>
      <c r="FE345" s="8">
        <v>38853</v>
      </c>
      <c r="FF345">
        <v>1.5859999999999999E-6</v>
      </c>
      <c r="FG345" s="8">
        <v>38853</v>
      </c>
      <c r="FH345">
        <v>7.3919999999999997E-6</v>
      </c>
      <c r="FI345" s="8">
        <v>38853</v>
      </c>
      <c r="FJ345">
        <v>2.3917000000000002E-5</v>
      </c>
      <c r="FO345" s="8">
        <v>38853</v>
      </c>
      <c r="FP345">
        <v>3.3069999999999998E-6</v>
      </c>
      <c r="FQ345" s="8">
        <v>38853</v>
      </c>
      <c r="FR345">
        <v>9.2830000000000007E-6</v>
      </c>
      <c r="FS345" s="8">
        <v>38853</v>
      </c>
      <c r="FT345">
        <v>8.9999999999999995E-9</v>
      </c>
      <c r="FU345" s="8">
        <v>38853</v>
      </c>
      <c r="FV345">
        <v>7.06E-7</v>
      </c>
      <c r="FY345" s="8">
        <v>38853</v>
      </c>
      <c r="FZ345">
        <v>5.4099999999999999E-7</v>
      </c>
      <c r="GC345" s="8">
        <v>38853</v>
      </c>
      <c r="GD345">
        <v>9.5000000000000004E-8</v>
      </c>
    </row>
    <row r="346" spans="1:186" x14ac:dyDescent="0.25">
      <c r="A346" s="8">
        <v>38854</v>
      </c>
      <c r="B346">
        <v>2.5189999999999999E-6</v>
      </c>
      <c r="C346" s="8">
        <v>38854</v>
      </c>
      <c r="D346">
        <v>1.5599999999999999E-7</v>
      </c>
      <c r="I346" s="8">
        <v>38854</v>
      </c>
      <c r="J346">
        <v>0</v>
      </c>
      <c r="K346" s="8">
        <v>38854</v>
      </c>
      <c r="L346">
        <v>1.299E-6</v>
      </c>
      <c r="M346" s="8">
        <v>38854</v>
      </c>
      <c r="N346">
        <v>1.8300000000000001E-7</v>
      </c>
      <c r="O346" s="8">
        <v>38854</v>
      </c>
      <c r="P346">
        <v>9.2500000000000004E-7</v>
      </c>
      <c r="Q346" s="8">
        <v>38854</v>
      </c>
      <c r="R346">
        <v>2.1169999999999999E-5</v>
      </c>
      <c r="S346" s="8">
        <v>38854</v>
      </c>
      <c r="T346">
        <v>2.5739999999999998E-6</v>
      </c>
      <c r="AE346" s="8">
        <v>38854</v>
      </c>
      <c r="AF346">
        <v>5.5799999999999999E-7</v>
      </c>
      <c r="AG346" s="8">
        <v>38854</v>
      </c>
      <c r="AH346">
        <v>1.8819999999999999E-6</v>
      </c>
      <c r="BA346" s="8">
        <v>38854</v>
      </c>
      <c r="BB346">
        <v>3E-9</v>
      </c>
      <c r="BE346" s="8">
        <v>38854</v>
      </c>
      <c r="BF346">
        <v>4.3812E-5</v>
      </c>
      <c r="BS346" s="8">
        <v>38854</v>
      </c>
      <c r="BT346">
        <v>2.0829999999999998E-6</v>
      </c>
      <c r="BW346" s="8">
        <v>38854</v>
      </c>
      <c r="BX346">
        <v>2.3300000000000001E-7</v>
      </c>
      <c r="BY346" s="8">
        <v>38854</v>
      </c>
      <c r="BZ346">
        <v>9.0122000000000002E-5</v>
      </c>
      <c r="CA346" s="8">
        <v>38854</v>
      </c>
      <c r="CB346">
        <v>2.8799999999999998E-7</v>
      </c>
      <c r="CC346" s="8">
        <v>38854</v>
      </c>
      <c r="CD346">
        <v>2.4360000000000001E-6</v>
      </c>
      <c r="CE346" s="8">
        <v>38854</v>
      </c>
      <c r="CF346">
        <v>1.8279999999999999E-6</v>
      </c>
      <c r="CG346" s="8">
        <v>38854</v>
      </c>
      <c r="CH346">
        <v>2.5899999999999998E-7</v>
      </c>
      <c r="CI346" s="8">
        <v>38854</v>
      </c>
      <c r="CJ346">
        <v>5.0000000000000001E-9</v>
      </c>
      <c r="CK346" s="8">
        <v>38854</v>
      </c>
      <c r="CL346">
        <v>1.0000000000000001E-9</v>
      </c>
      <c r="CM346" s="8">
        <v>38854</v>
      </c>
      <c r="CN346">
        <v>0</v>
      </c>
      <c r="CS346" s="8">
        <v>38854</v>
      </c>
      <c r="CT346">
        <v>3.1E-8</v>
      </c>
      <c r="CU346" s="8">
        <v>38854</v>
      </c>
      <c r="CV346">
        <v>2.8099999999999999E-7</v>
      </c>
      <c r="CW346" s="8">
        <v>38854</v>
      </c>
      <c r="CX346">
        <v>2.6399999999999998E-7</v>
      </c>
      <c r="CY346" s="8">
        <v>38854</v>
      </c>
      <c r="CZ346">
        <v>3.7175999999999998E-5</v>
      </c>
      <c r="DE346" s="8">
        <v>38854</v>
      </c>
      <c r="DF346">
        <v>1.243E-6</v>
      </c>
      <c r="DG346" s="8">
        <v>38854</v>
      </c>
      <c r="DH346">
        <v>4.0000000000000002E-9</v>
      </c>
      <c r="DM346" s="8">
        <v>38854</v>
      </c>
      <c r="DN346">
        <v>1.45575E-4</v>
      </c>
      <c r="DO346" s="8">
        <v>38854</v>
      </c>
      <c r="DP346">
        <v>0</v>
      </c>
      <c r="DS346" s="8">
        <v>38854</v>
      </c>
      <c r="DT346">
        <v>3.5695999999999998E-5</v>
      </c>
      <c r="DU346" s="8">
        <v>38854</v>
      </c>
      <c r="DV346">
        <v>1.4E-8</v>
      </c>
      <c r="EA346" s="8">
        <v>38854</v>
      </c>
      <c r="EB346">
        <v>1.4588E-5</v>
      </c>
      <c r="EI346" s="8">
        <v>38854</v>
      </c>
      <c r="EJ346">
        <v>2.2010000000000002E-6</v>
      </c>
      <c r="EM346" s="8">
        <v>38854</v>
      </c>
      <c r="EN346">
        <v>4.4999999999999999E-8</v>
      </c>
      <c r="EO346" s="8">
        <v>38854</v>
      </c>
      <c r="EP346">
        <v>3.4640000000000002E-6</v>
      </c>
      <c r="ES346" s="8">
        <v>38854</v>
      </c>
      <c r="ET346">
        <v>2.0704E-5</v>
      </c>
      <c r="EY346" s="8">
        <v>38854</v>
      </c>
      <c r="EZ346">
        <v>3.0657000000000001E-5</v>
      </c>
      <c r="FE346" s="8">
        <v>38854</v>
      </c>
      <c r="FF346">
        <v>1.7850000000000001E-6</v>
      </c>
      <c r="FG346" s="8">
        <v>38854</v>
      </c>
      <c r="FH346">
        <v>7.6450000000000005E-6</v>
      </c>
      <c r="FI346" s="8">
        <v>38854</v>
      </c>
      <c r="FJ346">
        <v>2.4434999999999999E-5</v>
      </c>
      <c r="FO346" s="8">
        <v>38854</v>
      </c>
      <c r="FP346">
        <v>3.3249999999999999E-6</v>
      </c>
      <c r="FQ346" s="8">
        <v>38854</v>
      </c>
      <c r="FR346">
        <v>9.5650000000000007E-6</v>
      </c>
      <c r="FS346" s="8">
        <v>38854</v>
      </c>
      <c r="FT346">
        <v>1E-8</v>
      </c>
      <c r="FU346" s="8">
        <v>38854</v>
      </c>
      <c r="FV346">
        <v>7.8700000000000005E-7</v>
      </c>
      <c r="FY346" s="8">
        <v>38854</v>
      </c>
      <c r="FZ346">
        <v>5.2699999999999999E-7</v>
      </c>
      <c r="GC346" s="8">
        <v>38854</v>
      </c>
      <c r="GD346">
        <v>1.11E-7</v>
      </c>
    </row>
    <row r="347" spans="1:186" x14ac:dyDescent="0.25">
      <c r="A347" s="8">
        <v>38855</v>
      </c>
      <c r="B347">
        <v>2.8049999999999998E-6</v>
      </c>
      <c r="C347" s="8">
        <v>38855</v>
      </c>
      <c r="D347">
        <v>1.55E-7</v>
      </c>
      <c r="I347" s="8">
        <v>38855</v>
      </c>
      <c r="J347">
        <v>0</v>
      </c>
      <c r="K347" s="8">
        <v>38855</v>
      </c>
      <c r="L347">
        <v>1.539E-6</v>
      </c>
      <c r="M347" s="8">
        <v>38855</v>
      </c>
      <c r="N347">
        <v>1.85E-7</v>
      </c>
      <c r="O347" s="8">
        <v>38855</v>
      </c>
      <c r="P347">
        <v>1.023E-6</v>
      </c>
      <c r="Q347" s="8">
        <v>38855</v>
      </c>
      <c r="R347">
        <v>2.5037000000000001E-5</v>
      </c>
      <c r="S347" s="8">
        <v>38855</v>
      </c>
      <c r="T347">
        <v>2.469E-6</v>
      </c>
      <c r="AE347" s="8">
        <v>38855</v>
      </c>
      <c r="AF347">
        <v>5.5599999999999995E-7</v>
      </c>
      <c r="AG347" s="8">
        <v>38855</v>
      </c>
      <c r="AH347">
        <v>1.99E-6</v>
      </c>
      <c r="BA347" s="8">
        <v>38855</v>
      </c>
      <c r="BB347">
        <v>3E-9</v>
      </c>
      <c r="BE347" s="8">
        <v>38855</v>
      </c>
      <c r="BF347">
        <v>4.5559000000000002E-5</v>
      </c>
      <c r="BS347" s="8">
        <v>38855</v>
      </c>
      <c r="BT347">
        <v>2.0839999999999999E-6</v>
      </c>
      <c r="BW347" s="8">
        <v>38855</v>
      </c>
      <c r="BX347">
        <v>2.7399999999999999E-7</v>
      </c>
      <c r="BY347" s="8">
        <v>38855</v>
      </c>
      <c r="BZ347">
        <v>9.3066000000000006E-5</v>
      </c>
      <c r="CA347" s="8">
        <v>38855</v>
      </c>
      <c r="CB347">
        <v>2.5400000000000002E-7</v>
      </c>
      <c r="CC347" s="8">
        <v>38855</v>
      </c>
      <c r="CD347">
        <v>2.542E-6</v>
      </c>
      <c r="CE347" s="8">
        <v>38855</v>
      </c>
      <c r="CF347">
        <v>1.7489999999999999E-6</v>
      </c>
      <c r="CG347" s="8">
        <v>38855</v>
      </c>
      <c r="CH347">
        <v>2.22E-7</v>
      </c>
      <c r="CI347" s="8">
        <v>38855</v>
      </c>
      <c r="CJ347">
        <v>5.0000000000000001E-9</v>
      </c>
      <c r="CK347" s="8">
        <v>38855</v>
      </c>
      <c r="CL347">
        <v>1.0000000000000001E-9</v>
      </c>
      <c r="CM347" s="8">
        <v>38855</v>
      </c>
      <c r="CN347">
        <v>0</v>
      </c>
      <c r="CS347" s="8">
        <v>38855</v>
      </c>
      <c r="CT347">
        <v>2.9999999999999997E-8</v>
      </c>
      <c r="CU347" s="8">
        <v>38855</v>
      </c>
      <c r="CV347">
        <v>2.8900000000000001E-7</v>
      </c>
      <c r="CW347" s="8">
        <v>38855</v>
      </c>
      <c r="CX347">
        <v>2.3300000000000001E-7</v>
      </c>
      <c r="CY347" s="8">
        <v>38855</v>
      </c>
      <c r="CZ347">
        <v>3.6724000000000003E-5</v>
      </c>
      <c r="DE347" s="8">
        <v>38855</v>
      </c>
      <c r="DF347">
        <v>1.111E-6</v>
      </c>
      <c r="DG347" s="8">
        <v>38855</v>
      </c>
      <c r="DH347">
        <v>4.0000000000000002E-9</v>
      </c>
      <c r="DM347" s="8">
        <v>38855</v>
      </c>
      <c r="DN347">
        <v>1.45616E-4</v>
      </c>
      <c r="DO347" s="8">
        <v>38855</v>
      </c>
      <c r="DP347">
        <v>0</v>
      </c>
      <c r="DS347" s="8">
        <v>38855</v>
      </c>
      <c r="DT347">
        <v>3.3940999999999999E-5</v>
      </c>
      <c r="DU347" s="8">
        <v>38855</v>
      </c>
      <c r="DV347">
        <v>8.9999999999999995E-9</v>
      </c>
      <c r="EA347" s="8">
        <v>38855</v>
      </c>
      <c r="EB347">
        <v>1.4856E-5</v>
      </c>
      <c r="EI347" s="8">
        <v>38855</v>
      </c>
      <c r="EJ347">
        <v>2.384E-6</v>
      </c>
      <c r="EM347" s="8">
        <v>38855</v>
      </c>
      <c r="EN347">
        <v>5.2999999999999998E-8</v>
      </c>
      <c r="EO347" s="8">
        <v>38855</v>
      </c>
      <c r="EP347">
        <v>3.766E-6</v>
      </c>
      <c r="ES347" s="8">
        <v>38855</v>
      </c>
      <c r="ET347">
        <v>2.1562000000000001E-5</v>
      </c>
      <c r="EY347" s="8">
        <v>38855</v>
      </c>
      <c r="EZ347">
        <v>3.0484000000000002E-5</v>
      </c>
      <c r="FE347" s="8">
        <v>38855</v>
      </c>
      <c r="FF347">
        <v>2.1679999999999998E-6</v>
      </c>
      <c r="FG347" s="8">
        <v>38855</v>
      </c>
      <c r="FH347">
        <v>7.0439999999999998E-6</v>
      </c>
      <c r="FI347" s="8">
        <v>38855</v>
      </c>
      <c r="FJ347">
        <v>2.3394E-5</v>
      </c>
      <c r="FO347" s="8">
        <v>38855</v>
      </c>
      <c r="FP347">
        <v>4.031E-6</v>
      </c>
      <c r="FQ347" s="8">
        <v>38855</v>
      </c>
      <c r="FR347">
        <v>8.5089999999999993E-6</v>
      </c>
      <c r="FS347" s="8">
        <v>38855</v>
      </c>
      <c r="FT347">
        <v>8.9999999999999995E-9</v>
      </c>
      <c r="FU347" s="8">
        <v>38855</v>
      </c>
      <c r="FV347">
        <v>7.1699999999999997E-7</v>
      </c>
      <c r="FY347" s="8">
        <v>38855</v>
      </c>
      <c r="FZ347">
        <v>5.0900000000000002E-7</v>
      </c>
      <c r="GC347" s="8">
        <v>38855</v>
      </c>
      <c r="GD347">
        <v>1.04E-7</v>
      </c>
    </row>
    <row r="348" spans="1:186" x14ac:dyDescent="0.25">
      <c r="A348" s="8">
        <v>38856</v>
      </c>
      <c r="B348">
        <v>2.5330000000000001E-6</v>
      </c>
      <c r="C348" s="8">
        <v>38856</v>
      </c>
      <c r="D348">
        <v>1.5599999999999999E-7</v>
      </c>
      <c r="I348" s="8">
        <v>38856</v>
      </c>
      <c r="J348">
        <v>0</v>
      </c>
      <c r="K348" s="8">
        <v>38856</v>
      </c>
      <c r="L348">
        <v>1.609E-6</v>
      </c>
      <c r="M348" s="8">
        <v>38856</v>
      </c>
      <c r="N348">
        <v>1.7700000000000001E-7</v>
      </c>
      <c r="O348" s="8">
        <v>38856</v>
      </c>
      <c r="P348">
        <v>9.9000000000000005E-7</v>
      </c>
      <c r="Q348" s="8">
        <v>38856</v>
      </c>
      <c r="R348">
        <v>2.8765E-5</v>
      </c>
      <c r="S348" s="8">
        <v>38856</v>
      </c>
      <c r="T348">
        <v>2.4719999999999998E-6</v>
      </c>
      <c r="AE348" s="8">
        <v>38856</v>
      </c>
      <c r="AF348">
        <v>5.5199999999999997E-7</v>
      </c>
      <c r="AG348" s="8">
        <v>38856</v>
      </c>
      <c r="AH348">
        <v>2.0940000000000002E-6</v>
      </c>
      <c r="BA348" s="8">
        <v>38856</v>
      </c>
      <c r="BB348">
        <v>3E-9</v>
      </c>
      <c r="BE348" s="8">
        <v>38856</v>
      </c>
      <c r="BF348">
        <v>4.5376000000000001E-5</v>
      </c>
      <c r="BS348" s="8">
        <v>38856</v>
      </c>
      <c r="BT348">
        <v>2.295E-6</v>
      </c>
      <c r="BW348" s="8">
        <v>38856</v>
      </c>
      <c r="BX348">
        <v>2.6199999999999999E-7</v>
      </c>
      <c r="BY348" s="8">
        <v>38856</v>
      </c>
      <c r="BZ348">
        <v>8.6277000000000001E-5</v>
      </c>
      <c r="CA348" s="8">
        <v>38856</v>
      </c>
      <c r="CB348">
        <v>2.4400000000000001E-7</v>
      </c>
      <c r="CC348" s="8">
        <v>38856</v>
      </c>
      <c r="CD348">
        <v>2.4449999999999999E-6</v>
      </c>
      <c r="CE348" s="8">
        <v>38856</v>
      </c>
      <c r="CF348">
        <v>1.883E-6</v>
      </c>
      <c r="CG348" s="8">
        <v>38856</v>
      </c>
      <c r="CH348">
        <v>2.2100000000000001E-7</v>
      </c>
      <c r="CI348" s="8">
        <v>38856</v>
      </c>
      <c r="CJ348">
        <v>5.0000000000000001E-9</v>
      </c>
      <c r="CK348" s="8">
        <v>38856</v>
      </c>
      <c r="CL348">
        <v>1.0000000000000001E-9</v>
      </c>
      <c r="CM348" s="8">
        <v>38856</v>
      </c>
      <c r="CN348">
        <v>0</v>
      </c>
      <c r="CS348" s="8">
        <v>38856</v>
      </c>
      <c r="CT348">
        <v>2.9000000000000002E-8</v>
      </c>
      <c r="CU348" s="8">
        <v>38856</v>
      </c>
      <c r="CV348">
        <v>2.8599999999999999E-7</v>
      </c>
      <c r="CW348" s="8">
        <v>38856</v>
      </c>
      <c r="CX348">
        <v>2.2600000000000001E-7</v>
      </c>
      <c r="CY348" s="8">
        <v>38856</v>
      </c>
      <c r="CZ348">
        <v>3.7670999999999999E-5</v>
      </c>
      <c r="DE348" s="8">
        <v>38856</v>
      </c>
      <c r="DF348">
        <v>1.051E-6</v>
      </c>
      <c r="DG348" s="8">
        <v>38856</v>
      </c>
      <c r="DH348">
        <v>4.0000000000000002E-9</v>
      </c>
      <c r="DM348" s="8">
        <v>38856</v>
      </c>
      <c r="DN348">
        <v>1.4117700000000001E-4</v>
      </c>
      <c r="DO348" s="8">
        <v>38856</v>
      </c>
      <c r="DP348">
        <v>0</v>
      </c>
      <c r="DS348" s="8">
        <v>38856</v>
      </c>
      <c r="DT348">
        <v>3.2668E-5</v>
      </c>
      <c r="DU348" s="8">
        <v>38856</v>
      </c>
      <c r="DV348">
        <v>8.9999999999999995E-9</v>
      </c>
      <c r="EA348" s="8">
        <v>38856</v>
      </c>
      <c r="EB348">
        <v>1.4165000000000001E-5</v>
      </c>
      <c r="EI348" s="8">
        <v>38856</v>
      </c>
      <c r="EJ348">
        <v>2.2809999999999998E-6</v>
      </c>
      <c r="EM348" s="8">
        <v>38856</v>
      </c>
      <c r="EN348">
        <v>5.1E-8</v>
      </c>
      <c r="EO348" s="8">
        <v>38856</v>
      </c>
      <c r="EP348">
        <v>3.6480000000000001E-6</v>
      </c>
      <c r="ES348" s="8">
        <v>38856</v>
      </c>
      <c r="ET348">
        <v>2.141E-5</v>
      </c>
      <c r="EY348" s="8">
        <v>38856</v>
      </c>
      <c r="EZ348">
        <v>2.9685000000000001E-5</v>
      </c>
      <c r="FE348" s="8">
        <v>38856</v>
      </c>
      <c r="FF348">
        <v>2.0540000000000002E-6</v>
      </c>
      <c r="FG348" s="8">
        <v>38856</v>
      </c>
      <c r="FH348">
        <v>6.6980000000000001E-6</v>
      </c>
      <c r="FI348" s="8">
        <v>38856</v>
      </c>
      <c r="FJ348">
        <v>2.3093000000000001E-5</v>
      </c>
      <c r="FO348" s="8">
        <v>38856</v>
      </c>
      <c r="FP348">
        <v>4.4070000000000003E-6</v>
      </c>
      <c r="FQ348" s="8">
        <v>38856</v>
      </c>
      <c r="FR348">
        <v>8.5329999999999994E-6</v>
      </c>
      <c r="FS348" s="8">
        <v>38856</v>
      </c>
      <c r="FT348">
        <v>8.9999999999999995E-9</v>
      </c>
      <c r="FU348" s="8">
        <v>38856</v>
      </c>
      <c r="FV348">
        <v>6.8800000000000002E-7</v>
      </c>
      <c r="FY348" s="8">
        <v>38856</v>
      </c>
      <c r="FZ348">
        <v>4.9100000000000004E-7</v>
      </c>
      <c r="GC348" s="8">
        <v>38856</v>
      </c>
      <c r="GD348">
        <v>1.03E-7</v>
      </c>
    </row>
    <row r="349" spans="1:186" x14ac:dyDescent="0.25">
      <c r="A349" s="8">
        <v>38859</v>
      </c>
      <c r="B349">
        <v>2.4360000000000001E-6</v>
      </c>
      <c r="C349" s="8">
        <v>38859</v>
      </c>
      <c r="D349">
        <v>1.61E-7</v>
      </c>
      <c r="I349" s="8">
        <v>38859</v>
      </c>
      <c r="J349">
        <v>0</v>
      </c>
      <c r="K349" s="8">
        <v>38859</v>
      </c>
      <c r="L349">
        <v>1.545E-6</v>
      </c>
      <c r="M349" s="8">
        <v>38859</v>
      </c>
      <c r="N349">
        <v>1.8400000000000001E-7</v>
      </c>
      <c r="O349" s="8">
        <v>38859</v>
      </c>
      <c r="P349">
        <v>1.006E-6</v>
      </c>
      <c r="Q349" s="8">
        <v>38859</v>
      </c>
      <c r="R349">
        <v>3.9456000000000003E-5</v>
      </c>
      <c r="S349" s="8">
        <v>38859</v>
      </c>
      <c r="T349">
        <v>2.446E-6</v>
      </c>
      <c r="AE349" s="8">
        <v>38859</v>
      </c>
      <c r="AF349">
        <v>5.9699999999999996E-7</v>
      </c>
      <c r="AG349" s="8">
        <v>38860</v>
      </c>
      <c r="AH349">
        <v>2.5969999999999999E-6</v>
      </c>
      <c r="BA349" s="8">
        <v>38859</v>
      </c>
      <c r="BB349">
        <v>3E-9</v>
      </c>
      <c r="BE349" s="8">
        <v>38859</v>
      </c>
      <c r="BF349">
        <v>4.9911999999999999E-5</v>
      </c>
      <c r="BS349" s="8">
        <v>38859</v>
      </c>
      <c r="BT349">
        <v>2.3690000000000001E-6</v>
      </c>
      <c r="BW349" s="8">
        <v>38859</v>
      </c>
      <c r="BX349">
        <v>2.6899999999999999E-7</v>
      </c>
      <c r="BY349" s="8">
        <v>38859</v>
      </c>
      <c r="BZ349">
        <v>1.01631E-4</v>
      </c>
      <c r="CA349" s="8">
        <v>38859</v>
      </c>
      <c r="CB349">
        <v>2.5800000000000001E-7</v>
      </c>
      <c r="CC349" s="8">
        <v>38859</v>
      </c>
      <c r="CD349">
        <v>2.6589999999999999E-6</v>
      </c>
      <c r="CE349" s="8">
        <v>38859</v>
      </c>
      <c r="CF349">
        <v>1.8920000000000001E-6</v>
      </c>
      <c r="CG349" s="8">
        <v>38859</v>
      </c>
      <c r="CH349">
        <v>2.2499999999999999E-7</v>
      </c>
      <c r="CI349" s="8">
        <v>38859</v>
      </c>
      <c r="CJ349">
        <v>6E-9</v>
      </c>
      <c r="CK349" s="8">
        <v>38859</v>
      </c>
      <c r="CL349">
        <v>1.0000000000000001E-9</v>
      </c>
      <c r="CM349" s="8">
        <v>38859</v>
      </c>
      <c r="CN349">
        <v>0</v>
      </c>
      <c r="CS349" s="8">
        <v>38859</v>
      </c>
      <c r="CT349">
        <v>2.9000000000000002E-8</v>
      </c>
      <c r="CU349" s="8">
        <v>38859</v>
      </c>
      <c r="CV349">
        <v>3.0100000000000001E-7</v>
      </c>
      <c r="CW349" s="8">
        <v>38859</v>
      </c>
      <c r="CX349">
        <v>2.6E-7</v>
      </c>
      <c r="CY349" s="8">
        <v>38859</v>
      </c>
      <c r="CZ349">
        <v>3.8390999999999999E-5</v>
      </c>
      <c r="DE349" s="8">
        <v>38859</v>
      </c>
      <c r="DF349">
        <v>1.062E-6</v>
      </c>
      <c r="DG349" s="8">
        <v>38859</v>
      </c>
      <c r="DH349">
        <v>3E-9</v>
      </c>
      <c r="DM349" s="8">
        <v>38859</v>
      </c>
      <c r="DN349">
        <v>1.5479099999999999E-4</v>
      </c>
      <c r="DO349" s="8">
        <v>38859</v>
      </c>
      <c r="DP349">
        <v>0</v>
      </c>
      <c r="DS349" s="8">
        <v>38859</v>
      </c>
      <c r="DT349">
        <v>3.2373999999999999E-5</v>
      </c>
      <c r="DU349" s="8">
        <v>38859</v>
      </c>
      <c r="DV349">
        <v>8.9999999999999995E-9</v>
      </c>
      <c r="EA349" s="8">
        <v>38859</v>
      </c>
      <c r="EB349">
        <v>1.4583000000000001E-5</v>
      </c>
      <c r="EI349" s="8">
        <v>38859</v>
      </c>
      <c r="EJ349">
        <v>2.3580000000000001E-6</v>
      </c>
      <c r="EM349" s="8">
        <v>38859</v>
      </c>
      <c r="EN349">
        <v>4.3000000000000001E-8</v>
      </c>
      <c r="EO349" s="8">
        <v>38860</v>
      </c>
      <c r="EP349">
        <v>4.3320000000000002E-6</v>
      </c>
      <c r="ES349" s="8">
        <v>38859</v>
      </c>
      <c r="ET349">
        <v>2.9209000000000001E-5</v>
      </c>
      <c r="EY349" s="8">
        <v>38860</v>
      </c>
      <c r="EZ349">
        <v>2.8527E-5</v>
      </c>
      <c r="FE349" s="8">
        <v>38860</v>
      </c>
      <c r="FF349">
        <v>2.2649999999999999E-6</v>
      </c>
      <c r="FG349" s="8">
        <v>38859</v>
      </c>
      <c r="FH349">
        <v>6.6719999999999998E-6</v>
      </c>
      <c r="FI349" s="8">
        <v>38859</v>
      </c>
      <c r="FJ349">
        <v>2.3563000000000001E-5</v>
      </c>
      <c r="FO349" s="8">
        <v>38859</v>
      </c>
      <c r="FP349">
        <v>4.9280000000000001E-6</v>
      </c>
      <c r="FQ349" s="8">
        <v>38859</v>
      </c>
      <c r="FR349">
        <v>8.4780000000000008E-6</v>
      </c>
      <c r="FS349" s="8">
        <v>38859</v>
      </c>
      <c r="FT349">
        <v>8.9999999999999995E-9</v>
      </c>
      <c r="FU349" s="8">
        <v>38859</v>
      </c>
      <c r="FV349">
        <v>6.9599999999999999E-7</v>
      </c>
      <c r="FY349" s="8">
        <v>38859</v>
      </c>
      <c r="FZ349">
        <v>4.8500000000000002E-7</v>
      </c>
      <c r="GC349" s="8">
        <v>38859</v>
      </c>
      <c r="GD349">
        <v>9.8000000000000004E-8</v>
      </c>
    </row>
    <row r="350" spans="1:186" x14ac:dyDescent="0.25">
      <c r="A350" s="8">
        <v>38860</v>
      </c>
      <c r="B350">
        <v>2.4090000000000001E-6</v>
      </c>
      <c r="C350" s="8">
        <v>38860</v>
      </c>
      <c r="D350">
        <v>1.5699999999999999E-7</v>
      </c>
      <c r="I350" s="8">
        <v>38860</v>
      </c>
      <c r="J350">
        <v>0</v>
      </c>
      <c r="K350" s="8">
        <v>38860</v>
      </c>
      <c r="L350">
        <v>1.567E-6</v>
      </c>
      <c r="M350" s="8">
        <v>38860</v>
      </c>
      <c r="N350">
        <v>2.3099999999999999E-7</v>
      </c>
      <c r="O350" s="8">
        <v>38860</v>
      </c>
      <c r="P350">
        <v>1.0580000000000001E-6</v>
      </c>
      <c r="Q350" s="8">
        <v>38860</v>
      </c>
      <c r="R350">
        <v>3.7156000000000001E-5</v>
      </c>
      <c r="S350" s="8">
        <v>38860</v>
      </c>
      <c r="T350">
        <v>2.8959999999999999E-6</v>
      </c>
      <c r="AE350" s="8">
        <v>38860</v>
      </c>
      <c r="AF350">
        <v>5.7299999999999996E-7</v>
      </c>
      <c r="AG350" s="8">
        <v>38861</v>
      </c>
      <c r="AH350">
        <v>2.4619999999999999E-6</v>
      </c>
      <c r="BA350" s="8">
        <v>38860</v>
      </c>
      <c r="BB350">
        <v>3E-9</v>
      </c>
      <c r="BE350" s="8">
        <v>38860</v>
      </c>
      <c r="BF350">
        <v>4.7154999999999998E-5</v>
      </c>
      <c r="BS350" s="8">
        <v>38860</v>
      </c>
      <c r="BT350">
        <v>2.4660000000000002E-6</v>
      </c>
      <c r="BW350" s="8">
        <v>38860</v>
      </c>
      <c r="BX350">
        <v>2.79E-7</v>
      </c>
      <c r="BY350" s="8">
        <v>38860</v>
      </c>
      <c r="BZ350">
        <v>1.11976E-4</v>
      </c>
      <c r="CA350" s="8">
        <v>38860</v>
      </c>
      <c r="CB350">
        <v>2.8500000000000002E-7</v>
      </c>
      <c r="CC350" s="8">
        <v>38860</v>
      </c>
      <c r="CD350">
        <v>2.9019999999999999E-6</v>
      </c>
      <c r="CE350" s="8">
        <v>38860</v>
      </c>
      <c r="CF350">
        <v>1.871E-6</v>
      </c>
      <c r="CG350" s="8">
        <v>38860</v>
      </c>
      <c r="CH350">
        <v>2.23E-7</v>
      </c>
      <c r="CI350" s="8">
        <v>38860</v>
      </c>
      <c r="CJ350">
        <v>6E-9</v>
      </c>
      <c r="CK350" s="8">
        <v>38860</v>
      </c>
      <c r="CL350">
        <v>1.0000000000000001E-9</v>
      </c>
      <c r="CM350" s="8">
        <v>38860</v>
      </c>
      <c r="CN350">
        <v>0</v>
      </c>
      <c r="CS350" s="8">
        <v>38860</v>
      </c>
      <c r="CT350">
        <v>2.9000000000000002E-8</v>
      </c>
      <c r="CU350" s="8">
        <v>38860</v>
      </c>
      <c r="CV350">
        <v>3.6100000000000002E-7</v>
      </c>
      <c r="CW350" s="8">
        <v>38860</v>
      </c>
      <c r="CX350">
        <v>2.67E-7</v>
      </c>
      <c r="CY350" s="8">
        <v>38860</v>
      </c>
      <c r="CZ350">
        <v>4.0654000000000001E-5</v>
      </c>
      <c r="DE350" s="8">
        <v>38860</v>
      </c>
      <c r="DF350">
        <v>1.0529999999999999E-6</v>
      </c>
      <c r="DG350" s="8">
        <v>38860</v>
      </c>
      <c r="DH350">
        <v>3E-9</v>
      </c>
      <c r="DM350" s="8">
        <v>38860</v>
      </c>
      <c r="DN350">
        <v>1.5929599999999999E-4</v>
      </c>
      <c r="DO350" s="8">
        <v>38860</v>
      </c>
      <c r="DP350">
        <v>0</v>
      </c>
      <c r="DS350" s="8">
        <v>38860</v>
      </c>
      <c r="DT350">
        <v>3.2039999999999998E-5</v>
      </c>
      <c r="DU350" s="8">
        <v>38860</v>
      </c>
      <c r="DV350">
        <v>8.9999999999999995E-9</v>
      </c>
      <c r="EA350" s="8">
        <v>38860</v>
      </c>
      <c r="EB350">
        <v>1.4121000000000001E-5</v>
      </c>
      <c r="EI350" s="8">
        <v>38860</v>
      </c>
      <c r="EJ350">
        <v>2.2960000000000001E-6</v>
      </c>
      <c r="EM350" s="8">
        <v>38860</v>
      </c>
      <c r="EN350">
        <v>4.3999999999999997E-8</v>
      </c>
      <c r="EO350" s="8">
        <v>38861</v>
      </c>
      <c r="EP350">
        <v>4.1989999999999999E-6</v>
      </c>
      <c r="ES350" s="8">
        <v>38860</v>
      </c>
      <c r="ET350">
        <v>2.8761000000000001E-5</v>
      </c>
      <c r="EY350" s="8">
        <v>38861</v>
      </c>
      <c r="EZ350">
        <v>3.0868999999999999E-5</v>
      </c>
      <c r="FE350" s="8">
        <v>38861</v>
      </c>
      <c r="FF350">
        <v>2.1090000000000001E-6</v>
      </c>
      <c r="FG350" s="8">
        <v>38860</v>
      </c>
      <c r="FH350">
        <v>6.5509999999999996E-6</v>
      </c>
      <c r="FI350" s="8">
        <v>38860</v>
      </c>
      <c r="FJ350">
        <v>2.4981E-5</v>
      </c>
      <c r="FO350" s="8">
        <v>38860</v>
      </c>
      <c r="FP350">
        <v>5.2059999999999998E-6</v>
      </c>
      <c r="FQ350" s="8">
        <v>38860</v>
      </c>
      <c r="FR350">
        <v>8.4870000000000002E-6</v>
      </c>
      <c r="FS350" s="8">
        <v>38860</v>
      </c>
      <c r="FT350">
        <v>8.9999999999999995E-9</v>
      </c>
      <c r="FU350" s="8">
        <v>38860</v>
      </c>
      <c r="FV350">
        <v>6.9699999999999995E-7</v>
      </c>
      <c r="FY350" s="8">
        <v>38860</v>
      </c>
      <c r="FZ350">
        <v>4.9299999999999998E-7</v>
      </c>
      <c r="GC350" s="8">
        <v>38860</v>
      </c>
      <c r="GD350">
        <v>9.3999999999999995E-8</v>
      </c>
    </row>
    <row r="351" spans="1:186" x14ac:dyDescent="0.25">
      <c r="A351" s="8">
        <v>38861</v>
      </c>
      <c r="B351">
        <v>2.3920000000000001E-6</v>
      </c>
      <c r="C351" s="8">
        <v>38861</v>
      </c>
      <c r="D351">
        <v>1.54E-7</v>
      </c>
      <c r="I351" s="8">
        <v>38861</v>
      </c>
      <c r="J351">
        <v>0</v>
      </c>
      <c r="K351" s="8">
        <v>38861</v>
      </c>
      <c r="L351">
        <v>1.6950000000000001E-6</v>
      </c>
      <c r="M351" s="8">
        <v>38861</v>
      </c>
      <c r="N351">
        <v>2.1500000000000001E-7</v>
      </c>
      <c r="O351" s="8">
        <v>38861</v>
      </c>
      <c r="P351">
        <v>1.023E-6</v>
      </c>
      <c r="Q351" s="8">
        <v>38861</v>
      </c>
      <c r="R351">
        <v>3.6523999999999998E-5</v>
      </c>
      <c r="S351" s="8">
        <v>38861</v>
      </c>
      <c r="T351">
        <v>2.9059999999999998E-6</v>
      </c>
      <c r="AE351" s="8">
        <v>38861</v>
      </c>
      <c r="AF351">
        <v>5.75E-7</v>
      </c>
      <c r="AG351" s="8">
        <v>38862</v>
      </c>
      <c r="AH351">
        <v>2.305E-6</v>
      </c>
      <c r="BA351" s="8">
        <v>38861</v>
      </c>
      <c r="BB351">
        <v>3E-9</v>
      </c>
      <c r="BE351" s="8">
        <v>38861</v>
      </c>
      <c r="BF351">
        <v>5.3072999999999998E-5</v>
      </c>
      <c r="BS351" s="8">
        <v>38861</v>
      </c>
      <c r="BT351">
        <v>2.5019999999999999E-6</v>
      </c>
      <c r="BW351" s="8">
        <v>38861</v>
      </c>
      <c r="BX351">
        <v>2.7099999999999998E-7</v>
      </c>
      <c r="BY351" s="8">
        <v>38861</v>
      </c>
      <c r="BZ351">
        <v>1.10535E-4</v>
      </c>
      <c r="CA351" s="8">
        <v>38861</v>
      </c>
      <c r="CB351">
        <v>2.8000000000000002E-7</v>
      </c>
      <c r="CC351" s="8">
        <v>38861</v>
      </c>
      <c r="CD351">
        <v>3.1599999999999998E-6</v>
      </c>
      <c r="CE351" s="8">
        <v>38861</v>
      </c>
      <c r="CF351">
        <v>1.8190000000000001E-6</v>
      </c>
      <c r="CG351" s="8">
        <v>38861</v>
      </c>
      <c r="CH351">
        <v>2.1899999999999999E-7</v>
      </c>
      <c r="CI351" s="8">
        <v>38861</v>
      </c>
      <c r="CJ351">
        <v>5.0000000000000001E-9</v>
      </c>
      <c r="CK351" s="8">
        <v>38861</v>
      </c>
      <c r="CL351">
        <v>1.0000000000000001E-9</v>
      </c>
      <c r="CM351" s="8">
        <v>38861</v>
      </c>
      <c r="CN351">
        <v>0</v>
      </c>
      <c r="CS351" s="8">
        <v>38861</v>
      </c>
      <c r="CT351">
        <v>2.7999999999999999E-8</v>
      </c>
      <c r="CU351" s="8">
        <v>38861</v>
      </c>
      <c r="CV351">
        <v>3.8099999999999998E-7</v>
      </c>
      <c r="CW351" s="8">
        <v>38861</v>
      </c>
      <c r="CX351">
        <v>2.6300000000000001E-7</v>
      </c>
      <c r="CY351" s="8">
        <v>38861</v>
      </c>
      <c r="CZ351">
        <v>4.3628999999999999E-5</v>
      </c>
      <c r="DE351" s="8">
        <v>38861</v>
      </c>
      <c r="DF351">
        <v>1.0070000000000001E-6</v>
      </c>
      <c r="DG351" s="8">
        <v>38861</v>
      </c>
      <c r="DH351">
        <v>3E-9</v>
      </c>
      <c r="DM351" s="8">
        <v>38861</v>
      </c>
      <c r="DN351">
        <v>1.54005E-4</v>
      </c>
      <c r="DO351" s="8">
        <v>38861</v>
      </c>
      <c r="DP351">
        <v>0</v>
      </c>
      <c r="DS351" s="8">
        <v>38861</v>
      </c>
      <c r="DT351">
        <v>2.8612E-5</v>
      </c>
      <c r="DU351" s="8">
        <v>38861</v>
      </c>
      <c r="DV351">
        <v>8.9999999999999995E-9</v>
      </c>
      <c r="EA351" s="8">
        <v>38861</v>
      </c>
      <c r="EB351">
        <v>1.4015999999999999E-5</v>
      </c>
      <c r="EI351" s="8">
        <v>38861</v>
      </c>
      <c r="EJ351">
        <v>2.2450000000000001E-6</v>
      </c>
      <c r="EM351" s="8">
        <v>38861</v>
      </c>
      <c r="EN351">
        <v>4.6000000000000002E-8</v>
      </c>
      <c r="EO351" s="8">
        <v>38862</v>
      </c>
      <c r="EP351">
        <v>3.9249999999999997E-6</v>
      </c>
      <c r="ES351" s="8">
        <v>38861</v>
      </c>
      <c r="ET351">
        <v>2.7937E-5</v>
      </c>
      <c r="EY351" s="8">
        <v>38862</v>
      </c>
      <c r="EZ351">
        <v>2.9317000000000001E-5</v>
      </c>
      <c r="FE351" s="8">
        <v>38862</v>
      </c>
      <c r="FF351">
        <v>3.1499999999999999E-6</v>
      </c>
      <c r="FG351" s="8">
        <v>38861</v>
      </c>
      <c r="FH351">
        <v>6.5060000000000001E-6</v>
      </c>
      <c r="FI351" s="8">
        <v>38861</v>
      </c>
      <c r="FJ351">
        <v>2.4124000000000001E-5</v>
      </c>
      <c r="FO351" s="8">
        <v>38861</v>
      </c>
      <c r="FP351">
        <v>5.6289999999999998E-6</v>
      </c>
      <c r="FQ351" s="8">
        <v>38861</v>
      </c>
      <c r="FR351">
        <v>8.8340000000000005E-6</v>
      </c>
      <c r="FS351" s="8">
        <v>38861</v>
      </c>
      <c r="FT351">
        <v>8.9999999999999995E-9</v>
      </c>
      <c r="FU351" s="8">
        <v>38861</v>
      </c>
      <c r="FV351">
        <v>6.9400000000000005E-7</v>
      </c>
      <c r="FY351" s="8">
        <v>38861</v>
      </c>
      <c r="FZ351">
        <v>4.6899999999999998E-7</v>
      </c>
      <c r="GC351" s="8">
        <v>38861</v>
      </c>
      <c r="GD351">
        <v>9.0999999999999994E-8</v>
      </c>
    </row>
    <row r="352" spans="1:186" x14ac:dyDescent="0.25">
      <c r="A352" s="8">
        <v>38862</v>
      </c>
      <c r="B352">
        <v>2.3300000000000001E-6</v>
      </c>
      <c r="C352" s="8">
        <v>38862</v>
      </c>
      <c r="D352">
        <v>1.48E-7</v>
      </c>
      <c r="I352" s="8">
        <v>38862</v>
      </c>
      <c r="J352">
        <v>0</v>
      </c>
      <c r="K352" s="8">
        <v>38862</v>
      </c>
      <c r="L352">
        <v>1.6220000000000001E-6</v>
      </c>
      <c r="M352" s="8">
        <v>38862</v>
      </c>
      <c r="N352">
        <v>2.17E-7</v>
      </c>
      <c r="O352" s="8">
        <v>38862</v>
      </c>
      <c r="P352">
        <v>1.017E-6</v>
      </c>
      <c r="Q352" s="8">
        <v>38862</v>
      </c>
      <c r="R352">
        <v>3.4691999999999999E-5</v>
      </c>
      <c r="S352" s="8">
        <v>38862</v>
      </c>
      <c r="T352">
        <v>2.802E-6</v>
      </c>
      <c r="AE352" s="8">
        <v>38862</v>
      </c>
      <c r="AF352">
        <v>5.7400000000000003E-7</v>
      </c>
      <c r="AG352" s="8">
        <v>38863</v>
      </c>
      <c r="AH352">
        <v>2.2529999999999999E-6</v>
      </c>
      <c r="BA352" s="8">
        <v>38862</v>
      </c>
      <c r="BB352">
        <v>2.0000000000000001E-9</v>
      </c>
      <c r="BE352" s="8">
        <v>38862</v>
      </c>
      <c r="BF352">
        <v>5.0776999999999999E-5</v>
      </c>
      <c r="BS352" s="8">
        <v>38862</v>
      </c>
      <c r="BT352">
        <v>2.4600000000000002E-6</v>
      </c>
      <c r="BW352" s="8">
        <v>38862</v>
      </c>
      <c r="BX352">
        <v>2.6800000000000002E-7</v>
      </c>
      <c r="BY352" s="8">
        <v>38862</v>
      </c>
      <c r="BZ352">
        <v>9.5860999999999996E-5</v>
      </c>
      <c r="CA352" s="8">
        <v>38862</v>
      </c>
      <c r="CB352">
        <v>2.65E-7</v>
      </c>
      <c r="CC352" s="8">
        <v>38862</v>
      </c>
      <c r="CD352">
        <v>2.9529999999999999E-6</v>
      </c>
      <c r="CE352" s="8">
        <v>38862</v>
      </c>
      <c r="CF352">
        <v>1.8369999999999999E-6</v>
      </c>
      <c r="CG352" s="8">
        <v>38862</v>
      </c>
      <c r="CH352">
        <v>2.1400000000000001E-7</v>
      </c>
      <c r="CI352" s="8">
        <v>38862</v>
      </c>
      <c r="CJ352">
        <v>5.0000000000000001E-9</v>
      </c>
      <c r="CK352" s="8">
        <v>38862</v>
      </c>
      <c r="CL352">
        <v>1.0000000000000001E-9</v>
      </c>
      <c r="CM352" s="8">
        <v>38862</v>
      </c>
      <c r="CN352">
        <v>0</v>
      </c>
      <c r="CS352" s="8">
        <v>38862</v>
      </c>
      <c r="CT352">
        <v>2.7999999999999999E-8</v>
      </c>
      <c r="CU352" s="8">
        <v>38862</v>
      </c>
      <c r="CV352">
        <v>3.6800000000000001E-7</v>
      </c>
      <c r="CW352" s="8">
        <v>38862</v>
      </c>
      <c r="CX352">
        <v>2.5699999999999999E-7</v>
      </c>
      <c r="CY352" s="8">
        <v>38862</v>
      </c>
      <c r="CZ352">
        <v>4.2358999999999999E-5</v>
      </c>
      <c r="DE352" s="8">
        <v>38862</v>
      </c>
      <c r="DF352">
        <v>9.78E-7</v>
      </c>
      <c r="DG352" s="8">
        <v>38862</v>
      </c>
      <c r="DH352">
        <v>3E-9</v>
      </c>
      <c r="DM352" s="8">
        <v>38862</v>
      </c>
      <c r="DN352">
        <v>1.4502499999999999E-4</v>
      </c>
      <c r="DO352" s="8">
        <v>38862</v>
      </c>
      <c r="DP352">
        <v>0</v>
      </c>
      <c r="DS352" s="8">
        <v>38862</v>
      </c>
      <c r="DT352">
        <v>2.7506999999999999E-5</v>
      </c>
      <c r="DU352" s="8">
        <v>38862</v>
      </c>
      <c r="DV352">
        <v>8.0000000000000005E-9</v>
      </c>
      <c r="EA352" s="8">
        <v>38862</v>
      </c>
      <c r="EB352">
        <v>1.3353000000000001E-5</v>
      </c>
      <c r="EI352" s="8">
        <v>38862</v>
      </c>
      <c r="EJ352">
        <v>2.12E-6</v>
      </c>
      <c r="EM352" s="8">
        <v>38862</v>
      </c>
      <c r="EN352">
        <v>4.4999999999999999E-8</v>
      </c>
      <c r="EO352" s="8">
        <v>38863</v>
      </c>
      <c r="EP352">
        <v>6.9129999999999997E-6</v>
      </c>
      <c r="ES352" s="8">
        <v>38862</v>
      </c>
      <c r="ET352">
        <v>2.5843E-5</v>
      </c>
      <c r="EY352" s="8">
        <v>38863</v>
      </c>
      <c r="EZ352">
        <v>2.8897000000000001E-5</v>
      </c>
      <c r="FE352" s="8">
        <v>38863</v>
      </c>
      <c r="FF352">
        <v>3.4170000000000001E-6</v>
      </c>
      <c r="FG352" s="8">
        <v>38862</v>
      </c>
      <c r="FH352">
        <v>6.4779999999999996E-6</v>
      </c>
      <c r="FI352" s="8">
        <v>38862</v>
      </c>
      <c r="FJ352">
        <v>2.3972E-5</v>
      </c>
      <c r="FO352" s="8">
        <v>38862</v>
      </c>
      <c r="FP352">
        <v>5.4909999999999996E-6</v>
      </c>
      <c r="FQ352" s="8">
        <v>38862</v>
      </c>
      <c r="FR352">
        <v>8.3180000000000007E-6</v>
      </c>
      <c r="FS352" s="8">
        <v>38862</v>
      </c>
      <c r="FT352">
        <v>8.9999999999999995E-9</v>
      </c>
      <c r="FU352" s="8">
        <v>38862</v>
      </c>
      <c r="FV352">
        <v>7.06E-7</v>
      </c>
      <c r="FY352" s="8">
        <v>38862</v>
      </c>
      <c r="FZ352">
        <v>4.63E-7</v>
      </c>
      <c r="GC352" s="8">
        <v>38862</v>
      </c>
      <c r="GD352">
        <v>9.9E-8</v>
      </c>
    </row>
    <row r="353" spans="1:186" x14ac:dyDescent="0.25">
      <c r="A353" s="8">
        <v>38863</v>
      </c>
      <c r="B353">
        <v>2.3659999999999999E-6</v>
      </c>
      <c r="C353" s="8">
        <v>38863</v>
      </c>
      <c r="D353">
        <v>1.4700000000000001E-7</v>
      </c>
      <c r="I353" s="8">
        <v>38863</v>
      </c>
      <c r="J353">
        <v>0</v>
      </c>
      <c r="K353" s="8">
        <v>38863</v>
      </c>
      <c r="L353">
        <v>1.251E-6</v>
      </c>
      <c r="M353" s="8">
        <v>38863</v>
      </c>
      <c r="N353">
        <v>2.0599999999999999E-7</v>
      </c>
      <c r="O353" s="8">
        <v>38863</v>
      </c>
      <c r="P353">
        <v>9.9099999999999991E-7</v>
      </c>
      <c r="Q353" s="8">
        <v>38863</v>
      </c>
      <c r="R353">
        <v>3.3231000000000001E-5</v>
      </c>
      <c r="S353" s="8">
        <v>38863</v>
      </c>
      <c r="T353">
        <v>2.7199999999999998E-6</v>
      </c>
      <c r="AE353" s="8">
        <v>38863</v>
      </c>
      <c r="AF353">
        <v>5.6100000000000001E-7</v>
      </c>
      <c r="AG353" s="8">
        <v>38866</v>
      </c>
      <c r="AH353">
        <v>4.3279999999999999E-6</v>
      </c>
      <c r="BA353" s="8">
        <v>38863</v>
      </c>
      <c r="BB353">
        <v>2.0000000000000001E-9</v>
      </c>
      <c r="BE353" s="8">
        <v>38863</v>
      </c>
      <c r="BF353">
        <v>5.1567999999999998E-5</v>
      </c>
      <c r="BS353" s="8">
        <v>38863</v>
      </c>
      <c r="BT353">
        <v>2.542E-6</v>
      </c>
      <c r="BW353" s="8">
        <v>38863</v>
      </c>
      <c r="BX353">
        <v>2.5600000000000002E-7</v>
      </c>
      <c r="BY353" s="8">
        <v>38863</v>
      </c>
      <c r="BZ353">
        <v>8.6394E-5</v>
      </c>
      <c r="CA353" s="8">
        <v>38863</v>
      </c>
      <c r="CB353">
        <v>2.5100000000000001E-7</v>
      </c>
      <c r="CC353" s="8">
        <v>38863</v>
      </c>
      <c r="CD353">
        <v>2.8629999999999999E-6</v>
      </c>
      <c r="CE353" s="8">
        <v>38863</v>
      </c>
      <c r="CF353">
        <v>1.787E-6</v>
      </c>
      <c r="CG353" s="8">
        <v>38863</v>
      </c>
      <c r="CH353">
        <v>1.9600000000000001E-7</v>
      </c>
      <c r="CI353" s="8">
        <v>38863</v>
      </c>
      <c r="CJ353">
        <v>5.0000000000000001E-9</v>
      </c>
      <c r="CK353" s="8">
        <v>38863</v>
      </c>
      <c r="CL353">
        <v>1.0000000000000001E-9</v>
      </c>
      <c r="CM353" s="8">
        <v>38863</v>
      </c>
      <c r="CN353">
        <v>0</v>
      </c>
      <c r="CS353" s="8">
        <v>38863</v>
      </c>
      <c r="CT353">
        <v>2.7999999999999999E-8</v>
      </c>
      <c r="CU353" s="8">
        <v>38863</v>
      </c>
      <c r="CV353">
        <v>3.77E-7</v>
      </c>
      <c r="CW353" s="8">
        <v>38863</v>
      </c>
      <c r="CX353">
        <v>2.4999999999999999E-7</v>
      </c>
      <c r="CY353" s="8">
        <v>38863</v>
      </c>
      <c r="CZ353">
        <v>4.3257000000000003E-5</v>
      </c>
      <c r="DE353" s="8">
        <v>38863</v>
      </c>
      <c r="DF353">
        <v>8.6400000000000001E-7</v>
      </c>
      <c r="DG353" s="8">
        <v>38863</v>
      </c>
      <c r="DH353">
        <v>3E-9</v>
      </c>
      <c r="DM353" s="8">
        <v>38863</v>
      </c>
      <c r="DN353">
        <v>1.35325E-4</v>
      </c>
      <c r="DO353" s="8">
        <v>38863</v>
      </c>
      <c r="DP353">
        <v>0</v>
      </c>
      <c r="DS353" s="8">
        <v>38863</v>
      </c>
      <c r="DT353">
        <v>2.7365999999999999E-5</v>
      </c>
      <c r="DU353" s="8">
        <v>38863</v>
      </c>
      <c r="DV353">
        <v>8.0000000000000005E-9</v>
      </c>
      <c r="EA353" s="8">
        <v>38863</v>
      </c>
      <c r="EB353">
        <v>1.3271000000000001E-5</v>
      </c>
      <c r="EI353" s="8">
        <v>38863</v>
      </c>
      <c r="EJ353">
        <v>2.1909999999999999E-6</v>
      </c>
      <c r="EM353" s="8">
        <v>38863</v>
      </c>
      <c r="EN353">
        <v>4.3999999999999997E-8</v>
      </c>
      <c r="EO353" s="8">
        <v>38866</v>
      </c>
      <c r="EP353">
        <v>7.52E-6</v>
      </c>
      <c r="ES353" s="8">
        <v>38863</v>
      </c>
      <c r="ET353">
        <v>2.4491E-5</v>
      </c>
      <c r="EY353" s="8">
        <v>38866</v>
      </c>
      <c r="EZ353">
        <v>2.8036999999999999E-5</v>
      </c>
      <c r="FE353" s="8">
        <v>38866</v>
      </c>
      <c r="FF353">
        <v>3.484E-6</v>
      </c>
      <c r="FG353" s="8">
        <v>38863</v>
      </c>
      <c r="FH353">
        <v>6.528E-6</v>
      </c>
      <c r="FI353" s="8">
        <v>38863</v>
      </c>
      <c r="FJ353">
        <v>2.4808999999999999E-5</v>
      </c>
      <c r="FO353" s="8">
        <v>38863</v>
      </c>
      <c r="FP353">
        <v>5.3109999999999996E-6</v>
      </c>
      <c r="FQ353" s="8">
        <v>38863</v>
      </c>
      <c r="FR353">
        <v>8.1820000000000006E-6</v>
      </c>
      <c r="FS353" s="8">
        <v>38863</v>
      </c>
      <c r="FT353">
        <v>8.9999999999999995E-9</v>
      </c>
      <c r="FU353" s="8">
        <v>38863</v>
      </c>
      <c r="FV353">
        <v>6.8800000000000002E-7</v>
      </c>
      <c r="FY353" s="8">
        <v>38863</v>
      </c>
      <c r="FZ353">
        <v>4.6100000000000001E-7</v>
      </c>
      <c r="GC353" s="8">
        <v>38863</v>
      </c>
      <c r="GD353">
        <v>9.6999999999999995E-8</v>
      </c>
    </row>
    <row r="354" spans="1:186" x14ac:dyDescent="0.25">
      <c r="A354" s="8">
        <v>38867</v>
      </c>
      <c r="B354">
        <v>2.6620000000000001E-6</v>
      </c>
      <c r="C354" s="8">
        <v>38867</v>
      </c>
      <c r="D354">
        <v>1.5099999999999999E-7</v>
      </c>
      <c r="I354" s="8">
        <v>38867</v>
      </c>
      <c r="J354">
        <v>0</v>
      </c>
      <c r="K354" s="8">
        <v>38867</v>
      </c>
      <c r="L354">
        <v>1.3480000000000001E-6</v>
      </c>
      <c r="M354" s="8">
        <v>38867</v>
      </c>
      <c r="N354">
        <v>2.1899999999999999E-7</v>
      </c>
      <c r="O354" s="8">
        <v>38867</v>
      </c>
      <c r="P354">
        <v>1.175E-6</v>
      </c>
      <c r="Q354" s="8">
        <v>38867</v>
      </c>
      <c r="R354">
        <v>4.1087000000000002E-5</v>
      </c>
      <c r="S354" s="8">
        <v>38867</v>
      </c>
      <c r="T354">
        <v>3.3869999999999999E-6</v>
      </c>
      <c r="AE354" s="8">
        <v>38867</v>
      </c>
      <c r="AF354">
        <v>6.2399999999999998E-7</v>
      </c>
      <c r="AG354" s="8">
        <v>38867</v>
      </c>
      <c r="AH354">
        <v>3.9840000000000003E-6</v>
      </c>
      <c r="BA354" s="8">
        <v>38867</v>
      </c>
      <c r="BB354">
        <v>2.0000000000000001E-9</v>
      </c>
      <c r="BE354" s="8">
        <v>38867</v>
      </c>
      <c r="BF354">
        <v>6.0779000000000002E-5</v>
      </c>
      <c r="BS354" s="8">
        <v>38867</v>
      </c>
      <c r="BT354">
        <v>2.7970000000000001E-6</v>
      </c>
      <c r="BW354" s="8">
        <v>38867</v>
      </c>
      <c r="BX354">
        <v>2.8299999999999998E-7</v>
      </c>
      <c r="BY354" s="8">
        <v>38867</v>
      </c>
      <c r="BZ354">
        <v>9.7650000000000002E-5</v>
      </c>
      <c r="CA354" s="8">
        <v>38867</v>
      </c>
      <c r="CB354">
        <v>2.96E-7</v>
      </c>
      <c r="CC354" s="8">
        <v>38867</v>
      </c>
      <c r="CD354">
        <v>2.965E-6</v>
      </c>
      <c r="CE354" s="8">
        <v>38867</v>
      </c>
      <c r="CF354">
        <v>1.9609999999999999E-6</v>
      </c>
      <c r="CG354" s="8">
        <v>38867</v>
      </c>
      <c r="CH354">
        <v>1.98E-7</v>
      </c>
      <c r="CI354" s="8">
        <v>38867</v>
      </c>
      <c r="CJ354">
        <v>6E-9</v>
      </c>
      <c r="CK354" s="8">
        <v>38867</v>
      </c>
      <c r="CL354">
        <v>1.0000000000000001E-9</v>
      </c>
      <c r="CM354" s="8">
        <v>38867</v>
      </c>
      <c r="CN354">
        <v>0</v>
      </c>
      <c r="CS354" s="8">
        <v>38867</v>
      </c>
      <c r="CT354">
        <v>3.1E-8</v>
      </c>
      <c r="CU354" s="8">
        <v>38867</v>
      </c>
      <c r="CV354">
        <v>3.7300000000000002E-7</v>
      </c>
      <c r="CW354" s="8">
        <v>38867</v>
      </c>
      <c r="CX354">
        <v>2.6800000000000002E-7</v>
      </c>
      <c r="CY354" s="8">
        <v>38867</v>
      </c>
      <c r="CZ354">
        <v>4.4533000000000002E-5</v>
      </c>
      <c r="DE354" s="8">
        <v>38867</v>
      </c>
      <c r="DF354">
        <v>1.2270000000000001E-6</v>
      </c>
      <c r="DG354" s="8">
        <v>38867</v>
      </c>
      <c r="DH354">
        <v>3E-9</v>
      </c>
      <c r="DM354" s="8">
        <v>38867</v>
      </c>
      <c r="DN354">
        <v>1.64232E-4</v>
      </c>
      <c r="DO354" s="8">
        <v>38867</v>
      </c>
      <c r="DP354">
        <v>0</v>
      </c>
      <c r="DS354" s="8">
        <v>38867</v>
      </c>
      <c r="DT354">
        <v>3.0954999999999998E-5</v>
      </c>
      <c r="DU354" s="8">
        <v>38867</v>
      </c>
      <c r="DV354">
        <v>8.9999999999999995E-9</v>
      </c>
      <c r="EA354" s="8">
        <v>38867</v>
      </c>
      <c r="EB354">
        <v>1.4087000000000001E-5</v>
      </c>
      <c r="EI354" s="8">
        <v>38867</v>
      </c>
      <c r="EJ354">
        <v>2.4310000000000001E-6</v>
      </c>
      <c r="EM354" s="8">
        <v>38867</v>
      </c>
      <c r="EN354">
        <v>4.3999999999999997E-8</v>
      </c>
      <c r="EO354" s="8">
        <v>38867</v>
      </c>
      <c r="EP354">
        <v>7.7309999999999993E-6</v>
      </c>
      <c r="ES354" s="8">
        <v>38867</v>
      </c>
      <c r="ET354">
        <v>2.7789000000000001E-5</v>
      </c>
      <c r="EY354" s="8">
        <v>38867</v>
      </c>
      <c r="EZ354">
        <v>3.1711000000000002E-5</v>
      </c>
      <c r="FE354" s="8">
        <v>38867</v>
      </c>
      <c r="FF354">
        <v>3.574E-6</v>
      </c>
      <c r="FG354" s="8">
        <v>38867</v>
      </c>
      <c r="FH354">
        <v>6.7150000000000001E-6</v>
      </c>
      <c r="FI354" s="8">
        <v>38867</v>
      </c>
      <c r="FJ354">
        <v>2.6492E-5</v>
      </c>
      <c r="FO354" s="8">
        <v>38867</v>
      </c>
      <c r="FP354">
        <v>5.2989999999999996E-6</v>
      </c>
      <c r="FQ354" s="8">
        <v>38867</v>
      </c>
      <c r="FR354">
        <v>9.3940000000000002E-6</v>
      </c>
      <c r="FS354" s="8">
        <v>38867</v>
      </c>
      <c r="FT354">
        <v>1E-8</v>
      </c>
      <c r="FU354" s="8">
        <v>38867</v>
      </c>
      <c r="FV354">
        <v>7.4600000000000004E-7</v>
      </c>
      <c r="FY354" s="8">
        <v>38867</v>
      </c>
      <c r="FZ354">
        <v>5.6100000000000001E-7</v>
      </c>
      <c r="GC354" s="8">
        <v>38867</v>
      </c>
      <c r="GD354">
        <v>1.29E-7</v>
      </c>
    </row>
    <row r="355" spans="1:186" x14ac:dyDescent="0.25">
      <c r="A355" s="8">
        <v>38868</v>
      </c>
      <c r="B355">
        <v>2.807E-6</v>
      </c>
      <c r="C355" s="8">
        <v>38868</v>
      </c>
      <c r="D355">
        <v>1.4499999999999999E-7</v>
      </c>
      <c r="I355" s="8">
        <v>38868</v>
      </c>
      <c r="J355">
        <v>0</v>
      </c>
      <c r="K355" s="8">
        <v>38868</v>
      </c>
      <c r="L355">
        <v>1.2890000000000001E-6</v>
      </c>
      <c r="M355" s="8">
        <v>38868</v>
      </c>
      <c r="N355">
        <v>2.1500000000000001E-7</v>
      </c>
      <c r="O355" s="8">
        <v>38868</v>
      </c>
      <c r="P355">
        <v>1.1179999999999999E-6</v>
      </c>
      <c r="Q355" s="8">
        <v>38868</v>
      </c>
      <c r="R355">
        <v>3.8532000000000003E-5</v>
      </c>
      <c r="S355" s="8">
        <v>38868</v>
      </c>
      <c r="T355">
        <v>3.3239999999999999E-6</v>
      </c>
      <c r="AE355" s="8">
        <v>38868</v>
      </c>
      <c r="AF355">
        <v>6.0900000000000001E-7</v>
      </c>
      <c r="AG355" s="8">
        <v>38868</v>
      </c>
      <c r="AH355">
        <v>3.9099999999999998E-6</v>
      </c>
      <c r="BA355" s="8">
        <v>38868</v>
      </c>
      <c r="BB355">
        <v>5.0000000000000001E-9</v>
      </c>
      <c r="BE355" s="8">
        <v>38868</v>
      </c>
      <c r="BF355">
        <v>5.8424000000000002E-5</v>
      </c>
      <c r="BS355" s="8">
        <v>38868</v>
      </c>
      <c r="BT355">
        <v>2.6630000000000002E-6</v>
      </c>
      <c r="BW355" s="8">
        <v>38868</v>
      </c>
      <c r="BX355">
        <v>2.6899999999999999E-7</v>
      </c>
      <c r="BY355" s="8">
        <v>38868</v>
      </c>
      <c r="BZ355">
        <v>9.2948000000000005E-5</v>
      </c>
      <c r="CA355" s="8">
        <v>38868</v>
      </c>
      <c r="CB355">
        <v>2.8000000000000002E-7</v>
      </c>
      <c r="CC355" s="8">
        <v>38868</v>
      </c>
      <c r="CD355">
        <v>2.8250000000000001E-6</v>
      </c>
      <c r="CE355" s="8">
        <v>38868</v>
      </c>
      <c r="CF355">
        <v>1.858E-6</v>
      </c>
      <c r="CG355" s="8">
        <v>38868</v>
      </c>
      <c r="CH355">
        <v>1.97E-7</v>
      </c>
      <c r="CI355" s="8">
        <v>38868</v>
      </c>
      <c r="CJ355">
        <v>6E-9</v>
      </c>
      <c r="CK355" s="8">
        <v>38868</v>
      </c>
      <c r="CL355">
        <v>1.0000000000000001E-9</v>
      </c>
      <c r="CM355" s="8">
        <v>38868</v>
      </c>
      <c r="CN355">
        <v>0</v>
      </c>
      <c r="CS355" s="8">
        <v>38868</v>
      </c>
      <c r="CT355">
        <v>2.9999999999999997E-8</v>
      </c>
      <c r="CU355" s="8">
        <v>38868</v>
      </c>
      <c r="CV355">
        <v>3.6699999999999999E-7</v>
      </c>
      <c r="CW355" s="8">
        <v>38868</v>
      </c>
      <c r="CX355">
        <v>2.5699999999999999E-7</v>
      </c>
      <c r="CY355" s="8">
        <v>38868</v>
      </c>
      <c r="CZ355">
        <v>4.2184000000000001E-5</v>
      </c>
      <c r="DE355" s="8">
        <v>38868</v>
      </c>
      <c r="DF355">
        <v>1.1710000000000001E-6</v>
      </c>
      <c r="DG355" s="8">
        <v>38868</v>
      </c>
      <c r="DH355">
        <v>3E-9</v>
      </c>
      <c r="DM355" s="8">
        <v>38868</v>
      </c>
      <c r="DN355">
        <v>1.5580999999999999E-4</v>
      </c>
      <c r="DO355" s="8">
        <v>38868</v>
      </c>
      <c r="DP355">
        <v>0</v>
      </c>
      <c r="DS355" s="8">
        <v>38868</v>
      </c>
      <c r="DT355">
        <v>3.0069E-5</v>
      </c>
      <c r="DU355" s="8">
        <v>38868</v>
      </c>
      <c r="DV355">
        <v>8.9999999999999995E-9</v>
      </c>
      <c r="EA355" s="8">
        <v>38868</v>
      </c>
      <c r="EB355">
        <v>1.3261999999999999E-5</v>
      </c>
      <c r="EI355" s="8">
        <v>38868</v>
      </c>
      <c r="EJ355">
        <v>2.2639999999999998E-6</v>
      </c>
      <c r="EM355" s="8">
        <v>38868</v>
      </c>
      <c r="EN355">
        <v>4.3000000000000001E-8</v>
      </c>
      <c r="EO355" s="8">
        <v>38868</v>
      </c>
      <c r="EP355">
        <v>9.1099999999999992E-6</v>
      </c>
      <c r="ES355" s="8">
        <v>38868</v>
      </c>
      <c r="ET355">
        <v>2.6248E-5</v>
      </c>
      <c r="EY355" s="8">
        <v>38868</v>
      </c>
      <c r="EZ355">
        <v>3.0091999999999999E-5</v>
      </c>
      <c r="FE355" s="8">
        <v>38868</v>
      </c>
      <c r="FF355">
        <v>3.5190000000000001E-6</v>
      </c>
      <c r="FG355" s="8">
        <v>38868</v>
      </c>
      <c r="FH355">
        <v>6.4760000000000003E-6</v>
      </c>
      <c r="FI355" s="8">
        <v>38868</v>
      </c>
      <c r="FJ355">
        <v>2.4935000000000001E-5</v>
      </c>
      <c r="FO355" s="8">
        <v>38868</v>
      </c>
      <c r="FP355">
        <v>5.0350000000000001E-6</v>
      </c>
      <c r="FQ355" s="8">
        <v>38868</v>
      </c>
      <c r="FR355">
        <v>8.8640000000000002E-6</v>
      </c>
      <c r="FS355" s="8">
        <v>38868</v>
      </c>
      <c r="FT355">
        <v>8.9999999999999995E-9</v>
      </c>
      <c r="FU355" s="8">
        <v>38868</v>
      </c>
      <c r="FV355">
        <v>7.1299999999999999E-7</v>
      </c>
      <c r="FY355" s="8">
        <v>38868</v>
      </c>
      <c r="FZ355">
        <v>5.3399999999999999E-7</v>
      </c>
      <c r="GC355" s="8">
        <v>38868</v>
      </c>
      <c r="GD355">
        <v>1.24E-7</v>
      </c>
    </row>
    <row r="356" spans="1:186" x14ac:dyDescent="0.25">
      <c r="A356" s="8">
        <v>38869</v>
      </c>
      <c r="B356">
        <v>2.706E-6</v>
      </c>
      <c r="C356" s="8">
        <v>38869</v>
      </c>
      <c r="D356">
        <v>1.42E-7</v>
      </c>
      <c r="I356" s="8">
        <v>38869</v>
      </c>
      <c r="J356">
        <v>0</v>
      </c>
      <c r="K356" s="8">
        <v>38869</v>
      </c>
      <c r="L356">
        <v>1.2389999999999999E-6</v>
      </c>
      <c r="M356" s="8">
        <v>38869</v>
      </c>
      <c r="N356">
        <v>2.1E-7</v>
      </c>
      <c r="O356" s="8">
        <v>38869</v>
      </c>
      <c r="P356">
        <v>1.0759999999999999E-6</v>
      </c>
      <c r="Q356" s="8">
        <v>38869</v>
      </c>
      <c r="R356">
        <v>3.6897000000000003E-5</v>
      </c>
      <c r="S356" s="8">
        <v>38869</v>
      </c>
      <c r="T356">
        <v>2.993E-6</v>
      </c>
      <c r="AE356" s="8">
        <v>38869</v>
      </c>
      <c r="AF356">
        <v>6.0800000000000004E-7</v>
      </c>
      <c r="AG356" s="8">
        <v>38869</v>
      </c>
      <c r="AH356">
        <v>3.6830000000000001E-6</v>
      </c>
      <c r="BA356" s="8">
        <v>38869</v>
      </c>
      <c r="BB356">
        <v>5.0000000000000001E-9</v>
      </c>
      <c r="BE356" s="8">
        <v>38869</v>
      </c>
      <c r="BF356">
        <v>5.5835999999999999E-5</v>
      </c>
      <c r="BS356" s="8">
        <v>38869</v>
      </c>
      <c r="BT356">
        <v>2.5830000000000001E-6</v>
      </c>
      <c r="BW356" s="8">
        <v>38869</v>
      </c>
      <c r="BX356">
        <v>2.5400000000000002E-7</v>
      </c>
      <c r="BY356" s="8">
        <v>38869</v>
      </c>
      <c r="BZ356">
        <v>8.4421999999999999E-5</v>
      </c>
      <c r="CA356" s="8">
        <v>38869</v>
      </c>
      <c r="CB356">
        <v>2.9299999999999999E-7</v>
      </c>
      <c r="CC356" s="8">
        <v>38869</v>
      </c>
      <c r="CD356">
        <v>2.7350000000000001E-6</v>
      </c>
      <c r="CE356" s="8">
        <v>38869</v>
      </c>
      <c r="CF356">
        <v>1.84E-6</v>
      </c>
      <c r="CG356" s="8">
        <v>38869</v>
      </c>
      <c r="CH356">
        <v>1.7499999999999999E-7</v>
      </c>
      <c r="CI356" s="8">
        <v>38869</v>
      </c>
      <c r="CJ356">
        <v>5.0000000000000001E-9</v>
      </c>
      <c r="CK356" s="8">
        <v>38869</v>
      </c>
      <c r="CL356">
        <v>1.0000000000000001E-9</v>
      </c>
      <c r="CM356" s="8">
        <v>38869</v>
      </c>
      <c r="CN356">
        <v>0</v>
      </c>
      <c r="CS356" s="8">
        <v>38869</v>
      </c>
      <c r="CT356">
        <v>2.9000000000000002E-8</v>
      </c>
      <c r="CU356" s="8">
        <v>38869</v>
      </c>
      <c r="CV356">
        <v>3.58E-7</v>
      </c>
      <c r="CW356" s="8">
        <v>38869</v>
      </c>
      <c r="CX356">
        <v>2.4900000000000002E-7</v>
      </c>
      <c r="CY356" s="8">
        <v>38869</v>
      </c>
      <c r="CZ356">
        <v>4.0561E-5</v>
      </c>
      <c r="DE356" s="8">
        <v>38869</v>
      </c>
      <c r="DF356">
        <v>1.1179999999999999E-6</v>
      </c>
      <c r="DG356" s="8">
        <v>38869</v>
      </c>
      <c r="DH356">
        <v>3E-9</v>
      </c>
      <c r="DM356" s="8">
        <v>38869</v>
      </c>
      <c r="DN356">
        <v>1.3154E-4</v>
      </c>
      <c r="DO356" s="8">
        <v>38869</v>
      </c>
      <c r="DP356">
        <v>0</v>
      </c>
      <c r="DS356" s="8">
        <v>38869</v>
      </c>
      <c r="DT356">
        <v>2.8844E-5</v>
      </c>
      <c r="DU356" s="8">
        <v>38869</v>
      </c>
      <c r="DV356">
        <v>8.0000000000000005E-9</v>
      </c>
      <c r="EA356" s="8">
        <v>38869</v>
      </c>
      <c r="EB356">
        <v>1.2721000000000001E-5</v>
      </c>
      <c r="EI356" s="8">
        <v>38869</v>
      </c>
      <c r="EJ356">
        <v>2.1550000000000001E-6</v>
      </c>
      <c r="EM356" s="8">
        <v>38869</v>
      </c>
      <c r="EN356">
        <v>4.1000000000000003E-8</v>
      </c>
      <c r="EO356" s="8">
        <v>38869</v>
      </c>
      <c r="EP356">
        <v>8.6109999999999994E-6</v>
      </c>
      <c r="ES356" s="8">
        <v>38869</v>
      </c>
      <c r="ET356">
        <v>2.548E-5</v>
      </c>
      <c r="EY356" s="8">
        <v>38869</v>
      </c>
      <c r="EZ356">
        <v>2.8969E-5</v>
      </c>
      <c r="FE356" s="8">
        <v>38869</v>
      </c>
      <c r="FF356">
        <v>3.371E-6</v>
      </c>
      <c r="FG356" s="8">
        <v>38869</v>
      </c>
      <c r="FH356">
        <v>6.3400000000000003E-6</v>
      </c>
      <c r="FI356" s="8">
        <v>38869</v>
      </c>
      <c r="FJ356">
        <v>2.4117E-5</v>
      </c>
      <c r="FO356" s="8">
        <v>38869</v>
      </c>
      <c r="FP356">
        <v>4.9269999999999996E-6</v>
      </c>
      <c r="FQ356" s="8">
        <v>38869</v>
      </c>
      <c r="FR356">
        <v>8.6370000000000005E-6</v>
      </c>
      <c r="FS356" s="8">
        <v>38869</v>
      </c>
      <c r="FT356">
        <v>8.9999999999999995E-9</v>
      </c>
      <c r="FU356" s="8">
        <v>38869</v>
      </c>
      <c r="FV356">
        <v>6.7000000000000004E-7</v>
      </c>
      <c r="FY356" s="8">
        <v>38869</v>
      </c>
      <c r="FZ356">
        <v>5.2E-7</v>
      </c>
      <c r="GC356" s="8">
        <v>38869</v>
      </c>
      <c r="GD356">
        <v>1.18E-7</v>
      </c>
    </row>
    <row r="357" spans="1:186" x14ac:dyDescent="0.25">
      <c r="A357" s="8">
        <v>38870</v>
      </c>
      <c r="B357">
        <v>2.7640000000000001E-6</v>
      </c>
      <c r="C357" s="8">
        <v>38870</v>
      </c>
      <c r="D357">
        <v>1.4399999999999999E-7</v>
      </c>
      <c r="I357" s="8">
        <v>38870</v>
      </c>
      <c r="J357">
        <v>0</v>
      </c>
      <c r="K357" s="8">
        <v>38870</v>
      </c>
      <c r="L357">
        <v>1.251E-6</v>
      </c>
      <c r="M357" s="8">
        <v>38870</v>
      </c>
      <c r="N357">
        <v>2.1299999999999999E-7</v>
      </c>
      <c r="O357" s="8">
        <v>38870</v>
      </c>
      <c r="P357">
        <v>1.06E-6</v>
      </c>
      <c r="Q357" s="8">
        <v>38870</v>
      </c>
      <c r="R357">
        <v>3.7392999999999999E-5</v>
      </c>
      <c r="S357" s="8">
        <v>38870</v>
      </c>
      <c r="T357">
        <v>3.101E-6</v>
      </c>
      <c r="AE357" s="8">
        <v>38870</v>
      </c>
      <c r="AF357">
        <v>6.0200000000000002E-7</v>
      </c>
      <c r="AG357" s="8">
        <v>38870</v>
      </c>
      <c r="AH357">
        <v>3.563E-6</v>
      </c>
      <c r="BA357" s="8">
        <v>38870</v>
      </c>
      <c r="BB357">
        <v>5.0000000000000001E-9</v>
      </c>
      <c r="BE357" s="8">
        <v>38870</v>
      </c>
      <c r="BF357">
        <v>4.8415000000000003E-5</v>
      </c>
      <c r="BS357" s="8">
        <v>38870</v>
      </c>
      <c r="BT357">
        <v>2.5569999999999998E-6</v>
      </c>
      <c r="BW357" s="8">
        <v>38870</v>
      </c>
      <c r="BX357">
        <v>2.4499999999999998E-7</v>
      </c>
      <c r="BY357" s="8">
        <v>38870</v>
      </c>
      <c r="BZ357">
        <v>8.2491999999999996E-5</v>
      </c>
      <c r="CA357" s="8">
        <v>38870</v>
      </c>
      <c r="CB357">
        <v>3.2300000000000002E-7</v>
      </c>
      <c r="CC357" s="8">
        <v>38870</v>
      </c>
      <c r="CD357">
        <v>2.864E-6</v>
      </c>
      <c r="CE357" s="8">
        <v>38870</v>
      </c>
      <c r="CF357">
        <v>1.855E-6</v>
      </c>
      <c r="CG357" s="8">
        <v>38870</v>
      </c>
      <c r="CH357">
        <v>2.0200000000000001E-7</v>
      </c>
      <c r="CI357" s="8">
        <v>38870</v>
      </c>
      <c r="CJ357">
        <v>5.0000000000000001E-9</v>
      </c>
      <c r="CK357" s="8">
        <v>38870</v>
      </c>
      <c r="CL357">
        <v>1.0000000000000001E-9</v>
      </c>
      <c r="CM357" s="8">
        <v>38870</v>
      </c>
      <c r="CN357">
        <v>0</v>
      </c>
      <c r="CS357" s="8">
        <v>38870</v>
      </c>
      <c r="CT357">
        <v>2.9000000000000002E-8</v>
      </c>
      <c r="CU357" s="8">
        <v>38870</v>
      </c>
      <c r="CV357">
        <v>3.6199999999999999E-7</v>
      </c>
      <c r="CW357" s="8">
        <v>38870</v>
      </c>
      <c r="CX357">
        <v>2.4999999999999999E-7</v>
      </c>
      <c r="CY357" s="8">
        <v>38870</v>
      </c>
      <c r="CZ357">
        <v>4.1557999999999998E-5</v>
      </c>
      <c r="DE357" s="8">
        <v>38870</v>
      </c>
      <c r="DF357">
        <v>1.0890000000000001E-6</v>
      </c>
      <c r="DG357" s="8">
        <v>38870</v>
      </c>
      <c r="DH357">
        <v>3E-9</v>
      </c>
      <c r="DM357" s="8">
        <v>38870</v>
      </c>
      <c r="DN357">
        <v>1.2750500000000001E-4</v>
      </c>
      <c r="DO357" s="8">
        <v>38870</v>
      </c>
      <c r="DP357">
        <v>0</v>
      </c>
      <c r="DS357" s="8">
        <v>38870</v>
      </c>
      <c r="DT357">
        <v>2.9944E-5</v>
      </c>
      <c r="DU357" s="8">
        <v>38870</v>
      </c>
      <c r="DV357">
        <v>8.0000000000000005E-9</v>
      </c>
      <c r="EA357" s="8">
        <v>38870</v>
      </c>
      <c r="EB357">
        <v>1.2456000000000001E-5</v>
      </c>
      <c r="EI357" s="8">
        <v>38870</v>
      </c>
      <c r="EJ357">
        <v>2.2670000000000001E-6</v>
      </c>
      <c r="EM357" s="8">
        <v>38870</v>
      </c>
      <c r="EN357">
        <v>4.1999999999999999E-8</v>
      </c>
      <c r="EO357" s="8">
        <v>38870</v>
      </c>
      <c r="EP357">
        <v>8.2810000000000008E-6</v>
      </c>
      <c r="ES357" s="8">
        <v>38870</v>
      </c>
      <c r="ET357">
        <v>2.4301999999999999E-5</v>
      </c>
      <c r="EY357" s="8">
        <v>38870</v>
      </c>
      <c r="EZ357">
        <v>2.8683999999999998E-5</v>
      </c>
      <c r="FE357" s="8">
        <v>38870</v>
      </c>
      <c r="FF357">
        <v>3.4410000000000002E-6</v>
      </c>
      <c r="FG357" s="8">
        <v>38870</v>
      </c>
      <c r="FH357">
        <v>6.5209999999999999E-6</v>
      </c>
      <c r="FI357" s="8">
        <v>38870</v>
      </c>
      <c r="FJ357">
        <v>2.7393E-5</v>
      </c>
      <c r="FO357" s="8">
        <v>38870</v>
      </c>
      <c r="FP357">
        <v>4.5970000000000002E-6</v>
      </c>
      <c r="FQ357" s="8">
        <v>38870</v>
      </c>
      <c r="FR357">
        <v>8.3850000000000002E-6</v>
      </c>
      <c r="FS357" s="8">
        <v>38870</v>
      </c>
      <c r="FT357">
        <v>8.9999999999999995E-9</v>
      </c>
      <c r="FU357" s="8">
        <v>38870</v>
      </c>
      <c r="FV357">
        <v>6.5300000000000004E-7</v>
      </c>
      <c r="FY357" s="8">
        <v>38870</v>
      </c>
      <c r="FZ357">
        <v>6.7000000000000004E-7</v>
      </c>
      <c r="GC357" s="8">
        <v>38870</v>
      </c>
      <c r="GD357">
        <v>1.3E-7</v>
      </c>
    </row>
    <row r="358" spans="1:186" x14ac:dyDescent="0.25">
      <c r="A358" s="8">
        <v>38873</v>
      </c>
      <c r="B358">
        <v>2.8260000000000001E-6</v>
      </c>
      <c r="C358" s="8">
        <v>38873</v>
      </c>
      <c r="D358">
        <v>1.6500000000000001E-7</v>
      </c>
      <c r="I358" s="8">
        <v>38873</v>
      </c>
      <c r="J358">
        <v>0</v>
      </c>
      <c r="K358" s="8">
        <v>38873</v>
      </c>
      <c r="L358">
        <v>1.347E-6</v>
      </c>
      <c r="M358" s="8">
        <v>38873</v>
      </c>
      <c r="N358">
        <v>2.5100000000000001E-7</v>
      </c>
      <c r="O358" s="8">
        <v>38873</v>
      </c>
      <c r="P358">
        <v>1.1850000000000001E-6</v>
      </c>
      <c r="Q358" s="8">
        <v>38873</v>
      </c>
      <c r="R358">
        <v>4.0642000000000002E-5</v>
      </c>
      <c r="S358" s="8">
        <v>38873</v>
      </c>
      <c r="T358">
        <v>3.8099999999999999E-6</v>
      </c>
      <c r="AE358" s="8">
        <v>38873</v>
      </c>
      <c r="AF358">
        <v>6.0800000000000004E-7</v>
      </c>
      <c r="AG358" s="8">
        <v>38873</v>
      </c>
      <c r="AH358">
        <v>3.8279999999999996E-6</v>
      </c>
      <c r="BA358" s="8">
        <v>38873</v>
      </c>
      <c r="BB358">
        <v>5.0000000000000001E-9</v>
      </c>
      <c r="BE358" s="8">
        <v>38873</v>
      </c>
      <c r="BF358">
        <v>5.1835000000000001E-5</v>
      </c>
      <c r="BS358" s="8">
        <v>38873</v>
      </c>
      <c r="BT358">
        <v>2.7999999999999999E-6</v>
      </c>
      <c r="BW358" s="8">
        <v>38873</v>
      </c>
      <c r="BX358">
        <v>2.6399999999999998E-7</v>
      </c>
      <c r="BY358" s="8">
        <v>38873</v>
      </c>
      <c r="BZ358">
        <v>9.9578000000000001E-5</v>
      </c>
      <c r="CA358" s="8">
        <v>38873</v>
      </c>
      <c r="CB358">
        <v>3.4499999999999998E-7</v>
      </c>
      <c r="CC358" s="8">
        <v>38873</v>
      </c>
      <c r="CD358">
        <v>3.5820000000000002E-6</v>
      </c>
      <c r="CE358" s="8">
        <v>38873</v>
      </c>
      <c r="CF358">
        <v>2.2129999999999998E-6</v>
      </c>
      <c r="CG358" s="8">
        <v>38873</v>
      </c>
      <c r="CH358">
        <v>1.8300000000000001E-7</v>
      </c>
      <c r="CI358" s="8">
        <v>38873</v>
      </c>
      <c r="CJ358">
        <v>6E-9</v>
      </c>
      <c r="CK358" s="8">
        <v>38873</v>
      </c>
      <c r="CL358">
        <v>1.0000000000000001E-9</v>
      </c>
      <c r="CM358" s="8">
        <v>38873</v>
      </c>
      <c r="CN358">
        <v>0</v>
      </c>
      <c r="CS358" s="8">
        <v>38873</v>
      </c>
      <c r="CT358">
        <v>3.2999999999999998E-8</v>
      </c>
      <c r="CU358" s="8">
        <v>38873</v>
      </c>
      <c r="CV358">
        <v>3.8599999999999999E-7</v>
      </c>
      <c r="CW358" s="8">
        <v>38873</v>
      </c>
      <c r="CX358">
        <v>2.7799999999999997E-7</v>
      </c>
      <c r="CY358" s="8">
        <v>38873</v>
      </c>
      <c r="CZ358">
        <v>4.2817E-5</v>
      </c>
      <c r="DE358" s="8">
        <v>38873</v>
      </c>
      <c r="DF358">
        <v>1.0860000000000001E-6</v>
      </c>
      <c r="DG358" s="8">
        <v>38873</v>
      </c>
      <c r="DH358">
        <v>4.0000000000000002E-9</v>
      </c>
      <c r="DM358" s="8">
        <v>38873</v>
      </c>
      <c r="DN358">
        <v>1.7082100000000001E-4</v>
      </c>
      <c r="DO358" s="8">
        <v>38873</v>
      </c>
      <c r="DP358">
        <v>0</v>
      </c>
      <c r="DS358" s="8">
        <v>38873</v>
      </c>
      <c r="DT358">
        <v>3.1309999999999997E-5</v>
      </c>
      <c r="DU358" s="8">
        <v>38873</v>
      </c>
      <c r="DV358">
        <v>1E-8</v>
      </c>
      <c r="EA358" s="8">
        <v>38873</v>
      </c>
      <c r="EB358">
        <v>1.4884E-5</v>
      </c>
      <c r="EI358" s="8">
        <v>38873</v>
      </c>
      <c r="EJ358">
        <v>2.9469999999999999E-6</v>
      </c>
      <c r="EM358" s="8">
        <v>38873</v>
      </c>
      <c r="EN358">
        <v>5.8999999999999999E-8</v>
      </c>
      <c r="EO358" s="8">
        <v>38873</v>
      </c>
      <c r="EP358">
        <v>9.2159999999999995E-6</v>
      </c>
      <c r="ES358" s="8">
        <v>38873</v>
      </c>
      <c r="ET358">
        <v>3.1865000000000001E-5</v>
      </c>
      <c r="EY358" s="8">
        <v>38873</v>
      </c>
      <c r="EZ358">
        <v>3.0161000000000001E-5</v>
      </c>
      <c r="FE358" s="8">
        <v>38873</v>
      </c>
      <c r="FF358">
        <v>4.0269999999999997E-6</v>
      </c>
      <c r="FG358" s="8">
        <v>38873</v>
      </c>
      <c r="FH358">
        <v>6.9890000000000003E-6</v>
      </c>
      <c r="FI358" s="8">
        <v>38873</v>
      </c>
      <c r="FJ358">
        <v>2.8062999999999999E-5</v>
      </c>
      <c r="FO358" s="8">
        <v>38873</v>
      </c>
      <c r="FP358">
        <v>4.9989999999999999E-6</v>
      </c>
      <c r="FQ358" s="8">
        <v>38873</v>
      </c>
      <c r="FR358">
        <v>1.0845999999999999E-5</v>
      </c>
      <c r="FS358" s="8">
        <v>38873</v>
      </c>
      <c r="FT358">
        <v>1.0999999999999999E-8</v>
      </c>
      <c r="FU358" s="8">
        <v>38873</v>
      </c>
      <c r="FV358">
        <v>7.5700000000000002E-7</v>
      </c>
      <c r="FY358" s="8">
        <v>38873</v>
      </c>
      <c r="FZ358">
        <v>7.8199999999999999E-7</v>
      </c>
      <c r="GC358" s="8">
        <v>38873</v>
      </c>
      <c r="GD358">
        <v>1.36E-7</v>
      </c>
    </row>
    <row r="359" spans="1:186" x14ac:dyDescent="0.25">
      <c r="A359" s="8">
        <v>38874</v>
      </c>
      <c r="B359">
        <v>2.8009999999999999E-6</v>
      </c>
      <c r="C359" s="8">
        <v>38874</v>
      </c>
      <c r="D359">
        <v>1.66E-7</v>
      </c>
      <c r="I359" s="8">
        <v>38874</v>
      </c>
      <c r="J359">
        <v>0</v>
      </c>
      <c r="K359" s="8">
        <v>38874</v>
      </c>
      <c r="L359">
        <v>1.3340000000000001E-6</v>
      </c>
      <c r="M359" s="8">
        <v>38874</v>
      </c>
      <c r="N359">
        <v>2.4999999999999999E-7</v>
      </c>
      <c r="O359" s="8">
        <v>38874</v>
      </c>
      <c r="P359">
        <v>1.1519999999999999E-6</v>
      </c>
      <c r="Q359" s="8">
        <v>38874</v>
      </c>
      <c r="R359">
        <v>4.2490999999999997E-5</v>
      </c>
      <c r="S359" s="8">
        <v>38874</v>
      </c>
      <c r="T359">
        <v>3.7680000000000002E-6</v>
      </c>
      <c r="AE359" s="8">
        <v>38874</v>
      </c>
      <c r="AF359">
        <v>6.1500000000000004E-7</v>
      </c>
      <c r="AG359" s="8">
        <v>38874</v>
      </c>
      <c r="AH359">
        <v>3.5710000000000002E-6</v>
      </c>
      <c r="BA359" s="8">
        <v>38874</v>
      </c>
      <c r="BB359">
        <v>5.0000000000000001E-9</v>
      </c>
      <c r="BE359" s="8">
        <v>38874</v>
      </c>
      <c r="BF359">
        <v>5.5219000000000001E-5</v>
      </c>
      <c r="BS359" s="8">
        <v>38874</v>
      </c>
      <c r="BT359">
        <v>2.8289999999999999E-6</v>
      </c>
      <c r="BW359" s="8">
        <v>38874</v>
      </c>
      <c r="BX359">
        <v>2.5699999999999999E-7</v>
      </c>
      <c r="BY359" s="8">
        <v>38874</v>
      </c>
      <c r="BZ359">
        <v>1.03144E-4</v>
      </c>
      <c r="CA359" s="8">
        <v>38874</v>
      </c>
      <c r="CB359">
        <v>3.5999999999999999E-7</v>
      </c>
      <c r="CC359" s="8">
        <v>38874</v>
      </c>
      <c r="CD359">
        <v>3.7009999999999998E-6</v>
      </c>
      <c r="CE359" s="8">
        <v>38874</v>
      </c>
      <c r="CF359">
        <v>2.4729999999999999E-6</v>
      </c>
      <c r="CG359" s="8">
        <v>38874</v>
      </c>
      <c r="CH359">
        <v>1.7499999999999999E-7</v>
      </c>
      <c r="CI359" s="8">
        <v>38874</v>
      </c>
      <c r="CJ359">
        <v>6E-9</v>
      </c>
      <c r="CK359" s="8">
        <v>38874</v>
      </c>
      <c r="CL359">
        <v>1.0000000000000001E-9</v>
      </c>
      <c r="CM359" s="8">
        <v>38874</v>
      </c>
      <c r="CN359">
        <v>0</v>
      </c>
      <c r="CS359" s="8">
        <v>38874</v>
      </c>
      <c r="CT359">
        <v>3.2999999999999998E-8</v>
      </c>
      <c r="CU359" s="8">
        <v>38874</v>
      </c>
      <c r="CV359">
        <v>5.1900000000000003E-7</v>
      </c>
      <c r="CW359" s="8">
        <v>38874</v>
      </c>
      <c r="CX359">
        <v>2.8599999999999999E-7</v>
      </c>
      <c r="CY359" s="8">
        <v>38874</v>
      </c>
      <c r="CZ359">
        <v>4.1508999999999998E-5</v>
      </c>
      <c r="DE359" s="8">
        <v>38874</v>
      </c>
      <c r="DF359">
        <v>1.0759999999999999E-6</v>
      </c>
      <c r="DG359" s="8">
        <v>38874</v>
      </c>
      <c r="DH359">
        <v>4.0000000000000002E-9</v>
      </c>
      <c r="DM359" s="8">
        <v>38874</v>
      </c>
      <c r="DN359">
        <v>1.64811E-4</v>
      </c>
      <c r="DO359" s="8">
        <v>38874</v>
      </c>
      <c r="DP359">
        <v>0</v>
      </c>
      <c r="DS359" s="8">
        <v>38874</v>
      </c>
      <c r="DT359">
        <v>3.1822000000000001E-5</v>
      </c>
      <c r="DU359" s="8">
        <v>38874</v>
      </c>
      <c r="DV359">
        <v>1E-8</v>
      </c>
      <c r="EA359" s="8">
        <v>38874</v>
      </c>
      <c r="EB359">
        <v>1.4358E-5</v>
      </c>
      <c r="EI359" s="8">
        <v>38874</v>
      </c>
      <c r="EJ359">
        <v>2.931E-6</v>
      </c>
      <c r="EM359" s="8">
        <v>38874</v>
      </c>
      <c r="EN359">
        <v>7.7999999999999997E-8</v>
      </c>
      <c r="EO359" s="8">
        <v>38874</v>
      </c>
      <c r="EP359">
        <v>8.6810000000000004E-6</v>
      </c>
      <c r="ES359" s="8">
        <v>38874</v>
      </c>
      <c r="ET359">
        <v>3.2957000000000003E-5</v>
      </c>
      <c r="EY359" s="8">
        <v>38874</v>
      </c>
      <c r="EZ359">
        <v>3.0756999999999997E-5</v>
      </c>
      <c r="FE359" s="8">
        <v>38874</v>
      </c>
      <c r="FF359">
        <v>4.0249999999999996E-6</v>
      </c>
      <c r="FG359" s="8">
        <v>38874</v>
      </c>
      <c r="FH359">
        <v>7.5449999999999998E-6</v>
      </c>
      <c r="FI359" s="8">
        <v>38874</v>
      </c>
      <c r="FJ359">
        <v>2.7347000000000001E-5</v>
      </c>
      <c r="FO359" s="8">
        <v>38874</v>
      </c>
      <c r="FP359">
        <v>4.921E-6</v>
      </c>
      <c r="FQ359" s="8">
        <v>38874</v>
      </c>
      <c r="FR359">
        <v>1.1732E-5</v>
      </c>
      <c r="FS359" s="8">
        <v>38874</v>
      </c>
      <c r="FT359">
        <v>1E-8</v>
      </c>
      <c r="FU359" s="8">
        <v>38874</v>
      </c>
      <c r="FV359">
        <v>7.3900000000000004E-7</v>
      </c>
      <c r="FY359" s="8">
        <v>38874</v>
      </c>
      <c r="FZ359">
        <v>7.9299999999999997E-7</v>
      </c>
      <c r="GC359" s="8">
        <v>38874</v>
      </c>
      <c r="GD359">
        <v>1.35E-7</v>
      </c>
    </row>
    <row r="360" spans="1:186" x14ac:dyDescent="0.25">
      <c r="A360" s="8">
        <v>38875</v>
      </c>
      <c r="B360">
        <v>2.8109999999999999E-6</v>
      </c>
      <c r="C360" s="8">
        <v>38875</v>
      </c>
      <c r="D360">
        <v>1.61E-7</v>
      </c>
      <c r="I360" s="8">
        <v>38875</v>
      </c>
      <c r="J360">
        <v>0</v>
      </c>
      <c r="K360" s="8">
        <v>38875</v>
      </c>
      <c r="L360">
        <v>1.3239999999999999E-6</v>
      </c>
      <c r="M360" s="8">
        <v>38875</v>
      </c>
      <c r="N360">
        <v>2.5400000000000002E-7</v>
      </c>
      <c r="O360" s="8">
        <v>38875</v>
      </c>
      <c r="P360">
        <v>1.156E-6</v>
      </c>
      <c r="Q360" s="8">
        <v>38875</v>
      </c>
      <c r="R360">
        <v>4.3713E-5</v>
      </c>
      <c r="S360" s="8">
        <v>38875</v>
      </c>
      <c r="T360">
        <v>3.625E-6</v>
      </c>
      <c r="AE360" s="8">
        <v>38875</v>
      </c>
      <c r="AF360">
        <v>6.1999999999999999E-7</v>
      </c>
      <c r="AG360" s="8">
        <v>38875</v>
      </c>
      <c r="AH360">
        <v>3.6279999999999998E-6</v>
      </c>
      <c r="BA360" s="8">
        <v>38875</v>
      </c>
      <c r="BB360">
        <v>5.0000000000000001E-9</v>
      </c>
      <c r="BE360" s="8">
        <v>38875</v>
      </c>
      <c r="BF360">
        <v>5.3699999999999997E-5</v>
      </c>
      <c r="BS360" s="8">
        <v>38875</v>
      </c>
      <c r="BT360">
        <v>2.7580000000000001E-6</v>
      </c>
      <c r="BW360" s="8">
        <v>38875</v>
      </c>
      <c r="BX360">
        <v>2.53E-7</v>
      </c>
      <c r="BY360" s="8">
        <v>38875</v>
      </c>
      <c r="BZ360">
        <v>1.00642E-4</v>
      </c>
      <c r="CA360" s="8">
        <v>38875</v>
      </c>
      <c r="CB360">
        <v>3.7899999999999999E-7</v>
      </c>
      <c r="CC360" s="8">
        <v>38875</v>
      </c>
      <c r="CD360">
        <v>3.8630000000000001E-6</v>
      </c>
      <c r="CE360" s="8">
        <v>38875</v>
      </c>
      <c r="CF360">
        <v>2.4590000000000001E-6</v>
      </c>
      <c r="CG360" s="8">
        <v>38875</v>
      </c>
      <c r="CH360">
        <v>1.85E-7</v>
      </c>
      <c r="CI360" s="8">
        <v>38875</v>
      </c>
      <c r="CJ360">
        <v>6.9999999999999998E-9</v>
      </c>
      <c r="CK360" s="8">
        <v>38875</v>
      </c>
      <c r="CL360">
        <v>1.0000000000000001E-9</v>
      </c>
      <c r="CM360" s="8">
        <v>38875</v>
      </c>
      <c r="CN360">
        <v>0</v>
      </c>
      <c r="CS360" s="8">
        <v>38875</v>
      </c>
      <c r="CT360">
        <v>3.2000000000000002E-8</v>
      </c>
      <c r="CU360" s="8">
        <v>38875</v>
      </c>
      <c r="CV360">
        <v>5.1500000000000005E-7</v>
      </c>
      <c r="CW360" s="8">
        <v>38875</v>
      </c>
      <c r="CX360">
        <v>2.8500000000000002E-7</v>
      </c>
      <c r="CY360" s="8">
        <v>38875</v>
      </c>
      <c r="CZ360">
        <v>3.8961000000000002E-5</v>
      </c>
      <c r="DE360" s="8">
        <v>38875</v>
      </c>
      <c r="DF360">
        <v>1.2440000000000001E-6</v>
      </c>
      <c r="DG360" s="8">
        <v>38875</v>
      </c>
      <c r="DH360">
        <v>6E-9</v>
      </c>
      <c r="DM360" s="8">
        <v>38875</v>
      </c>
      <c r="DN360">
        <v>1.6128799999999999E-4</v>
      </c>
      <c r="DO360" s="8">
        <v>38875</v>
      </c>
      <c r="DP360">
        <v>0</v>
      </c>
      <c r="DS360" s="8">
        <v>38875</v>
      </c>
      <c r="DT360">
        <v>3.3003000000000002E-5</v>
      </c>
      <c r="DU360" s="8">
        <v>38875</v>
      </c>
      <c r="DV360">
        <v>1E-8</v>
      </c>
      <c r="EA360" s="8">
        <v>38875</v>
      </c>
      <c r="EB360">
        <v>1.6637E-5</v>
      </c>
      <c r="EI360" s="8">
        <v>38875</v>
      </c>
      <c r="EJ360">
        <v>2.83E-6</v>
      </c>
      <c r="EM360" s="8">
        <v>38875</v>
      </c>
      <c r="EN360">
        <v>7.7999999999999997E-8</v>
      </c>
      <c r="EO360" s="8">
        <v>38875</v>
      </c>
      <c r="EP360">
        <v>9.2299999999999997E-6</v>
      </c>
      <c r="ES360" s="8">
        <v>38875</v>
      </c>
      <c r="ET360">
        <v>3.2209000000000003E-5</v>
      </c>
      <c r="EY360" s="8">
        <v>38875</v>
      </c>
      <c r="EZ360">
        <v>3.7868999999999999E-5</v>
      </c>
      <c r="FE360" s="8">
        <v>38875</v>
      </c>
      <c r="FF360">
        <v>3.9020000000000001E-6</v>
      </c>
      <c r="FG360" s="8">
        <v>38875</v>
      </c>
      <c r="FH360">
        <v>7.3130000000000001E-6</v>
      </c>
      <c r="FI360" s="8">
        <v>38875</v>
      </c>
      <c r="FJ360">
        <v>2.9230999999999998E-5</v>
      </c>
      <c r="FO360" s="8">
        <v>38875</v>
      </c>
      <c r="FP360">
        <v>4.8060000000000002E-6</v>
      </c>
      <c r="FQ360" s="8">
        <v>38875</v>
      </c>
      <c r="FR360">
        <v>1.5420000000000001E-5</v>
      </c>
      <c r="FS360" s="8">
        <v>38875</v>
      </c>
      <c r="FT360">
        <v>1.0999999999999999E-8</v>
      </c>
      <c r="FU360" s="8">
        <v>38875</v>
      </c>
      <c r="FV360">
        <v>6.8500000000000001E-7</v>
      </c>
      <c r="FY360" s="8">
        <v>38875</v>
      </c>
      <c r="FZ360">
        <v>8.23E-7</v>
      </c>
      <c r="GC360" s="8">
        <v>38875</v>
      </c>
      <c r="GD360">
        <v>1.35E-7</v>
      </c>
    </row>
    <row r="361" spans="1:186" x14ac:dyDescent="0.25">
      <c r="A361" s="8">
        <v>38876</v>
      </c>
      <c r="B361">
        <v>2.711E-6</v>
      </c>
      <c r="C361" s="8">
        <v>38876</v>
      </c>
      <c r="D361">
        <v>1.5800000000000001E-7</v>
      </c>
      <c r="I361" s="8">
        <v>38876</v>
      </c>
      <c r="J361">
        <v>0</v>
      </c>
      <c r="K361" s="8">
        <v>38876</v>
      </c>
      <c r="L361">
        <v>1.2860000000000001E-6</v>
      </c>
      <c r="M361" s="8">
        <v>38876</v>
      </c>
      <c r="N361">
        <v>2.3900000000000001E-7</v>
      </c>
      <c r="O361" s="8">
        <v>38876</v>
      </c>
      <c r="P361">
        <v>1.1230000000000001E-6</v>
      </c>
      <c r="Q361" s="8">
        <v>38876</v>
      </c>
      <c r="R361">
        <v>4.1838999999999997E-5</v>
      </c>
      <c r="S361" s="8">
        <v>38876</v>
      </c>
      <c r="T361">
        <v>3.6490000000000001E-6</v>
      </c>
      <c r="AE361" s="8">
        <v>38876</v>
      </c>
      <c r="AF361">
        <v>6.0100000000000005E-7</v>
      </c>
      <c r="AG361" s="8">
        <v>38876</v>
      </c>
      <c r="AH361">
        <v>3.7720000000000001E-6</v>
      </c>
      <c r="BA361" s="8">
        <v>38876</v>
      </c>
      <c r="BB361">
        <v>5.0000000000000001E-9</v>
      </c>
      <c r="BE361" s="8">
        <v>38876</v>
      </c>
      <c r="BF361">
        <v>5.1282000000000001E-5</v>
      </c>
      <c r="BS361" s="8">
        <v>38876</v>
      </c>
      <c r="BT361">
        <v>2.6230000000000001E-6</v>
      </c>
      <c r="BW361" s="8">
        <v>38876</v>
      </c>
      <c r="BX361">
        <v>2.5600000000000002E-7</v>
      </c>
      <c r="BY361" s="8">
        <v>38876</v>
      </c>
      <c r="BZ361">
        <v>1.01164E-4</v>
      </c>
      <c r="CA361" s="8">
        <v>38876</v>
      </c>
      <c r="CB361">
        <v>3.6600000000000002E-7</v>
      </c>
      <c r="CC361" s="8">
        <v>38876</v>
      </c>
      <c r="CD361">
        <v>4.2379999999999999E-6</v>
      </c>
      <c r="CE361" s="8">
        <v>38876</v>
      </c>
      <c r="CF361">
        <v>3.4139999999999998E-6</v>
      </c>
      <c r="CG361" s="8">
        <v>38876</v>
      </c>
      <c r="CH361">
        <v>2.7000000000000001E-7</v>
      </c>
      <c r="CI361" s="8">
        <v>38876</v>
      </c>
      <c r="CJ361">
        <v>6.9999999999999998E-9</v>
      </c>
      <c r="CK361" s="8">
        <v>38876</v>
      </c>
      <c r="CL361">
        <v>1.0000000000000001E-9</v>
      </c>
      <c r="CM361" s="8">
        <v>38876</v>
      </c>
      <c r="CN361">
        <v>0</v>
      </c>
      <c r="CS361" s="8">
        <v>38876</v>
      </c>
      <c r="CT361">
        <v>3.2000000000000002E-8</v>
      </c>
      <c r="CU361" s="8">
        <v>38876</v>
      </c>
      <c r="CV361">
        <v>5.2499999999999995E-7</v>
      </c>
      <c r="CW361" s="8">
        <v>38876</v>
      </c>
      <c r="CX361">
        <v>2.79E-7</v>
      </c>
      <c r="CY361" s="8">
        <v>38876</v>
      </c>
      <c r="CZ361">
        <v>3.7298000000000001E-5</v>
      </c>
      <c r="DE361" s="8">
        <v>38876</v>
      </c>
      <c r="DF361">
        <v>1.1999999999999999E-6</v>
      </c>
      <c r="DG361" s="8">
        <v>38876</v>
      </c>
      <c r="DH361">
        <v>6E-9</v>
      </c>
      <c r="DM361" s="8">
        <v>38876</v>
      </c>
      <c r="DN361">
        <v>1.6359799999999999E-4</v>
      </c>
      <c r="DO361" s="8">
        <v>38876</v>
      </c>
      <c r="DP361">
        <v>0</v>
      </c>
      <c r="DS361" s="8">
        <v>38876</v>
      </c>
      <c r="DT361">
        <v>3.1474999999999999E-5</v>
      </c>
      <c r="DU361" s="8">
        <v>38876</v>
      </c>
      <c r="DV361">
        <v>1E-8</v>
      </c>
      <c r="EA361" s="8">
        <v>38876</v>
      </c>
      <c r="EB361">
        <v>1.5954E-5</v>
      </c>
      <c r="EI361" s="8">
        <v>38876</v>
      </c>
      <c r="EJ361">
        <v>2.689E-6</v>
      </c>
      <c r="EM361" s="8">
        <v>38876</v>
      </c>
      <c r="EN361">
        <v>7.4999999999999997E-8</v>
      </c>
      <c r="EO361" s="8">
        <v>38876</v>
      </c>
      <c r="EP361">
        <v>1.0908E-5</v>
      </c>
      <c r="ES361" s="8">
        <v>38876</v>
      </c>
      <c r="ET361">
        <v>3.2471999999999997E-5</v>
      </c>
      <c r="EY361" s="8">
        <v>38876</v>
      </c>
      <c r="EZ361">
        <v>3.8622999999999999E-5</v>
      </c>
      <c r="FE361" s="8">
        <v>38876</v>
      </c>
      <c r="FF361">
        <v>3.9280000000000003E-6</v>
      </c>
      <c r="FG361" s="8">
        <v>38876</v>
      </c>
      <c r="FH361">
        <v>7.1180000000000003E-6</v>
      </c>
      <c r="FI361" s="8">
        <v>38876</v>
      </c>
      <c r="FJ361">
        <v>2.743E-5</v>
      </c>
      <c r="FO361" s="8">
        <v>38876</v>
      </c>
      <c r="FP361">
        <v>4.7770000000000002E-6</v>
      </c>
      <c r="FQ361" s="8">
        <v>38876</v>
      </c>
      <c r="FR361">
        <v>1.4538E-5</v>
      </c>
      <c r="FS361" s="8">
        <v>38876</v>
      </c>
      <c r="FT361">
        <v>1E-8</v>
      </c>
      <c r="FU361" s="8">
        <v>38876</v>
      </c>
      <c r="FV361">
        <v>6.7899999999999998E-7</v>
      </c>
      <c r="FY361" s="8">
        <v>38876</v>
      </c>
      <c r="FZ361">
        <v>8.0100000000000004E-7</v>
      </c>
      <c r="GC361" s="8">
        <v>38876</v>
      </c>
      <c r="GD361">
        <v>1.3199999999999999E-7</v>
      </c>
    </row>
    <row r="362" spans="1:186" x14ac:dyDescent="0.25">
      <c r="A362" s="8">
        <v>38877</v>
      </c>
      <c r="B362">
        <v>2.9050000000000001E-6</v>
      </c>
      <c r="C362" s="8">
        <v>38877</v>
      </c>
      <c r="D362">
        <v>1.6E-7</v>
      </c>
      <c r="I362" s="8">
        <v>38877</v>
      </c>
      <c r="J362">
        <v>0</v>
      </c>
      <c r="K362" s="8">
        <v>38877</v>
      </c>
      <c r="L362">
        <v>1.2920000000000001E-6</v>
      </c>
      <c r="M362" s="8">
        <v>38877</v>
      </c>
      <c r="N362">
        <v>2.2700000000000001E-7</v>
      </c>
      <c r="O362" s="8">
        <v>38877</v>
      </c>
      <c r="P362">
        <v>1.1820000000000001E-6</v>
      </c>
      <c r="Q362" s="8">
        <v>38877</v>
      </c>
      <c r="R362">
        <v>4.4674E-5</v>
      </c>
      <c r="S362" s="8">
        <v>38877</v>
      </c>
      <c r="T362">
        <v>3.5549999999999998E-6</v>
      </c>
      <c r="AE362" s="8">
        <v>38877</v>
      </c>
      <c r="AF362">
        <v>6.4899999999999995E-7</v>
      </c>
      <c r="AG362" s="8">
        <v>38877</v>
      </c>
      <c r="AH362">
        <v>3.817E-6</v>
      </c>
      <c r="BA362" s="8">
        <v>38877</v>
      </c>
      <c r="BB362">
        <v>6E-9</v>
      </c>
      <c r="BE362" s="8">
        <v>38877</v>
      </c>
      <c r="BF362">
        <v>5.2784000000000001E-5</v>
      </c>
      <c r="BS362" s="8">
        <v>38877</v>
      </c>
      <c r="BT362">
        <v>2.3549999999999999E-6</v>
      </c>
      <c r="BW362" s="8">
        <v>38877</v>
      </c>
      <c r="BX362">
        <v>2.3300000000000001E-7</v>
      </c>
      <c r="BY362" s="8">
        <v>38877</v>
      </c>
      <c r="BZ362">
        <v>9.9507999999999997E-5</v>
      </c>
      <c r="CA362" s="8">
        <v>38877</v>
      </c>
      <c r="CB362">
        <v>3.8200000000000001E-7</v>
      </c>
      <c r="CC362" s="8">
        <v>38877</v>
      </c>
      <c r="CD362">
        <v>4.9359999999999998E-6</v>
      </c>
      <c r="CE362" s="8">
        <v>38877</v>
      </c>
      <c r="CF362">
        <v>3.4319999999999999E-6</v>
      </c>
      <c r="CG362" s="8">
        <v>38877</v>
      </c>
      <c r="CH362">
        <v>2.6399999999999998E-7</v>
      </c>
      <c r="CI362" s="8">
        <v>38877</v>
      </c>
      <c r="CJ362">
        <v>6.9999999999999998E-9</v>
      </c>
      <c r="CK362" s="8">
        <v>38877</v>
      </c>
      <c r="CL362">
        <v>2.0000000000000001E-9</v>
      </c>
      <c r="CM362" s="8">
        <v>38877</v>
      </c>
      <c r="CN362">
        <v>0</v>
      </c>
      <c r="CS362" s="8">
        <v>38877</v>
      </c>
      <c r="CT362">
        <v>3.1E-8</v>
      </c>
      <c r="CU362" s="8">
        <v>38877</v>
      </c>
      <c r="CV362">
        <v>5.5000000000000003E-7</v>
      </c>
      <c r="CW362" s="8">
        <v>38877</v>
      </c>
      <c r="CX362">
        <v>2.7500000000000001E-7</v>
      </c>
      <c r="CY362" s="8">
        <v>38877</v>
      </c>
      <c r="CZ362">
        <v>3.8643000000000003E-5</v>
      </c>
      <c r="DE362" s="8">
        <v>38877</v>
      </c>
      <c r="DF362">
        <v>1.2330000000000001E-6</v>
      </c>
      <c r="DG362" s="8">
        <v>38877</v>
      </c>
      <c r="DH362">
        <v>6.9999999999999998E-9</v>
      </c>
      <c r="DM362" s="8">
        <v>38877</v>
      </c>
      <c r="DN362">
        <v>1.5992900000000001E-4</v>
      </c>
      <c r="DO362" s="8">
        <v>38877</v>
      </c>
      <c r="DP362">
        <v>0</v>
      </c>
      <c r="DS362" s="8">
        <v>38877</v>
      </c>
      <c r="DT362">
        <v>3.0568000000000003E-5</v>
      </c>
      <c r="DU362" s="8">
        <v>38877</v>
      </c>
      <c r="DV362">
        <v>8.9999999999999995E-9</v>
      </c>
      <c r="EA362" s="8">
        <v>38877</v>
      </c>
      <c r="EB362">
        <v>1.5608E-5</v>
      </c>
      <c r="EI362" s="8">
        <v>38877</v>
      </c>
      <c r="EJ362">
        <v>2.6960000000000001E-6</v>
      </c>
      <c r="EM362" s="8">
        <v>38877</v>
      </c>
      <c r="EN362">
        <v>7.7000000000000001E-8</v>
      </c>
      <c r="EO362" s="8">
        <v>38877</v>
      </c>
      <c r="EP362">
        <v>1.0508E-5</v>
      </c>
      <c r="ES362" s="8">
        <v>38877</v>
      </c>
      <c r="ET362">
        <v>3.2140000000000001E-5</v>
      </c>
      <c r="EY362" s="8">
        <v>38877</v>
      </c>
      <c r="EZ362">
        <v>3.7088000000000001E-5</v>
      </c>
      <c r="FE362" s="8">
        <v>38877</v>
      </c>
      <c r="FF362">
        <v>3.9389999999999999E-6</v>
      </c>
      <c r="FG362" s="8">
        <v>38877</v>
      </c>
      <c r="FH362">
        <v>7.8939999999999993E-6</v>
      </c>
      <c r="FI362" s="8">
        <v>38877</v>
      </c>
      <c r="FJ362">
        <v>2.8586999999999999E-5</v>
      </c>
      <c r="FO362" s="8">
        <v>38877</v>
      </c>
      <c r="FP362">
        <v>4.9320000000000004E-6</v>
      </c>
      <c r="FQ362" s="8">
        <v>38877</v>
      </c>
      <c r="FR362">
        <v>1.6265000000000001E-5</v>
      </c>
      <c r="FS362" s="8">
        <v>38877</v>
      </c>
      <c r="FT362">
        <v>1E-8</v>
      </c>
      <c r="FU362" s="8">
        <v>38877</v>
      </c>
      <c r="FV362">
        <v>6.7800000000000001E-7</v>
      </c>
      <c r="FY362" s="8">
        <v>38877</v>
      </c>
      <c r="FZ362">
        <v>7.7400000000000002E-7</v>
      </c>
      <c r="GC362" s="8">
        <v>38877</v>
      </c>
      <c r="GD362">
        <v>1.3400000000000001E-7</v>
      </c>
    </row>
    <row r="363" spans="1:186" x14ac:dyDescent="0.25">
      <c r="A363" s="8">
        <v>38880</v>
      </c>
      <c r="B363">
        <v>3.0960000000000001E-6</v>
      </c>
      <c r="C363" s="8">
        <v>38880</v>
      </c>
      <c r="D363">
        <v>1.6999999999999999E-7</v>
      </c>
      <c r="I363" s="8">
        <v>38880</v>
      </c>
      <c r="J363">
        <v>0</v>
      </c>
      <c r="K363" s="8">
        <v>38880</v>
      </c>
      <c r="L363">
        <v>1.4360000000000001E-6</v>
      </c>
      <c r="M363" s="8">
        <v>38880</v>
      </c>
      <c r="N363">
        <v>2.41E-7</v>
      </c>
      <c r="O363" s="8">
        <v>38880</v>
      </c>
      <c r="P363">
        <v>1.2699999999999999E-6</v>
      </c>
      <c r="Q363" s="8">
        <v>38880</v>
      </c>
      <c r="R363">
        <v>6.0631000000000003E-5</v>
      </c>
      <c r="S363" s="8">
        <v>38880</v>
      </c>
      <c r="T363">
        <v>3.6770000000000001E-6</v>
      </c>
      <c r="AE363" s="8">
        <v>38880</v>
      </c>
      <c r="AF363">
        <v>7.4199999999999995E-7</v>
      </c>
      <c r="AG363" s="8">
        <v>38880</v>
      </c>
      <c r="AH363">
        <v>3.7290000000000002E-6</v>
      </c>
      <c r="BA363" s="8">
        <v>38880</v>
      </c>
      <c r="BB363">
        <v>6.9999999999999998E-9</v>
      </c>
      <c r="BE363" s="8">
        <v>38880</v>
      </c>
      <c r="BF363">
        <v>5.5461999999999999E-5</v>
      </c>
      <c r="BS363" s="8">
        <v>38880</v>
      </c>
      <c r="BT363">
        <v>2.4030000000000001E-6</v>
      </c>
      <c r="BW363" s="8">
        <v>38880</v>
      </c>
      <c r="BX363">
        <v>2.5400000000000002E-7</v>
      </c>
      <c r="BY363" s="8">
        <v>38880</v>
      </c>
      <c r="BZ363">
        <v>1.2725799999999999E-4</v>
      </c>
      <c r="CA363" s="8">
        <v>38880</v>
      </c>
      <c r="CB363">
        <v>4.4400000000000001E-7</v>
      </c>
      <c r="CC363" s="8">
        <v>38880</v>
      </c>
      <c r="CD363">
        <v>5.1510000000000003E-6</v>
      </c>
      <c r="CE363" s="8">
        <v>38880</v>
      </c>
      <c r="CF363">
        <v>3.1549999999999999E-6</v>
      </c>
      <c r="CG363" s="8">
        <v>38880</v>
      </c>
      <c r="CH363">
        <v>2.8599999999999999E-7</v>
      </c>
      <c r="CI363" s="8">
        <v>38880</v>
      </c>
      <c r="CJ363">
        <v>6.9999999999999998E-9</v>
      </c>
      <c r="CK363" s="8">
        <v>38880</v>
      </c>
      <c r="CL363">
        <v>2.0000000000000001E-9</v>
      </c>
      <c r="CM363" s="8">
        <v>38880</v>
      </c>
      <c r="CN363">
        <v>0</v>
      </c>
      <c r="CS363" s="8">
        <v>38880</v>
      </c>
      <c r="CT363">
        <v>3.2000000000000002E-8</v>
      </c>
      <c r="CU363" s="8">
        <v>38880</v>
      </c>
      <c r="CV363">
        <v>6.6400000000000002E-7</v>
      </c>
      <c r="CW363" s="8">
        <v>38880</v>
      </c>
      <c r="CX363">
        <v>3.0400000000000002E-7</v>
      </c>
      <c r="CY363" s="8">
        <v>38880</v>
      </c>
      <c r="CZ363">
        <v>4.0188999999999998E-5</v>
      </c>
      <c r="DE363" s="8">
        <v>38880</v>
      </c>
      <c r="DF363">
        <v>1.243E-6</v>
      </c>
      <c r="DG363" s="8">
        <v>38880</v>
      </c>
      <c r="DH363">
        <v>6.9999999999999998E-9</v>
      </c>
      <c r="DM363" s="8">
        <v>38880</v>
      </c>
      <c r="DN363">
        <v>1.7907399999999999E-4</v>
      </c>
      <c r="DO363" s="8">
        <v>38880</v>
      </c>
      <c r="DP363">
        <v>0</v>
      </c>
      <c r="DS363" s="8">
        <v>38880</v>
      </c>
      <c r="DT363">
        <v>2.8572999999999999E-5</v>
      </c>
      <c r="DU363" s="8">
        <v>38880</v>
      </c>
      <c r="DV363">
        <v>8.9999999999999995E-9</v>
      </c>
      <c r="EA363" s="8">
        <v>38880</v>
      </c>
      <c r="EB363">
        <v>1.6195999999999999E-5</v>
      </c>
      <c r="EI363" s="8">
        <v>38880</v>
      </c>
      <c r="EJ363">
        <v>2.807E-6</v>
      </c>
      <c r="EM363" s="8">
        <v>38880</v>
      </c>
      <c r="EN363">
        <v>8.0000000000000002E-8</v>
      </c>
      <c r="EO363" s="8">
        <v>38880</v>
      </c>
      <c r="EP363">
        <v>1.0847E-5</v>
      </c>
      <c r="ES363" s="8">
        <v>38880</v>
      </c>
      <c r="ET363">
        <v>4.0080000000000003E-5</v>
      </c>
      <c r="EY363" s="8">
        <v>38880</v>
      </c>
      <c r="EZ363">
        <v>4.2502000000000001E-5</v>
      </c>
      <c r="FE363" s="8">
        <v>38880</v>
      </c>
      <c r="FF363">
        <v>4.1069999999999998E-6</v>
      </c>
      <c r="FG363" s="8">
        <v>38880</v>
      </c>
      <c r="FH363">
        <v>8.1189999999999997E-6</v>
      </c>
      <c r="FI363" s="8">
        <v>38880</v>
      </c>
      <c r="FJ363">
        <v>3.3297999999999999E-5</v>
      </c>
      <c r="FO363" s="8">
        <v>38880</v>
      </c>
      <c r="FP363">
        <v>5.1420000000000001E-6</v>
      </c>
      <c r="FQ363" s="8">
        <v>38880</v>
      </c>
      <c r="FR363">
        <v>1.7912000000000001E-5</v>
      </c>
      <c r="FS363" s="8">
        <v>38880</v>
      </c>
      <c r="FT363">
        <v>1E-8</v>
      </c>
      <c r="FU363" s="8">
        <v>38880</v>
      </c>
      <c r="FV363">
        <v>6.8999999999999996E-7</v>
      </c>
      <c r="FY363" s="8">
        <v>38880</v>
      </c>
      <c r="FZ363">
        <v>8.2900000000000002E-7</v>
      </c>
      <c r="GC363" s="8">
        <v>38880</v>
      </c>
      <c r="GD363">
        <v>1.3799999999999999E-7</v>
      </c>
    </row>
    <row r="364" spans="1:186" x14ac:dyDescent="0.25">
      <c r="A364" s="8">
        <v>38881</v>
      </c>
      <c r="B364">
        <v>2.9390000000000002E-6</v>
      </c>
      <c r="C364" s="8">
        <v>38881</v>
      </c>
      <c r="D364">
        <v>1.7100000000000001E-7</v>
      </c>
      <c r="I364" s="8">
        <v>38881</v>
      </c>
      <c r="J364">
        <v>0</v>
      </c>
      <c r="K364" s="8">
        <v>38881</v>
      </c>
      <c r="L364">
        <v>1.48E-6</v>
      </c>
      <c r="M364" s="8">
        <v>38881</v>
      </c>
      <c r="N364">
        <v>2.3999999999999998E-7</v>
      </c>
      <c r="O364" s="8">
        <v>38881</v>
      </c>
      <c r="P364">
        <v>1.24E-6</v>
      </c>
      <c r="Q364" s="8">
        <v>38881</v>
      </c>
      <c r="R364">
        <v>6.0402000000000002E-5</v>
      </c>
      <c r="S364" s="8">
        <v>38881</v>
      </c>
      <c r="T364">
        <v>3.658E-6</v>
      </c>
      <c r="AE364" s="8">
        <v>38881</v>
      </c>
      <c r="AF364">
        <v>7.0800000000000004E-7</v>
      </c>
      <c r="AG364" s="8">
        <v>38881</v>
      </c>
      <c r="AH364">
        <v>4.1230000000000002E-6</v>
      </c>
      <c r="BA364" s="8">
        <v>38881</v>
      </c>
      <c r="BB364">
        <v>6E-9</v>
      </c>
      <c r="BE364" s="8">
        <v>38881</v>
      </c>
      <c r="BF364">
        <v>5.4554E-5</v>
      </c>
      <c r="BS364" s="8">
        <v>38881</v>
      </c>
      <c r="BT364">
        <v>2.356E-6</v>
      </c>
      <c r="BW364" s="8">
        <v>38881</v>
      </c>
      <c r="BX364">
        <v>2.4200000000000002E-7</v>
      </c>
      <c r="BY364" s="8">
        <v>38881</v>
      </c>
      <c r="BZ364">
        <v>1.8788799999999999E-4</v>
      </c>
      <c r="CA364" s="8">
        <v>38881</v>
      </c>
      <c r="CB364">
        <v>4.32E-7</v>
      </c>
      <c r="CC364" s="8">
        <v>38881</v>
      </c>
      <c r="CD364">
        <v>5.1950000000000002E-6</v>
      </c>
      <c r="CE364" s="8">
        <v>38881</v>
      </c>
      <c r="CF364">
        <v>3.1259999999999998E-6</v>
      </c>
      <c r="CG364" s="8">
        <v>38881</v>
      </c>
      <c r="CH364">
        <v>2.8099999999999999E-7</v>
      </c>
      <c r="CI364" s="8">
        <v>38881</v>
      </c>
      <c r="CJ364">
        <v>6.9999999999999998E-9</v>
      </c>
      <c r="CK364" s="8">
        <v>38881</v>
      </c>
      <c r="CL364">
        <v>2.0000000000000001E-9</v>
      </c>
      <c r="CM364" s="8">
        <v>38881</v>
      </c>
      <c r="CN364">
        <v>0</v>
      </c>
      <c r="CS364" s="8">
        <v>38881</v>
      </c>
      <c r="CT364">
        <v>3.2000000000000002E-8</v>
      </c>
      <c r="CU364" s="8">
        <v>38881</v>
      </c>
      <c r="CV364">
        <v>6.9400000000000005E-7</v>
      </c>
      <c r="CW364" s="8">
        <v>38881</v>
      </c>
      <c r="CX364">
        <v>2.91E-7</v>
      </c>
      <c r="CY364" s="8">
        <v>38881</v>
      </c>
      <c r="CZ364">
        <v>4.7602000000000003E-5</v>
      </c>
      <c r="DE364" s="8">
        <v>38881</v>
      </c>
      <c r="DF364">
        <v>1.285E-6</v>
      </c>
      <c r="DG364" s="8">
        <v>38881</v>
      </c>
      <c r="DH364">
        <v>6.9999999999999998E-9</v>
      </c>
      <c r="DM364" s="8">
        <v>38881</v>
      </c>
      <c r="DN364">
        <v>2.76865E-4</v>
      </c>
      <c r="DO364" s="8">
        <v>38881</v>
      </c>
      <c r="DP364">
        <v>0</v>
      </c>
      <c r="DS364" s="8">
        <v>38881</v>
      </c>
      <c r="DT364">
        <v>2.7398000000000001E-5</v>
      </c>
      <c r="DU364" s="8">
        <v>38881</v>
      </c>
      <c r="DV364">
        <v>8.9999999999999995E-9</v>
      </c>
      <c r="EA364" s="8">
        <v>38881</v>
      </c>
      <c r="EB364">
        <v>1.9783E-5</v>
      </c>
      <c r="EI364" s="8">
        <v>38881</v>
      </c>
      <c r="EJ364">
        <v>3.01E-6</v>
      </c>
      <c r="EM364" s="8">
        <v>38881</v>
      </c>
      <c r="EN364">
        <v>8.0000000000000002E-8</v>
      </c>
      <c r="EO364" s="8">
        <v>38881</v>
      </c>
      <c r="EP364">
        <v>1.2206E-5</v>
      </c>
      <c r="ES364" s="8">
        <v>38881</v>
      </c>
      <c r="ET364">
        <v>6.1094999999999997E-5</v>
      </c>
      <c r="EY364" s="8">
        <v>38881</v>
      </c>
      <c r="EZ364">
        <v>5.0294999999999999E-5</v>
      </c>
      <c r="FE364" s="8">
        <v>38881</v>
      </c>
      <c r="FF364">
        <v>6.2430000000000002E-6</v>
      </c>
      <c r="FG364" s="8">
        <v>38881</v>
      </c>
      <c r="FH364">
        <v>8.0760000000000003E-6</v>
      </c>
      <c r="FI364" s="8">
        <v>38881</v>
      </c>
      <c r="FJ364">
        <v>3.4765999999999999E-5</v>
      </c>
      <c r="FO364" s="8">
        <v>38881</v>
      </c>
      <c r="FP364">
        <v>4.9679999999999997E-6</v>
      </c>
      <c r="FQ364" s="8">
        <v>38881</v>
      </c>
      <c r="FR364">
        <v>1.6956000000000002E-5</v>
      </c>
      <c r="FS364" s="8">
        <v>38881</v>
      </c>
      <c r="FT364">
        <v>1E-8</v>
      </c>
      <c r="FU364" s="8">
        <v>38881</v>
      </c>
      <c r="FV364">
        <v>6.9699999999999995E-7</v>
      </c>
      <c r="FY364" s="8">
        <v>38881</v>
      </c>
      <c r="FZ364">
        <v>7.9699999999999995E-7</v>
      </c>
      <c r="GC364" s="8">
        <v>38881</v>
      </c>
      <c r="GD364">
        <v>1.3199999999999999E-7</v>
      </c>
    </row>
    <row r="365" spans="1:186" x14ac:dyDescent="0.25">
      <c r="A365" s="8">
        <v>38882</v>
      </c>
      <c r="B365">
        <v>3.0319999999999999E-6</v>
      </c>
      <c r="C365" s="8">
        <v>38882</v>
      </c>
      <c r="D365">
        <v>1.67E-7</v>
      </c>
      <c r="I365" s="8">
        <v>38882</v>
      </c>
      <c r="J365">
        <v>0</v>
      </c>
      <c r="K365" s="8">
        <v>38882</v>
      </c>
      <c r="L365">
        <v>1.449E-6</v>
      </c>
      <c r="M365" s="8">
        <v>38882</v>
      </c>
      <c r="N365">
        <v>2.3300000000000001E-7</v>
      </c>
      <c r="O365" s="8">
        <v>38882</v>
      </c>
      <c r="P365">
        <v>1.2130000000000001E-6</v>
      </c>
      <c r="Q365" s="8">
        <v>38882</v>
      </c>
      <c r="R365">
        <v>5.6292999999999998E-5</v>
      </c>
      <c r="S365" s="8">
        <v>38882</v>
      </c>
      <c r="T365">
        <v>3.5769999999999998E-6</v>
      </c>
      <c r="AE365" s="8">
        <v>38882</v>
      </c>
      <c r="AF365">
        <v>7.0999999999999998E-7</v>
      </c>
      <c r="AG365" s="8">
        <v>38882</v>
      </c>
      <c r="AH365">
        <v>3.9940000000000002E-6</v>
      </c>
      <c r="BA365" s="8">
        <v>38882</v>
      </c>
      <c r="BB365">
        <v>6E-9</v>
      </c>
      <c r="BE365" s="8">
        <v>38882</v>
      </c>
      <c r="BF365">
        <v>5.2271999999999997E-5</v>
      </c>
      <c r="BS365" s="8">
        <v>38882</v>
      </c>
      <c r="BT365">
        <v>2.4889999999999998E-6</v>
      </c>
      <c r="BW365" s="8">
        <v>38882</v>
      </c>
      <c r="BX365">
        <v>2.4200000000000002E-7</v>
      </c>
      <c r="BY365" s="8">
        <v>38882</v>
      </c>
      <c r="BZ365">
        <v>1.9496499999999999E-4</v>
      </c>
      <c r="CA365" s="8">
        <v>38882</v>
      </c>
      <c r="CB365">
        <v>4.1600000000000002E-7</v>
      </c>
      <c r="CC365" s="8">
        <v>38882</v>
      </c>
      <c r="CD365">
        <v>4.741E-6</v>
      </c>
      <c r="CE365" s="8">
        <v>38882</v>
      </c>
      <c r="CF365">
        <v>3.027E-6</v>
      </c>
      <c r="CG365" s="8">
        <v>38882</v>
      </c>
      <c r="CH365">
        <v>2.72E-7</v>
      </c>
      <c r="CI365" s="8">
        <v>38882</v>
      </c>
      <c r="CJ365">
        <v>6.9999999999999998E-9</v>
      </c>
      <c r="CK365" s="8">
        <v>38882</v>
      </c>
      <c r="CL365">
        <v>2.0000000000000001E-9</v>
      </c>
      <c r="CM365" s="8">
        <v>38882</v>
      </c>
      <c r="CN365">
        <v>0</v>
      </c>
      <c r="CS365" s="8">
        <v>38882</v>
      </c>
      <c r="CT365">
        <v>3.5000000000000002E-8</v>
      </c>
      <c r="CU365" s="8">
        <v>38882</v>
      </c>
      <c r="CV365">
        <v>7.0299999999999998E-7</v>
      </c>
      <c r="CW365" s="8">
        <v>38882</v>
      </c>
      <c r="CX365">
        <v>2.7799999999999997E-7</v>
      </c>
      <c r="CY365" s="8">
        <v>38882</v>
      </c>
      <c r="CZ365">
        <v>4.5068000000000003E-5</v>
      </c>
      <c r="DE365" s="8">
        <v>38882</v>
      </c>
      <c r="DF365">
        <v>1.4619999999999999E-6</v>
      </c>
      <c r="DG365" s="8">
        <v>38882</v>
      </c>
      <c r="DH365">
        <v>6.9999999999999998E-9</v>
      </c>
      <c r="DM365" s="8">
        <v>38882</v>
      </c>
      <c r="DN365">
        <v>2.7355000000000001E-4</v>
      </c>
      <c r="DO365" s="8">
        <v>38882</v>
      </c>
      <c r="DP365">
        <v>0</v>
      </c>
      <c r="DS365" s="8">
        <v>38882</v>
      </c>
      <c r="DT365">
        <v>2.6458E-5</v>
      </c>
      <c r="DU365" s="8">
        <v>38882</v>
      </c>
      <c r="DV365">
        <v>8.0000000000000005E-9</v>
      </c>
      <c r="EA365" s="8">
        <v>38882</v>
      </c>
      <c r="EB365">
        <v>1.9040000000000001E-5</v>
      </c>
      <c r="EI365" s="8">
        <v>38882</v>
      </c>
      <c r="EJ365">
        <v>3.6559999999999998E-6</v>
      </c>
      <c r="EM365" s="8">
        <v>38882</v>
      </c>
      <c r="EN365">
        <v>7.7999999999999997E-8</v>
      </c>
      <c r="EO365" s="8">
        <v>38882</v>
      </c>
      <c r="EP365">
        <v>1.2741E-5</v>
      </c>
      <c r="ES365" s="8">
        <v>38882</v>
      </c>
      <c r="ET365">
        <v>6.0222E-5</v>
      </c>
      <c r="EY365" s="8">
        <v>38882</v>
      </c>
      <c r="EZ365">
        <v>4.7920000000000002E-5</v>
      </c>
      <c r="FE365" s="8">
        <v>38882</v>
      </c>
      <c r="FF365">
        <v>6.9460000000000001E-6</v>
      </c>
      <c r="FG365" s="8">
        <v>38882</v>
      </c>
      <c r="FH365">
        <v>7.5220000000000001E-6</v>
      </c>
      <c r="FI365" s="8">
        <v>38882</v>
      </c>
      <c r="FJ365">
        <v>3.0433000000000002E-5</v>
      </c>
      <c r="FO365" s="8">
        <v>38882</v>
      </c>
      <c r="FP365">
        <v>5.113E-6</v>
      </c>
      <c r="FQ365" s="8">
        <v>38882</v>
      </c>
      <c r="FR365">
        <v>1.6209E-5</v>
      </c>
      <c r="FS365" s="8">
        <v>38882</v>
      </c>
      <c r="FT365">
        <v>1E-8</v>
      </c>
      <c r="FU365" s="8">
        <v>38882</v>
      </c>
      <c r="FV365">
        <v>7.6599999999999995E-7</v>
      </c>
      <c r="FY365" s="8">
        <v>38882</v>
      </c>
      <c r="FZ365">
        <v>7.7100000000000001E-7</v>
      </c>
      <c r="GC365" s="8">
        <v>38882</v>
      </c>
      <c r="GD365">
        <v>1.03E-7</v>
      </c>
    </row>
    <row r="366" spans="1:186" x14ac:dyDescent="0.25">
      <c r="A366" s="8">
        <v>38883</v>
      </c>
      <c r="B366">
        <v>2.8380000000000002E-6</v>
      </c>
      <c r="C366" s="8">
        <v>38883</v>
      </c>
      <c r="D366">
        <v>1.6299999999999999E-7</v>
      </c>
      <c r="I366" s="8">
        <v>38883</v>
      </c>
      <c r="J366">
        <v>0</v>
      </c>
      <c r="K366" s="8">
        <v>38883</v>
      </c>
      <c r="L366">
        <v>1.3880000000000001E-6</v>
      </c>
      <c r="M366" s="8">
        <v>38883</v>
      </c>
      <c r="N366">
        <v>2.29E-7</v>
      </c>
      <c r="O366" s="8">
        <v>38883</v>
      </c>
      <c r="P366">
        <v>1.201E-6</v>
      </c>
      <c r="Q366" s="8">
        <v>38883</v>
      </c>
      <c r="R366">
        <v>5.3837E-5</v>
      </c>
      <c r="S366" s="8">
        <v>38883</v>
      </c>
      <c r="T366">
        <v>3.5200000000000002E-6</v>
      </c>
      <c r="AE366" s="8">
        <v>38883</v>
      </c>
      <c r="AF366">
        <v>6.8700000000000005E-7</v>
      </c>
      <c r="AG366" s="8">
        <v>38883</v>
      </c>
      <c r="AH366">
        <v>3.9160000000000003E-6</v>
      </c>
      <c r="BA366" s="8">
        <v>38883</v>
      </c>
      <c r="BB366">
        <v>6E-9</v>
      </c>
      <c r="BE366" s="8">
        <v>38883</v>
      </c>
      <c r="BF366">
        <v>4.9947999999999997E-5</v>
      </c>
      <c r="BS366" s="8">
        <v>38883</v>
      </c>
      <c r="BT366">
        <v>2.4150000000000002E-6</v>
      </c>
      <c r="BW366" s="8">
        <v>38883</v>
      </c>
      <c r="BX366">
        <v>2.34E-7</v>
      </c>
      <c r="BY366" s="8">
        <v>38883</v>
      </c>
      <c r="BZ366">
        <v>1.7006399999999999E-4</v>
      </c>
      <c r="CA366" s="8">
        <v>38883</v>
      </c>
      <c r="CB366">
        <v>4.0600000000000001E-7</v>
      </c>
      <c r="CC366" s="8">
        <v>38883</v>
      </c>
      <c r="CD366">
        <v>4.527E-6</v>
      </c>
      <c r="CE366" s="8">
        <v>38883</v>
      </c>
      <c r="CF366">
        <v>3.3560000000000001E-6</v>
      </c>
      <c r="CG366" s="8">
        <v>38883</v>
      </c>
      <c r="CH366">
        <v>2.3900000000000001E-7</v>
      </c>
      <c r="CI366" s="8">
        <v>38883</v>
      </c>
      <c r="CJ366">
        <v>6.9999999999999998E-9</v>
      </c>
      <c r="CK366" s="8">
        <v>38883</v>
      </c>
      <c r="CL366">
        <v>2.0000000000000001E-9</v>
      </c>
      <c r="CM366" s="8">
        <v>38883</v>
      </c>
      <c r="CN366">
        <v>0</v>
      </c>
      <c r="CS366" s="8">
        <v>38883</v>
      </c>
      <c r="CT366">
        <v>3.4E-8</v>
      </c>
      <c r="CU366" s="8">
        <v>38883</v>
      </c>
      <c r="CV366">
        <v>7.0399999999999995E-7</v>
      </c>
      <c r="CW366" s="8">
        <v>38883</v>
      </c>
      <c r="CX366">
        <v>2.6800000000000002E-7</v>
      </c>
      <c r="CY366" s="8">
        <v>38883</v>
      </c>
      <c r="CZ366">
        <v>4.2744999999999998E-5</v>
      </c>
      <c r="DE366" s="8">
        <v>38883</v>
      </c>
      <c r="DF366">
        <v>1.4389999999999999E-6</v>
      </c>
      <c r="DG366" s="8">
        <v>38883</v>
      </c>
      <c r="DH366">
        <v>6E-9</v>
      </c>
      <c r="DM366" s="8">
        <v>38883</v>
      </c>
      <c r="DN366">
        <v>2.3760799999999999E-4</v>
      </c>
      <c r="DO366" s="8">
        <v>38883</v>
      </c>
      <c r="DP366">
        <v>0</v>
      </c>
      <c r="DS366" s="8">
        <v>38883</v>
      </c>
      <c r="DT366">
        <v>2.7008999999999998E-5</v>
      </c>
      <c r="DU366" s="8">
        <v>38883</v>
      </c>
      <c r="DV366">
        <v>8.0000000000000005E-9</v>
      </c>
      <c r="EA366" s="8">
        <v>38883</v>
      </c>
      <c r="EB366">
        <v>1.8019000000000001E-5</v>
      </c>
      <c r="EI366" s="8">
        <v>38883</v>
      </c>
      <c r="EJ366">
        <v>3.715E-6</v>
      </c>
      <c r="EM366" s="8">
        <v>38883</v>
      </c>
      <c r="EN366">
        <v>7.6000000000000006E-8</v>
      </c>
      <c r="EO366" s="8">
        <v>38883</v>
      </c>
      <c r="EP366">
        <v>1.2191000000000001E-5</v>
      </c>
      <c r="ES366" s="8">
        <v>38883</v>
      </c>
      <c r="ET366">
        <v>6.1494000000000004E-5</v>
      </c>
      <c r="EY366" s="8">
        <v>38883</v>
      </c>
      <c r="EZ366">
        <v>4.5323E-5</v>
      </c>
      <c r="FE366" s="8">
        <v>38883</v>
      </c>
      <c r="FF366">
        <v>7.0160000000000003E-6</v>
      </c>
      <c r="FG366" s="8">
        <v>38883</v>
      </c>
      <c r="FH366">
        <v>7.2389999999999996E-6</v>
      </c>
      <c r="FI366" s="8">
        <v>38883</v>
      </c>
      <c r="FJ366">
        <v>2.9144000000000001E-5</v>
      </c>
      <c r="FO366" s="8">
        <v>38883</v>
      </c>
      <c r="FP366">
        <v>5.2009999999999998E-6</v>
      </c>
      <c r="FQ366" s="8">
        <v>38883</v>
      </c>
      <c r="FR366">
        <v>1.5707999999999999E-5</v>
      </c>
      <c r="FS366" s="8">
        <v>38883</v>
      </c>
      <c r="FT366">
        <v>1E-8</v>
      </c>
      <c r="FU366" s="8">
        <v>38883</v>
      </c>
      <c r="FV366">
        <v>7.2099999999999996E-7</v>
      </c>
      <c r="FY366" s="8">
        <v>38883</v>
      </c>
      <c r="FZ366">
        <v>7.5300000000000003E-7</v>
      </c>
      <c r="GC366" s="8">
        <v>38883</v>
      </c>
      <c r="GD366">
        <v>1.03E-7</v>
      </c>
    </row>
    <row r="367" spans="1:186" x14ac:dyDescent="0.25">
      <c r="A367" s="8">
        <v>38884</v>
      </c>
      <c r="B367">
        <v>3.0989999999999999E-6</v>
      </c>
      <c r="C367" s="8">
        <v>38884</v>
      </c>
      <c r="D367">
        <v>1.6899999999999999E-7</v>
      </c>
      <c r="I367" s="8">
        <v>38884</v>
      </c>
      <c r="J367">
        <v>0</v>
      </c>
      <c r="K367" s="8">
        <v>38884</v>
      </c>
      <c r="L367">
        <v>1.4100000000000001E-6</v>
      </c>
      <c r="M367" s="8">
        <v>38884</v>
      </c>
      <c r="N367">
        <v>2.7799999999999997E-7</v>
      </c>
      <c r="O367" s="8">
        <v>38884</v>
      </c>
      <c r="P367">
        <v>1.2440000000000001E-6</v>
      </c>
      <c r="Q367" s="8">
        <v>38884</v>
      </c>
      <c r="R367">
        <v>5.554E-5</v>
      </c>
      <c r="S367" s="8">
        <v>38884</v>
      </c>
      <c r="T367">
        <v>3.456E-6</v>
      </c>
      <c r="AE367" s="8">
        <v>38884</v>
      </c>
      <c r="AF367">
        <v>6.9699999999999995E-7</v>
      </c>
      <c r="AG367" s="8">
        <v>38884</v>
      </c>
      <c r="AH367">
        <v>3.9360000000000001E-6</v>
      </c>
      <c r="BA367" s="8">
        <v>38884</v>
      </c>
      <c r="BB367">
        <v>6E-9</v>
      </c>
      <c r="BE367" s="8">
        <v>38884</v>
      </c>
      <c r="BF367">
        <v>4.8612000000000001E-5</v>
      </c>
      <c r="BS367" s="8">
        <v>38884</v>
      </c>
      <c r="BT367">
        <v>2.4959999999999999E-6</v>
      </c>
      <c r="BW367" s="8">
        <v>38884</v>
      </c>
      <c r="BX367">
        <v>2.3999999999999998E-7</v>
      </c>
      <c r="BY367" s="8">
        <v>38884</v>
      </c>
      <c r="BZ367">
        <v>1.6950900000000001E-4</v>
      </c>
      <c r="CA367" s="8">
        <v>38884</v>
      </c>
      <c r="CB367">
        <v>4.3500000000000002E-7</v>
      </c>
      <c r="CC367" s="8">
        <v>38884</v>
      </c>
      <c r="CD367">
        <v>4.2339999999999996E-6</v>
      </c>
      <c r="CE367" s="8">
        <v>38884</v>
      </c>
      <c r="CF367">
        <v>3.3299999999999999E-6</v>
      </c>
      <c r="CG367" s="8">
        <v>38884</v>
      </c>
      <c r="CH367">
        <v>2.4600000000000001E-7</v>
      </c>
      <c r="CI367" s="8">
        <v>38884</v>
      </c>
      <c r="CJ367">
        <v>6.9999999999999998E-9</v>
      </c>
      <c r="CK367" s="8">
        <v>38884</v>
      </c>
      <c r="CL367">
        <v>2.0000000000000001E-9</v>
      </c>
      <c r="CM367" s="8">
        <v>38884</v>
      </c>
      <c r="CN367">
        <v>0</v>
      </c>
      <c r="CS367" s="8">
        <v>38884</v>
      </c>
      <c r="CT367">
        <v>3.1E-8</v>
      </c>
      <c r="CU367" s="8">
        <v>38884</v>
      </c>
      <c r="CV367">
        <v>7.1800000000000005E-7</v>
      </c>
      <c r="CW367" s="8">
        <v>38884</v>
      </c>
      <c r="CX367">
        <v>2.9200000000000002E-7</v>
      </c>
      <c r="CY367" s="8">
        <v>38884</v>
      </c>
      <c r="CZ367">
        <v>4.3755999999999999E-5</v>
      </c>
      <c r="DE367" s="8">
        <v>38884</v>
      </c>
      <c r="DF367">
        <v>1.6419999999999999E-6</v>
      </c>
      <c r="DG367" s="8">
        <v>38884</v>
      </c>
      <c r="DH367">
        <v>6.9999999999999998E-9</v>
      </c>
      <c r="DM367" s="8">
        <v>38884</v>
      </c>
      <c r="DN367">
        <v>2.3394999999999999E-4</v>
      </c>
      <c r="DO367" s="8">
        <v>38884</v>
      </c>
      <c r="DP367">
        <v>0</v>
      </c>
      <c r="DS367" s="8">
        <v>38884</v>
      </c>
      <c r="DT367">
        <v>2.7980999999999999E-5</v>
      </c>
      <c r="DU367" s="8">
        <v>38884</v>
      </c>
      <c r="DV367">
        <v>8.0000000000000005E-9</v>
      </c>
      <c r="EA367" s="8">
        <v>38884</v>
      </c>
      <c r="EB367">
        <v>1.8238000000000001E-5</v>
      </c>
      <c r="EI367" s="8">
        <v>38884</v>
      </c>
      <c r="EJ367">
        <v>3.8120000000000001E-6</v>
      </c>
      <c r="EM367" s="8">
        <v>38884</v>
      </c>
      <c r="EN367">
        <v>7.4999999999999997E-8</v>
      </c>
      <c r="EO367" s="8">
        <v>38884</v>
      </c>
      <c r="EP367">
        <v>1.169E-5</v>
      </c>
      <c r="ES367" s="8">
        <v>38884</v>
      </c>
      <c r="ET367">
        <v>6.4642999999999998E-5</v>
      </c>
      <c r="EY367" s="8">
        <v>38884</v>
      </c>
      <c r="EZ367">
        <v>4.5522000000000002E-5</v>
      </c>
      <c r="FE367" s="8">
        <v>38884</v>
      </c>
      <c r="FF367">
        <v>6.6429999999999998E-6</v>
      </c>
      <c r="FG367" s="8">
        <v>38884</v>
      </c>
      <c r="FH367">
        <v>7.3669999999999999E-6</v>
      </c>
      <c r="FI367" s="8">
        <v>38884</v>
      </c>
      <c r="FJ367">
        <v>2.9785E-5</v>
      </c>
      <c r="FO367" s="8">
        <v>38884</v>
      </c>
      <c r="FP367">
        <v>5.4129999999999997E-6</v>
      </c>
      <c r="FQ367" s="8">
        <v>38884</v>
      </c>
      <c r="FR367">
        <v>1.5801E-5</v>
      </c>
      <c r="FS367" s="8">
        <v>38884</v>
      </c>
      <c r="FT367">
        <v>1E-8</v>
      </c>
      <c r="FU367" s="8">
        <v>38884</v>
      </c>
      <c r="FV367">
        <v>7.2200000000000003E-7</v>
      </c>
      <c r="FY367" s="8">
        <v>38884</v>
      </c>
      <c r="FZ367">
        <v>7.6799999999999999E-7</v>
      </c>
      <c r="GC367" s="8">
        <v>38884</v>
      </c>
      <c r="GD367">
        <v>1.05E-7</v>
      </c>
    </row>
    <row r="368" spans="1:186" x14ac:dyDescent="0.25">
      <c r="A368" s="8">
        <v>38887</v>
      </c>
      <c r="B368">
        <v>3.1580000000000001E-6</v>
      </c>
      <c r="C368" s="8">
        <v>38887</v>
      </c>
      <c r="D368">
        <v>1.8300000000000001E-7</v>
      </c>
      <c r="I368" s="8">
        <v>38887</v>
      </c>
      <c r="J368">
        <v>0</v>
      </c>
      <c r="K368" s="8">
        <v>38887</v>
      </c>
      <c r="L368">
        <v>1.5099999999999999E-6</v>
      </c>
      <c r="M368" s="8">
        <v>38887</v>
      </c>
      <c r="N368">
        <v>2.79E-7</v>
      </c>
      <c r="O368" s="8">
        <v>38887</v>
      </c>
      <c r="P368">
        <v>1.3659999999999999E-6</v>
      </c>
      <c r="Q368" s="8">
        <v>38887</v>
      </c>
      <c r="R368">
        <v>5.9589999999999997E-5</v>
      </c>
      <c r="S368" s="8">
        <v>38887</v>
      </c>
      <c r="T368">
        <v>3.484E-6</v>
      </c>
      <c r="AE368" s="8">
        <v>38887</v>
      </c>
      <c r="AF368">
        <v>6.8400000000000004E-7</v>
      </c>
      <c r="AG368" s="8">
        <v>38887</v>
      </c>
      <c r="AH368">
        <v>3.8179999999999997E-6</v>
      </c>
      <c r="BA368" s="8">
        <v>38887</v>
      </c>
      <c r="BB368">
        <v>6E-9</v>
      </c>
      <c r="BE368" s="8">
        <v>38887</v>
      </c>
      <c r="BF368">
        <v>5.2277000000000001E-5</v>
      </c>
      <c r="BS368" s="8">
        <v>38887</v>
      </c>
      <c r="BT368">
        <v>2.5320000000000001E-6</v>
      </c>
      <c r="BW368" s="8">
        <v>38887</v>
      </c>
      <c r="BX368">
        <v>2.6800000000000002E-7</v>
      </c>
      <c r="BY368" s="8">
        <v>38887</v>
      </c>
      <c r="BZ368">
        <v>1.7079500000000001E-4</v>
      </c>
      <c r="CA368" s="8">
        <v>38887</v>
      </c>
      <c r="CB368">
        <v>4.4499999999999997E-7</v>
      </c>
      <c r="CC368" s="8">
        <v>38887</v>
      </c>
      <c r="CD368">
        <v>4.5329999999999996E-6</v>
      </c>
      <c r="CE368" s="8">
        <v>38887</v>
      </c>
      <c r="CF368">
        <v>3.2839999999999998E-6</v>
      </c>
      <c r="CG368" s="8">
        <v>38887</v>
      </c>
      <c r="CH368">
        <v>2.5199999999999998E-7</v>
      </c>
      <c r="CI368" s="8">
        <v>38887</v>
      </c>
      <c r="CJ368">
        <v>6.9999999999999998E-9</v>
      </c>
      <c r="CK368" s="8">
        <v>38887</v>
      </c>
      <c r="CL368">
        <v>2.0000000000000001E-9</v>
      </c>
      <c r="CM368" s="8">
        <v>38887</v>
      </c>
      <c r="CN368">
        <v>0</v>
      </c>
      <c r="CS368" s="8">
        <v>38887</v>
      </c>
      <c r="CT368">
        <v>2.9999999999999997E-8</v>
      </c>
      <c r="CU368" s="8">
        <v>38887</v>
      </c>
      <c r="CV368">
        <v>7.5199999999999996E-7</v>
      </c>
      <c r="CW368" s="8">
        <v>38887</v>
      </c>
      <c r="CX368">
        <v>3.15E-7</v>
      </c>
      <c r="CY368" s="8">
        <v>38887</v>
      </c>
      <c r="CZ368">
        <v>4.6029999999999998E-5</v>
      </c>
      <c r="DE368" s="8">
        <v>38887</v>
      </c>
      <c r="DF368">
        <v>1.6649999999999999E-6</v>
      </c>
      <c r="DG368" s="8">
        <v>38887</v>
      </c>
      <c r="DH368">
        <v>8.0000000000000005E-9</v>
      </c>
      <c r="DM368" s="8">
        <v>38887</v>
      </c>
      <c r="DN368">
        <v>2.48881E-4</v>
      </c>
      <c r="DO368" s="8">
        <v>38887</v>
      </c>
      <c r="DP368">
        <v>0</v>
      </c>
      <c r="DS368" s="8">
        <v>38887</v>
      </c>
      <c r="DT368">
        <v>2.6957999999999998E-5</v>
      </c>
      <c r="DU368" s="8">
        <v>38887</v>
      </c>
      <c r="DV368">
        <v>8.0000000000000005E-9</v>
      </c>
      <c r="EA368" s="8">
        <v>38887</v>
      </c>
      <c r="EB368">
        <v>2.215E-5</v>
      </c>
      <c r="EI368" s="8">
        <v>38887</v>
      </c>
      <c r="EJ368">
        <v>4.1869999999999999E-6</v>
      </c>
      <c r="EM368" s="8">
        <v>38887</v>
      </c>
      <c r="EN368">
        <v>8.3999999999999998E-8</v>
      </c>
      <c r="EO368" s="8">
        <v>38887</v>
      </c>
      <c r="EP368">
        <v>1.2026E-5</v>
      </c>
      <c r="ES368" s="8">
        <v>38887</v>
      </c>
      <c r="ET368">
        <v>6.8782000000000007E-5</v>
      </c>
      <c r="EY368" s="8">
        <v>38887</v>
      </c>
      <c r="EZ368">
        <v>5.8145E-5</v>
      </c>
      <c r="FE368" s="8">
        <v>38887</v>
      </c>
      <c r="FF368">
        <v>6.956E-6</v>
      </c>
      <c r="FG368" s="8">
        <v>38887</v>
      </c>
      <c r="FH368">
        <v>7.5009999999999998E-6</v>
      </c>
      <c r="FI368" s="8">
        <v>38887</v>
      </c>
      <c r="FJ368">
        <v>3.0620999999999997E-5</v>
      </c>
      <c r="FO368" s="8">
        <v>38887</v>
      </c>
      <c r="FP368">
        <v>5.947E-6</v>
      </c>
      <c r="FQ368" s="8">
        <v>38887</v>
      </c>
      <c r="FR368">
        <v>1.8031000000000001E-5</v>
      </c>
      <c r="FS368" s="8">
        <v>38887</v>
      </c>
      <c r="FT368">
        <v>1E-8</v>
      </c>
      <c r="FU368" s="8">
        <v>38887</v>
      </c>
      <c r="FV368">
        <v>7.3499999999999995E-7</v>
      </c>
      <c r="FY368" s="8">
        <v>38887</v>
      </c>
      <c r="FZ368">
        <v>8.0100000000000004E-7</v>
      </c>
      <c r="GC368" s="8">
        <v>38887</v>
      </c>
      <c r="GD368">
        <v>1.06E-7</v>
      </c>
    </row>
    <row r="369" spans="1:186" x14ac:dyDescent="0.25">
      <c r="A369" s="8">
        <v>38888</v>
      </c>
      <c r="B369">
        <v>3.066E-6</v>
      </c>
      <c r="C369" s="8">
        <v>38888</v>
      </c>
      <c r="D369">
        <v>1.8E-7</v>
      </c>
      <c r="I369" s="8">
        <v>38888</v>
      </c>
      <c r="J369">
        <v>0</v>
      </c>
      <c r="K369" s="8">
        <v>38888</v>
      </c>
      <c r="L369">
        <v>1.4330000000000001E-6</v>
      </c>
      <c r="M369" s="8">
        <v>38888</v>
      </c>
      <c r="N369">
        <v>2.67E-7</v>
      </c>
      <c r="O369" s="8">
        <v>38888</v>
      </c>
      <c r="P369">
        <v>1.4160000000000001E-6</v>
      </c>
      <c r="Q369" s="8">
        <v>38888</v>
      </c>
      <c r="R369">
        <v>6.0865000000000001E-5</v>
      </c>
      <c r="S369" s="8">
        <v>38888</v>
      </c>
      <c r="T369">
        <v>3.3220000000000001E-6</v>
      </c>
      <c r="AE369" s="8">
        <v>38888</v>
      </c>
      <c r="AF369">
        <v>6.5600000000000005E-7</v>
      </c>
      <c r="AG369" s="8">
        <v>38888</v>
      </c>
      <c r="AH369">
        <v>3.9160000000000003E-6</v>
      </c>
      <c r="BA369" s="8">
        <v>38888</v>
      </c>
      <c r="BB369">
        <v>6E-9</v>
      </c>
      <c r="BE369" s="8">
        <v>38888</v>
      </c>
      <c r="BF369">
        <v>4.9942999999999999E-5</v>
      </c>
      <c r="BS369" s="8">
        <v>38888</v>
      </c>
      <c r="BT369">
        <v>2.6910000000000002E-6</v>
      </c>
      <c r="BW369" s="8">
        <v>38888</v>
      </c>
      <c r="BX369">
        <v>2.7599999999999998E-7</v>
      </c>
      <c r="BY369" s="8">
        <v>38888</v>
      </c>
      <c r="BZ369">
        <v>1.60929E-4</v>
      </c>
      <c r="CA369" s="8">
        <v>38888</v>
      </c>
      <c r="CB369">
        <v>4.6699999999999999E-7</v>
      </c>
      <c r="CC369" s="8">
        <v>38888</v>
      </c>
      <c r="CD369">
        <v>4.464E-6</v>
      </c>
      <c r="CE369" s="8">
        <v>38888</v>
      </c>
      <c r="CF369">
        <v>3.6109999999999998E-6</v>
      </c>
      <c r="CG369" s="8">
        <v>38888</v>
      </c>
      <c r="CH369">
        <v>2.4200000000000002E-7</v>
      </c>
      <c r="CI369" s="8">
        <v>38888</v>
      </c>
      <c r="CJ369">
        <v>6.9999999999999998E-9</v>
      </c>
      <c r="CK369" s="8">
        <v>38888</v>
      </c>
      <c r="CL369">
        <v>2.0000000000000001E-9</v>
      </c>
      <c r="CM369" s="8">
        <v>38888</v>
      </c>
      <c r="CN369">
        <v>0</v>
      </c>
      <c r="CS369" s="8">
        <v>38888</v>
      </c>
      <c r="CT369">
        <v>2.9000000000000002E-8</v>
      </c>
      <c r="CU369" s="8">
        <v>38888</v>
      </c>
      <c r="CV369">
        <v>7.3300000000000001E-7</v>
      </c>
      <c r="CW369" s="8">
        <v>38888</v>
      </c>
      <c r="CX369">
        <v>3.1699999999999999E-7</v>
      </c>
      <c r="CY369" s="8">
        <v>38888</v>
      </c>
      <c r="CZ369">
        <v>4.4802999999999998E-5</v>
      </c>
      <c r="DE369" s="8">
        <v>38888</v>
      </c>
      <c r="DF369">
        <v>1.581E-6</v>
      </c>
      <c r="DG369" s="8">
        <v>38888</v>
      </c>
      <c r="DH369">
        <v>6.9999999999999998E-9</v>
      </c>
      <c r="DM369" s="8">
        <v>38888</v>
      </c>
      <c r="DN369">
        <v>2.34949E-4</v>
      </c>
      <c r="DO369" s="8">
        <v>38888</v>
      </c>
      <c r="DP369">
        <v>0</v>
      </c>
      <c r="DS369" s="8">
        <v>38888</v>
      </c>
      <c r="DT369">
        <v>2.9003999999999999E-5</v>
      </c>
      <c r="DU369" s="8">
        <v>38888</v>
      </c>
      <c r="DV369">
        <v>8.9999999999999995E-9</v>
      </c>
      <c r="EA369" s="8">
        <v>38888</v>
      </c>
      <c r="EB369">
        <v>2.2180000000000001E-5</v>
      </c>
      <c r="EI369" s="8">
        <v>38888</v>
      </c>
      <c r="EJ369">
        <v>4.1649999999999999E-6</v>
      </c>
      <c r="EM369" s="8">
        <v>38888</v>
      </c>
      <c r="EN369">
        <v>8.0999999999999997E-8</v>
      </c>
      <c r="EO369" s="8">
        <v>38888</v>
      </c>
      <c r="EP369">
        <v>1.1535999999999999E-5</v>
      </c>
      <c r="ES369" s="8">
        <v>38888</v>
      </c>
      <c r="ET369">
        <v>6.6111000000000005E-5</v>
      </c>
      <c r="EY369" s="8">
        <v>38888</v>
      </c>
      <c r="EZ369">
        <v>5.9753000000000002E-5</v>
      </c>
      <c r="FE369" s="8">
        <v>38888</v>
      </c>
      <c r="FF369">
        <v>7.1450000000000002E-6</v>
      </c>
      <c r="FG369" s="8">
        <v>38888</v>
      </c>
      <c r="FH369">
        <v>7.3950000000000003E-6</v>
      </c>
      <c r="FI369" s="8">
        <v>38888</v>
      </c>
      <c r="FJ369">
        <v>2.9682000000000001E-5</v>
      </c>
      <c r="FO369" s="8">
        <v>38888</v>
      </c>
      <c r="FP369">
        <v>5.7579999999999998E-6</v>
      </c>
      <c r="FQ369" s="8">
        <v>38888</v>
      </c>
      <c r="FR369">
        <v>1.8640000000000001E-5</v>
      </c>
      <c r="FS369" s="8">
        <v>38888</v>
      </c>
      <c r="FT369">
        <v>1E-8</v>
      </c>
      <c r="FU369" s="8">
        <v>38888</v>
      </c>
      <c r="FV369">
        <v>7.37E-7</v>
      </c>
      <c r="FY369" s="8">
        <v>38888</v>
      </c>
      <c r="FZ369">
        <v>7.6300000000000004E-7</v>
      </c>
      <c r="GC369" s="8">
        <v>38888</v>
      </c>
      <c r="GD369">
        <v>1.02E-7</v>
      </c>
    </row>
    <row r="370" spans="1:186" x14ac:dyDescent="0.25">
      <c r="A370" s="8">
        <v>38889</v>
      </c>
      <c r="B370">
        <v>3.022E-6</v>
      </c>
      <c r="C370" s="8">
        <v>38889</v>
      </c>
      <c r="D370">
        <v>1.79E-7</v>
      </c>
      <c r="I370" s="8">
        <v>38889</v>
      </c>
      <c r="J370">
        <v>0</v>
      </c>
      <c r="K370" s="8">
        <v>38889</v>
      </c>
      <c r="L370">
        <v>1.39E-6</v>
      </c>
      <c r="M370" s="8">
        <v>38889</v>
      </c>
      <c r="N370">
        <v>2.6100000000000002E-7</v>
      </c>
      <c r="O370" s="8">
        <v>38889</v>
      </c>
      <c r="P370">
        <v>1.384E-6</v>
      </c>
      <c r="Q370" s="8">
        <v>38889</v>
      </c>
      <c r="R370">
        <v>5.8260999999999997E-5</v>
      </c>
      <c r="S370" s="8">
        <v>38889</v>
      </c>
      <c r="T370">
        <v>3.2210000000000002E-6</v>
      </c>
      <c r="AE370" s="8">
        <v>38889</v>
      </c>
      <c r="AF370">
        <v>6.4099999999999998E-7</v>
      </c>
      <c r="AG370" s="8">
        <v>38889</v>
      </c>
      <c r="AH370">
        <v>3.9740000000000004E-6</v>
      </c>
      <c r="BA370" s="8">
        <v>38889</v>
      </c>
      <c r="BB370">
        <v>6E-9</v>
      </c>
      <c r="BE370" s="8">
        <v>38889</v>
      </c>
      <c r="BF370">
        <v>5.2225000000000002E-5</v>
      </c>
      <c r="BS370" s="8">
        <v>38889</v>
      </c>
      <c r="BT370">
        <v>2.621E-6</v>
      </c>
      <c r="BW370" s="8">
        <v>38889</v>
      </c>
      <c r="BX370">
        <v>2.4499999999999998E-7</v>
      </c>
      <c r="BY370" s="8">
        <v>38889</v>
      </c>
      <c r="BZ370">
        <v>1.4384200000000001E-4</v>
      </c>
      <c r="CA370" s="8">
        <v>38889</v>
      </c>
      <c r="CB370">
        <v>4.5400000000000002E-7</v>
      </c>
      <c r="CC370" s="8">
        <v>38889</v>
      </c>
      <c r="CD370">
        <v>4.3250000000000001E-6</v>
      </c>
      <c r="CE370" s="8">
        <v>38889</v>
      </c>
      <c r="CF370">
        <v>3.2449999999999998E-6</v>
      </c>
      <c r="CG370" s="8">
        <v>38889</v>
      </c>
      <c r="CH370">
        <v>2.3799999999999999E-7</v>
      </c>
      <c r="CI370" s="8">
        <v>38889</v>
      </c>
      <c r="CJ370">
        <v>6.9999999999999998E-9</v>
      </c>
      <c r="CK370" s="8">
        <v>38889</v>
      </c>
      <c r="CL370">
        <v>2.0000000000000001E-9</v>
      </c>
      <c r="CM370" s="8">
        <v>38889</v>
      </c>
      <c r="CN370">
        <v>0</v>
      </c>
      <c r="CS370" s="8">
        <v>38889</v>
      </c>
      <c r="CT370">
        <v>2.9000000000000002E-8</v>
      </c>
      <c r="CU370" s="8">
        <v>38889</v>
      </c>
      <c r="CV370">
        <v>7.1399999999999996E-7</v>
      </c>
      <c r="CW370" s="8">
        <v>38889</v>
      </c>
      <c r="CX370">
        <v>3.0199999999999998E-7</v>
      </c>
      <c r="CY370" s="8">
        <v>38889</v>
      </c>
      <c r="CZ370">
        <v>4.3179000000000001E-5</v>
      </c>
      <c r="DE370" s="8">
        <v>38889</v>
      </c>
      <c r="DF370">
        <v>1.606E-6</v>
      </c>
      <c r="DG370" s="8">
        <v>38889</v>
      </c>
      <c r="DH370">
        <v>6.9999999999999998E-9</v>
      </c>
      <c r="DM370" s="8">
        <v>38889</v>
      </c>
      <c r="DN370">
        <v>2.6325600000000002E-4</v>
      </c>
      <c r="DO370" s="8">
        <v>38889</v>
      </c>
      <c r="DP370">
        <v>0</v>
      </c>
      <c r="DS370" s="8">
        <v>38889</v>
      </c>
      <c r="DT370">
        <v>2.8208000000000002E-5</v>
      </c>
      <c r="DU370" s="8">
        <v>38889</v>
      </c>
      <c r="DV370">
        <v>8.9999999999999995E-9</v>
      </c>
      <c r="EA370" s="8">
        <v>38889</v>
      </c>
      <c r="EB370">
        <v>2.0757000000000001E-5</v>
      </c>
      <c r="EI370" s="8">
        <v>38889</v>
      </c>
      <c r="EJ370">
        <v>4.1080000000000003E-6</v>
      </c>
      <c r="EM370" s="8">
        <v>38889</v>
      </c>
      <c r="EN370">
        <v>7.7999999999999997E-8</v>
      </c>
      <c r="EO370" s="8">
        <v>38889</v>
      </c>
      <c r="EP370">
        <v>1.1688999999999999E-5</v>
      </c>
      <c r="ES370" s="8">
        <v>38889</v>
      </c>
      <c r="ET370">
        <v>6.4049999999999998E-5</v>
      </c>
      <c r="EY370" s="8">
        <v>38889</v>
      </c>
      <c r="EZ370">
        <v>5.5977000000000003E-5</v>
      </c>
      <c r="FE370" s="8">
        <v>38889</v>
      </c>
      <c r="FF370">
        <v>7.4939999999999997E-6</v>
      </c>
      <c r="FG370" s="8">
        <v>38889</v>
      </c>
      <c r="FH370">
        <v>7.1790000000000002E-6</v>
      </c>
      <c r="FI370" s="8">
        <v>38889</v>
      </c>
      <c r="FJ370">
        <v>2.8663999999999999E-5</v>
      </c>
      <c r="FO370" s="8">
        <v>38889</v>
      </c>
      <c r="FP370">
        <v>5.6230000000000002E-6</v>
      </c>
      <c r="FQ370" s="8">
        <v>38889</v>
      </c>
      <c r="FR370">
        <v>1.7915E-5</v>
      </c>
      <c r="FS370" s="8">
        <v>38889</v>
      </c>
      <c r="FT370">
        <v>1E-8</v>
      </c>
      <c r="FU370" s="8">
        <v>38889</v>
      </c>
      <c r="FV370">
        <v>7.23E-7</v>
      </c>
      <c r="FY370" s="8">
        <v>38889</v>
      </c>
      <c r="FZ370">
        <v>7.3799999999999996E-7</v>
      </c>
      <c r="GC370" s="8">
        <v>38889</v>
      </c>
      <c r="GD370">
        <v>9.8000000000000004E-8</v>
      </c>
    </row>
    <row r="371" spans="1:186" x14ac:dyDescent="0.25">
      <c r="A371" s="8">
        <v>38890</v>
      </c>
      <c r="B371">
        <v>2.8880000000000001E-6</v>
      </c>
      <c r="C371" s="8">
        <v>38890</v>
      </c>
      <c r="D371">
        <v>1.8199999999999999E-7</v>
      </c>
      <c r="I371" s="8">
        <v>38890</v>
      </c>
      <c r="J371">
        <v>0</v>
      </c>
      <c r="K371" s="8">
        <v>38890</v>
      </c>
      <c r="L371">
        <v>1.469E-6</v>
      </c>
      <c r="M371" s="8">
        <v>38890</v>
      </c>
      <c r="N371">
        <v>2.7000000000000001E-7</v>
      </c>
      <c r="O371" s="8">
        <v>38890</v>
      </c>
      <c r="P371">
        <v>1.435E-6</v>
      </c>
      <c r="Q371" s="8">
        <v>38890</v>
      </c>
      <c r="R371">
        <v>5.7305000000000001E-5</v>
      </c>
      <c r="S371" s="8">
        <v>38890</v>
      </c>
      <c r="T371">
        <v>3.3050000000000001E-6</v>
      </c>
      <c r="AE371" s="8">
        <v>38890</v>
      </c>
      <c r="AF371">
        <v>6.5000000000000002E-7</v>
      </c>
      <c r="AG371" s="8">
        <v>38890</v>
      </c>
      <c r="AH371">
        <v>3.6830000000000001E-6</v>
      </c>
      <c r="BA371" s="8">
        <v>38890</v>
      </c>
      <c r="BB371">
        <v>6E-9</v>
      </c>
      <c r="BE371" s="8">
        <v>38890</v>
      </c>
      <c r="BF371">
        <v>5.3724000000000003E-5</v>
      </c>
      <c r="BS371" s="8">
        <v>38890</v>
      </c>
      <c r="BT371">
        <v>2.5950000000000001E-6</v>
      </c>
      <c r="BW371" s="8">
        <v>38890</v>
      </c>
      <c r="BX371">
        <v>2.5699999999999999E-7</v>
      </c>
      <c r="BY371" s="8">
        <v>38890</v>
      </c>
      <c r="BZ371">
        <v>1.5390600000000001E-4</v>
      </c>
      <c r="CA371" s="8">
        <v>38890</v>
      </c>
      <c r="CB371">
        <v>4.6400000000000003E-7</v>
      </c>
      <c r="CC371" s="8">
        <v>38890</v>
      </c>
      <c r="CD371">
        <v>4.4349999999999999E-6</v>
      </c>
      <c r="CE371" s="8">
        <v>38890</v>
      </c>
      <c r="CF371">
        <v>3.6720000000000002E-6</v>
      </c>
      <c r="CG371" s="8">
        <v>38890</v>
      </c>
      <c r="CH371">
        <v>2.6199999999999999E-7</v>
      </c>
      <c r="CI371" s="8">
        <v>38890</v>
      </c>
      <c r="CJ371">
        <v>6.9999999999999998E-9</v>
      </c>
      <c r="CK371" s="8">
        <v>38890</v>
      </c>
      <c r="CL371">
        <v>2.0000000000000001E-9</v>
      </c>
      <c r="CM371" s="8">
        <v>38890</v>
      </c>
      <c r="CN371">
        <v>0</v>
      </c>
      <c r="CS371" s="8">
        <v>38890</v>
      </c>
      <c r="CT371">
        <v>2.9999999999999997E-8</v>
      </c>
      <c r="CU371" s="8">
        <v>38890</v>
      </c>
      <c r="CV371">
        <v>7.3399999999999998E-7</v>
      </c>
      <c r="CW371" s="8">
        <v>38890</v>
      </c>
      <c r="CX371">
        <v>3.1899999999999998E-7</v>
      </c>
      <c r="CY371" s="8">
        <v>38890</v>
      </c>
      <c r="CZ371">
        <v>4.9768999999999997E-5</v>
      </c>
      <c r="DE371" s="8">
        <v>38890</v>
      </c>
      <c r="DF371">
        <v>1.7910000000000001E-6</v>
      </c>
      <c r="DG371" s="8">
        <v>38890</v>
      </c>
      <c r="DH371">
        <v>8.0000000000000005E-9</v>
      </c>
      <c r="DM371" s="8">
        <v>38890</v>
      </c>
      <c r="DN371">
        <v>2.5253299999999999E-4</v>
      </c>
      <c r="DO371" s="8">
        <v>38890</v>
      </c>
      <c r="DP371">
        <v>0</v>
      </c>
      <c r="DS371" s="8">
        <v>38890</v>
      </c>
      <c r="DT371">
        <v>2.7345E-5</v>
      </c>
      <c r="DU371" s="8">
        <v>38890</v>
      </c>
      <c r="DV371">
        <v>8.0000000000000005E-9</v>
      </c>
      <c r="EA371" s="8">
        <v>38890</v>
      </c>
      <c r="EB371">
        <v>2.0262999999999999E-5</v>
      </c>
      <c r="EI371" s="8">
        <v>38890</v>
      </c>
      <c r="EJ371">
        <v>3.9940000000000002E-6</v>
      </c>
      <c r="EM371" s="8">
        <v>38890</v>
      </c>
      <c r="EN371">
        <v>7.6000000000000006E-8</v>
      </c>
      <c r="EO371" s="8">
        <v>38890</v>
      </c>
      <c r="EP371">
        <v>1.1636E-5</v>
      </c>
      <c r="ES371" s="8">
        <v>38890</v>
      </c>
      <c r="ET371">
        <v>6.5877000000000006E-5</v>
      </c>
      <c r="EY371" s="8">
        <v>38890</v>
      </c>
      <c r="EZ371">
        <v>5.3613999999999999E-5</v>
      </c>
      <c r="FE371" s="8">
        <v>38890</v>
      </c>
      <c r="FF371">
        <v>6.5969999999999997E-6</v>
      </c>
      <c r="FG371" s="8">
        <v>38890</v>
      </c>
      <c r="FH371">
        <v>6.9500000000000004E-6</v>
      </c>
      <c r="FI371" s="8">
        <v>38890</v>
      </c>
      <c r="FJ371">
        <v>2.8549000000000001E-5</v>
      </c>
      <c r="FO371" s="8">
        <v>38890</v>
      </c>
      <c r="FP371">
        <v>5.4589999999999997E-6</v>
      </c>
      <c r="FQ371" s="8">
        <v>38890</v>
      </c>
      <c r="FR371">
        <v>1.8088E-5</v>
      </c>
      <c r="FS371" s="8">
        <v>38890</v>
      </c>
      <c r="FT371">
        <v>8.9999999999999995E-9</v>
      </c>
      <c r="FU371" s="8">
        <v>38890</v>
      </c>
      <c r="FV371">
        <v>7.1999999999999999E-7</v>
      </c>
      <c r="FY371" s="8">
        <v>38890</v>
      </c>
      <c r="FZ371">
        <v>7.5099999999999999E-7</v>
      </c>
      <c r="GC371" s="8">
        <v>38890</v>
      </c>
      <c r="GD371">
        <v>1.04E-7</v>
      </c>
    </row>
    <row r="372" spans="1:186" x14ac:dyDescent="0.25">
      <c r="A372" s="8">
        <v>38891</v>
      </c>
      <c r="B372">
        <v>2.9809999999999999E-6</v>
      </c>
      <c r="C372" s="8">
        <v>38891</v>
      </c>
      <c r="D372">
        <v>1.79E-7</v>
      </c>
      <c r="I372" s="8">
        <v>38891</v>
      </c>
      <c r="J372">
        <v>0</v>
      </c>
      <c r="K372" s="8">
        <v>38891</v>
      </c>
      <c r="L372">
        <v>1.4130000000000001E-6</v>
      </c>
      <c r="M372" s="8">
        <v>38891</v>
      </c>
      <c r="N372">
        <v>3.1E-7</v>
      </c>
      <c r="O372" s="8">
        <v>38891</v>
      </c>
      <c r="P372">
        <v>1.4360000000000001E-6</v>
      </c>
      <c r="Q372" s="8">
        <v>38891</v>
      </c>
      <c r="R372">
        <v>5.4557E-5</v>
      </c>
      <c r="S372" s="8">
        <v>38891</v>
      </c>
      <c r="T372">
        <v>3.2499999999999998E-6</v>
      </c>
      <c r="AE372" s="8">
        <v>38891</v>
      </c>
      <c r="AF372">
        <v>6.61E-7</v>
      </c>
      <c r="AG372" s="8">
        <v>38891</v>
      </c>
      <c r="AH372">
        <v>4.0899999999999998E-6</v>
      </c>
      <c r="BA372" s="8">
        <v>38891</v>
      </c>
      <c r="BB372">
        <v>6E-9</v>
      </c>
      <c r="BE372" s="8">
        <v>38891</v>
      </c>
      <c r="BF372">
        <v>5.6128000000000002E-5</v>
      </c>
      <c r="BS372" s="8">
        <v>38891</v>
      </c>
      <c r="BT372">
        <v>2.43E-6</v>
      </c>
      <c r="BW372" s="8">
        <v>38891</v>
      </c>
      <c r="BX372">
        <v>2.3799999999999999E-7</v>
      </c>
      <c r="BY372" s="8">
        <v>38891</v>
      </c>
      <c r="BZ372">
        <v>1.5598700000000001E-4</v>
      </c>
      <c r="CA372" s="8">
        <v>38891</v>
      </c>
      <c r="CB372">
        <v>4.5200000000000002E-7</v>
      </c>
      <c r="CC372" s="8">
        <v>38891</v>
      </c>
      <c r="CD372">
        <v>4.3030000000000001E-6</v>
      </c>
      <c r="CE372" s="8">
        <v>38891</v>
      </c>
      <c r="CF372">
        <v>3.8130000000000002E-6</v>
      </c>
      <c r="CG372" s="8">
        <v>38891</v>
      </c>
      <c r="CH372">
        <v>2.2399999999999999E-7</v>
      </c>
      <c r="CI372" s="8">
        <v>38891</v>
      </c>
      <c r="CJ372">
        <v>8.0000000000000005E-9</v>
      </c>
      <c r="CK372" s="8">
        <v>38891</v>
      </c>
      <c r="CL372">
        <v>2.0000000000000001E-9</v>
      </c>
      <c r="CM372" s="8">
        <v>38891</v>
      </c>
      <c r="CN372">
        <v>0</v>
      </c>
      <c r="CS372" s="8">
        <v>38891</v>
      </c>
      <c r="CT372">
        <v>2.9000000000000002E-8</v>
      </c>
      <c r="CU372" s="8">
        <v>38891</v>
      </c>
      <c r="CV372">
        <v>7.0900000000000001E-7</v>
      </c>
      <c r="CW372" s="8">
        <v>38891</v>
      </c>
      <c r="CX372">
        <v>3.1E-7</v>
      </c>
      <c r="CY372" s="8">
        <v>38891</v>
      </c>
      <c r="CZ372">
        <v>4.8547999999999997E-5</v>
      </c>
      <c r="DE372" s="8">
        <v>38891</v>
      </c>
      <c r="DF372">
        <v>1.736E-6</v>
      </c>
      <c r="DG372" s="8">
        <v>38891</v>
      </c>
      <c r="DH372">
        <v>6E-9</v>
      </c>
      <c r="DM372" s="8">
        <v>38891</v>
      </c>
      <c r="DN372">
        <v>2.5999600000000002E-4</v>
      </c>
      <c r="DO372" s="8">
        <v>38891</v>
      </c>
      <c r="DP372">
        <v>0</v>
      </c>
      <c r="DS372" s="8">
        <v>38891</v>
      </c>
      <c r="DT372">
        <v>2.7538E-5</v>
      </c>
      <c r="DU372" s="8">
        <v>38891</v>
      </c>
      <c r="DV372">
        <v>8.0000000000000005E-9</v>
      </c>
      <c r="EA372" s="8">
        <v>38891</v>
      </c>
      <c r="EB372">
        <v>1.9502999999999999E-5</v>
      </c>
      <c r="EI372" s="8">
        <v>38891</v>
      </c>
      <c r="EJ372">
        <v>4.1180000000000002E-6</v>
      </c>
      <c r="EM372" s="8">
        <v>38891</v>
      </c>
      <c r="EN372">
        <v>7.1999999999999996E-8</v>
      </c>
      <c r="EO372" s="8">
        <v>38891</v>
      </c>
      <c r="EP372">
        <v>1.2763E-5</v>
      </c>
      <c r="ES372" s="8">
        <v>38891</v>
      </c>
      <c r="ET372">
        <v>6.7379999999999995E-5</v>
      </c>
      <c r="EY372" s="8">
        <v>38891</v>
      </c>
      <c r="EZ372">
        <v>5.1196000000000002E-5</v>
      </c>
      <c r="FE372" s="8">
        <v>38891</v>
      </c>
      <c r="FF372">
        <v>7.3159999999999999E-6</v>
      </c>
      <c r="FG372" s="8">
        <v>38891</v>
      </c>
      <c r="FH372">
        <v>6.8499999999999996E-6</v>
      </c>
      <c r="FI372" s="8">
        <v>38891</v>
      </c>
      <c r="FJ372">
        <v>2.7620999999999999E-5</v>
      </c>
      <c r="FO372" s="8">
        <v>38891</v>
      </c>
      <c r="FP372">
        <v>5.2619999999999998E-6</v>
      </c>
      <c r="FQ372" s="8">
        <v>38891</v>
      </c>
      <c r="FR372">
        <v>1.8881000000000001E-5</v>
      </c>
      <c r="FS372" s="8">
        <v>38891</v>
      </c>
      <c r="FT372">
        <v>8.0000000000000005E-9</v>
      </c>
      <c r="FU372" s="8">
        <v>38891</v>
      </c>
      <c r="FV372">
        <v>6.8199999999999999E-7</v>
      </c>
      <c r="FY372" s="8">
        <v>38891</v>
      </c>
      <c r="FZ372">
        <v>7.2900000000000003E-7</v>
      </c>
      <c r="GC372" s="8">
        <v>38891</v>
      </c>
      <c r="GD372">
        <v>1.03E-7</v>
      </c>
    </row>
    <row r="373" spans="1:186" x14ac:dyDescent="0.25">
      <c r="A373" s="8">
        <v>38894</v>
      </c>
      <c r="B373">
        <v>2.8830000000000002E-6</v>
      </c>
      <c r="C373" s="8">
        <v>38894</v>
      </c>
      <c r="D373">
        <v>1.8199999999999999E-7</v>
      </c>
      <c r="I373" s="8">
        <v>38894</v>
      </c>
      <c r="J373">
        <v>0</v>
      </c>
      <c r="K373" s="8">
        <v>38894</v>
      </c>
      <c r="L373">
        <v>1.37E-6</v>
      </c>
      <c r="M373" s="8">
        <v>38894</v>
      </c>
      <c r="N373">
        <v>2.8700000000000002E-7</v>
      </c>
      <c r="O373" s="8">
        <v>38894</v>
      </c>
      <c r="P373">
        <v>1.457E-6</v>
      </c>
      <c r="Q373" s="8">
        <v>38894</v>
      </c>
      <c r="R373">
        <v>6.054E-5</v>
      </c>
      <c r="S373" s="8">
        <v>38894</v>
      </c>
      <c r="T373">
        <v>3.1580000000000001E-6</v>
      </c>
      <c r="AE373" s="8">
        <v>38894</v>
      </c>
      <c r="AF373">
        <v>6.3099999999999997E-7</v>
      </c>
      <c r="AG373" s="8">
        <v>38894</v>
      </c>
      <c r="AH373">
        <v>3.9060000000000004E-6</v>
      </c>
      <c r="BA373" s="8">
        <v>38894</v>
      </c>
      <c r="BB373">
        <v>6E-9</v>
      </c>
      <c r="BE373" s="8">
        <v>38894</v>
      </c>
      <c r="BF373">
        <v>5.4236E-5</v>
      </c>
      <c r="BS373" s="8">
        <v>38894</v>
      </c>
      <c r="BT373">
        <v>2.4269999999999998E-6</v>
      </c>
      <c r="BW373" s="8">
        <v>38894</v>
      </c>
      <c r="BX373">
        <v>2.41E-7</v>
      </c>
      <c r="BY373" s="8">
        <v>38894</v>
      </c>
      <c r="BZ373">
        <v>1.45563E-4</v>
      </c>
      <c r="CA373" s="8">
        <v>38894</v>
      </c>
      <c r="CB373">
        <v>4.1100000000000001E-7</v>
      </c>
      <c r="CC373" s="8">
        <v>38894</v>
      </c>
      <c r="CD373">
        <v>4.0239999999999999E-6</v>
      </c>
      <c r="CE373" s="8">
        <v>38894</v>
      </c>
      <c r="CF373">
        <v>3.732E-6</v>
      </c>
      <c r="CG373" s="8">
        <v>38894</v>
      </c>
      <c r="CH373">
        <v>2.0599999999999999E-7</v>
      </c>
      <c r="CI373" s="8">
        <v>38894</v>
      </c>
      <c r="CJ373">
        <v>6.9999999999999998E-9</v>
      </c>
      <c r="CK373" s="8">
        <v>38894</v>
      </c>
      <c r="CL373">
        <v>2.0000000000000001E-9</v>
      </c>
      <c r="CM373" s="8">
        <v>38894</v>
      </c>
      <c r="CN373">
        <v>0</v>
      </c>
      <c r="CS373" s="8">
        <v>38894</v>
      </c>
      <c r="CT373">
        <v>2.7999999999999999E-8</v>
      </c>
      <c r="CU373" s="8">
        <v>38894</v>
      </c>
      <c r="CV373">
        <v>6.9800000000000003E-7</v>
      </c>
      <c r="CW373" s="8">
        <v>38894</v>
      </c>
      <c r="CX373">
        <v>3.0199999999999998E-7</v>
      </c>
      <c r="CY373" s="8">
        <v>38894</v>
      </c>
      <c r="CZ373">
        <v>4.8452000000000003E-5</v>
      </c>
      <c r="DE373" s="8">
        <v>38894</v>
      </c>
      <c r="DF373">
        <v>1.683E-6</v>
      </c>
      <c r="DG373" s="8">
        <v>38894</v>
      </c>
      <c r="DH373">
        <v>6E-9</v>
      </c>
      <c r="DM373" s="8">
        <v>38894</v>
      </c>
      <c r="DN373">
        <v>2.3037700000000001E-4</v>
      </c>
      <c r="DO373" s="8">
        <v>38894</v>
      </c>
      <c r="DP373">
        <v>0</v>
      </c>
      <c r="DS373" s="8">
        <v>38894</v>
      </c>
      <c r="DT373">
        <v>2.7090999999999999E-5</v>
      </c>
      <c r="DU373" s="8">
        <v>38894</v>
      </c>
      <c r="DV373">
        <v>8.0000000000000005E-9</v>
      </c>
      <c r="EA373" s="8">
        <v>38894</v>
      </c>
      <c r="EB373">
        <v>1.8802999999999999E-5</v>
      </c>
      <c r="EI373" s="8">
        <v>38894</v>
      </c>
      <c r="EJ373">
        <v>4.126E-6</v>
      </c>
      <c r="EM373" s="8">
        <v>38894</v>
      </c>
      <c r="EN373">
        <v>7.0000000000000005E-8</v>
      </c>
      <c r="EO373" s="8">
        <v>38894</v>
      </c>
      <c r="EP373">
        <v>1.2045000000000001E-5</v>
      </c>
      <c r="ES373" s="8">
        <v>38894</v>
      </c>
      <c r="ET373">
        <v>6.6705000000000006E-5</v>
      </c>
      <c r="EY373" s="8">
        <v>38894</v>
      </c>
      <c r="EZ373">
        <v>4.7284000000000003E-5</v>
      </c>
      <c r="FE373" s="8">
        <v>38894</v>
      </c>
      <c r="FF373">
        <v>6.951E-6</v>
      </c>
      <c r="FG373" s="8">
        <v>38894</v>
      </c>
      <c r="FH373">
        <v>6.5529999999999998E-6</v>
      </c>
      <c r="FI373" s="8">
        <v>38894</v>
      </c>
      <c r="FJ373">
        <v>2.7951000000000001E-5</v>
      </c>
      <c r="FO373" s="8">
        <v>38894</v>
      </c>
      <c r="FP373">
        <v>5.463E-6</v>
      </c>
      <c r="FQ373" s="8">
        <v>38894</v>
      </c>
      <c r="FR373">
        <v>1.8037999999999999E-5</v>
      </c>
      <c r="FS373" s="8">
        <v>38894</v>
      </c>
      <c r="FT373">
        <v>8.0000000000000005E-9</v>
      </c>
      <c r="FU373" s="8">
        <v>38894</v>
      </c>
      <c r="FV373">
        <v>6.5300000000000004E-7</v>
      </c>
      <c r="FY373" s="8">
        <v>38894</v>
      </c>
      <c r="FZ373">
        <v>5.4700000000000001E-7</v>
      </c>
      <c r="GC373" s="8">
        <v>38894</v>
      </c>
      <c r="GD373">
        <v>1.01E-7</v>
      </c>
    </row>
    <row r="374" spans="1:186" x14ac:dyDescent="0.25">
      <c r="A374" s="8">
        <v>38895</v>
      </c>
      <c r="B374">
        <v>3.0809999999999998E-6</v>
      </c>
      <c r="C374" s="8">
        <v>38895</v>
      </c>
      <c r="D374">
        <v>1.8799999999999999E-7</v>
      </c>
      <c r="I374" s="8">
        <v>38895</v>
      </c>
      <c r="J374">
        <v>0</v>
      </c>
      <c r="K374" s="8">
        <v>38895</v>
      </c>
      <c r="L374">
        <v>1.4410000000000001E-6</v>
      </c>
      <c r="M374" s="8">
        <v>38895</v>
      </c>
      <c r="N374">
        <v>3.0400000000000002E-7</v>
      </c>
      <c r="O374" s="8">
        <v>38895</v>
      </c>
      <c r="P374">
        <v>1.525E-6</v>
      </c>
      <c r="Q374" s="8">
        <v>38895</v>
      </c>
      <c r="R374">
        <v>6.7966000000000006E-5</v>
      </c>
      <c r="S374" s="8">
        <v>38895</v>
      </c>
      <c r="T374">
        <v>3.1970000000000001E-6</v>
      </c>
      <c r="AE374" s="8">
        <v>38895</v>
      </c>
      <c r="AF374">
        <v>6.9699999999999995E-7</v>
      </c>
      <c r="AG374" s="8">
        <v>38895</v>
      </c>
      <c r="AH374">
        <v>3.9360000000000001E-6</v>
      </c>
      <c r="BA374" s="8">
        <v>38895</v>
      </c>
      <c r="BB374">
        <v>6E-9</v>
      </c>
      <c r="BE374" s="8">
        <v>38895</v>
      </c>
      <c r="BF374">
        <v>5.8857000000000002E-5</v>
      </c>
      <c r="BS374" s="8">
        <v>38895</v>
      </c>
      <c r="BT374">
        <v>2.3819999999999998E-6</v>
      </c>
      <c r="BW374" s="8">
        <v>38895</v>
      </c>
      <c r="BX374">
        <v>2.4299999999999999E-7</v>
      </c>
      <c r="BY374" s="8">
        <v>38895</v>
      </c>
      <c r="BZ374">
        <v>1.60965E-4</v>
      </c>
      <c r="CA374" s="8">
        <v>38895</v>
      </c>
      <c r="CB374">
        <v>4.1800000000000001E-7</v>
      </c>
      <c r="CC374" s="8">
        <v>38895</v>
      </c>
      <c r="CD374">
        <v>4.4850000000000003E-6</v>
      </c>
      <c r="CE374" s="8">
        <v>38895</v>
      </c>
      <c r="CF374">
        <v>3.9859999999999996E-6</v>
      </c>
      <c r="CG374" s="8">
        <v>38895</v>
      </c>
      <c r="CH374">
        <v>2.1199999999999999E-7</v>
      </c>
      <c r="CI374" s="8">
        <v>38895</v>
      </c>
      <c r="CJ374">
        <v>6.9999999999999998E-9</v>
      </c>
      <c r="CK374" s="8">
        <v>38895</v>
      </c>
      <c r="CL374">
        <v>2.0000000000000001E-9</v>
      </c>
      <c r="CM374" s="8">
        <v>38895</v>
      </c>
      <c r="CN374">
        <v>0</v>
      </c>
      <c r="CS374" s="8">
        <v>38895</v>
      </c>
      <c r="CT374">
        <v>3.2000000000000002E-8</v>
      </c>
      <c r="CU374" s="8">
        <v>38895</v>
      </c>
      <c r="CV374">
        <v>7.6300000000000004E-7</v>
      </c>
      <c r="CW374" s="8">
        <v>38895</v>
      </c>
      <c r="CX374">
        <v>3.27E-7</v>
      </c>
      <c r="CY374" s="8">
        <v>38895</v>
      </c>
      <c r="CZ374">
        <v>4.8683000000000001E-5</v>
      </c>
      <c r="DE374" s="8">
        <v>38895</v>
      </c>
      <c r="DF374">
        <v>1.9420000000000002E-6</v>
      </c>
      <c r="DG374" s="8">
        <v>38895</v>
      </c>
      <c r="DH374">
        <v>6.9999999999999998E-9</v>
      </c>
      <c r="DM374" s="8">
        <v>38895</v>
      </c>
      <c r="DN374">
        <v>2.3528199999999999E-4</v>
      </c>
      <c r="DO374" s="8">
        <v>38895</v>
      </c>
      <c r="DP374">
        <v>0</v>
      </c>
      <c r="DS374" s="8">
        <v>38895</v>
      </c>
      <c r="DT374">
        <v>2.8714E-5</v>
      </c>
      <c r="DU374" s="8">
        <v>38895</v>
      </c>
      <c r="DV374">
        <v>8.0000000000000005E-9</v>
      </c>
      <c r="EA374" s="8">
        <v>38895</v>
      </c>
      <c r="EB374">
        <v>1.9174E-5</v>
      </c>
      <c r="EI374" s="8">
        <v>38895</v>
      </c>
      <c r="EJ374">
        <v>4.189E-6</v>
      </c>
      <c r="EM374" s="8">
        <v>38895</v>
      </c>
      <c r="EN374">
        <v>7.7999999999999997E-8</v>
      </c>
      <c r="EO374" s="8">
        <v>38895</v>
      </c>
      <c r="EP374">
        <v>1.2333E-5</v>
      </c>
      <c r="ES374" s="8">
        <v>38895</v>
      </c>
      <c r="ET374">
        <v>7.5647000000000003E-5</v>
      </c>
      <c r="EY374" s="8">
        <v>38895</v>
      </c>
      <c r="EZ374">
        <v>4.5926E-5</v>
      </c>
      <c r="FE374" s="8">
        <v>38895</v>
      </c>
      <c r="FF374">
        <v>7.7530000000000001E-6</v>
      </c>
      <c r="FG374" s="8">
        <v>38895</v>
      </c>
      <c r="FH374">
        <v>7.2339999999999997E-6</v>
      </c>
      <c r="FI374" s="8">
        <v>38895</v>
      </c>
      <c r="FJ374">
        <v>2.9539E-5</v>
      </c>
      <c r="FO374" s="8">
        <v>38895</v>
      </c>
      <c r="FP374">
        <v>5.7590000000000003E-6</v>
      </c>
      <c r="FQ374" s="8">
        <v>38895</v>
      </c>
      <c r="FR374">
        <v>1.8723E-5</v>
      </c>
      <c r="FS374" s="8">
        <v>38895</v>
      </c>
      <c r="FT374">
        <v>8.0000000000000005E-9</v>
      </c>
      <c r="FU374" s="8">
        <v>38895</v>
      </c>
      <c r="FV374">
        <v>6.7400000000000003E-7</v>
      </c>
      <c r="FY374" s="8">
        <v>38895</v>
      </c>
      <c r="FZ374">
        <v>5.3499999999999996E-7</v>
      </c>
      <c r="GC374" s="8">
        <v>38895</v>
      </c>
      <c r="GD374">
        <v>1.06E-7</v>
      </c>
    </row>
    <row r="375" spans="1:186" x14ac:dyDescent="0.25">
      <c r="A375" s="8">
        <v>38896</v>
      </c>
      <c r="B375">
        <v>3.3230000000000002E-6</v>
      </c>
      <c r="C375" s="8">
        <v>38896</v>
      </c>
      <c r="D375">
        <v>1.79E-7</v>
      </c>
      <c r="I375" s="8">
        <v>38896</v>
      </c>
      <c r="J375">
        <v>0</v>
      </c>
      <c r="K375" s="8">
        <v>38896</v>
      </c>
      <c r="L375">
        <v>1.4160000000000001E-6</v>
      </c>
      <c r="M375" s="8">
        <v>38896</v>
      </c>
      <c r="N375">
        <v>2.9799999999999999E-7</v>
      </c>
      <c r="O375" s="8">
        <v>38896</v>
      </c>
      <c r="P375">
        <v>1.5030000000000001E-6</v>
      </c>
      <c r="Q375" s="8">
        <v>38896</v>
      </c>
      <c r="R375">
        <v>6.5636000000000007E-5</v>
      </c>
      <c r="S375" s="8">
        <v>38896</v>
      </c>
      <c r="T375">
        <v>2.999E-6</v>
      </c>
      <c r="AE375" s="8">
        <v>38896</v>
      </c>
      <c r="AF375">
        <v>6.7299999999999995E-7</v>
      </c>
      <c r="AG375" s="8">
        <v>38896</v>
      </c>
      <c r="AH375">
        <v>3.9090000000000002E-6</v>
      </c>
      <c r="BA375" s="8">
        <v>38896</v>
      </c>
      <c r="BB375">
        <v>6E-9</v>
      </c>
      <c r="BE375" s="8">
        <v>38896</v>
      </c>
      <c r="BF375">
        <v>5.3925000000000003E-5</v>
      </c>
      <c r="BS375" s="8">
        <v>38896</v>
      </c>
      <c r="BT375">
        <v>2.4049999999999998E-6</v>
      </c>
      <c r="BW375" s="8">
        <v>38896</v>
      </c>
      <c r="BX375">
        <v>2.2600000000000001E-7</v>
      </c>
      <c r="BY375" s="8">
        <v>38896</v>
      </c>
      <c r="BZ375">
        <v>1.65942E-4</v>
      </c>
      <c r="CA375" s="8">
        <v>38896</v>
      </c>
      <c r="CB375">
        <v>3.96E-7</v>
      </c>
      <c r="CC375" s="8">
        <v>38896</v>
      </c>
      <c r="CD375">
        <v>4.2169999999999996E-6</v>
      </c>
      <c r="CE375" s="8">
        <v>38896</v>
      </c>
      <c r="CF375">
        <v>4.1649999999999999E-6</v>
      </c>
      <c r="CG375" s="8">
        <v>38896</v>
      </c>
      <c r="CH375">
        <v>1.8900000000000001E-7</v>
      </c>
      <c r="CI375" s="8">
        <v>38896</v>
      </c>
      <c r="CJ375">
        <v>6.9999999999999998E-9</v>
      </c>
      <c r="CK375" s="8">
        <v>38896</v>
      </c>
      <c r="CL375">
        <v>2.0000000000000001E-9</v>
      </c>
      <c r="CM375" s="8">
        <v>38896</v>
      </c>
      <c r="CN375">
        <v>0</v>
      </c>
      <c r="CS375" s="8">
        <v>38896</v>
      </c>
      <c r="CT375">
        <v>3.2000000000000002E-8</v>
      </c>
      <c r="CU375" s="8">
        <v>38896</v>
      </c>
      <c r="CV375">
        <v>7.23E-7</v>
      </c>
      <c r="CW375" s="8">
        <v>38896</v>
      </c>
      <c r="CX375">
        <v>3.2300000000000002E-7</v>
      </c>
      <c r="CY375" s="8">
        <v>38896</v>
      </c>
      <c r="CZ375">
        <v>5.2747999999999997E-5</v>
      </c>
      <c r="DE375" s="8">
        <v>38896</v>
      </c>
      <c r="DF375">
        <v>1.829E-6</v>
      </c>
      <c r="DG375" s="8">
        <v>38896</v>
      </c>
      <c r="DH375">
        <v>6E-9</v>
      </c>
      <c r="DM375" s="8">
        <v>38896</v>
      </c>
      <c r="DN375">
        <v>2.34455E-4</v>
      </c>
      <c r="DO375" s="8">
        <v>38896</v>
      </c>
      <c r="DP375">
        <v>0</v>
      </c>
      <c r="DS375" s="8">
        <v>38896</v>
      </c>
      <c r="DT375">
        <v>2.9519999999999999E-5</v>
      </c>
      <c r="DU375" s="8">
        <v>38896</v>
      </c>
      <c r="DV375">
        <v>2.0999999999999999E-8</v>
      </c>
      <c r="EA375" s="8">
        <v>38896</v>
      </c>
      <c r="EB375">
        <v>1.8110000000000001E-5</v>
      </c>
      <c r="EI375" s="8">
        <v>38896</v>
      </c>
      <c r="EJ375">
        <v>3.9349999999999996E-6</v>
      </c>
      <c r="EM375" s="8">
        <v>38896</v>
      </c>
      <c r="EN375">
        <v>5.8999999999999999E-8</v>
      </c>
      <c r="EO375" s="8">
        <v>38896</v>
      </c>
      <c r="EP375">
        <v>1.1946E-5</v>
      </c>
      <c r="ES375" s="8">
        <v>38896</v>
      </c>
      <c r="ET375">
        <v>7.2501000000000003E-5</v>
      </c>
      <c r="EY375" s="8">
        <v>38896</v>
      </c>
      <c r="EZ375">
        <v>4.3458000000000003E-5</v>
      </c>
      <c r="FE375" s="8">
        <v>38896</v>
      </c>
      <c r="FF375">
        <v>7.3440000000000003E-6</v>
      </c>
      <c r="FG375" s="8">
        <v>38896</v>
      </c>
      <c r="FH375">
        <v>7.0169999999999999E-6</v>
      </c>
      <c r="FI375" s="8">
        <v>38896</v>
      </c>
      <c r="FJ375">
        <v>2.7613000000000001E-5</v>
      </c>
      <c r="FO375" s="8">
        <v>38896</v>
      </c>
      <c r="FP375">
        <v>5.3619999999999997E-6</v>
      </c>
      <c r="FQ375" s="8">
        <v>38896</v>
      </c>
      <c r="FR375">
        <v>1.6779E-5</v>
      </c>
      <c r="FS375" s="8">
        <v>38896</v>
      </c>
      <c r="FT375">
        <v>6.9999999999999998E-9</v>
      </c>
      <c r="FU375" s="8">
        <v>38896</v>
      </c>
      <c r="FV375">
        <v>7.1500000000000004E-7</v>
      </c>
      <c r="FY375" s="8">
        <v>38896</v>
      </c>
      <c r="FZ375">
        <v>5.2099999999999997E-7</v>
      </c>
      <c r="GC375" s="8">
        <v>38896</v>
      </c>
      <c r="GD375">
        <v>9.3999999999999995E-8</v>
      </c>
    </row>
    <row r="376" spans="1:186" x14ac:dyDescent="0.25">
      <c r="A376" s="8">
        <v>38897</v>
      </c>
      <c r="B376">
        <v>3.174E-6</v>
      </c>
      <c r="C376" s="8">
        <v>38897</v>
      </c>
      <c r="D376">
        <v>1.7700000000000001E-7</v>
      </c>
      <c r="I376" s="8">
        <v>38897</v>
      </c>
      <c r="J376">
        <v>0</v>
      </c>
      <c r="K376" s="8">
        <v>38897</v>
      </c>
      <c r="L376">
        <v>1.345E-6</v>
      </c>
      <c r="M376" s="8">
        <v>38897</v>
      </c>
      <c r="N376">
        <v>2.9400000000000001E-7</v>
      </c>
      <c r="O376" s="8">
        <v>38897</v>
      </c>
      <c r="P376">
        <v>1.4419999999999999E-6</v>
      </c>
      <c r="Q376" s="8">
        <v>38897</v>
      </c>
      <c r="R376">
        <v>6.2934000000000004E-5</v>
      </c>
      <c r="S376" s="8">
        <v>38897</v>
      </c>
      <c r="T376">
        <v>3.0429999999999999E-6</v>
      </c>
      <c r="AE376" s="8">
        <v>38897</v>
      </c>
      <c r="AF376">
        <v>6.61E-7</v>
      </c>
      <c r="AG376" s="8">
        <v>38897</v>
      </c>
      <c r="AH376">
        <v>4.0709999999999996E-6</v>
      </c>
      <c r="BA376" s="8">
        <v>38897</v>
      </c>
      <c r="BB376">
        <v>6E-9</v>
      </c>
      <c r="BE376" s="8">
        <v>38897</v>
      </c>
      <c r="BF376">
        <v>5.1813E-5</v>
      </c>
      <c r="BS376" s="8">
        <v>38897</v>
      </c>
      <c r="BT376">
        <v>2.261E-6</v>
      </c>
      <c r="BW376" s="8">
        <v>38897</v>
      </c>
      <c r="BX376">
        <v>2.3200000000000001E-7</v>
      </c>
      <c r="BY376" s="8">
        <v>38897</v>
      </c>
      <c r="BZ376">
        <v>1.48536E-4</v>
      </c>
      <c r="CA376" s="8">
        <v>38897</v>
      </c>
      <c r="CB376">
        <v>3.77E-7</v>
      </c>
      <c r="CC376" s="8">
        <v>38897</v>
      </c>
      <c r="CD376">
        <v>4.1529999999999999E-6</v>
      </c>
      <c r="CE376" s="8">
        <v>38897</v>
      </c>
      <c r="CF376">
        <v>3.9589999999999997E-6</v>
      </c>
      <c r="CG376" s="8">
        <v>38897</v>
      </c>
      <c r="CH376">
        <v>1.8400000000000001E-7</v>
      </c>
      <c r="CI376" s="8">
        <v>38897</v>
      </c>
      <c r="CJ376">
        <v>8.0000000000000005E-9</v>
      </c>
      <c r="CK376" s="8">
        <v>38897</v>
      </c>
      <c r="CL376">
        <v>2.0000000000000001E-9</v>
      </c>
      <c r="CM376" s="8">
        <v>38897</v>
      </c>
      <c r="CN376">
        <v>0</v>
      </c>
      <c r="CS376" s="8">
        <v>38897</v>
      </c>
      <c r="CT376">
        <v>3.2000000000000002E-8</v>
      </c>
      <c r="CU376" s="8">
        <v>38897</v>
      </c>
      <c r="CV376">
        <v>7.0299999999999998E-7</v>
      </c>
      <c r="CW376" s="8">
        <v>38897</v>
      </c>
      <c r="CX376">
        <v>3.1800000000000002E-7</v>
      </c>
      <c r="CY376" s="8">
        <v>38897</v>
      </c>
      <c r="CZ376">
        <v>5.1523000000000001E-5</v>
      </c>
      <c r="DE376" s="8">
        <v>38897</v>
      </c>
      <c r="DF376">
        <v>1.801E-6</v>
      </c>
      <c r="DG376" s="8">
        <v>38897</v>
      </c>
      <c r="DH376">
        <v>6E-9</v>
      </c>
      <c r="DM376" s="8">
        <v>38897</v>
      </c>
      <c r="DN376">
        <v>2.0593099999999999E-4</v>
      </c>
      <c r="DO376" s="8">
        <v>38897</v>
      </c>
      <c r="DP376">
        <v>0</v>
      </c>
      <c r="DS376" s="8">
        <v>38897</v>
      </c>
      <c r="DT376">
        <v>2.849E-5</v>
      </c>
      <c r="DU376" s="8">
        <v>38897</v>
      </c>
      <c r="DV376">
        <v>2E-8</v>
      </c>
      <c r="EA376" s="8">
        <v>38897</v>
      </c>
      <c r="EB376">
        <v>1.7608000000000001E-5</v>
      </c>
      <c r="EI376" s="8">
        <v>38897</v>
      </c>
      <c r="EJ376">
        <v>3.7919999999999999E-6</v>
      </c>
      <c r="EM376" s="8">
        <v>38897</v>
      </c>
      <c r="EN376">
        <v>6.8E-8</v>
      </c>
      <c r="EO376" s="8">
        <v>38897</v>
      </c>
      <c r="EP376">
        <v>1.1486E-5</v>
      </c>
      <c r="ES376" s="8">
        <v>38897</v>
      </c>
      <c r="ET376">
        <v>6.8275999999999995E-5</v>
      </c>
      <c r="EY376" s="8">
        <v>38897</v>
      </c>
      <c r="EZ376">
        <v>4.2011999999999997E-5</v>
      </c>
      <c r="FE376" s="8">
        <v>38897</v>
      </c>
      <c r="FF376">
        <v>7.0820000000000001E-6</v>
      </c>
      <c r="FG376" s="8">
        <v>38897</v>
      </c>
      <c r="FH376">
        <v>6.6810000000000001E-6</v>
      </c>
      <c r="FI376" s="8">
        <v>38897</v>
      </c>
      <c r="FJ376">
        <v>2.6876000000000002E-5</v>
      </c>
      <c r="FO376" s="8">
        <v>38897</v>
      </c>
      <c r="FP376">
        <v>5.1919999999999996E-6</v>
      </c>
      <c r="FQ376" s="8">
        <v>38897</v>
      </c>
      <c r="FR376">
        <v>1.6167E-5</v>
      </c>
      <c r="FS376" s="8">
        <v>38897</v>
      </c>
      <c r="FT376">
        <v>6.9999999999999998E-9</v>
      </c>
      <c r="FU376" s="8">
        <v>38897</v>
      </c>
      <c r="FV376">
        <v>6.9400000000000005E-7</v>
      </c>
      <c r="FY376" s="8">
        <v>38897</v>
      </c>
      <c r="FZ376">
        <v>4.9900000000000001E-7</v>
      </c>
      <c r="GC376" s="8">
        <v>38897</v>
      </c>
      <c r="GD376">
        <v>9.2999999999999999E-8</v>
      </c>
    </row>
    <row r="377" spans="1:186" x14ac:dyDescent="0.25">
      <c r="A377" s="8">
        <v>38898</v>
      </c>
      <c r="B377">
        <v>3.4800000000000001E-6</v>
      </c>
      <c r="C377" s="8">
        <v>38898</v>
      </c>
      <c r="D377">
        <v>1.7499999999999999E-7</v>
      </c>
      <c r="I377" s="8">
        <v>38898</v>
      </c>
      <c r="J377">
        <v>0</v>
      </c>
      <c r="K377" s="8">
        <v>38898</v>
      </c>
      <c r="L377">
        <v>1.372E-6</v>
      </c>
      <c r="M377" s="8">
        <v>38898</v>
      </c>
      <c r="N377">
        <v>3.1800000000000002E-7</v>
      </c>
      <c r="O377" s="8">
        <v>38898</v>
      </c>
      <c r="P377">
        <v>1.42E-6</v>
      </c>
      <c r="Q377" s="8">
        <v>38898</v>
      </c>
      <c r="R377">
        <v>6.1921999999999994E-5</v>
      </c>
      <c r="S377" s="8">
        <v>38898</v>
      </c>
      <c r="T377">
        <v>2.9919999999999999E-6</v>
      </c>
      <c r="AE377" s="8">
        <v>38898</v>
      </c>
      <c r="AF377">
        <v>6.4000000000000001E-7</v>
      </c>
      <c r="AG377" s="8">
        <v>38898</v>
      </c>
      <c r="AH377">
        <v>3.6660000000000001E-6</v>
      </c>
      <c r="BA377" s="8">
        <v>38898</v>
      </c>
      <c r="BB377">
        <v>5.0000000000000001E-9</v>
      </c>
      <c r="BE377" s="8">
        <v>38898</v>
      </c>
      <c r="BF377">
        <v>5.0259000000000001E-5</v>
      </c>
      <c r="BS377" s="8">
        <v>38898</v>
      </c>
      <c r="BT377">
        <v>2.2749999999999998E-6</v>
      </c>
      <c r="BW377" s="8">
        <v>38898</v>
      </c>
      <c r="BX377">
        <v>2.28E-7</v>
      </c>
      <c r="BY377" s="8">
        <v>38898</v>
      </c>
      <c r="BZ377">
        <v>1.5779499999999999E-4</v>
      </c>
      <c r="CA377" s="8">
        <v>38898</v>
      </c>
      <c r="CB377">
        <v>4.3099999999999998E-7</v>
      </c>
      <c r="CC377" s="8">
        <v>38898</v>
      </c>
      <c r="CD377">
        <v>4.0149999999999997E-6</v>
      </c>
      <c r="CE377" s="8">
        <v>38898</v>
      </c>
      <c r="CF377">
        <v>3.98E-6</v>
      </c>
      <c r="CG377" s="8">
        <v>38898</v>
      </c>
      <c r="CH377">
        <v>1.99E-7</v>
      </c>
      <c r="CI377" s="8">
        <v>38898</v>
      </c>
      <c r="CJ377">
        <v>8.9999999999999995E-9</v>
      </c>
      <c r="CK377" s="8">
        <v>38898</v>
      </c>
      <c r="CL377">
        <v>2.0000000000000001E-9</v>
      </c>
      <c r="CM377" s="8">
        <v>38898</v>
      </c>
      <c r="CN377">
        <v>0</v>
      </c>
      <c r="CS377" s="8">
        <v>38898</v>
      </c>
      <c r="CT377">
        <v>3.1E-8</v>
      </c>
      <c r="CU377" s="8">
        <v>38898</v>
      </c>
      <c r="CV377">
        <v>6.68E-7</v>
      </c>
      <c r="CW377" s="8">
        <v>38898</v>
      </c>
      <c r="CX377">
        <v>3.5699999999999998E-7</v>
      </c>
      <c r="CY377" s="8">
        <v>38898</v>
      </c>
      <c r="CZ377">
        <v>5.1248000000000001E-5</v>
      </c>
      <c r="DE377" s="8">
        <v>38898</v>
      </c>
      <c r="DF377">
        <v>1.7039999999999999E-6</v>
      </c>
      <c r="DG377" s="8">
        <v>38898</v>
      </c>
      <c r="DH377">
        <v>3E-9</v>
      </c>
      <c r="DM377" s="8">
        <v>38898</v>
      </c>
      <c r="DN377">
        <v>1.9253400000000001E-4</v>
      </c>
      <c r="DO377" s="8">
        <v>38898</v>
      </c>
      <c r="DP377">
        <v>0</v>
      </c>
      <c r="DS377" s="8">
        <v>38898</v>
      </c>
      <c r="DT377">
        <v>2.8413999999999999E-5</v>
      </c>
      <c r="DU377" s="8">
        <v>38898</v>
      </c>
      <c r="DV377">
        <v>2E-8</v>
      </c>
      <c r="EA377" s="8">
        <v>38898</v>
      </c>
      <c r="EB377">
        <v>1.7407000000000001E-5</v>
      </c>
      <c r="EI377" s="8">
        <v>38898</v>
      </c>
      <c r="EJ377">
        <v>3.9469999999999996E-6</v>
      </c>
      <c r="EM377" s="8">
        <v>38898</v>
      </c>
      <c r="EN377">
        <v>5.7000000000000001E-8</v>
      </c>
      <c r="EO377" s="8">
        <v>38898</v>
      </c>
      <c r="EP377">
        <v>1.0961000000000001E-5</v>
      </c>
      <c r="ES377" s="8">
        <v>38898</v>
      </c>
      <c r="ET377">
        <v>6.6097000000000001E-5</v>
      </c>
      <c r="EY377" s="8">
        <v>38898</v>
      </c>
      <c r="EZ377">
        <v>4.0649000000000003E-5</v>
      </c>
      <c r="FE377" s="8">
        <v>38898</v>
      </c>
      <c r="FF377">
        <v>7.0840000000000003E-6</v>
      </c>
      <c r="FG377" s="8">
        <v>38898</v>
      </c>
      <c r="FH377">
        <v>6.9240000000000001E-6</v>
      </c>
      <c r="FI377" s="8">
        <v>38898</v>
      </c>
      <c r="FJ377">
        <v>2.6381E-5</v>
      </c>
      <c r="FO377" s="8">
        <v>38898</v>
      </c>
      <c r="FP377">
        <v>5.1479999999999997E-6</v>
      </c>
      <c r="FQ377" s="8">
        <v>38898</v>
      </c>
      <c r="FR377">
        <v>1.5545000000000001E-5</v>
      </c>
      <c r="FS377" s="8">
        <v>38898</v>
      </c>
      <c r="FT377">
        <v>6.9999999999999998E-9</v>
      </c>
      <c r="FU377" s="8">
        <v>38898</v>
      </c>
      <c r="FV377">
        <v>7.0800000000000004E-7</v>
      </c>
      <c r="FY377" s="8">
        <v>38898</v>
      </c>
      <c r="FZ377">
        <v>5.1399999999999997E-7</v>
      </c>
      <c r="GC377" s="8">
        <v>38898</v>
      </c>
      <c r="GD377">
        <v>1.02E-7</v>
      </c>
    </row>
    <row r="378" spans="1:186" x14ac:dyDescent="0.25">
      <c r="A378" s="8">
        <v>38901</v>
      </c>
      <c r="B378">
        <v>3.3830000000000001E-6</v>
      </c>
      <c r="C378" s="8">
        <v>38901</v>
      </c>
      <c r="D378">
        <v>1.79E-7</v>
      </c>
      <c r="I378" s="8">
        <v>38901</v>
      </c>
      <c r="J378">
        <v>0</v>
      </c>
      <c r="K378" s="8">
        <v>38901</v>
      </c>
      <c r="L378">
        <v>1.2899999999999999E-6</v>
      </c>
      <c r="M378" s="8">
        <v>38901</v>
      </c>
      <c r="N378">
        <v>3.1600000000000002E-7</v>
      </c>
      <c r="O378" s="8">
        <v>38901</v>
      </c>
      <c r="P378">
        <v>1.3549999999999999E-6</v>
      </c>
      <c r="Q378" s="8">
        <v>38901</v>
      </c>
      <c r="R378">
        <v>6.0044000000000003E-5</v>
      </c>
      <c r="S378" s="8">
        <v>38901</v>
      </c>
      <c r="T378">
        <v>2.9399999999999998E-6</v>
      </c>
      <c r="AE378" s="8">
        <v>38901</v>
      </c>
      <c r="AF378">
        <v>6.61E-7</v>
      </c>
      <c r="AG378" s="8">
        <v>38902</v>
      </c>
      <c r="AH378">
        <v>3.4199999999999999E-6</v>
      </c>
      <c r="BA378" s="8">
        <v>38901</v>
      </c>
      <c r="BB378">
        <v>5.0000000000000001E-9</v>
      </c>
      <c r="BE378" s="8">
        <v>38901</v>
      </c>
      <c r="BF378">
        <v>5.0163000000000001E-5</v>
      </c>
      <c r="BS378" s="8">
        <v>38901</v>
      </c>
      <c r="BT378">
        <v>2.249E-6</v>
      </c>
      <c r="BW378" s="8">
        <v>38901</v>
      </c>
      <c r="BX378">
        <v>2.3099999999999999E-7</v>
      </c>
      <c r="BY378" s="8">
        <v>38901</v>
      </c>
      <c r="BZ378">
        <v>1.48102E-4</v>
      </c>
      <c r="CA378" s="8">
        <v>38901</v>
      </c>
      <c r="CB378">
        <v>4.1600000000000002E-7</v>
      </c>
      <c r="CC378" s="8">
        <v>38901</v>
      </c>
      <c r="CD378">
        <v>4.1609999999999996E-6</v>
      </c>
      <c r="CE378" s="8">
        <v>38901</v>
      </c>
      <c r="CF378">
        <v>3.9230000000000004E-6</v>
      </c>
      <c r="CG378" s="8">
        <v>38901</v>
      </c>
      <c r="CH378">
        <v>1.99E-7</v>
      </c>
      <c r="CI378" s="8">
        <v>38901</v>
      </c>
      <c r="CJ378">
        <v>8.9999999999999995E-9</v>
      </c>
      <c r="CK378" s="8">
        <v>38901</v>
      </c>
      <c r="CL378">
        <v>2.0000000000000001E-9</v>
      </c>
      <c r="CM378" s="8">
        <v>38901</v>
      </c>
      <c r="CN378">
        <v>0</v>
      </c>
      <c r="CS378" s="8">
        <v>38901</v>
      </c>
      <c r="CT378">
        <v>3.1E-8</v>
      </c>
      <c r="CU378" s="8">
        <v>38901</v>
      </c>
      <c r="CV378">
        <v>6.4799999999999998E-7</v>
      </c>
      <c r="CW378" s="8">
        <v>38901</v>
      </c>
      <c r="CX378">
        <v>3.53E-7</v>
      </c>
      <c r="CY378" s="8">
        <v>38901</v>
      </c>
      <c r="CZ378">
        <v>5.0235999999999998E-5</v>
      </c>
      <c r="DE378" s="8">
        <v>38901</v>
      </c>
      <c r="DF378">
        <v>1.547E-6</v>
      </c>
      <c r="DG378" s="8">
        <v>38901</v>
      </c>
      <c r="DH378">
        <v>3E-9</v>
      </c>
      <c r="DM378" s="8">
        <v>38901</v>
      </c>
      <c r="DN378">
        <v>1.81337E-4</v>
      </c>
      <c r="DO378" s="8">
        <v>38901</v>
      </c>
      <c r="DP378">
        <v>0</v>
      </c>
      <c r="DS378" s="8">
        <v>38901</v>
      </c>
      <c r="DT378">
        <v>2.8745E-5</v>
      </c>
      <c r="DU378" s="8">
        <v>38901</v>
      </c>
      <c r="DV378">
        <v>2E-8</v>
      </c>
      <c r="EA378" s="8">
        <v>38901</v>
      </c>
      <c r="EB378">
        <v>1.6022E-5</v>
      </c>
      <c r="EI378" s="8">
        <v>38901</v>
      </c>
      <c r="EJ378">
        <v>3.8430000000000003E-6</v>
      </c>
      <c r="EM378" s="8">
        <v>38901</v>
      </c>
      <c r="EN378">
        <v>5.7000000000000001E-8</v>
      </c>
      <c r="EO378" s="8">
        <v>38902</v>
      </c>
      <c r="EP378">
        <v>9.8819999999999996E-6</v>
      </c>
      <c r="ES378" s="8">
        <v>38901</v>
      </c>
      <c r="ET378">
        <v>6.4560999999999994E-5</v>
      </c>
      <c r="EY378" s="8">
        <v>38902</v>
      </c>
      <c r="EZ378">
        <v>3.8269000000000002E-5</v>
      </c>
      <c r="FE378" s="8">
        <v>38902</v>
      </c>
      <c r="FF378">
        <v>7.0500000000000003E-6</v>
      </c>
      <c r="FG378" s="8">
        <v>38901</v>
      </c>
      <c r="FH378">
        <v>6.9059999999999996E-6</v>
      </c>
      <c r="FI378" s="8">
        <v>38901</v>
      </c>
      <c r="FJ378">
        <v>2.7498999999999999E-5</v>
      </c>
      <c r="FO378" s="8">
        <v>38901</v>
      </c>
      <c r="FP378">
        <v>5.0830000000000003E-6</v>
      </c>
      <c r="FQ378" s="8">
        <v>38901</v>
      </c>
      <c r="FR378">
        <v>1.6473E-5</v>
      </c>
      <c r="FS378" s="8">
        <v>38901</v>
      </c>
      <c r="FT378">
        <v>6.9999999999999998E-9</v>
      </c>
      <c r="FU378" s="8">
        <v>38901</v>
      </c>
      <c r="FV378">
        <v>6.7899999999999998E-7</v>
      </c>
      <c r="FY378" s="8">
        <v>38901</v>
      </c>
      <c r="FZ378">
        <v>5.0399999999999996E-7</v>
      </c>
      <c r="GC378" s="8">
        <v>38901</v>
      </c>
      <c r="GD378">
        <v>1.02E-7</v>
      </c>
    </row>
    <row r="379" spans="1:186" x14ac:dyDescent="0.25">
      <c r="A379" s="8">
        <v>38903</v>
      </c>
      <c r="B379">
        <v>3.4510000000000001E-6</v>
      </c>
      <c r="C379" s="8">
        <v>38903</v>
      </c>
      <c r="D379">
        <v>1.74E-7</v>
      </c>
      <c r="I379" s="8">
        <v>38903</v>
      </c>
      <c r="J379">
        <v>0</v>
      </c>
      <c r="K379" s="8">
        <v>38903</v>
      </c>
      <c r="L379">
        <v>1.2920000000000001E-6</v>
      </c>
      <c r="M379" s="8">
        <v>38903</v>
      </c>
      <c r="N379">
        <v>3.3200000000000001E-7</v>
      </c>
      <c r="O379" s="8">
        <v>38903</v>
      </c>
      <c r="P379">
        <v>1.345E-6</v>
      </c>
      <c r="Q379" s="8">
        <v>38903</v>
      </c>
      <c r="R379">
        <v>6.0310999999999999E-5</v>
      </c>
      <c r="S379" s="8">
        <v>38903</v>
      </c>
      <c r="T379">
        <v>3.4819999999999999E-6</v>
      </c>
      <c r="AE379" s="8">
        <v>38903</v>
      </c>
      <c r="AF379">
        <v>7.2799999999999995E-7</v>
      </c>
      <c r="AG379" s="8">
        <v>38903</v>
      </c>
      <c r="AH379">
        <v>3.687E-6</v>
      </c>
      <c r="BA379" s="8">
        <v>38903</v>
      </c>
      <c r="BB379">
        <v>6E-9</v>
      </c>
      <c r="BE379" s="8">
        <v>38903</v>
      </c>
      <c r="BF379">
        <v>5.1579000000000002E-5</v>
      </c>
      <c r="BS379" s="8">
        <v>38903</v>
      </c>
      <c r="BT379">
        <v>2.339E-6</v>
      </c>
      <c r="BW379" s="8">
        <v>38903</v>
      </c>
      <c r="BX379">
        <v>2.28E-7</v>
      </c>
      <c r="BY379" s="8">
        <v>38903</v>
      </c>
      <c r="BZ379">
        <v>1.5621E-4</v>
      </c>
      <c r="CA379" s="8">
        <v>38903</v>
      </c>
      <c r="CB379">
        <v>4.1699999999999999E-7</v>
      </c>
      <c r="CC379" s="8">
        <v>38903</v>
      </c>
      <c r="CD379">
        <v>4.228E-6</v>
      </c>
      <c r="CE379" s="8">
        <v>38903</v>
      </c>
      <c r="CF379">
        <v>3.7450000000000001E-6</v>
      </c>
      <c r="CG379" s="8">
        <v>38903</v>
      </c>
      <c r="CH379">
        <v>1.97E-7</v>
      </c>
      <c r="CI379" s="8">
        <v>38903</v>
      </c>
      <c r="CJ379">
        <v>1E-8</v>
      </c>
      <c r="CK379" s="8">
        <v>38903</v>
      </c>
      <c r="CL379">
        <v>2.0000000000000001E-9</v>
      </c>
      <c r="CM379" s="8">
        <v>38903</v>
      </c>
      <c r="CN379">
        <v>0</v>
      </c>
      <c r="CS379" s="8">
        <v>38903</v>
      </c>
      <c r="CT379">
        <v>2.9000000000000002E-8</v>
      </c>
      <c r="CU379" s="8">
        <v>38903</v>
      </c>
      <c r="CV379">
        <v>6.13E-7</v>
      </c>
      <c r="CW379" s="8">
        <v>38903</v>
      </c>
      <c r="CX379">
        <v>3.4400000000000001E-7</v>
      </c>
      <c r="CY379" s="8">
        <v>38903</v>
      </c>
      <c r="CZ379">
        <v>5.0591999999999999E-5</v>
      </c>
      <c r="DE379" s="8">
        <v>38903</v>
      </c>
      <c r="DF379">
        <v>1.6339999999999999E-6</v>
      </c>
      <c r="DG379" s="8">
        <v>38903</v>
      </c>
      <c r="DH379">
        <v>3E-9</v>
      </c>
      <c r="DM379" s="8">
        <v>38903</v>
      </c>
      <c r="DN379">
        <v>1.8970200000000001E-4</v>
      </c>
      <c r="DO379" s="8">
        <v>38903</v>
      </c>
      <c r="DP379">
        <v>0</v>
      </c>
      <c r="DS379" s="8">
        <v>38903</v>
      </c>
      <c r="DT379">
        <v>2.9643999999999999E-5</v>
      </c>
      <c r="DU379" s="8">
        <v>38903</v>
      </c>
      <c r="DV379">
        <v>2.0999999999999999E-8</v>
      </c>
      <c r="EA379" s="8">
        <v>38903</v>
      </c>
      <c r="EB379">
        <v>1.5631999999999999E-5</v>
      </c>
      <c r="EI379" s="8">
        <v>38903</v>
      </c>
      <c r="EJ379">
        <v>4.1119999999999998E-6</v>
      </c>
      <c r="EM379" s="8">
        <v>38903</v>
      </c>
      <c r="EN379">
        <v>5.5999999999999999E-8</v>
      </c>
      <c r="EO379" s="8">
        <v>38903</v>
      </c>
      <c r="EP379">
        <v>1.1277000000000001E-5</v>
      </c>
      <c r="ES379" s="8">
        <v>38903</v>
      </c>
      <c r="ET379">
        <v>6.8502000000000002E-5</v>
      </c>
      <c r="EY379" s="8">
        <v>38903</v>
      </c>
      <c r="EZ379">
        <v>3.5688000000000001E-5</v>
      </c>
      <c r="FE379" s="8">
        <v>38903</v>
      </c>
      <c r="FF379">
        <v>7.7330000000000003E-6</v>
      </c>
      <c r="FG379" s="8">
        <v>38903</v>
      </c>
      <c r="FH379">
        <v>6.9650000000000002E-6</v>
      </c>
      <c r="FI379" s="8">
        <v>38903</v>
      </c>
      <c r="FJ379">
        <v>2.9465E-5</v>
      </c>
      <c r="FO379" s="8">
        <v>38903</v>
      </c>
      <c r="FP379">
        <v>4.9420000000000003E-6</v>
      </c>
      <c r="FQ379" s="8">
        <v>38903</v>
      </c>
      <c r="FR379">
        <v>1.6237999999999999E-5</v>
      </c>
      <c r="FS379" s="8">
        <v>38903</v>
      </c>
      <c r="FT379">
        <v>6.9999999999999998E-9</v>
      </c>
      <c r="FU379" s="8">
        <v>38903</v>
      </c>
      <c r="FV379">
        <v>6.8299999999999996E-7</v>
      </c>
      <c r="FY379" s="8">
        <v>38903</v>
      </c>
      <c r="FZ379">
        <v>4.9699999999999996E-7</v>
      </c>
      <c r="GC379" s="8">
        <v>38903</v>
      </c>
      <c r="GD379">
        <v>1.0700000000000001E-7</v>
      </c>
    </row>
    <row r="380" spans="1:186" x14ac:dyDescent="0.25">
      <c r="A380" s="8">
        <v>38904</v>
      </c>
      <c r="B380">
        <v>3.647E-6</v>
      </c>
      <c r="C380" s="8">
        <v>38904</v>
      </c>
      <c r="D380">
        <v>1.7100000000000001E-7</v>
      </c>
      <c r="I380" s="8">
        <v>38904</v>
      </c>
      <c r="J380">
        <v>0</v>
      </c>
      <c r="K380" s="8">
        <v>38904</v>
      </c>
      <c r="L380">
        <v>1.2669999999999999E-6</v>
      </c>
      <c r="M380" s="8">
        <v>38904</v>
      </c>
      <c r="N380">
        <v>3.2300000000000002E-7</v>
      </c>
      <c r="O380" s="8">
        <v>38904</v>
      </c>
      <c r="P380">
        <v>1.277E-6</v>
      </c>
      <c r="Q380" s="8">
        <v>38904</v>
      </c>
      <c r="R380">
        <v>5.7905999999999998E-5</v>
      </c>
      <c r="S380" s="8">
        <v>38904</v>
      </c>
      <c r="T380">
        <v>3.6009999999999999E-6</v>
      </c>
      <c r="AE380" s="8">
        <v>38904</v>
      </c>
      <c r="AF380">
        <v>6.8599999999999998E-7</v>
      </c>
      <c r="AG380" s="8">
        <v>38904</v>
      </c>
      <c r="AH380">
        <v>3.518E-6</v>
      </c>
      <c r="BA380" s="8">
        <v>38904</v>
      </c>
      <c r="BB380">
        <v>6.9999999999999998E-9</v>
      </c>
      <c r="BE380" s="8">
        <v>38904</v>
      </c>
      <c r="BF380">
        <v>5.1987000000000002E-5</v>
      </c>
      <c r="BS380" s="8">
        <v>38904</v>
      </c>
      <c r="BT380">
        <v>2.3259999999999998E-6</v>
      </c>
      <c r="BW380" s="8">
        <v>38904</v>
      </c>
      <c r="BX380">
        <v>2.22E-7</v>
      </c>
      <c r="BY380" s="8">
        <v>38904</v>
      </c>
      <c r="BZ380">
        <v>1.5778600000000001E-4</v>
      </c>
      <c r="CA380" s="8">
        <v>38904</v>
      </c>
      <c r="CB380">
        <v>3.9200000000000002E-7</v>
      </c>
      <c r="CC380" s="8">
        <v>38904</v>
      </c>
      <c r="CD380">
        <v>4.0629999999999999E-6</v>
      </c>
      <c r="CE380" s="8">
        <v>38904</v>
      </c>
      <c r="CF380">
        <v>3.625E-6</v>
      </c>
      <c r="CG380" s="8">
        <v>38904</v>
      </c>
      <c r="CH380">
        <v>1.8300000000000001E-7</v>
      </c>
      <c r="CI380" s="8">
        <v>38904</v>
      </c>
      <c r="CJ380">
        <v>1E-8</v>
      </c>
      <c r="CK380" s="8">
        <v>38904</v>
      </c>
      <c r="CL380">
        <v>2.0000000000000001E-9</v>
      </c>
      <c r="CM380" s="8">
        <v>38904</v>
      </c>
      <c r="CN380">
        <v>0</v>
      </c>
      <c r="CS380" s="8">
        <v>38904</v>
      </c>
      <c r="CT380">
        <v>2.7999999999999999E-8</v>
      </c>
      <c r="CU380" s="8">
        <v>38904</v>
      </c>
      <c r="CV380">
        <v>5.5799999999999999E-7</v>
      </c>
      <c r="CW380" s="8">
        <v>38904</v>
      </c>
      <c r="CX380">
        <v>3.4900000000000001E-7</v>
      </c>
      <c r="CY380" s="8">
        <v>38904</v>
      </c>
      <c r="CZ380">
        <v>5.0679E-5</v>
      </c>
      <c r="DE380" s="8">
        <v>38904</v>
      </c>
      <c r="DF380">
        <v>1.609E-6</v>
      </c>
      <c r="DG380" s="8">
        <v>38904</v>
      </c>
      <c r="DH380">
        <v>2.0000000000000001E-9</v>
      </c>
      <c r="DM380" s="8">
        <v>38904</v>
      </c>
      <c r="DN380">
        <v>1.84993E-4</v>
      </c>
      <c r="DO380" s="8">
        <v>38904</v>
      </c>
      <c r="DP380">
        <v>0</v>
      </c>
      <c r="DS380" s="8">
        <v>38904</v>
      </c>
      <c r="DT380">
        <v>2.9550999999999999E-5</v>
      </c>
      <c r="DU380" s="8">
        <v>38904</v>
      </c>
      <c r="DV380">
        <v>2.0999999999999999E-8</v>
      </c>
      <c r="EA380" s="8">
        <v>38904</v>
      </c>
      <c r="EB380">
        <v>1.5716999999999999E-5</v>
      </c>
      <c r="EI380" s="8">
        <v>38904</v>
      </c>
      <c r="EJ380">
        <v>4.087E-6</v>
      </c>
      <c r="EM380" s="8">
        <v>38904</v>
      </c>
      <c r="EN380">
        <v>4.8E-8</v>
      </c>
      <c r="EO380" s="8">
        <v>38904</v>
      </c>
      <c r="EP380">
        <v>1.1087000000000001E-5</v>
      </c>
      <c r="ES380" s="8">
        <v>38904</v>
      </c>
      <c r="ET380">
        <v>6.3666999999999999E-5</v>
      </c>
      <c r="EY380" s="8">
        <v>38904</v>
      </c>
      <c r="EZ380">
        <v>3.6575999999999997E-5</v>
      </c>
      <c r="FE380" s="8">
        <v>38904</v>
      </c>
      <c r="FF380">
        <v>7.6629999999999993E-6</v>
      </c>
      <c r="FG380" s="8">
        <v>38904</v>
      </c>
      <c r="FH380">
        <v>6.703E-6</v>
      </c>
      <c r="FI380" s="8">
        <v>38904</v>
      </c>
      <c r="FJ380">
        <v>3.0286000000000001E-5</v>
      </c>
      <c r="FO380" s="8">
        <v>38904</v>
      </c>
      <c r="FP380">
        <v>5.0490000000000003E-6</v>
      </c>
      <c r="FQ380" s="8">
        <v>38904</v>
      </c>
      <c r="FR380">
        <v>1.7672E-5</v>
      </c>
      <c r="FS380" s="8">
        <v>38904</v>
      </c>
      <c r="FT380">
        <v>6.9999999999999998E-9</v>
      </c>
      <c r="FU380" s="8">
        <v>38904</v>
      </c>
      <c r="FV380">
        <v>6.4499999999999997E-7</v>
      </c>
      <c r="FY380" s="8">
        <v>38904</v>
      </c>
      <c r="FZ380">
        <v>4.8500000000000002E-7</v>
      </c>
      <c r="GC380" s="8">
        <v>38904</v>
      </c>
      <c r="GD380">
        <v>1.1000000000000001E-7</v>
      </c>
    </row>
    <row r="381" spans="1:186" x14ac:dyDescent="0.25">
      <c r="A381" s="8">
        <v>38905</v>
      </c>
      <c r="B381">
        <v>3.7069999999999998E-6</v>
      </c>
      <c r="C381" s="8">
        <v>38905</v>
      </c>
      <c r="D381">
        <v>1.7100000000000001E-7</v>
      </c>
      <c r="I381" s="8">
        <v>38905</v>
      </c>
      <c r="J381">
        <v>0</v>
      </c>
      <c r="K381" s="8">
        <v>38905</v>
      </c>
      <c r="L381">
        <v>1.3659999999999999E-6</v>
      </c>
      <c r="M381" s="8">
        <v>38905</v>
      </c>
      <c r="N381">
        <v>3.4700000000000002E-7</v>
      </c>
      <c r="O381" s="8">
        <v>38905</v>
      </c>
      <c r="P381">
        <v>9.1500000000000003E-7</v>
      </c>
      <c r="Q381" s="8">
        <v>38905</v>
      </c>
      <c r="R381">
        <v>6.9104999999999997E-5</v>
      </c>
      <c r="S381" s="8">
        <v>38905</v>
      </c>
      <c r="T381">
        <v>3.9349999999999996E-6</v>
      </c>
      <c r="AE381" s="8">
        <v>38905</v>
      </c>
      <c r="AF381">
        <v>6.8100000000000002E-7</v>
      </c>
      <c r="AG381" s="8">
        <v>38905</v>
      </c>
      <c r="AH381">
        <v>3.3909999999999998E-6</v>
      </c>
      <c r="BA381" s="8">
        <v>38905</v>
      </c>
      <c r="BB381">
        <v>6.9999999999999998E-9</v>
      </c>
      <c r="BE381" s="8">
        <v>38905</v>
      </c>
      <c r="BF381">
        <v>5.0433000000000003E-5</v>
      </c>
      <c r="BS381" s="8">
        <v>38905</v>
      </c>
      <c r="BT381">
        <v>2.3939999999999999E-6</v>
      </c>
      <c r="BW381" s="8">
        <v>38905</v>
      </c>
      <c r="BX381">
        <v>2.1400000000000001E-7</v>
      </c>
      <c r="BY381" s="8">
        <v>38905</v>
      </c>
      <c r="BZ381">
        <v>1.69901E-4</v>
      </c>
      <c r="CA381" s="8">
        <v>38905</v>
      </c>
      <c r="CB381">
        <v>3.9700000000000002E-7</v>
      </c>
      <c r="CC381" s="8">
        <v>38905</v>
      </c>
      <c r="CD381">
        <v>4.7910000000000004E-6</v>
      </c>
      <c r="CE381" s="8">
        <v>38905</v>
      </c>
      <c r="CF381">
        <v>3.7280000000000001E-6</v>
      </c>
      <c r="CG381" s="8">
        <v>38905</v>
      </c>
      <c r="CH381">
        <v>2.1E-7</v>
      </c>
      <c r="CI381" s="8">
        <v>38905</v>
      </c>
      <c r="CJ381">
        <v>1.0999999999999999E-8</v>
      </c>
      <c r="CK381" s="8">
        <v>38905</v>
      </c>
      <c r="CL381">
        <v>2.0000000000000001E-9</v>
      </c>
      <c r="CM381" s="8">
        <v>38905</v>
      </c>
      <c r="CN381">
        <v>0</v>
      </c>
      <c r="CS381" s="8">
        <v>38905</v>
      </c>
      <c r="CT381">
        <v>2.9000000000000002E-8</v>
      </c>
      <c r="CU381" s="8">
        <v>38905</v>
      </c>
      <c r="CV381">
        <v>5.7299999999999996E-7</v>
      </c>
      <c r="CW381" s="8">
        <v>38905</v>
      </c>
      <c r="CX381">
        <v>5.4000000000000002E-7</v>
      </c>
      <c r="CY381" s="8">
        <v>38905</v>
      </c>
      <c r="CZ381">
        <v>5.418E-5</v>
      </c>
      <c r="DE381" s="8">
        <v>38905</v>
      </c>
      <c r="DF381">
        <v>1.6249999999999999E-6</v>
      </c>
      <c r="DG381" s="8">
        <v>38905</v>
      </c>
      <c r="DH381">
        <v>5.4E-8</v>
      </c>
      <c r="DM381" s="8">
        <v>38905</v>
      </c>
      <c r="DN381">
        <v>1.8175600000000001E-4</v>
      </c>
      <c r="DO381" s="8">
        <v>38905</v>
      </c>
      <c r="DP381">
        <v>0</v>
      </c>
      <c r="DS381" s="8">
        <v>38905</v>
      </c>
      <c r="DT381">
        <v>2.9448E-5</v>
      </c>
      <c r="DU381" s="8">
        <v>38905</v>
      </c>
      <c r="DV381">
        <v>2.1999999999999998E-8</v>
      </c>
      <c r="EA381" s="8">
        <v>38905</v>
      </c>
      <c r="EB381">
        <v>1.6045999999999998E-5</v>
      </c>
      <c r="EI381" s="8">
        <v>38905</v>
      </c>
      <c r="EJ381">
        <v>4.2039999999999999E-6</v>
      </c>
      <c r="EM381" s="8">
        <v>38905</v>
      </c>
      <c r="EN381">
        <v>5.2999999999999998E-8</v>
      </c>
      <c r="EO381" s="8">
        <v>38905</v>
      </c>
      <c r="EP381">
        <v>1.0606E-5</v>
      </c>
      <c r="ES381" s="8">
        <v>38905</v>
      </c>
      <c r="ET381">
        <v>6.6721E-5</v>
      </c>
      <c r="EY381" s="8">
        <v>38905</v>
      </c>
      <c r="EZ381">
        <v>3.9551999999999997E-5</v>
      </c>
      <c r="FE381" s="8">
        <v>38905</v>
      </c>
      <c r="FF381">
        <v>7.4340000000000003E-6</v>
      </c>
      <c r="FG381" s="8">
        <v>38905</v>
      </c>
      <c r="FH381">
        <v>6.5180000000000001E-6</v>
      </c>
      <c r="FI381" s="8">
        <v>38905</v>
      </c>
      <c r="FJ381">
        <v>2.817E-5</v>
      </c>
      <c r="FO381" s="8">
        <v>38905</v>
      </c>
      <c r="FP381">
        <v>4.9200000000000003E-6</v>
      </c>
      <c r="FQ381" s="8">
        <v>38905</v>
      </c>
      <c r="FR381">
        <v>1.8320000000000001E-5</v>
      </c>
      <c r="FS381" s="8">
        <v>38905</v>
      </c>
      <c r="FT381">
        <v>6.9999999999999998E-9</v>
      </c>
      <c r="FU381" s="8">
        <v>38905</v>
      </c>
      <c r="FV381">
        <v>6.6899999999999997E-7</v>
      </c>
      <c r="FY381" s="8">
        <v>38905</v>
      </c>
      <c r="FZ381">
        <v>4.7599999999999997E-7</v>
      </c>
      <c r="GC381" s="8">
        <v>38905</v>
      </c>
      <c r="GD381">
        <v>1.29E-7</v>
      </c>
    </row>
    <row r="382" spans="1:186" x14ac:dyDescent="0.25">
      <c r="A382" s="8">
        <v>38908</v>
      </c>
      <c r="B382">
        <v>3.8149999999999999E-6</v>
      </c>
      <c r="C382" s="8">
        <v>38908</v>
      </c>
      <c r="D382">
        <v>1.74E-7</v>
      </c>
      <c r="I382" s="8">
        <v>38908</v>
      </c>
      <c r="J382">
        <v>0</v>
      </c>
      <c r="K382" s="8">
        <v>38908</v>
      </c>
      <c r="L382">
        <v>1.2640000000000001E-6</v>
      </c>
      <c r="M382" s="8">
        <v>38908</v>
      </c>
      <c r="N382">
        <v>3.3999999999999997E-7</v>
      </c>
      <c r="O382" s="8">
        <v>38908</v>
      </c>
      <c r="P382">
        <v>8.0699999999999996E-7</v>
      </c>
      <c r="Q382" s="8">
        <v>38908</v>
      </c>
      <c r="R382">
        <v>7.7933000000000001E-5</v>
      </c>
      <c r="S382" s="8">
        <v>38908</v>
      </c>
      <c r="T382">
        <v>3.8550000000000004E-6</v>
      </c>
      <c r="AE382" s="8">
        <v>38908</v>
      </c>
      <c r="AF382">
        <v>6.7299999999999995E-7</v>
      </c>
      <c r="AG382" s="8">
        <v>38908</v>
      </c>
      <c r="AH382">
        <v>3.2679999999999999E-6</v>
      </c>
      <c r="BA382" s="8">
        <v>38908</v>
      </c>
      <c r="BB382">
        <v>6.9999999999999998E-9</v>
      </c>
      <c r="BE382" s="8">
        <v>38908</v>
      </c>
      <c r="BF382">
        <v>4.5426999999999997E-5</v>
      </c>
      <c r="BS382" s="8">
        <v>38908</v>
      </c>
      <c r="BT382">
        <v>2.3209999999999999E-6</v>
      </c>
      <c r="BW382" s="8">
        <v>38908</v>
      </c>
      <c r="BX382">
        <v>2.04E-7</v>
      </c>
      <c r="BY382" s="8">
        <v>38908</v>
      </c>
      <c r="BZ382">
        <v>1.6720799999999999E-4</v>
      </c>
      <c r="CA382" s="8">
        <v>38908</v>
      </c>
      <c r="CB382">
        <v>4.0499999999999999E-7</v>
      </c>
      <c r="CC382" s="8">
        <v>38908</v>
      </c>
      <c r="CD382">
        <v>4.7790000000000003E-6</v>
      </c>
      <c r="CE382" s="8">
        <v>38908</v>
      </c>
      <c r="CF382">
        <v>4.4649999999999996E-6</v>
      </c>
      <c r="CG382" s="8">
        <v>38908</v>
      </c>
      <c r="CH382">
        <v>1.73E-7</v>
      </c>
      <c r="CI382" s="8">
        <v>38908</v>
      </c>
      <c r="CJ382">
        <v>1.0999999999999999E-8</v>
      </c>
      <c r="CK382" s="8">
        <v>38908</v>
      </c>
      <c r="CL382">
        <v>2.0000000000000001E-9</v>
      </c>
      <c r="CM382" s="8">
        <v>38908</v>
      </c>
      <c r="CN382">
        <v>0</v>
      </c>
      <c r="CS382" s="8">
        <v>38908</v>
      </c>
      <c r="CT382">
        <v>2.7E-8</v>
      </c>
      <c r="CU382" s="8">
        <v>38908</v>
      </c>
      <c r="CV382">
        <v>5.4600000000000005E-7</v>
      </c>
      <c r="CW382" s="8">
        <v>38908</v>
      </c>
      <c r="CX382">
        <v>5.1500000000000005E-7</v>
      </c>
      <c r="CY382" s="8">
        <v>38908</v>
      </c>
      <c r="CZ382">
        <v>5.0856000000000002E-5</v>
      </c>
      <c r="DE382" s="8">
        <v>38908</v>
      </c>
      <c r="DF382">
        <v>1.6020000000000001E-6</v>
      </c>
      <c r="DG382" s="8">
        <v>38908</v>
      </c>
      <c r="DH382">
        <v>5.4E-8</v>
      </c>
      <c r="DM382" s="8">
        <v>38908</v>
      </c>
      <c r="DN382">
        <v>1.77751E-4</v>
      </c>
      <c r="DO382" s="8">
        <v>38908</v>
      </c>
      <c r="DP382">
        <v>0</v>
      </c>
      <c r="DS382" s="8">
        <v>38908</v>
      </c>
      <c r="DT382">
        <v>2.9779999999999999E-5</v>
      </c>
      <c r="DU382" s="8">
        <v>38908</v>
      </c>
      <c r="DV382">
        <v>2.0999999999999999E-8</v>
      </c>
      <c r="EA382" s="8">
        <v>38908</v>
      </c>
      <c r="EB382">
        <v>1.611E-5</v>
      </c>
      <c r="EI382" s="8">
        <v>38908</v>
      </c>
      <c r="EJ382">
        <v>4.0409999999999999E-6</v>
      </c>
      <c r="EM382" s="8">
        <v>38908</v>
      </c>
      <c r="EN382">
        <v>5.1E-8</v>
      </c>
      <c r="EO382" s="8">
        <v>38908</v>
      </c>
      <c r="EP382">
        <v>1.0017000000000001E-5</v>
      </c>
      <c r="ES382" s="8">
        <v>38908</v>
      </c>
      <c r="ET382">
        <v>6.8310000000000002E-5</v>
      </c>
      <c r="EY382" s="8">
        <v>38908</v>
      </c>
      <c r="EZ382">
        <v>4.2533000000000001E-5</v>
      </c>
      <c r="FE382" s="8">
        <v>38908</v>
      </c>
      <c r="FF382">
        <v>6.9959999999999996E-6</v>
      </c>
      <c r="FG382" s="8">
        <v>38908</v>
      </c>
      <c r="FH382">
        <v>6.4139999999999999E-6</v>
      </c>
      <c r="FI382" s="8">
        <v>38908</v>
      </c>
      <c r="FJ382">
        <v>2.7331E-5</v>
      </c>
      <c r="FO382" s="8">
        <v>38908</v>
      </c>
      <c r="FP382">
        <v>4.814E-6</v>
      </c>
      <c r="FQ382" s="8">
        <v>38908</v>
      </c>
      <c r="FR382">
        <v>1.7921999999999999E-5</v>
      </c>
      <c r="FS382" s="8">
        <v>38908</v>
      </c>
      <c r="FT382">
        <v>6E-9</v>
      </c>
      <c r="FU382" s="8">
        <v>38908</v>
      </c>
      <c r="FV382">
        <v>6.3E-7</v>
      </c>
      <c r="FY382" s="8">
        <v>38908</v>
      </c>
      <c r="FZ382">
        <v>4.7100000000000002E-7</v>
      </c>
      <c r="GC382" s="8">
        <v>38908</v>
      </c>
      <c r="GD382">
        <v>1.2800000000000001E-7</v>
      </c>
    </row>
    <row r="383" spans="1:186" x14ac:dyDescent="0.25">
      <c r="A383" s="8">
        <v>38909</v>
      </c>
      <c r="B383">
        <v>3.6660000000000001E-6</v>
      </c>
      <c r="C383" s="8">
        <v>38909</v>
      </c>
      <c r="D383">
        <v>1.6999999999999999E-7</v>
      </c>
      <c r="I383" s="8">
        <v>38909</v>
      </c>
      <c r="J383">
        <v>0</v>
      </c>
      <c r="K383" s="8">
        <v>38909</v>
      </c>
      <c r="L383">
        <v>1.277E-6</v>
      </c>
      <c r="M383" s="8">
        <v>38909</v>
      </c>
      <c r="N383">
        <v>3.2500000000000001E-7</v>
      </c>
      <c r="O383" s="8">
        <v>38909</v>
      </c>
      <c r="P383">
        <v>7.85E-7</v>
      </c>
      <c r="Q383" s="8">
        <v>38909</v>
      </c>
      <c r="R383">
        <v>7.3423000000000005E-5</v>
      </c>
      <c r="S383" s="8">
        <v>38909</v>
      </c>
      <c r="T383">
        <v>3.8319999999999999E-6</v>
      </c>
      <c r="AE383" s="8">
        <v>38909</v>
      </c>
      <c r="AF383">
        <v>6.4899999999999995E-7</v>
      </c>
      <c r="AG383" s="8">
        <v>38909</v>
      </c>
      <c r="AH383">
        <v>3.0929999999999999E-6</v>
      </c>
      <c r="BA383" s="8">
        <v>38909</v>
      </c>
      <c r="BB383">
        <v>6E-9</v>
      </c>
      <c r="BE383" s="8">
        <v>38909</v>
      </c>
      <c r="BF383">
        <v>4.2948000000000003E-5</v>
      </c>
      <c r="BS383" s="8">
        <v>38909</v>
      </c>
      <c r="BT383">
        <v>2.238E-6</v>
      </c>
      <c r="BW383" s="8">
        <v>38909</v>
      </c>
      <c r="BX383">
        <v>1.98E-7</v>
      </c>
      <c r="BY383" s="8">
        <v>38909</v>
      </c>
      <c r="BZ383">
        <v>1.6635E-4</v>
      </c>
      <c r="CA383" s="8">
        <v>38909</v>
      </c>
      <c r="CB383">
        <v>4.4799999999999999E-7</v>
      </c>
      <c r="CC383" s="8">
        <v>38909</v>
      </c>
      <c r="CD383">
        <v>4.5759999999999999E-6</v>
      </c>
      <c r="CE383" s="8">
        <v>38909</v>
      </c>
      <c r="CF383">
        <v>4.2400000000000001E-6</v>
      </c>
      <c r="CG383" s="8">
        <v>38909</v>
      </c>
      <c r="CH383">
        <v>1.72E-7</v>
      </c>
      <c r="CI383" s="8">
        <v>38909</v>
      </c>
      <c r="CJ383">
        <v>1.0999999999999999E-8</v>
      </c>
      <c r="CK383" s="8">
        <v>38909</v>
      </c>
      <c r="CL383">
        <v>2.0000000000000001E-9</v>
      </c>
      <c r="CM383" s="8">
        <v>38909</v>
      </c>
      <c r="CN383">
        <v>0</v>
      </c>
      <c r="CS383" s="8">
        <v>38909</v>
      </c>
      <c r="CT383">
        <v>2.7E-8</v>
      </c>
      <c r="CU383" s="8">
        <v>38909</v>
      </c>
      <c r="CV383">
        <v>5.1799999999999995E-7</v>
      </c>
      <c r="CW383" s="8">
        <v>38909</v>
      </c>
      <c r="CX383">
        <v>5.1699999999999998E-7</v>
      </c>
      <c r="CY383" s="8">
        <v>38909</v>
      </c>
      <c r="CZ383">
        <v>4.8038999999999999E-5</v>
      </c>
      <c r="DE383" s="8">
        <v>38909</v>
      </c>
      <c r="DF383">
        <v>1.547E-6</v>
      </c>
      <c r="DG383" s="8">
        <v>38909</v>
      </c>
      <c r="DH383">
        <v>5.2999999999999998E-8</v>
      </c>
      <c r="DM383" s="8">
        <v>38909</v>
      </c>
      <c r="DN383">
        <v>1.79901E-4</v>
      </c>
      <c r="DO383" s="8">
        <v>38909</v>
      </c>
      <c r="DP383">
        <v>0</v>
      </c>
      <c r="DS383" s="8">
        <v>38909</v>
      </c>
      <c r="DT383">
        <v>3.3111000000000002E-5</v>
      </c>
      <c r="DU383" s="8">
        <v>38909</v>
      </c>
      <c r="DV383">
        <v>2.0999999999999999E-8</v>
      </c>
      <c r="EA383" s="8">
        <v>38909</v>
      </c>
      <c r="EB383">
        <v>1.6313000000000001E-5</v>
      </c>
      <c r="EI383" s="8">
        <v>38909</v>
      </c>
      <c r="EJ383">
        <v>3.8619999999999996E-6</v>
      </c>
      <c r="EM383" s="8">
        <v>38909</v>
      </c>
      <c r="EN383">
        <v>4.9999999999999998E-8</v>
      </c>
      <c r="EO383" s="8">
        <v>38909</v>
      </c>
      <c r="EP383">
        <v>9.5999999999999996E-6</v>
      </c>
      <c r="ES383" s="8">
        <v>38909</v>
      </c>
      <c r="ET383">
        <v>6.5151E-5</v>
      </c>
      <c r="EY383" s="8">
        <v>38909</v>
      </c>
      <c r="EZ383">
        <v>4.0361999999999997E-5</v>
      </c>
      <c r="FE383" s="8">
        <v>38909</v>
      </c>
      <c r="FF383">
        <v>6.5980000000000002E-6</v>
      </c>
      <c r="FG383" s="8">
        <v>38909</v>
      </c>
      <c r="FH383">
        <v>6.1349999999999997E-6</v>
      </c>
      <c r="FI383" s="8">
        <v>38909</v>
      </c>
      <c r="FJ383">
        <v>2.6876000000000002E-5</v>
      </c>
      <c r="FO383" s="8">
        <v>38909</v>
      </c>
      <c r="FP383">
        <v>4.5850000000000001E-6</v>
      </c>
      <c r="FQ383" s="8">
        <v>38909</v>
      </c>
      <c r="FR383">
        <v>1.7757999999999998E-5</v>
      </c>
      <c r="FS383" s="8">
        <v>38909</v>
      </c>
      <c r="FT383">
        <v>6E-9</v>
      </c>
      <c r="FU383" s="8">
        <v>38909</v>
      </c>
      <c r="FV383">
        <v>6.1500000000000004E-7</v>
      </c>
      <c r="FY383" s="8">
        <v>38909</v>
      </c>
      <c r="FZ383">
        <v>4.58E-7</v>
      </c>
      <c r="GC383" s="8">
        <v>38909</v>
      </c>
      <c r="GD383">
        <v>1.2499999999999999E-7</v>
      </c>
    </row>
    <row r="384" spans="1:186" x14ac:dyDescent="0.25">
      <c r="A384" s="8">
        <v>38910</v>
      </c>
      <c r="B384">
        <v>4.4329999999999997E-6</v>
      </c>
      <c r="C384" s="8">
        <v>38910</v>
      </c>
      <c r="D384">
        <v>1.79E-7</v>
      </c>
      <c r="I384" s="8">
        <v>38910</v>
      </c>
      <c r="J384">
        <v>0</v>
      </c>
      <c r="K384" s="8">
        <v>38910</v>
      </c>
      <c r="L384">
        <v>1.3790000000000001E-6</v>
      </c>
      <c r="M384" s="8">
        <v>38910</v>
      </c>
      <c r="N384">
        <v>3.8099999999999998E-7</v>
      </c>
      <c r="O384" s="8">
        <v>38910</v>
      </c>
      <c r="P384">
        <v>8.0500000000000002E-7</v>
      </c>
      <c r="Q384" s="8">
        <v>38910</v>
      </c>
      <c r="R384">
        <v>7.4876000000000006E-5</v>
      </c>
      <c r="S384" s="8">
        <v>38910</v>
      </c>
      <c r="T384">
        <v>4.3630000000000004E-6</v>
      </c>
      <c r="AE384" s="8">
        <v>38910</v>
      </c>
      <c r="AF384">
        <v>7.2399999999999997E-7</v>
      </c>
      <c r="AG384" s="8">
        <v>38910</v>
      </c>
      <c r="AH384">
        <v>3.1549999999999999E-6</v>
      </c>
      <c r="BA384" s="8">
        <v>38910</v>
      </c>
      <c r="BB384">
        <v>6.9999999999999998E-9</v>
      </c>
      <c r="BE384" s="8">
        <v>38910</v>
      </c>
      <c r="BF384">
        <v>4.2747999999999998E-5</v>
      </c>
      <c r="BS384" s="8">
        <v>38910</v>
      </c>
      <c r="BT384">
        <v>2.2520000000000002E-6</v>
      </c>
      <c r="BW384" s="8">
        <v>38910</v>
      </c>
      <c r="BX384">
        <v>1.9000000000000001E-7</v>
      </c>
      <c r="BY384" s="8">
        <v>38910</v>
      </c>
      <c r="BZ384">
        <v>1.9250199999999999E-4</v>
      </c>
      <c r="CA384" s="8">
        <v>38910</v>
      </c>
      <c r="CB384">
        <v>4.7800000000000002E-7</v>
      </c>
      <c r="CC384" s="8">
        <v>38910</v>
      </c>
      <c r="CD384">
        <v>4.6909999999999996E-6</v>
      </c>
      <c r="CE384" s="8">
        <v>38910</v>
      </c>
      <c r="CF384">
        <v>4.9389999999999996E-6</v>
      </c>
      <c r="CG384" s="8">
        <v>38910</v>
      </c>
      <c r="CH384">
        <v>1.8199999999999999E-7</v>
      </c>
      <c r="CI384" s="8">
        <v>38910</v>
      </c>
      <c r="CJ384">
        <v>1.7E-8</v>
      </c>
      <c r="CK384" s="8">
        <v>38910</v>
      </c>
      <c r="CL384">
        <v>2.0000000000000001E-9</v>
      </c>
      <c r="CM384" s="8">
        <v>38910</v>
      </c>
      <c r="CN384">
        <v>0</v>
      </c>
      <c r="CS384" s="8">
        <v>38910</v>
      </c>
      <c r="CT384">
        <v>2.7999999999999999E-8</v>
      </c>
      <c r="CU384" s="8">
        <v>38910</v>
      </c>
      <c r="CV384">
        <v>5.3900000000000005E-7</v>
      </c>
      <c r="CW384" s="8">
        <v>38910</v>
      </c>
      <c r="CX384">
        <v>6.5799999999999999E-7</v>
      </c>
      <c r="CY384" s="8">
        <v>38910</v>
      </c>
      <c r="CZ384">
        <v>5.1087000000000001E-5</v>
      </c>
      <c r="DE384" s="8">
        <v>38910</v>
      </c>
      <c r="DF384">
        <v>1.781E-6</v>
      </c>
      <c r="DG384" s="8">
        <v>38910</v>
      </c>
      <c r="DH384">
        <v>5.1E-8</v>
      </c>
      <c r="DM384" s="8">
        <v>38910</v>
      </c>
      <c r="DN384">
        <v>2.0865099999999999E-4</v>
      </c>
      <c r="DO384" s="8">
        <v>38910</v>
      </c>
      <c r="DP384">
        <v>0</v>
      </c>
      <c r="DS384" s="8">
        <v>38910</v>
      </c>
      <c r="DT384">
        <v>3.5315000000000003E-5</v>
      </c>
      <c r="DU384" s="8">
        <v>38910</v>
      </c>
      <c r="DV384">
        <v>2.0999999999999999E-8</v>
      </c>
      <c r="EA384" s="8">
        <v>38910</v>
      </c>
      <c r="EB384">
        <v>1.5795999999999999E-5</v>
      </c>
      <c r="EI384" s="8">
        <v>38910</v>
      </c>
      <c r="EJ384">
        <v>4.4599999999999996E-6</v>
      </c>
      <c r="EM384" s="8">
        <v>38910</v>
      </c>
      <c r="EN384">
        <v>5.1E-8</v>
      </c>
      <c r="EO384" s="8">
        <v>38910</v>
      </c>
      <c r="EP384">
        <v>9.8320000000000001E-6</v>
      </c>
      <c r="ES384" s="8">
        <v>38910</v>
      </c>
      <c r="ET384">
        <v>7.2781000000000007E-5</v>
      </c>
      <c r="EY384" s="8">
        <v>38910</v>
      </c>
      <c r="EZ384">
        <v>4.0686000000000003E-5</v>
      </c>
      <c r="FE384" s="8">
        <v>38910</v>
      </c>
      <c r="FF384">
        <v>7.0709999999999997E-6</v>
      </c>
      <c r="FG384" s="8">
        <v>38910</v>
      </c>
      <c r="FH384">
        <v>6.7349999999999999E-6</v>
      </c>
      <c r="FI384" s="8">
        <v>38910</v>
      </c>
      <c r="FJ384">
        <v>2.6316E-5</v>
      </c>
      <c r="FO384" s="8">
        <v>38910</v>
      </c>
      <c r="FP384">
        <v>4.5360000000000003E-6</v>
      </c>
      <c r="FQ384" s="8">
        <v>38910</v>
      </c>
      <c r="FR384">
        <v>2.0165000000000001E-5</v>
      </c>
      <c r="FS384" s="8">
        <v>38910</v>
      </c>
      <c r="FT384">
        <v>6.9999999999999998E-9</v>
      </c>
      <c r="FU384" s="8">
        <v>38910</v>
      </c>
      <c r="FV384">
        <v>6.4600000000000004E-7</v>
      </c>
      <c r="FY384" s="8">
        <v>38910</v>
      </c>
      <c r="FZ384">
        <v>4.5900000000000002E-7</v>
      </c>
      <c r="GC384" s="8">
        <v>38910</v>
      </c>
      <c r="GD384">
        <v>1.5800000000000001E-7</v>
      </c>
    </row>
    <row r="385" spans="1:186" x14ac:dyDescent="0.25">
      <c r="A385" s="8">
        <v>38911</v>
      </c>
      <c r="B385">
        <v>4.5079999999999999E-6</v>
      </c>
      <c r="C385" s="8">
        <v>38911</v>
      </c>
      <c r="D385">
        <v>1.7700000000000001E-7</v>
      </c>
      <c r="I385" s="8">
        <v>38911</v>
      </c>
      <c r="J385">
        <v>0</v>
      </c>
      <c r="K385" s="8">
        <v>38911</v>
      </c>
      <c r="L385">
        <v>1.5209999999999999E-6</v>
      </c>
      <c r="M385" s="8">
        <v>38911</v>
      </c>
      <c r="N385">
        <v>4.0499999999999999E-7</v>
      </c>
      <c r="O385" s="8">
        <v>38911</v>
      </c>
      <c r="P385">
        <v>8.3699999999999999E-7</v>
      </c>
      <c r="Q385" s="8">
        <v>38911</v>
      </c>
      <c r="R385">
        <v>7.5165000000000003E-5</v>
      </c>
      <c r="S385" s="8">
        <v>38911</v>
      </c>
      <c r="T385">
        <v>4.9830000000000004E-6</v>
      </c>
      <c r="AE385" s="8">
        <v>38911</v>
      </c>
      <c r="AF385">
        <v>7.8199999999999999E-7</v>
      </c>
      <c r="AG385" s="8">
        <v>38911</v>
      </c>
      <c r="AH385">
        <v>3.4209999999999999E-6</v>
      </c>
      <c r="BA385" s="8">
        <v>38911</v>
      </c>
      <c r="BB385">
        <v>8.0000000000000005E-9</v>
      </c>
      <c r="BE385" s="8">
        <v>38911</v>
      </c>
      <c r="BF385">
        <v>4.2403E-5</v>
      </c>
      <c r="BS385" s="8">
        <v>38911</v>
      </c>
      <c r="BT385">
        <v>2.2259999999999999E-6</v>
      </c>
      <c r="BW385" s="8">
        <v>38911</v>
      </c>
      <c r="BX385">
        <v>1.9600000000000001E-7</v>
      </c>
      <c r="BY385" s="8">
        <v>38911</v>
      </c>
      <c r="BZ385">
        <v>2.1348E-4</v>
      </c>
      <c r="CA385" s="8">
        <v>38911</v>
      </c>
      <c r="CB385">
        <v>4.63E-7</v>
      </c>
      <c r="CC385" s="8">
        <v>38911</v>
      </c>
      <c r="CD385">
        <v>5.614E-6</v>
      </c>
      <c r="CE385" s="8">
        <v>38911</v>
      </c>
      <c r="CF385">
        <v>5.2109999999999997E-6</v>
      </c>
      <c r="CG385" s="8">
        <v>38911</v>
      </c>
      <c r="CH385">
        <v>1.9600000000000001E-7</v>
      </c>
      <c r="CI385" s="8">
        <v>38911</v>
      </c>
      <c r="CJ385">
        <v>1.7999999999999999E-8</v>
      </c>
      <c r="CK385" s="8">
        <v>38911</v>
      </c>
      <c r="CL385">
        <v>2.0000000000000001E-9</v>
      </c>
      <c r="CM385" s="8">
        <v>38911</v>
      </c>
      <c r="CN385">
        <v>0</v>
      </c>
      <c r="CS385" s="8">
        <v>38911</v>
      </c>
      <c r="CT385">
        <v>3.2000000000000002E-8</v>
      </c>
      <c r="CU385" s="8">
        <v>38911</v>
      </c>
      <c r="CV385">
        <v>5.4099999999999999E-7</v>
      </c>
      <c r="CW385" s="8">
        <v>38911</v>
      </c>
      <c r="CX385">
        <v>6.44E-7</v>
      </c>
      <c r="CY385" s="8">
        <v>38911</v>
      </c>
      <c r="CZ385">
        <v>5.5473000000000002E-5</v>
      </c>
      <c r="DE385" s="8">
        <v>38911</v>
      </c>
      <c r="DF385">
        <v>2.176E-6</v>
      </c>
      <c r="DG385" s="8">
        <v>38911</v>
      </c>
      <c r="DH385">
        <v>5.8000000000000003E-8</v>
      </c>
      <c r="DM385" s="8">
        <v>38911</v>
      </c>
      <c r="DN385">
        <v>2.33945E-4</v>
      </c>
      <c r="DO385" s="8">
        <v>38911</v>
      </c>
      <c r="DP385">
        <v>0</v>
      </c>
      <c r="DS385" s="8">
        <v>38911</v>
      </c>
      <c r="DT385">
        <v>3.4341999999999997E-5</v>
      </c>
      <c r="DU385" s="8">
        <v>38911</v>
      </c>
      <c r="DV385">
        <v>2.0999999999999999E-8</v>
      </c>
      <c r="EA385" s="8">
        <v>38911</v>
      </c>
      <c r="EB385">
        <v>1.6118999999999999E-5</v>
      </c>
      <c r="EI385" s="8">
        <v>38911</v>
      </c>
      <c r="EJ385">
        <v>4.5179999999999998E-6</v>
      </c>
      <c r="EM385" s="8">
        <v>38911</v>
      </c>
      <c r="EN385">
        <v>7.7999999999999997E-8</v>
      </c>
      <c r="EO385" s="8">
        <v>38911</v>
      </c>
      <c r="EP385">
        <v>1.1307E-5</v>
      </c>
      <c r="ES385" s="8">
        <v>38911</v>
      </c>
      <c r="ET385">
        <v>8.2613000000000003E-5</v>
      </c>
      <c r="EY385" s="8">
        <v>38911</v>
      </c>
      <c r="EZ385">
        <v>4.1465999999999999E-5</v>
      </c>
      <c r="FE385" s="8">
        <v>38911</v>
      </c>
      <c r="FF385">
        <v>7.9559999999999997E-6</v>
      </c>
      <c r="FG385" s="8">
        <v>38911</v>
      </c>
      <c r="FH385">
        <v>7.0659999999999998E-6</v>
      </c>
      <c r="FI385" s="8">
        <v>38911</v>
      </c>
      <c r="FJ385">
        <v>2.8289E-5</v>
      </c>
      <c r="FO385" s="8">
        <v>38911</v>
      </c>
      <c r="FP385">
        <v>4.5369999999999999E-6</v>
      </c>
      <c r="FQ385" s="8">
        <v>38911</v>
      </c>
      <c r="FR385">
        <v>2.1143000000000001E-5</v>
      </c>
      <c r="FS385" s="8">
        <v>38911</v>
      </c>
      <c r="FT385">
        <v>8.0000000000000005E-9</v>
      </c>
      <c r="FU385" s="8">
        <v>38911</v>
      </c>
      <c r="FV385">
        <v>6.9699999999999995E-7</v>
      </c>
      <c r="FY385" s="8">
        <v>38911</v>
      </c>
      <c r="FZ385">
        <v>4.6400000000000003E-7</v>
      </c>
      <c r="GC385" s="8">
        <v>38911</v>
      </c>
      <c r="GD385">
        <v>2.0200000000000001E-7</v>
      </c>
    </row>
    <row r="386" spans="1:186" x14ac:dyDescent="0.25">
      <c r="A386" s="8">
        <v>38912</v>
      </c>
      <c r="B386">
        <v>4.8729999999999998E-6</v>
      </c>
      <c r="C386" s="8">
        <v>38912</v>
      </c>
      <c r="D386">
        <v>1.72E-7</v>
      </c>
      <c r="I386" s="8">
        <v>38912</v>
      </c>
      <c r="J386">
        <v>0</v>
      </c>
      <c r="K386" s="8">
        <v>38912</v>
      </c>
      <c r="L386">
        <v>1.6759999999999999E-6</v>
      </c>
      <c r="M386" s="8">
        <v>38912</v>
      </c>
      <c r="N386">
        <v>3.9999999999999998E-7</v>
      </c>
      <c r="O386" s="8">
        <v>38912</v>
      </c>
      <c r="P386">
        <v>8.8199999999999998E-7</v>
      </c>
      <c r="Q386" s="8">
        <v>38912</v>
      </c>
      <c r="R386">
        <v>8.4814000000000005E-5</v>
      </c>
      <c r="S386" s="8">
        <v>38912</v>
      </c>
      <c r="T386">
        <v>5.4779999999999999E-6</v>
      </c>
      <c r="AE386" s="8">
        <v>38912</v>
      </c>
      <c r="AF386">
        <v>8.1699999999999997E-7</v>
      </c>
      <c r="AG386" s="8">
        <v>38912</v>
      </c>
      <c r="AH386">
        <v>3.3390000000000001E-6</v>
      </c>
      <c r="BA386" s="8">
        <v>38912</v>
      </c>
      <c r="BB386">
        <v>1.0999999999999999E-8</v>
      </c>
      <c r="BE386" s="8">
        <v>38912</v>
      </c>
      <c r="BF386">
        <v>4.4653000000000001E-5</v>
      </c>
      <c r="BS386" s="8">
        <v>38912</v>
      </c>
      <c r="BT386">
        <v>2.2000000000000001E-6</v>
      </c>
      <c r="BW386" s="8">
        <v>38912</v>
      </c>
      <c r="BX386">
        <v>2.11E-7</v>
      </c>
      <c r="BY386" s="8">
        <v>38912</v>
      </c>
      <c r="BZ386">
        <v>2.35598E-4</v>
      </c>
      <c r="CA386" s="8">
        <v>38912</v>
      </c>
      <c r="CB386">
        <v>4.7899999999999999E-7</v>
      </c>
      <c r="CC386" s="8">
        <v>38912</v>
      </c>
      <c r="CD386">
        <v>6.7399999999999998E-6</v>
      </c>
      <c r="CE386" s="8">
        <v>38912</v>
      </c>
      <c r="CF386">
        <v>5.5450000000000003E-6</v>
      </c>
      <c r="CG386" s="8">
        <v>38912</v>
      </c>
      <c r="CH386">
        <v>1.9999999999999999E-7</v>
      </c>
      <c r="CI386" s="8">
        <v>38912</v>
      </c>
      <c r="CJ386">
        <v>1.7E-8</v>
      </c>
      <c r="CK386" s="8">
        <v>38912</v>
      </c>
      <c r="CL386">
        <v>2.0000000000000001E-9</v>
      </c>
      <c r="CM386" s="8">
        <v>38912</v>
      </c>
      <c r="CN386">
        <v>0</v>
      </c>
      <c r="CS386" s="8">
        <v>38912</v>
      </c>
      <c r="CT386">
        <v>3.2000000000000002E-8</v>
      </c>
      <c r="CU386" s="8">
        <v>38912</v>
      </c>
      <c r="CV386">
        <v>5.2499999999999995E-7</v>
      </c>
      <c r="CW386" s="8">
        <v>38912</v>
      </c>
      <c r="CX386">
        <v>6.4000000000000001E-7</v>
      </c>
      <c r="CY386" s="8">
        <v>38912</v>
      </c>
      <c r="CZ386">
        <v>5.6334E-5</v>
      </c>
      <c r="DE386" s="8">
        <v>38912</v>
      </c>
      <c r="DF386">
        <v>2.1909999999999999E-6</v>
      </c>
      <c r="DG386" s="8">
        <v>38912</v>
      </c>
      <c r="DH386">
        <v>5.8999999999999999E-8</v>
      </c>
      <c r="DM386" s="8">
        <v>38912</v>
      </c>
      <c r="DN386">
        <v>2.5386400000000002E-4</v>
      </c>
      <c r="DO386" s="8">
        <v>38912</v>
      </c>
      <c r="DP386">
        <v>0</v>
      </c>
      <c r="DS386" s="8">
        <v>38912</v>
      </c>
      <c r="DT386">
        <v>3.6899E-5</v>
      </c>
      <c r="DU386" s="8">
        <v>38912</v>
      </c>
      <c r="DV386">
        <v>2.0999999999999999E-8</v>
      </c>
      <c r="EA386" s="8">
        <v>38912</v>
      </c>
      <c r="EB386">
        <v>1.5276000000000001E-5</v>
      </c>
      <c r="EI386" s="8">
        <v>38912</v>
      </c>
      <c r="EJ386">
        <v>4.1540000000000004E-6</v>
      </c>
      <c r="EM386" s="8">
        <v>38912</v>
      </c>
      <c r="EN386">
        <v>1.6999999999999999E-7</v>
      </c>
      <c r="EO386" s="8">
        <v>38912</v>
      </c>
      <c r="EP386">
        <v>1.1328000000000001E-5</v>
      </c>
      <c r="ES386" s="8">
        <v>38912</v>
      </c>
      <c r="ET386">
        <v>8.1389000000000003E-5</v>
      </c>
      <c r="EY386" s="8">
        <v>38912</v>
      </c>
      <c r="EZ386">
        <v>3.7972999999999997E-5</v>
      </c>
      <c r="FE386" s="8">
        <v>38912</v>
      </c>
      <c r="FF386">
        <v>7.8499999999999994E-6</v>
      </c>
      <c r="FG386" s="8">
        <v>38912</v>
      </c>
      <c r="FH386">
        <v>7.5859999999999999E-6</v>
      </c>
      <c r="FI386" s="8">
        <v>38912</v>
      </c>
      <c r="FJ386">
        <v>2.9949000000000001E-5</v>
      </c>
      <c r="FO386" s="8">
        <v>38912</v>
      </c>
      <c r="FP386">
        <v>4.5199999999999999E-6</v>
      </c>
      <c r="FQ386" s="8">
        <v>38912</v>
      </c>
      <c r="FR386">
        <v>2.2707000000000001E-5</v>
      </c>
      <c r="FS386" s="8">
        <v>38912</v>
      </c>
      <c r="FT386">
        <v>8.9999999999999995E-9</v>
      </c>
      <c r="FU386" s="8">
        <v>38912</v>
      </c>
      <c r="FV386">
        <v>6.8500000000000001E-7</v>
      </c>
      <c r="FY386" s="8">
        <v>38912</v>
      </c>
      <c r="FZ386">
        <v>4.8999999999999997E-7</v>
      </c>
      <c r="GC386" s="8">
        <v>38912</v>
      </c>
      <c r="GD386">
        <v>2.6800000000000002E-7</v>
      </c>
    </row>
    <row r="387" spans="1:186" x14ac:dyDescent="0.25">
      <c r="A387" s="8">
        <v>38915</v>
      </c>
      <c r="B387">
        <v>4.7400000000000004E-6</v>
      </c>
      <c r="C387" s="8">
        <v>38915</v>
      </c>
      <c r="D387">
        <v>1.6899999999999999E-7</v>
      </c>
      <c r="I387" s="8">
        <v>38915</v>
      </c>
      <c r="J387">
        <v>0</v>
      </c>
      <c r="K387" s="8">
        <v>38915</v>
      </c>
      <c r="L387">
        <v>1.477E-6</v>
      </c>
      <c r="M387" s="8">
        <v>38915</v>
      </c>
      <c r="N387">
        <v>4.0400000000000002E-7</v>
      </c>
      <c r="O387" s="8">
        <v>38915</v>
      </c>
      <c r="P387">
        <v>8.9100000000000002E-7</v>
      </c>
      <c r="Q387" s="8">
        <v>38915</v>
      </c>
      <c r="R387">
        <v>8.1403000000000006E-5</v>
      </c>
      <c r="S387" s="8">
        <v>38915</v>
      </c>
      <c r="T387">
        <v>5.3909999999999997E-6</v>
      </c>
      <c r="AE387" s="8">
        <v>38915</v>
      </c>
      <c r="AF387">
        <v>8.1399999999999996E-7</v>
      </c>
      <c r="AG387" s="8">
        <v>38915</v>
      </c>
      <c r="AH387">
        <v>3.6480000000000001E-6</v>
      </c>
      <c r="BA387" s="8">
        <v>38915</v>
      </c>
      <c r="BB387">
        <v>1.0999999999999999E-8</v>
      </c>
      <c r="BE387" s="8">
        <v>38915</v>
      </c>
      <c r="BF387">
        <v>4.5287999999999997E-5</v>
      </c>
      <c r="BS387" s="8">
        <v>38915</v>
      </c>
      <c r="BT387">
        <v>2.1849999999999998E-6</v>
      </c>
      <c r="BW387" s="8">
        <v>38915</v>
      </c>
      <c r="BX387">
        <v>2.2000000000000001E-7</v>
      </c>
      <c r="BY387" s="8">
        <v>38915</v>
      </c>
      <c r="BZ387">
        <v>2.3123299999999999E-4</v>
      </c>
      <c r="CA387" s="8">
        <v>38915</v>
      </c>
      <c r="CB387">
        <v>4.5400000000000002E-7</v>
      </c>
      <c r="CC387" s="8">
        <v>38915</v>
      </c>
      <c r="CD387">
        <v>7.0840000000000003E-6</v>
      </c>
      <c r="CE387" s="8">
        <v>38915</v>
      </c>
      <c r="CF387">
        <v>5.4110000000000004E-6</v>
      </c>
      <c r="CG387" s="8">
        <v>38915</v>
      </c>
      <c r="CH387">
        <v>1.99E-7</v>
      </c>
      <c r="CI387" s="8">
        <v>38915</v>
      </c>
      <c r="CJ387">
        <v>1.7E-8</v>
      </c>
      <c r="CK387" s="8">
        <v>38915</v>
      </c>
      <c r="CL387">
        <v>2.0000000000000001E-9</v>
      </c>
      <c r="CM387" s="8">
        <v>38915</v>
      </c>
      <c r="CN387">
        <v>0</v>
      </c>
      <c r="CS387" s="8">
        <v>38915</v>
      </c>
      <c r="CT387">
        <v>3.2000000000000002E-8</v>
      </c>
      <c r="CU387" s="8">
        <v>38915</v>
      </c>
      <c r="CV387">
        <v>5.2900000000000004E-7</v>
      </c>
      <c r="CW387" s="8">
        <v>38915</v>
      </c>
      <c r="CX387">
        <v>6.1999999999999999E-7</v>
      </c>
      <c r="CY387" s="8">
        <v>38915</v>
      </c>
      <c r="CZ387">
        <v>4.9126999999999999E-5</v>
      </c>
      <c r="DE387" s="8">
        <v>38915</v>
      </c>
      <c r="DF387">
        <v>2.2010000000000002E-6</v>
      </c>
      <c r="DG387" s="8">
        <v>38915</v>
      </c>
      <c r="DH387">
        <v>6.1999999999999999E-8</v>
      </c>
      <c r="DM387" s="8">
        <v>38915</v>
      </c>
      <c r="DN387">
        <v>2.4355500000000001E-4</v>
      </c>
      <c r="DO387" s="8">
        <v>38915</v>
      </c>
      <c r="DP387">
        <v>0</v>
      </c>
      <c r="DS387" s="8">
        <v>38915</v>
      </c>
      <c r="DT387">
        <v>3.8711000000000003E-5</v>
      </c>
      <c r="DU387" s="8">
        <v>38915</v>
      </c>
      <c r="DV387">
        <v>2.0999999999999999E-8</v>
      </c>
      <c r="EA387" s="8">
        <v>38915</v>
      </c>
      <c r="EB387">
        <v>1.8774999999999999E-5</v>
      </c>
      <c r="EI387" s="8">
        <v>38915</v>
      </c>
      <c r="EJ387">
        <v>3.9949999999999999E-6</v>
      </c>
      <c r="EM387" s="8">
        <v>38915</v>
      </c>
      <c r="EN387">
        <v>1.9600000000000001E-7</v>
      </c>
      <c r="EO387" s="8">
        <v>38915</v>
      </c>
      <c r="EP387">
        <v>1.1881E-5</v>
      </c>
      <c r="ES387" s="8">
        <v>38915</v>
      </c>
      <c r="ET387">
        <v>9.0407000000000004E-5</v>
      </c>
      <c r="EY387" s="8">
        <v>38915</v>
      </c>
      <c r="EZ387">
        <v>4.0305000000000001E-5</v>
      </c>
      <c r="FE387" s="8">
        <v>38915</v>
      </c>
      <c r="FF387">
        <v>9.217E-6</v>
      </c>
      <c r="FG387" s="8">
        <v>38915</v>
      </c>
      <c r="FH387">
        <v>7.7870000000000002E-6</v>
      </c>
      <c r="FI387" s="8">
        <v>38915</v>
      </c>
      <c r="FJ387">
        <v>2.849E-5</v>
      </c>
      <c r="FO387" s="8">
        <v>38915</v>
      </c>
      <c r="FP387">
        <v>4.5310000000000003E-6</v>
      </c>
      <c r="FQ387" s="8">
        <v>38915</v>
      </c>
      <c r="FR387">
        <v>2.5381999999999999E-5</v>
      </c>
      <c r="FS387" s="8">
        <v>38915</v>
      </c>
      <c r="FT387">
        <v>8.9999999999999995E-9</v>
      </c>
      <c r="FU387" s="8">
        <v>38915</v>
      </c>
      <c r="FV387">
        <v>4.9999999999999998E-7</v>
      </c>
      <c r="FY387" s="8">
        <v>38915</v>
      </c>
      <c r="FZ387">
        <v>4.8500000000000002E-7</v>
      </c>
      <c r="GC387" s="8">
        <v>38915</v>
      </c>
      <c r="GD387">
        <v>2.72E-7</v>
      </c>
    </row>
    <row r="388" spans="1:186" x14ac:dyDescent="0.25">
      <c r="A388" s="8">
        <v>38916</v>
      </c>
      <c r="B388">
        <v>4.5600000000000004E-6</v>
      </c>
      <c r="C388" s="8">
        <v>38916</v>
      </c>
      <c r="D388">
        <v>1.6199999999999999E-7</v>
      </c>
      <c r="I388" s="8">
        <v>38916</v>
      </c>
      <c r="J388">
        <v>0</v>
      </c>
      <c r="K388" s="8">
        <v>38916</v>
      </c>
      <c r="L388">
        <v>1.395E-6</v>
      </c>
      <c r="M388" s="8">
        <v>38916</v>
      </c>
      <c r="N388">
        <v>3.9200000000000002E-7</v>
      </c>
      <c r="O388" s="8">
        <v>38916</v>
      </c>
      <c r="P388">
        <v>8.9100000000000002E-7</v>
      </c>
      <c r="Q388" s="8">
        <v>38916</v>
      </c>
      <c r="R388">
        <v>7.8133000000000006E-5</v>
      </c>
      <c r="S388" s="8">
        <v>38916</v>
      </c>
      <c r="T388">
        <v>5.378E-6</v>
      </c>
      <c r="AE388" s="8">
        <v>38916</v>
      </c>
      <c r="AF388">
        <v>7.9800000000000003E-7</v>
      </c>
      <c r="AG388" s="8">
        <v>38916</v>
      </c>
      <c r="AH388">
        <v>3.6389999999999998E-6</v>
      </c>
      <c r="BA388" s="8">
        <v>38916</v>
      </c>
      <c r="BB388">
        <v>1.2E-8</v>
      </c>
      <c r="BE388" s="8">
        <v>38916</v>
      </c>
      <c r="BF388">
        <v>4.6121000000000001E-5</v>
      </c>
      <c r="BS388" s="8">
        <v>38916</v>
      </c>
      <c r="BT388">
        <v>2.0899999999999999E-6</v>
      </c>
      <c r="BW388" s="8">
        <v>38916</v>
      </c>
      <c r="BX388">
        <v>2.0900000000000001E-7</v>
      </c>
      <c r="BY388" s="8">
        <v>38916</v>
      </c>
      <c r="BZ388">
        <v>2.1867800000000001E-4</v>
      </c>
      <c r="CA388" s="8">
        <v>38916</v>
      </c>
      <c r="CB388">
        <v>4.8299999999999997E-7</v>
      </c>
      <c r="CC388" s="8">
        <v>38916</v>
      </c>
      <c r="CD388">
        <v>6.7139999999999996E-6</v>
      </c>
      <c r="CE388" s="8">
        <v>38916</v>
      </c>
      <c r="CF388">
        <v>5.4689999999999996E-6</v>
      </c>
      <c r="CG388" s="8">
        <v>38916</v>
      </c>
      <c r="CH388">
        <v>1.8400000000000001E-7</v>
      </c>
      <c r="CI388" s="8">
        <v>38916</v>
      </c>
      <c r="CJ388">
        <v>1.7E-8</v>
      </c>
      <c r="CK388" s="8">
        <v>38916</v>
      </c>
      <c r="CL388">
        <v>2.0000000000000001E-9</v>
      </c>
      <c r="CM388" s="8">
        <v>38916</v>
      </c>
      <c r="CN388">
        <v>0</v>
      </c>
      <c r="CS388" s="8">
        <v>38916</v>
      </c>
      <c r="CT388">
        <v>3.1E-8</v>
      </c>
      <c r="CU388" s="8">
        <v>38916</v>
      </c>
      <c r="CV388">
        <v>5.7299999999999996E-7</v>
      </c>
      <c r="CW388" s="8">
        <v>38916</v>
      </c>
      <c r="CX388">
        <v>6.1999999999999999E-7</v>
      </c>
      <c r="CY388" s="8">
        <v>38916</v>
      </c>
      <c r="CZ388">
        <v>4.7858000000000002E-5</v>
      </c>
      <c r="DE388" s="8">
        <v>38916</v>
      </c>
      <c r="DF388">
        <v>2.2790000000000001E-6</v>
      </c>
      <c r="DG388" s="8">
        <v>38916</v>
      </c>
      <c r="DH388">
        <v>5.9999999999999995E-8</v>
      </c>
      <c r="DM388" s="8">
        <v>38916</v>
      </c>
      <c r="DN388">
        <v>2.2745900000000001E-4</v>
      </c>
      <c r="DO388" s="8">
        <v>38916</v>
      </c>
      <c r="DP388">
        <v>0</v>
      </c>
      <c r="DS388" s="8">
        <v>38916</v>
      </c>
      <c r="DT388">
        <v>3.9582000000000002E-5</v>
      </c>
      <c r="DU388" s="8">
        <v>38916</v>
      </c>
      <c r="DV388">
        <v>2.0999999999999999E-8</v>
      </c>
      <c r="EA388" s="8">
        <v>38916</v>
      </c>
      <c r="EB388">
        <v>1.7951000000000001E-5</v>
      </c>
      <c r="EI388" s="8">
        <v>38916</v>
      </c>
      <c r="EJ388">
        <v>3.8859999999999997E-6</v>
      </c>
      <c r="EM388" s="8">
        <v>38916</v>
      </c>
      <c r="EN388">
        <v>1.7700000000000001E-7</v>
      </c>
      <c r="EO388" s="8">
        <v>38916</v>
      </c>
      <c r="EP388">
        <v>1.1613999999999999E-5</v>
      </c>
      <c r="ES388" s="8">
        <v>38916</v>
      </c>
      <c r="ET388">
        <v>1.21004E-4</v>
      </c>
      <c r="EY388" s="8">
        <v>38916</v>
      </c>
      <c r="EZ388">
        <v>4.1661E-5</v>
      </c>
      <c r="FE388" s="8">
        <v>38916</v>
      </c>
      <c r="FF388">
        <v>8.8019999999999998E-6</v>
      </c>
      <c r="FG388" s="8">
        <v>38916</v>
      </c>
      <c r="FH388">
        <v>1.0570999999999999E-5</v>
      </c>
      <c r="FI388" s="8">
        <v>38916</v>
      </c>
      <c r="FJ388">
        <v>3.1593000000000001E-5</v>
      </c>
      <c r="FO388" s="8">
        <v>38916</v>
      </c>
      <c r="FP388">
        <v>4.2969999999999997E-6</v>
      </c>
      <c r="FQ388" s="8">
        <v>38916</v>
      </c>
      <c r="FR388">
        <v>2.3818000000000001E-5</v>
      </c>
      <c r="FS388" s="8">
        <v>38916</v>
      </c>
      <c r="FT388">
        <v>8.9999999999999995E-9</v>
      </c>
      <c r="FU388" s="8">
        <v>38916</v>
      </c>
      <c r="FV388">
        <v>5.6000000000000004E-7</v>
      </c>
      <c r="FY388" s="8">
        <v>38916</v>
      </c>
      <c r="FZ388">
        <v>4.6499999999999999E-7</v>
      </c>
      <c r="GC388" s="8">
        <v>38916</v>
      </c>
      <c r="GD388">
        <v>2.6100000000000002E-7</v>
      </c>
    </row>
    <row r="389" spans="1:186" x14ac:dyDescent="0.25">
      <c r="A389" s="8">
        <v>38917</v>
      </c>
      <c r="B389">
        <v>4.0929999999999996E-6</v>
      </c>
      <c r="C389" s="8">
        <v>38917</v>
      </c>
      <c r="D389">
        <v>5.7999999999999995E-7</v>
      </c>
      <c r="I389" s="8">
        <v>38917</v>
      </c>
      <c r="J389">
        <v>0</v>
      </c>
      <c r="K389" s="8">
        <v>38917</v>
      </c>
      <c r="L389">
        <v>1.3319999999999999E-6</v>
      </c>
      <c r="M389" s="8">
        <v>38917</v>
      </c>
      <c r="N389">
        <v>3.5999999999999999E-7</v>
      </c>
      <c r="O389" s="8">
        <v>38917</v>
      </c>
      <c r="P389">
        <v>8.6099999999999999E-7</v>
      </c>
      <c r="Q389" s="8">
        <v>38917</v>
      </c>
      <c r="R389">
        <v>7.4796999999999996E-5</v>
      </c>
      <c r="S389" s="8">
        <v>38917</v>
      </c>
      <c r="T389">
        <v>4.9919999999999998E-6</v>
      </c>
      <c r="AE389" s="8">
        <v>38917</v>
      </c>
      <c r="AF389">
        <v>8.5899999999999995E-7</v>
      </c>
      <c r="AG389" s="8">
        <v>38917</v>
      </c>
      <c r="AH389">
        <v>3.4630000000000001E-6</v>
      </c>
      <c r="BA389" s="8">
        <v>38917</v>
      </c>
      <c r="BB389">
        <v>1.2E-8</v>
      </c>
      <c r="BE389" s="8">
        <v>38917</v>
      </c>
      <c r="BF389">
        <v>4.4320999999999998E-5</v>
      </c>
      <c r="BS389" s="8">
        <v>38917</v>
      </c>
      <c r="BT389">
        <v>2.0059999999999999E-6</v>
      </c>
      <c r="BW389" s="8">
        <v>38917</v>
      </c>
      <c r="BX389">
        <v>1.9999999999999999E-7</v>
      </c>
      <c r="BY389" s="8">
        <v>38917</v>
      </c>
      <c r="BZ389">
        <v>1.9679100000000001E-4</v>
      </c>
      <c r="CA389" s="8">
        <v>38917</v>
      </c>
      <c r="CB389">
        <v>4.9200000000000001E-7</v>
      </c>
      <c r="CC389" s="8">
        <v>38917</v>
      </c>
      <c r="CD389">
        <v>6.0929999999999999E-6</v>
      </c>
      <c r="CE389" s="8">
        <v>38917</v>
      </c>
      <c r="CF389">
        <v>5.3870000000000003E-6</v>
      </c>
      <c r="CG389" s="8">
        <v>38917</v>
      </c>
      <c r="CH389">
        <v>1.61E-7</v>
      </c>
      <c r="CI389" s="8">
        <v>38917</v>
      </c>
      <c r="CJ389">
        <v>1.7E-8</v>
      </c>
      <c r="CK389" s="8">
        <v>38917</v>
      </c>
      <c r="CL389">
        <v>3E-9</v>
      </c>
      <c r="CM389" s="8">
        <v>38917</v>
      </c>
      <c r="CN389">
        <v>0</v>
      </c>
      <c r="CS389" s="8">
        <v>38917</v>
      </c>
      <c r="CT389">
        <v>3.1E-8</v>
      </c>
      <c r="CU389" s="8">
        <v>38917</v>
      </c>
      <c r="CV389">
        <v>5.5899999999999996E-7</v>
      </c>
      <c r="CW389" s="8">
        <v>38917</v>
      </c>
      <c r="CX389">
        <v>5.9500000000000002E-7</v>
      </c>
      <c r="CY389" s="8">
        <v>38917</v>
      </c>
      <c r="CZ389">
        <v>4.6829999999999997E-5</v>
      </c>
      <c r="DE389" s="8">
        <v>38917</v>
      </c>
      <c r="DF389">
        <v>2.8509999999999999E-6</v>
      </c>
      <c r="DG389" s="8">
        <v>38917</v>
      </c>
      <c r="DH389">
        <v>5.8000000000000003E-8</v>
      </c>
      <c r="DM389" s="8">
        <v>38917</v>
      </c>
      <c r="DN389">
        <v>2.04592E-4</v>
      </c>
      <c r="DO389" s="8">
        <v>38917</v>
      </c>
      <c r="DP389">
        <v>0</v>
      </c>
      <c r="DS389" s="8">
        <v>38917</v>
      </c>
      <c r="DT389">
        <v>3.8826999999999999E-5</v>
      </c>
      <c r="DU389" s="8">
        <v>38917</v>
      </c>
      <c r="DV389">
        <v>2E-8</v>
      </c>
      <c r="EA389" s="8">
        <v>38917</v>
      </c>
      <c r="EB389">
        <v>1.7467999999999999E-5</v>
      </c>
      <c r="EI389" s="8">
        <v>38917</v>
      </c>
      <c r="EJ389">
        <v>4.1579999999999998E-6</v>
      </c>
      <c r="EM389" s="8">
        <v>38917</v>
      </c>
      <c r="EN389">
        <v>1.48E-7</v>
      </c>
      <c r="EO389" s="8">
        <v>38917</v>
      </c>
      <c r="EP389">
        <v>1.0893000000000001E-5</v>
      </c>
      <c r="ES389" s="8">
        <v>38917</v>
      </c>
      <c r="ET389">
        <v>1.06282E-4</v>
      </c>
      <c r="EY389" s="8">
        <v>38917</v>
      </c>
      <c r="EZ389">
        <v>3.9195E-5</v>
      </c>
      <c r="FE389" s="8">
        <v>38917</v>
      </c>
      <c r="FF389">
        <v>8.3580000000000003E-6</v>
      </c>
      <c r="FG389" s="8">
        <v>38917</v>
      </c>
      <c r="FH389">
        <v>1.0363000000000001E-5</v>
      </c>
      <c r="FI389" s="8">
        <v>38917</v>
      </c>
      <c r="FJ389">
        <v>3.0815000000000002E-5</v>
      </c>
      <c r="FO389" s="8">
        <v>38917</v>
      </c>
      <c r="FP389">
        <v>3.3579999999999999E-6</v>
      </c>
      <c r="FQ389" s="8">
        <v>38917</v>
      </c>
      <c r="FR389">
        <v>2.2906000000000001E-5</v>
      </c>
      <c r="FS389" s="8">
        <v>38917</v>
      </c>
      <c r="FT389">
        <v>8.9999999999999995E-9</v>
      </c>
      <c r="FU389" s="8">
        <v>38917</v>
      </c>
      <c r="FV389">
        <v>5.0500000000000004E-7</v>
      </c>
      <c r="FY389" s="8">
        <v>38917</v>
      </c>
      <c r="FZ389">
        <v>4.5999999999999999E-7</v>
      </c>
      <c r="GC389" s="8">
        <v>38917</v>
      </c>
      <c r="GD389">
        <v>2.6800000000000002E-7</v>
      </c>
    </row>
    <row r="390" spans="1:186" x14ac:dyDescent="0.25">
      <c r="A390" s="8">
        <v>38918</v>
      </c>
      <c r="B390">
        <v>3.303E-6</v>
      </c>
      <c r="C390" s="8">
        <v>38918</v>
      </c>
      <c r="D390">
        <v>5.8400000000000004E-7</v>
      </c>
      <c r="I390" s="8">
        <v>38918</v>
      </c>
      <c r="J390">
        <v>0</v>
      </c>
      <c r="K390" s="8">
        <v>38918</v>
      </c>
      <c r="L390">
        <v>1.3149999999999999E-6</v>
      </c>
      <c r="M390" s="8">
        <v>38918</v>
      </c>
      <c r="N390">
        <v>5.2E-7</v>
      </c>
      <c r="O390" s="8">
        <v>38918</v>
      </c>
      <c r="P390">
        <v>9.0599999999999999E-7</v>
      </c>
      <c r="Q390" s="8">
        <v>38918</v>
      </c>
      <c r="R390">
        <v>7.5864000000000004E-5</v>
      </c>
      <c r="S390" s="8">
        <v>38918</v>
      </c>
      <c r="T390">
        <v>5.1649999999999997E-6</v>
      </c>
      <c r="AE390" s="8">
        <v>38918</v>
      </c>
      <c r="AF390">
        <v>8.4399999999999999E-7</v>
      </c>
      <c r="AG390" s="8">
        <v>38918</v>
      </c>
      <c r="AH390">
        <v>3.4400000000000001E-6</v>
      </c>
      <c r="BA390" s="8">
        <v>38918</v>
      </c>
      <c r="BB390">
        <v>1.3000000000000001E-8</v>
      </c>
      <c r="BE390" s="8">
        <v>38918</v>
      </c>
      <c r="BF390">
        <v>4.4499000000000002E-5</v>
      </c>
      <c r="BS390" s="8">
        <v>38918</v>
      </c>
      <c r="BT390">
        <v>1.9769999999999999E-6</v>
      </c>
      <c r="BW390" s="8">
        <v>38918</v>
      </c>
      <c r="BX390">
        <v>4.7520000000000004E-6</v>
      </c>
      <c r="BY390" s="8">
        <v>38918</v>
      </c>
      <c r="BZ390">
        <v>2.0928799999999999E-4</v>
      </c>
      <c r="CA390" s="8">
        <v>38918</v>
      </c>
      <c r="CB390">
        <v>4.9500000000000003E-7</v>
      </c>
      <c r="CC390" s="8">
        <v>38918</v>
      </c>
      <c r="CD390">
        <v>9.098E-6</v>
      </c>
      <c r="CE390" s="8">
        <v>38918</v>
      </c>
      <c r="CF390">
        <v>5.7100000000000004E-6</v>
      </c>
      <c r="CG390" s="8">
        <v>38918</v>
      </c>
      <c r="CH390">
        <v>1.6400000000000001E-7</v>
      </c>
      <c r="CI390" s="8">
        <v>38918</v>
      </c>
      <c r="CJ390">
        <v>2.3000000000000001E-8</v>
      </c>
      <c r="CK390" s="8">
        <v>38918</v>
      </c>
      <c r="CL390">
        <v>3E-9</v>
      </c>
      <c r="CM390" s="8">
        <v>38918</v>
      </c>
      <c r="CN390">
        <v>0</v>
      </c>
      <c r="CS390" s="8">
        <v>38918</v>
      </c>
      <c r="CT390">
        <v>2.9999999999999997E-8</v>
      </c>
      <c r="CU390" s="8">
        <v>38918</v>
      </c>
      <c r="CV390">
        <v>5.4799999999999998E-7</v>
      </c>
      <c r="CW390" s="8">
        <v>38918</v>
      </c>
      <c r="CX390">
        <v>6.6199999999999997E-7</v>
      </c>
      <c r="CY390" s="8">
        <v>38918</v>
      </c>
      <c r="CZ390">
        <v>4.9484000000000003E-5</v>
      </c>
      <c r="DE390" s="8">
        <v>38918</v>
      </c>
      <c r="DF390">
        <v>2.8229999999999999E-6</v>
      </c>
      <c r="DG390" s="8">
        <v>38918</v>
      </c>
      <c r="DH390">
        <v>5.7000000000000001E-8</v>
      </c>
      <c r="DM390" s="8">
        <v>38918</v>
      </c>
      <c r="DN390">
        <v>2.1215000000000001E-4</v>
      </c>
      <c r="DO390" s="8">
        <v>38918</v>
      </c>
      <c r="DP390">
        <v>0</v>
      </c>
      <c r="DS390" s="8">
        <v>38918</v>
      </c>
      <c r="DT390">
        <v>3.9449999999999997E-5</v>
      </c>
      <c r="DU390" s="8">
        <v>38918</v>
      </c>
      <c r="DV390">
        <v>2E-8</v>
      </c>
      <c r="EA390" s="8">
        <v>38918</v>
      </c>
      <c r="EB390">
        <v>1.8334000000000001E-5</v>
      </c>
      <c r="EI390" s="8">
        <v>38918</v>
      </c>
      <c r="EJ390">
        <v>4.4159999999999997E-6</v>
      </c>
      <c r="EM390" s="8">
        <v>38918</v>
      </c>
      <c r="EN390">
        <v>1.6199999999999999E-7</v>
      </c>
      <c r="EO390" s="8">
        <v>38918</v>
      </c>
      <c r="EP390">
        <v>1.1466E-5</v>
      </c>
      <c r="ES390" s="8">
        <v>38918</v>
      </c>
      <c r="ET390">
        <v>1.1301799999999999E-4</v>
      </c>
      <c r="EY390" s="8">
        <v>38918</v>
      </c>
      <c r="EZ390">
        <v>4.0491999999999998E-5</v>
      </c>
      <c r="FE390" s="8">
        <v>38918</v>
      </c>
      <c r="FF390">
        <v>8.6270000000000006E-6</v>
      </c>
      <c r="FG390" s="8">
        <v>38918</v>
      </c>
      <c r="FH390">
        <v>9.9960000000000005E-6</v>
      </c>
      <c r="FI390" s="8">
        <v>38918</v>
      </c>
      <c r="FJ390">
        <v>3.5064999999999997E-5</v>
      </c>
      <c r="FO390" s="8">
        <v>38918</v>
      </c>
      <c r="FP390">
        <v>3.507E-6</v>
      </c>
      <c r="FQ390" s="8">
        <v>38918</v>
      </c>
      <c r="FR390">
        <v>2.4307999999999998E-5</v>
      </c>
      <c r="FS390" s="8">
        <v>38918</v>
      </c>
      <c r="FT390">
        <v>6.9999999999999998E-9</v>
      </c>
      <c r="FU390" s="8">
        <v>38918</v>
      </c>
      <c r="FV390">
        <v>4.8299999999999997E-7</v>
      </c>
      <c r="FY390" s="8">
        <v>38918</v>
      </c>
      <c r="FZ390">
        <v>4.8100000000000003E-7</v>
      </c>
      <c r="GC390" s="8">
        <v>38918</v>
      </c>
      <c r="GD390">
        <v>2.6399999999999998E-7</v>
      </c>
    </row>
    <row r="391" spans="1:186" x14ac:dyDescent="0.25">
      <c r="A391" s="8">
        <v>38919</v>
      </c>
      <c r="B391">
        <v>3.269E-6</v>
      </c>
      <c r="C391" s="8">
        <v>38919</v>
      </c>
      <c r="D391">
        <v>5.6400000000000002E-7</v>
      </c>
      <c r="I391" s="8">
        <v>38919</v>
      </c>
      <c r="J391">
        <v>0</v>
      </c>
      <c r="K391" s="8">
        <v>38919</v>
      </c>
      <c r="L391">
        <v>1.378E-6</v>
      </c>
      <c r="M391" s="8">
        <v>38919</v>
      </c>
      <c r="N391">
        <v>5.3499999999999996E-7</v>
      </c>
      <c r="O391" s="8">
        <v>38919</v>
      </c>
      <c r="P391">
        <v>8.0500000000000002E-7</v>
      </c>
      <c r="Q391" s="8">
        <v>38919</v>
      </c>
      <c r="R391">
        <v>8.1129000000000002E-5</v>
      </c>
      <c r="S391" s="8">
        <v>38919</v>
      </c>
      <c r="T391">
        <v>5.9850000000000003E-6</v>
      </c>
      <c r="AE391" s="8">
        <v>38919</v>
      </c>
      <c r="AF391">
        <v>8.4799999999999997E-7</v>
      </c>
      <c r="AG391" s="8">
        <v>38919</v>
      </c>
      <c r="AH391">
        <v>3.3079999999999999E-6</v>
      </c>
      <c r="BA391" s="8">
        <v>38919</v>
      </c>
      <c r="BB391">
        <v>1.4E-8</v>
      </c>
      <c r="BE391" s="8">
        <v>38919</v>
      </c>
      <c r="BF391">
        <v>4.3692000000000001E-5</v>
      </c>
      <c r="BS391" s="8">
        <v>38919</v>
      </c>
      <c r="BT391">
        <v>1.9530000000000002E-6</v>
      </c>
      <c r="BW391" s="8">
        <v>38919</v>
      </c>
      <c r="BX391">
        <v>4.7450000000000003E-6</v>
      </c>
      <c r="BY391" s="8">
        <v>38919</v>
      </c>
      <c r="BZ391">
        <v>2.3327299999999999E-4</v>
      </c>
      <c r="CA391" s="8">
        <v>38919</v>
      </c>
      <c r="CB391">
        <v>4.89E-7</v>
      </c>
      <c r="CC391" s="8">
        <v>38919</v>
      </c>
      <c r="CD391">
        <v>9.9680000000000001E-6</v>
      </c>
      <c r="CE391" s="8">
        <v>38919</v>
      </c>
      <c r="CF391">
        <v>7.2540000000000003E-6</v>
      </c>
      <c r="CG391" s="8">
        <v>38919</v>
      </c>
      <c r="CH391">
        <v>1.7499999999999999E-7</v>
      </c>
      <c r="CI391" s="8">
        <v>38919</v>
      </c>
      <c r="CJ391">
        <v>2.1999999999999998E-8</v>
      </c>
      <c r="CK391" s="8">
        <v>38919</v>
      </c>
      <c r="CL391">
        <v>3E-9</v>
      </c>
      <c r="CM391" s="8">
        <v>38919</v>
      </c>
      <c r="CN391">
        <v>0</v>
      </c>
      <c r="CS391" s="8">
        <v>38919</v>
      </c>
      <c r="CT391">
        <v>3.5000000000000002E-8</v>
      </c>
      <c r="CU391" s="8">
        <v>38919</v>
      </c>
      <c r="CV391">
        <v>5.5199999999999997E-7</v>
      </c>
      <c r="CW391" s="8">
        <v>38919</v>
      </c>
      <c r="CX391">
        <v>6.5600000000000005E-7</v>
      </c>
      <c r="CY391" s="8">
        <v>38919</v>
      </c>
      <c r="CZ391">
        <v>4.8591000000000003E-5</v>
      </c>
      <c r="DE391" s="8">
        <v>38919</v>
      </c>
      <c r="DF391">
        <v>2.785E-6</v>
      </c>
      <c r="DG391" s="8">
        <v>38919</v>
      </c>
      <c r="DH391">
        <v>5.8999999999999999E-8</v>
      </c>
      <c r="DM391" s="8">
        <v>38919</v>
      </c>
      <c r="DN391">
        <v>2.2693600000000001E-4</v>
      </c>
      <c r="DO391" s="8">
        <v>38919</v>
      </c>
      <c r="DP391">
        <v>0</v>
      </c>
      <c r="DS391" s="8">
        <v>38919</v>
      </c>
      <c r="DT391">
        <v>4.0370999999999997E-5</v>
      </c>
      <c r="DU391" s="8">
        <v>38919</v>
      </c>
      <c r="DV391">
        <v>1.7999999999999999E-8</v>
      </c>
      <c r="EA391" s="8">
        <v>38919</v>
      </c>
      <c r="EB391">
        <v>1.8284E-5</v>
      </c>
      <c r="EI391" s="8">
        <v>38919</v>
      </c>
      <c r="EJ391">
        <v>4.9409999999999998E-6</v>
      </c>
      <c r="EM391" s="8">
        <v>38919</v>
      </c>
      <c r="EN391">
        <v>1.6199999999999999E-7</v>
      </c>
      <c r="EO391" s="8">
        <v>38919</v>
      </c>
      <c r="EP391">
        <v>1.1338999999999999E-5</v>
      </c>
      <c r="ES391" s="8">
        <v>38919</v>
      </c>
      <c r="ET391">
        <v>1.1346299999999999E-4</v>
      </c>
      <c r="EY391" s="8">
        <v>38919</v>
      </c>
      <c r="EZ391">
        <v>4.0567E-5</v>
      </c>
      <c r="FE391" s="8">
        <v>38919</v>
      </c>
      <c r="FF391">
        <v>8.2800000000000003E-6</v>
      </c>
      <c r="FG391" s="8">
        <v>38919</v>
      </c>
      <c r="FH391">
        <v>9.5259999999999999E-6</v>
      </c>
      <c r="FI391" s="8">
        <v>38919</v>
      </c>
      <c r="FJ391">
        <v>3.7101999999999998E-5</v>
      </c>
      <c r="FO391" s="8">
        <v>38919</v>
      </c>
      <c r="FP391">
        <v>3.5140000000000002E-6</v>
      </c>
      <c r="FQ391" s="8">
        <v>38919</v>
      </c>
      <c r="FR391">
        <v>2.5483999999999999E-5</v>
      </c>
      <c r="FS391" s="8">
        <v>38919</v>
      </c>
      <c r="FT391">
        <v>6.9999999999999998E-9</v>
      </c>
      <c r="FU391" s="8">
        <v>38919</v>
      </c>
      <c r="FV391">
        <v>4.75E-7</v>
      </c>
      <c r="FY391" s="8">
        <v>38919</v>
      </c>
      <c r="FZ391">
        <v>5.0299999999999999E-7</v>
      </c>
      <c r="GC391" s="8">
        <v>38919</v>
      </c>
      <c r="GD391">
        <v>2.8299999999999998E-7</v>
      </c>
    </row>
    <row r="392" spans="1:186" x14ac:dyDescent="0.25">
      <c r="A392" s="8">
        <v>38922</v>
      </c>
      <c r="B392">
        <v>3.2399999999999999E-6</v>
      </c>
      <c r="C392" s="8">
        <v>38922</v>
      </c>
      <c r="D392">
        <v>5.44E-7</v>
      </c>
      <c r="I392" s="8">
        <v>38922</v>
      </c>
      <c r="J392">
        <v>0</v>
      </c>
      <c r="K392" s="8">
        <v>38922</v>
      </c>
      <c r="L392">
        <v>1.3480000000000001E-6</v>
      </c>
      <c r="M392" s="8">
        <v>38922</v>
      </c>
      <c r="N392">
        <v>5.3300000000000002E-7</v>
      </c>
      <c r="O392" s="8">
        <v>38922</v>
      </c>
      <c r="P392">
        <v>7.9800000000000003E-7</v>
      </c>
      <c r="Q392" s="8">
        <v>38922</v>
      </c>
      <c r="R392">
        <v>7.8250000000000005E-5</v>
      </c>
      <c r="S392" s="8">
        <v>38922</v>
      </c>
      <c r="T392">
        <v>5.9349999999999999E-6</v>
      </c>
      <c r="AE392" s="8">
        <v>38922</v>
      </c>
      <c r="AF392">
        <v>8.4200000000000005E-7</v>
      </c>
      <c r="AG392" s="8">
        <v>38922</v>
      </c>
      <c r="AH392">
        <v>3.1580000000000001E-6</v>
      </c>
      <c r="BA392" s="8">
        <v>38922</v>
      </c>
      <c r="BB392">
        <v>1.4E-8</v>
      </c>
      <c r="BE392" s="8">
        <v>38922</v>
      </c>
      <c r="BF392">
        <v>4.1947999999999999E-5</v>
      </c>
      <c r="BS392" s="8">
        <v>38922</v>
      </c>
      <c r="BT392">
        <v>1.9879999999999999E-6</v>
      </c>
      <c r="BW392" s="8">
        <v>38922</v>
      </c>
      <c r="BX392">
        <v>4.0790000000000002E-6</v>
      </c>
      <c r="BY392" s="8">
        <v>38922</v>
      </c>
      <c r="BZ392">
        <v>2.07402E-4</v>
      </c>
      <c r="CA392" s="8">
        <v>38922</v>
      </c>
      <c r="CB392">
        <v>4.89E-7</v>
      </c>
      <c r="CC392" s="8">
        <v>38922</v>
      </c>
      <c r="CD392">
        <v>9.6350000000000001E-6</v>
      </c>
      <c r="CE392" s="8">
        <v>38922</v>
      </c>
      <c r="CF392">
        <v>7.1219999999999997E-6</v>
      </c>
      <c r="CG392" s="8">
        <v>38922</v>
      </c>
      <c r="CH392">
        <v>1.79E-7</v>
      </c>
      <c r="CI392" s="8">
        <v>38922</v>
      </c>
      <c r="CJ392">
        <v>2.1999999999999998E-8</v>
      </c>
      <c r="CK392" s="8">
        <v>38922</v>
      </c>
      <c r="CL392">
        <v>4.0000000000000002E-9</v>
      </c>
      <c r="CM392" s="8">
        <v>38922</v>
      </c>
      <c r="CN392">
        <v>0</v>
      </c>
      <c r="CS392" s="8">
        <v>38922</v>
      </c>
      <c r="CT392">
        <v>3.2000000000000002E-8</v>
      </c>
      <c r="CU392" s="8">
        <v>38922</v>
      </c>
      <c r="CV392">
        <v>5.4099999999999999E-7</v>
      </c>
      <c r="CW392" s="8">
        <v>38922</v>
      </c>
      <c r="CX392">
        <v>6.61E-7</v>
      </c>
      <c r="CY392" s="8">
        <v>38922</v>
      </c>
      <c r="CZ392">
        <v>4.7539E-5</v>
      </c>
      <c r="DE392" s="8">
        <v>38922</v>
      </c>
      <c r="DF392">
        <v>2.7690000000000001E-6</v>
      </c>
      <c r="DG392" s="8">
        <v>38922</v>
      </c>
      <c r="DH392">
        <v>5.8999999999999999E-8</v>
      </c>
      <c r="DM392" s="8">
        <v>38922</v>
      </c>
      <c r="DN392">
        <v>1.99901E-4</v>
      </c>
      <c r="DO392" s="8">
        <v>38922</v>
      </c>
      <c r="DP392">
        <v>0</v>
      </c>
      <c r="DS392" s="8">
        <v>38922</v>
      </c>
      <c r="DT392">
        <v>3.8427999999999999E-5</v>
      </c>
      <c r="DU392" s="8">
        <v>38922</v>
      </c>
      <c r="DV392">
        <v>1.6000000000000001E-8</v>
      </c>
      <c r="EA392" s="8">
        <v>38922</v>
      </c>
      <c r="EB392">
        <v>1.7275999999999999E-5</v>
      </c>
      <c r="EI392" s="8">
        <v>38922</v>
      </c>
      <c r="EJ392">
        <v>4.967E-6</v>
      </c>
      <c r="EM392" s="8">
        <v>38922</v>
      </c>
      <c r="EN392">
        <v>1.5800000000000001E-7</v>
      </c>
      <c r="EO392" s="8">
        <v>38922</v>
      </c>
      <c r="EP392">
        <v>1.1096E-5</v>
      </c>
      <c r="ES392" s="8">
        <v>38922</v>
      </c>
      <c r="ET392">
        <v>1.10141E-4</v>
      </c>
      <c r="EY392" s="8">
        <v>38922</v>
      </c>
      <c r="EZ392">
        <v>3.8507000000000002E-5</v>
      </c>
      <c r="FE392" s="8">
        <v>38922</v>
      </c>
      <c r="FF392">
        <v>7.9799999999999998E-6</v>
      </c>
      <c r="FG392" s="8">
        <v>38922</v>
      </c>
      <c r="FH392">
        <v>9.3659999999999998E-6</v>
      </c>
      <c r="FI392" s="8">
        <v>38922</v>
      </c>
      <c r="FJ392">
        <v>3.6986999999999997E-5</v>
      </c>
      <c r="FO392" s="8">
        <v>38922</v>
      </c>
      <c r="FP392">
        <v>3.1750000000000001E-6</v>
      </c>
      <c r="FQ392" s="8">
        <v>38922</v>
      </c>
      <c r="FR392">
        <v>2.4465999999999999E-5</v>
      </c>
      <c r="FS392" s="8">
        <v>38922</v>
      </c>
      <c r="FT392">
        <v>6.9999999999999998E-9</v>
      </c>
      <c r="FU392" s="8">
        <v>38922</v>
      </c>
      <c r="FV392">
        <v>4.4999999999999998E-7</v>
      </c>
      <c r="FY392" s="8">
        <v>38922</v>
      </c>
      <c r="FZ392">
        <v>4.9999999999999998E-7</v>
      </c>
      <c r="GC392" s="8">
        <v>38922</v>
      </c>
      <c r="GD392">
        <v>2.8500000000000002E-7</v>
      </c>
    </row>
    <row r="393" spans="1:186" x14ac:dyDescent="0.25">
      <c r="A393" s="8">
        <v>38923</v>
      </c>
      <c r="B393">
        <v>3.1269999999999999E-6</v>
      </c>
      <c r="C393" s="8">
        <v>38923</v>
      </c>
      <c r="D393">
        <v>5.1799999999999995E-7</v>
      </c>
      <c r="I393" s="8">
        <v>38923</v>
      </c>
      <c r="J393">
        <v>0</v>
      </c>
      <c r="K393" s="8">
        <v>38923</v>
      </c>
      <c r="L393">
        <v>1.3030000000000001E-6</v>
      </c>
      <c r="M393" s="8">
        <v>38923</v>
      </c>
      <c r="N393">
        <v>5.2499999999999995E-7</v>
      </c>
      <c r="O393" s="8">
        <v>38923</v>
      </c>
      <c r="P393">
        <v>7.61E-7</v>
      </c>
      <c r="Q393" s="8">
        <v>38923</v>
      </c>
      <c r="R393">
        <v>7.5276000000000002E-5</v>
      </c>
      <c r="S393" s="8">
        <v>38923</v>
      </c>
      <c r="T393">
        <v>8.2539999999999992E-6</v>
      </c>
      <c r="AE393" s="8">
        <v>38923</v>
      </c>
      <c r="AF393">
        <v>8.3300000000000001E-7</v>
      </c>
      <c r="AG393" s="8">
        <v>38923</v>
      </c>
      <c r="AH393">
        <v>3.2289999999999999E-6</v>
      </c>
      <c r="BA393" s="8">
        <v>38923</v>
      </c>
      <c r="BB393">
        <v>1.3000000000000001E-8</v>
      </c>
      <c r="BE393" s="8">
        <v>38923</v>
      </c>
      <c r="BF393">
        <v>3.9842999999999998E-5</v>
      </c>
      <c r="BS393" s="8">
        <v>38923</v>
      </c>
      <c r="BT393">
        <v>1.894E-6</v>
      </c>
      <c r="BW393" s="8">
        <v>38923</v>
      </c>
      <c r="BX393">
        <v>3.8600000000000003E-6</v>
      </c>
      <c r="BY393" s="8">
        <v>38923</v>
      </c>
      <c r="BZ393">
        <v>1.9558999999999999E-4</v>
      </c>
      <c r="CA393" s="8">
        <v>38923</v>
      </c>
      <c r="CB393">
        <v>4.6899999999999998E-7</v>
      </c>
      <c r="CC393" s="8">
        <v>38923</v>
      </c>
      <c r="CD393">
        <v>9.1190000000000003E-6</v>
      </c>
      <c r="CE393" s="8">
        <v>38923</v>
      </c>
      <c r="CF393">
        <v>6.8390000000000001E-6</v>
      </c>
      <c r="CG393" s="8">
        <v>38923</v>
      </c>
      <c r="CH393">
        <v>2.2000000000000001E-7</v>
      </c>
      <c r="CI393" s="8">
        <v>38923</v>
      </c>
      <c r="CJ393">
        <v>2.0999999999999999E-8</v>
      </c>
      <c r="CK393" s="8">
        <v>38923</v>
      </c>
      <c r="CL393">
        <v>4.0000000000000002E-9</v>
      </c>
      <c r="CM393" s="8">
        <v>38923</v>
      </c>
      <c r="CN393">
        <v>0</v>
      </c>
      <c r="CS393" s="8">
        <v>38923</v>
      </c>
      <c r="CT393">
        <v>3.2999999999999998E-8</v>
      </c>
      <c r="CU393" s="8">
        <v>38923</v>
      </c>
      <c r="CV393">
        <v>3.8700000000000001E-7</v>
      </c>
      <c r="CW393" s="8">
        <v>38923</v>
      </c>
      <c r="CX393">
        <v>6.3E-7</v>
      </c>
      <c r="CY393" s="8">
        <v>38923</v>
      </c>
      <c r="CZ393">
        <v>4.4166999999999999E-5</v>
      </c>
      <c r="DE393" s="8">
        <v>38923</v>
      </c>
      <c r="DF393">
        <v>2.6869999999999999E-6</v>
      </c>
      <c r="DG393" s="8">
        <v>38923</v>
      </c>
      <c r="DH393">
        <v>8.2000000000000006E-8</v>
      </c>
      <c r="DM393" s="8">
        <v>38923</v>
      </c>
      <c r="DN393">
        <v>1.8637800000000001E-4</v>
      </c>
      <c r="DO393" s="8">
        <v>38923</v>
      </c>
      <c r="DP393">
        <v>0</v>
      </c>
      <c r="DS393" s="8">
        <v>38923</v>
      </c>
      <c r="DT393">
        <v>1.4035400000000001E-4</v>
      </c>
      <c r="DU393" s="8">
        <v>38923</v>
      </c>
      <c r="DV393">
        <v>1.6000000000000001E-8</v>
      </c>
      <c r="EA393" s="8">
        <v>38923</v>
      </c>
      <c r="EB393">
        <v>1.6716000000000001E-5</v>
      </c>
      <c r="EI393" s="8">
        <v>38923</v>
      </c>
      <c r="EJ393">
        <v>4.7879999999999997E-6</v>
      </c>
      <c r="EM393" s="8">
        <v>38923</v>
      </c>
      <c r="EN393">
        <v>1.5099999999999999E-7</v>
      </c>
      <c r="EO393" s="8">
        <v>38923</v>
      </c>
      <c r="EP393">
        <v>1.0963E-5</v>
      </c>
      <c r="ES393" s="8">
        <v>38923</v>
      </c>
      <c r="ET393">
        <v>1.04133E-4</v>
      </c>
      <c r="EY393" s="8">
        <v>38923</v>
      </c>
      <c r="EZ393">
        <v>3.7691000000000002E-5</v>
      </c>
      <c r="FE393" s="8">
        <v>38923</v>
      </c>
      <c r="FF393">
        <v>7.5839999999999997E-6</v>
      </c>
      <c r="FG393" s="8">
        <v>38923</v>
      </c>
      <c r="FH393">
        <v>9.0040000000000005E-6</v>
      </c>
      <c r="FI393" s="8">
        <v>38923</v>
      </c>
      <c r="FJ393">
        <v>3.5219000000000003E-5</v>
      </c>
      <c r="FO393" s="8">
        <v>38923</v>
      </c>
      <c r="FP393">
        <v>3.022E-6</v>
      </c>
      <c r="FQ393" s="8">
        <v>38923</v>
      </c>
      <c r="FR393">
        <v>2.6052000000000001E-5</v>
      </c>
      <c r="FS393" s="8">
        <v>38923</v>
      </c>
      <c r="FT393">
        <v>1E-8</v>
      </c>
      <c r="FU393" s="8">
        <v>38923</v>
      </c>
      <c r="FV393">
        <v>4.5299999999999999E-7</v>
      </c>
      <c r="FY393" s="8">
        <v>38923</v>
      </c>
      <c r="FZ393">
        <v>4.75E-7</v>
      </c>
      <c r="GC393" s="8">
        <v>38923</v>
      </c>
      <c r="GD393">
        <v>2.72E-7</v>
      </c>
    </row>
    <row r="394" spans="1:186" x14ac:dyDescent="0.25">
      <c r="A394" s="8">
        <v>38924</v>
      </c>
      <c r="B394">
        <v>3.0240000000000002E-6</v>
      </c>
      <c r="C394" s="8">
        <v>38924</v>
      </c>
      <c r="D394">
        <v>6.0200000000000002E-7</v>
      </c>
      <c r="I394" s="8">
        <v>38924</v>
      </c>
      <c r="J394">
        <v>0</v>
      </c>
      <c r="K394" s="8">
        <v>38924</v>
      </c>
      <c r="L394">
        <v>1.2720000000000001E-6</v>
      </c>
      <c r="M394" s="8">
        <v>38924</v>
      </c>
      <c r="N394">
        <v>5.2900000000000004E-7</v>
      </c>
      <c r="O394" s="8">
        <v>38924</v>
      </c>
      <c r="P394">
        <v>7.37E-7</v>
      </c>
      <c r="Q394" s="8">
        <v>38924</v>
      </c>
      <c r="R394">
        <v>7.6309000000000004E-5</v>
      </c>
      <c r="S394" s="8">
        <v>38924</v>
      </c>
      <c r="T394">
        <v>1.7278E-5</v>
      </c>
      <c r="AE394" s="8">
        <v>38924</v>
      </c>
      <c r="AF394">
        <v>8.23E-7</v>
      </c>
      <c r="AG394" s="8">
        <v>38924</v>
      </c>
      <c r="AH394">
        <v>3.0570000000000001E-6</v>
      </c>
      <c r="BA394" s="8">
        <v>38924</v>
      </c>
      <c r="BB394">
        <v>1.4E-8</v>
      </c>
      <c r="BE394" s="8">
        <v>38924</v>
      </c>
      <c r="BF394">
        <v>4.0008E-5</v>
      </c>
      <c r="BS394" s="8">
        <v>38924</v>
      </c>
      <c r="BT394">
        <v>1.99E-6</v>
      </c>
      <c r="BW394" s="8">
        <v>38924</v>
      </c>
      <c r="BX394">
        <v>3.6839999999999998E-6</v>
      </c>
      <c r="BY394" s="8">
        <v>38924</v>
      </c>
      <c r="BZ394">
        <v>2.0250800000000001E-4</v>
      </c>
      <c r="CA394" s="8">
        <v>38924</v>
      </c>
      <c r="CB394">
        <v>4.9800000000000004E-7</v>
      </c>
      <c r="CC394" s="8">
        <v>38924</v>
      </c>
      <c r="CD394">
        <v>8.8999999999999995E-6</v>
      </c>
      <c r="CE394" s="8">
        <v>38924</v>
      </c>
      <c r="CF394">
        <v>6.6460000000000004E-6</v>
      </c>
      <c r="CG394" s="8">
        <v>38924</v>
      </c>
      <c r="CH394">
        <v>2.1299999999999999E-7</v>
      </c>
      <c r="CI394" s="8">
        <v>38924</v>
      </c>
      <c r="CJ394">
        <v>2.0999999999999999E-8</v>
      </c>
      <c r="CK394" s="8">
        <v>38924</v>
      </c>
      <c r="CL394">
        <v>4.0000000000000002E-9</v>
      </c>
      <c r="CM394" s="8">
        <v>38924</v>
      </c>
      <c r="CN394">
        <v>0</v>
      </c>
      <c r="CS394" s="8">
        <v>38924</v>
      </c>
      <c r="CT394">
        <v>3.2999999999999998E-8</v>
      </c>
      <c r="CU394" s="8">
        <v>38924</v>
      </c>
      <c r="CV394">
        <v>4.3500000000000002E-7</v>
      </c>
      <c r="CW394" s="8">
        <v>38924</v>
      </c>
      <c r="CX394">
        <v>6.9599999999999999E-7</v>
      </c>
      <c r="CY394" s="8">
        <v>38924</v>
      </c>
      <c r="CZ394">
        <v>4.6078000000000002E-5</v>
      </c>
      <c r="DE394" s="8">
        <v>38924</v>
      </c>
      <c r="DF394">
        <v>2.7379999999999999E-6</v>
      </c>
      <c r="DG394" s="8">
        <v>38924</v>
      </c>
      <c r="DH394">
        <v>7.9000000000000006E-8</v>
      </c>
      <c r="DM394" s="8">
        <v>38924</v>
      </c>
      <c r="DN394">
        <v>1.9399900000000001E-4</v>
      </c>
      <c r="DO394" s="8">
        <v>38924</v>
      </c>
      <c r="DP394">
        <v>0</v>
      </c>
      <c r="DS394" s="8">
        <v>38924</v>
      </c>
      <c r="DT394">
        <v>1.1544699999999999E-4</v>
      </c>
      <c r="DU394" s="8">
        <v>38924</v>
      </c>
      <c r="DV394">
        <v>1.6000000000000001E-8</v>
      </c>
      <c r="EA394" s="8">
        <v>38924</v>
      </c>
      <c r="EB394">
        <v>1.6059E-5</v>
      </c>
      <c r="EI394" s="8">
        <v>38924</v>
      </c>
      <c r="EJ394">
        <v>4.7679999999999999E-6</v>
      </c>
      <c r="EM394" s="8">
        <v>38924</v>
      </c>
      <c r="EN394">
        <v>1.55E-7</v>
      </c>
      <c r="EO394" s="8">
        <v>38924</v>
      </c>
      <c r="EP394">
        <v>1.0366E-5</v>
      </c>
      <c r="ES394" s="8">
        <v>38924</v>
      </c>
      <c r="ET394">
        <v>1.07766E-4</v>
      </c>
      <c r="EY394" s="8">
        <v>38924</v>
      </c>
      <c r="EZ394">
        <v>3.7357999999999997E-5</v>
      </c>
      <c r="FE394" s="8">
        <v>38924</v>
      </c>
      <c r="FF394">
        <v>7.2760000000000003E-6</v>
      </c>
      <c r="FG394" s="8">
        <v>38924</v>
      </c>
      <c r="FH394">
        <v>9.6190000000000006E-6</v>
      </c>
      <c r="FI394" s="8">
        <v>38924</v>
      </c>
      <c r="FJ394">
        <v>3.8586E-5</v>
      </c>
      <c r="FO394" s="8">
        <v>38924</v>
      </c>
      <c r="FP394">
        <v>3.163E-6</v>
      </c>
      <c r="FQ394" s="8">
        <v>38924</v>
      </c>
      <c r="FR394">
        <v>2.8110999999999999E-5</v>
      </c>
      <c r="FS394" s="8">
        <v>38924</v>
      </c>
      <c r="FT394">
        <v>1.4E-8</v>
      </c>
      <c r="FU394" s="8">
        <v>38924</v>
      </c>
      <c r="FV394">
        <v>4.5400000000000002E-7</v>
      </c>
      <c r="FY394" s="8">
        <v>38924</v>
      </c>
      <c r="FZ394">
        <v>4.9800000000000004E-7</v>
      </c>
      <c r="GC394" s="8">
        <v>38924</v>
      </c>
      <c r="GD394">
        <v>3.4499999999999998E-7</v>
      </c>
    </row>
    <row r="395" spans="1:186" x14ac:dyDescent="0.25">
      <c r="A395" s="8">
        <v>38925</v>
      </c>
      <c r="B395">
        <v>3.0730000000000001E-6</v>
      </c>
      <c r="C395" s="8">
        <v>38925</v>
      </c>
      <c r="D395">
        <v>5.8299999999999997E-7</v>
      </c>
      <c r="I395" s="8">
        <v>38925</v>
      </c>
      <c r="J395">
        <v>0</v>
      </c>
      <c r="K395" s="8">
        <v>38925</v>
      </c>
      <c r="L395">
        <v>1.2300000000000001E-6</v>
      </c>
      <c r="M395" s="8">
        <v>38925</v>
      </c>
      <c r="N395">
        <v>5.2200000000000004E-7</v>
      </c>
      <c r="O395" s="8">
        <v>38925</v>
      </c>
      <c r="P395">
        <v>7.4199999999999995E-7</v>
      </c>
      <c r="Q395" s="8">
        <v>38925</v>
      </c>
      <c r="R395">
        <v>8.3159999999999997E-5</v>
      </c>
      <c r="S395" s="8">
        <v>38925</v>
      </c>
      <c r="T395">
        <v>1.6473E-5</v>
      </c>
      <c r="AE395" s="8">
        <v>38925</v>
      </c>
      <c r="AF395">
        <v>9.569999999999999E-7</v>
      </c>
      <c r="AG395" s="8">
        <v>38925</v>
      </c>
      <c r="AH395">
        <v>3.2969999999999999E-6</v>
      </c>
      <c r="BA395" s="8">
        <v>38925</v>
      </c>
      <c r="BB395">
        <v>2.1999999999999998E-8</v>
      </c>
      <c r="BE395" s="8">
        <v>38925</v>
      </c>
      <c r="BF395">
        <v>4.0033000000000001E-5</v>
      </c>
      <c r="BS395" s="8">
        <v>38925</v>
      </c>
      <c r="BT395">
        <v>2.0559999999999999E-6</v>
      </c>
      <c r="BW395" s="8">
        <v>38925</v>
      </c>
      <c r="BX395">
        <v>3.7409999999999998E-6</v>
      </c>
      <c r="BY395" s="8">
        <v>38925</v>
      </c>
      <c r="BZ395">
        <v>1.9615299999999999E-4</v>
      </c>
      <c r="CA395" s="8">
        <v>38925</v>
      </c>
      <c r="CB395">
        <v>5.6700000000000003E-7</v>
      </c>
      <c r="CC395" s="8">
        <v>38925</v>
      </c>
      <c r="CD395">
        <v>8.8899999999999996E-6</v>
      </c>
      <c r="CE395" s="8">
        <v>38925</v>
      </c>
      <c r="CF395">
        <v>6.3219999999999998E-6</v>
      </c>
      <c r="CG395" s="8">
        <v>38925</v>
      </c>
      <c r="CH395">
        <v>2.1E-7</v>
      </c>
      <c r="CI395" s="8">
        <v>38925</v>
      </c>
      <c r="CJ395">
        <v>2.0999999999999999E-8</v>
      </c>
      <c r="CK395" s="8">
        <v>38925</v>
      </c>
      <c r="CL395">
        <v>4.0000000000000002E-9</v>
      </c>
      <c r="CM395" s="8">
        <v>38925</v>
      </c>
      <c r="CN395">
        <v>0</v>
      </c>
      <c r="CS395" s="8">
        <v>38925</v>
      </c>
      <c r="CT395">
        <v>3.2000000000000002E-8</v>
      </c>
      <c r="CU395" s="8">
        <v>38925</v>
      </c>
      <c r="CV395">
        <v>4.1399999999999997E-7</v>
      </c>
      <c r="CW395" s="8">
        <v>38925</v>
      </c>
      <c r="CX395">
        <v>7.3099999999999997E-7</v>
      </c>
      <c r="CY395" s="8">
        <v>38925</v>
      </c>
      <c r="CZ395">
        <v>4.4628E-5</v>
      </c>
      <c r="DE395" s="8">
        <v>38925</v>
      </c>
      <c r="DF395">
        <v>2.7410000000000001E-6</v>
      </c>
      <c r="DG395" s="8">
        <v>38925</v>
      </c>
      <c r="DH395">
        <v>7.7000000000000001E-8</v>
      </c>
      <c r="DM395" s="8">
        <v>38925</v>
      </c>
      <c r="DN395">
        <v>1.83785E-4</v>
      </c>
      <c r="DO395" s="8">
        <v>38925</v>
      </c>
      <c r="DP395">
        <v>0</v>
      </c>
      <c r="DS395" s="8">
        <v>38925</v>
      </c>
      <c r="DT395">
        <v>1.08671E-4</v>
      </c>
      <c r="DU395" s="8">
        <v>38925</v>
      </c>
      <c r="DV395">
        <v>1.7999999999999999E-8</v>
      </c>
      <c r="EA395" s="8">
        <v>38925</v>
      </c>
      <c r="EB395">
        <v>1.5962000000000001E-5</v>
      </c>
      <c r="EI395" s="8">
        <v>38925</v>
      </c>
      <c r="EJ395">
        <v>4.685E-6</v>
      </c>
      <c r="EM395" s="8">
        <v>38925</v>
      </c>
      <c r="EN395">
        <v>1.54E-7</v>
      </c>
      <c r="EO395" s="8">
        <v>38925</v>
      </c>
      <c r="EP395">
        <v>1.1885000000000001E-5</v>
      </c>
      <c r="ES395" s="8">
        <v>38925</v>
      </c>
      <c r="ET395">
        <v>1.0150299999999999E-4</v>
      </c>
      <c r="EY395" s="8">
        <v>38925</v>
      </c>
      <c r="EZ395">
        <v>3.9020000000000002E-5</v>
      </c>
      <c r="FE395" s="8">
        <v>38925</v>
      </c>
      <c r="FF395">
        <v>8.2260000000000005E-6</v>
      </c>
      <c r="FG395" s="8">
        <v>38925</v>
      </c>
      <c r="FH395">
        <v>9.4439999999999997E-6</v>
      </c>
      <c r="FI395" s="8">
        <v>38925</v>
      </c>
      <c r="FJ395">
        <v>4.1321E-5</v>
      </c>
      <c r="FO395" s="8">
        <v>38925</v>
      </c>
      <c r="FP395">
        <v>3.4809999999999998E-6</v>
      </c>
      <c r="FQ395" s="8">
        <v>38925</v>
      </c>
      <c r="FR395">
        <v>2.7219000000000001E-5</v>
      </c>
      <c r="FS395" s="8">
        <v>38925</v>
      </c>
      <c r="FT395">
        <v>1.4E-8</v>
      </c>
      <c r="FU395" s="8">
        <v>38925</v>
      </c>
      <c r="FV395">
        <v>4.8699999999999995E-7</v>
      </c>
      <c r="FY395" s="8">
        <v>38925</v>
      </c>
      <c r="FZ395">
        <v>4.9999999999999998E-7</v>
      </c>
      <c r="GC395" s="8">
        <v>38925</v>
      </c>
      <c r="GD395">
        <v>3.4799999999999999E-7</v>
      </c>
    </row>
    <row r="396" spans="1:186" x14ac:dyDescent="0.25">
      <c r="A396" s="8">
        <v>38926</v>
      </c>
      <c r="B396">
        <v>2.9720000000000001E-6</v>
      </c>
      <c r="C396" s="8">
        <v>38926</v>
      </c>
      <c r="D396">
        <v>5.5400000000000001E-7</v>
      </c>
      <c r="I396" s="8">
        <v>38926</v>
      </c>
      <c r="J396">
        <v>0</v>
      </c>
      <c r="K396" s="8">
        <v>38926</v>
      </c>
      <c r="L396">
        <v>1.195E-6</v>
      </c>
      <c r="M396" s="8">
        <v>38926</v>
      </c>
      <c r="N396">
        <v>5.1500000000000005E-7</v>
      </c>
      <c r="O396" s="8">
        <v>38926</v>
      </c>
      <c r="P396">
        <v>7.5199999999999996E-7</v>
      </c>
      <c r="Q396" s="8">
        <v>38926</v>
      </c>
      <c r="R396">
        <v>7.6891000000000006E-5</v>
      </c>
      <c r="S396" s="8">
        <v>38926</v>
      </c>
      <c r="T396">
        <v>1.375E-5</v>
      </c>
      <c r="AE396" s="8">
        <v>38926</v>
      </c>
      <c r="AF396">
        <v>8.9100000000000002E-7</v>
      </c>
      <c r="AG396" s="8">
        <v>38926</v>
      </c>
      <c r="AH396">
        <v>3.4369999999999999E-6</v>
      </c>
      <c r="BA396" s="8">
        <v>38926</v>
      </c>
      <c r="BB396">
        <v>2.0999999999999999E-8</v>
      </c>
      <c r="BE396" s="8">
        <v>38926</v>
      </c>
      <c r="BF396">
        <v>4.2024000000000003E-5</v>
      </c>
      <c r="BS396" s="8">
        <v>38926</v>
      </c>
      <c r="BT396">
        <v>2.368E-6</v>
      </c>
      <c r="BW396" s="8">
        <v>38926</v>
      </c>
      <c r="BX396">
        <v>3.6150000000000001E-6</v>
      </c>
      <c r="BY396" s="8">
        <v>38926</v>
      </c>
      <c r="BZ396">
        <v>1.80056E-4</v>
      </c>
      <c r="CA396" s="8">
        <v>38926</v>
      </c>
      <c r="CB396">
        <v>5.4199999999999996E-7</v>
      </c>
      <c r="CC396" s="8">
        <v>38926</v>
      </c>
      <c r="CD396">
        <v>8.0369999999999995E-6</v>
      </c>
      <c r="CE396" s="8">
        <v>38926</v>
      </c>
      <c r="CF396">
        <v>6.3280000000000002E-6</v>
      </c>
      <c r="CG396" s="8">
        <v>38926</v>
      </c>
      <c r="CH396">
        <v>2.0699999999999999E-7</v>
      </c>
      <c r="CI396" s="8">
        <v>38926</v>
      </c>
      <c r="CJ396">
        <v>2.3000000000000001E-8</v>
      </c>
      <c r="CK396" s="8">
        <v>38926</v>
      </c>
      <c r="CL396">
        <v>4.0000000000000002E-9</v>
      </c>
      <c r="CM396" s="8">
        <v>38926</v>
      </c>
      <c r="CN396">
        <v>0</v>
      </c>
      <c r="CS396" s="8">
        <v>38926</v>
      </c>
      <c r="CT396">
        <v>3.2000000000000002E-8</v>
      </c>
      <c r="CU396" s="8">
        <v>38926</v>
      </c>
      <c r="CV396">
        <v>3.7599999999999998E-7</v>
      </c>
      <c r="CW396" s="8">
        <v>38926</v>
      </c>
      <c r="CX396">
        <v>6.99E-7</v>
      </c>
      <c r="CY396" s="8">
        <v>38926</v>
      </c>
      <c r="CZ396">
        <v>4.2849000000000003E-5</v>
      </c>
      <c r="DE396" s="8">
        <v>38926</v>
      </c>
      <c r="DF396">
        <v>2.5950000000000001E-6</v>
      </c>
      <c r="DG396" s="8">
        <v>38926</v>
      </c>
      <c r="DH396">
        <v>7.1999999999999996E-8</v>
      </c>
      <c r="DM396" s="8">
        <v>38926</v>
      </c>
      <c r="DN396">
        <v>1.69424E-4</v>
      </c>
      <c r="DO396" s="8">
        <v>38926</v>
      </c>
      <c r="DP396">
        <v>0</v>
      </c>
      <c r="DS396" s="8">
        <v>38926</v>
      </c>
      <c r="DT396">
        <v>1.03231E-4</v>
      </c>
      <c r="DU396" s="8">
        <v>38926</v>
      </c>
      <c r="DV396">
        <v>1.7999999999999999E-8</v>
      </c>
      <c r="EA396" s="8">
        <v>38926</v>
      </c>
      <c r="EB396">
        <v>1.6002E-5</v>
      </c>
      <c r="EI396" s="8">
        <v>38926</v>
      </c>
      <c r="EJ396">
        <v>4.4730000000000002E-6</v>
      </c>
      <c r="EM396" s="8">
        <v>38926</v>
      </c>
      <c r="EN396">
        <v>1.4600000000000001E-7</v>
      </c>
      <c r="EO396" s="8">
        <v>38926</v>
      </c>
      <c r="EP396">
        <v>1.2062000000000001E-5</v>
      </c>
      <c r="ES396" s="8">
        <v>38926</v>
      </c>
      <c r="ET396">
        <v>9.4545999999999999E-5</v>
      </c>
      <c r="EY396" s="8">
        <v>38926</v>
      </c>
      <c r="EZ396">
        <v>3.9589999999999999E-5</v>
      </c>
      <c r="FE396" s="8">
        <v>38926</v>
      </c>
      <c r="FF396">
        <v>8.5580000000000001E-6</v>
      </c>
      <c r="FG396" s="8">
        <v>38926</v>
      </c>
      <c r="FH396">
        <v>9.2299999999999997E-6</v>
      </c>
      <c r="FI396" s="8">
        <v>38926</v>
      </c>
      <c r="FJ396">
        <v>3.9796999999999999E-5</v>
      </c>
      <c r="FO396" s="8">
        <v>38926</v>
      </c>
      <c r="FP396">
        <v>3.9469999999999996E-6</v>
      </c>
      <c r="FQ396" s="8">
        <v>38926</v>
      </c>
      <c r="FR396">
        <v>2.5292000000000001E-5</v>
      </c>
      <c r="FS396" s="8">
        <v>38926</v>
      </c>
      <c r="FT396">
        <v>1.4E-8</v>
      </c>
      <c r="FU396" s="8">
        <v>38926</v>
      </c>
      <c r="FV396">
        <v>4.7199999999999999E-7</v>
      </c>
      <c r="FY396" s="8">
        <v>38926</v>
      </c>
      <c r="FZ396">
        <v>4.7999999999999996E-7</v>
      </c>
      <c r="GC396" s="8">
        <v>38926</v>
      </c>
      <c r="GD396">
        <v>3.5100000000000001E-7</v>
      </c>
    </row>
    <row r="397" spans="1:186" x14ac:dyDescent="0.25">
      <c r="A397" s="8">
        <v>38929</v>
      </c>
      <c r="B397">
        <v>2.858E-6</v>
      </c>
      <c r="C397" s="8">
        <v>38929</v>
      </c>
      <c r="D397">
        <v>5.6100000000000001E-7</v>
      </c>
      <c r="I397" s="8">
        <v>38929</v>
      </c>
      <c r="J397">
        <v>0</v>
      </c>
      <c r="K397" s="8">
        <v>38929</v>
      </c>
      <c r="L397">
        <v>1.2249999999999999E-6</v>
      </c>
      <c r="M397" s="8">
        <v>38929</v>
      </c>
      <c r="N397">
        <v>5.0500000000000004E-7</v>
      </c>
      <c r="O397" s="8">
        <v>38929</v>
      </c>
      <c r="P397">
        <v>6.7899999999999998E-7</v>
      </c>
      <c r="Q397" s="8">
        <v>38929</v>
      </c>
      <c r="R397">
        <v>7.5842999999999999E-5</v>
      </c>
      <c r="S397" s="8">
        <v>38929</v>
      </c>
      <c r="T397">
        <v>1.4382000000000001E-5</v>
      </c>
      <c r="AE397" s="8">
        <v>38929</v>
      </c>
      <c r="AF397">
        <v>1.037E-6</v>
      </c>
      <c r="AG397" s="8">
        <v>38929</v>
      </c>
      <c r="AH397">
        <v>3.7840000000000001E-6</v>
      </c>
      <c r="BA397" s="8">
        <v>38929</v>
      </c>
      <c r="BB397">
        <v>2.0999999999999999E-8</v>
      </c>
      <c r="BE397" s="8">
        <v>38929</v>
      </c>
      <c r="BF397">
        <v>4.1946999999999997E-5</v>
      </c>
      <c r="BS397" s="8">
        <v>38929</v>
      </c>
      <c r="BT397">
        <v>2.2819999999999999E-6</v>
      </c>
      <c r="BW397" s="8">
        <v>38929</v>
      </c>
      <c r="BX397">
        <v>3.7730000000000001E-6</v>
      </c>
      <c r="BY397" s="8">
        <v>38929</v>
      </c>
      <c r="BZ397">
        <v>1.69035E-4</v>
      </c>
      <c r="CA397" s="8">
        <v>38929</v>
      </c>
      <c r="CB397">
        <v>5.2499999999999995E-7</v>
      </c>
      <c r="CC397" s="8">
        <v>38929</v>
      </c>
      <c r="CD397">
        <v>7.7149999999999998E-6</v>
      </c>
      <c r="CE397" s="8">
        <v>38929</v>
      </c>
      <c r="CF397">
        <v>6.579E-6</v>
      </c>
      <c r="CG397" s="8">
        <v>38929</v>
      </c>
      <c r="CH397">
        <v>2.0800000000000001E-7</v>
      </c>
      <c r="CI397" s="8">
        <v>38929</v>
      </c>
      <c r="CJ397">
        <v>2.4999999999999999E-8</v>
      </c>
      <c r="CK397" s="8">
        <v>38929</v>
      </c>
      <c r="CL397">
        <v>4.0000000000000002E-9</v>
      </c>
      <c r="CM397" s="8">
        <v>38929</v>
      </c>
      <c r="CN397">
        <v>0</v>
      </c>
      <c r="CS397" s="8">
        <v>38929</v>
      </c>
      <c r="CT397">
        <v>3.1E-8</v>
      </c>
      <c r="CU397" s="8">
        <v>38929</v>
      </c>
      <c r="CV397">
        <v>4.0600000000000001E-7</v>
      </c>
      <c r="CW397" s="8">
        <v>38929</v>
      </c>
      <c r="CX397">
        <v>7.4900000000000005E-7</v>
      </c>
      <c r="CY397" s="8">
        <v>38929</v>
      </c>
      <c r="CZ397">
        <v>4.0846000000000002E-5</v>
      </c>
      <c r="DE397" s="8">
        <v>38929</v>
      </c>
      <c r="DF397">
        <v>5.4589999999999997E-6</v>
      </c>
      <c r="DG397" s="8">
        <v>38929</v>
      </c>
      <c r="DH397">
        <v>7.4000000000000001E-8</v>
      </c>
      <c r="DM397" s="8">
        <v>38929</v>
      </c>
      <c r="DN397">
        <v>1.6241000000000001E-4</v>
      </c>
      <c r="DO397" s="8">
        <v>38929</v>
      </c>
      <c r="DP397">
        <v>0</v>
      </c>
      <c r="DS397" s="8">
        <v>38929</v>
      </c>
      <c r="DT397">
        <v>1.03121E-4</v>
      </c>
      <c r="DU397" s="8">
        <v>38929</v>
      </c>
      <c r="DV397">
        <v>2.1999999999999998E-8</v>
      </c>
      <c r="EA397" s="8">
        <v>38929</v>
      </c>
      <c r="EB397">
        <v>1.5794000000000002E-5</v>
      </c>
      <c r="EI397" s="8">
        <v>38929</v>
      </c>
      <c r="EJ397">
        <v>4.5349999999999998E-6</v>
      </c>
      <c r="EM397" s="8">
        <v>38929</v>
      </c>
      <c r="EN397">
        <v>1.36E-7</v>
      </c>
      <c r="EO397" s="8">
        <v>38929</v>
      </c>
      <c r="EP397">
        <v>1.3423E-5</v>
      </c>
      <c r="ES397" s="8">
        <v>38929</v>
      </c>
      <c r="ET397">
        <v>9.3972000000000001E-5</v>
      </c>
      <c r="EY397" s="8">
        <v>38929</v>
      </c>
      <c r="EZ397">
        <v>3.8052000000000001E-5</v>
      </c>
      <c r="FE397" s="8">
        <v>38929</v>
      </c>
      <c r="FF397">
        <v>9.0059999999999998E-6</v>
      </c>
      <c r="FG397" s="8">
        <v>38929</v>
      </c>
      <c r="FH397">
        <v>9.4919999999999999E-6</v>
      </c>
      <c r="FI397" s="8">
        <v>38929</v>
      </c>
      <c r="FJ397">
        <v>4.0463999999999997E-5</v>
      </c>
      <c r="FO397" s="8">
        <v>38929</v>
      </c>
      <c r="FP397">
        <v>3.9740000000000004E-6</v>
      </c>
      <c r="FQ397" s="8">
        <v>38929</v>
      </c>
      <c r="FR397">
        <v>2.5865999999999999E-5</v>
      </c>
      <c r="FS397" s="8">
        <v>38929</v>
      </c>
      <c r="FT397">
        <v>1.7E-8</v>
      </c>
      <c r="FU397" s="8">
        <v>38929</v>
      </c>
      <c r="FV397">
        <v>4.63E-7</v>
      </c>
      <c r="FY397" s="8">
        <v>38929</v>
      </c>
      <c r="FZ397">
        <v>4.9900000000000001E-7</v>
      </c>
      <c r="GC397" s="8">
        <v>38929</v>
      </c>
      <c r="GD397">
        <v>3.4999999999999998E-7</v>
      </c>
    </row>
    <row r="398" spans="1:186" x14ac:dyDescent="0.25">
      <c r="A398" s="8">
        <v>38930</v>
      </c>
      <c r="B398">
        <v>2.8849999999999999E-6</v>
      </c>
      <c r="C398" s="8">
        <v>38930</v>
      </c>
      <c r="D398">
        <v>5.6300000000000005E-7</v>
      </c>
      <c r="I398" s="8">
        <v>38930</v>
      </c>
      <c r="J398">
        <v>0</v>
      </c>
      <c r="K398" s="8">
        <v>38930</v>
      </c>
      <c r="L398">
        <v>1.252E-6</v>
      </c>
      <c r="M398" s="8">
        <v>38930</v>
      </c>
      <c r="N398">
        <v>5.3499999999999996E-7</v>
      </c>
      <c r="O398" s="8">
        <v>38930</v>
      </c>
      <c r="P398">
        <v>6.5400000000000001E-7</v>
      </c>
      <c r="Q398" s="8">
        <v>38930</v>
      </c>
      <c r="R398">
        <v>7.6940999999999994E-5</v>
      </c>
      <c r="S398" s="8">
        <v>38930</v>
      </c>
      <c r="T398">
        <v>1.5514000000000001E-5</v>
      </c>
      <c r="AE398" s="8">
        <v>38930</v>
      </c>
      <c r="AF398">
        <v>1.0529999999999999E-6</v>
      </c>
      <c r="AG398" s="8">
        <v>38930</v>
      </c>
      <c r="AH398">
        <v>3.642E-6</v>
      </c>
      <c r="BA398" s="8">
        <v>38930</v>
      </c>
      <c r="BB398">
        <v>2.1999999999999998E-8</v>
      </c>
      <c r="BE398" s="8">
        <v>38930</v>
      </c>
      <c r="BF398">
        <v>4.0976000000000002E-5</v>
      </c>
      <c r="BS398" s="8">
        <v>38930</v>
      </c>
      <c r="BT398">
        <v>2.1880000000000001E-6</v>
      </c>
      <c r="BW398" s="8">
        <v>38930</v>
      </c>
      <c r="BX398">
        <v>3.8639999999999998E-6</v>
      </c>
      <c r="BY398" s="8">
        <v>38930</v>
      </c>
      <c r="BZ398">
        <v>1.76761E-4</v>
      </c>
      <c r="CA398" s="8">
        <v>38930</v>
      </c>
      <c r="CB398">
        <v>5.7100000000000002E-7</v>
      </c>
      <c r="CC398" s="8">
        <v>38930</v>
      </c>
      <c r="CD398">
        <v>7.5360000000000004E-6</v>
      </c>
      <c r="CE398" s="8">
        <v>38930</v>
      </c>
      <c r="CF398">
        <v>6.6470000000000001E-6</v>
      </c>
      <c r="CG398" s="8">
        <v>38930</v>
      </c>
      <c r="CH398">
        <v>2.41E-7</v>
      </c>
      <c r="CI398" s="8">
        <v>38930</v>
      </c>
      <c r="CJ398">
        <v>2.7E-8</v>
      </c>
      <c r="CK398" s="8">
        <v>38930</v>
      </c>
      <c r="CL398">
        <v>5.0000000000000001E-9</v>
      </c>
      <c r="CM398" s="8">
        <v>38930</v>
      </c>
      <c r="CN398">
        <v>0</v>
      </c>
      <c r="CS398" s="8">
        <v>38930</v>
      </c>
      <c r="CT398">
        <v>3.2000000000000002E-8</v>
      </c>
      <c r="CU398" s="8">
        <v>38930</v>
      </c>
      <c r="CV398">
        <v>3.84E-7</v>
      </c>
      <c r="CW398" s="8">
        <v>38930</v>
      </c>
      <c r="CX398">
        <v>7.5499999999999997E-7</v>
      </c>
      <c r="CY398" s="8">
        <v>38930</v>
      </c>
      <c r="CZ398">
        <v>4.1791E-5</v>
      </c>
      <c r="DE398" s="8">
        <v>38930</v>
      </c>
      <c r="DF398">
        <v>5.1370000000000001E-6</v>
      </c>
      <c r="DG398" s="8">
        <v>38930</v>
      </c>
      <c r="DH398">
        <v>7.4999999999999997E-8</v>
      </c>
      <c r="DM398" s="8">
        <v>38930</v>
      </c>
      <c r="DN398">
        <v>1.6956299999999999E-4</v>
      </c>
      <c r="DO398" s="8">
        <v>38930</v>
      </c>
      <c r="DP398">
        <v>0</v>
      </c>
      <c r="DS398" s="8">
        <v>38930</v>
      </c>
      <c r="DT398">
        <v>1.03451E-4</v>
      </c>
      <c r="DU398" s="8">
        <v>38930</v>
      </c>
      <c r="DV398">
        <v>2.1999999999999998E-8</v>
      </c>
      <c r="EA398" s="8">
        <v>38930</v>
      </c>
      <c r="EB398">
        <v>1.5519000000000002E-5</v>
      </c>
      <c r="EI398" s="8">
        <v>38930</v>
      </c>
      <c r="EJ398">
        <v>4.5669999999999996E-6</v>
      </c>
      <c r="EM398" s="8">
        <v>38930</v>
      </c>
      <c r="EN398">
        <v>1.4100000000000001E-7</v>
      </c>
      <c r="EO398" s="8">
        <v>38930</v>
      </c>
      <c r="EP398">
        <v>1.3353000000000001E-5</v>
      </c>
      <c r="ES398" s="8">
        <v>38930</v>
      </c>
      <c r="ET398">
        <v>9.2119000000000004E-5</v>
      </c>
      <c r="EY398" s="8">
        <v>38930</v>
      </c>
      <c r="EZ398">
        <v>3.5988999999999997E-5</v>
      </c>
      <c r="FE398" s="8">
        <v>38930</v>
      </c>
      <c r="FF398">
        <v>8.7320000000000004E-6</v>
      </c>
      <c r="FG398" s="8">
        <v>38930</v>
      </c>
      <c r="FH398">
        <v>9.5510000000000005E-6</v>
      </c>
      <c r="FI398" s="8">
        <v>38930</v>
      </c>
      <c r="FJ398">
        <v>3.8495000000000003E-5</v>
      </c>
      <c r="FO398" s="8">
        <v>38930</v>
      </c>
      <c r="FP398">
        <v>3.8999999999999999E-6</v>
      </c>
      <c r="FQ398" s="8">
        <v>38930</v>
      </c>
      <c r="FR398">
        <v>2.9352E-5</v>
      </c>
      <c r="FS398" s="8">
        <v>38930</v>
      </c>
      <c r="FT398">
        <v>1.6000000000000001E-8</v>
      </c>
      <c r="FU398" s="8">
        <v>38930</v>
      </c>
      <c r="FV398">
        <v>4.6499999999999999E-7</v>
      </c>
      <c r="FY398" s="8">
        <v>38930</v>
      </c>
      <c r="FZ398">
        <v>4.9100000000000004E-7</v>
      </c>
      <c r="GC398" s="8">
        <v>38930</v>
      </c>
      <c r="GD398">
        <v>3.6399999999999998E-7</v>
      </c>
    </row>
    <row r="399" spans="1:186" x14ac:dyDescent="0.25">
      <c r="A399" s="8">
        <v>38931</v>
      </c>
      <c r="B399">
        <v>2.8100000000000002E-6</v>
      </c>
      <c r="C399" s="8">
        <v>38931</v>
      </c>
      <c r="D399">
        <v>5.8299999999999997E-7</v>
      </c>
      <c r="I399" s="8">
        <v>38931</v>
      </c>
      <c r="J399">
        <v>0</v>
      </c>
      <c r="K399" s="8">
        <v>38931</v>
      </c>
      <c r="L399">
        <v>1.221E-6</v>
      </c>
      <c r="M399" s="8">
        <v>38931</v>
      </c>
      <c r="N399">
        <v>5.0999999999999999E-7</v>
      </c>
      <c r="O399" s="8">
        <v>38931</v>
      </c>
      <c r="P399">
        <v>6.2600000000000002E-7</v>
      </c>
      <c r="Q399" s="8">
        <v>38931</v>
      </c>
      <c r="R399">
        <v>7.3227999999999998E-5</v>
      </c>
      <c r="S399" s="8">
        <v>38931</v>
      </c>
      <c r="T399">
        <v>1.4831000000000001E-5</v>
      </c>
      <c r="AE399" s="8">
        <v>38931</v>
      </c>
      <c r="AF399">
        <v>1.077E-6</v>
      </c>
      <c r="AG399" s="8">
        <v>38931</v>
      </c>
      <c r="AH399">
        <v>3.5269999999999999E-6</v>
      </c>
      <c r="BA399" s="8">
        <v>38931</v>
      </c>
      <c r="BB399">
        <v>2.0999999999999999E-8</v>
      </c>
      <c r="BE399" s="8">
        <v>38931</v>
      </c>
      <c r="BF399">
        <v>3.9521999999999999E-5</v>
      </c>
      <c r="BS399" s="8">
        <v>38931</v>
      </c>
      <c r="BT399">
        <v>2.1069999999999999E-6</v>
      </c>
      <c r="BW399" s="8">
        <v>38931</v>
      </c>
      <c r="BX399">
        <v>3.7440000000000001E-6</v>
      </c>
      <c r="BY399" s="8">
        <v>38931</v>
      </c>
      <c r="BZ399">
        <v>1.8241000000000001E-4</v>
      </c>
      <c r="CA399" s="8">
        <v>38931</v>
      </c>
      <c r="CB399">
        <v>5.6400000000000002E-7</v>
      </c>
      <c r="CC399" s="8">
        <v>38931</v>
      </c>
      <c r="CD399">
        <v>7.5229999999999998E-6</v>
      </c>
      <c r="CE399" s="8">
        <v>38931</v>
      </c>
      <c r="CF399">
        <v>6.4049999999999997E-6</v>
      </c>
      <c r="CG399" s="8">
        <v>38931</v>
      </c>
      <c r="CH399">
        <v>2.3799999999999999E-7</v>
      </c>
      <c r="CI399" s="8">
        <v>38931</v>
      </c>
      <c r="CJ399">
        <v>2.7E-8</v>
      </c>
      <c r="CK399" s="8">
        <v>38931</v>
      </c>
      <c r="CL399">
        <v>5.0000000000000001E-9</v>
      </c>
      <c r="CM399" s="8">
        <v>38931</v>
      </c>
      <c r="CN399">
        <v>0</v>
      </c>
      <c r="CS399" s="8">
        <v>38931</v>
      </c>
      <c r="CT399">
        <v>2.9999999999999997E-8</v>
      </c>
      <c r="CU399" s="8">
        <v>38931</v>
      </c>
      <c r="CV399">
        <v>3.6899999999999998E-7</v>
      </c>
      <c r="CW399" s="8">
        <v>38931</v>
      </c>
      <c r="CX399">
        <v>7.37E-7</v>
      </c>
      <c r="CY399" s="8">
        <v>38931</v>
      </c>
      <c r="CZ399">
        <v>4.0025999999999999E-5</v>
      </c>
      <c r="DE399" s="8">
        <v>38931</v>
      </c>
      <c r="DF399">
        <v>5.3879999999999999E-6</v>
      </c>
      <c r="DG399" s="8">
        <v>38931</v>
      </c>
      <c r="DH399">
        <v>7.7000000000000001E-8</v>
      </c>
      <c r="DM399" s="8">
        <v>38931</v>
      </c>
      <c r="DN399">
        <v>1.6373599999999999E-4</v>
      </c>
      <c r="DO399" s="8">
        <v>38931</v>
      </c>
      <c r="DP399">
        <v>0</v>
      </c>
      <c r="DS399" s="8">
        <v>38931</v>
      </c>
      <c r="DT399">
        <v>1.0080400000000001E-4</v>
      </c>
      <c r="DU399" s="8">
        <v>38931</v>
      </c>
      <c r="DV399">
        <v>1.6000000000000001E-8</v>
      </c>
      <c r="EA399" s="8">
        <v>38931</v>
      </c>
      <c r="EB399">
        <v>1.5543E-5</v>
      </c>
      <c r="EI399" s="8">
        <v>38931</v>
      </c>
      <c r="EJ399">
        <v>4.9409999999999998E-6</v>
      </c>
      <c r="EM399" s="8">
        <v>38931</v>
      </c>
      <c r="EN399">
        <v>1.37E-7</v>
      </c>
      <c r="EO399" s="8">
        <v>38931</v>
      </c>
      <c r="EP399">
        <v>1.3454E-5</v>
      </c>
      <c r="ES399" s="8">
        <v>38931</v>
      </c>
      <c r="ET399">
        <v>9.1099000000000003E-5</v>
      </c>
      <c r="EY399" s="8">
        <v>38931</v>
      </c>
      <c r="EZ399">
        <v>3.5604E-5</v>
      </c>
      <c r="FE399" s="8">
        <v>38931</v>
      </c>
      <c r="FF399">
        <v>8.7350000000000002E-6</v>
      </c>
      <c r="FG399" s="8">
        <v>38931</v>
      </c>
      <c r="FH399">
        <v>9.4639999999999995E-6</v>
      </c>
      <c r="FI399" s="8">
        <v>38931</v>
      </c>
      <c r="FJ399">
        <v>4.1851000000000003E-5</v>
      </c>
      <c r="FO399" s="8">
        <v>38931</v>
      </c>
      <c r="FP399">
        <v>3.765E-6</v>
      </c>
      <c r="FQ399" s="8">
        <v>38931</v>
      </c>
      <c r="FR399">
        <v>2.8073E-5</v>
      </c>
      <c r="FS399" s="8">
        <v>38931</v>
      </c>
      <c r="FT399">
        <v>1.7999999999999999E-8</v>
      </c>
      <c r="FU399" s="8">
        <v>38931</v>
      </c>
      <c r="FV399">
        <v>4.6199999999999998E-7</v>
      </c>
      <c r="FY399" s="8">
        <v>38931</v>
      </c>
      <c r="FZ399">
        <v>4.8699999999999995E-7</v>
      </c>
      <c r="GC399" s="8">
        <v>38931</v>
      </c>
      <c r="GD399">
        <v>3.5400000000000002E-7</v>
      </c>
    </row>
    <row r="400" spans="1:186" x14ac:dyDescent="0.25">
      <c r="A400" s="8">
        <v>38932</v>
      </c>
      <c r="B400">
        <v>2.7219999999999999E-6</v>
      </c>
      <c r="C400" s="8">
        <v>38932</v>
      </c>
      <c r="D400">
        <v>5.7700000000000004E-7</v>
      </c>
      <c r="I400" s="8">
        <v>38932</v>
      </c>
      <c r="J400">
        <v>0</v>
      </c>
      <c r="K400" s="8">
        <v>38932</v>
      </c>
      <c r="L400">
        <v>1.2640000000000001E-6</v>
      </c>
      <c r="M400" s="8">
        <v>38932</v>
      </c>
      <c r="N400">
        <v>4.9800000000000004E-7</v>
      </c>
      <c r="O400" s="8">
        <v>38932</v>
      </c>
      <c r="P400">
        <v>5.9699999999999996E-7</v>
      </c>
      <c r="Q400" s="8">
        <v>38932</v>
      </c>
      <c r="R400">
        <v>7.1011000000000002E-5</v>
      </c>
      <c r="S400" s="8">
        <v>38932</v>
      </c>
      <c r="T400">
        <v>1.4201E-5</v>
      </c>
      <c r="AE400" s="8">
        <v>38932</v>
      </c>
      <c r="AF400">
        <v>1.0559999999999999E-6</v>
      </c>
      <c r="AG400" s="8">
        <v>38932</v>
      </c>
      <c r="AH400">
        <v>3.36E-6</v>
      </c>
      <c r="BA400" s="8">
        <v>38932</v>
      </c>
      <c r="BB400">
        <v>2.6000000000000001E-8</v>
      </c>
      <c r="BE400" s="8">
        <v>38932</v>
      </c>
      <c r="BF400">
        <v>1.9735E-4</v>
      </c>
      <c r="BS400" s="8">
        <v>38932</v>
      </c>
      <c r="BT400">
        <v>2.3889999999999999E-6</v>
      </c>
      <c r="BW400" s="8">
        <v>38932</v>
      </c>
      <c r="BX400">
        <v>3.675E-6</v>
      </c>
      <c r="BY400" s="8">
        <v>38932</v>
      </c>
      <c r="BZ400">
        <v>1.69285E-4</v>
      </c>
      <c r="CA400" s="8">
        <v>38932</v>
      </c>
      <c r="CB400">
        <v>5.4899999999999995E-7</v>
      </c>
      <c r="CC400" s="8">
        <v>38932</v>
      </c>
      <c r="CD400">
        <v>7.5610000000000001E-6</v>
      </c>
      <c r="CE400" s="8">
        <v>38932</v>
      </c>
      <c r="CF400">
        <v>6.2879999999999998E-6</v>
      </c>
      <c r="CG400" s="8">
        <v>38932</v>
      </c>
      <c r="CH400">
        <v>2.3099999999999999E-7</v>
      </c>
      <c r="CI400" s="8">
        <v>38932</v>
      </c>
      <c r="CJ400">
        <v>2.9000000000000002E-8</v>
      </c>
      <c r="CK400" s="8">
        <v>38932</v>
      </c>
      <c r="CL400">
        <v>5.0000000000000001E-9</v>
      </c>
      <c r="CM400" s="8">
        <v>38932</v>
      </c>
      <c r="CN400">
        <v>0</v>
      </c>
      <c r="CS400" s="8">
        <v>38932</v>
      </c>
      <c r="CT400">
        <v>2.7999999999999999E-8</v>
      </c>
      <c r="CU400" s="8">
        <v>38932</v>
      </c>
      <c r="CV400">
        <v>3.6800000000000001E-7</v>
      </c>
      <c r="CW400" s="8">
        <v>38932</v>
      </c>
      <c r="CX400">
        <v>7.1099999999999995E-7</v>
      </c>
      <c r="CY400" s="8">
        <v>38932</v>
      </c>
      <c r="CZ400">
        <v>3.9081000000000001E-5</v>
      </c>
      <c r="DE400" s="8">
        <v>38932</v>
      </c>
      <c r="DF400">
        <v>5.4099999999999999E-6</v>
      </c>
      <c r="DG400" s="8">
        <v>38932</v>
      </c>
      <c r="DH400">
        <v>7.7000000000000001E-8</v>
      </c>
      <c r="DM400" s="8">
        <v>38932</v>
      </c>
      <c r="DN400">
        <v>1.4354299999999999E-4</v>
      </c>
      <c r="DO400" s="8">
        <v>38932</v>
      </c>
      <c r="DP400">
        <v>0</v>
      </c>
      <c r="DS400" s="8">
        <v>38932</v>
      </c>
      <c r="DT400">
        <v>9.8945999999999998E-5</v>
      </c>
      <c r="DU400" s="8">
        <v>38932</v>
      </c>
      <c r="DV400">
        <v>1.4999999999999999E-8</v>
      </c>
      <c r="EA400" s="8">
        <v>38932</v>
      </c>
      <c r="EB400">
        <v>1.5869999999999999E-5</v>
      </c>
      <c r="EI400" s="8">
        <v>38932</v>
      </c>
      <c r="EJ400">
        <v>4.6659999999999999E-6</v>
      </c>
      <c r="EM400" s="8">
        <v>38932</v>
      </c>
      <c r="EN400">
        <v>1.3400000000000001E-7</v>
      </c>
      <c r="EO400" s="8">
        <v>38932</v>
      </c>
      <c r="EP400">
        <v>1.1894E-5</v>
      </c>
      <c r="ES400" s="8">
        <v>38932</v>
      </c>
      <c r="ET400">
        <v>8.9377999999999997E-5</v>
      </c>
      <c r="EY400" s="8">
        <v>38932</v>
      </c>
      <c r="EZ400">
        <v>2.44E-5</v>
      </c>
      <c r="FE400" s="8">
        <v>38932</v>
      </c>
      <c r="FF400">
        <v>7.8380000000000002E-6</v>
      </c>
      <c r="FG400" s="8">
        <v>38932</v>
      </c>
      <c r="FH400">
        <v>9.1749999999999994E-6</v>
      </c>
      <c r="FI400" s="8">
        <v>38932</v>
      </c>
      <c r="FJ400">
        <v>4.3473000000000002E-5</v>
      </c>
      <c r="FO400" s="8">
        <v>38932</v>
      </c>
      <c r="FP400">
        <v>4.0520000000000003E-6</v>
      </c>
      <c r="FQ400" s="8">
        <v>38932</v>
      </c>
      <c r="FR400">
        <v>2.6845000000000001E-5</v>
      </c>
      <c r="FS400" s="8">
        <v>38932</v>
      </c>
      <c r="FT400">
        <v>1.7E-8</v>
      </c>
      <c r="FU400" s="8">
        <v>38932</v>
      </c>
      <c r="FV400">
        <v>4.4400000000000001E-7</v>
      </c>
      <c r="FY400" s="8">
        <v>38932</v>
      </c>
      <c r="FZ400">
        <v>4.7300000000000001E-7</v>
      </c>
      <c r="GC400" s="8">
        <v>38932</v>
      </c>
      <c r="GD400">
        <v>3.4499999999999998E-7</v>
      </c>
    </row>
    <row r="401" spans="1:186" x14ac:dyDescent="0.25">
      <c r="A401" s="8">
        <v>38933</v>
      </c>
      <c r="B401">
        <v>2.8550000000000002E-6</v>
      </c>
      <c r="C401" s="8">
        <v>38933</v>
      </c>
      <c r="D401">
        <v>5.75E-7</v>
      </c>
      <c r="I401" s="8">
        <v>38933</v>
      </c>
      <c r="J401">
        <v>0</v>
      </c>
      <c r="K401" s="8">
        <v>38933</v>
      </c>
      <c r="L401">
        <v>1.2580000000000001E-6</v>
      </c>
      <c r="M401" s="8">
        <v>38933</v>
      </c>
      <c r="N401">
        <v>5.0100000000000005E-7</v>
      </c>
      <c r="O401" s="8">
        <v>38933</v>
      </c>
      <c r="P401">
        <v>7.2699999999999999E-7</v>
      </c>
      <c r="Q401" s="8">
        <v>38933</v>
      </c>
      <c r="R401">
        <v>7.8304000000000001E-5</v>
      </c>
      <c r="S401" s="8">
        <v>38933</v>
      </c>
      <c r="T401">
        <v>1.3523000000000001E-5</v>
      </c>
      <c r="AE401" s="8">
        <v>38933</v>
      </c>
      <c r="AF401">
        <v>1.6950000000000001E-6</v>
      </c>
      <c r="AG401" s="8">
        <v>38933</v>
      </c>
      <c r="AH401">
        <v>3.1599999999999998E-6</v>
      </c>
      <c r="BA401" s="8">
        <v>38933</v>
      </c>
      <c r="BB401">
        <v>2.4999999999999999E-8</v>
      </c>
      <c r="BE401" s="8">
        <v>38933</v>
      </c>
      <c r="BF401">
        <v>1.9978500000000001E-4</v>
      </c>
      <c r="BS401" s="8">
        <v>38933</v>
      </c>
      <c r="BT401">
        <v>2.283E-6</v>
      </c>
      <c r="BW401" s="8">
        <v>38933</v>
      </c>
      <c r="BX401">
        <v>3.7129999999999999E-6</v>
      </c>
      <c r="BY401" s="8">
        <v>38933</v>
      </c>
      <c r="BZ401">
        <v>1.6231700000000001E-4</v>
      </c>
      <c r="CA401" s="8">
        <v>38933</v>
      </c>
      <c r="CB401">
        <v>4.9900000000000001E-7</v>
      </c>
      <c r="CC401" s="8">
        <v>38933</v>
      </c>
      <c r="CD401">
        <v>7.8890000000000002E-6</v>
      </c>
      <c r="CE401" s="8">
        <v>38933</v>
      </c>
      <c r="CF401">
        <v>6.3910000000000003E-6</v>
      </c>
      <c r="CG401" s="8">
        <v>38933</v>
      </c>
      <c r="CH401">
        <v>2.3200000000000001E-7</v>
      </c>
      <c r="CI401" s="8">
        <v>38933</v>
      </c>
      <c r="CJ401">
        <v>2.7E-8</v>
      </c>
      <c r="CK401" s="8">
        <v>38933</v>
      </c>
      <c r="CL401">
        <v>5.0000000000000001E-9</v>
      </c>
      <c r="CM401" s="8">
        <v>38933</v>
      </c>
      <c r="CN401">
        <v>0</v>
      </c>
      <c r="CS401" s="8">
        <v>38933</v>
      </c>
      <c r="CT401">
        <v>2.6000000000000001E-8</v>
      </c>
      <c r="CU401" s="8">
        <v>38933</v>
      </c>
      <c r="CV401">
        <v>3.77E-7</v>
      </c>
      <c r="CW401" s="8">
        <v>38933</v>
      </c>
      <c r="CX401">
        <v>6.5799999999999999E-7</v>
      </c>
      <c r="CY401" s="8">
        <v>38933</v>
      </c>
      <c r="CZ401">
        <v>4.5244999999999998E-5</v>
      </c>
      <c r="DE401" s="8">
        <v>38933</v>
      </c>
      <c r="DF401">
        <v>5.1510000000000003E-6</v>
      </c>
      <c r="DG401" s="8">
        <v>38933</v>
      </c>
      <c r="DH401">
        <v>7.4999999999999997E-8</v>
      </c>
      <c r="DM401" s="8">
        <v>38933</v>
      </c>
      <c r="DN401">
        <v>1.4022199999999999E-4</v>
      </c>
      <c r="DO401" s="8">
        <v>38933</v>
      </c>
      <c r="DP401">
        <v>0</v>
      </c>
      <c r="DS401" s="8">
        <v>38933</v>
      </c>
      <c r="DT401">
        <v>9.5422999999999998E-5</v>
      </c>
      <c r="DU401" s="8">
        <v>38933</v>
      </c>
      <c r="DV401">
        <v>1.3000000000000001E-8</v>
      </c>
      <c r="EA401" s="8">
        <v>38933</v>
      </c>
      <c r="EB401">
        <v>1.113E-5</v>
      </c>
      <c r="EI401" s="8">
        <v>38933</v>
      </c>
      <c r="EJ401">
        <v>4.4209999999999997E-6</v>
      </c>
      <c r="EM401" s="8">
        <v>38933</v>
      </c>
      <c r="EN401">
        <v>1.31E-7</v>
      </c>
      <c r="EO401" s="8">
        <v>38933</v>
      </c>
      <c r="EP401">
        <v>1.1598E-5</v>
      </c>
      <c r="ES401" s="8">
        <v>38933</v>
      </c>
      <c r="ET401">
        <v>8.8696999999999995E-5</v>
      </c>
      <c r="EY401" s="8">
        <v>38933</v>
      </c>
      <c r="EZ401">
        <v>2.3090000000000001E-5</v>
      </c>
      <c r="FE401" s="8">
        <v>38933</v>
      </c>
      <c r="FF401">
        <v>7.0870000000000001E-6</v>
      </c>
      <c r="FG401" s="8">
        <v>38933</v>
      </c>
      <c r="FH401">
        <v>8.276E-6</v>
      </c>
      <c r="FI401" s="8">
        <v>38933</v>
      </c>
      <c r="FJ401">
        <v>4.2273E-5</v>
      </c>
      <c r="FO401" s="8">
        <v>38933</v>
      </c>
      <c r="FP401">
        <v>3.9349999999999996E-6</v>
      </c>
      <c r="FQ401" s="8">
        <v>38933</v>
      </c>
      <c r="FR401">
        <v>3.4366000000000003E-5</v>
      </c>
      <c r="FS401" s="8">
        <v>38933</v>
      </c>
      <c r="FT401">
        <v>2.4999999999999999E-8</v>
      </c>
      <c r="FU401" s="8">
        <v>38933</v>
      </c>
      <c r="FV401">
        <v>4.2500000000000001E-7</v>
      </c>
      <c r="FY401" s="8">
        <v>38933</v>
      </c>
      <c r="FZ401">
        <v>4.5900000000000002E-7</v>
      </c>
      <c r="GC401" s="8">
        <v>38933</v>
      </c>
      <c r="GD401">
        <v>3.3700000000000001E-7</v>
      </c>
    </row>
    <row r="402" spans="1:186" x14ac:dyDescent="0.25">
      <c r="A402" s="8">
        <v>38936</v>
      </c>
      <c r="B402">
        <v>3.0280000000000001E-6</v>
      </c>
      <c r="C402" s="8">
        <v>38936</v>
      </c>
      <c r="D402">
        <v>5.7000000000000005E-7</v>
      </c>
      <c r="I402" s="8">
        <v>38936</v>
      </c>
      <c r="J402">
        <v>0</v>
      </c>
      <c r="K402" s="8">
        <v>38936</v>
      </c>
      <c r="L402">
        <v>1.313E-6</v>
      </c>
      <c r="M402" s="8">
        <v>38936</v>
      </c>
      <c r="N402">
        <v>5.1600000000000001E-7</v>
      </c>
      <c r="O402" s="8">
        <v>38936</v>
      </c>
      <c r="P402">
        <v>7.4399999999999999E-7</v>
      </c>
      <c r="Q402" s="8">
        <v>38936</v>
      </c>
      <c r="R402">
        <v>7.4779999999999999E-5</v>
      </c>
      <c r="S402" s="8">
        <v>38936</v>
      </c>
      <c r="T402">
        <v>1.4793E-5</v>
      </c>
      <c r="AE402" s="8">
        <v>38936</v>
      </c>
      <c r="AF402">
        <v>1.7099999999999999E-6</v>
      </c>
      <c r="AG402" s="8">
        <v>38937</v>
      </c>
      <c r="AH402">
        <v>3.0309999999999999E-6</v>
      </c>
      <c r="BA402" s="8">
        <v>38936</v>
      </c>
      <c r="BB402">
        <v>2.6000000000000001E-8</v>
      </c>
      <c r="BE402" s="8">
        <v>38936</v>
      </c>
      <c r="BF402">
        <v>2.0724299999999999E-4</v>
      </c>
      <c r="BS402" s="8">
        <v>38936</v>
      </c>
      <c r="BT402">
        <v>2.182E-6</v>
      </c>
      <c r="BW402" s="8">
        <v>38936</v>
      </c>
      <c r="BX402">
        <v>3.4029999999999999E-6</v>
      </c>
      <c r="BY402" s="8">
        <v>38936</v>
      </c>
      <c r="BZ402">
        <v>1.66026E-4</v>
      </c>
      <c r="CA402" s="8">
        <v>38936</v>
      </c>
      <c r="CB402">
        <v>4.9999999999999998E-7</v>
      </c>
      <c r="CC402" s="8">
        <v>38936</v>
      </c>
      <c r="CD402">
        <v>7.9039999999999992E-6</v>
      </c>
      <c r="CE402" s="8">
        <v>38936</v>
      </c>
      <c r="CF402">
        <v>6.3180000000000003E-6</v>
      </c>
      <c r="CG402" s="8">
        <v>38936</v>
      </c>
      <c r="CH402">
        <v>2.4499999999999998E-7</v>
      </c>
      <c r="CI402" s="8">
        <v>38936</v>
      </c>
      <c r="CJ402">
        <v>2.7999999999999999E-8</v>
      </c>
      <c r="CK402" s="8">
        <v>38936</v>
      </c>
      <c r="CL402">
        <v>5.0000000000000001E-9</v>
      </c>
      <c r="CM402" s="8">
        <v>38936</v>
      </c>
      <c r="CN402">
        <v>0</v>
      </c>
      <c r="CS402" s="8">
        <v>38936</v>
      </c>
      <c r="CT402">
        <v>2.7999999999999999E-8</v>
      </c>
      <c r="CU402" s="8">
        <v>38936</v>
      </c>
      <c r="CV402">
        <v>5.68E-7</v>
      </c>
      <c r="CW402" s="8">
        <v>38936</v>
      </c>
      <c r="CX402">
        <v>6.7999999999999995E-7</v>
      </c>
      <c r="CY402" s="8">
        <v>38936</v>
      </c>
      <c r="CZ402">
        <v>4.2932999999999997E-5</v>
      </c>
      <c r="DE402" s="8">
        <v>38936</v>
      </c>
      <c r="DF402">
        <v>4.9640000000000002E-6</v>
      </c>
      <c r="DG402" s="8">
        <v>38936</v>
      </c>
      <c r="DH402">
        <v>7.7999999999999997E-8</v>
      </c>
      <c r="DM402" s="8">
        <v>38936</v>
      </c>
      <c r="DN402">
        <v>1.4138599999999999E-4</v>
      </c>
      <c r="DO402" s="8">
        <v>38936</v>
      </c>
      <c r="DP402">
        <v>0</v>
      </c>
      <c r="DS402" s="8">
        <v>38936</v>
      </c>
      <c r="DT402">
        <v>9.6787999999999996E-5</v>
      </c>
      <c r="DU402" s="8">
        <v>38936</v>
      </c>
      <c r="DV402">
        <v>1.4E-8</v>
      </c>
      <c r="EA402" s="8">
        <v>38936</v>
      </c>
      <c r="EB402">
        <v>1.1092E-5</v>
      </c>
      <c r="EI402" s="8">
        <v>38936</v>
      </c>
      <c r="EJ402">
        <v>4.4349999999999999E-6</v>
      </c>
      <c r="EM402" s="8">
        <v>38936</v>
      </c>
      <c r="EN402">
        <v>1.31E-7</v>
      </c>
      <c r="EO402" s="8">
        <v>38937</v>
      </c>
      <c r="EP402">
        <v>1.1253000000000001E-5</v>
      </c>
      <c r="ES402" s="8">
        <v>38936</v>
      </c>
      <c r="ET402">
        <v>9.0001999999999997E-5</v>
      </c>
      <c r="EY402" s="8">
        <v>38937</v>
      </c>
      <c r="EZ402">
        <v>2.1993000000000001E-5</v>
      </c>
      <c r="FE402" s="8">
        <v>38937</v>
      </c>
      <c r="FF402">
        <v>6.9110000000000004E-6</v>
      </c>
      <c r="FG402" s="8">
        <v>38936</v>
      </c>
      <c r="FH402">
        <v>8.6729999999999998E-6</v>
      </c>
      <c r="FI402" s="8">
        <v>38936</v>
      </c>
      <c r="FJ402">
        <v>4.2707000000000003E-5</v>
      </c>
      <c r="FO402" s="8">
        <v>38936</v>
      </c>
      <c r="FP402">
        <v>3.8089999999999999E-6</v>
      </c>
      <c r="FQ402" s="8">
        <v>38936</v>
      </c>
      <c r="FR402">
        <v>4.4422999999999998E-5</v>
      </c>
      <c r="FS402" s="8">
        <v>38936</v>
      </c>
      <c r="FT402">
        <v>3.1E-8</v>
      </c>
      <c r="FU402" s="8">
        <v>38936</v>
      </c>
      <c r="FV402">
        <v>4.2800000000000002E-7</v>
      </c>
      <c r="FY402" s="8">
        <v>38936</v>
      </c>
      <c r="FZ402">
        <v>4.7199999999999999E-7</v>
      </c>
      <c r="GC402" s="8">
        <v>38936</v>
      </c>
      <c r="GD402">
        <v>3.46E-7</v>
      </c>
    </row>
    <row r="403" spans="1:186" x14ac:dyDescent="0.25">
      <c r="A403" s="8">
        <v>38937</v>
      </c>
      <c r="B403">
        <v>3.3610000000000001E-6</v>
      </c>
      <c r="C403" s="8">
        <v>38937</v>
      </c>
      <c r="D403">
        <v>5.4600000000000005E-7</v>
      </c>
      <c r="I403" s="8">
        <v>38937</v>
      </c>
      <c r="J403">
        <v>0</v>
      </c>
      <c r="K403" s="8">
        <v>38937</v>
      </c>
      <c r="L403">
        <v>1.3069999999999999E-6</v>
      </c>
      <c r="M403" s="8">
        <v>38937</v>
      </c>
      <c r="N403">
        <v>5.2300000000000001E-7</v>
      </c>
      <c r="O403" s="8">
        <v>38937</v>
      </c>
      <c r="P403">
        <v>7.7599999999999996E-7</v>
      </c>
      <c r="Q403" s="8">
        <v>38937</v>
      </c>
      <c r="R403">
        <v>7.0211999999999998E-5</v>
      </c>
      <c r="S403" s="8">
        <v>38937</v>
      </c>
      <c r="T403">
        <v>1.5498E-5</v>
      </c>
      <c r="AE403" s="8">
        <v>38937</v>
      </c>
      <c r="AF403">
        <v>4.0899999999999998E-6</v>
      </c>
      <c r="AG403" s="8">
        <v>38938</v>
      </c>
      <c r="AH403">
        <v>2.9919999999999999E-6</v>
      </c>
      <c r="BA403" s="8">
        <v>38937</v>
      </c>
      <c r="BB403">
        <v>2.4999999999999999E-8</v>
      </c>
      <c r="BE403" s="8">
        <v>38937</v>
      </c>
      <c r="BF403">
        <v>1.96634E-4</v>
      </c>
      <c r="BS403" s="8">
        <v>38937</v>
      </c>
      <c r="BT403">
        <v>2.1090000000000001E-6</v>
      </c>
      <c r="BW403" s="8">
        <v>38937</v>
      </c>
      <c r="BX403">
        <v>3.3950000000000001E-6</v>
      </c>
      <c r="BY403" s="8">
        <v>38937</v>
      </c>
      <c r="BZ403">
        <v>1.7124100000000001E-4</v>
      </c>
      <c r="CA403" s="8">
        <v>38937</v>
      </c>
      <c r="CB403">
        <v>5.1900000000000003E-7</v>
      </c>
      <c r="CC403" s="8">
        <v>38937</v>
      </c>
      <c r="CD403">
        <v>8.174E-6</v>
      </c>
      <c r="CE403" s="8">
        <v>38937</v>
      </c>
      <c r="CF403">
        <v>6.1249999999999998E-6</v>
      </c>
      <c r="CG403" s="8">
        <v>38937</v>
      </c>
      <c r="CH403">
        <v>2.4299999999999999E-7</v>
      </c>
      <c r="CI403" s="8">
        <v>38937</v>
      </c>
      <c r="CJ403">
        <v>2.7E-8</v>
      </c>
      <c r="CK403" s="8">
        <v>38937</v>
      </c>
      <c r="CL403">
        <v>5.0000000000000001E-9</v>
      </c>
      <c r="CM403" s="8">
        <v>38937</v>
      </c>
      <c r="CN403">
        <v>0</v>
      </c>
      <c r="CS403" s="8">
        <v>38937</v>
      </c>
      <c r="CT403">
        <v>2.9000000000000002E-8</v>
      </c>
      <c r="CU403" s="8">
        <v>38937</v>
      </c>
      <c r="CV403">
        <v>5.5599999999999995E-7</v>
      </c>
      <c r="CW403" s="8">
        <v>38937</v>
      </c>
      <c r="CX403">
        <v>7.0699999999999996E-7</v>
      </c>
      <c r="CY403" s="8">
        <v>38937</v>
      </c>
      <c r="CZ403">
        <v>4.4316000000000001E-5</v>
      </c>
      <c r="DE403" s="8">
        <v>38937</v>
      </c>
      <c r="DF403">
        <v>4.8509999999999998E-6</v>
      </c>
      <c r="DG403" s="8">
        <v>38937</v>
      </c>
      <c r="DH403">
        <v>7.9000000000000006E-8</v>
      </c>
      <c r="DM403" s="8">
        <v>38937</v>
      </c>
      <c r="DN403">
        <v>1.5151800000000001E-4</v>
      </c>
      <c r="DO403" s="8">
        <v>38937</v>
      </c>
      <c r="DP403">
        <v>0</v>
      </c>
      <c r="DS403" s="8">
        <v>38937</v>
      </c>
      <c r="DT403">
        <v>9.9048000000000004E-5</v>
      </c>
      <c r="DU403" s="8">
        <v>38937</v>
      </c>
      <c r="DV403">
        <v>1.4999999999999999E-8</v>
      </c>
      <c r="EA403" s="8">
        <v>38937</v>
      </c>
      <c r="EB403">
        <v>1.1623E-5</v>
      </c>
      <c r="EI403" s="8">
        <v>38937</v>
      </c>
      <c r="EJ403">
        <v>4.6269999999999999E-6</v>
      </c>
      <c r="EM403" s="8">
        <v>38937</v>
      </c>
      <c r="EN403">
        <v>1.5599999999999999E-7</v>
      </c>
      <c r="EO403" s="8">
        <v>38938</v>
      </c>
      <c r="EP403">
        <v>1.1415E-5</v>
      </c>
      <c r="ES403" s="8">
        <v>38937</v>
      </c>
      <c r="ET403">
        <v>9.4338000000000004E-5</v>
      </c>
      <c r="EY403" s="8">
        <v>38938</v>
      </c>
      <c r="EZ403">
        <v>2.1409000000000001E-5</v>
      </c>
      <c r="FE403" s="8">
        <v>38938</v>
      </c>
      <c r="FF403">
        <v>6.8109999999999997E-6</v>
      </c>
      <c r="FG403" s="8">
        <v>38937</v>
      </c>
      <c r="FH403">
        <v>9.3179999999999996E-6</v>
      </c>
      <c r="FI403" s="8">
        <v>38937</v>
      </c>
      <c r="FJ403">
        <v>4.4186E-5</v>
      </c>
      <c r="FO403" s="8">
        <v>38937</v>
      </c>
      <c r="FP403">
        <v>3.6200000000000001E-6</v>
      </c>
      <c r="FQ403" s="8">
        <v>38937</v>
      </c>
      <c r="FR403">
        <v>4.4230000000000002E-5</v>
      </c>
      <c r="FS403" s="8">
        <v>38937</v>
      </c>
      <c r="FT403">
        <v>3.1E-8</v>
      </c>
      <c r="FU403" s="8">
        <v>38937</v>
      </c>
      <c r="FV403">
        <v>4.2500000000000001E-7</v>
      </c>
      <c r="FY403" s="8">
        <v>38937</v>
      </c>
      <c r="FZ403">
        <v>4.51E-7</v>
      </c>
      <c r="GC403" s="8">
        <v>38937</v>
      </c>
      <c r="GD403">
        <v>3.5699999999999998E-7</v>
      </c>
    </row>
    <row r="404" spans="1:186" x14ac:dyDescent="0.25">
      <c r="A404" s="8">
        <v>38938</v>
      </c>
      <c r="B404">
        <v>3.4580000000000002E-6</v>
      </c>
      <c r="C404" s="8">
        <v>38938</v>
      </c>
      <c r="D404">
        <v>5.6400000000000002E-7</v>
      </c>
      <c r="I404" s="8">
        <v>38938</v>
      </c>
      <c r="J404">
        <v>0</v>
      </c>
      <c r="K404" s="8">
        <v>38938</v>
      </c>
      <c r="L404">
        <v>1.5510000000000001E-6</v>
      </c>
      <c r="M404" s="8">
        <v>38938</v>
      </c>
      <c r="N404">
        <v>5.3600000000000004E-7</v>
      </c>
      <c r="O404" s="8">
        <v>38938</v>
      </c>
      <c r="P404">
        <v>7.8599999999999997E-7</v>
      </c>
      <c r="Q404" s="8">
        <v>38938</v>
      </c>
      <c r="R404">
        <v>7.0492000000000002E-5</v>
      </c>
      <c r="S404" s="8">
        <v>38938</v>
      </c>
      <c r="T404">
        <v>1.5760000000000002E-5</v>
      </c>
      <c r="AE404" s="8">
        <v>38938</v>
      </c>
      <c r="AF404">
        <v>4.0729999999999998E-6</v>
      </c>
      <c r="AG404" s="8">
        <v>38939</v>
      </c>
      <c r="AH404">
        <v>3.0819999999999999E-6</v>
      </c>
      <c r="BA404" s="8">
        <v>38938</v>
      </c>
      <c r="BB404">
        <v>3.2999999999999998E-8</v>
      </c>
      <c r="BE404" s="8">
        <v>38938</v>
      </c>
      <c r="BF404">
        <v>2.13659E-4</v>
      </c>
      <c r="BS404" s="8">
        <v>38938</v>
      </c>
      <c r="BT404">
        <v>2.0219999999999999E-6</v>
      </c>
      <c r="BW404" s="8">
        <v>38938</v>
      </c>
      <c r="BX404">
        <v>3.3550000000000001E-6</v>
      </c>
      <c r="BY404" s="8">
        <v>38938</v>
      </c>
      <c r="BZ404">
        <v>1.7843899999999999E-4</v>
      </c>
      <c r="CA404" s="8">
        <v>38938</v>
      </c>
      <c r="CB404">
        <v>6.0999999999999998E-7</v>
      </c>
      <c r="CC404" s="8">
        <v>38938</v>
      </c>
      <c r="CD404">
        <v>9.3300000000000005E-6</v>
      </c>
      <c r="CE404" s="8">
        <v>38938</v>
      </c>
      <c r="CF404">
        <v>6.0299999999999999E-6</v>
      </c>
      <c r="CG404" s="8">
        <v>38938</v>
      </c>
      <c r="CH404">
        <v>2.4200000000000002E-7</v>
      </c>
      <c r="CI404" s="8">
        <v>38938</v>
      </c>
      <c r="CJ404">
        <v>2.7E-8</v>
      </c>
      <c r="CK404" s="8">
        <v>38938</v>
      </c>
      <c r="CL404">
        <v>5.0000000000000001E-9</v>
      </c>
      <c r="CM404" s="8">
        <v>38938</v>
      </c>
      <c r="CN404">
        <v>0</v>
      </c>
      <c r="CS404" s="8">
        <v>38938</v>
      </c>
      <c r="CT404">
        <v>2.7999999999999999E-8</v>
      </c>
      <c r="CU404" s="8">
        <v>38938</v>
      </c>
      <c r="CV404">
        <v>6.8400000000000004E-7</v>
      </c>
      <c r="CW404" s="8">
        <v>38938</v>
      </c>
      <c r="CX404">
        <v>8.09E-7</v>
      </c>
      <c r="CY404" s="8">
        <v>38938</v>
      </c>
      <c r="CZ404">
        <v>4.9688000000000003E-5</v>
      </c>
      <c r="DE404" s="8">
        <v>38938</v>
      </c>
      <c r="DF404">
        <v>5.1869999999999996E-6</v>
      </c>
      <c r="DG404" s="8">
        <v>38938</v>
      </c>
      <c r="DH404">
        <v>8.0000000000000002E-8</v>
      </c>
      <c r="DM404" s="8">
        <v>38938</v>
      </c>
      <c r="DN404">
        <v>1.8012599999999999E-4</v>
      </c>
      <c r="DO404" s="8">
        <v>38938</v>
      </c>
      <c r="DP404">
        <v>0</v>
      </c>
      <c r="DS404" s="8">
        <v>38938</v>
      </c>
      <c r="DT404">
        <v>8.0496999999999999E-5</v>
      </c>
      <c r="DU404" s="8">
        <v>38938</v>
      </c>
      <c r="DV404">
        <v>1.4999999999999999E-8</v>
      </c>
      <c r="EA404" s="8">
        <v>38938</v>
      </c>
      <c r="EB404">
        <v>1.1328999999999999E-5</v>
      </c>
      <c r="EI404" s="8">
        <v>38938</v>
      </c>
      <c r="EJ404">
        <v>5.1030000000000001E-6</v>
      </c>
      <c r="EM404" s="8">
        <v>38938</v>
      </c>
      <c r="EN404">
        <v>2.0699999999999999E-7</v>
      </c>
      <c r="EO404" s="8">
        <v>38939</v>
      </c>
      <c r="EP404">
        <v>1.1119E-5</v>
      </c>
      <c r="ES404" s="8">
        <v>38938</v>
      </c>
      <c r="ET404">
        <v>9.1496000000000006E-5</v>
      </c>
      <c r="EY404" s="8">
        <v>38939</v>
      </c>
      <c r="EZ404">
        <v>2.0547000000000002E-5</v>
      </c>
      <c r="FE404" s="8">
        <v>38939</v>
      </c>
      <c r="FF404">
        <v>6.7519999999999999E-6</v>
      </c>
      <c r="FG404" s="8">
        <v>38938</v>
      </c>
      <c r="FH404">
        <v>9.9369999999999999E-6</v>
      </c>
      <c r="FI404" s="8">
        <v>38938</v>
      </c>
      <c r="FJ404">
        <v>4.5417999999999998E-5</v>
      </c>
      <c r="FO404" s="8">
        <v>38938</v>
      </c>
      <c r="FP404">
        <v>3.7060000000000002E-6</v>
      </c>
      <c r="FQ404" s="8">
        <v>38938</v>
      </c>
      <c r="FR404">
        <v>5.0797000000000002E-5</v>
      </c>
      <c r="FS404" s="8">
        <v>38938</v>
      </c>
      <c r="FT404">
        <v>2.9999999999999997E-8</v>
      </c>
      <c r="FU404" s="8">
        <v>38938</v>
      </c>
      <c r="FV404">
        <v>4.4700000000000002E-7</v>
      </c>
      <c r="FY404" s="8">
        <v>38938</v>
      </c>
      <c r="FZ404">
        <v>4.8999999999999997E-7</v>
      </c>
      <c r="GC404" s="8">
        <v>38938</v>
      </c>
      <c r="GD404">
        <v>3.9299999999999999E-7</v>
      </c>
    </row>
    <row r="405" spans="1:186" x14ac:dyDescent="0.25">
      <c r="A405" s="8">
        <v>38939</v>
      </c>
      <c r="B405">
        <v>3.3960000000000002E-6</v>
      </c>
      <c r="C405" s="8">
        <v>38939</v>
      </c>
      <c r="D405">
        <v>5.5199999999999997E-7</v>
      </c>
      <c r="I405" s="8">
        <v>38939</v>
      </c>
      <c r="J405">
        <v>0</v>
      </c>
      <c r="K405" s="8">
        <v>38939</v>
      </c>
      <c r="L405">
        <v>1.268E-6</v>
      </c>
      <c r="M405" s="8">
        <v>38939</v>
      </c>
      <c r="N405">
        <v>5.0399999999999996E-7</v>
      </c>
      <c r="O405" s="8">
        <v>38939</v>
      </c>
      <c r="P405">
        <v>7.9800000000000003E-7</v>
      </c>
      <c r="Q405" s="8">
        <v>38939</v>
      </c>
      <c r="R405">
        <v>6.9480000000000006E-5</v>
      </c>
      <c r="S405" s="8">
        <v>38939</v>
      </c>
      <c r="T405">
        <v>1.4708E-5</v>
      </c>
      <c r="AE405" s="8">
        <v>38939</v>
      </c>
      <c r="AF405">
        <v>4.3749999999999996E-6</v>
      </c>
      <c r="AG405" s="8">
        <v>38940</v>
      </c>
      <c r="AH405">
        <v>3.0910000000000001E-6</v>
      </c>
      <c r="BA405" s="8">
        <v>38939</v>
      </c>
      <c r="BB405">
        <v>3.1E-8</v>
      </c>
      <c r="BE405" s="8">
        <v>38939</v>
      </c>
      <c r="BF405">
        <v>2.0423899999999999E-4</v>
      </c>
      <c r="BS405" s="8">
        <v>38939</v>
      </c>
      <c r="BT405">
        <v>1.922E-6</v>
      </c>
      <c r="BW405" s="8">
        <v>38939</v>
      </c>
      <c r="BX405">
        <v>3.191E-6</v>
      </c>
      <c r="BY405" s="8">
        <v>38939</v>
      </c>
      <c r="BZ405">
        <v>1.69815E-4</v>
      </c>
      <c r="CA405" s="8">
        <v>38939</v>
      </c>
      <c r="CB405">
        <v>5.9299999999999998E-7</v>
      </c>
      <c r="CC405" s="8">
        <v>38939</v>
      </c>
      <c r="CD405">
        <v>9.0510000000000002E-6</v>
      </c>
      <c r="CE405" s="8">
        <v>38939</v>
      </c>
      <c r="CF405">
        <v>5.9399999999999999E-6</v>
      </c>
      <c r="CG405" s="8">
        <v>38939</v>
      </c>
      <c r="CH405">
        <v>2.16E-7</v>
      </c>
      <c r="CI405" s="8">
        <v>38939</v>
      </c>
      <c r="CJ405">
        <v>2.6000000000000001E-8</v>
      </c>
      <c r="CK405" s="8">
        <v>38939</v>
      </c>
      <c r="CL405">
        <v>5.0000000000000001E-9</v>
      </c>
      <c r="CM405" s="8">
        <v>38939</v>
      </c>
      <c r="CN405">
        <v>0</v>
      </c>
      <c r="CS405" s="8">
        <v>38939</v>
      </c>
      <c r="CT405">
        <v>2.7999999999999999E-8</v>
      </c>
      <c r="CU405" s="8">
        <v>38939</v>
      </c>
      <c r="CV405">
        <v>6.6000000000000003E-7</v>
      </c>
      <c r="CW405" s="8">
        <v>38939</v>
      </c>
      <c r="CX405">
        <v>7.8100000000000002E-7</v>
      </c>
      <c r="CY405" s="8">
        <v>38939</v>
      </c>
      <c r="CZ405">
        <v>4.7633999999999998E-5</v>
      </c>
      <c r="DE405" s="8">
        <v>38939</v>
      </c>
      <c r="DF405">
        <v>5.0100000000000003E-6</v>
      </c>
      <c r="DG405" s="8">
        <v>38939</v>
      </c>
      <c r="DH405">
        <v>7.9000000000000006E-8</v>
      </c>
      <c r="DM405" s="8">
        <v>38939</v>
      </c>
      <c r="DN405">
        <v>1.7107799999999999E-4</v>
      </c>
      <c r="DO405" s="8">
        <v>38939</v>
      </c>
      <c r="DP405">
        <v>0</v>
      </c>
      <c r="DS405" s="8">
        <v>38939</v>
      </c>
      <c r="DT405">
        <v>8.1137999999999995E-5</v>
      </c>
      <c r="DU405" s="8">
        <v>38939</v>
      </c>
      <c r="DV405">
        <v>1.4999999999999999E-8</v>
      </c>
      <c r="EA405" s="8">
        <v>38939</v>
      </c>
      <c r="EB405">
        <v>1.1532000000000001E-5</v>
      </c>
      <c r="EI405" s="8">
        <v>38939</v>
      </c>
      <c r="EJ405">
        <v>5.0039999999999999E-6</v>
      </c>
      <c r="EM405" s="8">
        <v>38939</v>
      </c>
      <c r="EN405">
        <v>2.04E-7</v>
      </c>
      <c r="EO405" s="8">
        <v>38940</v>
      </c>
      <c r="EP405">
        <v>1.097E-5</v>
      </c>
      <c r="ES405" s="8">
        <v>38939</v>
      </c>
      <c r="ET405">
        <v>8.8566000000000006E-5</v>
      </c>
      <c r="EY405" s="8">
        <v>38940</v>
      </c>
      <c r="EZ405">
        <v>2.0973999999999999E-5</v>
      </c>
      <c r="FE405" s="8">
        <v>38940</v>
      </c>
      <c r="FF405">
        <v>7.0199999999999997E-6</v>
      </c>
      <c r="FG405" s="8">
        <v>38939</v>
      </c>
      <c r="FH405">
        <v>1.0396E-5</v>
      </c>
      <c r="FI405" s="8">
        <v>38939</v>
      </c>
      <c r="FJ405">
        <v>4.3359999999999998E-5</v>
      </c>
      <c r="FO405" s="8">
        <v>38939</v>
      </c>
      <c r="FP405">
        <v>4.4710000000000001E-6</v>
      </c>
      <c r="FQ405" s="8">
        <v>38939</v>
      </c>
      <c r="FR405">
        <v>4.8520000000000003E-5</v>
      </c>
      <c r="FS405" s="8">
        <v>38939</v>
      </c>
      <c r="FT405">
        <v>2.9999999999999997E-8</v>
      </c>
      <c r="FU405" s="8">
        <v>38939</v>
      </c>
      <c r="FV405">
        <v>4.4700000000000002E-7</v>
      </c>
      <c r="FY405" s="8">
        <v>38939</v>
      </c>
      <c r="FZ405">
        <v>4.7800000000000002E-7</v>
      </c>
      <c r="GC405" s="8">
        <v>38939</v>
      </c>
      <c r="GD405">
        <v>3.9099999999999999E-7</v>
      </c>
    </row>
    <row r="406" spans="1:186" x14ac:dyDescent="0.25">
      <c r="A406" s="8">
        <v>38940</v>
      </c>
      <c r="B406">
        <v>3.4259999999999999E-6</v>
      </c>
      <c r="C406" s="8">
        <v>38940</v>
      </c>
      <c r="D406">
        <v>5.68E-7</v>
      </c>
      <c r="I406" s="8">
        <v>38940</v>
      </c>
      <c r="J406">
        <v>0</v>
      </c>
      <c r="K406" s="8">
        <v>38940</v>
      </c>
      <c r="L406">
        <v>1.229E-6</v>
      </c>
      <c r="M406" s="8">
        <v>38940</v>
      </c>
      <c r="N406">
        <v>5.1900000000000003E-7</v>
      </c>
      <c r="O406" s="8">
        <v>38940</v>
      </c>
      <c r="P406">
        <v>7.9100000000000003E-7</v>
      </c>
      <c r="Q406" s="8">
        <v>38940</v>
      </c>
      <c r="R406">
        <v>7.1647E-5</v>
      </c>
      <c r="S406" s="8">
        <v>38940</v>
      </c>
      <c r="T406">
        <v>1.5563999999999999E-5</v>
      </c>
      <c r="AE406" s="8">
        <v>38940</v>
      </c>
      <c r="AF406">
        <v>5.2950000000000001E-6</v>
      </c>
      <c r="AG406" s="8">
        <v>38943</v>
      </c>
      <c r="AH406">
        <v>3.1250000000000001E-6</v>
      </c>
      <c r="BA406" s="8">
        <v>38940</v>
      </c>
      <c r="BB406">
        <v>3.2999999999999998E-8</v>
      </c>
      <c r="BE406" s="8">
        <v>38940</v>
      </c>
      <c r="BF406">
        <v>1.99784E-4</v>
      </c>
      <c r="BS406" s="8">
        <v>38940</v>
      </c>
      <c r="BT406">
        <v>1.9460000000000001E-6</v>
      </c>
      <c r="BW406" s="8">
        <v>38940</v>
      </c>
      <c r="BX406">
        <v>3.0620000000000001E-6</v>
      </c>
      <c r="BY406" s="8">
        <v>38940</v>
      </c>
      <c r="BZ406">
        <v>1.6853199999999999E-4</v>
      </c>
      <c r="CA406" s="8">
        <v>38940</v>
      </c>
      <c r="CB406">
        <v>6.2399999999999998E-7</v>
      </c>
      <c r="CC406" s="8">
        <v>38940</v>
      </c>
      <c r="CD406">
        <v>8.7110000000000001E-6</v>
      </c>
      <c r="CE406" s="8">
        <v>38940</v>
      </c>
      <c r="CF406">
        <v>5.908E-6</v>
      </c>
      <c r="CG406" s="8">
        <v>38940</v>
      </c>
      <c r="CH406">
        <v>2.1500000000000001E-7</v>
      </c>
      <c r="CI406" s="8">
        <v>38940</v>
      </c>
      <c r="CJ406">
        <v>2.9999999999999997E-8</v>
      </c>
      <c r="CK406" s="8">
        <v>38940</v>
      </c>
      <c r="CL406">
        <v>5.0000000000000001E-9</v>
      </c>
      <c r="CM406" s="8">
        <v>38940</v>
      </c>
      <c r="CN406">
        <v>0</v>
      </c>
      <c r="CS406" s="8">
        <v>38940</v>
      </c>
      <c r="CT406">
        <v>3.2999999999999998E-8</v>
      </c>
      <c r="CU406" s="8">
        <v>38940</v>
      </c>
      <c r="CV406">
        <v>6.8800000000000002E-7</v>
      </c>
      <c r="CW406" s="8">
        <v>38940</v>
      </c>
      <c r="CX406">
        <v>7.7000000000000004E-7</v>
      </c>
      <c r="CY406" s="8">
        <v>38940</v>
      </c>
      <c r="CZ406">
        <v>3.7670999999999999E-5</v>
      </c>
      <c r="DE406" s="8">
        <v>38940</v>
      </c>
      <c r="DF406">
        <v>5.3689999999999998E-6</v>
      </c>
      <c r="DG406" s="8">
        <v>38940</v>
      </c>
      <c r="DH406">
        <v>7.7999999999999997E-8</v>
      </c>
      <c r="DM406" s="8">
        <v>38940</v>
      </c>
      <c r="DN406">
        <v>1.6330500000000001E-4</v>
      </c>
      <c r="DO406" s="8">
        <v>38940</v>
      </c>
      <c r="DP406">
        <v>0</v>
      </c>
      <c r="DS406" s="8">
        <v>38940</v>
      </c>
      <c r="DT406">
        <v>8.3115999999999995E-5</v>
      </c>
      <c r="DU406" s="8">
        <v>38940</v>
      </c>
      <c r="DV406">
        <v>1.4999999999999999E-8</v>
      </c>
      <c r="EA406" s="8">
        <v>38940</v>
      </c>
      <c r="EB406">
        <v>1.1532000000000001E-5</v>
      </c>
      <c r="EI406" s="8">
        <v>38940</v>
      </c>
      <c r="EJ406">
        <v>5.1919999999999996E-6</v>
      </c>
      <c r="EM406" s="8">
        <v>38940</v>
      </c>
      <c r="EN406">
        <v>1.5900000000000001E-7</v>
      </c>
      <c r="EO406" s="8">
        <v>38943</v>
      </c>
      <c r="EP406">
        <v>1.1167E-5</v>
      </c>
      <c r="ES406" s="8">
        <v>38940</v>
      </c>
      <c r="ET406">
        <v>8.9494999999999996E-5</v>
      </c>
      <c r="EY406" s="8">
        <v>38943</v>
      </c>
      <c r="EZ406">
        <v>2.2385E-5</v>
      </c>
      <c r="FE406" s="8">
        <v>38943</v>
      </c>
      <c r="FF406">
        <v>7.0740000000000004E-6</v>
      </c>
      <c r="FG406" s="8">
        <v>38940</v>
      </c>
      <c r="FH406">
        <v>9.859E-6</v>
      </c>
      <c r="FI406" s="8">
        <v>38940</v>
      </c>
      <c r="FJ406">
        <v>4.1316999999999998E-5</v>
      </c>
      <c r="FO406" s="8">
        <v>38940</v>
      </c>
      <c r="FP406">
        <v>4.3420000000000001E-6</v>
      </c>
      <c r="FQ406" s="8">
        <v>38940</v>
      </c>
      <c r="FR406">
        <v>5.2232999999999999E-5</v>
      </c>
      <c r="FS406" s="8">
        <v>38940</v>
      </c>
      <c r="FT406">
        <v>2.9000000000000002E-8</v>
      </c>
      <c r="FU406" s="8">
        <v>38940</v>
      </c>
      <c r="FV406">
        <v>4.75E-7</v>
      </c>
      <c r="FY406" s="8">
        <v>38940</v>
      </c>
      <c r="FZ406">
        <v>4.7899999999999999E-7</v>
      </c>
      <c r="GC406" s="8">
        <v>38940</v>
      </c>
      <c r="GD406">
        <v>3.9999999999999998E-7</v>
      </c>
    </row>
    <row r="407" spans="1:186" x14ac:dyDescent="0.25">
      <c r="A407" s="8">
        <v>38943</v>
      </c>
      <c r="B407">
        <v>3.1140000000000002E-6</v>
      </c>
      <c r="C407" s="8">
        <v>38943</v>
      </c>
      <c r="D407">
        <v>5.6199999999999998E-7</v>
      </c>
      <c r="I407" s="8">
        <v>38943</v>
      </c>
      <c r="J407">
        <v>0</v>
      </c>
      <c r="K407" s="8">
        <v>38943</v>
      </c>
      <c r="L407">
        <v>1.221E-6</v>
      </c>
      <c r="M407" s="8">
        <v>38943</v>
      </c>
      <c r="N407">
        <v>4.9299999999999998E-7</v>
      </c>
      <c r="O407" s="8">
        <v>38943</v>
      </c>
      <c r="P407">
        <v>8.47E-7</v>
      </c>
      <c r="Q407" s="8">
        <v>38943</v>
      </c>
      <c r="R407">
        <v>7.2344999999999999E-5</v>
      </c>
      <c r="S407" s="8">
        <v>38943</v>
      </c>
      <c r="T407">
        <v>1.4440999999999999E-5</v>
      </c>
      <c r="AE407" s="8">
        <v>38943</v>
      </c>
      <c r="AF407">
        <v>5.2449999999999998E-6</v>
      </c>
      <c r="AG407" s="8">
        <v>38944</v>
      </c>
      <c r="AH407">
        <v>2.9730000000000002E-6</v>
      </c>
      <c r="BA407" s="8">
        <v>38943</v>
      </c>
      <c r="BB407">
        <v>3.2999999999999998E-8</v>
      </c>
      <c r="BE407" s="8">
        <v>38943</v>
      </c>
      <c r="BF407">
        <v>1.9505600000000001E-4</v>
      </c>
      <c r="BS407" s="8">
        <v>38943</v>
      </c>
      <c r="BT407">
        <v>1.9740000000000001E-6</v>
      </c>
      <c r="BW407" s="8">
        <v>38943</v>
      </c>
      <c r="BX407">
        <v>3.1810000000000001E-6</v>
      </c>
      <c r="BY407" s="8">
        <v>38943</v>
      </c>
      <c r="BZ407">
        <v>1.7536599999999999E-4</v>
      </c>
      <c r="CA407" s="8">
        <v>38943</v>
      </c>
      <c r="CB407">
        <v>6.2900000000000003E-7</v>
      </c>
      <c r="CC407" s="8">
        <v>38943</v>
      </c>
      <c r="CD407">
        <v>8.2039999999999997E-6</v>
      </c>
      <c r="CE407" s="8">
        <v>38943</v>
      </c>
      <c r="CF407">
        <v>5.8769999999999998E-6</v>
      </c>
      <c r="CG407" s="8">
        <v>38943</v>
      </c>
      <c r="CH407">
        <v>2.17E-7</v>
      </c>
      <c r="CI407" s="8">
        <v>38943</v>
      </c>
      <c r="CJ407">
        <v>2.9000000000000002E-8</v>
      </c>
      <c r="CK407" s="8">
        <v>38943</v>
      </c>
      <c r="CL407">
        <v>5.0000000000000001E-9</v>
      </c>
      <c r="CM407" s="8">
        <v>38943</v>
      </c>
      <c r="CN407">
        <v>0</v>
      </c>
      <c r="CS407" s="8">
        <v>38943</v>
      </c>
      <c r="CT407">
        <v>3.2999999999999998E-8</v>
      </c>
      <c r="CU407" s="8">
        <v>38943</v>
      </c>
      <c r="CV407">
        <v>6.6199999999999997E-7</v>
      </c>
      <c r="CW407" s="8">
        <v>38943</v>
      </c>
      <c r="CX407">
        <v>7.6700000000000003E-7</v>
      </c>
      <c r="CY407" s="8">
        <v>38943</v>
      </c>
      <c r="CZ407">
        <v>3.2725999999999998E-5</v>
      </c>
      <c r="DE407" s="8">
        <v>38943</v>
      </c>
      <c r="DF407">
        <v>5.1549999999999998E-6</v>
      </c>
      <c r="DG407" s="8">
        <v>38943</v>
      </c>
      <c r="DH407">
        <v>7.9000000000000006E-8</v>
      </c>
      <c r="DM407" s="8">
        <v>38943</v>
      </c>
      <c r="DN407">
        <v>1.68772E-4</v>
      </c>
      <c r="DO407" s="8">
        <v>38943</v>
      </c>
      <c r="DP407">
        <v>0</v>
      </c>
      <c r="DS407" s="8">
        <v>38943</v>
      </c>
      <c r="DT407">
        <v>8.0661999999999994E-5</v>
      </c>
      <c r="DU407" s="8">
        <v>38943</v>
      </c>
      <c r="DV407">
        <v>1.4999999999999999E-8</v>
      </c>
      <c r="EA407" s="8">
        <v>38943</v>
      </c>
      <c r="EB407">
        <v>1.2942000000000001E-5</v>
      </c>
      <c r="EI407" s="8">
        <v>38943</v>
      </c>
      <c r="EJ407">
        <v>4.8690000000000003E-6</v>
      </c>
      <c r="EM407" s="8">
        <v>38943</v>
      </c>
      <c r="EN407">
        <v>1.5900000000000001E-7</v>
      </c>
      <c r="EO407" s="8">
        <v>38944</v>
      </c>
      <c r="EP407">
        <v>1.0409E-5</v>
      </c>
      <c r="ES407" s="8">
        <v>38943</v>
      </c>
      <c r="ET407">
        <v>8.7253E-5</v>
      </c>
      <c r="EY407" s="8">
        <v>38944</v>
      </c>
      <c r="EZ407">
        <v>2.194E-5</v>
      </c>
      <c r="FE407" s="8">
        <v>38944</v>
      </c>
      <c r="FF407">
        <v>6.6660000000000002E-6</v>
      </c>
      <c r="FG407" s="8">
        <v>38943</v>
      </c>
      <c r="FH407">
        <v>9.9210000000000004E-6</v>
      </c>
      <c r="FI407" s="8">
        <v>38943</v>
      </c>
      <c r="FJ407">
        <v>4.4024999999999999E-5</v>
      </c>
      <c r="FO407" s="8">
        <v>38943</v>
      </c>
      <c r="FP407">
        <v>4.3839999999999999E-6</v>
      </c>
      <c r="FQ407" s="8">
        <v>38943</v>
      </c>
      <c r="FR407">
        <v>5.1894000000000002E-5</v>
      </c>
      <c r="FS407" s="8">
        <v>38943</v>
      </c>
      <c r="FT407">
        <v>2.9999999999999997E-8</v>
      </c>
      <c r="FU407" s="8">
        <v>38943</v>
      </c>
      <c r="FV407">
        <v>4.6499999999999999E-7</v>
      </c>
      <c r="FY407" s="8">
        <v>38943</v>
      </c>
      <c r="FZ407">
        <v>4.7100000000000002E-7</v>
      </c>
      <c r="GC407" s="8">
        <v>38943</v>
      </c>
      <c r="GD407">
        <v>3.9000000000000002E-7</v>
      </c>
    </row>
    <row r="408" spans="1:186" x14ac:dyDescent="0.25">
      <c r="A408" s="8">
        <v>38944</v>
      </c>
      <c r="B408">
        <v>2.9629999999999998E-6</v>
      </c>
      <c r="C408" s="8">
        <v>38944</v>
      </c>
      <c r="D408">
        <v>5.3799999999999997E-7</v>
      </c>
      <c r="I408" s="8">
        <v>38944</v>
      </c>
      <c r="J408">
        <v>0</v>
      </c>
      <c r="K408" s="8">
        <v>38944</v>
      </c>
      <c r="L408">
        <v>1.1650000000000001E-6</v>
      </c>
      <c r="M408" s="8">
        <v>38944</v>
      </c>
      <c r="N408">
        <v>4.7300000000000001E-7</v>
      </c>
      <c r="O408" s="8">
        <v>38944</v>
      </c>
      <c r="P408">
        <v>8.3099999999999996E-7</v>
      </c>
      <c r="Q408" s="8">
        <v>38944</v>
      </c>
      <c r="R408">
        <v>6.8343999999999995E-5</v>
      </c>
      <c r="S408" s="8">
        <v>38944</v>
      </c>
      <c r="T408">
        <v>1.4039000000000001E-5</v>
      </c>
      <c r="AE408" s="8">
        <v>38944</v>
      </c>
      <c r="AF408">
        <v>5.0069999999999997E-6</v>
      </c>
      <c r="AG408" s="8">
        <v>38945</v>
      </c>
      <c r="AH408">
        <v>2.847E-6</v>
      </c>
      <c r="BA408" s="8">
        <v>38944</v>
      </c>
      <c r="BB408">
        <v>3.2000000000000002E-8</v>
      </c>
      <c r="BE408" s="8">
        <v>38944</v>
      </c>
      <c r="BF408">
        <v>1.84771E-4</v>
      </c>
      <c r="BS408" s="8">
        <v>38944</v>
      </c>
      <c r="BT408">
        <v>1.894E-6</v>
      </c>
      <c r="BW408" s="8">
        <v>38944</v>
      </c>
      <c r="BX408">
        <v>3.0510000000000001E-6</v>
      </c>
      <c r="BY408" s="8">
        <v>38944</v>
      </c>
      <c r="BZ408">
        <v>1.6370999999999999E-4</v>
      </c>
      <c r="CA408" s="8">
        <v>38944</v>
      </c>
      <c r="CB408">
        <v>5.9200000000000001E-7</v>
      </c>
      <c r="CC408" s="8">
        <v>38944</v>
      </c>
      <c r="CD408">
        <v>7.807E-6</v>
      </c>
      <c r="CE408" s="8">
        <v>38944</v>
      </c>
      <c r="CF408">
        <v>5.5829999999999997E-6</v>
      </c>
      <c r="CG408" s="8">
        <v>38944</v>
      </c>
      <c r="CH408">
        <v>2.0900000000000001E-7</v>
      </c>
      <c r="CI408" s="8">
        <v>38944</v>
      </c>
      <c r="CJ408">
        <v>2.7999999999999999E-8</v>
      </c>
      <c r="CK408" s="8">
        <v>38944</v>
      </c>
      <c r="CL408">
        <v>5.0000000000000001E-9</v>
      </c>
      <c r="CM408" s="8">
        <v>38944</v>
      </c>
      <c r="CN408">
        <v>0</v>
      </c>
      <c r="CS408" s="8">
        <v>38944</v>
      </c>
      <c r="CT408">
        <v>3.2000000000000002E-8</v>
      </c>
      <c r="CU408" s="8">
        <v>38944</v>
      </c>
      <c r="CV408">
        <v>6.4099999999999998E-7</v>
      </c>
      <c r="CW408" s="8">
        <v>38944</v>
      </c>
      <c r="CX408">
        <v>7.3499999999999995E-7</v>
      </c>
      <c r="CY408" s="8">
        <v>38944</v>
      </c>
      <c r="CZ408">
        <v>3.0929999999999997E-5</v>
      </c>
      <c r="DE408" s="8">
        <v>38944</v>
      </c>
      <c r="DF408">
        <v>5.1320000000000002E-6</v>
      </c>
      <c r="DG408" s="8">
        <v>38944</v>
      </c>
      <c r="DH408">
        <v>7.6000000000000006E-8</v>
      </c>
      <c r="DM408" s="8">
        <v>38944</v>
      </c>
      <c r="DN408">
        <v>1.5477199999999999E-4</v>
      </c>
      <c r="DO408" s="8">
        <v>38944</v>
      </c>
      <c r="DP408">
        <v>0</v>
      </c>
      <c r="DS408" s="8">
        <v>38944</v>
      </c>
      <c r="DT408">
        <v>7.9354E-5</v>
      </c>
      <c r="DU408" s="8">
        <v>38944</v>
      </c>
      <c r="DV408">
        <v>1.4E-8</v>
      </c>
      <c r="EA408" s="8">
        <v>38944</v>
      </c>
      <c r="EB408">
        <v>1.2379E-5</v>
      </c>
      <c r="EI408" s="8">
        <v>38944</v>
      </c>
      <c r="EJ408">
        <v>4.5950000000000001E-6</v>
      </c>
      <c r="EM408" s="8">
        <v>38944</v>
      </c>
      <c r="EN408">
        <v>1.5200000000000001E-7</v>
      </c>
      <c r="EO408" s="8">
        <v>38945</v>
      </c>
      <c r="EP408">
        <v>9.8500000000000006E-6</v>
      </c>
      <c r="ES408" s="8">
        <v>38944</v>
      </c>
      <c r="ET408">
        <v>8.1997999999999997E-5</v>
      </c>
      <c r="EY408" s="8">
        <v>38945</v>
      </c>
      <c r="EZ408">
        <v>2.2765E-5</v>
      </c>
      <c r="FE408" s="8">
        <v>38945</v>
      </c>
      <c r="FF408">
        <v>6.4110000000000001E-6</v>
      </c>
      <c r="FG408" s="8">
        <v>38944</v>
      </c>
      <c r="FH408">
        <v>9.5179999999999993E-6</v>
      </c>
      <c r="FI408" s="8">
        <v>38944</v>
      </c>
      <c r="FJ408">
        <v>4.7005000000000001E-5</v>
      </c>
      <c r="FO408" s="8">
        <v>38944</v>
      </c>
      <c r="FP408">
        <v>4.2100000000000003E-6</v>
      </c>
      <c r="FQ408" s="8">
        <v>38944</v>
      </c>
      <c r="FR408">
        <v>4.9153000000000002E-5</v>
      </c>
      <c r="FS408" s="8">
        <v>38944</v>
      </c>
      <c r="FT408">
        <v>2.9999999999999997E-8</v>
      </c>
      <c r="FU408" s="8">
        <v>38944</v>
      </c>
      <c r="FV408">
        <v>4.4299999999999998E-7</v>
      </c>
      <c r="FY408" s="8">
        <v>38944</v>
      </c>
      <c r="FZ408">
        <v>4.5699999999999998E-7</v>
      </c>
      <c r="GC408" s="8">
        <v>38944</v>
      </c>
      <c r="GD408">
        <v>6.3799999999999997E-7</v>
      </c>
    </row>
    <row r="409" spans="1:186" x14ac:dyDescent="0.25">
      <c r="A409" s="8">
        <v>38945</v>
      </c>
      <c r="B409">
        <v>2.7829999999999999E-6</v>
      </c>
      <c r="C409" s="8">
        <v>38945</v>
      </c>
      <c r="D409">
        <v>5.0699999999999997E-7</v>
      </c>
      <c r="I409" s="8">
        <v>38945</v>
      </c>
      <c r="J409">
        <v>0</v>
      </c>
      <c r="K409" s="8">
        <v>38945</v>
      </c>
      <c r="L409">
        <v>1.113E-6</v>
      </c>
      <c r="M409" s="8">
        <v>38945</v>
      </c>
      <c r="N409">
        <v>4.7199999999999999E-7</v>
      </c>
      <c r="O409" s="8">
        <v>38945</v>
      </c>
      <c r="P409">
        <v>7.9599999999999998E-7</v>
      </c>
      <c r="Q409" s="8">
        <v>38945</v>
      </c>
      <c r="R409">
        <v>6.5690000000000003E-5</v>
      </c>
      <c r="S409" s="8">
        <v>38945</v>
      </c>
      <c r="T409">
        <v>1.3560000000000001E-5</v>
      </c>
      <c r="AE409" s="8">
        <v>38945</v>
      </c>
      <c r="AF409">
        <v>4.8749999999999999E-6</v>
      </c>
      <c r="AG409" s="8">
        <v>38946</v>
      </c>
      <c r="AH409">
        <v>2.734E-6</v>
      </c>
      <c r="BA409" s="8">
        <v>38945</v>
      </c>
      <c r="BB409">
        <v>3.1E-8</v>
      </c>
      <c r="BE409" s="8">
        <v>38945</v>
      </c>
      <c r="BF409">
        <v>1.8431900000000001E-4</v>
      </c>
      <c r="BS409" s="8">
        <v>38945</v>
      </c>
      <c r="BT409">
        <v>1.8619999999999999E-6</v>
      </c>
      <c r="BW409" s="8">
        <v>38945</v>
      </c>
      <c r="BX409">
        <v>2.8250000000000001E-6</v>
      </c>
      <c r="BY409" s="8">
        <v>38945</v>
      </c>
      <c r="BZ409">
        <v>1.5195599999999999E-4</v>
      </c>
      <c r="CA409" s="8">
        <v>38945</v>
      </c>
      <c r="CB409">
        <v>5.8899999999999999E-7</v>
      </c>
      <c r="CC409" s="8">
        <v>38945</v>
      </c>
      <c r="CD409">
        <v>7.1180000000000003E-6</v>
      </c>
      <c r="CE409" s="8">
        <v>38945</v>
      </c>
      <c r="CF409">
        <v>1.0207000000000001E-5</v>
      </c>
      <c r="CG409" s="8">
        <v>38945</v>
      </c>
      <c r="CH409">
        <v>2.1400000000000001E-7</v>
      </c>
      <c r="CI409" s="8">
        <v>38945</v>
      </c>
      <c r="CJ409">
        <v>2.7E-8</v>
      </c>
      <c r="CK409" s="8">
        <v>38945</v>
      </c>
      <c r="CL409">
        <v>5.0000000000000001E-9</v>
      </c>
      <c r="CM409" s="8">
        <v>38945</v>
      </c>
      <c r="CN409">
        <v>0</v>
      </c>
      <c r="CS409" s="8">
        <v>38945</v>
      </c>
      <c r="CT409">
        <v>3.1E-8</v>
      </c>
      <c r="CU409" s="8">
        <v>38945</v>
      </c>
      <c r="CV409">
        <v>6.2500000000000005E-7</v>
      </c>
      <c r="CW409" s="8">
        <v>38945</v>
      </c>
      <c r="CX409">
        <v>7.0800000000000004E-7</v>
      </c>
      <c r="CY409" s="8">
        <v>38945</v>
      </c>
      <c r="CZ409">
        <v>2.9518000000000001E-5</v>
      </c>
      <c r="DE409" s="8">
        <v>38945</v>
      </c>
      <c r="DF409">
        <v>5.1499999999999998E-6</v>
      </c>
      <c r="DG409" s="8">
        <v>38945</v>
      </c>
      <c r="DH409">
        <v>7.4000000000000001E-8</v>
      </c>
      <c r="DM409" s="8">
        <v>38945</v>
      </c>
      <c r="DN409">
        <v>1.47145E-4</v>
      </c>
      <c r="DO409" s="8">
        <v>38945</v>
      </c>
      <c r="DP409">
        <v>0</v>
      </c>
      <c r="DS409" s="8">
        <v>38945</v>
      </c>
      <c r="DT409">
        <v>8.0569999999999996E-5</v>
      </c>
      <c r="DU409" s="8">
        <v>38945</v>
      </c>
      <c r="DV409">
        <v>1.3000000000000001E-8</v>
      </c>
      <c r="EA409" s="8">
        <v>38945</v>
      </c>
      <c r="EB409">
        <v>1.2483000000000001E-5</v>
      </c>
      <c r="EI409" s="8">
        <v>38945</v>
      </c>
      <c r="EJ409">
        <v>4.5220000000000001E-6</v>
      </c>
      <c r="EM409" s="8">
        <v>38945</v>
      </c>
      <c r="EN409">
        <v>1.5200000000000001E-7</v>
      </c>
      <c r="EO409" s="8">
        <v>38946</v>
      </c>
      <c r="EP409">
        <v>9.2979999999999997E-6</v>
      </c>
      <c r="ES409" s="8">
        <v>38945</v>
      </c>
      <c r="ET409">
        <v>8.4531999999999996E-5</v>
      </c>
      <c r="EY409" s="8">
        <v>38946</v>
      </c>
      <c r="EZ409">
        <v>2.3589999999999999E-5</v>
      </c>
      <c r="FE409" s="8">
        <v>38946</v>
      </c>
      <c r="FF409">
        <v>6.0599999999999996E-6</v>
      </c>
      <c r="FG409" s="8">
        <v>38945</v>
      </c>
      <c r="FH409">
        <v>8.7169999999999997E-6</v>
      </c>
      <c r="FI409" s="8">
        <v>38945</v>
      </c>
      <c r="FJ409">
        <v>4.6545999999999998E-5</v>
      </c>
      <c r="FO409" s="8">
        <v>38945</v>
      </c>
      <c r="FP409">
        <v>4.1200000000000004E-6</v>
      </c>
      <c r="FQ409" s="8">
        <v>38945</v>
      </c>
      <c r="FR409">
        <v>4.6835000000000001E-5</v>
      </c>
      <c r="FS409" s="8">
        <v>38945</v>
      </c>
      <c r="FT409">
        <v>4.1000000000000003E-8</v>
      </c>
      <c r="FU409" s="8">
        <v>38945</v>
      </c>
      <c r="FV409">
        <v>4.1699999999999999E-7</v>
      </c>
      <c r="FY409" s="8">
        <v>38945</v>
      </c>
      <c r="FZ409">
        <v>4.46E-7</v>
      </c>
      <c r="GC409" s="8">
        <v>38945</v>
      </c>
      <c r="GD409">
        <v>6.4899999999999995E-7</v>
      </c>
    </row>
    <row r="410" spans="1:186" x14ac:dyDescent="0.25">
      <c r="A410" s="8">
        <v>38946</v>
      </c>
      <c r="B410">
        <v>2.7889999999999999E-6</v>
      </c>
      <c r="C410" s="8">
        <v>38946</v>
      </c>
      <c r="D410">
        <v>5.1399999999999997E-7</v>
      </c>
      <c r="I410" s="8">
        <v>38946</v>
      </c>
      <c r="J410">
        <v>0</v>
      </c>
      <c r="K410" s="8">
        <v>38946</v>
      </c>
      <c r="L410">
        <v>1.071E-6</v>
      </c>
      <c r="M410" s="8">
        <v>38946</v>
      </c>
      <c r="N410">
        <v>4.5400000000000002E-7</v>
      </c>
      <c r="O410" s="8">
        <v>38946</v>
      </c>
      <c r="P410">
        <v>7.8100000000000002E-7</v>
      </c>
      <c r="Q410" s="8">
        <v>38946</v>
      </c>
      <c r="R410">
        <v>6.4950000000000007E-5</v>
      </c>
      <c r="S410" s="8">
        <v>38946</v>
      </c>
      <c r="T410">
        <v>1.3190000000000001E-5</v>
      </c>
      <c r="AE410" s="8">
        <v>38946</v>
      </c>
      <c r="AF410">
        <v>4.7129999999999996E-6</v>
      </c>
      <c r="AG410" s="8">
        <v>38947</v>
      </c>
      <c r="AH410">
        <v>2.6529999999999998E-6</v>
      </c>
      <c r="BA410" s="8">
        <v>38946</v>
      </c>
      <c r="BB410">
        <v>2.9000000000000002E-8</v>
      </c>
      <c r="BE410" s="8">
        <v>38946</v>
      </c>
      <c r="BF410">
        <v>1.8406100000000001E-4</v>
      </c>
      <c r="BS410" s="8">
        <v>38946</v>
      </c>
      <c r="BT410">
        <v>1.8080000000000001E-6</v>
      </c>
      <c r="BW410" s="8">
        <v>38946</v>
      </c>
      <c r="BX410">
        <v>2.8260000000000001E-6</v>
      </c>
      <c r="BY410" s="8">
        <v>38946</v>
      </c>
      <c r="BZ410">
        <v>1.5309399999999999E-4</v>
      </c>
      <c r="CA410" s="8">
        <v>38946</v>
      </c>
      <c r="CB410">
        <v>5.6599999999999996E-7</v>
      </c>
      <c r="CC410" s="8">
        <v>38946</v>
      </c>
      <c r="CD410">
        <v>6.8059999999999997E-6</v>
      </c>
      <c r="CE410" s="8">
        <v>38946</v>
      </c>
      <c r="CF410">
        <v>9.5559999999999996E-6</v>
      </c>
      <c r="CG410" s="8">
        <v>38946</v>
      </c>
      <c r="CH410">
        <v>2.11E-7</v>
      </c>
      <c r="CI410" s="8">
        <v>38946</v>
      </c>
      <c r="CJ410">
        <v>2.7E-8</v>
      </c>
      <c r="CK410" s="8">
        <v>38946</v>
      </c>
      <c r="CL410">
        <v>5.0000000000000001E-9</v>
      </c>
      <c r="CM410" s="8">
        <v>38946</v>
      </c>
      <c r="CN410">
        <v>0</v>
      </c>
      <c r="CS410" s="8">
        <v>38946</v>
      </c>
      <c r="CT410">
        <v>2.9999999999999997E-8</v>
      </c>
      <c r="CU410" s="8">
        <v>38946</v>
      </c>
      <c r="CV410">
        <v>6.37E-7</v>
      </c>
      <c r="CW410" s="8">
        <v>38946</v>
      </c>
      <c r="CX410">
        <v>6.8199999999999999E-7</v>
      </c>
      <c r="CY410" s="8">
        <v>38946</v>
      </c>
      <c r="CZ410">
        <v>2.7881999999999998E-5</v>
      </c>
      <c r="DE410" s="8">
        <v>38946</v>
      </c>
      <c r="DF410">
        <v>4.9609999999999996E-6</v>
      </c>
      <c r="DG410" s="8">
        <v>38946</v>
      </c>
      <c r="DH410">
        <v>7.3000000000000005E-8</v>
      </c>
      <c r="DM410" s="8">
        <v>38946</v>
      </c>
      <c r="DN410">
        <v>1.3938000000000001E-4</v>
      </c>
      <c r="DO410" s="8">
        <v>38946</v>
      </c>
      <c r="DP410">
        <v>0</v>
      </c>
      <c r="DS410" s="8">
        <v>38946</v>
      </c>
      <c r="DT410">
        <v>7.8756000000000003E-5</v>
      </c>
      <c r="DU410" s="8">
        <v>38946</v>
      </c>
      <c r="DV410">
        <v>1.3000000000000001E-8</v>
      </c>
      <c r="EA410" s="8">
        <v>38946</v>
      </c>
      <c r="EB410">
        <v>1.2086000000000001E-5</v>
      </c>
      <c r="EI410" s="8">
        <v>38946</v>
      </c>
      <c r="EJ410">
        <v>4.6480000000000002E-6</v>
      </c>
      <c r="EM410" s="8">
        <v>38946</v>
      </c>
      <c r="EN410">
        <v>1.55E-7</v>
      </c>
      <c r="EO410" s="8">
        <v>38947</v>
      </c>
      <c r="EP410">
        <v>1.0023E-5</v>
      </c>
      <c r="ES410" s="8">
        <v>38946</v>
      </c>
      <c r="ET410">
        <v>8.0217999999999997E-5</v>
      </c>
      <c r="EY410" s="8">
        <v>38947</v>
      </c>
      <c r="EZ410">
        <v>2.3042000000000001E-5</v>
      </c>
      <c r="FE410" s="8">
        <v>38947</v>
      </c>
      <c r="FF410">
        <v>6.0179999999999998E-6</v>
      </c>
      <c r="FG410" s="8">
        <v>38946</v>
      </c>
      <c r="FH410">
        <v>8.4740000000000005E-6</v>
      </c>
      <c r="FI410" s="8">
        <v>38946</v>
      </c>
      <c r="FJ410">
        <v>4.5794000000000002E-5</v>
      </c>
      <c r="FO410" s="8">
        <v>38946</v>
      </c>
      <c r="FP410">
        <v>3.9859999999999996E-6</v>
      </c>
      <c r="FQ410" s="8">
        <v>38946</v>
      </c>
      <c r="FR410">
        <v>4.7493000000000001E-5</v>
      </c>
      <c r="FS410" s="8">
        <v>38946</v>
      </c>
      <c r="FT410">
        <v>4.3000000000000001E-8</v>
      </c>
      <c r="FU410" s="8">
        <v>38946</v>
      </c>
      <c r="FV410">
        <v>4.0499999999999999E-7</v>
      </c>
      <c r="FY410" s="8">
        <v>38946</v>
      </c>
      <c r="FZ410">
        <v>4.3700000000000001E-7</v>
      </c>
      <c r="GC410" s="8">
        <v>38946</v>
      </c>
      <c r="GD410">
        <v>6.2399999999999998E-7</v>
      </c>
    </row>
    <row r="411" spans="1:186" x14ac:dyDescent="0.25">
      <c r="A411" s="8">
        <v>38947</v>
      </c>
      <c r="B411">
        <v>2.7300000000000001E-6</v>
      </c>
      <c r="C411" s="8">
        <v>38947</v>
      </c>
      <c r="D411">
        <v>5.2099999999999997E-7</v>
      </c>
      <c r="I411" s="8">
        <v>38947</v>
      </c>
      <c r="J411">
        <v>0</v>
      </c>
      <c r="K411" s="8">
        <v>38947</v>
      </c>
      <c r="L411">
        <v>1.0449999999999999E-6</v>
      </c>
      <c r="M411" s="8">
        <v>38947</v>
      </c>
      <c r="N411">
        <v>4.5699999999999998E-7</v>
      </c>
      <c r="O411" s="8">
        <v>38947</v>
      </c>
      <c r="P411">
        <v>7.6300000000000004E-7</v>
      </c>
      <c r="Q411" s="8">
        <v>38947</v>
      </c>
      <c r="R411">
        <v>6.4154999999999998E-5</v>
      </c>
      <c r="S411" s="8">
        <v>38947</v>
      </c>
      <c r="T411">
        <v>1.3084E-5</v>
      </c>
      <c r="AE411" s="8">
        <v>38947</v>
      </c>
      <c r="AF411">
        <v>4.6179999999999997E-6</v>
      </c>
      <c r="AG411" s="8">
        <v>38950</v>
      </c>
      <c r="AH411">
        <v>2.5150000000000001E-6</v>
      </c>
      <c r="BA411" s="8">
        <v>38947</v>
      </c>
      <c r="BB411">
        <v>2.7999999999999999E-8</v>
      </c>
      <c r="BE411" s="8">
        <v>38947</v>
      </c>
      <c r="BF411">
        <v>1.9572799999999999E-4</v>
      </c>
      <c r="BS411" s="8">
        <v>38947</v>
      </c>
      <c r="BT411">
        <v>1.8449999999999999E-6</v>
      </c>
      <c r="BW411" s="8">
        <v>38947</v>
      </c>
      <c r="BX411">
        <v>2.836E-6</v>
      </c>
      <c r="BY411" s="8">
        <v>38947</v>
      </c>
      <c r="BZ411">
        <v>1.51836E-4</v>
      </c>
      <c r="CA411" s="8">
        <v>38947</v>
      </c>
      <c r="CB411">
        <v>5.6300000000000005E-7</v>
      </c>
      <c r="CC411" s="8">
        <v>38947</v>
      </c>
      <c r="CD411">
        <v>6.5610000000000004E-6</v>
      </c>
      <c r="CE411" s="8">
        <v>38947</v>
      </c>
      <c r="CF411">
        <v>9.2869999999999993E-6</v>
      </c>
      <c r="CG411" s="8">
        <v>38947</v>
      </c>
      <c r="CH411">
        <v>2.0699999999999999E-7</v>
      </c>
      <c r="CI411" s="8">
        <v>38947</v>
      </c>
      <c r="CJ411">
        <v>2.7999999999999999E-8</v>
      </c>
      <c r="CK411" s="8">
        <v>38947</v>
      </c>
      <c r="CL411">
        <v>5.0000000000000001E-9</v>
      </c>
      <c r="CM411" s="8">
        <v>38947</v>
      </c>
      <c r="CN411">
        <v>0</v>
      </c>
      <c r="CS411" s="8">
        <v>38947</v>
      </c>
      <c r="CT411">
        <v>3.5000000000000002E-8</v>
      </c>
      <c r="CU411" s="8">
        <v>38947</v>
      </c>
      <c r="CV411">
        <v>6.3600000000000003E-7</v>
      </c>
      <c r="CW411" s="8">
        <v>38947</v>
      </c>
      <c r="CX411">
        <v>6.75E-7</v>
      </c>
      <c r="CY411" s="8">
        <v>38947</v>
      </c>
      <c r="CZ411">
        <v>2.7593000000000002E-5</v>
      </c>
      <c r="DE411" s="8">
        <v>38947</v>
      </c>
      <c r="DF411">
        <v>4.9930000000000003E-6</v>
      </c>
      <c r="DG411" s="8">
        <v>38947</v>
      </c>
      <c r="DH411">
        <v>7.3000000000000005E-8</v>
      </c>
      <c r="DM411" s="8">
        <v>38947</v>
      </c>
      <c r="DN411">
        <v>1.44303E-4</v>
      </c>
      <c r="DO411" s="8">
        <v>38947</v>
      </c>
      <c r="DP411">
        <v>0</v>
      </c>
      <c r="DS411" s="8">
        <v>38947</v>
      </c>
      <c r="DT411">
        <v>7.9547000000000003E-5</v>
      </c>
      <c r="DU411" s="8">
        <v>38947</v>
      </c>
      <c r="DV411">
        <v>1.3000000000000001E-8</v>
      </c>
      <c r="EA411" s="8">
        <v>38947</v>
      </c>
      <c r="EB411">
        <v>1.1664999999999999E-5</v>
      </c>
      <c r="EI411" s="8">
        <v>38947</v>
      </c>
      <c r="EJ411">
        <v>4.6190000000000002E-6</v>
      </c>
      <c r="EM411" s="8">
        <v>38947</v>
      </c>
      <c r="EN411">
        <v>1.5599999999999999E-7</v>
      </c>
      <c r="EO411" s="8">
        <v>38950</v>
      </c>
      <c r="EP411">
        <v>9.38E-6</v>
      </c>
      <c r="ES411" s="8">
        <v>38947</v>
      </c>
      <c r="ET411">
        <v>8.4828999999999997E-5</v>
      </c>
      <c r="EY411" s="8">
        <v>38950</v>
      </c>
      <c r="EZ411">
        <v>2.2507999999999999E-5</v>
      </c>
      <c r="FE411" s="8">
        <v>38950</v>
      </c>
      <c r="FF411">
        <v>5.7049999999999996E-6</v>
      </c>
      <c r="FG411" s="8">
        <v>38947</v>
      </c>
      <c r="FH411">
        <v>8.49E-6</v>
      </c>
      <c r="FI411" s="8">
        <v>38947</v>
      </c>
      <c r="FJ411">
        <v>4.6650000000000002E-5</v>
      </c>
      <c r="FO411" s="8">
        <v>38947</v>
      </c>
      <c r="FP411">
        <v>3.8979999999999998E-6</v>
      </c>
      <c r="FQ411" s="8">
        <v>38947</v>
      </c>
      <c r="FR411">
        <v>4.8631000000000002E-5</v>
      </c>
      <c r="FS411" s="8">
        <v>38947</v>
      </c>
      <c r="FT411">
        <v>4.3999999999999997E-8</v>
      </c>
      <c r="FU411" s="8">
        <v>38947</v>
      </c>
      <c r="FV411">
        <v>4.0499999999999999E-7</v>
      </c>
      <c r="FY411" s="8">
        <v>38947</v>
      </c>
      <c r="FZ411">
        <v>5.1200000000000003E-7</v>
      </c>
      <c r="GC411" s="8">
        <v>38947</v>
      </c>
      <c r="GD411">
        <v>6.3399999999999999E-7</v>
      </c>
    </row>
    <row r="412" spans="1:186" x14ac:dyDescent="0.25">
      <c r="A412" s="8">
        <v>38950</v>
      </c>
      <c r="B412">
        <v>2.937E-6</v>
      </c>
      <c r="C412" s="8">
        <v>38950</v>
      </c>
      <c r="D412">
        <v>5.5000000000000003E-7</v>
      </c>
      <c r="I412" s="8">
        <v>38950</v>
      </c>
      <c r="J412">
        <v>0</v>
      </c>
      <c r="K412" s="8">
        <v>38950</v>
      </c>
      <c r="L412">
        <v>1.08E-6</v>
      </c>
      <c r="M412" s="8">
        <v>38950</v>
      </c>
      <c r="N412">
        <v>4.7E-7</v>
      </c>
      <c r="O412" s="8">
        <v>38950</v>
      </c>
      <c r="P412">
        <v>7.92E-7</v>
      </c>
      <c r="Q412" s="8">
        <v>38950</v>
      </c>
      <c r="R412">
        <v>6.7587000000000002E-5</v>
      </c>
      <c r="S412" s="8">
        <v>38950</v>
      </c>
      <c r="T412">
        <v>1.5865000000000001E-5</v>
      </c>
      <c r="AE412" s="8">
        <v>38950</v>
      </c>
      <c r="AF412">
        <v>4.7559999999999999E-6</v>
      </c>
      <c r="AG412" s="8">
        <v>38951</v>
      </c>
      <c r="AH412">
        <v>2.3700000000000002E-6</v>
      </c>
      <c r="BA412" s="8">
        <v>38950</v>
      </c>
      <c r="BB412">
        <v>3.5000000000000002E-8</v>
      </c>
      <c r="BE412" s="8">
        <v>38950</v>
      </c>
      <c r="BF412">
        <v>2.0068899999999999E-4</v>
      </c>
      <c r="BS412" s="8">
        <v>38950</v>
      </c>
      <c r="BT412">
        <v>1.849E-6</v>
      </c>
      <c r="BW412" s="8">
        <v>38950</v>
      </c>
      <c r="BX412">
        <v>2.8660000000000002E-6</v>
      </c>
      <c r="BY412" s="8">
        <v>38950</v>
      </c>
      <c r="BZ412">
        <v>1.57751E-4</v>
      </c>
      <c r="CA412" s="8">
        <v>38950</v>
      </c>
      <c r="CB412">
        <v>6.1699999999999998E-7</v>
      </c>
      <c r="CC412" s="8">
        <v>38950</v>
      </c>
      <c r="CD412">
        <v>7.0949999999999998E-6</v>
      </c>
      <c r="CE412" s="8">
        <v>38950</v>
      </c>
      <c r="CF412">
        <v>1.0222E-5</v>
      </c>
      <c r="CG412" s="8">
        <v>38950</v>
      </c>
      <c r="CH412">
        <v>1.98E-7</v>
      </c>
      <c r="CI412" s="8">
        <v>38950</v>
      </c>
      <c r="CJ412">
        <v>2.7999999999999999E-8</v>
      </c>
      <c r="CK412" s="8">
        <v>38950</v>
      </c>
      <c r="CL412">
        <v>5.0000000000000001E-9</v>
      </c>
      <c r="CM412" s="8">
        <v>38950</v>
      </c>
      <c r="CN412">
        <v>0</v>
      </c>
      <c r="CS412" s="8">
        <v>38950</v>
      </c>
      <c r="CT412">
        <v>3.7E-8</v>
      </c>
      <c r="CU412" s="8">
        <v>38950</v>
      </c>
      <c r="CV412">
        <v>6.3600000000000003E-7</v>
      </c>
      <c r="CW412" s="8">
        <v>38950</v>
      </c>
      <c r="CX412">
        <v>9.2800000000000005E-7</v>
      </c>
      <c r="CY412" s="8">
        <v>38950</v>
      </c>
      <c r="CZ412">
        <v>2.987E-5</v>
      </c>
      <c r="DE412" s="8">
        <v>38950</v>
      </c>
      <c r="DF412">
        <v>4.8149999999999996E-6</v>
      </c>
      <c r="DG412" s="8">
        <v>38950</v>
      </c>
      <c r="DH412">
        <v>7.4999999999999997E-8</v>
      </c>
      <c r="DM412" s="8">
        <v>38950</v>
      </c>
      <c r="DN412">
        <v>1.4443799999999999E-4</v>
      </c>
      <c r="DO412" s="8">
        <v>38950</v>
      </c>
      <c r="DP412">
        <v>0</v>
      </c>
      <c r="DS412" s="8">
        <v>38950</v>
      </c>
      <c r="DT412">
        <v>8.3366000000000001E-5</v>
      </c>
      <c r="DU412" s="8">
        <v>38950</v>
      </c>
      <c r="DV412">
        <v>1.3000000000000001E-8</v>
      </c>
      <c r="EA412" s="8">
        <v>38950</v>
      </c>
      <c r="EB412">
        <v>1.1632E-5</v>
      </c>
      <c r="EI412" s="8">
        <v>38950</v>
      </c>
      <c r="EJ412">
        <v>4.843E-6</v>
      </c>
      <c r="EM412" s="8">
        <v>38950</v>
      </c>
      <c r="EN412">
        <v>1.66E-7</v>
      </c>
      <c r="EO412" s="8">
        <v>38951</v>
      </c>
      <c r="EP412">
        <v>8.9050000000000003E-6</v>
      </c>
      <c r="ES412" s="8">
        <v>38950</v>
      </c>
      <c r="ET412">
        <v>8.7844999999999997E-5</v>
      </c>
      <c r="EY412" s="8">
        <v>38951</v>
      </c>
      <c r="EZ412">
        <v>2.1501E-5</v>
      </c>
      <c r="FE412" s="8">
        <v>38951</v>
      </c>
      <c r="FF412">
        <v>5.5219999999999998E-6</v>
      </c>
      <c r="FG412" s="8">
        <v>38950</v>
      </c>
      <c r="FH412">
        <v>9.1309999999999995E-6</v>
      </c>
      <c r="FI412" s="8">
        <v>38950</v>
      </c>
      <c r="FJ412">
        <v>4.5923000000000001E-5</v>
      </c>
      <c r="FO412" s="8">
        <v>38950</v>
      </c>
      <c r="FP412">
        <v>3.9559999999999999E-6</v>
      </c>
      <c r="FQ412" s="8">
        <v>38950</v>
      </c>
      <c r="FR412">
        <v>5.7807999999999999E-5</v>
      </c>
      <c r="FS412" s="8">
        <v>38950</v>
      </c>
      <c r="FT412">
        <v>5.1E-8</v>
      </c>
      <c r="FU412" s="8">
        <v>38950</v>
      </c>
      <c r="FV412">
        <v>4.2899999999999999E-7</v>
      </c>
      <c r="FY412" s="8">
        <v>38950</v>
      </c>
      <c r="FZ412">
        <v>5.0699999999999997E-7</v>
      </c>
      <c r="GC412" s="8">
        <v>38950</v>
      </c>
      <c r="GD412">
        <v>6.61E-7</v>
      </c>
    </row>
    <row r="413" spans="1:186" x14ac:dyDescent="0.25">
      <c r="A413" s="8">
        <v>38951</v>
      </c>
      <c r="B413">
        <v>2.807E-6</v>
      </c>
      <c r="C413" s="8">
        <v>38951</v>
      </c>
      <c r="D413">
        <v>5.2900000000000004E-7</v>
      </c>
      <c r="I413" s="8">
        <v>38951</v>
      </c>
      <c r="J413">
        <v>0</v>
      </c>
      <c r="K413" s="8">
        <v>38951</v>
      </c>
      <c r="L413">
        <v>1.1659999999999999E-6</v>
      </c>
      <c r="M413" s="8">
        <v>38951</v>
      </c>
      <c r="N413">
        <v>4.6100000000000001E-7</v>
      </c>
      <c r="O413" s="8">
        <v>38951</v>
      </c>
      <c r="P413">
        <v>7.8700000000000005E-7</v>
      </c>
      <c r="Q413" s="8">
        <v>38951</v>
      </c>
      <c r="R413">
        <v>6.6236999999999996E-5</v>
      </c>
      <c r="S413" s="8">
        <v>38951</v>
      </c>
      <c r="T413">
        <v>1.5265999999999999E-5</v>
      </c>
      <c r="AE413" s="8">
        <v>38951</v>
      </c>
      <c r="AF413">
        <v>4.5299999999999998E-6</v>
      </c>
      <c r="AG413" s="8">
        <v>38952</v>
      </c>
      <c r="AH413">
        <v>2.0839999999999999E-6</v>
      </c>
      <c r="BA413" s="8">
        <v>38951</v>
      </c>
      <c r="BB413">
        <v>3.2999999999999998E-8</v>
      </c>
      <c r="BE413" s="8">
        <v>38951</v>
      </c>
      <c r="BF413">
        <v>2.1549899999999999E-4</v>
      </c>
      <c r="BS413" s="8">
        <v>38951</v>
      </c>
      <c r="BT413">
        <v>1.795E-6</v>
      </c>
      <c r="BW413" s="8">
        <v>38951</v>
      </c>
      <c r="BX413">
        <v>2.8310000000000001E-6</v>
      </c>
      <c r="BY413" s="8">
        <v>38951</v>
      </c>
      <c r="BZ413">
        <v>1.5453799999999999E-4</v>
      </c>
      <c r="CA413" s="8">
        <v>38951</v>
      </c>
      <c r="CB413">
        <v>6.2399999999999998E-7</v>
      </c>
      <c r="CC413" s="8">
        <v>38951</v>
      </c>
      <c r="CD413">
        <v>7.1539999999999996E-6</v>
      </c>
      <c r="CE413" s="8">
        <v>38951</v>
      </c>
      <c r="CF413">
        <v>9.9329999999999996E-6</v>
      </c>
      <c r="CG413" s="8">
        <v>38951</v>
      </c>
      <c r="CH413">
        <v>1.99E-7</v>
      </c>
      <c r="CI413" s="8">
        <v>38951</v>
      </c>
      <c r="CJ413">
        <v>2.7E-8</v>
      </c>
      <c r="CK413" s="8">
        <v>38951</v>
      </c>
      <c r="CL413">
        <v>1.0999999999999999E-8</v>
      </c>
      <c r="CM413" s="8">
        <v>38951</v>
      </c>
      <c r="CN413">
        <v>0</v>
      </c>
      <c r="CS413" s="8">
        <v>38951</v>
      </c>
      <c r="CT413">
        <v>3.5000000000000002E-8</v>
      </c>
      <c r="CU413" s="8">
        <v>38951</v>
      </c>
      <c r="CV413">
        <v>6.5499999999999998E-7</v>
      </c>
      <c r="CW413" s="8">
        <v>38951</v>
      </c>
      <c r="CX413">
        <v>9.8400000000000002E-7</v>
      </c>
      <c r="CY413" s="8">
        <v>38951</v>
      </c>
      <c r="CZ413">
        <v>2.9777E-5</v>
      </c>
      <c r="DE413" s="8">
        <v>38951</v>
      </c>
      <c r="DF413">
        <v>4.8300000000000003E-6</v>
      </c>
      <c r="DG413" s="8">
        <v>38951</v>
      </c>
      <c r="DH413">
        <v>7.3000000000000005E-8</v>
      </c>
      <c r="DM413" s="8">
        <v>38951</v>
      </c>
      <c r="DN413">
        <v>1.35881E-4</v>
      </c>
      <c r="DO413" s="8">
        <v>38951</v>
      </c>
      <c r="DP413">
        <v>0</v>
      </c>
      <c r="DS413" s="8">
        <v>38951</v>
      </c>
      <c r="DT413">
        <v>9.0296000000000004E-5</v>
      </c>
      <c r="DU413" s="8">
        <v>38951</v>
      </c>
      <c r="DV413">
        <v>1.2E-8</v>
      </c>
      <c r="EA413" s="8">
        <v>38951</v>
      </c>
      <c r="EB413">
        <v>1.1209999999999999E-5</v>
      </c>
      <c r="EI413" s="8">
        <v>38951</v>
      </c>
      <c r="EJ413">
        <v>4.8330000000000001E-6</v>
      </c>
      <c r="EM413" s="8">
        <v>38951</v>
      </c>
      <c r="EN413">
        <v>1.73E-7</v>
      </c>
      <c r="EO413" s="8">
        <v>38952</v>
      </c>
      <c r="EP413">
        <v>8.242E-6</v>
      </c>
      <c r="ES413" s="8">
        <v>38951</v>
      </c>
      <c r="ET413">
        <v>8.5494999999999994E-5</v>
      </c>
      <c r="EY413" s="8">
        <v>38952</v>
      </c>
      <c r="EZ413">
        <v>2.3059999999999999E-5</v>
      </c>
      <c r="FE413" s="8">
        <v>38952</v>
      </c>
      <c r="FF413">
        <v>5.5570000000000003E-6</v>
      </c>
      <c r="FG413" s="8">
        <v>38951</v>
      </c>
      <c r="FH413">
        <v>9.0259999999999996E-6</v>
      </c>
      <c r="FI413" s="8">
        <v>38951</v>
      </c>
      <c r="FJ413">
        <v>4.5729999999999998E-5</v>
      </c>
      <c r="FO413" s="8">
        <v>38951</v>
      </c>
      <c r="FP413">
        <v>3.861E-6</v>
      </c>
      <c r="FQ413" s="8">
        <v>38951</v>
      </c>
      <c r="FR413">
        <v>5.6783999999999997E-5</v>
      </c>
      <c r="FS413" s="8">
        <v>38951</v>
      </c>
      <c r="FT413">
        <v>4.8E-8</v>
      </c>
      <c r="FU413" s="8">
        <v>38951</v>
      </c>
      <c r="FV413">
        <v>4.1399999999999997E-7</v>
      </c>
      <c r="FY413" s="8">
        <v>38951</v>
      </c>
      <c r="FZ413">
        <v>5.0399999999999996E-7</v>
      </c>
      <c r="GC413" s="8">
        <v>38951</v>
      </c>
      <c r="GD413">
        <v>6.4799999999999998E-7</v>
      </c>
    </row>
    <row r="414" spans="1:186" x14ac:dyDescent="0.25">
      <c r="A414" s="8">
        <v>38952</v>
      </c>
      <c r="B414">
        <v>2.835E-6</v>
      </c>
      <c r="C414" s="8">
        <v>38952</v>
      </c>
      <c r="D414">
        <v>5.2300000000000001E-7</v>
      </c>
      <c r="I414" s="8">
        <v>38952</v>
      </c>
      <c r="J414">
        <v>0</v>
      </c>
      <c r="K414" s="8">
        <v>38952</v>
      </c>
      <c r="L414">
        <v>1.145E-6</v>
      </c>
      <c r="M414" s="8">
        <v>38952</v>
      </c>
      <c r="N414">
        <v>4.4900000000000001E-7</v>
      </c>
      <c r="O414" s="8">
        <v>38952</v>
      </c>
      <c r="P414">
        <v>7.6899999999999996E-7</v>
      </c>
      <c r="Q414" s="8">
        <v>38952</v>
      </c>
      <c r="R414">
        <v>6.4918000000000004E-5</v>
      </c>
      <c r="S414" s="8">
        <v>38952</v>
      </c>
      <c r="T414">
        <v>1.5631E-5</v>
      </c>
      <c r="AE414" s="8">
        <v>38952</v>
      </c>
      <c r="AF414">
        <v>4.6539999999999998E-6</v>
      </c>
      <c r="AG414" s="8">
        <v>38953</v>
      </c>
      <c r="AH414">
        <v>2.1409999999999999E-6</v>
      </c>
      <c r="BA414" s="8">
        <v>38952</v>
      </c>
      <c r="BB414">
        <v>3.8000000000000003E-8</v>
      </c>
      <c r="BE414" s="8">
        <v>38952</v>
      </c>
      <c r="BF414">
        <v>2.16202E-4</v>
      </c>
      <c r="BS414" s="8">
        <v>38952</v>
      </c>
      <c r="BT414">
        <v>1.7439999999999999E-6</v>
      </c>
      <c r="BW414" s="8">
        <v>38952</v>
      </c>
      <c r="BX414">
        <v>2.869E-6</v>
      </c>
      <c r="BY414" s="8">
        <v>38952</v>
      </c>
      <c r="BZ414">
        <v>1.6316400000000001E-4</v>
      </c>
      <c r="CA414" s="8">
        <v>38952</v>
      </c>
      <c r="CB414">
        <v>6.6700000000000003E-7</v>
      </c>
      <c r="CC414" s="8">
        <v>38952</v>
      </c>
      <c r="CD414">
        <v>7.1369999999999996E-6</v>
      </c>
      <c r="CE414" s="8">
        <v>38952</v>
      </c>
      <c r="CF414">
        <v>9.7170000000000003E-6</v>
      </c>
      <c r="CG414" s="8">
        <v>38952</v>
      </c>
      <c r="CH414">
        <v>2.0100000000000001E-7</v>
      </c>
      <c r="CI414" s="8">
        <v>38952</v>
      </c>
      <c r="CJ414">
        <v>2.7E-8</v>
      </c>
      <c r="CK414" s="8">
        <v>38952</v>
      </c>
      <c r="CL414">
        <v>1.2E-8</v>
      </c>
      <c r="CM414" s="8">
        <v>38952</v>
      </c>
      <c r="CN414">
        <v>0</v>
      </c>
      <c r="CS414" s="8">
        <v>38952</v>
      </c>
      <c r="CT414">
        <v>3.2000000000000002E-8</v>
      </c>
      <c r="CU414" s="8">
        <v>38952</v>
      </c>
      <c r="CV414">
        <v>6.3499999999999996E-7</v>
      </c>
      <c r="CW414" s="8">
        <v>38952</v>
      </c>
      <c r="CX414">
        <v>1.198E-6</v>
      </c>
      <c r="CY414" s="8">
        <v>38952</v>
      </c>
      <c r="CZ414">
        <v>2.9643000000000001E-5</v>
      </c>
      <c r="DE414" s="8">
        <v>38952</v>
      </c>
      <c r="DF414">
        <v>4.6589999999999998E-6</v>
      </c>
      <c r="DG414" s="8">
        <v>38952</v>
      </c>
      <c r="DH414">
        <v>7.7000000000000001E-8</v>
      </c>
      <c r="DM414" s="8">
        <v>38952</v>
      </c>
      <c r="DN414">
        <v>1.33516E-4</v>
      </c>
      <c r="DO414" s="8">
        <v>38952</v>
      </c>
      <c r="DP414">
        <v>0</v>
      </c>
      <c r="DS414" s="8">
        <v>38952</v>
      </c>
      <c r="DT414">
        <v>9.0462000000000002E-5</v>
      </c>
      <c r="DU414" s="8">
        <v>38952</v>
      </c>
      <c r="DV414">
        <v>1.2E-8</v>
      </c>
      <c r="EA414" s="8">
        <v>38952</v>
      </c>
      <c r="EB414">
        <v>1.1838000000000001E-5</v>
      </c>
      <c r="EI414" s="8">
        <v>38952</v>
      </c>
      <c r="EJ414">
        <v>4.9089999999999999E-6</v>
      </c>
      <c r="EM414" s="8">
        <v>38952</v>
      </c>
      <c r="EN414">
        <v>1.73E-7</v>
      </c>
      <c r="EO414" s="8">
        <v>38953</v>
      </c>
      <c r="EP414">
        <v>8.1960000000000008E-6</v>
      </c>
      <c r="ES414" s="8">
        <v>38952</v>
      </c>
      <c r="ET414">
        <v>8.9598000000000005E-5</v>
      </c>
      <c r="EY414" s="8">
        <v>38953</v>
      </c>
      <c r="EZ414">
        <v>2.3414999999999999E-5</v>
      </c>
      <c r="FE414" s="8">
        <v>38953</v>
      </c>
      <c r="FF414">
        <v>4.7870000000000001E-6</v>
      </c>
      <c r="FG414" s="8">
        <v>38952</v>
      </c>
      <c r="FH414">
        <v>1.0336999999999999E-5</v>
      </c>
      <c r="FI414" s="8">
        <v>38952</v>
      </c>
      <c r="FJ414">
        <v>4.5710000000000001E-5</v>
      </c>
      <c r="FO414" s="8">
        <v>38952</v>
      </c>
      <c r="FP414">
        <v>3.8489999999999999E-6</v>
      </c>
      <c r="FQ414" s="8">
        <v>38952</v>
      </c>
      <c r="FR414">
        <v>5.6286999999999998E-5</v>
      </c>
      <c r="FS414" s="8">
        <v>38952</v>
      </c>
      <c r="FT414">
        <v>4.9999999999999998E-8</v>
      </c>
      <c r="FU414" s="8">
        <v>38952</v>
      </c>
      <c r="FV414">
        <v>4.2E-7</v>
      </c>
      <c r="FY414" s="8">
        <v>38952</v>
      </c>
      <c r="FZ414">
        <v>5.13E-7</v>
      </c>
      <c r="GC414" s="8">
        <v>38952</v>
      </c>
      <c r="GD414">
        <v>6.7000000000000004E-7</v>
      </c>
    </row>
    <row r="415" spans="1:186" x14ac:dyDescent="0.25">
      <c r="A415" s="8">
        <v>38953</v>
      </c>
      <c r="B415">
        <v>2.7949999999999999E-6</v>
      </c>
      <c r="C415" s="8">
        <v>38953</v>
      </c>
      <c r="D415">
        <v>5.06E-7</v>
      </c>
      <c r="I415" s="8">
        <v>38953</v>
      </c>
      <c r="J415">
        <v>0</v>
      </c>
      <c r="K415" s="8">
        <v>38953</v>
      </c>
      <c r="L415">
        <v>1.099E-6</v>
      </c>
      <c r="M415" s="8">
        <v>38953</v>
      </c>
      <c r="N415">
        <v>4.2399999999999999E-7</v>
      </c>
      <c r="O415" s="8">
        <v>38953</v>
      </c>
      <c r="P415">
        <v>7.7800000000000001E-7</v>
      </c>
      <c r="Q415" s="8">
        <v>38953</v>
      </c>
      <c r="R415">
        <v>6.5122000000000004E-5</v>
      </c>
      <c r="S415" s="8">
        <v>38953</v>
      </c>
      <c r="T415">
        <v>1.5353999999999999E-5</v>
      </c>
      <c r="AE415" s="8">
        <v>38953</v>
      </c>
      <c r="AF415">
        <v>4.6260000000000003E-6</v>
      </c>
      <c r="AG415" s="8">
        <v>38954</v>
      </c>
      <c r="AH415">
        <v>2.5720000000000001E-6</v>
      </c>
      <c r="BA415" s="8">
        <v>38953</v>
      </c>
      <c r="BB415">
        <v>4.3000000000000001E-8</v>
      </c>
      <c r="BE415" s="8">
        <v>38953</v>
      </c>
      <c r="BF415">
        <v>2.17159E-4</v>
      </c>
      <c r="BS415" s="8">
        <v>38953</v>
      </c>
      <c r="BT415">
        <v>1.702E-6</v>
      </c>
      <c r="BW415" s="8">
        <v>38953</v>
      </c>
      <c r="BX415">
        <v>2.7590000000000002E-6</v>
      </c>
      <c r="BY415" s="8">
        <v>38953</v>
      </c>
      <c r="BZ415">
        <v>1.6894300000000001E-4</v>
      </c>
      <c r="CA415" s="8">
        <v>38953</v>
      </c>
      <c r="CB415">
        <v>6.5600000000000005E-7</v>
      </c>
      <c r="CC415" s="8">
        <v>38953</v>
      </c>
      <c r="CD415">
        <v>7.0589999999999997E-6</v>
      </c>
      <c r="CE415" s="8">
        <v>38953</v>
      </c>
      <c r="CF415">
        <v>9.6169999999999996E-6</v>
      </c>
      <c r="CG415" s="8">
        <v>38953</v>
      </c>
      <c r="CH415">
        <v>1.92E-7</v>
      </c>
      <c r="CI415" s="8">
        <v>38953</v>
      </c>
      <c r="CJ415">
        <v>2.6000000000000001E-8</v>
      </c>
      <c r="CK415" s="8">
        <v>38953</v>
      </c>
      <c r="CL415">
        <v>1.2E-8</v>
      </c>
      <c r="CM415" s="8">
        <v>38953</v>
      </c>
      <c r="CN415">
        <v>0</v>
      </c>
      <c r="CS415" s="8">
        <v>38953</v>
      </c>
      <c r="CT415">
        <v>3.1E-8</v>
      </c>
      <c r="CU415" s="8">
        <v>38953</v>
      </c>
      <c r="CV415">
        <v>6.6599999999999996E-7</v>
      </c>
      <c r="CW415" s="8">
        <v>38953</v>
      </c>
      <c r="CX415">
        <v>1.398E-6</v>
      </c>
      <c r="CY415" s="8">
        <v>38953</v>
      </c>
      <c r="CZ415">
        <v>2.8878E-5</v>
      </c>
      <c r="DE415" s="8">
        <v>38953</v>
      </c>
      <c r="DF415">
        <v>4.5229999999999997E-6</v>
      </c>
      <c r="DG415" s="8">
        <v>38953</v>
      </c>
      <c r="DH415">
        <v>7.7999999999999997E-8</v>
      </c>
      <c r="DM415" s="8">
        <v>38953</v>
      </c>
      <c r="DN415">
        <v>1.3535899999999999E-4</v>
      </c>
      <c r="DO415" s="8">
        <v>38953</v>
      </c>
      <c r="DP415">
        <v>0</v>
      </c>
      <c r="DS415" s="8">
        <v>38953</v>
      </c>
      <c r="DT415">
        <v>9.1403999999999994E-5</v>
      </c>
      <c r="DU415" s="8">
        <v>38953</v>
      </c>
      <c r="DV415">
        <v>1.2E-8</v>
      </c>
      <c r="EA415" s="8">
        <v>38953</v>
      </c>
      <c r="EB415">
        <v>1.1652E-5</v>
      </c>
      <c r="EI415" s="8">
        <v>38953</v>
      </c>
      <c r="EJ415">
        <v>4.8169999999999998E-6</v>
      </c>
      <c r="EM415" s="8">
        <v>38953</v>
      </c>
      <c r="EN415">
        <v>1.6E-7</v>
      </c>
      <c r="EO415" s="8">
        <v>38954</v>
      </c>
      <c r="EP415">
        <v>9.577E-6</v>
      </c>
      <c r="ES415" s="8">
        <v>38953</v>
      </c>
      <c r="ET415">
        <v>9.0777000000000002E-5</v>
      </c>
      <c r="EY415" s="8">
        <v>38954</v>
      </c>
      <c r="EZ415">
        <v>2.2835000000000001E-5</v>
      </c>
      <c r="FE415" s="8">
        <v>38954</v>
      </c>
      <c r="FF415">
        <v>4.5850000000000001E-6</v>
      </c>
      <c r="FG415" s="8">
        <v>38953</v>
      </c>
      <c r="FH415">
        <v>1.1038E-5</v>
      </c>
      <c r="FI415" s="8">
        <v>38953</v>
      </c>
      <c r="FJ415">
        <v>5.2769000000000002E-5</v>
      </c>
      <c r="FO415" s="8">
        <v>38953</v>
      </c>
      <c r="FP415">
        <v>3.7280000000000001E-6</v>
      </c>
      <c r="FQ415" s="8">
        <v>38953</v>
      </c>
      <c r="FR415">
        <v>5.9432000000000003E-5</v>
      </c>
      <c r="FS415" s="8">
        <v>38953</v>
      </c>
      <c r="FT415">
        <v>5.2999999999999998E-8</v>
      </c>
      <c r="FU415" s="8">
        <v>38953</v>
      </c>
      <c r="FV415">
        <v>3.84E-7</v>
      </c>
      <c r="FY415" s="8">
        <v>38953</v>
      </c>
      <c r="FZ415">
        <v>5.0399999999999996E-7</v>
      </c>
      <c r="GC415" s="8">
        <v>38953</v>
      </c>
      <c r="GD415">
        <v>6.3499999999999996E-7</v>
      </c>
    </row>
    <row r="416" spans="1:186" x14ac:dyDescent="0.25">
      <c r="A416" s="8">
        <v>38954</v>
      </c>
      <c r="B416">
        <v>2.7310000000000002E-6</v>
      </c>
      <c r="C416" s="8">
        <v>38954</v>
      </c>
      <c r="D416">
        <v>5.06E-7</v>
      </c>
      <c r="I416" s="8">
        <v>38954</v>
      </c>
      <c r="J416">
        <v>0</v>
      </c>
      <c r="K416" s="8">
        <v>38954</v>
      </c>
      <c r="L416">
        <v>1.082E-6</v>
      </c>
      <c r="M416" s="8">
        <v>38954</v>
      </c>
      <c r="N416">
        <v>4.2199999999999999E-7</v>
      </c>
      <c r="O416" s="8">
        <v>38954</v>
      </c>
      <c r="P416">
        <v>7.5300000000000003E-7</v>
      </c>
      <c r="Q416" s="8">
        <v>38954</v>
      </c>
      <c r="R416">
        <v>6.4874000000000003E-5</v>
      </c>
      <c r="S416" s="8">
        <v>38954</v>
      </c>
      <c r="T416">
        <v>1.5264000000000002E-5</v>
      </c>
      <c r="AE416" s="8">
        <v>38954</v>
      </c>
      <c r="AF416">
        <v>4.5850000000000001E-6</v>
      </c>
      <c r="AG416" s="8">
        <v>38957</v>
      </c>
      <c r="AH416">
        <v>2.4059999999999999E-6</v>
      </c>
      <c r="BA416" s="8">
        <v>38954</v>
      </c>
      <c r="BB416">
        <v>5.1E-8</v>
      </c>
      <c r="BE416" s="8">
        <v>38954</v>
      </c>
      <c r="BF416">
        <v>2.11332E-4</v>
      </c>
      <c r="BS416" s="8">
        <v>38954</v>
      </c>
      <c r="BT416">
        <v>1.75E-6</v>
      </c>
      <c r="BW416" s="8">
        <v>38954</v>
      </c>
      <c r="BX416">
        <v>2.8270000000000002E-6</v>
      </c>
      <c r="BY416" s="8">
        <v>38954</v>
      </c>
      <c r="BZ416">
        <v>1.76436E-4</v>
      </c>
      <c r="CA416" s="8">
        <v>38954</v>
      </c>
      <c r="CB416">
        <v>6.4600000000000004E-7</v>
      </c>
      <c r="CC416" s="8">
        <v>38954</v>
      </c>
      <c r="CD416">
        <v>7.2119999999999997E-6</v>
      </c>
      <c r="CE416" s="8">
        <v>38954</v>
      </c>
      <c r="CF416">
        <v>9.7429999999999997E-6</v>
      </c>
      <c r="CG416" s="8">
        <v>38954</v>
      </c>
      <c r="CH416">
        <v>1.8799999999999999E-7</v>
      </c>
      <c r="CI416" s="8">
        <v>38954</v>
      </c>
      <c r="CJ416">
        <v>2.6000000000000001E-8</v>
      </c>
      <c r="CK416" s="8">
        <v>38954</v>
      </c>
      <c r="CL416">
        <v>1.0999999999999999E-8</v>
      </c>
      <c r="CM416" s="8">
        <v>38954</v>
      </c>
      <c r="CN416">
        <v>0</v>
      </c>
      <c r="CS416" s="8">
        <v>38954</v>
      </c>
      <c r="CT416">
        <v>3.2000000000000002E-8</v>
      </c>
      <c r="CU416" s="8">
        <v>38954</v>
      </c>
      <c r="CV416">
        <v>6.8299999999999996E-7</v>
      </c>
      <c r="CW416" s="8">
        <v>38954</v>
      </c>
      <c r="CX416">
        <v>1.296E-6</v>
      </c>
      <c r="CY416" s="8">
        <v>38954</v>
      </c>
      <c r="CZ416">
        <v>3.1612000000000002E-5</v>
      </c>
      <c r="DE416" s="8">
        <v>38954</v>
      </c>
      <c r="DF416">
        <v>4.6609999999999999E-6</v>
      </c>
      <c r="DG416" s="8">
        <v>38954</v>
      </c>
      <c r="DH416">
        <v>7.9000000000000006E-8</v>
      </c>
      <c r="DM416" s="8">
        <v>38954</v>
      </c>
      <c r="DN416">
        <v>1.4513800000000001E-4</v>
      </c>
      <c r="DO416" s="8">
        <v>38954</v>
      </c>
      <c r="DP416">
        <v>0</v>
      </c>
      <c r="DS416" s="8">
        <v>38954</v>
      </c>
      <c r="DT416">
        <v>9.0290000000000005E-5</v>
      </c>
      <c r="DU416" s="8">
        <v>38954</v>
      </c>
      <c r="DV416">
        <v>1.2E-8</v>
      </c>
      <c r="EA416" s="8">
        <v>38954</v>
      </c>
      <c r="EB416">
        <v>1.1362000000000001E-5</v>
      </c>
      <c r="EI416" s="8">
        <v>38954</v>
      </c>
      <c r="EJ416">
        <v>5.3580000000000002E-6</v>
      </c>
      <c r="EM416" s="8">
        <v>38954</v>
      </c>
      <c r="EN416">
        <v>1.66E-7</v>
      </c>
      <c r="EO416" s="8">
        <v>38957</v>
      </c>
      <c r="EP416">
        <v>9.329E-6</v>
      </c>
      <c r="ES416" s="8">
        <v>38954</v>
      </c>
      <c r="ET416">
        <v>9.1124000000000004E-5</v>
      </c>
      <c r="EY416" s="8">
        <v>38957</v>
      </c>
      <c r="EZ416">
        <v>2.3166000000000001E-5</v>
      </c>
      <c r="FE416" s="8">
        <v>38957</v>
      </c>
      <c r="FF416">
        <v>4.2359999999999998E-6</v>
      </c>
      <c r="FG416" s="8">
        <v>38954</v>
      </c>
      <c r="FH416">
        <v>1.1094000000000001E-5</v>
      </c>
      <c r="FI416" s="8">
        <v>38954</v>
      </c>
      <c r="FJ416">
        <v>5.2775000000000002E-5</v>
      </c>
      <c r="FO416" s="8">
        <v>38954</v>
      </c>
      <c r="FP416">
        <v>3.8060000000000001E-6</v>
      </c>
      <c r="FQ416" s="8">
        <v>38954</v>
      </c>
      <c r="FR416">
        <v>5.8187999999999999E-5</v>
      </c>
      <c r="FS416" s="8">
        <v>38954</v>
      </c>
      <c r="FT416">
        <v>5.2000000000000002E-8</v>
      </c>
      <c r="FU416" s="8">
        <v>38954</v>
      </c>
      <c r="FV416">
        <v>4.2399999999999999E-7</v>
      </c>
      <c r="FY416" s="8">
        <v>38954</v>
      </c>
      <c r="FZ416">
        <v>5.2300000000000001E-7</v>
      </c>
      <c r="GC416" s="8">
        <v>38954</v>
      </c>
      <c r="GD416">
        <v>6.2099999999999996E-7</v>
      </c>
    </row>
    <row r="417" spans="1:186" x14ac:dyDescent="0.25">
      <c r="A417" s="8">
        <v>38957</v>
      </c>
      <c r="B417">
        <v>3.0070000000000002E-6</v>
      </c>
      <c r="C417" s="8">
        <v>38957</v>
      </c>
      <c r="D417">
        <v>4.9800000000000004E-7</v>
      </c>
      <c r="I417" s="8">
        <v>38957</v>
      </c>
      <c r="J417">
        <v>0</v>
      </c>
      <c r="K417" s="8">
        <v>38957</v>
      </c>
      <c r="L417">
        <v>1.0470000000000001E-6</v>
      </c>
      <c r="M417" s="8">
        <v>38957</v>
      </c>
      <c r="N417">
        <v>4.1899999999999998E-7</v>
      </c>
      <c r="O417" s="8">
        <v>38957</v>
      </c>
      <c r="P417">
        <v>7.0699999999999996E-7</v>
      </c>
      <c r="Q417" s="8">
        <v>38957</v>
      </c>
      <c r="R417">
        <v>6.4479000000000004E-5</v>
      </c>
      <c r="S417" s="8">
        <v>38957</v>
      </c>
      <c r="T417">
        <v>1.485E-5</v>
      </c>
      <c r="AE417" s="8">
        <v>38957</v>
      </c>
      <c r="AF417">
        <v>4.5920000000000002E-6</v>
      </c>
      <c r="AG417" s="8">
        <v>38958</v>
      </c>
      <c r="AH417">
        <v>3.0410000000000002E-6</v>
      </c>
      <c r="BA417" s="8">
        <v>38957</v>
      </c>
      <c r="BB417">
        <v>5.1E-8</v>
      </c>
      <c r="BE417" s="8">
        <v>38957</v>
      </c>
      <c r="BF417">
        <v>2.0321E-4</v>
      </c>
      <c r="BS417" s="8">
        <v>38957</v>
      </c>
      <c r="BT417">
        <v>1.762E-6</v>
      </c>
      <c r="BW417" s="8">
        <v>38957</v>
      </c>
      <c r="BX417">
        <v>2.7199999999999998E-6</v>
      </c>
      <c r="BY417" s="8">
        <v>38957</v>
      </c>
      <c r="BZ417">
        <v>1.80898E-4</v>
      </c>
      <c r="CA417" s="8">
        <v>38957</v>
      </c>
      <c r="CB417">
        <v>6.0299999999999999E-7</v>
      </c>
      <c r="CC417" s="8">
        <v>38957</v>
      </c>
      <c r="CD417">
        <v>7.3629999999999996E-6</v>
      </c>
      <c r="CE417" s="8">
        <v>38957</v>
      </c>
      <c r="CF417">
        <v>9.7599999999999997E-6</v>
      </c>
      <c r="CG417" s="8">
        <v>38957</v>
      </c>
      <c r="CH417">
        <v>1.7599999999999999E-7</v>
      </c>
      <c r="CI417" s="8">
        <v>38957</v>
      </c>
      <c r="CJ417">
        <v>2.6000000000000001E-8</v>
      </c>
      <c r="CK417" s="8">
        <v>38957</v>
      </c>
      <c r="CL417">
        <v>1.0999999999999999E-8</v>
      </c>
      <c r="CM417" s="8">
        <v>38957</v>
      </c>
      <c r="CN417">
        <v>0</v>
      </c>
      <c r="CS417" s="8">
        <v>38957</v>
      </c>
      <c r="CT417">
        <v>3.1E-8</v>
      </c>
      <c r="CU417" s="8">
        <v>38957</v>
      </c>
      <c r="CV417">
        <v>6.44E-7</v>
      </c>
      <c r="CW417" s="8">
        <v>38957</v>
      </c>
      <c r="CX417">
        <v>1.186E-6</v>
      </c>
      <c r="CY417" s="8">
        <v>38957</v>
      </c>
      <c r="CZ417">
        <v>3.0530000000000001E-5</v>
      </c>
      <c r="DE417" s="8">
        <v>38957</v>
      </c>
      <c r="DF417">
        <v>4.454E-6</v>
      </c>
      <c r="DG417" s="8">
        <v>38957</v>
      </c>
      <c r="DH417">
        <v>8.0000000000000002E-8</v>
      </c>
      <c r="DM417" s="8">
        <v>38957</v>
      </c>
      <c r="DN417">
        <v>1.4766399999999999E-4</v>
      </c>
      <c r="DO417" s="8">
        <v>38957</v>
      </c>
      <c r="DP417">
        <v>0</v>
      </c>
      <c r="DS417" s="8">
        <v>38957</v>
      </c>
      <c r="DT417">
        <v>8.6632000000000007E-5</v>
      </c>
      <c r="DU417" s="8">
        <v>38957</v>
      </c>
      <c r="DV417">
        <v>1.2E-8</v>
      </c>
      <c r="EA417" s="8">
        <v>38957</v>
      </c>
      <c r="EB417">
        <v>1.166E-5</v>
      </c>
      <c r="EI417" s="8">
        <v>38957</v>
      </c>
      <c r="EJ417">
        <v>5.0130000000000001E-6</v>
      </c>
      <c r="EM417" s="8">
        <v>38957</v>
      </c>
      <c r="EN417">
        <v>1.6500000000000001E-7</v>
      </c>
      <c r="EO417" s="8">
        <v>38958</v>
      </c>
      <c r="EP417">
        <v>1.0271999999999999E-5</v>
      </c>
      <c r="ES417" s="8">
        <v>38957</v>
      </c>
      <c r="ET417">
        <v>8.9921999999999997E-5</v>
      </c>
      <c r="EY417" s="8">
        <v>38958</v>
      </c>
      <c r="EZ417">
        <v>2.4162E-5</v>
      </c>
      <c r="FE417" s="8">
        <v>38958</v>
      </c>
      <c r="FF417">
        <v>5.1019999999999996E-6</v>
      </c>
      <c r="FG417" s="8">
        <v>38957</v>
      </c>
      <c r="FH417">
        <v>1.0879999999999999E-5</v>
      </c>
      <c r="FI417" s="8">
        <v>38957</v>
      </c>
      <c r="FJ417">
        <v>5.1279000000000002E-5</v>
      </c>
      <c r="FO417" s="8">
        <v>38957</v>
      </c>
      <c r="FP417">
        <v>3.7749999999999999E-6</v>
      </c>
      <c r="FQ417" s="8">
        <v>38957</v>
      </c>
      <c r="FR417">
        <v>5.9857E-5</v>
      </c>
      <c r="FS417" s="8">
        <v>38957</v>
      </c>
      <c r="FT417">
        <v>5.2000000000000002E-8</v>
      </c>
      <c r="FU417" s="8">
        <v>38957</v>
      </c>
      <c r="FV417">
        <v>4.1300000000000001E-7</v>
      </c>
      <c r="FY417" s="8">
        <v>38957</v>
      </c>
      <c r="FZ417">
        <v>5.2699999999999999E-7</v>
      </c>
      <c r="GC417" s="8">
        <v>38957</v>
      </c>
      <c r="GD417">
        <v>6.0800000000000004E-7</v>
      </c>
    </row>
    <row r="418" spans="1:186" x14ac:dyDescent="0.25">
      <c r="A418" s="8">
        <v>38958</v>
      </c>
      <c r="B418">
        <v>3.0010000000000002E-6</v>
      </c>
      <c r="C418" s="8">
        <v>38958</v>
      </c>
      <c r="D418">
        <v>4.8699999999999995E-7</v>
      </c>
      <c r="I418" s="8">
        <v>38958</v>
      </c>
      <c r="J418">
        <v>0</v>
      </c>
      <c r="K418" s="8">
        <v>38958</v>
      </c>
      <c r="L418">
        <v>1.017E-6</v>
      </c>
      <c r="M418" s="8">
        <v>38958</v>
      </c>
      <c r="N418">
        <v>4.01E-7</v>
      </c>
      <c r="O418" s="8">
        <v>38958</v>
      </c>
      <c r="P418">
        <v>6.8199999999999999E-7</v>
      </c>
      <c r="Q418" s="8">
        <v>38958</v>
      </c>
      <c r="R418">
        <v>6.3516000000000006E-5</v>
      </c>
      <c r="S418" s="8">
        <v>38958</v>
      </c>
      <c r="T418">
        <v>1.4058E-5</v>
      </c>
      <c r="AE418" s="8">
        <v>38958</v>
      </c>
      <c r="AF418">
        <v>4.3950000000000003E-6</v>
      </c>
      <c r="AG418" s="8">
        <v>38959</v>
      </c>
      <c r="AH418">
        <v>3.0680000000000001E-6</v>
      </c>
      <c r="BA418" s="8">
        <v>38958</v>
      </c>
      <c r="BB418">
        <v>4.9000000000000002E-8</v>
      </c>
      <c r="BE418" s="8">
        <v>38958</v>
      </c>
      <c r="BF418">
        <v>1.9705800000000001E-4</v>
      </c>
      <c r="BS418" s="8">
        <v>38958</v>
      </c>
      <c r="BT418">
        <v>1.6920000000000001E-6</v>
      </c>
      <c r="BW418" s="8">
        <v>38958</v>
      </c>
      <c r="BX418">
        <v>2.723E-6</v>
      </c>
      <c r="BY418" s="8">
        <v>38958</v>
      </c>
      <c r="BZ418">
        <v>1.96343E-4</v>
      </c>
      <c r="CA418" s="8">
        <v>38958</v>
      </c>
      <c r="CB418">
        <v>5.7599999999999997E-7</v>
      </c>
      <c r="CC418" s="8">
        <v>38958</v>
      </c>
      <c r="CD418">
        <v>7.4019999999999996E-6</v>
      </c>
      <c r="CE418" s="8">
        <v>38958</v>
      </c>
      <c r="CF418">
        <v>9.3009999999999995E-6</v>
      </c>
      <c r="CG418" s="8">
        <v>38958</v>
      </c>
      <c r="CH418">
        <v>1.6999999999999999E-7</v>
      </c>
      <c r="CI418" s="8">
        <v>38958</v>
      </c>
      <c r="CJ418">
        <v>2.4999999999999999E-8</v>
      </c>
      <c r="CK418" s="8">
        <v>38958</v>
      </c>
      <c r="CL418">
        <v>1.0999999999999999E-8</v>
      </c>
      <c r="CM418" s="8">
        <v>38958</v>
      </c>
      <c r="CN418">
        <v>0</v>
      </c>
      <c r="CS418" s="8">
        <v>38958</v>
      </c>
      <c r="CT418">
        <v>2.9000000000000002E-8</v>
      </c>
      <c r="CU418" s="8">
        <v>38958</v>
      </c>
      <c r="CV418">
        <v>6.8500000000000001E-7</v>
      </c>
      <c r="CW418" s="8">
        <v>38958</v>
      </c>
      <c r="CX418">
        <v>1.1489999999999999E-6</v>
      </c>
      <c r="CY418" s="8">
        <v>38958</v>
      </c>
      <c r="CZ418">
        <v>2.9369E-5</v>
      </c>
      <c r="DE418" s="8">
        <v>38958</v>
      </c>
      <c r="DF418">
        <v>4.5920000000000002E-6</v>
      </c>
      <c r="DG418" s="8">
        <v>38958</v>
      </c>
      <c r="DH418">
        <v>7.6000000000000006E-8</v>
      </c>
      <c r="DM418" s="8">
        <v>38958</v>
      </c>
      <c r="DN418">
        <v>1.6540500000000001E-4</v>
      </c>
      <c r="DO418" s="8">
        <v>38958</v>
      </c>
      <c r="DP418">
        <v>0</v>
      </c>
      <c r="DS418" s="8">
        <v>38958</v>
      </c>
      <c r="DT418">
        <v>8.4677000000000003E-5</v>
      </c>
      <c r="DU418" s="8">
        <v>38958</v>
      </c>
      <c r="DV418">
        <v>1.3000000000000001E-8</v>
      </c>
      <c r="EA418" s="8">
        <v>38958</v>
      </c>
      <c r="EB418">
        <v>1.152E-5</v>
      </c>
      <c r="EI418" s="8">
        <v>38958</v>
      </c>
      <c r="EJ418">
        <v>4.8609999999999997E-6</v>
      </c>
      <c r="EM418" s="8">
        <v>38958</v>
      </c>
      <c r="EN418">
        <v>1.5699999999999999E-7</v>
      </c>
      <c r="EO418" s="8">
        <v>38959</v>
      </c>
      <c r="EP418">
        <v>1.0552E-5</v>
      </c>
      <c r="ES418" s="8">
        <v>38958</v>
      </c>
      <c r="ET418">
        <v>9.1739999999999999E-5</v>
      </c>
      <c r="EY418" s="8">
        <v>38959</v>
      </c>
      <c r="EZ418">
        <v>2.4510000000000001E-5</v>
      </c>
      <c r="FE418" s="8">
        <v>38959</v>
      </c>
      <c r="FF418">
        <v>4.9559999999999996E-6</v>
      </c>
      <c r="FG418" s="8">
        <v>38958</v>
      </c>
      <c r="FH418">
        <v>1.0344E-5</v>
      </c>
      <c r="FI418" s="8">
        <v>38958</v>
      </c>
      <c r="FJ418">
        <v>4.9951999999999999E-5</v>
      </c>
      <c r="FO418" s="8">
        <v>38958</v>
      </c>
      <c r="FP418">
        <v>3.7850000000000002E-6</v>
      </c>
      <c r="FQ418" s="8">
        <v>38958</v>
      </c>
      <c r="FR418">
        <v>6.0899000000000001E-5</v>
      </c>
      <c r="FS418" s="8">
        <v>38958</v>
      </c>
      <c r="FT418">
        <v>5.1E-8</v>
      </c>
      <c r="FU418" s="8">
        <v>38958</v>
      </c>
      <c r="FV418">
        <v>4.1600000000000002E-7</v>
      </c>
      <c r="FY418" s="8">
        <v>38958</v>
      </c>
      <c r="FZ418">
        <v>5.1399999999999997E-7</v>
      </c>
      <c r="GC418" s="8">
        <v>38958</v>
      </c>
      <c r="GD418">
        <v>5.9100000000000004E-7</v>
      </c>
    </row>
    <row r="419" spans="1:186" x14ac:dyDescent="0.25">
      <c r="A419" s="8">
        <v>38959</v>
      </c>
      <c r="B419">
        <v>2.9409999999999999E-6</v>
      </c>
      <c r="C419" s="8">
        <v>38959</v>
      </c>
      <c r="D419">
        <v>5.3300000000000002E-7</v>
      </c>
      <c r="I419" s="8">
        <v>38959</v>
      </c>
      <c r="J419">
        <v>1.0000000000000001E-9</v>
      </c>
      <c r="K419" s="8">
        <v>38959</v>
      </c>
      <c r="L419">
        <v>1.0189999999999999E-6</v>
      </c>
      <c r="M419" s="8">
        <v>38959</v>
      </c>
      <c r="N419">
        <v>3.9099999999999999E-7</v>
      </c>
      <c r="O419" s="8">
        <v>38959</v>
      </c>
      <c r="P419">
        <v>6.9699999999999995E-7</v>
      </c>
      <c r="Q419" s="8">
        <v>38959</v>
      </c>
      <c r="R419">
        <v>6.2965000000000004E-5</v>
      </c>
      <c r="S419" s="8">
        <v>38959</v>
      </c>
      <c r="T419">
        <v>1.3570000000000001E-5</v>
      </c>
      <c r="AE419" s="8">
        <v>38959</v>
      </c>
      <c r="AF419">
        <v>4.3599999999999998E-6</v>
      </c>
      <c r="AG419" s="8">
        <v>38960</v>
      </c>
      <c r="AH419">
        <v>3.1990000000000002E-6</v>
      </c>
      <c r="BA419" s="8">
        <v>38959</v>
      </c>
      <c r="BB419">
        <v>8.0000000000000002E-8</v>
      </c>
      <c r="BE419" s="8">
        <v>38959</v>
      </c>
      <c r="BF419">
        <v>1.9202100000000001E-4</v>
      </c>
      <c r="BS419" s="8">
        <v>38959</v>
      </c>
      <c r="BT419">
        <v>1.669E-6</v>
      </c>
      <c r="BW419" s="8">
        <v>38959</v>
      </c>
      <c r="BX419">
        <v>2.7460000000000001E-6</v>
      </c>
      <c r="BY419" s="8">
        <v>38959</v>
      </c>
      <c r="BZ419">
        <v>1.96169E-4</v>
      </c>
      <c r="CA419" s="8">
        <v>38959</v>
      </c>
      <c r="CB419">
        <v>5.4000000000000002E-7</v>
      </c>
      <c r="CC419" s="8">
        <v>38959</v>
      </c>
      <c r="CD419">
        <v>7.2949999999999996E-6</v>
      </c>
      <c r="CE419" s="8">
        <v>38959</v>
      </c>
      <c r="CF419">
        <v>9.0010000000000007E-6</v>
      </c>
      <c r="CG419" s="8">
        <v>38959</v>
      </c>
      <c r="CH419">
        <v>1.68E-7</v>
      </c>
      <c r="CI419" s="8">
        <v>38959</v>
      </c>
      <c r="CJ419">
        <v>2.4E-8</v>
      </c>
      <c r="CK419" s="8">
        <v>38959</v>
      </c>
      <c r="CL419">
        <v>1.0999999999999999E-8</v>
      </c>
      <c r="CM419" s="8">
        <v>38959</v>
      </c>
      <c r="CN419">
        <v>0</v>
      </c>
      <c r="CS419" s="8">
        <v>38959</v>
      </c>
      <c r="CT419">
        <v>2.9999999999999997E-8</v>
      </c>
      <c r="CU419" s="8">
        <v>38959</v>
      </c>
      <c r="CV419">
        <v>7.3399999999999998E-7</v>
      </c>
      <c r="CW419" s="8">
        <v>38959</v>
      </c>
      <c r="CX419">
        <v>1.063E-6</v>
      </c>
      <c r="CY419" s="8">
        <v>38959</v>
      </c>
      <c r="CZ419">
        <v>2.7866999999999999E-5</v>
      </c>
      <c r="DE419" s="8">
        <v>38959</v>
      </c>
      <c r="DF419">
        <v>4.4259999999999996E-6</v>
      </c>
      <c r="DG419" s="8">
        <v>38959</v>
      </c>
      <c r="DH419">
        <v>7.7000000000000001E-8</v>
      </c>
      <c r="DM419" s="8">
        <v>38959</v>
      </c>
      <c r="DN419">
        <v>1.6631999999999999E-4</v>
      </c>
      <c r="DO419" s="8">
        <v>38959</v>
      </c>
      <c r="DP419">
        <v>0</v>
      </c>
      <c r="DS419" s="8">
        <v>38959</v>
      </c>
      <c r="DT419">
        <v>8.0563999999999996E-5</v>
      </c>
      <c r="DU419" s="8">
        <v>38959</v>
      </c>
      <c r="DV419">
        <v>1.3000000000000001E-8</v>
      </c>
      <c r="EA419" s="8">
        <v>38959</v>
      </c>
      <c r="EB419">
        <v>1.2061E-5</v>
      </c>
      <c r="EI419" s="8">
        <v>38959</v>
      </c>
      <c r="EJ419">
        <v>4.8389999999999997E-6</v>
      </c>
      <c r="EM419" s="8">
        <v>38959</v>
      </c>
      <c r="EN419">
        <v>1.5300000000000001E-7</v>
      </c>
      <c r="EO419" s="8">
        <v>38960</v>
      </c>
      <c r="EP419">
        <v>1.0655999999999999E-5</v>
      </c>
      <c r="ES419" s="8">
        <v>38959</v>
      </c>
      <c r="ET419">
        <v>8.7497000000000006E-5</v>
      </c>
      <c r="EY419" s="8">
        <v>38960</v>
      </c>
      <c r="EZ419">
        <v>2.5092999999999998E-5</v>
      </c>
      <c r="FE419" s="8">
        <v>38960</v>
      </c>
      <c r="FF419">
        <v>5.0289999999999996E-6</v>
      </c>
      <c r="FG419" s="8">
        <v>38959</v>
      </c>
      <c r="FH419">
        <v>9.7119999999999995E-6</v>
      </c>
      <c r="FI419" s="8">
        <v>38959</v>
      </c>
      <c r="FJ419">
        <v>4.9310000000000001E-5</v>
      </c>
      <c r="FO419" s="8">
        <v>38959</v>
      </c>
      <c r="FP419">
        <v>3.664E-6</v>
      </c>
      <c r="FQ419" s="8">
        <v>38959</v>
      </c>
      <c r="FR419">
        <v>6.0231E-5</v>
      </c>
      <c r="FS419" s="8">
        <v>38959</v>
      </c>
      <c r="FT419">
        <v>4.9000000000000002E-8</v>
      </c>
      <c r="FU419" s="8">
        <v>38959</v>
      </c>
      <c r="FV419">
        <v>4.1899999999999998E-7</v>
      </c>
      <c r="FY419" s="8">
        <v>38959</v>
      </c>
      <c r="FZ419">
        <v>4.8699999999999995E-7</v>
      </c>
      <c r="GC419" s="8">
        <v>38959</v>
      </c>
      <c r="GD419">
        <v>5.7199999999999999E-7</v>
      </c>
    </row>
    <row r="420" spans="1:186" x14ac:dyDescent="0.25">
      <c r="A420" s="8">
        <v>38960</v>
      </c>
      <c r="B420">
        <v>2.875E-6</v>
      </c>
      <c r="C420" s="8">
        <v>38960</v>
      </c>
      <c r="D420">
        <v>5.0800000000000005E-7</v>
      </c>
      <c r="I420" s="8">
        <v>38960</v>
      </c>
      <c r="J420">
        <v>0</v>
      </c>
      <c r="K420" s="8">
        <v>38960</v>
      </c>
      <c r="L420">
        <v>9.9699999999999994E-7</v>
      </c>
      <c r="M420" s="8">
        <v>38960</v>
      </c>
      <c r="N420">
        <v>3.9000000000000002E-7</v>
      </c>
      <c r="O420" s="8">
        <v>38960</v>
      </c>
      <c r="P420">
        <v>7.06E-7</v>
      </c>
      <c r="Q420" s="8">
        <v>38960</v>
      </c>
      <c r="R420">
        <v>6.2757999999999998E-5</v>
      </c>
      <c r="S420" s="8">
        <v>38960</v>
      </c>
      <c r="T420">
        <v>1.3377000000000001E-5</v>
      </c>
      <c r="AE420" s="8">
        <v>38960</v>
      </c>
      <c r="AF420">
        <v>4.437E-6</v>
      </c>
      <c r="AG420" s="8">
        <v>38961</v>
      </c>
      <c r="AH420">
        <v>3.1219999999999999E-6</v>
      </c>
      <c r="BA420" s="8">
        <v>38960</v>
      </c>
      <c r="BB420">
        <v>8.2000000000000006E-8</v>
      </c>
      <c r="BE420" s="8">
        <v>38960</v>
      </c>
      <c r="BF420">
        <v>1.99371E-4</v>
      </c>
      <c r="BS420" s="8">
        <v>38960</v>
      </c>
      <c r="BT420">
        <v>1.7260000000000001E-6</v>
      </c>
      <c r="BW420" s="8">
        <v>38960</v>
      </c>
      <c r="BX420">
        <v>2.5150000000000001E-6</v>
      </c>
      <c r="BY420" s="8">
        <v>38960</v>
      </c>
      <c r="BZ420">
        <v>1.8373E-4</v>
      </c>
      <c r="CA420" s="8">
        <v>38960</v>
      </c>
      <c r="CB420">
        <v>5.1200000000000003E-7</v>
      </c>
      <c r="CC420" s="8">
        <v>38960</v>
      </c>
      <c r="CD420">
        <v>7.2030000000000003E-6</v>
      </c>
      <c r="CE420" s="8">
        <v>38960</v>
      </c>
      <c r="CF420">
        <v>8.3829999999999992E-6</v>
      </c>
      <c r="CG420" s="8">
        <v>38960</v>
      </c>
      <c r="CH420">
        <v>1.7100000000000001E-7</v>
      </c>
      <c r="CI420" s="8">
        <v>38960</v>
      </c>
      <c r="CJ420">
        <v>2.6000000000000001E-8</v>
      </c>
      <c r="CK420" s="8">
        <v>38960</v>
      </c>
      <c r="CL420">
        <v>1.0999999999999999E-8</v>
      </c>
      <c r="CM420" s="8">
        <v>38960</v>
      </c>
      <c r="CN420">
        <v>0</v>
      </c>
      <c r="CS420" s="8">
        <v>38960</v>
      </c>
      <c r="CT420">
        <v>2.7E-8</v>
      </c>
      <c r="CU420" s="8">
        <v>38960</v>
      </c>
      <c r="CV420">
        <v>7.2200000000000003E-7</v>
      </c>
      <c r="CW420" s="8">
        <v>38960</v>
      </c>
      <c r="CX420">
        <v>1.032E-6</v>
      </c>
      <c r="CY420" s="8">
        <v>38960</v>
      </c>
      <c r="CZ420">
        <v>2.8758000000000001E-5</v>
      </c>
      <c r="DE420" s="8">
        <v>38960</v>
      </c>
      <c r="DF420">
        <v>4.3309999999999997E-6</v>
      </c>
      <c r="DG420" s="8">
        <v>38960</v>
      </c>
      <c r="DH420">
        <v>7.6000000000000006E-8</v>
      </c>
      <c r="DM420" s="8">
        <v>38960</v>
      </c>
      <c r="DN420">
        <v>1.6128E-4</v>
      </c>
      <c r="DO420" s="8">
        <v>38960</v>
      </c>
      <c r="DP420">
        <v>0</v>
      </c>
      <c r="DS420" s="8">
        <v>38960</v>
      </c>
      <c r="DT420">
        <v>8.1011000000000001E-5</v>
      </c>
      <c r="DU420" s="8">
        <v>38960</v>
      </c>
      <c r="DV420">
        <v>1.2E-8</v>
      </c>
      <c r="EA420" s="8">
        <v>38960</v>
      </c>
      <c r="EB420">
        <v>1.2366E-5</v>
      </c>
      <c r="EI420" s="8">
        <v>38960</v>
      </c>
      <c r="EJ420">
        <v>4.6190000000000002E-6</v>
      </c>
      <c r="EM420" s="8">
        <v>38960</v>
      </c>
      <c r="EN420">
        <v>1.4999999999999999E-7</v>
      </c>
      <c r="EO420" s="8">
        <v>38961</v>
      </c>
      <c r="EP420">
        <v>1.0501E-5</v>
      </c>
      <c r="ES420" s="8">
        <v>38960</v>
      </c>
      <c r="ET420">
        <v>8.5741999999999993E-5</v>
      </c>
      <c r="EY420" s="8">
        <v>38961</v>
      </c>
      <c r="EZ420">
        <v>2.3964E-5</v>
      </c>
      <c r="FE420" s="8">
        <v>38961</v>
      </c>
      <c r="FF420">
        <v>4.6480000000000002E-6</v>
      </c>
      <c r="FG420" s="8">
        <v>38960</v>
      </c>
      <c r="FH420">
        <v>9.8320000000000001E-6</v>
      </c>
      <c r="FI420" s="8">
        <v>38960</v>
      </c>
      <c r="FJ420">
        <v>4.9361999999999999E-5</v>
      </c>
      <c r="FO420" s="8">
        <v>38960</v>
      </c>
      <c r="FP420">
        <v>3.5130000000000001E-6</v>
      </c>
      <c r="FQ420" s="8">
        <v>38960</v>
      </c>
      <c r="FR420">
        <v>5.9663000000000001E-5</v>
      </c>
      <c r="FS420" s="8">
        <v>38960</v>
      </c>
      <c r="FT420">
        <v>5.1E-8</v>
      </c>
      <c r="FU420" s="8">
        <v>38960</v>
      </c>
      <c r="FV420">
        <v>3.96E-7</v>
      </c>
      <c r="FY420" s="8">
        <v>38960</v>
      </c>
      <c r="FZ420">
        <v>4.63E-7</v>
      </c>
      <c r="GC420" s="8">
        <v>38960</v>
      </c>
      <c r="GD420">
        <v>5.5599999999999995E-7</v>
      </c>
    </row>
    <row r="421" spans="1:186" x14ac:dyDescent="0.25">
      <c r="A421" s="8">
        <v>38961</v>
      </c>
      <c r="B421">
        <v>2.8140000000000001E-6</v>
      </c>
      <c r="C421" s="8">
        <v>38961</v>
      </c>
      <c r="D421">
        <v>5.2699999999999999E-7</v>
      </c>
      <c r="I421" s="8">
        <v>38961</v>
      </c>
      <c r="J421">
        <v>0</v>
      </c>
      <c r="K421" s="8">
        <v>38961</v>
      </c>
      <c r="L421">
        <v>9.7100000000000011E-7</v>
      </c>
      <c r="M421" s="8">
        <v>38961</v>
      </c>
      <c r="N421">
        <v>3.65E-7</v>
      </c>
      <c r="O421" s="8">
        <v>38961</v>
      </c>
      <c r="P421">
        <v>6.9500000000000002E-7</v>
      </c>
      <c r="Q421" s="8">
        <v>38961</v>
      </c>
      <c r="R421">
        <v>6.3402E-5</v>
      </c>
      <c r="S421" s="8">
        <v>38961</v>
      </c>
      <c r="T421">
        <v>1.2509E-5</v>
      </c>
      <c r="AE421" s="8">
        <v>38961</v>
      </c>
      <c r="AF421">
        <v>4.9189999999999998E-6</v>
      </c>
      <c r="AG421" s="8">
        <v>38965</v>
      </c>
      <c r="AH421">
        <v>3.2090000000000001E-6</v>
      </c>
      <c r="BA421" s="8">
        <v>38961</v>
      </c>
      <c r="BB421">
        <v>8.0000000000000002E-8</v>
      </c>
      <c r="BE421" s="8">
        <v>38961</v>
      </c>
      <c r="BF421">
        <v>1.9234699999999999E-4</v>
      </c>
      <c r="BS421" s="8">
        <v>38961</v>
      </c>
      <c r="BT421">
        <v>1.745E-6</v>
      </c>
      <c r="BW421" s="8">
        <v>38961</v>
      </c>
      <c r="BX421">
        <v>2.5239999999999999E-6</v>
      </c>
      <c r="BY421" s="8">
        <v>38961</v>
      </c>
      <c r="BZ421">
        <v>1.7792599999999999E-4</v>
      </c>
      <c r="CA421" s="8">
        <v>38961</v>
      </c>
      <c r="CB421">
        <v>4.9599999999999999E-7</v>
      </c>
      <c r="CC421" s="8">
        <v>38961</v>
      </c>
      <c r="CD421">
        <v>7.1690000000000003E-6</v>
      </c>
      <c r="CE421" s="8">
        <v>38961</v>
      </c>
      <c r="CF421">
        <v>8.3969999999999994E-6</v>
      </c>
      <c r="CG421" s="8">
        <v>38961</v>
      </c>
      <c r="CH421">
        <v>1.5900000000000001E-7</v>
      </c>
      <c r="CI421" s="8">
        <v>38961</v>
      </c>
      <c r="CJ421">
        <v>2.4E-8</v>
      </c>
      <c r="CK421" s="8">
        <v>38961</v>
      </c>
      <c r="CL421">
        <v>1.0999999999999999E-8</v>
      </c>
      <c r="CM421" s="8">
        <v>38961</v>
      </c>
      <c r="CN421">
        <v>0</v>
      </c>
      <c r="CS421" s="8">
        <v>38961</v>
      </c>
      <c r="CT421">
        <v>2.7E-8</v>
      </c>
      <c r="CU421" s="8">
        <v>38961</v>
      </c>
      <c r="CV421">
        <v>6.8899999999999999E-7</v>
      </c>
      <c r="CW421" s="8">
        <v>38961</v>
      </c>
      <c r="CX421">
        <v>1.0049999999999999E-6</v>
      </c>
      <c r="CY421" s="8">
        <v>38961</v>
      </c>
      <c r="CZ421">
        <v>2.5715999999999999E-5</v>
      </c>
      <c r="DE421" s="8">
        <v>38961</v>
      </c>
      <c r="DF421">
        <v>4.3069999999999996E-6</v>
      </c>
      <c r="DG421" s="8">
        <v>38961</v>
      </c>
      <c r="DH421">
        <v>7.4999999999999997E-8</v>
      </c>
      <c r="DM421" s="8">
        <v>38961</v>
      </c>
      <c r="DN421">
        <v>1.4836299999999999E-4</v>
      </c>
      <c r="DO421" s="8">
        <v>38961</v>
      </c>
      <c r="DP421">
        <v>0</v>
      </c>
      <c r="DS421" s="8">
        <v>38961</v>
      </c>
      <c r="DT421">
        <v>8.1007000000000006E-5</v>
      </c>
      <c r="DU421" s="8">
        <v>38961</v>
      </c>
      <c r="DV421">
        <v>1.2E-8</v>
      </c>
      <c r="EA421" s="8">
        <v>38961</v>
      </c>
      <c r="EB421">
        <v>1.1884E-5</v>
      </c>
      <c r="EI421" s="8">
        <v>38961</v>
      </c>
      <c r="EJ421">
        <v>4.5260000000000004E-6</v>
      </c>
      <c r="EM421" s="8">
        <v>38961</v>
      </c>
      <c r="EN421">
        <v>1.4600000000000001E-7</v>
      </c>
      <c r="EO421" s="8">
        <v>38965</v>
      </c>
      <c r="EP421">
        <v>1.0124E-5</v>
      </c>
      <c r="ES421" s="8">
        <v>38961</v>
      </c>
      <c r="ET421">
        <v>8.3326999999999997E-5</v>
      </c>
      <c r="EY421" s="8">
        <v>38965</v>
      </c>
      <c r="EZ421">
        <v>2.2897000000000001E-5</v>
      </c>
      <c r="FE421" s="8">
        <v>38965</v>
      </c>
      <c r="FF421">
        <v>4.5639999999999998E-6</v>
      </c>
      <c r="FG421" s="8">
        <v>38961</v>
      </c>
      <c r="FH421">
        <v>9.3740000000000004E-6</v>
      </c>
      <c r="FI421" s="8">
        <v>38961</v>
      </c>
      <c r="FJ421">
        <v>5.2216000000000003E-5</v>
      </c>
      <c r="FO421" s="8">
        <v>38961</v>
      </c>
      <c r="FP421">
        <v>3.518E-6</v>
      </c>
      <c r="FQ421" s="8">
        <v>38961</v>
      </c>
      <c r="FR421">
        <v>5.9154999999999999E-5</v>
      </c>
      <c r="FS421" s="8">
        <v>38961</v>
      </c>
      <c r="FT421">
        <v>4.6000000000000002E-8</v>
      </c>
      <c r="FU421" s="8">
        <v>38961</v>
      </c>
      <c r="FV421">
        <v>3.3299999999999998E-7</v>
      </c>
      <c r="FY421" s="8">
        <v>38961</v>
      </c>
      <c r="FZ421">
        <v>4.4000000000000002E-7</v>
      </c>
      <c r="GC421" s="8">
        <v>38961</v>
      </c>
      <c r="GD421">
        <v>5.44E-7</v>
      </c>
    </row>
    <row r="422" spans="1:186" x14ac:dyDescent="0.25">
      <c r="A422" s="8">
        <v>38965</v>
      </c>
      <c r="B422">
        <v>2.5780000000000001E-6</v>
      </c>
      <c r="C422" s="8">
        <v>38965</v>
      </c>
      <c r="D422">
        <v>5.3200000000000005E-7</v>
      </c>
      <c r="I422" s="8">
        <v>38965</v>
      </c>
      <c r="J422">
        <v>0</v>
      </c>
      <c r="K422" s="8">
        <v>38965</v>
      </c>
      <c r="L422">
        <v>9.5900000000000005E-7</v>
      </c>
      <c r="M422" s="8">
        <v>38965</v>
      </c>
      <c r="N422">
        <v>3.7500000000000001E-7</v>
      </c>
      <c r="O422" s="8">
        <v>38965</v>
      </c>
      <c r="P422">
        <v>6.5300000000000004E-7</v>
      </c>
      <c r="Q422" s="8">
        <v>38965</v>
      </c>
      <c r="R422">
        <v>6.3367999999999994E-5</v>
      </c>
      <c r="S422" s="8">
        <v>38965</v>
      </c>
      <c r="T422">
        <v>1.1377E-5</v>
      </c>
      <c r="AE422" s="8">
        <v>38965</v>
      </c>
      <c r="AF422">
        <v>5.045E-6</v>
      </c>
      <c r="AG422" s="8">
        <v>38966</v>
      </c>
      <c r="AH422">
        <v>3.6500000000000002E-6</v>
      </c>
      <c r="BA422" s="8">
        <v>38965</v>
      </c>
      <c r="BB422">
        <v>7.9000000000000006E-8</v>
      </c>
      <c r="BE422" s="8">
        <v>38965</v>
      </c>
      <c r="BF422">
        <v>1.8348400000000001E-4</v>
      </c>
      <c r="BS422" s="8">
        <v>38965</v>
      </c>
      <c r="BT422">
        <v>1.717E-6</v>
      </c>
      <c r="BW422" s="8">
        <v>38965</v>
      </c>
      <c r="BX422">
        <v>2.5959999999999998E-6</v>
      </c>
      <c r="BY422" s="8">
        <v>38965</v>
      </c>
      <c r="BZ422">
        <v>1.67925E-4</v>
      </c>
      <c r="CA422" s="8">
        <v>38965</v>
      </c>
      <c r="CB422">
        <v>4.4200000000000001E-7</v>
      </c>
      <c r="CC422" s="8">
        <v>38965</v>
      </c>
      <c r="CD422">
        <v>6.9720000000000003E-6</v>
      </c>
      <c r="CE422" s="8">
        <v>38965</v>
      </c>
      <c r="CF422">
        <v>8.4649999999999994E-6</v>
      </c>
      <c r="CG422" s="8">
        <v>38965</v>
      </c>
      <c r="CH422">
        <v>1.6E-7</v>
      </c>
      <c r="CI422" s="8">
        <v>38965</v>
      </c>
      <c r="CJ422">
        <v>2.4E-8</v>
      </c>
      <c r="CK422" s="8">
        <v>38965</v>
      </c>
      <c r="CL422">
        <v>1.0999999999999999E-8</v>
      </c>
      <c r="CM422" s="8">
        <v>38965</v>
      </c>
      <c r="CN422">
        <v>0</v>
      </c>
      <c r="CS422" s="8">
        <v>38965</v>
      </c>
      <c r="CT422">
        <v>2.7E-8</v>
      </c>
      <c r="CU422" s="8">
        <v>38965</v>
      </c>
      <c r="CV422">
        <v>6.9599999999999999E-7</v>
      </c>
      <c r="CW422" s="8">
        <v>38965</v>
      </c>
      <c r="CX422">
        <v>9.1200000000000001E-7</v>
      </c>
      <c r="CY422" s="8">
        <v>38965</v>
      </c>
      <c r="CZ422">
        <v>2.5683000000000001E-5</v>
      </c>
      <c r="DE422" s="8">
        <v>38965</v>
      </c>
      <c r="DF422">
        <v>4.4870000000000004E-6</v>
      </c>
      <c r="DG422" s="8">
        <v>38965</v>
      </c>
      <c r="DH422">
        <v>7.6000000000000006E-8</v>
      </c>
      <c r="DM422" s="8">
        <v>38965</v>
      </c>
      <c r="DN422">
        <v>1.4039400000000001E-4</v>
      </c>
      <c r="DO422" s="8">
        <v>38965</v>
      </c>
      <c r="DP422">
        <v>0</v>
      </c>
      <c r="DS422" s="8">
        <v>38965</v>
      </c>
      <c r="DT422">
        <v>7.8771999999999997E-5</v>
      </c>
      <c r="DU422" s="8">
        <v>38965</v>
      </c>
      <c r="DV422">
        <v>1.0999999999999999E-8</v>
      </c>
      <c r="EA422" s="8">
        <v>38965</v>
      </c>
      <c r="EB422">
        <v>1.2344000000000001E-5</v>
      </c>
      <c r="EI422" s="8">
        <v>38965</v>
      </c>
      <c r="EJ422">
        <v>4.5619999999999997E-6</v>
      </c>
      <c r="EM422" s="8">
        <v>38965</v>
      </c>
      <c r="EN422">
        <v>1.3899999999999999E-7</v>
      </c>
      <c r="EO422" s="8">
        <v>38966</v>
      </c>
      <c r="EP422">
        <v>1.0526000000000001E-5</v>
      </c>
      <c r="ES422" s="8">
        <v>38965</v>
      </c>
      <c r="ET422">
        <v>8.4499000000000005E-5</v>
      </c>
      <c r="EY422" s="8">
        <v>38966</v>
      </c>
      <c r="EZ422">
        <v>2.6406000000000001E-5</v>
      </c>
      <c r="FE422" s="8">
        <v>38966</v>
      </c>
      <c r="FF422">
        <v>4.668E-6</v>
      </c>
      <c r="FG422" s="8">
        <v>38965</v>
      </c>
      <c r="FH422">
        <v>9.3249999999999997E-6</v>
      </c>
      <c r="FI422" s="8">
        <v>38965</v>
      </c>
      <c r="FJ422">
        <v>4.8242999999999999E-5</v>
      </c>
      <c r="FO422" s="8">
        <v>38965</v>
      </c>
      <c r="FP422">
        <v>3.8589999999999998E-6</v>
      </c>
      <c r="FQ422" s="8">
        <v>38965</v>
      </c>
      <c r="FR422">
        <v>5.9114999999999999E-5</v>
      </c>
      <c r="FS422" s="8">
        <v>38965</v>
      </c>
      <c r="FT422">
        <v>4.4999999999999999E-8</v>
      </c>
      <c r="FU422" s="8">
        <v>38965</v>
      </c>
      <c r="FV422">
        <v>3.2899999999999999E-7</v>
      </c>
      <c r="FY422" s="8">
        <v>38965</v>
      </c>
      <c r="FZ422">
        <v>4.2599999999999998E-7</v>
      </c>
      <c r="GC422" s="8">
        <v>38965</v>
      </c>
      <c r="GD422">
        <v>5.0399999999999996E-7</v>
      </c>
    </row>
    <row r="423" spans="1:186" x14ac:dyDescent="0.25">
      <c r="A423" s="8">
        <v>38966</v>
      </c>
      <c r="B423">
        <v>2.6769999999999999E-6</v>
      </c>
      <c r="C423" s="8">
        <v>38966</v>
      </c>
      <c r="D423">
        <v>5.4499999999999997E-7</v>
      </c>
      <c r="I423" s="8">
        <v>38966</v>
      </c>
      <c r="J423">
        <v>1.0000000000000001E-9</v>
      </c>
      <c r="K423" s="8">
        <v>38966</v>
      </c>
      <c r="L423">
        <v>9.6500000000000008E-7</v>
      </c>
      <c r="M423" s="8">
        <v>38966</v>
      </c>
      <c r="N423">
        <v>4.0900000000000002E-7</v>
      </c>
      <c r="O423" s="8">
        <v>38966</v>
      </c>
      <c r="P423">
        <v>6.7400000000000003E-7</v>
      </c>
      <c r="Q423" s="8">
        <v>38966</v>
      </c>
      <c r="R423">
        <v>6.4232000000000004E-5</v>
      </c>
      <c r="S423" s="8">
        <v>38966</v>
      </c>
      <c r="T423">
        <v>1.4453E-5</v>
      </c>
      <c r="AE423" s="8">
        <v>38966</v>
      </c>
      <c r="AF423">
        <v>5.0880000000000002E-6</v>
      </c>
      <c r="AG423" s="8">
        <v>38967</v>
      </c>
      <c r="AH423">
        <v>4.0500000000000002E-6</v>
      </c>
      <c r="BA423" s="8">
        <v>38966</v>
      </c>
      <c r="BB423">
        <v>8.2000000000000006E-8</v>
      </c>
      <c r="BE423" s="8">
        <v>38966</v>
      </c>
      <c r="BF423">
        <v>1.7805499999999999E-4</v>
      </c>
      <c r="BS423" s="8">
        <v>38966</v>
      </c>
      <c r="BT423">
        <v>1.7719999999999999E-6</v>
      </c>
      <c r="BW423" s="8">
        <v>38966</v>
      </c>
      <c r="BX423">
        <v>2.762E-6</v>
      </c>
      <c r="BY423" s="8">
        <v>38966</v>
      </c>
      <c r="BZ423">
        <v>1.7001399999999999E-4</v>
      </c>
      <c r="CA423" s="8">
        <v>38966</v>
      </c>
      <c r="CB423">
        <v>4.8500000000000002E-7</v>
      </c>
      <c r="CC423" s="8">
        <v>38966</v>
      </c>
      <c r="CD423">
        <v>6.968E-6</v>
      </c>
      <c r="CE423" s="8">
        <v>38966</v>
      </c>
      <c r="CF423">
        <v>8.9770000000000006E-6</v>
      </c>
      <c r="CG423" s="8">
        <v>38966</v>
      </c>
      <c r="CH423">
        <v>1.6400000000000001E-7</v>
      </c>
      <c r="CI423" s="8">
        <v>38966</v>
      </c>
      <c r="CJ423">
        <v>3.1E-8</v>
      </c>
      <c r="CK423" s="8">
        <v>38966</v>
      </c>
      <c r="CL423">
        <v>1E-8</v>
      </c>
      <c r="CM423" s="8">
        <v>38966</v>
      </c>
      <c r="CN423">
        <v>0</v>
      </c>
      <c r="CS423" s="8">
        <v>38966</v>
      </c>
      <c r="CT423">
        <v>2.7E-8</v>
      </c>
      <c r="CU423" s="8">
        <v>38966</v>
      </c>
      <c r="CV423">
        <v>7.0699999999999996E-7</v>
      </c>
      <c r="CW423" s="8">
        <v>38966</v>
      </c>
      <c r="CX423">
        <v>9.540000000000001E-7</v>
      </c>
      <c r="CY423" s="8">
        <v>38966</v>
      </c>
      <c r="CZ423">
        <v>2.6758E-5</v>
      </c>
      <c r="DE423" s="8">
        <v>38966</v>
      </c>
      <c r="DF423">
        <v>4.6770000000000003E-6</v>
      </c>
      <c r="DG423" s="8">
        <v>38966</v>
      </c>
      <c r="DH423">
        <v>7.3000000000000005E-8</v>
      </c>
      <c r="DM423" s="8">
        <v>38966</v>
      </c>
      <c r="DN423">
        <v>1.60588E-4</v>
      </c>
      <c r="DO423" s="8">
        <v>38966</v>
      </c>
      <c r="DP423">
        <v>0</v>
      </c>
      <c r="DS423" s="8">
        <v>38966</v>
      </c>
      <c r="DT423">
        <v>7.4455000000000005E-5</v>
      </c>
      <c r="DU423" s="8">
        <v>38966</v>
      </c>
      <c r="DV423">
        <v>1.0999999999999999E-8</v>
      </c>
      <c r="EA423" s="8">
        <v>38966</v>
      </c>
      <c r="EB423">
        <v>1.7791999999999998E-5</v>
      </c>
      <c r="EI423" s="8">
        <v>38966</v>
      </c>
      <c r="EJ423">
        <v>4.5079999999999999E-6</v>
      </c>
      <c r="EM423" s="8">
        <v>38966</v>
      </c>
      <c r="EN423">
        <v>1.4100000000000001E-7</v>
      </c>
      <c r="EO423" s="8">
        <v>38967</v>
      </c>
      <c r="EP423">
        <v>1.1745E-5</v>
      </c>
      <c r="ES423" s="8">
        <v>38966</v>
      </c>
      <c r="ET423">
        <v>8.1036000000000001E-5</v>
      </c>
      <c r="EY423" s="8">
        <v>38967</v>
      </c>
      <c r="EZ423">
        <v>2.6537999999999999E-5</v>
      </c>
      <c r="FE423" s="8">
        <v>38967</v>
      </c>
      <c r="FF423">
        <v>4.9060000000000001E-6</v>
      </c>
      <c r="FG423" s="8">
        <v>38966</v>
      </c>
      <c r="FH423">
        <v>9.7620000000000007E-6</v>
      </c>
      <c r="FI423" s="8">
        <v>38966</v>
      </c>
      <c r="FJ423">
        <v>4.7370999999999998E-5</v>
      </c>
      <c r="FO423" s="8">
        <v>38966</v>
      </c>
      <c r="FP423">
        <v>3.8589999999999998E-6</v>
      </c>
      <c r="FQ423" s="8">
        <v>38966</v>
      </c>
      <c r="FR423">
        <v>5.9787000000000002E-5</v>
      </c>
      <c r="FS423" s="8">
        <v>38966</v>
      </c>
      <c r="FT423">
        <v>4.8E-8</v>
      </c>
      <c r="FU423" s="8">
        <v>38966</v>
      </c>
      <c r="FV423">
        <v>3.1399999999999998E-7</v>
      </c>
      <c r="FY423" s="8">
        <v>38966</v>
      </c>
      <c r="FZ423">
        <v>4.0499999999999999E-7</v>
      </c>
      <c r="GC423" s="8">
        <v>38966</v>
      </c>
      <c r="GD423">
        <v>5.0299999999999999E-7</v>
      </c>
    </row>
    <row r="424" spans="1:186" x14ac:dyDescent="0.25">
      <c r="A424" s="8">
        <v>38967</v>
      </c>
      <c r="B424">
        <v>2.5940000000000001E-6</v>
      </c>
      <c r="C424" s="8">
        <v>38967</v>
      </c>
      <c r="D424">
        <v>5.3900000000000005E-7</v>
      </c>
      <c r="I424" s="8">
        <v>38967</v>
      </c>
      <c r="J424">
        <v>1.0000000000000001E-9</v>
      </c>
      <c r="K424" s="8">
        <v>38967</v>
      </c>
      <c r="L424">
        <v>9.7600000000000006E-7</v>
      </c>
      <c r="M424" s="8">
        <v>38967</v>
      </c>
      <c r="N424">
        <v>4.08E-7</v>
      </c>
      <c r="O424" s="8">
        <v>38967</v>
      </c>
      <c r="P424">
        <v>6.75E-7</v>
      </c>
      <c r="Q424" s="8">
        <v>38967</v>
      </c>
      <c r="R424">
        <v>6.6162999999999997E-5</v>
      </c>
      <c r="S424" s="8">
        <v>38967</v>
      </c>
      <c r="T424">
        <v>1.7204E-5</v>
      </c>
      <c r="AE424" s="8">
        <v>38967</v>
      </c>
      <c r="AF424">
        <v>4.9880000000000004E-6</v>
      </c>
      <c r="AG424" s="8">
        <v>38968</v>
      </c>
      <c r="AH424">
        <v>3.9179999999999996E-6</v>
      </c>
      <c r="BA424" s="8">
        <v>38967</v>
      </c>
      <c r="BB424">
        <v>8.6999999999999998E-8</v>
      </c>
      <c r="BE424" s="8">
        <v>38967</v>
      </c>
      <c r="BF424">
        <v>1.71053E-4</v>
      </c>
      <c r="BS424" s="8">
        <v>38967</v>
      </c>
      <c r="BT424">
        <v>1.764E-6</v>
      </c>
      <c r="BW424" s="8">
        <v>38967</v>
      </c>
      <c r="BX424">
        <v>2.728E-6</v>
      </c>
      <c r="BY424" s="8">
        <v>38967</v>
      </c>
      <c r="BZ424">
        <v>1.8407499999999999E-4</v>
      </c>
      <c r="CA424" s="8">
        <v>38967</v>
      </c>
      <c r="CB424">
        <v>4.7700000000000005E-7</v>
      </c>
      <c r="CC424" s="8">
        <v>38967</v>
      </c>
      <c r="CD424">
        <v>7.4490000000000002E-6</v>
      </c>
      <c r="CE424" s="8">
        <v>38967</v>
      </c>
      <c r="CF424">
        <v>9.3870000000000001E-6</v>
      </c>
      <c r="CG424" s="8">
        <v>38967</v>
      </c>
      <c r="CH424">
        <v>1.8099999999999999E-7</v>
      </c>
      <c r="CI424" s="8">
        <v>38967</v>
      </c>
      <c r="CJ424">
        <v>3.2000000000000002E-8</v>
      </c>
      <c r="CK424" s="8">
        <v>38967</v>
      </c>
      <c r="CL424">
        <v>1.3000000000000001E-8</v>
      </c>
      <c r="CM424" s="8">
        <v>38967</v>
      </c>
      <c r="CN424">
        <v>0</v>
      </c>
      <c r="CS424" s="8">
        <v>38967</v>
      </c>
      <c r="CT424">
        <v>2.7999999999999999E-8</v>
      </c>
      <c r="CU424" s="8">
        <v>38967</v>
      </c>
      <c r="CV424">
        <v>6.8100000000000002E-7</v>
      </c>
      <c r="CW424" s="8">
        <v>38967</v>
      </c>
      <c r="CX424">
        <v>9.9699999999999994E-7</v>
      </c>
      <c r="CY424" s="8">
        <v>38967</v>
      </c>
      <c r="CZ424">
        <v>2.4083E-5</v>
      </c>
      <c r="DE424" s="8">
        <v>38967</v>
      </c>
      <c r="DF424">
        <v>4.5619999999999997E-6</v>
      </c>
      <c r="DG424" s="8">
        <v>38967</v>
      </c>
      <c r="DH424">
        <v>7.6000000000000006E-8</v>
      </c>
      <c r="DM424" s="8">
        <v>38967</v>
      </c>
      <c r="DN424">
        <v>1.6242399999999999E-4</v>
      </c>
      <c r="DO424" s="8">
        <v>38967</v>
      </c>
      <c r="DP424">
        <v>0</v>
      </c>
      <c r="DS424" s="8">
        <v>38967</v>
      </c>
      <c r="DT424">
        <v>8.0171000000000002E-5</v>
      </c>
      <c r="DU424" s="8">
        <v>38967</v>
      </c>
      <c r="DV424">
        <v>1.0999999999999999E-8</v>
      </c>
      <c r="EA424" s="8">
        <v>38967</v>
      </c>
      <c r="EB424">
        <v>1.7737E-5</v>
      </c>
      <c r="EI424" s="8">
        <v>38967</v>
      </c>
      <c r="EJ424">
        <v>5.0529999999999997E-6</v>
      </c>
      <c r="EM424" s="8">
        <v>38967</v>
      </c>
      <c r="EN424">
        <v>1.4999999999999999E-7</v>
      </c>
      <c r="EO424" s="8">
        <v>38968</v>
      </c>
      <c r="EP424">
        <v>1.1117999999999999E-5</v>
      </c>
      <c r="ES424" s="8">
        <v>38967</v>
      </c>
      <c r="ET424">
        <v>8.5908999999999994E-5</v>
      </c>
      <c r="EY424" s="8">
        <v>38968</v>
      </c>
      <c r="EZ424">
        <v>3.0793000000000001E-5</v>
      </c>
      <c r="FE424" s="8">
        <v>38968</v>
      </c>
      <c r="FF424">
        <v>4.6179999999999997E-6</v>
      </c>
      <c r="FG424" s="8">
        <v>38967</v>
      </c>
      <c r="FH424">
        <v>9.5449999999999992E-6</v>
      </c>
      <c r="FI424" s="8">
        <v>38967</v>
      </c>
      <c r="FJ424">
        <v>4.7519999999999999E-5</v>
      </c>
      <c r="FO424" s="8">
        <v>38967</v>
      </c>
      <c r="FP424">
        <v>3.9090000000000002E-6</v>
      </c>
      <c r="FQ424" s="8">
        <v>38967</v>
      </c>
      <c r="FR424">
        <v>6.0359999999999998E-5</v>
      </c>
      <c r="FS424" s="8">
        <v>38967</v>
      </c>
      <c r="FT424">
        <v>4.9999999999999998E-8</v>
      </c>
      <c r="FU424" s="8">
        <v>38967</v>
      </c>
      <c r="FV424">
        <v>3.3299999999999998E-7</v>
      </c>
      <c r="FY424" s="8">
        <v>38967</v>
      </c>
      <c r="FZ424">
        <v>4.1699999999999999E-7</v>
      </c>
      <c r="GC424" s="8">
        <v>38967</v>
      </c>
      <c r="GD424">
        <v>4.9500000000000003E-7</v>
      </c>
    </row>
    <row r="425" spans="1:186" x14ac:dyDescent="0.25">
      <c r="A425" s="8">
        <v>38968</v>
      </c>
      <c r="B425">
        <v>2.5770000000000001E-6</v>
      </c>
      <c r="C425" s="8">
        <v>38968</v>
      </c>
      <c r="D425">
        <v>5.2900000000000004E-7</v>
      </c>
      <c r="I425" s="8">
        <v>38968</v>
      </c>
      <c r="J425">
        <v>1.0000000000000001E-9</v>
      </c>
      <c r="K425" s="8">
        <v>38968</v>
      </c>
      <c r="L425">
        <v>9.3399999999999997E-7</v>
      </c>
      <c r="M425" s="8">
        <v>38968</v>
      </c>
      <c r="N425">
        <v>3.9799999999999999E-7</v>
      </c>
      <c r="O425" s="8">
        <v>38968</v>
      </c>
      <c r="P425">
        <v>6.8500000000000001E-7</v>
      </c>
      <c r="Q425" s="8">
        <v>38968</v>
      </c>
      <c r="R425">
        <v>6.4591999999999994E-5</v>
      </c>
      <c r="S425" s="8">
        <v>38968</v>
      </c>
      <c r="T425">
        <v>1.6197000000000001E-5</v>
      </c>
      <c r="AE425" s="8">
        <v>38968</v>
      </c>
      <c r="AF425">
        <v>4.7700000000000001E-6</v>
      </c>
      <c r="AG425" s="8">
        <v>38971</v>
      </c>
      <c r="AH425">
        <v>3.7170000000000002E-6</v>
      </c>
      <c r="BA425" s="8">
        <v>38968</v>
      </c>
      <c r="BB425">
        <v>8.4999999999999994E-8</v>
      </c>
      <c r="BE425" s="8">
        <v>38968</v>
      </c>
      <c r="BF425">
        <v>1.5965099999999999E-4</v>
      </c>
      <c r="BS425" s="8">
        <v>38968</v>
      </c>
      <c r="BT425">
        <v>1.756E-6</v>
      </c>
      <c r="BW425" s="8">
        <v>38968</v>
      </c>
      <c r="BX425">
        <v>2.6350000000000002E-6</v>
      </c>
      <c r="BY425" s="8">
        <v>38968</v>
      </c>
      <c r="BZ425">
        <v>1.77236E-4</v>
      </c>
      <c r="CA425" s="8">
        <v>38968</v>
      </c>
      <c r="CB425">
        <v>4.5499999999999998E-7</v>
      </c>
      <c r="CC425" s="8">
        <v>38968</v>
      </c>
      <c r="CD425">
        <v>7.4730000000000003E-6</v>
      </c>
      <c r="CE425" s="8">
        <v>38968</v>
      </c>
      <c r="CF425">
        <v>9.0240000000000003E-6</v>
      </c>
      <c r="CG425" s="8">
        <v>38968</v>
      </c>
      <c r="CH425">
        <v>1.8099999999999999E-7</v>
      </c>
      <c r="CI425" s="8">
        <v>38968</v>
      </c>
      <c r="CJ425">
        <v>2.9999999999999997E-8</v>
      </c>
      <c r="CK425" s="8">
        <v>38968</v>
      </c>
      <c r="CL425">
        <v>1.2E-8</v>
      </c>
      <c r="CM425" s="8">
        <v>38968</v>
      </c>
      <c r="CN425">
        <v>0</v>
      </c>
      <c r="CS425" s="8">
        <v>38968</v>
      </c>
      <c r="CT425">
        <v>2.7E-8</v>
      </c>
      <c r="CU425" s="8">
        <v>38968</v>
      </c>
      <c r="CV425">
        <v>6.8400000000000004E-7</v>
      </c>
      <c r="CW425" s="8">
        <v>38968</v>
      </c>
      <c r="CX425">
        <v>1.0380000000000001E-6</v>
      </c>
      <c r="CY425" s="8">
        <v>38968</v>
      </c>
      <c r="CZ425">
        <v>2.2884E-5</v>
      </c>
      <c r="DE425" s="8">
        <v>38968</v>
      </c>
      <c r="DF425">
        <v>4.4229999999999998E-6</v>
      </c>
      <c r="DG425" s="8">
        <v>38968</v>
      </c>
      <c r="DH425">
        <v>7.3000000000000005E-8</v>
      </c>
      <c r="DM425" s="8">
        <v>38968</v>
      </c>
      <c r="DN425">
        <v>1.5353E-4</v>
      </c>
      <c r="DO425" s="8">
        <v>38968</v>
      </c>
      <c r="DP425">
        <v>0</v>
      </c>
      <c r="DS425" s="8">
        <v>38968</v>
      </c>
      <c r="DT425">
        <v>7.5623000000000004E-5</v>
      </c>
      <c r="DU425" s="8">
        <v>38968</v>
      </c>
      <c r="DV425">
        <v>1E-8</v>
      </c>
      <c r="EA425" s="8">
        <v>38968</v>
      </c>
      <c r="EB425">
        <v>1.9134E-5</v>
      </c>
      <c r="EI425" s="8">
        <v>38968</v>
      </c>
      <c r="EJ425">
        <v>4.7480000000000001E-6</v>
      </c>
      <c r="EM425" s="8">
        <v>38968</v>
      </c>
      <c r="EN425">
        <v>1.4399999999999999E-7</v>
      </c>
      <c r="EO425" s="8">
        <v>38971</v>
      </c>
      <c r="EP425">
        <v>1.1484999999999999E-5</v>
      </c>
      <c r="ES425" s="8">
        <v>38968</v>
      </c>
      <c r="ET425">
        <v>8.6726999999999998E-5</v>
      </c>
      <c r="EY425" s="8">
        <v>38971</v>
      </c>
      <c r="EZ425">
        <v>3.6992000000000001E-5</v>
      </c>
      <c r="FE425" s="8">
        <v>38971</v>
      </c>
      <c r="FF425">
        <v>4.8069999999999999E-6</v>
      </c>
      <c r="FG425" s="8">
        <v>38968</v>
      </c>
      <c r="FH425">
        <v>9.5140000000000007E-6</v>
      </c>
      <c r="FI425" s="8">
        <v>38968</v>
      </c>
      <c r="FJ425">
        <v>4.6465999999999999E-5</v>
      </c>
      <c r="FO425" s="8">
        <v>38968</v>
      </c>
      <c r="FP425">
        <v>3.783E-6</v>
      </c>
      <c r="FQ425" s="8">
        <v>38968</v>
      </c>
      <c r="FR425">
        <v>5.9518999999999997E-5</v>
      </c>
      <c r="FS425" s="8">
        <v>38968</v>
      </c>
      <c r="FT425">
        <v>4.8E-8</v>
      </c>
      <c r="FU425" s="8">
        <v>38968</v>
      </c>
      <c r="FV425">
        <v>3.1199999999999999E-7</v>
      </c>
      <c r="FY425" s="8">
        <v>38968</v>
      </c>
      <c r="FZ425">
        <v>3.6100000000000002E-7</v>
      </c>
      <c r="GC425" s="8">
        <v>38968</v>
      </c>
      <c r="GD425">
        <v>5.0399999999999996E-7</v>
      </c>
    </row>
    <row r="426" spans="1:186" x14ac:dyDescent="0.25">
      <c r="A426" s="8">
        <v>38971</v>
      </c>
      <c r="B426">
        <v>2.5550000000000001E-6</v>
      </c>
      <c r="C426" s="8">
        <v>38971</v>
      </c>
      <c r="D426">
        <v>5.4899999999999995E-7</v>
      </c>
      <c r="I426" s="8">
        <v>38971</v>
      </c>
      <c r="J426">
        <v>0</v>
      </c>
      <c r="K426" s="8">
        <v>38971</v>
      </c>
      <c r="L426">
        <v>7.5700000000000002E-7</v>
      </c>
      <c r="M426" s="8">
        <v>38971</v>
      </c>
      <c r="N426">
        <v>4.0699999999999998E-7</v>
      </c>
      <c r="O426" s="8">
        <v>38971</v>
      </c>
      <c r="P426">
        <v>6.0800000000000004E-7</v>
      </c>
      <c r="Q426" s="8">
        <v>38971</v>
      </c>
      <c r="R426">
        <v>6.2674000000000003E-5</v>
      </c>
      <c r="S426" s="8">
        <v>38971</v>
      </c>
      <c r="T426">
        <v>1.5033E-5</v>
      </c>
      <c r="AE426" s="8">
        <v>38971</v>
      </c>
      <c r="AF426">
        <v>4.5850000000000001E-6</v>
      </c>
      <c r="AG426" s="8">
        <v>38972</v>
      </c>
      <c r="AH426">
        <v>3.5379999999999998E-6</v>
      </c>
      <c r="BA426" s="8">
        <v>38971</v>
      </c>
      <c r="BB426">
        <v>8.0000000000000002E-8</v>
      </c>
      <c r="BE426" s="8">
        <v>38971</v>
      </c>
      <c r="BF426">
        <v>1.4999300000000001E-4</v>
      </c>
      <c r="BS426" s="8">
        <v>38971</v>
      </c>
      <c r="BT426">
        <v>1.6810000000000001E-6</v>
      </c>
      <c r="BW426" s="8">
        <v>38971</v>
      </c>
      <c r="BX426">
        <v>2.5469999999999999E-6</v>
      </c>
      <c r="BY426" s="8">
        <v>38971</v>
      </c>
      <c r="BZ426">
        <v>1.7027599999999999E-4</v>
      </c>
      <c r="CA426" s="8">
        <v>38971</v>
      </c>
      <c r="CB426">
        <v>4.6199999999999998E-7</v>
      </c>
      <c r="CC426" s="8">
        <v>38971</v>
      </c>
      <c r="CD426">
        <v>7.4549999999999998E-6</v>
      </c>
      <c r="CE426" s="8">
        <v>38971</v>
      </c>
      <c r="CF426">
        <v>9.6849999999999996E-6</v>
      </c>
      <c r="CG426" s="8">
        <v>38971</v>
      </c>
      <c r="CH426">
        <v>1.7800000000000001E-7</v>
      </c>
      <c r="CI426" s="8">
        <v>38971</v>
      </c>
      <c r="CJ426">
        <v>2.6000000000000001E-8</v>
      </c>
      <c r="CK426" s="8">
        <v>38971</v>
      </c>
      <c r="CL426">
        <v>1.3000000000000001E-8</v>
      </c>
      <c r="CM426" s="8">
        <v>38971</v>
      </c>
      <c r="CN426">
        <v>0</v>
      </c>
      <c r="CS426" s="8">
        <v>38971</v>
      </c>
      <c r="CT426">
        <v>3.2999999999999998E-8</v>
      </c>
      <c r="CU426" s="8">
        <v>38971</v>
      </c>
      <c r="CV426">
        <v>7.4199999999999995E-7</v>
      </c>
      <c r="CW426" s="8">
        <v>38971</v>
      </c>
      <c r="CX426">
        <v>9.9099999999999991E-7</v>
      </c>
      <c r="CY426" s="8">
        <v>38971</v>
      </c>
      <c r="CZ426">
        <v>2.3152000000000001E-5</v>
      </c>
      <c r="DE426" s="8">
        <v>38971</v>
      </c>
      <c r="DF426">
        <v>4.109E-6</v>
      </c>
      <c r="DG426" s="8">
        <v>38971</v>
      </c>
      <c r="DH426">
        <v>7.4000000000000001E-8</v>
      </c>
      <c r="DM426" s="8">
        <v>38971</v>
      </c>
      <c r="DN426">
        <v>1.55155E-4</v>
      </c>
      <c r="DO426" s="8">
        <v>38971</v>
      </c>
      <c r="DP426">
        <v>0</v>
      </c>
      <c r="DS426" s="8">
        <v>38971</v>
      </c>
      <c r="DT426">
        <v>7.3007000000000001E-5</v>
      </c>
      <c r="DU426" s="8">
        <v>38971</v>
      </c>
      <c r="DV426">
        <v>8.9999999999999995E-9</v>
      </c>
      <c r="EA426" s="8">
        <v>38971</v>
      </c>
      <c r="EB426">
        <v>1.9922999999999999E-5</v>
      </c>
      <c r="EI426" s="8">
        <v>38971</v>
      </c>
      <c r="EJ426">
        <v>4.9139999999999999E-6</v>
      </c>
      <c r="EM426" s="8">
        <v>38971</v>
      </c>
      <c r="EN426">
        <v>1.49E-7</v>
      </c>
      <c r="EO426" s="8">
        <v>38972</v>
      </c>
      <c r="EP426">
        <v>1.1083E-5</v>
      </c>
      <c r="ES426" s="8">
        <v>38971</v>
      </c>
      <c r="ET426">
        <v>8.4050999999999999E-5</v>
      </c>
      <c r="EY426" s="8">
        <v>38972</v>
      </c>
      <c r="EZ426">
        <v>3.7159000000000001E-5</v>
      </c>
      <c r="FE426" s="8">
        <v>38972</v>
      </c>
      <c r="FF426">
        <v>4.87E-6</v>
      </c>
      <c r="FG426" s="8">
        <v>38971</v>
      </c>
      <c r="FH426">
        <v>9.0219999999999993E-6</v>
      </c>
      <c r="FI426" s="8">
        <v>38971</v>
      </c>
      <c r="FJ426">
        <v>4.5231000000000001E-5</v>
      </c>
      <c r="FO426" s="8">
        <v>38971</v>
      </c>
      <c r="FP426">
        <v>3.692E-6</v>
      </c>
      <c r="FQ426" s="8">
        <v>38971</v>
      </c>
      <c r="FR426">
        <v>6.0999999999999999E-5</v>
      </c>
      <c r="FS426" s="8">
        <v>38971</v>
      </c>
      <c r="FT426">
        <v>4.9000000000000002E-8</v>
      </c>
      <c r="FU426" s="8">
        <v>38971</v>
      </c>
      <c r="FV426">
        <v>2.9299999999999999E-7</v>
      </c>
      <c r="FY426" s="8">
        <v>38971</v>
      </c>
      <c r="FZ426">
        <v>3.5499999999999999E-7</v>
      </c>
      <c r="GC426" s="8">
        <v>38971</v>
      </c>
      <c r="GD426">
        <v>5.0399999999999996E-7</v>
      </c>
    </row>
    <row r="427" spans="1:186" x14ac:dyDescent="0.25">
      <c r="A427" s="8">
        <v>38972</v>
      </c>
      <c r="B427">
        <v>2.4949999999999998E-6</v>
      </c>
      <c r="C427" s="8">
        <v>38972</v>
      </c>
      <c r="D427">
        <v>5.3099999999999998E-7</v>
      </c>
      <c r="I427" s="8">
        <v>38972</v>
      </c>
      <c r="J427">
        <v>0</v>
      </c>
      <c r="K427" s="8">
        <v>38972</v>
      </c>
      <c r="L427">
        <v>7.23E-7</v>
      </c>
      <c r="M427" s="8">
        <v>38972</v>
      </c>
      <c r="N427">
        <v>4.51E-7</v>
      </c>
      <c r="O427" s="8">
        <v>38972</v>
      </c>
      <c r="P427">
        <v>5.8100000000000003E-7</v>
      </c>
      <c r="Q427" s="8">
        <v>38972</v>
      </c>
      <c r="R427">
        <v>6.0374999999999997E-5</v>
      </c>
      <c r="S427" s="8">
        <v>38972</v>
      </c>
      <c r="T427">
        <v>1.4209000000000001E-5</v>
      </c>
      <c r="AE427" s="8">
        <v>38972</v>
      </c>
      <c r="AF427">
        <v>4.5560000000000001E-6</v>
      </c>
      <c r="AG427" s="8">
        <v>38973</v>
      </c>
      <c r="AH427">
        <v>3.5609999999999999E-6</v>
      </c>
      <c r="BA427" s="8">
        <v>38972</v>
      </c>
      <c r="BB427">
        <v>7.7000000000000001E-8</v>
      </c>
      <c r="BE427" s="8">
        <v>38972</v>
      </c>
      <c r="BF427">
        <v>1.4695299999999999E-4</v>
      </c>
      <c r="BS427" s="8">
        <v>38972</v>
      </c>
      <c r="BT427">
        <v>1.601E-6</v>
      </c>
      <c r="BW427" s="8">
        <v>38972</v>
      </c>
      <c r="BX427">
        <v>2.4609999999999998E-6</v>
      </c>
      <c r="BY427" s="8">
        <v>38972</v>
      </c>
      <c r="BZ427">
        <v>1.06496E-4</v>
      </c>
      <c r="CA427" s="8">
        <v>38972</v>
      </c>
      <c r="CB427">
        <v>5.2200000000000004E-7</v>
      </c>
      <c r="CC427" s="8">
        <v>38972</v>
      </c>
      <c r="CD427">
        <v>7.0859999999999996E-6</v>
      </c>
      <c r="CE427" s="8">
        <v>38972</v>
      </c>
      <c r="CF427">
        <v>9.2119999999999992E-6</v>
      </c>
      <c r="CG427" s="8">
        <v>38972</v>
      </c>
      <c r="CH427">
        <v>1.7499999999999999E-7</v>
      </c>
      <c r="CI427" s="8">
        <v>38972</v>
      </c>
      <c r="CJ427">
        <v>2.4999999999999999E-8</v>
      </c>
      <c r="CK427" s="8">
        <v>38972</v>
      </c>
      <c r="CL427">
        <v>1.2E-8</v>
      </c>
      <c r="CM427" s="8">
        <v>38972</v>
      </c>
      <c r="CN427">
        <v>0</v>
      </c>
      <c r="CS427" s="8">
        <v>38972</v>
      </c>
      <c r="CT427">
        <v>3.2000000000000002E-8</v>
      </c>
      <c r="CU427" s="8">
        <v>38972</v>
      </c>
      <c r="CV427">
        <v>8.1299999999999999E-7</v>
      </c>
      <c r="CW427" s="8">
        <v>38972</v>
      </c>
      <c r="CX427">
        <v>9.9099999999999991E-7</v>
      </c>
      <c r="CY427" s="8">
        <v>38972</v>
      </c>
      <c r="CZ427">
        <v>2.1926E-5</v>
      </c>
      <c r="DE427" s="8">
        <v>38972</v>
      </c>
      <c r="DF427">
        <v>3.9269999999999998E-6</v>
      </c>
      <c r="DG427" s="8">
        <v>38972</v>
      </c>
      <c r="DH427">
        <v>7.1E-8</v>
      </c>
      <c r="DM427" s="8">
        <v>38972</v>
      </c>
      <c r="DN427">
        <v>1.38954E-4</v>
      </c>
      <c r="DO427" s="8">
        <v>38972</v>
      </c>
      <c r="DP427">
        <v>0</v>
      </c>
      <c r="DS427" s="8">
        <v>38972</v>
      </c>
      <c r="DT427">
        <v>6.8833999999999999E-5</v>
      </c>
      <c r="DU427" s="8">
        <v>38972</v>
      </c>
      <c r="DV427">
        <v>8.0000000000000005E-9</v>
      </c>
      <c r="EA427" s="8">
        <v>38972</v>
      </c>
      <c r="EB427">
        <v>1.9945E-5</v>
      </c>
      <c r="EI427" s="8">
        <v>38972</v>
      </c>
      <c r="EJ427">
        <v>4.6369999999999998E-6</v>
      </c>
      <c r="EM427" s="8">
        <v>38972</v>
      </c>
      <c r="EN427">
        <v>1.43E-7</v>
      </c>
      <c r="EO427" s="8">
        <v>38973</v>
      </c>
      <c r="EP427">
        <v>1.075E-5</v>
      </c>
      <c r="ES427" s="8">
        <v>38972</v>
      </c>
      <c r="ET427">
        <v>7.8910000000000002E-5</v>
      </c>
      <c r="EY427" s="8">
        <v>38973</v>
      </c>
      <c r="EZ427">
        <v>3.5635E-5</v>
      </c>
      <c r="FE427" s="8">
        <v>38973</v>
      </c>
      <c r="FF427">
        <v>4.8520000000000003E-6</v>
      </c>
      <c r="FG427" s="8">
        <v>38972</v>
      </c>
      <c r="FH427">
        <v>8.5900000000000008E-6</v>
      </c>
      <c r="FI427" s="8">
        <v>38972</v>
      </c>
      <c r="FJ427">
        <v>4.2630999999999999E-5</v>
      </c>
      <c r="FO427" s="8">
        <v>38972</v>
      </c>
      <c r="FP427">
        <v>3.5099999999999999E-6</v>
      </c>
      <c r="FQ427" s="8">
        <v>38972</v>
      </c>
      <c r="FR427">
        <v>5.7312999999999998E-5</v>
      </c>
      <c r="FS427" s="8">
        <v>38972</v>
      </c>
      <c r="FT427">
        <v>4.9000000000000002E-8</v>
      </c>
      <c r="FU427" s="8">
        <v>38972</v>
      </c>
      <c r="FV427">
        <v>2.7799999999999997E-7</v>
      </c>
      <c r="FY427" s="8">
        <v>38972</v>
      </c>
      <c r="FZ427">
        <v>3.6899999999999998E-7</v>
      </c>
      <c r="GC427" s="8">
        <v>38972</v>
      </c>
      <c r="GD427">
        <v>4.7999999999999996E-7</v>
      </c>
    </row>
    <row r="428" spans="1:186" x14ac:dyDescent="0.25">
      <c r="A428" s="8">
        <v>38973</v>
      </c>
      <c r="B428">
        <v>2.4109999999999999E-6</v>
      </c>
      <c r="C428" s="8">
        <v>38973</v>
      </c>
      <c r="D428">
        <v>5.06E-7</v>
      </c>
      <c r="I428" s="8">
        <v>38973</v>
      </c>
      <c r="J428">
        <v>0</v>
      </c>
      <c r="K428" s="8">
        <v>38973</v>
      </c>
      <c r="L428">
        <v>7.0800000000000004E-7</v>
      </c>
      <c r="M428" s="8">
        <v>38973</v>
      </c>
      <c r="N428">
        <v>4.4900000000000001E-7</v>
      </c>
      <c r="O428" s="8">
        <v>38973</v>
      </c>
      <c r="P428">
        <v>5.7800000000000001E-7</v>
      </c>
      <c r="Q428" s="8">
        <v>38973</v>
      </c>
      <c r="R428">
        <v>5.8539000000000003E-5</v>
      </c>
      <c r="S428" s="8">
        <v>38973</v>
      </c>
      <c r="T428">
        <v>1.4126E-5</v>
      </c>
      <c r="AE428" s="8">
        <v>38973</v>
      </c>
      <c r="AF428">
        <v>4.3989999999999997E-6</v>
      </c>
      <c r="AG428" s="8">
        <v>38974</v>
      </c>
      <c r="AH428">
        <v>3.6619999999999998E-6</v>
      </c>
      <c r="BA428" s="8">
        <v>38973</v>
      </c>
      <c r="BB428">
        <v>7.6000000000000006E-8</v>
      </c>
      <c r="BE428" s="8">
        <v>38973</v>
      </c>
      <c r="BF428">
        <v>1.70242E-4</v>
      </c>
      <c r="BS428" s="8">
        <v>38973</v>
      </c>
      <c r="BT428">
        <v>1.364E-6</v>
      </c>
      <c r="BW428" s="8">
        <v>38973</v>
      </c>
      <c r="BX428">
        <v>2.4760000000000001E-6</v>
      </c>
      <c r="BY428" s="8">
        <v>38973</v>
      </c>
      <c r="BZ428">
        <v>9.8802999999999996E-5</v>
      </c>
      <c r="CA428" s="8">
        <v>38973</v>
      </c>
      <c r="CB428">
        <v>4.8500000000000002E-7</v>
      </c>
      <c r="CC428" s="8">
        <v>38973</v>
      </c>
      <c r="CD428">
        <v>6.8399999999999997E-6</v>
      </c>
      <c r="CE428" s="8">
        <v>38973</v>
      </c>
      <c r="CF428">
        <v>9.7839999999999998E-6</v>
      </c>
      <c r="CG428" s="8">
        <v>38973</v>
      </c>
      <c r="CH428">
        <v>1.7100000000000001E-7</v>
      </c>
      <c r="CI428" s="8">
        <v>38973</v>
      </c>
      <c r="CJ428">
        <v>2.4999999999999999E-8</v>
      </c>
      <c r="CK428" s="8">
        <v>38973</v>
      </c>
      <c r="CL428">
        <v>1.2E-8</v>
      </c>
      <c r="CM428" s="8">
        <v>38973</v>
      </c>
      <c r="CN428">
        <v>0</v>
      </c>
      <c r="CS428" s="8">
        <v>38973</v>
      </c>
      <c r="CT428">
        <v>2.7E-8</v>
      </c>
      <c r="CU428" s="8">
        <v>38973</v>
      </c>
      <c r="CV428">
        <v>7.8899999999999998E-7</v>
      </c>
      <c r="CW428" s="8">
        <v>38973</v>
      </c>
      <c r="CX428">
        <v>9.4099999999999997E-7</v>
      </c>
      <c r="CY428" s="8">
        <v>38973</v>
      </c>
      <c r="CZ428">
        <v>2.2084999999999999E-5</v>
      </c>
      <c r="DE428" s="8">
        <v>38973</v>
      </c>
      <c r="DF428">
        <v>3.8929999999999998E-6</v>
      </c>
      <c r="DG428" s="8">
        <v>38973</v>
      </c>
      <c r="DH428">
        <v>7.0000000000000005E-8</v>
      </c>
      <c r="DM428" s="8">
        <v>38973</v>
      </c>
      <c r="DN428">
        <v>1.2707899999999999E-4</v>
      </c>
      <c r="DO428" s="8">
        <v>38973</v>
      </c>
      <c r="DP428">
        <v>0</v>
      </c>
      <c r="DS428" s="8">
        <v>38973</v>
      </c>
      <c r="DT428">
        <v>6.5653000000000003E-5</v>
      </c>
      <c r="DU428" s="8">
        <v>38973</v>
      </c>
      <c r="DV428">
        <v>8.0000000000000005E-9</v>
      </c>
      <c r="EA428" s="8">
        <v>38973</v>
      </c>
      <c r="EB428">
        <v>1.9525E-5</v>
      </c>
      <c r="EI428" s="8">
        <v>38973</v>
      </c>
      <c r="EJ428">
        <v>4.4819999999999996E-6</v>
      </c>
      <c r="EM428" s="8">
        <v>38973</v>
      </c>
      <c r="EN428">
        <v>1.3899999999999999E-7</v>
      </c>
      <c r="EO428" s="8">
        <v>38974</v>
      </c>
      <c r="EP428">
        <v>1.1024E-5</v>
      </c>
      <c r="ES428" s="8">
        <v>38973</v>
      </c>
      <c r="ET428">
        <v>7.3719000000000003E-5</v>
      </c>
      <c r="EY428" s="8">
        <v>38974</v>
      </c>
      <c r="EZ428">
        <v>3.6826000000000003E-5</v>
      </c>
      <c r="FE428" s="8">
        <v>38974</v>
      </c>
      <c r="FF428">
        <v>4.8609999999999997E-6</v>
      </c>
      <c r="FG428" s="8">
        <v>38973</v>
      </c>
      <c r="FH428">
        <v>8.0579999999999998E-6</v>
      </c>
      <c r="FI428" s="8">
        <v>38973</v>
      </c>
      <c r="FJ428">
        <v>4.1684999999999998E-5</v>
      </c>
      <c r="FO428" s="8">
        <v>38973</v>
      </c>
      <c r="FP428">
        <v>3.4819999999999999E-6</v>
      </c>
      <c r="FQ428" s="8">
        <v>38973</v>
      </c>
      <c r="FR428">
        <v>5.4222999999999999E-5</v>
      </c>
      <c r="FS428" s="8">
        <v>38973</v>
      </c>
      <c r="FT428">
        <v>4.8E-8</v>
      </c>
      <c r="FU428" s="8">
        <v>38973</v>
      </c>
      <c r="FV428">
        <v>2.8000000000000002E-7</v>
      </c>
      <c r="FY428" s="8">
        <v>38973</v>
      </c>
      <c r="FZ428">
        <v>5.2099999999999997E-7</v>
      </c>
      <c r="GC428" s="8">
        <v>38973</v>
      </c>
      <c r="GD428">
        <v>4.4700000000000002E-7</v>
      </c>
    </row>
    <row r="429" spans="1:186" x14ac:dyDescent="0.25">
      <c r="A429" s="8">
        <v>38974</v>
      </c>
      <c r="B429">
        <v>2.3590000000000002E-6</v>
      </c>
      <c r="C429" s="8">
        <v>38974</v>
      </c>
      <c r="D429">
        <v>4.7700000000000005E-7</v>
      </c>
      <c r="I429" s="8">
        <v>38974</v>
      </c>
      <c r="J429">
        <v>0</v>
      </c>
      <c r="K429" s="8">
        <v>38974</v>
      </c>
      <c r="L429">
        <v>6.9599999999999999E-7</v>
      </c>
      <c r="M429" s="8">
        <v>38974</v>
      </c>
      <c r="N429">
        <v>4.46E-7</v>
      </c>
      <c r="O429" s="8">
        <v>38974</v>
      </c>
      <c r="P429">
        <v>5.6599999999999996E-7</v>
      </c>
      <c r="Q429" s="8">
        <v>38974</v>
      </c>
      <c r="R429">
        <v>5.5869999999999999E-5</v>
      </c>
      <c r="S429" s="8">
        <v>38974</v>
      </c>
      <c r="T429">
        <v>1.381E-5</v>
      </c>
      <c r="AE429" s="8">
        <v>38974</v>
      </c>
      <c r="AF429">
        <v>4.4789999999999998E-6</v>
      </c>
      <c r="AG429" s="8">
        <v>38975</v>
      </c>
      <c r="AH429">
        <v>3.4570000000000001E-6</v>
      </c>
      <c r="BA429" s="8">
        <v>38974</v>
      </c>
      <c r="BB429">
        <v>7.3000000000000005E-8</v>
      </c>
      <c r="BE429" s="8">
        <v>38974</v>
      </c>
      <c r="BF429">
        <v>1.5610400000000001E-4</v>
      </c>
      <c r="BS429" s="8">
        <v>38974</v>
      </c>
      <c r="BT429">
        <v>1.4500000000000001E-6</v>
      </c>
      <c r="BW429" s="8">
        <v>38974</v>
      </c>
      <c r="BX429">
        <v>2.4940000000000002E-6</v>
      </c>
      <c r="BY429" s="8">
        <v>38974</v>
      </c>
      <c r="BZ429">
        <v>9.2998000000000006E-5</v>
      </c>
      <c r="CA429" s="8">
        <v>38974</v>
      </c>
      <c r="CB429">
        <v>4.7800000000000002E-7</v>
      </c>
      <c r="CC429" s="8">
        <v>38974</v>
      </c>
      <c r="CD429">
        <v>7.0119999999999999E-6</v>
      </c>
      <c r="CE429" s="8">
        <v>38974</v>
      </c>
      <c r="CF429">
        <v>9.8830000000000001E-6</v>
      </c>
      <c r="CG429" s="8">
        <v>38974</v>
      </c>
      <c r="CH429">
        <v>1.68E-7</v>
      </c>
      <c r="CI429" s="8">
        <v>38974</v>
      </c>
      <c r="CJ429">
        <v>2.4E-8</v>
      </c>
      <c r="CK429" s="8">
        <v>38974</v>
      </c>
      <c r="CL429">
        <v>1.2E-8</v>
      </c>
      <c r="CM429" s="8">
        <v>38974</v>
      </c>
      <c r="CN429">
        <v>0</v>
      </c>
      <c r="CS429" s="8">
        <v>38974</v>
      </c>
      <c r="CT429">
        <v>2.7E-8</v>
      </c>
      <c r="CU429" s="8">
        <v>38974</v>
      </c>
      <c r="CV429">
        <v>7.6000000000000003E-7</v>
      </c>
      <c r="CW429" s="8">
        <v>38974</v>
      </c>
      <c r="CX429">
        <v>8.6899999999999996E-7</v>
      </c>
      <c r="CY429" s="8">
        <v>38974</v>
      </c>
      <c r="CZ429">
        <v>2.2498999999999999E-5</v>
      </c>
      <c r="DE429" s="8">
        <v>38974</v>
      </c>
      <c r="DF429">
        <v>4.0149999999999997E-6</v>
      </c>
      <c r="DG429" s="8">
        <v>38974</v>
      </c>
      <c r="DH429">
        <v>6.8999999999999996E-8</v>
      </c>
      <c r="DM429" s="8">
        <v>38974</v>
      </c>
      <c r="DN429">
        <v>1.2150999999999999E-4</v>
      </c>
      <c r="DO429" s="8">
        <v>38974</v>
      </c>
      <c r="DP429">
        <v>0</v>
      </c>
      <c r="DS429" s="8">
        <v>38974</v>
      </c>
      <c r="DT429">
        <v>6.3817000000000002E-5</v>
      </c>
      <c r="DU429" s="8">
        <v>38974</v>
      </c>
      <c r="DV429">
        <v>8.0000000000000005E-9</v>
      </c>
      <c r="EA429" s="8">
        <v>38974</v>
      </c>
      <c r="EB429">
        <v>2.175E-5</v>
      </c>
      <c r="EI429" s="8">
        <v>38974</v>
      </c>
      <c r="EJ429">
        <v>4.9110000000000001E-6</v>
      </c>
      <c r="EM429" s="8">
        <v>38974</v>
      </c>
      <c r="EN429">
        <v>1.5200000000000001E-7</v>
      </c>
      <c r="EO429" s="8">
        <v>38975</v>
      </c>
      <c r="EP429">
        <v>1.0509000000000001E-5</v>
      </c>
      <c r="ES429" s="8">
        <v>38974</v>
      </c>
      <c r="ET429">
        <v>7.2340000000000002E-5</v>
      </c>
      <c r="EY429" s="8">
        <v>38975</v>
      </c>
      <c r="EZ429">
        <v>3.6573999999999999E-5</v>
      </c>
      <c r="FE429" s="8">
        <v>38975</v>
      </c>
      <c r="FF429">
        <v>4.6619999999999996E-6</v>
      </c>
      <c r="FG429" s="8">
        <v>38974</v>
      </c>
      <c r="FH429">
        <v>7.3320000000000003E-6</v>
      </c>
      <c r="FI429" s="8">
        <v>38974</v>
      </c>
      <c r="FJ429">
        <v>3.9492000000000001E-5</v>
      </c>
      <c r="FO429" s="8">
        <v>38974</v>
      </c>
      <c r="FP429">
        <v>3.535E-6</v>
      </c>
      <c r="FQ429" s="8">
        <v>38974</v>
      </c>
      <c r="FR429">
        <v>5.3156999999999999E-5</v>
      </c>
      <c r="FS429" s="8">
        <v>38974</v>
      </c>
      <c r="FT429">
        <v>5.5999999999999999E-8</v>
      </c>
      <c r="FU429" s="8">
        <v>38974</v>
      </c>
      <c r="FV429">
        <v>2.6899999999999999E-7</v>
      </c>
      <c r="FY429" s="8">
        <v>38974</v>
      </c>
      <c r="FZ429">
        <v>5.0299999999999999E-7</v>
      </c>
      <c r="GC429" s="8">
        <v>38974</v>
      </c>
      <c r="GD429">
        <v>4.2899999999999999E-7</v>
      </c>
    </row>
    <row r="430" spans="1:186" x14ac:dyDescent="0.25">
      <c r="A430" s="8">
        <v>38975</v>
      </c>
      <c r="B430">
        <v>2.3609999999999999E-6</v>
      </c>
      <c r="C430" s="8">
        <v>38975</v>
      </c>
      <c r="D430">
        <v>4.6600000000000002E-7</v>
      </c>
      <c r="I430" s="8">
        <v>38975</v>
      </c>
      <c r="J430">
        <v>0</v>
      </c>
      <c r="K430" s="8">
        <v>38975</v>
      </c>
      <c r="L430">
        <v>6.7299999999999995E-7</v>
      </c>
      <c r="M430" s="8">
        <v>38975</v>
      </c>
      <c r="N430">
        <v>4.4799999999999999E-7</v>
      </c>
      <c r="O430" s="8">
        <v>38975</v>
      </c>
      <c r="P430">
        <v>5.4199999999999996E-7</v>
      </c>
      <c r="Q430" s="8">
        <v>38975</v>
      </c>
      <c r="R430">
        <v>5.5139999999999997E-5</v>
      </c>
      <c r="S430" s="8">
        <v>38975</v>
      </c>
      <c r="T430">
        <v>1.3169999999999999E-5</v>
      </c>
      <c r="AE430" s="8">
        <v>38975</v>
      </c>
      <c r="AF430">
        <v>4.3470000000000001E-6</v>
      </c>
      <c r="AG430" s="8">
        <v>38978</v>
      </c>
      <c r="AH430">
        <v>3.3110000000000001E-6</v>
      </c>
      <c r="BA430" s="8">
        <v>38975</v>
      </c>
      <c r="BB430">
        <v>7.4000000000000001E-8</v>
      </c>
      <c r="BE430" s="8">
        <v>38975</v>
      </c>
      <c r="BF430">
        <v>1.62795E-4</v>
      </c>
      <c r="BS430" s="8">
        <v>38975</v>
      </c>
      <c r="BT430">
        <v>1.4410000000000001E-6</v>
      </c>
      <c r="BW430" s="8">
        <v>38975</v>
      </c>
      <c r="BX430">
        <v>2.3939999999999999E-6</v>
      </c>
      <c r="BY430" s="8">
        <v>38975</v>
      </c>
      <c r="BZ430">
        <v>9.2344999999999998E-5</v>
      </c>
      <c r="CA430" s="8">
        <v>38975</v>
      </c>
      <c r="CB430">
        <v>4.7800000000000002E-7</v>
      </c>
      <c r="CC430" s="8">
        <v>38975</v>
      </c>
      <c r="CD430">
        <v>6.7390000000000002E-6</v>
      </c>
      <c r="CE430" s="8">
        <v>38975</v>
      </c>
      <c r="CF430">
        <v>9.8309999999999996E-6</v>
      </c>
      <c r="CG430" s="8">
        <v>38975</v>
      </c>
      <c r="CH430">
        <v>1.6299999999999999E-7</v>
      </c>
      <c r="CI430" s="8">
        <v>38975</v>
      </c>
      <c r="CJ430">
        <v>2.6000000000000001E-8</v>
      </c>
      <c r="CK430" s="8">
        <v>38975</v>
      </c>
      <c r="CL430">
        <v>1.0999999999999999E-8</v>
      </c>
      <c r="CM430" s="8">
        <v>38975</v>
      </c>
      <c r="CN430">
        <v>0</v>
      </c>
      <c r="CS430" s="8">
        <v>38975</v>
      </c>
      <c r="CT430">
        <v>2.7E-8</v>
      </c>
      <c r="CU430" s="8">
        <v>38975</v>
      </c>
      <c r="CV430">
        <v>7.4799999999999997E-7</v>
      </c>
      <c r="CW430" s="8">
        <v>38975</v>
      </c>
      <c r="CX430">
        <v>8.6600000000000005E-7</v>
      </c>
      <c r="CY430" s="8">
        <v>38975</v>
      </c>
      <c r="CZ430">
        <v>1.9888E-5</v>
      </c>
      <c r="DE430" s="8">
        <v>38975</v>
      </c>
      <c r="DF430">
        <v>3.9110000000000003E-6</v>
      </c>
      <c r="DG430" s="8">
        <v>38975</v>
      </c>
      <c r="DH430">
        <v>6.7000000000000004E-8</v>
      </c>
      <c r="DM430" s="8">
        <v>38975</v>
      </c>
      <c r="DN430">
        <v>1.14172E-4</v>
      </c>
      <c r="DO430" s="8">
        <v>38975</v>
      </c>
      <c r="DP430">
        <v>0</v>
      </c>
      <c r="DS430" s="8">
        <v>38975</v>
      </c>
      <c r="DT430">
        <v>6.2675999999999994E-5</v>
      </c>
      <c r="DU430" s="8">
        <v>38975</v>
      </c>
      <c r="DV430">
        <v>8.0000000000000005E-9</v>
      </c>
      <c r="EA430" s="8">
        <v>38975</v>
      </c>
      <c r="EB430">
        <v>2.2388999999999999E-5</v>
      </c>
      <c r="EI430" s="8">
        <v>38975</v>
      </c>
      <c r="EJ430">
        <v>4.5909999999999998E-6</v>
      </c>
      <c r="EM430" s="8">
        <v>38975</v>
      </c>
      <c r="EN430">
        <v>1.5699999999999999E-7</v>
      </c>
      <c r="EO430" s="8">
        <v>38978</v>
      </c>
      <c r="EP430">
        <v>1.0467E-5</v>
      </c>
      <c r="ES430" s="8">
        <v>38975</v>
      </c>
      <c r="ET430">
        <v>6.7835000000000004E-5</v>
      </c>
      <c r="EY430" s="8">
        <v>38978</v>
      </c>
      <c r="EZ430">
        <v>3.4740000000000003E-5</v>
      </c>
      <c r="FE430" s="8">
        <v>38978</v>
      </c>
      <c r="FF430">
        <v>4.5959999999999997E-6</v>
      </c>
      <c r="FG430" s="8">
        <v>38975</v>
      </c>
      <c r="FH430">
        <v>7.1749999999999999E-6</v>
      </c>
      <c r="FI430" s="8">
        <v>38975</v>
      </c>
      <c r="FJ430">
        <v>3.8003999999999997E-5</v>
      </c>
      <c r="FO430" s="8">
        <v>38975</v>
      </c>
      <c r="FP430">
        <v>3.4419999999999998E-6</v>
      </c>
      <c r="FQ430" s="8">
        <v>38975</v>
      </c>
      <c r="FR430">
        <v>5.7781000000000001E-5</v>
      </c>
      <c r="FS430" s="8">
        <v>38975</v>
      </c>
      <c r="FT430">
        <v>5.5000000000000003E-8</v>
      </c>
      <c r="FU430" s="8">
        <v>38975</v>
      </c>
      <c r="FV430">
        <v>2.5800000000000001E-7</v>
      </c>
      <c r="FY430" s="8">
        <v>38975</v>
      </c>
      <c r="FZ430">
        <v>4.9999999999999998E-7</v>
      </c>
      <c r="GC430" s="8">
        <v>38975</v>
      </c>
      <c r="GD430">
        <v>4.2899999999999999E-7</v>
      </c>
    </row>
    <row r="431" spans="1:186" x14ac:dyDescent="0.25">
      <c r="A431" s="8">
        <v>38978</v>
      </c>
      <c r="B431">
        <v>2.3130000000000001E-6</v>
      </c>
      <c r="C431" s="8">
        <v>38978</v>
      </c>
      <c r="D431">
        <v>5.06E-7</v>
      </c>
      <c r="I431" s="8">
        <v>38978</v>
      </c>
      <c r="J431">
        <v>0</v>
      </c>
      <c r="K431" s="8">
        <v>38978</v>
      </c>
      <c r="L431">
        <v>6.3799999999999997E-7</v>
      </c>
      <c r="M431" s="8">
        <v>38978</v>
      </c>
      <c r="N431">
        <v>4.3099999999999998E-7</v>
      </c>
      <c r="O431" s="8">
        <v>38978</v>
      </c>
      <c r="P431">
        <v>5.1600000000000001E-7</v>
      </c>
      <c r="Q431" s="8">
        <v>38978</v>
      </c>
      <c r="R431">
        <v>5.7386999999999998E-5</v>
      </c>
      <c r="S431" s="8">
        <v>38978</v>
      </c>
      <c r="T431">
        <v>1.4096E-5</v>
      </c>
      <c r="AE431" s="8">
        <v>38978</v>
      </c>
      <c r="AF431">
        <v>4.2649999999999998E-6</v>
      </c>
      <c r="AG431" s="8">
        <v>38979</v>
      </c>
      <c r="AH431">
        <v>3.1640000000000001E-6</v>
      </c>
      <c r="BA431" s="8">
        <v>38978</v>
      </c>
      <c r="BB431">
        <v>7.1E-8</v>
      </c>
      <c r="BE431" s="8">
        <v>38978</v>
      </c>
      <c r="BF431">
        <v>1.5756799999999999E-4</v>
      </c>
      <c r="BS431" s="8">
        <v>38978</v>
      </c>
      <c r="BT431">
        <v>1.57E-6</v>
      </c>
      <c r="BW431" s="8">
        <v>38978</v>
      </c>
      <c r="BX431">
        <v>2.4140000000000001E-6</v>
      </c>
      <c r="BY431" s="8">
        <v>38978</v>
      </c>
      <c r="BZ431">
        <v>9.0697000000000003E-5</v>
      </c>
      <c r="CA431" s="8">
        <v>38978</v>
      </c>
      <c r="CB431">
        <v>5.3099999999999998E-7</v>
      </c>
      <c r="CC431" s="8">
        <v>38978</v>
      </c>
      <c r="CD431">
        <v>6.2929999999999997E-6</v>
      </c>
      <c r="CE431" s="8">
        <v>38978</v>
      </c>
      <c r="CF431">
        <v>9.4299999999999995E-6</v>
      </c>
      <c r="CG431" s="8">
        <v>38978</v>
      </c>
      <c r="CH431">
        <v>1.72E-7</v>
      </c>
      <c r="CI431" s="8">
        <v>38978</v>
      </c>
      <c r="CJ431">
        <v>2.6000000000000001E-8</v>
      </c>
      <c r="CK431" s="8">
        <v>38978</v>
      </c>
      <c r="CL431">
        <v>1.0999999999999999E-8</v>
      </c>
      <c r="CM431" s="8">
        <v>38978</v>
      </c>
      <c r="CN431">
        <v>0</v>
      </c>
      <c r="CS431" s="8">
        <v>38978</v>
      </c>
      <c r="CT431">
        <v>2.6000000000000001E-8</v>
      </c>
      <c r="CU431" s="8">
        <v>38978</v>
      </c>
      <c r="CV431">
        <v>8.6300000000000004E-7</v>
      </c>
      <c r="CW431" s="8">
        <v>38978</v>
      </c>
      <c r="CX431">
        <v>9.2600000000000001E-7</v>
      </c>
      <c r="CY431" s="8">
        <v>38978</v>
      </c>
      <c r="CZ431">
        <v>1.9159000000000001E-5</v>
      </c>
      <c r="DE431" s="8">
        <v>38978</v>
      </c>
      <c r="DF431">
        <v>3.9040000000000002E-6</v>
      </c>
      <c r="DG431" s="8">
        <v>38978</v>
      </c>
      <c r="DH431">
        <v>6.8E-8</v>
      </c>
      <c r="DM431" s="8">
        <v>38978</v>
      </c>
      <c r="DN431">
        <v>1.15575E-4</v>
      </c>
      <c r="DO431" s="8">
        <v>38978</v>
      </c>
      <c r="DP431">
        <v>0</v>
      </c>
      <c r="DS431" s="8">
        <v>38978</v>
      </c>
      <c r="DT431">
        <v>6.3128999999999998E-5</v>
      </c>
      <c r="DU431" s="8">
        <v>38978</v>
      </c>
      <c r="DV431">
        <v>8.0000000000000005E-9</v>
      </c>
      <c r="EA431" s="8">
        <v>38978</v>
      </c>
      <c r="EB431">
        <v>2.1325E-5</v>
      </c>
      <c r="EI431" s="8">
        <v>38978</v>
      </c>
      <c r="EJ431">
        <v>4.374E-6</v>
      </c>
      <c r="EM431" s="8">
        <v>38978</v>
      </c>
      <c r="EN431">
        <v>1.5900000000000001E-7</v>
      </c>
      <c r="EO431" s="8">
        <v>38979</v>
      </c>
      <c r="EP431">
        <v>9.8309999999999996E-6</v>
      </c>
      <c r="ES431" s="8">
        <v>38978</v>
      </c>
      <c r="ET431">
        <v>6.8968999999999996E-5</v>
      </c>
      <c r="EY431" s="8">
        <v>38979</v>
      </c>
      <c r="EZ431">
        <v>3.6928000000000003E-5</v>
      </c>
      <c r="FE431" s="8">
        <v>38979</v>
      </c>
      <c r="FF431">
        <v>4.3490000000000002E-6</v>
      </c>
      <c r="FG431" s="8">
        <v>38978</v>
      </c>
      <c r="FH431">
        <v>6.9759999999999998E-6</v>
      </c>
      <c r="FI431" s="8">
        <v>38978</v>
      </c>
      <c r="FJ431">
        <v>4.0227E-5</v>
      </c>
      <c r="FO431" s="8">
        <v>38978</v>
      </c>
      <c r="FP431">
        <v>3.4640000000000002E-6</v>
      </c>
      <c r="FQ431" s="8">
        <v>38978</v>
      </c>
      <c r="FR431">
        <v>5.5204000000000002E-5</v>
      </c>
      <c r="FS431" s="8">
        <v>38978</v>
      </c>
      <c r="FT431">
        <v>4.6000000000000002E-8</v>
      </c>
      <c r="FU431" s="8">
        <v>38978</v>
      </c>
      <c r="FV431">
        <v>2.4499999999999998E-7</v>
      </c>
      <c r="FY431" s="8">
        <v>38978</v>
      </c>
      <c r="FZ431">
        <v>5.0800000000000005E-7</v>
      </c>
      <c r="GC431" s="8">
        <v>38978</v>
      </c>
      <c r="GD431">
        <v>4.34E-7</v>
      </c>
    </row>
    <row r="432" spans="1:186" x14ac:dyDescent="0.25">
      <c r="A432" s="8">
        <v>38979</v>
      </c>
      <c r="B432">
        <v>2.278E-6</v>
      </c>
      <c r="C432" s="8">
        <v>38979</v>
      </c>
      <c r="D432">
        <v>4.8699999999999995E-7</v>
      </c>
      <c r="I432" s="8">
        <v>38979</v>
      </c>
      <c r="J432">
        <v>0</v>
      </c>
      <c r="K432" s="8">
        <v>38979</v>
      </c>
      <c r="L432">
        <v>6.2399999999999998E-7</v>
      </c>
      <c r="M432" s="8">
        <v>38979</v>
      </c>
      <c r="N432">
        <v>4.5900000000000002E-7</v>
      </c>
      <c r="O432" s="8">
        <v>38979</v>
      </c>
      <c r="P432">
        <v>5.1500000000000005E-7</v>
      </c>
      <c r="Q432" s="8">
        <v>38979</v>
      </c>
      <c r="R432">
        <v>6.1236999999999997E-5</v>
      </c>
      <c r="S432" s="8">
        <v>38979</v>
      </c>
      <c r="T432">
        <v>1.4758E-5</v>
      </c>
      <c r="AE432" s="8">
        <v>38979</v>
      </c>
      <c r="AF432">
        <v>4.3209999999999998E-6</v>
      </c>
      <c r="AG432" s="8">
        <v>38980</v>
      </c>
      <c r="AH432">
        <v>3.1439999999999999E-6</v>
      </c>
      <c r="BA432" s="8">
        <v>38979</v>
      </c>
      <c r="BB432">
        <v>7.1E-8</v>
      </c>
      <c r="BE432" s="8">
        <v>38979</v>
      </c>
      <c r="BF432">
        <v>1.54897E-4</v>
      </c>
      <c r="BS432" s="8">
        <v>38979</v>
      </c>
      <c r="BT432">
        <v>1.4980000000000001E-6</v>
      </c>
      <c r="BW432" s="8">
        <v>38979</v>
      </c>
      <c r="BX432">
        <v>2.356E-6</v>
      </c>
      <c r="BY432" s="8">
        <v>38979</v>
      </c>
      <c r="BZ432">
        <v>8.9239000000000004E-5</v>
      </c>
      <c r="CA432" s="8">
        <v>38979</v>
      </c>
      <c r="CB432">
        <v>5.44E-7</v>
      </c>
      <c r="CC432" s="8">
        <v>38979</v>
      </c>
      <c r="CD432">
        <v>6.1460000000000001E-6</v>
      </c>
      <c r="CE432" s="8">
        <v>38979</v>
      </c>
      <c r="CF432">
        <v>9.329E-6</v>
      </c>
      <c r="CG432" s="8">
        <v>38979</v>
      </c>
      <c r="CH432">
        <v>1.73E-7</v>
      </c>
      <c r="CI432" s="8">
        <v>38979</v>
      </c>
      <c r="CJ432">
        <v>2.7E-8</v>
      </c>
      <c r="CK432" s="8">
        <v>38979</v>
      </c>
      <c r="CL432">
        <v>1.0999999999999999E-8</v>
      </c>
      <c r="CM432" s="8">
        <v>38979</v>
      </c>
      <c r="CN432">
        <v>0</v>
      </c>
      <c r="CS432" s="8">
        <v>38979</v>
      </c>
      <c r="CT432">
        <v>2.6000000000000001E-8</v>
      </c>
      <c r="CU432" s="8">
        <v>38979</v>
      </c>
      <c r="CV432">
        <v>8.2999999999999999E-7</v>
      </c>
      <c r="CW432" s="8">
        <v>38979</v>
      </c>
      <c r="CX432">
        <v>9.569999999999999E-7</v>
      </c>
      <c r="CY432" s="8">
        <v>38979</v>
      </c>
      <c r="CZ432">
        <v>1.8617000000000001E-5</v>
      </c>
      <c r="DE432" s="8">
        <v>38979</v>
      </c>
      <c r="DF432">
        <v>3.9179999999999996E-6</v>
      </c>
      <c r="DG432" s="8">
        <v>38979</v>
      </c>
      <c r="DH432">
        <v>7.0000000000000005E-8</v>
      </c>
      <c r="DM432" s="8">
        <v>38979</v>
      </c>
      <c r="DN432">
        <v>1.0802300000000001E-4</v>
      </c>
      <c r="DO432" s="8">
        <v>38979</v>
      </c>
      <c r="DP432">
        <v>0</v>
      </c>
      <c r="DS432" s="8">
        <v>38979</v>
      </c>
      <c r="DT432">
        <v>6.4441000000000002E-5</v>
      </c>
      <c r="DU432" s="8">
        <v>38979</v>
      </c>
      <c r="DV432">
        <v>8.0000000000000005E-9</v>
      </c>
      <c r="EA432" s="8">
        <v>38979</v>
      </c>
      <c r="EB432">
        <v>2.2229999999999999E-5</v>
      </c>
      <c r="EI432" s="8">
        <v>38979</v>
      </c>
      <c r="EJ432">
        <v>4.5329999999999996E-6</v>
      </c>
      <c r="EM432" s="8">
        <v>38979</v>
      </c>
      <c r="EN432">
        <v>1.55E-7</v>
      </c>
      <c r="EO432" s="8">
        <v>38980</v>
      </c>
      <c r="EP432">
        <v>9.9350000000000006E-6</v>
      </c>
      <c r="ES432" s="8">
        <v>38979</v>
      </c>
      <c r="ET432">
        <v>7.3782999999999995E-5</v>
      </c>
      <c r="EY432" s="8">
        <v>38980</v>
      </c>
      <c r="EZ432">
        <v>3.8943999999999998E-5</v>
      </c>
      <c r="FE432" s="8">
        <v>38980</v>
      </c>
      <c r="FF432">
        <v>4.1280000000000001E-6</v>
      </c>
      <c r="FG432" s="8">
        <v>38979</v>
      </c>
      <c r="FH432">
        <v>6.6470000000000001E-6</v>
      </c>
      <c r="FI432" s="8">
        <v>38979</v>
      </c>
      <c r="FJ432">
        <v>3.8127000000000003E-5</v>
      </c>
      <c r="FO432" s="8">
        <v>38979</v>
      </c>
      <c r="FP432">
        <v>3.456E-6</v>
      </c>
      <c r="FQ432" s="8">
        <v>38979</v>
      </c>
      <c r="FR432">
        <v>5.7976000000000002E-5</v>
      </c>
      <c r="FS432" s="8">
        <v>38979</v>
      </c>
      <c r="FT432">
        <v>4.6999999999999997E-8</v>
      </c>
      <c r="FU432" s="8">
        <v>38979</v>
      </c>
      <c r="FV432">
        <v>2.4400000000000001E-7</v>
      </c>
      <c r="FY432" s="8">
        <v>38979</v>
      </c>
      <c r="FZ432">
        <v>4.8500000000000002E-7</v>
      </c>
      <c r="GC432" s="8">
        <v>38979</v>
      </c>
      <c r="GD432">
        <v>4.1399999999999997E-7</v>
      </c>
    </row>
    <row r="433" spans="1:186" x14ac:dyDescent="0.25">
      <c r="A433" s="8">
        <v>38980</v>
      </c>
      <c r="B433">
        <v>2.2069999999999998E-6</v>
      </c>
      <c r="C433" s="8">
        <v>38980</v>
      </c>
      <c r="D433">
        <v>5.2499999999999995E-7</v>
      </c>
      <c r="I433" s="8">
        <v>38980</v>
      </c>
      <c r="J433">
        <v>0</v>
      </c>
      <c r="K433" s="8">
        <v>38980</v>
      </c>
      <c r="L433">
        <v>6.2399999999999998E-7</v>
      </c>
      <c r="M433" s="8">
        <v>38980</v>
      </c>
      <c r="N433">
        <v>4.58E-7</v>
      </c>
      <c r="O433" s="8">
        <v>38980</v>
      </c>
      <c r="P433">
        <v>4.9500000000000003E-7</v>
      </c>
      <c r="Q433" s="8">
        <v>38980</v>
      </c>
      <c r="R433">
        <v>5.8057999999999999E-5</v>
      </c>
      <c r="S433" s="8">
        <v>38980</v>
      </c>
      <c r="T433">
        <v>1.3859000000000001E-5</v>
      </c>
      <c r="AE433" s="8">
        <v>38980</v>
      </c>
      <c r="AF433">
        <v>4.2139999999999998E-6</v>
      </c>
      <c r="AG433" s="8">
        <v>38981</v>
      </c>
      <c r="AH433">
        <v>3.2830000000000002E-6</v>
      </c>
      <c r="BA433" s="8">
        <v>38980</v>
      </c>
      <c r="BB433">
        <v>6.4000000000000004E-8</v>
      </c>
      <c r="BE433" s="8">
        <v>38980</v>
      </c>
      <c r="BF433">
        <v>1.36692E-4</v>
      </c>
      <c r="BS433" s="8">
        <v>38980</v>
      </c>
      <c r="BT433">
        <v>1.443E-6</v>
      </c>
      <c r="BW433" s="8">
        <v>38980</v>
      </c>
      <c r="BX433">
        <v>2.3439999999999999E-6</v>
      </c>
      <c r="BY433" s="8">
        <v>38980</v>
      </c>
      <c r="BZ433">
        <v>8.1542E-5</v>
      </c>
      <c r="CA433" s="8">
        <v>38980</v>
      </c>
      <c r="CB433">
        <v>5.0100000000000005E-7</v>
      </c>
      <c r="CC433" s="8">
        <v>38980</v>
      </c>
      <c r="CD433">
        <v>5.6439999999999997E-6</v>
      </c>
      <c r="CE433" s="8">
        <v>38980</v>
      </c>
      <c r="CF433">
        <v>8.7909999999999993E-6</v>
      </c>
      <c r="CG433" s="8">
        <v>38980</v>
      </c>
      <c r="CH433">
        <v>1.7100000000000001E-7</v>
      </c>
      <c r="CI433" s="8">
        <v>38980</v>
      </c>
      <c r="CJ433">
        <v>2.6000000000000001E-8</v>
      </c>
      <c r="CK433" s="8">
        <v>38980</v>
      </c>
      <c r="CL433">
        <v>1.0999999999999999E-8</v>
      </c>
      <c r="CM433" s="8">
        <v>38980</v>
      </c>
      <c r="CN433">
        <v>0</v>
      </c>
      <c r="CS433" s="8">
        <v>38980</v>
      </c>
      <c r="CT433">
        <v>2.4E-8</v>
      </c>
      <c r="CU433" s="8">
        <v>38980</v>
      </c>
      <c r="CV433">
        <v>7.8700000000000005E-7</v>
      </c>
      <c r="CW433" s="8">
        <v>38980</v>
      </c>
      <c r="CX433">
        <v>9.5799999999999998E-7</v>
      </c>
      <c r="CY433" s="8">
        <v>38980</v>
      </c>
      <c r="CZ433">
        <v>1.7034E-5</v>
      </c>
      <c r="DE433" s="8">
        <v>38980</v>
      </c>
      <c r="DF433">
        <v>3.6440000000000002E-6</v>
      </c>
      <c r="DG433" s="8">
        <v>38980</v>
      </c>
      <c r="DH433">
        <v>6.8999999999999996E-8</v>
      </c>
      <c r="DM433" s="8">
        <v>38980</v>
      </c>
      <c r="DN433">
        <v>9.7034999999999995E-5</v>
      </c>
      <c r="DO433" s="8">
        <v>38980</v>
      </c>
      <c r="DP433">
        <v>0</v>
      </c>
      <c r="DS433" s="8">
        <v>38980</v>
      </c>
      <c r="DT433">
        <v>6.2465999999999995E-5</v>
      </c>
      <c r="DU433" s="8">
        <v>38980</v>
      </c>
      <c r="DV433">
        <v>8.0000000000000005E-9</v>
      </c>
      <c r="EA433" s="8">
        <v>38980</v>
      </c>
      <c r="EB433">
        <v>2.2996000000000001E-5</v>
      </c>
      <c r="EI433" s="8">
        <v>38980</v>
      </c>
      <c r="EJ433">
        <v>4.2259999999999999E-6</v>
      </c>
      <c r="EM433" s="8">
        <v>38980</v>
      </c>
      <c r="EN433">
        <v>1.5900000000000001E-7</v>
      </c>
      <c r="EO433" s="8">
        <v>38981</v>
      </c>
      <c r="EP433">
        <v>9.9259999999999995E-6</v>
      </c>
      <c r="ES433" s="8">
        <v>38980</v>
      </c>
      <c r="ET433">
        <v>7.1324999999999999E-5</v>
      </c>
      <c r="EY433" s="8">
        <v>38981</v>
      </c>
      <c r="EZ433">
        <v>3.7320000000000002E-5</v>
      </c>
      <c r="FE433" s="8">
        <v>38981</v>
      </c>
      <c r="FF433">
        <v>4.2220000000000004E-6</v>
      </c>
      <c r="FG433" s="8">
        <v>38980</v>
      </c>
      <c r="FH433">
        <v>5.9989999999999997E-6</v>
      </c>
      <c r="FI433" s="8">
        <v>38980</v>
      </c>
      <c r="FJ433">
        <v>3.9413999999999999E-5</v>
      </c>
      <c r="FO433" s="8">
        <v>38980</v>
      </c>
      <c r="FP433">
        <v>3.461E-6</v>
      </c>
      <c r="FQ433" s="8">
        <v>38980</v>
      </c>
      <c r="FR433">
        <v>5.8603000000000001E-5</v>
      </c>
      <c r="FS433" s="8">
        <v>38980</v>
      </c>
      <c r="FT433">
        <v>4.4999999999999999E-8</v>
      </c>
      <c r="FU433" s="8">
        <v>38980</v>
      </c>
      <c r="FV433">
        <v>2.3699999999999999E-7</v>
      </c>
      <c r="FY433" s="8">
        <v>38980</v>
      </c>
      <c r="FZ433">
        <v>4.2500000000000001E-7</v>
      </c>
      <c r="GC433" s="8">
        <v>38980</v>
      </c>
      <c r="GD433">
        <v>3.7399999999999999E-7</v>
      </c>
    </row>
    <row r="434" spans="1:186" x14ac:dyDescent="0.25">
      <c r="A434" s="8">
        <v>38981</v>
      </c>
      <c r="B434">
        <v>2.2199999999999999E-6</v>
      </c>
      <c r="C434" s="8">
        <v>38981</v>
      </c>
      <c r="D434">
        <v>5.4799999999999998E-7</v>
      </c>
      <c r="I434" s="8">
        <v>38981</v>
      </c>
      <c r="J434">
        <v>0</v>
      </c>
      <c r="K434" s="8">
        <v>38981</v>
      </c>
      <c r="L434">
        <v>5.68E-7</v>
      </c>
      <c r="M434" s="8">
        <v>38981</v>
      </c>
      <c r="N434">
        <v>4.9100000000000004E-7</v>
      </c>
      <c r="O434" s="8">
        <v>38981</v>
      </c>
      <c r="P434">
        <v>4.82E-7</v>
      </c>
      <c r="Q434" s="8">
        <v>38981</v>
      </c>
      <c r="R434">
        <v>5.5472E-5</v>
      </c>
      <c r="S434" s="8">
        <v>38981</v>
      </c>
      <c r="T434">
        <v>2.0001999999999999E-5</v>
      </c>
      <c r="AE434" s="8">
        <v>38981</v>
      </c>
      <c r="AF434">
        <v>4.3229999999999999E-6</v>
      </c>
      <c r="AG434" s="8">
        <v>38982</v>
      </c>
      <c r="AH434">
        <v>3.2720000000000002E-6</v>
      </c>
      <c r="BA434" s="8">
        <v>38981</v>
      </c>
      <c r="BB434">
        <v>8.6999999999999998E-8</v>
      </c>
      <c r="BE434" s="8">
        <v>38981</v>
      </c>
      <c r="BF434">
        <v>2.60497E-4</v>
      </c>
      <c r="BS434" s="8">
        <v>38981</v>
      </c>
      <c r="BT434">
        <v>1.525E-6</v>
      </c>
      <c r="BW434" s="8">
        <v>38981</v>
      </c>
      <c r="BX434">
        <v>2.3939999999999999E-6</v>
      </c>
      <c r="BY434" s="8">
        <v>38981</v>
      </c>
      <c r="BZ434">
        <v>7.9626E-5</v>
      </c>
      <c r="CA434" s="8">
        <v>38981</v>
      </c>
      <c r="CB434">
        <v>5.44E-7</v>
      </c>
      <c r="CC434" s="8">
        <v>38981</v>
      </c>
      <c r="CD434">
        <v>5.3510000000000001E-6</v>
      </c>
      <c r="CE434" s="8">
        <v>38981</v>
      </c>
      <c r="CF434">
        <v>1.2646999999999999E-5</v>
      </c>
      <c r="CG434" s="8">
        <v>38981</v>
      </c>
      <c r="CH434">
        <v>2.1199999999999999E-7</v>
      </c>
      <c r="CI434" s="8">
        <v>38981</v>
      </c>
      <c r="CJ434">
        <v>2.9000000000000002E-8</v>
      </c>
      <c r="CK434" s="8">
        <v>38981</v>
      </c>
      <c r="CL434">
        <v>1.2E-8</v>
      </c>
      <c r="CM434" s="8">
        <v>38981</v>
      </c>
      <c r="CN434">
        <v>0</v>
      </c>
      <c r="CS434" s="8">
        <v>38981</v>
      </c>
      <c r="CT434">
        <v>2.4E-8</v>
      </c>
      <c r="CU434" s="8">
        <v>38981</v>
      </c>
      <c r="CV434">
        <v>7.5700000000000002E-7</v>
      </c>
      <c r="CW434" s="8">
        <v>38981</v>
      </c>
      <c r="CX434">
        <v>9.4399999999999998E-7</v>
      </c>
      <c r="CY434" s="8">
        <v>38981</v>
      </c>
      <c r="CZ434">
        <v>1.4321999999999999E-5</v>
      </c>
      <c r="DE434" s="8">
        <v>38981</v>
      </c>
      <c r="DF434">
        <v>3.6399999999999999E-6</v>
      </c>
      <c r="DG434" s="8">
        <v>38981</v>
      </c>
      <c r="DH434">
        <v>7.1E-8</v>
      </c>
      <c r="DM434" s="8">
        <v>38981</v>
      </c>
      <c r="DN434">
        <v>1.0176E-4</v>
      </c>
      <c r="DO434" s="8">
        <v>38981</v>
      </c>
      <c r="DP434">
        <v>0</v>
      </c>
      <c r="DS434" s="8">
        <v>38981</v>
      </c>
      <c r="DT434">
        <v>6.0408000000000002E-5</v>
      </c>
      <c r="DU434" s="8">
        <v>38981</v>
      </c>
      <c r="DV434">
        <v>5.0000000000000001E-9</v>
      </c>
      <c r="EA434" s="8">
        <v>38981</v>
      </c>
      <c r="EB434">
        <v>2.1974E-5</v>
      </c>
      <c r="EI434" s="8">
        <v>38981</v>
      </c>
      <c r="EJ434">
        <v>4.3730000000000003E-6</v>
      </c>
      <c r="EM434" s="8">
        <v>38981</v>
      </c>
      <c r="EN434">
        <v>1.8099999999999999E-7</v>
      </c>
      <c r="EO434" s="8">
        <v>38982</v>
      </c>
      <c r="EP434">
        <v>9.9879999999999999E-6</v>
      </c>
      <c r="ES434" s="8">
        <v>38981</v>
      </c>
      <c r="ET434">
        <v>7.3780000000000002E-5</v>
      </c>
      <c r="EY434" s="8">
        <v>38982</v>
      </c>
      <c r="EZ434">
        <v>3.8107E-5</v>
      </c>
      <c r="FE434" s="8">
        <v>38982</v>
      </c>
      <c r="FF434">
        <v>4.1459999999999998E-6</v>
      </c>
      <c r="FG434" s="8">
        <v>38981</v>
      </c>
      <c r="FH434">
        <v>6.3670000000000002E-6</v>
      </c>
      <c r="FI434" s="8">
        <v>38981</v>
      </c>
      <c r="FJ434">
        <v>4.1353999999999997E-5</v>
      </c>
      <c r="FO434" s="8">
        <v>38981</v>
      </c>
      <c r="FP434">
        <v>3.9319999999999998E-6</v>
      </c>
      <c r="FQ434" s="8">
        <v>38981</v>
      </c>
      <c r="FR434">
        <v>6.3727999999999997E-5</v>
      </c>
      <c r="FS434" s="8">
        <v>38981</v>
      </c>
      <c r="FT434">
        <v>5.5000000000000003E-8</v>
      </c>
      <c r="FU434" s="8">
        <v>38981</v>
      </c>
      <c r="FV434">
        <v>2.16E-7</v>
      </c>
      <c r="FY434" s="8">
        <v>38981</v>
      </c>
      <c r="FZ434">
        <v>1.4529999999999999E-6</v>
      </c>
      <c r="GC434" s="8">
        <v>38981</v>
      </c>
      <c r="GD434">
        <v>3.7399999999999999E-7</v>
      </c>
    </row>
    <row r="435" spans="1:186" x14ac:dyDescent="0.25">
      <c r="A435" s="8">
        <v>38982</v>
      </c>
      <c r="B435">
        <v>2.3700000000000002E-6</v>
      </c>
      <c r="C435" s="8">
        <v>38982</v>
      </c>
      <c r="D435">
        <v>5.3300000000000002E-7</v>
      </c>
      <c r="I435" s="8">
        <v>38982</v>
      </c>
      <c r="J435">
        <v>1.0000000000000001E-9</v>
      </c>
      <c r="K435" s="8">
        <v>38982</v>
      </c>
      <c r="L435">
        <v>5.9699999999999996E-7</v>
      </c>
      <c r="M435" s="8">
        <v>38982</v>
      </c>
      <c r="N435">
        <v>5.0100000000000005E-7</v>
      </c>
      <c r="O435" s="8">
        <v>38982</v>
      </c>
      <c r="P435">
        <v>5.2699999999999999E-7</v>
      </c>
      <c r="Q435" s="8">
        <v>38982</v>
      </c>
      <c r="R435">
        <v>5.5659999999999999E-5</v>
      </c>
      <c r="S435" s="8">
        <v>38982</v>
      </c>
      <c r="T435">
        <v>1.8912000000000001E-5</v>
      </c>
      <c r="AE435" s="8">
        <v>38982</v>
      </c>
      <c r="AF435">
        <v>4.1810000000000003E-6</v>
      </c>
      <c r="AG435" s="8">
        <v>38985</v>
      </c>
      <c r="AH435">
        <v>3.1690000000000001E-6</v>
      </c>
      <c r="BA435" s="8">
        <v>38982</v>
      </c>
      <c r="BB435">
        <v>7.1999999999999996E-8</v>
      </c>
      <c r="BE435" s="8">
        <v>38982</v>
      </c>
      <c r="BF435">
        <v>2.3594600000000001E-4</v>
      </c>
      <c r="BS435" s="8">
        <v>38982</v>
      </c>
      <c r="BT435">
        <v>1.5179999999999999E-6</v>
      </c>
      <c r="BW435" s="8">
        <v>38982</v>
      </c>
      <c r="BX435">
        <v>2.317E-6</v>
      </c>
      <c r="BY435" s="8">
        <v>38982</v>
      </c>
      <c r="BZ435">
        <v>7.6694999999999997E-5</v>
      </c>
      <c r="CA435" s="8">
        <v>38982</v>
      </c>
      <c r="CB435">
        <v>5.2900000000000004E-7</v>
      </c>
      <c r="CC435" s="8">
        <v>38982</v>
      </c>
      <c r="CD435">
        <v>5.5199999999999997E-6</v>
      </c>
      <c r="CE435" s="8">
        <v>38982</v>
      </c>
      <c r="CF435">
        <v>1.2425E-5</v>
      </c>
      <c r="CG435" s="8">
        <v>38982</v>
      </c>
      <c r="CH435">
        <v>2.1500000000000001E-7</v>
      </c>
      <c r="CI435" s="8">
        <v>38982</v>
      </c>
      <c r="CJ435">
        <v>2.9000000000000002E-8</v>
      </c>
      <c r="CK435" s="8">
        <v>38982</v>
      </c>
      <c r="CL435">
        <v>1.2E-8</v>
      </c>
      <c r="CM435" s="8">
        <v>38982</v>
      </c>
      <c r="CN435">
        <v>0</v>
      </c>
      <c r="CS435" s="8">
        <v>38982</v>
      </c>
      <c r="CT435">
        <v>2.4E-8</v>
      </c>
      <c r="CU435" s="8">
        <v>38982</v>
      </c>
      <c r="CV435">
        <v>7.4199999999999995E-7</v>
      </c>
      <c r="CW435" s="8">
        <v>38982</v>
      </c>
      <c r="CX435">
        <v>7.4099999999999998E-7</v>
      </c>
      <c r="CY435" s="8">
        <v>38982</v>
      </c>
      <c r="CZ435">
        <v>1.1182000000000001E-5</v>
      </c>
      <c r="DE435" s="8">
        <v>38982</v>
      </c>
      <c r="DF435">
        <v>3.4709999999999999E-6</v>
      </c>
      <c r="DG435" s="8">
        <v>38982</v>
      </c>
      <c r="DH435">
        <v>7.1E-8</v>
      </c>
      <c r="DM435" s="8">
        <v>38982</v>
      </c>
      <c r="DN435">
        <v>9.9358000000000007E-5</v>
      </c>
      <c r="DO435" s="8">
        <v>38982</v>
      </c>
      <c r="DP435">
        <v>0</v>
      </c>
      <c r="DS435" s="8">
        <v>38982</v>
      </c>
      <c r="DT435">
        <v>5.8457E-5</v>
      </c>
      <c r="DU435" s="8">
        <v>38982</v>
      </c>
      <c r="DV435">
        <v>3E-9</v>
      </c>
      <c r="EA435" s="8">
        <v>38982</v>
      </c>
      <c r="EB435">
        <v>2.2266999999999999E-5</v>
      </c>
      <c r="EI435" s="8">
        <v>38982</v>
      </c>
      <c r="EJ435">
        <v>4.3139999999999997E-6</v>
      </c>
      <c r="EM435" s="8">
        <v>38982</v>
      </c>
      <c r="EN435">
        <v>1.9299999999999999E-7</v>
      </c>
      <c r="EO435" s="8">
        <v>38985</v>
      </c>
      <c r="EP435">
        <v>9.645E-6</v>
      </c>
      <c r="ES435" s="8">
        <v>38982</v>
      </c>
      <c r="ET435">
        <v>7.3339999999999999E-5</v>
      </c>
      <c r="EY435" s="8">
        <v>38985</v>
      </c>
      <c r="EZ435">
        <v>3.9687999999999997E-5</v>
      </c>
      <c r="FE435" s="8">
        <v>38985</v>
      </c>
      <c r="FF435">
        <v>4.092E-6</v>
      </c>
      <c r="FG435" s="8">
        <v>38982</v>
      </c>
      <c r="FH435">
        <v>5.5439999999999998E-6</v>
      </c>
      <c r="FI435" s="8">
        <v>38982</v>
      </c>
      <c r="FJ435">
        <v>3.968E-5</v>
      </c>
      <c r="FO435" s="8">
        <v>38982</v>
      </c>
      <c r="FP435">
        <v>4.3830000000000002E-6</v>
      </c>
      <c r="FQ435" s="8">
        <v>38982</v>
      </c>
      <c r="FR435">
        <v>6.3041999999999997E-5</v>
      </c>
      <c r="FS435" s="8">
        <v>38982</v>
      </c>
      <c r="FT435">
        <v>5.5000000000000003E-8</v>
      </c>
      <c r="FU435" s="8">
        <v>38982</v>
      </c>
      <c r="FV435">
        <v>2.1500000000000001E-7</v>
      </c>
      <c r="FY435" s="8">
        <v>38982</v>
      </c>
      <c r="FZ435">
        <v>1.4130000000000001E-6</v>
      </c>
      <c r="GC435" s="8">
        <v>38982</v>
      </c>
      <c r="GD435">
        <v>3.6300000000000001E-7</v>
      </c>
    </row>
    <row r="436" spans="1:186" x14ac:dyDescent="0.25">
      <c r="A436" s="8">
        <v>38985</v>
      </c>
      <c r="B436">
        <v>2.2919999999999998E-6</v>
      </c>
      <c r="C436" s="8">
        <v>38985</v>
      </c>
      <c r="D436">
        <v>4.2599999999999998E-7</v>
      </c>
      <c r="I436" s="8">
        <v>38985</v>
      </c>
      <c r="J436">
        <v>1.0000000000000001E-9</v>
      </c>
      <c r="K436" s="8">
        <v>38985</v>
      </c>
      <c r="L436">
        <v>5.5300000000000004E-7</v>
      </c>
      <c r="M436" s="8">
        <v>38985</v>
      </c>
      <c r="N436">
        <v>5.0500000000000004E-7</v>
      </c>
      <c r="O436" s="8">
        <v>38985</v>
      </c>
      <c r="P436">
        <v>5.13E-7</v>
      </c>
      <c r="Q436" s="8">
        <v>38985</v>
      </c>
      <c r="R436">
        <v>5.4593999999999999E-5</v>
      </c>
      <c r="S436" s="8">
        <v>38985</v>
      </c>
      <c r="T436">
        <v>1.7825E-5</v>
      </c>
      <c r="AE436" s="8">
        <v>38985</v>
      </c>
      <c r="AF436">
        <v>4.2590000000000002E-6</v>
      </c>
      <c r="AG436" s="8">
        <v>38986</v>
      </c>
      <c r="AH436">
        <v>3.3869999999999999E-6</v>
      </c>
      <c r="BA436" s="8">
        <v>38985</v>
      </c>
      <c r="BB436">
        <v>7.4999999999999997E-8</v>
      </c>
      <c r="BE436" s="8">
        <v>38985</v>
      </c>
      <c r="BF436">
        <v>3.3606800000000002E-4</v>
      </c>
      <c r="BS436" s="8">
        <v>38985</v>
      </c>
      <c r="BT436">
        <v>1.4270000000000001E-6</v>
      </c>
      <c r="BW436" s="8">
        <v>38985</v>
      </c>
      <c r="BX436">
        <v>2.2089999999999999E-6</v>
      </c>
      <c r="BY436" s="8">
        <v>38985</v>
      </c>
      <c r="BZ436">
        <v>7.5142999999999995E-5</v>
      </c>
      <c r="CA436" s="8">
        <v>38985</v>
      </c>
      <c r="CB436">
        <v>5.2699999999999999E-7</v>
      </c>
      <c r="CC436" s="8">
        <v>38985</v>
      </c>
      <c r="CD436">
        <v>5.0309999999999998E-6</v>
      </c>
      <c r="CE436" s="8">
        <v>38985</v>
      </c>
      <c r="CF436">
        <v>1.1833E-5</v>
      </c>
      <c r="CG436" s="8">
        <v>38985</v>
      </c>
      <c r="CH436">
        <v>2.1199999999999999E-7</v>
      </c>
      <c r="CI436" s="8">
        <v>38985</v>
      </c>
      <c r="CJ436">
        <v>2.9000000000000002E-8</v>
      </c>
      <c r="CK436" s="8">
        <v>38985</v>
      </c>
      <c r="CL436">
        <v>1.2E-8</v>
      </c>
      <c r="CM436" s="8">
        <v>38985</v>
      </c>
      <c r="CN436">
        <v>0</v>
      </c>
      <c r="CS436" s="8">
        <v>38985</v>
      </c>
      <c r="CT436">
        <v>2.3000000000000001E-8</v>
      </c>
      <c r="CU436" s="8">
        <v>38985</v>
      </c>
      <c r="CV436">
        <v>7.3900000000000004E-7</v>
      </c>
      <c r="CW436" s="8">
        <v>38985</v>
      </c>
      <c r="CX436">
        <v>7.4099999999999998E-7</v>
      </c>
      <c r="CY436" s="8">
        <v>38985</v>
      </c>
      <c r="CZ436">
        <v>1.0342E-5</v>
      </c>
      <c r="DE436" s="8">
        <v>38985</v>
      </c>
      <c r="DF436">
        <v>3.4149999999999999E-6</v>
      </c>
      <c r="DG436" s="8">
        <v>38985</v>
      </c>
      <c r="DH436">
        <v>7.0000000000000005E-8</v>
      </c>
      <c r="DM436" s="8">
        <v>38985</v>
      </c>
      <c r="DN436">
        <v>9.3753999999999997E-5</v>
      </c>
      <c r="DO436" s="8">
        <v>38985</v>
      </c>
      <c r="DP436">
        <v>0</v>
      </c>
      <c r="DS436" s="8">
        <v>38985</v>
      </c>
      <c r="DT436">
        <v>5.8406999999999998E-5</v>
      </c>
      <c r="DU436" s="8">
        <v>38985</v>
      </c>
      <c r="DV436">
        <v>3E-9</v>
      </c>
      <c r="EA436" s="8">
        <v>38985</v>
      </c>
      <c r="EB436">
        <v>2.1854000000000001E-5</v>
      </c>
      <c r="EI436" s="8">
        <v>38985</v>
      </c>
      <c r="EJ436">
        <v>4.1749999999999998E-6</v>
      </c>
      <c r="EM436" s="8">
        <v>38985</v>
      </c>
      <c r="EN436">
        <v>1.8300000000000001E-7</v>
      </c>
      <c r="EO436" s="8">
        <v>38986</v>
      </c>
      <c r="EP436">
        <v>1.0574000000000001E-5</v>
      </c>
      <c r="ES436" s="8">
        <v>38985</v>
      </c>
      <c r="ET436">
        <v>7.0995999999999996E-5</v>
      </c>
      <c r="EY436" s="8">
        <v>38986</v>
      </c>
      <c r="EZ436">
        <v>3.7381E-5</v>
      </c>
      <c r="FE436" s="8">
        <v>38986</v>
      </c>
      <c r="FF436">
        <v>4.1670000000000001E-6</v>
      </c>
      <c r="FG436" s="8">
        <v>38985</v>
      </c>
      <c r="FH436">
        <v>5.4700000000000001E-6</v>
      </c>
      <c r="FI436" s="8">
        <v>38985</v>
      </c>
      <c r="FJ436">
        <v>3.8216999999999997E-5</v>
      </c>
      <c r="FO436" s="8">
        <v>38985</v>
      </c>
      <c r="FP436">
        <v>4.2729999999999996E-6</v>
      </c>
      <c r="FQ436" s="8">
        <v>38985</v>
      </c>
      <c r="FR436">
        <v>5.9441000000000002E-5</v>
      </c>
      <c r="FS436" s="8">
        <v>38985</v>
      </c>
      <c r="FT436">
        <v>5.5000000000000003E-8</v>
      </c>
      <c r="FU436" s="8">
        <v>38985</v>
      </c>
      <c r="FV436">
        <v>2.0800000000000001E-7</v>
      </c>
      <c r="FY436" s="8">
        <v>38985</v>
      </c>
      <c r="FZ436">
        <v>3.23E-6</v>
      </c>
      <c r="GC436" s="8">
        <v>38985</v>
      </c>
      <c r="GD436">
        <v>3.6199999999999999E-7</v>
      </c>
    </row>
    <row r="437" spans="1:186" x14ac:dyDescent="0.25">
      <c r="A437" s="8">
        <v>38986</v>
      </c>
      <c r="B437">
        <v>2.1749999999999999E-6</v>
      </c>
      <c r="C437" s="8">
        <v>38986</v>
      </c>
      <c r="D437">
        <v>4.1199999999999998E-7</v>
      </c>
      <c r="I437" s="8">
        <v>38986</v>
      </c>
      <c r="J437">
        <v>1.0000000000000001E-9</v>
      </c>
      <c r="K437" s="8">
        <v>38986</v>
      </c>
      <c r="L437">
        <v>5.2E-7</v>
      </c>
      <c r="M437" s="8">
        <v>38986</v>
      </c>
      <c r="N437">
        <v>4.8100000000000003E-7</v>
      </c>
      <c r="O437" s="8">
        <v>38986</v>
      </c>
      <c r="P437">
        <v>5.1500000000000005E-7</v>
      </c>
      <c r="Q437" s="8">
        <v>38986</v>
      </c>
      <c r="R437">
        <v>5.5049000000000001E-5</v>
      </c>
      <c r="S437" s="8">
        <v>38986</v>
      </c>
      <c r="T437">
        <v>1.6818999999999999E-5</v>
      </c>
      <c r="AE437" s="8">
        <v>38986</v>
      </c>
      <c r="AF437">
        <v>4.1520000000000002E-6</v>
      </c>
      <c r="AG437" s="8">
        <v>38987</v>
      </c>
      <c r="AH437">
        <v>2.8030000000000001E-6</v>
      </c>
      <c r="BA437" s="8">
        <v>38986</v>
      </c>
      <c r="BB437">
        <v>7.1999999999999996E-8</v>
      </c>
      <c r="BE437" s="8">
        <v>38986</v>
      </c>
      <c r="BF437">
        <v>3.1757500000000001E-4</v>
      </c>
      <c r="BS437" s="8">
        <v>38986</v>
      </c>
      <c r="BT437">
        <v>1.376E-6</v>
      </c>
      <c r="BW437" s="8">
        <v>38986</v>
      </c>
      <c r="BX437">
        <v>2.1169999999999998E-6</v>
      </c>
      <c r="BY437" s="8">
        <v>38986</v>
      </c>
      <c r="BZ437">
        <v>7.449E-5</v>
      </c>
      <c r="CA437" s="8">
        <v>38986</v>
      </c>
      <c r="CB437">
        <v>5.1200000000000003E-7</v>
      </c>
      <c r="CC437" s="8">
        <v>38986</v>
      </c>
      <c r="CD437">
        <v>5.0969999999999996E-6</v>
      </c>
      <c r="CE437" s="8">
        <v>38986</v>
      </c>
      <c r="CF437">
        <v>1.1620000000000001E-5</v>
      </c>
      <c r="CG437" s="8">
        <v>38986</v>
      </c>
      <c r="CH437">
        <v>2.0200000000000001E-7</v>
      </c>
      <c r="CI437" s="8">
        <v>38986</v>
      </c>
      <c r="CJ437">
        <v>2.9000000000000002E-8</v>
      </c>
      <c r="CK437" s="8">
        <v>38986</v>
      </c>
      <c r="CL437">
        <v>1.2E-8</v>
      </c>
      <c r="CM437" s="8">
        <v>38986</v>
      </c>
      <c r="CN437">
        <v>0</v>
      </c>
      <c r="CS437" s="8">
        <v>38986</v>
      </c>
      <c r="CT437">
        <v>2.1999999999999998E-8</v>
      </c>
      <c r="CU437" s="8">
        <v>38986</v>
      </c>
      <c r="CV437">
        <v>7.0100000000000004E-7</v>
      </c>
      <c r="CW437" s="8">
        <v>38986</v>
      </c>
      <c r="CX437">
        <v>7.23E-7</v>
      </c>
      <c r="CY437" s="8">
        <v>38986</v>
      </c>
      <c r="CZ437">
        <v>9.9399999999999997E-6</v>
      </c>
      <c r="DE437" s="8">
        <v>38986</v>
      </c>
      <c r="DF437">
        <v>3.3869999999999999E-6</v>
      </c>
      <c r="DG437" s="8">
        <v>38986</v>
      </c>
      <c r="DH437">
        <v>6.7000000000000004E-8</v>
      </c>
      <c r="DM437" s="8">
        <v>38986</v>
      </c>
      <c r="DN437">
        <v>8.8183000000000006E-5</v>
      </c>
      <c r="DO437" s="8">
        <v>38986</v>
      </c>
      <c r="DP437">
        <v>0</v>
      </c>
      <c r="DS437" s="8">
        <v>38986</v>
      </c>
      <c r="DT437">
        <v>5.8037E-5</v>
      </c>
      <c r="DU437" s="8">
        <v>38986</v>
      </c>
      <c r="DV437">
        <v>3E-9</v>
      </c>
      <c r="EA437" s="8">
        <v>38986</v>
      </c>
      <c r="EB437">
        <v>2.0630000000000001E-5</v>
      </c>
      <c r="EI437" s="8">
        <v>38986</v>
      </c>
      <c r="EJ437">
        <v>4.25E-6</v>
      </c>
      <c r="EM437" s="8">
        <v>38986</v>
      </c>
      <c r="EN437">
        <v>1.74E-7</v>
      </c>
      <c r="EO437" s="8">
        <v>38987</v>
      </c>
      <c r="EP437">
        <v>9.7189999999999996E-6</v>
      </c>
      <c r="ES437" s="8">
        <v>38986</v>
      </c>
      <c r="ET437">
        <v>6.8566999999999996E-5</v>
      </c>
      <c r="EY437" s="8">
        <v>38987</v>
      </c>
      <c r="EZ437">
        <v>3.5790999999999997E-5</v>
      </c>
      <c r="FE437" s="8">
        <v>38987</v>
      </c>
      <c r="FF437">
        <v>3.619E-6</v>
      </c>
      <c r="FG437" s="8">
        <v>38986</v>
      </c>
      <c r="FH437">
        <v>5.3109999999999996E-6</v>
      </c>
      <c r="FI437" s="8">
        <v>38986</v>
      </c>
      <c r="FJ437">
        <v>3.5942000000000002E-5</v>
      </c>
      <c r="FO437" s="8">
        <v>38986</v>
      </c>
      <c r="FP437">
        <v>4.2440000000000004E-6</v>
      </c>
      <c r="FQ437" s="8">
        <v>38986</v>
      </c>
      <c r="FR437">
        <v>5.5803000000000001E-5</v>
      </c>
      <c r="FS437" s="8">
        <v>38986</v>
      </c>
      <c r="FT437">
        <v>5.2000000000000002E-8</v>
      </c>
      <c r="FU437" s="8">
        <v>38986</v>
      </c>
      <c r="FV437">
        <v>2.03E-7</v>
      </c>
      <c r="FY437" s="8">
        <v>38986</v>
      </c>
      <c r="FZ437">
        <v>3.0460000000000001E-6</v>
      </c>
      <c r="GC437" s="8">
        <v>38986</v>
      </c>
      <c r="GD437">
        <v>3.4299999999999999E-7</v>
      </c>
    </row>
    <row r="438" spans="1:186" x14ac:dyDescent="0.25">
      <c r="A438" s="8">
        <v>38987</v>
      </c>
      <c r="B438">
        <v>2.2620000000000001E-6</v>
      </c>
      <c r="C438" s="8">
        <v>38987</v>
      </c>
      <c r="D438">
        <v>4.03E-7</v>
      </c>
      <c r="I438" s="8">
        <v>38987</v>
      </c>
      <c r="J438">
        <v>1.0000000000000001E-9</v>
      </c>
      <c r="K438" s="8">
        <v>38987</v>
      </c>
      <c r="L438">
        <v>5.3300000000000002E-7</v>
      </c>
      <c r="M438" s="8">
        <v>38987</v>
      </c>
      <c r="N438">
        <v>4.7800000000000002E-7</v>
      </c>
      <c r="O438" s="8">
        <v>38987</v>
      </c>
      <c r="P438">
        <v>4.6100000000000001E-7</v>
      </c>
      <c r="Q438" s="8">
        <v>38987</v>
      </c>
      <c r="R438">
        <v>5.6926999999999999E-5</v>
      </c>
      <c r="S438" s="8">
        <v>38987</v>
      </c>
      <c r="T438">
        <v>1.7081000000000001E-5</v>
      </c>
      <c r="AE438" s="8">
        <v>38987</v>
      </c>
      <c r="AF438">
        <v>4.2189999999999998E-6</v>
      </c>
      <c r="AG438" s="8">
        <v>38988</v>
      </c>
      <c r="AH438">
        <v>2.6290000000000002E-6</v>
      </c>
      <c r="BA438" s="8">
        <v>38987</v>
      </c>
      <c r="BB438">
        <v>8.2000000000000006E-8</v>
      </c>
      <c r="BE438" s="8">
        <v>38987</v>
      </c>
      <c r="BF438">
        <v>2.9931599999999999E-4</v>
      </c>
      <c r="BS438" s="8">
        <v>38987</v>
      </c>
      <c r="BT438">
        <v>1.4419999999999999E-6</v>
      </c>
      <c r="BW438" s="8">
        <v>38987</v>
      </c>
      <c r="BX438">
        <v>2.0760000000000001E-6</v>
      </c>
      <c r="BY438" s="8">
        <v>38987</v>
      </c>
      <c r="BZ438">
        <v>7.3678999999999997E-5</v>
      </c>
      <c r="CA438" s="8">
        <v>38987</v>
      </c>
      <c r="CB438">
        <v>5.2300000000000001E-7</v>
      </c>
      <c r="CC438" s="8">
        <v>38987</v>
      </c>
      <c r="CD438">
        <v>4.8720000000000001E-6</v>
      </c>
      <c r="CE438" s="8">
        <v>38987</v>
      </c>
      <c r="CF438">
        <v>1.1697E-5</v>
      </c>
      <c r="CG438" s="8">
        <v>38987</v>
      </c>
      <c r="CH438">
        <v>2.05E-7</v>
      </c>
      <c r="CI438" s="8">
        <v>38987</v>
      </c>
      <c r="CJ438">
        <v>2.7999999999999999E-8</v>
      </c>
      <c r="CK438" s="8">
        <v>38987</v>
      </c>
      <c r="CL438">
        <v>1.0999999999999999E-8</v>
      </c>
      <c r="CM438" s="8">
        <v>38987</v>
      </c>
      <c r="CN438">
        <v>0</v>
      </c>
      <c r="CS438" s="8">
        <v>38987</v>
      </c>
      <c r="CT438">
        <v>2.1999999999999998E-8</v>
      </c>
      <c r="CU438" s="8">
        <v>38987</v>
      </c>
      <c r="CV438">
        <v>7.1800000000000005E-7</v>
      </c>
      <c r="CW438" s="8">
        <v>38987</v>
      </c>
      <c r="CX438">
        <v>7.8100000000000002E-7</v>
      </c>
      <c r="CY438" s="8">
        <v>38987</v>
      </c>
      <c r="CZ438">
        <v>9.4749999999999999E-6</v>
      </c>
      <c r="DE438" s="8">
        <v>38987</v>
      </c>
      <c r="DF438">
        <v>3.49E-6</v>
      </c>
      <c r="DG438" s="8">
        <v>38987</v>
      </c>
      <c r="DH438">
        <v>6.7000000000000004E-8</v>
      </c>
      <c r="DM438" s="8">
        <v>38987</v>
      </c>
      <c r="DN438">
        <v>9.5313E-5</v>
      </c>
      <c r="DO438" s="8">
        <v>38987</v>
      </c>
      <c r="DP438">
        <v>0</v>
      </c>
      <c r="DS438" s="8">
        <v>38987</v>
      </c>
      <c r="DT438">
        <v>5.7031000000000003E-5</v>
      </c>
      <c r="DU438" s="8">
        <v>38987</v>
      </c>
      <c r="DV438">
        <v>3E-9</v>
      </c>
      <c r="EA438" s="8">
        <v>38987</v>
      </c>
      <c r="EB438">
        <v>1.9874E-5</v>
      </c>
      <c r="EI438" s="8">
        <v>38987</v>
      </c>
      <c r="EJ438">
        <v>4.2769999999999999E-6</v>
      </c>
      <c r="EM438" s="8">
        <v>38987</v>
      </c>
      <c r="EN438">
        <v>1.8300000000000001E-7</v>
      </c>
      <c r="EO438" s="8">
        <v>38988</v>
      </c>
      <c r="EP438">
        <v>8.8349999999999993E-6</v>
      </c>
      <c r="ES438" s="8">
        <v>38987</v>
      </c>
      <c r="ET438">
        <v>6.8891000000000002E-5</v>
      </c>
      <c r="EY438" s="8">
        <v>38988</v>
      </c>
      <c r="EZ438">
        <v>3.4326999999999998E-5</v>
      </c>
      <c r="FE438" s="8">
        <v>38988</v>
      </c>
      <c r="FF438">
        <v>3.112E-6</v>
      </c>
      <c r="FG438" s="8">
        <v>38987</v>
      </c>
      <c r="FH438">
        <v>5.3480000000000003E-6</v>
      </c>
      <c r="FI438" s="8">
        <v>38987</v>
      </c>
      <c r="FJ438">
        <v>3.7812999999999999E-5</v>
      </c>
      <c r="FO438" s="8">
        <v>38987</v>
      </c>
      <c r="FP438">
        <v>4.1470000000000003E-6</v>
      </c>
      <c r="FQ438" s="8">
        <v>38987</v>
      </c>
      <c r="FR438">
        <v>5.3291999999999997E-5</v>
      </c>
      <c r="FS438" s="8">
        <v>38987</v>
      </c>
      <c r="FT438">
        <v>5.2999999999999998E-8</v>
      </c>
      <c r="FU438" s="8">
        <v>38987</v>
      </c>
      <c r="FV438">
        <v>2.0800000000000001E-7</v>
      </c>
      <c r="FY438" s="8">
        <v>38987</v>
      </c>
      <c r="FZ438">
        <v>2.9529999999999999E-6</v>
      </c>
      <c r="GC438" s="8">
        <v>38987</v>
      </c>
      <c r="GD438">
        <v>3.3599999999999999E-7</v>
      </c>
    </row>
    <row r="439" spans="1:186" x14ac:dyDescent="0.25">
      <c r="A439" s="8">
        <v>38988</v>
      </c>
      <c r="B439">
        <v>2.0679999999999999E-6</v>
      </c>
      <c r="C439" s="8">
        <v>38988</v>
      </c>
      <c r="D439">
        <v>3.7899999999999999E-7</v>
      </c>
      <c r="I439" s="8">
        <v>38988</v>
      </c>
      <c r="J439">
        <v>0</v>
      </c>
      <c r="K439" s="8">
        <v>38988</v>
      </c>
      <c r="L439">
        <v>5.3399999999999999E-7</v>
      </c>
      <c r="M439" s="8">
        <v>38988</v>
      </c>
      <c r="N439">
        <v>4.6699999999999999E-7</v>
      </c>
      <c r="O439" s="8">
        <v>38988</v>
      </c>
      <c r="P439">
        <v>4.7899999999999999E-7</v>
      </c>
      <c r="Q439" s="8">
        <v>38988</v>
      </c>
      <c r="R439">
        <v>5.5179999999999997E-5</v>
      </c>
      <c r="S439" s="8">
        <v>38988</v>
      </c>
      <c r="T439">
        <v>1.8059000000000001E-5</v>
      </c>
      <c r="AE439" s="8">
        <v>38988</v>
      </c>
      <c r="AF439">
        <v>4.3220000000000003E-6</v>
      </c>
      <c r="AG439" s="8">
        <v>38989</v>
      </c>
      <c r="AH439">
        <v>3.0900000000000001E-6</v>
      </c>
      <c r="BA439" s="8">
        <v>38988</v>
      </c>
      <c r="BB439">
        <v>8.3000000000000002E-8</v>
      </c>
      <c r="BE439" s="8">
        <v>38988</v>
      </c>
      <c r="BF439">
        <v>3.00976E-4</v>
      </c>
      <c r="BS439" s="8">
        <v>38988</v>
      </c>
      <c r="BT439">
        <v>1.4839999999999999E-6</v>
      </c>
      <c r="BW439" s="8">
        <v>38988</v>
      </c>
      <c r="BX439">
        <v>2.001E-6</v>
      </c>
      <c r="BY439" s="8">
        <v>38988</v>
      </c>
      <c r="BZ439">
        <v>7.1433999999999994E-5</v>
      </c>
      <c r="CA439" s="8">
        <v>38988</v>
      </c>
      <c r="CB439">
        <v>4.9599999999999999E-7</v>
      </c>
      <c r="CC439" s="8">
        <v>38988</v>
      </c>
      <c r="CD439">
        <v>4.7369999999999997E-6</v>
      </c>
      <c r="CE439" s="8">
        <v>38988</v>
      </c>
      <c r="CF439">
        <v>1.1284000000000001E-5</v>
      </c>
      <c r="CG439" s="8">
        <v>38988</v>
      </c>
      <c r="CH439">
        <v>1.8400000000000001E-7</v>
      </c>
      <c r="CI439" s="8">
        <v>38988</v>
      </c>
      <c r="CJ439">
        <v>2.7E-8</v>
      </c>
      <c r="CK439" s="8">
        <v>38988</v>
      </c>
      <c r="CL439">
        <v>1.0999999999999999E-8</v>
      </c>
      <c r="CM439" s="8">
        <v>38988</v>
      </c>
      <c r="CN439">
        <v>0</v>
      </c>
      <c r="CS439" s="8">
        <v>38988</v>
      </c>
      <c r="CT439">
        <v>2.0999999999999999E-8</v>
      </c>
      <c r="CU439" s="8">
        <v>38988</v>
      </c>
      <c r="CV439">
        <v>6.9800000000000003E-7</v>
      </c>
      <c r="CW439" s="8">
        <v>38988</v>
      </c>
      <c r="CX439">
        <v>7.2799999999999995E-7</v>
      </c>
      <c r="CY439" s="8">
        <v>38988</v>
      </c>
      <c r="CZ439">
        <v>9.7440000000000002E-6</v>
      </c>
      <c r="DE439" s="8">
        <v>38988</v>
      </c>
      <c r="DF439">
        <v>3.5030000000000002E-6</v>
      </c>
      <c r="DG439" s="8">
        <v>38988</v>
      </c>
      <c r="DH439">
        <v>6.7000000000000004E-8</v>
      </c>
      <c r="DM439" s="8">
        <v>38988</v>
      </c>
      <c r="DN439">
        <v>9.1587000000000003E-5</v>
      </c>
      <c r="DO439" s="8">
        <v>38988</v>
      </c>
      <c r="DP439">
        <v>0</v>
      </c>
      <c r="DS439" s="8">
        <v>38988</v>
      </c>
      <c r="DT439">
        <v>5.7364999999999997E-5</v>
      </c>
      <c r="DU439" s="8">
        <v>38988</v>
      </c>
      <c r="DV439">
        <v>3E-9</v>
      </c>
      <c r="EA439" s="8">
        <v>38988</v>
      </c>
      <c r="EB439">
        <v>1.9955000000000001E-5</v>
      </c>
      <c r="EI439" s="8">
        <v>38988</v>
      </c>
      <c r="EJ439">
        <v>4.2420000000000002E-6</v>
      </c>
      <c r="EM439" s="8">
        <v>38988</v>
      </c>
      <c r="EN439">
        <v>1.79E-7</v>
      </c>
      <c r="EO439" s="8">
        <v>38989</v>
      </c>
      <c r="EP439">
        <v>9.9469999999999998E-6</v>
      </c>
      <c r="ES439" s="8">
        <v>38988</v>
      </c>
      <c r="ET439">
        <v>6.6653E-5</v>
      </c>
      <c r="EY439" s="8">
        <v>38989</v>
      </c>
      <c r="EZ439">
        <v>3.4956000000000002E-5</v>
      </c>
      <c r="FE439" s="8">
        <v>38989</v>
      </c>
      <c r="FF439">
        <v>3.2660000000000002E-6</v>
      </c>
      <c r="FG439" s="8">
        <v>38988</v>
      </c>
      <c r="FH439">
        <v>4.8779999999999997E-6</v>
      </c>
      <c r="FI439" s="8">
        <v>38988</v>
      </c>
      <c r="FJ439">
        <v>3.6878999999999997E-5</v>
      </c>
      <c r="FO439" s="8">
        <v>38988</v>
      </c>
      <c r="FP439">
        <v>4.0640000000000004E-6</v>
      </c>
      <c r="FQ439" s="8">
        <v>38988</v>
      </c>
      <c r="FR439">
        <v>5.1356000000000001E-5</v>
      </c>
      <c r="FS439" s="8">
        <v>38988</v>
      </c>
      <c r="FT439">
        <v>5.2000000000000002E-8</v>
      </c>
      <c r="FU439" s="8">
        <v>38988</v>
      </c>
      <c r="FV439">
        <v>1.7499999999999999E-7</v>
      </c>
      <c r="FY439" s="8">
        <v>38988</v>
      </c>
      <c r="FZ439">
        <v>2.9950000000000001E-6</v>
      </c>
      <c r="GC439" s="8">
        <v>38988</v>
      </c>
      <c r="GD439">
        <v>3.2800000000000003E-7</v>
      </c>
    </row>
    <row r="440" spans="1:186" x14ac:dyDescent="0.25">
      <c r="A440" s="8">
        <v>38989</v>
      </c>
      <c r="B440">
        <v>2.029E-6</v>
      </c>
      <c r="C440" s="8">
        <v>38989</v>
      </c>
      <c r="D440">
        <v>3.7099999999999997E-7</v>
      </c>
      <c r="I440" s="8">
        <v>38989</v>
      </c>
      <c r="J440">
        <v>1.0000000000000001E-9</v>
      </c>
      <c r="K440" s="8">
        <v>38989</v>
      </c>
      <c r="L440">
        <v>4.5299999999999999E-7</v>
      </c>
      <c r="M440" s="8">
        <v>38989</v>
      </c>
      <c r="N440">
        <v>4.6199999999999998E-7</v>
      </c>
      <c r="O440" s="8">
        <v>38989</v>
      </c>
      <c r="P440">
        <v>4.7899999999999999E-7</v>
      </c>
      <c r="Q440" s="8">
        <v>38989</v>
      </c>
      <c r="R440">
        <v>5.3718999999999998E-5</v>
      </c>
      <c r="S440" s="8">
        <v>38989</v>
      </c>
      <c r="T440">
        <v>1.6765E-5</v>
      </c>
      <c r="AE440" s="8">
        <v>38989</v>
      </c>
      <c r="AF440">
        <v>4.2749999999999997E-6</v>
      </c>
      <c r="AG440" s="8">
        <v>38992</v>
      </c>
      <c r="AH440">
        <v>2.841E-6</v>
      </c>
      <c r="BA440" s="8">
        <v>38989</v>
      </c>
      <c r="BB440">
        <v>8.6000000000000002E-8</v>
      </c>
      <c r="BE440" s="8">
        <v>38989</v>
      </c>
      <c r="BF440">
        <v>3.0496199999999998E-4</v>
      </c>
      <c r="BS440" s="8">
        <v>38989</v>
      </c>
      <c r="BT440">
        <v>1.4440000000000001E-6</v>
      </c>
      <c r="BW440" s="8">
        <v>38989</v>
      </c>
      <c r="BX440">
        <v>1.9690000000000001E-6</v>
      </c>
      <c r="BY440" s="8">
        <v>38989</v>
      </c>
      <c r="BZ440">
        <v>7.3634999999999995E-5</v>
      </c>
      <c r="CA440" s="8">
        <v>38989</v>
      </c>
      <c r="CB440">
        <v>5.2799999999999996E-7</v>
      </c>
      <c r="CC440" s="8">
        <v>38989</v>
      </c>
      <c r="CD440">
        <v>5.0690000000000001E-6</v>
      </c>
      <c r="CE440" s="8">
        <v>38989</v>
      </c>
      <c r="CF440">
        <v>1.0725E-5</v>
      </c>
      <c r="CG440" s="8">
        <v>38989</v>
      </c>
      <c r="CH440">
        <v>1.7800000000000001E-7</v>
      </c>
      <c r="CI440" s="8">
        <v>38989</v>
      </c>
      <c r="CJ440">
        <v>2.7E-8</v>
      </c>
      <c r="CK440" s="8">
        <v>38989</v>
      </c>
      <c r="CL440">
        <v>1.2E-8</v>
      </c>
      <c r="CM440" s="8">
        <v>38989</v>
      </c>
      <c r="CN440">
        <v>0</v>
      </c>
      <c r="CS440" s="8">
        <v>38989</v>
      </c>
      <c r="CT440">
        <v>2.0999999999999999E-8</v>
      </c>
      <c r="CU440" s="8">
        <v>38989</v>
      </c>
      <c r="CV440">
        <v>6.68E-7</v>
      </c>
      <c r="CW440" s="8">
        <v>38989</v>
      </c>
      <c r="CX440">
        <v>8.0200000000000001E-7</v>
      </c>
      <c r="CY440" s="8">
        <v>38989</v>
      </c>
      <c r="CZ440">
        <v>1.029E-5</v>
      </c>
      <c r="DE440" s="8">
        <v>38989</v>
      </c>
      <c r="DF440">
        <v>3.343E-6</v>
      </c>
      <c r="DG440" s="8">
        <v>38989</v>
      </c>
      <c r="DH440">
        <v>6.7000000000000004E-8</v>
      </c>
      <c r="DM440" s="8">
        <v>38989</v>
      </c>
      <c r="DN440">
        <v>9.0381000000000001E-5</v>
      </c>
      <c r="DO440" s="8">
        <v>38989</v>
      </c>
      <c r="DP440">
        <v>0</v>
      </c>
      <c r="DS440" s="8">
        <v>38989</v>
      </c>
      <c r="DT440">
        <v>5.8909999999999997E-5</v>
      </c>
      <c r="DU440" s="8">
        <v>38989</v>
      </c>
      <c r="DV440">
        <v>4.0000000000000002E-9</v>
      </c>
      <c r="EA440" s="8">
        <v>38989</v>
      </c>
      <c r="EB440">
        <v>1.9457999999999999E-5</v>
      </c>
      <c r="EI440" s="8">
        <v>38989</v>
      </c>
      <c r="EJ440">
        <v>4.0620000000000002E-6</v>
      </c>
      <c r="EM440" s="8">
        <v>38989</v>
      </c>
      <c r="EN440">
        <v>1.8099999999999999E-7</v>
      </c>
      <c r="EO440" s="8">
        <v>38992</v>
      </c>
      <c r="EP440">
        <v>9.0280000000000006E-6</v>
      </c>
      <c r="ES440" s="8">
        <v>38989</v>
      </c>
      <c r="ET440">
        <v>6.5658000000000001E-5</v>
      </c>
      <c r="EY440" s="8">
        <v>38992</v>
      </c>
      <c r="EZ440">
        <v>3.7732999999999999E-5</v>
      </c>
      <c r="FE440" s="8">
        <v>38992</v>
      </c>
      <c r="FF440">
        <v>3.1360000000000001E-6</v>
      </c>
      <c r="FG440" s="8">
        <v>38989</v>
      </c>
      <c r="FH440">
        <v>5.3820000000000003E-6</v>
      </c>
      <c r="FI440" s="8">
        <v>38989</v>
      </c>
      <c r="FJ440">
        <v>4.1641999999999999E-5</v>
      </c>
      <c r="FO440" s="8">
        <v>38989</v>
      </c>
      <c r="FP440">
        <v>4.1200000000000004E-6</v>
      </c>
      <c r="FQ440" s="8">
        <v>38989</v>
      </c>
      <c r="FR440">
        <v>5.003E-5</v>
      </c>
      <c r="FS440" s="8">
        <v>38989</v>
      </c>
      <c r="FT440">
        <v>4.9999999999999998E-8</v>
      </c>
      <c r="FU440" s="8">
        <v>38989</v>
      </c>
      <c r="FV440">
        <v>1.79E-7</v>
      </c>
      <c r="FY440" s="8">
        <v>38989</v>
      </c>
      <c r="FZ440">
        <v>3.1030000000000002E-6</v>
      </c>
      <c r="GC440" s="8">
        <v>38989</v>
      </c>
      <c r="GD440">
        <v>3.4700000000000002E-7</v>
      </c>
    </row>
    <row r="441" spans="1:186" x14ac:dyDescent="0.25">
      <c r="A441" s="8">
        <v>38992</v>
      </c>
      <c r="B441">
        <v>2.204E-6</v>
      </c>
      <c r="C441" s="8">
        <v>38992</v>
      </c>
      <c r="D441">
        <v>3.9099999999999999E-7</v>
      </c>
      <c r="I441" s="8">
        <v>38992</v>
      </c>
      <c r="J441">
        <v>1.0000000000000001E-9</v>
      </c>
      <c r="K441" s="8">
        <v>38992</v>
      </c>
      <c r="L441">
        <v>4.4799999999999999E-7</v>
      </c>
      <c r="M441" s="8">
        <v>38992</v>
      </c>
      <c r="N441">
        <v>4.8500000000000002E-7</v>
      </c>
      <c r="O441" s="8">
        <v>38992</v>
      </c>
      <c r="P441">
        <v>5.44E-7</v>
      </c>
      <c r="Q441" s="8">
        <v>38992</v>
      </c>
      <c r="R441">
        <v>5.9120999999999999E-5</v>
      </c>
      <c r="S441" s="8">
        <v>38992</v>
      </c>
      <c r="T441">
        <v>2.0387999999999999E-5</v>
      </c>
      <c r="AE441" s="8">
        <v>38992</v>
      </c>
      <c r="AF441">
        <v>4.5510000000000001E-6</v>
      </c>
      <c r="AG441" s="8">
        <v>38993</v>
      </c>
      <c r="AH441">
        <v>3.0929999999999999E-6</v>
      </c>
      <c r="BA441" s="8">
        <v>38992</v>
      </c>
      <c r="BB441">
        <v>9.8000000000000004E-8</v>
      </c>
      <c r="BE441" s="8">
        <v>38992</v>
      </c>
      <c r="BF441">
        <v>3.1073E-4</v>
      </c>
      <c r="BS441" s="8">
        <v>38992</v>
      </c>
      <c r="BT441">
        <v>1.4699999999999999E-6</v>
      </c>
      <c r="BW441" s="8">
        <v>38992</v>
      </c>
      <c r="BX441">
        <v>2.9220000000000001E-6</v>
      </c>
      <c r="BY441" s="8">
        <v>38992</v>
      </c>
      <c r="BZ441">
        <v>7.1383000000000004E-5</v>
      </c>
      <c r="CA441" s="8">
        <v>38992</v>
      </c>
      <c r="CB441">
        <v>5.37E-7</v>
      </c>
      <c r="CC441" s="8">
        <v>38992</v>
      </c>
      <c r="CD441">
        <v>4.9060000000000001E-6</v>
      </c>
      <c r="CE441" s="8">
        <v>38992</v>
      </c>
      <c r="CF441">
        <v>1.0402E-5</v>
      </c>
      <c r="CG441" s="8">
        <v>38992</v>
      </c>
      <c r="CH441">
        <v>1.8300000000000001E-7</v>
      </c>
      <c r="CI441" s="8">
        <v>38992</v>
      </c>
      <c r="CJ441">
        <v>2.7999999999999999E-8</v>
      </c>
      <c r="CK441" s="8">
        <v>38992</v>
      </c>
      <c r="CL441">
        <v>1.2E-8</v>
      </c>
      <c r="CM441" s="8">
        <v>38992</v>
      </c>
      <c r="CN441">
        <v>0</v>
      </c>
      <c r="CS441" s="8">
        <v>38992</v>
      </c>
      <c r="CT441">
        <v>1.9000000000000001E-8</v>
      </c>
      <c r="CU441" s="8">
        <v>38992</v>
      </c>
      <c r="CV441">
        <v>6.5899999999999996E-7</v>
      </c>
      <c r="CW441" s="8">
        <v>38992</v>
      </c>
      <c r="CX441">
        <v>8.09E-7</v>
      </c>
      <c r="CY441" s="8">
        <v>38992</v>
      </c>
      <c r="CZ441">
        <v>1.0051000000000001E-5</v>
      </c>
      <c r="DE441" s="8">
        <v>38992</v>
      </c>
      <c r="DF441">
        <v>3.455E-6</v>
      </c>
      <c r="DG441" s="8">
        <v>38992</v>
      </c>
      <c r="DH441">
        <v>7.1999999999999996E-8</v>
      </c>
      <c r="DM441" s="8">
        <v>38992</v>
      </c>
      <c r="DN441">
        <v>8.9835999999999998E-5</v>
      </c>
      <c r="DO441" s="8">
        <v>38992</v>
      </c>
      <c r="DP441">
        <v>0</v>
      </c>
      <c r="DS441" s="8">
        <v>38992</v>
      </c>
      <c r="DT441">
        <v>5.5179000000000001E-5</v>
      </c>
      <c r="DU441" s="8">
        <v>38992</v>
      </c>
      <c r="DV441">
        <v>4.0000000000000002E-9</v>
      </c>
      <c r="EA441" s="8">
        <v>38992</v>
      </c>
      <c r="EB441">
        <v>2.0854000000000001E-5</v>
      </c>
      <c r="EI441" s="8">
        <v>38992</v>
      </c>
      <c r="EJ441">
        <v>4.0659999999999997E-6</v>
      </c>
      <c r="EM441" s="8">
        <v>38992</v>
      </c>
      <c r="EN441">
        <v>1.79E-7</v>
      </c>
      <c r="EO441" s="8">
        <v>38993</v>
      </c>
      <c r="EP441">
        <v>9.7690000000000008E-6</v>
      </c>
      <c r="ES441" s="8">
        <v>38992</v>
      </c>
      <c r="ET441">
        <v>6.9647999999999995E-5</v>
      </c>
      <c r="EY441" s="8">
        <v>38993</v>
      </c>
      <c r="EZ441">
        <v>4.6393000000000001E-5</v>
      </c>
      <c r="FE441" s="8">
        <v>38993</v>
      </c>
      <c r="FF441">
        <v>3.332E-6</v>
      </c>
      <c r="FG441" s="8">
        <v>38992</v>
      </c>
      <c r="FH441">
        <v>5.3009999999999997E-6</v>
      </c>
      <c r="FI441" s="8">
        <v>38992</v>
      </c>
      <c r="FJ441">
        <v>4.0735000000000002E-5</v>
      </c>
      <c r="FO441" s="8">
        <v>38992</v>
      </c>
      <c r="FP441">
        <v>4.087E-6</v>
      </c>
      <c r="FQ441" s="8">
        <v>38992</v>
      </c>
      <c r="FR441">
        <v>5.2942000000000002E-5</v>
      </c>
      <c r="FS441" s="8">
        <v>38992</v>
      </c>
      <c r="FT441">
        <v>4.6000000000000002E-8</v>
      </c>
      <c r="FU441" s="8">
        <v>38992</v>
      </c>
      <c r="FV441">
        <v>1.79E-7</v>
      </c>
      <c r="FY441" s="8">
        <v>38992</v>
      </c>
      <c r="FZ441">
        <v>3.6449999999999998E-6</v>
      </c>
      <c r="GC441" s="8">
        <v>38992</v>
      </c>
      <c r="GD441">
        <v>4.1699999999999999E-7</v>
      </c>
    </row>
    <row r="442" spans="1:186" x14ac:dyDescent="0.25">
      <c r="A442" s="8">
        <v>38993</v>
      </c>
      <c r="B442">
        <v>2.216E-6</v>
      </c>
      <c r="C442" s="8">
        <v>38993</v>
      </c>
      <c r="D442">
        <v>4.1600000000000002E-7</v>
      </c>
      <c r="I442" s="8">
        <v>38993</v>
      </c>
      <c r="J442">
        <v>1.0000000000000001E-9</v>
      </c>
      <c r="K442" s="8">
        <v>38993</v>
      </c>
      <c r="L442">
        <v>4.2399999999999999E-7</v>
      </c>
      <c r="M442" s="8">
        <v>38993</v>
      </c>
      <c r="N442">
        <v>4.6800000000000001E-7</v>
      </c>
      <c r="O442" s="8">
        <v>38993</v>
      </c>
      <c r="P442">
        <v>5.1900000000000003E-7</v>
      </c>
      <c r="Q442" s="8">
        <v>38993</v>
      </c>
      <c r="R442">
        <v>5.7859000000000003E-5</v>
      </c>
      <c r="S442" s="8">
        <v>38993</v>
      </c>
      <c r="T442">
        <v>1.9238000000000001E-5</v>
      </c>
      <c r="AE442" s="8">
        <v>38993</v>
      </c>
      <c r="AF442">
        <v>4.386E-6</v>
      </c>
      <c r="AG442" s="8">
        <v>38994</v>
      </c>
      <c r="AH442">
        <v>2.7049999999999999E-6</v>
      </c>
      <c r="BA442" s="8">
        <v>38993</v>
      </c>
      <c r="BB442">
        <v>9.3999999999999995E-8</v>
      </c>
      <c r="BE442" s="8">
        <v>38993</v>
      </c>
      <c r="BF442">
        <v>3.1265200000000001E-4</v>
      </c>
      <c r="BS442" s="8">
        <v>38993</v>
      </c>
      <c r="BT442">
        <v>1.4190000000000001E-6</v>
      </c>
      <c r="BW442" s="8">
        <v>38993</v>
      </c>
      <c r="BX442">
        <v>3.3589999999999999E-6</v>
      </c>
      <c r="BY442" s="8">
        <v>38993</v>
      </c>
      <c r="BZ442">
        <v>6.4943000000000005E-5</v>
      </c>
      <c r="CA442" s="8">
        <v>38993</v>
      </c>
      <c r="CB442">
        <v>5.1099999999999996E-7</v>
      </c>
      <c r="CC442" s="8">
        <v>38993</v>
      </c>
      <c r="CD442">
        <v>4.6460000000000001E-6</v>
      </c>
      <c r="CE442" s="8">
        <v>38993</v>
      </c>
      <c r="CF442">
        <v>1.0455000000000001E-5</v>
      </c>
      <c r="CG442" s="8">
        <v>38993</v>
      </c>
      <c r="CH442">
        <v>1.8099999999999999E-7</v>
      </c>
      <c r="CI442" s="8">
        <v>38993</v>
      </c>
      <c r="CJ442">
        <v>2.7E-8</v>
      </c>
      <c r="CK442" s="8">
        <v>38993</v>
      </c>
      <c r="CL442">
        <v>1.2E-8</v>
      </c>
      <c r="CM442" s="8">
        <v>38993</v>
      </c>
      <c r="CN442">
        <v>0</v>
      </c>
      <c r="CS442" s="8">
        <v>38993</v>
      </c>
      <c r="CT442">
        <v>1.9000000000000001E-8</v>
      </c>
      <c r="CU442" s="8">
        <v>38993</v>
      </c>
      <c r="CV442">
        <v>6.5099999999999999E-7</v>
      </c>
      <c r="CW442" s="8">
        <v>38993</v>
      </c>
      <c r="CX442">
        <v>7.7100000000000001E-7</v>
      </c>
      <c r="CY442" s="8">
        <v>38993</v>
      </c>
      <c r="CZ442">
        <v>9.7140000000000005E-6</v>
      </c>
      <c r="DE442" s="8">
        <v>38993</v>
      </c>
      <c r="DF442">
        <v>3.3969999999999998E-6</v>
      </c>
      <c r="DG442" s="8">
        <v>38993</v>
      </c>
      <c r="DH442">
        <v>6.8999999999999996E-8</v>
      </c>
      <c r="DM442" s="8">
        <v>38993</v>
      </c>
      <c r="DN442">
        <v>8.5459999999999998E-5</v>
      </c>
      <c r="DO442" s="8">
        <v>38993</v>
      </c>
      <c r="DP442">
        <v>0</v>
      </c>
      <c r="DS442" s="8">
        <v>38993</v>
      </c>
      <c r="DT442">
        <v>5.3525E-5</v>
      </c>
      <c r="DU442" s="8">
        <v>38993</v>
      </c>
      <c r="DV442">
        <v>3E-9</v>
      </c>
      <c r="EA442" s="8">
        <v>38993</v>
      </c>
      <c r="EB442">
        <v>2.5573000000000001E-5</v>
      </c>
      <c r="EI442" s="8">
        <v>38993</v>
      </c>
      <c r="EJ442">
        <v>3.878E-6</v>
      </c>
      <c r="EM442" s="8">
        <v>38993</v>
      </c>
      <c r="EN442">
        <v>1.7100000000000001E-7</v>
      </c>
      <c r="EO442" s="8">
        <v>38994</v>
      </c>
      <c r="EP442">
        <v>9.4329999999999993E-6</v>
      </c>
      <c r="ES442" s="8">
        <v>38993</v>
      </c>
      <c r="ET442">
        <v>7.1068999999999993E-5</v>
      </c>
      <c r="EY442" s="8">
        <v>38994</v>
      </c>
      <c r="EZ442">
        <v>4.1755000000000003E-5</v>
      </c>
      <c r="FE442" s="8">
        <v>38994</v>
      </c>
      <c r="FF442">
        <v>3.287E-6</v>
      </c>
      <c r="FG442" s="8">
        <v>38993</v>
      </c>
      <c r="FH442">
        <v>5.0259999999999998E-6</v>
      </c>
      <c r="FI442" s="8">
        <v>38993</v>
      </c>
      <c r="FJ442">
        <v>4.0926000000000001E-5</v>
      </c>
      <c r="FO442" s="8">
        <v>38993</v>
      </c>
      <c r="FP442">
        <v>3.9729999999999999E-6</v>
      </c>
      <c r="FQ442" s="8">
        <v>38993</v>
      </c>
      <c r="FR442">
        <v>5.1187999999999998E-5</v>
      </c>
      <c r="FS442" s="8">
        <v>38993</v>
      </c>
      <c r="FT442">
        <v>4.3999999999999997E-8</v>
      </c>
      <c r="FU442" s="8">
        <v>38993</v>
      </c>
      <c r="FV442">
        <v>1.6899999999999999E-7</v>
      </c>
      <c r="FY442" s="8">
        <v>38993</v>
      </c>
      <c r="FZ442">
        <v>3.4740000000000001E-6</v>
      </c>
      <c r="GC442" s="8">
        <v>38993</v>
      </c>
      <c r="GD442">
        <v>4.03E-7</v>
      </c>
    </row>
    <row r="443" spans="1:186" x14ac:dyDescent="0.25">
      <c r="A443" s="8">
        <v>38994</v>
      </c>
      <c r="B443">
        <v>2.148E-6</v>
      </c>
      <c r="C443" s="8">
        <v>38994</v>
      </c>
      <c r="D443">
        <v>3.46E-7</v>
      </c>
      <c r="I443" s="8">
        <v>38994</v>
      </c>
      <c r="J443">
        <v>1.0000000000000001E-9</v>
      </c>
      <c r="K443" s="8">
        <v>38994</v>
      </c>
      <c r="L443">
        <v>4.0600000000000001E-7</v>
      </c>
      <c r="M443" s="8">
        <v>38994</v>
      </c>
      <c r="N443">
        <v>4.5699999999999998E-7</v>
      </c>
      <c r="O443" s="8">
        <v>38994</v>
      </c>
      <c r="P443">
        <v>5.0999999999999999E-7</v>
      </c>
      <c r="Q443" s="8">
        <v>38994</v>
      </c>
      <c r="R443">
        <v>5.6218000000000003E-5</v>
      </c>
      <c r="S443" s="8">
        <v>38994</v>
      </c>
      <c r="T443">
        <v>1.7927E-5</v>
      </c>
      <c r="AE443" s="8">
        <v>38994</v>
      </c>
      <c r="AF443">
        <v>4.5499999999999996E-6</v>
      </c>
      <c r="AG443" s="8">
        <v>38995</v>
      </c>
      <c r="AH443">
        <v>2.903E-6</v>
      </c>
      <c r="BA443" s="8">
        <v>38994</v>
      </c>
      <c r="BB443">
        <v>9.2999999999999999E-8</v>
      </c>
      <c r="BE443" s="8">
        <v>38994</v>
      </c>
      <c r="BF443">
        <v>3.0233799999999998E-4</v>
      </c>
      <c r="BS443" s="8">
        <v>38994</v>
      </c>
      <c r="BT443">
        <v>1.3990000000000001E-6</v>
      </c>
      <c r="BW443" s="8">
        <v>38994</v>
      </c>
      <c r="BX443">
        <v>3.224E-6</v>
      </c>
      <c r="BY443" s="8">
        <v>38994</v>
      </c>
      <c r="BZ443">
        <v>6.2815000000000001E-5</v>
      </c>
      <c r="CA443" s="8">
        <v>38994</v>
      </c>
      <c r="CB443">
        <v>4.9999999999999998E-7</v>
      </c>
      <c r="CC443" s="8">
        <v>38994</v>
      </c>
      <c r="CD443">
        <v>4.4569999999999998E-6</v>
      </c>
      <c r="CE443" s="8">
        <v>38994</v>
      </c>
      <c r="CF443">
        <v>1.0030999999999999E-5</v>
      </c>
      <c r="CG443" s="8">
        <v>38994</v>
      </c>
      <c r="CH443">
        <v>1.8199999999999999E-7</v>
      </c>
      <c r="CI443" s="8">
        <v>38994</v>
      </c>
      <c r="CJ443">
        <v>2.6000000000000001E-8</v>
      </c>
      <c r="CK443" s="8">
        <v>38994</v>
      </c>
      <c r="CL443">
        <v>1.3000000000000001E-8</v>
      </c>
      <c r="CM443" s="8">
        <v>38994</v>
      </c>
      <c r="CN443">
        <v>0</v>
      </c>
      <c r="CS443" s="8">
        <v>38994</v>
      </c>
      <c r="CT443">
        <v>1.7999999999999999E-8</v>
      </c>
      <c r="CU443" s="8">
        <v>38994</v>
      </c>
      <c r="CV443">
        <v>5.9800000000000003E-7</v>
      </c>
      <c r="CW443" s="8">
        <v>38994</v>
      </c>
      <c r="CX443">
        <v>8.3600000000000002E-7</v>
      </c>
      <c r="CY443" s="8">
        <v>38994</v>
      </c>
      <c r="CZ443">
        <v>8.5380000000000002E-6</v>
      </c>
      <c r="DE443" s="8">
        <v>38994</v>
      </c>
      <c r="DF443">
        <v>3.2720000000000002E-6</v>
      </c>
      <c r="DG443" s="8">
        <v>38994</v>
      </c>
      <c r="DH443">
        <v>6.4000000000000004E-8</v>
      </c>
      <c r="DM443" s="8">
        <v>38994</v>
      </c>
      <c r="DN443">
        <v>8.0234999999999993E-5</v>
      </c>
      <c r="DO443" s="8">
        <v>38994</v>
      </c>
      <c r="DP443">
        <v>0</v>
      </c>
      <c r="DS443" s="8">
        <v>38994</v>
      </c>
      <c r="DT443">
        <v>5.2824000000000001E-5</v>
      </c>
      <c r="DU443" s="8">
        <v>38994</v>
      </c>
      <c r="DV443">
        <v>3E-9</v>
      </c>
      <c r="EA443" s="8">
        <v>38994</v>
      </c>
      <c r="EB443">
        <v>2.3733000000000001E-5</v>
      </c>
      <c r="EI443" s="8">
        <v>38994</v>
      </c>
      <c r="EJ443">
        <v>3.5860000000000001E-6</v>
      </c>
      <c r="EM443" s="8">
        <v>38994</v>
      </c>
      <c r="EN443">
        <v>1.4399999999999999E-7</v>
      </c>
      <c r="EO443" s="8">
        <v>38995</v>
      </c>
      <c r="EP443">
        <v>9.9070000000000002E-6</v>
      </c>
      <c r="ES443" s="8">
        <v>38994</v>
      </c>
      <c r="ET443">
        <v>6.5865999999999996E-5</v>
      </c>
      <c r="EY443" s="8">
        <v>38995</v>
      </c>
      <c r="EZ443">
        <v>3.4909000000000001E-5</v>
      </c>
      <c r="FE443" s="8">
        <v>38995</v>
      </c>
      <c r="FF443">
        <v>3.7000000000000002E-6</v>
      </c>
      <c r="FG443" s="8">
        <v>38994</v>
      </c>
      <c r="FH443">
        <v>4.8640000000000004E-6</v>
      </c>
      <c r="FI443" s="8">
        <v>38994</v>
      </c>
      <c r="FJ443">
        <v>4.0361999999999997E-5</v>
      </c>
      <c r="FO443" s="8">
        <v>38994</v>
      </c>
      <c r="FP443">
        <v>3.9779999999999999E-6</v>
      </c>
      <c r="FQ443" s="8">
        <v>38994</v>
      </c>
      <c r="FR443">
        <v>4.8760000000000001E-5</v>
      </c>
      <c r="FS443" s="8">
        <v>38994</v>
      </c>
      <c r="FT443">
        <v>4.1000000000000003E-8</v>
      </c>
      <c r="FU443" s="8">
        <v>38994</v>
      </c>
      <c r="FV443">
        <v>1.5800000000000001E-7</v>
      </c>
      <c r="FY443" s="8">
        <v>38994</v>
      </c>
      <c r="FZ443">
        <v>3.2030000000000001E-6</v>
      </c>
      <c r="GC443" s="8">
        <v>38994</v>
      </c>
      <c r="GD443">
        <v>4.01E-7</v>
      </c>
    </row>
    <row r="444" spans="1:186" x14ac:dyDescent="0.25">
      <c r="A444" s="8">
        <v>38995</v>
      </c>
      <c r="B444">
        <v>2.1550000000000001E-6</v>
      </c>
      <c r="C444" s="8">
        <v>38995</v>
      </c>
      <c r="D444">
        <v>3.7099999999999997E-7</v>
      </c>
      <c r="I444" s="8">
        <v>38995</v>
      </c>
      <c r="J444">
        <v>1.0000000000000001E-9</v>
      </c>
      <c r="K444" s="8">
        <v>38995</v>
      </c>
      <c r="L444">
        <v>4.01E-7</v>
      </c>
      <c r="M444" s="8">
        <v>38995</v>
      </c>
      <c r="N444">
        <v>4.4799999999999999E-7</v>
      </c>
      <c r="O444" s="8">
        <v>38995</v>
      </c>
      <c r="P444">
        <v>4.5600000000000001E-7</v>
      </c>
      <c r="Q444" s="8">
        <v>38995</v>
      </c>
      <c r="R444">
        <v>5.2210999999999999E-5</v>
      </c>
      <c r="S444" s="8">
        <v>38995</v>
      </c>
      <c r="T444">
        <v>1.7181E-5</v>
      </c>
      <c r="AE444" s="8">
        <v>38995</v>
      </c>
      <c r="AF444">
        <v>4.2230000000000001E-6</v>
      </c>
      <c r="AG444" s="8">
        <v>38996</v>
      </c>
      <c r="AH444">
        <v>3.0539999999999999E-6</v>
      </c>
      <c r="BA444" s="8">
        <v>38995</v>
      </c>
      <c r="BB444">
        <v>9.2000000000000003E-8</v>
      </c>
      <c r="BE444" s="8">
        <v>38995</v>
      </c>
      <c r="BF444">
        <v>3.6008200000000001E-4</v>
      </c>
      <c r="BS444" s="8">
        <v>38995</v>
      </c>
      <c r="BT444">
        <v>1.257E-6</v>
      </c>
      <c r="BW444" s="8">
        <v>38995</v>
      </c>
      <c r="BX444">
        <v>3.01E-6</v>
      </c>
      <c r="BY444" s="8">
        <v>38995</v>
      </c>
      <c r="BZ444">
        <v>6.4783000000000006E-5</v>
      </c>
      <c r="CA444" s="8">
        <v>38995</v>
      </c>
      <c r="CB444">
        <v>4.9699999999999996E-7</v>
      </c>
      <c r="CC444" s="8">
        <v>38995</v>
      </c>
      <c r="CD444">
        <v>4.3189999999999996E-6</v>
      </c>
      <c r="CE444" s="8">
        <v>38995</v>
      </c>
      <c r="CF444">
        <v>9.2159999999999995E-6</v>
      </c>
      <c r="CG444" s="8">
        <v>38995</v>
      </c>
      <c r="CH444">
        <v>1.8300000000000001E-7</v>
      </c>
      <c r="CI444" s="8">
        <v>38995</v>
      </c>
      <c r="CJ444">
        <v>2.4999999999999999E-8</v>
      </c>
      <c r="CK444" s="8">
        <v>38995</v>
      </c>
      <c r="CL444">
        <v>1.2E-8</v>
      </c>
      <c r="CM444" s="8">
        <v>38995</v>
      </c>
      <c r="CN444">
        <v>0</v>
      </c>
      <c r="CS444" s="8">
        <v>38995</v>
      </c>
      <c r="CT444">
        <v>1.7999999999999999E-8</v>
      </c>
      <c r="CU444" s="8">
        <v>38995</v>
      </c>
      <c r="CV444">
        <v>5.9200000000000001E-7</v>
      </c>
      <c r="CW444" s="8">
        <v>38995</v>
      </c>
      <c r="CX444">
        <v>8.09E-7</v>
      </c>
      <c r="CY444" s="8">
        <v>38995</v>
      </c>
      <c r="CZ444">
        <v>8.7320000000000004E-6</v>
      </c>
      <c r="DE444" s="8">
        <v>38995</v>
      </c>
      <c r="DF444">
        <v>3.2059999999999999E-6</v>
      </c>
      <c r="DG444" s="8">
        <v>38995</v>
      </c>
      <c r="DH444">
        <v>6.2999999999999995E-8</v>
      </c>
      <c r="DM444" s="8">
        <v>38995</v>
      </c>
      <c r="DN444">
        <v>8.0618000000000006E-5</v>
      </c>
      <c r="DO444" s="8">
        <v>38995</v>
      </c>
      <c r="DP444">
        <v>0</v>
      </c>
      <c r="DS444" s="8">
        <v>38995</v>
      </c>
      <c r="DT444">
        <v>4.9842999999999997E-5</v>
      </c>
      <c r="DU444" s="8">
        <v>38995</v>
      </c>
      <c r="DV444">
        <v>3E-9</v>
      </c>
      <c r="EA444" s="8">
        <v>38995</v>
      </c>
      <c r="EB444">
        <v>2.2186000000000001E-5</v>
      </c>
      <c r="EI444" s="8">
        <v>38995</v>
      </c>
      <c r="EJ444">
        <v>3.4709999999999999E-6</v>
      </c>
      <c r="EM444" s="8">
        <v>38995</v>
      </c>
      <c r="EN444">
        <v>1.3799999999999999E-7</v>
      </c>
      <c r="EO444" s="8">
        <v>38996</v>
      </c>
      <c r="EP444">
        <v>9.9359999999999994E-6</v>
      </c>
      <c r="ES444" s="8">
        <v>38995</v>
      </c>
      <c r="ET444">
        <v>6.6591E-5</v>
      </c>
      <c r="EY444" s="8">
        <v>38996</v>
      </c>
      <c r="EZ444">
        <v>3.3117999999999997E-5</v>
      </c>
      <c r="FE444" s="8">
        <v>38996</v>
      </c>
      <c r="FF444">
        <v>3.5920000000000001E-6</v>
      </c>
      <c r="FG444" s="8">
        <v>38995</v>
      </c>
      <c r="FH444">
        <v>4.5519999999999998E-6</v>
      </c>
      <c r="FI444" s="8">
        <v>38995</v>
      </c>
      <c r="FJ444">
        <v>3.8451999999999997E-5</v>
      </c>
      <c r="FO444" s="8">
        <v>38995</v>
      </c>
      <c r="FP444">
        <v>3.8139999999999998E-6</v>
      </c>
      <c r="FQ444" s="8">
        <v>38995</v>
      </c>
      <c r="FR444">
        <v>4.6925000000000002E-5</v>
      </c>
      <c r="FS444" s="8">
        <v>38995</v>
      </c>
      <c r="FT444">
        <v>3.5000000000000002E-8</v>
      </c>
      <c r="FU444" s="8">
        <v>38995</v>
      </c>
      <c r="FV444">
        <v>1.49E-7</v>
      </c>
      <c r="FY444" s="8">
        <v>38995</v>
      </c>
      <c r="FZ444">
        <v>4.16E-6</v>
      </c>
      <c r="GC444" s="8">
        <v>38995</v>
      </c>
      <c r="GD444">
        <v>4.9999999999999998E-7</v>
      </c>
    </row>
    <row r="445" spans="1:186" x14ac:dyDescent="0.25">
      <c r="A445" s="8">
        <v>38996</v>
      </c>
      <c r="B445">
        <v>2.1579999999999999E-6</v>
      </c>
      <c r="C445" s="8">
        <v>38996</v>
      </c>
      <c r="D445">
        <v>3.7399999999999999E-7</v>
      </c>
      <c r="I445" s="8">
        <v>38996</v>
      </c>
      <c r="J445">
        <v>1.0000000000000001E-9</v>
      </c>
      <c r="K445" s="8">
        <v>38996</v>
      </c>
      <c r="L445">
        <v>3.9900000000000001E-7</v>
      </c>
      <c r="M445" s="8">
        <v>38996</v>
      </c>
      <c r="N445">
        <v>5.9999999999999997E-7</v>
      </c>
      <c r="O445" s="8">
        <v>38996</v>
      </c>
      <c r="P445">
        <v>4.3099999999999998E-7</v>
      </c>
      <c r="Q445" s="8">
        <v>38996</v>
      </c>
      <c r="R445">
        <v>5.1719999999999999E-5</v>
      </c>
      <c r="S445" s="8">
        <v>38996</v>
      </c>
      <c r="T445">
        <v>1.8590999999999999E-5</v>
      </c>
      <c r="AE445" s="8">
        <v>38996</v>
      </c>
      <c r="AF445">
        <v>4.279E-6</v>
      </c>
      <c r="AG445" s="8">
        <v>39000</v>
      </c>
      <c r="AH445">
        <v>3.1729999999999999E-6</v>
      </c>
      <c r="BA445" s="8">
        <v>38996</v>
      </c>
      <c r="BB445">
        <v>1.01E-7</v>
      </c>
      <c r="BE445" s="8">
        <v>38996</v>
      </c>
      <c r="BF445">
        <v>3.9339000000000003E-4</v>
      </c>
      <c r="BS445" s="8">
        <v>38996</v>
      </c>
      <c r="BT445">
        <v>1.3009999999999999E-6</v>
      </c>
      <c r="BW445" s="8">
        <v>38996</v>
      </c>
      <c r="BX445">
        <v>2.9610000000000001E-6</v>
      </c>
      <c r="BY445" s="8">
        <v>38996</v>
      </c>
      <c r="BZ445">
        <v>6.4041000000000006E-5</v>
      </c>
      <c r="CA445" s="8">
        <v>38996</v>
      </c>
      <c r="CB445">
        <v>4.9800000000000004E-7</v>
      </c>
      <c r="CC445" s="8">
        <v>38996</v>
      </c>
      <c r="CD445">
        <v>4.5580000000000002E-6</v>
      </c>
      <c r="CE445" s="8">
        <v>38996</v>
      </c>
      <c r="CF445">
        <v>8.9940000000000006E-6</v>
      </c>
      <c r="CG445" s="8">
        <v>38996</v>
      </c>
      <c r="CH445">
        <v>1.8E-7</v>
      </c>
      <c r="CI445" s="8">
        <v>38996</v>
      </c>
      <c r="CJ445">
        <v>2.4999999999999999E-8</v>
      </c>
      <c r="CK445" s="8">
        <v>38996</v>
      </c>
      <c r="CL445">
        <v>1.2E-8</v>
      </c>
      <c r="CM445" s="8">
        <v>38996</v>
      </c>
      <c r="CN445">
        <v>0</v>
      </c>
      <c r="CS445" s="8">
        <v>38996</v>
      </c>
      <c r="CT445">
        <v>1.7999999999999999E-8</v>
      </c>
      <c r="CU445" s="8">
        <v>38996</v>
      </c>
      <c r="CV445">
        <v>6.0500000000000003E-7</v>
      </c>
      <c r="CW445" s="8">
        <v>38996</v>
      </c>
      <c r="CX445">
        <v>9.7600000000000006E-7</v>
      </c>
      <c r="CY445" s="8">
        <v>38996</v>
      </c>
      <c r="CZ445">
        <v>8.4430000000000003E-6</v>
      </c>
      <c r="DE445" s="8">
        <v>38996</v>
      </c>
      <c r="DF445">
        <v>3.14E-6</v>
      </c>
      <c r="DG445" s="8">
        <v>38996</v>
      </c>
      <c r="DH445">
        <v>6.1999999999999999E-8</v>
      </c>
      <c r="DM445" s="8">
        <v>38996</v>
      </c>
      <c r="DN445">
        <v>9.3183000000000006E-5</v>
      </c>
      <c r="DO445" s="8">
        <v>38996</v>
      </c>
      <c r="DP445">
        <v>0</v>
      </c>
      <c r="DS445" s="8">
        <v>38996</v>
      </c>
      <c r="DT445">
        <v>4.8832000000000003E-5</v>
      </c>
      <c r="DU445" s="8">
        <v>38996</v>
      </c>
      <c r="DV445">
        <v>4.0000000000000002E-9</v>
      </c>
      <c r="EA445" s="8">
        <v>38996</v>
      </c>
      <c r="EB445">
        <v>2.1163E-5</v>
      </c>
      <c r="EI445" s="8">
        <v>38996</v>
      </c>
      <c r="EJ445">
        <v>3.5080000000000001E-6</v>
      </c>
      <c r="EM445" s="8">
        <v>38996</v>
      </c>
      <c r="EN445">
        <v>1.42E-7</v>
      </c>
      <c r="EO445" s="8">
        <v>39000</v>
      </c>
      <c r="EP445">
        <v>1.0244999999999999E-5</v>
      </c>
      <c r="ES445" s="8">
        <v>38996</v>
      </c>
      <c r="ET445">
        <v>6.5203999999999994E-5</v>
      </c>
      <c r="EY445" s="8">
        <v>39000</v>
      </c>
      <c r="EZ445">
        <v>3.0766000000000003E-5</v>
      </c>
      <c r="FE445" s="8">
        <v>39000</v>
      </c>
      <c r="FF445">
        <v>3.8480000000000003E-6</v>
      </c>
      <c r="FG445" s="8">
        <v>38996</v>
      </c>
      <c r="FH445">
        <v>4.4719999999999997E-6</v>
      </c>
      <c r="FI445" s="8">
        <v>38996</v>
      </c>
      <c r="FJ445">
        <v>3.1841000000000002E-5</v>
      </c>
      <c r="FO445" s="8">
        <v>38996</v>
      </c>
      <c r="FP445">
        <v>3.687E-6</v>
      </c>
      <c r="FQ445" s="8">
        <v>38996</v>
      </c>
      <c r="FR445">
        <v>4.9375000000000001E-5</v>
      </c>
      <c r="FS445" s="8">
        <v>38996</v>
      </c>
      <c r="FT445">
        <v>3.5999999999999998E-8</v>
      </c>
      <c r="FU445" s="8">
        <v>38996</v>
      </c>
      <c r="FV445">
        <v>1.48E-7</v>
      </c>
      <c r="FY445" s="8">
        <v>38996</v>
      </c>
      <c r="FZ445">
        <v>4.5719999999999996E-6</v>
      </c>
      <c r="GC445" s="8">
        <v>38996</v>
      </c>
      <c r="GD445">
        <v>4.9399999999999995E-7</v>
      </c>
    </row>
    <row r="446" spans="1:186" x14ac:dyDescent="0.25">
      <c r="A446" s="8">
        <v>38999</v>
      </c>
      <c r="B446">
        <v>2.1449999999999998E-6</v>
      </c>
      <c r="C446" s="8">
        <v>38999</v>
      </c>
      <c r="D446">
        <v>3.5900000000000003E-7</v>
      </c>
      <c r="I446" s="8">
        <v>38999</v>
      </c>
      <c r="J446">
        <v>1.0000000000000001E-9</v>
      </c>
      <c r="K446" s="8">
        <v>38999</v>
      </c>
      <c r="L446">
        <v>4.1899999999999998E-7</v>
      </c>
      <c r="M446" s="8">
        <v>38999</v>
      </c>
      <c r="N446">
        <v>6.0399999999999996E-7</v>
      </c>
      <c r="O446" s="8">
        <v>38999</v>
      </c>
      <c r="P446">
        <v>4.3000000000000001E-7</v>
      </c>
      <c r="Q446" s="8">
        <v>38999</v>
      </c>
      <c r="R446">
        <v>4.9521999999999998E-5</v>
      </c>
      <c r="S446" s="8">
        <v>38999</v>
      </c>
      <c r="T446">
        <v>1.8093000000000001E-5</v>
      </c>
      <c r="AE446" s="8">
        <v>38999</v>
      </c>
      <c r="AF446">
        <v>4.3239999999999996E-6</v>
      </c>
      <c r="AG446" s="8">
        <v>39001</v>
      </c>
      <c r="AH446">
        <v>3.5719999999999999E-6</v>
      </c>
      <c r="BA446" s="8">
        <v>38999</v>
      </c>
      <c r="BB446">
        <v>9.9E-8</v>
      </c>
      <c r="BE446" s="8">
        <v>38999</v>
      </c>
      <c r="BF446">
        <v>3.6573900000000002E-4</v>
      </c>
      <c r="BS446" s="8">
        <v>38999</v>
      </c>
      <c r="BT446">
        <v>1.361E-6</v>
      </c>
      <c r="BW446" s="8">
        <v>38999</v>
      </c>
      <c r="BX446">
        <v>2.7580000000000001E-6</v>
      </c>
      <c r="BY446" s="8">
        <v>38999</v>
      </c>
      <c r="BZ446">
        <v>6.1439000000000006E-5</v>
      </c>
      <c r="CA446" s="8">
        <v>38999</v>
      </c>
      <c r="CB446">
        <v>4.9399999999999995E-7</v>
      </c>
      <c r="CC446" s="8">
        <v>38999</v>
      </c>
      <c r="CD446">
        <v>4.4329999999999997E-6</v>
      </c>
      <c r="CE446" s="8">
        <v>38999</v>
      </c>
      <c r="CF446">
        <v>8.7779999999999996E-6</v>
      </c>
      <c r="CG446" s="8">
        <v>38999</v>
      </c>
      <c r="CH446">
        <v>1.6999999999999999E-7</v>
      </c>
      <c r="CI446" s="8">
        <v>38999</v>
      </c>
      <c r="CJ446">
        <v>2.4999999999999999E-8</v>
      </c>
      <c r="CK446" s="8">
        <v>38999</v>
      </c>
      <c r="CL446">
        <v>1.2E-8</v>
      </c>
      <c r="CM446" s="8">
        <v>38999</v>
      </c>
      <c r="CN446">
        <v>0</v>
      </c>
      <c r="CS446" s="8">
        <v>38999</v>
      </c>
      <c r="CT446">
        <v>1.7E-8</v>
      </c>
      <c r="CU446" s="8">
        <v>38999</v>
      </c>
      <c r="CV446">
        <v>5.9699999999999996E-7</v>
      </c>
      <c r="CW446" s="8">
        <v>38999</v>
      </c>
      <c r="CX446">
        <v>9.4600000000000003E-7</v>
      </c>
      <c r="CY446" s="8">
        <v>38999</v>
      </c>
      <c r="CZ446">
        <v>8.0420000000000003E-6</v>
      </c>
      <c r="DE446" s="8">
        <v>38999</v>
      </c>
      <c r="DF446">
        <v>3.078E-6</v>
      </c>
      <c r="DG446" s="8">
        <v>38999</v>
      </c>
      <c r="DH446">
        <v>6.2999999999999995E-8</v>
      </c>
      <c r="DM446" s="8">
        <v>38999</v>
      </c>
      <c r="DN446">
        <v>9.0254999999999996E-5</v>
      </c>
      <c r="DO446" s="8">
        <v>38999</v>
      </c>
      <c r="DP446">
        <v>0</v>
      </c>
      <c r="DS446" s="8">
        <v>38999</v>
      </c>
      <c r="DT446">
        <v>4.4719999999999999E-5</v>
      </c>
      <c r="DU446" s="8">
        <v>38999</v>
      </c>
      <c r="DV446">
        <v>3E-9</v>
      </c>
      <c r="EA446" s="8">
        <v>38999</v>
      </c>
      <c r="EB446">
        <v>2.2081000000000001E-5</v>
      </c>
      <c r="EI446" s="8">
        <v>38999</v>
      </c>
      <c r="EJ446">
        <v>6.2999999999999998E-6</v>
      </c>
      <c r="EM446" s="8">
        <v>38999</v>
      </c>
      <c r="EN446">
        <v>1.4700000000000001E-7</v>
      </c>
      <c r="EO446" s="8">
        <v>39001</v>
      </c>
      <c r="EP446">
        <v>1.1992E-5</v>
      </c>
      <c r="ES446" s="8">
        <v>38999</v>
      </c>
      <c r="ET446">
        <v>6.3819999999999995E-5</v>
      </c>
      <c r="EY446" s="8">
        <v>39001</v>
      </c>
      <c r="EZ446">
        <v>3.2515999999999998E-5</v>
      </c>
      <c r="FE446" s="8">
        <v>39001</v>
      </c>
      <c r="FF446">
        <v>5.2769999999999996E-6</v>
      </c>
      <c r="FG446" s="8">
        <v>38999</v>
      </c>
      <c r="FH446">
        <v>4.3980000000000001E-6</v>
      </c>
      <c r="FI446" s="8">
        <v>38999</v>
      </c>
      <c r="FJ446">
        <v>3.1306000000000001E-5</v>
      </c>
      <c r="FO446" s="8">
        <v>38999</v>
      </c>
      <c r="FP446">
        <v>3.9920000000000001E-6</v>
      </c>
      <c r="FQ446" s="8">
        <v>38999</v>
      </c>
      <c r="FR446">
        <v>4.8507000000000002E-5</v>
      </c>
      <c r="FS446" s="8">
        <v>38999</v>
      </c>
      <c r="FT446">
        <v>3.8000000000000003E-8</v>
      </c>
      <c r="FU446" s="8">
        <v>38999</v>
      </c>
      <c r="FV446">
        <v>1.4399999999999999E-7</v>
      </c>
      <c r="FY446" s="8">
        <v>38999</v>
      </c>
      <c r="FZ446">
        <v>4.5340000000000001E-6</v>
      </c>
      <c r="GC446" s="8">
        <v>38999</v>
      </c>
      <c r="GD446">
        <v>4.9900000000000001E-7</v>
      </c>
    </row>
    <row r="447" spans="1:186" x14ac:dyDescent="0.25">
      <c r="A447" s="8">
        <v>39000</v>
      </c>
      <c r="B447">
        <v>2.1579999999999999E-6</v>
      </c>
      <c r="C447" s="8">
        <v>39000</v>
      </c>
      <c r="D447">
        <v>3.5499999999999999E-7</v>
      </c>
      <c r="I447" s="8">
        <v>39000</v>
      </c>
      <c r="J447">
        <v>1.0000000000000001E-9</v>
      </c>
      <c r="K447" s="8">
        <v>39000</v>
      </c>
      <c r="L447">
        <v>4.0499999999999999E-7</v>
      </c>
      <c r="M447" s="8">
        <v>39000</v>
      </c>
      <c r="N447">
        <v>5.8100000000000003E-7</v>
      </c>
      <c r="O447" s="8">
        <v>39000</v>
      </c>
      <c r="P447">
        <v>4.2300000000000002E-7</v>
      </c>
      <c r="Q447" s="8">
        <v>39000</v>
      </c>
      <c r="R447">
        <v>4.7846000000000002E-5</v>
      </c>
      <c r="S447" s="8">
        <v>39000</v>
      </c>
      <c r="T447">
        <v>1.9485000000000001E-5</v>
      </c>
      <c r="AE447" s="8">
        <v>39000</v>
      </c>
      <c r="AF447">
        <v>4.1679999999999997E-6</v>
      </c>
      <c r="AG447" s="8">
        <v>39002</v>
      </c>
      <c r="AH447">
        <v>3.551E-6</v>
      </c>
      <c r="BA447" s="8">
        <v>39000</v>
      </c>
      <c r="BB447">
        <v>9.5999999999999999E-8</v>
      </c>
      <c r="BE447" s="8">
        <v>39000</v>
      </c>
      <c r="BF447">
        <v>3.6078899999999998E-4</v>
      </c>
      <c r="BS447" s="8">
        <v>39000</v>
      </c>
      <c r="BT447">
        <v>1.494E-6</v>
      </c>
      <c r="BW447" s="8">
        <v>39000</v>
      </c>
      <c r="BX447">
        <v>2.723E-6</v>
      </c>
      <c r="BY447" s="8">
        <v>39000</v>
      </c>
      <c r="BZ447">
        <v>5.8171000000000003E-5</v>
      </c>
      <c r="CA447" s="8">
        <v>39000</v>
      </c>
      <c r="CB447">
        <v>4.7800000000000002E-7</v>
      </c>
      <c r="CC447" s="8">
        <v>39000</v>
      </c>
      <c r="CD447">
        <v>4.34E-6</v>
      </c>
      <c r="CE447" s="8">
        <v>39000</v>
      </c>
      <c r="CF447">
        <v>8.6559999999999998E-6</v>
      </c>
      <c r="CG447" s="8">
        <v>39000</v>
      </c>
      <c r="CH447">
        <v>1.6299999999999999E-7</v>
      </c>
      <c r="CI447" s="8">
        <v>39000</v>
      </c>
      <c r="CJ447">
        <v>2.4E-8</v>
      </c>
      <c r="CK447" s="8">
        <v>39000</v>
      </c>
      <c r="CL447">
        <v>1.2E-8</v>
      </c>
      <c r="CM447" s="8">
        <v>39000</v>
      </c>
      <c r="CN447">
        <v>0</v>
      </c>
      <c r="CS447" s="8">
        <v>39000</v>
      </c>
      <c r="CT447">
        <v>1.7E-8</v>
      </c>
      <c r="CU447" s="8">
        <v>39000</v>
      </c>
      <c r="CV447">
        <v>5.7700000000000004E-7</v>
      </c>
      <c r="CW447" s="8">
        <v>39000</v>
      </c>
      <c r="CX447">
        <v>8.9800000000000002E-7</v>
      </c>
      <c r="CY447" s="8">
        <v>39000</v>
      </c>
      <c r="CZ447">
        <v>7.6860000000000006E-6</v>
      </c>
      <c r="DE447" s="8">
        <v>39000</v>
      </c>
      <c r="DF447">
        <v>3.2090000000000001E-6</v>
      </c>
      <c r="DG447" s="8">
        <v>39000</v>
      </c>
      <c r="DH447">
        <v>6.4000000000000004E-8</v>
      </c>
      <c r="DM447" s="8">
        <v>39000</v>
      </c>
      <c r="DN447">
        <v>9.0308000000000003E-5</v>
      </c>
      <c r="DO447" s="8">
        <v>39000</v>
      </c>
      <c r="DP447">
        <v>0</v>
      </c>
      <c r="DS447" s="8">
        <v>39000</v>
      </c>
      <c r="DT447">
        <v>4.5419E-5</v>
      </c>
      <c r="DU447" s="8">
        <v>39000</v>
      </c>
      <c r="DV447">
        <v>3E-9</v>
      </c>
      <c r="EA447" s="8">
        <v>39000</v>
      </c>
      <c r="EB447">
        <v>2.1183E-5</v>
      </c>
      <c r="EI447" s="8">
        <v>39000</v>
      </c>
      <c r="EJ447">
        <v>6.263E-6</v>
      </c>
      <c r="EM447" s="8">
        <v>39000</v>
      </c>
      <c r="EN447">
        <v>1.4100000000000001E-7</v>
      </c>
      <c r="EO447" s="8">
        <v>39002</v>
      </c>
      <c r="EP447">
        <v>1.1632E-5</v>
      </c>
      <c r="ES447" s="8">
        <v>39000</v>
      </c>
      <c r="ET447">
        <v>6.5075999999999998E-5</v>
      </c>
      <c r="EY447" s="8">
        <v>39002</v>
      </c>
      <c r="EZ447">
        <v>2.9577000000000002E-5</v>
      </c>
      <c r="FE447" s="8">
        <v>39002</v>
      </c>
      <c r="FF447">
        <v>5.4099999999999999E-6</v>
      </c>
      <c r="FG447" s="8">
        <v>39000</v>
      </c>
      <c r="FH447">
        <v>4.2849999999999996E-6</v>
      </c>
      <c r="FI447" s="8">
        <v>39000</v>
      </c>
      <c r="FJ447">
        <v>3.0564000000000001E-5</v>
      </c>
      <c r="FO447" s="8">
        <v>39000</v>
      </c>
      <c r="FP447">
        <v>4.3229999999999999E-6</v>
      </c>
      <c r="FQ447" s="8">
        <v>39000</v>
      </c>
      <c r="FR447">
        <v>4.5986000000000003E-5</v>
      </c>
      <c r="FS447" s="8">
        <v>39000</v>
      </c>
      <c r="FT447">
        <v>3.7E-8</v>
      </c>
      <c r="FU447" s="8">
        <v>39000</v>
      </c>
      <c r="FV447">
        <v>1.4999999999999999E-7</v>
      </c>
      <c r="FY447" s="8">
        <v>39000</v>
      </c>
      <c r="FZ447">
        <v>4.4229999999999998E-6</v>
      </c>
      <c r="GC447" s="8">
        <v>39000</v>
      </c>
      <c r="GD447">
        <v>4.9100000000000004E-7</v>
      </c>
    </row>
    <row r="448" spans="1:186" x14ac:dyDescent="0.25">
      <c r="A448" s="8">
        <v>39001</v>
      </c>
      <c r="B448">
        <v>2.154E-6</v>
      </c>
      <c r="C448" s="8">
        <v>39001</v>
      </c>
      <c r="D448">
        <v>3.5499999999999999E-7</v>
      </c>
      <c r="I448" s="8">
        <v>39001</v>
      </c>
      <c r="J448">
        <v>1.0000000000000001E-9</v>
      </c>
      <c r="K448" s="8">
        <v>39001</v>
      </c>
      <c r="L448">
        <v>3.96E-7</v>
      </c>
      <c r="M448" s="8">
        <v>39001</v>
      </c>
      <c r="N448">
        <v>5.7700000000000004E-7</v>
      </c>
      <c r="O448" s="8">
        <v>39001</v>
      </c>
      <c r="P448">
        <v>4.2800000000000002E-7</v>
      </c>
      <c r="Q448" s="8">
        <v>39001</v>
      </c>
      <c r="R448">
        <v>4.6573000000000003E-5</v>
      </c>
      <c r="S448" s="8">
        <v>39001</v>
      </c>
      <c r="T448">
        <v>1.8967E-5</v>
      </c>
      <c r="AE448" s="8">
        <v>39001</v>
      </c>
      <c r="AF448">
        <v>4.2590000000000002E-6</v>
      </c>
      <c r="AG448" s="8">
        <v>39003</v>
      </c>
      <c r="AH448">
        <v>3.3639999999999999E-6</v>
      </c>
      <c r="BA448" s="8">
        <v>39001</v>
      </c>
      <c r="BB448">
        <v>9.3999999999999995E-8</v>
      </c>
      <c r="BE448" s="8">
        <v>39001</v>
      </c>
      <c r="BF448">
        <v>3.38198E-4</v>
      </c>
      <c r="BS448" s="8">
        <v>39001</v>
      </c>
      <c r="BT448">
        <v>1.5209999999999999E-6</v>
      </c>
      <c r="BW448" s="8">
        <v>39001</v>
      </c>
      <c r="BX448">
        <v>2.6749999999999998E-6</v>
      </c>
      <c r="BY448" s="8">
        <v>39001</v>
      </c>
      <c r="BZ448">
        <v>5.753E-5</v>
      </c>
      <c r="CA448" s="8">
        <v>39001</v>
      </c>
      <c r="CB448">
        <v>4.6800000000000001E-7</v>
      </c>
      <c r="CC448" s="8">
        <v>39001</v>
      </c>
      <c r="CD448">
        <v>4.3930000000000001E-6</v>
      </c>
      <c r="CE448" s="8">
        <v>39001</v>
      </c>
      <c r="CF448">
        <v>8.4519999999999997E-6</v>
      </c>
      <c r="CG448" s="8">
        <v>39001</v>
      </c>
      <c r="CH448">
        <v>1.36E-7</v>
      </c>
      <c r="CI448" s="8">
        <v>39001</v>
      </c>
      <c r="CJ448">
        <v>2.4E-8</v>
      </c>
      <c r="CK448" s="8">
        <v>39001</v>
      </c>
      <c r="CL448">
        <v>1.2E-8</v>
      </c>
      <c r="CM448" s="8">
        <v>39001</v>
      </c>
      <c r="CN448">
        <v>0</v>
      </c>
      <c r="CS448" s="8">
        <v>39001</v>
      </c>
      <c r="CT448">
        <v>1.6000000000000001E-8</v>
      </c>
      <c r="CU448" s="8">
        <v>39001</v>
      </c>
      <c r="CV448">
        <v>5.9100000000000004E-7</v>
      </c>
      <c r="CW448" s="8">
        <v>39001</v>
      </c>
      <c r="CX448">
        <v>8.5899999999999995E-7</v>
      </c>
      <c r="CY448" s="8">
        <v>39001</v>
      </c>
      <c r="CZ448">
        <v>7.4340000000000003E-6</v>
      </c>
      <c r="DE448" s="8">
        <v>39001</v>
      </c>
      <c r="DF448">
        <v>3.236E-6</v>
      </c>
      <c r="DG448" s="8">
        <v>39001</v>
      </c>
      <c r="DH448">
        <v>6.1000000000000004E-8</v>
      </c>
      <c r="DM448" s="8">
        <v>39001</v>
      </c>
      <c r="DN448">
        <v>9.1386999999999998E-5</v>
      </c>
      <c r="DO448" s="8">
        <v>39001</v>
      </c>
      <c r="DP448">
        <v>0</v>
      </c>
      <c r="DS448" s="8">
        <v>39001</v>
      </c>
      <c r="DT448">
        <v>4.6091000000000003E-5</v>
      </c>
      <c r="DU448" s="8">
        <v>39001</v>
      </c>
      <c r="DV448">
        <v>3E-9</v>
      </c>
      <c r="EA448" s="8">
        <v>39001</v>
      </c>
      <c r="EB448">
        <v>2.2201E-5</v>
      </c>
      <c r="EI448" s="8">
        <v>39001</v>
      </c>
      <c r="EJ448">
        <v>6.0689999999999998E-6</v>
      </c>
      <c r="EM448" s="8">
        <v>39001</v>
      </c>
      <c r="EN448">
        <v>1.3899999999999999E-7</v>
      </c>
      <c r="EO448" s="8">
        <v>39003</v>
      </c>
      <c r="EP448">
        <v>1.1793999999999999E-5</v>
      </c>
      <c r="ES448" s="8">
        <v>39001</v>
      </c>
      <c r="ET448">
        <v>8.2262000000000006E-5</v>
      </c>
      <c r="EY448" s="8">
        <v>39003</v>
      </c>
      <c r="EZ448">
        <v>2.7532E-5</v>
      </c>
      <c r="FE448" s="8">
        <v>39003</v>
      </c>
      <c r="FF448">
        <v>5.3299999999999998E-6</v>
      </c>
      <c r="FG448" s="8">
        <v>39001</v>
      </c>
      <c r="FH448">
        <v>4.2969999999999997E-6</v>
      </c>
      <c r="FI448" s="8">
        <v>39001</v>
      </c>
      <c r="FJ448">
        <v>3.1600999999999998E-5</v>
      </c>
      <c r="FO448" s="8">
        <v>39001</v>
      </c>
      <c r="FP448">
        <v>4.1729999999999997E-6</v>
      </c>
      <c r="FQ448" s="8">
        <v>39001</v>
      </c>
      <c r="FR448">
        <v>4.6524999999999999E-5</v>
      </c>
      <c r="FS448" s="8">
        <v>39001</v>
      </c>
      <c r="FT448">
        <v>3.7E-8</v>
      </c>
      <c r="FU448" s="8">
        <v>39001</v>
      </c>
      <c r="FV448">
        <v>1.4399999999999999E-7</v>
      </c>
      <c r="FY448" s="8">
        <v>39001</v>
      </c>
      <c r="FZ448">
        <v>4.2860000000000001E-6</v>
      </c>
      <c r="GC448" s="8">
        <v>39001</v>
      </c>
      <c r="GD448">
        <v>4.7199999999999999E-7</v>
      </c>
    </row>
    <row r="449" spans="1:186" x14ac:dyDescent="0.25">
      <c r="A449" s="8">
        <v>39002</v>
      </c>
      <c r="B449">
        <v>2.0430000000000002E-6</v>
      </c>
      <c r="C449" s="8">
        <v>39002</v>
      </c>
      <c r="D449">
        <v>3.5199999999999998E-7</v>
      </c>
      <c r="I449" s="8">
        <v>39002</v>
      </c>
      <c r="J449">
        <v>1.0000000000000001E-9</v>
      </c>
      <c r="K449" s="8">
        <v>39002</v>
      </c>
      <c r="L449">
        <v>3.84E-7</v>
      </c>
      <c r="M449" s="8">
        <v>39002</v>
      </c>
      <c r="N449">
        <v>5.68E-7</v>
      </c>
      <c r="O449" s="8">
        <v>39002</v>
      </c>
      <c r="P449">
        <v>3.9299999999999999E-7</v>
      </c>
      <c r="Q449" s="8">
        <v>39002</v>
      </c>
      <c r="R449">
        <v>4.5504999999999999E-5</v>
      </c>
      <c r="S449" s="8">
        <v>39002</v>
      </c>
      <c r="T449">
        <v>1.7866000000000001E-5</v>
      </c>
      <c r="AE449" s="8">
        <v>39002</v>
      </c>
      <c r="AF449">
        <v>4.1320000000000004E-6</v>
      </c>
      <c r="AG449" s="8">
        <v>39006</v>
      </c>
      <c r="AH449">
        <v>3.4470000000000002E-6</v>
      </c>
      <c r="BA449" s="8">
        <v>39002</v>
      </c>
      <c r="BB449">
        <v>7.7000000000000001E-8</v>
      </c>
      <c r="BE449" s="8">
        <v>39002</v>
      </c>
      <c r="BF449">
        <v>3.2674400000000001E-4</v>
      </c>
      <c r="BS449" s="8">
        <v>39002</v>
      </c>
      <c r="BT449">
        <v>1.35E-6</v>
      </c>
      <c r="BW449" s="8">
        <v>39002</v>
      </c>
      <c r="BX449">
        <v>2.435E-6</v>
      </c>
      <c r="BY449" s="8">
        <v>39002</v>
      </c>
      <c r="BZ449">
        <v>5.2785999999999999E-5</v>
      </c>
      <c r="CA449" s="8">
        <v>39002</v>
      </c>
      <c r="CB449">
        <v>4.6899999999999998E-7</v>
      </c>
      <c r="CC449" s="8">
        <v>39002</v>
      </c>
      <c r="CD449">
        <v>4.2640000000000002E-6</v>
      </c>
      <c r="CE449" s="8">
        <v>39002</v>
      </c>
      <c r="CF449">
        <v>8.1859999999999992E-6</v>
      </c>
      <c r="CG449" s="8">
        <v>39002</v>
      </c>
      <c r="CH449">
        <v>1.2700000000000001E-7</v>
      </c>
      <c r="CI449" s="8">
        <v>39002</v>
      </c>
      <c r="CJ449">
        <v>2.4E-8</v>
      </c>
      <c r="CK449" s="8">
        <v>39002</v>
      </c>
      <c r="CL449">
        <v>1.2E-8</v>
      </c>
      <c r="CM449" s="8">
        <v>39002</v>
      </c>
      <c r="CN449">
        <v>0</v>
      </c>
      <c r="CS449" s="8">
        <v>39002</v>
      </c>
      <c r="CT449">
        <v>1.6000000000000001E-8</v>
      </c>
      <c r="CU449" s="8">
        <v>39002</v>
      </c>
      <c r="CV449">
        <v>5.7199999999999999E-7</v>
      </c>
      <c r="CW449" s="8">
        <v>39002</v>
      </c>
      <c r="CX449">
        <v>8.3500000000000005E-7</v>
      </c>
      <c r="CY449" s="8">
        <v>39002</v>
      </c>
      <c r="CZ449">
        <v>6.7719999999999997E-6</v>
      </c>
      <c r="DE449" s="8">
        <v>39002</v>
      </c>
      <c r="DF449">
        <v>3.2710000000000001E-6</v>
      </c>
      <c r="DG449" s="8">
        <v>39002</v>
      </c>
      <c r="DH449">
        <v>6.1000000000000004E-8</v>
      </c>
      <c r="DM449" s="8">
        <v>39002</v>
      </c>
      <c r="DN449">
        <v>8.0235999999999995E-5</v>
      </c>
      <c r="DO449" s="8">
        <v>39002</v>
      </c>
      <c r="DP449">
        <v>0</v>
      </c>
      <c r="DS449" s="8">
        <v>39002</v>
      </c>
      <c r="DT449">
        <v>4.5535999999999999E-5</v>
      </c>
      <c r="DU449" s="8">
        <v>39002</v>
      </c>
      <c r="DV449">
        <v>3E-9</v>
      </c>
      <c r="EA449" s="8">
        <v>39002</v>
      </c>
      <c r="EB449">
        <v>2.1095E-5</v>
      </c>
      <c r="EI449" s="8">
        <v>39002</v>
      </c>
      <c r="EJ449">
        <v>6.2870000000000001E-6</v>
      </c>
      <c r="EM449" s="8">
        <v>39002</v>
      </c>
      <c r="EN449">
        <v>1.35E-7</v>
      </c>
      <c r="EO449" s="8">
        <v>39006</v>
      </c>
      <c r="EP449">
        <v>1.1552000000000001E-5</v>
      </c>
      <c r="ES449" s="8">
        <v>39002</v>
      </c>
      <c r="ET449">
        <v>7.5391999999999999E-5</v>
      </c>
      <c r="EY449" s="8">
        <v>39006</v>
      </c>
      <c r="EZ449">
        <v>2.4691000000000001E-5</v>
      </c>
      <c r="FE449" s="8">
        <v>39006</v>
      </c>
      <c r="FF449">
        <v>5.2689999999999999E-6</v>
      </c>
      <c r="FG449" s="8">
        <v>39002</v>
      </c>
      <c r="FH449">
        <v>4.1030000000000004E-6</v>
      </c>
      <c r="FI449" s="8">
        <v>39002</v>
      </c>
      <c r="FJ449">
        <v>2.8243999999999999E-5</v>
      </c>
      <c r="FO449" s="8">
        <v>39002</v>
      </c>
      <c r="FP449">
        <v>4.3309999999999997E-6</v>
      </c>
      <c r="FQ449" s="8">
        <v>39002</v>
      </c>
      <c r="FR449">
        <v>4.5092999999999997E-5</v>
      </c>
      <c r="FS449" s="8">
        <v>39002</v>
      </c>
      <c r="FT449">
        <v>3.5000000000000002E-8</v>
      </c>
      <c r="FU449" s="8">
        <v>39002</v>
      </c>
      <c r="FV449">
        <v>1.43E-7</v>
      </c>
      <c r="FY449" s="8">
        <v>39002</v>
      </c>
      <c r="FZ449">
        <v>4.0289999999999999E-6</v>
      </c>
      <c r="GC449" s="8">
        <v>39002</v>
      </c>
      <c r="GD449">
        <v>4.7199999999999999E-7</v>
      </c>
    </row>
    <row r="450" spans="1:186" x14ac:dyDescent="0.25">
      <c r="A450" s="8">
        <v>39003</v>
      </c>
      <c r="B450">
        <v>1.567E-6</v>
      </c>
      <c r="C450" s="8">
        <v>39003</v>
      </c>
      <c r="D450">
        <v>3.34E-7</v>
      </c>
      <c r="I450" s="8">
        <v>39003</v>
      </c>
      <c r="J450">
        <v>1.0000000000000001E-9</v>
      </c>
      <c r="K450" s="8">
        <v>39003</v>
      </c>
      <c r="L450">
        <v>3.6699999999999999E-7</v>
      </c>
      <c r="M450" s="8">
        <v>39003</v>
      </c>
      <c r="N450">
        <v>5.2900000000000004E-7</v>
      </c>
      <c r="O450" s="8">
        <v>39003</v>
      </c>
      <c r="P450">
        <v>4.0699999999999998E-7</v>
      </c>
      <c r="Q450" s="8">
        <v>39003</v>
      </c>
      <c r="R450">
        <v>4.4932000000000003E-5</v>
      </c>
      <c r="S450" s="8">
        <v>39003</v>
      </c>
      <c r="T450">
        <v>1.8260000000000001E-5</v>
      </c>
      <c r="AE450" s="8">
        <v>39003</v>
      </c>
      <c r="AF450">
        <v>4.1559999999999997E-6</v>
      </c>
      <c r="AG450" s="8">
        <v>39007</v>
      </c>
      <c r="AH450">
        <v>3.5420000000000001E-6</v>
      </c>
      <c r="BA450" s="8">
        <v>39003</v>
      </c>
      <c r="BB450">
        <v>8.3000000000000002E-8</v>
      </c>
      <c r="BE450" s="8">
        <v>39003</v>
      </c>
      <c r="BF450">
        <v>3.4283300000000002E-4</v>
      </c>
      <c r="BS450" s="8">
        <v>39003</v>
      </c>
      <c r="BT450">
        <v>1.406E-6</v>
      </c>
      <c r="BW450" s="8">
        <v>39003</v>
      </c>
      <c r="BX450">
        <v>2.4090000000000001E-6</v>
      </c>
      <c r="BY450" s="8">
        <v>39003</v>
      </c>
      <c r="BZ450">
        <v>4.8021E-5</v>
      </c>
      <c r="CA450" s="8">
        <v>39003</v>
      </c>
      <c r="CB450">
        <v>5.7999999999999995E-7</v>
      </c>
      <c r="CC450" s="8">
        <v>39003</v>
      </c>
      <c r="CD450">
        <v>4.1509999999999997E-6</v>
      </c>
      <c r="CE450" s="8">
        <v>39003</v>
      </c>
      <c r="CF450">
        <v>7.9489999999999996E-6</v>
      </c>
      <c r="CG450" s="8">
        <v>39003</v>
      </c>
      <c r="CH450">
        <v>1.2700000000000001E-7</v>
      </c>
      <c r="CI450" s="8">
        <v>39003</v>
      </c>
      <c r="CJ450">
        <v>2.4E-8</v>
      </c>
      <c r="CK450" s="8">
        <v>39003</v>
      </c>
      <c r="CL450">
        <v>1.0999999999999999E-8</v>
      </c>
      <c r="CM450" s="8">
        <v>39003</v>
      </c>
      <c r="CN450">
        <v>0</v>
      </c>
      <c r="CS450" s="8">
        <v>39003</v>
      </c>
      <c r="CT450">
        <v>1.6000000000000001E-8</v>
      </c>
      <c r="CU450" s="8">
        <v>39003</v>
      </c>
      <c r="CV450">
        <v>5.6700000000000003E-7</v>
      </c>
      <c r="CW450" s="8">
        <v>39003</v>
      </c>
      <c r="CX450">
        <v>8.3699999999999999E-7</v>
      </c>
      <c r="CY450" s="8">
        <v>39003</v>
      </c>
      <c r="CZ450">
        <v>6.7750000000000004E-6</v>
      </c>
      <c r="DE450" s="8">
        <v>39003</v>
      </c>
      <c r="DF450">
        <v>3.202E-6</v>
      </c>
      <c r="DG450" s="8">
        <v>39003</v>
      </c>
      <c r="DH450">
        <v>6.1000000000000004E-8</v>
      </c>
      <c r="DM450" s="8">
        <v>39003</v>
      </c>
      <c r="DN450">
        <v>7.8733000000000007E-5</v>
      </c>
      <c r="DO450" s="8">
        <v>39003</v>
      </c>
      <c r="DP450">
        <v>0</v>
      </c>
      <c r="DS450" s="8">
        <v>39003</v>
      </c>
      <c r="DT450">
        <v>4.6109000000000002E-5</v>
      </c>
      <c r="DU450" s="8">
        <v>39003</v>
      </c>
      <c r="DV450">
        <v>3E-9</v>
      </c>
      <c r="EA450" s="8">
        <v>39003</v>
      </c>
      <c r="EB450">
        <v>1.9619999999999998E-5</v>
      </c>
      <c r="EI450" s="8">
        <v>39003</v>
      </c>
      <c r="EJ450">
        <v>6.7109999999999998E-6</v>
      </c>
      <c r="EM450" s="8">
        <v>39003</v>
      </c>
      <c r="EN450">
        <v>1.3300000000000001E-7</v>
      </c>
      <c r="EO450" s="8">
        <v>39007</v>
      </c>
      <c r="EP450">
        <v>1.1146E-5</v>
      </c>
      <c r="ES450" s="8">
        <v>39003</v>
      </c>
      <c r="ET450">
        <v>7.7880999999999995E-5</v>
      </c>
      <c r="EY450" s="8">
        <v>39007</v>
      </c>
      <c r="EZ450">
        <v>2.5086999999999999E-5</v>
      </c>
      <c r="FE450" s="8">
        <v>39007</v>
      </c>
      <c r="FF450">
        <v>5.3020000000000002E-6</v>
      </c>
      <c r="FG450" s="8">
        <v>39003</v>
      </c>
      <c r="FH450">
        <v>3.9650000000000002E-6</v>
      </c>
      <c r="FI450" s="8">
        <v>39003</v>
      </c>
      <c r="FJ450">
        <v>2.8034999999999998E-5</v>
      </c>
      <c r="FO450" s="8">
        <v>39003</v>
      </c>
      <c r="FP450">
        <v>4.5990000000000004E-6</v>
      </c>
      <c r="FQ450" s="8">
        <v>39003</v>
      </c>
      <c r="FR450">
        <v>4.4427E-5</v>
      </c>
      <c r="FS450" s="8">
        <v>39003</v>
      </c>
      <c r="FT450">
        <v>3.5999999999999998E-8</v>
      </c>
      <c r="FU450" s="8">
        <v>39003</v>
      </c>
      <c r="FV450">
        <v>1.4100000000000001E-7</v>
      </c>
      <c r="FY450" s="8">
        <v>39003</v>
      </c>
      <c r="FZ450">
        <v>4.0969999999999999E-6</v>
      </c>
      <c r="GC450" s="8">
        <v>39003</v>
      </c>
      <c r="GD450">
        <v>4.63E-7</v>
      </c>
    </row>
    <row r="451" spans="1:186" x14ac:dyDescent="0.25">
      <c r="A451" s="8">
        <v>39006</v>
      </c>
      <c r="B451">
        <v>1.576E-6</v>
      </c>
      <c r="C451" s="8">
        <v>39006</v>
      </c>
      <c r="D451">
        <v>3.3700000000000001E-7</v>
      </c>
      <c r="I451" s="8">
        <v>39006</v>
      </c>
      <c r="J451">
        <v>1.0000000000000001E-9</v>
      </c>
      <c r="K451" s="8">
        <v>39006</v>
      </c>
      <c r="L451">
        <v>3.5699999999999998E-7</v>
      </c>
      <c r="M451" s="8">
        <v>39006</v>
      </c>
      <c r="N451">
        <v>5.4499999999999997E-7</v>
      </c>
      <c r="O451" s="8">
        <v>39006</v>
      </c>
      <c r="P451">
        <v>4.4000000000000002E-7</v>
      </c>
      <c r="Q451" s="8">
        <v>39006</v>
      </c>
      <c r="R451">
        <v>4.4835E-5</v>
      </c>
      <c r="S451" s="8">
        <v>39006</v>
      </c>
      <c r="T451">
        <v>1.8892000000000001E-5</v>
      </c>
      <c r="AE451" s="8">
        <v>39006</v>
      </c>
      <c r="AF451">
        <v>4.2200000000000003E-6</v>
      </c>
      <c r="AG451" s="8">
        <v>39008</v>
      </c>
      <c r="AH451">
        <v>3.5240000000000001E-6</v>
      </c>
      <c r="BA451" s="8">
        <v>39006</v>
      </c>
      <c r="BB451">
        <v>8.0000000000000002E-8</v>
      </c>
      <c r="BE451" s="8">
        <v>39006</v>
      </c>
      <c r="BF451">
        <v>3.3832099999999999E-4</v>
      </c>
      <c r="BS451" s="8">
        <v>39006</v>
      </c>
      <c r="BT451">
        <v>1.2640000000000001E-6</v>
      </c>
      <c r="BW451" s="8">
        <v>39006</v>
      </c>
      <c r="BX451">
        <v>2.3889999999999999E-6</v>
      </c>
      <c r="BY451" s="8">
        <v>39006</v>
      </c>
      <c r="BZ451">
        <v>4.5819999999999998E-5</v>
      </c>
      <c r="CA451" s="8">
        <v>39006</v>
      </c>
      <c r="CB451">
        <v>6.37E-7</v>
      </c>
      <c r="CC451" s="8">
        <v>39006</v>
      </c>
      <c r="CD451">
        <v>4.0740000000000003E-6</v>
      </c>
      <c r="CE451" s="8">
        <v>39006</v>
      </c>
      <c r="CF451">
        <v>8.0919999999999998E-6</v>
      </c>
      <c r="CG451" s="8">
        <v>39006</v>
      </c>
      <c r="CH451">
        <v>1.24E-7</v>
      </c>
      <c r="CI451" s="8">
        <v>39006</v>
      </c>
      <c r="CJ451">
        <v>2.4E-8</v>
      </c>
      <c r="CK451" s="8">
        <v>39006</v>
      </c>
      <c r="CL451">
        <v>1.2E-8</v>
      </c>
      <c r="CM451" s="8">
        <v>39006</v>
      </c>
      <c r="CN451">
        <v>0</v>
      </c>
      <c r="CS451" s="8">
        <v>39006</v>
      </c>
      <c r="CT451">
        <v>1.4E-8</v>
      </c>
      <c r="CU451" s="8">
        <v>39006</v>
      </c>
      <c r="CV451">
        <v>5.1900000000000003E-7</v>
      </c>
      <c r="CW451" s="8">
        <v>39006</v>
      </c>
      <c r="CX451">
        <v>8.3500000000000005E-7</v>
      </c>
      <c r="CY451" s="8">
        <v>39006</v>
      </c>
      <c r="CZ451">
        <v>6.7800000000000003E-6</v>
      </c>
      <c r="DE451" s="8">
        <v>39006</v>
      </c>
      <c r="DF451">
        <v>3.117E-6</v>
      </c>
      <c r="DG451" s="8">
        <v>39006</v>
      </c>
      <c r="DH451">
        <v>5.2999999999999998E-8</v>
      </c>
      <c r="DM451" s="8">
        <v>39006</v>
      </c>
      <c r="DN451">
        <v>7.7900999999999998E-5</v>
      </c>
      <c r="DO451" s="8">
        <v>39006</v>
      </c>
      <c r="DP451">
        <v>0</v>
      </c>
      <c r="DS451" s="8">
        <v>39006</v>
      </c>
      <c r="DT451">
        <v>4.5800000000000002E-5</v>
      </c>
      <c r="DU451" s="8">
        <v>39006</v>
      </c>
      <c r="DV451">
        <v>3E-9</v>
      </c>
      <c r="EA451" s="8">
        <v>39006</v>
      </c>
      <c r="EB451">
        <v>1.7634000000000001E-5</v>
      </c>
      <c r="EI451" s="8">
        <v>39006</v>
      </c>
      <c r="EJ451">
        <v>6.8560000000000001E-6</v>
      </c>
      <c r="EM451" s="8">
        <v>39006</v>
      </c>
      <c r="EN451">
        <v>1.14E-7</v>
      </c>
      <c r="EO451" s="8">
        <v>39008</v>
      </c>
      <c r="EP451">
        <v>1.1409999999999999E-5</v>
      </c>
      <c r="ES451" s="8">
        <v>39006</v>
      </c>
      <c r="ET451">
        <v>4.9038E-5</v>
      </c>
      <c r="EY451" s="8">
        <v>39008</v>
      </c>
      <c r="EZ451">
        <v>2.4162999999999999E-5</v>
      </c>
      <c r="FE451" s="8">
        <v>39008</v>
      </c>
      <c r="FF451">
        <v>5.6110000000000001E-6</v>
      </c>
      <c r="FG451" s="8">
        <v>39006</v>
      </c>
      <c r="FH451">
        <v>3.9740000000000004E-6</v>
      </c>
      <c r="FI451" s="8">
        <v>39006</v>
      </c>
      <c r="FJ451">
        <v>2.8513E-5</v>
      </c>
      <c r="FO451" s="8">
        <v>39006</v>
      </c>
      <c r="FP451">
        <v>4.6639999999999997E-6</v>
      </c>
      <c r="FQ451" s="8">
        <v>39006</v>
      </c>
      <c r="FR451">
        <v>4.3405999999999997E-5</v>
      </c>
      <c r="FS451" s="8">
        <v>39006</v>
      </c>
      <c r="FT451">
        <v>2.9000000000000002E-8</v>
      </c>
      <c r="FU451" s="8">
        <v>39006</v>
      </c>
      <c r="FV451">
        <v>1.4399999999999999E-7</v>
      </c>
      <c r="FY451" s="8">
        <v>39006</v>
      </c>
      <c r="FZ451">
        <v>4.0679999999999998E-6</v>
      </c>
      <c r="GC451" s="8">
        <v>39006</v>
      </c>
      <c r="GD451">
        <v>4.7800000000000002E-7</v>
      </c>
    </row>
    <row r="452" spans="1:186" x14ac:dyDescent="0.25">
      <c r="A452" s="8">
        <v>39007</v>
      </c>
      <c r="B452">
        <v>1.609E-6</v>
      </c>
      <c r="C452" s="8">
        <v>39007</v>
      </c>
      <c r="D452">
        <v>3.2800000000000003E-7</v>
      </c>
      <c r="I452" s="8">
        <v>39007</v>
      </c>
      <c r="J452">
        <v>1.0000000000000001E-9</v>
      </c>
      <c r="K452" s="8">
        <v>39007</v>
      </c>
      <c r="L452">
        <v>3.5600000000000001E-7</v>
      </c>
      <c r="M452" s="8">
        <v>39007</v>
      </c>
      <c r="N452">
        <v>5.7000000000000005E-7</v>
      </c>
      <c r="O452" s="8">
        <v>39007</v>
      </c>
      <c r="P452">
        <v>4.4900000000000001E-7</v>
      </c>
      <c r="Q452" s="8">
        <v>39007</v>
      </c>
      <c r="R452">
        <v>4.7203000000000002E-5</v>
      </c>
      <c r="S452" s="8">
        <v>39007</v>
      </c>
      <c r="T452">
        <v>1.8817E-5</v>
      </c>
      <c r="AE452" s="8">
        <v>39007</v>
      </c>
      <c r="AF452">
        <v>4.1810000000000003E-6</v>
      </c>
      <c r="AG452" s="8">
        <v>39009</v>
      </c>
      <c r="AH452">
        <v>3.3079999999999999E-6</v>
      </c>
      <c r="BA452" s="8">
        <v>39007</v>
      </c>
      <c r="BB452">
        <v>8.2000000000000006E-8</v>
      </c>
      <c r="BE452" s="8">
        <v>39007</v>
      </c>
      <c r="BF452">
        <v>3.3886700000000002E-4</v>
      </c>
      <c r="BS452" s="8">
        <v>39007</v>
      </c>
      <c r="BT452">
        <v>1.2219999999999999E-6</v>
      </c>
      <c r="BW452" s="8">
        <v>39007</v>
      </c>
      <c r="BX452">
        <v>2.3029999999999998E-6</v>
      </c>
      <c r="BY452" s="8">
        <v>39007</v>
      </c>
      <c r="BZ452">
        <v>4.9047E-5</v>
      </c>
      <c r="CA452" s="8">
        <v>39007</v>
      </c>
      <c r="CB452">
        <v>6.8999999999999996E-7</v>
      </c>
      <c r="CC452" s="8">
        <v>39007</v>
      </c>
      <c r="CD452">
        <v>4.1949999999999996E-6</v>
      </c>
      <c r="CE452" s="8">
        <v>39007</v>
      </c>
      <c r="CF452">
        <v>7.7859999999999997E-6</v>
      </c>
      <c r="CG452" s="8">
        <v>39007</v>
      </c>
      <c r="CH452">
        <v>1.4100000000000001E-7</v>
      </c>
      <c r="CI452" s="8">
        <v>39007</v>
      </c>
      <c r="CJ452">
        <v>2.4E-8</v>
      </c>
      <c r="CK452" s="8">
        <v>39007</v>
      </c>
      <c r="CL452">
        <v>1.0999999999999999E-8</v>
      </c>
      <c r="CM452" s="8">
        <v>39007</v>
      </c>
      <c r="CN452">
        <v>0</v>
      </c>
      <c r="CS452" s="8">
        <v>39007</v>
      </c>
      <c r="CT452">
        <v>1.4E-8</v>
      </c>
      <c r="CU452" s="8">
        <v>39007</v>
      </c>
      <c r="CV452">
        <v>5.6400000000000002E-7</v>
      </c>
      <c r="CW452" s="8">
        <v>39007</v>
      </c>
      <c r="CX452">
        <v>9.0999999999999997E-7</v>
      </c>
      <c r="CY452" s="8">
        <v>39007</v>
      </c>
      <c r="CZ452">
        <v>7.1729999999999998E-6</v>
      </c>
      <c r="DE452" s="8">
        <v>39007</v>
      </c>
      <c r="DF452">
        <v>2.9900000000000002E-6</v>
      </c>
      <c r="DG452" s="8">
        <v>39007</v>
      </c>
      <c r="DH452">
        <v>5.1E-8</v>
      </c>
      <c r="DM452" s="8">
        <v>39007</v>
      </c>
      <c r="DN452">
        <v>8.4575999999999998E-5</v>
      </c>
      <c r="DO452" s="8">
        <v>39007</v>
      </c>
      <c r="DP452">
        <v>0</v>
      </c>
      <c r="DS452" s="8">
        <v>39007</v>
      </c>
      <c r="DT452">
        <v>4.7194000000000002E-5</v>
      </c>
      <c r="DU452" s="8">
        <v>39007</v>
      </c>
      <c r="DV452">
        <v>3E-9</v>
      </c>
      <c r="EA452" s="8">
        <v>39007</v>
      </c>
      <c r="EB452">
        <v>1.9616999999999999E-5</v>
      </c>
      <c r="EI452" s="8">
        <v>39007</v>
      </c>
      <c r="EJ452">
        <v>6.8109999999999997E-6</v>
      </c>
      <c r="EM452" s="8">
        <v>39007</v>
      </c>
      <c r="EN452">
        <v>9.6999999999999995E-8</v>
      </c>
      <c r="EO452" s="8">
        <v>39009</v>
      </c>
      <c r="EP452">
        <v>1.1048E-5</v>
      </c>
      <c r="ES452" s="8">
        <v>39007</v>
      </c>
      <c r="ET452">
        <v>5.2763999999999998E-5</v>
      </c>
      <c r="EY452" s="8">
        <v>39009</v>
      </c>
      <c r="EZ452">
        <v>2.2611000000000001E-5</v>
      </c>
      <c r="FE452" s="8">
        <v>39009</v>
      </c>
      <c r="FF452">
        <v>5.3940000000000004E-6</v>
      </c>
      <c r="FG452" s="8">
        <v>39007</v>
      </c>
      <c r="FH452">
        <v>4.2769999999999999E-6</v>
      </c>
      <c r="FI452" s="8">
        <v>39007</v>
      </c>
      <c r="FJ452">
        <v>2.8204E-5</v>
      </c>
      <c r="FO452" s="8">
        <v>39007</v>
      </c>
      <c r="FP452">
        <v>4.9359999999999998E-6</v>
      </c>
      <c r="FQ452" s="8">
        <v>39007</v>
      </c>
      <c r="FR452">
        <v>4.4607999999999997E-5</v>
      </c>
      <c r="FS452" s="8">
        <v>39007</v>
      </c>
      <c r="FT452">
        <v>2.9999999999999997E-8</v>
      </c>
      <c r="FU452" s="8">
        <v>39007</v>
      </c>
      <c r="FV452">
        <v>2.3999999999999998E-7</v>
      </c>
      <c r="FY452" s="8">
        <v>39007</v>
      </c>
      <c r="FZ452">
        <v>4.0459999999999999E-6</v>
      </c>
      <c r="GC452" s="8">
        <v>39007</v>
      </c>
      <c r="GD452">
        <v>4.6899999999999998E-7</v>
      </c>
    </row>
    <row r="453" spans="1:186" x14ac:dyDescent="0.25">
      <c r="A453" s="8">
        <v>39008</v>
      </c>
      <c r="B453">
        <v>1.6530000000000001E-6</v>
      </c>
      <c r="C453" s="8">
        <v>39008</v>
      </c>
      <c r="D453">
        <v>2.1400000000000001E-7</v>
      </c>
      <c r="I453" s="8">
        <v>39008</v>
      </c>
      <c r="J453">
        <v>1.0000000000000001E-9</v>
      </c>
      <c r="K453" s="8">
        <v>39008</v>
      </c>
      <c r="L453">
        <v>3.6199999999999999E-7</v>
      </c>
      <c r="M453" s="8">
        <v>39008</v>
      </c>
      <c r="N453">
        <v>7.7000000000000004E-7</v>
      </c>
      <c r="O453" s="8">
        <v>39008</v>
      </c>
      <c r="P453">
        <v>4.3700000000000001E-7</v>
      </c>
      <c r="Q453" s="8">
        <v>39008</v>
      </c>
      <c r="R453">
        <v>4.7141000000000001E-5</v>
      </c>
      <c r="S453" s="8">
        <v>39008</v>
      </c>
      <c r="T453">
        <v>1.9032999999999999E-5</v>
      </c>
      <c r="AE453" s="8">
        <v>39008</v>
      </c>
      <c r="AF453">
        <v>4.0049999999999998E-6</v>
      </c>
      <c r="AG453" s="8">
        <v>39010</v>
      </c>
      <c r="AH453">
        <v>3.1810000000000001E-6</v>
      </c>
      <c r="BA453" s="8">
        <v>39008</v>
      </c>
      <c r="BB453">
        <v>8.3999999999999998E-8</v>
      </c>
      <c r="BE453" s="8">
        <v>39008</v>
      </c>
      <c r="BF453">
        <v>3.3024500000000001E-4</v>
      </c>
      <c r="BS453" s="8">
        <v>39008</v>
      </c>
      <c r="BT453">
        <v>1.201E-6</v>
      </c>
      <c r="BW453" s="8">
        <v>39008</v>
      </c>
      <c r="BX453">
        <v>2.3410000000000001E-6</v>
      </c>
      <c r="BY453" s="8">
        <v>39008</v>
      </c>
      <c r="BZ453">
        <v>4.9199000000000001E-5</v>
      </c>
      <c r="CA453" s="8">
        <v>39008</v>
      </c>
      <c r="CB453">
        <v>6.7599999999999997E-7</v>
      </c>
      <c r="CC453" s="8">
        <v>39008</v>
      </c>
      <c r="CD453">
        <v>4.104E-6</v>
      </c>
      <c r="CE453" s="8">
        <v>39008</v>
      </c>
      <c r="CF453">
        <v>7.7440000000000007E-6</v>
      </c>
      <c r="CG453" s="8">
        <v>39008</v>
      </c>
      <c r="CH453">
        <v>1.17E-7</v>
      </c>
      <c r="CI453" s="8">
        <v>39008</v>
      </c>
      <c r="CJ453">
        <v>2.3000000000000001E-8</v>
      </c>
      <c r="CK453" s="8">
        <v>39008</v>
      </c>
      <c r="CL453">
        <v>1.0999999999999999E-8</v>
      </c>
      <c r="CM453" s="8">
        <v>39008</v>
      </c>
      <c r="CN453">
        <v>0</v>
      </c>
      <c r="CS453" s="8">
        <v>39008</v>
      </c>
      <c r="CT453">
        <v>1.3000000000000001E-8</v>
      </c>
      <c r="CU453" s="8">
        <v>39008</v>
      </c>
      <c r="CV453">
        <v>5.4499999999999997E-7</v>
      </c>
      <c r="CW453" s="8">
        <v>39008</v>
      </c>
      <c r="CX453">
        <v>8.3799999999999996E-7</v>
      </c>
      <c r="CY453" s="8">
        <v>39008</v>
      </c>
      <c r="CZ453">
        <v>7.2300000000000002E-6</v>
      </c>
      <c r="DE453" s="8">
        <v>39008</v>
      </c>
      <c r="DF453">
        <v>2.875E-6</v>
      </c>
      <c r="DG453" s="8">
        <v>39008</v>
      </c>
      <c r="DH453">
        <v>5.1E-8</v>
      </c>
      <c r="DM453" s="8">
        <v>39008</v>
      </c>
      <c r="DN453">
        <v>8.1458000000000005E-5</v>
      </c>
      <c r="DO453" s="8">
        <v>39008</v>
      </c>
      <c r="DP453">
        <v>0</v>
      </c>
      <c r="DS453" s="8">
        <v>39008</v>
      </c>
      <c r="DT453">
        <v>4.5893999999999998E-5</v>
      </c>
      <c r="DU453" s="8">
        <v>39008</v>
      </c>
      <c r="DV453">
        <v>3E-9</v>
      </c>
      <c r="EA453" s="8">
        <v>39008</v>
      </c>
      <c r="EB453">
        <v>1.7445999999999999E-5</v>
      </c>
      <c r="EI453" s="8">
        <v>39008</v>
      </c>
      <c r="EJ453">
        <v>6.7050000000000002E-6</v>
      </c>
      <c r="EM453" s="8">
        <v>39008</v>
      </c>
      <c r="EN453">
        <v>9.5000000000000004E-8</v>
      </c>
      <c r="EO453" s="8">
        <v>39010</v>
      </c>
      <c r="EP453">
        <v>1.0511E-5</v>
      </c>
      <c r="ES453" s="8">
        <v>39008</v>
      </c>
      <c r="ET453">
        <v>5.1242999999999997E-5</v>
      </c>
      <c r="EY453" s="8">
        <v>39010</v>
      </c>
      <c r="EZ453">
        <v>2.1472E-5</v>
      </c>
      <c r="FE453" s="8">
        <v>39010</v>
      </c>
      <c r="FF453">
        <v>5.3009999999999997E-6</v>
      </c>
      <c r="FG453" s="8">
        <v>39008</v>
      </c>
      <c r="FH453">
        <v>4.3039999999999998E-6</v>
      </c>
      <c r="FI453" s="8">
        <v>39008</v>
      </c>
      <c r="FJ453">
        <v>2.7141E-5</v>
      </c>
      <c r="FO453" s="8">
        <v>39008</v>
      </c>
      <c r="FP453">
        <v>4.797E-6</v>
      </c>
      <c r="FQ453" s="8">
        <v>39008</v>
      </c>
      <c r="FR453">
        <v>4.4645999999999999E-5</v>
      </c>
      <c r="FS453" s="8">
        <v>39008</v>
      </c>
      <c r="FT453">
        <v>3.4E-8</v>
      </c>
      <c r="FU453" s="8">
        <v>39008</v>
      </c>
      <c r="FV453">
        <v>2.3999999999999998E-7</v>
      </c>
      <c r="FY453" s="8">
        <v>39008</v>
      </c>
      <c r="FZ453">
        <v>3.9400000000000004E-6</v>
      </c>
      <c r="GC453" s="8">
        <v>39008</v>
      </c>
      <c r="GD453">
        <v>4.6600000000000002E-7</v>
      </c>
    </row>
    <row r="454" spans="1:186" x14ac:dyDescent="0.25">
      <c r="A454" s="8">
        <v>39009</v>
      </c>
      <c r="B454">
        <v>1.3519999999999999E-6</v>
      </c>
      <c r="C454" s="8">
        <v>39009</v>
      </c>
      <c r="D454">
        <v>2.1299999999999999E-7</v>
      </c>
      <c r="I454" s="8">
        <v>39009</v>
      </c>
      <c r="J454">
        <v>0</v>
      </c>
      <c r="K454" s="8">
        <v>39009</v>
      </c>
      <c r="L454">
        <v>3.6699999999999999E-7</v>
      </c>
      <c r="M454" s="8">
        <v>39009</v>
      </c>
      <c r="N454">
        <v>8.7199999999999997E-7</v>
      </c>
      <c r="O454" s="8">
        <v>39009</v>
      </c>
      <c r="P454">
        <v>3.77E-7</v>
      </c>
      <c r="Q454" s="8">
        <v>39009</v>
      </c>
      <c r="R454">
        <v>4.6740000000000003E-5</v>
      </c>
      <c r="S454" s="8">
        <v>39009</v>
      </c>
      <c r="T454">
        <v>1.8048999999999999E-5</v>
      </c>
      <c r="AE454" s="8">
        <v>39009</v>
      </c>
      <c r="AF454">
        <v>4.0269999999999997E-6</v>
      </c>
      <c r="AG454" s="8">
        <v>39013</v>
      </c>
      <c r="AH454">
        <v>3.0280000000000001E-6</v>
      </c>
      <c r="BA454" s="8">
        <v>39009</v>
      </c>
      <c r="BB454">
        <v>7.4999999999999997E-8</v>
      </c>
      <c r="BE454" s="8">
        <v>39009</v>
      </c>
      <c r="BF454">
        <v>3.3130099999999999E-4</v>
      </c>
      <c r="BS454" s="8">
        <v>39009</v>
      </c>
      <c r="BT454">
        <v>1.0499999999999999E-6</v>
      </c>
      <c r="BW454" s="8">
        <v>39009</v>
      </c>
      <c r="BX454">
        <v>2.289E-6</v>
      </c>
      <c r="BY454" s="8">
        <v>39009</v>
      </c>
      <c r="BZ454">
        <v>5.2176000000000003E-5</v>
      </c>
      <c r="CA454" s="8">
        <v>39009</v>
      </c>
      <c r="CB454">
        <v>5.9100000000000004E-7</v>
      </c>
      <c r="CC454" s="8">
        <v>39009</v>
      </c>
      <c r="CD454">
        <v>3.518E-6</v>
      </c>
      <c r="CE454" s="8">
        <v>39009</v>
      </c>
      <c r="CF454">
        <v>7.4880000000000001E-6</v>
      </c>
      <c r="CG454" s="8">
        <v>39009</v>
      </c>
      <c r="CH454">
        <v>1.14E-7</v>
      </c>
      <c r="CI454" s="8">
        <v>39009</v>
      </c>
      <c r="CJ454">
        <v>2.3000000000000001E-8</v>
      </c>
      <c r="CK454" s="8">
        <v>39009</v>
      </c>
      <c r="CL454">
        <v>1.0999999999999999E-8</v>
      </c>
      <c r="CM454" s="8">
        <v>39009</v>
      </c>
      <c r="CN454">
        <v>0</v>
      </c>
      <c r="CS454" s="8">
        <v>39009</v>
      </c>
      <c r="CT454">
        <v>5.0000000000000001E-9</v>
      </c>
      <c r="CU454" s="8">
        <v>39009</v>
      </c>
      <c r="CV454">
        <v>4.6100000000000001E-7</v>
      </c>
      <c r="CW454" s="8">
        <v>39009</v>
      </c>
      <c r="CX454">
        <v>8.7199999999999997E-7</v>
      </c>
      <c r="CY454" s="8">
        <v>39009</v>
      </c>
      <c r="CZ454">
        <v>6.0589999999999999E-6</v>
      </c>
      <c r="DE454" s="8">
        <v>39009</v>
      </c>
      <c r="DF454">
        <v>2.8880000000000001E-6</v>
      </c>
      <c r="DG454" s="8">
        <v>39009</v>
      </c>
      <c r="DH454">
        <v>4.9000000000000002E-8</v>
      </c>
      <c r="DM454" s="8">
        <v>39009</v>
      </c>
      <c r="DN454">
        <v>8.1491999999999998E-5</v>
      </c>
      <c r="DO454" s="8">
        <v>39009</v>
      </c>
      <c r="DP454">
        <v>0</v>
      </c>
      <c r="DS454" s="8">
        <v>39009</v>
      </c>
      <c r="DT454">
        <v>4.5933000000000002E-5</v>
      </c>
      <c r="DU454" s="8">
        <v>39009</v>
      </c>
      <c r="DV454">
        <v>3E-9</v>
      </c>
      <c r="EA454" s="8">
        <v>39009</v>
      </c>
      <c r="EB454">
        <v>1.6167999999999998E-5</v>
      </c>
      <c r="EI454" s="8">
        <v>39009</v>
      </c>
      <c r="EJ454">
        <v>6.3380000000000001E-6</v>
      </c>
      <c r="EM454" s="8">
        <v>39009</v>
      </c>
      <c r="EN454">
        <v>9.9E-8</v>
      </c>
      <c r="EO454" s="8">
        <v>39013</v>
      </c>
      <c r="EP454">
        <v>9.7739999999999999E-6</v>
      </c>
      <c r="ES454" s="8">
        <v>39009</v>
      </c>
      <c r="ET454">
        <v>5.1177999999999997E-5</v>
      </c>
      <c r="EY454" s="8">
        <v>39013</v>
      </c>
      <c r="EZ454">
        <v>2.1424999999999999E-5</v>
      </c>
      <c r="FE454" s="8">
        <v>39013</v>
      </c>
      <c r="FF454">
        <v>5.1120000000000004E-6</v>
      </c>
      <c r="FG454" s="8">
        <v>39009</v>
      </c>
      <c r="FH454">
        <v>3.444E-6</v>
      </c>
      <c r="FI454" s="8">
        <v>39009</v>
      </c>
      <c r="FJ454">
        <v>2.7753E-5</v>
      </c>
      <c r="FO454" s="8">
        <v>39009</v>
      </c>
      <c r="FP454">
        <v>4.5140000000000003E-6</v>
      </c>
      <c r="FQ454" s="8">
        <v>39009</v>
      </c>
      <c r="FR454">
        <v>4.3498000000000003E-5</v>
      </c>
      <c r="FS454" s="8">
        <v>39009</v>
      </c>
      <c r="FT454">
        <v>6.1000000000000004E-8</v>
      </c>
      <c r="FU454" s="8">
        <v>39009</v>
      </c>
      <c r="FV454">
        <v>2.2700000000000001E-7</v>
      </c>
      <c r="FY454" s="8">
        <v>39009</v>
      </c>
      <c r="FZ454">
        <v>3.2600000000000001E-6</v>
      </c>
      <c r="GC454" s="8">
        <v>39009</v>
      </c>
      <c r="GD454">
        <v>4.2800000000000002E-7</v>
      </c>
    </row>
    <row r="455" spans="1:186" x14ac:dyDescent="0.25">
      <c r="A455" s="8">
        <v>39010</v>
      </c>
      <c r="B455">
        <v>1.3009999999999999E-6</v>
      </c>
      <c r="C455" s="8">
        <v>39010</v>
      </c>
      <c r="D455">
        <v>2.04E-7</v>
      </c>
      <c r="I455" s="8">
        <v>39010</v>
      </c>
      <c r="J455">
        <v>0</v>
      </c>
      <c r="K455" s="8">
        <v>39010</v>
      </c>
      <c r="L455">
        <v>3.5499999999999999E-7</v>
      </c>
      <c r="M455" s="8">
        <v>39010</v>
      </c>
      <c r="N455">
        <v>8.8599999999999997E-7</v>
      </c>
      <c r="O455" s="8">
        <v>39010</v>
      </c>
      <c r="P455">
        <v>2.3699999999999999E-7</v>
      </c>
      <c r="Q455" s="8">
        <v>39010</v>
      </c>
      <c r="R455">
        <v>4.5025999999999999E-5</v>
      </c>
      <c r="S455" s="8">
        <v>39010</v>
      </c>
      <c r="T455">
        <v>1.7635999999999999E-5</v>
      </c>
      <c r="AE455" s="8">
        <v>39010</v>
      </c>
      <c r="AF455">
        <v>4.0080000000000004E-6</v>
      </c>
      <c r="AG455" s="8">
        <v>39014</v>
      </c>
      <c r="AH455">
        <v>2.92E-6</v>
      </c>
      <c r="BA455" s="8">
        <v>39010</v>
      </c>
      <c r="BB455">
        <v>7.4999999999999997E-8</v>
      </c>
      <c r="BE455" s="8">
        <v>39010</v>
      </c>
      <c r="BF455">
        <v>3.4845299999999998E-4</v>
      </c>
      <c r="BS455" s="8">
        <v>39010</v>
      </c>
      <c r="BT455">
        <v>1.0049999999999999E-6</v>
      </c>
      <c r="BW455" s="8">
        <v>39010</v>
      </c>
      <c r="BX455">
        <v>2.1940000000000001E-6</v>
      </c>
      <c r="BY455" s="8">
        <v>39010</v>
      </c>
      <c r="BZ455">
        <v>5.0513999999999998E-5</v>
      </c>
      <c r="CA455" s="8">
        <v>39010</v>
      </c>
      <c r="CB455">
        <v>5.7899999999999998E-7</v>
      </c>
      <c r="CC455" s="8">
        <v>39010</v>
      </c>
      <c r="CD455">
        <v>3.473E-6</v>
      </c>
      <c r="CE455" s="8">
        <v>39010</v>
      </c>
      <c r="CF455">
        <v>7.5719999999999997E-6</v>
      </c>
      <c r="CG455" s="8">
        <v>39010</v>
      </c>
      <c r="CH455">
        <v>1.0700000000000001E-7</v>
      </c>
      <c r="CI455" s="8">
        <v>39010</v>
      </c>
      <c r="CJ455">
        <v>2.1999999999999998E-8</v>
      </c>
      <c r="CK455" s="8">
        <v>39010</v>
      </c>
      <c r="CL455">
        <v>1.0999999999999999E-8</v>
      </c>
      <c r="CM455" s="8">
        <v>39010</v>
      </c>
      <c r="CN455">
        <v>0</v>
      </c>
      <c r="CS455" s="8">
        <v>39010</v>
      </c>
      <c r="CT455">
        <v>5.0000000000000001E-9</v>
      </c>
      <c r="CU455" s="8">
        <v>39010</v>
      </c>
      <c r="CV455">
        <v>4.6800000000000001E-7</v>
      </c>
      <c r="CW455" s="8">
        <v>39010</v>
      </c>
      <c r="CX455">
        <v>9.02E-7</v>
      </c>
      <c r="CY455" s="8">
        <v>39010</v>
      </c>
      <c r="CZ455">
        <v>5.6380000000000001E-6</v>
      </c>
      <c r="DE455" s="8">
        <v>39010</v>
      </c>
      <c r="DF455">
        <v>2.7499999999999999E-6</v>
      </c>
      <c r="DG455" s="8">
        <v>39010</v>
      </c>
      <c r="DH455">
        <v>1.35E-7</v>
      </c>
      <c r="DM455" s="8">
        <v>39010</v>
      </c>
      <c r="DN455">
        <v>7.8844999999999995E-5</v>
      </c>
      <c r="DO455" s="8">
        <v>39010</v>
      </c>
      <c r="DP455">
        <v>0</v>
      </c>
      <c r="DS455" s="8">
        <v>39010</v>
      </c>
      <c r="DT455">
        <v>3.7811000000000001E-5</v>
      </c>
      <c r="DU455" s="8">
        <v>39010</v>
      </c>
      <c r="DV455">
        <v>3E-9</v>
      </c>
      <c r="EA455" s="8">
        <v>39010</v>
      </c>
      <c r="EB455">
        <v>1.5367E-5</v>
      </c>
      <c r="EI455" s="8">
        <v>39010</v>
      </c>
      <c r="EJ455">
        <v>6.6449999999999999E-6</v>
      </c>
      <c r="EM455" s="8">
        <v>39010</v>
      </c>
      <c r="EN455">
        <v>1.04E-7</v>
      </c>
      <c r="EO455" s="8">
        <v>39014</v>
      </c>
      <c r="EP455">
        <v>1.0019E-5</v>
      </c>
      <c r="ES455" s="8">
        <v>39010</v>
      </c>
      <c r="ET455">
        <v>4.9122000000000002E-5</v>
      </c>
      <c r="EY455" s="8">
        <v>39014</v>
      </c>
      <c r="EZ455">
        <v>2.0356E-5</v>
      </c>
      <c r="FE455" s="8">
        <v>39014</v>
      </c>
      <c r="FF455">
        <v>5.2120000000000002E-6</v>
      </c>
      <c r="FG455" s="8">
        <v>39010</v>
      </c>
      <c r="FH455">
        <v>3.3440000000000001E-6</v>
      </c>
      <c r="FI455" s="8">
        <v>39010</v>
      </c>
      <c r="FJ455">
        <v>2.7231999999999999E-5</v>
      </c>
      <c r="FO455" s="8">
        <v>39010</v>
      </c>
      <c r="FP455">
        <v>4.4619999999999998E-6</v>
      </c>
      <c r="FQ455" s="8">
        <v>39010</v>
      </c>
      <c r="FR455">
        <v>4.5068000000000003E-5</v>
      </c>
      <c r="FS455" s="8">
        <v>39010</v>
      </c>
      <c r="FT455">
        <v>5.8000000000000003E-8</v>
      </c>
      <c r="FU455" s="8">
        <v>39010</v>
      </c>
      <c r="FV455">
        <v>2.1299999999999999E-7</v>
      </c>
      <c r="FY455" s="8">
        <v>39010</v>
      </c>
      <c r="FZ455">
        <v>3.2899999999999998E-6</v>
      </c>
      <c r="GC455" s="8">
        <v>39010</v>
      </c>
      <c r="GD455">
        <v>4.1300000000000001E-7</v>
      </c>
    </row>
    <row r="456" spans="1:186" x14ac:dyDescent="0.25">
      <c r="A456" s="8">
        <v>39013</v>
      </c>
      <c r="B456">
        <v>1.269E-6</v>
      </c>
      <c r="C456" s="8">
        <v>39013</v>
      </c>
      <c r="D456">
        <v>2.0200000000000001E-7</v>
      </c>
      <c r="I456" s="8">
        <v>39013</v>
      </c>
      <c r="J456">
        <v>0</v>
      </c>
      <c r="K456" s="8">
        <v>39013</v>
      </c>
      <c r="L456">
        <v>3.3099999999999999E-7</v>
      </c>
      <c r="M456" s="8">
        <v>39013</v>
      </c>
      <c r="N456">
        <v>8.8299999999999995E-7</v>
      </c>
      <c r="O456" s="8">
        <v>39013</v>
      </c>
      <c r="P456">
        <v>2.2600000000000001E-7</v>
      </c>
      <c r="Q456" s="8">
        <v>39013</v>
      </c>
      <c r="R456">
        <v>4.9604999999999997E-5</v>
      </c>
      <c r="S456" s="8">
        <v>39013</v>
      </c>
      <c r="T456">
        <v>1.6787E-5</v>
      </c>
      <c r="AE456" s="8">
        <v>39013</v>
      </c>
      <c r="AF456">
        <v>3.9600000000000002E-6</v>
      </c>
      <c r="AG456" s="8">
        <v>39015</v>
      </c>
      <c r="AH456">
        <v>2.791E-6</v>
      </c>
      <c r="BA456" s="8">
        <v>39013</v>
      </c>
      <c r="BB456">
        <v>7.4000000000000001E-8</v>
      </c>
      <c r="BE456" s="8">
        <v>39013</v>
      </c>
      <c r="BF456">
        <v>3.3192999999999997E-4</v>
      </c>
      <c r="BS456" s="8">
        <v>39013</v>
      </c>
      <c r="BT456">
        <v>8.7199999999999997E-7</v>
      </c>
      <c r="BW456" s="8">
        <v>39013</v>
      </c>
      <c r="BX456">
        <v>1.9580000000000001E-6</v>
      </c>
      <c r="BY456" s="8">
        <v>39013</v>
      </c>
      <c r="BZ456">
        <v>4.3717999999999997E-5</v>
      </c>
      <c r="CA456" s="8">
        <v>39013</v>
      </c>
      <c r="CB456">
        <v>5.2E-7</v>
      </c>
      <c r="CC456" s="8">
        <v>39013</v>
      </c>
      <c r="CD456">
        <v>3.2320000000000001E-6</v>
      </c>
      <c r="CE456" s="8">
        <v>39013</v>
      </c>
      <c r="CF456">
        <v>7.182E-6</v>
      </c>
      <c r="CG456" s="8">
        <v>39013</v>
      </c>
      <c r="CH456">
        <v>1.0700000000000001E-7</v>
      </c>
      <c r="CI456" s="8">
        <v>39013</v>
      </c>
      <c r="CJ456">
        <v>2.0999999999999999E-8</v>
      </c>
      <c r="CK456" s="8">
        <v>39013</v>
      </c>
      <c r="CL456">
        <v>1.0999999999999999E-8</v>
      </c>
      <c r="CM456" s="8">
        <v>39013</v>
      </c>
      <c r="CN456">
        <v>0</v>
      </c>
      <c r="CS456" s="8">
        <v>39013</v>
      </c>
      <c r="CT456">
        <v>5.0000000000000001E-9</v>
      </c>
      <c r="CU456" s="8">
        <v>39013</v>
      </c>
      <c r="CV456">
        <v>3.84E-7</v>
      </c>
      <c r="CW456" s="8">
        <v>39013</v>
      </c>
      <c r="CX456">
        <v>8.8000000000000004E-7</v>
      </c>
      <c r="CY456" s="8">
        <v>39013</v>
      </c>
      <c r="CZ456">
        <v>5.1959999999999999E-6</v>
      </c>
      <c r="DE456" s="8">
        <v>39013</v>
      </c>
      <c r="DF456">
        <v>2.3860000000000001E-6</v>
      </c>
      <c r="DG456" s="8">
        <v>39013</v>
      </c>
      <c r="DH456">
        <v>1.2700000000000001E-7</v>
      </c>
      <c r="DM456" s="8">
        <v>39013</v>
      </c>
      <c r="DN456">
        <v>7.3196999999999997E-5</v>
      </c>
      <c r="DO456" s="8">
        <v>39013</v>
      </c>
      <c r="DP456">
        <v>0</v>
      </c>
      <c r="DS456" s="8">
        <v>39013</v>
      </c>
      <c r="DT456">
        <v>3.5874000000000002E-5</v>
      </c>
      <c r="DU456" s="8">
        <v>39013</v>
      </c>
      <c r="DV456">
        <v>3E-9</v>
      </c>
      <c r="EA456" s="8">
        <v>39013</v>
      </c>
      <c r="EB456">
        <v>1.5447E-5</v>
      </c>
      <c r="EI456" s="8">
        <v>39013</v>
      </c>
      <c r="EJ456">
        <v>6.6059999999999999E-6</v>
      </c>
      <c r="EM456" s="8">
        <v>39013</v>
      </c>
      <c r="EN456">
        <v>8.7999999999999994E-8</v>
      </c>
      <c r="EO456" s="8">
        <v>39015</v>
      </c>
      <c r="EP456">
        <v>9.7920000000000004E-6</v>
      </c>
      <c r="ES456" s="8">
        <v>39013</v>
      </c>
      <c r="ET456">
        <v>4.5074000000000002E-5</v>
      </c>
      <c r="EY456" s="8">
        <v>39015</v>
      </c>
      <c r="EZ456">
        <v>1.9324E-5</v>
      </c>
      <c r="FE456" s="8">
        <v>39015</v>
      </c>
      <c r="FF456">
        <v>4.8829999999999997E-6</v>
      </c>
      <c r="FG456" s="8">
        <v>39013</v>
      </c>
      <c r="FH456">
        <v>3.1580000000000001E-6</v>
      </c>
      <c r="FI456" s="8">
        <v>39013</v>
      </c>
      <c r="FJ456">
        <v>2.6797000000000001E-5</v>
      </c>
      <c r="FO456" s="8">
        <v>39013</v>
      </c>
      <c r="FP456">
        <v>4.5600000000000004E-6</v>
      </c>
      <c r="FQ456" s="8">
        <v>39013</v>
      </c>
      <c r="FR456">
        <v>3.7706000000000001E-5</v>
      </c>
      <c r="FS456" s="8">
        <v>39013</v>
      </c>
      <c r="FT456">
        <v>4.6000000000000002E-8</v>
      </c>
      <c r="FU456" s="8">
        <v>39013</v>
      </c>
      <c r="FV456">
        <v>1.8E-7</v>
      </c>
      <c r="FY456" s="8">
        <v>39013</v>
      </c>
      <c r="FZ456">
        <v>3.2830000000000002E-6</v>
      </c>
      <c r="GC456" s="8">
        <v>39013</v>
      </c>
      <c r="GD456">
        <v>4.6699999999999999E-7</v>
      </c>
    </row>
    <row r="457" spans="1:186" x14ac:dyDescent="0.25">
      <c r="A457" s="8">
        <v>39014</v>
      </c>
      <c r="B457">
        <v>1.257E-6</v>
      </c>
      <c r="C457" s="8">
        <v>39014</v>
      </c>
      <c r="D457">
        <v>2.2000000000000001E-7</v>
      </c>
      <c r="I457" s="8">
        <v>39014</v>
      </c>
      <c r="J457">
        <v>0</v>
      </c>
      <c r="K457" s="8">
        <v>39014</v>
      </c>
      <c r="L457">
        <v>3.2899999999999999E-7</v>
      </c>
      <c r="M457" s="8">
        <v>39014</v>
      </c>
      <c r="N457">
        <v>9.4900000000000004E-7</v>
      </c>
      <c r="O457" s="8">
        <v>39014</v>
      </c>
      <c r="P457">
        <v>2.0800000000000001E-7</v>
      </c>
      <c r="Q457" s="8">
        <v>39014</v>
      </c>
      <c r="R457">
        <v>5.3321E-5</v>
      </c>
      <c r="S457" s="8">
        <v>39014</v>
      </c>
      <c r="T457">
        <v>1.6940999999999999E-5</v>
      </c>
      <c r="AE457" s="8">
        <v>39014</v>
      </c>
      <c r="AF457">
        <v>3.799E-6</v>
      </c>
      <c r="AG457" s="8">
        <v>39016</v>
      </c>
      <c r="AH457">
        <v>2.8140000000000001E-6</v>
      </c>
      <c r="BA457" s="8">
        <v>39014</v>
      </c>
      <c r="BB457">
        <v>7.4000000000000001E-8</v>
      </c>
      <c r="BE457" s="8">
        <v>39014</v>
      </c>
      <c r="BF457">
        <v>3.24051E-4</v>
      </c>
      <c r="BS457" s="8">
        <v>39014</v>
      </c>
      <c r="BT457">
        <v>8.47E-7</v>
      </c>
      <c r="BW457" s="8">
        <v>39014</v>
      </c>
      <c r="BX457">
        <v>1.9879999999999999E-6</v>
      </c>
      <c r="BY457" s="8">
        <v>39014</v>
      </c>
      <c r="BZ457">
        <v>4.0185000000000002E-5</v>
      </c>
      <c r="CA457" s="8">
        <v>39014</v>
      </c>
      <c r="CB457">
        <v>4.9800000000000004E-7</v>
      </c>
      <c r="CC457" s="8">
        <v>39014</v>
      </c>
      <c r="CD457">
        <v>3.0599999999999999E-6</v>
      </c>
      <c r="CE457" s="8">
        <v>39014</v>
      </c>
      <c r="CF457">
        <v>7.3719999999999999E-6</v>
      </c>
      <c r="CG457" s="8">
        <v>39014</v>
      </c>
      <c r="CH457">
        <v>1.05E-7</v>
      </c>
      <c r="CI457" s="8">
        <v>39014</v>
      </c>
      <c r="CJ457">
        <v>2E-8</v>
      </c>
      <c r="CK457" s="8">
        <v>39014</v>
      </c>
      <c r="CL457">
        <v>1.0999999999999999E-8</v>
      </c>
      <c r="CM457" s="8">
        <v>39014</v>
      </c>
      <c r="CN457">
        <v>0</v>
      </c>
      <c r="CS457" s="8">
        <v>39014</v>
      </c>
      <c r="CT457">
        <v>5.0000000000000001E-9</v>
      </c>
      <c r="CU457" s="8">
        <v>39014</v>
      </c>
      <c r="CV457">
        <v>3.3099999999999999E-7</v>
      </c>
      <c r="CW457" s="8">
        <v>39014</v>
      </c>
      <c r="CX457">
        <v>9.2600000000000001E-7</v>
      </c>
      <c r="CY457" s="8">
        <v>39014</v>
      </c>
      <c r="CZ457">
        <v>5.045E-6</v>
      </c>
      <c r="DE457" s="8">
        <v>39014</v>
      </c>
      <c r="DF457">
        <v>2.3360000000000002E-6</v>
      </c>
      <c r="DG457" s="8">
        <v>39014</v>
      </c>
      <c r="DH457">
        <v>1.2599999999999999E-7</v>
      </c>
      <c r="DM457" s="8">
        <v>39014</v>
      </c>
      <c r="DN457">
        <v>6.8510999999999995E-5</v>
      </c>
      <c r="DO457" s="8">
        <v>39014</v>
      </c>
      <c r="DP457">
        <v>0</v>
      </c>
      <c r="DS457" s="8">
        <v>39014</v>
      </c>
      <c r="DT457">
        <v>2.6208E-5</v>
      </c>
      <c r="DU457" s="8">
        <v>39014</v>
      </c>
      <c r="DV457">
        <v>3E-9</v>
      </c>
      <c r="EA457" s="8">
        <v>39014</v>
      </c>
      <c r="EB457">
        <v>1.4581E-5</v>
      </c>
      <c r="EI457" s="8">
        <v>39014</v>
      </c>
      <c r="EJ457">
        <v>6.5440000000000004E-6</v>
      </c>
      <c r="EM457" s="8">
        <v>39014</v>
      </c>
      <c r="EN457">
        <v>8.3999999999999998E-8</v>
      </c>
      <c r="EO457" s="8">
        <v>39016</v>
      </c>
      <c r="EP457">
        <v>1.0017000000000001E-5</v>
      </c>
      <c r="ES457" s="8">
        <v>39014</v>
      </c>
      <c r="ET457">
        <v>4.5527E-5</v>
      </c>
      <c r="EY457" s="8">
        <v>39016</v>
      </c>
      <c r="EZ457">
        <v>1.6517000000000001E-5</v>
      </c>
      <c r="FE457" s="8">
        <v>39016</v>
      </c>
      <c r="FF457">
        <v>4.8720000000000001E-6</v>
      </c>
      <c r="FG457" s="8">
        <v>39014</v>
      </c>
      <c r="FH457">
        <v>3.269E-6</v>
      </c>
      <c r="FI457" s="8">
        <v>39014</v>
      </c>
      <c r="FJ457">
        <v>2.5947000000000001E-5</v>
      </c>
      <c r="FO457" s="8">
        <v>39014</v>
      </c>
      <c r="FP457">
        <v>4.7910000000000004E-6</v>
      </c>
      <c r="FQ457" s="8">
        <v>39014</v>
      </c>
      <c r="FR457">
        <v>3.6683000000000001E-5</v>
      </c>
      <c r="FS457" s="8">
        <v>39014</v>
      </c>
      <c r="FT457">
        <v>4.3999999999999997E-8</v>
      </c>
      <c r="FU457" s="8">
        <v>39014</v>
      </c>
      <c r="FV457">
        <v>1.72E-7</v>
      </c>
      <c r="FY457" s="8">
        <v>39014</v>
      </c>
      <c r="FZ457">
        <v>3.1750000000000001E-6</v>
      </c>
      <c r="GC457" s="8">
        <v>39014</v>
      </c>
      <c r="GD457">
        <v>4.5499999999999998E-7</v>
      </c>
    </row>
    <row r="458" spans="1:186" x14ac:dyDescent="0.25">
      <c r="A458" s="8">
        <v>39015</v>
      </c>
      <c r="B458">
        <v>1.232E-6</v>
      </c>
      <c r="C458" s="8">
        <v>39015</v>
      </c>
      <c r="D458">
        <v>2.1400000000000001E-7</v>
      </c>
      <c r="I458" s="8">
        <v>39015</v>
      </c>
      <c r="J458">
        <v>0</v>
      </c>
      <c r="K458" s="8">
        <v>39015</v>
      </c>
      <c r="L458">
        <v>3.2599999999999998E-7</v>
      </c>
      <c r="M458" s="8">
        <v>39015</v>
      </c>
      <c r="N458">
        <v>9.2500000000000004E-7</v>
      </c>
      <c r="O458" s="8">
        <v>39015</v>
      </c>
      <c r="P458">
        <v>2.0200000000000001E-7</v>
      </c>
      <c r="Q458" s="8">
        <v>39015</v>
      </c>
      <c r="R458">
        <v>5.4775999999999999E-5</v>
      </c>
      <c r="S458" s="8">
        <v>39015</v>
      </c>
      <c r="T458">
        <v>1.2325E-5</v>
      </c>
      <c r="AE458" s="8">
        <v>39015</v>
      </c>
      <c r="AF458">
        <v>3.8659999999999999E-6</v>
      </c>
      <c r="AG458" s="8">
        <v>39017</v>
      </c>
      <c r="AH458">
        <v>3.0469999999999998E-6</v>
      </c>
      <c r="BA458" s="8">
        <v>39015</v>
      </c>
      <c r="BB458">
        <v>7.3000000000000005E-8</v>
      </c>
      <c r="BE458" s="8">
        <v>39015</v>
      </c>
      <c r="BF458">
        <v>3.4574600000000002E-4</v>
      </c>
      <c r="BS458" s="8">
        <v>39015</v>
      </c>
      <c r="BT458">
        <v>9.0999999999999997E-7</v>
      </c>
      <c r="BW458" s="8">
        <v>39015</v>
      </c>
      <c r="BX458">
        <v>2.057E-6</v>
      </c>
      <c r="BY458" s="8">
        <v>39015</v>
      </c>
      <c r="BZ458">
        <v>3.9305999999999999E-5</v>
      </c>
      <c r="CA458" s="8">
        <v>39015</v>
      </c>
      <c r="CB458">
        <v>4.8100000000000003E-7</v>
      </c>
      <c r="CC458" s="8">
        <v>39015</v>
      </c>
      <c r="CD458">
        <v>3.033E-6</v>
      </c>
      <c r="CE458" s="8">
        <v>39015</v>
      </c>
      <c r="CF458">
        <v>7.165E-6</v>
      </c>
      <c r="CG458" s="8">
        <v>39015</v>
      </c>
      <c r="CH458">
        <v>9.9E-8</v>
      </c>
      <c r="CI458" s="8">
        <v>39015</v>
      </c>
      <c r="CJ458">
        <v>2E-8</v>
      </c>
      <c r="CK458" s="8">
        <v>39015</v>
      </c>
      <c r="CL458">
        <v>1E-8</v>
      </c>
      <c r="CM458" s="8">
        <v>39015</v>
      </c>
      <c r="CN458">
        <v>0</v>
      </c>
      <c r="CS458" s="8">
        <v>39015</v>
      </c>
      <c r="CT458">
        <v>5.0000000000000001E-9</v>
      </c>
      <c r="CU458" s="8">
        <v>39015</v>
      </c>
      <c r="CV458">
        <v>3.8500000000000002E-7</v>
      </c>
      <c r="CW458" s="8">
        <v>39015</v>
      </c>
      <c r="CX458">
        <v>9.6899999999999996E-7</v>
      </c>
      <c r="CY458" s="8">
        <v>39015</v>
      </c>
      <c r="CZ458">
        <v>5.203E-6</v>
      </c>
      <c r="DE458" s="8">
        <v>39015</v>
      </c>
      <c r="DF458">
        <v>2.232E-6</v>
      </c>
      <c r="DG458" s="8">
        <v>39015</v>
      </c>
      <c r="DH458">
        <v>1.3E-7</v>
      </c>
      <c r="DM458" s="8">
        <v>39015</v>
      </c>
      <c r="DN458">
        <v>7.1277000000000002E-5</v>
      </c>
      <c r="DO458" s="8">
        <v>39015</v>
      </c>
      <c r="DP458">
        <v>0</v>
      </c>
      <c r="DS458" s="8">
        <v>39015</v>
      </c>
      <c r="DT458">
        <v>2.5554999999999998E-5</v>
      </c>
      <c r="DU458" s="8">
        <v>39015</v>
      </c>
      <c r="DV458">
        <v>3E-9</v>
      </c>
      <c r="EA458" s="8">
        <v>39015</v>
      </c>
      <c r="EB458">
        <v>1.3390999999999999E-5</v>
      </c>
      <c r="EI458" s="8">
        <v>39015</v>
      </c>
      <c r="EJ458">
        <v>6.4559999999999997E-6</v>
      </c>
      <c r="EM458" s="8">
        <v>39015</v>
      </c>
      <c r="EN458">
        <v>8.3000000000000002E-8</v>
      </c>
      <c r="EO458" s="8">
        <v>39017</v>
      </c>
      <c r="EP458">
        <v>1.0013000000000001E-5</v>
      </c>
      <c r="ES458" s="8">
        <v>39015</v>
      </c>
      <c r="ET458">
        <v>4.5352999999999998E-5</v>
      </c>
      <c r="EY458" s="8">
        <v>39017</v>
      </c>
      <c r="EZ458">
        <v>1.7272E-5</v>
      </c>
      <c r="FE458" s="8">
        <v>39017</v>
      </c>
      <c r="FF458">
        <v>4.9069999999999998E-6</v>
      </c>
      <c r="FG458" s="8">
        <v>39015</v>
      </c>
      <c r="FH458">
        <v>3.4359999999999998E-6</v>
      </c>
      <c r="FI458" s="8">
        <v>39015</v>
      </c>
      <c r="FJ458">
        <v>2.8314999999999999E-5</v>
      </c>
      <c r="FO458" s="8">
        <v>39015</v>
      </c>
      <c r="FP458">
        <v>5.2179999999999998E-6</v>
      </c>
      <c r="FQ458" s="8">
        <v>39015</v>
      </c>
      <c r="FR458">
        <v>3.6307000000000003E-5</v>
      </c>
      <c r="FS458" s="8">
        <v>39015</v>
      </c>
      <c r="FT458">
        <v>4.6000000000000002E-8</v>
      </c>
      <c r="FU458" s="8">
        <v>39015</v>
      </c>
      <c r="FV458">
        <v>1.66E-7</v>
      </c>
      <c r="FY458" s="8">
        <v>39015</v>
      </c>
      <c r="FZ458">
        <v>3.58E-6</v>
      </c>
      <c r="GC458" s="8">
        <v>39015</v>
      </c>
      <c r="GD458">
        <v>4.5200000000000002E-7</v>
      </c>
    </row>
    <row r="459" spans="1:186" x14ac:dyDescent="0.25">
      <c r="A459" s="8">
        <v>39016</v>
      </c>
      <c r="B459">
        <v>1.207E-6</v>
      </c>
      <c r="C459" s="8">
        <v>39016</v>
      </c>
      <c r="D459">
        <v>2.2399999999999999E-7</v>
      </c>
      <c r="I459" s="8">
        <v>39016</v>
      </c>
      <c r="J459">
        <v>0</v>
      </c>
      <c r="K459" s="8">
        <v>39016</v>
      </c>
      <c r="L459">
        <v>3.1800000000000002E-7</v>
      </c>
      <c r="M459" s="8">
        <v>39016</v>
      </c>
      <c r="N459">
        <v>8.8999999999999995E-7</v>
      </c>
      <c r="O459" s="8">
        <v>39016</v>
      </c>
      <c r="P459">
        <v>1.9500000000000001E-7</v>
      </c>
      <c r="Q459" s="8">
        <v>39016</v>
      </c>
      <c r="R459">
        <v>4.9676999999999999E-5</v>
      </c>
      <c r="S459" s="8">
        <v>39016</v>
      </c>
      <c r="T459">
        <v>1.2153E-5</v>
      </c>
      <c r="AE459" s="8">
        <v>39016</v>
      </c>
      <c r="AF459">
        <v>4.9409999999999998E-6</v>
      </c>
      <c r="AG459" s="8">
        <v>39020</v>
      </c>
      <c r="AH459">
        <v>2.791E-6</v>
      </c>
      <c r="BA459" s="8">
        <v>39016</v>
      </c>
      <c r="BB459">
        <v>6.8999999999999996E-8</v>
      </c>
      <c r="BE459" s="8">
        <v>39016</v>
      </c>
      <c r="BF459">
        <v>3.27063E-4</v>
      </c>
      <c r="BS459" s="8">
        <v>39016</v>
      </c>
      <c r="BT459">
        <v>9.0400000000000005E-7</v>
      </c>
      <c r="BW459" s="8">
        <v>39016</v>
      </c>
      <c r="BX459">
        <v>1.917E-6</v>
      </c>
      <c r="BY459" s="8">
        <v>39016</v>
      </c>
      <c r="BZ459">
        <v>3.6656999999999998E-5</v>
      </c>
      <c r="CA459" s="8">
        <v>39016</v>
      </c>
      <c r="CB459">
        <v>4.7399999999999998E-7</v>
      </c>
      <c r="CC459" s="8">
        <v>39016</v>
      </c>
      <c r="CD459">
        <v>3.0570000000000001E-6</v>
      </c>
      <c r="CE459" s="8">
        <v>39016</v>
      </c>
      <c r="CF459">
        <v>6.9800000000000001E-6</v>
      </c>
      <c r="CG459" s="8">
        <v>39016</v>
      </c>
      <c r="CH459">
        <v>9.9999999999999995E-8</v>
      </c>
      <c r="CI459" s="8">
        <v>39016</v>
      </c>
      <c r="CJ459">
        <v>2E-8</v>
      </c>
      <c r="CK459" s="8">
        <v>39016</v>
      </c>
      <c r="CL459">
        <v>1E-8</v>
      </c>
      <c r="CM459" s="8">
        <v>39016</v>
      </c>
      <c r="CN459">
        <v>0</v>
      </c>
      <c r="CS459" s="8">
        <v>39016</v>
      </c>
      <c r="CT459">
        <v>5.0000000000000001E-9</v>
      </c>
      <c r="CU459" s="8">
        <v>39016</v>
      </c>
      <c r="CV459">
        <v>4.6800000000000001E-7</v>
      </c>
      <c r="CW459" s="8">
        <v>39016</v>
      </c>
      <c r="CX459">
        <v>9.2099999999999995E-7</v>
      </c>
      <c r="CY459" s="8">
        <v>39016</v>
      </c>
      <c r="CZ459">
        <v>4.843E-6</v>
      </c>
      <c r="DE459" s="8">
        <v>39016</v>
      </c>
      <c r="DF459">
        <v>2.0930000000000001E-6</v>
      </c>
      <c r="DG459" s="8">
        <v>39016</v>
      </c>
      <c r="DH459">
        <v>1.31E-7</v>
      </c>
      <c r="DM459" s="8">
        <v>39016</v>
      </c>
      <c r="DN459">
        <v>7.0219E-5</v>
      </c>
      <c r="DO459" s="8">
        <v>39016</v>
      </c>
      <c r="DP459">
        <v>0</v>
      </c>
      <c r="DS459" s="8">
        <v>39016</v>
      </c>
      <c r="DT459">
        <v>2.1381000000000001E-5</v>
      </c>
      <c r="DU459" s="8">
        <v>39016</v>
      </c>
      <c r="DV459">
        <v>3E-9</v>
      </c>
      <c r="EA459" s="8">
        <v>39016</v>
      </c>
      <c r="EB459">
        <v>1.4335000000000001E-5</v>
      </c>
      <c r="EI459" s="8">
        <v>39016</v>
      </c>
      <c r="EJ459">
        <v>6.2389999999999999E-6</v>
      </c>
      <c r="EM459" s="8">
        <v>39016</v>
      </c>
      <c r="EN459">
        <v>8.2000000000000006E-8</v>
      </c>
      <c r="EO459" s="8">
        <v>39020</v>
      </c>
      <c r="EP459">
        <v>9.9760000000000007E-6</v>
      </c>
      <c r="ES459" s="8">
        <v>39016</v>
      </c>
      <c r="ET459">
        <v>4.2800999999999999E-5</v>
      </c>
      <c r="EY459" s="8">
        <v>39020</v>
      </c>
      <c r="EZ459">
        <v>1.7952E-5</v>
      </c>
      <c r="FE459" s="8">
        <v>39020</v>
      </c>
      <c r="FF459">
        <v>4.8659999999999997E-6</v>
      </c>
      <c r="FG459" s="8">
        <v>39016</v>
      </c>
      <c r="FH459">
        <v>3.3340000000000002E-6</v>
      </c>
      <c r="FI459" s="8">
        <v>39016</v>
      </c>
      <c r="FJ459">
        <v>2.7695000000000002E-5</v>
      </c>
      <c r="FO459" s="8">
        <v>39016</v>
      </c>
      <c r="FP459">
        <v>4.5920000000000002E-6</v>
      </c>
      <c r="FQ459" s="8">
        <v>39016</v>
      </c>
      <c r="FR459">
        <v>3.7521000000000002E-5</v>
      </c>
      <c r="FS459" s="8">
        <v>39016</v>
      </c>
      <c r="FT459">
        <v>4.4999999999999999E-8</v>
      </c>
      <c r="FU459" s="8">
        <v>39016</v>
      </c>
      <c r="FV459">
        <v>1.61E-7</v>
      </c>
      <c r="FY459" s="8">
        <v>39016</v>
      </c>
      <c r="FZ459">
        <v>3.4410000000000002E-6</v>
      </c>
      <c r="GC459" s="8">
        <v>39016</v>
      </c>
      <c r="GD459">
        <v>4.4299999999999998E-7</v>
      </c>
    </row>
    <row r="460" spans="1:186" x14ac:dyDescent="0.25">
      <c r="A460" s="8">
        <v>39017</v>
      </c>
      <c r="B460">
        <v>1.248E-6</v>
      </c>
      <c r="C460" s="8">
        <v>39017</v>
      </c>
      <c r="D460">
        <v>2.22E-7</v>
      </c>
      <c r="I460" s="8">
        <v>39017</v>
      </c>
      <c r="J460">
        <v>0</v>
      </c>
      <c r="K460" s="8">
        <v>39017</v>
      </c>
      <c r="L460">
        <v>3.3200000000000001E-7</v>
      </c>
      <c r="M460" s="8">
        <v>39017</v>
      </c>
      <c r="N460">
        <v>9.8100000000000001E-7</v>
      </c>
      <c r="O460" s="8">
        <v>39017</v>
      </c>
      <c r="P460">
        <v>1.8400000000000001E-7</v>
      </c>
      <c r="Q460" s="8">
        <v>39017</v>
      </c>
      <c r="R460">
        <v>5.1304999999999998E-5</v>
      </c>
      <c r="S460" s="8">
        <v>39017</v>
      </c>
      <c r="T460">
        <v>1.2126999999999999E-5</v>
      </c>
      <c r="AE460" s="8">
        <v>39017</v>
      </c>
      <c r="AF460">
        <v>4.9239999999999998E-6</v>
      </c>
      <c r="AG460" s="8">
        <v>39021</v>
      </c>
      <c r="AH460">
        <v>2.6800000000000002E-6</v>
      </c>
      <c r="BA460" s="8">
        <v>39017</v>
      </c>
      <c r="BB460">
        <v>6.8999999999999996E-8</v>
      </c>
      <c r="BE460" s="8">
        <v>39017</v>
      </c>
      <c r="BF460">
        <v>3.2400199999999999E-4</v>
      </c>
      <c r="BS460" s="8">
        <v>39017</v>
      </c>
      <c r="BT460">
        <v>8.8800000000000001E-7</v>
      </c>
      <c r="BW460" s="8">
        <v>39017</v>
      </c>
      <c r="BX460">
        <v>1.9549999999999999E-6</v>
      </c>
      <c r="BY460" s="8">
        <v>39017</v>
      </c>
      <c r="BZ460">
        <v>4.4095999999999999E-5</v>
      </c>
      <c r="CA460" s="8">
        <v>39017</v>
      </c>
      <c r="CB460">
        <v>4.5900000000000002E-7</v>
      </c>
      <c r="CC460" s="8">
        <v>39017</v>
      </c>
      <c r="CD460">
        <v>3.236E-6</v>
      </c>
      <c r="CE460" s="8">
        <v>39017</v>
      </c>
      <c r="CF460">
        <v>7.5900000000000002E-6</v>
      </c>
      <c r="CG460" s="8">
        <v>39017</v>
      </c>
      <c r="CH460">
        <v>1.06E-7</v>
      </c>
      <c r="CI460" s="8">
        <v>39017</v>
      </c>
      <c r="CJ460">
        <v>2.4999999999999999E-8</v>
      </c>
      <c r="CK460" s="8">
        <v>39017</v>
      </c>
      <c r="CL460">
        <v>1.0999999999999999E-8</v>
      </c>
      <c r="CM460" s="8">
        <v>39017</v>
      </c>
      <c r="CN460">
        <v>0</v>
      </c>
      <c r="CS460" s="8">
        <v>39017</v>
      </c>
      <c r="CT460">
        <v>5.0000000000000001E-9</v>
      </c>
      <c r="CU460" s="8">
        <v>39017</v>
      </c>
      <c r="CV460">
        <v>4.82E-7</v>
      </c>
      <c r="CW460" s="8">
        <v>39017</v>
      </c>
      <c r="CX460">
        <v>8.8700000000000004E-7</v>
      </c>
      <c r="CY460" s="8">
        <v>39017</v>
      </c>
      <c r="CZ460">
        <v>4.9629999999999997E-6</v>
      </c>
      <c r="DE460" s="8">
        <v>39017</v>
      </c>
      <c r="DF460">
        <v>2.4329999999999998E-6</v>
      </c>
      <c r="DG460" s="8">
        <v>39017</v>
      </c>
      <c r="DH460">
        <v>1.3E-7</v>
      </c>
      <c r="DM460" s="8">
        <v>39017</v>
      </c>
      <c r="DN460">
        <v>7.7589000000000005E-5</v>
      </c>
      <c r="DO460" s="8">
        <v>39017</v>
      </c>
      <c r="DP460">
        <v>0</v>
      </c>
      <c r="DS460" s="8">
        <v>39017</v>
      </c>
      <c r="DT460">
        <v>2.0993E-5</v>
      </c>
      <c r="DU460" s="8">
        <v>39017</v>
      </c>
      <c r="DV460">
        <v>4.0000000000000002E-9</v>
      </c>
      <c r="EA460" s="8">
        <v>39017</v>
      </c>
      <c r="EB460">
        <v>1.4534E-5</v>
      </c>
      <c r="EI460" s="8">
        <v>39017</v>
      </c>
      <c r="EJ460">
        <v>6.9489999999999999E-6</v>
      </c>
      <c r="EM460" s="8">
        <v>39017</v>
      </c>
      <c r="EN460">
        <v>8.2000000000000006E-8</v>
      </c>
      <c r="EO460" s="8">
        <v>39021</v>
      </c>
      <c r="EP460">
        <v>9.7030000000000001E-6</v>
      </c>
      <c r="ES460" s="8">
        <v>39017</v>
      </c>
      <c r="ET460">
        <v>4.1227999999999999E-5</v>
      </c>
      <c r="EY460" s="8">
        <v>39021</v>
      </c>
      <c r="EZ460">
        <v>1.7065999999999999E-5</v>
      </c>
      <c r="FE460" s="8">
        <v>39021</v>
      </c>
      <c r="FF460">
        <v>4.6530000000000002E-6</v>
      </c>
      <c r="FG460" s="8">
        <v>39017</v>
      </c>
      <c r="FH460">
        <v>3.2949999999999998E-6</v>
      </c>
      <c r="FI460" s="8">
        <v>39017</v>
      </c>
      <c r="FJ460">
        <v>2.9196E-5</v>
      </c>
      <c r="FO460" s="8">
        <v>39017</v>
      </c>
      <c r="FP460">
        <v>4.5340000000000001E-6</v>
      </c>
      <c r="FQ460" s="8">
        <v>39017</v>
      </c>
      <c r="FR460">
        <v>3.7462999999999997E-5</v>
      </c>
      <c r="FS460" s="8">
        <v>39017</v>
      </c>
      <c r="FT460">
        <v>4.6000000000000002E-8</v>
      </c>
      <c r="FU460" s="8">
        <v>39017</v>
      </c>
      <c r="FV460">
        <v>1.5599999999999999E-7</v>
      </c>
      <c r="FY460" s="8">
        <v>39017</v>
      </c>
      <c r="FZ460">
        <v>3.5750000000000001E-6</v>
      </c>
      <c r="GC460" s="8">
        <v>39017</v>
      </c>
      <c r="GD460">
        <v>4.9500000000000003E-7</v>
      </c>
    </row>
    <row r="461" spans="1:186" x14ac:dyDescent="0.25">
      <c r="A461" s="8">
        <v>39020</v>
      </c>
      <c r="B461">
        <v>1.113E-6</v>
      </c>
      <c r="C461" s="8">
        <v>39020</v>
      </c>
      <c r="D461">
        <v>2.4200000000000002E-7</v>
      </c>
      <c r="I461" s="8">
        <v>39020</v>
      </c>
      <c r="J461">
        <v>0</v>
      </c>
      <c r="K461" s="8">
        <v>39020</v>
      </c>
      <c r="L461">
        <v>2.91E-7</v>
      </c>
      <c r="M461" s="8">
        <v>39020</v>
      </c>
      <c r="N461">
        <v>9.5900000000000005E-7</v>
      </c>
      <c r="O461" s="8">
        <v>39020</v>
      </c>
      <c r="P461">
        <v>1.5699999999999999E-7</v>
      </c>
      <c r="Q461" s="8">
        <v>39020</v>
      </c>
      <c r="R461">
        <v>5.7374000000000003E-5</v>
      </c>
      <c r="S461" s="8">
        <v>39020</v>
      </c>
      <c r="T461">
        <v>1.2089000000000001E-5</v>
      </c>
      <c r="AE461" s="8">
        <v>39020</v>
      </c>
      <c r="AF461">
        <v>5.215E-6</v>
      </c>
      <c r="AG461" s="8">
        <v>39022</v>
      </c>
      <c r="AH461">
        <v>2.543E-6</v>
      </c>
      <c r="BA461" s="8">
        <v>39020</v>
      </c>
      <c r="BB461">
        <v>5.9999999999999995E-8</v>
      </c>
      <c r="BE461" s="8">
        <v>39020</v>
      </c>
      <c r="BF461">
        <v>2.9935600000000003E-4</v>
      </c>
      <c r="BS461" s="8">
        <v>39020</v>
      </c>
      <c r="BT461">
        <v>8.5600000000000004E-7</v>
      </c>
      <c r="BW461" s="8">
        <v>39020</v>
      </c>
      <c r="BX461">
        <v>1.8330000000000001E-6</v>
      </c>
      <c r="BY461" s="8">
        <v>39020</v>
      </c>
      <c r="BZ461">
        <v>4.2435000000000003E-5</v>
      </c>
      <c r="CA461" s="8">
        <v>39020</v>
      </c>
      <c r="CB461">
        <v>3.9000000000000002E-7</v>
      </c>
      <c r="CC461" s="8">
        <v>39020</v>
      </c>
      <c r="CD461">
        <v>3.2440000000000002E-6</v>
      </c>
      <c r="CE461" s="8">
        <v>39020</v>
      </c>
      <c r="CF461">
        <v>6.6329999999999999E-6</v>
      </c>
      <c r="CG461" s="8">
        <v>39020</v>
      </c>
      <c r="CH461">
        <v>1.01E-7</v>
      </c>
      <c r="CI461" s="8">
        <v>39020</v>
      </c>
      <c r="CJ461">
        <v>2.4E-8</v>
      </c>
      <c r="CK461" s="8">
        <v>39020</v>
      </c>
      <c r="CL461">
        <v>1E-8</v>
      </c>
      <c r="CM461" s="8">
        <v>39020</v>
      </c>
      <c r="CN461">
        <v>0</v>
      </c>
      <c r="CS461" s="8">
        <v>39020</v>
      </c>
      <c r="CT461">
        <v>6E-9</v>
      </c>
      <c r="CU461" s="8">
        <v>39020</v>
      </c>
      <c r="CV461">
        <v>4.8800000000000003E-7</v>
      </c>
      <c r="CW461" s="8">
        <v>39020</v>
      </c>
      <c r="CX461">
        <v>8.1999999999999998E-7</v>
      </c>
      <c r="CY461" s="8">
        <v>39020</v>
      </c>
      <c r="CZ461">
        <v>4.2950000000000004E-6</v>
      </c>
      <c r="DE461" s="8">
        <v>39020</v>
      </c>
      <c r="DF461">
        <v>1.6270000000000001E-6</v>
      </c>
      <c r="DG461" s="8">
        <v>39020</v>
      </c>
      <c r="DH461">
        <v>1.5200000000000001E-7</v>
      </c>
      <c r="DM461" s="8">
        <v>39020</v>
      </c>
      <c r="DN461">
        <v>7.6601999999999996E-5</v>
      </c>
      <c r="DO461" s="8">
        <v>39020</v>
      </c>
      <c r="DP461">
        <v>0</v>
      </c>
      <c r="DS461" s="8">
        <v>39020</v>
      </c>
      <c r="DT461">
        <v>2.0835999999999998E-5</v>
      </c>
      <c r="DU461" s="8">
        <v>39020</v>
      </c>
      <c r="DV461">
        <v>3E-9</v>
      </c>
      <c r="EA461" s="8">
        <v>39020</v>
      </c>
      <c r="EB461">
        <v>1.5775000000000001E-5</v>
      </c>
      <c r="EI461" s="8">
        <v>39020</v>
      </c>
      <c r="EJ461">
        <v>6.3149999999999997E-6</v>
      </c>
      <c r="EM461" s="8">
        <v>39020</v>
      </c>
      <c r="EN461">
        <v>7.4999999999999997E-8</v>
      </c>
      <c r="EO461" s="8">
        <v>39022</v>
      </c>
      <c r="EP461">
        <v>9.1910000000000006E-6</v>
      </c>
      <c r="ES461" s="8">
        <v>39020</v>
      </c>
      <c r="ET461">
        <v>3.7209999999999998E-5</v>
      </c>
      <c r="EY461" s="8">
        <v>39022</v>
      </c>
      <c r="EZ461">
        <v>1.8323999999999999E-5</v>
      </c>
      <c r="FE461" s="8">
        <v>39022</v>
      </c>
      <c r="FF461">
        <v>4.5839999999999996E-6</v>
      </c>
      <c r="FG461" s="8">
        <v>39020</v>
      </c>
      <c r="FH461">
        <v>2.6410000000000002E-6</v>
      </c>
      <c r="FI461" s="8">
        <v>39020</v>
      </c>
      <c r="FJ461">
        <v>2.6112E-5</v>
      </c>
      <c r="FO461" s="8">
        <v>39020</v>
      </c>
      <c r="FP461">
        <v>4.0470000000000004E-6</v>
      </c>
      <c r="FQ461" s="8">
        <v>39020</v>
      </c>
      <c r="FR461">
        <v>3.6934999999999998E-5</v>
      </c>
      <c r="FS461" s="8">
        <v>39020</v>
      </c>
      <c r="FT461">
        <v>4.4999999999999999E-8</v>
      </c>
      <c r="FU461" s="8">
        <v>39020</v>
      </c>
      <c r="FV461">
        <v>1.2800000000000001E-7</v>
      </c>
      <c r="FY461" s="8">
        <v>39020</v>
      </c>
      <c r="FZ461">
        <v>3.2969999999999999E-6</v>
      </c>
      <c r="GC461" s="8">
        <v>39020</v>
      </c>
      <c r="GD461">
        <v>4.5400000000000002E-7</v>
      </c>
    </row>
    <row r="462" spans="1:186" x14ac:dyDescent="0.25">
      <c r="A462" s="8">
        <v>39021</v>
      </c>
      <c r="B462">
        <v>1.074E-6</v>
      </c>
      <c r="C462" s="8">
        <v>39021</v>
      </c>
      <c r="D462">
        <v>2.3200000000000001E-7</v>
      </c>
      <c r="I462" s="8">
        <v>39021</v>
      </c>
      <c r="J462">
        <v>1.0000000000000001E-9</v>
      </c>
      <c r="K462" s="8">
        <v>39021</v>
      </c>
      <c r="L462">
        <v>2.9299999999999999E-7</v>
      </c>
      <c r="M462" s="8">
        <v>39021</v>
      </c>
      <c r="N462">
        <v>9.3399999999999997E-7</v>
      </c>
      <c r="O462" s="8">
        <v>39021</v>
      </c>
      <c r="P462">
        <v>1.6E-7</v>
      </c>
      <c r="Q462" s="8">
        <v>39021</v>
      </c>
      <c r="R462">
        <v>5.6186E-5</v>
      </c>
      <c r="S462" s="8">
        <v>39021</v>
      </c>
      <c r="T462">
        <v>1.1959E-5</v>
      </c>
      <c r="AE462" s="8">
        <v>39021</v>
      </c>
      <c r="AF462">
        <v>4.955E-6</v>
      </c>
      <c r="AG462" s="8">
        <v>39023</v>
      </c>
      <c r="AH462">
        <v>2.3910000000000001E-6</v>
      </c>
      <c r="BA462" s="8">
        <v>39021</v>
      </c>
      <c r="BB462">
        <v>5.8000000000000003E-8</v>
      </c>
      <c r="BE462" s="8">
        <v>39021</v>
      </c>
      <c r="BF462">
        <v>3.0882099999999998E-4</v>
      </c>
      <c r="BS462" s="8">
        <v>39021</v>
      </c>
      <c r="BT462">
        <v>8.5700000000000001E-7</v>
      </c>
      <c r="BW462" s="8">
        <v>39021</v>
      </c>
      <c r="BX462">
        <v>1.804E-6</v>
      </c>
      <c r="BY462" s="8">
        <v>39021</v>
      </c>
      <c r="BZ462">
        <v>4.1915000000000001E-5</v>
      </c>
      <c r="CA462" s="8">
        <v>39021</v>
      </c>
      <c r="CB462">
        <v>3.7899999999999999E-7</v>
      </c>
      <c r="CC462" s="8">
        <v>39021</v>
      </c>
      <c r="CD462">
        <v>3.3299999999999999E-6</v>
      </c>
      <c r="CE462" s="8">
        <v>39021</v>
      </c>
      <c r="CF462">
        <v>6.6390000000000003E-6</v>
      </c>
      <c r="CG462" s="8">
        <v>39021</v>
      </c>
      <c r="CH462">
        <v>9.9999999999999995E-8</v>
      </c>
      <c r="CI462" s="8">
        <v>39021</v>
      </c>
      <c r="CJ462">
        <v>2.3000000000000001E-8</v>
      </c>
      <c r="CK462" s="8">
        <v>39021</v>
      </c>
      <c r="CL462">
        <v>1E-8</v>
      </c>
      <c r="CM462" s="8">
        <v>39021</v>
      </c>
      <c r="CN462">
        <v>0</v>
      </c>
      <c r="CS462" s="8">
        <v>39021</v>
      </c>
      <c r="CT462">
        <v>6E-9</v>
      </c>
      <c r="CU462" s="8">
        <v>39021</v>
      </c>
      <c r="CV462">
        <v>4.82E-7</v>
      </c>
      <c r="CW462" s="8">
        <v>39021</v>
      </c>
      <c r="CX462">
        <v>8.1999999999999998E-7</v>
      </c>
      <c r="CY462" s="8">
        <v>39021</v>
      </c>
      <c r="CZ462">
        <v>4.2259999999999999E-6</v>
      </c>
      <c r="DE462" s="8">
        <v>39021</v>
      </c>
      <c r="DF462">
        <v>1.9149999999999999E-6</v>
      </c>
      <c r="DG462" s="8">
        <v>39021</v>
      </c>
      <c r="DH462">
        <v>1.4999999999999999E-7</v>
      </c>
      <c r="DM462" s="8">
        <v>39021</v>
      </c>
      <c r="DN462">
        <v>7.6318999999999999E-5</v>
      </c>
      <c r="DO462" s="8">
        <v>39021</v>
      </c>
      <c r="DP462">
        <v>0</v>
      </c>
      <c r="DS462" s="8">
        <v>39021</v>
      </c>
      <c r="DT462">
        <v>2.0894E-5</v>
      </c>
      <c r="DU462" s="8">
        <v>39021</v>
      </c>
      <c r="DV462">
        <v>3E-9</v>
      </c>
      <c r="EA462" s="8">
        <v>39021</v>
      </c>
      <c r="EB462">
        <v>1.5108E-5</v>
      </c>
      <c r="EI462" s="8">
        <v>39021</v>
      </c>
      <c r="EJ462">
        <v>5.5029999999999997E-6</v>
      </c>
      <c r="EM462" s="8">
        <v>39021</v>
      </c>
      <c r="EN462">
        <v>7.1999999999999996E-8</v>
      </c>
      <c r="EO462" s="8">
        <v>39023</v>
      </c>
      <c r="EP462">
        <v>8.5429999999999994E-6</v>
      </c>
      <c r="ES462" s="8">
        <v>39021</v>
      </c>
      <c r="ET462">
        <v>3.6001000000000003E-5</v>
      </c>
      <c r="EY462" s="8">
        <v>39023</v>
      </c>
      <c r="EZ462">
        <v>1.7655999999999998E-5</v>
      </c>
      <c r="FE462" s="8">
        <v>39023</v>
      </c>
      <c r="FF462">
        <v>4.2950000000000004E-6</v>
      </c>
      <c r="FG462" s="8">
        <v>39021</v>
      </c>
      <c r="FH462">
        <v>2.5500000000000001E-6</v>
      </c>
      <c r="FI462" s="8">
        <v>39021</v>
      </c>
      <c r="FJ462">
        <v>2.5766E-5</v>
      </c>
      <c r="FO462" s="8">
        <v>39021</v>
      </c>
      <c r="FP462">
        <v>4.0509999999999998E-6</v>
      </c>
      <c r="FQ462" s="8">
        <v>39021</v>
      </c>
      <c r="FR462">
        <v>3.6983999999999997E-5</v>
      </c>
      <c r="FS462" s="8">
        <v>39021</v>
      </c>
      <c r="FT462">
        <v>4.6000000000000002E-8</v>
      </c>
      <c r="FU462" s="8">
        <v>39021</v>
      </c>
      <c r="FV462">
        <v>1.3199999999999999E-7</v>
      </c>
      <c r="FY462" s="8">
        <v>39021</v>
      </c>
      <c r="FZ462">
        <v>3.1820000000000002E-6</v>
      </c>
      <c r="GC462" s="8">
        <v>39021</v>
      </c>
      <c r="GD462">
        <v>4.5900000000000002E-7</v>
      </c>
    </row>
    <row r="463" spans="1:186" x14ac:dyDescent="0.25">
      <c r="A463" s="8">
        <v>39022</v>
      </c>
      <c r="B463">
        <v>1.161E-6</v>
      </c>
      <c r="C463" s="8">
        <v>39022</v>
      </c>
      <c r="D463">
        <v>2.3200000000000001E-7</v>
      </c>
      <c r="I463" s="8">
        <v>39022</v>
      </c>
      <c r="J463">
        <v>1.0000000000000001E-9</v>
      </c>
      <c r="K463" s="8">
        <v>39022</v>
      </c>
      <c r="L463">
        <v>3.1E-7</v>
      </c>
      <c r="M463" s="8">
        <v>39022</v>
      </c>
      <c r="N463">
        <v>9.33E-7</v>
      </c>
      <c r="O463" s="8">
        <v>39022</v>
      </c>
      <c r="P463">
        <v>1.67E-7</v>
      </c>
      <c r="Q463" s="8">
        <v>39022</v>
      </c>
      <c r="R463">
        <v>5.1533999999999998E-5</v>
      </c>
      <c r="S463" s="8">
        <v>39022</v>
      </c>
      <c r="T463">
        <v>1.2509E-5</v>
      </c>
      <c r="AE463" s="8">
        <v>39022</v>
      </c>
      <c r="AF463">
        <v>5.0490000000000003E-6</v>
      </c>
      <c r="AG463" s="8">
        <v>39024</v>
      </c>
      <c r="AH463">
        <v>2.3369999999999998E-6</v>
      </c>
      <c r="BA463" s="8">
        <v>39022</v>
      </c>
      <c r="BB463">
        <v>6.1000000000000004E-8</v>
      </c>
      <c r="BE463" s="8">
        <v>39022</v>
      </c>
      <c r="BF463">
        <v>3.6048599999999998E-4</v>
      </c>
      <c r="BS463" s="8">
        <v>39022</v>
      </c>
      <c r="BT463">
        <v>9.4600000000000003E-7</v>
      </c>
      <c r="BW463" s="8">
        <v>39022</v>
      </c>
      <c r="BX463">
        <v>1.945E-6</v>
      </c>
      <c r="BY463" s="8">
        <v>39022</v>
      </c>
      <c r="BZ463">
        <v>5.1119999999999998E-5</v>
      </c>
      <c r="CA463" s="8">
        <v>39022</v>
      </c>
      <c r="CB463">
        <v>3.7800000000000002E-7</v>
      </c>
      <c r="CC463" s="8">
        <v>39022</v>
      </c>
      <c r="CD463">
        <v>3.2770000000000001E-6</v>
      </c>
      <c r="CE463" s="8">
        <v>39022</v>
      </c>
      <c r="CF463">
        <v>6.7390000000000002E-6</v>
      </c>
      <c r="CG463" s="8">
        <v>39022</v>
      </c>
      <c r="CH463">
        <v>1.04E-7</v>
      </c>
      <c r="CI463" s="8">
        <v>39022</v>
      </c>
      <c r="CJ463">
        <v>1.7999999999999999E-8</v>
      </c>
      <c r="CK463" s="8">
        <v>39022</v>
      </c>
      <c r="CL463">
        <v>1.0999999999999999E-8</v>
      </c>
      <c r="CM463" s="8">
        <v>39022</v>
      </c>
      <c r="CN463">
        <v>0</v>
      </c>
      <c r="CS463" s="8">
        <v>39022</v>
      </c>
      <c r="CT463">
        <v>6E-9</v>
      </c>
      <c r="CU463" s="8">
        <v>39022</v>
      </c>
      <c r="CV463">
        <v>4.5900000000000002E-7</v>
      </c>
      <c r="CW463" s="8">
        <v>39022</v>
      </c>
      <c r="CX463">
        <v>8.8999999999999995E-7</v>
      </c>
      <c r="CY463" s="8">
        <v>39022</v>
      </c>
      <c r="CZ463">
        <v>4.2549999999999999E-6</v>
      </c>
      <c r="DE463" s="8">
        <v>39022</v>
      </c>
      <c r="DF463">
        <v>1.7680000000000001E-6</v>
      </c>
      <c r="DG463" s="8">
        <v>39022</v>
      </c>
      <c r="DH463">
        <v>1.43E-7</v>
      </c>
      <c r="DM463" s="8">
        <v>39022</v>
      </c>
      <c r="DN463">
        <v>9.6349999999999997E-5</v>
      </c>
      <c r="DO463" s="8">
        <v>39022</v>
      </c>
      <c r="DP463">
        <v>0</v>
      </c>
      <c r="DS463" s="8">
        <v>39022</v>
      </c>
      <c r="DT463">
        <v>2.0733999999999998E-5</v>
      </c>
      <c r="DU463" s="8">
        <v>39022</v>
      </c>
      <c r="DV463">
        <v>4.0000000000000002E-9</v>
      </c>
      <c r="EA463" s="8">
        <v>39022</v>
      </c>
      <c r="EB463">
        <v>1.5607000000000002E-5</v>
      </c>
      <c r="EI463" s="8">
        <v>39022</v>
      </c>
      <c r="EJ463">
        <v>5.8830000000000003E-6</v>
      </c>
      <c r="EM463" s="8">
        <v>39022</v>
      </c>
      <c r="EN463">
        <v>9.2999999999999999E-8</v>
      </c>
      <c r="EO463" s="8">
        <v>39024</v>
      </c>
      <c r="EP463">
        <v>8.4500000000000004E-6</v>
      </c>
      <c r="ES463" s="8">
        <v>39022</v>
      </c>
      <c r="ET463">
        <v>4.0135000000000001E-5</v>
      </c>
      <c r="EY463" s="8">
        <v>39024</v>
      </c>
      <c r="EZ463">
        <v>1.5719999999999999E-5</v>
      </c>
      <c r="FE463" s="8">
        <v>39024</v>
      </c>
      <c r="FF463">
        <v>4.3460000000000004E-6</v>
      </c>
      <c r="FG463" s="8">
        <v>39022</v>
      </c>
      <c r="FH463">
        <v>3.0319999999999999E-6</v>
      </c>
      <c r="FI463" s="8">
        <v>39022</v>
      </c>
      <c r="FJ463">
        <v>3.0497999999999998E-5</v>
      </c>
      <c r="FO463" s="8">
        <v>39022</v>
      </c>
      <c r="FP463">
        <v>4.0770000000000001E-6</v>
      </c>
      <c r="FQ463" s="8">
        <v>39022</v>
      </c>
      <c r="FR463">
        <v>3.6643000000000001E-5</v>
      </c>
      <c r="FS463" s="8">
        <v>39022</v>
      </c>
      <c r="FT463">
        <v>5.4E-8</v>
      </c>
      <c r="FU463" s="8">
        <v>39022</v>
      </c>
      <c r="FV463">
        <v>1.3400000000000001E-7</v>
      </c>
      <c r="FY463" s="8">
        <v>39022</v>
      </c>
      <c r="FZ463">
        <v>4.296E-6</v>
      </c>
      <c r="GC463" s="8">
        <v>39022</v>
      </c>
      <c r="GD463">
        <v>4.8299999999999997E-7</v>
      </c>
    </row>
    <row r="464" spans="1:186" x14ac:dyDescent="0.25">
      <c r="A464" s="8">
        <v>39023</v>
      </c>
      <c r="B464">
        <v>1.0860000000000001E-6</v>
      </c>
      <c r="C464" s="8">
        <v>39023</v>
      </c>
      <c r="D464">
        <v>2.2999999999999999E-7</v>
      </c>
      <c r="I464" s="8">
        <v>39023</v>
      </c>
      <c r="J464">
        <v>1.0000000000000001E-9</v>
      </c>
      <c r="K464" s="8">
        <v>39023</v>
      </c>
      <c r="L464">
        <v>2.7500000000000001E-7</v>
      </c>
      <c r="M464" s="8">
        <v>39023</v>
      </c>
      <c r="N464">
        <v>9.2699999999999998E-7</v>
      </c>
      <c r="O464" s="8">
        <v>39023</v>
      </c>
      <c r="P464">
        <v>1.5599999999999999E-7</v>
      </c>
      <c r="Q464" s="8">
        <v>39023</v>
      </c>
      <c r="R464">
        <v>4.8619999999999999E-5</v>
      </c>
      <c r="S464" s="8">
        <v>39023</v>
      </c>
      <c r="T464">
        <v>1.256E-5</v>
      </c>
      <c r="AE464" s="8">
        <v>39023</v>
      </c>
      <c r="AF464">
        <v>5.1800000000000004E-6</v>
      </c>
      <c r="AG464" s="8">
        <v>39027</v>
      </c>
      <c r="AH464">
        <v>2.328E-6</v>
      </c>
      <c r="BA464" s="8">
        <v>39023</v>
      </c>
      <c r="BB464">
        <v>5.9999999999999995E-8</v>
      </c>
      <c r="BE464" s="8">
        <v>39023</v>
      </c>
      <c r="BF464">
        <v>3.7219199999999998E-4</v>
      </c>
      <c r="BS464" s="8">
        <v>39023</v>
      </c>
      <c r="BT464">
        <v>9.3399999999999997E-7</v>
      </c>
      <c r="BW464" s="8">
        <v>39023</v>
      </c>
      <c r="BX464">
        <v>1.776E-6</v>
      </c>
      <c r="BY464" s="8">
        <v>39023</v>
      </c>
      <c r="BZ464">
        <v>4.7307E-5</v>
      </c>
      <c r="CA464" s="8">
        <v>39023</v>
      </c>
      <c r="CB464">
        <v>3.8200000000000001E-7</v>
      </c>
      <c r="CC464" s="8">
        <v>39023</v>
      </c>
      <c r="CD464">
        <v>3.3780000000000001E-6</v>
      </c>
      <c r="CE464" s="8">
        <v>39023</v>
      </c>
      <c r="CF464">
        <v>6.5629999999999997E-6</v>
      </c>
      <c r="CG464" s="8">
        <v>39023</v>
      </c>
      <c r="CH464">
        <v>1.03E-7</v>
      </c>
      <c r="CI464" s="8">
        <v>39023</v>
      </c>
      <c r="CJ464">
        <v>1.7E-8</v>
      </c>
      <c r="CK464" s="8">
        <v>39023</v>
      </c>
      <c r="CL464">
        <v>1E-8</v>
      </c>
      <c r="CM464" s="8">
        <v>39023</v>
      </c>
      <c r="CN464">
        <v>0</v>
      </c>
      <c r="CS464" s="8">
        <v>39023</v>
      </c>
      <c r="CT464">
        <v>6E-9</v>
      </c>
      <c r="CU464" s="8">
        <v>39023</v>
      </c>
      <c r="CV464">
        <v>4.6699999999999999E-7</v>
      </c>
      <c r="CW464" s="8">
        <v>39023</v>
      </c>
      <c r="CX464">
        <v>9.0500000000000002E-7</v>
      </c>
      <c r="CY464" s="8">
        <v>39023</v>
      </c>
      <c r="CZ464">
        <v>4.065E-6</v>
      </c>
      <c r="DE464" s="8">
        <v>39023</v>
      </c>
      <c r="DF464">
        <v>1.852E-6</v>
      </c>
      <c r="DG464" s="8">
        <v>39023</v>
      </c>
      <c r="DH464">
        <v>1.42E-7</v>
      </c>
      <c r="DM464" s="8">
        <v>39023</v>
      </c>
      <c r="DN464">
        <v>9.3632000000000001E-5</v>
      </c>
      <c r="DO464" s="8">
        <v>39023</v>
      </c>
      <c r="DP464">
        <v>0</v>
      </c>
      <c r="DS464" s="8">
        <v>39023</v>
      </c>
      <c r="DT464">
        <v>2.0925999999999999E-5</v>
      </c>
      <c r="DU464" s="8">
        <v>39023</v>
      </c>
      <c r="DV464">
        <v>3E-9</v>
      </c>
      <c r="EA464" s="8">
        <v>39023</v>
      </c>
      <c r="EB464">
        <v>1.5273000000000001E-5</v>
      </c>
      <c r="EI464" s="8">
        <v>39023</v>
      </c>
      <c r="EJ464">
        <v>6.1449999999999996E-6</v>
      </c>
      <c r="EM464" s="8">
        <v>39023</v>
      </c>
      <c r="EN464">
        <v>9.2000000000000003E-8</v>
      </c>
      <c r="EO464" s="8">
        <v>39027</v>
      </c>
      <c r="EP464">
        <v>8.2630000000000003E-6</v>
      </c>
      <c r="ES464" s="8">
        <v>39023</v>
      </c>
      <c r="ET464">
        <v>3.8364000000000001E-5</v>
      </c>
      <c r="EY464" s="8">
        <v>39027</v>
      </c>
      <c r="EZ464">
        <v>1.4739999999999999E-5</v>
      </c>
      <c r="FE464" s="8">
        <v>39027</v>
      </c>
      <c r="FF464">
        <v>4.3290000000000004E-6</v>
      </c>
      <c r="FG464" s="8">
        <v>39023</v>
      </c>
      <c r="FH464">
        <v>2.9100000000000001E-6</v>
      </c>
      <c r="FI464" s="8">
        <v>39023</v>
      </c>
      <c r="FJ464">
        <v>2.8381000000000002E-5</v>
      </c>
      <c r="FO464" s="8">
        <v>39023</v>
      </c>
      <c r="FP464">
        <v>3.9670000000000003E-6</v>
      </c>
      <c r="FQ464" s="8">
        <v>39023</v>
      </c>
      <c r="FR464">
        <v>3.6016999999999998E-5</v>
      </c>
      <c r="FS464" s="8">
        <v>39023</v>
      </c>
      <c r="FT464">
        <v>5.1E-8</v>
      </c>
      <c r="FU464" s="8">
        <v>39023</v>
      </c>
      <c r="FV464">
        <v>1.29E-7</v>
      </c>
      <c r="FY464" s="8">
        <v>39023</v>
      </c>
      <c r="FZ464">
        <v>4.1860000000000002E-6</v>
      </c>
      <c r="GC464" s="8">
        <v>39023</v>
      </c>
      <c r="GD464">
        <v>5.0999999999999999E-7</v>
      </c>
    </row>
    <row r="465" spans="1:186" x14ac:dyDescent="0.25">
      <c r="A465" s="8">
        <v>39024</v>
      </c>
      <c r="B465">
        <v>1.0640000000000001E-6</v>
      </c>
      <c r="C465" s="8">
        <v>39024</v>
      </c>
      <c r="D465">
        <v>2.2499999999999999E-7</v>
      </c>
      <c r="I465" s="8">
        <v>39024</v>
      </c>
      <c r="J465">
        <v>1.0000000000000001E-9</v>
      </c>
      <c r="K465" s="8">
        <v>39024</v>
      </c>
      <c r="L465">
        <v>2.65E-7</v>
      </c>
      <c r="M465" s="8">
        <v>39024</v>
      </c>
      <c r="N465">
        <v>8.6799999999999999E-7</v>
      </c>
      <c r="O465" s="8">
        <v>39024</v>
      </c>
      <c r="P465">
        <v>1.03E-7</v>
      </c>
      <c r="Q465" s="8">
        <v>39024</v>
      </c>
      <c r="R465">
        <v>4.8545999999999999E-5</v>
      </c>
      <c r="S465" s="8">
        <v>39024</v>
      </c>
      <c r="T465">
        <v>1.2252999999999999E-5</v>
      </c>
      <c r="AE465" s="8">
        <v>39024</v>
      </c>
      <c r="AF465">
        <v>5.0830000000000003E-6</v>
      </c>
      <c r="AG465" s="8">
        <v>39028</v>
      </c>
      <c r="AH465">
        <v>2.5780000000000001E-6</v>
      </c>
      <c r="BA465" s="8">
        <v>39024</v>
      </c>
      <c r="BB465">
        <v>7.0000000000000005E-8</v>
      </c>
      <c r="BE465" s="8">
        <v>39024</v>
      </c>
      <c r="BF465">
        <v>3.6949200000000002E-4</v>
      </c>
      <c r="BS465" s="8">
        <v>39024</v>
      </c>
      <c r="BT465">
        <v>1.0470000000000001E-6</v>
      </c>
      <c r="BW465" s="8">
        <v>39024</v>
      </c>
      <c r="BX465">
        <v>1.637E-6</v>
      </c>
      <c r="BY465" s="8">
        <v>39024</v>
      </c>
      <c r="BZ465">
        <v>4.8146000000000003E-5</v>
      </c>
      <c r="CA465" s="8">
        <v>39024</v>
      </c>
      <c r="CB465">
        <v>3.7099999999999997E-7</v>
      </c>
      <c r="CC465" s="8">
        <v>39024</v>
      </c>
      <c r="CD465">
        <v>3.3239999999999999E-6</v>
      </c>
      <c r="CE465" s="8">
        <v>39024</v>
      </c>
      <c r="CF465">
        <v>6.7920000000000004E-6</v>
      </c>
      <c r="CG465" s="8">
        <v>39024</v>
      </c>
      <c r="CH465">
        <v>8.7999999999999994E-8</v>
      </c>
      <c r="CI465" s="8">
        <v>39024</v>
      </c>
      <c r="CJ465">
        <v>1.6000000000000001E-8</v>
      </c>
      <c r="CK465" s="8">
        <v>39024</v>
      </c>
      <c r="CL465">
        <v>1E-8</v>
      </c>
      <c r="CM465" s="8">
        <v>39024</v>
      </c>
      <c r="CN465">
        <v>0</v>
      </c>
      <c r="CS465" s="8">
        <v>39024</v>
      </c>
      <c r="CT465">
        <v>6E-9</v>
      </c>
      <c r="CU465" s="8">
        <v>39024</v>
      </c>
      <c r="CV465">
        <v>4.6600000000000002E-7</v>
      </c>
      <c r="CW465" s="8">
        <v>39024</v>
      </c>
      <c r="CX465">
        <v>9.540000000000001E-7</v>
      </c>
      <c r="CY465" s="8">
        <v>39024</v>
      </c>
      <c r="CZ465">
        <v>3.8789999999999996E-6</v>
      </c>
      <c r="DE465" s="8">
        <v>39024</v>
      </c>
      <c r="DF465">
        <v>1.77E-6</v>
      </c>
      <c r="DG465" s="8">
        <v>39024</v>
      </c>
      <c r="DH465">
        <v>1.4399999999999999E-7</v>
      </c>
      <c r="DM465" s="8">
        <v>39024</v>
      </c>
      <c r="DN465">
        <v>9.3712E-5</v>
      </c>
      <c r="DO465" s="8">
        <v>39024</v>
      </c>
      <c r="DP465">
        <v>0</v>
      </c>
      <c r="DS465" s="8">
        <v>39024</v>
      </c>
      <c r="DT465">
        <v>2.0871000000000001E-5</v>
      </c>
      <c r="DU465" s="8">
        <v>39024</v>
      </c>
      <c r="DV465">
        <v>3E-9</v>
      </c>
      <c r="EA465" s="8">
        <v>39024</v>
      </c>
      <c r="EB465">
        <v>1.4666E-5</v>
      </c>
      <c r="EI465" s="8">
        <v>39024</v>
      </c>
      <c r="EJ465">
        <v>6.1500000000000004E-6</v>
      </c>
      <c r="EM465" s="8">
        <v>39024</v>
      </c>
      <c r="EN465">
        <v>9.2000000000000003E-8</v>
      </c>
      <c r="EO465" s="8">
        <v>39028</v>
      </c>
      <c r="EP465">
        <v>7.8490000000000006E-6</v>
      </c>
      <c r="ES465" s="8">
        <v>39024</v>
      </c>
      <c r="ET465">
        <v>3.8142999999999997E-5</v>
      </c>
      <c r="EY465" s="8">
        <v>39028</v>
      </c>
      <c r="EZ465">
        <v>1.4722999999999999E-5</v>
      </c>
      <c r="FE465" s="8">
        <v>39028</v>
      </c>
      <c r="FF465">
        <v>4.2230000000000001E-6</v>
      </c>
      <c r="FG465" s="8">
        <v>39024</v>
      </c>
      <c r="FH465">
        <v>3.1870000000000001E-6</v>
      </c>
      <c r="FI465" s="8">
        <v>39024</v>
      </c>
      <c r="FJ465">
        <v>2.7506000000000001E-5</v>
      </c>
      <c r="FO465" s="8">
        <v>39024</v>
      </c>
      <c r="FP465">
        <v>3.8920000000000002E-6</v>
      </c>
      <c r="FQ465" s="8">
        <v>39024</v>
      </c>
      <c r="FR465">
        <v>3.6956999999999999E-5</v>
      </c>
      <c r="FS465" s="8">
        <v>39024</v>
      </c>
      <c r="FT465">
        <v>5.5000000000000003E-8</v>
      </c>
      <c r="FU465" s="8">
        <v>39024</v>
      </c>
      <c r="FV465">
        <v>1.2499999999999999E-7</v>
      </c>
      <c r="FY465" s="8">
        <v>39024</v>
      </c>
      <c r="FZ465">
        <v>3.7689999999999998E-6</v>
      </c>
      <c r="GC465" s="8">
        <v>39024</v>
      </c>
      <c r="GD465">
        <v>5.7700000000000004E-7</v>
      </c>
    </row>
    <row r="466" spans="1:186" x14ac:dyDescent="0.25">
      <c r="A466" s="8">
        <v>39027</v>
      </c>
      <c r="B466">
        <v>1.043E-6</v>
      </c>
      <c r="C466" s="8">
        <v>39027</v>
      </c>
      <c r="D466">
        <v>2.34E-7</v>
      </c>
      <c r="I466" s="8">
        <v>39027</v>
      </c>
      <c r="J466">
        <v>1.0000000000000001E-9</v>
      </c>
      <c r="K466" s="8">
        <v>39027</v>
      </c>
      <c r="L466">
        <v>2.6E-7</v>
      </c>
      <c r="M466" s="8">
        <v>39027</v>
      </c>
      <c r="N466">
        <v>8.5099999999999998E-7</v>
      </c>
      <c r="O466" s="8">
        <v>39027</v>
      </c>
      <c r="P466">
        <v>9.2999999999999999E-8</v>
      </c>
      <c r="Q466" s="8">
        <v>39027</v>
      </c>
      <c r="R466">
        <v>4.7502E-5</v>
      </c>
      <c r="S466" s="8">
        <v>39027</v>
      </c>
      <c r="T466">
        <v>1.1908E-5</v>
      </c>
      <c r="AE466" s="8">
        <v>39027</v>
      </c>
      <c r="AF466">
        <v>5.0429999999999998E-6</v>
      </c>
      <c r="AG466" s="8">
        <v>39029</v>
      </c>
      <c r="AH466">
        <v>2.4389999999999999E-6</v>
      </c>
      <c r="BA466" s="8">
        <v>39027</v>
      </c>
      <c r="BB466">
        <v>6.8999999999999996E-8</v>
      </c>
      <c r="BE466" s="8">
        <v>39027</v>
      </c>
      <c r="BF466">
        <v>3.3748300000000002E-4</v>
      </c>
      <c r="BS466" s="8">
        <v>39027</v>
      </c>
      <c r="BT466">
        <v>1.0950000000000001E-6</v>
      </c>
      <c r="BW466" s="8">
        <v>39027</v>
      </c>
      <c r="BX466">
        <v>1.5850000000000001E-6</v>
      </c>
      <c r="BY466" s="8">
        <v>39027</v>
      </c>
      <c r="BZ466">
        <v>4.4835E-5</v>
      </c>
      <c r="CA466" s="8">
        <v>39027</v>
      </c>
      <c r="CB466">
        <v>3.65E-7</v>
      </c>
      <c r="CC466" s="8">
        <v>39027</v>
      </c>
      <c r="CD466">
        <v>3.2370000000000001E-6</v>
      </c>
      <c r="CE466" s="8">
        <v>39027</v>
      </c>
      <c r="CF466">
        <v>6.6630000000000004E-6</v>
      </c>
      <c r="CG466" s="8">
        <v>39027</v>
      </c>
      <c r="CH466">
        <v>8.6999999999999998E-8</v>
      </c>
      <c r="CI466" s="8">
        <v>39027</v>
      </c>
      <c r="CJ466">
        <v>1.4999999999999999E-8</v>
      </c>
      <c r="CK466" s="8">
        <v>39027</v>
      </c>
      <c r="CL466">
        <v>1.0999999999999999E-8</v>
      </c>
      <c r="CM466" s="8">
        <v>39027</v>
      </c>
      <c r="CN466">
        <v>0</v>
      </c>
      <c r="CS466" s="8">
        <v>39027</v>
      </c>
      <c r="CT466">
        <v>6E-9</v>
      </c>
      <c r="CU466" s="8">
        <v>39027</v>
      </c>
      <c r="CV466">
        <v>4.34E-7</v>
      </c>
      <c r="CW466" s="8">
        <v>39027</v>
      </c>
      <c r="CX466">
        <v>9.78E-7</v>
      </c>
      <c r="CY466" s="8">
        <v>39027</v>
      </c>
      <c r="CZ466">
        <v>3.7179999999999998E-6</v>
      </c>
      <c r="DE466" s="8">
        <v>39027</v>
      </c>
      <c r="DF466">
        <v>1.7579999999999999E-6</v>
      </c>
      <c r="DG466" s="8">
        <v>39027</v>
      </c>
      <c r="DH466">
        <v>1.42E-7</v>
      </c>
      <c r="DM466" s="8">
        <v>39027</v>
      </c>
      <c r="DN466">
        <v>8.5598000000000003E-5</v>
      </c>
      <c r="DO466" s="8">
        <v>39027</v>
      </c>
      <c r="DP466">
        <v>0</v>
      </c>
      <c r="DS466" s="8">
        <v>39027</v>
      </c>
      <c r="DT466">
        <v>2.0418999999999999E-5</v>
      </c>
      <c r="DU466" s="8">
        <v>39027</v>
      </c>
      <c r="DV466">
        <v>3E-9</v>
      </c>
      <c r="EA466" s="8">
        <v>39027</v>
      </c>
      <c r="EB466">
        <v>1.3473E-5</v>
      </c>
      <c r="EI466" s="8">
        <v>39027</v>
      </c>
      <c r="EJ466">
        <v>5.9399999999999999E-6</v>
      </c>
      <c r="EM466" s="8">
        <v>39027</v>
      </c>
      <c r="EN466">
        <v>9.3999999999999995E-8</v>
      </c>
      <c r="EO466" s="8">
        <v>39029</v>
      </c>
      <c r="EP466">
        <v>7.5020000000000003E-6</v>
      </c>
      <c r="ES466" s="8">
        <v>39027</v>
      </c>
      <c r="ET466">
        <v>3.6329999999999999E-5</v>
      </c>
      <c r="EY466" s="8">
        <v>39029</v>
      </c>
      <c r="EZ466">
        <v>1.4104000000000001E-5</v>
      </c>
      <c r="FE466" s="8">
        <v>39029</v>
      </c>
      <c r="FF466">
        <v>4.267E-6</v>
      </c>
      <c r="FG466" s="8">
        <v>39027</v>
      </c>
      <c r="FH466">
        <v>3.0979999999999998E-6</v>
      </c>
      <c r="FI466" s="8">
        <v>39027</v>
      </c>
      <c r="FJ466">
        <v>2.6499000000000002E-5</v>
      </c>
      <c r="FO466" s="8">
        <v>39027</v>
      </c>
      <c r="FP466">
        <v>3.8089999999999999E-6</v>
      </c>
      <c r="FQ466" s="8">
        <v>39027</v>
      </c>
      <c r="FR466">
        <v>3.5655999999999999E-5</v>
      </c>
      <c r="FS466" s="8">
        <v>39027</v>
      </c>
      <c r="FT466">
        <v>5.4E-8</v>
      </c>
      <c r="FU466" s="8">
        <v>39027</v>
      </c>
      <c r="FV466">
        <v>1.1300000000000001E-7</v>
      </c>
      <c r="FY466" s="8">
        <v>39027</v>
      </c>
      <c r="FZ466">
        <v>3.6490000000000001E-6</v>
      </c>
      <c r="GC466" s="8">
        <v>39027</v>
      </c>
      <c r="GD466">
        <v>5.8400000000000004E-7</v>
      </c>
    </row>
    <row r="467" spans="1:186" x14ac:dyDescent="0.25">
      <c r="A467" s="8">
        <v>39028</v>
      </c>
      <c r="B467">
        <v>1.004E-6</v>
      </c>
      <c r="C467" s="8">
        <v>39028</v>
      </c>
      <c r="D467">
        <v>2.23E-7</v>
      </c>
      <c r="I467" s="8">
        <v>39028</v>
      </c>
      <c r="J467">
        <v>1.0000000000000001E-9</v>
      </c>
      <c r="K467" s="8">
        <v>39028</v>
      </c>
      <c r="L467">
        <v>2.48E-7</v>
      </c>
      <c r="M467" s="8">
        <v>39028</v>
      </c>
      <c r="N467">
        <v>8.16E-7</v>
      </c>
      <c r="O467" s="8">
        <v>39028</v>
      </c>
      <c r="P467">
        <v>8.9999999999999999E-8</v>
      </c>
      <c r="Q467" s="8">
        <v>39028</v>
      </c>
      <c r="R467">
        <v>4.5985000000000001E-5</v>
      </c>
      <c r="S467" s="8">
        <v>39028</v>
      </c>
      <c r="T467">
        <v>1.1362999999999999E-5</v>
      </c>
      <c r="AE467" s="8">
        <v>39028</v>
      </c>
      <c r="AF467">
        <v>4.797E-6</v>
      </c>
      <c r="AG467" s="8">
        <v>39030</v>
      </c>
      <c r="AH467">
        <v>2.4080000000000001E-6</v>
      </c>
      <c r="BA467" s="8">
        <v>39028</v>
      </c>
      <c r="BB467">
        <v>6.5999999999999995E-8</v>
      </c>
      <c r="BE467" s="8">
        <v>39028</v>
      </c>
      <c r="BF467">
        <v>3.30954E-4</v>
      </c>
      <c r="BS467" s="8">
        <v>39028</v>
      </c>
      <c r="BT467">
        <v>1.051E-6</v>
      </c>
      <c r="BW467" s="8">
        <v>39028</v>
      </c>
      <c r="BX467">
        <v>1.513E-6</v>
      </c>
      <c r="BY467" s="8">
        <v>39028</v>
      </c>
      <c r="BZ467">
        <v>4.6198000000000001E-5</v>
      </c>
      <c r="CA467" s="8">
        <v>39028</v>
      </c>
      <c r="CB467">
        <v>3.5699999999999998E-7</v>
      </c>
      <c r="CC467" s="8">
        <v>39028</v>
      </c>
      <c r="CD467">
        <v>3.0860000000000002E-6</v>
      </c>
      <c r="CE467" s="8">
        <v>39028</v>
      </c>
      <c r="CF467">
        <v>6.5690000000000001E-6</v>
      </c>
      <c r="CG467" s="8">
        <v>39028</v>
      </c>
      <c r="CH467">
        <v>8.4999999999999994E-8</v>
      </c>
      <c r="CI467" s="8">
        <v>39028</v>
      </c>
      <c r="CJ467">
        <v>1.4999999999999999E-8</v>
      </c>
      <c r="CK467" s="8">
        <v>39028</v>
      </c>
      <c r="CL467">
        <v>1.2E-8</v>
      </c>
      <c r="CM467" s="8">
        <v>39028</v>
      </c>
      <c r="CN467">
        <v>0</v>
      </c>
      <c r="CS467" s="8">
        <v>39028</v>
      </c>
      <c r="CT467">
        <v>6E-9</v>
      </c>
      <c r="CU467" s="8">
        <v>39028</v>
      </c>
      <c r="CV467">
        <v>4.3099999999999998E-7</v>
      </c>
      <c r="CW467" s="8">
        <v>39028</v>
      </c>
      <c r="CX467">
        <v>9.3399999999999997E-7</v>
      </c>
      <c r="CY467" s="8">
        <v>39028</v>
      </c>
      <c r="CZ467">
        <v>3.7280000000000001E-6</v>
      </c>
      <c r="DE467" s="8">
        <v>39028</v>
      </c>
      <c r="DF467">
        <v>1.6759999999999999E-6</v>
      </c>
      <c r="DG467" s="8">
        <v>39028</v>
      </c>
      <c r="DH467">
        <v>1.4000000000000001E-7</v>
      </c>
      <c r="DM467" s="8">
        <v>39028</v>
      </c>
      <c r="DN467">
        <v>8.5255999999999998E-5</v>
      </c>
      <c r="DO467" s="8">
        <v>39028</v>
      </c>
      <c r="DP467">
        <v>0</v>
      </c>
      <c r="DS467" s="8">
        <v>39028</v>
      </c>
      <c r="DT467">
        <v>1.9684999999999999E-5</v>
      </c>
      <c r="DU467" s="8">
        <v>39028</v>
      </c>
      <c r="DV467">
        <v>3E-9</v>
      </c>
      <c r="EA467" s="8">
        <v>39028</v>
      </c>
      <c r="EB467">
        <v>1.4205999999999999E-5</v>
      </c>
      <c r="EI467" s="8">
        <v>39028</v>
      </c>
      <c r="EJ467">
        <v>5.7819999999999999E-6</v>
      </c>
      <c r="EM467" s="8">
        <v>39028</v>
      </c>
      <c r="EN467">
        <v>8.9999999999999999E-8</v>
      </c>
      <c r="EO467" s="8">
        <v>39030</v>
      </c>
      <c r="EP467">
        <v>7.3069999999999997E-6</v>
      </c>
      <c r="ES467" s="8">
        <v>39028</v>
      </c>
      <c r="ET467">
        <v>3.6344000000000003E-5</v>
      </c>
      <c r="EY467" s="8">
        <v>39030</v>
      </c>
      <c r="EZ467">
        <v>1.3708E-5</v>
      </c>
      <c r="FE467" s="8">
        <v>39030</v>
      </c>
      <c r="FF467">
        <v>4.0369999999999996E-6</v>
      </c>
      <c r="FG467" s="8">
        <v>39028</v>
      </c>
      <c r="FH467">
        <v>3.0199999999999999E-6</v>
      </c>
      <c r="FI467" s="8">
        <v>39028</v>
      </c>
      <c r="FJ467">
        <v>2.5446999999999999E-5</v>
      </c>
      <c r="FO467" s="8">
        <v>39028</v>
      </c>
      <c r="FP467">
        <v>3.6399999999999999E-6</v>
      </c>
      <c r="FQ467" s="8">
        <v>39028</v>
      </c>
      <c r="FR467">
        <v>3.5414999999999999E-5</v>
      </c>
      <c r="FS467" s="8">
        <v>39028</v>
      </c>
      <c r="FT467">
        <v>5.2000000000000002E-8</v>
      </c>
      <c r="FU467" s="8">
        <v>39028</v>
      </c>
      <c r="FV467">
        <v>1.09E-7</v>
      </c>
      <c r="FY467" s="8">
        <v>39028</v>
      </c>
      <c r="FZ467">
        <v>3.551E-6</v>
      </c>
      <c r="GC467" s="8">
        <v>39028</v>
      </c>
      <c r="GD467">
        <v>5.6400000000000002E-7</v>
      </c>
    </row>
    <row r="468" spans="1:186" x14ac:dyDescent="0.25">
      <c r="A468" s="8">
        <v>39029</v>
      </c>
      <c r="B468">
        <v>9.7399999999999991E-7</v>
      </c>
      <c r="C468" s="8">
        <v>39029</v>
      </c>
      <c r="D468">
        <v>2.34E-7</v>
      </c>
      <c r="I468" s="8">
        <v>39029</v>
      </c>
      <c r="J468">
        <v>1.0000000000000001E-9</v>
      </c>
      <c r="K468" s="8">
        <v>39029</v>
      </c>
      <c r="L468">
        <v>2.35E-7</v>
      </c>
      <c r="M468" s="8">
        <v>39029</v>
      </c>
      <c r="N468">
        <v>7.8400000000000003E-7</v>
      </c>
      <c r="O468" s="8">
        <v>39029</v>
      </c>
      <c r="P468">
        <v>9.2999999999999999E-8</v>
      </c>
      <c r="Q468" s="8">
        <v>39029</v>
      </c>
      <c r="R468">
        <v>4.6471000000000003E-5</v>
      </c>
      <c r="S468" s="8">
        <v>39029</v>
      </c>
      <c r="T468">
        <v>1.0888E-5</v>
      </c>
      <c r="AE468" s="8">
        <v>39029</v>
      </c>
      <c r="AF468">
        <v>5.0420000000000002E-6</v>
      </c>
      <c r="AG468" s="8">
        <v>39031</v>
      </c>
      <c r="AH468">
        <v>2.407E-6</v>
      </c>
      <c r="BA468" s="8">
        <v>39029</v>
      </c>
      <c r="BB468">
        <v>6.5E-8</v>
      </c>
      <c r="BE468" s="8">
        <v>39029</v>
      </c>
      <c r="BF468">
        <v>3.3285399999999999E-4</v>
      </c>
      <c r="BS468" s="8">
        <v>39029</v>
      </c>
      <c r="BT468">
        <v>1.159E-6</v>
      </c>
      <c r="BW468" s="8">
        <v>39029</v>
      </c>
      <c r="BX468">
        <v>1.477E-6</v>
      </c>
      <c r="BY468" s="8">
        <v>39029</v>
      </c>
      <c r="BZ468">
        <v>4.5877999999999997E-5</v>
      </c>
      <c r="CA468" s="8">
        <v>39029</v>
      </c>
      <c r="CB468">
        <v>3.2500000000000001E-7</v>
      </c>
      <c r="CC468" s="8">
        <v>39029</v>
      </c>
      <c r="CD468">
        <v>3.1140000000000002E-6</v>
      </c>
      <c r="CE468" s="8">
        <v>39029</v>
      </c>
      <c r="CF468">
        <v>6.4620000000000001E-6</v>
      </c>
      <c r="CG468" s="8">
        <v>39029</v>
      </c>
      <c r="CH468">
        <v>8.4999999999999994E-8</v>
      </c>
      <c r="CI468" s="8">
        <v>39029</v>
      </c>
      <c r="CJ468">
        <v>1.4999999999999999E-8</v>
      </c>
      <c r="CK468" s="8">
        <v>39029</v>
      </c>
      <c r="CL468">
        <v>1.2E-8</v>
      </c>
      <c r="CM468" s="8">
        <v>39029</v>
      </c>
      <c r="CN468">
        <v>0</v>
      </c>
      <c r="CS468" s="8">
        <v>39029</v>
      </c>
      <c r="CT468">
        <v>6E-9</v>
      </c>
      <c r="CU468" s="8">
        <v>39029</v>
      </c>
      <c r="CV468">
        <v>4.7999999999999996E-7</v>
      </c>
      <c r="CW468" s="8">
        <v>39029</v>
      </c>
      <c r="CX468">
        <v>8.6400000000000001E-7</v>
      </c>
      <c r="CY468" s="8">
        <v>39029</v>
      </c>
      <c r="CZ468">
        <v>3.5930000000000002E-6</v>
      </c>
      <c r="DE468" s="8">
        <v>39029</v>
      </c>
      <c r="DF468">
        <v>1.7230000000000001E-6</v>
      </c>
      <c r="DG468" s="8">
        <v>39029</v>
      </c>
      <c r="DH468">
        <v>1.4000000000000001E-7</v>
      </c>
      <c r="DM468" s="8">
        <v>39029</v>
      </c>
      <c r="DN468">
        <v>8.7467999999999997E-5</v>
      </c>
      <c r="DO468" s="8">
        <v>39029</v>
      </c>
      <c r="DP468">
        <v>0</v>
      </c>
      <c r="DS468" s="8">
        <v>39029</v>
      </c>
      <c r="DT468">
        <v>1.8672E-5</v>
      </c>
      <c r="DU468" s="8">
        <v>39029</v>
      </c>
      <c r="DV468">
        <v>3E-9</v>
      </c>
      <c r="EA468" s="8">
        <v>39029</v>
      </c>
      <c r="EB468">
        <v>1.3641E-5</v>
      </c>
      <c r="EI468" s="8">
        <v>39029</v>
      </c>
      <c r="EJ468">
        <v>5.7459999999999997E-6</v>
      </c>
      <c r="EM468" s="8">
        <v>39029</v>
      </c>
      <c r="EN468">
        <v>8.9999999999999999E-8</v>
      </c>
      <c r="EO468" s="8">
        <v>39031</v>
      </c>
      <c r="EP468">
        <v>7.4499999999999998E-6</v>
      </c>
      <c r="ES468" s="8">
        <v>39029</v>
      </c>
      <c r="ET468">
        <v>3.9198E-5</v>
      </c>
      <c r="EY468" s="8">
        <v>39031</v>
      </c>
      <c r="EZ468">
        <v>1.2955E-5</v>
      </c>
      <c r="FE468" s="8">
        <v>39031</v>
      </c>
      <c r="FF468">
        <v>4.0149999999999997E-6</v>
      </c>
      <c r="FG468" s="8">
        <v>39029</v>
      </c>
      <c r="FH468">
        <v>2.8839999999999998E-6</v>
      </c>
      <c r="FI468" s="8">
        <v>39029</v>
      </c>
      <c r="FJ468">
        <v>2.6013999999999999E-5</v>
      </c>
      <c r="FO468" s="8">
        <v>39029</v>
      </c>
      <c r="FP468">
        <v>4.3649999999999997E-6</v>
      </c>
      <c r="FQ468" s="8">
        <v>39029</v>
      </c>
      <c r="FR468">
        <v>3.4354999999999999E-5</v>
      </c>
      <c r="FS468" s="8">
        <v>39029</v>
      </c>
      <c r="FT468">
        <v>5.4E-8</v>
      </c>
      <c r="FU468" s="8">
        <v>39029</v>
      </c>
      <c r="FV468">
        <v>1.06E-7</v>
      </c>
      <c r="FY468" s="8">
        <v>39029</v>
      </c>
      <c r="FZ468">
        <v>3.7639999999999999E-6</v>
      </c>
      <c r="GC468" s="8">
        <v>39029</v>
      </c>
      <c r="GD468">
        <v>6.13E-7</v>
      </c>
    </row>
    <row r="469" spans="1:186" x14ac:dyDescent="0.25">
      <c r="A469" s="8">
        <v>39030</v>
      </c>
      <c r="B469">
        <v>9.5600000000000004E-7</v>
      </c>
      <c r="C469" s="8">
        <v>39030</v>
      </c>
      <c r="D469">
        <v>3.2000000000000001E-7</v>
      </c>
      <c r="I469" s="8">
        <v>39030</v>
      </c>
      <c r="J469">
        <v>1.0000000000000001E-9</v>
      </c>
      <c r="K469" s="8">
        <v>39030</v>
      </c>
      <c r="L469">
        <v>6.5000000000000002E-7</v>
      </c>
      <c r="M469" s="8">
        <v>39030</v>
      </c>
      <c r="N469">
        <v>8.4099999999999997E-7</v>
      </c>
      <c r="O469" s="8">
        <v>39030</v>
      </c>
      <c r="P469">
        <v>1.09E-7</v>
      </c>
      <c r="Q469" s="8">
        <v>39030</v>
      </c>
      <c r="R469">
        <v>4.7432999999999998E-5</v>
      </c>
      <c r="S469" s="8">
        <v>39030</v>
      </c>
      <c r="T469">
        <v>1.1452E-5</v>
      </c>
      <c r="AE469" s="8">
        <v>39030</v>
      </c>
      <c r="AF469">
        <v>5.2310000000000004E-6</v>
      </c>
      <c r="AG469" s="8">
        <v>39035</v>
      </c>
      <c r="AH469">
        <v>2.1880000000000001E-6</v>
      </c>
      <c r="BA469" s="8">
        <v>39030</v>
      </c>
      <c r="BB469">
        <v>7.0000000000000005E-8</v>
      </c>
      <c r="BE469" s="8">
        <v>39030</v>
      </c>
      <c r="BF469">
        <v>3.8911300000000001E-4</v>
      </c>
      <c r="BS469" s="8">
        <v>39030</v>
      </c>
      <c r="BT469">
        <v>1.345E-6</v>
      </c>
      <c r="BW469" s="8">
        <v>39030</v>
      </c>
      <c r="BX469">
        <v>1.6759999999999999E-6</v>
      </c>
      <c r="BY469" s="8">
        <v>39030</v>
      </c>
      <c r="BZ469">
        <v>5.3944999999999999E-5</v>
      </c>
      <c r="CA469" s="8">
        <v>39030</v>
      </c>
      <c r="CB469">
        <v>3.4400000000000001E-7</v>
      </c>
      <c r="CC469" s="8">
        <v>39030</v>
      </c>
      <c r="CD469">
        <v>3.163E-6</v>
      </c>
      <c r="CE469" s="8">
        <v>39030</v>
      </c>
      <c r="CF469">
        <v>6.1820000000000003E-6</v>
      </c>
      <c r="CG469" s="8">
        <v>39030</v>
      </c>
      <c r="CH469">
        <v>8.4999999999999994E-8</v>
      </c>
      <c r="CI469" s="8">
        <v>39030</v>
      </c>
      <c r="CJ469">
        <v>1.6000000000000001E-8</v>
      </c>
      <c r="CK469" s="8">
        <v>39030</v>
      </c>
      <c r="CL469">
        <v>1.3000000000000001E-8</v>
      </c>
      <c r="CM469" s="8">
        <v>39030</v>
      </c>
      <c r="CN469">
        <v>0</v>
      </c>
      <c r="CS469" s="8">
        <v>39030</v>
      </c>
      <c r="CT469">
        <v>8.9999999999999995E-9</v>
      </c>
      <c r="CU469" s="8">
        <v>39030</v>
      </c>
      <c r="CV469">
        <v>5.3499999999999996E-7</v>
      </c>
      <c r="CW469" s="8">
        <v>39030</v>
      </c>
      <c r="CX469">
        <v>9.2999999999999999E-7</v>
      </c>
      <c r="CY469" s="8">
        <v>39030</v>
      </c>
      <c r="CZ469">
        <v>3.3519999999999998E-6</v>
      </c>
      <c r="DE469" s="8">
        <v>39030</v>
      </c>
      <c r="DF469">
        <v>1.708E-6</v>
      </c>
      <c r="DG469" s="8">
        <v>39030</v>
      </c>
      <c r="DH469">
        <v>1.4600000000000001E-7</v>
      </c>
      <c r="DM469" s="8">
        <v>39030</v>
      </c>
      <c r="DN469">
        <v>9.2743000000000003E-5</v>
      </c>
      <c r="DO469" s="8">
        <v>39030</v>
      </c>
      <c r="DP469">
        <v>0</v>
      </c>
      <c r="DS469" s="8">
        <v>39030</v>
      </c>
      <c r="DT469">
        <v>1.842E-5</v>
      </c>
      <c r="DU469" s="8">
        <v>39030</v>
      </c>
      <c r="DV469">
        <v>3E-9</v>
      </c>
      <c r="EA469" s="8">
        <v>39030</v>
      </c>
      <c r="EB469">
        <v>1.3504E-5</v>
      </c>
      <c r="EI469" s="8">
        <v>39030</v>
      </c>
      <c r="EJ469">
        <v>6.0929999999999999E-6</v>
      </c>
      <c r="EM469" s="8">
        <v>39030</v>
      </c>
      <c r="EN469">
        <v>8.7999999999999994E-8</v>
      </c>
      <c r="EO469" s="8">
        <v>39035</v>
      </c>
      <c r="EP469">
        <v>7.4209999999999998E-6</v>
      </c>
      <c r="ES469" s="8">
        <v>39030</v>
      </c>
      <c r="ET469">
        <v>4.4681000000000001E-5</v>
      </c>
      <c r="EY469" s="8">
        <v>39035</v>
      </c>
      <c r="EZ469">
        <v>1.3934000000000001E-5</v>
      </c>
      <c r="FE469" s="8">
        <v>39035</v>
      </c>
      <c r="FF469">
        <v>4.0600000000000001E-6</v>
      </c>
      <c r="FG469" s="8">
        <v>39030</v>
      </c>
      <c r="FH469">
        <v>3.2229999999999999E-6</v>
      </c>
      <c r="FI469" s="8">
        <v>39030</v>
      </c>
      <c r="FJ469">
        <v>2.9034999999999999E-5</v>
      </c>
      <c r="FO469" s="8">
        <v>39030</v>
      </c>
      <c r="FP469">
        <v>6.6969999999999996E-6</v>
      </c>
      <c r="FQ469" s="8">
        <v>39030</v>
      </c>
      <c r="FR469">
        <v>3.6297999999999997E-5</v>
      </c>
      <c r="FS469" s="8">
        <v>39030</v>
      </c>
      <c r="FT469">
        <v>5.5999999999999999E-8</v>
      </c>
      <c r="FU469" s="8">
        <v>39030</v>
      </c>
      <c r="FV469">
        <v>1.09E-7</v>
      </c>
      <c r="FY469" s="8">
        <v>39030</v>
      </c>
      <c r="FZ469">
        <v>4.5650000000000003E-6</v>
      </c>
      <c r="GC469" s="8">
        <v>39030</v>
      </c>
      <c r="GD469">
        <v>6.6000000000000003E-7</v>
      </c>
    </row>
    <row r="470" spans="1:186" x14ac:dyDescent="0.25">
      <c r="A470" s="8">
        <v>39031</v>
      </c>
      <c r="B470">
        <v>9.5000000000000001E-7</v>
      </c>
      <c r="C470" s="8">
        <v>39031</v>
      </c>
      <c r="D470">
        <v>3.1699999999999999E-7</v>
      </c>
      <c r="I470" s="8">
        <v>39031</v>
      </c>
      <c r="J470">
        <v>0</v>
      </c>
      <c r="K470" s="8">
        <v>39031</v>
      </c>
      <c r="L470">
        <v>5.3099999999999998E-7</v>
      </c>
      <c r="M470" s="8">
        <v>39031</v>
      </c>
      <c r="N470">
        <v>8.2200000000000003E-7</v>
      </c>
      <c r="O470" s="8">
        <v>39031</v>
      </c>
      <c r="P470">
        <v>1.01E-7</v>
      </c>
      <c r="Q470" s="8">
        <v>39031</v>
      </c>
      <c r="R470">
        <v>5.2768E-5</v>
      </c>
      <c r="S470" s="8">
        <v>39031</v>
      </c>
      <c r="T470">
        <v>1.0978999999999999E-5</v>
      </c>
      <c r="AE470" s="8">
        <v>39031</v>
      </c>
      <c r="AF470">
        <v>5.3689999999999998E-6</v>
      </c>
      <c r="AG470" s="8">
        <v>39036</v>
      </c>
      <c r="AH470">
        <v>2.041E-6</v>
      </c>
      <c r="BA470" s="8">
        <v>39031</v>
      </c>
      <c r="BB470">
        <v>6.1000000000000004E-8</v>
      </c>
      <c r="BE470" s="8">
        <v>39031</v>
      </c>
      <c r="BF470">
        <v>3.7675700000000003E-4</v>
      </c>
      <c r="BS470" s="8">
        <v>39031</v>
      </c>
      <c r="BT470">
        <v>1.1370000000000001E-6</v>
      </c>
      <c r="BW470" s="8">
        <v>39031</v>
      </c>
      <c r="BX470">
        <v>1.643E-6</v>
      </c>
      <c r="BY470" s="8">
        <v>39031</v>
      </c>
      <c r="BZ470">
        <v>5.0339E-5</v>
      </c>
      <c r="CA470" s="8">
        <v>39031</v>
      </c>
      <c r="CB470">
        <v>3.2099999999999998E-7</v>
      </c>
      <c r="CC470" s="8">
        <v>39031</v>
      </c>
      <c r="CD470">
        <v>3.0730000000000001E-6</v>
      </c>
      <c r="CE470" s="8">
        <v>39031</v>
      </c>
      <c r="CF470">
        <v>6.0220000000000001E-6</v>
      </c>
      <c r="CG470" s="8">
        <v>39031</v>
      </c>
      <c r="CH470">
        <v>8.4999999999999994E-8</v>
      </c>
      <c r="CI470" s="8">
        <v>39031</v>
      </c>
      <c r="CJ470">
        <v>1.4999999999999999E-8</v>
      </c>
      <c r="CK470" s="8">
        <v>39031</v>
      </c>
      <c r="CL470">
        <v>1.3000000000000001E-8</v>
      </c>
      <c r="CM470" s="8">
        <v>39031</v>
      </c>
      <c r="CN470">
        <v>0</v>
      </c>
      <c r="CS470" s="8">
        <v>39031</v>
      </c>
      <c r="CT470">
        <v>1E-8</v>
      </c>
      <c r="CU470" s="8">
        <v>39031</v>
      </c>
      <c r="CV470">
        <v>5.2399999999999998E-7</v>
      </c>
      <c r="CW470" s="8">
        <v>39031</v>
      </c>
      <c r="CX470">
        <v>9.0999999999999997E-7</v>
      </c>
      <c r="CY470" s="8">
        <v>39031</v>
      </c>
      <c r="CZ470">
        <v>3.3979999999999999E-6</v>
      </c>
      <c r="DE470" s="8">
        <v>39031</v>
      </c>
      <c r="DF470">
        <v>1.6309999999999999E-6</v>
      </c>
      <c r="DG470" s="8">
        <v>39031</v>
      </c>
      <c r="DH470">
        <v>1.3799999999999999E-7</v>
      </c>
      <c r="DM470" s="8">
        <v>39031</v>
      </c>
      <c r="DN470">
        <v>7.8823000000000001E-5</v>
      </c>
      <c r="DO470" s="8">
        <v>39031</v>
      </c>
      <c r="DP470">
        <v>0</v>
      </c>
      <c r="DS470" s="8">
        <v>39031</v>
      </c>
      <c r="DT470">
        <v>1.6388E-5</v>
      </c>
      <c r="DU470" s="8">
        <v>39031</v>
      </c>
      <c r="DV470">
        <v>3E-9</v>
      </c>
      <c r="EA470" s="8">
        <v>39031</v>
      </c>
      <c r="EB470">
        <v>1.2778E-5</v>
      </c>
      <c r="EI470" s="8">
        <v>39031</v>
      </c>
      <c r="EJ470">
        <v>5.9909999999999999E-6</v>
      </c>
      <c r="EM470" s="8">
        <v>39031</v>
      </c>
      <c r="EN470">
        <v>8.6000000000000002E-8</v>
      </c>
      <c r="EO470" s="8">
        <v>39036</v>
      </c>
      <c r="EP470">
        <v>6.9070000000000001E-6</v>
      </c>
      <c r="ES470" s="8">
        <v>39031</v>
      </c>
      <c r="ET470">
        <v>4.1349E-5</v>
      </c>
      <c r="EY470" s="8">
        <v>39036</v>
      </c>
      <c r="EZ470">
        <v>1.3492999999999999E-5</v>
      </c>
      <c r="FE470" s="8">
        <v>39036</v>
      </c>
      <c r="FF470">
        <v>3.9149999999999998E-6</v>
      </c>
      <c r="FG470" s="8">
        <v>39031</v>
      </c>
      <c r="FH470">
        <v>3.0879999999999999E-6</v>
      </c>
      <c r="FI470" s="8">
        <v>39031</v>
      </c>
      <c r="FJ470">
        <v>2.921E-5</v>
      </c>
      <c r="FO470" s="8">
        <v>39031</v>
      </c>
      <c r="FP470">
        <v>5.9329999999999998E-6</v>
      </c>
      <c r="FQ470" s="8">
        <v>39031</v>
      </c>
      <c r="FR470">
        <v>3.5567E-5</v>
      </c>
      <c r="FS470" s="8">
        <v>39031</v>
      </c>
      <c r="FT470">
        <v>5.2999999999999998E-8</v>
      </c>
      <c r="FU470" s="8">
        <v>39031</v>
      </c>
      <c r="FV470">
        <v>9.6999999999999995E-8</v>
      </c>
      <c r="FY470" s="8">
        <v>39031</v>
      </c>
      <c r="FZ470">
        <v>4.2599999999999999E-6</v>
      </c>
      <c r="GC470" s="8">
        <v>39031</v>
      </c>
      <c r="GD470">
        <v>6.1699999999999998E-7</v>
      </c>
    </row>
    <row r="471" spans="1:186" x14ac:dyDescent="0.25">
      <c r="A471" s="8">
        <v>39034</v>
      </c>
      <c r="B471">
        <v>9.47E-7</v>
      </c>
      <c r="C471" s="8">
        <v>39034</v>
      </c>
      <c r="D471">
        <v>8.6000000000000002E-8</v>
      </c>
      <c r="I471" s="8">
        <v>39034</v>
      </c>
      <c r="J471">
        <v>0</v>
      </c>
      <c r="K471" s="8">
        <v>39034</v>
      </c>
      <c r="L471">
        <v>5.1600000000000001E-7</v>
      </c>
      <c r="M471" s="8">
        <v>39034</v>
      </c>
      <c r="N471">
        <v>8.2099999999999995E-7</v>
      </c>
      <c r="O471" s="8">
        <v>39034</v>
      </c>
      <c r="P471">
        <v>1.0700000000000001E-7</v>
      </c>
      <c r="Q471" s="8">
        <v>39034</v>
      </c>
      <c r="R471">
        <v>5.1597000000000001E-5</v>
      </c>
      <c r="S471" s="8">
        <v>39034</v>
      </c>
      <c r="T471">
        <v>1.0699E-5</v>
      </c>
      <c r="AE471" s="8">
        <v>39034</v>
      </c>
      <c r="AF471">
        <v>5.2059999999999998E-6</v>
      </c>
      <c r="AG471" s="8">
        <v>39037</v>
      </c>
      <c r="AH471">
        <v>1.9829999999999999E-6</v>
      </c>
      <c r="BA471" s="8">
        <v>39034</v>
      </c>
      <c r="BB471">
        <v>6.5999999999999995E-8</v>
      </c>
      <c r="BE471" s="8">
        <v>39034</v>
      </c>
      <c r="BF471">
        <v>3.7913900000000002E-4</v>
      </c>
      <c r="BS471" s="8">
        <v>39034</v>
      </c>
      <c r="BT471">
        <v>1.128E-6</v>
      </c>
      <c r="BW471" s="8">
        <v>39034</v>
      </c>
      <c r="BX471">
        <v>1.4309999999999999E-6</v>
      </c>
      <c r="BY471" s="8">
        <v>39034</v>
      </c>
      <c r="BZ471">
        <v>4.9481000000000003E-5</v>
      </c>
      <c r="CA471" s="8">
        <v>39034</v>
      </c>
      <c r="CB471">
        <v>3.22E-7</v>
      </c>
      <c r="CC471" s="8">
        <v>39034</v>
      </c>
      <c r="CD471">
        <v>2.977E-6</v>
      </c>
      <c r="CE471" s="8">
        <v>39034</v>
      </c>
      <c r="CF471">
        <v>5.9349999999999999E-6</v>
      </c>
      <c r="CG471" s="8">
        <v>39034</v>
      </c>
      <c r="CH471">
        <v>8.3999999999999998E-8</v>
      </c>
      <c r="CI471" s="8">
        <v>39034</v>
      </c>
      <c r="CJ471">
        <v>1.4999999999999999E-8</v>
      </c>
      <c r="CK471" s="8">
        <v>39034</v>
      </c>
      <c r="CL471">
        <v>1.3000000000000001E-8</v>
      </c>
      <c r="CM471" s="8">
        <v>39034</v>
      </c>
      <c r="CN471">
        <v>0</v>
      </c>
      <c r="CS471" s="8">
        <v>39034</v>
      </c>
      <c r="CT471">
        <v>8.9999999999999995E-9</v>
      </c>
      <c r="CU471" s="8">
        <v>39034</v>
      </c>
      <c r="CV471">
        <v>5.1500000000000005E-7</v>
      </c>
      <c r="CW471" s="8">
        <v>39034</v>
      </c>
      <c r="CX471">
        <v>9.0400000000000005E-7</v>
      </c>
      <c r="CY471" s="8">
        <v>39034</v>
      </c>
      <c r="CZ471">
        <v>3.5750000000000001E-6</v>
      </c>
      <c r="DE471" s="8">
        <v>39034</v>
      </c>
      <c r="DF471">
        <v>1.6270000000000001E-6</v>
      </c>
      <c r="DG471" s="8">
        <v>39034</v>
      </c>
      <c r="DH471">
        <v>1.3899999999999999E-7</v>
      </c>
      <c r="DM471" s="8">
        <v>39034</v>
      </c>
      <c r="DN471">
        <v>7.5158000000000001E-5</v>
      </c>
      <c r="DO471" s="8">
        <v>39034</v>
      </c>
      <c r="DP471">
        <v>0</v>
      </c>
      <c r="DS471" s="8">
        <v>39034</v>
      </c>
      <c r="DT471">
        <v>1.5970000000000001E-5</v>
      </c>
      <c r="DU471" s="8">
        <v>39034</v>
      </c>
      <c r="DV471">
        <v>3E-9</v>
      </c>
      <c r="EA471" s="8">
        <v>39034</v>
      </c>
      <c r="EB471">
        <v>1.3349999999999999E-5</v>
      </c>
      <c r="EI471" s="8">
        <v>39034</v>
      </c>
      <c r="EJ471">
        <v>5.9000000000000003E-6</v>
      </c>
      <c r="EM471" s="8">
        <v>39034</v>
      </c>
      <c r="EN471">
        <v>8.3999999999999998E-8</v>
      </c>
      <c r="EO471" s="8">
        <v>39037</v>
      </c>
      <c r="EP471">
        <v>6.815E-6</v>
      </c>
      <c r="ES471" s="8">
        <v>39034</v>
      </c>
      <c r="ET471">
        <v>4.1533999999999999E-5</v>
      </c>
      <c r="EY471" s="8">
        <v>39037</v>
      </c>
      <c r="EZ471">
        <v>1.4296E-5</v>
      </c>
      <c r="FE471" s="8">
        <v>39037</v>
      </c>
      <c r="FF471">
        <v>3.7589999999999999E-6</v>
      </c>
      <c r="FG471" s="8">
        <v>39034</v>
      </c>
      <c r="FH471">
        <v>3.1259999999999998E-6</v>
      </c>
      <c r="FI471" s="8">
        <v>39034</v>
      </c>
      <c r="FJ471">
        <v>3.0582E-5</v>
      </c>
      <c r="FO471" s="8">
        <v>39034</v>
      </c>
      <c r="FP471">
        <v>5.8279999999999999E-6</v>
      </c>
      <c r="FQ471" s="8">
        <v>39034</v>
      </c>
      <c r="FR471">
        <v>3.4564000000000003E-5</v>
      </c>
      <c r="FS471" s="8">
        <v>39034</v>
      </c>
      <c r="FT471">
        <v>5.1E-8</v>
      </c>
      <c r="FU471" s="8">
        <v>39034</v>
      </c>
      <c r="FV471">
        <v>8.9999999999999999E-8</v>
      </c>
      <c r="FY471" s="8">
        <v>39034</v>
      </c>
      <c r="FZ471">
        <v>4.4719999999999997E-6</v>
      </c>
      <c r="GC471" s="8">
        <v>39034</v>
      </c>
      <c r="GD471">
        <v>6.2699999999999999E-7</v>
      </c>
    </row>
    <row r="472" spans="1:186" x14ac:dyDescent="0.25">
      <c r="A472" s="8">
        <v>39035</v>
      </c>
      <c r="B472">
        <v>9.1399999999999995E-7</v>
      </c>
      <c r="C472" s="8">
        <v>39035</v>
      </c>
      <c r="D472">
        <v>8.3000000000000002E-8</v>
      </c>
      <c r="I472" s="8">
        <v>39035</v>
      </c>
      <c r="J472">
        <v>0</v>
      </c>
      <c r="K472" s="8">
        <v>39035</v>
      </c>
      <c r="L472">
        <v>4.89E-7</v>
      </c>
      <c r="M472" s="8">
        <v>39035</v>
      </c>
      <c r="N472">
        <v>7.8299999999999996E-7</v>
      </c>
      <c r="O472" s="8">
        <v>39035</v>
      </c>
      <c r="P472">
        <v>1.03E-7</v>
      </c>
      <c r="Q472" s="8">
        <v>39035</v>
      </c>
      <c r="R472">
        <v>4.9699E-5</v>
      </c>
      <c r="S472" s="8">
        <v>39035</v>
      </c>
      <c r="T472">
        <v>1.0196E-5</v>
      </c>
      <c r="AE472" s="8">
        <v>39035</v>
      </c>
      <c r="AF472">
        <v>5.0939999999999998E-6</v>
      </c>
      <c r="AG472" s="8">
        <v>39038</v>
      </c>
      <c r="AH472">
        <v>2.012E-6</v>
      </c>
      <c r="BA472" s="8">
        <v>39035</v>
      </c>
      <c r="BB472">
        <v>6.4000000000000004E-8</v>
      </c>
      <c r="BE472" s="8">
        <v>39035</v>
      </c>
      <c r="BF472">
        <v>3.7828999999999998E-4</v>
      </c>
      <c r="BS472" s="8">
        <v>39035</v>
      </c>
      <c r="BT472">
        <v>1.093E-6</v>
      </c>
      <c r="BW472" s="8">
        <v>39035</v>
      </c>
      <c r="BX472">
        <v>1.378E-6</v>
      </c>
      <c r="BY472" s="8">
        <v>39035</v>
      </c>
      <c r="BZ472">
        <v>4.6220000000000001E-5</v>
      </c>
      <c r="CA472" s="8">
        <v>39035</v>
      </c>
      <c r="CB472">
        <v>6.2699999999999999E-7</v>
      </c>
      <c r="CC472" s="8">
        <v>39035</v>
      </c>
      <c r="CD472">
        <v>2.9280000000000002E-6</v>
      </c>
      <c r="CE472" s="8">
        <v>39035</v>
      </c>
      <c r="CF472">
        <v>5.6749999999999999E-6</v>
      </c>
      <c r="CG472" s="8">
        <v>39035</v>
      </c>
      <c r="CH472">
        <v>8.0999999999999997E-8</v>
      </c>
      <c r="CI472" s="8">
        <v>39035</v>
      </c>
      <c r="CJ472">
        <v>1.7E-8</v>
      </c>
      <c r="CK472" s="8">
        <v>39035</v>
      </c>
      <c r="CL472">
        <v>1.3000000000000001E-8</v>
      </c>
      <c r="CM472" s="8">
        <v>39035</v>
      </c>
      <c r="CN472">
        <v>0</v>
      </c>
      <c r="CS472" s="8">
        <v>39035</v>
      </c>
      <c r="CT472">
        <v>8.9999999999999995E-9</v>
      </c>
      <c r="CU472" s="8">
        <v>39035</v>
      </c>
      <c r="CV472">
        <v>4.8800000000000003E-7</v>
      </c>
      <c r="CW472" s="8">
        <v>39035</v>
      </c>
      <c r="CX472">
        <v>9.3099999999999996E-7</v>
      </c>
      <c r="CY472" s="8">
        <v>39035</v>
      </c>
      <c r="CZ472">
        <v>3.6270000000000002E-6</v>
      </c>
      <c r="DE472" s="8">
        <v>39035</v>
      </c>
      <c r="DF472">
        <v>1.5519999999999999E-6</v>
      </c>
      <c r="DG472" s="8">
        <v>39035</v>
      </c>
      <c r="DH472">
        <v>1.3300000000000001E-7</v>
      </c>
      <c r="DM472" s="8">
        <v>39035</v>
      </c>
      <c r="DN472">
        <v>7.0488999999999995E-5</v>
      </c>
      <c r="DO472" s="8">
        <v>39035</v>
      </c>
      <c r="DP472">
        <v>0</v>
      </c>
      <c r="DS472" s="8">
        <v>39035</v>
      </c>
      <c r="DT472">
        <v>1.6183000000000001E-5</v>
      </c>
      <c r="DU472" s="8">
        <v>39035</v>
      </c>
      <c r="DV472">
        <v>2.0000000000000001E-9</v>
      </c>
      <c r="EA472" s="8">
        <v>39035</v>
      </c>
      <c r="EB472">
        <v>1.3108999999999999E-5</v>
      </c>
      <c r="EI472" s="8">
        <v>39035</v>
      </c>
      <c r="EJ472">
        <v>5.7350000000000001E-6</v>
      </c>
      <c r="EM472" s="8">
        <v>39035</v>
      </c>
      <c r="EN472">
        <v>8.0999999999999997E-8</v>
      </c>
      <c r="EO472" s="8">
        <v>39038</v>
      </c>
      <c r="EP472">
        <v>7.0650000000000001E-6</v>
      </c>
      <c r="ES472" s="8">
        <v>39035</v>
      </c>
      <c r="ET472">
        <v>4.0880000000000002E-5</v>
      </c>
      <c r="EY472" s="8">
        <v>39038</v>
      </c>
      <c r="EZ472">
        <v>1.4083000000000001E-5</v>
      </c>
      <c r="FE472" s="8">
        <v>39038</v>
      </c>
      <c r="FF472">
        <v>3.7670000000000001E-6</v>
      </c>
      <c r="FG472" s="8">
        <v>39035</v>
      </c>
      <c r="FH472">
        <v>4.6779999999999999E-6</v>
      </c>
      <c r="FI472" s="8">
        <v>39035</v>
      </c>
      <c r="FJ472">
        <v>2.8714E-5</v>
      </c>
      <c r="FO472" s="8">
        <v>39035</v>
      </c>
      <c r="FP472">
        <v>5.5679999999999999E-6</v>
      </c>
      <c r="FQ472" s="8">
        <v>39035</v>
      </c>
      <c r="FR472">
        <v>3.6157E-5</v>
      </c>
      <c r="FS472" s="8">
        <v>39035</v>
      </c>
      <c r="FT472">
        <v>4.9000000000000002E-8</v>
      </c>
      <c r="FU472" s="8">
        <v>39035</v>
      </c>
      <c r="FV472">
        <v>8.6999999999999998E-8</v>
      </c>
      <c r="FY472" s="8">
        <v>39035</v>
      </c>
      <c r="FZ472">
        <v>4.3279999999999999E-6</v>
      </c>
      <c r="GC472" s="8">
        <v>39035</v>
      </c>
      <c r="GD472">
        <v>6.6700000000000003E-7</v>
      </c>
    </row>
    <row r="473" spans="1:186" x14ac:dyDescent="0.25">
      <c r="A473" s="8">
        <v>39036</v>
      </c>
      <c r="B473">
        <v>9.3399999999999997E-7</v>
      </c>
      <c r="C473" s="8">
        <v>39036</v>
      </c>
      <c r="D473">
        <v>7.1E-8</v>
      </c>
      <c r="I473" s="8">
        <v>39036</v>
      </c>
      <c r="J473">
        <v>0</v>
      </c>
      <c r="K473" s="8">
        <v>39036</v>
      </c>
      <c r="L473">
        <v>4.5900000000000002E-7</v>
      </c>
      <c r="M473" s="8">
        <v>39036</v>
      </c>
      <c r="N473">
        <v>9.2600000000000001E-7</v>
      </c>
      <c r="O473" s="8">
        <v>39036</v>
      </c>
      <c r="P473">
        <v>1.01E-7</v>
      </c>
      <c r="Q473" s="8">
        <v>39036</v>
      </c>
      <c r="R473">
        <v>4.5655999999999998E-5</v>
      </c>
      <c r="S473" s="8">
        <v>39036</v>
      </c>
      <c r="T473">
        <v>8.8119999999999997E-6</v>
      </c>
      <c r="AE473" s="8">
        <v>39036</v>
      </c>
      <c r="AF473">
        <v>5.0409999999999997E-6</v>
      </c>
      <c r="AG473" s="8">
        <v>39041</v>
      </c>
      <c r="AH473">
        <v>1.9879999999999999E-6</v>
      </c>
      <c r="BA473" s="8">
        <v>39036</v>
      </c>
      <c r="BB473">
        <v>6.1000000000000004E-8</v>
      </c>
      <c r="BE473" s="8">
        <v>39036</v>
      </c>
      <c r="BF473">
        <v>3.5353700000000001E-4</v>
      </c>
      <c r="BS473" s="8">
        <v>39036</v>
      </c>
      <c r="BT473">
        <v>1.0529999999999999E-6</v>
      </c>
      <c r="BW473" s="8">
        <v>39036</v>
      </c>
      <c r="BX473">
        <v>1.356E-6</v>
      </c>
      <c r="BY473" s="8">
        <v>39036</v>
      </c>
      <c r="BZ473">
        <v>4.2815999999999998E-5</v>
      </c>
      <c r="CA473" s="8">
        <v>39036</v>
      </c>
      <c r="CB473">
        <v>6.4899999999999995E-7</v>
      </c>
      <c r="CC473" s="8">
        <v>39036</v>
      </c>
      <c r="CD473">
        <v>2.835E-6</v>
      </c>
      <c r="CE473" s="8">
        <v>39036</v>
      </c>
      <c r="CF473">
        <v>6.3199999999999996E-6</v>
      </c>
      <c r="CG473" s="8">
        <v>39036</v>
      </c>
      <c r="CH473">
        <v>7.6000000000000006E-8</v>
      </c>
      <c r="CI473" s="8">
        <v>39036</v>
      </c>
      <c r="CJ473">
        <v>1.6000000000000001E-8</v>
      </c>
      <c r="CK473" s="8">
        <v>39036</v>
      </c>
      <c r="CL473">
        <v>1.2E-8</v>
      </c>
      <c r="CM473" s="8">
        <v>39036</v>
      </c>
      <c r="CN473">
        <v>0</v>
      </c>
      <c r="CS473" s="8">
        <v>39036</v>
      </c>
      <c r="CT473">
        <v>8.9999999999999995E-9</v>
      </c>
      <c r="CU473" s="8">
        <v>39036</v>
      </c>
      <c r="CV473">
        <v>4.7399999999999998E-7</v>
      </c>
      <c r="CW473" s="8">
        <v>39036</v>
      </c>
      <c r="CX473">
        <v>8.8800000000000001E-7</v>
      </c>
      <c r="CY473" s="8">
        <v>39036</v>
      </c>
      <c r="CZ473">
        <v>3.506E-6</v>
      </c>
      <c r="DE473" s="8">
        <v>39036</v>
      </c>
      <c r="DF473">
        <v>1.4610000000000001E-6</v>
      </c>
      <c r="DG473" s="8">
        <v>39036</v>
      </c>
      <c r="DH473">
        <v>1.2800000000000001E-7</v>
      </c>
      <c r="DM473" s="8">
        <v>39036</v>
      </c>
      <c r="DN473">
        <v>6.8398999999999993E-5</v>
      </c>
      <c r="DO473" s="8">
        <v>39036</v>
      </c>
      <c r="DP473">
        <v>0</v>
      </c>
      <c r="DS473" s="8">
        <v>39036</v>
      </c>
      <c r="DT473">
        <v>1.5214999999999999E-5</v>
      </c>
      <c r="DU473" s="8">
        <v>39036</v>
      </c>
      <c r="DV473">
        <v>2.0000000000000001E-9</v>
      </c>
      <c r="EA473" s="8">
        <v>39036</v>
      </c>
      <c r="EB473">
        <v>1.2755000000000001E-5</v>
      </c>
      <c r="EI473" s="8">
        <v>39036</v>
      </c>
      <c r="EJ473">
        <v>5.7119999999999997E-6</v>
      </c>
      <c r="EM473" s="8">
        <v>39036</v>
      </c>
      <c r="EN473">
        <v>8.0999999999999997E-8</v>
      </c>
      <c r="EO473" s="8">
        <v>39041</v>
      </c>
      <c r="EP473">
        <v>7.0690000000000004E-6</v>
      </c>
      <c r="ES473" s="8">
        <v>39036</v>
      </c>
      <c r="ET473">
        <v>3.7567999999999997E-5</v>
      </c>
      <c r="EY473" s="8">
        <v>39041</v>
      </c>
      <c r="EZ473">
        <v>1.4041E-5</v>
      </c>
      <c r="FE473" s="8">
        <v>39041</v>
      </c>
      <c r="FF473">
        <v>3.7969999999999998E-6</v>
      </c>
      <c r="FG473" s="8">
        <v>39036</v>
      </c>
      <c r="FH473">
        <v>2.5579999999999999E-6</v>
      </c>
      <c r="FI473" s="8">
        <v>39036</v>
      </c>
      <c r="FJ473">
        <v>2.4117E-5</v>
      </c>
      <c r="FO473" s="8">
        <v>39036</v>
      </c>
      <c r="FP473">
        <v>5.3720000000000004E-6</v>
      </c>
      <c r="FQ473" s="8">
        <v>39036</v>
      </c>
      <c r="FR473">
        <v>3.6421999999999998E-5</v>
      </c>
      <c r="FS473" s="8">
        <v>39036</v>
      </c>
      <c r="FT473">
        <v>4.1999999999999999E-8</v>
      </c>
      <c r="FU473" s="8">
        <v>39036</v>
      </c>
      <c r="FV473">
        <v>8.7999999999999994E-8</v>
      </c>
      <c r="FY473" s="8">
        <v>39036</v>
      </c>
      <c r="FZ473">
        <v>3.9979999999999997E-6</v>
      </c>
      <c r="GC473" s="8">
        <v>39036</v>
      </c>
      <c r="GD473">
        <v>6.6400000000000002E-7</v>
      </c>
    </row>
    <row r="474" spans="1:186" x14ac:dyDescent="0.25">
      <c r="A474" s="8">
        <v>39037</v>
      </c>
      <c r="B474">
        <v>8.4399999999999999E-7</v>
      </c>
      <c r="C474" s="8">
        <v>39037</v>
      </c>
      <c r="D474">
        <v>6.1999999999999999E-8</v>
      </c>
      <c r="I474" s="8">
        <v>39037</v>
      </c>
      <c r="J474">
        <v>0</v>
      </c>
      <c r="K474" s="8">
        <v>39037</v>
      </c>
      <c r="L474">
        <v>4.4000000000000002E-7</v>
      </c>
      <c r="M474" s="8">
        <v>39037</v>
      </c>
      <c r="N474">
        <v>1.0249999999999999E-6</v>
      </c>
      <c r="O474" s="8">
        <v>39037</v>
      </c>
      <c r="P474">
        <v>1.1300000000000001E-7</v>
      </c>
      <c r="Q474" s="8">
        <v>39037</v>
      </c>
      <c r="R474">
        <v>4.5762E-5</v>
      </c>
      <c r="S474" s="8">
        <v>39037</v>
      </c>
      <c r="T474">
        <v>8.5120000000000008E-6</v>
      </c>
      <c r="AE474" s="8">
        <v>39037</v>
      </c>
      <c r="AF474">
        <v>4.9259999999999999E-6</v>
      </c>
      <c r="AG474" s="8">
        <v>39042</v>
      </c>
      <c r="AH474">
        <v>1.934E-6</v>
      </c>
      <c r="BA474" s="8">
        <v>39037</v>
      </c>
      <c r="BB474">
        <v>5.9999999999999995E-8</v>
      </c>
      <c r="BE474" s="8">
        <v>39037</v>
      </c>
      <c r="BF474">
        <v>3.4564799999999999E-4</v>
      </c>
      <c r="BS474" s="8">
        <v>39037</v>
      </c>
      <c r="BT474">
        <v>1.0470000000000001E-6</v>
      </c>
      <c r="BW474" s="8">
        <v>39037</v>
      </c>
      <c r="BX474">
        <v>9.1699999999999997E-7</v>
      </c>
      <c r="BY474" s="8">
        <v>39037</v>
      </c>
      <c r="BZ474">
        <v>3.9311999999999999E-5</v>
      </c>
      <c r="CA474" s="8">
        <v>39037</v>
      </c>
      <c r="CB474">
        <v>6.2399999999999998E-7</v>
      </c>
      <c r="CC474" s="8">
        <v>39037</v>
      </c>
      <c r="CD474">
        <v>2.836E-6</v>
      </c>
      <c r="CE474" s="8">
        <v>39037</v>
      </c>
      <c r="CF474">
        <v>2.7879999999999998E-6</v>
      </c>
      <c r="CG474" s="8">
        <v>39037</v>
      </c>
      <c r="CH474">
        <v>7.1E-8</v>
      </c>
      <c r="CI474" s="8">
        <v>39037</v>
      </c>
      <c r="CJ474">
        <v>1.6000000000000001E-8</v>
      </c>
      <c r="CK474" s="8">
        <v>39037</v>
      </c>
      <c r="CL474">
        <v>1.3000000000000001E-8</v>
      </c>
      <c r="CM474" s="8">
        <v>39037</v>
      </c>
      <c r="CN474">
        <v>0</v>
      </c>
      <c r="CS474" s="8">
        <v>39037</v>
      </c>
      <c r="CT474">
        <v>8.0000000000000005E-9</v>
      </c>
      <c r="CU474" s="8">
        <v>39037</v>
      </c>
      <c r="CV474">
        <v>4.5400000000000002E-7</v>
      </c>
      <c r="CW474" s="8">
        <v>39037</v>
      </c>
      <c r="CX474">
        <v>8.5600000000000004E-7</v>
      </c>
      <c r="CY474" s="8">
        <v>39037</v>
      </c>
      <c r="CZ474">
        <v>3.2490000000000001E-6</v>
      </c>
      <c r="DE474" s="8">
        <v>39037</v>
      </c>
      <c r="DF474">
        <v>1.3939999999999999E-6</v>
      </c>
      <c r="DG474" s="8">
        <v>39037</v>
      </c>
      <c r="DH474">
        <v>1.2599999999999999E-7</v>
      </c>
      <c r="DM474" s="8">
        <v>39037</v>
      </c>
      <c r="DN474">
        <v>6.8345999999999999E-5</v>
      </c>
      <c r="DO474" s="8">
        <v>39037</v>
      </c>
      <c r="DP474">
        <v>0</v>
      </c>
      <c r="DS474" s="8">
        <v>39037</v>
      </c>
      <c r="DT474">
        <v>1.5756E-5</v>
      </c>
      <c r="DU474" s="8">
        <v>39037</v>
      </c>
      <c r="DV474">
        <v>2.0000000000000001E-9</v>
      </c>
      <c r="EA474" s="8">
        <v>39037</v>
      </c>
      <c r="EB474">
        <v>1.4337E-5</v>
      </c>
      <c r="EI474" s="8">
        <v>39037</v>
      </c>
      <c r="EJ474">
        <v>5.6980000000000003E-6</v>
      </c>
      <c r="EM474" s="8">
        <v>39037</v>
      </c>
      <c r="EN474">
        <v>8.0000000000000002E-8</v>
      </c>
      <c r="EO474" s="8">
        <v>39042</v>
      </c>
      <c r="EP474">
        <v>6.5540000000000003E-6</v>
      </c>
      <c r="ES474" s="8">
        <v>39037</v>
      </c>
      <c r="ET474">
        <v>3.4533999999999998E-5</v>
      </c>
      <c r="EY474" s="8">
        <v>39042</v>
      </c>
      <c r="EZ474">
        <v>1.3377000000000001E-5</v>
      </c>
      <c r="FE474" s="8">
        <v>39042</v>
      </c>
      <c r="FF474">
        <v>3.664E-6</v>
      </c>
      <c r="FG474" s="8">
        <v>39037</v>
      </c>
      <c r="FH474">
        <v>2.5069999999999999E-6</v>
      </c>
      <c r="FI474" s="8">
        <v>39037</v>
      </c>
      <c r="FJ474">
        <v>2.3672E-5</v>
      </c>
      <c r="FO474" s="8">
        <v>39037</v>
      </c>
      <c r="FP474">
        <v>5.4469999999999997E-6</v>
      </c>
      <c r="FQ474" s="8">
        <v>39037</v>
      </c>
      <c r="FR474">
        <v>3.5358000000000003E-5</v>
      </c>
      <c r="FS474" s="8">
        <v>39037</v>
      </c>
      <c r="FT474">
        <v>4.1000000000000003E-8</v>
      </c>
      <c r="FU474" s="8">
        <v>39037</v>
      </c>
      <c r="FV474">
        <v>8.2000000000000006E-8</v>
      </c>
      <c r="FY474" s="8">
        <v>39037</v>
      </c>
      <c r="FZ474">
        <v>3.9899999999999999E-6</v>
      </c>
      <c r="GC474" s="8">
        <v>39037</v>
      </c>
      <c r="GD474">
        <v>6.5099999999999999E-7</v>
      </c>
    </row>
    <row r="475" spans="1:186" x14ac:dyDescent="0.25">
      <c r="A475" s="8">
        <v>39038</v>
      </c>
      <c r="B475">
        <v>8.3900000000000004E-7</v>
      </c>
      <c r="C475" s="8">
        <v>39038</v>
      </c>
      <c r="D475">
        <v>5.9999999999999995E-8</v>
      </c>
      <c r="I475" s="8">
        <v>39038</v>
      </c>
      <c r="J475">
        <v>0</v>
      </c>
      <c r="K475" s="8">
        <v>39038</v>
      </c>
      <c r="L475">
        <v>4.3700000000000001E-7</v>
      </c>
      <c r="M475" s="8">
        <v>39038</v>
      </c>
      <c r="N475">
        <v>9.879999999999999E-7</v>
      </c>
      <c r="O475" s="8">
        <v>39038</v>
      </c>
      <c r="P475">
        <v>1.01E-7</v>
      </c>
      <c r="Q475" s="8">
        <v>39038</v>
      </c>
      <c r="R475">
        <v>4.5040999999999998E-5</v>
      </c>
      <c r="S475" s="8">
        <v>39038</v>
      </c>
      <c r="T475">
        <v>8.2619999999999998E-6</v>
      </c>
      <c r="AE475" s="8">
        <v>39038</v>
      </c>
      <c r="AF475">
        <v>4.8409999999999999E-6</v>
      </c>
      <c r="AG475" s="8">
        <v>39043</v>
      </c>
      <c r="AH475">
        <v>1.84E-6</v>
      </c>
      <c r="BA475" s="8">
        <v>39038</v>
      </c>
      <c r="BB475">
        <v>6.8E-8</v>
      </c>
      <c r="BE475" s="8">
        <v>39038</v>
      </c>
      <c r="BF475">
        <v>3.5977699999999998E-4</v>
      </c>
      <c r="BS475" s="8">
        <v>39038</v>
      </c>
      <c r="BT475">
        <v>1.06E-6</v>
      </c>
      <c r="BW475" s="8">
        <v>39038</v>
      </c>
      <c r="BX475">
        <v>8.7599999999999996E-7</v>
      </c>
      <c r="BY475" s="8">
        <v>39038</v>
      </c>
      <c r="BZ475">
        <v>4.0670999999999997E-5</v>
      </c>
      <c r="CA475" s="8">
        <v>39038</v>
      </c>
      <c r="CB475">
        <v>6.06E-7</v>
      </c>
      <c r="CC475" s="8">
        <v>39038</v>
      </c>
      <c r="CD475">
        <v>2.9699999999999999E-6</v>
      </c>
      <c r="CE475" s="8">
        <v>39038</v>
      </c>
      <c r="CF475">
        <v>2.8789999999999999E-6</v>
      </c>
      <c r="CG475" s="8">
        <v>39038</v>
      </c>
      <c r="CH475">
        <v>7.0000000000000005E-8</v>
      </c>
      <c r="CI475" s="8">
        <v>39038</v>
      </c>
      <c r="CJ475">
        <v>1.7E-8</v>
      </c>
      <c r="CK475" s="8">
        <v>39038</v>
      </c>
      <c r="CL475">
        <v>1.6000000000000001E-8</v>
      </c>
      <c r="CM475" s="8">
        <v>39038</v>
      </c>
      <c r="CN475">
        <v>0</v>
      </c>
      <c r="CS475" s="8">
        <v>39038</v>
      </c>
      <c r="CT475">
        <v>8.9999999999999995E-9</v>
      </c>
      <c r="CU475" s="8">
        <v>39038</v>
      </c>
      <c r="CV475">
        <v>4.6199999999999998E-7</v>
      </c>
      <c r="CW475" s="8">
        <v>39038</v>
      </c>
      <c r="CX475">
        <v>8.7700000000000003E-7</v>
      </c>
      <c r="CY475" s="8">
        <v>39038</v>
      </c>
      <c r="CZ475">
        <v>3.1590000000000002E-6</v>
      </c>
      <c r="DE475" s="8">
        <v>39038</v>
      </c>
      <c r="DF475">
        <v>1.3969999999999999E-6</v>
      </c>
      <c r="DG475" s="8">
        <v>39038</v>
      </c>
      <c r="DH475">
        <v>1.23E-7</v>
      </c>
      <c r="DM475" s="8">
        <v>39038</v>
      </c>
      <c r="DN475">
        <v>6.5961000000000001E-5</v>
      </c>
      <c r="DO475" s="8">
        <v>39038</v>
      </c>
      <c r="DP475">
        <v>0</v>
      </c>
      <c r="DS475" s="8">
        <v>39038</v>
      </c>
      <c r="DT475">
        <v>1.5668E-5</v>
      </c>
      <c r="DU475" s="8">
        <v>39038</v>
      </c>
      <c r="DV475">
        <v>2.0000000000000001E-9</v>
      </c>
      <c r="EA475" s="8">
        <v>39038</v>
      </c>
      <c r="EB475">
        <v>1.4083999999999999E-5</v>
      </c>
      <c r="EI475" s="8">
        <v>39038</v>
      </c>
      <c r="EJ475">
        <v>5.6559999999999997E-6</v>
      </c>
      <c r="EM475" s="8">
        <v>39038</v>
      </c>
      <c r="EN475">
        <v>8.6999999999999998E-8</v>
      </c>
      <c r="EO475" s="8">
        <v>39043</v>
      </c>
      <c r="EP475">
        <v>6.7530000000000004E-6</v>
      </c>
      <c r="ES475" s="8">
        <v>39038</v>
      </c>
      <c r="ET475">
        <v>3.4109999999999997E-5</v>
      </c>
      <c r="EY475" s="8">
        <v>39043</v>
      </c>
      <c r="EZ475">
        <v>1.3723000000000001E-5</v>
      </c>
      <c r="FE475" s="8">
        <v>39043</v>
      </c>
      <c r="FF475">
        <v>3.6679999999999999E-6</v>
      </c>
      <c r="FG475" s="8">
        <v>39038</v>
      </c>
      <c r="FH475">
        <v>2.4940000000000002E-6</v>
      </c>
      <c r="FI475" s="8">
        <v>39038</v>
      </c>
      <c r="FJ475">
        <v>2.6415999999999999E-5</v>
      </c>
      <c r="FO475" s="8">
        <v>39038</v>
      </c>
      <c r="FP475">
        <v>5.5629999999999999E-6</v>
      </c>
      <c r="FQ475" s="8">
        <v>39038</v>
      </c>
      <c r="FR475">
        <v>3.2876999999999997E-5</v>
      </c>
      <c r="FS475" s="8">
        <v>39038</v>
      </c>
      <c r="FT475">
        <v>3.7E-8</v>
      </c>
      <c r="FU475" s="8">
        <v>39038</v>
      </c>
      <c r="FV475">
        <v>8.2000000000000006E-8</v>
      </c>
      <c r="FY475" s="8">
        <v>39038</v>
      </c>
      <c r="FZ475">
        <v>4.3019999999999996E-6</v>
      </c>
      <c r="GC475" s="8">
        <v>39038</v>
      </c>
      <c r="GD475">
        <v>6.8299999999999996E-7</v>
      </c>
    </row>
    <row r="476" spans="1:186" x14ac:dyDescent="0.25">
      <c r="A476" s="8">
        <v>39041</v>
      </c>
      <c r="B476">
        <v>8.4499999999999996E-7</v>
      </c>
      <c r="C476" s="8">
        <v>39041</v>
      </c>
      <c r="D476">
        <v>5.8999999999999999E-8</v>
      </c>
      <c r="I476" s="8">
        <v>39041</v>
      </c>
      <c r="J476">
        <v>0</v>
      </c>
      <c r="K476" s="8">
        <v>39041</v>
      </c>
      <c r="L476">
        <v>4.4499999999999997E-7</v>
      </c>
      <c r="M476" s="8">
        <v>39041</v>
      </c>
      <c r="N476">
        <v>9.850000000000001E-7</v>
      </c>
      <c r="O476" s="8">
        <v>39041</v>
      </c>
      <c r="P476">
        <v>9.6999999999999995E-8</v>
      </c>
      <c r="Q476" s="8">
        <v>39041</v>
      </c>
      <c r="R476">
        <v>4.5454999999999998E-5</v>
      </c>
      <c r="S476" s="8">
        <v>39041</v>
      </c>
      <c r="T476">
        <v>8.157E-6</v>
      </c>
      <c r="AE476" s="8">
        <v>39041</v>
      </c>
      <c r="AF476">
        <v>5.0649999999999998E-6</v>
      </c>
      <c r="AG476" s="8">
        <v>39044</v>
      </c>
      <c r="AH476">
        <v>1.7269999999999999E-6</v>
      </c>
      <c r="BA476" s="8">
        <v>39041</v>
      </c>
      <c r="BB476">
        <v>6.8E-8</v>
      </c>
      <c r="BE476" s="8">
        <v>39041</v>
      </c>
      <c r="BF476">
        <v>3.9560000000000002E-4</v>
      </c>
      <c r="BS476" s="8">
        <v>39041</v>
      </c>
      <c r="BT476">
        <v>1.1060000000000001E-6</v>
      </c>
      <c r="BW476" s="8">
        <v>39041</v>
      </c>
      <c r="BX476">
        <v>9.1399999999999995E-7</v>
      </c>
      <c r="BY476" s="8">
        <v>39041</v>
      </c>
      <c r="BZ476">
        <v>3.8655000000000002E-5</v>
      </c>
      <c r="CA476" s="8">
        <v>39041</v>
      </c>
      <c r="CB476">
        <v>6.1099999999999995E-7</v>
      </c>
      <c r="CC476" s="8">
        <v>39041</v>
      </c>
      <c r="CD476">
        <v>3.1089999999999998E-6</v>
      </c>
      <c r="CE476" s="8">
        <v>39041</v>
      </c>
      <c r="CF476">
        <v>2.8890000000000002E-6</v>
      </c>
      <c r="CG476" s="8">
        <v>39041</v>
      </c>
      <c r="CH476">
        <v>7.1E-8</v>
      </c>
      <c r="CI476" s="8">
        <v>39041</v>
      </c>
      <c r="CJ476">
        <v>1.7E-8</v>
      </c>
      <c r="CK476" s="8">
        <v>39041</v>
      </c>
      <c r="CL476">
        <v>1.7E-8</v>
      </c>
      <c r="CM476" s="8">
        <v>39041</v>
      </c>
      <c r="CN476">
        <v>0</v>
      </c>
      <c r="CS476" s="8">
        <v>39041</v>
      </c>
      <c r="CT476">
        <v>8.0000000000000005E-9</v>
      </c>
      <c r="CU476" s="8">
        <v>39041</v>
      </c>
      <c r="CV476">
        <v>4.03E-7</v>
      </c>
      <c r="CW476" s="8">
        <v>39041</v>
      </c>
      <c r="CX476">
        <v>1.6199999999999999E-6</v>
      </c>
      <c r="CY476" s="8">
        <v>39041</v>
      </c>
      <c r="CZ476">
        <v>3.1889999999999999E-6</v>
      </c>
      <c r="DE476" s="8">
        <v>39041</v>
      </c>
      <c r="DF476">
        <v>1.3820000000000001E-6</v>
      </c>
      <c r="DG476" s="8">
        <v>39041</v>
      </c>
      <c r="DH476">
        <v>1.18E-7</v>
      </c>
      <c r="DM476" s="8">
        <v>39041</v>
      </c>
      <c r="DN476">
        <v>6.5108000000000001E-5</v>
      </c>
      <c r="DO476" s="8">
        <v>39041</v>
      </c>
      <c r="DP476">
        <v>0</v>
      </c>
      <c r="DS476" s="8">
        <v>39041</v>
      </c>
      <c r="DT476">
        <v>1.5702E-5</v>
      </c>
      <c r="DU476" s="8">
        <v>39041</v>
      </c>
      <c r="DV476">
        <v>2.0000000000000001E-9</v>
      </c>
      <c r="EA476" s="8">
        <v>39041</v>
      </c>
      <c r="EB476">
        <v>1.4394E-5</v>
      </c>
      <c r="EI476" s="8">
        <v>39041</v>
      </c>
      <c r="EJ476">
        <v>5.5990000000000001E-6</v>
      </c>
      <c r="EM476" s="8">
        <v>39041</v>
      </c>
      <c r="EN476">
        <v>8.9999999999999999E-8</v>
      </c>
      <c r="EO476" s="8">
        <v>39044</v>
      </c>
      <c r="EP476">
        <v>6.319E-6</v>
      </c>
      <c r="ES476" s="8">
        <v>39041</v>
      </c>
      <c r="ET476">
        <v>3.2663999999999998E-5</v>
      </c>
      <c r="EY476" s="8">
        <v>39044</v>
      </c>
      <c r="EZ476">
        <v>1.349E-5</v>
      </c>
      <c r="FE476" s="8">
        <v>39044</v>
      </c>
      <c r="FF476">
        <v>3.456E-6</v>
      </c>
      <c r="FG476" s="8">
        <v>39041</v>
      </c>
      <c r="FH476">
        <v>2.599E-6</v>
      </c>
      <c r="FI476" s="8">
        <v>39041</v>
      </c>
      <c r="FJ476">
        <v>2.8436E-5</v>
      </c>
      <c r="FO476" s="8">
        <v>39041</v>
      </c>
      <c r="FP476">
        <v>5.8680000000000004E-6</v>
      </c>
      <c r="FQ476" s="8">
        <v>39041</v>
      </c>
      <c r="FR476">
        <v>3.2676999999999999E-5</v>
      </c>
      <c r="FS476" s="8">
        <v>39041</v>
      </c>
      <c r="FT476">
        <v>3.5000000000000002E-8</v>
      </c>
      <c r="FU476" s="8">
        <v>39041</v>
      </c>
      <c r="FV476">
        <v>7.7999999999999997E-8</v>
      </c>
      <c r="FY476" s="8">
        <v>39041</v>
      </c>
      <c r="FZ476">
        <v>4.4290000000000003E-6</v>
      </c>
      <c r="GC476" s="8">
        <v>39041</v>
      </c>
      <c r="GD476">
        <v>6.8100000000000002E-7</v>
      </c>
    </row>
    <row r="477" spans="1:186" x14ac:dyDescent="0.25">
      <c r="A477" s="8">
        <v>39042</v>
      </c>
      <c r="B477">
        <v>8.0400000000000005E-7</v>
      </c>
      <c r="C477" s="8">
        <v>39042</v>
      </c>
      <c r="D477">
        <v>5.8999999999999999E-8</v>
      </c>
      <c r="I477" s="8">
        <v>39042</v>
      </c>
      <c r="J477">
        <v>0</v>
      </c>
      <c r="K477" s="8">
        <v>39042</v>
      </c>
      <c r="L477">
        <v>4.39E-7</v>
      </c>
      <c r="M477" s="8">
        <v>39042</v>
      </c>
      <c r="N477">
        <v>9.6899999999999996E-7</v>
      </c>
      <c r="O477" s="8">
        <v>39042</v>
      </c>
      <c r="P477">
        <v>9.3999999999999995E-8</v>
      </c>
      <c r="Q477" s="8">
        <v>39042</v>
      </c>
      <c r="R477">
        <v>4.2988999999999998E-5</v>
      </c>
      <c r="S477" s="8">
        <v>39042</v>
      </c>
      <c r="T477">
        <v>7.9629999999999998E-6</v>
      </c>
      <c r="AE477" s="8">
        <v>39042</v>
      </c>
      <c r="AF477">
        <v>5.0139999999999998E-6</v>
      </c>
      <c r="AG477" s="8">
        <v>39045</v>
      </c>
      <c r="AH477">
        <v>1.637E-6</v>
      </c>
      <c r="BA477" s="8">
        <v>39042</v>
      </c>
      <c r="BB477">
        <v>6.7000000000000004E-8</v>
      </c>
      <c r="BE477" s="8">
        <v>39042</v>
      </c>
      <c r="BF477">
        <v>4.1066900000000001E-4</v>
      </c>
      <c r="BS477" s="8">
        <v>39042</v>
      </c>
      <c r="BT477">
        <v>1.1429999999999999E-6</v>
      </c>
      <c r="BW477" s="8">
        <v>39042</v>
      </c>
      <c r="BX477">
        <v>9.7699999999999992E-7</v>
      </c>
      <c r="BY477" s="8">
        <v>39042</v>
      </c>
      <c r="BZ477">
        <v>3.6222E-5</v>
      </c>
      <c r="CA477" s="8">
        <v>39042</v>
      </c>
      <c r="CB477">
        <v>6.4600000000000004E-7</v>
      </c>
      <c r="CC477" s="8">
        <v>39042</v>
      </c>
      <c r="CD477">
        <v>2.9890000000000001E-6</v>
      </c>
      <c r="CE477" s="8">
        <v>39042</v>
      </c>
      <c r="CF477">
        <v>2.779E-6</v>
      </c>
      <c r="CG477" s="8">
        <v>39042</v>
      </c>
      <c r="CH477">
        <v>7.0000000000000005E-8</v>
      </c>
      <c r="CI477" s="8">
        <v>39042</v>
      </c>
      <c r="CJ477">
        <v>2.0999999999999999E-8</v>
      </c>
      <c r="CK477" s="8">
        <v>39042</v>
      </c>
      <c r="CL477">
        <v>1.7E-8</v>
      </c>
      <c r="CM477" s="8">
        <v>39042</v>
      </c>
      <c r="CN477">
        <v>0</v>
      </c>
      <c r="CS477" s="8">
        <v>39042</v>
      </c>
      <c r="CT477">
        <v>8.9999999999999995E-9</v>
      </c>
      <c r="CU477" s="8">
        <v>39042</v>
      </c>
      <c r="CV477">
        <v>3.8200000000000001E-7</v>
      </c>
      <c r="CW477" s="8">
        <v>39042</v>
      </c>
      <c r="CX477">
        <v>1.6029999999999999E-6</v>
      </c>
      <c r="CY477" s="8">
        <v>39042</v>
      </c>
      <c r="CZ477">
        <v>3.0790000000000001E-6</v>
      </c>
      <c r="DE477" s="8">
        <v>39042</v>
      </c>
      <c r="DF477">
        <v>1.4640000000000001E-6</v>
      </c>
      <c r="DG477" s="8">
        <v>39042</v>
      </c>
      <c r="DH477">
        <v>1.14E-7</v>
      </c>
      <c r="DM477" s="8">
        <v>39042</v>
      </c>
      <c r="DN477">
        <v>6.4640000000000005E-5</v>
      </c>
      <c r="DO477" s="8">
        <v>39042</v>
      </c>
      <c r="DP477">
        <v>0</v>
      </c>
      <c r="DS477" s="8">
        <v>39042</v>
      </c>
      <c r="DT477">
        <v>1.5271999999999999E-5</v>
      </c>
      <c r="DU477" s="8">
        <v>39042</v>
      </c>
      <c r="DV477">
        <v>2.0000000000000001E-9</v>
      </c>
      <c r="EA477" s="8">
        <v>39042</v>
      </c>
      <c r="EB477">
        <v>1.3587000000000001E-5</v>
      </c>
      <c r="EI477" s="8">
        <v>39042</v>
      </c>
      <c r="EJ477">
        <v>5.5450000000000003E-6</v>
      </c>
      <c r="EM477" s="8">
        <v>39042</v>
      </c>
      <c r="EN477">
        <v>8.7999999999999994E-8</v>
      </c>
      <c r="EO477" s="8">
        <v>39045</v>
      </c>
      <c r="EP477">
        <v>5.2410000000000003E-6</v>
      </c>
      <c r="ES477" s="8">
        <v>39042</v>
      </c>
      <c r="ET477">
        <v>3.0871999999999999E-5</v>
      </c>
      <c r="EY477" s="8">
        <v>39045</v>
      </c>
      <c r="EZ477">
        <v>1.3631E-5</v>
      </c>
      <c r="FE477" s="8">
        <v>39045</v>
      </c>
      <c r="FF477">
        <v>3.4070000000000002E-6</v>
      </c>
      <c r="FG477" s="8">
        <v>39042</v>
      </c>
      <c r="FH477">
        <v>2.588E-6</v>
      </c>
      <c r="FI477" s="8">
        <v>39042</v>
      </c>
      <c r="FJ477">
        <v>3.0103999999999998E-5</v>
      </c>
      <c r="FO477" s="8">
        <v>39042</v>
      </c>
      <c r="FP477">
        <v>5.9909999999999999E-6</v>
      </c>
      <c r="FQ477" s="8">
        <v>39042</v>
      </c>
      <c r="FR477">
        <v>3.201E-5</v>
      </c>
      <c r="FS477" s="8">
        <v>39042</v>
      </c>
      <c r="FT477">
        <v>3.4E-8</v>
      </c>
      <c r="FU477" s="8">
        <v>39042</v>
      </c>
      <c r="FV477">
        <v>7.7999999999999997E-8</v>
      </c>
      <c r="FY477" s="8">
        <v>39042</v>
      </c>
      <c r="FZ477">
        <v>4.7960000000000003E-6</v>
      </c>
      <c r="GC477" s="8">
        <v>39042</v>
      </c>
      <c r="GD477">
        <v>6.6199999999999997E-7</v>
      </c>
    </row>
    <row r="478" spans="1:186" x14ac:dyDescent="0.25">
      <c r="A478" s="8">
        <v>39043</v>
      </c>
      <c r="B478">
        <v>7.6400000000000001E-7</v>
      </c>
      <c r="C478" s="8">
        <v>39043</v>
      </c>
      <c r="D478">
        <v>4.9000000000000002E-8</v>
      </c>
      <c r="I478" s="8">
        <v>39043</v>
      </c>
      <c r="J478">
        <v>0</v>
      </c>
      <c r="K478" s="8">
        <v>39043</v>
      </c>
      <c r="L478">
        <v>4.32E-7</v>
      </c>
      <c r="M478" s="8">
        <v>39043</v>
      </c>
      <c r="N478">
        <v>9.4499999999999995E-7</v>
      </c>
      <c r="O478" s="8">
        <v>39043</v>
      </c>
      <c r="P478">
        <v>9.5999999999999999E-8</v>
      </c>
      <c r="Q478" s="8">
        <v>39043</v>
      </c>
      <c r="R478">
        <v>4.4023000000000002E-5</v>
      </c>
      <c r="S478" s="8">
        <v>39043</v>
      </c>
      <c r="T478">
        <v>7.6459999999999993E-6</v>
      </c>
      <c r="AE478" s="8">
        <v>39043</v>
      </c>
      <c r="AF478">
        <v>4.8860000000000003E-6</v>
      </c>
      <c r="AG478" s="8">
        <v>39048</v>
      </c>
      <c r="AH478">
        <v>1.72E-6</v>
      </c>
      <c r="BA478" s="8">
        <v>39043</v>
      </c>
      <c r="BB478">
        <v>6.5999999999999995E-8</v>
      </c>
      <c r="BE478" s="8">
        <v>39043</v>
      </c>
      <c r="BF478">
        <v>3.9522599999999999E-4</v>
      </c>
      <c r="BS478" s="8">
        <v>39043</v>
      </c>
      <c r="BT478">
        <v>1.125E-6</v>
      </c>
      <c r="BW478" s="8">
        <v>39043</v>
      </c>
      <c r="BX478">
        <v>1.032E-6</v>
      </c>
      <c r="BY478" s="8">
        <v>39043</v>
      </c>
      <c r="BZ478">
        <v>3.4161E-5</v>
      </c>
      <c r="CA478" s="8">
        <v>39043</v>
      </c>
      <c r="CB478">
        <v>6.3600000000000003E-7</v>
      </c>
      <c r="CC478" s="8">
        <v>39043</v>
      </c>
      <c r="CD478">
        <v>2.9409999999999999E-6</v>
      </c>
      <c r="CE478" s="8">
        <v>39043</v>
      </c>
      <c r="CF478">
        <v>2.8550000000000002E-6</v>
      </c>
      <c r="CG478" s="8">
        <v>39043</v>
      </c>
      <c r="CH478">
        <v>6.7000000000000004E-8</v>
      </c>
      <c r="CI478" s="8">
        <v>39043</v>
      </c>
      <c r="CJ478">
        <v>1.7E-8</v>
      </c>
      <c r="CK478" s="8">
        <v>39043</v>
      </c>
      <c r="CL478">
        <v>1.7999999999999999E-8</v>
      </c>
      <c r="CM478" s="8">
        <v>39043</v>
      </c>
      <c r="CN478">
        <v>0</v>
      </c>
      <c r="CS478" s="8">
        <v>39043</v>
      </c>
      <c r="CT478">
        <v>8.9999999999999995E-9</v>
      </c>
      <c r="CU478" s="8">
        <v>39043</v>
      </c>
      <c r="CV478">
        <v>3.9000000000000002E-7</v>
      </c>
      <c r="CW478" s="8">
        <v>39043</v>
      </c>
      <c r="CX478">
        <v>1.669E-6</v>
      </c>
      <c r="CY478" s="8">
        <v>39043</v>
      </c>
      <c r="CZ478">
        <v>3.0469999999999998E-6</v>
      </c>
      <c r="DE478" s="8">
        <v>39043</v>
      </c>
      <c r="DF478">
        <v>1.5179999999999999E-6</v>
      </c>
      <c r="DG478" s="8">
        <v>39043</v>
      </c>
      <c r="DH478">
        <v>1.12E-7</v>
      </c>
      <c r="DM478" s="8">
        <v>39043</v>
      </c>
      <c r="DN478">
        <v>6.4016999999999994E-5</v>
      </c>
      <c r="DO478" s="8">
        <v>39043</v>
      </c>
      <c r="DP478">
        <v>0</v>
      </c>
      <c r="DS478" s="8">
        <v>39043</v>
      </c>
      <c r="DT478">
        <v>1.4895999999999999E-5</v>
      </c>
      <c r="DU478" s="8">
        <v>39043</v>
      </c>
      <c r="DV478">
        <v>2.0000000000000001E-9</v>
      </c>
      <c r="EA478" s="8">
        <v>39043</v>
      </c>
      <c r="EB478">
        <v>1.3594000000000001E-5</v>
      </c>
      <c r="EI478" s="8">
        <v>39043</v>
      </c>
      <c r="EJ478">
        <v>5.4909999999999996E-6</v>
      </c>
      <c r="EM478" s="8">
        <v>39043</v>
      </c>
      <c r="EN478">
        <v>8.6000000000000002E-8</v>
      </c>
      <c r="EO478" s="8">
        <v>39048</v>
      </c>
      <c r="EP478">
        <v>5.5339999999999999E-6</v>
      </c>
      <c r="ES478" s="8">
        <v>39043</v>
      </c>
      <c r="ET478">
        <v>3.1890000000000001E-5</v>
      </c>
      <c r="EY478" s="8">
        <v>39048</v>
      </c>
      <c r="EZ478">
        <v>1.3356999999999999E-5</v>
      </c>
      <c r="FE478" s="8">
        <v>39048</v>
      </c>
      <c r="FF478">
        <v>3.6169999999999998E-6</v>
      </c>
      <c r="FG478" s="8">
        <v>39043</v>
      </c>
      <c r="FH478">
        <v>2.5100000000000001E-6</v>
      </c>
      <c r="FI478" s="8">
        <v>39043</v>
      </c>
      <c r="FJ478">
        <v>3.1052E-5</v>
      </c>
      <c r="FO478" s="8">
        <v>39043</v>
      </c>
      <c r="FP478">
        <v>5.9159999999999998E-6</v>
      </c>
      <c r="FQ478" s="8">
        <v>39043</v>
      </c>
      <c r="FR478">
        <v>3.0595000000000001E-5</v>
      </c>
      <c r="FS478" s="8">
        <v>39043</v>
      </c>
      <c r="FT478">
        <v>3.1E-8</v>
      </c>
      <c r="FU478" s="8">
        <v>39043</v>
      </c>
      <c r="FV478">
        <v>7.7000000000000001E-8</v>
      </c>
      <c r="FY478" s="8">
        <v>39043</v>
      </c>
      <c r="FZ478">
        <v>4.7700000000000001E-6</v>
      </c>
      <c r="GC478" s="8">
        <v>39043</v>
      </c>
      <c r="GD478">
        <v>6.3300000000000002E-7</v>
      </c>
    </row>
    <row r="479" spans="1:186" x14ac:dyDescent="0.25">
      <c r="A479" s="8">
        <v>39045</v>
      </c>
      <c r="B479">
        <v>7.4099999999999998E-7</v>
      </c>
      <c r="C479" s="8">
        <v>39045</v>
      </c>
      <c r="D479">
        <v>5.2999999999999998E-8</v>
      </c>
      <c r="I479" s="8">
        <v>39045</v>
      </c>
      <c r="J479">
        <v>0</v>
      </c>
      <c r="K479" s="8">
        <v>39045</v>
      </c>
      <c r="L479">
        <v>4.4099999999999999E-7</v>
      </c>
      <c r="M479" s="8">
        <v>39045</v>
      </c>
      <c r="N479">
        <v>9.02E-7</v>
      </c>
      <c r="O479" s="8">
        <v>39045</v>
      </c>
      <c r="P479">
        <v>9.5999999999999999E-8</v>
      </c>
      <c r="Q479" s="8">
        <v>39045</v>
      </c>
      <c r="R479">
        <v>4.4489E-5</v>
      </c>
      <c r="S479" s="8">
        <v>39045</v>
      </c>
      <c r="T479">
        <v>8.0390000000000005E-6</v>
      </c>
      <c r="AE479" s="8">
        <v>39045</v>
      </c>
      <c r="AF479">
        <v>5.1939999999999997E-6</v>
      </c>
      <c r="AG479" s="8">
        <v>39049</v>
      </c>
      <c r="AH479">
        <v>1.6729999999999999E-6</v>
      </c>
      <c r="BA479" s="8">
        <v>39045</v>
      </c>
      <c r="BB479">
        <v>6.1999999999999999E-8</v>
      </c>
      <c r="BE479" s="8">
        <v>39045</v>
      </c>
      <c r="BF479">
        <v>3.9855899999999999E-4</v>
      </c>
      <c r="BS479" s="8">
        <v>39045</v>
      </c>
      <c r="BT479">
        <v>1.113E-6</v>
      </c>
      <c r="BW479" s="8">
        <v>39045</v>
      </c>
      <c r="BX479">
        <v>1.0699999999999999E-6</v>
      </c>
      <c r="BY479" s="8">
        <v>39045</v>
      </c>
      <c r="BZ479">
        <v>2.7610000000000002E-5</v>
      </c>
      <c r="CA479" s="8">
        <v>39045</v>
      </c>
      <c r="CB479">
        <v>6.8100000000000002E-7</v>
      </c>
      <c r="CC479" s="8">
        <v>39045</v>
      </c>
      <c r="CD479">
        <v>3.0879999999999999E-6</v>
      </c>
      <c r="CE479" s="8">
        <v>39045</v>
      </c>
      <c r="CF479">
        <v>2.942E-6</v>
      </c>
      <c r="CG479" s="8">
        <v>39045</v>
      </c>
      <c r="CH479">
        <v>6.8E-8</v>
      </c>
      <c r="CI479" s="8">
        <v>39045</v>
      </c>
      <c r="CJ479">
        <v>1.7E-8</v>
      </c>
      <c r="CK479" s="8">
        <v>39045</v>
      </c>
      <c r="CL479">
        <v>1.7999999999999999E-8</v>
      </c>
      <c r="CM479" s="8">
        <v>39045</v>
      </c>
      <c r="CN479">
        <v>0</v>
      </c>
      <c r="CS479" s="8">
        <v>39045</v>
      </c>
      <c r="CT479">
        <v>8.9999999999999995E-9</v>
      </c>
      <c r="CU479" s="8">
        <v>39045</v>
      </c>
      <c r="CV479">
        <v>3.9299999999999999E-7</v>
      </c>
      <c r="CW479" s="8">
        <v>39045</v>
      </c>
      <c r="CX479">
        <v>1.776E-6</v>
      </c>
      <c r="CY479" s="8">
        <v>39045</v>
      </c>
      <c r="CZ479">
        <v>3.0029999999999999E-6</v>
      </c>
      <c r="DE479" s="8">
        <v>39045</v>
      </c>
      <c r="DF479">
        <v>1.5850000000000001E-6</v>
      </c>
      <c r="DG479" s="8">
        <v>39045</v>
      </c>
      <c r="DH479">
        <v>1.17E-7</v>
      </c>
      <c r="DM479" s="8">
        <v>39045</v>
      </c>
      <c r="DN479">
        <v>6.5168999999999999E-5</v>
      </c>
      <c r="DO479" s="8">
        <v>39045</v>
      </c>
      <c r="DP479">
        <v>0</v>
      </c>
      <c r="DS479" s="8">
        <v>39045</v>
      </c>
      <c r="DT479">
        <v>1.5361000000000001E-5</v>
      </c>
      <c r="DU479" s="8">
        <v>39045</v>
      </c>
      <c r="DV479">
        <v>2.0000000000000001E-9</v>
      </c>
      <c r="EA479" s="8">
        <v>39045</v>
      </c>
      <c r="EB479">
        <v>1.3794999999999999E-5</v>
      </c>
      <c r="EI479" s="8">
        <v>39045</v>
      </c>
      <c r="EJ479">
        <v>5.4219999999999999E-6</v>
      </c>
      <c r="EM479" s="8">
        <v>39045</v>
      </c>
      <c r="EN479">
        <v>8.6999999999999998E-8</v>
      </c>
      <c r="EO479" s="8">
        <v>39049</v>
      </c>
      <c r="EP479">
        <v>5.6210000000000001E-6</v>
      </c>
      <c r="ES479" s="8">
        <v>39045</v>
      </c>
      <c r="ET479">
        <v>3.2607000000000001E-5</v>
      </c>
      <c r="EY479" s="8">
        <v>39049</v>
      </c>
      <c r="EZ479">
        <v>1.2745000000000001E-5</v>
      </c>
      <c r="FE479" s="8">
        <v>39049</v>
      </c>
      <c r="FF479">
        <v>4.0640000000000004E-6</v>
      </c>
      <c r="FG479" s="8">
        <v>39045</v>
      </c>
      <c r="FH479">
        <v>2.7209999999999999E-6</v>
      </c>
      <c r="FI479" s="8">
        <v>39045</v>
      </c>
      <c r="FJ479">
        <v>3.1757000000000001E-5</v>
      </c>
      <c r="FO479" s="8">
        <v>39045</v>
      </c>
      <c r="FP479">
        <v>5.9699999999999996E-6</v>
      </c>
      <c r="FQ479" s="8">
        <v>39045</v>
      </c>
      <c r="FR479">
        <v>3.2947000000000002E-5</v>
      </c>
      <c r="FS479" s="8">
        <v>39045</v>
      </c>
      <c r="FT479">
        <v>3.2000000000000002E-8</v>
      </c>
      <c r="FU479" s="8">
        <v>39045</v>
      </c>
      <c r="FV479">
        <v>8.0000000000000002E-8</v>
      </c>
      <c r="FY479" s="8">
        <v>39045</v>
      </c>
      <c r="FZ479">
        <v>5.0579999999999997E-6</v>
      </c>
      <c r="GC479" s="8">
        <v>39045</v>
      </c>
      <c r="GD479">
        <v>6.4899999999999995E-7</v>
      </c>
    </row>
    <row r="480" spans="1:186" x14ac:dyDescent="0.25">
      <c r="A480" s="8">
        <v>39048</v>
      </c>
      <c r="B480">
        <v>7.9899999999999999E-7</v>
      </c>
      <c r="C480" s="8">
        <v>39048</v>
      </c>
      <c r="D480">
        <v>5.8999999999999999E-8</v>
      </c>
      <c r="I480" s="8">
        <v>39048</v>
      </c>
      <c r="J480">
        <v>0</v>
      </c>
      <c r="K480" s="8">
        <v>39048</v>
      </c>
      <c r="L480">
        <v>5.0200000000000002E-7</v>
      </c>
      <c r="M480" s="8">
        <v>39048</v>
      </c>
      <c r="N480">
        <v>1.035E-6</v>
      </c>
      <c r="O480" s="8">
        <v>39048</v>
      </c>
      <c r="P480">
        <v>9.5000000000000004E-8</v>
      </c>
      <c r="Q480" s="8">
        <v>39048</v>
      </c>
      <c r="R480">
        <v>4.7979000000000003E-5</v>
      </c>
      <c r="S480" s="8">
        <v>39048</v>
      </c>
      <c r="T480">
        <v>9.7100000000000002E-6</v>
      </c>
      <c r="AE480" s="8">
        <v>39048</v>
      </c>
      <c r="AF480">
        <v>5.091E-6</v>
      </c>
      <c r="AG480" s="8">
        <v>39050</v>
      </c>
      <c r="AH480">
        <v>1.849E-6</v>
      </c>
      <c r="BA480" s="8">
        <v>39048</v>
      </c>
      <c r="BB480">
        <v>6.1999999999999999E-8</v>
      </c>
      <c r="BE480" s="8">
        <v>39048</v>
      </c>
      <c r="BF480">
        <v>4.4671799999999997E-4</v>
      </c>
      <c r="BS480" s="8">
        <v>39048</v>
      </c>
      <c r="BT480">
        <v>1.0550000000000001E-6</v>
      </c>
      <c r="BW480" s="8">
        <v>39048</v>
      </c>
      <c r="BX480">
        <v>1.0070000000000001E-6</v>
      </c>
      <c r="BY480" s="8">
        <v>39048</v>
      </c>
      <c r="BZ480">
        <v>3.4649E-5</v>
      </c>
      <c r="CA480" s="8">
        <v>39048</v>
      </c>
      <c r="CB480">
        <v>6.5600000000000005E-7</v>
      </c>
      <c r="CC480" s="8">
        <v>39048</v>
      </c>
      <c r="CD480">
        <v>3.275E-6</v>
      </c>
      <c r="CE480" s="8">
        <v>39048</v>
      </c>
      <c r="CF480">
        <v>3.3220000000000001E-6</v>
      </c>
      <c r="CG480" s="8">
        <v>39048</v>
      </c>
      <c r="CH480">
        <v>8.9000000000000003E-8</v>
      </c>
      <c r="CI480" s="8">
        <v>39048</v>
      </c>
      <c r="CJ480">
        <v>2.0999999999999999E-8</v>
      </c>
      <c r="CK480" s="8">
        <v>39048</v>
      </c>
      <c r="CL480">
        <v>1.7999999999999999E-8</v>
      </c>
      <c r="CM480" s="8">
        <v>39048</v>
      </c>
      <c r="CN480">
        <v>0</v>
      </c>
      <c r="CS480" s="8">
        <v>39048</v>
      </c>
      <c r="CT480">
        <v>8.9999999999999995E-9</v>
      </c>
      <c r="CU480" s="8">
        <v>39048</v>
      </c>
      <c r="CV480">
        <v>4.6699999999999999E-7</v>
      </c>
      <c r="CW480" s="8">
        <v>39048</v>
      </c>
      <c r="CX480">
        <v>1.728E-6</v>
      </c>
      <c r="CY480" s="8">
        <v>39048</v>
      </c>
      <c r="CZ480">
        <v>3.3759999999999999E-6</v>
      </c>
      <c r="DE480" s="8">
        <v>39048</v>
      </c>
      <c r="DF480">
        <v>1.5889999999999999E-6</v>
      </c>
      <c r="DG480" s="8">
        <v>39048</v>
      </c>
      <c r="DH480">
        <v>1.2599999999999999E-7</v>
      </c>
      <c r="DM480" s="8">
        <v>39048</v>
      </c>
      <c r="DN480">
        <v>8.5453999999999999E-5</v>
      </c>
      <c r="DO480" s="8">
        <v>39048</v>
      </c>
      <c r="DP480">
        <v>0</v>
      </c>
      <c r="DS480" s="8">
        <v>39048</v>
      </c>
      <c r="DT480">
        <v>1.4595E-5</v>
      </c>
      <c r="DU480" s="8">
        <v>39048</v>
      </c>
      <c r="DV480">
        <v>2.0000000000000001E-9</v>
      </c>
      <c r="EA480" s="8">
        <v>39048</v>
      </c>
      <c r="EB480">
        <v>1.3481E-5</v>
      </c>
      <c r="EI480" s="8">
        <v>39048</v>
      </c>
      <c r="EJ480">
        <v>5.6729999999999997E-6</v>
      </c>
      <c r="EM480" s="8">
        <v>39048</v>
      </c>
      <c r="EN480">
        <v>1.03E-7</v>
      </c>
      <c r="EO480" s="8">
        <v>39050</v>
      </c>
      <c r="EP480">
        <v>6.1179999999999997E-6</v>
      </c>
      <c r="ES480" s="8">
        <v>39048</v>
      </c>
      <c r="ET480">
        <v>3.8251999999999999E-5</v>
      </c>
      <c r="EY480" s="8">
        <v>39050</v>
      </c>
      <c r="EZ480">
        <v>1.224E-5</v>
      </c>
      <c r="FE480" s="8">
        <v>39050</v>
      </c>
      <c r="FF480">
        <v>4.0439999999999997E-6</v>
      </c>
      <c r="FG480" s="8">
        <v>39048</v>
      </c>
      <c r="FH480">
        <v>2.864E-6</v>
      </c>
      <c r="FI480" s="8">
        <v>39048</v>
      </c>
      <c r="FJ480">
        <v>3.9320000000000003E-5</v>
      </c>
      <c r="FO480" s="8">
        <v>39048</v>
      </c>
      <c r="FP480">
        <v>5.8459999999999996E-6</v>
      </c>
      <c r="FQ480" s="8">
        <v>39048</v>
      </c>
      <c r="FR480">
        <v>3.4107999999999999E-5</v>
      </c>
      <c r="FS480" s="8">
        <v>39048</v>
      </c>
      <c r="FT480">
        <v>3.2999999999999998E-8</v>
      </c>
      <c r="FU480" s="8">
        <v>39048</v>
      </c>
      <c r="FV480">
        <v>8.7999999999999994E-8</v>
      </c>
      <c r="FY480" s="8">
        <v>39048</v>
      </c>
      <c r="FZ480">
        <v>5.4319999999999998E-6</v>
      </c>
      <c r="GC480" s="8">
        <v>39048</v>
      </c>
      <c r="GD480">
        <v>8.4E-7</v>
      </c>
    </row>
    <row r="481" spans="1:186" x14ac:dyDescent="0.25">
      <c r="A481" s="8">
        <v>39049</v>
      </c>
      <c r="B481">
        <v>7.6000000000000003E-7</v>
      </c>
      <c r="C481" s="8">
        <v>39049</v>
      </c>
      <c r="D481">
        <v>5.8000000000000003E-8</v>
      </c>
      <c r="I481" s="8">
        <v>39049</v>
      </c>
      <c r="J481">
        <v>0</v>
      </c>
      <c r="K481" s="8">
        <v>39049</v>
      </c>
      <c r="L481">
        <v>5.1799999999999995E-7</v>
      </c>
      <c r="M481" s="8">
        <v>39049</v>
      </c>
      <c r="N481">
        <v>9.95E-7</v>
      </c>
      <c r="O481" s="8">
        <v>39049</v>
      </c>
      <c r="P481">
        <v>9.2999999999999999E-8</v>
      </c>
      <c r="Q481" s="8">
        <v>39049</v>
      </c>
      <c r="R481">
        <v>4.9679999999999999E-5</v>
      </c>
      <c r="S481" s="8">
        <v>39049</v>
      </c>
      <c r="T481">
        <v>9.5019999999999998E-6</v>
      </c>
      <c r="AE481" s="8">
        <v>39049</v>
      </c>
      <c r="AF481">
        <v>4.9729999999999997E-6</v>
      </c>
      <c r="AG481" s="8">
        <v>39051</v>
      </c>
      <c r="AH481">
        <v>1.809E-6</v>
      </c>
      <c r="BA481" s="8">
        <v>39049</v>
      </c>
      <c r="BB481">
        <v>6.4000000000000004E-8</v>
      </c>
      <c r="BE481" s="8">
        <v>39049</v>
      </c>
      <c r="BF481">
        <v>4.2640100000000003E-4</v>
      </c>
      <c r="BS481" s="8">
        <v>39049</v>
      </c>
      <c r="BT481">
        <v>1.0389999999999999E-6</v>
      </c>
      <c r="BW481" s="8">
        <v>39049</v>
      </c>
      <c r="BX481">
        <v>9.5999999999999991E-7</v>
      </c>
      <c r="BY481" s="8">
        <v>39049</v>
      </c>
      <c r="BZ481">
        <v>3.1900000000000003E-5</v>
      </c>
      <c r="CA481" s="8">
        <v>39049</v>
      </c>
      <c r="CB481">
        <v>6.9999999999999997E-7</v>
      </c>
      <c r="CC481" s="8">
        <v>39049</v>
      </c>
      <c r="CD481">
        <v>3.1999999999999999E-6</v>
      </c>
      <c r="CE481" s="8">
        <v>39049</v>
      </c>
      <c r="CF481">
        <v>3.207E-6</v>
      </c>
      <c r="CG481" s="8">
        <v>39049</v>
      </c>
      <c r="CH481">
        <v>8.6999999999999998E-8</v>
      </c>
      <c r="CI481" s="8">
        <v>39049</v>
      </c>
      <c r="CJ481">
        <v>2E-8</v>
      </c>
      <c r="CK481" s="8">
        <v>39049</v>
      </c>
      <c r="CL481">
        <v>1.7999999999999999E-8</v>
      </c>
      <c r="CM481" s="8">
        <v>39049</v>
      </c>
      <c r="CN481">
        <v>0</v>
      </c>
      <c r="CS481" s="8">
        <v>39049</v>
      </c>
      <c r="CT481">
        <v>8.9999999999999995E-9</v>
      </c>
      <c r="CU481" s="8">
        <v>39049</v>
      </c>
      <c r="CV481">
        <v>4.5200000000000002E-7</v>
      </c>
      <c r="CW481" s="8">
        <v>39049</v>
      </c>
      <c r="CX481">
        <v>1.8360000000000001E-6</v>
      </c>
      <c r="CY481" s="8">
        <v>39049</v>
      </c>
      <c r="CZ481">
        <v>3.2310000000000001E-6</v>
      </c>
      <c r="DE481" s="8">
        <v>39049</v>
      </c>
      <c r="DF481">
        <v>1.511E-6</v>
      </c>
      <c r="DG481" s="8">
        <v>39049</v>
      </c>
      <c r="DH481">
        <v>1.2200000000000001E-7</v>
      </c>
      <c r="DM481" s="8">
        <v>39049</v>
      </c>
      <c r="DN481">
        <v>8.0955E-5</v>
      </c>
      <c r="DO481" s="8">
        <v>39049</v>
      </c>
      <c r="DP481">
        <v>0</v>
      </c>
      <c r="DS481" s="8">
        <v>39049</v>
      </c>
      <c r="DT481">
        <v>1.4483E-5</v>
      </c>
      <c r="DU481" s="8">
        <v>39049</v>
      </c>
      <c r="DV481">
        <v>2.0000000000000001E-9</v>
      </c>
      <c r="EA481" s="8">
        <v>39049</v>
      </c>
      <c r="EB481">
        <v>1.3047999999999999E-5</v>
      </c>
      <c r="EI481" s="8">
        <v>39049</v>
      </c>
      <c r="EJ481">
        <v>5.4099999999999999E-6</v>
      </c>
      <c r="EM481" s="8">
        <v>39049</v>
      </c>
      <c r="EN481">
        <v>1.04E-7</v>
      </c>
      <c r="EO481" s="8">
        <v>39051</v>
      </c>
      <c r="EP481">
        <v>9.7319999999999993E-6</v>
      </c>
      <c r="ES481" s="8">
        <v>39049</v>
      </c>
      <c r="ET481">
        <v>3.7907999999999997E-5</v>
      </c>
      <c r="EY481" s="8">
        <v>39051</v>
      </c>
      <c r="EZ481">
        <v>1.2503E-5</v>
      </c>
      <c r="FE481" s="8">
        <v>39051</v>
      </c>
      <c r="FF481">
        <v>3.8199999999999998E-6</v>
      </c>
      <c r="FG481" s="8">
        <v>39049</v>
      </c>
      <c r="FH481">
        <v>2.8590000000000001E-6</v>
      </c>
      <c r="FI481" s="8">
        <v>39049</v>
      </c>
      <c r="FJ481">
        <v>3.8272000000000002E-5</v>
      </c>
      <c r="FO481" s="8">
        <v>39049</v>
      </c>
      <c r="FP481">
        <v>5.5790000000000003E-6</v>
      </c>
      <c r="FQ481" s="8">
        <v>39049</v>
      </c>
      <c r="FR481">
        <v>3.6108000000000001E-5</v>
      </c>
      <c r="FS481" s="8">
        <v>39049</v>
      </c>
      <c r="FT481">
        <v>3.2000000000000002E-8</v>
      </c>
      <c r="FU481" s="8">
        <v>39049</v>
      </c>
      <c r="FV481">
        <v>8.7999999999999994E-8</v>
      </c>
      <c r="FY481" s="8">
        <v>39049</v>
      </c>
      <c r="FZ481">
        <v>5.1749999999999996E-6</v>
      </c>
      <c r="GC481" s="8">
        <v>39049</v>
      </c>
      <c r="GD481">
        <v>8.16E-7</v>
      </c>
    </row>
    <row r="482" spans="1:186" x14ac:dyDescent="0.25">
      <c r="A482" s="8">
        <v>39050</v>
      </c>
      <c r="B482">
        <v>7.4300000000000002E-7</v>
      </c>
      <c r="C482" s="8">
        <v>39050</v>
      </c>
      <c r="D482">
        <v>4.9999999999999998E-8</v>
      </c>
      <c r="I482" s="8">
        <v>39050</v>
      </c>
      <c r="J482">
        <v>0</v>
      </c>
      <c r="K482" s="8">
        <v>39050</v>
      </c>
      <c r="L482">
        <v>5.0299999999999999E-7</v>
      </c>
      <c r="M482" s="8">
        <v>39050</v>
      </c>
      <c r="N482">
        <v>9.9099999999999991E-7</v>
      </c>
      <c r="O482" s="8">
        <v>39050</v>
      </c>
      <c r="P482">
        <v>9.0999999999999994E-8</v>
      </c>
      <c r="Q482" s="8">
        <v>39050</v>
      </c>
      <c r="R482">
        <v>4.4271999999999999E-5</v>
      </c>
      <c r="S482" s="8">
        <v>39050</v>
      </c>
      <c r="T482">
        <v>9.7140000000000005E-6</v>
      </c>
      <c r="AE482" s="8">
        <v>39050</v>
      </c>
      <c r="AF482">
        <v>4.8219999999999997E-6</v>
      </c>
      <c r="AG482" s="8">
        <v>39052</v>
      </c>
      <c r="AH482">
        <v>2.2520000000000002E-6</v>
      </c>
      <c r="BA482" s="8">
        <v>39050</v>
      </c>
      <c r="BB482">
        <v>6.1000000000000004E-8</v>
      </c>
      <c r="BE482" s="8">
        <v>39050</v>
      </c>
      <c r="BF482">
        <v>3.9586599999999998E-4</v>
      </c>
      <c r="BS482" s="8">
        <v>39050</v>
      </c>
      <c r="BT482">
        <v>1.0729999999999999E-6</v>
      </c>
      <c r="BW482" s="8">
        <v>39050</v>
      </c>
      <c r="BX482">
        <v>9.3200000000000003E-7</v>
      </c>
      <c r="BY482" s="8">
        <v>39050</v>
      </c>
      <c r="BZ482">
        <v>3.2582000000000001E-5</v>
      </c>
      <c r="CA482" s="8">
        <v>39050</v>
      </c>
      <c r="CB482">
        <v>6.7299999999999995E-7</v>
      </c>
      <c r="CC482" s="8">
        <v>39050</v>
      </c>
      <c r="CD482">
        <v>3.0589999999999998E-6</v>
      </c>
      <c r="CE482" s="8">
        <v>39050</v>
      </c>
      <c r="CF482">
        <v>3.1109999999999999E-6</v>
      </c>
      <c r="CG482" s="8">
        <v>39050</v>
      </c>
      <c r="CH482">
        <v>8.6000000000000002E-8</v>
      </c>
      <c r="CI482" s="8">
        <v>39050</v>
      </c>
      <c r="CJ482">
        <v>2E-8</v>
      </c>
      <c r="CK482" s="8">
        <v>39050</v>
      </c>
      <c r="CL482">
        <v>1.7E-8</v>
      </c>
      <c r="CM482" s="8">
        <v>39050</v>
      </c>
      <c r="CN482">
        <v>0</v>
      </c>
      <c r="CS482" s="8">
        <v>39050</v>
      </c>
      <c r="CT482">
        <v>8.9999999999999995E-9</v>
      </c>
      <c r="CU482" s="8">
        <v>39050</v>
      </c>
      <c r="CV482">
        <v>4.32E-7</v>
      </c>
      <c r="CW482" s="8">
        <v>39050</v>
      </c>
      <c r="CX482">
        <v>1.7379999999999999E-6</v>
      </c>
      <c r="CY482" s="8">
        <v>39050</v>
      </c>
      <c r="CZ482">
        <v>3.123E-6</v>
      </c>
      <c r="DE482" s="8">
        <v>39050</v>
      </c>
      <c r="DF482">
        <v>1.443E-6</v>
      </c>
      <c r="DG482" s="8">
        <v>39050</v>
      </c>
      <c r="DH482">
        <v>1.1899999999999999E-7</v>
      </c>
      <c r="DM482" s="8">
        <v>39050</v>
      </c>
      <c r="DN482">
        <v>7.7953000000000004E-5</v>
      </c>
      <c r="DO482" s="8">
        <v>39050</v>
      </c>
      <c r="DP482">
        <v>0</v>
      </c>
      <c r="DS482" s="8">
        <v>39050</v>
      </c>
      <c r="DT482">
        <v>1.4065E-5</v>
      </c>
      <c r="DU482" s="8">
        <v>39050</v>
      </c>
      <c r="DV482">
        <v>2.0000000000000001E-9</v>
      </c>
      <c r="EA482" s="8">
        <v>39050</v>
      </c>
      <c r="EB482">
        <v>1.2497000000000001E-5</v>
      </c>
      <c r="EI482" s="8">
        <v>39050</v>
      </c>
      <c r="EJ482">
        <v>5.0860000000000001E-6</v>
      </c>
      <c r="EM482" s="8">
        <v>39050</v>
      </c>
      <c r="EN482">
        <v>1.03E-7</v>
      </c>
      <c r="EO482" s="8">
        <v>39052</v>
      </c>
      <c r="EP482">
        <v>9.4180000000000003E-6</v>
      </c>
      <c r="ES482" s="8">
        <v>39050</v>
      </c>
      <c r="ET482">
        <v>3.6434999999999999E-5</v>
      </c>
      <c r="EY482" s="8">
        <v>39052</v>
      </c>
      <c r="EZ482">
        <v>1.2157999999999999E-5</v>
      </c>
      <c r="FE482" s="8">
        <v>39052</v>
      </c>
      <c r="FF482">
        <v>3.8290000000000001E-6</v>
      </c>
      <c r="FG482" s="8">
        <v>39050</v>
      </c>
      <c r="FH482">
        <v>2.7E-6</v>
      </c>
      <c r="FI482" s="8">
        <v>39050</v>
      </c>
      <c r="FJ482">
        <v>3.7607000000000001E-5</v>
      </c>
      <c r="FO482" s="8">
        <v>39050</v>
      </c>
      <c r="FP482">
        <v>5.1449999999999999E-6</v>
      </c>
      <c r="FQ482" s="8">
        <v>39050</v>
      </c>
      <c r="FR482">
        <v>3.5394E-5</v>
      </c>
      <c r="FS482" s="8">
        <v>39050</v>
      </c>
      <c r="FT482">
        <v>3.1E-8</v>
      </c>
      <c r="FU482" s="8">
        <v>39050</v>
      </c>
      <c r="FV482">
        <v>8.4999999999999994E-8</v>
      </c>
      <c r="FY482" s="8">
        <v>39050</v>
      </c>
      <c r="FZ482">
        <v>5.1019999999999996E-6</v>
      </c>
      <c r="GC482" s="8">
        <v>39050</v>
      </c>
      <c r="GD482">
        <v>7.4199999999999995E-7</v>
      </c>
    </row>
    <row r="483" spans="1:186" x14ac:dyDescent="0.25">
      <c r="A483" s="8">
        <v>39051</v>
      </c>
      <c r="B483">
        <v>7.4600000000000004E-7</v>
      </c>
      <c r="C483" s="8">
        <v>39051</v>
      </c>
      <c r="D483">
        <v>4.9000000000000002E-8</v>
      </c>
      <c r="I483" s="8">
        <v>39051</v>
      </c>
      <c r="J483">
        <v>1.0000000000000001E-9</v>
      </c>
      <c r="K483" s="8">
        <v>39051</v>
      </c>
      <c r="L483">
        <v>4.5699999999999998E-7</v>
      </c>
      <c r="M483" s="8">
        <v>39051</v>
      </c>
      <c r="N483">
        <v>1.018E-6</v>
      </c>
      <c r="O483" s="8">
        <v>39051</v>
      </c>
      <c r="P483">
        <v>1.0700000000000001E-7</v>
      </c>
      <c r="Q483" s="8">
        <v>39051</v>
      </c>
      <c r="R483">
        <v>4.5188000000000002E-5</v>
      </c>
      <c r="S483" s="8">
        <v>39051</v>
      </c>
      <c r="T483">
        <v>9.961E-6</v>
      </c>
      <c r="AE483" s="8">
        <v>39051</v>
      </c>
      <c r="AF483">
        <v>4.6990000000000002E-6</v>
      </c>
      <c r="AG483" s="8">
        <v>39055</v>
      </c>
      <c r="AH483">
        <v>2.1710000000000001E-6</v>
      </c>
      <c r="BA483" s="8">
        <v>39051</v>
      </c>
      <c r="BB483">
        <v>6.7000000000000004E-8</v>
      </c>
      <c r="BE483" s="8">
        <v>39051</v>
      </c>
      <c r="BF483">
        <v>3.8561900000000002E-4</v>
      </c>
      <c r="BS483" s="8">
        <v>39051</v>
      </c>
      <c r="BT483">
        <v>1.1119999999999999E-6</v>
      </c>
      <c r="BW483" s="8">
        <v>39051</v>
      </c>
      <c r="BX483">
        <v>9.5099999999999998E-7</v>
      </c>
      <c r="BY483" s="8">
        <v>39051</v>
      </c>
      <c r="BZ483">
        <v>3.3575999999999998E-5</v>
      </c>
      <c r="CA483" s="8">
        <v>39051</v>
      </c>
      <c r="CB483">
        <v>6.5799999999999999E-7</v>
      </c>
      <c r="CC483" s="8">
        <v>39051</v>
      </c>
      <c r="CD483">
        <v>2.9780000000000001E-6</v>
      </c>
      <c r="CE483" s="8">
        <v>39051</v>
      </c>
      <c r="CF483">
        <v>3.0740000000000001E-6</v>
      </c>
      <c r="CG483" s="8">
        <v>39051</v>
      </c>
      <c r="CH483">
        <v>8.4999999999999994E-8</v>
      </c>
      <c r="CI483" s="8">
        <v>39051</v>
      </c>
      <c r="CJ483">
        <v>2E-8</v>
      </c>
      <c r="CK483" s="8">
        <v>39051</v>
      </c>
      <c r="CL483">
        <v>1.7999999999999999E-8</v>
      </c>
      <c r="CM483" s="8">
        <v>39051</v>
      </c>
      <c r="CN483">
        <v>0</v>
      </c>
      <c r="CS483" s="8">
        <v>39051</v>
      </c>
      <c r="CT483">
        <v>8.9999999999999995E-9</v>
      </c>
      <c r="CU483" s="8">
        <v>39051</v>
      </c>
      <c r="CV483">
        <v>4.3500000000000002E-7</v>
      </c>
      <c r="CW483" s="8">
        <v>39051</v>
      </c>
      <c r="CX483">
        <v>1.7290000000000001E-6</v>
      </c>
      <c r="CY483" s="8">
        <v>39051</v>
      </c>
      <c r="CZ483">
        <v>3.089E-6</v>
      </c>
      <c r="DE483" s="8">
        <v>39051</v>
      </c>
      <c r="DF483">
        <v>1.3880000000000001E-6</v>
      </c>
      <c r="DG483" s="8">
        <v>39051</v>
      </c>
      <c r="DH483">
        <v>1.18E-7</v>
      </c>
      <c r="DM483" s="8">
        <v>39051</v>
      </c>
      <c r="DN483">
        <v>8.4332999999999994E-5</v>
      </c>
      <c r="DO483" s="8">
        <v>39051</v>
      </c>
      <c r="DP483">
        <v>0</v>
      </c>
      <c r="DS483" s="8">
        <v>39051</v>
      </c>
      <c r="DT483">
        <v>1.3854E-5</v>
      </c>
      <c r="DU483" s="8">
        <v>39051</v>
      </c>
      <c r="DV483">
        <v>2.0000000000000001E-9</v>
      </c>
      <c r="EA483" s="8">
        <v>39051</v>
      </c>
      <c r="EB483">
        <v>1.2313999999999999E-5</v>
      </c>
      <c r="EI483" s="8">
        <v>39051</v>
      </c>
      <c r="EJ483">
        <v>4.972E-6</v>
      </c>
      <c r="EM483" s="8">
        <v>39051</v>
      </c>
      <c r="EN483">
        <v>1.04E-7</v>
      </c>
      <c r="EO483" s="8">
        <v>39055</v>
      </c>
      <c r="EP483">
        <v>8.9989999999999997E-6</v>
      </c>
      <c r="ES483" s="8">
        <v>39051</v>
      </c>
      <c r="ET483">
        <v>3.8788000000000002E-5</v>
      </c>
      <c r="EY483" s="8">
        <v>39055</v>
      </c>
      <c r="EZ483">
        <v>1.2096000000000001E-5</v>
      </c>
      <c r="FE483" s="8">
        <v>39055</v>
      </c>
      <c r="FF483">
        <v>3.7910000000000002E-6</v>
      </c>
      <c r="FG483" s="8">
        <v>39051</v>
      </c>
      <c r="FH483">
        <v>2.6350000000000002E-6</v>
      </c>
      <c r="FI483" s="8">
        <v>39051</v>
      </c>
      <c r="FJ483">
        <v>3.7657999999999998E-5</v>
      </c>
      <c r="FO483" s="8">
        <v>39051</v>
      </c>
      <c r="FP483">
        <v>5.0490000000000003E-6</v>
      </c>
      <c r="FQ483" s="8">
        <v>39051</v>
      </c>
      <c r="FR483">
        <v>3.4718999999999997E-5</v>
      </c>
      <c r="FS483" s="8">
        <v>39051</v>
      </c>
      <c r="FT483">
        <v>3.2999999999999998E-8</v>
      </c>
      <c r="FU483" s="8">
        <v>39051</v>
      </c>
      <c r="FV483">
        <v>7.0000000000000005E-8</v>
      </c>
      <c r="FY483" s="8">
        <v>39051</v>
      </c>
      <c r="FZ483">
        <v>4.8149999999999996E-6</v>
      </c>
      <c r="GC483" s="8">
        <v>39051</v>
      </c>
      <c r="GD483">
        <v>8.4099999999999997E-7</v>
      </c>
    </row>
    <row r="484" spans="1:186" x14ac:dyDescent="0.25">
      <c r="A484" s="8">
        <v>39052</v>
      </c>
      <c r="B484">
        <v>6.06E-7</v>
      </c>
      <c r="C484" s="8">
        <v>39052</v>
      </c>
      <c r="D484">
        <v>4.9000000000000002E-8</v>
      </c>
      <c r="I484" s="8">
        <v>39052</v>
      </c>
      <c r="J484">
        <v>1.0000000000000001E-9</v>
      </c>
      <c r="K484" s="8">
        <v>39052</v>
      </c>
      <c r="L484">
        <v>4.7800000000000002E-7</v>
      </c>
      <c r="M484" s="8">
        <v>39052</v>
      </c>
      <c r="N484">
        <v>1.0210000000000001E-6</v>
      </c>
      <c r="O484" s="8">
        <v>39052</v>
      </c>
      <c r="P484">
        <v>1.29E-7</v>
      </c>
      <c r="Q484" s="8">
        <v>39052</v>
      </c>
      <c r="R484">
        <v>4.6057000000000003E-5</v>
      </c>
      <c r="S484" s="8">
        <v>39052</v>
      </c>
      <c r="T484">
        <v>1.0920999999999999E-5</v>
      </c>
      <c r="AE484" s="8">
        <v>39052</v>
      </c>
      <c r="AF484">
        <v>4.702E-6</v>
      </c>
      <c r="AG484" s="8">
        <v>39056</v>
      </c>
      <c r="AH484">
        <v>2.0889999999999998E-6</v>
      </c>
      <c r="BA484" s="8">
        <v>39052</v>
      </c>
      <c r="BB484">
        <v>6.1999999999999999E-8</v>
      </c>
      <c r="BE484" s="8">
        <v>39052</v>
      </c>
      <c r="BF484">
        <v>3.8578899999999999E-4</v>
      </c>
      <c r="BS484" s="8">
        <v>39052</v>
      </c>
      <c r="BT484">
        <v>1.0809999999999999E-6</v>
      </c>
      <c r="BW484" s="8">
        <v>39052</v>
      </c>
      <c r="BX484">
        <v>8.6199999999999996E-7</v>
      </c>
      <c r="BY484" s="8">
        <v>39052</v>
      </c>
      <c r="BZ484">
        <v>3.3837000000000001E-5</v>
      </c>
      <c r="CA484" s="8">
        <v>39052</v>
      </c>
      <c r="CB484">
        <v>6.5899999999999996E-7</v>
      </c>
      <c r="CC484" s="8">
        <v>39052</v>
      </c>
      <c r="CD484">
        <v>2.8930000000000001E-6</v>
      </c>
      <c r="CE484" s="8">
        <v>39052</v>
      </c>
      <c r="CF484">
        <v>3.0809999999999998E-6</v>
      </c>
      <c r="CG484" s="8">
        <v>39052</v>
      </c>
      <c r="CH484">
        <v>8.9999999999999999E-8</v>
      </c>
      <c r="CI484" s="8">
        <v>39052</v>
      </c>
      <c r="CJ484">
        <v>2.1999999999999998E-8</v>
      </c>
      <c r="CK484" s="8">
        <v>39052</v>
      </c>
      <c r="CL484">
        <v>1.9000000000000001E-8</v>
      </c>
      <c r="CM484" s="8">
        <v>39052</v>
      </c>
      <c r="CN484">
        <v>0</v>
      </c>
      <c r="CS484" s="8">
        <v>39052</v>
      </c>
      <c r="CT484">
        <v>8.0000000000000005E-9</v>
      </c>
      <c r="CU484" s="8">
        <v>39052</v>
      </c>
      <c r="CV484">
        <v>4.03E-7</v>
      </c>
      <c r="CW484" s="8">
        <v>39052</v>
      </c>
      <c r="CX484">
        <v>1.6899999999999999E-6</v>
      </c>
      <c r="CY484" s="8">
        <v>39052</v>
      </c>
      <c r="CZ484">
        <v>2.3309999999999998E-6</v>
      </c>
      <c r="DE484" s="8">
        <v>39052</v>
      </c>
      <c r="DF484">
        <v>1.514E-6</v>
      </c>
      <c r="DG484" s="8">
        <v>39052</v>
      </c>
      <c r="DH484">
        <v>1.3400000000000001E-7</v>
      </c>
      <c r="DM484" s="8">
        <v>39052</v>
      </c>
      <c r="DN484">
        <v>8.9351999999999994E-5</v>
      </c>
      <c r="DO484" s="8">
        <v>39052</v>
      </c>
      <c r="DP484">
        <v>0</v>
      </c>
      <c r="DS484" s="8">
        <v>39052</v>
      </c>
      <c r="DT484">
        <v>1.3652000000000001E-5</v>
      </c>
      <c r="DU484" s="8">
        <v>39052</v>
      </c>
      <c r="DV484">
        <v>2.0000000000000001E-9</v>
      </c>
      <c r="EA484" s="8">
        <v>39052</v>
      </c>
      <c r="EB484">
        <v>1.1467E-5</v>
      </c>
      <c r="EI484" s="8">
        <v>39052</v>
      </c>
      <c r="EJ484">
        <v>4.8579999999999999E-6</v>
      </c>
      <c r="EM484" s="8">
        <v>39052</v>
      </c>
      <c r="EN484">
        <v>1.12E-7</v>
      </c>
      <c r="EO484" s="8">
        <v>39056</v>
      </c>
      <c r="EP484">
        <v>9.1419999999999999E-6</v>
      </c>
      <c r="ES484" s="8">
        <v>39052</v>
      </c>
      <c r="ET484">
        <v>4.1535999999999997E-5</v>
      </c>
      <c r="EY484" s="8">
        <v>39056</v>
      </c>
      <c r="EZ484">
        <v>1.1664999999999999E-5</v>
      </c>
      <c r="FE484" s="8">
        <v>39056</v>
      </c>
      <c r="FF484">
        <v>3.625E-6</v>
      </c>
      <c r="FG484" s="8">
        <v>39052</v>
      </c>
      <c r="FH484">
        <v>2.847E-6</v>
      </c>
      <c r="FI484" s="8">
        <v>39052</v>
      </c>
      <c r="FJ484">
        <v>4.1513E-5</v>
      </c>
      <c r="FO484" s="8">
        <v>39052</v>
      </c>
      <c r="FP484">
        <v>4.8439999999999997E-6</v>
      </c>
      <c r="FQ484" s="8">
        <v>39052</v>
      </c>
      <c r="FR484">
        <v>3.4690000000000002E-5</v>
      </c>
      <c r="FS484" s="8">
        <v>39052</v>
      </c>
      <c r="FT484">
        <v>3.5000000000000002E-8</v>
      </c>
      <c r="FU484" s="8">
        <v>39052</v>
      </c>
      <c r="FV484">
        <v>7.0000000000000005E-8</v>
      </c>
      <c r="FY484" s="8">
        <v>39052</v>
      </c>
      <c r="FZ484">
        <v>4.8890000000000001E-6</v>
      </c>
      <c r="GC484" s="8">
        <v>39052</v>
      </c>
      <c r="GD484">
        <v>8.4799999999999997E-7</v>
      </c>
    </row>
    <row r="485" spans="1:186" x14ac:dyDescent="0.25">
      <c r="A485" s="8">
        <v>39055</v>
      </c>
      <c r="B485">
        <v>6.1399999999999997E-7</v>
      </c>
      <c r="C485" s="8">
        <v>39055</v>
      </c>
      <c r="D485">
        <v>4.8E-8</v>
      </c>
      <c r="I485" s="8">
        <v>39055</v>
      </c>
      <c r="J485">
        <v>1.0000000000000001E-9</v>
      </c>
      <c r="K485" s="8">
        <v>39055</v>
      </c>
      <c r="L485">
        <v>4.2199999999999999E-7</v>
      </c>
      <c r="M485" s="8">
        <v>39055</v>
      </c>
      <c r="N485">
        <v>1.0049999999999999E-6</v>
      </c>
      <c r="O485" s="8">
        <v>39055</v>
      </c>
      <c r="P485">
        <v>1.31E-7</v>
      </c>
      <c r="Q485" s="8">
        <v>39055</v>
      </c>
      <c r="R485">
        <v>4.6122000000000003E-5</v>
      </c>
      <c r="S485" s="8">
        <v>39055</v>
      </c>
      <c r="T485">
        <v>1.1396000000000001E-5</v>
      </c>
      <c r="AE485" s="8">
        <v>39055</v>
      </c>
      <c r="AF485">
        <v>4.5700000000000003E-6</v>
      </c>
      <c r="AG485" s="8">
        <v>39057</v>
      </c>
      <c r="AH485">
        <v>2.1330000000000002E-6</v>
      </c>
      <c r="BA485" s="8">
        <v>39055</v>
      </c>
      <c r="BB485">
        <v>6.1999999999999999E-8</v>
      </c>
      <c r="BE485" s="8">
        <v>39055</v>
      </c>
      <c r="BF485">
        <v>3.7078399999999998E-4</v>
      </c>
      <c r="BS485" s="8">
        <v>39055</v>
      </c>
      <c r="BT485">
        <v>1.1230000000000001E-6</v>
      </c>
      <c r="BW485" s="8">
        <v>39055</v>
      </c>
      <c r="BX485">
        <v>8.5199999999999995E-7</v>
      </c>
      <c r="BY485" s="8">
        <v>39055</v>
      </c>
      <c r="BZ485">
        <v>3.1356999999999998E-5</v>
      </c>
      <c r="CA485" s="8">
        <v>39055</v>
      </c>
      <c r="CB485">
        <v>6.5600000000000005E-7</v>
      </c>
      <c r="CC485" s="8">
        <v>39055</v>
      </c>
      <c r="CD485">
        <v>2.4049999999999998E-6</v>
      </c>
      <c r="CE485" s="8">
        <v>39055</v>
      </c>
      <c r="CF485">
        <v>2.9490000000000001E-6</v>
      </c>
      <c r="CG485" s="8">
        <v>39055</v>
      </c>
      <c r="CH485">
        <v>9.9E-8</v>
      </c>
      <c r="CI485" s="8">
        <v>39055</v>
      </c>
      <c r="CJ485">
        <v>2E-8</v>
      </c>
      <c r="CK485" s="8">
        <v>39055</v>
      </c>
      <c r="CL485">
        <v>1.7999999999999999E-8</v>
      </c>
      <c r="CM485" s="8">
        <v>39055</v>
      </c>
      <c r="CN485">
        <v>0</v>
      </c>
      <c r="CS485" s="8">
        <v>39055</v>
      </c>
      <c r="CT485">
        <v>8.0000000000000005E-9</v>
      </c>
      <c r="CU485" s="8">
        <v>39055</v>
      </c>
      <c r="CV485">
        <v>4.0200000000000003E-7</v>
      </c>
      <c r="CW485" s="8">
        <v>39055</v>
      </c>
      <c r="CX485">
        <v>1.7209999999999999E-6</v>
      </c>
      <c r="CY485" s="8">
        <v>39055</v>
      </c>
      <c r="CZ485">
        <v>2.2029999999999999E-6</v>
      </c>
      <c r="DE485" s="8">
        <v>39055</v>
      </c>
      <c r="DF485">
        <v>1.2929999999999999E-6</v>
      </c>
      <c r="DG485" s="8">
        <v>39055</v>
      </c>
      <c r="DH485">
        <v>1.29E-7</v>
      </c>
      <c r="DM485" s="8">
        <v>39055</v>
      </c>
      <c r="DN485">
        <v>8.1866000000000005E-5</v>
      </c>
      <c r="DO485" s="8">
        <v>39055</v>
      </c>
      <c r="DP485">
        <v>0</v>
      </c>
      <c r="DS485" s="8">
        <v>39055</v>
      </c>
      <c r="DT485">
        <v>1.4318000000000001E-5</v>
      </c>
      <c r="DU485" s="8">
        <v>39055</v>
      </c>
      <c r="DV485">
        <v>2.0000000000000001E-9</v>
      </c>
      <c r="EA485" s="8">
        <v>39055</v>
      </c>
      <c r="EB485">
        <v>1.1883E-5</v>
      </c>
      <c r="EI485" s="8">
        <v>39055</v>
      </c>
      <c r="EJ485">
        <v>4.7110000000000003E-6</v>
      </c>
      <c r="EM485" s="8">
        <v>39055</v>
      </c>
      <c r="EN485">
        <v>1.06E-7</v>
      </c>
      <c r="EO485" s="8">
        <v>39057</v>
      </c>
      <c r="EP485">
        <v>9.0399999999999998E-6</v>
      </c>
      <c r="ES485" s="8">
        <v>39055</v>
      </c>
      <c r="ET485">
        <v>3.9832000000000001E-5</v>
      </c>
      <c r="EY485" s="8">
        <v>39057</v>
      </c>
      <c r="EZ485">
        <v>1.1523E-5</v>
      </c>
      <c r="FE485" s="8">
        <v>39057</v>
      </c>
      <c r="FF485">
        <v>3.6509999999999999E-6</v>
      </c>
      <c r="FG485" s="8">
        <v>39055</v>
      </c>
      <c r="FH485">
        <v>2.4870000000000001E-6</v>
      </c>
      <c r="FI485" s="8">
        <v>39055</v>
      </c>
      <c r="FJ485">
        <v>4.1668000000000002E-5</v>
      </c>
      <c r="FO485" s="8">
        <v>39055</v>
      </c>
      <c r="FP485">
        <v>4.865E-6</v>
      </c>
      <c r="FQ485" s="8">
        <v>39055</v>
      </c>
      <c r="FR485">
        <v>3.2728999999999998E-5</v>
      </c>
      <c r="FS485" s="8">
        <v>39055</v>
      </c>
      <c r="FT485">
        <v>3.1E-8</v>
      </c>
      <c r="FU485" s="8">
        <v>39055</v>
      </c>
      <c r="FV485">
        <v>6.7000000000000004E-8</v>
      </c>
      <c r="FY485" s="8">
        <v>39055</v>
      </c>
      <c r="FZ485">
        <v>5.4349999999999996E-6</v>
      </c>
      <c r="GC485" s="8">
        <v>39055</v>
      </c>
      <c r="GD485">
        <v>7.9599999999999998E-7</v>
      </c>
    </row>
    <row r="486" spans="1:186" x14ac:dyDescent="0.25">
      <c r="A486" s="8">
        <v>39056</v>
      </c>
      <c r="B486">
        <v>5.9800000000000003E-7</v>
      </c>
      <c r="C486" s="8">
        <v>39056</v>
      </c>
      <c r="D486">
        <v>4.6000000000000002E-8</v>
      </c>
      <c r="I486" s="8">
        <v>39056</v>
      </c>
      <c r="J486">
        <v>1.0000000000000001E-9</v>
      </c>
      <c r="K486" s="8">
        <v>39056</v>
      </c>
      <c r="L486">
        <v>4.0400000000000002E-7</v>
      </c>
      <c r="M486" s="8">
        <v>39056</v>
      </c>
      <c r="N486">
        <v>9.5999999999999991E-7</v>
      </c>
      <c r="O486" s="8">
        <v>39056</v>
      </c>
      <c r="P486">
        <v>1.29E-7</v>
      </c>
      <c r="Q486" s="8">
        <v>39056</v>
      </c>
      <c r="R486">
        <v>4.7107000000000001E-5</v>
      </c>
      <c r="S486" s="8">
        <v>39056</v>
      </c>
      <c r="T486">
        <v>1.1299E-5</v>
      </c>
      <c r="AE486" s="8">
        <v>39056</v>
      </c>
      <c r="AF486">
        <v>4.4499999999999997E-6</v>
      </c>
      <c r="AG486" s="8">
        <v>39058</v>
      </c>
      <c r="AH486">
        <v>2.0229999999999999E-6</v>
      </c>
      <c r="BA486" s="8">
        <v>39056</v>
      </c>
      <c r="BB486">
        <v>5.9999999999999995E-8</v>
      </c>
      <c r="BE486" s="8">
        <v>39056</v>
      </c>
      <c r="BF486">
        <v>3.5473600000000003E-4</v>
      </c>
      <c r="BS486" s="8">
        <v>39056</v>
      </c>
      <c r="BT486">
        <v>1.1039999999999999E-6</v>
      </c>
      <c r="BW486" s="8">
        <v>39056</v>
      </c>
      <c r="BX486">
        <v>8.2999999999999999E-7</v>
      </c>
      <c r="BY486" s="8">
        <v>39056</v>
      </c>
      <c r="BZ486">
        <v>2.9697E-5</v>
      </c>
      <c r="CA486" s="8">
        <v>39056</v>
      </c>
      <c r="CB486">
        <v>6.3200000000000005E-7</v>
      </c>
      <c r="CC486" s="8">
        <v>39056</v>
      </c>
      <c r="CD486">
        <v>2.4449999999999999E-6</v>
      </c>
      <c r="CE486" s="8">
        <v>39056</v>
      </c>
      <c r="CF486">
        <v>2.8779999999999998E-6</v>
      </c>
      <c r="CG486" s="8">
        <v>39056</v>
      </c>
      <c r="CH486">
        <v>9.3999999999999995E-8</v>
      </c>
      <c r="CI486" s="8">
        <v>39056</v>
      </c>
      <c r="CJ486">
        <v>2E-8</v>
      </c>
      <c r="CK486" s="8">
        <v>39056</v>
      </c>
      <c r="CL486">
        <v>1.7999999999999999E-8</v>
      </c>
      <c r="CM486" s="8">
        <v>39056</v>
      </c>
      <c r="CN486">
        <v>0</v>
      </c>
      <c r="CS486" s="8">
        <v>39056</v>
      </c>
      <c r="CT486">
        <v>8.0000000000000005E-9</v>
      </c>
      <c r="CU486" s="8">
        <v>39056</v>
      </c>
      <c r="CV486">
        <v>3.8700000000000001E-7</v>
      </c>
      <c r="CW486" s="8">
        <v>39056</v>
      </c>
      <c r="CX486">
        <v>1.638E-6</v>
      </c>
      <c r="CY486" s="8">
        <v>39056</v>
      </c>
      <c r="CZ486">
        <v>2.1090000000000001E-6</v>
      </c>
      <c r="DE486" s="8">
        <v>39056</v>
      </c>
      <c r="DF486">
        <v>1.2470000000000001E-6</v>
      </c>
      <c r="DG486" s="8">
        <v>39056</v>
      </c>
      <c r="DH486">
        <v>1.29E-7</v>
      </c>
      <c r="DM486" s="8">
        <v>39056</v>
      </c>
      <c r="DN486">
        <v>7.7112000000000003E-5</v>
      </c>
      <c r="DO486" s="8">
        <v>39056</v>
      </c>
      <c r="DP486">
        <v>0</v>
      </c>
      <c r="DS486" s="8">
        <v>39056</v>
      </c>
      <c r="DT486">
        <v>1.4015999999999999E-5</v>
      </c>
      <c r="DU486" s="8">
        <v>39056</v>
      </c>
      <c r="DV486">
        <v>2.0000000000000001E-9</v>
      </c>
      <c r="EA486" s="8">
        <v>39056</v>
      </c>
      <c r="EB486">
        <v>1.1348999999999999E-5</v>
      </c>
      <c r="EI486" s="8">
        <v>39056</v>
      </c>
      <c r="EJ486">
        <v>4.6639999999999997E-6</v>
      </c>
      <c r="EM486" s="8">
        <v>39056</v>
      </c>
      <c r="EN486">
        <v>1.04E-7</v>
      </c>
      <c r="EO486" s="8">
        <v>39058</v>
      </c>
      <c r="EP486">
        <v>8.6670000000000002E-6</v>
      </c>
      <c r="ES486" s="8">
        <v>39056</v>
      </c>
      <c r="ET486">
        <v>3.7725999999999998E-5</v>
      </c>
      <c r="EY486" s="8">
        <v>39058</v>
      </c>
      <c r="EZ486">
        <v>1.1428E-5</v>
      </c>
      <c r="FE486" s="8">
        <v>39058</v>
      </c>
      <c r="FF486">
        <v>3.4520000000000002E-6</v>
      </c>
      <c r="FG486" s="8">
        <v>39056</v>
      </c>
      <c r="FH486">
        <v>2.3819999999999998E-6</v>
      </c>
      <c r="FI486" s="8">
        <v>39056</v>
      </c>
      <c r="FJ486">
        <v>4.2219999999999999E-5</v>
      </c>
      <c r="FO486" s="8">
        <v>39056</v>
      </c>
      <c r="FP486">
        <v>4.7809999999999996E-6</v>
      </c>
      <c r="FQ486" s="8">
        <v>39056</v>
      </c>
      <c r="FR486">
        <v>3.1665000000000003E-5</v>
      </c>
      <c r="FS486" s="8">
        <v>39056</v>
      </c>
      <c r="FT486">
        <v>2.9999999999999997E-8</v>
      </c>
      <c r="FU486" s="8">
        <v>39056</v>
      </c>
      <c r="FV486">
        <v>6.4000000000000004E-8</v>
      </c>
      <c r="FY486" s="8">
        <v>39056</v>
      </c>
      <c r="FZ486">
        <v>5.1599999999999997E-6</v>
      </c>
      <c r="GC486" s="8">
        <v>39056</v>
      </c>
      <c r="GD486">
        <v>7.6599999999999995E-7</v>
      </c>
    </row>
    <row r="487" spans="1:186" x14ac:dyDescent="0.25">
      <c r="A487" s="8">
        <v>39057</v>
      </c>
      <c r="B487">
        <v>5.99E-7</v>
      </c>
      <c r="C487" s="8">
        <v>39057</v>
      </c>
      <c r="D487">
        <v>4.6999999999999997E-8</v>
      </c>
      <c r="I487" s="8">
        <v>39057</v>
      </c>
      <c r="J487">
        <v>1.0000000000000001E-9</v>
      </c>
      <c r="K487" s="8">
        <v>39057</v>
      </c>
      <c r="L487">
        <v>4.03E-7</v>
      </c>
      <c r="M487" s="8">
        <v>39057</v>
      </c>
      <c r="N487">
        <v>9.2099999999999995E-7</v>
      </c>
      <c r="O487" s="8">
        <v>39057</v>
      </c>
      <c r="P487">
        <v>1.23E-7</v>
      </c>
      <c r="Q487" s="8">
        <v>39057</v>
      </c>
      <c r="R487">
        <v>4.5445000000000003E-5</v>
      </c>
      <c r="S487" s="8">
        <v>39057</v>
      </c>
      <c r="T487">
        <v>1.1297E-5</v>
      </c>
      <c r="AE487" s="8">
        <v>39057</v>
      </c>
      <c r="AF487">
        <v>4.3490000000000002E-6</v>
      </c>
      <c r="AG487" s="8">
        <v>39059</v>
      </c>
      <c r="AH487">
        <v>2.5780000000000001E-6</v>
      </c>
      <c r="BA487" s="8">
        <v>39057</v>
      </c>
      <c r="BB487">
        <v>5.8000000000000003E-8</v>
      </c>
      <c r="BE487" s="8">
        <v>39057</v>
      </c>
      <c r="BF487">
        <v>3.3842200000000001E-4</v>
      </c>
      <c r="BS487" s="8">
        <v>39057</v>
      </c>
      <c r="BT487">
        <v>9.5300000000000002E-7</v>
      </c>
      <c r="BW487" s="8">
        <v>39057</v>
      </c>
      <c r="BX487">
        <v>7.9299999999999997E-7</v>
      </c>
      <c r="BY487" s="8">
        <v>39057</v>
      </c>
      <c r="BZ487">
        <v>2.7155999999999999E-5</v>
      </c>
      <c r="CA487" s="8">
        <v>39057</v>
      </c>
      <c r="CB487">
        <v>6.1399999999999997E-7</v>
      </c>
      <c r="CC487" s="8">
        <v>39057</v>
      </c>
      <c r="CD487">
        <v>2.5859999999999999E-6</v>
      </c>
      <c r="CE487" s="8">
        <v>39057</v>
      </c>
      <c r="CF487">
        <v>2.8150000000000002E-6</v>
      </c>
      <c r="CG487" s="8">
        <v>39057</v>
      </c>
      <c r="CH487">
        <v>9.3999999999999995E-8</v>
      </c>
      <c r="CI487" s="8">
        <v>39057</v>
      </c>
      <c r="CJ487">
        <v>2.0999999999999999E-8</v>
      </c>
      <c r="CK487" s="8">
        <v>39057</v>
      </c>
      <c r="CL487">
        <v>1.7999999999999999E-8</v>
      </c>
      <c r="CM487" s="8">
        <v>39057</v>
      </c>
      <c r="CN487">
        <v>0</v>
      </c>
      <c r="CS487" s="8">
        <v>39057</v>
      </c>
      <c r="CT487">
        <v>6.9999999999999998E-9</v>
      </c>
      <c r="CU487" s="8">
        <v>39057</v>
      </c>
      <c r="CV487">
        <v>3.8500000000000002E-7</v>
      </c>
      <c r="CW487" s="8">
        <v>39057</v>
      </c>
      <c r="CX487">
        <v>1.5910000000000001E-6</v>
      </c>
      <c r="CY487" s="8">
        <v>39057</v>
      </c>
      <c r="CZ487">
        <v>1.973E-6</v>
      </c>
      <c r="DE487" s="8">
        <v>39057</v>
      </c>
      <c r="DF487">
        <v>1.2780000000000001E-6</v>
      </c>
      <c r="DG487" s="8">
        <v>39057</v>
      </c>
      <c r="DH487">
        <v>1.35E-7</v>
      </c>
      <c r="DM487" s="8">
        <v>39057</v>
      </c>
      <c r="DN487">
        <v>7.3633999999999993E-5</v>
      </c>
      <c r="DO487" s="8">
        <v>39057</v>
      </c>
      <c r="DP487">
        <v>0</v>
      </c>
      <c r="DS487" s="8">
        <v>39057</v>
      </c>
      <c r="DT487">
        <v>1.4582E-5</v>
      </c>
      <c r="DU487" s="8">
        <v>39057</v>
      </c>
      <c r="DV487">
        <v>2.0000000000000001E-9</v>
      </c>
      <c r="EA487" s="8">
        <v>39057</v>
      </c>
      <c r="EB487">
        <v>1.1630999999999999E-5</v>
      </c>
      <c r="EI487" s="8">
        <v>39057</v>
      </c>
      <c r="EJ487">
        <v>4.6319999999999999E-6</v>
      </c>
      <c r="EM487" s="8">
        <v>39057</v>
      </c>
      <c r="EN487">
        <v>1.01E-7</v>
      </c>
      <c r="EO487" s="8">
        <v>39059</v>
      </c>
      <c r="EP487">
        <v>8.5420000000000005E-6</v>
      </c>
      <c r="ES487" s="8">
        <v>39057</v>
      </c>
      <c r="ET487">
        <v>3.6341000000000003E-5</v>
      </c>
      <c r="EY487" s="8">
        <v>39059</v>
      </c>
      <c r="EZ487">
        <v>1.1158999999999999E-5</v>
      </c>
      <c r="FE487" s="8">
        <v>39059</v>
      </c>
      <c r="FF487">
        <v>3.625E-6</v>
      </c>
      <c r="FG487" s="8">
        <v>39057</v>
      </c>
      <c r="FH487">
        <v>2.396E-6</v>
      </c>
      <c r="FI487" s="8">
        <v>39057</v>
      </c>
      <c r="FJ487">
        <v>4.0302999999999997E-5</v>
      </c>
      <c r="FO487" s="8">
        <v>39057</v>
      </c>
      <c r="FP487">
        <v>4.6439999999999999E-6</v>
      </c>
      <c r="FQ487" s="8">
        <v>39057</v>
      </c>
      <c r="FR487">
        <v>3.6634000000000002E-5</v>
      </c>
      <c r="FS487" s="8">
        <v>39057</v>
      </c>
      <c r="FT487">
        <v>2.7999999999999999E-8</v>
      </c>
      <c r="FU487" s="8">
        <v>39057</v>
      </c>
      <c r="FV487">
        <v>5.9999999999999995E-8</v>
      </c>
      <c r="FY487" s="8">
        <v>39057</v>
      </c>
      <c r="FZ487">
        <v>4.9660000000000004E-6</v>
      </c>
      <c r="GC487" s="8">
        <v>39057</v>
      </c>
      <c r="GD487">
        <v>7.4300000000000002E-7</v>
      </c>
    </row>
    <row r="488" spans="1:186" x14ac:dyDescent="0.25">
      <c r="A488" s="8">
        <v>39058</v>
      </c>
      <c r="B488">
        <v>6.7299999999999995E-7</v>
      </c>
      <c r="C488" s="8">
        <v>39058</v>
      </c>
      <c r="D488">
        <v>4.6000000000000002E-8</v>
      </c>
      <c r="I488" s="8">
        <v>39058</v>
      </c>
      <c r="J488">
        <v>1.0000000000000001E-9</v>
      </c>
      <c r="K488" s="8">
        <v>39058</v>
      </c>
      <c r="L488">
        <v>3.8799999999999998E-7</v>
      </c>
      <c r="M488" s="8">
        <v>39058</v>
      </c>
      <c r="N488">
        <v>9.4600000000000003E-7</v>
      </c>
      <c r="O488" s="8">
        <v>39058</v>
      </c>
      <c r="P488">
        <v>1.2800000000000001E-7</v>
      </c>
      <c r="Q488" s="8">
        <v>39058</v>
      </c>
      <c r="R488">
        <v>4.6199999999999998E-5</v>
      </c>
      <c r="S488" s="8">
        <v>39058</v>
      </c>
      <c r="T488">
        <v>1.2174999999999999E-5</v>
      </c>
      <c r="AE488" s="8">
        <v>39058</v>
      </c>
      <c r="AF488">
        <v>4.4399999999999998E-6</v>
      </c>
      <c r="AG488" s="8">
        <v>39062</v>
      </c>
      <c r="AH488">
        <v>2.6089999999999999E-6</v>
      </c>
      <c r="BA488" s="8">
        <v>39058</v>
      </c>
      <c r="BB488">
        <v>6.2999999999999995E-8</v>
      </c>
      <c r="BE488" s="8">
        <v>39058</v>
      </c>
      <c r="BF488">
        <v>3.3409200000000003E-4</v>
      </c>
      <c r="BS488" s="8">
        <v>39058</v>
      </c>
      <c r="BT488">
        <v>8.3600000000000002E-7</v>
      </c>
      <c r="BW488" s="8">
        <v>39058</v>
      </c>
      <c r="BX488">
        <v>8.3600000000000002E-7</v>
      </c>
      <c r="BY488" s="8">
        <v>39058</v>
      </c>
      <c r="BZ488">
        <v>3.3200000000000001E-5</v>
      </c>
      <c r="CA488" s="8">
        <v>39058</v>
      </c>
      <c r="CB488">
        <v>8.6700000000000002E-7</v>
      </c>
      <c r="CC488" s="8">
        <v>39058</v>
      </c>
      <c r="CD488">
        <v>2.6840000000000001E-6</v>
      </c>
      <c r="CE488" s="8">
        <v>39058</v>
      </c>
      <c r="CF488">
        <v>2.8880000000000001E-6</v>
      </c>
      <c r="CG488" s="8">
        <v>39058</v>
      </c>
      <c r="CH488">
        <v>9.2999999999999999E-8</v>
      </c>
      <c r="CI488" s="8">
        <v>39058</v>
      </c>
      <c r="CJ488">
        <v>2.0999999999999999E-8</v>
      </c>
      <c r="CK488" s="8">
        <v>39058</v>
      </c>
      <c r="CL488">
        <v>1.9000000000000001E-8</v>
      </c>
      <c r="CM488" s="8">
        <v>39058</v>
      </c>
      <c r="CN488">
        <v>0</v>
      </c>
      <c r="CS488" s="8">
        <v>39058</v>
      </c>
      <c r="CT488">
        <v>8.0000000000000005E-9</v>
      </c>
      <c r="CU488" s="8">
        <v>39058</v>
      </c>
      <c r="CV488">
        <v>4.0600000000000001E-7</v>
      </c>
      <c r="CW488" s="8">
        <v>39058</v>
      </c>
      <c r="CX488">
        <v>1.8190000000000001E-6</v>
      </c>
      <c r="CY488" s="8">
        <v>39058</v>
      </c>
      <c r="CZ488">
        <v>1.9180000000000001E-6</v>
      </c>
      <c r="DE488" s="8">
        <v>39058</v>
      </c>
      <c r="DF488">
        <v>1.4169999999999999E-6</v>
      </c>
      <c r="DG488" s="8">
        <v>39058</v>
      </c>
      <c r="DH488">
        <v>1.36E-7</v>
      </c>
      <c r="DM488" s="8">
        <v>39058</v>
      </c>
      <c r="DN488">
        <v>7.6223000000000005E-5</v>
      </c>
      <c r="DO488" s="8">
        <v>39058</v>
      </c>
      <c r="DP488">
        <v>0</v>
      </c>
      <c r="DS488" s="8">
        <v>39058</v>
      </c>
      <c r="DT488">
        <v>1.5539000000000001E-5</v>
      </c>
      <c r="DU488" s="8">
        <v>39058</v>
      </c>
      <c r="DV488">
        <v>2.0000000000000001E-9</v>
      </c>
      <c r="EA488" s="8">
        <v>39058</v>
      </c>
      <c r="EB488">
        <v>1.2026E-5</v>
      </c>
      <c r="EI488" s="8">
        <v>39058</v>
      </c>
      <c r="EJ488">
        <v>4.2849999999999996E-6</v>
      </c>
      <c r="EM488" s="8">
        <v>39058</v>
      </c>
      <c r="EN488">
        <v>1.02E-7</v>
      </c>
      <c r="EO488" s="8">
        <v>39062</v>
      </c>
      <c r="EP488">
        <v>8.2730000000000002E-6</v>
      </c>
      <c r="ES488" s="8">
        <v>39058</v>
      </c>
      <c r="ET488">
        <v>3.6100000000000003E-5</v>
      </c>
      <c r="EY488" s="8">
        <v>39062</v>
      </c>
      <c r="EZ488">
        <v>1.1333E-5</v>
      </c>
      <c r="FE488" s="8">
        <v>39062</v>
      </c>
      <c r="FF488">
        <v>3.7929999999999999E-6</v>
      </c>
      <c r="FG488" s="8">
        <v>39058</v>
      </c>
      <c r="FH488">
        <v>2.4030000000000001E-6</v>
      </c>
      <c r="FI488" s="8">
        <v>39058</v>
      </c>
      <c r="FJ488">
        <v>4.2633000000000003E-5</v>
      </c>
      <c r="FO488" s="8">
        <v>39058</v>
      </c>
      <c r="FP488">
        <v>4.5079999999999999E-6</v>
      </c>
      <c r="FQ488" s="8">
        <v>39058</v>
      </c>
      <c r="FR488">
        <v>3.7231000000000003E-5</v>
      </c>
      <c r="FS488" s="8">
        <v>39058</v>
      </c>
      <c r="FT488">
        <v>2.7999999999999999E-8</v>
      </c>
      <c r="FU488" s="8">
        <v>39058</v>
      </c>
      <c r="FV488">
        <v>5.4E-8</v>
      </c>
      <c r="FY488" s="8">
        <v>39058</v>
      </c>
      <c r="FZ488">
        <v>5.1619999999999999E-6</v>
      </c>
      <c r="GC488" s="8">
        <v>39058</v>
      </c>
      <c r="GD488">
        <v>7.5600000000000005E-7</v>
      </c>
    </row>
    <row r="489" spans="1:186" x14ac:dyDescent="0.25">
      <c r="A489" s="8">
        <v>39059</v>
      </c>
      <c r="B489">
        <v>6.5700000000000002E-7</v>
      </c>
      <c r="C489" s="8">
        <v>39059</v>
      </c>
      <c r="D489">
        <v>4.6000000000000002E-8</v>
      </c>
      <c r="I489" s="8">
        <v>39059</v>
      </c>
      <c r="J489">
        <v>1.0000000000000001E-9</v>
      </c>
      <c r="K489" s="8">
        <v>39059</v>
      </c>
      <c r="L489">
        <v>3.8299999999999998E-7</v>
      </c>
      <c r="M489" s="8">
        <v>39059</v>
      </c>
      <c r="N489">
        <v>9.2600000000000001E-7</v>
      </c>
      <c r="O489" s="8">
        <v>39059</v>
      </c>
      <c r="P489">
        <v>1.23E-7</v>
      </c>
      <c r="Q489" s="8">
        <v>39059</v>
      </c>
      <c r="R489">
        <v>4.7324999999999998E-5</v>
      </c>
      <c r="S489" s="8">
        <v>39059</v>
      </c>
      <c r="T489">
        <v>1.1834999999999999E-5</v>
      </c>
      <c r="AE489" s="8">
        <v>39059</v>
      </c>
      <c r="AF489">
        <v>4.3599999999999998E-6</v>
      </c>
      <c r="AG489" s="8">
        <v>39063</v>
      </c>
      <c r="AH489">
        <v>2.48E-6</v>
      </c>
      <c r="BA489" s="8">
        <v>39059</v>
      </c>
      <c r="BB489">
        <v>6.1000000000000004E-8</v>
      </c>
      <c r="BE489" s="8">
        <v>39059</v>
      </c>
      <c r="BF489">
        <v>3.2561899999999997E-4</v>
      </c>
      <c r="BS489" s="8">
        <v>39059</v>
      </c>
      <c r="BT489">
        <v>7.9599999999999998E-7</v>
      </c>
      <c r="BW489" s="8">
        <v>39059</v>
      </c>
      <c r="BX489">
        <v>8.71E-7</v>
      </c>
      <c r="BY489" s="8">
        <v>39059</v>
      </c>
      <c r="BZ489">
        <v>2.9893999999999999E-5</v>
      </c>
      <c r="CA489" s="8">
        <v>39059</v>
      </c>
      <c r="CB489">
        <v>8.7199999999999997E-7</v>
      </c>
      <c r="CC489" s="8">
        <v>39059</v>
      </c>
      <c r="CD489">
        <v>2.6740000000000001E-6</v>
      </c>
      <c r="CE489" s="8">
        <v>39059</v>
      </c>
      <c r="CF489">
        <v>2.9179999999999998E-6</v>
      </c>
      <c r="CG489" s="8">
        <v>39059</v>
      </c>
      <c r="CH489">
        <v>8.9000000000000003E-8</v>
      </c>
      <c r="CI489" s="8">
        <v>39059</v>
      </c>
      <c r="CJ489">
        <v>2E-8</v>
      </c>
      <c r="CK489" s="8">
        <v>39059</v>
      </c>
      <c r="CL489">
        <v>1.9000000000000001E-8</v>
      </c>
      <c r="CM489" s="8">
        <v>39059</v>
      </c>
      <c r="CN489">
        <v>0</v>
      </c>
      <c r="CS489" s="8">
        <v>39059</v>
      </c>
      <c r="CT489">
        <v>8.0000000000000005E-9</v>
      </c>
      <c r="CU489" s="8">
        <v>39059</v>
      </c>
      <c r="CV489">
        <v>3.9999999999999998E-7</v>
      </c>
      <c r="CW489" s="8">
        <v>39059</v>
      </c>
      <c r="CX489">
        <v>1.827E-6</v>
      </c>
      <c r="CY489" s="8">
        <v>39059</v>
      </c>
      <c r="CZ489">
        <v>1.7940000000000001E-6</v>
      </c>
      <c r="DE489" s="8">
        <v>39059</v>
      </c>
      <c r="DF489">
        <v>1.376E-6</v>
      </c>
      <c r="DG489" s="8">
        <v>39059</v>
      </c>
      <c r="DH489">
        <v>1.48E-7</v>
      </c>
      <c r="DM489" s="8">
        <v>39059</v>
      </c>
      <c r="DN489">
        <v>7.3946E-5</v>
      </c>
      <c r="DO489" s="8">
        <v>39059</v>
      </c>
      <c r="DP489">
        <v>0</v>
      </c>
      <c r="DS489" s="8">
        <v>39059</v>
      </c>
      <c r="DT489">
        <v>1.5594E-5</v>
      </c>
      <c r="DU489" s="8">
        <v>39059</v>
      </c>
      <c r="DV489">
        <v>2.0000000000000001E-9</v>
      </c>
      <c r="EA489" s="8">
        <v>39059</v>
      </c>
      <c r="EB489">
        <v>1.1873E-5</v>
      </c>
      <c r="EI489" s="8">
        <v>39059</v>
      </c>
      <c r="EJ489">
        <v>4.284E-6</v>
      </c>
      <c r="EM489" s="8">
        <v>39059</v>
      </c>
      <c r="EN489">
        <v>9.9999999999999995E-8</v>
      </c>
      <c r="EO489" s="8">
        <v>39063</v>
      </c>
      <c r="EP489">
        <v>8.0039999999999999E-6</v>
      </c>
      <c r="ES489" s="8">
        <v>39059</v>
      </c>
      <c r="ET489">
        <v>3.5604E-5</v>
      </c>
      <c r="EY489" s="8">
        <v>39063</v>
      </c>
      <c r="EZ489">
        <v>1.1202E-5</v>
      </c>
      <c r="FE489" s="8">
        <v>39063</v>
      </c>
      <c r="FF489">
        <v>3.5750000000000001E-6</v>
      </c>
      <c r="FG489" s="8">
        <v>39059</v>
      </c>
      <c r="FH489">
        <v>2.367E-6</v>
      </c>
      <c r="FI489" s="8">
        <v>39059</v>
      </c>
      <c r="FJ489">
        <v>4.1038999999999998E-5</v>
      </c>
      <c r="FO489" s="8">
        <v>39059</v>
      </c>
      <c r="FP489">
        <v>4.3930000000000001E-6</v>
      </c>
      <c r="FQ489" s="8">
        <v>39059</v>
      </c>
      <c r="FR489">
        <v>3.7805000000000001E-5</v>
      </c>
      <c r="FS489" s="8">
        <v>39059</v>
      </c>
      <c r="FT489">
        <v>2.0999999999999999E-8</v>
      </c>
      <c r="FU489" s="8">
        <v>39059</v>
      </c>
      <c r="FV489">
        <v>5.5999999999999999E-8</v>
      </c>
      <c r="FY489" s="8">
        <v>39059</v>
      </c>
      <c r="FZ489">
        <v>4.9799999999999998E-6</v>
      </c>
      <c r="GC489" s="8">
        <v>39059</v>
      </c>
      <c r="GD489">
        <v>7.5499999999999997E-7</v>
      </c>
    </row>
    <row r="490" spans="1:186" x14ac:dyDescent="0.25">
      <c r="A490" s="8">
        <v>39062</v>
      </c>
      <c r="B490">
        <v>6.6300000000000005E-7</v>
      </c>
      <c r="C490" s="8">
        <v>39062</v>
      </c>
      <c r="D490">
        <v>4.3999999999999997E-8</v>
      </c>
      <c r="I490" s="8">
        <v>39062</v>
      </c>
      <c r="J490">
        <v>1.0000000000000001E-9</v>
      </c>
      <c r="K490" s="8">
        <v>39062</v>
      </c>
      <c r="L490">
        <v>3.77E-7</v>
      </c>
      <c r="M490" s="8">
        <v>39062</v>
      </c>
      <c r="N490">
        <v>9.3900000000000003E-7</v>
      </c>
      <c r="O490" s="8">
        <v>39062</v>
      </c>
      <c r="P490">
        <v>1.1600000000000001E-7</v>
      </c>
      <c r="Q490" s="8">
        <v>39062</v>
      </c>
      <c r="R490">
        <v>4.6266000000000001E-5</v>
      </c>
      <c r="S490" s="8">
        <v>39062</v>
      </c>
      <c r="T490">
        <v>1.1803E-5</v>
      </c>
      <c r="AE490" s="8">
        <v>39062</v>
      </c>
      <c r="AF490">
        <v>4.3320000000000002E-6</v>
      </c>
      <c r="AG490" s="8">
        <v>39064</v>
      </c>
      <c r="AH490">
        <v>2.4140000000000001E-6</v>
      </c>
      <c r="BA490" s="8">
        <v>39062</v>
      </c>
      <c r="BB490">
        <v>5.9999999999999995E-8</v>
      </c>
      <c r="BE490" s="8">
        <v>39062</v>
      </c>
      <c r="BF490">
        <v>3.3115500000000002E-4</v>
      </c>
      <c r="BS490" s="8">
        <v>39062</v>
      </c>
      <c r="BT490">
        <v>7.4900000000000005E-7</v>
      </c>
      <c r="BW490" s="8">
        <v>39062</v>
      </c>
      <c r="BX490">
        <v>8.9400000000000004E-7</v>
      </c>
      <c r="BY490" s="8">
        <v>39062</v>
      </c>
      <c r="BZ490">
        <v>3.3173000000000002E-5</v>
      </c>
      <c r="CA490" s="8">
        <v>39062</v>
      </c>
      <c r="CB490">
        <v>8.8199999999999998E-7</v>
      </c>
      <c r="CC490" s="8">
        <v>39062</v>
      </c>
      <c r="CD490">
        <v>2.8030000000000001E-6</v>
      </c>
      <c r="CE490" s="8">
        <v>39062</v>
      </c>
      <c r="CF490">
        <v>2.79E-6</v>
      </c>
      <c r="CG490" s="8">
        <v>39062</v>
      </c>
      <c r="CH490">
        <v>8.7999999999999994E-8</v>
      </c>
      <c r="CI490" s="8">
        <v>39062</v>
      </c>
      <c r="CJ490">
        <v>1.9000000000000001E-8</v>
      </c>
      <c r="CK490" s="8">
        <v>39062</v>
      </c>
      <c r="CL490">
        <v>1.7E-8</v>
      </c>
      <c r="CM490" s="8">
        <v>39062</v>
      </c>
      <c r="CN490">
        <v>0</v>
      </c>
      <c r="CS490" s="8">
        <v>39062</v>
      </c>
      <c r="CT490">
        <v>6E-9</v>
      </c>
      <c r="CU490" s="8">
        <v>39062</v>
      </c>
      <c r="CV490">
        <v>4.03E-7</v>
      </c>
      <c r="CW490" s="8">
        <v>39062</v>
      </c>
      <c r="CX490">
        <v>1.84E-6</v>
      </c>
      <c r="CY490" s="8">
        <v>39062</v>
      </c>
      <c r="CZ490">
        <v>1.8339999999999999E-6</v>
      </c>
      <c r="DE490" s="8">
        <v>39062</v>
      </c>
      <c r="DF490">
        <v>1.364E-6</v>
      </c>
      <c r="DG490" s="8">
        <v>39062</v>
      </c>
      <c r="DH490">
        <v>1.42E-7</v>
      </c>
      <c r="DM490" s="8">
        <v>39062</v>
      </c>
      <c r="DN490">
        <v>7.2624000000000001E-5</v>
      </c>
      <c r="DO490" s="8">
        <v>39062</v>
      </c>
      <c r="DP490">
        <v>0</v>
      </c>
      <c r="DS490" s="8">
        <v>39062</v>
      </c>
      <c r="DT490">
        <v>1.3616E-5</v>
      </c>
      <c r="DU490" s="8">
        <v>39062</v>
      </c>
      <c r="DV490">
        <v>2.0000000000000001E-9</v>
      </c>
      <c r="EA490" s="8">
        <v>39062</v>
      </c>
      <c r="EB490">
        <v>1.2034E-5</v>
      </c>
      <c r="EI490" s="8">
        <v>39062</v>
      </c>
      <c r="EJ490">
        <v>4.1350000000000002E-6</v>
      </c>
      <c r="EM490" s="8">
        <v>39062</v>
      </c>
      <c r="EN490">
        <v>1.01E-7</v>
      </c>
      <c r="EO490" s="8">
        <v>39064</v>
      </c>
      <c r="EP490">
        <v>8.3750000000000003E-6</v>
      </c>
      <c r="ES490" s="8">
        <v>39062</v>
      </c>
      <c r="ET490">
        <v>3.6723000000000001E-5</v>
      </c>
      <c r="EY490" s="8">
        <v>39064</v>
      </c>
      <c r="EZ490">
        <v>1.0706999999999999E-5</v>
      </c>
      <c r="FE490" s="8">
        <v>39064</v>
      </c>
      <c r="FF490">
        <v>3.687E-6</v>
      </c>
      <c r="FG490" s="8">
        <v>39062</v>
      </c>
      <c r="FH490">
        <v>2.2390000000000001E-6</v>
      </c>
      <c r="FI490" s="8">
        <v>39062</v>
      </c>
      <c r="FJ490">
        <v>4.0457000000000002E-5</v>
      </c>
      <c r="FO490" s="8">
        <v>39062</v>
      </c>
      <c r="FP490">
        <v>4.369E-6</v>
      </c>
      <c r="FQ490" s="8">
        <v>39062</v>
      </c>
      <c r="FR490">
        <v>3.6918000000000001E-5</v>
      </c>
      <c r="FS490" s="8">
        <v>39062</v>
      </c>
      <c r="FT490">
        <v>2.1999999999999998E-8</v>
      </c>
      <c r="FU490" s="8">
        <v>39062</v>
      </c>
      <c r="FV490">
        <v>5.4E-8</v>
      </c>
      <c r="FY490" s="8">
        <v>39062</v>
      </c>
      <c r="FZ490">
        <v>4.9150000000000004E-6</v>
      </c>
      <c r="GC490" s="8">
        <v>39062</v>
      </c>
      <c r="GD490">
        <v>7.7599999999999996E-7</v>
      </c>
    </row>
    <row r="491" spans="1:186" x14ac:dyDescent="0.25">
      <c r="A491" s="8">
        <v>39063</v>
      </c>
      <c r="B491">
        <v>7.2200000000000003E-7</v>
      </c>
      <c r="C491" s="8">
        <v>39063</v>
      </c>
      <c r="D491">
        <v>4.1999999999999999E-8</v>
      </c>
      <c r="I491" s="8">
        <v>39063</v>
      </c>
      <c r="J491">
        <v>0</v>
      </c>
      <c r="K491" s="8">
        <v>39063</v>
      </c>
      <c r="L491">
        <v>3.65E-7</v>
      </c>
      <c r="M491" s="8">
        <v>39063</v>
      </c>
      <c r="N491">
        <v>9.4900000000000004E-7</v>
      </c>
      <c r="O491" s="8">
        <v>39063</v>
      </c>
      <c r="P491">
        <v>1.15E-7</v>
      </c>
      <c r="Q491" s="8">
        <v>39063</v>
      </c>
      <c r="R491">
        <v>5.1360999999999998E-5</v>
      </c>
      <c r="S491" s="8">
        <v>39063</v>
      </c>
      <c r="T491">
        <v>1.1834000000000001E-5</v>
      </c>
      <c r="AE491" s="8">
        <v>39063</v>
      </c>
      <c r="AF491">
        <v>4.233E-6</v>
      </c>
      <c r="AG491" s="8">
        <v>39065</v>
      </c>
      <c r="AH491">
        <v>2.2979999999999999E-6</v>
      </c>
      <c r="BA491" s="8">
        <v>39063</v>
      </c>
      <c r="BB491">
        <v>6.5E-8</v>
      </c>
      <c r="BE491" s="8">
        <v>39063</v>
      </c>
      <c r="BF491">
        <v>3.2706599999999999E-4</v>
      </c>
      <c r="BS491" s="8">
        <v>39063</v>
      </c>
      <c r="BT491">
        <v>7.3200000000000004E-7</v>
      </c>
      <c r="BW491" s="8">
        <v>39063</v>
      </c>
      <c r="BX491">
        <v>8.9899999999999999E-7</v>
      </c>
      <c r="BY491" s="8">
        <v>39063</v>
      </c>
      <c r="BZ491">
        <v>8.7773000000000001E-5</v>
      </c>
      <c r="CA491" s="8">
        <v>39063</v>
      </c>
      <c r="CB491">
        <v>8.7300000000000005E-7</v>
      </c>
      <c r="CC491" s="8">
        <v>39063</v>
      </c>
      <c r="CD491">
        <v>2.8119999999999999E-6</v>
      </c>
      <c r="CE491" s="8">
        <v>39063</v>
      </c>
      <c r="CF491">
        <v>2.785E-6</v>
      </c>
      <c r="CG491" s="8">
        <v>39063</v>
      </c>
      <c r="CH491">
        <v>8.3999999999999998E-8</v>
      </c>
      <c r="CI491" s="8">
        <v>39063</v>
      </c>
      <c r="CJ491">
        <v>1.7999999999999999E-8</v>
      </c>
      <c r="CK491" s="8">
        <v>39063</v>
      </c>
      <c r="CL491">
        <v>1.7E-8</v>
      </c>
      <c r="CM491" s="8">
        <v>39063</v>
      </c>
      <c r="CN491">
        <v>0</v>
      </c>
      <c r="CS491" s="8">
        <v>39063</v>
      </c>
      <c r="CT491">
        <v>6E-9</v>
      </c>
      <c r="CU491" s="8">
        <v>39063</v>
      </c>
      <c r="CV491">
        <v>4.08E-7</v>
      </c>
      <c r="CW491" s="8">
        <v>39063</v>
      </c>
      <c r="CX491">
        <v>1.874E-6</v>
      </c>
      <c r="CY491" s="8">
        <v>39063</v>
      </c>
      <c r="CZ491">
        <v>1.968E-6</v>
      </c>
      <c r="DE491" s="8">
        <v>39063</v>
      </c>
      <c r="DF491">
        <v>1.356E-6</v>
      </c>
      <c r="DG491" s="8">
        <v>39063</v>
      </c>
      <c r="DH491">
        <v>1.3799999999999999E-7</v>
      </c>
      <c r="DM491" s="8">
        <v>39063</v>
      </c>
      <c r="DN491">
        <v>7.3594E-5</v>
      </c>
      <c r="DO491" s="8">
        <v>39063</v>
      </c>
      <c r="DP491">
        <v>0</v>
      </c>
      <c r="DS491" s="8">
        <v>39063</v>
      </c>
      <c r="DT491">
        <v>1.3487E-5</v>
      </c>
      <c r="DU491" s="8">
        <v>39063</v>
      </c>
      <c r="DV491">
        <v>2.0000000000000001E-9</v>
      </c>
      <c r="EA491" s="8">
        <v>39063</v>
      </c>
      <c r="EB491">
        <v>1.1718E-5</v>
      </c>
      <c r="EI491" s="8">
        <v>39063</v>
      </c>
      <c r="EJ491">
        <v>3.9740000000000004E-6</v>
      </c>
      <c r="EM491" s="8">
        <v>39063</v>
      </c>
      <c r="EN491">
        <v>9.9999999999999995E-8</v>
      </c>
      <c r="EO491" s="8">
        <v>39065</v>
      </c>
      <c r="EP491">
        <v>8.0250000000000002E-6</v>
      </c>
      <c r="ES491" s="8">
        <v>39063</v>
      </c>
      <c r="ET491">
        <v>3.5964999999999999E-5</v>
      </c>
      <c r="EY491" s="8">
        <v>39065</v>
      </c>
      <c r="EZ491">
        <v>1.0319000000000001E-5</v>
      </c>
      <c r="FE491" s="8">
        <v>39065</v>
      </c>
      <c r="FF491">
        <v>3.5260000000000002E-6</v>
      </c>
      <c r="FG491" s="8">
        <v>39063</v>
      </c>
      <c r="FH491">
        <v>2.3360000000000002E-6</v>
      </c>
      <c r="FI491" s="8">
        <v>39063</v>
      </c>
      <c r="FJ491">
        <v>4.3886E-5</v>
      </c>
      <c r="FO491" s="8">
        <v>39063</v>
      </c>
      <c r="FP491">
        <v>4.3059999999999999E-6</v>
      </c>
      <c r="FQ491" s="8">
        <v>39063</v>
      </c>
      <c r="FR491">
        <v>3.8535000000000003E-5</v>
      </c>
      <c r="FS491" s="8">
        <v>39063</v>
      </c>
      <c r="FT491">
        <v>2.4E-8</v>
      </c>
      <c r="FU491" s="8">
        <v>39063</v>
      </c>
      <c r="FV491">
        <v>5.2000000000000002E-8</v>
      </c>
      <c r="FY491" s="8">
        <v>39063</v>
      </c>
      <c r="FZ491">
        <v>4.8670000000000002E-6</v>
      </c>
      <c r="GC491" s="8">
        <v>39063</v>
      </c>
      <c r="GD491">
        <v>7.9699999999999995E-7</v>
      </c>
    </row>
    <row r="492" spans="1:186" x14ac:dyDescent="0.25">
      <c r="A492" s="8">
        <v>39064</v>
      </c>
      <c r="B492">
        <v>7.0500000000000003E-7</v>
      </c>
      <c r="C492" s="8">
        <v>39064</v>
      </c>
      <c r="D492">
        <v>4.1000000000000003E-8</v>
      </c>
      <c r="I492" s="8">
        <v>39064</v>
      </c>
      <c r="J492">
        <v>0</v>
      </c>
      <c r="K492" s="8">
        <v>39064</v>
      </c>
      <c r="L492">
        <v>3.6100000000000002E-7</v>
      </c>
      <c r="M492" s="8">
        <v>39064</v>
      </c>
      <c r="N492">
        <v>1.0070000000000001E-6</v>
      </c>
      <c r="O492" s="8">
        <v>39064</v>
      </c>
      <c r="P492">
        <v>1.1300000000000001E-7</v>
      </c>
      <c r="Q492" s="8">
        <v>39064</v>
      </c>
      <c r="R492">
        <v>5.2729000000000003E-5</v>
      </c>
      <c r="S492" s="8">
        <v>39064</v>
      </c>
      <c r="T492">
        <v>1.1721E-5</v>
      </c>
      <c r="AE492" s="8">
        <v>39064</v>
      </c>
      <c r="AF492">
        <v>4.1489999999999996E-6</v>
      </c>
      <c r="AG492" s="8">
        <v>39066</v>
      </c>
      <c r="AH492">
        <v>2.2400000000000002E-6</v>
      </c>
      <c r="BA492" s="8">
        <v>39064</v>
      </c>
      <c r="BB492">
        <v>6.5E-8</v>
      </c>
      <c r="BE492" s="8">
        <v>39064</v>
      </c>
      <c r="BF492">
        <v>3.2006200000000003E-4</v>
      </c>
      <c r="BS492" s="8">
        <v>39064</v>
      </c>
      <c r="BT492">
        <v>7.0999999999999998E-7</v>
      </c>
      <c r="BW492" s="8">
        <v>39064</v>
      </c>
      <c r="BX492">
        <v>8.5300000000000003E-7</v>
      </c>
      <c r="BY492" s="8">
        <v>39064</v>
      </c>
      <c r="BZ492">
        <v>9.1891999999999994E-5</v>
      </c>
      <c r="CA492" s="8">
        <v>39064</v>
      </c>
      <c r="CB492">
        <v>7.7700000000000004E-7</v>
      </c>
      <c r="CC492" s="8">
        <v>39064</v>
      </c>
      <c r="CD492">
        <v>2.8499999999999998E-6</v>
      </c>
      <c r="CE492" s="8">
        <v>39064</v>
      </c>
      <c r="CF492">
        <v>2.6019999999999998E-6</v>
      </c>
      <c r="CG492" s="8">
        <v>39064</v>
      </c>
      <c r="CH492">
        <v>6.2999999999999995E-8</v>
      </c>
      <c r="CI492" s="8">
        <v>39064</v>
      </c>
      <c r="CJ492">
        <v>1.7999999999999999E-8</v>
      </c>
      <c r="CK492" s="8">
        <v>39064</v>
      </c>
      <c r="CL492">
        <v>1.6000000000000001E-8</v>
      </c>
      <c r="CM492" s="8">
        <v>39064</v>
      </c>
      <c r="CN492">
        <v>0</v>
      </c>
      <c r="CS492" s="8">
        <v>39064</v>
      </c>
      <c r="CT492">
        <v>5.0000000000000001E-9</v>
      </c>
      <c r="CU492" s="8">
        <v>39064</v>
      </c>
      <c r="CV492">
        <v>4.27E-7</v>
      </c>
      <c r="CW492" s="8">
        <v>39064</v>
      </c>
      <c r="CX492">
        <v>1.88E-6</v>
      </c>
      <c r="CY492" s="8">
        <v>39064</v>
      </c>
      <c r="CZ492">
        <v>1.742E-6</v>
      </c>
      <c r="DE492" s="8">
        <v>39064</v>
      </c>
      <c r="DF492">
        <v>1.3170000000000001E-6</v>
      </c>
      <c r="DG492" s="8">
        <v>39064</v>
      </c>
      <c r="DH492">
        <v>1.36E-7</v>
      </c>
      <c r="DM492" s="8">
        <v>39064</v>
      </c>
      <c r="DN492">
        <v>6.9336000000000002E-5</v>
      </c>
      <c r="DO492" s="8">
        <v>39064</v>
      </c>
      <c r="DP492">
        <v>0</v>
      </c>
      <c r="DS492" s="8">
        <v>39064</v>
      </c>
      <c r="DT492">
        <v>1.2847000000000001E-5</v>
      </c>
      <c r="DU492" s="8">
        <v>39064</v>
      </c>
      <c r="DV492">
        <v>2.0000000000000001E-9</v>
      </c>
      <c r="EA492" s="8">
        <v>39064</v>
      </c>
      <c r="EB492">
        <v>1.1301000000000001E-5</v>
      </c>
      <c r="EI492" s="8">
        <v>39064</v>
      </c>
      <c r="EJ492">
        <v>3.8410000000000002E-6</v>
      </c>
      <c r="EM492" s="8">
        <v>39064</v>
      </c>
      <c r="EN492">
        <v>1.03E-7</v>
      </c>
      <c r="EO492" s="8">
        <v>39066</v>
      </c>
      <c r="EP492">
        <v>8.6750000000000008E-6</v>
      </c>
      <c r="ES492" s="8">
        <v>39064</v>
      </c>
      <c r="ET492">
        <v>3.6157E-5</v>
      </c>
      <c r="EY492" s="8">
        <v>39066</v>
      </c>
      <c r="EZ492">
        <v>1.063E-5</v>
      </c>
      <c r="FE492" s="8">
        <v>39066</v>
      </c>
      <c r="FF492">
        <v>3.7009999999999998E-6</v>
      </c>
      <c r="FG492" s="8">
        <v>39064</v>
      </c>
      <c r="FH492">
        <v>2.2350000000000002E-6</v>
      </c>
      <c r="FI492" s="8">
        <v>39064</v>
      </c>
      <c r="FJ492">
        <v>4.1421000000000002E-5</v>
      </c>
      <c r="FO492" s="8">
        <v>39064</v>
      </c>
      <c r="FP492">
        <v>4.3889999999999998E-6</v>
      </c>
      <c r="FQ492" s="8">
        <v>39064</v>
      </c>
      <c r="FR492">
        <v>3.8890999999999997E-5</v>
      </c>
      <c r="FS492" s="8">
        <v>39064</v>
      </c>
      <c r="FT492">
        <v>2.4E-8</v>
      </c>
      <c r="FU492" s="8">
        <v>39064</v>
      </c>
      <c r="FV492">
        <v>5.5999999999999999E-8</v>
      </c>
      <c r="FY492" s="8">
        <v>39064</v>
      </c>
      <c r="FZ492">
        <v>4.7820000000000001E-6</v>
      </c>
      <c r="GC492" s="8">
        <v>39064</v>
      </c>
      <c r="GD492">
        <v>7.37E-7</v>
      </c>
    </row>
    <row r="493" spans="1:186" x14ac:dyDescent="0.25">
      <c r="A493" s="8">
        <v>39065</v>
      </c>
      <c r="B493">
        <v>6.6300000000000005E-7</v>
      </c>
      <c r="C493" s="8">
        <v>39065</v>
      </c>
      <c r="D493">
        <v>4.1000000000000003E-8</v>
      </c>
      <c r="I493" s="8">
        <v>39065</v>
      </c>
      <c r="J493">
        <v>0</v>
      </c>
      <c r="K493" s="8">
        <v>39065</v>
      </c>
      <c r="L493">
        <v>3.4900000000000001E-7</v>
      </c>
      <c r="M493" s="8">
        <v>39065</v>
      </c>
      <c r="N493">
        <v>9.7300000000000004E-7</v>
      </c>
      <c r="O493" s="8">
        <v>39065</v>
      </c>
      <c r="P493">
        <v>1.1000000000000001E-7</v>
      </c>
      <c r="Q493" s="8">
        <v>39065</v>
      </c>
      <c r="R493">
        <v>5.3162999999999999E-5</v>
      </c>
      <c r="S493" s="8">
        <v>39065</v>
      </c>
      <c r="T493">
        <v>1.1385E-5</v>
      </c>
      <c r="AE493" s="8">
        <v>39065</v>
      </c>
      <c r="AF493">
        <v>3.9709999999999998E-6</v>
      </c>
      <c r="AG493" s="8">
        <v>39069</v>
      </c>
      <c r="AH493">
        <v>1.9920000000000002E-6</v>
      </c>
      <c r="BA493" s="8">
        <v>39065</v>
      </c>
      <c r="BB493">
        <v>7.0000000000000005E-8</v>
      </c>
      <c r="BE493" s="8">
        <v>39065</v>
      </c>
      <c r="BF493">
        <v>3.0173299999999999E-4</v>
      </c>
      <c r="BS493" s="8">
        <v>39065</v>
      </c>
      <c r="BT493">
        <v>6.8899999999999999E-7</v>
      </c>
      <c r="BW493" s="8">
        <v>39065</v>
      </c>
      <c r="BX493">
        <v>8.0200000000000001E-7</v>
      </c>
      <c r="BY493" s="8">
        <v>39065</v>
      </c>
      <c r="BZ493">
        <v>8.6989000000000003E-5</v>
      </c>
      <c r="CA493" s="8">
        <v>39065</v>
      </c>
      <c r="CB493">
        <v>7.61E-7</v>
      </c>
      <c r="CC493" s="8">
        <v>39065</v>
      </c>
      <c r="CD493">
        <v>2.0430000000000002E-6</v>
      </c>
      <c r="CE493" s="8">
        <v>39065</v>
      </c>
      <c r="CF493">
        <v>2.4880000000000001E-6</v>
      </c>
      <c r="CG493" s="8">
        <v>39065</v>
      </c>
      <c r="CH493">
        <v>6.1000000000000004E-8</v>
      </c>
      <c r="CI493" s="8">
        <v>39065</v>
      </c>
      <c r="CJ493">
        <v>1.7999999999999999E-8</v>
      </c>
      <c r="CK493" s="8">
        <v>39065</v>
      </c>
      <c r="CL493">
        <v>1.6000000000000001E-8</v>
      </c>
      <c r="CM493" s="8">
        <v>39065</v>
      </c>
      <c r="CN493">
        <v>0</v>
      </c>
      <c r="CS493" s="8">
        <v>39065</v>
      </c>
      <c r="CT493">
        <v>5.0000000000000001E-9</v>
      </c>
      <c r="CU493" s="8">
        <v>39065</v>
      </c>
      <c r="CV493">
        <v>4.1899999999999998E-7</v>
      </c>
      <c r="CW493" s="8">
        <v>39065</v>
      </c>
      <c r="CX493">
        <v>1.846E-6</v>
      </c>
      <c r="CY493" s="8">
        <v>39065</v>
      </c>
      <c r="CZ493">
        <v>1.7129999999999999E-6</v>
      </c>
      <c r="DE493" s="8">
        <v>39065</v>
      </c>
      <c r="DF493">
        <v>1.2729999999999999E-6</v>
      </c>
      <c r="DG493" s="8">
        <v>39065</v>
      </c>
      <c r="DH493">
        <v>1.3899999999999999E-7</v>
      </c>
      <c r="DM493" s="8">
        <v>39065</v>
      </c>
      <c r="DN493">
        <v>6.6190000000000002E-5</v>
      </c>
      <c r="DO493" s="8">
        <v>39065</v>
      </c>
      <c r="DP493">
        <v>0</v>
      </c>
      <c r="DS493" s="8">
        <v>39065</v>
      </c>
      <c r="DT493">
        <v>1.3502999999999999E-5</v>
      </c>
      <c r="DU493" s="8">
        <v>39065</v>
      </c>
      <c r="DV493">
        <v>1.0000000000000001E-9</v>
      </c>
      <c r="EA493" s="8">
        <v>39065</v>
      </c>
      <c r="EB493">
        <v>1.0812000000000001E-5</v>
      </c>
      <c r="EI493" s="8">
        <v>39065</v>
      </c>
      <c r="EJ493">
        <v>3.6839999999999998E-6</v>
      </c>
      <c r="EM493" s="8">
        <v>39065</v>
      </c>
      <c r="EN493">
        <v>1.55E-7</v>
      </c>
      <c r="EO493" s="8">
        <v>39069</v>
      </c>
      <c r="EP493">
        <v>8.0539999999999995E-6</v>
      </c>
      <c r="ES493" s="8">
        <v>39065</v>
      </c>
      <c r="ET493">
        <v>3.4647999999999998E-5</v>
      </c>
      <c r="EY493" s="8">
        <v>39069</v>
      </c>
      <c r="EZ493">
        <v>1.2261E-5</v>
      </c>
      <c r="FE493" s="8">
        <v>39069</v>
      </c>
      <c r="FF493">
        <v>3.2270000000000002E-6</v>
      </c>
      <c r="FG493" s="8">
        <v>39065</v>
      </c>
      <c r="FH493">
        <v>2.1730000000000002E-6</v>
      </c>
      <c r="FI493" s="8">
        <v>39065</v>
      </c>
      <c r="FJ493">
        <v>3.9789999999999997E-5</v>
      </c>
      <c r="FO493" s="8">
        <v>39065</v>
      </c>
      <c r="FP493">
        <v>4.3760000000000001E-6</v>
      </c>
      <c r="FQ493" s="8">
        <v>39065</v>
      </c>
      <c r="FR493">
        <v>3.6937999999999998E-5</v>
      </c>
      <c r="FS493" s="8">
        <v>39065</v>
      </c>
      <c r="FT493">
        <v>2.3000000000000001E-8</v>
      </c>
      <c r="FU493" s="8">
        <v>39065</v>
      </c>
      <c r="FV493">
        <v>5.2999999999999998E-8</v>
      </c>
      <c r="FY493" s="8">
        <v>39065</v>
      </c>
      <c r="FZ493">
        <v>4.5449999999999997E-6</v>
      </c>
      <c r="GC493" s="8">
        <v>39065</v>
      </c>
      <c r="GD493">
        <v>7.1800000000000005E-7</v>
      </c>
    </row>
    <row r="494" spans="1:186" x14ac:dyDescent="0.25">
      <c r="A494" s="8">
        <v>39066</v>
      </c>
      <c r="B494">
        <v>6.7999999999999995E-7</v>
      </c>
      <c r="C494" s="8">
        <v>39066</v>
      </c>
      <c r="D494">
        <v>4.0000000000000001E-8</v>
      </c>
      <c r="I494" s="8">
        <v>39066</v>
      </c>
      <c r="J494">
        <v>0</v>
      </c>
      <c r="K494" s="8">
        <v>39066</v>
      </c>
      <c r="L494">
        <v>3.27E-7</v>
      </c>
      <c r="M494" s="8">
        <v>39066</v>
      </c>
      <c r="N494">
        <v>9.5600000000000004E-7</v>
      </c>
      <c r="O494" s="8">
        <v>39066</v>
      </c>
      <c r="P494">
        <v>6.5999999999999995E-8</v>
      </c>
      <c r="Q494" s="8">
        <v>39066</v>
      </c>
      <c r="R494">
        <v>5.0696999999999999E-5</v>
      </c>
      <c r="S494" s="8">
        <v>39066</v>
      </c>
      <c r="T494">
        <v>1.0975000000000001E-5</v>
      </c>
      <c r="AE494" s="8">
        <v>39066</v>
      </c>
      <c r="AF494">
        <v>3.9530000000000001E-6</v>
      </c>
      <c r="AG494" s="8">
        <v>39070</v>
      </c>
      <c r="AH494">
        <v>2.092E-6</v>
      </c>
      <c r="BA494" s="8">
        <v>39066</v>
      </c>
      <c r="BB494">
        <v>7.3000000000000005E-8</v>
      </c>
      <c r="BE494" s="8">
        <v>39066</v>
      </c>
      <c r="BF494">
        <v>3.0489900000000002E-4</v>
      </c>
      <c r="BS494" s="8">
        <v>39066</v>
      </c>
      <c r="BT494">
        <v>6.8700000000000005E-7</v>
      </c>
      <c r="BW494" s="8">
        <v>39066</v>
      </c>
      <c r="BX494">
        <v>7.7400000000000002E-7</v>
      </c>
      <c r="BY494" s="8">
        <v>39066</v>
      </c>
      <c r="BZ494">
        <v>8.6725999999999996E-5</v>
      </c>
      <c r="CA494" s="8">
        <v>39066</v>
      </c>
      <c r="CB494">
        <v>7.6700000000000003E-7</v>
      </c>
      <c r="CC494" s="8">
        <v>39066</v>
      </c>
      <c r="CD494">
        <v>1.9520000000000001E-6</v>
      </c>
      <c r="CE494" s="8">
        <v>39066</v>
      </c>
      <c r="CF494">
        <v>2.4370000000000001E-6</v>
      </c>
      <c r="CG494" s="8">
        <v>39066</v>
      </c>
      <c r="CH494">
        <v>5.9999999999999995E-8</v>
      </c>
      <c r="CI494" s="8">
        <v>39066</v>
      </c>
      <c r="CJ494">
        <v>1.7999999999999999E-8</v>
      </c>
      <c r="CK494" s="8">
        <v>39066</v>
      </c>
      <c r="CL494">
        <v>1.4999999999999999E-8</v>
      </c>
      <c r="CM494" s="8">
        <v>39066</v>
      </c>
      <c r="CN494">
        <v>0</v>
      </c>
      <c r="CS494" s="8">
        <v>39066</v>
      </c>
      <c r="CT494">
        <v>5.0000000000000001E-9</v>
      </c>
      <c r="CU494" s="8">
        <v>39066</v>
      </c>
      <c r="CV494">
        <v>4.2E-7</v>
      </c>
      <c r="CW494" s="8">
        <v>39066</v>
      </c>
      <c r="CX494">
        <v>1.855E-6</v>
      </c>
      <c r="CY494" s="8">
        <v>39066</v>
      </c>
      <c r="CZ494">
        <v>1.708E-6</v>
      </c>
      <c r="DE494" s="8">
        <v>39066</v>
      </c>
      <c r="DF494">
        <v>1.265E-6</v>
      </c>
      <c r="DG494" s="8">
        <v>39066</v>
      </c>
      <c r="DH494">
        <v>1.43E-7</v>
      </c>
      <c r="DM494" s="8">
        <v>39066</v>
      </c>
      <c r="DN494">
        <v>6.7486999999999999E-5</v>
      </c>
      <c r="DO494" s="8">
        <v>39066</v>
      </c>
      <c r="DP494">
        <v>0</v>
      </c>
      <c r="DS494" s="8">
        <v>39066</v>
      </c>
      <c r="DT494">
        <v>1.2404E-5</v>
      </c>
      <c r="DU494" s="8">
        <v>39066</v>
      </c>
      <c r="DV494">
        <v>1.0000000000000001E-9</v>
      </c>
      <c r="EA494" s="8">
        <v>39066</v>
      </c>
      <c r="EB494">
        <v>1.0723000000000001E-5</v>
      </c>
      <c r="EI494" s="8">
        <v>39066</v>
      </c>
      <c r="EJ494">
        <v>3.6440000000000002E-6</v>
      </c>
      <c r="EM494" s="8">
        <v>39066</v>
      </c>
      <c r="EN494">
        <v>1.49E-7</v>
      </c>
      <c r="EO494" s="8">
        <v>39070</v>
      </c>
      <c r="EP494">
        <v>8.0390000000000005E-6</v>
      </c>
      <c r="ES494" s="8">
        <v>39066</v>
      </c>
      <c r="ET494">
        <v>3.3942999999999997E-5</v>
      </c>
      <c r="EY494" s="8">
        <v>39070</v>
      </c>
      <c r="EZ494">
        <v>1.1715999999999999E-5</v>
      </c>
      <c r="FE494" s="8">
        <v>39070</v>
      </c>
      <c r="FF494">
        <v>3.1930000000000002E-6</v>
      </c>
      <c r="FG494" s="8">
        <v>39066</v>
      </c>
      <c r="FH494">
        <v>2.4229999999999999E-6</v>
      </c>
      <c r="FI494" s="8">
        <v>39066</v>
      </c>
      <c r="FJ494">
        <v>4.0550000000000003E-5</v>
      </c>
      <c r="FO494" s="8">
        <v>39066</v>
      </c>
      <c r="FP494">
        <v>4.2810000000000002E-6</v>
      </c>
      <c r="FQ494" s="8">
        <v>39066</v>
      </c>
      <c r="FR494">
        <v>3.7654999999999998E-5</v>
      </c>
      <c r="FS494" s="8">
        <v>39066</v>
      </c>
      <c r="FT494">
        <v>2.4E-8</v>
      </c>
      <c r="FU494" s="8">
        <v>39066</v>
      </c>
      <c r="FV494">
        <v>5.4E-8</v>
      </c>
      <c r="FY494" s="8">
        <v>39066</v>
      </c>
      <c r="FZ494">
        <v>4.5029999999999999E-6</v>
      </c>
      <c r="GC494" s="8">
        <v>39066</v>
      </c>
      <c r="GD494">
        <v>7.1999999999999999E-7</v>
      </c>
    </row>
    <row r="495" spans="1:186" x14ac:dyDescent="0.25">
      <c r="A495" s="8">
        <v>39069</v>
      </c>
      <c r="B495">
        <v>7.5199999999999996E-7</v>
      </c>
      <c r="C495" s="8">
        <v>39069</v>
      </c>
      <c r="D495">
        <v>3.5999999999999998E-8</v>
      </c>
      <c r="I495" s="8">
        <v>39069</v>
      </c>
      <c r="J495">
        <v>0</v>
      </c>
      <c r="K495" s="8">
        <v>39069</v>
      </c>
      <c r="L495">
        <v>3.0899999999999997E-7</v>
      </c>
      <c r="M495" s="8">
        <v>39069</v>
      </c>
      <c r="N495">
        <v>9.09E-7</v>
      </c>
      <c r="O495" s="8">
        <v>39069</v>
      </c>
      <c r="P495">
        <v>5.9999999999999995E-8</v>
      </c>
      <c r="Q495" s="8">
        <v>39069</v>
      </c>
      <c r="R495">
        <v>5.1112999999999997E-5</v>
      </c>
      <c r="S495" s="8">
        <v>39069</v>
      </c>
      <c r="T495">
        <v>1.1793E-5</v>
      </c>
      <c r="AE495" s="8">
        <v>39069</v>
      </c>
      <c r="AF495">
        <v>3.8820000000000003E-6</v>
      </c>
      <c r="AG495" s="8">
        <v>39071</v>
      </c>
      <c r="AH495">
        <v>2.0470000000000001E-6</v>
      </c>
      <c r="BA495" s="8">
        <v>39069</v>
      </c>
      <c r="BB495">
        <v>7.1999999999999996E-8</v>
      </c>
      <c r="BE495" s="8">
        <v>39069</v>
      </c>
      <c r="BF495">
        <v>3.1898899999999999E-4</v>
      </c>
      <c r="BS495" s="8">
        <v>39069</v>
      </c>
      <c r="BT495">
        <v>6.4300000000000003E-7</v>
      </c>
      <c r="BW495" s="8">
        <v>39069</v>
      </c>
      <c r="BX495">
        <v>7.37E-7</v>
      </c>
      <c r="BY495" s="8">
        <v>39069</v>
      </c>
      <c r="BZ495">
        <v>7.9892E-5</v>
      </c>
      <c r="CA495" s="8">
        <v>39069</v>
      </c>
      <c r="CB495">
        <v>7.4799999999999997E-7</v>
      </c>
      <c r="CC495" s="8">
        <v>39069</v>
      </c>
      <c r="CD495">
        <v>2.1069999999999999E-6</v>
      </c>
      <c r="CE495" s="8">
        <v>39069</v>
      </c>
      <c r="CF495">
        <v>2.446E-6</v>
      </c>
      <c r="CG495" s="8">
        <v>39069</v>
      </c>
      <c r="CH495">
        <v>5.9999999999999995E-8</v>
      </c>
      <c r="CI495" s="8">
        <v>39069</v>
      </c>
      <c r="CJ495">
        <v>1.7E-8</v>
      </c>
      <c r="CK495" s="8">
        <v>39069</v>
      </c>
      <c r="CL495">
        <v>1.7E-8</v>
      </c>
      <c r="CM495" s="8">
        <v>39069</v>
      </c>
      <c r="CN495">
        <v>0</v>
      </c>
      <c r="CS495" s="8">
        <v>39069</v>
      </c>
      <c r="CT495">
        <v>6E-9</v>
      </c>
      <c r="CU495" s="8">
        <v>39069</v>
      </c>
      <c r="CV495">
        <v>3.8799999999999998E-7</v>
      </c>
      <c r="CW495" s="8">
        <v>39069</v>
      </c>
      <c r="CX495">
        <v>1.9539999999999998E-6</v>
      </c>
      <c r="CY495" s="8">
        <v>39069</v>
      </c>
      <c r="CZ495">
        <v>1.5990000000000001E-6</v>
      </c>
      <c r="DE495" s="8">
        <v>39069</v>
      </c>
      <c r="DF495">
        <v>1.2640000000000001E-6</v>
      </c>
      <c r="DG495" s="8">
        <v>39069</v>
      </c>
      <c r="DH495">
        <v>1.4499999999999999E-7</v>
      </c>
      <c r="DM495" s="8">
        <v>39069</v>
      </c>
      <c r="DN495">
        <v>6.3601000000000003E-5</v>
      </c>
      <c r="DO495" s="8">
        <v>39069</v>
      </c>
      <c r="DP495">
        <v>0</v>
      </c>
      <c r="DS495" s="8">
        <v>39069</v>
      </c>
      <c r="DT495">
        <v>1.3658E-5</v>
      </c>
      <c r="DU495" s="8">
        <v>39069</v>
      </c>
      <c r="DV495">
        <v>1.0000000000000001E-9</v>
      </c>
      <c r="EA495" s="8">
        <v>39069</v>
      </c>
      <c r="EB495">
        <v>1.273E-5</v>
      </c>
      <c r="EI495" s="8">
        <v>39069</v>
      </c>
      <c r="EJ495">
        <v>3.5130000000000001E-6</v>
      </c>
      <c r="EM495" s="8">
        <v>39069</v>
      </c>
      <c r="EN495">
        <v>1.4399999999999999E-7</v>
      </c>
      <c r="EO495" s="8">
        <v>39071</v>
      </c>
      <c r="EP495">
        <v>7.6040000000000004E-6</v>
      </c>
      <c r="ES495" s="8">
        <v>39069</v>
      </c>
      <c r="ET495">
        <v>3.6211000000000003E-5</v>
      </c>
      <c r="EY495" s="8">
        <v>39071</v>
      </c>
      <c r="EZ495">
        <v>1.1915E-5</v>
      </c>
      <c r="FE495" s="8">
        <v>39071</v>
      </c>
      <c r="FF495">
        <v>3.123E-6</v>
      </c>
      <c r="FG495" s="8">
        <v>39069</v>
      </c>
      <c r="FH495">
        <v>2.3269999999999999E-6</v>
      </c>
      <c r="FI495" s="8">
        <v>39069</v>
      </c>
      <c r="FJ495">
        <v>4.1457E-5</v>
      </c>
      <c r="FO495" s="8">
        <v>39069</v>
      </c>
      <c r="FP495">
        <v>4.1559999999999997E-6</v>
      </c>
      <c r="FQ495" s="8">
        <v>39069</v>
      </c>
      <c r="FR495">
        <v>3.8824E-5</v>
      </c>
      <c r="FS495" s="8">
        <v>39069</v>
      </c>
      <c r="FT495">
        <v>2.3000000000000001E-8</v>
      </c>
      <c r="FU495" s="8">
        <v>39069</v>
      </c>
      <c r="FV495">
        <v>4.3999999999999997E-8</v>
      </c>
      <c r="FY495" s="8">
        <v>39069</v>
      </c>
      <c r="FZ495">
        <v>4.318E-6</v>
      </c>
      <c r="GC495" s="8">
        <v>39069</v>
      </c>
      <c r="GD495">
        <v>7.37E-7</v>
      </c>
    </row>
    <row r="496" spans="1:186" x14ac:dyDescent="0.25">
      <c r="A496" s="8">
        <v>39070</v>
      </c>
      <c r="B496">
        <v>7.2200000000000003E-7</v>
      </c>
      <c r="C496" s="8">
        <v>39070</v>
      </c>
      <c r="D496">
        <v>3.5000000000000002E-8</v>
      </c>
      <c r="I496" s="8">
        <v>39070</v>
      </c>
      <c r="J496">
        <v>0</v>
      </c>
      <c r="K496" s="8">
        <v>39070</v>
      </c>
      <c r="L496">
        <v>3.2899999999999999E-7</v>
      </c>
      <c r="M496" s="8">
        <v>39070</v>
      </c>
      <c r="N496">
        <v>9.1399999999999995E-7</v>
      </c>
      <c r="O496" s="8">
        <v>39070</v>
      </c>
      <c r="P496">
        <v>5.7000000000000001E-8</v>
      </c>
      <c r="Q496" s="8">
        <v>39070</v>
      </c>
      <c r="R496">
        <v>4.8887999999999997E-5</v>
      </c>
      <c r="S496" s="8">
        <v>39070</v>
      </c>
      <c r="T496">
        <v>1.1464000000000001E-5</v>
      </c>
      <c r="AE496" s="8">
        <v>39070</v>
      </c>
      <c r="AF496">
        <v>3.7479999999999999E-6</v>
      </c>
      <c r="AG496" s="8">
        <v>39072</v>
      </c>
      <c r="AH496">
        <v>2.0209999999999998E-6</v>
      </c>
      <c r="BA496" s="8">
        <v>39070</v>
      </c>
      <c r="BB496">
        <v>7.4000000000000001E-8</v>
      </c>
      <c r="BE496" s="8">
        <v>39070</v>
      </c>
      <c r="BF496">
        <v>3.1626400000000002E-4</v>
      </c>
      <c r="BS496" s="8">
        <v>39070</v>
      </c>
      <c r="BT496">
        <v>6.1200000000000003E-7</v>
      </c>
      <c r="BW496" s="8">
        <v>39070</v>
      </c>
      <c r="BX496">
        <v>7.0200000000000001E-7</v>
      </c>
      <c r="BY496" s="8">
        <v>39070</v>
      </c>
      <c r="BZ496">
        <v>8.4073000000000006E-5</v>
      </c>
      <c r="CA496" s="8">
        <v>39070</v>
      </c>
      <c r="CB496">
        <v>7.6199999999999997E-7</v>
      </c>
      <c r="CC496" s="8">
        <v>39070</v>
      </c>
      <c r="CD496">
        <v>2.041E-6</v>
      </c>
      <c r="CE496" s="8">
        <v>39070</v>
      </c>
      <c r="CF496">
        <v>2.3360000000000002E-6</v>
      </c>
      <c r="CG496" s="8">
        <v>39070</v>
      </c>
      <c r="CH496">
        <v>5.7000000000000001E-8</v>
      </c>
      <c r="CI496" s="8">
        <v>39070</v>
      </c>
      <c r="CJ496">
        <v>1.7E-8</v>
      </c>
      <c r="CK496" s="8">
        <v>39070</v>
      </c>
      <c r="CL496">
        <v>1.6000000000000001E-8</v>
      </c>
      <c r="CM496" s="8">
        <v>39070</v>
      </c>
      <c r="CN496">
        <v>0</v>
      </c>
      <c r="CS496" s="8">
        <v>39070</v>
      </c>
      <c r="CT496">
        <v>6E-9</v>
      </c>
      <c r="CU496" s="8">
        <v>39070</v>
      </c>
      <c r="CV496">
        <v>3.7099999999999997E-7</v>
      </c>
      <c r="CW496" s="8">
        <v>39070</v>
      </c>
      <c r="CX496">
        <v>1.9470000000000002E-6</v>
      </c>
      <c r="CY496" s="8">
        <v>39070</v>
      </c>
      <c r="CZ496">
        <v>1.513E-6</v>
      </c>
      <c r="DE496" s="8">
        <v>39070</v>
      </c>
      <c r="DF496">
        <v>1.195E-6</v>
      </c>
      <c r="DG496" s="8">
        <v>39070</v>
      </c>
      <c r="DH496">
        <v>1.43E-7</v>
      </c>
      <c r="DM496" s="8">
        <v>39070</v>
      </c>
      <c r="DN496">
        <v>1.0804800000000001E-4</v>
      </c>
      <c r="DO496" s="8">
        <v>39070</v>
      </c>
      <c r="DP496">
        <v>0</v>
      </c>
      <c r="DS496" s="8">
        <v>39070</v>
      </c>
      <c r="DT496">
        <v>1.3108999999999999E-5</v>
      </c>
      <c r="DU496" s="8">
        <v>39070</v>
      </c>
      <c r="DV496">
        <v>1.0000000000000001E-9</v>
      </c>
      <c r="EA496" s="8">
        <v>39070</v>
      </c>
      <c r="EB496">
        <v>1.2266000000000001E-5</v>
      </c>
      <c r="EI496" s="8">
        <v>39070</v>
      </c>
      <c r="EJ496">
        <v>3.8360000000000002E-6</v>
      </c>
      <c r="EM496" s="8">
        <v>39070</v>
      </c>
      <c r="EN496">
        <v>1.3799999999999999E-7</v>
      </c>
      <c r="EO496" s="8">
        <v>39072</v>
      </c>
      <c r="EP496">
        <v>7.7149999999999998E-6</v>
      </c>
      <c r="ES496" s="8">
        <v>39070</v>
      </c>
      <c r="ET496">
        <v>3.6028999999999997E-5</v>
      </c>
      <c r="EY496" s="8">
        <v>39072</v>
      </c>
      <c r="EZ496">
        <v>1.1919000000000001E-5</v>
      </c>
      <c r="FE496" s="8">
        <v>39072</v>
      </c>
      <c r="FF496">
        <v>3.0149999999999999E-6</v>
      </c>
      <c r="FG496" s="8">
        <v>39070</v>
      </c>
      <c r="FH496">
        <v>2.2900000000000001E-6</v>
      </c>
      <c r="FI496" s="8">
        <v>39070</v>
      </c>
      <c r="FJ496">
        <v>4.0717000000000003E-5</v>
      </c>
      <c r="FO496" s="8">
        <v>39070</v>
      </c>
      <c r="FP496">
        <v>4.0579999999999999E-6</v>
      </c>
      <c r="FQ496" s="8">
        <v>39070</v>
      </c>
      <c r="FR496">
        <v>3.9731000000000003E-5</v>
      </c>
      <c r="FS496" s="8">
        <v>39070</v>
      </c>
      <c r="FT496">
        <v>2.4999999999999999E-8</v>
      </c>
      <c r="FU496" s="8">
        <v>39070</v>
      </c>
      <c r="FV496">
        <v>4.1999999999999999E-8</v>
      </c>
      <c r="FY496" s="8">
        <v>39070</v>
      </c>
      <c r="FZ496">
        <v>4.1269999999999996E-6</v>
      </c>
      <c r="GC496" s="8">
        <v>39070</v>
      </c>
      <c r="GD496">
        <v>7.4600000000000004E-7</v>
      </c>
    </row>
    <row r="497" spans="1:186" x14ac:dyDescent="0.25">
      <c r="A497" s="8">
        <v>39071</v>
      </c>
      <c r="B497">
        <v>7.5899999999999995E-7</v>
      </c>
      <c r="C497" s="8">
        <v>39071</v>
      </c>
      <c r="D497">
        <v>3.5000000000000002E-8</v>
      </c>
      <c r="I497" s="8">
        <v>39071</v>
      </c>
      <c r="J497">
        <v>0</v>
      </c>
      <c r="K497" s="8">
        <v>39071</v>
      </c>
      <c r="L497">
        <v>3.3500000000000002E-7</v>
      </c>
      <c r="M497" s="8">
        <v>39071</v>
      </c>
      <c r="N497">
        <v>8.9299999999999996E-7</v>
      </c>
      <c r="O497" s="8">
        <v>39071</v>
      </c>
      <c r="P497">
        <v>6.1000000000000004E-8</v>
      </c>
      <c r="Q497" s="8">
        <v>39071</v>
      </c>
      <c r="R497">
        <v>5.0213999999999997E-5</v>
      </c>
      <c r="S497" s="8">
        <v>39071</v>
      </c>
      <c r="T497">
        <v>1.1104000000000001E-5</v>
      </c>
      <c r="AE497" s="8">
        <v>39071</v>
      </c>
      <c r="AF497">
        <v>3.687E-6</v>
      </c>
      <c r="AG497" s="8">
        <v>39073</v>
      </c>
      <c r="AH497">
        <v>1.9719999999999999E-6</v>
      </c>
      <c r="BA497" s="8">
        <v>39071</v>
      </c>
      <c r="BB497">
        <v>7.4999999999999997E-8</v>
      </c>
      <c r="BE497" s="8">
        <v>39071</v>
      </c>
      <c r="BF497">
        <v>3.1859500000000002E-4</v>
      </c>
      <c r="BS497" s="8">
        <v>39071</v>
      </c>
      <c r="BT497">
        <v>6.1399999999999997E-7</v>
      </c>
      <c r="BW497" s="8">
        <v>39071</v>
      </c>
      <c r="BX497">
        <v>6.7599999999999997E-7</v>
      </c>
      <c r="BY497" s="8">
        <v>39071</v>
      </c>
      <c r="BZ497">
        <v>8.3803999999999999E-5</v>
      </c>
      <c r="CA497" s="8">
        <v>39071</v>
      </c>
      <c r="CB497">
        <v>8.1299999999999999E-7</v>
      </c>
      <c r="CC497" s="8">
        <v>39071</v>
      </c>
      <c r="CD497">
        <v>1.9879999999999999E-6</v>
      </c>
      <c r="CE497" s="8">
        <v>39071</v>
      </c>
      <c r="CF497">
        <v>2.26E-6</v>
      </c>
      <c r="CG497" s="8">
        <v>39071</v>
      </c>
      <c r="CH497">
        <v>5.7000000000000001E-8</v>
      </c>
      <c r="CI497" s="8">
        <v>39071</v>
      </c>
      <c r="CJ497">
        <v>1.7E-8</v>
      </c>
      <c r="CK497" s="8">
        <v>39071</v>
      </c>
      <c r="CL497">
        <v>1.7E-8</v>
      </c>
      <c r="CM497" s="8">
        <v>39071</v>
      </c>
      <c r="CN497">
        <v>0</v>
      </c>
      <c r="CS497" s="8">
        <v>39071</v>
      </c>
      <c r="CT497">
        <v>6E-9</v>
      </c>
      <c r="CU497" s="8">
        <v>39071</v>
      </c>
      <c r="CV497">
        <v>3.7800000000000002E-7</v>
      </c>
      <c r="CW497" s="8">
        <v>39071</v>
      </c>
      <c r="CX497">
        <v>2.08E-6</v>
      </c>
      <c r="CY497" s="8">
        <v>39071</v>
      </c>
      <c r="CZ497">
        <v>1.5379999999999999E-6</v>
      </c>
      <c r="DE497" s="8">
        <v>39071</v>
      </c>
      <c r="DF497">
        <v>1.2049999999999999E-6</v>
      </c>
      <c r="DG497" s="8">
        <v>39071</v>
      </c>
      <c r="DH497">
        <v>1.4000000000000001E-7</v>
      </c>
      <c r="DM497" s="8">
        <v>39071</v>
      </c>
      <c r="DN497">
        <v>1.1133000000000001E-4</v>
      </c>
      <c r="DO497" s="8">
        <v>39071</v>
      </c>
      <c r="DP497">
        <v>0</v>
      </c>
      <c r="DS497" s="8">
        <v>39071</v>
      </c>
      <c r="DT497">
        <v>1.2754E-5</v>
      </c>
      <c r="DU497" s="8">
        <v>39071</v>
      </c>
      <c r="DV497">
        <v>1.0000000000000001E-9</v>
      </c>
      <c r="EA497" s="8">
        <v>39071</v>
      </c>
      <c r="EB497">
        <v>1.2231E-5</v>
      </c>
      <c r="EI497" s="8">
        <v>39071</v>
      </c>
      <c r="EJ497">
        <v>3.6320000000000001E-6</v>
      </c>
      <c r="EM497" s="8">
        <v>39071</v>
      </c>
      <c r="EN497">
        <v>1.35E-7</v>
      </c>
      <c r="EO497" s="8">
        <v>39073</v>
      </c>
      <c r="EP497">
        <v>7.9959999999999993E-6</v>
      </c>
      <c r="ES497" s="8">
        <v>39071</v>
      </c>
      <c r="ET497">
        <v>3.4134999999999998E-5</v>
      </c>
      <c r="EY497" s="8">
        <v>39073</v>
      </c>
      <c r="EZ497">
        <v>1.2228999999999999E-5</v>
      </c>
      <c r="FE497" s="8">
        <v>39073</v>
      </c>
      <c r="FF497">
        <v>2.8700000000000001E-6</v>
      </c>
      <c r="FG497" s="8">
        <v>39071</v>
      </c>
      <c r="FH497">
        <v>2.2680000000000001E-6</v>
      </c>
      <c r="FI497" s="8">
        <v>39071</v>
      </c>
      <c r="FJ497">
        <v>4.0411000000000003E-5</v>
      </c>
      <c r="FO497" s="8">
        <v>39071</v>
      </c>
      <c r="FP497">
        <v>3.8120000000000001E-6</v>
      </c>
      <c r="FQ497" s="8">
        <v>39071</v>
      </c>
      <c r="FR497">
        <v>4.2382000000000002E-5</v>
      </c>
      <c r="FS497" s="8">
        <v>39071</v>
      </c>
      <c r="FT497">
        <v>2.7999999999999999E-8</v>
      </c>
      <c r="FU497" s="8">
        <v>39071</v>
      </c>
      <c r="FV497">
        <v>4.0000000000000001E-8</v>
      </c>
      <c r="FY497" s="8">
        <v>39071</v>
      </c>
      <c r="FZ497">
        <v>4.1239999999999998E-6</v>
      </c>
      <c r="GC497" s="8">
        <v>39071</v>
      </c>
      <c r="GD497">
        <v>7.5799999999999998E-7</v>
      </c>
    </row>
    <row r="498" spans="1:186" x14ac:dyDescent="0.25">
      <c r="A498" s="8">
        <v>39072</v>
      </c>
      <c r="B498">
        <v>8.0200000000000001E-7</v>
      </c>
      <c r="C498" s="8">
        <v>39072</v>
      </c>
      <c r="D498">
        <v>3.4E-8</v>
      </c>
      <c r="I498" s="8">
        <v>39072</v>
      </c>
      <c r="J498">
        <v>0</v>
      </c>
      <c r="K498" s="8">
        <v>39072</v>
      </c>
      <c r="L498">
        <v>3.03E-7</v>
      </c>
      <c r="M498" s="8">
        <v>39072</v>
      </c>
      <c r="N498">
        <v>9.540000000000001E-7</v>
      </c>
      <c r="O498" s="8">
        <v>39072</v>
      </c>
      <c r="P498">
        <v>6.1000000000000004E-8</v>
      </c>
      <c r="Q498" s="8">
        <v>39072</v>
      </c>
      <c r="R498">
        <v>5.2512000000000001E-5</v>
      </c>
      <c r="S498" s="8">
        <v>39072</v>
      </c>
      <c r="T498">
        <v>1.1045E-5</v>
      </c>
      <c r="AE498" s="8">
        <v>39072</v>
      </c>
      <c r="AF498">
        <v>3.5659999999999998E-6</v>
      </c>
      <c r="AG498" s="8">
        <v>39078</v>
      </c>
      <c r="AH498">
        <v>1.956E-6</v>
      </c>
      <c r="BA498" s="8">
        <v>39072</v>
      </c>
      <c r="BB498">
        <v>8.0999999999999997E-8</v>
      </c>
      <c r="BE498" s="8">
        <v>39072</v>
      </c>
      <c r="BF498">
        <v>2.9960799999999998E-4</v>
      </c>
      <c r="BS498" s="8">
        <v>39072</v>
      </c>
      <c r="BT498">
        <v>6.0299999999999999E-7</v>
      </c>
      <c r="BW498" s="8">
        <v>39072</v>
      </c>
      <c r="BX498">
        <v>5.5700000000000002E-7</v>
      </c>
      <c r="BY498" s="8">
        <v>39072</v>
      </c>
      <c r="BZ498">
        <v>9.2331999999999996E-5</v>
      </c>
      <c r="CA498" s="8">
        <v>39072</v>
      </c>
      <c r="CB498">
        <v>8.3600000000000002E-7</v>
      </c>
      <c r="CC498" s="8">
        <v>39072</v>
      </c>
      <c r="CD498">
        <v>1.903E-6</v>
      </c>
      <c r="CE498" s="8">
        <v>39072</v>
      </c>
      <c r="CF498">
        <v>2.3709999999999998E-6</v>
      </c>
      <c r="CG498" s="8">
        <v>39072</v>
      </c>
      <c r="CH498">
        <v>5.5999999999999999E-8</v>
      </c>
      <c r="CI498" s="8">
        <v>39072</v>
      </c>
      <c r="CJ498">
        <v>1.7999999999999999E-8</v>
      </c>
      <c r="CK498" s="8">
        <v>39072</v>
      </c>
      <c r="CL498">
        <v>1.7E-8</v>
      </c>
      <c r="CM498" s="8">
        <v>39072</v>
      </c>
      <c r="CN498">
        <v>0</v>
      </c>
      <c r="CS498" s="8">
        <v>39072</v>
      </c>
      <c r="CT498">
        <v>6.9999999999999998E-9</v>
      </c>
      <c r="CU498" s="8">
        <v>39072</v>
      </c>
      <c r="CV498">
        <v>3.72E-7</v>
      </c>
      <c r="CW498" s="8">
        <v>39072</v>
      </c>
      <c r="CX498">
        <v>2.1449999999999998E-6</v>
      </c>
      <c r="CY498" s="8">
        <v>39072</v>
      </c>
      <c r="CZ498">
        <v>1.5260000000000001E-6</v>
      </c>
      <c r="DE498" s="8">
        <v>39072</v>
      </c>
      <c r="DF498">
        <v>1.1909999999999999E-6</v>
      </c>
      <c r="DG498" s="8">
        <v>39072</v>
      </c>
      <c r="DH498">
        <v>1.3799999999999999E-7</v>
      </c>
      <c r="DM498" s="8">
        <v>39072</v>
      </c>
      <c r="DN498">
        <v>1.13453E-4</v>
      </c>
      <c r="DO498" s="8">
        <v>39072</v>
      </c>
      <c r="DP498">
        <v>0</v>
      </c>
      <c r="DS498" s="8">
        <v>39072</v>
      </c>
      <c r="DT498">
        <v>1.0893999999999999E-5</v>
      </c>
      <c r="DU498" s="8">
        <v>39072</v>
      </c>
      <c r="DV498">
        <v>1.0000000000000001E-9</v>
      </c>
      <c r="EA498" s="8">
        <v>39072</v>
      </c>
      <c r="EB498">
        <v>1.2445E-5</v>
      </c>
      <c r="EI498" s="8">
        <v>39072</v>
      </c>
      <c r="EJ498">
        <v>3.6839999999999998E-6</v>
      </c>
      <c r="EM498" s="8">
        <v>39072</v>
      </c>
      <c r="EN498">
        <v>1.42E-7</v>
      </c>
      <c r="EO498" s="8">
        <v>39078</v>
      </c>
      <c r="EP498">
        <v>7.8080000000000005E-6</v>
      </c>
      <c r="ES498" s="8">
        <v>39072</v>
      </c>
      <c r="ET498">
        <v>3.3717999999999998E-5</v>
      </c>
      <c r="EY498" s="8">
        <v>39078</v>
      </c>
      <c r="EZ498">
        <v>1.2214E-5</v>
      </c>
      <c r="FE498" s="8">
        <v>39078</v>
      </c>
      <c r="FF498">
        <v>2.683E-6</v>
      </c>
      <c r="FG498" s="8">
        <v>39072</v>
      </c>
      <c r="FH498">
        <v>2.2709999999999999E-6</v>
      </c>
      <c r="FI498" s="8">
        <v>39072</v>
      </c>
      <c r="FJ498">
        <v>4.1331000000000001E-5</v>
      </c>
      <c r="FO498" s="8">
        <v>39072</v>
      </c>
      <c r="FP498">
        <v>3.7069999999999998E-6</v>
      </c>
      <c r="FQ498" s="8">
        <v>39072</v>
      </c>
      <c r="FR498">
        <v>4.1229000000000001E-5</v>
      </c>
      <c r="FS498" s="8">
        <v>39072</v>
      </c>
      <c r="FT498">
        <v>2.6000000000000001E-8</v>
      </c>
      <c r="FU498" s="8">
        <v>39072</v>
      </c>
      <c r="FV498">
        <v>4.1000000000000003E-8</v>
      </c>
      <c r="FY498" s="8">
        <v>39072</v>
      </c>
      <c r="FZ498">
        <v>4.0430000000000001E-6</v>
      </c>
      <c r="GC498" s="8">
        <v>39072</v>
      </c>
      <c r="GD498">
        <v>7.7400000000000002E-7</v>
      </c>
    </row>
    <row r="499" spans="1:186" x14ac:dyDescent="0.25">
      <c r="A499" s="8">
        <v>39073</v>
      </c>
      <c r="B499">
        <v>8.1699999999999997E-7</v>
      </c>
      <c r="C499" s="8">
        <v>39073</v>
      </c>
      <c r="D499">
        <v>3.5000000000000002E-8</v>
      </c>
      <c r="I499" s="8">
        <v>39073</v>
      </c>
      <c r="J499">
        <v>0</v>
      </c>
      <c r="K499" s="8">
        <v>39073</v>
      </c>
      <c r="L499">
        <v>2.4900000000000002E-7</v>
      </c>
      <c r="M499" s="8">
        <v>39073</v>
      </c>
      <c r="N499">
        <v>9.2699999999999998E-7</v>
      </c>
      <c r="O499" s="8">
        <v>39073</v>
      </c>
      <c r="P499">
        <v>5.4E-8</v>
      </c>
      <c r="Q499" s="8">
        <v>39073</v>
      </c>
      <c r="R499">
        <v>5.4802999999999997E-5</v>
      </c>
      <c r="S499" s="8">
        <v>39073</v>
      </c>
      <c r="T499">
        <v>1.0781999999999999E-5</v>
      </c>
      <c r="AE499" s="8">
        <v>39073</v>
      </c>
      <c r="AF499">
        <v>3.5439999999999999E-6</v>
      </c>
      <c r="AG499" s="8">
        <v>39079</v>
      </c>
      <c r="AH499">
        <v>2.0499999999999999E-6</v>
      </c>
      <c r="BA499" s="8">
        <v>39073</v>
      </c>
      <c r="BB499">
        <v>8.6000000000000002E-8</v>
      </c>
      <c r="BE499" s="8">
        <v>39073</v>
      </c>
      <c r="BF499">
        <v>2.8611000000000001E-4</v>
      </c>
      <c r="BS499" s="8">
        <v>39073</v>
      </c>
      <c r="BT499">
        <v>5.9599999999999999E-7</v>
      </c>
      <c r="BW499" s="8">
        <v>39073</v>
      </c>
      <c r="BX499">
        <v>5.6000000000000004E-7</v>
      </c>
      <c r="BY499" s="8">
        <v>39073</v>
      </c>
      <c r="BZ499">
        <v>9.2424999999999997E-5</v>
      </c>
      <c r="CA499" s="8">
        <v>39073</v>
      </c>
      <c r="CB499">
        <v>8.3399999999999998E-7</v>
      </c>
      <c r="CC499" s="8">
        <v>39073</v>
      </c>
      <c r="CD499">
        <v>1.8470000000000001E-6</v>
      </c>
      <c r="CE499" s="8">
        <v>39073</v>
      </c>
      <c r="CF499">
        <v>2.4779999999999998E-6</v>
      </c>
      <c r="CG499" s="8">
        <v>39073</v>
      </c>
      <c r="CH499">
        <v>5.8999999999999999E-8</v>
      </c>
      <c r="CI499" s="8">
        <v>39073</v>
      </c>
      <c r="CJ499">
        <v>2E-8</v>
      </c>
      <c r="CK499" s="8">
        <v>39073</v>
      </c>
      <c r="CL499">
        <v>1.7E-8</v>
      </c>
      <c r="CM499" s="8">
        <v>39073</v>
      </c>
      <c r="CN499">
        <v>0</v>
      </c>
      <c r="CS499" s="8">
        <v>39073</v>
      </c>
      <c r="CT499">
        <v>8.0000000000000005E-9</v>
      </c>
      <c r="CU499" s="8">
        <v>39073</v>
      </c>
      <c r="CV499">
        <v>3.7399999999999999E-7</v>
      </c>
      <c r="CW499" s="8">
        <v>39073</v>
      </c>
      <c r="CX499">
        <v>2.0339999999999999E-6</v>
      </c>
      <c r="CY499" s="8">
        <v>39073</v>
      </c>
      <c r="CZ499">
        <v>1.587E-6</v>
      </c>
      <c r="DE499" s="8">
        <v>39073</v>
      </c>
      <c r="DF499">
        <v>1.195E-6</v>
      </c>
      <c r="DG499" s="8">
        <v>39073</v>
      </c>
      <c r="DH499">
        <v>1.4100000000000001E-7</v>
      </c>
      <c r="DM499" s="8">
        <v>39073</v>
      </c>
      <c r="DN499">
        <v>1.26434E-4</v>
      </c>
      <c r="DO499" s="8">
        <v>39073</v>
      </c>
      <c r="DP499">
        <v>0</v>
      </c>
      <c r="DS499" s="8">
        <v>39073</v>
      </c>
      <c r="DT499">
        <v>1.149E-5</v>
      </c>
      <c r="DU499" s="8">
        <v>39073</v>
      </c>
      <c r="DV499">
        <v>1.0000000000000001E-9</v>
      </c>
      <c r="EA499" s="8">
        <v>39073</v>
      </c>
      <c r="EB499">
        <v>1.2864000000000001E-5</v>
      </c>
      <c r="EI499" s="8">
        <v>39073</v>
      </c>
      <c r="EJ499">
        <v>3.7139999999999999E-6</v>
      </c>
      <c r="EM499" s="8">
        <v>39073</v>
      </c>
      <c r="EN499">
        <v>1.4100000000000001E-7</v>
      </c>
      <c r="EO499" s="8">
        <v>39079</v>
      </c>
      <c r="EP499">
        <v>7.3379999999999999E-6</v>
      </c>
      <c r="ES499" s="8">
        <v>39073</v>
      </c>
      <c r="ET499">
        <v>3.4279000000000002E-5</v>
      </c>
      <c r="EY499" s="8">
        <v>39079</v>
      </c>
      <c r="EZ499">
        <v>1.1708E-5</v>
      </c>
      <c r="FE499" s="8">
        <v>39079</v>
      </c>
      <c r="FF499">
        <v>2.4899999999999999E-6</v>
      </c>
      <c r="FG499" s="8">
        <v>39073</v>
      </c>
      <c r="FH499">
        <v>2.3250000000000002E-6</v>
      </c>
      <c r="FI499" s="8">
        <v>39073</v>
      </c>
      <c r="FJ499">
        <v>4.0896000000000003E-5</v>
      </c>
      <c r="FO499" s="8">
        <v>39073</v>
      </c>
      <c r="FP499">
        <v>3.8249999999999998E-6</v>
      </c>
      <c r="FQ499" s="8">
        <v>39073</v>
      </c>
      <c r="FR499">
        <v>4.0865999999999998E-5</v>
      </c>
      <c r="FS499" s="8">
        <v>39073</v>
      </c>
      <c r="FT499">
        <v>2.7999999999999999E-8</v>
      </c>
      <c r="FU499" s="8">
        <v>39073</v>
      </c>
      <c r="FV499">
        <v>3.5999999999999998E-8</v>
      </c>
      <c r="FY499" s="8">
        <v>39073</v>
      </c>
      <c r="FZ499">
        <v>3.7720000000000001E-6</v>
      </c>
      <c r="GC499" s="8">
        <v>39073</v>
      </c>
      <c r="GD499">
        <v>7.8700000000000005E-7</v>
      </c>
    </row>
    <row r="500" spans="1:186" x14ac:dyDescent="0.25">
      <c r="A500" s="8">
        <v>39077</v>
      </c>
      <c r="B500">
        <v>8.4600000000000003E-7</v>
      </c>
      <c r="C500" s="8">
        <v>39077</v>
      </c>
      <c r="D500">
        <v>3.4E-8</v>
      </c>
      <c r="I500" s="8">
        <v>39077</v>
      </c>
      <c r="J500">
        <v>1.0000000000000001E-9</v>
      </c>
      <c r="K500" s="8">
        <v>39077</v>
      </c>
      <c r="L500">
        <v>2.4600000000000001E-7</v>
      </c>
      <c r="M500" s="8">
        <v>39077</v>
      </c>
      <c r="N500">
        <v>8.9700000000000005E-7</v>
      </c>
      <c r="O500" s="8">
        <v>39077</v>
      </c>
      <c r="P500">
        <v>5.5000000000000003E-8</v>
      </c>
      <c r="Q500" s="8">
        <v>39077</v>
      </c>
      <c r="R500">
        <v>5.5541000000000002E-5</v>
      </c>
      <c r="S500" s="8">
        <v>39077</v>
      </c>
      <c r="T500">
        <v>1.1303E-5</v>
      </c>
      <c r="AE500" s="8">
        <v>39077</v>
      </c>
      <c r="AF500">
        <v>3.5769999999999998E-6</v>
      </c>
      <c r="AG500" s="8">
        <v>39080</v>
      </c>
      <c r="AH500">
        <v>2.0590000000000001E-6</v>
      </c>
      <c r="BA500" s="8">
        <v>39077</v>
      </c>
      <c r="BB500">
        <v>8.4999999999999994E-8</v>
      </c>
      <c r="BE500" s="8">
        <v>39077</v>
      </c>
      <c r="BF500">
        <v>2.9088399999999999E-4</v>
      </c>
      <c r="BS500" s="8">
        <v>39077</v>
      </c>
      <c r="BT500">
        <v>5.99E-7</v>
      </c>
      <c r="BW500" s="8">
        <v>39077</v>
      </c>
      <c r="BX500">
        <v>5.4600000000000005E-7</v>
      </c>
      <c r="BY500" s="8">
        <v>39077</v>
      </c>
      <c r="BZ500">
        <v>8.9310999999999999E-5</v>
      </c>
      <c r="CA500" s="8">
        <v>39077</v>
      </c>
      <c r="CB500">
        <v>8.2600000000000001E-7</v>
      </c>
      <c r="CC500" s="8">
        <v>39077</v>
      </c>
      <c r="CD500">
        <v>1.7829999999999999E-6</v>
      </c>
      <c r="CE500" s="8">
        <v>39077</v>
      </c>
      <c r="CF500">
        <v>2.4660000000000002E-6</v>
      </c>
      <c r="CG500" s="8">
        <v>39077</v>
      </c>
      <c r="CH500">
        <v>5.8999999999999999E-8</v>
      </c>
      <c r="CI500" s="8">
        <v>39077</v>
      </c>
      <c r="CJ500">
        <v>2E-8</v>
      </c>
      <c r="CK500" s="8">
        <v>39077</v>
      </c>
      <c r="CL500">
        <v>1.7999999999999999E-8</v>
      </c>
      <c r="CM500" s="8">
        <v>39077</v>
      </c>
      <c r="CN500">
        <v>0</v>
      </c>
      <c r="CS500" s="8">
        <v>39077</v>
      </c>
      <c r="CT500">
        <v>6.9999999999999998E-9</v>
      </c>
      <c r="CU500" s="8">
        <v>39077</v>
      </c>
      <c r="CV500">
        <v>3.7E-7</v>
      </c>
      <c r="CW500" s="8">
        <v>39077</v>
      </c>
      <c r="CX500">
        <v>2.03E-6</v>
      </c>
      <c r="CY500" s="8">
        <v>39077</v>
      </c>
      <c r="CZ500">
        <v>1.5489999999999999E-6</v>
      </c>
      <c r="DE500" s="8">
        <v>39077</v>
      </c>
      <c r="DF500">
        <v>1.1820000000000001E-6</v>
      </c>
      <c r="DG500" s="8">
        <v>39077</v>
      </c>
      <c r="DH500">
        <v>1.4399999999999999E-7</v>
      </c>
      <c r="DM500" s="8">
        <v>39077</v>
      </c>
      <c r="DN500">
        <v>1.19091E-4</v>
      </c>
      <c r="DO500" s="8">
        <v>39077</v>
      </c>
      <c r="DP500">
        <v>0</v>
      </c>
      <c r="DS500" s="8">
        <v>39077</v>
      </c>
      <c r="DT500">
        <v>1.1155000000000001E-5</v>
      </c>
      <c r="DU500" s="8">
        <v>39077</v>
      </c>
      <c r="DV500">
        <v>1.0000000000000001E-9</v>
      </c>
      <c r="EA500" s="8">
        <v>39077</v>
      </c>
      <c r="EB500">
        <v>1.2996999999999999E-5</v>
      </c>
      <c r="EI500" s="8">
        <v>39077</v>
      </c>
      <c r="EJ500">
        <v>3.614E-6</v>
      </c>
      <c r="EM500" s="8">
        <v>39077</v>
      </c>
      <c r="EN500">
        <v>1.35E-7</v>
      </c>
      <c r="EO500" s="8">
        <v>39080</v>
      </c>
      <c r="EP500">
        <v>7.323E-6</v>
      </c>
      <c r="ES500" s="8">
        <v>39077</v>
      </c>
      <c r="ET500">
        <v>3.3998000000000002E-5</v>
      </c>
      <c r="EY500" s="8">
        <v>39080</v>
      </c>
      <c r="EZ500">
        <v>1.1725999999999999E-5</v>
      </c>
      <c r="FE500" s="8">
        <v>39080</v>
      </c>
      <c r="FF500">
        <v>2.5660000000000001E-6</v>
      </c>
      <c r="FG500" s="8">
        <v>39077</v>
      </c>
      <c r="FH500">
        <v>2.3810000000000002E-6</v>
      </c>
      <c r="FI500" s="8">
        <v>39077</v>
      </c>
      <c r="FJ500">
        <v>4.2616E-5</v>
      </c>
      <c r="FO500" s="8">
        <v>39077</v>
      </c>
      <c r="FP500">
        <v>3.9550000000000002E-6</v>
      </c>
      <c r="FQ500" s="8">
        <v>39077</v>
      </c>
      <c r="FR500">
        <v>4.0231999999999997E-5</v>
      </c>
      <c r="FS500" s="8">
        <v>39077</v>
      </c>
      <c r="FT500">
        <v>2.7999999999999999E-8</v>
      </c>
      <c r="FU500" s="8">
        <v>39077</v>
      </c>
      <c r="FV500">
        <v>3.7E-8</v>
      </c>
      <c r="FY500" s="8">
        <v>39077</v>
      </c>
      <c r="FZ500">
        <v>3.9500000000000003E-6</v>
      </c>
      <c r="GC500" s="8">
        <v>39077</v>
      </c>
      <c r="GD500">
        <v>7.5700000000000002E-7</v>
      </c>
    </row>
    <row r="501" spans="1:186" x14ac:dyDescent="0.25">
      <c r="A501" s="8">
        <v>39078</v>
      </c>
      <c r="B501">
        <v>8.2699999999999998E-7</v>
      </c>
      <c r="C501" s="8">
        <v>39078</v>
      </c>
      <c r="D501">
        <v>3.2000000000000002E-8</v>
      </c>
      <c r="I501" s="8">
        <v>39078</v>
      </c>
      <c r="J501">
        <v>0</v>
      </c>
      <c r="K501" s="8">
        <v>39078</v>
      </c>
      <c r="L501">
        <v>2.34E-7</v>
      </c>
      <c r="M501" s="8">
        <v>39078</v>
      </c>
      <c r="N501">
        <v>8.85E-7</v>
      </c>
      <c r="O501" s="8">
        <v>39078</v>
      </c>
      <c r="P501">
        <v>5.4E-8</v>
      </c>
      <c r="Q501" s="8">
        <v>39078</v>
      </c>
      <c r="R501">
        <v>5.3786000000000003E-5</v>
      </c>
      <c r="S501" s="8">
        <v>39078</v>
      </c>
      <c r="T501">
        <v>1.0798000000000001E-5</v>
      </c>
      <c r="AE501" s="8">
        <v>39078</v>
      </c>
      <c r="AF501">
        <v>3.4139999999999998E-6</v>
      </c>
      <c r="AG501" s="8">
        <v>39084</v>
      </c>
      <c r="AH501">
        <v>1.9759999999999998E-6</v>
      </c>
      <c r="BA501" s="8">
        <v>39078</v>
      </c>
      <c r="BB501">
        <v>8.0999999999999997E-8</v>
      </c>
      <c r="BE501" s="8">
        <v>39078</v>
      </c>
      <c r="BF501">
        <v>2.8587600000000001E-4</v>
      </c>
      <c r="BS501" s="8">
        <v>39078</v>
      </c>
      <c r="BT501">
        <v>6.0200000000000002E-7</v>
      </c>
      <c r="BW501" s="8">
        <v>39078</v>
      </c>
      <c r="BX501">
        <v>5.1900000000000003E-7</v>
      </c>
      <c r="BY501" s="8">
        <v>39078</v>
      </c>
      <c r="BZ501">
        <v>8.3886000000000003E-5</v>
      </c>
      <c r="CA501" s="8">
        <v>39078</v>
      </c>
      <c r="CB501">
        <v>7.85E-7</v>
      </c>
      <c r="CC501" s="8">
        <v>39078</v>
      </c>
      <c r="CD501">
        <v>1.6869999999999999E-6</v>
      </c>
      <c r="CE501" s="8">
        <v>39078</v>
      </c>
      <c r="CF501">
        <v>2.3350000000000001E-6</v>
      </c>
      <c r="CG501" s="8">
        <v>39078</v>
      </c>
      <c r="CH501">
        <v>5.8000000000000003E-8</v>
      </c>
      <c r="CI501" s="8">
        <v>39078</v>
      </c>
      <c r="CJ501">
        <v>1.9000000000000001E-8</v>
      </c>
      <c r="CK501" s="8">
        <v>39078</v>
      </c>
      <c r="CL501">
        <v>1.7E-8</v>
      </c>
      <c r="CM501" s="8">
        <v>39078</v>
      </c>
      <c r="CN501">
        <v>0</v>
      </c>
      <c r="CS501" s="8">
        <v>39078</v>
      </c>
      <c r="CT501">
        <v>6.9999999999999998E-9</v>
      </c>
      <c r="CU501" s="8">
        <v>39078</v>
      </c>
      <c r="CV501">
        <v>3.5100000000000001E-7</v>
      </c>
      <c r="CW501" s="8">
        <v>39078</v>
      </c>
      <c r="CX501">
        <v>1.9290000000000001E-6</v>
      </c>
      <c r="CY501" s="8">
        <v>39078</v>
      </c>
      <c r="CZ501">
        <v>1.463E-6</v>
      </c>
      <c r="DE501" s="8">
        <v>39078</v>
      </c>
      <c r="DF501">
        <v>1.1379999999999999E-6</v>
      </c>
      <c r="DG501" s="8">
        <v>39078</v>
      </c>
      <c r="DH501">
        <v>1.37E-7</v>
      </c>
      <c r="DM501" s="8">
        <v>39078</v>
      </c>
      <c r="DN501">
        <v>1.0898E-4</v>
      </c>
      <c r="DO501" s="8">
        <v>39078</v>
      </c>
      <c r="DP501">
        <v>0</v>
      </c>
      <c r="DS501" s="8">
        <v>39078</v>
      </c>
      <c r="DT501">
        <v>1.1284000000000001E-5</v>
      </c>
      <c r="DU501" s="8">
        <v>39078</v>
      </c>
      <c r="DV501">
        <v>1.0000000000000001E-9</v>
      </c>
      <c r="EA501" s="8">
        <v>39078</v>
      </c>
      <c r="EB501">
        <v>1.2346E-5</v>
      </c>
      <c r="EI501" s="8">
        <v>39078</v>
      </c>
      <c r="EJ501">
        <v>3.4259999999999999E-6</v>
      </c>
      <c r="EM501" s="8">
        <v>39078</v>
      </c>
      <c r="EN501">
        <v>1.35E-7</v>
      </c>
      <c r="EO501" s="8">
        <v>39084</v>
      </c>
      <c r="EP501">
        <v>7.4410000000000004E-6</v>
      </c>
      <c r="ES501" s="8">
        <v>39078</v>
      </c>
      <c r="ET501">
        <v>3.2567999999999997E-5</v>
      </c>
      <c r="EY501" s="8">
        <v>39084</v>
      </c>
      <c r="EZ501">
        <v>1.1979E-5</v>
      </c>
      <c r="FE501" s="8">
        <v>39084</v>
      </c>
      <c r="FF501">
        <v>2.6690000000000002E-6</v>
      </c>
      <c r="FG501" s="8">
        <v>39078</v>
      </c>
      <c r="FH501">
        <v>2.2790000000000001E-6</v>
      </c>
      <c r="FI501" s="8">
        <v>39078</v>
      </c>
      <c r="FJ501">
        <v>4.0422E-5</v>
      </c>
      <c r="FO501" s="8">
        <v>39078</v>
      </c>
      <c r="FP501">
        <v>3.8419999999999998E-6</v>
      </c>
      <c r="FQ501" s="8">
        <v>39078</v>
      </c>
      <c r="FR501">
        <v>3.8918000000000002E-5</v>
      </c>
      <c r="FS501" s="8">
        <v>39078</v>
      </c>
      <c r="FT501">
        <v>2.7E-8</v>
      </c>
      <c r="FU501" s="8">
        <v>39078</v>
      </c>
      <c r="FV501">
        <v>4.1000000000000003E-8</v>
      </c>
      <c r="FY501" s="8">
        <v>39078</v>
      </c>
      <c r="FZ501">
        <v>3.9620000000000004E-6</v>
      </c>
      <c r="GC501" s="8">
        <v>39078</v>
      </c>
      <c r="GD501">
        <v>7.3499999999999995E-7</v>
      </c>
    </row>
    <row r="502" spans="1:186" x14ac:dyDescent="0.25">
      <c r="A502" s="8">
        <v>39079</v>
      </c>
      <c r="B502">
        <v>8.4E-7</v>
      </c>
      <c r="C502" s="8">
        <v>39079</v>
      </c>
      <c r="D502">
        <v>3.2999999999999998E-8</v>
      </c>
      <c r="I502" s="8">
        <v>39079</v>
      </c>
      <c r="J502">
        <v>0</v>
      </c>
      <c r="K502" s="8">
        <v>39079</v>
      </c>
      <c r="L502">
        <v>2.4200000000000002E-7</v>
      </c>
      <c r="M502" s="8">
        <v>39079</v>
      </c>
      <c r="N502">
        <v>8.8800000000000001E-7</v>
      </c>
      <c r="O502" s="8">
        <v>39079</v>
      </c>
      <c r="P502">
        <v>5.2999999999999998E-8</v>
      </c>
      <c r="Q502" s="8">
        <v>39079</v>
      </c>
      <c r="R502">
        <v>5.1656000000000001E-5</v>
      </c>
      <c r="S502" s="8">
        <v>39079</v>
      </c>
      <c r="T502">
        <v>1.0783E-5</v>
      </c>
      <c r="AE502" s="8">
        <v>39079</v>
      </c>
      <c r="AF502">
        <v>3.3720000000000001E-6</v>
      </c>
      <c r="AG502" s="8">
        <v>39085</v>
      </c>
      <c r="AH502">
        <v>1.9520000000000001E-6</v>
      </c>
      <c r="BA502" s="8">
        <v>39079</v>
      </c>
      <c r="BB502">
        <v>8.3000000000000002E-8</v>
      </c>
      <c r="BE502" s="8">
        <v>39079</v>
      </c>
      <c r="BF502">
        <v>2.84567E-4</v>
      </c>
      <c r="BS502" s="8">
        <v>39079</v>
      </c>
      <c r="BT502">
        <v>5.7100000000000002E-7</v>
      </c>
      <c r="BW502" s="8">
        <v>39079</v>
      </c>
      <c r="BX502">
        <v>5.3000000000000001E-7</v>
      </c>
      <c r="BY502" s="8">
        <v>39079</v>
      </c>
      <c r="BZ502">
        <v>8.6842999999999995E-5</v>
      </c>
      <c r="CA502" s="8">
        <v>39079</v>
      </c>
      <c r="CB502">
        <v>7.7300000000000005E-7</v>
      </c>
      <c r="CC502" s="8">
        <v>39079</v>
      </c>
      <c r="CD502">
        <v>1.6700000000000001E-6</v>
      </c>
      <c r="CE502" s="8">
        <v>39079</v>
      </c>
      <c r="CF502">
        <v>2.3870000000000002E-6</v>
      </c>
      <c r="CG502" s="8">
        <v>39079</v>
      </c>
      <c r="CH502">
        <v>5.8000000000000003E-8</v>
      </c>
      <c r="CI502" s="8">
        <v>39079</v>
      </c>
      <c r="CJ502">
        <v>1.9000000000000001E-8</v>
      </c>
      <c r="CK502" s="8">
        <v>39079</v>
      </c>
      <c r="CL502">
        <v>1.7E-8</v>
      </c>
      <c r="CM502" s="8">
        <v>39079</v>
      </c>
      <c r="CN502">
        <v>0</v>
      </c>
      <c r="CS502" s="8">
        <v>39079</v>
      </c>
      <c r="CT502">
        <v>6.9999999999999998E-9</v>
      </c>
      <c r="CU502" s="8">
        <v>39079</v>
      </c>
      <c r="CV502">
        <v>3.7E-7</v>
      </c>
      <c r="CW502" s="8">
        <v>39079</v>
      </c>
      <c r="CX502">
        <v>1.9190000000000002E-6</v>
      </c>
      <c r="CY502" s="8">
        <v>39079</v>
      </c>
      <c r="CZ502">
        <v>1.455E-6</v>
      </c>
      <c r="DE502" s="8">
        <v>39079</v>
      </c>
      <c r="DF502">
        <v>1.1289999999999999E-6</v>
      </c>
      <c r="DG502" s="8">
        <v>39079</v>
      </c>
      <c r="DH502">
        <v>1.36E-7</v>
      </c>
      <c r="DM502" s="8">
        <v>39079</v>
      </c>
      <c r="DN502">
        <v>1.1252E-4</v>
      </c>
      <c r="DO502" s="8">
        <v>39079</v>
      </c>
      <c r="DP502">
        <v>0</v>
      </c>
      <c r="DS502" s="8">
        <v>39079</v>
      </c>
      <c r="DT502">
        <v>1.1647E-5</v>
      </c>
      <c r="DU502" s="8">
        <v>39079</v>
      </c>
      <c r="DV502">
        <v>1.0000000000000001E-9</v>
      </c>
      <c r="EA502" s="8">
        <v>39079</v>
      </c>
      <c r="EB502">
        <v>1.2464E-5</v>
      </c>
      <c r="EI502" s="8">
        <v>39079</v>
      </c>
      <c r="EJ502">
        <v>3.4939999999999999E-6</v>
      </c>
      <c r="EM502" s="8">
        <v>39079</v>
      </c>
      <c r="EN502">
        <v>1.36E-7</v>
      </c>
      <c r="EO502" s="8">
        <v>39085</v>
      </c>
      <c r="EP502">
        <v>7.3030000000000002E-6</v>
      </c>
      <c r="ES502" s="8">
        <v>39079</v>
      </c>
      <c r="ET502">
        <v>3.1457000000000001E-5</v>
      </c>
      <c r="EY502" s="8">
        <v>39085</v>
      </c>
      <c r="EZ502">
        <v>1.4521999999999999E-5</v>
      </c>
      <c r="FE502" s="8">
        <v>39085</v>
      </c>
      <c r="FF502">
        <v>2.5440000000000001E-6</v>
      </c>
      <c r="FG502" s="8">
        <v>39079</v>
      </c>
      <c r="FH502">
        <v>2.351E-6</v>
      </c>
      <c r="FI502" s="8">
        <v>39079</v>
      </c>
      <c r="FJ502">
        <v>4.1056999999999997E-5</v>
      </c>
      <c r="FO502" s="8">
        <v>39079</v>
      </c>
      <c r="FP502">
        <v>3.7840000000000001E-6</v>
      </c>
      <c r="FQ502" s="8">
        <v>39079</v>
      </c>
      <c r="FR502">
        <v>3.8408000000000002E-5</v>
      </c>
      <c r="FS502" s="8">
        <v>39079</v>
      </c>
      <c r="FT502">
        <v>2.7E-8</v>
      </c>
      <c r="FU502" s="8">
        <v>39079</v>
      </c>
      <c r="FV502">
        <v>3.2999999999999998E-8</v>
      </c>
      <c r="FY502" s="8">
        <v>39079</v>
      </c>
      <c r="FZ502">
        <v>3.9809999999999997E-6</v>
      </c>
      <c r="GC502" s="8">
        <v>39079</v>
      </c>
      <c r="GD502">
        <v>7.4600000000000004E-7</v>
      </c>
    </row>
    <row r="503" spans="1:186" x14ac:dyDescent="0.25">
      <c r="A503" s="8">
        <v>39080</v>
      </c>
      <c r="B503">
        <v>8.2200000000000003E-7</v>
      </c>
      <c r="C503" s="8">
        <v>39080</v>
      </c>
      <c r="D503">
        <v>3.2000000000000002E-8</v>
      </c>
      <c r="I503" s="8">
        <v>39080</v>
      </c>
      <c r="J503">
        <v>0</v>
      </c>
      <c r="K503" s="8">
        <v>39080</v>
      </c>
      <c r="L503">
        <v>2.3699999999999999E-7</v>
      </c>
      <c r="M503" s="8">
        <v>39080</v>
      </c>
      <c r="N503">
        <v>8.9899999999999999E-7</v>
      </c>
      <c r="O503" s="8">
        <v>39080</v>
      </c>
      <c r="P503">
        <v>5.2999999999999998E-8</v>
      </c>
      <c r="Q503" s="8">
        <v>39080</v>
      </c>
      <c r="R503">
        <v>5.0170000000000002E-5</v>
      </c>
      <c r="S503" s="8">
        <v>39080</v>
      </c>
      <c r="T503">
        <v>1.1595E-5</v>
      </c>
      <c r="AE503" s="8">
        <v>39080</v>
      </c>
      <c r="AF503">
        <v>3.3330000000000001E-6</v>
      </c>
      <c r="AG503" s="8">
        <v>39086</v>
      </c>
      <c r="AH503">
        <v>1.8929999999999999E-6</v>
      </c>
      <c r="BA503" s="8">
        <v>39080</v>
      </c>
      <c r="BB503">
        <v>8.3999999999999998E-8</v>
      </c>
      <c r="BE503" s="8">
        <v>39080</v>
      </c>
      <c r="BF503">
        <v>2.9539799999999999E-4</v>
      </c>
      <c r="BS503" s="8">
        <v>39080</v>
      </c>
      <c r="BT503">
        <v>5.44E-7</v>
      </c>
      <c r="BW503" s="8">
        <v>39080</v>
      </c>
      <c r="BX503">
        <v>5.3600000000000004E-7</v>
      </c>
      <c r="BY503" s="8">
        <v>39080</v>
      </c>
      <c r="BZ503">
        <v>9.0700999999999998E-5</v>
      </c>
      <c r="CA503" s="8">
        <v>39080</v>
      </c>
      <c r="CB503">
        <v>7.4499999999999996E-7</v>
      </c>
      <c r="CC503" s="8">
        <v>39080</v>
      </c>
      <c r="CD503">
        <v>1.716E-6</v>
      </c>
      <c r="CE503" s="8">
        <v>39080</v>
      </c>
      <c r="CF503">
        <v>2.4219999999999999E-6</v>
      </c>
      <c r="CG503" s="8">
        <v>39080</v>
      </c>
      <c r="CH503">
        <v>5.7000000000000001E-8</v>
      </c>
      <c r="CI503" s="8">
        <v>39080</v>
      </c>
      <c r="CJ503">
        <v>1.9000000000000001E-8</v>
      </c>
      <c r="CK503" s="8">
        <v>39080</v>
      </c>
      <c r="CL503">
        <v>1.7E-8</v>
      </c>
      <c r="CM503" s="8">
        <v>39080</v>
      </c>
      <c r="CN503">
        <v>0</v>
      </c>
      <c r="CS503" s="8">
        <v>39080</v>
      </c>
      <c r="CT503">
        <v>6.9999999999999998E-9</v>
      </c>
      <c r="CU503" s="8">
        <v>39080</v>
      </c>
      <c r="CV503">
        <v>3.7300000000000002E-7</v>
      </c>
      <c r="CW503" s="8">
        <v>39080</v>
      </c>
      <c r="CX503">
        <v>1.9379999999999999E-6</v>
      </c>
      <c r="CY503" s="8">
        <v>39080</v>
      </c>
      <c r="CZ503">
        <v>1.4589999999999999E-6</v>
      </c>
      <c r="DE503" s="8">
        <v>39080</v>
      </c>
      <c r="DF503">
        <v>1.195E-6</v>
      </c>
      <c r="DG503" s="8">
        <v>39080</v>
      </c>
      <c r="DH503">
        <v>1.3799999999999999E-7</v>
      </c>
      <c r="DM503" s="8">
        <v>39080</v>
      </c>
      <c r="DN503">
        <v>1.13306E-4</v>
      </c>
      <c r="DO503" s="8">
        <v>39080</v>
      </c>
      <c r="DP503">
        <v>0</v>
      </c>
      <c r="DS503" s="8">
        <v>39080</v>
      </c>
      <c r="DT503">
        <v>1.188E-5</v>
      </c>
      <c r="DU503" s="8">
        <v>39080</v>
      </c>
      <c r="DV503">
        <v>1.0000000000000001E-9</v>
      </c>
      <c r="EA503" s="8">
        <v>39080</v>
      </c>
      <c r="EB503">
        <v>1.2703E-5</v>
      </c>
      <c r="EI503" s="8">
        <v>39080</v>
      </c>
      <c r="EJ503">
        <v>3.6849999999999999E-6</v>
      </c>
      <c r="EM503" s="8">
        <v>39080</v>
      </c>
      <c r="EN503">
        <v>1.37E-7</v>
      </c>
      <c r="EO503" s="8">
        <v>39086</v>
      </c>
      <c r="EP503">
        <v>7.6550000000000004E-6</v>
      </c>
      <c r="ES503" s="8">
        <v>39080</v>
      </c>
      <c r="ET503">
        <v>3.1504000000000002E-5</v>
      </c>
      <c r="EY503" s="8">
        <v>39086</v>
      </c>
      <c r="EZ503">
        <v>1.6798000000000001E-5</v>
      </c>
      <c r="FE503" s="8">
        <v>39086</v>
      </c>
      <c r="FF503">
        <v>2.5110000000000002E-6</v>
      </c>
      <c r="FG503" s="8">
        <v>39080</v>
      </c>
      <c r="FH503">
        <v>2.3489999999999999E-6</v>
      </c>
      <c r="FI503" s="8">
        <v>39080</v>
      </c>
      <c r="FJ503">
        <v>4.2613E-5</v>
      </c>
      <c r="FO503" s="8">
        <v>39080</v>
      </c>
      <c r="FP503">
        <v>3.6959999999999998E-6</v>
      </c>
      <c r="FQ503" s="8">
        <v>39080</v>
      </c>
      <c r="FR503">
        <v>3.8078999999999999E-5</v>
      </c>
      <c r="FS503" s="8">
        <v>39080</v>
      </c>
      <c r="FT503">
        <v>2.6000000000000001E-8</v>
      </c>
      <c r="FU503" s="8">
        <v>39080</v>
      </c>
      <c r="FV503">
        <v>3.4E-8</v>
      </c>
      <c r="FY503" s="8">
        <v>39080</v>
      </c>
      <c r="FZ503">
        <v>4.0380000000000001E-6</v>
      </c>
      <c r="GC503" s="8">
        <v>39080</v>
      </c>
      <c r="GD503">
        <v>7.2600000000000002E-7</v>
      </c>
    </row>
    <row r="504" spans="1:186" x14ac:dyDescent="0.25">
      <c r="A504" s="8">
        <v>39085</v>
      </c>
      <c r="B504">
        <v>8.3500000000000005E-7</v>
      </c>
      <c r="C504" s="8">
        <v>39085</v>
      </c>
      <c r="D504">
        <v>3.1E-8</v>
      </c>
      <c r="I504" s="8">
        <v>39085</v>
      </c>
      <c r="J504">
        <v>1.0000000000000001E-9</v>
      </c>
      <c r="K504" s="8">
        <v>39085</v>
      </c>
      <c r="L504">
        <v>1.92E-7</v>
      </c>
      <c r="M504" s="8">
        <v>39085</v>
      </c>
      <c r="N504">
        <v>9.0699999999999996E-7</v>
      </c>
      <c r="O504" s="8">
        <v>39085</v>
      </c>
      <c r="P504">
        <v>5.2000000000000002E-8</v>
      </c>
      <c r="Q504" s="8">
        <v>39085</v>
      </c>
      <c r="R504">
        <v>4.7905000000000003E-5</v>
      </c>
      <c r="S504" s="8">
        <v>39085</v>
      </c>
      <c r="T504">
        <v>1.2322E-5</v>
      </c>
      <c r="AE504" s="8">
        <v>39085</v>
      </c>
      <c r="AF504">
        <v>3.3380000000000001E-6</v>
      </c>
      <c r="AG504" s="8">
        <v>39087</v>
      </c>
      <c r="AH504">
        <v>1.9719999999999999E-6</v>
      </c>
      <c r="BA504" s="8">
        <v>39085</v>
      </c>
      <c r="BB504">
        <v>8.4999999999999994E-8</v>
      </c>
      <c r="BE504" s="8">
        <v>39085</v>
      </c>
      <c r="BF504">
        <v>3.0077700000000001E-4</v>
      </c>
      <c r="BS504" s="8">
        <v>39085</v>
      </c>
      <c r="BT504">
        <v>5.4799999999999998E-7</v>
      </c>
      <c r="BW504" s="8">
        <v>39085</v>
      </c>
      <c r="BX504">
        <v>5.7000000000000005E-7</v>
      </c>
      <c r="BY504" s="8">
        <v>39085</v>
      </c>
      <c r="BZ504">
        <v>8.8135999999999998E-5</v>
      </c>
      <c r="CA504" s="8">
        <v>39085</v>
      </c>
      <c r="CB504">
        <v>6.8999999999999996E-7</v>
      </c>
      <c r="CC504" s="8">
        <v>39085</v>
      </c>
      <c r="CD504">
        <v>1.7519999999999999E-6</v>
      </c>
      <c r="CE504" s="8">
        <v>39085</v>
      </c>
      <c r="CF504">
        <v>2.3910000000000001E-6</v>
      </c>
      <c r="CG504" s="8">
        <v>39085</v>
      </c>
      <c r="CH504">
        <v>5.8000000000000003E-8</v>
      </c>
      <c r="CI504" s="8">
        <v>39085</v>
      </c>
      <c r="CJ504">
        <v>1.7999999999999999E-8</v>
      </c>
      <c r="CK504" s="8">
        <v>39085</v>
      </c>
      <c r="CL504">
        <v>2.0999999999999999E-8</v>
      </c>
      <c r="CM504" s="8">
        <v>39085</v>
      </c>
      <c r="CN504">
        <v>0</v>
      </c>
      <c r="CS504" s="8">
        <v>39085</v>
      </c>
      <c r="CT504">
        <v>6E-9</v>
      </c>
      <c r="CU504" s="8">
        <v>39085</v>
      </c>
      <c r="CV504">
        <v>3.8599999999999999E-7</v>
      </c>
      <c r="CW504" s="8">
        <v>39085</v>
      </c>
      <c r="CX504">
        <v>1.8360000000000001E-6</v>
      </c>
      <c r="CY504" s="8">
        <v>39085</v>
      </c>
      <c r="CZ504">
        <v>1.5260000000000001E-6</v>
      </c>
      <c r="DE504" s="8">
        <v>39085</v>
      </c>
      <c r="DF504">
        <v>1.0389999999999999E-6</v>
      </c>
      <c r="DG504" s="8">
        <v>39085</v>
      </c>
      <c r="DH504">
        <v>1.3E-7</v>
      </c>
      <c r="DM504" s="8">
        <v>39085</v>
      </c>
      <c r="DN504">
        <v>1.08857E-4</v>
      </c>
      <c r="DO504" s="8">
        <v>39085</v>
      </c>
      <c r="DP504">
        <v>0</v>
      </c>
      <c r="DS504" s="8">
        <v>39085</v>
      </c>
      <c r="DT504">
        <v>1.1337E-5</v>
      </c>
      <c r="DU504" s="8">
        <v>39085</v>
      </c>
      <c r="DV504">
        <v>1.0000000000000001E-9</v>
      </c>
      <c r="EA504" s="8">
        <v>39085</v>
      </c>
      <c r="EB504">
        <v>1.3380999999999999E-5</v>
      </c>
      <c r="EI504" s="8">
        <v>39085</v>
      </c>
      <c r="EJ504">
        <v>3.275E-6</v>
      </c>
      <c r="EM504" s="8">
        <v>39085</v>
      </c>
      <c r="EN504">
        <v>1.3400000000000001E-7</v>
      </c>
      <c r="EO504" s="8">
        <v>39087</v>
      </c>
      <c r="EP504">
        <v>8.3580000000000003E-6</v>
      </c>
      <c r="ES504" s="8">
        <v>39085</v>
      </c>
      <c r="ET504">
        <v>2.9607999999999998E-5</v>
      </c>
      <c r="EY504" s="8">
        <v>39087</v>
      </c>
      <c r="EZ504">
        <v>1.6200000000000001E-5</v>
      </c>
      <c r="FE504" s="8">
        <v>39087</v>
      </c>
      <c r="FF504">
        <v>2.6900000000000001E-6</v>
      </c>
      <c r="FG504" s="8">
        <v>39085</v>
      </c>
      <c r="FH504">
        <v>2.367E-6</v>
      </c>
      <c r="FI504" s="8">
        <v>39085</v>
      </c>
      <c r="FJ504">
        <v>4.2453999999999997E-5</v>
      </c>
      <c r="FO504" s="8">
        <v>39085</v>
      </c>
      <c r="FP504">
        <v>4.002E-6</v>
      </c>
      <c r="FQ504" s="8">
        <v>39085</v>
      </c>
      <c r="FR504">
        <v>3.7832E-5</v>
      </c>
      <c r="FS504" s="8">
        <v>39085</v>
      </c>
      <c r="FT504">
        <v>2.6000000000000001E-8</v>
      </c>
      <c r="FU504" s="8">
        <v>39085</v>
      </c>
      <c r="FV504">
        <v>3.2000000000000002E-8</v>
      </c>
      <c r="FY504" s="8">
        <v>39085</v>
      </c>
      <c r="FZ504">
        <v>3.98E-6</v>
      </c>
      <c r="GC504" s="8">
        <v>39085</v>
      </c>
      <c r="GD504">
        <v>6.4899999999999995E-7</v>
      </c>
    </row>
    <row r="505" spans="1:186" x14ac:dyDescent="0.25">
      <c r="A505" s="8">
        <v>39086</v>
      </c>
      <c r="B505">
        <v>8.1399999999999996E-7</v>
      </c>
      <c r="C505" s="8">
        <v>39086</v>
      </c>
      <c r="D505">
        <v>3.1E-8</v>
      </c>
      <c r="I505" s="8">
        <v>39086</v>
      </c>
      <c r="J505">
        <v>1.0000000000000001E-9</v>
      </c>
      <c r="K505" s="8">
        <v>39086</v>
      </c>
      <c r="L505">
        <v>2.1400000000000001E-7</v>
      </c>
      <c r="M505" s="8">
        <v>39086</v>
      </c>
      <c r="N505">
        <v>8.7899999999999997E-7</v>
      </c>
      <c r="O505" s="8">
        <v>39086</v>
      </c>
      <c r="P505">
        <v>6.5E-8</v>
      </c>
      <c r="Q505" s="8">
        <v>39086</v>
      </c>
      <c r="R505">
        <v>4.6486000000000002E-5</v>
      </c>
      <c r="S505" s="8">
        <v>39086</v>
      </c>
      <c r="T505">
        <v>1.2147000000000001E-5</v>
      </c>
      <c r="AE505" s="8">
        <v>39086</v>
      </c>
      <c r="AF505">
        <v>2.9909999999999998E-6</v>
      </c>
      <c r="AG505" s="8">
        <v>39090</v>
      </c>
      <c r="AH505">
        <v>1.9479999999999998E-6</v>
      </c>
      <c r="BA505" s="8">
        <v>39086</v>
      </c>
      <c r="BB505">
        <v>8.4999999999999994E-8</v>
      </c>
      <c r="BE505" s="8">
        <v>39086</v>
      </c>
      <c r="BF505">
        <v>2.9660899999999998E-4</v>
      </c>
      <c r="BS505" s="8">
        <v>39086</v>
      </c>
      <c r="BT505">
        <v>5.6000000000000004E-7</v>
      </c>
      <c r="BW505" s="8">
        <v>39086</v>
      </c>
      <c r="BX505">
        <v>5.4799999999999998E-7</v>
      </c>
      <c r="BY505" s="8">
        <v>39086</v>
      </c>
      <c r="BZ505">
        <v>9.1984000000000006E-5</v>
      </c>
      <c r="CA505" s="8">
        <v>39086</v>
      </c>
      <c r="CB505">
        <v>7.0299999999999998E-7</v>
      </c>
      <c r="CC505" s="8">
        <v>39086</v>
      </c>
      <c r="CD505">
        <v>1.7540000000000001E-6</v>
      </c>
      <c r="CE505" s="8">
        <v>39086</v>
      </c>
      <c r="CF505">
        <v>2.232E-6</v>
      </c>
      <c r="CG505" s="8">
        <v>39086</v>
      </c>
      <c r="CH505">
        <v>5.7000000000000001E-8</v>
      </c>
      <c r="CI505" s="8">
        <v>39086</v>
      </c>
      <c r="CJ505">
        <v>1.9000000000000001E-8</v>
      </c>
      <c r="CK505" s="8">
        <v>39086</v>
      </c>
      <c r="CL505">
        <v>2E-8</v>
      </c>
      <c r="CM505" s="8">
        <v>39086</v>
      </c>
      <c r="CN505">
        <v>0</v>
      </c>
      <c r="CS505" s="8">
        <v>39086</v>
      </c>
      <c r="CT505">
        <v>6E-9</v>
      </c>
      <c r="CU505" s="8">
        <v>39086</v>
      </c>
      <c r="CV505">
        <v>3.7899999999999999E-7</v>
      </c>
      <c r="CW505" s="8">
        <v>39086</v>
      </c>
      <c r="CX505">
        <v>1.79E-6</v>
      </c>
      <c r="CY505" s="8">
        <v>39086</v>
      </c>
      <c r="CZ505">
        <v>1.59E-6</v>
      </c>
      <c r="DE505" s="8">
        <v>39086</v>
      </c>
      <c r="DF505">
        <v>1.0100000000000001E-6</v>
      </c>
      <c r="DG505" s="8">
        <v>39086</v>
      </c>
      <c r="DH505">
        <v>1.3300000000000001E-7</v>
      </c>
      <c r="DM505" s="8">
        <v>39086</v>
      </c>
      <c r="DN505">
        <v>1.0665100000000001E-4</v>
      </c>
      <c r="DO505" s="8">
        <v>39086</v>
      </c>
      <c r="DP505">
        <v>0</v>
      </c>
      <c r="DS505" s="8">
        <v>39086</v>
      </c>
      <c r="DT505">
        <v>1.2746E-5</v>
      </c>
      <c r="DU505" s="8">
        <v>39086</v>
      </c>
      <c r="DV505">
        <v>1.0000000000000001E-9</v>
      </c>
      <c r="EA505" s="8">
        <v>39086</v>
      </c>
      <c r="EB505">
        <v>1.4382000000000001E-5</v>
      </c>
      <c r="EI505" s="8">
        <v>39086</v>
      </c>
      <c r="EJ505">
        <v>3.3220000000000001E-6</v>
      </c>
      <c r="EM505" s="8">
        <v>39086</v>
      </c>
      <c r="EN505">
        <v>1.3300000000000001E-7</v>
      </c>
      <c r="EO505" s="8">
        <v>39090</v>
      </c>
      <c r="EP505">
        <v>8.4300000000000006E-6</v>
      </c>
      <c r="ES505" s="8">
        <v>39086</v>
      </c>
      <c r="ET505">
        <v>2.7489000000000001E-5</v>
      </c>
      <c r="EY505" s="8">
        <v>39090</v>
      </c>
      <c r="EZ505">
        <v>1.5716999999999999E-5</v>
      </c>
      <c r="FE505" s="8">
        <v>39090</v>
      </c>
      <c r="FF505">
        <v>2.6400000000000001E-6</v>
      </c>
      <c r="FG505" s="8">
        <v>39086</v>
      </c>
      <c r="FH505">
        <v>2.3190000000000002E-6</v>
      </c>
      <c r="FI505" s="8">
        <v>39086</v>
      </c>
      <c r="FJ505">
        <v>3.4551000000000002E-5</v>
      </c>
      <c r="FO505" s="8">
        <v>39086</v>
      </c>
      <c r="FP505">
        <v>3.941E-6</v>
      </c>
      <c r="FQ505" s="8">
        <v>39086</v>
      </c>
      <c r="FR505">
        <v>3.9187000000000003E-5</v>
      </c>
      <c r="FS505" s="8">
        <v>39086</v>
      </c>
      <c r="FT505">
        <v>2.6000000000000001E-8</v>
      </c>
      <c r="FU505" s="8">
        <v>39086</v>
      </c>
      <c r="FV505">
        <v>3.2000000000000002E-8</v>
      </c>
      <c r="FY505" s="8">
        <v>39086</v>
      </c>
      <c r="FZ505">
        <v>3.8850000000000001E-6</v>
      </c>
      <c r="GC505" s="8">
        <v>39086</v>
      </c>
      <c r="GD505">
        <v>6.3900000000000004E-7</v>
      </c>
    </row>
    <row r="506" spans="1:186" x14ac:dyDescent="0.25">
      <c r="A506" s="8">
        <v>39087</v>
      </c>
      <c r="B506">
        <v>8.2600000000000001E-7</v>
      </c>
      <c r="C506" s="8">
        <v>39087</v>
      </c>
      <c r="D506">
        <v>2.9999999999999997E-8</v>
      </c>
      <c r="I506" s="8">
        <v>39087</v>
      </c>
      <c r="J506">
        <v>1.0000000000000001E-9</v>
      </c>
      <c r="K506" s="8">
        <v>39087</v>
      </c>
      <c r="L506">
        <v>2.23E-7</v>
      </c>
      <c r="M506" s="8">
        <v>39087</v>
      </c>
      <c r="N506">
        <v>8.8999999999999995E-7</v>
      </c>
      <c r="O506" s="8">
        <v>39087</v>
      </c>
      <c r="P506">
        <v>6.1999999999999999E-8</v>
      </c>
      <c r="Q506" s="8">
        <v>39087</v>
      </c>
      <c r="R506">
        <v>4.7976999999999998E-5</v>
      </c>
      <c r="S506" s="8">
        <v>39087</v>
      </c>
      <c r="T506">
        <v>1.2695E-5</v>
      </c>
      <c r="AE506" s="8">
        <v>39087</v>
      </c>
      <c r="AF506">
        <v>3.3519999999999998E-6</v>
      </c>
      <c r="AG506" s="8">
        <v>39091</v>
      </c>
      <c r="AH506">
        <v>2.046E-6</v>
      </c>
      <c r="BA506" s="8">
        <v>39087</v>
      </c>
      <c r="BB506">
        <v>8.9999999999999999E-8</v>
      </c>
      <c r="BE506" s="8">
        <v>39087</v>
      </c>
      <c r="BF506">
        <v>2.8363299999999999E-4</v>
      </c>
      <c r="BS506" s="8">
        <v>39087</v>
      </c>
      <c r="BT506">
        <v>5.4199999999999996E-7</v>
      </c>
      <c r="BW506" s="8">
        <v>39087</v>
      </c>
      <c r="BX506">
        <v>5.2699999999999999E-7</v>
      </c>
      <c r="BY506" s="8">
        <v>39087</v>
      </c>
      <c r="BZ506">
        <v>9.1592E-5</v>
      </c>
      <c r="CA506" s="8">
        <v>39087</v>
      </c>
      <c r="CB506">
        <v>7.9100000000000003E-7</v>
      </c>
      <c r="CC506" s="8">
        <v>39087</v>
      </c>
      <c r="CD506">
        <v>1.8619999999999999E-6</v>
      </c>
      <c r="CE506" s="8">
        <v>39087</v>
      </c>
      <c r="CF506">
        <v>2.154E-6</v>
      </c>
      <c r="CG506" s="8">
        <v>39087</v>
      </c>
      <c r="CH506">
        <v>6.1000000000000004E-8</v>
      </c>
      <c r="CI506" s="8">
        <v>39087</v>
      </c>
      <c r="CJ506">
        <v>1.9000000000000001E-8</v>
      </c>
      <c r="CK506" s="8">
        <v>39087</v>
      </c>
      <c r="CL506">
        <v>2E-8</v>
      </c>
      <c r="CM506" s="8">
        <v>39087</v>
      </c>
      <c r="CN506">
        <v>0</v>
      </c>
      <c r="CS506" s="8">
        <v>39087</v>
      </c>
      <c r="CT506">
        <v>6E-9</v>
      </c>
      <c r="CU506" s="8">
        <v>39087</v>
      </c>
      <c r="CV506">
        <v>3.72E-7</v>
      </c>
      <c r="CW506" s="8">
        <v>39087</v>
      </c>
      <c r="CX506">
        <v>1.866E-6</v>
      </c>
      <c r="CY506" s="8">
        <v>39087</v>
      </c>
      <c r="CZ506">
        <v>1.587E-6</v>
      </c>
      <c r="DE506" s="8">
        <v>39087</v>
      </c>
      <c r="DF506">
        <v>1.1039999999999999E-6</v>
      </c>
      <c r="DG506" s="8">
        <v>39087</v>
      </c>
      <c r="DH506">
        <v>1.36E-7</v>
      </c>
      <c r="DM506" s="8">
        <v>39087</v>
      </c>
      <c r="DN506">
        <v>1.17782E-4</v>
      </c>
      <c r="DO506" s="8">
        <v>39087</v>
      </c>
      <c r="DP506">
        <v>0</v>
      </c>
      <c r="DS506" s="8">
        <v>39087</v>
      </c>
      <c r="DT506">
        <v>1.3447E-5</v>
      </c>
      <c r="DU506" s="8">
        <v>39087</v>
      </c>
      <c r="DV506">
        <v>1.0000000000000001E-9</v>
      </c>
      <c r="EA506" s="8">
        <v>39087</v>
      </c>
      <c r="EB506">
        <v>1.4571E-5</v>
      </c>
      <c r="EI506" s="8">
        <v>39087</v>
      </c>
      <c r="EJ506">
        <v>3.6490000000000001E-6</v>
      </c>
      <c r="EM506" s="8">
        <v>39087</v>
      </c>
      <c r="EN506">
        <v>1.3400000000000001E-7</v>
      </c>
      <c r="EO506" s="8">
        <v>39091</v>
      </c>
      <c r="EP506">
        <v>8.8929999999999994E-6</v>
      </c>
      <c r="ES506" s="8">
        <v>39087</v>
      </c>
      <c r="ET506">
        <v>3.0086E-5</v>
      </c>
      <c r="EY506" s="8">
        <v>39091</v>
      </c>
      <c r="EZ506">
        <v>1.6362E-5</v>
      </c>
      <c r="FE506" s="8">
        <v>39091</v>
      </c>
      <c r="FF506">
        <v>2.79E-6</v>
      </c>
      <c r="FG506" s="8">
        <v>39087</v>
      </c>
      <c r="FH506">
        <v>2.3769999999999999E-6</v>
      </c>
      <c r="FI506" s="8">
        <v>39087</v>
      </c>
      <c r="FJ506">
        <v>3.8964000000000002E-5</v>
      </c>
      <c r="FO506" s="8">
        <v>39087</v>
      </c>
      <c r="FP506">
        <v>4.0319999999999997E-6</v>
      </c>
      <c r="FQ506" s="8">
        <v>39087</v>
      </c>
      <c r="FR506">
        <v>4.1145E-5</v>
      </c>
      <c r="FS506" s="8">
        <v>39087</v>
      </c>
      <c r="FT506">
        <v>2.9000000000000002E-8</v>
      </c>
      <c r="FU506" s="8">
        <v>39087</v>
      </c>
      <c r="FV506">
        <v>3.8999999999999998E-8</v>
      </c>
      <c r="FY506" s="8">
        <v>39087</v>
      </c>
      <c r="FZ506">
        <v>4.2180000000000001E-6</v>
      </c>
      <c r="GC506" s="8">
        <v>39087</v>
      </c>
      <c r="GD506">
        <v>6.4700000000000001E-7</v>
      </c>
    </row>
    <row r="507" spans="1:186" x14ac:dyDescent="0.25">
      <c r="A507" s="8">
        <v>39090</v>
      </c>
      <c r="B507">
        <v>8.1200000000000002E-7</v>
      </c>
      <c r="C507" s="8">
        <v>39090</v>
      </c>
      <c r="D507">
        <v>1.7999999999999999E-8</v>
      </c>
      <c r="I507" s="8">
        <v>39090</v>
      </c>
      <c r="J507">
        <v>1.0000000000000001E-9</v>
      </c>
      <c r="K507" s="8">
        <v>39090</v>
      </c>
      <c r="L507">
        <v>2.1799999999999999E-7</v>
      </c>
      <c r="M507" s="8">
        <v>39090</v>
      </c>
      <c r="N507">
        <v>8.0800000000000004E-7</v>
      </c>
      <c r="O507" s="8">
        <v>39090</v>
      </c>
      <c r="P507">
        <v>6.2999999999999995E-8</v>
      </c>
      <c r="Q507" s="8">
        <v>39090</v>
      </c>
      <c r="R507">
        <v>4.4892000000000003E-5</v>
      </c>
      <c r="S507" s="8">
        <v>39090</v>
      </c>
      <c r="T507">
        <v>1.3933E-5</v>
      </c>
      <c r="AE507" s="8">
        <v>39090</v>
      </c>
      <c r="AF507">
        <v>3.4460000000000001E-6</v>
      </c>
      <c r="AG507" s="8">
        <v>39092</v>
      </c>
      <c r="AH507">
        <v>2.446E-6</v>
      </c>
      <c r="BA507" s="8">
        <v>39090</v>
      </c>
      <c r="BB507">
        <v>9.0999999999999994E-8</v>
      </c>
      <c r="BE507" s="8">
        <v>39090</v>
      </c>
      <c r="BF507">
        <v>2.8081100000000001E-4</v>
      </c>
      <c r="BS507" s="8">
        <v>39090</v>
      </c>
      <c r="BT507">
        <v>5.2099999999999997E-7</v>
      </c>
      <c r="BW507" s="8">
        <v>39090</v>
      </c>
      <c r="BX507">
        <v>5.2600000000000002E-7</v>
      </c>
      <c r="BY507" s="8">
        <v>39090</v>
      </c>
      <c r="BZ507">
        <v>8.3494999999999999E-5</v>
      </c>
      <c r="CA507" s="8">
        <v>39090</v>
      </c>
      <c r="CB507">
        <v>8.16E-7</v>
      </c>
      <c r="CC507" s="8">
        <v>39090</v>
      </c>
      <c r="CD507">
        <v>1.7689999999999999E-6</v>
      </c>
      <c r="CE507" s="8">
        <v>39090</v>
      </c>
      <c r="CF507">
        <v>2.08E-6</v>
      </c>
      <c r="CG507" s="8">
        <v>39090</v>
      </c>
      <c r="CH507">
        <v>4.1000000000000003E-8</v>
      </c>
      <c r="CI507" s="8">
        <v>39090</v>
      </c>
      <c r="CJ507">
        <v>2E-8</v>
      </c>
      <c r="CK507" s="8">
        <v>39090</v>
      </c>
      <c r="CL507">
        <v>2.4999999999999999E-8</v>
      </c>
      <c r="CM507" s="8">
        <v>39090</v>
      </c>
      <c r="CN507">
        <v>0</v>
      </c>
      <c r="CS507" s="8">
        <v>39090</v>
      </c>
      <c r="CT507">
        <v>6E-9</v>
      </c>
      <c r="CU507" s="8">
        <v>39090</v>
      </c>
      <c r="CV507">
        <v>3.5600000000000001E-7</v>
      </c>
      <c r="CW507" s="8">
        <v>39090</v>
      </c>
      <c r="CX507">
        <v>1.891E-6</v>
      </c>
      <c r="CY507" s="8">
        <v>39090</v>
      </c>
      <c r="CZ507">
        <v>1.499E-6</v>
      </c>
      <c r="DE507" s="8">
        <v>39090</v>
      </c>
      <c r="DF507">
        <v>1.1009999999999999E-6</v>
      </c>
      <c r="DG507" s="8">
        <v>39090</v>
      </c>
      <c r="DH507">
        <v>1.35E-7</v>
      </c>
      <c r="DM507" s="8">
        <v>39090</v>
      </c>
      <c r="DN507">
        <v>1.14361E-4</v>
      </c>
      <c r="DO507" s="8">
        <v>39090</v>
      </c>
      <c r="DP507">
        <v>0</v>
      </c>
      <c r="DS507" s="8">
        <v>39090</v>
      </c>
      <c r="DT507">
        <v>1.5434000000000002E-5</v>
      </c>
      <c r="DU507" s="8">
        <v>39090</v>
      </c>
      <c r="DV507">
        <v>1.0000000000000001E-9</v>
      </c>
      <c r="EA507" s="8">
        <v>39090</v>
      </c>
      <c r="EB507">
        <v>1.3427999999999999E-5</v>
      </c>
      <c r="EI507" s="8">
        <v>39090</v>
      </c>
      <c r="EJ507">
        <v>3.507E-6</v>
      </c>
      <c r="EM507" s="8">
        <v>39090</v>
      </c>
      <c r="EN507">
        <v>1.3E-7</v>
      </c>
      <c r="EO507" s="8">
        <v>39092</v>
      </c>
      <c r="EP507">
        <v>9.3910000000000004E-6</v>
      </c>
      <c r="ES507" s="8">
        <v>39090</v>
      </c>
      <c r="ET507">
        <v>2.9176999999999999E-5</v>
      </c>
      <c r="EY507" s="8">
        <v>39092</v>
      </c>
      <c r="EZ507">
        <v>1.7685000000000001E-5</v>
      </c>
      <c r="FE507" s="8">
        <v>39092</v>
      </c>
      <c r="FF507">
        <v>2.903E-6</v>
      </c>
      <c r="FG507" s="8">
        <v>39090</v>
      </c>
      <c r="FH507">
        <v>2.407E-6</v>
      </c>
      <c r="FI507" s="8">
        <v>39090</v>
      </c>
      <c r="FJ507">
        <v>3.9415999999999997E-5</v>
      </c>
      <c r="FO507" s="8">
        <v>39090</v>
      </c>
      <c r="FP507">
        <v>3.6899999999999998E-6</v>
      </c>
      <c r="FQ507" s="8">
        <v>39090</v>
      </c>
      <c r="FR507">
        <v>4.0754999999999999E-5</v>
      </c>
      <c r="FS507" s="8">
        <v>39090</v>
      </c>
      <c r="FT507">
        <v>2.7999999999999999E-8</v>
      </c>
      <c r="FU507" s="8">
        <v>39090</v>
      </c>
      <c r="FV507">
        <v>4.0000000000000001E-8</v>
      </c>
      <c r="FY507" s="8">
        <v>39090</v>
      </c>
      <c r="FZ507">
        <v>4.155E-6</v>
      </c>
      <c r="GC507" s="8">
        <v>39090</v>
      </c>
      <c r="GD507">
        <v>6.9400000000000005E-7</v>
      </c>
    </row>
    <row r="508" spans="1:186" x14ac:dyDescent="0.25">
      <c r="A508" s="8">
        <v>39091</v>
      </c>
      <c r="B508">
        <v>8.8000000000000004E-7</v>
      </c>
      <c r="C508" s="8">
        <v>39091</v>
      </c>
      <c r="D508">
        <v>1.7E-8</v>
      </c>
      <c r="I508" s="8">
        <v>39091</v>
      </c>
      <c r="J508">
        <v>1.0000000000000001E-9</v>
      </c>
      <c r="K508" s="8">
        <v>39091</v>
      </c>
      <c r="L508">
        <v>2.1899999999999999E-7</v>
      </c>
      <c r="M508" s="8">
        <v>39091</v>
      </c>
      <c r="N508">
        <v>7.6899999999999996E-7</v>
      </c>
      <c r="O508" s="8">
        <v>39091</v>
      </c>
      <c r="P508">
        <v>6.1000000000000004E-8</v>
      </c>
      <c r="Q508" s="8">
        <v>39091</v>
      </c>
      <c r="R508">
        <v>4.2645000000000003E-5</v>
      </c>
      <c r="S508" s="8">
        <v>39091</v>
      </c>
      <c r="T508">
        <v>1.3444999999999999E-5</v>
      </c>
      <c r="AE508" s="8">
        <v>39091</v>
      </c>
      <c r="AF508">
        <v>3.3289999999999998E-6</v>
      </c>
      <c r="AG508" s="8">
        <v>39093</v>
      </c>
      <c r="AH508">
        <v>2.5019999999999999E-6</v>
      </c>
      <c r="BA508" s="8">
        <v>39091</v>
      </c>
      <c r="BB508">
        <v>8.6999999999999998E-8</v>
      </c>
      <c r="BE508" s="8">
        <v>39091</v>
      </c>
      <c r="BF508">
        <v>2.8900600000000002E-4</v>
      </c>
      <c r="BS508" s="8">
        <v>39091</v>
      </c>
      <c r="BT508">
        <v>7.1999999999999999E-7</v>
      </c>
      <c r="BW508" s="8">
        <v>39091</v>
      </c>
      <c r="BX508">
        <v>5.0100000000000005E-7</v>
      </c>
      <c r="BY508" s="8">
        <v>39091</v>
      </c>
      <c r="BZ508">
        <v>8.1829999999999994E-5</v>
      </c>
      <c r="CA508" s="8">
        <v>39091</v>
      </c>
      <c r="CB508">
        <v>8.1399999999999996E-7</v>
      </c>
      <c r="CC508" s="8">
        <v>39091</v>
      </c>
      <c r="CD508">
        <v>1.688E-6</v>
      </c>
      <c r="CE508" s="8">
        <v>39091</v>
      </c>
      <c r="CF508">
        <v>2.0040000000000002E-6</v>
      </c>
      <c r="CG508" s="8">
        <v>39091</v>
      </c>
      <c r="CH508">
        <v>4.0000000000000001E-8</v>
      </c>
      <c r="CI508" s="8">
        <v>39091</v>
      </c>
      <c r="CJ508">
        <v>1.9000000000000001E-8</v>
      </c>
      <c r="CK508" s="8">
        <v>39091</v>
      </c>
      <c r="CL508">
        <v>2.4E-8</v>
      </c>
      <c r="CM508" s="8">
        <v>39091</v>
      </c>
      <c r="CN508">
        <v>0</v>
      </c>
      <c r="CS508" s="8">
        <v>39091</v>
      </c>
      <c r="CT508">
        <v>6E-9</v>
      </c>
      <c r="CU508" s="8">
        <v>39091</v>
      </c>
      <c r="CV508">
        <v>3.4999999999999998E-7</v>
      </c>
      <c r="CW508" s="8">
        <v>39091</v>
      </c>
      <c r="CX508">
        <v>1.824E-6</v>
      </c>
      <c r="CY508" s="8">
        <v>39091</v>
      </c>
      <c r="CZ508">
        <v>1.455E-6</v>
      </c>
      <c r="DE508" s="8">
        <v>39091</v>
      </c>
      <c r="DF508">
        <v>1.1790000000000001E-6</v>
      </c>
      <c r="DG508" s="8">
        <v>39091</v>
      </c>
      <c r="DH508">
        <v>1.31E-7</v>
      </c>
      <c r="DM508" s="8">
        <v>39091</v>
      </c>
      <c r="DN508">
        <v>1.1486599999999999E-4</v>
      </c>
      <c r="DO508" s="8">
        <v>39091</v>
      </c>
      <c r="DP508">
        <v>0</v>
      </c>
      <c r="DS508" s="8">
        <v>39091</v>
      </c>
      <c r="DT508">
        <v>1.4992E-5</v>
      </c>
      <c r="DU508" s="8">
        <v>39091</v>
      </c>
      <c r="DV508">
        <v>1.0000000000000001E-9</v>
      </c>
      <c r="EA508" s="8">
        <v>39091</v>
      </c>
      <c r="EB508">
        <v>1.5668E-5</v>
      </c>
      <c r="EI508" s="8">
        <v>39091</v>
      </c>
      <c r="EJ508">
        <v>3.4039999999999999E-6</v>
      </c>
      <c r="EM508" s="8">
        <v>39091</v>
      </c>
      <c r="EN508">
        <v>1.3799999999999999E-7</v>
      </c>
      <c r="EO508" s="8">
        <v>39093</v>
      </c>
      <c r="EP508">
        <v>8.8650000000000007E-6</v>
      </c>
      <c r="ES508" s="8">
        <v>39091</v>
      </c>
      <c r="ET508">
        <v>2.7589E-5</v>
      </c>
      <c r="EY508" s="8">
        <v>39093</v>
      </c>
      <c r="EZ508">
        <v>1.7713000000000001E-5</v>
      </c>
      <c r="FE508" s="8">
        <v>39093</v>
      </c>
      <c r="FF508">
        <v>2.819E-6</v>
      </c>
      <c r="FG508" s="8">
        <v>39091</v>
      </c>
      <c r="FH508">
        <v>2.2850000000000001E-6</v>
      </c>
      <c r="FI508" s="8">
        <v>39091</v>
      </c>
      <c r="FJ508">
        <v>3.7428000000000001E-5</v>
      </c>
      <c r="FO508" s="8">
        <v>39091</v>
      </c>
      <c r="FP508">
        <v>3.7979999999999999E-6</v>
      </c>
      <c r="FQ508" s="8">
        <v>39091</v>
      </c>
      <c r="FR508">
        <v>4.0039000000000001E-5</v>
      </c>
      <c r="FS508" s="8">
        <v>39091</v>
      </c>
      <c r="FT508">
        <v>2.7999999999999999E-8</v>
      </c>
      <c r="FU508" s="8">
        <v>39091</v>
      </c>
      <c r="FV508">
        <v>3.8999999999999998E-8</v>
      </c>
      <c r="FY508" s="8">
        <v>39091</v>
      </c>
      <c r="FZ508">
        <v>4.0049999999999998E-6</v>
      </c>
      <c r="GC508" s="8">
        <v>39091</v>
      </c>
      <c r="GD508">
        <v>6.61E-7</v>
      </c>
    </row>
    <row r="509" spans="1:186" x14ac:dyDescent="0.25">
      <c r="A509" s="8">
        <v>39092</v>
      </c>
      <c r="B509">
        <v>7.4300000000000002E-7</v>
      </c>
      <c r="C509" s="8">
        <v>39092</v>
      </c>
      <c r="D509">
        <v>1.7E-8</v>
      </c>
      <c r="I509" s="8">
        <v>39092</v>
      </c>
      <c r="J509">
        <v>1.0000000000000001E-9</v>
      </c>
      <c r="K509" s="8">
        <v>39092</v>
      </c>
      <c r="L509">
        <v>2.0900000000000001E-7</v>
      </c>
      <c r="M509" s="8">
        <v>39092</v>
      </c>
      <c r="N509">
        <v>7.3799999999999996E-7</v>
      </c>
      <c r="O509" s="8">
        <v>39092</v>
      </c>
      <c r="P509">
        <v>5.8999999999999999E-8</v>
      </c>
      <c r="Q509" s="8">
        <v>39092</v>
      </c>
      <c r="R509">
        <v>4.2045000000000001E-5</v>
      </c>
      <c r="S509" s="8">
        <v>39092</v>
      </c>
      <c r="T509">
        <v>1.3566E-5</v>
      </c>
      <c r="AE509" s="8">
        <v>39092</v>
      </c>
      <c r="AF509">
        <v>3.2880000000000001E-6</v>
      </c>
      <c r="AG509" s="8">
        <v>39094</v>
      </c>
      <c r="AH509">
        <v>2.3910000000000001E-6</v>
      </c>
      <c r="BA509" s="8">
        <v>39092</v>
      </c>
      <c r="BB509">
        <v>8.6000000000000002E-8</v>
      </c>
      <c r="BE509" s="8">
        <v>39092</v>
      </c>
      <c r="BF509">
        <v>2.80036E-4</v>
      </c>
      <c r="BS509" s="8">
        <v>39092</v>
      </c>
      <c r="BT509">
        <v>7.1500000000000004E-7</v>
      </c>
      <c r="BW509" s="8">
        <v>39092</v>
      </c>
      <c r="BX509">
        <v>4.9999999999999998E-7</v>
      </c>
      <c r="BY509" s="8">
        <v>39092</v>
      </c>
      <c r="BZ509">
        <v>7.5042000000000004E-5</v>
      </c>
      <c r="CA509" s="8">
        <v>39092</v>
      </c>
      <c r="CB509">
        <v>7.1999999999999999E-7</v>
      </c>
      <c r="CC509" s="8">
        <v>39092</v>
      </c>
      <c r="CD509">
        <v>1.7460000000000001E-6</v>
      </c>
      <c r="CE509" s="8">
        <v>39092</v>
      </c>
      <c r="CF509">
        <v>1.9980000000000002E-6</v>
      </c>
      <c r="CG509" s="8">
        <v>39092</v>
      </c>
      <c r="CH509">
        <v>4.4999999999999999E-8</v>
      </c>
      <c r="CI509" s="8">
        <v>39092</v>
      </c>
      <c r="CJ509">
        <v>1.9000000000000001E-8</v>
      </c>
      <c r="CK509" s="8">
        <v>39092</v>
      </c>
      <c r="CL509">
        <v>2.3000000000000001E-8</v>
      </c>
      <c r="CM509" s="8">
        <v>39092</v>
      </c>
      <c r="CN509">
        <v>0</v>
      </c>
      <c r="CS509" s="8">
        <v>39092</v>
      </c>
      <c r="CT509">
        <v>6E-9</v>
      </c>
      <c r="CU509" s="8">
        <v>39092</v>
      </c>
      <c r="CV509">
        <v>3.3700000000000001E-7</v>
      </c>
      <c r="CW509" s="8">
        <v>39092</v>
      </c>
      <c r="CX509">
        <v>1.7379999999999999E-6</v>
      </c>
      <c r="CY509" s="8">
        <v>39092</v>
      </c>
      <c r="CZ509">
        <v>1.4050000000000001E-6</v>
      </c>
      <c r="DE509" s="8">
        <v>39092</v>
      </c>
      <c r="DF509">
        <v>1.113E-6</v>
      </c>
      <c r="DG509" s="8">
        <v>39092</v>
      </c>
      <c r="DH509">
        <v>1.2800000000000001E-7</v>
      </c>
      <c r="DM509" s="8">
        <v>39092</v>
      </c>
      <c r="DN509">
        <v>1.1158900000000001E-4</v>
      </c>
      <c r="DO509" s="8">
        <v>39092</v>
      </c>
      <c r="DP509">
        <v>0</v>
      </c>
      <c r="DS509" s="8">
        <v>39092</v>
      </c>
      <c r="DT509">
        <v>1.4754E-5</v>
      </c>
      <c r="DU509" s="8">
        <v>39092</v>
      </c>
      <c r="DV509">
        <v>1.0000000000000001E-9</v>
      </c>
      <c r="EA509" s="8">
        <v>39092</v>
      </c>
      <c r="EB509">
        <v>1.6087999999999999E-5</v>
      </c>
      <c r="EI509" s="8">
        <v>39092</v>
      </c>
      <c r="EJ509">
        <v>3.439E-6</v>
      </c>
      <c r="EM509" s="8">
        <v>39092</v>
      </c>
      <c r="EN509">
        <v>1.36E-7</v>
      </c>
      <c r="EO509" s="8">
        <v>39094</v>
      </c>
      <c r="EP509">
        <v>8.4800000000000001E-6</v>
      </c>
      <c r="ES509" s="8">
        <v>39092</v>
      </c>
      <c r="ET509">
        <v>2.5219999999999999E-5</v>
      </c>
      <c r="EY509" s="8">
        <v>39094</v>
      </c>
      <c r="EZ509">
        <v>1.6809000000000001E-5</v>
      </c>
      <c r="FE509" s="8">
        <v>39094</v>
      </c>
      <c r="FF509">
        <v>2.785E-6</v>
      </c>
      <c r="FG509" s="8">
        <v>39092</v>
      </c>
      <c r="FH509">
        <v>2.2730000000000001E-6</v>
      </c>
      <c r="FI509" s="8">
        <v>39092</v>
      </c>
      <c r="FJ509">
        <v>3.6470000000000001E-5</v>
      </c>
      <c r="FO509" s="8">
        <v>39092</v>
      </c>
      <c r="FP509">
        <v>3.6349999999999999E-6</v>
      </c>
      <c r="FQ509" s="8">
        <v>39092</v>
      </c>
      <c r="FR509">
        <v>4.1436000000000001E-5</v>
      </c>
      <c r="FS509" s="8">
        <v>39092</v>
      </c>
      <c r="FT509">
        <v>2.9000000000000002E-8</v>
      </c>
      <c r="FU509" s="8">
        <v>39092</v>
      </c>
      <c r="FV509">
        <v>3.8999999999999998E-8</v>
      </c>
      <c r="FY509" s="8">
        <v>39092</v>
      </c>
      <c r="FZ509">
        <v>4.0459999999999999E-6</v>
      </c>
      <c r="GC509" s="8">
        <v>39092</v>
      </c>
      <c r="GD509">
        <v>6.6700000000000003E-7</v>
      </c>
    </row>
    <row r="510" spans="1:186" x14ac:dyDescent="0.25">
      <c r="A510" s="8">
        <v>39093</v>
      </c>
      <c r="B510">
        <v>7.2399999999999997E-7</v>
      </c>
      <c r="C510" s="8">
        <v>39093</v>
      </c>
      <c r="D510">
        <v>1.6000000000000001E-8</v>
      </c>
      <c r="I510" s="8">
        <v>39093</v>
      </c>
      <c r="J510">
        <v>1.0000000000000001E-9</v>
      </c>
      <c r="K510" s="8">
        <v>39093</v>
      </c>
      <c r="L510">
        <v>2.0599999999999999E-7</v>
      </c>
      <c r="M510" s="8">
        <v>39093</v>
      </c>
      <c r="N510">
        <v>6.4199999999999995E-7</v>
      </c>
      <c r="O510" s="8">
        <v>39093</v>
      </c>
      <c r="P510">
        <v>5.8000000000000003E-8</v>
      </c>
      <c r="Q510" s="8">
        <v>39093</v>
      </c>
      <c r="R510">
        <v>4.0961999999999998E-5</v>
      </c>
      <c r="S510" s="8">
        <v>39093</v>
      </c>
      <c r="T510">
        <v>1.3132999999999999E-5</v>
      </c>
      <c r="AE510" s="8">
        <v>39093</v>
      </c>
      <c r="AF510">
        <v>3.1709999999999998E-6</v>
      </c>
      <c r="AG510" s="8">
        <v>39097</v>
      </c>
      <c r="AH510">
        <v>2.2680000000000001E-6</v>
      </c>
      <c r="BA510" s="8">
        <v>39093</v>
      </c>
      <c r="BB510">
        <v>8.0999999999999997E-8</v>
      </c>
      <c r="BE510" s="8">
        <v>39093</v>
      </c>
      <c r="BF510">
        <v>2.7439800000000002E-4</v>
      </c>
      <c r="BS510" s="8">
        <v>39093</v>
      </c>
      <c r="BT510">
        <v>6.8599999999999998E-7</v>
      </c>
      <c r="BW510" s="8">
        <v>39093</v>
      </c>
      <c r="BX510">
        <v>4.8699999999999995E-7</v>
      </c>
      <c r="BY510" s="8">
        <v>39093</v>
      </c>
      <c r="BZ510">
        <v>6.9057E-5</v>
      </c>
      <c r="CA510" s="8">
        <v>39093</v>
      </c>
      <c r="CB510">
        <v>6.1799999999999995E-7</v>
      </c>
      <c r="CC510" s="8">
        <v>39093</v>
      </c>
      <c r="CD510">
        <v>1.686E-6</v>
      </c>
      <c r="CE510" s="8">
        <v>39093</v>
      </c>
      <c r="CF510">
        <v>1.8929999999999999E-6</v>
      </c>
      <c r="CG510" s="8">
        <v>39093</v>
      </c>
      <c r="CH510">
        <v>4.6000000000000002E-8</v>
      </c>
      <c r="CI510" s="8">
        <v>39093</v>
      </c>
      <c r="CJ510">
        <v>1.7999999999999999E-8</v>
      </c>
      <c r="CK510" s="8">
        <v>39093</v>
      </c>
      <c r="CL510">
        <v>2.3000000000000001E-8</v>
      </c>
      <c r="CM510" s="8">
        <v>39093</v>
      </c>
      <c r="CN510">
        <v>0</v>
      </c>
      <c r="CS510" s="8">
        <v>39093</v>
      </c>
      <c r="CT510">
        <v>6E-9</v>
      </c>
      <c r="CU510" s="8">
        <v>39093</v>
      </c>
      <c r="CV510">
        <v>3.2500000000000001E-7</v>
      </c>
      <c r="CW510" s="8">
        <v>39093</v>
      </c>
      <c r="CX510">
        <v>1.6530000000000001E-6</v>
      </c>
      <c r="CY510" s="8">
        <v>39093</v>
      </c>
      <c r="CZ510">
        <v>1.308E-6</v>
      </c>
      <c r="DE510" s="8">
        <v>39093</v>
      </c>
      <c r="DF510">
        <v>1.0979999999999999E-6</v>
      </c>
      <c r="DG510" s="8">
        <v>39093</v>
      </c>
      <c r="DH510">
        <v>1.2499999999999999E-7</v>
      </c>
      <c r="DM510" s="8">
        <v>39093</v>
      </c>
      <c r="DN510">
        <v>1.0606400000000001E-4</v>
      </c>
      <c r="DO510" s="8">
        <v>39093</v>
      </c>
      <c r="DP510">
        <v>0</v>
      </c>
      <c r="DS510" s="8">
        <v>39093</v>
      </c>
      <c r="DT510">
        <v>1.4382999999999999E-5</v>
      </c>
      <c r="DU510" s="8">
        <v>39093</v>
      </c>
      <c r="DV510">
        <v>1.0000000000000001E-9</v>
      </c>
      <c r="EA510" s="8">
        <v>39093</v>
      </c>
      <c r="EB510">
        <v>1.6099999999999998E-5</v>
      </c>
      <c r="EI510" s="8">
        <v>39093</v>
      </c>
      <c r="EJ510">
        <v>3.427E-6</v>
      </c>
      <c r="EM510" s="8">
        <v>39093</v>
      </c>
      <c r="EN510">
        <v>1.2700000000000001E-7</v>
      </c>
      <c r="EO510" s="8">
        <v>39097</v>
      </c>
      <c r="EP510">
        <v>8.6009999999999995E-6</v>
      </c>
      <c r="ES510" s="8">
        <v>39093</v>
      </c>
      <c r="ET510">
        <v>2.4168E-5</v>
      </c>
      <c r="EY510" s="8">
        <v>39097</v>
      </c>
      <c r="EZ510">
        <v>1.6191000000000001E-5</v>
      </c>
      <c r="FE510" s="8">
        <v>39097</v>
      </c>
      <c r="FF510">
        <v>2.7709999999999998E-6</v>
      </c>
      <c r="FG510" s="8">
        <v>39093</v>
      </c>
      <c r="FH510">
        <v>2.2299999999999998E-6</v>
      </c>
      <c r="FI510" s="8">
        <v>39093</v>
      </c>
      <c r="FJ510">
        <v>3.4876000000000003E-5</v>
      </c>
      <c r="FO510" s="8">
        <v>39093</v>
      </c>
      <c r="FP510">
        <v>3.5159999999999999E-6</v>
      </c>
      <c r="FQ510" s="8">
        <v>39093</v>
      </c>
      <c r="FR510">
        <v>4.0732000000000002E-5</v>
      </c>
      <c r="FS510" s="8">
        <v>39093</v>
      </c>
      <c r="FT510">
        <v>2.7999999999999999E-8</v>
      </c>
      <c r="FU510" s="8">
        <v>39093</v>
      </c>
      <c r="FV510">
        <v>3.8999999999999998E-8</v>
      </c>
      <c r="FY510" s="8">
        <v>39093</v>
      </c>
      <c r="FZ510">
        <v>3.9230000000000004E-6</v>
      </c>
      <c r="GC510" s="8">
        <v>39093</v>
      </c>
      <c r="GD510">
        <v>6.1999999999999999E-7</v>
      </c>
    </row>
    <row r="511" spans="1:186" x14ac:dyDescent="0.25">
      <c r="A511" s="8">
        <v>39094</v>
      </c>
      <c r="B511">
        <v>7.4700000000000001E-7</v>
      </c>
      <c r="C511" s="8">
        <v>39094</v>
      </c>
      <c r="D511">
        <v>1.4999999999999999E-8</v>
      </c>
      <c r="I511" s="8">
        <v>39094</v>
      </c>
      <c r="J511">
        <v>0</v>
      </c>
      <c r="K511" s="8">
        <v>39094</v>
      </c>
      <c r="L511">
        <v>2.04E-7</v>
      </c>
      <c r="M511" s="8">
        <v>39094</v>
      </c>
      <c r="N511">
        <v>6.4099999999999998E-7</v>
      </c>
      <c r="O511" s="8">
        <v>39094</v>
      </c>
      <c r="P511">
        <v>5.7000000000000001E-8</v>
      </c>
      <c r="Q511" s="8">
        <v>39094</v>
      </c>
      <c r="R511">
        <v>3.9354000000000003E-5</v>
      </c>
      <c r="S511" s="8">
        <v>39094</v>
      </c>
      <c r="T511">
        <v>1.2527999999999999E-5</v>
      </c>
      <c r="AE511" s="8">
        <v>39094</v>
      </c>
      <c r="AF511">
        <v>3.3440000000000001E-6</v>
      </c>
      <c r="AG511" s="8">
        <v>39098</v>
      </c>
      <c r="AH511">
        <v>2.1390000000000002E-6</v>
      </c>
      <c r="BA511" s="8">
        <v>39094</v>
      </c>
      <c r="BB511">
        <v>7.9000000000000006E-8</v>
      </c>
      <c r="BE511" s="8">
        <v>39094</v>
      </c>
      <c r="BF511">
        <v>2.6399799999999999E-4</v>
      </c>
      <c r="BS511" s="8">
        <v>39094</v>
      </c>
      <c r="BT511">
        <v>6.7199999999999998E-7</v>
      </c>
      <c r="BW511" s="8">
        <v>39094</v>
      </c>
      <c r="BX511">
        <v>4.5999999999999999E-7</v>
      </c>
      <c r="BY511" s="8">
        <v>39094</v>
      </c>
      <c r="BZ511">
        <v>6.5586000000000005E-5</v>
      </c>
      <c r="CA511" s="8">
        <v>39094</v>
      </c>
      <c r="CB511">
        <v>6.0699999999999997E-7</v>
      </c>
      <c r="CC511" s="8">
        <v>39094</v>
      </c>
      <c r="CD511">
        <v>1.669E-6</v>
      </c>
      <c r="CE511" s="8">
        <v>39094</v>
      </c>
      <c r="CF511">
        <v>1.8109999999999999E-6</v>
      </c>
      <c r="CG511" s="8">
        <v>39094</v>
      </c>
      <c r="CH511">
        <v>4.3000000000000001E-8</v>
      </c>
      <c r="CI511" s="8">
        <v>39094</v>
      </c>
      <c r="CJ511">
        <v>1.7999999999999999E-8</v>
      </c>
      <c r="CK511" s="8">
        <v>39094</v>
      </c>
      <c r="CL511">
        <v>2.1999999999999998E-8</v>
      </c>
      <c r="CM511" s="8">
        <v>39094</v>
      </c>
      <c r="CN511">
        <v>0</v>
      </c>
      <c r="CS511" s="8">
        <v>39094</v>
      </c>
      <c r="CT511">
        <v>6E-9</v>
      </c>
      <c r="CU511" s="8">
        <v>39094</v>
      </c>
      <c r="CV511">
        <v>3.1399999999999998E-7</v>
      </c>
      <c r="CW511" s="8">
        <v>39094</v>
      </c>
      <c r="CX511">
        <v>1.64E-6</v>
      </c>
      <c r="CY511" s="8">
        <v>39094</v>
      </c>
      <c r="CZ511">
        <v>1.294E-6</v>
      </c>
      <c r="DE511" s="8">
        <v>39094</v>
      </c>
      <c r="DF511">
        <v>1.0499999999999999E-6</v>
      </c>
      <c r="DG511" s="8">
        <v>39094</v>
      </c>
      <c r="DH511">
        <v>1.1999999999999999E-7</v>
      </c>
      <c r="DM511" s="8">
        <v>39094</v>
      </c>
      <c r="DN511">
        <v>1.0283E-4</v>
      </c>
      <c r="DO511" s="8">
        <v>39094</v>
      </c>
      <c r="DP511">
        <v>0</v>
      </c>
      <c r="DS511" s="8">
        <v>39094</v>
      </c>
      <c r="DT511">
        <v>1.7601E-5</v>
      </c>
      <c r="DU511" s="8">
        <v>39094</v>
      </c>
      <c r="DV511">
        <v>1.0000000000000001E-9</v>
      </c>
      <c r="EA511" s="8">
        <v>39094</v>
      </c>
      <c r="EB511">
        <v>1.4807000000000001E-5</v>
      </c>
      <c r="EI511" s="8">
        <v>39094</v>
      </c>
      <c r="EJ511">
        <v>3.3950000000000001E-6</v>
      </c>
      <c r="EM511" s="8">
        <v>39094</v>
      </c>
      <c r="EN511">
        <v>1.2100000000000001E-7</v>
      </c>
      <c r="EO511" s="8">
        <v>39098</v>
      </c>
      <c r="EP511">
        <v>8.3939999999999996E-6</v>
      </c>
      <c r="ES511" s="8">
        <v>39094</v>
      </c>
      <c r="ET511">
        <v>2.3736000000000001E-5</v>
      </c>
      <c r="EY511" s="8">
        <v>39098</v>
      </c>
      <c r="EZ511">
        <v>1.7445999999999999E-5</v>
      </c>
      <c r="FE511" s="8">
        <v>39098</v>
      </c>
      <c r="FF511">
        <v>2.6249999999999999E-6</v>
      </c>
      <c r="FG511" s="8">
        <v>39094</v>
      </c>
      <c r="FH511">
        <v>2.1500000000000002E-6</v>
      </c>
      <c r="FI511" s="8">
        <v>39094</v>
      </c>
      <c r="FJ511">
        <v>3.4560000000000001E-5</v>
      </c>
      <c r="FO511" s="8">
        <v>39094</v>
      </c>
      <c r="FP511">
        <v>3.3840000000000001E-6</v>
      </c>
      <c r="FQ511" s="8">
        <v>39094</v>
      </c>
      <c r="FR511">
        <v>3.8773000000000003E-5</v>
      </c>
      <c r="FS511" s="8">
        <v>39094</v>
      </c>
      <c r="FT511">
        <v>2.7E-8</v>
      </c>
      <c r="FU511" s="8">
        <v>39094</v>
      </c>
      <c r="FV511">
        <v>3.8000000000000003E-8</v>
      </c>
      <c r="FY511" s="8">
        <v>39094</v>
      </c>
      <c r="FZ511">
        <v>3.8689999999999997E-6</v>
      </c>
      <c r="GC511" s="8">
        <v>39094</v>
      </c>
      <c r="GD511">
        <v>5.6499999999999999E-7</v>
      </c>
    </row>
    <row r="512" spans="1:186" x14ac:dyDescent="0.25">
      <c r="A512" s="8">
        <v>39098</v>
      </c>
      <c r="B512">
        <v>7.2399999999999997E-7</v>
      </c>
      <c r="C512" s="8">
        <v>39098</v>
      </c>
      <c r="D512">
        <v>1.4999999999999999E-8</v>
      </c>
      <c r="I512" s="8">
        <v>39098</v>
      </c>
      <c r="J512">
        <v>0</v>
      </c>
      <c r="K512" s="8">
        <v>39098</v>
      </c>
      <c r="L512">
        <v>1.9500000000000001E-7</v>
      </c>
      <c r="M512" s="8">
        <v>39098</v>
      </c>
      <c r="N512">
        <v>5.9599999999999999E-7</v>
      </c>
      <c r="O512" s="8">
        <v>39098</v>
      </c>
      <c r="P512">
        <v>5.7000000000000001E-8</v>
      </c>
      <c r="Q512" s="8">
        <v>39098</v>
      </c>
      <c r="R512">
        <v>3.964E-5</v>
      </c>
      <c r="S512" s="8">
        <v>39098</v>
      </c>
      <c r="T512">
        <v>1.2343E-5</v>
      </c>
      <c r="AE512" s="8">
        <v>39098</v>
      </c>
      <c r="AF512">
        <v>3.2760000000000001E-6</v>
      </c>
      <c r="AG512" s="8">
        <v>39099</v>
      </c>
      <c r="AH512">
        <v>2.1299999999999999E-6</v>
      </c>
      <c r="BA512" s="8">
        <v>39098</v>
      </c>
      <c r="BB512">
        <v>7.9000000000000006E-8</v>
      </c>
      <c r="BE512" s="8">
        <v>39098</v>
      </c>
      <c r="BF512">
        <v>2.7037900000000001E-4</v>
      </c>
      <c r="BS512" s="8">
        <v>39098</v>
      </c>
      <c r="BT512">
        <v>5.75E-7</v>
      </c>
      <c r="BW512" s="8">
        <v>39098</v>
      </c>
      <c r="BX512">
        <v>4.5600000000000001E-7</v>
      </c>
      <c r="BY512" s="8">
        <v>39098</v>
      </c>
      <c r="BZ512">
        <v>6.6602999999999999E-5</v>
      </c>
      <c r="CA512" s="8">
        <v>39098</v>
      </c>
      <c r="CB512">
        <v>5.8599999999999998E-7</v>
      </c>
      <c r="CC512" s="8">
        <v>39098</v>
      </c>
      <c r="CD512">
        <v>1.6819999999999999E-6</v>
      </c>
      <c r="CE512" s="8">
        <v>39098</v>
      </c>
      <c r="CF512">
        <v>1.776E-6</v>
      </c>
      <c r="CG512" s="8">
        <v>39098</v>
      </c>
      <c r="CH512">
        <v>4.1000000000000003E-8</v>
      </c>
      <c r="CI512" s="8">
        <v>39098</v>
      </c>
      <c r="CJ512">
        <v>1.7E-8</v>
      </c>
      <c r="CK512" s="8">
        <v>39098</v>
      </c>
      <c r="CL512">
        <v>2.3000000000000001E-8</v>
      </c>
      <c r="CM512" s="8">
        <v>39098</v>
      </c>
      <c r="CN512">
        <v>0</v>
      </c>
      <c r="CS512" s="8">
        <v>39098</v>
      </c>
      <c r="CT512">
        <v>6E-9</v>
      </c>
      <c r="CU512" s="8">
        <v>39098</v>
      </c>
      <c r="CV512">
        <v>3.0699999999999998E-7</v>
      </c>
      <c r="CW512" s="8">
        <v>39098</v>
      </c>
      <c r="CX512">
        <v>1.6109999999999999E-6</v>
      </c>
      <c r="CY512" s="8">
        <v>39098</v>
      </c>
      <c r="CZ512">
        <v>1.2550000000000001E-6</v>
      </c>
      <c r="DE512" s="8">
        <v>39098</v>
      </c>
      <c r="DF512">
        <v>1.018E-6</v>
      </c>
      <c r="DG512" s="8">
        <v>39098</v>
      </c>
      <c r="DH512">
        <v>1.2200000000000001E-7</v>
      </c>
      <c r="DM512" s="8">
        <v>39098</v>
      </c>
      <c r="DN512">
        <v>1.05182E-4</v>
      </c>
      <c r="DO512" s="8">
        <v>39098</v>
      </c>
      <c r="DP512">
        <v>0</v>
      </c>
      <c r="DS512" s="8">
        <v>39098</v>
      </c>
      <c r="DT512">
        <v>1.7832000000000001E-5</v>
      </c>
      <c r="DU512" s="8">
        <v>39098</v>
      </c>
      <c r="DV512">
        <v>1.0000000000000001E-9</v>
      </c>
      <c r="EA512" s="8">
        <v>39098</v>
      </c>
      <c r="EB512">
        <v>1.5392000000000001E-5</v>
      </c>
      <c r="EI512" s="8">
        <v>39098</v>
      </c>
      <c r="EJ512">
        <v>3.3589999999999999E-6</v>
      </c>
      <c r="EM512" s="8">
        <v>39098</v>
      </c>
      <c r="EN512">
        <v>1.2200000000000001E-7</v>
      </c>
      <c r="EO512" s="8">
        <v>39099</v>
      </c>
      <c r="EP512">
        <v>8.2160000000000006E-6</v>
      </c>
      <c r="ES512" s="8">
        <v>39098</v>
      </c>
      <c r="ET512">
        <v>2.4409999999999998E-5</v>
      </c>
      <c r="EY512" s="8">
        <v>39099</v>
      </c>
      <c r="EZ512">
        <v>1.6753E-5</v>
      </c>
      <c r="FE512" s="8">
        <v>39099</v>
      </c>
      <c r="FF512">
        <v>2.616E-6</v>
      </c>
      <c r="FG512" s="8">
        <v>39098</v>
      </c>
      <c r="FH512">
        <v>2.1040000000000001E-6</v>
      </c>
      <c r="FI512" s="8">
        <v>39098</v>
      </c>
      <c r="FJ512">
        <v>3.5345000000000001E-5</v>
      </c>
      <c r="FO512" s="8">
        <v>39098</v>
      </c>
      <c r="FP512">
        <v>3.1729999999999999E-6</v>
      </c>
      <c r="FQ512" s="8">
        <v>39098</v>
      </c>
      <c r="FR512">
        <v>3.6032999999999999E-5</v>
      </c>
      <c r="FS512" s="8">
        <v>39098</v>
      </c>
      <c r="FT512">
        <v>2.7E-8</v>
      </c>
      <c r="FU512" s="8">
        <v>39098</v>
      </c>
      <c r="FV512">
        <v>4.1999999999999999E-8</v>
      </c>
      <c r="FY512" s="8">
        <v>39098</v>
      </c>
      <c r="FZ512">
        <v>3.9709999999999998E-6</v>
      </c>
      <c r="GC512" s="8">
        <v>39098</v>
      </c>
      <c r="GD512">
        <v>5.4899999999999995E-7</v>
      </c>
    </row>
    <row r="513" spans="1:186" x14ac:dyDescent="0.25">
      <c r="A513" s="8">
        <v>39099</v>
      </c>
      <c r="B513">
        <v>7.5600000000000005E-7</v>
      </c>
      <c r="C513" s="8">
        <v>39099</v>
      </c>
      <c r="D513">
        <v>1.4999999999999999E-8</v>
      </c>
      <c r="I513" s="8">
        <v>39099</v>
      </c>
      <c r="J513">
        <v>0</v>
      </c>
      <c r="K513" s="8">
        <v>39099</v>
      </c>
      <c r="L513">
        <v>1.86E-7</v>
      </c>
      <c r="M513" s="8">
        <v>39099</v>
      </c>
      <c r="N513">
        <v>5.8999999999999996E-7</v>
      </c>
      <c r="O513" s="8">
        <v>39099</v>
      </c>
      <c r="P513">
        <v>5.4E-8</v>
      </c>
      <c r="Q513" s="8">
        <v>39099</v>
      </c>
      <c r="R513">
        <v>3.9372999999999997E-5</v>
      </c>
      <c r="S513" s="8">
        <v>39099</v>
      </c>
      <c r="T513">
        <v>1.3132999999999999E-5</v>
      </c>
      <c r="AE513" s="8">
        <v>39099</v>
      </c>
      <c r="AF513">
        <v>3.1140000000000002E-6</v>
      </c>
      <c r="AG513" s="8">
        <v>39100</v>
      </c>
      <c r="AH513">
        <v>2.1739999999999999E-6</v>
      </c>
      <c r="BA513" s="8">
        <v>39099</v>
      </c>
      <c r="BB513">
        <v>7.6000000000000006E-8</v>
      </c>
      <c r="BE513" s="8">
        <v>39099</v>
      </c>
      <c r="BF513">
        <v>2.5355400000000002E-4</v>
      </c>
      <c r="BS513" s="8">
        <v>39099</v>
      </c>
      <c r="BT513">
        <v>5.5300000000000004E-7</v>
      </c>
      <c r="BW513" s="8">
        <v>39099</v>
      </c>
      <c r="BX513">
        <v>4.4400000000000001E-7</v>
      </c>
      <c r="BY513" s="8">
        <v>39099</v>
      </c>
      <c r="BZ513">
        <v>6.6612000000000005E-5</v>
      </c>
      <c r="CA513" s="8">
        <v>39099</v>
      </c>
      <c r="CB513">
        <v>5.7199999999999999E-7</v>
      </c>
      <c r="CC513" s="8">
        <v>39099</v>
      </c>
      <c r="CD513">
        <v>1.6589999999999999E-6</v>
      </c>
      <c r="CE513" s="8">
        <v>39099</v>
      </c>
      <c r="CF513">
        <v>1.8870000000000001E-6</v>
      </c>
      <c r="CG513" s="8">
        <v>39099</v>
      </c>
      <c r="CH513">
        <v>4.3000000000000001E-8</v>
      </c>
      <c r="CI513" s="8">
        <v>39099</v>
      </c>
      <c r="CJ513">
        <v>2.0999999999999999E-8</v>
      </c>
      <c r="CK513" s="8">
        <v>39099</v>
      </c>
      <c r="CL513">
        <v>2.1999999999999998E-8</v>
      </c>
      <c r="CM513" s="8">
        <v>39099</v>
      </c>
      <c r="CN513">
        <v>0</v>
      </c>
      <c r="CS513" s="8">
        <v>39099</v>
      </c>
      <c r="CT513">
        <v>5.0000000000000001E-9</v>
      </c>
      <c r="CU513" s="8">
        <v>39099</v>
      </c>
      <c r="CV513">
        <v>3.1100000000000002E-7</v>
      </c>
      <c r="CW513" s="8">
        <v>39099</v>
      </c>
      <c r="CX513">
        <v>1.6139999999999999E-6</v>
      </c>
      <c r="CY513" s="8">
        <v>39099</v>
      </c>
      <c r="CZ513">
        <v>1.195E-6</v>
      </c>
      <c r="DE513" s="8">
        <v>39099</v>
      </c>
      <c r="DF513">
        <v>1.0780000000000001E-6</v>
      </c>
      <c r="DG513" s="8">
        <v>39099</v>
      </c>
      <c r="DH513">
        <v>1.2499999999999999E-7</v>
      </c>
      <c r="DM513" s="8">
        <v>39099</v>
      </c>
      <c r="DN513">
        <v>1.0653E-4</v>
      </c>
      <c r="DO513" s="8">
        <v>39099</v>
      </c>
      <c r="DP513">
        <v>0</v>
      </c>
      <c r="DS513" s="8">
        <v>39099</v>
      </c>
      <c r="DT513">
        <v>1.7394999999999999E-5</v>
      </c>
      <c r="DU513" s="8">
        <v>39099</v>
      </c>
      <c r="DV513">
        <v>1.0000000000000001E-9</v>
      </c>
      <c r="EA513" s="8">
        <v>39099</v>
      </c>
      <c r="EB513">
        <v>1.4778E-5</v>
      </c>
      <c r="EI513" s="8">
        <v>39099</v>
      </c>
      <c r="EJ513">
        <v>3.3270000000000001E-6</v>
      </c>
      <c r="EM513" s="8">
        <v>39099</v>
      </c>
      <c r="EN513">
        <v>1.17E-7</v>
      </c>
      <c r="EO513" s="8">
        <v>39100</v>
      </c>
      <c r="EP513">
        <v>8.5390000000000007E-6</v>
      </c>
      <c r="ES513" s="8">
        <v>39099</v>
      </c>
      <c r="ET513">
        <v>1.1110999999999999E-5</v>
      </c>
      <c r="EY513" s="8">
        <v>39100</v>
      </c>
      <c r="EZ513">
        <v>1.6960999999999999E-5</v>
      </c>
      <c r="FE513" s="8">
        <v>39100</v>
      </c>
      <c r="FF513">
        <v>2.672E-6</v>
      </c>
      <c r="FG513" s="8">
        <v>39099</v>
      </c>
      <c r="FH513">
        <v>2.1469999999999999E-6</v>
      </c>
      <c r="FI513" s="8">
        <v>39099</v>
      </c>
      <c r="FJ513">
        <v>3.5927999999999999E-5</v>
      </c>
      <c r="FO513" s="8">
        <v>39099</v>
      </c>
      <c r="FP513">
        <v>3.1250000000000001E-6</v>
      </c>
      <c r="FQ513" s="8">
        <v>39099</v>
      </c>
      <c r="FR513">
        <v>3.8211999999999999E-5</v>
      </c>
      <c r="FS513" s="8">
        <v>39099</v>
      </c>
      <c r="FT513">
        <v>2.6000000000000001E-8</v>
      </c>
      <c r="FU513" s="8">
        <v>39099</v>
      </c>
      <c r="FV513">
        <v>4.1999999999999999E-8</v>
      </c>
      <c r="FY513" s="8">
        <v>39099</v>
      </c>
      <c r="FZ513">
        <v>3.788E-6</v>
      </c>
      <c r="GC513" s="8">
        <v>39099</v>
      </c>
      <c r="GD513">
        <v>5.4199999999999996E-7</v>
      </c>
    </row>
    <row r="514" spans="1:186" x14ac:dyDescent="0.25">
      <c r="A514" s="8">
        <v>39100</v>
      </c>
      <c r="B514">
        <v>1.001E-6</v>
      </c>
      <c r="C514" s="8">
        <v>39100</v>
      </c>
      <c r="D514">
        <v>1.6000000000000001E-8</v>
      </c>
      <c r="I514" s="8">
        <v>39100</v>
      </c>
      <c r="J514">
        <v>1.0000000000000001E-9</v>
      </c>
      <c r="K514" s="8">
        <v>39100</v>
      </c>
      <c r="L514">
        <v>1.9600000000000001E-7</v>
      </c>
      <c r="M514" s="8">
        <v>39100</v>
      </c>
      <c r="N514">
        <v>9.3099999999999996E-7</v>
      </c>
      <c r="O514" s="8">
        <v>39100</v>
      </c>
      <c r="P514">
        <v>5.4E-8</v>
      </c>
      <c r="Q514" s="8">
        <v>39100</v>
      </c>
      <c r="R514">
        <v>3.7737999999999997E-5</v>
      </c>
      <c r="S514" s="8">
        <v>39100</v>
      </c>
      <c r="T514">
        <v>1.4473E-5</v>
      </c>
      <c r="AE514" s="8">
        <v>39100</v>
      </c>
      <c r="AF514">
        <v>3.2160000000000002E-6</v>
      </c>
      <c r="AG514" s="8">
        <v>39101</v>
      </c>
      <c r="AH514">
        <v>2.2350000000000002E-6</v>
      </c>
      <c r="BA514" s="8">
        <v>39100</v>
      </c>
      <c r="BB514">
        <v>7.4999999999999997E-8</v>
      </c>
      <c r="BE514" s="8">
        <v>39100</v>
      </c>
      <c r="BF514">
        <v>2.4892000000000002E-4</v>
      </c>
      <c r="BS514" s="8">
        <v>39100</v>
      </c>
      <c r="BT514">
        <v>6.7299999999999995E-7</v>
      </c>
      <c r="BW514" s="8">
        <v>39100</v>
      </c>
      <c r="BX514">
        <v>4.4700000000000002E-7</v>
      </c>
      <c r="BY514" s="8">
        <v>39100</v>
      </c>
      <c r="BZ514">
        <v>7.4274000000000001E-5</v>
      </c>
      <c r="CA514" s="8">
        <v>39100</v>
      </c>
      <c r="CB514">
        <v>5.5199999999999997E-7</v>
      </c>
      <c r="CC514" s="8">
        <v>39100</v>
      </c>
      <c r="CD514">
        <v>1.7859999999999999E-6</v>
      </c>
      <c r="CE514" s="8">
        <v>39100</v>
      </c>
      <c r="CF514">
        <v>1.9149999999999999E-6</v>
      </c>
      <c r="CG514" s="8">
        <v>39100</v>
      </c>
      <c r="CH514">
        <v>3.1E-8</v>
      </c>
      <c r="CI514" s="8">
        <v>39100</v>
      </c>
      <c r="CJ514">
        <v>2.3000000000000001E-8</v>
      </c>
      <c r="CK514" s="8">
        <v>39100</v>
      </c>
      <c r="CL514">
        <v>2.0999999999999999E-8</v>
      </c>
      <c r="CM514" s="8">
        <v>39100</v>
      </c>
      <c r="CN514">
        <v>0</v>
      </c>
      <c r="CS514" s="8">
        <v>39100</v>
      </c>
      <c r="CT514">
        <v>5.0000000000000001E-9</v>
      </c>
      <c r="CU514" s="8">
        <v>39100</v>
      </c>
      <c r="CV514">
        <v>3.0400000000000002E-7</v>
      </c>
      <c r="CW514" s="8">
        <v>39100</v>
      </c>
      <c r="CX514">
        <v>1.5570000000000001E-6</v>
      </c>
      <c r="CY514" s="8">
        <v>39100</v>
      </c>
      <c r="CZ514">
        <v>1.2190000000000001E-6</v>
      </c>
      <c r="DE514" s="8">
        <v>39100</v>
      </c>
      <c r="DF514">
        <v>1.097E-6</v>
      </c>
      <c r="DG514" s="8">
        <v>39100</v>
      </c>
      <c r="DH514">
        <v>1.2599999999999999E-7</v>
      </c>
      <c r="DM514" s="8">
        <v>39100</v>
      </c>
      <c r="DN514">
        <v>1.16047E-4</v>
      </c>
      <c r="DO514" s="8">
        <v>39100</v>
      </c>
      <c r="DP514">
        <v>0</v>
      </c>
      <c r="DS514" s="8">
        <v>39100</v>
      </c>
      <c r="DT514">
        <v>1.8046E-5</v>
      </c>
      <c r="DU514" s="8">
        <v>39100</v>
      </c>
      <c r="DV514">
        <v>1.0000000000000001E-9</v>
      </c>
      <c r="EA514" s="8">
        <v>39100</v>
      </c>
      <c r="EB514">
        <v>1.4773000000000001E-5</v>
      </c>
      <c r="EI514" s="8">
        <v>39100</v>
      </c>
      <c r="EJ514">
        <v>3.157E-6</v>
      </c>
      <c r="EM514" s="8">
        <v>39100</v>
      </c>
      <c r="EN514">
        <v>1.15E-7</v>
      </c>
      <c r="EO514" s="8">
        <v>39101</v>
      </c>
      <c r="EP514">
        <v>8.1149999999999994E-6</v>
      </c>
      <c r="ES514" s="8">
        <v>39100</v>
      </c>
      <c r="ET514">
        <v>1.2116000000000001E-5</v>
      </c>
      <c r="EY514" s="8">
        <v>39101</v>
      </c>
      <c r="EZ514">
        <v>1.6220999999999999E-5</v>
      </c>
      <c r="FE514" s="8">
        <v>39101</v>
      </c>
      <c r="FF514">
        <v>2.6199999999999999E-6</v>
      </c>
      <c r="FG514" s="8">
        <v>39100</v>
      </c>
      <c r="FH514">
        <v>2.0839999999999999E-6</v>
      </c>
      <c r="FI514" s="8">
        <v>39100</v>
      </c>
      <c r="FJ514">
        <v>3.6637999999999997E-5</v>
      </c>
      <c r="FO514" s="8">
        <v>39100</v>
      </c>
      <c r="FP514">
        <v>4.3490000000000002E-6</v>
      </c>
      <c r="FQ514" s="8">
        <v>39100</v>
      </c>
      <c r="FR514">
        <v>3.5955999999999999E-5</v>
      </c>
      <c r="FS514" s="8">
        <v>39100</v>
      </c>
      <c r="FT514">
        <v>2.6000000000000001E-8</v>
      </c>
      <c r="FU514" s="8">
        <v>39100</v>
      </c>
      <c r="FV514">
        <v>4.3999999999999997E-8</v>
      </c>
      <c r="FY514" s="8">
        <v>39100</v>
      </c>
      <c r="FZ514">
        <v>3.7780000000000001E-6</v>
      </c>
      <c r="GC514" s="8">
        <v>39100</v>
      </c>
      <c r="GD514">
        <v>5.3200000000000005E-7</v>
      </c>
    </row>
    <row r="515" spans="1:186" x14ac:dyDescent="0.25">
      <c r="A515" s="8">
        <v>39101</v>
      </c>
      <c r="B515">
        <v>9.4300000000000001E-7</v>
      </c>
      <c r="C515" s="8">
        <v>39101</v>
      </c>
      <c r="D515">
        <v>1.6000000000000001E-8</v>
      </c>
      <c r="I515" s="8">
        <v>39101</v>
      </c>
      <c r="J515">
        <v>1.0000000000000001E-9</v>
      </c>
      <c r="K515" s="8">
        <v>39101</v>
      </c>
      <c r="L515">
        <v>1.8300000000000001E-7</v>
      </c>
      <c r="M515" s="8">
        <v>39101</v>
      </c>
      <c r="N515">
        <v>9.2500000000000004E-7</v>
      </c>
      <c r="O515" s="8">
        <v>39101</v>
      </c>
      <c r="P515">
        <v>5.2999999999999998E-8</v>
      </c>
      <c r="Q515" s="8">
        <v>39101</v>
      </c>
      <c r="R515">
        <v>3.6828E-5</v>
      </c>
      <c r="S515" s="8">
        <v>39101</v>
      </c>
      <c r="T515">
        <v>1.4413000000000001E-5</v>
      </c>
      <c r="AE515" s="8">
        <v>39101</v>
      </c>
      <c r="AF515">
        <v>3.1379999999999999E-6</v>
      </c>
      <c r="AG515" s="8">
        <v>39104</v>
      </c>
      <c r="AH515">
        <v>2.5229999999999998E-6</v>
      </c>
      <c r="BA515" s="8">
        <v>39101</v>
      </c>
      <c r="BB515">
        <v>7.4999999999999997E-8</v>
      </c>
      <c r="BE515" s="8">
        <v>39101</v>
      </c>
      <c r="BF515">
        <v>2.3609600000000001E-4</v>
      </c>
      <c r="BS515" s="8">
        <v>39101</v>
      </c>
      <c r="BT515">
        <v>6.4799999999999998E-7</v>
      </c>
      <c r="BW515" s="8">
        <v>39101</v>
      </c>
      <c r="BX515">
        <v>4.5900000000000002E-7</v>
      </c>
      <c r="BY515" s="8">
        <v>39101</v>
      </c>
      <c r="BZ515">
        <v>7.3017999999999998E-5</v>
      </c>
      <c r="CA515" s="8">
        <v>39101</v>
      </c>
      <c r="CB515">
        <v>5.5400000000000001E-7</v>
      </c>
      <c r="CC515" s="8">
        <v>39101</v>
      </c>
      <c r="CD515">
        <v>1.742E-6</v>
      </c>
      <c r="CE515" s="8">
        <v>39101</v>
      </c>
      <c r="CF515">
        <v>1.9269999999999999E-6</v>
      </c>
      <c r="CG515" s="8">
        <v>39101</v>
      </c>
      <c r="CH515">
        <v>3.8000000000000003E-8</v>
      </c>
      <c r="CI515" s="8">
        <v>39101</v>
      </c>
      <c r="CJ515">
        <v>2.1999999999999998E-8</v>
      </c>
      <c r="CK515" s="8">
        <v>39101</v>
      </c>
      <c r="CL515">
        <v>2.0999999999999999E-8</v>
      </c>
      <c r="CM515" s="8">
        <v>39101</v>
      </c>
      <c r="CN515">
        <v>0</v>
      </c>
      <c r="CS515" s="8">
        <v>39101</v>
      </c>
      <c r="CT515">
        <v>5.0000000000000001E-9</v>
      </c>
      <c r="CU515" s="8">
        <v>39101</v>
      </c>
      <c r="CV515">
        <v>2.96E-7</v>
      </c>
      <c r="CW515" s="8">
        <v>39101</v>
      </c>
      <c r="CX515">
        <v>1.5379999999999999E-6</v>
      </c>
      <c r="CY515" s="8">
        <v>39101</v>
      </c>
      <c r="CZ515">
        <v>1.1880000000000001E-6</v>
      </c>
      <c r="DE515" s="8">
        <v>39101</v>
      </c>
      <c r="DF515">
        <v>1.057E-6</v>
      </c>
      <c r="DG515" s="8">
        <v>39101</v>
      </c>
      <c r="DH515">
        <v>1.23E-7</v>
      </c>
      <c r="DM515" s="8">
        <v>39101</v>
      </c>
      <c r="DN515">
        <v>1.13354E-4</v>
      </c>
      <c r="DO515" s="8">
        <v>39101</v>
      </c>
      <c r="DP515">
        <v>0</v>
      </c>
      <c r="DS515" s="8">
        <v>39101</v>
      </c>
      <c r="DT515">
        <v>1.7385E-5</v>
      </c>
      <c r="DU515" s="8">
        <v>39101</v>
      </c>
      <c r="DV515">
        <v>1.0000000000000001E-9</v>
      </c>
      <c r="EA515" s="8">
        <v>39101</v>
      </c>
      <c r="EB515">
        <v>1.4056000000000001E-5</v>
      </c>
      <c r="EI515" s="8">
        <v>39101</v>
      </c>
      <c r="EJ515">
        <v>3.1099999999999999E-6</v>
      </c>
      <c r="EM515" s="8">
        <v>39101</v>
      </c>
      <c r="EN515">
        <v>1.12E-7</v>
      </c>
      <c r="EO515" s="8">
        <v>39104</v>
      </c>
      <c r="EP515">
        <v>8.1009999999999992E-6</v>
      </c>
      <c r="ES515" s="8">
        <v>39101</v>
      </c>
      <c r="ET515">
        <v>1.2235999999999999E-5</v>
      </c>
      <c r="EY515" s="8">
        <v>39104</v>
      </c>
      <c r="EZ515">
        <v>1.5668E-5</v>
      </c>
      <c r="FE515" s="8">
        <v>39104</v>
      </c>
      <c r="FF515">
        <v>2.7999999999999999E-6</v>
      </c>
      <c r="FG515" s="8">
        <v>39101</v>
      </c>
      <c r="FH515">
        <v>1.9970000000000001E-6</v>
      </c>
      <c r="FI515" s="8">
        <v>39101</v>
      </c>
      <c r="FJ515">
        <v>3.5076000000000001E-5</v>
      </c>
      <c r="FO515" s="8">
        <v>39101</v>
      </c>
      <c r="FP515">
        <v>4.5029999999999999E-6</v>
      </c>
      <c r="FQ515" s="8">
        <v>39101</v>
      </c>
      <c r="FR515">
        <v>3.5982999999999998E-5</v>
      </c>
      <c r="FS515" s="8">
        <v>39101</v>
      </c>
      <c r="FT515">
        <v>2.4E-8</v>
      </c>
      <c r="FU515" s="8">
        <v>39101</v>
      </c>
      <c r="FV515">
        <v>4.1999999999999999E-8</v>
      </c>
      <c r="FY515" s="8">
        <v>39101</v>
      </c>
      <c r="FZ515">
        <v>3.929E-6</v>
      </c>
      <c r="GC515" s="8">
        <v>39101</v>
      </c>
      <c r="GD515">
        <v>5.1699999999999998E-7</v>
      </c>
    </row>
    <row r="516" spans="1:186" x14ac:dyDescent="0.25">
      <c r="A516" s="8">
        <v>39104</v>
      </c>
      <c r="B516">
        <v>9.4499999999999995E-7</v>
      </c>
      <c r="C516" s="8">
        <v>39104</v>
      </c>
      <c r="D516">
        <v>1.2E-8</v>
      </c>
      <c r="I516" s="8">
        <v>39104</v>
      </c>
      <c r="J516">
        <v>1.0000000000000001E-9</v>
      </c>
      <c r="K516" s="8">
        <v>39104</v>
      </c>
      <c r="L516">
        <v>1.7800000000000001E-7</v>
      </c>
      <c r="M516" s="8">
        <v>39104</v>
      </c>
      <c r="N516">
        <v>8.4600000000000003E-7</v>
      </c>
      <c r="O516" s="8">
        <v>39104</v>
      </c>
      <c r="P516">
        <v>4.0000000000000001E-8</v>
      </c>
      <c r="Q516" s="8">
        <v>39104</v>
      </c>
      <c r="R516">
        <v>3.7262999999999999E-5</v>
      </c>
      <c r="S516" s="8">
        <v>39104</v>
      </c>
      <c r="T516">
        <v>1.4617000000000001E-5</v>
      </c>
      <c r="AE516" s="8">
        <v>39104</v>
      </c>
      <c r="AF516">
        <v>3.1990000000000002E-6</v>
      </c>
      <c r="AG516" s="8">
        <v>39105</v>
      </c>
      <c r="AH516">
        <v>2.4930000000000001E-6</v>
      </c>
      <c r="BA516" s="8">
        <v>39104</v>
      </c>
      <c r="BB516">
        <v>7.4999999999999997E-8</v>
      </c>
      <c r="BE516" s="8">
        <v>39104</v>
      </c>
      <c r="BF516">
        <v>2.43532E-4</v>
      </c>
      <c r="BS516" s="8">
        <v>39104</v>
      </c>
      <c r="BT516">
        <v>4.9399999999999995E-7</v>
      </c>
      <c r="BW516" s="8">
        <v>39104</v>
      </c>
      <c r="BX516">
        <v>4.6499999999999999E-7</v>
      </c>
      <c r="BY516" s="8">
        <v>39104</v>
      </c>
      <c r="BZ516">
        <v>6.8402E-5</v>
      </c>
      <c r="CA516" s="8">
        <v>39104</v>
      </c>
      <c r="CB516">
        <v>5.2399999999999998E-7</v>
      </c>
      <c r="CC516" s="8">
        <v>39104</v>
      </c>
      <c r="CD516">
        <v>1.7099999999999999E-6</v>
      </c>
      <c r="CE516" s="8">
        <v>39104</v>
      </c>
      <c r="CF516">
        <v>1.8899999999999999E-6</v>
      </c>
      <c r="CG516" s="8">
        <v>39104</v>
      </c>
      <c r="CH516">
        <v>3.2000000000000002E-8</v>
      </c>
      <c r="CI516" s="8">
        <v>39104</v>
      </c>
      <c r="CJ516">
        <v>1.9000000000000001E-8</v>
      </c>
      <c r="CK516" s="8">
        <v>39104</v>
      </c>
      <c r="CL516">
        <v>2E-8</v>
      </c>
      <c r="CM516" s="8">
        <v>39104</v>
      </c>
      <c r="CN516">
        <v>0</v>
      </c>
      <c r="CS516" s="8">
        <v>39104</v>
      </c>
      <c r="CT516">
        <v>6E-9</v>
      </c>
      <c r="CU516" s="8">
        <v>39104</v>
      </c>
      <c r="CV516">
        <v>3.0400000000000002E-7</v>
      </c>
      <c r="CW516" s="8">
        <v>39104</v>
      </c>
      <c r="CX516">
        <v>1.531E-6</v>
      </c>
      <c r="CY516" s="8">
        <v>39104</v>
      </c>
      <c r="CZ516">
        <v>1.2279999999999999E-6</v>
      </c>
      <c r="DE516" s="8">
        <v>39104</v>
      </c>
      <c r="DF516">
        <v>9.5999999999999991E-7</v>
      </c>
      <c r="DG516" s="8">
        <v>39104</v>
      </c>
      <c r="DH516">
        <v>1.1999999999999999E-7</v>
      </c>
      <c r="DM516" s="8">
        <v>39104</v>
      </c>
      <c r="DN516">
        <v>1.00771E-4</v>
      </c>
      <c r="DO516" s="8">
        <v>39104</v>
      </c>
      <c r="DP516">
        <v>0</v>
      </c>
      <c r="DS516" s="8">
        <v>39104</v>
      </c>
      <c r="DT516">
        <v>1.6297999999999999E-5</v>
      </c>
      <c r="DU516" s="8">
        <v>39104</v>
      </c>
      <c r="DV516">
        <v>1.0000000000000001E-9</v>
      </c>
      <c r="EA516" s="8">
        <v>39104</v>
      </c>
      <c r="EB516">
        <v>1.5478999999999999E-5</v>
      </c>
      <c r="EI516" s="8">
        <v>39104</v>
      </c>
      <c r="EJ516">
        <v>3.2229999999999999E-6</v>
      </c>
      <c r="EM516" s="8">
        <v>39104</v>
      </c>
      <c r="EN516">
        <v>1.2200000000000001E-7</v>
      </c>
      <c r="EO516" s="8">
        <v>39105</v>
      </c>
      <c r="EP516">
        <v>8.2679999999999994E-6</v>
      </c>
      <c r="ES516" s="8">
        <v>39104</v>
      </c>
      <c r="ET516">
        <v>1.1749999999999999E-5</v>
      </c>
      <c r="EY516" s="8">
        <v>39105</v>
      </c>
      <c r="EZ516">
        <v>1.4823E-5</v>
      </c>
      <c r="FE516" s="8">
        <v>39105</v>
      </c>
      <c r="FF516">
        <v>2.7010000000000001E-6</v>
      </c>
      <c r="FG516" s="8">
        <v>39104</v>
      </c>
      <c r="FH516">
        <v>2.0640000000000001E-6</v>
      </c>
      <c r="FI516" s="8">
        <v>39104</v>
      </c>
      <c r="FJ516">
        <v>3.4903000000000001E-5</v>
      </c>
      <c r="FO516" s="8">
        <v>39104</v>
      </c>
      <c r="FP516">
        <v>4.6890000000000003E-6</v>
      </c>
      <c r="FQ516" s="8">
        <v>39104</v>
      </c>
      <c r="FR516">
        <v>3.6389E-5</v>
      </c>
      <c r="FS516" s="8">
        <v>39104</v>
      </c>
      <c r="FT516">
        <v>2.4E-8</v>
      </c>
      <c r="FU516" s="8">
        <v>39104</v>
      </c>
      <c r="FV516">
        <v>3.5000000000000002E-8</v>
      </c>
      <c r="FY516" s="8">
        <v>39104</v>
      </c>
      <c r="FZ516">
        <v>3.5920000000000001E-6</v>
      </c>
      <c r="GC516" s="8">
        <v>39104</v>
      </c>
      <c r="GD516">
        <v>5.1600000000000001E-7</v>
      </c>
    </row>
    <row r="517" spans="1:186" x14ac:dyDescent="0.25">
      <c r="A517" s="8">
        <v>39105</v>
      </c>
      <c r="B517">
        <v>9.5499999999999996E-7</v>
      </c>
      <c r="C517" s="8">
        <v>39105</v>
      </c>
      <c r="D517">
        <v>1.2E-8</v>
      </c>
      <c r="I517" s="8">
        <v>39105</v>
      </c>
      <c r="J517">
        <v>1.0000000000000001E-9</v>
      </c>
      <c r="K517" s="8">
        <v>39105</v>
      </c>
      <c r="L517">
        <v>1.9500000000000001E-7</v>
      </c>
      <c r="M517" s="8">
        <v>39105</v>
      </c>
      <c r="N517">
        <v>9.4900000000000004E-7</v>
      </c>
      <c r="O517" s="8">
        <v>39105</v>
      </c>
      <c r="P517">
        <v>4.3999999999999997E-8</v>
      </c>
      <c r="Q517" s="8">
        <v>39105</v>
      </c>
      <c r="R517">
        <v>3.5608000000000002E-5</v>
      </c>
      <c r="S517" s="8">
        <v>39105</v>
      </c>
      <c r="T517">
        <v>1.5095E-5</v>
      </c>
      <c r="AE517" s="8">
        <v>39105</v>
      </c>
      <c r="AF517">
        <v>3.0620000000000001E-6</v>
      </c>
      <c r="AG517" s="8">
        <v>39106</v>
      </c>
      <c r="AH517">
        <v>2.3649999999999998E-6</v>
      </c>
      <c r="BA517" s="8">
        <v>39105</v>
      </c>
      <c r="BB517">
        <v>7.1999999999999996E-8</v>
      </c>
      <c r="BE517" s="8">
        <v>39105</v>
      </c>
      <c r="BF517">
        <v>2.3546400000000001E-4</v>
      </c>
      <c r="BS517" s="8">
        <v>39105</v>
      </c>
      <c r="BT517">
        <v>4.7700000000000005E-7</v>
      </c>
      <c r="BW517" s="8">
        <v>39105</v>
      </c>
      <c r="BX517">
        <v>4.6400000000000003E-7</v>
      </c>
      <c r="BY517" s="8">
        <v>39105</v>
      </c>
      <c r="BZ517">
        <v>6.8368999999999995E-5</v>
      </c>
      <c r="CA517" s="8">
        <v>39105</v>
      </c>
      <c r="CB517">
        <v>4.9900000000000001E-7</v>
      </c>
      <c r="CC517" s="8">
        <v>39105</v>
      </c>
      <c r="CD517">
        <v>1.641E-6</v>
      </c>
      <c r="CE517" s="8">
        <v>39105</v>
      </c>
      <c r="CF517">
        <v>1.813E-6</v>
      </c>
      <c r="CG517" s="8">
        <v>39105</v>
      </c>
      <c r="CH517">
        <v>3.1E-8</v>
      </c>
      <c r="CI517" s="8">
        <v>39105</v>
      </c>
      <c r="CJ517">
        <v>2E-8</v>
      </c>
      <c r="CK517" s="8">
        <v>39105</v>
      </c>
      <c r="CL517">
        <v>1.9000000000000001E-8</v>
      </c>
      <c r="CM517" s="8">
        <v>39105</v>
      </c>
      <c r="CN517">
        <v>0</v>
      </c>
      <c r="CS517" s="8">
        <v>39105</v>
      </c>
      <c r="CT517">
        <v>5.0000000000000001E-9</v>
      </c>
      <c r="CU517" s="8">
        <v>39105</v>
      </c>
      <c r="CV517">
        <v>2.9299999999999999E-7</v>
      </c>
      <c r="CW517" s="8">
        <v>39105</v>
      </c>
      <c r="CX517">
        <v>1.471E-6</v>
      </c>
      <c r="CY517" s="8">
        <v>39105</v>
      </c>
      <c r="CZ517">
        <v>1.1599999999999999E-6</v>
      </c>
      <c r="DE517" s="8">
        <v>39105</v>
      </c>
      <c r="DF517">
        <v>9.2299999999999999E-7</v>
      </c>
      <c r="DG517" s="8">
        <v>39105</v>
      </c>
      <c r="DH517">
        <v>1.15E-7</v>
      </c>
      <c r="DM517" s="8">
        <v>39105</v>
      </c>
      <c r="DN517">
        <v>1.0637399999999999E-4</v>
      </c>
      <c r="DO517" s="8">
        <v>39105</v>
      </c>
      <c r="DP517">
        <v>0</v>
      </c>
      <c r="DS517" s="8">
        <v>39105</v>
      </c>
      <c r="DT517">
        <v>1.6226E-5</v>
      </c>
      <c r="DU517" s="8">
        <v>39105</v>
      </c>
      <c r="DV517">
        <v>1.0000000000000001E-9</v>
      </c>
      <c r="EA517" s="8">
        <v>39105</v>
      </c>
      <c r="EB517">
        <v>1.4618E-5</v>
      </c>
      <c r="EI517" s="8">
        <v>39105</v>
      </c>
      <c r="EJ517">
        <v>3.579E-6</v>
      </c>
      <c r="EM517" s="8">
        <v>39105</v>
      </c>
      <c r="EN517">
        <v>5.9999999999999995E-8</v>
      </c>
      <c r="EO517" s="8">
        <v>39106</v>
      </c>
      <c r="EP517">
        <v>7.9710000000000004E-6</v>
      </c>
      <c r="ES517" s="8">
        <v>39105</v>
      </c>
      <c r="ET517">
        <v>1.166E-5</v>
      </c>
      <c r="EY517" s="8">
        <v>39106</v>
      </c>
      <c r="EZ517">
        <v>1.4786E-5</v>
      </c>
      <c r="FE517" s="8">
        <v>39106</v>
      </c>
      <c r="FF517">
        <v>2.481E-6</v>
      </c>
      <c r="FG517" s="8">
        <v>39105</v>
      </c>
      <c r="FH517">
        <v>2.0279999999999999E-6</v>
      </c>
      <c r="FI517" s="8">
        <v>39105</v>
      </c>
      <c r="FJ517">
        <v>3.4848000000000002E-5</v>
      </c>
      <c r="FO517" s="8">
        <v>39105</v>
      </c>
      <c r="FP517">
        <v>4.8679999999999998E-6</v>
      </c>
      <c r="FQ517" s="8">
        <v>39105</v>
      </c>
      <c r="FR517">
        <v>3.4286999999999999E-5</v>
      </c>
      <c r="FS517" s="8">
        <v>39105</v>
      </c>
      <c r="FT517">
        <v>2.4999999999999999E-8</v>
      </c>
      <c r="FU517" s="8">
        <v>39105</v>
      </c>
      <c r="FV517">
        <v>3.2999999999999998E-8</v>
      </c>
      <c r="FY517" s="8">
        <v>39105</v>
      </c>
      <c r="FZ517">
        <v>3.5939999999999998E-6</v>
      </c>
      <c r="GC517" s="8">
        <v>39105</v>
      </c>
      <c r="GD517">
        <v>5.1200000000000003E-7</v>
      </c>
    </row>
    <row r="518" spans="1:186" x14ac:dyDescent="0.25">
      <c r="A518" s="8">
        <v>39106</v>
      </c>
      <c r="B518">
        <v>9.1999999999999998E-7</v>
      </c>
      <c r="C518" s="8">
        <v>39106</v>
      </c>
      <c r="D518">
        <v>8.3000000000000002E-8</v>
      </c>
      <c r="I518" s="8">
        <v>39106</v>
      </c>
      <c r="J518">
        <v>1.0000000000000001E-9</v>
      </c>
      <c r="K518" s="8">
        <v>39106</v>
      </c>
      <c r="L518">
        <v>1.9299999999999999E-7</v>
      </c>
      <c r="M518" s="8">
        <v>39106</v>
      </c>
      <c r="N518">
        <v>9.3200000000000003E-7</v>
      </c>
      <c r="O518" s="8">
        <v>39106</v>
      </c>
      <c r="P518">
        <v>4.3000000000000001E-8</v>
      </c>
      <c r="Q518" s="8">
        <v>39106</v>
      </c>
      <c r="R518">
        <v>3.3825999999999998E-5</v>
      </c>
      <c r="S518" s="8">
        <v>39106</v>
      </c>
      <c r="T518">
        <v>1.4511999999999999E-5</v>
      </c>
      <c r="AE518" s="8">
        <v>39106</v>
      </c>
      <c r="AF518">
        <v>2.5560000000000002E-6</v>
      </c>
      <c r="AG518" s="8">
        <v>39107</v>
      </c>
      <c r="AH518">
        <v>2.3539999999999998E-6</v>
      </c>
      <c r="BA518" s="8">
        <v>39106</v>
      </c>
      <c r="BB518">
        <v>7.0000000000000005E-8</v>
      </c>
      <c r="BE518" s="8">
        <v>39106</v>
      </c>
      <c r="BF518">
        <v>2.4407300000000001E-4</v>
      </c>
      <c r="BS518" s="8">
        <v>39106</v>
      </c>
      <c r="BT518">
        <v>5.2E-7</v>
      </c>
      <c r="BW518" s="8">
        <v>39106</v>
      </c>
      <c r="BX518">
        <v>4.2500000000000001E-7</v>
      </c>
      <c r="BY518" s="8">
        <v>39106</v>
      </c>
      <c r="BZ518">
        <v>6.1840000000000004E-5</v>
      </c>
      <c r="CA518" s="8">
        <v>39106</v>
      </c>
      <c r="CB518">
        <v>4.5699999999999998E-7</v>
      </c>
      <c r="CC518" s="8">
        <v>39106</v>
      </c>
      <c r="CD518">
        <v>1.6050000000000001E-6</v>
      </c>
      <c r="CE518" s="8">
        <v>39106</v>
      </c>
      <c r="CF518">
        <v>1.8020000000000001E-6</v>
      </c>
      <c r="CG518" s="8">
        <v>39106</v>
      </c>
      <c r="CH518">
        <v>2.9999999999999997E-8</v>
      </c>
      <c r="CI518" s="8">
        <v>39106</v>
      </c>
      <c r="CJ518">
        <v>1.9000000000000001E-8</v>
      </c>
      <c r="CK518" s="8">
        <v>39106</v>
      </c>
      <c r="CL518">
        <v>1.9000000000000001E-8</v>
      </c>
      <c r="CM518" s="8">
        <v>39106</v>
      </c>
      <c r="CN518">
        <v>0</v>
      </c>
      <c r="CS518" s="8">
        <v>39106</v>
      </c>
      <c r="CT518">
        <v>5.0000000000000001E-9</v>
      </c>
      <c r="CU518" s="8">
        <v>39106</v>
      </c>
      <c r="CV518">
        <v>3.4700000000000002E-7</v>
      </c>
      <c r="CW518" s="8">
        <v>39106</v>
      </c>
      <c r="CX518">
        <v>1.449E-6</v>
      </c>
      <c r="CY518" s="8">
        <v>39106</v>
      </c>
      <c r="CZ518">
        <v>8.8400000000000003E-7</v>
      </c>
      <c r="DE518" s="8">
        <v>39106</v>
      </c>
      <c r="DF518">
        <v>8.7400000000000002E-7</v>
      </c>
      <c r="DG518" s="8">
        <v>39106</v>
      </c>
      <c r="DH518">
        <v>1.09E-7</v>
      </c>
      <c r="DM518" s="8">
        <v>39106</v>
      </c>
      <c r="DN518">
        <v>9.6248000000000004E-5</v>
      </c>
      <c r="DO518" s="8">
        <v>39106</v>
      </c>
      <c r="DP518">
        <v>0</v>
      </c>
      <c r="DS518" s="8">
        <v>39106</v>
      </c>
      <c r="DT518">
        <v>3.1751000000000001E-5</v>
      </c>
      <c r="DU518" s="8">
        <v>39106</v>
      </c>
      <c r="DV518">
        <v>1.0000000000000001E-9</v>
      </c>
      <c r="EA518" s="8">
        <v>39106</v>
      </c>
      <c r="EB518">
        <v>1.4025999999999999E-5</v>
      </c>
      <c r="EI518" s="8">
        <v>39106</v>
      </c>
      <c r="EJ518">
        <v>3.4029999999999999E-6</v>
      </c>
      <c r="EM518" s="8">
        <v>39106</v>
      </c>
      <c r="EN518">
        <v>5.7000000000000001E-8</v>
      </c>
      <c r="EO518" s="8">
        <v>39107</v>
      </c>
      <c r="EP518">
        <v>7.9850000000000006E-6</v>
      </c>
      <c r="ES518" s="8">
        <v>39106</v>
      </c>
      <c r="ET518">
        <v>1.1518000000000001E-5</v>
      </c>
      <c r="EY518" s="8">
        <v>39107</v>
      </c>
      <c r="EZ518">
        <v>1.9843E-5</v>
      </c>
      <c r="FE518" s="8">
        <v>39107</v>
      </c>
      <c r="FF518">
        <v>2.3499999999999999E-6</v>
      </c>
      <c r="FG518" s="8">
        <v>39106</v>
      </c>
      <c r="FH518">
        <v>1.812E-6</v>
      </c>
      <c r="FI518" s="8">
        <v>39106</v>
      </c>
      <c r="FJ518">
        <v>3.3806000000000001E-5</v>
      </c>
      <c r="FO518" s="8">
        <v>39106</v>
      </c>
      <c r="FP518">
        <v>4.775E-6</v>
      </c>
      <c r="FQ518" s="8">
        <v>39106</v>
      </c>
      <c r="FR518">
        <v>3.6501000000000002E-5</v>
      </c>
      <c r="FS518" s="8">
        <v>39106</v>
      </c>
      <c r="FT518">
        <v>2.4E-8</v>
      </c>
      <c r="FU518" s="8">
        <v>39106</v>
      </c>
      <c r="FV518">
        <v>3.2000000000000002E-8</v>
      </c>
      <c r="FY518" s="8">
        <v>39106</v>
      </c>
      <c r="FZ518">
        <v>3.6009999999999999E-6</v>
      </c>
      <c r="GC518" s="8">
        <v>39106</v>
      </c>
      <c r="GD518">
        <v>4.9100000000000004E-7</v>
      </c>
    </row>
    <row r="519" spans="1:186" x14ac:dyDescent="0.25">
      <c r="A519" s="8">
        <v>39107</v>
      </c>
      <c r="B519">
        <v>9.0699999999999996E-7</v>
      </c>
      <c r="C519" s="8">
        <v>39107</v>
      </c>
      <c r="D519">
        <v>8.9999999999999999E-8</v>
      </c>
      <c r="I519" s="8">
        <v>39107</v>
      </c>
      <c r="J519">
        <v>1.0000000000000001E-9</v>
      </c>
      <c r="K519" s="8">
        <v>39107</v>
      </c>
      <c r="L519">
        <v>2.2100000000000001E-7</v>
      </c>
      <c r="M519" s="8">
        <v>39107</v>
      </c>
      <c r="N519">
        <v>9.5099999999999998E-7</v>
      </c>
      <c r="O519" s="8">
        <v>39107</v>
      </c>
      <c r="P519">
        <v>4.8E-8</v>
      </c>
      <c r="Q519" s="8">
        <v>39107</v>
      </c>
      <c r="R519">
        <v>3.3504999999999999E-5</v>
      </c>
      <c r="S519" s="8">
        <v>39107</v>
      </c>
      <c r="T519">
        <v>1.4620000000000001E-5</v>
      </c>
      <c r="AE519" s="8">
        <v>39107</v>
      </c>
      <c r="AF519">
        <v>1.55E-6</v>
      </c>
      <c r="AG519" s="8">
        <v>39108</v>
      </c>
      <c r="AH519">
        <v>2.3259999999999998E-6</v>
      </c>
      <c r="BA519" s="8">
        <v>39107</v>
      </c>
      <c r="BB519">
        <v>8.3000000000000002E-8</v>
      </c>
      <c r="BE519" s="8">
        <v>39107</v>
      </c>
      <c r="BF519">
        <v>2.4638500000000001E-4</v>
      </c>
      <c r="BS519" s="8">
        <v>39107</v>
      </c>
      <c r="BT519">
        <v>5.1799999999999995E-7</v>
      </c>
      <c r="BW519" s="8">
        <v>39107</v>
      </c>
      <c r="BX519">
        <v>4.4299999999999998E-7</v>
      </c>
      <c r="BY519" s="8">
        <v>39107</v>
      </c>
      <c r="BZ519">
        <v>8.2311999999999994E-5</v>
      </c>
      <c r="CA519" s="8">
        <v>39107</v>
      </c>
      <c r="CB519">
        <v>4.9100000000000004E-7</v>
      </c>
      <c r="CC519" s="8">
        <v>39107</v>
      </c>
      <c r="CD519">
        <v>1.59E-6</v>
      </c>
      <c r="CE519" s="8">
        <v>39107</v>
      </c>
      <c r="CF519">
        <v>1.8589999999999999E-6</v>
      </c>
      <c r="CG519" s="8">
        <v>39107</v>
      </c>
      <c r="CH519">
        <v>2.9000000000000002E-8</v>
      </c>
      <c r="CI519" s="8">
        <v>39107</v>
      </c>
      <c r="CJ519">
        <v>2E-8</v>
      </c>
      <c r="CK519" s="8">
        <v>39107</v>
      </c>
      <c r="CL519">
        <v>2.0999999999999999E-8</v>
      </c>
      <c r="CM519" s="8">
        <v>39107</v>
      </c>
      <c r="CN519">
        <v>0</v>
      </c>
      <c r="CS519" s="8">
        <v>39107</v>
      </c>
      <c r="CT519">
        <v>6E-9</v>
      </c>
      <c r="CU519" s="8">
        <v>39107</v>
      </c>
      <c r="CV519">
        <v>1.08E-7</v>
      </c>
      <c r="CW519" s="8">
        <v>39107</v>
      </c>
      <c r="CX519">
        <v>1.5549999999999999E-6</v>
      </c>
      <c r="CY519" s="8">
        <v>39107</v>
      </c>
      <c r="CZ519">
        <v>9.9999999999999995E-7</v>
      </c>
      <c r="DE519" s="8">
        <v>39107</v>
      </c>
      <c r="DF519">
        <v>1.04E-6</v>
      </c>
      <c r="DG519" s="8">
        <v>39107</v>
      </c>
      <c r="DH519">
        <v>1.1000000000000001E-7</v>
      </c>
      <c r="DM519" s="8">
        <v>39107</v>
      </c>
      <c r="DN519">
        <v>1.2663999999999999E-4</v>
      </c>
      <c r="DO519" s="8">
        <v>39107</v>
      </c>
      <c r="DP519">
        <v>0</v>
      </c>
      <c r="DS519" s="8">
        <v>39107</v>
      </c>
      <c r="DT519">
        <v>3.0332999999999999E-5</v>
      </c>
      <c r="DU519" s="8">
        <v>39107</v>
      </c>
      <c r="DV519">
        <v>1.0000000000000001E-9</v>
      </c>
      <c r="EA519" s="8">
        <v>39107</v>
      </c>
      <c r="EB519">
        <v>1.4363E-5</v>
      </c>
      <c r="EI519" s="8">
        <v>39107</v>
      </c>
      <c r="EJ519">
        <v>3.8530000000000002E-6</v>
      </c>
      <c r="EM519" s="8">
        <v>39107</v>
      </c>
      <c r="EN519">
        <v>5.9999999999999995E-8</v>
      </c>
      <c r="EO519" s="8">
        <v>39108</v>
      </c>
      <c r="EP519">
        <v>7.6739999999999997E-6</v>
      </c>
      <c r="ES519" s="8">
        <v>39107</v>
      </c>
      <c r="ET519">
        <v>1.3431999999999999E-5</v>
      </c>
      <c r="EY519" s="8">
        <v>39108</v>
      </c>
      <c r="EZ519">
        <v>1.8224999999999999E-5</v>
      </c>
      <c r="FE519" s="8">
        <v>39108</v>
      </c>
      <c r="FF519">
        <v>2.306E-6</v>
      </c>
      <c r="FG519" s="8">
        <v>39107</v>
      </c>
      <c r="FH519">
        <v>1.933E-6</v>
      </c>
      <c r="FI519" s="8">
        <v>39107</v>
      </c>
      <c r="FJ519">
        <v>3.4555999999999999E-5</v>
      </c>
      <c r="FO519" s="8">
        <v>39107</v>
      </c>
      <c r="FP519">
        <v>4.6800000000000001E-6</v>
      </c>
      <c r="FQ519" s="8">
        <v>39107</v>
      </c>
      <c r="FR519">
        <v>3.4328000000000001E-5</v>
      </c>
      <c r="FS519" s="8">
        <v>39107</v>
      </c>
      <c r="FT519">
        <v>2.6000000000000001E-8</v>
      </c>
      <c r="FU519" s="8">
        <v>39107</v>
      </c>
      <c r="FV519">
        <v>3.5999999999999998E-8</v>
      </c>
      <c r="FY519" s="8">
        <v>39107</v>
      </c>
      <c r="FZ519">
        <v>3.726E-6</v>
      </c>
      <c r="GC519" s="8">
        <v>39107</v>
      </c>
      <c r="GD519">
        <v>5.2099999999999997E-7</v>
      </c>
    </row>
    <row r="520" spans="1:186" x14ac:dyDescent="0.25">
      <c r="A520" s="8">
        <v>39108</v>
      </c>
      <c r="B520">
        <v>9.0599999999999999E-7</v>
      </c>
      <c r="C520" s="8">
        <v>39108</v>
      </c>
      <c r="D520">
        <v>8.7999999999999994E-8</v>
      </c>
      <c r="I520" s="8">
        <v>39108</v>
      </c>
      <c r="J520">
        <v>1.0000000000000001E-9</v>
      </c>
      <c r="K520" s="8">
        <v>39108</v>
      </c>
      <c r="L520">
        <v>2.2100000000000001E-7</v>
      </c>
      <c r="M520" s="8">
        <v>39108</v>
      </c>
      <c r="N520">
        <v>8.23E-7</v>
      </c>
      <c r="O520" s="8">
        <v>39108</v>
      </c>
      <c r="P520">
        <v>5.8999999999999999E-8</v>
      </c>
      <c r="Q520" s="8">
        <v>39108</v>
      </c>
      <c r="R520">
        <v>3.3442999999999998E-5</v>
      </c>
      <c r="S520" s="8">
        <v>39108</v>
      </c>
      <c r="T520">
        <v>1.4450999999999999E-5</v>
      </c>
      <c r="AE520" s="8">
        <v>39108</v>
      </c>
      <c r="AF520">
        <v>1.5659999999999999E-6</v>
      </c>
      <c r="AG520" s="8">
        <v>39111</v>
      </c>
      <c r="AH520">
        <v>2.5560000000000002E-6</v>
      </c>
      <c r="BA520" s="8">
        <v>39108</v>
      </c>
      <c r="BB520">
        <v>8.4999999999999994E-8</v>
      </c>
      <c r="BE520" s="8">
        <v>39108</v>
      </c>
      <c r="BF520">
        <v>2.4072500000000001E-4</v>
      </c>
      <c r="BS520" s="8">
        <v>39108</v>
      </c>
      <c r="BT520">
        <v>5.0699999999999997E-7</v>
      </c>
      <c r="BW520" s="8">
        <v>39108</v>
      </c>
      <c r="BX520">
        <v>4.3300000000000003E-7</v>
      </c>
      <c r="BY520" s="8">
        <v>39108</v>
      </c>
      <c r="BZ520">
        <v>7.9177000000000004E-5</v>
      </c>
      <c r="CA520" s="8">
        <v>39108</v>
      </c>
      <c r="CB520">
        <v>4.8999999999999997E-7</v>
      </c>
      <c r="CC520" s="8">
        <v>39108</v>
      </c>
      <c r="CD520">
        <v>8.9400000000000004E-7</v>
      </c>
      <c r="CE520" s="8">
        <v>39108</v>
      </c>
      <c r="CF520">
        <v>1.8160000000000001E-6</v>
      </c>
      <c r="CG520" s="8">
        <v>39108</v>
      </c>
      <c r="CH520">
        <v>2.9000000000000002E-8</v>
      </c>
      <c r="CI520" s="8">
        <v>39108</v>
      </c>
      <c r="CJ520">
        <v>2E-8</v>
      </c>
      <c r="CK520" s="8">
        <v>39108</v>
      </c>
      <c r="CL520">
        <v>2.0999999999999999E-8</v>
      </c>
      <c r="CM520" s="8">
        <v>39108</v>
      </c>
      <c r="CN520">
        <v>0</v>
      </c>
      <c r="CS520" s="8">
        <v>39108</v>
      </c>
      <c r="CT520">
        <v>6E-9</v>
      </c>
      <c r="CU520" s="8">
        <v>39108</v>
      </c>
      <c r="CV520">
        <v>1.1300000000000001E-7</v>
      </c>
      <c r="CW520" s="8">
        <v>39108</v>
      </c>
      <c r="CX520">
        <v>1.5999999999999999E-6</v>
      </c>
      <c r="CY520" s="8">
        <v>39108</v>
      </c>
      <c r="CZ520">
        <v>9.9900000000000009E-7</v>
      </c>
      <c r="DE520" s="8">
        <v>39108</v>
      </c>
      <c r="DF520">
        <v>8.9500000000000001E-7</v>
      </c>
      <c r="DG520" s="8">
        <v>39108</v>
      </c>
      <c r="DH520">
        <v>1.12E-7</v>
      </c>
      <c r="DM520" s="8">
        <v>39108</v>
      </c>
      <c r="DN520">
        <v>1.2704200000000001E-4</v>
      </c>
      <c r="DO520" s="8">
        <v>39108</v>
      </c>
      <c r="DP520">
        <v>0</v>
      </c>
      <c r="DS520" s="8">
        <v>39108</v>
      </c>
      <c r="DT520">
        <v>3.0406E-5</v>
      </c>
      <c r="DU520" s="8">
        <v>39108</v>
      </c>
      <c r="DV520">
        <v>1.0000000000000001E-9</v>
      </c>
      <c r="EA520" s="8">
        <v>39108</v>
      </c>
      <c r="EB520">
        <v>1.4401E-5</v>
      </c>
      <c r="EI520" s="8">
        <v>39108</v>
      </c>
      <c r="EJ520">
        <v>3.6270000000000002E-6</v>
      </c>
      <c r="EM520" s="8">
        <v>39108</v>
      </c>
      <c r="EN520">
        <v>5.8999999999999999E-8</v>
      </c>
      <c r="EO520" s="8">
        <v>39111</v>
      </c>
      <c r="EP520">
        <v>8.2749999999999995E-6</v>
      </c>
      <c r="ES520" s="8">
        <v>39108</v>
      </c>
      <c r="ET520">
        <v>1.1929999999999999E-5</v>
      </c>
      <c r="EY520" s="8">
        <v>39111</v>
      </c>
      <c r="EZ520">
        <v>1.8329999999999999E-5</v>
      </c>
      <c r="FE520" s="8">
        <v>39111</v>
      </c>
      <c r="FF520">
        <v>2.5150000000000001E-6</v>
      </c>
      <c r="FG520" s="8">
        <v>39108</v>
      </c>
      <c r="FH520">
        <v>1.9360000000000002E-6</v>
      </c>
      <c r="FI520" s="8">
        <v>39108</v>
      </c>
      <c r="FJ520">
        <v>3.6173000000000001E-5</v>
      </c>
      <c r="FO520" s="8">
        <v>39108</v>
      </c>
      <c r="FP520">
        <v>4.882E-6</v>
      </c>
      <c r="FQ520" s="8">
        <v>39108</v>
      </c>
      <c r="FR520">
        <v>3.6047000000000002E-5</v>
      </c>
      <c r="FS520" s="8">
        <v>39108</v>
      </c>
      <c r="FT520">
        <v>2.9000000000000002E-8</v>
      </c>
      <c r="FU520" s="8">
        <v>39108</v>
      </c>
      <c r="FV520">
        <v>2.9999999999999997E-8</v>
      </c>
      <c r="FY520" s="8">
        <v>39108</v>
      </c>
      <c r="FZ520">
        <v>3.6559999999999998E-6</v>
      </c>
      <c r="GC520" s="8">
        <v>39108</v>
      </c>
      <c r="GD520">
        <v>5.5199999999999997E-7</v>
      </c>
    </row>
    <row r="521" spans="1:186" x14ac:dyDescent="0.25">
      <c r="A521" s="8">
        <v>39111</v>
      </c>
      <c r="B521">
        <v>8.5099999999999998E-7</v>
      </c>
      <c r="C521" s="8">
        <v>39111</v>
      </c>
      <c r="D521">
        <v>8.7999999999999994E-8</v>
      </c>
      <c r="I521" s="8">
        <v>39111</v>
      </c>
      <c r="J521">
        <v>1.0000000000000001E-9</v>
      </c>
      <c r="K521" s="8">
        <v>39111</v>
      </c>
      <c r="L521">
        <v>2.22E-7</v>
      </c>
      <c r="M521" s="8">
        <v>39111</v>
      </c>
      <c r="N521">
        <v>8.6600000000000005E-7</v>
      </c>
      <c r="O521" s="8">
        <v>39111</v>
      </c>
      <c r="P521">
        <v>6.8999999999999996E-8</v>
      </c>
      <c r="Q521" s="8">
        <v>39111</v>
      </c>
      <c r="R521">
        <v>3.5567E-5</v>
      </c>
      <c r="S521" s="8">
        <v>39111</v>
      </c>
      <c r="T521">
        <v>1.4103E-5</v>
      </c>
      <c r="AE521" s="8">
        <v>39111</v>
      </c>
      <c r="AF521">
        <v>1.66E-6</v>
      </c>
      <c r="AG521" s="8">
        <v>39112</v>
      </c>
      <c r="AH521">
        <v>2.4789999999999999E-6</v>
      </c>
      <c r="BA521" s="8">
        <v>39111</v>
      </c>
      <c r="BB521">
        <v>8.6999999999999998E-8</v>
      </c>
      <c r="BE521" s="8">
        <v>39111</v>
      </c>
      <c r="BF521">
        <v>2.47228E-4</v>
      </c>
      <c r="BS521" s="8">
        <v>39111</v>
      </c>
      <c r="BT521">
        <v>4.9299999999999998E-7</v>
      </c>
      <c r="BW521" s="8">
        <v>39111</v>
      </c>
      <c r="BX521">
        <v>4.1800000000000001E-7</v>
      </c>
      <c r="BY521" s="8">
        <v>39111</v>
      </c>
      <c r="BZ521">
        <v>8.6073000000000001E-5</v>
      </c>
      <c r="CA521" s="8">
        <v>39111</v>
      </c>
      <c r="CB521">
        <v>4.9399999999999995E-7</v>
      </c>
      <c r="CC521" s="8">
        <v>39111</v>
      </c>
      <c r="CD521">
        <v>8.9999999999999996E-7</v>
      </c>
      <c r="CE521" s="8">
        <v>39111</v>
      </c>
      <c r="CF521">
        <v>1.776E-6</v>
      </c>
      <c r="CG521" s="8">
        <v>39111</v>
      </c>
      <c r="CH521">
        <v>2.9000000000000002E-8</v>
      </c>
      <c r="CI521" s="8">
        <v>39111</v>
      </c>
      <c r="CJ521">
        <v>2E-8</v>
      </c>
      <c r="CK521" s="8">
        <v>39111</v>
      </c>
      <c r="CL521">
        <v>2.0999999999999999E-8</v>
      </c>
      <c r="CM521" s="8">
        <v>39111</v>
      </c>
      <c r="CN521">
        <v>0</v>
      </c>
      <c r="CS521" s="8">
        <v>39111</v>
      </c>
      <c r="CT521">
        <v>6E-9</v>
      </c>
      <c r="CU521" s="8">
        <v>39111</v>
      </c>
      <c r="CV521">
        <v>1.18E-7</v>
      </c>
      <c r="CW521" s="8">
        <v>39111</v>
      </c>
      <c r="CX521">
        <v>1.5689999999999999E-6</v>
      </c>
      <c r="CY521" s="8">
        <v>39111</v>
      </c>
      <c r="CZ521">
        <v>9.9199999999999999E-7</v>
      </c>
      <c r="DE521" s="8">
        <v>39111</v>
      </c>
      <c r="DF521">
        <v>9.0400000000000005E-7</v>
      </c>
      <c r="DG521" s="8">
        <v>39111</v>
      </c>
      <c r="DH521">
        <v>1.1300000000000001E-7</v>
      </c>
      <c r="DM521" s="8">
        <v>39111</v>
      </c>
      <c r="DN521">
        <v>1.39257E-4</v>
      </c>
      <c r="DO521" s="8">
        <v>39111</v>
      </c>
      <c r="DP521">
        <v>0</v>
      </c>
      <c r="DS521" s="8">
        <v>39111</v>
      </c>
      <c r="DT521">
        <v>3.1724000000000003E-5</v>
      </c>
      <c r="DU521" s="8">
        <v>39111</v>
      </c>
      <c r="DV521">
        <v>1.0000000000000001E-9</v>
      </c>
      <c r="EA521" s="8">
        <v>39111</v>
      </c>
      <c r="EB521">
        <v>1.4088E-5</v>
      </c>
      <c r="EI521" s="8">
        <v>39111</v>
      </c>
      <c r="EJ521">
        <v>3.5300000000000001E-6</v>
      </c>
      <c r="EM521" s="8">
        <v>39111</v>
      </c>
      <c r="EN521">
        <v>5.5000000000000003E-8</v>
      </c>
      <c r="EO521" s="8">
        <v>39112</v>
      </c>
      <c r="EP521">
        <v>8.2460000000000003E-6</v>
      </c>
      <c r="ES521" s="8">
        <v>39111</v>
      </c>
      <c r="ET521">
        <v>1.4792E-5</v>
      </c>
      <c r="EY521" s="8">
        <v>39112</v>
      </c>
      <c r="EZ521">
        <v>1.7669999999999999E-5</v>
      </c>
      <c r="FE521" s="8">
        <v>39112</v>
      </c>
      <c r="FF521">
        <v>2.4559999999999999E-6</v>
      </c>
      <c r="FG521" s="8">
        <v>39111</v>
      </c>
      <c r="FH521">
        <v>1.9829999999999999E-6</v>
      </c>
      <c r="FI521" s="8">
        <v>39111</v>
      </c>
      <c r="FJ521">
        <v>3.6903000000000002E-5</v>
      </c>
      <c r="FO521" s="8">
        <v>39111</v>
      </c>
      <c r="FP521">
        <v>4.8080000000000004E-6</v>
      </c>
      <c r="FQ521" s="8">
        <v>39111</v>
      </c>
      <c r="FR521">
        <v>3.5732000000000003E-5</v>
      </c>
      <c r="FS521" s="8">
        <v>39111</v>
      </c>
      <c r="FT521">
        <v>2.9000000000000002E-8</v>
      </c>
      <c r="FU521" s="8">
        <v>39111</v>
      </c>
      <c r="FV521">
        <v>3.2000000000000002E-8</v>
      </c>
      <c r="FY521" s="8">
        <v>39111</v>
      </c>
      <c r="FZ521">
        <v>3.6610000000000002E-6</v>
      </c>
      <c r="GC521" s="8">
        <v>39111</v>
      </c>
      <c r="GD521">
        <v>5.37E-7</v>
      </c>
    </row>
    <row r="522" spans="1:186" x14ac:dyDescent="0.25">
      <c r="A522" s="8">
        <v>39112</v>
      </c>
      <c r="B522">
        <v>8.4099999999999997E-7</v>
      </c>
      <c r="C522" s="8">
        <v>39112</v>
      </c>
      <c r="D522">
        <v>8.3999999999999998E-8</v>
      </c>
      <c r="I522" s="8">
        <v>39112</v>
      </c>
      <c r="J522">
        <v>1.0000000000000001E-9</v>
      </c>
      <c r="K522" s="8">
        <v>39112</v>
      </c>
      <c r="L522">
        <v>2.22E-7</v>
      </c>
      <c r="M522" s="8">
        <v>39112</v>
      </c>
      <c r="N522">
        <v>8.2999999999999999E-7</v>
      </c>
      <c r="O522" s="8">
        <v>39112</v>
      </c>
      <c r="P522">
        <v>6.5999999999999995E-8</v>
      </c>
      <c r="Q522" s="8">
        <v>39112</v>
      </c>
      <c r="R522">
        <v>3.4408E-5</v>
      </c>
      <c r="S522" s="8">
        <v>39112</v>
      </c>
      <c r="T522">
        <v>1.4354E-5</v>
      </c>
      <c r="AE522" s="8">
        <v>39112</v>
      </c>
      <c r="AF522">
        <v>1.579E-6</v>
      </c>
      <c r="AG522" s="8">
        <v>39113</v>
      </c>
      <c r="AH522">
        <v>2.5359999999999999E-6</v>
      </c>
      <c r="BA522" s="8">
        <v>39112</v>
      </c>
      <c r="BB522">
        <v>8.4999999999999994E-8</v>
      </c>
      <c r="BE522" s="8">
        <v>39112</v>
      </c>
      <c r="BF522">
        <v>2.3698799999999999E-4</v>
      </c>
      <c r="BS522" s="8">
        <v>39112</v>
      </c>
      <c r="BT522">
        <v>4.7199999999999999E-7</v>
      </c>
      <c r="BW522" s="8">
        <v>39112</v>
      </c>
      <c r="BX522">
        <v>4.0400000000000002E-7</v>
      </c>
      <c r="BY522" s="8">
        <v>39112</v>
      </c>
      <c r="BZ522">
        <v>9.0697000000000003E-5</v>
      </c>
      <c r="CA522" s="8">
        <v>39112</v>
      </c>
      <c r="CB522">
        <v>4.7399999999999998E-7</v>
      </c>
      <c r="CC522" s="8">
        <v>39112</v>
      </c>
      <c r="CD522">
        <v>8.6300000000000004E-7</v>
      </c>
      <c r="CE522" s="8">
        <v>39112</v>
      </c>
      <c r="CF522">
        <v>1.6869999999999999E-6</v>
      </c>
      <c r="CG522" s="8">
        <v>39112</v>
      </c>
      <c r="CH522">
        <v>2.7E-8</v>
      </c>
      <c r="CI522" s="8">
        <v>39112</v>
      </c>
      <c r="CJ522">
        <v>1.9000000000000001E-8</v>
      </c>
      <c r="CK522" s="8">
        <v>39112</v>
      </c>
      <c r="CL522">
        <v>2.0999999999999999E-8</v>
      </c>
      <c r="CM522" s="8">
        <v>39112</v>
      </c>
      <c r="CN522">
        <v>0</v>
      </c>
      <c r="CS522" s="8">
        <v>39112</v>
      </c>
      <c r="CT522">
        <v>5.0000000000000001E-9</v>
      </c>
      <c r="CU522" s="8">
        <v>39112</v>
      </c>
      <c r="CV522">
        <v>1.14E-7</v>
      </c>
      <c r="CW522" s="8">
        <v>39112</v>
      </c>
      <c r="CX522">
        <v>1.57E-6</v>
      </c>
      <c r="CY522" s="8">
        <v>39112</v>
      </c>
      <c r="CZ522">
        <v>9.4E-7</v>
      </c>
      <c r="DE522" s="8">
        <v>39112</v>
      </c>
      <c r="DF522">
        <v>8.6099999999999999E-7</v>
      </c>
      <c r="DG522" s="8">
        <v>39112</v>
      </c>
      <c r="DH522">
        <v>8.6999999999999998E-8</v>
      </c>
      <c r="DM522" s="8">
        <v>39112</v>
      </c>
      <c r="DN522">
        <v>1.3254400000000001E-4</v>
      </c>
      <c r="DO522" s="8">
        <v>39112</v>
      </c>
      <c r="DP522">
        <v>0</v>
      </c>
      <c r="DS522" s="8">
        <v>39112</v>
      </c>
      <c r="DT522">
        <v>3.0448000000000001E-5</v>
      </c>
      <c r="DU522" s="8">
        <v>39112</v>
      </c>
      <c r="DV522">
        <v>1.0000000000000001E-9</v>
      </c>
      <c r="EA522" s="8">
        <v>39112</v>
      </c>
      <c r="EB522">
        <v>1.3447E-5</v>
      </c>
      <c r="EI522" s="8">
        <v>39112</v>
      </c>
      <c r="EJ522">
        <v>3.3519999999999998E-6</v>
      </c>
      <c r="EM522" s="8">
        <v>39112</v>
      </c>
      <c r="EN522">
        <v>5.4E-8</v>
      </c>
      <c r="EO522" s="8">
        <v>39113</v>
      </c>
      <c r="EP522">
        <v>8.038E-6</v>
      </c>
      <c r="ES522" s="8">
        <v>39112</v>
      </c>
      <c r="ET522">
        <v>1.3906E-5</v>
      </c>
      <c r="EY522" s="8">
        <v>39113</v>
      </c>
      <c r="EZ522">
        <v>1.8005000000000001E-5</v>
      </c>
      <c r="FE522" s="8">
        <v>39113</v>
      </c>
      <c r="FF522">
        <v>2.4030000000000001E-6</v>
      </c>
      <c r="FG522" s="8">
        <v>39112</v>
      </c>
      <c r="FH522">
        <v>1.905E-6</v>
      </c>
      <c r="FI522" s="8">
        <v>39112</v>
      </c>
      <c r="FJ522">
        <v>3.6013999999999998E-5</v>
      </c>
      <c r="FO522" s="8">
        <v>39112</v>
      </c>
      <c r="FP522">
        <v>4.617E-6</v>
      </c>
      <c r="FQ522" s="8">
        <v>39112</v>
      </c>
      <c r="FR522">
        <v>3.3871999999999997E-5</v>
      </c>
      <c r="FS522" s="8">
        <v>39112</v>
      </c>
      <c r="FT522">
        <v>3.2000000000000002E-8</v>
      </c>
      <c r="FU522" s="8">
        <v>39112</v>
      </c>
      <c r="FV522">
        <v>3.2000000000000002E-8</v>
      </c>
      <c r="FY522" s="8">
        <v>39112</v>
      </c>
      <c r="FZ522">
        <v>3.6490000000000001E-6</v>
      </c>
      <c r="GC522" s="8">
        <v>39112</v>
      </c>
      <c r="GD522">
        <v>5.51E-7</v>
      </c>
    </row>
    <row r="523" spans="1:186" x14ac:dyDescent="0.25">
      <c r="A523" s="8">
        <v>39113</v>
      </c>
      <c r="B523">
        <v>8.3699999999999999E-7</v>
      </c>
      <c r="C523" s="8">
        <v>39113</v>
      </c>
      <c r="D523">
        <v>8.4999999999999994E-8</v>
      </c>
      <c r="I523" s="8">
        <v>39113</v>
      </c>
      <c r="J523">
        <v>0</v>
      </c>
      <c r="K523" s="8">
        <v>39113</v>
      </c>
      <c r="L523">
        <v>2.0800000000000001E-7</v>
      </c>
      <c r="M523" s="8">
        <v>39113</v>
      </c>
      <c r="N523">
        <v>7.9400000000000004E-7</v>
      </c>
      <c r="O523" s="8">
        <v>39113</v>
      </c>
      <c r="P523">
        <v>6.5E-8</v>
      </c>
      <c r="Q523" s="8">
        <v>39113</v>
      </c>
      <c r="R523">
        <v>3.0536E-5</v>
      </c>
      <c r="S523" s="8">
        <v>39113</v>
      </c>
      <c r="T523">
        <v>1.3910999999999999E-5</v>
      </c>
      <c r="AE523" s="8">
        <v>39113</v>
      </c>
      <c r="AF523">
        <v>1.5489999999999999E-6</v>
      </c>
      <c r="AG523" s="8">
        <v>39114</v>
      </c>
      <c r="AH523">
        <v>2.401E-6</v>
      </c>
      <c r="BA523" s="8">
        <v>39113</v>
      </c>
      <c r="BB523">
        <v>8.3000000000000002E-8</v>
      </c>
      <c r="BE523" s="8">
        <v>39113</v>
      </c>
      <c r="BF523">
        <v>2.2679800000000001E-4</v>
      </c>
      <c r="BS523" s="8">
        <v>39113</v>
      </c>
      <c r="BT523">
        <v>4.39E-7</v>
      </c>
      <c r="BW523" s="8">
        <v>39113</v>
      </c>
      <c r="BX523">
        <v>3.7099999999999997E-7</v>
      </c>
      <c r="BY523" s="8">
        <v>39113</v>
      </c>
      <c r="BZ523">
        <v>8.5039999999999999E-5</v>
      </c>
      <c r="CA523" s="8">
        <v>39113</v>
      </c>
      <c r="CB523">
        <v>4.4700000000000002E-7</v>
      </c>
      <c r="CC523" s="8">
        <v>39113</v>
      </c>
      <c r="CD523">
        <v>8.2600000000000001E-7</v>
      </c>
      <c r="CE523" s="8">
        <v>39113</v>
      </c>
      <c r="CF523">
        <v>1.668E-6</v>
      </c>
      <c r="CG523" s="8">
        <v>39113</v>
      </c>
      <c r="CH523">
        <v>2.7999999999999999E-8</v>
      </c>
      <c r="CI523" s="8">
        <v>39113</v>
      </c>
      <c r="CJ523">
        <v>1.7999999999999999E-8</v>
      </c>
      <c r="CK523" s="8">
        <v>39113</v>
      </c>
      <c r="CL523">
        <v>2.0999999999999999E-8</v>
      </c>
      <c r="CM523" s="8">
        <v>39113</v>
      </c>
      <c r="CN523">
        <v>0</v>
      </c>
      <c r="CS523" s="8">
        <v>39113</v>
      </c>
      <c r="CT523">
        <v>2.0000000000000001E-9</v>
      </c>
      <c r="CU523" s="8">
        <v>39113</v>
      </c>
      <c r="CV523">
        <v>1.06E-7</v>
      </c>
      <c r="CW523" s="8">
        <v>39113</v>
      </c>
      <c r="CX523">
        <v>1.579E-6</v>
      </c>
      <c r="CY523" s="8">
        <v>39113</v>
      </c>
      <c r="CZ523">
        <v>9.1200000000000001E-7</v>
      </c>
      <c r="DE523" s="8">
        <v>39113</v>
      </c>
      <c r="DF523">
        <v>8.2200000000000003E-7</v>
      </c>
      <c r="DG523" s="8">
        <v>39113</v>
      </c>
      <c r="DH523">
        <v>9.2000000000000003E-8</v>
      </c>
      <c r="DM523" s="8">
        <v>39113</v>
      </c>
      <c r="DN523">
        <v>1.24146E-4</v>
      </c>
      <c r="DO523" s="8">
        <v>39113</v>
      </c>
      <c r="DP523">
        <v>0</v>
      </c>
      <c r="DS523" s="8">
        <v>39113</v>
      </c>
      <c r="DT523">
        <v>3.0822999999999999E-5</v>
      </c>
      <c r="DU523" s="8">
        <v>39113</v>
      </c>
      <c r="DV523">
        <v>1.0000000000000001E-9</v>
      </c>
      <c r="EA523" s="8">
        <v>39113</v>
      </c>
      <c r="EB523">
        <v>1.2439999999999999E-5</v>
      </c>
      <c r="EI523" s="8">
        <v>39113</v>
      </c>
      <c r="EJ523">
        <v>3.2789999999999999E-6</v>
      </c>
      <c r="EM523" s="8">
        <v>39113</v>
      </c>
      <c r="EN523">
        <v>5.4E-8</v>
      </c>
      <c r="EO523" s="8">
        <v>39114</v>
      </c>
      <c r="EP523">
        <v>8.028E-6</v>
      </c>
      <c r="ES523" s="8">
        <v>39113</v>
      </c>
      <c r="ET523">
        <v>1.3052E-5</v>
      </c>
      <c r="EY523" s="8">
        <v>39114</v>
      </c>
      <c r="EZ523">
        <v>1.7413000000000001E-5</v>
      </c>
      <c r="FE523" s="8">
        <v>39114</v>
      </c>
      <c r="FF523">
        <v>2.367E-6</v>
      </c>
      <c r="FG523" s="8">
        <v>39113</v>
      </c>
      <c r="FH523">
        <v>1.8390000000000001E-6</v>
      </c>
      <c r="FI523" s="8">
        <v>39113</v>
      </c>
      <c r="FJ523">
        <v>3.3745999999999998E-5</v>
      </c>
      <c r="FO523" s="8">
        <v>39113</v>
      </c>
      <c r="FP523">
        <v>4.3259999999999997E-6</v>
      </c>
      <c r="FQ523" s="8">
        <v>39113</v>
      </c>
      <c r="FR523">
        <v>3.3287999999999997E-5</v>
      </c>
      <c r="FS523" s="8">
        <v>39113</v>
      </c>
      <c r="FT523">
        <v>3.4E-8</v>
      </c>
      <c r="FU523" s="8">
        <v>39113</v>
      </c>
      <c r="FV523">
        <v>2.9999999999999997E-8</v>
      </c>
      <c r="FY523" s="8">
        <v>39113</v>
      </c>
      <c r="FZ523">
        <v>3.5930000000000002E-6</v>
      </c>
      <c r="GC523" s="8">
        <v>39113</v>
      </c>
      <c r="GD523">
        <v>5.3300000000000002E-7</v>
      </c>
    </row>
    <row r="524" spans="1:186" x14ac:dyDescent="0.25">
      <c r="A524" s="8">
        <v>39114</v>
      </c>
      <c r="B524">
        <v>8.6300000000000004E-7</v>
      </c>
      <c r="C524" s="8">
        <v>39114</v>
      </c>
      <c r="D524">
        <v>8.6000000000000002E-8</v>
      </c>
      <c r="I524" s="8">
        <v>39114</v>
      </c>
      <c r="J524">
        <v>0</v>
      </c>
      <c r="K524" s="8">
        <v>39114</v>
      </c>
      <c r="L524">
        <v>1.86E-7</v>
      </c>
      <c r="M524" s="8">
        <v>39114</v>
      </c>
      <c r="N524">
        <v>7.6199999999999997E-7</v>
      </c>
      <c r="O524" s="8">
        <v>39114</v>
      </c>
      <c r="P524">
        <v>4.3000000000000001E-8</v>
      </c>
      <c r="Q524" s="8">
        <v>39114</v>
      </c>
      <c r="R524">
        <v>3.0039000000000002E-5</v>
      </c>
      <c r="S524" s="8">
        <v>39114</v>
      </c>
      <c r="T524">
        <v>1.7385999999999999E-5</v>
      </c>
      <c r="AE524" s="8">
        <v>39114</v>
      </c>
      <c r="AF524">
        <v>1.5319999999999999E-6</v>
      </c>
      <c r="AG524" s="8">
        <v>39115</v>
      </c>
      <c r="AH524">
        <v>2.5979999999999999E-6</v>
      </c>
      <c r="BA524" s="8">
        <v>39114</v>
      </c>
      <c r="BB524">
        <v>8.0999999999999997E-8</v>
      </c>
      <c r="BE524" s="8">
        <v>39114</v>
      </c>
      <c r="BF524">
        <v>1.9049799999999999E-4</v>
      </c>
      <c r="BS524" s="8">
        <v>39114</v>
      </c>
      <c r="BT524">
        <v>4.1800000000000001E-7</v>
      </c>
      <c r="BW524" s="8">
        <v>39114</v>
      </c>
      <c r="BX524">
        <v>2.7300000000000002E-7</v>
      </c>
      <c r="BY524" s="8">
        <v>39114</v>
      </c>
      <c r="BZ524">
        <v>8.5469000000000004E-5</v>
      </c>
      <c r="CA524" s="8">
        <v>39114</v>
      </c>
      <c r="CB524">
        <v>4.32E-7</v>
      </c>
      <c r="CC524" s="8">
        <v>39114</v>
      </c>
      <c r="CD524">
        <v>7.37E-7</v>
      </c>
      <c r="CE524" s="8">
        <v>39114</v>
      </c>
      <c r="CF524">
        <v>1.8759999999999999E-6</v>
      </c>
      <c r="CG524" s="8">
        <v>39114</v>
      </c>
      <c r="CH524">
        <v>2.7E-8</v>
      </c>
      <c r="CI524" s="8">
        <v>39114</v>
      </c>
      <c r="CJ524">
        <v>1.7999999999999999E-8</v>
      </c>
      <c r="CK524" s="8">
        <v>39114</v>
      </c>
      <c r="CL524">
        <v>2.0999999999999999E-8</v>
      </c>
      <c r="CM524" s="8">
        <v>39114</v>
      </c>
      <c r="CN524">
        <v>0</v>
      </c>
      <c r="CS524" s="8">
        <v>39114</v>
      </c>
      <c r="CT524">
        <v>2.0000000000000001E-9</v>
      </c>
      <c r="CU524" s="8">
        <v>39114</v>
      </c>
      <c r="CV524">
        <v>1.03E-7</v>
      </c>
      <c r="CW524" s="8">
        <v>39114</v>
      </c>
      <c r="CX524">
        <v>1.5290000000000001E-6</v>
      </c>
      <c r="CY524" s="8">
        <v>39114</v>
      </c>
      <c r="CZ524">
        <v>8.5099999999999998E-7</v>
      </c>
      <c r="DE524" s="8">
        <v>39114</v>
      </c>
      <c r="DF524">
        <v>7.9100000000000003E-7</v>
      </c>
      <c r="DG524" s="8">
        <v>39114</v>
      </c>
      <c r="DH524">
        <v>9.2999999999999999E-8</v>
      </c>
      <c r="DM524" s="8">
        <v>39114</v>
      </c>
      <c r="DN524">
        <v>1.1641099999999999E-4</v>
      </c>
      <c r="DO524" s="8">
        <v>39114</v>
      </c>
      <c r="DP524">
        <v>0</v>
      </c>
      <c r="DS524" s="8">
        <v>39114</v>
      </c>
      <c r="DT524">
        <v>3.0858999999999997E-5</v>
      </c>
      <c r="DU524" s="8">
        <v>39114</v>
      </c>
      <c r="DV524">
        <v>1.0000000000000001E-9</v>
      </c>
      <c r="EA524" s="8">
        <v>39114</v>
      </c>
      <c r="EB524">
        <v>1.1233000000000001E-5</v>
      </c>
      <c r="EI524" s="8">
        <v>39114</v>
      </c>
      <c r="EJ524">
        <v>3.3000000000000002E-6</v>
      </c>
      <c r="EM524" s="8">
        <v>39114</v>
      </c>
      <c r="EN524">
        <v>5.2000000000000002E-8</v>
      </c>
      <c r="EO524" s="8">
        <v>39115</v>
      </c>
      <c r="EP524">
        <v>8.4190000000000002E-6</v>
      </c>
      <c r="ES524" s="8">
        <v>39114</v>
      </c>
      <c r="ET524">
        <v>1.2503E-5</v>
      </c>
      <c r="EY524" s="8">
        <v>39115</v>
      </c>
      <c r="EZ524">
        <v>1.7331000000000001E-5</v>
      </c>
      <c r="FE524" s="8">
        <v>39115</v>
      </c>
      <c r="FF524">
        <v>2.4700000000000001E-6</v>
      </c>
      <c r="FG524" s="8">
        <v>39114</v>
      </c>
      <c r="FH524">
        <v>1.7940000000000001E-6</v>
      </c>
      <c r="FI524" s="8">
        <v>39114</v>
      </c>
      <c r="FJ524">
        <v>4.3241999999999997E-5</v>
      </c>
      <c r="FO524" s="8">
        <v>39114</v>
      </c>
      <c r="FP524">
        <v>4.2180000000000001E-6</v>
      </c>
      <c r="FQ524" s="8">
        <v>39114</v>
      </c>
      <c r="FR524">
        <v>3.1296E-5</v>
      </c>
      <c r="FS524" s="8">
        <v>39114</v>
      </c>
      <c r="FT524">
        <v>3.4E-8</v>
      </c>
      <c r="FU524" s="8">
        <v>39114</v>
      </c>
      <c r="FV524">
        <v>2.9999999999999997E-8</v>
      </c>
      <c r="FY524" s="8">
        <v>39114</v>
      </c>
      <c r="FZ524">
        <v>3.4910000000000001E-6</v>
      </c>
      <c r="GC524" s="8">
        <v>39114</v>
      </c>
      <c r="GD524">
        <v>5.2799999999999996E-7</v>
      </c>
    </row>
    <row r="525" spans="1:186" x14ac:dyDescent="0.25">
      <c r="A525" s="8">
        <v>39115</v>
      </c>
      <c r="B525">
        <v>7.8700000000000005E-7</v>
      </c>
      <c r="C525" s="8">
        <v>39115</v>
      </c>
      <c r="D525">
        <v>8.0999999999999997E-8</v>
      </c>
      <c r="I525" s="8">
        <v>39115</v>
      </c>
      <c r="J525">
        <v>0</v>
      </c>
      <c r="K525" s="8">
        <v>39115</v>
      </c>
      <c r="L525">
        <v>1.68E-7</v>
      </c>
      <c r="M525" s="8">
        <v>39115</v>
      </c>
      <c r="N525">
        <v>7.1299999999999999E-7</v>
      </c>
      <c r="O525" s="8">
        <v>39115</v>
      </c>
      <c r="P525">
        <v>3.8999999999999998E-8</v>
      </c>
      <c r="Q525" s="8">
        <v>39115</v>
      </c>
      <c r="R525">
        <v>3.0026999999999999E-5</v>
      </c>
      <c r="S525" s="8">
        <v>39115</v>
      </c>
      <c r="T525">
        <v>1.9156000000000001E-5</v>
      </c>
      <c r="AE525" s="8">
        <v>39115</v>
      </c>
      <c r="AF525">
        <v>1.4959999999999999E-6</v>
      </c>
      <c r="AG525" s="8">
        <v>39118</v>
      </c>
      <c r="AH525">
        <v>2.4889999999999998E-6</v>
      </c>
      <c r="BA525" s="8">
        <v>39115</v>
      </c>
      <c r="BB525">
        <v>8.0999999999999997E-8</v>
      </c>
      <c r="BE525" s="8">
        <v>39115</v>
      </c>
      <c r="BF525">
        <v>1.92618E-4</v>
      </c>
      <c r="BS525" s="8">
        <v>39115</v>
      </c>
      <c r="BT525">
        <v>4.3300000000000003E-7</v>
      </c>
      <c r="BW525" s="8">
        <v>39115</v>
      </c>
      <c r="BX525">
        <v>2.8200000000000001E-7</v>
      </c>
      <c r="BY525" s="8">
        <v>39115</v>
      </c>
      <c r="BZ525">
        <v>8.2772E-5</v>
      </c>
      <c r="CA525" s="8">
        <v>39115</v>
      </c>
      <c r="CB525">
        <v>4.4299999999999998E-7</v>
      </c>
      <c r="CC525" s="8">
        <v>39115</v>
      </c>
      <c r="CD525">
        <v>6.6300000000000005E-7</v>
      </c>
      <c r="CE525" s="8">
        <v>39115</v>
      </c>
      <c r="CF525">
        <v>1.911E-6</v>
      </c>
      <c r="CG525" s="8">
        <v>39115</v>
      </c>
      <c r="CH525">
        <v>2.6000000000000001E-8</v>
      </c>
      <c r="CI525" s="8">
        <v>39115</v>
      </c>
      <c r="CJ525">
        <v>1.7E-8</v>
      </c>
      <c r="CK525" s="8">
        <v>39115</v>
      </c>
      <c r="CL525">
        <v>2.0999999999999999E-8</v>
      </c>
      <c r="CM525" s="8">
        <v>39115</v>
      </c>
      <c r="CN525">
        <v>0</v>
      </c>
      <c r="CS525" s="8">
        <v>39115</v>
      </c>
      <c r="CT525">
        <v>1.0000000000000001E-9</v>
      </c>
      <c r="CU525" s="8">
        <v>39115</v>
      </c>
      <c r="CV525">
        <v>1.03E-7</v>
      </c>
      <c r="CW525" s="8">
        <v>39115</v>
      </c>
      <c r="CX525">
        <v>1.5200000000000001E-6</v>
      </c>
      <c r="CY525" s="8">
        <v>39115</v>
      </c>
      <c r="CZ525">
        <v>8.3900000000000004E-7</v>
      </c>
      <c r="DE525" s="8">
        <v>39115</v>
      </c>
      <c r="DF525">
        <v>7.6499999999999998E-7</v>
      </c>
      <c r="DG525" s="8">
        <v>39115</v>
      </c>
      <c r="DH525">
        <v>8.9000000000000003E-8</v>
      </c>
      <c r="DM525" s="8">
        <v>39115</v>
      </c>
      <c r="DN525">
        <v>1.14041E-4</v>
      </c>
      <c r="DO525" s="8">
        <v>39115</v>
      </c>
      <c r="DP525">
        <v>0</v>
      </c>
      <c r="DS525" s="8">
        <v>39115</v>
      </c>
      <c r="DT525">
        <v>2.9583000000000001E-5</v>
      </c>
      <c r="DU525" s="8">
        <v>39115</v>
      </c>
      <c r="DV525">
        <v>1.0000000000000001E-9</v>
      </c>
      <c r="EA525" s="8">
        <v>39115</v>
      </c>
      <c r="EB525">
        <v>1.0747000000000001E-5</v>
      </c>
      <c r="EI525" s="8">
        <v>39115</v>
      </c>
      <c r="EJ525">
        <v>3.168E-6</v>
      </c>
      <c r="EM525" s="8">
        <v>39115</v>
      </c>
      <c r="EN525">
        <v>5.5000000000000003E-8</v>
      </c>
      <c r="EO525" s="8">
        <v>39118</v>
      </c>
      <c r="EP525">
        <v>8.3059999999999998E-6</v>
      </c>
      <c r="ES525" s="8">
        <v>39115</v>
      </c>
      <c r="ET525">
        <v>1.1975E-5</v>
      </c>
      <c r="EY525" s="8">
        <v>39118</v>
      </c>
      <c r="EZ525">
        <v>1.7E-5</v>
      </c>
      <c r="FE525" s="8">
        <v>39118</v>
      </c>
      <c r="FF525">
        <v>2.4269999999999998E-6</v>
      </c>
      <c r="FG525" s="8">
        <v>39115</v>
      </c>
      <c r="FH525">
        <v>1.7540000000000001E-6</v>
      </c>
      <c r="FI525" s="8">
        <v>39115</v>
      </c>
      <c r="FJ525">
        <v>4.1467999999999997E-5</v>
      </c>
      <c r="FO525" s="8">
        <v>39115</v>
      </c>
      <c r="FP525">
        <v>4.1969999999999998E-6</v>
      </c>
      <c r="FQ525" s="8">
        <v>39115</v>
      </c>
      <c r="FR525">
        <v>3.1380000000000001E-5</v>
      </c>
      <c r="FS525" s="8">
        <v>39115</v>
      </c>
      <c r="FT525">
        <v>3.1E-8</v>
      </c>
      <c r="FU525" s="8">
        <v>39115</v>
      </c>
      <c r="FV525">
        <v>2.7E-8</v>
      </c>
      <c r="FY525" s="8">
        <v>39115</v>
      </c>
      <c r="FZ525">
        <v>3.6349999999999999E-6</v>
      </c>
      <c r="GC525" s="8">
        <v>39115</v>
      </c>
      <c r="GD525">
        <v>5.1699999999999998E-7</v>
      </c>
    </row>
    <row r="526" spans="1:186" x14ac:dyDescent="0.25">
      <c r="A526" s="8">
        <v>39118</v>
      </c>
      <c r="B526">
        <v>6.7999999999999995E-7</v>
      </c>
      <c r="C526" s="8">
        <v>39118</v>
      </c>
      <c r="D526">
        <v>8.4999999999999994E-8</v>
      </c>
      <c r="I526" s="8">
        <v>39118</v>
      </c>
      <c r="J526">
        <v>0</v>
      </c>
      <c r="K526" s="8">
        <v>39118</v>
      </c>
      <c r="L526">
        <v>1.6E-7</v>
      </c>
      <c r="M526" s="8">
        <v>39118</v>
      </c>
      <c r="N526">
        <v>6.99E-7</v>
      </c>
      <c r="O526" s="8">
        <v>39118</v>
      </c>
      <c r="P526">
        <v>3.7E-8</v>
      </c>
      <c r="Q526" s="8">
        <v>39118</v>
      </c>
      <c r="R526">
        <v>2.9816999999999999E-5</v>
      </c>
      <c r="S526" s="8">
        <v>39118</v>
      </c>
      <c r="T526">
        <v>1.944E-5</v>
      </c>
      <c r="AE526" s="8">
        <v>39118</v>
      </c>
      <c r="AF526">
        <v>1.4750000000000001E-6</v>
      </c>
      <c r="AG526" s="8">
        <v>39119</v>
      </c>
      <c r="AH526">
        <v>2.4880000000000001E-6</v>
      </c>
      <c r="BA526" s="8">
        <v>39118</v>
      </c>
      <c r="BB526">
        <v>7.9000000000000006E-8</v>
      </c>
      <c r="BE526" s="8">
        <v>39118</v>
      </c>
      <c r="BF526">
        <v>1.86949E-4</v>
      </c>
      <c r="BS526" s="8">
        <v>39118</v>
      </c>
      <c r="BT526">
        <v>4.1699999999999999E-7</v>
      </c>
      <c r="BW526" s="8">
        <v>39118</v>
      </c>
      <c r="BX526">
        <v>2.9700000000000003E-7</v>
      </c>
      <c r="BY526" s="8">
        <v>39118</v>
      </c>
      <c r="BZ526">
        <v>8.5531999999999994E-5</v>
      </c>
      <c r="CA526" s="8">
        <v>39118</v>
      </c>
      <c r="CB526">
        <v>4.4000000000000002E-7</v>
      </c>
      <c r="CC526" s="8">
        <v>39118</v>
      </c>
      <c r="CD526">
        <v>6.5199999999999996E-7</v>
      </c>
      <c r="CE526" s="8">
        <v>39118</v>
      </c>
      <c r="CF526">
        <v>1.849E-6</v>
      </c>
      <c r="CG526" s="8">
        <v>39118</v>
      </c>
      <c r="CH526">
        <v>2.4E-8</v>
      </c>
      <c r="CI526" s="8">
        <v>39118</v>
      </c>
      <c r="CJ526">
        <v>1.6000000000000001E-8</v>
      </c>
      <c r="CK526" s="8">
        <v>39118</v>
      </c>
      <c r="CL526">
        <v>2E-8</v>
      </c>
      <c r="CM526" s="8">
        <v>39118</v>
      </c>
      <c r="CN526">
        <v>0</v>
      </c>
      <c r="CS526" s="8">
        <v>39118</v>
      </c>
      <c r="CT526">
        <v>1.0000000000000001E-9</v>
      </c>
      <c r="CU526" s="8">
        <v>39118</v>
      </c>
      <c r="CV526">
        <v>9.5000000000000004E-8</v>
      </c>
      <c r="CW526" s="8">
        <v>39118</v>
      </c>
      <c r="CX526">
        <v>1.53E-6</v>
      </c>
      <c r="CY526" s="8">
        <v>39118</v>
      </c>
      <c r="CZ526">
        <v>8.2999999999999999E-7</v>
      </c>
      <c r="DE526" s="8">
        <v>39118</v>
      </c>
      <c r="DF526">
        <v>7.4199999999999995E-7</v>
      </c>
      <c r="DG526" s="8">
        <v>39118</v>
      </c>
      <c r="DH526">
        <v>8.6999999999999998E-8</v>
      </c>
      <c r="DM526" s="8">
        <v>39118</v>
      </c>
      <c r="DN526">
        <v>1.2139800000000001E-4</v>
      </c>
      <c r="DO526" s="8">
        <v>39118</v>
      </c>
      <c r="DP526">
        <v>0</v>
      </c>
      <c r="DS526" s="8">
        <v>39118</v>
      </c>
      <c r="DT526">
        <v>3.0750000000000002E-5</v>
      </c>
      <c r="DU526" s="8">
        <v>39118</v>
      </c>
      <c r="DV526">
        <v>1.0000000000000001E-9</v>
      </c>
      <c r="EA526" s="8">
        <v>39118</v>
      </c>
      <c r="EB526">
        <v>1.1021E-5</v>
      </c>
      <c r="EI526" s="8">
        <v>39118</v>
      </c>
      <c r="EJ526">
        <v>3.0769999999999999E-6</v>
      </c>
      <c r="EM526" s="8">
        <v>39118</v>
      </c>
      <c r="EN526">
        <v>5.5999999999999999E-8</v>
      </c>
      <c r="EO526" s="8">
        <v>39119</v>
      </c>
      <c r="EP526">
        <v>8.0760000000000003E-6</v>
      </c>
      <c r="ES526" s="8">
        <v>39118</v>
      </c>
      <c r="ET526">
        <v>1.1977000000000001E-5</v>
      </c>
      <c r="EY526" s="8">
        <v>39119</v>
      </c>
      <c r="EZ526">
        <v>1.7183000000000001E-5</v>
      </c>
      <c r="FE526" s="8">
        <v>39119</v>
      </c>
      <c r="FF526">
        <v>2.3889999999999999E-6</v>
      </c>
      <c r="FG526" s="8">
        <v>39118</v>
      </c>
      <c r="FH526">
        <v>1.7749999999999999E-6</v>
      </c>
      <c r="FI526" s="8">
        <v>39118</v>
      </c>
      <c r="FJ526">
        <v>4.0944E-5</v>
      </c>
      <c r="FO526" s="8">
        <v>39118</v>
      </c>
      <c r="FP526">
        <v>4.3560000000000003E-6</v>
      </c>
      <c r="FQ526" s="8">
        <v>39118</v>
      </c>
      <c r="FR526">
        <v>3.1812E-5</v>
      </c>
      <c r="FS526" s="8">
        <v>39118</v>
      </c>
      <c r="FT526">
        <v>3.2000000000000002E-8</v>
      </c>
      <c r="FU526" s="8">
        <v>39118</v>
      </c>
      <c r="FV526">
        <v>2.7E-8</v>
      </c>
      <c r="FY526" s="8">
        <v>39118</v>
      </c>
      <c r="FZ526">
        <v>3.8850000000000001E-6</v>
      </c>
      <c r="GC526" s="8">
        <v>39118</v>
      </c>
      <c r="GD526">
        <v>4.75E-7</v>
      </c>
    </row>
    <row r="527" spans="1:186" x14ac:dyDescent="0.25">
      <c r="A527" s="8">
        <v>39119</v>
      </c>
      <c r="B527">
        <v>6.61E-7</v>
      </c>
      <c r="C527" s="8">
        <v>39119</v>
      </c>
      <c r="D527">
        <v>8.3999999999999998E-8</v>
      </c>
      <c r="I527" s="8">
        <v>39119</v>
      </c>
      <c r="J527">
        <v>0</v>
      </c>
      <c r="K527" s="8">
        <v>39119</v>
      </c>
      <c r="L527">
        <v>1.54E-7</v>
      </c>
      <c r="M527" s="8">
        <v>39119</v>
      </c>
      <c r="N527">
        <v>6.8100000000000002E-7</v>
      </c>
      <c r="O527" s="8">
        <v>39119</v>
      </c>
      <c r="P527">
        <v>3.5999999999999998E-8</v>
      </c>
      <c r="Q527" s="8">
        <v>39119</v>
      </c>
      <c r="R527">
        <v>2.923E-5</v>
      </c>
      <c r="S527" s="8">
        <v>39119</v>
      </c>
      <c r="T527">
        <v>1.8379000000000001E-5</v>
      </c>
      <c r="AE527" s="8">
        <v>39119</v>
      </c>
      <c r="AF527">
        <v>1.4419999999999999E-6</v>
      </c>
      <c r="AG527" s="8">
        <v>39120</v>
      </c>
      <c r="AH527">
        <v>2.4789999999999999E-6</v>
      </c>
      <c r="BA527" s="8">
        <v>39119</v>
      </c>
      <c r="BB527">
        <v>7.6000000000000006E-8</v>
      </c>
      <c r="BE527" s="8">
        <v>39119</v>
      </c>
      <c r="BF527">
        <v>1.8612899999999999E-4</v>
      </c>
      <c r="BS527" s="8">
        <v>39119</v>
      </c>
      <c r="BT527">
        <v>4.03E-7</v>
      </c>
      <c r="BW527" s="8">
        <v>39119</v>
      </c>
      <c r="BX527">
        <v>2.8599999999999999E-7</v>
      </c>
      <c r="BY527" s="8">
        <v>39119</v>
      </c>
      <c r="BZ527">
        <v>9.5743999999999997E-5</v>
      </c>
      <c r="CA527" s="8">
        <v>39119</v>
      </c>
      <c r="CB527">
        <v>4.2199999999999999E-7</v>
      </c>
      <c r="CC527" s="8">
        <v>39119</v>
      </c>
      <c r="CD527">
        <v>6.1900000000000002E-7</v>
      </c>
      <c r="CE527" s="8">
        <v>39119</v>
      </c>
      <c r="CF527">
        <v>2.001E-6</v>
      </c>
      <c r="CG527" s="8">
        <v>39119</v>
      </c>
      <c r="CH527">
        <v>2.4E-8</v>
      </c>
      <c r="CI527" s="8">
        <v>39119</v>
      </c>
      <c r="CJ527">
        <v>1.4999999999999999E-8</v>
      </c>
      <c r="CK527" s="8">
        <v>39119</v>
      </c>
      <c r="CL527">
        <v>2E-8</v>
      </c>
      <c r="CM527" s="8">
        <v>39119</v>
      </c>
      <c r="CN527">
        <v>0</v>
      </c>
      <c r="CS527" s="8">
        <v>39119</v>
      </c>
      <c r="CT527">
        <v>1.0000000000000001E-9</v>
      </c>
      <c r="CU527" s="8">
        <v>39119</v>
      </c>
      <c r="CV527">
        <v>9.3999999999999995E-8</v>
      </c>
      <c r="CW527" s="8">
        <v>39119</v>
      </c>
      <c r="CX527">
        <v>1.4980000000000001E-6</v>
      </c>
      <c r="CY527" s="8">
        <v>39119</v>
      </c>
      <c r="CZ527">
        <v>7.9599999999999998E-7</v>
      </c>
      <c r="DE527" s="8">
        <v>39119</v>
      </c>
      <c r="DF527">
        <v>7.1299999999999999E-7</v>
      </c>
      <c r="DG527" s="8">
        <v>39119</v>
      </c>
      <c r="DH527">
        <v>8.3000000000000002E-8</v>
      </c>
      <c r="DM527" s="8">
        <v>39119</v>
      </c>
      <c r="DN527">
        <v>1.2089100000000001E-4</v>
      </c>
      <c r="DO527" s="8">
        <v>39119</v>
      </c>
      <c r="DP527">
        <v>0</v>
      </c>
      <c r="DS527" s="8">
        <v>39119</v>
      </c>
      <c r="DT527">
        <v>3.1157E-5</v>
      </c>
      <c r="DU527" s="8">
        <v>39119</v>
      </c>
      <c r="DV527">
        <v>1.0000000000000001E-9</v>
      </c>
      <c r="EA527" s="8">
        <v>39119</v>
      </c>
      <c r="EB527">
        <v>1.0842999999999999E-5</v>
      </c>
      <c r="EI527" s="8">
        <v>39119</v>
      </c>
      <c r="EJ527">
        <v>3.016E-6</v>
      </c>
      <c r="EM527" s="8">
        <v>39119</v>
      </c>
      <c r="EN527">
        <v>5.4E-8</v>
      </c>
      <c r="EO527" s="8">
        <v>39120</v>
      </c>
      <c r="EP527">
        <v>8.0260000000000007E-6</v>
      </c>
      <c r="ES527" s="8">
        <v>39119</v>
      </c>
      <c r="ET527">
        <v>1.2318E-5</v>
      </c>
      <c r="EY527" s="8">
        <v>39120</v>
      </c>
      <c r="EZ527">
        <v>1.5634E-5</v>
      </c>
      <c r="FE527" s="8">
        <v>39120</v>
      </c>
      <c r="FF527">
        <v>2.351E-6</v>
      </c>
      <c r="FG527" s="8">
        <v>39119</v>
      </c>
      <c r="FH527">
        <v>1.694E-6</v>
      </c>
      <c r="FI527" s="8">
        <v>39119</v>
      </c>
      <c r="FJ527">
        <v>3.9319000000000001E-5</v>
      </c>
      <c r="FO527" s="8">
        <v>39119</v>
      </c>
      <c r="FP527">
        <v>4.887E-6</v>
      </c>
      <c r="FQ527" s="8">
        <v>39119</v>
      </c>
      <c r="FR527">
        <v>3.6259E-5</v>
      </c>
      <c r="FS527" s="8">
        <v>39119</v>
      </c>
      <c r="FT527">
        <v>3.1E-8</v>
      </c>
      <c r="FU527" s="8">
        <v>39119</v>
      </c>
      <c r="FV527">
        <v>2.6000000000000001E-8</v>
      </c>
      <c r="FY527" s="8">
        <v>39119</v>
      </c>
      <c r="FZ527">
        <v>3.7110000000000001E-6</v>
      </c>
      <c r="GC527" s="8">
        <v>39119</v>
      </c>
      <c r="GD527">
        <v>4.6199999999999998E-7</v>
      </c>
    </row>
    <row r="528" spans="1:186" x14ac:dyDescent="0.25">
      <c r="A528" s="8">
        <v>39120</v>
      </c>
      <c r="B528">
        <v>6.4300000000000003E-7</v>
      </c>
      <c r="C528" s="8">
        <v>39120</v>
      </c>
      <c r="D528">
        <v>8.2000000000000006E-8</v>
      </c>
      <c r="I528" s="8">
        <v>39120</v>
      </c>
      <c r="J528">
        <v>0</v>
      </c>
      <c r="K528" s="8">
        <v>39120</v>
      </c>
      <c r="L528">
        <v>1.5099999999999999E-7</v>
      </c>
      <c r="M528" s="8">
        <v>39120</v>
      </c>
      <c r="N528">
        <v>6.4700000000000001E-7</v>
      </c>
      <c r="O528" s="8">
        <v>39120</v>
      </c>
      <c r="P528">
        <v>3.5000000000000002E-8</v>
      </c>
      <c r="Q528" s="8">
        <v>39120</v>
      </c>
      <c r="R528">
        <v>2.9033000000000001E-5</v>
      </c>
      <c r="S528" s="8">
        <v>39120</v>
      </c>
      <c r="T528">
        <v>1.7623000000000001E-5</v>
      </c>
      <c r="AE528" s="8">
        <v>39120</v>
      </c>
      <c r="AF528">
        <v>1.423E-6</v>
      </c>
      <c r="AG528" s="8">
        <v>39121</v>
      </c>
      <c r="AH528">
        <v>2.4269999999999998E-6</v>
      </c>
      <c r="BA528" s="8">
        <v>39120</v>
      </c>
      <c r="BB528">
        <v>7.3000000000000005E-8</v>
      </c>
      <c r="BE528" s="8">
        <v>39120</v>
      </c>
      <c r="BF528">
        <v>1.84465E-4</v>
      </c>
      <c r="BS528" s="8">
        <v>39120</v>
      </c>
      <c r="BT528">
        <v>3.96E-7</v>
      </c>
      <c r="BW528" s="8">
        <v>39120</v>
      </c>
      <c r="BX528">
        <v>2.8200000000000001E-7</v>
      </c>
      <c r="BY528" s="8">
        <v>39120</v>
      </c>
      <c r="BZ528">
        <v>9.8272999999999999E-5</v>
      </c>
      <c r="CA528" s="8">
        <v>39120</v>
      </c>
      <c r="CB528">
        <v>3.9000000000000002E-7</v>
      </c>
      <c r="CC528" s="8">
        <v>39120</v>
      </c>
      <c r="CD528">
        <v>6.1600000000000001E-7</v>
      </c>
      <c r="CE528" s="8">
        <v>39120</v>
      </c>
      <c r="CF528">
        <v>1.9630000000000001E-6</v>
      </c>
      <c r="CG528" s="8">
        <v>39120</v>
      </c>
      <c r="CH528">
        <v>2.4999999999999999E-8</v>
      </c>
      <c r="CI528" s="8">
        <v>39120</v>
      </c>
      <c r="CJ528">
        <v>1.4999999999999999E-8</v>
      </c>
      <c r="CK528" s="8">
        <v>39120</v>
      </c>
      <c r="CL528">
        <v>1.9000000000000001E-8</v>
      </c>
      <c r="CM528" s="8">
        <v>39120</v>
      </c>
      <c r="CN528">
        <v>0</v>
      </c>
      <c r="CS528" s="8">
        <v>39120</v>
      </c>
      <c r="CT528">
        <v>1.0000000000000001E-9</v>
      </c>
      <c r="CU528" s="8">
        <v>39120</v>
      </c>
      <c r="CV528">
        <v>9.2999999999999999E-8</v>
      </c>
      <c r="CW528" s="8">
        <v>39120</v>
      </c>
      <c r="CX528">
        <v>1.4640000000000001E-6</v>
      </c>
      <c r="CY528" s="8">
        <v>39120</v>
      </c>
      <c r="CZ528">
        <v>8.0100000000000004E-7</v>
      </c>
      <c r="DE528" s="8">
        <v>39120</v>
      </c>
      <c r="DF528">
        <v>6.8800000000000002E-7</v>
      </c>
      <c r="DG528" s="8">
        <v>39120</v>
      </c>
      <c r="DH528">
        <v>8.0999999999999997E-8</v>
      </c>
      <c r="DM528" s="8">
        <v>39120</v>
      </c>
      <c r="DN528">
        <v>1.16758E-4</v>
      </c>
      <c r="DO528" s="8">
        <v>39120</v>
      </c>
      <c r="DP528">
        <v>0</v>
      </c>
      <c r="DS528" s="8">
        <v>39120</v>
      </c>
      <c r="DT528">
        <v>3.0015999999999999E-5</v>
      </c>
      <c r="DU528" s="8">
        <v>39120</v>
      </c>
      <c r="DV528">
        <v>1.0000000000000001E-9</v>
      </c>
      <c r="EA528" s="8">
        <v>39120</v>
      </c>
      <c r="EB528">
        <v>1.0672E-5</v>
      </c>
      <c r="EI528" s="8">
        <v>39120</v>
      </c>
      <c r="EJ528">
        <v>2.9229999999999998E-6</v>
      </c>
      <c r="EM528" s="8">
        <v>39120</v>
      </c>
      <c r="EN528">
        <v>5.2999999999999998E-8</v>
      </c>
      <c r="EO528" s="8">
        <v>39121</v>
      </c>
      <c r="EP528">
        <v>8.1200000000000002E-6</v>
      </c>
      <c r="ES528" s="8">
        <v>39120</v>
      </c>
      <c r="ET528">
        <v>1.1857E-5</v>
      </c>
      <c r="EY528" s="8">
        <v>39121</v>
      </c>
      <c r="EZ528">
        <v>1.5478999999999999E-5</v>
      </c>
      <c r="FE528" s="8">
        <v>39121</v>
      </c>
      <c r="FF528">
        <v>2.2910000000000002E-6</v>
      </c>
      <c r="FG528" s="8">
        <v>39120</v>
      </c>
      <c r="FH528">
        <v>1.643E-6</v>
      </c>
      <c r="FI528" s="8">
        <v>39120</v>
      </c>
      <c r="FJ528">
        <v>3.968E-5</v>
      </c>
      <c r="FO528" s="8">
        <v>39120</v>
      </c>
      <c r="FP528">
        <v>4.7570000000000004E-6</v>
      </c>
      <c r="FQ528" s="8">
        <v>39120</v>
      </c>
      <c r="FR528">
        <v>3.5562999999999998E-5</v>
      </c>
      <c r="FS528" s="8">
        <v>39120</v>
      </c>
      <c r="FT528">
        <v>2.9999999999999997E-8</v>
      </c>
      <c r="FU528" s="8">
        <v>39120</v>
      </c>
      <c r="FV528">
        <v>2.6000000000000001E-8</v>
      </c>
      <c r="FY528" s="8">
        <v>39120</v>
      </c>
      <c r="FZ528">
        <v>3.6389999999999998E-6</v>
      </c>
      <c r="GC528" s="8">
        <v>39120</v>
      </c>
      <c r="GD528">
        <v>4.5600000000000001E-7</v>
      </c>
    </row>
    <row r="529" spans="1:186" x14ac:dyDescent="0.25">
      <c r="A529" s="8">
        <v>39121</v>
      </c>
      <c r="B529">
        <v>6.3399999999999999E-7</v>
      </c>
      <c r="C529" s="8">
        <v>39121</v>
      </c>
      <c r="D529">
        <v>8.6000000000000002E-8</v>
      </c>
      <c r="I529" s="8">
        <v>39121</v>
      </c>
      <c r="J529">
        <v>0</v>
      </c>
      <c r="K529" s="8">
        <v>39121</v>
      </c>
      <c r="L529">
        <v>1.4600000000000001E-7</v>
      </c>
      <c r="M529" s="8">
        <v>39121</v>
      </c>
      <c r="N529">
        <v>5.9500000000000002E-7</v>
      </c>
      <c r="O529" s="8">
        <v>39121</v>
      </c>
      <c r="P529">
        <v>3.4E-8</v>
      </c>
      <c r="Q529" s="8">
        <v>39121</v>
      </c>
      <c r="R529">
        <v>2.8898999999999999E-5</v>
      </c>
      <c r="S529" s="8">
        <v>39121</v>
      </c>
      <c r="T529">
        <v>1.7241E-5</v>
      </c>
      <c r="AE529" s="8">
        <v>39121</v>
      </c>
      <c r="AF529">
        <v>1.4410000000000001E-6</v>
      </c>
      <c r="AG529" s="8">
        <v>39122</v>
      </c>
      <c r="AH529">
        <v>2.5890000000000001E-6</v>
      </c>
      <c r="BA529" s="8">
        <v>39121</v>
      </c>
      <c r="BB529">
        <v>7.6000000000000006E-8</v>
      </c>
      <c r="BE529" s="8">
        <v>39121</v>
      </c>
      <c r="BF529">
        <v>1.86486E-4</v>
      </c>
      <c r="BS529" s="8">
        <v>39121</v>
      </c>
      <c r="BT529">
        <v>4.03E-7</v>
      </c>
      <c r="BW529" s="8">
        <v>39121</v>
      </c>
      <c r="BX529">
        <v>2.7599999999999998E-7</v>
      </c>
      <c r="BY529" s="8">
        <v>39121</v>
      </c>
      <c r="BZ529">
        <v>9.6392999999999997E-5</v>
      </c>
      <c r="CA529" s="8">
        <v>39121</v>
      </c>
      <c r="CB529">
        <v>3.9000000000000002E-7</v>
      </c>
      <c r="CC529" s="8">
        <v>39121</v>
      </c>
      <c r="CD529">
        <v>6.13E-7</v>
      </c>
      <c r="CE529" s="8">
        <v>39121</v>
      </c>
      <c r="CF529">
        <v>1.513E-6</v>
      </c>
      <c r="CG529" s="8">
        <v>39121</v>
      </c>
      <c r="CH529">
        <v>2.3000000000000001E-8</v>
      </c>
      <c r="CI529" s="8">
        <v>39121</v>
      </c>
      <c r="CJ529">
        <v>1.4999999999999999E-8</v>
      </c>
      <c r="CK529" s="8">
        <v>39121</v>
      </c>
      <c r="CL529">
        <v>1.9000000000000001E-8</v>
      </c>
      <c r="CM529" s="8">
        <v>39121</v>
      </c>
      <c r="CN529">
        <v>0</v>
      </c>
      <c r="CS529" s="8">
        <v>39121</v>
      </c>
      <c r="CT529">
        <v>1.0000000000000001E-9</v>
      </c>
      <c r="CU529" s="8">
        <v>39121</v>
      </c>
      <c r="CV529">
        <v>9.8000000000000004E-8</v>
      </c>
      <c r="CW529" s="8">
        <v>39121</v>
      </c>
      <c r="CX529">
        <v>1.5120000000000001E-6</v>
      </c>
      <c r="CY529" s="8">
        <v>39121</v>
      </c>
      <c r="CZ529">
        <v>8.47E-7</v>
      </c>
      <c r="DE529" s="8">
        <v>39121</v>
      </c>
      <c r="DF529">
        <v>7.1500000000000004E-7</v>
      </c>
      <c r="DG529" s="8">
        <v>39121</v>
      </c>
      <c r="DH529">
        <v>8.0000000000000002E-8</v>
      </c>
      <c r="DM529" s="8">
        <v>39121</v>
      </c>
      <c r="DN529">
        <v>1.19962E-4</v>
      </c>
      <c r="DO529" s="8">
        <v>39121</v>
      </c>
      <c r="DP529">
        <v>0</v>
      </c>
      <c r="DS529" s="8">
        <v>39121</v>
      </c>
      <c r="DT529">
        <v>2.8257000000000001E-5</v>
      </c>
      <c r="DU529" s="8">
        <v>39121</v>
      </c>
      <c r="DV529">
        <v>1.0000000000000001E-9</v>
      </c>
      <c r="EA529" s="8">
        <v>39121</v>
      </c>
      <c r="EB529">
        <v>1.0202E-5</v>
      </c>
      <c r="EI529" s="8">
        <v>39121</v>
      </c>
      <c r="EJ529">
        <v>2.9050000000000001E-6</v>
      </c>
      <c r="EM529" s="8">
        <v>39121</v>
      </c>
      <c r="EN529">
        <v>6.1000000000000004E-8</v>
      </c>
      <c r="EO529" s="8">
        <v>39122</v>
      </c>
      <c r="EP529">
        <v>8.2490000000000001E-6</v>
      </c>
      <c r="ES529" s="8">
        <v>39121</v>
      </c>
      <c r="ET529">
        <v>1.171E-5</v>
      </c>
      <c r="EY529" s="8">
        <v>39122</v>
      </c>
      <c r="EZ529">
        <v>1.5787E-5</v>
      </c>
      <c r="FE529" s="8">
        <v>39122</v>
      </c>
      <c r="FF529">
        <v>2.3130000000000001E-6</v>
      </c>
      <c r="FG529" s="8">
        <v>39121</v>
      </c>
      <c r="FH529">
        <v>1.717E-6</v>
      </c>
      <c r="FI529" s="8">
        <v>39121</v>
      </c>
      <c r="FJ529">
        <v>3.8172E-5</v>
      </c>
      <c r="FO529" s="8">
        <v>39121</v>
      </c>
      <c r="FP529">
        <v>4.758E-6</v>
      </c>
      <c r="FQ529" s="8">
        <v>39121</v>
      </c>
      <c r="FR529">
        <v>3.4995E-5</v>
      </c>
      <c r="FS529" s="8">
        <v>39121</v>
      </c>
      <c r="FT529">
        <v>2.9999999999999997E-8</v>
      </c>
      <c r="FU529" s="8">
        <v>39121</v>
      </c>
      <c r="FV529">
        <v>2.6000000000000001E-8</v>
      </c>
      <c r="FY529" s="8">
        <v>39121</v>
      </c>
      <c r="FZ529">
        <v>3.557E-6</v>
      </c>
      <c r="GC529" s="8">
        <v>39121</v>
      </c>
      <c r="GD529">
        <v>4.5200000000000002E-7</v>
      </c>
    </row>
    <row r="530" spans="1:186" x14ac:dyDescent="0.25">
      <c r="A530" s="8">
        <v>39122</v>
      </c>
      <c r="B530">
        <v>6.1699999999999998E-7</v>
      </c>
      <c r="C530" s="8">
        <v>39122</v>
      </c>
      <c r="D530">
        <v>8.3999999999999998E-8</v>
      </c>
      <c r="I530" s="8">
        <v>39122</v>
      </c>
      <c r="J530">
        <v>0</v>
      </c>
      <c r="K530" s="8">
        <v>39122</v>
      </c>
      <c r="L530">
        <v>1.5300000000000001E-7</v>
      </c>
      <c r="M530" s="8">
        <v>39122</v>
      </c>
      <c r="N530">
        <v>6.4499999999999997E-7</v>
      </c>
      <c r="O530" s="8">
        <v>39122</v>
      </c>
      <c r="P530">
        <v>3.5000000000000002E-8</v>
      </c>
      <c r="Q530" s="8">
        <v>39122</v>
      </c>
      <c r="R530">
        <v>2.7934000000000001E-5</v>
      </c>
      <c r="S530" s="8">
        <v>39122</v>
      </c>
      <c r="T530">
        <v>1.7757999999999998E-5</v>
      </c>
      <c r="AE530" s="8">
        <v>39122</v>
      </c>
      <c r="AF530">
        <v>1.4720000000000001E-6</v>
      </c>
      <c r="AG530" s="8">
        <v>39125</v>
      </c>
      <c r="AH530">
        <v>2.6520000000000002E-6</v>
      </c>
      <c r="BA530" s="8">
        <v>39122</v>
      </c>
      <c r="BB530">
        <v>8.0999999999999997E-8</v>
      </c>
      <c r="BE530" s="8">
        <v>39122</v>
      </c>
      <c r="BF530">
        <v>1.89054E-4</v>
      </c>
      <c r="BS530" s="8">
        <v>39122</v>
      </c>
      <c r="BT530">
        <v>4.1199999999999998E-7</v>
      </c>
      <c r="BW530" s="8">
        <v>39122</v>
      </c>
      <c r="BX530">
        <v>2.84E-7</v>
      </c>
      <c r="BY530" s="8">
        <v>39122</v>
      </c>
      <c r="BZ530">
        <v>9.8232000000000004E-5</v>
      </c>
      <c r="CA530" s="8">
        <v>39122</v>
      </c>
      <c r="CB530">
        <v>3.9099999999999999E-7</v>
      </c>
      <c r="CC530" s="8">
        <v>39122</v>
      </c>
      <c r="CD530">
        <v>6.2399999999999998E-7</v>
      </c>
      <c r="CE530" s="8">
        <v>39122</v>
      </c>
      <c r="CF530">
        <v>1.519E-6</v>
      </c>
      <c r="CG530" s="8">
        <v>39122</v>
      </c>
      <c r="CH530">
        <v>2.6000000000000001E-8</v>
      </c>
      <c r="CI530" s="8">
        <v>39122</v>
      </c>
      <c r="CJ530">
        <v>1.6000000000000001E-8</v>
      </c>
      <c r="CK530" s="8">
        <v>39122</v>
      </c>
      <c r="CL530">
        <v>2E-8</v>
      </c>
      <c r="CM530" s="8">
        <v>39122</v>
      </c>
      <c r="CN530">
        <v>0</v>
      </c>
      <c r="CS530" s="8">
        <v>39122</v>
      </c>
      <c r="CT530">
        <v>1.0000000000000001E-9</v>
      </c>
      <c r="CU530" s="8">
        <v>39122</v>
      </c>
      <c r="CV530">
        <v>9.3999999999999995E-8</v>
      </c>
      <c r="CW530" s="8">
        <v>39122</v>
      </c>
      <c r="CX530">
        <v>1.5770000000000001E-6</v>
      </c>
      <c r="CY530" s="8">
        <v>39122</v>
      </c>
      <c r="CZ530">
        <v>8.2699999999999998E-7</v>
      </c>
      <c r="DE530" s="8">
        <v>39122</v>
      </c>
      <c r="DF530">
        <v>7.3499999999999995E-7</v>
      </c>
      <c r="DG530" s="8">
        <v>39122</v>
      </c>
      <c r="DH530">
        <v>7.6000000000000006E-8</v>
      </c>
      <c r="DM530" s="8">
        <v>39122</v>
      </c>
      <c r="DN530">
        <v>1.3256100000000001E-4</v>
      </c>
      <c r="DO530" s="8">
        <v>39122</v>
      </c>
      <c r="DP530">
        <v>0</v>
      </c>
      <c r="DS530" s="8">
        <v>39122</v>
      </c>
      <c r="DT530">
        <v>3.0009999999999999E-5</v>
      </c>
      <c r="DU530" s="8">
        <v>39122</v>
      </c>
      <c r="DV530">
        <v>1.0000000000000001E-9</v>
      </c>
      <c r="EA530" s="8">
        <v>39122</v>
      </c>
      <c r="EB530">
        <v>1.0523000000000001E-5</v>
      </c>
      <c r="EI530" s="8">
        <v>39122</v>
      </c>
      <c r="EJ530">
        <v>2.886E-6</v>
      </c>
      <c r="EM530" s="8">
        <v>39122</v>
      </c>
      <c r="EN530">
        <v>6.4000000000000004E-8</v>
      </c>
      <c r="EO530" s="8">
        <v>39125</v>
      </c>
      <c r="EP530">
        <v>8.0330000000000008E-6</v>
      </c>
      <c r="ES530" s="8">
        <v>39122</v>
      </c>
      <c r="ET530">
        <v>1.4038E-5</v>
      </c>
      <c r="EY530" s="8">
        <v>39125</v>
      </c>
      <c r="EZ530">
        <v>1.5738000000000001E-5</v>
      </c>
      <c r="FE530" s="8">
        <v>39125</v>
      </c>
      <c r="FF530">
        <v>2.362E-6</v>
      </c>
      <c r="FG530" s="8">
        <v>39122</v>
      </c>
      <c r="FH530">
        <v>1.8080000000000001E-6</v>
      </c>
      <c r="FI530" s="8">
        <v>39122</v>
      </c>
      <c r="FJ530">
        <v>4.1409999999999998E-5</v>
      </c>
      <c r="FO530" s="8">
        <v>39122</v>
      </c>
      <c r="FP530">
        <v>4.8439999999999997E-6</v>
      </c>
      <c r="FQ530" s="8">
        <v>39122</v>
      </c>
      <c r="FR530">
        <v>3.6474999999999999E-5</v>
      </c>
      <c r="FS530" s="8">
        <v>39122</v>
      </c>
      <c r="FT530">
        <v>2.9000000000000002E-8</v>
      </c>
      <c r="FU530" s="8">
        <v>39122</v>
      </c>
      <c r="FV530">
        <v>2.6000000000000001E-8</v>
      </c>
      <c r="FY530" s="8">
        <v>39122</v>
      </c>
      <c r="FZ530">
        <v>3.6370000000000001E-6</v>
      </c>
      <c r="GC530" s="8">
        <v>39122</v>
      </c>
      <c r="GD530">
        <v>4.6800000000000001E-7</v>
      </c>
    </row>
    <row r="531" spans="1:186" x14ac:dyDescent="0.25">
      <c r="A531" s="8">
        <v>39125</v>
      </c>
      <c r="B531">
        <v>5.3600000000000004E-7</v>
      </c>
      <c r="C531" s="8">
        <v>39125</v>
      </c>
      <c r="D531">
        <v>8.0999999999999997E-8</v>
      </c>
      <c r="I531" s="8">
        <v>39125</v>
      </c>
      <c r="J531">
        <v>0</v>
      </c>
      <c r="K531" s="8">
        <v>39125</v>
      </c>
      <c r="L531">
        <v>1.54E-7</v>
      </c>
      <c r="M531" s="8">
        <v>39125</v>
      </c>
      <c r="N531">
        <v>6.6599999999999996E-7</v>
      </c>
      <c r="O531" s="8">
        <v>39125</v>
      </c>
      <c r="P531">
        <v>3.7E-8</v>
      </c>
      <c r="Q531" s="8">
        <v>39125</v>
      </c>
      <c r="R531">
        <v>2.7288E-5</v>
      </c>
      <c r="S531" s="8">
        <v>39125</v>
      </c>
      <c r="T531">
        <v>1.7444000000000001E-5</v>
      </c>
      <c r="AE531" s="8">
        <v>39125</v>
      </c>
      <c r="AF531">
        <v>1.8390000000000001E-6</v>
      </c>
      <c r="AG531" s="8">
        <v>39126</v>
      </c>
      <c r="AH531">
        <v>2.5660000000000001E-6</v>
      </c>
      <c r="BA531" s="8">
        <v>39125</v>
      </c>
      <c r="BB531">
        <v>8.0000000000000002E-8</v>
      </c>
      <c r="BE531" s="8">
        <v>39125</v>
      </c>
      <c r="BF531">
        <v>2.01456E-4</v>
      </c>
      <c r="BS531" s="8">
        <v>39125</v>
      </c>
      <c r="BT531">
        <v>4.2E-7</v>
      </c>
      <c r="BW531" s="8">
        <v>39125</v>
      </c>
      <c r="BX531">
        <v>2.91E-7</v>
      </c>
      <c r="BY531" s="8">
        <v>39125</v>
      </c>
      <c r="BZ531">
        <v>1.0529199999999999E-4</v>
      </c>
      <c r="CA531" s="8">
        <v>39125</v>
      </c>
      <c r="CB531">
        <v>3.7800000000000002E-7</v>
      </c>
      <c r="CC531" s="8">
        <v>39125</v>
      </c>
      <c r="CD531">
        <v>6.37E-7</v>
      </c>
      <c r="CE531" s="8">
        <v>39125</v>
      </c>
      <c r="CF531">
        <v>1.5600000000000001E-6</v>
      </c>
      <c r="CG531" s="8">
        <v>39125</v>
      </c>
      <c r="CH531">
        <v>2.4E-8</v>
      </c>
      <c r="CI531" s="8">
        <v>39125</v>
      </c>
      <c r="CJ531">
        <v>1.7E-8</v>
      </c>
      <c r="CK531" s="8">
        <v>39125</v>
      </c>
      <c r="CL531">
        <v>2.0999999999999999E-8</v>
      </c>
      <c r="CM531" s="8">
        <v>39125</v>
      </c>
      <c r="CN531">
        <v>0</v>
      </c>
      <c r="CS531" s="8">
        <v>39125</v>
      </c>
      <c r="CT531">
        <v>1.0000000000000001E-9</v>
      </c>
      <c r="CU531" s="8">
        <v>39125</v>
      </c>
      <c r="CV531">
        <v>9.2999999999999999E-8</v>
      </c>
      <c r="CW531" s="8">
        <v>39125</v>
      </c>
      <c r="CX531">
        <v>1.562E-6</v>
      </c>
      <c r="CY531" s="8">
        <v>39125</v>
      </c>
      <c r="CZ531">
        <v>8.3099999999999996E-7</v>
      </c>
      <c r="DE531" s="8">
        <v>39125</v>
      </c>
      <c r="DF531">
        <v>7.06E-7</v>
      </c>
      <c r="DG531" s="8">
        <v>39125</v>
      </c>
      <c r="DH531">
        <v>7.7000000000000001E-8</v>
      </c>
      <c r="DM531" s="8">
        <v>39125</v>
      </c>
      <c r="DN531">
        <v>1.4920299999999999E-4</v>
      </c>
      <c r="DO531" s="8">
        <v>39125</v>
      </c>
      <c r="DP531">
        <v>0</v>
      </c>
      <c r="DS531" s="8">
        <v>39125</v>
      </c>
      <c r="DT531">
        <v>2.9450000000000001E-5</v>
      </c>
      <c r="DU531" s="8">
        <v>39125</v>
      </c>
      <c r="DV531">
        <v>1.0000000000000001E-9</v>
      </c>
      <c r="EA531" s="8">
        <v>39125</v>
      </c>
      <c r="EB531">
        <v>1.1062E-5</v>
      </c>
      <c r="EI531" s="8">
        <v>39125</v>
      </c>
      <c r="EJ531">
        <v>2.4480000000000001E-6</v>
      </c>
      <c r="EM531" s="8">
        <v>39125</v>
      </c>
      <c r="EN531">
        <v>6.8E-8</v>
      </c>
      <c r="EO531" s="8">
        <v>39126</v>
      </c>
      <c r="EP531">
        <v>7.6380000000000004E-6</v>
      </c>
      <c r="ES531" s="8">
        <v>39125</v>
      </c>
      <c r="ET531">
        <v>1.3971999999999999E-5</v>
      </c>
      <c r="EY531" s="8">
        <v>39126</v>
      </c>
      <c r="EZ531">
        <v>1.4907E-5</v>
      </c>
      <c r="FE531" s="8">
        <v>39126</v>
      </c>
      <c r="FF531">
        <v>2.2970000000000002E-6</v>
      </c>
      <c r="FG531" s="8">
        <v>39125</v>
      </c>
      <c r="FH531">
        <v>1.795E-6</v>
      </c>
      <c r="FI531" s="8">
        <v>39125</v>
      </c>
      <c r="FJ531">
        <v>4.2202E-5</v>
      </c>
      <c r="FO531" s="8">
        <v>39125</v>
      </c>
      <c r="FP531">
        <v>4.7589999999999997E-6</v>
      </c>
      <c r="FQ531" s="8">
        <v>39125</v>
      </c>
      <c r="FR531">
        <v>3.6498000000000002E-5</v>
      </c>
      <c r="FS531" s="8">
        <v>39125</v>
      </c>
      <c r="FT531">
        <v>2.7999999999999999E-8</v>
      </c>
      <c r="FU531" s="8">
        <v>39125</v>
      </c>
      <c r="FV531">
        <v>2.4E-8</v>
      </c>
      <c r="FY531" s="8">
        <v>39125</v>
      </c>
      <c r="FZ531">
        <v>3.8190000000000002E-6</v>
      </c>
      <c r="GC531" s="8">
        <v>39125</v>
      </c>
      <c r="GD531">
        <v>4.89E-7</v>
      </c>
    </row>
    <row r="532" spans="1:186" x14ac:dyDescent="0.25">
      <c r="A532" s="8">
        <v>39126</v>
      </c>
      <c r="B532">
        <v>5.2699999999999999E-7</v>
      </c>
      <c r="C532" s="8">
        <v>39126</v>
      </c>
      <c r="D532">
        <v>7.9000000000000006E-8</v>
      </c>
      <c r="I532" s="8">
        <v>39126</v>
      </c>
      <c r="J532">
        <v>0</v>
      </c>
      <c r="K532" s="8">
        <v>39126</v>
      </c>
      <c r="L532">
        <v>1.4600000000000001E-7</v>
      </c>
      <c r="M532" s="8">
        <v>39126</v>
      </c>
      <c r="N532">
        <v>6.2300000000000001E-7</v>
      </c>
      <c r="O532" s="8">
        <v>39126</v>
      </c>
      <c r="P532">
        <v>3.5999999999999998E-8</v>
      </c>
      <c r="Q532" s="8">
        <v>39126</v>
      </c>
      <c r="R532">
        <v>2.6738E-5</v>
      </c>
      <c r="S532" s="8">
        <v>39126</v>
      </c>
      <c r="T532">
        <v>1.6705E-5</v>
      </c>
      <c r="AE532" s="8">
        <v>39126</v>
      </c>
      <c r="AF532">
        <v>1.801E-6</v>
      </c>
      <c r="AG532" s="8">
        <v>39127</v>
      </c>
      <c r="AH532">
        <v>2.5129999999999999E-6</v>
      </c>
      <c r="BA532" s="8">
        <v>39126</v>
      </c>
      <c r="BB532">
        <v>7.6000000000000006E-8</v>
      </c>
      <c r="BE532" s="8">
        <v>39126</v>
      </c>
      <c r="BF532">
        <v>2.0897099999999999E-4</v>
      </c>
      <c r="BS532" s="8">
        <v>39126</v>
      </c>
      <c r="BT532">
        <v>4.0699999999999998E-7</v>
      </c>
      <c r="BW532" s="8">
        <v>39126</v>
      </c>
      <c r="BX532">
        <v>2.8700000000000002E-7</v>
      </c>
      <c r="BY532" s="8">
        <v>39126</v>
      </c>
      <c r="BZ532">
        <v>1.0088499999999999E-4</v>
      </c>
      <c r="CA532" s="8">
        <v>39126</v>
      </c>
      <c r="CB532">
        <v>3.6100000000000002E-7</v>
      </c>
      <c r="CC532" s="8">
        <v>39126</v>
      </c>
      <c r="CD532">
        <v>6.0500000000000003E-7</v>
      </c>
      <c r="CE532" s="8">
        <v>39126</v>
      </c>
      <c r="CF532">
        <v>1.486E-6</v>
      </c>
      <c r="CG532" s="8">
        <v>39126</v>
      </c>
      <c r="CH532">
        <v>2.4E-8</v>
      </c>
      <c r="CI532" s="8">
        <v>39126</v>
      </c>
      <c r="CJ532">
        <v>1.6000000000000001E-8</v>
      </c>
      <c r="CK532" s="8">
        <v>39126</v>
      </c>
      <c r="CL532">
        <v>2E-8</v>
      </c>
      <c r="CM532" s="8">
        <v>39126</v>
      </c>
      <c r="CN532">
        <v>0</v>
      </c>
      <c r="CS532" s="8">
        <v>39126</v>
      </c>
      <c r="CT532">
        <v>1.0000000000000001E-9</v>
      </c>
      <c r="CU532" s="8">
        <v>39126</v>
      </c>
      <c r="CV532">
        <v>8.7999999999999994E-8</v>
      </c>
      <c r="CW532" s="8">
        <v>39126</v>
      </c>
      <c r="CX532">
        <v>1.514E-6</v>
      </c>
      <c r="CY532" s="8">
        <v>39126</v>
      </c>
      <c r="CZ532">
        <v>7.9899999999999999E-7</v>
      </c>
      <c r="DE532" s="8">
        <v>39126</v>
      </c>
      <c r="DF532">
        <v>7.6799999999999999E-7</v>
      </c>
      <c r="DG532" s="8">
        <v>39126</v>
      </c>
      <c r="DH532">
        <v>7.7000000000000001E-8</v>
      </c>
      <c r="DM532" s="8">
        <v>39126</v>
      </c>
      <c r="DN532">
        <v>1.32058E-4</v>
      </c>
      <c r="DO532" s="8">
        <v>39126</v>
      </c>
      <c r="DP532">
        <v>0</v>
      </c>
      <c r="DS532" s="8">
        <v>39126</v>
      </c>
      <c r="DT532">
        <v>2.9635999999999999E-5</v>
      </c>
      <c r="DU532" s="8">
        <v>39126</v>
      </c>
      <c r="DV532">
        <v>1.0000000000000001E-9</v>
      </c>
      <c r="EA532" s="8">
        <v>39126</v>
      </c>
      <c r="EB532">
        <v>1.057E-5</v>
      </c>
      <c r="EI532" s="8">
        <v>39126</v>
      </c>
      <c r="EJ532">
        <v>2.295E-6</v>
      </c>
      <c r="EM532" s="8">
        <v>39126</v>
      </c>
      <c r="EN532">
        <v>6.5999999999999995E-8</v>
      </c>
      <c r="EO532" s="8">
        <v>39127</v>
      </c>
      <c r="EP532">
        <v>7.4340000000000003E-6</v>
      </c>
      <c r="ES532" s="8">
        <v>39126</v>
      </c>
      <c r="ET532">
        <v>1.3705E-5</v>
      </c>
      <c r="EY532" s="8">
        <v>39127</v>
      </c>
      <c r="EZ532">
        <v>1.5257E-5</v>
      </c>
      <c r="FE532" s="8">
        <v>39127</v>
      </c>
      <c r="FF532">
        <v>2.2709999999999999E-6</v>
      </c>
      <c r="FG532" s="8">
        <v>39126</v>
      </c>
      <c r="FH532">
        <v>1.725E-6</v>
      </c>
      <c r="FI532" s="8">
        <v>39126</v>
      </c>
      <c r="FJ532">
        <v>4.1295999999999999E-5</v>
      </c>
      <c r="FO532" s="8">
        <v>39126</v>
      </c>
      <c r="FP532">
        <v>4.6720000000000003E-6</v>
      </c>
      <c r="FQ532" s="8">
        <v>39126</v>
      </c>
      <c r="FR532">
        <v>3.4421999999999997E-5</v>
      </c>
      <c r="FS532" s="8">
        <v>39126</v>
      </c>
      <c r="FT532">
        <v>2.7E-8</v>
      </c>
      <c r="FU532" s="8">
        <v>39126</v>
      </c>
      <c r="FV532">
        <v>2.3000000000000001E-8</v>
      </c>
      <c r="FY532" s="8">
        <v>39126</v>
      </c>
      <c r="FZ532">
        <v>3.7620000000000001E-6</v>
      </c>
      <c r="GC532" s="8">
        <v>39126</v>
      </c>
      <c r="GD532">
        <v>4.6899999999999998E-7</v>
      </c>
    </row>
    <row r="533" spans="1:186" x14ac:dyDescent="0.25">
      <c r="A533" s="8">
        <v>39127</v>
      </c>
      <c r="B533">
        <v>4.7199999999999999E-7</v>
      </c>
      <c r="C533" s="8">
        <v>39127</v>
      </c>
      <c r="D533">
        <v>7.0000000000000005E-8</v>
      </c>
      <c r="I533" s="8">
        <v>39127</v>
      </c>
      <c r="J533">
        <v>0</v>
      </c>
      <c r="K533" s="8">
        <v>39127</v>
      </c>
      <c r="L533">
        <v>1.42E-7</v>
      </c>
      <c r="M533" s="8">
        <v>39127</v>
      </c>
      <c r="N533">
        <v>5.5400000000000001E-7</v>
      </c>
      <c r="O533" s="8">
        <v>39127</v>
      </c>
      <c r="P533">
        <v>3.5000000000000002E-8</v>
      </c>
      <c r="Q533" s="8">
        <v>39127</v>
      </c>
      <c r="R533">
        <v>2.667E-5</v>
      </c>
      <c r="S533" s="8">
        <v>39127</v>
      </c>
      <c r="T533">
        <v>1.6053E-5</v>
      </c>
      <c r="AE533" s="8">
        <v>39127</v>
      </c>
      <c r="AF533">
        <v>1.778E-6</v>
      </c>
      <c r="AG533" s="8">
        <v>39128</v>
      </c>
      <c r="AH533">
        <v>2.446E-6</v>
      </c>
      <c r="BA533" s="8">
        <v>39127</v>
      </c>
      <c r="BB533">
        <v>6.8999999999999996E-8</v>
      </c>
      <c r="BE533" s="8">
        <v>39127</v>
      </c>
      <c r="BF533">
        <v>1.9400799999999999E-4</v>
      </c>
      <c r="BS533" s="8">
        <v>39127</v>
      </c>
      <c r="BT533">
        <v>3.89E-7</v>
      </c>
      <c r="BW533" s="8">
        <v>39127</v>
      </c>
      <c r="BX533">
        <v>2.72E-7</v>
      </c>
      <c r="BY533" s="8">
        <v>39127</v>
      </c>
      <c r="BZ533">
        <v>9.3336000000000002E-5</v>
      </c>
      <c r="CA533" s="8">
        <v>39127</v>
      </c>
      <c r="CB533">
        <v>2.8299999999999998E-7</v>
      </c>
      <c r="CC533" s="8">
        <v>39127</v>
      </c>
      <c r="CD533">
        <v>5.8999999999999996E-7</v>
      </c>
      <c r="CE533" s="8">
        <v>39127</v>
      </c>
      <c r="CF533">
        <v>1.3939999999999999E-6</v>
      </c>
      <c r="CG533" s="8">
        <v>39127</v>
      </c>
      <c r="CH533">
        <v>2.3000000000000001E-8</v>
      </c>
      <c r="CI533" s="8">
        <v>39127</v>
      </c>
      <c r="CJ533">
        <v>1.6000000000000001E-8</v>
      </c>
      <c r="CK533" s="8">
        <v>39127</v>
      </c>
      <c r="CL533">
        <v>2E-8</v>
      </c>
      <c r="CM533" s="8">
        <v>39127</v>
      </c>
      <c r="CN533">
        <v>0</v>
      </c>
      <c r="CS533" s="8">
        <v>39127</v>
      </c>
      <c r="CT533">
        <v>1.0000000000000001E-9</v>
      </c>
      <c r="CU533" s="8">
        <v>39127</v>
      </c>
      <c r="CV533">
        <v>8.3999999999999998E-8</v>
      </c>
      <c r="CW533" s="8">
        <v>39127</v>
      </c>
      <c r="CX533">
        <v>1.4160000000000001E-6</v>
      </c>
      <c r="CY533" s="8">
        <v>39127</v>
      </c>
      <c r="CZ533">
        <v>7.9299999999999997E-7</v>
      </c>
      <c r="DE533" s="8">
        <v>39127</v>
      </c>
      <c r="DF533">
        <v>6.8199999999999999E-7</v>
      </c>
      <c r="DG533" s="8">
        <v>39127</v>
      </c>
      <c r="DH533">
        <v>7.4000000000000001E-8</v>
      </c>
      <c r="DM533" s="8">
        <v>39127</v>
      </c>
      <c r="DN533">
        <v>1.2500400000000001E-4</v>
      </c>
      <c r="DO533" s="8">
        <v>39127</v>
      </c>
      <c r="DP533">
        <v>0</v>
      </c>
      <c r="DS533" s="8">
        <v>39127</v>
      </c>
      <c r="DT533">
        <v>3.0139999999999999E-5</v>
      </c>
      <c r="DU533" s="8">
        <v>39127</v>
      </c>
      <c r="DV533">
        <v>1.0000000000000001E-9</v>
      </c>
      <c r="EA533" s="8">
        <v>39127</v>
      </c>
      <c r="EB533">
        <v>1.0208E-5</v>
      </c>
      <c r="EI533" s="8">
        <v>39127</v>
      </c>
      <c r="EJ533">
        <v>2.3149999999999999E-6</v>
      </c>
      <c r="EM533" s="8">
        <v>39127</v>
      </c>
      <c r="EN533">
        <v>6.1999999999999999E-8</v>
      </c>
      <c r="EO533" s="8">
        <v>39128</v>
      </c>
      <c r="EP533">
        <v>7.3379999999999999E-6</v>
      </c>
      <c r="ES533" s="8">
        <v>39127</v>
      </c>
      <c r="ET533">
        <v>1.0862E-5</v>
      </c>
      <c r="EY533" s="8">
        <v>39128</v>
      </c>
      <c r="EZ533">
        <v>1.4834000000000001E-5</v>
      </c>
      <c r="FE533" s="8">
        <v>39128</v>
      </c>
      <c r="FF533">
        <v>2.2249999999999999E-6</v>
      </c>
      <c r="FG533" s="8">
        <v>39127</v>
      </c>
      <c r="FH533">
        <v>1.64E-6</v>
      </c>
      <c r="FI533" s="8">
        <v>39127</v>
      </c>
      <c r="FJ533">
        <v>3.9635000000000003E-5</v>
      </c>
      <c r="FO533" s="8">
        <v>39127</v>
      </c>
      <c r="FP533">
        <v>4.5940000000000004E-6</v>
      </c>
      <c r="FQ533" s="8">
        <v>39127</v>
      </c>
      <c r="FR533">
        <v>3.1140999999999999E-5</v>
      </c>
      <c r="FS533" s="8">
        <v>39127</v>
      </c>
      <c r="FT533">
        <v>2.4999999999999999E-8</v>
      </c>
      <c r="FU533" s="8">
        <v>39127</v>
      </c>
      <c r="FV533">
        <v>2.3000000000000001E-8</v>
      </c>
      <c r="FY533" s="8">
        <v>39127</v>
      </c>
      <c r="FZ533">
        <v>3.3589999999999999E-6</v>
      </c>
      <c r="GC533" s="8">
        <v>39127</v>
      </c>
      <c r="GD533">
        <v>4.3599999999999999E-7</v>
      </c>
    </row>
    <row r="534" spans="1:186" x14ac:dyDescent="0.25">
      <c r="A534" s="8">
        <v>39128</v>
      </c>
      <c r="B534">
        <v>4.6100000000000001E-7</v>
      </c>
      <c r="C534" s="8">
        <v>39128</v>
      </c>
      <c r="D534">
        <v>6.7000000000000004E-8</v>
      </c>
      <c r="I534" s="8">
        <v>39128</v>
      </c>
      <c r="J534">
        <v>0</v>
      </c>
      <c r="K534" s="8">
        <v>39128</v>
      </c>
      <c r="L534">
        <v>1.4399999999999999E-7</v>
      </c>
      <c r="M534" s="8">
        <v>39128</v>
      </c>
      <c r="N534">
        <v>5.2900000000000004E-7</v>
      </c>
      <c r="O534" s="8">
        <v>39128</v>
      </c>
      <c r="P534">
        <v>3.4E-8</v>
      </c>
      <c r="Q534" s="8">
        <v>39128</v>
      </c>
      <c r="R534">
        <v>2.4589000000000001E-5</v>
      </c>
      <c r="S534" s="8">
        <v>39128</v>
      </c>
      <c r="T534">
        <v>1.5637E-5</v>
      </c>
      <c r="AE534" s="8">
        <v>39128</v>
      </c>
      <c r="AF534">
        <v>1.7579999999999999E-6</v>
      </c>
      <c r="AG534" s="8">
        <v>39129</v>
      </c>
      <c r="AH534">
        <v>2.5399999999999998E-6</v>
      </c>
      <c r="BA534" s="8">
        <v>39128</v>
      </c>
      <c r="BB534">
        <v>6.7000000000000004E-8</v>
      </c>
      <c r="BE534" s="8">
        <v>39128</v>
      </c>
      <c r="BF534">
        <v>1.89254E-4</v>
      </c>
      <c r="BS534" s="8">
        <v>39128</v>
      </c>
      <c r="BT534">
        <v>3.8099999999999998E-7</v>
      </c>
      <c r="BW534" s="8">
        <v>39128</v>
      </c>
      <c r="BX534">
        <v>2.6199999999999999E-7</v>
      </c>
      <c r="BY534" s="8">
        <v>39128</v>
      </c>
      <c r="BZ534">
        <v>9.2427000000000001E-5</v>
      </c>
      <c r="CA534" s="8">
        <v>39128</v>
      </c>
      <c r="CB534">
        <v>2.8000000000000002E-7</v>
      </c>
      <c r="CC534" s="8">
        <v>39128</v>
      </c>
      <c r="CD534">
        <v>5.8299999999999997E-7</v>
      </c>
      <c r="CE534" s="8">
        <v>39128</v>
      </c>
      <c r="CF534">
        <v>1.3850000000000001E-6</v>
      </c>
      <c r="CG534" s="8">
        <v>39128</v>
      </c>
      <c r="CH534">
        <v>2.3000000000000001E-8</v>
      </c>
      <c r="CI534" s="8">
        <v>39128</v>
      </c>
      <c r="CJ534">
        <v>1.4999999999999999E-8</v>
      </c>
      <c r="CK534" s="8">
        <v>39128</v>
      </c>
      <c r="CL534">
        <v>2E-8</v>
      </c>
      <c r="CM534" s="8">
        <v>39128</v>
      </c>
      <c r="CN534">
        <v>0</v>
      </c>
      <c r="CS534" s="8">
        <v>39128</v>
      </c>
      <c r="CT534">
        <v>1.0000000000000001E-9</v>
      </c>
      <c r="CU534" s="8">
        <v>39128</v>
      </c>
      <c r="CV534">
        <v>7.7999999999999997E-8</v>
      </c>
      <c r="CW534" s="8">
        <v>39128</v>
      </c>
      <c r="CX534">
        <v>1.3689999999999999E-6</v>
      </c>
      <c r="CY534" s="8">
        <v>39128</v>
      </c>
      <c r="CZ534">
        <v>7.8000000000000005E-7</v>
      </c>
      <c r="DE534" s="8">
        <v>39128</v>
      </c>
      <c r="DF534">
        <v>7.1399999999999996E-7</v>
      </c>
      <c r="DG534" s="8">
        <v>39128</v>
      </c>
      <c r="DH534">
        <v>7.1999999999999996E-8</v>
      </c>
      <c r="DM534" s="8">
        <v>39128</v>
      </c>
      <c r="DN534">
        <v>1.20313E-4</v>
      </c>
      <c r="DO534" s="8">
        <v>39128</v>
      </c>
      <c r="DP534">
        <v>0</v>
      </c>
      <c r="DS534" s="8">
        <v>39128</v>
      </c>
      <c r="DT534">
        <v>3.0247999999999999E-5</v>
      </c>
      <c r="DU534" s="8">
        <v>39128</v>
      </c>
      <c r="DV534">
        <v>1.0000000000000001E-9</v>
      </c>
      <c r="EA534" s="8">
        <v>39128</v>
      </c>
      <c r="EB534">
        <v>1.0438999999999999E-5</v>
      </c>
      <c r="EI534" s="8">
        <v>39128</v>
      </c>
      <c r="EJ534">
        <v>1.9750000000000001E-6</v>
      </c>
      <c r="EM534" s="8">
        <v>39128</v>
      </c>
      <c r="EN534">
        <v>6.1000000000000004E-8</v>
      </c>
      <c r="EO534" s="8">
        <v>39129</v>
      </c>
      <c r="EP534">
        <v>7.6969999999999993E-6</v>
      </c>
      <c r="ES534" s="8">
        <v>39128</v>
      </c>
      <c r="ET534">
        <v>1.0002E-5</v>
      </c>
      <c r="EY534" s="8">
        <v>39129</v>
      </c>
      <c r="EZ534">
        <v>1.3760999999999999E-5</v>
      </c>
      <c r="FE534" s="8">
        <v>39129</v>
      </c>
      <c r="FF534">
        <v>2.2089999999999999E-6</v>
      </c>
      <c r="FG534" s="8">
        <v>39128</v>
      </c>
      <c r="FH534">
        <v>1.61E-6</v>
      </c>
      <c r="FI534" s="8">
        <v>39128</v>
      </c>
      <c r="FJ534">
        <v>3.8807000000000003E-5</v>
      </c>
      <c r="FO534" s="8">
        <v>39128</v>
      </c>
      <c r="FP534">
        <v>4.544E-6</v>
      </c>
      <c r="FQ534" s="8">
        <v>39128</v>
      </c>
      <c r="FR534">
        <v>3.4808999999999998E-5</v>
      </c>
      <c r="FS534" s="8">
        <v>39128</v>
      </c>
      <c r="FT534">
        <v>2.6000000000000001E-8</v>
      </c>
      <c r="FU534" s="8">
        <v>39128</v>
      </c>
      <c r="FV534">
        <v>2.1999999999999998E-8</v>
      </c>
      <c r="FY534" s="8">
        <v>39128</v>
      </c>
      <c r="FZ534">
        <v>3.1269999999999999E-6</v>
      </c>
      <c r="GC534" s="8">
        <v>39128</v>
      </c>
      <c r="GD534">
        <v>4.1800000000000001E-7</v>
      </c>
    </row>
    <row r="535" spans="1:186" x14ac:dyDescent="0.25">
      <c r="A535" s="8">
        <v>39129</v>
      </c>
      <c r="B535">
        <v>4.5699999999999998E-7</v>
      </c>
      <c r="C535" s="8">
        <v>39129</v>
      </c>
      <c r="D535">
        <v>7.0000000000000005E-8</v>
      </c>
      <c r="I535" s="8">
        <v>39129</v>
      </c>
      <c r="J535">
        <v>0</v>
      </c>
      <c r="K535" s="8">
        <v>39129</v>
      </c>
      <c r="L535">
        <v>1.4000000000000001E-7</v>
      </c>
      <c r="M535" s="8">
        <v>39129</v>
      </c>
      <c r="N535">
        <v>5.2200000000000004E-7</v>
      </c>
      <c r="O535" s="8">
        <v>39129</v>
      </c>
      <c r="P535">
        <v>4.1000000000000003E-8</v>
      </c>
      <c r="Q535" s="8">
        <v>39129</v>
      </c>
      <c r="R535">
        <v>2.4122E-5</v>
      </c>
      <c r="S535" s="8">
        <v>39129</v>
      </c>
      <c r="T535">
        <v>1.518E-5</v>
      </c>
      <c r="AE535" s="8">
        <v>39129</v>
      </c>
      <c r="AF535">
        <v>1.7889999999999999E-6</v>
      </c>
      <c r="AG535" s="8">
        <v>39132</v>
      </c>
      <c r="AH535">
        <v>2.5799999999999999E-6</v>
      </c>
      <c r="BA535" s="8">
        <v>39129</v>
      </c>
      <c r="BB535">
        <v>6.8E-8</v>
      </c>
      <c r="BE535" s="8">
        <v>39129</v>
      </c>
      <c r="BF535">
        <v>1.92964E-4</v>
      </c>
      <c r="BS535" s="8">
        <v>39129</v>
      </c>
      <c r="BT535">
        <v>3.7099999999999997E-7</v>
      </c>
      <c r="BW535" s="8">
        <v>39129</v>
      </c>
      <c r="BX535">
        <v>2.6300000000000001E-7</v>
      </c>
      <c r="BY535" s="8">
        <v>39129</v>
      </c>
      <c r="BZ535">
        <v>9.2126000000000005E-5</v>
      </c>
      <c r="CA535" s="8">
        <v>39129</v>
      </c>
      <c r="CB535">
        <v>2.84E-7</v>
      </c>
      <c r="CC535" s="8">
        <v>39129</v>
      </c>
      <c r="CD535">
        <v>6.2300000000000001E-7</v>
      </c>
      <c r="CE535" s="8">
        <v>39129</v>
      </c>
      <c r="CF535">
        <v>1.347E-6</v>
      </c>
      <c r="CG535" s="8">
        <v>39129</v>
      </c>
      <c r="CH535">
        <v>2.3000000000000001E-8</v>
      </c>
      <c r="CI535" s="8">
        <v>39129</v>
      </c>
      <c r="CJ535">
        <v>1.6000000000000001E-8</v>
      </c>
      <c r="CK535" s="8">
        <v>39129</v>
      </c>
      <c r="CL535">
        <v>2.0999999999999999E-8</v>
      </c>
      <c r="CM535" s="8">
        <v>39129</v>
      </c>
      <c r="CN535">
        <v>0</v>
      </c>
      <c r="CS535" s="8">
        <v>39129</v>
      </c>
      <c r="CT535">
        <v>1.0000000000000001E-9</v>
      </c>
      <c r="CU535" s="8">
        <v>39129</v>
      </c>
      <c r="CV535">
        <v>8.9999999999999999E-8</v>
      </c>
      <c r="CW535" s="8">
        <v>39129</v>
      </c>
      <c r="CX535">
        <v>1.4959999999999999E-6</v>
      </c>
      <c r="CY535" s="8">
        <v>39129</v>
      </c>
      <c r="CZ535">
        <v>7.4799999999999997E-7</v>
      </c>
      <c r="DE535" s="8">
        <v>39129</v>
      </c>
      <c r="DF535">
        <v>7.1800000000000005E-7</v>
      </c>
      <c r="DG535" s="8">
        <v>39129</v>
      </c>
      <c r="DH535">
        <v>7.3000000000000005E-8</v>
      </c>
      <c r="DM535" s="8">
        <v>39129</v>
      </c>
      <c r="DN535">
        <v>1.2409500000000001E-4</v>
      </c>
      <c r="DO535" s="8">
        <v>39129</v>
      </c>
      <c r="DP535">
        <v>0</v>
      </c>
      <c r="DS535" s="8">
        <v>39129</v>
      </c>
      <c r="DT535">
        <v>2.9422000000000001E-5</v>
      </c>
      <c r="DU535" s="8">
        <v>39129</v>
      </c>
      <c r="DV535">
        <v>1.0000000000000001E-9</v>
      </c>
      <c r="EA535" s="8">
        <v>39129</v>
      </c>
      <c r="EB535">
        <v>1.0043E-5</v>
      </c>
      <c r="EI535" s="8">
        <v>39129</v>
      </c>
      <c r="EJ535">
        <v>1.8759999999999999E-6</v>
      </c>
      <c r="EM535" s="8">
        <v>39129</v>
      </c>
      <c r="EN535">
        <v>6.1999999999999999E-8</v>
      </c>
      <c r="EO535" s="8">
        <v>39132</v>
      </c>
      <c r="EP535">
        <v>7.7640000000000005E-6</v>
      </c>
      <c r="ES535" s="8">
        <v>39129</v>
      </c>
      <c r="ET535">
        <v>9.6730000000000004E-6</v>
      </c>
      <c r="EY535" s="8">
        <v>39132</v>
      </c>
      <c r="EZ535">
        <v>1.3886999999999999E-5</v>
      </c>
      <c r="FE535" s="8">
        <v>39132</v>
      </c>
      <c r="FF535">
        <v>2.305E-6</v>
      </c>
      <c r="FG535" s="8">
        <v>39129</v>
      </c>
      <c r="FH535">
        <v>1.5540000000000001E-6</v>
      </c>
      <c r="FI535" s="8">
        <v>39129</v>
      </c>
      <c r="FJ535">
        <v>4.0336999999999997E-5</v>
      </c>
      <c r="FO535" s="8">
        <v>39129</v>
      </c>
      <c r="FP535">
        <v>4.4460000000000003E-6</v>
      </c>
      <c r="FQ535" s="8">
        <v>39129</v>
      </c>
      <c r="FR535">
        <v>3.5508E-5</v>
      </c>
      <c r="FS535" s="8">
        <v>39129</v>
      </c>
      <c r="FT535">
        <v>2.7999999999999999E-8</v>
      </c>
      <c r="FU535" s="8">
        <v>39129</v>
      </c>
      <c r="FV535">
        <v>2.0999999999999999E-8</v>
      </c>
      <c r="FY535" s="8">
        <v>39129</v>
      </c>
      <c r="FZ535">
        <v>3.1499999999999999E-6</v>
      </c>
      <c r="GC535" s="8">
        <v>39129</v>
      </c>
      <c r="GD535">
        <v>4.0999999999999999E-7</v>
      </c>
    </row>
    <row r="536" spans="1:186" x14ac:dyDescent="0.25">
      <c r="A536" s="8">
        <v>39133</v>
      </c>
      <c r="B536">
        <v>4.5299999999999999E-7</v>
      </c>
      <c r="C536" s="8">
        <v>39133</v>
      </c>
      <c r="D536">
        <v>7.0000000000000005E-8</v>
      </c>
      <c r="I536" s="8">
        <v>39133</v>
      </c>
      <c r="J536">
        <v>0</v>
      </c>
      <c r="K536" s="8">
        <v>39133</v>
      </c>
      <c r="L536">
        <v>1.29E-7</v>
      </c>
      <c r="M536" s="8">
        <v>39133</v>
      </c>
      <c r="N536">
        <v>5.44E-7</v>
      </c>
      <c r="O536" s="8">
        <v>39133</v>
      </c>
      <c r="P536">
        <v>4.1999999999999999E-8</v>
      </c>
      <c r="Q536" s="8">
        <v>39133</v>
      </c>
      <c r="R536">
        <v>2.3516E-5</v>
      </c>
      <c r="S536" s="8">
        <v>39133</v>
      </c>
      <c r="T536">
        <v>1.4278E-5</v>
      </c>
      <c r="AE536" s="8">
        <v>39133</v>
      </c>
      <c r="AF536">
        <v>1.8810000000000001E-6</v>
      </c>
      <c r="AG536" s="8">
        <v>39133</v>
      </c>
      <c r="AH536">
        <v>2.4329999999999998E-6</v>
      </c>
      <c r="BA536" s="8">
        <v>39133</v>
      </c>
      <c r="BB536">
        <v>6.5E-8</v>
      </c>
      <c r="BE536" s="8">
        <v>39133</v>
      </c>
      <c r="BF536">
        <v>1.8966999999999999E-4</v>
      </c>
      <c r="BS536" s="8">
        <v>39133</v>
      </c>
      <c r="BT536">
        <v>3.8599999999999999E-7</v>
      </c>
      <c r="BW536" s="8">
        <v>39133</v>
      </c>
      <c r="BX536">
        <v>2.5600000000000002E-7</v>
      </c>
      <c r="BY536" s="8">
        <v>39133</v>
      </c>
      <c r="BZ536">
        <v>8.4655999999999997E-5</v>
      </c>
      <c r="CA536" s="8">
        <v>39133</v>
      </c>
      <c r="CB536">
        <v>6.7999999999999995E-7</v>
      </c>
      <c r="CC536" s="8">
        <v>39133</v>
      </c>
      <c r="CD536">
        <v>5.7700000000000004E-7</v>
      </c>
      <c r="CE536" s="8">
        <v>39133</v>
      </c>
      <c r="CF536">
        <v>1.5880000000000001E-6</v>
      </c>
      <c r="CG536" s="8">
        <v>39133</v>
      </c>
      <c r="CH536">
        <v>2.3000000000000001E-8</v>
      </c>
      <c r="CI536" s="8">
        <v>39133</v>
      </c>
      <c r="CJ536">
        <v>1.3000000000000001E-8</v>
      </c>
      <c r="CK536" s="8">
        <v>39133</v>
      </c>
      <c r="CL536">
        <v>4.0000000000000002E-9</v>
      </c>
      <c r="CM536" s="8">
        <v>39133</v>
      </c>
      <c r="CN536">
        <v>0</v>
      </c>
      <c r="CS536" s="8">
        <v>39133</v>
      </c>
      <c r="CT536">
        <v>1.0000000000000001E-9</v>
      </c>
      <c r="CU536" s="8">
        <v>39133</v>
      </c>
      <c r="CV536">
        <v>8.6000000000000002E-8</v>
      </c>
      <c r="CW536" s="8">
        <v>39133</v>
      </c>
      <c r="CX536">
        <v>1.4589999999999999E-6</v>
      </c>
      <c r="CY536" s="8">
        <v>39133</v>
      </c>
      <c r="CZ536">
        <v>7.0800000000000004E-7</v>
      </c>
      <c r="DE536" s="8">
        <v>39133</v>
      </c>
      <c r="DF536">
        <v>6.6899999999999997E-7</v>
      </c>
      <c r="DG536" s="8">
        <v>39133</v>
      </c>
      <c r="DH536">
        <v>7.4000000000000001E-8</v>
      </c>
      <c r="DM536" s="8">
        <v>39133</v>
      </c>
      <c r="DN536">
        <v>1.17631E-4</v>
      </c>
      <c r="DO536" s="8">
        <v>39133</v>
      </c>
      <c r="DP536">
        <v>0</v>
      </c>
      <c r="DS536" s="8">
        <v>39133</v>
      </c>
      <c r="DT536">
        <v>2.8195E-5</v>
      </c>
      <c r="DU536" s="8">
        <v>39133</v>
      </c>
      <c r="DV536">
        <v>1.0000000000000001E-9</v>
      </c>
      <c r="EA536" s="8">
        <v>39133</v>
      </c>
      <c r="EB536">
        <v>1.0261999999999999E-5</v>
      </c>
      <c r="EI536" s="8">
        <v>39133</v>
      </c>
      <c r="EJ536">
        <v>1.761E-6</v>
      </c>
      <c r="EM536" s="8">
        <v>39133</v>
      </c>
      <c r="EN536">
        <v>6.5E-8</v>
      </c>
      <c r="EO536" s="8">
        <v>39133</v>
      </c>
      <c r="EP536">
        <v>7.2239999999999998E-6</v>
      </c>
      <c r="ES536" s="8">
        <v>39133</v>
      </c>
      <c r="ET536">
        <v>9.7929999999999992E-6</v>
      </c>
      <c r="EY536" s="8">
        <v>39133</v>
      </c>
      <c r="EZ536">
        <v>1.4126E-5</v>
      </c>
      <c r="FE536" s="8">
        <v>39133</v>
      </c>
      <c r="FF536">
        <v>2.2029999999999999E-6</v>
      </c>
      <c r="FG536" s="8">
        <v>39133</v>
      </c>
      <c r="FH536">
        <v>1.4470000000000001E-6</v>
      </c>
      <c r="FI536" s="8">
        <v>39133</v>
      </c>
      <c r="FJ536">
        <v>3.8693999999999999E-5</v>
      </c>
      <c r="FO536" s="8">
        <v>39133</v>
      </c>
      <c r="FP536">
        <v>4.5460000000000002E-6</v>
      </c>
      <c r="FQ536" s="8">
        <v>39133</v>
      </c>
      <c r="FR536">
        <v>3.4668000000000001E-5</v>
      </c>
      <c r="FS536" s="8">
        <v>39133</v>
      </c>
      <c r="FT536">
        <v>2.7999999999999999E-8</v>
      </c>
      <c r="FU536" s="8">
        <v>39133</v>
      </c>
      <c r="FV536">
        <v>2E-8</v>
      </c>
      <c r="FY536" s="8">
        <v>39133</v>
      </c>
      <c r="FZ536">
        <v>3.14E-6</v>
      </c>
      <c r="GC536" s="8">
        <v>39133</v>
      </c>
      <c r="GD536">
        <v>2.35E-7</v>
      </c>
    </row>
    <row r="537" spans="1:186" x14ac:dyDescent="0.25">
      <c r="A537" s="8">
        <v>39134</v>
      </c>
      <c r="B537">
        <v>4.3599999999999999E-7</v>
      </c>
      <c r="C537" s="8">
        <v>39134</v>
      </c>
      <c r="D537">
        <v>6.8E-8</v>
      </c>
      <c r="I537" s="8">
        <v>39134</v>
      </c>
      <c r="J537">
        <v>0</v>
      </c>
      <c r="K537" s="8">
        <v>39134</v>
      </c>
      <c r="L537">
        <v>1.29E-7</v>
      </c>
      <c r="M537" s="8">
        <v>39134</v>
      </c>
      <c r="N537">
        <v>5.2E-7</v>
      </c>
      <c r="O537" s="8">
        <v>39134</v>
      </c>
      <c r="P537">
        <v>4.0000000000000001E-8</v>
      </c>
      <c r="Q537" s="8">
        <v>39134</v>
      </c>
      <c r="R537">
        <v>2.3668000000000001E-5</v>
      </c>
      <c r="S537" s="8">
        <v>39134</v>
      </c>
      <c r="T537">
        <v>1.4301000000000001E-5</v>
      </c>
      <c r="AE537" s="8">
        <v>39134</v>
      </c>
      <c r="AF537">
        <v>1.9539999999999998E-6</v>
      </c>
      <c r="AG537" s="8">
        <v>39134</v>
      </c>
      <c r="AH537">
        <v>2.441E-6</v>
      </c>
      <c r="BA537" s="8">
        <v>39134</v>
      </c>
      <c r="BB537">
        <v>6.4000000000000004E-8</v>
      </c>
      <c r="BE537" s="8">
        <v>39134</v>
      </c>
      <c r="BF537">
        <v>1.8246899999999999E-4</v>
      </c>
      <c r="BS537" s="8">
        <v>39134</v>
      </c>
      <c r="BT537">
        <v>3.8099999999999998E-7</v>
      </c>
      <c r="BW537" s="8">
        <v>39134</v>
      </c>
      <c r="BX537">
        <v>2.4400000000000001E-7</v>
      </c>
      <c r="BY537" s="8">
        <v>39134</v>
      </c>
      <c r="BZ537">
        <v>8.5520999999999997E-5</v>
      </c>
      <c r="CA537" s="8">
        <v>39134</v>
      </c>
      <c r="CB537">
        <v>6.8299999999999996E-7</v>
      </c>
      <c r="CC537" s="8">
        <v>39134</v>
      </c>
      <c r="CD537">
        <v>5.5400000000000001E-7</v>
      </c>
      <c r="CE537" s="8">
        <v>39134</v>
      </c>
      <c r="CF537">
        <v>1.874E-6</v>
      </c>
      <c r="CG537" s="8">
        <v>39134</v>
      </c>
      <c r="CH537">
        <v>2.3000000000000001E-8</v>
      </c>
      <c r="CI537" s="8">
        <v>39134</v>
      </c>
      <c r="CJ537">
        <v>1.4E-8</v>
      </c>
      <c r="CK537" s="8">
        <v>39134</v>
      </c>
      <c r="CL537">
        <v>4.0000000000000002E-9</v>
      </c>
      <c r="CM537" s="8">
        <v>39134</v>
      </c>
      <c r="CN537">
        <v>0</v>
      </c>
      <c r="CS537" s="8">
        <v>39134</v>
      </c>
      <c r="CT537">
        <v>1.0000000000000001E-9</v>
      </c>
      <c r="CU537" s="8">
        <v>39134</v>
      </c>
      <c r="CV537">
        <v>8.4999999999999994E-8</v>
      </c>
      <c r="CW537" s="8">
        <v>39134</v>
      </c>
      <c r="CX537">
        <v>1.4270000000000001E-6</v>
      </c>
      <c r="CY537" s="8">
        <v>39134</v>
      </c>
      <c r="CZ537">
        <v>6.7999999999999995E-7</v>
      </c>
      <c r="DE537" s="8">
        <v>39134</v>
      </c>
      <c r="DF537">
        <v>6.5899999999999996E-7</v>
      </c>
      <c r="DG537" s="8">
        <v>39134</v>
      </c>
      <c r="DH537">
        <v>7.4000000000000001E-8</v>
      </c>
      <c r="DM537" s="8">
        <v>39134</v>
      </c>
      <c r="DN537">
        <v>1.17625E-4</v>
      </c>
      <c r="DO537" s="8">
        <v>39134</v>
      </c>
      <c r="DP537">
        <v>0</v>
      </c>
      <c r="DS537" s="8">
        <v>39134</v>
      </c>
      <c r="DT537">
        <v>2.8034999999999998E-5</v>
      </c>
      <c r="DU537" s="8">
        <v>39134</v>
      </c>
      <c r="DV537">
        <v>0</v>
      </c>
      <c r="EA537" s="8">
        <v>39134</v>
      </c>
      <c r="EB537">
        <v>9.8009999999999998E-6</v>
      </c>
      <c r="EI537" s="8">
        <v>39134</v>
      </c>
      <c r="EJ537">
        <v>1.7969999999999999E-6</v>
      </c>
      <c r="EM537" s="8">
        <v>39134</v>
      </c>
      <c r="EN537">
        <v>6.7000000000000004E-8</v>
      </c>
      <c r="EO537" s="8">
        <v>39134</v>
      </c>
      <c r="EP537">
        <v>7.9070000000000007E-6</v>
      </c>
      <c r="ES537" s="8">
        <v>39134</v>
      </c>
      <c r="ET537">
        <v>9.4159999999999993E-6</v>
      </c>
      <c r="EY537" s="8">
        <v>39134</v>
      </c>
      <c r="EZ537">
        <v>1.4241E-5</v>
      </c>
      <c r="FE537" s="8">
        <v>39134</v>
      </c>
      <c r="FF537">
        <v>2.1430000000000001E-6</v>
      </c>
      <c r="FG537" s="8">
        <v>39134</v>
      </c>
      <c r="FH537">
        <v>1.514E-6</v>
      </c>
      <c r="FI537" s="8">
        <v>39134</v>
      </c>
      <c r="FJ537">
        <v>4.914E-5</v>
      </c>
      <c r="FO537" s="8">
        <v>39134</v>
      </c>
      <c r="FP537">
        <v>4.5419999999999999E-6</v>
      </c>
      <c r="FQ537" s="8">
        <v>39134</v>
      </c>
      <c r="FR537">
        <v>3.2759999999999998E-5</v>
      </c>
      <c r="FS537" s="8">
        <v>39134</v>
      </c>
      <c r="FT537">
        <v>2.7E-8</v>
      </c>
      <c r="FU537" s="8">
        <v>39134</v>
      </c>
      <c r="FV537">
        <v>2E-8</v>
      </c>
      <c r="FY537" s="8">
        <v>39134</v>
      </c>
      <c r="FZ537">
        <v>3.2289999999999999E-6</v>
      </c>
      <c r="GC537" s="8">
        <v>39134</v>
      </c>
      <c r="GD537">
        <v>2.4200000000000002E-7</v>
      </c>
    </row>
    <row r="538" spans="1:186" x14ac:dyDescent="0.25">
      <c r="A538" s="8">
        <v>39135</v>
      </c>
      <c r="B538">
        <v>4.0999999999999999E-7</v>
      </c>
      <c r="C538" s="8">
        <v>39135</v>
      </c>
      <c r="D538">
        <v>6.5E-8</v>
      </c>
      <c r="I538" s="8">
        <v>39135</v>
      </c>
      <c r="J538">
        <v>0</v>
      </c>
      <c r="K538" s="8">
        <v>39135</v>
      </c>
      <c r="L538">
        <v>1.29E-7</v>
      </c>
      <c r="M538" s="8">
        <v>39135</v>
      </c>
      <c r="N538">
        <v>5.0699999999999997E-7</v>
      </c>
      <c r="O538" s="8">
        <v>39135</v>
      </c>
      <c r="P538">
        <v>4.1999999999999999E-8</v>
      </c>
      <c r="Q538" s="8">
        <v>39135</v>
      </c>
      <c r="R538">
        <v>2.4148999999999999E-5</v>
      </c>
      <c r="S538" s="8">
        <v>39135</v>
      </c>
      <c r="T538">
        <v>1.4496E-5</v>
      </c>
      <c r="AE538" s="8">
        <v>39135</v>
      </c>
      <c r="AF538">
        <v>1.874E-6</v>
      </c>
      <c r="AG538" s="8">
        <v>39135</v>
      </c>
      <c r="AH538">
        <v>2.339E-6</v>
      </c>
      <c r="BA538" s="8">
        <v>39135</v>
      </c>
      <c r="BB538">
        <v>6.1000000000000004E-8</v>
      </c>
      <c r="BE538" s="8">
        <v>39135</v>
      </c>
      <c r="BF538">
        <v>1.9480300000000001E-4</v>
      </c>
      <c r="BS538" s="8">
        <v>39135</v>
      </c>
      <c r="BT538">
        <v>3.5400000000000002E-7</v>
      </c>
      <c r="BW538" s="8">
        <v>39135</v>
      </c>
      <c r="BX538">
        <v>2.2399999999999999E-7</v>
      </c>
      <c r="BY538" s="8">
        <v>39135</v>
      </c>
      <c r="BZ538">
        <v>8.7464000000000001E-5</v>
      </c>
      <c r="CA538" s="8">
        <v>39135</v>
      </c>
      <c r="CB538">
        <v>6.75E-7</v>
      </c>
      <c r="CC538" s="8">
        <v>39135</v>
      </c>
      <c r="CD538">
        <v>5.4000000000000002E-7</v>
      </c>
      <c r="CE538" s="8">
        <v>39135</v>
      </c>
      <c r="CF538">
        <v>1.9069999999999999E-6</v>
      </c>
      <c r="CG538" s="8">
        <v>39135</v>
      </c>
      <c r="CH538">
        <v>2.3000000000000001E-8</v>
      </c>
      <c r="CI538" s="8">
        <v>39135</v>
      </c>
      <c r="CJ538">
        <v>1.3000000000000001E-8</v>
      </c>
      <c r="CK538" s="8">
        <v>39135</v>
      </c>
      <c r="CL538">
        <v>4.0000000000000002E-9</v>
      </c>
      <c r="CM538" s="8">
        <v>39135</v>
      </c>
      <c r="CN538">
        <v>0</v>
      </c>
      <c r="CS538" s="8">
        <v>39135</v>
      </c>
      <c r="CT538">
        <v>1.0000000000000001E-9</v>
      </c>
      <c r="CU538" s="8">
        <v>39135</v>
      </c>
      <c r="CV538">
        <v>8.9999999999999999E-8</v>
      </c>
      <c r="CW538" s="8">
        <v>39135</v>
      </c>
      <c r="CX538">
        <v>1.4339999999999999E-6</v>
      </c>
      <c r="CY538" s="8">
        <v>39135</v>
      </c>
      <c r="CZ538">
        <v>6.6700000000000003E-7</v>
      </c>
      <c r="DE538" s="8">
        <v>39135</v>
      </c>
      <c r="DF538">
        <v>4.5900000000000002E-7</v>
      </c>
      <c r="DG538" s="8">
        <v>39135</v>
      </c>
      <c r="DH538">
        <v>7.1E-8</v>
      </c>
      <c r="DM538" s="8">
        <v>39135</v>
      </c>
      <c r="DN538">
        <v>1.2071899999999999E-4</v>
      </c>
      <c r="DO538" s="8">
        <v>39135</v>
      </c>
      <c r="DP538">
        <v>0</v>
      </c>
      <c r="DS538" s="8">
        <v>39135</v>
      </c>
      <c r="DT538">
        <v>2.6885000000000001E-5</v>
      </c>
      <c r="DU538" s="8">
        <v>39135</v>
      </c>
      <c r="DV538">
        <v>0</v>
      </c>
      <c r="EA538" s="8">
        <v>39135</v>
      </c>
      <c r="EB538">
        <v>9.533E-6</v>
      </c>
      <c r="EI538" s="8">
        <v>39135</v>
      </c>
      <c r="EJ538">
        <v>1.539E-6</v>
      </c>
      <c r="EM538" s="8">
        <v>39135</v>
      </c>
      <c r="EN538">
        <v>6.7000000000000004E-8</v>
      </c>
      <c r="EO538" s="8">
        <v>39135</v>
      </c>
      <c r="EP538">
        <v>7.6499999999999996E-6</v>
      </c>
      <c r="ES538" s="8">
        <v>39135</v>
      </c>
      <c r="ET538">
        <v>9.0380000000000005E-6</v>
      </c>
      <c r="EY538" s="8">
        <v>39135</v>
      </c>
      <c r="EZ538">
        <v>1.3978999999999999E-5</v>
      </c>
      <c r="FE538" s="8">
        <v>39135</v>
      </c>
      <c r="FF538">
        <v>2.3539999999999998E-6</v>
      </c>
      <c r="FG538" s="8">
        <v>39135</v>
      </c>
      <c r="FH538">
        <v>1.5090000000000001E-6</v>
      </c>
      <c r="FI538" s="8">
        <v>39135</v>
      </c>
      <c r="FJ538">
        <v>4.6177000000000002E-5</v>
      </c>
      <c r="FO538" s="8">
        <v>39135</v>
      </c>
      <c r="FP538">
        <v>4.3000000000000003E-6</v>
      </c>
      <c r="FQ538" s="8">
        <v>39135</v>
      </c>
      <c r="FR538">
        <v>3.2866E-5</v>
      </c>
      <c r="FS538" s="8">
        <v>39135</v>
      </c>
      <c r="FT538">
        <v>2.7999999999999999E-8</v>
      </c>
      <c r="FU538" s="8">
        <v>39135</v>
      </c>
      <c r="FV538">
        <v>1.6000000000000001E-8</v>
      </c>
      <c r="FY538" s="8">
        <v>39135</v>
      </c>
      <c r="FZ538">
        <v>3.2930000000000001E-6</v>
      </c>
      <c r="GC538" s="8">
        <v>39135</v>
      </c>
      <c r="GD538">
        <v>2.4400000000000001E-7</v>
      </c>
    </row>
    <row r="539" spans="1:186" x14ac:dyDescent="0.25">
      <c r="A539" s="8">
        <v>39136</v>
      </c>
      <c r="B539">
        <v>4.15E-7</v>
      </c>
      <c r="C539" s="8">
        <v>39136</v>
      </c>
      <c r="D539">
        <v>6.1000000000000004E-8</v>
      </c>
      <c r="I539" s="8">
        <v>39136</v>
      </c>
      <c r="J539">
        <v>0</v>
      </c>
      <c r="K539" s="8">
        <v>39136</v>
      </c>
      <c r="L539">
        <v>1.3199999999999999E-7</v>
      </c>
      <c r="M539" s="8">
        <v>39136</v>
      </c>
      <c r="N539">
        <v>5.06E-7</v>
      </c>
      <c r="O539" s="8">
        <v>39136</v>
      </c>
      <c r="P539">
        <v>4.3999999999999997E-8</v>
      </c>
      <c r="Q539" s="8">
        <v>39136</v>
      </c>
      <c r="R539">
        <v>2.4349E-5</v>
      </c>
      <c r="S539" s="8">
        <v>39136</v>
      </c>
      <c r="T539">
        <v>1.4392999999999999E-5</v>
      </c>
      <c r="AE539" s="8">
        <v>39136</v>
      </c>
      <c r="AF539">
        <v>1.8759999999999999E-6</v>
      </c>
      <c r="AG539" s="8">
        <v>39136</v>
      </c>
      <c r="AH539">
        <v>2.3290000000000001E-6</v>
      </c>
      <c r="BA539" s="8">
        <v>39136</v>
      </c>
      <c r="BB539">
        <v>6.5E-8</v>
      </c>
      <c r="BE539" s="8">
        <v>39136</v>
      </c>
      <c r="BF539">
        <v>1.9592899999999999E-4</v>
      </c>
      <c r="BS539" s="8">
        <v>39136</v>
      </c>
      <c r="BT539">
        <v>3.2099999999999998E-7</v>
      </c>
      <c r="BW539" s="8">
        <v>39136</v>
      </c>
      <c r="BX539">
        <v>2.2700000000000001E-7</v>
      </c>
      <c r="BY539" s="8">
        <v>39136</v>
      </c>
      <c r="BZ539">
        <v>1.1076E-4</v>
      </c>
      <c r="CA539" s="8">
        <v>39136</v>
      </c>
      <c r="CB539">
        <v>6.8899999999999999E-7</v>
      </c>
      <c r="CC539" s="8">
        <v>39136</v>
      </c>
      <c r="CD539">
        <v>5.5799999999999999E-7</v>
      </c>
      <c r="CE539" s="8">
        <v>39136</v>
      </c>
      <c r="CF539">
        <v>1.844E-6</v>
      </c>
      <c r="CG539" s="8">
        <v>39136</v>
      </c>
      <c r="CH539">
        <v>2.3000000000000001E-8</v>
      </c>
      <c r="CI539" s="8">
        <v>39136</v>
      </c>
      <c r="CJ539">
        <v>1.3000000000000001E-8</v>
      </c>
      <c r="CK539" s="8">
        <v>39136</v>
      </c>
      <c r="CL539">
        <v>4.0000000000000002E-9</v>
      </c>
      <c r="CM539" s="8">
        <v>39136</v>
      </c>
      <c r="CN539">
        <v>0</v>
      </c>
      <c r="CS539" s="8">
        <v>39136</v>
      </c>
      <c r="CT539">
        <v>1.0000000000000001E-9</v>
      </c>
      <c r="CU539" s="8">
        <v>39136</v>
      </c>
      <c r="CV539">
        <v>8.6000000000000002E-8</v>
      </c>
      <c r="CW539" s="8">
        <v>39136</v>
      </c>
      <c r="CX539">
        <v>1.381E-6</v>
      </c>
      <c r="CY539" s="8">
        <v>39136</v>
      </c>
      <c r="CZ539">
        <v>6.5499999999999998E-7</v>
      </c>
      <c r="DE539" s="8">
        <v>39136</v>
      </c>
      <c r="DF539">
        <v>4.7300000000000001E-7</v>
      </c>
      <c r="DG539" s="8">
        <v>39136</v>
      </c>
      <c r="DH539">
        <v>7.1E-8</v>
      </c>
      <c r="DM539" s="8">
        <v>39136</v>
      </c>
      <c r="DN539">
        <v>1.3802000000000001E-4</v>
      </c>
      <c r="DO539" s="8">
        <v>39136</v>
      </c>
      <c r="DP539">
        <v>0</v>
      </c>
      <c r="DS539" s="8">
        <v>39136</v>
      </c>
      <c r="DT539">
        <v>2.7061000000000001E-5</v>
      </c>
      <c r="DU539" s="8">
        <v>39136</v>
      </c>
      <c r="DV539">
        <v>0</v>
      </c>
      <c r="EA539" s="8">
        <v>39136</v>
      </c>
      <c r="EB539">
        <v>9.4099999999999997E-6</v>
      </c>
      <c r="EI539" s="8">
        <v>39136</v>
      </c>
      <c r="EJ539">
        <v>1.5570000000000001E-6</v>
      </c>
      <c r="EM539" s="8">
        <v>39136</v>
      </c>
      <c r="EN539">
        <v>6.7000000000000004E-8</v>
      </c>
      <c r="EO539" s="8">
        <v>39136</v>
      </c>
      <c r="EP539">
        <v>7.5739999999999998E-6</v>
      </c>
      <c r="ES539" s="8">
        <v>39136</v>
      </c>
      <c r="ET539">
        <v>1.0353000000000001E-5</v>
      </c>
      <c r="EY539" s="8">
        <v>39136</v>
      </c>
      <c r="EZ539">
        <v>1.3817E-5</v>
      </c>
      <c r="FE539" s="8">
        <v>39136</v>
      </c>
      <c r="FF539">
        <v>2.357E-6</v>
      </c>
      <c r="FG539" s="8">
        <v>39136</v>
      </c>
      <c r="FH539">
        <v>1.514E-6</v>
      </c>
      <c r="FI539" s="8">
        <v>39136</v>
      </c>
      <c r="FJ539">
        <v>4.6743999999999998E-5</v>
      </c>
      <c r="FO539" s="8">
        <v>39136</v>
      </c>
      <c r="FP539">
        <v>4.5419999999999999E-6</v>
      </c>
      <c r="FQ539" s="8">
        <v>39136</v>
      </c>
      <c r="FR539">
        <v>3.2081E-5</v>
      </c>
      <c r="FS539" s="8">
        <v>39136</v>
      </c>
      <c r="FT539">
        <v>2.7E-8</v>
      </c>
      <c r="FU539" s="8">
        <v>39136</v>
      </c>
      <c r="FV539">
        <v>1.6000000000000001E-8</v>
      </c>
      <c r="FY539" s="8">
        <v>39136</v>
      </c>
      <c r="FZ539">
        <v>3.394E-6</v>
      </c>
      <c r="GC539" s="8">
        <v>39136</v>
      </c>
      <c r="GD539">
        <v>2.4699999999999998E-7</v>
      </c>
    </row>
    <row r="540" spans="1:186" x14ac:dyDescent="0.25">
      <c r="A540" s="8">
        <v>39139</v>
      </c>
      <c r="B540">
        <v>4.3000000000000001E-7</v>
      </c>
      <c r="C540" s="8">
        <v>39139</v>
      </c>
      <c r="D540">
        <v>5.7000000000000001E-8</v>
      </c>
      <c r="I540" s="8">
        <v>39139</v>
      </c>
      <c r="J540">
        <v>0</v>
      </c>
      <c r="K540" s="8">
        <v>39139</v>
      </c>
      <c r="L540">
        <v>1.37E-7</v>
      </c>
      <c r="M540" s="8">
        <v>39139</v>
      </c>
      <c r="N540">
        <v>4.9999999999999998E-7</v>
      </c>
      <c r="O540" s="8">
        <v>39139</v>
      </c>
      <c r="P540">
        <v>4.3999999999999997E-8</v>
      </c>
      <c r="Q540" s="8">
        <v>39139</v>
      </c>
      <c r="R540">
        <v>2.3283000000000001E-5</v>
      </c>
      <c r="S540" s="8">
        <v>39139</v>
      </c>
      <c r="T540">
        <v>1.4398E-5</v>
      </c>
      <c r="AE540" s="8">
        <v>39139</v>
      </c>
      <c r="AF540">
        <v>1.844E-6</v>
      </c>
      <c r="AG540" s="8">
        <v>39139</v>
      </c>
      <c r="AH540">
        <v>2.2060000000000001E-6</v>
      </c>
      <c r="BA540" s="8">
        <v>39139</v>
      </c>
      <c r="BB540">
        <v>6.1999999999999999E-8</v>
      </c>
      <c r="BE540" s="8">
        <v>39139</v>
      </c>
      <c r="BF540">
        <v>1.9474999999999999E-4</v>
      </c>
      <c r="BS540" s="8">
        <v>39139</v>
      </c>
      <c r="BT540">
        <v>3.72E-7</v>
      </c>
      <c r="BW540" s="8">
        <v>39139</v>
      </c>
      <c r="BX540">
        <v>2.0599999999999999E-7</v>
      </c>
      <c r="BY540" s="8">
        <v>39139</v>
      </c>
      <c r="BZ540">
        <v>1.18486E-4</v>
      </c>
      <c r="CA540" s="8">
        <v>39139</v>
      </c>
      <c r="CB540">
        <v>6.7000000000000004E-7</v>
      </c>
      <c r="CC540" s="8">
        <v>39139</v>
      </c>
      <c r="CD540">
        <v>5.7599999999999997E-7</v>
      </c>
      <c r="CE540" s="8">
        <v>39139</v>
      </c>
      <c r="CF540">
        <v>1.6670000000000001E-6</v>
      </c>
      <c r="CG540" s="8">
        <v>39139</v>
      </c>
      <c r="CH540">
        <v>2.4999999999999999E-8</v>
      </c>
      <c r="CI540" s="8">
        <v>39139</v>
      </c>
      <c r="CJ540">
        <v>1.3000000000000001E-8</v>
      </c>
      <c r="CK540" s="8">
        <v>39139</v>
      </c>
      <c r="CL540">
        <v>4.0000000000000002E-9</v>
      </c>
      <c r="CM540" s="8">
        <v>39139</v>
      </c>
      <c r="CN540">
        <v>0</v>
      </c>
      <c r="CS540" s="8">
        <v>39139</v>
      </c>
      <c r="CT540">
        <v>1.0000000000000001E-9</v>
      </c>
      <c r="CU540" s="8">
        <v>39139</v>
      </c>
      <c r="CV540">
        <v>9.0999999999999994E-8</v>
      </c>
      <c r="CW540" s="8">
        <v>39139</v>
      </c>
      <c r="CX540">
        <v>1.4980000000000001E-6</v>
      </c>
      <c r="CY540" s="8">
        <v>39139</v>
      </c>
      <c r="CZ540">
        <v>7.8800000000000002E-7</v>
      </c>
      <c r="DE540" s="8">
        <v>39139</v>
      </c>
      <c r="DF540">
        <v>4.7800000000000002E-7</v>
      </c>
      <c r="DG540" s="8">
        <v>39139</v>
      </c>
      <c r="DH540">
        <v>7.3000000000000005E-8</v>
      </c>
      <c r="DM540" s="8">
        <v>39139</v>
      </c>
      <c r="DN540">
        <v>1.7143799999999999E-4</v>
      </c>
      <c r="DO540" s="8">
        <v>39139</v>
      </c>
      <c r="DP540">
        <v>0</v>
      </c>
      <c r="DS540" s="8">
        <v>39139</v>
      </c>
      <c r="DT540">
        <v>2.8221999999999998E-5</v>
      </c>
      <c r="DU540" s="8">
        <v>39139</v>
      </c>
      <c r="DV540">
        <v>0</v>
      </c>
      <c r="EA540" s="8">
        <v>39139</v>
      </c>
      <c r="EB540">
        <v>9.3000000000000007E-6</v>
      </c>
      <c r="EI540" s="8">
        <v>39139</v>
      </c>
      <c r="EJ540">
        <v>1.567E-6</v>
      </c>
      <c r="EM540" s="8">
        <v>39139</v>
      </c>
      <c r="EN540">
        <v>7.0000000000000005E-8</v>
      </c>
      <c r="EO540" s="8">
        <v>39139</v>
      </c>
      <c r="EP540">
        <v>7.1969999999999999E-6</v>
      </c>
      <c r="ES540" s="8">
        <v>39139</v>
      </c>
      <c r="ET540">
        <v>1.1243999999999999E-5</v>
      </c>
      <c r="EY540" s="8">
        <v>39139</v>
      </c>
      <c r="EZ540">
        <v>1.3362E-5</v>
      </c>
      <c r="FE540" s="8">
        <v>39139</v>
      </c>
      <c r="FF540">
        <v>2.3089999999999998E-6</v>
      </c>
      <c r="FG540" s="8">
        <v>39139</v>
      </c>
      <c r="FH540">
        <v>1.4500000000000001E-6</v>
      </c>
      <c r="FI540" s="8">
        <v>39139</v>
      </c>
      <c r="FJ540">
        <v>4.7055000000000003E-5</v>
      </c>
      <c r="FO540" s="8">
        <v>39139</v>
      </c>
      <c r="FP540">
        <v>4.5070000000000002E-6</v>
      </c>
      <c r="FQ540" s="8">
        <v>39139</v>
      </c>
      <c r="FR540">
        <v>3.5587000000000003E-5</v>
      </c>
      <c r="FS540" s="8">
        <v>39139</v>
      </c>
      <c r="FT540">
        <v>2.9000000000000002E-8</v>
      </c>
      <c r="FU540" s="8">
        <v>39139</v>
      </c>
      <c r="FV540">
        <v>1.7E-8</v>
      </c>
      <c r="FY540" s="8">
        <v>39139</v>
      </c>
      <c r="FZ540">
        <v>3.3469999999999999E-6</v>
      </c>
      <c r="GC540" s="8">
        <v>39139</v>
      </c>
      <c r="GD540">
        <v>2.4299999999999999E-7</v>
      </c>
    </row>
    <row r="541" spans="1:186" x14ac:dyDescent="0.25">
      <c r="A541" s="8">
        <v>39140</v>
      </c>
      <c r="B541">
        <v>5.5499999999999998E-7</v>
      </c>
      <c r="C541" s="8">
        <v>39140</v>
      </c>
      <c r="D541">
        <v>6.1999999999999999E-8</v>
      </c>
      <c r="I541" s="8">
        <v>39140</v>
      </c>
      <c r="J541">
        <v>0</v>
      </c>
      <c r="K541" s="8">
        <v>39140</v>
      </c>
      <c r="L541">
        <v>2.4600000000000001E-7</v>
      </c>
      <c r="M541" s="8">
        <v>39140</v>
      </c>
      <c r="N541">
        <v>5.9200000000000001E-7</v>
      </c>
      <c r="O541" s="8">
        <v>39140</v>
      </c>
      <c r="P541">
        <v>6.1000000000000004E-8</v>
      </c>
      <c r="Q541" s="8">
        <v>39140</v>
      </c>
      <c r="R541">
        <v>2.9638999999999999E-5</v>
      </c>
      <c r="S541" s="8">
        <v>39140</v>
      </c>
      <c r="T541">
        <v>1.8768000000000001E-5</v>
      </c>
      <c r="AE541" s="8">
        <v>39140</v>
      </c>
      <c r="AF541">
        <v>1.883E-6</v>
      </c>
      <c r="AG541" s="8">
        <v>39140</v>
      </c>
      <c r="AH541">
        <v>2.6879999999999999E-6</v>
      </c>
      <c r="BA541" s="8">
        <v>39140</v>
      </c>
      <c r="BB541">
        <v>8.6000000000000002E-8</v>
      </c>
      <c r="BE541" s="8">
        <v>39140</v>
      </c>
      <c r="BF541">
        <v>2.1299099999999999E-4</v>
      </c>
      <c r="BS541" s="8">
        <v>39140</v>
      </c>
      <c r="BT541">
        <v>5.7700000000000004E-7</v>
      </c>
      <c r="BW541" s="8">
        <v>39140</v>
      </c>
      <c r="BX541">
        <v>2.5899999999999998E-7</v>
      </c>
      <c r="BY541" s="8">
        <v>39140</v>
      </c>
      <c r="BZ541">
        <v>1.98495E-4</v>
      </c>
      <c r="CA541" s="8">
        <v>39140</v>
      </c>
      <c r="CB541">
        <v>8.0200000000000001E-7</v>
      </c>
      <c r="CC541" s="8">
        <v>39140</v>
      </c>
      <c r="CD541">
        <v>8.0400000000000005E-7</v>
      </c>
      <c r="CE541" s="8">
        <v>39140</v>
      </c>
      <c r="CF541">
        <v>2.0930000000000001E-6</v>
      </c>
      <c r="CG541" s="8">
        <v>39140</v>
      </c>
      <c r="CH541">
        <v>4.4999999999999999E-8</v>
      </c>
      <c r="CI541" s="8">
        <v>39140</v>
      </c>
      <c r="CJ541">
        <v>1.9000000000000001E-8</v>
      </c>
      <c r="CK541" s="8">
        <v>39140</v>
      </c>
      <c r="CL541">
        <v>6.9999999999999998E-9</v>
      </c>
      <c r="CM541" s="8">
        <v>39140</v>
      </c>
      <c r="CN541">
        <v>0</v>
      </c>
      <c r="CS541" s="8">
        <v>39140</v>
      </c>
      <c r="CT541">
        <v>2.0000000000000001E-9</v>
      </c>
      <c r="CU541" s="8">
        <v>39140</v>
      </c>
      <c r="CV541">
        <v>1.7599999999999999E-7</v>
      </c>
      <c r="CW541" s="8">
        <v>39140</v>
      </c>
      <c r="CX541">
        <v>1.8199999999999999E-6</v>
      </c>
      <c r="CY541" s="8">
        <v>39140</v>
      </c>
      <c r="CZ541">
        <v>9.1500000000000003E-7</v>
      </c>
      <c r="DE541" s="8">
        <v>39140</v>
      </c>
      <c r="DF541">
        <v>8.3399999999999998E-7</v>
      </c>
      <c r="DG541" s="8">
        <v>39140</v>
      </c>
      <c r="DH541">
        <v>8.7999999999999994E-8</v>
      </c>
      <c r="DM541" s="8">
        <v>39140</v>
      </c>
      <c r="DN541">
        <v>2.5240499999999998E-4</v>
      </c>
      <c r="DO541" s="8">
        <v>39140</v>
      </c>
      <c r="DP541">
        <v>0</v>
      </c>
      <c r="DS541" s="8">
        <v>39140</v>
      </c>
      <c r="DT541">
        <v>3.2103000000000001E-5</v>
      </c>
      <c r="DU541" s="8">
        <v>39140</v>
      </c>
      <c r="DV541">
        <v>1.0000000000000001E-9</v>
      </c>
      <c r="EA541" s="8">
        <v>39140</v>
      </c>
      <c r="EB541">
        <v>1.1049E-5</v>
      </c>
      <c r="EI541" s="8">
        <v>39140</v>
      </c>
      <c r="EJ541">
        <v>2.289E-6</v>
      </c>
      <c r="EM541" s="8">
        <v>39140</v>
      </c>
      <c r="EN541">
        <v>9.5000000000000004E-8</v>
      </c>
      <c r="EO541" s="8">
        <v>39140</v>
      </c>
      <c r="EP541">
        <v>8.3750000000000003E-6</v>
      </c>
      <c r="ES541" s="8">
        <v>39140</v>
      </c>
      <c r="ET541">
        <v>1.2756E-5</v>
      </c>
      <c r="EY541" s="8">
        <v>39140</v>
      </c>
      <c r="EZ541">
        <v>1.4149E-5</v>
      </c>
      <c r="FE541" s="8">
        <v>39140</v>
      </c>
      <c r="FF541">
        <v>2.6579999999999998E-6</v>
      </c>
      <c r="FG541" s="8">
        <v>39140</v>
      </c>
      <c r="FH541">
        <v>9.3399999999999997E-7</v>
      </c>
      <c r="FI541" s="8">
        <v>39140</v>
      </c>
      <c r="FJ541">
        <v>5.3813999999999997E-5</v>
      </c>
      <c r="FO541" s="8">
        <v>39140</v>
      </c>
      <c r="FP541">
        <v>5.1590000000000001E-6</v>
      </c>
      <c r="FQ541" s="8">
        <v>39140</v>
      </c>
      <c r="FR541">
        <v>4.5031000000000003E-5</v>
      </c>
      <c r="FS541" s="8">
        <v>39140</v>
      </c>
      <c r="FT541">
        <v>5.1E-8</v>
      </c>
      <c r="FU541" s="8">
        <v>39140</v>
      </c>
      <c r="FV541">
        <v>2.3000000000000001E-8</v>
      </c>
      <c r="FY541" s="8">
        <v>39140</v>
      </c>
      <c r="FZ541">
        <v>3.732E-6</v>
      </c>
      <c r="GC541" s="8">
        <v>39140</v>
      </c>
      <c r="GD541">
        <v>3.89E-7</v>
      </c>
    </row>
    <row r="542" spans="1:186" x14ac:dyDescent="0.25">
      <c r="A542" s="8">
        <v>39141</v>
      </c>
      <c r="B542">
        <v>5.1200000000000003E-7</v>
      </c>
      <c r="C542" s="8">
        <v>39141</v>
      </c>
      <c r="D542">
        <v>5.9999999999999995E-8</v>
      </c>
      <c r="I542" s="8">
        <v>39141</v>
      </c>
      <c r="J542">
        <v>0</v>
      </c>
      <c r="K542" s="8">
        <v>39141</v>
      </c>
      <c r="L542">
        <v>2.22E-7</v>
      </c>
      <c r="M542" s="8">
        <v>39141</v>
      </c>
      <c r="N542">
        <v>5.6899999999999997E-7</v>
      </c>
      <c r="O542" s="8">
        <v>39141</v>
      </c>
      <c r="P542">
        <v>6.1000000000000004E-8</v>
      </c>
      <c r="Q542" s="8">
        <v>39141</v>
      </c>
      <c r="R542">
        <v>4.2818999999999998E-5</v>
      </c>
      <c r="S542" s="8">
        <v>39141</v>
      </c>
      <c r="T542">
        <v>1.8159999999999999E-5</v>
      </c>
      <c r="AE542" s="8">
        <v>39141</v>
      </c>
      <c r="AF542">
        <v>1.9080000000000002E-6</v>
      </c>
      <c r="AG542" s="8">
        <v>39141</v>
      </c>
      <c r="AH542">
        <v>2.447E-6</v>
      </c>
      <c r="BA542" s="8">
        <v>39141</v>
      </c>
      <c r="BB542">
        <v>8.3000000000000002E-8</v>
      </c>
      <c r="BE542" s="8">
        <v>39141</v>
      </c>
      <c r="BF542">
        <v>2.10779E-4</v>
      </c>
      <c r="BS542" s="8">
        <v>39141</v>
      </c>
      <c r="BT542">
        <v>5.51E-7</v>
      </c>
      <c r="BW542" s="8">
        <v>39141</v>
      </c>
      <c r="BX542">
        <v>2.41E-7</v>
      </c>
      <c r="BY542" s="8">
        <v>39141</v>
      </c>
      <c r="BZ542">
        <v>1.88347E-4</v>
      </c>
      <c r="CA542" s="8">
        <v>39141</v>
      </c>
      <c r="CB542">
        <v>8.1699999999999997E-7</v>
      </c>
      <c r="CC542" s="8">
        <v>39141</v>
      </c>
      <c r="CD542">
        <v>7.5099999999999999E-7</v>
      </c>
      <c r="CE542" s="8">
        <v>39141</v>
      </c>
      <c r="CF542">
        <v>1.9659999999999999E-6</v>
      </c>
      <c r="CG542" s="8">
        <v>39141</v>
      </c>
      <c r="CH542">
        <v>4.9999999999999998E-8</v>
      </c>
      <c r="CI542" s="8">
        <v>39141</v>
      </c>
      <c r="CJ542">
        <v>2E-8</v>
      </c>
      <c r="CK542" s="8">
        <v>39141</v>
      </c>
      <c r="CL542">
        <v>6.9999999999999998E-9</v>
      </c>
      <c r="CM542" s="8">
        <v>39141</v>
      </c>
      <c r="CN542">
        <v>0</v>
      </c>
      <c r="CS542" s="8">
        <v>39141</v>
      </c>
      <c r="CT542">
        <v>1.0000000000000001E-9</v>
      </c>
      <c r="CU542" s="8">
        <v>39141</v>
      </c>
      <c r="CV542">
        <v>1.6899999999999999E-7</v>
      </c>
      <c r="CW542" s="8">
        <v>39141</v>
      </c>
      <c r="CX542">
        <v>2.0040000000000002E-6</v>
      </c>
      <c r="CY542" s="8">
        <v>39141</v>
      </c>
      <c r="CZ542">
        <v>1.037E-6</v>
      </c>
      <c r="DE542" s="8">
        <v>39141</v>
      </c>
      <c r="DF542">
        <v>7.7800000000000001E-7</v>
      </c>
      <c r="DG542" s="8">
        <v>39141</v>
      </c>
      <c r="DH542">
        <v>9.0999999999999994E-8</v>
      </c>
      <c r="DM542" s="8">
        <v>39141</v>
      </c>
      <c r="DN542">
        <v>2.3873000000000001E-4</v>
      </c>
      <c r="DO542" s="8">
        <v>39141</v>
      </c>
      <c r="DP542">
        <v>0</v>
      </c>
      <c r="DS542" s="8">
        <v>39141</v>
      </c>
      <c r="DT542">
        <v>3.1055E-5</v>
      </c>
      <c r="DU542" s="8">
        <v>39141</v>
      </c>
      <c r="DV542">
        <v>1.0000000000000001E-9</v>
      </c>
      <c r="EA542" s="8">
        <v>39141</v>
      </c>
      <c r="EB542">
        <v>1.1121000000000001E-5</v>
      </c>
      <c r="EI542" s="8">
        <v>39141</v>
      </c>
      <c r="EJ542">
        <v>2.2649999999999999E-6</v>
      </c>
      <c r="EM542" s="8">
        <v>39141</v>
      </c>
      <c r="EN542">
        <v>9.2999999999999999E-8</v>
      </c>
      <c r="EO542" s="8">
        <v>39141</v>
      </c>
      <c r="EP542">
        <v>8.9809999999999992E-6</v>
      </c>
      <c r="ES542" s="8">
        <v>39141</v>
      </c>
      <c r="ET542">
        <v>1.2262999999999999E-5</v>
      </c>
      <c r="EY542" s="8">
        <v>39141</v>
      </c>
      <c r="EZ542">
        <v>1.4309E-5</v>
      </c>
      <c r="FE542" s="8">
        <v>39141</v>
      </c>
      <c r="FF542">
        <v>2.6110000000000001E-6</v>
      </c>
      <c r="FG542" s="8">
        <v>39141</v>
      </c>
      <c r="FH542">
        <v>7.6700000000000003E-7</v>
      </c>
      <c r="FI542" s="8">
        <v>39141</v>
      </c>
      <c r="FJ542">
        <v>5.3723E-5</v>
      </c>
      <c r="FO542" s="8">
        <v>39141</v>
      </c>
      <c r="FP542">
        <v>4.9880000000000004E-6</v>
      </c>
      <c r="FQ542" s="8">
        <v>39141</v>
      </c>
      <c r="FR542">
        <v>4.3089E-5</v>
      </c>
      <c r="FS542" s="8">
        <v>39141</v>
      </c>
      <c r="FT542">
        <v>4.6999999999999997E-8</v>
      </c>
      <c r="FU542" s="8">
        <v>39141</v>
      </c>
      <c r="FV542">
        <v>2.0999999999999999E-8</v>
      </c>
      <c r="FY542" s="8">
        <v>39141</v>
      </c>
      <c r="FZ542">
        <v>3.557E-6</v>
      </c>
      <c r="GC542" s="8">
        <v>39141</v>
      </c>
      <c r="GD542">
        <v>3.77E-7</v>
      </c>
    </row>
    <row r="543" spans="1:186" x14ac:dyDescent="0.25">
      <c r="A543" s="8">
        <v>39142</v>
      </c>
      <c r="B543">
        <v>4.9800000000000004E-7</v>
      </c>
      <c r="C543" s="8">
        <v>39142</v>
      </c>
      <c r="D543">
        <v>7.0000000000000005E-8</v>
      </c>
      <c r="I543" s="8">
        <v>39142</v>
      </c>
      <c r="J543">
        <v>0</v>
      </c>
      <c r="K543" s="8">
        <v>39142</v>
      </c>
      <c r="L543">
        <v>6.8800000000000002E-7</v>
      </c>
      <c r="M543" s="8">
        <v>39142</v>
      </c>
      <c r="N543">
        <v>5.44E-7</v>
      </c>
      <c r="O543" s="8">
        <v>39142</v>
      </c>
      <c r="P543">
        <v>1.03E-7</v>
      </c>
      <c r="Q543" s="8">
        <v>39142</v>
      </c>
      <c r="R543">
        <v>4.6459999999999999E-5</v>
      </c>
      <c r="S543" s="8">
        <v>39142</v>
      </c>
      <c r="T543">
        <v>1.8525999999999998E-5</v>
      </c>
      <c r="AE543" s="8">
        <v>39142</v>
      </c>
      <c r="AF543">
        <v>1.809E-6</v>
      </c>
      <c r="AG543" s="8">
        <v>39142</v>
      </c>
      <c r="AH543">
        <v>2.971E-6</v>
      </c>
      <c r="BA543" s="8">
        <v>39142</v>
      </c>
      <c r="BB543">
        <v>7.7999999999999997E-8</v>
      </c>
      <c r="BE543" s="8">
        <v>39142</v>
      </c>
      <c r="BF543">
        <v>2.05906E-4</v>
      </c>
      <c r="BS543" s="8">
        <v>39142</v>
      </c>
      <c r="BT543">
        <v>5.37E-7</v>
      </c>
      <c r="BW543" s="8">
        <v>39142</v>
      </c>
      <c r="BX543">
        <v>2.4600000000000001E-7</v>
      </c>
      <c r="BY543" s="8">
        <v>39142</v>
      </c>
      <c r="BZ543">
        <v>1.97911E-4</v>
      </c>
      <c r="CA543" s="8">
        <v>39142</v>
      </c>
      <c r="CB543">
        <v>8.1399999999999996E-7</v>
      </c>
      <c r="CC543" s="8">
        <v>39142</v>
      </c>
      <c r="CD543">
        <v>7.6400000000000001E-7</v>
      </c>
      <c r="CE543" s="8">
        <v>39142</v>
      </c>
      <c r="CF543">
        <v>1.807E-6</v>
      </c>
      <c r="CG543" s="8">
        <v>39142</v>
      </c>
      <c r="CH543">
        <v>5.1E-8</v>
      </c>
      <c r="CI543" s="8">
        <v>39142</v>
      </c>
      <c r="CJ543">
        <v>2.0999999999999999E-8</v>
      </c>
      <c r="CK543" s="8">
        <v>39142</v>
      </c>
      <c r="CL543">
        <v>6.9999999999999998E-9</v>
      </c>
      <c r="CM543" s="8">
        <v>39142</v>
      </c>
      <c r="CN543">
        <v>0</v>
      </c>
      <c r="CS543" s="8">
        <v>39142</v>
      </c>
      <c r="CT543">
        <v>2.0000000000000001E-9</v>
      </c>
      <c r="CU543" s="8">
        <v>39142</v>
      </c>
      <c r="CV543">
        <v>1.6500000000000001E-7</v>
      </c>
      <c r="CW543" s="8">
        <v>39142</v>
      </c>
      <c r="CX543">
        <v>2.0980000000000001E-6</v>
      </c>
      <c r="CY543" s="8">
        <v>39142</v>
      </c>
      <c r="CZ543">
        <v>1.006E-6</v>
      </c>
      <c r="DE543" s="8">
        <v>39142</v>
      </c>
      <c r="DF543">
        <v>7.6300000000000004E-7</v>
      </c>
      <c r="DG543" s="8">
        <v>39142</v>
      </c>
      <c r="DH543">
        <v>9.3999999999999995E-8</v>
      </c>
      <c r="DM543" s="8">
        <v>39142</v>
      </c>
      <c r="DN543">
        <v>2.35515E-4</v>
      </c>
      <c r="DO543" s="8">
        <v>39142</v>
      </c>
      <c r="DP543">
        <v>0</v>
      </c>
      <c r="DS543" s="8">
        <v>39142</v>
      </c>
      <c r="DT543">
        <v>3.0266000000000001E-5</v>
      </c>
      <c r="DU543" s="8">
        <v>39142</v>
      </c>
      <c r="DV543">
        <v>1.0000000000000001E-9</v>
      </c>
      <c r="EA543" s="8">
        <v>39142</v>
      </c>
      <c r="EB543">
        <v>1.0832999999999999E-5</v>
      </c>
      <c r="EI543" s="8">
        <v>39142</v>
      </c>
      <c r="EJ543">
        <v>2.3259999999999998E-6</v>
      </c>
      <c r="EM543" s="8">
        <v>39142</v>
      </c>
      <c r="EN543">
        <v>9.8000000000000004E-8</v>
      </c>
      <c r="EO543" s="8">
        <v>39142</v>
      </c>
      <c r="EP543">
        <v>9.3819999999999993E-6</v>
      </c>
      <c r="ES543" s="8">
        <v>39142</v>
      </c>
      <c r="ET543">
        <v>1.2597E-5</v>
      </c>
      <c r="EY543" s="8">
        <v>39142</v>
      </c>
      <c r="EZ543">
        <v>1.4279E-5</v>
      </c>
      <c r="FE543" s="8">
        <v>39142</v>
      </c>
      <c r="FF543">
        <v>2.6520000000000002E-6</v>
      </c>
      <c r="FG543" s="8">
        <v>39142</v>
      </c>
      <c r="FH543">
        <v>8.1699999999999997E-7</v>
      </c>
      <c r="FI543" s="8">
        <v>39142</v>
      </c>
      <c r="FJ543">
        <v>5.3609999999999997E-5</v>
      </c>
      <c r="FO543" s="8">
        <v>39142</v>
      </c>
      <c r="FP543">
        <v>4.8640000000000004E-6</v>
      </c>
      <c r="FQ543" s="8">
        <v>39142</v>
      </c>
      <c r="FR543">
        <v>4.2388999999999997E-5</v>
      </c>
      <c r="FS543" s="8">
        <v>39142</v>
      </c>
      <c r="FT543">
        <v>5.4E-8</v>
      </c>
      <c r="FU543" s="8">
        <v>39142</v>
      </c>
      <c r="FV543">
        <v>2.1999999999999998E-8</v>
      </c>
      <c r="FY543" s="8">
        <v>39142</v>
      </c>
      <c r="FZ543">
        <v>3.5729999999999999E-6</v>
      </c>
      <c r="GC543" s="8">
        <v>39142</v>
      </c>
      <c r="GD543">
        <v>3.9900000000000001E-7</v>
      </c>
    </row>
    <row r="544" spans="1:186" x14ac:dyDescent="0.25">
      <c r="A544" s="8">
        <v>39143</v>
      </c>
      <c r="B544">
        <v>5.2900000000000004E-7</v>
      </c>
      <c r="C544" s="8">
        <v>39143</v>
      </c>
      <c r="D544">
        <v>7.7000000000000001E-8</v>
      </c>
      <c r="I544" s="8">
        <v>39143</v>
      </c>
      <c r="J544">
        <v>1.0000000000000001E-9</v>
      </c>
      <c r="K544" s="8">
        <v>39143</v>
      </c>
      <c r="L544">
        <v>5.4799999999999998E-7</v>
      </c>
      <c r="M544" s="8">
        <v>39143</v>
      </c>
      <c r="N544">
        <v>6.1500000000000004E-7</v>
      </c>
      <c r="O544" s="8">
        <v>39143</v>
      </c>
      <c r="P544">
        <v>1.01E-7</v>
      </c>
      <c r="Q544" s="8">
        <v>39143</v>
      </c>
      <c r="R544">
        <v>4.9777999999999997E-5</v>
      </c>
      <c r="S544" s="8">
        <v>39143</v>
      </c>
      <c r="T544">
        <v>2.1055000000000001E-5</v>
      </c>
      <c r="AE544" s="8">
        <v>39143</v>
      </c>
      <c r="AF544">
        <v>1.8870000000000001E-6</v>
      </c>
      <c r="AG544" s="8">
        <v>39143</v>
      </c>
      <c r="AH544">
        <v>2.9009999999999998E-6</v>
      </c>
      <c r="BA544" s="8">
        <v>39143</v>
      </c>
      <c r="BB544">
        <v>7.7000000000000001E-8</v>
      </c>
      <c r="BE544" s="8">
        <v>39143</v>
      </c>
      <c r="BF544">
        <v>2.1692799999999999E-4</v>
      </c>
      <c r="BS544" s="8">
        <v>39143</v>
      </c>
      <c r="BT544">
        <v>5.6199999999999998E-7</v>
      </c>
      <c r="BW544" s="8">
        <v>39143</v>
      </c>
      <c r="BX544">
        <v>2.48E-7</v>
      </c>
      <c r="BY544" s="8">
        <v>39143</v>
      </c>
      <c r="BZ544">
        <v>2.20039E-4</v>
      </c>
      <c r="CA544" s="8">
        <v>39143</v>
      </c>
      <c r="CB544">
        <v>8.6499999999999998E-7</v>
      </c>
      <c r="CC544" s="8">
        <v>39143</v>
      </c>
      <c r="CD544">
        <v>7.92E-7</v>
      </c>
      <c r="CE544" s="8">
        <v>39143</v>
      </c>
      <c r="CF544">
        <v>1.86E-6</v>
      </c>
      <c r="CG544" s="8">
        <v>39143</v>
      </c>
      <c r="CH544">
        <v>6.1000000000000004E-8</v>
      </c>
      <c r="CI544" s="8">
        <v>39143</v>
      </c>
      <c r="CJ544">
        <v>2.3000000000000001E-8</v>
      </c>
      <c r="CK544" s="8">
        <v>39143</v>
      </c>
      <c r="CL544">
        <v>8.0000000000000005E-9</v>
      </c>
      <c r="CM544" s="8">
        <v>39143</v>
      </c>
      <c r="CN544">
        <v>0</v>
      </c>
      <c r="CS544" s="8">
        <v>39143</v>
      </c>
      <c r="CT544">
        <v>2.0000000000000001E-9</v>
      </c>
      <c r="CU544" s="8">
        <v>39143</v>
      </c>
      <c r="CV544">
        <v>2.23E-7</v>
      </c>
      <c r="CW544" s="8">
        <v>39143</v>
      </c>
      <c r="CX544">
        <v>2.176E-6</v>
      </c>
      <c r="CY544" s="8">
        <v>39143</v>
      </c>
      <c r="CZ544">
        <v>1.082E-6</v>
      </c>
      <c r="DE544" s="8">
        <v>39143</v>
      </c>
      <c r="DF544">
        <v>8.3200000000000004E-7</v>
      </c>
      <c r="DG544" s="8">
        <v>39143</v>
      </c>
      <c r="DH544">
        <v>9.8000000000000004E-8</v>
      </c>
      <c r="DM544" s="8">
        <v>39143</v>
      </c>
      <c r="DN544">
        <v>2.6656500000000002E-4</v>
      </c>
      <c r="DO544" s="8">
        <v>39143</v>
      </c>
      <c r="DP544">
        <v>0</v>
      </c>
      <c r="DS544" s="8">
        <v>39143</v>
      </c>
      <c r="DT544">
        <v>3.2206999999999998E-5</v>
      </c>
      <c r="DU544" s="8">
        <v>39143</v>
      </c>
      <c r="DV544">
        <v>1.0000000000000001E-9</v>
      </c>
      <c r="EA544" s="8">
        <v>39143</v>
      </c>
      <c r="EB544">
        <v>1.1174E-5</v>
      </c>
      <c r="EI544" s="8">
        <v>39143</v>
      </c>
      <c r="EJ544">
        <v>2.2929999999999999E-6</v>
      </c>
      <c r="EM544" s="8">
        <v>39143</v>
      </c>
      <c r="EN544">
        <v>1.0700000000000001E-7</v>
      </c>
      <c r="EO544" s="8">
        <v>39143</v>
      </c>
      <c r="EP544">
        <v>1.2979000000000001E-5</v>
      </c>
      <c r="ES544" s="8">
        <v>39143</v>
      </c>
      <c r="ET544">
        <v>1.3059E-5</v>
      </c>
      <c r="EY544" s="8">
        <v>39143</v>
      </c>
      <c r="EZ544">
        <v>1.4348999999999999E-5</v>
      </c>
      <c r="FE544" s="8">
        <v>39143</v>
      </c>
      <c r="FF544">
        <v>2.728E-6</v>
      </c>
      <c r="FG544" s="8">
        <v>39143</v>
      </c>
      <c r="FH544">
        <v>7.7599999999999996E-7</v>
      </c>
      <c r="FI544" s="8">
        <v>39143</v>
      </c>
      <c r="FJ544">
        <v>5.5169E-5</v>
      </c>
      <c r="FO544" s="8">
        <v>39143</v>
      </c>
      <c r="FP544">
        <v>4.6589999999999998E-6</v>
      </c>
      <c r="FQ544" s="8">
        <v>39143</v>
      </c>
      <c r="FR544">
        <v>4.4409999999999997E-5</v>
      </c>
      <c r="FS544" s="8">
        <v>39143</v>
      </c>
      <c r="FT544">
        <v>5.4E-8</v>
      </c>
      <c r="FU544" s="8">
        <v>39143</v>
      </c>
      <c r="FV544">
        <v>2.0999999999999999E-8</v>
      </c>
      <c r="FY544" s="8">
        <v>39143</v>
      </c>
      <c r="FZ544">
        <v>3.7780000000000001E-6</v>
      </c>
      <c r="GC544" s="8">
        <v>39143</v>
      </c>
      <c r="GD544">
        <v>4.03E-7</v>
      </c>
    </row>
    <row r="545" spans="1:186" x14ac:dyDescent="0.25">
      <c r="A545" s="8">
        <v>39146</v>
      </c>
      <c r="B545">
        <v>4.8299999999999997E-7</v>
      </c>
      <c r="C545" s="8">
        <v>39146</v>
      </c>
      <c r="D545">
        <v>8.0000000000000002E-8</v>
      </c>
      <c r="I545" s="8">
        <v>39146</v>
      </c>
      <c r="J545">
        <v>1.0000000000000001E-9</v>
      </c>
      <c r="K545" s="8">
        <v>39146</v>
      </c>
      <c r="L545">
        <v>5.5499999999999998E-7</v>
      </c>
      <c r="M545" s="8">
        <v>39146</v>
      </c>
      <c r="N545">
        <v>6.3099999999999997E-7</v>
      </c>
      <c r="O545" s="8">
        <v>39146</v>
      </c>
      <c r="P545">
        <v>8.4999999999999994E-8</v>
      </c>
      <c r="Q545" s="8">
        <v>39146</v>
      </c>
      <c r="R545">
        <v>5.2256000000000002E-5</v>
      </c>
      <c r="S545" s="8">
        <v>39146</v>
      </c>
      <c r="T545">
        <v>2.2580999999999999E-5</v>
      </c>
      <c r="AE545" s="8">
        <v>39146</v>
      </c>
      <c r="AF545">
        <v>1.9379999999999999E-6</v>
      </c>
      <c r="AG545" s="8">
        <v>39146</v>
      </c>
      <c r="AH545">
        <v>3.0920000000000002E-6</v>
      </c>
      <c r="BA545" s="8">
        <v>39146</v>
      </c>
      <c r="BB545">
        <v>8.0999999999999997E-8</v>
      </c>
      <c r="BE545" s="8">
        <v>39146</v>
      </c>
      <c r="BF545">
        <v>2.20349E-4</v>
      </c>
      <c r="BS545" s="8">
        <v>39146</v>
      </c>
      <c r="BT545">
        <v>5.5899999999999996E-7</v>
      </c>
      <c r="BW545" s="8">
        <v>39146</v>
      </c>
      <c r="BX545">
        <v>2.5499999999999999E-7</v>
      </c>
      <c r="BY545" s="8">
        <v>39146</v>
      </c>
      <c r="BZ545">
        <v>2.6056099999999997E-4</v>
      </c>
      <c r="CA545" s="8">
        <v>39146</v>
      </c>
      <c r="CB545">
        <v>9.1399999999999995E-7</v>
      </c>
      <c r="CC545" s="8">
        <v>39146</v>
      </c>
      <c r="CD545">
        <v>7.4199999999999995E-7</v>
      </c>
      <c r="CE545" s="8">
        <v>39146</v>
      </c>
      <c r="CF545">
        <v>1.7120000000000001E-6</v>
      </c>
      <c r="CG545" s="8">
        <v>39146</v>
      </c>
      <c r="CH545">
        <v>6.1000000000000004E-8</v>
      </c>
      <c r="CI545" s="8">
        <v>39146</v>
      </c>
      <c r="CJ545">
        <v>2.4E-8</v>
      </c>
      <c r="CK545" s="8">
        <v>39146</v>
      </c>
      <c r="CL545">
        <v>8.9999999999999995E-9</v>
      </c>
      <c r="CM545" s="8">
        <v>39146</v>
      </c>
      <c r="CN545">
        <v>0</v>
      </c>
      <c r="CS545" s="8">
        <v>39146</v>
      </c>
      <c r="CT545">
        <v>2.0000000000000001E-9</v>
      </c>
      <c r="CU545" s="8">
        <v>39146</v>
      </c>
      <c r="CV545">
        <v>2.1400000000000001E-7</v>
      </c>
      <c r="CW545" s="8">
        <v>39146</v>
      </c>
      <c r="CX545">
        <v>2.2079999999999999E-6</v>
      </c>
      <c r="CY545" s="8">
        <v>39146</v>
      </c>
      <c r="CZ545">
        <v>1.2759999999999999E-6</v>
      </c>
      <c r="DE545" s="8">
        <v>39146</v>
      </c>
      <c r="DF545">
        <v>8.9800000000000002E-7</v>
      </c>
      <c r="DG545" s="8">
        <v>39146</v>
      </c>
      <c r="DH545">
        <v>9.5999999999999999E-8</v>
      </c>
      <c r="DM545" s="8">
        <v>39146</v>
      </c>
      <c r="DN545">
        <v>3.11026E-4</v>
      </c>
      <c r="DO545" s="8">
        <v>39146</v>
      </c>
      <c r="DP545">
        <v>0</v>
      </c>
      <c r="DS545" s="8">
        <v>39146</v>
      </c>
      <c r="DT545">
        <v>3.7867999999999997E-5</v>
      </c>
      <c r="DU545" s="8">
        <v>39146</v>
      </c>
      <c r="DV545">
        <v>1.0000000000000001E-9</v>
      </c>
      <c r="EA545" s="8">
        <v>39146</v>
      </c>
      <c r="EB545">
        <v>1.1228E-5</v>
      </c>
      <c r="EI545" s="8">
        <v>39146</v>
      </c>
      <c r="EJ545">
        <v>9.1299999999999998E-7</v>
      </c>
      <c r="EM545" s="8">
        <v>39146</v>
      </c>
      <c r="EN545">
        <v>1.1999999999999999E-7</v>
      </c>
      <c r="EO545" s="8">
        <v>39146</v>
      </c>
      <c r="EP545">
        <v>1.1198E-5</v>
      </c>
      <c r="ES545" s="8">
        <v>39146</v>
      </c>
      <c r="ET545">
        <v>1.4248E-5</v>
      </c>
      <c r="EY545" s="8">
        <v>39146</v>
      </c>
      <c r="EZ545">
        <v>1.4725999999999999E-5</v>
      </c>
      <c r="FE545" s="8">
        <v>39146</v>
      </c>
      <c r="FF545">
        <v>3.4379999999999999E-6</v>
      </c>
      <c r="FG545" s="8">
        <v>39146</v>
      </c>
      <c r="FH545">
        <v>9.1399999999999995E-7</v>
      </c>
      <c r="FI545" s="8">
        <v>39146</v>
      </c>
      <c r="FJ545">
        <v>6.0265E-5</v>
      </c>
      <c r="FO545" s="8">
        <v>39146</v>
      </c>
      <c r="FP545">
        <v>5.1850000000000003E-6</v>
      </c>
      <c r="FQ545" s="8">
        <v>39146</v>
      </c>
      <c r="FR545">
        <v>4.7945999999999998E-5</v>
      </c>
      <c r="FS545" s="8">
        <v>39146</v>
      </c>
      <c r="FT545">
        <v>5.2999999999999998E-8</v>
      </c>
      <c r="FU545" s="8">
        <v>39146</v>
      </c>
      <c r="FV545">
        <v>2.1999999999999998E-8</v>
      </c>
      <c r="FY545" s="8">
        <v>39146</v>
      </c>
      <c r="FZ545">
        <v>3.8650000000000003E-6</v>
      </c>
      <c r="GC545" s="8">
        <v>39146</v>
      </c>
      <c r="GD545">
        <v>4.2599999999999998E-7</v>
      </c>
    </row>
    <row r="546" spans="1:186" x14ac:dyDescent="0.25">
      <c r="A546" s="8">
        <v>39147</v>
      </c>
      <c r="B546">
        <v>4.5900000000000002E-7</v>
      </c>
      <c r="C546" s="8">
        <v>39147</v>
      </c>
      <c r="D546">
        <v>7.7000000000000001E-8</v>
      </c>
      <c r="I546" s="8">
        <v>39147</v>
      </c>
      <c r="J546">
        <v>1.0000000000000001E-9</v>
      </c>
      <c r="K546" s="8">
        <v>39147</v>
      </c>
      <c r="L546">
        <v>5.2399999999999998E-7</v>
      </c>
      <c r="M546" s="8">
        <v>39147</v>
      </c>
      <c r="N546">
        <v>6.0200000000000002E-7</v>
      </c>
      <c r="O546" s="8">
        <v>39147</v>
      </c>
      <c r="P546">
        <v>8.2000000000000006E-8</v>
      </c>
      <c r="Q546" s="8">
        <v>39147</v>
      </c>
      <c r="R546">
        <v>4.9169999999999998E-5</v>
      </c>
      <c r="S546" s="8">
        <v>39147</v>
      </c>
      <c r="T546">
        <v>2.1403000000000002E-5</v>
      </c>
      <c r="AE546" s="8">
        <v>39147</v>
      </c>
      <c r="AF546">
        <v>1.8470000000000001E-6</v>
      </c>
      <c r="AG546" s="8">
        <v>39147</v>
      </c>
      <c r="AH546">
        <v>3.366E-6</v>
      </c>
      <c r="BA546" s="8">
        <v>39147</v>
      </c>
      <c r="BB546">
        <v>7.7000000000000001E-8</v>
      </c>
      <c r="BE546" s="8">
        <v>39147</v>
      </c>
      <c r="BF546">
        <v>2.08409E-4</v>
      </c>
      <c r="BS546" s="8">
        <v>39147</v>
      </c>
      <c r="BT546">
        <v>5.5300000000000004E-7</v>
      </c>
      <c r="BW546" s="8">
        <v>39147</v>
      </c>
      <c r="BX546">
        <v>2.4299999999999999E-7</v>
      </c>
      <c r="BY546" s="8">
        <v>39147</v>
      </c>
      <c r="BZ546">
        <v>2.2857800000000001E-4</v>
      </c>
      <c r="CA546" s="8">
        <v>39147</v>
      </c>
      <c r="CB546">
        <v>8.8299999999999995E-7</v>
      </c>
      <c r="CC546" s="8">
        <v>39147</v>
      </c>
      <c r="CD546">
        <v>7.0299999999999998E-7</v>
      </c>
      <c r="CE546" s="8">
        <v>39147</v>
      </c>
      <c r="CF546">
        <v>1.623E-6</v>
      </c>
      <c r="CG546" s="8">
        <v>39147</v>
      </c>
      <c r="CH546">
        <v>6.1999999999999999E-8</v>
      </c>
      <c r="CI546" s="8">
        <v>39147</v>
      </c>
      <c r="CJ546">
        <v>2.3000000000000001E-8</v>
      </c>
      <c r="CK546" s="8">
        <v>39147</v>
      </c>
      <c r="CL546">
        <v>8.9999999999999995E-9</v>
      </c>
      <c r="CM546" s="8">
        <v>39147</v>
      </c>
      <c r="CN546">
        <v>0</v>
      </c>
      <c r="CS546" s="8">
        <v>39147</v>
      </c>
      <c r="CT546">
        <v>2.0000000000000001E-9</v>
      </c>
      <c r="CU546" s="8">
        <v>39147</v>
      </c>
      <c r="CV546">
        <v>2.05E-7</v>
      </c>
      <c r="CW546" s="8">
        <v>39147</v>
      </c>
      <c r="CX546">
        <v>2.1040000000000001E-6</v>
      </c>
      <c r="CY546" s="8">
        <v>39147</v>
      </c>
      <c r="CZ546">
        <v>1.2240000000000001E-6</v>
      </c>
      <c r="DE546" s="8">
        <v>39147</v>
      </c>
      <c r="DF546">
        <v>8.8199999999999998E-7</v>
      </c>
      <c r="DG546" s="8">
        <v>39147</v>
      </c>
      <c r="DH546">
        <v>9.2000000000000003E-8</v>
      </c>
      <c r="DM546" s="8">
        <v>39147</v>
      </c>
      <c r="DN546">
        <v>2.7641800000000001E-4</v>
      </c>
      <c r="DO546" s="8">
        <v>39147</v>
      </c>
      <c r="DP546">
        <v>0</v>
      </c>
      <c r="DS546" s="8">
        <v>39147</v>
      </c>
      <c r="DT546">
        <v>3.6266999999999997E-5</v>
      </c>
      <c r="DU546" s="8">
        <v>39147</v>
      </c>
      <c r="DV546">
        <v>1.0000000000000001E-9</v>
      </c>
      <c r="EA546" s="8">
        <v>39147</v>
      </c>
      <c r="EB546">
        <v>1.0703000000000001E-5</v>
      </c>
      <c r="EI546" s="8">
        <v>39147</v>
      </c>
      <c r="EJ546">
        <v>8.4300000000000002E-7</v>
      </c>
      <c r="EM546" s="8">
        <v>39147</v>
      </c>
      <c r="EN546">
        <v>1.14E-7</v>
      </c>
      <c r="EO546" s="8">
        <v>39147</v>
      </c>
      <c r="EP546">
        <v>1.0502999999999999E-5</v>
      </c>
      <c r="ES546" s="8">
        <v>39147</v>
      </c>
      <c r="ET546">
        <v>1.3464E-5</v>
      </c>
      <c r="EY546" s="8">
        <v>39147</v>
      </c>
      <c r="EZ546">
        <v>1.4280999999999999E-5</v>
      </c>
      <c r="FE546" s="8">
        <v>39147</v>
      </c>
      <c r="FF546">
        <v>3.1980000000000001E-6</v>
      </c>
      <c r="FG546" s="8">
        <v>39147</v>
      </c>
      <c r="FH546">
        <v>8.6700000000000002E-7</v>
      </c>
      <c r="FI546" s="8">
        <v>39147</v>
      </c>
      <c r="FJ546">
        <v>6.0952999999999997E-5</v>
      </c>
      <c r="FO546" s="8">
        <v>39147</v>
      </c>
      <c r="FP546">
        <v>4.9259999999999999E-6</v>
      </c>
      <c r="FQ546" s="8">
        <v>39147</v>
      </c>
      <c r="FR546">
        <v>4.7014000000000001E-5</v>
      </c>
      <c r="FS546" s="8">
        <v>39147</v>
      </c>
      <c r="FT546">
        <v>5.1E-8</v>
      </c>
      <c r="FU546" s="8">
        <v>39147</v>
      </c>
      <c r="FV546">
        <v>2.0999999999999999E-8</v>
      </c>
      <c r="FY546" s="8">
        <v>39147</v>
      </c>
      <c r="FZ546">
        <v>3.6729999999999998E-6</v>
      </c>
      <c r="GC546" s="8">
        <v>39147</v>
      </c>
      <c r="GD546">
        <v>4.0499999999999999E-7</v>
      </c>
    </row>
    <row r="547" spans="1:186" x14ac:dyDescent="0.25">
      <c r="A547" s="8">
        <v>39148</v>
      </c>
      <c r="B547">
        <v>4.63E-7</v>
      </c>
      <c r="C547" s="8">
        <v>39148</v>
      </c>
      <c r="D547">
        <v>7.9000000000000006E-8</v>
      </c>
      <c r="I547" s="8">
        <v>39148</v>
      </c>
      <c r="J547">
        <v>1.0000000000000001E-9</v>
      </c>
      <c r="K547" s="8">
        <v>39148</v>
      </c>
      <c r="L547">
        <v>5.4499999999999997E-7</v>
      </c>
      <c r="M547" s="8">
        <v>39148</v>
      </c>
      <c r="N547">
        <v>5.9299999999999998E-7</v>
      </c>
      <c r="O547" s="8">
        <v>39148</v>
      </c>
      <c r="P547">
        <v>8.3999999999999998E-8</v>
      </c>
      <c r="Q547" s="8">
        <v>39148</v>
      </c>
      <c r="R547">
        <v>4.9175999999999998E-5</v>
      </c>
      <c r="S547" s="8">
        <v>39148</v>
      </c>
      <c r="T547">
        <v>2.181E-5</v>
      </c>
      <c r="AE547" s="8">
        <v>39148</v>
      </c>
      <c r="AF547">
        <v>1.8020000000000001E-6</v>
      </c>
      <c r="AG547" s="8">
        <v>39148</v>
      </c>
      <c r="AH547">
        <v>2.988E-6</v>
      </c>
      <c r="BA547" s="8">
        <v>39148</v>
      </c>
      <c r="BB547">
        <v>7.6000000000000006E-8</v>
      </c>
      <c r="BE547" s="8">
        <v>39148</v>
      </c>
      <c r="BF547">
        <v>2.05758E-4</v>
      </c>
      <c r="BS547" s="8">
        <v>39148</v>
      </c>
      <c r="BT547">
        <v>5.3200000000000005E-7</v>
      </c>
      <c r="BW547" s="8">
        <v>39148</v>
      </c>
      <c r="BX547">
        <v>2.5199999999999998E-7</v>
      </c>
      <c r="BY547" s="8">
        <v>39148</v>
      </c>
      <c r="BZ547">
        <v>2.37879E-4</v>
      </c>
      <c r="CA547" s="8">
        <v>39148</v>
      </c>
      <c r="CB547">
        <v>8.78E-7</v>
      </c>
      <c r="CC547" s="8">
        <v>39148</v>
      </c>
      <c r="CD547">
        <v>6.7199999999999998E-7</v>
      </c>
      <c r="CE547" s="8">
        <v>39148</v>
      </c>
      <c r="CF547">
        <v>1.576E-6</v>
      </c>
      <c r="CG547" s="8">
        <v>39148</v>
      </c>
      <c r="CH547">
        <v>6.1999999999999999E-8</v>
      </c>
      <c r="CI547" s="8">
        <v>39148</v>
      </c>
      <c r="CJ547">
        <v>2.4E-8</v>
      </c>
      <c r="CK547" s="8">
        <v>39148</v>
      </c>
      <c r="CL547">
        <v>8.9999999999999995E-9</v>
      </c>
      <c r="CM547" s="8">
        <v>39148</v>
      </c>
      <c r="CN547">
        <v>0</v>
      </c>
      <c r="CS547" s="8">
        <v>39148</v>
      </c>
      <c r="CT547">
        <v>2.0000000000000001E-9</v>
      </c>
      <c r="CU547" s="8">
        <v>39148</v>
      </c>
      <c r="CV547">
        <v>2.1E-7</v>
      </c>
      <c r="CW547" s="8">
        <v>39148</v>
      </c>
      <c r="CX547">
        <v>2.069E-6</v>
      </c>
      <c r="CY547" s="8">
        <v>39148</v>
      </c>
      <c r="CZ547">
        <v>1.226E-6</v>
      </c>
      <c r="DE547" s="8">
        <v>39148</v>
      </c>
      <c r="DF547">
        <v>9.0999999999999997E-7</v>
      </c>
      <c r="DG547" s="8">
        <v>39148</v>
      </c>
      <c r="DH547">
        <v>8.9999999999999999E-8</v>
      </c>
      <c r="DM547" s="8">
        <v>39148</v>
      </c>
      <c r="DN547">
        <v>2.6923000000000002E-4</v>
      </c>
      <c r="DO547" s="8">
        <v>39148</v>
      </c>
      <c r="DP547">
        <v>0</v>
      </c>
      <c r="DS547" s="8">
        <v>39148</v>
      </c>
      <c r="DT547">
        <v>3.7296999999999999E-5</v>
      </c>
      <c r="DU547" s="8">
        <v>39148</v>
      </c>
      <c r="DV547">
        <v>1.0000000000000001E-9</v>
      </c>
      <c r="EA547" s="8">
        <v>39148</v>
      </c>
      <c r="EB547">
        <v>1.0421999999999999E-5</v>
      </c>
      <c r="EI547" s="8">
        <v>39148</v>
      </c>
      <c r="EJ547">
        <v>9.5799999999999998E-7</v>
      </c>
      <c r="EM547" s="8">
        <v>39148</v>
      </c>
      <c r="EN547">
        <v>1.14E-7</v>
      </c>
      <c r="EO547" s="8">
        <v>39148</v>
      </c>
      <c r="EP547">
        <v>9.9860000000000006E-6</v>
      </c>
      <c r="ES547" s="8">
        <v>39148</v>
      </c>
      <c r="ET547">
        <v>1.3501E-5</v>
      </c>
      <c r="EY547" s="8">
        <v>39148</v>
      </c>
      <c r="EZ547">
        <v>1.3750999999999999E-5</v>
      </c>
      <c r="FE547" s="8">
        <v>39148</v>
      </c>
      <c r="FF547">
        <v>3.191E-6</v>
      </c>
      <c r="FG547" s="8">
        <v>39148</v>
      </c>
      <c r="FH547">
        <v>8.78E-7</v>
      </c>
      <c r="FI547" s="8">
        <v>39148</v>
      </c>
      <c r="FJ547">
        <v>5.9117000000000003E-5</v>
      </c>
      <c r="FO547" s="8">
        <v>39148</v>
      </c>
      <c r="FP547">
        <v>4.9810000000000003E-6</v>
      </c>
      <c r="FQ547" s="8">
        <v>39148</v>
      </c>
      <c r="FR547">
        <v>4.4515000000000003E-5</v>
      </c>
      <c r="FS547" s="8">
        <v>39148</v>
      </c>
      <c r="FT547">
        <v>4.9000000000000002E-8</v>
      </c>
      <c r="FU547" s="8">
        <v>39148</v>
      </c>
      <c r="FV547">
        <v>2.1999999999999998E-8</v>
      </c>
      <c r="FY547" s="8">
        <v>39148</v>
      </c>
      <c r="FZ547">
        <v>3.827E-6</v>
      </c>
      <c r="GC547" s="8">
        <v>39148</v>
      </c>
      <c r="GD547">
        <v>4.0999999999999999E-7</v>
      </c>
    </row>
    <row r="548" spans="1:186" x14ac:dyDescent="0.25">
      <c r="A548" s="8">
        <v>39149</v>
      </c>
      <c r="B548">
        <v>4.5699999999999998E-7</v>
      </c>
      <c r="C548" s="8">
        <v>39149</v>
      </c>
      <c r="D548">
        <v>7.7000000000000001E-8</v>
      </c>
      <c r="I548" s="8">
        <v>39149</v>
      </c>
      <c r="J548">
        <v>1.0000000000000001E-9</v>
      </c>
      <c r="K548" s="8">
        <v>39149</v>
      </c>
      <c r="L548">
        <v>5.2600000000000002E-7</v>
      </c>
      <c r="M548" s="8">
        <v>39149</v>
      </c>
      <c r="N548">
        <v>5.5000000000000003E-7</v>
      </c>
      <c r="O548" s="8">
        <v>39149</v>
      </c>
      <c r="P548">
        <v>8.2000000000000006E-8</v>
      </c>
      <c r="Q548" s="8">
        <v>39149</v>
      </c>
      <c r="R548">
        <v>4.8423E-5</v>
      </c>
      <c r="S548" s="8">
        <v>39149</v>
      </c>
      <c r="T548">
        <v>2.2243999999999999E-5</v>
      </c>
      <c r="AE548" s="8">
        <v>39149</v>
      </c>
      <c r="AF548">
        <v>1.773E-6</v>
      </c>
      <c r="AG548" s="8">
        <v>39149</v>
      </c>
      <c r="AH548">
        <v>2.8339999999999999E-6</v>
      </c>
      <c r="BA548" s="8">
        <v>39149</v>
      </c>
      <c r="BB548">
        <v>1.11E-7</v>
      </c>
      <c r="BE548" s="8">
        <v>39149</v>
      </c>
      <c r="BF548">
        <v>1.7867999999999999E-4</v>
      </c>
      <c r="BS548" s="8">
        <v>39149</v>
      </c>
      <c r="BT548">
        <v>5.3399999999999999E-7</v>
      </c>
      <c r="BW548" s="8">
        <v>39149</v>
      </c>
      <c r="BX548">
        <v>2.3200000000000001E-7</v>
      </c>
      <c r="BY548" s="8">
        <v>39149</v>
      </c>
      <c r="BZ548">
        <v>2.1742800000000001E-4</v>
      </c>
      <c r="CA548" s="8">
        <v>39149</v>
      </c>
      <c r="CB548">
        <v>8.6600000000000005E-7</v>
      </c>
      <c r="CC548" s="8">
        <v>39149</v>
      </c>
      <c r="CD548">
        <v>6.5199999999999996E-7</v>
      </c>
      <c r="CE548" s="8">
        <v>39149</v>
      </c>
      <c r="CF548">
        <v>1.548E-6</v>
      </c>
      <c r="CG548" s="8">
        <v>39149</v>
      </c>
      <c r="CH548">
        <v>6.5999999999999995E-8</v>
      </c>
      <c r="CI548" s="8">
        <v>39149</v>
      </c>
      <c r="CJ548">
        <v>2.4E-8</v>
      </c>
      <c r="CK548" s="8">
        <v>39149</v>
      </c>
      <c r="CL548">
        <v>1E-8</v>
      </c>
      <c r="CM548" s="8">
        <v>39149</v>
      </c>
      <c r="CN548">
        <v>0</v>
      </c>
      <c r="CS548" s="8">
        <v>39149</v>
      </c>
      <c r="CT548">
        <v>1.0000000000000001E-9</v>
      </c>
      <c r="CU548" s="8">
        <v>39149</v>
      </c>
      <c r="CV548">
        <v>2.04E-7</v>
      </c>
      <c r="CW548" s="8">
        <v>39149</v>
      </c>
      <c r="CX548">
        <v>2.0530000000000001E-6</v>
      </c>
      <c r="CY548" s="8">
        <v>39149</v>
      </c>
      <c r="CZ548">
        <v>1.184E-6</v>
      </c>
      <c r="DE548" s="8">
        <v>39149</v>
      </c>
      <c r="DF548">
        <v>8.8400000000000003E-7</v>
      </c>
      <c r="DG548" s="8">
        <v>39149</v>
      </c>
      <c r="DH548">
        <v>8.7999999999999994E-8</v>
      </c>
      <c r="DM548" s="8">
        <v>39149</v>
      </c>
      <c r="DN548">
        <v>2.4544699999999998E-4</v>
      </c>
      <c r="DO548" s="8">
        <v>39149</v>
      </c>
      <c r="DP548">
        <v>0</v>
      </c>
      <c r="DS548" s="8">
        <v>39149</v>
      </c>
      <c r="DT548">
        <v>3.6961000000000001E-5</v>
      </c>
      <c r="DU548" s="8">
        <v>39149</v>
      </c>
      <c r="DV548">
        <v>1.0000000000000001E-9</v>
      </c>
      <c r="EA548" s="8">
        <v>39149</v>
      </c>
      <c r="EB548">
        <v>1.0380999999999999E-5</v>
      </c>
      <c r="EI548" s="8">
        <v>39149</v>
      </c>
      <c r="EJ548">
        <v>9.2600000000000001E-7</v>
      </c>
      <c r="EM548" s="8">
        <v>39149</v>
      </c>
      <c r="EN548">
        <v>1.11E-7</v>
      </c>
      <c r="EO548" s="8">
        <v>39149</v>
      </c>
      <c r="EP548">
        <v>9.4700000000000008E-6</v>
      </c>
      <c r="ES548" s="8">
        <v>39149</v>
      </c>
      <c r="ET548">
        <v>1.3089E-5</v>
      </c>
      <c r="EY548" s="8">
        <v>39149</v>
      </c>
      <c r="EZ548">
        <v>1.2332E-5</v>
      </c>
      <c r="FE548" s="8">
        <v>39149</v>
      </c>
      <c r="FF548">
        <v>3.1319999999999998E-6</v>
      </c>
      <c r="FG548" s="8">
        <v>39149</v>
      </c>
      <c r="FH548">
        <v>8.4200000000000005E-7</v>
      </c>
      <c r="FI548" s="8">
        <v>39149</v>
      </c>
      <c r="FJ548">
        <v>5.4907999999999997E-5</v>
      </c>
      <c r="FO548" s="8">
        <v>39149</v>
      </c>
      <c r="FP548">
        <v>5.0710000000000002E-6</v>
      </c>
      <c r="FQ548" s="8">
        <v>39149</v>
      </c>
      <c r="FR548">
        <v>4.1258999999999999E-5</v>
      </c>
      <c r="FS548" s="8">
        <v>39149</v>
      </c>
      <c r="FT548">
        <v>4.9000000000000002E-8</v>
      </c>
      <c r="FU548" s="8">
        <v>39149</v>
      </c>
      <c r="FV548">
        <v>2.0999999999999999E-8</v>
      </c>
      <c r="FY548" s="8">
        <v>39149</v>
      </c>
      <c r="FZ548">
        <v>3.455E-6</v>
      </c>
      <c r="GC548" s="8">
        <v>39149</v>
      </c>
      <c r="GD548">
        <v>4.1199999999999998E-7</v>
      </c>
    </row>
    <row r="549" spans="1:186" x14ac:dyDescent="0.25">
      <c r="A549" s="8">
        <v>39150</v>
      </c>
      <c r="B549">
        <v>4.4000000000000002E-7</v>
      </c>
      <c r="C549" s="8">
        <v>39150</v>
      </c>
      <c r="D549">
        <v>7.4999999999999997E-8</v>
      </c>
      <c r="I549" s="8">
        <v>39150</v>
      </c>
      <c r="J549">
        <v>1.0000000000000001E-9</v>
      </c>
      <c r="K549" s="8">
        <v>39150</v>
      </c>
      <c r="L549">
        <v>5.3600000000000004E-7</v>
      </c>
      <c r="M549" s="8">
        <v>39150</v>
      </c>
      <c r="N549">
        <v>5.5599999999999995E-7</v>
      </c>
      <c r="O549" s="8">
        <v>39150</v>
      </c>
      <c r="P549">
        <v>9.8000000000000004E-8</v>
      </c>
      <c r="Q549" s="8">
        <v>39150</v>
      </c>
      <c r="R549">
        <v>4.8432E-5</v>
      </c>
      <c r="S549" s="8">
        <v>39150</v>
      </c>
      <c r="T549">
        <v>2.1012000000000001E-5</v>
      </c>
      <c r="AE549" s="8">
        <v>39150</v>
      </c>
      <c r="AF549">
        <v>1.8390000000000001E-6</v>
      </c>
      <c r="AG549" s="8">
        <v>39150</v>
      </c>
      <c r="AH549">
        <v>2.5679999999999998E-6</v>
      </c>
      <c r="BA549" s="8">
        <v>39150</v>
      </c>
      <c r="BB549">
        <v>1.1000000000000001E-7</v>
      </c>
      <c r="BE549" s="8">
        <v>39150</v>
      </c>
      <c r="BF549">
        <v>1.7494099999999999E-4</v>
      </c>
      <c r="BS549" s="8">
        <v>39150</v>
      </c>
      <c r="BT549">
        <v>5.8800000000000002E-7</v>
      </c>
      <c r="BW549" s="8">
        <v>39150</v>
      </c>
      <c r="BX549">
        <v>2.2999999999999999E-7</v>
      </c>
      <c r="BY549" s="8">
        <v>39150</v>
      </c>
      <c r="BZ549">
        <v>2.0907200000000001E-4</v>
      </c>
      <c r="CA549" s="8">
        <v>39150</v>
      </c>
      <c r="CB549">
        <v>8.5300000000000003E-7</v>
      </c>
      <c r="CC549" s="8">
        <v>39150</v>
      </c>
      <c r="CD549">
        <v>6.5000000000000002E-7</v>
      </c>
      <c r="CE549" s="8">
        <v>39150</v>
      </c>
      <c r="CF549">
        <v>1.736E-6</v>
      </c>
      <c r="CG549" s="8">
        <v>39150</v>
      </c>
      <c r="CH549">
        <v>6.4000000000000004E-8</v>
      </c>
      <c r="CI549" s="8">
        <v>39150</v>
      </c>
      <c r="CJ549">
        <v>2.4E-8</v>
      </c>
      <c r="CK549" s="8">
        <v>39150</v>
      </c>
      <c r="CL549">
        <v>8.9999999999999995E-9</v>
      </c>
      <c r="CM549" s="8">
        <v>39150</v>
      </c>
      <c r="CN549">
        <v>0</v>
      </c>
      <c r="CS549" s="8">
        <v>39150</v>
      </c>
      <c r="CT549">
        <v>1.0000000000000001E-9</v>
      </c>
      <c r="CU549" s="8">
        <v>39150</v>
      </c>
      <c r="CV549">
        <v>2.0699999999999999E-7</v>
      </c>
      <c r="CW549" s="8">
        <v>39150</v>
      </c>
      <c r="CX549">
        <v>2.0200000000000001E-6</v>
      </c>
      <c r="CY549" s="8">
        <v>39150</v>
      </c>
      <c r="CZ549">
        <v>1.1319999999999999E-6</v>
      </c>
      <c r="DE549" s="8">
        <v>39150</v>
      </c>
      <c r="DF549">
        <v>8.2799999999999995E-7</v>
      </c>
      <c r="DG549" s="8">
        <v>39150</v>
      </c>
      <c r="DH549">
        <v>8.4999999999999994E-8</v>
      </c>
      <c r="DM549" s="8">
        <v>39150</v>
      </c>
      <c r="DN549">
        <v>2.37626E-4</v>
      </c>
      <c r="DO549" s="8">
        <v>39150</v>
      </c>
      <c r="DP549">
        <v>0</v>
      </c>
      <c r="DS549" s="8">
        <v>39150</v>
      </c>
      <c r="DT549">
        <v>3.7546000000000003E-5</v>
      </c>
      <c r="DU549" s="8">
        <v>39150</v>
      </c>
      <c r="DV549">
        <v>1.0000000000000001E-9</v>
      </c>
      <c r="EA549" s="8">
        <v>39150</v>
      </c>
      <c r="EB549">
        <v>1.0352E-5</v>
      </c>
      <c r="EI549" s="8">
        <v>39150</v>
      </c>
      <c r="EJ549">
        <v>9.4300000000000001E-7</v>
      </c>
      <c r="EM549" s="8">
        <v>39150</v>
      </c>
      <c r="EN549">
        <v>1.1000000000000001E-7</v>
      </c>
      <c r="EO549" s="8">
        <v>39150</v>
      </c>
      <c r="EP549">
        <v>8.9910000000000008E-6</v>
      </c>
      <c r="ES549" s="8">
        <v>39150</v>
      </c>
      <c r="ET549">
        <v>1.2592000000000001E-5</v>
      </c>
      <c r="EY549" s="8">
        <v>39150</v>
      </c>
      <c r="EZ549">
        <v>1.236E-5</v>
      </c>
      <c r="FE549" s="8">
        <v>39150</v>
      </c>
      <c r="FF549">
        <v>2.9529999999999999E-6</v>
      </c>
      <c r="FG549" s="8">
        <v>39150</v>
      </c>
      <c r="FH549">
        <v>8.09E-7</v>
      </c>
      <c r="FI549" s="8">
        <v>39150</v>
      </c>
      <c r="FJ549">
        <v>5.6993999999999997E-5</v>
      </c>
      <c r="FO549" s="8">
        <v>39150</v>
      </c>
      <c r="FP549">
        <v>5.0860000000000001E-6</v>
      </c>
      <c r="FQ549" s="8">
        <v>39150</v>
      </c>
      <c r="FR549">
        <v>4.1695E-5</v>
      </c>
      <c r="FS549" s="8">
        <v>39150</v>
      </c>
      <c r="FT549">
        <v>4.8E-8</v>
      </c>
      <c r="FU549" s="8">
        <v>39150</v>
      </c>
      <c r="FV549">
        <v>2E-8</v>
      </c>
      <c r="FY549" s="8">
        <v>39150</v>
      </c>
      <c r="FZ549">
        <v>3.4149999999999999E-6</v>
      </c>
      <c r="GC549" s="8">
        <v>39150</v>
      </c>
      <c r="GD549">
        <v>4.39E-7</v>
      </c>
    </row>
    <row r="550" spans="1:186" x14ac:dyDescent="0.25">
      <c r="A550" s="8">
        <v>39153</v>
      </c>
      <c r="B550">
        <v>4.0400000000000002E-7</v>
      </c>
      <c r="C550" s="8">
        <v>39153</v>
      </c>
      <c r="D550">
        <v>6.1000000000000004E-8</v>
      </c>
      <c r="I550" s="8">
        <v>39153</v>
      </c>
      <c r="J550">
        <v>1.0000000000000001E-9</v>
      </c>
      <c r="K550" s="8">
        <v>39153</v>
      </c>
      <c r="L550">
        <v>4.9100000000000004E-7</v>
      </c>
      <c r="M550" s="8">
        <v>39153</v>
      </c>
      <c r="N550">
        <v>5.5199999999999997E-7</v>
      </c>
      <c r="O550" s="8">
        <v>39153</v>
      </c>
      <c r="P550">
        <v>9.9E-8</v>
      </c>
      <c r="Q550" s="8">
        <v>39153</v>
      </c>
      <c r="R550">
        <v>4.6168000000000002E-5</v>
      </c>
      <c r="S550" s="8">
        <v>39153</v>
      </c>
      <c r="T550">
        <v>2.1423000000000001E-5</v>
      </c>
      <c r="AE550" s="8">
        <v>39153</v>
      </c>
      <c r="AF550">
        <v>1.807E-6</v>
      </c>
      <c r="AG550" s="8">
        <v>39153</v>
      </c>
      <c r="AH550">
        <v>2.491E-6</v>
      </c>
      <c r="BA550" s="8">
        <v>39153</v>
      </c>
      <c r="BB550">
        <v>1.15E-7</v>
      </c>
      <c r="BE550" s="8">
        <v>39153</v>
      </c>
      <c r="BF550">
        <v>1.9053200000000001E-4</v>
      </c>
      <c r="BS550" s="8">
        <v>39153</v>
      </c>
      <c r="BT550">
        <v>5.7999999999999995E-7</v>
      </c>
      <c r="BW550" s="8">
        <v>39153</v>
      </c>
      <c r="BX550">
        <v>2.29E-7</v>
      </c>
      <c r="BY550" s="8">
        <v>39153</v>
      </c>
      <c r="BZ550">
        <v>2.0627899999999999E-4</v>
      </c>
      <c r="CA550" s="8">
        <v>39153</v>
      </c>
      <c r="CB550">
        <v>9.0800000000000003E-7</v>
      </c>
      <c r="CC550" s="8">
        <v>39153</v>
      </c>
      <c r="CD550">
        <v>5.8299999999999997E-7</v>
      </c>
      <c r="CE550" s="8">
        <v>39153</v>
      </c>
      <c r="CF550">
        <v>1.733E-6</v>
      </c>
      <c r="CG550" s="8">
        <v>39153</v>
      </c>
      <c r="CH550">
        <v>6.2999999999999995E-8</v>
      </c>
      <c r="CI550" s="8">
        <v>39153</v>
      </c>
      <c r="CJ550">
        <v>2.4E-8</v>
      </c>
      <c r="CK550" s="8">
        <v>39153</v>
      </c>
      <c r="CL550">
        <v>8.9999999999999995E-9</v>
      </c>
      <c r="CM550" s="8">
        <v>39153</v>
      </c>
      <c r="CN550">
        <v>0</v>
      </c>
      <c r="CS550" s="8">
        <v>39153</v>
      </c>
      <c r="CT550">
        <v>1.0000000000000001E-9</v>
      </c>
      <c r="CU550" s="8">
        <v>39153</v>
      </c>
      <c r="CV550">
        <v>2.1899999999999999E-7</v>
      </c>
      <c r="CW550" s="8">
        <v>39153</v>
      </c>
      <c r="CX550">
        <v>2.0549999999999998E-6</v>
      </c>
      <c r="CY550" s="8">
        <v>39153</v>
      </c>
      <c r="CZ550">
        <v>1.097E-6</v>
      </c>
      <c r="DE550" s="8">
        <v>39153</v>
      </c>
      <c r="DF550">
        <v>8.1299999999999999E-7</v>
      </c>
      <c r="DG550" s="8">
        <v>39153</v>
      </c>
      <c r="DH550">
        <v>8.4999999999999994E-8</v>
      </c>
      <c r="DM550" s="8">
        <v>39153</v>
      </c>
      <c r="DN550">
        <v>2.3711700000000001E-4</v>
      </c>
      <c r="DO550" s="8">
        <v>39153</v>
      </c>
      <c r="DP550">
        <v>0</v>
      </c>
      <c r="DS550" s="8">
        <v>39153</v>
      </c>
      <c r="DT550">
        <v>3.769E-5</v>
      </c>
      <c r="DU550" s="8">
        <v>39153</v>
      </c>
      <c r="DV550">
        <v>1.0000000000000001E-9</v>
      </c>
      <c r="EA550" s="8">
        <v>39153</v>
      </c>
      <c r="EB550">
        <v>1.0606E-5</v>
      </c>
      <c r="EI550" s="8">
        <v>39153</v>
      </c>
      <c r="EJ550">
        <v>9.3799999999999996E-7</v>
      </c>
      <c r="EM550" s="8">
        <v>39153</v>
      </c>
      <c r="EN550">
        <v>1.09E-7</v>
      </c>
      <c r="EO550" s="8">
        <v>39153</v>
      </c>
      <c r="EP550">
        <v>8.7490000000000004E-6</v>
      </c>
      <c r="ES550" s="8">
        <v>39153</v>
      </c>
      <c r="ET550">
        <v>1.2449999999999999E-5</v>
      </c>
      <c r="EY550" s="8">
        <v>39153</v>
      </c>
      <c r="EZ550">
        <v>1.2045000000000001E-5</v>
      </c>
      <c r="FE550" s="8">
        <v>39153</v>
      </c>
      <c r="FF550">
        <v>3.0869999999999998E-6</v>
      </c>
      <c r="FG550" s="8">
        <v>39153</v>
      </c>
      <c r="FH550">
        <v>7.9899999999999999E-7</v>
      </c>
      <c r="FI550" s="8">
        <v>39153</v>
      </c>
      <c r="FJ550">
        <v>5.9709E-5</v>
      </c>
      <c r="FO550" s="8">
        <v>39153</v>
      </c>
      <c r="FP550">
        <v>5.0930000000000002E-6</v>
      </c>
      <c r="FQ550" s="8">
        <v>39153</v>
      </c>
      <c r="FR550">
        <v>4.0265000000000002E-5</v>
      </c>
      <c r="FS550" s="8">
        <v>39153</v>
      </c>
      <c r="FT550">
        <v>4.6000000000000002E-8</v>
      </c>
      <c r="FU550" s="8">
        <v>39153</v>
      </c>
      <c r="FV550">
        <v>1.9000000000000001E-8</v>
      </c>
      <c r="FY550" s="8">
        <v>39153</v>
      </c>
      <c r="FZ550">
        <v>3.3500000000000001E-6</v>
      </c>
      <c r="GC550" s="8">
        <v>39153</v>
      </c>
      <c r="GD550">
        <v>4.58E-7</v>
      </c>
    </row>
    <row r="551" spans="1:186" x14ac:dyDescent="0.25">
      <c r="A551" s="8">
        <v>39154</v>
      </c>
      <c r="B551">
        <v>4.1699999999999999E-7</v>
      </c>
      <c r="C551" s="8">
        <v>39154</v>
      </c>
      <c r="D551">
        <v>6.1000000000000004E-8</v>
      </c>
      <c r="I551" s="8">
        <v>39154</v>
      </c>
      <c r="J551">
        <v>1.0000000000000001E-9</v>
      </c>
      <c r="K551" s="8">
        <v>39154</v>
      </c>
      <c r="L551">
        <v>6.6599999999999996E-7</v>
      </c>
      <c r="M551" s="8">
        <v>39154</v>
      </c>
      <c r="N551">
        <v>5.68E-7</v>
      </c>
      <c r="O551" s="8">
        <v>39154</v>
      </c>
      <c r="P551">
        <v>9.9E-8</v>
      </c>
      <c r="Q551" s="8">
        <v>39154</v>
      </c>
      <c r="R551">
        <v>5.1499999999999998E-5</v>
      </c>
      <c r="S551" s="8">
        <v>39154</v>
      </c>
      <c r="T551">
        <v>2.3405E-5</v>
      </c>
      <c r="AE551" s="8">
        <v>39154</v>
      </c>
      <c r="AF551">
        <v>2.0229999999999999E-6</v>
      </c>
      <c r="AG551" s="8">
        <v>39154</v>
      </c>
      <c r="AH551">
        <v>2.7460000000000001E-6</v>
      </c>
      <c r="BA551" s="8">
        <v>39154</v>
      </c>
      <c r="BB551">
        <v>1.2100000000000001E-7</v>
      </c>
      <c r="BE551" s="8">
        <v>39154</v>
      </c>
      <c r="BF551">
        <v>1.90285E-4</v>
      </c>
      <c r="BS551" s="8">
        <v>39154</v>
      </c>
      <c r="BT551">
        <v>6.2300000000000001E-7</v>
      </c>
      <c r="BW551" s="8">
        <v>39154</v>
      </c>
      <c r="BX551">
        <v>2.6399999999999998E-7</v>
      </c>
      <c r="BY551" s="8">
        <v>39154</v>
      </c>
      <c r="BZ551">
        <v>3.6106000000000002E-4</v>
      </c>
      <c r="CA551" s="8">
        <v>39154</v>
      </c>
      <c r="CB551">
        <v>1.052E-6</v>
      </c>
      <c r="CC551" s="8">
        <v>39154</v>
      </c>
      <c r="CD551">
        <v>6.5000000000000002E-7</v>
      </c>
      <c r="CE551" s="8">
        <v>39154</v>
      </c>
      <c r="CF551">
        <v>1.9139999999999998E-6</v>
      </c>
      <c r="CG551" s="8">
        <v>39154</v>
      </c>
      <c r="CH551">
        <v>7.3000000000000005E-8</v>
      </c>
      <c r="CI551" s="8">
        <v>39154</v>
      </c>
      <c r="CJ551">
        <v>2.6000000000000001E-8</v>
      </c>
      <c r="CK551" s="8">
        <v>39154</v>
      </c>
      <c r="CL551">
        <v>1E-8</v>
      </c>
      <c r="CM551" s="8">
        <v>39154</v>
      </c>
      <c r="CN551">
        <v>0</v>
      </c>
      <c r="CS551" s="8">
        <v>39154</v>
      </c>
      <c r="CT551">
        <v>2.0000000000000001E-9</v>
      </c>
      <c r="CU551" s="8">
        <v>39154</v>
      </c>
      <c r="CV551">
        <v>3.2800000000000003E-7</v>
      </c>
      <c r="CW551" s="8">
        <v>39154</v>
      </c>
      <c r="CX551">
        <v>3.0319999999999999E-6</v>
      </c>
      <c r="CY551" s="8">
        <v>39154</v>
      </c>
      <c r="CZ551">
        <v>1.426E-6</v>
      </c>
      <c r="DE551" s="8">
        <v>39154</v>
      </c>
      <c r="DF551">
        <v>1.2309999999999999E-6</v>
      </c>
      <c r="DG551" s="8">
        <v>39154</v>
      </c>
      <c r="DH551">
        <v>8.6000000000000002E-8</v>
      </c>
      <c r="DM551" s="8">
        <v>39154</v>
      </c>
      <c r="DN551">
        <v>3.3130099999999999E-4</v>
      </c>
      <c r="DO551" s="8">
        <v>39154</v>
      </c>
      <c r="DP551">
        <v>0</v>
      </c>
      <c r="DS551" s="8">
        <v>39154</v>
      </c>
      <c r="DT551">
        <v>3.968E-5</v>
      </c>
      <c r="DU551" s="8">
        <v>39154</v>
      </c>
      <c r="DV551">
        <v>1.0000000000000001E-9</v>
      </c>
      <c r="EA551" s="8">
        <v>39154</v>
      </c>
      <c r="EB551">
        <v>1.0705E-5</v>
      </c>
      <c r="EI551" s="8">
        <v>39154</v>
      </c>
      <c r="EJ551">
        <v>1.39E-6</v>
      </c>
      <c r="EM551" s="8">
        <v>39154</v>
      </c>
      <c r="EN551">
        <v>1.23E-7</v>
      </c>
      <c r="EO551" s="8">
        <v>39154</v>
      </c>
      <c r="EP551">
        <v>9.8810000000000008E-6</v>
      </c>
      <c r="ES551" s="8">
        <v>39154</v>
      </c>
      <c r="ET551">
        <v>1.4314000000000001E-5</v>
      </c>
      <c r="EY551" s="8">
        <v>39154</v>
      </c>
      <c r="EZ551">
        <v>1.2887999999999999E-5</v>
      </c>
      <c r="FE551" s="8">
        <v>39154</v>
      </c>
      <c r="FF551">
        <v>3.6490000000000001E-6</v>
      </c>
      <c r="FG551" s="8">
        <v>39154</v>
      </c>
      <c r="FH551">
        <v>1.0160000000000001E-6</v>
      </c>
      <c r="FI551" s="8">
        <v>39154</v>
      </c>
      <c r="FJ551">
        <v>6.9589000000000001E-5</v>
      </c>
      <c r="FO551" s="8">
        <v>39154</v>
      </c>
      <c r="FP551">
        <v>5.101E-6</v>
      </c>
      <c r="FQ551" s="8">
        <v>39154</v>
      </c>
      <c r="FR551">
        <v>4.88E-5</v>
      </c>
      <c r="FS551" s="8">
        <v>39154</v>
      </c>
      <c r="FT551">
        <v>5.4E-8</v>
      </c>
      <c r="FU551" s="8">
        <v>39154</v>
      </c>
      <c r="FV551">
        <v>2.7999999999999999E-8</v>
      </c>
      <c r="FY551" s="8">
        <v>39154</v>
      </c>
      <c r="FZ551">
        <v>3.579E-6</v>
      </c>
      <c r="GC551" s="8">
        <v>39154</v>
      </c>
      <c r="GD551">
        <v>5.6199999999999998E-7</v>
      </c>
    </row>
    <row r="552" spans="1:186" x14ac:dyDescent="0.25">
      <c r="A552" s="8">
        <v>39155</v>
      </c>
      <c r="B552">
        <v>3.9000000000000002E-7</v>
      </c>
      <c r="C552" s="8">
        <v>39155</v>
      </c>
      <c r="D552">
        <v>6.4000000000000004E-8</v>
      </c>
      <c r="I552" s="8">
        <v>39155</v>
      </c>
      <c r="J552">
        <v>1.0000000000000001E-9</v>
      </c>
      <c r="K552" s="8">
        <v>39155</v>
      </c>
      <c r="L552">
        <v>6.7299999999999995E-7</v>
      </c>
      <c r="M552" s="8">
        <v>39155</v>
      </c>
      <c r="N552">
        <v>5.37E-7</v>
      </c>
      <c r="O552" s="8">
        <v>39155</v>
      </c>
      <c r="P552">
        <v>9.5000000000000004E-8</v>
      </c>
      <c r="Q552" s="8">
        <v>39155</v>
      </c>
      <c r="R552">
        <v>5.1378999999999997E-5</v>
      </c>
      <c r="S552" s="8">
        <v>39155</v>
      </c>
      <c r="T552">
        <v>2.2606999999999999E-5</v>
      </c>
      <c r="AE552" s="8">
        <v>39155</v>
      </c>
      <c r="AF552">
        <v>1.9709999999999998E-6</v>
      </c>
      <c r="AG552" s="8">
        <v>39155</v>
      </c>
      <c r="AH552">
        <v>2.6970000000000002E-6</v>
      </c>
      <c r="BA552" s="8">
        <v>39155</v>
      </c>
      <c r="BB552">
        <v>1.1899999999999999E-7</v>
      </c>
      <c r="BE552" s="8">
        <v>39155</v>
      </c>
      <c r="BF552">
        <v>1.7912000000000001E-4</v>
      </c>
      <c r="BS552" s="8">
        <v>39155</v>
      </c>
      <c r="BT552">
        <v>5.9599999999999999E-7</v>
      </c>
      <c r="BW552" s="8">
        <v>39155</v>
      </c>
      <c r="BX552">
        <v>2.4600000000000001E-7</v>
      </c>
      <c r="BY552" s="8">
        <v>39155</v>
      </c>
      <c r="BZ552">
        <v>3.53133E-4</v>
      </c>
      <c r="CA552" s="8">
        <v>39155</v>
      </c>
      <c r="CB552">
        <v>9.4499999999999995E-7</v>
      </c>
      <c r="CC552" s="8">
        <v>39155</v>
      </c>
      <c r="CD552">
        <v>6.1699999999999998E-7</v>
      </c>
      <c r="CE552" s="8">
        <v>39155</v>
      </c>
      <c r="CF552">
        <v>1.872E-6</v>
      </c>
      <c r="CG552" s="8">
        <v>39155</v>
      </c>
      <c r="CH552">
        <v>6.8999999999999996E-8</v>
      </c>
      <c r="CI552" s="8">
        <v>39155</v>
      </c>
      <c r="CJ552">
        <v>2.6000000000000001E-8</v>
      </c>
      <c r="CK552" s="8">
        <v>39155</v>
      </c>
      <c r="CL552">
        <v>1E-8</v>
      </c>
      <c r="CM552" s="8">
        <v>39155</v>
      </c>
      <c r="CN552">
        <v>0</v>
      </c>
      <c r="CS552" s="8">
        <v>39155</v>
      </c>
      <c r="CT552">
        <v>2.0000000000000001E-9</v>
      </c>
      <c r="CU552" s="8">
        <v>39155</v>
      </c>
      <c r="CV552">
        <v>3.15E-7</v>
      </c>
      <c r="CW552" s="8">
        <v>39155</v>
      </c>
      <c r="CX552">
        <v>2.791E-6</v>
      </c>
      <c r="CY552" s="8">
        <v>39155</v>
      </c>
      <c r="CZ552">
        <v>1.3969999999999999E-6</v>
      </c>
      <c r="DE552" s="8">
        <v>39155</v>
      </c>
      <c r="DF552">
        <v>1.1149999999999999E-6</v>
      </c>
      <c r="DG552" s="8">
        <v>39155</v>
      </c>
      <c r="DH552">
        <v>7.6000000000000006E-8</v>
      </c>
      <c r="DM552" s="8">
        <v>39155</v>
      </c>
      <c r="DN552">
        <v>2.88702E-4</v>
      </c>
      <c r="DO552" s="8">
        <v>39155</v>
      </c>
      <c r="DP552">
        <v>0</v>
      </c>
      <c r="DS552" s="8">
        <v>39155</v>
      </c>
      <c r="DT552">
        <v>3.8096999999999998E-5</v>
      </c>
      <c r="DU552" s="8">
        <v>39155</v>
      </c>
      <c r="DV552">
        <v>1.0000000000000001E-9</v>
      </c>
      <c r="EA552" s="8">
        <v>39155</v>
      </c>
      <c r="EB552">
        <v>1.0208E-5</v>
      </c>
      <c r="EI552" s="8">
        <v>39155</v>
      </c>
      <c r="EJ552">
        <v>1.3859999999999999E-6</v>
      </c>
      <c r="EM552" s="8">
        <v>39155</v>
      </c>
      <c r="EN552">
        <v>1.1999999999999999E-7</v>
      </c>
      <c r="EO552" s="8">
        <v>39155</v>
      </c>
      <c r="EP552">
        <v>9.9380000000000004E-6</v>
      </c>
      <c r="ES552" s="8">
        <v>39155</v>
      </c>
      <c r="ET552">
        <v>1.3219E-5</v>
      </c>
      <c r="EY552" s="8">
        <v>39155</v>
      </c>
      <c r="EZ552">
        <v>1.2867000000000001E-5</v>
      </c>
      <c r="FE552" s="8">
        <v>39155</v>
      </c>
      <c r="FF552">
        <v>3.9450000000000003E-6</v>
      </c>
      <c r="FG552" s="8">
        <v>39155</v>
      </c>
      <c r="FH552">
        <v>1.0890000000000001E-6</v>
      </c>
      <c r="FI552" s="8">
        <v>39155</v>
      </c>
      <c r="FJ552">
        <v>6.9756000000000001E-5</v>
      </c>
      <c r="FO552" s="8">
        <v>39155</v>
      </c>
      <c r="FP552">
        <v>4.8439999999999997E-6</v>
      </c>
      <c r="FQ552" s="8">
        <v>39155</v>
      </c>
      <c r="FR552">
        <v>4.9617000000000003E-5</v>
      </c>
      <c r="FS552" s="8">
        <v>39155</v>
      </c>
      <c r="FT552">
        <v>5.2999999999999998E-8</v>
      </c>
      <c r="FU552" s="8">
        <v>39155</v>
      </c>
      <c r="FV552">
        <v>2.6000000000000001E-8</v>
      </c>
      <c r="FY552" s="8">
        <v>39155</v>
      </c>
      <c r="FZ552">
        <v>3.439E-6</v>
      </c>
      <c r="GC552" s="8">
        <v>39155</v>
      </c>
      <c r="GD552">
        <v>5.9400000000000005E-7</v>
      </c>
    </row>
    <row r="553" spans="1:186" x14ac:dyDescent="0.25">
      <c r="A553" s="8">
        <v>39156</v>
      </c>
      <c r="B553">
        <v>3.89E-7</v>
      </c>
      <c r="C553" s="8">
        <v>39156</v>
      </c>
      <c r="D553">
        <v>6.5E-8</v>
      </c>
      <c r="I553" s="8">
        <v>39156</v>
      </c>
      <c r="J553">
        <v>1.0000000000000001E-9</v>
      </c>
      <c r="K553" s="8">
        <v>39156</v>
      </c>
      <c r="L553">
        <v>6.6899999999999997E-7</v>
      </c>
      <c r="M553" s="8">
        <v>39156</v>
      </c>
      <c r="N553">
        <v>5.2099999999999997E-7</v>
      </c>
      <c r="O553" s="8">
        <v>39156</v>
      </c>
      <c r="P553">
        <v>1.03E-7</v>
      </c>
      <c r="Q553" s="8">
        <v>39156</v>
      </c>
      <c r="R553">
        <v>5.1091000000000003E-5</v>
      </c>
      <c r="S553" s="8">
        <v>39156</v>
      </c>
      <c r="T553">
        <v>2.3172000000000001E-5</v>
      </c>
      <c r="AE553" s="8">
        <v>39156</v>
      </c>
      <c r="AF553">
        <v>1.9350000000000001E-6</v>
      </c>
      <c r="AG553" s="8">
        <v>39156</v>
      </c>
      <c r="AH553">
        <v>2.5959999999999998E-6</v>
      </c>
      <c r="BA553" s="8">
        <v>39156</v>
      </c>
      <c r="BB553">
        <v>1.1600000000000001E-7</v>
      </c>
      <c r="BE553" s="8">
        <v>39156</v>
      </c>
      <c r="BF553">
        <v>1.6120300000000001E-4</v>
      </c>
      <c r="BS553" s="8">
        <v>39156</v>
      </c>
      <c r="BT553">
        <v>5.82E-7</v>
      </c>
      <c r="BW553" s="8">
        <v>39156</v>
      </c>
      <c r="BX553">
        <v>2.3699999999999999E-7</v>
      </c>
      <c r="BY553" s="8">
        <v>39156</v>
      </c>
      <c r="BZ553">
        <v>3.4468600000000003E-4</v>
      </c>
      <c r="CA553" s="8">
        <v>39156</v>
      </c>
      <c r="CB553">
        <v>9.5099999999999998E-7</v>
      </c>
      <c r="CC553" s="8">
        <v>39156</v>
      </c>
      <c r="CD553">
        <v>5.9699999999999996E-7</v>
      </c>
      <c r="CE553" s="8">
        <v>39156</v>
      </c>
      <c r="CF553">
        <v>1.8500000000000001E-6</v>
      </c>
      <c r="CG553" s="8">
        <v>39156</v>
      </c>
      <c r="CH553">
        <v>6.8999999999999996E-8</v>
      </c>
      <c r="CI553" s="8">
        <v>39156</v>
      </c>
      <c r="CJ553">
        <v>2.6000000000000001E-8</v>
      </c>
      <c r="CK553" s="8">
        <v>39156</v>
      </c>
      <c r="CL553">
        <v>1E-8</v>
      </c>
      <c r="CM553" s="8">
        <v>39156</v>
      </c>
      <c r="CN553">
        <v>0</v>
      </c>
      <c r="CS553" s="8">
        <v>39156</v>
      </c>
      <c r="CT553">
        <v>2.0000000000000001E-9</v>
      </c>
      <c r="CU553" s="8">
        <v>39156</v>
      </c>
      <c r="CV553">
        <v>3.1699999999999999E-7</v>
      </c>
      <c r="CW553" s="8">
        <v>39156</v>
      </c>
      <c r="CX553">
        <v>2.7460000000000001E-6</v>
      </c>
      <c r="CY553" s="8">
        <v>39156</v>
      </c>
      <c r="CZ553">
        <v>1.39E-6</v>
      </c>
      <c r="DE553" s="8">
        <v>39156</v>
      </c>
      <c r="DF553">
        <v>1.079E-6</v>
      </c>
      <c r="DG553" s="8">
        <v>39156</v>
      </c>
      <c r="DH553">
        <v>7.4999999999999997E-8</v>
      </c>
      <c r="DM553" s="8">
        <v>39156</v>
      </c>
      <c r="DN553">
        <v>2.6926400000000002E-4</v>
      </c>
      <c r="DO553" s="8">
        <v>39156</v>
      </c>
      <c r="DP553">
        <v>0</v>
      </c>
      <c r="DS553" s="8">
        <v>39156</v>
      </c>
      <c r="DT553">
        <v>3.7821000000000003E-5</v>
      </c>
      <c r="DU553" s="8">
        <v>39156</v>
      </c>
      <c r="DV553">
        <v>1.0000000000000001E-9</v>
      </c>
      <c r="EA553" s="8">
        <v>39156</v>
      </c>
      <c r="EB553">
        <v>1.0547000000000001E-5</v>
      </c>
      <c r="EI553" s="8">
        <v>39156</v>
      </c>
      <c r="EJ553">
        <v>1.336E-6</v>
      </c>
      <c r="EM553" s="8">
        <v>39156</v>
      </c>
      <c r="EN553">
        <v>1.2200000000000001E-7</v>
      </c>
      <c r="EO553" s="8">
        <v>39156</v>
      </c>
      <c r="EP553">
        <v>1.0047000000000001E-5</v>
      </c>
      <c r="ES553" s="8">
        <v>39156</v>
      </c>
      <c r="ET553">
        <v>1.343E-5</v>
      </c>
      <c r="EY553" s="8">
        <v>39156</v>
      </c>
      <c r="EZ553">
        <v>1.2887E-5</v>
      </c>
      <c r="FE553" s="8">
        <v>39156</v>
      </c>
      <c r="FF553">
        <v>3.8160000000000004E-6</v>
      </c>
      <c r="FG553" s="8">
        <v>39156</v>
      </c>
      <c r="FH553">
        <v>1.032E-6</v>
      </c>
      <c r="FI553" s="8">
        <v>39156</v>
      </c>
      <c r="FJ553">
        <v>6.8493999999999998E-5</v>
      </c>
      <c r="FO553" s="8">
        <v>39156</v>
      </c>
      <c r="FP553">
        <v>4.6890000000000003E-6</v>
      </c>
      <c r="FQ553" s="8">
        <v>39156</v>
      </c>
      <c r="FR553">
        <v>3.8491000000000001E-5</v>
      </c>
      <c r="FS553" s="8">
        <v>39156</v>
      </c>
      <c r="FT553">
        <v>5.5000000000000003E-8</v>
      </c>
      <c r="FU553" s="8">
        <v>39156</v>
      </c>
      <c r="FV553">
        <v>2.4E-8</v>
      </c>
      <c r="FY553" s="8">
        <v>39156</v>
      </c>
      <c r="FZ553">
        <v>3.2509999999999999E-6</v>
      </c>
      <c r="GC553" s="8">
        <v>39156</v>
      </c>
      <c r="GD553">
        <v>5.7899999999999998E-7</v>
      </c>
    </row>
    <row r="554" spans="1:186" x14ac:dyDescent="0.25">
      <c r="A554" s="8">
        <v>39157</v>
      </c>
      <c r="B554">
        <v>3.7099999999999997E-7</v>
      </c>
      <c r="C554" s="8">
        <v>39157</v>
      </c>
      <c r="D554">
        <v>7.4000000000000001E-8</v>
      </c>
      <c r="I554" s="8">
        <v>39157</v>
      </c>
      <c r="J554">
        <v>1.0000000000000001E-9</v>
      </c>
      <c r="K554" s="8">
        <v>39157</v>
      </c>
      <c r="L554">
        <v>6.68E-7</v>
      </c>
      <c r="M554" s="8">
        <v>39157</v>
      </c>
      <c r="N554">
        <v>4.3300000000000003E-7</v>
      </c>
      <c r="O554" s="8">
        <v>39157</v>
      </c>
      <c r="P554">
        <v>1.06E-7</v>
      </c>
      <c r="Q554" s="8">
        <v>39157</v>
      </c>
      <c r="R554">
        <v>5.0173000000000002E-5</v>
      </c>
      <c r="S554" s="8">
        <v>39157</v>
      </c>
      <c r="T554">
        <v>2.3033000000000001E-5</v>
      </c>
      <c r="AE554" s="8">
        <v>39157</v>
      </c>
      <c r="AF554">
        <v>2.0490000000000002E-6</v>
      </c>
      <c r="AG554" s="8">
        <v>39157</v>
      </c>
      <c r="AH554">
        <v>2.5289999999999998E-6</v>
      </c>
      <c r="BA554" s="8">
        <v>39157</v>
      </c>
      <c r="BB554">
        <v>1.18E-7</v>
      </c>
      <c r="BE554" s="8">
        <v>39157</v>
      </c>
      <c r="BF554">
        <v>1.69078E-4</v>
      </c>
      <c r="BS554" s="8">
        <v>39157</v>
      </c>
      <c r="BT554">
        <v>5.6000000000000004E-7</v>
      </c>
      <c r="BW554" s="8">
        <v>39157</v>
      </c>
      <c r="BX554">
        <v>2.3999999999999998E-7</v>
      </c>
      <c r="BY554" s="8">
        <v>39157</v>
      </c>
      <c r="BZ554">
        <v>3.6053300000000001E-4</v>
      </c>
      <c r="CA554" s="8">
        <v>39157</v>
      </c>
      <c r="CB554">
        <v>9.2200000000000002E-7</v>
      </c>
      <c r="CC554" s="8">
        <v>39157</v>
      </c>
      <c r="CD554">
        <v>5.9500000000000002E-7</v>
      </c>
      <c r="CE554" s="8">
        <v>39157</v>
      </c>
      <c r="CF554">
        <v>1.8199999999999999E-6</v>
      </c>
      <c r="CG554" s="8">
        <v>39157</v>
      </c>
      <c r="CH554">
        <v>6.8999999999999996E-8</v>
      </c>
      <c r="CI554" s="8">
        <v>39157</v>
      </c>
      <c r="CJ554">
        <v>2.4999999999999999E-8</v>
      </c>
      <c r="CK554" s="8">
        <v>39157</v>
      </c>
      <c r="CL554">
        <v>1E-8</v>
      </c>
      <c r="CM554" s="8">
        <v>39157</v>
      </c>
      <c r="CN554">
        <v>0</v>
      </c>
      <c r="CS554" s="8">
        <v>39157</v>
      </c>
      <c r="CT554">
        <v>2.0000000000000001E-9</v>
      </c>
      <c r="CU554" s="8">
        <v>39157</v>
      </c>
      <c r="CV554">
        <v>2.9400000000000001E-7</v>
      </c>
      <c r="CW554" s="8">
        <v>39157</v>
      </c>
      <c r="CX554">
        <v>2.8399999999999999E-6</v>
      </c>
      <c r="CY554" s="8">
        <v>39157</v>
      </c>
      <c r="CZ554">
        <v>1.376E-6</v>
      </c>
      <c r="DE554" s="8">
        <v>39157</v>
      </c>
      <c r="DF554">
        <v>1.1069999999999999E-6</v>
      </c>
      <c r="DG554" s="8">
        <v>39157</v>
      </c>
      <c r="DH554">
        <v>7.7000000000000001E-8</v>
      </c>
      <c r="DM554" s="8">
        <v>39157</v>
      </c>
      <c r="DN554">
        <v>2.77027E-4</v>
      </c>
      <c r="DO554" s="8">
        <v>39157</v>
      </c>
      <c r="DP554">
        <v>0</v>
      </c>
      <c r="DS554" s="8">
        <v>39157</v>
      </c>
      <c r="DT554">
        <v>3.8111999999999997E-5</v>
      </c>
      <c r="DU554" s="8">
        <v>39157</v>
      </c>
      <c r="DV554">
        <v>1.0000000000000001E-9</v>
      </c>
      <c r="EA554" s="8">
        <v>39157</v>
      </c>
      <c r="EB554">
        <v>1.0599E-5</v>
      </c>
      <c r="EI554" s="8">
        <v>39157</v>
      </c>
      <c r="EJ554">
        <v>1.35E-6</v>
      </c>
      <c r="EM554" s="8">
        <v>39157</v>
      </c>
      <c r="EN554">
        <v>1.1999999999999999E-7</v>
      </c>
      <c r="EO554" s="8">
        <v>39157</v>
      </c>
      <c r="EP554">
        <v>1.0027000000000001E-5</v>
      </c>
      <c r="ES554" s="8">
        <v>39157</v>
      </c>
      <c r="ET554">
        <v>1.2670000000000001E-5</v>
      </c>
      <c r="EY554" s="8">
        <v>39157</v>
      </c>
      <c r="EZ554">
        <v>1.3566E-5</v>
      </c>
      <c r="FE554" s="8">
        <v>39157</v>
      </c>
      <c r="FF554">
        <v>3.7900000000000001E-6</v>
      </c>
      <c r="FG554" s="8">
        <v>39157</v>
      </c>
      <c r="FH554">
        <v>1.0189999999999999E-6</v>
      </c>
      <c r="FI554" s="8">
        <v>39157</v>
      </c>
      <c r="FJ554">
        <v>6.8850000000000007E-5</v>
      </c>
      <c r="FO554" s="8">
        <v>39157</v>
      </c>
      <c r="FP554">
        <v>4.989E-6</v>
      </c>
      <c r="FQ554" s="8">
        <v>39157</v>
      </c>
      <c r="FR554">
        <v>3.7100000000000001E-5</v>
      </c>
      <c r="FS554" s="8">
        <v>39157</v>
      </c>
      <c r="FT554">
        <v>5.5999999999999999E-8</v>
      </c>
      <c r="FU554" s="8">
        <v>39157</v>
      </c>
      <c r="FV554">
        <v>2.4999999999999999E-8</v>
      </c>
      <c r="FY554" s="8">
        <v>39157</v>
      </c>
      <c r="FZ554">
        <v>3.1489999999999998E-6</v>
      </c>
      <c r="GC554" s="8">
        <v>39157</v>
      </c>
      <c r="GD554">
        <v>5.0800000000000005E-7</v>
      </c>
    </row>
    <row r="555" spans="1:186" x14ac:dyDescent="0.25">
      <c r="A555" s="8">
        <v>39160</v>
      </c>
      <c r="B555">
        <v>3.6699999999999999E-7</v>
      </c>
      <c r="C555" s="8">
        <v>39160</v>
      </c>
      <c r="D555">
        <v>6.2999999999999995E-8</v>
      </c>
      <c r="I555" s="8">
        <v>39160</v>
      </c>
      <c r="J555">
        <v>1.0000000000000001E-9</v>
      </c>
      <c r="K555" s="8">
        <v>39160</v>
      </c>
      <c r="L555">
        <v>6.4199999999999995E-7</v>
      </c>
      <c r="M555" s="8">
        <v>39160</v>
      </c>
      <c r="N555">
        <v>4.39E-7</v>
      </c>
      <c r="O555" s="8">
        <v>39160</v>
      </c>
      <c r="P555">
        <v>1.09E-7</v>
      </c>
      <c r="Q555" s="8">
        <v>39160</v>
      </c>
      <c r="R555">
        <v>4.8653000000000003E-5</v>
      </c>
      <c r="S555" s="8">
        <v>39160</v>
      </c>
      <c r="T555">
        <v>2.2109000000000001E-5</v>
      </c>
      <c r="AE555" s="8">
        <v>39160</v>
      </c>
      <c r="AF555">
        <v>2.0559999999999999E-6</v>
      </c>
      <c r="AG555" s="8">
        <v>39160</v>
      </c>
      <c r="AH555">
        <v>2.3120000000000001E-6</v>
      </c>
      <c r="BA555" s="8">
        <v>39160</v>
      </c>
      <c r="BB555">
        <v>1.14E-7</v>
      </c>
      <c r="BE555" s="8">
        <v>39160</v>
      </c>
      <c r="BF555">
        <v>1.6747299999999999E-4</v>
      </c>
      <c r="BS555" s="8">
        <v>39160</v>
      </c>
      <c r="BT555">
        <v>5.6599999999999996E-7</v>
      </c>
      <c r="BW555" s="8">
        <v>39160</v>
      </c>
      <c r="BX555">
        <v>2.3799999999999999E-7</v>
      </c>
      <c r="BY555" s="8">
        <v>39160</v>
      </c>
      <c r="BZ555">
        <v>3.3671599999999998E-4</v>
      </c>
      <c r="CA555" s="8">
        <v>39160</v>
      </c>
      <c r="CB555">
        <v>9.2299999999999999E-7</v>
      </c>
      <c r="CC555" s="8">
        <v>39160</v>
      </c>
      <c r="CD555">
        <v>5.8999999999999996E-7</v>
      </c>
      <c r="CE555" s="8">
        <v>39160</v>
      </c>
      <c r="CF555">
        <v>1.798E-6</v>
      </c>
      <c r="CG555" s="8">
        <v>39160</v>
      </c>
      <c r="CH555">
        <v>6.8999999999999996E-8</v>
      </c>
      <c r="CI555" s="8">
        <v>39160</v>
      </c>
      <c r="CJ555">
        <v>2.6000000000000001E-8</v>
      </c>
      <c r="CK555" s="8">
        <v>39160</v>
      </c>
      <c r="CL555">
        <v>1E-8</v>
      </c>
      <c r="CM555" s="8">
        <v>39160</v>
      </c>
      <c r="CN555">
        <v>0</v>
      </c>
      <c r="CS555" s="8">
        <v>39160</v>
      </c>
      <c r="CT555">
        <v>2.0000000000000001E-9</v>
      </c>
      <c r="CU555" s="8">
        <v>39160</v>
      </c>
      <c r="CV555">
        <v>2.8700000000000002E-7</v>
      </c>
      <c r="CW555" s="8">
        <v>39160</v>
      </c>
      <c r="CX555">
        <v>2.7839999999999999E-6</v>
      </c>
      <c r="CY555" s="8">
        <v>39160</v>
      </c>
      <c r="CZ555">
        <v>1.33E-6</v>
      </c>
      <c r="DE555" s="8">
        <v>39160</v>
      </c>
      <c r="DF555">
        <v>1.085E-6</v>
      </c>
      <c r="DG555" s="8">
        <v>39160</v>
      </c>
      <c r="DH555">
        <v>7.7000000000000001E-8</v>
      </c>
      <c r="DM555" s="8">
        <v>39160</v>
      </c>
      <c r="DN555">
        <v>2.6916899999999998E-4</v>
      </c>
      <c r="DO555" s="8">
        <v>39160</v>
      </c>
      <c r="DP555">
        <v>0</v>
      </c>
      <c r="DS555" s="8">
        <v>39160</v>
      </c>
      <c r="DT555">
        <v>3.4598000000000003E-5</v>
      </c>
      <c r="DU555" s="8">
        <v>39160</v>
      </c>
      <c r="DV555">
        <v>1.0000000000000001E-9</v>
      </c>
      <c r="EA555" s="8">
        <v>39160</v>
      </c>
      <c r="EB555">
        <v>1.0053E-5</v>
      </c>
      <c r="EI555" s="8">
        <v>39160</v>
      </c>
      <c r="EJ555">
        <v>1.3030000000000001E-6</v>
      </c>
      <c r="EM555" s="8">
        <v>39160</v>
      </c>
      <c r="EN555">
        <v>1.17E-7</v>
      </c>
      <c r="EO555" s="8">
        <v>39160</v>
      </c>
      <c r="EP555">
        <v>9.5920000000000007E-6</v>
      </c>
      <c r="ES555" s="8">
        <v>39160</v>
      </c>
      <c r="ET555">
        <v>1.1399E-5</v>
      </c>
      <c r="EY555" s="8">
        <v>39160</v>
      </c>
      <c r="EZ555">
        <v>1.2539E-5</v>
      </c>
      <c r="FE555" s="8">
        <v>39160</v>
      </c>
      <c r="FF555">
        <v>3.5540000000000002E-6</v>
      </c>
      <c r="FG555" s="8">
        <v>39160</v>
      </c>
      <c r="FH555">
        <v>1.0079999999999999E-6</v>
      </c>
      <c r="FI555" s="8">
        <v>39160</v>
      </c>
      <c r="FJ555">
        <v>6.8311000000000004E-5</v>
      </c>
      <c r="FO555" s="8">
        <v>39160</v>
      </c>
      <c r="FP555">
        <v>4.9150000000000004E-6</v>
      </c>
      <c r="FQ555" s="8">
        <v>39160</v>
      </c>
      <c r="FR555">
        <v>3.7784000000000003E-5</v>
      </c>
      <c r="FS555" s="8">
        <v>39160</v>
      </c>
      <c r="FT555">
        <v>5.5999999999999999E-8</v>
      </c>
      <c r="FU555" s="8">
        <v>39160</v>
      </c>
      <c r="FV555">
        <v>2.4999999999999999E-8</v>
      </c>
      <c r="FY555" s="8">
        <v>39160</v>
      </c>
      <c r="FZ555">
        <v>3.1089999999999998E-6</v>
      </c>
      <c r="GC555" s="8">
        <v>39160</v>
      </c>
      <c r="GD555">
        <v>4.4700000000000002E-7</v>
      </c>
    </row>
    <row r="556" spans="1:186" x14ac:dyDescent="0.25">
      <c r="A556" s="8">
        <v>39161</v>
      </c>
      <c r="B556">
        <v>3.5600000000000001E-7</v>
      </c>
      <c r="C556" s="8">
        <v>39161</v>
      </c>
      <c r="D556">
        <v>6.4000000000000004E-8</v>
      </c>
      <c r="I556" s="8">
        <v>39161</v>
      </c>
      <c r="J556">
        <v>1.0000000000000001E-9</v>
      </c>
      <c r="K556" s="8">
        <v>39161</v>
      </c>
      <c r="L556">
        <v>6.0900000000000001E-7</v>
      </c>
      <c r="M556" s="8">
        <v>39161</v>
      </c>
      <c r="N556">
        <v>4.27E-7</v>
      </c>
      <c r="O556" s="8">
        <v>39161</v>
      </c>
      <c r="P556">
        <v>1.04E-7</v>
      </c>
      <c r="Q556" s="8">
        <v>39161</v>
      </c>
      <c r="R556">
        <v>4.7110999999999997E-5</v>
      </c>
      <c r="S556" s="8">
        <v>39161</v>
      </c>
      <c r="T556">
        <v>2.1569999999999998E-5</v>
      </c>
      <c r="AE556" s="8">
        <v>39161</v>
      </c>
      <c r="AF556">
        <v>1.968E-6</v>
      </c>
      <c r="AG556" s="8">
        <v>39161</v>
      </c>
      <c r="AH556">
        <v>2.2450000000000001E-6</v>
      </c>
      <c r="BA556" s="8">
        <v>39161</v>
      </c>
      <c r="BB556">
        <v>1.11E-7</v>
      </c>
      <c r="BE556" s="8">
        <v>39161</v>
      </c>
      <c r="BF556">
        <v>1.58734E-4</v>
      </c>
      <c r="BS556" s="8">
        <v>39161</v>
      </c>
      <c r="BT556">
        <v>5.5300000000000004E-7</v>
      </c>
      <c r="BW556" s="8">
        <v>39161</v>
      </c>
      <c r="BX556">
        <v>2.3099999999999999E-7</v>
      </c>
      <c r="BY556" s="8">
        <v>39161</v>
      </c>
      <c r="BZ556">
        <v>3.23314E-4</v>
      </c>
      <c r="CA556" s="8">
        <v>39161</v>
      </c>
      <c r="CB556">
        <v>8.8800000000000001E-7</v>
      </c>
      <c r="CC556" s="8">
        <v>39161</v>
      </c>
      <c r="CD556">
        <v>5.82E-7</v>
      </c>
      <c r="CE556" s="8">
        <v>39161</v>
      </c>
      <c r="CF556">
        <v>1.903E-6</v>
      </c>
      <c r="CG556" s="8">
        <v>39161</v>
      </c>
      <c r="CH556">
        <v>6.5E-8</v>
      </c>
      <c r="CI556" s="8">
        <v>39161</v>
      </c>
      <c r="CJ556">
        <v>2.6000000000000001E-8</v>
      </c>
      <c r="CK556" s="8">
        <v>39161</v>
      </c>
      <c r="CL556">
        <v>1E-8</v>
      </c>
      <c r="CM556" s="8">
        <v>39161</v>
      </c>
      <c r="CN556">
        <v>0</v>
      </c>
      <c r="CS556" s="8">
        <v>39161</v>
      </c>
      <c r="CT556">
        <v>2.0000000000000001E-9</v>
      </c>
      <c r="CU556" s="8">
        <v>39161</v>
      </c>
      <c r="CV556">
        <v>2.9200000000000002E-7</v>
      </c>
      <c r="CW556" s="8">
        <v>39161</v>
      </c>
      <c r="CX556">
        <v>2.6910000000000002E-6</v>
      </c>
      <c r="CY556" s="8">
        <v>39161</v>
      </c>
      <c r="CZ556">
        <v>1.2610000000000001E-6</v>
      </c>
      <c r="DE556" s="8">
        <v>39161</v>
      </c>
      <c r="DF556">
        <v>1.031E-6</v>
      </c>
      <c r="DG556" s="8">
        <v>39161</v>
      </c>
      <c r="DH556">
        <v>7.4999999999999997E-8</v>
      </c>
      <c r="DM556" s="8">
        <v>39161</v>
      </c>
      <c r="DN556">
        <v>2.4993599999999997E-4</v>
      </c>
      <c r="DO556" s="8">
        <v>39161</v>
      </c>
      <c r="DP556">
        <v>0</v>
      </c>
      <c r="DS556" s="8">
        <v>39161</v>
      </c>
      <c r="DT556">
        <v>3.2907999999999997E-5</v>
      </c>
      <c r="DU556" s="8">
        <v>39161</v>
      </c>
      <c r="DV556">
        <v>1.0000000000000001E-9</v>
      </c>
      <c r="EA556" s="8">
        <v>39161</v>
      </c>
      <c r="EB556">
        <v>9.6830000000000003E-6</v>
      </c>
      <c r="EI556" s="8">
        <v>39161</v>
      </c>
      <c r="EJ556">
        <v>1.251E-6</v>
      </c>
      <c r="EM556" s="8">
        <v>39161</v>
      </c>
      <c r="EN556">
        <v>1.1300000000000001E-7</v>
      </c>
      <c r="EO556" s="8">
        <v>39161</v>
      </c>
      <c r="EP556">
        <v>9.5699999999999999E-6</v>
      </c>
      <c r="ES556" s="8">
        <v>39161</v>
      </c>
      <c r="ET556">
        <v>1.1598E-5</v>
      </c>
      <c r="EY556" s="8">
        <v>39161</v>
      </c>
      <c r="EZ556">
        <v>1.2462E-5</v>
      </c>
      <c r="FE556" s="8">
        <v>39161</v>
      </c>
      <c r="FF556">
        <v>3.5559999999999999E-6</v>
      </c>
      <c r="FG556" s="8">
        <v>39161</v>
      </c>
      <c r="FH556">
        <v>9.5900000000000005E-7</v>
      </c>
      <c r="FI556" s="8">
        <v>39161</v>
      </c>
      <c r="FJ556">
        <v>6.5628000000000003E-5</v>
      </c>
      <c r="FO556" s="8">
        <v>39161</v>
      </c>
      <c r="FP556">
        <v>4.8860000000000003E-6</v>
      </c>
      <c r="FQ556" s="8">
        <v>39161</v>
      </c>
      <c r="FR556">
        <v>3.6276999999999998E-5</v>
      </c>
      <c r="FS556" s="8">
        <v>39161</v>
      </c>
      <c r="FT556">
        <v>5.4E-8</v>
      </c>
      <c r="FU556" s="8">
        <v>39161</v>
      </c>
      <c r="FV556">
        <v>2.3000000000000001E-8</v>
      </c>
      <c r="FY556" s="8">
        <v>39161</v>
      </c>
      <c r="FZ556">
        <v>3.0960000000000001E-6</v>
      </c>
      <c r="GC556" s="8">
        <v>39161</v>
      </c>
      <c r="GD556">
        <v>4.2800000000000002E-7</v>
      </c>
    </row>
    <row r="557" spans="1:186" x14ac:dyDescent="0.25">
      <c r="A557" s="8">
        <v>39162</v>
      </c>
      <c r="B557">
        <v>3.2500000000000001E-7</v>
      </c>
      <c r="C557" s="8">
        <v>39162</v>
      </c>
      <c r="D557">
        <v>6.1999999999999999E-8</v>
      </c>
      <c r="I557" s="8">
        <v>39162</v>
      </c>
      <c r="J557">
        <v>1.0000000000000001E-9</v>
      </c>
      <c r="K557" s="8">
        <v>39162</v>
      </c>
      <c r="L557">
        <v>5.2200000000000004E-7</v>
      </c>
      <c r="M557" s="8">
        <v>39162</v>
      </c>
      <c r="N557">
        <v>4.1699999999999999E-7</v>
      </c>
      <c r="O557" s="8">
        <v>39162</v>
      </c>
      <c r="P557">
        <v>1.02E-7</v>
      </c>
      <c r="Q557" s="8">
        <v>39162</v>
      </c>
      <c r="R557">
        <v>4.5077000000000002E-5</v>
      </c>
      <c r="S557" s="8">
        <v>39162</v>
      </c>
      <c r="T557">
        <v>2.0628999999999998E-5</v>
      </c>
      <c r="AE557" s="8">
        <v>39162</v>
      </c>
      <c r="AF557">
        <v>1.894E-6</v>
      </c>
      <c r="AG557" s="8">
        <v>39162</v>
      </c>
      <c r="AH557">
        <v>2.1289999999999999E-6</v>
      </c>
      <c r="BA557" s="8">
        <v>39162</v>
      </c>
      <c r="BB557">
        <v>1.09E-7</v>
      </c>
      <c r="BE557" s="8">
        <v>39162</v>
      </c>
      <c r="BF557">
        <v>1.49927E-4</v>
      </c>
      <c r="BS557" s="8">
        <v>39162</v>
      </c>
      <c r="BT557">
        <v>5.0999999999999999E-7</v>
      </c>
      <c r="BW557" s="8">
        <v>39162</v>
      </c>
      <c r="BX557">
        <v>2.23E-7</v>
      </c>
      <c r="BY557" s="8">
        <v>39162</v>
      </c>
      <c r="BZ557">
        <v>2.8534200000000001E-4</v>
      </c>
      <c r="CA557" s="8">
        <v>39162</v>
      </c>
      <c r="CB557">
        <v>8.7700000000000003E-7</v>
      </c>
      <c r="CC557" s="8">
        <v>39162</v>
      </c>
      <c r="CD557">
        <v>5.6000000000000004E-7</v>
      </c>
      <c r="CE557" s="8">
        <v>39162</v>
      </c>
      <c r="CF557">
        <v>1.8190000000000001E-6</v>
      </c>
      <c r="CG557" s="8">
        <v>39162</v>
      </c>
      <c r="CH557">
        <v>6.4000000000000004E-8</v>
      </c>
      <c r="CI557" s="8">
        <v>39162</v>
      </c>
      <c r="CJ557">
        <v>2.4999999999999999E-8</v>
      </c>
      <c r="CK557" s="8">
        <v>39162</v>
      </c>
      <c r="CL557">
        <v>8.9999999999999995E-9</v>
      </c>
      <c r="CM557" s="8">
        <v>39162</v>
      </c>
      <c r="CN557">
        <v>0</v>
      </c>
      <c r="CS557" s="8">
        <v>39162</v>
      </c>
      <c r="CT557">
        <v>2.0000000000000001E-9</v>
      </c>
      <c r="CU557" s="8">
        <v>39162</v>
      </c>
      <c r="CV557">
        <v>2.8200000000000001E-7</v>
      </c>
      <c r="CW557" s="8">
        <v>39162</v>
      </c>
      <c r="CX557">
        <v>2.6450000000000001E-6</v>
      </c>
      <c r="CY557" s="8">
        <v>39162</v>
      </c>
      <c r="CZ557">
        <v>1.2309999999999999E-6</v>
      </c>
      <c r="DE557" s="8">
        <v>39162</v>
      </c>
      <c r="DF557">
        <v>9.3600000000000002E-7</v>
      </c>
      <c r="DG557" s="8">
        <v>39162</v>
      </c>
      <c r="DH557">
        <v>7.4000000000000001E-8</v>
      </c>
      <c r="DM557" s="8">
        <v>39162</v>
      </c>
      <c r="DN557">
        <v>2.3395499999999999E-4</v>
      </c>
      <c r="DO557" s="8">
        <v>39162</v>
      </c>
      <c r="DP557">
        <v>0</v>
      </c>
      <c r="DS557" s="8">
        <v>39162</v>
      </c>
      <c r="DT557">
        <v>3.1851999999999999E-5</v>
      </c>
      <c r="DU557" s="8">
        <v>39162</v>
      </c>
      <c r="DV557">
        <v>1.0000000000000001E-9</v>
      </c>
      <c r="EA557" s="8">
        <v>39162</v>
      </c>
      <c r="EB557">
        <v>9.4900000000000006E-6</v>
      </c>
      <c r="EI557" s="8">
        <v>39162</v>
      </c>
      <c r="EJ557">
        <v>1.187E-6</v>
      </c>
      <c r="EM557" s="8">
        <v>39162</v>
      </c>
      <c r="EN557">
        <v>1.12E-7</v>
      </c>
      <c r="EO557" s="8">
        <v>39162</v>
      </c>
      <c r="EP557">
        <v>9.0240000000000003E-6</v>
      </c>
      <c r="ES557" s="8">
        <v>39162</v>
      </c>
      <c r="ET557">
        <v>1.0865E-5</v>
      </c>
      <c r="EY557" s="8">
        <v>39162</v>
      </c>
      <c r="EZ557">
        <v>1.1782E-5</v>
      </c>
      <c r="FE557" s="8">
        <v>39162</v>
      </c>
      <c r="FF557">
        <v>3.382E-6</v>
      </c>
      <c r="FG557" s="8">
        <v>39162</v>
      </c>
      <c r="FH557">
        <v>9.3699999999999999E-7</v>
      </c>
      <c r="FI557" s="8">
        <v>39162</v>
      </c>
      <c r="FJ557">
        <v>6.3653999999999997E-5</v>
      </c>
      <c r="FO557" s="8">
        <v>39162</v>
      </c>
      <c r="FP557">
        <v>4.7319999999999998E-6</v>
      </c>
      <c r="FQ557" s="8">
        <v>39162</v>
      </c>
      <c r="FR557">
        <v>3.5199E-5</v>
      </c>
      <c r="FS557" s="8">
        <v>39162</v>
      </c>
      <c r="FT557">
        <v>5.2999999999999998E-8</v>
      </c>
      <c r="FU557" s="8">
        <v>39162</v>
      </c>
      <c r="FV557">
        <v>2.3000000000000001E-8</v>
      </c>
      <c r="FY557" s="8">
        <v>39162</v>
      </c>
      <c r="FZ557">
        <v>2.9799999999999998E-6</v>
      </c>
      <c r="GC557" s="8">
        <v>39162</v>
      </c>
      <c r="GD557">
        <v>4.1300000000000001E-7</v>
      </c>
    </row>
    <row r="558" spans="1:186" x14ac:dyDescent="0.25">
      <c r="A558" s="8">
        <v>39163</v>
      </c>
      <c r="B558">
        <v>3.2300000000000002E-7</v>
      </c>
      <c r="C558" s="8">
        <v>39163</v>
      </c>
      <c r="D558">
        <v>6.2999999999999995E-8</v>
      </c>
      <c r="I558" s="8">
        <v>39163</v>
      </c>
      <c r="J558">
        <v>1.0000000000000001E-9</v>
      </c>
      <c r="K558" s="8">
        <v>39163</v>
      </c>
      <c r="L558">
        <v>5.4099999999999999E-7</v>
      </c>
      <c r="M558" s="8">
        <v>39163</v>
      </c>
      <c r="N558">
        <v>4.1800000000000001E-7</v>
      </c>
      <c r="O558" s="8">
        <v>39163</v>
      </c>
      <c r="P558">
        <v>1.01E-7</v>
      </c>
      <c r="Q558" s="8">
        <v>39163</v>
      </c>
      <c r="R558">
        <v>4.4641000000000002E-5</v>
      </c>
      <c r="S558" s="8">
        <v>39163</v>
      </c>
      <c r="T558">
        <v>2.1118E-5</v>
      </c>
      <c r="AE558" s="8">
        <v>39163</v>
      </c>
      <c r="AF558">
        <v>4.8999999999999997E-7</v>
      </c>
      <c r="AG558" s="8">
        <v>39163</v>
      </c>
      <c r="AH558">
        <v>2.2850000000000001E-6</v>
      </c>
      <c r="BA558" s="8">
        <v>39163</v>
      </c>
      <c r="BB558">
        <v>1.1000000000000001E-7</v>
      </c>
      <c r="BE558" s="8">
        <v>39163</v>
      </c>
      <c r="BF558">
        <v>1.55818E-4</v>
      </c>
      <c r="BS558" s="8">
        <v>39163</v>
      </c>
      <c r="BT558">
        <v>4.9299999999999998E-7</v>
      </c>
      <c r="BW558" s="8">
        <v>39163</v>
      </c>
      <c r="BX558">
        <v>2.2000000000000001E-7</v>
      </c>
      <c r="BY558" s="8">
        <v>39163</v>
      </c>
      <c r="BZ558">
        <v>2.89783E-4</v>
      </c>
      <c r="CA558" s="8">
        <v>39163</v>
      </c>
      <c r="CB558">
        <v>9.1699999999999997E-7</v>
      </c>
      <c r="CC558" s="8">
        <v>39163</v>
      </c>
      <c r="CD558">
        <v>5.5899999999999996E-7</v>
      </c>
      <c r="CE558" s="8">
        <v>39163</v>
      </c>
      <c r="CF558">
        <v>1.776E-6</v>
      </c>
      <c r="CG558" s="8">
        <v>39163</v>
      </c>
      <c r="CH558">
        <v>6.2999999999999995E-8</v>
      </c>
      <c r="CI558" s="8">
        <v>39163</v>
      </c>
      <c r="CJ558">
        <v>2.6000000000000001E-8</v>
      </c>
      <c r="CK558" s="8">
        <v>39163</v>
      </c>
      <c r="CL558">
        <v>3.2000000000000002E-8</v>
      </c>
      <c r="CM558" s="8">
        <v>39163</v>
      </c>
      <c r="CN558">
        <v>0</v>
      </c>
      <c r="CS558" s="8">
        <v>39163</v>
      </c>
      <c r="CT558">
        <v>1.0000000000000001E-9</v>
      </c>
      <c r="CU558" s="8">
        <v>39163</v>
      </c>
      <c r="CV558">
        <v>3.3999999999999997E-7</v>
      </c>
      <c r="CW558" s="8">
        <v>39163</v>
      </c>
      <c r="CX558">
        <v>2.6390000000000001E-6</v>
      </c>
      <c r="CY558" s="8">
        <v>39163</v>
      </c>
      <c r="CZ558">
        <v>1.2440000000000001E-6</v>
      </c>
      <c r="DE558" s="8">
        <v>39163</v>
      </c>
      <c r="DF558">
        <v>9.4200000000000004E-7</v>
      </c>
      <c r="DG558" s="8">
        <v>39163</v>
      </c>
      <c r="DH558">
        <v>6.8E-8</v>
      </c>
      <c r="DM558" s="8">
        <v>39163</v>
      </c>
      <c r="DN558">
        <v>2.3797999999999999E-4</v>
      </c>
      <c r="DO558" s="8">
        <v>39163</v>
      </c>
      <c r="DP558">
        <v>0</v>
      </c>
      <c r="DS558" s="8">
        <v>39163</v>
      </c>
      <c r="DT558">
        <v>3.0814E-5</v>
      </c>
      <c r="DU558" s="8">
        <v>39163</v>
      </c>
      <c r="DV558">
        <v>1.0000000000000001E-9</v>
      </c>
      <c r="EA558" s="8">
        <v>39163</v>
      </c>
      <c r="EB558">
        <v>9.1419999999999999E-6</v>
      </c>
      <c r="EI558" s="8">
        <v>39163</v>
      </c>
      <c r="EJ558">
        <v>1.1990000000000001E-6</v>
      </c>
      <c r="EM558" s="8">
        <v>39163</v>
      </c>
      <c r="EN558">
        <v>1.08E-7</v>
      </c>
      <c r="EO558" s="8">
        <v>39163</v>
      </c>
      <c r="EP558">
        <v>9.4669999999999993E-6</v>
      </c>
      <c r="ES558" s="8">
        <v>39163</v>
      </c>
      <c r="ET558">
        <v>1.1070000000000001E-5</v>
      </c>
      <c r="EY558" s="8">
        <v>39163</v>
      </c>
      <c r="EZ558">
        <v>1.1413999999999999E-5</v>
      </c>
      <c r="FE558" s="8">
        <v>39163</v>
      </c>
      <c r="FF558">
        <v>3.5049999999999999E-6</v>
      </c>
      <c r="FG558" s="8">
        <v>39163</v>
      </c>
      <c r="FH558">
        <v>9.6299999999999993E-7</v>
      </c>
      <c r="FI558" s="8">
        <v>39163</v>
      </c>
      <c r="FJ558">
        <v>6.2175999999999996E-5</v>
      </c>
      <c r="FO558" s="8">
        <v>39163</v>
      </c>
      <c r="FP558">
        <v>4.5809999999999998E-6</v>
      </c>
      <c r="FQ558" s="8">
        <v>39163</v>
      </c>
      <c r="FR558">
        <v>3.6161999999999997E-5</v>
      </c>
      <c r="FS558" s="8">
        <v>39163</v>
      </c>
      <c r="FT558">
        <v>5.2000000000000002E-8</v>
      </c>
      <c r="FU558" s="8">
        <v>39163</v>
      </c>
      <c r="FV558">
        <v>2.4E-8</v>
      </c>
      <c r="FY558" s="8">
        <v>39163</v>
      </c>
      <c r="FZ558">
        <v>2.914E-6</v>
      </c>
      <c r="GC558" s="8">
        <v>39163</v>
      </c>
      <c r="GD558">
        <v>4.0499999999999999E-7</v>
      </c>
    </row>
    <row r="559" spans="1:186" x14ac:dyDescent="0.25">
      <c r="A559" s="8">
        <v>39164</v>
      </c>
      <c r="B559">
        <v>3.1600000000000002E-7</v>
      </c>
      <c r="C559" s="8">
        <v>39164</v>
      </c>
      <c r="D559">
        <v>7.0000000000000005E-8</v>
      </c>
      <c r="I559" s="8">
        <v>39164</v>
      </c>
      <c r="J559">
        <v>1.0000000000000001E-9</v>
      </c>
      <c r="K559" s="8">
        <v>39164</v>
      </c>
      <c r="L559">
        <v>5.1200000000000003E-7</v>
      </c>
      <c r="M559" s="8">
        <v>39164</v>
      </c>
      <c r="N559">
        <v>4.1899999999999998E-7</v>
      </c>
      <c r="O559" s="8">
        <v>39164</v>
      </c>
      <c r="P559">
        <v>1.7100000000000001E-7</v>
      </c>
      <c r="Q559" s="8">
        <v>39164</v>
      </c>
      <c r="R559">
        <v>4.3424000000000003E-5</v>
      </c>
      <c r="S559" s="8">
        <v>39164</v>
      </c>
      <c r="T559">
        <v>2.1946999999999998E-5</v>
      </c>
      <c r="AE559" s="8">
        <v>39164</v>
      </c>
      <c r="AF559">
        <v>5.0100000000000005E-7</v>
      </c>
      <c r="AG559" s="8">
        <v>39164</v>
      </c>
      <c r="AH559">
        <v>2.1710000000000001E-6</v>
      </c>
      <c r="BA559" s="8">
        <v>39164</v>
      </c>
      <c r="BB559">
        <v>1.0700000000000001E-7</v>
      </c>
      <c r="BE559" s="8">
        <v>39164</v>
      </c>
      <c r="BF559">
        <v>1.5207099999999999E-4</v>
      </c>
      <c r="BS559" s="8">
        <v>39164</v>
      </c>
      <c r="BT559">
        <v>4.7999999999999996E-7</v>
      </c>
      <c r="BW559" s="8">
        <v>39164</v>
      </c>
      <c r="BX559">
        <v>2.17E-7</v>
      </c>
      <c r="BY559" s="8">
        <v>39164</v>
      </c>
      <c r="BZ559">
        <v>2.7937699999999998E-4</v>
      </c>
      <c r="CA559" s="8">
        <v>39164</v>
      </c>
      <c r="CB559">
        <v>9.0800000000000003E-7</v>
      </c>
      <c r="CC559" s="8">
        <v>39164</v>
      </c>
      <c r="CD559">
        <v>5.4899999999999995E-7</v>
      </c>
      <c r="CE559" s="8">
        <v>39164</v>
      </c>
      <c r="CF559">
        <v>1.7540000000000001E-6</v>
      </c>
      <c r="CG559" s="8">
        <v>39164</v>
      </c>
      <c r="CH559">
        <v>5.8999999999999999E-8</v>
      </c>
      <c r="CI559" s="8">
        <v>39164</v>
      </c>
      <c r="CJ559">
        <v>2.4999999999999999E-8</v>
      </c>
      <c r="CK559" s="8">
        <v>39164</v>
      </c>
      <c r="CL559">
        <v>3.1E-8</v>
      </c>
      <c r="CM559" s="8">
        <v>39164</v>
      </c>
      <c r="CN559">
        <v>0</v>
      </c>
      <c r="CS559" s="8">
        <v>39164</v>
      </c>
      <c r="CT559">
        <v>1.0000000000000001E-9</v>
      </c>
      <c r="CU559" s="8">
        <v>39164</v>
      </c>
      <c r="CV559">
        <v>3.2500000000000001E-7</v>
      </c>
      <c r="CW559" s="8">
        <v>39164</v>
      </c>
      <c r="CX559">
        <v>2.5799999999999999E-6</v>
      </c>
      <c r="CY559" s="8">
        <v>39164</v>
      </c>
      <c r="CZ559">
        <v>1.1820000000000001E-6</v>
      </c>
      <c r="DE559" s="8">
        <v>39164</v>
      </c>
      <c r="DF559">
        <v>9.0800000000000003E-7</v>
      </c>
      <c r="DG559" s="8">
        <v>39164</v>
      </c>
      <c r="DH559">
        <v>6.5999999999999995E-8</v>
      </c>
      <c r="DM559" s="8">
        <v>39164</v>
      </c>
      <c r="DN559">
        <v>2.37486E-4</v>
      </c>
      <c r="DO559" s="8">
        <v>39164</v>
      </c>
      <c r="DP559">
        <v>0</v>
      </c>
      <c r="DS559" s="8">
        <v>39164</v>
      </c>
      <c r="DT559">
        <v>2.9677000000000001E-5</v>
      </c>
      <c r="DU559" s="8">
        <v>39164</v>
      </c>
      <c r="DV559">
        <v>1.0000000000000001E-9</v>
      </c>
      <c r="EA559" s="8">
        <v>39164</v>
      </c>
      <c r="EB559">
        <v>8.8959999999999992E-6</v>
      </c>
      <c r="EI559" s="8">
        <v>39164</v>
      </c>
      <c r="EJ559">
        <v>1.1909999999999999E-6</v>
      </c>
      <c r="EM559" s="8">
        <v>39164</v>
      </c>
      <c r="EN559">
        <v>1.05E-7</v>
      </c>
      <c r="EO559" s="8">
        <v>39164</v>
      </c>
      <c r="EP559">
        <v>8.6130000000000004E-6</v>
      </c>
      <c r="ES559" s="8">
        <v>39164</v>
      </c>
      <c r="ET559">
        <v>1.0491E-5</v>
      </c>
      <c r="EY559" s="8">
        <v>39164</v>
      </c>
      <c r="EZ559">
        <v>1.1079E-5</v>
      </c>
      <c r="FE559" s="8">
        <v>39164</v>
      </c>
      <c r="FF559">
        <v>3.4350000000000001E-6</v>
      </c>
      <c r="FG559" s="8">
        <v>39164</v>
      </c>
      <c r="FH559">
        <v>9.4200000000000004E-7</v>
      </c>
      <c r="FI559" s="8">
        <v>39164</v>
      </c>
      <c r="FJ559">
        <v>6.1008999999999998E-5</v>
      </c>
      <c r="FO559" s="8">
        <v>39164</v>
      </c>
      <c r="FP559">
        <v>4.4329999999999997E-6</v>
      </c>
      <c r="FQ559" s="8">
        <v>39164</v>
      </c>
      <c r="FR559">
        <v>3.4980000000000001E-5</v>
      </c>
      <c r="FS559" s="8">
        <v>39164</v>
      </c>
      <c r="FT559">
        <v>5.1E-8</v>
      </c>
      <c r="FU559" s="8">
        <v>39164</v>
      </c>
      <c r="FV559">
        <v>2.3000000000000001E-8</v>
      </c>
      <c r="FY559" s="8">
        <v>39164</v>
      </c>
      <c r="FZ559">
        <v>2.835E-6</v>
      </c>
      <c r="GC559" s="8">
        <v>39164</v>
      </c>
      <c r="GD559">
        <v>4.01E-7</v>
      </c>
    </row>
    <row r="560" spans="1:186" x14ac:dyDescent="0.25">
      <c r="A560" s="8">
        <v>39167</v>
      </c>
      <c r="B560">
        <v>3.1300000000000001E-7</v>
      </c>
      <c r="C560" s="8">
        <v>39167</v>
      </c>
      <c r="D560">
        <v>1.3899999999999999E-7</v>
      </c>
      <c r="I560" s="8">
        <v>39167</v>
      </c>
      <c r="J560">
        <v>1.0000000000000001E-9</v>
      </c>
      <c r="K560" s="8">
        <v>39167</v>
      </c>
      <c r="L560">
        <v>5.2499999999999995E-7</v>
      </c>
      <c r="M560" s="8">
        <v>39167</v>
      </c>
      <c r="N560">
        <v>4.0900000000000002E-7</v>
      </c>
      <c r="O560" s="8">
        <v>39167</v>
      </c>
      <c r="P560">
        <v>1.9299999999999999E-7</v>
      </c>
      <c r="Q560" s="8">
        <v>39167</v>
      </c>
      <c r="R560">
        <v>4.3047000000000003E-5</v>
      </c>
      <c r="S560" s="8">
        <v>39167</v>
      </c>
      <c r="T560">
        <v>2.2174000000000001E-5</v>
      </c>
      <c r="AE560" s="8">
        <v>39167</v>
      </c>
      <c r="AF560">
        <v>4.89E-7</v>
      </c>
      <c r="AG560" s="8">
        <v>39167</v>
      </c>
      <c r="AH560">
        <v>2.1770000000000001E-6</v>
      </c>
      <c r="BA560" s="8">
        <v>39167</v>
      </c>
      <c r="BB560">
        <v>1.09E-7</v>
      </c>
      <c r="BE560" s="8">
        <v>39167</v>
      </c>
      <c r="BF560">
        <v>1.46563E-4</v>
      </c>
      <c r="BS560" s="8">
        <v>39167</v>
      </c>
      <c r="BT560">
        <v>4.75E-7</v>
      </c>
      <c r="BW560" s="8">
        <v>39167</v>
      </c>
      <c r="BX560">
        <v>2.1799999999999999E-7</v>
      </c>
      <c r="BY560" s="8">
        <v>39167</v>
      </c>
      <c r="BZ560">
        <v>2.8006599999999998E-4</v>
      </c>
      <c r="CA560" s="8">
        <v>39167</v>
      </c>
      <c r="CB560">
        <v>9.2999999999999999E-7</v>
      </c>
      <c r="CC560" s="8">
        <v>39167</v>
      </c>
      <c r="CD560">
        <v>5.7700000000000004E-7</v>
      </c>
      <c r="CE560" s="8">
        <v>39167</v>
      </c>
      <c r="CF560">
        <v>1.7850000000000001E-6</v>
      </c>
      <c r="CG560" s="8">
        <v>39167</v>
      </c>
      <c r="CH560">
        <v>5.9999999999999995E-8</v>
      </c>
      <c r="CI560" s="8">
        <v>39167</v>
      </c>
      <c r="CJ560">
        <v>2.4999999999999999E-8</v>
      </c>
      <c r="CK560" s="8">
        <v>39167</v>
      </c>
      <c r="CL560">
        <v>3.2000000000000002E-8</v>
      </c>
      <c r="CM560" s="8">
        <v>39167</v>
      </c>
      <c r="CN560">
        <v>0</v>
      </c>
      <c r="CS560" s="8">
        <v>39167</v>
      </c>
      <c r="CT560">
        <v>1.0000000000000001E-9</v>
      </c>
      <c r="CU560" s="8">
        <v>39167</v>
      </c>
      <c r="CV560">
        <v>3.5100000000000001E-7</v>
      </c>
      <c r="CW560" s="8">
        <v>39167</v>
      </c>
      <c r="CX560">
        <v>2.6960000000000001E-6</v>
      </c>
      <c r="CY560" s="8">
        <v>39167</v>
      </c>
      <c r="CZ560">
        <v>1.1909999999999999E-6</v>
      </c>
      <c r="DE560" s="8">
        <v>39167</v>
      </c>
      <c r="DF560">
        <v>8.9400000000000004E-7</v>
      </c>
      <c r="DG560" s="8">
        <v>39167</v>
      </c>
      <c r="DH560">
        <v>7.1E-8</v>
      </c>
      <c r="DM560" s="8">
        <v>39167</v>
      </c>
      <c r="DN560">
        <v>2.5063899999999998E-4</v>
      </c>
      <c r="DO560" s="8">
        <v>39167</v>
      </c>
      <c r="DP560">
        <v>0</v>
      </c>
      <c r="DS560" s="8">
        <v>39167</v>
      </c>
      <c r="DT560">
        <v>3.1426E-5</v>
      </c>
      <c r="DU560" s="8">
        <v>39167</v>
      </c>
      <c r="DV560">
        <v>1.0000000000000001E-9</v>
      </c>
      <c r="EA560" s="8">
        <v>39167</v>
      </c>
      <c r="EB560">
        <v>8.8980000000000002E-6</v>
      </c>
      <c r="EI560" s="8">
        <v>39167</v>
      </c>
      <c r="EJ560">
        <v>1.218E-6</v>
      </c>
      <c r="EM560" s="8">
        <v>39167</v>
      </c>
      <c r="EN560">
        <v>1.08E-7</v>
      </c>
      <c r="EO560" s="8">
        <v>39167</v>
      </c>
      <c r="EP560">
        <v>7.9340000000000006E-6</v>
      </c>
      <c r="ES560" s="8">
        <v>39167</v>
      </c>
      <c r="ET560">
        <v>1.1182999999999999E-5</v>
      </c>
      <c r="EY560" s="8">
        <v>39167</v>
      </c>
      <c r="EZ560">
        <v>1.1077000000000001E-5</v>
      </c>
      <c r="FE560" s="8">
        <v>39167</v>
      </c>
      <c r="FF560">
        <v>3.286E-6</v>
      </c>
      <c r="FG560" s="8">
        <v>39167</v>
      </c>
      <c r="FH560">
        <v>9.3699999999999999E-7</v>
      </c>
      <c r="FI560" s="8">
        <v>39167</v>
      </c>
      <c r="FJ560">
        <v>5.8414E-5</v>
      </c>
      <c r="FO560" s="8">
        <v>39167</v>
      </c>
      <c r="FP560">
        <v>4.33E-6</v>
      </c>
      <c r="FQ560" s="8">
        <v>39167</v>
      </c>
      <c r="FR560">
        <v>3.8083000000000001E-5</v>
      </c>
      <c r="FS560" s="8">
        <v>39167</v>
      </c>
      <c r="FT560">
        <v>5.2999999999999998E-8</v>
      </c>
      <c r="FU560" s="8">
        <v>39167</v>
      </c>
      <c r="FV560">
        <v>2.3000000000000001E-8</v>
      </c>
      <c r="FY560" s="8">
        <v>39167</v>
      </c>
      <c r="FZ560">
        <v>3.0520000000000002E-6</v>
      </c>
      <c r="GC560" s="8">
        <v>39167</v>
      </c>
      <c r="GD560">
        <v>4.0699999999999998E-7</v>
      </c>
    </row>
    <row r="561" spans="1:186" x14ac:dyDescent="0.25">
      <c r="A561" s="8">
        <v>39168</v>
      </c>
      <c r="B561">
        <v>3.0899999999999997E-7</v>
      </c>
      <c r="C561" s="8">
        <v>39168</v>
      </c>
      <c r="D561">
        <v>1.49E-7</v>
      </c>
      <c r="I561" s="8">
        <v>39168</v>
      </c>
      <c r="J561">
        <v>2.0000000000000001E-9</v>
      </c>
      <c r="K561" s="8">
        <v>39168</v>
      </c>
      <c r="L561">
        <v>5.4000000000000002E-7</v>
      </c>
      <c r="M561" s="8">
        <v>39168</v>
      </c>
      <c r="N561">
        <v>4.03E-7</v>
      </c>
      <c r="O561" s="8">
        <v>39168</v>
      </c>
      <c r="P561">
        <v>2.1199999999999999E-7</v>
      </c>
      <c r="Q561" s="8">
        <v>39168</v>
      </c>
      <c r="R561">
        <v>4.5361000000000002E-5</v>
      </c>
      <c r="S561" s="8">
        <v>39168</v>
      </c>
      <c r="T561">
        <v>2.1350999999999999E-5</v>
      </c>
      <c r="AE561" s="8">
        <v>39168</v>
      </c>
      <c r="AF561">
        <v>4.6699999999999999E-7</v>
      </c>
      <c r="AG561" s="8">
        <v>39168</v>
      </c>
      <c r="AH561">
        <v>2.1720000000000001E-6</v>
      </c>
      <c r="BA561" s="8">
        <v>39168</v>
      </c>
      <c r="BB561">
        <v>1.1000000000000001E-7</v>
      </c>
      <c r="BE561" s="8">
        <v>39168</v>
      </c>
      <c r="BF561">
        <v>1.4878800000000001E-4</v>
      </c>
      <c r="BS561" s="8">
        <v>39168</v>
      </c>
      <c r="BT561">
        <v>4.7800000000000002E-7</v>
      </c>
      <c r="BW561" s="8">
        <v>39168</v>
      </c>
      <c r="BX561">
        <v>2.1500000000000001E-7</v>
      </c>
      <c r="BY561" s="8">
        <v>39168</v>
      </c>
      <c r="BZ561">
        <v>2.8930900000000002E-4</v>
      </c>
      <c r="CA561" s="8">
        <v>39168</v>
      </c>
      <c r="CB561">
        <v>1.0049999999999999E-6</v>
      </c>
      <c r="CC561" s="8">
        <v>39168</v>
      </c>
      <c r="CD561">
        <v>6.2399999999999998E-7</v>
      </c>
      <c r="CE561" s="8">
        <v>39168</v>
      </c>
      <c r="CF561">
        <v>1.787E-6</v>
      </c>
      <c r="CG561" s="8">
        <v>39168</v>
      </c>
      <c r="CH561">
        <v>5.9999999999999995E-8</v>
      </c>
      <c r="CI561" s="8">
        <v>39168</v>
      </c>
      <c r="CJ561">
        <v>2.6000000000000001E-8</v>
      </c>
      <c r="CK561" s="8">
        <v>39168</v>
      </c>
      <c r="CL561">
        <v>2.9999999999999997E-8</v>
      </c>
      <c r="CM561" s="8">
        <v>39168</v>
      </c>
      <c r="CN561">
        <v>0</v>
      </c>
      <c r="CS561" s="8">
        <v>39168</v>
      </c>
      <c r="CT561">
        <v>1.0000000000000001E-9</v>
      </c>
      <c r="CU561" s="8">
        <v>39168</v>
      </c>
      <c r="CV561">
        <v>3.4799999999999999E-7</v>
      </c>
      <c r="CW561" s="8">
        <v>39168</v>
      </c>
      <c r="CX561">
        <v>2.7939999999999998E-6</v>
      </c>
      <c r="CY561" s="8">
        <v>39168</v>
      </c>
      <c r="CZ561">
        <v>1.178E-6</v>
      </c>
      <c r="DE561" s="8">
        <v>39168</v>
      </c>
      <c r="DF561">
        <v>9.1999999999999998E-7</v>
      </c>
      <c r="DG561" s="8">
        <v>39168</v>
      </c>
      <c r="DH561">
        <v>7.1E-8</v>
      </c>
      <c r="DM561" s="8">
        <v>39168</v>
      </c>
      <c r="DN561">
        <v>2.6393800000000002E-4</v>
      </c>
      <c r="DO561" s="8">
        <v>39168</v>
      </c>
      <c r="DP561">
        <v>0</v>
      </c>
      <c r="DS561" s="8">
        <v>39168</v>
      </c>
      <c r="DT561">
        <v>3.0244E-5</v>
      </c>
      <c r="DU561" s="8">
        <v>39168</v>
      </c>
      <c r="DV561">
        <v>2.0000000000000001E-9</v>
      </c>
      <c r="EA561" s="8">
        <v>39168</v>
      </c>
      <c r="EB561">
        <v>8.5860000000000005E-6</v>
      </c>
      <c r="EI561" s="8">
        <v>39168</v>
      </c>
      <c r="EJ561">
        <v>1.161E-6</v>
      </c>
      <c r="EM561" s="8">
        <v>39168</v>
      </c>
      <c r="EN561">
        <v>1.09E-7</v>
      </c>
      <c r="EO561" s="8">
        <v>39168</v>
      </c>
      <c r="EP561">
        <v>7.9780000000000005E-6</v>
      </c>
      <c r="ES561" s="8">
        <v>39168</v>
      </c>
      <c r="ET561">
        <v>1.145E-5</v>
      </c>
      <c r="EY561" s="8">
        <v>39168</v>
      </c>
      <c r="EZ561">
        <v>1.0709E-5</v>
      </c>
      <c r="FE561" s="8">
        <v>39168</v>
      </c>
      <c r="FF561">
        <v>3.2789999999999999E-6</v>
      </c>
      <c r="FG561" s="8">
        <v>39168</v>
      </c>
      <c r="FH561">
        <v>1.031E-6</v>
      </c>
      <c r="FI561" s="8">
        <v>39168</v>
      </c>
      <c r="FJ561">
        <v>6.1060000000000002E-5</v>
      </c>
      <c r="FO561" s="8">
        <v>39168</v>
      </c>
      <c r="FP561">
        <v>4.6140000000000002E-6</v>
      </c>
      <c r="FQ561" s="8">
        <v>39168</v>
      </c>
      <c r="FR561">
        <v>4.0775000000000002E-5</v>
      </c>
      <c r="FS561" s="8">
        <v>39168</v>
      </c>
      <c r="FT561">
        <v>5.4E-8</v>
      </c>
      <c r="FU561" s="8">
        <v>39168</v>
      </c>
      <c r="FV561">
        <v>2.7999999999999999E-8</v>
      </c>
      <c r="FY561" s="8">
        <v>39168</v>
      </c>
      <c r="FZ561">
        <v>3.145E-6</v>
      </c>
      <c r="GC561" s="8">
        <v>39168</v>
      </c>
      <c r="GD561">
        <v>4.6400000000000003E-7</v>
      </c>
    </row>
    <row r="562" spans="1:186" x14ac:dyDescent="0.25">
      <c r="A562" s="8">
        <v>39169</v>
      </c>
      <c r="B562">
        <v>3.34E-7</v>
      </c>
      <c r="C562" s="8">
        <v>39169</v>
      </c>
      <c r="D562">
        <v>1.6299999999999999E-7</v>
      </c>
      <c r="I562" s="8">
        <v>39169</v>
      </c>
      <c r="J562">
        <v>2.0000000000000001E-9</v>
      </c>
      <c r="K562" s="8">
        <v>39169</v>
      </c>
      <c r="L562">
        <v>4.9399999999999995E-7</v>
      </c>
      <c r="M562" s="8">
        <v>39169</v>
      </c>
      <c r="N562">
        <v>3.96E-7</v>
      </c>
      <c r="O562" s="8">
        <v>39169</v>
      </c>
      <c r="P562">
        <v>2.2100000000000001E-7</v>
      </c>
      <c r="Q562" s="8">
        <v>39169</v>
      </c>
      <c r="R562">
        <v>4.7793000000000001E-5</v>
      </c>
      <c r="S562" s="8">
        <v>39169</v>
      </c>
      <c r="T562">
        <v>2.1265999999999999E-5</v>
      </c>
      <c r="AE562" s="8">
        <v>39169</v>
      </c>
      <c r="AF562">
        <v>4.7700000000000005E-7</v>
      </c>
      <c r="AG562" s="8">
        <v>39169</v>
      </c>
      <c r="AH562">
        <v>2.3080000000000002E-6</v>
      </c>
      <c r="BA562" s="8">
        <v>39169</v>
      </c>
      <c r="BB562">
        <v>1.1300000000000001E-7</v>
      </c>
      <c r="BE562" s="8">
        <v>39169</v>
      </c>
      <c r="BF562">
        <v>1.8277000000000001E-5</v>
      </c>
      <c r="BS562" s="8">
        <v>39169</v>
      </c>
      <c r="BT562">
        <v>4.5699999999999998E-7</v>
      </c>
      <c r="BW562" s="8">
        <v>39169</v>
      </c>
      <c r="BX562">
        <v>2.11E-7</v>
      </c>
      <c r="BY562" s="8">
        <v>39169</v>
      </c>
      <c r="BZ562">
        <v>3.10076E-4</v>
      </c>
      <c r="CA562" s="8">
        <v>39169</v>
      </c>
      <c r="CB562">
        <v>1.11E-6</v>
      </c>
      <c r="CC562" s="8">
        <v>39169</v>
      </c>
      <c r="CD562">
        <v>7.6499999999999998E-7</v>
      </c>
      <c r="CE562" s="8">
        <v>39169</v>
      </c>
      <c r="CF562">
        <v>1.6899999999999999E-6</v>
      </c>
      <c r="CG562" s="8">
        <v>39169</v>
      </c>
      <c r="CH562">
        <v>6.1000000000000004E-8</v>
      </c>
      <c r="CI562" s="8">
        <v>39169</v>
      </c>
      <c r="CJ562">
        <v>2.7E-8</v>
      </c>
      <c r="CK562" s="8">
        <v>39169</v>
      </c>
      <c r="CL562">
        <v>3.4E-8</v>
      </c>
      <c r="CM562" s="8">
        <v>39169</v>
      </c>
      <c r="CN562">
        <v>0</v>
      </c>
      <c r="CS562" s="8">
        <v>39169</v>
      </c>
      <c r="CT562">
        <v>1.0000000000000001E-9</v>
      </c>
      <c r="CU562" s="8">
        <v>39169</v>
      </c>
      <c r="CV562">
        <v>3.7300000000000002E-7</v>
      </c>
      <c r="CW562" s="8">
        <v>39169</v>
      </c>
      <c r="CX562">
        <v>3.1520000000000001E-6</v>
      </c>
      <c r="CY562" s="8">
        <v>39169</v>
      </c>
      <c r="CZ562">
        <v>1.1969999999999999E-6</v>
      </c>
      <c r="DE562" s="8">
        <v>39169</v>
      </c>
      <c r="DF562">
        <v>9.4600000000000003E-7</v>
      </c>
      <c r="DG562" s="8">
        <v>39169</v>
      </c>
      <c r="DH562">
        <v>7.4999999999999997E-8</v>
      </c>
      <c r="DM562" s="8">
        <v>39169</v>
      </c>
      <c r="DN562">
        <v>2.8591899999999998E-4</v>
      </c>
      <c r="DO562" s="8">
        <v>39169</v>
      </c>
      <c r="DP562">
        <v>0</v>
      </c>
      <c r="DS562" s="8">
        <v>39169</v>
      </c>
      <c r="DT562">
        <v>3.0171E-5</v>
      </c>
      <c r="DU562" s="8">
        <v>39169</v>
      </c>
      <c r="DV562">
        <v>2.0000000000000001E-9</v>
      </c>
      <c r="EA562" s="8">
        <v>39169</v>
      </c>
      <c r="EB562">
        <v>8.3080000000000008E-6</v>
      </c>
      <c r="EI562" s="8">
        <v>39169</v>
      </c>
      <c r="EJ562">
        <v>1.308E-6</v>
      </c>
      <c r="EM562" s="8">
        <v>39169</v>
      </c>
      <c r="EN562">
        <v>1.11E-7</v>
      </c>
      <c r="EO562" s="8">
        <v>39169</v>
      </c>
      <c r="EP562">
        <v>8.1710000000000002E-6</v>
      </c>
      <c r="ES562" s="8">
        <v>39169</v>
      </c>
      <c r="ET562">
        <v>1.1878E-5</v>
      </c>
      <c r="EY562" s="8">
        <v>39169</v>
      </c>
      <c r="EZ562">
        <v>1.0329000000000001E-5</v>
      </c>
      <c r="FE562" s="8">
        <v>39169</v>
      </c>
      <c r="FF562">
        <v>3.411E-6</v>
      </c>
      <c r="FG562" s="8">
        <v>39169</v>
      </c>
      <c r="FH562">
        <v>1.091E-6</v>
      </c>
      <c r="FI562" s="8">
        <v>39169</v>
      </c>
      <c r="FJ562">
        <v>6.3157999999999994E-5</v>
      </c>
      <c r="FO562" s="8">
        <v>39169</v>
      </c>
      <c r="FP562">
        <v>4.9749999999999998E-6</v>
      </c>
      <c r="FQ562" s="8">
        <v>39169</v>
      </c>
      <c r="FR562">
        <v>4.2268999999999998E-5</v>
      </c>
      <c r="FS562" s="8">
        <v>39169</v>
      </c>
      <c r="FT562">
        <v>5.7000000000000001E-8</v>
      </c>
      <c r="FU562" s="8">
        <v>39169</v>
      </c>
      <c r="FV562">
        <v>4.8E-8</v>
      </c>
      <c r="FY562" s="8">
        <v>39169</v>
      </c>
      <c r="FZ562">
        <v>3.304E-6</v>
      </c>
      <c r="GC562" s="8">
        <v>39169</v>
      </c>
      <c r="GD562">
        <v>5.4000000000000002E-7</v>
      </c>
    </row>
    <row r="563" spans="1:186" x14ac:dyDescent="0.25">
      <c r="A563" s="8">
        <v>39170</v>
      </c>
      <c r="B563">
        <v>2.7300000000000002E-7</v>
      </c>
      <c r="C563" s="8">
        <v>39170</v>
      </c>
      <c r="D563">
        <v>1.6199999999999999E-7</v>
      </c>
      <c r="I563" s="8">
        <v>39170</v>
      </c>
      <c r="J563">
        <v>2.0000000000000001E-9</v>
      </c>
      <c r="K563" s="8">
        <v>39170</v>
      </c>
      <c r="L563">
        <v>4.8800000000000003E-7</v>
      </c>
      <c r="M563" s="8">
        <v>39170</v>
      </c>
      <c r="N563">
        <v>4.0400000000000002E-7</v>
      </c>
      <c r="O563" s="8">
        <v>39170</v>
      </c>
      <c r="P563">
        <v>2.17E-7</v>
      </c>
      <c r="Q563" s="8">
        <v>39170</v>
      </c>
      <c r="R563">
        <v>4.6882999999999998E-5</v>
      </c>
      <c r="S563" s="8">
        <v>39170</v>
      </c>
      <c r="T563">
        <v>2.0423000000000001E-5</v>
      </c>
      <c r="AE563" s="8">
        <v>39170</v>
      </c>
      <c r="AF563">
        <v>4.63E-7</v>
      </c>
      <c r="AG563" s="8">
        <v>39170</v>
      </c>
      <c r="AH563">
        <v>2.1749999999999999E-6</v>
      </c>
      <c r="BA563" s="8">
        <v>39170</v>
      </c>
      <c r="BB563">
        <v>1.12E-7</v>
      </c>
      <c r="BE563" s="8">
        <v>39170</v>
      </c>
      <c r="BF563">
        <v>1.7960000000000001E-5</v>
      </c>
      <c r="BS563" s="8">
        <v>39170</v>
      </c>
      <c r="BT563">
        <v>4.9999999999999998E-7</v>
      </c>
      <c r="BW563" s="8">
        <v>39170</v>
      </c>
      <c r="BX563">
        <v>2.05E-7</v>
      </c>
      <c r="BY563" s="8">
        <v>39170</v>
      </c>
      <c r="BZ563">
        <v>3.0527799999999997E-4</v>
      </c>
      <c r="CA563" s="8">
        <v>39170</v>
      </c>
      <c r="CB563">
        <v>1.3060000000000001E-6</v>
      </c>
      <c r="CC563" s="8">
        <v>39170</v>
      </c>
      <c r="CD563">
        <v>7.6199999999999997E-7</v>
      </c>
      <c r="CE563" s="8">
        <v>39170</v>
      </c>
      <c r="CF563">
        <v>1.5960000000000001E-6</v>
      </c>
      <c r="CG563" s="8">
        <v>39170</v>
      </c>
      <c r="CH563">
        <v>5.8000000000000003E-8</v>
      </c>
      <c r="CI563" s="8">
        <v>39170</v>
      </c>
      <c r="CJ563">
        <v>2.6000000000000001E-8</v>
      </c>
      <c r="CK563" s="8">
        <v>39170</v>
      </c>
      <c r="CL563">
        <v>2.9999999999999997E-8</v>
      </c>
      <c r="CM563" s="8">
        <v>39170</v>
      </c>
      <c r="CN563">
        <v>0</v>
      </c>
      <c r="CS563" s="8">
        <v>39170</v>
      </c>
      <c r="CT563">
        <v>1.0000000000000001E-9</v>
      </c>
      <c r="CU563" s="8">
        <v>39170</v>
      </c>
      <c r="CV563">
        <v>3.6100000000000002E-7</v>
      </c>
      <c r="CW563" s="8">
        <v>39170</v>
      </c>
      <c r="CX563">
        <v>3.112E-6</v>
      </c>
      <c r="CY563" s="8">
        <v>39170</v>
      </c>
      <c r="CZ563">
        <v>1.1799999999999999E-6</v>
      </c>
      <c r="DE563" s="8">
        <v>39170</v>
      </c>
      <c r="DF563">
        <v>9.4399999999999998E-7</v>
      </c>
      <c r="DG563" s="8">
        <v>39170</v>
      </c>
      <c r="DH563">
        <v>7.1E-8</v>
      </c>
      <c r="DM563" s="8">
        <v>39170</v>
      </c>
      <c r="DN563">
        <v>2.8419099999999999E-4</v>
      </c>
      <c r="DO563" s="8">
        <v>39170</v>
      </c>
      <c r="DP563">
        <v>0</v>
      </c>
      <c r="DS563" s="8">
        <v>39170</v>
      </c>
      <c r="DT563">
        <v>2.8600000000000001E-5</v>
      </c>
      <c r="DU563" s="8">
        <v>39170</v>
      </c>
      <c r="DV563">
        <v>2.0000000000000001E-9</v>
      </c>
      <c r="EA563" s="8">
        <v>39170</v>
      </c>
      <c r="EB563">
        <v>8.0579999999999998E-6</v>
      </c>
      <c r="EI563" s="8">
        <v>39170</v>
      </c>
      <c r="EJ563">
        <v>1.246E-6</v>
      </c>
      <c r="EM563" s="8">
        <v>39170</v>
      </c>
      <c r="EN563">
        <v>1.15E-7</v>
      </c>
      <c r="EO563" s="8">
        <v>39170</v>
      </c>
      <c r="EP563">
        <v>8.2290000000000003E-6</v>
      </c>
      <c r="ES563" s="8">
        <v>39170</v>
      </c>
      <c r="ET563">
        <v>1.1667E-5</v>
      </c>
      <c r="EY563" s="8">
        <v>39170</v>
      </c>
      <c r="EZ563">
        <v>1.0067E-5</v>
      </c>
      <c r="FE563" s="8">
        <v>39170</v>
      </c>
      <c r="FF563">
        <v>3.3330000000000001E-6</v>
      </c>
      <c r="FG563" s="8">
        <v>39170</v>
      </c>
      <c r="FH563">
        <v>1.1069999999999999E-6</v>
      </c>
      <c r="FI563" s="8">
        <v>39170</v>
      </c>
      <c r="FJ563">
        <v>5.9998999999999999E-5</v>
      </c>
      <c r="FO563" s="8">
        <v>39170</v>
      </c>
      <c r="FP563">
        <v>5.7459999999999997E-6</v>
      </c>
      <c r="FQ563" s="8">
        <v>39170</v>
      </c>
      <c r="FR563">
        <v>4.0630999999999998E-5</v>
      </c>
      <c r="FS563" s="8">
        <v>39170</v>
      </c>
      <c r="FT563">
        <v>5.5999999999999999E-8</v>
      </c>
      <c r="FU563" s="8">
        <v>39170</v>
      </c>
      <c r="FV563">
        <v>4.6000000000000002E-8</v>
      </c>
      <c r="FY563" s="8">
        <v>39170</v>
      </c>
      <c r="FZ563">
        <v>3.3459999999999998E-6</v>
      </c>
      <c r="GC563" s="8">
        <v>39170</v>
      </c>
      <c r="GD563">
        <v>5.2799999999999996E-7</v>
      </c>
    </row>
    <row r="564" spans="1:186" x14ac:dyDescent="0.25">
      <c r="A564" s="8">
        <v>39171</v>
      </c>
      <c r="B564">
        <v>2.79E-7</v>
      </c>
      <c r="C564" s="8">
        <v>39171</v>
      </c>
      <c r="D564">
        <v>1.6E-7</v>
      </c>
      <c r="I564" s="8">
        <v>39171</v>
      </c>
      <c r="J564">
        <v>2.0000000000000001E-9</v>
      </c>
      <c r="K564" s="8">
        <v>39171</v>
      </c>
      <c r="L564">
        <v>4.8599999999999998E-7</v>
      </c>
      <c r="M564" s="8">
        <v>39171</v>
      </c>
      <c r="N564">
        <v>4.1600000000000002E-7</v>
      </c>
      <c r="O564" s="8">
        <v>39171</v>
      </c>
      <c r="P564">
        <v>2.1199999999999999E-7</v>
      </c>
      <c r="Q564" s="8">
        <v>39171</v>
      </c>
      <c r="R564">
        <v>4.5395000000000002E-5</v>
      </c>
      <c r="S564" s="8">
        <v>39171</v>
      </c>
      <c r="T564">
        <v>2.0384E-5</v>
      </c>
      <c r="AE564" s="8">
        <v>39171</v>
      </c>
      <c r="AF564">
        <v>4.7700000000000005E-7</v>
      </c>
      <c r="AG564" s="8">
        <v>39171</v>
      </c>
      <c r="AH564">
        <v>2.6290000000000002E-6</v>
      </c>
      <c r="BA564" s="8">
        <v>39171</v>
      </c>
      <c r="BB564">
        <v>1.17E-7</v>
      </c>
      <c r="BE564" s="8">
        <v>39171</v>
      </c>
      <c r="BF564">
        <v>1.7881999999999999E-5</v>
      </c>
      <c r="BS564" s="8">
        <v>39171</v>
      </c>
      <c r="BT564">
        <v>4.8800000000000003E-7</v>
      </c>
      <c r="BW564" s="8">
        <v>39171</v>
      </c>
      <c r="BX564">
        <v>2.0200000000000001E-7</v>
      </c>
      <c r="BY564" s="8">
        <v>39171</v>
      </c>
      <c r="BZ564">
        <v>3.0869600000000001E-4</v>
      </c>
      <c r="CA564" s="8">
        <v>39171</v>
      </c>
      <c r="CB564">
        <v>1.3149999999999999E-6</v>
      </c>
      <c r="CC564" s="8">
        <v>39171</v>
      </c>
      <c r="CD564">
        <v>7.54E-7</v>
      </c>
      <c r="CE564" s="8">
        <v>39171</v>
      </c>
      <c r="CF564">
        <v>1.5740000000000001E-6</v>
      </c>
      <c r="CG564" s="8">
        <v>39171</v>
      </c>
      <c r="CH564">
        <v>5.9999999999999995E-8</v>
      </c>
      <c r="CI564" s="8">
        <v>39171</v>
      </c>
      <c r="CJ564">
        <v>2.6000000000000001E-8</v>
      </c>
      <c r="CK564" s="8">
        <v>39171</v>
      </c>
      <c r="CL564">
        <v>2.9999999999999997E-8</v>
      </c>
      <c r="CM564" s="8">
        <v>39171</v>
      </c>
      <c r="CN564">
        <v>0</v>
      </c>
      <c r="CS564" s="8">
        <v>39171</v>
      </c>
      <c r="CT564">
        <v>1.0000000000000001E-9</v>
      </c>
      <c r="CU564" s="8">
        <v>39171</v>
      </c>
      <c r="CV564">
        <v>3.9200000000000002E-7</v>
      </c>
      <c r="CW564" s="8">
        <v>39171</v>
      </c>
      <c r="CX564">
        <v>2.9809999999999999E-6</v>
      </c>
      <c r="CY564" s="8">
        <v>39171</v>
      </c>
      <c r="CZ564">
        <v>1.158E-6</v>
      </c>
      <c r="DE564" s="8">
        <v>39171</v>
      </c>
      <c r="DF564">
        <v>9.569999999999999E-7</v>
      </c>
      <c r="DG564" s="8">
        <v>39171</v>
      </c>
      <c r="DH564">
        <v>6.7000000000000004E-8</v>
      </c>
      <c r="DM564" s="8">
        <v>39171</v>
      </c>
      <c r="DN564">
        <v>2.7796E-4</v>
      </c>
      <c r="DO564" s="8">
        <v>39171</v>
      </c>
      <c r="DP564">
        <v>0</v>
      </c>
      <c r="DS564" s="8">
        <v>39171</v>
      </c>
      <c r="DT564">
        <v>2.9082999999999999E-5</v>
      </c>
      <c r="DU564" s="8">
        <v>39171</v>
      </c>
      <c r="DV564">
        <v>2.0000000000000001E-9</v>
      </c>
      <c r="EA564" s="8">
        <v>39171</v>
      </c>
      <c r="EB564">
        <v>8.5560000000000008E-6</v>
      </c>
      <c r="EI564" s="8">
        <v>39171</v>
      </c>
      <c r="EJ564">
        <v>1.1480000000000001E-6</v>
      </c>
      <c r="EM564" s="8">
        <v>39171</v>
      </c>
      <c r="EN564">
        <v>1.14E-7</v>
      </c>
      <c r="EO564" s="8">
        <v>39171</v>
      </c>
      <c r="EP564">
        <v>8.9949999999999994E-6</v>
      </c>
      <c r="ES564" s="8">
        <v>39171</v>
      </c>
      <c r="ET564">
        <v>1.1756999999999999E-5</v>
      </c>
      <c r="EY564" s="8">
        <v>39171</v>
      </c>
      <c r="EZ564">
        <v>1.0586E-5</v>
      </c>
      <c r="FE564" s="8">
        <v>39171</v>
      </c>
      <c r="FF564">
        <v>3.506E-6</v>
      </c>
      <c r="FG564" s="8">
        <v>39171</v>
      </c>
      <c r="FH564">
        <v>1.139E-6</v>
      </c>
      <c r="FI564" s="8">
        <v>39171</v>
      </c>
      <c r="FJ564">
        <v>5.8836999999999999E-5</v>
      </c>
      <c r="FO564" s="8">
        <v>39171</v>
      </c>
      <c r="FP564">
        <v>5.6949999999999997E-6</v>
      </c>
      <c r="FQ564" s="8">
        <v>39171</v>
      </c>
      <c r="FR564">
        <v>4.0275999999999999E-5</v>
      </c>
      <c r="FS564" s="8">
        <v>39171</v>
      </c>
      <c r="FT564">
        <v>5.5999999999999999E-8</v>
      </c>
      <c r="FU564" s="8">
        <v>39171</v>
      </c>
      <c r="FV564">
        <v>4.4999999999999999E-8</v>
      </c>
      <c r="FY564" s="8">
        <v>39171</v>
      </c>
      <c r="FZ564">
        <v>3.4029999999999999E-6</v>
      </c>
      <c r="GC564" s="8">
        <v>39171</v>
      </c>
      <c r="GD564">
        <v>5.1200000000000003E-7</v>
      </c>
    </row>
    <row r="565" spans="1:186" x14ac:dyDescent="0.25">
      <c r="A565" s="8">
        <v>39174</v>
      </c>
      <c r="B565">
        <v>2.8200000000000001E-7</v>
      </c>
      <c r="C565" s="8">
        <v>39174</v>
      </c>
      <c r="D565">
        <v>1.5900000000000001E-7</v>
      </c>
      <c r="I565" s="8">
        <v>39174</v>
      </c>
      <c r="J565">
        <v>2.0000000000000001E-9</v>
      </c>
      <c r="K565" s="8">
        <v>39174</v>
      </c>
      <c r="L565">
        <v>4.9100000000000004E-7</v>
      </c>
      <c r="M565" s="8">
        <v>39174</v>
      </c>
      <c r="N565">
        <v>4.0499999999999999E-7</v>
      </c>
      <c r="O565" s="8">
        <v>39174</v>
      </c>
      <c r="P565">
        <v>2.1799999999999999E-7</v>
      </c>
      <c r="Q565" s="8">
        <v>39174</v>
      </c>
      <c r="R565">
        <v>4.4750999999999999E-5</v>
      </c>
      <c r="S565" s="8">
        <v>39174</v>
      </c>
      <c r="T565">
        <v>1.9916E-5</v>
      </c>
      <c r="AE565" s="8">
        <v>39174</v>
      </c>
      <c r="AF565">
        <v>4.6400000000000003E-7</v>
      </c>
      <c r="AG565" s="8">
        <v>39174</v>
      </c>
      <c r="AH565">
        <v>2.3010000000000001E-6</v>
      </c>
      <c r="BA565" s="8">
        <v>39174</v>
      </c>
      <c r="BB565">
        <v>1.1899999999999999E-7</v>
      </c>
      <c r="BE565" s="8">
        <v>39174</v>
      </c>
      <c r="BF565">
        <v>1.7504999999999999E-5</v>
      </c>
      <c r="BS565" s="8">
        <v>39174</v>
      </c>
      <c r="BT565">
        <v>4.8299999999999997E-7</v>
      </c>
      <c r="BW565" s="8">
        <v>39174</v>
      </c>
      <c r="BX565">
        <v>1.99E-7</v>
      </c>
      <c r="BY565" s="8">
        <v>39174</v>
      </c>
      <c r="BZ565">
        <v>3.1808900000000002E-4</v>
      </c>
      <c r="CA565" s="8">
        <v>39174</v>
      </c>
      <c r="CB565">
        <v>1.3349999999999999E-6</v>
      </c>
      <c r="CC565" s="8">
        <v>39174</v>
      </c>
      <c r="CD565">
        <v>7.3799999999999996E-7</v>
      </c>
      <c r="CE565" s="8">
        <v>39174</v>
      </c>
      <c r="CF565">
        <v>1.516E-6</v>
      </c>
      <c r="CG565" s="8">
        <v>39174</v>
      </c>
      <c r="CH565">
        <v>5.7000000000000001E-8</v>
      </c>
      <c r="CI565" s="8">
        <v>39174</v>
      </c>
      <c r="CJ565">
        <v>2.6000000000000001E-8</v>
      </c>
      <c r="CK565" s="8">
        <v>39174</v>
      </c>
      <c r="CL565">
        <v>3.2000000000000002E-8</v>
      </c>
      <c r="CM565" s="8">
        <v>39174</v>
      </c>
      <c r="CN565">
        <v>0</v>
      </c>
      <c r="CS565" s="8">
        <v>39174</v>
      </c>
      <c r="CT565">
        <v>1.0000000000000001E-9</v>
      </c>
      <c r="CU565" s="8">
        <v>39174</v>
      </c>
      <c r="CV565">
        <v>3.9299999999999999E-7</v>
      </c>
      <c r="CW565" s="8">
        <v>39174</v>
      </c>
      <c r="CX565">
        <v>3.2100000000000002E-6</v>
      </c>
      <c r="CY565" s="8">
        <v>39174</v>
      </c>
      <c r="CZ565">
        <v>1.195E-6</v>
      </c>
      <c r="DE565" s="8">
        <v>39174</v>
      </c>
      <c r="DF565">
        <v>9.5199999999999995E-7</v>
      </c>
      <c r="DG565" s="8">
        <v>39174</v>
      </c>
      <c r="DH565">
        <v>6.8E-8</v>
      </c>
      <c r="DM565" s="8">
        <v>39174</v>
      </c>
      <c r="DN565">
        <v>2.8022099999999999E-4</v>
      </c>
      <c r="DO565" s="8">
        <v>39174</v>
      </c>
      <c r="DP565">
        <v>0</v>
      </c>
      <c r="DS565" s="8">
        <v>39174</v>
      </c>
      <c r="DT565">
        <v>2.8211000000000001E-5</v>
      </c>
      <c r="DU565" s="8">
        <v>39174</v>
      </c>
      <c r="DV565">
        <v>2.0000000000000001E-9</v>
      </c>
      <c r="EA565" s="8">
        <v>39174</v>
      </c>
      <c r="EB565">
        <v>8.3159999999999997E-6</v>
      </c>
      <c r="EI565" s="8">
        <v>39174</v>
      </c>
      <c r="EJ565">
        <v>1.3859999999999999E-6</v>
      </c>
      <c r="EM565" s="8">
        <v>39174</v>
      </c>
      <c r="EN565">
        <v>1.1999999999999999E-7</v>
      </c>
      <c r="EO565" s="8">
        <v>39174</v>
      </c>
      <c r="EP565">
        <v>8.7339999999999997E-6</v>
      </c>
      <c r="ES565" s="8">
        <v>39174</v>
      </c>
      <c r="ET565">
        <v>1.1289E-5</v>
      </c>
      <c r="EY565" s="8">
        <v>39174</v>
      </c>
      <c r="EZ565">
        <v>9.9979999999999998E-6</v>
      </c>
      <c r="FE565" s="8">
        <v>39174</v>
      </c>
      <c r="FF565">
        <v>3.7050000000000001E-6</v>
      </c>
      <c r="FG565" s="8">
        <v>39174</v>
      </c>
      <c r="FH565">
        <v>1.049E-6</v>
      </c>
      <c r="FI565" s="8">
        <v>39174</v>
      </c>
      <c r="FJ565">
        <v>5.6966999999999999E-5</v>
      </c>
      <c r="FO565" s="8">
        <v>39174</v>
      </c>
      <c r="FP565">
        <v>5.5979999999999996E-6</v>
      </c>
      <c r="FQ565" s="8">
        <v>39174</v>
      </c>
      <c r="FR565">
        <v>3.9687000000000001E-5</v>
      </c>
      <c r="FS565" s="8">
        <v>39174</v>
      </c>
      <c r="FT565">
        <v>5.8999999999999999E-8</v>
      </c>
      <c r="FU565" s="8">
        <v>39174</v>
      </c>
      <c r="FV565">
        <v>5.2000000000000002E-8</v>
      </c>
      <c r="FY565" s="8">
        <v>39174</v>
      </c>
      <c r="FZ565">
        <v>3.4460000000000001E-6</v>
      </c>
      <c r="GC565" s="8">
        <v>39174</v>
      </c>
      <c r="GD565">
        <v>4.9200000000000001E-7</v>
      </c>
    </row>
    <row r="566" spans="1:186" x14ac:dyDescent="0.25">
      <c r="A566" s="8">
        <v>39175</v>
      </c>
      <c r="B566">
        <v>2.7000000000000001E-7</v>
      </c>
      <c r="C566" s="8">
        <v>39175</v>
      </c>
      <c r="D566">
        <v>1.5200000000000001E-7</v>
      </c>
      <c r="I566" s="8">
        <v>39175</v>
      </c>
      <c r="J566">
        <v>2.0000000000000001E-9</v>
      </c>
      <c r="K566" s="8">
        <v>39175</v>
      </c>
      <c r="L566">
        <v>4.63E-7</v>
      </c>
      <c r="M566" s="8">
        <v>39175</v>
      </c>
      <c r="N566">
        <v>3.96E-7</v>
      </c>
      <c r="O566" s="8">
        <v>39175</v>
      </c>
      <c r="P566">
        <v>2.1E-7</v>
      </c>
      <c r="Q566" s="8">
        <v>39175</v>
      </c>
      <c r="R566">
        <v>4.3211999999999999E-5</v>
      </c>
      <c r="S566" s="8">
        <v>39175</v>
      </c>
      <c r="T566">
        <v>1.8876E-5</v>
      </c>
      <c r="AE566" s="8">
        <v>39175</v>
      </c>
      <c r="AF566">
        <v>4.8999999999999997E-7</v>
      </c>
      <c r="AG566" s="8">
        <v>39175</v>
      </c>
      <c r="AH566">
        <v>2.1919999999999999E-6</v>
      </c>
      <c r="BA566" s="8">
        <v>39175</v>
      </c>
      <c r="BB566">
        <v>1.1300000000000001E-7</v>
      </c>
      <c r="BE566" s="8">
        <v>39175</v>
      </c>
      <c r="BF566">
        <v>1.7459E-5</v>
      </c>
      <c r="BS566" s="8">
        <v>39175</v>
      </c>
      <c r="BT566">
        <v>4.58E-7</v>
      </c>
      <c r="BW566" s="8">
        <v>39175</v>
      </c>
      <c r="BX566">
        <v>1.8900000000000001E-7</v>
      </c>
      <c r="BY566" s="8">
        <v>39175</v>
      </c>
      <c r="BZ566">
        <v>2.9221100000000001E-4</v>
      </c>
      <c r="CA566" s="8">
        <v>39175</v>
      </c>
      <c r="CB566">
        <v>1.291E-6</v>
      </c>
      <c r="CC566" s="8">
        <v>39175</v>
      </c>
      <c r="CD566">
        <v>6.99E-7</v>
      </c>
      <c r="CE566" s="8">
        <v>39175</v>
      </c>
      <c r="CF566">
        <v>1.438E-6</v>
      </c>
      <c r="CG566" s="8">
        <v>39175</v>
      </c>
      <c r="CH566">
        <v>5.4E-8</v>
      </c>
      <c r="CI566" s="8">
        <v>39175</v>
      </c>
      <c r="CJ566">
        <v>2.4E-8</v>
      </c>
      <c r="CK566" s="8">
        <v>39175</v>
      </c>
      <c r="CL566">
        <v>2.9999999999999997E-8</v>
      </c>
      <c r="CM566" s="8">
        <v>39175</v>
      </c>
      <c r="CN566">
        <v>0</v>
      </c>
      <c r="CS566" s="8">
        <v>39175</v>
      </c>
      <c r="CT566">
        <v>1.0000000000000001E-9</v>
      </c>
      <c r="CU566" s="8">
        <v>39175</v>
      </c>
      <c r="CV566">
        <v>3.77E-7</v>
      </c>
      <c r="CW566" s="8">
        <v>39175</v>
      </c>
      <c r="CX566">
        <v>3.0469999999999998E-6</v>
      </c>
      <c r="CY566" s="8">
        <v>39175</v>
      </c>
      <c r="CZ566">
        <v>1.1310000000000001E-6</v>
      </c>
      <c r="DE566" s="8">
        <v>39175</v>
      </c>
      <c r="DF566">
        <v>9.0299999999999997E-7</v>
      </c>
      <c r="DG566" s="8">
        <v>39175</v>
      </c>
      <c r="DH566">
        <v>6.5E-8</v>
      </c>
      <c r="DM566" s="8">
        <v>39175</v>
      </c>
      <c r="DN566">
        <v>2.55622E-4</v>
      </c>
      <c r="DO566" s="8">
        <v>39175</v>
      </c>
      <c r="DP566">
        <v>0</v>
      </c>
      <c r="DS566" s="8">
        <v>39175</v>
      </c>
      <c r="DT566">
        <v>2.7172999999999999E-5</v>
      </c>
      <c r="DU566" s="8">
        <v>39175</v>
      </c>
      <c r="DV566">
        <v>2.0000000000000001E-9</v>
      </c>
      <c r="EA566" s="8">
        <v>39175</v>
      </c>
      <c r="EB566">
        <v>8.1200000000000002E-6</v>
      </c>
      <c r="EI566" s="8">
        <v>39175</v>
      </c>
      <c r="EJ566">
        <v>1.294E-6</v>
      </c>
      <c r="EM566" s="8">
        <v>39175</v>
      </c>
      <c r="EN566">
        <v>1.14E-7</v>
      </c>
      <c r="EO566" s="8">
        <v>39175</v>
      </c>
      <c r="EP566">
        <v>8.1810000000000001E-6</v>
      </c>
      <c r="ES566" s="8">
        <v>39175</v>
      </c>
      <c r="ET566">
        <v>1.0581000000000001E-5</v>
      </c>
      <c r="EY566" s="8">
        <v>39175</v>
      </c>
      <c r="EZ566">
        <v>9.798E-6</v>
      </c>
      <c r="FE566" s="8">
        <v>39175</v>
      </c>
      <c r="FF566">
        <v>3.489E-6</v>
      </c>
      <c r="FG566" s="8">
        <v>39175</v>
      </c>
      <c r="FH566">
        <v>9.9399999999999993E-7</v>
      </c>
      <c r="FI566" s="8">
        <v>39175</v>
      </c>
      <c r="FJ566">
        <v>5.3627E-5</v>
      </c>
      <c r="FO566" s="8">
        <v>39175</v>
      </c>
      <c r="FP566">
        <v>5.3190000000000002E-6</v>
      </c>
      <c r="FQ566" s="8">
        <v>39175</v>
      </c>
      <c r="FR566">
        <v>3.7812000000000003E-5</v>
      </c>
      <c r="FS566" s="8">
        <v>39175</v>
      </c>
      <c r="FT566">
        <v>5.7000000000000001E-8</v>
      </c>
      <c r="FU566" s="8">
        <v>39175</v>
      </c>
      <c r="FV566">
        <v>4.9000000000000002E-8</v>
      </c>
      <c r="FY566" s="8">
        <v>39175</v>
      </c>
      <c r="FZ566">
        <v>3.2909999999999999E-6</v>
      </c>
      <c r="GC566" s="8">
        <v>39175</v>
      </c>
      <c r="GD566">
        <v>4.6899999999999998E-7</v>
      </c>
    </row>
    <row r="567" spans="1:186" x14ac:dyDescent="0.25">
      <c r="A567" s="8">
        <v>39176</v>
      </c>
      <c r="B567">
        <v>2.6300000000000001E-7</v>
      </c>
      <c r="C567" s="8">
        <v>39176</v>
      </c>
      <c r="D567">
        <v>1.5599999999999999E-7</v>
      </c>
      <c r="I567" s="8">
        <v>39176</v>
      </c>
      <c r="J567">
        <v>2.0000000000000001E-9</v>
      </c>
      <c r="K567" s="8">
        <v>39176</v>
      </c>
      <c r="L567">
        <v>4.75E-7</v>
      </c>
      <c r="M567" s="8">
        <v>39176</v>
      </c>
      <c r="N567">
        <v>3.8599999999999999E-7</v>
      </c>
      <c r="O567" s="8">
        <v>39176</v>
      </c>
      <c r="P567">
        <v>2.0800000000000001E-7</v>
      </c>
      <c r="Q567" s="8">
        <v>39176</v>
      </c>
      <c r="R567">
        <v>4.3578000000000002E-5</v>
      </c>
      <c r="S567" s="8">
        <v>39176</v>
      </c>
      <c r="T567">
        <v>1.8284E-5</v>
      </c>
      <c r="AE567" s="8">
        <v>39176</v>
      </c>
      <c r="AF567">
        <v>4.7800000000000002E-7</v>
      </c>
      <c r="AG567" s="8">
        <v>39176</v>
      </c>
      <c r="AH567">
        <v>2.148E-6</v>
      </c>
      <c r="BA567" s="8">
        <v>39176</v>
      </c>
      <c r="BB567">
        <v>1.1300000000000001E-7</v>
      </c>
      <c r="BE567" s="8">
        <v>39176</v>
      </c>
      <c r="BF567">
        <v>1.6929E-5</v>
      </c>
      <c r="BS567" s="8">
        <v>39176</v>
      </c>
      <c r="BT567">
        <v>4.39E-7</v>
      </c>
      <c r="BW567" s="8">
        <v>39176</v>
      </c>
      <c r="BX567">
        <v>1.8400000000000001E-7</v>
      </c>
      <c r="BY567" s="8">
        <v>39176</v>
      </c>
      <c r="BZ567">
        <v>3.0451399999999998E-4</v>
      </c>
      <c r="CA567" s="8">
        <v>39176</v>
      </c>
      <c r="CB567">
        <v>1.254E-6</v>
      </c>
      <c r="CC567" s="8">
        <v>39176</v>
      </c>
      <c r="CD567">
        <v>6.4600000000000004E-7</v>
      </c>
      <c r="CE567" s="8">
        <v>39176</v>
      </c>
      <c r="CF567">
        <v>1.4139999999999999E-6</v>
      </c>
      <c r="CG567" s="8">
        <v>39176</v>
      </c>
      <c r="CH567">
        <v>5.4E-8</v>
      </c>
      <c r="CI567" s="8">
        <v>39176</v>
      </c>
      <c r="CJ567">
        <v>2.4E-8</v>
      </c>
      <c r="CK567" s="8">
        <v>39176</v>
      </c>
      <c r="CL567">
        <v>2.9999999999999997E-8</v>
      </c>
      <c r="CM567" s="8">
        <v>39176</v>
      </c>
      <c r="CN567">
        <v>0</v>
      </c>
      <c r="CS567" s="8">
        <v>39176</v>
      </c>
      <c r="CT567">
        <v>1.0000000000000001E-9</v>
      </c>
      <c r="CU567" s="8">
        <v>39176</v>
      </c>
      <c r="CV567">
        <v>3.7800000000000002E-7</v>
      </c>
      <c r="CW567" s="8">
        <v>39176</v>
      </c>
      <c r="CX567">
        <v>3.2169999999999999E-6</v>
      </c>
      <c r="CY567" s="8">
        <v>39176</v>
      </c>
      <c r="CZ567">
        <v>1.133E-6</v>
      </c>
      <c r="DE567" s="8">
        <v>39176</v>
      </c>
      <c r="DF567">
        <v>9.2600000000000001E-7</v>
      </c>
      <c r="DG567" s="8">
        <v>39176</v>
      </c>
      <c r="DH567">
        <v>6.2999999999999995E-8</v>
      </c>
      <c r="DM567" s="8">
        <v>39176</v>
      </c>
      <c r="DN567">
        <v>2.5835000000000002E-4</v>
      </c>
      <c r="DO567" s="8">
        <v>39176</v>
      </c>
      <c r="DP567">
        <v>0</v>
      </c>
      <c r="DS567" s="8">
        <v>39176</v>
      </c>
      <c r="DT567">
        <v>2.5811000000000001E-5</v>
      </c>
      <c r="DU567" s="8">
        <v>39176</v>
      </c>
      <c r="DV567">
        <v>2.0000000000000001E-9</v>
      </c>
      <c r="EA567" s="8">
        <v>39176</v>
      </c>
      <c r="EB567">
        <v>7.9990000000000008E-6</v>
      </c>
      <c r="EI567" s="8">
        <v>39176</v>
      </c>
      <c r="EJ567">
        <v>1.263E-6</v>
      </c>
      <c r="EM567" s="8">
        <v>39176</v>
      </c>
      <c r="EN567">
        <v>1.18E-7</v>
      </c>
      <c r="EO567" s="8">
        <v>39176</v>
      </c>
      <c r="EP567">
        <v>7.7689999999999996E-6</v>
      </c>
      <c r="ES567" s="8">
        <v>39176</v>
      </c>
      <c r="ET567">
        <v>1.0326000000000001E-5</v>
      </c>
      <c r="EY567" s="8">
        <v>39176</v>
      </c>
      <c r="EZ567">
        <v>9.5680000000000005E-6</v>
      </c>
      <c r="FE567" s="8">
        <v>39176</v>
      </c>
      <c r="FF567">
        <v>3.455E-6</v>
      </c>
      <c r="FG567" s="8">
        <v>39176</v>
      </c>
      <c r="FH567">
        <v>1.006E-6</v>
      </c>
      <c r="FI567" s="8">
        <v>39176</v>
      </c>
      <c r="FJ567">
        <v>5.3254000000000002E-5</v>
      </c>
      <c r="FO567" s="8">
        <v>39176</v>
      </c>
      <c r="FP567">
        <v>5.2089999999999996E-6</v>
      </c>
      <c r="FQ567" s="8">
        <v>39176</v>
      </c>
      <c r="FR567">
        <v>3.7651000000000003E-5</v>
      </c>
      <c r="FS567" s="8">
        <v>39176</v>
      </c>
      <c r="FT567">
        <v>5.4E-8</v>
      </c>
      <c r="FU567" s="8">
        <v>39176</v>
      </c>
      <c r="FV567">
        <v>5.5999999999999999E-8</v>
      </c>
      <c r="FY567" s="8">
        <v>39176</v>
      </c>
      <c r="FZ567">
        <v>3.3280000000000002E-6</v>
      </c>
      <c r="GC567" s="8">
        <v>39176</v>
      </c>
      <c r="GD567">
        <v>4.6899999999999998E-7</v>
      </c>
    </row>
    <row r="568" spans="1:186" x14ac:dyDescent="0.25">
      <c r="A568" s="8">
        <v>39177</v>
      </c>
      <c r="B568">
        <v>1.54E-7</v>
      </c>
      <c r="C568" s="8">
        <v>39177</v>
      </c>
      <c r="D568">
        <v>1.5200000000000001E-7</v>
      </c>
      <c r="I568" s="8">
        <v>39177</v>
      </c>
      <c r="J568">
        <v>2.0000000000000001E-9</v>
      </c>
      <c r="K568" s="8">
        <v>39177</v>
      </c>
      <c r="L568">
        <v>4.7899999999999999E-7</v>
      </c>
      <c r="M568" s="8">
        <v>39177</v>
      </c>
      <c r="N568">
        <v>3.58E-7</v>
      </c>
      <c r="O568" s="8">
        <v>39177</v>
      </c>
      <c r="P568">
        <v>2.1E-7</v>
      </c>
      <c r="Q568" s="8">
        <v>39177</v>
      </c>
      <c r="R568">
        <v>4.2673999999999998E-5</v>
      </c>
      <c r="S568" s="8">
        <v>39177</v>
      </c>
      <c r="T568">
        <v>1.7923000000000001E-5</v>
      </c>
      <c r="AE568" s="8">
        <v>39177</v>
      </c>
      <c r="AF568">
        <v>4.6800000000000001E-7</v>
      </c>
      <c r="AG568" s="8">
        <v>39177</v>
      </c>
      <c r="AH568">
        <v>2.2019999999999998E-6</v>
      </c>
      <c r="BA568" s="8">
        <v>39177</v>
      </c>
      <c r="BB568">
        <v>1.1000000000000001E-7</v>
      </c>
      <c r="BE568" s="8">
        <v>39177</v>
      </c>
      <c r="BF568">
        <v>1.6667000000000002E-5</v>
      </c>
      <c r="BS568" s="8">
        <v>39177</v>
      </c>
      <c r="BT568">
        <v>4.5600000000000001E-7</v>
      </c>
      <c r="BW568" s="8">
        <v>39177</v>
      </c>
      <c r="BX568">
        <v>1.8E-7</v>
      </c>
      <c r="BY568" s="8">
        <v>39177</v>
      </c>
      <c r="BZ568">
        <v>3.0978499999999998E-4</v>
      </c>
      <c r="CA568" s="8">
        <v>39177</v>
      </c>
      <c r="CB568">
        <v>1.2640000000000001E-6</v>
      </c>
      <c r="CC568" s="8">
        <v>39177</v>
      </c>
      <c r="CD568">
        <v>6.4300000000000003E-7</v>
      </c>
      <c r="CE568" s="8">
        <v>39177</v>
      </c>
      <c r="CF568">
        <v>1.316E-6</v>
      </c>
      <c r="CG568" s="8">
        <v>39177</v>
      </c>
      <c r="CH568">
        <v>5.1E-8</v>
      </c>
      <c r="CI568" s="8">
        <v>39177</v>
      </c>
      <c r="CJ568">
        <v>2.3000000000000001E-8</v>
      </c>
      <c r="CK568" s="8">
        <v>39177</v>
      </c>
      <c r="CL568">
        <v>2.9000000000000002E-8</v>
      </c>
      <c r="CM568" s="8">
        <v>39177</v>
      </c>
      <c r="CN568">
        <v>0</v>
      </c>
      <c r="CS568" s="8">
        <v>39177</v>
      </c>
      <c r="CT568">
        <v>1.0000000000000001E-9</v>
      </c>
      <c r="CU568" s="8">
        <v>39177</v>
      </c>
      <c r="CV568">
        <v>3.8599999999999999E-7</v>
      </c>
      <c r="CW568" s="8">
        <v>39177</v>
      </c>
      <c r="CX568">
        <v>3.1140000000000002E-6</v>
      </c>
      <c r="CY568" s="8">
        <v>39177</v>
      </c>
      <c r="CZ568">
        <v>1.0920000000000001E-6</v>
      </c>
      <c r="DE568" s="8">
        <v>39177</v>
      </c>
      <c r="DF568">
        <v>8.7400000000000002E-7</v>
      </c>
      <c r="DG568" s="8">
        <v>39177</v>
      </c>
      <c r="DH568">
        <v>6.4000000000000004E-8</v>
      </c>
      <c r="DM568" s="8">
        <v>39177</v>
      </c>
      <c r="DN568">
        <v>2.51098E-4</v>
      </c>
      <c r="DO568" s="8">
        <v>39177</v>
      </c>
      <c r="DP568">
        <v>0</v>
      </c>
      <c r="DS568" s="8">
        <v>39177</v>
      </c>
      <c r="DT568">
        <v>2.5174999999999999E-5</v>
      </c>
      <c r="DU568" s="8">
        <v>39177</v>
      </c>
      <c r="DV568">
        <v>2.0000000000000001E-9</v>
      </c>
      <c r="EA568" s="8">
        <v>39177</v>
      </c>
      <c r="EB568">
        <v>7.7500000000000003E-6</v>
      </c>
      <c r="EI568" s="8">
        <v>39177</v>
      </c>
      <c r="EJ568">
        <v>1.209E-6</v>
      </c>
      <c r="EM568" s="8">
        <v>39177</v>
      </c>
      <c r="EN568">
        <v>1.18E-7</v>
      </c>
      <c r="EO568" s="8">
        <v>39177</v>
      </c>
      <c r="EP568">
        <v>7.576E-6</v>
      </c>
      <c r="ES568" s="8">
        <v>39177</v>
      </c>
      <c r="ET568">
        <v>1.0131E-5</v>
      </c>
      <c r="EY568" s="8">
        <v>39177</v>
      </c>
      <c r="EZ568">
        <v>9.4769999999999992E-6</v>
      </c>
      <c r="FE568" s="8">
        <v>39177</v>
      </c>
      <c r="FF568">
        <v>3.5360000000000001E-6</v>
      </c>
      <c r="FG568" s="8">
        <v>39177</v>
      </c>
      <c r="FH568">
        <v>9.5900000000000005E-7</v>
      </c>
      <c r="FI568" s="8">
        <v>39177</v>
      </c>
      <c r="FJ568">
        <v>5.1770000000000001E-5</v>
      </c>
      <c r="FO568" s="8">
        <v>39177</v>
      </c>
      <c r="FP568">
        <v>5.1359999999999996E-6</v>
      </c>
      <c r="FQ568" s="8">
        <v>39177</v>
      </c>
      <c r="FR568">
        <v>3.7382000000000002E-5</v>
      </c>
      <c r="FS568" s="8">
        <v>39177</v>
      </c>
      <c r="FT568">
        <v>5.2999999999999998E-8</v>
      </c>
      <c r="FU568" s="8">
        <v>39177</v>
      </c>
      <c r="FV568">
        <v>5.4E-8</v>
      </c>
      <c r="FY568" s="8">
        <v>39177</v>
      </c>
      <c r="FZ568">
        <v>3.2590000000000001E-6</v>
      </c>
      <c r="GC568" s="8">
        <v>39177</v>
      </c>
      <c r="GD568">
        <v>4.5400000000000002E-7</v>
      </c>
    </row>
    <row r="569" spans="1:186" x14ac:dyDescent="0.25">
      <c r="A569" s="8">
        <v>39181</v>
      </c>
      <c r="B569">
        <v>1.2800000000000001E-7</v>
      </c>
      <c r="C569" s="8">
        <v>39181</v>
      </c>
      <c r="D569">
        <v>1.4100000000000001E-7</v>
      </c>
      <c r="I569" s="8">
        <v>39181</v>
      </c>
      <c r="J569">
        <v>3E-9</v>
      </c>
      <c r="K569" s="8">
        <v>39181</v>
      </c>
      <c r="L569">
        <v>4.1199999999999998E-7</v>
      </c>
      <c r="M569" s="8">
        <v>39181</v>
      </c>
      <c r="N569">
        <v>3.4499999999999998E-7</v>
      </c>
      <c r="O569" s="8">
        <v>39181</v>
      </c>
      <c r="P569">
        <v>2.3099999999999999E-7</v>
      </c>
      <c r="Q569" s="8">
        <v>39181</v>
      </c>
      <c r="R569">
        <v>3.9295999999999998E-5</v>
      </c>
      <c r="S569" s="8">
        <v>39181</v>
      </c>
      <c r="T569">
        <v>1.6353000000000001E-5</v>
      </c>
      <c r="AE569" s="8">
        <v>39181</v>
      </c>
      <c r="AF569">
        <v>4.7300000000000001E-7</v>
      </c>
      <c r="AG569" s="8">
        <v>39181</v>
      </c>
      <c r="AH569">
        <v>2.1610000000000001E-6</v>
      </c>
      <c r="BA569" s="8">
        <v>39181</v>
      </c>
      <c r="BB569">
        <v>9.0999999999999994E-8</v>
      </c>
      <c r="BE569" s="8">
        <v>39181</v>
      </c>
      <c r="BF569">
        <v>1.3684E-5</v>
      </c>
      <c r="BS569" s="8">
        <v>39181</v>
      </c>
      <c r="BT569">
        <v>4.0900000000000002E-7</v>
      </c>
      <c r="BW569" s="8">
        <v>39181</v>
      </c>
      <c r="BX569">
        <v>1.6999999999999999E-7</v>
      </c>
      <c r="BY569" s="8">
        <v>39181</v>
      </c>
      <c r="BZ569">
        <v>3.0688999999999998E-4</v>
      </c>
      <c r="CA569" s="8">
        <v>39181</v>
      </c>
      <c r="CB569">
        <v>1.268E-6</v>
      </c>
      <c r="CC569" s="8">
        <v>39181</v>
      </c>
      <c r="CD569">
        <v>6.6000000000000003E-7</v>
      </c>
      <c r="CE569" s="8">
        <v>39181</v>
      </c>
      <c r="CF569">
        <v>1.341E-6</v>
      </c>
      <c r="CG569" s="8">
        <v>39181</v>
      </c>
      <c r="CH569">
        <v>4.8E-8</v>
      </c>
      <c r="CI569" s="8">
        <v>39181</v>
      </c>
      <c r="CJ569">
        <v>2.3000000000000001E-8</v>
      </c>
      <c r="CK569" s="8">
        <v>39181</v>
      </c>
      <c r="CL569">
        <v>2.9999999999999997E-8</v>
      </c>
      <c r="CM569" s="8">
        <v>39181</v>
      </c>
      <c r="CN569">
        <v>0</v>
      </c>
      <c r="CS569" s="8">
        <v>39181</v>
      </c>
      <c r="CT569">
        <v>1.0000000000000001E-9</v>
      </c>
      <c r="CU569" s="8">
        <v>39181</v>
      </c>
      <c r="CV569">
        <v>3.72E-7</v>
      </c>
      <c r="CW569" s="8">
        <v>39181</v>
      </c>
      <c r="CX569">
        <v>3.0410000000000002E-6</v>
      </c>
      <c r="CY569" s="8">
        <v>39181</v>
      </c>
      <c r="CZ569">
        <v>1.0300000000000001E-6</v>
      </c>
      <c r="DE569" s="8">
        <v>39181</v>
      </c>
      <c r="DF569">
        <v>8.7700000000000003E-7</v>
      </c>
      <c r="DG569" s="8">
        <v>39181</v>
      </c>
      <c r="DH569">
        <v>3.5000000000000002E-8</v>
      </c>
      <c r="DM569" s="8">
        <v>39181</v>
      </c>
      <c r="DN569">
        <v>2.73078E-4</v>
      </c>
      <c r="DO569" s="8">
        <v>39181</v>
      </c>
      <c r="DP569">
        <v>0</v>
      </c>
      <c r="DS569" s="8">
        <v>39181</v>
      </c>
      <c r="DT569">
        <v>2.5411000000000001E-5</v>
      </c>
      <c r="DU569" s="8">
        <v>39181</v>
      </c>
      <c r="DV569">
        <v>2.0000000000000001E-9</v>
      </c>
      <c r="EA569" s="8">
        <v>39181</v>
      </c>
      <c r="EB569">
        <v>7.8720000000000002E-6</v>
      </c>
      <c r="EI569" s="8">
        <v>39181</v>
      </c>
      <c r="EJ569">
        <v>1.2410000000000001E-6</v>
      </c>
      <c r="EM569" s="8">
        <v>39181</v>
      </c>
      <c r="EN569">
        <v>1.1899999999999999E-7</v>
      </c>
      <c r="EO569" s="8">
        <v>39181</v>
      </c>
      <c r="EP569">
        <v>7.5340000000000002E-6</v>
      </c>
      <c r="ES569" s="8">
        <v>39181</v>
      </c>
      <c r="ET569">
        <v>1.0081999999999999E-5</v>
      </c>
      <c r="EY569" s="8">
        <v>39181</v>
      </c>
      <c r="EZ569">
        <v>9.9459999999999993E-6</v>
      </c>
      <c r="FE569" s="8">
        <v>39181</v>
      </c>
      <c r="FF569">
        <v>3.4819999999999999E-6</v>
      </c>
      <c r="FG569" s="8">
        <v>39181</v>
      </c>
      <c r="FH569">
        <v>9.3799999999999996E-7</v>
      </c>
      <c r="FI569" s="8">
        <v>39181</v>
      </c>
      <c r="FJ569">
        <v>5.1616999999999997E-5</v>
      </c>
      <c r="FO569" s="8">
        <v>39181</v>
      </c>
      <c r="FP569">
        <v>5.0919999999999997E-6</v>
      </c>
      <c r="FQ569" s="8">
        <v>39181</v>
      </c>
      <c r="FR569">
        <v>3.4196000000000003E-5</v>
      </c>
      <c r="FS569" s="8">
        <v>39181</v>
      </c>
      <c r="FT569">
        <v>5.5999999999999999E-8</v>
      </c>
      <c r="FU569" s="8">
        <v>39181</v>
      </c>
      <c r="FV569">
        <v>5.2999999999999998E-8</v>
      </c>
      <c r="FY569" s="8">
        <v>39181</v>
      </c>
      <c r="FZ569">
        <v>3.174E-6</v>
      </c>
      <c r="GC569" s="8">
        <v>39181</v>
      </c>
      <c r="GD569">
        <v>4.4200000000000001E-7</v>
      </c>
    </row>
    <row r="570" spans="1:186" x14ac:dyDescent="0.25">
      <c r="A570" s="8">
        <v>39182</v>
      </c>
      <c r="B570">
        <v>1.23E-7</v>
      </c>
      <c r="C570" s="8">
        <v>39182</v>
      </c>
      <c r="D570">
        <v>1.4000000000000001E-7</v>
      </c>
      <c r="I570" s="8">
        <v>39182</v>
      </c>
      <c r="J570">
        <v>3E-9</v>
      </c>
      <c r="K570" s="8">
        <v>39182</v>
      </c>
      <c r="L570">
        <v>4.2199999999999999E-7</v>
      </c>
      <c r="M570" s="8">
        <v>39182</v>
      </c>
      <c r="N570">
        <v>3.46E-7</v>
      </c>
      <c r="O570" s="8">
        <v>39182</v>
      </c>
      <c r="P570">
        <v>2.2700000000000001E-7</v>
      </c>
      <c r="Q570" s="8">
        <v>39182</v>
      </c>
      <c r="R570">
        <v>3.8340000000000002E-5</v>
      </c>
      <c r="S570" s="8">
        <v>39182</v>
      </c>
      <c r="T570">
        <v>1.5889999999999999E-5</v>
      </c>
      <c r="AE570" s="8">
        <v>39182</v>
      </c>
      <c r="AF570">
        <v>4.5499999999999998E-7</v>
      </c>
      <c r="AG570" s="8">
        <v>39182</v>
      </c>
      <c r="AH570">
        <v>2.3360000000000002E-6</v>
      </c>
      <c r="BA570" s="8">
        <v>39182</v>
      </c>
      <c r="BB570">
        <v>8.9000000000000003E-8</v>
      </c>
      <c r="BE570" s="8">
        <v>39182</v>
      </c>
      <c r="BF570">
        <v>1.3321E-5</v>
      </c>
      <c r="BS570" s="8">
        <v>39182</v>
      </c>
      <c r="BT570">
        <v>4.0699999999999998E-7</v>
      </c>
      <c r="BW570" s="8">
        <v>39182</v>
      </c>
      <c r="BX570">
        <v>1.6899999999999999E-7</v>
      </c>
      <c r="BY570" s="8">
        <v>39182</v>
      </c>
      <c r="BZ570">
        <v>3.0317000000000001E-4</v>
      </c>
      <c r="CA570" s="8">
        <v>39182</v>
      </c>
      <c r="CB570">
        <v>1.2249999999999999E-6</v>
      </c>
      <c r="CC570" s="8">
        <v>39182</v>
      </c>
      <c r="CD570">
        <v>6.5600000000000005E-7</v>
      </c>
      <c r="CE570" s="8">
        <v>39182</v>
      </c>
      <c r="CF570">
        <v>1.4249999999999999E-6</v>
      </c>
      <c r="CG570" s="8">
        <v>39182</v>
      </c>
      <c r="CH570">
        <v>4.6999999999999997E-8</v>
      </c>
      <c r="CI570" s="8">
        <v>39182</v>
      </c>
      <c r="CJ570">
        <v>2.3000000000000001E-8</v>
      </c>
      <c r="CK570" s="8">
        <v>39182</v>
      </c>
      <c r="CL570">
        <v>2.7999999999999999E-8</v>
      </c>
      <c r="CM570" s="8">
        <v>39182</v>
      </c>
      <c r="CN570">
        <v>0</v>
      </c>
      <c r="CS570" s="8">
        <v>39182</v>
      </c>
      <c r="CT570">
        <v>1.0000000000000001E-9</v>
      </c>
      <c r="CU570" s="8">
        <v>39182</v>
      </c>
      <c r="CV570">
        <v>3.6300000000000001E-7</v>
      </c>
      <c r="CW570" s="8">
        <v>39182</v>
      </c>
      <c r="CX570">
        <v>2.9519999999999999E-6</v>
      </c>
      <c r="CY570" s="8">
        <v>39182</v>
      </c>
      <c r="CZ570">
        <v>1.0330000000000001E-6</v>
      </c>
      <c r="DE570" s="8">
        <v>39182</v>
      </c>
      <c r="DF570">
        <v>8.8800000000000001E-7</v>
      </c>
      <c r="DG570" s="8">
        <v>39182</v>
      </c>
      <c r="DH570">
        <v>3.4E-8</v>
      </c>
      <c r="DM570" s="8">
        <v>39182</v>
      </c>
      <c r="DN570">
        <v>2.7012500000000002E-4</v>
      </c>
      <c r="DO570" s="8">
        <v>39182</v>
      </c>
      <c r="DP570">
        <v>0</v>
      </c>
      <c r="DS570" s="8">
        <v>39182</v>
      </c>
      <c r="DT570">
        <v>2.4273999999999998E-5</v>
      </c>
      <c r="DU570" s="8">
        <v>39182</v>
      </c>
      <c r="DV570">
        <v>2.0000000000000001E-9</v>
      </c>
      <c r="EA570" s="8">
        <v>39182</v>
      </c>
      <c r="EB570">
        <v>7.5240000000000003E-6</v>
      </c>
      <c r="EI570" s="8">
        <v>39182</v>
      </c>
      <c r="EJ570">
        <v>1.195E-6</v>
      </c>
      <c r="EM570" s="8">
        <v>39182</v>
      </c>
      <c r="EN570">
        <v>1.24E-7</v>
      </c>
      <c r="EO570" s="8">
        <v>39182</v>
      </c>
      <c r="EP570">
        <v>8.3550000000000005E-6</v>
      </c>
      <c r="ES570" s="8">
        <v>39182</v>
      </c>
      <c r="ET570">
        <v>1.0062E-5</v>
      </c>
      <c r="EY570" s="8">
        <v>39182</v>
      </c>
      <c r="EZ570">
        <v>9.6490000000000003E-6</v>
      </c>
      <c r="FE570" s="8">
        <v>39182</v>
      </c>
      <c r="FF570">
        <v>3.7519999999999998E-6</v>
      </c>
      <c r="FG570" s="8">
        <v>39182</v>
      </c>
      <c r="FH570">
        <v>1.003E-6</v>
      </c>
      <c r="FI570" s="8">
        <v>39182</v>
      </c>
      <c r="FJ570">
        <v>5.1968000000000001E-5</v>
      </c>
      <c r="FO570" s="8">
        <v>39182</v>
      </c>
      <c r="FP570">
        <v>5.2399999999999998E-6</v>
      </c>
      <c r="FQ570" s="8">
        <v>39182</v>
      </c>
      <c r="FR570">
        <v>3.3300999999999998E-5</v>
      </c>
      <c r="FS570" s="8">
        <v>39182</v>
      </c>
      <c r="FT570">
        <v>5.2999999999999998E-8</v>
      </c>
      <c r="FU570" s="8">
        <v>39182</v>
      </c>
      <c r="FV570">
        <v>4.9999999999999998E-8</v>
      </c>
      <c r="FY570" s="8">
        <v>39182</v>
      </c>
      <c r="FZ570">
        <v>3.0970000000000002E-6</v>
      </c>
      <c r="GC570" s="8">
        <v>39182</v>
      </c>
      <c r="GD570">
        <v>4.6800000000000001E-7</v>
      </c>
    </row>
    <row r="571" spans="1:186" x14ac:dyDescent="0.25">
      <c r="A571" s="8">
        <v>39183</v>
      </c>
      <c r="B571">
        <v>1.3E-7</v>
      </c>
      <c r="C571" s="8">
        <v>39183</v>
      </c>
      <c r="D571">
        <v>1.29E-7</v>
      </c>
      <c r="I571" s="8">
        <v>39183</v>
      </c>
      <c r="J571">
        <v>3E-9</v>
      </c>
      <c r="K571" s="8">
        <v>39183</v>
      </c>
      <c r="L571">
        <v>4.1300000000000001E-7</v>
      </c>
      <c r="M571" s="8">
        <v>39183</v>
      </c>
      <c r="N571">
        <v>3.5499999999999999E-7</v>
      </c>
      <c r="O571" s="8">
        <v>39183</v>
      </c>
      <c r="P571">
        <v>2.4600000000000001E-7</v>
      </c>
      <c r="Q571" s="8">
        <v>39183</v>
      </c>
      <c r="R571">
        <v>3.7877999999999999E-5</v>
      </c>
      <c r="S571" s="8">
        <v>39183</v>
      </c>
      <c r="T571">
        <v>1.5888000000000001E-5</v>
      </c>
      <c r="AE571" s="8">
        <v>39183</v>
      </c>
      <c r="AF571">
        <v>4.7999999999999996E-7</v>
      </c>
      <c r="AG571" s="8">
        <v>39183</v>
      </c>
      <c r="AH571">
        <v>2.3250000000000002E-6</v>
      </c>
      <c r="BA571" s="8">
        <v>39183</v>
      </c>
      <c r="BB571">
        <v>9.5000000000000004E-8</v>
      </c>
      <c r="BE571" s="8">
        <v>39183</v>
      </c>
      <c r="BF571">
        <v>1.2945000000000001E-5</v>
      </c>
      <c r="BS571" s="8">
        <v>39183</v>
      </c>
      <c r="BT571">
        <v>4.0699999999999998E-7</v>
      </c>
      <c r="BW571" s="8">
        <v>39183</v>
      </c>
      <c r="BX571">
        <v>1.6400000000000001E-7</v>
      </c>
      <c r="BY571" s="8">
        <v>39183</v>
      </c>
      <c r="BZ571">
        <v>3.1431900000000002E-4</v>
      </c>
      <c r="CA571" s="8">
        <v>39183</v>
      </c>
      <c r="CB571">
        <v>1.2529999999999999E-6</v>
      </c>
      <c r="CC571" s="8">
        <v>39183</v>
      </c>
      <c r="CD571">
        <v>6.7700000000000004E-7</v>
      </c>
      <c r="CE571" s="8">
        <v>39183</v>
      </c>
      <c r="CF571">
        <v>1.376E-6</v>
      </c>
      <c r="CG571" s="8">
        <v>39183</v>
      </c>
      <c r="CH571">
        <v>5.2000000000000002E-8</v>
      </c>
      <c r="CI571" s="8">
        <v>39183</v>
      </c>
      <c r="CJ571">
        <v>2.4E-8</v>
      </c>
      <c r="CK571" s="8">
        <v>39183</v>
      </c>
      <c r="CL571">
        <v>2.7999999999999999E-8</v>
      </c>
      <c r="CM571" s="8">
        <v>39183</v>
      </c>
      <c r="CN571">
        <v>0</v>
      </c>
      <c r="CS571" s="8">
        <v>39183</v>
      </c>
      <c r="CT571">
        <v>0</v>
      </c>
      <c r="CU571" s="8">
        <v>39183</v>
      </c>
      <c r="CV571">
        <v>3.9999999999999998E-7</v>
      </c>
      <c r="CW571" s="8">
        <v>39183</v>
      </c>
      <c r="CX571">
        <v>3.1020000000000001E-6</v>
      </c>
      <c r="CY571" s="8">
        <v>39183</v>
      </c>
      <c r="CZ571">
        <v>1.0160000000000001E-6</v>
      </c>
      <c r="DE571" s="8">
        <v>39183</v>
      </c>
      <c r="DF571">
        <v>8.9500000000000001E-7</v>
      </c>
      <c r="DG571" s="8">
        <v>39183</v>
      </c>
      <c r="DH571">
        <v>3.5000000000000002E-8</v>
      </c>
      <c r="DM571" s="8">
        <v>39183</v>
      </c>
      <c r="DN571">
        <v>2.83641E-4</v>
      </c>
      <c r="DO571" s="8">
        <v>39183</v>
      </c>
      <c r="DP571">
        <v>0</v>
      </c>
      <c r="DS571" s="8">
        <v>39183</v>
      </c>
      <c r="DT571">
        <v>2.4768000000000001E-5</v>
      </c>
      <c r="DU571" s="8">
        <v>39183</v>
      </c>
      <c r="DV571">
        <v>2.0000000000000001E-9</v>
      </c>
      <c r="EA571" s="8">
        <v>39183</v>
      </c>
      <c r="EB571">
        <v>7.7559999999999999E-6</v>
      </c>
      <c r="EI571" s="8">
        <v>39183</v>
      </c>
      <c r="EJ571">
        <v>1.2860000000000001E-6</v>
      </c>
      <c r="EM571" s="8">
        <v>39183</v>
      </c>
      <c r="EN571">
        <v>1.2800000000000001E-7</v>
      </c>
      <c r="EO571" s="8">
        <v>39183</v>
      </c>
      <c r="EP571">
        <v>8.0870000000000007E-6</v>
      </c>
      <c r="ES571" s="8">
        <v>39183</v>
      </c>
      <c r="ET571">
        <v>1.0302999999999999E-5</v>
      </c>
      <c r="EY571" s="8">
        <v>39183</v>
      </c>
      <c r="EZ571">
        <v>9.3060000000000003E-6</v>
      </c>
      <c r="FE571" s="8">
        <v>39183</v>
      </c>
      <c r="FF571">
        <v>3.5590000000000001E-6</v>
      </c>
      <c r="FG571" s="8">
        <v>39183</v>
      </c>
      <c r="FH571">
        <v>1.0499999999999999E-6</v>
      </c>
      <c r="FI571" s="8">
        <v>39183</v>
      </c>
      <c r="FJ571">
        <v>5.2531000000000002E-5</v>
      </c>
      <c r="FO571" s="8">
        <v>39183</v>
      </c>
      <c r="FP571">
        <v>5.6380000000000001E-6</v>
      </c>
      <c r="FQ571" s="8">
        <v>39183</v>
      </c>
      <c r="FR571">
        <v>3.4703999999999998E-5</v>
      </c>
      <c r="FS571" s="8">
        <v>39183</v>
      </c>
      <c r="FT571">
        <v>5.4E-8</v>
      </c>
      <c r="FU571" s="8">
        <v>39183</v>
      </c>
      <c r="FV571">
        <v>5.8000000000000003E-8</v>
      </c>
      <c r="FY571" s="8">
        <v>39183</v>
      </c>
      <c r="FZ571">
        <v>3.253E-6</v>
      </c>
      <c r="GC571" s="8">
        <v>39183</v>
      </c>
      <c r="GD571">
        <v>5.2E-7</v>
      </c>
    </row>
    <row r="572" spans="1:186" x14ac:dyDescent="0.25">
      <c r="A572" s="8">
        <v>39184</v>
      </c>
      <c r="B572">
        <v>1.29E-7</v>
      </c>
      <c r="C572" s="8">
        <v>39184</v>
      </c>
      <c r="D572">
        <v>1.2499999999999999E-7</v>
      </c>
      <c r="I572" s="8">
        <v>39184</v>
      </c>
      <c r="J572">
        <v>4.0000000000000002E-9</v>
      </c>
      <c r="K572" s="8">
        <v>39184</v>
      </c>
      <c r="L572">
        <v>4.0600000000000001E-7</v>
      </c>
      <c r="M572" s="8">
        <v>39184</v>
      </c>
      <c r="N572">
        <v>3.4900000000000001E-7</v>
      </c>
      <c r="O572" s="8">
        <v>39184</v>
      </c>
      <c r="P572">
        <v>2.4699999999999998E-7</v>
      </c>
      <c r="Q572" s="8">
        <v>39184</v>
      </c>
      <c r="R572">
        <v>3.7391000000000002E-5</v>
      </c>
      <c r="S572" s="8">
        <v>39184</v>
      </c>
      <c r="T572">
        <v>1.541E-5</v>
      </c>
      <c r="AE572" s="8">
        <v>39184</v>
      </c>
      <c r="AF572">
        <v>4.7599999999999997E-7</v>
      </c>
      <c r="AG572" s="8">
        <v>39184</v>
      </c>
      <c r="AH572">
        <v>2.1940000000000001E-6</v>
      </c>
      <c r="BA572" s="8">
        <v>39184</v>
      </c>
      <c r="BB572">
        <v>9.2999999999999999E-8</v>
      </c>
      <c r="BE572" s="8">
        <v>39184</v>
      </c>
      <c r="BF572">
        <v>1.2887999999999999E-5</v>
      </c>
      <c r="BS572" s="8">
        <v>39184</v>
      </c>
      <c r="BT572">
        <v>3.9299999999999999E-7</v>
      </c>
      <c r="BW572" s="8">
        <v>39184</v>
      </c>
      <c r="BX572">
        <v>1.61E-7</v>
      </c>
      <c r="BY572" s="8">
        <v>39184</v>
      </c>
      <c r="BZ572">
        <v>3.1356E-4</v>
      </c>
      <c r="CA572" s="8">
        <v>39184</v>
      </c>
      <c r="CB572">
        <v>1.223E-6</v>
      </c>
      <c r="CC572" s="8">
        <v>39184</v>
      </c>
      <c r="CD572">
        <v>6.3600000000000003E-7</v>
      </c>
      <c r="CE572" s="8">
        <v>39184</v>
      </c>
      <c r="CF572">
        <v>1.333E-6</v>
      </c>
      <c r="CG572" s="8">
        <v>39184</v>
      </c>
      <c r="CH572">
        <v>4.9999999999999998E-8</v>
      </c>
      <c r="CI572" s="8">
        <v>39184</v>
      </c>
      <c r="CJ572">
        <v>2.4E-8</v>
      </c>
      <c r="CK572" s="8">
        <v>39184</v>
      </c>
      <c r="CL572">
        <v>2.7999999999999999E-8</v>
      </c>
      <c r="CM572" s="8">
        <v>39184</v>
      </c>
      <c r="CN572">
        <v>0</v>
      </c>
      <c r="CS572" s="8">
        <v>39184</v>
      </c>
      <c r="CT572">
        <v>0</v>
      </c>
      <c r="CU572" s="8">
        <v>39184</v>
      </c>
      <c r="CV572">
        <v>4.0999999999999999E-7</v>
      </c>
      <c r="CW572" s="8">
        <v>39184</v>
      </c>
      <c r="CX572">
        <v>3.0599999999999999E-6</v>
      </c>
      <c r="CY572" s="8">
        <v>39184</v>
      </c>
      <c r="CZ572">
        <v>9.7300000000000004E-7</v>
      </c>
      <c r="DE572" s="8">
        <v>39184</v>
      </c>
      <c r="DF572">
        <v>8.5700000000000001E-7</v>
      </c>
      <c r="DG572" s="8">
        <v>39184</v>
      </c>
      <c r="DH572">
        <v>3.4E-8</v>
      </c>
      <c r="DM572" s="8">
        <v>39184</v>
      </c>
      <c r="DN572">
        <v>2.72568E-4</v>
      </c>
      <c r="DO572" s="8">
        <v>39184</v>
      </c>
      <c r="DP572">
        <v>0</v>
      </c>
      <c r="DS572" s="8">
        <v>39184</v>
      </c>
      <c r="DT572">
        <v>2.4717999999999999E-5</v>
      </c>
      <c r="DU572" s="8">
        <v>39184</v>
      </c>
      <c r="DV572">
        <v>2.0000000000000001E-9</v>
      </c>
      <c r="EA572" s="8">
        <v>39184</v>
      </c>
      <c r="EB572">
        <v>7.4769999999999997E-6</v>
      </c>
      <c r="EI572" s="8">
        <v>39184</v>
      </c>
      <c r="EJ572">
        <v>1.457E-6</v>
      </c>
      <c r="EM572" s="8">
        <v>39184</v>
      </c>
      <c r="EN572">
        <v>1.2499999999999999E-7</v>
      </c>
      <c r="EO572" s="8">
        <v>39184</v>
      </c>
      <c r="EP572">
        <v>7.5220000000000001E-6</v>
      </c>
      <c r="ES572" s="8">
        <v>39184</v>
      </c>
      <c r="ET572">
        <v>9.9660000000000008E-6</v>
      </c>
      <c r="EY572" s="8">
        <v>39184</v>
      </c>
      <c r="EZ572">
        <v>8.9639999999999992E-6</v>
      </c>
      <c r="FE572" s="8">
        <v>39184</v>
      </c>
      <c r="FF572">
        <v>3.455E-6</v>
      </c>
      <c r="FG572" s="8">
        <v>39184</v>
      </c>
      <c r="FH572">
        <v>1.031E-6</v>
      </c>
      <c r="FI572" s="8">
        <v>39184</v>
      </c>
      <c r="FJ572">
        <v>5.2107000000000001E-5</v>
      </c>
      <c r="FO572" s="8">
        <v>39184</v>
      </c>
      <c r="FP572">
        <v>5.1329999999999998E-6</v>
      </c>
      <c r="FQ572" s="8">
        <v>39184</v>
      </c>
      <c r="FR572">
        <v>3.3819999999999998E-5</v>
      </c>
      <c r="FS572" s="8">
        <v>39184</v>
      </c>
      <c r="FT572">
        <v>5.5000000000000003E-8</v>
      </c>
      <c r="FU572" s="8">
        <v>39184</v>
      </c>
      <c r="FV572">
        <v>5.8999999999999999E-8</v>
      </c>
      <c r="FY572" s="8">
        <v>39184</v>
      </c>
      <c r="FZ572">
        <v>3.27E-6</v>
      </c>
      <c r="GC572" s="8">
        <v>39184</v>
      </c>
      <c r="GD572">
        <v>5.1099999999999996E-7</v>
      </c>
    </row>
    <row r="573" spans="1:186" x14ac:dyDescent="0.25">
      <c r="A573" s="8">
        <v>39185</v>
      </c>
      <c r="B573">
        <v>1.4000000000000001E-7</v>
      </c>
      <c r="C573" s="8">
        <v>39185</v>
      </c>
      <c r="D573">
        <v>1.2200000000000001E-7</v>
      </c>
      <c r="I573" s="8">
        <v>39185</v>
      </c>
      <c r="J573">
        <v>4.0000000000000002E-9</v>
      </c>
      <c r="K573" s="8">
        <v>39185</v>
      </c>
      <c r="L573">
        <v>3.96E-7</v>
      </c>
      <c r="M573" s="8">
        <v>39185</v>
      </c>
      <c r="N573">
        <v>3.22E-7</v>
      </c>
      <c r="O573" s="8">
        <v>39185</v>
      </c>
      <c r="P573">
        <v>2.4900000000000002E-7</v>
      </c>
      <c r="Q573" s="8">
        <v>39185</v>
      </c>
      <c r="R573">
        <v>3.6674999999999997E-5</v>
      </c>
      <c r="S573" s="8">
        <v>39185</v>
      </c>
      <c r="T573">
        <v>1.5148E-5</v>
      </c>
      <c r="AE573" s="8">
        <v>39185</v>
      </c>
      <c r="AF573">
        <v>4.7700000000000005E-7</v>
      </c>
      <c r="AG573" s="8">
        <v>39185</v>
      </c>
      <c r="AH573">
        <v>2.227E-6</v>
      </c>
      <c r="BA573" s="8">
        <v>39185</v>
      </c>
      <c r="BB573">
        <v>9.6999999999999995E-8</v>
      </c>
      <c r="BE573" s="8">
        <v>39185</v>
      </c>
      <c r="BF573">
        <v>1.2512E-5</v>
      </c>
      <c r="BS573" s="8">
        <v>39185</v>
      </c>
      <c r="BT573">
        <v>3.8599999999999999E-7</v>
      </c>
      <c r="BW573" s="8">
        <v>39185</v>
      </c>
      <c r="BX573">
        <v>1.6500000000000001E-7</v>
      </c>
      <c r="BY573" s="8">
        <v>39185</v>
      </c>
      <c r="BZ573">
        <v>3.1752700000000001E-4</v>
      </c>
      <c r="CA573" s="8">
        <v>39185</v>
      </c>
      <c r="CB573">
        <v>1.238E-6</v>
      </c>
      <c r="CC573" s="8">
        <v>39185</v>
      </c>
      <c r="CD573">
        <v>5.7700000000000004E-7</v>
      </c>
      <c r="CE573" s="8">
        <v>39185</v>
      </c>
      <c r="CF573">
        <v>1.316E-6</v>
      </c>
      <c r="CG573" s="8">
        <v>39185</v>
      </c>
      <c r="CH573">
        <v>4.9999999999999998E-8</v>
      </c>
      <c r="CI573" s="8">
        <v>39185</v>
      </c>
      <c r="CJ573">
        <v>2.3000000000000001E-8</v>
      </c>
      <c r="CK573" s="8">
        <v>39185</v>
      </c>
      <c r="CL573">
        <v>2.7999999999999999E-8</v>
      </c>
      <c r="CM573" s="8">
        <v>39185</v>
      </c>
      <c r="CN573">
        <v>0</v>
      </c>
      <c r="CS573" s="8">
        <v>39185</v>
      </c>
      <c r="CT573">
        <v>0</v>
      </c>
      <c r="CU573" s="8">
        <v>39185</v>
      </c>
      <c r="CV573">
        <v>4.08E-7</v>
      </c>
      <c r="CW573" s="8">
        <v>39185</v>
      </c>
      <c r="CX573">
        <v>3.1109999999999999E-6</v>
      </c>
      <c r="CY573" s="8">
        <v>39185</v>
      </c>
      <c r="CZ573">
        <v>9.2900000000000002E-7</v>
      </c>
      <c r="DE573" s="8">
        <v>39185</v>
      </c>
      <c r="DF573">
        <v>8.3900000000000004E-7</v>
      </c>
      <c r="DG573" s="8">
        <v>39185</v>
      </c>
      <c r="DH573">
        <v>3.4E-8</v>
      </c>
      <c r="DM573" s="8">
        <v>39185</v>
      </c>
      <c r="DN573">
        <v>2.7427000000000002E-4</v>
      </c>
      <c r="DO573" s="8">
        <v>39185</v>
      </c>
      <c r="DP573">
        <v>0</v>
      </c>
      <c r="DS573" s="8">
        <v>39185</v>
      </c>
      <c r="DT573">
        <v>2.4499E-5</v>
      </c>
      <c r="DU573" s="8">
        <v>39185</v>
      </c>
      <c r="DV573">
        <v>2.0000000000000001E-9</v>
      </c>
      <c r="EA573" s="8">
        <v>39185</v>
      </c>
      <c r="EB573">
        <v>7.4159999999999998E-6</v>
      </c>
      <c r="EI573" s="8">
        <v>39185</v>
      </c>
      <c r="EJ573">
        <v>1.4130000000000001E-6</v>
      </c>
      <c r="EM573" s="8">
        <v>39185</v>
      </c>
      <c r="EN573">
        <v>1.2200000000000001E-7</v>
      </c>
      <c r="EO573" s="8">
        <v>39185</v>
      </c>
      <c r="EP573">
        <v>7.3409999999999997E-6</v>
      </c>
      <c r="ES573" s="8">
        <v>39185</v>
      </c>
      <c r="ET573">
        <v>9.7030000000000001E-6</v>
      </c>
      <c r="EY573" s="8">
        <v>39185</v>
      </c>
      <c r="EZ573">
        <v>8.8810000000000002E-6</v>
      </c>
      <c r="FE573" s="8">
        <v>39185</v>
      </c>
      <c r="FF573">
        <v>3.455E-6</v>
      </c>
      <c r="FG573" s="8">
        <v>39185</v>
      </c>
      <c r="FH573">
        <v>1.057E-6</v>
      </c>
      <c r="FI573" s="8">
        <v>39185</v>
      </c>
      <c r="FJ573">
        <v>5.1780999999999998E-5</v>
      </c>
      <c r="FO573" s="8">
        <v>39185</v>
      </c>
      <c r="FP573">
        <v>5.1839999999999998E-6</v>
      </c>
      <c r="FQ573" s="8">
        <v>39185</v>
      </c>
      <c r="FR573">
        <v>3.5537999999999998E-5</v>
      </c>
      <c r="FS573" s="8">
        <v>39185</v>
      </c>
      <c r="FT573">
        <v>5.5000000000000003E-8</v>
      </c>
      <c r="FU573" s="8">
        <v>39185</v>
      </c>
      <c r="FV573">
        <v>5.7000000000000001E-8</v>
      </c>
      <c r="FY573" s="8">
        <v>39185</v>
      </c>
      <c r="FZ573">
        <v>3.2669999999999998E-6</v>
      </c>
      <c r="GC573" s="8">
        <v>39185</v>
      </c>
      <c r="GD573">
        <v>5.0299999999999999E-7</v>
      </c>
    </row>
    <row r="574" spans="1:186" x14ac:dyDescent="0.25">
      <c r="A574" s="8">
        <v>39188</v>
      </c>
      <c r="B574">
        <v>1.3400000000000001E-7</v>
      </c>
      <c r="C574" s="8">
        <v>39188</v>
      </c>
      <c r="D574">
        <v>1.17E-7</v>
      </c>
      <c r="I574" s="8">
        <v>39188</v>
      </c>
      <c r="J574">
        <v>4.0000000000000002E-9</v>
      </c>
      <c r="K574" s="8">
        <v>39188</v>
      </c>
      <c r="L574">
        <v>3.7800000000000002E-7</v>
      </c>
      <c r="M574" s="8">
        <v>39188</v>
      </c>
      <c r="N574">
        <v>3.0699999999999998E-7</v>
      </c>
      <c r="O574" s="8">
        <v>39188</v>
      </c>
      <c r="P574">
        <v>2.4299999999999999E-7</v>
      </c>
      <c r="Q574" s="8">
        <v>39188</v>
      </c>
      <c r="R574">
        <v>3.6619000000000003E-5</v>
      </c>
      <c r="S574" s="8">
        <v>39188</v>
      </c>
      <c r="T574">
        <v>1.4842E-5</v>
      </c>
      <c r="AE574" s="8">
        <v>39188</v>
      </c>
      <c r="AF574">
        <v>4.6100000000000001E-7</v>
      </c>
      <c r="AG574" s="8">
        <v>39188</v>
      </c>
      <c r="AH574">
        <v>2.1129999999999999E-6</v>
      </c>
      <c r="BA574" s="8">
        <v>39188</v>
      </c>
      <c r="BB574">
        <v>9.5999999999999999E-8</v>
      </c>
      <c r="BE574" s="8">
        <v>39188</v>
      </c>
      <c r="BF574">
        <v>1.2711000000000001E-5</v>
      </c>
      <c r="BS574" s="8">
        <v>39188</v>
      </c>
      <c r="BT574">
        <v>3.7099999999999997E-7</v>
      </c>
      <c r="BW574" s="8">
        <v>39188</v>
      </c>
      <c r="BX574">
        <v>1.61E-7</v>
      </c>
      <c r="BY574" s="8">
        <v>39188</v>
      </c>
      <c r="BZ574">
        <v>2.8130499999999998E-4</v>
      </c>
      <c r="CA574" s="8">
        <v>39188</v>
      </c>
      <c r="CB574">
        <v>1.1799999999999999E-6</v>
      </c>
      <c r="CC574" s="8">
        <v>39188</v>
      </c>
      <c r="CD574">
        <v>5.5300000000000004E-7</v>
      </c>
      <c r="CE574" s="8">
        <v>39188</v>
      </c>
      <c r="CF574">
        <v>1.2890000000000001E-6</v>
      </c>
      <c r="CG574" s="8">
        <v>39188</v>
      </c>
      <c r="CH574">
        <v>4.9000000000000002E-8</v>
      </c>
      <c r="CI574" s="8">
        <v>39188</v>
      </c>
      <c r="CJ574">
        <v>2.1999999999999998E-8</v>
      </c>
      <c r="CK574" s="8">
        <v>39188</v>
      </c>
      <c r="CL574">
        <v>2.7E-8</v>
      </c>
      <c r="CM574" s="8">
        <v>39188</v>
      </c>
      <c r="CN574">
        <v>0</v>
      </c>
      <c r="CS574" s="8">
        <v>39188</v>
      </c>
      <c r="CT574">
        <v>2.0000000000000001E-9</v>
      </c>
      <c r="CU574" s="8">
        <v>39188</v>
      </c>
      <c r="CV574">
        <v>4.1199999999999998E-7</v>
      </c>
      <c r="CW574" s="8">
        <v>39188</v>
      </c>
      <c r="CX574">
        <v>3.0460000000000001E-6</v>
      </c>
      <c r="CY574" s="8">
        <v>39188</v>
      </c>
      <c r="CZ574">
        <v>8.7400000000000002E-7</v>
      </c>
      <c r="DE574" s="8">
        <v>39188</v>
      </c>
      <c r="DF574">
        <v>8.09E-7</v>
      </c>
      <c r="DG574" s="8">
        <v>39188</v>
      </c>
      <c r="DH574">
        <v>3.2999999999999998E-8</v>
      </c>
      <c r="DM574" s="8">
        <v>39188</v>
      </c>
      <c r="DN574">
        <v>2.4685499999999998E-4</v>
      </c>
      <c r="DO574" s="8">
        <v>39188</v>
      </c>
      <c r="DP574">
        <v>0</v>
      </c>
      <c r="DS574" s="8">
        <v>39188</v>
      </c>
      <c r="DT574">
        <v>2.4672999999999999E-5</v>
      </c>
      <c r="DU574" s="8">
        <v>39188</v>
      </c>
      <c r="DV574">
        <v>2.0000000000000001E-9</v>
      </c>
      <c r="EA574" s="8">
        <v>39188</v>
      </c>
      <c r="EB574">
        <v>6.8689999999999998E-6</v>
      </c>
      <c r="EI574" s="8">
        <v>39188</v>
      </c>
      <c r="EJ574">
        <v>1.3549999999999999E-6</v>
      </c>
      <c r="EM574" s="8">
        <v>39188</v>
      </c>
      <c r="EN574">
        <v>1.1899999999999999E-7</v>
      </c>
      <c r="EO574" s="8">
        <v>39188</v>
      </c>
      <c r="EP574">
        <v>7.046E-6</v>
      </c>
      <c r="ES574" s="8">
        <v>39188</v>
      </c>
      <c r="ET574">
        <v>9.115E-6</v>
      </c>
      <c r="EY574" s="8">
        <v>39188</v>
      </c>
      <c r="EZ574">
        <v>8.9639999999999992E-6</v>
      </c>
      <c r="FE574" s="8">
        <v>39188</v>
      </c>
      <c r="FF574">
        <v>3.4149999999999999E-6</v>
      </c>
      <c r="FG574" s="8">
        <v>39188</v>
      </c>
      <c r="FH574">
        <v>1.0279999999999999E-6</v>
      </c>
      <c r="FI574" s="8">
        <v>39188</v>
      </c>
      <c r="FJ574">
        <v>4.9607999999999997E-5</v>
      </c>
      <c r="FO574" s="8">
        <v>39188</v>
      </c>
      <c r="FP574">
        <v>4.8049999999999997E-6</v>
      </c>
      <c r="FQ574" s="8">
        <v>39188</v>
      </c>
      <c r="FR574">
        <v>3.4060000000000003E-5</v>
      </c>
      <c r="FS574" s="8">
        <v>39188</v>
      </c>
      <c r="FT574">
        <v>5.2999999999999998E-8</v>
      </c>
      <c r="FU574" s="8">
        <v>39188</v>
      </c>
      <c r="FV574">
        <v>5.5999999999999999E-8</v>
      </c>
      <c r="FY574" s="8">
        <v>39188</v>
      </c>
      <c r="FZ574">
        <v>3.1530000000000001E-6</v>
      </c>
      <c r="GC574" s="8">
        <v>39188</v>
      </c>
      <c r="GD574">
        <v>4.9200000000000001E-7</v>
      </c>
    </row>
    <row r="575" spans="1:186" x14ac:dyDescent="0.25">
      <c r="A575" s="8">
        <v>39189</v>
      </c>
      <c r="B575">
        <v>1.36E-7</v>
      </c>
      <c r="C575" s="8">
        <v>39189</v>
      </c>
      <c r="D575">
        <v>1.14E-7</v>
      </c>
      <c r="I575" s="8">
        <v>39189</v>
      </c>
      <c r="J575">
        <v>4.0000000000000002E-9</v>
      </c>
      <c r="K575" s="8">
        <v>39189</v>
      </c>
      <c r="L575">
        <v>3.5999999999999999E-7</v>
      </c>
      <c r="M575" s="8">
        <v>39189</v>
      </c>
      <c r="N575">
        <v>2.9499999999999998E-7</v>
      </c>
      <c r="O575" s="8">
        <v>39189</v>
      </c>
      <c r="P575">
        <v>2.3300000000000001E-7</v>
      </c>
      <c r="Q575" s="8">
        <v>39189</v>
      </c>
      <c r="R575">
        <v>3.5420000000000003E-5</v>
      </c>
      <c r="S575" s="8">
        <v>39189</v>
      </c>
      <c r="T575">
        <v>1.4746000000000001E-5</v>
      </c>
      <c r="AE575" s="8">
        <v>39189</v>
      </c>
      <c r="AF575">
        <v>4.6600000000000002E-7</v>
      </c>
      <c r="AG575" s="8">
        <v>39189</v>
      </c>
      <c r="AH575">
        <v>2.0490000000000002E-6</v>
      </c>
      <c r="BA575" s="8">
        <v>39189</v>
      </c>
      <c r="BB575">
        <v>9.2999999999999999E-8</v>
      </c>
      <c r="BE575" s="8">
        <v>39189</v>
      </c>
      <c r="BF575">
        <v>1.2899E-5</v>
      </c>
      <c r="BS575" s="8">
        <v>39189</v>
      </c>
      <c r="BT575">
        <v>3.5600000000000001E-7</v>
      </c>
      <c r="BW575" s="8">
        <v>39189</v>
      </c>
      <c r="BX575">
        <v>1.6E-7</v>
      </c>
      <c r="BY575" s="8">
        <v>39189</v>
      </c>
      <c r="BZ575">
        <v>2.76252E-4</v>
      </c>
      <c r="CA575" s="8">
        <v>39189</v>
      </c>
      <c r="CB575">
        <v>1.144E-6</v>
      </c>
      <c r="CC575" s="8">
        <v>39189</v>
      </c>
      <c r="CD575">
        <v>5.3099999999999998E-7</v>
      </c>
      <c r="CE575" s="8">
        <v>39189</v>
      </c>
      <c r="CF575">
        <v>1.2619999999999999E-6</v>
      </c>
      <c r="CG575" s="8">
        <v>39189</v>
      </c>
      <c r="CH575">
        <v>5.9999999999999995E-8</v>
      </c>
      <c r="CI575" s="8">
        <v>39189</v>
      </c>
      <c r="CJ575">
        <v>2E-8</v>
      </c>
      <c r="CK575" s="8">
        <v>39189</v>
      </c>
      <c r="CL575">
        <v>2.6000000000000001E-8</v>
      </c>
      <c r="CM575" s="8">
        <v>39189</v>
      </c>
      <c r="CN575">
        <v>0</v>
      </c>
      <c r="CS575" s="8">
        <v>39189</v>
      </c>
      <c r="CT575">
        <v>2.0000000000000001E-9</v>
      </c>
      <c r="CU575" s="8">
        <v>39189</v>
      </c>
      <c r="CV575">
        <v>4.0499999999999999E-7</v>
      </c>
      <c r="CW575" s="8">
        <v>39189</v>
      </c>
      <c r="CX575">
        <v>2.9019999999999999E-6</v>
      </c>
      <c r="CY575" s="8">
        <v>39189</v>
      </c>
      <c r="CZ575">
        <v>8.3300000000000001E-7</v>
      </c>
      <c r="DE575" s="8">
        <v>39189</v>
      </c>
      <c r="DF575">
        <v>7.7899999999999997E-7</v>
      </c>
      <c r="DG575" s="8">
        <v>39189</v>
      </c>
      <c r="DH575">
        <v>3.2000000000000002E-8</v>
      </c>
      <c r="DM575" s="8">
        <v>39189</v>
      </c>
      <c r="DN575">
        <v>2.5012599999999998E-4</v>
      </c>
      <c r="DO575" s="8">
        <v>39189</v>
      </c>
      <c r="DP575">
        <v>0</v>
      </c>
      <c r="DS575" s="8">
        <v>39189</v>
      </c>
      <c r="DT575">
        <v>2.5795E-5</v>
      </c>
      <c r="DU575" s="8">
        <v>39189</v>
      </c>
      <c r="DV575">
        <v>2.0000000000000001E-9</v>
      </c>
      <c r="EA575" s="8">
        <v>39189</v>
      </c>
      <c r="EB575">
        <v>6.9800000000000001E-6</v>
      </c>
      <c r="EI575" s="8">
        <v>39189</v>
      </c>
      <c r="EJ575">
        <v>1.3120000000000001E-6</v>
      </c>
      <c r="EM575" s="8">
        <v>39189</v>
      </c>
      <c r="EN575">
        <v>1.14E-7</v>
      </c>
      <c r="EO575" s="8">
        <v>39189</v>
      </c>
      <c r="EP575">
        <v>6.844E-6</v>
      </c>
      <c r="ES575" s="8">
        <v>39189</v>
      </c>
      <c r="ET575">
        <v>1.309E-5</v>
      </c>
      <c r="EY575" s="8">
        <v>39189</v>
      </c>
      <c r="EZ575">
        <v>9.1330000000000005E-6</v>
      </c>
      <c r="FE575" s="8">
        <v>39189</v>
      </c>
      <c r="FF575">
        <v>3.4350000000000001E-6</v>
      </c>
      <c r="FG575" s="8">
        <v>39189</v>
      </c>
      <c r="FH575">
        <v>9.850000000000001E-7</v>
      </c>
      <c r="FI575" s="8">
        <v>39189</v>
      </c>
      <c r="FJ575">
        <v>4.9265999999999999E-5</v>
      </c>
      <c r="FO575" s="8">
        <v>39189</v>
      </c>
      <c r="FP575">
        <v>4.5859999999999998E-6</v>
      </c>
      <c r="FQ575" s="8">
        <v>39189</v>
      </c>
      <c r="FR575">
        <v>3.4935999999999999E-5</v>
      </c>
      <c r="FS575" s="8">
        <v>39189</v>
      </c>
      <c r="FT575">
        <v>5.1E-8</v>
      </c>
      <c r="FU575" s="8">
        <v>39189</v>
      </c>
      <c r="FV575">
        <v>1.04E-7</v>
      </c>
      <c r="FY575" s="8">
        <v>39189</v>
      </c>
      <c r="FZ575">
        <v>3.1439999999999999E-6</v>
      </c>
      <c r="GC575" s="8">
        <v>39189</v>
      </c>
      <c r="GD575">
        <v>4.7800000000000002E-7</v>
      </c>
    </row>
    <row r="576" spans="1:186" x14ac:dyDescent="0.25">
      <c r="A576" s="8">
        <v>39190</v>
      </c>
      <c r="B576">
        <v>1.3199999999999999E-7</v>
      </c>
      <c r="C576" s="8">
        <v>39190</v>
      </c>
      <c r="D576">
        <v>1.4100000000000001E-7</v>
      </c>
      <c r="I576" s="8">
        <v>39190</v>
      </c>
      <c r="J576">
        <v>3E-9</v>
      </c>
      <c r="K576" s="8">
        <v>39190</v>
      </c>
      <c r="L576">
        <v>3.3700000000000001E-7</v>
      </c>
      <c r="M576" s="8">
        <v>39190</v>
      </c>
      <c r="N576">
        <v>2.6899999999999999E-7</v>
      </c>
      <c r="O576" s="8">
        <v>39190</v>
      </c>
      <c r="P576">
        <v>2.29E-7</v>
      </c>
      <c r="Q576" s="8">
        <v>39190</v>
      </c>
      <c r="R576">
        <v>3.5196E-5</v>
      </c>
      <c r="S576" s="8">
        <v>39190</v>
      </c>
      <c r="T576">
        <v>1.4334E-5</v>
      </c>
      <c r="AE576" s="8">
        <v>39190</v>
      </c>
      <c r="AF576">
        <v>4.5400000000000002E-7</v>
      </c>
      <c r="AG576" s="8">
        <v>39190</v>
      </c>
      <c r="AH576">
        <v>1.95E-6</v>
      </c>
      <c r="BA576" s="8">
        <v>39190</v>
      </c>
      <c r="BB576">
        <v>8.7999999999999994E-8</v>
      </c>
      <c r="BE576" s="8">
        <v>39190</v>
      </c>
      <c r="BF576">
        <v>1.3139000000000001E-5</v>
      </c>
      <c r="BS576" s="8">
        <v>39190</v>
      </c>
      <c r="BT576">
        <v>3.4700000000000002E-7</v>
      </c>
      <c r="BW576" s="8">
        <v>39190</v>
      </c>
      <c r="BX576">
        <v>1.55E-7</v>
      </c>
      <c r="BY576" s="8">
        <v>39190</v>
      </c>
      <c r="BZ576">
        <v>2.60387E-4</v>
      </c>
      <c r="CA576" s="8">
        <v>39190</v>
      </c>
      <c r="CB576">
        <v>1.1039999999999999E-6</v>
      </c>
      <c r="CC576" s="8">
        <v>39190</v>
      </c>
      <c r="CD576">
        <v>4.34E-7</v>
      </c>
      <c r="CE576" s="8">
        <v>39190</v>
      </c>
      <c r="CF576">
        <v>1.0449999999999999E-6</v>
      </c>
      <c r="CG576" s="8">
        <v>39190</v>
      </c>
      <c r="CH576">
        <v>6.8999999999999996E-8</v>
      </c>
      <c r="CI576" s="8">
        <v>39190</v>
      </c>
      <c r="CJ576">
        <v>1.9000000000000001E-8</v>
      </c>
      <c r="CK576" s="8">
        <v>39190</v>
      </c>
      <c r="CL576">
        <v>2.4E-8</v>
      </c>
      <c r="CM576" s="8">
        <v>39190</v>
      </c>
      <c r="CN576">
        <v>0</v>
      </c>
      <c r="CS576" s="8">
        <v>39190</v>
      </c>
      <c r="CT576">
        <v>1.0000000000000001E-9</v>
      </c>
      <c r="CU576" s="8">
        <v>39190</v>
      </c>
      <c r="CV576">
        <v>3.6699999999999999E-7</v>
      </c>
      <c r="CW576" s="8">
        <v>39190</v>
      </c>
      <c r="CX576">
        <v>3.0060000000000001E-6</v>
      </c>
      <c r="CY576" s="8">
        <v>39190</v>
      </c>
      <c r="CZ576">
        <v>8.47E-7</v>
      </c>
      <c r="DE576" s="8">
        <v>39190</v>
      </c>
      <c r="DF576">
        <v>7.1900000000000002E-7</v>
      </c>
      <c r="DG576" s="8">
        <v>39190</v>
      </c>
      <c r="DH576">
        <v>2.9999999999999997E-8</v>
      </c>
      <c r="DM576" s="8">
        <v>39190</v>
      </c>
      <c r="DN576">
        <v>2.3153599999999999E-4</v>
      </c>
      <c r="DO576" s="8">
        <v>39190</v>
      </c>
      <c r="DP576">
        <v>0</v>
      </c>
      <c r="DS576" s="8">
        <v>39190</v>
      </c>
      <c r="DT576">
        <v>3.2849999999999999E-5</v>
      </c>
      <c r="DU576" s="8">
        <v>39190</v>
      </c>
      <c r="DV576">
        <v>2.0000000000000001E-9</v>
      </c>
      <c r="EA576" s="8">
        <v>39190</v>
      </c>
      <c r="EB576">
        <v>6.8519999999999998E-6</v>
      </c>
      <c r="EI576" s="8">
        <v>39190</v>
      </c>
      <c r="EJ576">
        <v>4.0419999999999996E-6</v>
      </c>
      <c r="EM576" s="8">
        <v>39190</v>
      </c>
      <c r="EN576">
        <v>1.24E-7</v>
      </c>
      <c r="EO576" s="8">
        <v>39190</v>
      </c>
      <c r="EP576">
        <v>6.5989999999999998E-6</v>
      </c>
      <c r="ES576" s="8">
        <v>39190</v>
      </c>
      <c r="ET576">
        <v>1.2565000000000001E-5</v>
      </c>
      <c r="EY576" s="8">
        <v>39190</v>
      </c>
      <c r="EZ576">
        <v>8.8359999999999998E-6</v>
      </c>
      <c r="FE576" s="8">
        <v>39190</v>
      </c>
      <c r="FF576">
        <v>3.275E-6</v>
      </c>
      <c r="FG576" s="8">
        <v>39190</v>
      </c>
      <c r="FH576">
        <v>9.64E-7</v>
      </c>
      <c r="FI576" s="8">
        <v>39190</v>
      </c>
      <c r="FJ576">
        <v>4.7713000000000002E-5</v>
      </c>
      <c r="FO576" s="8">
        <v>39190</v>
      </c>
      <c r="FP576">
        <v>4.6330000000000004E-6</v>
      </c>
      <c r="FQ576" s="8">
        <v>39190</v>
      </c>
      <c r="FR576">
        <v>3.0784999999999997E-5</v>
      </c>
      <c r="FS576" s="8">
        <v>39190</v>
      </c>
      <c r="FT576">
        <v>4.8E-8</v>
      </c>
      <c r="FU576" s="8">
        <v>39190</v>
      </c>
      <c r="FV576">
        <v>1.09E-7</v>
      </c>
      <c r="FY576" s="8">
        <v>39190</v>
      </c>
      <c r="FZ576">
        <v>3.112E-6</v>
      </c>
      <c r="GC576" s="8">
        <v>39190</v>
      </c>
      <c r="GD576">
        <v>4.7300000000000001E-7</v>
      </c>
    </row>
    <row r="577" spans="1:186" x14ac:dyDescent="0.25">
      <c r="A577" s="8">
        <v>39191</v>
      </c>
      <c r="B577">
        <v>1.29E-7</v>
      </c>
      <c r="C577" s="8">
        <v>39191</v>
      </c>
      <c r="D577">
        <v>1.5099999999999999E-7</v>
      </c>
      <c r="I577" s="8">
        <v>39191</v>
      </c>
      <c r="J577">
        <v>3E-9</v>
      </c>
      <c r="K577" s="8">
        <v>39191</v>
      </c>
      <c r="L577">
        <v>3.2500000000000001E-7</v>
      </c>
      <c r="M577" s="8">
        <v>39191</v>
      </c>
      <c r="N577">
        <v>2.7000000000000001E-7</v>
      </c>
      <c r="O577" s="8">
        <v>39191</v>
      </c>
      <c r="P577">
        <v>2.48E-7</v>
      </c>
      <c r="Q577" s="8">
        <v>39191</v>
      </c>
      <c r="R577">
        <v>3.5432999999999998E-5</v>
      </c>
      <c r="S577" s="8">
        <v>39191</v>
      </c>
      <c r="T577">
        <v>1.4532000000000001E-5</v>
      </c>
      <c r="AE577" s="8">
        <v>39191</v>
      </c>
      <c r="AF577">
        <v>4.4299999999999998E-7</v>
      </c>
      <c r="AG577" s="8">
        <v>39191</v>
      </c>
      <c r="AH577">
        <v>2.0839999999999999E-6</v>
      </c>
      <c r="BA577" s="8">
        <v>39191</v>
      </c>
      <c r="BB577">
        <v>8.6000000000000002E-8</v>
      </c>
      <c r="BE577" s="8">
        <v>39191</v>
      </c>
      <c r="BF577">
        <v>1.2488E-5</v>
      </c>
      <c r="BS577" s="8">
        <v>39191</v>
      </c>
      <c r="BT577">
        <v>3.8799999999999998E-7</v>
      </c>
      <c r="BW577" s="8">
        <v>39191</v>
      </c>
      <c r="BX577">
        <v>1.37E-7</v>
      </c>
      <c r="BY577" s="8">
        <v>39191</v>
      </c>
      <c r="BZ577">
        <v>2.4783699999999999E-4</v>
      </c>
      <c r="CA577" s="8">
        <v>39191</v>
      </c>
      <c r="CB577">
        <v>1.083E-6</v>
      </c>
      <c r="CC577" s="8">
        <v>39191</v>
      </c>
      <c r="CD577">
        <v>4.15E-7</v>
      </c>
      <c r="CE577" s="8">
        <v>39191</v>
      </c>
      <c r="CF577">
        <v>1.003E-6</v>
      </c>
      <c r="CG577" s="8">
        <v>39191</v>
      </c>
      <c r="CH577">
        <v>7.0000000000000005E-8</v>
      </c>
      <c r="CI577" s="8">
        <v>39191</v>
      </c>
      <c r="CJ577">
        <v>1.7999999999999999E-8</v>
      </c>
      <c r="CK577" s="8">
        <v>39191</v>
      </c>
      <c r="CL577">
        <v>2.3000000000000001E-8</v>
      </c>
      <c r="CM577" s="8">
        <v>39191</v>
      </c>
      <c r="CN577">
        <v>0</v>
      </c>
      <c r="CS577" s="8">
        <v>39191</v>
      </c>
      <c r="CT577">
        <v>1.0000000000000001E-9</v>
      </c>
      <c r="CU577" s="8">
        <v>39191</v>
      </c>
      <c r="CV577">
        <v>3.8000000000000001E-7</v>
      </c>
      <c r="CW577" s="8">
        <v>39191</v>
      </c>
      <c r="CX577">
        <v>3.0010000000000002E-6</v>
      </c>
      <c r="CY577" s="8">
        <v>39191</v>
      </c>
      <c r="CZ577">
        <v>8.5700000000000001E-7</v>
      </c>
      <c r="DE577" s="8">
        <v>39191</v>
      </c>
      <c r="DF577">
        <v>7.0500000000000003E-7</v>
      </c>
      <c r="DG577" s="8">
        <v>39191</v>
      </c>
      <c r="DH577">
        <v>2.9999999999999997E-8</v>
      </c>
      <c r="DM577" s="8">
        <v>39191</v>
      </c>
      <c r="DN577">
        <v>2.20189E-4</v>
      </c>
      <c r="DO577" s="8">
        <v>39191</v>
      </c>
      <c r="DP577">
        <v>0</v>
      </c>
      <c r="DS577" s="8">
        <v>39191</v>
      </c>
      <c r="DT577">
        <v>3.2310000000000001E-5</v>
      </c>
      <c r="DU577" s="8">
        <v>39191</v>
      </c>
      <c r="DV577">
        <v>2.0000000000000001E-9</v>
      </c>
      <c r="EA577" s="8">
        <v>39191</v>
      </c>
      <c r="EB577">
        <v>7.311E-6</v>
      </c>
      <c r="EI577" s="8">
        <v>39191</v>
      </c>
      <c r="EJ577">
        <v>3.9639999999999997E-6</v>
      </c>
      <c r="EM577" s="8">
        <v>39191</v>
      </c>
      <c r="EN577">
        <v>1.2100000000000001E-7</v>
      </c>
      <c r="EO577" s="8">
        <v>39191</v>
      </c>
      <c r="EP577">
        <v>6.5819999999999998E-6</v>
      </c>
      <c r="ES577" s="8">
        <v>39191</v>
      </c>
      <c r="ET577">
        <v>1.2381999999999999E-5</v>
      </c>
      <c r="EY577" s="8">
        <v>39191</v>
      </c>
      <c r="EZ577">
        <v>9.3249999999999997E-6</v>
      </c>
      <c r="FE577" s="8">
        <v>39191</v>
      </c>
      <c r="FF577">
        <v>3.4620000000000001E-6</v>
      </c>
      <c r="FG577" s="8">
        <v>39191</v>
      </c>
      <c r="FH577">
        <v>9.3699999999999999E-7</v>
      </c>
      <c r="FI577" s="8">
        <v>39191</v>
      </c>
      <c r="FJ577">
        <v>4.6482E-5</v>
      </c>
      <c r="FO577" s="8">
        <v>39191</v>
      </c>
      <c r="FP577">
        <v>4.8369999999999996E-6</v>
      </c>
      <c r="FQ577" s="8">
        <v>39191</v>
      </c>
      <c r="FR577">
        <v>2.3710000000000002E-5</v>
      </c>
      <c r="FS577" s="8">
        <v>39191</v>
      </c>
      <c r="FT577">
        <v>4.6999999999999997E-8</v>
      </c>
      <c r="FU577" s="8">
        <v>39191</v>
      </c>
      <c r="FV577">
        <v>1.08E-7</v>
      </c>
      <c r="FY577" s="8">
        <v>39191</v>
      </c>
      <c r="FZ577">
        <v>3.0359999999999998E-6</v>
      </c>
      <c r="GC577" s="8">
        <v>39191</v>
      </c>
      <c r="GD577">
        <v>4.6199999999999998E-7</v>
      </c>
    </row>
    <row r="578" spans="1:186" x14ac:dyDescent="0.25">
      <c r="A578" s="8">
        <v>39192</v>
      </c>
      <c r="B578">
        <v>1.24E-7</v>
      </c>
      <c r="C578" s="8">
        <v>39192</v>
      </c>
      <c r="D578">
        <v>1.42E-7</v>
      </c>
      <c r="I578" s="8">
        <v>39192</v>
      </c>
      <c r="J578">
        <v>3E-9</v>
      </c>
      <c r="K578" s="8">
        <v>39192</v>
      </c>
      <c r="L578">
        <v>3.1399999999999998E-7</v>
      </c>
      <c r="M578" s="8">
        <v>39192</v>
      </c>
      <c r="N578">
        <v>2.7099999999999998E-7</v>
      </c>
      <c r="O578" s="8">
        <v>39192</v>
      </c>
      <c r="P578">
        <v>2.5400000000000002E-7</v>
      </c>
      <c r="Q578" s="8">
        <v>39192</v>
      </c>
      <c r="R578">
        <v>3.6378000000000003E-5</v>
      </c>
      <c r="S578" s="8">
        <v>39192</v>
      </c>
      <c r="T578">
        <v>1.4126E-5</v>
      </c>
      <c r="AE578" s="8">
        <v>39192</v>
      </c>
      <c r="AF578">
        <v>4.3099999999999998E-7</v>
      </c>
      <c r="AG578" s="8">
        <v>39192</v>
      </c>
      <c r="AH578">
        <v>2.0159999999999998E-6</v>
      </c>
      <c r="BA578" s="8">
        <v>39192</v>
      </c>
      <c r="BB578">
        <v>8.6999999999999998E-8</v>
      </c>
      <c r="BE578" s="8">
        <v>39192</v>
      </c>
      <c r="BF578">
        <v>1.2289E-5</v>
      </c>
      <c r="BS578" s="8">
        <v>39192</v>
      </c>
      <c r="BT578">
        <v>3.9200000000000002E-7</v>
      </c>
      <c r="BW578" s="8">
        <v>39192</v>
      </c>
      <c r="BX578">
        <v>1.3400000000000001E-7</v>
      </c>
      <c r="BY578" s="8">
        <v>39192</v>
      </c>
      <c r="BZ578">
        <v>2.4398000000000001E-4</v>
      </c>
      <c r="CA578" s="8">
        <v>39192</v>
      </c>
      <c r="CB578">
        <v>1.0589999999999999E-6</v>
      </c>
      <c r="CC578" s="8">
        <v>39192</v>
      </c>
      <c r="CD578">
        <v>5.4000000000000002E-7</v>
      </c>
      <c r="CE578" s="8">
        <v>39192</v>
      </c>
      <c r="CF578">
        <v>9.2099999999999995E-7</v>
      </c>
      <c r="CG578" s="8">
        <v>39192</v>
      </c>
      <c r="CH578">
        <v>6.8999999999999996E-8</v>
      </c>
      <c r="CI578" s="8">
        <v>39192</v>
      </c>
      <c r="CJ578">
        <v>1.7E-8</v>
      </c>
      <c r="CK578" s="8">
        <v>39192</v>
      </c>
      <c r="CL578">
        <v>2E-8</v>
      </c>
      <c r="CM578" s="8">
        <v>39192</v>
      </c>
      <c r="CN578">
        <v>0</v>
      </c>
      <c r="CS578" s="8">
        <v>39192</v>
      </c>
      <c r="CT578">
        <v>1.0000000000000001E-9</v>
      </c>
      <c r="CU578" s="8">
        <v>39192</v>
      </c>
      <c r="CV578">
        <v>3.7899999999999999E-7</v>
      </c>
      <c r="CW578" s="8">
        <v>39192</v>
      </c>
      <c r="CX578">
        <v>2.909E-6</v>
      </c>
      <c r="CY578" s="8">
        <v>39192</v>
      </c>
      <c r="CZ578">
        <v>1.1230000000000001E-6</v>
      </c>
      <c r="DE578" s="8">
        <v>39192</v>
      </c>
      <c r="DF578">
        <v>6.5700000000000002E-7</v>
      </c>
      <c r="DG578" s="8">
        <v>39192</v>
      </c>
      <c r="DH578">
        <v>2.9000000000000002E-8</v>
      </c>
      <c r="DM578" s="8">
        <v>39192</v>
      </c>
      <c r="DN578">
        <v>2.15622E-4</v>
      </c>
      <c r="DO578" s="8">
        <v>39192</v>
      </c>
      <c r="DP578">
        <v>0</v>
      </c>
      <c r="DS578" s="8">
        <v>39192</v>
      </c>
      <c r="DT578">
        <v>3.1220000000000003E-5</v>
      </c>
      <c r="DU578" s="8">
        <v>39192</v>
      </c>
      <c r="DV578">
        <v>2.0000000000000001E-9</v>
      </c>
      <c r="EA578" s="8">
        <v>39192</v>
      </c>
      <c r="EB578">
        <v>7.0589999999999997E-6</v>
      </c>
      <c r="EI578" s="8">
        <v>39192</v>
      </c>
      <c r="EJ578">
        <v>3.8340000000000001E-6</v>
      </c>
      <c r="EM578" s="8">
        <v>39192</v>
      </c>
      <c r="EN578">
        <v>1.17E-7</v>
      </c>
      <c r="EO578" s="8">
        <v>39192</v>
      </c>
      <c r="EP578">
        <v>6.2349999999999996E-6</v>
      </c>
      <c r="ES578" s="8">
        <v>39192</v>
      </c>
      <c r="ET578">
        <v>1.2150999999999999E-5</v>
      </c>
      <c r="EY578" s="8">
        <v>39192</v>
      </c>
      <c r="EZ578">
        <v>8.9169999999999995E-6</v>
      </c>
      <c r="FE578" s="8">
        <v>39192</v>
      </c>
      <c r="FF578">
        <v>3.4249999999999998E-6</v>
      </c>
      <c r="FG578" s="8">
        <v>39192</v>
      </c>
      <c r="FH578">
        <v>9.0800000000000003E-7</v>
      </c>
      <c r="FI578" s="8">
        <v>39192</v>
      </c>
      <c r="FJ578">
        <v>4.4699E-5</v>
      </c>
      <c r="FO578" s="8">
        <v>39192</v>
      </c>
      <c r="FP578">
        <v>4.481E-6</v>
      </c>
      <c r="FQ578" s="8">
        <v>39192</v>
      </c>
      <c r="FR578">
        <v>2.3164E-5</v>
      </c>
      <c r="FS578" s="8">
        <v>39192</v>
      </c>
      <c r="FT578">
        <v>4.4999999999999999E-8</v>
      </c>
      <c r="FU578" s="8">
        <v>39192</v>
      </c>
      <c r="FV578">
        <v>1.04E-7</v>
      </c>
      <c r="FY578" s="8">
        <v>39192</v>
      </c>
      <c r="FZ578">
        <v>2.9950000000000001E-6</v>
      </c>
      <c r="GC578" s="8">
        <v>39192</v>
      </c>
      <c r="GD578">
        <v>4.8100000000000003E-7</v>
      </c>
    </row>
    <row r="579" spans="1:186" x14ac:dyDescent="0.25">
      <c r="A579" s="8">
        <v>39195</v>
      </c>
      <c r="B579">
        <v>1.1999999999999999E-7</v>
      </c>
      <c r="C579" s="8">
        <v>39195</v>
      </c>
      <c r="D579">
        <v>1.4100000000000001E-7</v>
      </c>
      <c r="I579" s="8">
        <v>39195</v>
      </c>
      <c r="J579">
        <v>3E-9</v>
      </c>
      <c r="K579" s="8">
        <v>39195</v>
      </c>
      <c r="L579">
        <v>3.1199999999999999E-7</v>
      </c>
      <c r="M579" s="8">
        <v>39195</v>
      </c>
      <c r="N579">
        <v>2.7399999999999999E-7</v>
      </c>
      <c r="O579" s="8">
        <v>39195</v>
      </c>
      <c r="P579">
        <v>5.2999999999999998E-8</v>
      </c>
      <c r="Q579" s="8">
        <v>39195</v>
      </c>
      <c r="R579">
        <v>3.7279E-5</v>
      </c>
      <c r="S579" s="8">
        <v>39195</v>
      </c>
      <c r="T579">
        <v>1.4446E-5</v>
      </c>
      <c r="AE579" s="8">
        <v>39195</v>
      </c>
      <c r="AF579">
        <v>4.4900000000000001E-7</v>
      </c>
      <c r="AG579" s="8">
        <v>39195</v>
      </c>
      <c r="AH579">
        <v>2.0329999999999998E-6</v>
      </c>
      <c r="BA579" s="8">
        <v>39195</v>
      </c>
      <c r="BB579">
        <v>8.6000000000000002E-8</v>
      </c>
      <c r="BE579" s="8">
        <v>39195</v>
      </c>
      <c r="BF579">
        <v>1.221E-5</v>
      </c>
      <c r="BS579" s="8">
        <v>39195</v>
      </c>
      <c r="BT579">
        <v>3.9799999999999999E-7</v>
      </c>
      <c r="BW579" s="8">
        <v>39195</v>
      </c>
      <c r="BX579">
        <v>1.3E-7</v>
      </c>
      <c r="BY579" s="8">
        <v>39195</v>
      </c>
      <c r="BZ579">
        <v>2.32981E-4</v>
      </c>
      <c r="CA579" s="8">
        <v>39195</v>
      </c>
      <c r="CB579">
        <v>1.048E-6</v>
      </c>
      <c r="CC579" s="8">
        <v>39195</v>
      </c>
      <c r="CD579">
        <v>5.6100000000000001E-7</v>
      </c>
      <c r="CE579" s="8">
        <v>39195</v>
      </c>
      <c r="CF579">
        <v>8.6499999999999998E-7</v>
      </c>
      <c r="CG579" s="8">
        <v>39195</v>
      </c>
      <c r="CH579">
        <v>6.8E-8</v>
      </c>
      <c r="CI579" s="8">
        <v>39195</v>
      </c>
      <c r="CJ579">
        <v>1.7999999999999999E-8</v>
      </c>
      <c r="CK579" s="8">
        <v>39195</v>
      </c>
      <c r="CL579">
        <v>1.7999999999999999E-8</v>
      </c>
      <c r="CM579" s="8">
        <v>39195</v>
      </c>
      <c r="CN579">
        <v>0</v>
      </c>
      <c r="CS579" s="8">
        <v>39195</v>
      </c>
      <c r="CT579">
        <v>2.0000000000000001E-9</v>
      </c>
      <c r="CU579" s="8">
        <v>39195</v>
      </c>
      <c r="CV579">
        <v>3.77E-7</v>
      </c>
      <c r="CW579" s="8">
        <v>39195</v>
      </c>
      <c r="CX579">
        <v>3.1530000000000001E-6</v>
      </c>
      <c r="CY579" s="8">
        <v>39195</v>
      </c>
      <c r="CZ579">
        <v>1.0950000000000001E-6</v>
      </c>
      <c r="DE579" s="8">
        <v>39195</v>
      </c>
      <c r="DF579">
        <v>7.0200000000000001E-7</v>
      </c>
      <c r="DG579" s="8">
        <v>39195</v>
      </c>
      <c r="DH579">
        <v>2.9000000000000002E-8</v>
      </c>
      <c r="DM579" s="8">
        <v>39195</v>
      </c>
      <c r="DN579">
        <v>2.0911700000000001E-4</v>
      </c>
      <c r="DO579" s="8">
        <v>39195</v>
      </c>
      <c r="DP579">
        <v>0</v>
      </c>
      <c r="DS579" s="8">
        <v>39195</v>
      </c>
      <c r="DT579">
        <v>3.2471999999999997E-5</v>
      </c>
      <c r="DU579" s="8">
        <v>39195</v>
      </c>
      <c r="DV579">
        <v>2.0000000000000001E-9</v>
      </c>
      <c r="EA579" s="8">
        <v>39195</v>
      </c>
      <c r="EB579">
        <v>6.4269999999999996E-6</v>
      </c>
      <c r="EI579" s="8">
        <v>39195</v>
      </c>
      <c r="EJ579">
        <v>4.3209999999999998E-6</v>
      </c>
      <c r="EM579" s="8">
        <v>39195</v>
      </c>
      <c r="EN579">
        <v>1.17E-7</v>
      </c>
      <c r="EO579" s="8">
        <v>39195</v>
      </c>
      <c r="EP579">
        <v>6.8109999999999997E-6</v>
      </c>
      <c r="ES579" s="8">
        <v>39195</v>
      </c>
      <c r="ET579">
        <v>1.1967000000000001E-5</v>
      </c>
      <c r="EY579" s="8">
        <v>39195</v>
      </c>
      <c r="EZ579">
        <v>8.8820000000000007E-6</v>
      </c>
      <c r="FE579" s="8">
        <v>39195</v>
      </c>
      <c r="FF579">
        <v>3.4259999999999999E-6</v>
      </c>
      <c r="FG579" s="8">
        <v>39195</v>
      </c>
      <c r="FH579">
        <v>9.1299999999999998E-7</v>
      </c>
      <c r="FI579" s="8">
        <v>39195</v>
      </c>
      <c r="FJ579">
        <v>4.8627E-5</v>
      </c>
      <c r="FO579" s="8">
        <v>39195</v>
      </c>
      <c r="FP579">
        <v>4.3529999999999997E-6</v>
      </c>
      <c r="FQ579" s="8">
        <v>39195</v>
      </c>
      <c r="FR579">
        <v>2.3448E-5</v>
      </c>
      <c r="FS579" s="8">
        <v>39195</v>
      </c>
      <c r="FT579">
        <v>4.9999999999999998E-8</v>
      </c>
      <c r="FU579" s="8">
        <v>39195</v>
      </c>
      <c r="FV579">
        <v>1.14E-7</v>
      </c>
      <c r="FY579" s="8">
        <v>39195</v>
      </c>
      <c r="FZ579">
        <v>2.993E-6</v>
      </c>
      <c r="GC579" s="8">
        <v>39195</v>
      </c>
      <c r="GD579">
        <v>5.4300000000000003E-7</v>
      </c>
    </row>
    <row r="580" spans="1:186" x14ac:dyDescent="0.25">
      <c r="A580" s="8">
        <v>39196</v>
      </c>
      <c r="B580">
        <v>1.18E-7</v>
      </c>
      <c r="C580" s="8">
        <v>39196</v>
      </c>
      <c r="D580">
        <v>1.3799999999999999E-7</v>
      </c>
      <c r="I580" s="8">
        <v>39196</v>
      </c>
      <c r="J580">
        <v>3E-9</v>
      </c>
      <c r="K580" s="8">
        <v>39196</v>
      </c>
      <c r="L580">
        <v>3.1E-7</v>
      </c>
      <c r="M580" s="8">
        <v>39196</v>
      </c>
      <c r="N580">
        <v>2.6100000000000002E-7</v>
      </c>
      <c r="O580" s="8">
        <v>39196</v>
      </c>
      <c r="P580">
        <v>5.7000000000000001E-8</v>
      </c>
      <c r="Q580" s="8">
        <v>39196</v>
      </c>
      <c r="R580">
        <v>3.5907E-5</v>
      </c>
      <c r="S580" s="8">
        <v>39196</v>
      </c>
      <c r="T580">
        <v>1.3395E-5</v>
      </c>
      <c r="AE580" s="8">
        <v>39196</v>
      </c>
      <c r="AF580">
        <v>4.27E-7</v>
      </c>
      <c r="AG580" s="8">
        <v>39196</v>
      </c>
      <c r="AH580">
        <v>2.001E-6</v>
      </c>
      <c r="BA580" s="8">
        <v>39196</v>
      </c>
      <c r="BB580">
        <v>8.9000000000000003E-8</v>
      </c>
      <c r="BE580" s="8">
        <v>39196</v>
      </c>
      <c r="BF580">
        <v>1.2255E-5</v>
      </c>
      <c r="BS580" s="8">
        <v>39196</v>
      </c>
      <c r="BT580">
        <v>4.0999999999999999E-7</v>
      </c>
      <c r="BW580" s="8">
        <v>39196</v>
      </c>
      <c r="BX580">
        <v>1.2599999999999999E-7</v>
      </c>
      <c r="BY580" s="8">
        <v>39196</v>
      </c>
      <c r="BZ580">
        <v>2.3921200000000001E-4</v>
      </c>
      <c r="CA580" s="8">
        <v>39196</v>
      </c>
      <c r="CB580">
        <v>1.017E-6</v>
      </c>
      <c r="CC580" s="8">
        <v>39196</v>
      </c>
      <c r="CD580">
        <v>5.82E-7</v>
      </c>
      <c r="CE580" s="8">
        <v>39196</v>
      </c>
      <c r="CF580">
        <v>8.3200000000000004E-7</v>
      </c>
      <c r="CG580" s="8">
        <v>39196</v>
      </c>
      <c r="CH580">
        <v>6.8999999999999996E-8</v>
      </c>
      <c r="CI580" s="8">
        <v>39196</v>
      </c>
      <c r="CJ580">
        <v>1.7E-8</v>
      </c>
      <c r="CK580" s="8">
        <v>39196</v>
      </c>
      <c r="CL580">
        <v>1.9000000000000001E-8</v>
      </c>
      <c r="CM580" s="8">
        <v>39196</v>
      </c>
      <c r="CN580">
        <v>0</v>
      </c>
      <c r="CS580" s="8">
        <v>39196</v>
      </c>
      <c r="CT580">
        <v>2.0000000000000001E-9</v>
      </c>
      <c r="CU580" s="8">
        <v>39196</v>
      </c>
      <c r="CV580">
        <v>4.46E-7</v>
      </c>
      <c r="CW580" s="8">
        <v>39196</v>
      </c>
      <c r="CX580">
        <v>3.3019999999999999E-6</v>
      </c>
      <c r="CY580" s="8">
        <v>39196</v>
      </c>
      <c r="CZ580">
        <v>1.096E-6</v>
      </c>
      <c r="DE580" s="8">
        <v>39196</v>
      </c>
      <c r="DF580">
        <v>6.9800000000000003E-7</v>
      </c>
      <c r="DG580" s="8">
        <v>39196</v>
      </c>
      <c r="DH580">
        <v>2.9000000000000002E-8</v>
      </c>
      <c r="DM580" s="8">
        <v>39196</v>
      </c>
      <c r="DN580">
        <v>2.07171E-4</v>
      </c>
      <c r="DO580" s="8">
        <v>39196</v>
      </c>
      <c r="DP580">
        <v>0</v>
      </c>
      <c r="DS580" s="8">
        <v>39196</v>
      </c>
      <c r="DT580">
        <v>3.2317999999999998E-5</v>
      </c>
      <c r="DU580" s="8">
        <v>39196</v>
      </c>
      <c r="DV580">
        <v>2.0000000000000001E-9</v>
      </c>
      <c r="EA580" s="8">
        <v>39196</v>
      </c>
      <c r="EB580">
        <v>6.3180000000000003E-6</v>
      </c>
      <c r="EI580" s="8">
        <v>39196</v>
      </c>
      <c r="EJ580">
        <v>4.3390000000000003E-6</v>
      </c>
      <c r="EM580" s="8">
        <v>39196</v>
      </c>
      <c r="EN580">
        <v>1.14E-7</v>
      </c>
      <c r="EO580" s="8">
        <v>39196</v>
      </c>
      <c r="EP580">
        <v>7.0400000000000004E-6</v>
      </c>
      <c r="ES580" s="8">
        <v>39196</v>
      </c>
      <c r="ET580">
        <v>1.2862E-5</v>
      </c>
      <c r="EY580" s="8">
        <v>39196</v>
      </c>
      <c r="EZ580">
        <v>8.8599999999999999E-6</v>
      </c>
      <c r="FE580" s="8">
        <v>39196</v>
      </c>
      <c r="FF580">
        <v>3.529E-6</v>
      </c>
      <c r="FG580" s="8">
        <v>39196</v>
      </c>
      <c r="FH580">
        <v>1.0210000000000001E-6</v>
      </c>
      <c r="FI580" s="8">
        <v>39196</v>
      </c>
      <c r="FJ580">
        <v>4.9693E-5</v>
      </c>
      <c r="FO580" s="8">
        <v>39196</v>
      </c>
      <c r="FP580">
        <v>4.2119999999999997E-6</v>
      </c>
      <c r="FQ580" s="8">
        <v>39196</v>
      </c>
      <c r="FR580">
        <v>2.3660999999999999E-5</v>
      </c>
      <c r="FS580" s="8">
        <v>39196</v>
      </c>
      <c r="FT580">
        <v>4.8E-8</v>
      </c>
      <c r="FU580" s="8">
        <v>39196</v>
      </c>
      <c r="FV580">
        <v>1.1999999999999999E-7</v>
      </c>
      <c r="FY580" s="8">
        <v>39196</v>
      </c>
      <c r="FZ580">
        <v>2.932E-6</v>
      </c>
      <c r="GC580" s="8">
        <v>39196</v>
      </c>
      <c r="GD580">
        <v>5.4600000000000005E-7</v>
      </c>
    </row>
    <row r="581" spans="1:186" x14ac:dyDescent="0.25">
      <c r="A581" s="8">
        <v>39197</v>
      </c>
      <c r="B581">
        <v>1.1899999999999999E-7</v>
      </c>
      <c r="C581" s="8">
        <v>39197</v>
      </c>
      <c r="D581">
        <v>1.35E-7</v>
      </c>
      <c r="I581" s="8">
        <v>39197</v>
      </c>
      <c r="J581">
        <v>3E-9</v>
      </c>
      <c r="K581" s="8">
        <v>39197</v>
      </c>
      <c r="L581">
        <v>2.8000000000000002E-7</v>
      </c>
      <c r="M581" s="8">
        <v>39197</v>
      </c>
      <c r="N581">
        <v>2.6100000000000002E-7</v>
      </c>
      <c r="O581" s="8">
        <v>39197</v>
      </c>
      <c r="P581">
        <v>5.5999999999999999E-8</v>
      </c>
      <c r="Q581" s="8">
        <v>39197</v>
      </c>
      <c r="R581">
        <v>3.557E-5</v>
      </c>
      <c r="S581" s="8">
        <v>39197</v>
      </c>
      <c r="T581">
        <v>6.9630000000000001E-6</v>
      </c>
      <c r="AE581" s="8">
        <v>39197</v>
      </c>
      <c r="AF581">
        <v>4.3599999999999999E-7</v>
      </c>
      <c r="AG581" s="8">
        <v>39197</v>
      </c>
      <c r="AH581">
        <v>1.962E-6</v>
      </c>
      <c r="BA581" s="8">
        <v>39197</v>
      </c>
      <c r="BB581">
        <v>8.9000000000000003E-8</v>
      </c>
      <c r="BE581" s="8">
        <v>39197</v>
      </c>
      <c r="BF581">
        <v>1.2095E-5</v>
      </c>
      <c r="BS581" s="8">
        <v>39197</v>
      </c>
      <c r="BT581">
        <v>5.1099999999999996E-7</v>
      </c>
      <c r="BW581" s="8">
        <v>39197</v>
      </c>
      <c r="BX581">
        <v>1.08E-7</v>
      </c>
      <c r="BY581" s="8">
        <v>39197</v>
      </c>
      <c r="BZ581">
        <v>2.15362E-4</v>
      </c>
      <c r="CA581" s="8">
        <v>39197</v>
      </c>
      <c r="CB581">
        <v>9.9699999999999994E-7</v>
      </c>
      <c r="CC581" s="8">
        <v>39197</v>
      </c>
      <c r="CD581">
        <v>5.6499999999999999E-7</v>
      </c>
      <c r="CE581" s="8">
        <v>39197</v>
      </c>
      <c r="CF581">
        <v>8.16E-7</v>
      </c>
      <c r="CG581" s="8">
        <v>39197</v>
      </c>
      <c r="CH581">
        <v>7.7999999999999997E-8</v>
      </c>
      <c r="CI581" s="8">
        <v>39197</v>
      </c>
      <c r="CJ581">
        <v>1.6000000000000001E-8</v>
      </c>
      <c r="CK581" s="8">
        <v>39197</v>
      </c>
      <c r="CL581">
        <v>1.9000000000000001E-8</v>
      </c>
      <c r="CM581" s="8">
        <v>39197</v>
      </c>
      <c r="CN581">
        <v>0</v>
      </c>
      <c r="CS581" s="8">
        <v>39197</v>
      </c>
      <c r="CT581">
        <v>2.0000000000000001E-9</v>
      </c>
      <c r="CU581" s="8">
        <v>39197</v>
      </c>
      <c r="CV581">
        <v>4.3000000000000001E-7</v>
      </c>
      <c r="CW581" s="8">
        <v>39197</v>
      </c>
      <c r="CX581">
        <v>3.2770000000000001E-6</v>
      </c>
      <c r="CY581" s="8">
        <v>39197</v>
      </c>
      <c r="CZ581">
        <v>1.0419999999999999E-6</v>
      </c>
      <c r="DE581" s="8">
        <v>39197</v>
      </c>
      <c r="DF581">
        <v>6.7100000000000001E-7</v>
      </c>
      <c r="DG581" s="8">
        <v>39197</v>
      </c>
      <c r="DH581">
        <v>2.7999999999999999E-8</v>
      </c>
      <c r="DM581" s="8">
        <v>39197</v>
      </c>
      <c r="DN581">
        <v>1.90896E-4</v>
      </c>
      <c r="DO581" s="8">
        <v>39197</v>
      </c>
      <c r="DP581">
        <v>0</v>
      </c>
      <c r="DS581" s="8">
        <v>39197</v>
      </c>
      <c r="DT581">
        <v>3.1965000000000003E-5</v>
      </c>
      <c r="DU581" s="8">
        <v>39197</v>
      </c>
      <c r="DV581">
        <v>2.0000000000000001E-9</v>
      </c>
      <c r="EA581" s="8">
        <v>39197</v>
      </c>
      <c r="EB581">
        <v>6.0179999999999998E-6</v>
      </c>
      <c r="EI581" s="8">
        <v>39197</v>
      </c>
      <c r="EJ581">
        <v>4.2220000000000004E-6</v>
      </c>
      <c r="EM581" s="8">
        <v>39197</v>
      </c>
      <c r="EN581">
        <v>1.11E-7</v>
      </c>
      <c r="EO581" s="8">
        <v>39197</v>
      </c>
      <c r="EP581">
        <v>6.9530000000000002E-6</v>
      </c>
      <c r="ES581" s="8">
        <v>39197</v>
      </c>
      <c r="ET581">
        <v>1.2333E-5</v>
      </c>
      <c r="EY581" s="8">
        <v>39197</v>
      </c>
      <c r="EZ581">
        <v>8.6039999999999993E-6</v>
      </c>
      <c r="FE581" s="8">
        <v>39197</v>
      </c>
      <c r="FF581">
        <v>3.4680000000000001E-6</v>
      </c>
      <c r="FG581" s="8">
        <v>39197</v>
      </c>
      <c r="FH581">
        <v>1.003E-6</v>
      </c>
      <c r="FI581" s="8">
        <v>39197</v>
      </c>
      <c r="FJ581">
        <v>4.9824999999999998E-5</v>
      </c>
      <c r="FO581" s="8">
        <v>39197</v>
      </c>
      <c r="FP581">
        <v>4.651E-6</v>
      </c>
      <c r="FQ581" s="8">
        <v>39197</v>
      </c>
      <c r="FR581">
        <v>2.2374E-5</v>
      </c>
      <c r="FS581" s="8">
        <v>39197</v>
      </c>
      <c r="FT581">
        <v>4.6000000000000002E-8</v>
      </c>
      <c r="FU581" s="8">
        <v>39197</v>
      </c>
      <c r="FV581">
        <v>1.14E-7</v>
      </c>
      <c r="FY581" s="8">
        <v>39197</v>
      </c>
      <c r="FZ581">
        <v>2.8720000000000002E-6</v>
      </c>
      <c r="GC581" s="8">
        <v>39197</v>
      </c>
      <c r="GD581">
        <v>5.3900000000000005E-7</v>
      </c>
    </row>
    <row r="582" spans="1:186" x14ac:dyDescent="0.25">
      <c r="A582" s="8">
        <v>39198</v>
      </c>
      <c r="B582">
        <v>1.05E-7</v>
      </c>
      <c r="C582" s="8">
        <v>39198</v>
      </c>
      <c r="D582">
        <v>1.4700000000000001E-7</v>
      </c>
      <c r="I582" s="8">
        <v>39198</v>
      </c>
      <c r="J582">
        <v>3E-9</v>
      </c>
      <c r="K582" s="8">
        <v>39198</v>
      </c>
      <c r="L582">
        <v>2.8099999999999999E-7</v>
      </c>
      <c r="M582" s="8">
        <v>39198</v>
      </c>
      <c r="N582">
        <v>2.7099999999999998E-7</v>
      </c>
      <c r="O582" s="8">
        <v>39198</v>
      </c>
      <c r="P582">
        <v>5.5000000000000003E-8</v>
      </c>
      <c r="Q582" s="8">
        <v>39198</v>
      </c>
      <c r="R582">
        <v>3.3148000000000002E-5</v>
      </c>
      <c r="S582" s="8">
        <v>39198</v>
      </c>
      <c r="T582">
        <v>7.9549999999999992E-6</v>
      </c>
      <c r="AE582" s="8">
        <v>39198</v>
      </c>
      <c r="AF582">
        <v>4.6800000000000001E-7</v>
      </c>
      <c r="AG582" s="8">
        <v>39198</v>
      </c>
      <c r="AH582">
        <v>1.9939999999999999E-6</v>
      </c>
      <c r="BA582" s="8">
        <v>39198</v>
      </c>
      <c r="BB582">
        <v>9.0999999999999994E-8</v>
      </c>
      <c r="BE582" s="8">
        <v>39198</v>
      </c>
      <c r="BF582">
        <v>1.1687E-5</v>
      </c>
      <c r="BS582" s="8">
        <v>39198</v>
      </c>
      <c r="BT582">
        <v>5.0500000000000004E-7</v>
      </c>
      <c r="BW582" s="8">
        <v>39198</v>
      </c>
      <c r="BX582">
        <v>6.1999999999999999E-8</v>
      </c>
      <c r="BY582" s="8">
        <v>39198</v>
      </c>
      <c r="BZ582">
        <v>2.19884E-4</v>
      </c>
      <c r="CA582" s="8">
        <v>39198</v>
      </c>
      <c r="CB582">
        <v>1.0780000000000001E-6</v>
      </c>
      <c r="CC582" s="8">
        <v>39198</v>
      </c>
      <c r="CD582">
        <v>5.7800000000000001E-7</v>
      </c>
      <c r="CE582" s="8">
        <v>39198</v>
      </c>
      <c r="CF582">
        <v>7.9800000000000003E-7</v>
      </c>
      <c r="CG582" s="8">
        <v>39198</v>
      </c>
      <c r="CH582">
        <v>8.0000000000000002E-8</v>
      </c>
      <c r="CI582" s="8">
        <v>39198</v>
      </c>
      <c r="CJ582">
        <v>1.6000000000000001E-8</v>
      </c>
      <c r="CK582" s="8">
        <v>39198</v>
      </c>
      <c r="CL582">
        <v>1.9000000000000001E-8</v>
      </c>
      <c r="CM582" s="8">
        <v>39198</v>
      </c>
      <c r="CN582">
        <v>0</v>
      </c>
      <c r="CS582" s="8">
        <v>39198</v>
      </c>
      <c r="CT582">
        <v>2.0000000000000001E-9</v>
      </c>
      <c r="CU582" s="8">
        <v>39198</v>
      </c>
      <c r="CV582">
        <v>4.7899999999999999E-7</v>
      </c>
      <c r="CW582" s="8">
        <v>39198</v>
      </c>
      <c r="CX582">
        <v>3.3380000000000001E-6</v>
      </c>
      <c r="CY582" s="8">
        <v>39198</v>
      </c>
      <c r="CZ582">
        <v>9.9600000000000008E-7</v>
      </c>
      <c r="DE582" s="8">
        <v>39198</v>
      </c>
      <c r="DF582">
        <v>6.2099999999999996E-7</v>
      </c>
      <c r="DG582" s="8">
        <v>39198</v>
      </c>
      <c r="DH582">
        <v>5.1E-8</v>
      </c>
      <c r="DM582" s="8">
        <v>39198</v>
      </c>
      <c r="DN582">
        <v>1.94236E-4</v>
      </c>
      <c r="DO582" s="8">
        <v>39198</v>
      </c>
      <c r="DP582">
        <v>0</v>
      </c>
      <c r="DS582" s="8">
        <v>39198</v>
      </c>
      <c r="DT582">
        <v>3.0849999999999998E-5</v>
      </c>
      <c r="DU582" s="8">
        <v>39198</v>
      </c>
      <c r="DV582">
        <v>2.0000000000000001E-9</v>
      </c>
      <c r="EA582" s="8">
        <v>39198</v>
      </c>
      <c r="EB582">
        <v>6.3709999999999996E-6</v>
      </c>
      <c r="EI582" s="8">
        <v>39198</v>
      </c>
      <c r="EJ582">
        <v>4.1840000000000001E-6</v>
      </c>
      <c r="EM582" s="8">
        <v>39198</v>
      </c>
      <c r="EN582">
        <v>1.15E-7</v>
      </c>
      <c r="EO582" s="8">
        <v>39198</v>
      </c>
      <c r="EP582">
        <v>6.3409999999999999E-6</v>
      </c>
      <c r="ES582" s="8">
        <v>39198</v>
      </c>
      <c r="ET582">
        <v>1.1732999999999999E-5</v>
      </c>
      <c r="EY582" s="8">
        <v>39198</v>
      </c>
      <c r="EZ582">
        <v>1.1534E-5</v>
      </c>
      <c r="FE582" s="8">
        <v>39198</v>
      </c>
      <c r="FF582">
        <v>3.4860000000000002E-6</v>
      </c>
      <c r="FG582" s="8">
        <v>39198</v>
      </c>
      <c r="FH582">
        <v>8.9500000000000001E-7</v>
      </c>
      <c r="FI582" s="8">
        <v>39198</v>
      </c>
      <c r="FJ582">
        <v>5.0701999999999997E-5</v>
      </c>
      <c r="FO582" s="8">
        <v>39198</v>
      </c>
      <c r="FP582">
        <v>4.6909999999999996E-6</v>
      </c>
      <c r="FQ582" s="8">
        <v>39198</v>
      </c>
      <c r="FR582">
        <v>2.4782000000000001E-5</v>
      </c>
      <c r="FS582" s="8">
        <v>39198</v>
      </c>
      <c r="FT582">
        <v>5.1E-8</v>
      </c>
      <c r="FU582" s="8">
        <v>39198</v>
      </c>
      <c r="FV582">
        <v>1.12E-7</v>
      </c>
      <c r="FY582" s="8">
        <v>39198</v>
      </c>
      <c r="FZ582">
        <v>2.8770000000000002E-6</v>
      </c>
      <c r="GC582" s="8">
        <v>39198</v>
      </c>
      <c r="GD582">
        <v>5.3799999999999997E-7</v>
      </c>
    </row>
    <row r="583" spans="1:186" x14ac:dyDescent="0.25">
      <c r="A583" s="8">
        <v>39199</v>
      </c>
      <c r="B583">
        <v>1.01E-7</v>
      </c>
      <c r="C583" s="8">
        <v>39199</v>
      </c>
      <c r="D583">
        <v>1.3300000000000001E-7</v>
      </c>
      <c r="I583" s="8">
        <v>39199</v>
      </c>
      <c r="J583">
        <v>3E-9</v>
      </c>
      <c r="K583" s="8">
        <v>39199</v>
      </c>
      <c r="L583">
        <v>2.4400000000000001E-7</v>
      </c>
      <c r="M583" s="8">
        <v>39199</v>
      </c>
      <c r="N583">
        <v>2.5699999999999999E-7</v>
      </c>
      <c r="O583" s="8">
        <v>39199</v>
      </c>
      <c r="P583">
        <v>5.2000000000000002E-8</v>
      </c>
      <c r="Q583" s="8">
        <v>39199</v>
      </c>
      <c r="R583">
        <v>3.2611000000000003E-5</v>
      </c>
      <c r="S583" s="8">
        <v>39199</v>
      </c>
      <c r="T583">
        <v>8.0220000000000004E-6</v>
      </c>
      <c r="AE583" s="8">
        <v>39199</v>
      </c>
      <c r="AF583">
        <v>4.6100000000000001E-7</v>
      </c>
      <c r="AG583" s="8">
        <v>39199</v>
      </c>
      <c r="AH583">
        <v>1.9319999999999999E-6</v>
      </c>
      <c r="BA583" s="8">
        <v>39199</v>
      </c>
      <c r="BB583">
        <v>8.9000000000000003E-8</v>
      </c>
      <c r="BE583" s="8">
        <v>39199</v>
      </c>
      <c r="BF583">
        <v>1.1749000000000001E-5</v>
      </c>
      <c r="BS583" s="8">
        <v>39199</v>
      </c>
      <c r="BT583">
        <v>4.89E-7</v>
      </c>
      <c r="BW583" s="8">
        <v>39199</v>
      </c>
      <c r="BX583">
        <v>7.1999999999999996E-8</v>
      </c>
      <c r="BY583" s="8">
        <v>39199</v>
      </c>
      <c r="BZ583">
        <v>2.2190999999999999E-4</v>
      </c>
      <c r="CA583" s="8">
        <v>39199</v>
      </c>
      <c r="CB583">
        <v>1.17E-6</v>
      </c>
      <c r="CC583" s="8">
        <v>39199</v>
      </c>
      <c r="CD583">
        <v>5.1799999999999995E-7</v>
      </c>
      <c r="CE583" s="8">
        <v>39199</v>
      </c>
      <c r="CF583">
        <v>7.6700000000000003E-7</v>
      </c>
      <c r="CG583" s="8">
        <v>39199</v>
      </c>
      <c r="CH583">
        <v>7.7999999999999997E-8</v>
      </c>
      <c r="CI583" s="8">
        <v>39199</v>
      </c>
      <c r="CJ583">
        <v>1.4999999999999999E-8</v>
      </c>
      <c r="CK583" s="8">
        <v>39199</v>
      </c>
      <c r="CL583">
        <v>1.9000000000000001E-8</v>
      </c>
      <c r="CM583" s="8">
        <v>39199</v>
      </c>
      <c r="CN583">
        <v>0</v>
      </c>
      <c r="CS583" s="8">
        <v>39199</v>
      </c>
      <c r="CT583">
        <v>1.0000000000000001E-9</v>
      </c>
      <c r="CU583" s="8">
        <v>39199</v>
      </c>
      <c r="CV583">
        <v>5.0999999999999999E-7</v>
      </c>
      <c r="CW583" s="8">
        <v>39199</v>
      </c>
      <c r="CX583">
        <v>3.3680000000000002E-6</v>
      </c>
      <c r="CY583" s="8">
        <v>39199</v>
      </c>
      <c r="CZ583">
        <v>1.0750000000000001E-6</v>
      </c>
      <c r="DE583" s="8">
        <v>39199</v>
      </c>
      <c r="DF583">
        <v>6.2600000000000002E-7</v>
      </c>
      <c r="DG583" s="8">
        <v>39199</v>
      </c>
      <c r="DH583">
        <v>4.9000000000000002E-8</v>
      </c>
      <c r="DM583" s="8">
        <v>39199</v>
      </c>
      <c r="DN583">
        <v>1.8513899999999999E-4</v>
      </c>
      <c r="DO583" s="8">
        <v>39199</v>
      </c>
      <c r="DP583">
        <v>0</v>
      </c>
      <c r="DS583" s="8">
        <v>39199</v>
      </c>
      <c r="DT583">
        <v>3.0635000000000001E-5</v>
      </c>
      <c r="DU583" s="8">
        <v>39199</v>
      </c>
      <c r="DV583">
        <v>2.0000000000000001E-9</v>
      </c>
      <c r="EA583" s="8">
        <v>39199</v>
      </c>
      <c r="EB583">
        <v>6.3300000000000004E-6</v>
      </c>
      <c r="EI583" s="8">
        <v>39199</v>
      </c>
      <c r="EJ583">
        <v>4.1819999999999999E-6</v>
      </c>
      <c r="EM583" s="8">
        <v>39199</v>
      </c>
      <c r="EN583">
        <v>1.14E-7</v>
      </c>
      <c r="EO583" s="8">
        <v>39199</v>
      </c>
      <c r="EP583">
        <v>6.2040000000000002E-6</v>
      </c>
      <c r="ES583" s="8">
        <v>39199</v>
      </c>
      <c r="ET583">
        <v>1.1491999999999999E-5</v>
      </c>
      <c r="EY583" s="8">
        <v>39199</v>
      </c>
      <c r="EZ583">
        <v>1.1235E-5</v>
      </c>
      <c r="FE583" s="8">
        <v>39199</v>
      </c>
      <c r="FF583">
        <v>3.371E-6</v>
      </c>
      <c r="FG583" s="8">
        <v>39199</v>
      </c>
      <c r="FH583">
        <v>9.0800000000000003E-7</v>
      </c>
      <c r="FI583" s="8">
        <v>39199</v>
      </c>
      <c r="FJ583">
        <v>4.9496999999999997E-5</v>
      </c>
      <c r="FO583" s="8">
        <v>39199</v>
      </c>
      <c r="FP583">
        <v>4.3749999999999996E-6</v>
      </c>
      <c r="FQ583" s="8">
        <v>39199</v>
      </c>
      <c r="FR583">
        <v>2.2847999999999999E-5</v>
      </c>
      <c r="FS583" s="8">
        <v>39199</v>
      </c>
      <c r="FT583">
        <v>5.2999999999999998E-8</v>
      </c>
      <c r="FU583" s="8">
        <v>39199</v>
      </c>
      <c r="FV583">
        <v>1.02E-7</v>
      </c>
      <c r="FY583" s="8">
        <v>39199</v>
      </c>
      <c r="FZ583">
        <v>3.1949999999999999E-6</v>
      </c>
      <c r="GC583" s="8">
        <v>39199</v>
      </c>
      <c r="GD583">
        <v>5.5700000000000002E-7</v>
      </c>
    </row>
    <row r="584" spans="1:186" x14ac:dyDescent="0.25">
      <c r="A584" s="8">
        <v>39202</v>
      </c>
      <c r="B584">
        <v>1.02E-7</v>
      </c>
      <c r="C584" s="8">
        <v>39202</v>
      </c>
      <c r="D584">
        <v>1.2599999999999999E-7</v>
      </c>
      <c r="I584" s="8">
        <v>39202</v>
      </c>
      <c r="J584">
        <v>3E-9</v>
      </c>
      <c r="K584" s="8">
        <v>39202</v>
      </c>
      <c r="L584">
        <v>2.4299999999999999E-7</v>
      </c>
      <c r="M584" s="8">
        <v>39202</v>
      </c>
      <c r="N584">
        <v>2.4699999999999998E-7</v>
      </c>
      <c r="O584" s="8">
        <v>39202</v>
      </c>
      <c r="P584">
        <v>5.1E-8</v>
      </c>
      <c r="Q584" s="8">
        <v>39202</v>
      </c>
      <c r="R584">
        <v>3.4542999999999998E-5</v>
      </c>
      <c r="S584" s="8">
        <v>39202</v>
      </c>
      <c r="T584">
        <v>8.5879999999999998E-6</v>
      </c>
      <c r="AE584" s="8">
        <v>39202</v>
      </c>
      <c r="AF584">
        <v>4.7399999999999998E-7</v>
      </c>
      <c r="AG584" s="8">
        <v>39202</v>
      </c>
      <c r="AH584">
        <v>2.2560000000000001E-6</v>
      </c>
      <c r="BA584" s="8">
        <v>39202</v>
      </c>
      <c r="BB584">
        <v>1.01E-7</v>
      </c>
      <c r="BE584" s="8">
        <v>39202</v>
      </c>
      <c r="BF584">
        <v>1.2836E-5</v>
      </c>
      <c r="BS584" s="8">
        <v>39202</v>
      </c>
      <c r="BT584">
        <v>4.9100000000000004E-7</v>
      </c>
      <c r="BW584" s="8">
        <v>39202</v>
      </c>
      <c r="BX584">
        <v>7.3000000000000005E-8</v>
      </c>
      <c r="BY584" s="8">
        <v>39202</v>
      </c>
      <c r="BZ584">
        <v>2.4145899999999999E-4</v>
      </c>
      <c r="CA584" s="8">
        <v>39202</v>
      </c>
      <c r="CB584">
        <v>1.2640000000000001E-6</v>
      </c>
      <c r="CC584" s="8">
        <v>39202</v>
      </c>
      <c r="CD584">
        <v>5.44E-7</v>
      </c>
      <c r="CE584" s="8">
        <v>39202</v>
      </c>
      <c r="CF584">
        <v>7.3799999999999996E-7</v>
      </c>
      <c r="CG584" s="8">
        <v>39202</v>
      </c>
      <c r="CH584">
        <v>6.8999999999999996E-8</v>
      </c>
      <c r="CI584" s="8">
        <v>39202</v>
      </c>
      <c r="CJ584">
        <v>1.6000000000000001E-8</v>
      </c>
      <c r="CK584" s="8">
        <v>39202</v>
      </c>
      <c r="CL584">
        <v>2E-8</v>
      </c>
      <c r="CM584" s="8">
        <v>39202</v>
      </c>
      <c r="CN584">
        <v>0</v>
      </c>
      <c r="CS584" s="8">
        <v>39202</v>
      </c>
      <c r="CT584">
        <v>2.0000000000000001E-9</v>
      </c>
      <c r="CU584" s="8">
        <v>39202</v>
      </c>
      <c r="CV584">
        <v>5.2600000000000002E-7</v>
      </c>
      <c r="CW584" s="8">
        <v>39202</v>
      </c>
      <c r="CX584">
        <v>3.5499999999999999E-6</v>
      </c>
      <c r="CY584" s="8">
        <v>39202</v>
      </c>
      <c r="CZ584">
        <v>1.215E-6</v>
      </c>
      <c r="DE584" s="8">
        <v>39202</v>
      </c>
      <c r="DF584">
        <v>6.0399999999999996E-7</v>
      </c>
      <c r="DG584" s="8">
        <v>39202</v>
      </c>
      <c r="DH584">
        <v>4.9999999999999998E-8</v>
      </c>
      <c r="DM584" s="8">
        <v>39202</v>
      </c>
      <c r="DN584">
        <v>1.9034600000000001E-4</v>
      </c>
      <c r="DO584" s="8">
        <v>39202</v>
      </c>
      <c r="DP584">
        <v>0</v>
      </c>
      <c r="DS584" s="8">
        <v>39202</v>
      </c>
      <c r="DT584">
        <v>3.0301999999999999E-5</v>
      </c>
      <c r="DU584" s="8">
        <v>39202</v>
      </c>
      <c r="DV584">
        <v>2.0000000000000001E-9</v>
      </c>
      <c r="EA584" s="8">
        <v>39202</v>
      </c>
      <c r="EB584">
        <v>6.5069999999999997E-6</v>
      </c>
      <c r="EI584" s="8">
        <v>39202</v>
      </c>
      <c r="EJ584">
        <v>4.019E-6</v>
      </c>
      <c r="EM584" s="8">
        <v>39202</v>
      </c>
      <c r="EN584">
        <v>1.15E-7</v>
      </c>
      <c r="EO584" s="8">
        <v>39202</v>
      </c>
      <c r="EP584">
        <v>7.1380000000000001E-6</v>
      </c>
      <c r="ES584" s="8">
        <v>39202</v>
      </c>
      <c r="ET584">
        <v>1.2727E-5</v>
      </c>
      <c r="EY584" s="8">
        <v>39202</v>
      </c>
      <c r="EZ584">
        <v>1.2615E-5</v>
      </c>
      <c r="FE584" s="8">
        <v>39202</v>
      </c>
      <c r="FF584">
        <v>3.625E-6</v>
      </c>
      <c r="FG584" s="8">
        <v>39202</v>
      </c>
      <c r="FH584">
        <v>1.114E-6</v>
      </c>
      <c r="FI584" s="8">
        <v>39202</v>
      </c>
      <c r="FJ584">
        <v>5.4317000000000002E-5</v>
      </c>
      <c r="FO584" s="8">
        <v>39202</v>
      </c>
      <c r="FP584">
        <v>3.9550000000000002E-6</v>
      </c>
      <c r="FQ584" s="8">
        <v>39202</v>
      </c>
      <c r="FR584">
        <v>2.4615999999999999E-5</v>
      </c>
      <c r="FS584" s="8">
        <v>39202</v>
      </c>
      <c r="FT584">
        <v>6.1999999999999999E-8</v>
      </c>
      <c r="FU584" s="8">
        <v>39202</v>
      </c>
      <c r="FV584">
        <v>8.3999999999999998E-8</v>
      </c>
      <c r="FY584" s="8">
        <v>39202</v>
      </c>
      <c r="FZ584">
        <v>3.8680000000000001E-6</v>
      </c>
      <c r="GC584" s="8">
        <v>39202</v>
      </c>
      <c r="GD584">
        <v>5.3799999999999997E-7</v>
      </c>
    </row>
    <row r="585" spans="1:186" x14ac:dyDescent="0.25">
      <c r="A585" s="8">
        <v>39203</v>
      </c>
      <c r="B585">
        <v>9.9999999999999995E-8</v>
      </c>
      <c r="C585" s="8">
        <v>39203</v>
      </c>
      <c r="D585">
        <v>1.1899999999999999E-7</v>
      </c>
      <c r="I585" s="8">
        <v>39203</v>
      </c>
      <c r="J585">
        <v>2.0000000000000001E-9</v>
      </c>
      <c r="K585" s="8">
        <v>39203</v>
      </c>
      <c r="L585">
        <v>2.3300000000000001E-7</v>
      </c>
      <c r="M585" s="8">
        <v>39203</v>
      </c>
      <c r="N585">
        <v>2.35E-7</v>
      </c>
      <c r="O585" s="8">
        <v>39203</v>
      </c>
      <c r="P585">
        <v>4.8E-8</v>
      </c>
      <c r="Q585" s="8">
        <v>39203</v>
      </c>
      <c r="R585">
        <v>3.3979000000000001E-5</v>
      </c>
      <c r="S585" s="8">
        <v>39203</v>
      </c>
      <c r="T585">
        <v>8.4889999999999995E-6</v>
      </c>
      <c r="AE585" s="8">
        <v>39203</v>
      </c>
      <c r="AF585">
        <v>4.7899999999999999E-7</v>
      </c>
      <c r="AG585" s="8">
        <v>39203</v>
      </c>
      <c r="AH585">
        <v>2.508E-6</v>
      </c>
      <c r="BA585" s="8">
        <v>39203</v>
      </c>
      <c r="BB585">
        <v>9.9E-8</v>
      </c>
      <c r="BE585" s="8">
        <v>39203</v>
      </c>
      <c r="BF585">
        <v>1.3005E-5</v>
      </c>
      <c r="BS585" s="8">
        <v>39203</v>
      </c>
      <c r="BT585">
        <v>4.6600000000000002E-7</v>
      </c>
      <c r="BW585" s="8">
        <v>39203</v>
      </c>
      <c r="BX585">
        <v>7.0000000000000005E-8</v>
      </c>
      <c r="BY585" s="8">
        <v>39203</v>
      </c>
      <c r="BZ585">
        <v>2.3961100000000001E-4</v>
      </c>
      <c r="CA585" s="8">
        <v>39203</v>
      </c>
      <c r="CB585">
        <v>1.203E-6</v>
      </c>
      <c r="CC585" s="8">
        <v>39203</v>
      </c>
      <c r="CD585">
        <v>5.1699999999999998E-7</v>
      </c>
      <c r="CE585" s="8">
        <v>39203</v>
      </c>
      <c r="CF585">
        <v>7.0100000000000004E-7</v>
      </c>
      <c r="CG585" s="8">
        <v>39203</v>
      </c>
      <c r="CH585">
        <v>6.5E-8</v>
      </c>
      <c r="CI585" s="8">
        <v>39203</v>
      </c>
      <c r="CJ585">
        <v>1.4999999999999999E-8</v>
      </c>
      <c r="CK585" s="8">
        <v>39203</v>
      </c>
      <c r="CL585">
        <v>2.0999999999999999E-8</v>
      </c>
      <c r="CM585" s="8">
        <v>39203</v>
      </c>
      <c r="CN585">
        <v>0</v>
      </c>
      <c r="CS585" s="8">
        <v>39203</v>
      </c>
      <c r="CT585">
        <v>2.0000000000000001E-9</v>
      </c>
      <c r="CU585" s="8">
        <v>39203</v>
      </c>
      <c r="CV585">
        <v>5.1099999999999996E-7</v>
      </c>
      <c r="CW585" s="8">
        <v>39203</v>
      </c>
      <c r="CX585">
        <v>3.433E-6</v>
      </c>
      <c r="CY585" s="8">
        <v>39203</v>
      </c>
      <c r="CZ585">
        <v>1.1480000000000001E-6</v>
      </c>
      <c r="DE585" s="8">
        <v>39203</v>
      </c>
      <c r="DF585">
        <v>1.4580000000000001E-6</v>
      </c>
      <c r="DG585" s="8">
        <v>39203</v>
      </c>
      <c r="DH585">
        <v>4.6999999999999997E-8</v>
      </c>
      <c r="DM585" s="8">
        <v>39203</v>
      </c>
      <c r="DN585">
        <v>1.8771400000000001E-4</v>
      </c>
      <c r="DO585" s="8">
        <v>39203</v>
      </c>
      <c r="DP585">
        <v>0</v>
      </c>
      <c r="DS585" s="8">
        <v>39203</v>
      </c>
      <c r="DT585">
        <v>2.9865999999999998E-5</v>
      </c>
      <c r="DU585" s="8">
        <v>39203</v>
      </c>
      <c r="DV585">
        <v>2.0000000000000001E-9</v>
      </c>
      <c r="EA585" s="8">
        <v>39203</v>
      </c>
      <c r="EB585">
        <v>6.3640000000000004E-6</v>
      </c>
      <c r="EI585" s="8">
        <v>39203</v>
      </c>
      <c r="EJ585">
        <v>3.8670000000000004E-6</v>
      </c>
      <c r="EM585" s="8">
        <v>39203</v>
      </c>
      <c r="EN585">
        <v>1.1000000000000001E-7</v>
      </c>
      <c r="EO585" s="8">
        <v>39203</v>
      </c>
      <c r="EP585">
        <v>7.5209999999999997E-6</v>
      </c>
      <c r="ES585" s="8">
        <v>39203</v>
      </c>
      <c r="ET585">
        <v>1.2471E-5</v>
      </c>
      <c r="EY585" s="8">
        <v>39203</v>
      </c>
      <c r="EZ585">
        <v>1.2235999999999999E-5</v>
      </c>
      <c r="FE585" s="8">
        <v>39203</v>
      </c>
      <c r="FF585">
        <v>3.89E-6</v>
      </c>
      <c r="FG585" s="8">
        <v>39203</v>
      </c>
      <c r="FH585">
        <v>1.071E-6</v>
      </c>
      <c r="FI585" s="8">
        <v>39203</v>
      </c>
      <c r="FJ585">
        <v>5.1929999999999999E-5</v>
      </c>
      <c r="FO585" s="8">
        <v>39203</v>
      </c>
      <c r="FP585">
        <v>3.9600000000000002E-6</v>
      </c>
      <c r="FQ585" s="8">
        <v>39203</v>
      </c>
      <c r="FR585">
        <v>2.6618000000000002E-5</v>
      </c>
      <c r="FS585" s="8">
        <v>39203</v>
      </c>
      <c r="FT585">
        <v>6.2999999999999995E-8</v>
      </c>
      <c r="FU585" s="8">
        <v>39203</v>
      </c>
      <c r="FV585">
        <v>8.0999999999999997E-8</v>
      </c>
      <c r="FY585" s="8">
        <v>39203</v>
      </c>
      <c r="FZ585">
        <v>3.703E-6</v>
      </c>
      <c r="GC585" s="8">
        <v>39203</v>
      </c>
      <c r="GD585">
        <v>5.1200000000000003E-7</v>
      </c>
    </row>
    <row r="586" spans="1:186" x14ac:dyDescent="0.25">
      <c r="A586" s="8">
        <v>39204</v>
      </c>
      <c r="B586">
        <v>9.2999999999999999E-8</v>
      </c>
      <c r="C586" s="8">
        <v>39204</v>
      </c>
      <c r="D586">
        <v>1.1600000000000001E-7</v>
      </c>
      <c r="I586" s="8">
        <v>39204</v>
      </c>
      <c r="J586">
        <v>2.0000000000000001E-9</v>
      </c>
      <c r="K586" s="8">
        <v>39204</v>
      </c>
      <c r="L586">
        <v>2.1400000000000001E-7</v>
      </c>
      <c r="M586" s="8">
        <v>39204</v>
      </c>
      <c r="N586">
        <v>2.3300000000000001E-7</v>
      </c>
      <c r="O586" s="8">
        <v>39204</v>
      </c>
      <c r="P586">
        <v>4.6999999999999997E-8</v>
      </c>
      <c r="Q586" s="8">
        <v>39204</v>
      </c>
      <c r="R586">
        <v>3.2396E-5</v>
      </c>
      <c r="S586" s="8">
        <v>39204</v>
      </c>
      <c r="T586">
        <v>8.4649999999999994E-6</v>
      </c>
      <c r="AE586" s="8">
        <v>39204</v>
      </c>
      <c r="AF586">
        <v>4.7700000000000005E-7</v>
      </c>
      <c r="AG586" s="8">
        <v>39204</v>
      </c>
      <c r="AH586">
        <v>2.5270000000000001E-6</v>
      </c>
      <c r="BA586" s="8">
        <v>39204</v>
      </c>
      <c r="BB586">
        <v>9.9999999999999995E-8</v>
      </c>
      <c r="BE586" s="8">
        <v>39204</v>
      </c>
      <c r="BF586">
        <v>1.2581E-5</v>
      </c>
      <c r="BS586" s="8">
        <v>39204</v>
      </c>
      <c r="BT586">
        <v>4.5200000000000002E-7</v>
      </c>
      <c r="BW586" s="8">
        <v>39204</v>
      </c>
      <c r="BX586">
        <v>4.6000000000000002E-8</v>
      </c>
      <c r="BY586" s="8">
        <v>39204</v>
      </c>
      <c r="BZ586">
        <v>2.33234E-4</v>
      </c>
      <c r="CA586" s="8">
        <v>39204</v>
      </c>
      <c r="CB586">
        <v>1.1620000000000001E-6</v>
      </c>
      <c r="CC586" s="8">
        <v>39204</v>
      </c>
      <c r="CD586">
        <v>4.8100000000000003E-7</v>
      </c>
      <c r="CE586" s="8">
        <v>39204</v>
      </c>
      <c r="CF586">
        <v>6.8999999999999996E-7</v>
      </c>
      <c r="CG586" s="8">
        <v>39204</v>
      </c>
      <c r="CH586">
        <v>7.1E-8</v>
      </c>
      <c r="CI586" s="8">
        <v>39204</v>
      </c>
      <c r="CJ586">
        <v>1.4999999999999999E-8</v>
      </c>
      <c r="CK586" s="8">
        <v>39204</v>
      </c>
      <c r="CL586">
        <v>2E-8</v>
      </c>
      <c r="CM586" s="8">
        <v>39204</v>
      </c>
      <c r="CN586">
        <v>0</v>
      </c>
      <c r="CS586" s="8">
        <v>39204</v>
      </c>
      <c r="CT586">
        <v>1.0000000000000001E-9</v>
      </c>
      <c r="CU586" s="8">
        <v>39204</v>
      </c>
      <c r="CV586">
        <v>5.1600000000000001E-7</v>
      </c>
      <c r="CW586" s="8">
        <v>39204</v>
      </c>
      <c r="CX586">
        <v>3.3869999999999999E-6</v>
      </c>
      <c r="CY586" s="8">
        <v>39204</v>
      </c>
      <c r="CZ586">
        <v>1.11E-6</v>
      </c>
      <c r="DE586" s="8">
        <v>39204</v>
      </c>
      <c r="DF586">
        <v>1.3799999999999999E-6</v>
      </c>
      <c r="DG586" s="8">
        <v>39204</v>
      </c>
      <c r="DH586">
        <v>4.6000000000000002E-8</v>
      </c>
      <c r="DM586" s="8">
        <v>39204</v>
      </c>
      <c r="DN586">
        <v>1.82428E-4</v>
      </c>
      <c r="DO586" s="8">
        <v>39204</v>
      </c>
      <c r="DP586">
        <v>0</v>
      </c>
      <c r="DS586" s="8">
        <v>39204</v>
      </c>
      <c r="DT586">
        <v>2.9598999999999999E-5</v>
      </c>
      <c r="DU586" s="8">
        <v>39204</v>
      </c>
      <c r="DV586">
        <v>2.0000000000000001E-9</v>
      </c>
      <c r="EA586" s="8">
        <v>39204</v>
      </c>
      <c r="EB586">
        <v>6.0650000000000004E-6</v>
      </c>
      <c r="EI586" s="8">
        <v>39204</v>
      </c>
      <c r="EJ586">
        <v>3.8410000000000002E-6</v>
      </c>
      <c r="EM586" s="8">
        <v>39204</v>
      </c>
      <c r="EN586">
        <v>1.05E-7</v>
      </c>
      <c r="EO586" s="8">
        <v>39204</v>
      </c>
      <c r="EP586">
        <v>7.306E-6</v>
      </c>
      <c r="ES586" s="8">
        <v>39204</v>
      </c>
      <c r="ET586">
        <v>1.2E-5</v>
      </c>
      <c r="EY586" s="8">
        <v>39204</v>
      </c>
      <c r="EZ586">
        <v>1.1756999999999999E-5</v>
      </c>
      <c r="FE586" s="8">
        <v>39204</v>
      </c>
      <c r="FF586">
        <v>3.6519999999999999E-6</v>
      </c>
      <c r="FG586" s="8">
        <v>39204</v>
      </c>
      <c r="FH586">
        <v>1.1370000000000001E-6</v>
      </c>
      <c r="FI586" s="8">
        <v>39204</v>
      </c>
      <c r="FJ586">
        <v>5.0640999999999998E-5</v>
      </c>
      <c r="FO586" s="8">
        <v>39204</v>
      </c>
      <c r="FP586">
        <v>3.6459999999999999E-6</v>
      </c>
      <c r="FQ586" s="8">
        <v>39204</v>
      </c>
      <c r="FR586">
        <v>2.5171999999999999E-5</v>
      </c>
      <c r="FS586" s="8">
        <v>39204</v>
      </c>
      <c r="FT586">
        <v>5.9999999999999995E-8</v>
      </c>
      <c r="FU586" s="8">
        <v>39204</v>
      </c>
      <c r="FV586">
        <v>7.9000000000000006E-8</v>
      </c>
      <c r="FY586" s="8">
        <v>39204</v>
      </c>
      <c r="FZ586">
        <v>3.6090000000000001E-6</v>
      </c>
      <c r="GC586" s="8">
        <v>39204</v>
      </c>
      <c r="GD586">
        <v>5.1200000000000003E-7</v>
      </c>
    </row>
    <row r="587" spans="1:186" x14ac:dyDescent="0.25">
      <c r="A587" s="8">
        <v>39205</v>
      </c>
      <c r="B587">
        <v>9.2999999999999999E-8</v>
      </c>
      <c r="C587" s="8">
        <v>39205</v>
      </c>
      <c r="D587">
        <v>1.14E-7</v>
      </c>
      <c r="I587" s="8">
        <v>39205</v>
      </c>
      <c r="J587">
        <v>2.0000000000000001E-9</v>
      </c>
      <c r="K587" s="8">
        <v>39205</v>
      </c>
      <c r="L587">
        <v>2.0599999999999999E-7</v>
      </c>
      <c r="M587" s="8">
        <v>39205</v>
      </c>
      <c r="N587">
        <v>2.22E-7</v>
      </c>
      <c r="O587" s="8">
        <v>39205</v>
      </c>
      <c r="P587">
        <v>5.2999999999999998E-8</v>
      </c>
      <c r="Q587" s="8">
        <v>39205</v>
      </c>
      <c r="R587">
        <v>3.4326000000000003E-5</v>
      </c>
      <c r="S587" s="8">
        <v>39205</v>
      </c>
      <c r="T587">
        <v>8.106E-6</v>
      </c>
      <c r="AE587" s="8">
        <v>39205</v>
      </c>
      <c r="AF587">
        <v>4.6600000000000002E-7</v>
      </c>
      <c r="AG587" s="8">
        <v>39205</v>
      </c>
      <c r="AH587">
        <v>2.3719999999999999E-6</v>
      </c>
      <c r="BA587" s="8">
        <v>39205</v>
      </c>
      <c r="BB587">
        <v>1.02E-7</v>
      </c>
      <c r="BE587" s="8">
        <v>39205</v>
      </c>
      <c r="BF587">
        <v>1.288E-5</v>
      </c>
      <c r="BS587" s="8">
        <v>39205</v>
      </c>
      <c r="BT587">
        <v>2.0200000000000001E-7</v>
      </c>
      <c r="BW587" s="8">
        <v>39205</v>
      </c>
      <c r="BX587">
        <v>4.6000000000000002E-8</v>
      </c>
      <c r="BY587" s="8">
        <v>39205</v>
      </c>
      <c r="BZ587">
        <v>2.2397699999999999E-4</v>
      </c>
      <c r="CA587" s="8">
        <v>39205</v>
      </c>
      <c r="CB587">
        <v>1.13E-6</v>
      </c>
      <c r="CC587" s="8">
        <v>39205</v>
      </c>
      <c r="CD587">
        <v>4.6600000000000002E-7</v>
      </c>
      <c r="CE587" s="8">
        <v>39205</v>
      </c>
      <c r="CF587">
        <v>6.7599999999999997E-7</v>
      </c>
      <c r="CG587" s="8">
        <v>39205</v>
      </c>
      <c r="CH587">
        <v>6.8999999999999996E-8</v>
      </c>
      <c r="CI587" s="8">
        <v>39205</v>
      </c>
      <c r="CJ587">
        <v>1.3000000000000001E-8</v>
      </c>
      <c r="CK587" s="8">
        <v>39205</v>
      </c>
      <c r="CL587">
        <v>2E-8</v>
      </c>
      <c r="CM587" s="8">
        <v>39205</v>
      </c>
      <c r="CN587">
        <v>0</v>
      </c>
      <c r="CS587" s="8">
        <v>39205</v>
      </c>
      <c r="CT587">
        <v>1.0000000000000001E-9</v>
      </c>
      <c r="CU587" s="8">
        <v>39205</v>
      </c>
      <c r="CV587">
        <v>4.8999999999999997E-7</v>
      </c>
      <c r="CW587" s="8">
        <v>39205</v>
      </c>
      <c r="CX587">
        <v>3.4400000000000001E-6</v>
      </c>
      <c r="CY587" s="8">
        <v>39205</v>
      </c>
      <c r="CZ587">
        <v>1.1000000000000001E-6</v>
      </c>
      <c r="DE587" s="8">
        <v>39205</v>
      </c>
      <c r="DF587">
        <v>1.3149999999999999E-6</v>
      </c>
      <c r="DG587" s="8">
        <v>39205</v>
      </c>
      <c r="DH587">
        <v>4.3999999999999997E-8</v>
      </c>
      <c r="DM587" s="8">
        <v>39205</v>
      </c>
      <c r="DN587">
        <v>1.71177E-4</v>
      </c>
      <c r="DO587" s="8">
        <v>39205</v>
      </c>
      <c r="DP587">
        <v>0</v>
      </c>
      <c r="DS587" s="8">
        <v>39205</v>
      </c>
      <c r="DT587">
        <v>2.8994000000000001E-5</v>
      </c>
      <c r="DU587" s="8">
        <v>39205</v>
      </c>
      <c r="DV587">
        <v>2.0000000000000001E-9</v>
      </c>
      <c r="EA587" s="8">
        <v>39205</v>
      </c>
      <c r="EB587">
        <v>5.947E-6</v>
      </c>
      <c r="EI587" s="8">
        <v>39205</v>
      </c>
      <c r="EJ587">
        <v>3.6909999999999999E-6</v>
      </c>
      <c r="EM587" s="8">
        <v>39205</v>
      </c>
      <c r="EN587">
        <v>1.09E-7</v>
      </c>
      <c r="EO587" s="8">
        <v>39205</v>
      </c>
      <c r="EP587">
        <v>7.1010000000000003E-6</v>
      </c>
      <c r="ES587" s="8">
        <v>39205</v>
      </c>
      <c r="ET587">
        <v>1.1858999999999999E-5</v>
      </c>
      <c r="EY587" s="8">
        <v>39205</v>
      </c>
      <c r="EZ587">
        <v>1.1657999999999999E-5</v>
      </c>
      <c r="FE587" s="8">
        <v>39205</v>
      </c>
      <c r="FF587">
        <v>3.5559999999999999E-6</v>
      </c>
      <c r="FG587" s="8">
        <v>39205</v>
      </c>
      <c r="FH587">
        <v>1.173E-6</v>
      </c>
      <c r="FI587" s="8">
        <v>39205</v>
      </c>
      <c r="FJ587">
        <v>5.1091000000000003E-5</v>
      </c>
      <c r="FO587" s="8">
        <v>39205</v>
      </c>
      <c r="FP587">
        <v>3.3139999999999999E-6</v>
      </c>
      <c r="FQ587" s="8">
        <v>39205</v>
      </c>
      <c r="FR587">
        <v>2.3913E-5</v>
      </c>
      <c r="FS587" s="8">
        <v>39205</v>
      </c>
      <c r="FT587">
        <v>5.9999999999999995E-8</v>
      </c>
      <c r="FU587" s="8">
        <v>39205</v>
      </c>
      <c r="FV587">
        <v>8.3000000000000002E-8</v>
      </c>
      <c r="FY587" s="8">
        <v>39205</v>
      </c>
      <c r="FZ587">
        <v>3.579E-6</v>
      </c>
      <c r="GC587" s="8">
        <v>39205</v>
      </c>
      <c r="GD587">
        <v>4.9299999999999998E-7</v>
      </c>
    </row>
    <row r="588" spans="1:186" x14ac:dyDescent="0.25">
      <c r="A588" s="8">
        <v>39206</v>
      </c>
      <c r="B588">
        <v>9.2000000000000003E-8</v>
      </c>
      <c r="C588" s="8">
        <v>39206</v>
      </c>
      <c r="D588">
        <v>1.12E-7</v>
      </c>
      <c r="I588" s="8">
        <v>39206</v>
      </c>
      <c r="J588">
        <v>2.0000000000000001E-9</v>
      </c>
      <c r="K588" s="8">
        <v>39206</v>
      </c>
      <c r="L588">
        <v>2.0200000000000001E-7</v>
      </c>
      <c r="M588" s="8">
        <v>39206</v>
      </c>
      <c r="N588">
        <v>2.0200000000000001E-7</v>
      </c>
      <c r="O588" s="8">
        <v>39206</v>
      </c>
      <c r="P588">
        <v>5.2999999999999998E-8</v>
      </c>
      <c r="Q588" s="8">
        <v>39206</v>
      </c>
      <c r="R588">
        <v>3.2990000000000001E-5</v>
      </c>
      <c r="S588" s="8">
        <v>39206</v>
      </c>
      <c r="T588">
        <v>7.7859999999999997E-6</v>
      </c>
      <c r="AE588" s="8">
        <v>39206</v>
      </c>
      <c r="AF588">
        <v>4.5699999999999998E-7</v>
      </c>
      <c r="AG588" s="8">
        <v>39206</v>
      </c>
      <c r="AH588">
        <v>2.176E-6</v>
      </c>
      <c r="BA588" s="8">
        <v>39206</v>
      </c>
      <c r="BB588">
        <v>8.6000000000000002E-8</v>
      </c>
      <c r="BE588" s="8">
        <v>39206</v>
      </c>
      <c r="BF588">
        <v>1.2931999999999999E-5</v>
      </c>
      <c r="BS588" s="8">
        <v>39206</v>
      </c>
      <c r="BT588">
        <v>1.8799999999999999E-7</v>
      </c>
      <c r="BW588" s="8">
        <v>39206</v>
      </c>
      <c r="BX588">
        <v>6.5999999999999995E-8</v>
      </c>
      <c r="BY588" s="8">
        <v>39206</v>
      </c>
      <c r="BZ588">
        <v>2.0395400000000001E-4</v>
      </c>
      <c r="CA588" s="8">
        <v>39206</v>
      </c>
      <c r="CB588">
        <v>1.1519999999999999E-6</v>
      </c>
      <c r="CC588" s="8">
        <v>39206</v>
      </c>
      <c r="CD588">
        <v>4.5600000000000001E-7</v>
      </c>
      <c r="CE588" s="8">
        <v>39206</v>
      </c>
      <c r="CF588">
        <v>6.4799999999999998E-7</v>
      </c>
      <c r="CG588" s="8">
        <v>39206</v>
      </c>
      <c r="CH588">
        <v>6.8E-8</v>
      </c>
      <c r="CI588" s="8">
        <v>39206</v>
      </c>
      <c r="CJ588">
        <v>1.3000000000000001E-8</v>
      </c>
      <c r="CK588" s="8">
        <v>39206</v>
      </c>
      <c r="CL588">
        <v>2E-8</v>
      </c>
      <c r="CM588" s="8">
        <v>39206</v>
      </c>
      <c r="CN588">
        <v>0</v>
      </c>
      <c r="CS588" s="8">
        <v>39206</v>
      </c>
      <c r="CT588">
        <v>1.0000000000000001E-9</v>
      </c>
      <c r="CU588" s="8">
        <v>39206</v>
      </c>
      <c r="CV588">
        <v>4.8299999999999997E-7</v>
      </c>
      <c r="CW588" s="8">
        <v>39206</v>
      </c>
      <c r="CX588">
        <v>3.4599999999999999E-6</v>
      </c>
      <c r="CY588" s="8">
        <v>39206</v>
      </c>
      <c r="CZ588">
        <v>1.1030000000000001E-6</v>
      </c>
      <c r="DE588" s="8">
        <v>39206</v>
      </c>
      <c r="DF588">
        <v>1.2810000000000001E-6</v>
      </c>
      <c r="DG588" s="8">
        <v>39206</v>
      </c>
      <c r="DH588">
        <v>4.3000000000000001E-8</v>
      </c>
      <c r="DM588" s="8">
        <v>39206</v>
      </c>
      <c r="DN588">
        <v>1.6017200000000001E-4</v>
      </c>
      <c r="DO588" s="8">
        <v>39206</v>
      </c>
      <c r="DP588">
        <v>0</v>
      </c>
      <c r="DS588" s="8">
        <v>39206</v>
      </c>
      <c r="DT588">
        <v>2.9283999999999999E-5</v>
      </c>
      <c r="DU588" s="8">
        <v>39206</v>
      </c>
      <c r="DV588">
        <v>2.0000000000000001E-9</v>
      </c>
      <c r="EA588" s="8">
        <v>39206</v>
      </c>
      <c r="EB588">
        <v>5.8980000000000001E-6</v>
      </c>
      <c r="EI588" s="8">
        <v>39206</v>
      </c>
      <c r="EJ588">
        <v>3.6859999999999999E-6</v>
      </c>
      <c r="EM588" s="8">
        <v>39206</v>
      </c>
      <c r="EN588">
        <v>1.08E-7</v>
      </c>
      <c r="EO588" s="8">
        <v>39206</v>
      </c>
      <c r="EP588">
        <v>6.635E-6</v>
      </c>
      <c r="ES588" s="8">
        <v>39206</v>
      </c>
      <c r="ET588">
        <v>1.1698E-5</v>
      </c>
      <c r="EY588" s="8">
        <v>39206</v>
      </c>
      <c r="EZ588">
        <v>1.1355999999999999E-5</v>
      </c>
      <c r="FE588" s="8">
        <v>39206</v>
      </c>
      <c r="FF588">
        <v>3.3730000000000001E-6</v>
      </c>
      <c r="FG588" s="8">
        <v>39206</v>
      </c>
      <c r="FH588">
        <v>1.1400000000000001E-6</v>
      </c>
      <c r="FI588" s="8">
        <v>39206</v>
      </c>
      <c r="FJ588">
        <v>4.8887999999999997E-5</v>
      </c>
      <c r="FO588" s="8">
        <v>39206</v>
      </c>
      <c r="FP588">
        <v>3.252E-6</v>
      </c>
      <c r="FQ588" s="8">
        <v>39206</v>
      </c>
      <c r="FR588">
        <v>2.3872000000000001E-5</v>
      </c>
      <c r="FS588" s="8">
        <v>39206</v>
      </c>
      <c r="FT588">
        <v>5.8000000000000003E-8</v>
      </c>
      <c r="FU588" s="8">
        <v>39206</v>
      </c>
      <c r="FV588">
        <v>7.9000000000000006E-8</v>
      </c>
      <c r="FY588" s="8">
        <v>39206</v>
      </c>
      <c r="FZ588">
        <v>3.5030000000000002E-6</v>
      </c>
      <c r="GC588" s="8">
        <v>39206</v>
      </c>
      <c r="GD588">
        <v>4.9399999999999995E-7</v>
      </c>
    </row>
    <row r="589" spans="1:186" x14ac:dyDescent="0.25">
      <c r="A589" s="8">
        <v>39209</v>
      </c>
      <c r="B589">
        <v>9.2999999999999999E-8</v>
      </c>
      <c r="C589" s="8">
        <v>39209</v>
      </c>
      <c r="D589">
        <v>1.09E-7</v>
      </c>
      <c r="I589" s="8">
        <v>39209</v>
      </c>
      <c r="J589">
        <v>2.0000000000000001E-9</v>
      </c>
      <c r="K589" s="8">
        <v>39209</v>
      </c>
      <c r="L589">
        <v>1.9999999999999999E-7</v>
      </c>
      <c r="M589" s="8">
        <v>39209</v>
      </c>
      <c r="N589">
        <v>1.9000000000000001E-7</v>
      </c>
      <c r="O589" s="8">
        <v>39209</v>
      </c>
      <c r="P589">
        <v>5.2999999999999998E-8</v>
      </c>
      <c r="Q589" s="8">
        <v>39209</v>
      </c>
      <c r="R589">
        <v>3.2215000000000002E-5</v>
      </c>
      <c r="S589" s="8">
        <v>39209</v>
      </c>
      <c r="T589">
        <v>9.3689999999999996E-6</v>
      </c>
      <c r="AE589" s="8">
        <v>39209</v>
      </c>
      <c r="AF589">
        <v>4.5400000000000002E-7</v>
      </c>
      <c r="AG589" s="8">
        <v>39209</v>
      </c>
      <c r="AH589">
        <v>2.069E-6</v>
      </c>
      <c r="BA589" s="8">
        <v>39209</v>
      </c>
      <c r="BB589">
        <v>8.0000000000000002E-8</v>
      </c>
      <c r="BE589" s="8">
        <v>39209</v>
      </c>
      <c r="BF589">
        <v>1.2675E-5</v>
      </c>
      <c r="BS589" s="8">
        <v>39209</v>
      </c>
      <c r="BT589">
        <v>1.6E-7</v>
      </c>
      <c r="BW589" s="8">
        <v>39209</v>
      </c>
      <c r="BX589">
        <v>6.7000000000000004E-8</v>
      </c>
      <c r="BY589" s="8">
        <v>39209</v>
      </c>
      <c r="BZ589">
        <v>1.9209199999999999E-4</v>
      </c>
      <c r="CA589" s="8">
        <v>39209</v>
      </c>
      <c r="CB589">
        <v>1.048E-6</v>
      </c>
      <c r="CC589" s="8">
        <v>39209</v>
      </c>
      <c r="CD589">
        <v>4.8599999999999998E-7</v>
      </c>
      <c r="CE589" s="8">
        <v>39209</v>
      </c>
      <c r="CF589">
        <v>6.3900000000000004E-7</v>
      </c>
      <c r="CG589" s="8">
        <v>39209</v>
      </c>
      <c r="CH589">
        <v>6.7000000000000004E-8</v>
      </c>
      <c r="CI589" s="8">
        <v>39209</v>
      </c>
      <c r="CJ589">
        <v>1.3000000000000001E-8</v>
      </c>
      <c r="CK589" s="8">
        <v>39209</v>
      </c>
      <c r="CL589">
        <v>2.0999999999999999E-8</v>
      </c>
      <c r="CM589" s="8">
        <v>39209</v>
      </c>
      <c r="CN589">
        <v>0</v>
      </c>
      <c r="CS589" s="8">
        <v>39209</v>
      </c>
      <c r="CT589">
        <v>1.0000000000000001E-9</v>
      </c>
      <c r="CU589" s="8">
        <v>39209</v>
      </c>
      <c r="CV589">
        <v>4.7399999999999998E-7</v>
      </c>
      <c r="CW589" s="8">
        <v>39209</v>
      </c>
      <c r="CX589">
        <v>2.9749999999999999E-6</v>
      </c>
      <c r="CY589" s="8">
        <v>39209</v>
      </c>
      <c r="CZ589">
        <v>1.178E-6</v>
      </c>
      <c r="DE589" s="8">
        <v>39209</v>
      </c>
      <c r="DF589">
        <v>1.362E-6</v>
      </c>
      <c r="DG589" s="8">
        <v>39209</v>
      </c>
      <c r="DH589">
        <v>4.1000000000000003E-8</v>
      </c>
      <c r="DM589" s="8">
        <v>39209</v>
      </c>
      <c r="DN589">
        <v>1.6015300000000001E-4</v>
      </c>
      <c r="DO589" s="8">
        <v>39209</v>
      </c>
      <c r="DP589">
        <v>0</v>
      </c>
      <c r="DS589" s="8">
        <v>39209</v>
      </c>
      <c r="DT589">
        <v>2.9867000000000001E-5</v>
      </c>
      <c r="DU589" s="8">
        <v>39209</v>
      </c>
      <c r="DV589">
        <v>2.0000000000000001E-9</v>
      </c>
      <c r="EA589" s="8">
        <v>39209</v>
      </c>
      <c r="EB589">
        <v>6.0290000000000002E-6</v>
      </c>
      <c r="EI589" s="8">
        <v>39209</v>
      </c>
      <c r="EJ589">
        <v>3.5269999999999999E-6</v>
      </c>
      <c r="EM589" s="8">
        <v>39209</v>
      </c>
      <c r="EN589">
        <v>1.01E-7</v>
      </c>
      <c r="EO589" s="8">
        <v>39209</v>
      </c>
      <c r="EP589">
        <v>5.5639999999999996E-6</v>
      </c>
      <c r="ES589" s="8">
        <v>39209</v>
      </c>
      <c r="ET589">
        <v>1.1326E-5</v>
      </c>
      <c r="EY589" s="8">
        <v>39209</v>
      </c>
      <c r="EZ589">
        <v>1.1392999999999999E-5</v>
      </c>
      <c r="FE589" s="8">
        <v>39209</v>
      </c>
      <c r="FF589">
        <v>3.0139999999999999E-6</v>
      </c>
      <c r="FG589" s="8">
        <v>39209</v>
      </c>
      <c r="FH589">
        <v>1.0279999999999999E-6</v>
      </c>
      <c r="FI589" s="8">
        <v>39209</v>
      </c>
      <c r="FJ589">
        <v>4.7579E-5</v>
      </c>
      <c r="FO589" s="8">
        <v>39209</v>
      </c>
      <c r="FP589">
        <v>3.1609999999999999E-6</v>
      </c>
      <c r="FQ589" s="8">
        <v>39209</v>
      </c>
      <c r="FR589">
        <v>2.4416000000000001E-5</v>
      </c>
      <c r="FS589" s="8">
        <v>39209</v>
      </c>
      <c r="FT589">
        <v>5.8000000000000003E-8</v>
      </c>
      <c r="FU589" s="8">
        <v>39209</v>
      </c>
      <c r="FV589">
        <v>7.7999999999999997E-8</v>
      </c>
      <c r="FY589" s="8">
        <v>39209</v>
      </c>
      <c r="FZ589">
        <v>3.3960000000000002E-6</v>
      </c>
      <c r="GC589" s="8">
        <v>39209</v>
      </c>
      <c r="GD589">
        <v>4.5600000000000001E-7</v>
      </c>
    </row>
    <row r="590" spans="1:186" x14ac:dyDescent="0.25">
      <c r="A590" s="8">
        <v>39210</v>
      </c>
      <c r="B590">
        <v>8.7999999999999994E-8</v>
      </c>
      <c r="C590" s="8">
        <v>39210</v>
      </c>
      <c r="D590">
        <v>1.0700000000000001E-7</v>
      </c>
      <c r="I590" s="8">
        <v>39210</v>
      </c>
      <c r="J590">
        <v>2.0000000000000001E-9</v>
      </c>
      <c r="K590" s="8">
        <v>39210</v>
      </c>
      <c r="L590">
        <v>1.92E-7</v>
      </c>
      <c r="M590" s="8">
        <v>39210</v>
      </c>
      <c r="N590">
        <v>2.03E-7</v>
      </c>
      <c r="O590" s="8">
        <v>39210</v>
      </c>
      <c r="P590">
        <v>5.8999999999999999E-8</v>
      </c>
      <c r="Q590" s="8">
        <v>39210</v>
      </c>
      <c r="R590">
        <v>2.6727E-5</v>
      </c>
      <c r="S590" s="8">
        <v>39210</v>
      </c>
      <c r="T590">
        <v>8.9080000000000001E-6</v>
      </c>
      <c r="AE590" s="8">
        <v>39210</v>
      </c>
      <c r="AF590">
        <v>4.3799999999999998E-7</v>
      </c>
      <c r="AG590" s="8">
        <v>39210</v>
      </c>
      <c r="AH590">
        <v>2.0480000000000001E-6</v>
      </c>
      <c r="BA590" s="8">
        <v>39210</v>
      </c>
      <c r="BB590">
        <v>7.7000000000000001E-8</v>
      </c>
      <c r="BE590" s="8">
        <v>39210</v>
      </c>
      <c r="BF590">
        <v>1.9760000000000001E-5</v>
      </c>
      <c r="BS590" s="8">
        <v>39210</v>
      </c>
      <c r="BT590">
        <v>1.5699999999999999E-7</v>
      </c>
      <c r="BW590" s="8">
        <v>39210</v>
      </c>
      <c r="BX590">
        <v>4.6000000000000002E-8</v>
      </c>
      <c r="BY590" s="8">
        <v>39210</v>
      </c>
      <c r="BZ590">
        <v>2.0030699999999999E-4</v>
      </c>
      <c r="CA590" s="8">
        <v>39210</v>
      </c>
      <c r="CB590">
        <v>1.0529999999999999E-6</v>
      </c>
      <c r="CC590" s="8">
        <v>39210</v>
      </c>
      <c r="CD590">
        <v>4.6199999999999998E-7</v>
      </c>
      <c r="CE590" s="8">
        <v>39210</v>
      </c>
      <c r="CF590">
        <v>6.1799999999999995E-7</v>
      </c>
      <c r="CG590" s="8">
        <v>39210</v>
      </c>
      <c r="CH590">
        <v>6.5E-8</v>
      </c>
      <c r="CI590" s="8">
        <v>39210</v>
      </c>
      <c r="CJ590">
        <v>1.2E-8</v>
      </c>
      <c r="CK590" s="8">
        <v>39210</v>
      </c>
      <c r="CL590">
        <v>2E-8</v>
      </c>
      <c r="CM590" s="8">
        <v>39210</v>
      </c>
      <c r="CN590">
        <v>0</v>
      </c>
      <c r="CS590" s="8">
        <v>39210</v>
      </c>
      <c r="CT590">
        <v>1.0000000000000001E-9</v>
      </c>
      <c r="CU590" s="8">
        <v>39210</v>
      </c>
      <c r="CV590">
        <v>4.5999999999999999E-7</v>
      </c>
      <c r="CW590" s="8">
        <v>39210</v>
      </c>
      <c r="CX590">
        <v>2.92E-6</v>
      </c>
      <c r="CY590" s="8">
        <v>39210</v>
      </c>
      <c r="CZ590">
        <v>1.1790000000000001E-6</v>
      </c>
      <c r="DE590" s="8">
        <v>39210</v>
      </c>
      <c r="DF590">
        <v>1.31E-6</v>
      </c>
      <c r="DG590" s="8">
        <v>39210</v>
      </c>
      <c r="DH590">
        <v>4.0000000000000001E-8</v>
      </c>
      <c r="DM590" s="8">
        <v>39210</v>
      </c>
      <c r="DN590">
        <v>1.6184700000000001E-4</v>
      </c>
      <c r="DO590" s="8">
        <v>39210</v>
      </c>
      <c r="DP590">
        <v>0</v>
      </c>
      <c r="DS590" s="8">
        <v>39210</v>
      </c>
      <c r="DT590">
        <v>2.9621999999999999E-5</v>
      </c>
      <c r="DU590" s="8">
        <v>39210</v>
      </c>
      <c r="DV590">
        <v>2.0000000000000001E-9</v>
      </c>
      <c r="EA590" s="8">
        <v>39210</v>
      </c>
      <c r="EB590">
        <v>6.066E-6</v>
      </c>
      <c r="EI590" s="8">
        <v>39210</v>
      </c>
      <c r="EJ590">
        <v>3.4829999999999999E-6</v>
      </c>
      <c r="EM590" s="8">
        <v>39210</v>
      </c>
      <c r="EN590">
        <v>1.06E-7</v>
      </c>
      <c r="EO590" s="8">
        <v>39210</v>
      </c>
      <c r="EP590">
        <v>5.3369999999999999E-6</v>
      </c>
      <c r="ES590" s="8">
        <v>39210</v>
      </c>
      <c r="ET590">
        <v>1.1887E-5</v>
      </c>
      <c r="EY590" s="8">
        <v>39210</v>
      </c>
      <c r="EZ590">
        <v>1.1003E-5</v>
      </c>
      <c r="FE590" s="8">
        <v>39210</v>
      </c>
      <c r="FF590">
        <v>2.8499999999999998E-6</v>
      </c>
      <c r="FG590" s="8">
        <v>39210</v>
      </c>
      <c r="FH590">
        <v>1.065E-6</v>
      </c>
      <c r="FI590" s="8">
        <v>39210</v>
      </c>
      <c r="FJ590">
        <v>5.2191000000000002E-5</v>
      </c>
      <c r="FO590" s="8">
        <v>39210</v>
      </c>
      <c r="FP590">
        <v>3.129E-6</v>
      </c>
      <c r="FQ590" s="8">
        <v>39210</v>
      </c>
      <c r="FR590">
        <v>2.3354999999999999E-5</v>
      </c>
      <c r="FS590" s="8">
        <v>39210</v>
      </c>
      <c r="FT590">
        <v>5.7000000000000001E-8</v>
      </c>
      <c r="FU590" s="8">
        <v>39210</v>
      </c>
      <c r="FV590">
        <v>7.6000000000000006E-8</v>
      </c>
      <c r="FY590" s="8">
        <v>39210</v>
      </c>
      <c r="FZ590">
        <v>3.3529999999999999E-6</v>
      </c>
      <c r="GC590" s="8">
        <v>39210</v>
      </c>
      <c r="GD590">
        <v>4.7899999999999999E-7</v>
      </c>
    </row>
    <row r="591" spans="1:186" x14ac:dyDescent="0.25">
      <c r="A591" s="8">
        <v>39211</v>
      </c>
      <c r="B591">
        <v>8.4999999999999994E-8</v>
      </c>
      <c r="C591" s="8">
        <v>39211</v>
      </c>
      <c r="D591">
        <v>1.0700000000000001E-7</v>
      </c>
      <c r="I591" s="8">
        <v>39211</v>
      </c>
      <c r="J591">
        <v>3E-9</v>
      </c>
      <c r="K591" s="8">
        <v>39211</v>
      </c>
      <c r="L591">
        <v>1.6899999999999999E-7</v>
      </c>
      <c r="M591" s="8">
        <v>39211</v>
      </c>
      <c r="N591">
        <v>1.9299999999999999E-7</v>
      </c>
      <c r="O591" s="8">
        <v>39211</v>
      </c>
      <c r="P591">
        <v>5.8000000000000003E-8</v>
      </c>
      <c r="Q591" s="8">
        <v>39211</v>
      </c>
      <c r="R591">
        <v>2.7637E-5</v>
      </c>
      <c r="S591" s="8">
        <v>39211</v>
      </c>
      <c r="T591">
        <v>8.6090000000000001E-6</v>
      </c>
      <c r="AE591" s="8">
        <v>39211</v>
      </c>
      <c r="AF591">
        <v>4.34E-7</v>
      </c>
      <c r="AG591" s="8">
        <v>39211</v>
      </c>
      <c r="AH591">
        <v>2.0320000000000002E-6</v>
      </c>
      <c r="BA591" s="8">
        <v>39211</v>
      </c>
      <c r="BB591">
        <v>7.4999999999999997E-8</v>
      </c>
      <c r="BE591" s="8">
        <v>39211</v>
      </c>
      <c r="BF591">
        <v>1.8161000000000001E-5</v>
      </c>
      <c r="BS591" s="8">
        <v>39211</v>
      </c>
      <c r="BT591">
        <v>1.42E-7</v>
      </c>
      <c r="BW591" s="8">
        <v>39211</v>
      </c>
      <c r="BX591">
        <v>4.6000000000000002E-8</v>
      </c>
      <c r="BY591" s="8">
        <v>39211</v>
      </c>
      <c r="BZ591">
        <v>1.92883E-4</v>
      </c>
      <c r="CA591" s="8">
        <v>39211</v>
      </c>
      <c r="CB591">
        <v>1.0100000000000001E-6</v>
      </c>
      <c r="CC591" s="8">
        <v>39211</v>
      </c>
      <c r="CD591">
        <v>4.4999999999999998E-7</v>
      </c>
      <c r="CE591" s="8">
        <v>39211</v>
      </c>
      <c r="CF591">
        <v>5.8800000000000002E-7</v>
      </c>
      <c r="CG591" s="8">
        <v>39211</v>
      </c>
      <c r="CH591">
        <v>6.2999999999999995E-8</v>
      </c>
      <c r="CI591" s="8">
        <v>39211</v>
      </c>
      <c r="CJ591">
        <v>1.0999999999999999E-8</v>
      </c>
      <c r="CK591" s="8">
        <v>39211</v>
      </c>
      <c r="CL591">
        <v>2E-8</v>
      </c>
      <c r="CM591" s="8">
        <v>39211</v>
      </c>
      <c r="CN591">
        <v>0</v>
      </c>
      <c r="CS591" s="8">
        <v>39211</v>
      </c>
      <c r="CT591">
        <v>1.0000000000000001E-9</v>
      </c>
      <c r="CU591" s="8">
        <v>39211</v>
      </c>
      <c r="CV591">
        <v>4.4299999999999998E-7</v>
      </c>
      <c r="CW591" s="8">
        <v>39211</v>
      </c>
      <c r="CX591">
        <v>2.8679999999999999E-6</v>
      </c>
      <c r="CY591" s="8">
        <v>39211</v>
      </c>
      <c r="CZ591">
        <v>1.1149999999999999E-6</v>
      </c>
      <c r="DE591" s="8">
        <v>39211</v>
      </c>
      <c r="DF591">
        <v>1.3030000000000001E-6</v>
      </c>
      <c r="DG591" s="8">
        <v>39211</v>
      </c>
      <c r="DH591">
        <v>3.8999999999999998E-8</v>
      </c>
      <c r="DM591" s="8">
        <v>39211</v>
      </c>
      <c r="DN591">
        <v>1.5833700000000001E-4</v>
      </c>
      <c r="DO591" s="8">
        <v>39211</v>
      </c>
      <c r="DP591">
        <v>0</v>
      </c>
      <c r="DS591" s="8">
        <v>39211</v>
      </c>
      <c r="DT591">
        <v>2.8809000000000001E-5</v>
      </c>
      <c r="DU591" s="8">
        <v>39211</v>
      </c>
      <c r="DV591">
        <v>2.0000000000000001E-9</v>
      </c>
      <c r="EA591" s="8">
        <v>39211</v>
      </c>
      <c r="EB591">
        <v>5.9009999999999999E-6</v>
      </c>
      <c r="EI591" s="8">
        <v>39211</v>
      </c>
      <c r="EJ591">
        <v>3.5219999999999999E-6</v>
      </c>
      <c r="EM591" s="8">
        <v>39211</v>
      </c>
      <c r="EN591">
        <v>1.03E-7</v>
      </c>
      <c r="EO591" s="8">
        <v>39211</v>
      </c>
      <c r="EP591">
        <v>5.4909999999999996E-6</v>
      </c>
      <c r="ES591" s="8">
        <v>39211</v>
      </c>
      <c r="ET591">
        <v>1.1687E-5</v>
      </c>
      <c r="EY591" s="8">
        <v>39211</v>
      </c>
      <c r="EZ591">
        <v>1.0706999999999999E-5</v>
      </c>
      <c r="FE591" s="8">
        <v>39211</v>
      </c>
      <c r="FF591">
        <v>2.6359999999999998E-6</v>
      </c>
      <c r="FG591" s="8">
        <v>39211</v>
      </c>
      <c r="FH591">
        <v>1.0300000000000001E-6</v>
      </c>
      <c r="FI591" s="8">
        <v>39211</v>
      </c>
      <c r="FJ591">
        <v>4.9950000000000001E-5</v>
      </c>
      <c r="FO591" s="8">
        <v>39211</v>
      </c>
      <c r="FP591">
        <v>3.0469999999999998E-6</v>
      </c>
      <c r="FQ591" s="8">
        <v>39211</v>
      </c>
      <c r="FR591">
        <v>2.2061000000000001E-5</v>
      </c>
      <c r="FS591" s="8">
        <v>39211</v>
      </c>
      <c r="FT591">
        <v>5.5999999999999999E-8</v>
      </c>
      <c r="FU591" s="8">
        <v>39211</v>
      </c>
      <c r="FV591">
        <v>7.1999999999999996E-8</v>
      </c>
      <c r="FY591" s="8">
        <v>39211</v>
      </c>
      <c r="FZ591">
        <v>3.2930000000000001E-6</v>
      </c>
      <c r="GC591" s="8">
        <v>39211</v>
      </c>
      <c r="GD591">
        <v>4.8299999999999997E-7</v>
      </c>
    </row>
    <row r="592" spans="1:186" x14ac:dyDescent="0.25">
      <c r="A592" s="8">
        <v>39212</v>
      </c>
      <c r="B592">
        <v>8.3999999999999998E-8</v>
      </c>
      <c r="C592" s="8">
        <v>39212</v>
      </c>
      <c r="D592">
        <v>1.36E-7</v>
      </c>
      <c r="I592" s="8">
        <v>39212</v>
      </c>
      <c r="J592">
        <v>3E-9</v>
      </c>
      <c r="K592" s="8">
        <v>39212</v>
      </c>
      <c r="L592">
        <v>1.5599999999999999E-7</v>
      </c>
      <c r="M592" s="8">
        <v>39212</v>
      </c>
      <c r="N592">
        <v>2.1299999999999999E-7</v>
      </c>
      <c r="O592" s="8">
        <v>39212</v>
      </c>
      <c r="P592">
        <v>3.8299999999999998E-7</v>
      </c>
      <c r="Q592" s="8">
        <v>39212</v>
      </c>
      <c r="R592">
        <v>2.9495000000000001E-5</v>
      </c>
      <c r="S592" s="8">
        <v>39212</v>
      </c>
      <c r="T592">
        <v>9.6430000000000007E-6</v>
      </c>
      <c r="AE592" s="8">
        <v>39212</v>
      </c>
      <c r="AF592">
        <v>5.1699999999999998E-7</v>
      </c>
      <c r="AG592" s="8">
        <v>39212</v>
      </c>
      <c r="AH592">
        <v>2.1739999999999999E-6</v>
      </c>
      <c r="BA592" s="8">
        <v>39212</v>
      </c>
      <c r="BB592">
        <v>7.4999999999999997E-8</v>
      </c>
      <c r="BE592" s="8">
        <v>39212</v>
      </c>
      <c r="BF592">
        <v>1.9437E-5</v>
      </c>
      <c r="BS592" s="8">
        <v>39212</v>
      </c>
      <c r="BT592">
        <v>1.4000000000000001E-7</v>
      </c>
      <c r="BW592" s="8">
        <v>39212</v>
      </c>
      <c r="BX592">
        <v>5.4E-8</v>
      </c>
      <c r="BY592" s="8">
        <v>39212</v>
      </c>
      <c r="BZ592">
        <v>2.0751499999999999E-4</v>
      </c>
      <c r="CA592" s="8">
        <v>39212</v>
      </c>
      <c r="CB592">
        <v>1.0690000000000001E-6</v>
      </c>
      <c r="CC592" s="8">
        <v>39212</v>
      </c>
      <c r="CD592">
        <v>4.3799999999999998E-7</v>
      </c>
      <c r="CE592" s="8">
        <v>39212</v>
      </c>
      <c r="CF592">
        <v>6.0500000000000003E-7</v>
      </c>
      <c r="CG592" s="8">
        <v>39212</v>
      </c>
      <c r="CH592">
        <v>6.1000000000000004E-8</v>
      </c>
      <c r="CI592" s="8">
        <v>39212</v>
      </c>
      <c r="CJ592">
        <v>1.2E-8</v>
      </c>
      <c r="CK592" s="8">
        <v>39212</v>
      </c>
      <c r="CL592">
        <v>2E-8</v>
      </c>
      <c r="CM592" s="8">
        <v>39212</v>
      </c>
      <c r="CN592">
        <v>0</v>
      </c>
      <c r="CS592" s="8">
        <v>39212</v>
      </c>
      <c r="CT592">
        <v>1.0000000000000001E-9</v>
      </c>
      <c r="CU592" s="8">
        <v>39212</v>
      </c>
      <c r="CV592">
        <v>4.4000000000000002E-7</v>
      </c>
      <c r="CW592" s="8">
        <v>39212</v>
      </c>
      <c r="CX592">
        <v>3.1219999999999999E-6</v>
      </c>
      <c r="CY592" s="8">
        <v>39212</v>
      </c>
      <c r="CZ592">
        <v>1.093E-6</v>
      </c>
      <c r="DE592" s="8">
        <v>39212</v>
      </c>
      <c r="DF592">
        <v>1.347E-6</v>
      </c>
      <c r="DG592" s="8">
        <v>39212</v>
      </c>
      <c r="DH592">
        <v>4.1000000000000003E-8</v>
      </c>
      <c r="DM592" s="8">
        <v>39212</v>
      </c>
      <c r="DN592">
        <v>1.7713700000000001E-4</v>
      </c>
      <c r="DO592" s="8">
        <v>39212</v>
      </c>
      <c r="DP592">
        <v>0</v>
      </c>
      <c r="DS592" s="8">
        <v>39212</v>
      </c>
      <c r="DT592">
        <v>2.9366E-5</v>
      </c>
      <c r="DU592" s="8">
        <v>39212</v>
      </c>
      <c r="DV592">
        <v>2.0000000000000001E-9</v>
      </c>
      <c r="EA592" s="8">
        <v>39212</v>
      </c>
      <c r="EB592">
        <v>6.1739999999999997E-6</v>
      </c>
      <c r="EI592" s="8">
        <v>39212</v>
      </c>
      <c r="EJ592">
        <v>4.0090000000000001E-6</v>
      </c>
      <c r="EM592" s="8">
        <v>39212</v>
      </c>
      <c r="EN592">
        <v>1.05E-7</v>
      </c>
      <c r="EO592" s="8">
        <v>39212</v>
      </c>
      <c r="EP592">
        <v>5.519E-6</v>
      </c>
      <c r="ES592" s="8">
        <v>39212</v>
      </c>
      <c r="ET592">
        <v>1.3454E-5</v>
      </c>
      <c r="EY592" s="8">
        <v>39212</v>
      </c>
      <c r="EZ592">
        <v>1.1116E-5</v>
      </c>
      <c r="FE592" s="8">
        <v>39212</v>
      </c>
      <c r="FF592">
        <v>2.616E-6</v>
      </c>
      <c r="FG592" s="8">
        <v>39212</v>
      </c>
      <c r="FH592">
        <v>1.0690000000000001E-6</v>
      </c>
      <c r="FI592" s="8">
        <v>39212</v>
      </c>
      <c r="FJ592">
        <v>4.7932000000000001E-5</v>
      </c>
      <c r="FO592" s="8">
        <v>39212</v>
      </c>
      <c r="FP592">
        <v>2.413E-6</v>
      </c>
      <c r="FQ592" s="8">
        <v>39212</v>
      </c>
      <c r="FR592">
        <v>2.3516999999999999E-5</v>
      </c>
      <c r="FS592" s="8">
        <v>39212</v>
      </c>
      <c r="FT592">
        <v>7.1999999999999996E-8</v>
      </c>
      <c r="FU592" s="8">
        <v>39212</v>
      </c>
      <c r="FV592">
        <v>8.7999999999999994E-8</v>
      </c>
      <c r="FY592" s="8">
        <v>39212</v>
      </c>
      <c r="FZ592">
        <v>3.5609999999999999E-6</v>
      </c>
      <c r="GC592" s="8">
        <v>39212</v>
      </c>
      <c r="GD592">
        <v>4.9399999999999995E-7</v>
      </c>
    </row>
    <row r="593" spans="1:186" x14ac:dyDescent="0.25">
      <c r="A593" s="8">
        <v>39213</v>
      </c>
      <c r="B593">
        <v>7.4000000000000001E-8</v>
      </c>
      <c r="C593" s="8">
        <v>39213</v>
      </c>
      <c r="D593">
        <v>1.31E-7</v>
      </c>
      <c r="I593" s="8">
        <v>39213</v>
      </c>
      <c r="J593">
        <v>3E-9</v>
      </c>
      <c r="K593" s="8">
        <v>39213</v>
      </c>
      <c r="L593">
        <v>1.49E-7</v>
      </c>
      <c r="M593" s="8">
        <v>39213</v>
      </c>
      <c r="N593">
        <v>2.1199999999999999E-7</v>
      </c>
      <c r="O593" s="8">
        <v>39213</v>
      </c>
      <c r="P593">
        <v>4.2599999999999998E-7</v>
      </c>
      <c r="Q593" s="8">
        <v>39213</v>
      </c>
      <c r="R593">
        <v>2.7800000000000001E-5</v>
      </c>
      <c r="S593" s="8">
        <v>39213</v>
      </c>
      <c r="T593">
        <v>9.2269999999999999E-6</v>
      </c>
      <c r="AE593" s="8">
        <v>39213</v>
      </c>
      <c r="AF593">
        <v>4.8800000000000003E-7</v>
      </c>
      <c r="AG593" s="8">
        <v>39213</v>
      </c>
      <c r="AH593">
        <v>1.7379999999999999E-6</v>
      </c>
      <c r="BA593" s="8">
        <v>39213</v>
      </c>
      <c r="BB593">
        <v>7.3000000000000005E-8</v>
      </c>
      <c r="BE593" s="8">
        <v>39213</v>
      </c>
      <c r="BF593">
        <v>1.9221000000000001E-5</v>
      </c>
      <c r="BS593" s="8">
        <v>39213</v>
      </c>
      <c r="BT593">
        <v>1.36E-7</v>
      </c>
      <c r="BW593" s="8">
        <v>39213</v>
      </c>
      <c r="BX593">
        <v>5.2000000000000002E-8</v>
      </c>
      <c r="BY593" s="8">
        <v>39213</v>
      </c>
      <c r="BZ593">
        <v>1.8373900000000001E-4</v>
      </c>
      <c r="CA593" s="8">
        <v>39213</v>
      </c>
      <c r="CB593">
        <v>1.034E-6</v>
      </c>
      <c r="CC593" s="8">
        <v>39213</v>
      </c>
      <c r="CD593">
        <v>4.2100000000000002E-7</v>
      </c>
      <c r="CE593" s="8">
        <v>39213</v>
      </c>
      <c r="CF593">
        <v>5.6400000000000002E-7</v>
      </c>
      <c r="CG593" s="8">
        <v>39213</v>
      </c>
      <c r="CH593">
        <v>5.8999999999999999E-8</v>
      </c>
      <c r="CI593" s="8">
        <v>39213</v>
      </c>
      <c r="CJ593">
        <v>1.0999999999999999E-8</v>
      </c>
      <c r="CK593" s="8">
        <v>39213</v>
      </c>
      <c r="CL593">
        <v>2E-8</v>
      </c>
      <c r="CM593" s="8">
        <v>39213</v>
      </c>
      <c r="CN593">
        <v>0</v>
      </c>
      <c r="CS593" s="8">
        <v>39213</v>
      </c>
      <c r="CT593">
        <v>1.0000000000000001E-9</v>
      </c>
      <c r="CU593" s="8">
        <v>39213</v>
      </c>
      <c r="CV593">
        <v>4.3000000000000001E-7</v>
      </c>
      <c r="CW593" s="8">
        <v>39213</v>
      </c>
      <c r="CX593">
        <v>3.1999999999999999E-6</v>
      </c>
      <c r="CY593" s="8">
        <v>39213</v>
      </c>
      <c r="CZ593">
        <v>9.9099999999999991E-7</v>
      </c>
      <c r="DE593" s="8">
        <v>39213</v>
      </c>
      <c r="DF593">
        <v>1.2759999999999999E-6</v>
      </c>
      <c r="DG593" s="8">
        <v>39213</v>
      </c>
      <c r="DH593">
        <v>4.0000000000000001E-8</v>
      </c>
      <c r="DM593" s="8">
        <v>39213</v>
      </c>
      <c r="DN593">
        <v>1.6730299999999999E-4</v>
      </c>
      <c r="DO593" s="8">
        <v>39213</v>
      </c>
      <c r="DP593">
        <v>0</v>
      </c>
      <c r="DS593" s="8">
        <v>39213</v>
      </c>
      <c r="DT593">
        <v>2.7990000000000001E-5</v>
      </c>
      <c r="DU593" s="8">
        <v>39213</v>
      </c>
      <c r="DV593">
        <v>2.0000000000000001E-9</v>
      </c>
      <c r="EA593" s="8">
        <v>39213</v>
      </c>
      <c r="EB593">
        <v>5.9449999999999998E-6</v>
      </c>
      <c r="EI593" s="8">
        <v>39213</v>
      </c>
      <c r="EJ593">
        <v>3.5619999999999999E-6</v>
      </c>
      <c r="EM593" s="8">
        <v>39213</v>
      </c>
      <c r="EN593">
        <v>1.02E-7</v>
      </c>
      <c r="EO593" s="8">
        <v>39213</v>
      </c>
      <c r="EP593">
        <v>4.6369999999999998E-6</v>
      </c>
      <c r="ES593" s="8">
        <v>39213</v>
      </c>
      <c r="ET593">
        <v>1.2371999999999999E-5</v>
      </c>
      <c r="EY593" s="8">
        <v>39213</v>
      </c>
      <c r="EZ593">
        <v>1.0746E-5</v>
      </c>
      <c r="FE593" s="8">
        <v>39213</v>
      </c>
      <c r="FF593">
        <v>2.1770000000000001E-6</v>
      </c>
      <c r="FG593" s="8">
        <v>39213</v>
      </c>
      <c r="FH593">
        <v>1.096E-6</v>
      </c>
      <c r="FI593" s="8">
        <v>39213</v>
      </c>
      <c r="FJ593">
        <v>4.9886999999999999E-5</v>
      </c>
      <c r="FO593" s="8">
        <v>39213</v>
      </c>
      <c r="FP593">
        <v>1.9E-6</v>
      </c>
      <c r="FQ593" s="8">
        <v>39213</v>
      </c>
      <c r="FR593">
        <v>2.2914000000000001E-5</v>
      </c>
      <c r="FS593" s="8">
        <v>39213</v>
      </c>
      <c r="FT593">
        <v>7.1999999999999996E-8</v>
      </c>
      <c r="FU593" s="8">
        <v>39213</v>
      </c>
      <c r="FV593">
        <v>8.3999999999999998E-8</v>
      </c>
      <c r="FY593" s="8">
        <v>39213</v>
      </c>
      <c r="FZ593">
        <v>3.551E-6</v>
      </c>
      <c r="GC593" s="8">
        <v>39213</v>
      </c>
      <c r="GD593">
        <v>4.7899999999999999E-7</v>
      </c>
    </row>
    <row r="594" spans="1:186" x14ac:dyDescent="0.25">
      <c r="A594" s="8">
        <v>39216</v>
      </c>
      <c r="B594">
        <v>7.4999999999999997E-8</v>
      </c>
      <c r="C594" s="8">
        <v>39216</v>
      </c>
      <c r="D594">
        <v>1.11E-7</v>
      </c>
      <c r="I594" s="8">
        <v>39216</v>
      </c>
      <c r="J594">
        <v>4.0000000000000002E-9</v>
      </c>
      <c r="K594" s="8">
        <v>39216</v>
      </c>
      <c r="L594">
        <v>1.43E-7</v>
      </c>
      <c r="M594" s="8">
        <v>39216</v>
      </c>
      <c r="N594">
        <v>2.1199999999999999E-7</v>
      </c>
      <c r="O594" s="8">
        <v>39216</v>
      </c>
      <c r="P594">
        <v>3.96E-7</v>
      </c>
      <c r="Q594" s="8">
        <v>39216</v>
      </c>
      <c r="R594">
        <v>2.4437E-5</v>
      </c>
      <c r="S594" s="8">
        <v>39216</v>
      </c>
      <c r="T594">
        <v>9.0410000000000003E-6</v>
      </c>
      <c r="AE594" s="8">
        <v>39216</v>
      </c>
      <c r="AF594">
        <v>4.9299999999999998E-7</v>
      </c>
      <c r="AG594" s="8">
        <v>39216</v>
      </c>
      <c r="AH594">
        <v>1.6139999999999999E-6</v>
      </c>
      <c r="BA594" s="8">
        <v>39216</v>
      </c>
      <c r="BB594">
        <v>7.3000000000000005E-8</v>
      </c>
      <c r="BE594" s="8">
        <v>39216</v>
      </c>
      <c r="BF594">
        <v>1.8559E-5</v>
      </c>
      <c r="BS594" s="8">
        <v>39216</v>
      </c>
      <c r="BT594">
        <v>1.37E-7</v>
      </c>
      <c r="BW594" s="8">
        <v>39216</v>
      </c>
      <c r="BX594">
        <v>4.6999999999999997E-8</v>
      </c>
      <c r="BY594" s="8">
        <v>39216</v>
      </c>
      <c r="BZ594">
        <v>1.8417100000000001E-4</v>
      </c>
      <c r="CA594" s="8">
        <v>39216</v>
      </c>
      <c r="CB594">
        <v>9.5600000000000004E-7</v>
      </c>
      <c r="CC594" s="8">
        <v>39216</v>
      </c>
      <c r="CD594">
        <v>3.96E-7</v>
      </c>
      <c r="CE594" s="8">
        <v>39216</v>
      </c>
      <c r="CF594">
        <v>5.5599999999999995E-7</v>
      </c>
      <c r="CG594" s="8">
        <v>39216</v>
      </c>
      <c r="CH594">
        <v>6.1999999999999999E-8</v>
      </c>
      <c r="CI594" s="8">
        <v>39216</v>
      </c>
      <c r="CJ594">
        <v>1.0999999999999999E-8</v>
      </c>
      <c r="CK594" s="8">
        <v>39216</v>
      </c>
      <c r="CL594">
        <v>2E-8</v>
      </c>
      <c r="CM594" s="8">
        <v>39216</v>
      </c>
      <c r="CN594">
        <v>0</v>
      </c>
      <c r="CS594" s="8">
        <v>39216</v>
      </c>
      <c r="CT594">
        <v>1.0000000000000001E-9</v>
      </c>
      <c r="CU594" s="8">
        <v>39216</v>
      </c>
      <c r="CV594">
        <v>3.8599999999999999E-7</v>
      </c>
      <c r="CW594" s="8">
        <v>39216</v>
      </c>
      <c r="CX594">
        <v>3.1489999999999998E-6</v>
      </c>
      <c r="CY594" s="8">
        <v>39216</v>
      </c>
      <c r="CZ594">
        <v>9.7399999999999991E-7</v>
      </c>
      <c r="DE594" s="8">
        <v>39216</v>
      </c>
      <c r="DF594">
        <v>1.333E-6</v>
      </c>
      <c r="DG594" s="8">
        <v>39216</v>
      </c>
      <c r="DH594">
        <v>4.3000000000000001E-8</v>
      </c>
      <c r="DM594" s="8">
        <v>39216</v>
      </c>
      <c r="DN594">
        <v>1.6679600000000001E-4</v>
      </c>
      <c r="DO594" s="8">
        <v>39216</v>
      </c>
      <c r="DP594">
        <v>0</v>
      </c>
      <c r="DS594" s="8">
        <v>39216</v>
      </c>
      <c r="DT594">
        <v>2.7610000000000002E-5</v>
      </c>
      <c r="DU594" s="8">
        <v>39216</v>
      </c>
      <c r="DV594">
        <v>2.0000000000000001E-9</v>
      </c>
      <c r="EA594" s="8">
        <v>39216</v>
      </c>
      <c r="EB594">
        <v>5.2669999999999997E-6</v>
      </c>
      <c r="EI594" s="8">
        <v>39216</v>
      </c>
      <c r="EJ594">
        <v>3.641E-6</v>
      </c>
      <c r="EM594" s="8">
        <v>39216</v>
      </c>
      <c r="EN594">
        <v>1.01E-7</v>
      </c>
      <c r="EO594" s="8">
        <v>39216</v>
      </c>
      <c r="EP594">
        <v>3.8550000000000004E-6</v>
      </c>
      <c r="ES594" s="8">
        <v>39216</v>
      </c>
      <c r="ET594">
        <v>1.1602E-5</v>
      </c>
      <c r="EY594" s="8">
        <v>39216</v>
      </c>
      <c r="EZ594">
        <v>9.2199999999999998E-6</v>
      </c>
      <c r="FE594" s="8">
        <v>39216</v>
      </c>
      <c r="FF594">
        <v>1.8199999999999999E-6</v>
      </c>
      <c r="FG594" s="8">
        <v>39216</v>
      </c>
      <c r="FH594">
        <v>1.0279999999999999E-6</v>
      </c>
      <c r="FI594" s="8">
        <v>39216</v>
      </c>
      <c r="FJ594">
        <v>4.6331000000000001E-5</v>
      </c>
      <c r="FO594" s="8">
        <v>39216</v>
      </c>
      <c r="FP594">
        <v>1.821E-6</v>
      </c>
      <c r="FQ594" s="8">
        <v>39216</v>
      </c>
      <c r="FR594">
        <v>2.1891000000000001E-5</v>
      </c>
      <c r="FS594" s="8">
        <v>39216</v>
      </c>
      <c r="FT594">
        <v>7.4000000000000001E-8</v>
      </c>
      <c r="FU594" s="8">
        <v>39216</v>
      </c>
      <c r="FV594">
        <v>8.6000000000000002E-8</v>
      </c>
      <c r="FY594" s="8">
        <v>39216</v>
      </c>
      <c r="FZ594">
        <v>3.3639999999999999E-6</v>
      </c>
      <c r="GC594" s="8">
        <v>39216</v>
      </c>
      <c r="GD594">
        <v>4.27E-7</v>
      </c>
    </row>
    <row r="595" spans="1:186" x14ac:dyDescent="0.25">
      <c r="A595" s="8">
        <v>39217</v>
      </c>
      <c r="B595">
        <v>7.7999999999999997E-8</v>
      </c>
      <c r="C595" s="8">
        <v>39217</v>
      </c>
      <c r="D595">
        <v>1.05E-7</v>
      </c>
      <c r="I595" s="8">
        <v>39217</v>
      </c>
      <c r="J595">
        <v>4.0000000000000002E-9</v>
      </c>
      <c r="K595" s="8">
        <v>39217</v>
      </c>
      <c r="L595">
        <v>1.49E-7</v>
      </c>
      <c r="M595" s="8">
        <v>39217</v>
      </c>
      <c r="N595">
        <v>2.3999999999999998E-7</v>
      </c>
      <c r="O595" s="8">
        <v>39217</v>
      </c>
      <c r="P595">
        <v>5.3200000000000005E-7</v>
      </c>
      <c r="Q595" s="8">
        <v>39217</v>
      </c>
      <c r="R595">
        <v>2.4842E-5</v>
      </c>
      <c r="S595" s="8">
        <v>39217</v>
      </c>
      <c r="T595">
        <v>9.5019999999999998E-6</v>
      </c>
      <c r="AE595" s="8">
        <v>39217</v>
      </c>
      <c r="AF595">
        <v>4.7399999999999998E-7</v>
      </c>
      <c r="AG595" s="8">
        <v>39217</v>
      </c>
      <c r="AH595">
        <v>1.5149999999999999E-6</v>
      </c>
      <c r="BA595" s="8">
        <v>39217</v>
      </c>
      <c r="BB595">
        <v>7.4000000000000001E-8</v>
      </c>
      <c r="BE595" s="8">
        <v>39217</v>
      </c>
      <c r="BF595">
        <v>1.7887999999999999E-5</v>
      </c>
      <c r="BS595" s="8">
        <v>39217</v>
      </c>
      <c r="BT595">
        <v>1.3300000000000001E-7</v>
      </c>
      <c r="BW595" s="8">
        <v>39217</v>
      </c>
      <c r="BX595">
        <v>4.6000000000000002E-8</v>
      </c>
      <c r="BY595" s="8">
        <v>39217</v>
      </c>
      <c r="BZ595">
        <v>1.90266E-4</v>
      </c>
      <c r="CA595" s="8">
        <v>39217</v>
      </c>
      <c r="CB595">
        <v>1.065E-6</v>
      </c>
      <c r="CC595" s="8">
        <v>39217</v>
      </c>
      <c r="CD595">
        <v>4.2399999999999999E-7</v>
      </c>
      <c r="CE595" s="8">
        <v>39217</v>
      </c>
      <c r="CF595">
        <v>5.5899999999999996E-7</v>
      </c>
      <c r="CG595" s="8">
        <v>39217</v>
      </c>
      <c r="CH595">
        <v>6.4000000000000004E-8</v>
      </c>
      <c r="CI595" s="8">
        <v>39217</v>
      </c>
      <c r="CJ595">
        <v>1.0999999999999999E-8</v>
      </c>
      <c r="CK595" s="8">
        <v>39217</v>
      </c>
      <c r="CL595">
        <v>2.0999999999999999E-8</v>
      </c>
      <c r="CM595" s="8">
        <v>39217</v>
      </c>
      <c r="CN595">
        <v>0</v>
      </c>
      <c r="CS595" s="8">
        <v>39217</v>
      </c>
      <c r="CT595">
        <v>1.0000000000000001E-9</v>
      </c>
      <c r="CU595" s="8">
        <v>39217</v>
      </c>
      <c r="CV595">
        <v>3.7099999999999997E-7</v>
      </c>
      <c r="CW595" s="8">
        <v>39217</v>
      </c>
      <c r="CX595">
        <v>3.123E-6</v>
      </c>
      <c r="CY595" s="8">
        <v>39217</v>
      </c>
      <c r="CZ595">
        <v>9.1900000000000001E-7</v>
      </c>
      <c r="DE595" s="8">
        <v>39217</v>
      </c>
      <c r="DF595">
        <v>1.2559999999999999E-6</v>
      </c>
      <c r="DG595" s="8">
        <v>39217</v>
      </c>
      <c r="DH595">
        <v>4.1000000000000003E-8</v>
      </c>
      <c r="DM595" s="8">
        <v>39217</v>
      </c>
      <c r="DN595">
        <v>1.84389E-4</v>
      </c>
      <c r="DO595" s="8">
        <v>39217</v>
      </c>
      <c r="DP595">
        <v>0</v>
      </c>
      <c r="DS595" s="8">
        <v>39217</v>
      </c>
      <c r="DT595">
        <v>2.7764E-5</v>
      </c>
      <c r="DU595" s="8">
        <v>39217</v>
      </c>
      <c r="DV595">
        <v>2.0000000000000001E-9</v>
      </c>
      <c r="EA595" s="8">
        <v>39217</v>
      </c>
      <c r="EB595">
        <v>5.0579999999999997E-6</v>
      </c>
      <c r="EI595" s="8">
        <v>39217</v>
      </c>
      <c r="EJ595">
        <v>3.4879999999999999E-6</v>
      </c>
      <c r="EM595" s="8">
        <v>39217</v>
      </c>
      <c r="EN595">
        <v>9.6999999999999995E-8</v>
      </c>
      <c r="EO595" s="8">
        <v>39217</v>
      </c>
      <c r="EP595">
        <v>3.7060000000000002E-6</v>
      </c>
      <c r="ES595" s="8">
        <v>39217</v>
      </c>
      <c r="ET595">
        <v>1.1068E-5</v>
      </c>
      <c r="EY595" s="8">
        <v>39217</v>
      </c>
      <c r="EZ595">
        <v>9.516E-6</v>
      </c>
      <c r="FE595" s="8">
        <v>39217</v>
      </c>
      <c r="FF595">
        <v>1.7349999999999999E-6</v>
      </c>
      <c r="FG595" s="8">
        <v>39217</v>
      </c>
      <c r="FH595">
        <v>1.048E-6</v>
      </c>
      <c r="FI595" s="8">
        <v>39217</v>
      </c>
      <c r="FJ595">
        <v>5.2333999999999997E-5</v>
      </c>
      <c r="FO595" s="8">
        <v>39217</v>
      </c>
      <c r="FP595">
        <v>1.8020000000000001E-6</v>
      </c>
      <c r="FQ595" s="8">
        <v>39217</v>
      </c>
      <c r="FR595">
        <v>2.1018000000000001E-5</v>
      </c>
      <c r="FS595" s="8">
        <v>39217</v>
      </c>
      <c r="FT595">
        <v>7.4000000000000001E-8</v>
      </c>
      <c r="FU595" s="8">
        <v>39217</v>
      </c>
      <c r="FV595">
        <v>8.2000000000000006E-8</v>
      </c>
      <c r="FY595" s="8">
        <v>39217</v>
      </c>
      <c r="FZ595">
        <v>3.2370000000000001E-6</v>
      </c>
      <c r="GC595" s="8">
        <v>39217</v>
      </c>
      <c r="GD595">
        <v>5.9500000000000002E-7</v>
      </c>
    </row>
    <row r="596" spans="1:186" x14ac:dyDescent="0.25">
      <c r="A596" s="8">
        <v>39218</v>
      </c>
      <c r="B596">
        <v>6.8E-8</v>
      </c>
      <c r="C596" s="8">
        <v>39218</v>
      </c>
      <c r="D596">
        <v>1.01E-7</v>
      </c>
      <c r="I596" s="8">
        <v>39218</v>
      </c>
      <c r="J596">
        <v>3E-9</v>
      </c>
      <c r="K596" s="8">
        <v>39218</v>
      </c>
      <c r="L596">
        <v>1.4399999999999999E-7</v>
      </c>
      <c r="M596" s="8">
        <v>39218</v>
      </c>
      <c r="N596">
        <v>2.6399999999999998E-7</v>
      </c>
      <c r="O596" s="8">
        <v>39218</v>
      </c>
      <c r="P596">
        <v>5.2099999999999997E-7</v>
      </c>
      <c r="Q596" s="8">
        <v>39218</v>
      </c>
      <c r="R596">
        <v>2.4015999999999998E-5</v>
      </c>
      <c r="S596" s="8">
        <v>39218</v>
      </c>
      <c r="T596">
        <v>9.1940000000000004E-6</v>
      </c>
      <c r="AE596" s="8">
        <v>39218</v>
      </c>
      <c r="AF596">
        <v>4.8500000000000002E-7</v>
      </c>
      <c r="AG596" s="8">
        <v>39218</v>
      </c>
      <c r="AH596">
        <v>1.362E-6</v>
      </c>
      <c r="BA596" s="8">
        <v>39218</v>
      </c>
      <c r="BB596">
        <v>7.3000000000000005E-8</v>
      </c>
      <c r="BE596" s="8">
        <v>39218</v>
      </c>
      <c r="BF596">
        <v>1.6908000000000001E-5</v>
      </c>
      <c r="BS596" s="8">
        <v>39218</v>
      </c>
      <c r="BT596">
        <v>1.2599999999999999E-7</v>
      </c>
      <c r="BW596" s="8">
        <v>39218</v>
      </c>
      <c r="BX596">
        <v>4.4999999999999999E-8</v>
      </c>
      <c r="BY596" s="8">
        <v>39218</v>
      </c>
      <c r="BZ596">
        <v>1.8060799999999999E-4</v>
      </c>
      <c r="CA596" s="8">
        <v>39218</v>
      </c>
      <c r="CB596">
        <v>1.034E-6</v>
      </c>
      <c r="CC596" s="8">
        <v>39218</v>
      </c>
      <c r="CD596">
        <v>4.1899999999999998E-7</v>
      </c>
      <c r="CE596" s="8">
        <v>39218</v>
      </c>
      <c r="CF596">
        <v>1.122E-6</v>
      </c>
      <c r="CG596" s="8">
        <v>39218</v>
      </c>
      <c r="CH596">
        <v>5.9999999999999995E-8</v>
      </c>
      <c r="CI596" s="8">
        <v>39218</v>
      </c>
      <c r="CJ596">
        <v>1.0999999999999999E-8</v>
      </c>
      <c r="CK596" s="8">
        <v>39218</v>
      </c>
      <c r="CL596">
        <v>1.9000000000000001E-8</v>
      </c>
      <c r="CM596" s="8">
        <v>39218</v>
      </c>
      <c r="CN596">
        <v>0</v>
      </c>
      <c r="CS596" s="8">
        <v>39218</v>
      </c>
      <c r="CT596">
        <v>1.0000000000000001E-9</v>
      </c>
      <c r="CU596" s="8">
        <v>39218</v>
      </c>
      <c r="CV596">
        <v>3.6800000000000001E-7</v>
      </c>
      <c r="CW596" s="8">
        <v>39218</v>
      </c>
      <c r="CX596">
        <v>3.0000000000000001E-6</v>
      </c>
      <c r="CY596" s="8">
        <v>39218</v>
      </c>
      <c r="CZ596">
        <v>8.7199999999999997E-7</v>
      </c>
      <c r="DE596" s="8">
        <v>39218</v>
      </c>
      <c r="DF596">
        <v>1.2580000000000001E-6</v>
      </c>
      <c r="DG596" s="8">
        <v>39218</v>
      </c>
      <c r="DH596">
        <v>4.1000000000000003E-8</v>
      </c>
      <c r="DM596" s="8">
        <v>39218</v>
      </c>
      <c r="DN596">
        <v>1.7769899999999999E-4</v>
      </c>
      <c r="DO596" s="8">
        <v>39218</v>
      </c>
      <c r="DP596">
        <v>0</v>
      </c>
      <c r="DS596" s="8">
        <v>39218</v>
      </c>
      <c r="DT596">
        <v>2.7778000000000001E-5</v>
      </c>
      <c r="DU596" s="8">
        <v>39218</v>
      </c>
      <c r="DV596">
        <v>2.0000000000000001E-9</v>
      </c>
      <c r="EA596" s="8">
        <v>39218</v>
      </c>
      <c r="EB596">
        <v>4.7729999999999999E-6</v>
      </c>
      <c r="EI596" s="8">
        <v>39218</v>
      </c>
      <c r="EJ596">
        <v>3.3979999999999999E-6</v>
      </c>
      <c r="EM596" s="8">
        <v>39218</v>
      </c>
      <c r="EN596">
        <v>9.5999999999999999E-8</v>
      </c>
      <c r="EO596" s="8">
        <v>39218</v>
      </c>
      <c r="EP596">
        <v>3.5880000000000002E-6</v>
      </c>
      <c r="ES596" s="8">
        <v>39218</v>
      </c>
      <c r="ET596">
        <v>1.0655E-5</v>
      </c>
      <c r="EY596" s="8">
        <v>39218</v>
      </c>
      <c r="EZ596">
        <v>9.2269999999999999E-6</v>
      </c>
      <c r="FE596" s="8">
        <v>39218</v>
      </c>
      <c r="FF596">
        <v>1.635E-6</v>
      </c>
      <c r="FG596" s="8">
        <v>39218</v>
      </c>
      <c r="FH596">
        <v>1.0470000000000001E-6</v>
      </c>
      <c r="FI596" s="8">
        <v>39218</v>
      </c>
      <c r="FJ596">
        <v>5.3251000000000002E-5</v>
      </c>
      <c r="FO596" s="8">
        <v>39218</v>
      </c>
      <c r="FP596">
        <v>1.742E-6</v>
      </c>
      <c r="FQ596" s="8">
        <v>39218</v>
      </c>
      <c r="FR596">
        <v>2.0384E-5</v>
      </c>
      <c r="FS596" s="8">
        <v>39218</v>
      </c>
      <c r="FT596">
        <v>7.1E-8</v>
      </c>
      <c r="FU596" s="8">
        <v>39218</v>
      </c>
      <c r="FV596">
        <v>8.0999999999999997E-8</v>
      </c>
      <c r="FY596" s="8">
        <v>39218</v>
      </c>
      <c r="FZ596">
        <v>3.0340000000000001E-6</v>
      </c>
      <c r="GC596" s="8">
        <v>39218</v>
      </c>
      <c r="GD596">
        <v>6.2099999999999996E-7</v>
      </c>
    </row>
    <row r="597" spans="1:186" x14ac:dyDescent="0.25">
      <c r="A597" s="8">
        <v>39219</v>
      </c>
      <c r="B597">
        <v>6.7000000000000004E-8</v>
      </c>
      <c r="C597" s="8">
        <v>39219</v>
      </c>
      <c r="D597">
        <v>9.0999999999999994E-8</v>
      </c>
      <c r="I597" s="8">
        <v>39219</v>
      </c>
      <c r="J597">
        <v>3E-9</v>
      </c>
      <c r="K597" s="8">
        <v>39219</v>
      </c>
      <c r="L597">
        <v>9.9999999999999995E-8</v>
      </c>
      <c r="M597" s="8">
        <v>39219</v>
      </c>
      <c r="N597">
        <v>2.7099999999999998E-7</v>
      </c>
      <c r="O597" s="8">
        <v>39219</v>
      </c>
      <c r="P597">
        <v>5.3900000000000005E-7</v>
      </c>
      <c r="Q597" s="8">
        <v>39219</v>
      </c>
      <c r="R597">
        <v>2.1617E-5</v>
      </c>
      <c r="S597" s="8">
        <v>39219</v>
      </c>
      <c r="T597">
        <v>9.1379999999999996E-6</v>
      </c>
      <c r="AE597" s="8">
        <v>39219</v>
      </c>
      <c r="AF597">
        <v>4.4999999999999998E-7</v>
      </c>
      <c r="AG597" s="8">
        <v>39219</v>
      </c>
      <c r="AH597">
        <v>1.28E-6</v>
      </c>
      <c r="BA597" s="8">
        <v>39219</v>
      </c>
      <c r="BB597">
        <v>6.5E-8</v>
      </c>
      <c r="BE597" s="8">
        <v>39219</v>
      </c>
      <c r="BF597">
        <v>1.6793999999999999E-5</v>
      </c>
      <c r="BS597" s="8">
        <v>39219</v>
      </c>
      <c r="BT597">
        <v>1.24E-7</v>
      </c>
      <c r="BW597" s="8">
        <v>39219</v>
      </c>
      <c r="BX597">
        <v>4.6000000000000002E-8</v>
      </c>
      <c r="BY597" s="8">
        <v>39219</v>
      </c>
      <c r="BZ597">
        <v>1.71726E-4</v>
      </c>
      <c r="CA597" s="8">
        <v>39219</v>
      </c>
      <c r="CB597">
        <v>1.018E-6</v>
      </c>
      <c r="CC597" s="8">
        <v>39219</v>
      </c>
      <c r="CD597">
        <v>3.4299999999999999E-7</v>
      </c>
      <c r="CE597" s="8">
        <v>39219</v>
      </c>
      <c r="CF597">
        <v>1.1519999999999999E-6</v>
      </c>
      <c r="CG597" s="8">
        <v>39219</v>
      </c>
      <c r="CH597">
        <v>5.9999999999999995E-8</v>
      </c>
      <c r="CI597" s="8">
        <v>39219</v>
      </c>
      <c r="CJ597">
        <v>1E-8</v>
      </c>
      <c r="CK597" s="8">
        <v>39219</v>
      </c>
      <c r="CL597">
        <v>3.8469999999999998E-6</v>
      </c>
      <c r="CM597" s="8">
        <v>39219</v>
      </c>
      <c r="CN597">
        <v>0</v>
      </c>
      <c r="CS597" s="8">
        <v>39219</v>
      </c>
      <c r="CT597">
        <v>1.0000000000000001E-9</v>
      </c>
      <c r="CU597" s="8">
        <v>39219</v>
      </c>
      <c r="CV597">
        <v>3.22E-7</v>
      </c>
      <c r="CW597" s="8">
        <v>39219</v>
      </c>
      <c r="CX597">
        <v>2.8729999999999999E-6</v>
      </c>
      <c r="CY597" s="8">
        <v>39219</v>
      </c>
      <c r="CZ597">
        <v>8.4399999999999999E-7</v>
      </c>
      <c r="DE597" s="8">
        <v>39219</v>
      </c>
      <c r="DF597">
        <v>1.1880000000000001E-6</v>
      </c>
      <c r="DG597" s="8">
        <v>39219</v>
      </c>
      <c r="DH597">
        <v>3.2000000000000002E-8</v>
      </c>
      <c r="DM597" s="8">
        <v>39219</v>
      </c>
      <c r="DN597">
        <v>1.6582599999999999E-4</v>
      </c>
      <c r="DO597" s="8">
        <v>39219</v>
      </c>
      <c r="DP597">
        <v>0</v>
      </c>
      <c r="DS597" s="8">
        <v>39219</v>
      </c>
      <c r="DT597">
        <v>2.7257E-5</v>
      </c>
      <c r="DU597" s="8">
        <v>39219</v>
      </c>
      <c r="DV597">
        <v>2.0000000000000001E-9</v>
      </c>
      <c r="EA597" s="8">
        <v>39219</v>
      </c>
      <c r="EB597">
        <v>4.0949999999999998E-6</v>
      </c>
      <c r="EI597" s="8">
        <v>39219</v>
      </c>
      <c r="EJ597">
        <v>3.3390000000000001E-6</v>
      </c>
      <c r="EM597" s="8">
        <v>39219</v>
      </c>
      <c r="EN597">
        <v>8.2000000000000006E-8</v>
      </c>
      <c r="EO597" s="8">
        <v>39219</v>
      </c>
      <c r="EP597">
        <v>3.337E-6</v>
      </c>
      <c r="ES597" s="8">
        <v>39219</v>
      </c>
      <c r="ET597">
        <v>1.0669999999999999E-5</v>
      </c>
      <c r="EY597" s="8">
        <v>39219</v>
      </c>
      <c r="EZ597">
        <v>8.5150000000000006E-6</v>
      </c>
      <c r="FE597" s="8">
        <v>39219</v>
      </c>
      <c r="FF597">
        <v>1.581E-6</v>
      </c>
      <c r="FG597" s="8">
        <v>39219</v>
      </c>
      <c r="FH597">
        <v>9.9399999999999993E-7</v>
      </c>
      <c r="FI597" s="8">
        <v>39219</v>
      </c>
      <c r="FJ597">
        <v>5.308E-5</v>
      </c>
      <c r="FO597" s="8">
        <v>39219</v>
      </c>
      <c r="FP597">
        <v>1.756E-6</v>
      </c>
      <c r="FQ597" s="8">
        <v>39219</v>
      </c>
      <c r="FR597">
        <v>1.9527000000000001E-5</v>
      </c>
      <c r="FS597" s="8">
        <v>39219</v>
      </c>
      <c r="FT597">
        <v>8.0000000000000002E-8</v>
      </c>
      <c r="FU597" s="8">
        <v>39219</v>
      </c>
      <c r="FV597">
        <v>7.4000000000000001E-8</v>
      </c>
      <c r="FY597" s="8">
        <v>39219</v>
      </c>
      <c r="FZ597">
        <v>3.0029999999999999E-6</v>
      </c>
      <c r="GC597" s="8">
        <v>39219</v>
      </c>
      <c r="GD597">
        <v>6.0999999999999998E-7</v>
      </c>
    </row>
    <row r="598" spans="1:186" x14ac:dyDescent="0.25">
      <c r="A598" s="8">
        <v>39220</v>
      </c>
      <c r="B598">
        <v>5.9999999999999995E-8</v>
      </c>
      <c r="C598" s="8">
        <v>39220</v>
      </c>
      <c r="D598">
        <v>8.7999999999999994E-8</v>
      </c>
      <c r="I598" s="8">
        <v>39220</v>
      </c>
      <c r="J598">
        <v>3E-9</v>
      </c>
      <c r="K598" s="8">
        <v>39220</v>
      </c>
      <c r="L598">
        <v>8.3999999999999998E-8</v>
      </c>
      <c r="M598" s="8">
        <v>39220</v>
      </c>
      <c r="N598">
        <v>2.7300000000000002E-7</v>
      </c>
      <c r="O598" s="8">
        <v>39220</v>
      </c>
      <c r="P598">
        <v>5.0800000000000005E-7</v>
      </c>
      <c r="Q598" s="8">
        <v>39220</v>
      </c>
      <c r="R598">
        <v>1.9485000000000001E-5</v>
      </c>
      <c r="S598" s="8">
        <v>39220</v>
      </c>
      <c r="T598">
        <v>8.4749999999999993E-6</v>
      </c>
      <c r="AE598" s="8">
        <v>39220</v>
      </c>
      <c r="AF598">
        <v>4.3799999999999998E-7</v>
      </c>
      <c r="AG598" s="8">
        <v>39220</v>
      </c>
      <c r="AH598">
        <v>1.3999999999999999E-6</v>
      </c>
      <c r="BA598" s="8">
        <v>39220</v>
      </c>
      <c r="BB598">
        <v>6.2999999999999995E-8</v>
      </c>
      <c r="BE598" s="8">
        <v>39220</v>
      </c>
      <c r="BF598">
        <v>1.6104999999999999E-5</v>
      </c>
      <c r="BS598" s="8">
        <v>39220</v>
      </c>
      <c r="BT598">
        <v>1.23E-7</v>
      </c>
      <c r="BW598" s="8">
        <v>39220</v>
      </c>
      <c r="BX598">
        <v>3.8000000000000003E-8</v>
      </c>
      <c r="BY598" s="8">
        <v>39220</v>
      </c>
      <c r="BZ598">
        <v>1.6191799999999999E-4</v>
      </c>
      <c r="CA598" s="8">
        <v>39220</v>
      </c>
      <c r="CB598">
        <v>9.6899999999999996E-7</v>
      </c>
      <c r="CC598" s="8">
        <v>39220</v>
      </c>
      <c r="CD598">
        <v>3.1600000000000002E-7</v>
      </c>
      <c r="CE598" s="8">
        <v>39220</v>
      </c>
      <c r="CF598">
        <v>1.175E-6</v>
      </c>
      <c r="CG598" s="8">
        <v>39220</v>
      </c>
      <c r="CH598">
        <v>6.2999999999999995E-8</v>
      </c>
      <c r="CI598" s="8">
        <v>39220</v>
      </c>
      <c r="CJ598">
        <v>1E-8</v>
      </c>
      <c r="CK598" s="8">
        <v>39220</v>
      </c>
      <c r="CL598">
        <v>2.565E-6</v>
      </c>
      <c r="CM598" s="8">
        <v>39220</v>
      </c>
      <c r="CN598">
        <v>0</v>
      </c>
      <c r="CS598" s="8">
        <v>39220</v>
      </c>
      <c r="CT598">
        <v>1.0000000000000001E-9</v>
      </c>
      <c r="CU598" s="8">
        <v>39220</v>
      </c>
      <c r="CV598">
        <v>3.2599999999999998E-7</v>
      </c>
      <c r="CW598" s="8">
        <v>39220</v>
      </c>
      <c r="CX598">
        <v>2.9019999999999999E-6</v>
      </c>
      <c r="CY598" s="8">
        <v>39220</v>
      </c>
      <c r="CZ598">
        <v>8.3200000000000004E-7</v>
      </c>
      <c r="DE598" s="8">
        <v>39220</v>
      </c>
      <c r="DF598">
        <v>1.1659999999999999E-6</v>
      </c>
      <c r="DG598" s="8">
        <v>39220</v>
      </c>
      <c r="DH598">
        <v>3.2000000000000002E-8</v>
      </c>
      <c r="DM598" s="8">
        <v>39220</v>
      </c>
      <c r="DN598">
        <v>1.5749399999999999E-4</v>
      </c>
      <c r="DO598" s="8">
        <v>39220</v>
      </c>
      <c r="DP598">
        <v>0</v>
      </c>
      <c r="DS598" s="8">
        <v>39220</v>
      </c>
      <c r="DT598">
        <v>2.6843999999999999E-5</v>
      </c>
      <c r="DU598" s="8">
        <v>39220</v>
      </c>
      <c r="DV598">
        <v>2.0000000000000001E-9</v>
      </c>
      <c r="EA598" s="8">
        <v>39220</v>
      </c>
      <c r="EB598">
        <v>3.9700000000000001E-6</v>
      </c>
      <c r="EI598" s="8">
        <v>39220</v>
      </c>
      <c r="EJ598">
        <v>3.1920000000000001E-6</v>
      </c>
      <c r="EM598" s="8">
        <v>39220</v>
      </c>
      <c r="EN598">
        <v>7.7000000000000001E-8</v>
      </c>
      <c r="EO598" s="8">
        <v>39220</v>
      </c>
      <c r="EP598">
        <v>3.2799999999999999E-6</v>
      </c>
      <c r="ES598" s="8">
        <v>39220</v>
      </c>
      <c r="ET598">
        <v>1.059E-5</v>
      </c>
      <c r="EY598" s="8">
        <v>39220</v>
      </c>
      <c r="EZ598">
        <v>8.3280000000000006E-6</v>
      </c>
      <c r="FE598" s="8">
        <v>39220</v>
      </c>
      <c r="FF598">
        <v>1.5850000000000001E-6</v>
      </c>
      <c r="FG598" s="8">
        <v>39220</v>
      </c>
      <c r="FH598">
        <v>9.6200000000000006E-7</v>
      </c>
      <c r="FI598" s="8">
        <v>39220</v>
      </c>
      <c r="FJ598">
        <v>5.0229999999999998E-5</v>
      </c>
      <c r="FO598" s="8">
        <v>39220</v>
      </c>
      <c r="FP598">
        <v>1.5710000000000001E-6</v>
      </c>
      <c r="FQ598" s="8">
        <v>39220</v>
      </c>
      <c r="FR598">
        <v>1.9802000000000001E-5</v>
      </c>
      <c r="FS598" s="8">
        <v>39220</v>
      </c>
      <c r="FT598">
        <v>8.0000000000000002E-8</v>
      </c>
      <c r="FU598" s="8">
        <v>39220</v>
      </c>
      <c r="FV598">
        <v>6.5999999999999995E-8</v>
      </c>
      <c r="FY598" s="8">
        <v>39220</v>
      </c>
      <c r="FZ598">
        <v>2.8499999999999998E-6</v>
      </c>
      <c r="GC598" s="8">
        <v>39220</v>
      </c>
      <c r="GD598">
        <v>5.9100000000000004E-7</v>
      </c>
    </row>
    <row r="599" spans="1:186" x14ac:dyDescent="0.25">
      <c r="A599" s="8">
        <v>39223</v>
      </c>
      <c r="B599">
        <v>5.7000000000000001E-8</v>
      </c>
      <c r="C599" s="8">
        <v>39223</v>
      </c>
      <c r="D599">
        <v>1.02E-7</v>
      </c>
      <c r="I599" s="8">
        <v>39223</v>
      </c>
      <c r="J599">
        <v>3E-9</v>
      </c>
      <c r="K599" s="8">
        <v>39223</v>
      </c>
      <c r="L599">
        <v>8.6999999999999998E-8</v>
      </c>
      <c r="M599" s="8">
        <v>39223</v>
      </c>
      <c r="N599">
        <v>2.72E-7</v>
      </c>
      <c r="O599" s="8">
        <v>39223</v>
      </c>
      <c r="P599">
        <v>5.0900000000000002E-7</v>
      </c>
      <c r="Q599" s="8">
        <v>39223</v>
      </c>
      <c r="R599">
        <v>1.6331E-5</v>
      </c>
      <c r="S599" s="8">
        <v>39223</v>
      </c>
      <c r="T599">
        <v>8.4090000000000003E-6</v>
      </c>
      <c r="AE599" s="8">
        <v>39223</v>
      </c>
      <c r="AF599">
        <v>4.46E-7</v>
      </c>
      <c r="AG599" s="8">
        <v>39224</v>
      </c>
      <c r="AH599">
        <v>1.3510000000000001E-6</v>
      </c>
      <c r="BA599" s="8">
        <v>39223</v>
      </c>
      <c r="BB599">
        <v>6.5999999999999995E-8</v>
      </c>
      <c r="BE599" s="8">
        <v>39223</v>
      </c>
      <c r="BF599">
        <v>1.7583000000000001E-5</v>
      </c>
      <c r="BS599" s="8">
        <v>39223</v>
      </c>
      <c r="BT599">
        <v>1.23E-7</v>
      </c>
      <c r="BW599" s="8">
        <v>39223</v>
      </c>
      <c r="BX599">
        <v>3.7E-8</v>
      </c>
      <c r="BY599" s="8">
        <v>39223</v>
      </c>
      <c r="BZ599">
        <v>1.6322099999999999E-4</v>
      </c>
      <c r="CA599" s="8">
        <v>39223</v>
      </c>
      <c r="CB599">
        <v>9.6700000000000002E-7</v>
      </c>
      <c r="CC599" s="8">
        <v>39223</v>
      </c>
      <c r="CD599">
        <v>3.2300000000000002E-7</v>
      </c>
      <c r="CE599" s="8">
        <v>39223</v>
      </c>
      <c r="CF599">
        <v>1.1289999999999999E-6</v>
      </c>
      <c r="CG599" s="8">
        <v>39223</v>
      </c>
      <c r="CH599">
        <v>6.8999999999999996E-8</v>
      </c>
      <c r="CI599" s="8">
        <v>39223</v>
      </c>
      <c r="CJ599">
        <v>8.9999999999999995E-9</v>
      </c>
      <c r="CK599" s="8">
        <v>39223</v>
      </c>
      <c r="CL599">
        <v>2.537E-6</v>
      </c>
      <c r="CM599" s="8">
        <v>39223</v>
      </c>
      <c r="CN599">
        <v>0</v>
      </c>
      <c r="CS599" s="8">
        <v>39223</v>
      </c>
      <c r="CT599">
        <v>1.0000000000000001E-9</v>
      </c>
      <c r="CU599" s="8">
        <v>39223</v>
      </c>
      <c r="CV599">
        <v>3.0800000000000001E-7</v>
      </c>
      <c r="CW599" s="8">
        <v>39223</v>
      </c>
      <c r="CX599">
        <v>3.0070000000000002E-6</v>
      </c>
      <c r="CY599" s="8">
        <v>39223</v>
      </c>
      <c r="CZ599">
        <v>8.3699999999999999E-7</v>
      </c>
      <c r="DE599" s="8">
        <v>39223</v>
      </c>
      <c r="DF599">
        <v>1.1400000000000001E-6</v>
      </c>
      <c r="DG599" s="8">
        <v>39223</v>
      </c>
      <c r="DH599">
        <v>3.2000000000000002E-8</v>
      </c>
      <c r="DM599" s="8">
        <v>39223</v>
      </c>
      <c r="DN599">
        <v>1.52528E-4</v>
      </c>
      <c r="DO599" s="8">
        <v>39223</v>
      </c>
      <c r="DP599">
        <v>0</v>
      </c>
      <c r="DS599" s="8">
        <v>39223</v>
      </c>
      <c r="DT599">
        <v>2.6329000000000002E-5</v>
      </c>
      <c r="DU599" s="8">
        <v>39223</v>
      </c>
      <c r="DV599">
        <v>2.0000000000000001E-9</v>
      </c>
      <c r="EA599" s="8">
        <v>39223</v>
      </c>
      <c r="EB599">
        <v>3.9190000000000001E-6</v>
      </c>
      <c r="EI599" s="8">
        <v>39223</v>
      </c>
      <c r="EJ599">
        <v>3.3009999999999998E-6</v>
      </c>
      <c r="EM599" s="8">
        <v>39223</v>
      </c>
      <c r="EN599">
        <v>8.0999999999999997E-8</v>
      </c>
      <c r="EO599" s="8">
        <v>39224</v>
      </c>
      <c r="EP599">
        <v>3.1219999999999999E-6</v>
      </c>
      <c r="ES599" s="8">
        <v>39223</v>
      </c>
      <c r="ET599">
        <v>9.3039999999999994E-6</v>
      </c>
      <c r="EY599" s="8">
        <v>39224</v>
      </c>
      <c r="EZ599">
        <v>8.7900000000000005E-6</v>
      </c>
      <c r="FE599" s="8">
        <v>39224</v>
      </c>
      <c r="FF599">
        <v>1.5999999999999999E-6</v>
      </c>
      <c r="FG599" s="8">
        <v>39223</v>
      </c>
      <c r="FH599">
        <v>9.5099999999999998E-7</v>
      </c>
      <c r="FI599" s="8">
        <v>39223</v>
      </c>
      <c r="FJ599">
        <v>5.1205000000000002E-5</v>
      </c>
      <c r="FO599" s="8">
        <v>39223</v>
      </c>
      <c r="FP599">
        <v>1.4670000000000001E-6</v>
      </c>
      <c r="FQ599" s="8">
        <v>39223</v>
      </c>
      <c r="FR599">
        <v>2.069E-5</v>
      </c>
      <c r="FS599" s="8">
        <v>39223</v>
      </c>
      <c r="FT599">
        <v>8.0000000000000002E-8</v>
      </c>
      <c r="FU599" s="8">
        <v>39223</v>
      </c>
      <c r="FV599">
        <v>7.0000000000000005E-8</v>
      </c>
      <c r="FY599" s="8">
        <v>39223</v>
      </c>
      <c r="FZ599">
        <v>2.9979999999999999E-6</v>
      </c>
      <c r="GC599" s="8">
        <v>39223</v>
      </c>
      <c r="GD599">
        <v>6.7199999999999998E-7</v>
      </c>
    </row>
    <row r="600" spans="1:186" x14ac:dyDescent="0.25">
      <c r="A600" s="8">
        <v>39224</v>
      </c>
      <c r="B600">
        <v>5.4E-8</v>
      </c>
      <c r="C600" s="8">
        <v>39224</v>
      </c>
      <c r="D600">
        <v>1.1600000000000001E-7</v>
      </c>
      <c r="I600" s="8">
        <v>39224</v>
      </c>
      <c r="J600">
        <v>3E-9</v>
      </c>
      <c r="K600" s="8">
        <v>39224</v>
      </c>
      <c r="L600">
        <v>8.4999999999999994E-8</v>
      </c>
      <c r="M600" s="8">
        <v>39224</v>
      </c>
      <c r="N600">
        <v>2.5800000000000001E-7</v>
      </c>
      <c r="O600" s="8">
        <v>39224</v>
      </c>
      <c r="P600">
        <v>5.0500000000000004E-7</v>
      </c>
      <c r="Q600" s="8">
        <v>39224</v>
      </c>
      <c r="R600">
        <v>1.5973000000000001E-5</v>
      </c>
      <c r="S600" s="8">
        <v>39224</v>
      </c>
      <c r="T600">
        <v>8.0849999999999997E-6</v>
      </c>
      <c r="AE600" s="8">
        <v>39224</v>
      </c>
      <c r="AF600">
        <v>4.4099999999999999E-7</v>
      </c>
      <c r="AG600" s="8">
        <v>39225</v>
      </c>
      <c r="AH600">
        <v>1.2979999999999999E-6</v>
      </c>
      <c r="BA600" s="8">
        <v>39224</v>
      </c>
      <c r="BB600">
        <v>6.4000000000000004E-8</v>
      </c>
      <c r="BE600" s="8">
        <v>39224</v>
      </c>
      <c r="BF600">
        <v>1.7714E-5</v>
      </c>
      <c r="BS600" s="8">
        <v>39224</v>
      </c>
      <c r="BT600">
        <v>1.18E-7</v>
      </c>
      <c r="BW600" s="8">
        <v>39224</v>
      </c>
      <c r="BX600">
        <v>3.5000000000000002E-8</v>
      </c>
      <c r="BY600" s="8">
        <v>39224</v>
      </c>
      <c r="BZ600">
        <v>1.5683799999999999E-4</v>
      </c>
      <c r="CA600" s="8">
        <v>39224</v>
      </c>
      <c r="CB600">
        <v>9.5600000000000004E-7</v>
      </c>
      <c r="CC600" s="8">
        <v>39224</v>
      </c>
      <c r="CD600">
        <v>4.01E-7</v>
      </c>
      <c r="CE600" s="8">
        <v>39224</v>
      </c>
      <c r="CF600">
        <v>1.0759999999999999E-6</v>
      </c>
      <c r="CG600" s="8">
        <v>39224</v>
      </c>
      <c r="CH600">
        <v>6.8999999999999996E-8</v>
      </c>
      <c r="CI600" s="8">
        <v>39224</v>
      </c>
      <c r="CJ600">
        <v>8.0000000000000005E-9</v>
      </c>
      <c r="CK600" s="8">
        <v>39224</v>
      </c>
      <c r="CL600">
        <v>2.5569999999999998E-6</v>
      </c>
      <c r="CM600" s="8">
        <v>39224</v>
      </c>
      <c r="CN600">
        <v>0</v>
      </c>
      <c r="CS600" s="8">
        <v>39224</v>
      </c>
      <c r="CT600">
        <v>1.0000000000000001E-9</v>
      </c>
      <c r="CU600" s="8">
        <v>39224</v>
      </c>
      <c r="CV600">
        <v>6.3099999999999997E-7</v>
      </c>
      <c r="CW600" s="8">
        <v>39224</v>
      </c>
      <c r="CX600">
        <v>3.05E-6</v>
      </c>
      <c r="CY600" s="8">
        <v>39224</v>
      </c>
      <c r="CZ600">
        <v>8.0100000000000004E-7</v>
      </c>
      <c r="DE600" s="8">
        <v>39224</v>
      </c>
      <c r="DF600">
        <v>1.0860000000000001E-6</v>
      </c>
      <c r="DG600" s="8">
        <v>39224</v>
      </c>
      <c r="DH600">
        <v>2.9999999999999997E-8</v>
      </c>
      <c r="DM600" s="8">
        <v>39224</v>
      </c>
      <c r="DN600">
        <v>1.5165400000000001E-4</v>
      </c>
      <c r="DO600" s="8">
        <v>39224</v>
      </c>
      <c r="DP600">
        <v>0</v>
      </c>
      <c r="DS600" s="8">
        <v>39224</v>
      </c>
      <c r="DT600">
        <v>2.5089E-5</v>
      </c>
      <c r="DU600" s="8">
        <v>39224</v>
      </c>
      <c r="DV600">
        <v>2.0000000000000001E-9</v>
      </c>
      <c r="EA600" s="8">
        <v>39224</v>
      </c>
      <c r="EB600">
        <v>3.9029999999999997E-6</v>
      </c>
      <c r="EI600" s="8">
        <v>39224</v>
      </c>
      <c r="EJ600">
        <v>3.3979999999999999E-6</v>
      </c>
      <c r="EM600" s="8">
        <v>39224</v>
      </c>
      <c r="EN600">
        <v>7.7000000000000001E-8</v>
      </c>
      <c r="EO600" s="8">
        <v>39225</v>
      </c>
      <c r="EP600">
        <v>3.061E-6</v>
      </c>
      <c r="ES600" s="8">
        <v>39224</v>
      </c>
      <c r="ET600">
        <v>9.3880000000000006E-6</v>
      </c>
      <c r="EY600" s="8">
        <v>39225</v>
      </c>
      <c r="EZ600">
        <v>8.4030000000000007E-6</v>
      </c>
      <c r="FE600" s="8">
        <v>39225</v>
      </c>
      <c r="FF600">
        <v>1.5290000000000001E-6</v>
      </c>
      <c r="FG600" s="8">
        <v>39224</v>
      </c>
      <c r="FH600">
        <v>9.3699999999999999E-7</v>
      </c>
      <c r="FI600" s="8">
        <v>39224</v>
      </c>
      <c r="FJ600">
        <v>5.3038999999999998E-5</v>
      </c>
      <c r="FO600" s="8">
        <v>39224</v>
      </c>
      <c r="FP600">
        <v>1.404E-6</v>
      </c>
      <c r="FQ600" s="8">
        <v>39224</v>
      </c>
      <c r="FR600">
        <v>2.0706000000000001E-5</v>
      </c>
      <c r="FS600" s="8">
        <v>39224</v>
      </c>
      <c r="FT600">
        <v>7.9000000000000006E-8</v>
      </c>
      <c r="FU600" s="8">
        <v>39224</v>
      </c>
      <c r="FV600">
        <v>7.3000000000000005E-8</v>
      </c>
      <c r="FY600" s="8">
        <v>39224</v>
      </c>
      <c r="FZ600">
        <v>3.0520000000000002E-6</v>
      </c>
      <c r="GC600" s="8">
        <v>39224</v>
      </c>
      <c r="GD600">
        <v>6.61E-7</v>
      </c>
    </row>
    <row r="601" spans="1:186" x14ac:dyDescent="0.25">
      <c r="A601" s="8">
        <v>39225</v>
      </c>
      <c r="B601">
        <v>5.5000000000000003E-8</v>
      </c>
      <c r="C601" s="8">
        <v>39225</v>
      </c>
      <c r="D601">
        <v>1.24E-7</v>
      </c>
      <c r="I601" s="8">
        <v>39225</v>
      </c>
      <c r="J601">
        <v>3E-9</v>
      </c>
      <c r="K601" s="8">
        <v>39225</v>
      </c>
      <c r="L601">
        <v>8.3999999999999998E-8</v>
      </c>
      <c r="M601" s="8">
        <v>39225</v>
      </c>
      <c r="N601">
        <v>2.2399999999999999E-7</v>
      </c>
      <c r="O601" s="8">
        <v>39225</v>
      </c>
      <c r="P601">
        <v>4.82E-7</v>
      </c>
      <c r="Q601" s="8">
        <v>39225</v>
      </c>
      <c r="R601">
        <v>1.5191000000000001E-5</v>
      </c>
      <c r="S601" s="8">
        <v>39225</v>
      </c>
      <c r="T601">
        <v>7.644E-6</v>
      </c>
      <c r="AE601" s="8">
        <v>39225</v>
      </c>
      <c r="AF601">
        <v>4.58E-7</v>
      </c>
      <c r="AG601" s="8">
        <v>39226</v>
      </c>
      <c r="AH601">
        <v>1.3999999999999999E-6</v>
      </c>
      <c r="BA601" s="8">
        <v>39225</v>
      </c>
      <c r="BB601">
        <v>6.2999999999999995E-8</v>
      </c>
      <c r="BE601" s="8">
        <v>39225</v>
      </c>
      <c r="BF601">
        <v>1.6529E-5</v>
      </c>
      <c r="BS601" s="8">
        <v>39225</v>
      </c>
      <c r="BT601">
        <v>1.15E-7</v>
      </c>
      <c r="BW601" s="8">
        <v>39225</v>
      </c>
      <c r="BX601">
        <v>3.5999999999999998E-8</v>
      </c>
      <c r="BY601" s="8">
        <v>39225</v>
      </c>
      <c r="BZ601">
        <v>1.63537E-4</v>
      </c>
      <c r="CA601" s="8">
        <v>39225</v>
      </c>
      <c r="CB601">
        <v>8.8999999999999995E-7</v>
      </c>
      <c r="CC601" s="8">
        <v>39225</v>
      </c>
      <c r="CD601">
        <v>3.9999999999999998E-7</v>
      </c>
      <c r="CE601" s="8">
        <v>39225</v>
      </c>
      <c r="CF601">
        <v>1.0699999999999999E-6</v>
      </c>
      <c r="CG601" s="8">
        <v>39225</v>
      </c>
      <c r="CH601">
        <v>7.6000000000000006E-8</v>
      </c>
      <c r="CI601" s="8">
        <v>39225</v>
      </c>
      <c r="CJ601">
        <v>8.9999999999999995E-9</v>
      </c>
      <c r="CK601" s="8">
        <v>39225</v>
      </c>
      <c r="CL601">
        <v>2.4490000000000002E-6</v>
      </c>
      <c r="CM601" s="8">
        <v>39225</v>
      </c>
      <c r="CN601">
        <v>0</v>
      </c>
      <c r="CS601" s="8">
        <v>39225</v>
      </c>
      <c r="CT601">
        <v>1.0000000000000001E-9</v>
      </c>
      <c r="CU601" s="8">
        <v>39225</v>
      </c>
      <c r="CV601">
        <v>5.8899999999999999E-7</v>
      </c>
      <c r="CW601" s="8">
        <v>39225</v>
      </c>
      <c r="CX601">
        <v>2.971E-6</v>
      </c>
      <c r="CY601" s="8">
        <v>39225</v>
      </c>
      <c r="CZ601">
        <v>8.9700000000000005E-7</v>
      </c>
      <c r="DE601" s="8">
        <v>39225</v>
      </c>
      <c r="DF601">
        <v>1.252E-6</v>
      </c>
      <c r="DG601" s="8">
        <v>39225</v>
      </c>
      <c r="DH601">
        <v>2.9999999999999997E-8</v>
      </c>
      <c r="DM601" s="8">
        <v>39225</v>
      </c>
      <c r="DN601">
        <v>1.50533E-4</v>
      </c>
      <c r="DO601" s="8">
        <v>39225</v>
      </c>
      <c r="DP601">
        <v>0</v>
      </c>
      <c r="DS601" s="8">
        <v>39225</v>
      </c>
      <c r="DT601">
        <v>2.4714000000000001E-5</v>
      </c>
      <c r="DU601" s="8">
        <v>39225</v>
      </c>
      <c r="DV601">
        <v>2.0000000000000001E-9</v>
      </c>
      <c r="EA601" s="8">
        <v>39225</v>
      </c>
      <c r="EB601">
        <v>3.8759999999999998E-6</v>
      </c>
      <c r="EI601" s="8">
        <v>39225</v>
      </c>
      <c r="EJ601">
        <v>3.4230000000000001E-6</v>
      </c>
      <c r="EM601" s="8">
        <v>39225</v>
      </c>
      <c r="EN601">
        <v>7.9000000000000006E-8</v>
      </c>
      <c r="EO601" s="8">
        <v>39226</v>
      </c>
      <c r="EP601">
        <v>2.959E-6</v>
      </c>
      <c r="ES601" s="8">
        <v>39225</v>
      </c>
      <c r="ET601">
        <v>9.1670000000000005E-6</v>
      </c>
      <c r="EY601" s="8">
        <v>39226</v>
      </c>
      <c r="EZ601">
        <v>8.9500000000000007E-6</v>
      </c>
      <c r="FE601" s="8">
        <v>39226</v>
      </c>
      <c r="FF601">
        <v>8.7499999999999999E-7</v>
      </c>
      <c r="FG601" s="8">
        <v>39225</v>
      </c>
      <c r="FH601">
        <v>1.4100000000000001E-6</v>
      </c>
      <c r="FI601" s="8">
        <v>39225</v>
      </c>
      <c r="FJ601">
        <v>5.1186000000000001E-5</v>
      </c>
      <c r="FO601" s="8">
        <v>39225</v>
      </c>
      <c r="FP601">
        <v>1.358E-6</v>
      </c>
      <c r="FQ601" s="8">
        <v>39225</v>
      </c>
      <c r="FR601">
        <v>2.0448000000000001E-5</v>
      </c>
      <c r="FS601" s="8">
        <v>39225</v>
      </c>
      <c r="FT601">
        <v>7.9000000000000006E-8</v>
      </c>
      <c r="FU601" s="8">
        <v>39225</v>
      </c>
      <c r="FV601">
        <v>7.3000000000000005E-8</v>
      </c>
      <c r="FY601" s="8">
        <v>39225</v>
      </c>
      <c r="FZ601">
        <v>3.0529999999999998E-6</v>
      </c>
      <c r="GC601" s="8">
        <v>39225</v>
      </c>
      <c r="GD601">
        <v>6.75E-7</v>
      </c>
    </row>
    <row r="602" spans="1:186" x14ac:dyDescent="0.25">
      <c r="A602" s="8">
        <v>39226</v>
      </c>
      <c r="B602">
        <v>5.9999999999999995E-8</v>
      </c>
      <c r="C602" s="8">
        <v>39226</v>
      </c>
      <c r="D602">
        <v>1.37E-7</v>
      </c>
      <c r="I602" s="8">
        <v>39226</v>
      </c>
      <c r="J602">
        <v>3E-9</v>
      </c>
      <c r="K602" s="8">
        <v>39226</v>
      </c>
      <c r="L602">
        <v>8.3000000000000002E-8</v>
      </c>
      <c r="M602" s="8">
        <v>39226</v>
      </c>
      <c r="N602">
        <v>2.0800000000000001E-7</v>
      </c>
      <c r="O602" s="8">
        <v>39226</v>
      </c>
      <c r="P602">
        <v>4.6600000000000002E-7</v>
      </c>
      <c r="Q602" s="8">
        <v>39226</v>
      </c>
      <c r="R602">
        <v>1.5778999999999999E-5</v>
      </c>
      <c r="S602" s="8">
        <v>39226</v>
      </c>
      <c r="T602">
        <v>7.0260000000000002E-6</v>
      </c>
      <c r="AE602" s="8">
        <v>39226</v>
      </c>
      <c r="AF602">
        <v>4.5600000000000001E-7</v>
      </c>
      <c r="AG602" s="8">
        <v>39227</v>
      </c>
      <c r="AH602">
        <v>1.2950000000000001E-6</v>
      </c>
      <c r="BA602" s="8">
        <v>39226</v>
      </c>
      <c r="BB602">
        <v>6.1999999999999999E-8</v>
      </c>
      <c r="BE602" s="8">
        <v>39226</v>
      </c>
      <c r="BF602">
        <v>1.5529999999999999E-5</v>
      </c>
      <c r="BS602" s="8">
        <v>39226</v>
      </c>
      <c r="BT602">
        <v>1.14E-7</v>
      </c>
      <c r="BW602" s="8">
        <v>39226</v>
      </c>
      <c r="BX602">
        <v>3.2000000000000002E-8</v>
      </c>
      <c r="BY602" s="8">
        <v>39226</v>
      </c>
      <c r="BZ602">
        <v>1.7536900000000001E-4</v>
      </c>
      <c r="CA602" s="8">
        <v>39226</v>
      </c>
      <c r="CB602">
        <v>8.7300000000000005E-7</v>
      </c>
      <c r="CC602" s="8">
        <v>39226</v>
      </c>
      <c r="CD602">
        <v>4.1300000000000001E-7</v>
      </c>
      <c r="CE602" s="8">
        <v>39226</v>
      </c>
      <c r="CF602">
        <v>1.0890000000000001E-6</v>
      </c>
      <c r="CG602" s="8">
        <v>39226</v>
      </c>
      <c r="CH602">
        <v>9.0999999999999994E-8</v>
      </c>
      <c r="CI602" s="8">
        <v>39226</v>
      </c>
      <c r="CJ602">
        <v>1.2E-8</v>
      </c>
      <c r="CK602" s="8">
        <v>39226</v>
      </c>
      <c r="CL602">
        <v>2.4399999999999999E-6</v>
      </c>
      <c r="CM602" s="8">
        <v>39226</v>
      </c>
      <c r="CN602">
        <v>0</v>
      </c>
      <c r="CS602" s="8">
        <v>39226</v>
      </c>
      <c r="CT602">
        <v>1.0000000000000001E-9</v>
      </c>
      <c r="CU602" s="8">
        <v>39226</v>
      </c>
      <c r="CV602">
        <v>5.6899999999999997E-7</v>
      </c>
      <c r="CW602" s="8">
        <v>39226</v>
      </c>
      <c r="CX602">
        <v>2.7980000000000001E-6</v>
      </c>
      <c r="CY602" s="8">
        <v>39226</v>
      </c>
      <c r="CZ602">
        <v>9.2299999999999999E-7</v>
      </c>
      <c r="DE602" s="8">
        <v>39226</v>
      </c>
      <c r="DF602">
        <v>1.297E-6</v>
      </c>
      <c r="DG602" s="8">
        <v>39226</v>
      </c>
      <c r="DH602">
        <v>3.2000000000000002E-8</v>
      </c>
      <c r="DM602" s="8">
        <v>39226</v>
      </c>
      <c r="DN602">
        <v>1.6586500000000001E-4</v>
      </c>
      <c r="DO602" s="8">
        <v>39226</v>
      </c>
      <c r="DP602">
        <v>0</v>
      </c>
      <c r="DS602" s="8">
        <v>39226</v>
      </c>
      <c r="DT602">
        <v>2.6741999999999999E-5</v>
      </c>
      <c r="DU602" s="8">
        <v>39226</v>
      </c>
      <c r="DV602">
        <v>2.0000000000000001E-9</v>
      </c>
      <c r="EA602" s="8">
        <v>39226</v>
      </c>
      <c r="EB602">
        <v>4.065E-6</v>
      </c>
      <c r="EI602" s="8">
        <v>39226</v>
      </c>
      <c r="EJ602">
        <v>3.6669999999999998E-6</v>
      </c>
      <c r="EM602" s="8">
        <v>39226</v>
      </c>
      <c r="EN602">
        <v>8.3000000000000002E-8</v>
      </c>
      <c r="EO602" s="8">
        <v>39227</v>
      </c>
      <c r="EP602">
        <v>4.3420000000000001E-6</v>
      </c>
      <c r="ES602" s="8">
        <v>39226</v>
      </c>
      <c r="ET602">
        <v>9.2930000000000006E-6</v>
      </c>
      <c r="EY602" s="8">
        <v>39227</v>
      </c>
      <c r="EZ602">
        <v>8.0299999999999994E-6</v>
      </c>
      <c r="FE602" s="8">
        <v>39227</v>
      </c>
      <c r="FF602">
        <v>7.3499999999999995E-7</v>
      </c>
      <c r="FG602" s="8">
        <v>39226</v>
      </c>
      <c r="FH602">
        <v>1.285E-6</v>
      </c>
      <c r="FI602" s="8">
        <v>39226</v>
      </c>
      <c r="FJ602">
        <v>5.5263000000000003E-5</v>
      </c>
      <c r="FO602" s="8">
        <v>39226</v>
      </c>
      <c r="FP602">
        <v>1.2920000000000001E-6</v>
      </c>
      <c r="FQ602" s="8">
        <v>39226</v>
      </c>
      <c r="FR602">
        <v>2.1834000000000001E-5</v>
      </c>
      <c r="FS602" s="8">
        <v>39226</v>
      </c>
      <c r="FT602">
        <v>7.7000000000000001E-8</v>
      </c>
      <c r="FU602" s="8">
        <v>39226</v>
      </c>
      <c r="FV602">
        <v>7.7999999999999997E-8</v>
      </c>
      <c r="FY602" s="8">
        <v>39226</v>
      </c>
      <c r="FZ602">
        <v>3.0750000000000002E-6</v>
      </c>
      <c r="GC602" s="8">
        <v>39226</v>
      </c>
      <c r="GD602">
        <v>6.44E-7</v>
      </c>
    </row>
    <row r="603" spans="1:186" x14ac:dyDescent="0.25">
      <c r="A603" s="8">
        <v>39227</v>
      </c>
      <c r="B603">
        <v>5.8000000000000003E-8</v>
      </c>
      <c r="C603" s="8">
        <v>39227</v>
      </c>
      <c r="D603">
        <v>1.36E-7</v>
      </c>
      <c r="I603" s="8">
        <v>39227</v>
      </c>
      <c r="J603">
        <v>2.0000000000000001E-9</v>
      </c>
      <c r="K603" s="8">
        <v>39227</v>
      </c>
      <c r="L603">
        <v>7.7000000000000001E-8</v>
      </c>
      <c r="M603" s="8">
        <v>39227</v>
      </c>
      <c r="N603">
        <v>2.0200000000000001E-7</v>
      </c>
      <c r="O603" s="8">
        <v>39227</v>
      </c>
      <c r="P603">
        <v>4.6600000000000002E-7</v>
      </c>
      <c r="Q603" s="8">
        <v>39227</v>
      </c>
      <c r="R603">
        <v>1.4433000000000001E-5</v>
      </c>
      <c r="S603" s="8">
        <v>39227</v>
      </c>
      <c r="T603">
        <v>7.2690000000000002E-6</v>
      </c>
      <c r="AE603" s="8">
        <v>39227</v>
      </c>
      <c r="AF603">
        <v>4.1300000000000001E-7</v>
      </c>
      <c r="AG603" s="8">
        <v>39230</v>
      </c>
      <c r="AH603">
        <v>1.2619999999999999E-6</v>
      </c>
      <c r="BA603" s="8">
        <v>39227</v>
      </c>
      <c r="BB603">
        <v>5.9999999999999995E-8</v>
      </c>
      <c r="BE603" s="8">
        <v>39227</v>
      </c>
      <c r="BF603">
        <v>1.4455E-5</v>
      </c>
      <c r="BS603" s="8">
        <v>39227</v>
      </c>
      <c r="BT603">
        <v>9.5999999999999999E-8</v>
      </c>
      <c r="BW603" s="8">
        <v>39227</v>
      </c>
      <c r="BX603">
        <v>3.2999999999999998E-8</v>
      </c>
      <c r="BY603" s="8">
        <v>39227</v>
      </c>
      <c r="BZ603">
        <v>1.73396E-4</v>
      </c>
      <c r="CA603" s="8">
        <v>39227</v>
      </c>
      <c r="CB603">
        <v>9.4300000000000001E-7</v>
      </c>
      <c r="CC603" s="8">
        <v>39227</v>
      </c>
      <c r="CD603">
        <v>3.9999999999999998E-7</v>
      </c>
      <c r="CE603" s="8">
        <v>39227</v>
      </c>
      <c r="CF603">
        <v>1.068E-6</v>
      </c>
      <c r="CG603" s="8">
        <v>39227</v>
      </c>
      <c r="CH603">
        <v>8.7999999999999994E-8</v>
      </c>
      <c r="CI603" s="8">
        <v>39227</v>
      </c>
      <c r="CJ603">
        <v>1.2E-8</v>
      </c>
      <c r="CK603" s="8">
        <v>39227</v>
      </c>
      <c r="CL603">
        <v>2.4449999999999999E-6</v>
      </c>
      <c r="CM603" s="8">
        <v>39227</v>
      </c>
      <c r="CN603">
        <v>0</v>
      </c>
      <c r="CS603" s="8">
        <v>39227</v>
      </c>
      <c r="CT603">
        <v>1.0000000000000001E-9</v>
      </c>
      <c r="CU603" s="8">
        <v>39227</v>
      </c>
      <c r="CV603">
        <v>5.5000000000000003E-7</v>
      </c>
      <c r="CW603" s="8">
        <v>39227</v>
      </c>
      <c r="CX603">
        <v>2.6539999999999999E-6</v>
      </c>
      <c r="CY603" s="8">
        <v>39227</v>
      </c>
      <c r="CZ603">
        <v>9.2099999999999995E-7</v>
      </c>
      <c r="DE603" s="8">
        <v>39227</v>
      </c>
      <c r="DF603">
        <v>1.266E-6</v>
      </c>
      <c r="DG603" s="8">
        <v>39227</v>
      </c>
      <c r="DH603">
        <v>3.1E-8</v>
      </c>
      <c r="DM603" s="8">
        <v>39227</v>
      </c>
      <c r="DN603">
        <v>1.6837300000000001E-4</v>
      </c>
      <c r="DO603" s="8">
        <v>39227</v>
      </c>
      <c r="DP603">
        <v>0</v>
      </c>
      <c r="DS603" s="8">
        <v>39227</v>
      </c>
      <c r="DT603">
        <v>2.6125000000000001E-5</v>
      </c>
      <c r="DU603" s="8">
        <v>39227</v>
      </c>
      <c r="DV603">
        <v>2.0000000000000001E-9</v>
      </c>
      <c r="EA603" s="8">
        <v>39227</v>
      </c>
      <c r="EB603">
        <v>3.5240000000000001E-6</v>
      </c>
      <c r="EI603" s="8">
        <v>39227</v>
      </c>
      <c r="EJ603">
        <v>3.54E-6</v>
      </c>
      <c r="EM603" s="8">
        <v>39227</v>
      </c>
      <c r="EN603">
        <v>8.0999999999999997E-8</v>
      </c>
      <c r="EO603" s="8">
        <v>39230</v>
      </c>
      <c r="EP603">
        <v>4.228E-6</v>
      </c>
      <c r="ES603" s="8">
        <v>39227</v>
      </c>
      <c r="ET603">
        <v>8.8289999999999997E-6</v>
      </c>
      <c r="EY603" s="8">
        <v>39230</v>
      </c>
      <c r="EZ603">
        <v>8.2500000000000006E-6</v>
      </c>
      <c r="FE603" s="8">
        <v>39230</v>
      </c>
      <c r="FF603">
        <v>7.1399999999999996E-7</v>
      </c>
      <c r="FG603" s="8">
        <v>39227</v>
      </c>
      <c r="FH603">
        <v>1.248E-6</v>
      </c>
      <c r="FI603" s="8">
        <v>39227</v>
      </c>
      <c r="FJ603">
        <v>5.6885999999999997E-5</v>
      </c>
      <c r="FO603" s="8">
        <v>39227</v>
      </c>
      <c r="FP603">
        <v>1.269E-6</v>
      </c>
      <c r="FQ603" s="8">
        <v>39227</v>
      </c>
      <c r="FR603">
        <v>2.1214000000000001E-5</v>
      </c>
      <c r="FS603" s="8">
        <v>39227</v>
      </c>
      <c r="FT603">
        <v>7.4000000000000001E-8</v>
      </c>
      <c r="FU603" s="8">
        <v>39227</v>
      </c>
      <c r="FV603">
        <v>7.4999999999999997E-8</v>
      </c>
      <c r="FY603" s="8">
        <v>39227</v>
      </c>
      <c r="FZ603">
        <v>2.9799999999999998E-6</v>
      </c>
      <c r="GC603" s="8">
        <v>39227</v>
      </c>
      <c r="GD603">
        <v>5.1900000000000003E-7</v>
      </c>
    </row>
    <row r="604" spans="1:186" x14ac:dyDescent="0.25">
      <c r="A604" s="8">
        <v>39231</v>
      </c>
      <c r="B604">
        <v>5.4E-8</v>
      </c>
      <c r="C604" s="8">
        <v>39231</v>
      </c>
      <c r="D604">
        <v>1.36E-7</v>
      </c>
      <c r="I604" s="8">
        <v>39231</v>
      </c>
      <c r="J604">
        <v>3E-9</v>
      </c>
      <c r="K604" s="8">
        <v>39231</v>
      </c>
      <c r="L604">
        <v>6.8999999999999996E-8</v>
      </c>
      <c r="M604" s="8">
        <v>39231</v>
      </c>
      <c r="N604">
        <v>2.04E-7</v>
      </c>
      <c r="O604" s="8">
        <v>39231</v>
      </c>
      <c r="P604">
        <v>4.4499999999999997E-7</v>
      </c>
      <c r="Q604" s="8">
        <v>39231</v>
      </c>
      <c r="R604">
        <v>1.3057000000000001E-5</v>
      </c>
      <c r="S604" s="8">
        <v>39231</v>
      </c>
      <c r="T604">
        <v>6.7560000000000002E-6</v>
      </c>
      <c r="AE604" s="8">
        <v>39231</v>
      </c>
      <c r="AF604">
        <v>3.9900000000000001E-7</v>
      </c>
      <c r="AG604" s="8">
        <v>39231</v>
      </c>
      <c r="AH604">
        <v>1.81E-6</v>
      </c>
      <c r="BA604" s="8">
        <v>39231</v>
      </c>
      <c r="BB604">
        <v>5.8999999999999999E-8</v>
      </c>
      <c r="BE604" s="8">
        <v>39231</v>
      </c>
      <c r="BF604">
        <v>1.4270000000000001E-5</v>
      </c>
      <c r="BS604" s="8">
        <v>39231</v>
      </c>
      <c r="BT604">
        <v>9.2000000000000003E-8</v>
      </c>
      <c r="BW604" s="8">
        <v>39231</v>
      </c>
      <c r="BX604">
        <v>2.9000000000000002E-8</v>
      </c>
      <c r="BY604" s="8">
        <v>39231</v>
      </c>
      <c r="BZ604">
        <v>1.5322E-4</v>
      </c>
      <c r="CA604" s="8">
        <v>39231</v>
      </c>
      <c r="CB604">
        <v>8.78E-7</v>
      </c>
      <c r="CC604" s="8">
        <v>39231</v>
      </c>
      <c r="CD604">
        <v>3.8099999999999998E-7</v>
      </c>
      <c r="CE604" s="8">
        <v>39231</v>
      </c>
      <c r="CF604">
        <v>1.0589999999999999E-6</v>
      </c>
      <c r="CG604" s="8">
        <v>39231</v>
      </c>
      <c r="CH604">
        <v>8.4999999999999994E-8</v>
      </c>
      <c r="CI604" s="8">
        <v>39231</v>
      </c>
      <c r="CJ604">
        <v>1.0999999999999999E-8</v>
      </c>
      <c r="CK604" s="8">
        <v>39231</v>
      </c>
      <c r="CL604">
        <v>2.4849999999999999E-6</v>
      </c>
      <c r="CM604" s="8">
        <v>39231</v>
      </c>
      <c r="CN604">
        <v>0</v>
      </c>
      <c r="CS604" s="8">
        <v>39231</v>
      </c>
      <c r="CT604">
        <v>1.0000000000000001E-9</v>
      </c>
      <c r="CU604" s="8">
        <v>39231</v>
      </c>
      <c r="CV604">
        <v>5.3099999999999998E-7</v>
      </c>
      <c r="CW604" s="8">
        <v>39231</v>
      </c>
      <c r="CX604">
        <v>2.7089999999999998E-6</v>
      </c>
      <c r="CY604" s="8">
        <v>39231</v>
      </c>
      <c r="CZ604">
        <v>9.4099999999999997E-7</v>
      </c>
      <c r="DE604" s="8">
        <v>39231</v>
      </c>
      <c r="DF604">
        <v>1.0860000000000001E-6</v>
      </c>
      <c r="DG604" s="8">
        <v>39231</v>
      </c>
      <c r="DH604">
        <v>3.2000000000000002E-8</v>
      </c>
      <c r="DM604" s="8">
        <v>39231</v>
      </c>
      <c r="DN604">
        <v>1.54993E-4</v>
      </c>
      <c r="DO604" s="8">
        <v>39231</v>
      </c>
      <c r="DP604">
        <v>0</v>
      </c>
      <c r="DS604" s="8">
        <v>39231</v>
      </c>
      <c r="DT604">
        <v>2.7764999999999999E-5</v>
      </c>
      <c r="DU604" s="8">
        <v>39231</v>
      </c>
      <c r="DV604">
        <v>2.0000000000000001E-9</v>
      </c>
      <c r="EA604" s="8">
        <v>39231</v>
      </c>
      <c r="EB604">
        <v>3.7699999999999999E-6</v>
      </c>
      <c r="EI604" s="8">
        <v>39231</v>
      </c>
      <c r="EJ604">
        <v>3.5880000000000002E-6</v>
      </c>
      <c r="EM604" s="8">
        <v>39231</v>
      </c>
      <c r="EN604">
        <v>8.0000000000000002E-8</v>
      </c>
      <c r="EO604" s="8">
        <v>39231</v>
      </c>
      <c r="EP604">
        <v>4.6430000000000003E-6</v>
      </c>
      <c r="ES604" s="8">
        <v>39231</v>
      </c>
      <c r="ET604">
        <v>8.1759999999999993E-6</v>
      </c>
      <c r="EY604" s="8">
        <v>39231</v>
      </c>
      <c r="EZ604">
        <v>8.5760000000000006E-6</v>
      </c>
      <c r="FE604" s="8">
        <v>39231</v>
      </c>
      <c r="FF604">
        <v>6.4899999999999995E-7</v>
      </c>
      <c r="FG604" s="8">
        <v>39231</v>
      </c>
      <c r="FH604">
        <v>1.265E-6</v>
      </c>
      <c r="FI604" s="8">
        <v>39231</v>
      </c>
      <c r="FJ604">
        <v>5.7346999999999998E-5</v>
      </c>
      <c r="FO604" s="8">
        <v>39231</v>
      </c>
      <c r="FP604">
        <v>1.248E-6</v>
      </c>
      <c r="FQ604" s="8">
        <v>39231</v>
      </c>
      <c r="FR604">
        <v>2.067E-5</v>
      </c>
      <c r="FS604" s="8">
        <v>39231</v>
      </c>
      <c r="FT604">
        <v>7.1999999999999996E-8</v>
      </c>
      <c r="FU604" s="8">
        <v>39231</v>
      </c>
      <c r="FV604">
        <v>7.1999999999999996E-8</v>
      </c>
      <c r="FY604" s="8">
        <v>39231</v>
      </c>
      <c r="FZ604">
        <v>2.8219999999999998E-6</v>
      </c>
      <c r="GC604" s="8">
        <v>39231</v>
      </c>
      <c r="GD604">
        <v>4.8299999999999997E-7</v>
      </c>
    </row>
    <row r="605" spans="1:186" x14ac:dyDescent="0.25">
      <c r="A605" s="8">
        <v>39232</v>
      </c>
      <c r="B605">
        <v>5.2999999999999998E-8</v>
      </c>
      <c r="C605" s="8">
        <v>39232</v>
      </c>
      <c r="D605">
        <v>1.5099999999999999E-7</v>
      </c>
      <c r="I605" s="8">
        <v>39232</v>
      </c>
      <c r="J605">
        <v>2.0000000000000001E-9</v>
      </c>
      <c r="K605" s="8">
        <v>39232</v>
      </c>
      <c r="L605">
        <v>6.5999999999999995E-8</v>
      </c>
      <c r="M605" s="8">
        <v>39232</v>
      </c>
      <c r="N605">
        <v>2.1299999999999999E-7</v>
      </c>
      <c r="O605" s="8">
        <v>39232</v>
      </c>
      <c r="P605">
        <v>4.2500000000000001E-7</v>
      </c>
      <c r="Q605" s="8">
        <v>39232</v>
      </c>
      <c r="R605">
        <v>1.2388000000000001E-5</v>
      </c>
      <c r="S605" s="8">
        <v>39232</v>
      </c>
      <c r="T605">
        <v>6.5769999999999999E-6</v>
      </c>
      <c r="AE605" s="8">
        <v>39232</v>
      </c>
      <c r="AF605">
        <v>3.8799999999999998E-7</v>
      </c>
      <c r="AG605" s="8">
        <v>39232</v>
      </c>
      <c r="AH605">
        <v>1.8360000000000001E-6</v>
      </c>
      <c r="BA605" s="8">
        <v>39232</v>
      </c>
      <c r="BB605">
        <v>5.8000000000000003E-8</v>
      </c>
      <c r="BE605" s="8">
        <v>39232</v>
      </c>
      <c r="BF605">
        <v>1.4032999999999999E-5</v>
      </c>
      <c r="BS605" s="8">
        <v>39232</v>
      </c>
      <c r="BT605">
        <v>8.7999999999999994E-8</v>
      </c>
      <c r="BW605" s="8">
        <v>39232</v>
      </c>
      <c r="BX605">
        <v>2.7999999999999999E-8</v>
      </c>
      <c r="BY605" s="8">
        <v>39232</v>
      </c>
      <c r="BZ605">
        <v>1.4217799999999999E-4</v>
      </c>
      <c r="CA605" s="8">
        <v>39232</v>
      </c>
      <c r="CB605">
        <v>8.5499999999999997E-7</v>
      </c>
      <c r="CC605" s="8">
        <v>39232</v>
      </c>
      <c r="CD605">
        <v>3.6300000000000001E-7</v>
      </c>
      <c r="CE605" s="8">
        <v>39232</v>
      </c>
      <c r="CF605">
        <v>1.0270000000000001E-6</v>
      </c>
      <c r="CG605" s="8">
        <v>39232</v>
      </c>
      <c r="CH605">
        <v>8.0000000000000002E-8</v>
      </c>
      <c r="CI605" s="8">
        <v>39232</v>
      </c>
      <c r="CJ605">
        <v>1.0999999999999999E-8</v>
      </c>
      <c r="CK605" s="8">
        <v>39232</v>
      </c>
      <c r="CL605">
        <v>2.5270000000000001E-6</v>
      </c>
      <c r="CM605" s="8">
        <v>39232</v>
      </c>
      <c r="CN605">
        <v>0</v>
      </c>
      <c r="CS605" s="8">
        <v>39232</v>
      </c>
      <c r="CT605">
        <v>1.0000000000000001E-9</v>
      </c>
      <c r="CU605" s="8">
        <v>39232</v>
      </c>
      <c r="CV605">
        <v>5.2099999999999997E-7</v>
      </c>
      <c r="CW605" s="8">
        <v>39232</v>
      </c>
      <c r="CX605">
        <v>2.5979999999999999E-6</v>
      </c>
      <c r="CY605" s="8">
        <v>39232</v>
      </c>
      <c r="CZ605">
        <v>9.7100000000000011E-7</v>
      </c>
      <c r="DE605" s="8">
        <v>39232</v>
      </c>
      <c r="DF605">
        <v>1.0249999999999999E-6</v>
      </c>
      <c r="DG605" s="8">
        <v>39232</v>
      </c>
      <c r="DH605">
        <v>2.9999999999999997E-8</v>
      </c>
      <c r="DM605" s="8">
        <v>39232</v>
      </c>
      <c r="DN605">
        <v>1.4842100000000001E-4</v>
      </c>
      <c r="DO605" s="8">
        <v>39232</v>
      </c>
      <c r="DP605">
        <v>0</v>
      </c>
      <c r="DS605" s="8">
        <v>39232</v>
      </c>
      <c r="DT605">
        <v>2.6877E-5</v>
      </c>
      <c r="DU605" s="8">
        <v>39232</v>
      </c>
      <c r="DV605">
        <v>2.0000000000000001E-9</v>
      </c>
      <c r="EA605" s="8">
        <v>39232</v>
      </c>
      <c r="EB605">
        <v>3.58E-6</v>
      </c>
      <c r="EI605" s="8">
        <v>39232</v>
      </c>
      <c r="EJ605">
        <v>3.399E-6</v>
      </c>
      <c r="EM605" s="8">
        <v>39232</v>
      </c>
      <c r="EN605">
        <v>7.7000000000000001E-8</v>
      </c>
      <c r="EO605" s="8">
        <v>39232</v>
      </c>
      <c r="EP605">
        <v>4.4270000000000001E-6</v>
      </c>
      <c r="ES605" s="8">
        <v>39232</v>
      </c>
      <c r="ET605">
        <v>7.6909999999999997E-6</v>
      </c>
      <c r="EY605" s="8">
        <v>39232</v>
      </c>
      <c r="EZ605">
        <v>7.7670000000000003E-6</v>
      </c>
      <c r="FE605" s="8">
        <v>39232</v>
      </c>
      <c r="FF605">
        <v>6.1999999999999999E-7</v>
      </c>
      <c r="FG605" s="8">
        <v>39232</v>
      </c>
      <c r="FH605">
        <v>1.218E-6</v>
      </c>
      <c r="FI605" s="8">
        <v>39232</v>
      </c>
      <c r="FJ605">
        <v>5.4833000000000002E-5</v>
      </c>
      <c r="FO605" s="8">
        <v>39232</v>
      </c>
      <c r="FP605">
        <v>1.2219999999999999E-6</v>
      </c>
      <c r="FQ605" s="8">
        <v>39232</v>
      </c>
      <c r="FR605">
        <v>2.0242E-5</v>
      </c>
      <c r="FS605" s="8">
        <v>39232</v>
      </c>
      <c r="FT605">
        <v>6.8999999999999996E-8</v>
      </c>
      <c r="FU605" s="8">
        <v>39232</v>
      </c>
      <c r="FV605">
        <v>6.8E-8</v>
      </c>
      <c r="FY605" s="8">
        <v>39232</v>
      </c>
      <c r="FZ605">
        <v>2.8009999999999999E-6</v>
      </c>
      <c r="GC605" s="8">
        <v>39232</v>
      </c>
      <c r="GD605">
        <v>4.6499999999999999E-7</v>
      </c>
    </row>
    <row r="606" spans="1:186" x14ac:dyDescent="0.25">
      <c r="A606" s="8">
        <v>39233</v>
      </c>
      <c r="B606">
        <v>4.9000000000000002E-8</v>
      </c>
      <c r="C606" s="8">
        <v>39233</v>
      </c>
      <c r="D606">
        <v>1.4600000000000001E-7</v>
      </c>
      <c r="I606" s="8">
        <v>39233</v>
      </c>
      <c r="J606">
        <v>2.0000000000000001E-9</v>
      </c>
      <c r="K606" s="8">
        <v>39233</v>
      </c>
      <c r="L606">
        <v>6.4000000000000004E-8</v>
      </c>
      <c r="M606" s="8">
        <v>39233</v>
      </c>
      <c r="N606">
        <v>2.1400000000000001E-7</v>
      </c>
      <c r="O606" s="8">
        <v>39233</v>
      </c>
      <c r="P606">
        <v>4.0999999999999999E-7</v>
      </c>
      <c r="Q606" s="8">
        <v>39233</v>
      </c>
      <c r="R606">
        <v>1.1725999999999999E-5</v>
      </c>
      <c r="S606" s="8">
        <v>39233</v>
      </c>
      <c r="T606">
        <v>6.8029999999999999E-6</v>
      </c>
      <c r="AE606" s="8">
        <v>39233</v>
      </c>
      <c r="AF606">
        <v>3.7899999999999999E-7</v>
      </c>
      <c r="AG606" s="8">
        <v>39233</v>
      </c>
      <c r="AH606">
        <v>1.945E-6</v>
      </c>
      <c r="BA606" s="8">
        <v>39233</v>
      </c>
      <c r="BB606">
        <v>2.9900000000000002E-7</v>
      </c>
      <c r="BE606" s="8">
        <v>39233</v>
      </c>
      <c r="BF606">
        <v>1.4567E-5</v>
      </c>
      <c r="BS606" s="8">
        <v>39233</v>
      </c>
      <c r="BT606">
        <v>1.42E-7</v>
      </c>
      <c r="BW606" s="8">
        <v>39233</v>
      </c>
      <c r="BX606">
        <v>2.4999999999999999E-8</v>
      </c>
      <c r="BY606" s="8">
        <v>39233</v>
      </c>
      <c r="BZ606">
        <v>1.4650000000000001E-4</v>
      </c>
      <c r="CA606" s="8">
        <v>39233</v>
      </c>
      <c r="CB606">
        <v>8.2099999999999995E-7</v>
      </c>
      <c r="CC606" s="8">
        <v>39233</v>
      </c>
      <c r="CD606">
        <v>3.5499999999999999E-7</v>
      </c>
      <c r="CE606" s="8">
        <v>39233</v>
      </c>
      <c r="CF606">
        <v>1.001E-6</v>
      </c>
      <c r="CG606" s="8">
        <v>39233</v>
      </c>
      <c r="CH606">
        <v>8.2000000000000006E-8</v>
      </c>
      <c r="CI606" s="8">
        <v>39233</v>
      </c>
      <c r="CJ606">
        <v>1.0999999999999999E-8</v>
      </c>
      <c r="CK606" s="8">
        <v>39233</v>
      </c>
      <c r="CL606">
        <v>2.4380000000000002E-6</v>
      </c>
      <c r="CM606" s="8">
        <v>39233</v>
      </c>
      <c r="CN606">
        <v>0</v>
      </c>
      <c r="CS606" s="8">
        <v>39233</v>
      </c>
      <c r="CT606">
        <v>1.0000000000000001E-9</v>
      </c>
      <c r="CU606" s="8">
        <v>39233</v>
      </c>
      <c r="CV606">
        <v>5.2300000000000001E-7</v>
      </c>
      <c r="CW606" s="8">
        <v>39233</v>
      </c>
      <c r="CX606">
        <v>2.419E-6</v>
      </c>
      <c r="CY606" s="8">
        <v>39233</v>
      </c>
      <c r="CZ606">
        <v>9.2399999999999996E-7</v>
      </c>
      <c r="DE606" s="8">
        <v>39233</v>
      </c>
      <c r="DF606">
        <v>9.78E-7</v>
      </c>
      <c r="DG606" s="8">
        <v>39233</v>
      </c>
      <c r="DH606">
        <v>2.9999999999999997E-8</v>
      </c>
      <c r="DM606" s="8">
        <v>39233</v>
      </c>
      <c r="DN606">
        <v>1.58336E-4</v>
      </c>
      <c r="DO606" s="8">
        <v>39233</v>
      </c>
      <c r="DP606">
        <v>0</v>
      </c>
      <c r="DS606" s="8">
        <v>39233</v>
      </c>
      <c r="DT606">
        <v>2.7243999999999999E-5</v>
      </c>
      <c r="DU606" s="8">
        <v>39233</v>
      </c>
      <c r="DV606">
        <v>2.0000000000000001E-9</v>
      </c>
      <c r="EA606" s="8">
        <v>39233</v>
      </c>
      <c r="EB606">
        <v>3.4170000000000001E-6</v>
      </c>
      <c r="EI606" s="8">
        <v>39233</v>
      </c>
      <c r="EJ606">
        <v>3.4350000000000001E-6</v>
      </c>
      <c r="EM606" s="8">
        <v>39233</v>
      </c>
      <c r="EN606">
        <v>7.6000000000000006E-8</v>
      </c>
      <c r="EO606" s="8">
        <v>39233</v>
      </c>
      <c r="EP606">
        <v>4.4530000000000004E-6</v>
      </c>
      <c r="ES606" s="8">
        <v>39233</v>
      </c>
      <c r="ET606">
        <v>7.2989999999999999E-6</v>
      </c>
      <c r="EY606" s="8">
        <v>39233</v>
      </c>
      <c r="EZ606">
        <v>7.7409999999999992E-6</v>
      </c>
      <c r="FE606" s="8">
        <v>39233</v>
      </c>
      <c r="FF606">
        <v>7.06E-7</v>
      </c>
      <c r="FG606" s="8">
        <v>39233</v>
      </c>
      <c r="FH606">
        <v>1.187E-6</v>
      </c>
      <c r="FI606" s="8">
        <v>39233</v>
      </c>
      <c r="FJ606">
        <v>5.1826999999999997E-5</v>
      </c>
      <c r="FO606" s="8">
        <v>39233</v>
      </c>
      <c r="FP606">
        <v>1.1820000000000001E-6</v>
      </c>
      <c r="FQ606" s="8">
        <v>39233</v>
      </c>
      <c r="FR606">
        <v>1.8842E-5</v>
      </c>
      <c r="FS606" s="8">
        <v>39233</v>
      </c>
      <c r="FT606">
        <v>6.5999999999999995E-8</v>
      </c>
      <c r="FU606" s="8">
        <v>39233</v>
      </c>
      <c r="FV606">
        <v>7.0000000000000005E-8</v>
      </c>
      <c r="FY606" s="8">
        <v>39233</v>
      </c>
      <c r="FZ606">
        <v>2.7989999999999998E-6</v>
      </c>
      <c r="GC606" s="8">
        <v>39233</v>
      </c>
      <c r="GD606">
        <v>4.5200000000000002E-7</v>
      </c>
    </row>
    <row r="607" spans="1:186" x14ac:dyDescent="0.25">
      <c r="A607" s="8">
        <v>39234</v>
      </c>
      <c r="B607">
        <v>4.9000000000000002E-8</v>
      </c>
      <c r="C607" s="8">
        <v>39234</v>
      </c>
      <c r="D607">
        <v>1.42E-7</v>
      </c>
      <c r="I607" s="8">
        <v>39234</v>
      </c>
      <c r="J607">
        <v>2.0000000000000001E-9</v>
      </c>
      <c r="K607" s="8">
        <v>39234</v>
      </c>
      <c r="L607">
        <v>6.1000000000000004E-8</v>
      </c>
      <c r="M607" s="8">
        <v>39234</v>
      </c>
      <c r="N607">
        <v>2.04E-7</v>
      </c>
      <c r="O607" s="8">
        <v>39234</v>
      </c>
      <c r="P607">
        <v>3.8299999999999998E-7</v>
      </c>
      <c r="Q607" s="8">
        <v>39234</v>
      </c>
      <c r="R607">
        <v>1.1715E-5</v>
      </c>
      <c r="S607" s="8">
        <v>39234</v>
      </c>
      <c r="T607">
        <v>6.9330000000000004E-6</v>
      </c>
      <c r="AE607" s="8">
        <v>39234</v>
      </c>
      <c r="AF607">
        <v>3.41E-7</v>
      </c>
      <c r="AG607" s="8">
        <v>39234</v>
      </c>
      <c r="AH607">
        <v>1.8980000000000001E-6</v>
      </c>
      <c r="BA607" s="8">
        <v>39234</v>
      </c>
      <c r="BB607">
        <v>3.0199999999999998E-7</v>
      </c>
      <c r="BE607" s="8">
        <v>39234</v>
      </c>
      <c r="BF607">
        <v>1.3934000000000001E-5</v>
      </c>
      <c r="BS607" s="8">
        <v>39234</v>
      </c>
      <c r="BT607">
        <v>1.2700000000000001E-7</v>
      </c>
      <c r="BW607" s="8">
        <v>39234</v>
      </c>
      <c r="BX607">
        <v>2.3000000000000001E-8</v>
      </c>
      <c r="BY607" s="8">
        <v>39234</v>
      </c>
      <c r="BZ607">
        <v>1.4581699999999999E-4</v>
      </c>
      <c r="CA607" s="8">
        <v>39234</v>
      </c>
      <c r="CB607">
        <v>7.7499999999999999E-7</v>
      </c>
      <c r="CC607" s="8">
        <v>39234</v>
      </c>
      <c r="CD607">
        <v>3.3999999999999997E-7</v>
      </c>
      <c r="CE607" s="8">
        <v>39234</v>
      </c>
      <c r="CF607">
        <v>9.9000000000000005E-7</v>
      </c>
      <c r="CG607" s="8">
        <v>39234</v>
      </c>
      <c r="CH607">
        <v>7.9000000000000006E-8</v>
      </c>
      <c r="CI607" s="8">
        <v>39234</v>
      </c>
      <c r="CJ607">
        <v>1.0999999999999999E-8</v>
      </c>
      <c r="CK607" s="8">
        <v>39234</v>
      </c>
      <c r="CL607">
        <v>2.3649999999999998E-6</v>
      </c>
      <c r="CM607" s="8">
        <v>39234</v>
      </c>
      <c r="CN607">
        <v>0</v>
      </c>
      <c r="CS607" s="8">
        <v>39234</v>
      </c>
      <c r="CT607">
        <v>1.0000000000000001E-9</v>
      </c>
      <c r="CU607" s="8">
        <v>39234</v>
      </c>
      <c r="CV607">
        <v>5.3799999999999997E-7</v>
      </c>
      <c r="CW607" s="8">
        <v>39234</v>
      </c>
      <c r="CX607">
        <v>2.379E-6</v>
      </c>
      <c r="CY607" s="8">
        <v>39234</v>
      </c>
      <c r="CZ607">
        <v>8.6700000000000002E-7</v>
      </c>
      <c r="DE607" s="8">
        <v>39234</v>
      </c>
      <c r="DF607">
        <v>9.1800000000000004E-7</v>
      </c>
      <c r="DG607" s="8">
        <v>39234</v>
      </c>
      <c r="DH607">
        <v>2.7999999999999999E-8</v>
      </c>
      <c r="DM607" s="8">
        <v>39234</v>
      </c>
      <c r="DN607">
        <v>1.47369E-4</v>
      </c>
      <c r="DO607" s="8">
        <v>39234</v>
      </c>
      <c r="DP607">
        <v>0</v>
      </c>
      <c r="DS607" s="8">
        <v>39234</v>
      </c>
      <c r="DT607">
        <v>2.7492E-5</v>
      </c>
      <c r="DU607" s="8">
        <v>39234</v>
      </c>
      <c r="DV607">
        <v>2.0000000000000001E-9</v>
      </c>
      <c r="EA607" s="8">
        <v>39234</v>
      </c>
      <c r="EB607">
        <v>3.286E-6</v>
      </c>
      <c r="EI607" s="8">
        <v>39234</v>
      </c>
      <c r="EJ607">
        <v>3.3689999999999998E-6</v>
      </c>
      <c r="EM607" s="8">
        <v>39234</v>
      </c>
      <c r="EN607">
        <v>7.1999999999999996E-8</v>
      </c>
      <c r="EO607" s="8">
        <v>39234</v>
      </c>
      <c r="EP607">
        <v>4.1509999999999997E-6</v>
      </c>
      <c r="ES607" s="8">
        <v>39234</v>
      </c>
      <c r="ET607">
        <v>7.0570000000000004E-6</v>
      </c>
      <c r="EY607" s="8">
        <v>39234</v>
      </c>
      <c r="EZ607">
        <v>7.469E-6</v>
      </c>
      <c r="FE607" s="8">
        <v>39234</v>
      </c>
      <c r="FF607">
        <v>6.4700000000000001E-7</v>
      </c>
      <c r="FG607" s="8">
        <v>39234</v>
      </c>
      <c r="FH607">
        <v>1.141E-6</v>
      </c>
      <c r="FI607" s="8">
        <v>39234</v>
      </c>
      <c r="FJ607">
        <v>5.0324000000000001E-5</v>
      </c>
      <c r="FO607" s="8">
        <v>39234</v>
      </c>
      <c r="FP607">
        <v>9.7600000000000006E-7</v>
      </c>
      <c r="FQ607" s="8">
        <v>39234</v>
      </c>
      <c r="FR607">
        <v>1.8162999999999999E-5</v>
      </c>
      <c r="FS607" s="8">
        <v>39234</v>
      </c>
      <c r="FT607">
        <v>6.4000000000000004E-8</v>
      </c>
      <c r="FU607" s="8">
        <v>39234</v>
      </c>
      <c r="FV607">
        <v>6.1000000000000004E-8</v>
      </c>
      <c r="FY607" s="8">
        <v>39234</v>
      </c>
      <c r="FZ607">
        <v>2.791E-6</v>
      </c>
      <c r="GC607" s="8">
        <v>39234</v>
      </c>
      <c r="GD607">
        <v>4.9800000000000004E-7</v>
      </c>
    </row>
    <row r="608" spans="1:186" x14ac:dyDescent="0.25">
      <c r="A608" s="8">
        <v>39237</v>
      </c>
      <c r="B608">
        <v>4.6000000000000002E-8</v>
      </c>
      <c r="C608" s="8">
        <v>39237</v>
      </c>
      <c r="D608">
        <v>1.49E-7</v>
      </c>
      <c r="I608" s="8">
        <v>39237</v>
      </c>
      <c r="J608">
        <v>2.0000000000000001E-9</v>
      </c>
      <c r="K608" s="8">
        <v>39237</v>
      </c>
      <c r="L608">
        <v>5.5999999999999999E-8</v>
      </c>
      <c r="M608" s="8">
        <v>39237</v>
      </c>
      <c r="N608">
        <v>1.98E-7</v>
      </c>
      <c r="O608" s="8">
        <v>39237</v>
      </c>
      <c r="P608">
        <v>3.6100000000000002E-7</v>
      </c>
      <c r="Q608" s="8">
        <v>39237</v>
      </c>
      <c r="R608">
        <v>1.1676E-5</v>
      </c>
      <c r="S608" s="8">
        <v>39237</v>
      </c>
      <c r="T608">
        <v>6.2589999999999997E-6</v>
      </c>
      <c r="AE608" s="8">
        <v>39237</v>
      </c>
      <c r="AF608">
        <v>3.4900000000000001E-7</v>
      </c>
      <c r="AG608" s="8">
        <v>39237</v>
      </c>
      <c r="AH608">
        <v>2.1770000000000001E-6</v>
      </c>
      <c r="BA608" s="8">
        <v>39237</v>
      </c>
      <c r="BB608">
        <v>2.8999999999999998E-7</v>
      </c>
      <c r="BE608" s="8">
        <v>39237</v>
      </c>
      <c r="BF608">
        <v>1.3944000000000001E-5</v>
      </c>
      <c r="BS608" s="8">
        <v>39237</v>
      </c>
      <c r="BT608">
        <v>1.2599999999999999E-7</v>
      </c>
      <c r="BW608" s="8">
        <v>39237</v>
      </c>
      <c r="BX608">
        <v>1.9000000000000001E-8</v>
      </c>
      <c r="BY608" s="8">
        <v>39237</v>
      </c>
      <c r="BZ608">
        <v>1.4427799999999999E-4</v>
      </c>
      <c r="CA608" s="8">
        <v>39237</v>
      </c>
      <c r="CB608">
        <v>7.1699999999999997E-7</v>
      </c>
      <c r="CC608" s="8">
        <v>39237</v>
      </c>
      <c r="CD608">
        <v>2.9900000000000002E-7</v>
      </c>
      <c r="CE608" s="8">
        <v>39237</v>
      </c>
      <c r="CF608">
        <v>9.1399999999999995E-7</v>
      </c>
      <c r="CG608" s="8">
        <v>39237</v>
      </c>
      <c r="CH608">
        <v>7.6000000000000006E-8</v>
      </c>
      <c r="CI608" s="8">
        <v>39237</v>
      </c>
      <c r="CJ608">
        <v>1.0999999999999999E-8</v>
      </c>
      <c r="CK608" s="8">
        <v>39237</v>
      </c>
      <c r="CL608">
        <v>2.5739999999999998E-6</v>
      </c>
      <c r="CM608" s="8">
        <v>39237</v>
      </c>
      <c r="CN608">
        <v>0</v>
      </c>
      <c r="CS608" s="8">
        <v>39237</v>
      </c>
      <c r="CT608">
        <v>1.0000000000000001E-9</v>
      </c>
      <c r="CU608" s="8">
        <v>39237</v>
      </c>
      <c r="CV608">
        <v>5.5300000000000004E-7</v>
      </c>
      <c r="CW608" s="8">
        <v>39237</v>
      </c>
      <c r="CX608">
        <v>2.2709999999999999E-6</v>
      </c>
      <c r="CY608" s="8">
        <v>39237</v>
      </c>
      <c r="CZ608">
        <v>8.4300000000000002E-7</v>
      </c>
      <c r="DE608" s="8">
        <v>39237</v>
      </c>
      <c r="DF608">
        <v>9.1500000000000003E-7</v>
      </c>
      <c r="DG608" s="8">
        <v>39237</v>
      </c>
      <c r="DH608">
        <v>2.6000000000000001E-8</v>
      </c>
      <c r="DM608" s="8">
        <v>39237</v>
      </c>
      <c r="DN608">
        <v>1.39326E-4</v>
      </c>
      <c r="DO608" s="8">
        <v>39237</v>
      </c>
      <c r="DP608">
        <v>0</v>
      </c>
      <c r="DS608" s="8">
        <v>39237</v>
      </c>
      <c r="DT608">
        <v>2.7549999999999999E-5</v>
      </c>
      <c r="DU608" s="8">
        <v>39237</v>
      </c>
      <c r="DV608">
        <v>1.0000000000000001E-9</v>
      </c>
      <c r="EA608" s="8">
        <v>39237</v>
      </c>
      <c r="EB608">
        <v>2.9950000000000001E-6</v>
      </c>
      <c r="EI608" s="8">
        <v>39237</v>
      </c>
      <c r="EJ608">
        <v>3.0630000000000002E-6</v>
      </c>
      <c r="EM608" s="8">
        <v>39237</v>
      </c>
      <c r="EN608">
        <v>6.1999999999999999E-8</v>
      </c>
      <c r="EO608" s="8">
        <v>39237</v>
      </c>
      <c r="EP608">
        <v>4.5630000000000002E-6</v>
      </c>
      <c r="ES608" s="8">
        <v>39237</v>
      </c>
      <c r="ET608">
        <v>6.6109999999999999E-6</v>
      </c>
      <c r="EY608" s="8">
        <v>39237</v>
      </c>
      <c r="EZ608">
        <v>7.4410000000000004E-6</v>
      </c>
      <c r="FE608" s="8">
        <v>39237</v>
      </c>
      <c r="FF608">
        <v>6.5300000000000004E-7</v>
      </c>
      <c r="FG608" s="8">
        <v>39237</v>
      </c>
      <c r="FH608">
        <v>1.0899999999999999E-6</v>
      </c>
      <c r="FI608" s="8">
        <v>39237</v>
      </c>
      <c r="FJ608">
        <v>4.5880000000000001E-5</v>
      </c>
      <c r="FO608" s="8">
        <v>39237</v>
      </c>
      <c r="FP608">
        <v>8.8999999999999995E-7</v>
      </c>
      <c r="FQ608" s="8">
        <v>39237</v>
      </c>
      <c r="FR608">
        <v>1.7108999999999998E-5</v>
      </c>
      <c r="FS608" s="8">
        <v>39237</v>
      </c>
      <c r="FT608">
        <v>5.9999999999999995E-8</v>
      </c>
      <c r="FU608" s="8">
        <v>39237</v>
      </c>
      <c r="FV608">
        <v>5.1E-8</v>
      </c>
      <c r="FY608" s="8">
        <v>39237</v>
      </c>
      <c r="FZ608">
        <v>1.9429999999999999E-6</v>
      </c>
      <c r="GC608" s="8">
        <v>39237</v>
      </c>
      <c r="GD608">
        <v>5.2200000000000004E-7</v>
      </c>
    </row>
    <row r="609" spans="1:186" x14ac:dyDescent="0.25">
      <c r="A609" s="8">
        <v>39238</v>
      </c>
      <c r="B609">
        <v>4.3999999999999997E-8</v>
      </c>
      <c r="C609" s="8">
        <v>39238</v>
      </c>
      <c r="D609">
        <v>1.4700000000000001E-7</v>
      </c>
      <c r="I609" s="8">
        <v>39238</v>
      </c>
      <c r="J609">
        <v>2.0000000000000001E-9</v>
      </c>
      <c r="K609" s="8">
        <v>39238</v>
      </c>
      <c r="L609">
        <v>5.7000000000000001E-8</v>
      </c>
      <c r="M609" s="8">
        <v>39238</v>
      </c>
      <c r="N609">
        <v>2.0100000000000001E-7</v>
      </c>
      <c r="O609" s="8">
        <v>39238</v>
      </c>
      <c r="P609">
        <v>3.4400000000000001E-7</v>
      </c>
      <c r="Q609" s="8">
        <v>39238</v>
      </c>
      <c r="R609">
        <v>1.1408E-5</v>
      </c>
      <c r="S609" s="8">
        <v>39238</v>
      </c>
      <c r="T609">
        <v>5.9730000000000002E-6</v>
      </c>
      <c r="AE609" s="8">
        <v>39238</v>
      </c>
      <c r="AF609">
        <v>3.41E-7</v>
      </c>
      <c r="AG609" s="8">
        <v>39238</v>
      </c>
      <c r="AH609">
        <v>2.2970000000000002E-6</v>
      </c>
      <c r="BA609" s="8">
        <v>39238</v>
      </c>
      <c r="BB609">
        <v>3.03E-7</v>
      </c>
      <c r="BE609" s="8">
        <v>39238</v>
      </c>
      <c r="BF609">
        <v>1.4395E-5</v>
      </c>
      <c r="BS609" s="8">
        <v>39238</v>
      </c>
      <c r="BT609">
        <v>1.2100000000000001E-7</v>
      </c>
      <c r="BW609" s="8">
        <v>39238</v>
      </c>
      <c r="BX609">
        <v>1.9000000000000001E-8</v>
      </c>
      <c r="BY609" s="8">
        <v>39238</v>
      </c>
      <c r="BZ609">
        <v>1.44466E-4</v>
      </c>
      <c r="CA609" s="8">
        <v>39238</v>
      </c>
      <c r="CB609">
        <v>8.5600000000000004E-7</v>
      </c>
      <c r="CC609" s="8">
        <v>39238</v>
      </c>
      <c r="CD609">
        <v>3.0800000000000001E-7</v>
      </c>
      <c r="CE609" s="8">
        <v>39238</v>
      </c>
      <c r="CF609">
        <v>8.9800000000000002E-7</v>
      </c>
      <c r="CG609" s="8">
        <v>39238</v>
      </c>
      <c r="CH609">
        <v>7.6000000000000006E-8</v>
      </c>
      <c r="CI609" s="8">
        <v>39238</v>
      </c>
      <c r="CJ609">
        <v>1.0999999999999999E-8</v>
      </c>
      <c r="CK609" s="8">
        <v>39238</v>
      </c>
      <c r="CL609">
        <v>2.6280000000000001E-6</v>
      </c>
      <c r="CM609" s="8">
        <v>39238</v>
      </c>
      <c r="CN609">
        <v>0</v>
      </c>
      <c r="CS609" s="8">
        <v>39238</v>
      </c>
      <c r="CT609">
        <v>1.0000000000000001E-9</v>
      </c>
      <c r="CU609" s="8">
        <v>39238</v>
      </c>
      <c r="CV609">
        <v>5.8100000000000003E-7</v>
      </c>
      <c r="CW609" s="8">
        <v>39238</v>
      </c>
      <c r="CX609">
        <v>2.4219999999999999E-6</v>
      </c>
      <c r="CY609" s="8">
        <v>39238</v>
      </c>
      <c r="CZ609">
        <v>8.4900000000000005E-7</v>
      </c>
      <c r="DE609" s="8">
        <v>39238</v>
      </c>
      <c r="DF609">
        <v>9.47E-7</v>
      </c>
      <c r="DG609" s="8">
        <v>39238</v>
      </c>
      <c r="DH609">
        <v>2.6000000000000001E-8</v>
      </c>
      <c r="DM609" s="8">
        <v>39238</v>
      </c>
      <c r="DN609">
        <v>1.41302E-4</v>
      </c>
      <c r="DO609" s="8">
        <v>39238</v>
      </c>
      <c r="DP609">
        <v>0</v>
      </c>
      <c r="DS609" s="8">
        <v>39238</v>
      </c>
      <c r="DT609">
        <v>2.7322E-5</v>
      </c>
      <c r="DU609" s="8">
        <v>39238</v>
      </c>
      <c r="DV609">
        <v>1.0000000000000001E-9</v>
      </c>
      <c r="EA609" s="8">
        <v>39238</v>
      </c>
      <c r="EB609">
        <v>2.943E-6</v>
      </c>
      <c r="EI609" s="8">
        <v>39238</v>
      </c>
      <c r="EJ609">
        <v>3.5640000000000001E-6</v>
      </c>
      <c r="EM609" s="8">
        <v>39238</v>
      </c>
      <c r="EN609">
        <v>6.1000000000000004E-8</v>
      </c>
      <c r="EO609" s="8">
        <v>39238</v>
      </c>
      <c r="EP609">
        <v>4.5979999999999999E-6</v>
      </c>
      <c r="ES609" s="8">
        <v>39238</v>
      </c>
      <c r="ET609">
        <v>7.1339999999999998E-6</v>
      </c>
      <c r="EY609" s="8">
        <v>39238</v>
      </c>
      <c r="EZ609">
        <v>7.0790000000000003E-6</v>
      </c>
      <c r="FE609" s="8">
        <v>39238</v>
      </c>
      <c r="FF609">
        <v>6.3300000000000002E-7</v>
      </c>
      <c r="FG609" s="8">
        <v>39238</v>
      </c>
      <c r="FH609">
        <v>1.0559999999999999E-6</v>
      </c>
      <c r="FI609" s="8">
        <v>39238</v>
      </c>
      <c r="FJ609">
        <v>4.6783000000000003E-5</v>
      </c>
      <c r="FO609" s="8">
        <v>39238</v>
      </c>
      <c r="FP609">
        <v>9.0800000000000003E-7</v>
      </c>
      <c r="FQ609" s="8">
        <v>39238</v>
      </c>
      <c r="FR609">
        <v>1.7419E-5</v>
      </c>
      <c r="FS609" s="8">
        <v>39238</v>
      </c>
      <c r="FT609">
        <v>6.1000000000000004E-8</v>
      </c>
      <c r="FU609" s="8">
        <v>39238</v>
      </c>
      <c r="FV609">
        <v>4.9999999999999998E-8</v>
      </c>
      <c r="FY609" s="8">
        <v>39238</v>
      </c>
      <c r="FZ609">
        <v>1.9580000000000001E-6</v>
      </c>
      <c r="GC609" s="8">
        <v>39238</v>
      </c>
      <c r="GD609">
        <v>5.6499999999999999E-7</v>
      </c>
    </row>
    <row r="610" spans="1:186" x14ac:dyDescent="0.25">
      <c r="A610" s="8">
        <v>39239</v>
      </c>
      <c r="B610">
        <v>4.3000000000000001E-8</v>
      </c>
      <c r="C610" s="8">
        <v>39239</v>
      </c>
      <c r="D610">
        <v>1.6500000000000001E-7</v>
      </c>
      <c r="I610" s="8">
        <v>39239</v>
      </c>
      <c r="J610">
        <v>2.0000000000000001E-9</v>
      </c>
      <c r="K610" s="8">
        <v>39239</v>
      </c>
      <c r="L610">
        <v>5.8000000000000003E-8</v>
      </c>
      <c r="M610" s="8">
        <v>39239</v>
      </c>
      <c r="N610">
        <v>2.0100000000000001E-7</v>
      </c>
      <c r="O610" s="8">
        <v>39239</v>
      </c>
      <c r="P610">
        <v>3.5199999999999998E-7</v>
      </c>
      <c r="Q610" s="8">
        <v>39239</v>
      </c>
      <c r="R610">
        <v>1.2327000000000001E-5</v>
      </c>
      <c r="S610" s="8">
        <v>39239</v>
      </c>
      <c r="T610">
        <v>6.4119999999999998E-6</v>
      </c>
      <c r="AE610" s="8">
        <v>39239</v>
      </c>
      <c r="AF610">
        <v>3.5499999999999999E-7</v>
      </c>
      <c r="AG610" s="8">
        <v>39239</v>
      </c>
      <c r="AH610">
        <v>2.5730000000000002E-6</v>
      </c>
      <c r="BA610" s="8">
        <v>39239</v>
      </c>
      <c r="BB610">
        <v>2.9799999999999999E-7</v>
      </c>
      <c r="BE610" s="8">
        <v>39239</v>
      </c>
      <c r="BF610">
        <v>1.5197E-5</v>
      </c>
      <c r="BS610" s="8">
        <v>39239</v>
      </c>
      <c r="BT610">
        <v>1.1999999999999999E-7</v>
      </c>
      <c r="BW610" s="8">
        <v>39239</v>
      </c>
      <c r="BX610">
        <v>2.3000000000000001E-8</v>
      </c>
      <c r="BY610" s="8">
        <v>39239</v>
      </c>
      <c r="BZ610">
        <v>1.50672E-4</v>
      </c>
      <c r="CA610" s="8">
        <v>39239</v>
      </c>
      <c r="CB610">
        <v>9.2600000000000001E-7</v>
      </c>
      <c r="CC610" s="8">
        <v>39239</v>
      </c>
      <c r="CD610">
        <v>3.4299999999999999E-7</v>
      </c>
      <c r="CE610" s="8">
        <v>39239</v>
      </c>
      <c r="CF610">
        <v>8.3099999999999996E-7</v>
      </c>
      <c r="CG610" s="8">
        <v>39239</v>
      </c>
      <c r="CH610">
        <v>1.3E-7</v>
      </c>
      <c r="CI610" s="8">
        <v>39239</v>
      </c>
      <c r="CJ610">
        <v>1.3000000000000001E-8</v>
      </c>
      <c r="CK610" s="8">
        <v>39239</v>
      </c>
      <c r="CL610">
        <v>2.6520000000000002E-6</v>
      </c>
      <c r="CM610" s="8">
        <v>39239</v>
      </c>
      <c r="CN610">
        <v>0</v>
      </c>
      <c r="CS610" s="8">
        <v>39239</v>
      </c>
      <c r="CT610">
        <v>1.0000000000000001E-9</v>
      </c>
      <c r="CU610" s="8">
        <v>39239</v>
      </c>
      <c r="CV610">
        <v>5.0900000000000002E-7</v>
      </c>
      <c r="CW610" s="8">
        <v>39239</v>
      </c>
      <c r="CX610">
        <v>2.537E-6</v>
      </c>
      <c r="CY610" s="8">
        <v>39239</v>
      </c>
      <c r="CZ610">
        <v>8.7300000000000005E-7</v>
      </c>
      <c r="DE610" s="8">
        <v>39239</v>
      </c>
      <c r="DF610">
        <v>1.0139999999999999E-6</v>
      </c>
      <c r="DG610" s="8">
        <v>39239</v>
      </c>
      <c r="DH610">
        <v>2.7999999999999999E-8</v>
      </c>
      <c r="DM610" s="8">
        <v>39239</v>
      </c>
      <c r="DN610">
        <v>1.38183E-4</v>
      </c>
      <c r="DO610" s="8">
        <v>39239</v>
      </c>
      <c r="DP610">
        <v>0</v>
      </c>
      <c r="DS610" s="8">
        <v>39239</v>
      </c>
      <c r="DT610">
        <v>2.6427999999999998E-5</v>
      </c>
      <c r="DU610" s="8">
        <v>39239</v>
      </c>
      <c r="DV610">
        <v>2.0000000000000001E-9</v>
      </c>
      <c r="EA610" s="8">
        <v>39239</v>
      </c>
      <c r="EB610">
        <v>3.067E-6</v>
      </c>
      <c r="EI610" s="8">
        <v>39239</v>
      </c>
      <c r="EJ610">
        <v>3.8510000000000001E-6</v>
      </c>
      <c r="EM610" s="8">
        <v>39239</v>
      </c>
      <c r="EN610">
        <v>5.8000000000000003E-8</v>
      </c>
      <c r="EO610" s="8">
        <v>39239</v>
      </c>
      <c r="EP610">
        <v>5.6080000000000003E-6</v>
      </c>
      <c r="ES610" s="8">
        <v>39239</v>
      </c>
      <c r="ET610">
        <v>7.435E-6</v>
      </c>
      <c r="EY610" s="8">
        <v>39239</v>
      </c>
      <c r="EZ610">
        <v>7.9750000000000007E-6</v>
      </c>
      <c r="FE610" s="8">
        <v>39239</v>
      </c>
      <c r="FF610">
        <v>7.3099999999999997E-7</v>
      </c>
      <c r="FG610" s="8">
        <v>39239</v>
      </c>
      <c r="FH610">
        <v>9.9399999999999993E-7</v>
      </c>
      <c r="FI610" s="8">
        <v>39239</v>
      </c>
      <c r="FJ610">
        <v>4.6415999999999997E-5</v>
      </c>
      <c r="FO610" s="8">
        <v>39239</v>
      </c>
      <c r="FP610">
        <v>9.7600000000000006E-7</v>
      </c>
      <c r="FQ610" s="8">
        <v>39239</v>
      </c>
      <c r="FR610">
        <v>1.9721E-5</v>
      </c>
      <c r="FS610" s="8">
        <v>39239</v>
      </c>
      <c r="FT610">
        <v>6.1000000000000004E-8</v>
      </c>
      <c r="FU610" s="8">
        <v>39239</v>
      </c>
      <c r="FV610">
        <v>5.4E-8</v>
      </c>
      <c r="FY610" s="8">
        <v>39239</v>
      </c>
      <c r="FZ610">
        <v>2.1399999999999998E-6</v>
      </c>
      <c r="GC610" s="8">
        <v>39239</v>
      </c>
      <c r="GD610">
        <v>5.5499999999999998E-7</v>
      </c>
    </row>
    <row r="611" spans="1:186" x14ac:dyDescent="0.25">
      <c r="A611" s="8">
        <v>39240</v>
      </c>
      <c r="B611">
        <v>4.1000000000000003E-8</v>
      </c>
      <c r="C611" s="8">
        <v>39240</v>
      </c>
      <c r="D611">
        <v>1.7499999999999999E-7</v>
      </c>
      <c r="I611" s="8">
        <v>39240</v>
      </c>
      <c r="J611">
        <v>3E-9</v>
      </c>
      <c r="K611" s="8">
        <v>39240</v>
      </c>
      <c r="L611">
        <v>6.8999999999999996E-8</v>
      </c>
      <c r="M611" s="8">
        <v>39240</v>
      </c>
      <c r="N611">
        <v>2.4900000000000002E-7</v>
      </c>
      <c r="O611" s="8">
        <v>39240</v>
      </c>
      <c r="P611">
        <v>3.7E-7</v>
      </c>
      <c r="Q611" s="8">
        <v>39240</v>
      </c>
      <c r="R611">
        <v>1.3803E-5</v>
      </c>
      <c r="S611" s="8">
        <v>39240</v>
      </c>
      <c r="T611">
        <v>6.4339999999999997E-6</v>
      </c>
      <c r="AE611" s="8">
        <v>39240</v>
      </c>
      <c r="AF611">
        <v>4.9500000000000003E-7</v>
      </c>
      <c r="AG611" s="8">
        <v>39240</v>
      </c>
      <c r="AH611">
        <v>2.9720000000000001E-6</v>
      </c>
      <c r="BA611" s="8">
        <v>39240</v>
      </c>
      <c r="BB611">
        <v>3.1199999999999999E-7</v>
      </c>
      <c r="BE611" s="8">
        <v>39240</v>
      </c>
      <c r="BF611">
        <v>1.4629E-5</v>
      </c>
      <c r="BS611" s="8">
        <v>39240</v>
      </c>
      <c r="BT611">
        <v>1.2100000000000001E-7</v>
      </c>
      <c r="BW611" s="8">
        <v>39240</v>
      </c>
      <c r="BX611">
        <v>3.1E-8</v>
      </c>
      <c r="BY611" s="8">
        <v>39240</v>
      </c>
      <c r="BZ611">
        <v>1.9578E-4</v>
      </c>
      <c r="CA611" s="8">
        <v>39240</v>
      </c>
      <c r="CB611">
        <v>9.9800000000000002E-7</v>
      </c>
      <c r="CC611" s="8">
        <v>39240</v>
      </c>
      <c r="CD611">
        <v>3.9000000000000002E-7</v>
      </c>
      <c r="CE611" s="8">
        <v>39240</v>
      </c>
      <c r="CF611">
        <v>8.9500000000000001E-7</v>
      </c>
      <c r="CG611" s="8">
        <v>39240</v>
      </c>
      <c r="CH611">
        <v>1.3300000000000001E-7</v>
      </c>
      <c r="CI611" s="8">
        <v>39240</v>
      </c>
      <c r="CJ611">
        <v>1.2E-8</v>
      </c>
      <c r="CK611" s="8">
        <v>39240</v>
      </c>
      <c r="CL611">
        <v>2.971E-6</v>
      </c>
      <c r="CM611" s="8">
        <v>39240</v>
      </c>
      <c r="CN611">
        <v>0</v>
      </c>
      <c r="CS611" s="8">
        <v>39240</v>
      </c>
      <c r="CT611">
        <v>1.0000000000000001E-9</v>
      </c>
      <c r="CU611" s="8">
        <v>39240</v>
      </c>
      <c r="CV611">
        <v>5.7100000000000002E-7</v>
      </c>
      <c r="CW611" s="8">
        <v>39240</v>
      </c>
      <c r="CX611">
        <v>2.661E-6</v>
      </c>
      <c r="CY611" s="8">
        <v>39240</v>
      </c>
      <c r="CZ611">
        <v>9.2200000000000002E-7</v>
      </c>
      <c r="DE611" s="8">
        <v>39240</v>
      </c>
      <c r="DF611">
        <v>1.105E-6</v>
      </c>
      <c r="DG611" s="8">
        <v>39240</v>
      </c>
      <c r="DH611">
        <v>2.9000000000000002E-8</v>
      </c>
      <c r="DM611" s="8">
        <v>39240</v>
      </c>
      <c r="DN611">
        <v>1.62158E-4</v>
      </c>
      <c r="DO611" s="8">
        <v>39240</v>
      </c>
      <c r="DP611">
        <v>0</v>
      </c>
      <c r="DS611" s="8">
        <v>39240</v>
      </c>
      <c r="DT611">
        <v>2.5397000000000001E-5</v>
      </c>
      <c r="DU611" s="8">
        <v>39240</v>
      </c>
      <c r="DV611">
        <v>3E-9</v>
      </c>
      <c r="EA611" s="8">
        <v>39240</v>
      </c>
      <c r="EB611">
        <v>3.0079999999999998E-6</v>
      </c>
      <c r="EI611" s="8">
        <v>39240</v>
      </c>
      <c r="EJ611">
        <v>4.0319999999999997E-6</v>
      </c>
      <c r="EM611" s="8">
        <v>39240</v>
      </c>
      <c r="EN611">
        <v>6.5999999999999995E-8</v>
      </c>
      <c r="EO611" s="8">
        <v>39240</v>
      </c>
      <c r="EP611">
        <v>5.9549999999999997E-6</v>
      </c>
      <c r="ES611" s="8">
        <v>39240</v>
      </c>
      <c r="ET611">
        <v>8.5620000000000004E-6</v>
      </c>
      <c r="EY611" s="8">
        <v>39240</v>
      </c>
      <c r="EZ611">
        <v>7.1579999999999999E-6</v>
      </c>
      <c r="FE611" s="8">
        <v>39240</v>
      </c>
      <c r="FF611">
        <v>9.09E-7</v>
      </c>
      <c r="FG611" s="8">
        <v>39240</v>
      </c>
      <c r="FH611">
        <v>1.0950000000000001E-6</v>
      </c>
      <c r="FI611" s="8">
        <v>39240</v>
      </c>
      <c r="FJ611">
        <v>5.2512999999999997E-5</v>
      </c>
      <c r="FO611" s="8">
        <v>39240</v>
      </c>
      <c r="FP611">
        <v>1.0279999999999999E-6</v>
      </c>
      <c r="FQ611" s="8">
        <v>39240</v>
      </c>
      <c r="FR611">
        <v>2.1704000000000001E-5</v>
      </c>
      <c r="FS611" s="8">
        <v>39240</v>
      </c>
      <c r="FT611">
        <v>6.2999999999999995E-8</v>
      </c>
      <c r="FU611" s="8">
        <v>39240</v>
      </c>
      <c r="FV611">
        <v>5.8999999999999999E-8</v>
      </c>
      <c r="FY611" s="8">
        <v>39240</v>
      </c>
      <c r="FZ611">
        <v>2.198E-6</v>
      </c>
      <c r="GC611" s="8">
        <v>39240</v>
      </c>
      <c r="GD611">
        <v>6.5499999999999998E-7</v>
      </c>
    </row>
    <row r="612" spans="1:186" x14ac:dyDescent="0.25">
      <c r="A612" s="8">
        <v>39241</v>
      </c>
      <c r="B612">
        <v>3.7E-8</v>
      </c>
      <c r="C612" s="8">
        <v>39241</v>
      </c>
      <c r="D612">
        <v>1.6999999999999999E-7</v>
      </c>
      <c r="I612" s="8">
        <v>39241</v>
      </c>
      <c r="J612">
        <v>3E-9</v>
      </c>
      <c r="K612" s="8">
        <v>39241</v>
      </c>
      <c r="L612">
        <v>6.8E-8</v>
      </c>
      <c r="M612" s="8">
        <v>39241</v>
      </c>
      <c r="N612">
        <v>2.3900000000000001E-7</v>
      </c>
      <c r="O612" s="8">
        <v>39241</v>
      </c>
      <c r="P612">
        <v>3.46E-7</v>
      </c>
      <c r="Q612" s="8">
        <v>39241</v>
      </c>
      <c r="R612">
        <v>1.3447E-5</v>
      </c>
      <c r="S612" s="8">
        <v>39241</v>
      </c>
      <c r="T612">
        <v>6.2060000000000004E-6</v>
      </c>
      <c r="AE612" s="8">
        <v>39241</v>
      </c>
      <c r="AF612">
        <v>4.7700000000000005E-7</v>
      </c>
      <c r="AG612" s="8">
        <v>39241</v>
      </c>
      <c r="AH612">
        <v>2.8109999999999999E-6</v>
      </c>
      <c r="BA612" s="8">
        <v>39241</v>
      </c>
      <c r="BB612">
        <v>2.8099999999999999E-7</v>
      </c>
      <c r="BE612" s="8">
        <v>39241</v>
      </c>
      <c r="BF612">
        <v>1.3387000000000001E-5</v>
      </c>
      <c r="BS612" s="8">
        <v>39241</v>
      </c>
      <c r="BT612">
        <v>1.17E-7</v>
      </c>
      <c r="BW612" s="8">
        <v>39241</v>
      </c>
      <c r="BX612">
        <v>2.9999999999999997E-8</v>
      </c>
      <c r="BY612" s="8">
        <v>39241</v>
      </c>
      <c r="BZ612">
        <v>1.80175E-4</v>
      </c>
      <c r="CA612" s="8">
        <v>39241</v>
      </c>
      <c r="CB612">
        <v>9.3900000000000003E-7</v>
      </c>
      <c r="CC612" s="8">
        <v>39241</v>
      </c>
      <c r="CD612">
        <v>3.5999999999999999E-7</v>
      </c>
      <c r="CE612" s="8">
        <v>39241</v>
      </c>
      <c r="CF612">
        <v>7.5799999999999998E-7</v>
      </c>
      <c r="CG612" s="8">
        <v>39241</v>
      </c>
      <c r="CH612">
        <v>1.03E-7</v>
      </c>
      <c r="CI612" s="8">
        <v>39241</v>
      </c>
      <c r="CJ612">
        <v>1.2E-8</v>
      </c>
      <c r="CK612" s="8">
        <v>39241</v>
      </c>
      <c r="CL612">
        <v>2.8420000000000001E-6</v>
      </c>
      <c r="CM612" s="8">
        <v>39241</v>
      </c>
      <c r="CN612">
        <v>0</v>
      </c>
      <c r="CS612" s="8">
        <v>39241</v>
      </c>
      <c r="CT612">
        <v>1.0000000000000001E-9</v>
      </c>
      <c r="CU612" s="8">
        <v>39241</v>
      </c>
      <c r="CV612">
        <v>5.13E-7</v>
      </c>
      <c r="CW612" s="8">
        <v>39241</v>
      </c>
      <c r="CX612">
        <v>2.52E-6</v>
      </c>
      <c r="CY612" s="8">
        <v>39241</v>
      </c>
      <c r="CZ612">
        <v>8.9599999999999998E-7</v>
      </c>
      <c r="DE612" s="8">
        <v>39241</v>
      </c>
      <c r="DF612">
        <v>1.0529999999999999E-6</v>
      </c>
      <c r="DG612" s="8">
        <v>39241</v>
      </c>
      <c r="DH612">
        <v>2.6000000000000001E-8</v>
      </c>
      <c r="DM612" s="8">
        <v>39241</v>
      </c>
      <c r="DN612">
        <v>1.4616499999999999E-4</v>
      </c>
      <c r="DO612" s="8">
        <v>39241</v>
      </c>
      <c r="DP612">
        <v>0</v>
      </c>
      <c r="DS612" s="8">
        <v>39241</v>
      </c>
      <c r="DT612">
        <v>2.4936E-5</v>
      </c>
      <c r="DU612" s="8">
        <v>39241</v>
      </c>
      <c r="DV612">
        <v>4.0000000000000002E-9</v>
      </c>
      <c r="EA612" s="8">
        <v>39241</v>
      </c>
      <c r="EB612">
        <v>2.8679999999999999E-6</v>
      </c>
      <c r="EI612" s="8">
        <v>39241</v>
      </c>
      <c r="EJ612">
        <v>3.6270000000000002E-6</v>
      </c>
      <c r="EM612" s="8">
        <v>39241</v>
      </c>
      <c r="EN612">
        <v>6.7000000000000004E-8</v>
      </c>
      <c r="EO612" s="8">
        <v>39241</v>
      </c>
      <c r="EP612">
        <v>5.2440000000000001E-6</v>
      </c>
      <c r="ES612" s="8">
        <v>39241</v>
      </c>
      <c r="ET612">
        <v>8.1750000000000005E-6</v>
      </c>
      <c r="EY612" s="8">
        <v>39241</v>
      </c>
      <c r="EZ612">
        <v>7.0439999999999998E-6</v>
      </c>
      <c r="FE612" s="8">
        <v>39241</v>
      </c>
      <c r="FF612">
        <v>8.6600000000000005E-7</v>
      </c>
      <c r="FG612" s="8">
        <v>39241</v>
      </c>
      <c r="FH612">
        <v>1.052E-6</v>
      </c>
      <c r="FI612" s="8">
        <v>39241</v>
      </c>
      <c r="FJ612">
        <v>4.9731999999999998E-5</v>
      </c>
      <c r="FO612" s="8">
        <v>39241</v>
      </c>
      <c r="FP612">
        <v>1.0109999999999999E-6</v>
      </c>
      <c r="FQ612" s="8">
        <v>39241</v>
      </c>
      <c r="FR612">
        <v>2.0784999999999998E-5</v>
      </c>
      <c r="FS612" s="8">
        <v>39241</v>
      </c>
      <c r="FT612">
        <v>6.1999999999999999E-8</v>
      </c>
      <c r="FU612" s="8">
        <v>39241</v>
      </c>
      <c r="FV612">
        <v>5.7000000000000001E-8</v>
      </c>
      <c r="FY612" s="8">
        <v>39241</v>
      </c>
      <c r="FZ612">
        <v>2.1009999999999999E-6</v>
      </c>
      <c r="GC612" s="8">
        <v>39241</v>
      </c>
      <c r="GD612">
        <v>6.3799999999999997E-7</v>
      </c>
    </row>
    <row r="613" spans="1:186" x14ac:dyDescent="0.25">
      <c r="A613" s="8">
        <v>39244</v>
      </c>
      <c r="B613">
        <v>3.8000000000000003E-8</v>
      </c>
      <c r="C613" s="8">
        <v>39244</v>
      </c>
      <c r="D613">
        <v>1.7499999999999999E-7</v>
      </c>
      <c r="I613" s="8">
        <v>39244</v>
      </c>
      <c r="J613">
        <v>3E-9</v>
      </c>
      <c r="K613" s="8">
        <v>39244</v>
      </c>
      <c r="L613">
        <v>5.9999999999999995E-8</v>
      </c>
      <c r="M613" s="8">
        <v>39244</v>
      </c>
      <c r="N613">
        <v>2.4600000000000001E-7</v>
      </c>
      <c r="O613" s="8">
        <v>39244</v>
      </c>
      <c r="P613">
        <v>3.4200000000000002E-7</v>
      </c>
      <c r="Q613" s="8">
        <v>39244</v>
      </c>
      <c r="R613">
        <v>1.1005999999999999E-5</v>
      </c>
      <c r="S613" s="8">
        <v>39244</v>
      </c>
      <c r="T613">
        <v>7.1119999999999998E-6</v>
      </c>
      <c r="AE613" s="8">
        <v>39244</v>
      </c>
      <c r="AF613">
        <v>4.5299999999999999E-7</v>
      </c>
      <c r="AG613" s="8">
        <v>39244</v>
      </c>
      <c r="AH613">
        <v>2.8420000000000001E-6</v>
      </c>
      <c r="BA613" s="8">
        <v>39244</v>
      </c>
      <c r="BB613">
        <v>2.84E-7</v>
      </c>
      <c r="BE613" s="8">
        <v>39244</v>
      </c>
      <c r="BF613">
        <v>1.4161999999999999E-5</v>
      </c>
      <c r="BS613" s="8">
        <v>39244</v>
      </c>
      <c r="BT613">
        <v>1.1600000000000001E-7</v>
      </c>
      <c r="BW613" s="8">
        <v>39244</v>
      </c>
      <c r="BX613">
        <v>2.7999999999999999E-8</v>
      </c>
      <c r="BY613" s="8">
        <v>39244</v>
      </c>
      <c r="BZ613">
        <v>1.6594299999999999E-4</v>
      </c>
      <c r="CA613" s="8">
        <v>39244</v>
      </c>
      <c r="CB613">
        <v>9.1999999999999998E-7</v>
      </c>
      <c r="CC613" s="8">
        <v>39244</v>
      </c>
      <c r="CD613">
        <v>3.41E-7</v>
      </c>
      <c r="CE613" s="8">
        <v>39244</v>
      </c>
      <c r="CF613">
        <v>7.6199999999999997E-7</v>
      </c>
      <c r="CG613" s="8">
        <v>39244</v>
      </c>
      <c r="CH613">
        <v>9.9999999999999995E-8</v>
      </c>
      <c r="CI613" s="8">
        <v>39244</v>
      </c>
      <c r="CJ613">
        <v>1.0999999999999999E-8</v>
      </c>
      <c r="CK613" s="8">
        <v>39244</v>
      </c>
      <c r="CL613">
        <v>2.2330000000000001E-6</v>
      </c>
      <c r="CM613" s="8">
        <v>39244</v>
      </c>
      <c r="CN613">
        <v>0</v>
      </c>
      <c r="CS613" s="8">
        <v>39244</v>
      </c>
      <c r="CT613">
        <v>1.0000000000000001E-9</v>
      </c>
      <c r="CU613" s="8">
        <v>39244</v>
      </c>
      <c r="CV613">
        <v>5.0699999999999997E-7</v>
      </c>
      <c r="CW613" s="8">
        <v>39244</v>
      </c>
      <c r="CX613">
        <v>2.5950000000000001E-6</v>
      </c>
      <c r="CY613" s="8">
        <v>39244</v>
      </c>
      <c r="CZ613">
        <v>8.7499999999999999E-7</v>
      </c>
      <c r="DE613" s="8">
        <v>39244</v>
      </c>
      <c r="DF613">
        <v>1.029E-6</v>
      </c>
      <c r="DG613" s="8">
        <v>39244</v>
      </c>
      <c r="DH613">
        <v>2.6000000000000001E-8</v>
      </c>
      <c r="DM613" s="8">
        <v>39244</v>
      </c>
      <c r="DN613">
        <v>1.3401E-4</v>
      </c>
      <c r="DO613" s="8">
        <v>39244</v>
      </c>
      <c r="DP613">
        <v>0</v>
      </c>
      <c r="DS613" s="8">
        <v>39244</v>
      </c>
      <c r="DT613">
        <v>3.2132000000000003E-5</v>
      </c>
      <c r="DU613" s="8">
        <v>39244</v>
      </c>
      <c r="DV613">
        <v>4.0000000000000002E-9</v>
      </c>
      <c r="EA613" s="8">
        <v>39244</v>
      </c>
      <c r="EB613">
        <v>2.9019999999999999E-6</v>
      </c>
      <c r="EI613" s="8">
        <v>39244</v>
      </c>
      <c r="EJ613">
        <v>3.5360000000000001E-6</v>
      </c>
      <c r="EM613" s="8">
        <v>39244</v>
      </c>
      <c r="EN613">
        <v>6.7000000000000004E-8</v>
      </c>
      <c r="EO613" s="8">
        <v>39244</v>
      </c>
      <c r="EP613">
        <v>5.3090000000000003E-6</v>
      </c>
      <c r="ES613" s="8">
        <v>39244</v>
      </c>
      <c r="ET613">
        <v>7.5390000000000002E-6</v>
      </c>
      <c r="EY613" s="8">
        <v>39244</v>
      </c>
      <c r="EZ613">
        <v>6.4679999999999997E-6</v>
      </c>
      <c r="FE613" s="8">
        <v>39244</v>
      </c>
      <c r="FF613">
        <v>8.3399999999999998E-7</v>
      </c>
      <c r="FG613" s="8">
        <v>39244</v>
      </c>
      <c r="FH613">
        <v>1.046E-6</v>
      </c>
      <c r="FI613" s="8">
        <v>39244</v>
      </c>
      <c r="FJ613">
        <v>4.9696E-5</v>
      </c>
      <c r="FO613" s="8">
        <v>39244</v>
      </c>
      <c r="FP613">
        <v>1.04E-6</v>
      </c>
      <c r="FQ613" s="8">
        <v>39244</v>
      </c>
      <c r="FR613">
        <v>2.1047E-5</v>
      </c>
      <c r="FS613" s="8">
        <v>39244</v>
      </c>
      <c r="FT613">
        <v>6.1999999999999999E-8</v>
      </c>
      <c r="FU613" s="8">
        <v>39244</v>
      </c>
      <c r="FV613">
        <v>5.7000000000000001E-8</v>
      </c>
      <c r="FY613" s="8">
        <v>39244</v>
      </c>
      <c r="FZ613">
        <v>2.03E-6</v>
      </c>
      <c r="GC613" s="8">
        <v>39244</v>
      </c>
      <c r="GD613">
        <v>6.7000000000000004E-7</v>
      </c>
    </row>
    <row r="614" spans="1:186" x14ac:dyDescent="0.25">
      <c r="A614" s="8">
        <v>39245</v>
      </c>
      <c r="B614">
        <v>3.7E-8</v>
      </c>
      <c r="C614" s="8">
        <v>39245</v>
      </c>
      <c r="D614">
        <v>1.91E-7</v>
      </c>
      <c r="I614" s="8">
        <v>39245</v>
      </c>
      <c r="J614">
        <v>3E-9</v>
      </c>
      <c r="K614" s="8">
        <v>39245</v>
      </c>
      <c r="L614">
        <v>5.8999999999999999E-8</v>
      </c>
      <c r="M614" s="8">
        <v>39245</v>
      </c>
      <c r="N614">
        <v>2.4499999999999998E-7</v>
      </c>
      <c r="O614" s="8">
        <v>39245</v>
      </c>
      <c r="P614">
        <v>3.3099999999999999E-7</v>
      </c>
      <c r="Q614" s="8">
        <v>39245</v>
      </c>
      <c r="R614">
        <v>1.0495E-5</v>
      </c>
      <c r="S614" s="8">
        <v>39245</v>
      </c>
      <c r="T614">
        <v>7.3579999999999997E-6</v>
      </c>
      <c r="AE614" s="8">
        <v>39245</v>
      </c>
      <c r="AF614">
        <v>4.9699999999999996E-7</v>
      </c>
      <c r="AG614" s="8">
        <v>39245</v>
      </c>
      <c r="AH614">
        <v>2.7219999999999999E-6</v>
      </c>
      <c r="BA614" s="8">
        <v>39245</v>
      </c>
      <c r="BB614">
        <v>2.91E-7</v>
      </c>
      <c r="BE614" s="8">
        <v>39245</v>
      </c>
      <c r="BF614">
        <v>1.4394E-5</v>
      </c>
      <c r="BS614" s="8">
        <v>39245</v>
      </c>
      <c r="BT614">
        <v>1.1600000000000001E-7</v>
      </c>
      <c r="BW614" s="8">
        <v>39245</v>
      </c>
      <c r="BX614">
        <v>2.7999999999999999E-8</v>
      </c>
      <c r="BY614" s="8">
        <v>39245</v>
      </c>
      <c r="BZ614">
        <v>1.63022E-4</v>
      </c>
      <c r="CA614" s="8">
        <v>39245</v>
      </c>
      <c r="CB614">
        <v>9.4499999999999995E-7</v>
      </c>
      <c r="CC614" s="8">
        <v>39245</v>
      </c>
      <c r="CD614">
        <v>3.4700000000000002E-7</v>
      </c>
      <c r="CE614" s="8">
        <v>39245</v>
      </c>
      <c r="CF614">
        <v>8.3799999999999996E-7</v>
      </c>
      <c r="CG614" s="8">
        <v>39245</v>
      </c>
      <c r="CH614">
        <v>1.05E-7</v>
      </c>
      <c r="CI614" s="8">
        <v>39245</v>
      </c>
      <c r="CJ614">
        <v>1.0999999999999999E-8</v>
      </c>
      <c r="CK614" s="8">
        <v>39245</v>
      </c>
      <c r="CL614">
        <v>2.3199999999999998E-6</v>
      </c>
      <c r="CM614" s="8">
        <v>39245</v>
      </c>
      <c r="CN614">
        <v>0</v>
      </c>
      <c r="CS614" s="8">
        <v>39245</v>
      </c>
      <c r="CT614">
        <v>1.0000000000000001E-9</v>
      </c>
      <c r="CU614" s="8">
        <v>39245</v>
      </c>
      <c r="CV614">
        <v>5.3200000000000005E-7</v>
      </c>
      <c r="CW614" s="8">
        <v>39245</v>
      </c>
      <c r="CX614">
        <v>2.7E-6</v>
      </c>
      <c r="CY614" s="8">
        <v>39245</v>
      </c>
      <c r="CZ614">
        <v>8.3300000000000001E-7</v>
      </c>
      <c r="DE614" s="8">
        <v>39245</v>
      </c>
      <c r="DF614">
        <v>1.096E-6</v>
      </c>
      <c r="DG614" s="8">
        <v>39245</v>
      </c>
      <c r="DH614">
        <v>2.6000000000000001E-8</v>
      </c>
      <c r="DM614" s="8">
        <v>39245</v>
      </c>
      <c r="DN614">
        <v>1.64017E-4</v>
      </c>
      <c r="DO614" s="8">
        <v>39245</v>
      </c>
      <c r="DP614">
        <v>0</v>
      </c>
      <c r="DS614" s="8">
        <v>39245</v>
      </c>
      <c r="DT614">
        <v>4.5213999999999998E-5</v>
      </c>
      <c r="DU614" s="8">
        <v>39245</v>
      </c>
      <c r="DV614">
        <v>4.0000000000000002E-9</v>
      </c>
      <c r="EA614" s="8">
        <v>39245</v>
      </c>
      <c r="EB614">
        <v>2.9069999999999999E-6</v>
      </c>
      <c r="EI614" s="8">
        <v>39245</v>
      </c>
      <c r="EJ614">
        <v>3.6380000000000002E-6</v>
      </c>
      <c r="EM614" s="8">
        <v>39245</v>
      </c>
      <c r="EN614">
        <v>6.8999999999999996E-8</v>
      </c>
      <c r="EO614" s="8">
        <v>39245</v>
      </c>
      <c r="EP614">
        <v>5.5899999999999998E-6</v>
      </c>
      <c r="ES614" s="8">
        <v>39245</v>
      </c>
      <c r="ET614">
        <v>8.2949999999999994E-6</v>
      </c>
      <c r="EY614" s="8">
        <v>39245</v>
      </c>
      <c r="EZ614">
        <v>6.7020000000000004E-6</v>
      </c>
      <c r="FE614" s="8">
        <v>39245</v>
      </c>
      <c r="FF614">
        <v>1.06E-6</v>
      </c>
      <c r="FG614" s="8">
        <v>39245</v>
      </c>
      <c r="FH614">
        <v>1.063E-6</v>
      </c>
      <c r="FI614" s="8">
        <v>39245</v>
      </c>
      <c r="FJ614">
        <v>5.0788000000000002E-5</v>
      </c>
      <c r="FO614" s="8">
        <v>39245</v>
      </c>
      <c r="FP614">
        <v>1.0279999999999999E-6</v>
      </c>
      <c r="FQ614" s="8">
        <v>39245</v>
      </c>
      <c r="FR614">
        <v>2.3193999999999998E-5</v>
      </c>
      <c r="FS614" s="8">
        <v>39245</v>
      </c>
      <c r="FT614">
        <v>7.0000000000000005E-8</v>
      </c>
      <c r="FU614" s="8">
        <v>39245</v>
      </c>
      <c r="FV614">
        <v>7.1E-8</v>
      </c>
      <c r="FY614" s="8">
        <v>39245</v>
      </c>
      <c r="FZ614">
        <v>2.2189999999999998E-6</v>
      </c>
      <c r="GC614" s="8">
        <v>39245</v>
      </c>
      <c r="GD614">
        <v>7.5700000000000002E-7</v>
      </c>
    </row>
    <row r="615" spans="1:186" x14ac:dyDescent="0.25">
      <c r="A615" s="8">
        <v>39246</v>
      </c>
      <c r="B615">
        <v>4.0000000000000001E-8</v>
      </c>
      <c r="C615" s="8">
        <v>39246</v>
      </c>
      <c r="D615">
        <v>1.85E-7</v>
      </c>
      <c r="I615" s="8">
        <v>39246</v>
      </c>
      <c r="J615">
        <v>3E-9</v>
      </c>
      <c r="K615" s="8">
        <v>39246</v>
      </c>
      <c r="L615">
        <v>5.8000000000000003E-8</v>
      </c>
      <c r="M615" s="8">
        <v>39246</v>
      </c>
      <c r="N615">
        <v>2.4499999999999998E-7</v>
      </c>
      <c r="O615" s="8">
        <v>39246</v>
      </c>
      <c r="P615">
        <v>3.2500000000000001E-7</v>
      </c>
      <c r="Q615" s="8">
        <v>39246</v>
      </c>
      <c r="R615">
        <v>1.0329000000000001E-5</v>
      </c>
      <c r="S615" s="8">
        <v>39246</v>
      </c>
      <c r="T615">
        <v>7.1720000000000001E-6</v>
      </c>
      <c r="AE615" s="8">
        <v>39246</v>
      </c>
      <c r="AF615">
        <v>5.1099999999999996E-7</v>
      </c>
      <c r="AG615" s="8">
        <v>39246</v>
      </c>
      <c r="AH615">
        <v>2.5450000000000002E-6</v>
      </c>
      <c r="BA615" s="8">
        <v>39246</v>
      </c>
      <c r="BB615">
        <v>2.8299999999999998E-7</v>
      </c>
      <c r="BE615" s="8">
        <v>39246</v>
      </c>
      <c r="BF615">
        <v>1.4122E-5</v>
      </c>
      <c r="BS615" s="8">
        <v>39246</v>
      </c>
      <c r="BT615">
        <v>1.14E-7</v>
      </c>
      <c r="BW615" s="8">
        <v>39246</v>
      </c>
      <c r="BX615">
        <v>2.6000000000000001E-8</v>
      </c>
      <c r="BY615" s="8">
        <v>39246</v>
      </c>
      <c r="BZ615">
        <v>1.48577E-4</v>
      </c>
      <c r="CA615" s="8">
        <v>39246</v>
      </c>
      <c r="CB615">
        <v>9.2500000000000004E-7</v>
      </c>
      <c r="CC615" s="8">
        <v>39246</v>
      </c>
      <c r="CD615">
        <v>3.3500000000000002E-7</v>
      </c>
      <c r="CE615" s="8">
        <v>39246</v>
      </c>
      <c r="CF615">
        <v>8.16E-7</v>
      </c>
      <c r="CG615" s="8">
        <v>39246</v>
      </c>
      <c r="CH615">
        <v>1.02E-7</v>
      </c>
      <c r="CI615" s="8">
        <v>39246</v>
      </c>
      <c r="CJ615">
        <v>1E-8</v>
      </c>
      <c r="CK615" s="8">
        <v>39246</v>
      </c>
      <c r="CL615">
        <v>2.153E-6</v>
      </c>
      <c r="CM615" s="8">
        <v>39246</v>
      </c>
      <c r="CN615">
        <v>0</v>
      </c>
      <c r="CS615" s="8">
        <v>39246</v>
      </c>
      <c r="CT615">
        <v>1.0000000000000001E-9</v>
      </c>
      <c r="CU615" s="8">
        <v>39246</v>
      </c>
      <c r="CV615">
        <v>5.1799999999999995E-7</v>
      </c>
      <c r="CW615" s="8">
        <v>39246</v>
      </c>
      <c r="CX615">
        <v>2.6460000000000002E-6</v>
      </c>
      <c r="CY615" s="8">
        <v>39246</v>
      </c>
      <c r="CZ615">
        <v>6.68E-7</v>
      </c>
      <c r="DE615" s="8">
        <v>39246</v>
      </c>
      <c r="DF615">
        <v>1.0580000000000001E-6</v>
      </c>
      <c r="DG615" s="8">
        <v>39246</v>
      </c>
      <c r="DH615">
        <v>2.7E-8</v>
      </c>
      <c r="DM615" s="8">
        <v>39246</v>
      </c>
      <c r="DN615">
        <v>1.34673E-4</v>
      </c>
      <c r="DO615" s="8">
        <v>39246</v>
      </c>
      <c r="DP615">
        <v>0</v>
      </c>
      <c r="DS615" s="8">
        <v>39246</v>
      </c>
      <c r="DT615">
        <v>4.9138999999999998E-5</v>
      </c>
      <c r="DU615" s="8">
        <v>39246</v>
      </c>
      <c r="DV615">
        <v>4.0000000000000002E-9</v>
      </c>
      <c r="EA615" s="8">
        <v>39246</v>
      </c>
      <c r="EB615">
        <v>2.4530000000000001E-6</v>
      </c>
      <c r="EI615" s="8">
        <v>39246</v>
      </c>
      <c r="EJ615">
        <v>3.4379999999999999E-6</v>
      </c>
      <c r="EM615" s="8">
        <v>39246</v>
      </c>
      <c r="EN615">
        <v>6.8E-8</v>
      </c>
      <c r="EO615" s="8">
        <v>39246</v>
      </c>
      <c r="EP615">
        <v>5.1019999999999996E-6</v>
      </c>
      <c r="ES615" s="8">
        <v>39246</v>
      </c>
      <c r="ET615">
        <v>6.083E-6</v>
      </c>
      <c r="EY615" s="8">
        <v>39246</v>
      </c>
      <c r="EZ615">
        <v>5.7810000000000002E-6</v>
      </c>
      <c r="FE615" s="8">
        <v>39246</v>
      </c>
      <c r="FF615">
        <v>8.1100000000000005E-7</v>
      </c>
      <c r="FG615" s="8">
        <v>39246</v>
      </c>
      <c r="FH615">
        <v>1.034E-6</v>
      </c>
      <c r="FI615" s="8">
        <v>39246</v>
      </c>
      <c r="FJ615">
        <v>4.8118999999999998E-5</v>
      </c>
      <c r="FO615" s="8">
        <v>39246</v>
      </c>
      <c r="FP615">
        <v>1.0189999999999999E-6</v>
      </c>
      <c r="FQ615" s="8">
        <v>39246</v>
      </c>
      <c r="FR615">
        <v>2.2086000000000002E-5</v>
      </c>
      <c r="FS615" s="8">
        <v>39246</v>
      </c>
      <c r="FT615">
        <v>6.8999999999999996E-8</v>
      </c>
      <c r="FU615" s="8">
        <v>39246</v>
      </c>
      <c r="FV615">
        <v>6.8999999999999996E-8</v>
      </c>
      <c r="FY615" s="8">
        <v>39246</v>
      </c>
      <c r="FZ615">
        <v>2.1519999999999999E-6</v>
      </c>
      <c r="GC615" s="8">
        <v>39246</v>
      </c>
      <c r="GD615">
        <v>7.2099999999999996E-7</v>
      </c>
    </row>
    <row r="616" spans="1:186" x14ac:dyDescent="0.25">
      <c r="A616" s="8">
        <v>39247</v>
      </c>
      <c r="B616">
        <v>3.8999999999999998E-8</v>
      </c>
      <c r="C616" s="8">
        <v>39247</v>
      </c>
      <c r="D616">
        <v>1.8400000000000001E-7</v>
      </c>
      <c r="I616" s="8">
        <v>39247</v>
      </c>
      <c r="J616">
        <v>3E-9</v>
      </c>
      <c r="K616" s="8">
        <v>39247</v>
      </c>
      <c r="L616">
        <v>5.9999999999999995E-8</v>
      </c>
      <c r="M616" s="8">
        <v>39247</v>
      </c>
      <c r="N616">
        <v>2.3099999999999999E-7</v>
      </c>
      <c r="O616" s="8">
        <v>39247</v>
      </c>
      <c r="P616">
        <v>3.2099999999999998E-7</v>
      </c>
      <c r="Q616" s="8">
        <v>39247</v>
      </c>
      <c r="R616">
        <v>9.5920000000000007E-6</v>
      </c>
      <c r="S616" s="8">
        <v>39247</v>
      </c>
      <c r="T616">
        <v>6.9469999999999997E-6</v>
      </c>
      <c r="AE616" s="8">
        <v>39247</v>
      </c>
      <c r="AF616">
        <v>5.0399999999999996E-7</v>
      </c>
      <c r="AG616" s="8">
        <v>39247</v>
      </c>
      <c r="AH616">
        <v>2.5749999999999999E-6</v>
      </c>
      <c r="BA616" s="8">
        <v>39247</v>
      </c>
      <c r="BB616">
        <v>2.8599999999999999E-7</v>
      </c>
      <c r="BE616" s="8">
        <v>39247</v>
      </c>
      <c r="BF616">
        <v>1.4229E-5</v>
      </c>
      <c r="BS616" s="8">
        <v>39247</v>
      </c>
      <c r="BT616">
        <v>1.06E-7</v>
      </c>
      <c r="BW616" s="8">
        <v>39247</v>
      </c>
      <c r="BX616">
        <v>2.6000000000000001E-8</v>
      </c>
      <c r="BY616" s="8">
        <v>39247</v>
      </c>
      <c r="BZ616">
        <v>1.8789499999999999E-4</v>
      </c>
      <c r="CA616" s="8">
        <v>39247</v>
      </c>
      <c r="CB616">
        <v>8.9199999999999999E-7</v>
      </c>
      <c r="CC616" s="8">
        <v>39247</v>
      </c>
      <c r="CD616">
        <v>3.1899999999999998E-7</v>
      </c>
      <c r="CE616" s="8">
        <v>39247</v>
      </c>
      <c r="CF616">
        <v>7.9400000000000004E-7</v>
      </c>
      <c r="CG616" s="8">
        <v>39247</v>
      </c>
      <c r="CH616">
        <v>9.6999999999999995E-8</v>
      </c>
      <c r="CI616" s="8">
        <v>39247</v>
      </c>
      <c r="CJ616">
        <v>8.0000000000000005E-9</v>
      </c>
      <c r="CK616" s="8">
        <v>39247</v>
      </c>
      <c r="CL616">
        <v>2.1150000000000001E-6</v>
      </c>
      <c r="CM616" s="8">
        <v>39247</v>
      </c>
      <c r="CN616">
        <v>0</v>
      </c>
      <c r="CS616" s="8">
        <v>39247</v>
      </c>
      <c r="CT616">
        <v>1.0000000000000001E-9</v>
      </c>
      <c r="CU616" s="8">
        <v>39247</v>
      </c>
      <c r="CV616">
        <v>5.0200000000000002E-7</v>
      </c>
      <c r="CW616" s="8">
        <v>39247</v>
      </c>
      <c r="CX616">
        <v>2.6479999999999999E-6</v>
      </c>
      <c r="CY616" s="8">
        <v>39247</v>
      </c>
      <c r="CZ616">
        <v>5.8999999999999996E-7</v>
      </c>
      <c r="DE616" s="8">
        <v>39247</v>
      </c>
      <c r="DF616">
        <v>9.6500000000000008E-7</v>
      </c>
      <c r="DG616" s="8">
        <v>39247</v>
      </c>
      <c r="DH616">
        <v>2.7E-8</v>
      </c>
      <c r="DM616" s="8">
        <v>39247</v>
      </c>
      <c r="DN616">
        <v>1.33311E-4</v>
      </c>
      <c r="DO616" s="8">
        <v>39247</v>
      </c>
      <c r="DP616">
        <v>0</v>
      </c>
      <c r="DS616" s="8">
        <v>39247</v>
      </c>
      <c r="DT616">
        <v>5.0101E-5</v>
      </c>
      <c r="DU616" s="8">
        <v>39247</v>
      </c>
      <c r="DV616">
        <v>4.0000000000000002E-9</v>
      </c>
      <c r="EA616" s="8">
        <v>39247</v>
      </c>
      <c r="EB616">
        <v>2.345E-6</v>
      </c>
      <c r="EI616" s="8">
        <v>39247</v>
      </c>
      <c r="EJ616">
        <v>3.1839999999999999E-6</v>
      </c>
      <c r="EM616" s="8">
        <v>39247</v>
      </c>
      <c r="EN616">
        <v>6.5999999999999995E-8</v>
      </c>
      <c r="EO616" s="8">
        <v>39247</v>
      </c>
      <c r="EP616">
        <v>5.0100000000000003E-6</v>
      </c>
      <c r="ES616" s="8">
        <v>39247</v>
      </c>
      <c r="ET616">
        <v>6.3319999999999997E-6</v>
      </c>
      <c r="EY616" s="8">
        <v>39247</v>
      </c>
      <c r="EZ616">
        <v>5.2549999999999997E-6</v>
      </c>
      <c r="FE616" s="8">
        <v>39247</v>
      </c>
      <c r="FF616">
        <v>8.2799999999999995E-7</v>
      </c>
      <c r="FG616" s="8">
        <v>39247</v>
      </c>
      <c r="FH616">
        <v>1.0100000000000001E-6</v>
      </c>
      <c r="FI616" s="8">
        <v>39247</v>
      </c>
      <c r="FJ616">
        <v>4.6521999999999999E-5</v>
      </c>
      <c r="FO616" s="8">
        <v>39247</v>
      </c>
      <c r="FP616">
        <v>1.018E-6</v>
      </c>
      <c r="FQ616" s="8">
        <v>39247</v>
      </c>
      <c r="FR616">
        <v>2.1132E-5</v>
      </c>
      <c r="FS616" s="8">
        <v>39247</v>
      </c>
      <c r="FT616">
        <v>7.1E-8</v>
      </c>
      <c r="FU616" s="8">
        <v>39247</v>
      </c>
      <c r="FV616">
        <v>6.8999999999999996E-8</v>
      </c>
      <c r="FY616" s="8">
        <v>39247</v>
      </c>
      <c r="FZ616">
        <v>2.1320000000000001E-6</v>
      </c>
      <c r="GC616" s="8">
        <v>39247</v>
      </c>
      <c r="GD616">
        <v>7.3600000000000003E-7</v>
      </c>
    </row>
    <row r="617" spans="1:186" x14ac:dyDescent="0.25">
      <c r="A617" s="8">
        <v>39248</v>
      </c>
      <c r="B617">
        <v>3.5000000000000002E-8</v>
      </c>
      <c r="C617" s="8">
        <v>39248</v>
      </c>
      <c r="D617">
        <v>1.7700000000000001E-7</v>
      </c>
      <c r="I617" s="8">
        <v>39248</v>
      </c>
      <c r="J617">
        <v>3E-9</v>
      </c>
      <c r="K617" s="8">
        <v>39248</v>
      </c>
      <c r="L617">
        <v>5.2999999999999998E-8</v>
      </c>
      <c r="M617" s="8">
        <v>39248</v>
      </c>
      <c r="N617">
        <v>2.1500000000000001E-7</v>
      </c>
      <c r="O617" s="8">
        <v>39248</v>
      </c>
      <c r="P617">
        <v>3.15E-7</v>
      </c>
      <c r="Q617" s="8">
        <v>39248</v>
      </c>
      <c r="R617">
        <v>8.3280000000000006E-6</v>
      </c>
      <c r="S617" s="8">
        <v>39248</v>
      </c>
      <c r="T617">
        <v>6.4760000000000003E-6</v>
      </c>
      <c r="AE617" s="8">
        <v>39248</v>
      </c>
      <c r="AF617">
        <v>4.8400000000000005E-7</v>
      </c>
      <c r="AG617" s="8">
        <v>39248</v>
      </c>
      <c r="AH617">
        <v>2.5399999999999998E-6</v>
      </c>
      <c r="BA617" s="8">
        <v>39248</v>
      </c>
      <c r="BB617">
        <v>2.9700000000000003E-7</v>
      </c>
      <c r="BE617" s="8">
        <v>39248</v>
      </c>
      <c r="BF617">
        <v>1.3334E-5</v>
      </c>
      <c r="BS617" s="8">
        <v>39248</v>
      </c>
      <c r="BT617">
        <v>9.2000000000000003E-8</v>
      </c>
      <c r="BW617" s="8">
        <v>39248</v>
      </c>
      <c r="BX617">
        <v>2.3000000000000001E-8</v>
      </c>
      <c r="BY617" s="8">
        <v>39248</v>
      </c>
      <c r="BZ617">
        <v>1.8021000000000001E-4</v>
      </c>
      <c r="CA617" s="8">
        <v>39248</v>
      </c>
      <c r="CB617">
        <v>8.3600000000000002E-7</v>
      </c>
      <c r="CC617" s="8">
        <v>39248</v>
      </c>
      <c r="CD617">
        <v>2.8099999999999999E-7</v>
      </c>
      <c r="CE617" s="8">
        <v>39248</v>
      </c>
      <c r="CF617">
        <v>5.2099999999999997E-7</v>
      </c>
      <c r="CG617" s="8">
        <v>39248</v>
      </c>
      <c r="CH617">
        <v>9.2000000000000003E-8</v>
      </c>
      <c r="CI617" s="8">
        <v>39248</v>
      </c>
      <c r="CJ617">
        <v>8.9999999999999995E-9</v>
      </c>
      <c r="CK617" s="8">
        <v>39248</v>
      </c>
      <c r="CL617">
        <v>1.8950000000000001E-6</v>
      </c>
      <c r="CM617" s="8">
        <v>39248</v>
      </c>
      <c r="CN617">
        <v>0</v>
      </c>
      <c r="CS617" s="8">
        <v>39248</v>
      </c>
      <c r="CT617">
        <v>1.0000000000000001E-9</v>
      </c>
      <c r="CU617" s="8">
        <v>39248</v>
      </c>
      <c r="CV617">
        <v>4.89E-7</v>
      </c>
      <c r="CW617" s="8">
        <v>39248</v>
      </c>
      <c r="CX617">
        <v>2.5959999999999998E-6</v>
      </c>
      <c r="CY617" s="8">
        <v>39248</v>
      </c>
      <c r="CZ617">
        <v>5.7999999999999995E-7</v>
      </c>
      <c r="DE617" s="8">
        <v>39248</v>
      </c>
      <c r="DF617">
        <v>8.2699999999999998E-7</v>
      </c>
      <c r="DG617" s="8">
        <v>39248</v>
      </c>
      <c r="DH617">
        <v>2.6000000000000001E-8</v>
      </c>
      <c r="DM617" s="8">
        <v>39248</v>
      </c>
      <c r="DN617">
        <v>1.35971E-4</v>
      </c>
      <c r="DO617" s="8">
        <v>39248</v>
      </c>
      <c r="DP617">
        <v>0</v>
      </c>
      <c r="DS617" s="8">
        <v>39248</v>
      </c>
      <c r="DT617">
        <v>4.8361E-5</v>
      </c>
      <c r="DU617" s="8">
        <v>39248</v>
      </c>
      <c r="DV617">
        <v>4.0000000000000002E-9</v>
      </c>
      <c r="EA617" s="8">
        <v>39248</v>
      </c>
      <c r="EB617">
        <v>2.0530000000000001E-6</v>
      </c>
      <c r="EI617" s="8">
        <v>39248</v>
      </c>
      <c r="EJ617">
        <v>2.3439999999999999E-6</v>
      </c>
      <c r="EM617" s="8">
        <v>39248</v>
      </c>
      <c r="EN617">
        <v>5.8999999999999999E-8</v>
      </c>
      <c r="EO617" s="8">
        <v>39248</v>
      </c>
      <c r="EP617">
        <v>5.0170000000000004E-6</v>
      </c>
      <c r="ES617" s="8">
        <v>39248</v>
      </c>
      <c r="ET617">
        <v>4.0679999999999998E-6</v>
      </c>
      <c r="EY617" s="8">
        <v>39248</v>
      </c>
      <c r="EZ617">
        <v>4.6700000000000002E-6</v>
      </c>
      <c r="FE617" s="8">
        <v>39248</v>
      </c>
      <c r="FF617">
        <v>8.0800000000000004E-7</v>
      </c>
      <c r="FG617" s="8">
        <v>39248</v>
      </c>
      <c r="FH617">
        <v>9.2299999999999999E-7</v>
      </c>
      <c r="FI617" s="8">
        <v>39248</v>
      </c>
      <c r="FJ617">
        <v>4.5484E-5</v>
      </c>
      <c r="FO617" s="8">
        <v>39248</v>
      </c>
      <c r="FP617">
        <v>1.0210000000000001E-6</v>
      </c>
      <c r="FQ617" s="8">
        <v>39248</v>
      </c>
      <c r="FR617">
        <v>1.9190000000000001E-5</v>
      </c>
      <c r="FS617" s="8">
        <v>39248</v>
      </c>
      <c r="FT617">
        <v>6.5999999999999995E-8</v>
      </c>
      <c r="FU617" s="8">
        <v>39248</v>
      </c>
      <c r="FV617">
        <v>6.5999999999999995E-8</v>
      </c>
      <c r="FY617" s="8">
        <v>39248</v>
      </c>
      <c r="FZ617">
        <v>2.069E-6</v>
      </c>
      <c r="GC617" s="8">
        <v>39248</v>
      </c>
      <c r="GD617">
        <v>6.7899999999999998E-7</v>
      </c>
    </row>
    <row r="618" spans="1:186" x14ac:dyDescent="0.25">
      <c r="A618" s="8">
        <v>39251</v>
      </c>
      <c r="B618">
        <v>3.2999999999999998E-8</v>
      </c>
      <c r="C618" s="8">
        <v>39251</v>
      </c>
      <c r="D618">
        <v>1.7599999999999999E-7</v>
      </c>
      <c r="I618" s="8">
        <v>39251</v>
      </c>
      <c r="J618">
        <v>3E-9</v>
      </c>
      <c r="K618" s="8">
        <v>39251</v>
      </c>
      <c r="L618">
        <v>5.2000000000000002E-8</v>
      </c>
      <c r="M618" s="8">
        <v>39251</v>
      </c>
      <c r="N618">
        <v>1.99E-7</v>
      </c>
      <c r="O618" s="8">
        <v>39251</v>
      </c>
      <c r="P618">
        <v>3.1899999999999998E-7</v>
      </c>
      <c r="Q618" s="8">
        <v>39251</v>
      </c>
      <c r="R618">
        <v>8.2579999999999995E-6</v>
      </c>
      <c r="S618" s="8">
        <v>39251</v>
      </c>
      <c r="T618">
        <v>6.7710000000000001E-6</v>
      </c>
      <c r="AE618" s="8">
        <v>39251</v>
      </c>
      <c r="AF618">
        <v>5.4099999999999999E-7</v>
      </c>
      <c r="AG618" s="8">
        <v>39251</v>
      </c>
      <c r="AH618">
        <v>2.6110000000000001E-6</v>
      </c>
      <c r="BA618" s="8">
        <v>39251</v>
      </c>
      <c r="BB618">
        <v>3.0199999999999998E-7</v>
      </c>
      <c r="BE618" s="8">
        <v>39251</v>
      </c>
      <c r="BF618">
        <v>1.3739E-5</v>
      </c>
      <c r="BS618" s="8">
        <v>39251</v>
      </c>
      <c r="BT618">
        <v>9.2000000000000003E-8</v>
      </c>
      <c r="BW618" s="8">
        <v>39251</v>
      </c>
      <c r="BX618">
        <v>2E-8</v>
      </c>
      <c r="BY618" s="8">
        <v>39251</v>
      </c>
      <c r="BZ618">
        <v>1.7861299999999999E-4</v>
      </c>
      <c r="CA618" s="8">
        <v>39251</v>
      </c>
      <c r="CB618">
        <v>8.3200000000000004E-7</v>
      </c>
      <c r="CC618" s="8">
        <v>39251</v>
      </c>
      <c r="CD618">
        <v>3.34E-7</v>
      </c>
      <c r="CE618" s="8">
        <v>39251</v>
      </c>
      <c r="CF618">
        <v>4.2300000000000002E-7</v>
      </c>
      <c r="CG618" s="8">
        <v>39251</v>
      </c>
      <c r="CH618">
        <v>9.0999999999999994E-8</v>
      </c>
      <c r="CI618" s="8">
        <v>39251</v>
      </c>
      <c r="CJ618">
        <v>8.9999999999999995E-9</v>
      </c>
      <c r="CK618" s="8">
        <v>39251</v>
      </c>
      <c r="CL618">
        <v>2.0530000000000001E-6</v>
      </c>
      <c r="CM618" s="8">
        <v>39251</v>
      </c>
      <c r="CN618">
        <v>0</v>
      </c>
      <c r="CS618" s="8">
        <v>39251</v>
      </c>
      <c r="CT618">
        <v>1.0000000000000001E-9</v>
      </c>
      <c r="CU618" s="8">
        <v>39251</v>
      </c>
      <c r="CV618">
        <v>5.4799999999999998E-7</v>
      </c>
      <c r="CW618" s="8">
        <v>39251</v>
      </c>
      <c r="CX618">
        <v>2.5509999999999998E-6</v>
      </c>
      <c r="CY618" s="8">
        <v>39251</v>
      </c>
      <c r="CZ618">
        <v>5.6199999999999998E-7</v>
      </c>
      <c r="DE618" s="8">
        <v>39251</v>
      </c>
      <c r="DF618">
        <v>7.6499999999999998E-7</v>
      </c>
      <c r="DG618" s="8">
        <v>39251</v>
      </c>
      <c r="DH618">
        <v>2.4999999999999999E-8</v>
      </c>
      <c r="DM618" s="8">
        <v>39251</v>
      </c>
      <c r="DN618">
        <v>1.35365E-4</v>
      </c>
      <c r="DO618" s="8">
        <v>39251</v>
      </c>
      <c r="DP618">
        <v>0</v>
      </c>
      <c r="DS618" s="8">
        <v>39251</v>
      </c>
      <c r="DT618">
        <v>4.6230999999999998E-5</v>
      </c>
      <c r="DU618" s="8">
        <v>39251</v>
      </c>
      <c r="DV618">
        <v>4.0000000000000002E-9</v>
      </c>
      <c r="EA618" s="8">
        <v>39251</v>
      </c>
      <c r="EB618">
        <v>1.835E-6</v>
      </c>
      <c r="EI618" s="8">
        <v>39251</v>
      </c>
      <c r="EJ618">
        <v>2.2709999999999999E-6</v>
      </c>
      <c r="EM618" s="8">
        <v>39251</v>
      </c>
      <c r="EN618">
        <v>5.2999999999999998E-8</v>
      </c>
      <c r="EO618" s="8">
        <v>39251</v>
      </c>
      <c r="EP618">
        <v>5.2059999999999998E-6</v>
      </c>
      <c r="ES618" s="8">
        <v>39251</v>
      </c>
      <c r="ET618">
        <v>4.0130000000000004E-6</v>
      </c>
      <c r="EY618" s="8">
        <v>39251</v>
      </c>
      <c r="EZ618">
        <v>3.7560000000000001E-6</v>
      </c>
      <c r="FE618" s="8">
        <v>39251</v>
      </c>
      <c r="FF618">
        <v>7.8999999999999995E-7</v>
      </c>
      <c r="FG618" s="8">
        <v>39251</v>
      </c>
      <c r="FH618">
        <v>9.2600000000000001E-7</v>
      </c>
      <c r="FI618" s="8">
        <v>39251</v>
      </c>
      <c r="FJ618">
        <v>4.8139000000000001E-5</v>
      </c>
      <c r="FO618" s="8">
        <v>39251</v>
      </c>
      <c r="FP618">
        <v>9.9199999999999999E-7</v>
      </c>
      <c r="FQ618" s="8">
        <v>39251</v>
      </c>
      <c r="FR618">
        <v>1.9446E-5</v>
      </c>
      <c r="FS618" s="8">
        <v>39251</v>
      </c>
      <c r="FT618">
        <v>7.3000000000000005E-8</v>
      </c>
      <c r="FU618" s="8">
        <v>39251</v>
      </c>
      <c r="FV618">
        <v>6.7000000000000004E-8</v>
      </c>
      <c r="FY618" s="8">
        <v>39251</v>
      </c>
      <c r="FZ618">
        <v>2.097E-6</v>
      </c>
      <c r="GC618" s="8">
        <v>39251</v>
      </c>
      <c r="GD618">
        <v>7.06E-7</v>
      </c>
    </row>
    <row r="619" spans="1:186" x14ac:dyDescent="0.25">
      <c r="A619" s="8">
        <v>39252</v>
      </c>
      <c r="B619">
        <v>3.4E-8</v>
      </c>
      <c r="C619" s="8">
        <v>39252</v>
      </c>
      <c r="D619">
        <v>1.6999999999999999E-7</v>
      </c>
      <c r="I619" s="8">
        <v>39252</v>
      </c>
      <c r="J619">
        <v>3E-9</v>
      </c>
      <c r="K619" s="8">
        <v>39252</v>
      </c>
      <c r="L619">
        <v>5.1E-8</v>
      </c>
      <c r="M619" s="8">
        <v>39252</v>
      </c>
      <c r="N619">
        <v>1.9600000000000001E-7</v>
      </c>
      <c r="O619" s="8">
        <v>39252</v>
      </c>
      <c r="P619">
        <v>3.2500000000000001E-7</v>
      </c>
      <c r="Q619" s="8">
        <v>39252</v>
      </c>
      <c r="R619">
        <v>7.9389999999999997E-6</v>
      </c>
      <c r="S619" s="8">
        <v>39252</v>
      </c>
      <c r="T619">
        <v>7.5070000000000003E-6</v>
      </c>
      <c r="AE619" s="8">
        <v>39252</v>
      </c>
      <c r="AF619">
        <v>5.7199999999999999E-7</v>
      </c>
      <c r="AG619" s="8">
        <v>39252</v>
      </c>
      <c r="AH619">
        <v>2.8040000000000002E-6</v>
      </c>
      <c r="BA619" s="8">
        <v>39252</v>
      </c>
      <c r="BB619">
        <v>2.91E-7</v>
      </c>
      <c r="BE619" s="8">
        <v>39252</v>
      </c>
      <c r="BF619">
        <v>1.3305000000000001E-5</v>
      </c>
      <c r="BS619" s="8">
        <v>39252</v>
      </c>
      <c r="BT619">
        <v>8.9999999999999999E-8</v>
      </c>
      <c r="BW619" s="8">
        <v>39252</v>
      </c>
      <c r="BX619">
        <v>1.9000000000000001E-8</v>
      </c>
      <c r="BY619" s="8">
        <v>39252</v>
      </c>
      <c r="BZ619">
        <v>1.68896E-4</v>
      </c>
      <c r="CA619" s="8">
        <v>39252</v>
      </c>
      <c r="CB619">
        <v>7.9599999999999998E-7</v>
      </c>
      <c r="CC619" s="8">
        <v>39252</v>
      </c>
      <c r="CD619">
        <v>3.2599999999999998E-7</v>
      </c>
      <c r="CE619" s="8">
        <v>39252</v>
      </c>
      <c r="CF619">
        <v>4.1399999999999997E-7</v>
      </c>
      <c r="CG619" s="8">
        <v>39252</v>
      </c>
      <c r="CH619">
        <v>8.6999999999999998E-8</v>
      </c>
      <c r="CI619" s="8">
        <v>39252</v>
      </c>
      <c r="CJ619">
        <v>8.9999999999999995E-9</v>
      </c>
      <c r="CK619" s="8">
        <v>39252</v>
      </c>
      <c r="CL619">
        <v>2.0059999999999999E-6</v>
      </c>
      <c r="CM619" s="8">
        <v>39252</v>
      </c>
      <c r="CN619">
        <v>0</v>
      </c>
      <c r="CS619" s="8">
        <v>39252</v>
      </c>
      <c r="CT619">
        <v>1.0000000000000001E-9</v>
      </c>
      <c r="CU619" s="8">
        <v>39252</v>
      </c>
      <c r="CV619">
        <v>5.2099999999999997E-7</v>
      </c>
      <c r="CW619" s="8">
        <v>39252</v>
      </c>
      <c r="CX619">
        <v>2.525E-6</v>
      </c>
      <c r="CY619" s="8">
        <v>39252</v>
      </c>
      <c r="CZ619">
        <v>5.4600000000000005E-7</v>
      </c>
      <c r="DE619" s="8">
        <v>39252</v>
      </c>
      <c r="DF619">
        <v>7.6199999999999997E-7</v>
      </c>
      <c r="DG619" s="8">
        <v>39252</v>
      </c>
      <c r="DH619">
        <v>2.4E-8</v>
      </c>
      <c r="DM619" s="8">
        <v>39252</v>
      </c>
      <c r="DN619">
        <v>1.39388E-4</v>
      </c>
      <c r="DO619" s="8">
        <v>39252</v>
      </c>
      <c r="DP619">
        <v>0</v>
      </c>
      <c r="DS619" s="8">
        <v>39252</v>
      </c>
      <c r="DT619">
        <v>4.6010999999999997E-5</v>
      </c>
      <c r="DU619" s="8">
        <v>39252</v>
      </c>
      <c r="DV619">
        <v>4.0000000000000002E-9</v>
      </c>
      <c r="EA619" s="8">
        <v>39252</v>
      </c>
      <c r="EB619">
        <v>1.832E-6</v>
      </c>
      <c r="EI619" s="8">
        <v>39252</v>
      </c>
      <c r="EJ619">
        <v>2.2129999999999998E-6</v>
      </c>
      <c r="EM619" s="8">
        <v>39252</v>
      </c>
      <c r="EN619">
        <v>5.4E-8</v>
      </c>
      <c r="EO619" s="8">
        <v>39252</v>
      </c>
      <c r="EP619">
        <v>5.6289999999999998E-6</v>
      </c>
      <c r="ES619" s="8">
        <v>39252</v>
      </c>
      <c r="ET619">
        <v>4.1069999999999998E-6</v>
      </c>
      <c r="EY619" s="8">
        <v>39252</v>
      </c>
      <c r="EZ619">
        <v>3.766E-6</v>
      </c>
      <c r="FE619" s="8">
        <v>39252</v>
      </c>
      <c r="FF619">
        <v>7.7499999999999999E-7</v>
      </c>
      <c r="FG619" s="8">
        <v>39252</v>
      </c>
      <c r="FH619">
        <v>9.6899999999999996E-7</v>
      </c>
      <c r="FI619" s="8">
        <v>39252</v>
      </c>
      <c r="FJ619">
        <v>4.8860999999999999E-5</v>
      </c>
      <c r="FO619" s="8">
        <v>39252</v>
      </c>
      <c r="FP619">
        <v>9.8299999999999995E-7</v>
      </c>
      <c r="FQ619" s="8">
        <v>39252</v>
      </c>
      <c r="FR619">
        <v>1.9151E-5</v>
      </c>
      <c r="FS619" s="8">
        <v>39252</v>
      </c>
      <c r="FT619">
        <v>7.3000000000000005E-8</v>
      </c>
      <c r="FU619" s="8">
        <v>39252</v>
      </c>
      <c r="FV619">
        <v>6.4000000000000004E-8</v>
      </c>
      <c r="FY619" s="8">
        <v>39252</v>
      </c>
      <c r="FZ619">
        <v>2.2400000000000002E-6</v>
      </c>
      <c r="GC619" s="8">
        <v>39252</v>
      </c>
      <c r="GD619">
        <v>7.1699999999999997E-7</v>
      </c>
    </row>
    <row r="620" spans="1:186" x14ac:dyDescent="0.25">
      <c r="A620" s="8">
        <v>39253</v>
      </c>
      <c r="B620">
        <v>3.5999999999999998E-8</v>
      </c>
      <c r="C620" s="8">
        <v>39253</v>
      </c>
      <c r="D620">
        <v>1.7800000000000001E-7</v>
      </c>
      <c r="I620" s="8">
        <v>39253</v>
      </c>
      <c r="J620">
        <v>4.0000000000000002E-9</v>
      </c>
      <c r="K620" s="8">
        <v>39253</v>
      </c>
      <c r="L620">
        <v>5.5999999999999999E-8</v>
      </c>
      <c r="M620" s="8">
        <v>39253</v>
      </c>
      <c r="N620">
        <v>1.9999999999999999E-7</v>
      </c>
      <c r="O620" s="8">
        <v>39253</v>
      </c>
      <c r="P620">
        <v>3.2899999999999999E-7</v>
      </c>
      <c r="Q620" s="8">
        <v>39253</v>
      </c>
      <c r="R620">
        <v>9.8169999999999994E-6</v>
      </c>
      <c r="S620" s="8">
        <v>39253</v>
      </c>
      <c r="T620">
        <v>7.7200000000000006E-6</v>
      </c>
      <c r="AE620" s="8">
        <v>39253</v>
      </c>
      <c r="AF620">
        <v>6.0900000000000001E-7</v>
      </c>
      <c r="AG620" s="8">
        <v>39253</v>
      </c>
      <c r="AH620">
        <v>2.7939999999999998E-6</v>
      </c>
      <c r="BA620" s="8">
        <v>39253</v>
      </c>
      <c r="BB620">
        <v>2.6100000000000002E-7</v>
      </c>
      <c r="BE620" s="8">
        <v>39253</v>
      </c>
      <c r="BF620">
        <v>1.4082E-5</v>
      </c>
      <c r="BS620" s="8">
        <v>39253</v>
      </c>
      <c r="BT620">
        <v>8.9000000000000003E-8</v>
      </c>
      <c r="BW620" s="8">
        <v>39253</v>
      </c>
      <c r="BX620">
        <v>2.0999999999999999E-8</v>
      </c>
      <c r="BY620" s="8">
        <v>39253</v>
      </c>
      <c r="BZ620">
        <v>1.8654000000000001E-4</v>
      </c>
      <c r="CA620" s="8">
        <v>39253</v>
      </c>
      <c r="CB620">
        <v>8.9599999999999998E-7</v>
      </c>
      <c r="CC620" s="8">
        <v>39253</v>
      </c>
      <c r="CD620">
        <v>4.15E-7</v>
      </c>
      <c r="CE620" s="8">
        <v>39253</v>
      </c>
      <c r="CF620">
        <v>4.39E-7</v>
      </c>
      <c r="CG620" s="8">
        <v>39253</v>
      </c>
      <c r="CH620">
        <v>8.9000000000000003E-8</v>
      </c>
      <c r="CI620" s="8">
        <v>39253</v>
      </c>
      <c r="CJ620">
        <v>8.9999999999999995E-9</v>
      </c>
      <c r="CK620" s="8">
        <v>39253</v>
      </c>
      <c r="CL620">
        <v>2.013E-6</v>
      </c>
      <c r="CM620" s="8">
        <v>39253</v>
      </c>
      <c r="CN620">
        <v>0</v>
      </c>
      <c r="CS620" s="8">
        <v>39253</v>
      </c>
      <c r="CT620">
        <v>1.0000000000000001E-9</v>
      </c>
      <c r="CU620" s="8">
        <v>39253</v>
      </c>
      <c r="CV620">
        <v>6.0900000000000001E-7</v>
      </c>
      <c r="CW620" s="8">
        <v>39253</v>
      </c>
      <c r="CX620">
        <v>2.492E-6</v>
      </c>
      <c r="CY620" s="8">
        <v>39253</v>
      </c>
      <c r="CZ620">
        <v>6.8899999999999999E-7</v>
      </c>
      <c r="DE620" s="8">
        <v>39253</v>
      </c>
      <c r="DF620">
        <v>9.6299999999999993E-7</v>
      </c>
      <c r="DG620" s="8">
        <v>39253</v>
      </c>
      <c r="DH620">
        <v>2.4999999999999999E-8</v>
      </c>
      <c r="DM620" s="8">
        <v>39253</v>
      </c>
      <c r="DN620">
        <v>1.4250999999999999E-4</v>
      </c>
      <c r="DO620" s="8">
        <v>39253</v>
      </c>
      <c r="DP620">
        <v>0</v>
      </c>
      <c r="DS620" s="8">
        <v>39253</v>
      </c>
      <c r="DT620">
        <v>4.6943000000000001E-5</v>
      </c>
      <c r="DU620" s="8">
        <v>39253</v>
      </c>
      <c r="DV620">
        <v>4.0000000000000002E-9</v>
      </c>
      <c r="EA620" s="8">
        <v>39253</v>
      </c>
      <c r="EB620">
        <v>2.2249999999999999E-6</v>
      </c>
      <c r="EI620" s="8">
        <v>39253</v>
      </c>
      <c r="EJ620">
        <v>2.6510000000000001E-6</v>
      </c>
      <c r="EM620" s="8">
        <v>39253</v>
      </c>
      <c r="EN620">
        <v>5.4E-8</v>
      </c>
      <c r="EO620" s="8">
        <v>39253</v>
      </c>
      <c r="EP620">
        <v>5.9889999999999997E-6</v>
      </c>
      <c r="ES620" s="8">
        <v>39253</v>
      </c>
      <c r="ET620">
        <v>4.7709999999999997E-6</v>
      </c>
      <c r="EY620" s="8">
        <v>39253</v>
      </c>
      <c r="EZ620">
        <v>4.2849999999999996E-6</v>
      </c>
      <c r="FE620" s="8">
        <v>39253</v>
      </c>
      <c r="FF620">
        <v>7.9599999999999998E-7</v>
      </c>
      <c r="FG620" s="8">
        <v>39253</v>
      </c>
      <c r="FH620">
        <v>9.3699999999999999E-7</v>
      </c>
      <c r="FI620" s="8">
        <v>39253</v>
      </c>
      <c r="FJ620">
        <v>5.4877000000000003E-5</v>
      </c>
      <c r="FO620" s="8">
        <v>39253</v>
      </c>
      <c r="FP620">
        <v>1.144E-6</v>
      </c>
      <c r="FQ620" s="8">
        <v>39253</v>
      </c>
      <c r="FR620">
        <v>2.1022E-5</v>
      </c>
      <c r="FS620" s="8">
        <v>39253</v>
      </c>
      <c r="FT620">
        <v>7.1999999999999996E-8</v>
      </c>
      <c r="FU620" s="8">
        <v>39253</v>
      </c>
      <c r="FV620">
        <v>7.7999999999999997E-8</v>
      </c>
      <c r="FY620" s="8">
        <v>39253</v>
      </c>
      <c r="FZ620">
        <v>2.1959999999999998E-6</v>
      </c>
      <c r="GC620" s="8">
        <v>39253</v>
      </c>
      <c r="GD620">
        <v>7.3099999999999997E-7</v>
      </c>
    </row>
    <row r="621" spans="1:186" x14ac:dyDescent="0.25">
      <c r="A621" s="8">
        <v>39254</v>
      </c>
      <c r="B621">
        <v>3.5000000000000002E-8</v>
      </c>
      <c r="C621" s="8">
        <v>39254</v>
      </c>
      <c r="D621">
        <v>1.9000000000000001E-7</v>
      </c>
      <c r="I621" s="8">
        <v>39254</v>
      </c>
      <c r="J621">
        <v>3E-9</v>
      </c>
      <c r="K621" s="8">
        <v>39254</v>
      </c>
      <c r="L621">
        <v>5.5000000000000003E-8</v>
      </c>
      <c r="M621" s="8">
        <v>39254</v>
      </c>
      <c r="N621">
        <v>1.91E-7</v>
      </c>
      <c r="O621" s="8">
        <v>39254</v>
      </c>
      <c r="P621">
        <v>3.3599999999999999E-7</v>
      </c>
      <c r="Q621" s="8">
        <v>39254</v>
      </c>
      <c r="R621">
        <v>8.7560000000000005E-6</v>
      </c>
      <c r="S621" s="8">
        <v>39254</v>
      </c>
      <c r="T621">
        <v>7.2459999999999997E-6</v>
      </c>
      <c r="AE621" s="8">
        <v>39254</v>
      </c>
      <c r="AF621">
        <v>5.9599999999999999E-7</v>
      </c>
      <c r="AG621" s="8">
        <v>39254</v>
      </c>
      <c r="AH621">
        <v>2.773E-6</v>
      </c>
      <c r="BA621" s="8">
        <v>39254</v>
      </c>
      <c r="BB621">
        <v>2.4400000000000001E-7</v>
      </c>
      <c r="BE621" s="8">
        <v>39254</v>
      </c>
      <c r="BF621">
        <v>1.378E-5</v>
      </c>
      <c r="BS621" s="8">
        <v>39254</v>
      </c>
      <c r="BT621">
        <v>7.9000000000000006E-8</v>
      </c>
      <c r="BW621" s="8">
        <v>39254</v>
      </c>
      <c r="BX621">
        <v>2.0999999999999999E-8</v>
      </c>
      <c r="BY621" s="8">
        <v>39254</v>
      </c>
      <c r="BZ621">
        <v>1.7749199999999999E-4</v>
      </c>
      <c r="CA621" s="8">
        <v>39254</v>
      </c>
      <c r="CB621">
        <v>8.9599999999999998E-7</v>
      </c>
      <c r="CC621" s="8">
        <v>39254</v>
      </c>
      <c r="CD621">
        <v>3.96E-7</v>
      </c>
      <c r="CE621" s="8">
        <v>39254</v>
      </c>
      <c r="CF621">
        <v>3.84E-7</v>
      </c>
      <c r="CG621" s="8">
        <v>39254</v>
      </c>
      <c r="CH621">
        <v>8.6999999999999998E-8</v>
      </c>
      <c r="CI621" s="8">
        <v>39254</v>
      </c>
      <c r="CJ621">
        <v>8.9999999999999995E-9</v>
      </c>
      <c r="CK621" s="8">
        <v>39254</v>
      </c>
      <c r="CL621">
        <v>1.8589999999999999E-6</v>
      </c>
      <c r="CM621" s="8">
        <v>39254</v>
      </c>
      <c r="CN621">
        <v>0</v>
      </c>
      <c r="CS621" s="8">
        <v>39254</v>
      </c>
      <c r="CT621">
        <v>1.0000000000000001E-9</v>
      </c>
      <c r="CU621" s="8">
        <v>39254</v>
      </c>
      <c r="CV621">
        <v>6.0399999999999996E-7</v>
      </c>
      <c r="CW621" s="8">
        <v>39254</v>
      </c>
      <c r="CX621">
        <v>2.413E-6</v>
      </c>
      <c r="CY621" s="8">
        <v>39254</v>
      </c>
      <c r="CZ621">
        <v>6.9699999999999995E-7</v>
      </c>
      <c r="DE621" s="8">
        <v>39254</v>
      </c>
      <c r="DF621">
        <v>9.7100000000000011E-7</v>
      </c>
      <c r="DG621" s="8">
        <v>39254</v>
      </c>
      <c r="DH621">
        <v>2.4E-8</v>
      </c>
      <c r="DM621" s="8">
        <v>39254</v>
      </c>
      <c r="DN621">
        <v>1.4338999999999999E-4</v>
      </c>
      <c r="DO621" s="8">
        <v>39254</v>
      </c>
      <c r="DP621">
        <v>0</v>
      </c>
      <c r="DS621" s="8">
        <v>39254</v>
      </c>
      <c r="DT621">
        <v>4.5420999999999998E-5</v>
      </c>
      <c r="DU621" s="8">
        <v>39254</v>
      </c>
      <c r="DV621">
        <v>4.0000000000000002E-9</v>
      </c>
      <c r="EA621" s="8">
        <v>39254</v>
      </c>
      <c r="EB621">
        <v>2.114E-6</v>
      </c>
      <c r="EI621" s="8">
        <v>39254</v>
      </c>
      <c r="EJ621">
        <v>2.7259999999999998E-6</v>
      </c>
      <c r="EM621" s="8">
        <v>39254</v>
      </c>
      <c r="EN621">
        <v>5.2000000000000002E-8</v>
      </c>
      <c r="EO621" s="8">
        <v>39254</v>
      </c>
      <c r="EP621">
        <v>5.9660000000000001E-6</v>
      </c>
      <c r="ES621" s="8">
        <v>39254</v>
      </c>
      <c r="ET621">
        <v>4.5530000000000003E-6</v>
      </c>
      <c r="EY621" s="8">
        <v>39254</v>
      </c>
      <c r="EZ621">
        <v>3.997E-6</v>
      </c>
      <c r="FE621" s="8">
        <v>39254</v>
      </c>
      <c r="FF621">
        <v>7.8199999999999999E-7</v>
      </c>
      <c r="FG621" s="8">
        <v>39254</v>
      </c>
      <c r="FH621">
        <v>9.0800000000000003E-7</v>
      </c>
      <c r="FI621" s="8">
        <v>39254</v>
      </c>
      <c r="FJ621">
        <v>5.4143E-5</v>
      </c>
      <c r="FO621" s="8">
        <v>39254</v>
      </c>
      <c r="FP621">
        <v>1.116E-6</v>
      </c>
      <c r="FQ621" s="8">
        <v>39254</v>
      </c>
      <c r="FR621">
        <v>1.9332000000000001E-5</v>
      </c>
      <c r="FS621" s="8">
        <v>39254</v>
      </c>
      <c r="FT621">
        <v>7.0000000000000005E-8</v>
      </c>
      <c r="FU621" s="8">
        <v>39254</v>
      </c>
      <c r="FV621">
        <v>8.3000000000000002E-8</v>
      </c>
      <c r="FY621" s="8">
        <v>39254</v>
      </c>
      <c r="FZ621">
        <v>2.1469999999999999E-6</v>
      </c>
      <c r="GC621" s="8">
        <v>39254</v>
      </c>
      <c r="GD621">
        <v>7.3200000000000004E-7</v>
      </c>
    </row>
    <row r="622" spans="1:186" x14ac:dyDescent="0.25">
      <c r="A622" s="8">
        <v>39255</v>
      </c>
      <c r="B622">
        <v>3.4E-8</v>
      </c>
      <c r="C622" s="8">
        <v>39255</v>
      </c>
      <c r="D622">
        <v>2.23E-7</v>
      </c>
      <c r="I622" s="8">
        <v>39255</v>
      </c>
      <c r="J622">
        <v>4.0000000000000002E-9</v>
      </c>
      <c r="K622" s="8">
        <v>39255</v>
      </c>
      <c r="L622">
        <v>6.2999999999999995E-8</v>
      </c>
      <c r="M622" s="8">
        <v>39255</v>
      </c>
      <c r="N622">
        <v>1.86E-7</v>
      </c>
      <c r="O622" s="8">
        <v>39255</v>
      </c>
      <c r="P622">
        <v>3.9099999999999999E-7</v>
      </c>
      <c r="Q622" s="8">
        <v>39255</v>
      </c>
      <c r="R622">
        <v>8.9479999999999997E-6</v>
      </c>
      <c r="S622" s="8">
        <v>39255</v>
      </c>
      <c r="T622">
        <v>7.5159999999999997E-6</v>
      </c>
      <c r="AE622" s="8">
        <v>39255</v>
      </c>
      <c r="AF622">
        <v>6.8400000000000004E-7</v>
      </c>
      <c r="AG622" s="8">
        <v>39255</v>
      </c>
      <c r="AH622">
        <v>2.8729999999999999E-6</v>
      </c>
      <c r="BA622" s="8">
        <v>39255</v>
      </c>
      <c r="BB622">
        <v>2.41E-7</v>
      </c>
      <c r="BE622" s="8">
        <v>39255</v>
      </c>
      <c r="BF622">
        <v>1.4927E-5</v>
      </c>
      <c r="BS622" s="8">
        <v>39255</v>
      </c>
      <c r="BT622">
        <v>8.4999999999999994E-8</v>
      </c>
      <c r="BW622" s="8">
        <v>39255</v>
      </c>
      <c r="BX622">
        <v>2.0999999999999999E-8</v>
      </c>
      <c r="BY622" s="8">
        <v>39255</v>
      </c>
      <c r="BZ622">
        <v>1.9584999999999999E-4</v>
      </c>
      <c r="CA622" s="8">
        <v>39255</v>
      </c>
      <c r="CB622">
        <v>9.8700000000000004E-7</v>
      </c>
      <c r="CC622" s="8">
        <v>39255</v>
      </c>
      <c r="CD622">
        <v>4.3500000000000002E-7</v>
      </c>
      <c r="CE622" s="8">
        <v>39255</v>
      </c>
      <c r="CF622">
        <v>3.6399999999999998E-7</v>
      </c>
      <c r="CG622" s="8">
        <v>39255</v>
      </c>
      <c r="CH622">
        <v>1.05E-7</v>
      </c>
      <c r="CI622" s="8">
        <v>39255</v>
      </c>
      <c r="CJ622">
        <v>1.0999999999999999E-8</v>
      </c>
      <c r="CK622" s="8">
        <v>39255</v>
      </c>
      <c r="CL622">
        <v>1.885E-6</v>
      </c>
      <c r="CM622" s="8">
        <v>39255</v>
      </c>
      <c r="CN622">
        <v>0</v>
      </c>
      <c r="CS622" s="8">
        <v>39255</v>
      </c>
      <c r="CT622">
        <v>1.0000000000000001E-9</v>
      </c>
      <c r="CU622" s="8">
        <v>39255</v>
      </c>
      <c r="CV622">
        <v>7.0500000000000003E-7</v>
      </c>
      <c r="CW622" s="8">
        <v>39255</v>
      </c>
      <c r="CX622">
        <v>2.8059999999999999E-6</v>
      </c>
      <c r="CY622" s="8">
        <v>39255</v>
      </c>
      <c r="CZ622">
        <v>6.7299999999999995E-7</v>
      </c>
      <c r="DE622" s="8">
        <v>39255</v>
      </c>
      <c r="DF622">
        <v>1.0869999999999999E-6</v>
      </c>
      <c r="DG622" s="8">
        <v>39255</v>
      </c>
      <c r="DH622">
        <v>2.6000000000000001E-8</v>
      </c>
      <c r="DM622" s="8">
        <v>39255</v>
      </c>
      <c r="DN622">
        <v>1.7516999999999999E-4</v>
      </c>
      <c r="DO622" s="8">
        <v>39255</v>
      </c>
      <c r="DP622">
        <v>0</v>
      </c>
      <c r="DS622" s="8">
        <v>39255</v>
      </c>
      <c r="DT622">
        <v>4.6684000000000002E-5</v>
      </c>
      <c r="DU622" s="8">
        <v>39255</v>
      </c>
      <c r="DV622">
        <v>4.0000000000000002E-9</v>
      </c>
      <c r="EA622" s="8">
        <v>39255</v>
      </c>
      <c r="EB622">
        <v>2.0779999999999998E-6</v>
      </c>
      <c r="EI622" s="8">
        <v>39255</v>
      </c>
      <c r="EJ622">
        <v>3.145E-6</v>
      </c>
      <c r="EM622" s="8">
        <v>39255</v>
      </c>
      <c r="EN622">
        <v>5.5000000000000003E-8</v>
      </c>
      <c r="EO622" s="8">
        <v>39255</v>
      </c>
      <c r="EP622">
        <v>6.1340000000000001E-6</v>
      </c>
      <c r="ES622" s="8">
        <v>39255</v>
      </c>
      <c r="ET622">
        <v>5.643E-6</v>
      </c>
      <c r="EY622" s="8">
        <v>39255</v>
      </c>
      <c r="EZ622">
        <v>4.0060000000000003E-6</v>
      </c>
      <c r="FE622" s="8">
        <v>39255</v>
      </c>
      <c r="FF622">
        <v>7.7800000000000001E-7</v>
      </c>
      <c r="FG622" s="8">
        <v>39255</v>
      </c>
      <c r="FH622">
        <v>9.1500000000000003E-7</v>
      </c>
      <c r="FI622" s="8">
        <v>39255</v>
      </c>
      <c r="FJ622">
        <v>5.6589000000000003E-5</v>
      </c>
      <c r="FO622" s="8">
        <v>39255</v>
      </c>
      <c r="FP622">
        <v>1.1599999999999999E-6</v>
      </c>
      <c r="FQ622" s="8">
        <v>39255</v>
      </c>
      <c r="FR622">
        <v>2.1107999999999998E-5</v>
      </c>
      <c r="FS622" s="8">
        <v>39255</v>
      </c>
      <c r="FT622">
        <v>7.3000000000000005E-8</v>
      </c>
      <c r="FU622" s="8">
        <v>39255</v>
      </c>
      <c r="FV622">
        <v>9.6999999999999995E-8</v>
      </c>
      <c r="FY622" s="8">
        <v>39255</v>
      </c>
      <c r="FZ622">
        <v>2.1239999999999999E-6</v>
      </c>
      <c r="GC622" s="8">
        <v>39255</v>
      </c>
      <c r="GD622">
        <v>7.8299999999999996E-7</v>
      </c>
    </row>
    <row r="623" spans="1:186" x14ac:dyDescent="0.25">
      <c r="A623" s="8">
        <v>39258</v>
      </c>
      <c r="B623">
        <v>3.5000000000000002E-8</v>
      </c>
      <c r="C623" s="8">
        <v>39258</v>
      </c>
      <c r="D623">
        <v>2.29E-7</v>
      </c>
      <c r="I623" s="8">
        <v>39258</v>
      </c>
      <c r="J623">
        <v>4.0000000000000002E-9</v>
      </c>
      <c r="K623" s="8">
        <v>39258</v>
      </c>
      <c r="L623">
        <v>6.5999999999999995E-8</v>
      </c>
      <c r="M623" s="8">
        <v>39258</v>
      </c>
      <c r="N623">
        <v>1.9500000000000001E-7</v>
      </c>
      <c r="O623" s="8">
        <v>39258</v>
      </c>
      <c r="P623">
        <v>4.03E-7</v>
      </c>
      <c r="Q623" s="8">
        <v>39258</v>
      </c>
      <c r="R623">
        <v>8.9169999999999995E-6</v>
      </c>
      <c r="S623" s="8">
        <v>39258</v>
      </c>
      <c r="T623">
        <v>7.7200000000000006E-6</v>
      </c>
      <c r="AE623" s="8">
        <v>39258</v>
      </c>
      <c r="AF623">
        <v>6.8100000000000002E-7</v>
      </c>
      <c r="AG623" s="8">
        <v>39258</v>
      </c>
      <c r="AH623">
        <v>2.7760000000000002E-6</v>
      </c>
      <c r="BA623" s="8">
        <v>39258</v>
      </c>
      <c r="BB623">
        <v>2.3799999999999999E-7</v>
      </c>
      <c r="BE623" s="8">
        <v>39258</v>
      </c>
      <c r="BF623">
        <v>1.4929999999999999E-5</v>
      </c>
      <c r="BS623" s="8">
        <v>39258</v>
      </c>
      <c r="BT623">
        <v>8.3000000000000002E-8</v>
      </c>
      <c r="BW623" s="8">
        <v>39258</v>
      </c>
      <c r="BX623">
        <v>2.3000000000000001E-8</v>
      </c>
      <c r="BY623" s="8">
        <v>39258</v>
      </c>
      <c r="BZ623">
        <v>2.2790399999999999E-4</v>
      </c>
      <c r="CA623" s="8">
        <v>39258</v>
      </c>
      <c r="CB623">
        <v>1.026E-6</v>
      </c>
      <c r="CC623" s="8">
        <v>39258</v>
      </c>
      <c r="CD623">
        <v>4.4400000000000001E-7</v>
      </c>
      <c r="CE623" s="8">
        <v>39258</v>
      </c>
      <c r="CF623">
        <v>3.7500000000000001E-7</v>
      </c>
      <c r="CG623" s="8">
        <v>39258</v>
      </c>
      <c r="CH623">
        <v>1.06E-7</v>
      </c>
      <c r="CI623" s="8">
        <v>39258</v>
      </c>
      <c r="CJ623">
        <v>1.0999999999999999E-8</v>
      </c>
      <c r="CK623" s="8">
        <v>39258</v>
      </c>
      <c r="CL623">
        <v>1.917E-6</v>
      </c>
      <c r="CM623" s="8">
        <v>39258</v>
      </c>
      <c r="CN623">
        <v>0</v>
      </c>
      <c r="CS623" s="8">
        <v>39258</v>
      </c>
      <c r="CT623">
        <v>1.0000000000000001E-9</v>
      </c>
      <c r="CU623" s="8">
        <v>39258</v>
      </c>
      <c r="CV623">
        <v>7.0399999999999995E-7</v>
      </c>
      <c r="CW623" s="8">
        <v>39258</v>
      </c>
      <c r="CX623">
        <v>2.7240000000000001E-6</v>
      </c>
      <c r="CY623" s="8">
        <v>39258</v>
      </c>
      <c r="CZ623">
        <v>6.68E-7</v>
      </c>
      <c r="DE623" s="8">
        <v>39258</v>
      </c>
      <c r="DF623">
        <v>1.0410000000000001E-6</v>
      </c>
      <c r="DG623" s="8">
        <v>39258</v>
      </c>
      <c r="DH623">
        <v>2.7E-8</v>
      </c>
      <c r="DM623" s="8">
        <v>39258</v>
      </c>
      <c r="DN623">
        <v>1.7588799999999999E-4</v>
      </c>
      <c r="DO623" s="8">
        <v>39258</v>
      </c>
      <c r="DP623">
        <v>0</v>
      </c>
      <c r="DS623" s="8">
        <v>39258</v>
      </c>
      <c r="DT623">
        <v>4.7352999999999999E-5</v>
      </c>
      <c r="DU623" s="8">
        <v>39258</v>
      </c>
      <c r="DV623">
        <v>4.0000000000000002E-9</v>
      </c>
      <c r="EA623" s="8">
        <v>39258</v>
      </c>
      <c r="EB623">
        <v>2.0719999999999998E-6</v>
      </c>
      <c r="EI623" s="8">
        <v>39258</v>
      </c>
      <c r="EJ623">
        <v>3.337E-6</v>
      </c>
      <c r="EM623" s="8">
        <v>39258</v>
      </c>
      <c r="EN623">
        <v>5.5999999999999999E-8</v>
      </c>
      <c r="EO623" s="8">
        <v>39258</v>
      </c>
      <c r="EP623">
        <v>5.9710000000000001E-6</v>
      </c>
      <c r="ES623" s="8">
        <v>39258</v>
      </c>
      <c r="ET623">
        <v>5.8409999999999996E-6</v>
      </c>
      <c r="EY623" s="8">
        <v>39258</v>
      </c>
      <c r="EZ623">
        <v>3.9570000000000004E-6</v>
      </c>
      <c r="FE623" s="8">
        <v>39258</v>
      </c>
      <c r="FF623">
        <v>7.1299999999999999E-7</v>
      </c>
      <c r="FG623" s="8">
        <v>39258</v>
      </c>
      <c r="FH623">
        <v>9.3900000000000003E-7</v>
      </c>
      <c r="FI623" s="8">
        <v>39258</v>
      </c>
      <c r="FJ623">
        <v>6.2199000000000005E-5</v>
      </c>
      <c r="FO623" s="8">
        <v>39258</v>
      </c>
      <c r="FP623">
        <v>1.1260000000000001E-6</v>
      </c>
      <c r="FQ623" s="8">
        <v>39258</v>
      </c>
      <c r="FR623">
        <v>2.2568000000000001E-5</v>
      </c>
      <c r="FS623" s="8">
        <v>39258</v>
      </c>
      <c r="FT623">
        <v>7.4000000000000001E-8</v>
      </c>
      <c r="FU623" s="8">
        <v>39258</v>
      </c>
      <c r="FV623">
        <v>9.8000000000000004E-8</v>
      </c>
      <c r="FY623" s="8">
        <v>39258</v>
      </c>
      <c r="FZ623">
        <v>2.0040000000000002E-6</v>
      </c>
      <c r="GC623" s="8">
        <v>39258</v>
      </c>
      <c r="GD623">
        <v>7.8199999999999999E-7</v>
      </c>
    </row>
    <row r="624" spans="1:186" x14ac:dyDescent="0.25">
      <c r="A624" s="8">
        <v>39259</v>
      </c>
      <c r="B624">
        <v>3.8000000000000003E-8</v>
      </c>
      <c r="C624" s="8">
        <v>39259</v>
      </c>
      <c r="D624">
        <v>2.2499999999999999E-7</v>
      </c>
      <c r="I624" s="8">
        <v>39259</v>
      </c>
      <c r="J624">
        <v>4.0000000000000002E-9</v>
      </c>
      <c r="K624" s="8">
        <v>39259</v>
      </c>
      <c r="L624">
        <v>6.5999999999999995E-8</v>
      </c>
      <c r="M624" s="8">
        <v>39259</v>
      </c>
      <c r="N624">
        <v>1.9600000000000001E-7</v>
      </c>
      <c r="O624" s="8">
        <v>39259</v>
      </c>
      <c r="P624">
        <v>4.2399999999999999E-7</v>
      </c>
      <c r="Q624" s="8">
        <v>39259</v>
      </c>
      <c r="R624">
        <v>9.1689999999999998E-6</v>
      </c>
      <c r="S624" s="8">
        <v>39259</v>
      </c>
      <c r="T624">
        <v>8.072E-6</v>
      </c>
      <c r="AE624" s="8">
        <v>39259</v>
      </c>
      <c r="AF624">
        <v>6.5600000000000005E-7</v>
      </c>
      <c r="AG624" s="8">
        <v>39259</v>
      </c>
      <c r="AH624">
        <v>2.6460000000000002E-6</v>
      </c>
      <c r="BA624" s="8">
        <v>39259</v>
      </c>
      <c r="BB624">
        <v>2.2999999999999999E-7</v>
      </c>
      <c r="BE624" s="8">
        <v>39259</v>
      </c>
      <c r="BF624">
        <v>1.5653000000000001E-5</v>
      </c>
      <c r="BS624" s="8">
        <v>39259</v>
      </c>
      <c r="BT624">
        <v>7.9000000000000006E-8</v>
      </c>
      <c r="BW624" s="8">
        <v>39259</v>
      </c>
      <c r="BX624">
        <v>2.1999999999999998E-8</v>
      </c>
      <c r="BY624" s="8">
        <v>39259</v>
      </c>
      <c r="BZ624">
        <v>2.4022099999999999E-4</v>
      </c>
      <c r="CA624" s="8">
        <v>39259</v>
      </c>
      <c r="CB624">
        <v>1.0079999999999999E-6</v>
      </c>
      <c r="CC624" s="8">
        <v>39259</v>
      </c>
      <c r="CD624">
        <v>4.2300000000000002E-7</v>
      </c>
      <c r="CE624" s="8">
        <v>39259</v>
      </c>
      <c r="CF624">
        <v>3.8000000000000001E-7</v>
      </c>
      <c r="CG624" s="8">
        <v>39259</v>
      </c>
      <c r="CH624">
        <v>1.02E-7</v>
      </c>
      <c r="CI624" s="8">
        <v>39259</v>
      </c>
      <c r="CJ624">
        <v>1.0999999999999999E-8</v>
      </c>
      <c r="CK624" s="8">
        <v>39259</v>
      </c>
      <c r="CL624">
        <v>1.849E-6</v>
      </c>
      <c r="CM624" s="8">
        <v>39259</v>
      </c>
      <c r="CN624">
        <v>0</v>
      </c>
      <c r="CS624" s="8">
        <v>39259</v>
      </c>
      <c r="CT624">
        <v>1.0000000000000001E-9</v>
      </c>
      <c r="CU624" s="8">
        <v>39259</v>
      </c>
      <c r="CV624">
        <v>6.8299999999999996E-7</v>
      </c>
      <c r="CW624" s="8">
        <v>39259</v>
      </c>
      <c r="CX624">
        <v>2.7020000000000001E-6</v>
      </c>
      <c r="CY624" s="8">
        <v>39259</v>
      </c>
      <c r="CZ624">
        <v>6.3200000000000005E-7</v>
      </c>
      <c r="DE624" s="8">
        <v>39259</v>
      </c>
      <c r="DF624">
        <v>9.8100000000000001E-7</v>
      </c>
      <c r="DG624" s="8">
        <v>39259</v>
      </c>
      <c r="DH624">
        <v>2.7E-8</v>
      </c>
      <c r="DM624" s="8">
        <v>39259</v>
      </c>
      <c r="DN624">
        <v>1.7927199999999999E-4</v>
      </c>
      <c r="DO624" s="8">
        <v>39259</v>
      </c>
      <c r="DP624">
        <v>0</v>
      </c>
      <c r="DS624" s="8">
        <v>39259</v>
      </c>
      <c r="DT624">
        <v>4.7141999999999997E-5</v>
      </c>
      <c r="DU624" s="8">
        <v>39259</v>
      </c>
      <c r="DV624">
        <v>6E-9</v>
      </c>
      <c r="EA624" s="8">
        <v>39259</v>
      </c>
      <c r="EB624">
        <v>2.4320000000000002E-6</v>
      </c>
      <c r="EI624" s="8">
        <v>39259</v>
      </c>
      <c r="EJ624">
        <v>3.326E-6</v>
      </c>
      <c r="EM624" s="8">
        <v>39259</v>
      </c>
      <c r="EN624">
        <v>5.8999999999999999E-8</v>
      </c>
      <c r="EO624" s="8">
        <v>39259</v>
      </c>
      <c r="EP624">
        <v>5.7969999999999997E-6</v>
      </c>
      <c r="ES624" s="8">
        <v>39259</v>
      </c>
      <c r="ET624">
        <v>5.8490000000000002E-6</v>
      </c>
      <c r="EY624" s="8">
        <v>39259</v>
      </c>
      <c r="EZ624">
        <v>4.2699999999999998E-6</v>
      </c>
      <c r="FE624" s="8">
        <v>39259</v>
      </c>
      <c r="FF624">
        <v>7.5700000000000002E-7</v>
      </c>
      <c r="FG624" s="8">
        <v>39259</v>
      </c>
      <c r="FH624">
        <v>1.0690000000000001E-6</v>
      </c>
      <c r="FI624" s="8">
        <v>39259</v>
      </c>
      <c r="FJ624">
        <v>6.2348999999999995E-5</v>
      </c>
      <c r="FO624" s="8">
        <v>39259</v>
      </c>
      <c r="FP624">
        <v>1.083E-6</v>
      </c>
      <c r="FQ624" s="8">
        <v>39259</v>
      </c>
      <c r="FR624">
        <v>2.3377E-5</v>
      </c>
      <c r="FS624" s="8">
        <v>39259</v>
      </c>
      <c r="FT624">
        <v>7.1999999999999996E-8</v>
      </c>
      <c r="FU624" s="8">
        <v>39259</v>
      </c>
      <c r="FV624">
        <v>9.2999999999999999E-8</v>
      </c>
      <c r="FY624" s="8">
        <v>39259</v>
      </c>
      <c r="FZ624">
        <v>2.1040000000000001E-6</v>
      </c>
      <c r="GC624" s="8">
        <v>39259</v>
      </c>
      <c r="GD624">
        <v>7.5499999999999997E-7</v>
      </c>
    </row>
    <row r="625" spans="1:186" x14ac:dyDescent="0.25">
      <c r="A625" s="8">
        <v>39260</v>
      </c>
      <c r="B625">
        <v>3.5000000000000002E-8</v>
      </c>
      <c r="C625" s="8">
        <v>39260</v>
      </c>
      <c r="D625">
        <v>2.1899999999999999E-7</v>
      </c>
      <c r="I625" s="8">
        <v>39260</v>
      </c>
      <c r="J625">
        <v>4.0000000000000002E-9</v>
      </c>
      <c r="K625" s="8">
        <v>39260</v>
      </c>
      <c r="L625">
        <v>6.7000000000000004E-8</v>
      </c>
      <c r="M625" s="8">
        <v>39260</v>
      </c>
      <c r="N625">
        <v>1.8900000000000001E-7</v>
      </c>
      <c r="O625" s="8">
        <v>39260</v>
      </c>
      <c r="P625">
        <v>4.0699999999999998E-7</v>
      </c>
      <c r="Q625" s="8">
        <v>39260</v>
      </c>
      <c r="R625">
        <v>8.2570000000000007E-6</v>
      </c>
      <c r="S625" s="8">
        <v>39260</v>
      </c>
      <c r="T625">
        <v>7.8590000000000005E-6</v>
      </c>
      <c r="AE625" s="8">
        <v>39260</v>
      </c>
      <c r="AF625">
        <v>6.0900000000000001E-7</v>
      </c>
      <c r="AG625" s="8">
        <v>39260</v>
      </c>
      <c r="AH625">
        <v>2.5280000000000002E-6</v>
      </c>
      <c r="BA625" s="8">
        <v>39260</v>
      </c>
      <c r="BB625">
        <v>2.2100000000000001E-7</v>
      </c>
      <c r="BE625" s="8">
        <v>39260</v>
      </c>
      <c r="BF625">
        <v>1.449E-5</v>
      </c>
      <c r="BS625" s="8">
        <v>39260</v>
      </c>
      <c r="BT625">
        <v>8.0000000000000002E-8</v>
      </c>
      <c r="BW625" s="8">
        <v>39260</v>
      </c>
      <c r="BX625">
        <v>2.0999999999999999E-8</v>
      </c>
      <c r="BY625" s="8">
        <v>39260</v>
      </c>
      <c r="BZ625">
        <v>2.1696000000000001E-4</v>
      </c>
      <c r="CA625" s="8">
        <v>39260</v>
      </c>
      <c r="CB625">
        <v>9.7100000000000011E-7</v>
      </c>
      <c r="CC625" s="8">
        <v>39260</v>
      </c>
      <c r="CD625">
        <v>3.8299999999999998E-7</v>
      </c>
      <c r="CE625" s="8">
        <v>39260</v>
      </c>
      <c r="CF625">
        <v>3.4900000000000001E-7</v>
      </c>
      <c r="CG625" s="8">
        <v>39260</v>
      </c>
      <c r="CH625">
        <v>9.9E-8</v>
      </c>
      <c r="CI625" s="8">
        <v>39260</v>
      </c>
      <c r="CJ625">
        <v>1E-8</v>
      </c>
      <c r="CK625" s="8">
        <v>39260</v>
      </c>
      <c r="CL625">
        <v>1.75E-6</v>
      </c>
      <c r="CM625" s="8">
        <v>39260</v>
      </c>
      <c r="CN625">
        <v>0</v>
      </c>
      <c r="CS625" s="8">
        <v>39260</v>
      </c>
      <c r="CT625">
        <v>1.0000000000000001E-9</v>
      </c>
      <c r="CU625" s="8">
        <v>39260</v>
      </c>
      <c r="CV625">
        <v>6.5499999999999998E-7</v>
      </c>
      <c r="CW625" s="8">
        <v>39260</v>
      </c>
      <c r="CX625">
        <v>2.6029999999999999E-6</v>
      </c>
      <c r="CY625" s="8">
        <v>39260</v>
      </c>
      <c r="CZ625">
        <v>6.6599999999999996E-7</v>
      </c>
      <c r="DE625" s="8">
        <v>39260</v>
      </c>
      <c r="DF625">
        <v>8.78E-7</v>
      </c>
      <c r="DG625" s="8">
        <v>39260</v>
      </c>
      <c r="DH625">
        <v>2.3000000000000001E-8</v>
      </c>
      <c r="DM625" s="8">
        <v>39260</v>
      </c>
      <c r="DN625">
        <v>1.67176E-4</v>
      </c>
      <c r="DO625" s="8">
        <v>39260</v>
      </c>
      <c r="DP625">
        <v>0</v>
      </c>
      <c r="DS625" s="8">
        <v>39260</v>
      </c>
      <c r="DT625">
        <v>4.4928000000000001E-5</v>
      </c>
      <c r="DU625" s="8">
        <v>39260</v>
      </c>
      <c r="DV625">
        <v>4.0000000000000002E-9</v>
      </c>
      <c r="EA625" s="8">
        <v>39260</v>
      </c>
      <c r="EB625">
        <v>2.3360000000000002E-6</v>
      </c>
      <c r="EI625" s="8">
        <v>39260</v>
      </c>
      <c r="EJ625">
        <v>3.1719999999999999E-6</v>
      </c>
      <c r="EM625" s="8">
        <v>39260</v>
      </c>
      <c r="EN625">
        <v>5.5000000000000003E-8</v>
      </c>
      <c r="EO625" s="8">
        <v>39260</v>
      </c>
      <c r="EP625">
        <v>5.5430000000000001E-6</v>
      </c>
      <c r="ES625" s="8">
        <v>39260</v>
      </c>
      <c r="ET625">
        <v>5.2950000000000001E-6</v>
      </c>
      <c r="EY625" s="8">
        <v>39260</v>
      </c>
      <c r="EZ625">
        <v>4.1930000000000003E-6</v>
      </c>
      <c r="FE625" s="8">
        <v>39260</v>
      </c>
      <c r="FF625">
        <v>7.4499999999999996E-7</v>
      </c>
      <c r="FG625" s="8">
        <v>39260</v>
      </c>
      <c r="FH625">
        <v>9.6599999999999994E-7</v>
      </c>
      <c r="FI625" s="8">
        <v>39260</v>
      </c>
      <c r="FJ625">
        <v>5.9067000000000002E-5</v>
      </c>
      <c r="FO625" s="8">
        <v>39260</v>
      </c>
      <c r="FP625">
        <v>1.052E-6</v>
      </c>
      <c r="FQ625" s="8">
        <v>39260</v>
      </c>
      <c r="FR625">
        <v>2.2450999999999999E-5</v>
      </c>
      <c r="FS625" s="8">
        <v>39260</v>
      </c>
      <c r="FT625">
        <v>7.1E-8</v>
      </c>
      <c r="FU625" s="8">
        <v>39260</v>
      </c>
      <c r="FV625">
        <v>9.5000000000000004E-8</v>
      </c>
      <c r="FY625" s="8">
        <v>39260</v>
      </c>
      <c r="FZ625">
        <v>2.012E-6</v>
      </c>
      <c r="GC625" s="8">
        <v>39260</v>
      </c>
      <c r="GD625">
        <v>7.23E-7</v>
      </c>
    </row>
    <row r="626" spans="1:186" x14ac:dyDescent="0.25">
      <c r="A626" s="8">
        <v>39261</v>
      </c>
      <c r="B626">
        <v>3.4E-8</v>
      </c>
      <c r="C626" s="8">
        <v>39261</v>
      </c>
      <c r="D626">
        <v>2.17E-7</v>
      </c>
      <c r="I626" s="8">
        <v>39261</v>
      </c>
      <c r="J626">
        <v>4.0000000000000002E-9</v>
      </c>
      <c r="K626" s="8">
        <v>39261</v>
      </c>
      <c r="L626">
        <v>6.8E-8</v>
      </c>
      <c r="M626" s="8">
        <v>39261</v>
      </c>
      <c r="N626">
        <v>2.0699999999999999E-7</v>
      </c>
      <c r="O626" s="8">
        <v>39261</v>
      </c>
      <c r="P626">
        <v>4.1199999999999998E-7</v>
      </c>
      <c r="Q626" s="8">
        <v>39261</v>
      </c>
      <c r="R626">
        <v>8.1270000000000003E-6</v>
      </c>
      <c r="S626" s="8">
        <v>39261</v>
      </c>
      <c r="T626">
        <v>7.6550000000000004E-6</v>
      </c>
      <c r="AE626" s="8">
        <v>39261</v>
      </c>
      <c r="AF626">
        <v>6.5899999999999996E-7</v>
      </c>
      <c r="AG626" s="8">
        <v>39261</v>
      </c>
      <c r="AH626">
        <v>3.0800000000000002E-6</v>
      </c>
      <c r="BA626" s="8">
        <v>39261</v>
      </c>
      <c r="BB626">
        <v>2.2100000000000001E-7</v>
      </c>
      <c r="BE626" s="8">
        <v>39261</v>
      </c>
      <c r="BF626">
        <v>1.4358E-5</v>
      </c>
      <c r="BS626" s="8">
        <v>39261</v>
      </c>
      <c r="BT626">
        <v>8.0000000000000002E-8</v>
      </c>
      <c r="BW626" s="8">
        <v>39261</v>
      </c>
      <c r="BX626">
        <v>2.0999999999999999E-8</v>
      </c>
      <c r="BY626" s="8">
        <v>39261</v>
      </c>
      <c r="BZ626">
        <v>2.1853199999999999E-4</v>
      </c>
      <c r="CA626" s="8">
        <v>39261</v>
      </c>
      <c r="CB626">
        <v>9.95E-7</v>
      </c>
      <c r="CC626" s="8">
        <v>39261</v>
      </c>
      <c r="CD626">
        <v>3.8000000000000001E-7</v>
      </c>
      <c r="CE626" s="8">
        <v>39261</v>
      </c>
      <c r="CF626">
        <v>3.7099999999999997E-7</v>
      </c>
      <c r="CG626" s="8">
        <v>39261</v>
      </c>
      <c r="CH626">
        <v>9.6999999999999995E-8</v>
      </c>
      <c r="CI626" s="8">
        <v>39261</v>
      </c>
      <c r="CJ626">
        <v>8.9999999999999995E-9</v>
      </c>
      <c r="CK626" s="8">
        <v>39261</v>
      </c>
      <c r="CL626">
        <v>1.669E-6</v>
      </c>
      <c r="CM626" s="8">
        <v>39261</v>
      </c>
      <c r="CN626">
        <v>0</v>
      </c>
      <c r="CS626" s="8">
        <v>39261</v>
      </c>
      <c r="CT626">
        <v>1.0000000000000001E-9</v>
      </c>
      <c r="CU626" s="8">
        <v>39261</v>
      </c>
      <c r="CV626">
        <v>7.0699999999999996E-7</v>
      </c>
      <c r="CW626" s="8">
        <v>39261</v>
      </c>
      <c r="CX626">
        <v>2.7999999999999999E-6</v>
      </c>
      <c r="CY626" s="8">
        <v>39261</v>
      </c>
      <c r="CZ626">
        <v>6.7000000000000004E-7</v>
      </c>
      <c r="DE626" s="8">
        <v>39261</v>
      </c>
      <c r="DF626">
        <v>8.7400000000000002E-7</v>
      </c>
      <c r="DG626" s="8">
        <v>39261</v>
      </c>
      <c r="DH626">
        <v>2.3000000000000001E-8</v>
      </c>
      <c r="DM626" s="8">
        <v>39261</v>
      </c>
      <c r="DN626">
        <v>1.7358E-4</v>
      </c>
      <c r="DO626" s="8">
        <v>39261</v>
      </c>
      <c r="DP626">
        <v>0</v>
      </c>
      <c r="DS626" s="8">
        <v>39261</v>
      </c>
      <c r="DT626">
        <v>5.1224000000000003E-5</v>
      </c>
      <c r="DU626" s="8">
        <v>39261</v>
      </c>
      <c r="DV626">
        <v>2.0000000000000001E-9</v>
      </c>
      <c r="EA626" s="8">
        <v>39261</v>
      </c>
      <c r="EB626">
        <v>2.1739999999999999E-6</v>
      </c>
      <c r="EI626" s="8">
        <v>39261</v>
      </c>
      <c r="EJ626">
        <v>3.0259999999999999E-6</v>
      </c>
      <c r="EM626" s="8">
        <v>39261</v>
      </c>
      <c r="EN626">
        <v>5.7000000000000001E-8</v>
      </c>
      <c r="EO626" s="8">
        <v>39261</v>
      </c>
      <c r="EP626">
        <v>5.7799999999999997E-6</v>
      </c>
      <c r="ES626" s="8">
        <v>39261</v>
      </c>
      <c r="ET626">
        <v>5.3149999999999999E-6</v>
      </c>
      <c r="EY626" s="8">
        <v>39261</v>
      </c>
      <c r="EZ626">
        <v>3.9960000000000004E-6</v>
      </c>
      <c r="FE626" s="8">
        <v>39261</v>
      </c>
      <c r="FF626">
        <v>7.1099999999999995E-7</v>
      </c>
      <c r="FG626" s="8">
        <v>39261</v>
      </c>
      <c r="FH626">
        <v>9.8400000000000002E-7</v>
      </c>
      <c r="FI626" s="8">
        <v>39261</v>
      </c>
      <c r="FJ626">
        <v>5.7370000000000001E-5</v>
      </c>
      <c r="FO626" s="8">
        <v>39261</v>
      </c>
      <c r="FP626">
        <v>1.0279999999999999E-6</v>
      </c>
      <c r="FQ626" s="8">
        <v>39261</v>
      </c>
      <c r="FR626">
        <v>2.1854000000000001E-5</v>
      </c>
      <c r="FS626" s="8">
        <v>39261</v>
      </c>
      <c r="FT626">
        <v>6.8999999999999996E-8</v>
      </c>
      <c r="FU626" s="8">
        <v>39261</v>
      </c>
      <c r="FV626">
        <v>9.8000000000000004E-8</v>
      </c>
      <c r="FY626" s="8">
        <v>39261</v>
      </c>
      <c r="FZ626">
        <v>2.1600000000000001E-6</v>
      </c>
      <c r="GC626" s="8">
        <v>39261</v>
      </c>
      <c r="GD626">
        <v>7.3799999999999996E-7</v>
      </c>
    </row>
    <row r="627" spans="1:186" x14ac:dyDescent="0.25">
      <c r="A627" s="8">
        <v>39262</v>
      </c>
      <c r="B627">
        <v>2.7E-8</v>
      </c>
      <c r="C627" s="8">
        <v>39262</v>
      </c>
      <c r="D627">
        <v>2.0800000000000001E-7</v>
      </c>
      <c r="I627" s="8">
        <v>39262</v>
      </c>
      <c r="J627">
        <v>3E-9</v>
      </c>
      <c r="K627" s="8">
        <v>39262</v>
      </c>
      <c r="L627">
        <v>6.8999999999999996E-8</v>
      </c>
      <c r="M627" s="8">
        <v>39262</v>
      </c>
      <c r="N627">
        <v>1.9500000000000001E-7</v>
      </c>
      <c r="O627" s="8">
        <v>39262</v>
      </c>
      <c r="P627">
        <v>3.9499999999999998E-7</v>
      </c>
      <c r="Q627" s="8">
        <v>39262</v>
      </c>
      <c r="R627">
        <v>7.0740000000000004E-6</v>
      </c>
      <c r="S627" s="8">
        <v>39262</v>
      </c>
      <c r="T627">
        <v>7.0770000000000002E-6</v>
      </c>
      <c r="AE627" s="8">
        <v>39262</v>
      </c>
      <c r="AF627">
        <v>6.4300000000000003E-7</v>
      </c>
      <c r="AG627" s="8">
        <v>39262</v>
      </c>
      <c r="AH627">
        <v>3.1149999999999998E-6</v>
      </c>
      <c r="BA627" s="8">
        <v>39262</v>
      </c>
      <c r="BB627">
        <v>2.04E-7</v>
      </c>
      <c r="BE627" s="8">
        <v>39262</v>
      </c>
      <c r="BF627">
        <v>1.3614999999999999E-5</v>
      </c>
      <c r="BS627" s="8">
        <v>39262</v>
      </c>
      <c r="BT627">
        <v>8.0000000000000002E-8</v>
      </c>
      <c r="BW627" s="8">
        <v>39262</v>
      </c>
      <c r="BX627">
        <v>1.6000000000000001E-8</v>
      </c>
      <c r="BY627" s="8">
        <v>39262</v>
      </c>
      <c r="BZ627">
        <v>2.15224E-4</v>
      </c>
      <c r="CA627" s="8">
        <v>39262</v>
      </c>
      <c r="CB627">
        <v>1.0070000000000001E-6</v>
      </c>
      <c r="CC627" s="8">
        <v>39262</v>
      </c>
      <c r="CD627">
        <v>3.4200000000000002E-7</v>
      </c>
      <c r="CE627" s="8">
        <v>39262</v>
      </c>
      <c r="CF627">
        <v>3.6199999999999999E-7</v>
      </c>
      <c r="CG627" s="8">
        <v>39262</v>
      </c>
      <c r="CH627">
        <v>9.8000000000000004E-8</v>
      </c>
      <c r="CI627" s="8">
        <v>39262</v>
      </c>
      <c r="CJ627">
        <v>6.9999999999999998E-9</v>
      </c>
      <c r="CK627" s="8">
        <v>39262</v>
      </c>
      <c r="CL627">
        <v>1.7179999999999999E-6</v>
      </c>
      <c r="CM627" s="8">
        <v>39262</v>
      </c>
      <c r="CN627">
        <v>0</v>
      </c>
      <c r="CS627" s="8">
        <v>39262</v>
      </c>
      <c r="CT627">
        <v>1.0000000000000001E-9</v>
      </c>
      <c r="CU627" s="8">
        <v>39262</v>
      </c>
      <c r="CV627">
        <v>6.75E-7</v>
      </c>
      <c r="CW627" s="8">
        <v>39262</v>
      </c>
      <c r="CX627">
        <v>2.7140000000000002E-6</v>
      </c>
      <c r="CY627" s="8">
        <v>39262</v>
      </c>
      <c r="CZ627">
        <v>4.46E-7</v>
      </c>
      <c r="DE627" s="8">
        <v>39262</v>
      </c>
      <c r="DF627">
        <v>7.9599999999999998E-7</v>
      </c>
      <c r="DG627" s="8">
        <v>39262</v>
      </c>
      <c r="DH627">
        <v>2E-8</v>
      </c>
      <c r="DM627" s="8">
        <v>39262</v>
      </c>
      <c r="DN627">
        <v>1.6889800000000001E-4</v>
      </c>
      <c r="DO627" s="8">
        <v>39262</v>
      </c>
      <c r="DP627">
        <v>0</v>
      </c>
      <c r="DS627" s="8">
        <v>39262</v>
      </c>
      <c r="DT627">
        <v>5.3575999999999997E-5</v>
      </c>
      <c r="DU627" s="8">
        <v>39262</v>
      </c>
      <c r="DV627">
        <v>2.0000000000000001E-9</v>
      </c>
      <c r="EA627" s="8">
        <v>39262</v>
      </c>
      <c r="EB627">
        <v>2.1210000000000001E-6</v>
      </c>
      <c r="EI627" s="8">
        <v>39262</v>
      </c>
      <c r="EJ627">
        <v>2.819E-6</v>
      </c>
      <c r="EM627" s="8">
        <v>39262</v>
      </c>
      <c r="EN627">
        <v>4.3999999999999997E-8</v>
      </c>
      <c r="EO627" s="8">
        <v>39262</v>
      </c>
      <c r="EP627">
        <v>5.5060000000000003E-6</v>
      </c>
      <c r="ES627" s="8">
        <v>39262</v>
      </c>
      <c r="ET627">
        <v>4.7310000000000001E-6</v>
      </c>
      <c r="EY627" s="8">
        <v>39262</v>
      </c>
      <c r="EZ627">
        <v>3.788E-6</v>
      </c>
      <c r="FE627" s="8">
        <v>39262</v>
      </c>
      <c r="FF627">
        <v>7.0500000000000003E-7</v>
      </c>
      <c r="FG627" s="8">
        <v>39262</v>
      </c>
      <c r="FH627">
        <v>9.3500000000000005E-7</v>
      </c>
      <c r="FI627" s="8">
        <v>39262</v>
      </c>
      <c r="FJ627">
        <v>5.6870999999999998E-5</v>
      </c>
      <c r="FO627" s="8">
        <v>39262</v>
      </c>
      <c r="FP627">
        <v>1.1289999999999999E-6</v>
      </c>
      <c r="FQ627" s="8">
        <v>39262</v>
      </c>
      <c r="FR627">
        <v>2.1061E-5</v>
      </c>
      <c r="FS627" s="8">
        <v>39262</v>
      </c>
      <c r="FT627">
        <v>6.5999999999999995E-8</v>
      </c>
      <c r="FU627" s="8">
        <v>39262</v>
      </c>
      <c r="FV627">
        <v>1.05E-7</v>
      </c>
      <c r="FY627" s="8">
        <v>39262</v>
      </c>
      <c r="FZ627">
        <v>2.0370000000000001E-6</v>
      </c>
      <c r="GC627" s="8">
        <v>39262</v>
      </c>
      <c r="GD627">
        <v>7.06E-7</v>
      </c>
    </row>
    <row r="628" spans="1:186" x14ac:dyDescent="0.25">
      <c r="A628" s="8">
        <v>39265</v>
      </c>
      <c r="B628">
        <v>2.6000000000000001E-8</v>
      </c>
      <c r="C628" s="8">
        <v>39265</v>
      </c>
      <c r="D628">
        <v>1.9600000000000001E-7</v>
      </c>
      <c r="I628" s="8">
        <v>39265</v>
      </c>
      <c r="J628">
        <v>3E-9</v>
      </c>
      <c r="K628" s="8">
        <v>39265</v>
      </c>
      <c r="L628">
        <v>6.5999999999999995E-8</v>
      </c>
      <c r="M628" s="8">
        <v>39265</v>
      </c>
      <c r="N628">
        <v>1.85E-7</v>
      </c>
      <c r="O628" s="8">
        <v>39265</v>
      </c>
      <c r="P628">
        <v>4.0200000000000003E-7</v>
      </c>
      <c r="Q628" s="8">
        <v>39265</v>
      </c>
      <c r="R628">
        <v>6.0820000000000004E-6</v>
      </c>
      <c r="S628" s="8">
        <v>39265</v>
      </c>
      <c r="T628">
        <v>6.973E-6</v>
      </c>
      <c r="AE628" s="8">
        <v>39265</v>
      </c>
      <c r="AF628">
        <v>6.37E-7</v>
      </c>
      <c r="AG628" s="8">
        <v>39266</v>
      </c>
      <c r="AH628">
        <v>2.9909999999999998E-6</v>
      </c>
      <c r="BA628" s="8">
        <v>39265</v>
      </c>
      <c r="BB628">
        <v>2.1299999999999999E-7</v>
      </c>
      <c r="BE628" s="8">
        <v>39265</v>
      </c>
      <c r="BF628">
        <v>1.3658999999999999E-5</v>
      </c>
      <c r="BS628" s="8">
        <v>39265</v>
      </c>
      <c r="BT628">
        <v>7.7999999999999997E-8</v>
      </c>
      <c r="BW628" s="8">
        <v>39265</v>
      </c>
      <c r="BX628">
        <v>1.7E-8</v>
      </c>
      <c r="BY628" s="8">
        <v>39265</v>
      </c>
      <c r="BZ628">
        <v>2.0593599999999999E-4</v>
      </c>
      <c r="CA628" s="8">
        <v>39265</v>
      </c>
      <c r="CB628">
        <v>9.7000000000000003E-7</v>
      </c>
      <c r="CC628" s="8">
        <v>39265</v>
      </c>
      <c r="CD628">
        <v>3.3200000000000001E-7</v>
      </c>
      <c r="CE628" s="8">
        <v>39265</v>
      </c>
      <c r="CF628">
        <v>3.1699999999999999E-7</v>
      </c>
      <c r="CG628" s="8">
        <v>39265</v>
      </c>
      <c r="CH628">
        <v>9.2999999999999999E-8</v>
      </c>
      <c r="CI628" s="8">
        <v>39265</v>
      </c>
      <c r="CJ628">
        <v>6.9999999999999998E-9</v>
      </c>
      <c r="CK628" s="8">
        <v>39265</v>
      </c>
      <c r="CL628">
        <v>1.869E-6</v>
      </c>
      <c r="CM628" s="8">
        <v>39265</v>
      </c>
      <c r="CN628">
        <v>0</v>
      </c>
      <c r="CS628" s="8">
        <v>39265</v>
      </c>
      <c r="CT628">
        <v>1.0000000000000001E-9</v>
      </c>
      <c r="CU628" s="8">
        <v>39265</v>
      </c>
      <c r="CV628">
        <v>6.6400000000000002E-7</v>
      </c>
      <c r="CW628" s="8">
        <v>39265</v>
      </c>
      <c r="CX628">
        <v>2.6809999999999998E-6</v>
      </c>
      <c r="CY628" s="8">
        <v>39265</v>
      </c>
      <c r="CZ628">
        <v>4.3500000000000002E-7</v>
      </c>
      <c r="DE628" s="8">
        <v>39265</v>
      </c>
      <c r="DF628">
        <v>7.6199999999999997E-7</v>
      </c>
      <c r="DG628" s="8">
        <v>39265</v>
      </c>
      <c r="DH628">
        <v>2E-8</v>
      </c>
      <c r="DM628" s="8">
        <v>39265</v>
      </c>
      <c r="DN628">
        <v>4.07243E-4</v>
      </c>
      <c r="DO628" s="8">
        <v>39265</v>
      </c>
      <c r="DP628">
        <v>0</v>
      </c>
      <c r="DS628" s="8">
        <v>39265</v>
      </c>
      <c r="DT628">
        <v>5.3943999999999997E-5</v>
      </c>
      <c r="DU628" s="8">
        <v>39265</v>
      </c>
      <c r="DV628">
        <v>2.0000000000000001E-9</v>
      </c>
      <c r="EA628" s="8">
        <v>39265</v>
      </c>
      <c r="EB628">
        <v>2.0470000000000001E-6</v>
      </c>
      <c r="EI628" s="8">
        <v>39265</v>
      </c>
      <c r="EJ628">
        <v>2.712E-6</v>
      </c>
      <c r="EM628" s="8">
        <v>39265</v>
      </c>
      <c r="EN628">
        <v>4.6000000000000002E-8</v>
      </c>
      <c r="EO628" s="8">
        <v>39266</v>
      </c>
      <c r="EP628">
        <v>5.2100000000000001E-6</v>
      </c>
      <c r="ES628" s="8">
        <v>39265</v>
      </c>
      <c r="ET628">
        <v>5.3890000000000004E-6</v>
      </c>
      <c r="EY628" s="8">
        <v>39266</v>
      </c>
      <c r="EZ628">
        <v>3.6480000000000001E-6</v>
      </c>
      <c r="FE628" s="8">
        <v>39266</v>
      </c>
      <c r="FF628">
        <v>6.7599999999999997E-7</v>
      </c>
      <c r="FG628" s="8">
        <v>39265</v>
      </c>
      <c r="FH628">
        <v>9.2399999999999996E-7</v>
      </c>
      <c r="FI628" s="8">
        <v>39265</v>
      </c>
      <c r="FJ628">
        <v>5.7018999999999997E-5</v>
      </c>
      <c r="FO628" s="8">
        <v>39265</v>
      </c>
      <c r="FP628">
        <v>1.1179999999999999E-6</v>
      </c>
      <c r="FQ628" s="8">
        <v>39265</v>
      </c>
      <c r="FR628">
        <v>2.0363000000000001E-5</v>
      </c>
      <c r="FS628" s="8">
        <v>39265</v>
      </c>
      <c r="FT628">
        <v>6.5999999999999995E-8</v>
      </c>
      <c r="FU628" s="8">
        <v>39265</v>
      </c>
      <c r="FV628">
        <v>9.9999999999999995E-8</v>
      </c>
      <c r="FY628" s="8">
        <v>39265</v>
      </c>
      <c r="FZ628">
        <v>2.0049999999999999E-6</v>
      </c>
      <c r="GC628" s="8">
        <v>39265</v>
      </c>
      <c r="GD628">
        <v>6.7199999999999998E-7</v>
      </c>
    </row>
    <row r="629" spans="1:186" x14ac:dyDescent="0.25">
      <c r="A629" s="8">
        <v>39266</v>
      </c>
      <c r="B629">
        <v>2.7E-8</v>
      </c>
      <c r="C629" s="8">
        <v>39266</v>
      </c>
      <c r="D629">
        <v>1.91E-7</v>
      </c>
      <c r="I629" s="8">
        <v>39266</v>
      </c>
      <c r="J629">
        <v>3E-9</v>
      </c>
      <c r="K629" s="8">
        <v>39266</v>
      </c>
      <c r="L629">
        <v>6.1999999999999999E-8</v>
      </c>
      <c r="M629" s="8">
        <v>39266</v>
      </c>
      <c r="N629">
        <v>1.79E-7</v>
      </c>
      <c r="O629" s="8">
        <v>39266</v>
      </c>
      <c r="P629">
        <v>3.9299999999999999E-7</v>
      </c>
      <c r="Q629" s="8">
        <v>39266</v>
      </c>
      <c r="R629">
        <v>6.1820000000000003E-6</v>
      </c>
      <c r="S629" s="8">
        <v>39266</v>
      </c>
      <c r="T629">
        <v>6.8859999999999998E-6</v>
      </c>
      <c r="AE629" s="8">
        <v>39266</v>
      </c>
      <c r="AF629">
        <v>6.2799999999999996E-7</v>
      </c>
      <c r="AG629" s="8">
        <v>39267</v>
      </c>
      <c r="AH629">
        <v>3.2119999999999999E-6</v>
      </c>
      <c r="BA629" s="8">
        <v>39266</v>
      </c>
      <c r="BB629">
        <v>2.1E-7</v>
      </c>
      <c r="BE629" s="8">
        <v>39266</v>
      </c>
      <c r="BF629">
        <v>1.3405E-5</v>
      </c>
      <c r="BS629" s="8">
        <v>39266</v>
      </c>
      <c r="BT629">
        <v>7.6000000000000006E-8</v>
      </c>
      <c r="BW629" s="8">
        <v>39266</v>
      </c>
      <c r="BX629">
        <v>1.7E-8</v>
      </c>
      <c r="BY629" s="8">
        <v>39266</v>
      </c>
      <c r="BZ629">
        <v>1.8541900000000001E-4</v>
      </c>
      <c r="CA629" s="8">
        <v>39266</v>
      </c>
      <c r="CB629">
        <v>9.6800000000000009E-7</v>
      </c>
      <c r="CC629" s="8">
        <v>39266</v>
      </c>
      <c r="CD629">
        <v>3.2000000000000001E-7</v>
      </c>
      <c r="CE629" s="8">
        <v>39266</v>
      </c>
      <c r="CF629">
        <v>3.0100000000000001E-7</v>
      </c>
      <c r="CG629" s="8">
        <v>39266</v>
      </c>
      <c r="CH629">
        <v>8.7999999999999994E-8</v>
      </c>
      <c r="CI629" s="8">
        <v>39266</v>
      </c>
      <c r="CJ629">
        <v>6.9999999999999998E-9</v>
      </c>
      <c r="CK629" s="8">
        <v>39266</v>
      </c>
      <c r="CL629">
        <v>1.804E-6</v>
      </c>
      <c r="CM629" s="8">
        <v>39266</v>
      </c>
      <c r="CN629">
        <v>0</v>
      </c>
      <c r="CS629" s="8">
        <v>39266</v>
      </c>
      <c r="CT629">
        <v>1.0000000000000001E-9</v>
      </c>
      <c r="CU629" s="8">
        <v>39266</v>
      </c>
      <c r="CV629">
        <v>6.3E-7</v>
      </c>
      <c r="CW629" s="8">
        <v>39266</v>
      </c>
      <c r="CX629">
        <v>2.6029999999999999E-6</v>
      </c>
      <c r="CY629" s="8">
        <v>39266</v>
      </c>
      <c r="CZ629">
        <v>4.2300000000000002E-7</v>
      </c>
      <c r="DE629" s="8">
        <v>39266</v>
      </c>
      <c r="DF629">
        <v>7.4199999999999995E-7</v>
      </c>
      <c r="DG629" s="8">
        <v>39266</v>
      </c>
      <c r="DH629">
        <v>1.9000000000000001E-8</v>
      </c>
      <c r="DM629" s="8">
        <v>39266</v>
      </c>
      <c r="DN629">
        <v>3.5632099999999999E-4</v>
      </c>
      <c r="DO629" s="8">
        <v>39266</v>
      </c>
      <c r="DP629">
        <v>0</v>
      </c>
      <c r="DS629" s="8">
        <v>39266</v>
      </c>
      <c r="DT629">
        <v>5.1888999999999997E-5</v>
      </c>
      <c r="DU629" s="8">
        <v>39266</v>
      </c>
      <c r="DV629">
        <v>2.0000000000000001E-9</v>
      </c>
      <c r="EA629" s="8">
        <v>39266</v>
      </c>
      <c r="EB629">
        <v>1.995E-6</v>
      </c>
      <c r="EI629" s="8">
        <v>39266</v>
      </c>
      <c r="EJ629">
        <v>2.582E-6</v>
      </c>
      <c r="EM629" s="8">
        <v>39266</v>
      </c>
      <c r="EN629">
        <v>4.3999999999999997E-8</v>
      </c>
      <c r="EO629" s="8">
        <v>39267</v>
      </c>
      <c r="EP629">
        <v>5.1039999999999998E-6</v>
      </c>
      <c r="ES629" s="8">
        <v>39266</v>
      </c>
      <c r="ET629">
        <v>5.198E-6</v>
      </c>
      <c r="EY629" s="8">
        <v>39267</v>
      </c>
      <c r="EZ629">
        <v>3.7009999999999998E-6</v>
      </c>
      <c r="FE629" s="8">
        <v>39267</v>
      </c>
      <c r="FF629">
        <v>6.7999999999999995E-7</v>
      </c>
      <c r="FG629" s="8">
        <v>39266</v>
      </c>
      <c r="FH629">
        <v>9.540000000000001E-7</v>
      </c>
      <c r="FI629" s="8">
        <v>39266</v>
      </c>
      <c r="FJ629">
        <v>5.5673E-5</v>
      </c>
      <c r="FO629" s="8">
        <v>39266</v>
      </c>
      <c r="FP629">
        <v>1.099E-6</v>
      </c>
      <c r="FQ629" s="8">
        <v>39266</v>
      </c>
      <c r="FR629">
        <v>1.9709000000000001E-5</v>
      </c>
      <c r="FS629" s="8">
        <v>39266</v>
      </c>
      <c r="FT629">
        <v>6.4000000000000004E-8</v>
      </c>
      <c r="FU629" s="8">
        <v>39266</v>
      </c>
      <c r="FV629">
        <v>9.3999999999999995E-8</v>
      </c>
      <c r="FY629" s="8">
        <v>39266</v>
      </c>
      <c r="FZ629">
        <v>1.9659999999999999E-6</v>
      </c>
      <c r="GC629" s="8">
        <v>39266</v>
      </c>
      <c r="GD629">
        <v>6.4799999999999998E-7</v>
      </c>
    </row>
    <row r="630" spans="1:186" x14ac:dyDescent="0.25">
      <c r="A630" s="8">
        <v>39268</v>
      </c>
      <c r="B630">
        <v>2.4999999999999999E-8</v>
      </c>
      <c r="C630" s="8">
        <v>39268</v>
      </c>
      <c r="D630">
        <v>1.91E-7</v>
      </c>
      <c r="I630" s="8">
        <v>39268</v>
      </c>
      <c r="J630">
        <v>3E-9</v>
      </c>
      <c r="K630" s="8">
        <v>39268</v>
      </c>
      <c r="L630">
        <v>6.1999999999999999E-8</v>
      </c>
      <c r="M630" s="8">
        <v>39268</v>
      </c>
      <c r="N630">
        <v>1.79E-7</v>
      </c>
      <c r="O630" s="8">
        <v>39268</v>
      </c>
      <c r="P630">
        <v>4.01E-7</v>
      </c>
      <c r="Q630" s="8">
        <v>39268</v>
      </c>
      <c r="R630">
        <v>7.6669999999999996E-6</v>
      </c>
      <c r="S630" s="8">
        <v>39268</v>
      </c>
      <c r="T630">
        <v>6.7750000000000004E-6</v>
      </c>
      <c r="AE630" s="8">
        <v>39268</v>
      </c>
      <c r="AF630">
        <v>5.9299999999999998E-7</v>
      </c>
      <c r="AG630" s="8">
        <v>39268</v>
      </c>
      <c r="AH630">
        <v>3.1200000000000002E-6</v>
      </c>
      <c r="BA630" s="8">
        <v>39268</v>
      </c>
      <c r="BB630">
        <v>2.0599999999999999E-7</v>
      </c>
      <c r="BE630" s="8">
        <v>39268</v>
      </c>
      <c r="BF630">
        <v>1.3241000000000001E-5</v>
      </c>
      <c r="BS630" s="8">
        <v>39268</v>
      </c>
      <c r="BT630">
        <v>7.1E-8</v>
      </c>
      <c r="BW630" s="8">
        <v>39268</v>
      </c>
      <c r="BX630">
        <v>1.7E-8</v>
      </c>
      <c r="BY630" s="8">
        <v>39268</v>
      </c>
      <c r="BZ630">
        <v>2.0887E-4</v>
      </c>
      <c r="CA630" s="8">
        <v>39268</v>
      </c>
      <c r="CB630">
        <v>9.1399999999999995E-7</v>
      </c>
      <c r="CC630" s="8">
        <v>39268</v>
      </c>
      <c r="CD630">
        <v>2.9499999999999998E-7</v>
      </c>
      <c r="CE630" s="8">
        <v>39268</v>
      </c>
      <c r="CF630">
        <v>2.8999999999999998E-7</v>
      </c>
      <c r="CG630" s="8">
        <v>39268</v>
      </c>
      <c r="CH630">
        <v>8.3000000000000002E-8</v>
      </c>
      <c r="CI630" s="8">
        <v>39268</v>
      </c>
      <c r="CJ630">
        <v>6E-9</v>
      </c>
      <c r="CK630" s="8">
        <v>39268</v>
      </c>
      <c r="CL630">
        <v>1.7749999999999999E-6</v>
      </c>
      <c r="CM630" s="8">
        <v>39268</v>
      </c>
      <c r="CN630">
        <v>0</v>
      </c>
      <c r="CS630" s="8">
        <v>39268</v>
      </c>
      <c r="CT630">
        <v>1.0000000000000001E-9</v>
      </c>
      <c r="CU630" s="8">
        <v>39268</v>
      </c>
      <c r="CV630">
        <v>5.9599999999999999E-7</v>
      </c>
      <c r="CW630" s="8">
        <v>39268</v>
      </c>
      <c r="CX630">
        <v>2.5959999999999998E-6</v>
      </c>
      <c r="CY630" s="8">
        <v>39268</v>
      </c>
      <c r="CZ630">
        <v>4.27E-7</v>
      </c>
      <c r="DE630" s="8">
        <v>39268</v>
      </c>
      <c r="DF630">
        <v>7.9500000000000001E-7</v>
      </c>
      <c r="DG630" s="8">
        <v>39268</v>
      </c>
      <c r="DH630">
        <v>1.9000000000000001E-8</v>
      </c>
      <c r="DM630" s="8">
        <v>39268</v>
      </c>
      <c r="DN630">
        <v>3.71877E-4</v>
      </c>
      <c r="DO630" s="8">
        <v>39268</v>
      </c>
      <c r="DP630">
        <v>0</v>
      </c>
      <c r="DS630" s="8">
        <v>39268</v>
      </c>
      <c r="DT630">
        <v>5.1335000000000002E-5</v>
      </c>
      <c r="DU630" s="8">
        <v>39268</v>
      </c>
      <c r="DV630">
        <v>1.0000000000000001E-9</v>
      </c>
      <c r="EA630" s="8">
        <v>39268</v>
      </c>
      <c r="EB630">
        <v>1.9290000000000001E-6</v>
      </c>
      <c r="EI630" s="8">
        <v>39268</v>
      </c>
      <c r="EJ630">
        <v>2.667E-6</v>
      </c>
      <c r="EM630" s="8">
        <v>39268</v>
      </c>
      <c r="EN630">
        <v>4.4999999999999999E-8</v>
      </c>
      <c r="EO630" s="8">
        <v>39268</v>
      </c>
      <c r="EP630">
        <v>5.2120000000000002E-6</v>
      </c>
      <c r="ES630" s="8">
        <v>39268</v>
      </c>
      <c r="ET630">
        <v>5.0980000000000001E-6</v>
      </c>
      <c r="EY630" s="8">
        <v>39268</v>
      </c>
      <c r="EZ630">
        <v>3.641E-6</v>
      </c>
      <c r="FE630" s="8">
        <v>39268</v>
      </c>
      <c r="FF630">
        <v>6.5899999999999996E-7</v>
      </c>
      <c r="FG630" s="8">
        <v>39268</v>
      </c>
      <c r="FH630">
        <v>8.9800000000000002E-7</v>
      </c>
      <c r="FI630" s="8">
        <v>39268</v>
      </c>
      <c r="FJ630">
        <v>5.1984999999999998E-5</v>
      </c>
      <c r="FO630" s="8">
        <v>39268</v>
      </c>
      <c r="FP630">
        <v>1.0729999999999999E-6</v>
      </c>
      <c r="FQ630" s="8">
        <v>39268</v>
      </c>
      <c r="FR630">
        <v>2.0148000000000001E-5</v>
      </c>
      <c r="FS630" s="8">
        <v>39268</v>
      </c>
      <c r="FT630">
        <v>6.1999999999999999E-8</v>
      </c>
      <c r="FU630" s="8">
        <v>39268</v>
      </c>
      <c r="FV630">
        <v>9.5999999999999999E-8</v>
      </c>
      <c r="FY630" s="8">
        <v>39268</v>
      </c>
      <c r="FZ630">
        <v>1.9439999999999999E-6</v>
      </c>
      <c r="GC630" s="8">
        <v>39268</v>
      </c>
      <c r="GD630">
        <v>6.6400000000000002E-7</v>
      </c>
    </row>
    <row r="631" spans="1:186" x14ac:dyDescent="0.25">
      <c r="A631" s="8">
        <v>39269</v>
      </c>
      <c r="B631">
        <v>2.4E-8</v>
      </c>
      <c r="C631" s="8">
        <v>39269</v>
      </c>
      <c r="D631">
        <v>1.9600000000000001E-7</v>
      </c>
      <c r="I631" s="8">
        <v>39269</v>
      </c>
      <c r="J631">
        <v>3E-9</v>
      </c>
      <c r="K631" s="8">
        <v>39269</v>
      </c>
      <c r="L631">
        <v>6.4000000000000004E-8</v>
      </c>
      <c r="M631" s="8">
        <v>39269</v>
      </c>
      <c r="N631">
        <v>1.79E-7</v>
      </c>
      <c r="O631" s="8">
        <v>39269</v>
      </c>
      <c r="P631">
        <v>3.9799999999999999E-7</v>
      </c>
      <c r="Q631" s="8">
        <v>39269</v>
      </c>
      <c r="R631">
        <v>7.2010000000000002E-6</v>
      </c>
      <c r="S631" s="8">
        <v>39269</v>
      </c>
      <c r="T631">
        <v>6.6719999999999998E-6</v>
      </c>
      <c r="AE631" s="8">
        <v>39269</v>
      </c>
      <c r="AF631">
        <v>6.3099999999999997E-7</v>
      </c>
      <c r="AG631" s="8">
        <v>39269</v>
      </c>
      <c r="AH631">
        <v>3.2009999999999999E-6</v>
      </c>
      <c r="BA631" s="8">
        <v>39269</v>
      </c>
      <c r="BB631">
        <v>1.9299999999999999E-7</v>
      </c>
      <c r="BE631" s="8">
        <v>39269</v>
      </c>
      <c r="BF631">
        <v>1.2911999999999999E-5</v>
      </c>
      <c r="BS631" s="8">
        <v>39269</v>
      </c>
      <c r="BT631">
        <v>6.8999999999999996E-8</v>
      </c>
      <c r="BW631" s="8">
        <v>39269</v>
      </c>
      <c r="BX631">
        <v>1.6000000000000001E-8</v>
      </c>
      <c r="BY631" s="8">
        <v>39269</v>
      </c>
      <c r="BZ631">
        <v>1.9936699999999999E-4</v>
      </c>
      <c r="CA631" s="8">
        <v>39269</v>
      </c>
      <c r="CB631">
        <v>8.8599999999999997E-7</v>
      </c>
      <c r="CC631" s="8">
        <v>39269</v>
      </c>
      <c r="CD631">
        <v>2.8500000000000002E-7</v>
      </c>
      <c r="CE631" s="8">
        <v>39269</v>
      </c>
      <c r="CF631">
        <v>2.84E-7</v>
      </c>
      <c r="CG631" s="8">
        <v>39269</v>
      </c>
      <c r="CH631">
        <v>8.0000000000000002E-8</v>
      </c>
      <c r="CI631" s="8">
        <v>39269</v>
      </c>
      <c r="CJ631">
        <v>6E-9</v>
      </c>
      <c r="CK631" s="8">
        <v>39269</v>
      </c>
      <c r="CL631">
        <v>1.818E-6</v>
      </c>
      <c r="CM631" s="8">
        <v>39269</v>
      </c>
      <c r="CN631">
        <v>0</v>
      </c>
      <c r="CS631" s="8">
        <v>39269</v>
      </c>
      <c r="CT631">
        <v>1.0000000000000001E-9</v>
      </c>
      <c r="CU631" s="8">
        <v>39269</v>
      </c>
      <c r="CV631">
        <v>5.9299999999999998E-7</v>
      </c>
      <c r="CW631" s="8">
        <v>39269</v>
      </c>
      <c r="CX631">
        <v>2.5220000000000002E-6</v>
      </c>
      <c r="CY631" s="8">
        <v>39269</v>
      </c>
      <c r="CZ631">
        <v>4.1600000000000002E-7</v>
      </c>
      <c r="DE631" s="8">
        <v>39269</v>
      </c>
      <c r="DF631">
        <v>7.8299999999999996E-7</v>
      </c>
      <c r="DG631" s="8">
        <v>39269</v>
      </c>
      <c r="DH631">
        <v>1.7999999999999999E-8</v>
      </c>
      <c r="DM631" s="8">
        <v>39269</v>
      </c>
      <c r="DN631">
        <v>3.7026399999999998E-4</v>
      </c>
      <c r="DO631" s="8">
        <v>39269</v>
      </c>
      <c r="DP631">
        <v>0</v>
      </c>
      <c r="DS631" s="8">
        <v>39269</v>
      </c>
      <c r="DT631">
        <v>4.9461E-5</v>
      </c>
      <c r="DU631" s="8">
        <v>39269</v>
      </c>
      <c r="DV631">
        <v>1.0000000000000001E-9</v>
      </c>
      <c r="EA631" s="8">
        <v>39269</v>
      </c>
      <c r="EB631">
        <v>1.8840000000000001E-6</v>
      </c>
      <c r="EI631" s="8">
        <v>39269</v>
      </c>
      <c r="EJ631">
        <v>2.6630000000000002E-6</v>
      </c>
      <c r="EM631" s="8">
        <v>39269</v>
      </c>
      <c r="EN631">
        <v>4.3999999999999997E-8</v>
      </c>
      <c r="EO631" s="8">
        <v>39269</v>
      </c>
      <c r="EP631">
        <v>5.2279999999999998E-6</v>
      </c>
      <c r="ES631" s="8">
        <v>39269</v>
      </c>
      <c r="ET631">
        <v>5.1050000000000003E-6</v>
      </c>
      <c r="EY631" s="8">
        <v>39269</v>
      </c>
      <c r="EZ631">
        <v>3.6780000000000002E-6</v>
      </c>
      <c r="FE631" s="8">
        <v>39269</v>
      </c>
      <c r="FF631">
        <v>6.6400000000000002E-7</v>
      </c>
      <c r="FG631" s="8">
        <v>39269</v>
      </c>
      <c r="FH631">
        <v>1.1379999999999999E-6</v>
      </c>
      <c r="FI631" s="8">
        <v>39269</v>
      </c>
      <c r="FJ631">
        <v>4.2265999999999998E-5</v>
      </c>
      <c r="FO631" s="8">
        <v>39269</v>
      </c>
      <c r="FP631">
        <v>1.0380000000000001E-6</v>
      </c>
      <c r="FQ631" s="8">
        <v>39269</v>
      </c>
      <c r="FR631">
        <v>1.9306000000000001E-5</v>
      </c>
      <c r="FS631" s="8">
        <v>39269</v>
      </c>
      <c r="FT631">
        <v>6.1000000000000004E-8</v>
      </c>
      <c r="FU631" s="8">
        <v>39269</v>
      </c>
      <c r="FV631">
        <v>9.3999999999999995E-8</v>
      </c>
      <c r="FY631" s="8">
        <v>39269</v>
      </c>
      <c r="FZ631">
        <v>1.86E-6</v>
      </c>
      <c r="GC631" s="8">
        <v>39269</v>
      </c>
      <c r="GD631">
        <v>6.4300000000000003E-7</v>
      </c>
    </row>
    <row r="632" spans="1:186" x14ac:dyDescent="0.25">
      <c r="A632" s="8">
        <v>39272</v>
      </c>
      <c r="B632">
        <v>2.6000000000000001E-8</v>
      </c>
      <c r="C632" s="8">
        <v>39272</v>
      </c>
      <c r="D632">
        <v>2.0699999999999999E-7</v>
      </c>
      <c r="I632" s="8">
        <v>39272</v>
      </c>
      <c r="J632">
        <v>2.0000000000000001E-9</v>
      </c>
      <c r="K632" s="8">
        <v>39272</v>
      </c>
      <c r="L632">
        <v>5.5000000000000003E-8</v>
      </c>
      <c r="M632" s="8">
        <v>39272</v>
      </c>
      <c r="N632">
        <v>1.67E-7</v>
      </c>
      <c r="O632" s="8">
        <v>39272</v>
      </c>
      <c r="P632">
        <v>4.1300000000000001E-7</v>
      </c>
      <c r="Q632" s="8">
        <v>39272</v>
      </c>
      <c r="R632">
        <v>6.2580000000000001E-6</v>
      </c>
      <c r="S632" s="8">
        <v>39272</v>
      </c>
      <c r="T632">
        <v>6.4459999999999998E-6</v>
      </c>
      <c r="AE632" s="8">
        <v>39272</v>
      </c>
      <c r="AF632">
        <v>6.6700000000000003E-7</v>
      </c>
      <c r="AG632" s="8">
        <v>39272</v>
      </c>
      <c r="AH632">
        <v>3.1429999999999998E-6</v>
      </c>
      <c r="BA632" s="8">
        <v>39272</v>
      </c>
      <c r="BB632">
        <v>1.98E-7</v>
      </c>
      <c r="BE632" s="8">
        <v>39272</v>
      </c>
      <c r="BF632">
        <v>1.2343E-5</v>
      </c>
      <c r="BS632" s="8">
        <v>39272</v>
      </c>
      <c r="BT632">
        <v>6.8999999999999996E-8</v>
      </c>
      <c r="BW632" s="8">
        <v>39272</v>
      </c>
      <c r="BX632">
        <v>1.4999999999999999E-8</v>
      </c>
      <c r="BY632" s="8">
        <v>39272</v>
      </c>
      <c r="BZ632">
        <v>2.0146300000000001E-4</v>
      </c>
      <c r="CA632" s="8">
        <v>39272</v>
      </c>
      <c r="CB632">
        <v>8.9500000000000001E-7</v>
      </c>
      <c r="CC632" s="8">
        <v>39272</v>
      </c>
      <c r="CD632">
        <v>2.7799999999999997E-7</v>
      </c>
      <c r="CE632" s="8">
        <v>39272</v>
      </c>
      <c r="CF632">
        <v>2.7099999999999998E-7</v>
      </c>
      <c r="CG632" s="8">
        <v>39272</v>
      </c>
      <c r="CH632">
        <v>7.0000000000000005E-8</v>
      </c>
      <c r="CI632" s="8">
        <v>39272</v>
      </c>
      <c r="CJ632">
        <v>5.0000000000000001E-9</v>
      </c>
      <c r="CK632" s="8">
        <v>39272</v>
      </c>
      <c r="CL632">
        <v>1.81E-6</v>
      </c>
      <c r="CM632" s="8">
        <v>39272</v>
      </c>
      <c r="CN632">
        <v>0</v>
      </c>
      <c r="CS632" s="8">
        <v>39272</v>
      </c>
      <c r="CT632">
        <v>1.0000000000000001E-9</v>
      </c>
      <c r="CU632" s="8">
        <v>39272</v>
      </c>
      <c r="CV632">
        <v>5.7199999999999999E-7</v>
      </c>
      <c r="CW632" s="8">
        <v>39272</v>
      </c>
      <c r="CX632">
        <v>2.2290000000000002E-6</v>
      </c>
      <c r="CY632" s="8">
        <v>39272</v>
      </c>
      <c r="CZ632">
        <v>4.0400000000000002E-7</v>
      </c>
      <c r="DE632" s="8">
        <v>39272</v>
      </c>
      <c r="DF632">
        <v>7.3E-7</v>
      </c>
      <c r="DG632" s="8">
        <v>39272</v>
      </c>
      <c r="DH632">
        <v>0</v>
      </c>
      <c r="DM632" s="8">
        <v>39272</v>
      </c>
      <c r="DN632">
        <v>3.8219300000000002E-4</v>
      </c>
      <c r="DO632" s="8">
        <v>39272</v>
      </c>
      <c r="DP632">
        <v>0</v>
      </c>
      <c r="DS632" s="8">
        <v>39272</v>
      </c>
      <c r="DT632">
        <v>5.0018999999999997E-5</v>
      </c>
      <c r="DU632" s="8">
        <v>39272</v>
      </c>
      <c r="DV632">
        <v>1.0000000000000001E-9</v>
      </c>
      <c r="EA632" s="8">
        <v>39272</v>
      </c>
      <c r="EB632">
        <v>1.8500000000000001E-6</v>
      </c>
      <c r="EI632" s="8">
        <v>39272</v>
      </c>
      <c r="EJ632">
        <v>2.8100000000000002E-6</v>
      </c>
      <c r="EM632" s="8">
        <v>39272</v>
      </c>
      <c r="EN632">
        <v>4.3999999999999997E-8</v>
      </c>
      <c r="EO632" s="8">
        <v>39272</v>
      </c>
      <c r="EP632">
        <v>4.6800000000000001E-6</v>
      </c>
      <c r="ES632" s="8">
        <v>39272</v>
      </c>
      <c r="ET632">
        <v>4.8269999999999997E-6</v>
      </c>
      <c r="EY632" s="8">
        <v>39272</v>
      </c>
      <c r="EZ632">
        <v>3.4910000000000001E-6</v>
      </c>
      <c r="FE632" s="8">
        <v>39272</v>
      </c>
      <c r="FF632">
        <v>5.9500000000000002E-7</v>
      </c>
      <c r="FG632" s="8">
        <v>39272</v>
      </c>
      <c r="FH632">
        <v>1.347E-6</v>
      </c>
      <c r="FI632" s="8">
        <v>39272</v>
      </c>
      <c r="FJ632">
        <v>4.0892000000000001E-5</v>
      </c>
      <c r="FO632" s="8">
        <v>39272</v>
      </c>
      <c r="FP632">
        <v>1.057E-6</v>
      </c>
      <c r="FQ632" s="8">
        <v>39272</v>
      </c>
      <c r="FR632">
        <v>1.9500999999999998E-5</v>
      </c>
      <c r="FS632" s="8">
        <v>39272</v>
      </c>
      <c r="FT632">
        <v>5.9999999999999995E-8</v>
      </c>
      <c r="FU632" s="8">
        <v>39272</v>
      </c>
      <c r="FV632">
        <v>9.5999999999999999E-8</v>
      </c>
      <c r="FY632" s="8">
        <v>39272</v>
      </c>
      <c r="FZ632">
        <v>1.776E-6</v>
      </c>
      <c r="GC632" s="8">
        <v>39272</v>
      </c>
      <c r="GD632">
        <v>6.1900000000000002E-7</v>
      </c>
    </row>
    <row r="633" spans="1:186" x14ac:dyDescent="0.25">
      <c r="A633" s="8">
        <v>39273</v>
      </c>
      <c r="B633">
        <v>2.4999999999999999E-8</v>
      </c>
      <c r="C633" s="8">
        <v>39273</v>
      </c>
      <c r="D633">
        <v>2.3099999999999999E-7</v>
      </c>
      <c r="I633" s="8">
        <v>39273</v>
      </c>
      <c r="J633">
        <v>3E-9</v>
      </c>
      <c r="K633" s="8">
        <v>39273</v>
      </c>
      <c r="L633">
        <v>8.0000000000000002E-8</v>
      </c>
      <c r="M633" s="8">
        <v>39273</v>
      </c>
      <c r="N633">
        <v>1.7700000000000001E-7</v>
      </c>
      <c r="O633" s="8">
        <v>39273</v>
      </c>
      <c r="P633">
        <v>4.1300000000000001E-7</v>
      </c>
      <c r="Q633" s="8">
        <v>39273</v>
      </c>
      <c r="R633">
        <v>7.0639999999999996E-6</v>
      </c>
      <c r="S633" s="8">
        <v>39273</v>
      </c>
      <c r="T633">
        <v>7.0280000000000003E-6</v>
      </c>
      <c r="AE633" s="8">
        <v>39273</v>
      </c>
      <c r="AF633">
        <v>7.1099999999999995E-7</v>
      </c>
      <c r="AG633" s="8">
        <v>39273</v>
      </c>
      <c r="AH633">
        <v>3.0769999999999999E-6</v>
      </c>
      <c r="BA633" s="8">
        <v>39273</v>
      </c>
      <c r="BB633">
        <v>2.11E-7</v>
      </c>
      <c r="BE633" s="8">
        <v>39273</v>
      </c>
      <c r="BF633">
        <v>1.3155E-5</v>
      </c>
      <c r="BS633" s="8">
        <v>39273</v>
      </c>
      <c r="BT633">
        <v>7.6000000000000006E-8</v>
      </c>
      <c r="BW633" s="8">
        <v>39273</v>
      </c>
      <c r="BX633">
        <v>1.4E-8</v>
      </c>
      <c r="BY633" s="8">
        <v>39273</v>
      </c>
      <c r="BZ633">
        <v>2.3217600000000001E-4</v>
      </c>
      <c r="CA633" s="8">
        <v>39273</v>
      </c>
      <c r="CB633">
        <v>8.78E-7</v>
      </c>
      <c r="CC633" s="8">
        <v>39273</v>
      </c>
      <c r="CD633">
        <v>3.03E-7</v>
      </c>
      <c r="CE633" s="8">
        <v>39273</v>
      </c>
      <c r="CF633">
        <v>2.8200000000000001E-7</v>
      </c>
      <c r="CG633" s="8">
        <v>39273</v>
      </c>
      <c r="CH633">
        <v>7.0000000000000005E-8</v>
      </c>
      <c r="CI633" s="8">
        <v>39273</v>
      </c>
      <c r="CJ633">
        <v>5.0000000000000001E-9</v>
      </c>
      <c r="CK633" s="8">
        <v>39273</v>
      </c>
      <c r="CL633">
        <v>1.7570000000000001E-6</v>
      </c>
      <c r="CM633" s="8">
        <v>39273</v>
      </c>
      <c r="CN633">
        <v>0</v>
      </c>
      <c r="CS633" s="8">
        <v>39273</v>
      </c>
      <c r="CT633">
        <v>1.0000000000000001E-9</v>
      </c>
      <c r="CU633" s="8">
        <v>39273</v>
      </c>
      <c r="CV633">
        <v>7.6799999999999999E-7</v>
      </c>
      <c r="CW633" s="8">
        <v>39273</v>
      </c>
      <c r="CX633">
        <v>2.5349999999999999E-6</v>
      </c>
      <c r="CY633" s="8">
        <v>39273</v>
      </c>
      <c r="CZ633">
        <v>4.6199999999999998E-7</v>
      </c>
      <c r="DE633" s="8">
        <v>39273</v>
      </c>
      <c r="DF633">
        <v>9.5199999999999995E-7</v>
      </c>
      <c r="DG633" s="8">
        <v>39273</v>
      </c>
      <c r="DH633">
        <v>0</v>
      </c>
      <c r="DM633" s="8">
        <v>39273</v>
      </c>
      <c r="DN633">
        <v>4.4865900000000002E-4</v>
      </c>
      <c r="DO633" s="8">
        <v>39273</v>
      </c>
      <c r="DP633">
        <v>0</v>
      </c>
      <c r="DS633" s="8">
        <v>39273</v>
      </c>
      <c r="DT633">
        <v>5.1097000000000002E-5</v>
      </c>
      <c r="DU633" s="8">
        <v>39273</v>
      </c>
      <c r="DV633">
        <v>2.0000000000000001E-9</v>
      </c>
      <c r="EA633" s="8">
        <v>39273</v>
      </c>
      <c r="EB633">
        <v>1.9290000000000001E-6</v>
      </c>
      <c r="EI633" s="8">
        <v>39273</v>
      </c>
      <c r="EJ633">
        <v>3.0910000000000001E-6</v>
      </c>
      <c r="EM633" s="8">
        <v>39273</v>
      </c>
      <c r="EN633">
        <v>4.4999999999999999E-8</v>
      </c>
      <c r="EO633" s="8">
        <v>39273</v>
      </c>
      <c r="EP633">
        <v>4.7709999999999997E-6</v>
      </c>
      <c r="ES633" s="8">
        <v>39273</v>
      </c>
      <c r="ET633">
        <v>5.5470000000000004E-6</v>
      </c>
      <c r="EY633" s="8">
        <v>39273</v>
      </c>
      <c r="EZ633">
        <v>3.3909999999999998E-6</v>
      </c>
      <c r="FE633" s="8">
        <v>39273</v>
      </c>
      <c r="FF633">
        <v>6.2799999999999996E-7</v>
      </c>
      <c r="FG633" s="8">
        <v>39273</v>
      </c>
      <c r="FH633">
        <v>1.691E-6</v>
      </c>
      <c r="FI633" s="8">
        <v>39273</v>
      </c>
      <c r="FJ633">
        <v>5.3715000000000003E-5</v>
      </c>
      <c r="FO633" s="8">
        <v>39273</v>
      </c>
      <c r="FP633">
        <v>1.0780000000000001E-6</v>
      </c>
      <c r="FQ633" s="8">
        <v>39273</v>
      </c>
      <c r="FR633">
        <v>2.0877E-5</v>
      </c>
      <c r="FS633" s="8">
        <v>39273</v>
      </c>
      <c r="FT633">
        <v>5.9999999999999995E-8</v>
      </c>
      <c r="FU633" s="8">
        <v>39273</v>
      </c>
      <c r="FV633">
        <v>1.1999999999999999E-7</v>
      </c>
      <c r="FY633" s="8">
        <v>39273</v>
      </c>
      <c r="FZ633">
        <v>1.902E-6</v>
      </c>
      <c r="GC633" s="8">
        <v>39273</v>
      </c>
      <c r="GD633">
        <v>7.1600000000000001E-7</v>
      </c>
    </row>
    <row r="634" spans="1:186" x14ac:dyDescent="0.25">
      <c r="A634" s="8">
        <v>39274</v>
      </c>
      <c r="B634">
        <v>2.4E-8</v>
      </c>
      <c r="C634" s="8">
        <v>39274</v>
      </c>
      <c r="D634">
        <v>2.04E-7</v>
      </c>
      <c r="I634" s="8">
        <v>39274</v>
      </c>
      <c r="J634">
        <v>3E-9</v>
      </c>
      <c r="K634" s="8">
        <v>39274</v>
      </c>
      <c r="L634">
        <v>8.3000000000000002E-8</v>
      </c>
      <c r="M634" s="8">
        <v>39274</v>
      </c>
      <c r="N634">
        <v>1.6500000000000001E-7</v>
      </c>
      <c r="O634" s="8">
        <v>39274</v>
      </c>
      <c r="P634">
        <v>4.03E-7</v>
      </c>
      <c r="Q634" s="8">
        <v>39274</v>
      </c>
      <c r="R634">
        <v>6.6370000000000002E-6</v>
      </c>
      <c r="S634" s="8">
        <v>39274</v>
      </c>
      <c r="T634">
        <v>6.8979999999999999E-6</v>
      </c>
      <c r="AE634" s="8">
        <v>39274</v>
      </c>
      <c r="AF634">
        <v>6.92E-7</v>
      </c>
      <c r="AG634" s="8">
        <v>39274</v>
      </c>
      <c r="AH634">
        <v>3.0280000000000001E-6</v>
      </c>
      <c r="BA634" s="8">
        <v>39274</v>
      </c>
      <c r="BB634">
        <v>2.0699999999999999E-7</v>
      </c>
      <c r="BE634" s="8">
        <v>39274</v>
      </c>
      <c r="BF634">
        <v>1.2551999999999999E-5</v>
      </c>
      <c r="BS634" s="8">
        <v>39274</v>
      </c>
      <c r="BT634">
        <v>6.1000000000000004E-8</v>
      </c>
      <c r="BW634" s="8">
        <v>39274</v>
      </c>
      <c r="BX634">
        <v>1.4999999999999999E-8</v>
      </c>
      <c r="BY634" s="8">
        <v>39274</v>
      </c>
      <c r="BZ634">
        <v>2.3483299999999999E-4</v>
      </c>
      <c r="CA634" s="8">
        <v>39274</v>
      </c>
      <c r="CB634">
        <v>8.0999999999999997E-7</v>
      </c>
      <c r="CC634" s="8">
        <v>39274</v>
      </c>
      <c r="CD634">
        <v>2.91E-7</v>
      </c>
      <c r="CE634" s="8">
        <v>39274</v>
      </c>
      <c r="CF634">
        <v>2.5800000000000001E-7</v>
      </c>
      <c r="CG634" s="8">
        <v>39274</v>
      </c>
      <c r="CH634">
        <v>6.8999999999999996E-8</v>
      </c>
      <c r="CI634" s="8">
        <v>39274</v>
      </c>
      <c r="CJ634">
        <v>5.0000000000000001E-9</v>
      </c>
      <c r="CK634" s="8">
        <v>39274</v>
      </c>
      <c r="CL634">
        <v>1.7010000000000001E-6</v>
      </c>
      <c r="CM634" s="8">
        <v>39274</v>
      </c>
      <c r="CN634">
        <v>0</v>
      </c>
      <c r="CS634" s="8">
        <v>39274</v>
      </c>
      <c r="CT634">
        <v>1.0000000000000001E-9</v>
      </c>
      <c r="CU634" s="8">
        <v>39274</v>
      </c>
      <c r="CV634">
        <v>7.3900000000000004E-7</v>
      </c>
      <c r="CW634" s="8">
        <v>39274</v>
      </c>
      <c r="CX634">
        <v>2.5110000000000002E-6</v>
      </c>
      <c r="CY634" s="8">
        <v>39274</v>
      </c>
      <c r="CZ634">
        <v>4.2500000000000001E-7</v>
      </c>
      <c r="DE634" s="8">
        <v>39274</v>
      </c>
      <c r="DF634">
        <v>9.16E-7</v>
      </c>
      <c r="DG634" s="8">
        <v>39274</v>
      </c>
      <c r="DH634">
        <v>0</v>
      </c>
      <c r="DM634" s="8">
        <v>39274</v>
      </c>
      <c r="DN634">
        <v>4.46926E-4</v>
      </c>
      <c r="DO634" s="8">
        <v>39274</v>
      </c>
      <c r="DP634">
        <v>0</v>
      </c>
      <c r="DS634" s="8">
        <v>39274</v>
      </c>
      <c r="DT634">
        <v>4.9632000000000002E-5</v>
      </c>
      <c r="DU634" s="8">
        <v>39274</v>
      </c>
      <c r="DV634">
        <v>2.0000000000000001E-9</v>
      </c>
      <c r="EA634" s="8">
        <v>39274</v>
      </c>
      <c r="EB634">
        <v>1.922E-6</v>
      </c>
      <c r="EI634" s="8">
        <v>39274</v>
      </c>
      <c r="EJ634">
        <v>3.1439999999999999E-6</v>
      </c>
      <c r="EM634" s="8">
        <v>39274</v>
      </c>
      <c r="EN634">
        <v>4.1000000000000003E-8</v>
      </c>
      <c r="EO634" s="8">
        <v>39274</v>
      </c>
      <c r="EP634">
        <v>4.7679999999999999E-6</v>
      </c>
      <c r="ES634" s="8">
        <v>39274</v>
      </c>
      <c r="ET634">
        <v>5.2750000000000003E-6</v>
      </c>
      <c r="EY634" s="8">
        <v>39274</v>
      </c>
      <c r="EZ634">
        <v>3.2780000000000002E-6</v>
      </c>
      <c r="FE634" s="8">
        <v>39274</v>
      </c>
      <c r="FF634">
        <v>6.1600000000000001E-7</v>
      </c>
      <c r="FG634" s="8">
        <v>39274</v>
      </c>
      <c r="FH634">
        <v>1.6130000000000001E-6</v>
      </c>
      <c r="FI634" s="8">
        <v>39274</v>
      </c>
      <c r="FJ634">
        <v>5.4160000000000003E-5</v>
      </c>
      <c r="FO634" s="8">
        <v>39274</v>
      </c>
      <c r="FP634">
        <v>1.001E-6</v>
      </c>
      <c r="FQ634" s="8">
        <v>39274</v>
      </c>
      <c r="FR634">
        <v>1.9925999999999999E-5</v>
      </c>
      <c r="FS634" s="8">
        <v>39274</v>
      </c>
      <c r="FT634">
        <v>5.8999999999999999E-8</v>
      </c>
      <c r="FU634" s="8">
        <v>39274</v>
      </c>
      <c r="FV634">
        <v>1.24E-7</v>
      </c>
      <c r="FY634" s="8">
        <v>39274</v>
      </c>
      <c r="FZ634">
        <v>1.883E-6</v>
      </c>
      <c r="GC634" s="8">
        <v>39274</v>
      </c>
      <c r="GD634">
        <v>7.0800000000000004E-7</v>
      </c>
    </row>
    <row r="635" spans="1:186" x14ac:dyDescent="0.25">
      <c r="A635" s="8">
        <v>39275</v>
      </c>
      <c r="B635">
        <v>1.9000000000000001E-8</v>
      </c>
      <c r="C635" s="8">
        <v>39275</v>
      </c>
      <c r="D635">
        <v>1.92E-7</v>
      </c>
      <c r="I635" s="8">
        <v>39275</v>
      </c>
      <c r="J635">
        <v>3E-9</v>
      </c>
      <c r="K635" s="8">
        <v>39275</v>
      </c>
      <c r="L635">
        <v>7.6000000000000006E-8</v>
      </c>
      <c r="M635" s="8">
        <v>39275</v>
      </c>
      <c r="N635">
        <v>1.5300000000000001E-7</v>
      </c>
      <c r="O635" s="8">
        <v>39275</v>
      </c>
      <c r="P635">
        <v>3.9099999999999999E-7</v>
      </c>
      <c r="Q635" s="8">
        <v>39275</v>
      </c>
      <c r="R635">
        <v>6.652E-6</v>
      </c>
      <c r="S635" s="8">
        <v>39275</v>
      </c>
      <c r="T635">
        <v>6.3130000000000004E-6</v>
      </c>
      <c r="AE635" s="8">
        <v>39275</v>
      </c>
      <c r="AF635">
        <v>6.44E-7</v>
      </c>
      <c r="AG635" s="8">
        <v>39275</v>
      </c>
      <c r="AH635">
        <v>2.8720000000000002E-6</v>
      </c>
      <c r="BA635" s="8">
        <v>39275</v>
      </c>
      <c r="BB635">
        <v>1.9399999999999999E-7</v>
      </c>
      <c r="BE635" s="8">
        <v>39275</v>
      </c>
      <c r="BF635">
        <v>1.2183E-5</v>
      </c>
      <c r="BS635" s="8">
        <v>39275</v>
      </c>
      <c r="BT635">
        <v>5.8000000000000003E-8</v>
      </c>
      <c r="BW635" s="8">
        <v>39275</v>
      </c>
      <c r="BX635">
        <v>1.4E-8</v>
      </c>
      <c r="BY635" s="8">
        <v>39275</v>
      </c>
      <c r="BZ635">
        <v>2.1440200000000001E-4</v>
      </c>
      <c r="CA635" s="8">
        <v>39275</v>
      </c>
      <c r="CB635">
        <v>7.1500000000000004E-7</v>
      </c>
      <c r="CC635" s="8">
        <v>39275</v>
      </c>
      <c r="CD635">
        <v>2.96E-7</v>
      </c>
      <c r="CE635" s="8">
        <v>39275</v>
      </c>
      <c r="CF635">
        <v>2.3999999999999998E-7</v>
      </c>
      <c r="CG635" s="8">
        <v>39275</v>
      </c>
      <c r="CH635">
        <v>6.2999999999999995E-8</v>
      </c>
      <c r="CI635" s="8">
        <v>39275</v>
      </c>
      <c r="CJ635">
        <v>5.0000000000000001E-9</v>
      </c>
      <c r="CK635" s="8">
        <v>39275</v>
      </c>
      <c r="CL635">
        <v>1.652E-6</v>
      </c>
      <c r="CM635" s="8">
        <v>39275</v>
      </c>
      <c r="CN635">
        <v>0</v>
      </c>
      <c r="CS635" s="8">
        <v>39275</v>
      </c>
      <c r="CT635">
        <v>1.0000000000000001E-9</v>
      </c>
      <c r="CU635" s="8">
        <v>39275</v>
      </c>
      <c r="CV635">
        <v>7.4499999999999996E-7</v>
      </c>
      <c r="CW635" s="8">
        <v>39275</v>
      </c>
      <c r="CX635">
        <v>2.097E-6</v>
      </c>
      <c r="CY635" s="8">
        <v>39275</v>
      </c>
      <c r="CZ635">
        <v>3.9200000000000002E-7</v>
      </c>
      <c r="DE635" s="8">
        <v>39275</v>
      </c>
      <c r="DF635">
        <v>8.1900000000000001E-7</v>
      </c>
      <c r="DG635" s="8">
        <v>39275</v>
      </c>
      <c r="DH635">
        <v>0</v>
      </c>
      <c r="DM635" s="8">
        <v>39275</v>
      </c>
      <c r="DN635">
        <v>3.9246799999999998E-4</v>
      </c>
      <c r="DO635" s="8">
        <v>39275</v>
      </c>
      <c r="DP635">
        <v>0</v>
      </c>
      <c r="DS635" s="8">
        <v>39275</v>
      </c>
      <c r="DT635">
        <v>4.8266000000000002E-5</v>
      </c>
      <c r="DU635" s="8">
        <v>39275</v>
      </c>
      <c r="DV635">
        <v>2.0000000000000001E-9</v>
      </c>
      <c r="EA635" s="8">
        <v>39275</v>
      </c>
      <c r="EB635">
        <v>1.8670000000000001E-6</v>
      </c>
      <c r="EI635" s="8">
        <v>39275</v>
      </c>
      <c r="EJ635">
        <v>2.915E-6</v>
      </c>
      <c r="EM635" s="8">
        <v>39275</v>
      </c>
      <c r="EN635">
        <v>3.8999999999999998E-8</v>
      </c>
      <c r="EO635" s="8">
        <v>39275</v>
      </c>
      <c r="EP635">
        <v>4.4630000000000003E-6</v>
      </c>
      <c r="ES635" s="8">
        <v>39275</v>
      </c>
      <c r="ET635">
        <v>4.8239999999999999E-6</v>
      </c>
      <c r="EY635" s="8">
        <v>39275</v>
      </c>
      <c r="EZ635">
        <v>3.185E-6</v>
      </c>
      <c r="FE635" s="8">
        <v>39275</v>
      </c>
      <c r="FF635">
        <v>5.75E-7</v>
      </c>
      <c r="FG635" s="8">
        <v>39275</v>
      </c>
      <c r="FH635">
        <v>2.0229999999999999E-6</v>
      </c>
      <c r="FI635" s="8">
        <v>39275</v>
      </c>
      <c r="FJ635">
        <v>5.1493000000000003E-5</v>
      </c>
      <c r="FO635" s="8">
        <v>39275</v>
      </c>
      <c r="FP635">
        <v>1.003E-6</v>
      </c>
      <c r="FQ635" s="8">
        <v>39275</v>
      </c>
      <c r="FR635">
        <v>1.8278E-5</v>
      </c>
      <c r="FS635" s="8">
        <v>39275</v>
      </c>
      <c r="FT635">
        <v>5.5000000000000003E-8</v>
      </c>
      <c r="FU635" s="8">
        <v>39275</v>
      </c>
      <c r="FV635">
        <v>1.1600000000000001E-7</v>
      </c>
      <c r="FY635" s="8">
        <v>39275</v>
      </c>
      <c r="FZ635">
        <v>1.8339999999999999E-6</v>
      </c>
      <c r="GC635" s="8">
        <v>39275</v>
      </c>
      <c r="GD635">
        <v>6.4300000000000003E-7</v>
      </c>
    </row>
    <row r="636" spans="1:186" x14ac:dyDescent="0.25">
      <c r="A636" s="8">
        <v>39276</v>
      </c>
      <c r="B636">
        <v>1.7999999999999999E-8</v>
      </c>
      <c r="C636" s="8">
        <v>39276</v>
      </c>
      <c r="D636">
        <v>2.0599999999999999E-7</v>
      </c>
      <c r="I636" s="8">
        <v>39276</v>
      </c>
      <c r="J636">
        <v>2.0000000000000001E-9</v>
      </c>
      <c r="K636" s="8">
        <v>39276</v>
      </c>
      <c r="L636">
        <v>6.8999999999999996E-8</v>
      </c>
      <c r="M636" s="8">
        <v>39276</v>
      </c>
      <c r="N636">
        <v>1.5900000000000001E-7</v>
      </c>
      <c r="O636" s="8">
        <v>39276</v>
      </c>
      <c r="P636">
        <v>3.7899999999999999E-7</v>
      </c>
      <c r="Q636" s="8">
        <v>39276</v>
      </c>
      <c r="R636">
        <v>6.5640000000000002E-6</v>
      </c>
      <c r="S636" s="8">
        <v>39276</v>
      </c>
      <c r="T636">
        <v>5.8329999999999999E-6</v>
      </c>
      <c r="AE636" s="8">
        <v>39276</v>
      </c>
      <c r="AF636">
        <v>6.2600000000000002E-7</v>
      </c>
      <c r="AG636" s="8">
        <v>39276</v>
      </c>
      <c r="AH636">
        <v>2.7429999999999998E-6</v>
      </c>
      <c r="BA636" s="8">
        <v>39276</v>
      </c>
      <c r="BB636">
        <v>1.8400000000000001E-7</v>
      </c>
      <c r="BE636" s="8">
        <v>39276</v>
      </c>
      <c r="BF636">
        <v>1.2428E-5</v>
      </c>
      <c r="BS636" s="8">
        <v>39276</v>
      </c>
      <c r="BT636">
        <v>6.1000000000000004E-8</v>
      </c>
      <c r="BW636" s="8">
        <v>39276</v>
      </c>
      <c r="BX636">
        <v>1.4E-8</v>
      </c>
      <c r="BY636" s="8">
        <v>39276</v>
      </c>
      <c r="BZ636">
        <v>2.0424700000000001E-4</v>
      </c>
      <c r="CA636" s="8">
        <v>39276</v>
      </c>
      <c r="CB636">
        <v>6.99E-7</v>
      </c>
      <c r="CC636" s="8">
        <v>39276</v>
      </c>
      <c r="CD636">
        <v>2.6800000000000002E-7</v>
      </c>
      <c r="CE636" s="8">
        <v>39276</v>
      </c>
      <c r="CF636">
        <v>2.3200000000000001E-7</v>
      </c>
      <c r="CG636" s="8">
        <v>39276</v>
      </c>
      <c r="CH636">
        <v>6.1000000000000004E-8</v>
      </c>
      <c r="CI636" s="8">
        <v>39276</v>
      </c>
      <c r="CJ636">
        <v>5.0000000000000001E-9</v>
      </c>
      <c r="CK636" s="8">
        <v>39276</v>
      </c>
      <c r="CL636">
        <v>1.5600000000000001E-6</v>
      </c>
      <c r="CM636" s="8">
        <v>39276</v>
      </c>
      <c r="CN636">
        <v>0</v>
      </c>
      <c r="CS636" s="8">
        <v>39276</v>
      </c>
      <c r="CT636">
        <v>1.0000000000000001E-9</v>
      </c>
      <c r="CU636" s="8">
        <v>39276</v>
      </c>
      <c r="CV636">
        <v>7.4700000000000001E-7</v>
      </c>
      <c r="CW636" s="8">
        <v>39276</v>
      </c>
      <c r="CX636">
        <v>2.0169999999999999E-6</v>
      </c>
      <c r="CY636" s="8">
        <v>39276</v>
      </c>
      <c r="CZ636">
        <v>3.4799999999999999E-7</v>
      </c>
      <c r="DE636" s="8">
        <v>39276</v>
      </c>
      <c r="DF636">
        <v>7.06E-7</v>
      </c>
      <c r="DG636" s="8">
        <v>39276</v>
      </c>
      <c r="DH636">
        <v>0</v>
      </c>
      <c r="DM636" s="8">
        <v>39276</v>
      </c>
      <c r="DN636">
        <v>3.6604699999999999E-4</v>
      </c>
      <c r="DO636" s="8">
        <v>39276</v>
      </c>
      <c r="DP636">
        <v>0</v>
      </c>
      <c r="DS636" s="8">
        <v>39276</v>
      </c>
      <c r="DT636">
        <v>4.7938000000000001E-5</v>
      </c>
      <c r="DU636" s="8">
        <v>39276</v>
      </c>
      <c r="DV636">
        <v>2.0000000000000001E-9</v>
      </c>
      <c r="EA636" s="8">
        <v>39276</v>
      </c>
      <c r="EB636">
        <v>1.8109999999999999E-6</v>
      </c>
      <c r="EI636" s="8">
        <v>39276</v>
      </c>
      <c r="EJ636">
        <v>2.9330000000000001E-6</v>
      </c>
      <c r="EM636" s="8">
        <v>39276</v>
      </c>
      <c r="EN636">
        <v>2.9999999999999997E-8</v>
      </c>
      <c r="EO636" s="8">
        <v>39276</v>
      </c>
      <c r="EP636">
        <v>4.0450000000000002E-6</v>
      </c>
      <c r="ES636" s="8">
        <v>39276</v>
      </c>
      <c r="ET636">
        <v>4.7849999999999999E-6</v>
      </c>
      <c r="EY636" s="8">
        <v>39276</v>
      </c>
      <c r="EZ636">
        <v>3.0589999999999998E-6</v>
      </c>
      <c r="FE636" s="8">
        <v>39276</v>
      </c>
      <c r="FF636">
        <v>5.2799999999999996E-7</v>
      </c>
      <c r="FG636" s="8">
        <v>39276</v>
      </c>
      <c r="FH636">
        <v>1.9800000000000001E-6</v>
      </c>
      <c r="FI636" s="8">
        <v>39276</v>
      </c>
      <c r="FJ636">
        <v>4.8729000000000001E-5</v>
      </c>
      <c r="FO636" s="8">
        <v>39276</v>
      </c>
      <c r="FP636">
        <v>1.012E-6</v>
      </c>
      <c r="FQ636" s="8">
        <v>39276</v>
      </c>
      <c r="FR636">
        <v>1.7643E-5</v>
      </c>
      <c r="FS636" s="8">
        <v>39276</v>
      </c>
      <c r="FT636">
        <v>4.9999999999999998E-8</v>
      </c>
      <c r="FU636" s="8">
        <v>39276</v>
      </c>
      <c r="FV636">
        <v>1.1000000000000001E-7</v>
      </c>
      <c r="FY636" s="8">
        <v>39276</v>
      </c>
      <c r="FZ636">
        <v>1.81E-6</v>
      </c>
      <c r="GC636" s="8">
        <v>39276</v>
      </c>
      <c r="GD636">
        <v>5.6700000000000003E-7</v>
      </c>
    </row>
    <row r="637" spans="1:186" x14ac:dyDescent="0.25">
      <c r="A637" s="8">
        <v>39279</v>
      </c>
      <c r="B637">
        <v>1.4999999999999999E-8</v>
      </c>
      <c r="C637" s="8">
        <v>39279</v>
      </c>
      <c r="D637">
        <v>2.0200000000000001E-7</v>
      </c>
      <c r="I637" s="8">
        <v>39279</v>
      </c>
      <c r="J637">
        <v>2.0000000000000001E-9</v>
      </c>
      <c r="K637" s="8">
        <v>39279</v>
      </c>
      <c r="L637">
        <v>6.2999999999999995E-8</v>
      </c>
      <c r="M637" s="8">
        <v>39279</v>
      </c>
      <c r="N637">
        <v>1.61E-7</v>
      </c>
      <c r="O637" s="8">
        <v>39279</v>
      </c>
      <c r="P637">
        <v>4.0600000000000001E-7</v>
      </c>
      <c r="Q637" s="8">
        <v>39279</v>
      </c>
      <c r="R637">
        <v>5.9510000000000003E-6</v>
      </c>
      <c r="S637" s="8">
        <v>39279</v>
      </c>
      <c r="T637">
        <v>6.0680000000000002E-6</v>
      </c>
      <c r="AE637" s="8">
        <v>39279</v>
      </c>
      <c r="AF637">
        <v>6.2900000000000003E-7</v>
      </c>
      <c r="AG637" s="8">
        <v>39279</v>
      </c>
      <c r="AH637">
        <v>2.9040000000000001E-6</v>
      </c>
      <c r="BA637" s="8">
        <v>39279</v>
      </c>
      <c r="BB637">
        <v>1.85E-7</v>
      </c>
      <c r="BE637" s="8">
        <v>39279</v>
      </c>
      <c r="BF637">
        <v>1.2716E-5</v>
      </c>
      <c r="BS637" s="8">
        <v>39279</v>
      </c>
      <c r="BT637">
        <v>6.1000000000000004E-8</v>
      </c>
      <c r="BW637" s="8">
        <v>39279</v>
      </c>
      <c r="BX637">
        <v>1.4E-8</v>
      </c>
      <c r="BY637" s="8">
        <v>39279</v>
      </c>
      <c r="BZ637">
        <v>2.11673E-4</v>
      </c>
      <c r="CA637" s="8">
        <v>39279</v>
      </c>
      <c r="CB637">
        <v>7.3099999999999997E-7</v>
      </c>
      <c r="CC637" s="8">
        <v>39279</v>
      </c>
      <c r="CD637">
        <v>2.22E-7</v>
      </c>
      <c r="CE637" s="8">
        <v>39279</v>
      </c>
      <c r="CF637">
        <v>2.1799999999999999E-7</v>
      </c>
      <c r="CG637" s="8">
        <v>39279</v>
      </c>
      <c r="CH637">
        <v>5.8999999999999999E-8</v>
      </c>
      <c r="CI637" s="8">
        <v>39279</v>
      </c>
      <c r="CJ637">
        <v>5.0000000000000001E-9</v>
      </c>
      <c r="CK637" s="8">
        <v>39279</v>
      </c>
      <c r="CL637">
        <v>1.5999999999999999E-6</v>
      </c>
      <c r="CM637" s="8">
        <v>39279</v>
      </c>
      <c r="CN637">
        <v>0</v>
      </c>
      <c r="CS637" s="8">
        <v>39279</v>
      </c>
      <c r="CT637">
        <v>1.0000000000000001E-9</v>
      </c>
      <c r="CU637" s="8">
        <v>39279</v>
      </c>
      <c r="CV637">
        <v>7.8599999999999997E-7</v>
      </c>
      <c r="CW637" s="8">
        <v>39279</v>
      </c>
      <c r="CX637">
        <v>2.2859999999999998E-6</v>
      </c>
      <c r="CY637" s="8">
        <v>39279</v>
      </c>
      <c r="CZ637">
        <v>2.0699999999999999E-7</v>
      </c>
      <c r="DE637" s="8">
        <v>39279</v>
      </c>
      <c r="DF637">
        <v>7.5700000000000002E-7</v>
      </c>
      <c r="DG637" s="8">
        <v>39279</v>
      </c>
      <c r="DH637">
        <v>0</v>
      </c>
      <c r="DM637" s="8">
        <v>39279</v>
      </c>
      <c r="DN637">
        <v>3.91078E-4</v>
      </c>
      <c r="DO637" s="8">
        <v>39279</v>
      </c>
      <c r="DP637">
        <v>0</v>
      </c>
      <c r="DS637" s="8">
        <v>39279</v>
      </c>
      <c r="DT637">
        <v>4.8024E-5</v>
      </c>
      <c r="DU637" s="8">
        <v>39279</v>
      </c>
      <c r="DV637">
        <v>2.0000000000000001E-9</v>
      </c>
      <c r="EA637" s="8">
        <v>39279</v>
      </c>
      <c r="EB637">
        <v>1.9530000000000002E-6</v>
      </c>
      <c r="EI637" s="8">
        <v>39279</v>
      </c>
      <c r="EJ637">
        <v>2.7489999999999999E-6</v>
      </c>
      <c r="EM637" s="8">
        <v>39279</v>
      </c>
      <c r="EN637">
        <v>1.6000000000000001E-8</v>
      </c>
      <c r="EO637" s="8">
        <v>39279</v>
      </c>
      <c r="EP637">
        <v>4.2080000000000002E-6</v>
      </c>
      <c r="ES637" s="8">
        <v>39279</v>
      </c>
      <c r="ET637">
        <v>4.6310000000000002E-6</v>
      </c>
      <c r="EY637" s="8">
        <v>39279</v>
      </c>
      <c r="EZ637">
        <v>3.3809999999999999E-6</v>
      </c>
      <c r="FE637" s="8">
        <v>39279</v>
      </c>
      <c r="FF637">
        <v>5.2200000000000004E-7</v>
      </c>
      <c r="FG637" s="8">
        <v>39279</v>
      </c>
      <c r="FH637">
        <v>2.1909999999999999E-6</v>
      </c>
      <c r="FI637" s="8">
        <v>39279</v>
      </c>
      <c r="FJ637">
        <v>4.8463E-5</v>
      </c>
      <c r="FO637" s="8">
        <v>39279</v>
      </c>
      <c r="FP637">
        <v>1.026E-6</v>
      </c>
      <c r="FQ637" s="8">
        <v>39279</v>
      </c>
      <c r="FR637">
        <v>1.6541999999999998E-5</v>
      </c>
      <c r="FS637" s="8">
        <v>39279</v>
      </c>
      <c r="FT637">
        <v>4.9000000000000002E-8</v>
      </c>
      <c r="FU637" s="8">
        <v>39279</v>
      </c>
      <c r="FV637">
        <v>1.09E-7</v>
      </c>
      <c r="FY637" s="8">
        <v>39279</v>
      </c>
      <c r="FZ637">
        <v>1.843E-6</v>
      </c>
      <c r="GC637" s="8">
        <v>39279</v>
      </c>
      <c r="GD637">
        <v>5.1699999999999998E-7</v>
      </c>
    </row>
    <row r="638" spans="1:186" x14ac:dyDescent="0.25">
      <c r="A638" s="8">
        <v>39280</v>
      </c>
      <c r="B638">
        <v>1.4999999999999999E-8</v>
      </c>
      <c r="C638" s="8">
        <v>39280</v>
      </c>
      <c r="D638">
        <v>1.9999999999999999E-7</v>
      </c>
      <c r="I638" s="8">
        <v>39280</v>
      </c>
      <c r="J638">
        <v>2.0000000000000001E-9</v>
      </c>
      <c r="K638" s="8">
        <v>39280</v>
      </c>
      <c r="L638">
        <v>6.2999999999999995E-8</v>
      </c>
      <c r="M638" s="8">
        <v>39280</v>
      </c>
      <c r="N638">
        <v>1.79E-7</v>
      </c>
      <c r="O638" s="8">
        <v>39280</v>
      </c>
      <c r="P638">
        <v>4.1100000000000001E-7</v>
      </c>
      <c r="Q638" s="8">
        <v>39280</v>
      </c>
      <c r="R638">
        <v>6.0190000000000003E-6</v>
      </c>
      <c r="S638" s="8">
        <v>39280</v>
      </c>
      <c r="T638">
        <v>5.9309999999999996E-6</v>
      </c>
      <c r="AE638" s="8">
        <v>39280</v>
      </c>
      <c r="AF638">
        <v>6.1099999999999995E-7</v>
      </c>
      <c r="AG638" s="8">
        <v>39280</v>
      </c>
      <c r="AH638">
        <v>2.8679999999999999E-6</v>
      </c>
      <c r="BA638" s="8">
        <v>39280</v>
      </c>
      <c r="BB638">
        <v>1.7800000000000001E-7</v>
      </c>
      <c r="BE638" s="8">
        <v>39280</v>
      </c>
      <c r="BF638">
        <v>1.2666E-5</v>
      </c>
      <c r="BS638" s="8">
        <v>39280</v>
      </c>
      <c r="BT638">
        <v>5.8999999999999999E-8</v>
      </c>
      <c r="BW638" s="8">
        <v>39280</v>
      </c>
      <c r="BX638">
        <v>1.4E-8</v>
      </c>
      <c r="BY638" s="8">
        <v>39280</v>
      </c>
      <c r="BZ638">
        <v>2.1486699999999999E-4</v>
      </c>
      <c r="CA638" s="8">
        <v>39280</v>
      </c>
      <c r="CB638">
        <v>7.6400000000000001E-7</v>
      </c>
      <c r="CC638" s="8">
        <v>39280</v>
      </c>
      <c r="CD638">
        <v>2.1199999999999999E-7</v>
      </c>
      <c r="CE638" s="8">
        <v>39280</v>
      </c>
      <c r="CF638">
        <v>2.11E-7</v>
      </c>
      <c r="CG638" s="8">
        <v>39280</v>
      </c>
      <c r="CH638">
        <v>5.5000000000000003E-8</v>
      </c>
      <c r="CI638" s="8">
        <v>39280</v>
      </c>
      <c r="CJ638">
        <v>5.0000000000000001E-9</v>
      </c>
      <c r="CK638" s="8">
        <v>39280</v>
      </c>
      <c r="CL638">
        <v>1.59E-6</v>
      </c>
      <c r="CM638" s="8">
        <v>39280</v>
      </c>
      <c r="CN638">
        <v>0</v>
      </c>
      <c r="CS638" s="8">
        <v>39280</v>
      </c>
      <c r="CT638">
        <v>1.0000000000000001E-9</v>
      </c>
      <c r="CU638" s="8">
        <v>39280</v>
      </c>
      <c r="CV638">
        <v>7.4700000000000001E-7</v>
      </c>
      <c r="CW638" s="8">
        <v>39280</v>
      </c>
      <c r="CX638">
        <v>2.3439999999999999E-6</v>
      </c>
      <c r="CY638" s="8">
        <v>39280</v>
      </c>
      <c r="CZ638">
        <v>1.9999999999999999E-7</v>
      </c>
      <c r="DE638" s="8">
        <v>39280</v>
      </c>
      <c r="DF638">
        <v>8.23E-7</v>
      </c>
      <c r="DG638" s="8">
        <v>39280</v>
      </c>
      <c r="DH638">
        <v>0</v>
      </c>
      <c r="DM638" s="8">
        <v>39280</v>
      </c>
      <c r="DN638">
        <v>3.7367500000000002E-4</v>
      </c>
      <c r="DO638" s="8">
        <v>39280</v>
      </c>
      <c r="DP638">
        <v>0</v>
      </c>
      <c r="DS638" s="8">
        <v>39280</v>
      </c>
      <c r="DT638">
        <v>4.6665999999999997E-5</v>
      </c>
      <c r="DU638" s="8">
        <v>39280</v>
      </c>
      <c r="DV638">
        <v>2.0000000000000001E-9</v>
      </c>
      <c r="EA638" s="8">
        <v>39280</v>
      </c>
      <c r="EB638">
        <v>2.1100000000000001E-6</v>
      </c>
      <c r="EI638" s="8">
        <v>39280</v>
      </c>
      <c r="EJ638">
        <v>2.633E-6</v>
      </c>
      <c r="EM638" s="8">
        <v>39280</v>
      </c>
      <c r="EN638">
        <v>1.4999999999999999E-8</v>
      </c>
      <c r="EO638" s="8">
        <v>39280</v>
      </c>
      <c r="EP638">
        <v>3.9600000000000002E-6</v>
      </c>
      <c r="ES638" s="8">
        <v>39280</v>
      </c>
      <c r="ET638">
        <v>7.0319999999999998E-6</v>
      </c>
      <c r="EY638" s="8">
        <v>39280</v>
      </c>
      <c r="EZ638">
        <v>3.3210000000000001E-6</v>
      </c>
      <c r="FE638" s="8">
        <v>39280</v>
      </c>
      <c r="FF638">
        <v>4.9599999999999999E-7</v>
      </c>
      <c r="FG638" s="8">
        <v>39280</v>
      </c>
      <c r="FH638">
        <v>2.2010000000000002E-6</v>
      </c>
      <c r="FI638" s="8">
        <v>39280</v>
      </c>
      <c r="FJ638">
        <v>4.6523999999999997E-5</v>
      </c>
      <c r="FO638" s="8">
        <v>39280</v>
      </c>
      <c r="FP638">
        <v>9.9999999999999995E-7</v>
      </c>
      <c r="FQ638" s="8">
        <v>39280</v>
      </c>
      <c r="FR638">
        <v>1.5639000000000001E-5</v>
      </c>
      <c r="FS638" s="8">
        <v>39280</v>
      </c>
      <c r="FT638">
        <v>4.8E-8</v>
      </c>
      <c r="FU638" s="8">
        <v>39280</v>
      </c>
      <c r="FV638">
        <v>1.1999999999999999E-7</v>
      </c>
      <c r="FY638" s="8">
        <v>39280</v>
      </c>
      <c r="FZ638">
        <v>1.902E-6</v>
      </c>
      <c r="GC638" s="8">
        <v>39280</v>
      </c>
      <c r="GD638">
        <v>5.5300000000000004E-7</v>
      </c>
    </row>
    <row r="639" spans="1:186" x14ac:dyDescent="0.25">
      <c r="A639" s="8">
        <v>39281</v>
      </c>
      <c r="B639">
        <v>1.4999999999999999E-8</v>
      </c>
      <c r="C639" s="8">
        <v>39281</v>
      </c>
      <c r="D639">
        <v>1.8199999999999999E-7</v>
      </c>
      <c r="I639" s="8">
        <v>39281</v>
      </c>
      <c r="J639">
        <v>3E-9</v>
      </c>
      <c r="K639" s="8">
        <v>39281</v>
      </c>
      <c r="L639">
        <v>6.2999999999999995E-8</v>
      </c>
      <c r="M639" s="8">
        <v>39281</v>
      </c>
      <c r="N639">
        <v>1.8400000000000001E-7</v>
      </c>
      <c r="O639" s="8">
        <v>39281</v>
      </c>
      <c r="P639">
        <v>4.0499999999999999E-7</v>
      </c>
      <c r="Q639" s="8">
        <v>39281</v>
      </c>
      <c r="R639">
        <v>6.1739999999999997E-6</v>
      </c>
      <c r="S639" s="8">
        <v>39281</v>
      </c>
      <c r="T639">
        <v>6.0399999999999998E-6</v>
      </c>
      <c r="AE639" s="8">
        <v>39281</v>
      </c>
      <c r="AF639">
        <v>6.1900000000000002E-7</v>
      </c>
      <c r="AG639" s="8">
        <v>39281</v>
      </c>
      <c r="AH639">
        <v>2.7599999999999998E-6</v>
      </c>
      <c r="BA639" s="8">
        <v>39281</v>
      </c>
      <c r="BB639">
        <v>1.6299999999999999E-7</v>
      </c>
      <c r="BE639" s="8">
        <v>39281</v>
      </c>
      <c r="BF639">
        <v>1.253E-5</v>
      </c>
      <c r="BS639" s="8">
        <v>39281</v>
      </c>
      <c r="BT639">
        <v>5.8000000000000003E-8</v>
      </c>
      <c r="BW639" s="8">
        <v>39281</v>
      </c>
      <c r="BX639">
        <v>1.4E-8</v>
      </c>
      <c r="BY639" s="8">
        <v>39281</v>
      </c>
      <c r="BZ639">
        <v>2.4022E-4</v>
      </c>
      <c r="CA639" s="8">
        <v>39281</v>
      </c>
      <c r="CB639">
        <v>7.4600000000000004E-7</v>
      </c>
      <c r="CC639" s="8">
        <v>39281</v>
      </c>
      <c r="CD639">
        <v>2.04E-7</v>
      </c>
      <c r="CE639" s="8">
        <v>39281</v>
      </c>
      <c r="CF639">
        <v>2.1799999999999999E-7</v>
      </c>
      <c r="CG639" s="8">
        <v>39281</v>
      </c>
      <c r="CH639">
        <v>3.8299999999999998E-7</v>
      </c>
      <c r="CI639" s="8">
        <v>39281</v>
      </c>
      <c r="CJ639">
        <v>6E-9</v>
      </c>
      <c r="CK639" s="8">
        <v>39281</v>
      </c>
      <c r="CL639">
        <v>1.6169999999999999E-6</v>
      </c>
      <c r="CM639" s="8">
        <v>39281</v>
      </c>
      <c r="CN639">
        <v>0</v>
      </c>
      <c r="CS639" s="8">
        <v>39281</v>
      </c>
      <c r="CT639">
        <v>1.0000000000000001E-9</v>
      </c>
      <c r="CU639" s="8">
        <v>39281</v>
      </c>
      <c r="CV639">
        <v>7.3E-7</v>
      </c>
      <c r="CW639" s="8">
        <v>39281</v>
      </c>
      <c r="CX639">
        <v>2.3949999999999999E-6</v>
      </c>
      <c r="CY639" s="8">
        <v>39281</v>
      </c>
      <c r="CZ639">
        <v>1.9999999999999999E-7</v>
      </c>
      <c r="DE639" s="8">
        <v>39281</v>
      </c>
      <c r="DF639">
        <v>8.7599999999999996E-7</v>
      </c>
      <c r="DG639" s="8">
        <v>39281</v>
      </c>
      <c r="DH639">
        <v>0</v>
      </c>
      <c r="DM639" s="8">
        <v>39281</v>
      </c>
      <c r="DN639">
        <v>4.4344099999999998E-4</v>
      </c>
      <c r="DO639" s="8">
        <v>39281</v>
      </c>
      <c r="DP639">
        <v>0</v>
      </c>
      <c r="DS639" s="8">
        <v>39281</v>
      </c>
      <c r="DT639">
        <v>4.6830999999999999E-5</v>
      </c>
      <c r="DU639" s="8">
        <v>39281</v>
      </c>
      <c r="DV639">
        <v>2.0000000000000001E-9</v>
      </c>
      <c r="EA639" s="8">
        <v>39281</v>
      </c>
      <c r="EB639">
        <v>2.0310000000000001E-6</v>
      </c>
      <c r="EI639" s="8">
        <v>39281</v>
      </c>
      <c r="EJ639">
        <v>2.8310000000000001E-6</v>
      </c>
      <c r="EM639" s="8">
        <v>39281</v>
      </c>
      <c r="EN639">
        <v>1.3000000000000001E-8</v>
      </c>
      <c r="EO639" s="8">
        <v>39281</v>
      </c>
      <c r="EP639">
        <v>3.8929999999999998E-6</v>
      </c>
      <c r="ES639" s="8">
        <v>39281</v>
      </c>
      <c r="ET639">
        <v>7.5560000000000002E-6</v>
      </c>
      <c r="EY639" s="8">
        <v>39281</v>
      </c>
      <c r="EZ639">
        <v>3.1599999999999998E-6</v>
      </c>
      <c r="FE639" s="8">
        <v>39281</v>
      </c>
      <c r="FF639">
        <v>4.9399999999999995E-7</v>
      </c>
      <c r="FG639" s="8">
        <v>39281</v>
      </c>
      <c r="FH639">
        <v>1.793E-6</v>
      </c>
      <c r="FI639" s="8">
        <v>39281</v>
      </c>
      <c r="FJ639">
        <v>4.6006E-5</v>
      </c>
      <c r="FO639" s="8">
        <v>39281</v>
      </c>
      <c r="FP639">
        <v>9.4799999999999997E-7</v>
      </c>
      <c r="FQ639" s="8">
        <v>39281</v>
      </c>
      <c r="FR639">
        <v>1.4633E-5</v>
      </c>
      <c r="FS639" s="8">
        <v>39281</v>
      </c>
      <c r="FT639">
        <v>4.9000000000000002E-8</v>
      </c>
      <c r="FU639" s="8">
        <v>39281</v>
      </c>
      <c r="FV639">
        <v>1.3300000000000001E-7</v>
      </c>
      <c r="FY639" s="8">
        <v>39281</v>
      </c>
      <c r="FZ639">
        <v>1.8619999999999999E-6</v>
      </c>
      <c r="GC639" s="8">
        <v>39281</v>
      </c>
      <c r="GD639">
        <v>5.75E-7</v>
      </c>
    </row>
    <row r="640" spans="1:186" x14ac:dyDescent="0.25">
      <c r="A640" s="8">
        <v>39282</v>
      </c>
      <c r="B640">
        <v>1.4E-8</v>
      </c>
      <c r="C640" s="8">
        <v>39282</v>
      </c>
      <c r="D640">
        <v>1.72E-7</v>
      </c>
      <c r="I640" s="8">
        <v>39282</v>
      </c>
      <c r="J640">
        <v>3E-9</v>
      </c>
      <c r="K640" s="8">
        <v>39282</v>
      </c>
      <c r="L640">
        <v>4.9999999999999998E-8</v>
      </c>
      <c r="M640" s="8">
        <v>39282</v>
      </c>
      <c r="N640">
        <v>1.73E-7</v>
      </c>
      <c r="O640" s="8">
        <v>39282</v>
      </c>
      <c r="P640">
        <v>4.0999999999999999E-7</v>
      </c>
      <c r="Q640" s="8">
        <v>39282</v>
      </c>
      <c r="R640">
        <v>5.9190000000000004E-6</v>
      </c>
      <c r="S640" s="8">
        <v>39282</v>
      </c>
      <c r="T640">
        <v>5.835E-6</v>
      </c>
      <c r="AE640" s="8">
        <v>39282</v>
      </c>
      <c r="AF640">
        <v>5.2300000000000001E-7</v>
      </c>
      <c r="AG640" s="8">
        <v>39282</v>
      </c>
      <c r="AH640">
        <v>2.6299999999999998E-6</v>
      </c>
      <c r="BA640" s="8">
        <v>39282</v>
      </c>
      <c r="BB640">
        <v>1.5800000000000001E-7</v>
      </c>
      <c r="BE640" s="8">
        <v>39282</v>
      </c>
      <c r="BF640">
        <v>1.2737E-5</v>
      </c>
      <c r="BS640" s="8">
        <v>39282</v>
      </c>
      <c r="BT640">
        <v>5.8000000000000003E-8</v>
      </c>
      <c r="BW640" s="8">
        <v>39282</v>
      </c>
      <c r="BX640">
        <v>1.2E-8</v>
      </c>
      <c r="BY640" s="8">
        <v>39282</v>
      </c>
      <c r="BZ640">
        <v>2.4850799999999999E-4</v>
      </c>
      <c r="CA640" s="8">
        <v>39282</v>
      </c>
      <c r="CB640">
        <v>6.1799999999999995E-7</v>
      </c>
      <c r="CC640" s="8">
        <v>39282</v>
      </c>
      <c r="CD640">
        <v>6.9100000000000003E-7</v>
      </c>
      <c r="CE640" s="8">
        <v>39282</v>
      </c>
      <c r="CF640">
        <v>1.6299999999999999E-7</v>
      </c>
      <c r="CG640" s="8">
        <v>39282</v>
      </c>
      <c r="CH640">
        <v>3.0499999999999999E-7</v>
      </c>
      <c r="CI640" s="8">
        <v>39282</v>
      </c>
      <c r="CJ640">
        <v>6E-9</v>
      </c>
      <c r="CK640" s="8">
        <v>39282</v>
      </c>
      <c r="CL640">
        <v>1.296E-6</v>
      </c>
      <c r="CM640" s="8">
        <v>39282</v>
      </c>
      <c r="CN640">
        <v>0</v>
      </c>
      <c r="CS640" s="8">
        <v>39282</v>
      </c>
      <c r="CT640">
        <v>1.0000000000000001E-9</v>
      </c>
      <c r="CU640" s="8">
        <v>39282</v>
      </c>
      <c r="CV640">
        <v>7.0500000000000003E-7</v>
      </c>
      <c r="CW640" s="8">
        <v>39282</v>
      </c>
      <c r="CX640">
        <v>2.1610000000000001E-6</v>
      </c>
      <c r="CY640" s="8">
        <v>39282</v>
      </c>
      <c r="CZ640">
        <v>1.91E-7</v>
      </c>
      <c r="DE640" s="8">
        <v>39282</v>
      </c>
      <c r="DF640">
        <v>4.3300000000000003E-7</v>
      </c>
      <c r="DG640" s="8">
        <v>39282</v>
      </c>
      <c r="DH640">
        <v>0</v>
      </c>
      <c r="DM640" s="8">
        <v>39282</v>
      </c>
      <c r="DN640">
        <v>4.5015399999999997E-4</v>
      </c>
      <c r="DO640" s="8">
        <v>39282</v>
      </c>
      <c r="DP640">
        <v>0</v>
      </c>
      <c r="DS640" s="8">
        <v>39282</v>
      </c>
      <c r="DT640">
        <v>4.7559000000000003E-5</v>
      </c>
      <c r="DU640" s="8">
        <v>39282</v>
      </c>
      <c r="DV640">
        <v>2.0000000000000001E-9</v>
      </c>
      <c r="EA640" s="8">
        <v>39282</v>
      </c>
      <c r="EB640">
        <v>1.9980000000000002E-6</v>
      </c>
      <c r="EI640" s="8">
        <v>39282</v>
      </c>
      <c r="EJ640">
        <v>5.412E-6</v>
      </c>
      <c r="EM640" s="8">
        <v>39282</v>
      </c>
      <c r="EN640">
        <v>1.2E-8</v>
      </c>
      <c r="EO640" s="8">
        <v>39282</v>
      </c>
      <c r="EP640">
        <v>3.6289999999999999E-6</v>
      </c>
      <c r="ES640" s="8">
        <v>39282</v>
      </c>
      <c r="ET640">
        <v>8.0739999999999993E-6</v>
      </c>
      <c r="EY640" s="8">
        <v>39282</v>
      </c>
      <c r="EZ640">
        <v>2.8760000000000001E-6</v>
      </c>
      <c r="FE640" s="8">
        <v>39282</v>
      </c>
      <c r="FF640">
        <v>4.46E-7</v>
      </c>
      <c r="FG640" s="8">
        <v>39282</v>
      </c>
      <c r="FH640">
        <v>1.734E-6</v>
      </c>
      <c r="FI640" s="8">
        <v>39282</v>
      </c>
      <c r="FJ640">
        <v>4.0043000000000003E-5</v>
      </c>
      <c r="FO640" s="8">
        <v>39282</v>
      </c>
      <c r="FP640">
        <v>1.578E-6</v>
      </c>
      <c r="FQ640" s="8">
        <v>39282</v>
      </c>
      <c r="FR640">
        <v>1.5913000000000002E-5</v>
      </c>
      <c r="FS640" s="8">
        <v>39282</v>
      </c>
      <c r="FT640">
        <v>4.3000000000000001E-8</v>
      </c>
      <c r="FU640" s="8">
        <v>39282</v>
      </c>
      <c r="FV640">
        <v>1.37E-7</v>
      </c>
      <c r="FY640" s="8">
        <v>39282</v>
      </c>
      <c r="FZ640">
        <v>1.7209999999999999E-6</v>
      </c>
      <c r="GC640" s="8">
        <v>39282</v>
      </c>
      <c r="GD640">
        <v>4.9900000000000001E-7</v>
      </c>
    </row>
    <row r="641" spans="1:186" x14ac:dyDescent="0.25">
      <c r="A641" s="8">
        <v>39283</v>
      </c>
      <c r="B641">
        <v>1.3000000000000001E-8</v>
      </c>
      <c r="C641" s="8">
        <v>39283</v>
      </c>
      <c r="D641">
        <v>2.2999999999999999E-7</v>
      </c>
      <c r="I641" s="8">
        <v>39283</v>
      </c>
      <c r="J641">
        <v>3E-9</v>
      </c>
      <c r="K641" s="8">
        <v>39283</v>
      </c>
      <c r="L641">
        <v>5.8000000000000003E-8</v>
      </c>
      <c r="M641" s="8">
        <v>39283</v>
      </c>
      <c r="N641">
        <v>1.23E-7</v>
      </c>
      <c r="O641" s="8">
        <v>39283</v>
      </c>
      <c r="P641">
        <v>3.9200000000000002E-7</v>
      </c>
      <c r="Q641" s="8">
        <v>39283</v>
      </c>
      <c r="R641">
        <v>5.9819999999999996E-6</v>
      </c>
      <c r="S641" s="8">
        <v>39283</v>
      </c>
      <c r="T641">
        <v>6.3969999999999999E-6</v>
      </c>
      <c r="AE641" s="8">
        <v>39283</v>
      </c>
      <c r="AF641">
        <v>5.7999999999999995E-7</v>
      </c>
      <c r="AG641" s="8">
        <v>39283</v>
      </c>
      <c r="AH641">
        <v>2.5569999999999998E-6</v>
      </c>
      <c r="BA641" s="8">
        <v>39283</v>
      </c>
      <c r="BB641">
        <v>1.73E-7</v>
      </c>
      <c r="BE641" s="8">
        <v>39283</v>
      </c>
      <c r="BF641">
        <v>1.2805E-5</v>
      </c>
      <c r="BS641" s="8">
        <v>39283</v>
      </c>
      <c r="BT641">
        <v>6.1999999999999999E-8</v>
      </c>
      <c r="BW641" s="8">
        <v>39283</v>
      </c>
      <c r="BX641">
        <v>1.4E-8</v>
      </c>
      <c r="BY641" s="8">
        <v>39283</v>
      </c>
      <c r="BZ641">
        <v>2.8718999999999999E-4</v>
      </c>
      <c r="CA641" s="8">
        <v>39283</v>
      </c>
      <c r="CB641">
        <v>6.3300000000000002E-7</v>
      </c>
      <c r="CC641" s="8">
        <v>39283</v>
      </c>
      <c r="CD641">
        <v>6.9400000000000005E-7</v>
      </c>
      <c r="CE641" s="8">
        <v>39283</v>
      </c>
      <c r="CF641">
        <v>1.55E-7</v>
      </c>
      <c r="CG641" s="8">
        <v>39283</v>
      </c>
      <c r="CH641">
        <v>3.2399999999999999E-7</v>
      </c>
      <c r="CI641" s="8">
        <v>39283</v>
      </c>
      <c r="CJ641">
        <v>6.9999999999999998E-9</v>
      </c>
      <c r="CK641" s="8">
        <v>39283</v>
      </c>
      <c r="CL641">
        <v>1.176E-6</v>
      </c>
      <c r="CM641" s="8">
        <v>39283</v>
      </c>
      <c r="CN641">
        <v>0</v>
      </c>
      <c r="CS641" s="8">
        <v>39283</v>
      </c>
      <c r="CT641">
        <v>1.0000000000000001E-9</v>
      </c>
      <c r="CU641" s="8">
        <v>39283</v>
      </c>
      <c r="CV641">
        <v>7.6199999999999997E-7</v>
      </c>
      <c r="CW641" s="8">
        <v>39283</v>
      </c>
      <c r="CX641">
        <v>2.108E-6</v>
      </c>
      <c r="CY641" s="8">
        <v>39283</v>
      </c>
      <c r="CZ641">
        <v>2.03E-7</v>
      </c>
      <c r="DE641" s="8">
        <v>39283</v>
      </c>
      <c r="DF641">
        <v>4.1899999999999998E-7</v>
      </c>
      <c r="DG641" s="8">
        <v>39283</v>
      </c>
      <c r="DH641">
        <v>0</v>
      </c>
      <c r="DM641" s="8">
        <v>39283</v>
      </c>
      <c r="DN641">
        <v>5.4615900000000005E-4</v>
      </c>
      <c r="DO641" s="8">
        <v>39283</v>
      </c>
      <c r="DP641">
        <v>0</v>
      </c>
      <c r="DS641" s="8">
        <v>39283</v>
      </c>
      <c r="DT641">
        <v>4.9159000000000001E-5</v>
      </c>
      <c r="DU641" s="8">
        <v>39283</v>
      </c>
      <c r="DV641">
        <v>2.0000000000000001E-9</v>
      </c>
      <c r="EA641" s="8">
        <v>39283</v>
      </c>
      <c r="EB641">
        <v>1.9850000000000001E-6</v>
      </c>
      <c r="EI641" s="8">
        <v>39283</v>
      </c>
      <c r="EJ641">
        <v>5.4580000000000001E-6</v>
      </c>
      <c r="EM641" s="8">
        <v>39283</v>
      </c>
      <c r="EN641">
        <v>1.4E-8</v>
      </c>
      <c r="EO641" s="8">
        <v>39283</v>
      </c>
      <c r="EP641">
        <v>3.5360000000000001E-6</v>
      </c>
      <c r="ES641" s="8">
        <v>39283</v>
      </c>
      <c r="ET641">
        <v>1.4119E-5</v>
      </c>
      <c r="EY641" s="8">
        <v>39283</v>
      </c>
      <c r="EZ641">
        <v>2.8399999999999999E-6</v>
      </c>
      <c r="FE641" s="8">
        <v>39283</v>
      </c>
      <c r="FF641">
        <v>4.32E-7</v>
      </c>
      <c r="FG641" s="8">
        <v>39283</v>
      </c>
      <c r="FH641">
        <v>1.968E-6</v>
      </c>
      <c r="FI641" s="8">
        <v>39283</v>
      </c>
      <c r="FJ641">
        <v>3.9282000000000001E-5</v>
      </c>
      <c r="FO641" s="8">
        <v>39283</v>
      </c>
      <c r="FP641">
        <v>1.6449999999999999E-6</v>
      </c>
      <c r="FQ641" s="8">
        <v>39283</v>
      </c>
      <c r="FR641">
        <v>1.5882000000000001E-5</v>
      </c>
      <c r="FS641" s="8">
        <v>39283</v>
      </c>
      <c r="FT641">
        <v>4.1999999999999999E-8</v>
      </c>
      <c r="FU641" s="8">
        <v>39283</v>
      </c>
      <c r="FV641">
        <v>1.6400000000000001E-7</v>
      </c>
      <c r="FY641" s="8">
        <v>39283</v>
      </c>
      <c r="FZ641">
        <v>1.6649999999999999E-6</v>
      </c>
      <c r="GC641" s="8">
        <v>39283</v>
      </c>
      <c r="GD641">
        <v>5.6400000000000002E-7</v>
      </c>
    </row>
    <row r="642" spans="1:186" x14ac:dyDescent="0.25">
      <c r="A642" s="8">
        <v>39286</v>
      </c>
      <c r="B642">
        <v>1.4E-8</v>
      </c>
      <c r="C642" s="8">
        <v>39286</v>
      </c>
      <c r="D642">
        <v>2.1299999999999999E-7</v>
      </c>
      <c r="I642" s="8">
        <v>39286</v>
      </c>
      <c r="J642">
        <v>3E-9</v>
      </c>
      <c r="K642" s="8">
        <v>39286</v>
      </c>
      <c r="L642">
        <v>5.4E-8</v>
      </c>
      <c r="M642" s="8">
        <v>39286</v>
      </c>
      <c r="N642">
        <v>1.18E-7</v>
      </c>
      <c r="O642" s="8">
        <v>39286</v>
      </c>
      <c r="P642">
        <v>3.7599999999999998E-7</v>
      </c>
      <c r="Q642" s="8">
        <v>39286</v>
      </c>
      <c r="R642">
        <v>5.7400000000000001E-6</v>
      </c>
      <c r="S642" s="8">
        <v>39286</v>
      </c>
      <c r="T642">
        <v>5.9050000000000002E-6</v>
      </c>
      <c r="AE642" s="8">
        <v>39286</v>
      </c>
      <c r="AF642">
        <v>5.5300000000000004E-7</v>
      </c>
      <c r="AG642" s="8">
        <v>39286</v>
      </c>
      <c r="AH642">
        <v>2.6639999999999998E-6</v>
      </c>
      <c r="BA642" s="8">
        <v>39286</v>
      </c>
      <c r="BB642">
        <v>1.68E-7</v>
      </c>
      <c r="BE642" s="8">
        <v>39286</v>
      </c>
      <c r="BF642">
        <v>1.2135E-5</v>
      </c>
      <c r="BS642" s="8">
        <v>39286</v>
      </c>
      <c r="BT642">
        <v>6.1999999999999999E-8</v>
      </c>
      <c r="BW642" s="8">
        <v>39286</v>
      </c>
      <c r="BX642">
        <v>1.6000000000000001E-8</v>
      </c>
      <c r="BY642" s="8">
        <v>39286</v>
      </c>
      <c r="BZ642">
        <v>2.80797E-4</v>
      </c>
      <c r="CA642" s="8">
        <v>39286</v>
      </c>
      <c r="CB642">
        <v>6.3200000000000005E-7</v>
      </c>
      <c r="CC642" s="8">
        <v>39286</v>
      </c>
      <c r="CD642">
        <v>6.0399999999999996E-7</v>
      </c>
      <c r="CE642" s="8">
        <v>39286</v>
      </c>
      <c r="CF642">
        <v>1.05E-7</v>
      </c>
      <c r="CG642" s="8">
        <v>39286</v>
      </c>
      <c r="CH642">
        <v>4.6899999999999998E-7</v>
      </c>
      <c r="CI642" s="8">
        <v>39286</v>
      </c>
      <c r="CJ642">
        <v>6.9999999999999998E-9</v>
      </c>
      <c r="CK642" s="8">
        <v>39286</v>
      </c>
      <c r="CL642">
        <v>9.6500000000000008E-7</v>
      </c>
      <c r="CM642" s="8">
        <v>39286</v>
      </c>
      <c r="CN642">
        <v>0</v>
      </c>
      <c r="CS642" s="8">
        <v>39286</v>
      </c>
      <c r="CT642">
        <v>1.0000000000000001E-9</v>
      </c>
      <c r="CU642" s="8">
        <v>39286</v>
      </c>
      <c r="CV642">
        <v>7.3099999999999997E-7</v>
      </c>
      <c r="CW642" s="8">
        <v>39286</v>
      </c>
      <c r="CX642">
        <v>2.0640000000000001E-6</v>
      </c>
      <c r="CY642" s="8">
        <v>39286</v>
      </c>
      <c r="CZ642">
        <v>2.0200000000000001E-7</v>
      </c>
      <c r="DE642" s="8">
        <v>39286</v>
      </c>
      <c r="DF642">
        <v>4.15E-7</v>
      </c>
      <c r="DG642" s="8">
        <v>39286</v>
      </c>
      <c r="DH642">
        <v>0</v>
      </c>
      <c r="DM642" s="8">
        <v>39286</v>
      </c>
      <c r="DN642">
        <v>5.2681400000000001E-4</v>
      </c>
      <c r="DO642" s="8">
        <v>39286</v>
      </c>
      <c r="DP642">
        <v>0</v>
      </c>
      <c r="DS642" s="8">
        <v>39286</v>
      </c>
      <c r="DT642">
        <v>8.7318000000000007E-5</v>
      </c>
      <c r="DU642" s="8">
        <v>39286</v>
      </c>
      <c r="DV642">
        <v>2.0000000000000001E-9</v>
      </c>
      <c r="EA642" s="8">
        <v>39286</v>
      </c>
      <c r="EB642">
        <v>1.928E-6</v>
      </c>
      <c r="EI642" s="8">
        <v>39286</v>
      </c>
      <c r="EJ642">
        <v>5.4600000000000002E-6</v>
      </c>
      <c r="EM642" s="8">
        <v>39286</v>
      </c>
      <c r="EN642">
        <v>1.0999999999999999E-8</v>
      </c>
      <c r="EO642" s="8">
        <v>39286</v>
      </c>
      <c r="EP642">
        <v>3.8449999999999996E-6</v>
      </c>
      <c r="ES642" s="8">
        <v>39286</v>
      </c>
      <c r="ET642">
        <v>1.3781000000000001E-5</v>
      </c>
      <c r="EY642" s="8">
        <v>39286</v>
      </c>
      <c r="EZ642">
        <v>2.8159999999999998E-6</v>
      </c>
      <c r="FE642" s="8">
        <v>39286</v>
      </c>
      <c r="FF642">
        <v>4.1800000000000001E-7</v>
      </c>
      <c r="FG642" s="8">
        <v>39286</v>
      </c>
      <c r="FH642">
        <v>2.1210000000000001E-6</v>
      </c>
      <c r="FI642" s="8">
        <v>39286</v>
      </c>
      <c r="FJ642">
        <v>3.4771000000000003E-5</v>
      </c>
      <c r="FO642" s="8">
        <v>39286</v>
      </c>
      <c r="FP642">
        <v>1.649E-6</v>
      </c>
      <c r="FQ642" s="8">
        <v>39286</v>
      </c>
      <c r="FR642">
        <v>1.1487E-5</v>
      </c>
      <c r="FS642" s="8">
        <v>39286</v>
      </c>
      <c r="FT642">
        <v>4.1999999999999999E-8</v>
      </c>
      <c r="FU642" s="8">
        <v>39286</v>
      </c>
      <c r="FV642">
        <v>1.72E-7</v>
      </c>
      <c r="FY642" s="8">
        <v>39286</v>
      </c>
      <c r="FZ642">
        <v>1.562E-6</v>
      </c>
      <c r="GC642" s="8">
        <v>39286</v>
      </c>
      <c r="GD642">
        <v>5.2300000000000001E-7</v>
      </c>
    </row>
    <row r="643" spans="1:186" x14ac:dyDescent="0.25">
      <c r="A643" s="8">
        <v>39287</v>
      </c>
      <c r="B643">
        <v>2.3000000000000001E-8</v>
      </c>
      <c r="C643" s="8">
        <v>39287</v>
      </c>
      <c r="D643">
        <v>2.8000000000000002E-7</v>
      </c>
      <c r="I643" s="8">
        <v>39287</v>
      </c>
      <c r="J643">
        <v>4.0000000000000002E-9</v>
      </c>
      <c r="K643" s="8">
        <v>39287</v>
      </c>
      <c r="L643">
        <v>7.4000000000000001E-8</v>
      </c>
      <c r="M643" s="8">
        <v>39287</v>
      </c>
      <c r="N643">
        <v>1.18E-7</v>
      </c>
      <c r="O643" s="8">
        <v>39287</v>
      </c>
      <c r="P643">
        <v>3.7899999999999999E-7</v>
      </c>
      <c r="Q643" s="8">
        <v>39287</v>
      </c>
      <c r="R643">
        <v>7.0659999999999998E-6</v>
      </c>
      <c r="S643" s="8">
        <v>39287</v>
      </c>
      <c r="T643">
        <v>6.4489999999999996E-6</v>
      </c>
      <c r="AE643" s="8">
        <v>39287</v>
      </c>
      <c r="AF643">
        <v>6.4499999999999997E-7</v>
      </c>
      <c r="AG643" s="8">
        <v>39287</v>
      </c>
      <c r="AH643">
        <v>2.8830000000000002E-6</v>
      </c>
      <c r="BA643" s="8">
        <v>39287</v>
      </c>
      <c r="BB643">
        <v>1.7700000000000001E-7</v>
      </c>
      <c r="BE643" s="8">
        <v>39287</v>
      </c>
      <c r="BF643">
        <v>1.2126999999999999E-5</v>
      </c>
      <c r="BS643" s="8">
        <v>39287</v>
      </c>
      <c r="BT643">
        <v>5.8999999999999999E-8</v>
      </c>
      <c r="BW643" s="8">
        <v>39287</v>
      </c>
      <c r="BX643">
        <v>1.4999999999999999E-8</v>
      </c>
      <c r="BY643" s="8">
        <v>39287</v>
      </c>
      <c r="BZ643">
        <v>3.3652600000000002E-4</v>
      </c>
      <c r="CA643" s="8">
        <v>39287</v>
      </c>
      <c r="CB643">
        <v>7.8700000000000005E-7</v>
      </c>
      <c r="CC643" s="8">
        <v>39287</v>
      </c>
      <c r="CD643">
        <v>6.5799999999999999E-7</v>
      </c>
      <c r="CE643" s="8">
        <v>39287</v>
      </c>
      <c r="CF643">
        <v>1.1999999999999999E-7</v>
      </c>
      <c r="CG643" s="8">
        <v>39287</v>
      </c>
      <c r="CH643">
        <v>4.7399999999999998E-7</v>
      </c>
      <c r="CI643" s="8">
        <v>39287</v>
      </c>
      <c r="CJ643">
        <v>6.9999999999999998E-9</v>
      </c>
      <c r="CK643" s="8">
        <v>39287</v>
      </c>
      <c r="CL643">
        <v>9.8599999999999996E-7</v>
      </c>
      <c r="CM643" s="8">
        <v>39287</v>
      </c>
      <c r="CN643">
        <v>0</v>
      </c>
      <c r="CS643" s="8">
        <v>39287</v>
      </c>
      <c r="CT643">
        <v>0</v>
      </c>
      <c r="CU643" s="8">
        <v>39287</v>
      </c>
      <c r="CV643">
        <v>6.2799999999999996E-7</v>
      </c>
      <c r="CW643" s="8">
        <v>39287</v>
      </c>
      <c r="CX643">
        <v>2.2189999999999998E-6</v>
      </c>
      <c r="CY643" s="8">
        <v>39287</v>
      </c>
      <c r="CZ643">
        <v>1.5699999999999999E-7</v>
      </c>
      <c r="DE643" s="8">
        <v>39287</v>
      </c>
      <c r="DF643">
        <v>4.5900000000000002E-7</v>
      </c>
      <c r="DG643" s="8">
        <v>39287</v>
      </c>
      <c r="DH643">
        <v>0</v>
      </c>
      <c r="DM643" s="8">
        <v>39287</v>
      </c>
      <c r="DN643">
        <v>6.3022800000000004E-4</v>
      </c>
      <c r="DO643" s="8">
        <v>39287</v>
      </c>
      <c r="DP643">
        <v>0</v>
      </c>
      <c r="DS643" s="8">
        <v>39287</v>
      </c>
      <c r="DT643">
        <v>1.0836999999999999E-4</v>
      </c>
      <c r="DU643" s="8">
        <v>39287</v>
      </c>
      <c r="DV643">
        <v>3E-9</v>
      </c>
      <c r="EA643" s="8">
        <v>39287</v>
      </c>
      <c r="EB643">
        <v>1.113E-6</v>
      </c>
      <c r="EI643" s="8">
        <v>39287</v>
      </c>
      <c r="EJ643">
        <v>7.4619999999999999E-6</v>
      </c>
      <c r="EM643" s="8">
        <v>39287</v>
      </c>
      <c r="EN643">
        <v>1.4E-8</v>
      </c>
      <c r="EO643" s="8">
        <v>39287</v>
      </c>
      <c r="EP643">
        <v>5.536E-6</v>
      </c>
      <c r="ES643" s="8">
        <v>39287</v>
      </c>
      <c r="ET643">
        <v>1.5153999999999999E-5</v>
      </c>
      <c r="EY643" s="8">
        <v>39287</v>
      </c>
      <c r="EZ643">
        <v>3.1879999999999998E-6</v>
      </c>
      <c r="FE643" s="8">
        <v>39287</v>
      </c>
      <c r="FF643">
        <v>5.3200000000000005E-7</v>
      </c>
      <c r="FG643" s="8">
        <v>39287</v>
      </c>
      <c r="FH643">
        <v>2.5959999999999998E-6</v>
      </c>
      <c r="FI643" s="8">
        <v>39287</v>
      </c>
      <c r="FJ643">
        <v>3.8195000000000003E-5</v>
      </c>
      <c r="FO643" s="8">
        <v>39287</v>
      </c>
      <c r="FP643">
        <v>1.6390000000000001E-6</v>
      </c>
      <c r="FQ643" s="8">
        <v>39287</v>
      </c>
      <c r="FR643">
        <v>1.2339E-5</v>
      </c>
      <c r="FS643" s="8">
        <v>39287</v>
      </c>
      <c r="FT643">
        <v>5.2999999999999998E-8</v>
      </c>
      <c r="FU643" s="8">
        <v>39287</v>
      </c>
      <c r="FV643">
        <v>2.8700000000000002E-7</v>
      </c>
      <c r="FY643" s="8">
        <v>39287</v>
      </c>
      <c r="FZ643">
        <v>1.652E-6</v>
      </c>
      <c r="GC643" s="8">
        <v>39287</v>
      </c>
      <c r="GD643">
        <v>5.1699999999999998E-7</v>
      </c>
    </row>
    <row r="644" spans="1:186" x14ac:dyDescent="0.25">
      <c r="A644" s="8">
        <v>39288</v>
      </c>
      <c r="B644">
        <v>2.0999999999999999E-8</v>
      </c>
      <c r="C644" s="8">
        <v>39288</v>
      </c>
      <c r="D644">
        <v>2.79E-7</v>
      </c>
      <c r="I644" s="8">
        <v>39288</v>
      </c>
      <c r="J644">
        <v>4.0000000000000002E-9</v>
      </c>
      <c r="K644" s="8">
        <v>39288</v>
      </c>
      <c r="L644">
        <v>7.1E-8</v>
      </c>
      <c r="M644" s="8">
        <v>39288</v>
      </c>
      <c r="N644">
        <v>1.15E-7</v>
      </c>
      <c r="O644" s="8">
        <v>39288</v>
      </c>
      <c r="P644">
        <v>3.5900000000000003E-7</v>
      </c>
      <c r="Q644" s="8">
        <v>39288</v>
      </c>
      <c r="R644">
        <v>7.4039999999999998E-6</v>
      </c>
      <c r="S644" s="8">
        <v>39288</v>
      </c>
      <c r="T644">
        <v>3.625E-6</v>
      </c>
      <c r="AE644" s="8">
        <v>39288</v>
      </c>
      <c r="AF644">
        <v>6.3099999999999997E-7</v>
      </c>
      <c r="AG644" s="8">
        <v>39288</v>
      </c>
      <c r="AH644">
        <v>2.869E-6</v>
      </c>
      <c r="BA644" s="8">
        <v>39288</v>
      </c>
      <c r="BB644">
        <v>1.7100000000000001E-7</v>
      </c>
      <c r="BE644" s="8">
        <v>39288</v>
      </c>
      <c r="BF644">
        <v>1.1501000000000001E-5</v>
      </c>
      <c r="BS644" s="8">
        <v>39288</v>
      </c>
      <c r="BT644">
        <v>1.2200000000000001E-7</v>
      </c>
      <c r="BW644" s="8">
        <v>39288</v>
      </c>
      <c r="BX644">
        <v>1.4E-8</v>
      </c>
      <c r="BY644" s="8">
        <v>39288</v>
      </c>
      <c r="BZ644">
        <v>3.06526E-4</v>
      </c>
      <c r="CA644" s="8">
        <v>39288</v>
      </c>
      <c r="CB644">
        <v>7.3300000000000001E-7</v>
      </c>
      <c r="CC644" s="8">
        <v>39288</v>
      </c>
      <c r="CD644">
        <v>6.2300000000000001E-7</v>
      </c>
      <c r="CE644" s="8">
        <v>39288</v>
      </c>
      <c r="CF644">
        <v>1.1899999999999999E-7</v>
      </c>
      <c r="CG644" s="8">
        <v>39288</v>
      </c>
      <c r="CH644">
        <v>4.0499999999999999E-7</v>
      </c>
      <c r="CI644" s="8">
        <v>39288</v>
      </c>
      <c r="CJ644">
        <v>6.9999999999999998E-9</v>
      </c>
      <c r="CK644" s="8">
        <v>39288</v>
      </c>
      <c r="CL644">
        <v>8.9999999999999996E-7</v>
      </c>
      <c r="CM644" s="8">
        <v>39288</v>
      </c>
      <c r="CN644">
        <v>0</v>
      </c>
      <c r="CS644" s="8">
        <v>39288</v>
      </c>
      <c r="CT644">
        <v>0</v>
      </c>
      <c r="CU644" s="8">
        <v>39288</v>
      </c>
      <c r="CV644">
        <v>6.6199999999999997E-7</v>
      </c>
      <c r="CW644" s="8">
        <v>39288</v>
      </c>
      <c r="CX644">
        <v>2.2620000000000001E-6</v>
      </c>
      <c r="CY644" s="8">
        <v>39288</v>
      </c>
      <c r="CZ644">
        <v>1.67E-7</v>
      </c>
      <c r="DE644" s="8">
        <v>39288</v>
      </c>
      <c r="DF644">
        <v>4.4400000000000001E-7</v>
      </c>
      <c r="DG644" s="8">
        <v>39288</v>
      </c>
      <c r="DH644">
        <v>0</v>
      </c>
      <c r="DM644" s="8">
        <v>39288</v>
      </c>
      <c r="DN644">
        <v>6.1190599999999995E-4</v>
      </c>
      <c r="DO644" s="8">
        <v>39288</v>
      </c>
      <c r="DP644">
        <v>0</v>
      </c>
      <c r="DS644" s="8">
        <v>39288</v>
      </c>
      <c r="DT644">
        <v>2.8147E-5</v>
      </c>
      <c r="DU644" s="8">
        <v>39288</v>
      </c>
      <c r="DV644">
        <v>3E-9</v>
      </c>
      <c r="EA644" s="8">
        <v>39288</v>
      </c>
      <c r="EB644">
        <v>1.0499999999999999E-6</v>
      </c>
      <c r="EI644" s="8">
        <v>39288</v>
      </c>
      <c r="EJ644">
        <v>7.6290000000000001E-6</v>
      </c>
      <c r="EM644" s="8">
        <v>39288</v>
      </c>
      <c r="EN644">
        <v>1.3000000000000001E-8</v>
      </c>
      <c r="EO644" s="8">
        <v>39288</v>
      </c>
      <c r="EP644">
        <v>5.5130000000000004E-6</v>
      </c>
      <c r="ES644" s="8">
        <v>39288</v>
      </c>
      <c r="ET644">
        <v>1.4973999999999999E-5</v>
      </c>
      <c r="EY644" s="8">
        <v>39288</v>
      </c>
      <c r="EZ644">
        <v>3.0879999999999999E-6</v>
      </c>
      <c r="FE644" s="8">
        <v>39288</v>
      </c>
      <c r="FF644">
        <v>5.4899999999999995E-7</v>
      </c>
      <c r="FG644" s="8">
        <v>39288</v>
      </c>
      <c r="FH644">
        <v>2.661E-6</v>
      </c>
      <c r="FI644" s="8">
        <v>39288</v>
      </c>
      <c r="FJ644">
        <v>3.9820999999999997E-5</v>
      </c>
      <c r="FO644" s="8">
        <v>39288</v>
      </c>
      <c r="FP644">
        <v>1.5850000000000001E-6</v>
      </c>
      <c r="FQ644" s="8">
        <v>39288</v>
      </c>
      <c r="FR644">
        <v>1.3402E-5</v>
      </c>
      <c r="FS644" s="8">
        <v>39288</v>
      </c>
      <c r="FT644">
        <v>4.8E-8</v>
      </c>
      <c r="FU644" s="8">
        <v>39288</v>
      </c>
      <c r="FV644">
        <v>2.7599999999999998E-7</v>
      </c>
      <c r="FY644" s="8">
        <v>39288</v>
      </c>
      <c r="FZ644">
        <v>1.5719999999999999E-6</v>
      </c>
      <c r="GC644" s="8">
        <v>39288</v>
      </c>
      <c r="GD644">
        <v>5.2300000000000001E-7</v>
      </c>
    </row>
    <row r="645" spans="1:186" x14ac:dyDescent="0.25">
      <c r="A645" s="8">
        <v>39289</v>
      </c>
      <c r="B645">
        <v>1.7E-8</v>
      </c>
      <c r="C645" s="8">
        <v>39289</v>
      </c>
      <c r="D645">
        <v>3.2099999999999998E-7</v>
      </c>
      <c r="I645" s="8">
        <v>39289</v>
      </c>
      <c r="J645">
        <v>4.0000000000000002E-9</v>
      </c>
      <c r="K645" s="8">
        <v>39289</v>
      </c>
      <c r="L645">
        <v>1.18E-7</v>
      </c>
      <c r="M645" s="8">
        <v>39289</v>
      </c>
      <c r="N645">
        <v>1.18E-7</v>
      </c>
      <c r="O645" s="8">
        <v>39289</v>
      </c>
      <c r="P645">
        <v>1.6279999999999999E-6</v>
      </c>
      <c r="Q645" s="8">
        <v>39289</v>
      </c>
      <c r="R645">
        <v>9.9920000000000002E-6</v>
      </c>
      <c r="S645" s="8">
        <v>39289</v>
      </c>
      <c r="T645">
        <v>3.7969999999999998E-6</v>
      </c>
      <c r="AE645" s="8">
        <v>39289</v>
      </c>
      <c r="AF645">
        <v>1.1769999999999999E-6</v>
      </c>
      <c r="AG645" s="8">
        <v>39289</v>
      </c>
      <c r="AH645">
        <v>3.089E-6</v>
      </c>
      <c r="BA645" s="8">
        <v>39289</v>
      </c>
      <c r="BB645">
        <v>1.9600000000000001E-7</v>
      </c>
      <c r="BE645" s="8">
        <v>39289</v>
      </c>
      <c r="BF645">
        <v>1.3441000000000001E-5</v>
      </c>
      <c r="BS645" s="8">
        <v>39289</v>
      </c>
      <c r="BT645">
        <v>1.3799999999999999E-7</v>
      </c>
      <c r="BW645" s="8">
        <v>39289</v>
      </c>
      <c r="BX645">
        <v>1.6000000000000001E-8</v>
      </c>
      <c r="BY645" s="8">
        <v>39289</v>
      </c>
      <c r="BZ645">
        <v>3.7644600000000001E-4</v>
      </c>
      <c r="CA645" s="8">
        <v>39289</v>
      </c>
      <c r="CB645">
        <v>8.2200000000000003E-7</v>
      </c>
      <c r="CC645" s="8">
        <v>39289</v>
      </c>
      <c r="CD645">
        <v>8.09E-7</v>
      </c>
      <c r="CE645" s="8">
        <v>39289</v>
      </c>
      <c r="CF645">
        <v>1.24E-7</v>
      </c>
      <c r="CG645" s="8">
        <v>39289</v>
      </c>
      <c r="CH645">
        <v>4.6499999999999999E-7</v>
      </c>
      <c r="CI645" s="8">
        <v>39289</v>
      </c>
      <c r="CJ645">
        <v>8.0000000000000005E-9</v>
      </c>
      <c r="CK645" s="8">
        <v>39289</v>
      </c>
      <c r="CL645">
        <v>1.0130000000000001E-6</v>
      </c>
      <c r="CM645" s="8">
        <v>39289</v>
      </c>
      <c r="CN645">
        <v>0</v>
      </c>
      <c r="CS645" s="8">
        <v>39289</v>
      </c>
      <c r="CT645">
        <v>1.0000000000000001E-9</v>
      </c>
      <c r="CU645" s="8">
        <v>39289</v>
      </c>
      <c r="CV645">
        <v>8.6400000000000001E-7</v>
      </c>
      <c r="CW645" s="8">
        <v>39289</v>
      </c>
      <c r="CX645">
        <v>2.2809999999999998E-6</v>
      </c>
      <c r="CY645" s="8">
        <v>39289</v>
      </c>
      <c r="CZ645">
        <v>2.4999999999999999E-7</v>
      </c>
      <c r="DE645" s="8">
        <v>39289</v>
      </c>
      <c r="DF645">
        <v>8.8999999999999995E-7</v>
      </c>
      <c r="DG645" s="8">
        <v>39289</v>
      </c>
      <c r="DH645">
        <v>0</v>
      </c>
      <c r="DM645" s="8">
        <v>39289</v>
      </c>
      <c r="DN645">
        <v>6.6284700000000005E-4</v>
      </c>
      <c r="DO645" s="8">
        <v>39289</v>
      </c>
      <c r="DP645">
        <v>0</v>
      </c>
      <c r="DS645" s="8">
        <v>39289</v>
      </c>
      <c r="DT645">
        <v>2.7708E-5</v>
      </c>
      <c r="DU645" s="8">
        <v>39289</v>
      </c>
      <c r="DV645">
        <v>3E-9</v>
      </c>
      <c r="EA645" s="8">
        <v>39289</v>
      </c>
      <c r="EB645">
        <v>1.3340000000000001E-6</v>
      </c>
      <c r="EI645" s="8">
        <v>39289</v>
      </c>
      <c r="EJ645">
        <v>1.1037E-5</v>
      </c>
      <c r="EM645" s="8">
        <v>39289</v>
      </c>
      <c r="EN645">
        <v>1.4999999999999999E-8</v>
      </c>
      <c r="EO645" s="8">
        <v>39289</v>
      </c>
      <c r="EP645">
        <v>6.528E-6</v>
      </c>
      <c r="ES645" s="8">
        <v>39289</v>
      </c>
      <c r="ET645">
        <v>1.6931000000000001E-5</v>
      </c>
      <c r="EY645" s="8">
        <v>39289</v>
      </c>
      <c r="EZ645">
        <v>4.515E-6</v>
      </c>
      <c r="FE645" s="8">
        <v>39289</v>
      </c>
      <c r="FF645">
        <v>7.7499999999999999E-7</v>
      </c>
      <c r="FG645" s="8">
        <v>39289</v>
      </c>
      <c r="FH645">
        <v>3.456E-6</v>
      </c>
      <c r="FI645" s="8">
        <v>39289</v>
      </c>
      <c r="FJ645">
        <v>4.6783999999999998E-5</v>
      </c>
      <c r="FO645" s="8">
        <v>39289</v>
      </c>
      <c r="FP645">
        <v>1.7150000000000001E-6</v>
      </c>
      <c r="FQ645" s="8">
        <v>39289</v>
      </c>
      <c r="FR645">
        <v>1.6935999999999998E-5</v>
      </c>
      <c r="FS645" s="8">
        <v>39289</v>
      </c>
      <c r="FT645">
        <v>4.9000000000000002E-8</v>
      </c>
      <c r="FU645" s="8">
        <v>39289</v>
      </c>
      <c r="FV645">
        <v>3.89E-7</v>
      </c>
      <c r="FY645" s="8">
        <v>39289</v>
      </c>
      <c r="FZ645">
        <v>1.6449999999999999E-6</v>
      </c>
      <c r="GC645" s="8">
        <v>39289</v>
      </c>
      <c r="GD645">
        <v>5.8100000000000003E-7</v>
      </c>
    </row>
    <row r="646" spans="1:186" x14ac:dyDescent="0.25">
      <c r="A646" s="8">
        <v>39290</v>
      </c>
      <c r="B646">
        <v>1.7999999999999999E-8</v>
      </c>
      <c r="C646" s="8">
        <v>39290</v>
      </c>
      <c r="D646">
        <v>3.9000000000000002E-7</v>
      </c>
      <c r="I646" s="8">
        <v>39290</v>
      </c>
      <c r="J646">
        <v>5.0000000000000001E-9</v>
      </c>
      <c r="K646" s="8">
        <v>39290</v>
      </c>
      <c r="L646">
        <v>1.6999999999999999E-7</v>
      </c>
      <c r="M646" s="8">
        <v>39290</v>
      </c>
      <c r="N646">
        <v>1.1899999999999999E-7</v>
      </c>
      <c r="O646" s="8">
        <v>39290</v>
      </c>
      <c r="P646">
        <v>1.7209999999999999E-6</v>
      </c>
      <c r="Q646" s="8">
        <v>39290</v>
      </c>
      <c r="R646">
        <v>1.0200000000000001E-5</v>
      </c>
      <c r="S646" s="8">
        <v>39290</v>
      </c>
      <c r="T646">
        <v>3.771E-6</v>
      </c>
      <c r="AE646" s="8">
        <v>39290</v>
      </c>
      <c r="AF646">
        <v>1.666E-6</v>
      </c>
      <c r="AG646" s="8">
        <v>39290</v>
      </c>
      <c r="AH646">
        <v>3.8089999999999999E-6</v>
      </c>
      <c r="BA646" s="8">
        <v>39290</v>
      </c>
      <c r="BB646">
        <v>1.6299999999999999E-7</v>
      </c>
      <c r="BE646" s="8">
        <v>39290</v>
      </c>
      <c r="BF646">
        <v>1.4345000000000001E-5</v>
      </c>
      <c r="BS646" s="8">
        <v>39290</v>
      </c>
      <c r="BT646">
        <v>1.9000000000000001E-7</v>
      </c>
      <c r="BW646" s="8">
        <v>39290</v>
      </c>
      <c r="BX646">
        <v>1.4999999999999999E-8</v>
      </c>
      <c r="BY646" s="8">
        <v>39290</v>
      </c>
      <c r="BZ646">
        <v>3.9903600000000002E-4</v>
      </c>
      <c r="CA646" s="8">
        <v>39290</v>
      </c>
      <c r="CB646">
        <v>8.47E-7</v>
      </c>
      <c r="CC646" s="8">
        <v>39290</v>
      </c>
      <c r="CD646">
        <v>9.0699999999999996E-7</v>
      </c>
      <c r="CE646" s="8">
        <v>39290</v>
      </c>
      <c r="CF646">
        <v>1.3400000000000001E-7</v>
      </c>
      <c r="CG646" s="8">
        <v>39290</v>
      </c>
      <c r="CH646">
        <v>4.9699999999999996E-7</v>
      </c>
      <c r="CI646" s="8">
        <v>39290</v>
      </c>
      <c r="CJ646">
        <v>8.9999999999999995E-9</v>
      </c>
      <c r="CK646" s="8">
        <v>39290</v>
      </c>
      <c r="CL646">
        <v>1.091E-6</v>
      </c>
      <c r="CM646" s="8">
        <v>39290</v>
      </c>
      <c r="CN646">
        <v>0</v>
      </c>
      <c r="CS646" s="8">
        <v>39290</v>
      </c>
      <c r="CT646">
        <v>1.0000000000000001E-9</v>
      </c>
      <c r="CU646" s="8">
        <v>39290</v>
      </c>
      <c r="CV646">
        <v>9.2399999999999996E-7</v>
      </c>
      <c r="CW646" s="8">
        <v>39290</v>
      </c>
      <c r="CX646">
        <v>2.537E-6</v>
      </c>
      <c r="CY646" s="8">
        <v>39290</v>
      </c>
      <c r="CZ646">
        <v>2.8900000000000001E-7</v>
      </c>
      <c r="DE646" s="8">
        <v>39290</v>
      </c>
      <c r="DF646">
        <v>1.235E-6</v>
      </c>
      <c r="DG646" s="8">
        <v>39290</v>
      </c>
      <c r="DH646">
        <v>0</v>
      </c>
      <c r="DM646" s="8">
        <v>39290</v>
      </c>
      <c r="DN646">
        <v>6.6492799999999996E-4</v>
      </c>
      <c r="DO646" s="8">
        <v>39290</v>
      </c>
      <c r="DP646">
        <v>0</v>
      </c>
      <c r="DS646" s="8">
        <v>39290</v>
      </c>
      <c r="DT646">
        <v>2.8521999999999999E-5</v>
      </c>
      <c r="DU646" s="8">
        <v>39290</v>
      </c>
      <c r="DV646">
        <v>5.0000000000000001E-9</v>
      </c>
      <c r="EA646" s="8">
        <v>39290</v>
      </c>
      <c r="EB646">
        <v>1.483E-6</v>
      </c>
      <c r="EI646" s="8">
        <v>39290</v>
      </c>
      <c r="EJ646">
        <v>1.0621999999999999E-5</v>
      </c>
      <c r="EM646" s="8">
        <v>39290</v>
      </c>
      <c r="EN646">
        <v>1.7999999999999999E-8</v>
      </c>
      <c r="EO646" s="8">
        <v>39290</v>
      </c>
      <c r="EP646">
        <v>6.798E-6</v>
      </c>
      <c r="ES646" s="8">
        <v>39290</v>
      </c>
      <c r="ET646">
        <v>1.5512999999999999E-5</v>
      </c>
      <c r="EY646" s="8">
        <v>39290</v>
      </c>
      <c r="EZ646">
        <v>4.5909999999999998E-6</v>
      </c>
      <c r="FE646" s="8">
        <v>39290</v>
      </c>
      <c r="FF646">
        <v>8.0400000000000005E-7</v>
      </c>
      <c r="FG646" s="8">
        <v>39290</v>
      </c>
      <c r="FH646">
        <v>3.4809999999999998E-6</v>
      </c>
      <c r="FI646" s="8">
        <v>39290</v>
      </c>
      <c r="FJ646">
        <v>4.8208999999999999E-5</v>
      </c>
      <c r="FO646" s="8">
        <v>39290</v>
      </c>
      <c r="FP646">
        <v>1.857E-6</v>
      </c>
      <c r="FQ646" s="8">
        <v>39290</v>
      </c>
      <c r="FR646">
        <v>1.7555999999999999E-5</v>
      </c>
      <c r="FS646" s="8">
        <v>39290</v>
      </c>
      <c r="FT646">
        <v>4.8E-8</v>
      </c>
      <c r="FU646" s="8">
        <v>39290</v>
      </c>
      <c r="FV646">
        <v>4.6600000000000002E-7</v>
      </c>
      <c r="FY646" s="8">
        <v>39290</v>
      </c>
      <c r="FZ646">
        <v>1.801E-6</v>
      </c>
      <c r="GC646" s="8">
        <v>39290</v>
      </c>
      <c r="GD646">
        <v>6.8599999999999998E-7</v>
      </c>
    </row>
    <row r="647" spans="1:186" x14ac:dyDescent="0.25">
      <c r="A647" s="8">
        <v>39293</v>
      </c>
      <c r="B647">
        <v>1.7E-8</v>
      </c>
      <c r="C647" s="8">
        <v>39293</v>
      </c>
      <c r="D647">
        <v>3.7599999999999998E-7</v>
      </c>
      <c r="I647" s="8">
        <v>39293</v>
      </c>
      <c r="J647">
        <v>4.0000000000000002E-9</v>
      </c>
      <c r="K647" s="8">
        <v>39293</v>
      </c>
      <c r="L647">
        <v>1.68E-7</v>
      </c>
      <c r="M647" s="8">
        <v>39293</v>
      </c>
      <c r="N647">
        <v>1.06E-7</v>
      </c>
      <c r="O647" s="8">
        <v>39293</v>
      </c>
      <c r="P647">
        <v>1.6920000000000001E-6</v>
      </c>
      <c r="Q647" s="8">
        <v>39293</v>
      </c>
      <c r="R647">
        <v>7.2389999999999996E-6</v>
      </c>
      <c r="S647" s="8">
        <v>39293</v>
      </c>
      <c r="T647">
        <v>3.9670000000000003E-6</v>
      </c>
      <c r="AE647" s="8">
        <v>39293</v>
      </c>
      <c r="AF647">
        <v>1.5680000000000001E-6</v>
      </c>
      <c r="AG647" s="8">
        <v>39293</v>
      </c>
      <c r="AH647">
        <v>3.8310000000000003E-6</v>
      </c>
      <c r="BA647" s="8">
        <v>39293</v>
      </c>
      <c r="BB647">
        <v>1.5300000000000001E-7</v>
      </c>
      <c r="BE647" s="8">
        <v>39293</v>
      </c>
      <c r="BF647">
        <v>1.4374E-5</v>
      </c>
      <c r="BS647" s="8">
        <v>39293</v>
      </c>
      <c r="BT647">
        <v>1.6999999999999999E-7</v>
      </c>
      <c r="BW647" s="8">
        <v>39293</v>
      </c>
      <c r="BX647">
        <v>1.4E-8</v>
      </c>
      <c r="BY647" s="8">
        <v>39293</v>
      </c>
      <c r="BZ647">
        <v>3.69067E-4</v>
      </c>
      <c r="CA647" s="8">
        <v>39293</v>
      </c>
      <c r="CB647">
        <v>8.3200000000000004E-7</v>
      </c>
      <c r="CC647" s="8">
        <v>39293</v>
      </c>
      <c r="CD647">
        <v>8.7000000000000003E-7</v>
      </c>
      <c r="CE647" s="8">
        <v>39293</v>
      </c>
      <c r="CF647">
        <v>1.42E-7</v>
      </c>
      <c r="CG647" s="8">
        <v>39293</v>
      </c>
      <c r="CH647">
        <v>5.3600000000000004E-7</v>
      </c>
      <c r="CI647" s="8">
        <v>39293</v>
      </c>
      <c r="CJ647">
        <v>6.9999999999999998E-9</v>
      </c>
      <c r="CK647" s="8">
        <v>39293</v>
      </c>
      <c r="CL647">
        <v>1.0979999999999999E-6</v>
      </c>
      <c r="CM647" s="8">
        <v>39293</v>
      </c>
      <c r="CN647">
        <v>0</v>
      </c>
      <c r="CS647" s="8">
        <v>39293</v>
      </c>
      <c r="CT647">
        <v>1.0000000000000001E-9</v>
      </c>
      <c r="CU647" s="8">
        <v>39293</v>
      </c>
      <c r="CV647">
        <v>8.71E-7</v>
      </c>
      <c r="CW647" s="8">
        <v>39293</v>
      </c>
      <c r="CX647">
        <v>2.4509999999999999E-6</v>
      </c>
      <c r="CY647" s="8">
        <v>39293</v>
      </c>
      <c r="CZ647">
        <v>2.9900000000000002E-7</v>
      </c>
      <c r="DE647" s="8">
        <v>39293</v>
      </c>
      <c r="DF647">
        <v>1.142E-6</v>
      </c>
      <c r="DG647" s="8">
        <v>39293</v>
      </c>
      <c r="DH647">
        <v>0</v>
      </c>
      <c r="DM647" s="8">
        <v>39293</v>
      </c>
      <c r="DN647">
        <v>6.49513E-4</v>
      </c>
      <c r="DO647" s="8">
        <v>39293</v>
      </c>
      <c r="DP647">
        <v>0</v>
      </c>
      <c r="DS647" s="8">
        <v>39293</v>
      </c>
      <c r="DT647">
        <v>2.7265999999999999E-5</v>
      </c>
      <c r="DU647" s="8">
        <v>39293</v>
      </c>
      <c r="DV647">
        <v>4.0000000000000002E-9</v>
      </c>
      <c r="EA647" s="8">
        <v>39293</v>
      </c>
      <c r="EB647">
        <v>1.469E-6</v>
      </c>
      <c r="EI647" s="8">
        <v>39293</v>
      </c>
      <c r="EJ647">
        <v>8.9579999999999996E-6</v>
      </c>
      <c r="EM647" s="8">
        <v>39293</v>
      </c>
      <c r="EN647">
        <v>1.7E-8</v>
      </c>
      <c r="EO647" s="8">
        <v>39293</v>
      </c>
      <c r="EP647">
        <v>6.8700000000000003E-6</v>
      </c>
      <c r="ES647" s="8">
        <v>39293</v>
      </c>
      <c r="ET647">
        <v>1.4371E-5</v>
      </c>
      <c r="EY647" s="8">
        <v>39293</v>
      </c>
      <c r="EZ647">
        <v>4.5870000000000003E-6</v>
      </c>
      <c r="FE647" s="8">
        <v>39293</v>
      </c>
      <c r="FF647">
        <v>8.7599999999999996E-7</v>
      </c>
      <c r="FG647" s="8">
        <v>39293</v>
      </c>
      <c r="FH647">
        <v>3.3560000000000001E-6</v>
      </c>
      <c r="FI647" s="8">
        <v>39293</v>
      </c>
      <c r="FJ647">
        <v>4.6066000000000002E-5</v>
      </c>
      <c r="FO647" s="8">
        <v>39293</v>
      </c>
      <c r="FP647">
        <v>1.694E-6</v>
      </c>
      <c r="FQ647" s="8">
        <v>39293</v>
      </c>
      <c r="FR647">
        <v>1.6835999999999999E-5</v>
      </c>
      <c r="FS647" s="8">
        <v>39293</v>
      </c>
      <c r="FT647">
        <v>3.8000000000000003E-8</v>
      </c>
      <c r="FU647" s="8">
        <v>39293</v>
      </c>
      <c r="FV647">
        <v>4.3500000000000002E-7</v>
      </c>
      <c r="FY647" s="8">
        <v>39293</v>
      </c>
      <c r="FZ647">
        <v>1.7630000000000001E-6</v>
      </c>
      <c r="GC647" s="8">
        <v>39293</v>
      </c>
      <c r="GD647">
        <v>6.2200000000000004E-7</v>
      </c>
    </row>
    <row r="648" spans="1:186" x14ac:dyDescent="0.25">
      <c r="A648" s="8">
        <v>39294</v>
      </c>
      <c r="B648">
        <v>3.1E-8</v>
      </c>
      <c r="C648" s="8">
        <v>39294</v>
      </c>
      <c r="D648">
        <v>3.7399999999999999E-7</v>
      </c>
      <c r="I648" s="8">
        <v>39294</v>
      </c>
      <c r="J648">
        <v>2.0000000000000001E-9</v>
      </c>
      <c r="K648" s="8">
        <v>39294</v>
      </c>
      <c r="L648">
        <v>2.1400000000000001E-7</v>
      </c>
      <c r="M648" s="8">
        <v>39294</v>
      </c>
      <c r="N648">
        <v>1.04E-7</v>
      </c>
      <c r="O648" s="8">
        <v>39294</v>
      </c>
      <c r="P648">
        <v>2.4200000000000001E-6</v>
      </c>
      <c r="Q648" s="8">
        <v>39294</v>
      </c>
      <c r="R648">
        <v>7.7729999999999999E-6</v>
      </c>
      <c r="S648" s="8">
        <v>39294</v>
      </c>
      <c r="T648">
        <v>5.1900000000000003E-6</v>
      </c>
      <c r="AE648" s="8">
        <v>39294</v>
      </c>
      <c r="AF648">
        <v>1.6199999999999999E-6</v>
      </c>
      <c r="AG648" s="8">
        <v>39294</v>
      </c>
      <c r="AH648">
        <v>3.6789999999999998E-6</v>
      </c>
      <c r="BA648" s="8">
        <v>39294</v>
      </c>
      <c r="BB648">
        <v>1.4700000000000001E-7</v>
      </c>
      <c r="BE648" s="8">
        <v>39294</v>
      </c>
      <c r="BF648">
        <v>1.4055E-5</v>
      </c>
      <c r="BS648" s="8">
        <v>39294</v>
      </c>
      <c r="BT648">
        <v>1.72E-7</v>
      </c>
      <c r="BW648" s="8">
        <v>39294</v>
      </c>
      <c r="BX648">
        <v>1.4E-8</v>
      </c>
      <c r="BY648" s="8">
        <v>39294</v>
      </c>
      <c r="BZ648">
        <v>4.4573099999999999E-4</v>
      </c>
      <c r="CA648" s="8">
        <v>39294</v>
      </c>
      <c r="CB648">
        <v>9.2399999999999996E-7</v>
      </c>
      <c r="CC648" s="8">
        <v>39294</v>
      </c>
      <c r="CD648">
        <v>1.2589999999999999E-6</v>
      </c>
      <c r="CE648" s="8">
        <v>39294</v>
      </c>
      <c r="CF648">
        <v>1.4000000000000001E-7</v>
      </c>
      <c r="CG648" s="8">
        <v>39294</v>
      </c>
      <c r="CH648">
        <v>8.6499999999999998E-7</v>
      </c>
      <c r="CI648" s="8">
        <v>39294</v>
      </c>
      <c r="CJ648">
        <v>6.9999999999999998E-9</v>
      </c>
      <c r="CK648" s="8">
        <v>39294</v>
      </c>
      <c r="CL648">
        <v>1.144E-6</v>
      </c>
      <c r="CM648" s="8">
        <v>39294</v>
      </c>
      <c r="CN648">
        <v>0</v>
      </c>
      <c r="CS648" s="8">
        <v>39294</v>
      </c>
      <c r="CT648">
        <v>1.0000000000000001E-9</v>
      </c>
      <c r="CU648" s="8">
        <v>39294</v>
      </c>
      <c r="CV648">
        <v>1.012E-6</v>
      </c>
      <c r="CW648" s="8">
        <v>39294</v>
      </c>
      <c r="CX648">
        <v>2.4789999999999999E-6</v>
      </c>
      <c r="CY648" s="8">
        <v>39294</v>
      </c>
      <c r="CZ648">
        <v>3.22E-7</v>
      </c>
      <c r="DE648" s="8">
        <v>39294</v>
      </c>
      <c r="DF648">
        <v>1.0049999999999999E-6</v>
      </c>
      <c r="DG648" s="8">
        <v>39294</v>
      </c>
      <c r="DH648">
        <v>0</v>
      </c>
      <c r="DM648" s="8">
        <v>39294</v>
      </c>
      <c r="DN648">
        <v>6.7371E-4</v>
      </c>
      <c r="DO648" s="8">
        <v>39294</v>
      </c>
      <c r="DP648">
        <v>0</v>
      </c>
      <c r="DS648" s="8">
        <v>39294</v>
      </c>
      <c r="DT648">
        <v>2.7475E-5</v>
      </c>
      <c r="DU648" s="8">
        <v>39294</v>
      </c>
      <c r="DV648">
        <v>4.0000000000000002E-9</v>
      </c>
      <c r="EA648" s="8">
        <v>39294</v>
      </c>
      <c r="EB648">
        <v>1.5120000000000001E-6</v>
      </c>
      <c r="EI648" s="8">
        <v>39294</v>
      </c>
      <c r="EJ648">
        <v>1.0667E-5</v>
      </c>
      <c r="EM648" s="8">
        <v>39294</v>
      </c>
      <c r="EN648">
        <v>1.7999999999999999E-8</v>
      </c>
      <c r="EO648" s="8">
        <v>39294</v>
      </c>
      <c r="EP648">
        <v>6.691E-6</v>
      </c>
      <c r="ES648" s="8">
        <v>39294</v>
      </c>
      <c r="ET648">
        <v>1.4151000000000001E-5</v>
      </c>
      <c r="EY648" s="8">
        <v>39294</v>
      </c>
      <c r="EZ648">
        <v>4.3610000000000003E-6</v>
      </c>
      <c r="FE648" s="8">
        <v>39294</v>
      </c>
      <c r="FF648">
        <v>9.4600000000000003E-7</v>
      </c>
      <c r="FG648" s="8">
        <v>39294</v>
      </c>
      <c r="FH648">
        <v>4.4320000000000001E-6</v>
      </c>
      <c r="FI648" s="8">
        <v>39294</v>
      </c>
      <c r="FJ648">
        <v>5.0173999999999998E-5</v>
      </c>
      <c r="FO648" s="8">
        <v>39294</v>
      </c>
      <c r="FP648">
        <v>1.75E-6</v>
      </c>
      <c r="FQ648" s="8">
        <v>39294</v>
      </c>
      <c r="FR648">
        <v>1.7731999999999999E-5</v>
      </c>
      <c r="FS648" s="8">
        <v>39294</v>
      </c>
      <c r="FT648">
        <v>4.3000000000000001E-8</v>
      </c>
      <c r="FU648" s="8">
        <v>39294</v>
      </c>
      <c r="FV648">
        <v>5.6700000000000003E-7</v>
      </c>
      <c r="FY648" s="8">
        <v>39294</v>
      </c>
      <c r="FZ648">
        <v>1.8950000000000001E-6</v>
      </c>
      <c r="GC648" s="8">
        <v>39294</v>
      </c>
      <c r="GD648">
        <v>6.3099999999999997E-7</v>
      </c>
    </row>
    <row r="649" spans="1:186" x14ac:dyDescent="0.25">
      <c r="A649" s="8">
        <v>39295</v>
      </c>
      <c r="B649">
        <v>2.9999999999999997E-8</v>
      </c>
      <c r="C649" s="8">
        <v>39295</v>
      </c>
      <c r="D649">
        <v>3.6300000000000001E-7</v>
      </c>
      <c r="I649" s="8">
        <v>39295</v>
      </c>
      <c r="J649">
        <v>1.0000000000000001E-9</v>
      </c>
      <c r="K649" s="8">
        <v>39295</v>
      </c>
      <c r="L649">
        <v>2.03E-7</v>
      </c>
      <c r="M649" s="8">
        <v>39295</v>
      </c>
      <c r="N649">
        <v>9.5999999999999999E-8</v>
      </c>
      <c r="O649" s="8">
        <v>39295</v>
      </c>
      <c r="P649">
        <v>2.965E-6</v>
      </c>
      <c r="Q649" s="8">
        <v>39295</v>
      </c>
      <c r="R649">
        <v>9.8349999999999999E-6</v>
      </c>
      <c r="S649" s="8">
        <v>39295</v>
      </c>
      <c r="T649">
        <v>5.3499999999999996E-6</v>
      </c>
      <c r="AE649" s="8">
        <v>39295</v>
      </c>
      <c r="AF649">
        <v>1.5549999999999999E-6</v>
      </c>
      <c r="AG649" s="8">
        <v>39295</v>
      </c>
      <c r="AH649">
        <v>4.3440000000000003E-6</v>
      </c>
      <c r="BA649" s="8">
        <v>39295</v>
      </c>
      <c r="BB649">
        <v>1.4100000000000001E-7</v>
      </c>
      <c r="BE649" s="8">
        <v>39295</v>
      </c>
      <c r="BF649">
        <v>1.3614999999999999E-5</v>
      </c>
      <c r="BS649" s="8">
        <v>39295</v>
      </c>
      <c r="BT649">
        <v>1.8099999999999999E-7</v>
      </c>
      <c r="BW649" s="8">
        <v>39295</v>
      </c>
      <c r="BX649">
        <v>1.4E-8</v>
      </c>
      <c r="BY649" s="8">
        <v>39295</v>
      </c>
      <c r="BZ649">
        <v>4.38997E-4</v>
      </c>
      <c r="CA649" s="8">
        <v>39295</v>
      </c>
      <c r="CB649">
        <v>8.5300000000000003E-7</v>
      </c>
      <c r="CC649" s="8">
        <v>39295</v>
      </c>
      <c r="CD649">
        <v>1.308E-6</v>
      </c>
      <c r="CE649" s="8">
        <v>39295</v>
      </c>
      <c r="CF649">
        <v>1.3400000000000001E-7</v>
      </c>
      <c r="CG649" s="8">
        <v>39295</v>
      </c>
      <c r="CH649">
        <v>7.6799999999999999E-7</v>
      </c>
      <c r="CI649" s="8">
        <v>39295</v>
      </c>
      <c r="CJ649">
        <v>6.9999999999999998E-9</v>
      </c>
      <c r="CK649" s="8">
        <v>39295</v>
      </c>
      <c r="CL649">
        <v>1.0079999999999999E-6</v>
      </c>
      <c r="CM649" s="8">
        <v>39295</v>
      </c>
      <c r="CN649">
        <v>0</v>
      </c>
      <c r="CS649" s="8">
        <v>39295</v>
      </c>
      <c r="CT649">
        <v>1.0000000000000001E-9</v>
      </c>
      <c r="CU649" s="8">
        <v>39295</v>
      </c>
      <c r="CV649">
        <v>1.0279999999999999E-6</v>
      </c>
      <c r="CW649" s="8">
        <v>39295</v>
      </c>
      <c r="CX649">
        <v>2.3989999999999998E-6</v>
      </c>
      <c r="CY649" s="8">
        <v>39295</v>
      </c>
      <c r="CZ649">
        <v>3.03E-7</v>
      </c>
      <c r="DE649" s="8">
        <v>39295</v>
      </c>
      <c r="DF649">
        <v>8.6400000000000001E-7</v>
      </c>
      <c r="DG649" s="8">
        <v>39295</v>
      </c>
      <c r="DH649">
        <v>0</v>
      </c>
      <c r="DM649" s="8">
        <v>39295</v>
      </c>
      <c r="DN649">
        <v>6.5341200000000002E-4</v>
      </c>
      <c r="DO649" s="8">
        <v>39295</v>
      </c>
      <c r="DP649">
        <v>0</v>
      </c>
      <c r="DS649" s="8">
        <v>39295</v>
      </c>
      <c r="DT649">
        <v>2.7645E-5</v>
      </c>
      <c r="DU649" s="8">
        <v>39295</v>
      </c>
      <c r="DV649">
        <v>4.0000000000000002E-9</v>
      </c>
      <c r="EA649" s="8">
        <v>39295</v>
      </c>
      <c r="EB649">
        <v>1.4789999999999999E-6</v>
      </c>
      <c r="EI649" s="8">
        <v>39295</v>
      </c>
      <c r="EJ649">
        <v>1.0093E-5</v>
      </c>
      <c r="EM649" s="8">
        <v>39295</v>
      </c>
      <c r="EN649">
        <v>1.9000000000000001E-8</v>
      </c>
      <c r="EO649" s="8">
        <v>39295</v>
      </c>
      <c r="EP649">
        <v>6.9630000000000001E-6</v>
      </c>
      <c r="ES649" s="8">
        <v>39295</v>
      </c>
      <c r="ET649">
        <v>1.6796E-5</v>
      </c>
      <c r="EY649" s="8">
        <v>39295</v>
      </c>
      <c r="EZ649">
        <v>4.4619999999999998E-6</v>
      </c>
      <c r="FE649" s="8">
        <v>39295</v>
      </c>
      <c r="FF649">
        <v>1.026E-6</v>
      </c>
      <c r="FG649" s="8">
        <v>39295</v>
      </c>
      <c r="FH649">
        <v>4.4109999999999998E-6</v>
      </c>
      <c r="FI649" s="8">
        <v>39295</v>
      </c>
      <c r="FJ649">
        <v>4.8102999999999997E-5</v>
      </c>
      <c r="FO649" s="8">
        <v>39295</v>
      </c>
      <c r="FP649">
        <v>1.823E-6</v>
      </c>
      <c r="FQ649" s="8">
        <v>39295</v>
      </c>
      <c r="FR649">
        <v>1.6860000000000001E-5</v>
      </c>
      <c r="FS649" s="8">
        <v>39295</v>
      </c>
      <c r="FT649">
        <v>4.1999999999999999E-8</v>
      </c>
      <c r="FU649" s="8">
        <v>39295</v>
      </c>
      <c r="FV649">
        <v>5.4300000000000003E-7</v>
      </c>
      <c r="FY649" s="8">
        <v>39295</v>
      </c>
      <c r="FZ649">
        <v>1.835E-6</v>
      </c>
      <c r="GC649" s="8">
        <v>39295</v>
      </c>
      <c r="GD649">
        <v>6.0399999999999996E-7</v>
      </c>
    </row>
    <row r="650" spans="1:186" x14ac:dyDescent="0.25">
      <c r="A650" s="8">
        <v>39296</v>
      </c>
      <c r="B650">
        <v>2.9000000000000002E-8</v>
      </c>
      <c r="C650" s="8">
        <v>39296</v>
      </c>
      <c r="D650">
        <v>3.5199999999999998E-7</v>
      </c>
      <c r="I650" s="8">
        <v>39296</v>
      </c>
      <c r="J650">
        <v>1.0000000000000001E-9</v>
      </c>
      <c r="K650" s="8">
        <v>39296</v>
      </c>
      <c r="L650">
        <v>2.3999999999999998E-7</v>
      </c>
      <c r="M650" s="8">
        <v>39296</v>
      </c>
      <c r="N650">
        <v>9.8000000000000004E-8</v>
      </c>
      <c r="O650" s="8">
        <v>39296</v>
      </c>
      <c r="P650">
        <v>3.106E-6</v>
      </c>
      <c r="Q650" s="8">
        <v>39296</v>
      </c>
      <c r="R650">
        <v>9.4050000000000006E-6</v>
      </c>
      <c r="S650" s="8">
        <v>39296</v>
      </c>
      <c r="T650">
        <v>5.1270000000000002E-6</v>
      </c>
      <c r="AE650" s="8">
        <v>39296</v>
      </c>
      <c r="AF650">
        <v>1.5629999999999999E-6</v>
      </c>
      <c r="AG650" s="8">
        <v>39296</v>
      </c>
      <c r="AH650">
        <v>4.155E-6</v>
      </c>
      <c r="BA650" s="8">
        <v>39296</v>
      </c>
      <c r="BB650">
        <v>1.3799999999999999E-7</v>
      </c>
      <c r="BE650" s="8">
        <v>39296</v>
      </c>
      <c r="BF650">
        <v>1.0839000000000001E-5</v>
      </c>
      <c r="BS650" s="8">
        <v>39296</v>
      </c>
      <c r="BT650">
        <v>1.7100000000000001E-7</v>
      </c>
      <c r="BW650" s="8">
        <v>39296</v>
      </c>
      <c r="BX650">
        <v>1.3000000000000001E-8</v>
      </c>
      <c r="BY650" s="8">
        <v>39296</v>
      </c>
      <c r="BZ650">
        <v>4.5278799999999998E-4</v>
      </c>
      <c r="CA650" s="8">
        <v>39296</v>
      </c>
      <c r="CB650">
        <v>8.5000000000000001E-7</v>
      </c>
      <c r="CC650" s="8">
        <v>39296</v>
      </c>
      <c r="CD650">
        <v>1.345E-6</v>
      </c>
      <c r="CE650" s="8">
        <v>39296</v>
      </c>
      <c r="CF650">
        <v>1.2499999999999999E-7</v>
      </c>
      <c r="CG650" s="8">
        <v>39296</v>
      </c>
      <c r="CH650">
        <v>7.4399999999999999E-7</v>
      </c>
      <c r="CI650" s="8">
        <v>39296</v>
      </c>
      <c r="CJ650">
        <v>6E-9</v>
      </c>
      <c r="CK650" s="8">
        <v>39296</v>
      </c>
      <c r="CL650">
        <v>9.9800000000000002E-7</v>
      </c>
      <c r="CM650" s="8">
        <v>39296</v>
      </c>
      <c r="CN650">
        <v>0</v>
      </c>
      <c r="CS650" s="8">
        <v>39296</v>
      </c>
      <c r="CT650">
        <v>1.0000000000000001E-9</v>
      </c>
      <c r="CU650" s="8">
        <v>39296</v>
      </c>
      <c r="CV650">
        <v>9.78E-7</v>
      </c>
      <c r="CW650" s="8">
        <v>39296</v>
      </c>
      <c r="CX650">
        <v>2.3259999999999998E-6</v>
      </c>
      <c r="CY650" s="8">
        <v>39296</v>
      </c>
      <c r="CZ650">
        <v>2.84E-7</v>
      </c>
      <c r="DE650" s="8">
        <v>39296</v>
      </c>
      <c r="DF650">
        <v>8.8100000000000001E-7</v>
      </c>
      <c r="DG650" s="8">
        <v>39296</v>
      </c>
      <c r="DH650">
        <v>0</v>
      </c>
      <c r="DM650" s="8">
        <v>39296</v>
      </c>
      <c r="DN650">
        <v>6.7399699999999996E-4</v>
      </c>
      <c r="DO650" s="8">
        <v>39296</v>
      </c>
      <c r="DP650">
        <v>0</v>
      </c>
      <c r="DS650" s="8">
        <v>39296</v>
      </c>
      <c r="DT650">
        <v>2.7577E-5</v>
      </c>
      <c r="DU650" s="8">
        <v>39296</v>
      </c>
      <c r="DV650">
        <v>4.0000000000000002E-9</v>
      </c>
      <c r="EA650" s="8">
        <v>39296</v>
      </c>
      <c r="EB650">
        <v>1.5009999999999999E-6</v>
      </c>
      <c r="EI650" s="8">
        <v>39296</v>
      </c>
      <c r="EJ650">
        <v>9.8879999999999992E-6</v>
      </c>
      <c r="EM650" s="8">
        <v>39296</v>
      </c>
      <c r="EN650">
        <v>1.7999999999999999E-8</v>
      </c>
      <c r="EO650" s="8">
        <v>39296</v>
      </c>
      <c r="EP650">
        <v>6.5740000000000001E-6</v>
      </c>
      <c r="ES650" s="8">
        <v>39296</v>
      </c>
      <c r="ET650">
        <v>1.6724000000000001E-5</v>
      </c>
      <c r="EY650" s="8">
        <v>39296</v>
      </c>
      <c r="EZ650">
        <v>4.3290000000000004E-6</v>
      </c>
      <c r="FE650" s="8">
        <v>39296</v>
      </c>
      <c r="FF650">
        <v>1.015E-6</v>
      </c>
      <c r="FG650" s="8">
        <v>39296</v>
      </c>
      <c r="FH650">
        <v>4.515E-6</v>
      </c>
      <c r="FI650" s="8">
        <v>39296</v>
      </c>
      <c r="FJ650">
        <v>4.6153999999999999E-5</v>
      </c>
      <c r="FO650" s="8">
        <v>39296</v>
      </c>
      <c r="FP650">
        <v>1.7379999999999999E-6</v>
      </c>
      <c r="FQ650" s="8">
        <v>39296</v>
      </c>
      <c r="FR650">
        <v>1.6163000000000001E-5</v>
      </c>
      <c r="FS650" s="8">
        <v>39296</v>
      </c>
      <c r="FT650">
        <v>4.1999999999999999E-8</v>
      </c>
      <c r="FU650" s="8">
        <v>39296</v>
      </c>
      <c r="FV650">
        <v>5.5599999999999995E-7</v>
      </c>
      <c r="FY650" s="8">
        <v>39296</v>
      </c>
      <c r="FZ650">
        <v>1.7069999999999999E-6</v>
      </c>
      <c r="GC650" s="8">
        <v>39296</v>
      </c>
      <c r="GD650">
        <v>5.8400000000000004E-7</v>
      </c>
    </row>
    <row r="651" spans="1:186" x14ac:dyDescent="0.25">
      <c r="A651" s="8">
        <v>39297</v>
      </c>
      <c r="B651">
        <v>3.4E-8</v>
      </c>
      <c r="C651" s="8">
        <v>39297</v>
      </c>
      <c r="D651">
        <v>3.5199999999999998E-7</v>
      </c>
      <c r="I651" s="8">
        <v>39297</v>
      </c>
      <c r="J651">
        <v>1.0000000000000001E-9</v>
      </c>
      <c r="K651" s="8">
        <v>39297</v>
      </c>
      <c r="L651">
        <v>5.3799999999999997E-7</v>
      </c>
      <c r="M651" s="8">
        <v>39297</v>
      </c>
      <c r="N651">
        <v>9.9999999999999995E-8</v>
      </c>
      <c r="O651" s="8">
        <v>39297</v>
      </c>
      <c r="P651">
        <v>3.2619999999999999E-6</v>
      </c>
      <c r="Q651" s="8">
        <v>39297</v>
      </c>
      <c r="R651">
        <v>1.2099000000000001E-5</v>
      </c>
      <c r="S651" s="8">
        <v>39297</v>
      </c>
      <c r="T651">
        <v>5.9939999999999997E-6</v>
      </c>
      <c r="AE651" s="8">
        <v>39297</v>
      </c>
      <c r="AF651">
        <v>1.8029999999999999E-6</v>
      </c>
      <c r="AG651" s="8">
        <v>39297</v>
      </c>
      <c r="AH651">
        <v>5.1660000000000002E-6</v>
      </c>
      <c r="BA651" s="8">
        <v>39297</v>
      </c>
      <c r="BB651">
        <v>1.23E-7</v>
      </c>
      <c r="BE651" s="8">
        <v>39297</v>
      </c>
      <c r="BF651">
        <v>1.1303E-5</v>
      </c>
      <c r="BS651" s="8">
        <v>39297</v>
      </c>
      <c r="BT651">
        <v>1.6400000000000001E-7</v>
      </c>
      <c r="BW651" s="8">
        <v>39297</v>
      </c>
      <c r="BX651">
        <v>1.4999999999999999E-8</v>
      </c>
      <c r="BY651" s="8">
        <v>39297</v>
      </c>
      <c r="BZ651">
        <v>5.5190199999999995E-4</v>
      </c>
      <c r="CA651" s="8">
        <v>39297</v>
      </c>
      <c r="CB651">
        <v>1.37E-6</v>
      </c>
      <c r="CC651" s="8">
        <v>39297</v>
      </c>
      <c r="CD651">
        <v>1.5120000000000001E-6</v>
      </c>
      <c r="CE651" s="8">
        <v>39297</v>
      </c>
      <c r="CF651">
        <v>1.4499999999999999E-7</v>
      </c>
      <c r="CG651" s="8">
        <v>39297</v>
      </c>
      <c r="CH651">
        <v>8.2900000000000002E-7</v>
      </c>
      <c r="CI651" s="8">
        <v>39297</v>
      </c>
      <c r="CJ651">
        <v>6.9999999999999998E-9</v>
      </c>
      <c r="CK651" s="8">
        <v>39297</v>
      </c>
      <c r="CL651">
        <v>1.113E-6</v>
      </c>
      <c r="CM651" s="8">
        <v>39297</v>
      </c>
      <c r="CN651">
        <v>0</v>
      </c>
      <c r="CS651" s="8">
        <v>39297</v>
      </c>
      <c r="CT651">
        <v>1.0000000000000001E-9</v>
      </c>
      <c r="CU651" s="8">
        <v>39297</v>
      </c>
      <c r="CV651">
        <v>1.308E-6</v>
      </c>
      <c r="CW651" s="8">
        <v>39297</v>
      </c>
      <c r="CX651">
        <v>2.9129999999999999E-6</v>
      </c>
      <c r="CY651" s="8">
        <v>39297</v>
      </c>
      <c r="CZ651">
        <v>3.0800000000000001E-7</v>
      </c>
      <c r="DE651" s="8">
        <v>39297</v>
      </c>
      <c r="DF651">
        <v>1.674E-6</v>
      </c>
      <c r="DG651" s="8">
        <v>39297</v>
      </c>
      <c r="DH651">
        <v>0</v>
      </c>
      <c r="DM651" s="8">
        <v>39297</v>
      </c>
      <c r="DN651">
        <v>8.7279100000000004E-4</v>
      </c>
      <c r="DO651" s="8">
        <v>39297</v>
      </c>
      <c r="DP651">
        <v>0</v>
      </c>
      <c r="DS651" s="8">
        <v>39297</v>
      </c>
      <c r="DT651">
        <v>3.0125999999999999E-5</v>
      </c>
      <c r="DU651" s="8">
        <v>39297</v>
      </c>
      <c r="DV651">
        <v>4.0000000000000002E-9</v>
      </c>
      <c r="EA651" s="8">
        <v>39297</v>
      </c>
      <c r="EB651">
        <v>1.7630000000000001E-6</v>
      </c>
      <c r="EI651" s="8">
        <v>39297</v>
      </c>
      <c r="EJ651">
        <v>1.7351999999999999E-5</v>
      </c>
      <c r="EM651" s="8">
        <v>39297</v>
      </c>
      <c r="EN651">
        <v>2E-8</v>
      </c>
      <c r="EO651" s="8">
        <v>39297</v>
      </c>
      <c r="EP651">
        <v>8.3510000000000002E-6</v>
      </c>
      <c r="ES651" s="8">
        <v>39297</v>
      </c>
      <c r="ET651">
        <v>2.2429000000000002E-5</v>
      </c>
      <c r="EY651" s="8">
        <v>39297</v>
      </c>
      <c r="EZ651">
        <v>4.6369999999999998E-6</v>
      </c>
      <c r="FE651" s="8">
        <v>39297</v>
      </c>
      <c r="FF651">
        <v>1.2529999999999999E-6</v>
      </c>
      <c r="FG651" s="8">
        <v>39297</v>
      </c>
      <c r="FH651">
        <v>6.2650000000000002E-6</v>
      </c>
      <c r="FI651" s="8">
        <v>39297</v>
      </c>
      <c r="FJ651">
        <v>4.3726000000000001E-5</v>
      </c>
      <c r="FO651" s="8">
        <v>39297</v>
      </c>
      <c r="FP651">
        <v>1.8700000000000001E-6</v>
      </c>
      <c r="FQ651" s="8">
        <v>39297</v>
      </c>
      <c r="FR651">
        <v>2.3184999999999999E-5</v>
      </c>
      <c r="FS651" s="8">
        <v>39297</v>
      </c>
      <c r="FT651">
        <v>5.1E-8</v>
      </c>
      <c r="FU651" s="8">
        <v>39297</v>
      </c>
      <c r="FV651">
        <v>1.0860000000000001E-6</v>
      </c>
      <c r="FY651" s="8">
        <v>39297</v>
      </c>
      <c r="FZ651">
        <v>1.8479999999999999E-6</v>
      </c>
      <c r="GC651" s="8">
        <v>39297</v>
      </c>
      <c r="GD651">
        <v>7.5700000000000002E-7</v>
      </c>
    </row>
    <row r="652" spans="1:186" x14ac:dyDescent="0.25">
      <c r="A652" s="8">
        <v>39300</v>
      </c>
      <c r="B652">
        <v>3.2999999999999998E-8</v>
      </c>
      <c r="C652" s="8">
        <v>39300</v>
      </c>
      <c r="D652">
        <v>4.08E-7</v>
      </c>
      <c r="I652" s="8">
        <v>39300</v>
      </c>
      <c r="J652">
        <v>1.0000000000000001E-9</v>
      </c>
      <c r="K652" s="8">
        <v>39300</v>
      </c>
      <c r="L652">
        <v>9.0299999999999997E-7</v>
      </c>
      <c r="M652" s="8">
        <v>39300</v>
      </c>
      <c r="N652">
        <v>9.9E-8</v>
      </c>
      <c r="O652" s="8">
        <v>39300</v>
      </c>
      <c r="P652">
        <v>2.8890000000000002E-6</v>
      </c>
      <c r="Q652" s="8">
        <v>39300</v>
      </c>
      <c r="R652">
        <v>1.1406999999999999E-5</v>
      </c>
      <c r="S652" s="8">
        <v>39300</v>
      </c>
      <c r="T652">
        <v>5.6500000000000001E-6</v>
      </c>
      <c r="AE652" s="8">
        <v>39300</v>
      </c>
      <c r="AF652">
        <v>1.4130000000000001E-6</v>
      </c>
      <c r="AG652" s="8">
        <v>39301</v>
      </c>
      <c r="AH652">
        <v>4.8840000000000002E-6</v>
      </c>
      <c r="BA652" s="8">
        <v>39300</v>
      </c>
      <c r="BB652">
        <v>1.3400000000000001E-7</v>
      </c>
      <c r="BE652" s="8">
        <v>39300</v>
      </c>
      <c r="BF652">
        <v>1.0769E-5</v>
      </c>
      <c r="BS652" s="8">
        <v>39300</v>
      </c>
      <c r="BT652">
        <v>1.6500000000000001E-7</v>
      </c>
      <c r="BW652" s="8">
        <v>39300</v>
      </c>
      <c r="BX652">
        <v>1.6000000000000001E-8</v>
      </c>
      <c r="BY652" s="8">
        <v>39300</v>
      </c>
      <c r="BZ652">
        <v>4.8068900000000002E-4</v>
      </c>
      <c r="CA652" s="8">
        <v>39300</v>
      </c>
      <c r="CB652">
        <v>1.359E-6</v>
      </c>
      <c r="CC652" s="8">
        <v>39300</v>
      </c>
      <c r="CD652">
        <v>1.4580000000000001E-6</v>
      </c>
      <c r="CE652" s="8">
        <v>39300</v>
      </c>
      <c r="CF652">
        <v>1.4399999999999999E-7</v>
      </c>
      <c r="CG652" s="8">
        <v>39300</v>
      </c>
      <c r="CH652">
        <v>8.0500000000000002E-7</v>
      </c>
      <c r="CI652" s="8">
        <v>39300</v>
      </c>
      <c r="CJ652">
        <v>6.9999999999999998E-9</v>
      </c>
      <c r="CK652" s="8">
        <v>39300</v>
      </c>
      <c r="CL652">
        <v>1.4750000000000001E-6</v>
      </c>
      <c r="CM652" s="8">
        <v>39300</v>
      </c>
      <c r="CN652">
        <v>0</v>
      </c>
      <c r="CS652" s="8">
        <v>39300</v>
      </c>
      <c r="CT652">
        <v>2.0000000000000001E-9</v>
      </c>
      <c r="CU652" s="8">
        <v>39300</v>
      </c>
      <c r="CV652">
        <v>1.0470000000000001E-6</v>
      </c>
      <c r="CW652" s="8">
        <v>39300</v>
      </c>
      <c r="CX652">
        <v>2.8569999999999999E-6</v>
      </c>
      <c r="CY652" s="8">
        <v>39300</v>
      </c>
      <c r="CZ652">
        <v>2.4999999999999999E-7</v>
      </c>
      <c r="DE652" s="8">
        <v>39300</v>
      </c>
      <c r="DF652">
        <v>1.8500000000000001E-6</v>
      </c>
      <c r="DG652" s="8">
        <v>39300</v>
      </c>
      <c r="DH652">
        <v>0</v>
      </c>
      <c r="DM652" s="8">
        <v>39300</v>
      </c>
      <c r="DN652">
        <v>7.0864699999999997E-4</v>
      </c>
      <c r="DO652" s="8">
        <v>39300</v>
      </c>
      <c r="DP652">
        <v>0</v>
      </c>
      <c r="DS652" s="8">
        <v>39300</v>
      </c>
      <c r="DT652">
        <v>2.9187E-5</v>
      </c>
      <c r="DU652" s="8">
        <v>39300</v>
      </c>
      <c r="DV652">
        <v>4.0000000000000002E-9</v>
      </c>
      <c r="EA652" s="8">
        <v>39300</v>
      </c>
      <c r="EB652">
        <v>1.8610000000000001E-6</v>
      </c>
      <c r="EI652" s="8">
        <v>39300</v>
      </c>
      <c r="EJ652">
        <v>1.8317000000000001E-5</v>
      </c>
      <c r="EM652" s="8">
        <v>39300</v>
      </c>
      <c r="EN652">
        <v>2E-8</v>
      </c>
      <c r="EO652" s="8">
        <v>39301</v>
      </c>
      <c r="EP652">
        <v>7.9400000000000002E-6</v>
      </c>
      <c r="ES652" s="8">
        <v>39300</v>
      </c>
      <c r="ET652">
        <v>2.1344000000000001E-5</v>
      </c>
      <c r="EY652" s="8">
        <v>39301</v>
      </c>
      <c r="EZ652">
        <v>4.6979999999999997E-6</v>
      </c>
      <c r="FE652" s="8">
        <v>39301</v>
      </c>
      <c r="FF652">
        <v>1.1510000000000001E-6</v>
      </c>
      <c r="FG652" s="8">
        <v>39300</v>
      </c>
      <c r="FH652">
        <v>5.9030000000000001E-6</v>
      </c>
      <c r="FI652" s="8">
        <v>39300</v>
      </c>
      <c r="FJ652">
        <v>4.2592000000000001E-5</v>
      </c>
      <c r="FO652" s="8">
        <v>39300</v>
      </c>
      <c r="FP652">
        <v>1.8020000000000001E-6</v>
      </c>
      <c r="FQ652" s="8">
        <v>39300</v>
      </c>
      <c r="FR652">
        <v>1.9213000000000001E-5</v>
      </c>
      <c r="FS652" s="8">
        <v>39300</v>
      </c>
      <c r="FT652">
        <v>4.3999999999999997E-8</v>
      </c>
      <c r="FU652" s="8">
        <v>39300</v>
      </c>
      <c r="FV652">
        <v>1.826E-6</v>
      </c>
      <c r="FY652" s="8">
        <v>39300</v>
      </c>
      <c r="FZ652">
        <v>1.838E-6</v>
      </c>
      <c r="GC652" s="8">
        <v>39300</v>
      </c>
      <c r="GD652">
        <v>8.16E-7</v>
      </c>
    </row>
    <row r="653" spans="1:186" x14ac:dyDescent="0.25">
      <c r="A653" s="8">
        <v>39301</v>
      </c>
      <c r="B653">
        <v>3.2000000000000002E-8</v>
      </c>
      <c r="C653" s="8">
        <v>39301</v>
      </c>
      <c r="D653">
        <v>3.9499999999999998E-7</v>
      </c>
      <c r="I653" s="8">
        <v>39301</v>
      </c>
      <c r="J653">
        <v>1.0000000000000001E-9</v>
      </c>
      <c r="K653" s="8">
        <v>39301</v>
      </c>
      <c r="L653">
        <v>8.6300000000000004E-7</v>
      </c>
      <c r="M653" s="8">
        <v>39301</v>
      </c>
      <c r="N653">
        <v>1.01E-7</v>
      </c>
      <c r="O653" s="8">
        <v>39301</v>
      </c>
      <c r="P653">
        <v>2.9210000000000001E-6</v>
      </c>
      <c r="Q653" s="8">
        <v>39301</v>
      </c>
      <c r="R653">
        <v>1.1083999999999999E-5</v>
      </c>
      <c r="S653" s="8">
        <v>39301</v>
      </c>
      <c r="T653">
        <v>5.519E-6</v>
      </c>
      <c r="AE653" s="8">
        <v>39301</v>
      </c>
      <c r="AF653">
        <v>1.339E-6</v>
      </c>
      <c r="AG653" s="8">
        <v>39302</v>
      </c>
      <c r="AH653">
        <v>4.6489999999999999E-6</v>
      </c>
      <c r="BA653" s="8">
        <v>39301</v>
      </c>
      <c r="BB653">
        <v>1.31E-7</v>
      </c>
      <c r="BE653" s="8">
        <v>39301</v>
      </c>
      <c r="BF653">
        <v>1.0195E-5</v>
      </c>
      <c r="BS653" s="8">
        <v>39301</v>
      </c>
      <c r="BT653">
        <v>1.5699999999999999E-7</v>
      </c>
      <c r="BW653" s="8">
        <v>39301</v>
      </c>
      <c r="BX653">
        <v>1.6000000000000001E-8</v>
      </c>
      <c r="BY653" s="8">
        <v>39301</v>
      </c>
      <c r="BZ653">
        <v>4.4514400000000002E-4</v>
      </c>
      <c r="CA653" s="8">
        <v>39301</v>
      </c>
      <c r="CB653">
        <v>1.446E-6</v>
      </c>
      <c r="CC653" s="8">
        <v>39301</v>
      </c>
      <c r="CD653">
        <v>1.438E-6</v>
      </c>
      <c r="CE653" s="8">
        <v>39301</v>
      </c>
      <c r="CF653">
        <v>1.4000000000000001E-7</v>
      </c>
      <c r="CG653" s="8">
        <v>39301</v>
      </c>
      <c r="CH653">
        <v>8.0400000000000005E-7</v>
      </c>
      <c r="CI653" s="8">
        <v>39301</v>
      </c>
      <c r="CJ653">
        <v>6.9999999999999998E-9</v>
      </c>
      <c r="CK653" s="8">
        <v>39301</v>
      </c>
      <c r="CL653">
        <v>1.6220000000000001E-6</v>
      </c>
      <c r="CM653" s="8">
        <v>39301</v>
      </c>
      <c r="CN653">
        <v>0</v>
      </c>
      <c r="CS653" s="8">
        <v>39301</v>
      </c>
      <c r="CT653">
        <v>2.0000000000000001E-9</v>
      </c>
      <c r="CU653" s="8">
        <v>39301</v>
      </c>
      <c r="CV653">
        <v>1.2950000000000001E-6</v>
      </c>
      <c r="CW653" s="8">
        <v>39301</v>
      </c>
      <c r="CX653">
        <v>2.847E-6</v>
      </c>
      <c r="CY653" s="8">
        <v>39301</v>
      </c>
      <c r="CZ653">
        <v>2.3799999999999999E-7</v>
      </c>
      <c r="DE653" s="8">
        <v>39301</v>
      </c>
      <c r="DF653">
        <v>1.742E-6</v>
      </c>
      <c r="DG653" s="8">
        <v>39301</v>
      </c>
      <c r="DH653">
        <v>0</v>
      </c>
      <c r="DM653" s="8">
        <v>39301</v>
      </c>
      <c r="DN653">
        <v>6.8690099999999996E-4</v>
      </c>
      <c r="DO653" s="8">
        <v>39301</v>
      </c>
      <c r="DP653">
        <v>0</v>
      </c>
      <c r="DS653" s="8">
        <v>39301</v>
      </c>
      <c r="DT653">
        <v>2.7793E-5</v>
      </c>
      <c r="DU653" s="8">
        <v>39301</v>
      </c>
      <c r="DV653">
        <v>4.0000000000000002E-9</v>
      </c>
      <c r="EA653" s="8">
        <v>39301</v>
      </c>
      <c r="EB653">
        <v>1.7680000000000001E-6</v>
      </c>
      <c r="EI653" s="8">
        <v>39301</v>
      </c>
      <c r="EJ653">
        <v>1.7739000000000001E-5</v>
      </c>
      <c r="EM653" s="8">
        <v>39301</v>
      </c>
      <c r="EN653">
        <v>2.0999999999999999E-8</v>
      </c>
      <c r="EO653" s="8">
        <v>39302</v>
      </c>
      <c r="EP653">
        <v>7.289E-6</v>
      </c>
      <c r="ES653" s="8">
        <v>39301</v>
      </c>
      <c r="ET653">
        <v>2.1770999999999999E-5</v>
      </c>
      <c r="EY653" s="8">
        <v>39302</v>
      </c>
      <c r="EZ653">
        <v>4.4560000000000002E-6</v>
      </c>
      <c r="FE653" s="8">
        <v>39302</v>
      </c>
      <c r="FF653">
        <v>1.116E-6</v>
      </c>
      <c r="FG653" s="8">
        <v>39301</v>
      </c>
      <c r="FH653">
        <v>5.5890000000000002E-6</v>
      </c>
      <c r="FI653" s="8">
        <v>39301</v>
      </c>
      <c r="FJ653">
        <v>4.0713000000000001E-5</v>
      </c>
      <c r="FO653" s="8">
        <v>39301</v>
      </c>
      <c r="FP653">
        <v>1.858E-6</v>
      </c>
      <c r="FQ653" s="8">
        <v>39301</v>
      </c>
      <c r="FR653">
        <v>1.8104000000000001E-5</v>
      </c>
      <c r="FS653" s="8">
        <v>39301</v>
      </c>
      <c r="FT653">
        <v>4.3000000000000001E-8</v>
      </c>
      <c r="FU653" s="8">
        <v>39301</v>
      </c>
      <c r="FV653">
        <v>1.7549999999999999E-6</v>
      </c>
      <c r="FY653" s="8">
        <v>39301</v>
      </c>
      <c r="FZ653">
        <v>1.759E-6</v>
      </c>
      <c r="GC653" s="8">
        <v>39301</v>
      </c>
      <c r="GD653">
        <v>7.9500000000000001E-7</v>
      </c>
    </row>
    <row r="654" spans="1:186" x14ac:dyDescent="0.25">
      <c r="A654" s="8">
        <v>39302</v>
      </c>
      <c r="B654">
        <v>2.7999999999999999E-8</v>
      </c>
      <c r="C654" s="8">
        <v>39302</v>
      </c>
      <c r="D654">
        <v>4.2300000000000002E-7</v>
      </c>
      <c r="I654" s="8">
        <v>39302</v>
      </c>
      <c r="J654">
        <v>1.0000000000000001E-9</v>
      </c>
      <c r="K654" s="8">
        <v>39302</v>
      </c>
      <c r="L654">
        <v>1.347E-6</v>
      </c>
      <c r="M654" s="8">
        <v>39302</v>
      </c>
      <c r="N654">
        <v>9.6999999999999995E-8</v>
      </c>
      <c r="O654" s="8">
        <v>39302</v>
      </c>
      <c r="P654">
        <v>2.7930000000000002E-6</v>
      </c>
      <c r="Q654" s="8">
        <v>39302</v>
      </c>
      <c r="R654">
        <v>9.9720000000000004E-6</v>
      </c>
      <c r="S654" s="8">
        <v>39302</v>
      </c>
      <c r="T654">
        <v>5.7819999999999999E-6</v>
      </c>
      <c r="AE654" s="8">
        <v>39302</v>
      </c>
      <c r="AF654">
        <v>7.1600000000000001E-7</v>
      </c>
      <c r="AG654" s="8">
        <v>39303</v>
      </c>
      <c r="AH654">
        <v>6.6560000000000003E-6</v>
      </c>
      <c r="BA654" s="8">
        <v>39302</v>
      </c>
      <c r="BB654">
        <v>1.2700000000000001E-7</v>
      </c>
      <c r="BE654" s="8">
        <v>39302</v>
      </c>
      <c r="BF654">
        <v>1.1823E-5</v>
      </c>
      <c r="BS654" s="8">
        <v>39302</v>
      </c>
      <c r="BT654">
        <v>1.5200000000000001E-7</v>
      </c>
      <c r="BW654" s="8">
        <v>39302</v>
      </c>
      <c r="BX654">
        <v>1.6000000000000001E-8</v>
      </c>
      <c r="BY654" s="8">
        <v>39302</v>
      </c>
      <c r="BZ654">
        <v>4.2707200000000002E-4</v>
      </c>
      <c r="CA654" s="8">
        <v>39302</v>
      </c>
      <c r="CB654">
        <v>1.494E-6</v>
      </c>
      <c r="CC654" s="8">
        <v>39302</v>
      </c>
      <c r="CD654">
        <v>1.6559999999999999E-6</v>
      </c>
      <c r="CE654" s="8">
        <v>39302</v>
      </c>
      <c r="CF654">
        <v>1.36E-7</v>
      </c>
      <c r="CG654" s="8">
        <v>39302</v>
      </c>
      <c r="CH654">
        <v>8.2600000000000001E-7</v>
      </c>
      <c r="CI654" s="8">
        <v>39302</v>
      </c>
      <c r="CJ654">
        <v>6E-9</v>
      </c>
      <c r="CK654" s="8">
        <v>39302</v>
      </c>
      <c r="CL654">
        <v>2.2129999999999998E-6</v>
      </c>
      <c r="CM654" s="8">
        <v>39302</v>
      </c>
      <c r="CN654">
        <v>0</v>
      </c>
      <c r="CS654" s="8">
        <v>39302</v>
      </c>
      <c r="CT654">
        <v>2.0000000000000001E-9</v>
      </c>
      <c r="CU654" s="8">
        <v>39302</v>
      </c>
      <c r="CV654">
        <v>1.7799999999999999E-6</v>
      </c>
      <c r="CW654" s="8">
        <v>39302</v>
      </c>
      <c r="CX654">
        <v>2.7149999999999998E-6</v>
      </c>
      <c r="CY654" s="8">
        <v>39302</v>
      </c>
      <c r="CZ654">
        <v>2.2000000000000001E-7</v>
      </c>
      <c r="DE654" s="8">
        <v>39302</v>
      </c>
      <c r="DF654">
        <v>1.6759999999999999E-6</v>
      </c>
      <c r="DG654" s="8">
        <v>39302</v>
      </c>
      <c r="DH654">
        <v>0</v>
      </c>
      <c r="DM654" s="8">
        <v>39302</v>
      </c>
      <c r="DN654">
        <v>6.4358600000000003E-4</v>
      </c>
      <c r="DO654" s="8">
        <v>39302</v>
      </c>
      <c r="DP654">
        <v>0</v>
      </c>
      <c r="DS654" s="8">
        <v>39302</v>
      </c>
      <c r="DT654">
        <v>2.6452999999999999E-5</v>
      </c>
      <c r="DU654" s="8">
        <v>39302</v>
      </c>
      <c r="DV654">
        <v>5.0000000000000001E-9</v>
      </c>
      <c r="EA654" s="8">
        <v>39302</v>
      </c>
      <c r="EB654">
        <v>1.672E-6</v>
      </c>
      <c r="EI654" s="8">
        <v>39302</v>
      </c>
      <c r="EJ654">
        <v>1.658E-5</v>
      </c>
      <c r="EM654" s="8">
        <v>39302</v>
      </c>
      <c r="EN654">
        <v>1.7999999999999999E-8</v>
      </c>
      <c r="EO654" s="8">
        <v>39303</v>
      </c>
      <c r="EP654">
        <v>1.0291E-5</v>
      </c>
      <c r="ES654" s="8">
        <v>39302</v>
      </c>
      <c r="ET654">
        <v>2.0356999999999998E-5</v>
      </c>
      <c r="EY654" s="8">
        <v>39303</v>
      </c>
      <c r="EZ654">
        <v>4.7339999999999999E-6</v>
      </c>
      <c r="FE654" s="8">
        <v>39303</v>
      </c>
      <c r="FF654">
        <v>2.3309999999999998E-6</v>
      </c>
      <c r="FG654" s="8">
        <v>39302</v>
      </c>
      <c r="FH654">
        <v>5.4219999999999999E-6</v>
      </c>
      <c r="FI654" s="8">
        <v>39302</v>
      </c>
      <c r="FJ654">
        <v>4.0327000000000002E-5</v>
      </c>
      <c r="FO654" s="8">
        <v>39302</v>
      </c>
      <c r="FP654">
        <v>1.8500000000000001E-6</v>
      </c>
      <c r="FQ654" s="8">
        <v>39302</v>
      </c>
      <c r="FR654">
        <v>1.7260000000000001E-5</v>
      </c>
      <c r="FS654" s="8">
        <v>39302</v>
      </c>
      <c r="FT654">
        <v>4.3000000000000001E-8</v>
      </c>
      <c r="FU654" s="8">
        <v>39302</v>
      </c>
      <c r="FV654">
        <v>1.871E-6</v>
      </c>
      <c r="FY654" s="8">
        <v>39302</v>
      </c>
      <c r="FZ654">
        <v>1.6810000000000001E-6</v>
      </c>
      <c r="GC654" s="8">
        <v>39302</v>
      </c>
      <c r="GD654">
        <v>8.0100000000000004E-7</v>
      </c>
    </row>
    <row r="655" spans="1:186" x14ac:dyDescent="0.25">
      <c r="A655" s="8">
        <v>39303</v>
      </c>
      <c r="B655">
        <v>4.3000000000000001E-8</v>
      </c>
      <c r="C655" s="8">
        <v>39303</v>
      </c>
      <c r="D655">
        <v>5.2799999999999996E-7</v>
      </c>
      <c r="I655" s="8">
        <v>39303</v>
      </c>
      <c r="J655">
        <v>2.0000000000000001E-9</v>
      </c>
      <c r="K655" s="8">
        <v>39303</v>
      </c>
      <c r="L655">
        <v>1.7099999999999999E-6</v>
      </c>
      <c r="M655" s="8">
        <v>39303</v>
      </c>
      <c r="N655">
        <v>1.1300000000000001E-7</v>
      </c>
      <c r="O655" s="8">
        <v>39303</v>
      </c>
      <c r="P655">
        <v>3.8709999999999999E-6</v>
      </c>
      <c r="Q655" s="8">
        <v>39303</v>
      </c>
      <c r="R655">
        <v>1.0757999999999999E-5</v>
      </c>
      <c r="S655" s="8">
        <v>39303</v>
      </c>
      <c r="T655">
        <v>7.3880000000000002E-6</v>
      </c>
      <c r="AE655" s="8">
        <v>39303</v>
      </c>
      <c r="AF655">
        <v>1.4759999999999999E-6</v>
      </c>
      <c r="AG655" s="8">
        <v>39304</v>
      </c>
      <c r="AH655">
        <v>7.3220000000000004E-6</v>
      </c>
      <c r="BA655" s="8">
        <v>39303</v>
      </c>
      <c r="BB655">
        <v>1.3799999999999999E-7</v>
      </c>
      <c r="BE655" s="8">
        <v>39303</v>
      </c>
      <c r="BF655">
        <v>1.2864000000000001E-5</v>
      </c>
      <c r="BS655" s="8">
        <v>39303</v>
      </c>
      <c r="BT655">
        <v>1.86E-7</v>
      </c>
      <c r="BW655" s="8">
        <v>39303</v>
      </c>
      <c r="BX655">
        <v>2.3000000000000001E-8</v>
      </c>
      <c r="BY655" s="8">
        <v>39303</v>
      </c>
      <c r="BZ655">
        <v>5.78113E-4</v>
      </c>
      <c r="CA655" s="8">
        <v>39303</v>
      </c>
      <c r="CB655">
        <v>2.5320000000000001E-6</v>
      </c>
      <c r="CC655" s="8">
        <v>39303</v>
      </c>
      <c r="CD655">
        <v>1.7409999999999999E-6</v>
      </c>
      <c r="CE655" s="8">
        <v>39303</v>
      </c>
      <c r="CF655">
        <v>2.72E-7</v>
      </c>
      <c r="CG655" s="8">
        <v>39303</v>
      </c>
      <c r="CH655">
        <v>1.0240000000000001E-6</v>
      </c>
      <c r="CI655" s="8">
        <v>39303</v>
      </c>
      <c r="CJ655">
        <v>8.9999999999999995E-9</v>
      </c>
      <c r="CK655" s="8">
        <v>39303</v>
      </c>
      <c r="CL655">
        <v>3.7780000000000001E-6</v>
      </c>
      <c r="CM655" s="8">
        <v>39303</v>
      </c>
      <c r="CN655">
        <v>0</v>
      </c>
      <c r="CS655" s="8">
        <v>39303</v>
      </c>
      <c r="CT655">
        <v>2.0000000000000001E-9</v>
      </c>
      <c r="CU655" s="8">
        <v>39303</v>
      </c>
      <c r="CV655">
        <v>2.373E-6</v>
      </c>
      <c r="CW655" s="8">
        <v>39303</v>
      </c>
      <c r="CX655">
        <v>3.1700000000000001E-6</v>
      </c>
      <c r="CY655" s="8">
        <v>39303</v>
      </c>
      <c r="CZ655">
        <v>2.0200000000000001E-7</v>
      </c>
      <c r="DE655" s="8">
        <v>39303</v>
      </c>
      <c r="DF655">
        <v>5.2599999999999996E-6</v>
      </c>
      <c r="DG655" s="8">
        <v>39303</v>
      </c>
      <c r="DH655">
        <v>0</v>
      </c>
      <c r="DM655" s="8">
        <v>39303</v>
      </c>
      <c r="DN655">
        <v>8.5149599999999998E-4</v>
      </c>
      <c r="DO655" s="8">
        <v>39303</v>
      </c>
      <c r="DP655">
        <v>0</v>
      </c>
      <c r="DS655" s="8">
        <v>39303</v>
      </c>
      <c r="DT655">
        <v>2.6823000000000001E-5</v>
      </c>
      <c r="DU655" s="8">
        <v>39303</v>
      </c>
      <c r="DV655">
        <v>1.4E-8</v>
      </c>
      <c r="EA655" s="8">
        <v>39303</v>
      </c>
      <c r="EB655">
        <v>1.9740000000000001E-6</v>
      </c>
      <c r="EI655" s="8">
        <v>39303</v>
      </c>
      <c r="EJ655">
        <v>1.7791E-5</v>
      </c>
      <c r="EM655" s="8">
        <v>39303</v>
      </c>
      <c r="EN655">
        <v>2E-8</v>
      </c>
      <c r="EO655" s="8">
        <v>39304</v>
      </c>
      <c r="EP655">
        <v>1.0155E-5</v>
      </c>
      <c r="ES655" s="8">
        <v>39303</v>
      </c>
      <c r="ET655">
        <v>2.4692E-5</v>
      </c>
      <c r="EY655" s="8">
        <v>39304</v>
      </c>
      <c r="EZ655">
        <v>4.7809999999999996E-6</v>
      </c>
      <c r="FE655" s="8">
        <v>39304</v>
      </c>
      <c r="FF655">
        <v>2.5469999999999999E-6</v>
      </c>
      <c r="FG655" s="8">
        <v>39303</v>
      </c>
      <c r="FH655">
        <v>7.3780000000000003E-6</v>
      </c>
      <c r="FI655" s="8">
        <v>39303</v>
      </c>
      <c r="FJ655">
        <v>6.3071999999999995E-5</v>
      </c>
      <c r="FO655" s="8">
        <v>39303</v>
      </c>
      <c r="FP655">
        <v>2.1880000000000001E-6</v>
      </c>
      <c r="FQ655" s="8">
        <v>39303</v>
      </c>
      <c r="FR655">
        <v>1.9857999999999999E-5</v>
      </c>
      <c r="FS655" s="8">
        <v>39303</v>
      </c>
      <c r="FT655">
        <v>4.3000000000000001E-8</v>
      </c>
      <c r="FU655" s="8">
        <v>39303</v>
      </c>
      <c r="FV655">
        <v>3.0970000000000002E-6</v>
      </c>
      <c r="FY655" s="8">
        <v>39303</v>
      </c>
      <c r="FZ655">
        <v>1.5489999999999999E-6</v>
      </c>
      <c r="GC655" s="8">
        <v>39303</v>
      </c>
      <c r="GD655">
        <v>1.294E-6</v>
      </c>
    </row>
    <row r="656" spans="1:186" x14ac:dyDescent="0.25">
      <c r="A656" s="8">
        <v>39304</v>
      </c>
      <c r="B656">
        <v>4.3999999999999997E-8</v>
      </c>
      <c r="C656" s="8">
        <v>39304</v>
      </c>
      <c r="D656">
        <v>5.1099999999999996E-7</v>
      </c>
      <c r="I656" s="8">
        <v>39304</v>
      </c>
      <c r="J656">
        <v>2.0000000000000001E-9</v>
      </c>
      <c r="K656" s="8">
        <v>39304</v>
      </c>
      <c r="L656">
        <v>1.618E-6</v>
      </c>
      <c r="M656" s="8">
        <v>39304</v>
      </c>
      <c r="N656">
        <v>1.2599999999999999E-7</v>
      </c>
      <c r="O656" s="8">
        <v>39304</v>
      </c>
      <c r="P656">
        <v>4.1930000000000003E-6</v>
      </c>
      <c r="Q656" s="8">
        <v>39304</v>
      </c>
      <c r="R656">
        <v>1.1303E-5</v>
      </c>
      <c r="S656" s="8">
        <v>39304</v>
      </c>
      <c r="T656">
        <v>7.2060000000000001E-6</v>
      </c>
      <c r="AE656" s="8">
        <v>39304</v>
      </c>
      <c r="AF656">
        <v>1.393E-6</v>
      </c>
      <c r="AG656" s="8">
        <v>39307</v>
      </c>
      <c r="AH656">
        <v>7.943E-6</v>
      </c>
      <c r="BA656" s="8">
        <v>39304</v>
      </c>
      <c r="BB656">
        <v>1.2800000000000001E-7</v>
      </c>
      <c r="BE656" s="8">
        <v>39304</v>
      </c>
      <c r="BF656">
        <v>1.2211E-5</v>
      </c>
      <c r="BS656" s="8">
        <v>39304</v>
      </c>
      <c r="BT656">
        <v>1.8199999999999999E-7</v>
      </c>
      <c r="BW656" s="8">
        <v>39304</v>
      </c>
      <c r="BX656">
        <v>2.3000000000000001E-8</v>
      </c>
      <c r="BY656" s="8">
        <v>39304</v>
      </c>
      <c r="BZ656">
        <v>6.0450100000000002E-4</v>
      </c>
      <c r="CA656" s="8">
        <v>39304</v>
      </c>
      <c r="CB656">
        <v>2.481E-6</v>
      </c>
      <c r="CC656" s="8">
        <v>39304</v>
      </c>
      <c r="CD656">
        <v>1.922E-6</v>
      </c>
      <c r="CE656" s="8">
        <v>39304</v>
      </c>
      <c r="CF656">
        <v>2.67E-7</v>
      </c>
      <c r="CG656" s="8">
        <v>39304</v>
      </c>
      <c r="CH656">
        <v>9.8899999999999998E-7</v>
      </c>
      <c r="CI656" s="8">
        <v>39304</v>
      </c>
      <c r="CJ656">
        <v>8.0000000000000005E-9</v>
      </c>
      <c r="CK656" s="8">
        <v>39304</v>
      </c>
      <c r="CL656">
        <v>4.1280000000000001E-6</v>
      </c>
      <c r="CM656" s="8">
        <v>39304</v>
      </c>
      <c r="CN656">
        <v>0</v>
      </c>
      <c r="CS656" s="8">
        <v>39304</v>
      </c>
      <c r="CT656">
        <v>3E-9</v>
      </c>
      <c r="CU656" s="8">
        <v>39304</v>
      </c>
      <c r="CV656">
        <v>2.3379999999999999E-6</v>
      </c>
      <c r="CW656" s="8">
        <v>39304</v>
      </c>
      <c r="CX656">
        <v>2.9289999999999998E-6</v>
      </c>
      <c r="CY656" s="8">
        <v>39304</v>
      </c>
      <c r="CZ656">
        <v>2.1299999999999999E-7</v>
      </c>
      <c r="DE656" s="8">
        <v>39304</v>
      </c>
      <c r="DF656">
        <v>4.5600000000000004E-6</v>
      </c>
      <c r="DG656" s="8">
        <v>39304</v>
      </c>
      <c r="DH656">
        <v>0</v>
      </c>
      <c r="DM656" s="8">
        <v>39304</v>
      </c>
      <c r="DN656">
        <v>1.0153709999999999E-3</v>
      </c>
      <c r="DO656" s="8">
        <v>39304</v>
      </c>
      <c r="DP656">
        <v>0</v>
      </c>
      <c r="DS656" s="8">
        <v>39304</v>
      </c>
      <c r="DT656">
        <v>2.6029000000000001E-5</v>
      </c>
      <c r="DU656" s="8">
        <v>39304</v>
      </c>
      <c r="DV656">
        <v>1.4999999999999999E-8</v>
      </c>
      <c r="EA656" s="8">
        <v>39304</v>
      </c>
      <c r="EB656">
        <v>1.906E-6</v>
      </c>
      <c r="EI656" s="8">
        <v>39304</v>
      </c>
      <c r="EJ656">
        <v>1.8091E-5</v>
      </c>
      <c r="EM656" s="8">
        <v>39304</v>
      </c>
      <c r="EN656">
        <v>2E-8</v>
      </c>
      <c r="EO656" s="8">
        <v>39307</v>
      </c>
      <c r="EP656">
        <v>1.208E-5</v>
      </c>
      <c r="ES656" s="8">
        <v>39304</v>
      </c>
      <c r="ET656">
        <v>2.7016E-5</v>
      </c>
      <c r="EY656" s="8">
        <v>39307</v>
      </c>
      <c r="EZ656">
        <v>4.7280000000000003E-6</v>
      </c>
      <c r="FE656" s="8">
        <v>39307</v>
      </c>
      <c r="FF656">
        <v>3.038E-6</v>
      </c>
      <c r="FG656" s="8">
        <v>39304</v>
      </c>
      <c r="FH656">
        <v>7.3069999999999997E-6</v>
      </c>
      <c r="FI656" s="8">
        <v>39304</v>
      </c>
      <c r="FJ656">
        <v>5.6694999999999998E-5</v>
      </c>
      <c r="FO656" s="8">
        <v>39304</v>
      </c>
      <c r="FP656">
        <v>1.886E-6</v>
      </c>
      <c r="FQ656" s="8">
        <v>39304</v>
      </c>
      <c r="FR656">
        <v>1.8865E-5</v>
      </c>
      <c r="FS656" s="8">
        <v>39304</v>
      </c>
      <c r="FT656">
        <v>5.1E-8</v>
      </c>
      <c r="FU656" s="8">
        <v>39304</v>
      </c>
      <c r="FV656">
        <v>3.0400000000000001E-6</v>
      </c>
      <c r="FY656" s="8">
        <v>39304</v>
      </c>
      <c r="FZ656">
        <v>1.671E-6</v>
      </c>
      <c r="GC656" s="8">
        <v>39304</v>
      </c>
      <c r="GD656">
        <v>1.24E-6</v>
      </c>
    </row>
    <row r="657" spans="1:186" x14ac:dyDescent="0.25">
      <c r="A657" s="8">
        <v>39307</v>
      </c>
      <c r="B657">
        <v>4.3999999999999997E-8</v>
      </c>
      <c r="C657" s="8">
        <v>39307</v>
      </c>
      <c r="D657">
        <v>6.3300000000000002E-7</v>
      </c>
      <c r="I657" s="8">
        <v>39307</v>
      </c>
      <c r="J657">
        <v>2.0000000000000001E-9</v>
      </c>
      <c r="K657" s="8">
        <v>39307</v>
      </c>
      <c r="L657">
        <v>1.3799999999999999E-6</v>
      </c>
      <c r="M657" s="8">
        <v>39307</v>
      </c>
      <c r="N657">
        <v>1.2499999999999999E-7</v>
      </c>
      <c r="O657" s="8">
        <v>39307</v>
      </c>
      <c r="P657">
        <v>4.104E-6</v>
      </c>
      <c r="Q657" s="8">
        <v>39307</v>
      </c>
      <c r="R657">
        <v>1.1763000000000001E-5</v>
      </c>
      <c r="S657" s="8">
        <v>39307</v>
      </c>
      <c r="T657">
        <v>7.1520000000000003E-6</v>
      </c>
      <c r="AE657" s="8">
        <v>39307</v>
      </c>
      <c r="AF657">
        <v>1.2580000000000001E-6</v>
      </c>
      <c r="AG657" s="8">
        <v>39308</v>
      </c>
      <c r="AH657">
        <v>8.0620000000000001E-6</v>
      </c>
      <c r="BA657" s="8">
        <v>39307</v>
      </c>
      <c r="BB657">
        <v>1.48E-7</v>
      </c>
      <c r="BE657" s="8">
        <v>39307</v>
      </c>
      <c r="BF657">
        <v>1.2466000000000001E-5</v>
      </c>
      <c r="BS657" s="8">
        <v>39307</v>
      </c>
      <c r="BT657">
        <v>1.8099999999999999E-7</v>
      </c>
      <c r="BW657" s="8">
        <v>39307</v>
      </c>
      <c r="BX657">
        <v>2.3000000000000001E-8</v>
      </c>
      <c r="BY657" s="8">
        <v>39307</v>
      </c>
      <c r="BZ657">
        <v>6.5029400000000005E-4</v>
      </c>
      <c r="CA657" s="8">
        <v>39307</v>
      </c>
      <c r="CB657">
        <v>2.8279999999999999E-6</v>
      </c>
      <c r="CC657" s="8">
        <v>39307</v>
      </c>
      <c r="CD657">
        <v>1.894E-6</v>
      </c>
      <c r="CE657" s="8">
        <v>39307</v>
      </c>
      <c r="CF657">
        <v>2.72E-7</v>
      </c>
      <c r="CG657" s="8">
        <v>39307</v>
      </c>
      <c r="CH657">
        <v>9.5600000000000004E-7</v>
      </c>
      <c r="CI657" s="8">
        <v>39307</v>
      </c>
      <c r="CJ657">
        <v>6.9999999999999998E-9</v>
      </c>
      <c r="CK657" s="8">
        <v>39307</v>
      </c>
      <c r="CL657">
        <v>4.2640000000000002E-6</v>
      </c>
      <c r="CM657" s="8">
        <v>39307</v>
      </c>
      <c r="CN657">
        <v>0</v>
      </c>
      <c r="CS657" s="8">
        <v>39307</v>
      </c>
      <c r="CT657">
        <v>3E-9</v>
      </c>
      <c r="CU657" s="8">
        <v>39307</v>
      </c>
      <c r="CV657">
        <v>2.4099999999999998E-6</v>
      </c>
      <c r="CW657" s="8">
        <v>39307</v>
      </c>
      <c r="CX657">
        <v>3.089E-6</v>
      </c>
      <c r="CY657" s="8">
        <v>39307</v>
      </c>
      <c r="CZ657">
        <v>2.4999999999999999E-7</v>
      </c>
      <c r="DE657" s="8">
        <v>39307</v>
      </c>
      <c r="DF657">
        <v>3.1769999999999998E-6</v>
      </c>
      <c r="DG657" s="8">
        <v>39307</v>
      </c>
      <c r="DH657">
        <v>0</v>
      </c>
      <c r="DM657" s="8">
        <v>39307</v>
      </c>
      <c r="DN657">
        <v>1.040294E-3</v>
      </c>
      <c r="DO657" s="8">
        <v>39307</v>
      </c>
      <c r="DP657">
        <v>0</v>
      </c>
      <c r="DS657" s="8">
        <v>39307</v>
      </c>
      <c r="DT657">
        <v>2.8860000000000002E-5</v>
      </c>
      <c r="DU657" s="8">
        <v>39307</v>
      </c>
      <c r="DV657">
        <v>1.4999999999999999E-8</v>
      </c>
      <c r="EA657" s="8">
        <v>39307</v>
      </c>
      <c r="EB657">
        <v>1.8500000000000001E-6</v>
      </c>
      <c r="EI657" s="8">
        <v>39307</v>
      </c>
      <c r="EJ657">
        <v>2.2126000000000001E-5</v>
      </c>
      <c r="EM657" s="8">
        <v>39307</v>
      </c>
      <c r="EN657">
        <v>2E-8</v>
      </c>
      <c r="EO657" s="8">
        <v>39308</v>
      </c>
      <c r="EP657">
        <v>1.3349E-5</v>
      </c>
      <c r="ES657" s="8">
        <v>39307</v>
      </c>
      <c r="ET657">
        <v>2.8428999999999998E-5</v>
      </c>
      <c r="EY657" s="8">
        <v>39308</v>
      </c>
      <c r="EZ657">
        <v>4.7859999999999996E-6</v>
      </c>
      <c r="FE657" s="8">
        <v>39308</v>
      </c>
      <c r="FF657">
        <v>3.3069999999999998E-6</v>
      </c>
      <c r="FG657" s="8">
        <v>39307</v>
      </c>
      <c r="FH657">
        <v>7.0480000000000001E-6</v>
      </c>
      <c r="FI657" s="8">
        <v>39307</v>
      </c>
      <c r="FJ657">
        <v>5.3514000000000003E-5</v>
      </c>
      <c r="FO657" s="8">
        <v>39307</v>
      </c>
      <c r="FP657">
        <v>1.9199999999999998E-6</v>
      </c>
      <c r="FQ657" s="8">
        <v>39307</v>
      </c>
      <c r="FR657">
        <v>1.8196E-5</v>
      </c>
      <c r="FS657" s="8">
        <v>39307</v>
      </c>
      <c r="FT657">
        <v>5.1E-8</v>
      </c>
      <c r="FU657" s="8">
        <v>39307</v>
      </c>
      <c r="FV657">
        <v>3.174E-6</v>
      </c>
      <c r="FY657" s="8">
        <v>39307</v>
      </c>
      <c r="FZ657">
        <v>1.9010000000000001E-6</v>
      </c>
      <c r="GC657" s="8">
        <v>39307</v>
      </c>
      <c r="GD657">
        <v>1.235E-6</v>
      </c>
    </row>
    <row r="658" spans="1:186" x14ac:dyDescent="0.25">
      <c r="A658" s="8">
        <v>39308</v>
      </c>
      <c r="B658">
        <v>4.9999999999999998E-8</v>
      </c>
      <c r="C658" s="8">
        <v>39308</v>
      </c>
      <c r="D658">
        <v>7.92E-7</v>
      </c>
      <c r="I658" s="8">
        <v>39308</v>
      </c>
      <c r="J658">
        <v>2.0000000000000001E-9</v>
      </c>
      <c r="K658" s="8">
        <v>39308</v>
      </c>
      <c r="L658">
        <v>1.8109999999999999E-6</v>
      </c>
      <c r="M658" s="8">
        <v>39308</v>
      </c>
      <c r="N658">
        <v>1.3300000000000001E-7</v>
      </c>
      <c r="O658" s="8">
        <v>39308</v>
      </c>
      <c r="P658">
        <v>4.0110000000000002E-6</v>
      </c>
      <c r="Q658" s="8">
        <v>39308</v>
      </c>
      <c r="R658">
        <v>1.3205E-5</v>
      </c>
      <c r="S658" s="8">
        <v>39308</v>
      </c>
      <c r="T658">
        <v>7.5279999999999998E-6</v>
      </c>
      <c r="AE658" s="8">
        <v>39308</v>
      </c>
      <c r="AF658">
        <v>1.358E-6</v>
      </c>
      <c r="AG658" s="8">
        <v>39309</v>
      </c>
      <c r="AH658">
        <v>8.2290000000000003E-6</v>
      </c>
      <c r="BA658" s="8">
        <v>39308</v>
      </c>
      <c r="BB658">
        <v>1.6199999999999999E-7</v>
      </c>
      <c r="BE658" s="8">
        <v>39308</v>
      </c>
      <c r="BF658">
        <v>1.3341E-5</v>
      </c>
      <c r="BS658" s="8">
        <v>39308</v>
      </c>
      <c r="BT658">
        <v>1.91E-7</v>
      </c>
      <c r="BW658" s="8">
        <v>39308</v>
      </c>
      <c r="BX658">
        <v>2.1999999999999998E-8</v>
      </c>
      <c r="BY658" s="8">
        <v>39308</v>
      </c>
      <c r="BZ658">
        <v>7.99385E-4</v>
      </c>
      <c r="CA658" s="8">
        <v>39308</v>
      </c>
      <c r="CB658">
        <v>3.3909999999999998E-6</v>
      </c>
      <c r="CC658" s="8">
        <v>39308</v>
      </c>
      <c r="CD658">
        <v>1.8780000000000001E-6</v>
      </c>
      <c r="CE658" s="8">
        <v>39308</v>
      </c>
      <c r="CF658">
        <v>3.27E-7</v>
      </c>
      <c r="CG658" s="8">
        <v>39308</v>
      </c>
      <c r="CH658">
        <v>9.7499999999999998E-7</v>
      </c>
      <c r="CI658" s="8">
        <v>39308</v>
      </c>
      <c r="CJ658">
        <v>6.9999999999999998E-9</v>
      </c>
      <c r="CK658" s="8">
        <v>39308</v>
      </c>
      <c r="CL658">
        <v>4.3710000000000002E-6</v>
      </c>
      <c r="CM658" s="8">
        <v>39308</v>
      </c>
      <c r="CN658">
        <v>0</v>
      </c>
      <c r="CS658" s="8">
        <v>39308</v>
      </c>
      <c r="CT658">
        <v>4.0000000000000002E-9</v>
      </c>
      <c r="CU658" s="8">
        <v>39308</v>
      </c>
      <c r="CV658">
        <v>2.717E-6</v>
      </c>
      <c r="CW658" s="8">
        <v>39308</v>
      </c>
      <c r="CX658">
        <v>3.613E-6</v>
      </c>
      <c r="CY658" s="8">
        <v>39308</v>
      </c>
      <c r="CZ658">
        <v>2.84E-7</v>
      </c>
      <c r="DE658" s="8">
        <v>39308</v>
      </c>
      <c r="DF658">
        <v>3.5820000000000002E-6</v>
      </c>
      <c r="DG658" s="8">
        <v>39308</v>
      </c>
      <c r="DH658">
        <v>0</v>
      </c>
      <c r="DM658" s="8">
        <v>39308</v>
      </c>
      <c r="DN658">
        <v>1.2292819999999999E-3</v>
      </c>
      <c r="DO658" s="8">
        <v>39308</v>
      </c>
      <c r="DP658">
        <v>0</v>
      </c>
      <c r="DS658" s="8">
        <v>39308</v>
      </c>
      <c r="DT658">
        <v>2.8095000000000001E-5</v>
      </c>
      <c r="DU658" s="8">
        <v>39308</v>
      </c>
      <c r="DV658">
        <v>2.0999999999999999E-8</v>
      </c>
      <c r="EA658" s="8">
        <v>39308</v>
      </c>
      <c r="EB658">
        <v>1.854E-6</v>
      </c>
      <c r="EI658" s="8">
        <v>39308</v>
      </c>
      <c r="EJ658">
        <v>2.4587999999999999E-5</v>
      </c>
      <c r="EM658" s="8">
        <v>39308</v>
      </c>
      <c r="EN658">
        <v>2.3000000000000001E-8</v>
      </c>
      <c r="EO658" s="8">
        <v>39309</v>
      </c>
      <c r="EP658">
        <v>1.2699E-5</v>
      </c>
      <c r="ES658" s="8">
        <v>39308</v>
      </c>
      <c r="ET658">
        <v>3.1396999999999998E-5</v>
      </c>
      <c r="EY658" s="8">
        <v>39309</v>
      </c>
      <c r="EZ658">
        <v>4.9200000000000003E-6</v>
      </c>
      <c r="FE658" s="8">
        <v>39309</v>
      </c>
      <c r="FF658">
        <v>3.3270000000000001E-6</v>
      </c>
      <c r="FG658" s="8">
        <v>39308</v>
      </c>
      <c r="FH658">
        <v>1.0536E-5</v>
      </c>
      <c r="FI658" s="8">
        <v>39308</v>
      </c>
      <c r="FJ658">
        <v>5.3284E-5</v>
      </c>
      <c r="FO658" s="8">
        <v>39308</v>
      </c>
      <c r="FP658">
        <v>1.99E-6</v>
      </c>
      <c r="FQ658" s="8">
        <v>39308</v>
      </c>
      <c r="FR658">
        <v>2.4499E-5</v>
      </c>
      <c r="FS658" s="8">
        <v>39308</v>
      </c>
      <c r="FT658">
        <v>5.5000000000000003E-8</v>
      </c>
      <c r="FU658" s="8">
        <v>39308</v>
      </c>
      <c r="FV658">
        <v>3.3340000000000002E-6</v>
      </c>
      <c r="FY658" s="8">
        <v>39308</v>
      </c>
      <c r="FZ658">
        <v>1.9549999999999999E-6</v>
      </c>
      <c r="GC658" s="8">
        <v>39308</v>
      </c>
      <c r="GD658">
        <v>1.9410000000000001E-6</v>
      </c>
    </row>
    <row r="659" spans="1:186" x14ac:dyDescent="0.25">
      <c r="A659" s="8">
        <v>39309</v>
      </c>
      <c r="B659">
        <v>5.4E-8</v>
      </c>
      <c r="C659" s="8">
        <v>39309</v>
      </c>
      <c r="D659">
        <v>7.7400000000000002E-7</v>
      </c>
      <c r="I659" s="8">
        <v>39309</v>
      </c>
      <c r="J659">
        <v>3E-9</v>
      </c>
      <c r="K659" s="8">
        <v>39309</v>
      </c>
      <c r="L659">
        <v>1.7E-6</v>
      </c>
      <c r="M659" s="8">
        <v>39309</v>
      </c>
      <c r="N659">
        <v>1.5200000000000001E-7</v>
      </c>
      <c r="O659" s="8">
        <v>39309</v>
      </c>
      <c r="P659">
        <v>4.3039999999999998E-6</v>
      </c>
      <c r="Q659" s="8">
        <v>39309</v>
      </c>
      <c r="R659">
        <v>1.6850999999999998E-5</v>
      </c>
      <c r="S659" s="8">
        <v>39309</v>
      </c>
      <c r="T659">
        <v>7.2880000000000004E-6</v>
      </c>
      <c r="AE659" s="8">
        <v>39309</v>
      </c>
      <c r="AF659">
        <v>1.522E-6</v>
      </c>
      <c r="AG659" s="8">
        <v>39310</v>
      </c>
      <c r="AH659">
        <v>7.4150000000000002E-6</v>
      </c>
      <c r="BA659" s="8">
        <v>39309</v>
      </c>
      <c r="BB659">
        <v>2.4400000000000001E-7</v>
      </c>
      <c r="BE659" s="8">
        <v>39309</v>
      </c>
      <c r="BF659">
        <v>1.4389000000000001E-5</v>
      </c>
      <c r="BS659" s="8">
        <v>39309</v>
      </c>
      <c r="BT659">
        <v>1.86E-7</v>
      </c>
      <c r="BW659" s="8">
        <v>39309</v>
      </c>
      <c r="BX659">
        <v>2.1999999999999998E-8</v>
      </c>
      <c r="BY659" s="8">
        <v>39309</v>
      </c>
      <c r="BZ659">
        <v>8.9353999999999996E-4</v>
      </c>
      <c r="CA659" s="8">
        <v>39309</v>
      </c>
      <c r="CB659">
        <v>3.4599999999999999E-6</v>
      </c>
      <c r="CC659" s="8">
        <v>39309</v>
      </c>
      <c r="CD659">
        <v>2.4480000000000001E-6</v>
      </c>
      <c r="CE659" s="8">
        <v>39309</v>
      </c>
      <c r="CF659">
        <v>3.7599999999999998E-7</v>
      </c>
      <c r="CG659" s="8">
        <v>39309</v>
      </c>
      <c r="CH659">
        <v>1.0279999999999999E-6</v>
      </c>
      <c r="CI659" s="8">
        <v>39309</v>
      </c>
      <c r="CJ659">
        <v>8.9999999999999995E-9</v>
      </c>
      <c r="CK659" s="8">
        <v>39309</v>
      </c>
      <c r="CL659">
        <v>4.065E-6</v>
      </c>
      <c r="CM659" s="8">
        <v>39309</v>
      </c>
      <c r="CN659">
        <v>0</v>
      </c>
      <c r="CS659" s="8">
        <v>39309</v>
      </c>
      <c r="CT659">
        <v>4.0000000000000002E-9</v>
      </c>
      <c r="CU659" s="8">
        <v>39309</v>
      </c>
      <c r="CV659">
        <v>2.9349999999999999E-6</v>
      </c>
      <c r="CW659" s="8">
        <v>39309</v>
      </c>
      <c r="CX659">
        <v>3.765E-6</v>
      </c>
      <c r="CY659" s="8">
        <v>39309</v>
      </c>
      <c r="CZ659">
        <v>2.7799999999999997E-7</v>
      </c>
      <c r="DE659" s="8">
        <v>39309</v>
      </c>
      <c r="DF659">
        <v>4.5329999999999996E-6</v>
      </c>
      <c r="DG659" s="8">
        <v>39309</v>
      </c>
      <c r="DH659">
        <v>0</v>
      </c>
      <c r="DM659" s="8">
        <v>39309</v>
      </c>
      <c r="DN659">
        <v>1.286866E-3</v>
      </c>
      <c r="DO659" s="8">
        <v>39309</v>
      </c>
      <c r="DP659">
        <v>0</v>
      </c>
      <c r="DS659" s="8">
        <v>39309</v>
      </c>
      <c r="DT659">
        <v>2.8177000000000001E-5</v>
      </c>
      <c r="DU659" s="8">
        <v>39309</v>
      </c>
      <c r="DV659">
        <v>2.4999999999999999E-8</v>
      </c>
      <c r="EA659" s="8">
        <v>39309</v>
      </c>
      <c r="EB659">
        <v>1.995E-6</v>
      </c>
      <c r="EI659" s="8">
        <v>39309</v>
      </c>
      <c r="EJ659">
        <v>2.3614000000000001E-5</v>
      </c>
      <c r="EM659" s="8">
        <v>39309</v>
      </c>
      <c r="EN659">
        <v>2.7E-8</v>
      </c>
      <c r="EO659" s="8">
        <v>39310</v>
      </c>
      <c r="EP659">
        <v>1.1472E-5</v>
      </c>
      <c r="ES659" s="8">
        <v>39309</v>
      </c>
      <c r="ET659">
        <v>3.0066999999999999E-5</v>
      </c>
      <c r="EY659" s="8">
        <v>39310</v>
      </c>
      <c r="EZ659">
        <v>5.0289999999999996E-6</v>
      </c>
      <c r="FE659" s="8">
        <v>39310</v>
      </c>
      <c r="FF659">
        <v>3.0019999999999998E-6</v>
      </c>
      <c r="FG659" s="8">
        <v>39309</v>
      </c>
      <c r="FH659">
        <v>1.2897999999999999E-5</v>
      </c>
      <c r="FI659" s="8">
        <v>39309</v>
      </c>
      <c r="FJ659">
        <v>4.7286000000000001E-5</v>
      </c>
      <c r="FO659" s="8">
        <v>39309</v>
      </c>
      <c r="FP659">
        <v>1.9149999999999999E-6</v>
      </c>
      <c r="FQ659" s="8">
        <v>39309</v>
      </c>
      <c r="FR659">
        <v>3.3770999999999999E-5</v>
      </c>
      <c r="FS659" s="8">
        <v>39309</v>
      </c>
      <c r="FT659">
        <v>5.7000000000000001E-8</v>
      </c>
      <c r="FU659" s="8">
        <v>39309</v>
      </c>
      <c r="FV659">
        <v>3.1829999999999998E-6</v>
      </c>
      <c r="FY659" s="8">
        <v>39309</v>
      </c>
      <c r="FZ659">
        <v>1.9910000000000001E-6</v>
      </c>
      <c r="GC659" s="8">
        <v>39309</v>
      </c>
      <c r="GD659">
        <v>2.0549999999999998E-6</v>
      </c>
    </row>
    <row r="660" spans="1:186" x14ac:dyDescent="0.25">
      <c r="A660" s="8">
        <v>39310</v>
      </c>
      <c r="B660">
        <v>5.8999999999999999E-8</v>
      </c>
      <c r="C660" s="8">
        <v>39310</v>
      </c>
      <c r="D660">
        <v>7.9899999999999999E-7</v>
      </c>
      <c r="I660" s="8">
        <v>39310</v>
      </c>
      <c r="J660">
        <v>3E-9</v>
      </c>
      <c r="K660" s="8">
        <v>39310</v>
      </c>
      <c r="L660">
        <v>1.6169999999999999E-6</v>
      </c>
      <c r="M660" s="8">
        <v>39310</v>
      </c>
      <c r="N660">
        <v>1.49E-7</v>
      </c>
      <c r="O660" s="8">
        <v>39310</v>
      </c>
      <c r="P660">
        <v>4.8219999999999997E-6</v>
      </c>
      <c r="Q660" s="8">
        <v>39310</v>
      </c>
      <c r="R660">
        <v>1.8689999999999999E-5</v>
      </c>
      <c r="S660" s="8">
        <v>39310</v>
      </c>
      <c r="T660">
        <v>7.1919999999999999E-6</v>
      </c>
      <c r="AE660" s="8">
        <v>39310</v>
      </c>
      <c r="AF660">
        <v>1.6869999999999999E-6</v>
      </c>
      <c r="AG660" s="8">
        <v>39311</v>
      </c>
      <c r="AH660">
        <v>6.8170000000000001E-6</v>
      </c>
      <c r="BA660" s="8">
        <v>39310</v>
      </c>
      <c r="BB660">
        <v>2.3799999999999999E-7</v>
      </c>
      <c r="BE660" s="8">
        <v>39310</v>
      </c>
      <c r="BF660">
        <v>1.4543E-5</v>
      </c>
      <c r="BS660" s="8">
        <v>39310</v>
      </c>
      <c r="BT660">
        <v>1.9000000000000001E-7</v>
      </c>
      <c r="BW660" s="8">
        <v>39310</v>
      </c>
      <c r="BX660">
        <v>2E-8</v>
      </c>
      <c r="BY660" s="8">
        <v>39310</v>
      </c>
      <c r="BZ660">
        <v>8.0219000000000004E-4</v>
      </c>
      <c r="CA660" s="8">
        <v>39310</v>
      </c>
      <c r="CB660">
        <v>3.7469999999999999E-6</v>
      </c>
      <c r="CC660" s="8">
        <v>39310</v>
      </c>
      <c r="CD660">
        <v>2.5809999999999999E-6</v>
      </c>
      <c r="CE660" s="8">
        <v>39310</v>
      </c>
      <c r="CF660">
        <v>3.4900000000000001E-7</v>
      </c>
      <c r="CG660" s="8">
        <v>39310</v>
      </c>
      <c r="CH660">
        <v>1.0049999999999999E-6</v>
      </c>
      <c r="CI660" s="8">
        <v>39310</v>
      </c>
      <c r="CJ660">
        <v>8.0000000000000005E-9</v>
      </c>
      <c r="CK660" s="8">
        <v>39310</v>
      </c>
      <c r="CL660">
        <v>3.912E-6</v>
      </c>
      <c r="CM660" s="8">
        <v>39310</v>
      </c>
      <c r="CN660">
        <v>0</v>
      </c>
      <c r="CS660" s="8">
        <v>39310</v>
      </c>
      <c r="CT660">
        <v>4.0000000000000002E-9</v>
      </c>
      <c r="CU660" s="8">
        <v>39310</v>
      </c>
      <c r="CV660">
        <v>2.8590000000000001E-6</v>
      </c>
      <c r="CW660" s="8">
        <v>39310</v>
      </c>
      <c r="CX660">
        <v>3.6370000000000001E-6</v>
      </c>
      <c r="CY660" s="8">
        <v>39310</v>
      </c>
      <c r="CZ660">
        <v>2.6100000000000002E-7</v>
      </c>
      <c r="DE660" s="8">
        <v>39310</v>
      </c>
      <c r="DF660">
        <v>4.3800000000000004E-6</v>
      </c>
      <c r="DG660" s="8">
        <v>39310</v>
      </c>
      <c r="DH660">
        <v>0</v>
      </c>
      <c r="DM660" s="8">
        <v>39310</v>
      </c>
      <c r="DN660">
        <v>1.082001E-3</v>
      </c>
      <c r="DO660" s="8">
        <v>39310</v>
      </c>
      <c r="DP660">
        <v>0</v>
      </c>
      <c r="DS660" s="8">
        <v>39310</v>
      </c>
      <c r="DT660">
        <v>3.1000999999999997E-5</v>
      </c>
      <c r="DU660" s="8">
        <v>39310</v>
      </c>
      <c r="DV660">
        <v>2.6000000000000001E-8</v>
      </c>
      <c r="EA660" s="8">
        <v>39310</v>
      </c>
      <c r="EB660">
        <v>2.2170000000000001E-6</v>
      </c>
      <c r="EI660" s="8">
        <v>39310</v>
      </c>
      <c r="EJ660">
        <v>2.3612999999999999E-5</v>
      </c>
      <c r="EM660" s="8">
        <v>39310</v>
      </c>
      <c r="EN660">
        <v>2.6000000000000001E-8</v>
      </c>
      <c r="EO660" s="8">
        <v>39311</v>
      </c>
      <c r="EP660">
        <v>1.0141E-5</v>
      </c>
      <c r="ES660" s="8">
        <v>39310</v>
      </c>
      <c r="ET660">
        <v>2.889E-5</v>
      </c>
      <c r="EY660" s="8">
        <v>39311</v>
      </c>
      <c r="EZ660">
        <v>4.8570000000000003E-6</v>
      </c>
      <c r="FE660" s="8">
        <v>39311</v>
      </c>
      <c r="FF660">
        <v>2.621E-6</v>
      </c>
      <c r="FG660" s="8">
        <v>39310</v>
      </c>
      <c r="FH660">
        <v>1.2283000000000001E-5</v>
      </c>
      <c r="FI660" s="8">
        <v>39310</v>
      </c>
      <c r="FJ660">
        <v>4.4744999999999999E-5</v>
      </c>
      <c r="FO660" s="8">
        <v>39310</v>
      </c>
      <c r="FP660">
        <v>1.9630000000000001E-6</v>
      </c>
      <c r="FQ660" s="8">
        <v>39310</v>
      </c>
      <c r="FR660">
        <v>3.6770000000000002E-5</v>
      </c>
      <c r="FS660" s="8">
        <v>39310</v>
      </c>
      <c r="FT660">
        <v>2.9999999999999997E-8</v>
      </c>
      <c r="FU660" s="8">
        <v>39310</v>
      </c>
      <c r="FV660">
        <v>4.1200000000000004E-6</v>
      </c>
      <c r="FY660" s="8">
        <v>39310</v>
      </c>
      <c r="FZ660">
        <v>1.9309999999999998E-6</v>
      </c>
      <c r="GC660" s="8">
        <v>39310</v>
      </c>
      <c r="GD660">
        <v>1.9819999999999998E-6</v>
      </c>
    </row>
    <row r="661" spans="1:186" x14ac:dyDescent="0.25">
      <c r="A661" s="8">
        <v>39311</v>
      </c>
      <c r="B661">
        <v>5.8999999999999999E-8</v>
      </c>
      <c r="C661" s="8">
        <v>39311</v>
      </c>
      <c r="D661">
        <v>7.7700000000000004E-7</v>
      </c>
      <c r="I661" s="8">
        <v>39311</v>
      </c>
      <c r="J661">
        <v>3E-9</v>
      </c>
      <c r="K661" s="8">
        <v>39311</v>
      </c>
      <c r="L661">
        <v>1.725E-6</v>
      </c>
      <c r="M661" s="8">
        <v>39311</v>
      </c>
      <c r="N661">
        <v>1.4499999999999999E-7</v>
      </c>
      <c r="O661" s="8">
        <v>39311</v>
      </c>
      <c r="P661">
        <v>4.673E-6</v>
      </c>
      <c r="Q661" s="8">
        <v>39311</v>
      </c>
      <c r="R661">
        <v>2.0934999999999999E-5</v>
      </c>
      <c r="S661" s="8">
        <v>39311</v>
      </c>
      <c r="T661">
        <v>6.4880000000000004E-6</v>
      </c>
      <c r="AE661" s="8">
        <v>39311</v>
      </c>
      <c r="AF661">
        <v>1.584E-6</v>
      </c>
      <c r="AG661" s="8">
        <v>39314</v>
      </c>
      <c r="AH661">
        <v>6.8600000000000004E-6</v>
      </c>
      <c r="BA661" s="8">
        <v>39311</v>
      </c>
      <c r="BB661">
        <v>2.6100000000000002E-7</v>
      </c>
      <c r="BE661" s="8">
        <v>39311</v>
      </c>
      <c r="BF661">
        <v>1.416E-5</v>
      </c>
      <c r="BS661" s="8">
        <v>39311</v>
      </c>
      <c r="BT661">
        <v>1.86E-7</v>
      </c>
      <c r="BW661" s="8">
        <v>39311</v>
      </c>
      <c r="BX661">
        <v>1.9000000000000001E-8</v>
      </c>
      <c r="BY661" s="8">
        <v>39311</v>
      </c>
      <c r="BZ661">
        <v>7.2578300000000003E-4</v>
      </c>
      <c r="CA661" s="8">
        <v>39311</v>
      </c>
      <c r="CB661">
        <v>3.6100000000000002E-6</v>
      </c>
      <c r="CC661" s="8">
        <v>39311</v>
      </c>
      <c r="CD661">
        <v>2.497E-6</v>
      </c>
      <c r="CE661" s="8">
        <v>39311</v>
      </c>
      <c r="CF661">
        <v>3.1699999999999999E-7</v>
      </c>
      <c r="CG661" s="8">
        <v>39311</v>
      </c>
      <c r="CH661">
        <v>9.7100000000000011E-7</v>
      </c>
      <c r="CI661" s="8">
        <v>39311</v>
      </c>
      <c r="CJ661">
        <v>8.0000000000000005E-9</v>
      </c>
      <c r="CK661" s="8">
        <v>39311</v>
      </c>
      <c r="CL661">
        <v>4.1280000000000001E-6</v>
      </c>
      <c r="CM661" s="8">
        <v>39311</v>
      </c>
      <c r="CN661">
        <v>0</v>
      </c>
      <c r="CS661" s="8">
        <v>39311</v>
      </c>
      <c r="CT661">
        <v>4.0000000000000002E-9</v>
      </c>
      <c r="CU661" s="8">
        <v>39311</v>
      </c>
      <c r="CV661">
        <v>2.7860000000000001E-6</v>
      </c>
      <c r="CW661" s="8">
        <v>39311</v>
      </c>
      <c r="CX661">
        <v>3.4649999999999999E-6</v>
      </c>
      <c r="CY661" s="8">
        <v>39311</v>
      </c>
      <c r="CZ661">
        <v>2.84E-7</v>
      </c>
      <c r="DE661" s="8">
        <v>39311</v>
      </c>
      <c r="DF661">
        <v>5.1730000000000003E-6</v>
      </c>
      <c r="DG661" s="8">
        <v>39311</v>
      </c>
      <c r="DH661">
        <v>0</v>
      </c>
      <c r="DM661" s="8">
        <v>39311</v>
      </c>
      <c r="DN661">
        <v>8.8050200000000002E-4</v>
      </c>
      <c r="DO661" s="8">
        <v>39311</v>
      </c>
      <c r="DP661">
        <v>0</v>
      </c>
      <c r="DS661" s="8">
        <v>39311</v>
      </c>
      <c r="DT661">
        <v>2.9873999999999999E-5</v>
      </c>
      <c r="DU661" s="8">
        <v>39311</v>
      </c>
      <c r="DV661">
        <v>2.6000000000000001E-8</v>
      </c>
      <c r="EA661" s="8">
        <v>39311</v>
      </c>
      <c r="EB661">
        <v>2.1500000000000002E-6</v>
      </c>
      <c r="EI661" s="8">
        <v>39311</v>
      </c>
      <c r="EJ661">
        <v>2.249E-5</v>
      </c>
      <c r="EM661" s="8">
        <v>39311</v>
      </c>
      <c r="EN661">
        <v>3.2999999999999998E-8</v>
      </c>
      <c r="EO661" s="8">
        <v>39314</v>
      </c>
      <c r="EP661">
        <v>9.5019999999999998E-6</v>
      </c>
      <c r="ES661" s="8">
        <v>39311</v>
      </c>
      <c r="ET661">
        <v>2.6968999999999999E-5</v>
      </c>
      <c r="EY661" s="8">
        <v>39314</v>
      </c>
      <c r="EZ661">
        <v>5.1649999999999997E-6</v>
      </c>
      <c r="FE661" s="8">
        <v>39314</v>
      </c>
      <c r="FF661">
        <v>2.6390000000000001E-6</v>
      </c>
      <c r="FG661" s="8">
        <v>39311</v>
      </c>
      <c r="FH661">
        <v>1.1737E-5</v>
      </c>
      <c r="FI661" s="8">
        <v>39311</v>
      </c>
      <c r="FJ661">
        <v>4.2787999999999998E-5</v>
      </c>
      <c r="FO661" s="8">
        <v>39311</v>
      </c>
      <c r="FP661">
        <v>1.8339999999999999E-6</v>
      </c>
      <c r="FQ661" s="8">
        <v>39311</v>
      </c>
      <c r="FR661">
        <v>3.5762000000000001E-5</v>
      </c>
      <c r="FS661" s="8">
        <v>39311</v>
      </c>
      <c r="FT661">
        <v>2.9999999999999997E-8</v>
      </c>
      <c r="FU661" s="8">
        <v>39311</v>
      </c>
      <c r="FV661">
        <v>4.3259999999999997E-6</v>
      </c>
      <c r="FY661" s="8">
        <v>39311</v>
      </c>
      <c r="FZ661">
        <v>1.8679999999999999E-6</v>
      </c>
      <c r="GC661" s="8">
        <v>39311</v>
      </c>
      <c r="GD661">
        <v>1.9769999999999999E-6</v>
      </c>
    </row>
    <row r="662" spans="1:186" x14ac:dyDescent="0.25">
      <c r="A662" s="8">
        <v>39314</v>
      </c>
      <c r="B662">
        <v>5.8999999999999999E-8</v>
      </c>
      <c r="C662" s="8">
        <v>39314</v>
      </c>
      <c r="D662">
        <v>8.1699999999999997E-7</v>
      </c>
      <c r="I662" s="8">
        <v>39314</v>
      </c>
      <c r="J662">
        <v>3E-9</v>
      </c>
      <c r="K662" s="8">
        <v>39314</v>
      </c>
      <c r="L662">
        <v>1.7889999999999999E-6</v>
      </c>
      <c r="M662" s="8">
        <v>39314</v>
      </c>
      <c r="N662">
        <v>1.4399999999999999E-7</v>
      </c>
      <c r="O662" s="8">
        <v>39314</v>
      </c>
      <c r="P662">
        <v>4.8559999999999998E-6</v>
      </c>
      <c r="Q662" s="8">
        <v>39314</v>
      </c>
      <c r="R662">
        <v>2.3439999999999999E-5</v>
      </c>
      <c r="S662" s="8">
        <v>39314</v>
      </c>
      <c r="T662">
        <v>6.3219999999999998E-6</v>
      </c>
      <c r="AE662" s="8">
        <v>39314</v>
      </c>
      <c r="AF662">
        <v>1.5570000000000001E-6</v>
      </c>
      <c r="AG662" s="8">
        <v>39315</v>
      </c>
      <c r="AH662">
        <v>6.4339999999999997E-6</v>
      </c>
      <c r="BA662" s="8">
        <v>39314</v>
      </c>
      <c r="BB662">
        <v>2.4999999999999999E-7</v>
      </c>
      <c r="BE662" s="8">
        <v>39314</v>
      </c>
      <c r="BF662">
        <v>1.4537E-5</v>
      </c>
      <c r="BS662" s="8">
        <v>39314</v>
      </c>
      <c r="BT662">
        <v>1.9600000000000001E-7</v>
      </c>
      <c r="BW662" s="8">
        <v>39314</v>
      </c>
      <c r="BX662">
        <v>2E-8</v>
      </c>
      <c r="BY662" s="8">
        <v>39314</v>
      </c>
      <c r="BZ662">
        <v>7.65919E-4</v>
      </c>
      <c r="CA662" s="8">
        <v>39314</v>
      </c>
      <c r="CB662">
        <v>3.4879999999999999E-6</v>
      </c>
      <c r="CC662" s="8">
        <v>39314</v>
      </c>
      <c r="CD662">
        <v>2.4269999999999998E-6</v>
      </c>
      <c r="CE662" s="8">
        <v>39314</v>
      </c>
      <c r="CF662">
        <v>3.2800000000000003E-7</v>
      </c>
      <c r="CG662" s="8">
        <v>39314</v>
      </c>
      <c r="CH662">
        <v>1.114E-6</v>
      </c>
      <c r="CI662" s="8">
        <v>39314</v>
      </c>
      <c r="CJ662">
        <v>8.0000000000000005E-9</v>
      </c>
      <c r="CK662" s="8">
        <v>39314</v>
      </c>
      <c r="CL662">
        <v>4.6829999999999999E-6</v>
      </c>
      <c r="CM662" s="8">
        <v>39314</v>
      </c>
      <c r="CN662">
        <v>0</v>
      </c>
      <c r="CS662" s="8">
        <v>39314</v>
      </c>
      <c r="CT662">
        <v>4.0000000000000002E-9</v>
      </c>
      <c r="CU662" s="8">
        <v>39314</v>
      </c>
      <c r="CV662">
        <v>2.8509999999999999E-6</v>
      </c>
      <c r="CW662" s="8">
        <v>39314</v>
      </c>
      <c r="CX662">
        <v>3.4180000000000001E-6</v>
      </c>
      <c r="CY662" s="8">
        <v>39314</v>
      </c>
      <c r="CZ662">
        <v>2.6899999999999999E-7</v>
      </c>
      <c r="DE662" s="8">
        <v>39314</v>
      </c>
      <c r="DF662">
        <v>5.8039999999999998E-6</v>
      </c>
      <c r="DG662" s="8">
        <v>39314</v>
      </c>
      <c r="DH662">
        <v>0</v>
      </c>
      <c r="DM662" s="8">
        <v>39314</v>
      </c>
      <c r="DN662">
        <v>8.5048600000000002E-4</v>
      </c>
      <c r="DO662" s="8">
        <v>39314</v>
      </c>
      <c r="DP662">
        <v>0</v>
      </c>
      <c r="DS662" s="8">
        <v>39314</v>
      </c>
      <c r="DT662">
        <v>3.0389999999999999E-5</v>
      </c>
      <c r="DU662" s="8">
        <v>39314</v>
      </c>
      <c r="DV662">
        <v>2.7E-8</v>
      </c>
      <c r="EA662" s="8">
        <v>39314</v>
      </c>
      <c r="EB662">
        <v>2.0760000000000001E-6</v>
      </c>
      <c r="EI662" s="8">
        <v>39314</v>
      </c>
      <c r="EJ662">
        <v>2.304E-5</v>
      </c>
      <c r="EM662" s="8">
        <v>39314</v>
      </c>
      <c r="EN662">
        <v>3.2999999999999998E-8</v>
      </c>
      <c r="EO662" s="8">
        <v>39315</v>
      </c>
      <c r="EP662">
        <v>8.8780000000000004E-6</v>
      </c>
      <c r="ES662" s="8">
        <v>39314</v>
      </c>
      <c r="ET662">
        <v>2.8779999999999999E-5</v>
      </c>
      <c r="EY662" s="8">
        <v>39315</v>
      </c>
      <c r="EZ662">
        <v>5.1599999999999997E-6</v>
      </c>
      <c r="FE662" s="8">
        <v>39315</v>
      </c>
      <c r="FF662">
        <v>2.4980000000000001E-6</v>
      </c>
      <c r="FG662" s="8">
        <v>39314</v>
      </c>
      <c r="FH662">
        <v>1.4425E-5</v>
      </c>
      <c r="FI662" s="8">
        <v>39314</v>
      </c>
      <c r="FJ662">
        <v>4.5719000000000001E-5</v>
      </c>
      <c r="FO662" s="8">
        <v>39314</v>
      </c>
      <c r="FP662">
        <v>1.8980000000000001E-6</v>
      </c>
      <c r="FQ662" s="8">
        <v>39314</v>
      </c>
      <c r="FR662">
        <v>3.5006000000000003E-5</v>
      </c>
      <c r="FS662" s="8">
        <v>39314</v>
      </c>
      <c r="FT662">
        <v>2.9000000000000002E-8</v>
      </c>
      <c r="FU662" s="8">
        <v>39314</v>
      </c>
      <c r="FV662">
        <v>4.5700000000000003E-6</v>
      </c>
      <c r="FY662" s="8">
        <v>39314</v>
      </c>
      <c r="FZ662">
        <v>1.9829999999999999E-6</v>
      </c>
      <c r="GC662" s="8">
        <v>39314</v>
      </c>
      <c r="GD662">
        <v>1.9750000000000001E-6</v>
      </c>
    </row>
    <row r="663" spans="1:186" x14ac:dyDescent="0.25">
      <c r="A663" s="8">
        <v>39315</v>
      </c>
      <c r="B663">
        <v>5.8000000000000003E-8</v>
      </c>
      <c r="C663" s="8">
        <v>39315</v>
      </c>
      <c r="D663">
        <v>8.0200000000000001E-7</v>
      </c>
      <c r="I663" s="8">
        <v>39315</v>
      </c>
      <c r="J663">
        <v>3E-9</v>
      </c>
      <c r="K663" s="8">
        <v>39315</v>
      </c>
      <c r="L663">
        <v>1.7460000000000001E-6</v>
      </c>
      <c r="M663" s="8">
        <v>39315</v>
      </c>
      <c r="N663">
        <v>1.4399999999999999E-7</v>
      </c>
      <c r="O663" s="8">
        <v>39315</v>
      </c>
      <c r="P663">
        <v>5.0100000000000003E-6</v>
      </c>
      <c r="Q663" s="8">
        <v>39315</v>
      </c>
      <c r="R663">
        <v>2.6069999999999999E-5</v>
      </c>
      <c r="S663" s="8">
        <v>39315</v>
      </c>
      <c r="T663">
        <v>6.0020000000000003E-6</v>
      </c>
      <c r="AE663" s="8">
        <v>39315</v>
      </c>
      <c r="AF663">
        <v>1.522E-6</v>
      </c>
      <c r="AG663" s="8">
        <v>39316</v>
      </c>
      <c r="AH663">
        <v>5.9449999999999998E-6</v>
      </c>
      <c r="BA663" s="8">
        <v>39315</v>
      </c>
      <c r="BB663">
        <v>2.6800000000000002E-7</v>
      </c>
      <c r="BE663" s="8">
        <v>39315</v>
      </c>
      <c r="BF663">
        <v>1.4204E-5</v>
      </c>
      <c r="BS663" s="8">
        <v>39315</v>
      </c>
      <c r="BT663">
        <v>2.2600000000000001E-7</v>
      </c>
      <c r="BW663" s="8">
        <v>39315</v>
      </c>
      <c r="BX663">
        <v>2E-8</v>
      </c>
      <c r="BY663" s="8">
        <v>39315</v>
      </c>
      <c r="BZ663">
        <v>7.1836199999999995E-4</v>
      </c>
      <c r="CA663" s="8">
        <v>39315</v>
      </c>
      <c r="CB663">
        <v>3.3189999999999999E-6</v>
      </c>
      <c r="CC663" s="8">
        <v>39315</v>
      </c>
      <c r="CD663">
        <v>2.6390000000000001E-6</v>
      </c>
      <c r="CE663" s="8">
        <v>39315</v>
      </c>
      <c r="CF663">
        <v>3.4700000000000002E-7</v>
      </c>
      <c r="CG663" s="8">
        <v>39315</v>
      </c>
      <c r="CH663">
        <v>1.1030000000000001E-6</v>
      </c>
      <c r="CI663" s="8">
        <v>39315</v>
      </c>
      <c r="CJ663">
        <v>8.0000000000000005E-9</v>
      </c>
      <c r="CK663" s="8">
        <v>39315</v>
      </c>
      <c r="CL663">
        <v>4.4619999999999998E-6</v>
      </c>
      <c r="CM663" s="8">
        <v>39315</v>
      </c>
      <c r="CN663">
        <v>0</v>
      </c>
      <c r="CS663" s="8">
        <v>39315</v>
      </c>
      <c r="CT663">
        <v>4.0000000000000002E-9</v>
      </c>
      <c r="CU663" s="8">
        <v>39315</v>
      </c>
      <c r="CV663">
        <v>2.9050000000000001E-6</v>
      </c>
      <c r="CW663" s="8">
        <v>39315</v>
      </c>
      <c r="CX663">
        <v>3.258E-6</v>
      </c>
      <c r="CY663" s="8">
        <v>39315</v>
      </c>
      <c r="CZ663">
        <v>2.5800000000000001E-7</v>
      </c>
      <c r="DE663" s="8">
        <v>39315</v>
      </c>
      <c r="DF663">
        <v>5.6520000000000003E-6</v>
      </c>
      <c r="DG663" s="8">
        <v>39315</v>
      </c>
      <c r="DH663">
        <v>0</v>
      </c>
      <c r="DM663" s="8">
        <v>39315</v>
      </c>
      <c r="DN663">
        <v>8.2297299999999996E-4</v>
      </c>
      <c r="DO663" s="8">
        <v>39315</v>
      </c>
      <c r="DP663">
        <v>0</v>
      </c>
      <c r="DS663" s="8">
        <v>39315</v>
      </c>
      <c r="DT663">
        <v>2.9513E-5</v>
      </c>
      <c r="DU663" s="8">
        <v>39315</v>
      </c>
      <c r="DV663">
        <v>2.7E-8</v>
      </c>
      <c r="EA663" s="8">
        <v>39315</v>
      </c>
      <c r="EB663">
        <v>2.1009999999999999E-6</v>
      </c>
      <c r="EI663" s="8">
        <v>39315</v>
      </c>
      <c r="EJ663">
        <v>2.2308999999999999E-5</v>
      </c>
      <c r="EM663" s="8">
        <v>39315</v>
      </c>
      <c r="EN663">
        <v>4.3999999999999997E-8</v>
      </c>
      <c r="EO663" s="8">
        <v>39316</v>
      </c>
      <c r="EP663">
        <v>8.4270000000000008E-6</v>
      </c>
      <c r="ES663" s="8">
        <v>39315</v>
      </c>
      <c r="ET663">
        <v>2.8935999999999999E-5</v>
      </c>
      <c r="EY663" s="8">
        <v>39316</v>
      </c>
      <c r="EZ663">
        <v>4.9559999999999996E-6</v>
      </c>
      <c r="FE663" s="8">
        <v>39316</v>
      </c>
      <c r="FF663">
        <v>2.3290000000000001E-6</v>
      </c>
      <c r="FG663" s="8">
        <v>39315</v>
      </c>
      <c r="FH663">
        <v>1.9976999999999999E-5</v>
      </c>
      <c r="FI663" s="8">
        <v>39315</v>
      </c>
      <c r="FJ663">
        <v>4.5154000000000002E-5</v>
      </c>
      <c r="FO663" s="8">
        <v>39315</v>
      </c>
      <c r="FP663">
        <v>1.8610000000000001E-6</v>
      </c>
      <c r="FQ663" s="8">
        <v>39315</v>
      </c>
      <c r="FR663">
        <v>3.7981000000000001E-5</v>
      </c>
      <c r="FS663" s="8">
        <v>39315</v>
      </c>
      <c r="FT663">
        <v>2.9000000000000002E-8</v>
      </c>
      <c r="FU663" s="8">
        <v>39315</v>
      </c>
      <c r="FV663">
        <v>4.4560000000000002E-6</v>
      </c>
      <c r="FY663" s="8">
        <v>39315</v>
      </c>
      <c r="FZ663">
        <v>1.9350000000000001E-6</v>
      </c>
      <c r="GC663" s="8">
        <v>39315</v>
      </c>
      <c r="GD663">
        <v>1.9180000000000001E-6</v>
      </c>
    </row>
    <row r="664" spans="1:186" x14ac:dyDescent="0.25">
      <c r="A664" s="8">
        <v>39316</v>
      </c>
      <c r="B664">
        <v>5.7000000000000001E-8</v>
      </c>
      <c r="C664" s="8">
        <v>39316</v>
      </c>
      <c r="D664">
        <v>8.1299999999999999E-7</v>
      </c>
      <c r="I664" s="8">
        <v>39316</v>
      </c>
      <c r="J664">
        <v>3E-9</v>
      </c>
      <c r="K664" s="8">
        <v>39316</v>
      </c>
      <c r="L664">
        <v>1.6029999999999999E-6</v>
      </c>
      <c r="M664" s="8">
        <v>39316</v>
      </c>
      <c r="N664">
        <v>1.5300000000000001E-7</v>
      </c>
      <c r="O664" s="8">
        <v>39316</v>
      </c>
      <c r="P664">
        <v>4.972E-6</v>
      </c>
      <c r="Q664" s="8">
        <v>39316</v>
      </c>
      <c r="R664">
        <v>2.5284000000000001E-5</v>
      </c>
      <c r="S664" s="8">
        <v>39316</v>
      </c>
      <c r="T664">
        <v>5.818E-6</v>
      </c>
      <c r="AE664" s="8">
        <v>39316</v>
      </c>
      <c r="AF664">
        <v>1.4479999999999999E-6</v>
      </c>
      <c r="AG664" s="8">
        <v>39317</v>
      </c>
      <c r="AH664">
        <v>6.0349999999999998E-6</v>
      </c>
      <c r="BA664" s="8">
        <v>39316</v>
      </c>
      <c r="BB664">
        <v>2.6E-7</v>
      </c>
      <c r="BE664" s="8">
        <v>39316</v>
      </c>
      <c r="BF664">
        <v>1.3351E-5</v>
      </c>
      <c r="BS664" s="8">
        <v>39316</v>
      </c>
      <c r="BT664">
        <v>2.28E-7</v>
      </c>
      <c r="BW664" s="8">
        <v>39316</v>
      </c>
      <c r="BX664">
        <v>2E-8</v>
      </c>
      <c r="BY664" s="8">
        <v>39316</v>
      </c>
      <c r="BZ664">
        <v>6.8513199999999997E-4</v>
      </c>
      <c r="CA664" s="8">
        <v>39316</v>
      </c>
      <c r="CB664">
        <v>3.1829999999999998E-6</v>
      </c>
      <c r="CC664" s="8">
        <v>39316</v>
      </c>
      <c r="CD664">
        <v>2.5189999999999999E-6</v>
      </c>
      <c r="CE664" s="8">
        <v>39316</v>
      </c>
      <c r="CF664">
        <v>3.3700000000000001E-7</v>
      </c>
      <c r="CG664" s="8">
        <v>39316</v>
      </c>
      <c r="CH664">
        <v>1.057E-6</v>
      </c>
      <c r="CI664" s="8">
        <v>39316</v>
      </c>
      <c r="CJ664">
        <v>8.0000000000000005E-9</v>
      </c>
      <c r="CK664" s="8">
        <v>39316</v>
      </c>
      <c r="CL664">
        <v>5.0969999999999996E-6</v>
      </c>
      <c r="CM664" s="8">
        <v>39316</v>
      </c>
      <c r="CN664">
        <v>0</v>
      </c>
      <c r="CS664" s="8">
        <v>39316</v>
      </c>
      <c r="CT664">
        <v>4.0000000000000002E-9</v>
      </c>
      <c r="CU664" s="8">
        <v>39316</v>
      </c>
      <c r="CV664">
        <v>2.8009999999999999E-6</v>
      </c>
      <c r="CW664" s="8">
        <v>39316</v>
      </c>
      <c r="CX664">
        <v>3.1190000000000001E-6</v>
      </c>
      <c r="CY664" s="8">
        <v>39316</v>
      </c>
      <c r="CZ664">
        <v>2.5100000000000001E-7</v>
      </c>
      <c r="DE664" s="8">
        <v>39316</v>
      </c>
      <c r="DF664">
        <v>5.852E-6</v>
      </c>
      <c r="DG664" s="8">
        <v>39316</v>
      </c>
      <c r="DH664">
        <v>0</v>
      </c>
      <c r="DM664" s="8">
        <v>39316</v>
      </c>
      <c r="DN664">
        <v>7.6317699999999997E-4</v>
      </c>
      <c r="DO664" s="8">
        <v>39316</v>
      </c>
      <c r="DP664">
        <v>0</v>
      </c>
      <c r="DS664" s="8">
        <v>39316</v>
      </c>
      <c r="DT664">
        <v>2.7688999999999999E-5</v>
      </c>
      <c r="DU664" s="8">
        <v>39316</v>
      </c>
      <c r="DV664">
        <v>2.7E-8</v>
      </c>
      <c r="EA664" s="8">
        <v>39316</v>
      </c>
      <c r="EB664">
        <v>2.0509999999999999E-6</v>
      </c>
      <c r="EI664" s="8">
        <v>39316</v>
      </c>
      <c r="EJ664">
        <v>2.181E-5</v>
      </c>
      <c r="EM664" s="8">
        <v>39316</v>
      </c>
      <c r="EN664">
        <v>4.1999999999999999E-8</v>
      </c>
      <c r="EO664" s="8">
        <v>39317</v>
      </c>
      <c r="EP664">
        <v>7.7740000000000004E-6</v>
      </c>
      <c r="ES664" s="8">
        <v>39316</v>
      </c>
      <c r="ET664">
        <v>2.7339999999999999E-5</v>
      </c>
      <c r="EY664" s="8">
        <v>39317</v>
      </c>
      <c r="EZ664">
        <v>4.831E-6</v>
      </c>
      <c r="FE664" s="8">
        <v>39317</v>
      </c>
      <c r="FF664">
        <v>2.847E-6</v>
      </c>
      <c r="FG664" s="8">
        <v>39316</v>
      </c>
      <c r="FH664">
        <v>1.6759999999999999E-5</v>
      </c>
      <c r="FI664" s="8">
        <v>39316</v>
      </c>
      <c r="FJ664">
        <v>4.3989999999999997E-5</v>
      </c>
      <c r="FO664" s="8">
        <v>39316</v>
      </c>
      <c r="FP664">
        <v>2.0609999999999998E-6</v>
      </c>
      <c r="FQ664" s="8">
        <v>39316</v>
      </c>
      <c r="FR664">
        <v>3.6164999999999997E-5</v>
      </c>
      <c r="FS664" s="8">
        <v>39316</v>
      </c>
      <c r="FT664">
        <v>2.7E-8</v>
      </c>
      <c r="FU664" s="8">
        <v>39316</v>
      </c>
      <c r="FV664">
        <v>4.2470000000000002E-6</v>
      </c>
      <c r="FY664" s="8">
        <v>39316</v>
      </c>
      <c r="FZ664">
        <v>1.9259999999999999E-6</v>
      </c>
      <c r="GC664" s="8">
        <v>39316</v>
      </c>
      <c r="GD664">
        <v>1.902E-6</v>
      </c>
    </row>
    <row r="665" spans="1:186" x14ac:dyDescent="0.25">
      <c r="A665" s="8">
        <v>39317</v>
      </c>
      <c r="B665">
        <v>5.8999999999999999E-8</v>
      </c>
      <c r="C665" s="8">
        <v>39317</v>
      </c>
      <c r="D665">
        <v>8.1100000000000005E-7</v>
      </c>
      <c r="I665" s="8">
        <v>39317</v>
      </c>
      <c r="J665">
        <v>3E-9</v>
      </c>
      <c r="K665" s="8">
        <v>39317</v>
      </c>
      <c r="L665">
        <v>1.5519999999999999E-6</v>
      </c>
      <c r="M665" s="8">
        <v>39317</v>
      </c>
      <c r="N665">
        <v>1.4399999999999999E-7</v>
      </c>
      <c r="O665" s="8">
        <v>39317</v>
      </c>
      <c r="P665">
        <v>4.7779999999999998E-6</v>
      </c>
      <c r="Q665" s="8">
        <v>39317</v>
      </c>
      <c r="R665">
        <v>2.6798E-5</v>
      </c>
      <c r="S665" s="8">
        <v>39317</v>
      </c>
      <c r="T665">
        <v>6.1099999999999999E-6</v>
      </c>
      <c r="AE665" s="8">
        <v>39317</v>
      </c>
      <c r="AF665">
        <v>1.3909999999999999E-6</v>
      </c>
      <c r="AG665" s="8">
        <v>39318</v>
      </c>
      <c r="AH665">
        <v>5.9329999999999998E-6</v>
      </c>
      <c r="BA665" s="8">
        <v>39317</v>
      </c>
      <c r="BB665">
        <v>2.4900000000000002E-7</v>
      </c>
      <c r="BE665" s="8">
        <v>39317</v>
      </c>
      <c r="BF665">
        <v>1.363E-5</v>
      </c>
      <c r="BS665" s="8">
        <v>39317</v>
      </c>
      <c r="BT665">
        <v>2.2700000000000001E-7</v>
      </c>
      <c r="BW665" s="8">
        <v>39317</v>
      </c>
      <c r="BX665">
        <v>2.0999999999999999E-8</v>
      </c>
      <c r="BY665" s="8">
        <v>39317</v>
      </c>
      <c r="BZ665">
        <v>6.9025E-4</v>
      </c>
      <c r="CA665" s="8">
        <v>39317</v>
      </c>
      <c r="CB665">
        <v>3.6049999999999998E-6</v>
      </c>
      <c r="CC665" s="8">
        <v>39317</v>
      </c>
      <c r="CD665">
        <v>2.5059999999999998E-6</v>
      </c>
      <c r="CE665" s="8">
        <v>39317</v>
      </c>
      <c r="CF665">
        <v>3.34E-7</v>
      </c>
      <c r="CG665" s="8">
        <v>39317</v>
      </c>
      <c r="CH665">
        <v>1.015E-6</v>
      </c>
      <c r="CI665" s="8">
        <v>39317</v>
      </c>
      <c r="CJ665">
        <v>8.0000000000000005E-9</v>
      </c>
      <c r="CK665" s="8">
        <v>39317</v>
      </c>
      <c r="CL665">
        <v>5.626E-6</v>
      </c>
      <c r="CM665" s="8">
        <v>39317</v>
      </c>
      <c r="CN665">
        <v>0</v>
      </c>
      <c r="CS665" s="8">
        <v>39317</v>
      </c>
      <c r="CT665">
        <v>4.0000000000000002E-9</v>
      </c>
      <c r="CU665" s="8">
        <v>39317</v>
      </c>
      <c r="CV665">
        <v>2.8600000000000001E-6</v>
      </c>
      <c r="CW665" s="8">
        <v>39317</v>
      </c>
      <c r="CX665">
        <v>2.9510000000000002E-6</v>
      </c>
      <c r="CY665" s="8">
        <v>39317</v>
      </c>
      <c r="CZ665">
        <v>2.4200000000000002E-7</v>
      </c>
      <c r="DE665" s="8">
        <v>39317</v>
      </c>
      <c r="DF665">
        <v>5.84E-6</v>
      </c>
      <c r="DG665" s="8">
        <v>39317</v>
      </c>
      <c r="DH665">
        <v>0</v>
      </c>
      <c r="DM665" s="8">
        <v>39317</v>
      </c>
      <c r="DN665">
        <v>7.5443400000000001E-4</v>
      </c>
      <c r="DO665" s="8">
        <v>39317</v>
      </c>
      <c r="DP665">
        <v>0</v>
      </c>
      <c r="DS665" s="8">
        <v>39317</v>
      </c>
      <c r="DT665">
        <v>2.8390000000000001E-5</v>
      </c>
      <c r="DU665" s="8">
        <v>39317</v>
      </c>
      <c r="DV665">
        <v>2.7E-8</v>
      </c>
      <c r="EA665" s="8">
        <v>39317</v>
      </c>
      <c r="EB665">
        <v>2.0040000000000002E-6</v>
      </c>
      <c r="EI665" s="8">
        <v>39317</v>
      </c>
      <c r="EJ665">
        <v>2.3048999999999999E-5</v>
      </c>
      <c r="EM665" s="8">
        <v>39317</v>
      </c>
      <c r="EN665">
        <v>4.3999999999999997E-8</v>
      </c>
      <c r="EO665" s="8">
        <v>39318</v>
      </c>
      <c r="EP665">
        <v>8.2600000000000005E-6</v>
      </c>
      <c r="ES665" s="8">
        <v>39317</v>
      </c>
      <c r="ET665">
        <v>2.8504E-5</v>
      </c>
      <c r="EY665" s="8">
        <v>39318</v>
      </c>
      <c r="EZ665">
        <v>4.685E-6</v>
      </c>
      <c r="FE665" s="8">
        <v>39318</v>
      </c>
      <c r="FF665">
        <v>2.667E-6</v>
      </c>
      <c r="FG665" s="8">
        <v>39317</v>
      </c>
      <c r="FH665">
        <v>1.8306999999999999E-5</v>
      </c>
      <c r="FI665" s="8">
        <v>39317</v>
      </c>
      <c r="FJ665">
        <v>4.3738E-5</v>
      </c>
      <c r="FO665" s="8">
        <v>39317</v>
      </c>
      <c r="FP665">
        <v>2.0640000000000001E-6</v>
      </c>
      <c r="FQ665" s="8">
        <v>39317</v>
      </c>
      <c r="FR665">
        <v>4.2509000000000002E-5</v>
      </c>
      <c r="FS665" s="8">
        <v>39317</v>
      </c>
      <c r="FT665">
        <v>2.6000000000000001E-8</v>
      </c>
      <c r="FU665" s="8">
        <v>39317</v>
      </c>
      <c r="FV665">
        <v>4.3549999999999998E-6</v>
      </c>
      <c r="FY665" s="8">
        <v>39317</v>
      </c>
      <c r="FZ665">
        <v>1.962E-6</v>
      </c>
      <c r="GC665" s="8">
        <v>39317</v>
      </c>
      <c r="GD665">
        <v>2.0600000000000002E-6</v>
      </c>
    </row>
    <row r="666" spans="1:186" x14ac:dyDescent="0.25">
      <c r="A666" s="8">
        <v>39318</v>
      </c>
      <c r="B666">
        <v>5.8000000000000003E-8</v>
      </c>
      <c r="C666" s="8">
        <v>39318</v>
      </c>
      <c r="D666">
        <v>7.92E-7</v>
      </c>
      <c r="I666" s="8">
        <v>39318</v>
      </c>
      <c r="J666">
        <v>3E-9</v>
      </c>
      <c r="K666" s="8">
        <v>39318</v>
      </c>
      <c r="L666">
        <v>1.5E-6</v>
      </c>
      <c r="M666" s="8">
        <v>39318</v>
      </c>
      <c r="N666">
        <v>1.4000000000000001E-7</v>
      </c>
      <c r="O666" s="8">
        <v>39318</v>
      </c>
      <c r="P666">
        <v>4.7759999999999997E-6</v>
      </c>
      <c r="Q666" s="8">
        <v>39318</v>
      </c>
      <c r="R666">
        <v>2.5772E-5</v>
      </c>
      <c r="S666" s="8">
        <v>39318</v>
      </c>
      <c r="T666">
        <v>5.874E-6</v>
      </c>
      <c r="AE666" s="8">
        <v>39318</v>
      </c>
      <c r="AF666">
        <v>1.347E-6</v>
      </c>
      <c r="AG666" s="8">
        <v>39321</v>
      </c>
      <c r="AH666">
        <v>5.2190000000000003E-6</v>
      </c>
      <c r="BA666" s="8">
        <v>39318</v>
      </c>
      <c r="BB666">
        <v>2.3099999999999999E-7</v>
      </c>
      <c r="BE666" s="8">
        <v>39318</v>
      </c>
      <c r="BF666">
        <v>1.3675999999999999E-5</v>
      </c>
      <c r="BS666" s="8">
        <v>39318</v>
      </c>
      <c r="BT666">
        <v>2.1799999999999999E-7</v>
      </c>
      <c r="BW666" s="8">
        <v>39318</v>
      </c>
      <c r="BX666">
        <v>2.0999999999999999E-8</v>
      </c>
      <c r="BY666" s="8">
        <v>39318</v>
      </c>
      <c r="BZ666">
        <v>6.5695300000000005E-4</v>
      </c>
      <c r="CA666" s="8">
        <v>39318</v>
      </c>
      <c r="CB666">
        <v>3.4740000000000001E-6</v>
      </c>
      <c r="CC666" s="8">
        <v>39318</v>
      </c>
      <c r="CD666">
        <v>2.526E-6</v>
      </c>
      <c r="CE666" s="8">
        <v>39318</v>
      </c>
      <c r="CF666">
        <v>3.2500000000000001E-7</v>
      </c>
      <c r="CG666" s="8">
        <v>39318</v>
      </c>
      <c r="CH666">
        <v>9.7199999999999997E-7</v>
      </c>
      <c r="CI666" s="8">
        <v>39318</v>
      </c>
      <c r="CJ666">
        <v>8.0000000000000005E-9</v>
      </c>
      <c r="CK666" s="8">
        <v>39318</v>
      </c>
      <c r="CL666">
        <v>5.6949999999999997E-6</v>
      </c>
      <c r="CM666" s="8">
        <v>39318</v>
      </c>
      <c r="CN666">
        <v>0</v>
      </c>
      <c r="CS666" s="8">
        <v>39318</v>
      </c>
      <c r="CT666">
        <v>4.0000000000000002E-9</v>
      </c>
      <c r="CU666" s="8">
        <v>39318</v>
      </c>
      <c r="CV666">
        <v>2.8169999999999999E-6</v>
      </c>
      <c r="CW666" s="8">
        <v>39318</v>
      </c>
      <c r="CX666">
        <v>2.6599999999999999E-6</v>
      </c>
      <c r="CY666" s="8">
        <v>39318</v>
      </c>
      <c r="CZ666">
        <v>2.35E-7</v>
      </c>
      <c r="DE666" s="8">
        <v>39318</v>
      </c>
      <c r="DF666">
        <v>5.818E-6</v>
      </c>
      <c r="DG666" s="8">
        <v>39318</v>
      </c>
      <c r="DH666">
        <v>0</v>
      </c>
      <c r="DM666" s="8">
        <v>39318</v>
      </c>
      <c r="DN666">
        <v>7.3544500000000004E-4</v>
      </c>
      <c r="DO666" s="8">
        <v>39318</v>
      </c>
      <c r="DP666">
        <v>0</v>
      </c>
      <c r="DS666" s="8">
        <v>39318</v>
      </c>
      <c r="DT666">
        <v>2.7321000000000002E-5</v>
      </c>
      <c r="DU666" s="8">
        <v>39318</v>
      </c>
      <c r="DV666">
        <v>2.7E-8</v>
      </c>
      <c r="EA666" s="8">
        <v>39318</v>
      </c>
      <c r="EB666">
        <v>1.951E-6</v>
      </c>
      <c r="EI666" s="8">
        <v>39318</v>
      </c>
      <c r="EJ666">
        <v>2.2755000000000002E-5</v>
      </c>
      <c r="EM666" s="8">
        <v>39318</v>
      </c>
      <c r="EN666">
        <v>4.3000000000000001E-8</v>
      </c>
      <c r="EO666" s="8">
        <v>39321</v>
      </c>
      <c r="EP666">
        <v>1.1471000000000001E-5</v>
      </c>
      <c r="ES666" s="8">
        <v>39318</v>
      </c>
      <c r="ET666">
        <v>2.7330000000000001E-5</v>
      </c>
      <c r="EY666" s="8">
        <v>39321</v>
      </c>
      <c r="EZ666">
        <v>4.7180000000000004E-6</v>
      </c>
      <c r="FE666" s="8">
        <v>39321</v>
      </c>
      <c r="FF666">
        <v>2.6120000000000001E-6</v>
      </c>
      <c r="FG666" s="8">
        <v>39318</v>
      </c>
      <c r="FH666">
        <v>1.7370000000000001E-5</v>
      </c>
      <c r="FI666" s="8">
        <v>39318</v>
      </c>
      <c r="FJ666">
        <v>4.0744000000000002E-5</v>
      </c>
      <c r="FO666" s="8">
        <v>39318</v>
      </c>
      <c r="FP666">
        <v>1.813E-6</v>
      </c>
      <c r="FQ666" s="8">
        <v>39318</v>
      </c>
      <c r="FR666">
        <v>4.0732000000000002E-5</v>
      </c>
      <c r="FS666" s="8">
        <v>39318</v>
      </c>
      <c r="FT666">
        <v>2.4999999999999999E-8</v>
      </c>
      <c r="FU666" s="8">
        <v>39318</v>
      </c>
      <c r="FV666">
        <v>4.1930000000000003E-6</v>
      </c>
      <c r="FY666" s="8">
        <v>39318</v>
      </c>
      <c r="FZ666">
        <v>1.916E-6</v>
      </c>
      <c r="GC666" s="8">
        <v>39318</v>
      </c>
      <c r="GD666">
        <v>2.0030000000000001E-6</v>
      </c>
    </row>
    <row r="667" spans="1:186" x14ac:dyDescent="0.25">
      <c r="A667" s="8">
        <v>39321</v>
      </c>
      <c r="B667">
        <v>6.1999999999999999E-8</v>
      </c>
      <c r="C667" s="8">
        <v>39321</v>
      </c>
      <c r="D667">
        <v>8.6099999999999999E-7</v>
      </c>
      <c r="I667" s="8">
        <v>39321</v>
      </c>
      <c r="J667">
        <v>3E-9</v>
      </c>
      <c r="K667" s="8">
        <v>39321</v>
      </c>
      <c r="L667">
        <v>1.6360000000000001E-6</v>
      </c>
      <c r="M667" s="8">
        <v>39321</v>
      </c>
      <c r="N667">
        <v>1.5099999999999999E-7</v>
      </c>
      <c r="O667" s="8">
        <v>39321</v>
      </c>
      <c r="P667">
        <v>4.9250000000000003E-6</v>
      </c>
      <c r="Q667" s="8">
        <v>39321</v>
      </c>
      <c r="R667">
        <v>2.6669000000000002E-5</v>
      </c>
      <c r="S667" s="8">
        <v>39321</v>
      </c>
      <c r="T667">
        <v>5.9109999999999998E-6</v>
      </c>
      <c r="AE667" s="8">
        <v>39321</v>
      </c>
      <c r="AF667">
        <v>1.4130000000000001E-6</v>
      </c>
      <c r="AG667" s="8">
        <v>39322</v>
      </c>
      <c r="AH667">
        <v>5.8150000000000002E-6</v>
      </c>
      <c r="BA667" s="8">
        <v>39321</v>
      </c>
      <c r="BB667">
        <v>2.29E-7</v>
      </c>
      <c r="BE667" s="8">
        <v>39321</v>
      </c>
      <c r="BF667">
        <v>1.3910999999999999E-5</v>
      </c>
      <c r="BS667" s="8">
        <v>39321</v>
      </c>
      <c r="BT667">
        <v>2.23E-7</v>
      </c>
      <c r="BW667" s="8">
        <v>39321</v>
      </c>
      <c r="BX667">
        <v>2.1999999999999998E-8</v>
      </c>
      <c r="BY667" s="8">
        <v>39321</v>
      </c>
      <c r="BZ667">
        <v>6.8459900000000004E-4</v>
      </c>
      <c r="CA667" s="8">
        <v>39321</v>
      </c>
      <c r="CB667">
        <v>3.4189999999999998E-6</v>
      </c>
      <c r="CC667" s="8">
        <v>39321</v>
      </c>
      <c r="CD667">
        <v>2.486E-6</v>
      </c>
      <c r="CE667" s="8">
        <v>39321</v>
      </c>
      <c r="CF667">
        <v>3.4400000000000001E-7</v>
      </c>
      <c r="CG667" s="8">
        <v>39321</v>
      </c>
      <c r="CH667">
        <v>9.78E-7</v>
      </c>
      <c r="CI667" s="8">
        <v>39321</v>
      </c>
      <c r="CJ667">
        <v>6.9999999999999998E-9</v>
      </c>
      <c r="CK667" s="8">
        <v>39321</v>
      </c>
      <c r="CL667">
        <v>6.3269999999999997E-6</v>
      </c>
      <c r="CM667" s="8">
        <v>39321</v>
      </c>
      <c r="CN667">
        <v>0</v>
      </c>
      <c r="CS667" s="8">
        <v>39321</v>
      </c>
      <c r="CT667">
        <v>3E-9</v>
      </c>
      <c r="CU667" s="8">
        <v>39321</v>
      </c>
      <c r="CV667">
        <v>2.768E-6</v>
      </c>
      <c r="CW667" s="8">
        <v>39321</v>
      </c>
      <c r="CX667">
        <v>2.903E-6</v>
      </c>
      <c r="CY667" s="8">
        <v>39321</v>
      </c>
      <c r="CZ667">
        <v>2.36E-7</v>
      </c>
      <c r="DE667" s="8">
        <v>39321</v>
      </c>
      <c r="DF667">
        <v>6.1709999999999999E-6</v>
      </c>
      <c r="DG667" s="8">
        <v>39321</v>
      </c>
      <c r="DH667">
        <v>0</v>
      </c>
      <c r="DM667" s="8">
        <v>39321</v>
      </c>
      <c r="DN667">
        <v>7.7562300000000002E-4</v>
      </c>
      <c r="DO667" s="8">
        <v>39321</v>
      </c>
      <c r="DP667">
        <v>0</v>
      </c>
      <c r="DS667" s="8">
        <v>39321</v>
      </c>
      <c r="DT667">
        <v>3.0567000000000001E-5</v>
      </c>
      <c r="DU667" s="8">
        <v>39321</v>
      </c>
      <c r="DV667">
        <v>2.7999999999999999E-8</v>
      </c>
      <c r="EA667" s="8">
        <v>39321</v>
      </c>
      <c r="EB667">
        <v>1.9920000000000002E-6</v>
      </c>
      <c r="EI667" s="8">
        <v>39321</v>
      </c>
      <c r="EJ667">
        <v>2.6069000000000001E-5</v>
      </c>
      <c r="EM667" s="8">
        <v>39321</v>
      </c>
      <c r="EN667">
        <v>4.4999999999999999E-8</v>
      </c>
      <c r="EO667" s="8">
        <v>39322</v>
      </c>
      <c r="EP667">
        <v>1.269E-5</v>
      </c>
      <c r="ES667" s="8">
        <v>39321</v>
      </c>
      <c r="ET667">
        <v>2.7761999999999999E-5</v>
      </c>
      <c r="EY667" s="8">
        <v>39322</v>
      </c>
      <c r="EZ667">
        <v>4.9370000000000003E-6</v>
      </c>
      <c r="FE667" s="8">
        <v>39322</v>
      </c>
      <c r="FF667">
        <v>2.5720000000000001E-6</v>
      </c>
      <c r="FG667" s="8">
        <v>39321</v>
      </c>
      <c r="FH667">
        <v>1.84E-5</v>
      </c>
      <c r="FI667" s="8">
        <v>39321</v>
      </c>
      <c r="FJ667">
        <v>4.0723999999999998E-5</v>
      </c>
      <c r="FO667" s="8">
        <v>39321</v>
      </c>
      <c r="FP667">
        <v>1.905E-6</v>
      </c>
      <c r="FQ667" s="8">
        <v>39321</v>
      </c>
      <c r="FR667">
        <v>4.4104999999999999E-5</v>
      </c>
      <c r="FS667" s="8">
        <v>39321</v>
      </c>
      <c r="FT667">
        <v>2.7E-8</v>
      </c>
      <c r="FU667" s="8">
        <v>39321</v>
      </c>
      <c r="FV667">
        <v>4.3749999999999996E-6</v>
      </c>
      <c r="FY667" s="8">
        <v>39321</v>
      </c>
      <c r="FZ667">
        <v>1.9700000000000002E-6</v>
      </c>
      <c r="GC667" s="8">
        <v>39321</v>
      </c>
      <c r="GD667">
        <v>1.9759999999999998E-6</v>
      </c>
    </row>
    <row r="668" spans="1:186" x14ac:dyDescent="0.25">
      <c r="A668" s="8">
        <v>39322</v>
      </c>
      <c r="B668">
        <v>7.6000000000000006E-8</v>
      </c>
      <c r="C668" s="8">
        <v>39322</v>
      </c>
      <c r="D668">
        <v>1.029E-6</v>
      </c>
      <c r="I668" s="8">
        <v>39322</v>
      </c>
      <c r="J668">
        <v>3E-9</v>
      </c>
      <c r="K668" s="8">
        <v>39322</v>
      </c>
      <c r="L668">
        <v>2.424E-6</v>
      </c>
      <c r="M668" s="8">
        <v>39322</v>
      </c>
      <c r="N668">
        <v>1.68E-7</v>
      </c>
      <c r="O668" s="8">
        <v>39322</v>
      </c>
      <c r="P668">
        <v>5.3159999999999996E-6</v>
      </c>
      <c r="Q668" s="8">
        <v>39322</v>
      </c>
      <c r="R668">
        <v>2.9252999999999999E-5</v>
      </c>
      <c r="S668" s="8">
        <v>39322</v>
      </c>
      <c r="T668">
        <v>6.6390000000000003E-6</v>
      </c>
      <c r="AE668" s="8">
        <v>39322</v>
      </c>
      <c r="AF668">
        <v>1.6080000000000001E-6</v>
      </c>
      <c r="AG668" s="8">
        <v>39323</v>
      </c>
      <c r="AH668">
        <v>5.2050000000000001E-6</v>
      </c>
      <c r="BA668" s="8">
        <v>39322</v>
      </c>
      <c r="BB668">
        <v>3.0699999999999998E-7</v>
      </c>
      <c r="BE668" s="8">
        <v>39322</v>
      </c>
      <c r="BF668">
        <v>1.3876999999999999E-5</v>
      </c>
      <c r="BS668" s="8">
        <v>39322</v>
      </c>
      <c r="BT668">
        <v>2.1899999999999999E-7</v>
      </c>
      <c r="BW668" s="8">
        <v>39322</v>
      </c>
      <c r="BX668">
        <v>2.7E-8</v>
      </c>
      <c r="BY668" s="8">
        <v>39322</v>
      </c>
      <c r="BZ668">
        <v>8.0764699999999999E-4</v>
      </c>
      <c r="CA668" s="8">
        <v>39322</v>
      </c>
      <c r="CB668">
        <v>3.4520000000000002E-6</v>
      </c>
      <c r="CC668" s="8">
        <v>39322</v>
      </c>
      <c r="CD668">
        <v>2.9679999999999998E-6</v>
      </c>
      <c r="CE668" s="8">
        <v>39322</v>
      </c>
      <c r="CF668">
        <v>3.89E-7</v>
      </c>
      <c r="CG668" s="8">
        <v>39322</v>
      </c>
      <c r="CH668">
        <v>1.0699999999999999E-6</v>
      </c>
      <c r="CI668" s="8">
        <v>39322</v>
      </c>
      <c r="CJ668">
        <v>8.0000000000000005E-9</v>
      </c>
      <c r="CK668" s="8">
        <v>39322</v>
      </c>
      <c r="CL668">
        <v>7.0539999999999997E-6</v>
      </c>
      <c r="CM668" s="8">
        <v>39322</v>
      </c>
      <c r="CN668">
        <v>0</v>
      </c>
      <c r="CS668" s="8">
        <v>39322</v>
      </c>
      <c r="CT668">
        <v>4.0000000000000002E-9</v>
      </c>
      <c r="CU668" s="8">
        <v>39322</v>
      </c>
      <c r="CV668">
        <v>4.2690000000000001E-6</v>
      </c>
      <c r="CW668" s="8">
        <v>39322</v>
      </c>
      <c r="CX668">
        <v>3.2090000000000001E-6</v>
      </c>
      <c r="CY668" s="8">
        <v>39322</v>
      </c>
      <c r="CZ668">
        <v>2.7700000000000001E-7</v>
      </c>
      <c r="DE668" s="8">
        <v>39322</v>
      </c>
      <c r="DF668">
        <v>9.3340000000000008E-6</v>
      </c>
      <c r="DG668" s="8">
        <v>39322</v>
      </c>
      <c r="DH668">
        <v>0</v>
      </c>
      <c r="DM668" s="8">
        <v>39322</v>
      </c>
      <c r="DN668">
        <v>9.7542500000000003E-4</v>
      </c>
      <c r="DO668" s="8">
        <v>39322</v>
      </c>
      <c r="DP668">
        <v>0</v>
      </c>
      <c r="DS668" s="8">
        <v>39322</v>
      </c>
      <c r="DT668">
        <v>3.0822999999999999E-5</v>
      </c>
      <c r="DU668" s="8">
        <v>39322</v>
      </c>
      <c r="DV668">
        <v>2.7999999999999999E-8</v>
      </c>
      <c r="EA668" s="8">
        <v>39322</v>
      </c>
      <c r="EB668">
        <v>2.2800000000000002E-6</v>
      </c>
      <c r="EI668" s="8">
        <v>39322</v>
      </c>
      <c r="EJ668">
        <v>3.1158999999999998E-5</v>
      </c>
      <c r="EM668" s="8">
        <v>39322</v>
      </c>
      <c r="EN668">
        <v>5.8000000000000003E-8</v>
      </c>
      <c r="EO668" s="8">
        <v>39323</v>
      </c>
      <c r="EP668">
        <v>1.1438E-5</v>
      </c>
      <c r="ES668" s="8">
        <v>39322</v>
      </c>
      <c r="ET668">
        <v>3.5224E-5</v>
      </c>
      <c r="EY668" s="8">
        <v>39323</v>
      </c>
      <c r="EZ668">
        <v>4.6929999999999998E-6</v>
      </c>
      <c r="FE668" s="8">
        <v>39323</v>
      </c>
      <c r="FF668">
        <v>2.2259999999999999E-6</v>
      </c>
      <c r="FG668" s="8">
        <v>39322</v>
      </c>
      <c r="FH668">
        <v>1.9755999999999999E-5</v>
      </c>
      <c r="FI668" s="8">
        <v>39322</v>
      </c>
      <c r="FJ668">
        <v>5.4660000000000002E-5</v>
      </c>
      <c r="FO668" s="8">
        <v>39322</v>
      </c>
      <c r="FP668">
        <v>1.9769999999999999E-6</v>
      </c>
      <c r="FQ668" s="8">
        <v>39322</v>
      </c>
      <c r="FR668">
        <v>4.9543000000000003E-5</v>
      </c>
      <c r="FS668" s="8">
        <v>39322</v>
      </c>
      <c r="FT668">
        <v>2.9999999999999997E-8</v>
      </c>
      <c r="FU668" s="8">
        <v>39322</v>
      </c>
      <c r="FV668">
        <v>6.1020000000000002E-6</v>
      </c>
      <c r="FY668" s="8">
        <v>39322</v>
      </c>
      <c r="FZ668">
        <v>2.176E-6</v>
      </c>
      <c r="GC668" s="8">
        <v>39322</v>
      </c>
      <c r="GD668">
        <v>2.0559999999999999E-6</v>
      </c>
    </row>
    <row r="669" spans="1:186" x14ac:dyDescent="0.25">
      <c r="A669" s="8">
        <v>39323</v>
      </c>
      <c r="B669">
        <v>8.0000000000000002E-8</v>
      </c>
      <c r="C669" s="8">
        <v>39323</v>
      </c>
      <c r="D669">
        <v>9.95E-7</v>
      </c>
      <c r="I669" s="8">
        <v>39323</v>
      </c>
      <c r="J669">
        <v>4.0000000000000002E-9</v>
      </c>
      <c r="K669" s="8">
        <v>39323</v>
      </c>
      <c r="L669">
        <v>2.3149999999999999E-6</v>
      </c>
      <c r="M669" s="8">
        <v>39323</v>
      </c>
      <c r="N669">
        <v>1.5800000000000001E-7</v>
      </c>
      <c r="O669" s="8">
        <v>39323</v>
      </c>
      <c r="P669">
        <v>5.1429999999999997E-6</v>
      </c>
      <c r="Q669" s="8">
        <v>39323</v>
      </c>
      <c r="R669">
        <v>2.8245000000000001E-5</v>
      </c>
      <c r="S669" s="8">
        <v>39323</v>
      </c>
      <c r="T669">
        <v>6.2949999999999999E-6</v>
      </c>
      <c r="AE669" s="8">
        <v>39323</v>
      </c>
      <c r="AF669">
        <v>1.55E-6</v>
      </c>
      <c r="AG669" s="8">
        <v>39324</v>
      </c>
      <c r="AH669">
        <v>5.2800000000000003E-6</v>
      </c>
      <c r="BA669" s="8">
        <v>39323</v>
      </c>
      <c r="BB669">
        <v>3.27E-7</v>
      </c>
      <c r="BE669" s="8">
        <v>39323</v>
      </c>
      <c r="BF669">
        <v>1.3277E-5</v>
      </c>
      <c r="BS669" s="8">
        <v>39323</v>
      </c>
      <c r="BT669">
        <v>2.1199999999999999E-7</v>
      </c>
      <c r="BW669" s="8">
        <v>39323</v>
      </c>
      <c r="BX669">
        <v>2.6000000000000001E-8</v>
      </c>
      <c r="BY669" s="8">
        <v>39323</v>
      </c>
      <c r="BZ669">
        <v>7.6033899999999996E-4</v>
      </c>
      <c r="CA669" s="8">
        <v>39323</v>
      </c>
      <c r="CB669">
        <v>3.5240000000000001E-6</v>
      </c>
      <c r="CC669" s="8">
        <v>39323</v>
      </c>
      <c r="CD669">
        <v>2.8700000000000001E-6</v>
      </c>
      <c r="CE669" s="8">
        <v>39323</v>
      </c>
      <c r="CF669">
        <v>3.8799999999999998E-7</v>
      </c>
      <c r="CG669" s="8">
        <v>39323</v>
      </c>
      <c r="CH669">
        <v>1.017E-6</v>
      </c>
      <c r="CI669" s="8">
        <v>39323</v>
      </c>
      <c r="CJ669">
        <v>8.9999999999999995E-9</v>
      </c>
      <c r="CK669" s="8">
        <v>39323</v>
      </c>
      <c r="CL669">
        <v>6.7909999999999999E-6</v>
      </c>
      <c r="CM669" s="8">
        <v>39323</v>
      </c>
      <c r="CN669">
        <v>0</v>
      </c>
      <c r="CS669" s="8">
        <v>39323</v>
      </c>
      <c r="CT669">
        <v>3E-9</v>
      </c>
      <c r="CU669" s="8">
        <v>39323</v>
      </c>
      <c r="CV669">
        <v>4.0600000000000001E-6</v>
      </c>
      <c r="CW669" s="8">
        <v>39323</v>
      </c>
      <c r="CX669">
        <v>3.2090000000000001E-6</v>
      </c>
      <c r="CY669" s="8">
        <v>39323</v>
      </c>
      <c r="CZ669">
        <v>2.65E-7</v>
      </c>
      <c r="DE669" s="8">
        <v>39323</v>
      </c>
      <c r="DF669">
        <v>8.9169999999999995E-6</v>
      </c>
      <c r="DG669" s="8">
        <v>39323</v>
      </c>
      <c r="DH669">
        <v>0</v>
      </c>
      <c r="DM669" s="8">
        <v>39323</v>
      </c>
      <c r="DN669">
        <v>9.5226399999999998E-4</v>
      </c>
      <c r="DO669" s="8">
        <v>39323</v>
      </c>
      <c r="DP669">
        <v>0</v>
      </c>
      <c r="DS669" s="8">
        <v>39323</v>
      </c>
      <c r="DT669">
        <v>2.9581E-5</v>
      </c>
      <c r="DU669" s="8">
        <v>39323</v>
      </c>
      <c r="DV669">
        <v>2.7E-8</v>
      </c>
      <c r="EA669" s="8">
        <v>39323</v>
      </c>
      <c r="EB669">
        <v>2.21E-6</v>
      </c>
      <c r="EI669" s="8">
        <v>39323</v>
      </c>
      <c r="EJ669">
        <v>2.8787999999999999E-5</v>
      </c>
      <c r="EM669" s="8">
        <v>39323</v>
      </c>
      <c r="EN669">
        <v>6.4000000000000004E-8</v>
      </c>
      <c r="EO669" s="8">
        <v>39324</v>
      </c>
      <c r="EP669">
        <v>1.208E-5</v>
      </c>
      <c r="ES669" s="8">
        <v>39323</v>
      </c>
      <c r="ET669">
        <v>3.3284999999999997E-5</v>
      </c>
      <c r="EY669" s="8">
        <v>39324</v>
      </c>
      <c r="EZ669">
        <v>4.5549999999999996E-6</v>
      </c>
      <c r="FE669" s="8">
        <v>39324</v>
      </c>
      <c r="FF669">
        <v>2.2419999999999999E-6</v>
      </c>
      <c r="FG669" s="8">
        <v>39323</v>
      </c>
      <c r="FH669">
        <v>1.8912000000000001E-5</v>
      </c>
      <c r="FI669" s="8">
        <v>39323</v>
      </c>
      <c r="FJ669">
        <v>5.1987000000000002E-5</v>
      </c>
      <c r="FO669" s="8">
        <v>39323</v>
      </c>
      <c r="FP669">
        <v>1.956E-6</v>
      </c>
      <c r="FQ669" s="8">
        <v>39323</v>
      </c>
      <c r="FR669">
        <v>4.6891999999999998E-5</v>
      </c>
      <c r="FS669" s="8">
        <v>39323</v>
      </c>
      <c r="FT669">
        <v>2.9000000000000002E-8</v>
      </c>
      <c r="FU669" s="8">
        <v>39323</v>
      </c>
      <c r="FV669">
        <v>5.716E-6</v>
      </c>
      <c r="FY669" s="8">
        <v>39323</v>
      </c>
      <c r="FZ669">
        <v>2.1560000000000002E-6</v>
      </c>
      <c r="GC669" s="8">
        <v>39323</v>
      </c>
      <c r="GD669">
        <v>1.9929999999999998E-6</v>
      </c>
    </row>
    <row r="670" spans="1:186" x14ac:dyDescent="0.25">
      <c r="A670" s="8">
        <v>39324</v>
      </c>
      <c r="B670">
        <v>7.7999999999999997E-8</v>
      </c>
      <c r="C670" s="8">
        <v>39324</v>
      </c>
      <c r="D670">
        <v>9.6099999999999999E-7</v>
      </c>
      <c r="I670" s="8">
        <v>39324</v>
      </c>
      <c r="J670">
        <v>4.0000000000000002E-9</v>
      </c>
      <c r="K670" s="8">
        <v>39324</v>
      </c>
      <c r="L670">
        <v>2.4930000000000001E-6</v>
      </c>
      <c r="M670" s="8">
        <v>39324</v>
      </c>
      <c r="N670">
        <v>1.5099999999999999E-7</v>
      </c>
      <c r="O670" s="8">
        <v>39324</v>
      </c>
      <c r="P670">
        <v>5.186E-6</v>
      </c>
      <c r="Q670" s="8">
        <v>39324</v>
      </c>
      <c r="R670">
        <v>2.9536E-5</v>
      </c>
      <c r="S670" s="8">
        <v>39324</v>
      </c>
      <c r="T670">
        <v>6.0240000000000003E-6</v>
      </c>
      <c r="AE670" s="8">
        <v>39324</v>
      </c>
      <c r="AF670">
        <v>1.609E-6</v>
      </c>
      <c r="AG670" s="8">
        <v>39325</v>
      </c>
      <c r="AH670">
        <v>4.8600000000000001E-6</v>
      </c>
      <c r="BA670" s="8">
        <v>39324</v>
      </c>
      <c r="BB670">
        <v>2.4900000000000002E-7</v>
      </c>
      <c r="BE670" s="8">
        <v>39324</v>
      </c>
      <c r="BF670">
        <v>1.3434E-5</v>
      </c>
      <c r="BS670" s="8">
        <v>39324</v>
      </c>
      <c r="BT670">
        <v>2.0699999999999999E-7</v>
      </c>
      <c r="BW670" s="8">
        <v>39324</v>
      </c>
      <c r="BX670">
        <v>2.6000000000000001E-8</v>
      </c>
      <c r="BY670" s="8">
        <v>39324</v>
      </c>
      <c r="BZ670">
        <v>7.9825999999999996E-4</v>
      </c>
      <c r="CA670" s="8">
        <v>39324</v>
      </c>
      <c r="CB670">
        <v>3.422E-6</v>
      </c>
      <c r="CC670" s="8">
        <v>39324</v>
      </c>
      <c r="CD670">
        <v>3.1209999999999998E-6</v>
      </c>
      <c r="CE670" s="8">
        <v>39324</v>
      </c>
      <c r="CF670">
        <v>3.8599999999999999E-7</v>
      </c>
      <c r="CG670" s="8">
        <v>39324</v>
      </c>
      <c r="CH670">
        <v>9.9000000000000005E-7</v>
      </c>
      <c r="CI670" s="8">
        <v>39324</v>
      </c>
      <c r="CJ670">
        <v>8.9999999999999995E-9</v>
      </c>
      <c r="CK670" s="8">
        <v>39324</v>
      </c>
      <c r="CL670">
        <v>6.7599999999999997E-6</v>
      </c>
      <c r="CM670" s="8">
        <v>39324</v>
      </c>
      <c r="CN670">
        <v>0</v>
      </c>
      <c r="CS670" s="8">
        <v>39324</v>
      </c>
      <c r="CT670">
        <v>3E-9</v>
      </c>
      <c r="CU670" s="8">
        <v>39324</v>
      </c>
      <c r="CV670">
        <v>4.2560000000000004E-6</v>
      </c>
      <c r="CW670" s="8">
        <v>39324</v>
      </c>
      <c r="CX670">
        <v>3.1769999999999998E-6</v>
      </c>
      <c r="CY670" s="8">
        <v>39324</v>
      </c>
      <c r="CZ670">
        <v>2.8200000000000001E-7</v>
      </c>
      <c r="DE670" s="8">
        <v>39324</v>
      </c>
      <c r="DF670">
        <v>9.2930000000000006E-6</v>
      </c>
      <c r="DG670" s="8">
        <v>39324</v>
      </c>
      <c r="DH670">
        <v>0</v>
      </c>
      <c r="DM670" s="8">
        <v>39324</v>
      </c>
      <c r="DN670">
        <v>1.018021E-3</v>
      </c>
      <c r="DO670" s="8">
        <v>39324</v>
      </c>
      <c r="DP670">
        <v>0</v>
      </c>
      <c r="DS670" s="8">
        <v>39324</v>
      </c>
      <c r="DT670">
        <v>2.9675999999999998E-5</v>
      </c>
      <c r="DU670" s="8">
        <v>39324</v>
      </c>
      <c r="DV670">
        <v>2.7E-8</v>
      </c>
      <c r="EA670" s="8">
        <v>39324</v>
      </c>
      <c r="EB670">
        <v>2.1670000000000002E-6</v>
      </c>
      <c r="EI670" s="8">
        <v>39324</v>
      </c>
      <c r="EJ670">
        <v>3.1659000000000003E-5</v>
      </c>
      <c r="EM670" s="8">
        <v>39324</v>
      </c>
      <c r="EN670">
        <v>6.7000000000000004E-8</v>
      </c>
      <c r="EO670" s="8">
        <v>39325</v>
      </c>
      <c r="EP670">
        <v>1.1516E-5</v>
      </c>
      <c r="ES670" s="8">
        <v>39324</v>
      </c>
      <c r="ET670">
        <v>3.3358000000000001E-5</v>
      </c>
      <c r="EY670" s="8">
        <v>39325</v>
      </c>
      <c r="EZ670">
        <v>4.357E-6</v>
      </c>
      <c r="FE670" s="8">
        <v>39325</v>
      </c>
      <c r="FF670">
        <v>2.1509999999999998E-6</v>
      </c>
      <c r="FG670" s="8">
        <v>39324</v>
      </c>
      <c r="FH670">
        <v>1.9062000000000001E-5</v>
      </c>
      <c r="FI670" s="8">
        <v>39324</v>
      </c>
      <c r="FJ670">
        <v>5.5021000000000001E-5</v>
      </c>
      <c r="FO670" s="8">
        <v>39324</v>
      </c>
      <c r="FP670">
        <v>1.877E-6</v>
      </c>
      <c r="FQ670" s="8">
        <v>39324</v>
      </c>
      <c r="FR670">
        <v>5.1431000000000003E-5</v>
      </c>
      <c r="FS670" s="8">
        <v>39324</v>
      </c>
      <c r="FT670">
        <v>3.1E-8</v>
      </c>
      <c r="FU670" s="8">
        <v>39324</v>
      </c>
      <c r="FV670">
        <v>5.8590000000000001E-6</v>
      </c>
      <c r="FY670" s="8">
        <v>39324</v>
      </c>
      <c r="FZ670">
        <v>2.2050000000000001E-6</v>
      </c>
      <c r="GC670" s="8">
        <v>39324</v>
      </c>
      <c r="GD670">
        <v>2.3190000000000002E-6</v>
      </c>
    </row>
    <row r="671" spans="1:186" x14ac:dyDescent="0.25">
      <c r="A671" s="8">
        <v>39325</v>
      </c>
      <c r="B671">
        <v>7.6000000000000006E-8</v>
      </c>
      <c r="C671" s="8">
        <v>39325</v>
      </c>
      <c r="D671">
        <v>9.1699999999999997E-7</v>
      </c>
      <c r="I671" s="8">
        <v>39325</v>
      </c>
      <c r="J671">
        <v>4.0000000000000002E-9</v>
      </c>
      <c r="K671" s="8">
        <v>39325</v>
      </c>
      <c r="L671">
        <v>2.401E-6</v>
      </c>
      <c r="M671" s="8">
        <v>39325</v>
      </c>
      <c r="N671">
        <v>1.4700000000000001E-7</v>
      </c>
      <c r="O671" s="8">
        <v>39325</v>
      </c>
      <c r="P671">
        <v>5.1719999999999998E-6</v>
      </c>
      <c r="Q671" s="8">
        <v>39325</v>
      </c>
      <c r="R671">
        <v>2.8325000000000001E-5</v>
      </c>
      <c r="S671" s="8">
        <v>39325</v>
      </c>
      <c r="T671">
        <v>5.84E-6</v>
      </c>
      <c r="AE671" s="8">
        <v>39325</v>
      </c>
      <c r="AF671">
        <v>1.536E-6</v>
      </c>
      <c r="AG671" s="8">
        <v>39329</v>
      </c>
      <c r="AH671">
        <v>4.989E-6</v>
      </c>
      <c r="BA671" s="8">
        <v>39325</v>
      </c>
      <c r="BB671">
        <v>2.3999999999999998E-7</v>
      </c>
      <c r="BE671" s="8">
        <v>39325</v>
      </c>
      <c r="BF671">
        <v>1.2791E-5</v>
      </c>
      <c r="BS671" s="8">
        <v>39325</v>
      </c>
      <c r="BT671">
        <v>1.9600000000000001E-7</v>
      </c>
      <c r="BW671" s="8">
        <v>39325</v>
      </c>
      <c r="BX671">
        <v>2.4999999999999999E-8</v>
      </c>
      <c r="BY671" s="8">
        <v>39325</v>
      </c>
      <c r="BZ671">
        <v>7.2373299999999995E-4</v>
      </c>
      <c r="CA671" s="8">
        <v>39325</v>
      </c>
      <c r="CB671">
        <v>3.4070000000000002E-6</v>
      </c>
      <c r="CC671" s="8">
        <v>39325</v>
      </c>
      <c r="CD671">
        <v>3.1590000000000002E-6</v>
      </c>
      <c r="CE671" s="8">
        <v>39325</v>
      </c>
      <c r="CF671">
        <v>3.65E-7</v>
      </c>
      <c r="CG671" s="8">
        <v>39325</v>
      </c>
      <c r="CH671">
        <v>9.5300000000000002E-7</v>
      </c>
      <c r="CI671" s="8">
        <v>39325</v>
      </c>
      <c r="CJ671">
        <v>8.9999999999999995E-9</v>
      </c>
      <c r="CK671" s="8">
        <v>39325</v>
      </c>
      <c r="CL671">
        <v>6.5529999999999998E-6</v>
      </c>
      <c r="CM671" s="8">
        <v>39325</v>
      </c>
      <c r="CN671">
        <v>0</v>
      </c>
      <c r="CS671" s="8">
        <v>39325</v>
      </c>
      <c r="CT671">
        <v>3E-9</v>
      </c>
      <c r="CU671" s="8">
        <v>39325</v>
      </c>
      <c r="CV671">
        <v>4.177E-6</v>
      </c>
      <c r="CW671" s="8">
        <v>39325</v>
      </c>
      <c r="CX671">
        <v>3.0690000000000002E-6</v>
      </c>
      <c r="CY671" s="8">
        <v>39325</v>
      </c>
      <c r="CZ671">
        <v>2.6800000000000002E-7</v>
      </c>
      <c r="DE671" s="8">
        <v>39325</v>
      </c>
      <c r="DF671">
        <v>8.9619999999999999E-6</v>
      </c>
      <c r="DG671" s="8">
        <v>39325</v>
      </c>
      <c r="DH671">
        <v>0</v>
      </c>
      <c r="DM671" s="8">
        <v>39325</v>
      </c>
      <c r="DN671">
        <v>8.8007099999999996E-4</v>
      </c>
      <c r="DO671" s="8">
        <v>39325</v>
      </c>
      <c r="DP671">
        <v>0</v>
      </c>
      <c r="DS671" s="8">
        <v>39325</v>
      </c>
      <c r="DT671">
        <v>2.8807999999999999E-5</v>
      </c>
      <c r="DU671" s="8">
        <v>39325</v>
      </c>
      <c r="DV671">
        <v>2.4999999999999999E-8</v>
      </c>
      <c r="EA671" s="8">
        <v>39325</v>
      </c>
      <c r="EB671">
        <v>2.0999999999999998E-6</v>
      </c>
      <c r="EI671" s="8">
        <v>39325</v>
      </c>
      <c r="EJ671">
        <v>3.0278999999999999E-5</v>
      </c>
      <c r="EM671" s="8">
        <v>39325</v>
      </c>
      <c r="EN671">
        <v>6.5E-8</v>
      </c>
      <c r="EO671" s="8">
        <v>39329</v>
      </c>
      <c r="EP671">
        <v>1.1809E-5</v>
      </c>
      <c r="ES671" s="8">
        <v>39325</v>
      </c>
      <c r="ET671">
        <v>3.1877E-5</v>
      </c>
      <c r="EY671" s="8">
        <v>39329</v>
      </c>
      <c r="EZ671">
        <v>4.2649999999999998E-6</v>
      </c>
      <c r="FE671" s="8">
        <v>39329</v>
      </c>
      <c r="FF671">
        <v>2.1830000000000001E-6</v>
      </c>
      <c r="FG671" s="8">
        <v>39325</v>
      </c>
      <c r="FH671">
        <v>1.8258999999999999E-5</v>
      </c>
      <c r="FI671" s="8">
        <v>39325</v>
      </c>
      <c r="FJ671">
        <v>5.2596000000000003E-5</v>
      </c>
      <c r="FO671" s="8">
        <v>39325</v>
      </c>
      <c r="FP671">
        <v>1.8199999999999999E-6</v>
      </c>
      <c r="FQ671" s="8">
        <v>39325</v>
      </c>
      <c r="FR671">
        <v>4.9079000000000002E-5</v>
      </c>
      <c r="FS671" s="8">
        <v>39325</v>
      </c>
      <c r="FT671">
        <v>2.9999999999999997E-8</v>
      </c>
      <c r="FU671" s="8">
        <v>39325</v>
      </c>
      <c r="FV671">
        <v>5.6849999999999998E-6</v>
      </c>
      <c r="FY671" s="8">
        <v>39325</v>
      </c>
      <c r="FZ671">
        <v>2.1409999999999999E-6</v>
      </c>
      <c r="GC671" s="8">
        <v>39325</v>
      </c>
      <c r="GD671">
        <v>2.2630000000000002E-6</v>
      </c>
    </row>
    <row r="672" spans="1:186" x14ac:dyDescent="0.25">
      <c r="A672" s="8">
        <v>39329</v>
      </c>
      <c r="B672">
        <v>7.0000000000000005E-8</v>
      </c>
      <c r="C672" s="8">
        <v>39329</v>
      </c>
      <c r="D672">
        <v>9.5799999999999998E-7</v>
      </c>
      <c r="I672" s="8">
        <v>39329</v>
      </c>
      <c r="J672">
        <v>3E-9</v>
      </c>
      <c r="K672" s="8">
        <v>39329</v>
      </c>
      <c r="L672">
        <v>2.3149999999999999E-6</v>
      </c>
      <c r="M672" s="8">
        <v>39329</v>
      </c>
      <c r="N672">
        <v>1.35E-7</v>
      </c>
      <c r="O672" s="8">
        <v>39329</v>
      </c>
      <c r="P672">
        <v>4.9219999999999996E-6</v>
      </c>
      <c r="Q672" s="8">
        <v>39329</v>
      </c>
      <c r="R672">
        <v>2.7753E-5</v>
      </c>
      <c r="S672" s="8">
        <v>39329</v>
      </c>
      <c r="T672">
        <v>5.366E-6</v>
      </c>
      <c r="AE672" s="8">
        <v>39329</v>
      </c>
      <c r="AF672">
        <v>1.1370000000000001E-6</v>
      </c>
      <c r="AG672" s="8">
        <v>39330</v>
      </c>
      <c r="AH672">
        <v>5.0289999999999996E-6</v>
      </c>
      <c r="BA672" s="8">
        <v>39329</v>
      </c>
      <c r="BB672">
        <v>2.3699999999999999E-7</v>
      </c>
      <c r="BE672" s="8">
        <v>39329</v>
      </c>
      <c r="BF672">
        <v>1.2271E-5</v>
      </c>
      <c r="BS672" s="8">
        <v>39329</v>
      </c>
      <c r="BT672">
        <v>1.9000000000000001E-7</v>
      </c>
      <c r="BW672" s="8">
        <v>39329</v>
      </c>
      <c r="BX672">
        <v>2.4999999999999999E-8</v>
      </c>
      <c r="BY672" s="8">
        <v>39329</v>
      </c>
      <c r="BZ672">
        <v>6.6079799999999998E-4</v>
      </c>
      <c r="CA672" s="8">
        <v>39329</v>
      </c>
      <c r="CB672">
        <v>4.7960000000000003E-6</v>
      </c>
      <c r="CC672" s="8">
        <v>39329</v>
      </c>
      <c r="CD672">
        <v>3.1659999999999998E-6</v>
      </c>
      <c r="CE672" s="8">
        <v>39329</v>
      </c>
      <c r="CF672">
        <v>3.5499999999999999E-7</v>
      </c>
      <c r="CG672" s="8">
        <v>39329</v>
      </c>
      <c r="CH672">
        <v>9.09E-7</v>
      </c>
      <c r="CI672" s="8">
        <v>39329</v>
      </c>
      <c r="CJ672">
        <v>8.0000000000000005E-9</v>
      </c>
      <c r="CK672" s="8">
        <v>39329</v>
      </c>
      <c r="CL672">
        <v>6.1739999999999997E-6</v>
      </c>
      <c r="CM672" s="8">
        <v>39329</v>
      </c>
      <c r="CN672">
        <v>0</v>
      </c>
      <c r="CS672" s="8">
        <v>39329</v>
      </c>
      <c r="CT672">
        <v>3E-9</v>
      </c>
      <c r="CU672" s="8">
        <v>39329</v>
      </c>
      <c r="CV672">
        <v>4.2440000000000004E-6</v>
      </c>
      <c r="CW672" s="8">
        <v>39329</v>
      </c>
      <c r="CX672">
        <v>3.1360000000000001E-6</v>
      </c>
      <c r="CY672" s="8">
        <v>39329</v>
      </c>
      <c r="CZ672">
        <v>2.34E-7</v>
      </c>
      <c r="DE672" s="8">
        <v>39329</v>
      </c>
      <c r="DF672">
        <v>8.4970000000000001E-6</v>
      </c>
      <c r="DG672" s="8">
        <v>39329</v>
      </c>
      <c r="DH672">
        <v>0</v>
      </c>
      <c r="DM672" s="8">
        <v>39329</v>
      </c>
      <c r="DN672">
        <v>7.9068900000000002E-4</v>
      </c>
      <c r="DO672" s="8">
        <v>39329</v>
      </c>
      <c r="DP672">
        <v>0</v>
      </c>
      <c r="DS672" s="8">
        <v>39329</v>
      </c>
      <c r="DT672">
        <v>2.7576000000000002E-5</v>
      </c>
      <c r="DU672" s="8">
        <v>39329</v>
      </c>
      <c r="DV672">
        <v>2.6000000000000001E-8</v>
      </c>
      <c r="EA672" s="8">
        <v>39329</v>
      </c>
      <c r="EB672">
        <v>2.0200000000000001E-6</v>
      </c>
      <c r="EI672" s="8">
        <v>39329</v>
      </c>
      <c r="EJ672">
        <v>3.0552999999999997E-5</v>
      </c>
      <c r="EM672" s="8">
        <v>39329</v>
      </c>
      <c r="EN672">
        <v>6.5999999999999995E-8</v>
      </c>
      <c r="EO672" s="8">
        <v>39330</v>
      </c>
      <c r="EP672">
        <v>1.2058E-5</v>
      </c>
      <c r="ES672" s="8">
        <v>39329</v>
      </c>
      <c r="ET672">
        <v>3.1831000000000001E-5</v>
      </c>
      <c r="EY672" s="8">
        <v>39330</v>
      </c>
      <c r="EZ672">
        <v>4.1200000000000004E-6</v>
      </c>
      <c r="FE672" s="8">
        <v>39330</v>
      </c>
      <c r="FF672">
        <v>2.176E-6</v>
      </c>
      <c r="FG672" s="8">
        <v>39329</v>
      </c>
      <c r="FH672">
        <v>2.0687E-5</v>
      </c>
      <c r="FI672" s="8">
        <v>39329</v>
      </c>
      <c r="FJ672">
        <v>5.3810000000000001E-5</v>
      </c>
      <c r="FO672" s="8">
        <v>39329</v>
      </c>
      <c r="FP672">
        <v>1.784E-6</v>
      </c>
      <c r="FQ672" s="8">
        <v>39329</v>
      </c>
      <c r="FR672">
        <v>4.8384000000000003E-5</v>
      </c>
      <c r="FS672" s="8">
        <v>39329</v>
      </c>
      <c r="FT672">
        <v>2.7999999999999999E-8</v>
      </c>
      <c r="FU672" s="8">
        <v>39329</v>
      </c>
      <c r="FV672">
        <v>5.8719999999999999E-6</v>
      </c>
      <c r="FY672" s="8">
        <v>39329</v>
      </c>
      <c r="FZ672">
        <v>2.1040000000000001E-6</v>
      </c>
      <c r="GC672" s="8">
        <v>39329</v>
      </c>
      <c r="GD672">
        <v>2.2910000000000002E-6</v>
      </c>
    </row>
    <row r="673" spans="1:186" x14ac:dyDescent="0.25">
      <c r="A673" s="8">
        <v>39330</v>
      </c>
      <c r="B673">
        <v>9.2999999999999999E-8</v>
      </c>
      <c r="C673" s="8">
        <v>39330</v>
      </c>
      <c r="D673">
        <v>9.3200000000000003E-7</v>
      </c>
      <c r="I673" s="8">
        <v>39330</v>
      </c>
      <c r="J673">
        <v>3E-9</v>
      </c>
      <c r="K673" s="8">
        <v>39330</v>
      </c>
      <c r="L673">
        <v>2.7140000000000002E-6</v>
      </c>
      <c r="M673" s="8">
        <v>39330</v>
      </c>
      <c r="N673">
        <v>1.4999999999999999E-7</v>
      </c>
      <c r="O673" s="8">
        <v>39330</v>
      </c>
      <c r="P673">
        <v>4.7049999999999998E-6</v>
      </c>
      <c r="Q673" s="8">
        <v>39330</v>
      </c>
      <c r="R673">
        <v>3.1644999999999999E-5</v>
      </c>
      <c r="S673" s="8">
        <v>39330</v>
      </c>
      <c r="T673">
        <v>5.1429999999999997E-6</v>
      </c>
      <c r="AE673" s="8">
        <v>39330</v>
      </c>
      <c r="AF673">
        <v>1.192E-6</v>
      </c>
      <c r="AG673" s="8">
        <v>39331</v>
      </c>
      <c r="AH673">
        <v>4.8980000000000004E-6</v>
      </c>
      <c r="BA673" s="8">
        <v>39330</v>
      </c>
      <c r="BB673">
        <v>3.6800000000000001E-7</v>
      </c>
      <c r="BE673" s="8">
        <v>39330</v>
      </c>
      <c r="BF673">
        <v>1.2563E-5</v>
      </c>
      <c r="BS673" s="8">
        <v>39330</v>
      </c>
      <c r="BT673">
        <v>1.97E-7</v>
      </c>
      <c r="BW673" s="8">
        <v>39330</v>
      </c>
      <c r="BX673">
        <v>2.7E-8</v>
      </c>
      <c r="BY673" s="8">
        <v>39330</v>
      </c>
      <c r="BZ673">
        <v>6.9566500000000004E-4</v>
      </c>
      <c r="CA673" s="8">
        <v>39330</v>
      </c>
      <c r="CB673">
        <v>4.6600000000000003E-6</v>
      </c>
      <c r="CC673" s="8">
        <v>39330</v>
      </c>
      <c r="CD673">
        <v>3.6260000000000001E-6</v>
      </c>
      <c r="CE673" s="8">
        <v>39330</v>
      </c>
      <c r="CF673">
        <v>3.4900000000000001E-7</v>
      </c>
      <c r="CG673" s="8">
        <v>39330</v>
      </c>
      <c r="CH673">
        <v>9.09E-7</v>
      </c>
      <c r="CI673" s="8">
        <v>39330</v>
      </c>
      <c r="CJ673">
        <v>8.0000000000000005E-9</v>
      </c>
      <c r="CK673" s="8">
        <v>39330</v>
      </c>
      <c r="CL673">
        <v>6.6340000000000003E-6</v>
      </c>
      <c r="CM673" s="8">
        <v>39330</v>
      </c>
      <c r="CN673">
        <v>0</v>
      </c>
      <c r="CS673" s="8">
        <v>39330</v>
      </c>
      <c r="CT673">
        <v>4.0000000000000002E-9</v>
      </c>
      <c r="CU673" s="8">
        <v>39330</v>
      </c>
      <c r="CV673">
        <v>4.1729999999999997E-6</v>
      </c>
      <c r="CW673" s="8">
        <v>39330</v>
      </c>
      <c r="CX673">
        <v>4.0380000000000001E-6</v>
      </c>
      <c r="CY673" s="8">
        <v>39330</v>
      </c>
      <c r="CZ673">
        <v>2.4600000000000001E-7</v>
      </c>
      <c r="DE673" s="8">
        <v>39330</v>
      </c>
      <c r="DF673">
        <v>9.0990000000000005E-6</v>
      </c>
      <c r="DG673" s="8">
        <v>39330</v>
      </c>
      <c r="DH673">
        <v>1.0000000000000001E-9</v>
      </c>
      <c r="DM673" s="8">
        <v>39330</v>
      </c>
      <c r="DN673">
        <v>8.4935100000000003E-4</v>
      </c>
      <c r="DO673" s="8">
        <v>39330</v>
      </c>
      <c r="DP673">
        <v>0</v>
      </c>
      <c r="DS673" s="8">
        <v>39330</v>
      </c>
      <c r="DT673">
        <v>2.8044000000000001E-5</v>
      </c>
      <c r="DU673" s="8">
        <v>39330</v>
      </c>
      <c r="DV673">
        <v>2.9000000000000002E-8</v>
      </c>
      <c r="EA673" s="8">
        <v>39330</v>
      </c>
      <c r="EB673">
        <v>1.9549999999999999E-6</v>
      </c>
      <c r="EI673" s="8">
        <v>39330</v>
      </c>
      <c r="EJ673">
        <v>3.4638000000000003E-5</v>
      </c>
      <c r="EM673" s="8">
        <v>39330</v>
      </c>
      <c r="EN673">
        <v>7.1999999999999996E-8</v>
      </c>
      <c r="EO673" s="8">
        <v>39331</v>
      </c>
      <c r="EP673">
        <v>1.1970999999999999E-5</v>
      </c>
      <c r="ES673" s="8">
        <v>39330</v>
      </c>
      <c r="ET673">
        <v>3.4329999999999998E-5</v>
      </c>
      <c r="EY673" s="8">
        <v>39331</v>
      </c>
      <c r="EZ673">
        <v>3.568E-6</v>
      </c>
      <c r="FE673" s="8">
        <v>39331</v>
      </c>
      <c r="FF673">
        <v>2.181E-6</v>
      </c>
      <c r="FG673" s="8">
        <v>39330</v>
      </c>
      <c r="FH673">
        <v>2.5363000000000001E-5</v>
      </c>
      <c r="FI673" s="8">
        <v>39330</v>
      </c>
      <c r="FJ673">
        <v>6.1927999999999994E-5</v>
      </c>
      <c r="FO673" s="8">
        <v>39330</v>
      </c>
      <c r="FP673">
        <v>1.9410000000000001E-6</v>
      </c>
      <c r="FQ673" s="8">
        <v>39330</v>
      </c>
      <c r="FR673">
        <v>5.6502999999999998E-5</v>
      </c>
      <c r="FS673" s="8">
        <v>39330</v>
      </c>
      <c r="FT673">
        <v>2.9999999999999997E-8</v>
      </c>
      <c r="FU673" s="8">
        <v>39330</v>
      </c>
      <c r="FV673">
        <v>6.7819999999999996E-6</v>
      </c>
      <c r="FY673" s="8">
        <v>39330</v>
      </c>
      <c r="FZ673">
        <v>2.1349999999999999E-6</v>
      </c>
      <c r="GC673" s="8">
        <v>39330</v>
      </c>
      <c r="GD673">
        <v>2.6110000000000001E-6</v>
      </c>
    </row>
    <row r="674" spans="1:186" x14ac:dyDescent="0.25">
      <c r="A674" s="8">
        <v>39331</v>
      </c>
      <c r="B674">
        <v>9.5000000000000004E-8</v>
      </c>
      <c r="C674" s="8">
        <v>39331</v>
      </c>
      <c r="D674">
        <v>9.0100000000000003E-7</v>
      </c>
      <c r="I674" s="8">
        <v>39331</v>
      </c>
      <c r="J674">
        <v>3E-9</v>
      </c>
      <c r="K674" s="8">
        <v>39331</v>
      </c>
      <c r="L674">
        <v>3.0240000000000002E-6</v>
      </c>
      <c r="M674" s="8">
        <v>39331</v>
      </c>
      <c r="N674">
        <v>1.4000000000000001E-7</v>
      </c>
      <c r="O674" s="8">
        <v>39331</v>
      </c>
      <c r="P674">
        <v>4.7550000000000002E-6</v>
      </c>
      <c r="Q674" s="8">
        <v>39331</v>
      </c>
      <c r="R674">
        <v>3.3543000000000001E-5</v>
      </c>
      <c r="S674" s="8">
        <v>39331</v>
      </c>
      <c r="T674">
        <v>4.4649999999999996E-6</v>
      </c>
      <c r="AE674" s="8">
        <v>39331</v>
      </c>
      <c r="AF674">
        <v>1.218E-6</v>
      </c>
      <c r="AG674" s="8">
        <v>39332</v>
      </c>
      <c r="AH674">
        <v>4.9309999999999999E-6</v>
      </c>
      <c r="BA674" s="8">
        <v>39331</v>
      </c>
      <c r="BB674">
        <v>3.8599999999999999E-7</v>
      </c>
      <c r="BE674" s="8">
        <v>39331</v>
      </c>
      <c r="BF674">
        <v>1.2598E-5</v>
      </c>
      <c r="BS674" s="8">
        <v>39331</v>
      </c>
      <c r="BT674">
        <v>2.1799999999999999E-7</v>
      </c>
      <c r="BW674" s="8">
        <v>39331</v>
      </c>
      <c r="BX674">
        <v>2.6000000000000001E-8</v>
      </c>
      <c r="BY674" s="8">
        <v>39331</v>
      </c>
      <c r="BZ674">
        <v>6.7703900000000005E-4</v>
      </c>
      <c r="CA674" s="8">
        <v>39331</v>
      </c>
      <c r="CB674">
        <v>5.8939999999999998E-6</v>
      </c>
      <c r="CC674" s="8">
        <v>39331</v>
      </c>
      <c r="CD674">
        <v>3.5109999999999999E-6</v>
      </c>
      <c r="CE674" s="8">
        <v>39331</v>
      </c>
      <c r="CF674">
        <v>3.2899999999999999E-7</v>
      </c>
      <c r="CG674" s="8">
        <v>39331</v>
      </c>
      <c r="CH674">
        <v>9.0400000000000005E-7</v>
      </c>
      <c r="CI674" s="8">
        <v>39331</v>
      </c>
      <c r="CJ674">
        <v>6.9999999999999998E-9</v>
      </c>
      <c r="CK674" s="8">
        <v>39331</v>
      </c>
      <c r="CL674">
        <v>6.5930000000000002E-6</v>
      </c>
      <c r="CM674" s="8">
        <v>39331</v>
      </c>
      <c r="CN674">
        <v>0</v>
      </c>
      <c r="CS674" s="8">
        <v>39331</v>
      </c>
      <c r="CT674">
        <v>4.0000000000000002E-9</v>
      </c>
      <c r="CU674" s="8">
        <v>39331</v>
      </c>
      <c r="CV674">
        <v>4.2429999999999999E-6</v>
      </c>
      <c r="CW674" s="8">
        <v>39331</v>
      </c>
      <c r="CX674">
        <v>3.9559999999999999E-6</v>
      </c>
      <c r="CY674" s="8">
        <v>39331</v>
      </c>
      <c r="CZ674">
        <v>2.2700000000000001E-7</v>
      </c>
      <c r="DE674" s="8">
        <v>39331</v>
      </c>
      <c r="DF674">
        <v>9.0569999999999999E-6</v>
      </c>
      <c r="DG674" s="8">
        <v>39331</v>
      </c>
      <c r="DH674">
        <v>1.0000000000000001E-9</v>
      </c>
      <c r="DM674" s="8">
        <v>39331</v>
      </c>
      <c r="DN674">
        <v>8.5141999999999998E-4</v>
      </c>
      <c r="DO674" s="8">
        <v>39331</v>
      </c>
      <c r="DP674">
        <v>0</v>
      </c>
      <c r="DS674" s="8">
        <v>39331</v>
      </c>
      <c r="DT674">
        <v>2.6505000000000001E-5</v>
      </c>
      <c r="DU674" s="8">
        <v>39331</v>
      </c>
      <c r="DV674">
        <v>2.7999999999999999E-8</v>
      </c>
      <c r="EA674" s="8">
        <v>39331</v>
      </c>
      <c r="EB674">
        <v>1.3799999999999999E-6</v>
      </c>
      <c r="EI674" s="8">
        <v>39331</v>
      </c>
      <c r="EJ674">
        <v>3.3251999999999999E-5</v>
      </c>
      <c r="EM674" s="8">
        <v>39331</v>
      </c>
      <c r="EN674">
        <v>7.1999999999999996E-8</v>
      </c>
      <c r="EO674" s="8">
        <v>39332</v>
      </c>
      <c r="EP674">
        <v>1.2493999999999999E-5</v>
      </c>
      <c r="ES674" s="8">
        <v>39331</v>
      </c>
      <c r="ET674">
        <v>3.3798999999999999E-5</v>
      </c>
      <c r="EY674" s="8">
        <v>39332</v>
      </c>
      <c r="EZ674">
        <v>3.817E-6</v>
      </c>
      <c r="FE674" s="8">
        <v>39332</v>
      </c>
      <c r="FF674">
        <v>2.3360000000000002E-6</v>
      </c>
      <c r="FG674" s="8">
        <v>39331</v>
      </c>
      <c r="FH674">
        <v>2.3964E-5</v>
      </c>
      <c r="FI674" s="8">
        <v>39331</v>
      </c>
      <c r="FJ674">
        <v>5.9008999999999997E-5</v>
      </c>
      <c r="FO674" s="8">
        <v>39331</v>
      </c>
      <c r="FP674">
        <v>1.8959999999999999E-6</v>
      </c>
      <c r="FQ674" s="8">
        <v>39331</v>
      </c>
      <c r="FR674">
        <v>5.5996999999999999E-5</v>
      </c>
      <c r="FS674" s="8">
        <v>39331</v>
      </c>
      <c r="FT674">
        <v>2.9999999999999997E-8</v>
      </c>
      <c r="FU674" s="8">
        <v>39331</v>
      </c>
      <c r="FV674">
        <v>6.5590000000000002E-6</v>
      </c>
      <c r="FY674" s="8">
        <v>39331</v>
      </c>
      <c r="FZ674">
        <v>2.0870000000000001E-6</v>
      </c>
      <c r="GC674" s="8">
        <v>39331</v>
      </c>
      <c r="GD674">
        <v>2.5399999999999998E-6</v>
      </c>
    </row>
    <row r="675" spans="1:186" x14ac:dyDescent="0.25">
      <c r="A675" s="8">
        <v>39332</v>
      </c>
      <c r="B675">
        <v>9.5999999999999999E-8</v>
      </c>
      <c r="C675" s="8">
        <v>39332</v>
      </c>
      <c r="D675">
        <v>1.0559999999999999E-6</v>
      </c>
      <c r="I675" s="8">
        <v>39332</v>
      </c>
      <c r="J675">
        <v>5.0000000000000001E-9</v>
      </c>
      <c r="K675" s="8">
        <v>39332</v>
      </c>
      <c r="L675">
        <v>3.7270000000000001E-6</v>
      </c>
      <c r="M675" s="8">
        <v>39332</v>
      </c>
      <c r="N675">
        <v>1.6500000000000001E-7</v>
      </c>
      <c r="O675" s="8">
        <v>39332</v>
      </c>
      <c r="P675">
        <v>5.3639999999999998E-6</v>
      </c>
      <c r="Q675" s="8">
        <v>39332</v>
      </c>
      <c r="R675">
        <v>3.4768000000000003E-5</v>
      </c>
      <c r="S675" s="8">
        <v>39332</v>
      </c>
      <c r="T675">
        <v>4.532E-6</v>
      </c>
      <c r="AE675" s="8">
        <v>39332</v>
      </c>
      <c r="AF675">
        <v>1.55E-6</v>
      </c>
      <c r="AG675" s="8">
        <v>39335</v>
      </c>
      <c r="AH675">
        <v>4.9989999999999999E-6</v>
      </c>
      <c r="BA675" s="8">
        <v>39332</v>
      </c>
      <c r="BB675">
        <v>4.4700000000000002E-7</v>
      </c>
      <c r="BE675" s="8">
        <v>39332</v>
      </c>
      <c r="BF675">
        <v>1.4047E-5</v>
      </c>
      <c r="BS675" s="8">
        <v>39332</v>
      </c>
      <c r="BT675">
        <v>2.34E-7</v>
      </c>
      <c r="BW675" s="8">
        <v>39332</v>
      </c>
      <c r="BX675">
        <v>2.6000000000000001E-8</v>
      </c>
      <c r="BY675" s="8">
        <v>39332</v>
      </c>
      <c r="BZ675">
        <v>6.7123200000000001E-4</v>
      </c>
      <c r="CA675" s="8">
        <v>39332</v>
      </c>
      <c r="CB675">
        <v>7.1729999999999998E-6</v>
      </c>
      <c r="CC675" s="8">
        <v>39332</v>
      </c>
      <c r="CD675">
        <v>4.7879999999999997E-6</v>
      </c>
      <c r="CE675" s="8">
        <v>39332</v>
      </c>
      <c r="CF675">
        <v>4.0699999999999998E-7</v>
      </c>
      <c r="CG675" s="8">
        <v>39332</v>
      </c>
      <c r="CH675">
        <v>1.043E-6</v>
      </c>
      <c r="CI675" s="8">
        <v>39332</v>
      </c>
      <c r="CJ675">
        <v>8.0000000000000005E-9</v>
      </c>
      <c r="CK675" s="8">
        <v>39332</v>
      </c>
      <c r="CL675">
        <v>6.8589999999999999E-6</v>
      </c>
      <c r="CM675" s="8">
        <v>39332</v>
      </c>
      <c r="CN675">
        <v>0</v>
      </c>
      <c r="CS675" s="8">
        <v>39332</v>
      </c>
      <c r="CT675">
        <v>5.0000000000000001E-9</v>
      </c>
      <c r="CU675" s="8">
        <v>39332</v>
      </c>
      <c r="CV675">
        <v>4.7589999999999997E-6</v>
      </c>
      <c r="CW675" s="8">
        <v>39332</v>
      </c>
      <c r="CX675">
        <v>4.5190000000000003E-6</v>
      </c>
      <c r="CY675" s="8">
        <v>39332</v>
      </c>
      <c r="CZ675">
        <v>2.4900000000000002E-7</v>
      </c>
      <c r="DE675" s="8">
        <v>39332</v>
      </c>
      <c r="DF675">
        <v>9.8279999999999998E-6</v>
      </c>
      <c r="DG675" s="8">
        <v>39332</v>
      </c>
      <c r="DH675">
        <v>1.0000000000000001E-9</v>
      </c>
      <c r="DM675" s="8">
        <v>39332</v>
      </c>
      <c r="DN675">
        <v>8.30013E-4</v>
      </c>
      <c r="DO675" s="8">
        <v>39332</v>
      </c>
      <c r="DP675">
        <v>0</v>
      </c>
      <c r="DS675" s="8">
        <v>39332</v>
      </c>
      <c r="DT675">
        <v>2.561E-5</v>
      </c>
      <c r="DU675" s="8">
        <v>39332</v>
      </c>
      <c r="DV675">
        <v>3.4E-8</v>
      </c>
      <c r="EA675" s="8">
        <v>39332</v>
      </c>
      <c r="EB675">
        <v>1.393E-6</v>
      </c>
      <c r="EI675" s="8">
        <v>39332</v>
      </c>
      <c r="EJ675">
        <v>3.6152000000000002E-5</v>
      </c>
      <c r="EM675" s="8">
        <v>39332</v>
      </c>
      <c r="EN675">
        <v>8.3000000000000002E-8</v>
      </c>
      <c r="EO675" s="8">
        <v>39335</v>
      </c>
      <c r="EP675">
        <v>1.222E-5</v>
      </c>
      <c r="ES675" s="8">
        <v>39332</v>
      </c>
      <c r="ET675">
        <v>3.8398000000000001E-5</v>
      </c>
      <c r="EY675" s="8">
        <v>39335</v>
      </c>
      <c r="EZ675">
        <v>2.9160000000000001E-6</v>
      </c>
      <c r="FE675" s="8">
        <v>39335</v>
      </c>
      <c r="FF675">
        <v>2.311E-6</v>
      </c>
      <c r="FG675" s="8">
        <v>39332</v>
      </c>
      <c r="FH675">
        <v>2.9878000000000001E-5</v>
      </c>
      <c r="FI675" s="8">
        <v>39332</v>
      </c>
      <c r="FJ675">
        <v>7.0005000000000005E-5</v>
      </c>
      <c r="FO675" s="8">
        <v>39332</v>
      </c>
      <c r="FP675">
        <v>1.9769999999999999E-6</v>
      </c>
      <c r="FQ675" s="8">
        <v>39332</v>
      </c>
      <c r="FR675">
        <v>5.8758000000000002E-5</v>
      </c>
      <c r="FS675" s="8">
        <v>39332</v>
      </c>
      <c r="FT675">
        <v>3.2999999999999998E-8</v>
      </c>
      <c r="FU675" s="8">
        <v>39332</v>
      </c>
      <c r="FV675">
        <v>7.0870000000000001E-6</v>
      </c>
      <c r="FY675" s="8">
        <v>39332</v>
      </c>
      <c r="FZ675">
        <v>2.4080000000000001E-6</v>
      </c>
      <c r="GC675" s="8">
        <v>39332</v>
      </c>
      <c r="GD675">
        <v>2.683E-6</v>
      </c>
    </row>
    <row r="676" spans="1:186" x14ac:dyDescent="0.25">
      <c r="A676" s="8">
        <v>39335</v>
      </c>
      <c r="B676">
        <v>9.8000000000000004E-8</v>
      </c>
      <c r="C676" s="8">
        <v>39335</v>
      </c>
      <c r="D676">
        <v>1.0210000000000001E-6</v>
      </c>
      <c r="I676" s="8">
        <v>39335</v>
      </c>
      <c r="J676">
        <v>5.0000000000000001E-9</v>
      </c>
      <c r="K676" s="8">
        <v>39335</v>
      </c>
      <c r="L676">
        <v>3.5779999999999999E-6</v>
      </c>
      <c r="M676" s="8">
        <v>39335</v>
      </c>
      <c r="N676">
        <v>1.66E-7</v>
      </c>
      <c r="O676" s="8">
        <v>39335</v>
      </c>
      <c r="P676">
        <v>5.3990000000000003E-6</v>
      </c>
      <c r="Q676" s="8">
        <v>39335</v>
      </c>
      <c r="R676">
        <v>3.5865999999999998E-5</v>
      </c>
      <c r="S676" s="8">
        <v>39335</v>
      </c>
      <c r="T676">
        <v>4.7180000000000004E-6</v>
      </c>
      <c r="AE676" s="8">
        <v>39335</v>
      </c>
      <c r="AF676">
        <v>1.4780000000000001E-6</v>
      </c>
      <c r="AG676" s="8">
        <v>39336</v>
      </c>
      <c r="AH676">
        <v>4.8999999999999997E-6</v>
      </c>
      <c r="BA676" s="8">
        <v>39335</v>
      </c>
      <c r="BB676">
        <v>4.2300000000000002E-7</v>
      </c>
      <c r="BE676" s="8">
        <v>39335</v>
      </c>
      <c r="BF676">
        <v>1.4187E-5</v>
      </c>
      <c r="BS676" s="8">
        <v>39335</v>
      </c>
      <c r="BT676">
        <v>2.1400000000000001E-7</v>
      </c>
      <c r="BW676" s="8">
        <v>39335</v>
      </c>
      <c r="BX676">
        <v>2.4E-8</v>
      </c>
      <c r="BY676" s="8">
        <v>39335</v>
      </c>
      <c r="BZ676">
        <v>6.2034500000000001E-4</v>
      </c>
      <c r="CA676" s="8">
        <v>39335</v>
      </c>
      <c r="CB676">
        <v>7.3379999999999999E-6</v>
      </c>
      <c r="CC676" s="8">
        <v>39335</v>
      </c>
      <c r="CD676">
        <v>4.7709999999999997E-6</v>
      </c>
      <c r="CE676" s="8">
        <v>39335</v>
      </c>
      <c r="CF676">
        <v>4.03E-7</v>
      </c>
      <c r="CG676" s="8">
        <v>39335</v>
      </c>
      <c r="CH676">
        <v>1.006E-6</v>
      </c>
      <c r="CI676" s="8">
        <v>39335</v>
      </c>
      <c r="CJ676">
        <v>8.9999999999999995E-9</v>
      </c>
      <c r="CK676" s="8">
        <v>39335</v>
      </c>
      <c r="CL676">
        <v>6.781E-6</v>
      </c>
      <c r="CM676" s="8">
        <v>39335</v>
      </c>
      <c r="CN676">
        <v>0</v>
      </c>
      <c r="CS676" s="8">
        <v>39335</v>
      </c>
      <c r="CT676">
        <v>4.0000000000000002E-9</v>
      </c>
      <c r="CU676" s="8">
        <v>39335</v>
      </c>
      <c r="CV676">
        <v>4.6959999999999996E-6</v>
      </c>
      <c r="CW676" s="8">
        <v>39335</v>
      </c>
      <c r="CX676">
        <v>4.2799999999999997E-6</v>
      </c>
      <c r="CY676" s="8">
        <v>39335</v>
      </c>
      <c r="CZ676">
        <v>2.0900000000000001E-7</v>
      </c>
      <c r="DE676" s="8">
        <v>39335</v>
      </c>
      <c r="DF676">
        <v>9.7079999999999992E-6</v>
      </c>
      <c r="DG676" s="8">
        <v>39335</v>
      </c>
      <c r="DH676">
        <v>1.0000000000000001E-9</v>
      </c>
      <c r="DM676" s="8">
        <v>39335</v>
      </c>
      <c r="DN676">
        <v>7.9305100000000002E-4</v>
      </c>
      <c r="DO676" s="8">
        <v>39335</v>
      </c>
      <c r="DP676">
        <v>0</v>
      </c>
      <c r="DS676" s="8">
        <v>39335</v>
      </c>
      <c r="DT676">
        <v>2.8901E-5</v>
      </c>
      <c r="DU676" s="8">
        <v>39335</v>
      </c>
      <c r="DV676">
        <v>3.2000000000000002E-8</v>
      </c>
      <c r="EA676" s="8">
        <v>39335</v>
      </c>
      <c r="EB676">
        <v>1.3570000000000001E-6</v>
      </c>
      <c r="EI676" s="8">
        <v>39335</v>
      </c>
      <c r="EJ676">
        <v>3.5428E-5</v>
      </c>
      <c r="EM676" s="8">
        <v>39335</v>
      </c>
      <c r="EN676">
        <v>8.0999999999999997E-8</v>
      </c>
      <c r="EO676" s="8">
        <v>39336</v>
      </c>
      <c r="EP676">
        <v>1.272E-5</v>
      </c>
      <c r="ES676" s="8">
        <v>39335</v>
      </c>
      <c r="ET676">
        <v>3.9444999999999999E-5</v>
      </c>
      <c r="EY676" s="8">
        <v>39336</v>
      </c>
      <c r="EZ676">
        <v>2.8770000000000002E-6</v>
      </c>
      <c r="FE676" s="8">
        <v>39336</v>
      </c>
      <c r="FF676">
        <v>2.1900000000000002E-6</v>
      </c>
      <c r="FG676" s="8">
        <v>39335</v>
      </c>
      <c r="FH676">
        <v>2.8532999999999999E-5</v>
      </c>
      <c r="FI676" s="8">
        <v>39335</v>
      </c>
      <c r="FJ676">
        <v>7.3091999999999997E-5</v>
      </c>
      <c r="FO676" s="8">
        <v>39335</v>
      </c>
      <c r="FP676">
        <v>1.95E-6</v>
      </c>
      <c r="FQ676" s="8">
        <v>39335</v>
      </c>
      <c r="FR676">
        <v>6.5629000000000005E-5</v>
      </c>
      <c r="FS676" s="8">
        <v>39335</v>
      </c>
      <c r="FT676">
        <v>3.1E-8</v>
      </c>
      <c r="FU676" s="8">
        <v>39335</v>
      </c>
      <c r="FV676">
        <v>7.3100000000000003E-6</v>
      </c>
      <c r="FY676" s="8">
        <v>39335</v>
      </c>
      <c r="FZ676">
        <v>2.3800000000000001E-6</v>
      </c>
      <c r="GC676" s="8">
        <v>39335</v>
      </c>
      <c r="GD676">
        <v>2.5399999999999998E-6</v>
      </c>
    </row>
    <row r="677" spans="1:186" x14ac:dyDescent="0.25">
      <c r="A677" s="8">
        <v>39336</v>
      </c>
      <c r="B677">
        <v>9.8000000000000004E-8</v>
      </c>
      <c r="C677" s="8">
        <v>39336</v>
      </c>
      <c r="D677">
        <v>9.7699999999999992E-7</v>
      </c>
      <c r="I677" s="8">
        <v>39336</v>
      </c>
      <c r="J677">
        <v>5.0000000000000001E-9</v>
      </c>
      <c r="K677" s="8">
        <v>39336</v>
      </c>
      <c r="L677">
        <v>3.3459999999999998E-6</v>
      </c>
      <c r="M677" s="8">
        <v>39336</v>
      </c>
      <c r="N677">
        <v>1.5900000000000001E-7</v>
      </c>
      <c r="O677" s="8">
        <v>39336</v>
      </c>
      <c r="P677">
        <v>5.7139999999999998E-6</v>
      </c>
      <c r="Q677" s="8">
        <v>39336</v>
      </c>
      <c r="R677">
        <v>3.4060000000000003E-5</v>
      </c>
      <c r="S677" s="8">
        <v>39336</v>
      </c>
      <c r="T677">
        <v>4.4630000000000003E-6</v>
      </c>
      <c r="AE677" s="8">
        <v>39336</v>
      </c>
      <c r="AF677">
        <v>1.407E-6</v>
      </c>
      <c r="AG677" s="8">
        <v>39337</v>
      </c>
      <c r="AH677">
        <v>4.7160000000000002E-6</v>
      </c>
      <c r="BA677" s="8">
        <v>39336</v>
      </c>
      <c r="BB677">
        <v>4.0600000000000001E-7</v>
      </c>
      <c r="BE677" s="8">
        <v>39336</v>
      </c>
      <c r="BF677">
        <v>1.3570999999999999E-5</v>
      </c>
      <c r="BS677" s="8">
        <v>39336</v>
      </c>
      <c r="BT677">
        <v>2.03E-7</v>
      </c>
      <c r="BW677" s="8">
        <v>39336</v>
      </c>
      <c r="BX677">
        <v>2.3000000000000001E-8</v>
      </c>
      <c r="BY677" s="8">
        <v>39336</v>
      </c>
      <c r="BZ677">
        <v>6.20682E-4</v>
      </c>
      <c r="CA677" s="8">
        <v>39336</v>
      </c>
      <c r="CB677">
        <v>7.0299999999999996E-6</v>
      </c>
      <c r="CC677" s="8">
        <v>39336</v>
      </c>
      <c r="CD677">
        <v>4.4939999999999997E-6</v>
      </c>
      <c r="CE677" s="8">
        <v>39336</v>
      </c>
      <c r="CF677">
        <v>3.8099999999999998E-7</v>
      </c>
      <c r="CG677" s="8">
        <v>39336</v>
      </c>
      <c r="CH677">
        <v>9.4600000000000003E-7</v>
      </c>
      <c r="CI677" s="8">
        <v>39336</v>
      </c>
      <c r="CJ677">
        <v>8.0000000000000005E-9</v>
      </c>
      <c r="CK677" s="8">
        <v>39336</v>
      </c>
      <c r="CL677">
        <v>6.4320000000000004E-6</v>
      </c>
      <c r="CM677" s="8">
        <v>39336</v>
      </c>
      <c r="CN677">
        <v>0</v>
      </c>
      <c r="CS677" s="8">
        <v>39336</v>
      </c>
      <c r="CT677">
        <v>4.0000000000000002E-9</v>
      </c>
      <c r="CU677" s="8">
        <v>39336</v>
      </c>
      <c r="CV677">
        <v>4.515E-6</v>
      </c>
      <c r="CW677" s="8">
        <v>39336</v>
      </c>
      <c r="CX677">
        <v>4.0799999999999999E-6</v>
      </c>
      <c r="CY677" s="8">
        <v>39336</v>
      </c>
      <c r="CZ677">
        <v>2.2000000000000001E-7</v>
      </c>
      <c r="DE677" s="8">
        <v>39336</v>
      </c>
      <c r="DF677">
        <v>9.2110000000000004E-6</v>
      </c>
      <c r="DG677" s="8">
        <v>39336</v>
      </c>
      <c r="DH677">
        <v>1.0000000000000001E-9</v>
      </c>
      <c r="DM677" s="8">
        <v>39336</v>
      </c>
      <c r="DN677">
        <v>7.7302399999999998E-4</v>
      </c>
      <c r="DO677" s="8">
        <v>39336</v>
      </c>
      <c r="DP677">
        <v>0</v>
      </c>
      <c r="DS677" s="8">
        <v>39336</v>
      </c>
      <c r="DT677">
        <v>2.7674999999999998E-5</v>
      </c>
      <c r="DU677" s="8">
        <v>39336</v>
      </c>
      <c r="DV677">
        <v>2.9999999999999997E-8</v>
      </c>
      <c r="EA677" s="8">
        <v>39336</v>
      </c>
      <c r="EB677">
        <v>1.283E-6</v>
      </c>
      <c r="EI677" s="8">
        <v>39336</v>
      </c>
      <c r="EJ677">
        <v>3.2978000000000002E-5</v>
      </c>
      <c r="EM677" s="8">
        <v>39336</v>
      </c>
      <c r="EN677">
        <v>7.7000000000000001E-8</v>
      </c>
      <c r="EO677" s="8">
        <v>39337</v>
      </c>
      <c r="EP677">
        <v>1.2969999999999999E-5</v>
      </c>
      <c r="ES677" s="8">
        <v>39336</v>
      </c>
      <c r="ET677">
        <v>3.7115E-5</v>
      </c>
      <c r="EY677" s="8">
        <v>39337</v>
      </c>
      <c r="EZ677">
        <v>2.7690000000000001E-6</v>
      </c>
      <c r="FE677" s="8">
        <v>39337</v>
      </c>
      <c r="FF677">
        <v>2.204E-6</v>
      </c>
      <c r="FG677" s="8">
        <v>39336</v>
      </c>
      <c r="FH677">
        <v>2.6869999999999999E-5</v>
      </c>
      <c r="FI677" s="8">
        <v>39336</v>
      </c>
      <c r="FJ677">
        <v>6.8454000000000006E-5</v>
      </c>
      <c r="FO677" s="8">
        <v>39336</v>
      </c>
      <c r="FP677">
        <v>1.8589999999999999E-6</v>
      </c>
      <c r="FQ677" s="8">
        <v>39336</v>
      </c>
      <c r="FR677">
        <v>6.1445000000000005E-5</v>
      </c>
      <c r="FS677" s="8">
        <v>39336</v>
      </c>
      <c r="FT677">
        <v>2.9000000000000002E-8</v>
      </c>
      <c r="FU677" s="8">
        <v>39336</v>
      </c>
      <c r="FV677">
        <v>6.8170000000000001E-6</v>
      </c>
      <c r="FY677" s="8">
        <v>39336</v>
      </c>
      <c r="FZ677">
        <v>2.26E-6</v>
      </c>
      <c r="GC677" s="8">
        <v>39336</v>
      </c>
      <c r="GD677">
        <v>2.4099999999999998E-6</v>
      </c>
    </row>
    <row r="678" spans="1:186" x14ac:dyDescent="0.25">
      <c r="A678" s="8">
        <v>39337</v>
      </c>
      <c r="B678">
        <v>9.5999999999999999E-8</v>
      </c>
      <c r="C678" s="8">
        <v>39337</v>
      </c>
      <c r="D678">
        <v>9.5499999999999996E-7</v>
      </c>
      <c r="I678" s="8">
        <v>39337</v>
      </c>
      <c r="J678">
        <v>5.0000000000000001E-9</v>
      </c>
      <c r="K678" s="8">
        <v>39337</v>
      </c>
      <c r="L678">
        <v>3.4000000000000001E-6</v>
      </c>
      <c r="M678" s="8">
        <v>39337</v>
      </c>
      <c r="N678">
        <v>1.2499999999999999E-7</v>
      </c>
      <c r="O678" s="8">
        <v>39337</v>
      </c>
      <c r="P678">
        <v>5.5210000000000002E-6</v>
      </c>
      <c r="Q678" s="8">
        <v>39337</v>
      </c>
      <c r="R678">
        <v>3.7935000000000002E-5</v>
      </c>
      <c r="S678" s="8">
        <v>39337</v>
      </c>
      <c r="T678">
        <v>4.1910000000000002E-6</v>
      </c>
      <c r="AE678" s="8">
        <v>39337</v>
      </c>
      <c r="AF678">
        <v>1.1680000000000001E-6</v>
      </c>
      <c r="AG678" s="8">
        <v>39338</v>
      </c>
      <c r="AH678">
        <v>4.9660000000000004E-6</v>
      </c>
      <c r="BA678" s="8">
        <v>39337</v>
      </c>
      <c r="BB678">
        <v>3.8700000000000001E-7</v>
      </c>
      <c r="BE678" s="8">
        <v>39337</v>
      </c>
      <c r="BF678">
        <v>1.3704E-5</v>
      </c>
      <c r="BS678" s="8">
        <v>39337</v>
      </c>
      <c r="BT678">
        <v>1.9399999999999999E-7</v>
      </c>
      <c r="BW678" s="8">
        <v>39337</v>
      </c>
      <c r="BX678">
        <v>2.1999999999999998E-8</v>
      </c>
      <c r="BY678" s="8">
        <v>39337</v>
      </c>
      <c r="BZ678">
        <v>6.3083499999999995E-4</v>
      </c>
      <c r="CA678" s="8">
        <v>39337</v>
      </c>
      <c r="CB678">
        <v>5.5369999999999997E-6</v>
      </c>
      <c r="CC678" s="8">
        <v>39337</v>
      </c>
      <c r="CD678">
        <v>4.5179999999999998E-6</v>
      </c>
      <c r="CE678" s="8">
        <v>39337</v>
      </c>
      <c r="CF678">
        <v>4.4000000000000002E-7</v>
      </c>
      <c r="CG678" s="8">
        <v>39337</v>
      </c>
      <c r="CH678">
        <v>9.8299999999999995E-7</v>
      </c>
      <c r="CI678" s="8">
        <v>39337</v>
      </c>
      <c r="CJ678">
        <v>8.0000000000000005E-9</v>
      </c>
      <c r="CK678" s="8">
        <v>39337</v>
      </c>
      <c r="CL678">
        <v>5.8560000000000003E-6</v>
      </c>
      <c r="CM678" s="8">
        <v>39337</v>
      </c>
      <c r="CN678">
        <v>0</v>
      </c>
      <c r="CS678" s="8">
        <v>39337</v>
      </c>
      <c r="CT678">
        <v>4.0000000000000002E-9</v>
      </c>
      <c r="CU678" s="8">
        <v>39337</v>
      </c>
      <c r="CV678">
        <v>4.5009999999999998E-6</v>
      </c>
      <c r="CW678" s="8">
        <v>39337</v>
      </c>
      <c r="CX678">
        <v>3.8519999999999997E-6</v>
      </c>
      <c r="CY678" s="8">
        <v>39337</v>
      </c>
      <c r="CZ678">
        <v>2.03E-7</v>
      </c>
      <c r="DE678" s="8">
        <v>39337</v>
      </c>
      <c r="DF678">
        <v>9.2450000000000004E-6</v>
      </c>
      <c r="DG678" s="8">
        <v>39337</v>
      </c>
      <c r="DH678">
        <v>1.0000000000000001E-9</v>
      </c>
      <c r="DM678" s="8">
        <v>39337</v>
      </c>
      <c r="DN678">
        <v>7.6499200000000004E-4</v>
      </c>
      <c r="DO678" s="8">
        <v>39337</v>
      </c>
      <c r="DP678">
        <v>0</v>
      </c>
      <c r="DS678" s="8">
        <v>39337</v>
      </c>
      <c r="DT678">
        <v>2.6423000000000001E-5</v>
      </c>
      <c r="DU678" s="8">
        <v>39337</v>
      </c>
      <c r="DV678">
        <v>2.9000000000000002E-8</v>
      </c>
      <c r="EA678" s="8">
        <v>39337</v>
      </c>
      <c r="EB678">
        <v>1.2389999999999999E-6</v>
      </c>
      <c r="EI678" s="8">
        <v>39337</v>
      </c>
      <c r="EJ678">
        <v>3.4304000000000002E-5</v>
      </c>
      <c r="EM678" s="8">
        <v>39337</v>
      </c>
      <c r="EN678">
        <v>7.6000000000000006E-8</v>
      </c>
      <c r="EO678" s="8">
        <v>39338</v>
      </c>
      <c r="EP678">
        <v>1.4068E-5</v>
      </c>
      <c r="ES678" s="8">
        <v>39337</v>
      </c>
      <c r="ET678">
        <v>3.6424000000000002E-5</v>
      </c>
      <c r="EY678" s="8">
        <v>39338</v>
      </c>
      <c r="EZ678">
        <v>2.615E-6</v>
      </c>
      <c r="FE678" s="8">
        <v>39338</v>
      </c>
      <c r="FF678">
        <v>2.0899999999999999E-6</v>
      </c>
      <c r="FG678" s="8">
        <v>39337</v>
      </c>
      <c r="FH678">
        <v>2.5011000000000002E-5</v>
      </c>
      <c r="FI678" s="8">
        <v>39337</v>
      </c>
      <c r="FJ678">
        <v>6.7199999999999994E-5</v>
      </c>
      <c r="FO678" s="8">
        <v>39337</v>
      </c>
      <c r="FP678">
        <v>1.804E-6</v>
      </c>
      <c r="FQ678" s="8">
        <v>39337</v>
      </c>
      <c r="FR678">
        <v>5.9153000000000001E-5</v>
      </c>
      <c r="FS678" s="8">
        <v>39337</v>
      </c>
      <c r="FT678">
        <v>2.4E-8</v>
      </c>
      <c r="FU678" s="8">
        <v>39337</v>
      </c>
      <c r="FV678">
        <v>6.455E-6</v>
      </c>
      <c r="FY678" s="8">
        <v>39337</v>
      </c>
      <c r="FZ678">
        <v>2.2010000000000002E-6</v>
      </c>
      <c r="GC678" s="8">
        <v>39337</v>
      </c>
      <c r="GD678">
        <v>2.4080000000000001E-6</v>
      </c>
    </row>
    <row r="679" spans="1:186" x14ac:dyDescent="0.25">
      <c r="A679" s="8">
        <v>39338</v>
      </c>
      <c r="B679">
        <v>9.2999999999999999E-8</v>
      </c>
      <c r="C679" s="8">
        <v>39338</v>
      </c>
      <c r="D679">
        <v>9.5099999999999998E-7</v>
      </c>
      <c r="I679" s="8">
        <v>39338</v>
      </c>
      <c r="J679">
        <v>5.0000000000000001E-9</v>
      </c>
      <c r="K679" s="8">
        <v>39338</v>
      </c>
      <c r="L679">
        <v>3.264E-6</v>
      </c>
      <c r="M679" s="8">
        <v>39338</v>
      </c>
      <c r="N679">
        <v>1.23E-7</v>
      </c>
      <c r="O679" s="8">
        <v>39338</v>
      </c>
      <c r="P679">
        <v>5.356E-6</v>
      </c>
      <c r="Q679" s="8">
        <v>39338</v>
      </c>
      <c r="R679">
        <v>3.6130000000000001E-5</v>
      </c>
      <c r="S679" s="8">
        <v>39338</v>
      </c>
      <c r="T679">
        <v>4.1880000000000004E-6</v>
      </c>
      <c r="AE679" s="8">
        <v>39338</v>
      </c>
      <c r="AF679">
        <v>1.08E-6</v>
      </c>
      <c r="AG679" s="8">
        <v>39339</v>
      </c>
      <c r="AH679">
        <v>5.1590000000000001E-6</v>
      </c>
      <c r="BA679" s="8">
        <v>39338</v>
      </c>
      <c r="BB679">
        <v>3.8299999999999998E-7</v>
      </c>
      <c r="BE679" s="8">
        <v>39338</v>
      </c>
      <c r="BF679">
        <v>1.2245E-5</v>
      </c>
      <c r="BS679" s="8">
        <v>39338</v>
      </c>
      <c r="BT679">
        <v>1.8900000000000001E-7</v>
      </c>
      <c r="BW679" s="8">
        <v>39338</v>
      </c>
      <c r="BX679">
        <v>2.1999999999999998E-8</v>
      </c>
      <c r="BY679" s="8">
        <v>39338</v>
      </c>
      <c r="BZ679">
        <v>5.6210899999999998E-4</v>
      </c>
      <c r="CA679" s="8">
        <v>39338</v>
      </c>
      <c r="CB679">
        <v>5.2299999999999999E-6</v>
      </c>
      <c r="CC679" s="8">
        <v>39338</v>
      </c>
      <c r="CD679">
        <v>4.3279999999999999E-6</v>
      </c>
      <c r="CE679" s="8">
        <v>39338</v>
      </c>
      <c r="CF679">
        <v>4.2199999999999999E-7</v>
      </c>
      <c r="CG679" s="8">
        <v>39338</v>
      </c>
      <c r="CH679">
        <v>9.8200000000000008E-7</v>
      </c>
      <c r="CI679" s="8">
        <v>39338</v>
      </c>
      <c r="CJ679">
        <v>8.0000000000000005E-9</v>
      </c>
      <c r="CK679" s="8">
        <v>39338</v>
      </c>
      <c r="CL679">
        <v>5.6570000000000002E-6</v>
      </c>
      <c r="CM679" s="8">
        <v>39338</v>
      </c>
      <c r="CN679">
        <v>0</v>
      </c>
      <c r="CS679" s="8">
        <v>39338</v>
      </c>
      <c r="CT679">
        <v>4.0000000000000002E-9</v>
      </c>
      <c r="CU679" s="8">
        <v>39338</v>
      </c>
      <c r="CV679">
        <v>4.3200000000000001E-6</v>
      </c>
      <c r="CW679" s="8">
        <v>39338</v>
      </c>
      <c r="CX679">
        <v>3.7510000000000002E-6</v>
      </c>
      <c r="CY679" s="8">
        <v>39338</v>
      </c>
      <c r="CZ679">
        <v>3.3999999999999997E-7</v>
      </c>
      <c r="DE679" s="8">
        <v>39338</v>
      </c>
      <c r="DF679">
        <v>8.8519999999999993E-6</v>
      </c>
      <c r="DG679" s="8">
        <v>39338</v>
      </c>
      <c r="DH679">
        <v>1.0000000000000001E-9</v>
      </c>
      <c r="DM679" s="8">
        <v>39338</v>
      </c>
      <c r="DN679">
        <v>6.2455500000000005E-4</v>
      </c>
      <c r="DO679" s="8">
        <v>39338</v>
      </c>
      <c r="DP679">
        <v>0</v>
      </c>
      <c r="DS679" s="8">
        <v>39338</v>
      </c>
      <c r="DT679">
        <v>2.5947000000000001E-5</v>
      </c>
      <c r="DU679" s="8">
        <v>39338</v>
      </c>
      <c r="DV679">
        <v>2.7999999999999999E-8</v>
      </c>
      <c r="EA679" s="8">
        <v>39338</v>
      </c>
      <c r="EB679">
        <v>1.1939999999999999E-6</v>
      </c>
      <c r="EI679" s="8">
        <v>39338</v>
      </c>
      <c r="EJ679">
        <v>3.2977E-5</v>
      </c>
      <c r="EM679" s="8">
        <v>39338</v>
      </c>
      <c r="EN679">
        <v>7.3000000000000005E-8</v>
      </c>
      <c r="EO679" s="8">
        <v>39339</v>
      </c>
      <c r="EP679">
        <v>1.4312E-5</v>
      </c>
      <c r="ES679" s="8">
        <v>39338</v>
      </c>
      <c r="ET679">
        <v>4.3883E-5</v>
      </c>
      <c r="EY679" s="8">
        <v>39339</v>
      </c>
      <c r="EZ679">
        <v>2.5689999999999999E-6</v>
      </c>
      <c r="FE679" s="8">
        <v>39339</v>
      </c>
      <c r="FF679">
        <v>2.1840000000000002E-6</v>
      </c>
      <c r="FG679" s="8">
        <v>39338</v>
      </c>
      <c r="FH679">
        <v>2.3884999999999999E-5</v>
      </c>
      <c r="FI679" s="8">
        <v>39338</v>
      </c>
      <c r="FJ679">
        <v>6.3813999999999996E-5</v>
      </c>
      <c r="FO679" s="8">
        <v>39338</v>
      </c>
      <c r="FP679">
        <v>1.773E-6</v>
      </c>
      <c r="FQ679" s="8">
        <v>39338</v>
      </c>
      <c r="FR679">
        <v>5.3353999999999998E-5</v>
      </c>
      <c r="FS679" s="8">
        <v>39338</v>
      </c>
      <c r="FT679">
        <v>2.4E-8</v>
      </c>
      <c r="FU679" s="8">
        <v>39338</v>
      </c>
      <c r="FV679">
        <v>6.1260000000000003E-6</v>
      </c>
      <c r="FY679" s="8">
        <v>39338</v>
      </c>
      <c r="FZ679">
        <v>1.8190000000000001E-6</v>
      </c>
      <c r="GC679" s="8">
        <v>39338</v>
      </c>
      <c r="GD679">
        <v>2.3429999999999998E-6</v>
      </c>
    </row>
    <row r="680" spans="1:186" x14ac:dyDescent="0.25">
      <c r="A680" s="8">
        <v>39339</v>
      </c>
      <c r="B680">
        <v>9.0999999999999994E-8</v>
      </c>
      <c r="C680" s="8">
        <v>39339</v>
      </c>
      <c r="D680">
        <v>9.5600000000000004E-7</v>
      </c>
      <c r="I680" s="8">
        <v>39339</v>
      </c>
      <c r="J680">
        <v>5.0000000000000001E-9</v>
      </c>
      <c r="K680" s="8">
        <v>39339</v>
      </c>
      <c r="L680">
        <v>3.3110000000000001E-6</v>
      </c>
      <c r="M680" s="8">
        <v>39339</v>
      </c>
      <c r="N680">
        <v>1.3E-7</v>
      </c>
      <c r="O680" s="8">
        <v>39339</v>
      </c>
      <c r="P680">
        <v>5.6840000000000001E-6</v>
      </c>
      <c r="Q680" s="8">
        <v>39339</v>
      </c>
      <c r="R680">
        <v>3.502E-5</v>
      </c>
      <c r="S680" s="8">
        <v>39339</v>
      </c>
      <c r="T680">
        <v>4.1269999999999996E-6</v>
      </c>
      <c r="AE680" s="8">
        <v>39339</v>
      </c>
      <c r="AF680">
        <v>1.173E-6</v>
      </c>
      <c r="AG680" s="8">
        <v>39342</v>
      </c>
      <c r="AH680">
        <v>4.69E-6</v>
      </c>
      <c r="BA680" s="8">
        <v>39339</v>
      </c>
      <c r="BB680">
        <v>3.8000000000000001E-7</v>
      </c>
      <c r="BE680" s="8">
        <v>39339</v>
      </c>
      <c r="BF680">
        <v>1.2111E-5</v>
      </c>
      <c r="BS680" s="8">
        <v>39339</v>
      </c>
      <c r="BT680">
        <v>1.85E-7</v>
      </c>
      <c r="BW680" s="8">
        <v>39339</v>
      </c>
      <c r="BX680">
        <v>2.3000000000000001E-8</v>
      </c>
      <c r="BY680" s="8">
        <v>39339</v>
      </c>
      <c r="BZ680">
        <v>5.3822099999999997E-4</v>
      </c>
      <c r="CA680" s="8">
        <v>39339</v>
      </c>
      <c r="CB680">
        <v>5.1919999999999996E-6</v>
      </c>
      <c r="CC680" s="8">
        <v>39339</v>
      </c>
      <c r="CD680">
        <v>4.2549999999999999E-6</v>
      </c>
      <c r="CE680" s="8">
        <v>39339</v>
      </c>
      <c r="CF680">
        <v>4.4000000000000002E-7</v>
      </c>
      <c r="CG680" s="8">
        <v>39339</v>
      </c>
      <c r="CH680">
        <v>1.0330000000000001E-6</v>
      </c>
      <c r="CI680" s="8">
        <v>39339</v>
      </c>
      <c r="CJ680">
        <v>8.9999999999999995E-9</v>
      </c>
      <c r="CK680" s="8">
        <v>39339</v>
      </c>
      <c r="CL680">
        <v>5.6300000000000003E-6</v>
      </c>
      <c r="CM680" s="8">
        <v>39339</v>
      </c>
      <c r="CN680">
        <v>0</v>
      </c>
      <c r="CS680" s="8">
        <v>39339</v>
      </c>
      <c r="CT680">
        <v>4.0000000000000002E-9</v>
      </c>
      <c r="CU680" s="8">
        <v>39339</v>
      </c>
      <c r="CV680">
        <v>4.1570000000000002E-6</v>
      </c>
      <c r="CW680" s="8">
        <v>39339</v>
      </c>
      <c r="CX680">
        <v>3.6550000000000002E-6</v>
      </c>
      <c r="CY680" s="8">
        <v>39339</v>
      </c>
      <c r="CZ680">
        <v>3.1800000000000002E-7</v>
      </c>
      <c r="DE680" s="8">
        <v>39339</v>
      </c>
      <c r="DF680">
        <v>8.8179999999999993E-6</v>
      </c>
      <c r="DG680" s="8">
        <v>39339</v>
      </c>
      <c r="DH680">
        <v>1.0000000000000001E-9</v>
      </c>
      <c r="DM680" s="8">
        <v>39339</v>
      </c>
      <c r="DN680">
        <v>6.5724100000000003E-4</v>
      </c>
      <c r="DO680" s="8">
        <v>39339</v>
      </c>
      <c r="DP680">
        <v>0</v>
      </c>
      <c r="DS680" s="8">
        <v>39339</v>
      </c>
      <c r="DT680">
        <v>2.5029E-5</v>
      </c>
      <c r="DU680" s="8">
        <v>39339</v>
      </c>
      <c r="DV680">
        <v>2.7E-8</v>
      </c>
      <c r="EA680" s="8">
        <v>39339</v>
      </c>
      <c r="EB680">
        <v>1.1850000000000001E-6</v>
      </c>
      <c r="EI680" s="8">
        <v>39339</v>
      </c>
      <c r="EJ680">
        <v>3.1982E-5</v>
      </c>
      <c r="EM680" s="8">
        <v>39339</v>
      </c>
      <c r="EN680">
        <v>6.8E-8</v>
      </c>
      <c r="EO680" s="8">
        <v>39342</v>
      </c>
      <c r="EP680">
        <v>1.4095E-5</v>
      </c>
      <c r="ES680" s="8">
        <v>39339</v>
      </c>
      <c r="ET680">
        <v>4.3575000000000002E-5</v>
      </c>
      <c r="EY680" s="8">
        <v>39342</v>
      </c>
      <c r="EZ680">
        <v>2.4370000000000001E-6</v>
      </c>
      <c r="FE680" s="8">
        <v>39342</v>
      </c>
      <c r="FF680">
        <v>2.2500000000000001E-6</v>
      </c>
      <c r="FG680" s="8">
        <v>39339</v>
      </c>
      <c r="FH680">
        <v>2.3677999999999999E-5</v>
      </c>
      <c r="FI680" s="8">
        <v>39339</v>
      </c>
      <c r="FJ680">
        <v>6.2860999999999993E-5</v>
      </c>
      <c r="FO680" s="8">
        <v>39339</v>
      </c>
      <c r="FP680">
        <v>1.7320000000000001E-6</v>
      </c>
      <c r="FQ680" s="8">
        <v>39339</v>
      </c>
      <c r="FR680">
        <v>5.4916000000000001E-5</v>
      </c>
      <c r="FS680" s="8">
        <v>39339</v>
      </c>
      <c r="FT680">
        <v>2.0999999999999999E-8</v>
      </c>
      <c r="FU680" s="8">
        <v>39339</v>
      </c>
      <c r="FV680">
        <v>6.0260000000000004E-6</v>
      </c>
      <c r="FY680" s="8">
        <v>39339</v>
      </c>
      <c r="FZ680">
        <v>1.798E-6</v>
      </c>
      <c r="GC680" s="8">
        <v>39339</v>
      </c>
      <c r="GD680">
        <v>2.2809999999999998E-6</v>
      </c>
    </row>
    <row r="681" spans="1:186" x14ac:dyDescent="0.25">
      <c r="A681" s="8">
        <v>39342</v>
      </c>
      <c r="B681">
        <v>9.3999999999999995E-8</v>
      </c>
      <c r="C681" s="8">
        <v>39342</v>
      </c>
      <c r="D681">
        <v>9.540000000000001E-7</v>
      </c>
      <c r="I681" s="8">
        <v>39342</v>
      </c>
      <c r="J681">
        <v>5.0000000000000001E-9</v>
      </c>
      <c r="K681" s="8">
        <v>39342</v>
      </c>
      <c r="L681">
        <v>3.32E-6</v>
      </c>
      <c r="M681" s="8">
        <v>39342</v>
      </c>
      <c r="N681">
        <v>1.18E-7</v>
      </c>
      <c r="O681" s="8">
        <v>39342</v>
      </c>
      <c r="P681">
        <v>6.2020000000000001E-6</v>
      </c>
      <c r="Q681" s="8">
        <v>39342</v>
      </c>
      <c r="R681">
        <v>3.3850000000000003E-5</v>
      </c>
      <c r="S681" s="8">
        <v>39342</v>
      </c>
      <c r="T681">
        <v>4.1659999999999996E-6</v>
      </c>
      <c r="AE681" s="8">
        <v>39342</v>
      </c>
      <c r="AF681">
        <v>1.254E-6</v>
      </c>
      <c r="AG681" s="8">
        <v>39343</v>
      </c>
      <c r="AH681">
        <v>4.4299999999999999E-6</v>
      </c>
      <c r="BA681" s="8">
        <v>39342</v>
      </c>
      <c r="BB681">
        <v>4.01E-7</v>
      </c>
      <c r="BE681" s="8">
        <v>39342</v>
      </c>
      <c r="BF681">
        <v>1.2921E-5</v>
      </c>
      <c r="BS681" s="8">
        <v>39342</v>
      </c>
      <c r="BT681">
        <v>1.8300000000000001E-7</v>
      </c>
      <c r="BW681" s="8">
        <v>39342</v>
      </c>
      <c r="BX681">
        <v>2.6000000000000001E-8</v>
      </c>
      <c r="BY681" s="8">
        <v>39342</v>
      </c>
      <c r="BZ681">
        <v>5.8246899999999996E-4</v>
      </c>
      <c r="CA681" s="8">
        <v>39342</v>
      </c>
      <c r="CB681">
        <v>5.3120000000000001E-6</v>
      </c>
      <c r="CC681" s="8">
        <v>39342</v>
      </c>
      <c r="CD681">
        <v>4.1670000000000001E-6</v>
      </c>
      <c r="CE681" s="8">
        <v>39342</v>
      </c>
      <c r="CF681">
        <v>4.3500000000000002E-7</v>
      </c>
      <c r="CG681" s="8">
        <v>39342</v>
      </c>
      <c r="CH681">
        <v>1.065E-6</v>
      </c>
      <c r="CI681" s="8">
        <v>39342</v>
      </c>
      <c r="CJ681">
        <v>8.9999999999999995E-9</v>
      </c>
      <c r="CK681" s="8">
        <v>39342</v>
      </c>
      <c r="CL681">
        <v>5.4469999999999997E-6</v>
      </c>
      <c r="CM681" s="8">
        <v>39342</v>
      </c>
      <c r="CN681">
        <v>0</v>
      </c>
      <c r="CS681" s="8">
        <v>39342</v>
      </c>
      <c r="CT681">
        <v>5.0000000000000001E-9</v>
      </c>
      <c r="CU681" s="8">
        <v>39342</v>
      </c>
      <c r="CV681">
        <v>4.6650000000000002E-6</v>
      </c>
      <c r="CW681" s="8">
        <v>39342</v>
      </c>
      <c r="CX681">
        <v>3.6559999999999998E-6</v>
      </c>
      <c r="CY681" s="8">
        <v>39342</v>
      </c>
      <c r="CZ681">
        <v>3.5999999999999999E-7</v>
      </c>
      <c r="DE681" s="8">
        <v>39342</v>
      </c>
      <c r="DF681">
        <v>9.0469999999999999E-6</v>
      </c>
      <c r="DG681" s="8">
        <v>39342</v>
      </c>
      <c r="DH681">
        <v>1.0000000000000001E-9</v>
      </c>
      <c r="DM681" s="8">
        <v>39342</v>
      </c>
      <c r="DN681">
        <v>7.3139899999999998E-4</v>
      </c>
      <c r="DO681" s="8">
        <v>39342</v>
      </c>
      <c r="DP681">
        <v>0</v>
      </c>
      <c r="DS681" s="8">
        <v>39342</v>
      </c>
      <c r="DT681">
        <v>2.4199E-5</v>
      </c>
      <c r="DU681" s="8">
        <v>39342</v>
      </c>
      <c r="DV681">
        <v>3.1E-8</v>
      </c>
      <c r="EA681" s="8">
        <v>39342</v>
      </c>
      <c r="EB681">
        <v>1.0729999999999999E-6</v>
      </c>
      <c r="EI681" s="8">
        <v>39342</v>
      </c>
      <c r="EJ681">
        <v>3.1844999999999997E-5</v>
      </c>
      <c r="EM681" s="8">
        <v>39342</v>
      </c>
      <c r="EN681">
        <v>5.9999999999999995E-8</v>
      </c>
      <c r="EO681" s="8">
        <v>39343</v>
      </c>
      <c r="EP681">
        <v>1.3196999999999999E-5</v>
      </c>
      <c r="ES681" s="8">
        <v>39342</v>
      </c>
      <c r="ET681">
        <v>4.2222999999999999E-5</v>
      </c>
      <c r="EY681" s="8">
        <v>39343</v>
      </c>
      <c r="EZ681">
        <v>2.3120000000000001E-6</v>
      </c>
      <c r="FE681" s="8">
        <v>39343</v>
      </c>
      <c r="FF681">
        <v>2.1349999999999999E-6</v>
      </c>
      <c r="FG681" s="8">
        <v>39342</v>
      </c>
      <c r="FH681">
        <v>2.5834999999999999E-5</v>
      </c>
      <c r="FI681" s="8">
        <v>39342</v>
      </c>
      <c r="FJ681">
        <v>6.5916999999999999E-5</v>
      </c>
      <c r="FO681" s="8">
        <v>39342</v>
      </c>
      <c r="FP681">
        <v>1.7489999999999999E-6</v>
      </c>
      <c r="FQ681" s="8">
        <v>39342</v>
      </c>
      <c r="FR681">
        <v>5.4509999999999998E-5</v>
      </c>
      <c r="FS681" s="8">
        <v>39342</v>
      </c>
      <c r="FT681">
        <v>2.0999999999999999E-8</v>
      </c>
      <c r="FU681" s="8">
        <v>39342</v>
      </c>
      <c r="FV681">
        <v>5.9989999999999997E-6</v>
      </c>
      <c r="FY681" s="8">
        <v>39342</v>
      </c>
      <c r="FZ681">
        <v>1.8390000000000001E-6</v>
      </c>
      <c r="GC681" s="8">
        <v>39342</v>
      </c>
      <c r="GD681">
        <v>2.3209999999999999E-6</v>
      </c>
    </row>
    <row r="682" spans="1:186" x14ac:dyDescent="0.25">
      <c r="A682" s="8">
        <v>39343</v>
      </c>
      <c r="B682">
        <v>8.9000000000000003E-8</v>
      </c>
      <c r="C682" s="8">
        <v>39343</v>
      </c>
      <c r="D682">
        <v>9.5499999999999996E-7</v>
      </c>
      <c r="I682" s="8">
        <v>39343</v>
      </c>
      <c r="J682">
        <v>5.0000000000000001E-9</v>
      </c>
      <c r="K682" s="8">
        <v>39343</v>
      </c>
      <c r="L682">
        <v>3.4290000000000001E-6</v>
      </c>
      <c r="M682" s="8">
        <v>39343</v>
      </c>
      <c r="N682">
        <v>1.1999999999999999E-7</v>
      </c>
      <c r="O682" s="8">
        <v>39343</v>
      </c>
      <c r="P682">
        <v>5.964E-6</v>
      </c>
      <c r="Q682" s="8">
        <v>39343</v>
      </c>
      <c r="R682">
        <v>3.2072000000000001E-5</v>
      </c>
      <c r="S682" s="8">
        <v>39343</v>
      </c>
      <c r="T682">
        <v>3.9559999999999999E-6</v>
      </c>
      <c r="AE682" s="8">
        <v>39343</v>
      </c>
      <c r="AF682">
        <v>1.2219999999999999E-6</v>
      </c>
      <c r="AG682" s="8">
        <v>39344</v>
      </c>
      <c r="AH682">
        <v>4.3479999999999997E-6</v>
      </c>
      <c r="BA682" s="8">
        <v>39343</v>
      </c>
      <c r="BB682">
        <v>4.15E-7</v>
      </c>
      <c r="BE682" s="8">
        <v>39343</v>
      </c>
      <c r="BF682">
        <v>1.2293000000000001E-5</v>
      </c>
      <c r="BS682" s="8">
        <v>39343</v>
      </c>
      <c r="BT682">
        <v>1.79E-7</v>
      </c>
      <c r="BW682" s="8">
        <v>39343</v>
      </c>
      <c r="BX682">
        <v>2.7E-8</v>
      </c>
      <c r="BY682" s="8">
        <v>39343</v>
      </c>
      <c r="BZ682">
        <v>5.0067899999999997E-4</v>
      </c>
      <c r="CA682" s="8">
        <v>39343</v>
      </c>
      <c r="CB682">
        <v>8.6899999999999998E-6</v>
      </c>
      <c r="CC682" s="8">
        <v>39343</v>
      </c>
      <c r="CD682">
        <v>3.9559999999999999E-6</v>
      </c>
      <c r="CE682" s="8">
        <v>39343</v>
      </c>
      <c r="CF682">
        <v>4.1699999999999999E-7</v>
      </c>
      <c r="CG682" s="8">
        <v>39343</v>
      </c>
      <c r="CH682">
        <v>1.0219999999999999E-6</v>
      </c>
      <c r="CI682" s="8">
        <v>39343</v>
      </c>
      <c r="CJ682">
        <v>8.9999999999999995E-9</v>
      </c>
      <c r="CK682" s="8">
        <v>39343</v>
      </c>
      <c r="CL682">
        <v>5.271E-6</v>
      </c>
      <c r="CM682" s="8">
        <v>39343</v>
      </c>
      <c r="CN682">
        <v>0</v>
      </c>
      <c r="CS682" s="8">
        <v>39343</v>
      </c>
      <c r="CT682">
        <v>5.0000000000000001E-9</v>
      </c>
      <c r="CU682" s="8">
        <v>39343</v>
      </c>
      <c r="CV682">
        <v>4.4750000000000004E-6</v>
      </c>
      <c r="CW682" s="8">
        <v>39343</v>
      </c>
      <c r="CX682">
        <v>3.5619999999999999E-6</v>
      </c>
      <c r="CY682" s="8">
        <v>39343</v>
      </c>
      <c r="CZ682">
        <v>3.4299999999999999E-7</v>
      </c>
      <c r="DE682" s="8">
        <v>39343</v>
      </c>
      <c r="DF682">
        <v>1.0251999999999999E-5</v>
      </c>
      <c r="DG682" s="8">
        <v>39343</v>
      </c>
      <c r="DH682">
        <v>1.0000000000000001E-9</v>
      </c>
      <c r="DM682" s="8">
        <v>39343</v>
      </c>
      <c r="DN682">
        <v>6.1274099999999998E-4</v>
      </c>
      <c r="DO682" s="8">
        <v>39343</v>
      </c>
      <c r="DP682">
        <v>0</v>
      </c>
      <c r="DS682" s="8">
        <v>39343</v>
      </c>
      <c r="DT682">
        <v>2.3045999999999999E-5</v>
      </c>
      <c r="DU682" s="8">
        <v>39343</v>
      </c>
      <c r="DV682">
        <v>3.8000000000000003E-8</v>
      </c>
      <c r="EA682" s="8">
        <v>39343</v>
      </c>
      <c r="EB682">
        <v>1.068E-6</v>
      </c>
      <c r="EI682" s="8">
        <v>39343</v>
      </c>
      <c r="EJ682">
        <v>2.9964E-5</v>
      </c>
      <c r="EM682" s="8">
        <v>39343</v>
      </c>
      <c r="EN682">
        <v>6.5E-8</v>
      </c>
      <c r="EO682" s="8">
        <v>39344</v>
      </c>
      <c r="EP682">
        <v>1.2248E-5</v>
      </c>
      <c r="ES682" s="8">
        <v>39343</v>
      </c>
      <c r="ET682">
        <v>4.1069999999999998E-5</v>
      </c>
      <c r="EY682" s="8">
        <v>39344</v>
      </c>
      <c r="EZ682">
        <v>2.9160000000000001E-6</v>
      </c>
      <c r="FE682" s="8">
        <v>39344</v>
      </c>
      <c r="FF682">
        <v>2.0229999999999999E-6</v>
      </c>
      <c r="FG682" s="8">
        <v>39343</v>
      </c>
      <c r="FH682">
        <v>2.6183999999999999E-5</v>
      </c>
      <c r="FI682" s="8">
        <v>39343</v>
      </c>
      <c r="FJ682">
        <v>6.2298000000000006E-5</v>
      </c>
      <c r="FO682" s="8">
        <v>39343</v>
      </c>
      <c r="FP682">
        <v>1.703E-6</v>
      </c>
      <c r="FQ682" s="8">
        <v>39343</v>
      </c>
      <c r="FR682">
        <v>5.2438000000000002E-5</v>
      </c>
      <c r="FS682" s="8">
        <v>39343</v>
      </c>
      <c r="FT682">
        <v>2.0999999999999999E-8</v>
      </c>
      <c r="FU682" s="8">
        <v>39343</v>
      </c>
      <c r="FV682">
        <v>6.0750000000000003E-6</v>
      </c>
      <c r="FY682" s="8">
        <v>39343</v>
      </c>
      <c r="FZ682">
        <v>1.7829999999999999E-6</v>
      </c>
      <c r="GC682" s="8">
        <v>39343</v>
      </c>
      <c r="GD682">
        <v>2.2759999999999999E-6</v>
      </c>
    </row>
    <row r="683" spans="1:186" x14ac:dyDescent="0.25">
      <c r="A683" s="8">
        <v>39344</v>
      </c>
      <c r="B683">
        <v>8.9000000000000003E-8</v>
      </c>
      <c r="C683" s="8">
        <v>39344</v>
      </c>
      <c r="D683">
        <v>9.2800000000000005E-7</v>
      </c>
      <c r="I683" s="8">
        <v>39344</v>
      </c>
      <c r="J683">
        <v>5.0000000000000001E-9</v>
      </c>
      <c r="K683" s="8">
        <v>39344</v>
      </c>
      <c r="L683">
        <v>3.281E-6</v>
      </c>
      <c r="M683" s="8">
        <v>39344</v>
      </c>
      <c r="N683">
        <v>1.14E-7</v>
      </c>
      <c r="O683" s="8">
        <v>39344</v>
      </c>
      <c r="P683">
        <v>6.0270000000000001E-6</v>
      </c>
      <c r="Q683" s="8">
        <v>39344</v>
      </c>
      <c r="R683">
        <v>3.1448000000000001E-5</v>
      </c>
      <c r="S683" s="8">
        <v>39344</v>
      </c>
      <c r="T683">
        <v>3.8639999999999998E-6</v>
      </c>
      <c r="AE683" s="8">
        <v>39344</v>
      </c>
      <c r="AF683">
        <v>1.212E-6</v>
      </c>
      <c r="AG683" s="8">
        <v>39345</v>
      </c>
      <c r="AH683">
        <v>5.7660000000000004E-6</v>
      </c>
      <c r="BA683" s="8">
        <v>39344</v>
      </c>
      <c r="BB683">
        <v>3.7399999999999999E-7</v>
      </c>
      <c r="BE683" s="8">
        <v>39344</v>
      </c>
      <c r="BF683">
        <v>1.2115E-5</v>
      </c>
      <c r="BS683" s="8">
        <v>39344</v>
      </c>
      <c r="BT683">
        <v>1.85E-7</v>
      </c>
      <c r="BW683" s="8">
        <v>39344</v>
      </c>
      <c r="BX683">
        <v>2.7E-8</v>
      </c>
      <c r="BY683" s="8">
        <v>39344</v>
      </c>
      <c r="BZ683">
        <v>4.5863099999999998E-4</v>
      </c>
      <c r="CA683" s="8">
        <v>39344</v>
      </c>
      <c r="CB683">
        <v>8.9299999999999992E-6</v>
      </c>
      <c r="CC683" s="8">
        <v>39344</v>
      </c>
      <c r="CD683">
        <v>3.799E-6</v>
      </c>
      <c r="CE683" s="8">
        <v>39344</v>
      </c>
      <c r="CF683">
        <v>4.34E-7</v>
      </c>
      <c r="CG683" s="8">
        <v>39344</v>
      </c>
      <c r="CH683">
        <v>1.0109999999999999E-6</v>
      </c>
      <c r="CI683" s="8">
        <v>39344</v>
      </c>
      <c r="CJ683">
        <v>8.0000000000000005E-9</v>
      </c>
      <c r="CK683" s="8">
        <v>39344</v>
      </c>
      <c r="CL683">
        <v>5.1109999999999999E-6</v>
      </c>
      <c r="CM683" s="8">
        <v>39344</v>
      </c>
      <c r="CN683">
        <v>0</v>
      </c>
      <c r="CS683" s="8">
        <v>39344</v>
      </c>
      <c r="CT683">
        <v>5.0000000000000001E-9</v>
      </c>
      <c r="CU683" s="8">
        <v>39344</v>
      </c>
      <c r="CV683">
        <v>4.6650000000000002E-6</v>
      </c>
      <c r="CW683" s="8">
        <v>39344</v>
      </c>
      <c r="CX683">
        <v>3.506E-6</v>
      </c>
      <c r="CY683" s="8">
        <v>39344</v>
      </c>
      <c r="CZ683">
        <v>3.3200000000000001E-7</v>
      </c>
      <c r="DE683" s="8">
        <v>39344</v>
      </c>
      <c r="DF683">
        <v>9.7429999999999997E-6</v>
      </c>
      <c r="DG683" s="8">
        <v>39344</v>
      </c>
      <c r="DH683">
        <v>1.0000000000000001E-9</v>
      </c>
      <c r="DM683" s="8">
        <v>39344</v>
      </c>
      <c r="DN683">
        <v>6.1305300000000001E-4</v>
      </c>
      <c r="DO683" s="8">
        <v>39344</v>
      </c>
      <c r="DP683">
        <v>0</v>
      </c>
      <c r="DS683" s="8">
        <v>39344</v>
      </c>
      <c r="DT683">
        <v>2.2129000000000001E-5</v>
      </c>
      <c r="DU683" s="8">
        <v>39344</v>
      </c>
      <c r="DV683">
        <v>3.8999999999999998E-8</v>
      </c>
      <c r="EA683" s="8">
        <v>39344</v>
      </c>
      <c r="EB683">
        <v>1.0189999999999999E-6</v>
      </c>
      <c r="EI683" s="8">
        <v>39344</v>
      </c>
      <c r="EJ683">
        <v>3.0039000000000002E-5</v>
      </c>
      <c r="EM683" s="8">
        <v>39344</v>
      </c>
      <c r="EN683">
        <v>6.2999999999999995E-8</v>
      </c>
      <c r="EO683" s="8">
        <v>39345</v>
      </c>
      <c r="EP683">
        <v>1.4694E-5</v>
      </c>
      <c r="ES683" s="8">
        <v>39344</v>
      </c>
      <c r="ET683">
        <v>4.0289E-5</v>
      </c>
      <c r="EY683" s="8">
        <v>39345</v>
      </c>
      <c r="EZ683">
        <v>3.1420000000000002E-6</v>
      </c>
      <c r="FE683" s="8">
        <v>39345</v>
      </c>
      <c r="FF683">
        <v>2.0770000000000002E-6</v>
      </c>
      <c r="FG683" s="8">
        <v>39344</v>
      </c>
      <c r="FH683">
        <v>2.7645999999999999E-5</v>
      </c>
      <c r="FI683" s="8">
        <v>39344</v>
      </c>
      <c r="FJ683">
        <v>5.5587999999999997E-5</v>
      </c>
      <c r="FO683" s="8">
        <v>39344</v>
      </c>
      <c r="FP683">
        <v>1.734E-6</v>
      </c>
      <c r="FQ683" s="8">
        <v>39344</v>
      </c>
      <c r="FR683">
        <v>5.4613E-5</v>
      </c>
      <c r="FS683" s="8">
        <v>39344</v>
      </c>
      <c r="FT683">
        <v>2.0999999999999999E-8</v>
      </c>
      <c r="FU683" s="8">
        <v>39344</v>
      </c>
      <c r="FV683">
        <v>5.7799999999999997E-6</v>
      </c>
      <c r="FY683" s="8">
        <v>39344</v>
      </c>
      <c r="FZ683">
        <v>1.779E-6</v>
      </c>
      <c r="GC683" s="8">
        <v>39344</v>
      </c>
      <c r="GD683">
        <v>2.1919999999999999E-6</v>
      </c>
    </row>
    <row r="684" spans="1:186" x14ac:dyDescent="0.25">
      <c r="A684" s="8">
        <v>39345</v>
      </c>
      <c r="B684">
        <v>8.7999999999999994E-8</v>
      </c>
      <c r="C684" s="8">
        <v>39345</v>
      </c>
      <c r="D684">
        <v>9.1699999999999997E-7</v>
      </c>
      <c r="I684" s="8">
        <v>39345</v>
      </c>
      <c r="J684">
        <v>5.0000000000000001E-9</v>
      </c>
      <c r="K684" s="8">
        <v>39345</v>
      </c>
      <c r="L684">
        <v>3.4230000000000001E-6</v>
      </c>
      <c r="M684" s="8">
        <v>39345</v>
      </c>
      <c r="N684">
        <v>1.1300000000000001E-7</v>
      </c>
      <c r="O684" s="8">
        <v>39345</v>
      </c>
      <c r="P684">
        <v>5.9379999999999997E-6</v>
      </c>
      <c r="Q684" s="8">
        <v>39345</v>
      </c>
      <c r="R684">
        <v>3.0326000000000001E-5</v>
      </c>
      <c r="S684" s="8">
        <v>39345</v>
      </c>
      <c r="T684">
        <v>3.737E-6</v>
      </c>
      <c r="AE684" s="8">
        <v>39345</v>
      </c>
      <c r="AF684">
        <v>1.2869999999999999E-6</v>
      </c>
      <c r="AG684" s="8">
        <v>39346</v>
      </c>
      <c r="AH684">
        <v>5.7379999999999999E-6</v>
      </c>
      <c r="BA684" s="8">
        <v>39345</v>
      </c>
      <c r="BB684">
        <v>3.77E-7</v>
      </c>
      <c r="BE684" s="8">
        <v>39345</v>
      </c>
      <c r="BF684">
        <v>1.2224E-5</v>
      </c>
      <c r="BS684" s="8">
        <v>39345</v>
      </c>
      <c r="BT684">
        <v>1.9600000000000001E-7</v>
      </c>
      <c r="BW684" s="8">
        <v>39345</v>
      </c>
      <c r="BX684">
        <v>2.6000000000000001E-8</v>
      </c>
      <c r="BY684" s="8">
        <v>39345</v>
      </c>
      <c r="BZ684">
        <v>6.8585E-4</v>
      </c>
      <c r="CA684" s="8">
        <v>39345</v>
      </c>
      <c r="CB684">
        <v>1.0239E-5</v>
      </c>
      <c r="CC684" s="8">
        <v>39345</v>
      </c>
      <c r="CD684">
        <v>3.5899999999999999E-6</v>
      </c>
      <c r="CE684" s="8">
        <v>39345</v>
      </c>
      <c r="CF684">
        <v>4.15E-7</v>
      </c>
      <c r="CG684" s="8">
        <v>39345</v>
      </c>
      <c r="CH684">
        <v>9.2200000000000002E-7</v>
      </c>
      <c r="CI684" s="8">
        <v>39345</v>
      </c>
      <c r="CJ684">
        <v>8.0000000000000005E-9</v>
      </c>
      <c r="CK684" s="8">
        <v>39345</v>
      </c>
      <c r="CL684">
        <v>5.023E-6</v>
      </c>
      <c r="CM684" s="8">
        <v>39345</v>
      </c>
      <c r="CN684">
        <v>0</v>
      </c>
      <c r="CS684" s="8">
        <v>39345</v>
      </c>
      <c r="CT684">
        <v>5.0000000000000001E-9</v>
      </c>
      <c r="CU684" s="8">
        <v>39345</v>
      </c>
      <c r="CV684">
        <v>4.6399999999999996E-6</v>
      </c>
      <c r="CW684" s="8">
        <v>39345</v>
      </c>
      <c r="CX684">
        <v>4.0199999999999996E-6</v>
      </c>
      <c r="CY684" s="8">
        <v>39345</v>
      </c>
      <c r="CZ684">
        <v>3.5600000000000001E-7</v>
      </c>
      <c r="DE684" s="8">
        <v>39345</v>
      </c>
      <c r="DF684">
        <v>1.1121000000000001E-5</v>
      </c>
      <c r="DG684" s="8">
        <v>39345</v>
      </c>
      <c r="DH684">
        <v>1.0000000000000001E-9</v>
      </c>
      <c r="DM684" s="8">
        <v>39345</v>
      </c>
      <c r="DN684">
        <v>7.5379199999999998E-4</v>
      </c>
      <c r="DO684" s="8">
        <v>39345</v>
      </c>
      <c r="DP684">
        <v>0</v>
      </c>
      <c r="DS684" s="8">
        <v>39345</v>
      </c>
      <c r="DT684">
        <v>2.2048999999999998E-5</v>
      </c>
      <c r="DU684" s="8">
        <v>39345</v>
      </c>
      <c r="DV684">
        <v>4.8E-8</v>
      </c>
      <c r="EA684" s="8">
        <v>39345</v>
      </c>
      <c r="EB684">
        <v>1.015E-6</v>
      </c>
      <c r="EI684" s="8">
        <v>39345</v>
      </c>
      <c r="EJ684">
        <v>3.3232000000000003E-5</v>
      </c>
      <c r="EM684" s="8">
        <v>39345</v>
      </c>
      <c r="EN684">
        <v>6.2999999999999995E-8</v>
      </c>
      <c r="EO684" s="8">
        <v>39346</v>
      </c>
      <c r="EP684">
        <v>1.4166E-5</v>
      </c>
      <c r="ES684" s="8">
        <v>39345</v>
      </c>
      <c r="ET684">
        <v>4.2256999999999999E-5</v>
      </c>
      <c r="EY684" s="8">
        <v>39346</v>
      </c>
      <c r="EZ684">
        <v>2.9560000000000002E-6</v>
      </c>
      <c r="FE684" s="8">
        <v>39346</v>
      </c>
      <c r="FF684">
        <v>2.0269999999999998E-6</v>
      </c>
      <c r="FG684" s="8">
        <v>39345</v>
      </c>
      <c r="FH684">
        <v>2.8206999999999999E-5</v>
      </c>
      <c r="FI684" s="8">
        <v>39345</v>
      </c>
      <c r="FJ684">
        <v>7.5009E-5</v>
      </c>
      <c r="FO684" s="8">
        <v>39345</v>
      </c>
      <c r="FP684">
        <v>1.717E-6</v>
      </c>
      <c r="FQ684" s="8">
        <v>39345</v>
      </c>
      <c r="FR684">
        <v>6.1105999999999994E-5</v>
      </c>
      <c r="FS684" s="8">
        <v>39345</v>
      </c>
      <c r="FT684">
        <v>2.1999999999999998E-8</v>
      </c>
      <c r="FU684" s="8">
        <v>39345</v>
      </c>
      <c r="FV684">
        <v>6.7129999999999999E-6</v>
      </c>
      <c r="FY684" s="8">
        <v>39345</v>
      </c>
      <c r="FZ684">
        <v>1.9439999999999999E-6</v>
      </c>
      <c r="GC684" s="8">
        <v>39345</v>
      </c>
      <c r="GD684">
        <v>2.277E-6</v>
      </c>
    </row>
    <row r="685" spans="1:186" x14ac:dyDescent="0.25">
      <c r="A685" s="8">
        <v>39346</v>
      </c>
      <c r="B685">
        <v>8.6000000000000002E-8</v>
      </c>
      <c r="C685" s="8">
        <v>39346</v>
      </c>
      <c r="D685">
        <v>8.85E-7</v>
      </c>
      <c r="I685" s="8">
        <v>39346</v>
      </c>
      <c r="J685">
        <v>5.0000000000000001E-9</v>
      </c>
      <c r="K685" s="8">
        <v>39346</v>
      </c>
      <c r="L685">
        <v>3.41E-6</v>
      </c>
      <c r="M685" s="8">
        <v>39346</v>
      </c>
      <c r="N685">
        <v>1.05E-7</v>
      </c>
      <c r="O685" s="8">
        <v>39346</v>
      </c>
      <c r="P685">
        <v>5.801E-6</v>
      </c>
      <c r="Q685" s="8">
        <v>39346</v>
      </c>
      <c r="R685">
        <v>2.9425999999999999E-5</v>
      </c>
      <c r="S685" s="8">
        <v>39346</v>
      </c>
      <c r="T685">
        <v>2.9730000000000002E-6</v>
      </c>
      <c r="AE685" s="8">
        <v>39346</v>
      </c>
      <c r="AF685">
        <v>1.2419999999999999E-6</v>
      </c>
      <c r="AG685" s="8">
        <v>39349</v>
      </c>
      <c r="AH685">
        <v>5.5289999999999999E-6</v>
      </c>
      <c r="BA685" s="8">
        <v>39346</v>
      </c>
      <c r="BB685">
        <v>3.3700000000000001E-7</v>
      </c>
      <c r="BE685" s="8">
        <v>39346</v>
      </c>
      <c r="BF685">
        <v>6.2500000000000003E-6</v>
      </c>
      <c r="BS685" s="8">
        <v>39346</v>
      </c>
      <c r="BT685">
        <v>1.8699999999999999E-7</v>
      </c>
      <c r="BW685" s="8">
        <v>39346</v>
      </c>
      <c r="BX685">
        <v>2.6000000000000001E-8</v>
      </c>
      <c r="BY685" s="8">
        <v>39346</v>
      </c>
      <c r="BZ685">
        <v>6.0828800000000001E-4</v>
      </c>
      <c r="CA685" s="8">
        <v>39346</v>
      </c>
      <c r="CB685">
        <v>1.1589E-5</v>
      </c>
      <c r="CC685" s="8">
        <v>39346</v>
      </c>
      <c r="CD685">
        <v>3.4970000000000001E-6</v>
      </c>
      <c r="CE685" s="8">
        <v>39346</v>
      </c>
      <c r="CF685">
        <v>2.5699999999999999E-7</v>
      </c>
      <c r="CG685" s="8">
        <v>39346</v>
      </c>
      <c r="CH685">
        <v>8.1699999999999997E-7</v>
      </c>
      <c r="CI685" s="8">
        <v>39346</v>
      </c>
      <c r="CJ685">
        <v>8.0000000000000005E-9</v>
      </c>
      <c r="CK685" s="8">
        <v>39346</v>
      </c>
      <c r="CL685">
        <v>4.9989999999999999E-6</v>
      </c>
      <c r="CM685" s="8">
        <v>39346</v>
      </c>
      <c r="CN685">
        <v>0</v>
      </c>
      <c r="CS685" s="8">
        <v>39346</v>
      </c>
      <c r="CT685">
        <v>5.0000000000000001E-9</v>
      </c>
      <c r="CU685" s="8">
        <v>39346</v>
      </c>
      <c r="CV685">
        <v>4.4880000000000001E-6</v>
      </c>
      <c r="CW685" s="8">
        <v>39346</v>
      </c>
      <c r="CX685">
        <v>4.3000000000000003E-6</v>
      </c>
      <c r="CY685" s="8">
        <v>39346</v>
      </c>
      <c r="CZ685">
        <v>3.4900000000000001E-7</v>
      </c>
      <c r="DE685" s="8">
        <v>39346</v>
      </c>
      <c r="DF685">
        <v>1.0744000000000001E-5</v>
      </c>
      <c r="DG685" s="8">
        <v>39346</v>
      </c>
      <c r="DH685">
        <v>1.0000000000000001E-9</v>
      </c>
      <c r="DM685" s="8">
        <v>39346</v>
      </c>
      <c r="DN685">
        <v>7.4680000000000005E-4</v>
      </c>
      <c r="DO685" s="8">
        <v>39346</v>
      </c>
      <c r="DP685">
        <v>0</v>
      </c>
      <c r="DS685" s="8">
        <v>39346</v>
      </c>
      <c r="DT685">
        <v>2.2631999999999999E-5</v>
      </c>
      <c r="DU685" s="8">
        <v>39346</v>
      </c>
      <c r="DV685">
        <v>5.2000000000000002E-8</v>
      </c>
      <c r="EA685" s="8">
        <v>39346</v>
      </c>
      <c r="EB685">
        <v>9.540000000000001E-7</v>
      </c>
      <c r="EI685" s="8">
        <v>39346</v>
      </c>
      <c r="EJ685">
        <v>3.4051000000000003E-5</v>
      </c>
      <c r="EM685" s="8">
        <v>39346</v>
      </c>
      <c r="EN685">
        <v>5.8000000000000003E-8</v>
      </c>
      <c r="EO685" s="8">
        <v>39349</v>
      </c>
      <c r="EP685">
        <v>1.4721E-5</v>
      </c>
      <c r="ES685" s="8">
        <v>39346</v>
      </c>
      <c r="ET685">
        <v>4.3442999999999997E-5</v>
      </c>
      <c r="EY685" s="8">
        <v>39349</v>
      </c>
      <c r="EZ685">
        <v>2.9100000000000001E-6</v>
      </c>
      <c r="FE685" s="8">
        <v>39349</v>
      </c>
      <c r="FF685">
        <v>1.9649999999999998E-6</v>
      </c>
      <c r="FG685" s="8">
        <v>39346</v>
      </c>
      <c r="FH685">
        <v>2.7974999999999999E-5</v>
      </c>
      <c r="FI685" s="8">
        <v>39346</v>
      </c>
      <c r="FJ685">
        <v>7.8078999999999996E-5</v>
      </c>
      <c r="FO685" s="8">
        <v>39346</v>
      </c>
      <c r="FP685">
        <v>1.5960000000000001E-6</v>
      </c>
      <c r="FQ685" s="8">
        <v>39346</v>
      </c>
      <c r="FR685">
        <v>5.9086999999999999E-5</v>
      </c>
      <c r="FS685" s="8">
        <v>39346</v>
      </c>
      <c r="FT685">
        <v>1.7999999999999999E-8</v>
      </c>
      <c r="FU685" s="8">
        <v>39346</v>
      </c>
      <c r="FV685">
        <v>7.1199999999999996E-6</v>
      </c>
      <c r="FY685" s="8">
        <v>39346</v>
      </c>
      <c r="FZ685">
        <v>7.4399999999999999E-7</v>
      </c>
      <c r="GC685" s="8">
        <v>39346</v>
      </c>
      <c r="GD685">
        <v>2.2840000000000001E-6</v>
      </c>
    </row>
    <row r="686" spans="1:186" x14ac:dyDescent="0.25">
      <c r="A686" s="8">
        <v>39349</v>
      </c>
      <c r="B686">
        <v>7.7000000000000001E-8</v>
      </c>
      <c r="C686" s="8">
        <v>39349</v>
      </c>
      <c r="D686">
        <v>9.5799999999999998E-7</v>
      </c>
      <c r="I686" s="8">
        <v>39349</v>
      </c>
      <c r="J686">
        <v>5.0000000000000001E-9</v>
      </c>
      <c r="K686" s="8">
        <v>39349</v>
      </c>
      <c r="L686">
        <v>3.394E-6</v>
      </c>
      <c r="M686" s="8">
        <v>39349</v>
      </c>
      <c r="N686">
        <v>1.04E-7</v>
      </c>
      <c r="O686" s="8">
        <v>39349</v>
      </c>
      <c r="P686">
        <v>5.8209999999999998E-6</v>
      </c>
      <c r="Q686" s="8">
        <v>39349</v>
      </c>
      <c r="R686">
        <v>2.9889000000000001E-5</v>
      </c>
      <c r="S686" s="8">
        <v>39349</v>
      </c>
      <c r="T686">
        <v>2.7769999999999998E-6</v>
      </c>
      <c r="AE686" s="8">
        <v>39349</v>
      </c>
      <c r="AF686">
        <v>1.2869999999999999E-6</v>
      </c>
      <c r="AG686" s="8">
        <v>39350</v>
      </c>
      <c r="AH686">
        <v>5.2179999999999998E-6</v>
      </c>
      <c r="BA686" s="8">
        <v>39349</v>
      </c>
      <c r="BB686">
        <v>3.1899999999999998E-7</v>
      </c>
      <c r="BE686" s="8">
        <v>39349</v>
      </c>
      <c r="BF686">
        <v>4.1409999999999998E-6</v>
      </c>
      <c r="BS686" s="8">
        <v>39349</v>
      </c>
      <c r="BT686">
        <v>1.8099999999999999E-7</v>
      </c>
      <c r="BW686" s="8">
        <v>39349</v>
      </c>
      <c r="BX686">
        <v>2.6000000000000001E-8</v>
      </c>
      <c r="BY686" s="8">
        <v>39349</v>
      </c>
      <c r="BZ686">
        <v>6.0703299999999999E-4</v>
      </c>
      <c r="CA686" s="8">
        <v>39349</v>
      </c>
      <c r="CB686">
        <v>1.2472E-5</v>
      </c>
      <c r="CC686" s="8">
        <v>39349</v>
      </c>
      <c r="CD686">
        <v>3.737E-6</v>
      </c>
      <c r="CE686" s="8">
        <v>39349</v>
      </c>
      <c r="CF686">
        <v>2.6E-7</v>
      </c>
      <c r="CG686" s="8">
        <v>39349</v>
      </c>
      <c r="CH686">
        <v>8.3799999999999996E-7</v>
      </c>
      <c r="CI686" s="8">
        <v>39349</v>
      </c>
      <c r="CJ686">
        <v>8.0000000000000005E-9</v>
      </c>
      <c r="CK686" s="8">
        <v>39349</v>
      </c>
      <c r="CL686">
        <v>5.2950000000000001E-6</v>
      </c>
      <c r="CM686" s="8">
        <v>39349</v>
      </c>
      <c r="CN686">
        <v>0</v>
      </c>
      <c r="CS686" s="8">
        <v>39349</v>
      </c>
      <c r="CT686">
        <v>4.0000000000000002E-9</v>
      </c>
      <c r="CU686" s="8">
        <v>39349</v>
      </c>
      <c r="CV686">
        <v>4.4970000000000003E-6</v>
      </c>
      <c r="CW686" s="8">
        <v>39349</v>
      </c>
      <c r="CX686">
        <v>4.3019999999999996E-6</v>
      </c>
      <c r="CY686" s="8">
        <v>39349</v>
      </c>
      <c r="CZ686">
        <v>3.34E-7</v>
      </c>
      <c r="DE686" s="8">
        <v>39349</v>
      </c>
      <c r="DF686">
        <v>1.134E-5</v>
      </c>
      <c r="DG686" s="8">
        <v>39349</v>
      </c>
      <c r="DH686">
        <v>1.0000000000000001E-9</v>
      </c>
      <c r="DM686" s="8">
        <v>39349</v>
      </c>
      <c r="DN686">
        <v>8.5394500000000005E-4</v>
      </c>
      <c r="DO686" s="8">
        <v>39349</v>
      </c>
      <c r="DP686">
        <v>0</v>
      </c>
      <c r="DS686" s="8">
        <v>39349</v>
      </c>
      <c r="DT686">
        <v>2.2719999999999999E-5</v>
      </c>
      <c r="DU686" s="8">
        <v>39349</v>
      </c>
      <c r="DV686">
        <v>5.1E-8</v>
      </c>
      <c r="EA686" s="8">
        <v>39349</v>
      </c>
      <c r="EB686">
        <v>1.0160000000000001E-6</v>
      </c>
      <c r="EI686" s="8">
        <v>39349</v>
      </c>
      <c r="EJ686">
        <v>3.5933999999999998E-5</v>
      </c>
      <c r="EM686" s="8">
        <v>39349</v>
      </c>
      <c r="EN686">
        <v>5.8999999999999999E-8</v>
      </c>
      <c r="EO686" s="8">
        <v>39350</v>
      </c>
      <c r="EP686">
        <v>1.375E-5</v>
      </c>
      <c r="ES686" s="8">
        <v>39349</v>
      </c>
      <c r="ET686">
        <v>4.5559000000000002E-5</v>
      </c>
      <c r="EY686" s="8">
        <v>39350</v>
      </c>
      <c r="EZ686">
        <v>2.903E-6</v>
      </c>
      <c r="FE686" s="8">
        <v>39350</v>
      </c>
      <c r="FF686">
        <v>1.8700000000000001E-6</v>
      </c>
      <c r="FG686" s="8">
        <v>39349</v>
      </c>
      <c r="FH686">
        <v>3.0352E-5</v>
      </c>
      <c r="FI686" s="8">
        <v>39349</v>
      </c>
      <c r="FJ686">
        <v>7.6559999999999999E-5</v>
      </c>
      <c r="FO686" s="8">
        <v>39349</v>
      </c>
      <c r="FP686">
        <v>1.542E-6</v>
      </c>
      <c r="FQ686" s="8">
        <v>39349</v>
      </c>
      <c r="FR686">
        <v>6.2928000000000005E-5</v>
      </c>
      <c r="FS686" s="8">
        <v>39349</v>
      </c>
      <c r="FT686">
        <v>1.7999999999999999E-8</v>
      </c>
      <c r="FU686" s="8">
        <v>39349</v>
      </c>
      <c r="FV686">
        <v>7.4560000000000003E-6</v>
      </c>
      <c r="FY686" s="8">
        <v>39349</v>
      </c>
      <c r="FZ686">
        <v>7.0200000000000001E-7</v>
      </c>
      <c r="GC686" s="8">
        <v>39349</v>
      </c>
      <c r="GD686">
        <v>2.345E-6</v>
      </c>
    </row>
    <row r="687" spans="1:186" x14ac:dyDescent="0.25">
      <c r="A687" s="8">
        <v>39350</v>
      </c>
      <c r="B687">
        <v>7.3000000000000005E-8</v>
      </c>
      <c r="C687" s="8">
        <v>39350</v>
      </c>
      <c r="D687">
        <v>9.1299999999999998E-7</v>
      </c>
      <c r="I687" s="8">
        <v>39350</v>
      </c>
      <c r="J687">
        <v>5.0000000000000001E-9</v>
      </c>
      <c r="K687" s="8">
        <v>39350</v>
      </c>
      <c r="L687">
        <v>3.252E-6</v>
      </c>
      <c r="M687" s="8">
        <v>39350</v>
      </c>
      <c r="N687">
        <v>1.02E-7</v>
      </c>
      <c r="O687" s="8">
        <v>39350</v>
      </c>
      <c r="P687">
        <v>5.8839999999999999E-6</v>
      </c>
      <c r="Q687" s="8">
        <v>39350</v>
      </c>
      <c r="R687">
        <v>2.9315E-5</v>
      </c>
      <c r="S687" s="8">
        <v>39350</v>
      </c>
      <c r="T687">
        <v>2.6630000000000002E-6</v>
      </c>
      <c r="AE687" s="8">
        <v>39350</v>
      </c>
      <c r="AF687">
        <v>1.316E-6</v>
      </c>
      <c r="AG687" s="8">
        <v>39351</v>
      </c>
      <c r="AH687">
        <v>4.9019999999999998E-6</v>
      </c>
      <c r="BA687" s="8">
        <v>39350</v>
      </c>
      <c r="BB687">
        <v>3.3999999999999997E-7</v>
      </c>
      <c r="BE687" s="8">
        <v>39350</v>
      </c>
      <c r="BF687">
        <v>3.9310000000000001E-6</v>
      </c>
      <c r="BS687" s="8">
        <v>39350</v>
      </c>
      <c r="BT687">
        <v>1.7700000000000001E-7</v>
      </c>
      <c r="BW687" s="8">
        <v>39350</v>
      </c>
      <c r="BX687">
        <v>2.4999999999999999E-8</v>
      </c>
      <c r="BY687" s="8">
        <v>39350</v>
      </c>
      <c r="BZ687">
        <v>5.9652800000000003E-4</v>
      </c>
      <c r="CA687" s="8">
        <v>39350</v>
      </c>
      <c r="CB687">
        <v>1.4049000000000001E-5</v>
      </c>
      <c r="CC687" s="8">
        <v>39350</v>
      </c>
      <c r="CD687">
        <v>3.5360000000000001E-6</v>
      </c>
      <c r="CE687" s="8">
        <v>39350</v>
      </c>
      <c r="CF687">
        <v>2.4600000000000001E-7</v>
      </c>
      <c r="CG687" s="8">
        <v>39350</v>
      </c>
      <c r="CH687">
        <v>8.1100000000000005E-7</v>
      </c>
      <c r="CI687" s="8">
        <v>39350</v>
      </c>
      <c r="CJ687">
        <v>8.0000000000000005E-9</v>
      </c>
      <c r="CK687" s="8">
        <v>39350</v>
      </c>
      <c r="CL687">
        <v>5.164E-6</v>
      </c>
      <c r="CM687" s="8">
        <v>39350</v>
      </c>
      <c r="CN687">
        <v>0</v>
      </c>
      <c r="CS687" s="8">
        <v>39350</v>
      </c>
      <c r="CT687">
        <v>5.0000000000000001E-9</v>
      </c>
      <c r="CU687" s="8">
        <v>39350</v>
      </c>
      <c r="CV687">
        <v>4.2860000000000001E-6</v>
      </c>
      <c r="CW687" s="8">
        <v>39350</v>
      </c>
      <c r="CX687">
        <v>7.5279999999999998E-6</v>
      </c>
      <c r="CY687" s="8">
        <v>39350</v>
      </c>
      <c r="CZ687">
        <v>3.7500000000000001E-7</v>
      </c>
      <c r="DE687" s="8">
        <v>39350</v>
      </c>
      <c r="DF687">
        <v>1.1119E-5</v>
      </c>
      <c r="DG687" s="8">
        <v>39350</v>
      </c>
      <c r="DH687">
        <v>1.0000000000000001E-9</v>
      </c>
      <c r="DM687" s="8">
        <v>39350</v>
      </c>
      <c r="DN687">
        <v>9.0464300000000001E-4</v>
      </c>
      <c r="DO687" s="8">
        <v>39350</v>
      </c>
      <c r="DP687">
        <v>0</v>
      </c>
      <c r="DS687" s="8">
        <v>39350</v>
      </c>
      <c r="DT687">
        <v>2.3198999999999999E-5</v>
      </c>
      <c r="DU687" s="8">
        <v>39350</v>
      </c>
      <c r="DV687">
        <v>4.8E-8</v>
      </c>
      <c r="EA687" s="8">
        <v>39350</v>
      </c>
      <c r="EB687">
        <v>1.0449999999999999E-6</v>
      </c>
      <c r="EI687" s="8">
        <v>39350</v>
      </c>
      <c r="EJ687">
        <v>3.5766999999999998E-5</v>
      </c>
      <c r="EM687" s="8">
        <v>39350</v>
      </c>
      <c r="EN687">
        <v>5.7000000000000001E-8</v>
      </c>
      <c r="EO687" s="8">
        <v>39351</v>
      </c>
      <c r="EP687">
        <v>1.2500999999999999E-5</v>
      </c>
      <c r="ES687" s="8">
        <v>39350</v>
      </c>
      <c r="ET687">
        <v>4.2735000000000003E-5</v>
      </c>
      <c r="EY687" s="8">
        <v>39351</v>
      </c>
      <c r="EZ687">
        <v>2.8370000000000001E-6</v>
      </c>
      <c r="FE687" s="8">
        <v>39351</v>
      </c>
      <c r="FF687">
        <v>1.7749999999999999E-6</v>
      </c>
      <c r="FG687" s="8">
        <v>39350</v>
      </c>
      <c r="FH687">
        <v>3.9229E-5</v>
      </c>
      <c r="FI687" s="8">
        <v>39350</v>
      </c>
      <c r="FJ687">
        <v>7.3646000000000006E-5</v>
      </c>
      <c r="FO687" s="8">
        <v>39350</v>
      </c>
      <c r="FP687">
        <v>1.5209999999999999E-6</v>
      </c>
      <c r="FQ687" s="8">
        <v>39350</v>
      </c>
      <c r="FR687">
        <v>6.3065999999999996E-5</v>
      </c>
      <c r="FS687" s="8">
        <v>39350</v>
      </c>
      <c r="FT687">
        <v>1.7E-8</v>
      </c>
      <c r="FU687" s="8">
        <v>39350</v>
      </c>
      <c r="FV687">
        <v>7.4309999999999997E-6</v>
      </c>
      <c r="FY687" s="8">
        <v>39350</v>
      </c>
      <c r="FZ687">
        <v>6.8700000000000005E-7</v>
      </c>
      <c r="GC687" s="8">
        <v>39350</v>
      </c>
      <c r="GD687">
        <v>2.627E-6</v>
      </c>
    </row>
    <row r="688" spans="1:186" x14ac:dyDescent="0.25">
      <c r="A688" s="8">
        <v>39351</v>
      </c>
      <c r="B688">
        <v>7.1999999999999996E-8</v>
      </c>
      <c r="C688" s="8">
        <v>39351</v>
      </c>
      <c r="D688">
        <v>9.4600000000000003E-7</v>
      </c>
      <c r="I688" s="8">
        <v>39351</v>
      </c>
      <c r="J688">
        <v>5.0000000000000001E-9</v>
      </c>
      <c r="K688" s="8">
        <v>39351</v>
      </c>
      <c r="L688">
        <v>3.106E-6</v>
      </c>
      <c r="M688" s="8">
        <v>39351</v>
      </c>
      <c r="N688">
        <v>1.09E-7</v>
      </c>
      <c r="O688" s="8">
        <v>39351</v>
      </c>
      <c r="P688">
        <v>5.6890000000000001E-6</v>
      </c>
      <c r="Q688" s="8">
        <v>39351</v>
      </c>
      <c r="R688">
        <v>2.8138000000000001E-5</v>
      </c>
      <c r="S688" s="8">
        <v>39351</v>
      </c>
      <c r="T688">
        <v>2.6129999999999998E-6</v>
      </c>
      <c r="AE688" s="8">
        <v>39351</v>
      </c>
      <c r="AF688">
        <v>1.279E-6</v>
      </c>
      <c r="AG688" s="8">
        <v>39352</v>
      </c>
      <c r="AH688">
        <v>4.6720000000000003E-6</v>
      </c>
      <c r="BA688" s="8">
        <v>39351</v>
      </c>
      <c r="BB688">
        <v>3.3299999999999998E-7</v>
      </c>
      <c r="BE688" s="8">
        <v>39351</v>
      </c>
      <c r="BF688">
        <v>3.7239999999999998E-6</v>
      </c>
      <c r="BS688" s="8">
        <v>39351</v>
      </c>
      <c r="BT688">
        <v>1.98E-7</v>
      </c>
      <c r="BW688" s="8">
        <v>39351</v>
      </c>
      <c r="BX688">
        <v>2.4E-8</v>
      </c>
      <c r="BY688" s="8">
        <v>39351</v>
      </c>
      <c r="BZ688">
        <v>5.6017600000000001E-4</v>
      </c>
      <c r="CA688" s="8">
        <v>39351</v>
      </c>
      <c r="CB688">
        <v>1.4201E-5</v>
      </c>
      <c r="CC688" s="8">
        <v>39351</v>
      </c>
      <c r="CD688">
        <v>3.461E-6</v>
      </c>
      <c r="CE688" s="8">
        <v>39351</v>
      </c>
      <c r="CF688">
        <v>2.5699999999999999E-7</v>
      </c>
      <c r="CG688" s="8">
        <v>39351</v>
      </c>
      <c r="CH688">
        <v>7.8599999999999997E-7</v>
      </c>
      <c r="CI688" s="8">
        <v>39351</v>
      </c>
      <c r="CJ688">
        <v>6.9999999999999998E-9</v>
      </c>
      <c r="CK688" s="8">
        <v>39351</v>
      </c>
      <c r="CL688">
        <v>5.1429999999999997E-6</v>
      </c>
      <c r="CM688" s="8">
        <v>39351</v>
      </c>
      <c r="CN688">
        <v>0</v>
      </c>
      <c r="CS688" s="8">
        <v>39351</v>
      </c>
      <c r="CT688">
        <v>4.0000000000000002E-9</v>
      </c>
      <c r="CU688" s="8">
        <v>39351</v>
      </c>
      <c r="CV688">
        <v>4.1799999999999998E-6</v>
      </c>
      <c r="CW688" s="8">
        <v>39351</v>
      </c>
      <c r="CX688">
        <v>7.4930000000000001E-6</v>
      </c>
      <c r="CY688" s="8">
        <v>39351</v>
      </c>
      <c r="CZ688">
        <v>3.6199999999999999E-7</v>
      </c>
      <c r="DE688" s="8">
        <v>39351</v>
      </c>
      <c r="DF688">
        <v>1.064E-5</v>
      </c>
      <c r="DG688" s="8">
        <v>39351</v>
      </c>
      <c r="DH688">
        <v>1.0000000000000001E-9</v>
      </c>
      <c r="DM688" s="8">
        <v>39351</v>
      </c>
      <c r="DN688">
        <v>8.1417700000000002E-4</v>
      </c>
      <c r="DO688" s="8">
        <v>39351</v>
      </c>
      <c r="DP688">
        <v>0</v>
      </c>
      <c r="DS688" s="8">
        <v>39351</v>
      </c>
      <c r="DT688">
        <v>2.2361000000000002E-5</v>
      </c>
      <c r="DU688" s="8">
        <v>39351</v>
      </c>
      <c r="DV688">
        <v>4.4999999999999999E-8</v>
      </c>
      <c r="EA688" s="8">
        <v>39351</v>
      </c>
      <c r="EB688">
        <v>9.7000000000000003E-7</v>
      </c>
      <c r="EI688" s="8">
        <v>39351</v>
      </c>
      <c r="EJ688">
        <v>3.8717000000000002E-5</v>
      </c>
      <c r="EM688" s="8">
        <v>39351</v>
      </c>
      <c r="EN688">
        <v>5.5000000000000003E-8</v>
      </c>
      <c r="EO688" s="8">
        <v>39352</v>
      </c>
      <c r="EP688">
        <v>1.1925E-5</v>
      </c>
      <c r="ES688" s="8">
        <v>39351</v>
      </c>
      <c r="ET688">
        <v>4.0516000000000003E-5</v>
      </c>
      <c r="EY688" s="8">
        <v>39352</v>
      </c>
      <c r="EZ688">
        <v>2.5239999999999999E-6</v>
      </c>
      <c r="FE688" s="8">
        <v>39352</v>
      </c>
      <c r="FF688">
        <v>1.694E-6</v>
      </c>
      <c r="FG688" s="8">
        <v>39351</v>
      </c>
      <c r="FH688">
        <v>3.7753000000000003E-5</v>
      </c>
      <c r="FI688" s="8">
        <v>39351</v>
      </c>
      <c r="FJ688">
        <v>8.7641999999999999E-5</v>
      </c>
      <c r="FO688" s="8">
        <v>39351</v>
      </c>
      <c r="FP688">
        <v>1.5400000000000001E-6</v>
      </c>
      <c r="FQ688" s="8">
        <v>39351</v>
      </c>
      <c r="FR688">
        <v>5.9991999999999998E-5</v>
      </c>
      <c r="FS688" s="8">
        <v>39351</v>
      </c>
      <c r="FT688">
        <v>1.7E-8</v>
      </c>
      <c r="FU688" s="8">
        <v>39351</v>
      </c>
      <c r="FV688">
        <v>8.4400000000000005E-6</v>
      </c>
      <c r="FY688" s="8">
        <v>39351</v>
      </c>
      <c r="FZ688">
        <v>6.5600000000000005E-7</v>
      </c>
      <c r="GC688" s="8">
        <v>39351</v>
      </c>
      <c r="GD688">
        <v>2.5620000000000002E-6</v>
      </c>
    </row>
    <row r="689" spans="1:186" x14ac:dyDescent="0.25">
      <c r="A689" s="8">
        <v>39352</v>
      </c>
      <c r="B689">
        <v>6.8999999999999996E-8</v>
      </c>
      <c r="C689" s="8">
        <v>39352</v>
      </c>
      <c r="D689">
        <v>9.4E-7</v>
      </c>
      <c r="I689" s="8">
        <v>39352</v>
      </c>
      <c r="J689">
        <v>5.0000000000000001E-9</v>
      </c>
      <c r="K689" s="8">
        <v>39352</v>
      </c>
      <c r="L689">
        <v>3.129E-6</v>
      </c>
      <c r="M689" s="8">
        <v>39352</v>
      </c>
      <c r="N689">
        <v>1.09E-7</v>
      </c>
      <c r="O689" s="8">
        <v>39352</v>
      </c>
      <c r="P689">
        <v>5.3839999999999996E-6</v>
      </c>
      <c r="Q689" s="8">
        <v>39352</v>
      </c>
      <c r="R689">
        <v>2.6894999999999999E-5</v>
      </c>
      <c r="S689" s="8">
        <v>39352</v>
      </c>
      <c r="T689">
        <v>2.615E-6</v>
      </c>
      <c r="AE689" s="8">
        <v>39352</v>
      </c>
      <c r="AF689">
        <v>1.2610000000000001E-6</v>
      </c>
      <c r="AG689" s="8">
        <v>39353</v>
      </c>
      <c r="AH689">
        <v>5.2349999999999999E-6</v>
      </c>
      <c r="BA689" s="8">
        <v>39352</v>
      </c>
      <c r="BB689">
        <v>3.0800000000000001E-7</v>
      </c>
      <c r="BE689" s="8">
        <v>39352</v>
      </c>
      <c r="BF689">
        <v>3.4539999999999999E-6</v>
      </c>
      <c r="BS689" s="8">
        <v>39352</v>
      </c>
      <c r="BT689">
        <v>1.9299999999999999E-7</v>
      </c>
      <c r="BW689" s="8">
        <v>39352</v>
      </c>
      <c r="BX689">
        <v>2.4E-8</v>
      </c>
      <c r="BY689" s="8">
        <v>39352</v>
      </c>
      <c r="BZ689">
        <v>5.3910199999999996E-4</v>
      </c>
      <c r="CA689" s="8">
        <v>39352</v>
      </c>
      <c r="CB689">
        <v>1.4630000000000001E-5</v>
      </c>
      <c r="CC689" s="8">
        <v>39352</v>
      </c>
      <c r="CD689">
        <v>3.4230000000000001E-6</v>
      </c>
      <c r="CE689" s="8">
        <v>39352</v>
      </c>
      <c r="CF689">
        <v>2.6399999999999998E-7</v>
      </c>
      <c r="CG689" s="8">
        <v>39352</v>
      </c>
      <c r="CH689">
        <v>7.6799999999999999E-7</v>
      </c>
      <c r="CI689" s="8">
        <v>39352</v>
      </c>
      <c r="CJ689">
        <v>6E-9</v>
      </c>
      <c r="CK689" s="8">
        <v>39352</v>
      </c>
      <c r="CL689">
        <v>5.0520000000000001E-6</v>
      </c>
      <c r="CM689" s="8">
        <v>39352</v>
      </c>
      <c r="CN689">
        <v>0</v>
      </c>
      <c r="CS689" s="8">
        <v>39352</v>
      </c>
      <c r="CT689">
        <v>4.0000000000000002E-9</v>
      </c>
      <c r="CU689" s="8">
        <v>39352</v>
      </c>
      <c r="CV689">
        <v>4.0640000000000004E-6</v>
      </c>
      <c r="CW689" s="8">
        <v>39352</v>
      </c>
      <c r="CX689">
        <v>7.6179999999999997E-6</v>
      </c>
      <c r="CY689" s="8">
        <v>39352</v>
      </c>
      <c r="CZ689">
        <v>3.5100000000000001E-7</v>
      </c>
      <c r="DE689" s="8">
        <v>39352</v>
      </c>
      <c r="DF689">
        <v>1.0513000000000001E-5</v>
      </c>
      <c r="DG689" s="8">
        <v>39352</v>
      </c>
      <c r="DH689">
        <v>1.0000000000000001E-9</v>
      </c>
      <c r="DM689" s="8">
        <v>39352</v>
      </c>
      <c r="DN689">
        <v>7.2882000000000003E-4</v>
      </c>
      <c r="DO689" s="8">
        <v>39352</v>
      </c>
      <c r="DP689">
        <v>0</v>
      </c>
      <c r="DS689" s="8">
        <v>39352</v>
      </c>
      <c r="DT689">
        <v>2.4102999999999999E-5</v>
      </c>
      <c r="DU689" s="8">
        <v>39352</v>
      </c>
      <c r="DV689">
        <v>4.4999999999999999E-8</v>
      </c>
      <c r="EA689" s="8">
        <v>39352</v>
      </c>
      <c r="EB689">
        <v>9.16E-7</v>
      </c>
      <c r="EI689" s="8">
        <v>39352</v>
      </c>
      <c r="EJ689">
        <v>3.8176999999999997E-5</v>
      </c>
      <c r="EM689" s="8">
        <v>39352</v>
      </c>
      <c r="EN689">
        <v>5.4E-8</v>
      </c>
      <c r="EO689" s="8">
        <v>39353</v>
      </c>
      <c r="EP689">
        <v>1.1735E-5</v>
      </c>
      <c r="ES689" s="8">
        <v>39352</v>
      </c>
      <c r="ET689">
        <v>3.9496000000000003E-5</v>
      </c>
      <c r="EY689" s="8">
        <v>39353</v>
      </c>
      <c r="EZ689">
        <v>2.6350000000000002E-6</v>
      </c>
      <c r="FE689" s="8">
        <v>39353</v>
      </c>
      <c r="FF689">
        <v>1.632E-6</v>
      </c>
      <c r="FG689" s="8">
        <v>39352</v>
      </c>
      <c r="FH689">
        <v>3.9736E-5</v>
      </c>
      <c r="FI689" s="8">
        <v>39352</v>
      </c>
      <c r="FJ689">
        <v>9.2927E-5</v>
      </c>
      <c r="FO689" s="8">
        <v>39352</v>
      </c>
      <c r="FP689">
        <v>1.5340000000000001E-6</v>
      </c>
      <c r="FQ689" s="8">
        <v>39352</v>
      </c>
      <c r="FR689">
        <v>5.7258E-5</v>
      </c>
      <c r="FS689" s="8">
        <v>39352</v>
      </c>
      <c r="FT689">
        <v>1.7E-8</v>
      </c>
      <c r="FU689" s="8">
        <v>39352</v>
      </c>
      <c r="FV689">
        <v>8.0839999999999992E-6</v>
      </c>
      <c r="FY689" s="8">
        <v>39352</v>
      </c>
      <c r="FZ689">
        <v>6.4600000000000004E-7</v>
      </c>
      <c r="GC689" s="8">
        <v>39352</v>
      </c>
      <c r="GD689">
        <v>2.5009999999999999E-6</v>
      </c>
    </row>
    <row r="690" spans="1:186" x14ac:dyDescent="0.25">
      <c r="A690" s="8">
        <v>39353</v>
      </c>
      <c r="B690">
        <v>7.0000000000000005E-8</v>
      </c>
      <c r="C690" s="8">
        <v>39353</v>
      </c>
      <c r="D690">
        <v>9.8299999999999995E-7</v>
      </c>
      <c r="I690" s="8">
        <v>39353</v>
      </c>
      <c r="J690">
        <v>5.0000000000000001E-9</v>
      </c>
      <c r="K690" s="8">
        <v>39353</v>
      </c>
      <c r="L690">
        <v>3.0730000000000001E-6</v>
      </c>
      <c r="M690" s="8">
        <v>39353</v>
      </c>
      <c r="N690">
        <v>1.08E-7</v>
      </c>
      <c r="O690" s="8">
        <v>39353</v>
      </c>
      <c r="P690">
        <v>5.3460000000000001E-6</v>
      </c>
      <c r="Q690" s="8">
        <v>39353</v>
      </c>
      <c r="R690">
        <v>2.7392000000000001E-5</v>
      </c>
      <c r="S690" s="8">
        <v>39353</v>
      </c>
      <c r="T690">
        <v>2.5909999999999998E-6</v>
      </c>
      <c r="AE690" s="8">
        <v>39353</v>
      </c>
      <c r="AF690">
        <v>1.2920000000000001E-6</v>
      </c>
      <c r="AG690" s="8">
        <v>39356</v>
      </c>
      <c r="AH690">
        <v>4.4560000000000002E-6</v>
      </c>
      <c r="BA690" s="8">
        <v>39353</v>
      </c>
      <c r="BB690">
        <v>2.9700000000000003E-7</v>
      </c>
      <c r="BE690" s="8">
        <v>39353</v>
      </c>
      <c r="BF690">
        <v>3.433E-6</v>
      </c>
      <c r="BS690" s="8">
        <v>39353</v>
      </c>
      <c r="BT690">
        <v>2.03E-7</v>
      </c>
      <c r="BW690" s="8">
        <v>39353</v>
      </c>
      <c r="BX690">
        <v>2.3000000000000001E-8</v>
      </c>
      <c r="BY690" s="8">
        <v>39353</v>
      </c>
      <c r="BZ690">
        <v>5.4039500000000005E-4</v>
      </c>
      <c r="CA690" s="8">
        <v>39353</v>
      </c>
      <c r="CB690">
        <v>1.518E-5</v>
      </c>
      <c r="CC690" s="8">
        <v>39353</v>
      </c>
      <c r="CD690">
        <v>3.3359999999999999E-6</v>
      </c>
      <c r="CE690" s="8">
        <v>39353</v>
      </c>
      <c r="CF690">
        <v>2.6899999999999999E-7</v>
      </c>
      <c r="CG690" s="8">
        <v>39353</v>
      </c>
      <c r="CH690">
        <v>7.6300000000000004E-7</v>
      </c>
      <c r="CI690" s="8">
        <v>39353</v>
      </c>
      <c r="CJ690">
        <v>6E-9</v>
      </c>
      <c r="CK690" s="8">
        <v>39353</v>
      </c>
      <c r="CL690">
        <v>4.8890000000000001E-6</v>
      </c>
      <c r="CM690" s="8">
        <v>39353</v>
      </c>
      <c r="CN690">
        <v>0</v>
      </c>
      <c r="CS690" s="8">
        <v>39353</v>
      </c>
      <c r="CT690">
        <v>5.0000000000000001E-9</v>
      </c>
      <c r="CU690" s="8">
        <v>39353</v>
      </c>
      <c r="CV690">
        <v>3.9090000000000002E-6</v>
      </c>
      <c r="CW690" s="8">
        <v>39353</v>
      </c>
      <c r="CX690">
        <v>7.8460000000000008E-6</v>
      </c>
      <c r="CY690" s="8">
        <v>39353</v>
      </c>
      <c r="CZ690">
        <v>3.4999999999999998E-7</v>
      </c>
      <c r="DE690" s="8">
        <v>39353</v>
      </c>
      <c r="DF690">
        <v>1.0599E-5</v>
      </c>
      <c r="DG690" s="8">
        <v>39353</v>
      </c>
      <c r="DH690">
        <v>1.0000000000000001E-9</v>
      </c>
      <c r="DM690" s="8">
        <v>39353</v>
      </c>
      <c r="DN690">
        <v>8.3332899999999995E-4</v>
      </c>
      <c r="DO690" s="8">
        <v>39353</v>
      </c>
      <c r="DP690">
        <v>0</v>
      </c>
      <c r="DS690" s="8">
        <v>39353</v>
      </c>
      <c r="DT690">
        <v>2.6190000000000002E-5</v>
      </c>
      <c r="DU690" s="8">
        <v>39353</v>
      </c>
      <c r="DV690">
        <v>4.3999999999999997E-8</v>
      </c>
      <c r="EA690" s="8">
        <v>39353</v>
      </c>
      <c r="EB690">
        <v>9.5099999999999998E-7</v>
      </c>
      <c r="EI690" s="8">
        <v>39353</v>
      </c>
      <c r="EJ690">
        <v>4.0330000000000002E-5</v>
      </c>
      <c r="EM690" s="8">
        <v>39353</v>
      </c>
      <c r="EN690">
        <v>5.4E-8</v>
      </c>
      <c r="EO690" s="8">
        <v>39356</v>
      </c>
      <c r="EP690">
        <v>9.8689999999999999E-6</v>
      </c>
      <c r="ES690" s="8">
        <v>39353</v>
      </c>
      <c r="ET690">
        <v>4.1374000000000001E-5</v>
      </c>
      <c r="EY690" s="8">
        <v>39356</v>
      </c>
      <c r="EZ690">
        <v>2.7080000000000002E-6</v>
      </c>
      <c r="FE690" s="8">
        <v>39356</v>
      </c>
      <c r="FF690">
        <v>1.545E-6</v>
      </c>
      <c r="FG690" s="8">
        <v>39353</v>
      </c>
      <c r="FH690">
        <v>3.7923999999999998E-5</v>
      </c>
      <c r="FI690" s="8">
        <v>39353</v>
      </c>
      <c r="FJ690">
        <v>9.2967000000000006E-5</v>
      </c>
      <c r="FO690" s="8">
        <v>39353</v>
      </c>
      <c r="FP690">
        <v>1.6759999999999999E-6</v>
      </c>
      <c r="FQ690" s="8">
        <v>39353</v>
      </c>
      <c r="FR690">
        <v>5.8567999999999999E-5</v>
      </c>
      <c r="FS690" s="8">
        <v>39353</v>
      </c>
      <c r="FT690">
        <v>1.7E-8</v>
      </c>
      <c r="FU690" s="8">
        <v>39353</v>
      </c>
      <c r="FV690">
        <v>8.3620000000000006E-6</v>
      </c>
      <c r="FY690" s="8">
        <v>39353</v>
      </c>
      <c r="FZ690">
        <v>7.0800000000000004E-7</v>
      </c>
      <c r="GC690" s="8">
        <v>39353</v>
      </c>
      <c r="GD690">
        <v>2.469E-6</v>
      </c>
    </row>
    <row r="691" spans="1:186" x14ac:dyDescent="0.25">
      <c r="A691" s="8">
        <v>39356</v>
      </c>
      <c r="B691">
        <v>6.5999999999999995E-8</v>
      </c>
      <c r="C691" s="8">
        <v>39356</v>
      </c>
      <c r="D691">
        <v>9.9999999999999995E-7</v>
      </c>
      <c r="I691" s="8">
        <v>39356</v>
      </c>
      <c r="J691">
        <v>5.0000000000000001E-9</v>
      </c>
      <c r="K691" s="8">
        <v>39356</v>
      </c>
      <c r="L691">
        <v>3.0199999999999999E-6</v>
      </c>
      <c r="M691" s="8">
        <v>39356</v>
      </c>
      <c r="N691">
        <v>1.1000000000000001E-7</v>
      </c>
      <c r="O691" s="8">
        <v>39356</v>
      </c>
      <c r="P691">
        <v>5.3650000000000003E-6</v>
      </c>
      <c r="Q691" s="8">
        <v>39356</v>
      </c>
      <c r="R691">
        <v>2.6159000000000001E-5</v>
      </c>
      <c r="S691" s="8">
        <v>39356</v>
      </c>
      <c r="T691">
        <v>2.384E-6</v>
      </c>
      <c r="AE691" s="8">
        <v>39356</v>
      </c>
      <c r="AF691">
        <v>1.274E-6</v>
      </c>
      <c r="AG691" s="8">
        <v>39357</v>
      </c>
      <c r="AH691">
        <v>4.3730000000000003E-6</v>
      </c>
      <c r="BA691" s="8">
        <v>39356</v>
      </c>
      <c r="BB691">
        <v>2.7799999999999997E-7</v>
      </c>
      <c r="BE691" s="8">
        <v>39356</v>
      </c>
      <c r="BF691">
        <v>8.1179999999999992E-6</v>
      </c>
      <c r="BS691" s="8">
        <v>39356</v>
      </c>
      <c r="BT691">
        <v>2.0699999999999999E-7</v>
      </c>
      <c r="BW691" s="8">
        <v>39356</v>
      </c>
      <c r="BX691">
        <v>1.0999999999999999E-8</v>
      </c>
      <c r="BY691" s="8">
        <v>39356</v>
      </c>
      <c r="BZ691">
        <v>4.9274200000000001E-4</v>
      </c>
      <c r="CA691" s="8">
        <v>39356</v>
      </c>
      <c r="CB691">
        <v>1.4693E-5</v>
      </c>
      <c r="CC691" s="8">
        <v>39356</v>
      </c>
      <c r="CD691">
        <v>3.1779999999999999E-6</v>
      </c>
      <c r="CE691" s="8">
        <v>39356</v>
      </c>
      <c r="CF691">
        <v>2.3200000000000001E-7</v>
      </c>
      <c r="CG691" s="8">
        <v>39356</v>
      </c>
      <c r="CH691">
        <v>7.5300000000000003E-7</v>
      </c>
      <c r="CI691" s="8">
        <v>39356</v>
      </c>
      <c r="CJ691">
        <v>6E-9</v>
      </c>
      <c r="CK691" s="8">
        <v>39356</v>
      </c>
      <c r="CL691">
        <v>4.6410000000000001E-6</v>
      </c>
      <c r="CM691" s="8">
        <v>39356</v>
      </c>
      <c r="CN691">
        <v>0</v>
      </c>
      <c r="CS691" s="8">
        <v>39356</v>
      </c>
      <c r="CT691">
        <v>5.0000000000000001E-9</v>
      </c>
      <c r="CU691" s="8">
        <v>39356</v>
      </c>
      <c r="CV691">
        <v>3.9090000000000002E-6</v>
      </c>
      <c r="CW691" s="8">
        <v>39356</v>
      </c>
      <c r="CX691">
        <v>7.4769999999999997E-6</v>
      </c>
      <c r="CY691" s="8">
        <v>39356</v>
      </c>
      <c r="CZ691">
        <v>3.4799999999999999E-7</v>
      </c>
      <c r="DE691" s="8">
        <v>39356</v>
      </c>
      <c r="DF691">
        <v>1.0312000000000001E-5</v>
      </c>
      <c r="DG691" s="8">
        <v>39356</v>
      </c>
      <c r="DH691">
        <v>1.0000000000000001E-9</v>
      </c>
      <c r="DM691" s="8">
        <v>39356</v>
      </c>
      <c r="DN691">
        <v>7.8434000000000002E-4</v>
      </c>
      <c r="DO691" s="8">
        <v>39356</v>
      </c>
      <c r="DP691">
        <v>0</v>
      </c>
      <c r="DS691" s="8">
        <v>39356</v>
      </c>
      <c r="DT691">
        <v>2.5629000000000001E-5</v>
      </c>
      <c r="DU691" s="8">
        <v>39356</v>
      </c>
      <c r="DV691">
        <v>4.3999999999999997E-8</v>
      </c>
      <c r="EA691" s="8">
        <v>39356</v>
      </c>
      <c r="EB691">
        <v>9.16E-7</v>
      </c>
      <c r="EI691" s="8">
        <v>39356</v>
      </c>
      <c r="EJ691">
        <v>3.8550999999999997E-5</v>
      </c>
      <c r="EM691" s="8">
        <v>39356</v>
      </c>
      <c r="EN691">
        <v>5.4E-8</v>
      </c>
      <c r="EO691" s="8">
        <v>39357</v>
      </c>
      <c r="EP691">
        <v>9.2399999999999996E-6</v>
      </c>
      <c r="ES691" s="8">
        <v>39356</v>
      </c>
      <c r="ET691">
        <v>3.9444999999999999E-5</v>
      </c>
      <c r="EY691" s="8">
        <v>39357</v>
      </c>
      <c r="EZ691">
        <v>2.757E-6</v>
      </c>
      <c r="FE691" s="8">
        <v>39357</v>
      </c>
      <c r="FF691">
        <v>4.1520000000000002E-6</v>
      </c>
      <c r="FG691" s="8">
        <v>39356</v>
      </c>
      <c r="FH691">
        <v>3.6087999999999997E-5</v>
      </c>
      <c r="FI691" s="8">
        <v>39356</v>
      </c>
      <c r="FJ691">
        <v>8.9806E-5</v>
      </c>
      <c r="FO691" s="8">
        <v>39356</v>
      </c>
      <c r="FP691">
        <v>1.747E-6</v>
      </c>
      <c r="FQ691" s="8">
        <v>39356</v>
      </c>
      <c r="FR691">
        <v>5.7274000000000001E-5</v>
      </c>
      <c r="FS691" s="8">
        <v>39356</v>
      </c>
      <c r="FT691">
        <v>1.7E-8</v>
      </c>
      <c r="FU691" s="8">
        <v>39356</v>
      </c>
      <c r="FV691">
        <v>7.9780000000000005E-6</v>
      </c>
      <c r="FY691" s="8">
        <v>39356</v>
      </c>
      <c r="FZ691">
        <v>4.6879999999999998E-6</v>
      </c>
      <c r="GC691" s="8">
        <v>39356</v>
      </c>
      <c r="GD691">
        <v>2.3020000000000002E-6</v>
      </c>
    </row>
    <row r="692" spans="1:186" x14ac:dyDescent="0.25">
      <c r="A692" s="8">
        <v>39357</v>
      </c>
      <c r="B692">
        <v>6.2999999999999995E-8</v>
      </c>
      <c r="C692" s="8">
        <v>39357</v>
      </c>
      <c r="D692">
        <v>9.6299999999999993E-7</v>
      </c>
      <c r="I692" s="8">
        <v>39357</v>
      </c>
      <c r="J692">
        <v>5.0000000000000001E-9</v>
      </c>
      <c r="K692" s="8">
        <v>39357</v>
      </c>
      <c r="L692">
        <v>2.8899999999999999E-6</v>
      </c>
      <c r="M692" s="8">
        <v>39357</v>
      </c>
      <c r="N692">
        <v>1.04E-7</v>
      </c>
      <c r="O692" s="8">
        <v>39357</v>
      </c>
      <c r="P692">
        <v>5.4029999999999998E-6</v>
      </c>
      <c r="Q692" s="8">
        <v>39357</v>
      </c>
      <c r="R692">
        <v>3.0660999999999997E-5</v>
      </c>
      <c r="S692" s="8">
        <v>39357</v>
      </c>
      <c r="T692">
        <v>2.435E-6</v>
      </c>
      <c r="AE692" s="8">
        <v>39357</v>
      </c>
      <c r="AF692">
        <v>1.2359999999999999E-6</v>
      </c>
      <c r="AG692" s="8">
        <v>39358</v>
      </c>
      <c r="AH692">
        <v>4.4870000000000004E-6</v>
      </c>
      <c r="BA692" s="8">
        <v>39357</v>
      </c>
      <c r="BB692">
        <v>2.7599999999999998E-7</v>
      </c>
      <c r="BE692" s="8">
        <v>39357</v>
      </c>
      <c r="BF692">
        <v>7.9589999999999995E-6</v>
      </c>
      <c r="BS692" s="8">
        <v>39357</v>
      </c>
      <c r="BT692">
        <v>2.4200000000000002E-7</v>
      </c>
      <c r="BW692" s="8">
        <v>39357</v>
      </c>
      <c r="BX692">
        <v>1.2E-8</v>
      </c>
      <c r="BY692" s="8">
        <v>39357</v>
      </c>
      <c r="BZ692">
        <v>4.5240500000000002E-4</v>
      </c>
      <c r="CA692" s="8">
        <v>39357</v>
      </c>
      <c r="CB692">
        <v>1.4199000000000001E-5</v>
      </c>
      <c r="CC692" s="8">
        <v>39357</v>
      </c>
      <c r="CD692">
        <v>3.5030000000000002E-6</v>
      </c>
      <c r="CE692" s="8">
        <v>39357</v>
      </c>
      <c r="CF692">
        <v>2.2600000000000001E-7</v>
      </c>
      <c r="CG692" s="8">
        <v>39357</v>
      </c>
      <c r="CH692">
        <v>7.6799999999999999E-7</v>
      </c>
      <c r="CI692" s="8">
        <v>39357</v>
      </c>
      <c r="CJ692">
        <v>6E-9</v>
      </c>
      <c r="CK692" s="8">
        <v>39357</v>
      </c>
      <c r="CL692">
        <v>4.6090000000000003E-6</v>
      </c>
      <c r="CM692" s="8">
        <v>39357</v>
      </c>
      <c r="CN692">
        <v>0</v>
      </c>
      <c r="CS692" s="8">
        <v>39357</v>
      </c>
      <c r="CT692">
        <v>5.0000000000000001E-9</v>
      </c>
      <c r="CU692" s="8">
        <v>39357</v>
      </c>
      <c r="CV692">
        <v>4.0099999999999997E-6</v>
      </c>
      <c r="CW692" s="8">
        <v>39357</v>
      </c>
      <c r="CX692">
        <v>7.3409999999999997E-6</v>
      </c>
      <c r="CY692" s="8">
        <v>39357</v>
      </c>
      <c r="CZ692">
        <v>3.4299999999999999E-7</v>
      </c>
      <c r="DE692" s="8">
        <v>39357</v>
      </c>
      <c r="DF692">
        <v>1.0564000000000001E-5</v>
      </c>
      <c r="DG692" s="8">
        <v>39357</v>
      </c>
      <c r="DH692">
        <v>1.0000000000000001E-9</v>
      </c>
      <c r="DM692" s="8">
        <v>39357</v>
      </c>
      <c r="DN692">
        <v>6.8572000000000001E-4</v>
      </c>
      <c r="DO692" s="8">
        <v>39357</v>
      </c>
      <c r="DP692">
        <v>0</v>
      </c>
      <c r="DS692" s="8">
        <v>39357</v>
      </c>
      <c r="DT692">
        <v>2.5287E-5</v>
      </c>
      <c r="DU692" s="8">
        <v>39357</v>
      </c>
      <c r="DV692">
        <v>4.3999999999999997E-8</v>
      </c>
      <c r="EA692" s="8">
        <v>39357</v>
      </c>
      <c r="EB692">
        <v>9.5099999999999998E-7</v>
      </c>
      <c r="EI692" s="8">
        <v>39357</v>
      </c>
      <c r="EJ692">
        <v>3.7585E-5</v>
      </c>
      <c r="EM692" s="8">
        <v>39357</v>
      </c>
      <c r="EN692">
        <v>6.2999999999999995E-8</v>
      </c>
      <c r="EO692" s="8">
        <v>39358</v>
      </c>
      <c r="EP692">
        <v>9.5440000000000004E-6</v>
      </c>
      <c r="ES692" s="8">
        <v>39357</v>
      </c>
      <c r="ET692">
        <v>3.8541999999999998E-5</v>
      </c>
      <c r="EY692" s="8">
        <v>39358</v>
      </c>
      <c r="EZ692">
        <v>2.1449999999999998E-6</v>
      </c>
      <c r="FE692" s="8">
        <v>39358</v>
      </c>
      <c r="FF692">
        <v>5.1050000000000003E-6</v>
      </c>
      <c r="FG692" s="8">
        <v>39357</v>
      </c>
      <c r="FH692">
        <v>3.5064000000000002E-5</v>
      </c>
      <c r="FI692" s="8">
        <v>39357</v>
      </c>
      <c r="FJ692">
        <v>8.9772999999999996E-5</v>
      </c>
      <c r="FO692" s="8">
        <v>39357</v>
      </c>
      <c r="FP692">
        <v>1.751E-6</v>
      </c>
      <c r="FQ692" s="8">
        <v>39357</v>
      </c>
      <c r="FR692">
        <v>5.8443999999999998E-5</v>
      </c>
      <c r="FS692" s="8">
        <v>39357</v>
      </c>
      <c r="FT692">
        <v>1.6000000000000001E-8</v>
      </c>
      <c r="FU692" s="8">
        <v>39357</v>
      </c>
      <c r="FV692">
        <v>7.6459999999999993E-6</v>
      </c>
      <c r="FY692" s="8">
        <v>39357</v>
      </c>
      <c r="FZ692">
        <v>4.7330000000000003E-6</v>
      </c>
      <c r="GC692" s="8">
        <v>39357</v>
      </c>
      <c r="GD692">
        <v>2.2010000000000002E-6</v>
      </c>
    </row>
    <row r="693" spans="1:186" x14ac:dyDescent="0.25">
      <c r="A693" s="8">
        <v>39358</v>
      </c>
      <c r="B693">
        <v>6.2999999999999995E-8</v>
      </c>
      <c r="C693" s="8">
        <v>39358</v>
      </c>
      <c r="D693">
        <v>9.2699999999999998E-7</v>
      </c>
      <c r="I693" s="8">
        <v>39358</v>
      </c>
      <c r="J693">
        <v>4.0000000000000002E-9</v>
      </c>
      <c r="K693" s="8">
        <v>39358</v>
      </c>
      <c r="L693">
        <v>2.8590000000000001E-6</v>
      </c>
      <c r="M693" s="8">
        <v>39358</v>
      </c>
      <c r="N693">
        <v>1.4000000000000001E-7</v>
      </c>
      <c r="O693" s="8">
        <v>39358</v>
      </c>
      <c r="P693">
        <v>5.4909999999999996E-6</v>
      </c>
      <c r="Q693" s="8">
        <v>39358</v>
      </c>
      <c r="R693">
        <v>3.1102999999999997E-5</v>
      </c>
      <c r="S693" s="8">
        <v>39358</v>
      </c>
      <c r="T693">
        <v>2.3479999999999998E-6</v>
      </c>
      <c r="AE693" s="8">
        <v>39358</v>
      </c>
      <c r="AF693">
        <v>1.1960000000000001E-6</v>
      </c>
      <c r="AG693" s="8">
        <v>39359</v>
      </c>
      <c r="AH693">
        <v>4.2690000000000001E-6</v>
      </c>
      <c r="BA693" s="8">
        <v>39358</v>
      </c>
      <c r="BB693">
        <v>2.67E-7</v>
      </c>
      <c r="BE693" s="8">
        <v>39358</v>
      </c>
      <c r="BF693">
        <v>8.0860000000000002E-6</v>
      </c>
      <c r="BS693" s="8">
        <v>39358</v>
      </c>
      <c r="BT693">
        <v>2.6100000000000002E-7</v>
      </c>
      <c r="BW693" s="8">
        <v>39358</v>
      </c>
      <c r="BX693">
        <v>8.9999999999999995E-9</v>
      </c>
      <c r="BY693" s="8">
        <v>39358</v>
      </c>
      <c r="BZ693">
        <v>4.5423300000000001E-4</v>
      </c>
      <c r="CA693" s="8">
        <v>39358</v>
      </c>
      <c r="CB693">
        <v>1.3444E-5</v>
      </c>
      <c r="CC693" s="8">
        <v>39358</v>
      </c>
      <c r="CD693">
        <v>3.393E-6</v>
      </c>
      <c r="CE693" s="8">
        <v>39358</v>
      </c>
      <c r="CF693">
        <v>2.4499999999999998E-7</v>
      </c>
      <c r="CG693" s="8">
        <v>39358</v>
      </c>
      <c r="CH693">
        <v>8.9800000000000002E-7</v>
      </c>
      <c r="CI693" s="8">
        <v>39358</v>
      </c>
      <c r="CJ693">
        <v>6.9999999999999998E-9</v>
      </c>
      <c r="CK693" s="8">
        <v>39358</v>
      </c>
      <c r="CL693">
        <v>4.3309999999999997E-6</v>
      </c>
      <c r="CM693" s="8">
        <v>39358</v>
      </c>
      <c r="CN693">
        <v>0</v>
      </c>
      <c r="CS693" s="8">
        <v>39358</v>
      </c>
      <c r="CT693">
        <v>5.0000000000000001E-9</v>
      </c>
      <c r="CU693" s="8">
        <v>39358</v>
      </c>
      <c r="CV693">
        <v>4.1559999999999997E-6</v>
      </c>
      <c r="CW693" s="8">
        <v>39358</v>
      </c>
      <c r="CX693">
        <v>7.0450000000000003E-6</v>
      </c>
      <c r="CY693" s="8">
        <v>39358</v>
      </c>
      <c r="CZ693">
        <v>3.3700000000000001E-7</v>
      </c>
      <c r="DE693" s="8">
        <v>39358</v>
      </c>
      <c r="DF693">
        <v>1.1569000000000001E-5</v>
      </c>
      <c r="DG693" s="8">
        <v>39358</v>
      </c>
      <c r="DH693">
        <v>1.0000000000000001E-9</v>
      </c>
      <c r="DM693" s="8">
        <v>39358</v>
      </c>
      <c r="DN693">
        <v>6.4959200000000005E-4</v>
      </c>
      <c r="DO693" s="8">
        <v>39358</v>
      </c>
      <c r="DP693">
        <v>0</v>
      </c>
      <c r="DS693" s="8">
        <v>39358</v>
      </c>
      <c r="DT693">
        <v>2.5497E-5</v>
      </c>
      <c r="DU693" s="8">
        <v>39358</v>
      </c>
      <c r="DV693">
        <v>4.3000000000000001E-8</v>
      </c>
      <c r="EA693" s="8">
        <v>39358</v>
      </c>
      <c r="EB693">
        <v>8.5099999999999998E-7</v>
      </c>
      <c r="EI693" s="8">
        <v>39358</v>
      </c>
      <c r="EJ693">
        <v>3.6358E-5</v>
      </c>
      <c r="EM693" s="8">
        <v>39358</v>
      </c>
      <c r="EN693">
        <v>6.5999999999999995E-8</v>
      </c>
      <c r="EO693" s="8">
        <v>39359</v>
      </c>
      <c r="EP693">
        <v>9.5109999999999992E-6</v>
      </c>
      <c r="ES693" s="8">
        <v>39358</v>
      </c>
      <c r="ET693">
        <v>3.8637000000000003E-5</v>
      </c>
      <c r="EY693" s="8">
        <v>39359</v>
      </c>
      <c r="EZ693">
        <v>1.9190000000000002E-6</v>
      </c>
      <c r="FE693" s="8">
        <v>39359</v>
      </c>
      <c r="FF693">
        <v>4.9230000000000001E-6</v>
      </c>
      <c r="FG693" s="8">
        <v>39358</v>
      </c>
      <c r="FH693">
        <v>3.3849000000000001E-5</v>
      </c>
      <c r="FI693" s="8">
        <v>39358</v>
      </c>
      <c r="FJ693">
        <v>8.7743000000000003E-5</v>
      </c>
      <c r="FO693" s="8">
        <v>39358</v>
      </c>
      <c r="FP693">
        <v>1.9309999999999998E-6</v>
      </c>
      <c r="FQ693" s="8">
        <v>39358</v>
      </c>
      <c r="FR693">
        <v>6.4089000000000003E-5</v>
      </c>
      <c r="FS693" s="8">
        <v>39358</v>
      </c>
      <c r="FT693">
        <v>1.4999999999999999E-8</v>
      </c>
      <c r="FU693" s="8">
        <v>39358</v>
      </c>
      <c r="FV693">
        <v>7.678E-6</v>
      </c>
      <c r="FY693" s="8">
        <v>39358</v>
      </c>
      <c r="FZ693">
        <v>4.8609999999999997E-6</v>
      </c>
      <c r="GC693" s="8">
        <v>39358</v>
      </c>
      <c r="GD693">
        <v>1.996E-6</v>
      </c>
    </row>
    <row r="694" spans="1:186" x14ac:dyDescent="0.25">
      <c r="A694" s="8">
        <v>39359</v>
      </c>
      <c r="B694">
        <v>6.4000000000000004E-8</v>
      </c>
      <c r="C694" s="8">
        <v>39359</v>
      </c>
      <c r="D694">
        <v>9.1100000000000004E-7</v>
      </c>
      <c r="I694" s="8">
        <v>39359</v>
      </c>
      <c r="J694">
        <v>4.0000000000000002E-9</v>
      </c>
      <c r="K694" s="8">
        <v>39359</v>
      </c>
      <c r="L694">
        <v>2.8119999999999999E-6</v>
      </c>
      <c r="M694" s="8">
        <v>39359</v>
      </c>
      <c r="N694">
        <v>1.3799999999999999E-7</v>
      </c>
      <c r="O694" s="8">
        <v>39359</v>
      </c>
      <c r="P694">
        <v>5.2730000000000002E-6</v>
      </c>
      <c r="Q694" s="8">
        <v>39359</v>
      </c>
      <c r="R694">
        <v>2.9754999999999999E-5</v>
      </c>
      <c r="S694" s="8">
        <v>39359</v>
      </c>
      <c r="T694">
        <v>2.243E-6</v>
      </c>
      <c r="AE694" s="8">
        <v>39359</v>
      </c>
      <c r="AF694">
        <v>1.187E-6</v>
      </c>
      <c r="AG694" s="8">
        <v>39360</v>
      </c>
      <c r="AH694">
        <v>4.2440000000000004E-6</v>
      </c>
      <c r="BA694" s="8">
        <v>39359</v>
      </c>
      <c r="BB694">
        <v>2.4699999999999998E-7</v>
      </c>
      <c r="BE694" s="8">
        <v>39359</v>
      </c>
      <c r="BF694">
        <v>7.7689999999999996E-6</v>
      </c>
      <c r="BS694" s="8">
        <v>39359</v>
      </c>
      <c r="BT694">
        <v>2.6100000000000002E-7</v>
      </c>
      <c r="BW694" s="8">
        <v>39359</v>
      </c>
      <c r="BX694">
        <v>8.0000000000000005E-9</v>
      </c>
      <c r="BY694" s="8">
        <v>39359</v>
      </c>
      <c r="BZ694">
        <v>4.6508399999999999E-4</v>
      </c>
      <c r="CA694" s="8">
        <v>39359</v>
      </c>
      <c r="CB694">
        <v>1.3213999999999999E-5</v>
      </c>
      <c r="CC694" s="8">
        <v>39359</v>
      </c>
      <c r="CD694">
        <v>3.4300000000000002E-6</v>
      </c>
      <c r="CE694" s="8">
        <v>39359</v>
      </c>
      <c r="CF694">
        <v>2.34E-7</v>
      </c>
      <c r="CG694" s="8">
        <v>39359</v>
      </c>
      <c r="CH694">
        <v>8.78E-7</v>
      </c>
      <c r="CI694" s="8">
        <v>39359</v>
      </c>
      <c r="CJ694">
        <v>6.9999999999999998E-9</v>
      </c>
      <c r="CK694" s="8">
        <v>39359</v>
      </c>
      <c r="CL694">
        <v>3.7009999999999998E-6</v>
      </c>
      <c r="CM694" s="8">
        <v>39359</v>
      </c>
      <c r="CN694">
        <v>0</v>
      </c>
      <c r="CS694" s="8">
        <v>39359</v>
      </c>
      <c r="CT694">
        <v>4.0000000000000002E-9</v>
      </c>
      <c r="CU694" s="8">
        <v>39359</v>
      </c>
      <c r="CV694">
        <v>3.9639999999999997E-6</v>
      </c>
      <c r="CW694" s="8">
        <v>39359</v>
      </c>
      <c r="CX694">
        <v>6.28E-6</v>
      </c>
      <c r="CY694" s="8">
        <v>39359</v>
      </c>
      <c r="CZ694">
        <v>3.3700000000000001E-7</v>
      </c>
      <c r="DE694" s="8">
        <v>39359</v>
      </c>
      <c r="DF694">
        <v>1.081E-5</v>
      </c>
      <c r="DG694" s="8">
        <v>39359</v>
      </c>
      <c r="DH694">
        <v>1.0000000000000001E-9</v>
      </c>
      <c r="DM694" s="8">
        <v>39359</v>
      </c>
      <c r="DN694">
        <v>6.3158799999999998E-4</v>
      </c>
      <c r="DO694" s="8">
        <v>39359</v>
      </c>
      <c r="DP694">
        <v>0</v>
      </c>
      <c r="DS694" s="8">
        <v>39359</v>
      </c>
      <c r="DT694">
        <v>2.5326000000000001E-5</v>
      </c>
      <c r="DU694" s="8">
        <v>39359</v>
      </c>
      <c r="DV694">
        <v>4.3999999999999997E-8</v>
      </c>
      <c r="EA694" s="8">
        <v>39359</v>
      </c>
      <c r="EB694">
        <v>8.2600000000000001E-7</v>
      </c>
      <c r="EI694" s="8">
        <v>39359</v>
      </c>
      <c r="EJ694">
        <v>3.4270999999999998E-5</v>
      </c>
      <c r="EM694" s="8">
        <v>39359</v>
      </c>
      <c r="EN694">
        <v>6.4000000000000004E-8</v>
      </c>
      <c r="EO694" s="8">
        <v>39360</v>
      </c>
      <c r="EP694">
        <v>9.6479999999999998E-6</v>
      </c>
      <c r="ES694" s="8">
        <v>39359</v>
      </c>
      <c r="ET694">
        <v>3.5148000000000003E-5</v>
      </c>
      <c r="EY694" s="8">
        <v>39360</v>
      </c>
      <c r="EZ694">
        <v>1.9E-6</v>
      </c>
      <c r="FE694" s="8">
        <v>39360</v>
      </c>
      <c r="FF694">
        <v>4.5619999999999997E-6</v>
      </c>
      <c r="FG694" s="8">
        <v>39359</v>
      </c>
      <c r="FH694">
        <v>3.4468999999999998E-5</v>
      </c>
      <c r="FI694" s="8">
        <v>39359</v>
      </c>
      <c r="FJ694">
        <v>9.7281000000000006E-5</v>
      </c>
      <c r="FO694" s="8">
        <v>39359</v>
      </c>
      <c r="FP694">
        <v>1.8959999999999999E-6</v>
      </c>
      <c r="FQ694" s="8">
        <v>39359</v>
      </c>
      <c r="FR694">
        <v>6.0772E-5</v>
      </c>
      <c r="FS694" s="8">
        <v>39359</v>
      </c>
      <c r="FT694">
        <v>1.4E-8</v>
      </c>
      <c r="FU694" s="8">
        <v>39359</v>
      </c>
      <c r="FV694">
        <v>7.6450000000000005E-6</v>
      </c>
      <c r="FY694" s="8">
        <v>39359</v>
      </c>
      <c r="FZ694">
        <v>4.6720000000000003E-6</v>
      </c>
      <c r="GC694" s="8">
        <v>39359</v>
      </c>
      <c r="GD694">
        <v>2.0250000000000001E-6</v>
      </c>
    </row>
    <row r="695" spans="1:186" x14ac:dyDescent="0.25">
      <c r="A695" s="8">
        <v>39360</v>
      </c>
      <c r="B695">
        <v>6.1999999999999999E-8</v>
      </c>
      <c r="C695" s="8">
        <v>39360</v>
      </c>
      <c r="D695">
        <v>9.1299999999999998E-7</v>
      </c>
      <c r="I695" s="8">
        <v>39360</v>
      </c>
      <c r="J695">
        <v>4.0000000000000002E-9</v>
      </c>
      <c r="K695" s="8">
        <v>39360</v>
      </c>
      <c r="L695">
        <v>2.694E-6</v>
      </c>
      <c r="M695" s="8">
        <v>39360</v>
      </c>
      <c r="N695">
        <v>1.3400000000000001E-7</v>
      </c>
      <c r="O695" s="8">
        <v>39360</v>
      </c>
      <c r="P695">
        <v>4.8339999999999998E-6</v>
      </c>
      <c r="Q695" s="8">
        <v>39360</v>
      </c>
      <c r="R695">
        <v>3.1253E-5</v>
      </c>
      <c r="S695" s="8">
        <v>39360</v>
      </c>
      <c r="T695">
        <v>2.148E-6</v>
      </c>
      <c r="AE695" s="8">
        <v>39360</v>
      </c>
      <c r="AF695">
        <v>1.1429999999999999E-6</v>
      </c>
      <c r="AG695" s="8">
        <v>39364</v>
      </c>
      <c r="AH695">
        <v>4.3189999999999996E-6</v>
      </c>
      <c r="BA695" s="8">
        <v>39360</v>
      </c>
      <c r="BB695">
        <v>2.3999999999999998E-7</v>
      </c>
      <c r="BE695" s="8">
        <v>39360</v>
      </c>
      <c r="BF695">
        <v>6.5470000000000002E-6</v>
      </c>
      <c r="BS695" s="8">
        <v>39360</v>
      </c>
      <c r="BT695">
        <v>2.4400000000000001E-7</v>
      </c>
      <c r="BW695" s="8">
        <v>39360</v>
      </c>
      <c r="BX695">
        <v>6.9999999999999998E-9</v>
      </c>
      <c r="BY695" s="8">
        <v>39360</v>
      </c>
      <c r="BZ695">
        <v>4.4510900000000001E-4</v>
      </c>
      <c r="CA695" s="8">
        <v>39360</v>
      </c>
      <c r="CB695">
        <v>1.2680000000000001E-5</v>
      </c>
      <c r="CC695" s="8">
        <v>39360</v>
      </c>
      <c r="CD695">
        <v>3.3419999999999999E-6</v>
      </c>
      <c r="CE695" s="8">
        <v>39360</v>
      </c>
      <c r="CF695">
        <v>2.2600000000000001E-7</v>
      </c>
      <c r="CG695" s="8">
        <v>39360</v>
      </c>
      <c r="CH695">
        <v>8.5000000000000001E-7</v>
      </c>
      <c r="CI695" s="8">
        <v>39360</v>
      </c>
      <c r="CJ695">
        <v>6.9999999999999998E-9</v>
      </c>
      <c r="CK695" s="8">
        <v>39360</v>
      </c>
      <c r="CL695">
        <v>3.5779999999999999E-6</v>
      </c>
      <c r="CM695" s="8">
        <v>39360</v>
      </c>
      <c r="CN695">
        <v>0</v>
      </c>
      <c r="CS695" s="8">
        <v>39360</v>
      </c>
      <c r="CT695">
        <v>4.0000000000000002E-9</v>
      </c>
      <c r="CU695" s="8">
        <v>39360</v>
      </c>
      <c r="CV695">
        <v>3.9899999999999999E-6</v>
      </c>
      <c r="CW695" s="8">
        <v>39360</v>
      </c>
      <c r="CX695">
        <v>6.0419999999999999E-6</v>
      </c>
      <c r="CY695" s="8">
        <v>39360</v>
      </c>
      <c r="CZ695">
        <v>3.2399999999999999E-7</v>
      </c>
      <c r="DE695" s="8">
        <v>39360</v>
      </c>
      <c r="DF695">
        <v>1.0271999999999999E-5</v>
      </c>
      <c r="DG695" s="8">
        <v>39360</v>
      </c>
      <c r="DH695">
        <v>1.0000000000000001E-9</v>
      </c>
      <c r="DM695" s="8">
        <v>39360</v>
      </c>
      <c r="DN695">
        <v>5.7210500000000005E-4</v>
      </c>
      <c r="DO695" s="8">
        <v>39360</v>
      </c>
      <c r="DP695">
        <v>0</v>
      </c>
      <c r="DS695" s="8">
        <v>39360</v>
      </c>
      <c r="DT695">
        <v>2.3743999999999998E-5</v>
      </c>
      <c r="DU695" s="8">
        <v>39360</v>
      </c>
      <c r="DV695">
        <v>4.3000000000000001E-8</v>
      </c>
      <c r="EA695" s="8">
        <v>39360</v>
      </c>
      <c r="EB695">
        <v>7.8299999999999996E-7</v>
      </c>
      <c r="EI695" s="8">
        <v>39360</v>
      </c>
      <c r="EJ695">
        <v>3.2361999999999999E-5</v>
      </c>
      <c r="EM695" s="8">
        <v>39360</v>
      </c>
      <c r="EN695">
        <v>6.1000000000000004E-8</v>
      </c>
      <c r="EO695" s="8">
        <v>39364</v>
      </c>
      <c r="EP695">
        <v>9.8490000000000001E-6</v>
      </c>
      <c r="ES695" s="8">
        <v>39360</v>
      </c>
      <c r="ET695">
        <v>3.4134999999999998E-5</v>
      </c>
      <c r="EY695" s="8">
        <v>39364</v>
      </c>
      <c r="EZ695">
        <v>1.9920000000000002E-6</v>
      </c>
      <c r="FE695" s="8">
        <v>39364</v>
      </c>
      <c r="FF695">
        <v>4.5399999999999997E-6</v>
      </c>
      <c r="FG695" s="8">
        <v>39360</v>
      </c>
      <c r="FH695">
        <v>3.2394999999999997E-5</v>
      </c>
      <c r="FI695" s="8">
        <v>39360</v>
      </c>
      <c r="FJ695">
        <v>9.1816000000000003E-5</v>
      </c>
      <c r="FO695" s="8">
        <v>39360</v>
      </c>
      <c r="FP695">
        <v>1.7460000000000001E-6</v>
      </c>
      <c r="FQ695" s="8">
        <v>39360</v>
      </c>
      <c r="FR695">
        <v>5.8224999999999999E-5</v>
      </c>
      <c r="FS695" s="8">
        <v>39360</v>
      </c>
      <c r="FT695">
        <v>1.3000000000000001E-8</v>
      </c>
      <c r="FU695" s="8">
        <v>39360</v>
      </c>
      <c r="FV695">
        <v>7.3039999999999999E-6</v>
      </c>
      <c r="FY695" s="8">
        <v>39360</v>
      </c>
      <c r="FZ695">
        <v>4.1699999999999999E-6</v>
      </c>
      <c r="GC695" s="8">
        <v>39360</v>
      </c>
      <c r="GD695">
        <v>1.792E-6</v>
      </c>
    </row>
    <row r="696" spans="1:186" x14ac:dyDescent="0.25">
      <c r="A696" s="8">
        <v>39363</v>
      </c>
      <c r="B696">
        <v>6.2999999999999995E-8</v>
      </c>
      <c r="C696" s="8">
        <v>39363</v>
      </c>
      <c r="D696">
        <v>9.1999999999999998E-7</v>
      </c>
      <c r="I696" s="8">
        <v>39363</v>
      </c>
      <c r="J696">
        <v>4.0000000000000002E-9</v>
      </c>
      <c r="K696" s="8">
        <v>39363</v>
      </c>
      <c r="L696">
        <v>2.7310000000000002E-6</v>
      </c>
      <c r="M696" s="8">
        <v>39363</v>
      </c>
      <c r="N696">
        <v>1.37E-7</v>
      </c>
      <c r="O696" s="8">
        <v>39363</v>
      </c>
      <c r="P696">
        <v>4.9729999999999997E-6</v>
      </c>
      <c r="Q696" s="8">
        <v>39363</v>
      </c>
      <c r="R696">
        <v>3.2548000000000001E-5</v>
      </c>
      <c r="S696" s="8">
        <v>39363</v>
      </c>
      <c r="T696">
        <v>1.9929999999999998E-6</v>
      </c>
      <c r="AE696" s="8">
        <v>39363</v>
      </c>
      <c r="AF696">
        <v>1.184E-6</v>
      </c>
      <c r="AG696" s="8">
        <v>39365</v>
      </c>
      <c r="AH696">
        <v>4.4179999999999999E-6</v>
      </c>
      <c r="BA696" s="8">
        <v>39363</v>
      </c>
      <c r="BB696">
        <v>2.2700000000000001E-7</v>
      </c>
      <c r="BE696" s="8">
        <v>39363</v>
      </c>
      <c r="BF696">
        <v>4.865E-6</v>
      </c>
      <c r="BS696" s="8">
        <v>39363</v>
      </c>
      <c r="BT696">
        <v>2.3900000000000001E-7</v>
      </c>
      <c r="BW696" s="8">
        <v>39363</v>
      </c>
      <c r="BX696">
        <v>8.9999999999999995E-9</v>
      </c>
      <c r="BY696" s="8">
        <v>39363</v>
      </c>
      <c r="BZ696">
        <v>4.6015200000000002E-4</v>
      </c>
      <c r="CA696" s="8">
        <v>39363</v>
      </c>
      <c r="CB696">
        <v>1.3054000000000001E-5</v>
      </c>
      <c r="CC696" s="8">
        <v>39363</v>
      </c>
      <c r="CD696">
        <v>3.2210000000000002E-6</v>
      </c>
      <c r="CE696" s="8">
        <v>39363</v>
      </c>
      <c r="CF696">
        <v>2.2600000000000001E-7</v>
      </c>
      <c r="CG696" s="8">
        <v>39363</v>
      </c>
      <c r="CH696">
        <v>8.23E-7</v>
      </c>
      <c r="CI696" s="8">
        <v>39363</v>
      </c>
      <c r="CJ696">
        <v>6.9999999999999998E-9</v>
      </c>
      <c r="CK696" s="8">
        <v>39363</v>
      </c>
      <c r="CL696">
        <v>3.5880000000000002E-6</v>
      </c>
      <c r="CM696" s="8">
        <v>39363</v>
      </c>
      <c r="CN696">
        <v>0</v>
      </c>
      <c r="CS696" s="8">
        <v>39363</v>
      </c>
      <c r="CT696">
        <v>5.0000000000000001E-9</v>
      </c>
      <c r="CU696" s="8">
        <v>39363</v>
      </c>
      <c r="CV696">
        <v>3.9500000000000003E-6</v>
      </c>
      <c r="CW696" s="8">
        <v>39363</v>
      </c>
      <c r="CX696">
        <v>6.1310000000000003E-6</v>
      </c>
      <c r="CY696" s="8">
        <v>39363</v>
      </c>
      <c r="CZ696">
        <v>3.1300000000000001E-7</v>
      </c>
      <c r="DE696" s="8">
        <v>39363</v>
      </c>
      <c r="DF696">
        <v>1.0689E-5</v>
      </c>
      <c r="DG696" s="8">
        <v>39363</v>
      </c>
      <c r="DH696">
        <v>1.0000000000000001E-9</v>
      </c>
      <c r="DM696" s="8">
        <v>39363</v>
      </c>
      <c r="DN696">
        <v>6.0318600000000002E-4</v>
      </c>
      <c r="DO696" s="8">
        <v>39363</v>
      </c>
      <c r="DP696">
        <v>0</v>
      </c>
      <c r="DS696" s="8">
        <v>39363</v>
      </c>
      <c r="DT696">
        <v>2.3523000000000002E-5</v>
      </c>
      <c r="DU696" s="8">
        <v>39363</v>
      </c>
      <c r="DV696">
        <v>4.4999999999999999E-8</v>
      </c>
      <c r="EA696" s="8">
        <v>39363</v>
      </c>
      <c r="EB696">
        <v>8.6600000000000005E-7</v>
      </c>
      <c r="EI696" s="8">
        <v>39363</v>
      </c>
      <c r="EJ696">
        <v>2.7518999999999999E-5</v>
      </c>
      <c r="EM696" s="8">
        <v>39363</v>
      </c>
      <c r="EN696">
        <v>6.4000000000000004E-8</v>
      </c>
      <c r="EO696" s="8">
        <v>39365</v>
      </c>
      <c r="EP696">
        <v>9.7489999999999993E-6</v>
      </c>
      <c r="ES696" s="8">
        <v>39363</v>
      </c>
      <c r="ET696">
        <v>3.4328000000000001E-5</v>
      </c>
      <c r="EY696" s="8">
        <v>39365</v>
      </c>
      <c r="EZ696">
        <v>1.891E-6</v>
      </c>
      <c r="FE696" s="8">
        <v>39365</v>
      </c>
      <c r="FF696">
        <v>4.6419999999999998E-6</v>
      </c>
      <c r="FG696" s="8">
        <v>39363</v>
      </c>
      <c r="FH696">
        <v>3.5531000000000003E-5</v>
      </c>
      <c r="FI696" s="8">
        <v>39363</v>
      </c>
      <c r="FJ696">
        <v>8.8549999999999998E-5</v>
      </c>
      <c r="FO696" s="8">
        <v>39363</v>
      </c>
      <c r="FP696">
        <v>1.666E-6</v>
      </c>
      <c r="FQ696" s="8">
        <v>39363</v>
      </c>
      <c r="FR696">
        <v>5.8489000000000002E-5</v>
      </c>
      <c r="FS696" s="8">
        <v>39363</v>
      </c>
      <c r="FT696">
        <v>1.2E-8</v>
      </c>
      <c r="FU696" s="8">
        <v>39363</v>
      </c>
      <c r="FV696">
        <v>7.8269999999999998E-6</v>
      </c>
      <c r="FY696" s="8">
        <v>39363</v>
      </c>
      <c r="FZ696">
        <v>4.0779999999999997E-6</v>
      </c>
      <c r="GC696" s="8">
        <v>39363</v>
      </c>
      <c r="GD696">
        <v>1.8470000000000001E-6</v>
      </c>
    </row>
    <row r="697" spans="1:186" x14ac:dyDescent="0.25">
      <c r="A697" s="8">
        <v>39364</v>
      </c>
      <c r="B697">
        <v>6.1999999999999999E-8</v>
      </c>
      <c r="C697" s="8">
        <v>39364</v>
      </c>
      <c r="D697">
        <v>9.0500000000000002E-7</v>
      </c>
      <c r="I697" s="8">
        <v>39364</v>
      </c>
      <c r="J697">
        <v>4.0000000000000002E-9</v>
      </c>
      <c r="K697" s="8">
        <v>39364</v>
      </c>
      <c r="L697">
        <v>2.5689999999999999E-6</v>
      </c>
      <c r="M697" s="8">
        <v>39364</v>
      </c>
      <c r="N697">
        <v>1.4100000000000001E-7</v>
      </c>
      <c r="O697" s="8">
        <v>39364</v>
      </c>
      <c r="P697">
        <v>4.7670000000000003E-6</v>
      </c>
      <c r="Q697" s="8">
        <v>39364</v>
      </c>
      <c r="R697">
        <v>3.1189000000000002E-5</v>
      </c>
      <c r="S697" s="8">
        <v>39364</v>
      </c>
      <c r="T697">
        <v>1.9870000000000002E-6</v>
      </c>
      <c r="AE697" s="8">
        <v>39364</v>
      </c>
      <c r="AF697">
        <v>1.1790000000000001E-6</v>
      </c>
      <c r="AG697" s="8">
        <v>39366</v>
      </c>
      <c r="AH697">
        <v>4.3830000000000002E-6</v>
      </c>
      <c r="BA697" s="8">
        <v>39364</v>
      </c>
      <c r="BB697">
        <v>2.29E-7</v>
      </c>
      <c r="BE697" s="8">
        <v>39364</v>
      </c>
      <c r="BF697">
        <v>4.8250000000000004E-6</v>
      </c>
      <c r="BS697" s="8">
        <v>39364</v>
      </c>
      <c r="BT697">
        <v>2.2700000000000001E-7</v>
      </c>
      <c r="BW697" s="8">
        <v>39364</v>
      </c>
      <c r="BX697">
        <v>8.0000000000000005E-9</v>
      </c>
      <c r="BY697" s="8">
        <v>39364</v>
      </c>
      <c r="BZ697">
        <v>3.93058E-4</v>
      </c>
      <c r="CA697" s="8">
        <v>39364</v>
      </c>
      <c r="CB697">
        <v>1.3009E-5</v>
      </c>
      <c r="CC697" s="8">
        <v>39364</v>
      </c>
      <c r="CD697">
        <v>3.0520000000000002E-6</v>
      </c>
      <c r="CE697" s="8">
        <v>39364</v>
      </c>
      <c r="CF697">
        <v>2.1500000000000001E-7</v>
      </c>
      <c r="CG697" s="8">
        <v>39364</v>
      </c>
      <c r="CH697">
        <v>7.8700000000000005E-7</v>
      </c>
      <c r="CI697" s="8">
        <v>39364</v>
      </c>
      <c r="CJ697">
        <v>6.9999999999999998E-9</v>
      </c>
      <c r="CK697" s="8">
        <v>39364</v>
      </c>
      <c r="CL697">
        <v>3.4400000000000001E-6</v>
      </c>
      <c r="CM697" s="8">
        <v>39364</v>
      </c>
      <c r="CN697">
        <v>0</v>
      </c>
      <c r="CS697" s="8">
        <v>39364</v>
      </c>
      <c r="CT697">
        <v>5.0000000000000001E-9</v>
      </c>
      <c r="CU697" s="8">
        <v>39364</v>
      </c>
      <c r="CV697">
        <v>3.7400000000000002E-6</v>
      </c>
      <c r="CW697" s="8">
        <v>39364</v>
      </c>
      <c r="CX697">
        <v>5.8830000000000003E-6</v>
      </c>
      <c r="CY697" s="8">
        <v>39364</v>
      </c>
      <c r="CZ697">
        <v>2.96E-7</v>
      </c>
      <c r="DE697" s="8">
        <v>39364</v>
      </c>
      <c r="DF697">
        <v>1.0433E-5</v>
      </c>
      <c r="DG697" s="8">
        <v>39364</v>
      </c>
      <c r="DH697">
        <v>1.0000000000000001E-9</v>
      </c>
      <c r="DM697" s="8">
        <v>39364</v>
      </c>
      <c r="DN697">
        <v>5.5862900000000005E-4</v>
      </c>
      <c r="DO697" s="8">
        <v>39364</v>
      </c>
      <c r="DP697">
        <v>0</v>
      </c>
      <c r="DS697" s="8">
        <v>39364</v>
      </c>
      <c r="DT697">
        <v>2.2382E-5</v>
      </c>
      <c r="DU697" s="8">
        <v>39364</v>
      </c>
      <c r="DV697">
        <v>4.4999999999999999E-8</v>
      </c>
      <c r="EA697" s="8">
        <v>39364</v>
      </c>
      <c r="EB697">
        <v>8.2200000000000003E-7</v>
      </c>
      <c r="EI697" s="8">
        <v>39364</v>
      </c>
      <c r="EJ697">
        <v>2.7216000000000002E-5</v>
      </c>
      <c r="EM697" s="8">
        <v>39364</v>
      </c>
      <c r="EN697">
        <v>6.1000000000000004E-8</v>
      </c>
      <c r="EO697" s="8">
        <v>39366</v>
      </c>
      <c r="EP697">
        <v>9.0520000000000007E-6</v>
      </c>
      <c r="ES697" s="8">
        <v>39364</v>
      </c>
      <c r="ET697">
        <v>3.3309999999999998E-5</v>
      </c>
      <c r="EY697" s="8">
        <v>39366</v>
      </c>
      <c r="EZ697">
        <v>1.756E-6</v>
      </c>
      <c r="FE697" s="8">
        <v>39366</v>
      </c>
      <c r="FF697">
        <v>4.1230000000000002E-6</v>
      </c>
      <c r="FG697" s="8">
        <v>39364</v>
      </c>
      <c r="FH697">
        <v>3.6019000000000002E-5</v>
      </c>
      <c r="FI697" s="8">
        <v>39364</v>
      </c>
      <c r="FJ697">
        <v>8.7039000000000005E-5</v>
      </c>
      <c r="FO697" s="8">
        <v>39364</v>
      </c>
      <c r="FP697">
        <v>1.5829999999999999E-6</v>
      </c>
      <c r="FQ697" s="8">
        <v>39364</v>
      </c>
      <c r="FR697">
        <v>5.6450000000000003E-5</v>
      </c>
      <c r="FS697" s="8">
        <v>39364</v>
      </c>
      <c r="FT697">
        <v>1.0999999999999999E-8</v>
      </c>
      <c r="FU697" s="8">
        <v>39364</v>
      </c>
      <c r="FV697">
        <v>7.6510000000000001E-6</v>
      </c>
      <c r="FY697" s="8">
        <v>39364</v>
      </c>
      <c r="FZ697">
        <v>3.9689999999999996E-6</v>
      </c>
      <c r="GC697" s="8">
        <v>39364</v>
      </c>
      <c r="GD697">
        <v>1.8169999999999999E-6</v>
      </c>
    </row>
    <row r="698" spans="1:186" x14ac:dyDescent="0.25">
      <c r="A698" s="8">
        <v>39365</v>
      </c>
      <c r="B698">
        <v>6.1999999999999999E-8</v>
      </c>
      <c r="C698" s="8">
        <v>39365</v>
      </c>
      <c r="D698">
        <v>9.7000000000000003E-7</v>
      </c>
      <c r="I698" s="8">
        <v>39365</v>
      </c>
      <c r="J698">
        <v>4.0000000000000002E-9</v>
      </c>
      <c r="K698" s="8">
        <v>39365</v>
      </c>
      <c r="L698">
        <v>3.4120000000000001E-6</v>
      </c>
      <c r="M698" s="8">
        <v>39365</v>
      </c>
      <c r="N698">
        <v>1.61E-7</v>
      </c>
      <c r="O698" s="8">
        <v>39365</v>
      </c>
      <c r="P698">
        <v>4.6600000000000003E-6</v>
      </c>
      <c r="Q698" s="8">
        <v>39365</v>
      </c>
      <c r="R698">
        <v>3.1566000000000002E-5</v>
      </c>
      <c r="S698" s="8">
        <v>39365</v>
      </c>
      <c r="T698">
        <v>1.9640000000000002E-6</v>
      </c>
      <c r="AE698" s="8">
        <v>39365</v>
      </c>
      <c r="AF698">
        <v>1.221E-6</v>
      </c>
      <c r="AG698" s="8">
        <v>39367</v>
      </c>
      <c r="AH698">
        <v>4.4170000000000002E-6</v>
      </c>
      <c r="BA698" s="8">
        <v>39365</v>
      </c>
      <c r="BB698">
        <v>1.99E-7</v>
      </c>
      <c r="BE698" s="8">
        <v>39365</v>
      </c>
      <c r="BF698">
        <v>4.9749999999999998E-6</v>
      </c>
      <c r="BS698" s="8">
        <v>39365</v>
      </c>
      <c r="BT698">
        <v>2.04E-7</v>
      </c>
      <c r="BW698" s="8">
        <v>39365</v>
      </c>
      <c r="BX698">
        <v>8.0000000000000005E-9</v>
      </c>
      <c r="BY698" s="8">
        <v>39365</v>
      </c>
      <c r="BZ698">
        <v>4.6041499999999999E-4</v>
      </c>
      <c r="CA698" s="8">
        <v>39365</v>
      </c>
      <c r="CB698">
        <v>1.3243E-5</v>
      </c>
      <c r="CC698" s="8">
        <v>39365</v>
      </c>
      <c r="CD698">
        <v>3.2119999999999999E-6</v>
      </c>
      <c r="CE698" s="8">
        <v>39365</v>
      </c>
      <c r="CF698">
        <v>2.1899999999999999E-7</v>
      </c>
      <c r="CG698" s="8">
        <v>39365</v>
      </c>
      <c r="CH698">
        <v>7.7700000000000004E-7</v>
      </c>
      <c r="CI698" s="8">
        <v>39365</v>
      </c>
      <c r="CJ698">
        <v>6.9999999999999998E-9</v>
      </c>
      <c r="CK698" s="8">
        <v>39365</v>
      </c>
      <c r="CL698">
        <v>3.3419999999999999E-6</v>
      </c>
      <c r="CM698" s="8">
        <v>39365</v>
      </c>
      <c r="CN698">
        <v>0</v>
      </c>
      <c r="CS698" s="8">
        <v>39365</v>
      </c>
      <c r="CT698">
        <v>5.0000000000000001E-9</v>
      </c>
      <c r="CU698" s="8">
        <v>39365</v>
      </c>
      <c r="CV698">
        <v>3.8480000000000003E-6</v>
      </c>
      <c r="CW698" s="8">
        <v>39365</v>
      </c>
      <c r="CX698">
        <v>5.7420000000000003E-6</v>
      </c>
      <c r="CY698" s="8">
        <v>39365</v>
      </c>
      <c r="CZ698">
        <v>3.0800000000000001E-7</v>
      </c>
      <c r="DE698" s="8">
        <v>39365</v>
      </c>
      <c r="DF698">
        <v>1.0682E-5</v>
      </c>
      <c r="DG698" s="8">
        <v>39365</v>
      </c>
      <c r="DH698">
        <v>1.0000000000000001E-9</v>
      </c>
      <c r="DM698" s="8">
        <v>39365</v>
      </c>
      <c r="DN698">
        <v>6.3051199999999996E-4</v>
      </c>
      <c r="DO698" s="8">
        <v>39365</v>
      </c>
      <c r="DP698">
        <v>0</v>
      </c>
      <c r="DS698" s="8">
        <v>39365</v>
      </c>
      <c r="DT698">
        <v>2.1464999999999999E-5</v>
      </c>
      <c r="DU698" s="8">
        <v>39365</v>
      </c>
      <c r="DV698">
        <v>4.4999999999999999E-8</v>
      </c>
      <c r="EA698" s="8">
        <v>39365</v>
      </c>
      <c r="EB698">
        <v>8.0699999999999996E-7</v>
      </c>
      <c r="EI698" s="8">
        <v>39365</v>
      </c>
      <c r="EJ698">
        <v>2.9927999999999999E-5</v>
      </c>
      <c r="EM698" s="8">
        <v>39365</v>
      </c>
      <c r="EN698">
        <v>6.5E-8</v>
      </c>
      <c r="EO698" s="8">
        <v>39367</v>
      </c>
      <c r="EP698">
        <v>8.7949999999999996E-6</v>
      </c>
      <c r="ES698" s="8">
        <v>39365</v>
      </c>
      <c r="ET698">
        <v>3.5043000000000003E-5</v>
      </c>
      <c r="EY698" s="8">
        <v>39367</v>
      </c>
      <c r="EZ698">
        <v>1.576E-6</v>
      </c>
      <c r="FE698" s="8">
        <v>39367</v>
      </c>
      <c r="FF698">
        <v>4.1579999999999998E-6</v>
      </c>
      <c r="FG698" s="8">
        <v>39365</v>
      </c>
      <c r="FH698">
        <v>3.6004999999999998E-5</v>
      </c>
      <c r="FI698" s="8">
        <v>39365</v>
      </c>
      <c r="FJ698">
        <v>8.6984999999999995E-5</v>
      </c>
      <c r="FO698" s="8">
        <v>39365</v>
      </c>
      <c r="FP698">
        <v>1.4559999999999999E-6</v>
      </c>
      <c r="FQ698" s="8">
        <v>39365</v>
      </c>
      <c r="FR698">
        <v>5.6957999999999999E-5</v>
      </c>
      <c r="FS698" s="8">
        <v>39365</v>
      </c>
      <c r="FT698">
        <v>1.2E-8</v>
      </c>
      <c r="FU698" s="8">
        <v>39365</v>
      </c>
      <c r="FV698">
        <v>8.3610000000000001E-6</v>
      </c>
      <c r="FY698" s="8">
        <v>39365</v>
      </c>
      <c r="FZ698">
        <v>4.1590000000000003E-6</v>
      </c>
      <c r="GC698" s="8">
        <v>39365</v>
      </c>
      <c r="GD698">
        <v>1.773E-6</v>
      </c>
    </row>
    <row r="699" spans="1:186" x14ac:dyDescent="0.25">
      <c r="A699" s="8">
        <v>39366</v>
      </c>
      <c r="B699">
        <v>7.0000000000000005E-8</v>
      </c>
      <c r="C699" s="8">
        <v>39366</v>
      </c>
      <c r="D699">
        <v>1.088E-6</v>
      </c>
      <c r="I699" s="8">
        <v>39366</v>
      </c>
      <c r="J699">
        <v>4.0000000000000002E-9</v>
      </c>
      <c r="K699" s="8">
        <v>39366</v>
      </c>
      <c r="L699">
        <v>3.5710000000000002E-6</v>
      </c>
      <c r="M699" s="8">
        <v>39366</v>
      </c>
      <c r="N699">
        <v>1.6400000000000001E-7</v>
      </c>
      <c r="O699" s="8">
        <v>39366</v>
      </c>
      <c r="P699">
        <v>4.6129999999999997E-6</v>
      </c>
      <c r="Q699" s="8">
        <v>39366</v>
      </c>
      <c r="R699">
        <v>3.0341999999999999E-5</v>
      </c>
      <c r="S699" s="8">
        <v>39366</v>
      </c>
      <c r="T699">
        <v>2.8380000000000002E-6</v>
      </c>
      <c r="AE699" s="8">
        <v>39366</v>
      </c>
      <c r="AF699">
        <v>1.237E-6</v>
      </c>
      <c r="AG699" s="8">
        <v>39370</v>
      </c>
      <c r="AH699">
        <v>4.7439999999999998E-6</v>
      </c>
      <c r="BA699" s="8">
        <v>39366</v>
      </c>
      <c r="BB699">
        <v>2.0200000000000001E-7</v>
      </c>
      <c r="BE699" s="8">
        <v>39366</v>
      </c>
      <c r="BF699">
        <v>3.9029999999999997E-6</v>
      </c>
      <c r="BS699" s="8">
        <v>39366</v>
      </c>
      <c r="BT699">
        <v>2.4400000000000001E-7</v>
      </c>
      <c r="BW699" s="8">
        <v>39366</v>
      </c>
      <c r="BX699">
        <v>8.9999999999999995E-9</v>
      </c>
      <c r="BY699" s="8">
        <v>39366</v>
      </c>
      <c r="BZ699">
        <v>5.2700499999999999E-4</v>
      </c>
      <c r="CA699" s="8">
        <v>39366</v>
      </c>
      <c r="CB699">
        <v>1.3594999999999999E-5</v>
      </c>
      <c r="CC699" s="8">
        <v>39366</v>
      </c>
      <c r="CD699">
        <v>3.1729999999999999E-6</v>
      </c>
      <c r="CE699" s="8">
        <v>39366</v>
      </c>
      <c r="CF699">
        <v>2.3799999999999999E-7</v>
      </c>
      <c r="CG699" s="8">
        <v>39366</v>
      </c>
      <c r="CH699">
        <v>8.0500000000000002E-7</v>
      </c>
      <c r="CI699" s="8">
        <v>39366</v>
      </c>
      <c r="CJ699">
        <v>6.9999999999999998E-9</v>
      </c>
      <c r="CK699" s="8">
        <v>39366</v>
      </c>
      <c r="CL699">
        <v>3.3749999999999999E-6</v>
      </c>
      <c r="CM699" s="8">
        <v>39366</v>
      </c>
      <c r="CN699">
        <v>0</v>
      </c>
      <c r="CS699" s="8">
        <v>39366</v>
      </c>
      <c r="CT699">
        <v>5.0000000000000001E-9</v>
      </c>
      <c r="CU699" s="8">
        <v>39366</v>
      </c>
      <c r="CV699">
        <v>3.698E-6</v>
      </c>
      <c r="CW699" s="8">
        <v>39366</v>
      </c>
      <c r="CX699">
        <v>5.772E-6</v>
      </c>
      <c r="CY699" s="8">
        <v>39366</v>
      </c>
      <c r="CZ699">
        <v>3.4400000000000001E-7</v>
      </c>
      <c r="DE699" s="8">
        <v>39366</v>
      </c>
      <c r="DF699">
        <v>1.0961999999999999E-5</v>
      </c>
      <c r="DG699" s="8">
        <v>39366</v>
      </c>
      <c r="DH699">
        <v>1.0000000000000001E-9</v>
      </c>
      <c r="DM699" s="8">
        <v>39366</v>
      </c>
      <c r="DN699">
        <v>6.4492300000000005E-4</v>
      </c>
      <c r="DO699" s="8">
        <v>39366</v>
      </c>
      <c r="DP699">
        <v>0</v>
      </c>
      <c r="DS699" s="8">
        <v>39366</v>
      </c>
      <c r="DT699">
        <v>2.2742E-5</v>
      </c>
      <c r="DU699" s="8">
        <v>39366</v>
      </c>
      <c r="DV699">
        <v>4.9999999999999998E-8</v>
      </c>
      <c r="EA699" s="8">
        <v>39366</v>
      </c>
      <c r="EB699">
        <v>7.6199999999999997E-7</v>
      </c>
      <c r="EI699" s="8">
        <v>39366</v>
      </c>
      <c r="EJ699">
        <v>3.2817000000000001E-5</v>
      </c>
      <c r="EM699" s="8">
        <v>39366</v>
      </c>
      <c r="EN699">
        <v>7.4999999999999997E-8</v>
      </c>
      <c r="EO699" s="8">
        <v>39370</v>
      </c>
      <c r="EP699">
        <v>9.3850000000000008E-6</v>
      </c>
      <c r="ES699" s="8">
        <v>39366</v>
      </c>
      <c r="ET699">
        <v>3.3911000000000001E-5</v>
      </c>
      <c r="EY699" s="8">
        <v>39370</v>
      </c>
      <c r="EZ699">
        <v>1.249E-6</v>
      </c>
      <c r="FE699" s="8">
        <v>39370</v>
      </c>
      <c r="FF699">
        <v>4.5959999999999997E-6</v>
      </c>
      <c r="FG699" s="8">
        <v>39366</v>
      </c>
      <c r="FH699">
        <v>3.8679E-5</v>
      </c>
      <c r="FI699" s="8">
        <v>39366</v>
      </c>
      <c r="FJ699">
        <v>8.3268000000000003E-5</v>
      </c>
      <c r="FO699" s="8">
        <v>39366</v>
      </c>
      <c r="FP699">
        <v>1.443E-6</v>
      </c>
      <c r="FQ699" s="8">
        <v>39366</v>
      </c>
      <c r="FR699">
        <v>5.5912999999999998E-5</v>
      </c>
      <c r="FS699" s="8">
        <v>39366</v>
      </c>
      <c r="FT699">
        <v>1.2E-8</v>
      </c>
      <c r="FU699" s="8">
        <v>39366</v>
      </c>
      <c r="FV699">
        <v>8.6249999999999996E-6</v>
      </c>
      <c r="FY699" s="8">
        <v>39366</v>
      </c>
      <c r="FZ699">
        <v>3.941E-6</v>
      </c>
      <c r="GC699" s="8">
        <v>39366</v>
      </c>
      <c r="GD699">
        <v>1.7880000000000001E-6</v>
      </c>
    </row>
    <row r="700" spans="1:186" x14ac:dyDescent="0.25">
      <c r="A700" s="8">
        <v>39367</v>
      </c>
      <c r="B700">
        <v>6.5999999999999995E-8</v>
      </c>
      <c r="C700" s="8">
        <v>39367</v>
      </c>
      <c r="D700">
        <v>1.1850000000000001E-6</v>
      </c>
      <c r="I700" s="8">
        <v>39367</v>
      </c>
      <c r="J700">
        <v>4.0000000000000002E-9</v>
      </c>
      <c r="K700" s="8">
        <v>39367</v>
      </c>
      <c r="L700">
        <v>3.5389999999999999E-6</v>
      </c>
      <c r="M700" s="8">
        <v>39367</v>
      </c>
      <c r="N700">
        <v>1.73E-7</v>
      </c>
      <c r="O700" s="8">
        <v>39367</v>
      </c>
      <c r="P700">
        <v>4.4920000000000004E-6</v>
      </c>
      <c r="Q700" s="8">
        <v>39367</v>
      </c>
      <c r="R700">
        <v>2.9745000000000001E-5</v>
      </c>
      <c r="S700" s="8">
        <v>39367</v>
      </c>
      <c r="T700">
        <v>2.6989999999999999E-6</v>
      </c>
      <c r="AE700" s="8">
        <v>39367</v>
      </c>
      <c r="AF700">
        <v>1.184E-6</v>
      </c>
      <c r="AG700" s="8">
        <v>39371</v>
      </c>
      <c r="AH700">
        <v>5.4099999999999999E-6</v>
      </c>
      <c r="BA700" s="8">
        <v>39367</v>
      </c>
      <c r="BB700">
        <v>2.23E-7</v>
      </c>
      <c r="BE700" s="8">
        <v>39367</v>
      </c>
      <c r="BF700">
        <v>3.7560000000000001E-6</v>
      </c>
      <c r="BS700" s="8">
        <v>39367</v>
      </c>
      <c r="BT700">
        <v>2.2700000000000001E-7</v>
      </c>
      <c r="BW700" s="8">
        <v>39367</v>
      </c>
      <c r="BX700">
        <v>8.9999999999999995E-9</v>
      </c>
      <c r="BY700" s="8">
        <v>39367</v>
      </c>
      <c r="BZ700">
        <v>4.87973E-4</v>
      </c>
      <c r="CA700" s="8">
        <v>39367</v>
      </c>
      <c r="CB700">
        <v>1.3543000000000001E-5</v>
      </c>
      <c r="CC700" s="8">
        <v>39367</v>
      </c>
      <c r="CD700">
        <v>3.044E-6</v>
      </c>
      <c r="CE700" s="8">
        <v>39367</v>
      </c>
      <c r="CF700">
        <v>2.3099999999999999E-7</v>
      </c>
      <c r="CG700" s="8">
        <v>39367</v>
      </c>
      <c r="CH700">
        <v>8.0699999999999996E-7</v>
      </c>
      <c r="CI700" s="8">
        <v>39367</v>
      </c>
      <c r="CJ700">
        <v>6E-9</v>
      </c>
      <c r="CK700" s="8">
        <v>39367</v>
      </c>
      <c r="CL700">
        <v>3.1269999999999999E-6</v>
      </c>
      <c r="CM700" s="8">
        <v>39367</v>
      </c>
      <c r="CN700">
        <v>0</v>
      </c>
      <c r="CS700" s="8">
        <v>39367</v>
      </c>
      <c r="CT700">
        <v>5.0000000000000001E-9</v>
      </c>
      <c r="CU700" s="8">
        <v>39367</v>
      </c>
      <c r="CV700">
        <v>3.6950000000000002E-6</v>
      </c>
      <c r="CW700" s="8">
        <v>39367</v>
      </c>
      <c r="CX700">
        <v>5.6180000000000003E-6</v>
      </c>
      <c r="CY700" s="8">
        <v>39367</v>
      </c>
      <c r="CZ700">
        <v>2.9999999999999999E-7</v>
      </c>
      <c r="DE700" s="8">
        <v>39367</v>
      </c>
      <c r="DF700">
        <v>1.0684E-5</v>
      </c>
      <c r="DG700" s="8">
        <v>39367</v>
      </c>
      <c r="DH700">
        <v>1.0000000000000001E-9</v>
      </c>
      <c r="DM700" s="8">
        <v>39367</v>
      </c>
      <c r="DN700">
        <v>6.3416999999999998E-4</v>
      </c>
      <c r="DO700" s="8">
        <v>39367</v>
      </c>
      <c r="DP700">
        <v>0</v>
      </c>
      <c r="DS700" s="8">
        <v>39367</v>
      </c>
      <c r="DT700">
        <v>2.2527999999999998E-5</v>
      </c>
      <c r="DU700" s="8">
        <v>39367</v>
      </c>
      <c r="DV700">
        <v>5.2000000000000002E-8</v>
      </c>
      <c r="EA700" s="8">
        <v>39367</v>
      </c>
      <c r="EB700">
        <v>7.3E-7</v>
      </c>
      <c r="EI700" s="8">
        <v>39367</v>
      </c>
      <c r="EJ700">
        <v>3.1300999999999997E-5</v>
      </c>
      <c r="EM700" s="8">
        <v>39367</v>
      </c>
      <c r="EN700">
        <v>7.0000000000000005E-8</v>
      </c>
      <c r="EO700" s="8">
        <v>39371</v>
      </c>
      <c r="EP700">
        <v>1.0156999999999999E-5</v>
      </c>
      <c r="ES700" s="8">
        <v>39367</v>
      </c>
      <c r="ET700">
        <v>3.1417000000000001E-5</v>
      </c>
      <c r="EY700" s="8">
        <v>39371</v>
      </c>
      <c r="EZ700">
        <v>1.22E-6</v>
      </c>
      <c r="FE700" s="8">
        <v>39371</v>
      </c>
      <c r="FF700">
        <v>4.9699999999999998E-6</v>
      </c>
      <c r="FG700" s="8">
        <v>39367</v>
      </c>
      <c r="FH700">
        <v>3.8797000000000001E-5</v>
      </c>
      <c r="FI700" s="8">
        <v>39367</v>
      </c>
      <c r="FJ700">
        <v>8.5745E-5</v>
      </c>
      <c r="FO700" s="8">
        <v>39367</v>
      </c>
      <c r="FP700">
        <v>1.393E-6</v>
      </c>
      <c r="FQ700" s="8">
        <v>39367</v>
      </c>
      <c r="FR700">
        <v>5.4143E-5</v>
      </c>
      <c r="FS700" s="8">
        <v>39367</v>
      </c>
      <c r="FT700">
        <v>1.2E-8</v>
      </c>
      <c r="FU700" s="8">
        <v>39367</v>
      </c>
      <c r="FV700">
        <v>8.4929999999999998E-6</v>
      </c>
      <c r="FY700" s="8">
        <v>39367</v>
      </c>
      <c r="FZ700">
        <v>3.8089999999999999E-6</v>
      </c>
      <c r="GC700" s="8">
        <v>39367</v>
      </c>
      <c r="GD700">
        <v>1.759E-6</v>
      </c>
    </row>
    <row r="701" spans="1:186" x14ac:dyDescent="0.25">
      <c r="A701" s="8">
        <v>39370</v>
      </c>
      <c r="B701">
        <v>6.8E-8</v>
      </c>
      <c r="C701" s="8">
        <v>39370</v>
      </c>
      <c r="D701">
        <v>1.299E-6</v>
      </c>
      <c r="I701" s="8">
        <v>39370</v>
      </c>
      <c r="J701">
        <v>4.0000000000000002E-9</v>
      </c>
      <c r="K701" s="8">
        <v>39370</v>
      </c>
      <c r="L701">
        <v>4.4530000000000004E-6</v>
      </c>
      <c r="M701" s="8">
        <v>39370</v>
      </c>
      <c r="N701">
        <v>1.8300000000000001E-7</v>
      </c>
      <c r="O701" s="8">
        <v>39370</v>
      </c>
      <c r="P701">
        <v>4.6419999999999998E-6</v>
      </c>
      <c r="Q701" s="8">
        <v>39370</v>
      </c>
      <c r="R701">
        <v>3.2166999999999999E-5</v>
      </c>
      <c r="S701" s="8">
        <v>39370</v>
      </c>
      <c r="T701">
        <v>2.8890000000000002E-6</v>
      </c>
      <c r="AE701" s="8">
        <v>39370</v>
      </c>
      <c r="AF701">
        <v>1.215E-6</v>
      </c>
      <c r="AG701" s="8">
        <v>39372</v>
      </c>
      <c r="AH701">
        <v>5.1070000000000004E-6</v>
      </c>
      <c r="BA701" s="8">
        <v>39370</v>
      </c>
      <c r="BB701">
        <v>2.6E-7</v>
      </c>
      <c r="BE701" s="8">
        <v>39370</v>
      </c>
      <c r="BF701">
        <v>3.7239999999999998E-6</v>
      </c>
      <c r="BS701" s="8">
        <v>39370</v>
      </c>
      <c r="BT701">
        <v>2.36E-7</v>
      </c>
      <c r="BW701" s="8">
        <v>39370</v>
      </c>
      <c r="BX701">
        <v>1.0999999999999999E-8</v>
      </c>
      <c r="BY701" s="8">
        <v>39370</v>
      </c>
      <c r="BZ701">
        <v>5.30056E-4</v>
      </c>
      <c r="CA701" s="8">
        <v>39370</v>
      </c>
      <c r="CB701">
        <v>1.3346999999999999E-5</v>
      </c>
      <c r="CC701" s="8">
        <v>39370</v>
      </c>
      <c r="CD701">
        <v>3.1580000000000001E-6</v>
      </c>
      <c r="CE701" s="8">
        <v>39370</v>
      </c>
      <c r="CF701">
        <v>2.3999999999999998E-7</v>
      </c>
      <c r="CG701" s="8">
        <v>39370</v>
      </c>
      <c r="CH701">
        <v>7.6499999999999998E-7</v>
      </c>
      <c r="CI701" s="8">
        <v>39370</v>
      </c>
      <c r="CJ701">
        <v>6.9999999999999998E-9</v>
      </c>
      <c r="CK701" s="8">
        <v>39370</v>
      </c>
      <c r="CL701">
        <v>3.6210000000000001E-6</v>
      </c>
      <c r="CM701" s="8">
        <v>39370</v>
      </c>
      <c r="CN701">
        <v>0</v>
      </c>
      <c r="CS701" s="8">
        <v>39370</v>
      </c>
      <c r="CT701">
        <v>5.0000000000000001E-9</v>
      </c>
      <c r="CU701" s="8">
        <v>39370</v>
      </c>
      <c r="CV701">
        <v>3.9349999999999996E-6</v>
      </c>
      <c r="CW701" s="8">
        <v>39370</v>
      </c>
      <c r="CX701">
        <v>6.5479999999999998E-6</v>
      </c>
      <c r="CY701" s="8">
        <v>39370</v>
      </c>
      <c r="CZ701">
        <v>3.4999999999999998E-7</v>
      </c>
      <c r="DE701" s="8">
        <v>39370</v>
      </c>
      <c r="DF701">
        <v>1.2333E-5</v>
      </c>
      <c r="DG701" s="8">
        <v>39370</v>
      </c>
      <c r="DH701">
        <v>1.0000000000000001E-9</v>
      </c>
      <c r="DM701" s="8">
        <v>39370</v>
      </c>
      <c r="DN701">
        <v>6.9771099999999995E-4</v>
      </c>
      <c r="DO701" s="8">
        <v>39370</v>
      </c>
      <c r="DP701">
        <v>0</v>
      </c>
      <c r="DS701" s="8">
        <v>39370</v>
      </c>
      <c r="DT701">
        <v>2.1999000000000001E-5</v>
      </c>
      <c r="DU701" s="8">
        <v>39370</v>
      </c>
      <c r="DV701">
        <v>5.1E-8</v>
      </c>
      <c r="EA701" s="8">
        <v>39370</v>
      </c>
      <c r="EB701">
        <v>6.6599999999999996E-7</v>
      </c>
      <c r="EI701" s="8">
        <v>39370</v>
      </c>
      <c r="EJ701">
        <v>3.6358E-5</v>
      </c>
      <c r="EM701" s="8">
        <v>39370</v>
      </c>
      <c r="EN701">
        <v>7.4000000000000001E-8</v>
      </c>
      <c r="EO701" s="8">
        <v>39372</v>
      </c>
      <c r="EP701">
        <v>9.9629999999999993E-6</v>
      </c>
      <c r="ES701" s="8">
        <v>39370</v>
      </c>
      <c r="ET701">
        <v>3.2289000000000002E-5</v>
      </c>
      <c r="EY701" s="8">
        <v>39372</v>
      </c>
      <c r="EZ701">
        <v>1.181E-6</v>
      </c>
      <c r="FE701" s="8">
        <v>39372</v>
      </c>
      <c r="FF701">
        <v>4.9860000000000002E-6</v>
      </c>
      <c r="FG701" s="8">
        <v>39370</v>
      </c>
      <c r="FH701">
        <v>4.0416000000000001E-5</v>
      </c>
      <c r="FI701" s="8">
        <v>39370</v>
      </c>
      <c r="FJ701">
        <v>9.5628E-5</v>
      </c>
      <c r="FO701" s="8">
        <v>39370</v>
      </c>
      <c r="FP701">
        <v>1.378E-6</v>
      </c>
      <c r="FQ701" s="8">
        <v>39370</v>
      </c>
      <c r="FR701">
        <v>5.7067000000000001E-5</v>
      </c>
      <c r="FS701" s="8">
        <v>39370</v>
      </c>
      <c r="FT701">
        <v>1.2E-8</v>
      </c>
      <c r="FU701" s="8">
        <v>39370</v>
      </c>
      <c r="FV701">
        <v>9.2650000000000002E-6</v>
      </c>
      <c r="FY701" s="8">
        <v>39370</v>
      </c>
      <c r="FZ701">
        <v>3.8820000000000003E-6</v>
      </c>
      <c r="GC701" s="8">
        <v>39370</v>
      </c>
      <c r="GD701">
        <v>1.95E-6</v>
      </c>
    </row>
    <row r="702" spans="1:186" x14ac:dyDescent="0.25">
      <c r="A702" s="8">
        <v>39371</v>
      </c>
      <c r="B702">
        <v>6.4000000000000004E-8</v>
      </c>
      <c r="C702" s="8">
        <v>39371</v>
      </c>
      <c r="D702">
        <v>1.2699999999999999E-6</v>
      </c>
      <c r="I702" s="8">
        <v>39371</v>
      </c>
      <c r="J702">
        <v>4.0000000000000002E-9</v>
      </c>
      <c r="K702" s="8">
        <v>39371</v>
      </c>
      <c r="L702">
        <v>4.6779999999999999E-6</v>
      </c>
      <c r="M702" s="8">
        <v>39371</v>
      </c>
      <c r="N702">
        <v>1.7700000000000001E-7</v>
      </c>
      <c r="O702" s="8">
        <v>39371</v>
      </c>
      <c r="P702">
        <v>4.9049999999999996E-6</v>
      </c>
      <c r="Q702" s="8">
        <v>39371</v>
      </c>
      <c r="R702">
        <v>3.3272000000000003E-5</v>
      </c>
      <c r="S702" s="8">
        <v>39371</v>
      </c>
      <c r="T702">
        <v>2.948E-6</v>
      </c>
      <c r="AE702" s="8">
        <v>39371</v>
      </c>
      <c r="AF702">
        <v>1.316E-6</v>
      </c>
      <c r="AG702" s="8">
        <v>39373</v>
      </c>
      <c r="AH702">
        <v>5.0239999999999997E-6</v>
      </c>
      <c r="BA702" s="8">
        <v>39371</v>
      </c>
      <c r="BB702">
        <v>2.67E-7</v>
      </c>
      <c r="BE702" s="8">
        <v>39371</v>
      </c>
      <c r="BF702">
        <v>3.7459999999999998E-6</v>
      </c>
      <c r="BS702" s="8">
        <v>39371</v>
      </c>
      <c r="BT702">
        <v>2.3900000000000001E-7</v>
      </c>
      <c r="BW702" s="8">
        <v>39371</v>
      </c>
      <c r="BX702">
        <v>1.0999999999999999E-8</v>
      </c>
      <c r="BY702" s="8">
        <v>39371</v>
      </c>
      <c r="BZ702">
        <v>5.7058499999999997E-4</v>
      </c>
      <c r="CA702" s="8">
        <v>39371</v>
      </c>
      <c r="CB702">
        <v>1.4165000000000001E-5</v>
      </c>
      <c r="CC702" s="8">
        <v>39371</v>
      </c>
      <c r="CD702">
        <v>3.1580000000000001E-6</v>
      </c>
      <c r="CE702" s="8">
        <v>39371</v>
      </c>
      <c r="CF702">
        <v>2.3099999999999999E-7</v>
      </c>
      <c r="CG702" s="8">
        <v>39371</v>
      </c>
      <c r="CH702">
        <v>5.7700000000000004E-7</v>
      </c>
      <c r="CI702" s="8">
        <v>39371</v>
      </c>
      <c r="CJ702">
        <v>6E-9</v>
      </c>
      <c r="CK702" s="8">
        <v>39371</v>
      </c>
      <c r="CL702">
        <v>3.5429999999999998E-6</v>
      </c>
      <c r="CM702" s="8">
        <v>39371</v>
      </c>
      <c r="CN702">
        <v>0</v>
      </c>
      <c r="CS702" s="8">
        <v>39371</v>
      </c>
      <c r="CT702">
        <v>6E-9</v>
      </c>
      <c r="CU702" s="8">
        <v>39371</v>
      </c>
      <c r="CV702">
        <v>3.8709999999999999E-6</v>
      </c>
      <c r="CW702" s="8">
        <v>39371</v>
      </c>
      <c r="CX702">
        <v>6.8469999999999998E-6</v>
      </c>
      <c r="CY702" s="8">
        <v>39371</v>
      </c>
      <c r="CZ702">
        <v>3.3200000000000001E-7</v>
      </c>
      <c r="DE702" s="8">
        <v>39371</v>
      </c>
      <c r="DF702">
        <v>1.3293E-5</v>
      </c>
      <c r="DG702" s="8">
        <v>39371</v>
      </c>
      <c r="DH702">
        <v>1.0000000000000001E-9</v>
      </c>
      <c r="DM702" s="8">
        <v>39371</v>
      </c>
      <c r="DN702">
        <v>7.2462500000000001E-4</v>
      </c>
      <c r="DO702" s="8">
        <v>39371</v>
      </c>
      <c r="DP702">
        <v>0</v>
      </c>
      <c r="DS702" s="8">
        <v>39371</v>
      </c>
      <c r="DT702">
        <v>2.1648999999999999E-5</v>
      </c>
      <c r="DU702" s="8">
        <v>39371</v>
      </c>
      <c r="DV702">
        <v>4.9999999999999998E-8</v>
      </c>
      <c r="EA702" s="8">
        <v>39371</v>
      </c>
      <c r="EB702">
        <v>6.3200000000000005E-7</v>
      </c>
      <c r="EI702" s="8">
        <v>39371</v>
      </c>
      <c r="EJ702">
        <v>4.5058999999999997E-5</v>
      </c>
      <c r="EM702" s="8">
        <v>39371</v>
      </c>
      <c r="EN702">
        <v>7.4000000000000001E-8</v>
      </c>
      <c r="EO702" s="8">
        <v>39373</v>
      </c>
      <c r="EP702">
        <v>1.0682999999999999E-5</v>
      </c>
      <c r="ES702" s="8">
        <v>39371</v>
      </c>
      <c r="ET702">
        <v>3.1945E-5</v>
      </c>
      <c r="EY702" s="8">
        <v>39373</v>
      </c>
      <c r="EZ702">
        <v>1.141E-6</v>
      </c>
      <c r="FE702" s="8">
        <v>39373</v>
      </c>
      <c r="FF702">
        <v>5.4589999999999997E-6</v>
      </c>
      <c r="FG702" s="8">
        <v>39371</v>
      </c>
      <c r="FH702">
        <v>3.9852999999999999E-5</v>
      </c>
      <c r="FI702" s="8">
        <v>39371</v>
      </c>
      <c r="FJ702">
        <v>9.6250999999999997E-5</v>
      </c>
      <c r="FO702" s="8">
        <v>39371</v>
      </c>
      <c r="FP702">
        <v>1.4109999999999999E-6</v>
      </c>
      <c r="FQ702" s="8">
        <v>39371</v>
      </c>
      <c r="FR702">
        <v>6.0591999999999999E-5</v>
      </c>
      <c r="FS702" s="8">
        <v>39371</v>
      </c>
      <c r="FT702">
        <v>1.2E-8</v>
      </c>
      <c r="FU702" s="8">
        <v>39371</v>
      </c>
      <c r="FV702">
        <v>1.0987E-5</v>
      </c>
      <c r="FY702" s="8">
        <v>39371</v>
      </c>
      <c r="FZ702">
        <v>3.8789999999999996E-6</v>
      </c>
      <c r="GC702" s="8">
        <v>39371</v>
      </c>
      <c r="GD702">
        <v>2.0760000000000001E-6</v>
      </c>
    </row>
    <row r="703" spans="1:186" x14ac:dyDescent="0.25">
      <c r="A703" s="8">
        <v>39372</v>
      </c>
      <c r="B703">
        <v>6.1000000000000004E-8</v>
      </c>
      <c r="C703" s="8">
        <v>39372</v>
      </c>
      <c r="D703">
        <v>1.404E-6</v>
      </c>
      <c r="I703" s="8">
        <v>39372</v>
      </c>
      <c r="J703">
        <v>4.0000000000000002E-9</v>
      </c>
      <c r="K703" s="8">
        <v>39372</v>
      </c>
      <c r="L703">
        <v>4.9370000000000003E-6</v>
      </c>
      <c r="M703" s="8">
        <v>39372</v>
      </c>
      <c r="N703">
        <v>1.7499999999999999E-7</v>
      </c>
      <c r="O703" s="8">
        <v>39372</v>
      </c>
      <c r="P703">
        <v>5.0159999999999999E-6</v>
      </c>
      <c r="Q703" s="8">
        <v>39372</v>
      </c>
      <c r="R703">
        <v>3.2499000000000002E-5</v>
      </c>
      <c r="S703" s="8">
        <v>39372</v>
      </c>
      <c r="T703">
        <v>2.8779999999999998E-6</v>
      </c>
      <c r="AE703" s="8">
        <v>39372</v>
      </c>
      <c r="AF703">
        <v>1.2810000000000001E-6</v>
      </c>
      <c r="AG703" s="8">
        <v>39374</v>
      </c>
      <c r="AH703">
        <v>6.037E-6</v>
      </c>
      <c r="BA703" s="8">
        <v>39372</v>
      </c>
      <c r="BB703">
        <v>2.5800000000000001E-7</v>
      </c>
      <c r="BE703" s="8">
        <v>39372</v>
      </c>
      <c r="BF703">
        <v>3.771E-6</v>
      </c>
      <c r="BS703" s="8">
        <v>39372</v>
      </c>
      <c r="BT703">
        <v>2.35E-7</v>
      </c>
      <c r="BW703" s="8">
        <v>39372</v>
      </c>
      <c r="BX703">
        <v>1.0999999999999999E-8</v>
      </c>
      <c r="BY703" s="8">
        <v>39372</v>
      </c>
      <c r="BZ703">
        <v>5.4324600000000005E-4</v>
      </c>
      <c r="CA703" s="8">
        <v>39372</v>
      </c>
      <c r="CB703">
        <v>1.5696E-5</v>
      </c>
      <c r="CC703" s="8">
        <v>39372</v>
      </c>
      <c r="CD703">
        <v>3.2669999999999998E-6</v>
      </c>
      <c r="CE703" s="8">
        <v>39372</v>
      </c>
      <c r="CF703">
        <v>2.2499999999999999E-7</v>
      </c>
      <c r="CG703" s="8">
        <v>39372</v>
      </c>
      <c r="CH703">
        <v>6.8599999999999998E-7</v>
      </c>
      <c r="CI703" s="8">
        <v>39372</v>
      </c>
      <c r="CJ703">
        <v>5.0000000000000001E-9</v>
      </c>
      <c r="CK703" s="8">
        <v>39372</v>
      </c>
      <c r="CL703">
        <v>3.501E-6</v>
      </c>
      <c r="CM703" s="8">
        <v>39372</v>
      </c>
      <c r="CN703">
        <v>0</v>
      </c>
      <c r="CS703" s="8">
        <v>39372</v>
      </c>
      <c r="CT703">
        <v>6E-9</v>
      </c>
      <c r="CU703" s="8">
        <v>39372</v>
      </c>
      <c r="CV703">
        <v>3.9480000000000001E-6</v>
      </c>
      <c r="CW703" s="8">
        <v>39372</v>
      </c>
      <c r="CX703">
        <v>7.0679999999999999E-6</v>
      </c>
      <c r="CY703" s="8">
        <v>39372</v>
      </c>
      <c r="CZ703">
        <v>3.1600000000000002E-7</v>
      </c>
      <c r="DE703" s="8">
        <v>39372</v>
      </c>
      <c r="DF703">
        <v>1.3178E-5</v>
      </c>
      <c r="DG703" s="8">
        <v>39372</v>
      </c>
      <c r="DH703">
        <v>1.0000000000000001E-9</v>
      </c>
      <c r="DM703" s="8">
        <v>39372</v>
      </c>
      <c r="DN703">
        <v>6.8948700000000002E-4</v>
      </c>
      <c r="DO703" s="8">
        <v>39372</v>
      </c>
      <c r="DP703">
        <v>0</v>
      </c>
      <c r="DS703" s="8">
        <v>39372</v>
      </c>
      <c r="DT703">
        <v>2.0961000000000001E-5</v>
      </c>
      <c r="DU703" s="8">
        <v>39372</v>
      </c>
      <c r="DV703">
        <v>5.2999999999999998E-8</v>
      </c>
      <c r="EA703" s="8">
        <v>39372</v>
      </c>
      <c r="EB703">
        <v>6.1399999999999997E-7</v>
      </c>
      <c r="EI703" s="8">
        <v>39372</v>
      </c>
      <c r="EJ703">
        <v>4.2962E-5</v>
      </c>
      <c r="EM703" s="8">
        <v>39372</v>
      </c>
      <c r="EN703">
        <v>1.4600000000000001E-7</v>
      </c>
      <c r="EO703" s="8">
        <v>39374</v>
      </c>
      <c r="EP703">
        <v>1.3233E-5</v>
      </c>
      <c r="ES703" s="8">
        <v>39372</v>
      </c>
      <c r="ET703">
        <v>3.1619000000000003E-5</v>
      </c>
      <c r="EY703" s="8">
        <v>39374</v>
      </c>
      <c r="EZ703">
        <v>1.184E-6</v>
      </c>
      <c r="FE703" s="8">
        <v>39374</v>
      </c>
      <c r="FF703">
        <v>6.6120000000000004E-6</v>
      </c>
      <c r="FG703" s="8">
        <v>39372</v>
      </c>
      <c r="FH703">
        <v>3.9878E-5</v>
      </c>
      <c r="FI703" s="8">
        <v>39372</v>
      </c>
      <c r="FJ703">
        <v>1.0114E-4</v>
      </c>
      <c r="FO703" s="8">
        <v>39372</v>
      </c>
      <c r="FP703">
        <v>1.3540000000000001E-6</v>
      </c>
      <c r="FQ703" s="8">
        <v>39372</v>
      </c>
      <c r="FR703">
        <v>5.7725E-5</v>
      </c>
      <c r="FS703" s="8">
        <v>39372</v>
      </c>
      <c r="FT703">
        <v>1.2E-8</v>
      </c>
      <c r="FU703" s="8">
        <v>39372</v>
      </c>
      <c r="FV703">
        <v>1.0596E-5</v>
      </c>
      <c r="FY703" s="8">
        <v>39372</v>
      </c>
      <c r="FZ703">
        <v>4.0600000000000001E-6</v>
      </c>
      <c r="GC703" s="8">
        <v>39372</v>
      </c>
      <c r="GD703">
        <v>2.063E-6</v>
      </c>
    </row>
    <row r="704" spans="1:186" x14ac:dyDescent="0.25">
      <c r="A704" s="8">
        <v>39373</v>
      </c>
      <c r="B704">
        <v>5.8999999999999999E-8</v>
      </c>
      <c r="C704" s="8">
        <v>39373</v>
      </c>
      <c r="D704">
        <v>1.342E-6</v>
      </c>
      <c r="I704" s="8">
        <v>39373</v>
      </c>
      <c r="J704">
        <v>4.0000000000000002E-9</v>
      </c>
      <c r="K704" s="8">
        <v>39373</v>
      </c>
      <c r="L704">
        <v>5.6210000000000001E-6</v>
      </c>
      <c r="M704" s="8">
        <v>39373</v>
      </c>
      <c r="N704">
        <v>1.7700000000000001E-7</v>
      </c>
      <c r="O704" s="8">
        <v>39373</v>
      </c>
      <c r="P704">
        <v>4.9169999999999997E-6</v>
      </c>
      <c r="Q704" s="8">
        <v>39373</v>
      </c>
      <c r="R704">
        <v>3.2360999999999997E-5</v>
      </c>
      <c r="S704" s="8">
        <v>39373</v>
      </c>
      <c r="T704">
        <v>2.9510000000000002E-6</v>
      </c>
      <c r="AE704" s="8">
        <v>39373</v>
      </c>
      <c r="AF704">
        <v>1.3230000000000001E-6</v>
      </c>
      <c r="AG704" s="8">
        <v>39377</v>
      </c>
      <c r="AH704">
        <v>5.643E-6</v>
      </c>
      <c r="BA704" s="8">
        <v>39373</v>
      </c>
      <c r="BB704">
        <v>2.5699999999999999E-7</v>
      </c>
      <c r="BE704" s="8">
        <v>39373</v>
      </c>
      <c r="BF704">
        <v>3.6449999999999998E-6</v>
      </c>
      <c r="BS704" s="8">
        <v>39373</v>
      </c>
      <c r="BT704">
        <v>2.29E-7</v>
      </c>
      <c r="BW704" s="8">
        <v>39373</v>
      </c>
      <c r="BX704">
        <v>1E-8</v>
      </c>
      <c r="BY704" s="8">
        <v>39373</v>
      </c>
      <c r="BZ704">
        <v>5.39903E-4</v>
      </c>
      <c r="CA704" s="8">
        <v>39373</v>
      </c>
      <c r="CB704">
        <v>1.5892999999999998E-5</v>
      </c>
      <c r="CC704" s="8">
        <v>39373</v>
      </c>
      <c r="CD704">
        <v>3.2770000000000001E-6</v>
      </c>
      <c r="CE704" s="8">
        <v>39373</v>
      </c>
      <c r="CF704">
        <v>2.2100000000000001E-7</v>
      </c>
      <c r="CG704" s="8">
        <v>39373</v>
      </c>
      <c r="CH704">
        <v>7.1800000000000005E-7</v>
      </c>
      <c r="CI704" s="8">
        <v>39373</v>
      </c>
      <c r="CJ704">
        <v>5.0000000000000001E-9</v>
      </c>
      <c r="CK704" s="8">
        <v>39373</v>
      </c>
      <c r="CL704">
        <v>3.354E-6</v>
      </c>
      <c r="CM704" s="8">
        <v>39373</v>
      </c>
      <c r="CN704">
        <v>0</v>
      </c>
      <c r="CS704" s="8">
        <v>39373</v>
      </c>
      <c r="CT704">
        <v>6E-9</v>
      </c>
      <c r="CU704" s="8">
        <v>39373</v>
      </c>
      <c r="CV704">
        <v>4.1119999999999998E-6</v>
      </c>
      <c r="CW704" s="8">
        <v>39373</v>
      </c>
      <c r="CX704">
        <v>7.0509999999999999E-6</v>
      </c>
      <c r="CY704" s="8">
        <v>39373</v>
      </c>
      <c r="CZ704">
        <v>3.2099999999999998E-7</v>
      </c>
      <c r="DE704" s="8">
        <v>39373</v>
      </c>
      <c r="DF704">
        <v>1.2576E-5</v>
      </c>
      <c r="DG704" s="8">
        <v>39373</v>
      </c>
      <c r="DH704">
        <v>1.0000000000000001E-9</v>
      </c>
      <c r="DM704" s="8">
        <v>39373</v>
      </c>
      <c r="DN704">
        <v>7.0014199999999995E-4</v>
      </c>
      <c r="DO704" s="8">
        <v>39373</v>
      </c>
      <c r="DP704">
        <v>0</v>
      </c>
      <c r="DS704" s="8">
        <v>39373</v>
      </c>
      <c r="DT704">
        <v>2.1379999999999999E-5</v>
      </c>
      <c r="DU704" s="8">
        <v>39373</v>
      </c>
      <c r="DV704">
        <v>5.2000000000000002E-8</v>
      </c>
      <c r="EA704" s="8">
        <v>39373</v>
      </c>
      <c r="EB704">
        <v>6.06E-7</v>
      </c>
      <c r="EI704" s="8">
        <v>39373</v>
      </c>
      <c r="EJ704">
        <v>4.0853999999999999E-5</v>
      </c>
      <c r="EM704" s="8">
        <v>39373</v>
      </c>
      <c r="EN704">
        <v>1.43E-7</v>
      </c>
      <c r="EO704" s="8">
        <v>39377</v>
      </c>
      <c r="EP704">
        <v>1.1806E-5</v>
      </c>
      <c r="ES704" s="8">
        <v>39373</v>
      </c>
      <c r="ET704">
        <v>3.1488000000000001E-5</v>
      </c>
      <c r="EY704" s="8">
        <v>39377</v>
      </c>
      <c r="EZ704">
        <v>1.1209999999999999E-6</v>
      </c>
      <c r="FE704" s="8">
        <v>39377</v>
      </c>
      <c r="FF704">
        <v>6.319E-6</v>
      </c>
      <c r="FG704" s="8">
        <v>39373</v>
      </c>
      <c r="FH704">
        <v>4.1752000000000003E-5</v>
      </c>
      <c r="FI704" s="8">
        <v>39373</v>
      </c>
      <c r="FJ704">
        <v>1.0967399999999999E-4</v>
      </c>
      <c r="FO704" s="8">
        <v>39373</v>
      </c>
      <c r="FP704">
        <v>1.1149999999999999E-6</v>
      </c>
      <c r="FQ704" s="8">
        <v>39373</v>
      </c>
      <c r="FR704">
        <v>5.8972999999999999E-5</v>
      </c>
      <c r="FS704" s="8">
        <v>39373</v>
      </c>
      <c r="FT704">
        <v>1.0999999999999999E-8</v>
      </c>
      <c r="FU704" s="8">
        <v>39373</v>
      </c>
      <c r="FV704">
        <v>1.1476E-5</v>
      </c>
      <c r="FY704" s="8">
        <v>39373</v>
      </c>
      <c r="FZ704">
        <v>4.07E-6</v>
      </c>
      <c r="GC704" s="8">
        <v>39373</v>
      </c>
      <c r="GD704">
        <v>2.0889999999999998E-6</v>
      </c>
    </row>
    <row r="705" spans="1:186" x14ac:dyDescent="0.25">
      <c r="A705" s="8">
        <v>39374</v>
      </c>
      <c r="B705">
        <v>6.1999999999999999E-8</v>
      </c>
      <c r="C705" s="8">
        <v>39374</v>
      </c>
      <c r="D705">
        <v>1.3549999999999999E-6</v>
      </c>
      <c r="I705" s="8">
        <v>39374</v>
      </c>
      <c r="J705">
        <v>5.0000000000000001E-9</v>
      </c>
      <c r="K705" s="8">
        <v>39374</v>
      </c>
      <c r="L705">
        <v>7.396E-6</v>
      </c>
      <c r="M705" s="8">
        <v>39374</v>
      </c>
      <c r="N705">
        <v>2.1500000000000001E-7</v>
      </c>
      <c r="O705" s="8">
        <v>39374</v>
      </c>
      <c r="P705">
        <v>5.1930000000000001E-6</v>
      </c>
      <c r="Q705" s="8">
        <v>39374</v>
      </c>
      <c r="R705">
        <v>3.6211000000000003E-5</v>
      </c>
      <c r="S705" s="8">
        <v>39374</v>
      </c>
      <c r="T705">
        <v>2.9639999999999999E-6</v>
      </c>
      <c r="AE705" s="8">
        <v>39374</v>
      </c>
      <c r="AF705">
        <v>1.3850000000000001E-6</v>
      </c>
      <c r="AG705" s="8">
        <v>39378</v>
      </c>
      <c r="AH705">
        <v>5.4550000000000003E-6</v>
      </c>
      <c r="BA705" s="8">
        <v>39374</v>
      </c>
      <c r="BB705">
        <v>2.7300000000000002E-7</v>
      </c>
      <c r="BE705" s="8">
        <v>39374</v>
      </c>
      <c r="BF705">
        <v>4.4599999999999996E-6</v>
      </c>
      <c r="BS705" s="8">
        <v>39374</v>
      </c>
      <c r="BT705">
        <v>2.4900000000000002E-7</v>
      </c>
      <c r="BW705" s="8">
        <v>39374</v>
      </c>
      <c r="BX705">
        <v>1.2E-8</v>
      </c>
      <c r="BY705" s="8">
        <v>39374</v>
      </c>
      <c r="BZ705">
        <v>6.5313399999999998E-4</v>
      </c>
      <c r="CA705" s="8">
        <v>39374</v>
      </c>
      <c r="CB705">
        <v>1.9000000000000001E-5</v>
      </c>
      <c r="CC705" s="8">
        <v>39374</v>
      </c>
      <c r="CD705">
        <v>3.8530000000000002E-6</v>
      </c>
      <c r="CE705" s="8">
        <v>39374</v>
      </c>
      <c r="CF705">
        <v>2.8000000000000002E-7</v>
      </c>
      <c r="CG705" s="8">
        <v>39374</v>
      </c>
      <c r="CH705">
        <v>9.1699999999999997E-7</v>
      </c>
      <c r="CI705" s="8">
        <v>39374</v>
      </c>
      <c r="CJ705">
        <v>6E-9</v>
      </c>
      <c r="CK705" s="8">
        <v>39374</v>
      </c>
      <c r="CL705">
        <v>4.2899999999999996E-6</v>
      </c>
      <c r="CM705" s="8">
        <v>39374</v>
      </c>
      <c r="CN705">
        <v>0</v>
      </c>
      <c r="CS705" s="8">
        <v>39374</v>
      </c>
      <c r="CT705">
        <v>6.9999999999999998E-9</v>
      </c>
      <c r="CU705" s="8">
        <v>39374</v>
      </c>
      <c r="CV705">
        <v>4.9359999999999998E-6</v>
      </c>
      <c r="CW705" s="8">
        <v>39374</v>
      </c>
      <c r="CX705">
        <v>8.2500000000000006E-6</v>
      </c>
      <c r="CY705" s="8">
        <v>39374</v>
      </c>
      <c r="CZ705">
        <v>3.3700000000000001E-7</v>
      </c>
      <c r="DE705" s="8">
        <v>39374</v>
      </c>
      <c r="DF705">
        <v>1.5821E-5</v>
      </c>
      <c r="DG705" s="8">
        <v>39374</v>
      </c>
      <c r="DH705">
        <v>2.0000000000000001E-9</v>
      </c>
      <c r="DM705" s="8">
        <v>39374</v>
      </c>
      <c r="DN705">
        <v>9.0375600000000003E-4</v>
      </c>
      <c r="DO705" s="8">
        <v>39374</v>
      </c>
      <c r="DP705">
        <v>0</v>
      </c>
      <c r="DS705" s="8">
        <v>39374</v>
      </c>
      <c r="DT705">
        <v>2.3615999999999999E-5</v>
      </c>
      <c r="DU705" s="8">
        <v>39374</v>
      </c>
      <c r="DV705">
        <v>5.2000000000000002E-8</v>
      </c>
      <c r="EA705" s="8">
        <v>39374</v>
      </c>
      <c r="EB705">
        <v>8.2200000000000003E-7</v>
      </c>
      <c r="EI705" s="8">
        <v>39374</v>
      </c>
      <c r="EJ705">
        <v>4.5768E-5</v>
      </c>
      <c r="EM705" s="8">
        <v>39374</v>
      </c>
      <c r="EN705">
        <v>1.68E-7</v>
      </c>
      <c r="EO705" s="8">
        <v>39378</v>
      </c>
      <c r="EP705">
        <v>1.2306E-5</v>
      </c>
      <c r="ES705" s="8">
        <v>39374</v>
      </c>
      <c r="ET705">
        <v>3.8355999999999997E-5</v>
      </c>
      <c r="EY705" s="8">
        <v>39378</v>
      </c>
      <c r="EZ705">
        <v>1.125E-6</v>
      </c>
      <c r="FE705" s="8">
        <v>39378</v>
      </c>
      <c r="FF705">
        <v>6.6470000000000001E-6</v>
      </c>
      <c r="FG705" s="8">
        <v>39374</v>
      </c>
      <c r="FH705">
        <v>4.7756999999999997E-5</v>
      </c>
      <c r="FI705" s="8">
        <v>39374</v>
      </c>
      <c r="FJ705">
        <v>1.19473E-4</v>
      </c>
      <c r="FO705" s="8">
        <v>39374</v>
      </c>
      <c r="FP705">
        <v>1.1790000000000001E-6</v>
      </c>
      <c r="FQ705" s="8">
        <v>39374</v>
      </c>
      <c r="FR705">
        <v>6.4479000000000004E-5</v>
      </c>
      <c r="FS705" s="8">
        <v>39374</v>
      </c>
      <c r="FT705">
        <v>1.2E-8</v>
      </c>
      <c r="FU705" s="8">
        <v>39374</v>
      </c>
      <c r="FV705">
        <v>1.4371E-5</v>
      </c>
      <c r="FY705" s="8">
        <v>39374</v>
      </c>
      <c r="FZ705">
        <v>4.4139999999999996E-6</v>
      </c>
      <c r="GC705" s="8">
        <v>39374</v>
      </c>
      <c r="GD705">
        <v>2.4279999999999999E-6</v>
      </c>
    </row>
    <row r="706" spans="1:186" x14ac:dyDescent="0.25">
      <c r="A706" s="8">
        <v>39377</v>
      </c>
      <c r="B706">
        <v>8.4999999999999994E-8</v>
      </c>
      <c r="C706" s="8">
        <v>39377</v>
      </c>
      <c r="D706">
        <v>1.2950000000000001E-6</v>
      </c>
      <c r="I706" s="8">
        <v>39377</v>
      </c>
      <c r="J706">
        <v>5.0000000000000001E-9</v>
      </c>
      <c r="K706" s="8">
        <v>39377</v>
      </c>
      <c r="L706">
        <v>7.2840000000000001E-6</v>
      </c>
      <c r="M706" s="8">
        <v>39377</v>
      </c>
      <c r="N706">
        <v>2.1199999999999999E-7</v>
      </c>
      <c r="O706" s="8">
        <v>39377</v>
      </c>
      <c r="P706">
        <v>5.0590000000000002E-6</v>
      </c>
      <c r="Q706" s="8">
        <v>39377</v>
      </c>
      <c r="R706">
        <v>3.4187000000000003E-5</v>
      </c>
      <c r="S706" s="8">
        <v>39377</v>
      </c>
      <c r="T706">
        <v>2.9170000000000002E-6</v>
      </c>
      <c r="AE706" s="8">
        <v>39377</v>
      </c>
      <c r="AF706">
        <v>1.519E-6</v>
      </c>
      <c r="AG706" s="8">
        <v>39379</v>
      </c>
      <c r="AH706">
        <v>5.8529999999999997E-6</v>
      </c>
      <c r="BA706" s="8">
        <v>39377</v>
      </c>
      <c r="BB706">
        <v>2.6E-7</v>
      </c>
      <c r="BE706" s="8">
        <v>39377</v>
      </c>
      <c r="BF706">
        <v>4.1219999999999997E-6</v>
      </c>
      <c r="BS706" s="8">
        <v>39377</v>
      </c>
      <c r="BT706">
        <v>2.3799999999999999E-7</v>
      </c>
      <c r="BW706" s="8">
        <v>39377</v>
      </c>
      <c r="BX706">
        <v>1.2E-8</v>
      </c>
      <c r="BY706" s="8">
        <v>39377</v>
      </c>
      <c r="BZ706">
        <v>6.0590299999999998E-4</v>
      </c>
      <c r="CA706" s="8">
        <v>39377</v>
      </c>
      <c r="CB706">
        <v>1.8935000000000001E-5</v>
      </c>
      <c r="CC706" s="8">
        <v>39377</v>
      </c>
      <c r="CD706">
        <v>3.9380000000000002E-6</v>
      </c>
      <c r="CE706" s="8">
        <v>39377</v>
      </c>
      <c r="CF706">
        <v>2.8099999999999999E-7</v>
      </c>
      <c r="CG706" s="8">
        <v>39377</v>
      </c>
      <c r="CH706">
        <v>8.7199999999999997E-7</v>
      </c>
      <c r="CI706" s="8">
        <v>39377</v>
      </c>
      <c r="CJ706">
        <v>6E-9</v>
      </c>
      <c r="CK706" s="8">
        <v>39377</v>
      </c>
      <c r="CL706">
        <v>4.233E-6</v>
      </c>
      <c r="CM706" s="8">
        <v>39377</v>
      </c>
      <c r="CN706">
        <v>0</v>
      </c>
      <c r="CS706" s="8">
        <v>39377</v>
      </c>
      <c r="CT706">
        <v>6E-9</v>
      </c>
      <c r="CU706" s="8">
        <v>39377</v>
      </c>
      <c r="CV706">
        <v>4.7439999999999998E-6</v>
      </c>
      <c r="CW706" s="8">
        <v>39377</v>
      </c>
      <c r="CX706">
        <v>7.8380000000000002E-6</v>
      </c>
      <c r="CY706" s="8">
        <v>39377</v>
      </c>
      <c r="CZ706">
        <v>3.41E-7</v>
      </c>
      <c r="DE706" s="8">
        <v>39377</v>
      </c>
      <c r="DF706">
        <v>1.5265E-5</v>
      </c>
      <c r="DG706" s="8">
        <v>39377</v>
      </c>
      <c r="DH706">
        <v>2.0000000000000001E-9</v>
      </c>
      <c r="DM706" s="8">
        <v>39377</v>
      </c>
      <c r="DN706">
        <v>8.7568100000000001E-4</v>
      </c>
      <c r="DO706" s="8">
        <v>39377</v>
      </c>
      <c r="DP706">
        <v>0</v>
      </c>
      <c r="DS706" s="8">
        <v>39377</v>
      </c>
      <c r="DT706">
        <v>2.4136000000000001E-5</v>
      </c>
      <c r="DU706" s="8">
        <v>39377</v>
      </c>
      <c r="DV706">
        <v>4.9000000000000002E-8</v>
      </c>
      <c r="EA706" s="8">
        <v>39377</v>
      </c>
      <c r="EB706">
        <v>9.0100000000000003E-7</v>
      </c>
      <c r="EI706" s="8">
        <v>39377</v>
      </c>
      <c r="EJ706">
        <v>4.6026999999999998E-5</v>
      </c>
      <c r="EM706" s="8">
        <v>39377</v>
      </c>
      <c r="EN706">
        <v>1.72E-7</v>
      </c>
      <c r="EO706" s="8">
        <v>39379</v>
      </c>
      <c r="EP706">
        <v>1.3933E-5</v>
      </c>
      <c r="ES706" s="8">
        <v>39377</v>
      </c>
      <c r="ET706">
        <v>3.6542999999999999E-5</v>
      </c>
      <c r="EY706" s="8">
        <v>39379</v>
      </c>
      <c r="EZ706">
        <v>1.0699999999999999E-6</v>
      </c>
      <c r="FE706" s="8">
        <v>39379</v>
      </c>
      <c r="FF706">
        <v>7.4630000000000004E-6</v>
      </c>
      <c r="FG706" s="8">
        <v>39377</v>
      </c>
      <c r="FH706">
        <v>4.4591E-5</v>
      </c>
      <c r="FI706" s="8">
        <v>39377</v>
      </c>
      <c r="FJ706">
        <v>1.14645E-4</v>
      </c>
      <c r="FO706" s="8">
        <v>39377</v>
      </c>
      <c r="FP706">
        <v>1.1429999999999999E-6</v>
      </c>
      <c r="FQ706" s="8">
        <v>39377</v>
      </c>
      <c r="FR706">
        <v>6.1482000000000005E-5</v>
      </c>
      <c r="FS706" s="8">
        <v>39377</v>
      </c>
      <c r="FT706">
        <v>1.2E-8</v>
      </c>
      <c r="FU706" s="8">
        <v>39377</v>
      </c>
      <c r="FV706">
        <v>1.3983E-5</v>
      </c>
      <c r="FY706" s="8">
        <v>39377</v>
      </c>
      <c r="FZ706">
        <v>4.5469999999999998E-6</v>
      </c>
      <c r="GC706" s="8">
        <v>39377</v>
      </c>
      <c r="GD706">
        <v>1.782E-6</v>
      </c>
    </row>
    <row r="707" spans="1:186" x14ac:dyDescent="0.25">
      <c r="A707" s="8">
        <v>39378</v>
      </c>
      <c r="B707">
        <v>7.3000000000000005E-8</v>
      </c>
      <c r="C707" s="8">
        <v>39378</v>
      </c>
      <c r="D707">
        <v>1.2529999999999999E-6</v>
      </c>
      <c r="I707" s="8">
        <v>39378</v>
      </c>
      <c r="J707">
        <v>5.0000000000000001E-9</v>
      </c>
      <c r="K707" s="8">
        <v>39378</v>
      </c>
      <c r="L707">
        <v>6.8990000000000004E-6</v>
      </c>
      <c r="M707" s="8">
        <v>39378</v>
      </c>
      <c r="N707">
        <v>2.05E-7</v>
      </c>
      <c r="O707" s="8">
        <v>39378</v>
      </c>
      <c r="P707">
        <v>4.853E-6</v>
      </c>
      <c r="Q707" s="8">
        <v>39378</v>
      </c>
      <c r="R707">
        <v>3.2332999999999997E-5</v>
      </c>
      <c r="S707" s="8">
        <v>39378</v>
      </c>
      <c r="T707">
        <v>2.3769999999999999E-6</v>
      </c>
      <c r="AE707" s="8">
        <v>39378</v>
      </c>
      <c r="AF707">
        <v>1.5960000000000001E-6</v>
      </c>
      <c r="AG707" s="8">
        <v>39380</v>
      </c>
      <c r="AH707">
        <v>6.2029999999999997E-6</v>
      </c>
      <c r="BA707" s="8">
        <v>39378</v>
      </c>
      <c r="BB707">
        <v>2.7399999999999999E-7</v>
      </c>
      <c r="BE707" s="8">
        <v>39378</v>
      </c>
      <c r="BF707">
        <v>3.9260000000000002E-6</v>
      </c>
      <c r="BS707" s="8">
        <v>39378</v>
      </c>
      <c r="BT707">
        <v>2.2600000000000001E-7</v>
      </c>
      <c r="BW707" s="8">
        <v>39378</v>
      </c>
      <c r="BX707">
        <v>1.0999999999999999E-8</v>
      </c>
      <c r="BY707" s="8">
        <v>39378</v>
      </c>
      <c r="BZ707">
        <v>5.8515599999999998E-4</v>
      </c>
      <c r="CA707" s="8">
        <v>39378</v>
      </c>
      <c r="CB707">
        <v>1.8567999999999999E-5</v>
      </c>
      <c r="CC707" s="8">
        <v>39378</v>
      </c>
      <c r="CD707">
        <v>3.7529999999999999E-6</v>
      </c>
      <c r="CE707" s="8">
        <v>39378</v>
      </c>
      <c r="CF707">
        <v>2.6800000000000002E-7</v>
      </c>
      <c r="CG707" s="8">
        <v>39378</v>
      </c>
      <c r="CH707">
        <v>8.2799999999999995E-7</v>
      </c>
      <c r="CI707" s="8">
        <v>39378</v>
      </c>
      <c r="CJ707">
        <v>6E-9</v>
      </c>
      <c r="CK707" s="8">
        <v>39378</v>
      </c>
      <c r="CL707">
        <v>4.2409999999999997E-6</v>
      </c>
      <c r="CM707" s="8">
        <v>39378</v>
      </c>
      <c r="CN707">
        <v>0</v>
      </c>
      <c r="CS707" s="8">
        <v>39378</v>
      </c>
      <c r="CT707">
        <v>6E-9</v>
      </c>
      <c r="CU707" s="8">
        <v>39378</v>
      </c>
      <c r="CV707">
        <v>4.9590000000000003E-6</v>
      </c>
      <c r="CW707" s="8">
        <v>39378</v>
      </c>
      <c r="CX707">
        <v>7.9179999999999994E-6</v>
      </c>
      <c r="CY707" s="8">
        <v>39378</v>
      </c>
      <c r="CZ707">
        <v>3.2500000000000001E-7</v>
      </c>
      <c r="DE707" s="8">
        <v>39378</v>
      </c>
      <c r="DF707">
        <v>1.4943000000000001E-5</v>
      </c>
      <c r="DG707" s="8">
        <v>39378</v>
      </c>
      <c r="DH707">
        <v>2.0000000000000001E-9</v>
      </c>
      <c r="DM707" s="8">
        <v>39378</v>
      </c>
      <c r="DN707">
        <v>8.09707E-4</v>
      </c>
      <c r="DO707" s="8">
        <v>39378</v>
      </c>
      <c r="DP707">
        <v>0</v>
      </c>
      <c r="DS707" s="8">
        <v>39378</v>
      </c>
      <c r="DT707">
        <v>2.7246999999999998E-5</v>
      </c>
      <c r="DU707" s="8">
        <v>39378</v>
      </c>
      <c r="DV707">
        <v>4.6999999999999997E-8</v>
      </c>
      <c r="EA707" s="8">
        <v>39378</v>
      </c>
      <c r="EB707">
        <v>8.5499999999999997E-7</v>
      </c>
      <c r="EI707" s="8">
        <v>39378</v>
      </c>
      <c r="EJ707">
        <v>4.4128999999999997E-5</v>
      </c>
      <c r="EM707" s="8">
        <v>39378</v>
      </c>
      <c r="EN707">
        <v>1.66E-7</v>
      </c>
      <c r="EO707" s="8">
        <v>39380</v>
      </c>
      <c r="EP707">
        <v>1.4447000000000001E-5</v>
      </c>
      <c r="ES707" s="8">
        <v>39378</v>
      </c>
      <c r="ET707">
        <v>3.4813E-5</v>
      </c>
      <c r="EY707" s="8">
        <v>39380</v>
      </c>
      <c r="EZ707">
        <v>1.2699999999999999E-6</v>
      </c>
      <c r="FE707" s="8">
        <v>39380</v>
      </c>
      <c r="FF707">
        <v>7.2729999999999997E-6</v>
      </c>
      <c r="FG707" s="8">
        <v>39378</v>
      </c>
      <c r="FH707">
        <v>4.4409999999999997E-5</v>
      </c>
      <c r="FI707" s="8">
        <v>39378</v>
      </c>
      <c r="FJ707">
        <v>1.1069300000000001E-4</v>
      </c>
      <c r="FO707" s="8">
        <v>39378</v>
      </c>
      <c r="FP707">
        <v>1.088E-6</v>
      </c>
      <c r="FQ707" s="8">
        <v>39378</v>
      </c>
      <c r="FR707">
        <v>5.7899999999999998E-5</v>
      </c>
      <c r="FS707" s="8">
        <v>39378</v>
      </c>
      <c r="FT707">
        <v>1.3000000000000001E-8</v>
      </c>
      <c r="FU707" s="8">
        <v>39378</v>
      </c>
      <c r="FV707">
        <v>1.3437E-5</v>
      </c>
      <c r="FY707" s="8">
        <v>39378</v>
      </c>
      <c r="FZ707">
        <v>4.3220000000000003E-6</v>
      </c>
      <c r="GC707" s="8">
        <v>39378</v>
      </c>
      <c r="GD707">
        <v>2.2879999999999999E-6</v>
      </c>
    </row>
    <row r="708" spans="1:186" x14ac:dyDescent="0.25">
      <c r="A708" s="8">
        <v>39379</v>
      </c>
      <c r="B708">
        <v>7.3000000000000005E-8</v>
      </c>
      <c r="C708" s="8">
        <v>39379</v>
      </c>
      <c r="D708">
        <v>1.181E-6</v>
      </c>
      <c r="I708" s="8">
        <v>39379</v>
      </c>
      <c r="J708">
        <v>6E-9</v>
      </c>
      <c r="K708" s="8">
        <v>39379</v>
      </c>
      <c r="L708">
        <v>7.2620000000000001E-6</v>
      </c>
      <c r="M708" s="8">
        <v>39379</v>
      </c>
      <c r="N708">
        <v>2.17E-7</v>
      </c>
      <c r="O708" s="8">
        <v>39379</v>
      </c>
      <c r="P708">
        <v>4.8400000000000002E-6</v>
      </c>
      <c r="Q708" s="8">
        <v>39379</v>
      </c>
      <c r="R708">
        <v>3.1270999999999999E-5</v>
      </c>
      <c r="S708" s="8">
        <v>39379</v>
      </c>
      <c r="T708">
        <v>3.3440000000000001E-6</v>
      </c>
      <c r="AE708" s="8">
        <v>39379</v>
      </c>
      <c r="AF708">
        <v>1.623E-6</v>
      </c>
      <c r="AG708" s="8">
        <v>39381</v>
      </c>
      <c r="AH708">
        <v>6.0889999999999996E-6</v>
      </c>
      <c r="BA708" s="8">
        <v>39379</v>
      </c>
      <c r="BB708">
        <v>2.9999999999999999E-7</v>
      </c>
      <c r="BE708" s="8">
        <v>39379</v>
      </c>
      <c r="BF708">
        <v>3.8589999999999998E-6</v>
      </c>
      <c r="BS708" s="8">
        <v>39379</v>
      </c>
      <c r="BT708">
        <v>3.7599999999999998E-7</v>
      </c>
      <c r="BW708" s="8">
        <v>39379</v>
      </c>
      <c r="BX708">
        <v>1.0999999999999999E-8</v>
      </c>
      <c r="BY708" s="8">
        <v>39379</v>
      </c>
      <c r="BZ708">
        <v>5.6641000000000005E-4</v>
      </c>
      <c r="CA708" s="8">
        <v>39379</v>
      </c>
      <c r="CB708">
        <v>1.8595000000000001E-5</v>
      </c>
      <c r="CC708" s="8">
        <v>39379</v>
      </c>
      <c r="CD708">
        <v>3.6320000000000001E-6</v>
      </c>
      <c r="CE708" s="8">
        <v>39379</v>
      </c>
      <c r="CF708">
        <v>2.7000000000000001E-7</v>
      </c>
      <c r="CG708" s="8">
        <v>39379</v>
      </c>
      <c r="CH708">
        <v>9.5099999999999998E-7</v>
      </c>
      <c r="CI708" s="8">
        <v>39379</v>
      </c>
      <c r="CJ708">
        <v>6.9999999999999998E-9</v>
      </c>
      <c r="CK708" s="8">
        <v>39379</v>
      </c>
      <c r="CL708">
        <v>4.2599999999999999E-6</v>
      </c>
      <c r="CM708" s="8">
        <v>39379</v>
      </c>
      <c r="CN708">
        <v>0</v>
      </c>
      <c r="CS708" s="8">
        <v>39379</v>
      </c>
      <c r="CT708">
        <v>8.0000000000000005E-9</v>
      </c>
      <c r="CU708" s="8">
        <v>39379</v>
      </c>
      <c r="CV708">
        <v>4.7949999999999998E-6</v>
      </c>
      <c r="CW708" s="8">
        <v>39379</v>
      </c>
      <c r="CX708">
        <v>7.5820000000000004E-6</v>
      </c>
      <c r="CY708" s="8">
        <v>39379</v>
      </c>
      <c r="CZ708">
        <v>3.2099999999999998E-7</v>
      </c>
      <c r="DE708" s="8">
        <v>39379</v>
      </c>
      <c r="DF708">
        <v>1.5451000000000002E-5</v>
      </c>
      <c r="DG708" s="8">
        <v>39379</v>
      </c>
      <c r="DH708">
        <v>2.0000000000000001E-9</v>
      </c>
      <c r="DM708" s="8">
        <v>39379</v>
      </c>
      <c r="DN708">
        <v>8.3644999999999998E-4</v>
      </c>
      <c r="DO708" s="8">
        <v>39379</v>
      </c>
      <c r="DP708">
        <v>0</v>
      </c>
      <c r="DS708" s="8">
        <v>39379</v>
      </c>
      <c r="DT708">
        <v>2.9054999999999999E-5</v>
      </c>
      <c r="DU708" s="8">
        <v>39379</v>
      </c>
      <c r="DV708">
        <v>4.9999999999999998E-8</v>
      </c>
      <c r="EA708" s="8">
        <v>39379</v>
      </c>
      <c r="EB708">
        <v>8.5899999999999995E-7</v>
      </c>
      <c r="EI708" s="8">
        <v>39379</v>
      </c>
      <c r="EJ708">
        <v>4.3616999999999999E-5</v>
      </c>
      <c r="EM708" s="8">
        <v>39379</v>
      </c>
      <c r="EN708">
        <v>1.6299999999999999E-7</v>
      </c>
      <c r="EO708" s="8">
        <v>39381</v>
      </c>
      <c r="EP708">
        <v>1.3580999999999999E-5</v>
      </c>
      <c r="ES708" s="8">
        <v>39379</v>
      </c>
      <c r="ET708">
        <v>3.4993999999999997E-5</v>
      </c>
      <c r="EY708" s="8">
        <v>39381</v>
      </c>
      <c r="EZ708">
        <v>1.2759999999999999E-6</v>
      </c>
      <c r="FE708" s="8">
        <v>39381</v>
      </c>
      <c r="FF708">
        <v>7.0609999999999998E-6</v>
      </c>
      <c r="FG708" s="8">
        <v>39379</v>
      </c>
      <c r="FH708">
        <v>4.3596000000000001E-5</v>
      </c>
      <c r="FI708" s="8">
        <v>39379</v>
      </c>
      <c r="FJ708">
        <v>1.14153E-4</v>
      </c>
      <c r="FO708" s="8">
        <v>39379</v>
      </c>
      <c r="FP708">
        <v>1.093E-6</v>
      </c>
      <c r="FQ708" s="8">
        <v>39379</v>
      </c>
      <c r="FR708">
        <v>6.3663000000000004E-5</v>
      </c>
      <c r="FS708" s="8">
        <v>39379</v>
      </c>
      <c r="FT708">
        <v>1.4E-8</v>
      </c>
      <c r="FU708" s="8">
        <v>39379</v>
      </c>
      <c r="FV708">
        <v>1.4066999999999999E-5</v>
      </c>
      <c r="FY708" s="8">
        <v>39379</v>
      </c>
      <c r="FZ708">
        <v>4.3259999999999997E-6</v>
      </c>
      <c r="GC708" s="8">
        <v>39379</v>
      </c>
      <c r="GD708">
        <v>2.3089999999999998E-6</v>
      </c>
    </row>
    <row r="709" spans="1:186" x14ac:dyDescent="0.25">
      <c r="A709" s="8">
        <v>39380</v>
      </c>
      <c r="B709">
        <v>7.7999999999999997E-8</v>
      </c>
      <c r="C709" s="8">
        <v>39380</v>
      </c>
      <c r="D709">
        <v>1.144E-6</v>
      </c>
      <c r="I709" s="8">
        <v>39380</v>
      </c>
      <c r="J709">
        <v>6E-9</v>
      </c>
      <c r="K709" s="8">
        <v>39380</v>
      </c>
      <c r="L709">
        <v>1.0831E-5</v>
      </c>
      <c r="M709" s="8">
        <v>39380</v>
      </c>
      <c r="N709">
        <v>2.8099999999999999E-7</v>
      </c>
      <c r="O709" s="8">
        <v>39380</v>
      </c>
      <c r="P709">
        <v>5.1429999999999997E-6</v>
      </c>
      <c r="Q709" s="8">
        <v>39380</v>
      </c>
      <c r="R709">
        <v>2.9798000000000002E-5</v>
      </c>
      <c r="S709" s="8">
        <v>39380</v>
      </c>
      <c r="T709">
        <v>3.2890000000000002E-6</v>
      </c>
      <c r="AE709" s="8">
        <v>39380</v>
      </c>
      <c r="AF709">
        <v>1.7230000000000001E-6</v>
      </c>
      <c r="AG709" s="8">
        <v>39384</v>
      </c>
      <c r="AH709">
        <v>5.6019999999999999E-6</v>
      </c>
      <c r="BA709" s="8">
        <v>39380</v>
      </c>
      <c r="BB709">
        <v>3.2899999999999999E-7</v>
      </c>
      <c r="BE709" s="8">
        <v>39380</v>
      </c>
      <c r="BF709">
        <v>3.5760000000000002E-6</v>
      </c>
      <c r="BS709" s="8">
        <v>39380</v>
      </c>
      <c r="BT709">
        <v>3.6800000000000001E-7</v>
      </c>
      <c r="BW709" s="8">
        <v>39380</v>
      </c>
      <c r="BX709">
        <v>1.0999999999999999E-8</v>
      </c>
      <c r="BY709" s="8">
        <v>39380</v>
      </c>
      <c r="BZ709">
        <v>5.5218900000000002E-4</v>
      </c>
      <c r="CA709" s="8">
        <v>39380</v>
      </c>
      <c r="CB709">
        <v>1.8978E-5</v>
      </c>
      <c r="CC709" s="8">
        <v>39380</v>
      </c>
      <c r="CD709">
        <v>3.5360000000000001E-6</v>
      </c>
      <c r="CE709" s="8">
        <v>39380</v>
      </c>
      <c r="CF709">
        <v>2.72E-7</v>
      </c>
      <c r="CG709" s="8">
        <v>39380</v>
      </c>
      <c r="CH709">
        <v>9.540000000000001E-7</v>
      </c>
      <c r="CI709" s="8">
        <v>39380</v>
      </c>
      <c r="CJ709">
        <v>6.9999999999999998E-9</v>
      </c>
      <c r="CK709" s="8">
        <v>39380</v>
      </c>
      <c r="CL709">
        <v>4.2549999999999999E-6</v>
      </c>
      <c r="CM709" s="8">
        <v>39380</v>
      </c>
      <c r="CN709">
        <v>0</v>
      </c>
      <c r="CS709" s="8">
        <v>39380</v>
      </c>
      <c r="CT709">
        <v>4.1000000000000003E-8</v>
      </c>
      <c r="CU709" s="8">
        <v>39380</v>
      </c>
      <c r="CV709">
        <v>4.5279999999999997E-6</v>
      </c>
      <c r="CW709" s="8">
        <v>39380</v>
      </c>
      <c r="CX709">
        <v>7.6699999999999994E-6</v>
      </c>
      <c r="CY709" s="8">
        <v>39380</v>
      </c>
      <c r="CZ709">
        <v>3.0699999999999998E-7</v>
      </c>
      <c r="DE709" s="8">
        <v>39380</v>
      </c>
      <c r="DF709">
        <v>1.4686E-5</v>
      </c>
      <c r="DG709" s="8">
        <v>39380</v>
      </c>
      <c r="DH709">
        <v>2.0000000000000001E-9</v>
      </c>
      <c r="DM709" s="8">
        <v>39380</v>
      </c>
      <c r="DN709">
        <v>9.0617099999999999E-4</v>
      </c>
      <c r="DO709" s="8">
        <v>39380</v>
      </c>
      <c r="DP709">
        <v>0</v>
      </c>
      <c r="DS709" s="8">
        <v>39380</v>
      </c>
      <c r="DT709">
        <v>2.8717E-5</v>
      </c>
      <c r="DU709" s="8">
        <v>39380</v>
      </c>
      <c r="DV709">
        <v>4.3999999999999997E-8</v>
      </c>
      <c r="EA709" s="8">
        <v>39380</v>
      </c>
      <c r="EB709">
        <v>7.8700000000000005E-7</v>
      </c>
      <c r="EI709" s="8">
        <v>39380</v>
      </c>
      <c r="EJ709">
        <v>4.2404000000000003E-5</v>
      </c>
      <c r="EM709" s="8">
        <v>39380</v>
      </c>
      <c r="EN709">
        <v>1.74E-7</v>
      </c>
      <c r="EO709" s="8">
        <v>39384</v>
      </c>
      <c r="EP709">
        <v>1.3127E-5</v>
      </c>
      <c r="ES709" s="8">
        <v>39380</v>
      </c>
      <c r="ET709">
        <v>3.3825000000000002E-5</v>
      </c>
      <c r="EY709" s="8">
        <v>39384</v>
      </c>
      <c r="EZ709">
        <v>1.234E-6</v>
      </c>
      <c r="FE709" s="8">
        <v>39384</v>
      </c>
      <c r="FF709">
        <v>6.7830000000000001E-6</v>
      </c>
      <c r="FG709" s="8">
        <v>39380</v>
      </c>
      <c r="FH709">
        <v>4.1795999999999998E-5</v>
      </c>
      <c r="FI709" s="8">
        <v>39380</v>
      </c>
      <c r="FJ709">
        <v>1.21585E-4</v>
      </c>
      <c r="FO709" s="8">
        <v>39380</v>
      </c>
      <c r="FP709">
        <v>1.0020000000000001E-6</v>
      </c>
      <c r="FQ709" s="8">
        <v>39380</v>
      </c>
      <c r="FR709">
        <v>6.7182999999999997E-5</v>
      </c>
      <c r="FS709" s="8">
        <v>39380</v>
      </c>
      <c r="FT709">
        <v>1.4E-8</v>
      </c>
      <c r="FU709" s="8">
        <v>39380</v>
      </c>
      <c r="FV709">
        <v>1.3782E-5</v>
      </c>
      <c r="FY709" s="8">
        <v>39380</v>
      </c>
      <c r="FZ709">
        <v>3.9199999999999997E-6</v>
      </c>
      <c r="GC709" s="8">
        <v>39380</v>
      </c>
      <c r="GD709">
        <v>2.2759999999999999E-6</v>
      </c>
    </row>
    <row r="710" spans="1:186" x14ac:dyDescent="0.25">
      <c r="A710" s="8">
        <v>39381</v>
      </c>
      <c r="B710">
        <v>7.6000000000000006E-8</v>
      </c>
      <c r="C710" s="8">
        <v>39381</v>
      </c>
      <c r="D710">
        <v>1.113E-6</v>
      </c>
      <c r="I710" s="8">
        <v>39381</v>
      </c>
      <c r="J710">
        <v>6E-9</v>
      </c>
      <c r="K710" s="8">
        <v>39381</v>
      </c>
      <c r="L710">
        <v>9.9240000000000002E-6</v>
      </c>
      <c r="M710" s="8">
        <v>39381</v>
      </c>
      <c r="N710">
        <v>3.0699999999999998E-7</v>
      </c>
      <c r="O710" s="8">
        <v>39381</v>
      </c>
      <c r="P710">
        <v>5.1479999999999997E-6</v>
      </c>
      <c r="Q710" s="8">
        <v>39381</v>
      </c>
      <c r="R710">
        <v>2.5825000000000001E-5</v>
      </c>
      <c r="S710" s="8">
        <v>39381</v>
      </c>
      <c r="T710">
        <v>3.1729999999999999E-6</v>
      </c>
      <c r="AE710" s="8">
        <v>39381</v>
      </c>
      <c r="AF710">
        <v>1.6390000000000001E-6</v>
      </c>
      <c r="AG710" s="8">
        <v>39385</v>
      </c>
      <c r="AH710">
        <v>5.4040000000000003E-6</v>
      </c>
      <c r="BA710" s="8">
        <v>39381</v>
      </c>
      <c r="BB710">
        <v>3.0600000000000001E-7</v>
      </c>
      <c r="BE710" s="8">
        <v>39381</v>
      </c>
      <c r="BF710">
        <v>3.3830000000000001E-6</v>
      </c>
      <c r="BS710" s="8">
        <v>39381</v>
      </c>
      <c r="BT710">
        <v>3.58E-7</v>
      </c>
      <c r="BW710" s="8">
        <v>39381</v>
      </c>
      <c r="BX710">
        <v>1.0999999999999999E-8</v>
      </c>
      <c r="BY710" s="8">
        <v>39381</v>
      </c>
      <c r="BZ710">
        <v>4.7498800000000003E-4</v>
      </c>
      <c r="CA710" s="8">
        <v>39381</v>
      </c>
      <c r="CB710">
        <v>1.7439999999999999E-5</v>
      </c>
      <c r="CC710" s="8">
        <v>39381</v>
      </c>
      <c r="CD710">
        <v>3.4589999999999998E-6</v>
      </c>
      <c r="CE710" s="8">
        <v>39381</v>
      </c>
      <c r="CF710">
        <v>2.6600000000000003E-7</v>
      </c>
      <c r="CG710" s="8">
        <v>39381</v>
      </c>
      <c r="CH710">
        <v>9.2099999999999995E-7</v>
      </c>
      <c r="CI710" s="8">
        <v>39381</v>
      </c>
      <c r="CJ710">
        <v>6.9999999999999998E-9</v>
      </c>
      <c r="CK710" s="8">
        <v>39381</v>
      </c>
      <c r="CL710">
        <v>4.2259999999999999E-6</v>
      </c>
      <c r="CM710" s="8">
        <v>39381</v>
      </c>
      <c r="CN710">
        <v>0</v>
      </c>
      <c r="CS710" s="8">
        <v>39381</v>
      </c>
      <c r="CT710">
        <v>4.0000000000000001E-8</v>
      </c>
      <c r="CU710" s="8">
        <v>39381</v>
      </c>
      <c r="CV710">
        <v>4.7140000000000001E-6</v>
      </c>
      <c r="CW710" s="8">
        <v>39381</v>
      </c>
      <c r="CX710">
        <v>7.2660000000000004E-6</v>
      </c>
      <c r="CY710" s="8">
        <v>39381</v>
      </c>
      <c r="CZ710">
        <v>2.9900000000000002E-7</v>
      </c>
      <c r="DE710" s="8">
        <v>39381</v>
      </c>
      <c r="DF710">
        <v>1.3794E-5</v>
      </c>
      <c r="DG710" s="8">
        <v>39381</v>
      </c>
      <c r="DH710">
        <v>2.0000000000000001E-9</v>
      </c>
      <c r="DM710" s="8">
        <v>39381</v>
      </c>
      <c r="DN710">
        <v>7.7012000000000001E-4</v>
      </c>
      <c r="DO710" s="8">
        <v>39381</v>
      </c>
      <c r="DP710">
        <v>0</v>
      </c>
      <c r="DS710" s="8">
        <v>39381</v>
      </c>
      <c r="DT710">
        <v>2.8960999999999999E-5</v>
      </c>
      <c r="DU710" s="8">
        <v>39381</v>
      </c>
      <c r="DV710">
        <v>4.3000000000000001E-8</v>
      </c>
      <c r="EA710" s="8">
        <v>39381</v>
      </c>
      <c r="EB710">
        <v>7.3900000000000004E-7</v>
      </c>
      <c r="EI710" s="8">
        <v>39381</v>
      </c>
      <c r="EJ710">
        <v>3.8800999999999997E-5</v>
      </c>
      <c r="EM710" s="8">
        <v>39381</v>
      </c>
      <c r="EN710">
        <v>1.7800000000000001E-7</v>
      </c>
      <c r="EO710" s="8">
        <v>39385</v>
      </c>
      <c r="EP710">
        <v>1.2592000000000001E-5</v>
      </c>
      <c r="ES710" s="8">
        <v>39381</v>
      </c>
      <c r="ET710">
        <v>3.2057000000000002E-5</v>
      </c>
      <c r="EY710" s="8">
        <v>39385</v>
      </c>
      <c r="EZ710">
        <v>1.4330000000000001E-6</v>
      </c>
      <c r="FE710" s="8">
        <v>39385</v>
      </c>
      <c r="FF710">
        <v>6.4819999999999999E-6</v>
      </c>
      <c r="FG710" s="8">
        <v>39381</v>
      </c>
      <c r="FH710">
        <v>3.9651999999999999E-5</v>
      </c>
      <c r="FI710" s="8">
        <v>39381</v>
      </c>
      <c r="FJ710">
        <v>1.1913699999999999E-4</v>
      </c>
      <c r="FO710" s="8">
        <v>39381</v>
      </c>
      <c r="FP710">
        <v>1.032E-6</v>
      </c>
      <c r="FQ710" s="8">
        <v>39381</v>
      </c>
      <c r="FR710">
        <v>6.5918000000000001E-5</v>
      </c>
      <c r="FS710" s="8">
        <v>39381</v>
      </c>
      <c r="FT710">
        <v>1.4E-8</v>
      </c>
      <c r="FU710" s="8">
        <v>39381</v>
      </c>
      <c r="FV710">
        <v>1.2865E-5</v>
      </c>
      <c r="FY710" s="8">
        <v>39381</v>
      </c>
      <c r="FZ710">
        <v>3.811E-6</v>
      </c>
      <c r="GC710" s="8">
        <v>39381</v>
      </c>
      <c r="GD710">
        <v>2.092E-6</v>
      </c>
    </row>
    <row r="711" spans="1:186" x14ac:dyDescent="0.25">
      <c r="A711" s="8">
        <v>39384</v>
      </c>
      <c r="B711">
        <v>7.4999999999999997E-8</v>
      </c>
      <c r="C711" s="8">
        <v>39384</v>
      </c>
      <c r="D711">
        <v>1.0780000000000001E-6</v>
      </c>
      <c r="I711" s="8">
        <v>39384</v>
      </c>
      <c r="J711">
        <v>5.0000000000000001E-9</v>
      </c>
      <c r="K711" s="8">
        <v>39384</v>
      </c>
      <c r="L711">
        <v>9.645E-6</v>
      </c>
      <c r="M711" s="8">
        <v>39384</v>
      </c>
      <c r="N711">
        <v>2.9200000000000002E-7</v>
      </c>
      <c r="O711" s="8">
        <v>39384</v>
      </c>
      <c r="P711">
        <v>5.2850000000000002E-6</v>
      </c>
      <c r="Q711" s="8">
        <v>39384</v>
      </c>
      <c r="R711">
        <v>2.3832000000000002E-5</v>
      </c>
      <c r="S711" s="8">
        <v>39384</v>
      </c>
      <c r="T711">
        <v>3.224E-6</v>
      </c>
      <c r="AE711" s="8">
        <v>39384</v>
      </c>
      <c r="AF711">
        <v>1.601E-6</v>
      </c>
      <c r="AG711" s="8">
        <v>39386</v>
      </c>
      <c r="AH711">
        <v>5.0239999999999997E-6</v>
      </c>
      <c r="BA711" s="8">
        <v>39384</v>
      </c>
      <c r="BB711">
        <v>3.0499999999999999E-7</v>
      </c>
      <c r="BE711" s="8">
        <v>39384</v>
      </c>
      <c r="BF711">
        <v>3.253E-6</v>
      </c>
      <c r="BS711" s="8">
        <v>39384</v>
      </c>
      <c r="BT711">
        <v>3.5999999999999999E-7</v>
      </c>
      <c r="BW711" s="8">
        <v>39384</v>
      </c>
      <c r="BX711">
        <v>1.0999999999999999E-8</v>
      </c>
      <c r="BY711" s="8">
        <v>39384</v>
      </c>
      <c r="BZ711">
        <v>4.2289699999999999E-4</v>
      </c>
      <c r="CA711" s="8">
        <v>39384</v>
      </c>
      <c r="CB711">
        <v>1.7495000000000001E-5</v>
      </c>
      <c r="CC711" s="8">
        <v>39384</v>
      </c>
      <c r="CD711">
        <v>3.3830000000000001E-6</v>
      </c>
      <c r="CE711" s="8">
        <v>39384</v>
      </c>
      <c r="CF711">
        <v>2.7599999999999998E-7</v>
      </c>
      <c r="CG711" s="8">
        <v>39384</v>
      </c>
      <c r="CH711">
        <v>8.8299999999999995E-7</v>
      </c>
      <c r="CI711" s="8">
        <v>39384</v>
      </c>
      <c r="CJ711">
        <v>6E-9</v>
      </c>
      <c r="CK711" s="8">
        <v>39384</v>
      </c>
      <c r="CL711">
        <v>4.1269999999999996E-6</v>
      </c>
      <c r="CM711" s="8">
        <v>39384</v>
      </c>
      <c r="CN711">
        <v>0</v>
      </c>
      <c r="CS711" s="8">
        <v>39384</v>
      </c>
      <c r="CT711">
        <v>4.0000000000000001E-8</v>
      </c>
      <c r="CU711" s="8">
        <v>39384</v>
      </c>
      <c r="CV711">
        <v>4.3749999999999996E-6</v>
      </c>
      <c r="CW711" s="8">
        <v>39384</v>
      </c>
      <c r="CX711">
        <v>7.3139999999999998E-6</v>
      </c>
      <c r="CY711" s="8">
        <v>39384</v>
      </c>
      <c r="CZ711">
        <v>2.7300000000000002E-7</v>
      </c>
      <c r="DE711" s="8">
        <v>39384</v>
      </c>
      <c r="DF711">
        <v>1.3535E-5</v>
      </c>
      <c r="DG711" s="8">
        <v>39384</v>
      </c>
      <c r="DH711">
        <v>1.0000000000000001E-9</v>
      </c>
      <c r="DM711" s="8">
        <v>39384</v>
      </c>
      <c r="DN711">
        <v>7.05778E-4</v>
      </c>
      <c r="DO711" s="8">
        <v>39384</v>
      </c>
      <c r="DP711">
        <v>0</v>
      </c>
      <c r="DS711" s="8">
        <v>39384</v>
      </c>
      <c r="DT711">
        <v>2.8127999999999999E-5</v>
      </c>
      <c r="DU711" s="8">
        <v>39384</v>
      </c>
      <c r="DV711">
        <v>3.8999999999999998E-8</v>
      </c>
      <c r="EA711" s="8">
        <v>39384</v>
      </c>
      <c r="EB711">
        <v>7.1900000000000002E-7</v>
      </c>
      <c r="EI711" s="8">
        <v>39384</v>
      </c>
      <c r="EJ711">
        <v>3.9369999999999997E-5</v>
      </c>
      <c r="EM711" s="8">
        <v>39384</v>
      </c>
      <c r="EN711">
        <v>1.7599999999999999E-7</v>
      </c>
      <c r="EO711" s="8">
        <v>39386</v>
      </c>
      <c r="EP711">
        <v>1.1572E-5</v>
      </c>
      <c r="ES711" s="8">
        <v>39384</v>
      </c>
      <c r="ET711">
        <v>3.0453000000000001E-5</v>
      </c>
      <c r="EY711" s="8">
        <v>39386</v>
      </c>
      <c r="EZ711">
        <v>1.3740000000000001E-6</v>
      </c>
      <c r="FE711" s="8">
        <v>39386</v>
      </c>
      <c r="FF711">
        <v>5.9789999999999998E-6</v>
      </c>
      <c r="FG711" s="8">
        <v>39384</v>
      </c>
      <c r="FH711">
        <v>4.1121000000000002E-5</v>
      </c>
      <c r="FI711" s="8">
        <v>39384</v>
      </c>
      <c r="FJ711">
        <v>1.2453599999999999E-4</v>
      </c>
      <c r="FO711" s="8">
        <v>39384</v>
      </c>
      <c r="FP711">
        <v>1.0499999999999999E-6</v>
      </c>
      <c r="FQ711" s="8">
        <v>39384</v>
      </c>
      <c r="FR711">
        <v>6.7624000000000002E-5</v>
      </c>
      <c r="FS711" s="8">
        <v>39384</v>
      </c>
      <c r="FT711">
        <v>1.3000000000000001E-8</v>
      </c>
      <c r="FU711" s="8">
        <v>39384</v>
      </c>
      <c r="FV711">
        <v>1.2804E-5</v>
      </c>
      <c r="FY711" s="8">
        <v>39384</v>
      </c>
      <c r="FZ711">
        <v>4.0489999999999997E-6</v>
      </c>
      <c r="GC711" s="8">
        <v>39384</v>
      </c>
      <c r="GD711">
        <v>1.773E-6</v>
      </c>
    </row>
    <row r="712" spans="1:186" x14ac:dyDescent="0.25">
      <c r="A712" s="8">
        <v>39385</v>
      </c>
      <c r="B712">
        <v>7.1999999999999996E-8</v>
      </c>
      <c r="C712" s="8">
        <v>39385</v>
      </c>
      <c r="D712">
        <v>1.0410000000000001E-6</v>
      </c>
      <c r="I712" s="8">
        <v>39385</v>
      </c>
      <c r="J712">
        <v>5.0000000000000001E-9</v>
      </c>
      <c r="K712" s="8">
        <v>39385</v>
      </c>
      <c r="L712">
        <v>9.8870000000000004E-6</v>
      </c>
      <c r="M712" s="8">
        <v>39385</v>
      </c>
      <c r="N712">
        <v>2.7799999999999997E-7</v>
      </c>
      <c r="O712" s="8">
        <v>39385</v>
      </c>
      <c r="P712">
        <v>5.118E-6</v>
      </c>
      <c r="Q712" s="8">
        <v>39385</v>
      </c>
      <c r="R712">
        <v>2.7906E-5</v>
      </c>
      <c r="S712" s="8">
        <v>39385</v>
      </c>
      <c r="T712">
        <v>3.4369999999999999E-6</v>
      </c>
      <c r="AE712" s="8">
        <v>39385</v>
      </c>
      <c r="AF712">
        <v>1.5260000000000001E-6</v>
      </c>
      <c r="AG712" s="8">
        <v>39387</v>
      </c>
      <c r="AH712">
        <v>4.8910000000000003E-6</v>
      </c>
      <c r="BA712" s="8">
        <v>39385</v>
      </c>
      <c r="BB712">
        <v>2.9499999999999998E-7</v>
      </c>
      <c r="BE712" s="8">
        <v>39385</v>
      </c>
      <c r="BF712">
        <v>3.5329999999999999E-6</v>
      </c>
      <c r="BS712" s="8">
        <v>39385</v>
      </c>
      <c r="BT712">
        <v>3.53E-7</v>
      </c>
      <c r="BW712" s="8">
        <v>39385</v>
      </c>
      <c r="BX712">
        <v>1.0999999999999999E-8</v>
      </c>
      <c r="BY712" s="8">
        <v>39385</v>
      </c>
      <c r="BZ712">
        <v>4.4666399999999999E-4</v>
      </c>
      <c r="CA712" s="8">
        <v>39385</v>
      </c>
      <c r="CB712">
        <v>1.7101000000000001E-5</v>
      </c>
      <c r="CC712" s="8">
        <v>39385</v>
      </c>
      <c r="CD712">
        <v>3.2729999999999998E-6</v>
      </c>
      <c r="CE712" s="8">
        <v>39385</v>
      </c>
      <c r="CF712">
        <v>2.7399999999999999E-7</v>
      </c>
      <c r="CG712" s="8">
        <v>39385</v>
      </c>
      <c r="CH712">
        <v>8.4200000000000005E-7</v>
      </c>
      <c r="CI712" s="8">
        <v>39385</v>
      </c>
      <c r="CJ712">
        <v>6E-9</v>
      </c>
      <c r="CK712" s="8">
        <v>39385</v>
      </c>
      <c r="CL712">
        <v>4.0949999999999998E-6</v>
      </c>
      <c r="CM712" s="8">
        <v>39385</v>
      </c>
      <c r="CN712">
        <v>0</v>
      </c>
      <c r="CS712" s="8">
        <v>39385</v>
      </c>
      <c r="CT712">
        <v>3.8000000000000003E-8</v>
      </c>
      <c r="CU712" s="8">
        <v>39385</v>
      </c>
      <c r="CV712">
        <v>4.493E-6</v>
      </c>
      <c r="CW712" s="8">
        <v>39385</v>
      </c>
      <c r="CX712">
        <v>7.391E-6</v>
      </c>
      <c r="CY712" s="8">
        <v>39385</v>
      </c>
      <c r="CZ712">
        <v>2.67E-7</v>
      </c>
      <c r="DE712" s="8">
        <v>39385</v>
      </c>
      <c r="DF712">
        <v>1.4106E-5</v>
      </c>
      <c r="DG712" s="8">
        <v>39385</v>
      </c>
      <c r="DH712">
        <v>1.0000000000000001E-9</v>
      </c>
      <c r="DM712" s="8">
        <v>39385</v>
      </c>
      <c r="DN712">
        <v>7.3787199999999999E-4</v>
      </c>
      <c r="DO712" s="8">
        <v>39385</v>
      </c>
      <c r="DP712">
        <v>0</v>
      </c>
      <c r="DS712" s="8">
        <v>39385</v>
      </c>
      <c r="DT712">
        <v>2.7549999999999999E-5</v>
      </c>
      <c r="DU712" s="8">
        <v>39385</v>
      </c>
      <c r="DV712">
        <v>3.8999999999999998E-8</v>
      </c>
      <c r="EA712" s="8">
        <v>39385</v>
      </c>
      <c r="EB712">
        <v>1.02E-6</v>
      </c>
      <c r="EI712" s="8">
        <v>39385</v>
      </c>
      <c r="EJ712">
        <v>3.9684999999999997E-5</v>
      </c>
      <c r="EM712" s="8">
        <v>39385</v>
      </c>
      <c r="EN712">
        <v>1.7100000000000001E-7</v>
      </c>
      <c r="EO712" s="8">
        <v>39387</v>
      </c>
      <c r="EP712">
        <v>1.3966E-5</v>
      </c>
      <c r="ES712" s="8">
        <v>39385</v>
      </c>
      <c r="ET712">
        <v>3.1724999999999999E-5</v>
      </c>
      <c r="EY712" s="8">
        <v>39387</v>
      </c>
      <c r="EZ712">
        <v>1.4890000000000001E-6</v>
      </c>
      <c r="FE712" s="8">
        <v>39387</v>
      </c>
      <c r="FF712">
        <v>7.2030000000000003E-6</v>
      </c>
      <c r="FG712" s="8">
        <v>39385</v>
      </c>
      <c r="FH712">
        <v>3.9881E-5</v>
      </c>
      <c r="FI712" s="8">
        <v>39385</v>
      </c>
      <c r="FJ712">
        <v>1.21957E-4</v>
      </c>
      <c r="FO712" s="8">
        <v>39385</v>
      </c>
      <c r="FP712">
        <v>1.032E-6</v>
      </c>
      <c r="FQ712" s="8">
        <v>39385</v>
      </c>
      <c r="FR712">
        <v>6.9287000000000003E-5</v>
      </c>
      <c r="FS712" s="8">
        <v>39385</v>
      </c>
      <c r="FT712">
        <v>1.3000000000000001E-8</v>
      </c>
      <c r="FU712" s="8">
        <v>39385</v>
      </c>
      <c r="FV712">
        <v>1.2300000000000001E-5</v>
      </c>
      <c r="FY712" s="8">
        <v>39385</v>
      </c>
      <c r="FZ712">
        <v>4.0899999999999998E-6</v>
      </c>
      <c r="GC712" s="8">
        <v>39385</v>
      </c>
      <c r="GD712">
        <v>1.6959999999999999E-6</v>
      </c>
    </row>
    <row r="713" spans="1:186" x14ac:dyDescent="0.25">
      <c r="A713" s="8">
        <v>39386</v>
      </c>
      <c r="B713">
        <v>7.0000000000000005E-8</v>
      </c>
      <c r="C713" s="8">
        <v>39386</v>
      </c>
      <c r="D713">
        <v>1.0270000000000001E-6</v>
      </c>
      <c r="I713" s="8">
        <v>39386</v>
      </c>
      <c r="J713">
        <v>4.0000000000000002E-9</v>
      </c>
      <c r="K713" s="8">
        <v>39386</v>
      </c>
      <c r="L713">
        <v>9.5619999999999993E-6</v>
      </c>
      <c r="M713" s="8">
        <v>39386</v>
      </c>
      <c r="N713">
        <v>2.7000000000000001E-7</v>
      </c>
      <c r="O713" s="8">
        <v>39386</v>
      </c>
      <c r="P713">
        <v>4.9180000000000002E-6</v>
      </c>
      <c r="Q713" s="8">
        <v>39386</v>
      </c>
      <c r="R713">
        <v>3.0150000000000001E-5</v>
      </c>
      <c r="S713" s="8">
        <v>39386</v>
      </c>
      <c r="T713">
        <v>3.3459999999999998E-6</v>
      </c>
      <c r="AE713" s="8">
        <v>39386</v>
      </c>
      <c r="AF713">
        <v>1.482E-6</v>
      </c>
      <c r="AG713" s="8">
        <v>39388</v>
      </c>
      <c r="AH713">
        <v>5.0320000000000003E-6</v>
      </c>
      <c r="BA713" s="8">
        <v>39386</v>
      </c>
      <c r="BB713">
        <v>2.91E-7</v>
      </c>
      <c r="BE713" s="8">
        <v>39386</v>
      </c>
      <c r="BF713">
        <v>3.348E-6</v>
      </c>
      <c r="BS713" s="8">
        <v>39386</v>
      </c>
      <c r="BT713">
        <v>3.4499999999999998E-7</v>
      </c>
      <c r="BW713" s="8">
        <v>39386</v>
      </c>
      <c r="BX713">
        <v>1.0999999999999999E-8</v>
      </c>
      <c r="BY713" s="8">
        <v>39386</v>
      </c>
      <c r="BZ713">
        <v>4.0046400000000001E-4</v>
      </c>
      <c r="CA713" s="8">
        <v>39386</v>
      </c>
      <c r="CB713">
        <v>1.6926E-5</v>
      </c>
      <c r="CC713" s="8">
        <v>39386</v>
      </c>
      <c r="CD713">
        <v>3.1329999999999999E-6</v>
      </c>
      <c r="CE713" s="8">
        <v>39386</v>
      </c>
      <c r="CF713">
        <v>2.7000000000000001E-7</v>
      </c>
      <c r="CG713" s="8">
        <v>39386</v>
      </c>
      <c r="CH713">
        <v>8.1399999999999996E-7</v>
      </c>
      <c r="CI713" s="8">
        <v>39386</v>
      </c>
      <c r="CJ713">
        <v>6E-9</v>
      </c>
      <c r="CK713" s="8">
        <v>39386</v>
      </c>
      <c r="CL713">
        <v>3.9770000000000002E-6</v>
      </c>
      <c r="CM713" s="8">
        <v>39386</v>
      </c>
      <c r="CN713">
        <v>0</v>
      </c>
      <c r="CS713" s="8">
        <v>39386</v>
      </c>
      <c r="CT713">
        <v>3.7E-8</v>
      </c>
      <c r="CU713" s="8">
        <v>39386</v>
      </c>
      <c r="CV713">
        <v>4.313E-6</v>
      </c>
      <c r="CW713" s="8">
        <v>39386</v>
      </c>
      <c r="CX713">
        <v>7.447E-6</v>
      </c>
      <c r="CY713" s="8">
        <v>39386</v>
      </c>
      <c r="CZ713">
        <v>2.5699999999999999E-7</v>
      </c>
      <c r="DE713" s="8">
        <v>39386</v>
      </c>
      <c r="DF713">
        <v>1.8162E-5</v>
      </c>
      <c r="DG713" s="8">
        <v>39386</v>
      </c>
      <c r="DH713">
        <v>1.0000000000000001E-9</v>
      </c>
      <c r="DM713" s="8">
        <v>39386</v>
      </c>
      <c r="DN713">
        <v>6.6931200000000003E-4</v>
      </c>
      <c r="DO713" s="8">
        <v>39386</v>
      </c>
      <c r="DP713">
        <v>0</v>
      </c>
      <c r="DS713" s="8">
        <v>39386</v>
      </c>
      <c r="DT713">
        <v>2.7370999999999999E-5</v>
      </c>
      <c r="DU713" s="8">
        <v>39386</v>
      </c>
      <c r="DV713">
        <v>3.8999999999999998E-8</v>
      </c>
      <c r="EA713" s="8">
        <v>39386</v>
      </c>
      <c r="EB713">
        <v>9.8299999999999995E-7</v>
      </c>
      <c r="EI713" s="8">
        <v>39386</v>
      </c>
      <c r="EJ713">
        <v>3.7583000000000003E-5</v>
      </c>
      <c r="EM713" s="8">
        <v>39386</v>
      </c>
      <c r="EN713">
        <v>1.6500000000000001E-7</v>
      </c>
      <c r="EO713" s="8">
        <v>39388</v>
      </c>
      <c r="EP713">
        <v>1.4541E-5</v>
      </c>
      <c r="ES713" s="8">
        <v>39386</v>
      </c>
      <c r="ET713">
        <v>3.0638E-5</v>
      </c>
      <c r="EY713" s="8">
        <v>39388</v>
      </c>
      <c r="EZ713">
        <v>1.463E-6</v>
      </c>
      <c r="FE713" s="8">
        <v>39388</v>
      </c>
      <c r="FF713">
        <v>7.2849999999999997E-6</v>
      </c>
      <c r="FG713" s="8">
        <v>39386</v>
      </c>
      <c r="FH713">
        <v>4.4004000000000001E-5</v>
      </c>
      <c r="FI713" s="8">
        <v>39386</v>
      </c>
      <c r="FJ713">
        <v>1.16801E-4</v>
      </c>
      <c r="FO713" s="8">
        <v>39386</v>
      </c>
      <c r="FP713">
        <v>1.0070000000000001E-6</v>
      </c>
      <c r="FQ713" s="8">
        <v>39386</v>
      </c>
      <c r="FR713">
        <v>6.6501999999999994E-5</v>
      </c>
      <c r="FS713" s="8">
        <v>39386</v>
      </c>
      <c r="FT713">
        <v>1.3000000000000001E-8</v>
      </c>
      <c r="FU713" s="8">
        <v>39386</v>
      </c>
      <c r="FV713">
        <v>1.1535000000000001E-5</v>
      </c>
      <c r="FY713" s="8">
        <v>39386</v>
      </c>
      <c r="FZ713">
        <v>3.9829999999999998E-6</v>
      </c>
      <c r="GC713" s="8">
        <v>39386</v>
      </c>
      <c r="GD713">
        <v>1.711E-6</v>
      </c>
    </row>
    <row r="714" spans="1:186" x14ac:dyDescent="0.25">
      <c r="A714" s="8">
        <v>39387</v>
      </c>
      <c r="B714">
        <v>7.0000000000000005E-8</v>
      </c>
      <c r="C714" s="8">
        <v>39387</v>
      </c>
      <c r="D714">
        <v>1.0869999999999999E-6</v>
      </c>
      <c r="I714" s="8">
        <v>39387</v>
      </c>
      <c r="J714">
        <v>6.9999999999999998E-9</v>
      </c>
      <c r="K714" s="8">
        <v>39387</v>
      </c>
      <c r="L714">
        <v>2.5267000000000001E-5</v>
      </c>
      <c r="M714" s="8">
        <v>39387</v>
      </c>
      <c r="N714">
        <v>3.3299999999999998E-7</v>
      </c>
      <c r="O714" s="8">
        <v>39387</v>
      </c>
      <c r="P714">
        <v>5.2610000000000001E-6</v>
      </c>
      <c r="Q714" s="8">
        <v>39387</v>
      </c>
      <c r="R714">
        <v>3.1019999999999998E-5</v>
      </c>
      <c r="S714" s="8">
        <v>39387</v>
      </c>
      <c r="T714">
        <v>3.5329999999999999E-6</v>
      </c>
      <c r="AE714" s="8">
        <v>39387</v>
      </c>
      <c r="AF714">
        <v>1.81E-6</v>
      </c>
      <c r="AG714" s="8">
        <v>39391</v>
      </c>
      <c r="AH714">
        <v>5.4909999999999996E-6</v>
      </c>
      <c r="BA714" s="8">
        <v>39387</v>
      </c>
      <c r="BB714">
        <v>4.0200000000000003E-7</v>
      </c>
      <c r="BE714" s="8">
        <v>39387</v>
      </c>
      <c r="BF714">
        <v>3.602E-6</v>
      </c>
      <c r="BS714" s="8">
        <v>39387</v>
      </c>
      <c r="BT714">
        <v>3.6899999999999998E-7</v>
      </c>
      <c r="BW714" s="8">
        <v>39387</v>
      </c>
      <c r="BX714">
        <v>1.0999999999999999E-8</v>
      </c>
      <c r="BY714" s="8">
        <v>39387</v>
      </c>
      <c r="BZ714">
        <v>4.5063900000000002E-4</v>
      </c>
      <c r="CA714" s="8">
        <v>39387</v>
      </c>
      <c r="CB714">
        <v>1.9698E-5</v>
      </c>
      <c r="CC714" s="8">
        <v>39387</v>
      </c>
      <c r="CD714">
        <v>3.755E-6</v>
      </c>
      <c r="CE714" s="8">
        <v>39387</v>
      </c>
      <c r="CF714">
        <v>2.7399999999999999E-7</v>
      </c>
      <c r="CG714" s="8">
        <v>39387</v>
      </c>
      <c r="CH714">
        <v>1.0100000000000001E-6</v>
      </c>
      <c r="CI714" s="8">
        <v>39387</v>
      </c>
      <c r="CJ714">
        <v>6E-9</v>
      </c>
      <c r="CK714" s="8">
        <v>39387</v>
      </c>
      <c r="CL714">
        <v>4.0090000000000001E-6</v>
      </c>
      <c r="CM714" s="8">
        <v>39387</v>
      </c>
      <c r="CN714">
        <v>0</v>
      </c>
      <c r="CS714" s="8">
        <v>39387</v>
      </c>
      <c r="CT714">
        <v>4.9000000000000002E-8</v>
      </c>
      <c r="CU714" s="8">
        <v>39387</v>
      </c>
      <c r="CV714">
        <v>4.578E-6</v>
      </c>
      <c r="CW714" s="8">
        <v>39387</v>
      </c>
      <c r="CX714">
        <v>8.4319999999999999E-6</v>
      </c>
      <c r="CY714" s="8">
        <v>39387</v>
      </c>
      <c r="CZ714">
        <v>2.8799999999999998E-7</v>
      </c>
      <c r="DE714" s="8">
        <v>39387</v>
      </c>
      <c r="DF714">
        <v>2.2574000000000001E-5</v>
      </c>
      <c r="DG714" s="8">
        <v>39387</v>
      </c>
      <c r="DH714">
        <v>2.0000000000000001E-9</v>
      </c>
      <c r="DM714" s="8">
        <v>39387</v>
      </c>
      <c r="DN714">
        <v>9.4385300000000003E-4</v>
      </c>
      <c r="DO714" s="8">
        <v>39387</v>
      </c>
      <c r="DP714">
        <v>0</v>
      </c>
      <c r="DS714" s="8">
        <v>39387</v>
      </c>
      <c r="DT714">
        <v>2.7834000000000002E-5</v>
      </c>
      <c r="DU714" s="8">
        <v>39387</v>
      </c>
      <c r="DV714">
        <v>6.1000000000000004E-8</v>
      </c>
      <c r="EA714" s="8">
        <v>39387</v>
      </c>
      <c r="EB714">
        <v>1.1790000000000001E-6</v>
      </c>
      <c r="EI714" s="8">
        <v>39387</v>
      </c>
      <c r="EJ714">
        <v>4.6434000000000003E-5</v>
      </c>
      <c r="EM714" s="8">
        <v>39387</v>
      </c>
      <c r="EN714">
        <v>1.91E-7</v>
      </c>
      <c r="EO714" s="8">
        <v>39391</v>
      </c>
      <c r="EP714">
        <v>1.6345E-5</v>
      </c>
      <c r="ES714" s="8">
        <v>39387</v>
      </c>
      <c r="ET714">
        <v>3.3423000000000002E-5</v>
      </c>
      <c r="EY714" s="8">
        <v>39391</v>
      </c>
      <c r="EZ714">
        <v>1.4589999999999999E-6</v>
      </c>
      <c r="FE714" s="8">
        <v>39391</v>
      </c>
      <c r="FF714">
        <v>7.1720000000000001E-6</v>
      </c>
      <c r="FG714" s="8">
        <v>39387</v>
      </c>
      <c r="FH714">
        <v>5.5498999999999998E-5</v>
      </c>
      <c r="FI714" s="8">
        <v>39387</v>
      </c>
      <c r="FJ714">
        <v>1.3897399999999999E-4</v>
      </c>
      <c r="FO714" s="8">
        <v>39387</v>
      </c>
      <c r="FP714">
        <v>1.3689999999999999E-6</v>
      </c>
      <c r="FQ714" s="8">
        <v>39387</v>
      </c>
      <c r="FR714">
        <v>7.5310999999999998E-5</v>
      </c>
      <c r="FS714" s="8">
        <v>39387</v>
      </c>
      <c r="FT714">
        <v>1.4999999999999999E-8</v>
      </c>
      <c r="FU714" s="8">
        <v>39387</v>
      </c>
      <c r="FV714">
        <v>1.7791999999999998E-5</v>
      </c>
      <c r="FY714" s="8">
        <v>39387</v>
      </c>
      <c r="FZ714">
        <v>3.5640000000000001E-6</v>
      </c>
      <c r="GC714" s="8">
        <v>39387</v>
      </c>
      <c r="GD714">
        <v>2.137E-6</v>
      </c>
    </row>
    <row r="715" spans="1:186" x14ac:dyDescent="0.25">
      <c r="A715" s="8">
        <v>39388</v>
      </c>
      <c r="B715">
        <v>7.0000000000000005E-8</v>
      </c>
      <c r="C715" s="8">
        <v>39388</v>
      </c>
      <c r="D715">
        <v>1.096E-6</v>
      </c>
      <c r="I715" s="8">
        <v>39388</v>
      </c>
      <c r="J715">
        <v>6.9999999999999998E-9</v>
      </c>
      <c r="K715" s="8">
        <v>39388</v>
      </c>
      <c r="L715">
        <v>2.5701E-5</v>
      </c>
      <c r="M715" s="8">
        <v>39388</v>
      </c>
      <c r="N715">
        <v>3.2599999999999998E-7</v>
      </c>
      <c r="O715" s="8">
        <v>39388</v>
      </c>
      <c r="P715">
        <v>5.5099999999999998E-6</v>
      </c>
      <c r="Q715" s="8">
        <v>39388</v>
      </c>
      <c r="R715">
        <v>2.8246999999999999E-5</v>
      </c>
      <c r="S715" s="8">
        <v>39388</v>
      </c>
      <c r="T715">
        <v>3.8060000000000001E-6</v>
      </c>
      <c r="AE715" s="8">
        <v>39388</v>
      </c>
      <c r="AF715">
        <v>1.8899999999999999E-6</v>
      </c>
      <c r="AG715" s="8">
        <v>39392</v>
      </c>
      <c r="AH715">
        <v>5.5119999999999999E-6</v>
      </c>
      <c r="BA715" s="8">
        <v>39388</v>
      </c>
      <c r="BB715">
        <v>3.9200000000000002E-7</v>
      </c>
      <c r="BE715" s="8">
        <v>39388</v>
      </c>
      <c r="BF715">
        <v>3.348E-6</v>
      </c>
      <c r="BS715" s="8">
        <v>39388</v>
      </c>
      <c r="BT715">
        <v>3.6399999999999998E-7</v>
      </c>
      <c r="BW715" s="8">
        <v>39388</v>
      </c>
      <c r="BX715">
        <v>1.0999999999999999E-8</v>
      </c>
      <c r="BY715" s="8">
        <v>39388</v>
      </c>
      <c r="BZ715">
        <v>5.60375E-4</v>
      </c>
      <c r="CA715" s="8">
        <v>39388</v>
      </c>
      <c r="CB715">
        <v>2.0494999999999999E-5</v>
      </c>
      <c r="CC715" s="8">
        <v>39388</v>
      </c>
      <c r="CD715">
        <v>3.6440000000000002E-6</v>
      </c>
      <c r="CE715" s="8">
        <v>39388</v>
      </c>
      <c r="CF715">
        <v>2.67E-7</v>
      </c>
      <c r="CG715" s="8">
        <v>39388</v>
      </c>
      <c r="CH715">
        <v>9.8100000000000001E-7</v>
      </c>
      <c r="CI715" s="8">
        <v>39388</v>
      </c>
      <c r="CJ715">
        <v>6E-9</v>
      </c>
      <c r="CK715" s="8">
        <v>39388</v>
      </c>
      <c r="CL715">
        <v>3.8909999999999997E-6</v>
      </c>
      <c r="CM715" s="8">
        <v>39388</v>
      </c>
      <c r="CN715">
        <v>0</v>
      </c>
      <c r="CS715" s="8">
        <v>39388</v>
      </c>
      <c r="CT715">
        <v>4.9000000000000002E-8</v>
      </c>
      <c r="CU715" s="8">
        <v>39388</v>
      </c>
      <c r="CV715">
        <v>4.4349999999999999E-6</v>
      </c>
      <c r="CW715" s="8">
        <v>39388</v>
      </c>
      <c r="CX715">
        <v>8.5969999999999992E-6</v>
      </c>
      <c r="CY715" s="8">
        <v>39388</v>
      </c>
      <c r="CZ715">
        <v>3.0400000000000002E-7</v>
      </c>
      <c r="DE715" s="8">
        <v>39388</v>
      </c>
      <c r="DF715">
        <v>2.5908999999999999E-5</v>
      </c>
      <c r="DG715" s="8">
        <v>39388</v>
      </c>
      <c r="DH715">
        <v>2.0000000000000001E-9</v>
      </c>
      <c r="DM715" s="8">
        <v>39388</v>
      </c>
      <c r="DN715">
        <v>1.2495519999999999E-3</v>
      </c>
      <c r="DO715" s="8">
        <v>39388</v>
      </c>
      <c r="DP715">
        <v>0</v>
      </c>
      <c r="DS715" s="8">
        <v>39388</v>
      </c>
      <c r="DT715">
        <v>2.889E-5</v>
      </c>
      <c r="DU715" s="8">
        <v>39388</v>
      </c>
      <c r="DV715">
        <v>5.8000000000000003E-8</v>
      </c>
      <c r="EA715" s="8">
        <v>39388</v>
      </c>
      <c r="EB715">
        <v>1.144E-6</v>
      </c>
      <c r="EI715" s="8">
        <v>39388</v>
      </c>
      <c r="EJ715">
        <v>4.7984E-5</v>
      </c>
      <c r="EM715" s="8">
        <v>39388</v>
      </c>
      <c r="EN715">
        <v>1.8699999999999999E-7</v>
      </c>
      <c r="EO715" s="8">
        <v>39392</v>
      </c>
      <c r="EP715">
        <v>1.588E-5</v>
      </c>
      <c r="ES715" s="8">
        <v>39388</v>
      </c>
      <c r="ET715">
        <v>3.2530000000000002E-5</v>
      </c>
      <c r="EY715" s="8">
        <v>39392</v>
      </c>
      <c r="EZ715">
        <v>1.4619999999999999E-6</v>
      </c>
      <c r="FE715" s="8">
        <v>39392</v>
      </c>
      <c r="FF715">
        <v>7.2910000000000002E-6</v>
      </c>
      <c r="FG715" s="8">
        <v>39388</v>
      </c>
      <c r="FH715">
        <v>5.3301999999999999E-5</v>
      </c>
      <c r="FI715" s="8">
        <v>39388</v>
      </c>
      <c r="FJ715">
        <v>1.4017500000000001E-4</v>
      </c>
      <c r="FO715" s="8">
        <v>39388</v>
      </c>
      <c r="FP715">
        <v>1.333E-6</v>
      </c>
      <c r="FQ715" s="8">
        <v>39388</v>
      </c>
      <c r="FR715">
        <v>7.3330000000000004E-5</v>
      </c>
      <c r="FS715" s="8">
        <v>39388</v>
      </c>
      <c r="FT715">
        <v>1.4999999999999999E-8</v>
      </c>
      <c r="FU715" s="8">
        <v>39388</v>
      </c>
      <c r="FV715">
        <v>1.9202999999999999E-5</v>
      </c>
      <c r="FY715" s="8">
        <v>39388</v>
      </c>
      <c r="FZ715">
        <v>3.535E-6</v>
      </c>
      <c r="GC715" s="8">
        <v>39388</v>
      </c>
      <c r="GD715">
        <v>2.0660000000000002E-6</v>
      </c>
    </row>
    <row r="716" spans="1:186" x14ac:dyDescent="0.25">
      <c r="A716" s="8">
        <v>39391</v>
      </c>
      <c r="B716">
        <v>7.1E-8</v>
      </c>
      <c r="C716" s="8">
        <v>39391</v>
      </c>
      <c r="D716">
        <v>1.1149999999999999E-6</v>
      </c>
      <c r="I716" s="8">
        <v>39391</v>
      </c>
      <c r="J716">
        <v>6.9999999999999998E-9</v>
      </c>
      <c r="K716" s="8">
        <v>39391</v>
      </c>
      <c r="L716">
        <v>2.4677000000000001E-5</v>
      </c>
      <c r="M716" s="8">
        <v>39391</v>
      </c>
      <c r="N716">
        <v>3.6399999999999998E-7</v>
      </c>
      <c r="O716" s="8">
        <v>39391</v>
      </c>
      <c r="P716">
        <v>5.4229999999999996E-6</v>
      </c>
      <c r="Q716" s="8">
        <v>39391</v>
      </c>
      <c r="R716">
        <v>2.8623E-5</v>
      </c>
      <c r="S716" s="8">
        <v>39391</v>
      </c>
      <c r="T716">
        <v>4.0990000000000001E-6</v>
      </c>
      <c r="AE716" s="8">
        <v>39391</v>
      </c>
      <c r="AF716">
        <v>1.8679999999999999E-6</v>
      </c>
      <c r="AG716" s="8">
        <v>39393</v>
      </c>
      <c r="AH716">
        <v>6.9290000000000001E-6</v>
      </c>
      <c r="BA716" s="8">
        <v>39391</v>
      </c>
      <c r="BB716">
        <v>3.5900000000000003E-7</v>
      </c>
      <c r="BE716" s="8">
        <v>39391</v>
      </c>
      <c r="BF716">
        <v>3.1259999999999998E-6</v>
      </c>
      <c r="BS716" s="8">
        <v>39391</v>
      </c>
      <c r="BT716">
        <v>3.2899999999999999E-7</v>
      </c>
      <c r="BW716" s="8">
        <v>39391</v>
      </c>
      <c r="BX716">
        <v>1E-8</v>
      </c>
      <c r="BY716" s="8">
        <v>39391</v>
      </c>
      <c r="BZ716">
        <v>7.1633099999999996E-4</v>
      </c>
      <c r="CA716" s="8">
        <v>39391</v>
      </c>
      <c r="CB716">
        <v>2.2977E-5</v>
      </c>
      <c r="CC716" s="8">
        <v>39391</v>
      </c>
      <c r="CD716">
        <v>3.568E-6</v>
      </c>
      <c r="CE716" s="8">
        <v>39391</v>
      </c>
      <c r="CF716">
        <v>2.5899999999999998E-7</v>
      </c>
      <c r="CG716" s="8">
        <v>39391</v>
      </c>
      <c r="CH716">
        <v>1.0440000000000001E-6</v>
      </c>
      <c r="CI716" s="8">
        <v>39391</v>
      </c>
      <c r="CJ716">
        <v>6E-9</v>
      </c>
      <c r="CK716" s="8">
        <v>39391</v>
      </c>
      <c r="CL716">
        <v>3.7129999999999999E-6</v>
      </c>
      <c r="CM716" s="8">
        <v>39391</v>
      </c>
      <c r="CN716">
        <v>0</v>
      </c>
      <c r="CS716" s="8">
        <v>39391</v>
      </c>
      <c r="CT716">
        <v>5.2000000000000002E-8</v>
      </c>
      <c r="CU716" s="8">
        <v>39391</v>
      </c>
      <c r="CV716">
        <v>4.6290000000000001E-6</v>
      </c>
      <c r="CW716" s="8">
        <v>39391</v>
      </c>
      <c r="CX716">
        <v>1.0324E-5</v>
      </c>
      <c r="CY716" s="8">
        <v>39391</v>
      </c>
      <c r="CZ716">
        <v>2.8000000000000002E-7</v>
      </c>
      <c r="DE716" s="8">
        <v>39391</v>
      </c>
      <c r="DF716">
        <v>2.5306000000000001E-5</v>
      </c>
      <c r="DG716" s="8">
        <v>39391</v>
      </c>
      <c r="DH716">
        <v>2.0000000000000001E-9</v>
      </c>
      <c r="DM716" s="8">
        <v>39391</v>
      </c>
      <c r="DN716">
        <v>1.6267079999999999E-3</v>
      </c>
      <c r="DO716" s="8">
        <v>39391</v>
      </c>
      <c r="DP716">
        <v>0</v>
      </c>
      <c r="DS716" s="8">
        <v>39391</v>
      </c>
      <c r="DT716">
        <v>2.8524E-5</v>
      </c>
      <c r="DU716" s="8">
        <v>39391</v>
      </c>
      <c r="DV716">
        <v>6.1999999999999999E-8</v>
      </c>
      <c r="EA716" s="8">
        <v>39391</v>
      </c>
      <c r="EB716">
        <v>1.082E-6</v>
      </c>
      <c r="EI716" s="8">
        <v>39391</v>
      </c>
      <c r="EJ716">
        <v>5.0809000000000001E-5</v>
      </c>
      <c r="EM716" s="8">
        <v>39391</v>
      </c>
      <c r="EN716">
        <v>1.73E-7</v>
      </c>
      <c r="EO716" s="8">
        <v>39393</v>
      </c>
      <c r="EP716">
        <v>2.1115E-5</v>
      </c>
      <c r="ES716" s="8">
        <v>39391</v>
      </c>
      <c r="ET716">
        <v>3.3281000000000002E-5</v>
      </c>
      <c r="EY716" s="8">
        <v>39393</v>
      </c>
      <c r="EZ716">
        <v>1.5510000000000001E-6</v>
      </c>
      <c r="FE716" s="8">
        <v>39393</v>
      </c>
      <c r="FF716">
        <v>9.1249999999999999E-6</v>
      </c>
      <c r="FG716" s="8">
        <v>39391</v>
      </c>
      <c r="FH716">
        <v>5.7627999999999998E-5</v>
      </c>
      <c r="FI716" s="8">
        <v>39391</v>
      </c>
      <c r="FJ716">
        <v>1.4335899999999999E-4</v>
      </c>
      <c r="FO716" s="8">
        <v>39391</v>
      </c>
      <c r="FP716">
        <v>1.2750000000000001E-6</v>
      </c>
      <c r="FQ716" s="8">
        <v>39391</v>
      </c>
      <c r="FR716">
        <v>7.4444999999999996E-5</v>
      </c>
      <c r="FS716" s="8">
        <v>39391</v>
      </c>
      <c r="FT716">
        <v>1.4E-8</v>
      </c>
      <c r="FU716" s="8">
        <v>39391</v>
      </c>
      <c r="FV716">
        <v>1.9488999999999999E-5</v>
      </c>
      <c r="FY716" s="8">
        <v>39391</v>
      </c>
      <c r="FZ716">
        <v>3.591E-6</v>
      </c>
      <c r="GC716" s="8">
        <v>39391</v>
      </c>
      <c r="GD716">
        <v>2.0530000000000001E-6</v>
      </c>
    </row>
    <row r="717" spans="1:186" x14ac:dyDescent="0.25">
      <c r="A717" s="8">
        <v>39392</v>
      </c>
      <c r="B717">
        <v>6.7000000000000004E-8</v>
      </c>
      <c r="C717" s="8">
        <v>39392</v>
      </c>
      <c r="D717">
        <v>1.068E-6</v>
      </c>
      <c r="I717" s="8">
        <v>39392</v>
      </c>
      <c r="J717">
        <v>6E-9</v>
      </c>
      <c r="K717" s="8">
        <v>39392</v>
      </c>
      <c r="L717">
        <v>2.4943000000000002E-5</v>
      </c>
      <c r="M717" s="8">
        <v>39392</v>
      </c>
      <c r="N717">
        <v>3.6300000000000001E-7</v>
      </c>
      <c r="O717" s="8">
        <v>39392</v>
      </c>
      <c r="P717">
        <v>5.215E-6</v>
      </c>
      <c r="Q717" s="8">
        <v>39392</v>
      </c>
      <c r="R717">
        <v>2.7141E-5</v>
      </c>
      <c r="S717" s="8">
        <v>39392</v>
      </c>
      <c r="T717">
        <v>3.8859999999999997E-6</v>
      </c>
      <c r="AE717" s="8">
        <v>39392</v>
      </c>
      <c r="AF717">
        <v>1.807E-6</v>
      </c>
      <c r="AG717" s="8">
        <v>39394</v>
      </c>
      <c r="AH717">
        <v>6.849E-6</v>
      </c>
      <c r="BA717" s="8">
        <v>39392</v>
      </c>
      <c r="BB717">
        <v>3.4299999999999999E-7</v>
      </c>
      <c r="BE717" s="8">
        <v>39392</v>
      </c>
      <c r="BF717">
        <v>2.9610000000000001E-6</v>
      </c>
      <c r="BS717" s="8">
        <v>39392</v>
      </c>
      <c r="BT717">
        <v>3.1600000000000002E-7</v>
      </c>
      <c r="BW717" s="8">
        <v>39392</v>
      </c>
      <c r="BX717">
        <v>1E-8</v>
      </c>
      <c r="BY717" s="8">
        <v>39392</v>
      </c>
      <c r="BZ717">
        <v>6.6145699999999995E-4</v>
      </c>
      <c r="CA717" s="8">
        <v>39392</v>
      </c>
      <c r="CB717">
        <v>2.2062E-5</v>
      </c>
      <c r="CC717" s="8">
        <v>39392</v>
      </c>
      <c r="CD717">
        <v>3.3670000000000001E-6</v>
      </c>
      <c r="CE717" s="8">
        <v>39392</v>
      </c>
      <c r="CF717">
        <v>2.4600000000000001E-7</v>
      </c>
      <c r="CG717" s="8">
        <v>39392</v>
      </c>
      <c r="CH717">
        <v>1.0330000000000001E-6</v>
      </c>
      <c r="CI717" s="8">
        <v>39392</v>
      </c>
      <c r="CJ717">
        <v>6E-9</v>
      </c>
      <c r="CK717" s="8">
        <v>39392</v>
      </c>
      <c r="CL717">
        <v>3.7160000000000001E-6</v>
      </c>
      <c r="CM717" s="8">
        <v>39392</v>
      </c>
      <c r="CN717">
        <v>0</v>
      </c>
      <c r="CS717" s="8">
        <v>39392</v>
      </c>
      <c r="CT717">
        <v>4.9999999999999998E-8</v>
      </c>
      <c r="CU717" s="8">
        <v>39392</v>
      </c>
      <c r="CV717">
        <v>4.5299999999999998E-6</v>
      </c>
      <c r="CW717" s="8">
        <v>39392</v>
      </c>
      <c r="CX717">
        <v>1.0834E-5</v>
      </c>
      <c r="CY717" s="8">
        <v>39392</v>
      </c>
      <c r="CZ717">
        <v>2.72E-7</v>
      </c>
      <c r="DE717" s="8">
        <v>39392</v>
      </c>
      <c r="DF717">
        <v>2.4239E-5</v>
      </c>
      <c r="DG717" s="8">
        <v>39392</v>
      </c>
      <c r="DH717">
        <v>2.0000000000000001E-9</v>
      </c>
      <c r="DM717" s="8">
        <v>39392</v>
      </c>
      <c r="DN717">
        <v>1.753569E-3</v>
      </c>
      <c r="DO717" s="8">
        <v>39392</v>
      </c>
      <c r="DP717">
        <v>0</v>
      </c>
      <c r="DS717" s="8">
        <v>39392</v>
      </c>
      <c r="DT717">
        <v>2.7064999999999999E-5</v>
      </c>
      <c r="DU717" s="8">
        <v>39392</v>
      </c>
      <c r="DV717">
        <v>5.8999999999999999E-8</v>
      </c>
      <c r="EA717" s="8">
        <v>39392</v>
      </c>
      <c r="EB717">
        <v>1.057E-6</v>
      </c>
      <c r="EI717" s="8">
        <v>39392</v>
      </c>
      <c r="EJ717">
        <v>4.7197999999999998E-5</v>
      </c>
      <c r="EM717" s="8">
        <v>39392</v>
      </c>
      <c r="EN717">
        <v>1.6400000000000001E-7</v>
      </c>
      <c r="EO717" s="8">
        <v>39394</v>
      </c>
      <c r="EP717">
        <v>2.0310999999999999E-5</v>
      </c>
      <c r="ES717" s="8">
        <v>39392</v>
      </c>
      <c r="ET717">
        <v>3.1053999999999998E-5</v>
      </c>
      <c r="EY717" s="8">
        <v>39394</v>
      </c>
      <c r="EZ717">
        <v>1.471E-6</v>
      </c>
      <c r="FE717" s="8">
        <v>39394</v>
      </c>
      <c r="FF717">
        <v>9.5799999999999998E-6</v>
      </c>
      <c r="FG717" s="8">
        <v>39392</v>
      </c>
      <c r="FH717">
        <v>5.4687E-5</v>
      </c>
      <c r="FI717" s="8">
        <v>39392</v>
      </c>
      <c r="FJ717">
        <v>1.4075099999999999E-4</v>
      </c>
      <c r="FO717" s="8">
        <v>39392</v>
      </c>
      <c r="FP717">
        <v>1.215E-6</v>
      </c>
      <c r="FQ717" s="8">
        <v>39392</v>
      </c>
      <c r="FR717">
        <v>7.1365000000000005E-5</v>
      </c>
      <c r="FS717" s="8">
        <v>39392</v>
      </c>
      <c r="FT717">
        <v>1.4E-8</v>
      </c>
      <c r="FU717" s="8">
        <v>39392</v>
      </c>
      <c r="FV717">
        <v>1.8057E-5</v>
      </c>
      <c r="FY717" s="8">
        <v>39392</v>
      </c>
      <c r="FZ717">
        <v>3.563E-6</v>
      </c>
      <c r="GC717" s="8">
        <v>39392</v>
      </c>
      <c r="GD717">
        <v>1.9690000000000001E-6</v>
      </c>
    </row>
    <row r="718" spans="1:186" x14ac:dyDescent="0.25">
      <c r="A718" s="8">
        <v>39393</v>
      </c>
      <c r="B718">
        <v>7.7000000000000001E-8</v>
      </c>
      <c r="C718" s="8">
        <v>39393</v>
      </c>
      <c r="D718">
        <v>1.1340000000000001E-6</v>
      </c>
      <c r="I718" s="8">
        <v>39393</v>
      </c>
      <c r="J718">
        <v>8.0000000000000005E-9</v>
      </c>
      <c r="K718" s="8">
        <v>39393</v>
      </c>
      <c r="L718">
        <v>6.3720000000000007E-5</v>
      </c>
      <c r="M718" s="8">
        <v>39393</v>
      </c>
      <c r="N718">
        <v>3.9099999999999999E-7</v>
      </c>
      <c r="O718" s="8">
        <v>39393</v>
      </c>
      <c r="P718">
        <v>6.1870000000000002E-6</v>
      </c>
      <c r="Q718" s="8">
        <v>39393</v>
      </c>
      <c r="R718">
        <v>3.4295999999999998E-5</v>
      </c>
      <c r="S718" s="8">
        <v>39393</v>
      </c>
      <c r="T718">
        <v>3.89E-6</v>
      </c>
      <c r="AE718" s="8">
        <v>39393</v>
      </c>
      <c r="AF718">
        <v>1.962E-6</v>
      </c>
      <c r="AG718" s="8">
        <v>39395</v>
      </c>
      <c r="AH718">
        <v>7.5569999999999998E-6</v>
      </c>
      <c r="BA718" s="8">
        <v>39393</v>
      </c>
      <c r="BB718">
        <v>3.8200000000000001E-7</v>
      </c>
      <c r="BE718" s="8">
        <v>39393</v>
      </c>
      <c r="BF718">
        <v>3.0359999999999998E-6</v>
      </c>
      <c r="BS718" s="8">
        <v>39393</v>
      </c>
      <c r="BT718">
        <v>3.4499999999999998E-7</v>
      </c>
      <c r="BW718" s="8">
        <v>39393</v>
      </c>
      <c r="BX718">
        <v>1.9000000000000001E-8</v>
      </c>
      <c r="BY718" s="8">
        <v>39393</v>
      </c>
      <c r="BZ718">
        <v>7.8539500000000004E-4</v>
      </c>
      <c r="CA718" s="8">
        <v>39393</v>
      </c>
      <c r="CB718">
        <v>2.5103E-5</v>
      </c>
      <c r="CC718" s="8">
        <v>39393</v>
      </c>
      <c r="CD718">
        <v>4.4479999999999996E-6</v>
      </c>
      <c r="CE718" s="8">
        <v>39393</v>
      </c>
      <c r="CF718">
        <v>3.2399999999999999E-7</v>
      </c>
      <c r="CG718" s="8">
        <v>39393</v>
      </c>
      <c r="CH718">
        <v>1.2330000000000001E-6</v>
      </c>
      <c r="CI718" s="8">
        <v>39393</v>
      </c>
      <c r="CJ718">
        <v>6.9999999999999998E-9</v>
      </c>
      <c r="CK718" s="8">
        <v>39393</v>
      </c>
      <c r="CL718">
        <v>4.4179999999999999E-6</v>
      </c>
      <c r="CM718" s="8">
        <v>39393</v>
      </c>
      <c r="CN718">
        <v>0</v>
      </c>
      <c r="CS718" s="8">
        <v>39393</v>
      </c>
      <c r="CT718">
        <v>5.8000000000000003E-8</v>
      </c>
      <c r="CU718" s="8">
        <v>39393</v>
      </c>
      <c r="CV718">
        <v>4.8459999999999999E-6</v>
      </c>
      <c r="CW718" s="8">
        <v>39393</v>
      </c>
      <c r="CX718">
        <v>1.1219999999999999E-5</v>
      </c>
      <c r="CY718" s="8">
        <v>39393</v>
      </c>
      <c r="CZ718">
        <v>3.4900000000000001E-7</v>
      </c>
      <c r="DE718" s="8">
        <v>39393</v>
      </c>
      <c r="DF718">
        <v>3.0491999999999999E-5</v>
      </c>
      <c r="DG718" s="8">
        <v>39393</v>
      </c>
      <c r="DH718">
        <v>3E-9</v>
      </c>
      <c r="DM718" s="8">
        <v>39393</v>
      </c>
      <c r="DN718">
        <v>2.1735869999999998E-3</v>
      </c>
      <c r="DO718" s="8">
        <v>39393</v>
      </c>
      <c r="DP718">
        <v>0</v>
      </c>
      <c r="DS718" s="8">
        <v>39393</v>
      </c>
      <c r="DT718">
        <v>2.779E-5</v>
      </c>
      <c r="DU718" s="8">
        <v>39393</v>
      </c>
      <c r="DV718">
        <v>6.8999999999999996E-8</v>
      </c>
      <c r="EA718" s="8">
        <v>39393</v>
      </c>
      <c r="EB718">
        <v>1.3E-6</v>
      </c>
      <c r="EI718" s="8">
        <v>39393</v>
      </c>
      <c r="EJ718">
        <v>6.5290999999999995E-5</v>
      </c>
      <c r="EM718" s="8">
        <v>39393</v>
      </c>
      <c r="EN718">
        <v>2.2600000000000001E-7</v>
      </c>
      <c r="EO718" s="8">
        <v>39395</v>
      </c>
      <c r="EP718">
        <v>2.4998E-5</v>
      </c>
      <c r="ES718" s="8">
        <v>39393</v>
      </c>
      <c r="ET718">
        <v>3.9082999999999998E-5</v>
      </c>
      <c r="EY718" s="8">
        <v>39395</v>
      </c>
      <c r="EZ718">
        <v>1.6130000000000001E-6</v>
      </c>
      <c r="FE718" s="8">
        <v>39395</v>
      </c>
      <c r="FF718">
        <v>1.0645999999999999E-5</v>
      </c>
      <c r="FG718" s="8">
        <v>39393</v>
      </c>
      <c r="FH718">
        <v>5.5109999999999999E-5</v>
      </c>
      <c r="FI718" s="8">
        <v>39393</v>
      </c>
      <c r="FJ718">
        <v>1.4383000000000001E-4</v>
      </c>
      <c r="FO718" s="8">
        <v>39393</v>
      </c>
      <c r="FP718">
        <v>1.1179999999999999E-6</v>
      </c>
      <c r="FQ718" s="8">
        <v>39393</v>
      </c>
      <c r="FR718">
        <v>7.7191E-5</v>
      </c>
      <c r="FS718" s="8">
        <v>39393</v>
      </c>
      <c r="FT718">
        <v>2.4999999999999999E-8</v>
      </c>
      <c r="FU718" s="8">
        <v>39393</v>
      </c>
      <c r="FV718">
        <v>2.5933000000000001E-5</v>
      </c>
      <c r="FY718" s="8">
        <v>39393</v>
      </c>
      <c r="FZ718">
        <v>3.6090000000000001E-6</v>
      </c>
      <c r="GC718" s="8">
        <v>39393</v>
      </c>
      <c r="GD718">
        <v>2.063E-6</v>
      </c>
    </row>
    <row r="719" spans="1:186" x14ac:dyDescent="0.25">
      <c r="A719" s="8">
        <v>39394</v>
      </c>
      <c r="B719">
        <v>1.09E-7</v>
      </c>
      <c r="C719" s="8">
        <v>39394</v>
      </c>
      <c r="D719">
        <v>1.111E-6</v>
      </c>
      <c r="I719" s="8">
        <v>39394</v>
      </c>
      <c r="J719">
        <v>1E-8</v>
      </c>
      <c r="K719" s="8">
        <v>39394</v>
      </c>
      <c r="L719">
        <v>7.5619999999999998E-5</v>
      </c>
      <c r="M719" s="8">
        <v>39394</v>
      </c>
      <c r="N719">
        <v>3.9200000000000002E-7</v>
      </c>
      <c r="O719" s="8">
        <v>39394</v>
      </c>
      <c r="P719">
        <v>6.2500000000000003E-6</v>
      </c>
      <c r="Q719" s="8">
        <v>39394</v>
      </c>
      <c r="R719">
        <v>3.7864999999999997E-5</v>
      </c>
      <c r="S719" s="8">
        <v>39394</v>
      </c>
      <c r="T719">
        <v>4.6940000000000003E-6</v>
      </c>
      <c r="AE719" s="8">
        <v>39394</v>
      </c>
      <c r="AF719">
        <v>1.939E-6</v>
      </c>
      <c r="AG719" s="8">
        <v>39398</v>
      </c>
      <c r="AH719">
        <v>7.0859999999999996E-6</v>
      </c>
      <c r="BA719" s="8">
        <v>39394</v>
      </c>
      <c r="BB719">
        <v>3.7599999999999998E-7</v>
      </c>
      <c r="BE719" s="8">
        <v>39394</v>
      </c>
      <c r="BF719">
        <v>2.9009999999999998E-6</v>
      </c>
      <c r="BS719" s="8">
        <v>39394</v>
      </c>
      <c r="BT719">
        <v>3.1199999999999999E-7</v>
      </c>
      <c r="BW719" s="8">
        <v>39394</v>
      </c>
      <c r="BX719">
        <v>1.9000000000000001E-8</v>
      </c>
      <c r="BY719" s="8">
        <v>39394</v>
      </c>
      <c r="BZ719">
        <v>8.4467400000000001E-4</v>
      </c>
      <c r="CA719" s="8">
        <v>39394</v>
      </c>
      <c r="CB719">
        <v>2.6027E-5</v>
      </c>
      <c r="CC719" s="8">
        <v>39394</v>
      </c>
      <c r="CD719">
        <v>4.3819999999999997E-6</v>
      </c>
      <c r="CE719" s="8">
        <v>39394</v>
      </c>
      <c r="CF719">
        <v>4.7E-7</v>
      </c>
      <c r="CG719" s="8">
        <v>39394</v>
      </c>
      <c r="CH719">
        <v>2.3549999999999999E-6</v>
      </c>
      <c r="CI719" s="8">
        <v>39394</v>
      </c>
      <c r="CJ719">
        <v>8.9999999999999995E-9</v>
      </c>
      <c r="CK719" s="8">
        <v>39394</v>
      </c>
      <c r="CL719">
        <v>4.7670000000000003E-6</v>
      </c>
      <c r="CM719" s="8">
        <v>39394</v>
      </c>
      <c r="CN719">
        <v>0</v>
      </c>
      <c r="CS719" s="8">
        <v>39394</v>
      </c>
      <c r="CT719">
        <v>5.7000000000000001E-8</v>
      </c>
      <c r="CU719" s="8">
        <v>39394</v>
      </c>
      <c r="CV719">
        <v>4.9779999999999996E-6</v>
      </c>
      <c r="CW719" s="8">
        <v>39394</v>
      </c>
      <c r="CX719">
        <v>1.1021E-5</v>
      </c>
      <c r="CY719" s="8">
        <v>39394</v>
      </c>
      <c r="CZ719">
        <v>3.3700000000000001E-7</v>
      </c>
      <c r="DE719" s="8">
        <v>39394</v>
      </c>
      <c r="DF719">
        <v>2.9047000000000002E-5</v>
      </c>
      <c r="DG719" s="8">
        <v>39394</v>
      </c>
      <c r="DH719">
        <v>3E-9</v>
      </c>
      <c r="DM719" s="8">
        <v>39394</v>
      </c>
      <c r="DN719">
        <v>1.869608E-3</v>
      </c>
      <c r="DO719" s="8">
        <v>39394</v>
      </c>
      <c r="DP719">
        <v>0</v>
      </c>
      <c r="DS719" s="8">
        <v>39394</v>
      </c>
      <c r="DT719">
        <v>2.5989000000000001E-5</v>
      </c>
      <c r="DU719" s="8">
        <v>39394</v>
      </c>
      <c r="DV719">
        <v>6.7000000000000004E-8</v>
      </c>
      <c r="EA719" s="8">
        <v>39394</v>
      </c>
      <c r="EB719">
        <v>1.203E-6</v>
      </c>
      <c r="EI719" s="8">
        <v>39394</v>
      </c>
      <c r="EJ719">
        <v>6.2639999999999997E-5</v>
      </c>
      <c r="EM719" s="8">
        <v>39394</v>
      </c>
      <c r="EN719">
        <v>2.23E-7</v>
      </c>
      <c r="EO719" s="8">
        <v>39398</v>
      </c>
      <c r="EP719">
        <v>2.5306000000000001E-5</v>
      </c>
      <c r="ES719" s="8">
        <v>39394</v>
      </c>
      <c r="ET719">
        <v>3.6946000000000002E-5</v>
      </c>
      <c r="EY719" s="8">
        <v>39398</v>
      </c>
      <c r="EZ719">
        <v>1.733E-6</v>
      </c>
      <c r="FE719" s="8">
        <v>39398</v>
      </c>
      <c r="FF719">
        <v>1.0519E-5</v>
      </c>
      <c r="FG719" s="8">
        <v>39394</v>
      </c>
      <c r="FH719">
        <v>5.5451000000000002E-5</v>
      </c>
      <c r="FI719" s="8">
        <v>39394</v>
      </c>
      <c r="FJ719">
        <v>1.3785300000000001E-4</v>
      </c>
      <c r="FO719" s="8">
        <v>39394</v>
      </c>
      <c r="FP719">
        <v>9.5199999999999995E-7</v>
      </c>
      <c r="FQ719" s="8">
        <v>39394</v>
      </c>
      <c r="FR719">
        <v>7.4371999999999999E-5</v>
      </c>
      <c r="FS719" s="8">
        <v>39394</v>
      </c>
      <c r="FT719">
        <v>2.4E-8</v>
      </c>
      <c r="FU719" s="8">
        <v>39394</v>
      </c>
      <c r="FV719">
        <v>2.4354000000000001E-5</v>
      </c>
      <c r="FY719" s="8">
        <v>39394</v>
      </c>
      <c r="FZ719">
        <v>3.4120000000000001E-6</v>
      </c>
      <c r="GC719" s="8">
        <v>39394</v>
      </c>
      <c r="GD719">
        <v>2.091E-6</v>
      </c>
    </row>
    <row r="720" spans="1:186" x14ac:dyDescent="0.25">
      <c r="A720" s="8">
        <v>39395</v>
      </c>
      <c r="B720">
        <v>1.54E-7</v>
      </c>
      <c r="C720" s="8">
        <v>39395</v>
      </c>
      <c r="D720">
        <v>9.3200000000000003E-7</v>
      </c>
      <c r="I720" s="8">
        <v>39395</v>
      </c>
      <c r="J720">
        <v>1.0999999999999999E-8</v>
      </c>
      <c r="K720" s="8">
        <v>39395</v>
      </c>
      <c r="L720">
        <v>7.0908000000000006E-5</v>
      </c>
      <c r="M720" s="8">
        <v>39395</v>
      </c>
      <c r="N720">
        <v>3.84E-7</v>
      </c>
      <c r="O720" s="8">
        <v>39395</v>
      </c>
      <c r="P720">
        <v>7.2289999999999997E-6</v>
      </c>
      <c r="Q720" s="8">
        <v>39395</v>
      </c>
      <c r="R720">
        <v>4.8986999999999997E-5</v>
      </c>
      <c r="S720" s="8">
        <v>39395</v>
      </c>
      <c r="T720">
        <v>6.3990000000000001E-6</v>
      </c>
      <c r="AE720" s="8">
        <v>39395</v>
      </c>
      <c r="AF720">
        <v>2.0930000000000001E-6</v>
      </c>
      <c r="AG720" s="8">
        <v>39399</v>
      </c>
      <c r="AH720">
        <v>6.5980000000000002E-6</v>
      </c>
      <c r="BA720" s="8">
        <v>39395</v>
      </c>
      <c r="BB720">
        <v>4.15E-7</v>
      </c>
      <c r="BE720" s="8">
        <v>39395</v>
      </c>
      <c r="BF720">
        <v>2.7920000000000001E-6</v>
      </c>
      <c r="BS720" s="8">
        <v>39395</v>
      </c>
      <c r="BT720">
        <v>2.6899999999999999E-7</v>
      </c>
      <c r="BW720" s="8">
        <v>39395</v>
      </c>
      <c r="BX720">
        <v>2.1999999999999998E-8</v>
      </c>
      <c r="BY720" s="8">
        <v>39395</v>
      </c>
      <c r="BZ720">
        <v>8.1384000000000003E-4</v>
      </c>
      <c r="CA720" s="8">
        <v>39395</v>
      </c>
      <c r="CB720">
        <v>3.2141999999999998E-5</v>
      </c>
      <c r="CC720" s="8">
        <v>39395</v>
      </c>
      <c r="CD720">
        <v>5.3530000000000002E-6</v>
      </c>
      <c r="CE720" s="8">
        <v>39395</v>
      </c>
      <c r="CF720">
        <v>5.9500000000000002E-7</v>
      </c>
      <c r="CG720" s="8">
        <v>39395</v>
      </c>
      <c r="CH720">
        <v>5.2290000000000002E-6</v>
      </c>
      <c r="CI720" s="8">
        <v>39395</v>
      </c>
      <c r="CJ720">
        <v>1.2E-8</v>
      </c>
      <c r="CK720" s="8">
        <v>39395</v>
      </c>
      <c r="CL720">
        <v>5.1909999999999999E-6</v>
      </c>
      <c r="CM720" s="8">
        <v>39395</v>
      </c>
      <c r="CN720">
        <v>0</v>
      </c>
      <c r="CS720" s="8">
        <v>39395</v>
      </c>
      <c r="CT720">
        <v>4.6999999999999997E-8</v>
      </c>
      <c r="CU720" s="8">
        <v>39395</v>
      </c>
      <c r="CV720">
        <v>4.7310000000000001E-6</v>
      </c>
      <c r="CW720" s="8">
        <v>39395</v>
      </c>
      <c r="CX720">
        <v>1.2262000000000001E-5</v>
      </c>
      <c r="CY720" s="8">
        <v>39395</v>
      </c>
      <c r="CZ720">
        <v>4.0200000000000003E-7</v>
      </c>
      <c r="DE720" s="8">
        <v>39395</v>
      </c>
      <c r="DF720">
        <v>3.1154E-5</v>
      </c>
      <c r="DG720" s="8">
        <v>39395</v>
      </c>
      <c r="DH720">
        <v>8.9999999999999995E-9</v>
      </c>
      <c r="DM720" s="8">
        <v>39395</v>
      </c>
      <c r="DN720">
        <v>1.793783E-3</v>
      </c>
      <c r="DO720" s="8">
        <v>39395</v>
      </c>
      <c r="DP720">
        <v>0</v>
      </c>
      <c r="DS720" s="8">
        <v>39395</v>
      </c>
      <c r="DT720">
        <v>3.4323000000000003E-5</v>
      </c>
      <c r="DU720" s="8">
        <v>39395</v>
      </c>
      <c r="DV720">
        <v>7.6000000000000006E-8</v>
      </c>
      <c r="EA720" s="8">
        <v>39395</v>
      </c>
      <c r="EB720">
        <v>1.2899999999999999E-6</v>
      </c>
      <c r="EI720" s="8">
        <v>39395</v>
      </c>
      <c r="EJ720">
        <v>5.8572000000000001E-5</v>
      </c>
      <c r="EM720" s="8">
        <v>39395</v>
      </c>
      <c r="EN720">
        <v>2.4999999999999999E-7</v>
      </c>
      <c r="EO720" s="8">
        <v>39399</v>
      </c>
      <c r="EP720">
        <v>2.3138000000000001E-5</v>
      </c>
      <c r="ES720" s="8">
        <v>39395</v>
      </c>
      <c r="ET720">
        <v>3.6293E-5</v>
      </c>
      <c r="EY720" s="8">
        <v>39399</v>
      </c>
      <c r="EZ720">
        <v>1.8980000000000001E-6</v>
      </c>
      <c r="FE720" s="8">
        <v>39399</v>
      </c>
      <c r="FF720">
        <v>9.747E-6</v>
      </c>
      <c r="FG720" s="8">
        <v>39395</v>
      </c>
      <c r="FH720">
        <v>6.8002000000000004E-5</v>
      </c>
      <c r="FI720" s="8">
        <v>39395</v>
      </c>
      <c r="FJ720">
        <v>1.3650199999999999E-4</v>
      </c>
      <c r="FO720" s="8">
        <v>39395</v>
      </c>
      <c r="FP720">
        <v>5.7899999999999998E-7</v>
      </c>
      <c r="FQ720" s="8">
        <v>39395</v>
      </c>
      <c r="FR720">
        <v>7.8416000000000003E-5</v>
      </c>
      <c r="FS720" s="8">
        <v>39395</v>
      </c>
      <c r="FT720">
        <v>2.9999999999999997E-8</v>
      </c>
      <c r="FU720" s="8">
        <v>39395</v>
      </c>
      <c r="FV720">
        <v>2.5846E-5</v>
      </c>
      <c r="FY720" s="8">
        <v>39395</v>
      </c>
      <c r="FZ720">
        <v>3.6559999999999998E-6</v>
      </c>
      <c r="GC720" s="8">
        <v>39395</v>
      </c>
      <c r="GD720">
        <v>2.2850000000000001E-6</v>
      </c>
    </row>
    <row r="721" spans="1:186" x14ac:dyDescent="0.25">
      <c r="A721" s="8">
        <v>39398</v>
      </c>
      <c r="B721">
        <v>2.4699999999999998E-7</v>
      </c>
      <c r="C721" s="8">
        <v>39398</v>
      </c>
      <c r="D721">
        <v>9.1500000000000003E-7</v>
      </c>
      <c r="I721" s="8">
        <v>39398</v>
      </c>
      <c r="J721">
        <v>1.2E-8</v>
      </c>
      <c r="K721" s="8">
        <v>39398</v>
      </c>
      <c r="L721">
        <v>7.0221000000000004E-5</v>
      </c>
      <c r="M721" s="8">
        <v>39398</v>
      </c>
      <c r="N721">
        <v>4.08E-7</v>
      </c>
      <c r="O721" s="8">
        <v>39398</v>
      </c>
      <c r="P721">
        <v>7.2189999999999998E-6</v>
      </c>
      <c r="Q721" s="8">
        <v>39398</v>
      </c>
      <c r="R721">
        <v>4.8894000000000003E-5</v>
      </c>
      <c r="S721" s="8">
        <v>39398</v>
      </c>
      <c r="T721">
        <v>7.0280000000000003E-6</v>
      </c>
      <c r="AE721" s="8">
        <v>39398</v>
      </c>
      <c r="AF721">
        <v>2.2170000000000001E-6</v>
      </c>
      <c r="AG721" s="8">
        <v>39400</v>
      </c>
      <c r="AH721">
        <v>6.2500000000000003E-6</v>
      </c>
      <c r="BA721" s="8">
        <v>39398</v>
      </c>
      <c r="BB721">
        <v>3.77E-7</v>
      </c>
      <c r="BE721" s="8">
        <v>39398</v>
      </c>
      <c r="BF721">
        <v>2.8609999999999998E-6</v>
      </c>
      <c r="BS721" s="8">
        <v>39398</v>
      </c>
      <c r="BT721">
        <v>2.53E-7</v>
      </c>
      <c r="BW721" s="8">
        <v>39398</v>
      </c>
      <c r="BX721">
        <v>2.7E-8</v>
      </c>
      <c r="BY721" s="8">
        <v>39398</v>
      </c>
      <c r="BZ721">
        <v>7.7349000000000005E-4</v>
      </c>
      <c r="CA721" s="8">
        <v>39398</v>
      </c>
      <c r="CB721">
        <v>3.1439000000000002E-5</v>
      </c>
      <c r="CC721" s="8">
        <v>39398</v>
      </c>
      <c r="CD721">
        <v>5.716E-6</v>
      </c>
      <c r="CE721" s="8">
        <v>39398</v>
      </c>
      <c r="CF721">
        <v>6.7199999999999998E-7</v>
      </c>
      <c r="CG721" s="8">
        <v>39398</v>
      </c>
      <c r="CH721">
        <v>5.0989999999999998E-6</v>
      </c>
      <c r="CI721" s="8">
        <v>39398</v>
      </c>
      <c r="CJ721">
        <v>1.0999999999999999E-8</v>
      </c>
      <c r="CK721" s="8">
        <v>39398</v>
      </c>
      <c r="CL721">
        <v>5.0830000000000003E-6</v>
      </c>
      <c r="CM721" s="8">
        <v>39398</v>
      </c>
      <c r="CN721">
        <v>0</v>
      </c>
      <c r="CS721" s="8">
        <v>39398</v>
      </c>
      <c r="CT721">
        <v>4.6999999999999997E-8</v>
      </c>
      <c r="CU721" s="8">
        <v>39398</v>
      </c>
      <c r="CV721">
        <v>4.8749999999999999E-6</v>
      </c>
      <c r="CW721" s="8">
        <v>39398</v>
      </c>
      <c r="CX721">
        <v>1.2034E-5</v>
      </c>
      <c r="CY721" s="8">
        <v>39398</v>
      </c>
      <c r="CZ721">
        <v>3.9000000000000002E-7</v>
      </c>
      <c r="DE721" s="8">
        <v>39398</v>
      </c>
      <c r="DF721">
        <v>3.1211000000000003E-5</v>
      </c>
      <c r="DG721" s="8">
        <v>39398</v>
      </c>
      <c r="DH721">
        <v>8.9999999999999995E-9</v>
      </c>
      <c r="DM721" s="8">
        <v>39398</v>
      </c>
      <c r="DN721">
        <v>1.825857E-3</v>
      </c>
      <c r="DO721" s="8">
        <v>39398</v>
      </c>
      <c r="DP721">
        <v>0</v>
      </c>
      <c r="DS721" s="8">
        <v>39398</v>
      </c>
      <c r="DT721">
        <v>3.7447999999999998E-5</v>
      </c>
      <c r="DU721" s="8">
        <v>39398</v>
      </c>
      <c r="DV721">
        <v>7.4999999999999997E-8</v>
      </c>
      <c r="EA721" s="8">
        <v>39398</v>
      </c>
      <c r="EB721">
        <v>1.8309999999999999E-6</v>
      </c>
      <c r="EI721" s="8">
        <v>39398</v>
      </c>
      <c r="EJ721">
        <v>5.4728999999999997E-5</v>
      </c>
      <c r="EM721" s="8">
        <v>39398</v>
      </c>
      <c r="EN721">
        <v>2.4999999999999999E-7</v>
      </c>
      <c r="EO721" s="8">
        <v>39400</v>
      </c>
      <c r="EP721">
        <v>2.23E-5</v>
      </c>
      <c r="ES721" s="8">
        <v>39398</v>
      </c>
      <c r="ET721">
        <v>3.4996000000000002E-5</v>
      </c>
      <c r="EY721" s="8">
        <v>39400</v>
      </c>
      <c r="EZ721">
        <v>1.8139999999999999E-6</v>
      </c>
      <c r="FE721" s="8">
        <v>39400</v>
      </c>
      <c r="FF721">
        <v>9.4870000000000008E-6</v>
      </c>
      <c r="FG721" s="8">
        <v>39398</v>
      </c>
      <c r="FH721">
        <v>6.5629000000000005E-5</v>
      </c>
      <c r="FI721" s="8">
        <v>39398</v>
      </c>
      <c r="FJ721">
        <v>1.30822E-4</v>
      </c>
      <c r="FO721" s="8">
        <v>39398</v>
      </c>
      <c r="FP721">
        <v>5.3799999999999997E-7</v>
      </c>
      <c r="FQ721" s="8">
        <v>39398</v>
      </c>
      <c r="FR721">
        <v>8.1217000000000005E-5</v>
      </c>
      <c r="FS721" s="8">
        <v>39398</v>
      </c>
      <c r="FT721">
        <v>2.9999999999999997E-8</v>
      </c>
      <c r="FU721" s="8">
        <v>39398</v>
      </c>
      <c r="FV721">
        <v>2.5058999999999998E-5</v>
      </c>
      <c r="FY721" s="8">
        <v>39398</v>
      </c>
      <c r="FZ721">
        <v>3.569E-6</v>
      </c>
      <c r="GC721" s="8">
        <v>39398</v>
      </c>
      <c r="GD721">
        <v>2.2649999999999999E-6</v>
      </c>
    </row>
    <row r="722" spans="1:186" x14ac:dyDescent="0.25">
      <c r="A722" s="8">
        <v>39399</v>
      </c>
      <c r="B722">
        <v>3.0800000000000001E-7</v>
      </c>
      <c r="C722" s="8">
        <v>39399</v>
      </c>
      <c r="D722">
        <v>8.7000000000000003E-7</v>
      </c>
      <c r="I722" s="8">
        <v>39399</v>
      </c>
      <c r="J722">
        <v>1.0999999999999999E-8</v>
      </c>
      <c r="K722" s="8">
        <v>39399</v>
      </c>
      <c r="L722">
        <v>6.7203E-5</v>
      </c>
      <c r="M722" s="8">
        <v>39399</v>
      </c>
      <c r="N722">
        <v>3.8700000000000001E-7</v>
      </c>
      <c r="O722" s="8">
        <v>39399</v>
      </c>
      <c r="P722">
        <v>7.0990000000000001E-6</v>
      </c>
      <c r="Q722" s="8">
        <v>39399</v>
      </c>
      <c r="R722">
        <v>4.6523000000000002E-5</v>
      </c>
      <c r="S722" s="8">
        <v>39399</v>
      </c>
      <c r="T722">
        <v>6.6590000000000001E-6</v>
      </c>
      <c r="AE722" s="8">
        <v>39399</v>
      </c>
      <c r="AF722">
        <v>2.1919999999999999E-6</v>
      </c>
      <c r="AG722" s="8">
        <v>39401</v>
      </c>
      <c r="AH722">
        <v>8.3699999999999995E-6</v>
      </c>
      <c r="BA722" s="8">
        <v>39399</v>
      </c>
      <c r="BB722">
        <v>3.6399999999999998E-7</v>
      </c>
      <c r="BE722" s="8">
        <v>39399</v>
      </c>
      <c r="BF722">
        <v>2.7039999999999999E-6</v>
      </c>
      <c r="BS722" s="8">
        <v>39399</v>
      </c>
      <c r="BT722">
        <v>2.3900000000000001E-7</v>
      </c>
      <c r="BW722" s="8">
        <v>39399</v>
      </c>
      <c r="BX722">
        <v>2.4999999999999999E-8</v>
      </c>
      <c r="BY722" s="8">
        <v>39399</v>
      </c>
      <c r="BZ722">
        <v>6.3310099999999995E-4</v>
      </c>
      <c r="CA722" s="8">
        <v>39399</v>
      </c>
      <c r="CB722">
        <v>4.1678999999999999E-5</v>
      </c>
      <c r="CC722" s="8">
        <v>39399</v>
      </c>
      <c r="CD722">
        <v>5.3839999999999996E-6</v>
      </c>
      <c r="CE722" s="8">
        <v>39399</v>
      </c>
      <c r="CF722">
        <v>6.9599999999999999E-7</v>
      </c>
      <c r="CG722" s="8">
        <v>39399</v>
      </c>
      <c r="CH722">
        <v>5.1359999999999996E-6</v>
      </c>
      <c r="CI722" s="8">
        <v>39399</v>
      </c>
      <c r="CJ722">
        <v>1.0999999999999999E-8</v>
      </c>
      <c r="CK722" s="8">
        <v>39399</v>
      </c>
      <c r="CL722">
        <v>5.0030000000000002E-6</v>
      </c>
      <c r="CM722" s="8">
        <v>39399</v>
      </c>
      <c r="CN722">
        <v>0</v>
      </c>
      <c r="CS722" s="8">
        <v>39399</v>
      </c>
      <c r="CT722">
        <v>4.4999999999999999E-8</v>
      </c>
      <c r="CU722" s="8">
        <v>39399</v>
      </c>
      <c r="CV722">
        <v>4.685E-6</v>
      </c>
      <c r="CW722" s="8">
        <v>39399</v>
      </c>
      <c r="CX722">
        <v>1.1413999999999999E-5</v>
      </c>
      <c r="CY722" s="8">
        <v>39399</v>
      </c>
      <c r="CZ722">
        <v>4.9900000000000001E-7</v>
      </c>
      <c r="DE722" s="8">
        <v>39399</v>
      </c>
      <c r="DF722">
        <v>2.9068E-5</v>
      </c>
      <c r="DG722" s="8">
        <v>39399</v>
      </c>
      <c r="DH722">
        <v>1E-8</v>
      </c>
      <c r="DM722" s="8">
        <v>39399</v>
      </c>
      <c r="DN722">
        <v>1.610181E-3</v>
      </c>
      <c r="DO722" s="8">
        <v>39399</v>
      </c>
      <c r="DP722">
        <v>0</v>
      </c>
      <c r="DS722" s="8">
        <v>39399</v>
      </c>
      <c r="DT722">
        <v>3.5361000000000002E-5</v>
      </c>
      <c r="DU722" s="8">
        <v>39399</v>
      </c>
      <c r="DV722">
        <v>7.1999999999999996E-8</v>
      </c>
      <c r="EA722" s="8">
        <v>39399</v>
      </c>
      <c r="EB722">
        <v>1.739E-6</v>
      </c>
      <c r="EI722" s="8">
        <v>39399</v>
      </c>
      <c r="EJ722">
        <v>4.9500999999999999E-5</v>
      </c>
      <c r="EM722" s="8">
        <v>39399</v>
      </c>
      <c r="EN722">
        <v>2.3999999999999998E-7</v>
      </c>
      <c r="EO722" s="8">
        <v>39401</v>
      </c>
      <c r="EP722">
        <v>2.6080000000000001E-5</v>
      </c>
      <c r="ES722" s="8">
        <v>39399</v>
      </c>
      <c r="ET722">
        <v>3.2688999999999998E-5</v>
      </c>
      <c r="EY722" s="8">
        <v>39401</v>
      </c>
      <c r="EZ722">
        <v>1.844E-6</v>
      </c>
      <c r="FE722" s="8">
        <v>39401</v>
      </c>
      <c r="FF722">
        <v>1.1148999999999999E-5</v>
      </c>
      <c r="FG722" s="8">
        <v>39399</v>
      </c>
      <c r="FH722">
        <v>6.2768000000000006E-5</v>
      </c>
      <c r="FI722" s="8">
        <v>39399</v>
      </c>
      <c r="FJ722">
        <v>1.30223E-4</v>
      </c>
      <c r="FO722" s="8">
        <v>39399</v>
      </c>
      <c r="FP722">
        <v>5.0900000000000002E-7</v>
      </c>
      <c r="FQ722" s="8">
        <v>39399</v>
      </c>
      <c r="FR722">
        <v>7.7001000000000004E-5</v>
      </c>
      <c r="FS722" s="8">
        <v>39399</v>
      </c>
      <c r="FT722">
        <v>2.9999999999999997E-8</v>
      </c>
      <c r="FU722" s="8">
        <v>39399</v>
      </c>
      <c r="FV722">
        <v>2.3014E-5</v>
      </c>
      <c r="FY722" s="8">
        <v>39399</v>
      </c>
      <c r="FZ722">
        <v>3.3739999999999998E-6</v>
      </c>
      <c r="GC722" s="8">
        <v>39399</v>
      </c>
      <c r="GD722">
        <v>2.768E-6</v>
      </c>
    </row>
    <row r="723" spans="1:186" x14ac:dyDescent="0.25">
      <c r="A723" s="8">
        <v>39400</v>
      </c>
      <c r="B723">
        <v>3.3299999999999998E-7</v>
      </c>
      <c r="C723" s="8">
        <v>39400</v>
      </c>
      <c r="D723">
        <v>9.4399999999999998E-7</v>
      </c>
      <c r="I723" s="8">
        <v>39400</v>
      </c>
      <c r="J723">
        <v>1.0999999999999999E-8</v>
      </c>
      <c r="K723" s="8">
        <v>39400</v>
      </c>
      <c r="L723">
        <v>6.5278999999999996E-5</v>
      </c>
      <c r="M723" s="8">
        <v>39400</v>
      </c>
      <c r="N723">
        <v>1.12E-7</v>
      </c>
      <c r="O723" s="8">
        <v>39400</v>
      </c>
      <c r="P723">
        <v>7.5619999999999998E-6</v>
      </c>
      <c r="Q723" s="8">
        <v>39400</v>
      </c>
      <c r="R723">
        <v>4.4589000000000003E-5</v>
      </c>
      <c r="S723" s="8">
        <v>39400</v>
      </c>
      <c r="T723">
        <v>6.6649999999999997E-6</v>
      </c>
      <c r="AE723" s="8">
        <v>39400</v>
      </c>
      <c r="AF723">
        <v>2.1579999999999999E-6</v>
      </c>
      <c r="AG723" s="8">
        <v>39402</v>
      </c>
      <c r="AH723">
        <v>9.1079999999999999E-6</v>
      </c>
      <c r="BA723" s="8">
        <v>39400</v>
      </c>
      <c r="BB723">
        <v>4.15E-7</v>
      </c>
      <c r="BE723" s="8">
        <v>39400</v>
      </c>
      <c r="BF723">
        <v>2.8959999999999999E-6</v>
      </c>
      <c r="BS723" s="8">
        <v>39400</v>
      </c>
      <c r="BT723">
        <v>2.3900000000000001E-7</v>
      </c>
      <c r="BW723" s="8">
        <v>39400</v>
      </c>
      <c r="BX723">
        <v>2.4999999999999999E-8</v>
      </c>
      <c r="BY723" s="8">
        <v>39400</v>
      </c>
      <c r="BZ723">
        <v>6.2514600000000003E-4</v>
      </c>
      <c r="CA723" s="8">
        <v>39400</v>
      </c>
      <c r="CB723">
        <v>4.2177E-5</v>
      </c>
      <c r="CC723" s="8">
        <v>39400</v>
      </c>
      <c r="CD723">
        <v>5.2700000000000004E-6</v>
      </c>
      <c r="CE723" s="8">
        <v>39400</v>
      </c>
      <c r="CF723">
        <v>7.1800000000000005E-7</v>
      </c>
      <c r="CG723" s="8">
        <v>39400</v>
      </c>
      <c r="CH723">
        <v>5.6740000000000002E-6</v>
      </c>
      <c r="CI723" s="8">
        <v>39400</v>
      </c>
      <c r="CJ723">
        <v>8.9999999999999995E-9</v>
      </c>
      <c r="CK723" s="8">
        <v>39400</v>
      </c>
      <c r="CL723">
        <v>6.0959999999999997E-6</v>
      </c>
      <c r="CM723" s="8">
        <v>39400</v>
      </c>
      <c r="CN723">
        <v>0</v>
      </c>
      <c r="CS723" s="8">
        <v>39400</v>
      </c>
      <c r="CT723">
        <v>4.3999999999999997E-8</v>
      </c>
      <c r="CU723" s="8">
        <v>39400</v>
      </c>
      <c r="CV723">
        <v>4.6829999999999999E-6</v>
      </c>
      <c r="CW723" s="8">
        <v>39400</v>
      </c>
      <c r="CX723">
        <v>1.0383E-5</v>
      </c>
      <c r="CY723" s="8">
        <v>39400</v>
      </c>
      <c r="CZ723">
        <v>5.1900000000000003E-7</v>
      </c>
      <c r="DE723" s="8">
        <v>39400</v>
      </c>
      <c r="DF723">
        <v>2.8863000000000001E-5</v>
      </c>
      <c r="DG723" s="8">
        <v>39400</v>
      </c>
      <c r="DH723">
        <v>1.0999999999999999E-8</v>
      </c>
      <c r="DM723" s="8">
        <v>39400</v>
      </c>
      <c r="DN723">
        <v>1.6132640000000001E-3</v>
      </c>
      <c r="DO723" s="8">
        <v>39400</v>
      </c>
      <c r="DP723">
        <v>0</v>
      </c>
      <c r="DS723" s="8">
        <v>39400</v>
      </c>
      <c r="DT723">
        <v>3.7276E-5</v>
      </c>
      <c r="DU723" s="8">
        <v>39400</v>
      </c>
      <c r="DV723">
        <v>7.7999999999999997E-8</v>
      </c>
      <c r="EA723" s="8">
        <v>39400</v>
      </c>
      <c r="EB723">
        <v>1.7370000000000001E-6</v>
      </c>
      <c r="EI723" s="8">
        <v>39400</v>
      </c>
      <c r="EJ723">
        <v>5.6793000000000003E-5</v>
      </c>
      <c r="EM723" s="8">
        <v>39400</v>
      </c>
      <c r="EN723">
        <v>2.4699999999999998E-7</v>
      </c>
      <c r="EO723" s="8">
        <v>39402</v>
      </c>
      <c r="EP723">
        <v>2.5911E-5</v>
      </c>
      <c r="ES723" s="8">
        <v>39400</v>
      </c>
      <c r="ET723">
        <v>3.1140999999999999E-5</v>
      </c>
      <c r="EY723" s="8">
        <v>39402</v>
      </c>
      <c r="EZ723">
        <v>1.6869999999999999E-6</v>
      </c>
      <c r="FE723" s="8">
        <v>39402</v>
      </c>
      <c r="FF723">
        <v>1.1056000000000001E-5</v>
      </c>
      <c r="FG723" s="8">
        <v>39400</v>
      </c>
      <c r="FH723">
        <v>7.9201000000000003E-5</v>
      </c>
      <c r="FI723" s="8">
        <v>39400</v>
      </c>
      <c r="FJ723">
        <v>1.4836299999999999E-4</v>
      </c>
      <c r="FO723" s="8">
        <v>39400</v>
      </c>
      <c r="FP723">
        <v>5.0699999999999997E-7</v>
      </c>
      <c r="FQ723" s="8">
        <v>39400</v>
      </c>
      <c r="FR723">
        <v>7.9086999999999997E-5</v>
      </c>
      <c r="FS723" s="8">
        <v>39400</v>
      </c>
      <c r="FT723">
        <v>2.9000000000000002E-8</v>
      </c>
      <c r="FU723" s="8">
        <v>39400</v>
      </c>
      <c r="FV723">
        <v>2.3368000000000001E-5</v>
      </c>
      <c r="FY723" s="8">
        <v>39400</v>
      </c>
      <c r="FZ723">
        <v>3.258E-6</v>
      </c>
      <c r="GC723" s="8">
        <v>39400</v>
      </c>
      <c r="GD723">
        <v>2.633E-6</v>
      </c>
    </row>
    <row r="724" spans="1:186" x14ac:dyDescent="0.25">
      <c r="A724" s="8">
        <v>39401</v>
      </c>
      <c r="B724">
        <v>3.41E-7</v>
      </c>
      <c r="C724" s="8">
        <v>39401</v>
      </c>
      <c r="D724">
        <v>8.9500000000000001E-7</v>
      </c>
      <c r="I724" s="8">
        <v>39401</v>
      </c>
      <c r="J724">
        <v>1.2E-8</v>
      </c>
      <c r="K724" s="8">
        <v>39401</v>
      </c>
      <c r="L724">
        <v>9.3560999999999994E-5</v>
      </c>
      <c r="M724" s="8">
        <v>39401</v>
      </c>
      <c r="N724">
        <v>1.1000000000000001E-7</v>
      </c>
      <c r="O724" s="8">
        <v>39401</v>
      </c>
      <c r="P724">
        <v>7.3189999999999997E-6</v>
      </c>
      <c r="Q724" s="8">
        <v>39401</v>
      </c>
      <c r="R724">
        <v>4.0127999999999999E-5</v>
      </c>
      <c r="S724" s="8">
        <v>39401</v>
      </c>
      <c r="T724">
        <v>6.6649999999999997E-6</v>
      </c>
      <c r="AE724" s="8">
        <v>39401</v>
      </c>
      <c r="AF724">
        <v>2.3149999999999999E-6</v>
      </c>
      <c r="AG724" s="8">
        <v>39405</v>
      </c>
      <c r="AH724">
        <v>9.6320000000000003E-6</v>
      </c>
      <c r="BA724" s="8">
        <v>39401</v>
      </c>
      <c r="BB724">
        <v>4.0400000000000002E-7</v>
      </c>
      <c r="BE724" s="8">
        <v>39401</v>
      </c>
      <c r="BF724">
        <v>2.7800000000000001E-6</v>
      </c>
      <c r="BS724" s="8">
        <v>39401</v>
      </c>
      <c r="BT724">
        <v>2.48E-7</v>
      </c>
      <c r="BW724" s="8">
        <v>39401</v>
      </c>
      <c r="BX724">
        <v>2.4999999999999999E-8</v>
      </c>
      <c r="BY724" s="8">
        <v>39401</v>
      </c>
      <c r="BZ724">
        <v>6.9189800000000004E-4</v>
      </c>
      <c r="CA724" s="8">
        <v>39401</v>
      </c>
      <c r="CB724">
        <v>4.1931000000000002E-5</v>
      </c>
      <c r="CC724" s="8">
        <v>39401</v>
      </c>
      <c r="CD724">
        <v>6.2049999999999999E-6</v>
      </c>
      <c r="CE724" s="8">
        <v>39401</v>
      </c>
      <c r="CF724">
        <v>6.8500000000000001E-7</v>
      </c>
      <c r="CG724" s="8">
        <v>39401</v>
      </c>
      <c r="CH724">
        <v>5.6570000000000002E-6</v>
      </c>
      <c r="CI724" s="8">
        <v>39401</v>
      </c>
      <c r="CJ724">
        <v>1E-8</v>
      </c>
      <c r="CK724" s="8">
        <v>39401</v>
      </c>
      <c r="CL724">
        <v>6.5660000000000003E-6</v>
      </c>
      <c r="CM724" s="8">
        <v>39401</v>
      </c>
      <c r="CN724">
        <v>0</v>
      </c>
      <c r="CS724" s="8">
        <v>39401</v>
      </c>
      <c r="CT724">
        <v>5.1E-8</v>
      </c>
      <c r="CU724" s="8">
        <v>39401</v>
      </c>
      <c r="CV724">
        <v>4.6639999999999997E-6</v>
      </c>
      <c r="CW724" s="8">
        <v>39401</v>
      </c>
      <c r="CX724">
        <v>1.0115999999999999E-5</v>
      </c>
      <c r="CY724" s="8">
        <v>39401</v>
      </c>
      <c r="CZ724">
        <v>5.0299999999999999E-7</v>
      </c>
      <c r="DE724" s="8">
        <v>39401</v>
      </c>
      <c r="DF724">
        <v>3.2416000000000003E-5</v>
      </c>
      <c r="DG724" s="8">
        <v>39401</v>
      </c>
      <c r="DH724">
        <v>1.2E-8</v>
      </c>
      <c r="DM724" s="8">
        <v>39401</v>
      </c>
      <c r="DN724">
        <v>1.8597329999999999E-3</v>
      </c>
      <c r="DO724" s="8">
        <v>39401</v>
      </c>
      <c r="DP724">
        <v>0</v>
      </c>
      <c r="DS724" s="8">
        <v>39401</v>
      </c>
      <c r="DT724">
        <v>4.0161999999999999E-5</v>
      </c>
      <c r="DU724" s="8">
        <v>39401</v>
      </c>
      <c r="DV724">
        <v>7.7999999999999997E-8</v>
      </c>
      <c r="EA724" s="8">
        <v>39401</v>
      </c>
      <c r="EB724">
        <v>2.074E-6</v>
      </c>
      <c r="EI724" s="8">
        <v>39401</v>
      </c>
      <c r="EJ724">
        <v>6.7010999999999999E-5</v>
      </c>
      <c r="EM724" s="8">
        <v>39401</v>
      </c>
      <c r="EN724">
        <v>2.7300000000000002E-7</v>
      </c>
      <c r="EO724" s="8">
        <v>39405</v>
      </c>
      <c r="EP724">
        <v>3.0521000000000001E-5</v>
      </c>
      <c r="ES724" s="8">
        <v>39401</v>
      </c>
      <c r="ET724">
        <v>3.1480999999999999E-5</v>
      </c>
      <c r="EY724" s="8">
        <v>39405</v>
      </c>
      <c r="EZ724">
        <v>1.7060000000000001E-6</v>
      </c>
      <c r="FE724" s="8">
        <v>39405</v>
      </c>
      <c r="FF724">
        <v>1.1776999999999999E-5</v>
      </c>
      <c r="FG724" s="8">
        <v>39401</v>
      </c>
      <c r="FH724">
        <v>8.9400999999999993E-5</v>
      </c>
      <c r="FI724" s="8">
        <v>39401</v>
      </c>
      <c r="FJ724">
        <v>1.4642999999999999E-4</v>
      </c>
      <c r="FO724" s="8">
        <v>39401</v>
      </c>
      <c r="FP724">
        <v>5.0200000000000002E-7</v>
      </c>
      <c r="FQ724" s="8">
        <v>39401</v>
      </c>
      <c r="FR724">
        <v>7.9161999999999999E-5</v>
      </c>
      <c r="FS724" s="8">
        <v>39401</v>
      </c>
      <c r="FT724">
        <v>2.9000000000000002E-8</v>
      </c>
      <c r="FU724" s="8">
        <v>39401</v>
      </c>
      <c r="FV724">
        <v>2.7287000000000001E-5</v>
      </c>
      <c r="FY724" s="8">
        <v>39401</v>
      </c>
      <c r="FZ724">
        <v>3.2660000000000002E-6</v>
      </c>
      <c r="GC724" s="8">
        <v>39401</v>
      </c>
      <c r="GD724">
        <v>2.6860000000000002E-6</v>
      </c>
    </row>
    <row r="725" spans="1:186" x14ac:dyDescent="0.25">
      <c r="A725" s="8">
        <v>39402</v>
      </c>
      <c r="B725">
        <v>3.2899999999999999E-7</v>
      </c>
      <c r="C725" s="8">
        <v>39402</v>
      </c>
      <c r="D725">
        <v>8.5199999999999995E-7</v>
      </c>
      <c r="I725" s="8">
        <v>39402</v>
      </c>
      <c r="J725">
        <v>1.2E-8</v>
      </c>
      <c r="K725" s="8">
        <v>39402</v>
      </c>
      <c r="L725">
        <v>9.7750000000000004E-5</v>
      </c>
      <c r="M725" s="8">
        <v>39402</v>
      </c>
      <c r="N725">
        <v>1.17E-7</v>
      </c>
      <c r="O725" s="8">
        <v>39402</v>
      </c>
      <c r="P725">
        <v>6.9700000000000002E-6</v>
      </c>
      <c r="Q725" s="8">
        <v>39402</v>
      </c>
      <c r="R725">
        <v>3.8550000000000002E-5</v>
      </c>
      <c r="S725" s="8">
        <v>39402</v>
      </c>
      <c r="T725">
        <v>6.516E-6</v>
      </c>
      <c r="AE725" s="8">
        <v>39402</v>
      </c>
      <c r="AF725">
        <v>2.2929999999999999E-6</v>
      </c>
      <c r="AG725" s="8">
        <v>39406</v>
      </c>
      <c r="AH725">
        <v>9.1409999999999994E-6</v>
      </c>
      <c r="BA725" s="8">
        <v>39402</v>
      </c>
      <c r="BB725">
        <v>3.9299999999999999E-7</v>
      </c>
      <c r="BE725" s="8">
        <v>39402</v>
      </c>
      <c r="BF725">
        <v>2.7199999999999998E-6</v>
      </c>
      <c r="BS725" s="8">
        <v>39402</v>
      </c>
      <c r="BT725">
        <v>2.4299999999999999E-7</v>
      </c>
      <c r="BW725" s="8">
        <v>39402</v>
      </c>
      <c r="BX725">
        <v>2.4999999999999999E-8</v>
      </c>
      <c r="BY725" s="8">
        <v>39402</v>
      </c>
      <c r="BZ725">
        <v>7.0873099999999999E-4</v>
      </c>
      <c r="CA725" s="8">
        <v>39402</v>
      </c>
      <c r="CB725">
        <v>4.1377E-5</v>
      </c>
      <c r="CC725" s="8">
        <v>39402</v>
      </c>
      <c r="CD725">
        <v>7.2400000000000001E-6</v>
      </c>
      <c r="CE725" s="8">
        <v>39402</v>
      </c>
      <c r="CF725">
        <v>6.9299999999999997E-7</v>
      </c>
      <c r="CG725" s="8">
        <v>39402</v>
      </c>
      <c r="CH725">
        <v>5.4559999999999999E-6</v>
      </c>
      <c r="CI725" s="8">
        <v>39402</v>
      </c>
      <c r="CJ725">
        <v>1E-8</v>
      </c>
      <c r="CK725" s="8">
        <v>39402</v>
      </c>
      <c r="CL725">
        <v>5.9309999999999996E-6</v>
      </c>
      <c r="CM725" s="8">
        <v>39402</v>
      </c>
      <c r="CN725">
        <v>0</v>
      </c>
      <c r="CS725" s="8">
        <v>39402</v>
      </c>
      <c r="CT725">
        <v>5.2000000000000002E-8</v>
      </c>
      <c r="CU725" s="8">
        <v>39402</v>
      </c>
      <c r="CV725">
        <v>4.7539999999999997E-6</v>
      </c>
      <c r="CW725" s="8">
        <v>39402</v>
      </c>
      <c r="CX725">
        <v>1.0129000000000001E-5</v>
      </c>
      <c r="CY725" s="8">
        <v>39402</v>
      </c>
      <c r="CZ725">
        <v>4.7399999999999998E-7</v>
      </c>
      <c r="DE725" s="8">
        <v>39402</v>
      </c>
      <c r="DF725">
        <v>3.4437999999999998E-5</v>
      </c>
      <c r="DG725" s="8">
        <v>39402</v>
      </c>
      <c r="DH725">
        <v>1.2E-8</v>
      </c>
      <c r="DM725" s="8">
        <v>39402</v>
      </c>
      <c r="DN725">
        <v>1.913484E-3</v>
      </c>
      <c r="DO725" s="8">
        <v>39402</v>
      </c>
      <c r="DP725">
        <v>0</v>
      </c>
      <c r="DS725" s="8">
        <v>39402</v>
      </c>
      <c r="DT725">
        <v>4.0881999999999999E-5</v>
      </c>
      <c r="DU725" s="8">
        <v>39402</v>
      </c>
      <c r="DV725">
        <v>8.0999999999999997E-8</v>
      </c>
      <c r="EA725" s="8">
        <v>39402</v>
      </c>
      <c r="EB725">
        <v>1.9080000000000002E-6</v>
      </c>
      <c r="EI725" s="8">
        <v>39402</v>
      </c>
      <c r="EJ725">
        <v>6.6307000000000001E-5</v>
      </c>
      <c r="EM725" s="8">
        <v>39402</v>
      </c>
      <c r="EN725">
        <v>2.5199999999999998E-7</v>
      </c>
      <c r="EO725" s="8">
        <v>39406</v>
      </c>
      <c r="EP725">
        <v>2.9818000000000001E-5</v>
      </c>
      <c r="ES725" s="8">
        <v>39402</v>
      </c>
      <c r="ET725">
        <v>3.2994000000000003E-5</v>
      </c>
      <c r="EY725" s="8">
        <v>39406</v>
      </c>
      <c r="EZ725">
        <v>1.6309999999999999E-6</v>
      </c>
      <c r="FE725" s="8">
        <v>39406</v>
      </c>
      <c r="FF725">
        <v>1.1513E-5</v>
      </c>
      <c r="FG725" s="8">
        <v>39402</v>
      </c>
      <c r="FH725">
        <v>9.6230000000000005E-5</v>
      </c>
      <c r="FI725" s="8">
        <v>39402</v>
      </c>
      <c r="FJ725">
        <v>1.4535899999999999E-4</v>
      </c>
      <c r="FO725" s="8">
        <v>39402</v>
      </c>
      <c r="FP725">
        <v>4.8599999999999998E-7</v>
      </c>
      <c r="FQ725" s="8">
        <v>39402</v>
      </c>
      <c r="FR725">
        <v>7.5870000000000004E-5</v>
      </c>
      <c r="FS725" s="8">
        <v>39402</v>
      </c>
      <c r="FT725">
        <v>3.2999999999999998E-8</v>
      </c>
      <c r="FU725" s="8">
        <v>39402</v>
      </c>
      <c r="FV725">
        <v>2.7866999999999999E-5</v>
      </c>
      <c r="FY725" s="8">
        <v>39402</v>
      </c>
      <c r="FZ725">
        <v>3.1640000000000001E-6</v>
      </c>
      <c r="GC725" s="8">
        <v>39402</v>
      </c>
      <c r="GD725">
        <v>2.6410000000000002E-6</v>
      </c>
    </row>
    <row r="726" spans="1:186" x14ac:dyDescent="0.25">
      <c r="A726" s="8">
        <v>39405</v>
      </c>
      <c r="B726">
        <v>3.5199999999999998E-7</v>
      </c>
      <c r="C726" s="8">
        <v>39405</v>
      </c>
      <c r="D726">
        <v>9.0800000000000003E-7</v>
      </c>
      <c r="I726" s="8">
        <v>39405</v>
      </c>
      <c r="J726">
        <v>1.4999999999999999E-8</v>
      </c>
      <c r="K726" s="8">
        <v>39405</v>
      </c>
      <c r="L726">
        <v>1.1202299999999999E-4</v>
      </c>
      <c r="M726" s="8">
        <v>39405</v>
      </c>
      <c r="N726">
        <v>1.2599999999999999E-7</v>
      </c>
      <c r="O726" s="8">
        <v>39405</v>
      </c>
      <c r="P726">
        <v>7.5769999999999996E-6</v>
      </c>
      <c r="Q726" s="8">
        <v>39405</v>
      </c>
      <c r="R726">
        <v>3.9669999999999998E-5</v>
      </c>
      <c r="S726" s="8">
        <v>39405</v>
      </c>
      <c r="T726">
        <v>6.5189999999999998E-6</v>
      </c>
      <c r="AE726" s="8">
        <v>39405</v>
      </c>
      <c r="AF726">
        <v>2.2570000000000002E-6</v>
      </c>
      <c r="AG726" s="8">
        <v>39407</v>
      </c>
      <c r="AH726">
        <v>9.6129999999999993E-6</v>
      </c>
      <c r="BA726" s="8">
        <v>39405</v>
      </c>
      <c r="BB726">
        <v>3.84E-7</v>
      </c>
      <c r="BE726" s="8">
        <v>39405</v>
      </c>
      <c r="BF726">
        <v>2.644E-6</v>
      </c>
      <c r="BS726" s="8">
        <v>39405</v>
      </c>
      <c r="BT726">
        <v>2.34E-7</v>
      </c>
      <c r="BW726" s="8">
        <v>39405</v>
      </c>
      <c r="BX726">
        <v>3.2000000000000002E-8</v>
      </c>
      <c r="BY726" s="8">
        <v>39405</v>
      </c>
      <c r="BZ726">
        <v>7.6801799999999998E-4</v>
      </c>
      <c r="CA726" s="8">
        <v>39405</v>
      </c>
      <c r="CB726">
        <v>4.8717000000000001E-5</v>
      </c>
      <c r="CC726" s="8">
        <v>39405</v>
      </c>
      <c r="CD726">
        <v>8.2879999999999993E-6</v>
      </c>
      <c r="CE726" s="8">
        <v>39405</v>
      </c>
      <c r="CF726">
        <v>7.1299999999999999E-7</v>
      </c>
      <c r="CG726" s="8">
        <v>39405</v>
      </c>
      <c r="CH726">
        <v>6.7270000000000001E-6</v>
      </c>
      <c r="CI726" s="8">
        <v>39405</v>
      </c>
      <c r="CJ726">
        <v>1E-8</v>
      </c>
      <c r="CK726" s="8">
        <v>39405</v>
      </c>
      <c r="CL726">
        <v>6.2689999999999996E-6</v>
      </c>
      <c r="CM726" s="8">
        <v>39405</v>
      </c>
      <c r="CN726">
        <v>0</v>
      </c>
      <c r="CS726" s="8">
        <v>39405</v>
      </c>
      <c r="CT726">
        <v>6.4000000000000004E-8</v>
      </c>
      <c r="CU726" s="8">
        <v>39405</v>
      </c>
      <c r="CV726">
        <v>4.8749999999999999E-6</v>
      </c>
      <c r="CW726" s="8">
        <v>39405</v>
      </c>
      <c r="CX726">
        <v>2.281E-5</v>
      </c>
      <c r="CY726" s="8">
        <v>39405</v>
      </c>
      <c r="CZ726">
        <v>4.7199999999999999E-7</v>
      </c>
      <c r="DE726" s="8">
        <v>39405</v>
      </c>
      <c r="DF726">
        <v>3.9165999999999997E-5</v>
      </c>
      <c r="DG726" s="8">
        <v>39405</v>
      </c>
      <c r="DH726">
        <v>1.2E-8</v>
      </c>
      <c r="DM726" s="8">
        <v>39405</v>
      </c>
      <c r="DN726">
        <v>2.1218230000000001E-3</v>
      </c>
      <c r="DO726" s="8">
        <v>39405</v>
      </c>
      <c r="DP726">
        <v>0</v>
      </c>
      <c r="DS726" s="8">
        <v>39405</v>
      </c>
      <c r="DT726">
        <v>4.4078E-5</v>
      </c>
      <c r="DU726" s="8">
        <v>39405</v>
      </c>
      <c r="DV726">
        <v>8.6999999999999998E-8</v>
      </c>
      <c r="EA726" s="8">
        <v>39405</v>
      </c>
      <c r="EB726">
        <v>1.9889999999999999E-6</v>
      </c>
      <c r="EI726" s="8">
        <v>39405</v>
      </c>
      <c r="EJ726">
        <v>7.0265000000000006E-5</v>
      </c>
      <c r="EM726" s="8">
        <v>39405</v>
      </c>
      <c r="EN726">
        <v>2.72E-7</v>
      </c>
      <c r="EO726" s="8">
        <v>39407</v>
      </c>
      <c r="EP726">
        <v>3.4691999999999999E-5</v>
      </c>
      <c r="ES726" s="8">
        <v>39405</v>
      </c>
      <c r="ET726">
        <v>3.7397000000000001E-5</v>
      </c>
      <c r="EY726" s="8">
        <v>39407</v>
      </c>
      <c r="EZ726">
        <v>1.9800000000000001E-6</v>
      </c>
      <c r="FE726" s="8">
        <v>39407</v>
      </c>
      <c r="FF726">
        <v>1.27E-5</v>
      </c>
      <c r="FG726" s="8">
        <v>39405</v>
      </c>
      <c r="FH726">
        <v>9.7442999999999995E-5</v>
      </c>
      <c r="FI726" s="8">
        <v>39405</v>
      </c>
      <c r="FJ726">
        <v>1.7697599999999999E-4</v>
      </c>
      <c r="FO726" s="8">
        <v>39405</v>
      </c>
      <c r="FP726">
        <v>4.8299999999999997E-7</v>
      </c>
      <c r="FQ726" s="8">
        <v>39405</v>
      </c>
      <c r="FR726">
        <v>8.1332E-5</v>
      </c>
      <c r="FS726" s="8">
        <v>39405</v>
      </c>
      <c r="FT726">
        <v>3.4E-8</v>
      </c>
      <c r="FU726" s="8">
        <v>39405</v>
      </c>
      <c r="FV726">
        <v>3.0797999999999999E-5</v>
      </c>
      <c r="FY726" s="8">
        <v>39405</v>
      </c>
      <c r="FZ726">
        <v>3.4800000000000001E-6</v>
      </c>
      <c r="GC726" s="8">
        <v>39405</v>
      </c>
      <c r="GD726">
        <v>3.0510000000000001E-6</v>
      </c>
    </row>
    <row r="727" spans="1:186" x14ac:dyDescent="0.25">
      <c r="A727" s="8">
        <v>39406</v>
      </c>
      <c r="B727">
        <v>3.3299999999999998E-7</v>
      </c>
      <c r="C727" s="8">
        <v>39406</v>
      </c>
      <c r="D727">
        <v>8.5799999999999998E-7</v>
      </c>
      <c r="I727" s="8">
        <v>39406</v>
      </c>
      <c r="J727">
        <v>1.4999999999999999E-8</v>
      </c>
      <c r="K727" s="8">
        <v>39406</v>
      </c>
      <c r="L727">
        <v>1.2183799999999999E-4</v>
      </c>
      <c r="M727" s="8">
        <v>39406</v>
      </c>
      <c r="N727">
        <v>1.2499999999999999E-7</v>
      </c>
      <c r="O727" s="8">
        <v>39406</v>
      </c>
      <c r="P727">
        <v>7.7139999999999993E-6</v>
      </c>
      <c r="Q727" s="8">
        <v>39406</v>
      </c>
      <c r="R727">
        <v>4.2457999999999999E-5</v>
      </c>
      <c r="S727" s="8">
        <v>39406</v>
      </c>
      <c r="T727">
        <v>6.2029999999999997E-6</v>
      </c>
      <c r="AE727" s="8">
        <v>39406</v>
      </c>
      <c r="AF727">
        <v>2.1830000000000001E-6</v>
      </c>
      <c r="AG727" s="8">
        <v>39408</v>
      </c>
      <c r="AH727">
        <v>9.2890000000000003E-6</v>
      </c>
      <c r="BA727" s="8">
        <v>39406</v>
      </c>
      <c r="BB727">
        <v>3.7599999999999998E-7</v>
      </c>
      <c r="BE727" s="8">
        <v>39406</v>
      </c>
      <c r="BF727">
        <v>2.734E-6</v>
      </c>
      <c r="BS727" s="8">
        <v>39406</v>
      </c>
      <c r="BT727">
        <v>2.2399999999999999E-7</v>
      </c>
      <c r="BW727" s="8">
        <v>39406</v>
      </c>
      <c r="BX727">
        <v>2.9999999999999997E-8</v>
      </c>
      <c r="BY727" s="8">
        <v>39406</v>
      </c>
      <c r="BZ727">
        <v>8.0946000000000002E-4</v>
      </c>
      <c r="CA727" s="8">
        <v>39406</v>
      </c>
      <c r="CB727">
        <v>4.6561999999999999E-5</v>
      </c>
      <c r="CC727" s="8">
        <v>39406</v>
      </c>
      <c r="CD727">
        <v>8.2940000000000006E-6</v>
      </c>
      <c r="CE727" s="8">
        <v>39406</v>
      </c>
      <c r="CF727">
        <v>7.0399999999999995E-7</v>
      </c>
      <c r="CG727" s="8">
        <v>39406</v>
      </c>
      <c r="CH727">
        <v>6.3629999999999999E-6</v>
      </c>
      <c r="CI727" s="8">
        <v>39406</v>
      </c>
      <c r="CJ727">
        <v>1E-8</v>
      </c>
      <c r="CK727" s="8">
        <v>39406</v>
      </c>
      <c r="CL727">
        <v>6.4799999999999998E-6</v>
      </c>
      <c r="CM727" s="8">
        <v>39406</v>
      </c>
      <c r="CN727">
        <v>0</v>
      </c>
      <c r="CS727" s="8">
        <v>39406</v>
      </c>
      <c r="CT727">
        <v>6.5999999999999995E-8</v>
      </c>
      <c r="CU727" s="8">
        <v>39406</v>
      </c>
      <c r="CV727">
        <v>5.0839999999999999E-6</v>
      </c>
      <c r="CW727" s="8">
        <v>39406</v>
      </c>
      <c r="CX727">
        <v>2.4729999999999999E-5</v>
      </c>
      <c r="CY727" s="8">
        <v>39406</v>
      </c>
      <c r="CZ727">
        <v>4.6600000000000002E-7</v>
      </c>
      <c r="DE727" s="8">
        <v>39406</v>
      </c>
      <c r="DF727">
        <v>3.8988E-5</v>
      </c>
      <c r="DG727" s="8">
        <v>39406</v>
      </c>
      <c r="DH727">
        <v>1.0999999999999999E-8</v>
      </c>
      <c r="DM727" s="8">
        <v>39406</v>
      </c>
      <c r="DN727">
        <v>2.2379990000000001E-3</v>
      </c>
      <c r="DO727" s="8">
        <v>39406</v>
      </c>
      <c r="DP727">
        <v>0</v>
      </c>
      <c r="DS727" s="8">
        <v>39406</v>
      </c>
      <c r="DT727">
        <v>4.6180999999999997E-5</v>
      </c>
      <c r="DU727" s="8">
        <v>39406</v>
      </c>
      <c r="DV727">
        <v>8.3999999999999998E-8</v>
      </c>
      <c r="EA727" s="8">
        <v>39406</v>
      </c>
      <c r="EB727">
        <v>1.9539999999999998E-6</v>
      </c>
      <c r="EI727" s="8">
        <v>39406</v>
      </c>
      <c r="EJ727">
        <v>6.8572999999999996E-5</v>
      </c>
      <c r="EM727" s="8">
        <v>39406</v>
      </c>
      <c r="EN727">
        <v>2.5800000000000001E-7</v>
      </c>
      <c r="EO727" s="8">
        <v>39408</v>
      </c>
      <c r="EP727">
        <v>3.2533000000000002E-5</v>
      </c>
      <c r="ES727" s="8">
        <v>39406</v>
      </c>
      <c r="ET727">
        <v>3.6171000000000003E-5</v>
      </c>
      <c r="EY727" s="8">
        <v>39408</v>
      </c>
      <c r="EZ727">
        <v>1.917E-6</v>
      </c>
      <c r="FE727" s="8">
        <v>39408</v>
      </c>
      <c r="FF727">
        <v>1.2118E-5</v>
      </c>
      <c r="FG727" s="8">
        <v>39406</v>
      </c>
      <c r="FH727">
        <v>1.6932199999999999E-4</v>
      </c>
      <c r="FI727" s="8">
        <v>39406</v>
      </c>
      <c r="FJ727">
        <v>1.6834200000000001E-4</v>
      </c>
      <c r="FO727" s="8">
        <v>39406</v>
      </c>
      <c r="FP727">
        <v>4.5699999999999998E-7</v>
      </c>
      <c r="FQ727" s="8">
        <v>39406</v>
      </c>
      <c r="FR727">
        <v>7.7237999999999995E-5</v>
      </c>
      <c r="FS727" s="8">
        <v>39406</v>
      </c>
      <c r="FT727">
        <v>3.2999999999999998E-8</v>
      </c>
      <c r="FU727" s="8">
        <v>39406</v>
      </c>
      <c r="FV727">
        <v>3.0289000000000001E-5</v>
      </c>
      <c r="FY727" s="8">
        <v>39406</v>
      </c>
      <c r="FZ727">
        <v>3.2890000000000002E-6</v>
      </c>
      <c r="GC727" s="8">
        <v>39406</v>
      </c>
      <c r="GD727">
        <v>2.9739999999999998E-6</v>
      </c>
    </row>
    <row r="728" spans="1:186" x14ac:dyDescent="0.25">
      <c r="A728" s="8">
        <v>39407</v>
      </c>
      <c r="B728">
        <v>3.27E-7</v>
      </c>
      <c r="C728" s="8">
        <v>39407</v>
      </c>
      <c r="D728">
        <v>9.5300000000000002E-7</v>
      </c>
      <c r="I728" s="8">
        <v>39407</v>
      </c>
      <c r="J728">
        <v>1.7999999999999999E-8</v>
      </c>
      <c r="K728" s="8">
        <v>39407</v>
      </c>
      <c r="L728">
        <v>2.0377700000000001E-4</v>
      </c>
      <c r="M728" s="8">
        <v>39407</v>
      </c>
      <c r="N728">
        <v>1.3199999999999999E-7</v>
      </c>
      <c r="O728" s="8">
        <v>39407</v>
      </c>
      <c r="P728">
        <v>8.7439999999999996E-6</v>
      </c>
      <c r="Q728" s="8">
        <v>39407</v>
      </c>
      <c r="R728">
        <v>4.3516000000000001E-5</v>
      </c>
      <c r="S728" s="8">
        <v>39407</v>
      </c>
      <c r="T728">
        <v>6.3759999999999996E-6</v>
      </c>
      <c r="AE728" s="8">
        <v>39407</v>
      </c>
      <c r="AF728">
        <v>2.5399999999999998E-6</v>
      </c>
      <c r="AG728" s="8">
        <v>39409</v>
      </c>
      <c r="AH728">
        <v>8.9900000000000003E-6</v>
      </c>
      <c r="BA728" s="8">
        <v>39407</v>
      </c>
      <c r="BB728">
        <v>3.8500000000000002E-7</v>
      </c>
      <c r="BE728" s="8">
        <v>39407</v>
      </c>
      <c r="BF728">
        <v>3.0319999999999999E-6</v>
      </c>
      <c r="BS728" s="8">
        <v>39407</v>
      </c>
      <c r="BT728">
        <v>2.3999999999999998E-7</v>
      </c>
      <c r="BW728" s="8">
        <v>39407</v>
      </c>
      <c r="BX728">
        <v>3.1E-8</v>
      </c>
      <c r="BY728" s="8">
        <v>39407</v>
      </c>
      <c r="BZ728">
        <v>9.2144799999999995E-4</v>
      </c>
      <c r="CA728" s="8">
        <v>39407</v>
      </c>
      <c r="CB728">
        <v>4.9505999999999997E-5</v>
      </c>
      <c r="CC728" s="8">
        <v>39407</v>
      </c>
      <c r="CD728">
        <v>8.8219999999999996E-6</v>
      </c>
      <c r="CE728" s="8">
        <v>39407</v>
      </c>
      <c r="CF728">
        <v>7.6300000000000004E-7</v>
      </c>
      <c r="CG728" s="8">
        <v>39407</v>
      </c>
      <c r="CH728">
        <v>6.8560000000000001E-6</v>
      </c>
      <c r="CI728" s="8">
        <v>39407</v>
      </c>
      <c r="CJ728">
        <v>1.2E-8</v>
      </c>
      <c r="CK728" s="8">
        <v>39407</v>
      </c>
      <c r="CL728">
        <v>6.7460000000000003E-6</v>
      </c>
      <c r="CM728" s="8">
        <v>39407</v>
      </c>
      <c r="CN728">
        <v>0</v>
      </c>
      <c r="CS728" s="8">
        <v>39407</v>
      </c>
      <c r="CT728">
        <v>8.4999999999999994E-8</v>
      </c>
      <c r="CU728" s="8">
        <v>39407</v>
      </c>
      <c r="CV728">
        <v>5.4890000000000003E-6</v>
      </c>
      <c r="CW728" s="8">
        <v>39407</v>
      </c>
      <c r="CX728">
        <v>2.6271E-5</v>
      </c>
      <c r="CY728" s="8">
        <v>39407</v>
      </c>
      <c r="CZ728">
        <v>5.6499999999999999E-7</v>
      </c>
      <c r="DE728" s="8">
        <v>39407</v>
      </c>
      <c r="DF728">
        <v>4.3630000000000001E-5</v>
      </c>
      <c r="DG728" s="8">
        <v>39407</v>
      </c>
      <c r="DH728">
        <v>1.3000000000000001E-8</v>
      </c>
      <c r="DM728" s="8">
        <v>39407</v>
      </c>
      <c r="DN728">
        <v>2.4594640000000002E-3</v>
      </c>
      <c r="DO728" s="8">
        <v>39407</v>
      </c>
      <c r="DP728">
        <v>0</v>
      </c>
      <c r="DS728" s="8">
        <v>39407</v>
      </c>
      <c r="DT728">
        <v>5.3467999999999997E-5</v>
      </c>
      <c r="DU728" s="8">
        <v>39407</v>
      </c>
      <c r="DV728">
        <v>8.2000000000000006E-8</v>
      </c>
      <c r="EA728" s="8">
        <v>39407</v>
      </c>
      <c r="EB728">
        <v>1.9800000000000001E-6</v>
      </c>
      <c r="EI728" s="8">
        <v>39407</v>
      </c>
      <c r="EJ728">
        <v>7.5909999999999997E-5</v>
      </c>
      <c r="EM728" s="8">
        <v>39407</v>
      </c>
      <c r="EN728">
        <v>3.1300000000000001E-7</v>
      </c>
      <c r="EO728" s="8">
        <v>39409</v>
      </c>
      <c r="EP728">
        <v>3.1055E-5</v>
      </c>
      <c r="ES728" s="8">
        <v>39407</v>
      </c>
      <c r="ET728">
        <v>3.7311000000000002E-5</v>
      </c>
      <c r="EY728" s="8">
        <v>39409</v>
      </c>
      <c r="EZ728">
        <v>1.858E-6</v>
      </c>
      <c r="FE728" s="8">
        <v>39409</v>
      </c>
      <c r="FF728">
        <v>1.1901E-5</v>
      </c>
      <c r="FG728" s="8">
        <v>39407</v>
      </c>
      <c r="FH728">
        <v>1.51256E-4</v>
      </c>
      <c r="FI728" s="8">
        <v>39407</v>
      </c>
      <c r="FJ728">
        <v>1.7344699999999999E-4</v>
      </c>
      <c r="FO728" s="8">
        <v>39407</v>
      </c>
      <c r="FP728">
        <v>4.8599999999999998E-7</v>
      </c>
      <c r="FQ728" s="8">
        <v>39407</v>
      </c>
      <c r="FR728">
        <v>8.8429000000000003E-5</v>
      </c>
      <c r="FS728" s="8">
        <v>39407</v>
      </c>
      <c r="FT728">
        <v>4.3000000000000001E-8</v>
      </c>
      <c r="FU728" s="8">
        <v>39407</v>
      </c>
      <c r="FV728">
        <v>3.3176000000000002E-5</v>
      </c>
      <c r="FY728" s="8">
        <v>39407</v>
      </c>
      <c r="FZ728">
        <v>3.3230000000000002E-6</v>
      </c>
      <c r="GC728" s="8">
        <v>39407</v>
      </c>
      <c r="GD728">
        <v>3.2710000000000001E-6</v>
      </c>
    </row>
    <row r="729" spans="1:186" x14ac:dyDescent="0.25">
      <c r="A729" s="8">
        <v>39409</v>
      </c>
      <c r="B729">
        <v>3.1800000000000002E-7</v>
      </c>
      <c r="C729" s="8">
        <v>39409</v>
      </c>
      <c r="D729">
        <v>9.16E-7</v>
      </c>
      <c r="I729" s="8">
        <v>39409</v>
      </c>
      <c r="J729">
        <v>1.7E-8</v>
      </c>
      <c r="K729" s="8">
        <v>39409</v>
      </c>
      <c r="L729">
        <v>1.8610499999999999E-4</v>
      </c>
      <c r="M729" s="8">
        <v>39409</v>
      </c>
      <c r="N729">
        <v>1.29E-7</v>
      </c>
      <c r="O729" s="8">
        <v>39409</v>
      </c>
      <c r="P729">
        <v>8.524E-6</v>
      </c>
      <c r="Q729" s="8">
        <v>39409</v>
      </c>
      <c r="R729">
        <v>4.2508E-5</v>
      </c>
      <c r="S729" s="8">
        <v>39409</v>
      </c>
      <c r="T729">
        <v>6.1619999999999996E-6</v>
      </c>
      <c r="AE729" s="8">
        <v>39409</v>
      </c>
      <c r="AF729">
        <v>2.4150000000000002E-6</v>
      </c>
      <c r="AG729" s="8">
        <v>39412</v>
      </c>
      <c r="AH729">
        <v>9.577E-6</v>
      </c>
      <c r="BA729" s="8">
        <v>39409</v>
      </c>
      <c r="BB729">
        <v>3.7800000000000002E-7</v>
      </c>
      <c r="BE729" s="8">
        <v>39409</v>
      </c>
      <c r="BF729">
        <v>2.8760000000000001E-6</v>
      </c>
      <c r="BS729" s="8">
        <v>39409</v>
      </c>
      <c r="BT729">
        <v>2.3699999999999999E-7</v>
      </c>
      <c r="BW729" s="8">
        <v>39409</v>
      </c>
      <c r="BX729">
        <v>2.9999999999999997E-8</v>
      </c>
      <c r="BY729" s="8">
        <v>39409</v>
      </c>
      <c r="BZ729">
        <v>8.2430100000000005E-4</v>
      </c>
      <c r="CA729" s="8">
        <v>39409</v>
      </c>
      <c r="CB729">
        <v>4.6610000000000003E-5</v>
      </c>
      <c r="CC729" s="8">
        <v>39409</v>
      </c>
      <c r="CD729">
        <v>8.5459999999999992E-6</v>
      </c>
      <c r="CE729" s="8">
        <v>39409</v>
      </c>
      <c r="CF729">
        <v>7.5700000000000002E-7</v>
      </c>
      <c r="CG729" s="8">
        <v>39409</v>
      </c>
      <c r="CH729">
        <v>6.5769999999999999E-6</v>
      </c>
      <c r="CI729" s="8">
        <v>39409</v>
      </c>
      <c r="CJ729">
        <v>1.0999999999999999E-8</v>
      </c>
      <c r="CK729" s="8">
        <v>39409</v>
      </c>
      <c r="CL729">
        <v>6.7399999999999998E-6</v>
      </c>
      <c r="CM729" s="8">
        <v>39409</v>
      </c>
      <c r="CN729">
        <v>0</v>
      </c>
      <c r="CS729" s="8">
        <v>39409</v>
      </c>
      <c r="CT729">
        <v>8.6000000000000002E-8</v>
      </c>
      <c r="CU729" s="8">
        <v>39409</v>
      </c>
      <c r="CV729">
        <v>5.2240000000000003E-6</v>
      </c>
      <c r="CW729" s="8">
        <v>39409</v>
      </c>
      <c r="CX729">
        <v>2.5925999999999999E-5</v>
      </c>
      <c r="CY729" s="8">
        <v>39409</v>
      </c>
      <c r="CZ729">
        <v>5.5700000000000002E-7</v>
      </c>
      <c r="DE729" s="8">
        <v>39409</v>
      </c>
      <c r="DF729">
        <v>4.2556999999999999E-5</v>
      </c>
      <c r="DG729" s="8">
        <v>39409</v>
      </c>
      <c r="DH729">
        <v>1.2E-8</v>
      </c>
      <c r="DM729" s="8">
        <v>39409</v>
      </c>
      <c r="DN729">
        <v>2.2724640000000001E-3</v>
      </c>
      <c r="DO729" s="8">
        <v>39409</v>
      </c>
      <c r="DP729">
        <v>0</v>
      </c>
      <c r="DS729" s="8">
        <v>39409</v>
      </c>
      <c r="DT729">
        <v>5.3188E-5</v>
      </c>
      <c r="DU729" s="8">
        <v>39409</v>
      </c>
      <c r="DV729">
        <v>8.0999999999999997E-8</v>
      </c>
      <c r="EA729" s="8">
        <v>39409</v>
      </c>
      <c r="EB729">
        <v>1.891E-6</v>
      </c>
      <c r="EI729" s="8">
        <v>39409</v>
      </c>
      <c r="EJ729">
        <v>6.9342000000000001E-5</v>
      </c>
      <c r="EM729" s="8">
        <v>39409</v>
      </c>
      <c r="EN729">
        <v>3.0899999999999997E-7</v>
      </c>
      <c r="EO729" s="8">
        <v>39412</v>
      </c>
      <c r="EP729">
        <v>3.3596999999999997E-5</v>
      </c>
      <c r="ES729" s="8">
        <v>39409</v>
      </c>
      <c r="ET729">
        <v>3.4926999999999999E-5</v>
      </c>
      <c r="EY729" s="8">
        <v>39412</v>
      </c>
      <c r="EZ729">
        <v>2.0470000000000001E-6</v>
      </c>
      <c r="FE729" s="8">
        <v>39412</v>
      </c>
      <c r="FF729">
        <v>1.4572E-5</v>
      </c>
      <c r="FG729" s="8">
        <v>39409</v>
      </c>
      <c r="FH729">
        <v>1.3778400000000001E-4</v>
      </c>
      <c r="FI729" s="8">
        <v>39409</v>
      </c>
      <c r="FJ729">
        <v>1.7104800000000001E-4</v>
      </c>
      <c r="FO729" s="8">
        <v>39409</v>
      </c>
      <c r="FP729">
        <v>4.7700000000000005E-7</v>
      </c>
      <c r="FQ729" s="8">
        <v>39409</v>
      </c>
      <c r="FR729">
        <v>8.5227000000000002E-5</v>
      </c>
      <c r="FS729" s="8">
        <v>39409</v>
      </c>
      <c r="FT729">
        <v>4.3000000000000001E-8</v>
      </c>
      <c r="FU729" s="8">
        <v>39409</v>
      </c>
      <c r="FV729">
        <v>3.0729999999999999E-5</v>
      </c>
      <c r="FY729" s="8">
        <v>39409</v>
      </c>
      <c r="FZ729">
        <v>3.241E-6</v>
      </c>
      <c r="GC729" s="8">
        <v>39409</v>
      </c>
      <c r="GD729">
        <v>3.1499999999999999E-6</v>
      </c>
    </row>
    <row r="730" spans="1:186" x14ac:dyDescent="0.25">
      <c r="A730" s="8">
        <v>39412</v>
      </c>
      <c r="B730">
        <v>3.0699999999999998E-7</v>
      </c>
      <c r="C730" s="8">
        <v>39412</v>
      </c>
      <c r="D730">
        <v>1.0759999999999999E-6</v>
      </c>
      <c r="I730" s="8">
        <v>39412</v>
      </c>
      <c r="J730">
        <v>1.9000000000000001E-8</v>
      </c>
      <c r="K730" s="8">
        <v>39412</v>
      </c>
      <c r="L730">
        <v>1.92017E-4</v>
      </c>
      <c r="M730" s="8">
        <v>39412</v>
      </c>
      <c r="N730">
        <v>1.4000000000000001E-7</v>
      </c>
      <c r="O730" s="8">
        <v>39412</v>
      </c>
      <c r="P730">
        <v>9.3850000000000008E-6</v>
      </c>
      <c r="Q730" s="8">
        <v>39412</v>
      </c>
      <c r="R730">
        <v>4.2953E-5</v>
      </c>
      <c r="S730" s="8">
        <v>39412</v>
      </c>
      <c r="T730">
        <v>5.8050000000000003E-6</v>
      </c>
      <c r="AE730" s="8">
        <v>39412</v>
      </c>
      <c r="AF730">
        <v>2.672E-6</v>
      </c>
      <c r="AG730" s="8">
        <v>39413</v>
      </c>
      <c r="AH730">
        <v>8.8049999999999996E-6</v>
      </c>
      <c r="BA730" s="8">
        <v>39412</v>
      </c>
      <c r="BB730">
        <v>4.5200000000000002E-7</v>
      </c>
      <c r="BE730" s="8">
        <v>39412</v>
      </c>
      <c r="BF730">
        <v>3.1480000000000002E-6</v>
      </c>
      <c r="BS730" s="8">
        <v>39412</v>
      </c>
      <c r="BT730">
        <v>2.2600000000000001E-7</v>
      </c>
      <c r="BW730" s="8">
        <v>39412</v>
      </c>
      <c r="BX730">
        <v>3.8999999999999998E-8</v>
      </c>
      <c r="BY730" s="8">
        <v>39412</v>
      </c>
      <c r="BZ730">
        <v>9.4804199999999996E-4</v>
      </c>
      <c r="CA730" s="8">
        <v>39412</v>
      </c>
      <c r="CB730">
        <v>6.5061999999999995E-5</v>
      </c>
      <c r="CC730" s="8">
        <v>39412</v>
      </c>
      <c r="CD730">
        <v>1.0206E-5</v>
      </c>
      <c r="CE730" s="8">
        <v>39412</v>
      </c>
      <c r="CF730">
        <v>8.0999999999999997E-7</v>
      </c>
      <c r="CG730" s="8">
        <v>39412</v>
      </c>
      <c r="CH730">
        <v>7.1620000000000002E-6</v>
      </c>
      <c r="CI730" s="8">
        <v>39412</v>
      </c>
      <c r="CJ730">
        <v>1.3000000000000001E-8</v>
      </c>
      <c r="CK730" s="8">
        <v>39412</v>
      </c>
      <c r="CL730">
        <v>7.6490000000000008E-6</v>
      </c>
      <c r="CM730" s="8">
        <v>39412</v>
      </c>
      <c r="CN730">
        <v>0</v>
      </c>
      <c r="CS730" s="8">
        <v>39412</v>
      </c>
      <c r="CT730">
        <v>1.05E-7</v>
      </c>
      <c r="CU730" s="8">
        <v>39412</v>
      </c>
      <c r="CV730">
        <v>6.0349999999999998E-6</v>
      </c>
      <c r="CW730" s="8">
        <v>39412</v>
      </c>
      <c r="CX730">
        <v>2.7892E-5</v>
      </c>
      <c r="CY730" s="8">
        <v>39412</v>
      </c>
      <c r="CZ730">
        <v>5.9400000000000005E-7</v>
      </c>
      <c r="DE730" s="8">
        <v>39412</v>
      </c>
      <c r="DF730">
        <v>4.7976000000000003E-5</v>
      </c>
      <c r="DG730" s="8">
        <v>39412</v>
      </c>
      <c r="DH730">
        <v>1.6000000000000001E-8</v>
      </c>
      <c r="DM730" s="8">
        <v>39412</v>
      </c>
      <c r="DN730">
        <v>2.4260390000000001E-3</v>
      </c>
      <c r="DO730" s="8">
        <v>39412</v>
      </c>
      <c r="DP730">
        <v>0</v>
      </c>
      <c r="DS730" s="8">
        <v>39412</v>
      </c>
      <c r="DT730">
        <v>5.4753000000000002E-5</v>
      </c>
      <c r="DU730" s="8">
        <v>39412</v>
      </c>
      <c r="DV730">
        <v>9.9E-8</v>
      </c>
      <c r="EA730" s="8">
        <v>39412</v>
      </c>
      <c r="EB730">
        <v>2.3709999999999998E-6</v>
      </c>
      <c r="EI730" s="8">
        <v>39412</v>
      </c>
      <c r="EJ730">
        <v>9.0174999999999996E-5</v>
      </c>
      <c r="EM730" s="8">
        <v>39412</v>
      </c>
      <c r="EN730">
        <v>3.15E-7</v>
      </c>
      <c r="EO730" s="8">
        <v>39413</v>
      </c>
      <c r="EP730">
        <v>3.0267E-5</v>
      </c>
      <c r="ES730" s="8">
        <v>39412</v>
      </c>
      <c r="ET730">
        <v>4.1859E-5</v>
      </c>
      <c r="EY730" s="8">
        <v>39413</v>
      </c>
      <c r="EZ730">
        <v>2.3659999999999999E-6</v>
      </c>
      <c r="FE730" s="8">
        <v>39413</v>
      </c>
      <c r="FF730">
        <v>1.384E-5</v>
      </c>
      <c r="FG730" s="8">
        <v>39412</v>
      </c>
      <c r="FH730">
        <v>1.5849200000000001E-4</v>
      </c>
      <c r="FI730" s="8">
        <v>39412</v>
      </c>
      <c r="FJ730">
        <v>2.05649E-4</v>
      </c>
      <c r="FO730" s="8">
        <v>39412</v>
      </c>
      <c r="FP730">
        <v>5.0900000000000002E-7</v>
      </c>
      <c r="FQ730" s="8">
        <v>39412</v>
      </c>
      <c r="FR730">
        <v>9.6446999999999993E-5</v>
      </c>
      <c r="FS730" s="8">
        <v>39412</v>
      </c>
      <c r="FT730">
        <v>4.4999999999999999E-8</v>
      </c>
      <c r="FU730" s="8">
        <v>39412</v>
      </c>
      <c r="FV730">
        <v>3.5295E-5</v>
      </c>
      <c r="FY730" s="8">
        <v>39412</v>
      </c>
      <c r="FZ730">
        <v>3.4410000000000002E-6</v>
      </c>
      <c r="GC730" s="8">
        <v>39412</v>
      </c>
      <c r="GD730">
        <v>3.1250000000000001E-6</v>
      </c>
    </row>
    <row r="731" spans="1:186" x14ac:dyDescent="0.25">
      <c r="A731" s="8">
        <v>39413</v>
      </c>
      <c r="B731">
        <v>2.9299999999999999E-7</v>
      </c>
      <c r="C731" s="8">
        <v>39413</v>
      </c>
      <c r="D731">
        <v>1.0529999999999999E-6</v>
      </c>
      <c r="I731" s="8">
        <v>39413</v>
      </c>
      <c r="J731">
        <v>1.7999999999999999E-8</v>
      </c>
      <c r="K731" s="8">
        <v>39413</v>
      </c>
      <c r="L731">
        <v>1.7621100000000001E-4</v>
      </c>
      <c r="M731" s="8">
        <v>39413</v>
      </c>
      <c r="N731">
        <v>1.3300000000000001E-7</v>
      </c>
      <c r="O731" s="8">
        <v>39413</v>
      </c>
      <c r="P731">
        <v>8.8950000000000004E-6</v>
      </c>
      <c r="Q731" s="8">
        <v>39413</v>
      </c>
      <c r="R731">
        <v>4.1814000000000003E-5</v>
      </c>
      <c r="S731" s="8">
        <v>39413</v>
      </c>
      <c r="T731">
        <v>5.6289999999999998E-6</v>
      </c>
      <c r="AE731" s="8">
        <v>39413</v>
      </c>
      <c r="AF731">
        <v>2.5239999999999999E-6</v>
      </c>
      <c r="AG731" s="8">
        <v>39414</v>
      </c>
      <c r="AH731">
        <v>8.4290000000000001E-6</v>
      </c>
      <c r="BA731" s="8">
        <v>39413</v>
      </c>
      <c r="BB731">
        <v>4.3000000000000001E-7</v>
      </c>
      <c r="BE731" s="8">
        <v>39413</v>
      </c>
      <c r="BF731">
        <v>3.033E-6</v>
      </c>
      <c r="BS731" s="8">
        <v>39413</v>
      </c>
      <c r="BT731">
        <v>2.1500000000000001E-7</v>
      </c>
      <c r="BW731" s="8">
        <v>39413</v>
      </c>
      <c r="BX731">
        <v>4.9000000000000002E-8</v>
      </c>
      <c r="BY731" s="8">
        <v>39413</v>
      </c>
      <c r="BZ731">
        <v>8.64305E-4</v>
      </c>
      <c r="CA731" s="8">
        <v>39413</v>
      </c>
      <c r="CB731">
        <v>6.7124000000000003E-5</v>
      </c>
      <c r="CC731" s="8">
        <v>39413</v>
      </c>
      <c r="CD731">
        <v>9.6050000000000004E-6</v>
      </c>
      <c r="CE731" s="8">
        <v>39413</v>
      </c>
      <c r="CF731">
        <v>7.6700000000000003E-7</v>
      </c>
      <c r="CG731" s="8">
        <v>39413</v>
      </c>
      <c r="CH731">
        <v>6.7399999999999998E-6</v>
      </c>
      <c r="CI731" s="8">
        <v>39413</v>
      </c>
      <c r="CJ731">
        <v>1.3000000000000001E-8</v>
      </c>
      <c r="CK731" s="8">
        <v>39413</v>
      </c>
      <c r="CL731">
        <v>7.2629999999999997E-6</v>
      </c>
      <c r="CM731" s="8">
        <v>39413</v>
      </c>
      <c r="CN731">
        <v>0</v>
      </c>
      <c r="CS731" s="8">
        <v>39413</v>
      </c>
      <c r="CT731">
        <v>1.05E-7</v>
      </c>
      <c r="CU731" s="8">
        <v>39413</v>
      </c>
      <c r="CV731">
        <v>5.8869999999999997E-6</v>
      </c>
      <c r="CW731" s="8">
        <v>39413</v>
      </c>
      <c r="CX731">
        <v>2.6653999999999999E-5</v>
      </c>
      <c r="CY731" s="8">
        <v>39413</v>
      </c>
      <c r="CZ731">
        <v>5.5799999999999999E-7</v>
      </c>
      <c r="DE731" s="8">
        <v>39413</v>
      </c>
      <c r="DF731">
        <v>4.4608999999999999E-5</v>
      </c>
      <c r="DG731" s="8">
        <v>39413</v>
      </c>
      <c r="DH731">
        <v>1.4999999999999999E-8</v>
      </c>
      <c r="DM731" s="8">
        <v>39413</v>
      </c>
      <c r="DN731">
        <v>2.1893609999999999E-3</v>
      </c>
      <c r="DO731" s="8">
        <v>39413</v>
      </c>
      <c r="DP731">
        <v>0</v>
      </c>
      <c r="DS731" s="8">
        <v>39413</v>
      </c>
      <c r="DT731">
        <v>5.1592999999999999E-5</v>
      </c>
      <c r="DU731" s="8">
        <v>39413</v>
      </c>
      <c r="DV731">
        <v>9.5000000000000004E-8</v>
      </c>
      <c r="EA731" s="8">
        <v>39413</v>
      </c>
      <c r="EB731">
        <v>2.4099999999999998E-6</v>
      </c>
      <c r="EI731" s="8">
        <v>39413</v>
      </c>
      <c r="EJ731">
        <v>8.1085E-5</v>
      </c>
      <c r="EM731" s="8">
        <v>39413</v>
      </c>
      <c r="EN731">
        <v>2.9999999999999999E-7</v>
      </c>
      <c r="EO731" s="8">
        <v>39414</v>
      </c>
      <c r="EP731">
        <v>2.8067000000000001E-5</v>
      </c>
      <c r="ES731" s="8">
        <v>39413</v>
      </c>
      <c r="ET731">
        <v>3.9654999999999999E-5</v>
      </c>
      <c r="EY731" s="8">
        <v>39414</v>
      </c>
      <c r="EZ731">
        <v>2.2709999999999999E-6</v>
      </c>
      <c r="FE731" s="8">
        <v>39414</v>
      </c>
      <c r="FF731">
        <v>1.3164E-5</v>
      </c>
      <c r="FG731" s="8">
        <v>39413</v>
      </c>
      <c r="FH731">
        <v>1.4812199999999999E-4</v>
      </c>
      <c r="FI731" s="8">
        <v>39413</v>
      </c>
      <c r="FJ731">
        <v>2.00905E-4</v>
      </c>
      <c r="FO731" s="8">
        <v>39413</v>
      </c>
      <c r="FP731">
        <v>4.8100000000000003E-7</v>
      </c>
      <c r="FQ731" s="8">
        <v>39413</v>
      </c>
      <c r="FR731">
        <v>9.0235000000000006E-5</v>
      </c>
      <c r="FS731" s="8">
        <v>39413</v>
      </c>
      <c r="FT731">
        <v>4.3000000000000001E-8</v>
      </c>
      <c r="FU731" s="8">
        <v>39413</v>
      </c>
      <c r="FV731">
        <v>3.2570000000000002E-5</v>
      </c>
      <c r="FY731" s="8">
        <v>39413</v>
      </c>
      <c r="FZ731">
        <v>4.0840000000000002E-6</v>
      </c>
      <c r="GC731" s="8">
        <v>39413</v>
      </c>
      <c r="GD731">
        <v>2.9610000000000001E-6</v>
      </c>
    </row>
    <row r="732" spans="1:186" x14ac:dyDescent="0.25">
      <c r="A732" s="8">
        <v>39414</v>
      </c>
      <c r="B732">
        <v>2.7700000000000001E-7</v>
      </c>
      <c r="C732" s="8">
        <v>39414</v>
      </c>
      <c r="D732">
        <v>1.0219999999999999E-6</v>
      </c>
      <c r="I732" s="8">
        <v>39414</v>
      </c>
      <c r="J732">
        <v>1.7E-8</v>
      </c>
      <c r="K732" s="8">
        <v>39414</v>
      </c>
      <c r="L732">
        <v>1.71874E-4</v>
      </c>
      <c r="M732" s="8">
        <v>39414</v>
      </c>
      <c r="N732">
        <v>1.3300000000000001E-7</v>
      </c>
      <c r="O732" s="8">
        <v>39414</v>
      </c>
      <c r="P732">
        <v>8.6300000000000004E-6</v>
      </c>
      <c r="Q732" s="8">
        <v>39414</v>
      </c>
      <c r="R732">
        <v>3.9820999999999997E-5</v>
      </c>
      <c r="S732" s="8">
        <v>39414</v>
      </c>
      <c r="T732">
        <v>5.5849999999999999E-6</v>
      </c>
      <c r="AE732" s="8">
        <v>39414</v>
      </c>
      <c r="AF732">
        <v>2.5160000000000001E-6</v>
      </c>
      <c r="AG732" s="8">
        <v>39415</v>
      </c>
      <c r="AH732">
        <v>8.6079999999999996E-6</v>
      </c>
      <c r="BA732" s="8">
        <v>39414</v>
      </c>
      <c r="BB732">
        <v>4.1199999999999998E-7</v>
      </c>
      <c r="BE732" s="8">
        <v>39414</v>
      </c>
      <c r="BF732">
        <v>2.8930000000000001E-6</v>
      </c>
      <c r="BS732" s="8">
        <v>39414</v>
      </c>
      <c r="BT732">
        <v>1.7599999999999999E-7</v>
      </c>
      <c r="BW732" s="8">
        <v>39414</v>
      </c>
      <c r="BX732">
        <v>4.8E-8</v>
      </c>
      <c r="BY732" s="8">
        <v>39414</v>
      </c>
      <c r="BZ732">
        <v>7.19536E-4</v>
      </c>
      <c r="CA732" s="8">
        <v>39414</v>
      </c>
      <c r="CB732">
        <v>6.3911000000000005E-5</v>
      </c>
      <c r="CC732" s="8">
        <v>39414</v>
      </c>
      <c r="CD732">
        <v>9.2720000000000003E-6</v>
      </c>
      <c r="CE732" s="8">
        <v>39414</v>
      </c>
      <c r="CF732">
        <v>8.0100000000000004E-7</v>
      </c>
      <c r="CG732" s="8">
        <v>39414</v>
      </c>
      <c r="CH732">
        <v>6.708E-6</v>
      </c>
      <c r="CI732" s="8">
        <v>39414</v>
      </c>
      <c r="CJ732">
        <v>1.4E-8</v>
      </c>
      <c r="CK732" s="8">
        <v>39414</v>
      </c>
      <c r="CL732">
        <v>7.0160000000000003E-6</v>
      </c>
      <c r="CM732" s="8">
        <v>39414</v>
      </c>
      <c r="CN732">
        <v>0</v>
      </c>
      <c r="CS732" s="8">
        <v>39414</v>
      </c>
      <c r="CT732">
        <v>1.08E-7</v>
      </c>
      <c r="CU732" s="8">
        <v>39414</v>
      </c>
      <c r="CV732">
        <v>5.4960000000000004E-6</v>
      </c>
      <c r="CW732" s="8">
        <v>39414</v>
      </c>
      <c r="CX732">
        <v>2.6922000000000001E-5</v>
      </c>
      <c r="CY732" s="8">
        <v>39414</v>
      </c>
      <c r="CZ732">
        <v>5.3600000000000004E-7</v>
      </c>
      <c r="DE732" s="8">
        <v>39414</v>
      </c>
      <c r="DF732">
        <v>4.2755E-5</v>
      </c>
      <c r="DG732" s="8">
        <v>39414</v>
      </c>
      <c r="DH732">
        <v>1.4999999999999999E-8</v>
      </c>
      <c r="DM732" s="8">
        <v>39414</v>
      </c>
      <c r="DN732">
        <v>1.7729169999999999E-3</v>
      </c>
      <c r="DO732" s="8">
        <v>39414</v>
      </c>
      <c r="DP732">
        <v>0</v>
      </c>
      <c r="DS732" s="8">
        <v>39414</v>
      </c>
      <c r="DT732">
        <v>4.9588E-5</v>
      </c>
      <c r="DU732" s="8">
        <v>39414</v>
      </c>
      <c r="DV732">
        <v>9.5999999999999999E-8</v>
      </c>
      <c r="EA732" s="8">
        <v>39414</v>
      </c>
      <c r="EB732">
        <v>2.3240000000000001E-6</v>
      </c>
      <c r="EI732" s="8">
        <v>39414</v>
      </c>
      <c r="EJ732">
        <v>7.4400999999999995E-5</v>
      </c>
      <c r="EM732" s="8">
        <v>39414</v>
      </c>
      <c r="EN732">
        <v>2.9999999999999999E-7</v>
      </c>
      <c r="EO732" s="8">
        <v>39415</v>
      </c>
      <c r="EP732">
        <v>2.6432E-5</v>
      </c>
      <c r="ES732" s="8">
        <v>39414</v>
      </c>
      <c r="ET732">
        <v>3.8634000000000003E-5</v>
      </c>
      <c r="EY732" s="8">
        <v>39415</v>
      </c>
      <c r="EZ732">
        <v>2.0660000000000002E-6</v>
      </c>
      <c r="FE732" s="8">
        <v>39415</v>
      </c>
      <c r="FF732">
        <v>1.7492000000000001E-5</v>
      </c>
      <c r="FG732" s="8">
        <v>39414</v>
      </c>
      <c r="FH732">
        <v>1.40235E-4</v>
      </c>
      <c r="FI732" s="8">
        <v>39414</v>
      </c>
      <c r="FJ732">
        <v>1.8964000000000001E-4</v>
      </c>
      <c r="FO732" s="8">
        <v>39414</v>
      </c>
      <c r="FP732">
        <v>4.2899999999999999E-7</v>
      </c>
      <c r="FQ732" s="8">
        <v>39414</v>
      </c>
      <c r="FR732">
        <v>8.5364000000000005E-5</v>
      </c>
      <c r="FS732" s="8">
        <v>39414</v>
      </c>
      <c r="FT732">
        <v>4.9000000000000002E-8</v>
      </c>
      <c r="FU732" s="8">
        <v>39414</v>
      </c>
      <c r="FV732">
        <v>3.0530000000000001E-5</v>
      </c>
      <c r="FY732" s="8">
        <v>39414</v>
      </c>
      <c r="FZ732">
        <v>3.8650000000000003E-6</v>
      </c>
      <c r="GC732" s="8">
        <v>39414</v>
      </c>
      <c r="GD732">
        <v>2.9699999999999999E-6</v>
      </c>
    </row>
    <row r="733" spans="1:186" x14ac:dyDescent="0.25">
      <c r="A733" s="8">
        <v>39415</v>
      </c>
      <c r="B733">
        <v>2.7000000000000001E-7</v>
      </c>
      <c r="C733" s="8">
        <v>39415</v>
      </c>
      <c r="D733">
        <v>9.8899999999999998E-7</v>
      </c>
      <c r="I733" s="8">
        <v>39415</v>
      </c>
      <c r="J733">
        <v>1.7999999999999999E-8</v>
      </c>
      <c r="K733" s="8">
        <v>39415</v>
      </c>
      <c r="L733">
        <v>1.7771900000000001E-4</v>
      </c>
      <c r="M733" s="8">
        <v>39415</v>
      </c>
      <c r="N733">
        <v>1.3400000000000001E-7</v>
      </c>
      <c r="O733" s="8">
        <v>39415</v>
      </c>
      <c r="P733">
        <v>8.3459999999999994E-6</v>
      </c>
      <c r="Q733" s="8">
        <v>39415</v>
      </c>
      <c r="R733">
        <v>3.3049000000000002E-5</v>
      </c>
      <c r="S733" s="8">
        <v>39415</v>
      </c>
      <c r="T733">
        <v>5.818E-6</v>
      </c>
      <c r="AE733" s="8">
        <v>39415</v>
      </c>
      <c r="AF733">
        <v>2.4540000000000001E-6</v>
      </c>
      <c r="AG733" s="8">
        <v>39416</v>
      </c>
      <c r="AH733">
        <v>8.2600000000000005E-6</v>
      </c>
      <c r="BA733" s="8">
        <v>39415</v>
      </c>
      <c r="BB733">
        <v>4.08E-7</v>
      </c>
      <c r="BE733" s="8">
        <v>39415</v>
      </c>
      <c r="BF733">
        <v>3.6990000000000001E-6</v>
      </c>
      <c r="BS733" s="8">
        <v>39415</v>
      </c>
      <c r="BT733">
        <v>1.6899999999999999E-7</v>
      </c>
      <c r="BW733" s="8">
        <v>39415</v>
      </c>
      <c r="BX733">
        <v>4.8E-8</v>
      </c>
      <c r="BY733" s="8">
        <v>39415</v>
      </c>
      <c r="BZ733">
        <v>7.5295099999999997E-4</v>
      </c>
      <c r="CA733" s="8">
        <v>39415</v>
      </c>
      <c r="CB733">
        <v>6.6528999999999999E-5</v>
      </c>
      <c r="CC733" s="8">
        <v>39415</v>
      </c>
      <c r="CD733">
        <v>9.8509999999999994E-6</v>
      </c>
      <c r="CE733" s="8">
        <v>39415</v>
      </c>
      <c r="CF733">
        <v>7.7300000000000005E-7</v>
      </c>
      <c r="CG733" s="8">
        <v>39415</v>
      </c>
      <c r="CH733">
        <v>6.6989999999999997E-6</v>
      </c>
      <c r="CI733" s="8">
        <v>39415</v>
      </c>
      <c r="CJ733">
        <v>1.3000000000000001E-8</v>
      </c>
      <c r="CK733" s="8">
        <v>39415</v>
      </c>
      <c r="CL733">
        <v>7.1119999999999998E-6</v>
      </c>
      <c r="CM733" s="8">
        <v>39415</v>
      </c>
      <c r="CN733">
        <v>0</v>
      </c>
      <c r="CS733" s="8">
        <v>39415</v>
      </c>
      <c r="CT733">
        <v>1.05E-7</v>
      </c>
      <c r="CU733" s="8">
        <v>39415</v>
      </c>
      <c r="CV733">
        <v>5.3499999999999996E-6</v>
      </c>
      <c r="CW733" s="8">
        <v>39415</v>
      </c>
      <c r="CX733">
        <v>2.6434000000000001E-5</v>
      </c>
      <c r="CY733" s="8">
        <v>39415</v>
      </c>
      <c r="CZ733">
        <v>5.1699999999999998E-7</v>
      </c>
      <c r="DE733" s="8">
        <v>39415</v>
      </c>
      <c r="DF733">
        <v>4.4728000000000003E-5</v>
      </c>
      <c r="DG733" s="8">
        <v>39415</v>
      </c>
      <c r="DH733">
        <v>1.4999999999999999E-8</v>
      </c>
      <c r="DM733" s="8">
        <v>39415</v>
      </c>
      <c r="DN733">
        <v>1.8819119999999999E-3</v>
      </c>
      <c r="DO733" s="8">
        <v>39415</v>
      </c>
      <c r="DP733">
        <v>0</v>
      </c>
      <c r="DS733" s="8">
        <v>39415</v>
      </c>
      <c r="DT733">
        <v>4.9070000000000003E-5</v>
      </c>
      <c r="DU733" s="8">
        <v>39415</v>
      </c>
      <c r="DV733">
        <v>9.9E-8</v>
      </c>
      <c r="EA733" s="8">
        <v>39415</v>
      </c>
      <c r="EB733">
        <v>2.137E-6</v>
      </c>
      <c r="EI733" s="8">
        <v>39415</v>
      </c>
      <c r="EJ733">
        <v>7.9925000000000005E-5</v>
      </c>
      <c r="EM733" s="8">
        <v>39415</v>
      </c>
      <c r="EN733">
        <v>3.1E-7</v>
      </c>
      <c r="EO733" s="8">
        <v>39416</v>
      </c>
      <c r="EP733">
        <v>3.1139000000000001E-5</v>
      </c>
      <c r="ES733" s="8">
        <v>39415</v>
      </c>
      <c r="ET733">
        <v>3.7175000000000002E-5</v>
      </c>
      <c r="EY733" s="8">
        <v>39416</v>
      </c>
      <c r="EZ733">
        <v>2.249E-6</v>
      </c>
      <c r="FE733" s="8">
        <v>39416</v>
      </c>
      <c r="FF733">
        <v>1.3730999999999999E-5</v>
      </c>
      <c r="FG733" s="8">
        <v>39415</v>
      </c>
      <c r="FH733">
        <v>1.3987900000000001E-4</v>
      </c>
      <c r="FI733" s="8">
        <v>39415</v>
      </c>
      <c r="FJ733">
        <v>2.04045E-4</v>
      </c>
      <c r="FO733" s="8">
        <v>39415</v>
      </c>
      <c r="FP733">
        <v>4.2899999999999999E-7</v>
      </c>
      <c r="FQ733" s="8">
        <v>39415</v>
      </c>
      <c r="FR733">
        <v>8.9166000000000007E-5</v>
      </c>
      <c r="FS733" s="8">
        <v>39415</v>
      </c>
      <c r="FT733">
        <v>4.9999999999999998E-8</v>
      </c>
      <c r="FU733" s="8">
        <v>39415</v>
      </c>
      <c r="FV733">
        <v>3.0045000000000001E-5</v>
      </c>
      <c r="FY733" s="8">
        <v>39415</v>
      </c>
      <c r="FZ733">
        <v>4.8579999999999999E-6</v>
      </c>
      <c r="GC733" s="8">
        <v>39415</v>
      </c>
      <c r="GD733">
        <v>2.9110000000000002E-6</v>
      </c>
    </row>
    <row r="734" spans="1:186" x14ac:dyDescent="0.25">
      <c r="A734" s="8">
        <v>39416</v>
      </c>
      <c r="B734">
        <v>2.79E-7</v>
      </c>
      <c r="C734" s="8">
        <v>39416</v>
      </c>
      <c r="D734">
        <v>9.6200000000000006E-7</v>
      </c>
      <c r="I734" s="8">
        <v>39416</v>
      </c>
      <c r="J734">
        <v>1.7999999999999999E-8</v>
      </c>
      <c r="K734" s="8">
        <v>39416</v>
      </c>
      <c r="L734">
        <v>1.6974500000000001E-4</v>
      </c>
      <c r="M734" s="8">
        <v>39416</v>
      </c>
      <c r="N734">
        <v>1.3199999999999999E-7</v>
      </c>
      <c r="O734" s="8">
        <v>39416</v>
      </c>
      <c r="P734">
        <v>8.2320000000000001E-6</v>
      </c>
      <c r="Q734" s="8">
        <v>39416</v>
      </c>
      <c r="R734">
        <v>3.2855000000000003E-5</v>
      </c>
      <c r="S734" s="8">
        <v>39416</v>
      </c>
      <c r="T734">
        <v>5.631E-6</v>
      </c>
      <c r="AE734" s="8">
        <v>39416</v>
      </c>
      <c r="AF734">
        <v>2.401E-6</v>
      </c>
      <c r="AG734" s="8">
        <v>39419</v>
      </c>
      <c r="AH734">
        <v>7.9820000000000008E-6</v>
      </c>
      <c r="BA734" s="8">
        <v>39416</v>
      </c>
      <c r="BB734">
        <v>3.8099999999999998E-7</v>
      </c>
      <c r="BE734" s="8">
        <v>39416</v>
      </c>
      <c r="BF734">
        <v>3.6720000000000002E-6</v>
      </c>
      <c r="BS734" s="8">
        <v>39416</v>
      </c>
      <c r="BT734">
        <v>1.2599999999999999E-7</v>
      </c>
      <c r="BW734" s="8">
        <v>39416</v>
      </c>
      <c r="BX734">
        <v>4.6000000000000002E-8</v>
      </c>
      <c r="BY734" s="8">
        <v>39416</v>
      </c>
      <c r="BZ734">
        <v>6.1778799999999997E-4</v>
      </c>
      <c r="CA734" s="8">
        <v>39416</v>
      </c>
      <c r="CB734">
        <v>6.3342000000000004E-5</v>
      </c>
      <c r="CC734" s="8">
        <v>39416</v>
      </c>
      <c r="CD734">
        <v>9.5859999999999994E-6</v>
      </c>
      <c r="CE734" s="8">
        <v>39416</v>
      </c>
      <c r="CF734">
        <v>7.6799999999999999E-7</v>
      </c>
      <c r="CG734" s="8">
        <v>39416</v>
      </c>
      <c r="CH734">
        <v>7.8329999999999994E-6</v>
      </c>
      <c r="CI734" s="8">
        <v>39416</v>
      </c>
      <c r="CJ734">
        <v>1.4E-8</v>
      </c>
      <c r="CK734" s="8">
        <v>39416</v>
      </c>
      <c r="CL734">
        <v>8.4780000000000008E-6</v>
      </c>
      <c r="CM734" s="8">
        <v>39416</v>
      </c>
      <c r="CN734">
        <v>0</v>
      </c>
      <c r="CS734" s="8">
        <v>39416</v>
      </c>
      <c r="CT734">
        <v>1.03E-7</v>
      </c>
      <c r="CU734" s="8">
        <v>39416</v>
      </c>
      <c r="CV734">
        <v>5.6829999999999996E-6</v>
      </c>
      <c r="CW734" s="8">
        <v>39416</v>
      </c>
      <c r="CX734">
        <v>2.5460999999999999E-5</v>
      </c>
      <c r="CY734" s="8">
        <v>39416</v>
      </c>
      <c r="CZ734">
        <v>5.13E-7</v>
      </c>
      <c r="DE734" s="8">
        <v>39416</v>
      </c>
      <c r="DF734">
        <v>4.3195999999999998E-5</v>
      </c>
      <c r="DG734" s="8">
        <v>39416</v>
      </c>
      <c r="DH734">
        <v>1.4999999999999999E-8</v>
      </c>
      <c r="DM734" s="8">
        <v>39416</v>
      </c>
      <c r="DN734">
        <v>1.8220140000000001E-3</v>
      </c>
      <c r="DO734" s="8">
        <v>39416</v>
      </c>
      <c r="DP734">
        <v>0</v>
      </c>
      <c r="DS734" s="8">
        <v>39416</v>
      </c>
      <c r="DT734">
        <v>4.9166000000000003E-5</v>
      </c>
      <c r="DU734" s="8">
        <v>39416</v>
      </c>
      <c r="DV734">
        <v>8.9999999999999999E-8</v>
      </c>
      <c r="EA734" s="8">
        <v>39416</v>
      </c>
      <c r="EB734">
        <v>2.1560000000000002E-6</v>
      </c>
      <c r="EI734" s="8">
        <v>39416</v>
      </c>
      <c r="EJ734">
        <v>7.6692000000000004E-5</v>
      </c>
      <c r="EM734" s="8">
        <v>39416</v>
      </c>
      <c r="EN734">
        <v>3.2800000000000003E-7</v>
      </c>
      <c r="EO734" s="8">
        <v>39419</v>
      </c>
      <c r="EP734">
        <v>2.9394E-5</v>
      </c>
      <c r="ES734" s="8">
        <v>39416</v>
      </c>
      <c r="ET734">
        <v>3.9004000000000001E-5</v>
      </c>
      <c r="EY734" s="8">
        <v>39419</v>
      </c>
      <c r="EZ734">
        <v>2.2340000000000001E-6</v>
      </c>
      <c r="FE734" s="8">
        <v>39419</v>
      </c>
      <c r="FF734">
        <v>1.4545999999999999E-5</v>
      </c>
      <c r="FG734" s="8">
        <v>39416</v>
      </c>
      <c r="FH734">
        <v>1.3689E-4</v>
      </c>
      <c r="FI734" s="8">
        <v>39416</v>
      </c>
      <c r="FJ734">
        <v>1.9318699999999999E-4</v>
      </c>
      <c r="FO734" s="8">
        <v>39416</v>
      </c>
      <c r="FP734">
        <v>3.6399999999999998E-7</v>
      </c>
      <c r="FQ734" s="8">
        <v>39416</v>
      </c>
      <c r="FR734">
        <v>8.7817000000000003E-5</v>
      </c>
      <c r="FS734" s="8">
        <v>39416</v>
      </c>
      <c r="FT734">
        <v>4.8E-8</v>
      </c>
      <c r="FU734" s="8">
        <v>39416</v>
      </c>
      <c r="FV734">
        <v>2.8660999999999999E-5</v>
      </c>
      <c r="FY734" s="8">
        <v>39416</v>
      </c>
      <c r="FZ734">
        <v>5.5249999999999996E-6</v>
      </c>
      <c r="GC734" s="8">
        <v>39416</v>
      </c>
      <c r="GD734">
        <v>2.914E-6</v>
      </c>
    </row>
    <row r="735" spans="1:186" x14ac:dyDescent="0.25">
      <c r="A735" s="8">
        <v>39419</v>
      </c>
      <c r="B735">
        <v>3.03E-7</v>
      </c>
      <c r="C735" s="8">
        <v>39419</v>
      </c>
      <c r="D735">
        <v>8.8299999999999995E-7</v>
      </c>
      <c r="I735" s="8">
        <v>39419</v>
      </c>
      <c r="J735">
        <v>1.7999999999999999E-8</v>
      </c>
      <c r="K735" s="8">
        <v>39419</v>
      </c>
      <c r="L735">
        <v>1.93174E-4</v>
      </c>
      <c r="M735" s="8">
        <v>39419</v>
      </c>
      <c r="N735">
        <v>1.48E-7</v>
      </c>
      <c r="O735" s="8">
        <v>39419</v>
      </c>
      <c r="P735">
        <v>8.1240000000000005E-6</v>
      </c>
      <c r="Q735" s="8">
        <v>39419</v>
      </c>
      <c r="R735">
        <v>3.5431E-5</v>
      </c>
      <c r="S735" s="8">
        <v>39419</v>
      </c>
      <c r="T735">
        <v>5.5160000000000002E-6</v>
      </c>
      <c r="AE735" s="8">
        <v>39419</v>
      </c>
      <c r="AF735">
        <v>2.4389999999999999E-6</v>
      </c>
      <c r="AG735" s="8">
        <v>39420</v>
      </c>
      <c r="AH735">
        <v>7.9969999999999998E-6</v>
      </c>
      <c r="BA735" s="8">
        <v>39419</v>
      </c>
      <c r="BB735">
        <v>3.77E-7</v>
      </c>
      <c r="BE735" s="8">
        <v>39419</v>
      </c>
      <c r="BF735">
        <v>3.698E-6</v>
      </c>
      <c r="BS735" s="8">
        <v>39419</v>
      </c>
      <c r="BT735">
        <v>1.2800000000000001E-7</v>
      </c>
      <c r="BW735" s="8">
        <v>39419</v>
      </c>
      <c r="BX735">
        <v>4.3000000000000001E-8</v>
      </c>
      <c r="BY735" s="8">
        <v>39419</v>
      </c>
      <c r="BZ735">
        <v>6.0715200000000002E-4</v>
      </c>
      <c r="CA735" s="8">
        <v>39419</v>
      </c>
      <c r="CB735">
        <v>6.1419000000000003E-5</v>
      </c>
      <c r="CC735" s="8">
        <v>39419</v>
      </c>
      <c r="CD735">
        <v>9.2250000000000006E-6</v>
      </c>
      <c r="CE735" s="8">
        <v>39419</v>
      </c>
      <c r="CF735">
        <v>8.4399999999999999E-7</v>
      </c>
      <c r="CG735" s="8">
        <v>39419</v>
      </c>
      <c r="CH735">
        <v>7.1720000000000001E-6</v>
      </c>
      <c r="CI735" s="8">
        <v>39419</v>
      </c>
      <c r="CJ735">
        <v>1.3000000000000001E-8</v>
      </c>
      <c r="CK735" s="8">
        <v>39419</v>
      </c>
      <c r="CL735">
        <v>8.4619999999999996E-6</v>
      </c>
      <c r="CM735" s="8">
        <v>39419</v>
      </c>
      <c r="CN735">
        <v>0</v>
      </c>
      <c r="CS735" s="8">
        <v>39419</v>
      </c>
      <c r="CT735">
        <v>1.0700000000000001E-7</v>
      </c>
      <c r="CU735" s="8">
        <v>39419</v>
      </c>
      <c r="CV735">
        <v>5.8309999999999997E-6</v>
      </c>
      <c r="CW735" s="8">
        <v>39419</v>
      </c>
      <c r="CX735">
        <v>2.6061E-5</v>
      </c>
      <c r="CY735" s="8">
        <v>39419</v>
      </c>
      <c r="CZ735">
        <v>5.1399999999999997E-7</v>
      </c>
      <c r="DE735" s="8">
        <v>39419</v>
      </c>
      <c r="DF735">
        <v>4.6051999999999999E-5</v>
      </c>
      <c r="DG735" s="8">
        <v>39419</v>
      </c>
      <c r="DH735">
        <v>1.4999999999999999E-8</v>
      </c>
      <c r="DM735" s="8">
        <v>39419</v>
      </c>
      <c r="DN735">
        <v>1.8268659999999999E-3</v>
      </c>
      <c r="DO735" s="8">
        <v>39419</v>
      </c>
      <c r="DP735">
        <v>0</v>
      </c>
      <c r="DS735" s="8">
        <v>39419</v>
      </c>
      <c r="DT735">
        <v>4.7768000000000001E-5</v>
      </c>
      <c r="DU735" s="8">
        <v>39419</v>
      </c>
      <c r="DV735">
        <v>8.7999999999999994E-8</v>
      </c>
      <c r="EA735" s="8">
        <v>39419</v>
      </c>
      <c r="EB735">
        <v>2.136E-6</v>
      </c>
      <c r="EI735" s="8">
        <v>39419</v>
      </c>
      <c r="EJ735">
        <v>7.894E-5</v>
      </c>
      <c r="EM735" s="8">
        <v>39419</v>
      </c>
      <c r="EN735">
        <v>3.1199999999999999E-7</v>
      </c>
      <c r="EO735" s="8">
        <v>39420</v>
      </c>
      <c r="EP735">
        <v>3.0679000000000002E-5</v>
      </c>
      <c r="ES735" s="8">
        <v>39419</v>
      </c>
      <c r="ET735">
        <v>3.7951000000000003E-5</v>
      </c>
      <c r="EY735" s="8">
        <v>39420</v>
      </c>
      <c r="EZ735">
        <v>2.1600000000000001E-6</v>
      </c>
      <c r="FE735" s="8">
        <v>39420</v>
      </c>
      <c r="FF735">
        <v>1.5201000000000001E-5</v>
      </c>
      <c r="FG735" s="8">
        <v>39419</v>
      </c>
      <c r="FH735">
        <v>1.5120300000000001E-4</v>
      </c>
      <c r="FI735" s="8">
        <v>39419</v>
      </c>
      <c r="FJ735">
        <v>1.93692E-4</v>
      </c>
      <c r="FO735" s="8">
        <v>39419</v>
      </c>
      <c r="FP735">
        <v>3.8599999999999999E-7</v>
      </c>
      <c r="FQ735" s="8">
        <v>39419</v>
      </c>
      <c r="FR735">
        <v>8.7810000000000001E-5</v>
      </c>
      <c r="FS735" s="8">
        <v>39419</v>
      </c>
      <c r="FT735">
        <v>5.1E-8</v>
      </c>
      <c r="FU735" s="8">
        <v>39419</v>
      </c>
      <c r="FV735">
        <v>2.9692E-5</v>
      </c>
      <c r="FY735" s="8">
        <v>39419</v>
      </c>
      <c r="FZ735">
        <v>3.8460000000000001E-6</v>
      </c>
      <c r="GC735" s="8">
        <v>39419</v>
      </c>
      <c r="GD735">
        <v>2.9399999999999998E-6</v>
      </c>
    </row>
    <row r="736" spans="1:186" x14ac:dyDescent="0.25">
      <c r="A736" s="8">
        <v>39420</v>
      </c>
      <c r="B736">
        <v>2.9200000000000002E-7</v>
      </c>
      <c r="C736" s="8">
        <v>39420</v>
      </c>
      <c r="D736">
        <v>8.4E-7</v>
      </c>
      <c r="I736" s="8">
        <v>39420</v>
      </c>
      <c r="J736">
        <v>1.7999999999999999E-8</v>
      </c>
      <c r="K736" s="8">
        <v>39420</v>
      </c>
      <c r="L736">
        <v>2.1646600000000001E-4</v>
      </c>
      <c r="M736" s="8">
        <v>39420</v>
      </c>
      <c r="N736">
        <v>1.4700000000000001E-7</v>
      </c>
      <c r="O736" s="8">
        <v>39420</v>
      </c>
      <c r="P736">
        <v>8.0579999999999998E-6</v>
      </c>
      <c r="Q736" s="8">
        <v>39420</v>
      </c>
      <c r="R736">
        <v>5.1728999999999999E-5</v>
      </c>
      <c r="S736" s="8">
        <v>39420</v>
      </c>
      <c r="T736">
        <v>5.2270000000000001E-6</v>
      </c>
      <c r="AE736" s="8">
        <v>39420</v>
      </c>
      <c r="AF736">
        <v>2.5950000000000001E-6</v>
      </c>
      <c r="AG736" s="8">
        <v>39421</v>
      </c>
      <c r="AH736">
        <v>8.5029999999999997E-6</v>
      </c>
      <c r="BA736" s="8">
        <v>39420</v>
      </c>
      <c r="BB736">
        <v>3.7599999999999998E-7</v>
      </c>
      <c r="BE736" s="8">
        <v>39420</v>
      </c>
      <c r="BF736">
        <v>4.2729999999999996E-6</v>
      </c>
      <c r="BS736" s="8">
        <v>39420</v>
      </c>
      <c r="BT736">
        <v>1.29E-7</v>
      </c>
      <c r="BW736" s="8">
        <v>39420</v>
      </c>
      <c r="BX736">
        <v>4.4999999999999999E-8</v>
      </c>
      <c r="BY736" s="8">
        <v>39420</v>
      </c>
      <c r="BZ736">
        <v>7.7021000000000001E-4</v>
      </c>
      <c r="CA736" s="8">
        <v>39420</v>
      </c>
      <c r="CB736">
        <v>5.8866999999999997E-5</v>
      </c>
      <c r="CC736" s="8">
        <v>39420</v>
      </c>
      <c r="CD736">
        <v>9.38E-6</v>
      </c>
      <c r="CE736" s="8">
        <v>39420</v>
      </c>
      <c r="CF736">
        <v>8.0999999999999997E-7</v>
      </c>
      <c r="CG736" s="8">
        <v>39420</v>
      </c>
      <c r="CH736">
        <v>6.849E-6</v>
      </c>
      <c r="CI736" s="8">
        <v>39420</v>
      </c>
      <c r="CJ736">
        <v>1.3000000000000001E-8</v>
      </c>
      <c r="CK736" s="8">
        <v>39420</v>
      </c>
      <c r="CL736">
        <v>8.3869999999999995E-6</v>
      </c>
      <c r="CM736" s="8">
        <v>39420</v>
      </c>
      <c r="CN736">
        <v>0</v>
      </c>
      <c r="CS736" s="8">
        <v>39420</v>
      </c>
      <c r="CT736">
        <v>1.09E-7</v>
      </c>
      <c r="CU736" s="8">
        <v>39420</v>
      </c>
      <c r="CV736">
        <v>5.8690000000000001E-6</v>
      </c>
      <c r="CW736" s="8">
        <v>39420</v>
      </c>
      <c r="CX736">
        <v>2.5208999999999999E-5</v>
      </c>
      <c r="CY736" s="8">
        <v>39420</v>
      </c>
      <c r="CZ736">
        <v>4.9399999999999995E-7</v>
      </c>
      <c r="DE736" s="8">
        <v>39420</v>
      </c>
      <c r="DF736">
        <v>5.1230000000000002E-5</v>
      </c>
      <c r="DG736" s="8">
        <v>39420</v>
      </c>
      <c r="DH736">
        <v>1.4E-8</v>
      </c>
      <c r="DM736" s="8">
        <v>39420</v>
      </c>
      <c r="DN736">
        <v>2.1531229999999998E-3</v>
      </c>
      <c r="DO736" s="8">
        <v>39420</v>
      </c>
      <c r="DP736">
        <v>0</v>
      </c>
      <c r="DS736" s="8">
        <v>39420</v>
      </c>
      <c r="DT736">
        <v>4.7144000000000001E-5</v>
      </c>
      <c r="DU736" s="8">
        <v>39420</v>
      </c>
      <c r="DV736">
        <v>9.8000000000000004E-8</v>
      </c>
      <c r="EA736" s="8">
        <v>39420</v>
      </c>
      <c r="EB736">
        <v>2.238E-6</v>
      </c>
      <c r="EI736" s="8">
        <v>39420</v>
      </c>
      <c r="EJ736">
        <v>8.2658999999999996E-5</v>
      </c>
      <c r="EM736" s="8">
        <v>39420</v>
      </c>
      <c r="EN736">
        <v>3.0699999999999998E-7</v>
      </c>
      <c r="EO736" s="8">
        <v>39421</v>
      </c>
      <c r="EP736">
        <v>3.0145999999999999E-5</v>
      </c>
      <c r="ES736" s="8">
        <v>39420</v>
      </c>
      <c r="ET736">
        <v>4.0070000000000001E-5</v>
      </c>
      <c r="EY736" s="8">
        <v>39421</v>
      </c>
      <c r="EZ736">
        <v>2.1179999999999999E-6</v>
      </c>
      <c r="FE736" s="8">
        <v>39421</v>
      </c>
      <c r="FF736">
        <v>1.5196E-5</v>
      </c>
      <c r="FG736" s="8">
        <v>39420</v>
      </c>
      <c r="FH736">
        <v>1.49753E-4</v>
      </c>
      <c r="FI736" s="8">
        <v>39420</v>
      </c>
      <c r="FJ736">
        <v>1.84709E-4</v>
      </c>
      <c r="FO736" s="8">
        <v>39420</v>
      </c>
      <c r="FP736">
        <v>3.8700000000000001E-7</v>
      </c>
      <c r="FQ736" s="8">
        <v>39420</v>
      </c>
      <c r="FR736">
        <v>8.5609E-5</v>
      </c>
      <c r="FS736" s="8">
        <v>39420</v>
      </c>
      <c r="FT736">
        <v>5.1E-8</v>
      </c>
      <c r="FU736" s="8">
        <v>39420</v>
      </c>
      <c r="FV736">
        <v>3.1757000000000001E-5</v>
      </c>
      <c r="FY736" s="8">
        <v>39420</v>
      </c>
      <c r="FZ736">
        <v>4.2239999999999997E-6</v>
      </c>
      <c r="GC736" s="8">
        <v>39420</v>
      </c>
      <c r="GD736">
        <v>2.8140000000000001E-6</v>
      </c>
    </row>
    <row r="737" spans="1:186" x14ac:dyDescent="0.25">
      <c r="A737" s="8">
        <v>39421</v>
      </c>
      <c r="B737">
        <v>2.84E-7</v>
      </c>
      <c r="C737" s="8">
        <v>39421</v>
      </c>
      <c r="D737">
        <v>8.1200000000000002E-7</v>
      </c>
      <c r="I737" s="8">
        <v>39421</v>
      </c>
      <c r="J737">
        <v>1.7E-8</v>
      </c>
      <c r="K737" s="8">
        <v>39421</v>
      </c>
      <c r="L737">
        <v>2.02654E-4</v>
      </c>
      <c r="M737" s="8">
        <v>39421</v>
      </c>
      <c r="N737">
        <v>1.4700000000000001E-7</v>
      </c>
      <c r="O737" s="8">
        <v>39421</v>
      </c>
      <c r="P737">
        <v>8.0560000000000005E-6</v>
      </c>
      <c r="Q737" s="8">
        <v>39421</v>
      </c>
      <c r="R737">
        <v>5.0095000000000001E-5</v>
      </c>
      <c r="S737" s="8">
        <v>39421</v>
      </c>
      <c r="T737">
        <v>5.4439999999999999E-6</v>
      </c>
      <c r="AE737" s="8">
        <v>39421</v>
      </c>
      <c r="AF737">
        <v>2.5380000000000001E-6</v>
      </c>
      <c r="AG737" s="8">
        <v>39422</v>
      </c>
      <c r="AH737">
        <v>9.7699999999999996E-6</v>
      </c>
      <c r="BA737" s="8">
        <v>39421</v>
      </c>
      <c r="BB737">
        <v>3.5100000000000001E-7</v>
      </c>
      <c r="BE737" s="8">
        <v>39421</v>
      </c>
      <c r="BF737">
        <v>4.1670000000000001E-6</v>
      </c>
      <c r="BS737" s="8">
        <v>39421</v>
      </c>
      <c r="BT737">
        <v>1.2499999999999999E-7</v>
      </c>
      <c r="BW737" s="8">
        <v>39421</v>
      </c>
      <c r="BX737">
        <v>4.6999999999999997E-8</v>
      </c>
      <c r="BY737" s="8">
        <v>39421</v>
      </c>
      <c r="BZ737">
        <v>7.3469500000000005E-4</v>
      </c>
      <c r="CA737" s="8">
        <v>39421</v>
      </c>
      <c r="CB737">
        <v>5.7649000000000003E-5</v>
      </c>
      <c r="CC737" s="8">
        <v>39421</v>
      </c>
      <c r="CD737">
        <v>8.9449999999999999E-6</v>
      </c>
      <c r="CE737" s="8">
        <v>39421</v>
      </c>
      <c r="CF737">
        <v>7.85E-7</v>
      </c>
      <c r="CG737" s="8">
        <v>39421</v>
      </c>
      <c r="CH737">
        <v>6.5030000000000002E-6</v>
      </c>
      <c r="CI737" s="8">
        <v>39421</v>
      </c>
      <c r="CJ737">
        <v>1.3000000000000001E-8</v>
      </c>
      <c r="CK737" s="8">
        <v>39421</v>
      </c>
      <c r="CL737">
        <v>8.0900000000000005E-6</v>
      </c>
      <c r="CM737" s="8">
        <v>39421</v>
      </c>
      <c r="CN737">
        <v>0</v>
      </c>
      <c r="CS737" s="8">
        <v>39421</v>
      </c>
      <c r="CT737">
        <v>1.09E-7</v>
      </c>
      <c r="CU737" s="8">
        <v>39421</v>
      </c>
      <c r="CV737">
        <v>5.8529999999999997E-6</v>
      </c>
      <c r="CW737" s="8">
        <v>39421</v>
      </c>
      <c r="CX737">
        <v>2.4213E-5</v>
      </c>
      <c r="CY737" s="8">
        <v>39421</v>
      </c>
      <c r="CZ737">
        <v>5.2300000000000001E-7</v>
      </c>
      <c r="DE737" s="8">
        <v>39421</v>
      </c>
      <c r="DF737">
        <v>4.9821999999999998E-5</v>
      </c>
      <c r="DG737" s="8">
        <v>39421</v>
      </c>
      <c r="DH737">
        <v>1.4999999999999999E-8</v>
      </c>
      <c r="DM737" s="8">
        <v>39421</v>
      </c>
      <c r="DN737">
        <v>2.1533450000000001E-3</v>
      </c>
      <c r="DO737" s="8">
        <v>39421</v>
      </c>
      <c r="DP737">
        <v>0</v>
      </c>
      <c r="DS737" s="8">
        <v>39421</v>
      </c>
      <c r="DT737">
        <v>4.6477000000000002E-5</v>
      </c>
      <c r="DU737" s="8">
        <v>39421</v>
      </c>
      <c r="DV737">
        <v>9.6999999999999995E-8</v>
      </c>
      <c r="EA737" s="8">
        <v>39421</v>
      </c>
      <c r="EB737">
        <v>2.1550000000000001E-6</v>
      </c>
      <c r="EI737" s="8">
        <v>39421</v>
      </c>
      <c r="EJ737">
        <v>7.8659999999999996E-5</v>
      </c>
      <c r="EM737" s="8">
        <v>39421</v>
      </c>
      <c r="EN737">
        <v>3.1300000000000001E-7</v>
      </c>
      <c r="EO737" s="8">
        <v>39422</v>
      </c>
      <c r="EP737">
        <v>3.4035000000000002E-5</v>
      </c>
      <c r="ES737" s="8">
        <v>39421</v>
      </c>
      <c r="ET737">
        <v>4.002E-5</v>
      </c>
      <c r="EY737" s="8">
        <v>39422</v>
      </c>
      <c r="EZ737">
        <v>2.0779999999999998E-6</v>
      </c>
      <c r="FE737" s="8">
        <v>39422</v>
      </c>
      <c r="FF737">
        <v>1.7949E-5</v>
      </c>
      <c r="FG737" s="8">
        <v>39421</v>
      </c>
      <c r="FH737">
        <v>1.45253E-4</v>
      </c>
      <c r="FI737" s="8">
        <v>39421</v>
      </c>
      <c r="FJ737">
        <v>1.8410200000000001E-4</v>
      </c>
      <c r="FO737" s="8">
        <v>39421</v>
      </c>
      <c r="FP737">
        <v>3.7899999999999999E-7</v>
      </c>
      <c r="FQ737" s="8">
        <v>39421</v>
      </c>
      <c r="FR737">
        <v>7.6236999999999995E-5</v>
      </c>
      <c r="FS737" s="8">
        <v>39421</v>
      </c>
      <c r="FT737">
        <v>4.9999999999999998E-8</v>
      </c>
      <c r="FU737" s="8">
        <v>39421</v>
      </c>
      <c r="FV737">
        <v>3.0961999999999999E-5</v>
      </c>
      <c r="FY737" s="8">
        <v>39421</v>
      </c>
      <c r="FZ737">
        <v>3.8340000000000001E-6</v>
      </c>
      <c r="GC737" s="8">
        <v>39421</v>
      </c>
      <c r="GD737">
        <v>2.7140000000000002E-6</v>
      </c>
    </row>
    <row r="738" spans="1:186" x14ac:dyDescent="0.25">
      <c r="A738" s="8">
        <v>39422</v>
      </c>
      <c r="B738">
        <v>2.72E-7</v>
      </c>
      <c r="C738" s="8">
        <v>39422</v>
      </c>
      <c r="D738">
        <v>8.0400000000000005E-7</v>
      </c>
      <c r="I738" s="8">
        <v>39422</v>
      </c>
      <c r="J738">
        <v>1.7E-8</v>
      </c>
      <c r="K738" s="8">
        <v>39422</v>
      </c>
      <c r="L738">
        <v>1.9342E-4</v>
      </c>
      <c r="M738" s="8">
        <v>39422</v>
      </c>
      <c r="N738">
        <v>1.48E-7</v>
      </c>
      <c r="O738" s="8">
        <v>39422</v>
      </c>
      <c r="P738">
        <v>7.8350000000000004E-6</v>
      </c>
      <c r="Q738" s="8">
        <v>39422</v>
      </c>
      <c r="R738">
        <v>5.3232999999999997E-5</v>
      </c>
      <c r="S738" s="8">
        <v>39422</v>
      </c>
      <c r="T738">
        <v>5.3059999999999997E-6</v>
      </c>
      <c r="AE738" s="8">
        <v>39422</v>
      </c>
      <c r="AF738">
        <v>2.599E-6</v>
      </c>
      <c r="AG738" s="8">
        <v>39423</v>
      </c>
      <c r="AH738">
        <v>1.0035E-5</v>
      </c>
      <c r="BA738" s="8">
        <v>39422</v>
      </c>
      <c r="BB738">
        <v>3.41E-7</v>
      </c>
      <c r="BE738" s="8">
        <v>39422</v>
      </c>
      <c r="BF738">
        <v>3.9400000000000004E-6</v>
      </c>
      <c r="BS738" s="8">
        <v>39422</v>
      </c>
      <c r="BT738">
        <v>1.2200000000000001E-7</v>
      </c>
      <c r="BW738" s="8">
        <v>39422</v>
      </c>
      <c r="BX738">
        <v>4.4999999999999999E-8</v>
      </c>
      <c r="BY738" s="8">
        <v>39422</v>
      </c>
      <c r="BZ738">
        <v>6.8660300000000004E-4</v>
      </c>
      <c r="CA738" s="8">
        <v>39422</v>
      </c>
      <c r="CB738">
        <v>5.4518999999999998E-5</v>
      </c>
      <c r="CC738" s="8">
        <v>39422</v>
      </c>
      <c r="CD738">
        <v>8.5699999999999993E-6</v>
      </c>
      <c r="CE738" s="8">
        <v>39422</v>
      </c>
      <c r="CF738">
        <v>7.5899999999999995E-7</v>
      </c>
      <c r="CG738" s="8">
        <v>39422</v>
      </c>
      <c r="CH738">
        <v>6.2339999999999999E-6</v>
      </c>
      <c r="CI738" s="8">
        <v>39422</v>
      </c>
      <c r="CJ738">
        <v>1.3000000000000001E-8</v>
      </c>
      <c r="CK738" s="8">
        <v>39422</v>
      </c>
      <c r="CL738">
        <v>8.0020000000000006E-6</v>
      </c>
      <c r="CM738" s="8">
        <v>39422</v>
      </c>
      <c r="CN738">
        <v>0</v>
      </c>
      <c r="CS738" s="8">
        <v>39422</v>
      </c>
      <c r="CT738">
        <v>1.06E-7</v>
      </c>
      <c r="CU738" s="8">
        <v>39422</v>
      </c>
      <c r="CV738">
        <v>5.6640000000000003E-6</v>
      </c>
      <c r="CW738" s="8">
        <v>39422</v>
      </c>
      <c r="CX738">
        <v>2.3190999999999999E-5</v>
      </c>
      <c r="CY738" s="8">
        <v>39422</v>
      </c>
      <c r="CZ738">
        <v>5.0299999999999999E-7</v>
      </c>
      <c r="DE738" s="8">
        <v>39422</v>
      </c>
      <c r="DF738">
        <v>4.8803E-5</v>
      </c>
      <c r="DG738" s="8">
        <v>39422</v>
      </c>
      <c r="DH738">
        <v>1.4E-8</v>
      </c>
      <c r="DM738" s="8">
        <v>39422</v>
      </c>
      <c r="DN738">
        <v>1.985255E-3</v>
      </c>
      <c r="DO738" s="8">
        <v>39422</v>
      </c>
      <c r="DP738">
        <v>0</v>
      </c>
      <c r="DS738" s="8">
        <v>39422</v>
      </c>
      <c r="DT738">
        <v>4.6245000000000002E-5</v>
      </c>
      <c r="DU738" s="8">
        <v>39422</v>
      </c>
      <c r="DV738">
        <v>1.01E-7</v>
      </c>
      <c r="EA738" s="8">
        <v>39422</v>
      </c>
      <c r="EB738">
        <v>2.075E-6</v>
      </c>
      <c r="EI738" s="8">
        <v>39422</v>
      </c>
      <c r="EJ738">
        <v>7.4970999999999998E-5</v>
      </c>
      <c r="EM738" s="8">
        <v>39422</v>
      </c>
      <c r="EN738">
        <v>3.0400000000000002E-7</v>
      </c>
      <c r="EO738" s="8">
        <v>39423</v>
      </c>
      <c r="EP738">
        <v>3.3844000000000003E-5</v>
      </c>
      <c r="ES738" s="8">
        <v>39422</v>
      </c>
      <c r="ET738">
        <v>3.8226000000000003E-5</v>
      </c>
      <c r="EY738" s="8">
        <v>39423</v>
      </c>
      <c r="EZ738">
        <v>2.0770000000000002E-6</v>
      </c>
      <c r="FE738" s="8">
        <v>39423</v>
      </c>
      <c r="FF738">
        <v>1.7209000000000001E-5</v>
      </c>
      <c r="FG738" s="8">
        <v>39422</v>
      </c>
      <c r="FH738">
        <v>2.2009199999999999E-4</v>
      </c>
      <c r="FI738" s="8">
        <v>39422</v>
      </c>
      <c r="FJ738">
        <v>1.71726E-4</v>
      </c>
      <c r="FO738" s="8">
        <v>39422</v>
      </c>
      <c r="FP738">
        <v>3.72E-7</v>
      </c>
      <c r="FQ738" s="8">
        <v>39422</v>
      </c>
      <c r="FR738">
        <v>7.0264000000000004E-5</v>
      </c>
      <c r="FS738" s="8">
        <v>39422</v>
      </c>
      <c r="FT738">
        <v>4.9000000000000002E-8</v>
      </c>
      <c r="FU738" s="8">
        <v>39422</v>
      </c>
      <c r="FV738">
        <v>2.9153999999999999E-5</v>
      </c>
      <c r="FY738" s="8">
        <v>39422</v>
      </c>
      <c r="FZ738">
        <v>3.6859999999999999E-6</v>
      </c>
      <c r="GC738" s="8">
        <v>39422</v>
      </c>
      <c r="GD738">
        <v>2.6410000000000002E-6</v>
      </c>
    </row>
    <row r="739" spans="1:186" x14ac:dyDescent="0.25">
      <c r="A739" s="8">
        <v>39423</v>
      </c>
      <c r="B739">
        <v>2.4999999999999999E-7</v>
      </c>
      <c r="C739" s="8">
        <v>39423</v>
      </c>
      <c r="D739">
        <v>7.9500000000000001E-7</v>
      </c>
      <c r="I739" s="8">
        <v>39423</v>
      </c>
      <c r="J739">
        <v>1.7E-8</v>
      </c>
      <c r="K739" s="8">
        <v>39423</v>
      </c>
      <c r="L739">
        <v>1.9101900000000001E-4</v>
      </c>
      <c r="M739" s="8">
        <v>39423</v>
      </c>
      <c r="N739">
        <v>1.6199999999999999E-7</v>
      </c>
      <c r="O739" s="8">
        <v>39423</v>
      </c>
      <c r="P739">
        <v>1.1754E-5</v>
      </c>
      <c r="Q739" s="8">
        <v>39423</v>
      </c>
      <c r="R739">
        <v>5.0973000000000001E-5</v>
      </c>
      <c r="S739" s="8">
        <v>39423</v>
      </c>
      <c r="T739">
        <v>5.1580000000000004E-6</v>
      </c>
      <c r="AE739" s="8">
        <v>39423</v>
      </c>
      <c r="AF739">
        <v>2.5339999999999998E-6</v>
      </c>
      <c r="AG739" s="8">
        <v>39426</v>
      </c>
      <c r="AH739">
        <v>9.4450000000000002E-6</v>
      </c>
      <c r="BA739" s="8">
        <v>39423</v>
      </c>
      <c r="BB739">
        <v>3.2000000000000001E-7</v>
      </c>
      <c r="BE739" s="8">
        <v>39423</v>
      </c>
      <c r="BF739">
        <v>3.8419999999999998E-6</v>
      </c>
      <c r="BS739" s="8">
        <v>39423</v>
      </c>
      <c r="BT739">
        <v>1.23E-7</v>
      </c>
      <c r="BW739" s="8">
        <v>39423</v>
      </c>
      <c r="BX739">
        <v>4.6000000000000002E-8</v>
      </c>
      <c r="BY739" s="8">
        <v>39423</v>
      </c>
      <c r="BZ739">
        <v>7.4288999999999996E-4</v>
      </c>
      <c r="CA739" s="8">
        <v>39423</v>
      </c>
      <c r="CB739">
        <v>4.9447000000000003E-5</v>
      </c>
      <c r="CC739" s="8">
        <v>39423</v>
      </c>
      <c r="CD739">
        <v>8.3140000000000004E-6</v>
      </c>
      <c r="CE739" s="8">
        <v>39423</v>
      </c>
      <c r="CF739">
        <v>7.7599999999999996E-7</v>
      </c>
      <c r="CG739" s="8">
        <v>39423</v>
      </c>
      <c r="CH739">
        <v>6.4659999999999996E-6</v>
      </c>
      <c r="CI739" s="8">
        <v>39423</v>
      </c>
      <c r="CJ739">
        <v>1.3000000000000001E-8</v>
      </c>
      <c r="CK739" s="8">
        <v>39423</v>
      </c>
      <c r="CL739">
        <v>7.8809999999999996E-6</v>
      </c>
      <c r="CM739" s="8">
        <v>39423</v>
      </c>
      <c r="CN739">
        <v>0</v>
      </c>
      <c r="CS739" s="8">
        <v>39423</v>
      </c>
      <c r="CT739">
        <v>9.8000000000000004E-8</v>
      </c>
      <c r="CU739" s="8">
        <v>39423</v>
      </c>
      <c r="CV739">
        <v>5.4999999999999999E-6</v>
      </c>
      <c r="CW739" s="8">
        <v>39423</v>
      </c>
      <c r="CX739">
        <v>2.2064000000000001E-5</v>
      </c>
      <c r="CY739" s="8">
        <v>39423</v>
      </c>
      <c r="CZ739">
        <v>5.0299999999999999E-7</v>
      </c>
      <c r="DE739" s="8">
        <v>39423</v>
      </c>
      <c r="DF739">
        <v>4.5769999999999997E-5</v>
      </c>
      <c r="DG739" s="8">
        <v>39423</v>
      </c>
      <c r="DH739">
        <v>1.4E-8</v>
      </c>
      <c r="DM739" s="8">
        <v>39423</v>
      </c>
      <c r="DN739">
        <v>2.0268040000000001E-3</v>
      </c>
      <c r="DO739" s="8">
        <v>39423</v>
      </c>
      <c r="DP739">
        <v>0</v>
      </c>
      <c r="DS739" s="8">
        <v>39423</v>
      </c>
      <c r="DT739">
        <v>4.6866999999999997E-5</v>
      </c>
      <c r="DU739" s="8">
        <v>39423</v>
      </c>
      <c r="DV739">
        <v>9.9999999999999995E-8</v>
      </c>
      <c r="EA739" s="8">
        <v>39423</v>
      </c>
      <c r="EB739">
        <v>2.0559999999999999E-6</v>
      </c>
      <c r="EI739" s="8">
        <v>39423</v>
      </c>
      <c r="EJ739">
        <v>8.4602000000000001E-5</v>
      </c>
      <c r="EM739" s="8">
        <v>39423</v>
      </c>
      <c r="EN739">
        <v>2.9999999999999999E-7</v>
      </c>
      <c r="EO739" s="8">
        <v>39426</v>
      </c>
      <c r="EP739">
        <v>3.2005000000000003E-5</v>
      </c>
      <c r="ES739" s="8">
        <v>39423</v>
      </c>
      <c r="ET739">
        <v>3.6256E-5</v>
      </c>
      <c r="EY739" s="8">
        <v>39426</v>
      </c>
      <c r="EZ739">
        <v>2.0590000000000001E-6</v>
      </c>
      <c r="FE739" s="8">
        <v>39426</v>
      </c>
      <c r="FF739">
        <v>1.6172999999999999E-5</v>
      </c>
      <c r="FG739" s="8">
        <v>39423</v>
      </c>
      <c r="FH739">
        <v>2.1994500000000001E-4</v>
      </c>
      <c r="FI739" s="8">
        <v>39423</v>
      </c>
      <c r="FJ739">
        <v>1.6505400000000001E-4</v>
      </c>
      <c r="FO739" s="8">
        <v>39423</v>
      </c>
      <c r="FP739">
        <v>3.5499999999999999E-7</v>
      </c>
      <c r="FQ739" s="8">
        <v>39423</v>
      </c>
      <c r="FR739">
        <v>6.8775999999999993E-5</v>
      </c>
      <c r="FS739" s="8">
        <v>39423</v>
      </c>
      <c r="FT739">
        <v>4.8E-8</v>
      </c>
      <c r="FU739" s="8">
        <v>39423</v>
      </c>
      <c r="FV739">
        <v>3.0372999999999999E-5</v>
      </c>
      <c r="FY739" s="8">
        <v>39423</v>
      </c>
      <c r="FZ739">
        <v>3.4790000000000001E-6</v>
      </c>
      <c r="GC739" s="8">
        <v>39423</v>
      </c>
      <c r="GD739">
        <v>2.6900000000000001E-6</v>
      </c>
    </row>
    <row r="740" spans="1:186" x14ac:dyDescent="0.25">
      <c r="A740" s="8">
        <v>39426</v>
      </c>
      <c r="B740">
        <v>2.5400000000000002E-7</v>
      </c>
      <c r="C740" s="8">
        <v>39426</v>
      </c>
      <c r="D740">
        <v>7.8400000000000003E-7</v>
      </c>
      <c r="I740" s="8">
        <v>39426</v>
      </c>
      <c r="J740">
        <v>1.7999999999999999E-8</v>
      </c>
      <c r="K740" s="8">
        <v>39426</v>
      </c>
      <c r="L740">
        <v>1.90516E-4</v>
      </c>
      <c r="M740" s="8">
        <v>39426</v>
      </c>
      <c r="N740">
        <v>1.6199999999999999E-7</v>
      </c>
      <c r="O740" s="8">
        <v>39426</v>
      </c>
      <c r="P740">
        <v>1.3067999999999999E-5</v>
      </c>
      <c r="Q740" s="8">
        <v>39426</v>
      </c>
      <c r="R740">
        <v>4.9100000000000001E-5</v>
      </c>
      <c r="S740" s="8">
        <v>39426</v>
      </c>
      <c r="T740">
        <v>5.4820000000000002E-6</v>
      </c>
      <c r="AE740" s="8">
        <v>39426</v>
      </c>
      <c r="AF740">
        <v>2.553E-6</v>
      </c>
      <c r="AG740" s="8">
        <v>39427</v>
      </c>
      <c r="AH740">
        <v>9.7529999999999996E-6</v>
      </c>
      <c r="BA740" s="8">
        <v>39426</v>
      </c>
      <c r="BB740">
        <v>3.3799999999999998E-7</v>
      </c>
      <c r="BE740" s="8">
        <v>39426</v>
      </c>
      <c r="BF740">
        <v>3.8990000000000003E-6</v>
      </c>
      <c r="BS740" s="8">
        <v>39426</v>
      </c>
      <c r="BT740">
        <v>1.2599999999999999E-7</v>
      </c>
      <c r="BW740" s="8">
        <v>39426</v>
      </c>
      <c r="BX740">
        <v>4.4999999999999999E-8</v>
      </c>
      <c r="BY740" s="8">
        <v>39426</v>
      </c>
      <c r="BZ740">
        <v>6.7201200000000004E-4</v>
      </c>
      <c r="CA740" s="8">
        <v>39426</v>
      </c>
      <c r="CB740">
        <v>4.9555000000000002E-5</v>
      </c>
      <c r="CC740" s="8">
        <v>39426</v>
      </c>
      <c r="CD740">
        <v>8.055E-6</v>
      </c>
      <c r="CE740" s="8">
        <v>39426</v>
      </c>
      <c r="CF740">
        <v>7.7300000000000005E-7</v>
      </c>
      <c r="CG740" s="8">
        <v>39426</v>
      </c>
      <c r="CH740">
        <v>6.421E-6</v>
      </c>
      <c r="CI740" s="8">
        <v>39426</v>
      </c>
      <c r="CJ740">
        <v>1.3000000000000001E-8</v>
      </c>
      <c r="CK740" s="8">
        <v>39426</v>
      </c>
      <c r="CL740">
        <v>7.7919999999999993E-6</v>
      </c>
      <c r="CM740" s="8">
        <v>39426</v>
      </c>
      <c r="CN740">
        <v>0</v>
      </c>
      <c r="CS740" s="8">
        <v>39426</v>
      </c>
      <c r="CT740">
        <v>9.8000000000000004E-8</v>
      </c>
      <c r="CU740" s="8">
        <v>39426</v>
      </c>
      <c r="CV740">
        <v>5.6319999999999996E-6</v>
      </c>
      <c r="CW740" s="8">
        <v>39426</v>
      </c>
      <c r="CX740">
        <v>2.2472000000000001E-5</v>
      </c>
      <c r="CY740" s="8">
        <v>39426</v>
      </c>
      <c r="CZ740">
        <v>5.0999999999999999E-7</v>
      </c>
      <c r="DE740" s="8">
        <v>39426</v>
      </c>
      <c r="DF740">
        <v>4.6050000000000001E-5</v>
      </c>
      <c r="DG740" s="8">
        <v>39426</v>
      </c>
      <c r="DH740">
        <v>1.3000000000000001E-8</v>
      </c>
      <c r="DM740" s="8">
        <v>39426</v>
      </c>
      <c r="DN740">
        <v>1.7451649999999999E-3</v>
      </c>
      <c r="DO740" s="8">
        <v>39426</v>
      </c>
      <c r="DP740">
        <v>0</v>
      </c>
      <c r="DS740" s="8">
        <v>39426</v>
      </c>
      <c r="DT740">
        <v>4.6907000000000003E-5</v>
      </c>
      <c r="DU740" s="8">
        <v>39426</v>
      </c>
      <c r="DV740">
        <v>9.9E-8</v>
      </c>
      <c r="EA740" s="8">
        <v>39426</v>
      </c>
      <c r="EB740">
        <v>2.1150000000000001E-6</v>
      </c>
      <c r="EI740" s="8">
        <v>39426</v>
      </c>
      <c r="EJ740">
        <v>7.9184999999999995E-5</v>
      </c>
      <c r="EM740" s="8">
        <v>39426</v>
      </c>
      <c r="EN740">
        <v>2.9700000000000003E-7</v>
      </c>
      <c r="EO740" s="8">
        <v>39427</v>
      </c>
      <c r="EP740">
        <v>3.4598000000000003E-5</v>
      </c>
      <c r="ES740" s="8">
        <v>39426</v>
      </c>
      <c r="ET740">
        <v>3.5991999999999997E-5</v>
      </c>
      <c r="EY740" s="8">
        <v>39427</v>
      </c>
      <c r="EZ740">
        <v>2.2079999999999999E-6</v>
      </c>
      <c r="FE740" s="8">
        <v>39427</v>
      </c>
      <c r="FF740">
        <v>1.7058000000000002E-5</v>
      </c>
      <c r="FG740" s="8">
        <v>39426</v>
      </c>
      <c r="FH740">
        <v>2.2121599999999999E-4</v>
      </c>
      <c r="FI740" s="8">
        <v>39426</v>
      </c>
      <c r="FJ740">
        <v>1.65422E-4</v>
      </c>
      <c r="FO740" s="8">
        <v>39426</v>
      </c>
      <c r="FP740">
        <v>3.5199999999999998E-7</v>
      </c>
      <c r="FQ740" s="8">
        <v>39426</v>
      </c>
      <c r="FR740">
        <v>6.8542999999999997E-5</v>
      </c>
      <c r="FS740" s="8">
        <v>39426</v>
      </c>
      <c r="FT740">
        <v>4.8E-8</v>
      </c>
      <c r="FU740" s="8">
        <v>39426</v>
      </c>
      <c r="FV740">
        <v>2.8572999999999999E-5</v>
      </c>
      <c r="FY740" s="8">
        <v>39426</v>
      </c>
      <c r="FZ740">
        <v>3.3699999999999999E-6</v>
      </c>
      <c r="GC740" s="8">
        <v>39426</v>
      </c>
      <c r="GD740">
        <v>2.6419999999999999E-6</v>
      </c>
    </row>
    <row r="741" spans="1:186" x14ac:dyDescent="0.25">
      <c r="A741" s="8">
        <v>39427</v>
      </c>
      <c r="B741">
        <v>2.7799999999999997E-7</v>
      </c>
      <c r="C741" s="8">
        <v>39427</v>
      </c>
      <c r="D741">
        <v>8.47E-7</v>
      </c>
      <c r="I741" s="8">
        <v>39427</v>
      </c>
      <c r="J741">
        <v>2.1999999999999998E-8</v>
      </c>
      <c r="K741" s="8">
        <v>39427</v>
      </c>
      <c r="L741">
        <v>2.4006900000000001E-4</v>
      </c>
      <c r="M741" s="8">
        <v>39427</v>
      </c>
      <c r="N741">
        <v>1.8699999999999999E-7</v>
      </c>
      <c r="O741" s="8">
        <v>39427</v>
      </c>
      <c r="P741">
        <v>1.4449E-5</v>
      </c>
      <c r="Q741" s="8">
        <v>39427</v>
      </c>
      <c r="R741">
        <v>5.2803000000000002E-5</v>
      </c>
      <c r="S741" s="8">
        <v>39427</v>
      </c>
      <c r="T741">
        <v>5.9399999999999999E-6</v>
      </c>
      <c r="AE741" s="8">
        <v>39427</v>
      </c>
      <c r="AF741">
        <v>2.8449999999999999E-6</v>
      </c>
      <c r="AG741" s="8">
        <v>39428</v>
      </c>
      <c r="AH741">
        <v>9.5990000000000008E-6</v>
      </c>
      <c r="BA741" s="8">
        <v>39427</v>
      </c>
      <c r="BB741">
        <v>3.7399999999999999E-7</v>
      </c>
      <c r="BE741" s="8">
        <v>39427</v>
      </c>
      <c r="BF741">
        <v>3.9210000000000002E-6</v>
      </c>
      <c r="BS741" s="8">
        <v>39427</v>
      </c>
      <c r="BT741">
        <v>1.3400000000000001E-7</v>
      </c>
      <c r="BW741" s="8">
        <v>39427</v>
      </c>
      <c r="BX741">
        <v>6.1000000000000004E-8</v>
      </c>
      <c r="BY741" s="8">
        <v>39427</v>
      </c>
      <c r="BZ741">
        <v>8.4734999999999997E-4</v>
      </c>
      <c r="CA741" s="8">
        <v>39427</v>
      </c>
      <c r="CB741">
        <v>6.1836999999999998E-5</v>
      </c>
      <c r="CC741" s="8">
        <v>39427</v>
      </c>
      <c r="CD741">
        <v>8.9509999999999995E-6</v>
      </c>
      <c r="CE741" s="8">
        <v>39427</v>
      </c>
      <c r="CF741">
        <v>8.8999999999999995E-7</v>
      </c>
      <c r="CG741" s="8">
        <v>39427</v>
      </c>
      <c r="CH741">
        <v>7.4479999999999997E-6</v>
      </c>
      <c r="CI741" s="8">
        <v>39427</v>
      </c>
      <c r="CJ741">
        <v>1.6000000000000001E-8</v>
      </c>
      <c r="CK741" s="8">
        <v>39427</v>
      </c>
      <c r="CL741">
        <v>8.1869999999999997E-6</v>
      </c>
      <c r="CM741" s="8">
        <v>39427</v>
      </c>
      <c r="CN741">
        <v>0</v>
      </c>
      <c r="CS741" s="8">
        <v>39427</v>
      </c>
      <c r="CT741">
        <v>1.06E-7</v>
      </c>
      <c r="CU741" s="8">
        <v>39427</v>
      </c>
      <c r="CV741">
        <v>6.6170000000000003E-6</v>
      </c>
      <c r="CW741" s="8">
        <v>39427</v>
      </c>
      <c r="CX741">
        <v>3.1974999999999998E-5</v>
      </c>
      <c r="CY741" s="8">
        <v>39427</v>
      </c>
      <c r="CZ741">
        <v>4.8999999999999997E-7</v>
      </c>
      <c r="DE741" s="8">
        <v>39427</v>
      </c>
      <c r="DF741">
        <v>5.9859999999999999E-5</v>
      </c>
      <c r="DG741" s="8">
        <v>39427</v>
      </c>
      <c r="DH741">
        <v>1.7999999999999999E-8</v>
      </c>
      <c r="DM741" s="8">
        <v>39427</v>
      </c>
      <c r="DN741">
        <v>2.2628919999999999E-3</v>
      </c>
      <c r="DO741" s="8">
        <v>39427</v>
      </c>
      <c r="DP741">
        <v>0</v>
      </c>
      <c r="DS741" s="8">
        <v>39427</v>
      </c>
      <c r="DT741">
        <v>4.7175000000000001E-5</v>
      </c>
      <c r="DU741" s="8">
        <v>39427</v>
      </c>
      <c r="DV741">
        <v>1.1999999999999999E-7</v>
      </c>
      <c r="EA741" s="8">
        <v>39427</v>
      </c>
      <c r="EB741">
        <v>2.3970000000000001E-6</v>
      </c>
      <c r="EI741" s="8">
        <v>39427</v>
      </c>
      <c r="EJ741">
        <v>1.00807E-4</v>
      </c>
      <c r="EM741" s="8">
        <v>39427</v>
      </c>
      <c r="EN741">
        <v>4.0499999999999999E-7</v>
      </c>
      <c r="EO741" s="8">
        <v>39428</v>
      </c>
      <c r="EP741">
        <v>3.4743999999999998E-5</v>
      </c>
      <c r="ES741" s="8">
        <v>39427</v>
      </c>
      <c r="ET741">
        <v>4.1949000000000001E-5</v>
      </c>
      <c r="EY741" s="8">
        <v>39428</v>
      </c>
      <c r="EZ741">
        <v>2.1330000000000002E-6</v>
      </c>
      <c r="FE741" s="8">
        <v>39428</v>
      </c>
      <c r="FF741">
        <v>1.7044000000000001E-5</v>
      </c>
      <c r="FG741" s="8">
        <v>39427</v>
      </c>
      <c r="FH741">
        <v>2.6505099999999998E-4</v>
      </c>
      <c r="FI741" s="8">
        <v>39427</v>
      </c>
      <c r="FJ741">
        <v>1.9248600000000001E-4</v>
      </c>
      <c r="FO741" s="8">
        <v>39427</v>
      </c>
      <c r="FP741">
        <v>3.7899999999999999E-7</v>
      </c>
      <c r="FQ741" s="8">
        <v>39427</v>
      </c>
      <c r="FR741">
        <v>8.0681999999999998E-5</v>
      </c>
      <c r="FS741" s="8">
        <v>39427</v>
      </c>
      <c r="FT741">
        <v>5.4E-8</v>
      </c>
      <c r="FU741" s="8">
        <v>39427</v>
      </c>
      <c r="FV741">
        <v>3.235E-5</v>
      </c>
      <c r="FY741" s="8">
        <v>39427</v>
      </c>
      <c r="FZ741">
        <v>3.5159999999999999E-6</v>
      </c>
      <c r="GC741" s="8">
        <v>39427</v>
      </c>
      <c r="GD741">
        <v>2.7310000000000002E-6</v>
      </c>
    </row>
    <row r="742" spans="1:186" x14ac:dyDescent="0.25">
      <c r="A742" s="8">
        <v>39428</v>
      </c>
      <c r="B742">
        <v>2.5899999999999998E-7</v>
      </c>
      <c r="C742" s="8">
        <v>39428</v>
      </c>
      <c r="D742">
        <v>8.4200000000000005E-7</v>
      </c>
      <c r="I742" s="8">
        <v>39428</v>
      </c>
      <c r="J742">
        <v>2.1999999999999998E-8</v>
      </c>
      <c r="K742" s="8">
        <v>39428</v>
      </c>
      <c r="L742">
        <v>2.62549E-4</v>
      </c>
      <c r="M742" s="8">
        <v>39428</v>
      </c>
      <c r="N742">
        <v>1.8E-7</v>
      </c>
      <c r="O742" s="8">
        <v>39428</v>
      </c>
      <c r="P742">
        <v>1.4241E-5</v>
      </c>
      <c r="Q742" s="8">
        <v>39428</v>
      </c>
      <c r="R742">
        <v>5.3279999999999998E-5</v>
      </c>
      <c r="S742" s="8">
        <v>39428</v>
      </c>
      <c r="T742">
        <v>5.8320000000000002E-6</v>
      </c>
      <c r="AE742" s="8">
        <v>39428</v>
      </c>
      <c r="AF742">
        <v>2.7810000000000001E-6</v>
      </c>
      <c r="AG742" s="8">
        <v>39429</v>
      </c>
      <c r="AH742">
        <v>1.0866999999999999E-5</v>
      </c>
      <c r="BA742" s="8">
        <v>39428</v>
      </c>
      <c r="BB742">
        <v>3.5600000000000001E-7</v>
      </c>
      <c r="BE742" s="8">
        <v>39428</v>
      </c>
      <c r="BF742">
        <v>3.9519999999999996E-6</v>
      </c>
      <c r="BS742" s="8">
        <v>39428</v>
      </c>
      <c r="BT742">
        <v>1.35E-7</v>
      </c>
      <c r="BW742" s="8">
        <v>39428</v>
      </c>
      <c r="BX742">
        <v>5.9999999999999995E-8</v>
      </c>
      <c r="BY742" s="8">
        <v>39428</v>
      </c>
      <c r="BZ742">
        <v>8.2472899999999996E-4</v>
      </c>
      <c r="CA742" s="8">
        <v>39428</v>
      </c>
      <c r="CB742">
        <v>6.1105000000000005E-5</v>
      </c>
      <c r="CC742" s="8">
        <v>39428</v>
      </c>
      <c r="CD742">
        <v>9.4040000000000001E-6</v>
      </c>
      <c r="CE742" s="8">
        <v>39428</v>
      </c>
      <c r="CF742">
        <v>8.5799999999999998E-7</v>
      </c>
      <c r="CG742" s="8">
        <v>39428</v>
      </c>
      <c r="CH742">
        <v>7.1369999999999996E-6</v>
      </c>
      <c r="CI742" s="8">
        <v>39428</v>
      </c>
      <c r="CJ742">
        <v>1.6000000000000001E-8</v>
      </c>
      <c r="CK742" s="8">
        <v>39428</v>
      </c>
      <c r="CL742">
        <v>8.0010000000000001E-6</v>
      </c>
      <c r="CM742" s="8">
        <v>39428</v>
      </c>
      <c r="CN742">
        <v>0</v>
      </c>
      <c r="CS742" s="8">
        <v>39428</v>
      </c>
      <c r="CT742">
        <v>1.05E-7</v>
      </c>
      <c r="CU742" s="8">
        <v>39428</v>
      </c>
      <c r="CV742">
        <v>6.4749999999999998E-6</v>
      </c>
      <c r="CW742" s="8">
        <v>39428</v>
      </c>
      <c r="CX742">
        <v>3.4072999999999997E-5</v>
      </c>
      <c r="CY742" s="8">
        <v>39428</v>
      </c>
      <c r="CZ742">
        <v>5.9699999999999996E-7</v>
      </c>
      <c r="DE742" s="8">
        <v>39428</v>
      </c>
      <c r="DF742">
        <v>5.9200000000000002E-5</v>
      </c>
      <c r="DG742" s="8">
        <v>39428</v>
      </c>
      <c r="DH742">
        <v>1.9000000000000001E-8</v>
      </c>
      <c r="DM742" s="8">
        <v>39428</v>
      </c>
      <c r="DN742">
        <v>2.234981E-3</v>
      </c>
      <c r="DO742" s="8">
        <v>39428</v>
      </c>
      <c r="DP742">
        <v>0</v>
      </c>
      <c r="DS742" s="8">
        <v>39428</v>
      </c>
      <c r="DT742">
        <v>4.7685000000000002E-5</v>
      </c>
      <c r="DU742" s="8">
        <v>39428</v>
      </c>
      <c r="DV742">
        <v>1.1600000000000001E-7</v>
      </c>
      <c r="EA742" s="8">
        <v>39428</v>
      </c>
      <c r="EB742">
        <v>2.3309999999999998E-6</v>
      </c>
      <c r="EI742" s="8">
        <v>39428</v>
      </c>
      <c r="EJ742">
        <v>1.2247899999999999E-4</v>
      </c>
      <c r="EM742" s="8">
        <v>39428</v>
      </c>
      <c r="EN742">
        <v>3.9499999999999998E-7</v>
      </c>
      <c r="EO742" s="8">
        <v>39429</v>
      </c>
      <c r="EP742">
        <v>3.4997999999999999E-5</v>
      </c>
      <c r="ES742" s="8">
        <v>39428</v>
      </c>
      <c r="ET742">
        <v>4.0805E-5</v>
      </c>
      <c r="EY742" s="8">
        <v>39429</v>
      </c>
      <c r="EZ742">
        <v>2.0379999999999998E-6</v>
      </c>
      <c r="FE742" s="8">
        <v>39429</v>
      </c>
      <c r="FF742">
        <v>1.6432000000000001E-5</v>
      </c>
      <c r="FG742" s="8">
        <v>39428</v>
      </c>
      <c r="FH742">
        <v>2.6201600000000001E-4</v>
      </c>
      <c r="FI742" s="8">
        <v>39428</v>
      </c>
      <c r="FJ742">
        <v>1.8342200000000001E-4</v>
      </c>
      <c r="FO742" s="8">
        <v>39428</v>
      </c>
      <c r="FP742">
        <v>3.6899999999999998E-7</v>
      </c>
      <c r="FQ742" s="8">
        <v>39428</v>
      </c>
      <c r="FR742">
        <v>7.7084999999999998E-5</v>
      </c>
      <c r="FS742" s="8">
        <v>39428</v>
      </c>
      <c r="FT742">
        <v>5.2000000000000002E-8</v>
      </c>
      <c r="FU742" s="8">
        <v>39428</v>
      </c>
      <c r="FV742">
        <v>3.0558000000000001E-5</v>
      </c>
      <c r="FY742" s="8">
        <v>39428</v>
      </c>
      <c r="FZ742">
        <v>3.4630000000000001E-6</v>
      </c>
      <c r="GC742" s="8">
        <v>39428</v>
      </c>
      <c r="GD742">
        <v>3.0199999999999999E-6</v>
      </c>
    </row>
    <row r="743" spans="1:186" x14ac:dyDescent="0.25">
      <c r="A743" s="8">
        <v>39429</v>
      </c>
      <c r="B743">
        <v>2.4499999999999998E-7</v>
      </c>
      <c r="C743" s="8">
        <v>39429</v>
      </c>
      <c r="D743">
        <v>8.2500000000000004E-7</v>
      </c>
      <c r="I743" s="8">
        <v>39429</v>
      </c>
      <c r="J743">
        <v>2.0999999999999999E-8</v>
      </c>
      <c r="K743" s="8">
        <v>39429</v>
      </c>
      <c r="L743">
        <v>2.91229E-4</v>
      </c>
      <c r="M743" s="8">
        <v>39429</v>
      </c>
      <c r="N743">
        <v>1.9000000000000001E-7</v>
      </c>
      <c r="O743" s="8">
        <v>39429</v>
      </c>
      <c r="P743">
        <v>1.4833E-5</v>
      </c>
      <c r="Q743" s="8">
        <v>39429</v>
      </c>
      <c r="R743">
        <v>5.8681999999999998E-5</v>
      </c>
      <c r="S743" s="8">
        <v>39429</v>
      </c>
      <c r="T743">
        <v>5.6740000000000002E-6</v>
      </c>
      <c r="AE743" s="8">
        <v>39429</v>
      </c>
      <c r="AF743">
        <v>2.8040000000000002E-6</v>
      </c>
      <c r="AG743" s="8">
        <v>39430</v>
      </c>
      <c r="AH743">
        <v>1.0896E-5</v>
      </c>
      <c r="BA743" s="8">
        <v>39429</v>
      </c>
      <c r="BB743">
        <v>3.9099999999999999E-7</v>
      </c>
      <c r="BE743" s="8">
        <v>39429</v>
      </c>
      <c r="BF743">
        <v>3.9910000000000004E-6</v>
      </c>
      <c r="BS743" s="8">
        <v>39429</v>
      </c>
      <c r="BT743">
        <v>1.35E-7</v>
      </c>
      <c r="BW743" s="8">
        <v>39429</v>
      </c>
      <c r="BX743">
        <v>6.1000000000000004E-8</v>
      </c>
      <c r="BY743" s="8">
        <v>39429</v>
      </c>
      <c r="BZ743">
        <v>8.8814700000000005E-4</v>
      </c>
      <c r="CA743" s="8">
        <v>39429</v>
      </c>
      <c r="CB743">
        <v>7.0031999999999996E-5</v>
      </c>
      <c r="CC743" s="8">
        <v>39429</v>
      </c>
      <c r="CD743">
        <v>9.7489999999999993E-6</v>
      </c>
      <c r="CE743" s="8">
        <v>39429</v>
      </c>
      <c r="CF743">
        <v>8.2600000000000001E-7</v>
      </c>
      <c r="CG743" s="8">
        <v>39429</v>
      </c>
      <c r="CH743">
        <v>7.1690000000000003E-6</v>
      </c>
      <c r="CI743" s="8">
        <v>39429</v>
      </c>
      <c r="CJ743">
        <v>1.6000000000000001E-8</v>
      </c>
      <c r="CK743" s="8">
        <v>39429</v>
      </c>
      <c r="CL743">
        <v>7.6490000000000008E-6</v>
      </c>
      <c r="CM743" s="8">
        <v>39429</v>
      </c>
      <c r="CN743">
        <v>0</v>
      </c>
      <c r="CS743" s="8">
        <v>39429</v>
      </c>
      <c r="CT743">
        <v>1.04E-7</v>
      </c>
      <c r="CU743" s="8">
        <v>39429</v>
      </c>
      <c r="CV743">
        <v>6.2149999999999998E-6</v>
      </c>
      <c r="CW743" s="8">
        <v>39429</v>
      </c>
      <c r="CX743">
        <v>3.5914000000000002E-5</v>
      </c>
      <c r="CY743" s="8">
        <v>39429</v>
      </c>
      <c r="CZ743">
        <v>5.9100000000000004E-7</v>
      </c>
      <c r="DE743" s="8">
        <v>39429</v>
      </c>
      <c r="DF743">
        <v>5.8353999999999997E-5</v>
      </c>
      <c r="DG743" s="8">
        <v>39429</v>
      </c>
      <c r="DH743">
        <v>1.7999999999999999E-8</v>
      </c>
      <c r="DM743" s="8">
        <v>39429</v>
      </c>
      <c r="DN743">
        <v>2.2892530000000002E-3</v>
      </c>
      <c r="DO743" s="8">
        <v>39429</v>
      </c>
      <c r="DP743">
        <v>0</v>
      </c>
      <c r="DS743" s="8">
        <v>39429</v>
      </c>
      <c r="DT743">
        <v>4.812E-5</v>
      </c>
      <c r="DU743" s="8">
        <v>39429</v>
      </c>
      <c r="DV743">
        <v>1.12E-7</v>
      </c>
      <c r="EA743" s="8">
        <v>39429</v>
      </c>
      <c r="EB743">
        <v>2.2539999999999999E-6</v>
      </c>
      <c r="EI743" s="8">
        <v>39429</v>
      </c>
      <c r="EJ743">
        <v>1.38178E-4</v>
      </c>
      <c r="EM743" s="8">
        <v>39429</v>
      </c>
      <c r="EN743">
        <v>3.77E-7</v>
      </c>
      <c r="EO743" s="8">
        <v>39430</v>
      </c>
      <c r="EP743">
        <v>3.7098000000000003E-5</v>
      </c>
      <c r="ES743" s="8">
        <v>39429</v>
      </c>
      <c r="ET743">
        <v>4.0176000000000003E-5</v>
      </c>
      <c r="EY743" s="8">
        <v>39430</v>
      </c>
      <c r="EZ743">
        <v>1.951E-6</v>
      </c>
      <c r="FE743" s="8">
        <v>39430</v>
      </c>
      <c r="FF743">
        <v>1.6773E-5</v>
      </c>
      <c r="FG743" s="8">
        <v>39429</v>
      </c>
      <c r="FH743">
        <v>2.70041E-4</v>
      </c>
      <c r="FI743" s="8">
        <v>39429</v>
      </c>
      <c r="FJ743">
        <v>1.93377E-4</v>
      </c>
      <c r="FO743" s="8">
        <v>39429</v>
      </c>
      <c r="FP743">
        <v>3.8099999999999998E-7</v>
      </c>
      <c r="FQ743" s="8">
        <v>39429</v>
      </c>
      <c r="FR743">
        <v>7.4906000000000004E-5</v>
      </c>
      <c r="FS743" s="8">
        <v>39429</v>
      </c>
      <c r="FT743">
        <v>5.2000000000000002E-8</v>
      </c>
      <c r="FU743" s="8">
        <v>39429</v>
      </c>
      <c r="FV743">
        <v>2.7532999999999999E-5</v>
      </c>
      <c r="FY743" s="8">
        <v>39429</v>
      </c>
      <c r="FZ743">
        <v>3.6540000000000001E-6</v>
      </c>
      <c r="GC743" s="8">
        <v>39429</v>
      </c>
      <c r="GD743">
        <v>2.9720000000000001E-6</v>
      </c>
    </row>
    <row r="744" spans="1:186" x14ac:dyDescent="0.25">
      <c r="A744" s="8">
        <v>39430</v>
      </c>
      <c r="B744">
        <v>2.4900000000000002E-7</v>
      </c>
      <c r="C744" s="8">
        <v>39430</v>
      </c>
      <c r="D744">
        <v>9.1100000000000004E-7</v>
      </c>
      <c r="I744" s="8">
        <v>39430</v>
      </c>
      <c r="J744">
        <v>2.4999999999999999E-8</v>
      </c>
      <c r="K744" s="8">
        <v>39430</v>
      </c>
      <c r="L744">
        <v>3.27855E-4</v>
      </c>
      <c r="M744" s="8">
        <v>39430</v>
      </c>
      <c r="N744">
        <v>1.9999999999999999E-7</v>
      </c>
      <c r="O744" s="8">
        <v>39430</v>
      </c>
      <c r="P744">
        <v>1.6205000000000002E-5</v>
      </c>
      <c r="Q744" s="8">
        <v>39430</v>
      </c>
      <c r="R744">
        <v>5.8931999999999998E-5</v>
      </c>
      <c r="S744" s="8">
        <v>39430</v>
      </c>
      <c r="T744">
        <v>6.5980000000000002E-6</v>
      </c>
      <c r="AE744" s="8">
        <v>39430</v>
      </c>
      <c r="AF744">
        <v>3.2760000000000001E-6</v>
      </c>
      <c r="AG744" s="8">
        <v>39433</v>
      </c>
      <c r="AH744">
        <v>1.1464999999999999E-5</v>
      </c>
      <c r="BA744" s="8">
        <v>39430</v>
      </c>
      <c r="BB744">
        <v>3.9099999999999999E-7</v>
      </c>
      <c r="BE744" s="8">
        <v>39430</v>
      </c>
      <c r="BF744">
        <v>4.2100000000000003E-6</v>
      </c>
      <c r="BS744" s="8">
        <v>39430</v>
      </c>
      <c r="BT744">
        <v>1.4000000000000001E-7</v>
      </c>
      <c r="BW744" s="8">
        <v>39430</v>
      </c>
      <c r="BX744">
        <v>6.1999999999999999E-8</v>
      </c>
      <c r="BY744" s="8">
        <v>39430</v>
      </c>
      <c r="BZ744">
        <v>8.5864999999999997E-4</v>
      </c>
      <c r="CA744" s="8">
        <v>39430</v>
      </c>
      <c r="CB744">
        <v>8.1624000000000003E-5</v>
      </c>
      <c r="CC744" s="8">
        <v>39430</v>
      </c>
      <c r="CD744">
        <v>9.9729999999999992E-6</v>
      </c>
      <c r="CE744" s="8">
        <v>39430</v>
      </c>
      <c r="CF744">
        <v>8.3799999999999996E-7</v>
      </c>
      <c r="CG744" s="8">
        <v>39430</v>
      </c>
      <c r="CH744">
        <v>8.3699999999999995E-6</v>
      </c>
      <c r="CI744" s="8">
        <v>39430</v>
      </c>
      <c r="CJ744">
        <v>2.0999999999999999E-8</v>
      </c>
      <c r="CK744" s="8">
        <v>39430</v>
      </c>
      <c r="CL744">
        <v>8.011E-6</v>
      </c>
      <c r="CM744" s="8">
        <v>39430</v>
      </c>
      <c r="CN744">
        <v>0</v>
      </c>
      <c r="CS744" s="8">
        <v>39430</v>
      </c>
      <c r="CT744">
        <v>1.08E-7</v>
      </c>
      <c r="CU744" s="8">
        <v>39430</v>
      </c>
      <c r="CV744">
        <v>6.0140000000000004E-6</v>
      </c>
      <c r="CW744" s="8">
        <v>39430</v>
      </c>
      <c r="CX744">
        <v>3.6097999999999999E-5</v>
      </c>
      <c r="CY744" s="8">
        <v>39430</v>
      </c>
      <c r="CZ744">
        <v>6.1099999999999995E-7</v>
      </c>
      <c r="DE744" s="8">
        <v>39430</v>
      </c>
      <c r="DF744">
        <v>6.198E-5</v>
      </c>
      <c r="DG744" s="8">
        <v>39430</v>
      </c>
      <c r="DH744">
        <v>2E-8</v>
      </c>
      <c r="DM744" s="8">
        <v>39430</v>
      </c>
      <c r="DN744">
        <v>2.300936E-3</v>
      </c>
      <c r="DO744" s="8">
        <v>39430</v>
      </c>
      <c r="DP744">
        <v>0</v>
      </c>
      <c r="DS744" s="8">
        <v>39430</v>
      </c>
      <c r="DT744">
        <v>4.6108E-5</v>
      </c>
      <c r="DU744" s="8">
        <v>39430</v>
      </c>
      <c r="DV744">
        <v>1.1600000000000001E-7</v>
      </c>
      <c r="EA744" s="8">
        <v>39430</v>
      </c>
      <c r="EB744">
        <v>2.4210000000000002E-6</v>
      </c>
      <c r="EI744" s="8">
        <v>39430</v>
      </c>
      <c r="EJ744">
        <v>1.5621400000000001E-4</v>
      </c>
      <c r="EM744" s="8">
        <v>39430</v>
      </c>
      <c r="EN744">
        <v>3.27E-7</v>
      </c>
      <c r="EO744" s="8">
        <v>39433</v>
      </c>
      <c r="EP744">
        <v>3.9113999999999999E-5</v>
      </c>
      <c r="ES744" s="8">
        <v>39430</v>
      </c>
      <c r="ET744">
        <v>3.9666999999999998E-5</v>
      </c>
      <c r="EY744" s="8">
        <v>39433</v>
      </c>
      <c r="EZ744">
        <v>2.0040000000000002E-6</v>
      </c>
      <c r="FE744" s="8">
        <v>39433</v>
      </c>
      <c r="FF744">
        <v>2.0968E-5</v>
      </c>
      <c r="FG744" s="8">
        <v>39430</v>
      </c>
      <c r="FH744">
        <v>2.8078000000000001E-4</v>
      </c>
      <c r="FI744" s="8">
        <v>39430</v>
      </c>
      <c r="FJ744">
        <v>2.04281E-4</v>
      </c>
      <c r="FO744" s="8">
        <v>39430</v>
      </c>
      <c r="FP744">
        <v>3.9000000000000002E-7</v>
      </c>
      <c r="FQ744" s="8">
        <v>39430</v>
      </c>
      <c r="FR744">
        <v>8.1694999999999996E-5</v>
      </c>
      <c r="FS744" s="8">
        <v>39430</v>
      </c>
      <c r="FT744">
        <v>6.1000000000000004E-8</v>
      </c>
      <c r="FU744" s="8">
        <v>39430</v>
      </c>
      <c r="FV744">
        <v>3.0151E-5</v>
      </c>
      <c r="FY744" s="8">
        <v>39430</v>
      </c>
      <c r="FZ744">
        <v>3.5889999999999999E-6</v>
      </c>
      <c r="GC744" s="8">
        <v>39430</v>
      </c>
      <c r="GD744">
        <v>3.1669999999999999E-6</v>
      </c>
    </row>
    <row r="745" spans="1:186" x14ac:dyDescent="0.25">
      <c r="A745" s="8">
        <v>39433</v>
      </c>
      <c r="B745">
        <v>2.7700000000000001E-7</v>
      </c>
      <c r="C745" s="8">
        <v>39433</v>
      </c>
      <c r="D745">
        <v>9.9800000000000002E-7</v>
      </c>
      <c r="I745" s="8">
        <v>39433</v>
      </c>
      <c r="J745">
        <v>2.7999999999999999E-8</v>
      </c>
      <c r="K745" s="8">
        <v>39433</v>
      </c>
      <c r="L745">
        <v>3.4754099999999998E-4</v>
      </c>
      <c r="M745" s="8">
        <v>39433</v>
      </c>
      <c r="N745">
        <v>2.1299999999999999E-7</v>
      </c>
      <c r="O745" s="8">
        <v>39433</v>
      </c>
      <c r="P745">
        <v>1.9672000000000001E-5</v>
      </c>
      <c r="Q745" s="8">
        <v>39433</v>
      </c>
      <c r="R745">
        <v>6.3502000000000003E-5</v>
      </c>
      <c r="S745" s="8">
        <v>39433</v>
      </c>
      <c r="T745">
        <v>8.0029999999999994E-6</v>
      </c>
      <c r="AE745" s="8">
        <v>39433</v>
      </c>
      <c r="AF745">
        <v>3.4999999999999999E-6</v>
      </c>
      <c r="AG745" s="8">
        <v>39434</v>
      </c>
      <c r="AH745">
        <v>1.1932E-5</v>
      </c>
      <c r="BA745" s="8">
        <v>39433</v>
      </c>
      <c r="BB745">
        <v>4.01E-7</v>
      </c>
      <c r="BE745" s="8">
        <v>39433</v>
      </c>
      <c r="BF745">
        <v>4.1860000000000002E-6</v>
      </c>
      <c r="BS745" s="8">
        <v>39433</v>
      </c>
      <c r="BT745">
        <v>1.6199999999999999E-7</v>
      </c>
      <c r="BW745" s="8">
        <v>39433</v>
      </c>
      <c r="BX745">
        <v>6.2999999999999995E-8</v>
      </c>
      <c r="BY745" s="8">
        <v>39433</v>
      </c>
      <c r="BZ745">
        <v>8.8442200000000005E-4</v>
      </c>
      <c r="CA745" s="8">
        <v>39433</v>
      </c>
      <c r="CB745">
        <v>9.3172999999999997E-5</v>
      </c>
      <c r="CC745" s="8">
        <v>39433</v>
      </c>
      <c r="CD745">
        <v>9.5599999999999999E-6</v>
      </c>
      <c r="CE745" s="8">
        <v>39433</v>
      </c>
      <c r="CF745">
        <v>1.006E-6</v>
      </c>
      <c r="CG745" s="8">
        <v>39433</v>
      </c>
      <c r="CH745">
        <v>9.1470000000000007E-6</v>
      </c>
      <c r="CI745" s="8">
        <v>39433</v>
      </c>
      <c r="CJ745">
        <v>2.4E-8</v>
      </c>
      <c r="CK745" s="8">
        <v>39433</v>
      </c>
      <c r="CL745">
        <v>8.3049999999999993E-6</v>
      </c>
      <c r="CM745" s="8">
        <v>39433</v>
      </c>
      <c r="CN745">
        <v>0</v>
      </c>
      <c r="CS745" s="8">
        <v>39433</v>
      </c>
      <c r="CT745">
        <v>1.04E-7</v>
      </c>
      <c r="CU745" s="8">
        <v>39433</v>
      </c>
      <c r="CV745">
        <v>6.6120000000000004E-6</v>
      </c>
      <c r="CW745" s="8">
        <v>39433</v>
      </c>
      <c r="CX745">
        <v>3.6488E-5</v>
      </c>
      <c r="CY745" s="8">
        <v>39433</v>
      </c>
      <c r="CZ745">
        <v>7.7400000000000002E-7</v>
      </c>
      <c r="DE745" s="8">
        <v>39433</v>
      </c>
      <c r="DF745">
        <v>7.0295000000000004E-5</v>
      </c>
      <c r="DG745" s="8">
        <v>39433</v>
      </c>
      <c r="DH745">
        <v>2.0999999999999999E-8</v>
      </c>
      <c r="DM745" s="8">
        <v>39433</v>
      </c>
      <c r="DN745">
        <v>2.3705219999999999E-3</v>
      </c>
      <c r="DO745" s="8">
        <v>39433</v>
      </c>
      <c r="DP745">
        <v>0</v>
      </c>
      <c r="DS745" s="8">
        <v>39433</v>
      </c>
      <c r="DT745">
        <v>4.7583000000000002E-5</v>
      </c>
      <c r="DU745" s="8">
        <v>39433</v>
      </c>
      <c r="DV745">
        <v>1.36E-7</v>
      </c>
      <c r="EA745" s="8">
        <v>39433</v>
      </c>
      <c r="EB745">
        <v>2.5409999999999999E-6</v>
      </c>
      <c r="EI745" s="8">
        <v>39433</v>
      </c>
      <c r="EJ745">
        <v>1.58493E-4</v>
      </c>
      <c r="EM745" s="8">
        <v>39433</v>
      </c>
      <c r="EN745">
        <v>4.03E-7</v>
      </c>
      <c r="EO745" s="8">
        <v>39434</v>
      </c>
      <c r="EP745">
        <v>4.0402999999999999E-5</v>
      </c>
      <c r="ES745" s="8">
        <v>39433</v>
      </c>
      <c r="ET745">
        <v>4.0179999999999998E-5</v>
      </c>
      <c r="EY745" s="8">
        <v>39434</v>
      </c>
      <c r="EZ745">
        <v>1.9350000000000001E-6</v>
      </c>
      <c r="FE745" s="8">
        <v>39434</v>
      </c>
      <c r="FF745">
        <v>2.1365E-5</v>
      </c>
      <c r="FG745" s="8">
        <v>39433</v>
      </c>
      <c r="FH745">
        <v>2.7793700000000002E-4</v>
      </c>
      <c r="FI745" s="8">
        <v>39433</v>
      </c>
      <c r="FJ745">
        <v>2.06422E-4</v>
      </c>
      <c r="FO745" s="8">
        <v>39433</v>
      </c>
      <c r="FP745">
        <v>4.01E-7</v>
      </c>
      <c r="FQ745" s="8">
        <v>39433</v>
      </c>
      <c r="FR745">
        <v>8.6619999999999994E-5</v>
      </c>
      <c r="FS745" s="8">
        <v>39433</v>
      </c>
      <c r="FT745">
        <v>6.7000000000000004E-8</v>
      </c>
      <c r="FU745" s="8">
        <v>39433</v>
      </c>
      <c r="FV745">
        <v>3.6220999999999998E-5</v>
      </c>
      <c r="FY745" s="8">
        <v>39433</v>
      </c>
      <c r="FZ745">
        <v>3.4130000000000002E-6</v>
      </c>
      <c r="GC745" s="8">
        <v>39433</v>
      </c>
      <c r="GD745">
        <v>3.1939999999999998E-6</v>
      </c>
    </row>
    <row r="746" spans="1:186" x14ac:dyDescent="0.25">
      <c r="A746" s="8">
        <v>39434</v>
      </c>
      <c r="B746">
        <v>2.7599999999999998E-7</v>
      </c>
      <c r="C746" s="8">
        <v>39434</v>
      </c>
      <c r="D746">
        <v>9.4799999999999997E-7</v>
      </c>
      <c r="I746" s="8">
        <v>39434</v>
      </c>
      <c r="J746">
        <v>2.7E-8</v>
      </c>
      <c r="K746" s="8">
        <v>39434</v>
      </c>
      <c r="L746">
        <v>3.2027999999999999E-4</v>
      </c>
      <c r="M746" s="8">
        <v>39434</v>
      </c>
      <c r="N746">
        <v>2.05E-7</v>
      </c>
      <c r="O746" s="8">
        <v>39434</v>
      </c>
      <c r="P746">
        <v>1.8892000000000001E-5</v>
      </c>
      <c r="Q746" s="8">
        <v>39434</v>
      </c>
      <c r="R746">
        <v>6.0003999999999997E-5</v>
      </c>
      <c r="S746" s="8">
        <v>39434</v>
      </c>
      <c r="T746">
        <v>7.5920000000000003E-6</v>
      </c>
      <c r="AE746" s="8">
        <v>39434</v>
      </c>
      <c r="AF746">
        <v>3.3340000000000002E-6</v>
      </c>
      <c r="AG746" s="8">
        <v>39435</v>
      </c>
      <c r="AH746">
        <v>1.217E-5</v>
      </c>
      <c r="BA746" s="8">
        <v>39434</v>
      </c>
      <c r="BB746">
        <v>3.8700000000000001E-7</v>
      </c>
      <c r="BE746" s="8">
        <v>39434</v>
      </c>
      <c r="BF746">
        <v>4.1049999999999997E-6</v>
      </c>
      <c r="BS746" s="8">
        <v>39434</v>
      </c>
      <c r="BT746">
        <v>1.55E-7</v>
      </c>
      <c r="BW746" s="8">
        <v>39434</v>
      </c>
      <c r="BX746">
        <v>6.1000000000000004E-8</v>
      </c>
      <c r="BY746" s="8">
        <v>39434</v>
      </c>
      <c r="BZ746">
        <v>7.9338599999999998E-4</v>
      </c>
      <c r="CA746" s="8">
        <v>39434</v>
      </c>
      <c r="CB746">
        <v>8.8380000000000004E-5</v>
      </c>
      <c r="CC746" s="8">
        <v>39434</v>
      </c>
      <c r="CD746">
        <v>9.2010000000000005E-6</v>
      </c>
      <c r="CE746" s="8">
        <v>39434</v>
      </c>
      <c r="CF746">
        <v>9.7900000000000007E-7</v>
      </c>
      <c r="CG746" s="8">
        <v>39434</v>
      </c>
      <c r="CH746">
        <v>8.6670000000000002E-6</v>
      </c>
      <c r="CI746" s="8">
        <v>39434</v>
      </c>
      <c r="CJ746">
        <v>2.3000000000000001E-8</v>
      </c>
      <c r="CK746" s="8">
        <v>39434</v>
      </c>
      <c r="CL746">
        <v>7.9470000000000003E-6</v>
      </c>
      <c r="CM746" s="8">
        <v>39434</v>
      </c>
      <c r="CN746">
        <v>0</v>
      </c>
      <c r="CS746" s="8">
        <v>39434</v>
      </c>
      <c r="CT746">
        <v>9.9E-8</v>
      </c>
      <c r="CU746" s="8">
        <v>39434</v>
      </c>
      <c r="CV746">
        <v>6.6939999999999998E-6</v>
      </c>
      <c r="CW746" s="8">
        <v>39434</v>
      </c>
      <c r="CX746">
        <v>3.4995E-5</v>
      </c>
      <c r="CY746" s="8">
        <v>39434</v>
      </c>
      <c r="CZ746">
        <v>7.54E-7</v>
      </c>
      <c r="DE746" s="8">
        <v>39434</v>
      </c>
      <c r="DF746">
        <v>6.7941000000000006E-5</v>
      </c>
      <c r="DG746" s="8">
        <v>39434</v>
      </c>
      <c r="DH746">
        <v>2E-8</v>
      </c>
      <c r="DM746" s="8">
        <v>39434</v>
      </c>
      <c r="DN746">
        <v>2.5650120000000002E-3</v>
      </c>
      <c r="DO746" s="8">
        <v>39434</v>
      </c>
      <c r="DP746">
        <v>0</v>
      </c>
      <c r="DS746" s="8">
        <v>39434</v>
      </c>
      <c r="DT746">
        <v>4.49E-5</v>
      </c>
      <c r="DU746" s="8">
        <v>39434</v>
      </c>
      <c r="DV746">
        <v>1.29E-7</v>
      </c>
      <c r="EA746" s="8">
        <v>39434</v>
      </c>
      <c r="EB746">
        <v>2.4099999999999998E-6</v>
      </c>
      <c r="EI746" s="8">
        <v>39434</v>
      </c>
      <c r="EJ746">
        <v>1.60746E-4</v>
      </c>
      <c r="EM746" s="8">
        <v>39434</v>
      </c>
      <c r="EN746">
        <v>3.84E-7</v>
      </c>
      <c r="EO746" s="8">
        <v>39435</v>
      </c>
      <c r="EP746">
        <v>4.0229999999999999E-5</v>
      </c>
      <c r="ES746" s="8">
        <v>39434</v>
      </c>
      <c r="ET746">
        <v>4.3235999999999997E-5</v>
      </c>
      <c r="EY746" s="8">
        <v>39435</v>
      </c>
      <c r="EZ746">
        <v>1.8649999999999999E-6</v>
      </c>
      <c r="FE746" s="8">
        <v>39435</v>
      </c>
      <c r="FF746">
        <v>2.1767E-5</v>
      </c>
      <c r="FG746" s="8">
        <v>39434</v>
      </c>
      <c r="FH746">
        <v>2.6371700000000001E-4</v>
      </c>
      <c r="FI746" s="8">
        <v>39434</v>
      </c>
      <c r="FJ746">
        <v>1.9572599999999999E-4</v>
      </c>
      <c r="FO746" s="8">
        <v>39434</v>
      </c>
      <c r="FP746">
        <v>3.8099999999999998E-7</v>
      </c>
      <c r="FQ746" s="8">
        <v>39434</v>
      </c>
      <c r="FR746">
        <v>8.4575999999999998E-5</v>
      </c>
      <c r="FS746" s="8">
        <v>39434</v>
      </c>
      <c r="FT746">
        <v>6.4000000000000004E-8</v>
      </c>
      <c r="FU746" s="8">
        <v>39434</v>
      </c>
      <c r="FV746">
        <v>3.6890000000000001E-5</v>
      </c>
      <c r="FY746" s="8">
        <v>39434</v>
      </c>
      <c r="FZ746">
        <v>3.2540000000000001E-6</v>
      </c>
      <c r="GC746" s="8">
        <v>39434</v>
      </c>
      <c r="GD746">
        <v>3.0570000000000001E-6</v>
      </c>
    </row>
    <row r="747" spans="1:186" x14ac:dyDescent="0.25">
      <c r="A747" s="8">
        <v>39435</v>
      </c>
      <c r="B747">
        <v>2.7599999999999998E-7</v>
      </c>
      <c r="C747" s="8">
        <v>39435</v>
      </c>
      <c r="D747">
        <v>9.9600000000000008E-7</v>
      </c>
      <c r="I747" s="8">
        <v>39435</v>
      </c>
      <c r="J747">
        <v>2.7E-8</v>
      </c>
      <c r="K747" s="8">
        <v>39435</v>
      </c>
      <c r="L747">
        <v>3.1629E-4</v>
      </c>
      <c r="M747" s="8">
        <v>39435</v>
      </c>
      <c r="N747">
        <v>2.0900000000000001E-7</v>
      </c>
      <c r="O747" s="8">
        <v>39435</v>
      </c>
      <c r="P747">
        <v>1.9062000000000001E-5</v>
      </c>
      <c r="Q747" s="8">
        <v>39435</v>
      </c>
      <c r="R747">
        <v>5.7887999999999999E-5</v>
      </c>
      <c r="S747" s="8">
        <v>39435</v>
      </c>
      <c r="T747">
        <v>7.3259999999999998E-6</v>
      </c>
      <c r="AE747" s="8">
        <v>39435</v>
      </c>
      <c r="AF747">
        <v>3.4520000000000002E-6</v>
      </c>
      <c r="AG747" s="8">
        <v>39436</v>
      </c>
      <c r="AH747">
        <v>1.2892E-5</v>
      </c>
      <c r="BA747" s="8">
        <v>39435</v>
      </c>
      <c r="BB747">
        <v>3.84E-7</v>
      </c>
      <c r="BE747" s="8">
        <v>39435</v>
      </c>
      <c r="BF747">
        <v>4.0110000000000002E-6</v>
      </c>
      <c r="BS747" s="8">
        <v>39435</v>
      </c>
      <c r="BT747">
        <v>1.4399999999999999E-7</v>
      </c>
      <c r="BW747" s="8">
        <v>39435</v>
      </c>
      <c r="BX747">
        <v>5.8999999999999999E-8</v>
      </c>
      <c r="BY747" s="8">
        <v>39435</v>
      </c>
      <c r="BZ747">
        <v>7.5761100000000005E-4</v>
      </c>
      <c r="CA747" s="8">
        <v>39435</v>
      </c>
      <c r="CB747">
        <v>9.1193000000000006E-5</v>
      </c>
      <c r="CC747" s="8">
        <v>39435</v>
      </c>
      <c r="CD747">
        <v>8.4800000000000001E-6</v>
      </c>
      <c r="CE747" s="8">
        <v>39435</v>
      </c>
      <c r="CF747">
        <v>9.8400000000000002E-7</v>
      </c>
      <c r="CG747" s="8">
        <v>39435</v>
      </c>
      <c r="CH747">
        <v>8.4600000000000003E-6</v>
      </c>
      <c r="CI747" s="8">
        <v>39435</v>
      </c>
      <c r="CJ747">
        <v>2.3000000000000001E-8</v>
      </c>
      <c r="CK747" s="8">
        <v>39435</v>
      </c>
      <c r="CL747">
        <v>7.7929999999999998E-6</v>
      </c>
      <c r="CM747" s="8">
        <v>39435</v>
      </c>
      <c r="CN747">
        <v>0</v>
      </c>
      <c r="CS747" s="8">
        <v>39435</v>
      </c>
      <c r="CT747">
        <v>1.01E-7</v>
      </c>
      <c r="CU747" s="8">
        <v>39435</v>
      </c>
      <c r="CV747">
        <v>6.5259999999999999E-6</v>
      </c>
      <c r="CW747" s="8">
        <v>39435</v>
      </c>
      <c r="CX747">
        <v>3.6062999999999997E-5</v>
      </c>
      <c r="CY747" s="8">
        <v>39435</v>
      </c>
      <c r="CZ747">
        <v>8.5199999999999995E-7</v>
      </c>
      <c r="DE747" s="8">
        <v>39435</v>
      </c>
      <c r="DF747">
        <v>6.8211000000000001E-5</v>
      </c>
      <c r="DG747" s="8">
        <v>39435</v>
      </c>
      <c r="DH747">
        <v>2.1999999999999998E-8</v>
      </c>
      <c r="DM747" s="8">
        <v>39435</v>
      </c>
      <c r="DN747">
        <v>3.7301970000000002E-3</v>
      </c>
      <c r="DO747" s="8">
        <v>39435</v>
      </c>
      <c r="DP747">
        <v>0</v>
      </c>
      <c r="DS747" s="8">
        <v>39435</v>
      </c>
      <c r="DT747">
        <v>4.3111000000000001E-5</v>
      </c>
      <c r="DU747" s="8">
        <v>39435</v>
      </c>
      <c r="DV747">
        <v>1.6E-7</v>
      </c>
      <c r="EA747" s="8">
        <v>39435</v>
      </c>
      <c r="EB747">
        <v>2.3300000000000001E-6</v>
      </c>
      <c r="EI747" s="8">
        <v>39435</v>
      </c>
      <c r="EJ747">
        <v>1.55286E-4</v>
      </c>
      <c r="EM747" s="8">
        <v>39435</v>
      </c>
      <c r="EN747">
        <v>3.8799999999999998E-7</v>
      </c>
      <c r="EO747" s="8">
        <v>39436</v>
      </c>
      <c r="EP747">
        <v>4.3937999999999998E-5</v>
      </c>
      <c r="ES747" s="8">
        <v>39435</v>
      </c>
      <c r="ET747">
        <v>4.1282000000000002E-5</v>
      </c>
      <c r="EY747" s="8">
        <v>39436</v>
      </c>
      <c r="EZ747">
        <v>1.838E-6</v>
      </c>
      <c r="FE747" s="8">
        <v>39436</v>
      </c>
      <c r="FF747">
        <v>2.4689999999999999E-5</v>
      </c>
      <c r="FG747" s="8">
        <v>39435</v>
      </c>
      <c r="FH747">
        <v>2.9012999999999999E-4</v>
      </c>
      <c r="FI747" s="8">
        <v>39435</v>
      </c>
      <c r="FJ747">
        <v>2.2462E-4</v>
      </c>
      <c r="FO747" s="8">
        <v>39435</v>
      </c>
      <c r="FP747">
        <v>3.0499999999999999E-7</v>
      </c>
      <c r="FQ747" s="8">
        <v>39435</v>
      </c>
      <c r="FR747">
        <v>1.01937E-4</v>
      </c>
      <c r="FS747" s="8">
        <v>39435</v>
      </c>
      <c r="FT747">
        <v>7.1999999999999996E-8</v>
      </c>
      <c r="FU747" s="8">
        <v>39435</v>
      </c>
      <c r="FV747">
        <v>3.7141999999999998E-5</v>
      </c>
      <c r="FY747" s="8">
        <v>39435</v>
      </c>
      <c r="FZ747">
        <v>3.89E-6</v>
      </c>
      <c r="GC747" s="8">
        <v>39435</v>
      </c>
      <c r="GD747">
        <v>3.1049999999999999E-6</v>
      </c>
    </row>
    <row r="748" spans="1:186" x14ac:dyDescent="0.25">
      <c r="A748" s="8">
        <v>39436</v>
      </c>
      <c r="B748">
        <v>2.6300000000000001E-7</v>
      </c>
      <c r="C748" s="8">
        <v>39436</v>
      </c>
      <c r="D748">
        <v>9.6599999999999994E-7</v>
      </c>
      <c r="I748" s="8">
        <v>39436</v>
      </c>
      <c r="J748">
        <v>2.7E-8</v>
      </c>
      <c r="K748" s="8">
        <v>39436</v>
      </c>
      <c r="L748">
        <v>3.1926399999999998E-4</v>
      </c>
      <c r="M748" s="8">
        <v>39436</v>
      </c>
      <c r="N748">
        <v>2.03E-7</v>
      </c>
      <c r="O748" s="8">
        <v>39436</v>
      </c>
      <c r="P748">
        <v>1.8527000000000001E-5</v>
      </c>
      <c r="Q748" s="8">
        <v>39436</v>
      </c>
      <c r="R748">
        <v>5.7601E-5</v>
      </c>
      <c r="S748" s="8">
        <v>39436</v>
      </c>
      <c r="T748">
        <v>7.0790000000000003E-6</v>
      </c>
      <c r="AE748" s="8">
        <v>39436</v>
      </c>
      <c r="AF748">
        <v>3.4769999999999999E-6</v>
      </c>
      <c r="AG748" s="8">
        <v>39437</v>
      </c>
      <c r="AH748">
        <v>1.2772000000000001E-5</v>
      </c>
      <c r="BA748" s="8">
        <v>39436</v>
      </c>
      <c r="BB748">
        <v>3.7300000000000002E-7</v>
      </c>
      <c r="BE748" s="8">
        <v>39436</v>
      </c>
      <c r="BF748">
        <v>4.4880000000000001E-6</v>
      </c>
      <c r="BS748" s="8">
        <v>39436</v>
      </c>
      <c r="BT748">
        <v>1.4399999999999999E-7</v>
      </c>
      <c r="BW748" s="8">
        <v>39436</v>
      </c>
      <c r="BX748">
        <v>5.8999999999999999E-8</v>
      </c>
      <c r="BY748" s="8">
        <v>39436</v>
      </c>
      <c r="BZ748">
        <v>7.7881200000000004E-4</v>
      </c>
      <c r="CA748" s="8">
        <v>39436</v>
      </c>
      <c r="CB748">
        <v>9.0047E-5</v>
      </c>
      <c r="CC748" s="8">
        <v>39436</v>
      </c>
      <c r="CD748">
        <v>8.7309999999999999E-6</v>
      </c>
      <c r="CE748" s="8">
        <v>39436</v>
      </c>
      <c r="CF748">
        <v>9.2999999999999999E-7</v>
      </c>
      <c r="CG748" s="8">
        <v>39436</v>
      </c>
      <c r="CH748">
        <v>8.1419999999999993E-6</v>
      </c>
      <c r="CI748" s="8">
        <v>39436</v>
      </c>
      <c r="CJ748">
        <v>2.1999999999999998E-8</v>
      </c>
      <c r="CK748" s="8">
        <v>39436</v>
      </c>
      <c r="CL748">
        <v>7.5959999999999998E-6</v>
      </c>
      <c r="CM748" s="8">
        <v>39436</v>
      </c>
      <c r="CN748">
        <v>0</v>
      </c>
      <c r="CS748" s="8">
        <v>39436</v>
      </c>
      <c r="CT748">
        <v>9.9999999999999995E-8</v>
      </c>
      <c r="CU748" s="8">
        <v>39436</v>
      </c>
      <c r="CV748">
        <v>6.6510000000000004E-6</v>
      </c>
      <c r="CW748" s="8">
        <v>39436</v>
      </c>
      <c r="CX748">
        <v>3.5568999999999998E-5</v>
      </c>
      <c r="CY748" s="8">
        <v>39436</v>
      </c>
      <c r="CZ748">
        <v>8.5300000000000003E-7</v>
      </c>
      <c r="DE748" s="8">
        <v>39436</v>
      </c>
      <c r="DF748">
        <v>6.9444999999999997E-5</v>
      </c>
      <c r="DG748" s="8">
        <v>39436</v>
      </c>
      <c r="DH748">
        <v>2.3000000000000001E-8</v>
      </c>
      <c r="DM748" s="8">
        <v>39436</v>
      </c>
      <c r="DN748">
        <v>3.4369280000000001E-3</v>
      </c>
      <c r="DO748" s="8">
        <v>39436</v>
      </c>
      <c r="DP748">
        <v>0</v>
      </c>
      <c r="DS748" s="8">
        <v>39436</v>
      </c>
      <c r="DT748">
        <v>4.2935000000000001E-5</v>
      </c>
      <c r="DU748" s="8">
        <v>39436</v>
      </c>
      <c r="DV748">
        <v>1.4000000000000001E-7</v>
      </c>
      <c r="EA748" s="8">
        <v>39436</v>
      </c>
      <c r="EB748">
        <v>2.2740000000000002E-6</v>
      </c>
      <c r="EI748" s="8">
        <v>39436</v>
      </c>
      <c r="EJ748">
        <v>1.57045E-4</v>
      </c>
      <c r="EM748" s="8">
        <v>39436</v>
      </c>
      <c r="EN748">
        <v>3.7E-7</v>
      </c>
      <c r="EO748" s="8">
        <v>39437</v>
      </c>
      <c r="EP748">
        <v>4.4509999999999999E-5</v>
      </c>
      <c r="ES748" s="8">
        <v>39436</v>
      </c>
      <c r="ET748">
        <v>4.2268000000000003E-5</v>
      </c>
      <c r="EY748" s="8">
        <v>39437</v>
      </c>
      <c r="EZ748">
        <v>1.784E-6</v>
      </c>
      <c r="FE748" s="8">
        <v>39437</v>
      </c>
      <c r="FF748">
        <v>2.3930999999999998E-5</v>
      </c>
      <c r="FG748" s="8">
        <v>39436</v>
      </c>
      <c r="FH748">
        <v>3.15846E-4</v>
      </c>
      <c r="FI748" s="8">
        <v>39436</v>
      </c>
      <c r="FJ748">
        <v>2.1743199999999999E-4</v>
      </c>
      <c r="FO748" s="8">
        <v>39436</v>
      </c>
      <c r="FP748">
        <v>2.72E-7</v>
      </c>
      <c r="FQ748" s="8">
        <v>39436</v>
      </c>
      <c r="FR748">
        <v>1.04979E-4</v>
      </c>
      <c r="FS748" s="8">
        <v>39436</v>
      </c>
      <c r="FT748">
        <v>6.8E-8</v>
      </c>
      <c r="FU748" s="8">
        <v>39436</v>
      </c>
      <c r="FV748">
        <v>3.6755000000000003E-5</v>
      </c>
      <c r="FY748" s="8">
        <v>39436</v>
      </c>
      <c r="FZ748">
        <v>3.9559999999999999E-6</v>
      </c>
      <c r="GC748" s="8">
        <v>39436</v>
      </c>
      <c r="GD748">
        <v>3.1669999999999999E-6</v>
      </c>
    </row>
    <row r="749" spans="1:186" x14ac:dyDescent="0.25">
      <c r="A749" s="8">
        <v>39437</v>
      </c>
      <c r="B749">
        <v>2.48E-7</v>
      </c>
      <c r="C749" s="8">
        <v>39437</v>
      </c>
      <c r="D749">
        <v>9.3099999999999996E-7</v>
      </c>
      <c r="I749" s="8">
        <v>39437</v>
      </c>
      <c r="J749">
        <v>2.7E-8</v>
      </c>
      <c r="K749" s="8">
        <v>39437</v>
      </c>
      <c r="L749">
        <v>2.9545899999999998E-4</v>
      </c>
      <c r="M749" s="8">
        <v>39437</v>
      </c>
      <c r="N749">
        <v>1.98E-7</v>
      </c>
      <c r="O749" s="8">
        <v>39437</v>
      </c>
      <c r="P749">
        <v>1.8026999999999999E-5</v>
      </c>
      <c r="Q749" s="8">
        <v>39437</v>
      </c>
      <c r="R749">
        <v>5.4920999999999998E-5</v>
      </c>
      <c r="S749" s="8">
        <v>39437</v>
      </c>
      <c r="T749">
        <v>6.9330000000000004E-6</v>
      </c>
      <c r="AE749" s="8">
        <v>39437</v>
      </c>
      <c r="AF749">
        <v>3.3900000000000002E-6</v>
      </c>
      <c r="AG749" s="8">
        <v>39440</v>
      </c>
      <c r="AH749">
        <v>1.2177E-5</v>
      </c>
      <c r="BA749" s="8">
        <v>39437</v>
      </c>
      <c r="BB749">
        <v>3.46E-7</v>
      </c>
      <c r="BE749" s="8">
        <v>39437</v>
      </c>
      <c r="BF749">
        <v>3.8709999999999999E-6</v>
      </c>
      <c r="BS749" s="8">
        <v>39437</v>
      </c>
      <c r="BT749">
        <v>1.3899999999999999E-7</v>
      </c>
      <c r="BW749" s="8">
        <v>39437</v>
      </c>
      <c r="BX749">
        <v>5.7000000000000001E-8</v>
      </c>
      <c r="BY749" s="8">
        <v>39437</v>
      </c>
      <c r="BZ749">
        <v>6.9908199999999996E-4</v>
      </c>
      <c r="CA749" s="8">
        <v>39437</v>
      </c>
      <c r="CB749">
        <v>8.6590999999999998E-5</v>
      </c>
      <c r="CC749" s="8">
        <v>39437</v>
      </c>
      <c r="CD749">
        <v>8.6689999999999995E-6</v>
      </c>
      <c r="CE749" s="8">
        <v>39437</v>
      </c>
      <c r="CF749">
        <v>8.7700000000000003E-7</v>
      </c>
      <c r="CG749" s="8">
        <v>39437</v>
      </c>
      <c r="CH749">
        <v>7.7940000000000003E-6</v>
      </c>
      <c r="CI749" s="8">
        <v>39437</v>
      </c>
      <c r="CJ749">
        <v>2.0999999999999999E-8</v>
      </c>
      <c r="CK749" s="8">
        <v>39437</v>
      </c>
      <c r="CL749">
        <v>7.447E-6</v>
      </c>
      <c r="CM749" s="8">
        <v>39437</v>
      </c>
      <c r="CN749">
        <v>0</v>
      </c>
      <c r="CS749" s="8">
        <v>39437</v>
      </c>
      <c r="CT749">
        <v>9.5999999999999999E-8</v>
      </c>
      <c r="CU749" s="8">
        <v>39437</v>
      </c>
      <c r="CV749">
        <v>6.3929999999999996E-6</v>
      </c>
      <c r="CW749" s="8">
        <v>39437</v>
      </c>
      <c r="CX749">
        <v>3.3963E-5</v>
      </c>
      <c r="CY749" s="8">
        <v>39437</v>
      </c>
      <c r="CZ749">
        <v>8.2500000000000004E-7</v>
      </c>
      <c r="DE749" s="8">
        <v>39437</v>
      </c>
      <c r="DF749">
        <v>6.5363000000000004E-5</v>
      </c>
      <c r="DG749" s="8">
        <v>39437</v>
      </c>
      <c r="DH749">
        <v>2.1999999999999998E-8</v>
      </c>
      <c r="DM749" s="8">
        <v>39437</v>
      </c>
      <c r="DN749">
        <v>2.9178799999999999E-3</v>
      </c>
      <c r="DO749" s="8">
        <v>39437</v>
      </c>
      <c r="DP749">
        <v>0</v>
      </c>
      <c r="DS749" s="8">
        <v>39437</v>
      </c>
      <c r="DT749">
        <v>4.0796E-5</v>
      </c>
      <c r="DU749" s="8">
        <v>39437</v>
      </c>
      <c r="DV749">
        <v>1.3400000000000001E-7</v>
      </c>
      <c r="EA749" s="8">
        <v>39437</v>
      </c>
      <c r="EB749">
        <v>2.2309999999999999E-6</v>
      </c>
      <c r="EI749" s="8">
        <v>39437</v>
      </c>
      <c r="EJ749">
        <v>1.46954E-4</v>
      </c>
      <c r="EM749" s="8">
        <v>39437</v>
      </c>
      <c r="EN749">
        <v>3.5600000000000001E-7</v>
      </c>
      <c r="EO749" s="8">
        <v>39440</v>
      </c>
      <c r="EP749">
        <v>4.2991999999999998E-5</v>
      </c>
      <c r="ES749" s="8">
        <v>39437</v>
      </c>
      <c r="ET749">
        <v>3.9818999999999999E-5</v>
      </c>
      <c r="EY749" s="8">
        <v>39440</v>
      </c>
      <c r="EZ749">
        <v>1.787E-6</v>
      </c>
      <c r="FE749" s="8">
        <v>39440</v>
      </c>
      <c r="FF749">
        <v>2.2849000000000001E-5</v>
      </c>
      <c r="FG749" s="8">
        <v>39437</v>
      </c>
      <c r="FH749">
        <v>3.0815200000000001E-4</v>
      </c>
      <c r="FI749" s="8">
        <v>39437</v>
      </c>
      <c r="FJ749">
        <v>2.0794100000000001E-4</v>
      </c>
      <c r="FO749" s="8">
        <v>39437</v>
      </c>
      <c r="FP749">
        <v>2.6199999999999999E-7</v>
      </c>
      <c r="FQ749" s="8">
        <v>39437</v>
      </c>
      <c r="FR749">
        <v>9.9766999999999995E-5</v>
      </c>
      <c r="FS749" s="8">
        <v>39437</v>
      </c>
      <c r="FT749">
        <v>6.5999999999999995E-8</v>
      </c>
      <c r="FU749" s="8">
        <v>39437</v>
      </c>
      <c r="FV749">
        <v>3.4094000000000003E-5</v>
      </c>
      <c r="FY749" s="8">
        <v>39437</v>
      </c>
      <c r="FZ749">
        <v>4.1200000000000004E-6</v>
      </c>
      <c r="GC749" s="8">
        <v>39437</v>
      </c>
      <c r="GD749">
        <v>3.0680000000000001E-6</v>
      </c>
    </row>
    <row r="750" spans="1:186" x14ac:dyDescent="0.25">
      <c r="A750" s="8">
        <v>39440</v>
      </c>
      <c r="B750">
        <v>2.4400000000000001E-7</v>
      </c>
      <c r="C750" s="8">
        <v>39440</v>
      </c>
      <c r="D750">
        <v>9.3200000000000003E-7</v>
      </c>
      <c r="I750" s="8">
        <v>39440</v>
      </c>
      <c r="J750">
        <v>2.7E-8</v>
      </c>
      <c r="K750" s="8">
        <v>39440</v>
      </c>
      <c r="L750">
        <v>2.7726200000000002E-4</v>
      </c>
      <c r="M750" s="8">
        <v>39440</v>
      </c>
      <c r="N750">
        <v>1.91E-7</v>
      </c>
      <c r="O750" s="8">
        <v>39440</v>
      </c>
      <c r="P750">
        <v>1.8097999999999999E-5</v>
      </c>
      <c r="Q750" s="8">
        <v>39440</v>
      </c>
      <c r="R750">
        <v>5.3942E-5</v>
      </c>
      <c r="S750" s="8">
        <v>39440</v>
      </c>
      <c r="T750">
        <v>7.0620000000000003E-6</v>
      </c>
      <c r="AE750" s="8">
        <v>39440</v>
      </c>
      <c r="AF750">
        <v>3.433E-6</v>
      </c>
      <c r="AG750" s="8">
        <v>39443</v>
      </c>
      <c r="AH750">
        <v>1.2704000000000001E-5</v>
      </c>
      <c r="BA750" s="8">
        <v>39440</v>
      </c>
      <c r="BB750">
        <v>3.3700000000000001E-7</v>
      </c>
      <c r="BE750" s="8">
        <v>39440</v>
      </c>
      <c r="BF750">
        <v>3.8039999999999999E-6</v>
      </c>
      <c r="BS750" s="8">
        <v>39440</v>
      </c>
      <c r="BT750">
        <v>1.3899999999999999E-7</v>
      </c>
      <c r="BW750" s="8">
        <v>39440</v>
      </c>
      <c r="BX750">
        <v>5.5000000000000003E-8</v>
      </c>
      <c r="BY750" s="8">
        <v>39440</v>
      </c>
      <c r="BZ750">
        <v>6.5378799999999998E-4</v>
      </c>
      <c r="CA750" s="8">
        <v>39440</v>
      </c>
      <c r="CB750">
        <v>8.4828999999999997E-5</v>
      </c>
      <c r="CC750" s="8">
        <v>39440</v>
      </c>
      <c r="CD750">
        <v>8.4770000000000003E-6</v>
      </c>
      <c r="CE750" s="8">
        <v>39440</v>
      </c>
      <c r="CF750">
        <v>8.6199999999999996E-7</v>
      </c>
      <c r="CG750" s="8">
        <v>39440</v>
      </c>
      <c r="CH750">
        <v>7.6990000000000003E-6</v>
      </c>
      <c r="CI750" s="8">
        <v>39440</v>
      </c>
      <c r="CJ750">
        <v>2.0999999999999999E-8</v>
      </c>
      <c r="CK750" s="8">
        <v>39440</v>
      </c>
      <c r="CL750">
        <v>7.5089999999999996E-6</v>
      </c>
      <c r="CM750" s="8">
        <v>39440</v>
      </c>
      <c r="CN750">
        <v>0</v>
      </c>
      <c r="CS750" s="8">
        <v>39440</v>
      </c>
      <c r="CT750">
        <v>9.3999999999999995E-8</v>
      </c>
      <c r="CU750" s="8">
        <v>39440</v>
      </c>
      <c r="CV750">
        <v>6.3419999999999996E-6</v>
      </c>
      <c r="CW750" s="8">
        <v>39440</v>
      </c>
      <c r="CX750">
        <v>3.3827E-5</v>
      </c>
      <c r="CY750" s="8">
        <v>39440</v>
      </c>
      <c r="CZ750">
        <v>8.16E-7</v>
      </c>
      <c r="DE750" s="8">
        <v>39440</v>
      </c>
      <c r="DF750">
        <v>6.2859000000000002E-5</v>
      </c>
      <c r="DG750" s="8">
        <v>39440</v>
      </c>
      <c r="DH750">
        <v>2.1999999999999998E-8</v>
      </c>
      <c r="DM750" s="8">
        <v>39440</v>
      </c>
      <c r="DN750">
        <v>2.800224E-3</v>
      </c>
      <c r="DO750" s="8">
        <v>39440</v>
      </c>
      <c r="DP750">
        <v>0</v>
      </c>
      <c r="DS750" s="8">
        <v>39440</v>
      </c>
      <c r="DT750">
        <v>4.1269000000000001E-5</v>
      </c>
      <c r="DU750" s="8">
        <v>39440</v>
      </c>
      <c r="DV750">
        <v>1.3400000000000001E-7</v>
      </c>
      <c r="EA750" s="8">
        <v>39440</v>
      </c>
      <c r="EB750">
        <v>2.1840000000000002E-6</v>
      </c>
      <c r="EI750" s="8">
        <v>39440</v>
      </c>
      <c r="EJ750">
        <v>1.42323E-4</v>
      </c>
      <c r="EM750" s="8">
        <v>39440</v>
      </c>
      <c r="EN750">
        <v>3.5400000000000002E-7</v>
      </c>
      <c r="EO750" s="8">
        <v>39443</v>
      </c>
      <c r="EP750">
        <v>4.5884000000000003E-5</v>
      </c>
      <c r="ES750" s="8">
        <v>39440</v>
      </c>
      <c r="ET750">
        <v>3.8702000000000003E-5</v>
      </c>
      <c r="EY750" s="8">
        <v>39443</v>
      </c>
      <c r="EZ750">
        <v>1.7600000000000001E-6</v>
      </c>
      <c r="FE750" s="8">
        <v>39443</v>
      </c>
      <c r="FF750">
        <v>2.5001999999999999E-5</v>
      </c>
      <c r="FG750" s="8">
        <v>39440</v>
      </c>
      <c r="FH750">
        <v>2.93942E-4</v>
      </c>
      <c r="FI750" s="8">
        <v>39440</v>
      </c>
      <c r="FJ750">
        <v>2.0487700000000001E-4</v>
      </c>
      <c r="FO750" s="8">
        <v>39440</v>
      </c>
      <c r="FP750">
        <v>2.65E-7</v>
      </c>
      <c r="FQ750" s="8">
        <v>39440</v>
      </c>
      <c r="FR750">
        <v>9.6393999999999999E-5</v>
      </c>
      <c r="FS750" s="8">
        <v>39440</v>
      </c>
      <c r="FT750">
        <v>6.5E-8</v>
      </c>
      <c r="FU750" s="8">
        <v>39440</v>
      </c>
      <c r="FV750">
        <v>3.3232000000000003E-5</v>
      </c>
      <c r="FY750" s="8">
        <v>39440</v>
      </c>
      <c r="FZ750">
        <v>3.8589999999999998E-6</v>
      </c>
      <c r="GC750" s="8">
        <v>39440</v>
      </c>
      <c r="GD750">
        <v>2.9869999999999999E-6</v>
      </c>
    </row>
    <row r="751" spans="1:186" x14ac:dyDescent="0.25">
      <c r="A751" s="8">
        <v>39442</v>
      </c>
      <c r="B751">
        <v>2.3799999999999999E-7</v>
      </c>
      <c r="C751" s="8">
        <v>39442</v>
      </c>
      <c r="D751">
        <v>9.4799999999999997E-7</v>
      </c>
      <c r="I751" s="8">
        <v>39442</v>
      </c>
      <c r="J751">
        <v>2.7E-8</v>
      </c>
      <c r="K751" s="8">
        <v>39442</v>
      </c>
      <c r="L751">
        <v>2.8254400000000002E-4</v>
      </c>
      <c r="M751" s="8">
        <v>39442</v>
      </c>
      <c r="N751">
        <v>1.85E-7</v>
      </c>
      <c r="O751" s="8">
        <v>39442</v>
      </c>
      <c r="P751">
        <v>1.8632000000000001E-5</v>
      </c>
      <c r="Q751" s="8">
        <v>39442</v>
      </c>
      <c r="R751">
        <v>5.1656999999999997E-5</v>
      </c>
      <c r="S751" s="8">
        <v>39442</v>
      </c>
      <c r="T751">
        <v>6.6309999999999997E-6</v>
      </c>
      <c r="AE751" s="8">
        <v>39442</v>
      </c>
      <c r="AF751">
        <v>3.3850000000000002E-6</v>
      </c>
      <c r="AG751" s="8">
        <v>39444</v>
      </c>
      <c r="AH751">
        <v>1.2894999999999999E-5</v>
      </c>
      <c r="BA751" s="8">
        <v>39442</v>
      </c>
      <c r="BB751">
        <v>3.3099999999999999E-7</v>
      </c>
      <c r="BE751" s="8">
        <v>39442</v>
      </c>
      <c r="BF751">
        <v>3.7790000000000002E-6</v>
      </c>
      <c r="BS751" s="8">
        <v>39442</v>
      </c>
      <c r="BT751">
        <v>1.36E-7</v>
      </c>
      <c r="BW751" s="8">
        <v>39442</v>
      </c>
      <c r="BX751">
        <v>5.2999999999999998E-8</v>
      </c>
      <c r="BY751" s="8">
        <v>39442</v>
      </c>
      <c r="BZ751">
        <v>6.2485899999999996E-4</v>
      </c>
      <c r="CA751" s="8">
        <v>39442</v>
      </c>
      <c r="CB751">
        <v>8.3727000000000007E-5</v>
      </c>
      <c r="CC751" s="8">
        <v>39442</v>
      </c>
      <c r="CD751">
        <v>8.1869999999999997E-6</v>
      </c>
      <c r="CE751" s="8">
        <v>39442</v>
      </c>
      <c r="CF751">
        <v>8.1800000000000005E-7</v>
      </c>
      <c r="CG751" s="8">
        <v>39442</v>
      </c>
      <c r="CH751">
        <v>7.571E-6</v>
      </c>
      <c r="CI751" s="8">
        <v>39442</v>
      </c>
      <c r="CJ751">
        <v>2E-8</v>
      </c>
      <c r="CK751" s="8">
        <v>39442</v>
      </c>
      <c r="CL751">
        <v>7.1389999999999998E-6</v>
      </c>
      <c r="CM751" s="8">
        <v>39442</v>
      </c>
      <c r="CN751">
        <v>0</v>
      </c>
      <c r="CS751" s="8">
        <v>39442</v>
      </c>
      <c r="CT751">
        <v>9.2999999999999999E-8</v>
      </c>
      <c r="CU751" s="8">
        <v>39442</v>
      </c>
      <c r="CV751">
        <v>6.6730000000000003E-6</v>
      </c>
      <c r="CW751" s="8">
        <v>39442</v>
      </c>
      <c r="CX751">
        <v>3.4561999999999999E-5</v>
      </c>
      <c r="CY751" s="8">
        <v>39442</v>
      </c>
      <c r="CZ751">
        <v>8.2900000000000002E-7</v>
      </c>
      <c r="DE751" s="8">
        <v>39442</v>
      </c>
      <c r="DF751">
        <v>6.3539000000000003E-5</v>
      </c>
      <c r="DG751" s="8">
        <v>39442</v>
      </c>
      <c r="DH751">
        <v>2.1999999999999998E-8</v>
      </c>
      <c r="DM751" s="8">
        <v>39442</v>
      </c>
      <c r="DN751">
        <v>2.788039E-3</v>
      </c>
      <c r="DO751" s="8">
        <v>39442</v>
      </c>
      <c r="DP751">
        <v>0</v>
      </c>
      <c r="DS751" s="8">
        <v>39442</v>
      </c>
      <c r="DT751">
        <v>3.8807000000000003E-5</v>
      </c>
      <c r="DU751" s="8">
        <v>39442</v>
      </c>
      <c r="DV751">
        <v>1.3799999999999999E-7</v>
      </c>
      <c r="EA751" s="8">
        <v>39442</v>
      </c>
      <c r="EB751">
        <v>2.0540000000000002E-6</v>
      </c>
      <c r="EI751" s="8">
        <v>39442</v>
      </c>
      <c r="EJ751">
        <v>1.3976799999999999E-4</v>
      </c>
      <c r="EM751" s="8">
        <v>39442</v>
      </c>
      <c r="EN751">
        <v>3.53E-7</v>
      </c>
      <c r="EO751" s="8">
        <v>39444</v>
      </c>
      <c r="EP751">
        <v>4.2743000000000001E-5</v>
      </c>
      <c r="ES751" s="8">
        <v>39442</v>
      </c>
      <c r="ET751">
        <v>3.8170000000000002E-5</v>
      </c>
      <c r="EY751" s="8">
        <v>39444</v>
      </c>
      <c r="EZ751">
        <v>1.691E-6</v>
      </c>
      <c r="FE751" s="8">
        <v>39444</v>
      </c>
      <c r="FF751">
        <v>2.4125E-5</v>
      </c>
      <c r="FG751" s="8">
        <v>39442</v>
      </c>
      <c r="FH751">
        <v>3.1237499999999999E-4</v>
      </c>
      <c r="FI751" s="8">
        <v>39442</v>
      </c>
      <c r="FJ751">
        <v>2.1624200000000001E-4</v>
      </c>
      <c r="FO751" s="8">
        <v>39442</v>
      </c>
      <c r="FP751">
        <v>2.5699999999999999E-7</v>
      </c>
      <c r="FQ751" s="8">
        <v>39442</v>
      </c>
      <c r="FR751">
        <v>9.6068000000000002E-5</v>
      </c>
      <c r="FS751" s="8">
        <v>39442</v>
      </c>
      <c r="FT751">
        <v>6.4000000000000004E-8</v>
      </c>
      <c r="FU751" s="8">
        <v>39442</v>
      </c>
      <c r="FV751">
        <v>3.2759999999999998E-5</v>
      </c>
      <c r="FY751" s="8">
        <v>39442</v>
      </c>
      <c r="FZ751">
        <v>3.9829999999999998E-6</v>
      </c>
      <c r="GC751" s="8">
        <v>39442</v>
      </c>
      <c r="GD751">
        <v>3.0290000000000001E-6</v>
      </c>
    </row>
    <row r="752" spans="1:186" x14ac:dyDescent="0.25">
      <c r="A752" s="8">
        <v>39443</v>
      </c>
      <c r="B752">
        <v>2.3900000000000001E-7</v>
      </c>
      <c r="C752" s="8">
        <v>39443</v>
      </c>
      <c r="D752">
        <v>1.02E-6</v>
      </c>
      <c r="I752" s="8">
        <v>39443</v>
      </c>
      <c r="J752">
        <v>3.2000000000000002E-8</v>
      </c>
      <c r="K752" s="8">
        <v>39443</v>
      </c>
      <c r="L752">
        <v>3.2426200000000002E-4</v>
      </c>
      <c r="M752" s="8">
        <v>39443</v>
      </c>
      <c r="N752">
        <v>2.0900000000000001E-7</v>
      </c>
      <c r="O752" s="8">
        <v>39443</v>
      </c>
      <c r="P752">
        <v>1.8841000000000001E-5</v>
      </c>
      <c r="Q752" s="8">
        <v>39443</v>
      </c>
      <c r="R752">
        <v>5.4245E-5</v>
      </c>
      <c r="S752" s="8">
        <v>39443</v>
      </c>
      <c r="T752">
        <v>6.4239999999999998E-6</v>
      </c>
      <c r="AE752" s="8">
        <v>39443</v>
      </c>
      <c r="AF752">
        <v>3.7780000000000001E-6</v>
      </c>
      <c r="AG752" s="8">
        <v>39447</v>
      </c>
      <c r="AH752">
        <v>1.3128E-5</v>
      </c>
      <c r="BA752" s="8">
        <v>39443</v>
      </c>
      <c r="BB752">
        <v>3.4400000000000001E-7</v>
      </c>
      <c r="BE752" s="8">
        <v>39443</v>
      </c>
      <c r="BF752">
        <v>3.8580000000000002E-6</v>
      </c>
      <c r="BS752" s="8">
        <v>39443</v>
      </c>
      <c r="BT752">
        <v>1.67E-7</v>
      </c>
      <c r="BW752" s="8">
        <v>39443</v>
      </c>
      <c r="BX752">
        <v>5.7000000000000001E-8</v>
      </c>
      <c r="BY752" s="8">
        <v>39443</v>
      </c>
      <c r="BZ752">
        <v>6.7847100000000004E-4</v>
      </c>
      <c r="CA752" s="8">
        <v>39443</v>
      </c>
      <c r="CB752">
        <v>8.5228999999999993E-5</v>
      </c>
      <c r="CC752" s="8">
        <v>39443</v>
      </c>
      <c r="CD752">
        <v>8.5210000000000002E-6</v>
      </c>
      <c r="CE752" s="8">
        <v>39443</v>
      </c>
      <c r="CF752">
        <v>9.2200000000000002E-7</v>
      </c>
      <c r="CG752" s="8">
        <v>39443</v>
      </c>
      <c r="CH752">
        <v>8.2500000000000006E-6</v>
      </c>
      <c r="CI752" s="8">
        <v>39443</v>
      </c>
      <c r="CJ752">
        <v>2.1999999999999998E-8</v>
      </c>
      <c r="CK752" s="8">
        <v>39443</v>
      </c>
      <c r="CL752">
        <v>7.4680000000000003E-6</v>
      </c>
      <c r="CM752" s="8">
        <v>39443</v>
      </c>
      <c r="CN752">
        <v>0</v>
      </c>
      <c r="CS752" s="8">
        <v>39443</v>
      </c>
      <c r="CT752">
        <v>9.6999999999999995E-8</v>
      </c>
      <c r="CU752" s="8">
        <v>39443</v>
      </c>
      <c r="CV752">
        <v>7.2819999999999999E-6</v>
      </c>
      <c r="CW752" s="8">
        <v>39443</v>
      </c>
      <c r="CX752">
        <v>3.3982000000000001E-5</v>
      </c>
      <c r="CY752" s="8">
        <v>39443</v>
      </c>
      <c r="CZ752">
        <v>8.8800000000000001E-7</v>
      </c>
      <c r="DE752" s="8">
        <v>39443</v>
      </c>
      <c r="DF752">
        <v>7.4437999999999994E-5</v>
      </c>
      <c r="DG752" s="8">
        <v>39443</v>
      </c>
      <c r="DH752">
        <v>2.3000000000000001E-8</v>
      </c>
      <c r="DM752" s="8">
        <v>39443</v>
      </c>
      <c r="DN752">
        <v>3.1098219999999999E-3</v>
      </c>
      <c r="DO752" s="8">
        <v>39443</v>
      </c>
      <c r="DP752">
        <v>0</v>
      </c>
      <c r="DS752" s="8">
        <v>39443</v>
      </c>
      <c r="DT752">
        <v>4.3902000000000001E-5</v>
      </c>
      <c r="DU752" s="8">
        <v>39443</v>
      </c>
      <c r="DV752">
        <v>1.5300000000000001E-7</v>
      </c>
      <c r="EA752" s="8">
        <v>39443</v>
      </c>
      <c r="EB752">
        <v>2.035E-6</v>
      </c>
      <c r="EI752" s="8">
        <v>39443</v>
      </c>
      <c r="EJ752">
        <v>1.5083800000000001E-4</v>
      </c>
      <c r="EM752" s="8">
        <v>39443</v>
      </c>
      <c r="EN752">
        <v>3.8500000000000002E-7</v>
      </c>
      <c r="EO752" s="8">
        <v>39447</v>
      </c>
      <c r="EP752">
        <v>4.3553999999999997E-5</v>
      </c>
      <c r="ES752" s="8">
        <v>39443</v>
      </c>
      <c r="ET752">
        <v>4.0209000000000001E-5</v>
      </c>
      <c r="EY752" s="8">
        <v>39447</v>
      </c>
      <c r="EZ752">
        <v>1.748E-6</v>
      </c>
      <c r="FE752" s="8">
        <v>39447</v>
      </c>
      <c r="FF752">
        <v>2.3777E-5</v>
      </c>
      <c r="FG752" s="8">
        <v>39443</v>
      </c>
      <c r="FH752">
        <v>3.2153200000000002E-4</v>
      </c>
      <c r="FI752" s="8">
        <v>39443</v>
      </c>
      <c r="FJ752">
        <v>2.24804E-4</v>
      </c>
      <c r="FO752" s="8">
        <v>39443</v>
      </c>
      <c r="FP752">
        <v>2.7399999999999999E-7</v>
      </c>
      <c r="FQ752" s="8">
        <v>39443</v>
      </c>
      <c r="FR752">
        <v>9.8023000000000007E-5</v>
      </c>
      <c r="FS752" s="8">
        <v>39443</v>
      </c>
      <c r="FT752">
        <v>7.4000000000000001E-8</v>
      </c>
      <c r="FU752" s="8">
        <v>39443</v>
      </c>
      <c r="FV752">
        <v>3.9332999999999998E-5</v>
      </c>
      <c r="FY752" s="8">
        <v>39443</v>
      </c>
      <c r="FZ752">
        <v>4.1099999999999996E-6</v>
      </c>
      <c r="GC752" s="8">
        <v>39443</v>
      </c>
      <c r="GD752">
        <v>3.2839999999999998E-6</v>
      </c>
    </row>
    <row r="753" spans="1:186" x14ac:dyDescent="0.25">
      <c r="A753" s="8">
        <v>39444</v>
      </c>
      <c r="B753">
        <v>2.36E-7</v>
      </c>
      <c r="C753" s="8">
        <v>39444</v>
      </c>
      <c r="D753">
        <v>1.009E-6</v>
      </c>
      <c r="I753" s="8">
        <v>39444</v>
      </c>
      <c r="J753">
        <v>3.2000000000000002E-8</v>
      </c>
      <c r="K753" s="8">
        <v>39444</v>
      </c>
      <c r="L753">
        <v>3.2682700000000002E-4</v>
      </c>
      <c r="M753" s="8">
        <v>39444</v>
      </c>
      <c r="N753">
        <v>2.0699999999999999E-7</v>
      </c>
      <c r="O753" s="8">
        <v>39444</v>
      </c>
      <c r="P753">
        <v>1.9334000000000002E-5</v>
      </c>
      <c r="Q753" s="8">
        <v>39444</v>
      </c>
      <c r="R753">
        <v>5.3532999999999997E-5</v>
      </c>
      <c r="S753" s="8">
        <v>39444</v>
      </c>
      <c r="T753">
        <v>6.4110000000000001E-6</v>
      </c>
      <c r="AE753" s="8">
        <v>39444</v>
      </c>
      <c r="AF753">
        <v>3.9310000000000001E-6</v>
      </c>
      <c r="AG753" s="8">
        <v>39449</v>
      </c>
      <c r="AH753">
        <v>1.4093E-5</v>
      </c>
      <c r="BA753" s="8">
        <v>39444</v>
      </c>
      <c r="BB753">
        <v>3.3799999999999998E-7</v>
      </c>
      <c r="BE753" s="8">
        <v>39444</v>
      </c>
      <c r="BF753">
        <v>3.7799999999999998E-6</v>
      </c>
      <c r="BS753" s="8">
        <v>39444</v>
      </c>
      <c r="BT753">
        <v>1.6400000000000001E-7</v>
      </c>
      <c r="BW753" s="8">
        <v>39444</v>
      </c>
      <c r="BX753">
        <v>5.7000000000000001E-8</v>
      </c>
      <c r="BY753" s="8">
        <v>39444</v>
      </c>
      <c r="BZ753">
        <v>6.7519399999999995E-4</v>
      </c>
      <c r="CA753" s="8">
        <v>39444</v>
      </c>
      <c r="CB753">
        <v>8.6386999999999998E-5</v>
      </c>
      <c r="CC753" s="8">
        <v>39444</v>
      </c>
      <c r="CD753">
        <v>8.5650000000000002E-6</v>
      </c>
      <c r="CE753" s="8">
        <v>39444</v>
      </c>
      <c r="CF753">
        <v>9.4200000000000004E-7</v>
      </c>
      <c r="CG753" s="8">
        <v>39444</v>
      </c>
      <c r="CH753">
        <v>8.1580000000000005E-6</v>
      </c>
      <c r="CI753" s="8">
        <v>39444</v>
      </c>
      <c r="CJ753">
        <v>2.3000000000000001E-8</v>
      </c>
      <c r="CK753" s="8">
        <v>39444</v>
      </c>
      <c r="CL753">
        <v>7.323E-6</v>
      </c>
      <c r="CM753" s="8">
        <v>39444</v>
      </c>
      <c r="CN753">
        <v>0</v>
      </c>
      <c r="CS753" s="8">
        <v>39444</v>
      </c>
      <c r="CT753">
        <v>9.6999999999999995E-8</v>
      </c>
      <c r="CU753" s="8">
        <v>39444</v>
      </c>
      <c r="CV753">
        <v>7.5780000000000001E-6</v>
      </c>
      <c r="CW753" s="8">
        <v>39444</v>
      </c>
      <c r="CX753">
        <v>3.7206999999999998E-5</v>
      </c>
      <c r="CY753" s="8">
        <v>39444</v>
      </c>
      <c r="CZ753">
        <v>8.7599999999999996E-7</v>
      </c>
      <c r="DE753" s="8">
        <v>39444</v>
      </c>
      <c r="DF753">
        <v>7.3646999999999995E-5</v>
      </c>
      <c r="DG753" s="8">
        <v>39444</v>
      </c>
      <c r="DH753">
        <v>2.4E-8</v>
      </c>
      <c r="DM753" s="8">
        <v>39444</v>
      </c>
      <c r="DN753">
        <v>3.1135590000000001E-3</v>
      </c>
      <c r="DO753" s="8">
        <v>39444</v>
      </c>
      <c r="DP753">
        <v>0</v>
      </c>
      <c r="DS753" s="8">
        <v>39444</v>
      </c>
      <c r="DT753">
        <v>4.5784000000000001E-5</v>
      </c>
      <c r="DU753" s="8">
        <v>39444</v>
      </c>
      <c r="DV753">
        <v>1.6400000000000001E-7</v>
      </c>
      <c r="EA753" s="8">
        <v>39444</v>
      </c>
      <c r="EB753">
        <v>2.0329999999999998E-6</v>
      </c>
      <c r="EI753" s="8">
        <v>39444</v>
      </c>
      <c r="EJ753">
        <v>1.4986900000000001E-4</v>
      </c>
      <c r="EM753" s="8">
        <v>39444</v>
      </c>
      <c r="EN753">
        <v>3.8599999999999999E-7</v>
      </c>
      <c r="EO753" s="8">
        <v>39449</v>
      </c>
      <c r="EP753">
        <v>4.5683000000000003E-5</v>
      </c>
      <c r="ES753" s="8">
        <v>39444</v>
      </c>
      <c r="ET753">
        <v>3.9385000000000003E-5</v>
      </c>
      <c r="EY753" s="8">
        <v>39449</v>
      </c>
      <c r="EZ753">
        <v>1.6479999999999999E-6</v>
      </c>
      <c r="FE753" s="8">
        <v>39449</v>
      </c>
      <c r="FF753">
        <v>2.6559000000000001E-5</v>
      </c>
      <c r="FG753" s="8">
        <v>39444</v>
      </c>
      <c r="FH753">
        <v>3.2083200000000001E-4</v>
      </c>
      <c r="FI753" s="8">
        <v>39444</v>
      </c>
      <c r="FJ753">
        <v>2.3001599999999999E-4</v>
      </c>
      <c r="FO753" s="8">
        <v>39444</v>
      </c>
      <c r="FP753">
        <v>2.7599999999999998E-7</v>
      </c>
      <c r="FQ753" s="8">
        <v>39444</v>
      </c>
      <c r="FR753">
        <v>9.7471000000000002E-5</v>
      </c>
      <c r="FS753" s="8">
        <v>39444</v>
      </c>
      <c r="FT753">
        <v>7.7000000000000001E-8</v>
      </c>
      <c r="FU753" s="8">
        <v>39444</v>
      </c>
      <c r="FV753">
        <v>3.8593999999999997E-5</v>
      </c>
      <c r="FY753" s="8">
        <v>39444</v>
      </c>
      <c r="FZ753">
        <v>4.0509999999999998E-6</v>
      </c>
      <c r="GC753" s="8">
        <v>39444</v>
      </c>
      <c r="GD753">
        <v>3.2320000000000001E-6</v>
      </c>
    </row>
    <row r="754" spans="1:186" x14ac:dyDescent="0.25">
      <c r="A754" s="8">
        <v>39447</v>
      </c>
      <c r="B754">
        <v>2.17E-7</v>
      </c>
      <c r="C754" s="8">
        <v>39447</v>
      </c>
      <c r="D754">
        <v>1.1799999999999999E-6</v>
      </c>
      <c r="I754" s="8">
        <v>39447</v>
      </c>
      <c r="J754">
        <v>3.2999999999999998E-8</v>
      </c>
      <c r="K754" s="8">
        <v>39447</v>
      </c>
      <c r="L754">
        <v>3.23407E-4</v>
      </c>
      <c r="M754" s="8">
        <v>39447</v>
      </c>
      <c r="N754">
        <v>2.17E-7</v>
      </c>
      <c r="O754" s="8">
        <v>39447</v>
      </c>
      <c r="P754">
        <v>2.0695000000000001E-5</v>
      </c>
      <c r="Q754" s="8">
        <v>39447</v>
      </c>
      <c r="R754">
        <v>5.3224999999999999E-5</v>
      </c>
      <c r="S754" s="8">
        <v>39447</v>
      </c>
      <c r="T754">
        <v>6.8120000000000002E-6</v>
      </c>
      <c r="AE754" s="8">
        <v>39447</v>
      </c>
      <c r="AF754">
        <v>4.6160000000000004E-6</v>
      </c>
      <c r="AG754" s="8">
        <v>39450</v>
      </c>
      <c r="AH754">
        <v>1.5481E-5</v>
      </c>
      <c r="BA754" s="8">
        <v>39447</v>
      </c>
      <c r="BB754">
        <v>3.5699999999999998E-7</v>
      </c>
      <c r="BE754" s="8">
        <v>39447</v>
      </c>
      <c r="BF754">
        <v>3.9369999999999997E-6</v>
      </c>
      <c r="BS754" s="8">
        <v>39447</v>
      </c>
      <c r="BT754">
        <v>1.72E-7</v>
      </c>
      <c r="BW754" s="8">
        <v>39447</v>
      </c>
      <c r="BX754">
        <v>5.8000000000000003E-8</v>
      </c>
      <c r="BY754" s="8">
        <v>39447</v>
      </c>
      <c r="BZ754">
        <v>6.4687299999999996E-4</v>
      </c>
      <c r="CA754" s="8">
        <v>39447</v>
      </c>
      <c r="CB754">
        <v>8.3466000000000004E-5</v>
      </c>
      <c r="CC754" s="8">
        <v>39447</v>
      </c>
      <c r="CD754">
        <v>8.5229999999999995E-6</v>
      </c>
      <c r="CE754" s="8">
        <v>39447</v>
      </c>
      <c r="CF754">
        <v>1.062E-6</v>
      </c>
      <c r="CG754" s="8">
        <v>39447</v>
      </c>
      <c r="CH754">
        <v>9.3570000000000004E-6</v>
      </c>
      <c r="CI754" s="8">
        <v>39447</v>
      </c>
      <c r="CJ754">
        <v>2.4E-8</v>
      </c>
      <c r="CK754" s="8">
        <v>39447</v>
      </c>
      <c r="CL754">
        <v>7.4540000000000001E-6</v>
      </c>
      <c r="CM754" s="8">
        <v>39447</v>
      </c>
      <c r="CN754">
        <v>0</v>
      </c>
      <c r="CS754" s="8">
        <v>39447</v>
      </c>
      <c r="CT754">
        <v>1.08E-7</v>
      </c>
      <c r="CU754" s="8">
        <v>39447</v>
      </c>
      <c r="CV754">
        <v>8.2979999999999992E-6</v>
      </c>
      <c r="CW754" s="8">
        <v>39447</v>
      </c>
      <c r="CX754">
        <v>3.7358999999999999E-5</v>
      </c>
      <c r="CY754" s="8">
        <v>39447</v>
      </c>
      <c r="CZ754">
        <v>9.4900000000000004E-7</v>
      </c>
      <c r="DE754" s="8">
        <v>39447</v>
      </c>
      <c r="DF754">
        <v>7.3411999999999994E-5</v>
      </c>
      <c r="DG754" s="8">
        <v>39447</v>
      </c>
      <c r="DH754">
        <v>2.7E-8</v>
      </c>
      <c r="DM754" s="8">
        <v>39447</v>
      </c>
      <c r="DN754">
        <v>3.1437589999999999E-3</v>
      </c>
      <c r="DO754" s="8">
        <v>39447</v>
      </c>
      <c r="DP754">
        <v>0</v>
      </c>
      <c r="DS754" s="8">
        <v>39447</v>
      </c>
      <c r="DT754">
        <v>4.7345000000000002E-5</v>
      </c>
      <c r="DU754" s="8">
        <v>39447</v>
      </c>
      <c r="DV754">
        <v>1.67E-7</v>
      </c>
      <c r="EA754" s="8">
        <v>39447</v>
      </c>
      <c r="EB754">
        <v>2.0820000000000001E-6</v>
      </c>
      <c r="EI754" s="8">
        <v>39447</v>
      </c>
      <c r="EJ754">
        <v>1.50364E-4</v>
      </c>
      <c r="EM754" s="8">
        <v>39447</v>
      </c>
      <c r="EN754">
        <v>4.0400000000000002E-7</v>
      </c>
      <c r="EO754" s="8">
        <v>39450</v>
      </c>
      <c r="EP754">
        <v>4.8174000000000003E-5</v>
      </c>
      <c r="ES754" s="8">
        <v>39447</v>
      </c>
      <c r="ET754">
        <v>3.8389000000000001E-5</v>
      </c>
      <c r="EY754" s="8">
        <v>39450</v>
      </c>
      <c r="EZ754">
        <v>1.3009999999999999E-6</v>
      </c>
      <c r="FE754" s="8">
        <v>39450</v>
      </c>
      <c r="FF754">
        <v>2.7321000000000002E-5</v>
      </c>
      <c r="FG754" s="8">
        <v>39447</v>
      </c>
      <c r="FH754">
        <v>3.3929400000000002E-4</v>
      </c>
      <c r="FI754" s="8">
        <v>39447</v>
      </c>
      <c r="FJ754">
        <v>2.28013E-4</v>
      </c>
      <c r="FO754" s="8">
        <v>39447</v>
      </c>
      <c r="FP754">
        <v>2.7700000000000001E-7</v>
      </c>
      <c r="FQ754" s="8">
        <v>39447</v>
      </c>
      <c r="FR754">
        <v>1.0558800000000001E-4</v>
      </c>
      <c r="FS754" s="8">
        <v>39447</v>
      </c>
      <c r="FT754">
        <v>8.6999999999999998E-8</v>
      </c>
      <c r="FU754" s="8">
        <v>39447</v>
      </c>
      <c r="FV754">
        <v>3.9511999999999997E-5</v>
      </c>
      <c r="FY754" s="8">
        <v>39447</v>
      </c>
      <c r="FZ754">
        <v>4.5170000000000001E-6</v>
      </c>
      <c r="GC754" s="8">
        <v>39447</v>
      </c>
      <c r="GD754">
        <v>3.3730000000000001E-6</v>
      </c>
    </row>
    <row r="755" spans="1:186" x14ac:dyDescent="0.25">
      <c r="A755" s="8">
        <v>39449</v>
      </c>
      <c r="B755">
        <v>2.22E-7</v>
      </c>
      <c r="C755" s="8">
        <v>39449</v>
      </c>
      <c r="D755">
        <v>1.1960000000000001E-6</v>
      </c>
      <c r="I755" s="8">
        <v>39449</v>
      </c>
      <c r="J755">
        <v>4.0000000000000001E-8</v>
      </c>
      <c r="K755" s="8">
        <v>39449</v>
      </c>
      <c r="L755">
        <v>3.7918000000000001E-4</v>
      </c>
      <c r="M755" s="8">
        <v>39449</v>
      </c>
      <c r="N755">
        <v>2.29E-7</v>
      </c>
      <c r="O755" s="8">
        <v>39449</v>
      </c>
      <c r="P755">
        <v>2.0242999999999999E-5</v>
      </c>
      <c r="Q755" s="8">
        <v>39449</v>
      </c>
      <c r="R755">
        <v>6.0353000000000003E-5</v>
      </c>
      <c r="S755" s="8">
        <v>39449</v>
      </c>
      <c r="T755">
        <v>6.2689999999999996E-6</v>
      </c>
      <c r="AE755" s="8">
        <v>39449</v>
      </c>
      <c r="AF755">
        <v>4.8369999999999996E-6</v>
      </c>
      <c r="AG755" s="8">
        <v>39451</v>
      </c>
      <c r="AH755">
        <v>1.8033000000000002E-5</v>
      </c>
      <c r="BA755" s="8">
        <v>39449</v>
      </c>
      <c r="BB755">
        <v>3.9900000000000001E-7</v>
      </c>
      <c r="BE755" s="8">
        <v>39449</v>
      </c>
      <c r="BF755">
        <v>4.092E-6</v>
      </c>
      <c r="BS755" s="8">
        <v>39449</v>
      </c>
      <c r="BT755">
        <v>1.7800000000000001E-7</v>
      </c>
      <c r="BW755" s="8">
        <v>39449</v>
      </c>
      <c r="BX755">
        <v>5.9999999999999995E-8</v>
      </c>
      <c r="BY755" s="8">
        <v>39449</v>
      </c>
      <c r="BZ755">
        <v>7.2855200000000004E-4</v>
      </c>
      <c r="CA755" s="8">
        <v>39449</v>
      </c>
      <c r="CB755">
        <v>9.3232000000000005E-5</v>
      </c>
      <c r="CC755" s="8">
        <v>39449</v>
      </c>
      <c r="CD755">
        <v>9.7599999999999997E-6</v>
      </c>
      <c r="CE755" s="8">
        <v>39449</v>
      </c>
      <c r="CF755">
        <v>1.13E-6</v>
      </c>
      <c r="CG755" s="8">
        <v>39449</v>
      </c>
      <c r="CH755">
        <v>1.1199000000000001E-5</v>
      </c>
      <c r="CI755" s="8">
        <v>39449</v>
      </c>
      <c r="CJ755">
        <v>3.2000000000000002E-8</v>
      </c>
      <c r="CK755" s="8">
        <v>39449</v>
      </c>
      <c r="CL755">
        <v>7.7270000000000007E-6</v>
      </c>
      <c r="CM755" s="8">
        <v>39449</v>
      </c>
      <c r="CN755">
        <v>0</v>
      </c>
      <c r="CS755" s="8">
        <v>39449</v>
      </c>
      <c r="CT755">
        <v>1.17E-7</v>
      </c>
      <c r="CU755" s="8">
        <v>39449</v>
      </c>
      <c r="CV755">
        <v>8.1640000000000001E-6</v>
      </c>
      <c r="CW755" s="8">
        <v>39449</v>
      </c>
      <c r="CX755">
        <v>3.9443999999999997E-5</v>
      </c>
      <c r="CY755" s="8">
        <v>39449</v>
      </c>
      <c r="CZ755">
        <v>1.017E-6</v>
      </c>
      <c r="DE755" s="8">
        <v>39449</v>
      </c>
      <c r="DF755">
        <v>8.7275999999999996E-5</v>
      </c>
      <c r="DG755" s="8">
        <v>39449</v>
      </c>
      <c r="DH755">
        <v>2.9999999999999997E-8</v>
      </c>
      <c r="DM755" s="8">
        <v>39449</v>
      </c>
      <c r="DN755">
        <v>3.56493E-3</v>
      </c>
      <c r="DO755" s="8">
        <v>39449</v>
      </c>
      <c r="DP755">
        <v>0</v>
      </c>
      <c r="DS755" s="8">
        <v>39449</v>
      </c>
      <c r="DT755">
        <v>4.7723999999999999E-5</v>
      </c>
      <c r="DU755" s="8">
        <v>39449</v>
      </c>
      <c r="DV755">
        <v>1.7700000000000001E-7</v>
      </c>
      <c r="EA755" s="8">
        <v>39449</v>
      </c>
      <c r="EB755">
        <v>1.9640000000000002E-6</v>
      </c>
      <c r="EI755" s="8">
        <v>39449</v>
      </c>
      <c r="EJ755">
        <v>1.57899E-4</v>
      </c>
      <c r="EM755" s="8">
        <v>39449</v>
      </c>
      <c r="EN755">
        <v>4.4200000000000001E-7</v>
      </c>
      <c r="EO755" s="8">
        <v>39451</v>
      </c>
      <c r="EP755">
        <v>4.9838E-5</v>
      </c>
      <c r="ES755" s="8">
        <v>39449</v>
      </c>
      <c r="ET755">
        <v>4.3945E-5</v>
      </c>
      <c r="EY755" s="8">
        <v>39451</v>
      </c>
      <c r="EZ755">
        <v>1.257E-6</v>
      </c>
      <c r="FE755" s="8">
        <v>39451</v>
      </c>
      <c r="FF755">
        <v>2.8847E-5</v>
      </c>
      <c r="FG755" s="8">
        <v>39449</v>
      </c>
      <c r="FH755">
        <v>3.45473E-4</v>
      </c>
      <c r="FI755" s="8">
        <v>39449</v>
      </c>
      <c r="FJ755">
        <v>2.4674400000000002E-4</v>
      </c>
      <c r="FO755" s="8">
        <v>39449</v>
      </c>
      <c r="FP755">
        <v>3.2300000000000002E-7</v>
      </c>
      <c r="FQ755" s="8">
        <v>39449</v>
      </c>
      <c r="FR755">
        <v>1.08504E-4</v>
      </c>
      <c r="FS755" s="8">
        <v>39449</v>
      </c>
      <c r="FT755">
        <v>1.01E-7</v>
      </c>
      <c r="FU755" s="8">
        <v>39449</v>
      </c>
      <c r="FV755">
        <v>4.2812000000000003E-5</v>
      </c>
      <c r="FY755" s="8">
        <v>39449</v>
      </c>
      <c r="FZ755">
        <v>4.989E-6</v>
      </c>
      <c r="GC755" s="8">
        <v>39449</v>
      </c>
      <c r="GD755">
        <v>3.5640000000000001E-6</v>
      </c>
    </row>
    <row r="756" spans="1:186" x14ac:dyDescent="0.25">
      <c r="A756" s="8">
        <v>39450</v>
      </c>
      <c r="B756">
        <v>2.16E-7</v>
      </c>
      <c r="C756" s="8">
        <v>39450</v>
      </c>
      <c r="D756">
        <v>1.209E-6</v>
      </c>
      <c r="I756" s="8">
        <v>39450</v>
      </c>
      <c r="J756">
        <v>4.1000000000000003E-8</v>
      </c>
      <c r="K756" s="8">
        <v>39450</v>
      </c>
      <c r="L756">
        <v>3.7143000000000001E-4</v>
      </c>
      <c r="M756" s="8">
        <v>39450</v>
      </c>
      <c r="N756">
        <v>2.4299999999999999E-7</v>
      </c>
      <c r="O756" s="8">
        <v>39450</v>
      </c>
      <c r="P756">
        <v>2.1637E-5</v>
      </c>
      <c r="Q756" s="8">
        <v>39450</v>
      </c>
      <c r="R756">
        <v>6.4642999999999998E-5</v>
      </c>
      <c r="S756" s="8">
        <v>39450</v>
      </c>
      <c r="T756">
        <v>6.37E-6</v>
      </c>
      <c r="AE756" s="8">
        <v>39450</v>
      </c>
      <c r="AF756">
        <v>4.7620000000000003E-6</v>
      </c>
      <c r="AG756" s="8">
        <v>39454</v>
      </c>
      <c r="AH756">
        <v>1.9476000000000001E-5</v>
      </c>
      <c r="BA756" s="8">
        <v>39450</v>
      </c>
      <c r="BB756">
        <v>4.27E-7</v>
      </c>
      <c r="BE756" s="8">
        <v>39450</v>
      </c>
      <c r="BF756">
        <v>9.6770000000000007E-6</v>
      </c>
      <c r="BS756" s="8">
        <v>39450</v>
      </c>
      <c r="BT756">
        <v>1.6899999999999999E-7</v>
      </c>
      <c r="BW756" s="8">
        <v>39450</v>
      </c>
      <c r="BX756">
        <v>5.8999999999999999E-8</v>
      </c>
      <c r="BY756" s="8">
        <v>39450</v>
      </c>
      <c r="BZ756">
        <v>7.5887899999999996E-4</v>
      </c>
      <c r="CA756" s="8">
        <v>39450</v>
      </c>
      <c r="CB756">
        <v>9.5820000000000001E-5</v>
      </c>
      <c r="CC756" s="8">
        <v>39450</v>
      </c>
      <c r="CD756">
        <v>9.4329999999999993E-6</v>
      </c>
      <c r="CE756" s="8">
        <v>39450</v>
      </c>
      <c r="CF756">
        <v>1.1069999999999999E-6</v>
      </c>
      <c r="CG756" s="8">
        <v>39450</v>
      </c>
      <c r="CH756">
        <v>1.0930999999999999E-5</v>
      </c>
      <c r="CI756" s="8">
        <v>39450</v>
      </c>
      <c r="CJ756">
        <v>3.7E-8</v>
      </c>
      <c r="CK756" s="8">
        <v>39450</v>
      </c>
      <c r="CL756">
        <v>7.7179999999999996E-6</v>
      </c>
      <c r="CM756" s="8">
        <v>39450</v>
      </c>
      <c r="CN756">
        <v>0</v>
      </c>
      <c r="CS756" s="8">
        <v>39450</v>
      </c>
      <c r="CT756">
        <v>1.11E-7</v>
      </c>
      <c r="CU756" s="8">
        <v>39450</v>
      </c>
      <c r="CV756">
        <v>7.7449999999999995E-6</v>
      </c>
      <c r="CW756" s="8">
        <v>39450</v>
      </c>
      <c r="CX756">
        <v>4.1804000000000002E-5</v>
      </c>
      <c r="CY756" s="8">
        <v>39450</v>
      </c>
      <c r="CZ756">
        <v>1.012E-6</v>
      </c>
      <c r="DE756" s="8">
        <v>39450</v>
      </c>
      <c r="DF756">
        <v>8.3825000000000005E-5</v>
      </c>
      <c r="DG756" s="8">
        <v>39450</v>
      </c>
      <c r="DH756">
        <v>2.9999999999999997E-8</v>
      </c>
      <c r="DM756" s="8">
        <v>39450</v>
      </c>
      <c r="DN756">
        <v>3.5441409999999998E-3</v>
      </c>
      <c r="DO756" s="8">
        <v>39450</v>
      </c>
      <c r="DP756">
        <v>0</v>
      </c>
      <c r="DS756" s="8">
        <v>39450</v>
      </c>
      <c r="DT756">
        <v>4.8118000000000002E-5</v>
      </c>
      <c r="DU756" s="8">
        <v>39450</v>
      </c>
      <c r="DV756">
        <v>1.8099999999999999E-7</v>
      </c>
      <c r="EA756" s="8">
        <v>39450</v>
      </c>
      <c r="EB756">
        <v>1.8589999999999999E-6</v>
      </c>
      <c r="EI756" s="8">
        <v>39450</v>
      </c>
      <c r="EJ756">
        <v>1.63883E-4</v>
      </c>
      <c r="EM756" s="8">
        <v>39450</v>
      </c>
      <c r="EN756">
        <v>4.2E-7</v>
      </c>
      <c r="EO756" s="8">
        <v>39454</v>
      </c>
      <c r="EP756">
        <v>5.1393000000000001E-5</v>
      </c>
      <c r="ES756" s="8">
        <v>39450</v>
      </c>
      <c r="ET756">
        <v>4.2364000000000003E-5</v>
      </c>
      <c r="EY756" s="8">
        <v>39454</v>
      </c>
      <c r="EZ756">
        <v>1.3030000000000001E-6</v>
      </c>
      <c r="FE756" s="8">
        <v>39454</v>
      </c>
      <c r="FF756">
        <v>3.3912999999999999E-5</v>
      </c>
      <c r="FG756" s="8">
        <v>39450</v>
      </c>
      <c r="FH756">
        <v>3.4073699999999997E-4</v>
      </c>
      <c r="FI756" s="8">
        <v>39450</v>
      </c>
      <c r="FJ756">
        <v>2.4834899999999998E-4</v>
      </c>
      <c r="FO756" s="8">
        <v>39450</v>
      </c>
      <c r="FP756">
        <v>3.1E-7</v>
      </c>
      <c r="FQ756" s="8">
        <v>39450</v>
      </c>
      <c r="FR756">
        <v>1.08199E-4</v>
      </c>
      <c r="FS756" s="8">
        <v>39450</v>
      </c>
      <c r="FT756">
        <v>9.8000000000000004E-8</v>
      </c>
      <c r="FU756" s="8">
        <v>39450</v>
      </c>
      <c r="FV756">
        <v>5.0016999999999999E-5</v>
      </c>
      <c r="FY756" s="8">
        <v>39450</v>
      </c>
      <c r="FZ756">
        <v>1.0679000000000001E-5</v>
      </c>
      <c r="GC756" s="8">
        <v>39450</v>
      </c>
      <c r="GD756">
        <v>3.7340000000000002E-6</v>
      </c>
    </row>
    <row r="757" spans="1:186" x14ac:dyDescent="0.25">
      <c r="A757" s="8">
        <v>39451</v>
      </c>
      <c r="B757">
        <v>3.4299999999999999E-7</v>
      </c>
      <c r="C757" s="8">
        <v>39451</v>
      </c>
      <c r="D757">
        <v>1.13E-6</v>
      </c>
      <c r="I757" s="8">
        <v>39451</v>
      </c>
      <c r="J757">
        <v>7.4000000000000001E-8</v>
      </c>
      <c r="K757" s="8">
        <v>39451</v>
      </c>
      <c r="L757">
        <v>4.0924199999999998E-4</v>
      </c>
      <c r="M757" s="8">
        <v>39451</v>
      </c>
      <c r="N757">
        <v>2.5600000000000002E-7</v>
      </c>
      <c r="O757" s="8">
        <v>39451</v>
      </c>
      <c r="P757">
        <v>2.0772999999999999E-5</v>
      </c>
      <c r="Q757" s="8">
        <v>39451</v>
      </c>
      <c r="R757">
        <v>7.3529999999999996E-5</v>
      </c>
      <c r="S757" s="8">
        <v>39451</v>
      </c>
      <c r="T757">
        <v>9.3719999999999994E-6</v>
      </c>
      <c r="AE757" s="8">
        <v>39451</v>
      </c>
      <c r="AF757">
        <v>5.0350000000000001E-6</v>
      </c>
      <c r="AG757" s="8">
        <v>39455</v>
      </c>
      <c r="AH757">
        <v>2.1078E-5</v>
      </c>
      <c r="BA757" s="8">
        <v>39451</v>
      </c>
      <c r="BB757">
        <v>4.6499999999999999E-7</v>
      </c>
      <c r="BE757" s="8">
        <v>39451</v>
      </c>
      <c r="BF757">
        <v>9.3619999999999995E-6</v>
      </c>
      <c r="BS757" s="8">
        <v>39451</v>
      </c>
      <c r="BT757">
        <v>1.74E-7</v>
      </c>
      <c r="BW757" s="8">
        <v>39451</v>
      </c>
      <c r="BX757">
        <v>6.5999999999999995E-8</v>
      </c>
      <c r="BY757" s="8">
        <v>39451</v>
      </c>
      <c r="BZ757">
        <v>8.2629299999999997E-4</v>
      </c>
      <c r="CA757" s="8">
        <v>39451</v>
      </c>
      <c r="CB757">
        <v>1.11733E-4</v>
      </c>
      <c r="CC757" s="8">
        <v>39451</v>
      </c>
      <c r="CD757">
        <v>1.1897E-5</v>
      </c>
      <c r="CE757" s="8">
        <v>39451</v>
      </c>
      <c r="CF757">
        <v>1.9690000000000001E-6</v>
      </c>
      <c r="CG757" s="8">
        <v>39451</v>
      </c>
      <c r="CH757">
        <v>1.4515000000000001E-5</v>
      </c>
      <c r="CI757" s="8">
        <v>39451</v>
      </c>
      <c r="CJ757">
        <v>8.9000000000000003E-8</v>
      </c>
      <c r="CK757" s="8">
        <v>39451</v>
      </c>
      <c r="CL757">
        <v>8.6230000000000003E-6</v>
      </c>
      <c r="CM757" s="8">
        <v>39451</v>
      </c>
      <c r="CN757">
        <v>0</v>
      </c>
      <c r="CS757" s="8">
        <v>39451</v>
      </c>
      <c r="CT757">
        <v>1.36E-7</v>
      </c>
      <c r="CU757" s="8">
        <v>39451</v>
      </c>
      <c r="CV757">
        <v>8.2810000000000008E-6</v>
      </c>
      <c r="CW757" s="8">
        <v>39451</v>
      </c>
      <c r="CX757">
        <v>4.8004999999999999E-5</v>
      </c>
      <c r="CY757" s="8">
        <v>39451</v>
      </c>
      <c r="CZ757">
        <v>1.1260000000000001E-6</v>
      </c>
      <c r="DE757" s="8">
        <v>39451</v>
      </c>
      <c r="DF757">
        <v>8.9036000000000006E-5</v>
      </c>
      <c r="DG757" s="8">
        <v>39451</v>
      </c>
      <c r="DH757">
        <v>3.2999999999999998E-8</v>
      </c>
      <c r="DM757" s="8">
        <v>39451</v>
      </c>
      <c r="DN757">
        <v>3.9326179999999997E-3</v>
      </c>
      <c r="DO757" s="8">
        <v>39451</v>
      </c>
      <c r="DP757">
        <v>0</v>
      </c>
      <c r="DS757" s="8">
        <v>39451</v>
      </c>
      <c r="DT757">
        <v>5.4749E-5</v>
      </c>
      <c r="DU757" s="8">
        <v>39451</v>
      </c>
      <c r="DV757">
        <v>1.98E-7</v>
      </c>
      <c r="EA757" s="8">
        <v>39451</v>
      </c>
      <c r="EB757">
        <v>2.1579999999999999E-6</v>
      </c>
      <c r="EI757" s="8">
        <v>39451</v>
      </c>
      <c r="EJ757">
        <v>1.81287E-4</v>
      </c>
      <c r="EM757" s="8">
        <v>39451</v>
      </c>
      <c r="EN757">
        <v>4.7800000000000002E-7</v>
      </c>
      <c r="EO757" s="8">
        <v>39455</v>
      </c>
      <c r="EP757">
        <v>5.1245000000000001E-5</v>
      </c>
      <c r="ES757" s="8">
        <v>39451</v>
      </c>
      <c r="ET757">
        <v>4.9088999999999997E-5</v>
      </c>
      <c r="EY757" s="8">
        <v>39455</v>
      </c>
      <c r="EZ757">
        <v>1.313E-6</v>
      </c>
      <c r="FE757" s="8">
        <v>39455</v>
      </c>
      <c r="FF757">
        <v>3.5119E-5</v>
      </c>
      <c r="FG757" s="8">
        <v>39451</v>
      </c>
      <c r="FH757">
        <v>3.7702200000000002E-4</v>
      </c>
      <c r="FI757" s="8">
        <v>39451</v>
      </c>
      <c r="FJ757">
        <v>2.5702100000000002E-4</v>
      </c>
      <c r="FO757" s="8">
        <v>39451</v>
      </c>
      <c r="FP757">
        <v>3.4700000000000002E-7</v>
      </c>
      <c r="FQ757" s="8">
        <v>39451</v>
      </c>
      <c r="FR757">
        <v>1.2433299999999999E-4</v>
      </c>
      <c r="FS757" s="8">
        <v>39451</v>
      </c>
      <c r="FT757">
        <v>1.17E-7</v>
      </c>
      <c r="FU757" s="8">
        <v>39451</v>
      </c>
      <c r="FV757">
        <v>5.9641E-5</v>
      </c>
      <c r="FY757" s="8">
        <v>39451</v>
      </c>
      <c r="FZ757">
        <v>1.2364999999999999E-5</v>
      </c>
      <c r="GC757" s="8">
        <v>39451</v>
      </c>
      <c r="GD757">
        <v>4.0759999999999996E-6</v>
      </c>
    </row>
    <row r="758" spans="1:186" x14ac:dyDescent="0.25">
      <c r="A758" s="8">
        <v>39454</v>
      </c>
      <c r="B758">
        <v>3.6399999999999998E-7</v>
      </c>
      <c r="C758" s="8">
        <v>39454</v>
      </c>
      <c r="D758">
        <v>1.1599999999999999E-6</v>
      </c>
      <c r="I758" s="8">
        <v>39454</v>
      </c>
      <c r="J758">
        <v>7.7000000000000001E-8</v>
      </c>
      <c r="K758" s="8">
        <v>39454</v>
      </c>
      <c r="L758">
        <v>3.9143899999999999E-4</v>
      </c>
      <c r="M758" s="8">
        <v>39454</v>
      </c>
      <c r="N758">
        <v>2.6100000000000002E-7</v>
      </c>
      <c r="O758" s="8">
        <v>39454</v>
      </c>
      <c r="P758">
        <v>2.0475E-5</v>
      </c>
      <c r="Q758" s="8">
        <v>39454</v>
      </c>
      <c r="R758">
        <v>7.2521999999999994E-5</v>
      </c>
      <c r="S758" s="8">
        <v>39454</v>
      </c>
      <c r="T758">
        <v>9.2380000000000003E-6</v>
      </c>
      <c r="AE758" s="8">
        <v>39454</v>
      </c>
      <c r="AF758">
        <v>4.8330000000000001E-6</v>
      </c>
      <c r="AG758" s="8">
        <v>39456</v>
      </c>
      <c r="AH758">
        <v>1.9959E-5</v>
      </c>
      <c r="BA758" s="8">
        <v>39454</v>
      </c>
      <c r="BB758">
        <v>4.58E-7</v>
      </c>
      <c r="BE758" s="8">
        <v>39454</v>
      </c>
      <c r="BF758">
        <v>9.2110000000000004E-6</v>
      </c>
      <c r="BS758" s="8">
        <v>39454</v>
      </c>
      <c r="BT758">
        <v>1.73E-7</v>
      </c>
      <c r="BW758" s="8">
        <v>39454</v>
      </c>
      <c r="BX758">
        <v>7.1E-8</v>
      </c>
      <c r="BY758" s="8">
        <v>39454</v>
      </c>
      <c r="BZ758">
        <v>9.0552700000000005E-4</v>
      </c>
      <c r="CA758" s="8">
        <v>39454</v>
      </c>
      <c r="CB758">
        <v>1.0698500000000001E-4</v>
      </c>
      <c r="CC758" s="8">
        <v>39454</v>
      </c>
      <c r="CD758">
        <v>1.2140999999999999E-5</v>
      </c>
      <c r="CE758" s="8">
        <v>39454</v>
      </c>
      <c r="CF758">
        <v>2.4760000000000001E-6</v>
      </c>
      <c r="CG758" s="8">
        <v>39454</v>
      </c>
      <c r="CH758">
        <v>1.5064E-5</v>
      </c>
      <c r="CI758" s="8">
        <v>39454</v>
      </c>
      <c r="CJ758">
        <v>8.9000000000000003E-8</v>
      </c>
      <c r="CK758" s="8">
        <v>39454</v>
      </c>
      <c r="CL758">
        <v>8.0269999999999995E-6</v>
      </c>
      <c r="CM758" s="8">
        <v>39454</v>
      </c>
      <c r="CN758">
        <v>0</v>
      </c>
      <c r="CS758" s="8">
        <v>39454</v>
      </c>
      <c r="CT758">
        <v>1.8400000000000001E-7</v>
      </c>
      <c r="CU758" s="8">
        <v>39454</v>
      </c>
      <c r="CV758">
        <v>8.2959999999999999E-6</v>
      </c>
      <c r="CW758" s="8">
        <v>39454</v>
      </c>
      <c r="CX758">
        <v>4.8269999999999997E-5</v>
      </c>
      <c r="CY758" s="8">
        <v>39454</v>
      </c>
      <c r="CZ758">
        <v>1.113E-6</v>
      </c>
      <c r="DE758" s="8">
        <v>39454</v>
      </c>
      <c r="DF758">
        <v>8.6605000000000002E-5</v>
      </c>
      <c r="DG758" s="8">
        <v>39454</v>
      </c>
      <c r="DH758">
        <v>3.5000000000000002E-8</v>
      </c>
      <c r="DM758" s="8">
        <v>39454</v>
      </c>
      <c r="DN758">
        <v>4.1796569999999998E-3</v>
      </c>
      <c r="DO758" s="8">
        <v>39454</v>
      </c>
      <c r="DP758">
        <v>0</v>
      </c>
      <c r="DS758" s="8">
        <v>39454</v>
      </c>
      <c r="DT758">
        <v>5.2336000000000002E-5</v>
      </c>
      <c r="DU758" s="8">
        <v>39454</v>
      </c>
      <c r="DV758">
        <v>1.98E-7</v>
      </c>
      <c r="EA758" s="8">
        <v>39454</v>
      </c>
      <c r="EB758">
        <v>2.3530000000000002E-6</v>
      </c>
      <c r="EI758" s="8">
        <v>39454</v>
      </c>
      <c r="EJ758">
        <v>1.72635E-4</v>
      </c>
      <c r="EM758" s="8">
        <v>39454</v>
      </c>
      <c r="EN758">
        <v>4.9599999999999999E-7</v>
      </c>
      <c r="EO758" s="8">
        <v>39456</v>
      </c>
      <c r="EP758">
        <v>4.9531999999999999E-5</v>
      </c>
      <c r="ES758" s="8">
        <v>39454</v>
      </c>
      <c r="ET758">
        <v>4.6649E-5</v>
      </c>
      <c r="EY758" s="8">
        <v>39456</v>
      </c>
      <c r="EZ758">
        <v>1.2309999999999999E-6</v>
      </c>
      <c r="FE758" s="8">
        <v>39456</v>
      </c>
      <c r="FF758">
        <v>3.2673999999999999E-5</v>
      </c>
      <c r="FG758" s="8">
        <v>39454</v>
      </c>
      <c r="FH758">
        <v>3.6699600000000002E-4</v>
      </c>
      <c r="FI758" s="8">
        <v>39454</v>
      </c>
      <c r="FJ758">
        <v>2.4881399999999998E-4</v>
      </c>
      <c r="FO758" s="8">
        <v>39454</v>
      </c>
      <c r="FP758">
        <v>3.3299999999999998E-7</v>
      </c>
      <c r="FQ758" s="8">
        <v>39454</v>
      </c>
      <c r="FR758">
        <v>1.29085E-4</v>
      </c>
      <c r="FS758" s="8">
        <v>39454</v>
      </c>
      <c r="FT758">
        <v>1.1600000000000001E-7</v>
      </c>
      <c r="FU758" s="8">
        <v>39454</v>
      </c>
      <c r="FV758">
        <v>5.7717000000000003E-5</v>
      </c>
      <c r="FY758" s="8">
        <v>39454</v>
      </c>
      <c r="FZ758">
        <v>1.1756999999999999E-5</v>
      </c>
      <c r="GC758" s="8">
        <v>39454</v>
      </c>
      <c r="GD758">
        <v>3.9659999999999998E-6</v>
      </c>
    </row>
    <row r="759" spans="1:186" x14ac:dyDescent="0.25">
      <c r="A759" s="8">
        <v>39455</v>
      </c>
      <c r="B759">
        <v>4.0999999999999999E-7</v>
      </c>
      <c r="C759" s="8">
        <v>39455</v>
      </c>
      <c r="D759">
        <v>1.1230000000000001E-6</v>
      </c>
      <c r="I759" s="8">
        <v>39455</v>
      </c>
      <c r="J759">
        <v>7.9000000000000006E-8</v>
      </c>
      <c r="K759" s="8">
        <v>39455</v>
      </c>
      <c r="L759">
        <v>4.1171699999999997E-4</v>
      </c>
      <c r="M759" s="8">
        <v>39455</v>
      </c>
      <c r="N759">
        <v>2.8700000000000002E-7</v>
      </c>
      <c r="O759" s="8">
        <v>39455</v>
      </c>
      <c r="P759">
        <v>1.9493000000000001E-5</v>
      </c>
      <c r="Q759" s="8">
        <v>39455</v>
      </c>
      <c r="R759">
        <v>8.2603999999999997E-5</v>
      </c>
      <c r="S759" s="8">
        <v>39455</v>
      </c>
      <c r="T759">
        <v>9.3810000000000005E-6</v>
      </c>
      <c r="AE759" s="8">
        <v>39455</v>
      </c>
      <c r="AF759">
        <v>4.6029999999999998E-6</v>
      </c>
      <c r="AG759" s="8">
        <v>39457</v>
      </c>
      <c r="AH759">
        <v>1.8357000000000001E-5</v>
      </c>
      <c r="BA759" s="8">
        <v>39455</v>
      </c>
      <c r="BB759">
        <v>4.9100000000000004E-7</v>
      </c>
      <c r="BE759" s="8">
        <v>39455</v>
      </c>
      <c r="BF759">
        <v>1.0091999999999999E-5</v>
      </c>
      <c r="BS759" s="8">
        <v>39455</v>
      </c>
      <c r="BT759">
        <v>1.8099999999999999E-7</v>
      </c>
      <c r="BW759" s="8">
        <v>39455</v>
      </c>
      <c r="BX759">
        <v>7.6000000000000006E-8</v>
      </c>
      <c r="BY759" s="8">
        <v>39455</v>
      </c>
      <c r="BZ759">
        <v>9.8813799999999995E-4</v>
      </c>
      <c r="CA759" s="8">
        <v>39455</v>
      </c>
      <c r="CB759">
        <v>1.17565E-4</v>
      </c>
      <c r="CC759" s="8">
        <v>39455</v>
      </c>
      <c r="CD759">
        <v>1.3142999999999999E-5</v>
      </c>
      <c r="CE759" s="8">
        <v>39455</v>
      </c>
      <c r="CF759">
        <v>3.5949999999999999E-6</v>
      </c>
      <c r="CG759" s="8">
        <v>39455</v>
      </c>
      <c r="CH759">
        <v>1.7456E-5</v>
      </c>
      <c r="CI759" s="8">
        <v>39455</v>
      </c>
      <c r="CJ759">
        <v>1.02E-7</v>
      </c>
      <c r="CK759" s="8">
        <v>39455</v>
      </c>
      <c r="CL759">
        <v>8.8810000000000002E-6</v>
      </c>
      <c r="CM759" s="8">
        <v>39455</v>
      </c>
      <c r="CN759">
        <v>0</v>
      </c>
      <c r="CS759" s="8">
        <v>39455</v>
      </c>
      <c r="CT759">
        <v>1.8300000000000001E-7</v>
      </c>
      <c r="CU759" s="8">
        <v>39455</v>
      </c>
      <c r="CV759">
        <v>8.1550000000000007E-6</v>
      </c>
      <c r="CW759" s="8">
        <v>39455</v>
      </c>
      <c r="CX759">
        <v>5.3548999999999998E-5</v>
      </c>
      <c r="CY759" s="8">
        <v>39455</v>
      </c>
      <c r="CZ759">
        <v>1.2389999999999999E-6</v>
      </c>
      <c r="DE759" s="8">
        <v>39455</v>
      </c>
      <c r="DF759">
        <v>1.01271E-4</v>
      </c>
      <c r="DG759" s="8">
        <v>39455</v>
      </c>
      <c r="DH759">
        <v>3.8000000000000003E-8</v>
      </c>
      <c r="DM759" s="8">
        <v>39455</v>
      </c>
      <c r="DN759">
        <v>4.7199700000000004E-3</v>
      </c>
      <c r="DO759" s="8">
        <v>39455</v>
      </c>
      <c r="DP759">
        <v>0</v>
      </c>
      <c r="DS759" s="8">
        <v>39455</v>
      </c>
      <c r="DT759">
        <v>6.3571999999999994E-5</v>
      </c>
      <c r="DU759" s="8">
        <v>39455</v>
      </c>
      <c r="DV759">
        <v>1.98E-7</v>
      </c>
      <c r="EA759" s="8">
        <v>39455</v>
      </c>
      <c r="EB759">
        <v>2.5809999999999999E-6</v>
      </c>
      <c r="EI759" s="8">
        <v>39455</v>
      </c>
      <c r="EJ759">
        <v>1.97987E-4</v>
      </c>
      <c r="EM759" s="8">
        <v>39455</v>
      </c>
      <c r="EN759">
        <v>7.5300000000000003E-7</v>
      </c>
      <c r="EO759" s="8">
        <v>39457</v>
      </c>
      <c r="EP759">
        <v>4.5927999999999998E-5</v>
      </c>
      <c r="ES759" s="8">
        <v>39455</v>
      </c>
      <c r="ET759">
        <v>6.9507999999999999E-5</v>
      </c>
      <c r="EY759" s="8">
        <v>39457</v>
      </c>
      <c r="EZ759">
        <v>1.3540000000000001E-6</v>
      </c>
      <c r="FE759" s="8">
        <v>39457</v>
      </c>
      <c r="FF759">
        <v>3.0719999999999997E-5</v>
      </c>
      <c r="FG759" s="8">
        <v>39455</v>
      </c>
      <c r="FH759">
        <v>3.6416399999999999E-4</v>
      </c>
      <c r="FI759" s="8">
        <v>39455</v>
      </c>
      <c r="FJ759">
        <v>2.85087E-4</v>
      </c>
      <c r="FO759" s="8">
        <v>39455</v>
      </c>
      <c r="FP759">
        <v>3.4999999999999998E-7</v>
      </c>
      <c r="FQ759" s="8">
        <v>39455</v>
      </c>
      <c r="FR759">
        <v>1.4664300000000001E-4</v>
      </c>
      <c r="FS759" s="8">
        <v>39455</v>
      </c>
      <c r="FT759">
        <v>1.3300000000000001E-7</v>
      </c>
      <c r="FU759" s="8">
        <v>39455</v>
      </c>
      <c r="FV759">
        <v>7.5471999999999998E-5</v>
      </c>
      <c r="FY759" s="8">
        <v>39455</v>
      </c>
      <c r="FZ759">
        <v>1.3607E-5</v>
      </c>
      <c r="GC759" s="8">
        <v>39455</v>
      </c>
      <c r="GD759">
        <v>4.2080000000000002E-6</v>
      </c>
    </row>
    <row r="760" spans="1:186" x14ac:dyDescent="0.25">
      <c r="A760" s="8">
        <v>39456</v>
      </c>
      <c r="B760">
        <v>3.1100000000000002E-7</v>
      </c>
      <c r="C760" s="8">
        <v>39456</v>
      </c>
      <c r="D760">
        <v>1.0759999999999999E-6</v>
      </c>
      <c r="I760" s="8">
        <v>39456</v>
      </c>
      <c r="J760">
        <v>7.9000000000000006E-8</v>
      </c>
      <c r="K760" s="8">
        <v>39456</v>
      </c>
      <c r="L760">
        <v>3.8993600000000002E-4</v>
      </c>
      <c r="M760" s="8">
        <v>39456</v>
      </c>
      <c r="N760">
        <v>2.72E-7</v>
      </c>
      <c r="O760" s="8">
        <v>39456</v>
      </c>
      <c r="P760">
        <v>1.8751999999999999E-5</v>
      </c>
      <c r="Q760" s="8">
        <v>39456</v>
      </c>
      <c r="R760">
        <v>7.8901999999999998E-5</v>
      </c>
      <c r="S760" s="8">
        <v>39456</v>
      </c>
      <c r="T760">
        <v>1.0508E-5</v>
      </c>
      <c r="AE760" s="8">
        <v>39456</v>
      </c>
      <c r="AF760">
        <v>4.4410000000000003E-6</v>
      </c>
      <c r="AG760" s="8">
        <v>39458</v>
      </c>
      <c r="AH760">
        <v>1.7910999999999998E-5</v>
      </c>
      <c r="BA760" s="8">
        <v>39456</v>
      </c>
      <c r="BB760">
        <v>4.9800000000000004E-7</v>
      </c>
      <c r="BE760" s="8">
        <v>39456</v>
      </c>
      <c r="BF760">
        <v>1.0436E-5</v>
      </c>
      <c r="BS760" s="8">
        <v>39456</v>
      </c>
      <c r="BT760">
        <v>1.3300000000000001E-7</v>
      </c>
      <c r="BW760" s="8">
        <v>39456</v>
      </c>
      <c r="BX760">
        <v>7.6000000000000006E-8</v>
      </c>
      <c r="BY760" s="8">
        <v>39456</v>
      </c>
      <c r="BZ760">
        <v>9.5327699999999999E-4</v>
      </c>
      <c r="CA760" s="8">
        <v>39456</v>
      </c>
      <c r="CB760">
        <v>1.175E-4</v>
      </c>
      <c r="CC760" s="8">
        <v>39456</v>
      </c>
      <c r="CD760">
        <v>1.2717999999999999E-5</v>
      </c>
      <c r="CE760" s="8">
        <v>39456</v>
      </c>
      <c r="CF760">
        <v>3.4920000000000002E-6</v>
      </c>
      <c r="CG760" s="8">
        <v>39456</v>
      </c>
      <c r="CH760">
        <v>1.6744000000000001E-5</v>
      </c>
      <c r="CI760" s="8">
        <v>39456</v>
      </c>
      <c r="CJ760">
        <v>9.9999999999999995E-8</v>
      </c>
      <c r="CK760" s="8">
        <v>39456</v>
      </c>
      <c r="CL760">
        <v>8.7439999999999996E-6</v>
      </c>
      <c r="CM760" s="8">
        <v>39456</v>
      </c>
      <c r="CN760">
        <v>0</v>
      </c>
      <c r="CS760" s="8">
        <v>39456</v>
      </c>
      <c r="CT760">
        <v>1.79E-7</v>
      </c>
      <c r="CU760" s="8">
        <v>39456</v>
      </c>
      <c r="CV760">
        <v>7.841E-6</v>
      </c>
      <c r="CW760" s="8">
        <v>39456</v>
      </c>
      <c r="CX760">
        <v>5.2460000000000003E-5</v>
      </c>
      <c r="CY760" s="8">
        <v>39456</v>
      </c>
      <c r="CZ760">
        <v>1.206E-6</v>
      </c>
      <c r="DE760" s="8">
        <v>39456</v>
      </c>
      <c r="DF760">
        <v>9.6494000000000001E-5</v>
      </c>
      <c r="DG760" s="8">
        <v>39456</v>
      </c>
      <c r="DH760">
        <v>3.8000000000000003E-8</v>
      </c>
      <c r="DM760" s="8">
        <v>39456</v>
      </c>
      <c r="DN760">
        <v>4.3696869999999997E-3</v>
      </c>
      <c r="DO760" s="8">
        <v>39456</v>
      </c>
      <c r="DP760">
        <v>0</v>
      </c>
      <c r="DS760" s="8">
        <v>39456</v>
      </c>
      <c r="DT760">
        <v>6.5232000000000002E-5</v>
      </c>
      <c r="DU760" s="8">
        <v>39456</v>
      </c>
      <c r="DV760">
        <v>1.92E-7</v>
      </c>
      <c r="EA760" s="8">
        <v>39456</v>
      </c>
      <c r="EB760">
        <v>2.2840000000000001E-6</v>
      </c>
      <c r="EI760" s="8">
        <v>39456</v>
      </c>
      <c r="EJ760">
        <v>1.9111E-4</v>
      </c>
      <c r="EM760" s="8">
        <v>39456</v>
      </c>
      <c r="EN760">
        <v>7.2799999999999995E-7</v>
      </c>
      <c r="EO760" s="8">
        <v>39458</v>
      </c>
      <c r="EP760">
        <v>4.6134999999999998E-5</v>
      </c>
      <c r="ES760" s="8">
        <v>39456</v>
      </c>
      <c r="ET760">
        <v>6.9064000000000001E-5</v>
      </c>
      <c r="EY760" s="8">
        <v>39458</v>
      </c>
      <c r="EZ760">
        <v>1.3519999999999999E-6</v>
      </c>
      <c r="FE760" s="8">
        <v>39458</v>
      </c>
      <c r="FF760">
        <v>2.9799999999999999E-5</v>
      </c>
      <c r="FG760" s="8">
        <v>39456</v>
      </c>
      <c r="FH760">
        <v>3.4663199999999998E-4</v>
      </c>
      <c r="FI760" s="8">
        <v>39456</v>
      </c>
      <c r="FJ760">
        <v>2.8146999999999997E-4</v>
      </c>
      <c r="FO760" s="8">
        <v>39456</v>
      </c>
      <c r="FP760">
        <v>3.41E-7</v>
      </c>
      <c r="FQ760" s="8">
        <v>39456</v>
      </c>
      <c r="FR760">
        <v>1.4958800000000001E-4</v>
      </c>
      <c r="FS760" s="8">
        <v>39456</v>
      </c>
      <c r="FT760">
        <v>1.3199999999999999E-7</v>
      </c>
      <c r="FU760" s="8">
        <v>39456</v>
      </c>
      <c r="FV760">
        <v>7.0622000000000002E-5</v>
      </c>
      <c r="FY760" s="8">
        <v>39456</v>
      </c>
      <c r="FZ760">
        <v>1.4608E-5</v>
      </c>
      <c r="GC760" s="8">
        <v>39456</v>
      </c>
      <c r="GD760">
        <v>4.036E-6</v>
      </c>
    </row>
    <row r="761" spans="1:186" x14ac:dyDescent="0.25">
      <c r="A761" s="8">
        <v>39457</v>
      </c>
      <c r="B761">
        <v>2.8900000000000001E-7</v>
      </c>
      <c r="C761" s="8">
        <v>39457</v>
      </c>
      <c r="D761">
        <v>1.0690000000000001E-6</v>
      </c>
      <c r="I761" s="8">
        <v>39457</v>
      </c>
      <c r="J761">
        <v>7.7000000000000001E-8</v>
      </c>
      <c r="K761" s="8">
        <v>39457</v>
      </c>
      <c r="L761">
        <v>3.65607E-4</v>
      </c>
      <c r="M761" s="8">
        <v>39457</v>
      </c>
      <c r="N761">
        <v>2.8299999999999998E-7</v>
      </c>
      <c r="O761" s="8">
        <v>39457</v>
      </c>
      <c r="P761">
        <v>1.8861000000000001E-5</v>
      </c>
      <c r="Q761" s="8">
        <v>39457</v>
      </c>
      <c r="R761">
        <v>7.5519000000000007E-5</v>
      </c>
      <c r="S761" s="8">
        <v>39457</v>
      </c>
      <c r="T761">
        <v>1.0732E-5</v>
      </c>
      <c r="AE761" s="8">
        <v>39457</v>
      </c>
      <c r="AF761">
        <v>4.5410000000000002E-6</v>
      </c>
      <c r="AG761" s="8">
        <v>39461</v>
      </c>
      <c r="AH761">
        <v>2.0781E-5</v>
      </c>
      <c r="BA761" s="8">
        <v>39457</v>
      </c>
      <c r="BB761">
        <v>5.1399999999999997E-7</v>
      </c>
      <c r="BE761" s="8">
        <v>39457</v>
      </c>
      <c r="BF761">
        <v>1.0033E-5</v>
      </c>
      <c r="BS761" s="8">
        <v>39457</v>
      </c>
      <c r="BT761">
        <v>1.3199999999999999E-7</v>
      </c>
      <c r="BW761" s="8">
        <v>39457</v>
      </c>
      <c r="BX761">
        <v>7.7999999999999997E-8</v>
      </c>
      <c r="BY761" s="8">
        <v>39457</v>
      </c>
      <c r="BZ761">
        <v>8.7527500000000001E-4</v>
      </c>
      <c r="CA761" s="8">
        <v>39457</v>
      </c>
      <c r="CB761">
        <v>1.11419E-4</v>
      </c>
      <c r="CC761" s="8">
        <v>39457</v>
      </c>
      <c r="CD761">
        <v>1.2492E-5</v>
      </c>
      <c r="CE761" s="8">
        <v>39457</v>
      </c>
      <c r="CF761">
        <v>3.3799999999999998E-6</v>
      </c>
      <c r="CG761" s="8">
        <v>39457</v>
      </c>
      <c r="CH761">
        <v>1.5858999999999998E-5</v>
      </c>
      <c r="CI761" s="8">
        <v>39457</v>
      </c>
      <c r="CJ761">
        <v>9.9E-8</v>
      </c>
      <c r="CK761" s="8">
        <v>39457</v>
      </c>
      <c r="CL761">
        <v>8.4759999999999998E-6</v>
      </c>
      <c r="CM761" s="8">
        <v>39457</v>
      </c>
      <c r="CN761">
        <v>0</v>
      </c>
      <c r="CS761" s="8">
        <v>39457</v>
      </c>
      <c r="CT761">
        <v>1.7800000000000001E-7</v>
      </c>
      <c r="CU761" s="8">
        <v>39457</v>
      </c>
      <c r="CV761">
        <v>7.7770000000000002E-6</v>
      </c>
      <c r="CW761" s="8">
        <v>39457</v>
      </c>
      <c r="CX761">
        <v>5.0639000000000001E-5</v>
      </c>
      <c r="CY761" s="8">
        <v>39457</v>
      </c>
      <c r="CZ761">
        <v>1.1510000000000001E-6</v>
      </c>
      <c r="DE761" s="8">
        <v>39457</v>
      </c>
      <c r="DF761">
        <v>9.0041000000000001E-5</v>
      </c>
      <c r="DG761" s="8">
        <v>39457</v>
      </c>
      <c r="DH761">
        <v>3.8000000000000003E-8</v>
      </c>
      <c r="DM761" s="8">
        <v>39457</v>
      </c>
      <c r="DN761">
        <v>4.1926480000000002E-3</v>
      </c>
      <c r="DO761" s="8">
        <v>39457</v>
      </c>
      <c r="DP761">
        <v>0</v>
      </c>
      <c r="DS761" s="8">
        <v>39457</v>
      </c>
      <c r="DT761">
        <v>6.2736000000000004E-5</v>
      </c>
      <c r="DU761" s="8">
        <v>39457</v>
      </c>
      <c r="DV761">
        <v>1.8799999999999999E-7</v>
      </c>
      <c r="EA761" s="8">
        <v>39457</v>
      </c>
      <c r="EB761">
        <v>2.7719999999999999E-6</v>
      </c>
      <c r="EI761" s="8">
        <v>39457</v>
      </c>
      <c r="EJ761">
        <v>1.8656099999999999E-4</v>
      </c>
      <c r="EM761" s="8">
        <v>39457</v>
      </c>
      <c r="EN761">
        <v>7.1200000000000002E-7</v>
      </c>
      <c r="EO761" s="8">
        <v>39461</v>
      </c>
      <c r="EP761">
        <v>4.9793000000000003E-5</v>
      </c>
      <c r="ES761" s="8">
        <v>39457</v>
      </c>
      <c r="ET761">
        <v>6.4964999999999999E-5</v>
      </c>
      <c r="EY761" s="8">
        <v>39461</v>
      </c>
      <c r="EZ761">
        <v>1.164E-6</v>
      </c>
      <c r="FE761" s="8">
        <v>39461</v>
      </c>
      <c r="FF761">
        <v>3.6656000000000003E-5</v>
      </c>
      <c r="FG761" s="8">
        <v>39457</v>
      </c>
      <c r="FH761">
        <v>3.2822500000000002E-4</v>
      </c>
      <c r="FI761" s="8">
        <v>39457</v>
      </c>
      <c r="FJ761">
        <v>2.7193900000000001E-4</v>
      </c>
      <c r="FO761" s="8">
        <v>39457</v>
      </c>
      <c r="FP761">
        <v>3.4299999999999999E-7</v>
      </c>
      <c r="FQ761" s="8">
        <v>39457</v>
      </c>
      <c r="FR761">
        <v>1.4269900000000001E-4</v>
      </c>
      <c r="FS761" s="8">
        <v>39457</v>
      </c>
      <c r="FT761">
        <v>1.6999999999999999E-7</v>
      </c>
      <c r="FU761" s="8">
        <v>39457</v>
      </c>
      <c r="FV761">
        <v>6.5133000000000001E-5</v>
      </c>
      <c r="FY761" s="8">
        <v>39457</v>
      </c>
      <c r="FZ761">
        <v>1.4034E-5</v>
      </c>
      <c r="GC761" s="8">
        <v>39457</v>
      </c>
      <c r="GD761">
        <v>4.0520000000000003E-6</v>
      </c>
    </row>
    <row r="762" spans="1:186" x14ac:dyDescent="0.25">
      <c r="A762" s="8">
        <v>39458</v>
      </c>
      <c r="B762">
        <v>3.22E-7</v>
      </c>
      <c r="C762" s="8">
        <v>39458</v>
      </c>
      <c r="D762">
        <v>1.052E-6</v>
      </c>
      <c r="I762" s="8">
        <v>39458</v>
      </c>
      <c r="J762">
        <v>8.7999999999999994E-8</v>
      </c>
      <c r="K762" s="8">
        <v>39458</v>
      </c>
      <c r="L762">
        <v>3.70603E-4</v>
      </c>
      <c r="M762" s="8">
        <v>39458</v>
      </c>
      <c r="N762">
        <v>2.84E-7</v>
      </c>
      <c r="O762" s="8">
        <v>39458</v>
      </c>
      <c r="P762">
        <v>1.8652999999999999E-5</v>
      </c>
      <c r="Q762" s="8">
        <v>39458</v>
      </c>
      <c r="R762">
        <v>7.7875999999999998E-5</v>
      </c>
      <c r="S762" s="8">
        <v>39458</v>
      </c>
      <c r="T762">
        <v>1.2544999999999999E-5</v>
      </c>
      <c r="AE762" s="8">
        <v>39458</v>
      </c>
      <c r="AF762">
        <v>4.8910000000000003E-6</v>
      </c>
      <c r="AG762" s="8">
        <v>39462</v>
      </c>
      <c r="AH762">
        <v>2.4904000000000001E-5</v>
      </c>
      <c r="BA762" s="8">
        <v>39458</v>
      </c>
      <c r="BB762">
        <v>8.1699999999999997E-7</v>
      </c>
      <c r="BE762" s="8">
        <v>39458</v>
      </c>
      <c r="BF762">
        <v>1.1695000000000001E-5</v>
      </c>
      <c r="BS762" s="8">
        <v>39458</v>
      </c>
      <c r="BT762">
        <v>1.36E-7</v>
      </c>
      <c r="BW762" s="8">
        <v>39458</v>
      </c>
      <c r="BX762">
        <v>7.1999999999999996E-8</v>
      </c>
      <c r="BY762" s="8">
        <v>39458</v>
      </c>
      <c r="BZ762">
        <v>8.4426800000000001E-4</v>
      </c>
      <c r="CA762" s="8">
        <v>39458</v>
      </c>
      <c r="CB762">
        <v>1.22057E-4</v>
      </c>
      <c r="CC762" s="8">
        <v>39458</v>
      </c>
      <c r="CD762">
        <v>1.3529E-5</v>
      </c>
      <c r="CE762" s="8">
        <v>39458</v>
      </c>
      <c r="CF762">
        <v>3.4690000000000002E-6</v>
      </c>
      <c r="CG762" s="8">
        <v>39458</v>
      </c>
      <c r="CH762">
        <v>1.8338E-5</v>
      </c>
      <c r="CI762" s="8">
        <v>39458</v>
      </c>
      <c r="CJ762">
        <v>1.1000000000000001E-7</v>
      </c>
      <c r="CK762" s="8">
        <v>39458</v>
      </c>
      <c r="CL762">
        <v>9.1169999999999993E-6</v>
      </c>
      <c r="CM762" s="8">
        <v>39458</v>
      </c>
      <c r="CN762">
        <v>0</v>
      </c>
      <c r="CS762" s="8">
        <v>39458</v>
      </c>
      <c r="CT762">
        <v>1.7599999999999999E-7</v>
      </c>
      <c r="CU762" s="8">
        <v>39458</v>
      </c>
      <c r="CV762">
        <v>7.554E-6</v>
      </c>
      <c r="CW762" s="8">
        <v>39458</v>
      </c>
      <c r="CX762">
        <v>5.4431000000000001E-5</v>
      </c>
      <c r="CY762" s="8">
        <v>39458</v>
      </c>
      <c r="CZ762">
        <v>3.1549999999999999E-6</v>
      </c>
      <c r="DE762" s="8">
        <v>39458</v>
      </c>
      <c r="DF762">
        <v>8.9652000000000002E-5</v>
      </c>
      <c r="DG762" s="8">
        <v>39458</v>
      </c>
      <c r="DH762">
        <v>5.9999999999999995E-8</v>
      </c>
      <c r="DM762" s="8">
        <v>39458</v>
      </c>
      <c r="DN762">
        <v>4.1828450000000001E-3</v>
      </c>
      <c r="DO762" s="8">
        <v>39458</v>
      </c>
      <c r="DP762">
        <v>0</v>
      </c>
      <c r="DS762" s="8">
        <v>39458</v>
      </c>
      <c r="DT762">
        <v>7.3140999999999996E-5</v>
      </c>
      <c r="DU762" s="8">
        <v>39458</v>
      </c>
      <c r="DV762">
        <v>2.4299999999999999E-7</v>
      </c>
      <c r="EA762" s="8">
        <v>39458</v>
      </c>
      <c r="EB762">
        <v>2.8150000000000002E-6</v>
      </c>
      <c r="EI762" s="8">
        <v>39458</v>
      </c>
      <c r="EJ762">
        <v>1.87429E-4</v>
      </c>
      <c r="EM762" s="8">
        <v>39458</v>
      </c>
      <c r="EN762">
        <v>7.3E-7</v>
      </c>
      <c r="EO762" s="8">
        <v>39462</v>
      </c>
      <c r="EP762">
        <v>5.7803999999999997E-5</v>
      </c>
      <c r="ES762" s="8">
        <v>39458</v>
      </c>
      <c r="ET762">
        <v>8.2427000000000002E-5</v>
      </c>
      <c r="EY762" s="8">
        <v>39462</v>
      </c>
      <c r="EZ762">
        <v>1.776E-6</v>
      </c>
      <c r="FE762" s="8">
        <v>39462</v>
      </c>
      <c r="FF762">
        <v>4.1112000000000002E-5</v>
      </c>
      <c r="FG762" s="8">
        <v>39458</v>
      </c>
      <c r="FH762">
        <v>3.5839200000000002E-4</v>
      </c>
      <c r="FI762" s="8">
        <v>39458</v>
      </c>
      <c r="FJ762">
        <v>2.7594000000000002E-4</v>
      </c>
      <c r="FO762" s="8">
        <v>39458</v>
      </c>
      <c r="FP762">
        <v>3.03E-7</v>
      </c>
      <c r="FQ762" s="8">
        <v>39458</v>
      </c>
      <c r="FR762">
        <v>1.5726999999999999E-4</v>
      </c>
      <c r="FS762" s="8">
        <v>39458</v>
      </c>
      <c r="FT762">
        <v>1.72E-7</v>
      </c>
      <c r="FU762" s="8">
        <v>39458</v>
      </c>
      <c r="FV762">
        <v>6.6508999999999996E-5</v>
      </c>
      <c r="FY762" s="8">
        <v>39458</v>
      </c>
      <c r="FZ762">
        <v>1.6191000000000001E-5</v>
      </c>
      <c r="GC762" s="8">
        <v>39458</v>
      </c>
      <c r="GD762">
        <v>4.4070000000000003E-6</v>
      </c>
    </row>
    <row r="763" spans="1:186" x14ac:dyDescent="0.25">
      <c r="A763" s="8">
        <v>39461</v>
      </c>
      <c r="B763">
        <v>3.15E-7</v>
      </c>
      <c r="C763" s="8">
        <v>39461</v>
      </c>
      <c r="D763">
        <v>1.1349999999999999E-6</v>
      </c>
      <c r="I763" s="8">
        <v>39461</v>
      </c>
      <c r="J763">
        <v>1.0700000000000001E-7</v>
      </c>
      <c r="K763" s="8">
        <v>39461</v>
      </c>
      <c r="L763">
        <v>3.4935800000000003E-4</v>
      </c>
      <c r="M763" s="8">
        <v>39461</v>
      </c>
      <c r="N763">
        <v>2.8700000000000002E-7</v>
      </c>
      <c r="O763" s="8">
        <v>39461</v>
      </c>
      <c r="P763">
        <v>1.8153000000000001E-5</v>
      </c>
      <c r="Q763" s="8">
        <v>39461</v>
      </c>
      <c r="R763">
        <v>7.5288000000000002E-5</v>
      </c>
      <c r="S763" s="8">
        <v>39461</v>
      </c>
      <c r="T763">
        <v>1.2133000000000001E-5</v>
      </c>
      <c r="AE763" s="8">
        <v>39461</v>
      </c>
      <c r="AF763">
        <v>4.7439999999999998E-6</v>
      </c>
      <c r="AG763" s="8">
        <v>39463</v>
      </c>
      <c r="AH763">
        <v>2.5105000000000001E-5</v>
      </c>
      <c r="BA763" s="8">
        <v>39461</v>
      </c>
      <c r="BB763">
        <v>9.78E-7</v>
      </c>
      <c r="BE763" s="8">
        <v>39461</v>
      </c>
      <c r="BF763">
        <v>1.2508E-5</v>
      </c>
      <c r="BS763" s="8">
        <v>39461</v>
      </c>
      <c r="BT763">
        <v>1.5699999999999999E-7</v>
      </c>
      <c r="BW763" s="8">
        <v>39461</v>
      </c>
      <c r="BX763">
        <v>7.7999999999999997E-8</v>
      </c>
      <c r="BY763" s="8">
        <v>39461</v>
      </c>
      <c r="BZ763">
        <v>8.1065499999999997E-4</v>
      </c>
      <c r="CA763" s="8">
        <v>39461</v>
      </c>
      <c r="CB763">
        <v>1.1798000000000001E-4</v>
      </c>
      <c r="CC763" s="8">
        <v>39461</v>
      </c>
      <c r="CD763">
        <v>1.322E-5</v>
      </c>
      <c r="CE763" s="8">
        <v>39461</v>
      </c>
      <c r="CF763">
        <v>3.298E-6</v>
      </c>
      <c r="CG763" s="8">
        <v>39461</v>
      </c>
      <c r="CH763">
        <v>1.9463E-5</v>
      </c>
      <c r="CI763" s="8">
        <v>39461</v>
      </c>
      <c r="CJ763">
        <v>1.17E-7</v>
      </c>
      <c r="CK763" s="8">
        <v>39461</v>
      </c>
      <c r="CL763">
        <v>8.8740000000000001E-6</v>
      </c>
      <c r="CM763" s="8">
        <v>39461</v>
      </c>
      <c r="CN763">
        <v>0</v>
      </c>
      <c r="CS763" s="8">
        <v>39461</v>
      </c>
      <c r="CT763">
        <v>1.7599999999999999E-7</v>
      </c>
      <c r="CU763" s="8">
        <v>39461</v>
      </c>
      <c r="CV763">
        <v>8.1340000000000004E-6</v>
      </c>
      <c r="CW763" s="8">
        <v>39461</v>
      </c>
      <c r="CX763">
        <v>5.2800999999999998E-5</v>
      </c>
      <c r="CY763" s="8">
        <v>39461</v>
      </c>
      <c r="CZ763">
        <v>3.0879999999999999E-6</v>
      </c>
      <c r="DE763" s="8">
        <v>39461</v>
      </c>
      <c r="DF763">
        <v>8.8331999999999994E-5</v>
      </c>
      <c r="DG763" s="8">
        <v>39461</v>
      </c>
      <c r="DH763">
        <v>5.8999999999999999E-8</v>
      </c>
      <c r="DM763" s="8">
        <v>39461</v>
      </c>
      <c r="DN763">
        <v>4.0764809999999999E-3</v>
      </c>
      <c r="DO763" s="8">
        <v>39461</v>
      </c>
      <c r="DP763">
        <v>0</v>
      </c>
      <c r="DS763" s="8">
        <v>39461</v>
      </c>
      <c r="DT763">
        <v>7.3273000000000001E-5</v>
      </c>
      <c r="DU763" s="8">
        <v>39461</v>
      </c>
      <c r="DV763">
        <v>2.48E-7</v>
      </c>
      <c r="EA763" s="8">
        <v>39461</v>
      </c>
      <c r="EB763">
        <v>2.632E-6</v>
      </c>
      <c r="EI763" s="8">
        <v>39461</v>
      </c>
      <c r="EJ763">
        <v>1.9807399999999999E-4</v>
      </c>
      <c r="EM763" s="8">
        <v>39461</v>
      </c>
      <c r="EN763">
        <v>7.1699999999999997E-7</v>
      </c>
      <c r="EO763" s="8">
        <v>39463</v>
      </c>
      <c r="EP763">
        <v>5.6907999999999998E-5</v>
      </c>
      <c r="ES763" s="8">
        <v>39461</v>
      </c>
      <c r="ET763">
        <v>7.9278999999999998E-5</v>
      </c>
      <c r="EY763" s="8">
        <v>39463</v>
      </c>
      <c r="EZ763">
        <v>2.2790000000000001E-6</v>
      </c>
      <c r="FE763" s="8">
        <v>39463</v>
      </c>
      <c r="FF763">
        <v>3.7982000000000003E-5</v>
      </c>
      <c r="FG763" s="8">
        <v>39461</v>
      </c>
      <c r="FH763">
        <v>3.5247000000000002E-4</v>
      </c>
      <c r="FI763" s="8">
        <v>39461</v>
      </c>
      <c r="FJ763">
        <v>2.7031100000000002E-4</v>
      </c>
      <c r="FO763" s="8">
        <v>39461</v>
      </c>
      <c r="FP763">
        <v>3.1600000000000002E-7</v>
      </c>
      <c r="FQ763" s="8">
        <v>39461</v>
      </c>
      <c r="FR763">
        <v>1.5039099999999999E-4</v>
      </c>
      <c r="FS763" s="8">
        <v>39461</v>
      </c>
      <c r="FT763">
        <v>1.68E-7</v>
      </c>
      <c r="FU763" s="8">
        <v>39461</v>
      </c>
      <c r="FV763">
        <v>6.3162000000000003E-5</v>
      </c>
      <c r="FY763" s="8">
        <v>39461</v>
      </c>
      <c r="FZ763">
        <v>1.7442E-5</v>
      </c>
      <c r="GC763" s="8">
        <v>39461</v>
      </c>
      <c r="GD763">
        <v>4.4560000000000002E-6</v>
      </c>
    </row>
    <row r="764" spans="1:186" x14ac:dyDescent="0.25">
      <c r="A764" s="8">
        <v>39462</v>
      </c>
      <c r="B764">
        <v>4.0200000000000003E-7</v>
      </c>
      <c r="C764" s="8">
        <v>39462</v>
      </c>
      <c r="D764">
        <v>1.1400000000000001E-6</v>
      </c>
      <c r="I764" s="8">
        <v>39462</v>
      </c>
      <c r="J764">
        <v>1.06E-7</v>
      </c>
      <c r="K764" s="8">
        <v>39462</v>
      </c>
      <c r="L764">
        <v>3.9279499999999998E-4</v>
      </c>
      <c r="M764" s="8">
        <v>39462</v>
      </c>
      <c r="N764">
        <v>2.7599999999999998E-7</v>
      </c>
      <c r="O764" s="8">
        <v>39462</v>
      </c>
      <c r="P764">
        <v>1.8692E-5</v>
      </c>
      <c r="Q764" s="8">
        <v>39462</v>
      </c>
      <c r="R764">
        <v>8.2315E-5</v>
      </c>
      <c r="S764" s="8">
        <v>39462</v>
      </c>
      <c r="T764">
        <v>1.3468999999999999E-5</v>
      </c>
      <c r="AE764" s="8">
        <v>39462</v>
      </c>
      <c r="AF764">
        <v>5.7830000000000004E-6</v>
      </c>
      <c r="AG764" s="8">
        <v>39464</v>
      </c>
      <c r="AH764">
        <v>2.6962E-5</v>
      </c>
      <c r="BA764" s="8">
        <v>39462</v>
      </c>
      <c r="BB764">
        <v>1.0139999999999999E-6</v>
      </c>
      <c r="BE764" s="8">
        <v>39462</v>
      </c>
      <c r="BF764">
        <v>1.2864000000000001E-5</v>
      </c>
      <c r="BS764" s="8">
        <v>39462</v>
      </c>
      <c r="BT764">
        <v>2.23E-7</v>
      </c>
      <c r="BW764" s="8">
        <v>39462</v>
      </c>
      <c r="BX764">
        <v>8.4999999999999994E-8</v>
      </c>
      <c r="BY764" s="8">
        <v>39462</v>
      </c>
      <c r="BZ764">
        <v>9.3773900000000004E-4</v>
      </c>
      <c r="CA764" s="8">
        <v>39462</v>
      </c>
      <c r="CB764">
        <v>1.17104E-4</v>
      </c>
      <c r="CC764" s="8">
        <v>39462</v>
      </c>
      <c r="CD764">
        <v>1.4809E-5</v>
      </c>
      <c r="CE764" s="8">
        <v>39462</v>
      </c>
      <c r="CF764">
        <v>3.693E-6</v>
      </c>
      <c r="CG764" s="8">
        <v>39462</v>
      </c>
      <c r="CH764">
        <v>2.0248E-5</v>
      </c>
      <c r="CI764" s="8">
        <v>39462</v>
      </c>
      <c r="CJ764">
        <v>1.6E-7</v>
      </c>
      <c r="CK764" s="8">
        <v>39462</v>
      </c>
      <c r="CL764">
        <v>8.6780000000000006E-6</v>
      </c>
      <c r="CM764" s="8">
        <v>39462</v>
      </c>
      <c r="CN764">
        <v>0</v>
      </c>
      <c r="CS764" s="8">
        <v>39462</v>
      </c>
      <c r="CT764">
        <v>1.8300000000000001E-7</v>
      </c>
      <c r="CU764" s="8">
        <v>39462</v>
      </c>
      <c r="CV764">
        <v>8.4789999999999996E-6</v>
      </c>
      <c r="CW764" s="8">
        <v>39462</v>
      </c>
      <c r="CX764">
        <v>5.2725000000000001E-5</v>
      </c>
      <c r="CY764" s="8">
        <v>39462</v>
      </c>
      <c r="CZ764">
        <v>3.5609999999999999E-6</v>
      </c>
      <c r="DE764" s="8">
        <v>39462</v>
      </c>
      <c r="DF764">
        <v>8.8722999999999997E-5</v>
      </c>
      <c r="DG764" s="8">
        <v>39462</v>
      </c>
      <c r="DH764">
        <v>6.8E-8</v>
      </c>
      <c r="DM764" s="8">
        <v>39462</v>
      </c>
      <c r="DN764">
        <v>4.5136760000000003E-3</v>
      </c>
      <c r="DO764" s="8">
        <v>39462</v>
      </c>
      <c r="DP764">
        <v>0</v>
      </c>
      <c r="DS764" s="8">
        <v>39462</v>
      </c>
      <c r="DT764">
        <v>7.8302999999999999E-5</v>
      </c>
      <c r="DU764" s="8">
        <v>39462</v>
      </c>
      <c r="DV764">
        <v>5.2E-7</v>
      </c>
      <c r="EA764" s="8">
        <v>39462</v>
      </c>
      <c r="EB764">
        <v>3.3249999999999999E-6</v>
      </c>
      <c r="EI764" s="8">
        <v>39462</v>
      </c>
      <c r="EJ764">
        <v>2.3254300000000001E-4</v>
      </c>
      <c r="EM764" s="8">
        <v>39462</v>
      </c>
      <c r="EN764">
        <v>7.5700000000000002E-7</v>
      </c>
      <c r="EO764" s="8">
        <v>39464</v>
      </c>
      <c r="EP764">
        <v>6.0541000000000002E-5</v>
      </c>
      <c r="ES764" s="8">
        <v>39462</v>
      </c>
      <c r="ET764">
        <v>8.8419999999999997E-5</v>
      </c>
      <c r="EY764" s="8">
        <v>39464</v>
      </c>
      <c r="EZ764">
        <v>3.016E-6</v>
      </c>
      <c r="FE764" s="8">
        <v>39464</v>
      </c>
      <c r="FF764">
        <v>4.2894E-5</v>
      </c>
      <c r="FG764" s="8">
        <v>39462</v>
      </c>
      <c r="FH764">
        <v>3.6179700000000002E-4</v>
      </c>
      <c r="FI764" s="8">
        <v>39462</v>
      </c>
      <c r="FJ764">
        <v>2.7773700000000001E-4</v>
      </c>
      <c r="FO764" s="8">
        <v>39462</v>
      </c>
      <c r="FP764">
        <v>3.2500000000000001E-7</v>
      </c>
      <c r="FQ764" s="8">
        <v>39462</v>
      </c>
      <c r="FR764">
        <v>1.6521999999999999E-4</v>
      </c>
      <c r="FS764" s="8">
        <v>39462</v>
      </c>
      <c r="FT764">
        <v>1.8400000000000001E-7</v>
      </c>
      <c r="FU764" s="8">
        <v>39462</v>
      </c>
      <c r="FV764">
        <v>7.9408999999999998E-5</v>
      </c>
      <c r="FY764" s="8">
        <v>39462</v>
      </c>
      <c r="FZ764">
        <v>1.7982000000000002E-5</v>
      </c>
      <c r="GC764" s="8">
        <v>39462</v>
      </c>
      <c r="GD764">
        <v>4.7849999999999999E-6</v>
      </c>
    </row>
    <row r="765" spans="1:186" x14ac:dyDescent="0.25">
      <c r="A765" s="8">
        <v>39463</v>
      </c>
      <c r="B765">
        <v>5.1099999999999996E-7</v>
      </c>
      <c r="C765" s="8">
        <v>39463</v>
      </c>
      <c r="D765">
        <v>1.077E-6</v>
      </c>
      <c r="I765" s="8">
        <v>39463</v>
      </c>
      <c r="J765">
        <v>1.06E-7</v>
      </c>
      <c r="K765" s="8">
        <v>39463</v>
      </c>
      <c r="L765">
        <v>3.8589100000000002E-4</v>
      </c>
      <c r="M765" s="8">
        <v>39463</v>
      </c>
      <c r="N765">
        <v>2.65E-7</v>
      </c>
      <c r="O765" s="8">
        <v>39463</v>
      </c>
      <c r="P765">
        <v>1.8216999999999999E-5</v>
      </c>
      <c r="Q765" s="8">
        <v>39463</v>
      </c>
      <c r="R765">
        <v>8.7161000000000001E-5</v>
      </c>
      <c r="S765" s="8">
        <v>39463</v>
      </c>
      <c r="T765">
        <v>1.3169999999999999E-5</v>
      </c>
      <c r="AE765" s="8">
        <v>39463</v>
      </c>
      <c r="AF765">
        <v>5.93E-6</v>
      </c>
      <c r="AG765" s="8">
        <v>39465</v>
      </c>
      <c r="AH765">
        <v>2.9601999999999999E-5</v>
      </c>
      <c r="BA765" s="8">
        <v>39463</v>
      </c>
      <c r="BB765">
        <v>9.8299999999999995E-7</v>
      </c>
      <c r="BE765" s="8">
        <v>39463</v>
      </c>
      <c r="BF765">
        <v>1.2255E-5</v>
      </c>
      <c r="BS765" s="8">
        <v>39463</v>
      </c>
      <c r="BT765">
        <v>2.2100000000000001E-7</v>
      </c>
      <c r="BW765" s="8">
        <v>39463</v>
      </c>
      <c r="BX765">
        <v>8.0999999999999997E-8</v>
      </c>
      <c r="BY765" s="8">
        <v>39463</v>
      </c>
      <c r="BZ765">
        <v>8.7296800000000001E-4</v>
      </c>
      <c r="CA765" s="8">
        <v>39463</v>
      </c>
      <c r="CB765">
        <v>1.10103E-4</v>
      </c>
      <c r="CC765" s="8">
        <v>39463</v>
      </c>
      <c r="CD765">
        <v>1.3944999999999999E-5</v>
      </c>
      <c r="CE765" s="8">
        <v>39463</v>
      </c>
      <c r="CF765">
        <v>3.8940000000000003E-6</v>
      </c>
      <c r="CG765" s="8">
        <v>39463</v>
      </c>
      <c r="CH765">
        <v>2.0015999999999999E-5</v>
      </c>
      <c r="CI765" s="8">
        <v>39463</v>
      </c>
      <c r="CJ765">
        <v>2.35E-7</v>
      </c>
      <c r="CK765" s="8">
        <v>39463</v>
      </c>
      <c r="CL765">
        <v>8.3059999999999998E-6</v>
      </c>
      <c r="CM765" s="8">
        <v>39463</v>
      </c>
      <c r="CN765">
        <v>0</v>
      </c>
      <c r="CS765" s="8">
        <v>39463</v>
      </c>
      <c r="CT765">
        <v>1.8699999999999999E-7</v>
      </c>
      <c r="CU765" s="8">
        <v>39463</v>
      </c>
      <c r="CV765">
        <v>8.6389999999999998E-6</v>
      </c>
      <c r="CW765" s="8">
        <v>39463</v>
      </c>
      <c r="CX765">
        <v>4.9920999999999999E-5</v>
      </c>
      <c r="CY765" s="8">
        <v>39463</v>
      </c>
      <c r="CZ765">
        <v>4.2089999999999999E-6</v>
      </c>
      <c r="DE765" s="8">
        <v>39463</v>
      </c>
      <c r="DF765">
        <v>8.3988999999999998E-5</v>
      </c>
      <c r="DG765" s="8">
        <v>39463</v>
      </c>
      <c r="DH765">
        <v>6.5999999999999995E-8</v>
      </c>
      <c r="DM765" s="8">
        <v>39463</v>
      </c>
      <c r="DN765">
        <v>4.4408549999999996E-3</v>
      </c>
      <c r="DO765" s="8">
        <v>39463</v>
      </c>
      <c r="DP765">
        <v>0</v>
      </c>
      <c r="DS765" s="8">
        <v>39463</v>
      </c>
      <c r="DT765">
        <v>7.6972999999999996E-5</v>
      </c>
      <c r="DU765" s="8">
        <v>39463</v>
      </c>
      <c r="DV765">
        <v>4.9399999999999995E-7</v>
      </c>
      <c r="EA765" s="8">
        <v>39463</v>
      </c>
      <c r="EB765">
        <v>3.6550000000000002E-6</v>
      </c>
      <c r="EI765" s="8">
        <v>39463</v>
      </c>
      <c r="EJ765">
        <v>2.1418199999999999E-4</v>
      </c>
      <c r="EM765" s="8">
        <v>39463</v>
      </c>
      <c r="EN765">
        <v>7.54E-7</v>
      </c>
      <c r="EO765" s="8">
        <v>39465</v>
      </c>
      <c r="EP765">
        <v>6.3289999999999999E-5</v>
      </c>
      <c r="ES765" s="8">
        <v>39463</v>
      </c>
      <c r="ET765">
        <v>8.1370000000000002E-5</v>
      </c>
      <c r="EY765" s="8">
        <v>39465</v>
      </c>
      <c r="EZ765">
        <v>2.9280000000000002E-6</v>
      </c>
      <c r="FE765" s="8">
        <v>39465</v>
      </c>
      <c r="FF765">
        <v>4.5005E-5</v>
      </c>
      <c r="FG765" s="8">
        <v>39463</v>
      </c>
      <c r="FH765">
        <v>3.5183000000000002E-4</v>
      </c>
      <c r="FI765" s="8">
        <v>39463</v>
      </c>
      <c r="FJ765">
        <v>2.66705E-4</v>
      </c>
      <c r="FO765" s="8">
        <v>39463</v>
      </c>
      <c r="FP765">
        <v>3.1E-7</v>
      </c>
      <c r="FQ765" s="8">
        <v>39463</v>
      </c>
      <c r="FR765">
        <v>1.60309E-4</v>
      </c>
      <c r="FS765" s="8">
        <v>39463</v>
      </c>
      <c r="FT765">
        <v>1.8300000000000001E-7</v>
      </c>
      <c r="FU765" s="8">
        <v>39463</v>
      </c>
      <c r="FV765">
        <v>7.2825999999999997E-5</v>
      </c>
      <c r="FY765" s="8">
        <v>39463</v>
      </c>
      <c r="FZ765">
        <v>1.7244E-5</v>
      </c>
      <c r="GC765" s="8">
        <v>39463</v>
      </c>
      <c r="GD765">
        <v>4.544E-6</v>
      </c>
    </row>
    <row r="766" spans="1:186" x14ac:dyDescent="0.25">
      <c r="A766" s="8">
        <v>39464</v>
      </c>
      <c r="B766">
        <v>4.9399999999999995E-7</v>
      </c>
      <c r="C766" s="8">
        <v>39464</v>
      </c>
      <c r="D766">
        <v>1.114E-6</v>
      </c>
      <c r="I766" s="8">
        <v>39464</v>
      </c>
      <c r="J766">
        <v>1.1300000000000001E-7</v>
      </c>
      <c r="K766" s="8">
        <v>39464</v>
      </c>
      <c r="L766">
        <v>5.9022999999999996E-4</v>
      </c>
      <c r="M766" s="8">
        <v>39464</v>
      </c>
      <c r="N766">
        <v>2.6199999999999999E-7</v>
      </c>
      <c r="O766" s="8">
        <v>39464</v>
      </c>
      <c r="P766">
        <v>1.8308000000000002E-5</v>
      </c>
      <c r="Q766" s="8">
        <v>39464</v>
      </c>
      <c r="R766">
        <v>8.7515000000000005E-5</v>
      </c>
      <c r="S766" s="8">
        <v>39464</v>
      </c>
      <c r="T766">
        <v>1.3083E-5</v>
      </c>
      <c r="AE766" s="8">
        <v>39464</v>
      </c>
      <c r="AF766">
        <v>7.5310000000000004E-6</v>
      </c>
      <c r="AG766" s="8">
        <v>39468</v>
      </c>
      <c r="AH766">
        <v>4.5178E-5</v>
      </c>
      <c r="BA766" s="8">
        <v>39464</v>
      </c>
      <c r="BB766">
        <v>9.7100000000000011E-7</v>
      </c>
      <c r="BE766" s="8">
        <v>39464</v>
      </c>
      <c r="BF766">
        <v>1.2072999999999999E-5</v>
      </c>
      <c r="BS766" s="8">
        <v>39464</v>
      </c>
      <c r="BT766">
        <v>2.4499999999999998E-7</v>
      </c>
      <c r="BW766" s="8">
        <v>39464</v>
      </c>
      <c r="BX766">
        <v>8.3999999999999998E-8</v>
      </c>
      <c r="BY766" s="8">
        <v>39464</v>
      </c>
      <c r="BZ766">
        <v>9.7741699999999996E-4</v>
      </c>
      <c r="CA766" s="8">
        <v>39464</v>
      </c>
      <c r="CB766">
        <v>1.1168200000000001E-4</v>
      </c>
      <c r="CC766" s="8">
        <v>39464</v>
      </c>
      <c r="CD766">
        <v>1.7694999999999999E-5</v>
      </c>
      <c r="CE766" s="8">
        <v>39464</v>
      </c>
      <c r="CF766">
        <v>4.5739999999999997E-6</v>
      </c>
      <c r="CG766" s="8">
        <v>39464</v>
      </c>
      <c r="CH766">
        <v>1.7838000000000001E-5</v>
      </c>
      <c r="CI766" s="8">
        <v>39464</v>
      </c>
      <c r="CJ766">
        <v>2.67E-7</v>
      </c>
      <c r="CK766" s="8">
        <v>39464</v>
      </c>
      <c r="CL766">
        <v>1.0122000000000001E-5</v>
      </c>
      <c r="CM766" s="8">
        <v>39464</v>
      </c>
      <c r="CN766">
        <v>0</v>
      </c>
      <c r="CS766" s="8">
        <v>39464</v>
      </c>
      <c r="CT766">
        <v>2.2399999999999999E-7</v>
      </c>
      <c r="CU766" s="8">
        <v>39464</v>
      </c>
      <c r="CV766">
        <v>1.0957E-5</v>
      </c>
      <c r="CW766" s="8">
        <v>39464</v>
      </c>
      <c r="CX766">
        <v>4.9109E-5</v>
      </c>
      <c r="CY766" s="8">
        <v>39464</v>
      </c>
      <c r="CZ766">
        <v>4.4000000000000002E-6</v>
      </c>
      <c r="DE766" s="8">
        <v>39464</v>
      </c>
      <c r="DF766">
        <v>1.04738E-4</v>
      </c>
      <c r="DG766" s="8">
        <v>39464</v>
      </c>
      <c r="DH766">
        <v>9.6999999999999995E-8</v>
      </c>
      <c r="DM766" s="8">
        <v>39464</v>
      </c>
      <c r="DN766">
        <v>5.0827229999999999E-3</v>
      </c>
      <c r="DO766" s="8">
        <v>39464</v>
      </c>
      <c r="DP766">
        <v>0</v>
      </c>
      <c r="DS766" s="8">
        <v>39464</v>
      </c>
      <c r="DT766">
        <v>7.9371999999999998E-5</v>
      </c>
      <c r="DU766" s="8">
        <v>39464</v>
      </c>
      <c r="DV766">
        <v>6.1500000000000004E-7</v>
      </c>
      <c r="EA766" s="8">
        <v>39464</v>
      </c>
      <c r="EB766">
        <v>4.1189999999999999E-6</v>
      </c>
      <c r="EI766" s="8">
        <v>39464</v>
      </c>
      <c r="EJ766">
        <v>3.7745900000000002E-4</v>
      </c>
      <c r="EM766" s="8">
        <v>39464</v>
      </c>
      <c r="EN766">
        <v>1.1930000000000001E-6</v>
      </c>
      <c r="EO766" s="8">
        <v>39468</v>
      </c>
      <c r="EP766">
        <v>8.2570000000000004E-5</v>
      </c>
      <c r="ES766" s="8">
        <v>39464</v>
      </c>
      <c r="ET766">
        <v>9.0734000000000002E-5</v>
      </c>
      <c r="EY766" s="8">
        <v>39468</v>
      </c>
      <c r="EZ766">
        <v>3.9709999999999998E-6</v>
      </c>
      <c r="FE766" s="8">
        <v>39468</v>
      </c>
      <c r="FF766">
        <v>6.8219999999999994E-5</v>
      </c>
      <c r="FG766" s="8">
        <v>39464</v>
      </c>
      <c r="FH766">
        <v>3.5684200000000001E-4</v>
      </c>
      <c r="FI766" s="8">
        <v>39464</v>
      </c>
      <c r="FJ766">
        <v>2.57633E-4</v>
      </c>
      <c r="FO766" s="8">
        <v>39464</v>
      </c>
      <c r="FP766">
        <v>3.4999999999999998E-7</v>
      </c>
      <c r="FQ766" s="8">
        <v>39464</v>
      </c>
      <c r="FR766">
        <v>1.8517300000000001E-4</v>
      </c>
      <c r="FS766" s="8">
        <v>39464</v>
      </c>
      <c r="FT766">
        <v>2.2499999999999999E-7</v>
      </c>
      <c r="FU766" s="8">
        <v>39464</v>
      </c>
      <c r="FV766">
        <v>8.3090999999999994E-5</v>
      </c>
      <c r="FY766" s="8">
        <v>39464</v>
      </c>
      <c r="FZ766">
        <v>1.6945000000000001E-5</v>
      </c>
      <c r="GC766" s="8">
        <v>39464</v>
      </c>
      <c r="GD766">
        <v>4.5689999999999998E-6</v>
      </c>
    </row>
    <row r="767" spans="1:186" x14ac:dyDescent="0.25">
      <c r="A767" s="8">
        <v>39465</v>
      </c>
      <c r="B767">
        <v>4.0999999999999999E-7</v>
      </c>
      <c r="C767" s="8">
        <v>39465</v>
      </c>
      <c r="D767">
        <v>1.0559999999999999E-6</v>
      </c>
      <c r="I767" s="8">
        <v>39465</v>
      </c>
      <c r="J767">
        <v>1.0700000000000001E-7</v>
      </c>
      <c r="K767" s="8">
        <v>39465</v>
      </c>
      <c r="L767">
        <v>7.3228900000000001E-4</v>
      </c>
      <c r="M767" s="8">
        <v>39465</v>
      </c>
      <c r="N767">
        <v>1.8699999999999999E-7</v>
      </c>
      <c r="O767" s="8">
        <v>39465</v>
      </c>
      <c r="P767">
        <v>1.8278E-5</v>
      </c>
      <c r="Q767" s="8">
        <v>39465</v>
      </c>
      <c r="R767">
        <v>1.11729E-4</v>
      </c>
      <c r="S767" s="8">
        <v>39465</v>
      </c>
      <c r="T767">
        <v>1.2941E-5</v>
      </c>
      <c r="AE767" s="8">
        <v>39465</v>
      </c>
      <c r="AF767">
        <v>8.0479999999999999E-6</v>
      </c>
      <c r="AG767" s="8">
        <v>39469</v>
      </c>
      <c r="AH767">
        <v>4.2892000000000002E-5</v>
      </c>
      <c r="BA767" s="8">
        <v>39465</v>
      </c>
      <c r="BB767">
        <v>9.5900000000000005E-7</v>
      </c>
      <c r="BE767" s="8">
        <v>39465</v>
      </c>
      <c r="BF767">
        <v>1.2132E-5</v>
      </c>
      <c r="BS767" s="8">
        <v>39465</v>
      </c>
      <c r="BT767">
        <v>2.05E-7</v>
      </c>
      <c r="BW767" s="8">
        <v>39465</v>
      </c>
      <c r="BX767">
        <v>9.5000000000000004E-8</v>
      </c>
      <c r="BY767" s="8">
        <v>39465</v>
      </c>
      <c r="BZ767">
        <v>1.041522E-3</v>
      </c>
      <c r="CA767" s="8">
        <v>39465</v>
      </c>
      <c r="CB767">
        <v>1.09683E-4</v>
      </c>
      <c r="CC767" s="8">
        <v>39465</v>
      </c>
      <c r="CD767">
        <v>1.7856E-5</v>
      </c>
      <c r="CE767" s="8">
        <v>39465</v>
      </c>
      <c r="CF767">
        <v>4.425E-6</v>
      </c>
      <c r="CG767" s="8">
        <v>39465</v>
      </c>
      <c r="CH767">
        <v>1.6359999999999999E-5</v>
      </c>
      <c r="CI767" s="8">
        <v>39465</v>
      </c>
      <c r="CJ767">
        <v>2.8000000000000002E-7</v>
      </c>
      <c r="CK767" s="8">
        <v>39465</v>
      </c>
      <c r="CL767">
        <v>9.8179999999999999E-6</v>
      </c>
      <c r="CM767" s="8">
        <v>39465</v>
      </c>
      <c r="CN767">
        <v>0</v>
      </c>
      <c r="CS767" s="8">
        <v>39465</v>
      </c>
      <c r="CT767">
        <v>2.6100000000000002E-7</v>
      </c>
      <c r="CU767" s="8">
        <v>39465</v>
      </c>
      <c r="CV767">
        <v>1.1063000000000001E-5</v>
      </c>
      <c r="CW767" s="8">
        <v>39465</v>
      </c>
      <c r="CX767">
        <v>4.7015999999999998E-5</v>
      </c>
      <c r="CY767" s="8">
        <v>39465</v>
      </c>
      <c r="CZ767">
        <v>4.2649999999999998E-6</v>
      </c>
      <c r="DE767" s="8">
        <v>39465</v>
      </c>
      <c r="DF767">
        <v>1.1113200000000001E-4</v>
      </c>
      <c r="DG767" s="8">
        <v>39465</v>
      </c>
      <c r="DH767">
        <v>9.6999999999999995E-8</v>
      </c>
      <c r="DM767" s="8">
        <v>39465</v>
      </c>
      <c r="DN767">
        <v>5.1041209999999997E-3</v>
      </c>
      <c r="DO767" s="8">
        <v>39465</v>
      </c>
      <c r="DP767">
        <v>0</v>
      </c>
      <c r="DS767" s="8">
        <v>39465</v>
      </c>
      <c r="DT767">
        <v>7.7929000000000006E-5</v>
      </c>
      <c r="DU767" s="8">
        <v>39465</v>
      </c>
      <c r="DV767">
        <v>6.0100000000000005E-7</v>
      </c>
      <c r="EA767" s="8">
        <v>39465</v>
      </c>
      <c r="EB767">
        <v>4.1160000000000001E-6</v>
      </c>
      <c r="EI767" s="8">
        <v>39465</v>
      </c>
      <c r="EJ767">
        <v>3.6436699999999999E-4</v>
      </c>
      <c r="EM767" s="8">
        <v>39465</v>
      </c>
      <c r="EN767">
        <v>1.1960000000000001E-6</v>
      </c>
      <c r="EO767" s="8">
        <v>39469</v>
      </c>
      <c r="EP767">
        <v>7.6209000000000002E-5</v>
      </c>
      <c r="ES767" s="8">
        <v>39465</v>
      </c>
      <c r="ET767">
        <v>8.9462999999999994E-5</v>
      </c>
      <c r="EY767" s="8">
        <v>39469</v>
      </c>
      <c r="EZ767">
        <v>5.198E-6</v>
      </c>
      <c r="FE767" s="8">
        <v>39469</v>
      </c>
      <c r="FF767">
        <v>6.3343000000000007E-5</v>
      </c>
      <c r="FG767" s="8">
        <v>39465</v>
      </c>
      <c r="FH767">
        <v>3.49983E-4</v>
      </c>
      <c r="FI767" s="8">
        <v>39465</v>
      </c>
      <c r="FJ767">
        <v>2.6222099999999998E-4</v>
      </c>
      <c r="FO767" s="8">
        <v>39465</v>
      </c>
      <c r="FP767">
        <v>3.41E-7</v>
      </c>
      <c r="FQ767" s="8">
        <v>39465</v>
      </c>
      <c r="FR767">
        <v>1.7447799999999999E-4</v>
      </c>
      <c r="FS767" s="8">
        <v>39465</v>
      </c>
      <c r="FT767">
        <v>2.2499999999999999E-7</v>
      </c>
      <c r="FU767" s="8">
        <v>39465</v>
      </c>
      <c r="FV767">
        <v>8.3354000000000002E-5</v>
      </c>
      <c r="FY767" s="8">
        <v>39465</v>
      </c>
      <c r="FZ767">
        <v>1.6447999999999999E-5</v>
      </c>
      <c r="GC767" s="8">
        <v>39465</v>
      </c>
      <c r="GD767">
        <v>4.5229999999999997E-6</v>
      </c>
    </row>
    <row r="768" spans="1:186" x14ac:dyDescent="0.25">
      <c r="A768" s="8">
        <v>39469</v>
      </c>
      <c r="B768">
        <v>6.0999999999999998E-7</v>
      </c>
      <c r="C768" s="8">
        <v>39469</v>
      </c>
      <c r="D768">
        <v>1.3170000000000001E-6</v>
      </c>
      <c r="I768" s="8">
        <v>39469</v>
      </c>
      <c r="J768">
        <v>1.15E-7</v>
      </c>
      <c r="K768" s="8">
        <v>39469</v>
      </c>
      <c r="L768">
        <v>7.2042299999999998E-4</v>
      </c>
      <c r="M768" s="8">
        <v>39469</v>
      </c>
      <c r="N768">
        <v>1.91E-7</v>
      </c>
      <c r="O768" s="8">
        <v>39469</v>
      </c>
      <c r="P768">
        <v>2.1611999999999999E-5</v>
      </c>
      <c r="Q768" s="8">
        <v>39469</v>
      </c>
      <c r="R768">
        <v>1.21681E-4</v>
      </c>
      <c r="S768" s="8">
        <v>39469</v>
      </c>
      <c r="T768">
        <v>1.3856000000000001E-5</v>
      </c>
      <c r="AE768" s="8">
        <v>39469</v>
      </c>
      <c r="AF768">
        <v>1.2159E-5</v>
      </c>
      <c r="AG768" s="8">
        <v>39470</v>
      </c>
      <c r="AH768">
        <v>3.9032000000000002E-5</v>
      </c>
      <c r="BA768" s="8">
        <v>39469</v>
      </c>
      <c r="BB768">
        <v>9.3099999999999996E-7</v>
      </c>
      <c r="BE768" s="8">
        <v>39469</v>
      </c>
      <c r="BF768">
        <v>1.163E-5</v>
      </c>
      <c r="BS768" s="8">
        <v>39469</v>
      </c>
      <c r="BT768">
        <v>3.58E-7</v>
      </c>
      <c r="BW768" s="8">
        <v>39469</v>
      </c>
      <c r="BX768">
        <v>1.1899999999999999E-7</v>
      </c>
      <c r="BY768" s="8">
        <v>39469</v>
      </c>
      <c r="BZ768">
        <v>9.8261700000000008E-4</v>
      </c>
      <c r="CA768" s="8">
        <v>39469</v>
      </c>
      <c r="CB768">
        <v>1.01418E-4</v>
      </c>
      <c r="CC768" s="8">
        <v>39469</v>
      </c>
      <c r="CD768">
        <v>1.9602E-5</v>
      </c>
      <c r="CE768" s="8">
        <v>39469</v>
      </c>
      <c r="CF768">
        <v>5.0080000000000002E-6</v>
      </c>
      <c r="CG768" s="8">
        <v>39469</v>
      </c>
      <c r="CH768">
        <v>1.8139E-5</v>
      </c>
      <c r="CI768" s="8">
        <v>39469</v>
      </c>
      <c r="CJ768">
        <v>3.0899999999999997E-7</v>
      </c>
      <c r="CK768" s="8">
        <v>39469</v>
      </c>
      <c r="CL768">
        <v>1.2661E-5</v>
      </c>
      <c r="CM768" s="8">
        <v>39469</v>
      </c>
      <c r="CN768">
        <v>0</v>
      </c>
      <c r="CS768" s="8">
        <v>39469</v>
      </c>
      <c r="CT768">
        <v>3.2300000000000002E-7</v>
      </c>
      <c r="CU768" s="8">
        <v>39469</v>
      </c>
      <c r="CV768">
        <v>1.1691999999999999E-5</v>
      </c>
      <c r="CW768" s="8">
        <v>39469</v>
      </c>
      <c r="CX768">
        <v>4.5673999999999997E-5</v>
      </c>
      <c r="CY768" s="8">
        <v>39469</v>
      </c>
      <c r="CZ768">
        <v>4.3059999999999999E-6</v>
      </c>
      <c r="DE768" s="8">
        <v>39469</v>
      </c>
      <c r="DF768">
        <v>1.31965E-4</v>
      </c>
      <c r="DG768" s="8">
        <v>39469</v>
      </c>
      <c r="DH768">
        <v>9.5999999999999999E-8</v>
      </c>
      <c r="DM768" s="8">
        <v>39469</v>
      </c>
      <c r="DN768">
        <v>4.2845840000000001E-3</v>
      </c>
      <c r="DO768" s="8">
        <v>39469</v>
      </c>
      <c r="DP768">
        <v>0</v>
      </c>
      <c r="DS768" s="8">
        <v>39469</v>
      </c>
      <c r="DT768">
        <v>7.5172999999999993E-5</v>
      </c>
      <c r="DU768" s="8">
        <v>39469</v>
      </c>
      <c r="DV768">
        <v>5.6100000000000001E-7</v>
      </c>
      <c r="EA768" s="8">
        <v>39469</v>
      </c>
      <c r="EB768">
        <v>4.7389999999999999E-6</v>
      </c>
      <c r="EI768" s="8">
        <v>39469</v>
      </c>
      <c r="EJ768">
        <v>3.7055200000000001E-4</v>
      </c>
      <c r="EM768" s="8">
        <v>39469</v>
      </c>
      <c r="EN768">
        <v>1.254E-6</v>
      </c>
      <c r="EO768" s="8">
        <v>39470</v>
      </c>
      <c r="EP768">
        <v>6.8114999999999994E-5</v>
      </c>
      <c r="ES768" s="8">
        <v>39469</v>
      </c>
      <c r="ET768">
        <v>9.5698000000000004E-5</v>
      </c>
      <c r="EY768" s="8">
        <v>39470</v>
      </c>
      <c r="EZ768">
        <v>5.4399999999999996E-6</v>
      </c>
      <c r="FE768" s="8">
        <v>39470</v>
      </c>
      <c r="FF768">
        <v>5.7500999999999997E-5</v>
      </c>
      <c r="FG768" s="8">
        <v>39469</v>
      </c>
      <c r="FH768">
        <v>3.14655E-4</v>
      </c>
      <c r="FI768" s="8">
        <v>39469</v>
      </c>
      <c r="FJ768">
        <v>2.4587900000000001E-4</v>
      </c>
      <c r="FO768" s="8">
        <v>39469</v>
      </c>
      <c r="FP768">
        <v>1.508E-6</v>
      </c>
      <c r="FQ768" s="8">
        <v>39469</v>
      </c>
      <c r="FR768">
        <v>1.77453E-4</v>
      </c>
      <c r="FS768" s="8">
        <v>39469</v>
      </c>
      <c r="FT768">
        <v>2.2399999999999999E-7</v>
      </c>
      <c r="FU768" s="8">
        <v>39469</v>
      </c>
      <c r="FV768">
        <v>8.0117000000000006E-5</v>
      </c>
      <c r="FY768" s="8">
        <v>39469</v>
      </c>
      <c r="FZ768">
        <v>1.6172E-5</v>
      </c>
      <c r="GC768" s="8">
        <v>39469</v>
      </c>
      <c r="GD768">
        <v>4.3510000000000004E-6</v>
      </c>
    </row>
    <row r="769" spans="1:186" x14ac:dyDescent="0.25">
      <c r="A769" s="8">
        <v>39470</v>
      </c>
      <c r="B769">
        <v>7.8299999999999996E-7</v>
      </c>
      <c r="C769" s="8">
        <v>39470</v>
      </c>
      <c r="D769">
        <v>6.1500000000000004E-7</v>
      </c>
      <c r="I769" s="8">
        <v>39470</v>
      </c>
      <c r="J769">
        <v>1.12E-7</v>
      </c>
      <c r="K769" s="8">
        <v>39470</v>
      </c>
      <c r="L769">
        <v>6.48081E-4</v>
      </c>
      <c r="M769" s="8">
        <v>39470</v>
      </c>
      <c r="N769">
        <v>1.74E-7</v>
      </c>
      <c r="O769" s="8">
        <v>39470</v>
      </c>
      <c r="P769">
        <v>2.2470999999999999E-5</v>
      </c>
      <c r="Q769" s="8">
        <v>39470</v>
      </c>
      <c r="R769">
        <v>1.2018E-4</v>
      </c>
      <c r="S769" s="8">
        <v>39470</v>
      </c>
      <c r="T769">
        <v>1.7966999999999999E-5</v>
      </c>
      <c r="AE769" s="8">
        <v>39470</v>
      </c>
      <c r="AF769">
        <v>1.2712E-5</v>
      </c>
      <c r="AG769" s="8">
        <v>39471</v>
      </c>
      <c r="AH769">
        <v>4.6266000000000001E-5</v>
      </c>
      <c r="BA769" s="8">
        <v>39470</v>
      </c>
      <c r="BB769">
        <v>9.4300000000000001E-7</v>
      </c>
      <c r="BE769" s="8">
        <v>39470</v>
      </c>
      <c r="BF769">
        <v>1.1780000000000001E-5</v>
      </c>
      <c r="BS769" s="8">
        <v>39470</v>
      </c>
      <c r="BT769">
        <v>4.8699999999999995E-7</v>
      </c>
      <c r="BW769" s="8">
        <v>39470</v>
      </c>
      <c r="BX769">
        <v>1.3300000000000001E-7</v>
      </c>
      <c r="BY769" s="8">
        <v>39470</v>
      </c>
      <c r="BZ769">
        <v>8.6518399999999996E-4</v>
      </c>
      <c r="CA769" s="8">
        <v>39470</v>
      </c>
      <c r="CB769">
        <v>9.9015E-5</v>
      </c>
      <c r="CC769" s="8">
        <v>39470</v>
      </c>
      <c r="CD769">
        <v>1.9423E-5</v>
      </c>
      <c r="CE769" s="8">
        <v>39470</v>
      </c>
      <c r="CF769">
        <v>4.826E-6</v>
      </c>
      <c r="CG769" s="8">
        <v>39470</v>
      </c>
      <c r="CH769">
        <v>1.8385000000000001E-5</v>
      </c>
      <c r="CI769" s="8">
        <v>39470</v>
      </c>
      <c r="CJ769">
        <v>3.6800000000000001E-7</v>
      </c>
      <c r="CK769" s="8">
        <v>39470</v>
      </c>
      <c r="CL769">
        <v>1.1758E-5</v>
      </c>
      <c r="CM769" s="8">
        <v>39470</v>
      </c>
      <c r="CN769">
        <v>0</v>
      </c>
      <c r="CS769" s="8">
        <v>39470</v>
      </c>
      <c r="CT769">
        <v>3.2000000000000001E-7</v>
      </c>
      <c r="CU769" s="8">
        <v>39470</v>
      </c>
      <c r="CV769">
        <v>1.1027E-5</v>
      </c>
      <c r="CW769" s="8">
        <v>39470</v>
      </c>
      <c r="CX769">
        <v>4.4885000000000001E-5</v>
      </c>
      <c r="CY769" s="8">
        <v>39470</v>
      </c>
      <c r="CZ769">
        <v>4.0899999999999998E-6</v>
      </c>
      <c r="DE769" s="8">
        <v>39470</v>
      </c>
      <c r="DF769">
        <v>1.3223400000000001E-4</v>
      </c>
      <c r="DG769" s="8">
        <v>39470</v>
      </c>
      <c r="DH769">
        <v>9.2999999999999999E-8</v>
      </c>
      <c r="DM769" s="8">
        <v>39470</v>
      </c>
      <c r="DN769">
        <v>3.6089780000000001E-3</v>
      </c>
      <c r="DO769" s="8">
        <v>39470</v>
      </c>
      <c r="DP769">
        <v>0</v>
      </c>
      <c r="DS769" s="8">
        <v>39470</v>
      </c>
      <c r="DT769">
        <v>1.7665899999999999E-4</v>
      </c>
      <c r="DU769" s="8">
        <v>39470</v>
      </c>
      <c r="DV769">
        <v>5.4300000000000003E-7</v>
      </c>
      <c r="EA769" s="8">
        <v>39470</v>
      </c>
      <c r="EB769">
        <v>4.6789999999999996E-6</v>
      </c>
      <c r="EI769" s="8">
        <v>39470</v>
      </c>
      <c r="EJ769">
        <v>3.2539E-4</v>
      </c>
      <c r="EM769" s="8">
        <v>39470</v>
      </c>
      <c r="EN769">
        <v>8.78E-7</v>
      </c>
      <c r="EO769" s="8">
        <v>39471</v>
      </c>
      <c r="EP769">
        <v>7.7275999999999997E-5</v>
      </c>
      <c r="ES769" s="8">
        <v>39470</v>
      </c>
      <c r="ET769">
        <v>8.9435E-5</v>
      </c>
      <c r="EY769" s="8">
        <v>39471</v>
      </c>
      <c r="EZ769">
        <v>5.5720000000000002E-6</v>
      </c>
      <c r="FE769" s="8">
        <v>39471</v>
      </c>
      <c r="FF769">
        <v>6.1749999999999997E-5</v>
      </c>
      <c r="FG769" s="8">
        <v>39470</v>
      </c>
      <c r="FH769">
        <v>3.0593100000000001E-4</v>
      </c>
      <c r="FI769" s="8">
        <v>39470</v>
      </c>
      <c r="FJ769">
        <v>2.36264E-4</v>
      </c>
      <c r="FO769" s="8">
        <v>39470</v>
      </c>
      <c r="FP769">
        <v>1.5880000000000001E-6</v>
      </c>
      <c r="FQ769" s="8">
        <v>39470</v>
      </c>
      <c r="FR769">
        <v>1.6373200000000001E-4</v>
      </c>
      <c r="FS769" s="8">
        <v>39470</v>
      </c>
      <c r="FT769">
        <v>3.46E-7</v>
      </c>
      <c r="FU769" s="8">
        <v>39470</v>
      </c>
      <c r="FV769">
        <v>7.2868999999999996E-5</v>
      </c>
      <c r="FY769" s="8">
        <v>39470</v>
      </c>
      <c r="FZ769">
        <v>1.6061000000000001E-5</v>
      </c>
      <c r="GC769" s="8">
        <v>39470</v>
      </c>
      <c r="GD769">
        <v>4.1699999999999999E-6</v>
      </c>
    </row>
    <row r="770" spans="1:186" x14ac:dyDescent="0.25">
      <c r="A770" s="8">
        <v>39471</v>
      </c>
      <c r="B770">
        <v>8.4399999999999999E-7</v>
      </c>
      <c r="C770" s="8">
        <v>39471</v>
      </c>
      <c r="D770">
        <v>6.5199999999999996E-7</v>
      </c>
      <c r="I770" s="8">
        <v>39471</v>
      </c>
      <c r="J770">
        <v>1.2499999999999999E-7</v>
      </c>
      <c r="K770" s="8">
        <v>39471</v>
      </c>
      <c r="L770">
        <v>6.3526399999999997E-4</v>
      </c>
      <c r="M770" s="8">
        <v>39471</v>
      </c>
      <c r="N770">
        <v>1.7700000000000001E-7</v>
      </c>
      <c r="O770" s="8">
        <v>39471</v>
      </c>
      <c r="P770">
        <v>3.4059E-5</v>
      </c>
      <c r="Q770" s="8">
        <v>39471</v>
      </c>
      <c r="R770">
        <v>1.16742E-4</v>
      </c>
      <c r="S770" s="8">
        <v>39471</v>
      </c>
      <c r="T770">
        <v>1.7031999999999999E-5</v>
      </c>
      <c r="AE770" s="8">
        <v>39471</v>
      </c>
      <c r="AF770">
        <v>1.2167000000000001E-5</v>
      </c>
      <c r="AG770" s="8">
        <v>39472</v>
      </c>
      <c r="AH770">
        <v>4.5988000000000001E-5</v>
      </c>
      <c r="BA770" s="8">
        <v>39471</v>
      </c>
      <c r="BB770">
        <v>1.051E-6</v>
      </c>
      <c r="BE770" s="8">
        <v>39471</v>
      </c>
      <c r="BF770">
        <v>1.36E-5</v>
      </c>
      <c r="BS770" s="8">
        <v>39471</v>
      </c>
      <c r="BT770">
        <v>4.6199999999999998E-7</v>
      </c>
      <c r="BW770" s="8">
        <v>39471</v>
      </c>
      <c r="BX770">
        <v>1.29E-7</v>
      </c>
      <c r="BY770" s="8">
        <v>39471</v>
      </c>
      <c r="BZ770">
        <v>8.5142499999999995E-4</v>
      </c>
      <c r="CA770" s="8">
        <v>39471</v>
      </c>
      <c r="CB770">
        <v>1.0298600000000001E-4</v>
      </c>
      <c r="CC770" s="8">
        <v>39471</v>
      </c>
      <c r="CD770">
        <v>1.9749E-5</v>
      </c>
      <c r="CE770" s="8">
        <v>39471</v>
      </c>
      <c r="CF770">
        <v>4.7639999999999996E-6</v>
      </c>
      <c r="CG770" s="8">
        <v>39471</v>
      </c>
      <c r="CH770">
        <v>1.7821000000000001E-5</v>
      </c>
      <c r="CI770" s="8">
        <v>39471</v>
      </c>
      <c r="CJ770">
        <v>3.5900000000000003E-7</v>
      </c>
      <c r="CK770" s="8">
        <v>39471</v>
      </c>
      <c r="CL770">
        <v>1.1592E-5</v>
      </c>
      <c r="CM770" s="8">
        <v>39471</v>
      </c>
      <c r="CN770">
        <v>0</v>
      </c>
      <c r="CS770" s="8">
        <v>39471</v>
      </c>
      <c r="CT770">
        <v>3.4499999999999998E-7</v>
      </c>
      <c r="CU770" s="8">
        <v>39471</v>
      </c>
      <c r="CV770">
        <v>5.2530000000000004E-6</v>
      </c>
      <c r="CW770" s="8">
        <v>39471</v>
      </c>
      <c r="CX770">
        <v>4.9023999999999997E-5</v>
      </c>
      <c r="CY770" s="8">
        <v>39471</v>
      </c>
      <c r="CZ770">
        <v>3.8380000000000004E-6</v>
      </c>
      <c r="DE770" s="8">
        <v>39471</v>
      </c>
      <c r="DF770">
        <v>1.2316200000000001E-4</v>
      </c>
      <c r="DG770" s="8">
        <v>39471</v>
      </c>
      <c r="DH770">
        <v>9.2999999999999999E-8</v>
      </c>
      <c r="DM770" s="8">
        <v>39471</v>
      </c>
      <c r="DN770">
        <v>3.7176639999999999E-3</v>
      </c>
      <c r="DO770" s="8">
        <v>39471</v>
      </c>
      <c r="DP770">
        <v>0</v>
      </c>
      <c r="DS770" s="8">
        <v>39471</v>
      </c>
      <c r="DT770">
        <v>2.0452799999999999E-4</v>
      </c>
      <c r="DU770" s="8">
        <v>39471</v>
      </c>
      <c r="DV770">
        <v>5.44E-7</v>
      </c>
      <c r="EA770" s="8">
        <v>39471</v>
      </c>
      <c r="EB770">
        <v>4.3959999999999999E-6</v>
      </c>
      <c r="EI770" s="8">
        <v>39471</v>
      </c>
      <c r="EJ770">
        <v>2.9383399999999998E-4</v>
      </c>
      <c r="EM770" s="8">
        <v>39471</v>
      </c>
      <c r="EN770">
        <v>7.9599999999999998E-7</v>
      </c>
      <c r="EO770" s="8">
        <v>39472</v>
      </c>
      <c r="EP770">
        <v>8.2198000000000001E-5</v>
      </c>
      <c r="ES770" s="8">
        <v>39471</v>
      </c>
      <c r="ET770">
        <v>9.2224000000000003E-5</v>
      </c>
      <c r="EY770" s="8">
        <v>39472</v>
      </c>
      <c r="EZ770">
        <v>5.5639999999999996E-6</v>
      </c>
      <c r="FE770" s="8">
        <v>39472</v>
      </c>
      <c r="FF770">
        <v>6.7129000000000001E-5</v>
      </c>
      <c r="FG770" s="8">
        <v>39471</v>
      </c>
      <c r="FH770">
        <v>3.3096200000000002E-4</v>
      </c>
      <c r="FI770" s="8">
        <v>39471</v>
      </c>
      <c r="FJ770">
        <v>2.5660100000000002E-4</v>
      </c>
      <c r="FO770" s="8">
        <v>39471</v>
      </c>
      <c r="FP770">
        <v>1.6649999999999999E-6</v>
      </c>
      <c r="FQ770" s="8">
        <v>39471</v>
      </c>
      <c r="FR770">
        <v>2.2497199999999999E-4</v>
      </c>
      <c r="FS770" s="8">
        <v>39471</v>
      </c>
      <c r="FT770">
        <v>3.4499999999999998E-7</v>
      </c>
      <c r="FU770" s="8">
        <v>39471</v>
      </c>
      <c r="FV770">
        <v>6.7333000000000001E-5</v>
      </c>
      <c r="FY770" s="8">
        <v>39471</v>
      </c>
      <c r="FZ770">
        <v>1.7093000000000001E-5</v>
      </c>
      <c r="GC770" s="8">
        <v>39471</v>
      </c>
      <c r="GD770">
        <v>4.8149999999999996E-6</v>
      </c>
    </row>
    <row r="771" spans="1:186" x14ac:dyDescent="0.25">
      <c r="A771" s="8">
        <v>39472</v>
      </c>
      <c r="B771">
        <v>9.9800000000000002E-7</v>
      </c>
      <c r="C771" s="8">
        <v>39472</v>
      </c>
      <c r="D771">
        <v>8.1200000000000002E-7</v>
      </c>
      <c r="I771" s="8">
        <v>39472</v>
      </c>
      <c r="J771">
        <v>1.2599999999999999E-7</v>
      </c>
      <c r="K771" s="8">
        <v>39472</v>
      </c>
      <c r="L771">
        <v>7.3965299999999995E-4</v>
      </c>
      <c r="M771" s="8">
        <v>39472</v>
      </c>
      <c r="N771">
        <v>2.11E-7</v>
      </c>
      <c r="O771" s="8">
        <v>39472</v>
      </c>
      <c r="P771">
        <v>2.9986000000000001E-5</v>
      </c>
      <c r="Q771" s="8">
        <v>39472</v>
      </c>
      <c r="R771">
        <v>1.50727E-4</v>
      </c>
      <c r="S771" s="8">
        <v>39472</v>
      </c>
      <c r="T771">
        <v>1.7112000000000002E-5</v>
      </c>
      <c r="AE771" s="8">
        <v>39472</v>
      </c>
      <c r="AF771">
        <v>1.2901999999999999E-5</v>
      </c>
      <c r="AG771" s="8">
        <v>39475</v>
      </c>
      <c r="AH771">
        <v>4.5200000000000001E-5</v>
      </c>
      <c r="BA771" s="8">
        <v>39472</v>
      </c>
      <c r="BB771">
        <v>1.1620000000000001E-6</v>
      </c>
      <c r="BE771" s="8">
        <v>39472</v>
      </c>
      <c r="BF771">
        <v>1.5084E-5</v>
      </c>
      <c r="BS771" s="8">
        <v>39472</v>
      </c>
      <c r="BT771">
        <v>5.8299999999999997E-7</v>
      </c>
      <c r="BW771" s="8">
        <v>39472</v>
      </c>
      <c r="BX771">
        <v>2.1E-7</v>
      </c>
      <c r="BY771" s="8">
        <v>39472</v>
      </c>
      <c r="BZ771">
        <v>9.4467499999999996E-4</v>
      </c>
      <c r="CA771" s="8">
        <v>39472</v>
      </c>
      <c r="CB771">
        <v>1.2003200000000001E-4</v>
      </c>
      <c r="CC771" s="8">
        <v>39472</v>
      </c>
      <c r="CD771">
        <v>1.6334999999999999E-5</v>
      </c>
      <c r="CE771" s="8">
        <v>39472</v>
      </c>
      <c r="CF771">
        <v>5.3789999999999997E-6</v>
      </c>
      <c r="CG771" s="8">
        <v>39472</v>
      </c>
      <c r="CH771">
        <v>2.0435E-5</v>
      </c>
      <c r="CI771" s="8">
        <v>39472</v>
      </c>
      <c r="CJ771">
        <v>4.2899999999999999E-7</v>
      </c>
      <c r="CK771" s="8">
        <v>39472</v>
      </c>
      <c r="CL771">
        <v>1.136E-5</v>
      </c>
      <c r="CM771" s="8">
        <v>39472</v>
      </c>
      <c r="CN771">
        <v>0</v>
      </c>
      <c r="CS771" s="8">
        <v>39472</v>
      </c>
      <c r="CT771">
        <v>3.6899999999999998E-7</v>
      </c>
      <c r="CU771" s="8">
        <v>39472</v>
      </c>
      <c r="CV771">
        <v>5.3569999999999997E-6</v>
      </c>
      <c r="CW771" s="8">
        <v>39472</v>
      </c>
      <c r="CX771">
        <v>5.4305999999999998E-5</v>
      </c>
      <c r="CY771" s="8">
        <v>39472</v>
      </c>
      <c r="CZ771">
        <v>3.7610000000000001E-6</v>
      </c>
      <c r="DE771" s="8">
        <v>39472</v>
      </c>
      <c r="DF771">
        <v>1.42655E-4</v>
      </c>
      <c r="DG771" s="8">
        <v>39472</v>
      </c>
      <c r="DH771">
        <v>9.5000000000000004E-8</v>
      </c>
      <c r="DM771" s="8">
        <v>39472</v>
      </c>
      <c r="DN771">
        <v>4.1804440000000002E-3</v>
      </c>
      <c r="DO771" s="8">
        <v>39472</v>
      </c>
      <c r="DP771">
        <v>0</v>
      </c>
      <c r="DS771" s="8">
        <v>39472</v>
      </c>
      <c r="DT771">
        <v>2.05768E-4</v>
      </c>
      <c r="DU771" s="8">
        <v>39472</v>
      </c>
      <c r="DV771">
        <v>6.3600000000000003E-7</v>
      </c>
      <c r="EA771" s="8">
        <v>39472</v>
      </c>
      <c r="EB771">
        <v>4.5290000000000002E-6</v>
      </c>
      <c r="EI771" s="8">
        <v>39472</v>
      </c>
      <c r="EJ771">
        <v>3.1648400000000001E-4</v>
      </c>
      <c r="EM771" s="8">
        <v>39472</v>
      </c>
      <c r="EN771">
        <v>7.8199999999999999E-7</v>
      </c>
      <c r="EO771" s="8">
        <v>39475</v>
      </c>
      <c r="EP771">
        <v>7.9986000000000003E-5</v>
      </c>
      <c r="ES771" s="8">
        <v>39472</v>
      </c>
      <c r="ET771">
        <v>1.10875E-4</v>
      </c>
      <c r="EY771" s="8">
        <v>39475</v>
      </c>
      <c r="EZ771">
        <v>5.4650000000000002E-6</v>
      </c>
      <c r="FE771" s="8">
        <v>39475</v>
      </c>
      <c r="FF771">
        <v>6.4907999999999996E-5</v>
      </c>
      <c r="FG771" s="8">
        <v>39472</v>
      </c>
      <c r="FH771">
        <v>3.6036E-4</v>
      </c>
      <c r="FI771" s="8">
        <v>39472</v>
      </c>
      <c r="FJ771">
        <v>2.8562299999999999E-4</v>
      </c>
      <c r="FO771" s="8">
        <v>39472</v>
      </c>
      <c r="FP771">
        <v>1.6479999999999999E-6</v>
      </c>
      <c r="FQ771" s="8">
        <v>39472</v>
      </c>
      <c r="FR771">
        <v>2.3222600000000001E-4</v>
      </c>
      <c r="FS771" s="8">
        <v>39472</v>
      </c>
      <c r="FT771">
        <v>3.89E-7</v>
      </c>
      <c r="FU771" s="8">
        <v>39472</v>
      </c>
      <c r="FV771">
        <v>7.2076000000000006E-5</v>
      </c>
      <c r="FY771" s="8">
        <v>39472</v>
      </c>
      <c r="FZ771">
        <v>1.9219999999999999E-5</v>
      </c>
      <c r="GC771" s="8">
        <v>39472</v>
      </c>
      <c r="GD771">
        <v>5.3140000000000003E-6</v>
      </c>
    </row>
    <row r="772" spans="1:186" x14ac:dyDescent="0.25">
      <c r="A772" s="8">
        <v>39475</v>
      </c>
      <c r="B772">
        <v>1.0130000000000001E-6</v>
      </c>
      <c r="C772" s="8">
        <v>39475</v>
      </c>
      <c r="D772">
        <v>8.0599999999999999E-7</v>
      </c>
      <c r="I772" s="8">
        <v>39475</v>
      </c>
      <c r="J772">
        <v>1.2700000000000001E-7</v>
      </c>
      <c r="K772" s="8">
        <v>39475</v>
      </c>
      <c r="L772">
        <v>6.9256600000000004E-4</v>
      </c>
      <c r="M772" s="8">
        <v>39475</v>
      </c>
      <c r="N772">
        <v>2.0800000000000001E-7</v>
      </c>
      <c r="O772" s="8">
        <v>39475</v>
      </c>
      <c r="P772">
        <v>2.9808E-5</v>
      </c>
      <c r="Q772" s="8">
        <v>39475</v>
      </c>
      <c r="R772">
        <v>1.4534300000000001E-4</v>
      </c>
      <c r="S772" s="8">
        <v>39475</v>
      </c>
      <c r="T772">
        <v>1.8578999999999999E-5</v>
      </c>
      <c r="AE772" s="8">
        <v>39475</v>
      </c>
      <c r="AF772">
        <v>1.0633E-5</v>
      </c>
      <c r="AG772" s="8">
        <v>39476</v>
      </c>
      <c r="AH772">
        <v>4.2401999999999998E-5</v>
      </c>
      <c r="BA772" s="8">
        <v>39475</v>
      </c>
      <c r="BB772">
        <v>1.1459999999999999E-6</v>
      </c>
      <c r="BE772" s="8">
        <v>39475</v>
      </c>
      <c r="BF772">
        <v>1.5308999999999999E-5</v>
      </c>
      <c r="BS772" s="8">
        <v>39475</v>
      </c>
      <c r="BT772">
        <v>5.7800000000000001E-7</v>
      </c>
      <c r="BW772" s="8">
        <v>39475</v>
      </c>
      <c r="BX772">
        <v>2.1299999999999999E-7</v>
      </c>
      <c r="BY772" s="8">
        <v>39475</v>
      </c>
      <c r="BZ772">
        <v>8.7873200000000002E-4</v>
      </c>
      <c r="CA772" s="8">
        <v>39475</v>
      </c>
      <c r="CB772">
        <v>1.16471E-4</v>
      </c>
      <c r="CC772" s="8">
        <v>39475</v>
      </c>
      <c r="CD772">
        <v>1.5659E-5</v>
      </c>
      <c r="CE772" s="8">
        <v>39475</v>
      </c>
      <c r="CF772">
        <v>5.3210000000000004E-6</v>
      </c>
      <c r="CG772" s="8">
        <v>39475</v>
      </c>
      <c r="CH772">
        <v>2.0197999999999999E-5</v>
      </c>
      <c r="CI772" s="8">
        <v>39475</v>
      </c>
      <c r="CJ772">
        <v>4.1800000000000001E-7</v>
      </c>
      <c r="CK772" s="8">
        <v>39475</v>
      </c>
      <c r="CL772">
        <v>1.1511999999999999E-5</v>
      </c>
      <c r="CM772" s="8">
        <v>39475</v>
      </c>
      <c r="CN772">
        <v>0</v>
      </c>
      <c r="CS772" s="8">
        <v>39475</v>
      </c>
      <c r="CT772">
        <v>3.6699999999999999E-7</v>
      </c>
      <c r="CU772" s="8">
        <v>39475</v>
      </c>
      <c r="CV772">
        <v>5.169E-6</v>
      </c>
      <c r="CW772" s="8">
        <v>39475</v>
      </c>
      <c r="CX772">
        <v>5.2216999999999998E-5</v>
      </c>
      <c r="CY772" s="8">
        <v>39475</v>
      </c>
      <c r="CZ772">
        <v>1.3257E-5</v>
      </c>
      <c r="DE772" s="8">
        <v>39475</v>
      </c>
      <c r="DF772">
        <v>1.35599E-4</v>
      </c>
      <c r="DG772" s="8">
        <v>39475</v>
      </c>
      <c r="DH772">
        <v>9.9999999999999995E-8</v>
      </c>
      <c r="DM772" s="8">
        <v>39475</v>
      </c>
      <c r="DN772">
        <v>4.0113950000000001E-3</v>
      </c>
      <c r="DO772" s="8">
        <v>39475</v>
      </c>
      <c r="DP772">
        <v>0</v>
      </c>
      <c r="DS772" s="8">
        <v>39475</v>
      </c>
      <c r="DT772">
        <v>1.9438600000000001E-4</v>
      </c>
      <c r="DU772" s="8">
        <v>39475</v>
      </c>
      <c r="DV772">
        <v>6.2300000000000001E-7</v>
      </c>
      <c r="EA772" s="8">
        <v>39475</v>
      </c>
      <c r="EB772">
        <v>4.5449999999999997E-6</v>
      </c>
      <c r="EI772" s="8">
        <v>39475</v>
      </c>
      <c r="EJ772">
        <v>3.0284300000000001E-4</v>
      </c>
      <c r="EM772" s="8">
        <v>39475</v>
      </c>
      <c r="EN772">
        <v>7.7199999999999998E-7</v>
      </c>
      <c r="EO772" s="8">
        <v>39476</v>
      </c>
      <c r="EP772">
        <v>7.6965000000000006E-5</v>
      </c>
      <c r="ES772" s="8">
        <v>39475</v>
      </c>
      <c r="ET772">
        <v>1.00995E-4</v>
      </c>
      <c r="EY772" s="8">
        <v>39476</v>
      </c>
      <c r="EZ772">
        <v>5.2599999999999996E-6</v>
      </c>
      <c r="FE772" s="8">
        <v>39476</v>
      </c>
      <c r="FF772">
        <v>5.9982999999999998E-5</v>
      </c>
      <c r="FG772" s="8">
        <v>39475</v>
      </c>
      <c r="FH772">
        <v>3.4347400000000003E-4</v>
      </c>
      <c r="FI772" s="8">
        <v>39475</v>
      </c>
      <c r="FJ772">
        <v>2.7047300000000002E-4</v>
      </c>
      <c r="FO772" s="8">
        <v>39475</v>
      </c>
      <c r="FP772">
        <v>1.7209999999999999E-6</v>
      </c>
      <c r="FQ772" s="8">
        <v>39475</v>
      </c>
      <c r="FR772">
        <v>2.2532800000000001E-4</v>
      </c>
      <c r="FS772" s="8">
        <v>39475</v>
      </c>
      <c r="FT772">
        <v>3.5400000000000002E-7</v>
      </c>
      <c r="FU772" s="8">
        <v>39475</v>
      </c>
      <c r="FV772">
        <v>6.7905999999999997E-5</v>
      </c>
      <c r="FY772" s="8">
        <v>39475</v>
      </c>
      <c r="FZ772">
        <v>1.9130000000000001E-5</v>
      </c>
      <c r="GC772" s="8">
        <v>39475</v>
      </c>
      <c r="GD772">
        <v>5.1719999999999998E-6</v>
      </c>
    </row>
    <row r="773" spans="1:186" x14ac:dyDescent="0.25">
      <c r="A773" s="8">
        <v>39476</v>
      </c>
      <c r="B773">
        <v>9.6899999999999996E-7</v>
      </c>
      <c r="C773" s="8">
        <v>39476</v>
      </c>
      <c r="D773">
        <v>7.9800000000000003E-7</v>
      </c>
      <c r="I773" s="8">
        <v>39476</v>
      </c>
      <c r="J773">
        <v>1.23E-7</v>
      </c>
      <c r="K773" s="8">
        <v>39476</v>
      </c>
      <c r="L773">
        <v>6.2786899999999997E-4</v>
      </c>
      <c r="M773" s="8">
        <v>39476</v>
      </c>
      <c r="N773">
        <v>2.16E-7</v>
      </c>
      <c r="O773" s="8">
        <v>39476</v>
      </c>
      <c r="P773">
        <v>2.9028999999999999E-5</v>
      </c>
      <c r="Q773" s="8">
        <v>39476</v>
      </c>
      <c r="R773">
        <v>1.3722800000000001E-4</v>
      </c>
      <c r="S773" s="8">
        <v>39476</v>
      </c>
      <c r="T773">
        <v>1.9782000000000001E-5</v>
      </c>
      <c r="AE773" s="8">
        <v>39476</v>
      </c>
      <c r="AF773">
        <v>1.039E-5</v>
      </c>
      <c r="AG773" s="8">
        <v>39477</v>
      </c>
      <c r="AH773">
        <v>4.2348000000000002E-5</v>
      </c>
      <c r="BA773" s="8">
        <v>39476</v>
      </c>
      <c r="BB773">
        <v>1.1009999999999999E-6</v>
      </c>
      <c r="BE773" s="8">
        <v>39476</v>
      </c>
      <c r="BF773">
        <v>1.4440000000000001E-5</v>
      </c>
      <c r="BS773" s="8">
        <v>39476</v>
      </c>
      <c r="BT773">
        <v>5.5000000000000003E-7</v>
      </c>
      <c r="BW773" s="8">
        <v>39476</v>
      </c>
      <c r="BX773">
        <v>2.05E-7</v>
      </c>
      <c r="BY773" s="8">
        <v>39476</v>
      </c>
      <c r="BZ773">
        <v>8.9235400000000004E-4</v>
      </c>
      <c r="CA773" s="8">
        <v>39476</v>
      </c>
      <c r="CB773">
        <v>1.10098E-4</v>
      </c>
      <c r="CC773" s="8">
        <v>39476</v>
      </c>
      <c r="CD773">
        <v>1.5920999999999999E-5</v>
      </c>
      <c r="CE773" s="8">
        <v>39476</v>
      </c>
      <c r="CF773">
        <v>5.4129999999999997E-6</v>
      </c>
      <c r="CG773" s="8">
        <v>39476</v>
      </c>
      <c r="CH773">
        <v>1.9207000000000001E-5</v>
      </c>
      <c r="CI773" s="8">
        <v>39476</v>
      </c>
      <c r="CJ773">
        <v>3.9900000000000001E-7</v>
      </c>
      <c r="CK773" s="8">
        <v>39476</v>
      </c>
      <c r="CL773">
        <v>1.0946E-5</v>
      </c>
      <c r="CM773" s="8">
        <v>39476</v>
      </c>
      <c r="CN773">
        <v>0</v>
      </c>
      <c r="CS773" s="8">
        <v>39476</v>
      </c>
      <c r="CT773">
        <v>3.5100000000000001E-7</v>
      </c>
      <c r="CU773" s="8">
        <v>39476</v>
      </c>
      <c r="CV773">
        <v>5.1390000000000003E-6</v>
      </c>
      <c r="CW773" s="8">
        <v>39476</v>
      </c>
      <c r="CX773">
        <v>4.9737999999999997E-5</v>
      </c>
      <c r="CY773" s="8">
        <v>39476</v>
      </c>
      <c r="CZ773">
        <v>1.3536000000000001E-5</v>
      </c>
      <c r="DE773" s="8">
        <v>39476</v>
      </c>
      <c r="DF773">
        <v>1.2570300000000001E-4</v>
      </c>
      <c r="DG773" s="8">
        <v>39476</v>
      </c>
      <c r="DH773">
        <v>3.4E-8</v>
      </c>
      <c r="DM773" s="8">
        <v>39476</v>
      </c>
      <c r="DN773">
        <v>3.5865900000000002E-3</v>
      </c>
      <c r="DO773" s="8">
        <v>39476</v>
      </c>
      <c r="DP773">
        <v>0</v>
      </c>
      <c r="DS773" s="8">
        <v>39476</v>
      </c>
      <c r="DT773">
        <v>1.8920800000000001E-4</v>
      </c>
      <c r="DU773" s="8">
        <v>39476</v>
      </c>
      <c r="DV773">
        <v>6.0500000000000003E-7</v>
      </c>
      <c r="EA773" s="8">
        <v>39476</v>
      </c>
      <c r="EB773">
        <v>5.3630000000000002E-6</v>
      </c>
      <c r="EI773" s="8">
        <v>39476</v>
      </c>
      <c r="EJ773">
        <v>2.7187199999999999E-4</v>
      </c>
      <c r="EM773" s="8">
        <v>39476</v>
      </c>
      <c r="EN773">
        <v>7.8299999999999996E-7</v>
      </c>
      <c r="EO773" s="8">
        <v>39477</v>
      </c>
      <c r="EP773">
        <v>7.7587000000000001E-5</v>
      </c>
      <c r="ES773" s="8">
        <v>39476</v>
      </c>
      <c r="ET773">
        <v>1.03379E-4</v>
      </c>
      <c r="EY773" s="8">
        <v>39477</v>
      </c>
      <c r="EZ773">
        <v>5.0599999999999998E-6</v>
      </c>
      <c r="FE773" s="8">
        <v>39477</v>
      </c>
      <c r="FF773">
        <v>6.4387999999999994E-5</v>
      </c>
      <c r="FG773" s="8">
        <v>39476</v>
      </c>
      <c r="FH773">
        <v>3.5118200000000001E-4</v>
      </c>
      <c r="FI773" s="8">
        <v>39476</v>
      </c>
      <c r="FJ773">
        <v>2.5798900000000003E-4</v>
      </c>
      <c r="FO773" s="8">
        <v>39476</v>
      </c>
      <c r="FP773">
        <v>1.9889999999999999E-6</v>
      </c>
      <c r="FQ773" s="8">
        <v>39476</v>
      </c>
      <c r="FR773">
        <v>2.2086E-4</v>
      </c>
      <c r="FS773" s="8">
        <v>39476</v>
      </c>
      <c r="FT773">
        <v>3.4700000000000002E-7</v>
      </c>
      <c r="FU773" s="8">
        <v>39476</v>
      </c>
      <c r="FV773">
        <v>6.4787000000000002E-5</v>
      </c>
      <c r="FY773" s="8">
        <v>39476</v>
      </c>
      <c r="FZ773">
        <v>1.8304999999999998E-5</v>
      </c>
      <c r="GC773" s="8">
        <v>39476</v>
      </c>
      <c r="GD773">
        <v>4.9540000000000003E-6</v>
      </c>
    </row>
    <row r="774" spans="1:186" x14ac:dyDescent="0.25">
      <c r="A774" s="8">
        <v>39477</v>
      </c>
      <c r="B774">
        <v>9.5799999999999998E-7</v>
      </c>
      <c r="C774" s="8">
        <v>39477</v>
      </c>
      <c r="D774">
        <v>8.09E-7</v>
      </c>
      <c r="I774" s="8">
        <v>39477</v>
      </c>
      <c r="J774">
        <v>1.24E-7</v>
      </c>
      <c r="K774" s="8">
        <v>39477</v>
      </c>
      <c r="L774">
        <v>7.8046300000000001E-4</v>
      </c>
      <c r="M774" s="8">
        <v>39477</v>
      </c>
      <c r="N774">
        <v>2.0900000000000001E-7</v>
      </c>
      <c r="O774" s="8">
        <v>39477</v>
      </c>
      <c r="P774">
        <v>3.0664999999999999E-5</v>
      </c>
      <c r="Q774" s="8">
        <v>39477</v>
      </c>
      <c r="R774">
        <v>1.5474299999999999E-4</v>
      </c>
      <c r="S774" s="8">
        <v>39477</v>
      </c>
      <c r="T774">
        <v>2.6143999999999999E-5</v>
      </c>
      <c r="AE774" s="8">
        <v>39477</v>
      </c>
      <c r="AF774">
        <v>1.0664E-5</v>
      </c>
      <c r="AG774" s="8">
        <v>39478</v>
      </c>
      <c r="AH774">
        <v>4.0367999999999997E-5</v>
      </c>
      <c r="BA774" s="8">
        <v>39477</v>
      </c>
      <c r="BB774">
        <v>1.1340000000000001E-6</v>
      </c>
      <c r="BE774" s="8">
        <v>39477</v>
      </c>
      <c r="BF774">
        <v>1.4864E-5</v>
      </c>
      <c r="BS774" s="8">
        <v>39477</v>
      </c>
      <c r="BT774">
        <v>5.0200000000000002E-7</v>
      </c>
      <c r="BW774" s="8">
        <v>39477</v>
      </c>
      <c r="BX774">
        <v>1.9999999999999999E-7</v>
      </c>
      <c r="BY774" s="8">
        <v>39477</v>
      </c>
      <c r="BZ774">
        <v>8.5582799999999999E-4</v>
      </c>
      <c r="CA774" s="8">
        <v>39477</v>
      </c>
      <c r="CB774">
        <v>1.14065E-4</v>
      </c>
      <c r="CC774" s="8">
        <v>39477</v>
      </c>
      <c r="CD774">
        <v>1.5707000000000001E-5</v>
      </c>
      <c r="CE774" s="8">
        <v>39477</v>
      </c>
      <c r="CF774">
        <v>5.2429999999999996E-6</v>
      </c>
      <c r="CG774" s="8">
        <v>39477</v>
      </c>
      <c r="CH774">
        <v>1.9425000000000001E-5</v>
      </c>
      <c r="CI774" s="8">
        <v>39477</v>
      </c>
      <c r="CJ774">
        <v>3.9099999999999999E-7</v>
      </c>
      <c r="CK774" s="8">
        <v>39477</v>
      </c>
      <c r="CL774">
        <v>1.0637E-5</v>
      </c>
      <c r="CM774" s="8">
        <v>39477</v>
      </c>
      <c r="CN774">
        <v>0</v>
      </c>
      <c r="CS774" s="8">
        <v>39477</v>
      </c>
      <c r="CT774">
        <v>3.9700000000000002E-7</v>
      </c>
      <c r="CU774" s="8">
        <v>39477</v>
      </c>
      <c r="CV774">
        <v>5.1240000000000004E-6</v>
      </c>
      <c r="CW774" s="8">
        <v>39477</v>
      </c>
      <c r="CX774">
        <v>5.2800000000000003E-5</v>
      </c>
      <c r="CY774" s="8">
        <v>39477</v>
      </c>
      <c r="CZ774">
        <v>1.3123E-5</v>
      </c>
      <c r="DE774" s="8">
        <v>39477</v>
      </c>
      <c r="DF774">
        <v>1.3325000000000001E-4</v>
      </c>
      <c r="DG774" s="8">
        <v>39477</v>
      </c>
      <c r="DH774">
        <v>3.4E-8</v>
      </c>
      <c r="DM774" s="8">
        <v>39477</v>
      </c>
      <c r="DN774">
        <v>3.7937180000000002E-3</v>
      </c>
      <c r="DO774" s="8">
        <v>39477</v>
      </c>
      <c r="DP774">
        <v>0</v>
      </c>
      <c r="DS774" s="8">
        <v>39477</v>
      </c>
      <c r="DT774">
        <v>1.9212100000000001E-4</v>
      </c>
      <c r="DU774" s="8">
        <v>39477</v>
      </c>
      <c r="DV774">
        <v>6.0200000000000002E-7</v>
      </c>
      <c r="EA774" s="8">
        <v>39477</v>
      </c>
      <c r="EB774">
        <v>5.3380000000000004E-6</v>
      </c>
      <c r="EI774" s="8">
        <v>39477</v>
      </c>
      <c r="EJ774">
        <v>2.8486800000000002E-4</v>
      </c>
      <c r="EM774" s="8">
        <v>39477</v>
      </c>
      <c r="EN774">
        <v>7.6300000000000004E-7</v>
      </c>
      <c r="EO774" s="8">
        <v>39478</v>
      </c>
      <c r="EP774">
        <v>7.3110999999999998E-5</v>
      </c>
      <c r="ES774" s="8">
        <v>39477</v>
      </c>
      <c r="ET774">
        <v>1.00175E-4</v>
      </c>
      <c r="EY774" s="8">
        <v>39478</v>
      </c>
      <c r="EZ774">
        <v>4.9300000000000002E-6</v>
      </c>
      <c r="FE774" s="8">
        <v>39478</v>
      </c>
      <c r="FF774">
        <v>6.1375000000000001E-5</v>
      </c>
      <c r="FG774" s="8">
        <v>39477</v>
      </c>
      <c r="FH774">
        <v>3.5840600000000002E-4</v>
      </c>
      <c r="FI774" s="8">
        <v>39477</v>
      </c>
      <c r="FJ774">
        <v>2.75223E-4</v>
      </c>
      <c r="FO774" s="8">
        <v>39477</v>
      </c>
      <c r="FP774">
        <v>2.108E-6</v>
      </c>
      <c r="FQ774" s="8">
        <v>39477</v>
      </c>
      <c r="FR774">
        <v>2.2210200000000001E-4</v>
      </c>
      <c r="FS774" s="8">
        <v>39477</v>
      </c>
      <c r="FT774">
        <v>3.1980000000000001E-6</v>
      </c>
      <c r="FU774" s="8">
        <v>39477</v>
      </c>
      <c r="FV774">
        <v>6.7811999999999994E-5</v>
      </c>
      <c r="FY774" s="8">
        <v>39477</v>
      </c>
      <c r="FZ774">
        <v>1.9371000000000001E-5</v>
      </c>
      <c r="GC774" s="8">
        <v>39477</v>
      </c>
      <c r="GD774">
        <v>4.8670000000000002E-6</v>
      </c>
    </row>
    <row r="775" spans="1:186" x14ac:dyDescent="0.25">
      <c r="A775" s="8">
        <v>39478</v>
      </c>
      <c r="B775">
        <v>9.3200000000000003E-7</v>
      </c>
      <c r="C775" s="8">
        <v>39478</v>
      </c>
      <c r="D775">
        <v>7.9800000000000003E-7</v>
      </c>
      <c r="I775" s="8">
        <v>39478</v>
      </c>
      <c r="J775">
        <v>1.23E-7</v>
      </c>
      <c r="K775" s="8">
        <v>39478</v>
      </c>
      <c r="L775">
        <v>7.5513200000000005E-4</v>
      </c>
      <c r="M775" s="8">
        <v>39478</v>
      </c>
      <c r="N775">
        <v>2.0900000000000001E-7</v>
      </c>
      <c r="O775" s="8">
        <v>39478</v>
      </c>
      <c r="P775">
        <v>3.2468999999999997E-5</v>
      </c>
      <c r="Q775" s="8">
        <v>39478</v>
      </c>
      <c r="R775">
        <v>1.5853699999999999E-4</v>
      </c>
      <c r="S775" s="8">
        <v>39478</v>
      </c>
      <c r="T775">
        <v>2.3764000000000002E-5</v>
      </c>
      <c r="AE775" s="8">
        <v>39478</v>
      </c>
      <c r="AF775">
        <v>9.9340000000000001E-6</v>
      </c>
      <c r="AG775" s="8">
        <v>39479</v>
      </c>
      <c r="AH775">
        <v>3.6807999999999997E-5</v>
      </c>
      <c r="BA775" s="8">
        <v>39478</v>
      </c>
      <c r="BB775">
        <v>1.0860000000000001E-6</v>
      </c>
      <c r="BE775" s="8">
        <v>39478</v>
      </c>
      <c r="BF775">
        <v>2.6299999999999999E-5</v>
      </c>
      <c r="BS775" s="8">
        <v>39478</v>
      </c>
      <c r="BT775">
        <v>4.8599999999999998E-7</v>
      </c>
      <c r="BW775" s="8">
        <v>39478</v>
      </c>
      <c r="BX775">
        <v>1.98E-7</v>
      </c>
      <c r="BY775" s="8">
        <v>39478</v>
      </c>
      <c r="BZ775">
        <v>8.3288000000000004E-4</v>
      </c>
      <c r="CA775" s="8">
        <v>39478</v>
      </c>
      <c r="CB775">
        <v>1.0802999999999999E-4</v>
      </c>
      <c r="CC775" s="8">
        <v>39478</v>
      </c>
      <c r="CD775">
        <v>1.5004000000000001E-5</v>
      </c>
      <c r="CE775" s="8">
        <v>39478</v>
      </c>
      <c r="CF775">
        <v>5.1880000000000001E-6</v>
      </c>
      <c r="CG775" s="8">
        <v>39478</v>
      </c>
      <c r="CH775">
        <v>1.8810000000000001E-5</v>
      </c>
      <c r="CI775" s="8">
        <v>39478</v>
      </c>
      <c r="CJ775">
        <v>3.8200000000000001E-7</v>
      </c>
      <c r="CK775" s="8">
        <v>39478</v>
      </c>
      <c r="CL775">
        <v>1.0274E-5</v>
      </c>
      <c r="CM775" s="8">
        <v>39478</v>
      </c>
      <c r="CN775">
        <v>0</v>
      </c>
      <c r="CS775" s="8">
        <v>39478</v>
      </c>
      <c r="CT775">
        <v>3.8799999999999998E-7</v>
      </c>
      <c r="CU775" s="8">
        <v>39478</v>
      </c>
      <c r="CV775">
        <v>4.9420000000000003E-6</v>
      </c>
      <c r="CW775" s="8">
        <v>39478</v>
      </c>
      <c r="CX775">
        <v>4.7786E-5</v>
      </c>
      <c r="CY775" s="8">
        <v>39478</v>
      </c>
      <c r="CZ775">
        <v>1.3458000000000001E-5</v>
      </c>
      <c r="DE775" s="8">
        <v>39478</v>
      </c>
      <c r="DF775">
        <v>1.2654100000000001E-4</v>
      </c>
      <c r="DG775" s="8">
        <v>39478</v>
      </c>
      <c r="DH775">
        <v>3.2999999999999998E-8</v>
      </c>
      <c r="DM775" s="8">
        <v>39478</v>
      </c>
      <c r="DN775">
        <v>3.6088610000000001E-3</v>
      </c>
      <c r="DO775" s="8">
        <v>39478</v>
      </c>
      <c r="DP775">
        <v>0</v>
      </c>
      <c r="DS775" s="8">
        <v>39478</v>
      </c>
      <c r="DT775">
        <v>1.8397800000000001E-4</v>
      </c>
      <c r="DU775" s="8">
        <v>39478</v>
      </c>
      <c r="DV775">
        <v>5.9800000000000003E-7</v>
      </c>
      <c r="EA775" s="8">
        <v>39478</v>
      </c>
      <c r="EB775">
        <v>5.626E-6</v>
      </c>
      <c r="EI775" s="8">
        <v>39478</v>
      </c>
      <c r="EJ775">
        <v>2.6005199999999998E-4</v>
      </c>
      <c r="EM775" s="8">
        <v>39478</v>
      </c>
      <c r="EN775">
        <v>7.1999999999999999E-7</v>
      </c>
      <c r="EO775" s="8">
        <v>39479</v>
      </c>
      <c r="EP775">
        <v>6.9189000000000005E-5</v>
      </c>
      <c r="ES775" s="8">
        <v>39478</v>
      </c>
      <c r="ET775">
        <v>9.2602999999999994E-5</v>
      </c>
      <c r="EY775" s="8">
        <v>39479</v>
      </c>
      <c r="EZ775">
        <v>4.8579999999999999E-6</v>
      </c>
      <c r="FE775" s="8">
        <v>39479</v>
      </c>
      <c r="FF775">
        <v>5.8208999999999998E-5</v>
      </c>
      <c r="FG775" s="8">
        <v>39478</v>
      </c>
      <c r="FH775">
        <v>3.3549300000000002E-4</v>
      </c>
      <c r="FI775" s="8">
        <v>39478</v>
      </c>
      <c r="FJ775">
        <v>2.6759400000000001E-4</v>
      </c>
      <c r="FO775" s="8">
        <v>39478</v>
      </c>
      <c r="FP775">
        <v>2.0509999999999999E-6</v>
      </c>
      <c r="FQ775" s="8">
        <v>39478</v>
      </c>
      <c r="FR775">
        <v>1.98758E-4</v>
      </c>
      <c r="FS775" s="8">
        <v>39478</v>
      </c>
      <c r="FT775">
        <v>3.033E-6</v>
      </c>
      <c r="FU775" s="8">
        <v>39478</v>
      </c>
      <c r="FV775">
        <v>6.5215000000000005E-5</v>
      </c>
      <c r="FY775" s="8">
        <v>39478</v>
      </c>
      <c r="FZ775">
        <v>1.8723E-5</v>
      </c>
      <c r="GC775" s="8">
        <v>39478</v>
      </c>
      <c r="GD775">
        <v>4.8239999999999999E-6</v>
      </c>
    </row>
    <row r="776" spans="1:186" x14ac:dyDescent="0.25">
      <c r="A776" s="8">
        <v>39479</v>
      </c>
      <c r="B776">
        <v>9.5499999999999996E-7</v>
      </c>
      <c r="C776" s="8">
        <v>39479</v>
      </c>
      <c r="D776">
        <v>7.8599999999999997E-7</v>
      </c>
      <c r="I776" s="8">
        <v>39479</v>
      </c>
      <c r="J776">
        <v>1.92E-7</v>
      </c>
      <c r="K776" s="8">
        <v>39479</v>
      </c>
      <c r="L776">
        <v>7.2169699999999999E-4</v>
      </c>
      <c r="M776" s="8">
        <v>39479</v>
      </c>
      <c r="N776">
        <v>2.2399999999999999E-7</v>
      </c>
      <c r="O776" s="8">
        <v>39479</v>
      </c>
      <c r="P776">
        <v>3.1189000000000002E-5</v>
      </c>
      <c r="Q776" s="8">
        <v>39479</v>
      </c>
      <c r="R776">
        <v>1.5044599999999999E-4</v>
      </c>
      <c r="S776" s="8">
        <v>39479</v>
      </c>
      <c r="T776">
        <v>2.7132999999999999E-5</v>
      </c>
      <c r="AE776" s="8">
        <v>39479</v>
      </c>
      <c r="AF776">
        <v>8.8550000000000008E-6</v>
      </c>
      <c r="AG776" s="8">
        <v>39482</v>
      </c>
      <c r="AH776">
        <v>3.9091000000000002E-5</v>
      </c>
      <c r="BA776" s="8">
        <v>39479</v>
      </c>
      <c r="BB776">
        <v>1.093E-6</v>
      </c>
      <c r="BE776" s="8">
        <v>39479</v>
      </c>
      <c r="BF776">
        <v>2.3915999999999999E-5</v>
      </c>
      <c r="BS776" s="8">
        <v>39479</v>
      </c>
      <c r="BT776">
        <v>4.6100000000000001E-7</v>
      </c>
      <c r="BW776" s="8">
        <v>39479</v>
      </c>
      <c r="BX776">
        <v>1.9000000000000001E-7</v>
      </c>
      <c r="BY776" s="8">
        <v>39479</v>
      </c>
      <c r="BZ776">
        <v>7.4425399999999997E-4</v>
      </c>
      <c r="CA776" s="8">
        <v>39479</v>
      </c>
      <c r="CB776">
        <v>1.09684E-4</v>
      </c>
      <c r="CC776" s="8">
        <v>39479</v>
      </c>
      <c r="CD776">
        <v>1.4382999999999999E-5</v>
      </c>
      <c r="CE776" s="8">
        <v>39479</v>
      </c>
      <c r="CF776">
        <v>4.8350000000000003E-6</v>
      </c>
      <c r="CG776" s="8">
        <v>39479</v>
      </c>
      <c r="CH776">
        <v>1.8074999999999999E-5</v>
      </c>
      <c r="CI776" s="8">
        <v>39479</v>
      </c>
      <c r="CJ776">
        <v>3.7399999999999999E-7</v>
      </c>
      <c r="CK776" s="8">
        <v>39479</v>
      </c>
      <c r="CL776">
        <v>9.9750000000000002E-6</v>
      </c>
      <c r="CM776" s="8">
        <v>39479</v>
      </c>
      <c r="CN776">
        <v>0</v>
      </c>
      <c r="CS776" s="8">
        <v>39479</v>
      </c>
      <c r="CT776">
        <v>3.7300000000000002E-7</v>
      </c>
      <c r="CU776" s="8">
        <v>39479</v>
      </c>
      <c r="CV776">
        <v>4.8380000000000001E-6</v>
      </c>
      <c r="CW776" s="8">
        <v>39479</v>
      </c>
      <c r="CX776">
        <v>5.4205E-5</v>
      </c>
      <c r="CY776" s="8">
        <v>39479</v>
      </c>
      <c r="CZ776">
        <v>1.2999E-5</v>
      </c>
      <c r="DE776" s="8">
        <v>39479</v>
      </c>
      <c r="DF776">
        <v>1.1804899999999999E-4</v>
      </c>
      <c r="DG776" s="8">
        <v>39479</v>
      </c>
      <c r="DH776">
        <v>3.2999999999999998E-8</v>
      </c>
      <c r="DM776" s="8">
        <v>39479</v>
      </c>
      <c r="DN776">
        <v>3.8855819999999998E-3</v>
      </c>
      <c r="DO776" s="8">
        <v>39479</v>
      </c>
      <c r="DP776">
        <v>0</v>
      </c>
      <c r="DS776" s="8">
        <v>39479</v>
      </c>
      <c r="DT776">
        <v>1.8094899999999999E-4</v>
      </c>
      <c r="DU776" s="8">
        <v>39479</v>
      </c>
      <c r="DV776">
        <v>5.6000000000000004E-7</v>
      </c>
      <c r="EA776" s="8">
        <v>39479</v>
      </c>
      <c r="EB776">
        <v>5.4149999999999998E-6</v>
      </c>
      <c r="EI776" s="8">
        <v>39479</v>
      </c>
      <c r="EJ776">
        <v>2.49986E-4</v>
      </c>
      <c r="EM776" s="8">
        <v>39479</v>
      </c>
      <c r="EN776">
        <v>6.9299999999999997E-7</v>
      </c>
      <c r="EO776" s="8">
        <v>39482</v>
      </c>
      <c r="EP776">
        <v>7.5655000000000007E-5</v>
      </c>
      <c r="ES776" s="8">
        <v>39479</v>
      </c>
      <c r="ET776">
        <v>9.5291999999999995E-5</v>
      </c>
      <c r="EY776" s="8">
        <v>39482</v>
      </c>
      <c r="EZ776">
        <v>4.809E-6</v>
      </c>
      <c r="FE776" s="8">
        <v>39482</v>
      </c>
      <c r="FF776">
        <v>6.4639000000000002E-5</v>
      </c>
      <c r="FG776" s="8">
        <v>39479</v>
      </c>
      <c r="FH776">
        <v>3.1823099999999998E-4</v>
      </c>
      <c r="FI776" s="8">
        <v>39479</v>
      </c>
      <c r="FJ776">
        <v>2.4427599999999998E-4</v>
      </c>
      <c r="FO776" s="8">
        <v>39479</v>
      </c>
      <c r="FP776">
        <v>2.2029999999999999E-6</v>
      </c>
      <c r="FQ776" s="8">
        <v>39479</v>
      </c>
      <c r="FR776">
        <v>1.86804E-4</v>
      </c>
      <c r="FS776" s="8">
        <v>39479</v>
      </c>
      <c r="FT776">
        <v>2.7719999999999999E-6</v>
      </c>
      <c r="FU776" s="8">
        <v>39479</v>
      </c>
      <c r="FV776">
        <v>6.4817E-5</v>
      </c>
      <c r="FY776" s="8">
        <v>39479</v>
      </c>
      <c r="FZ776">
        <v>1.8258E-5</v>
      </c>
      <c r="GC776" s="8">
        <v>39479</v>
      </c>
      <c r="GD776">
        <v>4.6970000000000001E-6</v>
      </c>
    </row>
    <row r="777" spans="1:186" x14ac:dyDescent="0.25">
      <c r="A777" s="8">
        <v>39482</v>
      </c>
      <c r="B777">
        <v>1.015E-6</v>
      </c>
      <c r="C777" s="8">
        <v>39482</v>
      </c>
      <c r="D777">
        <v>7.7899999999999997E-7</v>
      </c>
      <c r="I777" s="8">
        <v>39482</v>
      </c>
      <c r="J777">
        <v>2.0200000000000001E-7</v>
      </c>
      <c r="K777" s="8">
        <v>39482</v>
      </c>
      <c r="L777">
        <v>7.4261300000000004E-4</v>
      </c>
      <c r="M777" s="8">
        <v>39482</v>
      </c>
      <c r="N777">
        <v>2.5199999999999998E-7</v>
      </c>
      <c r="O777" s="8">
        <v>39482</v>
      </c>
      <c r="P777">
        <v>3.1927000000000001E-5</v>
      </c>
      <c r="Q777" s="8">
        <v>39482</v>
      </c>
      <c r="R777">
        <v>1.5330899999999999E-4</v>
      </c>
      <c r="S777" s="8">
        <v>39482</v>
      </c>
      <c r="T777">
        <v>2.7736E-5</v>
      </c>
      <c r="AE777" s="8">
        <v>39482</v>
      </c>
      <c r="AF777">
        <v>8.8999999999999995E-6</v>
      </c>
      <c r="AG777" s="8">
        <v>39483</v>
      </c>
      <c r="AH777">
        <v>4.0550000000000003E-5</v>
      </c>
      <c r="BA777" s="8">
        <v>39482</v>
      </c>
      <c r="BB777">
        <v>1.1739999999999999E-6</v>
      </c>
      <c r="BE777" s="8">
        <v>39482</v>
      </c>
      <c r="BF777">
        <v>2.6018999999999999E-5</v>
      </c>
      <c r="BS777" s="8">
        <v>39482</v>
      </c>
      <c r="BT777">
        <v>4.4700000000000002E-7</v>
      </c>
      <c r="BW777" s="8">
        <v>39482</v>
      </c>
      <c r="BX777">
        <v>1.8699999999999999E-7</v>
      </c>
      <c r="BY777" s="8">
        <v>39482</v>
      </c>
      <c r="BZ777">
        <v>8.5730799999999998E-4</v>
      </c>
      <c r="CA777" s="8">
        <v>39482</v>
      </c>
      <c r="CB777">
        <v>1.3042899999999999E-4</v>
      </c>
      <c r="CC777" s="8">
        <v>39482</v>
      </c>
      <c r="CD777">
        <v>1.4351E-5</v>
      </c>
      <c r="CE777" s="8">
        <v>39482</v>
      </c>
      <c r="CF777">
        <v>4.9370000000000003E-6</v>
      </c>
      <c r="CG777" s="8">
        <v>39482</v>
      </c>
      <c r="CH777">
        <v>1.9026E-5</v>
      </c>
      <c r="CI777" s="8">
        <v>39482</v>
      </c>
      <c r="CJ777">
        <v>4.34E-7</v>
      </c>
      <c r="CK777" s="8">
        <v>39482</v>
      </c>
      <c r="CL777">
        <v>1.0073E-5</v>
      </c>
      <c r="CM777" s="8">
        <v>39482</v>
      </c>
      <c r="CN777">
        <v>0</v>
      </c>
      <c r="CS777" s="8">
        <v>39482</v>
      </c>
      <c r="CT777">
        <v>3.7300000000000002E-7</v>
      </c>
      <c r="CU777" s="8">
        <v>39482</v>
      </c>
      <c r="CV777">
        <v>4.7489999999999998E-6</v>
      </c>
      <c r="CW777" s="8">
        <v>39482</v>
      </c>
      <c r="CX777">
        <v>6.1852000000000003E-5</v>
      </c>
      <c r="CY777" s="8">
        <v>39482</v>
      </c>
      <c r="CZ777">
        <v>1.3599E-5</v>
      </c>
      <c r="DE777" s="8">
        <v>39482</v>
      </c>
      <c r="DF777">
        <v>1.26532E-4</v>
      </c>
      <c r="DG777" s="8">
        <v>39482</v>
      </c>
      <c r="DH777">
        <v>3.5999999999999998E-8</v>
      </c>
      <c r="DM777" s="8">
        <v>39482</v>
      </c>
      <c r="DN777">
        <v>3.9635449999999997E-3</v>
      </c>
      <c r="DO777" s="8">
        <v>39482</v>
      </c>
      <c r="DP777">
        <v>0</v>
      </c>
      <c r="DS777" s="8">
        <v>39482</v>
      </c>
      <c r="DT777">
        <v>1.7721800000000001E-4</v>
      </c>
      <c r="DU777" s="8">
        <v>39482</v>
      </c>
      <c r="DV777">
        <v>6.8999999999999996E-7</v>
      </c>
      <c r="EA777" s="8">
        <v>39482</v>
      </c>
      <c r="EB777">
        <v>5.4240000000000001E-6</v>
      </c>
      <c r="EI777" s="8">
        <v>39482</v>
      </c>
      <c r="EJ777">
        <v>2.8743099999999999E-4</v>
      </c>
      <c r="EM777" s="8">
        <v>39482</v>
      </c>
      <c r="EN777">
        <v>7.0100000000000004E-7</v>
      </c>
      <c r="EO777" s="8">
        <v>39483</v>
      </c>
      <c r="EP777">
        <v>8.1693000000000005E-5</v>
      </c>
      <c r="ES777" s="8">
        <v>39482</v>
      </c>
      <c r="ET777">
        <v>1.0016700000000001E-4</v>
      </c>
      <c r="EY777" s="8">
        <v>39483</v>
      </c>
      <c r="EZ777">
        <v>5.6099999999999997E-6</v>
      </c>
      <c r="FE777" s="8">
        <v>39483</v>
      </c>
      <c r="FF777">
        <v>7.1590999999999999E-5</v>
      </c>
      <c r="FG777" s="8">
        <v>39482</v>
      </c>
      <c r="FH777">
        <v>3.9412699999999998E-4</v>
      </c>
      <c r="FI777" s="8">
        <v>39482</v>
      </c>
      <c r="FJ777">
        <v>2.6253700000000002E-4</v>
      </c>
      <c r="FO777" s="8">
        <v>39482</v>
      </c>
      <c r="FP777">
        <v>2.2460000000000002E-6</v>
      </c>
      <c r="FQ777" s="8">
        <v>39482</v>
      </c>
      <c r="FR777">
        <v>2.0140300000000001E-4</v>
      </c>
      <c r="FS777" s="8">
        <v>39482</v>
      </c>
      <c r="FT777">
        <v>3.05E-6</v>
      </c>
      <c r="FU777" s="8">
        <v>39482</v>
      </c>
      <c r="FV777">
        <v>7.6693999999999994E-5</v>
      </c>
      <c r="FY777" s="8">
        <v>39482</v>
      </c>
      <c r="FZ777">
        <v>2.1103000000000001E-5</v>
      </c>
      <c r="GC777" s="8">
        <v>39482</v>
      </c>
      <c r="GD777">
        <v>5.4589999999999997E-6</v>
      </c>
    </row>
    <row r="778" spans="1:186" x14ac:dyDescent="0.25">
      <c r="A778" s="8">
        <v>39483</v>
      </c>
      <c r="B778">
        <v>1.0470000000000001E-6</v>
      </c>
      <c r="C778" s="8">
        <v>39483</v>
      </c>
      <c r="D778">
        <v>8.23E-7</v>
      </c>
      <c r="I778" s="8">
        <v>39483</v>
      </c>
      <c r="J778">
        <v>2.5199999999999998E-7</v>
      </c>
      <c r="K778" s="8">
        <v>39483</v>
      </c>
      <c r="L778">
        <v>9.2740800000000001E-4</v>
      </c>
      <c r="M778" s="8">
        <v>39483</v>
      </c>
      <c r="N778">
        <v>2.72E-7</v>
      </c>
      <c r="O778" s="8">
        <v>39483</v>
      </c>
      <c r="P778">
        <v>3.3924000000000002E-5</v>
      </c>
      <c r="Q778" s="8">
        <v>39483</v>
      </c>
      <c r="R778">
        <v>1.8425599999999999E-4</v>
      </c>
      <c r="S778" s="8">
        <v>39483</v>
      </c>
      <c r="T778">
        <v>2.9657000000000001E-5</v>
      </c>
      <c r="AE778" s="8">
        <v>39483</v>
      </c>
      <c r="AF778">
        <v>9.9699999999999994E-6</v>
      </c>
      <c r="AG778" s="8">
        <v>39484</v>
      </c>
      <c r="AH778">
        <v>4.0426999999999998E-5</v>
      </c>
      <c r="BA778" s="8">
        <v>39483</v>
      </c>
      <c r="BB778">
        <v>1.429E-6</v>
      </c>
      <c r="BE778" s="8">
        <v>39483</v>
      </c>
      <c r="BF778">
        <v>3.1668999999999998E-5</v>
      </c>
      <c r="BS778" s="8">
        <v>39483</v>
      </c>
      <c r="BT778">
        <v>4.46E-7</v>
      </c>
      <c r="BW778" s="8">
        <v>39483</v>
      </c>
      <c r="BX778">
        <v>2.34E-7</v>
      </c>
      <c r="BY778" s="8">
        <v>39483</v>
      </c>
      <c r="BZ778">
        <v>1.0480120000000001E-3</v>
      </c>
      <c r="CA778" s="8">
        <v>39483</v>
      </c>
      <c r="CB778">
        <v>1.6151699999999999E-4</v>
      </c>
      <c r="CC778" s="8">
        <v>39483</v>
      </c>
      <c r="CD778">
        <v>1.6254999999999999E-5</v>
      </c>
      <c r="CE778" s="8">
        <v>39483</v>
      </c>
      <c r="CF778">
        <v>5.5330000000000002E-6</v>
      </c>
      <c r="CG778" s="8">
        <v>39483</v>
      </c>
      <c r="CH778">
        <v>2.2206000000000001E-5</v>
      </c>
      <c r="CI778" s="8">
        <v>39483</v>
      </c>
      <c r="CJ778">
        <v>5.9599999999999999E-7</v>
      </c>
      <c r="CK778" s="8">
        <v>39483</v>
      </c>
      <c r="CL778">
        <v>1.2112E-5</v>
      </c>
      <c r="CM778" s="8">
        <v>39483</v>
      </c>
      <c r="CN778">
        <v>0</v>
      </c>
      <c r="CS778" s="8">
        <v>39483</v>
      </c>
      <c r="CT778">
        <v>4.0499999999999999E-7</v>
      </c>
      <c r="CU778" s="8">
        <v>39483</v>
      </c>
      <c r="CV778">
        <v>5.1619999999999999E-6</v>
      </c>
      <c r="CW778" s="8">
        <v>39483</v>
      </c>
      <c r="CX778">
        <v>6.7910000000000005E-5</v>
      </c>
      <c r="CY778" s="8">
        <v>39483</v>
      </c>
      <c r="CZ778">
        <v>1.346E-5</v>
      </c>
      <c r="DE778" s="8">
        <v>39483</v>
      </c>
      <c r="DF778">
        <v>1.6171800000000001E-4</v>
      </c>
      <c r="DG778" s="8">
        <v>39483</v>
      </c>
      <c r="DH778">
        <v>4.1999999999999999E-8</v>
      </c>
      <c r="DM778" s="8">
        <v>39483</v>
      </c>
      <c r="DN778">
        <v>4.6593700000000004E-3</v>
      </c>
      <c r="DO778" s="8">
        <v>39483</v>
      </c>
      <c r="DP778">
        <v>0</v>
      </c>
      <c r="DS778" s="8">
        <v>39483</v>
      </c>
      <c r="DT778">
        <v>1.8517800000000001E-4</v>
      </c>
      <c r="DU778" s="8">
        <v>39483</v>
      </c>
      <c r="DV778">
        <v>7.3499999999999995E-7</v>
      </c>
      <c r="EA778" s="8">
        <v>39483</v>
      </c>
      <c r="EB778">
        <v>6.3890000000000002E-6</v>
      </c>
      <c r="EI778" s="8">
        <v>39483</v>
      </c>
      <c r="EJ778">
        <v>3.0528499999999997E-4</v>
      </c>
      <c r="EM778" s="8">
        <v>39483</v>
      </c>
      <c r="EN778">
        <v>8.2600000000000001E-7</v>
      </c>
      <c r="EO778" s="8">
        <v>39484</v>
      </c>
      <c r="EP778">
        <v>7.9824E-5</v>
      </c>
      <c r="ES778" s="8">
        <v>39483</v>
      </c>
      <c r="ET778">
        <v>1.39643E-4</v>
      </c>
      <c r="EY778" s="8">
        <v>39484</v>
      </c>
      <c r="EZ778">
        <v>5.7819999999999999E-6</v>
      </c>
      <c r="FE778" s="8">
        <v>39484</v>
      </c>
      <c r="FF778">
        <v>7.0879999999999999E-5</v>
      </c>
      <c r="FG778" s="8">
        <v>39483</v>
      </c>
      <c r="FH778">
        <v>4.2012400000000002E-4</v>
      </c>
      <c r="FI778" s="8">
        <v>39483</v>
      </c>
      <c r="FJ778">
        <v>2.69246E-4</v>
      </c>
      <c r="FO778" s="8">
        <v>39483</v>
      </c>
      <c r="FP778">
        <v>2.328E-6</v>
      </c>
      <c r="FQ778" s="8">
        <v>39483</v>
      </c>
      <c r="FR778">
        <v>2.19034E-4</v>
      </c>
      <c r="FS778" s="8">
        <v>39483</v>
      </c>
      <c r="FT778">
        <v>3.2619999999999999E-6</v>
      </c>
      <c r="FU778" s="8">
        <v>39483</v>
      </c>
      <c r="FV778">
        <v>8.8984E-5</v>
      </c>
      <c r="FY778" s="8">
        <v>39483</v>
      </c>
      <c r="FZ778">
        <v>2.2382999999999999E-5</v>
      </c>
      <c r="GC778" s="8">
        <v>39483</v>
      </c>
      <c r="GD778">
        <v>5.6749999999999999E-6</v>
      </c>
    </row>
    <row r="779" spans="1:186" x14ac:dyDescent="0.25">
      <c r="A779" s="8">
        <v>39484</v>
      </c>
      <c r="B779">
        <v>1.358E-6</v>
      </c>
      <c r="C779" s="8">
        <v>39484</v>
      </c>
      <c r="D779">
        <v>8.0500000000000002E-7</v>
      </c>
      <c r="I779" s="8">
        <v>39484</v>
      </c>
      <c r="J779">
        <v>2.79E-7</v>
      </c>
      <c r="K779" s="8">
        <v>39484</v>
      </c>
      <c r="L779">
        <v>9.8615300000000003E-4</v>
      </c>
      <c r="M779" s="8">
        <v>39484</v>
      </c>
      <c r="N779">
        <v>3.3200000000000001E-7</v>
      </c>
      <c r="O779" s="8">
        <v>39484</v>
      </c>
      <c r="P779">
        <v>3.3491999999999997E-5</v>
      </c>
      <c r="Q779" s="8">
        <v>39484</v>
      </c>
      <c r="R779">
        <v>1.7636600000000001E-4</v>
      </c>
      <c r="S779" s="8">
        <v>39484</v>
      </c>
      <c r="T779">
        <v>3.5367999999999997E-5</v>
      </c>
      <c r="AE779" s="8">
        <v>39484</v>
      </c>
      <c r="AF779">
        <v>9.6520000000000001E-6</v>
      </c>
      <c r="AG779" s="8">
        <v>39485</v>
      </c>
      <c r="AH779">
        <v>4.0129000000000002E-5</v>
      </c>
      <c r="BA779" s="8">
        <v>39484</v>
      </c>
      <c r="BB779">
        <v>1.5629999999999999E-6</v>
      </c>
      <c r="BE779" s="8">
        <v>39484</v>
      </c>
      <c r="BF779">
        <v>3.0800000000000003E-5</v>
      </c>
      <c r="BS779" s="8">
        <v>39484</v>
      </c>
      <c r="BT779">
        <v>4.3799999999999998E-7</v>
      </c>
      <c r="BW779" s="8">
        <v>39484</v>
      </c>
      <c r="BX779">
        <v>2.2999999999999999E-7</v>
      </c>
      <c r="BY779" s="8">
        <v>39484</v>
      </c>
      <c r="BZ779">
        <v>1.0930989999999999E-3</v>
      </c>
      <c r="CA779" s="8">
        <v>39484</v>
      </c>
      <c r="CB779">
        <v>1.6764899999999999E-4</v>
      </c>
      <c r="CC779" s="8">
        <v>39484</v>
      </c>
      <c r="CD779">
        <v>1.6466000000000001E-5</v>
      </c>
      <c r="CE779" s="8">
        <v>39484</v>
      </c>
      <c r="CF779">
        <v>5.8900000000000004E-6</v>
      </c>
      <c r="CG779" s="8">
        <v>39484</v>
      </c>
      <c r="CH779">
        <v>2.3674000000000001E-5</v>
      </c>
      <c r="CI779" s="8">
        <v>39484</v>
      </c>
      <c r="CJ779">
        <v>6.1600000000000001E-7</v>
      </c>
      <c r="CK779" s="8">
        <v>39484</v>
      </c>
      <c r="CL779">
        <v>1.292E-5</v>
      </c>
      <c r="CM779" s="8">
        <v>39484</v>
      </c>
      <c r="CN779">
        <v>0</v>
      </c>
      <c r="CS779" s="8">
        <v>39484</v>
      </c>
      <c r="CT779">
        <v>3.9999999999999998E-7</v>
      </c>
      <c r="CU779" s="8">
        <v>39484</v>
      </c>
      <c r="CV779">
        <v>5.5180000000000004E-6</v>
      </c>
      <c r="CW779" s="8">
        <v>39484</v>
      </c>
      <c r="CX779">
        <v>7.1927000000000004E-5</v>
      </c>
      <c r="CY779" s="8">
        <v>39484</v>
      </c>
      <c r="CZ779">
        <v>1.3549E-5</v>
      </c>
      <c r="DE779" s="8">
        <v>39484</v>
      </c>
      <c r="DF779">
        <v>3.16349E-4</v>
      </c>
      <c r="DG779" s="8">
        <v>39484</v>
      </c>
      <c r="DH779">
        <v>4.1999999999999999E-8</v>
      </c>
      <c r="DM779" s="8">
        <v>39484</v>
      </c>
      <c r="DN779">
        <v>4.8458549999999996E-3</v>
      </c>
      <c r="DO779" s="8">
        <v>39484</v>
      </c>
      <c r="DP779">
        <v>1.0000000000000001E-9</v>
      </c>
      <c r="DS779" s="8">
        <v>39484</v>
      </c>
      <c r="DT779">
        <v>1.7704600000000001E-4</v>
      </c>
      <c r="DU779" s="8">
        <v>39484</v>
      </c>
      <c r="DV779">
        <v>7.0200000000000001E-7</v>
      </c>
      <c r="EA779" s="8">
        <v>39484</v>
      </c>
      <c r="EB779">
        <v>7.1300000000000003E-6</v>
      </c>
      <c r="EI779" s="8">
        <v>39484</v>
      </c>
      <c r="EJ779">
        <v>2.99726E-4</v>
      </c>
      <c r="EM779" s="8">
        <v>39484</v>
      </c>
      <c r="EN779">
        <v>8.4200000000000005E-7</v>
      </c>
      <c r="EO779" s="8">
        <v>39485</v>
      </c>
      <c r="EP779">
        <v>7.3325999999999996E-5</v>
      </c>
      <c r="ES779" s="8">
        <v>39484</v>
      </c>
      <c r="ET779">
        <v>1.4103600000000001E-4</v>
      </c>
      <c r="EY779" s="8">
        <v>39485</v>
      </c>
      <c r="EZ779">
        <v>5.5759999999999996E-6</v>
      </c>
      <c r="FE779" s="8">
        <v>39485</v>
      </c>
      <c r="FF779">
        <v>6.7948999999999996E-5</v>
      </c>
      <c r="FG779" s="8">
        <v>39484</v>
      </c>
      <c r="FH779">
        <v>4.662E-4</v>
      </c>
      <c r="FI779" s="8">
        <v>39484</v>
      </c>
      <c r="FJ779">
        <v>2.7536699999999999E-4</v>
      </c>
      <c r="FO779" s="8">
        <v>39484</v>
      </c>
      <c r="FP779">
        <v>2.125E-6</v>
      </c>
      <c r="FQ779" s="8">
        <v>39484</v>
      </c>
      <c r="FR779">
        <v>2.1172000000000001E-4</v>
      </c>
      <c r="FS779" s="8">
        <v>39484</v>
      </c>
      <c r="FT779">
        <v>3.2499999999999998E-6</v>
      </c>
      <c r="FU779" s="8">
        <v>39484</v>
      </c>
      <c r="FV779">
        <v>8.8189999999999994E-5</v>
      </c>
      <c r="FY779" s="8">
        <v>39484</v>
      </c>
      <c r="FZ779">
        <v>2.3467000000000001E-5</v>
      </c>
      <c r="GC779" s="8">
        <v>39484</v>
      </c>
      <c r="GD779">
        <v>6.178E-6</v>
      </c>
    </row>
    <row r="780" spans="1:186" x14ac:dyDescent="0.25">
      <c r="A780" s="8">
        <v>39485</v>
      </c>
      <c r="B780">
        <v>1.347E-6</v>
      </c>
      <c r="C780" s="8">
        <v>39485</v>
      </c>
      <c r="D780">
        <v>7.8199999999999999E-7</v>
      </c>
      <c r="I780" s="8">
        <v>39485</v>
      </c>
      <c r="J780">
        <v>2.65E-7</v>
      </c>
      <c r="K780" s="8">
        <v>39485</v>
      </c>
      <c r="L780">
        <v>1.0138879999999999E-3</v>
      </c>
      <c r="M780" s="8">
        <v>39485</v>
      </c>
      <c r="N780">
        <v>3.2300000000000002E-7</v>
      </c>
      <c r="O780" s="8">
        <v>39485</v>
      </c>
      <c r="P780">
        <v>3.2839999999999997E-5</v>
      </c>
      <c r="Q780" s="8">
        <v>39485</v>
      </c>
      <c r="R780">
        <v>1.86205E-4</v>
      </c>
      <c r="S780" s="8">
        <v>39485</v>
      </c>
      <c r="T780">
        <v>3.3405999999999998E-5</v>
      </c>
      <c r="AE780" s="8">
        <v>39485</v>
      </c>
      <c r="AF780">
        <v>1.0533999999999999E-5</v>
      </c>
      <c r="AG780" s="8">
        <v>39486</v>
      </c>
      <c r="AH780">
        <v>4.0605000000000002E-5</v>
      </c>
      <c r="BA780" s="8">
        <v>39485</v>
      </c>
      <c r="BB780">
        <v>1.4929999999999999E-6</v>
      </c>
      <c r="BE780" s="8">
        <v>39485</v>
      </c>
      <c r="BF780">
        <v>2.9308000000000001E-5</v>
      </c>
      <c r="BS780" s="8">
        <v>39485</v>
      </c>
      <c r="BT780">
        <v>4.5600000000000001E-7</v>
      </c>
      <c r="BW780" s="8">
        <v>39485</v>
      </c>
      <c r="BX780">
        <v>2.2399999999999999E-7</v>
      </c>
      <c r="BY780" s="8">
        <v>39485</v>
      </c>
      <c r="BZ780">
        <v>1.0362189999999999E-3</v>
      </c>
      <c r="CA780" s="8">
        <v>39485</v>
      </c>
      <c r="CB780">
        <v>1.5882E-4</v>
      </c>
      <c r="CC780" s="8">
        <v>39485</v>
      </c>
      <c r="CD780">
        <v>1.6254999999999999E-5</v>
      </c>
      <c r="CE780" s="8">
        <v>39485</v>
      </c>
      <c r="CF780">
        <v>7.503E-6</v>
      </c>
      <c r="CG780" s="8">
        <v>39485</v>
      </c>
      <c r="CH780">
        <v>2.4904000000000001E-5</v>
      </c>
      <c r="CI780" s="8">
        <v>39485</v>
      </c>
      <c r="CJ780">
        <v>6.0100000000000005E-7</v>
      </c>
      <c r="CK780" s="8">
        <v>39485</v>
      </c>
      <c r="CL780">
        <v>1.2813000000000001E-5</v>
      </c>
      <c r="CM780" s="8">
        <v>39485</v>
      </c>
      <c r="CN780">
        <v>0</v>
      </c>
      <c r="CS780" s="8">
        <v>39485</v>
      </c>
      <c r="CT780">
        <v>4.03E-7</v>
      </c>
      <c r="CU780" s="8">
        <v>39485</v>
      </c>
      <c r="CV780">
        <v>5.4380000000000003E-6</v>
      </c>
      <c r="CW780" s="8">
        <v>39485</v>
      </c>
      <c r="CX780">
        <v>6.9610000000000006E-5</v>
      </c>
      <c r="CY780" s="8">
        <v>39485</v>
      </c>
      <c r="CZ780">
        <v>1.2948999999999999E-5</v>
      </c>
      <c r="DE780" s="8">
        <v>39485</v>
      </c>
      <c r="DF780">
        <v>2.70172E-4</v>
      </c>
      <c r="DG780" s="8">
        <v>39485</v>
      </c>
      <c r="DH780">
        <v>4.1000000000000003E-8</v>
      </c>
      <c r="DM780" s="8">
        <v>39485</v>
      </c>
      <c r="DN780">
        <v>4.9544410000000004E-3</v>
      </c>
      <c r="DO780" s="8">
        <v>39485</v>
      </c>
      <c r="DP780">
        <v>1.0000000000000001E-9</v>
      </c>
      <c r="DS780" s="8">
        <v>39485</v>
      </c>
      <c r="DT780">
        <v>1.6735799999999999E-4</v>
      </c>
      <c r="DU780" s="8">
        <v>39485</v>
      </c>
      <c r="DV780">
        <v>6.5799999999999999E-7</v>
      </c>
      <c r="EA780" s="8">
        <v>39485</v>
      </c>
      <c r="EB780">
        <v>6.9949999999999999E-6</v>
      </c>
      <c r="EI780" s="8">
        <v>39485</v>
      </c>
      <c r="EJ780">
        <v>2.8472700000000003E-4</v>
      </c>
      <c r="EM780" s="8">
        <v>39485</v>
      </c>
      <c r="EN780">
        <v>9.02E-7</v>
      </c>
      <c r="EO780" s="8">
        <v>39486</v>
      </c>
      <c r="EP780">
        <v>7.9359999999999999E-5</v>
      </c>
      <c r="ES780" s="8">
        <v>39485</v>
      </c>
      <c r="ET780">
        <v>1.36293E-4</v>
      </c>
      <c r="EY780" s="8">
        <v>39486</v>
      </c>
      <c r="EZ780">
        <v>5.3970000000000002E-6</v>
      </c>
      <c r="FE780" s="8">
        <v>39486</v>
      </c>
      <c r="FF780">
        <v>7.1321000000000004E-5</v>
      </c>
      <c r="FG780" s="8">
        <v>39485</v>
      </c>
      <c r="FH780">
        <v>4.34542E-4</v>
      </c>
      <c r="FI780" s="8">
        <v>39485</v>
      </c>
      <c r="FJ780">
        <v>2.6484700000000002E-4</v>
      </c>
      <c r="FO780" s="8">
        <v>39485</v>
      </c>
      <c r="FP780">
        <v>2.1780000000000002E-6</v>
      </c>
      <c r="FQ780" s="8">
        <v>39485</v>
      </c>
      <c r="FR780">
        <v>2.05658E-4</v>
      </c>
      <c r="FS780" s="8">
        <v>39485</v>
      </c>
      <c r="FT780">
        <v>3.2270000000000002E-6</v>
      </c>
      <c r="FU780" s="8">
        <v>39485</v>
      </c>
      <c r="FV780">
        <v>8.2751999999999996E-5</v>
      </c>
      <c r="FY780" s="8">
        <v>39485</v>
      </c>
      <c r="FZ780">
        <v>2.2816999999999999E-5</v>
      </c>
      <c r="GC780" s="8">
        <v>39485</v>
      </c>
      <c r="GD780">
        <v>5.9279999999999998E-6</v>
      </c>
    </row>
    <row r="781" spans="1:186" x14ac:dyDescent="0.25">
      <c r="A781" s="8">
        <v>39486</v>
      </c>
      <c r="B781">
        <v>1.311E-6</v>
      </c>
      <c r="C781" s="8">
        <v>39486</v>
      </c>
      <c r="D781">
        <v>9.2299999999999999E-7</v>
      </c>
      <c r="I781" s="8">
        <v>39486</v>
      </c>
      <c r="J781">
        <v>2.7500000000000001E-7</v>
      </c>
      <c r="K781" s="8">
        <v>39486</v>
      </c>
      <c r="L781">
        <v>1.095508E-3</v>
      </c>
      <c r="M781" s="8">
        <v>39486</v>
      </c>
      <c r="N781">
        <v>3.1600000000000002E-7</v>
      </c>
      <c r="O781" s="8">
        <v>39486</v>
      </c>
      <c r="P781">
        <v>3.3339E-5</v>
      </c>
      <c r="Q781" s="8">
        <v>39486</v>
      </c>
      <c r="R781">
        <v>1.81134E-4</v>
      </c>
      <c r="S781" s="8">
        <v>39486</v>
      </c>
      <c r="T781">
        <v>3.2066000000000001E-5</v>
      </c>
      <c r="AE781" s="8">
        <v>39486</v>
      </c>
      <c r="AF781">
        <v>1.1059E-5</v>
      </c>
      <c r="AG781" s="8">
        <v>39489</v>
      </c>
      <c r="AH781">
        <v>3.9156999999999998E-5</v>
      </c>
      <c r="BA781" s="8">
        <v>39486</v>
      </c>
      <c r="BB781">
        <v>1.7E-6</v>
      </c>
      <c r="BE781" s="8">
        <v>39486</v>
      </c>
      <c r="BF781">
        <v>2.8581999999999998E-5</v>
      </c>
      <c r="BS781" s="8">
        <v>39486</v>
      </c>
      <c r="BT781">
        <v>5.0100000000000005E-7</v>
      </c>
      <c r="BW781" s="8">
        <v>39486</v>
      </c>
      <c r="BX781">
        <v>2.23E-7</v>
      </c>
      <c r="BY781" s="8">
        <v>39486</v>
      </c>
      <c r="BZ781">
        <v>1.0919879999999999E-3</v>
      </c>
      <c r="CA781" s="8">
        <v>39486</v>
      </c>
      <c r="CB781">
        <v>1.6755900000000001E-4</v>
      </c>
      <c r="CC781" s="8">
        <v>39486</v>
      </c>
      <c r="CD781">
        <v>1.7686999999999999E-5</v>
      </c>
      <c r="CE781" s="8">
        <v>39486</v>
      </c>
      <c r="CF781">
        <v>7.3470000000000001E-6</v>
      </c>
      <c r="CG781" s="8">
        <v>39486</v>
      </c>
      <c r="CH781">
        <v>2.4369999999999999E-5</v>
      </c>
      <c r="CI781" s="8">
        <v>39486</v>
      </c>
      <c r="CJ781">
        <v>5.8800000000000002E-7</v>
      </c>
      <c r="CK781" s="8">
        <v>39486</v>
      </c>
      <c r="CL781">
        <v>1.2447E-5</v>
      </c>
      <c r="CM781" s="8">
        <v>39486</v>
      </c>
      <c r="CN781">
        <v>0</v>
      </c>
      <c r="CS781" s="8">
        <v>39486</v>
      </c>
      <c r="CT781">
        <v>4.5999999999999999E-7</v>
      </c>
      <c r="CU781" s="8">
        <v>39486</v>
      </c>
      <c r="CV781">
        <v>5.4559999999999999E-6</v>
      </c>
      <c r="CW781" s="8">
        <v>39486</v>
      </c>
      <c r="CX781">
        <v>7.3184999999999998E-5</v>
      </c>
      <c r="CY781" s="8">
        <v>39486</v>
      </c>
      <c r="CZ781">
        <v>1.2364999999999999E-5</v>
      </c>
      <c r="DE781" s="8">
        <v>39486</v>
      </c>
      <c r="DF781">
        <v>3.2529999999999999E-4</v>
      </c>
      <c r="DG781" s="8">
        <v>39486</v>
      </c>
      <c r="DH781">
        <v>4.3999999999999997E-8</v>
      </c>
      <c r="DM781" s="8">
        <v>39486</v>
      </c>
      <c r="DN781">
        <v>5.479828E-3</v>
      </c>
      <c r="DO781" s="8">
        <v>39486</v>
      </c>
      <c r="DP781">
        <v>1.0000000000000001E-9</v>
      </c>
      <c r="DS781" s="8">
        <v>39486</v>
      </c>
      <c r="DT781">
        <v>1.6412600000000001E-4</v>
      </c>
      <c r="DU781" s="8">
        <v>39486</v>
      </c>
      <c r="DV781">
        <v>6.6499999999999999E-7</v>
      </c>
      <c r="EA781" s="8">
        <v>39486</v>
      </c>
      <c r="EB781">
        <v>6.7290000000000003E-6</v>
      </c>
      <c r="EI781" s="8">
        <v>39486</v>
      </c>
      <c r="EJ781">
        <v>3.05772E-4</v>
      </c>
      <c r="EM781" s="8">
        <v>39486</v>
      </c>
      <c r="EN781">
        <v>8.85E-7</v>
      </c>
      <c r="EO781" s="8">
        <v>39489</v>
      </c>
      <c r="EP781">
        <v>7.7662000000000003E-5</v>
      </c>
      <c r="ES781" s="8">
        <v>39486</v>
      </c>
      <c r="ET781">
        <v>1.5344600000000001E-4</v>
      </c>
      <c r="EY781" s="8">
        <v>39489</v>
      </c>
      <c r="EZ781">
        <v>5.2220000000000001E-6</v>
      </c>
      <c r="FE781" s="8">
        <v>39489</v>
      </c>
      <c r="FF781">
        <v>7.1769999999999999E-5</v>
      </c>
      <c r="FG781" s="8">
        <v>39486</v>
      </c>
      <c r="FH781">
        <v>4.7671500000000001E-4</v>
      </c>
      <c r="FI781" s="8">
        <v>39486</v>
      </c>
      <c r="FJ781">
        <v>2.9795400000000001E-4</v>
      </c>
      <c r="FO781" s="8">
        <v>39486</v>
      </c>
      <c r="FP781">
        <v>2.4279999999999999E-6</v>
      </c>
      <c r="FQ781" s="8">
        <v>39486</v>
      </c>
      <c r="FR781">
        <v>2.0167199999999999E-4</v>
      </c>
      <c r="FS781" s="8">
        <v>39486</v>
      </c>
      <c r="FT781">
        <v>3.574E-6</v>
      </c>
      <c r="FU781" s="8">
        <v>39486</v>
      </c>
      <c r="FV781">
        <v>8.6153E-5</v>
      </c>
      <c r="FY781" s="8">
        <v>39486</v>
      </c>
      <c r="FZ781">
        <v>2.2164999999999999E-5</v>
      </c>
      <c r="GC781" s="8">
        <v>39486</v>
      </c>
      <c r="GD781">
        <v>6.8410000000000002E-6</v>
      </c>
    </row>
    <row r="782" spans="1:186" x14ac:dyDescent="0.25">
      <c r="A782" s="8">
        <v>39489</v>
      </c>
      <c r="B782">
        <v>1.2240000000000001E-6</v>
      </c>
      <c r="C782" s="8">
        <v>39489</v>
      </c>
      <c r="D782">
        <v>9.7499999999999998E-7</v>
      </c>
      <c r="I782" s="8">
        <v>39489</v>
      </c>
      <c r="J782">
        <v>2.7500000000000001E-7</v>
      </c>
      <c r="K782" s="8">
        <v>39489</v>
      </c>
      <c r="L782">
        <v>2.3684320000000002E-3</v>
      </c>
      <c r="M782" s="8">
        <v>39489</v>
      </c>
      <c r="N782">
        <v>3.1E-7</v>
      </c>
      <c r="O782" s="8">
        <v>39489</v>
      </c>
      <c r="P782">
        <v>3.4014000000000003E-5</v>
      </c>
      <c r="Q782" s="8">
        <v>39489</v>
      </c>
      <c r="R782">
        <v>1.7359799999999999E-4</v>
      </c>
      <c r="S782" s="8">
        <v>39489</v>
      </c>
      <c r="T782">
        <v>3.1241999999999997E-5</v>
      </c>
      <c r="AE782" s="8">
        <v>39489</v>
      </c>
      <c r="AF782">
        <v>1.0562E-5</v>
      </c>
      <c r="AG782" s="8">
        <v>39490</v>
      </c>
      <c r="AH782">
        <v>3.8037000000000002E-5</v>
      </c>
      <c r="BA782" s="8">
        <v>39489</v>
      </c>
      <c r="BB782">
        <v>1.6649999999999999E-6</v>
      </c>
      <c r="BE782" s="8">
        <v>39489</v>
      </c>
      <c r="BF782">
        <v>2.7549E-5</v>
      </c>
      <c r="BS782" s="8">
        <v>39489</v>
      </c>
      <c r="BT782">
        <v>5.51E-7</v>
      </c>
      <c r="BW782" s="8">
        <v>39489</v>
      </c>
      <c r="BX782">
        <v>2.23E-7</v>
      </c>
      <c r="BY782" s="8">
        <v>39489</v>
      </c>
      <c r="BZ782">
        <v>1.1176580000000001E-3</v>
      </c>
      <c r="CA782" s="8">
        <v>39489</v>
      </c>
      <c r="CB782">
        <v>1.6093699999999999E-4</v>
      </c>
      <c r="CC782" s="8">
        <v>39489</v>
      </c>
      <c r="CD782">
        <v>1.8105E-5</v>
      </c>
      <c r="CE782" s="8">
        <v>39489</v>
      </c>
      <c r="CF782">
        <v>7.2150000000000004E-6</v>
      </c>
      <c r="CG782" s="8">
        <v>39489</v>
      </c>
      <c r="CH782">
        <v>2.3543000000000001E-5</v>
      </c>
      <c r="CI782" s="8">
        <v>39489</v>
      </c>
      <c r="CJ782">
        <v>5.7000000000000005E-7</v>
      </c>
      <c r="CK782" s="8">
        <v>39489</v>
      </c>
      <c r="CL782">
        <v>1.2201999999999999E-5</v>
      </c>
      <c r="CM782" s="8">
        <v>39489</v>
      </c>
      <c r="CN782">
        <v>0</v>
      </c>
      <c r="CS782" s="8">
        <v>39489</v>
      </c>
      <c r="CT782">
        <v>4.7E-7</v>
      </c>
      <c r="CU782" s="8">
        <v>39489</v>
      </c>
      <c r="CV782">
        <v>5.3639999999999998E-6</v>
      </c>
      <c r="CW782" s="8">
        <v>39489</v>
      </c>
      <c r="CX782">
        <v>7.0803999999999995E-5</v>
      </c>
      <c r="CY782" s="8">
        <v>39489</v>
      </c>
      <c r="CZ782">
        <v>1.2303999999999999E-5</v>
      </c>
      <c r="DE782" s="8">
        <v>39489</v>
      </c>
      <c r="DF782">
        <v>3.7932999999999999E-4</v>
      </c>
      <c r="DG782" s="8">
        <v>39489</v>
      </c>
      <c r="DH782">
        <v>4.3999999999999997E-8</v>
      </c>
      <c r="DM782" s="8">
        <v>39489</v>
      </c>
      <c r="DN782">
        <v>5.6628820000000002E-3</v>
      </c>
      <c r="DO782" s="8">
        <v>39489</v>
      </c>
      <c r="DP782">
        <v>1.0000000000000001E-9</v>
      </c>
      <c r="DS782" s="8">
        <v>39489</v>
      </c>
      <c r="DT782">
        <v>1.6407999999999999E-4</v>
      </c>
      <c r="DU782" s="8">
        <v>39489</v>
      </c>
      <c r="DV782">
        <v>6.75E-7</v>
      </c>
      <c r="EA782" s="8">
        <v>39489</v>
      </c>
      <c r="EB782">
        <v>6.4740000000000002E-6</v>
      </c>
      <c r="EI782" s="8">
        <v>39489</v>
      </c>
      <c r="EJ782">
        <v>3.2529899999999998E-4</v>
      </c>
      <c r="EM782" s="8">
        <v>39489</v>
      </c>
      <c r="EN782">
        <v>8.7899999999999997E-7</v>
      </c>
      <c r="EO782" s="8">
        <v>39490</v>
      </c>
      <c r="EP782">
        <v>7.7385999999999994E-5</v>
      </c>
      <c r="ES782" s="8">
        <v>39489</v>
      </c>
      <c r="ET782">
        <v>1.4249999999999999E-4</v>
      </c>
      <c r="EY782" s="8">
        <v>39490</v>
      </c>
      <c r="EZ782">
        <v>5.1800000000000004E-6</v>
      </c>
      <c r="FE782" s="8">
        <v>39490</v>
      </c>
      <c r="FF782">
        <v>7.4950000000000006E-5</v>
      </c>
      <c r="FG782" s="8">
        <v>39489</v>
      </c>
      <c r="FH782">
        <v>4.5578600000000002E-4</v>
      </c>
      <c r="FI782" s="8">
        <v>39489</v>
      </c>
      <c r="FJ782">
        <v>2.85376E-4</v>
      </c>
      <c r="FO782" s="8">
        <v>39489</v>
      </c>
      <c r="FP782">
        <v>2.3910000000000001E-6</v>
      </c>
      <c r="FQ782" s="8">
        <v>39489</v>
      </c>
      <c r="FR782">
        <v>2.0279599999999999E-4</v>
      </c>
      <c r="FS782" s="8">
        <v>39489</v>
      </c>
      <c r="FT782">
        <v>3.5260000000000002E-6</v>
      </c>
      <c r="FU782" s="8">
        <v>39489</v>
      </c>
      <c r="FV782">
        <v>8.988E-5</v>
      </c>
      <c r="FY782" s="8">
        <v>39489</v>
      </c>
      <c r="FZ782">
        <v>2.1467E-5</v>
      </c>
      <c r="GC782" s="8">
        <v>39489</v>
      </c>
      <c r="GD782">
        <v>6.6780000000000003E-6</v>
      </c>
    </row>
    <row r="783" spans="1:186" x14ac:dyDescent="0.25">
      <c r="A783" s="8">
        <v>39490</v>
      </c>
      <c r="B783">
        <v>1.359E-6</v>
      </c>
      <c r="C783" s="8">
        <v>39490</v>
      </c>
      <c r="D783">
        <v>9.8700000000000004E-7</v>
      </c>
      <c r="I783" s="8">
        <v>39490</v>
      </c>
      <c r="J783">
        <v>2.6300000000000001E-7</v>
      </c>
      <c r="K783" s="8">
        <v>39490</v>
      </c>
      <c r="L783">
        <v>2.1728260000000001E-3</v>
      </c>
      <c r="M783" s="8">
        <v>39490</v>
      </c>
      <c r="N783">
        <v>3.9400000000000001E-7</v>
      </c>
      <c r="O783" s="8">
        <v>39490</v>
      </c>
      <c r="P783">
        <v>3.3136999999999998E-5</v>
      </c>
      <c r="Q783" s="8">
        <v>39490</v>
      </c>
      <c r="R783">
        <v>1.6504700000000001E-4</v>
      </c>
      <c r="S783" s="8">
        <v>39490</v>
      </c>
      <c r="T783">
        <v>3.1529000000000003E-5</v>
      </c>
      <c r="AE783" s="8">
        <v>39490</v>
      </c>
      <c r="AF783">
        <v>1.0108E-5</v>
      </c>
      <c r="AG783" s="8">
        <v>39491</v>
      </c>
      <c r="AH783">
        <v>3.7551E-5</v>
      </c>
      <c r="BA783" s="8">
        <v>39490</v>
      </c>
      <c r="BB783">
        <v>1.5990000000000001E-6</v>
      </c>
      <c r="BE783" s="8">
        <v>39490</v>
      </c>
      <c r="BF783">
        <v>2.6638000000000001E-5</v>
      </c>
      <c r="BS783" s="8">
        <v>39490</v>
      </c>
      <c r="BT783">
        <v>5.3000000000000001E-7</v>
      </c>
      <c r="BW783" s="8">
        <v>39490</v>
      </c>
      <c r="BX783">
        <v>2.1199999999999999E-7</v>
      </c>
      <c r="BY783" s="8">
        <v>39490</v>
      </c>
      <c r="BZ783">
        <v>1.2301429999999999E-3</v>
      </c>
      <c r="CA783" s="8">
        <v>39490</v>
      </c>
      <c r="CB783">
        <v>1.6436900000000001E-4</v>
      </c>
      <c r="CC783" s="8">
        <v>39490</v>
      </c>
      <c r="CD783">
        <v>1.7912000000000001E-5</v>
      </c>
      <c r="CE783" s="8">
        <v>39490</v>
      </c>
      <c r="CF783">
        <v>6.9609999999999999E-6</v>
      </c>
      <c r="CG783" s="8">
        <v>39490</v>
      </c>
      <c r="CH783">
        <v>2.2342999999999999E-5</v>
      </c>
      <c r="CI783" s="8">
        <v>39490</v>
      </c>
      <c r="CJ783">
        <v>5.44E-7</v>
      </c>
      <c r="CK783" s="8">
        <v>39490</v>
      </c>
      <c r="CL783">
        <v>1.1916000000000001E-5</v>
      </c>
      <c r="CM783" s="8">
        <v>39490</v>
      </c>
      <c r="CN783">
        <v>0</v>
      </c>
      <c r="CS783" s="8">
        <v>39490</v>
      </c>
      <c r="CT783">
        <v>4.4799999999999999E-7</v>
      </c>
      <c r="CU783" s="8">
        <v>39490</v>
      </c>
      <c r="CV783">
        <v>5.3340000000000001E-6</v>
      </c>
      <c r="CW783" s="8">
        <v>39490</v>
      </c>
      <c r="CX783">
        <v>7.0375000000000003E-5</v>
      </c>
      <c r="CY783" s="8">
        <v>39490</v>
      </c>
      <c r="CZ783">
        <v>1.1793E-5</v>
      </c>
      <c r="DE783" s="8">
        <v>39490</v>
      </c>
      <c r="DF783">
        <v>3.4800199999999998E-4</v>
      </c>
      <c r="DG783" s="8">
        <v>39490</v>
      </c>
      <c r="DH783">
        <v>4.3000000000000001E-8</v>
      </c>
      <c r="DM783" s="8">
        <v>39490</v>
      </c>
      <c r="DN783">
        <v>5.5944050000000002E-3</v>
      </c>
      <c r="DO783" s="8">
        <v>39490</v>
      </c>
      <c r="DP783">
        <v>1.0000000000000001E-9</v>
      </c>
      <c r="DS783" s="8">
        <v>39490</v>
      </c>
      <c r="DT783">
        <v>1.61776E-4</v>
      </c>
      <c r="DU783" s="8">
        <v>39490</v>
      </c>
      <c r="DV783">
        <v>6.4199999999999995E-7</v>
      </c>
      <c r="EA783" s="8">
        <v>39490</v>
      </c>
      <c r="EB783">
        <v>6.4400000000000002E-6</v>
      </c>
      <c r="EI783" s="8">
        <v>39490</v>
      </c>
      <c r="EJ783">
        <v>3.0266000000000001E-4</v>
      </c>
      <c r="EM783" s="8">
        <v>39490</v>
      </c>
      <c r="EN783">
        <v>8.3699999999999999E-7</v>
      </c>
      <c r="EO783" s="8">
        <v>39491</v>
      </c>
      <c r="EP783">
        <v>7.8320999999999998E-5</v>
      </c>
      <c r="ES783" s="8">
        <v>39490</v>
      </c>
      <c r="ET783">
        <v>1.4702899999999999E-4</v>
      </c>
      <c r="EY783" s="8">
        <v>39491</v>
      </c>
      <c r="EZ783">
        <v>4.8420000000000004E-6</v>
      </c>
      <c r="FE783" s="8">
        <v>39491</v>
      </c>
      <c r="FF783">
        <v>7.258E-5</v>
      </c>
      <c r="FG783" s="8">
        <v>39490</v>
      </c>
      <c r="FH783">
        <v>4.5628299999999998E-4</v>
      </c>
      <c r="FI783" s="8">
        <v>39490</v>
      </c>
      <c r="FJ783">
        <v>2.8866200000000002E-4</v>
      </c>
      <c r="FO783" s="8">
        <v>39490</v>
      </c>
      <c r="FP783">
        <v>2.3300000000000001E-6</v>
      </c>
      <c r="FQ783" s="8">
        <v>39490</v>
      </c>
      <c r="FR783">
        <v>1.9968899999999999E-4</v>
      </c>
      <c r="FS783" s="8">
        <v>39490</v>
      </c>
      <c r="FT783">
        <v>3.349E-6</v>
      </c>
      <c r="FU783" s="8">
        <v>39490</v>
      </c>
      <c r="FV783">
        <v>8.3568999999999999E-5</v>
      </c>
      <c r="FY783" s="8">
        <v>39490</v>
      </c>
      <c r="FZ783">
        <v>2.0525000000000001E-5</v>
      </c>
      <c r="GC783" s="8">
        <v>39490</v>
      </c>
      <c r="GD783">
        <v>6.336E-6</v>
      </c>
    </row>
    <row r="784" spans="1:186" x14ac:dyDescent="0.25">
      <c r="A784" s="8">
        <v>39491</v>
      </c>
      <c r="B784">
        <v>1.3170000000000001E-6</v>
      </c>
      <c r="C784" s="8">
        <v>39491</v>
      </c>
      <c r="D784">
        <v>9.5799999999999998E-7</v>
      </c>
      <c r="I784" s="8">
        <v>39491</v>
      </c>
      <c r="J784">
        <v>2.2600000000000001E-7</v>
      </c>
      <c r="K784" s="8">
        <v>39491</v>
      </c>
      <c r="L784">
        <v>2.2642750000000001E-3</v>
      </c>
      <c r="M784" s="8">
        <v>39491</v>
      </c>
      <c r="N784">
        <v>2.9900000000000002E-7</v>
      </c>
      <c r="O784" s="8">
        <v>39491</v>
      </c>
      <c r="P784">
        <v>3.2178999999999998E-5</v>
      </c>
      <c r="Q784" s="8">
        <v>39491</v>
      </c>
      <c r="R784">
        <v>1.59887E-4</v>
      </c>
      <c r="S784" s="8">
        <v>39491</v>
      </c>
      <c r="T784">
        <v>3.0056000000000002E-5</v>
      </c>
      <c r="AE784" s="8">
        <v>39491</v>
      </c>
      <c r="AF784">
        <v>9.7880000000000001E-6</v>
      </c>
      <c r="AG784" s="8">
        <v>39492</v>
      </c>
      <c r="AH784">
        <v>4.0652999999999999E-5</v>
      </c>
      <c r="BA784" s="8">
        <v>39491</v>
      </c>
      <c r="BB784">
        <v>1.528E-6</v>
      </c>
      <c r="BE784" s="8">
        <v>39491</v>
      </c>
      <c r="BF784">
        <v>2.5578000000000001E-5</v>
      </c>
      <c r="BS784" s="8">
        <v>39491</v>
      </c>
      <c r="BT784">
        <v>6.2200000000000004E-7</v>
      </c>
      <c r="BW784" s="8">
        <v>39491</v>
      </c>
      <c r="BX784">
        <v>2.0800000000000001E-7</v>
      </c>
      <c r="BY784" s="8">
        <v>39491</v>
      </c>
      <c r="BZ784">
        <v>1.242862E-3</v>
      </c>
      <c r="CA784" s="8">
        <v>39491</v>
      </c>
      <c r="CB784">
        <v>1.6415399999999999E-4</v>
      </c>
      <c r="CC784" s="8">
        <v>39491</v>
      </c>
      <c r="CD784">
        <v>1.7039999999999999E-5</v>
      </c>
      <c r="CE784" s="8">
        <v>39491</v>
      </c>
      <c r="CF784">
        <v>6.6549999999999998E-6</v>
      </c>
      <c r="CG784" s="8">
        <v>39491</v>
      </c>
      <c r="CH784">
        <v>2.1406000000000001E-5</v>
      </c>
      <c r="CI784" s="8">
        <v>39491</v>
      </c>
      <c r="CJ784">
        <v>5.2900000000000004E-7</v>
      </c>
      <c r="CK784" s="8">
        <v>39491</v>
      </c>
      <c r="CL784">
        <v>1.1739000000000001E-5</v>
      </c>
      <c r="CM784" s="8">
        <v>39491</v>
      </c>
      <c r="CN784">
        <v>0</v>
      </c>
      <c r="CS784" s="8">
        <v>39491</v>
      </c>
      <c r="CT784">
        <v>4.82E-7</v>
      </c>
      <c r="CU784" s="8">
        <v>39491</v>
      </c>
      <c r="CV784">
        <v>5.1340000000000003E-6</v>
      </c>
      <c r="CW784" s="8">
        <v>39491</v>
      </c>
      <c r="CX784">
        <v>7.0376000000000005E-5</v>
      </c>
      <c r="CY784" s="8">
        <v>39491</v>
      </c>
      <c r="CZ784">
        <v>1.1562E-5</v>
      </c>
      <c r="DE784" s="8">
        <v>39491</v>
      </c>
      <c r="DF784">
        <v>3.32517E-4</v>
      </c>
      <c r="DG784" s="8">
        <v>39491</v>
      </c>
      <c r="DH784">
        <v>4.0000000000000001E-8</v>
      </c>
      <c r="DM784" s="8">
        <v>39491</v>
      </c>
      <c r="DN784">
        <v>5.3604159999999998E-3</v>
      </c>
      <c r="DO784" s="8">
        <v>39491</v>
      </c>
      <c r="DP784">
        <v>1.0000000000000001E-9</v>
      </c>
      <c r="DS784" s="8">
        <v>39491</v>
      </c>
      <c r="DT784">
        <v>1.5737499999999999E-4</v>
      </c>
      <c r="DU784" s="8">
        <v>39491</v>
      </c>
      <c r="DV784">
        <v>6.1999999999999999E-7</v>
      </c>
      <c r="EA784" s="8">
        <v>39491</v>
      </c>
      <c r="EB784">
        <v>6.1519999999999997E-6</v>
      </c>
      <c r="EI784" s="8">
        <v>39491</v>
      </c>
      <c r="EJ784">
        <v>3.03228E-4</v>
      </c>
      <c r="EM784" s="8">
        <v>39491</v>
      </c>
      <c r="EN784">
        <v>8.1299999999999999E-7</v>
      </c>
      <c r="EO784" s="8">
        <v>39492</v>
      </c>
      <c r="EP784">
        <v>8.3856000000000005E-5</v>
      </c>
      <c r="ES784" s="8">
        <v>39491</v>
      </c>
      <c r="ET784">
        <v>1.4130600000000001E-4</v>
      </c>
      <c r="EY784" s="8">
        <v>39492</v>
      </c>
      <c r="EZ784">
        <v>4.8640000000000004E-6</v>
      </c>
      <c r="FE784" s="8">
        <v>39492</v>
      </c>
      <c r="FF784">
        <v>7.8608000000000004E-5</v>
      </c>
      <c r="FG784" s="8">
        <v>39491</v>
      </c>
      <c r="FH784">
        <v>4.44547E-4</v>
      </c>
      <c r="FI784" s="8">
        <v>39491</v>
      </c>
      <c r="FJ784">
        <v>2.8023499999999999E-4</v>
      </c>
      <c r="FO784" s="8">
        <v>39491</v>
      </c>
      <c r="FP784">
        <v>2.835E-6</v>
      </c>
      <c r="FQ784" s="8">
        <v>39491</v>
      </c>
      <c r="FR784">
        <v>1.9148799999999999E-4</v>
      </c>
      <c r="FS784" s="8">
        <v>39491</v>
      </c>
      <c r="FT784">
        <v>3.2140000000000001E-6</v>
      </c>
      <c r="FU784" s="8">
        <v>39491</v>
      </c>
      <c r="FV784">
        <v>8.0938000000000003E-5</v>
      </c>
      <c r="FY784" s="8">
        <v>39491</v>
      </c>
      <c r="FZ784">
        <v>2.0568999999999999E-5</v>
      </c>
      <c r="GC784" s="8">
        <v>39491</v>
      </c>
      <c r="GD784">
        <v>6.1469999999999998E-6</v>
      </c>
    </row>
    <row r="785" spans="1:186" x14ac:dyDescent="0.25">
      <c r="A785" s="8">
        <v>39492</v>
      </c>
      <c r="B785">
        <v>1.3680000000000001E-6</v>
      </c>
      <c r="C785" s="8">
        <v>39492</v>
      </c>
      <c r="D785">
        <v>1.099E-6</v>
      </c>
      <c r="I785" s="8">
        <v>39492</v>
      </c>
      <c r="J785">
        <v>2.1799999999999999E-7</v>
      </c>
      <c r="K785" s="8">
        <v>39492</v>
      </c>
      <c r="L785">
        <v>2.262245E-3</v>
      </c>
      <c r="M785" s="8">
        <v>39492</v>
      </c>
      <c r="N785">
        <v>3.5999999999999999E-7</v>
      </c>
      <c r="O785" s="8">
        <v>39492</v>
      </c>
      <c r="P785">
        <v>3.2750000000000003E-5</v>
      </c>
      <c r="Q785" s="8">
        <v>39492</v>
      </c>
      <c r="R785">
        <v>1.7530599999999999E-4</v>
      </c>
      <c r="S785" s="8">
        <v>39492</v>
      </c>
      <c r="T785">
        <v>3.2026000000000001E-5</v>
      </c>
      <c r="AE785" s="8">
        <v>39492</v>
      </c>
      <c r="AF785">
        <v>1.1238E-5</v>
      </c>
      <c r="AG785" s="8">
        <v>39493</v>
      </c>
      <c r="AH785">
        <v>4.3429E-5</v>
      </c>
      <c r="BA785" s="8">
        <v>39492</v>
      </c>
      <c r="BB785">
        <v>1.7540000000000001E-6</v>
      </c>
      <c r="BE785" s="8">
        <v>39492</v>
      </c>
      <c r="BF785">
        <v>2.8183000000000001E-5</v>
      </c>
      <c r="BS785" s="8">
        <v>39492</v>
      </c>
      <c r="BT785">
        <v>6.5899999999999996E-7</v>
      </c>
      <c r="BW785" s="8">
        <v>39492</v>
      </c>
      <c r="BX785">
        <v>2.1799999999999999E-7</v>
      </c>
      <c r="BY785" s="8">
        <v>39492</v>
      </c>
      <c r="BZ785">
        <v>1.318828E-3</v>
      </c>
      <c r="CA785" s="8">
        <v>39492</v>
      </c>
      <c r="CB785">
        <v>1.8394799999999999E-4</v>
      </c>
      <c r="CC785" s="8">
        <v>39492</v>
      </c>
      <c r="CD785">
        <v>1.8512000000000002E-5</v>
      </c>
      <c r="CE785" s="8">
        <v>39492</v>
      </c>
      <c r="CF785">
        <v>7.182E-6</v>
      </c>
      <c r="CG785" s="8">
        <v>39492</v>
      </c>
      <c r="CH785">
        <v>2.3839999999999999E-5</v>
      </c>
      <c r="CI785" s="8">
        <v>39492</v>
      </c>
      <c r="CJ785">
        <v>6.3099999999999997E-7</v>
      </c>
      <c r="CK785" s="8">
        <v>39492</v>
      </c>
      <c r="CL785">
        <v>1.3368E-5</v>
      </c>
      <c r="CM785" s="8">
        <v>39492</v>
      </c>
      <c r="CN785">
        <v>0</v>
      </c>
      <c r="CS785" s="8">
        <v>39492</v>
      </c>
      <c r="CT785">
        <v>4.89E-7</v>
      </c>
      <c r="CU785" s="8">
        <v>39492</v>
      </c>
      <c r="CV785">
        <v>5.5639999999999996E-6</v>
      </c>
      <c r="CW785" s="8">
        <v>39492</v>
      </c>
      <c r="CX785">
        <v>7.7022999999999998E-5</v>
      </c>
      <c r="CY785" s="8">
        <v>39492</v>
      </c>
      <c r="CZ785">
        <v>1.2884000000000001E-5</v>
      </c>
      <c r="DE785" s="8">
        <v>39492</v>
      </c>
      <c r="DF785">
        <v>3.4467500000000002E-4</v>
      </c>
      <c r="DG785" s="8">
        <v>39492</v>
      </c>
      <c r="DH785">
        <v>4.3999999999999997E-8</v>
      </c>
      <c r="DM785" s="8">
        <v>39492</v>
      </c>
      <c r="DN785">
        <v>5.5617380000000001E-3</v>
      </c>
      <c r="DO785" s="8">
        <v>39492</v>
      </c>
      <c r="DP785">
        <v>1.0000000000000001E-9</v>
      </c>
      <c r="DS785" s="8">
        <v>39492</v>
      </c>
      <c r="DT785">
        <v>1.6389700000000001E-4</v>
      </c>
      <c r="DU785" s="8">
        <v>39492</v>
      </c>
      <c r="DV785">
        <v>6.2799999999999996E-7</v>
      </c>
      <c r="EA785" s="8">
        <v>39492</v>
      </c>
      <c r="EB785">
        <v>5.665E-6</v>
      </c>
      <c r="EI785" s="8">
        <v>39492</v>
      </c>
      <c r="EJ785">
        <v>3.17585E-4</v>
      </c>
      <c r="EM785" s="8">
        <v>39492</v>
      </c>
      <c r="EN785">
        <v>8.4200000000000005E-7</v>
      </c>
      <c r="EO785" s="8">
        <v>39493</v>
      </c>
      <c r="EP785">
        <v>8.5733000000000001E-5</v>
      </c>
      <c r="ES785" s="8">
        <v>39492</v>
      </c>
      <c r="ET785">
        <v>1.4214100000000001E-4</v>
      </c>
      <c r="EY785" s="8">
        <v>39493</v>
      </c>
      <c r="EZ785">
        <v>4.9509999999999997E-6</v>
      </c>
      <c r="FE785" s="8">
        <v>39493</v>
      </c>
      <c r="FF785">
        <v>7.7109999999999999E-5</v>
      </c>
      <c r="FG785" s="8">
        <v>39492</v>
      </c>
      <c r="FH785">
        <v>4.7780499999999998E-4</v>
      </c>
      <c r="FI785" s="8">
        <v>39492</v>
      </c>
      <c r="FJ785">
        <v>3.21482E-4</v>
      </c>
      <c r="FO785" s="8">
        <v>39492</v>
      </c>
      <c r="FP785">
        <v>2.932E-6</v>
      </c>
      <c r="FQ785" s="8">
        <v>39492</v>
      </c>
      <c r="FR785">
        <v>1.9550700000000001E-4</v>
      </c>
      <c r="FS785" s="8">
        <v>39492</v>
      </c>
      <c r="FT785">
        <v>3.5099999999999999E-6</v>
      </c>
      <c r="FU785" s="8">
        <v>39492</v>
      </c>
      <c r="FV785">
        <v>8.6910000000000006E-5</v>
      </c>
      <c r="FY785" s="8">
        <v>39492</v>
      </c>
      <c r="FZ785">
        <v>2.2700999999999998E-5</v>
      </c>
      <c r="GC785" s="8">
        <v>39492</v>
      </c>
      <c r="GD785">
        <v>6.6109999999999999E-6</v>
      </c>
    </row>
    <row r="786" spans="1:186" x14ac:dyDescent="0.25">
      <c r="A786" s="8">
        <v>39493</v>
      </c>
      <c r="B786">
        <v>1.463E-6</v>
      </c>
      <c r="C786" s="8">
        <v>39493</v>
      </c>
      <c r="D786">
        <v>1.0869999999999999E-6</v>
      </c>
      <c r="I786" s="8">
        <v>39493</v>
      </c>
      <c r="J786">
        <v>2.16E-7</v>
      </c>
      <c r="K786" s="8">
        <v>39493</v>
      </c>
      <c r="L786">
        <v>2.1804799999999998E-3</v>
      </c>
      <c r="M786" s="8">
        <v>39493</v>
      </c>
      <c r="N786">
        <v>3.65E-7</v>
      </c>
      <c r="O786" s="8">
        <v>39493</v>
      </c>
      <c r="P786">
        <v>3.2978999999999997E-5</v>
      </c>
      <c r="Q786" s="8">
        <v>39493</v>
      </c>
      <c r="R786">
        <v>1.7268900000000001E-4</v>
      </c>
      <c r="S786" s="8">
        <v>39493</v>
      </c>
      <c r="T786">
        <v>3.6477000000000003E-5</v>
      </c>
      <c r="AE786" s="8">
        <v>39493</v>
      </c>
      <c r="AF786">
        <v>1.1117E-5</v>
      </c>
      <c r="AG786" s="8">
        <v>39497</v>
      </c>
      <c r="AH786">
        <v>4.1029999999999998E-5</v>
      </c>
      <c r="BA786" s="8">
        <v>39493</v>
      </c>
      <c r="BB786">
        <v>1.7269999999999999E-6</v>
      </c>
      <c r="BE786" s="8">
        <v>39493</v>
      </c>
      <c r="BF786">
        <v>2.8419E-5</v>
      </c>
      <c r="BS786" s="8">
        <v>39493</v>
      </c>
      <c r="BT786">
        <v>6.0800000000000004E-7</v>
      </c>
      <c r="BW786" s="8">
        <v>39493</v>
      </c>
      <c r="BX786">
        <v>2.1899999999999999E-7</v>
      </c>
      <c r="BY786" s="8">
        <v>39493</v>
      </c>
      <c r="BZ786">
        <v>1.277879E-3</v>
      </c>
      <c r="CA786" s="8">
        <v>39493</v>
      </c>
      <c r="CB786">
        <v>1.8388899999999999E-4</v>
      </c>
      <c r="CC786" s="8">
        <v>39493</v>
      </c>
      <c r="CD786">
        <v>2.1979000000000001E-5</v>
      </c>
      <c r="CE786" s="8">
        <v>39493</v>
      </c>
      <c r="CF786">
        <v>6.9670000000000004E-6</v>
      </c>
      <c r="CG786" s="8">
        <v>39493</v>
      </c>
      <c r="CH786">
        <v>2.3815000000000002E-5</v>
      </c>
      <c r="CI786" s="8">
        <v>39493</v>
      </c>
      <c r="CJ786">
        <v>6.7199999999999998E-7</v>
      </c>
      <c r="CK786" s="8">
        <v>39493</v>
      </c>
      <c r="CL786">
        <v>1.3448999999999999E-5</v>
      </c>
      <c r="CM786" s="8">
        <v>39493</v>
      </c>
      <c r="CN786">
        <v>0</v>
      </c>
      <c r="CS786" s="8">
        <v>39493</v>
      </c>
      <c r="CT786">
        <v>4.7800000000000002E-7</v>
      </c>
      <c r="CU786" s="8">
        <v>39493</v>
      </c>
      <c r="CV786">
        <v>5.852E-6</v>
      </c>
      <c r="CW786" s="8">
        <v>39493</v>
      </c>
      <c r="CX786">
        <v>7.8582000000000001E-5</v>
      </c>
      <c r="CY786" s="8">
        <v>39493</v>
      </c>
      <c r="CZ786">
        <v>1.3186E-5</v>
      </c>
      <c r="DE786" s="8">
        <v>39493</v>
      </c>
      <c r="DF786">
        <v>3.3886000000000002E-4</v>
      </c>
      <c r="DG786" s="8">
        <v>39493</v>
      </c>
      <c r="DH786">
        <v>4.6000000000000002E-8</v>
      </c>
      <c r="DM786" s="8">
        <v>39493</v>
      </c>
      <c r="DN786">
        <v>5.6612390000000002E-3</v>
      </c>
      <c r="DO786" s="8">
        <v>39493</v>
      </c>
      <c r="DP786">
        <v>1.0000000000000001E-9</v>
      </c>
      <c r="DS786" s="8">
        <v>39493</v>
      </c>
      <c r="DT786">
        <v>1.6569299999999999E-4</v>
      </c>
      <c r="DU786" s="8">
        <v>39493</v>
      </c>
      <c r="DV786">
        <v>6.2799999999999996E-7</v>
      </c>
      <c r="EA786" s="8">
        <v>39493</v>
      </c>
      <c r="EB786">
        <v>5.6359999999999999E-6</v>
      </c>
      <c r="EI786" s="8">
        <v>39493</v>
      </c>
      <c r="EJ786">
        <v>3.05655E-4</v>
      </c>
      <c r="EM786" s="8">
        <v>39493</v>
      </c>
      <c r="EN786">
        <v>9.1399999999999995E-7</v>
      </c>
      <c r="EO786" s="8">
        <v>39497</v>
      </c>
      <c r="EP786">
        <v>8.0622000000000002E-5</v>
      </c>
      <c r="ES786" s="8">
        <v>39493</v>
      </c>
      <c r="ET786">
        <v>1.38639E-4</v>
      </c>
      <c r="EY786" s="8">
        <v>39497</v>
      </c>
      <c r="EZ786">
        <v>4.6970000000000001E-6</v>
      </c>
      <c r="FE786" s="8">
        <v>39497</v>
      </c>
      <c r="FF786">
        <v>7.7008999999999994E-5</v>
      </c>
      <c r="FG786" s="8">
        <v>39493</v>
      </c>
      <c r="FH786">
        <v>4.7929100000000002E-4</v>
      </c>
      <c r="FI786" s="8">
        <v>39493</v>
      </c>
      <c r="FJ786">
        <v>3.1764299999999999E-4</v>
      </c>
      <c r="FO786" s="8">
        <v>39493</v>
      </c>
      <c r="FP786">
        <v>2.3819999999999998E-6</v>
      </c>
      <c r="FQ786" s="8">
        <v>39493</v>
      </c>
      <c r="FR786">
        <v>1.91829E-4</v>
      </c>
      <c r="FS786" s="8">
        <v>39493</v>
      </c>
      <c r="FT786">
        <v>3.4709999999999999E-6</v>
      </c>
      <c r="FU786" s="8">
        <v>39493</v>
      </c>
      <c r="FV786">
        <v>8.4542999999999993E-5</v>
      </c>
      <c r="FY786" s="8">
        <v>39493</v>
      </c>
      <c r="FZ786">
        <v>2.1242000000000001E-5</v>
      </c>
      <c r="GC786" s="8">
        <v>39493</v>
      </c>
      <c r="GD786">
        <v>6.9020000000000002E-6</v>
      </c>
    </row>
    <row r="787" spans="1:186" x14ac:dyDescent="0.25">
      <c r="A787" s="8">
        <v>39497</v>
      </c>
      <c r="B787">
        <v>1.559E-6</v>
      </c>
      <c r="C787" s="8">
        <v>39497</v>
      </c>
      <c r="D787">
        <v>1.093E-6</v>
      </c>
      <c r="I787" s="8">
        <v>39497</v>
      </c>
      <c r="J787">
        <v>2.2399999999999999E-7</v>
      </c>
      <c r="K787" s="8">
        <v>39497</v>
      </c>
      <c r="L787">
        <v>2.0597760000000001E-3</v>
      </c>
      <c r="M787" s="8">
        <v>39497</v>
      </c>
      <c r="N787">
        <v>4.15E-7</v>
      </c>
      <c r="O787" s="8">
        <v>39497</v>
      </c>
      <c r="P787">
        <v>3.1890999999999997E-5</v>
      </c>
      <c r="Q787" s="8">
        <v>39497</v>
      </c>
      <c r="R787">
        <v>1.7078699999999999E-4</v>
      </c>
      <c r="S787" s="8">
        <v>39497</v>
      </c>
      <c r="T787">
        <v>3.7407999999999998E-5</v>
      </c>
      <c r="AE787" s="8">
        <v>39497</v>
      </c>
      <c r="AF787">
        <v>1.1435E-5</v>
      </c>
      <c r="AG787" s="8">
        <v>39498</v>
      </c>
      <c r="AH787">
        <v>3.9348999999999999E-5</v>
      </c>
      <c r="BA787" s="8">
        <v>39497</v>
      </c>
      <c r="BB787">
        <v>1.875E-6</v>
      </c>
      <c r="BE787" s="8">
        <v>39497</v>
      </c>
      <c r="BF787">
        <v>2.7744999999999999E-5</v>
      </c>
      <c r="BS787" s="8">
        <v>39497</v>
      </c>
      <c r="BT787">
        <v>6.1600000000000001E-7</v>
      </c>
      <c r="BW787" s="8">
        <v>39497</v>
      </c>
      <c r="BX787">
        <v>2.16E-7</v>
      </c>
      <c r="BY787" s="8">
        <v>39497</v>
      </c>
      <c r="BZ787">
        <v>1.4162199999999999E-3</v>
      </c>
      <c r="CA787" s="8">
        <v>39497</v>
      </c>
      <c r="CB787">
        <v>1.8688999999999999E-4</v>
      </c>
      <c r="CC787" s="8">
        <v>39497</v>
      </c>
      <c r="CD787">
        <v>2.1246E-5</v>
      </c>
      <c r="CE787" s="8">
        <v>39497</v>
      </c>
      <c r="CF787">
        <v>5.4260000000000002E-6</v>
      </c>
      <c r="CG787" s="8">
        <v>39497</v>
      </c>
      <c r="CH787">
        <v>2.5133000000000001E-5</v>
      </c>
      <c r="CI787" s="8">
        <v>39497</v>
      </c>
      <c r="CJ787">
        <v>6.7899999999999998E-7</v>
      </c>
      <c r="CK787" s="8">
        <v>39497</v>
      </c>
      <c r="CL787">
        <v>1.3733E-5</v>
      </c>
      <c r="CM787" s="8">
        <v>39497</v>
      </c>
      <c r="CN787">
        <v>0</v>
      </c>
      <c r="CS787" s="8">
        <v>39497</v>
      </c>
      <c r="CT787">
        <v>5.0800000000000005E-7</v>
      </c>
      <c r="CU787" s="8">
        <v>39497</v>
      </c>
      <c r="CV787">
        <v>5.5639999999999996E-6</v>
      </c>
      <c r="CW787" s="8">
        <v>39497</v>
      </c>
      <c r="CX787">
        <v>7.9692999999999997E-5</v>
      </c>
      <c r="CY787" s="8">
        <v>39497</v>
      </c>
      <c r="CZ787">
        <v>1.2897999999999999E-5</v>
      </c>
      <c r="DE787" s="8">
        <v>39497</v>
      </c>
      <c r="DF787">
        <v>3.2851199999999999E-4</v>
      </c>
      <c r="DG787" s="8">
        <v>39497</v>
      </c>
      <c r="DH787">
        <v>4.6999999999999997E-8</v>
      </c>
      <c r="DM787" s="8">
        <v>39497</v>
      </c>
      <c r="DN787">
        <v>6.0811210000000001E-3</v>
      </c>
      <c r="DO787" s="8">
        <v>39497</v>
      </c>
      <c r="DP787">
        <v>1.0000000000000001E-9</v>
      </c>
      <c r="DS787" s="8">
        <v>39497</v>
      </c>
      <c r="DT787">
        <v>1.63585E-4</v>
      </c>
      <c r="DU787" s="8">
        <v>39497</v>
      </c>
      <c r="DV787">
        <v>6.9100000000000003E-7</v>
      </c>
      <c r="EA787" s="8">
        <v>39497</v>
      </c>
      <c r="EB787">
        <v>5.2959999999999998E-6</v>
      </c>
      <c r="EI787" s="8">
        <v>39497</v>
      </c>
      <c r="EJ787">
        <v>3.2813699999999999E-4</v>
      </c>
      <c r="EM787" s="8">
        <v>39497</v>
      </c>
      <c r="EN787">
        <v>9.0100000000000003E-7</v>
      </c>
      <c r="EO787" s="8">
        <v>39498</v>
      </c>
      <c r="EP787">
        <v>7.5742999999999996E-5</v>
      </c>
      <c r="ES787" s="8">
        <v>39497</v>
      </c>
      <c r="ET787">
        <v>1.6421E-4</v>
      </c>
      <c r="EY787" s="8">
        <v>39498</v>
      </c>
      <c r="EZ787">
        <v>4.5390000000000001E-6</v>
      </c>
      <c r="FE787" s="8">
        <v>39498</v>
      </c>
      <c r="FF787">
        <v>7.1965999999999995E-5</v>
      </c>
      <c r="FG787" s="8">
        <v>39497</v>
      </c>
      <c r="FH787">
        <v>4.9866999999999999E-4</v>
      </c>
      <c r="FI787" s="8">
        <v>39497</v>
      </c>
      <c r="FJ787">
        <v>3.2906999999999999E-4</v>
      </c>
      <c r="FO787" s="8">
        <v>39497</v>
      </c>
      <c r="FP787">
        <v>2.3369999999999998E-6</v>
      </c>
      <c r="FQ787" s="8">
        <v>39497</v>
      </c>
      <c r="FR787">
        <v>2.0336E-4</v>
      </c>
      <c r="FS787" s="8">
        <v>39497</v>
      </c>
      <c r="FT787">
        <v>3.5319999999999998E-6</v>
      </c>
      <c r="FU787" s="8">
        <v>39497</v>
      </c>
      <c r="FV787">
        <v>8.7681000000000003E-5</v>
      </c>
      <c r="FY787" s="8">
        <v>39497</v>
      </c>
      <c r="FZ787">
        <v>2.1458E-5</v>
      </c>
      <c r="GC787" s="8">
        <v>39497</v>
      </c>
      <c r="GD787">
        <v>5.9410000000000004E-6</v>
      </c>
    </row>
    <row r="788" spans="1:186" x14ac:dyDescent="0.25">
      <c r="A788" s="8">
        <v>39498</v>
      </c>
      <c r="B788">
        <v>1.4929999999999999E-6</v>
      </c>
      <c r="C788" s="8">
        <v>39498</v>
      </c>
      <c r="D788">
        <v>1.0669999999999999E-6</v>
      </c>
      <c r="I788" s="8">
        <v>39498</v>
      </c>
      <c r="J788">
        <v>2.16E-7</v>
      </c>
      <c r="K788" s="8">
        <v>39498</v>
      </c>
      <c r="L788">
        <v>1.9425040000000001E-3</v>
      </c>
      <c r="M788" s="8">
        <v>39498</v>
      </c>
      <c r="N788">
        <v>4.2599999999999998E-7</v>
      </c>
      <c r="O788" s="8">
        <v>39498</v>
      </c>
      <c r="P788">
        <v>3.0651999999999997E-5</v>
      </c>
      <c r="Q788" s="8">
        <v>39498</v>
      </c>
      <c r="R788">
        <v>1.64983E-4</v>
      </c>
      <c r="S788" s="8">
        <v>39498</v>
      </c>
      <c r="T788">
        <v>3.5574000000000002E-5</v>
      </c>
      <c r="AE788" s="8">
        <v>39498</v>
      </c>
      <c r="AF788">
        <v>1.1411E-5</v>
      </c>
      <c r="AG788" s="8">
        <v>39499</v>
      </c>
      <c r="AH788">
        <v>4.1001999999999998E-5</v>
      </c>
      <c r="BA788" s="8">
        <v>39498</v>
      </c>
      <c r="BB788">
        <v>1.796E-6</v>
      </c>
      <c r="BE788" s="8">
        <v>39498</v>
      </c>
      <c r="BF788">
        <v>2.6483E-5</v>
      </c>
      <c r="BS788" s="8">
        <v>39498</v>
      </c>
      <c r="BT788">
        <v>6.0299999999999999E-7</v>
      </c>
      <c r="BW788" s="8">
        <v>39498</v>
      </c>
      <c r="BX788">
        <v>2.0599999999999999E-7</v>
      </c>
      <c r="BY788" s="8">
        <v>39498</v>
      </c>
      <c r="BZ788">
        <v>1.3304359999999999E-3</v>
      </c>
      <c r="CA788" s="8">
        <v>39498</v>
      </c>
      <c r="CB788">
        <v>1.78615E-4</v>
      </c>
      <c r="CC788" s="8">
        <v>39498</v>
      </c>
      <c r="CD788">
        <v>2.0993E-5</v>
      </c>
      <c r="CE788" s="8">
        <v>39498</v>
      </c>
      <c r="CF788">
        <v>4.2590000000000002E-6</v>
      </c>
      <c r="CG788" s="8">
        <v>39498</v>
      </c>
      <c r="CH788">
        <v>2.3777999999999998E-5</v>
      </c>
      <c r="CI788" s="8">
        <v>39498</v>
      </c>
      <c r="CJ788">
        <v>6.6199999999999997E-7</v>
      </c>
      <c r="CK788" s="8">
        <v>39498</v>
      </c>
      <c r="CL788">
        <v>1.3271999999999999E-5</v>
      </c>
      <c r="CM788" s="8">
        <v>39498</v>
      </c>
      <c r="CN788">
        <v>0</v>
      </c>
      <c r="CS788" s="8">
        <v>39498</v>
      </c>
      <c r="CT788">
        <v>4.9399999999999995E-7</v>
      </c>
      <c r="CU788" s="8">
        <v>39498</v>
      </c>
      <c r="CV788">
        <v>5.5140000000000001E-6</v>
      </c>
      <c r="CW788" s="8">
        <v>39498</v>
      </c>
      <c r="CX788">
        <v>7.7291000000000002E-5</v>
      </c>
      <c r="CY788" s="8">
        <v>39498</v>
      </c>
      <c r="CZ788">
        <v>1.2315E-5</v>
      </c>
      <c r="DE788" s="8">
        <v>39498</v>
      </c>
      <c r="DF788">
        <v>3.2119100000000002E-4</v>
      </c>
      <c r="DG788" s="8">
        <v>39498</v>
      </c>
      <c r="DH788">
        <v>4.4999999999999999E-8</v>
      </c>
      <c r="DM788" s="8">
        <v>39498</v>
      </c>
      <c r="DN788">
        <v>5.4061830000000002E-3</v>
      </c>
      <c r="DO788" s="8">
        <v>39498</v>
      </c>
      <c r="DP788">
        <v>1.0000000000000001E-9</v>
      </c>
      <c r="DS788" s="8">
        <v>39498</v>
      </c>
      <c r="DT788">
        <v>1.5566700000000001E-4</v>
      </c>
      <c r="DU788" s="8">
        <v>39498</v>
      </c>
      <c r="DV788">
        <v>6.7299999999999995E-7</v>
      </c>
      <c r="EA788" s="8">
        <v>39498</v>
      </c>
      <c r="EB788">
        <v>5.0499999999999999E-6</v>
      </c>
      <c r="EI788" s="8">
        <v>39498</v>
      </c>
      <c r="EJ788">
        <v>3.1528200000000001E-4</v>
      </c>
      <c r="EM788" s="8">
        <v>39498</v>
      </c>
      <c r="EN788">
        <v>8.7599999999999996E-7</v>
      </c>
      <c r="EO788" s="8">
        <v>39499</v>
      </c>
      <c r="EP788">
        <v>7.8841E-5</v>
      </c>
      <c r="ES788" s="8">
        <v>39498</v>
      </c>
      <c r="ET788">
        <v>1.58846E-4</v>
      </c>
      <c r="EY788" s="8">
        <v>39499</v>
      </c>
      <c r="EZ788">
        <v>5.2310000000000004E-6</v>
      </c>
      <c r="FE788" s="8">
        <v>39499</v>
      </c>
      <c r="FF788">
        <v>7.6643000000000005E-5</v>
      </c>
      <c r="FG788" s="8">
        <v>39498</v>
      </c>
      <c r="FH788">
        <v>4.7292599999999998E-4</v>
      </c>
      <c r="FI788" s="8">
        <v>39498</v>
      </c>
      <c r="FJ788">
        <v>3.8839799999999998E-4</v>
      </c>
      <c r="FO788" s="8">
        <v>39498</v>
      </c>
      <c r="FP788">
        <v>2.2869999999999999E-6</v>
      </c>
      <c r="FQ788" s="8">
        <v>39498</v>
      </c>
      <c r="FR788">
        <v>1.9585800000000001E-4</v>
      </c>
      <c r="FS788" s="8">
        <v>39498</v>
      </c>
      <c r="FT788">
        <v>3.3979999999999999E-6</v>
      </c>
      <c r="FU788" s="8">
        <v>39498</v>
      </c>
      <c r="FV788">
        <v>8.4049999999999997E-5</v>
      </c>
      <c r="FY788" s="8">
        <v>39498</v>
      </c>
      <c r="FZ788">
        <v>2.0361E-5</v>
      </c>
      <c r="GC788" s="8">
        <v>39498</v>
      </c>
      <c r="GD788">
        <v>5.9240000000000004E-6</v>
      </c>
    </row>
    <row r="789" spans="1:186" x14ac:dyDescent="0.25">
      <c r="A789" s="8">
        <v>39499</v>
      </c>
      <c r="B789">
        <v>1.5030000000000001E-6</v>
      </c>
      <c r="C789" s="8">
        <v>39499</v>
      </c>
      <c r="D789">
        <v>1.1620000000000001E-6</v>
      </c>
      <c r="I789" s="8">
        <v>39499</v>
      </c>
      <c r="J789">
        <v>2.22E-7</v>
      </c>
      <c r="K789" s="8">
        <v>39499</v>
      </c>
      <c r="L789">
        <v>1.9900349999999998E-3</v>
      </c>
      <c r="M789" s="8">
        <v>39499</v>
      </c>
      <c r="N789">
        <v>4.3599999999999999E-7</v>
      </c>
      <c r="O789" s="8">
        <v>39499</v>
      </c>
      <c r="P789">
        <v>3.1693999999999998E-5</v>
      </c>
      <c r="Q789" s="8">
        <v>39499</v>
      </c>
      <c r="R789">
        <v>1.7348E-4</v>
      </c>
      <c r="S789" s="8">
        <v>39499</v>
      </c>
      <c r="T789">
        <v>4.3287000000000001E-5</v>
      </c>
      <c r="AE789" s="8">
        <v>39499</v>
      </c>
      <c r="AF789">
        <v>1.1995E-5</v>
      </c>
      <c r="AG789" s="8">
        <v>39500</v>
      </c>
      <c r="AH789">
        <v>3.9793999999999999E-5</v>
      </c>
      <c r="BA789" s="8">
        <v>39499</v>
      </c>
      <c r="BB789">
        <v>1.7749999999999999E-6</v>
      </c>
      <c r="BE789" s="8">
        <v>39499</v>
      </c>
      <c r="BF789">
        <v>2.7273000000000001E-5</v>
      </c>
      <c r="BS789" s="8">
        <v>39499</v>
      </c>
      <c r="BT789">
        <v>6.4799999999999998E-7</v>
      </c>
      <c r="BW789" s="8">
        <v>39499</v>
      </c>
      <c r="BX789">
        <v>2.5400000000000002E-7</v>
      </c>
      <c r="BY789" s="8">
        <v>39499</v>
      </c>
      <c r="BZ789">
        <v>1.3671709999999999E-3</v>
      </c>
      <c r="CA789" s="8">
        <v>39499</v>
      </c>
      <c r="CB789">
        <v>1.8408399999999999E-4</v>
      </c>
      <c r="CC789" s="8">
        <v>39499</v>
      </c>
      <c r="CD789">
        <v>2.2628000000000001E-5</v>
      </c>
      <c r="CE789" s="8">
        <v>39499</v>
      </c>
      <c r="CF789">
        <v>4.4320000000000001E-6</v>
      </c>
      <c r="CG789" s="8">
        <v>39499</v>
      </c>
      <c r="CH789">
        <v>2.4802000000000001E-5</v>
      </c>
      <c r="CI789" s="8">
        <v>39499</v>
      </c>
      <c r="CJ789">
        <v>6.6300000000000005E-7</v>
      </c>
      <c r="CK789" s="8">
        <v>39499</v>
      </c>
      <c r="CL789">
        <v>1.5113000000000001E-5</v>
      </c>
      <c r="CM789" s="8">
        <v>39499</v>
      </c>
      <c r="CN789">
        <v>0</v>
      </c>
      <c r="CS789" s="8">
        <v>39499</v>
      </c>
      <c r="CT789">
        <v>5.2200000000000004E-7</v>
      </c>
      <c r="CU789" s="8">
        <v>39499</v>
      </c>
      <c r="CV789">
        <v>6.144E-6</v>
      </c>
      <c r="CW789" s="8">
        <v>39499</v>
      </c>
      <c r="CX789">
        <v>7.8343000000000005E-5</v>
      </c>
      <c r="CY789" s="8">
        <v>39499</v>
      </c>
      <c r="CZ789">
        <v>1.3648999999999999E-5</v>
      </c>
      <c r="DE789" s="8">
        <v>39499</v>
      </c>
      <c r="DF789">
        <v>3.2205500000000002E-4</v>
      </c>
      <c r="DG789" s="8">
        <v>39499</v>
      </c>
      <c r="DH789">
        <v>4.9999999999999998E-8</v>
      </c>
      <c r="DM789" s="8">
        <v>39499</v>
      </c>
      <c r="DN789">
        <v>5.5124930000000003E-3</v>
      </c>
      <c r="DO789" s="8">
        <v>39499</v>
      </c>
      <c r="DP789">
        <v>1.0000000000000001E-9</v>
      </c>
      <c r="DS789" s="8">
        <v>39499</v>
      </c>
      <c r="DT789">
        <v>1.5236199999999999E-4</v>
      </c>
      <c r="DU789" s="8">
        <v>39499</v>
      </c>
      <c r="DV789">
        <v>7.2799999999999995E-7</v>
      </c>
      <c r="EA789" s="8">
        <v>39499</v>
      </c>
      <c r="EB789">
        <v>6.1149999999999999E-6</v>
      </c>
      <c r="EI789" s="8">
        <v>39499</v>
      </c>
      <c r="EJ789">
        <v>3.3865700000000002E-4</v>
      </c>
      <c r="EM789" s="8">
        <v>39499</v>
      </c>
      <c r="EN789">
        <v>9.7100000000000011E-7</v>
      </c>
      <c r="EO789" s="8">
        <v>39500</v>
      </c>
      <c r="EP789">
        <v>7.7925999999999999E-5</v>
      </c>
      <c r="ES789" s="8">
        <v>39499</v>
      </c>
      <c r="ET789">
        <v>1.5306299999999999E-4</v>
      </c>
      <c r="EY789" s="8">
        <v>39500</v>
      </c>
      <c r="EZ789">
        <v>5.2490000000000001E-6</v>
      </c>
      <c r="FE789" s="8">
        <v>39500</v>
      </c>
      <c r="FF789">
        <v>7.2002999999999995E-5</v>
      </c>
      <c r="FG789" s="8">
        <v>39499</v>
      </c>
      <c r="FH789">
        <v>5.3558800000000004E-4</v>
      </c>
      <c r="FI789" s="8">
        <v>39499</v>
      </c>
      <c r="FJ789">
        <v>3.90734E-4</v>
      </c>
      <c r="FO789" s="8">
        <v>39499</v>
      </c>
      <c r="FP789">
        <v>2.717E-6</v>
      </c>
      <c r="FQ789" s="8">
        <v>39499</v>
      </c>
      <c r="FR789">
        <v>1.9877999999999999E-4</v>
      </c>
      <c r="FS789" s="8">
        <v>39499</v>
      </c>
      <c r="FT789">
        <v>3.6219999999999998E-6</v>
      </c>
      <c r="FU789" s="8">
        <v>39499</v>
      </c>
      <c r="FV789">
        <v>9.0189E-5</v>
      </c>
      <c r="FY789" s="8">
        <v>39499</v>
      </c>
      <c r="FZ789">
        <v>1.9673999999999998E-5</v>
      </c>
      <c r="GC789" s="8">
        <v>39499</v>
      </c>
      <c r="GD789">
        <v>5.8139999999999997E-6</v>
      </c>
    </row>
    <row r="790" spans="1:186" x14ac:dyDescent="0.25">
      <c r="A790" s="8">
        <v>39500</v>
      </c>
      <c r="B790">
        <v>1.5740000000000001E-6</v>
      </c>
      <c r="C790" s="8">
        <v>39500</v>
      </c>
      <c r="D790">
        <v>1.1489999999999999E-6</v>
      </c>
      <c r="I790" s="8">
        <v>39500</v>
      </c>
      <c r="J790">
        <v>2.1799999999999999E-7</v>
      </c>
      <c r="K790" s="8">
        <v>39500</v>
      </c>
      <c r="L790">
        <v>1.8529340000000001E-3</v>
      </c>
      <c r="M790" s="8">
        <v>39500</v>
      </c>
      <c r="N790">
        <v>4.2E-7</v>
      </c>
      <c r="O790" s="8">
        <v>39500</v>
      </c>
      <c r="P790">
        <v>3.2191999999999999E-5</v>
      </c>
      <c r="Q790" s="8">
        <v>39500</v>
      </c>
      <c r="R790">
        <v>1.6547299999999999E-4</v>
      </c>
      <c r="S790" s="8">
        <v>39500</v>
      </c>
      <c r="T790">
        <v>4.1387000000000002E-5</v>
      </c>
      <c r="AE790" s="8">
        <v>39500</v>
      </c>
      <c r="AF790">
        <v>1.2451E-5</v>
      </c>
      <c r="AG790" s="8">
        <v>39503</v>
      </c>
      <c r="AH790">
        <v>3.8649999999999998E-5</v>
      </c>
      <c r="BA790" s="8">
        <v>39500</v>
      </c>
      <c r="BB790">
        <v>1.7179999999999999E-6</v>
      </c>
      <c r="BE790" s="8">
        <v>39500</v>
      </c>
      <c r="BF790">
        <v>2.6855E-5</v>
      </c>
      <c r="BS790" s="8">
        <v>39500</v>
      </c>
      <c r="BT790">
        <v>8.54E-7</v>
      </c>
      <c r="BW790" s="8">
        <v>39500</v>
      </c>
      <c r="BX790">
        <v>2.8500000000000002E-7</v>
      </c>
      <c r="BY790" s="8">
        <v>39500</v>
      </c>
      <c r="BZ790">
        <v>1.3122889999999999E-3</v>
      </c>
      <c r="CA790" s="8">
        <v>39500</v>
      </c>
      <c r="CB790">
        <v>1.7808599999999999E-4</v>
      </c>
      <c r="CC790" s="8">
        <v>39500</v>
      </c>
      <c r="CD790">
        <v>2.1673999999999999E-5</v>
      </c>
      <c r="CE790" s="8">
        <v>39500</v>
      </c>
      <c r="CF790">
        <v>4.2830000000000003E-6</v>
      </c>
      <c r="CG790" s="8">
        <v>39500</v>
      </c>
      <c r="CH790">
        <v>2.3927999999999999E-5</v>
      </c>
      <c r="CI790" s="8">
        <v>39500</v>
      </c>
      <c r="CJ790">
        <v>7.3300000000000001E-7</v>
      </c>
      <c r="CK790" s="8">
        <v>39500</v>
      </c>
      <c r="CL790">
        <v>1.9650999999999999E-5</v>
      </c>
      <c r="CM790" s="8">
        <v>39500</v>
      </c>
      <c r="CN790">
        <v>0</v>
      </c>
      <c r="CS790" s="8">
        <v>39500</v>
      </c>
      <c r="CT790">
        <v>5.0500000000000004E-7</v>
      </c>
      <c r="CU790" s="8">
        <v>39500</v>
      </c>
      <c r="CV790">
        <v>6.0560000000000001E-6</v>
      </c>
      <c r="CW790" s="8">
        <v>39500</v>
      </c>
      <c r="CX790">
        <v>7.5792999999999998E-5</v>
      </c>
      <c r="CY790" s="8">
        <v>39500</v>
      </c>
      <c r="CZ790">
        <v>1.326E-5</v>
      </c>
      <c r="DE790" s="8">
        <v>39500</v>
      </c>
      <c r="DF790">
        <v>3.0887200000000002E-4</v>
      </c>
      <c r="DG790" s="8">
        <v>39500</v>
      </c>
      <c r="DH790">
        <v>4.9000000000000002E-8</v>
      </c>
      <c r="DM790" s="8">
        <v>39500</v>
      </c>
      <c r="DN790">
        <v>5.1815790000000004E-3</v>
      </c>
      <c r="DO790" s="8">
        <v>39500</v>
      </c>
      <c r="DP790">
        <v>1.0000000000000001E-9</v>
      </c>
      <c r="DS790" s="8">
        <v>39500</v>
      </c>
      <c r="DT790">
        <v>1.5243900000000001E-4</v>
      </c>
      <c r="DU790" s="8">
        <v>39500</v>
      </c>
      <c r="DV790">
        <v>7.0800000000000004E-7</v>
      </c>
      <c r="EA790" s="8">
        <v>39500</v>
      </c>
      <c r="EB790">
        <v>6.1149999999999999E-6</v>
      </c>
      <c r="EI790" s="8">
        <v>39500</v>
      </c>
      <c r="EJ790">
        <v>3.2026500000000002E-4</v>
      </c>
      <c r="EM790" s="8">
        <v>39500</v>
      </c>
      <c r="EN790">
        <v>9.4499999999999995E-7</v>
      </c>
      <c r="EO790" s="8">
        <v>39503</v>
      </c>
      <c r="EP790">
        <v>8.0729999999999994E-5</v>
      </c>
      <c r="ES790" s="8">
        <v>39500</v>
      </c>
      <c r="ET790">
        <v>1.5033900000000001E-4</v>
      </c>
      <c r="EY790" s="8">
        <v>39503</v>
      </c>
      <c r="EZ790">
        <v>5.1599999999999997E-6</v>
      </c>
      <c r="FE790" s="8">
        <v>39503</v>
      </c>
      <c r="FF790">
        <v>7.2615999999999997E-5</v>
      </c>
      <c r="FG790" s="8">
        <v>39500</v>
      </c>
      <c r="FH790">
        <v>5.1932599999999997E-4</v>
      </c>
      <c r="FI790" s="8">
        <v>39500</v>
      </c>
      <c r="FJ790">
        <v>3.61004E-4</v>
      </c>
      <c r="FO790" s="8">
        <v>39500</v>
      </c>
      <c r="FP790">
        <v>2.8619999999999999E-6</v>
      </c>
      <c r="FQ790" s="8">
        <v>39500</v>
      </c>
      <c r="FR790">
        <v>1.94549E-4</v>
      </c>
      <c r="FS790" s="8">
        <v>39500</v>
      </c>
      <c r="FT790">
        <v>3.5990000000000002E-6</v>
      </c>
      <c r="FU790" s="8">
        <v>39500</v>
      </c>
      <c r="FV790">
        <v>8.4209999999999995E-5</v>
      </c>
      <c r="FY790" s="8">
        <v>39500</v>
      </c>
      <c r="FZ790">
        <v>1.8864000000000001E-5</v>
      </c>
      <c r="GC790" s="8">
        <v>39500</v>
      </c>
      <c r="GD790">
        <v>5.7039999999999999E-6</v>
      </c>
    </row>
    <row r="791" spans="1:186" x14ac:dyDescent="0.25">
      <c r="A791" s="8">
        <v>39503</v>
      </c>
      <c r="B791">
        <v>1.593E-6</v>
      </c>
      <c r="C791" s="8">
        <v>39503</v>
      </c>
      <c r="D791">
        <v>1.094E-6</v>
      </c>
      <c r="I791" s="8">
        <v>39503</v>
      </c>
      <c r="J791">
        <v>2.17E-7</v>
      </c>
      <c r="K791" s="8">
        <v>39503</v>
      </c>
      <c r="L791">
        <v>1.724242E-3</v>
      </c>
      <c r="M791" s="8">
        <v>39503</v>
      </c>
      <c r="N791">
        <v>4.3000000000000001E-7</v>
      </c>
      <c r="O791" s="8">
        <v>39503</v>
      </c>
      <c r="P791">
        <v>3.1949999999999997E-5</v>
      </c>
      <c r="Q791" s="8">
        <v>39503</v>
      </c>
      <c r="R791">
        <v>1.6330500000000001E-4</v>
      </c>
      <c r="S791" s="8">
        <v>39503</v>
      </c>
      <c r="T791">
        <v>4.0683999999999999E-5</v>
      </c>
      <c r="AE791" s="8">
        <v>39503</v>
      </c>
      <c r="AF791">
        <v>1.22E-5</v>
      </c>
      <c r="AG791" s="8">
        <v>39504</v>
      </c>
      <c r="AH791">
        <v>3.7095999999999999E-5</v>
      </c>
      <c r="BA791" s="8">
        <v>39503</v>
      </c>
      <c r="BB791">
        <v>1.7680000000000001E-6</v>
      </c>
      <c r="BE791" s="8">
        <v>39503</v>
      </c>
      <c r="BF791">
        <v>2.6923999999999998E-5</v>
      </c>
      <c r="BS791" s="8">
        <v>39503</v>
      </c>
      <c r="BT791">
        <v>8.0500000000000002E-7</v>
      </c>
      <c r="BW791" s="8">
        <v>39503</v>
      </c>
      <c r="BX791">
        <v>2.8200000000000001E-7</v>
      </c>
      <c r="BY791" s="8">
        <v>39503</v>
      </c>
      <c r="BZ791">
        <v>1.3110000000000001E-3</v>
      </c>
      <c r="CA791" s="8">
        <v>39503</v>
      </c>
      <c r="CB791">
        <v>1.7034999999999999E-4</v>
      </c>
      <c r="CC791" s="8">
        <v>39503</v>
      </c>
      <c r="CD791">
        <v>2.0828000000000001E-5</v>
      </c>
      <c r="CE791" s="8">
        <v>39503</v>
      </c>
      <c r="CF791">
        <v>4.1629999999999998E-6</v>
      </c>
      <c r="CG791" s="8">
        <v>39503</v>
      </c>
      <c r="CH791">
        <v>2.296E-5</v>
      </c>
      <c r="CI791" s="8">
        <v>39503</v>
      </c>
      <c r="CJ791">
        <v>7.3099999999999997E-7</v>
      </c>
      <c r="CK791" s="8">
        <v>39503</v>
      </c>
      <c r="CL791">
        <v>1.8977000000000001E-5</v>
      </c>
      <c r="CM791" s="8">
        <v>39503</v>
      </c>
      <c r="CN791">
        <v>0</v>
      </c>
      <c r="CS791" s="8">
        <v>39503</v>
      </c>
      <c r="CT791">
        <v>5.0100000000000005E-7</v>
      </c>
      <c r="CU791" s="8">
        <v>39503</v>
      </c>
      <c r="CV791">
        <v>5.8900000000000004E-6</v>
      </c>
      <c r="CW791" s="8">
        <v>39503</v>
      </c>
      <c r="CX791">
        <v>1.4354600000000001E-4</v>
      </c>
      <c r="CY791" s="8">
        <v>39503</v>
      </c>
      <c r="CZ791">
        <v>1.4487999999999999E-5</v>
      </c>
      <c r="DE791" s="8">
        <v>39503</v>
      </c>
      <c r="DF791">
        <v>3.1115E-4</v>
      </c>
      <c r="DG791" s="8">
        <v>39503</v>
      </c>
      <c r="DH791">
        <v>4.9000000000000002E-8</v>
      </c>
      <c r="DM791" s="8">
        <v>39503</v>
      </c>
      <c r="DN791">
        <v>4.8097089999999997E-3</v>
      </c>
      <c r="DO791" s="8">
        <v>39503</v>
      </c>
      <c r="DP791">
        <v>1.0000000000000001E-9</v>
      </c>
      <c r="DS791" s="8">
        <v>39503</v>
      </c>
      <c r="DT791">
        <v>1.5115899999999999E-4</v>
      </c>
      <c r="DU791" s="8">
        <v>39503</v>
      </c>
      <c r="DV791">
        <v>7.0200000000000001E-7</v>
      </c>
      <c r="EA791" s="8">
        <v>39503</v>
      </c>
      <c r="EB791">
        <v>5.9699999999999996E-6</v>
      </c>
      <c r="EI791" s="8">
        <v>39503</v>
      </c>
      <c r="EJ791">
        <v>3.1766500000000002E-4</v>
      </c>
      <c r="EM791" s="8">
        <v>39503</v>
      </c>
      <c r="EN791">
        <v>9.33E-7</v>
      </c>
      <c r="EO791" s="8">
        <v>39504</v>
      </c>
      <c r="EP791">
        <v>7.6600999999999994E-5</v>
      </c>
      <c r="ES791" s="8">
        <v>39503</v>
      </c>
      <c r="ET791">
        <v>1.4076299999999999E-4</v>
      </c>
      <c r="EY791" s="8">
        <v>39504</v>
      </c>
      <c r="EZ791">
        <v>4.904E-6</v>
      </c>
      <c r="FE791" s="8">
        <v>39504</v>
      </c>
      <c r="FF791">
        <v>6.9021000000000002E-5</v>
      </c>
      <c r="FG791" s="8">
        <v>39503</v>
      </c>
      <c r="FH791">
        <v>5.0122899999999995E-4</v>
      </c>
      <c r="FI791" s="8">
        <v>39503</v>
      </c>
      <c r="FJ791">
        <v>3.5273500000000002E-4</v>
      </c>
      <c r="FO791" s="8">
        <v>39503</v>
      </c>
      <c r="FP791">
        <v>2.7539999999999998E-6</v>
      </c>
      <c r="FQ791" s="8">
        <v>39503</v>
      </c>
      <c r="FR791">
        <v>1.8474299999999999E-4</v>
      </c>
      <c r="FS791" s="8">
        <v>39503</v>
      </c>
      <c r="FT791">
        <v>3.5370000000000002E-6</v>
      </c>
      <c r="FU791" s="8">
        <v>39503</v>
      </c>
      <c r="FV791">
        <v>8.2984000000000004E-5</v>
      </c>
      <c r="FY791" s="8">
        <v>39503</v>
      </c>
      <c r="FZ791">
        <v>1.906E-5</v>
      </c>
      <c r="GC791" s="8">
        <v>39503</v>
      </c>
      <c r="GD791">
        <v>5.6030000000000004E-6</v>
      </c>
    </row>
    <row r="792" spans="1:186" x14ac:dyDescent="0.25">
      <c r="A792" s="8">
        <v>39504</v>
      </c>
      <c r="B792">
        <v>1.5799999999999999E-6</v>
      </c>
      <c r="C792" s="8">
        <v>39504</v>
      </c>
      <c r="D792">
        <v>1.068E-6</v>
      </c>
      <c r="I792" s="8">
        <v>39504</v>
      </c>
      <c r="J792">
        <v>2.17E-7</v>
      </c>
      <c r="K792" s="8">
        <v>39504</v>
      </c>
      <c r="L792">
        <v>1.6220659999999999E-3</v>
      </c>
      <c r="M792" s="8">
        <v>39504</v>
      </c>
      <c r="N792">
        <v>4.1199999999999998E-7</v>
      </c>
      <c r="O792" s="8">
        <v>39504</v>
      </c>
      <c r="P792">
        <v>3.0412999999999998E-5</v>
      </c>
      <c r="Q792" s="8">
        <v>39504</v>
      </c>
      <c r="R792">
        <v>1.5448999999999999E-4</v>
      </c>
      <c r="S792" s="8">
        <v>39504</v>
      </c>
      <c r="T792">
        <v>4.2715E-5</v>
      </c>
      <c r="AE792" s="8">
        <v>39504</v>
      </c>
      <c r="AF792">
        <v>1.1797000000000001E-5</v>
      </c>
      <c r="AG792" s="8">
        <v>39505</v>
      </c>
      <c r="AH792">
        <v>3.5148000000000003E-5</v>
      </c>
      <c r="BA792" s="8">
        <v>39504</v>
      </c>
      <c r="BB792">
        <v>1.691E-6</v>
      </c>
      <c r="BE792" s="8">
        <v>39504</v>
      </c>
      <c r="BF792">
        <v>2.7059E-5</v>
      </c>
      <c r="BS792" s="8">
        <v>39504</v>
      </c>
      <c r="BT792">
        <v>7.9599999999999998E-7</v>
      </c>
      <c r="BW792" s="8">
        <v>39504</v>
      </c>
      <c r="BX792">
        <v>2.7000000000000001E-7</v>
      </c>
      <c r="BY792" s="8">
        <v>39504</v>
      </c>
      <c r="BZ792">
        <v>1.4093689999999999E-3</v>
      </c>
      <c r="CA792" s="8">
        <v>39504</v>
      </c>
      <c r="CB792">
        <v>2.0538899999999999E-4</v>
      </c>
      <c r="CC792" s="8">
        <v>39504</v>
      </c>
      <c r="CD792">
        <v>1.9737000000000001E-5</v>
      </c>
      <c r="CE792" s="8">
        <v>39504</v>
      </c>
      <c r="CF792">
        <v>3.9650000000000002E-6</v>
      </c>
      <c r="CG792" s="8">
        <v>39504</v>
      </c>
      <c r="CH792">
        <v>2.2520000000000001E-5</v>
      </c>
      <c r="CI792" s="8">
        <v>39504</v>
      </c>
      <c r="CJ792">
        <v>7.0900000000000001E-7</v>
      </c>
      <c r="CK792" s="8">
        <v>39504</v>
      </c>
      <c r="CL792">
        <v>1.8219E-5</v>
      </c>
      <c r="CM792" s="8">
        <v>39504</v>
      </c>
      <c r="CN792">
        <v>0</v>
      </c>
      <c r="CS792" s="8">
        <v>39504</v>
      </c>
      <c r="CT792">
        <v>4.8500000000000002E-7</v>
      </c>
      <c r="CU792" s="8">
        <v>39504</v>
      </c>
      <c r="CV792">
        <v>5.9569999999999999E-6</v>
      </c>
      <c r="CW792" s="8">
        <v>39504</v>
      </c>
      <c r="CX792">
        <v>1.3656000000000001E-4</v>
      </c>
      <c r="CY792" s="8">
        <v>39504</v>
      </c>
      <c r="CZ792">
        <v>1.4163E-5</v>
      </c>
      <c r="DE792" s="8">
        <v>39504</v>
      </c>
      <c r="DF792">
        <v>3.0038599999999998E-4</v>
      </c>
      <c r="DG792" s="8">
        <v>39504</v>
      </c>
      <c r="DH792">
        <v>4.6999999999999997E-8</v>
      </c>
      <c r="DM792" s="8">
        <v>39504</v>
      </c>
      <c r="DN792">
        <v>4.8620870000000002E-3</v>
      </c>
      <c r="DO792" s="8">
        <v>39504</v>
      </c>
      <c r="DP792">
        <v>1.0000000000000001E-9</v>
      </c>
      <c r="DS792" s="8">
        <v>39504</v>
      </c>
      <c r="DT792">
        <v>1.4272300000000001E-4</v>
      </c>
      <c r="DU792" s="8">
        <v>39504</v>
      </c>
      <c r="DV792">
        <v>6.7000000000000004E-7</v>
      </c>
      <c r="EA792" s="8">
        <v>39504</v>
      </c>
      <c r="EB792">
        <v>5.66E-6</v>
      </c>
      <c r="EI792" s="8">
        <v>39504</v>
      </c>
      <c r="EJ792">
        <v>3.1357899999999997E-4</v>
      </c>
      <c r="EM792" s="8">
        <v>39504</v>
      </c>
      <c r="EN792">
        <v>9.2299999999999999E-7</v>
      </c>
      <c r="EO792" s="8">
        <v>39505</v>
      </c>
      <c r="EP792">
        <v>7.7039000000000006E-5</v>
      </c>
      <c r="ES792" s="8">
        <v>39504</v>
      </c>
      <c r="ET792">
        <v>1.39777E-4</v>
      </c>
      <c r="EY792" s="8">
        <v>39505</v>
      </c>
      <c r="EZ792">
        <v>4.8389999999999997E-6</v>
      </c>
      <c r="FE792" s="8">
        <v>39505</v>
      </c>
      <c r="FF792">
        <v>6.8660999999999999E-5</v>
      </c>
      <c r="FG792" s="8">
        <v>39504</v>
      </c>
      <c r="FH792">
        <v>6.3161599999999999E-4</v>
      </c>
      <c r="FI792" s="8">
        <v>39504</v>
      </c>
      <c r="FJ792">
        <v>3.37561E-4</v>
      </c>
      <c r="FO792" s="8">
        <v>39504</v>
      </c>
      <c r="FP792">
        <v>2.6309999999999999E-6</v>
      </c>
      <c r="FQ792" s="8">
        <v>39504</v>
      </c>
      <c r="FR792">
        <v>1.7536E-4</v>
      </c>
      <c r="FS792" s="8">
        <v>39504</v>
      </c>
      <c r="FT792">
        <v>3.473E-6</v>
      </c>
      <c r="FU792" s="8">
        <v>39504</v>
      </c>
      <c r="FV792">
        <v>8.0696000000000001E-5</v>
      </c>
      <c r="FY792" s="8">
        <v>39504</v>
      </c>
      <c r="FZ792">
        <v>1.8298E-5</v>
      </c>
      <c r="GC792" s="8">
        <v>39504</v>
      </c>
      <c r="GD792">
        <v>5.3569999999999997E-6</v>
      </c>
    </row>
    <row r="793" spans="1:186" x14ac:dyDescent="0.25">
      <c r="A793" s="8">
        <v>39505</v>
      </c>
      <c r="B793">
        <v>1.3680000000000001E-6</v>
      </c>
      <c r="C793" s="8">
        <v>39505</v>
      </c>
      <c r="D793">
        <v>1.186E-6</v>
      </c>
      <c r="I793" s="8">
        <v>39505</v>
      </c>
      <c r="J793">
        <v>1.91E-7</v>
      </c>
      <c r="K793" s="8">
        <v>39505</v>
      </c>
      <c r="L793">
        <v>1.508063E-3</v>
      </c>
      <c r="M793" s="8">
        <v>39505</v>
      </c>
      <c r="N793">
        <v>3.7099999999999997E-7</v>
      </c>
      <c r="O793" s="8">
        <v>39505</v>
      </c>
      <c r="P793">
        <v>3.2385999999999998E-5</v>
      </c>
      <c r="Q793" s="8">
        <v>39505</v>
      </c>
      <c r="R793">
        <v>1.54246E-4</v>
      </c>
      <c r="S793" s="8">
        <v>39505</v>
      </c>
      <c r="T793">
        <v>4.0985000000000001E-5</v>
      </c>
      <c r="AE793" s="8">
        <v>39505</v>
      </c>
      <c r="AF793">
        <v>1.1917E-5</v>
      </c>
      <c r="AG793" s="8">
        <v>39506</v>
      </c>
      <c r="AH793">
        <v>3.7647000000000001E-5</v>
      </c>
      <c r="BA793" s="8">
        <v>39505</v>
      </c>
      <c r="BB793">
        <v>1.801E-6</v>
      </c>
      <c r="BE793" s="8">
        <v>39505</v>
      </c>
      <c r="BF793">
        <v>2.8756E-5</v>
      </c>
      <c r="BS793" s="8">
        <v>39505</v>
      </c>
      <c r="BT793">
        <v>6.0100000000000005E-7</v>
      </c>
      <c r="BW793" s="8">
        <v>39505</v>
      </c>
      <c r="BX793">
        <v>2.4499999999999998E-7</v>
      </c>
      <c r="BY793" s="8">
        <v>39505</v>
      </c>
      <c r="BZ793">
        <v>1.171465E-3</v>
      </c>
      <c r="CA793" s="8">
        <v>39505</v>
      </c>
      <c r="CB793">
        <v>2.0190200000000001E-4</v>
      </c>
      <c r="CC793" s="8">
        <v>39505</v>
      </c>
      <c r="CD793">
        <v>1.7782E-5</v>
      </c>
      <c r="CE793" s="8">
        <v>39505</v>
      </c>
      <c r="CF793">
        <v>3.6830000000000001E-6</v>
      </c>
      <c r="CG793" s="8">
        <v>39505</v>
      </c>
      <c r="CH793">
        <v>1.9850000000000001E-5</v>
      </c>
      <c r="CI793" s="8">
        <v>39505</v>
      </c>
      <c r="CJ793">
        <v>6.3099999999999997E-7</v>
      </c>
      <c r="CK793" s="8">
        <v>39505</v>
      </c>
      <c r="CL793">
        <v>1.6458000000000001E-5</v>
      </c>
      <c r="CM793" s="8">
        <v>39505</v>
      </c>
      <c r="CN793">
        <v>0</v>
      </c>
      <c r="CS793" s="8">
        <v>39505</v>
      </c>
      <c r="CT793">
        <v>4.7E-7</v>
      </c>
      <c r="CU793" s="8">
        <v>39505</v>
      </c>
      <c r="CV793">
        <v>5.3240000000000002E-6</v>
      </c>
      <c r="CW793" s="8">
        <v>39505</v>
      </c>
      <c r="CX793">
        <v>1.2683799999999999E-4</v>
      </c>
      <c r="CY793" s="8">
        <v>39505</v>
      </c>
      <c r="CZ793">
        <v>1.5653000000000001E-5</v>
      </c>
      <c r="DE793" s="8">
        <v>39505</v>
      </c>
      <c r="DF793">
        <v>2.7062400000000002E-4</v>
      </c>
      <c r="DG793" s="8">
        <v>39505</v>
      </c>
      <c r="DH793">
        <v>4.4999999999999999E-8</v>
      </c>
      <c r="DM793" s="8">
        <v>39505</v>
      </c>
      <c r="DN793">
        <v>4.4577929999999998E-3</v>
      </c>
      <c r="DO793" s="8">
        <v>39505</v>
      </c>
      <c r="DP793">
        <v>1.0000000000000001E-9</v>
      </c>
      <c r="DS793" s="8">
        <v>39505</v>
      </c>
      <c r="DT793">
        <v>1.35661E-4</v>
      </c>
      <c r="DU793" s="8">
        <v>39505</v>
      </c>
      <c r="DV793">
        <v>5.8400000000000004E-7</v>
      </c>
      <c r="EA793" s="8">
        <v>39505</v>
      </c>
      <c r="EB793">
        <v>5.1610000000000002E-6</v>
      </c>
      <c r="EI793" s="8">
        <v>39505</v>
      </c>
      <c r="EJ793">
        <v>3.0013700000000002E-4</v>
      </c>
      <c r="EM793" s="8">
        <v>39505</v>
      </c>
      <c r="EN793">
        <v>8.5000000000000001E-7</v>
      </c>
      <c r="EO793" s="8">
        <v>39506</v>
      </c>
      <c r="EP793">
        <v>7.9215000000000006E-5</v>
      </c>
      <c r="ES793" s="8">
        <v>39505</v>
      </c>
      <c r="ET793">
        <v>1.3333900000000001E-4</v>
      </c>
      <c r="EY793" s="8">
        <v>39506</v>
      </c>
      <c r="EZ793">
        <v>4.6920000000000001E-6</v>
      </c>
      <c r="FE793" s="8">
        <v>39506</v>
      </c>
      <c r="FF793">
        <v>8.1607999999999995E-5</v>
      </c>
      <c r="FG793" s="8">
        <v>39505</v>
      </c>
      <c r="FH793">
        <v>6.3361099999999996E-4</v>
      </c>
      <c r="FI793" s="8">
        <v>39505</v>
      </c>
      <c r="FJ793">
        <v>3.45686E-4</v>
      </c>
      <c r="FO793" s="8">
        <v>39505</v>
      </c>
      <c r="FP793">
        <v>2.3159999999999999E-6</v>
      </c>
      <c r="FQ793" s="8">
        <v>39505</v>
      </c>
      <c r="FR793">
        <v>1.72521E-4</v>
      </c>
      <c r="FS793" s="8">
        <v>39505</v>
      </c>
      <c r="FT793">
        <v>2.847E-6</v>
      </c>
      <c r="FU793" s="8">
        <v>39505</v>
      </c>
      <c r="FV793">
        <v>7.7829000000000003E-5</v>
      </c>
      <c r="FY793" s="8">
        <v>39505</v>
      </c>
      <c r="FZ793">
        <v>1.8315999999999999E-5</v>
      </c>
      <c r="GC793" s="8">
        <v>39505</v>
      </c>
      <c r="GD793">
        <v>4.5329999999999996E-6</v>
      </c>
    </row>
    <row r="794" spans="1:186" x14ac:dyDescent="0.25">
      <c r="A794" s="8">
        <v>39506</v>
      </c>
      <c r="B794">
        <v>1.361E-6</v>
      </c>
      <c r="C794" s="8">
        <v>39506</v>
      </c>
      <c r="D794">
        <v>1.1960000000000001E-6</v>
      </c>
      <c r="I794" s="8">
        <v>39506</v>
      </c>
      <c r="J794">
        <v>2.0800000000000001E-7</v>
      </c>
      <c r="K794" s="8">
        <v>39506</v>
      </c>
      <c r="L794">
        <v>2.4630170000000001E-3</v>
      </c>
      <c r="M794" s="8">
        <v>39506</v>
      </c>
      <c r="N794">
        <v>3.9099999999999999E-7</v>
      </c>
      <c r="O794" s="8">
        <v>39506</v>
      </c>
      <c r="P794">
        <v>3.5887999999999999E-5</v>
      </c>
      <c r="Q794" s="8">
        <v>39506</v>
      </c>
      <c r="R794">
        <v>1.5084699999999999E-4</v>
      </c>
      <c r="S794" s="8">
        <v>39506</v>
      </c>
      <c r="T794">
        <v>4.7709E-5</v>
      </c>
      <c r="AE794" s="8">
        <v>39506</v>
      </c>
      <c r="AF794">
        <v>1.2384999999999999E-5</v>
      </c>
      <c r="AG794" s="8">
        <v>39507</v>
      </c>
      <c r="AH794">
        <v>4.0945999999999997E-5</v>
      </c>
      <c r="BA794" s="8">
        <v>39506</v>
      </c>
      <c r="BB794">
        <v>2.0219999999999999E-6</v>
      </c>
      <c r="BE794" s="8">
        <v>39506</v>
      </c>
      <c r="BF794">
        <v>2.8201999999999999E-5</v>
      </c>
      <c r="BS794" s="8">
        <v>39506</v>
      </c>
      <c r="BT794">
        <v>6.3E-7</v>
      </c>
      <c r="BW794" s="8">
        <v>39506</v>
      </c>
      <c r="BX794">
        <v>2.4499999999999998E-7</v>
      </c>
      <c r="BY794" s="8">
        <v>39506</v>
      </c>
      <c r="BZ794">
        <v>1.2472819999999999E-3</v>
      </c>
      <c r="CA794" s="8">
        <v>39506</v>
      </c>
      <c r="CB794">
        <v>2.41945E-4</v>
      </c>
      <c r="CC794" s="8">
        <v>39506</v>
      </c>
      <c r="CD794">
        <v>1.8440999999999998E-5</v>
      </c>
      <c r="CE794" s="8">
        <v>39506</v>
      </c>
      <c r="CF794">
        <v>3.7859999999999998E-6</v>
      </c>
      <c r="CG794" s="8">
        <v>39506</v>
      </c>
      <c r="CH794">
        <v>2.0684999999999999E-5</v>
      </c>
      <c r="CI794" s="8">
        <v>39506</v>
      </c>
      <c r="CJ794">
        <v>6.6199999999999997E-7</v>
      </c>
      <c r="CK794" s="8">
        <v>39506</v>
      </c>
      <c r="CL794">
        <v>1.6331E-5</v>
      </c>
      <c r="CM794" s="8">
        <v>39506</v>
      </c>
      <c r="CN794">
        <v>0</v>
      </c>
      <c r="CS794" s="8">
        <v>39506</v>
      </c>
      <c r="CT794">
        <v>5.2399999999999998E-7</v>
      </c>
      <c r="CU794" s="8">
        <v>39506</v>
      </c>
      <c r="CV794">
        <v>5.4609999999999999E-6</v>
      </c>
      <c r="CW794" s="8">
        <v>39506</v>
      </c>
      <c r="CX794">
        <v>1.4096099999999999E-4</v>
      </c>
      <c r="CY794" s="8">
        <v>39506</v>
      </c>
      <c r="CZ794">
        <v>1.6274999999999999E-5</v>
      </c>
      <c r="DE794" s="8">
        <v>39506</v>
      </c>
      <c r="DF794">
        <v>2.9268399999999998E-4</v>
      </c>
      <c r="DG794" s="8">
        <v>39506</v>
      </c>
      <c r="DH794">
        <v>4.8E-8</v>
      </c>
      <c r="DM794" s="8">
        <v>39506</v>
      </c>
      <c r="DN794">
        <v>4.8481799999999997E-3</v>
      </c>
      <c r="DO794" s="8">
        <v>39506</v>
      </c>
      <c r="DP794">
        <v>1.0000000000000001E-9</v>
      </c>
      <c r="DS794" s="8">
        <v>39506</v>
      </c>
      <c r="DT794">
        <v>1.4421599999999999E-4</v>
      </c>
      <c r="DU794" s="8">
        <v>39506</v>
      </c>
      <c r="DV794">
        <v>5.9999999999999997E-7</v>
      </c>
      <c r="EA794" s="8">
        <v>39506</v>
      </c>
      <c r="EB794">
        <v>4.9949999999999996E-6</v>
      </c>
      <c r="EI794" s="8">
        <v>39506</v>
      </c>
      <c r="EJ794">
        <v>3.1479700000000002E-4</v>
      </c>
      <c r="EM794" s="8">
        <v>39506</v>
      </c>
      <c r="EN794">
        <v>9.0800000000000003E-7</v>
      </c>
      <c r="EO794" s="8">
        <v>39507</v>
      </c>
      <c r="EP794">
        <v>1.07413E-4</v>
      </c>
      <c r="ES794" s="8">
        <v>39506</v>
      </c>
      <c r="ET794">
        <v>1.4467899999999999E-4</v>
      </c>
      <c r="EY794" s="8">
        <v>39507</v>
      </c>
      <c r="EZ794">
        <v>5.1989999999999997E-6</v>
      </c>
      <c r="FE794" s="8">
        <v>39507</v>
      </c>
      <c r="FF794">
        <v>8.9568999999999996E-5</v>
      </c>
      <c r="FG794" s="8">
        <v>39506</v>
      </c>
      <c r="FH794">
        <v>6.6154699999999996E-4</v>
      </c>
      <c r="FI794" s="8">
        <v>39506</v>
      </c>
      <c r="FJ794">
        <v>3.5563800000000003E-4</v>
      </c>
      <c r="FO794" s="8">
        <v>39506</v>
      </c>
      <c r="FP794">
        <v>2.7209999999999999E-6</v>
      </c>
      <c r="FQ794" s="8">
        <v>39506</v>
      </c>
      <c r="FR794">
        <v>1.85742E-4</v>
      </c>
      <c r="FS794" s="8">
        <v>39506</v>
      </c>
      <c r="FT794">
        <v>2.9919999999999999E-6</v>
      </c>
      <c r="FU794" s="8">
        <v>39506</v>
      </c>
      <c r="FV794">
        <v>8.5921000000000006E-5</v>
      </c>
      <c r="FY794" s="8">
        <v>39506</v>
      </c>
      <c r="FZ794">
        <v>1.9026E-5</v>
      </c>
      <c r="GC794" s="8">
        <v>39506</v>
      </c>
      <c r="GD794">
        <v>4.9529999999999998E-6</v>
      </c>
    </row>
    <row r="795" spans="1:186" x14ac:dyDescent="0.25">
      <c r="A795" s="8">
        <v>39507</v>
      </c>
      <c r="B795">
        <v>1.5230000000000001E-6</v>
      </c>
      <c r="C795" s="8">
        <v>39507</v>
      </c>
      <c r="D795">
        <v>1.252E-6</v>
      </c>
      <c r="I795" s="8">
        <v>39507</v>
      </c>
      <c r="J795">
        <v>2.1899999999999999E-7</v>
      </c>
      <c r="K795" s="8">
        <v>39507</v>
      </c>
      <c r="L795">
        <v>3.037564E-3</v>
      </c>
      <c r="M795" s="8">
        <v>39507</v>
      </c>
      <c r="N795">
        <v>4.6899999999999998E-7</v>
      </c>
      <c r="O795" s="8">
        <v>39507</v>
      </c>
      <c r="P795">
        <v>3.2901999999999998E-5</v>
      </c>
      <c r="Q795" s="8">
        <v>39507</v>
      </c>
      <c r="R795">
        <v>1.95021E-4</v>
      </c>
      <c r="S795" s="8">
        <v>39507</v>
      </c>
      <c r="T795">
        <v>5.7370000000000001E-5</v>
      </c>
      <c r="AE795" s="8">
        <v>39507</v>
      </c>
      <c r="AF795">
        <v>1.3029E-5</v>
      </c>
      <c r="AG795" s="8">
        <v>39510</v>
      </c>
      <c r="AH795">
        <v>4.9478000000000003E-5</v>
      </c>
      <c r="BA795" s="8">
        <v>39507</v>
      </c>
      <c r="BB795">
        <v>2.2359999999999999E-6</v>
      </c>
      <c r="BE795" s="8">
        <v>39507</v>
      </c>
      <c r="BF795">
        <v>3.0295999999999999E-5</v>
      </c>
      <c r="BS795" s="8">
        <v>39507</v>
      </c>
      <c r="BT795">
        <v>8.9899999999999999E-7</v>
      </c>
      <c r="BW795" s="8">
        <v>39507</v>
      </c>
      <c r="BX795">
        <v>2.4699999999999998E-7</v>
      </c>
      <c r="BY795" s="8">
        <v>39507</v>
      </c>
      <c r="BZ795">
        <v>1.556801E-3</v>
      </c>
      <c r="CA795" s="8">
        <v>39507</v>
      </c>
      <c r="CB795">
        <v>2.8923399999999998E-4</v>
      </c>
      <c r="CC795" s="8">
        <v>39507</v>
      </c>
      <c r="CD795">
        <v>2.1769000000000001E-5</v>
      </c>
      <c r="CE795" s="8">
        <v>39507</v>
      </c>
      <c r="CF795">
        <v>4.0589999999999996E-6</v>
      </c>
      <c r="CG795" s="8">
        <v>39507</v>
      </c>
      <c r="CH795">
        <v>2.1917999999999999E-5</v>
      </c>
      <c r="CI795" s="8">
        <v>39507</v>
      </c>
      <c r="CJ795">
        <v>7.3600000000000003E-7</v>
      </c>
      <c r="CK795" s="8">
        <v>39507</v>
      </c>
      <c r="CL795">
        <v>2.2430999999999999E-5</v>
      </c>
      <c r="CM795" s="8">
        <v>39507</v>
      </c>
      <c r="CN795">
        <v>0</v>
      </c>
      <c r="CS795" s="8">
        <v>39507</v>
      </c>
      <c r="CT795">
        <v>5.8899999999999999E-7</v>
      </c>
      <c r="CU795" s="8">
        <v>39507</v>
      </c>
      <c r="CV795">
        <v>6.0549999999999996E-6</v>
      </c>
      <c r="CW795" s="8">
        <v>39507</v>
      </c>
      <c r="CX795">
        <v>1.5630900000000001E-4</v>
      </c>
      <c r="CY795" s="8">
        <v>39507</v>
      </c>
      <c r="CZ795">
        <v>1.7025E-5</v>
      </c>
      <c r="DE795" s="8">
        <v>39507</v>
      </c>
      <c r="DF795">
        <v>3.6324699999999997E-4</v>
      </c>
      <c r="DG795" s="8">
        <v>39507</v>
      </c>
      <c r="DH795">
        <v>5.7000000000000001E-8</v>
      </c>
      <c r="DM795" s="8">
        <v>39507</v>
      </c>
      <c r="DN795">
        <v>5.5831810000000004E-3</v>
      </c>
      <c r="DO795" s="8">
        <v>39507</v>
      </c>
      <c r="DP795">
        <v>1.0000000000000001E-9</v>
      </c>
      <c r="DS795" s="8">
        <v>39507</v>
      </c>
      <c r="DT795">
        <v>1.6585499999999999E-4</v>
      </c>
      <c r="DU795" s="8">
        <v>39507</v>
      </c>
      <c r="DV795">
        <v>7.3900000000000004E-7</v>
      </c>
      <c r="EA795" s="8">
        <v>39507</v>
      </c>
      <c r="EB795">
        <v>5.9739999999999999E-6</v>
      </c>
      <c r="EI795" s="8">
        <v>39507</v>
      </c>
      <c r="EJ795">
        <v>3.4211000000000002E-4</v>
      </c>
      <c r="EM795" s="8">
        <v>39507</v>
      </c>
      <c r="EN795">
        <v>1.08E-6</v>
      </c>
      <c r="EO795" s="8">
        <v>39510</v>
      </c>
      <c r="EP795">
        <v>1.10549E-4</v>
      </c>
      <c r="ES795" s="8">
        <v>39507</v>
      </c>
      <c r="ET795">
        <v>1.60812E-4</v>
      </c>
      <c r="EY795" s="8">
        <v>39510</v>
      </c>
      <c r="EZ795">
        <v>5.0130000000000001E-6</v>
      </c>
      <c r="FE795" s="8">
        <v>39510</v>
      </c>
      <c r="FF795">
        <v>1.0413599999999999E-4</v>
      </c>
      <c r="FG795" s="8">
        <v>39507</v>
      </c>
      <c r="FH795">
        <v>7.05688E-4</v>
      </c>
      <c r="FI795" s="8">
        <v>39507</v>
      </c>
      <c r="FJ795">
        <v>3.8220499999999999E-4</v>
      </c>
      <c r="FO795" s="8">
        <v>39507</v>
      </c>
      <c r="FP795">
        <v>3.4659999999999999E-6</v>
      </c>
      <c r="FQ795" s="8">
        <v>39507</v>
      </c>
      <c r="FR795">
        <v>1.9434699999999999E-4</v>
      </c>
      <c r="FS795" s="8">
        <v>39507</v>
      </c>
      <c r="FT795">
        <v>4.369E-6</v>
      </c>
      <c r="FU795" s="8">
        <v>39507</v>
      </c>
      <c r="FV795">
        <v>9.7207999999999995E-5</v>
      </c>
      <c r="FY795" s="8">
        <v>39507</v>
      </c>
      <c r="FZ795">
        <v>2.0967000000000001E-5</v>
      </c>
      <c r="GC795" s="8">
        <v>39507</v>
      </c>
      <c r="GD795">
        <v>5.7219999999999996E-6</v>
      </c>
    </row>
    <row r="796" spans="1:186" x14ac:dyDescent="0.25">
      <c r="A796" s="8">
        <v>39510</v>
      </c>
      <c r="B796">
        <v>1.658E-6</v>
      </c>
      <c r="C796" s="8">
        <v>39510</v>
      </c>
      <c r="D796">
        <v>1.274E-6</v>
      </c>
      <c r="I796" s="8">
        <v>39510</v>
      </c>
      <c r="J796">
        <v>2.03E-7</v>
      </c>
      <c r="K796" s="8">
        <v>39510</v>
      </c>
      <c r="L796">
        <v>3.067794E-3</v>
      </c>
      <c r="M796" s="8">
        <v>39510</v>
      </c>
      <c r="N796">
        <v>4.8100000000000003E-7</v>
      </c>
      <c r="O796" s="8">
        <v>39510</v>
      </c>
      <c r="P796">
        <v>3.3203E-5</v>
      </c>
      <c r="Q796" s="8">
        <v>39510</v>
      </c>
      <c r="R796">
        <v>1.99979E-4</v>
      </c>
      <c r="S796" s="8">
        <v>39510</v>
      </c>
      <c r="T796">
        <v>6.2173000000000003E-5</v>
      </c>
      <c r="AE796" s="8">
        <v>39510</v>
      </c>
      <c r="AF796">
        <v>1.3675999999999999E-5</v>
      </c>
      <c r="AG796" s="8">
        <v>39511</v>
      </c>
      <c r="AH796">
        <v>7.5481000000000005E-5</v>
      </c>
      <c r="BA796" s="8">
        <v>39510</v>
      </c>
      <c r="BB796">
        <v>2.204E-6</v>
      </c>
      <c r="BE796" s="8">
        <v>39510</v>
      </c>
      <c r="BF796">
        <v>3.1288000000000003E-5</v>
      </c>
      <c r="BS796" s="8">
        <v>39510</v>
      </c>
      <c r="BT796">
        <v>8.7499999999999999E-7</v>
      </c>
      <c r="BW796" s="8">
        <v>39510</v>
      </c>
      <c r="BX796">
        <v>2.4600000000000001E-7</v>
      </c>
      <c r="BY796" s="8">
        <v>39510</v>
      </c>
      <c r="BZ796">
        <v>1.6785630000000001E-3</v>
      </c>
      <c r="CA796" s="8">
        <v>39510</v>
      </c>
      <c r="CB796">
        <v>2.7876300000000001E-4</v>
      </c>
      <c r="CC796" s="8">
        <v>39510</v>
      </c>
      <c r="CD796">
        <v>2.1146999999999999E-5</v>
      </c>
      <c r="CE796" s="8">
        <v>39510</v>
      </c>
      <c r="CF796">
        <v>4.1670000000000001E-6</v>
      </c>
      <c r="CG796" s="8">
        <v>39510</v>
      </c>
      <c r="CH796">
        <v>2.1365999999999998E-5</v>
      </c>
      <c r="CI796" s="8">
        <v>39510</v>
      </c>
      <c r="CJ796">
        <v>7.2699999999999999E-7</v>
      </c>
      <c r="CK796" s="8">
        <v>39510</v>
      </c>
      <c r="CL796">
        <v>2.1509E-5</v>
      </c>
      <c r="CM796" s="8">
        <v>39510</v>
      </c>
      <c r="CN796">
        <v>0</v>
      </c>
      <c r="CS796" s="8">
        <v>39510</v>
      </c>
      <c r="CT796">
        <v>5.8400000000000004E-7</v>
      </c>
      <c r="CU796" s="8">
        <v>39510</v>
      </c>
      <c r="CV796">
        <v>5.6450000000000002E-6</v>
      </c>
      <c r="CW796" s="8">
        <v>39510</v>
      </c>
      <c r="CX796">
        <v>1.52812E-4</v>
      </c>
      <c r="CY796" s="8">
        <v>39510</v>
      </c>
      <c r="CZ796">
        <v>1.8257000000000002E-5</v>
      </c>
      <c r="DE796" s="8">
        <v>39510</v>
      </c>
      <c r="DF796">
        <v>3.75771E-4</v>
      </c>
      <c r="DG796" s="8">
        <v>39510</v>
      </c>
      <c r="DH796">
        <v>5.7000000000000001E-8</v>
      </c>
      <c r="DM796" s="8">
        <v>39510</v>
      </c>
      <c r="DN796">
        <v>5.7465989999999998E-3</v>
      </c>
      <c r="DO796" s="8">
        <v>39510</v>
      </c>
      <c r="DP796">
        <v>1.0000000000000001E-9</v>
      </c>
      <c r="DS796" s="8">
        <v>39510</v>
      </c>
      <c r="DT796">
        <v>1.6596100000000001E-4</v>
      </c>
      <c r="DU796" s="8">
        <v>39510</v>
      </c>
      <c r="DV796">
        <v>7.2799999999999995E-7</v>
      </c>
      <c r="EA796" s="8">
        <v>39510</v>
      </c>
      <c r="EB796">
        <v>5.7880000000000003E-6</v>
      </c>
      <c r="EI796" s="8">
        <v>39510</v>
      </c>
      <c r="EJ796">
        <v>3.7296999999999997E-4</v>
      </c>
      <c r="EM796" s="8">
        <v>39510</v>
      </c>
      <c r="EN796">
        <v>1.167E-6</v>
      </c>
      <c r="EO796" s="8">
        <v>39511</v>
      </c>
      <c r="EP796">
        <v>1.15365E-4</v>
      </c>
      <c r="ES796" s="8">
        <v>39510</v>
      </c>
      <c r="ET796">
        <v>1.6872999999999999E-4</v>
      </c>
      <c r="EY796" s="8">
        <v>39511</v>
      </c>
      <c r="EZ796">
        <v>4.8110000000000002E-6</v>
      </c>
      <c r="FE796" s="8">
        <v>39511</v>
      </c>
      <c r="FF796">
        <v>1.0167599999999999E-4</v>
      </c>
      <c r="FG796" s="8">
        <v>39510</v>
      </c>
      <c r="FH796">
        <v>6.9721500000000005E-4</v>
      </c>
      <c r="FI796" s="8">
        <v>39510</v>
      </c>
      <c r="FJ796">
        <v>3.6420199999999999E-4</v>
      </c>
      <c r="FO796" s="8">
        <v>39510</v>
      </c>
      <c r="FP796">
        <v>3.033E-6</v>
      </c>
      <c r="FQ796" s="8">
        <v>39510</v>
      </c>
      <c r="FR796">
        <v>1.97949E-4</v>
      </c>
      <c r="FS796" s="8">
        <v>39510</v>
      </c>
      <c r="FT796">
        <v>4.3229999999999999E-6</v>
      </c>
      <c r="FU796" s="8">
        <v>39510</v>
      </c>
      <c r="FV796">
        <v>9.8615000000000004E-5</v>
      </c>
      <c r="FY796" s="8">
        <v>39510</v>
      </c>
      <c r="FZ796">
        <v>2.1104E-5</v>
      </c>
      <c r="GC796" s="8">
        <v>39510</v>
      </c>
      <c r="GD796">
        <v>5.665E-6</v>
      </c>
    </row>
    <row r="797" spans="1:186" x14ac:dyDescent="0.25">
      <c r="A797" s="8">
        <v>39511</v>
      </c>
      <c r="B797">
        <v>1.5710000000000001E-6</v>
      </c>
      <c r="C797" s="8">
        <v>39511</v>
      </c>
      <c r="D797">
        <v>1.24E-6</v>
      </c>
      <c r="I797" s="8">
        <v>39511</v>
      </c>
      <c r="J797">
        <v>1.9600000000000001E-7</v>
      </c>
      <c r="K797" s="8">
        <v>39511</v>
      </c>
      <c r="L797">
        <v>3.2282809999999999E-3</v>
      </c>
      <c r="M797" s="8">
        <v>39511</v>
      </c>
      <c r="N797">
        <v>4.9299999999999998E-7</v>
      </c>
      <c r="O797" s="8">
        <v>39511</v>
      </c>
      <c r="P797">
        <v>3.2304000000000001E-5</v>
      </c>
      <c r="Q797" s="8">
        <v>39511</v>
      </c>
      <c r="R797">
        <v>2.0401499999999999E-4</v>
      </c>
      <c r="S797" s="8">
        <v>39511</v>
      </c>
      <c r="T797">
        <v>5.8298000000000003E-5</v>
      </c>
      <c r="AE797" s="8">
        <v>39511</v>
      </c>
      <c r="AF797">
        <v>1.3988999999999999E-5</v>
      </c>
      <c r="AG797" s="8">
        <v>39512</v>
      </c>
      <c r="AH797">
        <v>7.3386000000000005E-5</v>
      </c>
      <c r="BA797" s="8">
        <v>39511</v>
      </c>
      <c r="BB797">
        <v>2.165E-6</v>
      </c>
      <c r="BE797" s="8">
        <v>39511</v>
      </c>
      <c r="BF797">
        <v>2.9357E-5</v>
      </c>
      <c r="BS797" s="8">
        <v>39511</v>
      </c>
      <c r="BT797">
        <v>8.5600000000000004E-7</v>
      </c>
      <c r="BW797" s="8">
        <v>39511</v>
      </c>
      <c r="BX797">
        <v>2.3200000000000001E-7</v>
      </c>
      <c r="BY797" s="8">
        <v>39511</v>
      </c>
      <c r="BZ797">
        <v>1.7337850000000001E-3</v>
      </c>
      <c r="CA797" s="8">
        <v>39511</v>
      </c>
      <c r="CB797">
        <v>2.8136399999999998E-4</v>
      </c>
      <c r="CC797" s="8">
        <v>39511</v>
      </c>
      <c r="CD797">
        <v>2.0755999999999999E-5</v>
      </c>
      <c r="CE797" s="8">
        <v>39511</v>
      </c>
      <c r="CF797">
        <v>3.9380000000000002E-6</v>
      </c>
      <c r="CG797" s="8">
        <v>39511</v>
      </c>
      <c r="CH797">
        <v>2.0197E-5</v>
      </c>
      <c r="CI797" s="8">
        <v>39511</v>
      </c>
      <c r="CJ797">
        <v>7.0999999999999998E-7</v>
      </c>
      <c r="CK797" s="8">
        <v>39511</v>
      </c>
      <c r="CL797">
        <v>2.0724E-5</v>
      </c>
      <c r="CM797" s="8">
        <v>39511</v>
      </c>
      <c r="CN797">
        <v>0</v>
      </c>
      <c r="CS797" s="8">
        <v>39511</v>
      </c>
      <c r="CT797">
        <v>5.7700000000000004E-7</v>
      </c>
      <c r="CU797" s="8">
        <v>39511</v>
      </c>
      <c r="CV797">
        <v>5.5729999999999998E-6</v>
      </c>
      <c r="CW797" s="8">
        <v>39511</v>
      </c>
      <c r="CX797">
        <v>1.5521900000000001E-4</v>
      </c>
      <c r="CY797" s="8">
        <v>39511</v>
      </c>
      <c r="CZ797">
        <v>1.7379000000000001E-5</v>
      </c>
      <c r="DE797" s="8">
        <v>39511</v>
      </c>
      <c r="DF797">
        <v>3.7624799999999998E-4</v>
      </c>
      <c r="DG797" s="8">
        <v>39511</v>
      </c>
      <c r="DH797">
        <v>5.5000000000000003E-8</v>
      </c>
      <c r="DM797" s="8">
        <v>39511</v>
      </c>
      <c r="DN797">
        <v>5.8844580000000004E-3</v>
      </c>
      <c r="DO797" s="8">
        <v>39511</v>
      </c>
      <c r="DP797">
        <v>1.0000000000000001E-9</v>
      </c>
      <c r="DS797" s="8">
        <v>39511</v>
      </c>
      <c r="DT797">
        <v>1.58758E-4</v>
      </c>
      <c r="DU797" s="8">
        <v>39511</v>
      </c>
      <c r="DV797">
        <v>6.9699999999999995E-7</v>
      </c>
      <c r="EA797" s="8">
        <v>39511</v>
      </c>
      <c r="EB797">
        <v>6.4500000000000001E-6</v>
      </c>
      <c r="EI797" s="8">
        <v>39511</v>
      </c>
      <c r="EJ797">
        <v>3.5893699999999998E-4</v>
      </c>
      <c r="EM797" s="8">
        <v>39511</v>
      </c>
      <c r="EN797">
        <v>1.1799999999999999E-6</v>
      </c>
      <c r="EO797" s="8">
        <v>39512</v>
      </c>
      <c r="EP797">
        <v>1.19788E-4</v>
      </c>
      <c r="ES797" s="8">
        <v>39511</v>
      </c>
      <c r="ET797">
        <v>1.6086400000000001E-4</v>
      </c>
      <c r="EY797" s="8">
        <v>39512</v>
      </c>
      <c r="EZ797">
        <v>4.6319999999999999E-6</v>
      </c>
      <c r="FE797" s="8">
        <v>39512</v>
      </c>
      <c r="FF797">
        <v>1.00368E-4</v>
      </c>
      <c r="FG797" s="8">
        <v>39511</v>
      </c>
      <c r="FH797">
        <v>6.8381900000000001E-4</v>
      </c>
      <c r="FI797" s="8">
        <v>39511</v>
      </c>
      <c r="FJ797">
        <v>3.4449600000000002E-4</v>
      </c>
      <c r="FO797" s="8">
        <v>39511</v>
      </c>
      <c r="FP797">
        <v>2.8839999999999998E-6</v>
      </c>
      <c r="FQ797" s="8">
        <v>39511</v>
      </c>
      <c r="FR797">
        <v>1.9644399999999999E-4</v>
      </c>
      <c r="FS797" s="8">
        <v>39511</v>
      </c>
      <c r="FT797">
        <v>4.1289999999999998E-6</v>
      </c>
      <c r="FU797" s="8">
        <v>39511</v>
      </c>
      <c r="FV797">
        <v>9.8822999999999999E-5</v>
      </c>
      <c r="FY797" s="8">
        <v>39511</v>
      </c>
      <c r="FZ797">
        <v>2.0012000000000001E-5</v>
      </c>
      <c r="GC797" s="8">
        <v>39511</v>
      </c>
      <c r="GD797">
        <v>5.541E-6</v>
      </c>
    </row>
    <row r="798" spans="1:186" x14ac:dyDescent="0.25">
      <c r="A798" s="8">
        <v>39512</v>
      </c>
      <c r="B798">
        <v>1.548E-6</v>
      </c>
      <c r="C798" s="8">
        <v>39512</v>
      </c>
      <c r="D798">
        <v>1.263E-6</v>
      </c>
      <c r="I798" s="8">
        <v>39512</v>
      </c>
      <c r="J798">
        <v>1.9500000000000001E-7</v>
      </c>
      <c r="K798" s="8">
        <v>39512</v>
      </c>
      <c r="L798">
        <v>3.5252170000000002E-3</v>
      </c>
      <c r="M798" s="8">
        <v>39512</v>
      </c>
      <c r="N798">
        <v>4.6699999999999999E-7</v>
      </c>
      <c r="O798" s="8">
        <v>39512</v>
      </c>
      <c r="P798">
        <v>3.3157000000000001E-5</v>
      </c>
      <c r="Q798" s="8">
        <v>39512</v>
      </c>
      <c r="R798">
        <v>1.94985E-4</v>
      </c>
      <c r="S798" s="8">
        <v>39512</v>
      </c>
      <c r="T798">
        <v>5.6643E-5</v>
      </c>
      <c r="AE798" s="8">
        <v>39512</v>
      </c>
      <c r="AF798">
        <v>1.3210000000000001E-5</v>
      </c>
      <c r="AG798" s="8">
        <v>39513</v>
      </c>
      <c r="AH798">
        <v>9.3750000000000002E-5</v>
      </c>
      <c r="BA798" s="8">
        <v>39512</v>
      </c>
      <c r="BB798">
        <v>3.1039999999999998E-6</v>
      </c>
      <c r="BE798" s="8">
        <v>39512</v>
      </c>
      <c r="BF798">
        <v>3.1146999999999998E-5</v>
      </c>
      <c r="BS798" s="8">
        <v>39512</v>
      </c>
      <c r="BT798">
        <v>8.2799999999999995E-7</v>
      </c>
      <c r="BW798" s="8">
        <v>39512</v>
      </c>
      <c r="BX798">
        <v>2.36E-7</v>
      </c>
      <c r="BY798" s="8">
        <v>39512</v>
      </c>
      <c r="BZ798">
        <v>1.670894E-3</v>
      </c>
      <c r="CA798" s="8">
        <v>39512</v>
      </c>
      <c r="CB798">
        <v>2.8373E-4</v>
      </c>
      <c r="CC798" s="8">
        <v>39512</v>
      </c>
      <c r="CD798">
        <v>2.0024999999999999E-5</v>
      </c>
      <c r="CE798" s="8">
        <v>39512</v>
      </c>
      <c r="CF798">
        <v>3.8770000000000003E-6</v>
      </c>
      <c r="CG798" s="8">
        <v>39512</v>
      </c>
      <c r="CH798">
        <v>1.9592000000000001E-5</v>
      </c>
      <c r="CI798" s="8">
        <v>39512</v>
      </c>
      <c r="CJ798">
        <v>6.8400000000000004E-7</v>
      </c>
      <c r="CK798" s="8">
        <v>39512</v>
      </c>
      <c r="CL798">
        <v>2.0479000000000002E-5</v>
      </c>
      <c r="CM798" s="8">
        <v>39512</v>
      </c>
      <c r="CN798">
        <v>0</v>
      </c>
      <c r="CS798" s="8">
        <v>39512</v>
      </c>
      <c r="CT798">
        <v>5.5199999999999997E-7</v>
      </c>
      <c r="CU798" s="8">
        <v>39512</v>
      </c>
      <c r="CV798">
        <v>5.4040000000000003E-6</v>
      </c>
      <c r="CW798" s="8">
        <v>39512</v>
      </c>
      <c r="CX798">
        <v>1.5775899999999999E-4</v>
      </c>
      <c r="CY798" s="8">
        <v>39512</v>
      </c>
      <c r="CZ798">
        <v>1.6962000000000001E-5</v>
      </c>
      <c r="DE798" s="8">
        <v>39512</v>
      </c>
      <c r="DF798">
        <v>3.71949E-4</v>
      </c>
      <c r="DG798" s="8">
        <v>39512</v>
      </c>
      <c r="DH798">
        <v>5.2999999999999998E-8</v>
      </c>
      <c r="DM798" s="8">
        <v>39512</v>
      </c>
      <c r="DN798">
        <v>5.8149150000000004E-3</v>
      </c>
      <c r="DO798" s="8">
        <v>39512</v>
      </c>
      <c r="DP798">
        <v>1.0000000000000001E-9</v>
      </c>
      <c r="DS798" s="8">
        <v>39512</v>
      </c>
      <c r="DT798">
        <v>1.53382E-4</v>
      </c>
      <c r="DU798" s="8">
        <v>39512</v>
      </c>
      <c r="DV798">
        <v>6.3399999999999999E-7</v>
      </c>
      <c r="EA798" s="8">
        <v>39512</v>
      </c>
      <c r="EB798">
        <v>6.1530000000000002E-6</v>
      </c>
      <c r="EI798" s="8">
        <v>39512</v>
      </c>
      <c r="EJ798">
        <v>3.68079E-4</v>
      </c>
      <c r="EM798" s="8">
        <v>39512</v>
      </c>
      <c r="EN798">
        <v>1.125E-6</v>
      </c>
      <c r="EO798" s="8">
        <v>39513</v>
      </c>
      <c r="EP798">
        <v>1.4957600000000001E-4</v>
      </c>
      <c r="ES798" s="8">
        <v>39512</v>
      </c>
      <c r="ET798">
        <v>1.5493500000000001E-4</v>
      </c>
      <c r="EY798" s="8">
        <v>39513</v>
      </c>
      <c r="EZ798">
        <v>4.5689999999999998E-6</v>
      </c>
      <c r="FE798" s="8">
        <v>39513</v>
      </c>
      <c r="FF798">
        <v>1.2396799999999999E-4</v>
      </c>
      <c r="FG798" s="8">
        <v>39512</v>
      </c>
      <c r="FH798">
        <v>6.8626899999999998E-4</v>
      </c>
      <c r="FI798" s="8">
        <v>39512</v>
      </c>
      <c r="FJ798">
        <v>3.4898699999999998E-4</v>
      </c>
      <c r="FO798" s="8">
        <v>39512</v>
      </c>
      <c r="FP798">
        <v>2.5780000000000001E-6</v>
      </c>
      <c r="FQ798" s="8">
        <v>39512</v>
      </c>
      <c r="FR798">
        <v>1.8796899999999999E-4</v>
      </c>
      <c r="FS798" s="8">
        <v>39512</v>
      </c>
      <c r="FT798">
        <v>3.9820000000000002E-6</v>
      </c>
      <c r="FU798" s="8">
        <v>39512</v>
      </c>
      <c r="FV798">
        <v>9.8212000000000001E-5</v>
      </c>
      <c r="FY798" s="8">
        <v>39512</v>
      </c>
      <c r="FZ798">
        <v>2.1361000000000001E-5</v>
      </c>
      <c r="GC798" s="8">
        <v>39512</v>
      </c>
      <c r="GD798">
        <v>5.5929999999999996E-6</v>
      </c>
    </row>
    <row r="799" spans="1:186" x14ac:dyDescent="0.25">
      <c r="A799" s="8">
        <v>39513</v>
      </c>
      <c r="B799">
        <v>1.694E-6</v>
      </c>
      <c r="C799" s="8">
        <v>39513</v>
      </c>
      <c r="D799">
        <v>1.4020000000000001E-6</v>
      </c>
      <c r="I799" s="8">
        <v>39513</v>
      </c>
      <c r="J799">
        <v>1.91E-7</v>
      </c>
      <c r="K799" s="8">
        <v>39513</v>
      </c>
      <c r="L799">
        <v>4.0377959999999997E-3</v>
      </c>
      <c r="M799" s="8">
        <v>39513</v>
      </c>
      <c r="N799">
        <v>5.0399999999999996E-7</v>
      </c>
      <c r="O799" s="8">
        <v>39513</v>
      </c>
      <c r="P799">
        <v>3.6470000000000001E-5</v>
      </c>
      <c r="Q799" s="8">
        <v>39513</v>
      </c>
      <c r="R799">
        <v>2.1137599999999999E-4</v>
      </c>
      <c r="S799" s="8">
        <v>39513</v>
      </c>
      <c r="T799">
        <v>6.3131000000000003E-5</v>
      </c>
      <c r="AE799" s="8">
        <v>39513</v>
      </c>
      <c r="AF799">
        <v>1.4351E-5</v>
      </c>
      <c r="AG799" s="8">
        <v>39514</v>
      </c>
      <c r="AH799">
        <v>8.7194999999999994E-5</v>
      </c>
      <c r="BA799" s="8">
        <v>39513</v>
      </c>
      <c r="BB799">
        <v>3.292E-6</v>
      </c>
      <c r="BE799" s="8">
        <v>39513</v>
      </c>
      <c r="BF799">
        <v>3.6585999999999998E-5</v>
      </c>
      <c r="BS799" s="8">
        <v>39513</v>
      </c>
      <c r="BT799">
        <v>1.1480000000000001E-6</v>
      </c>
      <c r="BW799" s="8">
        <v>39513</v>
      </c>
      <c r="BX799">
        <v>2.65E-7</v>
      </c>
      <c r="BY799" s="8">
        <v>39513</v>
      </c>
      <c r="BZ799">
        <v>1.88427E-3</v>
      </c>
      <c r="CA799" s="8">
        <v>39513</v>
      </c>
      <c r="CB799">
        <v>3.2868200000000001E-4</v>
      </c>
      <c r="CC799" s="8">
        <v>39513</v>
      </c>
      <c r="CD799">
        <v>2.3183000000000001E-5</v>
      </c>
      <c r="CE799" s="8">
        <v>39513</v>
      </c>
      <c r="CF799">
        <v>3.9530000000000001E-6</v>
      </c>
      <c r="CG799" s="8">
        <v>39513</v>
      </c>
      <c r="CH799">
        <v>2.2717999999999998E-5</v>
      </c>
      <c r="CI799" s="8">
        <v>39513</v>
      </c>
      <c r="CJ799">
        <v>7.1800000000000005E-7</v>
      </c>
      <c r="CK799" s="8">
        <v>39513</v>
      </c>
      <c r="CL799">
        <v>2.0917999999999999E-5</v>
      </c>
      <c r="CM799" s="8">
        <v>39513</v>
      </c>
      <c r="CN799">
        <v>0</v>
      </c>
      <c r="CS799" s="8">
        <v>39513</v>
      </c>
      <c r="CT799">
        <v>5.9800000000000003E-7</v>
      </c>
      <c r="CU799" s="8">
        <v>39513</v>
      </c>
      <c r="CV799">
        <v>5.5210000000000002E-6</v>
      </c>
      <c r="CW799" s="8">
        <v>39513</v>
      </c>
      <c r="CX799">
        <v>1.91573E-4</v>
      </c>
      <c r="CY799" s="8">
        <v>39513</v>
      </c>
      <c r="CZ799">
        <v>1.859E-5</v>
      </c>
      <c r="DE799" s="8">
        <v>39513</v>
      </c>
      <c r="DF799">
        <v>3.97778E-4</v>
      </c>
      <c r="DG799" s="8">
        <v>39513</v>
      </c>
      <c r="DH799">
        <v>5.8999999999999999E-8</v>
      </c>
      <c r="DM799" s="8">
        <v>39513</v>
      </c>
      <c r="DN799">
        <v>6.5602949999999998E-3</v>
      </c>
      <c r="DO799" s="8">
        <v>39513</v>
      </c>
      <c r="DP799">
        <v>1.0000000000000001E-9</v>
      </c>
      <c r="DS799" s="8">
        <v>39513</v>
      </c>
      <c r="DT799">
        <v>1.7254799999999999E-4</v>
      </c>
      <c r="DU799" s="8">
        <v>39513</v>
      </c>
      <c r="DV799">
        <v>7.1299999999999999E-7</v>
      </c>
      <c r="EA799" s="8">
        <v>39513</v>
      </c>
      <c r="EB799">
        <v>7.289E-6</v>
      </c>
      <c r="EI799" s="8">
        <v>39513</v>
      </c>
      <c r="EJ799">
        <v>4.1310099999999997E-4</v>
      </c>
      <c r="EM799" s="8">
        <v>39513</v>
      </c>
      <c r="EN799">
        <v>1.217E-6</v>
      </c>
      <c r="EO799" s="8">
        <v>39514</v>
      </c>
      <c r="EP799">
        <v>1.4325899999999999E-4</v>
      </c>
      <c r="ES799" s="8">
        <v>39513</v>
      </c>
      <c r="ET799">
        <v>1.82745E-4</v>
      </c>
      <c r="EY799" s="8">
        <v>39514</v>
      </c>
      <c r="EZ799">
        <v>4.8910000000000003E-6</v>
      </c>
      <c r="FE799" s="8">
        <v>39514</v>
      </c>
      <c r="FF799">
        <v>1.17421E-4</v>
      </c>
      <c r="FG799" s="8">
        <v>39513</v>
      </c>
      <c r="FH799">
        <v>7.0430799999999995E-4</v>
      </c>
      <c r="FI799" s="8">
        <v>39513</v>
      </c>
      <c r="FJ799">
        <v>4.34215E-4</v>
      </c>
      <c r="FO799" s="8">
        <v>39513</v>
      </c>
      <c r="FP799">
        <v>3.2430000000000001E-6</v>
      </c>
      <c r="FQ799" s="8">
        <v>39513</v>
      </c>
      <c r="FR799">
        <v>2.2121700000000001E-4</v>
      </c>
      <c r="FS799" s="8">
        <v>39513</v>
      </c>
      <c r="FT799">
        <v>4.0520000000000003E-6</v>
      </c>
      <c r="FU799" s="8">
        <v>39513</v>
      </c>
      <c r="FV799">
        <v>1.08855E-4</v>
      </c>
      <c r="FY799" s="8">
        <v>39513</v>
      </c>
      <c r="FZ799">
        <v>2.3319000000000002E-5</v>
      </c>
      <c r="GC799" s="8">
        <v>39513</v>
      </c>
      <c r="GD799">
        <v>5.4519999999999996E-6</v>
      </c>
    </row>
    <row r="800" spans="1:186" x14ac:dyDescent="0.25">
      <c r="A800" s="8">
        <v>39514</v>
      </c>
      <c r="B800">
        <v>1.666E-6</v>
      </c>
      <c r="C800" s="8">
        <v>39514</v>
      </c>
      <c r="D800">
        <v>1.573E-6</v>
      </c>
      <c r="I800" s="8">
        <v>39514</v>
      </c>
      <c r="J800">
        <v>2.2600000000000001E-7</v>
      </c>
      <c r="K800" s="8">
        <v>39514</v>
      </c>
      <c r="L800">
        <v>4.0447670000000003E-3</v>
      </c>
      <c r="M800" s="8">
        <v>39514</v>
      </c>
      <c r="N800">
        <v>5.0200000000000002E-7</v>
      </c>
      <c r="O800" s="8">
        <v>39514</v>
      </c>
      <c r="P800">
        <v>3.6705999999999997E-5</v>
      </c>
      <c r="Q800" s="8">
        <v>39514</v>
      </c>
      <c r="R800">
        <v>2.1898100000000001E-4</v>
      </c>
      <c r="S800" s="8">
        <v>39514</v>
      </c>
      <c r="T800">
        <v>6.1020000000000002E-5</v>
      </c>
      <c r="AE800" s="8">
        <v>39514</v>
      </c>
      <c r="AF800">
        <v>1.4197E-5</v>
      </c>
      <c r="AG800" s="8">
        <v>39517</v>
      </c>
      <c r="AH800">
        <v>9.8603000000000004E-5</v>
      </c>
      <c r="BA800" s="8">
        <v>39514</v>
      </c>
      <c r="BB800">
        <v>3.1980000000000001E-6</v>
      </c>
      <c r="BE800" s="8">
        <v>39514</v>
      </c>
      <c r="BF800">
        <v>3.4997999999999999E-5</v>
      </c>
      <c r="BS800" s="8">
        <v>39514</v>
      </c>
      <c r="BT800">
        <v>1.536E-6</v>
      </c>
      <c r="BW800" s="8">
        <v>39514</v>
      </c>
      <c r="BX800">
        <v>2.5800000000000001E-7</v>
      </c>
      <c r="BY800" s="8">
        <v>39514</v>
      </c>
      <c r="BZ800">
        <v>1.81796E-3</v>
      </c>
      <c r="CA800" s="8">
        <v>39514</v>
      </c>
      <c r="CB800">
        <v>3.2556000000000002E-4</v>
      </c>
      <c r="CC800" s="8">
        <v>39514</v>
      </c>
      <c r="CD800">
        <v>2.4681999999999998E-5</v>
      </c>
      <c r="CE800" s="8">
        <v>39514</v>
      </c>
      <c r="CF800">
        <v>4.1239999999999998E-6</v>
      </c>
      <c r="CG800" s="8">
        <v>39514</v>
      </c>
      <c r="CH800">
        <v>2.1826000000000001E-5</v>
      </c>
      <c r="CI800" s="8">
        <v>39514</v>
      </c>
      <c r="CJ800">
        <v>7.0399999999999995E-7</v>
      </c>
      <c r="CK800" s="8">
        <v>39514</v>
      </c>
      <c r="CL800">
        <v>2.1169E-5</v>
      </c>
      <c r="CM800" s="8">
        <v>39514</v>
      </c>
      <c r="CN800">
        <v>0</v>
      </c>
      <c r="CS800" s="8">
        <v>39514</v>
      </c>
      <c r="CT800">
        <v>5.9100000000000004E-7</v>
      </c>
      <c r="CU800" s="8">
        <v>39514</v>
      </c>
      <c r="CV800">
        <v>5.7540000000000003E-6</v>
      </c>
      <c r="CW800" s="8">
        <v>39514</v>
      </c>
      <c r="CX800">
        <v>1.9767299999999999E-4</v>
      </c>
      <c r="CY800" s="8">
        <v>39514</v>
      </c>
      <c r="CZ800">
        <v>1.9881000000000002E-5</v>
      </c>
      <c r="DE800" s="8">
        <v>39514</v>
      </c>
      <c r="DF800">
        <v>4.0302799999999999E-4</v>
      </c>
      <c r="DG800" s="8">
        <v>39514</v>
      </c>
      <c r="DH800">
        <v>6.8999999999999996E-8</v>
      </c>
      <c r="DM800" s="8">
        <v>39514</v>
      </c>
      <c r="DN800">
        <v>6.4431710000000001E-3</v>
      </c>
      <c r="DO800" s="8">
        <v>39514</v>
      </c>
      <c r="DP800">
        <v>1.0000000000000001E-9</v>
      </c>
      <c r="DS800" s="8">
        <v>39514</v>
      </c>
      <c r="DT800">
        <v>1.67417E-4</v>
      </c>
      <c r="DU800" s="8">
        <v>39514</v>
      </c>
      <c r="DV800">
        <v>8.2099999999999995E-7</v>
      </c>
      <c r="EA800" s="8">
        <v>39514</v>
      </c>
      <c r="EB800">
        <v>7.6979999999999998E-6</v>
      </c>
      <c r="EI800" s="8">
        <v>39514</v>
      </c>
      <c r="EJ800">
        <v>3.9112899999999999E-4</v>
      </c>
      <c r="EM800" s="8">
        <v>39514</v>
      </c>
      <c r="EN800">
        <v>1.393E-6</v>
      </c>
      <c r="EO800" s="8">
        <v>39517</v>
      </c>
      <c r="EP800">
        <v>1.5464600000000001E-4</v>
      </c>
      <c r="ES800" s="8">
        <v>39514</v>
      </c>
      <c r="ET800">
        <v>1.8077999999999999E-4</v>
      </c>
      <c r="EY800" s="8">
        <v>39517</v>
      </c>
      <c r="EZ800">
        <v>5.4389999999999999E-6</v>
      </c>
      <c r="FE800" s="8">
        <v>39517</v>
      </c>
      <c r="FF800">
        <v>1.3302400000000001E-4</v>
      </c>
      <c r="FG800" s="8">
        <v>39514</v>
      </c>
      <c r="FH800">
        <v>7.0883299999999997E-4</v>
      </c>
      <c r="FI800" s="8">
        <v>39514</v>
      </c>
      <c r="FJ800">
        <v>4.4214299999999998E-4</v>
      </c>
      <c r="FO800" s="8">
        <v>39514</v>
      </c>
      <c r="FP800">
        <v>3.4599999999999999E-6</v>
      </c>
      <c r="FQ800" s="8">
        <v>39514</v>
      </c>
      <c r="FR800">
        <v>2.28063E-4</v>
      </c>
      <c r="FS800" s="8">
        <v>39514</v>
      </c>
      <c r="FT800">
        <v>4.087E-6</v>
      </c>
      <c r="FU800" s="8">
        <v>39514</v>
      </c>
      <c r="FV800">
        <v>1.12311E-4</v>
      </c>
      <c r="FY800" s="8">
        <v>39514</v>
      </c>
      <c r="FZ800">
        <v>2.3274000000000001E-5</v>
      </c>
      <c r="GC800" s="8">
        <v>39514</v>
      </c>
      <c r="GD800">
        <v>5.5110000000000003E-6</v>
      </c>
    </row>
    <row r="801" spans="1:186" x14ac:dyDescent="0.25">
      <c r="A801" s="8">
        <v>39517</v>
      </c>
      <c r="B801">
        <v>1.7829999999999999E-6</v>
      </c>
      <c r="C801" s="8">
        <v>39517</v>
      </c>
      <c r="D801">
        <v>1.609E-6</v>
      </c>
      <c r="I801" s="8">
        <v>39517</v>
      </c>
      <c r="J801">
        <v>2.2499999999999999E-7</v>
      </c>
      <c r="K801" s="8">
        <v>39517</v>
      </c>
      <c r="L801">
        <v>4.3634620000000002E-3</v>
      </c>
      <c r="M801" s="8">
        <v>39517</v>
      </c>
      <c r="N801">
        <v>4.9699999999999996E-7</v>
      </c>
      <c r="O801" s="8">
        <v>39517</v>
      </c>
      <c r="P801">
        <v>3.5447000000000001E-5</v>
      </c>
      <c r="Q801" s="8">
        <v>39517</v>
      </c>
      <c r="R801">
        <v>2.5202800000000001E-4</v>
      </c>
      <c r="S801" s="8">
        <v>39517</v>
      </c>
      <c r="T801">
        <v>6.2895E-5</v>
      </c>
      <c r="AE801" s="8">
        <v>39517</v>
      </c>
      <c r="AF801">
        <v>1.5906E-5</v>
      </c>
      <c r="AG801" s="8">
        <v>39518</v>
      </c>
      <c r="AH801">
        <v>8.9423000000000001E-5</v>
      </c>
      <c r="BA801" s="8">
        <v>39517</v>
      </c>
      <c r="BB801">
        <v>3.163E-6</v>
      </c>
      <c r="BE801" s="8">
        <v>39517</v>
      </c>
      <c r="BF801">
        <v>3.5583000000000001E-5</v>
      </c>
      <c r="BS801" s="8">
        <v>39517</v>
      </c>
      <c r="BT801">
        <v>1.6950000000000001E-6</v>
      </c>
      <c r="BW801" s="8">
        <v>39517</v>
      </c>
      <c r="BX801">
        <v>3.9400000000000001E-7</v>
      </c>
      <c r="BY801" s="8">
        <v>39517</v>
      </c>
      <c r="BZ801">
        <v>1.9799829999999998E-3</v>
      </c>
      <c r="CA801" s="8">
        <v>39517</v>
      </c>
      <c r="CB801">
        <v>3.7228000000000001E-4</v>
      </c>
      <c r="CC801" s="8">
        <v>39517</v>
      </c>
      <c r="CD801">
        <v>2.6877999999999999E-5</v>
      </c>
      <c r="CE801" s="8">
        <v>39517</v>
      </c>
      <c r="CF801">
        <v>4.9450000000000001E-6</v>
      </c>
      <c r="CG801" s="8">
        <v>39517</v>
      </c>
      <c r="CH801">
        <v>2.2025E-5</v>
      </c>
      <c r="CI801" s="8">
        <v>39517</v>
      </c>
      <c r="CJ801">
        <v>6.9599999999999999E-7</v>
      </c>
      <c r="CK801" s="8">
        <v>39517</v>
      </c>
      <c r="CL801">
        <v>2.2167E-5</v>
      </c>
      <c r="CM801" s="8">
        <v>39517</v>
      </c>
      <c r="CN801">
        <v>0</v>
      </c>
      <c r="CS801" s="8">
        <v>39517</v>
      </c>
      <c r="CT801">
        <v>6.1699999999999998E-7</v>
      </c>
      <c r="CU801" s="8">
        <v>39517</v>
      </c>
      <c r="CV801">
        <v>6.3670000000000002E-6</v>
      </c>
      <c r="CW801" s="8">
        <v>39517</v>
      </c>
      <c r="CX801">
        <v>2.27228E-4</v>
      </c>
      <c r="CY801" s="8">
        <v>39517</v>
      </c>
      <c r="CZ801">
        <v>1.9069999999999999E-5</v>
      </c>
      <c r="DE801" s="8">
        <v>39517</v>
      </c>
      <c r="DF801">
        <v>4.0801699999999999E-4</v>
      </c>
      <c r="DG801" s="8">
        <v>39517</v>
      </c>
      <c r="DH801">
        <v>7.7999999999999997E-8</v>
      </c>
      <c r="DM801" s="8">
        <v>39517</v>
      </c>
      <c r="DN801">
        <v>7.1396860000000001E-3</v>
      </c>
      <c r="DO801" s="8">
        <v>39517</v>
      </c>
      <c r="DP801">
        <v>1.0000000000000001E-9</v>
      </c>
      <c r="DS801" s="8">
        <v>39517</v>
      </c>
      <c r="DT801">
        <v>1.59827E-4</v>
      </c>
      <c r="DU801" s="8">
        <v>39517</v>
      </c>
      <c r="DV801">
        <v>9.4099999999999997E-7</v>
      </c>
      <c r="EA801" s="8">
        <v>39517</v>
      </c>
      <c r="EB801">
        <v>8.0779999999999996E-6</v>
      </c>
      <c r="EI801" s="8">
        <v>39517</v>
      </c>
      <c r="EJ801">
        <v>4.1879500000000002E-4</v>
      </c>
      <c r="EM801" s="8">
        <v>39517</v>
      </c>
      <c r="EN801">
        <v>1.573E-6</v>
      </c>
      <c r="EO801" s="8">
        <v>39518</v>
      </c>
      <c r="EP801">
        <v>1.37615E-4</v>
      </c>
      <c r="ES801" s="8">
        <v>39517</v>
      </c>
      <c r="ET801">
        <v>1.9617199999999999E-4</v>
      </c>
      <c r="EY801" s="8">
        <v>39518</v>
      </c>
      <c r="EZ801">
        <v>5.1569999999999999E-6</v>
      </c>
      <c r="FE801" s="8">
        <v>39518</v>
      </c>
      <c r="FF801">
        <v>1.18838E-4</v>
      </c>
      <c r="FG801" s="8">
        <v>39517</v>
      </c>
      <c r="FH801">
        <v>7.4392200000000005E-4</v>
      </c>
      <c r="FI801" s="8">
        <v>39517</v>
      </c>
      <c r="FJ801">
        <v>4.5079700000000001E-4</v>
      </c>
      <c r="FO801" s="8">
        <v>39517</v>
      </c>
      <c r="FP801">
        <v>3.551E-6</v>
      </c>
      <c r="FQ801" s="8">
        <v>39517</v>
      </c>
      <c r="FR801">
        <v>2.30876E-4</v>
      </c>
      <c r="FS801" s="8">
        <v>39517</v>
      </c>
      <c r="FT801">
        <v>4.3120000000000004E-6</v>
      </c>
      <c r="FU801" s="8">
        <v>39517</v>
      </c>
      <c r="FV801">
        <v>1.17979E-4</v>
      </c>
      <c r="FY801" s="8">
        <v>39517</v>
      </c>
      <c r="FZ801">
        <v>2.5165E-5</v>
      </c>
      <c r="GC801" s="8">
        <v>39517</v>
      </c>
      <c r="GD801">
        <v>6.3679999999999998E-6</v>
      </c>
    </row>
    <row r="802" spans="1:186" x14ac:dyDescent="0.25">
      <c r="A802" s="8">
        <v>39518</v>
      </c>
      <c r="B802">
        <v>1.75E-6</v>
      </c>
      <c r="C802" s="8">
        <v>39518</v>
      </c>
      <c r="D802">
        <v>1.545E-6</v>
      </c>
      <c r="I802" s="8">
        <v>39518</v>
      </c>
      <c r="J802">
        <v>2.17E-7</v>
      </c>
      <c r="K802" s="8">
        <v>39518</v>
      </c>
      <c r="L802">
        <v>3.8917029999999998E-3</v>
      </c>
      <c r="M802" s="8">
        <v>39518</v>
      </c>
      <c r="N802">
        <v>4.75E-7</v>
      </c>
      <c r="O802" s="8">
        <v>39518</v>
      </c>
      <c r="P802">
        <v>3.4961E-5</v>
      </c>
      <c r="Q802" s="8">
        <v>39518</v>
      </c>
      <c r="R802">
        <v>2.34797E-4</v>
      </c>
      <c r="S802" s="8">
        <v>39518</v>
      </c>
      <c r="T802">
        <v>5.9286999999999997E-5</v>
      </c>
      <c r="AE802" s="8">
        <v>39518</v>
      </c>
      <c r="AF802">
        <v>1.5082000000000001E-5</v>
      </c>
      <c r="AG802" s="8">
        <v>39519</v>
      </c>
      <c r="AH802">
        <v>8.6496000000000007E-5</v>
      </c>
      <c r="BA802" s="8">
        <v>39518</v>
      </c>
      <c r="BB802">
        <v>3.0860000000000002E-6</v>
      </c>
      <c r="BE802" s="8">
        <v>39518</v>
      </c>
      <c r="BF802">
        <v>3.3510000000000003E-5</v>
      </c>
      <c r="BS802" s="8">
        <v>39518</v>
      </c>
      <c r="BT802">
        <v>8.7660199999999998E-4</v>
      </c>
      <c r="BW802" s="8">
        <v>39518</v>
      </c>
      <c r="BX802">
        <v>3.7399999999999999E-7</v>
      </c>
      <c r="BY802" s="8">
        <v>39518</v>
      </c>
      <c r="BZ802">
        <v>1.752577E-3</v>
      </c>
      <c r="CA802" s="8">
        <v>39518</v>
      </c>
      <c r="CB802">
        <v>3.4551500000000001E-4</v>
      </c>
      <c r="CC802" s="8">
        <v>39518</v>
      </c>
      <c r="CD802">
        <v>2.5264000000000001E-5</v>
      </c>
      <c r="CE802" s="8">
        <v>39518</v>
      </c>
      <c r="CF802">
        <v>4.5460000000000002E-6</v>
      </c>
      <c r="CG802" s="8">
        <v>39518</v>
      </c>
      <c r="CH802">
        <v>2.0693999999999999E-5</v>
      </c>
      <c r="CI802" s="8">
        <v>39518</v>
      </c>
      <c r="CJ802">
        <v>7.0299999999999998E-7</v>
      </c>
      <c r="CK802" s="8">
        <v>39518</v>
      </c>
      <c r="CL802">
        <v>2.1556000000000002E-5</v>
      </c>
      <c r="CM802" s="8">
        <v>39518</v>
      </c>
      <c r="CN802">
        <v>0</v>
      </c>
      <c r="CS802" s="8">
        <v>39518</v>
      </c>
      <c r="CT802">
        <v>5.9400000000000005E-7</v>
      </c>
      <c r="CU802" s="8">
        <v>39518</v>
      </c>
      <c r="CV802">
        <v>6.0430000000000004E-6</v>
      </c>
      <c r="CW802" s="8">
        <v>39518</v>
      </c>
      <c r="CX802">
        <v>2.13632E-4</v>
      </c>
      <c r="CY802" s="8">
        <v>39518</v>
      </c>
      <c r="CZ802">
        <v>1.8213999999999999E-5</v>
      </c>
      <c r="DE802" s="8">
        <v>39518</v>
      </c>
      <c r="DF802">
        <v>3.7378200000000002E-4</v>
      </c>
      <c r="DG802" s="8">
        <v>39518</v>
      </c>
      <c r="DH802">
        <v>8.2000000000000006E-8</v>
      </c>
      <c r="DM802" s="8">
        <v>39518</v>
      </c>
      <c r="DN802">
        <v>5.7454200000000002E-3</v>
      </c>
      <c r="DO802" s="8">
        <v>39518</v>
      </c>
      <c r="DP802">
        <v>1.0000000000000001E-9</v>
      </c>
      <c r="DS802" s="8">
        <v>39518</v>
      </c>
      <c r="DT802">
        <v>1.5875199999999999E-4</v>
      </c>
      <c r="DU802" s="8">
        <v>39518</v>
      </c>
      <c r="DV802">
        <v>8.9199999999999999E-7</v>
      </c>
      <c r="EA802" s="8">
        <v>39518</v>
      </c>
      <c r="EB802">
        <v>8.0860000000000002E-6</v>
      </c>
      <c r="EI802" s="8">
        <v>39518</v>
      </c>
      <c r="EJ802">
        <v>3.6030399999999998E-4</v>
      </c>
      <c r="EM802" s="8">
        <v>39518</v>
      </c>
      <c r="EN802">
        <v>1.553E-6</v>
      </c>
      <c r="EO802" s="8">
        <v>39519</v>
      </c>
      <c r="EP802">
        <v>1.3180599999999999E-4</v>
      </c>
      <c r="ES802" s="8">
        <v>39518</v>
      </c>
      <c r="ET802">
        <v>1.8906399999999999E-4</v>
      </c>
      <c r="EY802" s="8">
        <v>39519</v>
      </c>
      <c r="EZ802">
        <v>5.3170000000000001E-6</v>
      </c>
      <c r="FE802" s="8">
        <v>39519</v>
      </c>
      <c r="FF802">
        <v>1.19005E-4</v>
      </c>
      <c r="FG802" s="8">
        <v>39518</v>
      </c>
      <c r="FH802">
        <v>7.2419900000000002E-4</v>
      </c>
      <c r="FI802" s="8">
        <v>39518</v>
      </c>
      <c r="FJ802">
        <v>4.1488300000000001E-4</v>
      </c>
      <c r="FO802" s="8">
        <v>39518</v>
      </c>
      <c r="FP802">
        <v>4.8866000000000003E-5</v>
      </c>
      <c r="FQ802" s="8">
        <v>39518</v>
      </c>
      <c r="FR802">
        <v>2.1462900000000001E-4</v>
      </c>
      <c r="FS802" s="8">
        <v>39518</v>
      </c>
      <c r="FT802">
        <v>4.1150000000000004E-6</v>
      </c>
      <c r="FU802" s="8">
        <v>39518</v>
      </c>
      <c r="FV802">
        <v>1.06823E-4</v>
      </c>
      <c r="FY802" s="8">
        <v>39518</v>
      </c>
      <c r="FZ802">
        <v>2.4139999999999999E-5</v>
      </c>
      <c r="GC802" s="8">
        <v>39518</v>
      </c>
      <c r="GD802">
        <v>6.0959999999999997E-6</v>
      </c>
    </row>
    <row r="803" spans="1:186" x14ac:dyDescent="0.25">
      <c r="A803" s="8">
        <v>39519</v>
      </c>
      <c r="B803">
        <v>1.781E-6</v>
      </c>
      <c r="C803" s="8">
        <v>39519</v>
      </c>
      <c r="D803">
        <v>1.511E-6</v>
      </c>
      <c r="I803" s="8">
        <v>39519</v>
      </c>
      <c r="J803">
        <v>1.99E-7</v>
      </c>
      <c r="K803" s="8">
        <v>39519</v>
      </c>
      <c r="L803">
        <v>3.9498140000000003E-3</v>
      </c>
      <c r="M803" s="8">
        <v>39519</v>
      </c>
      <c r="N803">
        <v>4.6899999999999998E-7</v>
      </c>
      <c r="O803" s="8">
        <v>39519</v>
      </c>
      <c r="P803">
        <v>3.4374E-5</v>
      </c>
      <c r="Q803" s="8">
        <v>39519</v>
      </c>
      <c r="R803">
        <v>2.4064600000000001E-4</v>
      </c>
      <c r="S803" s="8">
        <v>39519</v>
      </c>
      <c r="T803">
        <v>5.9858999999999997E-5</v>
      </c>
      <c r="AE803" s="8">
        <v>39519</v>
      </c>
      <c r="AF803">
        <v>1.5851000000000001E-5</v>
      </c>
      <c r="AG803" s="8">
        <v>39520</v>
      </c>
      <c r="AH803">
        <v>8.4285999999999999E-5</v>
      </c>
      <c r="BA803" s="8">
        <v>39519</v>
      </c>
      <c r="BB803">
        <v>3.055E-6</v>
      </c>
      <c r="BE803" s="8">
        <v>39519</v>
      </c>
      <c r="BF803">
        <v>3.5076000000000001E-5</v>
      </c>
      <c r="BS803" s="8">
        <v>39519</v>
      </c>
      <c r="BT803">
        <v>9.1442800000000001E-4</v>
      </c>
      <c r="BW803" s="8">
        <v>39519</v>
      </c>
      <c r="BX803">
        <v>3.4200000000000002E-7</v>
      </c>
      <c r="BY803" s="8">
        <v>39519</v>
      </c>
      <c r="BZ803">
        <v>1.7310889999999999E-3</v>
      </c>
      <c r="CA803" s="8">
        <v>39519</v>
      </c>
      <c r="CB803">
        <v>3.4408399999999998E-4</v>
      </c>
      <c r="CC803" s="8">
        <v>39519</v>
      </c>
      <c r="CD803">
        <v>2.4873999999999999E-5</v>
      </c>
      <c r="CE803" s="8">
        <v>39519</v>
      </c>
      <c r="CF803">
        <v>4.6829999999999999E-6</v>
      </c>
      <c r="CG803" s="8">
        <v>39519</v>
      </c>
      <c r="CH803">
        <v>2.0024999999999999E-5</v>
      </c>
      <c r="CI803" s="8">
        <v>39519</v>
      </c>
      <c r="CJ803">
        <v>6.9699999999999995E-7</v>
      </c>
      <c r="CK803" s="8">
        <v>39519</v>
      </c>
      <c r="CL803">
        <v>2.1372000000000001E-5</v>
      </c>
      <c r="CM803" s="8">
        <v>39519</v>
      </c>
      <c r="CN803">
        <v>0</v>
      </c>
      <c r="CS803" s="8">
        <v>39519</v>
      </c>
      <c r="CT803">
        <v>6.4000000000000001E-7</v>
      </c>
      <c r="CU803" s="8">
        <v>39519</v>
      </c>
      <c r="CV803">
        <v>5.8660000000000002E-6</v>
      </c>
      <c r="CW803" s="8">
        <v>39519</v>
      </c>
      <c r="CX803">
        <v>2.0841499999999999E-4</v>
      </c>
      <c r="CY803" s="8">
        <v>39519</v>
      </c>
      <c r="CZ803">
        <v>1.7906000000000001E-5</v>
      </c>
      <c r="DE803" s="8">
        <v>39519</v>
      </c>
      <c r="DF803">
        <v>3.7725200000000001E-4</v>
      </c>
      <c r="DG803" s="8">
        <v>39519</v>
      </c>
      <c r="DH803">
        <v>8.0999999999999997E-8</v>
      </c>
      <c r="DM803" s="8">
        <v>39519</v>
      </c>
      <c r="DN803">
        <v>6.1200100000000004E-3</v>
      </c>
      <c r="DO803" s="8">
        <v>39519</v>
      </c>
      <c r="DP803">
        <v>1.0000000000000001E-9</v>
      </c>
      <c r="DS803" s="8">
        <v>39519</v>
      </c>
      <c r="DT803">
        <v>1.5105699999999999E-4</v>
      </c>
      <c r="DU803" s="8">
        <v>39519</v>
      </c>
      <c r="DV803">
        <v>8.85E-7</v>
      </c>
      <c r="EA803" s="8">
        <v>39519</v>
      </c>
      <c r="EB803">
        <v>8.9919999999999996E-6</v>
      </c>
      <c r="EI803" s="8">
        <v>39519</v>
      </c>
      <c r="EJ803">
        <v>3.6168000000000002E-4</v>
      </c>
      <c r="EM803" s="8">
        <v>39519</v>
      </c>
      <c r="EN803">
        <v>1.525E-6</v>
      </c>
      <c r="EO803" s="8">
        <v>39520</v>
      </c>
      <c r="EP803">
        <v>1.32392E-4</v>
      </c>
      <c r="ES803" s="8">
        <v>39519</v>
      </c>
      <c r="ET803">
        <v>2.0127900000000001E-4</v>
      </c>
      <c r="EY803" s="8">
        <v>39520</v>
      </c>
      <c r="EZ803">
        <v>5.1359999999999996E-6</v>
      </c>
      <c r="FE803" s="8">
        <v>39520</v>
      </c>
      <c r="FF803">
        <v>1.2051E-4</v>
      </c>
      <c r="FG803" s="8">
        <v>39519</v>
      </c>
      <c r="FH803">
        <v>7.3131699999999999E-4</v>
      </c>
      <c r="FI803" s="8">
        <v>39519</v>
      </c>
      <c r="FJ803">
        <v>4.1038199999999999E-4</v>
      </c>
      <c r="FO803" s="8">
        <v>39519</v>
      </c>
      <c r="FP803">
        <v>6.0390000000000003E-5</v>
      </c>
      <c r="FQ803" s="8">
        <v>39519</v>
      </c>
      <c r="FR803">
        <v>2.1345500000000001E-4</v>
      </c>
      <c r="FS803" s="8">
        <v>39519</v>
      </c>
      <c r="FT803">
        <v>4.2230000000000001E-6</v>
      </c>
      <c r="FU803" s="8">
        <v>39519</v>
      </c>
      <c r="FV803">
        <v>1.13311E-4</v>
      </c>
      <c r="FY803" s="8">
        <v>39519</v>
      </c>
      <c r="FZ803">
        <v>2.3546000000000001E-5</v>
      </c>
      <c r="GC803" s="8">
        <v>39519</v>
      </c>
      <c r="GD803">
        <v>5.7289999999999997E-6</v>
      </c>
    </row>
    <row r="804" spans="1:186" x14ac:dyDescent="0.25">
      <c r="A804" s="8">
        <v>39520</v>
      </c>
      <c r="B804">
        <v>1.722E-6</v>
      </c>
      <c r="C804" s="8">
        <v>39520</v>
      </c>
      <c r="D804">
        <v>1.4720000000000001E-6</v>
      </c>
      <c r="I804" s="8">
        <v>39520</v>
      </c>
      <c r="J804">
        <v>2.03E-7</v>
      </c>
      <c r="K804" s="8">
        <v>39520</v>
      </c>
      <c r="L804">
        <v>4.306046E-3</v>
      </c>
      <c r="M804" s="8">
        <v>39520</v>
      </c>
      <c r="N804">
        <v>4.6400000000000003E-7</v>
      </c>
      <c r="O804" s="8">
        <v>39520</v>
      </c>
      <c r="P804">
        <v>3.3770999999999999E-5</v>
      </c>
      <c r="Q804" s="8">
        <v>39520</v>
      </c>
      <c r="R804">
        <v>2.2904499999999999E-4</v>
      </c>
      <c r="S804" s="8">
        <v>39520</v>
      </c>
      <c r="T804">
        <v>5.7420999999999998E-5</v>
      </c>
      <c r="AE804" s="8">
        <v>39520</v>
      </c>
      <c r="AF804">
        <v>1.5642999999999999E-5</v>
      </c>
      <c r="AG804" s="8">
        <v>39521</v>
      </c>
      <c r="AH804">
        <v>1.04126E-4</v>
      </c>
      <c r="BA804" s="8">
        <v>39520</v>
      </c>
      <c r="BB804">
        <v>3.117E-6</v>
      </c>
      <c r="BE804" s="8">
        <v>39520</v>
      </c>
      <c r="BF804">
        <v>3.3439999999999998E-5</v>
      </c>
      <c r="BS804" s="8">
        <v>39520</v>
      </c>
      <c r="BT804">
        <v>8.7815899999999999E-4</v>
      </c>
      <c r="BW804" s="8">
        <v>39520</v>
      </c>
      <c r="BX804">
        <v>3.3200000000000001E-7</v>
      </c>
      <c r="BY804" s="8">
        <v>39520</v>
      </c>
      <c r="BZ804">
        <v>1.653615E-3</v>
      </c>
      <c r="CA804" s="8">
        <v>39520</v>
      </c>
      <c r="CB804">
        <v>3.3320300000000001E-4</v>
      </c>
      <c r="CC804" s="8">
        <v>39520</v>
      </c>
      <c r="CD804">
        <v>2.5346000000000001E-5</v>
      </c>
      <c r="CE804" s="8">
        <v>39520</v>
      </c>
      <c r="CF804">
        <v>4.7600000000000002E-6</v>
      </c>
      <c r="CG804" s="8">
        <v>39520</v>
      </c>
      <c r="CH804">
        <v>2.0755999999999999E-5</v>
      </c>
      <c r="CI804" s="8">
        <v>39520</v>
      </c>
      <c r="CJ804">
        <v>6.8400000000000004E-7</v>
      </c>
      <c r="CK804" s="8">
        <v>39520</v>
      </c>
      <c r="CL804">
        <v>2.1291999999999999E-5</v>
      </c>
      <c r="CM804" s="8">
        <v>39520</v>
      </c>
      <c r="CN804">
        <v>0</v>
      </c>
      <c r="CS804" s="8">
        <v>39520</v>
      </c>
      <c r="CT804">
        <v>6.8400000000000004E-7</v>
      </c>
      <c r="CU804" s="8">
        <v>39520</v>
      </c>
      <c r="CV804">
        <v>5.6609999999999997E-6</v>
      </c>
      <c r="CW804" s="8">
        <v>39520</v>
      </c>
      <c r="CX804">
        <v>2.11521E-4</v>
      </c>
      <c r="CY804" s="8">
        <v>39520</v>
      </c>
      <c r="CZ804">
        <v>1.7122E-5</v>
      </c>
      <c r="DE804" s="8">
        <v>39520</v>
      </c>
      <c r="DF804">
        <v>3.7786200000000002E-4</v>
      </c>
      <c r="DG804" s="8">
        <v>39520</v>
      </c>
      <c r="DH804">
        <v>7.6000000000000006E-8</v>
      </c>
      <c r="DM804" s="8">
        <v>39520</v>
      </c>
      <c r="DN804">
        <v>5.8511290000000001E-3</v>
      </c>
      <c r="DO804" s="8">
        <v>39520</v>
      </c>
      <c r="DP804">
        <v>1.0000000000000001E-9</v>
      </c>
      <c r="DS804" s="8">
        <v>39520</v>
      </c>
      <c r="DT804">
        <v>1.4837100000000001E-4</v>
      </c>
      <c r="DU804" s="8">
        <v>39520</v>
      </c>
      <c r="DV804">
        <v>8.6199999999999996E-7</v>
      </c>
      <c r="EA804" s="8">
        <v>39520</v>
      </c>
      <c r="EB804">
        <v>8.6649999999999992E-6</v>
      </c>
      <c r="EI804" s="8">
        <v>39520</v>
      </c>
      <c r="EJ804">
        <v>3.7141499999999999E-4</v>
      </c>
      <c r="EM804" s="8">
        <v>39520</v>
      </c>
      <c r="EN804">
        <v>1.491E-6</v>
      </c>
      <c r="EO804" s="8">
        <v>39521</v>
      </c>
      <c r="EP804">
        <v>1.66804E-4</v>
      </c>
      <c r="ES804" s="8">
        <v>39520</v>
      </c>
      <c r="ET804">
        <v>1.9023299999999999E-4</v>
      </c>
      <c r="EY804" s="8">
        <v>39521</v>
      </c>
      <c r="EZ804">
        <v>5.8289999999999996E-6</v>
      </c>
      <c r="FE804" s="8">
        <v>39521</v>
      </c>
      <c r="FF804">
        <v>1.45155E-4</v>
      </c>
      <c r="FG804" s="8">
        <v>39520</v>
      </c>
      <c r="FH804">
        <v>7.5986000000000001E-4</v>
      </c>
      <c r="FI804" s="8">
        <v>39520</v>
      </c>
      <c r="FJ804">
        <v>4.15086E-4</v>
      </c>
      <c r="FO804" s="8">
        <v>39520</v>
      </c>
      <c r="FP804">
        <v>5.8013000000000002E-5</v>
      </c>
      <c r="FQ804" s="8">
        <v>39520</v>
      </c>
      <c r="FR804">
        <v>2.1320000000000001E-4</v>
      </c>
      <c r="FS804" s="8">
        <v>39520</v>
      </c>
      <c r="FT804">
        <v>4.6949999999999999E-6</v>
      </c>
      <c r="FU804" s="8">
        <v>39520</v>
      </c>
      <c r="FV804">
        <v>1.0907499999999999E-4</v>
      </c>
      <c r="FY804" s="8">
        <v>39520</v>
      </c>
      <c r="FZ804">
        <v>2.3110999999999999E-5</v>
      </c>
      <c r="GC804" s="8">
        <v>39520</v>
      </c>
      <c r="GD804">
        <v>5.541E-6</v>
      </c>
    </row>
    <row r="805" spans="1:186" x14ac:dyDescent="0.25">
      <c r="A805" s="8">
        <v>39521</v>
      </c>
      <c r="B805">
        <v>1.7680000000000001E-6</v>
      </c>
      <c r="C805" s="8">
        <v>39521</v>
      </c>
      <c r="D805">
        <v>1.7179999999999999E-6</v>
      </c>
      <c r="I805" s="8">
        <v>39521</v>
      </c>
      <c r="J805">
        <v>2.2000000000000001E-7</v>
      </c>
      <c r="K805" s="8">
        <v>39521</v>
      </c>
      <c r="L805">
        <v>4.7572439999999999E-3</v>
      </c>
      <c r="M805" s="8">
        <v>39521</v>
      </c>
      <c r="N805">
        <v>5.1200000000000003E-7</v>
      </c>
      <c r="O805" s="8">
        <v>39521</v>
      </c>
      <c r="P805">
        <v>4.808E-5</v>
      </c>
      <c r="Q805" s="8">
        <v>39521</v>
      </c>
      <c r="R805">
        <v>2.9692299999999999E-4</v>
      </c>
      <c r="S805" s="8">
        <v>39521</v>
      </c>
      <c r="T805">
        <v>5.7626E-5</v>
      </c>
      <c r="AE805" s="8">
        <v>39521</v>
      </c>
      <c r="AF805">
        <v>1.9094E-5</v>
      </c>
      <c r="AG805" s="8">
        <v>39524</v>
      </c>
      <c r="AH805">
        <v>1.2068700000000001E-4</v>
      </c>
      <c r="BA805" s="8">
        <v>39521</v>
      </c>
      <c r="BB805">
        <v>3.4410000000000002E-6</v>
      </c>
      <c r="BE805" s="8">
        <v>39521</v>
      </c>
      <c r="BF805">
        <v>3.8810999999999998E-5</v>
      </c>
      <c r="BS805" s="8">
        <v>39521</v>
      </c>
      <c r="BT805">
        <v>8.9563100000000003E-4</v>
      </c>
      <c r="BW805" s="8">
        <v>39521</v>
      </c>
      <c r="BX805">
        <v>3.6199999999999999E-7</v>
      </c>
      <c r="BY805" s="8">
        <v>39521</v>
      </c>
      <c r="BZ805">
        <v>1.935378E-3</v>
      </c>
      <c r="CA805" s="8">
        <v>39521</v>
      </c>
      <c r="CB805">
        <v>3.6766700000000002E-4</v>
      </c>
      <c r="CC805" s="8">
        <v>39521</v>
      </c>
      <c r="CD805">
        <v>2.6534999999999999E-5</v>
      </c>
      <c r="CE805" s="8">
        <v>39521</v>
      </c>
      <c r="CF805">
        <v>5.3720000000000004E-6</v>
      </c>
      <c r="CG805" s="8">
        <v>39521</v>
      </c>
      <c r="CH805">
        <v>2.1321000000000001E-5</v>
      </c>
      <c r="CI805" s="8">
        <v>39521</v>
      </c>
      <c r="CJ805">
        <v>7.85E-7</v>
      </c>
      <c r="CK805" s="8">
        <v>39521</v>
      </c>
      <c r="CL805">
        <v>2.349E-5</v>
      </c>
      <c r="CM805" s="8">
        <v>39521</v>
      </c>
      <c r="CN805">
        <v>0</v>
      </c>
      <c r="CS805" s="8">
        <v>39521</v>
      </c>
      <c r="CT805">
        <v>8.4099999999999997E-7</v>
      </c>
      <c r="CU805" s="8">
        <v>39521</v>
      </c>
      <c r="CV805">
        <v>5.8130000000000001E-6</v>
      </c>
      <c r="CW805" s="8">
        <v>39521</v>
      </c>
      <c r="CX805">
        <v>2.2967899999999999E-4</v>
      </c>
      <c r="CY805" s="8">
        <v>39521</v>
      </c>
      <c r="CZ805">
        <v>1.7280000000000001E-5</v>
      </c>
      <c r="DE805" s="8">
        <v>39521</v>
      </c>
      <c r="DF805">
        <v>4.0584600000000002E-4</v>
      </c>
      <c r="DG805" s="8">
        <v>39521</v>
      </c>
      <c r="DH805">
        <v>9.0999999999999994E-8</v>
      </c>
      <c r="DM805" s="8">
        <v>39521</v>
      </c>
      <c r="DN805">
        <v>6.6676560000000001E-3</v>
      </c>
      <c r="DO805" s="8">
        <v>39521</v>
      </c>
      <c r="DP805">
        <v>1.0000000000000001E-9</v>
      </c>
      <c r="DS805" s="8">
        <v>39521</v>
      </c>
      <c r="DT805">
        <v>1.5837199999999999E-4</v>
      </c>
      <c r="DU805" s="8">
        <v>39521</v>
      </c>
      <c r="DV805">
        <v>9.4300000000000001E-7</v>
      </c>
      <c r="EA805" s="8">
        <v>39521</v>
      </c>
      <c r="EB805">
        <v>9.5629999999999998E-6</v>
      </c>
      <c r="EI805" s="8">
        <v>39521</v>
      </c>
      <c r="EJ805">
        <v>4.0679300000000002E-4</v>
      </c>
      <c r="EM805" s="8">
        <v>39521</v>
      </c>
      <c r="EN805">
        <v>1.592E-6</v>
      </c>
      <c r="EO805" s="8">
        <v>39524</v>
      </c>
      <c r="EP805">
        <v>1.9082300000000001E-4</v>
      </c>
      <c r="ES805" s="8">
        <v>39521</v>
      </c>
      <c r="ET805">
        <v>2.1488099999999999E-4</v>
      </c>
      <c r="EY805" s="8">
        <v>39524</v>
      </c>
      <c r="EZ805">
        <v>6.285E-6</v>
      </c>
      <c r="FE805" s="8">
        <v>39524</v>
      </c>
      <c r="FF805">
        <v>1.55799E-4</v>
      </c>
      <c r="FG805" s="8">
        <v>39521</v>
      </c>
      <c r="FH805">
        <v>7.9000999999999995E-4</v>
      </c>
      <c r="FI805" s="8">
        <v>39521</v>
      </c>
      <c r="FJ805">
        <v>4.20825E-4</v>
      </c>
      <c r="FO805" s="8">
        <v>39521</v>
      </c>
      <c r="FP805">
        <v>6.5127000000000002E-5</v>
      </c>
      <c r="FQ805" s="8">
        <v>39521</v>
      </c>
      <c r="FR805">
        <v>2.16262E-4</v>
      </c>
      <c r="FS805" s="8">
        <v>39521</v>
      </c>
      <c r="FT805">
        <v>5.101E-6</v>
      </c>
      <c r="FU805" s="8">
        <v>39521</v>
      </c>
      <c r="FV805">
        <v>1.2915100000000001E-4</v>
      </c>
      <c r="FY805" s="8">
        <v>39521</v>
      </c>
      <c r="FZ805">
        <v>2.3527E-5</v>
      </c>
      <c r="GC805" s="8">
        <v>39521</v>
      </c>
      <c r="GD805">
        <v>6.0639999999999999E-6</v>
      </c>
    </row>
    <row r="806" spans="1:186" x14ac:dyDescent="0.25">
      <c r="A806" s="8">
        <v>39524</v>
      </c>
      <c r="B806">
        <v>1.796E-6</v>
      </c>
      <c r="C806" s="8">
        <v>39524</v>
      </c>
      <c r="D806">
        <v>1.685E-6</v>
      </c>
      <c r="I806" s="8">
        <v>39524</v>
      </c>
      <c r="J806">
        <v>2.48E-7</v>
      </c>
      <c r="K806" s="8">
        <v>39524</v>
      </c>
      <c r="L806">
        <v>5.3066900000000002E-3</v>
      </c>
      <c r="M806" s="8">
        <v>39524</v>
      </c>
      <c r="N806">
        <v>5.2099999999999997E-7</v>
      </c>
      <c r="O806" s="8">
        <v>39524</v>
      </c>
      <c r="P806">
        <v>5.6019E-5</v>
      </c>
      <c r="Q806" s="8">
        <v>39524</v>
      </c>
      <c r="R806">
        <v>3.1760799999999999E-4</v>
      </c>
      <c r="S806" s="8">
        <v>39524</v>
      </c>
      <c r="T806">
        <v>6.2683999999999998E-5</v>
      </c>
      <c r="AE806" s="8">
        <v>39524</v>
      </c>
      <c r="AF806">
        <v>1.9996E-5</v>
      </c>
      <c r="AG806" s="8">
        <v>39525</v>
      </c>
      <c r="AH806">
        <v>1.08103E-4</v>
      </c>
      <c r="BA806" s="8">
        <v>39524</v>
      </c>
      <c r="BB806">
        <v>3.642E-6</v>
      </c>
      <c r="BE806" s="8">
        <v>39524</v>
      </c>
      <c r="BF806">
        <v>4.621E-5</v>
      </c>
      <c r="BS806" s="8">
        <v>39524</v>
      </c>
      <c r="BT806">
        <v>8.6696799999999997E-4</v>
      </c>
      <c r="BW806" s="8">
        <v>39524</v>
      </c>
      <c r="BX806">
        <v>3.9000000000000002E-7</v>
      </c>
      <c r="BY806" s="8">
        <v>39524</v>
      </c>
      <c r="BZ806">
        <v>2.1143519999999999E-3</v>
      </c>
      <c r="CA806" s="8">
        <v>39524</v>
      </c>
      <c r="CB806">
        <v>3.7535800000000001E-4</v>
      </c>
      <c r="CC806" s="8">
        <v>39524</v>
      </c>
      <c r="CD806">
        <v>2.9230999999999998E-5</v>
      </c>
      <c r="CE806" s="8">
        <v>39524</v>
      </c>
      <c r="CF806">
        <v>5.3469999999999998E-6</v>
      </c>
      <c r="CG806" s="8">
        <v>39524</v>
      </c>
      <c r="CH806">
        <v>2.154E-5</v>
      </c>
      <c r="CI806" s="8">
        <v>39524</v>
      </c>
      <c r="CJ806">
        <v>7.92E-7</v>
      </c>
      <c r="CK806" s="8">
        <v>39524</v>
      </c>
      <c r="CL806">
        <v>2.4116000000000001E-5</v>
      </c>
      <c r="CM806" s="8">
        <v>39524</v>
      </c>
      <c r="CN806">
        <v>0</v>
      </c>
      <c r="CS806" s="8">
        <v>39524</v>
      </c>
      <c r="CT806">
        <v>8.4E-7</v>
      </c>
      <c r="CU806" s="8">
        <v>39524</v>
      </c>
      <c r="CV806">
        <v>6.0079999999999999E-6</v>
      </c>
      <c r="CW806" s="8">
        <v>39524</v>
      </c>
      <c r="CX806">
        <v>2.5545899999999998E-4</v>
      </c>
      <c r="CY806" s="8">
        <v>39524</v>
      </c>
      <c r="CZ806">
        <v>1.8394999999999999E-5</v>
      </c>
      <c r="DE806" s="8">
        <v>39524</v>
      </c>
      <c r="DF806">
        <v>4.1009500000000002E-4</v>
      </c>
      <c r="DG806" s="8">
        <v>39524</v>
      </c>
      <c r="DH806">
        <v>8.6999999999999998E-8</v>
      </c>
      <c r="DM806" s="8">
        <v>39524</v>
      </c>
      <c r="DN806">
        <v>8.0895759999999994E-3</v>
      </c>
      <c r="DO806" s="8">
        <v>39524</v>
      </c>
      <c r="DP806">
        <v>1.0000000000000001E-9</v>
      </c>
      <c r="DS806" s="8">
        <v>39524</v>
      </c>
      <c r="DT806">
        <v>1.6302999999999999E-4</v>
      </c>
      <c r="DU806" s="8">
        <v>39524</v>
      </c>
      <c r="DV806">
        <v>9.9000000000000005E-7</v>
      </c>
      <c r="EA806" s="8">
        <v>39524</v>
      </c>
      <c r="EB806">
        <v>1.3366999999999999E-5</v>
      </c>
      <c r="EI806" s="8">
        <v>39524</v>
      </c>
      <c r="EJ806">
        <v>3.8802699999999999E-4</v>
      </c>
      <c r="EM806" s="8">
        <v>39524</v>
      </c>
      <c r="EN806">
        <v>1.643E-6</v>
      </c>
      <c r="EO806" s="8">
        <v>39525</v>
      </c>
      <c r="EP806">
        <v>1.6574999999999999E-4</v>
      </c>
      <c r="ES806" s="8">
        <v>39524</v>
      </c>
      <c r="ET806">
        <v>2.6271999999999998E-4</v>
      </c>
      <c r="EY806" s="8">
        <v>39525</v>
      </c>
      <c r="EZ806">
        <v>5.9730000000000002E-6</v>
      </c>
      <c r="FE806" s="8">
        <v>39525</v>
      </c>
      <c r="FF806">
        <v>1.36916E-4</v>
      </c>
      <c r="FG806" s="8">
        <v>39524</v>
      </c>
      <c r="FH806">
        <v>8.6105999999999997E-4</v>
      </c>
      <c r="FI806" s="8">
        <v>39524</v>
      </c>
      <c r="FJ806">
        <v>4.43676E-4</v>
      </c>
      <c r="FO806" s="8">
        <v>39524</v>
      </c>
      <c r="FP806">
        <v>1.20906E-4</v>
      </c>
      <c r="FQ806" s="8">
        <v>39524</v>
      </c>
      <c r="FR806">
        <v>2.2211400000000001E-4</v>
      </c>
      <c r="FS806" s="8">
        <v>39524</v>
      </c>
      <c r="FT806">
        <v>5.2429999999999996E-6</v>
      </c>
      <c r="FU806" s="8">
        <v>39524</v>
      </c>
      <c r="FV806">
        <v>1.21375E-4</v>
      </c>
      <c r="FY806" s="8">
        <v>39524</v>
      </c>
      <c r="FZ806">
        <v>2.4267E-5</v>
      </c>
      <c r="GC806" s="8">
        <v>39524</v>
      </c>
      <c r="GD806">
        <v>6.117E-6</v>
      </c>
    </row>
    <row r="807" spans="1:186" x14ac:dyDescent="0.25">
      <c r="A807" s="8">
        <v>39525</v>
      </c>
      <c r="B807">
        <v>1.7120000000000001E-6</v>
      </c>
      <c r="C807" s="8">
        <v>39525</v>
      </c>
      <c r="D807">
        <v>1.5999999999999999E-6</v>
      </c>
      <c r="I807" s="8">
        <v>39525</v>
      </c>
      <c r="J807">
        <v>2.67E-7</v>
      </c>
      <c r="K807" s="8">
        <v>39525</v>
      </c>
      <c r="L807">
        <v>4.4929760000000001E-3</v>
      </c>
      <c r="M807" s="8">
        <v>39525</v>
      </c>
      <c r="N807">
        <v>5.0699999999999997E-7</v>
      </c>
      <c r="O807" s="8">
        <v>39525</v>
      </c>
      <c r="P807">
        <v>6.8268000000000004E-5</v>
      </c>
      <c r="Q807" s="8">
        <v>39525</v>
      </c>
      <c r="R807">
        <v>2.9405099999999998E-4</v>
      </c>
      <c r="S807" s="8">
        <v>39525</v>
      </c>
      <c r="T807">
        <v>6.0013000000000003E-5</v>
      </c>
      <c r="AE807" s="8">
        <v>39525</v>
      </c>
      <c r="AF807">
        <v>1.9244000000000001E-5</v>
      </c>
      <c r="AG807" s="8">
        <v>39526</v>
      </c>
      <c r="AH807">
        <v>1.13798E-4</v>
      </c>
      <c r="BA807" s="8">
        <v>39525</v>
      </c>
      <c r="BB807">
        <v>3.4309999999999998E-6</v>
      </c>
      <c r="BE807" s="8">
        <v>39525</v>
      </c>
      <c r="BF807">
        <v>4.4549999999999999E-5</v>
      </c>
      <c r="BS807" s="8">
        <v>39525</v>
      </c>
      <c r="BT807">
        <v>9.1235000000000003E-4</v>
      </c>
      <c r="BW807" s="8">
        <v>39525</v>
      </c>
      <c r="BX807">
        <v>3.7099999999999997E-7</v>
      </c>
      <c r="BY807" s="8">
        <v>39525</v>
      </c>
      <c r="BZ807">
        <v>1.661526E-3</v>
      </c>
      <c r="CA807" s="8">
        <v>39525</v>
      </c>
      <c r="CB807">
        <v>3.4771900000000002E-4</v>
      </c>
      <c r="CC807" s="8">
        <v>39525</v>
      </c>
      <c r="CD807">
        <v>2.7342E-5</v>
      </c>
      <c r="CE807" s="8">
        <v>39525</v>
      </c>
      <c r="CF807">
        <v>5.0819999999999998E-6</v>
      </c>
      <c r="CG807" s="8">
        <v>39525</v>
      </c>
      <c r="CH807">
        <v>2.0132999999999998E-5</v>
      </c>
      <c r="CI807" s="8">
        <v>39525</v>
      </c>
      <c r="CJ807">
        <v>7.6799999999999999E-7</v>
      </c>
      <c r="CK807" s="8">
        <v>39525</v>
      </c>
      <c r="CL807">
        <v>2.3842999999999999E-5</v>
      </c>
      <c r="CM807" s="8">
        <v>39525</v>
      </c>
      <c r="CN807">
        <v>0</v>
      </c>
      <c r="CS807" s="8">
        <v>39525</v>
      </c>
      <c r="CT807">
        <v>7.9899999999999999E-7</v>
      </c>
      <c r="CU807" s="8">
        <v>39525</v>
      </c>
      <c r="CV807">
        <v>5.6659999999999996E-6</v>
      </c>
      <c r="CW807" s="8">
        <v>39525</v>
      </c>
      <c r="CX807">
        <v>2.4695400000000002E-4</v>
      </c>
      <c r="CY807" s="8">
        <v>39525</v>
      </c>
      <c r="CZ807">
        <v>1.7399000000000001E-5</v>
      </c>
      <c r="DE807" s="8">
        <v>39525</v>
      </c>
      <c r="DF807">
        <v>3.7210500000000002E-4</v>
      </c>
      <c r="DG807" s="8">
        <v>39525</v>
      </c>
      <c r="DH807">
        <v>8.9000000000000003E-8</v>
      </c>
      <c r="DM807" s="8">
        <v>39525</v>
      </c>
      <c r="DN807">
        <v>5.8926689999999997E-3</v>
      </c>
      <c r="DO807" s="8">
        <v>39525</v>
      </c>
      <c r="DP807">
        <v>1.0000000000000001E-9</v>
      </c>
      <c r="DS807" s="8">
        <v>39525</v>
      </c>
      <c r="DT807">
        <v>1.5134999999999999E-4</v>
      </c>
      <c r="DU807" s="8">
        <v>39525</v>
      </c>
      <c r="DV807">
        <v>9.8700000000000004E-7</v>
      </c>
      <c r="EA807" s="8">
        <v>39525</v>
      </c>
      <c r="EB807">
        <v>1.2632E-5</v>
      </c>
      <c r="EI807" s="8">
        <v>39525</v>
      </c>
      <c r="EJ807">
        <v>3.4354299999999997E-4</v>
      </c>
      <c r="EM807" s="8">
        <v>39525</v>
      </c>
      <c r="EN807">
        <v>1.6169999999999999E-6</v>
      </c>
      <c r="EO807" s="8">
        <v>39526</v>
      </c>
      <c r="EP807">
        <v>1.8346700000000001E-4</v>
      </c>
      <c r="ES807" s="8">
        <v>39525</v>
      </c>
      <c r="ET807">
        <v>2.4562E-4</v>
      </c>
      <c r="EY807" s="8">
        <v>39526</v>
      </c>
      <c r="EZ807">
        <v>8.8210000000000008E-6</v>
      </c>
      <c r="FE807" s="8">
        <v>39526</v>
      </c>
      <c r="FF807">
        <v>1.4444699999999999E-4</v>
      </c>
      <c r="FG807" s="8">
        <v>39525</v>
      </c>
      <c r="FH807">
        <v>7.90027E-4</v>
      </c>
      <c r="FI807" s="8">
        <v>39525</v>
      </c>
      <c r="FJ807">
        <v>4.08923E-4</v>
      </c>
      <c r="FO807" s="8">
        <v>39525</v>
      </c>
      <c r="FP807">
        <v>1.12954E-4</v>
      </c>
      <c r="FQ807" s="8">
        <v>39525</v>
      </c>
      <c r="FR807">
        <v>2.07035E-4</v>
      </c>
      <c r="FS807" s="8">
        <v>39525</v>
      </c>
      <c r="FT807">
        <v>5.1209999999999998E-6</v>
      </c>
      <c r="FU807" s="8">
        <v>39525</v>
      </c>
      <c r="FV807">
        <v>1.09137E-4</v>
      </c>
      <c r="FY807" s="8">
        <v>39525</v>
      </c>
      <c r="FZ807">
        <v>2.2909999999999999E-5</v>
      </c>
      <c r="GC807" s="8">
        <v>39525</v>
      </c>
      <c r="GD807">
        <v>5.7490000000000004E-6</v>
      </c>
    </row>
    <row r="808" spans="1:186" x14ac:dyDescent="0.25">
      <c r="A808" s="8">
        <v>39526</v>
      </c>
      <c r="B808">
        <v>1.84E-6</v>
      </c>
      <c r="C808" s="8">
        <v>39526</v>
      </c>
      <c r="D808">
        <v>1.4589999999999999E-6</v>
      </c>
      <c r="I808" s="8">
        <v>39526</v>
      </c>
      <c r="J808">
        <v>2.6800000000000002E-7</v>
      </c>
      <c r="K808" s="8">
        <v>39526</v>
      </c>
      <c r="L808">
        <v>5.0101529999999998E-3</v>
      </c>
      <c r="M808" s="8">
        <v>39526</v>
      </c>
      <c r="N808">
        <v>6.3600000000000003E-7</v>
      </c>
      <c r="O808" s="8">
        <v>39526</v>
      </c>
      <c r="P808">
        <v>7.7546999999999995E-5</v>
      </c>
      <c r="Q808" s="8">
        <v>39526</v>
      </c>
      <c r="R808">
        <v>2.9999900000000001E-4</v>
      </c>
      <c r="S808" s="8">
        <v>39526</v>
      </c>
      <c r="T808">
        <v>6.3707999999999994E-5</v>
      </c>
      <c r="AE808" s="8">
        <v>39526</v>
      </c>
      <c r="AF808">
        <v>1.8960000000000001E-5</v>
      </c>
      <c r="AG808" s="8">
        <v>39527</v>
      </c>
      <c r="AH808">
        <v>1.0589100000000001E-4</v>
      </c>
      <c r="BA808" s="8">
        <v>39526</v>
      </c>
      <c r="BB808">
        <v>3.6430000000000001E-6</v>
      </c>
      <c r="BE808" s="8">
        <v>39526</v>
      </c>
      <c r="BF808">
        <v>4.4474000000000001E-5</v>
      </c>
      <c r="BS808" s="8">
        <v>39526</v>
      </c>
      <c r="BT808">
        <v>1.0486429999999999E-3</v>
      </c>
      <c r="BW808" s="8">
        <v>39526</v>
      </c>
      <c r="BX808">
        <v>3.6600000000000002E-7</v>
      </c>
      <c r="BY808" s="8">
        <v>39526</v>
      </c>
      <c r="BZ808">
        <v>1.9221659999999999E-3</v>
      </c>
      <c r="CA808" s="8">
        <v>39526</v>
      </c>
      <c r="CB808">
        <v>3.6190799999999998E-4</v>
      </c>
      <c r="CC808" s="8">
        <v>39526</v>
      </c>
      <c r="CD808">
        <v>3.2335000000000001E-5</v>
      </c>
      <c r="CE808" s="8">
        <v>39526</v>
      </c>
      <c r="CF808">
        <v>5.8220000000000003E-6</v>
      </c>
      <c r="CG808" s="8">
        <v>39526</v>
      </c>
      <c r="CH808">
        <v>2.1418000000000001E-5</v>
      </c>
      <c r="CI808" s="8">
        <v>39526</v>
      </c>
      <c r="CJ808">
        <v>8.85E-7</v>
      </c>
      <c r="CK808" s="8">
        <v>39526</v>
      </c>
      <c r="CL808">
        <v>2.3665000000000001E-5</v>
      </c>
      <c r="CM808" s="8">
        <v>39526</v>
      </c>
      <c r="CN808">
        <v>0</v>
      </c>
      <c r="CS808" s="8">
        <v>39526</v>
      </c>
      <c r="CT808">
        <v>7.9899999999999999E-7</v>
      </c>
      <c r="CU808" s="8">
        <v>39526</v>
      </c>
      <c r="CV808">
        <v>5.8830000000000003E-6</v>
      </c>
      <c r="CW808" s="8">
        <v>39526</v>
      </c>
      <c r="CX808">
        <v>2.5998900000000002E-4</v>
      </c>
      <c r="CY808" s="8">
        <v>39526</v>
      </c>
      <c r="CZ808">
        <v>1.9683000000000001E-5</v>
      </c>
      <c r="DE808" s="8">
        <v>39526</v>
      </c>
      <c r="DF808">
        <v>3.9948199999999999E-4</v>
      </c>
      <c r="DG808" s="8">
        <v>39526</v>
      </c>
      <c r="DH808">
        <v>1.05E-7</v>
      </c>
      <c r="DM808" s="8">
        <v>39526</v>
      </c>
      <c r="DN808">
        <v>1.657815E-3</v>
      </c>
      <c r="DO808" s="8">
        <v>39526</v>
      </c>
      <c r="DP808">
        <v>1.0000000000000001E-9</v>
      </c>
      <c r="DS808" s="8">
        <v>39526</v>
      </c>
      <c r="DT808">
        <v>1.4747100000000001E-4</v>
      </c>
      <c r="DU808" s="8">
        <v>39526</v>
      </c>
      <c r="DV808">
        <v>1.5600000000000001E-6</v>
      </c>
      <c r="EA808" s="8">
        <v>39526</v>
      </c>
      <c r="EB808">
        <v>1.7538999999999999E-5</v>
      </c>
      <c r="EI808" s="8">
        <v>39526</v>
      </c>
      <c r="EJ808">
        <v>3.5911999999999999E-4</v>
      </c>
      <c r="EM808" s="8">
        <v>39526</v>
      </c>
      <c r="EN808">
        <v>1.779E-6</v>
      </c>
      <c r="EO808" s="8">
        <v>39527</v>
      </c>
      <c r="EP808">
        <v>1.6545399999999999E-4</v>
      </c>
      <c r="ES808" s="8">
        <v>39526</v>
      </c>
      <c r="ET808">
        <v>2.9591200000000001E-4</v>
      </c>
      <c r="EY808" s="8">
        <v>39527</v>
      </c>
      <c r="EZ808">
        <v>9.2E-6</v>
      </c>
      <c r="FE808" s="8">
        <v>39527</v>
      </c>
      <c r="FF808">
        <v>1.3465499999999999E-4</v>
      </c>
      <c r="FG808" s="8">
        <v>39526</v>
      </c>
      <c r="FH808">
        <v>8.2439899999999997E-4</v>
      </c>
      <c r="FI808" s="8">
        <v>39526</v>
      </c>
      <c r="FJ808">
        <v>4.4102799999999999E-4</v>
      </c>
      <c r="FO808" s="8">
        <v>39526</v>
      </c>
      <c r="FP808">
        <v>1.09942E-4</v>
      </c>
      <c r="FQ808" s="8">
        <v>39526</v>
      </c>
      <c r="FR808">
        <v>2.4486400000000002E-4</v>
      </c>
      <c r="FS808" s="8">
        <v>39526</v>
      </c>
      <c r="FT808">
        <v>5.6489999999999996E-6</v>
      </c>
      <c r="FU808" s="8">
        <v>39526</v>
      </c>
      <c r="FV808">
        <v>1.2034100000000001E-4</v>
      </c>
      <c r="FY808" s="8">
        <v>39526</v>
      </c>
      <c r="FZ808">
        <v>2.4440999999999999E-5</v>
      </c>
      <c r="GC808" s="8">
        <v>39526</v>
      </c>
      <c r="GD808">
        <v>5.7230000000000001E-6</v>
      </c>
    </row>
    <row r="809" spans="1:186" x14ac:dyDescent="0.25">
      <c r="A809" s="8">
        <v>39527</v>
      </c>
      <c r="B809">
        <v>1.7430000000000001E-6</v>
      </c>
      <c r="C809" s="8">
        <v>39527</v>
      </c>
      <c r="D809">
        <v>1.418E-6</v>
      </c>
      <c r="I809" s="8">
        <v>39527</v>
      </c>
      <c r="J809">
        <v>1.91E-7</v>
      </c>
      <c r="K809" s="8">
        <v>39527</v>
      </c>
      <c r="L809">
        <v>4.3951870000000001E-3</v>
      </c>
      <c r="M809" s="8">
        <v>39527</v>
      </c>
      <c r="N809">
        <v>6.0100000000000005E-7</v>
      </c>
      <c r="O809" s="8">
        <v>39527</v>
      </c>
      <c r="P809">
        <v>7.4921999999999999E-5</v>
      </c>
      <c r="Q809" s="8">
        <v>39527</v>
      </c>
      <c r="R809">
        <v>2.86564E-4</v>
      </c>
      <c r="S809" s="8">
        <v>39527</v>
      </c>
      <c r="T809">
        <v>5.9344E-5</v>
      </c>
      <c r="AE809" s="8">
        <v>39527</v>
      </c>
      <c r="AF809">
        <v>1.8318999999999999E-5</v>
      </c>
      <c r="AG809" s="8">
        <v>39531</v>
      </c>
      <c r="AH809">
        <v>9.5441999999999999E-5</v>
      </c>
      <c r="BA809" s="8">
        <v>39527</v>
      </c>
      <c r="BB809">
        <v>3.4970000000000001E-6</v>
      </c>
      <c r="BE809" s="8">
        <v>39527</v>
      </c>
      <c r="BF809">
        <v>4.015E-5</v>
      </c>
      <c r="BS809" s="8">
        <v>39527</v>
      </c>
      <c r="BT809">
        <v>1.0063419999999999E-3</v>
      </c>
      <c r="BW809" s="8">
        <v>39527</v>
      </c>
      <c r="BX809">
        <v>3.4400000000000001E-7</v>
      </c>
      <c r="BY809" s="8">
        <v>39527</v>
      </c>
      <c r="BZ809">
        <v>1.5801910000000001E-3</v>
      </c>
      <c r="CA809" s="8">
        <v>39527</v>
      </c>
      <c r="CB809">
        <v>3.3361099999999999E-4</v>
      </c>
      <c r="CC809" s="8">
        <v>39527</v>
      </c>
      <c r="CD809">
        <v>3.4125999999999998E-5</v>
      </c>
      <c r="CE809" s="8">
        <v>39527</v>
      </c>
      <c r="CF809">
        <v>5.7509999999999997E-6</v>
      </c>
      <c r="CG809" s="8">
        <v>39527</v>
      </c>
      <c r="CH809">
        <v>2.0516000000000001E-5</v>
      </c>
      <c r="CI809" s="8">
        <v>39527</v>
      </c>
      <c r="CJ809">
        <v>8.4499999999999996E-7</v>
      </c>
      <c r="CK809" s="8">
        <v>39527</v>
      </c>
      <c r="CL809">
        <v>2.3748999999999999E-5</v>
      </c>
      <c r="CM809" s="8">
        <v>39527</v>
      </c>
      <c r="CN809">
        <v>0</v>
      </c>
      <c r="CS809" s="8">
        <v>39527</v>
      </c>
      <c r="CT809">
        <v>7.6199999999999997E-7</v>
      </c>
      <c r="CU809" s="8">
        <v>39527</v>
      </c>
      <c r="CV809">
        <v>5.8989999999999998E-6</v>
      </c>
      <c r="CW809" s="8">
        <v>39527</v>
      </c>
      <c r="CX809">
        <v>2.3758000000000001E-4</v>
      </c>
      <c r="CY809" s="8">
        <v>39527</v>
      </c>
      <c r="CZ809">
        <v>1.8827000000000001E-5</v>
      </c>
      <c r="DE809" s="8">
        <v>39527</v>
      </c>
      <c r="DF809">
        <v>3.7069499999999999E-4</v>
      </c>
      <c r="DG809" s="8">
        <v>39527</v>
      </c>
      <c r="DH809">
        <v>1.2200000000000001E-7</v>
      </c>
      <c r="DM809" s="8">
        <v>39527</v>
      </c>
      <c r="DN809">
        <v>1.068371E-3</v>
      </c>
      <c r="DO809" s="8">
        <v>39527</v>
      </c>
      <c r="DP809">
        <v>1.0000000000000001E-9</v>
      </c>
      <c r="DS809" s="8">
        <v>39527</v>
      </c>
      <c r="DT809">
        <v>1.39092E-4</v>
      </c>
      <c r="DU809" s="8">
        <v>39527</v>
      </c>
      <c r="DV809">
        <v>1.195E-6</v>
      </c>
      <c r="EA809" s="8">
        <v>39527</v>
      </c>
      <c r="EB809">
        <v>1.7075000000000002E-5</v>
      </c>
      <c r="EI809" s="8">
        <v>39527</v>
      </c>
      <c r="EJ809">
        <v>3.1119600000000002E-4</v>
      </c>
      <c r="EM809" s="8">
        <v>39527</v>
      </c>
      <c r="EN809">
        <v>1.702E-6</v>
      </c>
      <c r="EO809" s="8">
        <v>39531</v>
      </c>
      <c r="EP809">
        <v>1.515E-4</v>
      </c>
      <c r="ES809" s="8">
        <v>39527</v>
      </c>
      <c r="ET809">
        <v>2.7086299999999998E-4</v>
      </c>
      <c r="EY809" s="8">
        <v>39531</v>
      </c>
      <c r="EZ809">
        <v>9.431E-6</v>
      </c>
      <c r="FE809" s="8">
        <v>39531</v>
      </c>
      <c r="FF809">
        <v>1.28861E-4</v>
      </c>
      <c r="FG809" s="8">
        <v>39527</v>
      </c>
      <c r="FH809">
        <v>7.68274E-4</v>
      </c>
      <c r="FI809" s="8">
        <v>39527</v>
      </c>
      <c r="FJ809">
        <v>4.0922300000000001E-4</v>
      </c>
      <c r="FO809" s="8">
        <v>39527</v>
      </c>
      <c r="FP809">
        <v>1.1010699999999999E-4</v>
      </c>
      <c r="FQ809" s="8">
        <v>39527</v>
      </c>
      <c r="FR809">
        <v>2.5954199999999998E-4</v>
      </c>
      <c r="FS809" s="8">
        <v>39527</v>
      </c>
      <c r="FT809">
        <v>5.271E-6</v>
      </c>
      <c r="FU809" s="8">
        <v>39527</v>
      </c>
      <c r="FV809">
        <v>1.07358E-4</v>
      </c>
      <c r="FY809" s="8">
        <v>39527</v>
      </c>
      <c r="FZ809">
        <v>2.3044000000000002E-5</v>
      </c>
      <c r="GC809" s="8">
        <v>39527</v>
      </c>
      <c r="GD809">
        <v>5.9989999999999997E-6</v>
      </c>
    </row>
    <row r="810" spans="1:186" x14ac:dyDescent="0.25">
      <c r="A810" s="8">
        <v>39531</v>
      </c>
      <c r="B810">
        <v>1.6729999999999999E-6</v>
      </c>
      <c r="C810" s="8">
        <v>39531</v>
      </c>
      <c r="D810">
        <v>8.9899999999999999E-7</v>
      </c>
      <c r="I810" s="8">
        <v>39531</v>
      </c>
      <c r="J810">
        <v>1.8699999999999999E-7</v>
      </c>
      <c r="K810" s="8">
        <v>39531</v>
      </c>
      <c r="L810">
        <v>4.1641769999999998E-3</v>
      </c>
      <c r="M810" s="8">
        <v>39531</v>
      </c>
      <c r="N810">
        <v>6.4099999999999998E-7</v>
      </c>
      <c r="O810" s="8">
        <v>39531</v>
      </c>
      <c r="P810">
        <v>6.6429999999999999E-5</v>
      </c>
      <c r="Q810" s="8">
        <v>39531</v>
      </c>
      <c r="R810">
        <v>2.7549999999999997E-4</v>
      </c>
      <c r="S810" s="8">
        <v>39531</v>
      </c>
      <c r="T810">
        <v>5.6786999999999997E-5</v>
      </c>
      <c r="AE810" s="8">
        <v>39531</v>
      </c>
      <c r="AF810">
        <v>1.9287999999999999E-5</v>
      </c>
      <c r="AG810" s="8">
        <v>39532</v>
      </c>
      <c r="AH810">
        <v>8.8893000000000004E-5</v>
      </c>
      <c r="BA810" s="8">
        <v>39531</v>
      </c>
      <c r="BB810">
        <v>3.3759999999999999E-6</v>
      </c>
      <c r="BE810" s="8">
        <v>39531</v>
      </c>
      <c r="BF810">
        <v>3.7910000000000001E-5</v>
      </c>
      <c r="BS810" s="8">
        <v>39531</v>
      </c>
      <c r="BT810">
        <v>1.009392E-3</v>
      </c>
      <c r="BW810" s="8">
        <v>39531</v>
      </c>
      <c r="BX810">
        <v>3.39E-7</v>
      </c>
      <c r="BY810" s="8">
        <v>39531</v>
      </c>
      <c r="BZ810">
        <v>1.641775E-3</v>
      </c>
      <c r="CA810" s="8">
        <v>39531</v>
      </c>
      <c r="CB810">
        <v>3.1019199999999999E-4</v>
      </c>
      <c r="CC810" s="8">
        <v>39531</v>
      </c>
      <c r="CD810">
        <v>3.3382E-5</v>
      </c>
      <c r="CE810" s="8">
        <v>39531</v>
      </c>
      <c r="CF810">
        <v>5.5559999999999998E-6</v>
      </c>
      <c r="CG810" s="8">
        <v>39531</v>
      </c>
      <c r="CH810">
        <v>2.0556000000000001E-5</v>
      </c>
      <c r="CI810" s="8">
        <v>39531</v>
      </c>
      <c r="CJ810">
        <v>8.3900000000000004E-7</v>
      </c>
      <c r="CK810" s="8">
        <v>39531</v>
      </c>
      <c r="CL810">
        <v>1.5624000000000002E-5</v>
      </c>
      <c r="CM810" s="8">
        <v>39531</v>
      </c>
      <c r="CN810">
        <v>0</v>
      </c>
      <c r="CS810" s="8">
        <v>39531</v>
      </c>
      <c r="CT810">
        <v>7.6799999999999999E-7</v>
      </c>
      <c r="CU810" s="8">
        <v>39531</v>
      </c>
      <c r="CV810">
        <v>5.614E-6</v>
      </c>
      <c r="CW810" s="8">
        <v>39531</v>
      </c>
      <c r="CX810">
        <v>2.2225399999999999E-4</v>
      </c>
      <c r="CY810" s="8">
        <v>39531</v>
      </c>
      <c r="CZ810">
        <v>1.7778000000000002E-5</v>
      </c>
      <c r="DE810" s="8">
        <v>39531</v>
      </c>
      <c r="DF810">
        <v>3.5295200000000002E-4</v>
      </c>
      <c r="DG810" s="8">
        <v>39531</v>
      </c>
      <c r="DH810">
        <v>1.18E-7</v>
      </c>
      <c r="DM810" s="8">
        <v>39531</v>
      </c>
      <c r="DN810">
        <v>1.1918370000000001E-3</v>
      </c>
      <c r="DO810" s="8">
        <v>39531</v>
      </c>
      <c r="DP810">
        <v>1.0000000000000001E-9</v>
      </c>
      <c r="DS810" s="8">
        <v>39531</v>
      </c>
      <c r="DT810">
        <v>1.2979699999999999E-4</v>
      </c>
      <c r="DU810" s="8">
        <v>39531</v>
      </c>
      <c r="DV810">
        <v>1.122E-6</v>
      </c>
      <c r="EA810" s="8">
        <v>39531</v>
      </c>
      <c r="EB810">
        <v>1.6897000000000001E-5</v>
      </c>
      <c r="EI810" s="8">
        <v>39531</v>
      </c>
      <c r="EJ810">
        <v>2.9608199999999997E-4</v>
      </c>
      <c r="EM810" s="8">
        <v>39531</v>
      </c>
      <c r="EN810">
        <v>1.6440000000000001E-6</v>
      </c>
      <c r="EO810" s="8">
        <v>39532</v>
      </c>
      <c r="EP810">
        <v>1.4217900000000001E-4</v>
      </c>
      <c r="ES810" s="8">
        <v>39531</v>
      </c>
      <c r="ET810">
        <v>2.6307799999999998E-4</v>
      </c>
      <c r="EY810" s="8">
        <v>39532</v>
      </c>
      <c r="EZ810">
        <v>9.0189999999999995E-6</v>
      </c>
      <c r="FE810" s="8">
        <v>39532</v>
      </c>
      <c r="FF810">
        <v>1.2726999999999999E-4</v>
      </c>
      <c r="FG810" s="8">
        <v>39531</v>
      </c>
      <c r="FH810">
        <v>7.4067499999999999E-4</v>
      </c>
      <c r="FI810" s="8">
        <v>39531</v>
      </c>
      <c r="FJ810">
        <v>4.00567E-4</v>
      </c>
      <c r="FO810" s="8">
        <v>39531</v>
      </c>
      <c r="FP810">
        <v>1.0696099999999999E-4</v>
      </c>
      <c r="FQ810" s="8">
        <v>39531</v>
      </c>
      <c r="FR810">
        <v>2.3330000000000001E-4</v>
      </c>
      <c r="FS810" s="8">
        <v>39531</v>
      </c>
      <c r="FT810">
        <v>5.0799999999999996E-6</v>
      </c>
      <c r="FU810" s="8">
        <v>39531</v>
      </c>
      <c r="FV810">
        <v>1.06962E-4</v>
      </c>
      <c r="FY810" s="8">
        <v>39531</v>
      </c>
      <c r="FZ810">
        <v>2.0764999999999999E-5</v>
      </c>
      <c r="GC810" s="8">
        <v>39531</v>
      </c>
      <c r="GD810">
        <v>5.9859999999999999E-6</v>
      </c>
    </row>
    <row r="811" spans="1:186" x14ac:dyDescent="0.25">
      <c r="A811" s="8">
        <v>39532</v>
      </c>
      <c r="B811">
        <v>1.61E-6</v>
      </c>
      <c r="C811" s="8">
        <v>39532</v>
      </c>
      <c r="D811">
        <v>9.7699999999999992E-7</v>
      </c>
      <c r="I811" s="8">
        <v>39532</v>
      </c>
      <c r="J811">
        <v>1.79E-7</v>
      </c>
      <c r="K811" s="8">
        <v>39532</v>
      </c>
      <c r="L811">
        <v>4.2123869999999997E-3</v>
      </c>
      <c r="M811" s="8">
        <v>39532</v>
      </c>
      <c r="N811">
        <v>6.5400000000000001E-7</v>
      </c>
      <c r="O811" s="8">
        <v>39532</v>
      </c>
      <c r="P811">
        <v>6.6210999999999993E-5</v>
      </c>
      <c r="Q811" s="8">
        <v>39532</v>
      </c>
      <c r="R811">
        <v>2.7387899999999998E-4</v>
      </c>
      <c r="S811" s="8">
        <v>39532</v>
      </c>
      <c r="T811">
        <v>5.7386999999999998E-5</v>
      </c>
      <c r="AE811" s="8">
        <v>39532</v>
      </c>
      <c r="AF811">
        <v>1.8411E-5</v>
      </c>
      <c r="AG811" s="8">
        <v>39533</v>
      </c>
      <c r="AH811">
        <v>9.4239000000000004E-5</v>
      </c>
      <c r="BA811" s="8">
        <v>39532</v>
      </c>
      <c r="BB811">
        <v>3.2090000000000001E-6</v>
      </c>
      <c r="BE811" s="8">
        <v>39532</v>
      </c>
      <c r="BF811">
        <v>3.6702999999999997E-5</v>
      </c>
      <c r="BS811" s="8">
        <v>39532</v>
      </c>
      <c r="BT811">
        <v>1.007883E-3</v>
      </c>
      <c r="BW811" s="8">
        <v>39532</v>
      </c>
      <c r="BX811">
        <v>3.2399999999999999E-7</v>
      </c>
      <c r="BY811" s="8">
        <v>39532</v>
      </c>
      <c r="BZ811">
        <v>1.610467E-3</v>
      </c>
      <c r="CA811" s="8">
        <v>39532</v>
      </c>
      <c r="CB811">
        <v>3.23734E-4</v>
      </c>
      <c r="CC811" s="8">
        <v>39532</v>
      </c>
      <c r="CD811">
        <v>3.1615000000000001E-5</v>
      </c>
      <c r="CE811" s="8">
        <v>39532</v>
      </c>
      <c r="CF811">
        <v>5.3589999999999999E-6</v>
      </c>
      <c r="CG811" s="8">
        <v>39532</v>
      </c>
      <c r="CH811">
        <v>2.1095E-5</v>
      </c>
      <c r="CI811" s="8">
        <v>39532</v>
      </c>
      <c r="CJ811">
        <v>8.09E-7</v>
      </c>
      <c r="CK811" s="8">
        <v>39532</v>
      </c>
      <c r="CL811">
        <v>1.4989E-5</v>
      </c>
      <c r="CM811" s="8">
        <v>39532</v>
      </c>
      <c r="CN811">
        <v>0</v>
      </c>
      <c r="CS811" s="8">
        <v>39532</v>
      </c>
      <c r="CT811">
        <v>7.4799999999999997E-7</v>
      </c>
      <c r="CU811" s="8">
        <v>39532</v>
      </c>
      <c r="CV811">
        <v>5.3569999999999997E-6</v>
      </c>
      <c r="CW811" s="8">
        <v>39532</v>
      </c>
      <c r="CX811">
        <v>2.37853E-4</v>
      </c>
      <c r="CY811" s="8">
        <v>39532</v>
      </c>
      <c r="CZ811">
        <v>1.7078000000000001E-5</v>
      </c>
      <c r="DE811" s="8">
        <v>39532</v>
      </c>
      <c r="DF811">
        <v>3.5393399999999998E-4</v>
      </c>
      <c r="DG811" s="8">
        <v>39532</v>
      </c>
      <c r="DH811">
        <v>1.14E-7</v>
      </c>
      <c r="DM811" s="8">
        <v>39532</v>
      </c>
      <c r="DN811">
        <v>1.12922E-3</v>
      </c>
      <c r="DO811" s="8">
        <v>39532</v>
      </c>
      <c r="DP811">
        <v>1.0000000000000001E-9</v>
      </c>
      <c r="DS811" s="8">
        <v>39532</v>
      </c>
      <c r="DT811">
        <v>1.3644899999999999E-4</v>
      </c>
      <c r="DU811" s="8">
        <v>39532</v>
      </c>
      <c r="DV811">
        <v>1.15E-6</v>
      </c>
      <c r="EA811" s="8">
        <v>39532</v>
      </c>
      <c r="EB811">
        <v>1.6203999999999999E-5</v>
      </c>
      <c r="EI811" s="8">
        <v>39532</v>
      </c>
      <c r="EJ811">
        <v>3.0949999999999999E-4</v>
      </c>
      <c r="EM811" s="8">
        <v>39532</v>
      </c>
      <c r="EN811">
        <v>1.629E-6</v>
      </c>
      <c r="EO811" s="8">
        <v>39533</v>
      </c>
      <c r="EP811">
        <v>1.6173500000000001E-4</v>
      </c>
      <c r="ES811" s="8">
        <v>39532</v>
      </c>
      <c r="ET811">
        <v>2.49452E-4</v>
      </c>
      <c r="EY811" s="8">
        <v>39533</v>
      </c>
      <c r="EZ811">
        <v>8.7770000000000008E-6</v>
      </c>
      <c r="FE811" s="8">
        <v>39533</v>
      </c>
      <c r="FF811">
        <v>1.3647099999999999E-4</v>
      </c>
      <c r="FG811" s="8">
        <v>39532</v>
      </c>
      <c r="FH811">
        <v>7.4013699999999998E-4</v>
      </c>
      <c r="FI811" s="8">
        <v>39532</v>
      </c>
      <c r="FJ811">
        <v>3.9446799999999998E-4</v>
      </c>
      <c r="FO811" s="8">
        <v>39532</v>
      </c>
      <c r="FP811">
        <v>1.0976699999999999E-4</v>
      </c>
      <c r="FQ811" s="8">
        <v>39532</v>
      </c>
      <c r="FR811">
        <v>2.18879E-4</v>
      </c>
      <c r="FS811" s="8">
        <v>39532</v>
      </c>
      <c r="FT811">
        <v>4.994E-6</v>
      </c>
      <c r="FU811" s="8">
        <v>39532</v>
      </c>
      <c r="FV811">
        <v>1.04411E-4</v>
      </c>
      <c r="FY811" s="8">
        <v>39532</v>
      </c>
      <c r="FZ811">
        <v>2.2052000000000002E-5</v>
      </c>
      <c r="GC811" s="8">
        <v>39532</v>
      </c>
      <c r="GD811">
        <v>6.2219999999999999E-6</v>
      </c>
    </row>
    <row r="812" spans="1:186" x14ac:dyDescent="0.25">
      <c r="A812" s="8">
        <v>39533</v>
      </c>
      <c r="B812">
        <v>1.561E-6</v>
      </c>
      <c r="C812" s="8">
        <v>39533</v>
      </c>
      <c r="D812">
        <v>1.012E-6</v>
      </c>
      <c r="I812" s="8">
        <v>39533</v>
      </c>
      <c r="J812">
        <v>1.73E-7</v>
      </c>
      <c r="K812" s="8">
        <v>39533</v>
      </c>
      <c r="L812">
        <v>4.7812999999999996E-3</v>
      </c>
      <c r="M812" s="8">
        <v>39533</v>
      </c>
      <c r="N812">
        <v>6.9500000000000002E-7</v>
      </c>
      <c r="O812" s="8">
        <v>39533</v>
      </c>
      <c r="P812">
        <v>6.2834000000000002E-5</v>
      </c>
      <c r="Q812" s="8">
        <v>39533</v>
      </c>
      <c r="R812">
        <v>2.6371700000000001E-4</v>
      </c>
      <c r="S812" s="8">
        <v>39533</v>
      </c>
      <c r="T812">
        <v>6.0174999999999999E-5</v>
      </c>
      <c r="AE812" s="8">
        <v>39533</v>
      </c>
      <c r="AF812">
        <v>1.9867000000000001E-5</v>
      </c>
      <c r="AG812" s="8">
        <v>39534</v>
      </c>
      <c r="AH812">
        <v>8.8150000000000001E-5</v>
      </c>
      <c r="BA812" s="8">
        <v>39533</v>
      </c>
      <c r="BB812">
        <v>3.1970000000000001E-6</v>
      </c>
      <c r="BE812" s="8">
        <v>39533</v>
      </c>
      <c r="BF812">
        <v>3.6381000000000003E-5</v>
      </c>
      <c r="BS812" s="8">
        <v>39533</v>
      </c>
      <c r="BT812">
        <v>1.0211700000000001E-3</v>
      </c>
      <c r="BW812" s="8">
        <v>39533</v>
      </c>
      <c r="BX812">
        <v>3.46E-7</v>
      </c>
      <c r="BY812" s="8">
        <v>39533</v>
      </c>
      <c r="BZ812">
        <v>1.7159460000000001E-3</v>
      </c>
      <c r="CA812" s="8">
        <v>39533</v>
      </c>
      <c r="CB812">
        <v>3.4467500000000002E-4</v>
      </c>
      <c r="CC812" s="8">
        <v>39533</v>
      </c>
      <c r="CD812">
        <v>3.2113000000000002E-5</v>
      </c>
      <c r="CE812" s="8">
        <v>39533</v>
      </c>
      <c r="CF812">
        <v>5.852E-6</v>
      </c>
      <c r="CG812" s="8">
        <v>39533</v>
      </c>
      <c r="CH812">
        <v>2.1999000000000001E-5</v>
      </c>
      <c r="CI812" s="8">
        <v>39533</v>
      </c>
      <c r="CJ812">
        <v>8.6199999999999996E-7</v>
      </c>
      <c r="CK812" s="8">
        <v>39533</v>
      </c>
      <c r="CL812">
        <v>1.5112E-5</v>
      </c>
      <c r="CM812" s="8">
        <v>39533</v>
      </c>
      <c r="CN812">
        <v>0</v>
      </c>
      <c r="CS812" s="8">
        <v>39533</v>
      </c>
      <c r="CT812">
        <v>7.4300000000000002E-7</v>
      </c>
      <c r="CU812" s="8">
        <v>39533</v>
      </c>
      <c r="CV812">
        <v>5.5489999999999997E-6</v>
      </c>
      <c r="CW812" s="8">
        <v>39533</v>
      </c>
      <c r="CX812">
        <v>2.5183300000000003E-4</v>
      </c>
      <c r="CY812" s="8">
        <v>39533</v>
      </c>
      <c r="CZ812">
        <v>1.8019000000000001E-5</v>
      </c>
      <c r="DE812" s="8">
        <v>39533</v>
      </c>
      <c r="DF812">
        <v>3.7705699999999998E-4</v>
      </c>
      <c r="DG812" s="8">
        <v>39533</v>
      </c>
      <c r="DH812">
        <v>1.1600000000000001E-7</v>
      </c>
      <c r="DM812" s="8">
        <v>39533</v>
      </c>
      <c r="DN812">
        <v>1.2646739999999999E-3</v>
      </c>
      <c r="DO812" s="8">
        <v>39533</v>
      </c>
      <c r="DP812">
        <v>1.0000000000000001E-9</v>
      </c>
      <c r="DS812" s="8">
        <v>39533</v>
      </c>
      <c r="DT812">
        <v>1.3227599999999999E-4</v>
      </c>
      <c r="DU812" s="8">
        <v>39533</v>
      </c>
      <c r="DV812">
        <v>1.35E-6</v>
      </c>
      <c r="EA812" s="8">
        <v>39533</v>
      </c>
      <c r="EB812">
        <v>1.5571999999999999E-5</v>
      </c>
      <c r="EI812" s="8">
        <v>39533</v>
      </c>
      <c r="EJ812">
        <v>3.3305800000000001E-4</v>
      </c>
      <c r="EM812" s="8">
        <v>39533</v>
      </c>
      <c r="EN812">
        <v>1.6950000000000001E-6</v>
      </c>
      <c r="EO812" s="8">
        <v>39534</v>
      </c>
      <c r="EP812">
        <v>1.57011E-4</v>
      </c>
      <c r="ES812" s="8">
        <v>39533</v>
      </c>
      <c r="ET812">
        <v>2.80091E-4</v>
      </c>
      <c r="EY812" s="8">
        <v>39534</v>
      </c>
      <c r="EZ812">
        <v>8.2099999999999993E-6</v>
      </c>
      <c r="FE812" s="8">
        <v>39534</v>
      </c>
      <c r="FF812">
        <v>1.3433600000000001E-4</v>
      </c>
      <c r="FG812" s="8">
        <v>39533</v>
      </c>
      <c r="FH812">
        <v>7.7565700000000002E-4</v>
      </c>
      <c r="FI812" s="8">
        <v>39533</v>
      </c>
      <c r="FJ812">
        <v>4.7890200000000002E-4</v>
      </c>
      <c r="FO812" s="8">
        <v>39533</v>
      </c>
      <c r="FP812">
        <v>1.2437099999999999E-4</v>
      </c>
      <c r="FQ812" s="8">
        <v>39533</v>
      </c>
      <c r="FR812">
        <v>2.2339500000000001E-4</v>
      </c>
      <c r="FS812" s="8">
        <v>39533</v>
      </c>
      <c r="FT812">
        <v>5.2059999999999998E-6</v>
      </c>
      <c r="FU812" s="8">
        <v>39533</v>
      </c>
      <c r="FV812">
        <v>1.17899E-4</v>
      </c>
      <c r="FY812" s="8">
        <v>39533</v>
      </c>
      <c r="FZ812">
        <v>2.1874000000000001E-5</v>
      </c>
      <c r="GC812" s="8">
        <v>39533</v>
      </c>
      <c r="GD812">
        <v>6.083E-6</v>
      </c>
    </row>
    <row r="813" spans="1:186" x14ac:dyDescent="0.25">
      <c r="A813" s="8">
        <v>39534</v>
      </c>
      <c r="B813">
        <v>1.7010000000000001E-6</v>
      </c>
      <c r="C813" s="8">
        <v>39534</v>
      </c>
      <c r="D813">
        <v>1.0249999999999999E-6</v>
      </c>
      <c r="I813" s="8">
        <v>39534</v>
      </c>
      <c r="J813">
        <v>1.79E-7</v>
      </c>
      <c r="K813" s="8">
        <v>39534</v>
      </c>
      <c r="L813">
        <v>4.96643E-3</v>
      </c>
      <c r="M813" s="8">
        <v>39534</v>
      </c>
      <c r="N813">
        <v>7.3600000000000003E-7</v>
      </c>
      <c r="O813" s="8">
        <v>39534</v>
      </c>
      <c r="P813">
        <v>6.5164000000000002E-5</v>
      </c>
      <c r="Q813" s="8">
        <v>39534</v>
      </c>
      <c r="R813">
        <v>2.6164200000000003E-4</v>
      </c>
      <c r="S813" s="8">
        <v>39534</v>
      </c>
      <c r="T813">
        <v>6.8313999999999997E-5</v>
      </c>
      <c r="AE813" s="8">
        <v>39534</v>
      </c>
      <c r="AF813">
        <v>1.9534999999999998E-5</v>
      </c>
      <c r="AG813" s="8">
        <v>39535</v>
      </c>
      <c r="AH813">
        <v>1.1542100000000001E-4</v>
      </c>
      <c r="BA813" s="8">
        <v>39534</v>
      </c>
      <c r="BB813">
        <v>3.5099999999999999E-6</v>
      </c>
      <c r="BE813" s="8">
        <v>39534</v>
      </c>
      <c r="BF813">
        <v>3.7089999999999999E-5</v>
      </c>
      <c r="BS813" s="8">
        <v>39534</v>
      </c>
      <c r="BT813">
        <v>1.058593E-3</v>
      </c>
      <c r="BW813" s="8">
        <v>39534</v>
      </c>
      <c r="BX813">
        <v>3.5100000000000001E-7</v>
      </c>
      <c r="BY813" s="8">
        <v>39534</v>
      </c>
      <c r="BZ813">
        <v>1.9721809999999999E-3</v>
      </c>
      <c r="CA813" s="8">
        <v>39534</v>
      </c>
      <c r="CB813">
        <v>3.5542700000000001E-4</v>
      </c>
      <c r="CC813" s="8">
        <v>39534</v>
      </c>
      <c r="CD813">
        <v>3.2443000000000001E-5</v>
      </c>
      <c r="CE813" s="8">
        <v>39534</v>
      </c>
      <c r="CF813">
        <v>6.161E-6</v>
      </c>
      <c r="CG813" s="8">
        <v>39534</v>
      </c>
      <c r="CH813">
        <v>2.3147E-5</v>
      </c>
      <c r="CI813" s="8">
        <v>39534</v>
      </c>
      <c r="CJ813">
        <v>1.0139999999999999E-6</v>
      </c>
      <c r="CK813" s="8">
        <v>39534</v>
      </c>
      <c r="CL813">
        <v>1.6118999999999999E-5</v>
      </c>
      <c r="CM813" s="8">
        <v>39534</v>
      </c>
      <c r="CN813">
        <v>0</v>
      </c>
      <c r="CS813" s="8">
        <v>39534</v>
      </c>
      <c r="CT813">
        <v>7.2799999999999995E-7</v>
      </c>
      <c r="CU813" s="8">
        <v>39534</v>
      </c>
      <c r="CV813">
        <v>5.7960000000000001E-6</v>
      </c>
      <c r="CW813" s="8">
        <v>39534</v>
      </c>
      <c r="CX813">
        <v>2.5325100000000002E-4</v>
      </c>
      <c r="CY813" s="8">
        <v>39534</v>
      </c>
      <c r="CZ813">
        <v>1.8117E-5</v>
      </c>
      <c r="DE813" s="8">
        <v>39534</v>
      </c>
      <c r="DF813">
        <v>3.7370799999999999E-4</v>
      </c>
      <c r="DG813" s="8">
        <v>39534</v>
      </c>
      <c r="DH813">
        <v>1.2100000000000001E-7</v>
      </c>
      <c r="DM813" s="8">
        <v>39534</v>
      </c>
      <c r="DN813">
        <v>1.5194690000000001E-3</v>
      </c>
      <c r="DO813" s="8">
        <v>39534</v>
      </c>
      <c r="DP813">
        <v>1.0000000000000001E-9</v>
      </c>
      <c r="DS813" s="8">
        <v>39534</v>
      </c>
      <c r="DT813">
        <v>1.4543299999999999E-4</v>
      </c>
      <c r="DU813" s="8">
        <v>39534</v>
      </c>
      <c r="DV813">
        <v>1.344E-6</v>
      </c>
      <c r="EA813" s="8">
        <v>39534</v>
      </c>
      <c r="EB813">
        <v>1.5869999999999999E-5</v>
      </c>
      <c r="EI813" s="8">
        <v>39534</v>
      </c>
      <c r="EJ813">
        <v>3.1089799999999999E-4</v>
      </c>
      <c r="EM813" s="8">
        <v>39534</v>
      </c>
      <c r="EN813">
        <v>1.6819999999999999E-6</v>
      </c>
      <c r="EO813" s="8">
        <v>39535</v>
      </c>
      <c r="EP813">
        <v>1.96713E-4</v>
      </c>
      <c r="ES813" s="8">
        <v>39534</v>
      </c>
      <c r="ET813">
        <v>3.3798500000000001E-4</v>
      </c>
      <c r="EY813" s="8">
        <v>39535</v>
      </c>
      <c r="EZ813">
        <v>8.3010000000000007E-6</v>
      </c>
      <c r="FE813" s="8">
        <v>39535</v>
      </c>
      <c r="FF813">
        <v>1.70182E-4</v>
      </c>
      <c r="FG813" s="8">
        <v>39534</v>
      </c>
      <c r="FH813">
        <v>8.3636699999999997E-4</v>
      </c>
      <c r="FI813" s="8">
        <v>39534</v>
      </c>
      <c r="FJ813">
        <v>4.8931300000000001E-4</v>
      </c>
      <c r="FO813" s="8">
        <v>39534</v>
      </c>
      <c r="FP813">
        <v>1.23433E-4</v>
      </c>
      <c r="FQ813" s="8">
        <v>39534</v>
      </c>
      <c r="FR813">
        <v>2.3681200000000001E-4</v>
      </c>
      <c r="FS813" s="8">
        <v>39534</v>
      </c>
      <c r="FT813">
        <v>5.1250000000000001E-6</v>
      </c>
      <c r="FU813" s="8">
        <v>39534</v>
      </c>
      <c r="FV813">
        <v>1.2879999999999999E-4</v>
      </c>
      <c r="FY813" s="8">
        <v>39534</v>
      </c>
      <c r="FZ813">
        <v>2.3717999999999999E-5</v>
      </c>
      <c r="GC813" s="8">
        <v>39534</v>
      </c>
      <c r="GD813">
        <v>6.1430000000000003E-6</v>
      </c>
    </row>
    <row r="814" spans="1:186" x14ac:dyDescent="0.25">
      <c r="A814" s="8">
        <v>39535</v>
      </c>
      <c r="B814">
        <v>1.657E-6</v>
      </c>
      <c r="C814" s="8">
        <v>39535</v>
      </c>
      <c r="D814">
        <v>1.0780000000000001E-6</v>
      </c>
      <c r="I814" s="8">
        <v>39535</v>
      </c>
      <c r="J814">
        <v>1.8400000000000001E-7</v>
      </c>
      <c r="K814" s="8">
        <v>39535</v>
      </c>
      <c r="L814">
        <v>5.1952279999999997E-3</v>
      </c>
      <c r="M814" s="8">
        <v>39535</v>
      </c>
      <c r="N814">
        <v>8.09E-7</v>
      </c>
      <c r="O814" s="8">
        <v>39535</v>
      </c>
      <c r="P814">
        <v>6.5463000000000007E-5</v>
      </c>
      <c r="Q814" s="8">
        <v>39535</v>
      </c>
      <c r="R814">
        <v>3.0616500000000001E-4</v>
      </c>
      <c r="S814" s="8">
        <v>39535</v>
      </c>
      <c r="T814">
        <v>7.0747999999999994E-5</v>
      </c>
      <c r="AE814" s="8">
        <v>39535</v>
      </c>
      <c r="AF814">
        <v>1.9012999999999999E-5</v>
      </c>
      <c r="AG814" s="8">
        <v>39538</v>
      </c>
      <c r="AH814">
        <v>1.0409200000000001E-4</v>
      </c>
      <c r="BA814" s="8">
        <v>39535</v>
      </c>
      <c r="BB814">
        <v>3.8089999999999999E-6</v>
      </c>
      <c r="BE814" s="8">
        <v>39535</v>
      </c>
      <c r="BF814">
        <v>3.6746999999999999E-5</v>
      </c>
      <c r="BS814" s="8">
        <v>39535</v>
      </c>
      <c r="BT814">
        <v>1.1663540000000001E-3</v>
      </c>
      <c r="BW814" s="8">
        <v>39535</v>
      </c>
      <c r="BX814">
        <v>3.5499999999999999E-7</v>
      </c>
      <c r="BY814" s="8">
        <v>39535</v>
      </c>
      <c r="BZ814">
        <v>2.086938E-3</v>
      </c>
      <c r="CA814" s="8">
        <v>39535</v>
      </c>
      <c r="CB814">
        <v>3.6816799999999999E-4</v>
      </c>
      <c r="CC814" s="8">
        <v>39535</v>
      </c>
      <c r="CD814">
        <v>3.1333E-5</v>
      </c>
      <c r="CE814" s="8">
        <v>39535</v>
      </c>
      <c r="CF814">
        <v>6.4620000000000001E-6</v>
      </c>
      <c r="CG814" s="8">
        <v>39535</v>
      </c>
      <c r="CH814">
        <v>2.4043999999999999E-5</v>
      </c>
      <c r="CI814" s="8">
        <v>39535</v>
      </c>
      <c r="CJ814">
        <v>1.0610000000000001E-6</v>
      </c>
      <c r="CK814" s="8">
        <v>39535</v>
      </c>
      <c r="CL814">
        <v>1.6384000000000001E-5</v>
      </c>
      <c r="CM814" s="8">
        <v>39535</v>
      </c>
      <c r="CN814">
        <v>0</v>
      </c>
      <c r="CS814" s="8">
        <v>39535</v>
      </c>
      <c r="CT814">
        <v>7.3200000000000004E-7</v>
      </c>
      <c r="CU814" s="8">
        <v>39535</v>
      </c>
      <c r="CV814">
        <v>5.9179999999999999E-6</v>
      </c>
      <c r="CW814" s="8">
        <v>39535</v>
      </c>
      <c r="CX814">
        <v>2.64749E-4</v>
      </c>
      <c r="CY814" s="8">
        <v>39535</v>
      </c>
      <c r="CZ814">
        <v>1.8133000000000001E-5</v>
      </c>
      <c r="DE814" s="8">
        <v>39535</v>
      </c>
      <c r="DF814">
        <v>3.9715699999999998E-4</v>
      </c>
      <c r="DG814" s="8">
        <v>39535</v>
      </c>
      <c r="DH814">
        <v>1.2100000000000001E-7</v>
      </c>
      <c r="DM814" s="8">
        <v>39535</v>
      </c>
      <c r="DN814">
        <v>1.616454E-3</v>
      </c>
      <c r="DO814" s="8">
        <v>39535</v>
      </c>
      <c r="DP814">
        <v>1.0000000000000001E-9</v>
      </c>
      <c r="DS814" s="8">
        <v>39535</v>
      </c>
      <c r="DT814">
        <v>1.52411E-4</v>
      </c>
      <c r="DU814" s="8">
        <v>39535</v>
      </c>
      <c r="DV814">
        <v>1.356E-6</v>
      </c>
      <c r="EA814" s="8">
        <v>39535</v>
      </c>
      <c r="EB814">
        <v>1.5840000000000001E-5</v>
      </c>
      <c r="EI814" s="8">
        <v>39535</v>
      </c>
      <c r="EJ814">
        <v>3.4766899999999999E-4</v>
      </c>
      <c r="EM814" s="8">
        <v>39535</v>
      </c>
      <c r="EN814">
        <v>1.7999999999999999E-6</v>
      </c>
      <c r="EO814" s="8">
        <v>39538</v>
      </c>
      <c r="EP814">
        <v>1.7669499999999999E-4</v>
      </c>
      <c r="ES814" s="8">
        <v>39535</v>
      </c>
      <c r="ET814">
        <v>3.5983800000000002E-4</v>
      </c>
      <c r="EY814" s="8">
        <v>39538</v>
      </c>
      <c r="EZ814">
        <v>8.3299999999999999E-6</v>
      </c>
      <c r="FE814" s="8">
        <v>39538</v>
      </c>
      <c r="FF814">
        <v>1.55811E-4</v>
      </c>
      <c r="FG814" s="8">
        <v>39535</v>
      </c>
      <c r="FH814">
        <v>8.9809600000000003E-4</v>
      </c>
      <c r="FI814" s="8">
        <v>39535</v>
      </c>
      <c r="FJ814">
        <v>5.1910900000000002E-4</v>
      </c>
      <c r="FO814" s="8">
        <v>39535</v>
      </c>
      <c r="FP814">
        <v>1.1372899999999999E-4</v>
      </c>
      <c r="FQ814" s="8">
        <v>39535</v>
      </c>
      <c r="FR814">
        <v>2.4146700000000001E-4</v>
      </c>
      <c r="FS814" s="8">
        <v>39535</v>
      </c>
      <c r="FT814">
        <v>5.3419999999999998E-6</v>
      </c>
      <c r="FU814" s="8">
        <v>39535</v>
      </c>
      <c r="FV814">
        <v>1.3575499999999999E-4</v>
      </c>
      <c r="FY814" s="8">
        <v>39535</v>
      </c>
      <c r="FZ814">
        <v>2.3419999999999999E-5</v>
      </c>
      <c r="GC814" s="8">
        <v>39535</v>
      </c>
      <c r="GD814">
        <v>6.2940000000000002E-6</v>
      </c>
    </row>
    <row r="815" spans="1:186" x14ac:dyDescent="0.25">
      <c r="A815" s="8">
        <v>39538</v>
      </c>
      <c r="B815">
        <v>1.6750000000000001E-6</v>
      </c>
      <c r="C815" s="8">
        <v>39538</v>
      </c>
      <c r="D815">
        <v>1.164E-6</v>
      </c>
      <c r="I815" s="8">
        <v>39538</v>
      </c>
      <c r="J815">
        <v>1.79E-7</v>
      </c>
      <c r="K815" s="8">
        <v>39538</v>
      </c>
      <c r="L815">
        <v>5.1005110000000003E-3</v>
      </c>
      <c r="M815" s="8">
        <v>39538</v>
      </c>
      <c r="N815">
        <v>8.2500000000000004E-7</v>
      </c>
      <c r="O815" s="8">
        <v>39538</v>
      </c>
      <c r="P815">
        <v>6.5166000000000006E-5</v>
      </c>
      <c r="Q815" s="8">
        <v>39538</v>
      </c>
      <c r="R815">
        <v>3.0406500000000001E-4</v>
      </c>
      <c r="S815" s="8">
        <v>39538</v>
      </c>
      <c r="T815">
        <v>6.9047000000000005E-5</v>
      </c>
      <c r="AE815" s="8">
        <v>39538</v>
      </c>
      <c r="AF815">
        <v>1.9882E-5</v>
      </c>
      <c r="AG815" s="8">
        <v>39539</v>
      </c>
      <c r="AH815">
        <v>9.4025999999999997E-5</v>
      </c>
      <c r="BA815" s="8">
        <v>39538</v>
      </c>
      <c r="BB815">
        <v>3.7689999999999998E-6</v>
      </c>
      <c r="BE815" s="8">
        <v>39538</v>
      </c>
      <c r="BF815">
        <v>3.8525999999999997E-5</v>
      </c>
      <c r="BS815" s="8">
        <v>39538</v>
      </c>
      <c r="BT815">
        <v>1.132915E-3</v>
      </c>
      <c r="BW815" s="8">
        <v>39538</v>
      </c>
      <c r="BX815">
        <v>3.6399999999999998E-7</v>
      </c>
      <c r="BY815" s="8">
        <v>39538</v>
      </c>
      <c r="BZ815">
        <v>2.0585479999999999E-3</v>
      </c>
      <c r="CA815" s="8">
        <v>39538</v>
      </c>
      <c r="CB815">
        <v>3.5317200000000001E-4</v>
      </c>
      <c r="CC815" s="8">
        <v>39538</v>
      </c>
      <c r="CD815">
        <v>3.0998999999999999E-5</v>
      </c>
      <c r="CE815" s="8">
        <v>39538</v>
      </c>
      <c r="CF815">
        <v>6.8190000000000003E-6</v>
      </c>
      <c r="CG815" s="8">
        <v>39538</v>
      </c>
      <c r="CH815">
        <v>2.3886000000000001E-5</v>
      </c>
      <c r="CI815" s="8">
        <v>39538</v>
      </c>
      <c r="CJ815">
        <v>1.0550000000000001E-6</v>
      </c>
      <c r="CK815" s="8">
        <v>39538</v>
      </c>
      <c r="CL815">
        <v>1.6379999999999999E-5</v>
      </c>
      <c r="CM815" s="8">
        <v>39538</v>
      </c>
      <c r="CN815">
        <v>0</v>
      </c>
      <c r="CS815" s="8">
        <v>39538</v>
      </c>
      <c r="CT815">
        <v>7.2399999999999997E-7</v>
      </c>
      <c r="CU815" s="8">
        <v>39538</v>
      </c>
      <c r="CV815">
        <v>6.2140000000000001E-6</v>
      </c>
      <c r="CW815" s="8">
        <v>39538</v>
      </c>
      <c r="CX815">
        <v>2.5933299999999999E-4</v>
      </c>
      <c r="CY815" s="8">
        <v>39538</v>
      </c>
      <c r="CZ815">
        <v>1.8082000000000001E-5</v>
      </c>
      <c r="DE815" s="8">
        <v>39538</v>
      </c>
      <c r="DF815">
        <v>3.8665900000000003E-4</v>
      </c>
      <c r="DG815" s="8">
        <v>39538</v>
      </c>
      <c r="DH815">
        <v>1.2100000000000001E-7</v>
      </c>
      <c r="DM815" s="8">
        <v>39538</v>
      </c>
      <c r="DN815">
        <v>1.507712E-3</v>
      </c>
      <c r="DO815" s="8">
        <v>39538</v>
      </c>
      <c r="DP815">
        <v>1.0000000000000001E-9</v>
      </c>
      <c r="DS815" s="8">
        <v>39538</v>
      </c>
      <c r="DT815">
        <v>1.63249E-4</v>
      </c>
      <c r="DU815" s="8">
        <v>39538</v>
      </c>
      <c r="DV815">
        <v>1.356E-6</v>
      </c>
      <c r="EA815" s="8">
        <v>39538</v>
      </c>
      <c r="EB815">
        <v>1.5909999999999998E-5</v>
      </c>
      <c r="EI815" s="8">
        <v>39538</v>
      </c>
      <c r="EJ815">
        <v>3.5153499999999999E-4</v>
      </c>
      <c r="EM815" s="8">
        <v>39538</v>
      </c>
      <c r="EN815">
        <v>1.8139999999999999E-6</v>
      </c>
      <c r="EO815" s="8">
        <v>39539</v>
      </c>
      <c r="EP815">
        <v>1.6295900000000001E-4</v>
      </c>
      <c r="ES815" s="8">
        <v>39538</v>
      </c>
      <c r="ET815">
        <v>3.39403E-4</v>
      </c>
      <c r="EY815" s="8">
        <v>39539</v>
      </c>
      <c r="EZ815">
        <v>8.3229999999999998E-6</v>
      </c>
      <c r="FE815" s="8">
        <v>39539</v>
      </c>
      <c r="FF815">
        <v>8.7690999999999998E-5</v>
      </c>
      <c r="FG815" s="8">
        <v>39538</v>
      </c>
      <c r="FH815">
        <v>8.7039500000000004E-4</v>
      </c>
      <c r="FI815" s="8">
        <v>39538</v>
      </c>
      <c r="FJ815">
        <v>5.0972400000000003E-4</v>
      </c>
      <c r="FO815" s="8">
        <v>39538</v>
      </c>
      <c r="FP815">
        <v>1.14517E-4</v>
      </c>
      <c r="FQ815" s="8">
        <v>39538</v>
      </c>
      <c r="FR815">
        <v>2.4275699999999999E-4</v>
      </c>
      <c r="FS815" s="8">
        <v>39538</v>
      </c>
      <c r="FT815">
        <v>5.3029999999999999E-6</v>
      </c>
      <c r="FU815" s="8">
        <v>39538</v>
      </c>
      <c r="FV815">
        <v>1.4198300000000001E-4</v>
      </c>
      <c r="FY815" s="8">
        <v>39538</v>
      </c>
      <c r="FZ815">
        <v>2.2886000000000001E-5</v>
      </c>
      <c r="GC815" s="8">
        <v>39538</v>
      </c>
      <c r="GD815">
        <v>6.4019999999999999E-6</v>
      </c>
    </row>
    <row r="816" spans="1:186" x14ac:dyDescent="0.25">
      <c r="A816" s="8">
        <v>39539</v>
      </c>
      <c r="B816">
        <v>1.5880000000000001E-6</v>
      </c>
      <c r="C816" s="8">
        <v>39539</v>
      </c>
      <c r="D816">
        <v>1.1260000000000001E-6</v>
      </c>
      <c r="I816" s="8">
        <v>39539</v>
      </c>
      <c r="J816">
        <v>1.74E-7</v>
      </c>
      <c r="K816" s="8">
        <v>39539</v>
      </c>
      <c r="L816">
        <v>4.3582530000000003E-3</v>
      </c>
      <c r="M816" s="8">
        <v>39539</v>
      </c>
      <c r="N816">
        <v>7.8400000000000003E-7</v>
      </c>
      <c r="O816" s="8">
        <v>39539</v>
      </c>
      <c r="P816">
        <v>6.2533000000000006E-5</v>
      </c>
      <c r="Q816" s="8">
        <v>39539</v>
      </c>
      <c r="R816">
        <v>2.8718299999999999E-4</v>
      </c>
      <c r="S816" s="8">
        <v>39539</v>
      </c>
      <c r="T816">
        <v>6.5716000000000006E-5</v>
      </c>
      <c r="AE816" s="8">
        <v>39539</v>
      </c>
      <c r="AF816">
        <v>1.9063E-5</v>
      </c>
      <c r="AG816" s="8">
        <v>39540</v>
      </c>
      <c r="AH816">
        <v>1.03712E-4</v>
      </c>
      <c r="BA816" s="8">
        <v>39539</v>
      </c>
      <c r="BB816">
        <v>3.5530000000000001E-6</v>
      </c>
      <c r="BE816" s="8">
        <v>39539</v>
      </c>
      <c r="BF816">
        <v>3.6093000000000002E-5</v>
      </c>
      <c r="BS816" s="8">
        <v>39539</v>
      </c>
      <c r="BT816">
        <v>1.0411400000000001E-3</v>
      </c>
      <c r="BW816" s="8">
        <v>39539</v>
      </c>
      <c r="BX816">
        <v>3.4499999999999998E-7</v>
      </c>
      <c r="BY816" s="8">
        <v>39539</v>
      </c>
      <c r="BZ816">
        <v>1.7462420000000001E-3</v>
      </c>
      <c r="CA816" s="8">
        <v>39539</v>
      </c>
      <c r="CB816">
        <v>3.2679300000000003E-4</v>
      </c>
      <c r="CC816" s="8">
        <v>39539</v>
      </c>
      <c r="CD816">
        <v>2.9009E-5</v>
      </c>
      <c r="CE816" s="8">
        <v>39539</v>
      </c>
      <c r="CF816">
        <v>6.6000000000000003E-6</v>
      </c>
      <c r="CG816" s="8">
        <v>39539</v>
      </c>
      <c r="CH816">
        <v>2.2609E-5</v>
      </c>
      <c r="CI816" s="8">
        <v>39539</v>
      </c>
      <c r="CJ816">
        <v>1.0079999999999999E-6</v>
      </c>
      <c r="CK816" s="8">
        <v>39539</v>
      </c>
      <c r="CL816">
        <v>1.5654E-5</v>
      </c>
      <c r="CM816" s="8">
        <v>39539</v>
      </c>
      <c r="CN816">
        <v>0</v>
      </c>
      <c r="CS816" s="8">
        <v>39539</v>
      </c>
      <c r="CT816">
        <v>6.8800000000000002E-7</v>
      </c>
      <c r="CU816" s="8">
        <v>39539</v>
      </c>
      <c r="CV816">
        <v>5.8590000000000001E-6</v>
      </c>
      <c r="CW816" s="8">
        <v>39539</v>
      </c>
      <c r="CX816">
        <v>2.42513E-4</v>
      </c>
      <c r="CY816" s="8">
        <v>39539</v>
      </c>
      <c r="CZ816">
        <v>1.6912999999999999E-5</v>
      </c>
      <c r="DE816" s="8">
        <v>39539</v>
      </c>
      <c r="DF816">
        <v>3.5206499999999998E-4</v>
      </c>
      <c r="DG816" s="8">
        <v>39539</v>
      </c>
      <c r="DH816">
        <v>1.1999999999999999E-7</v>
      </c>
      <c r="DM816" s="8">
        <v>39539</v>
      </c>
      <c r="DN816">
        <v>1.2421999999999999E-3</v>
      </c>
      <c r="DO816" s="8">
        <v>39539</v>
      </c>
      <c r="DP816">
        <v>2.0000000000000001E-9</v>
      </c>
      <c r="DS816" s="8">
        <v>39539</v>
      </c>
      <c r="DT816">
        <v>1.5197999999999999E-4</v>
      </c>
      <c r="DU816" s="8">
        <v>39539</v>
      </c>
      <c r="DV816">
        <v>1.2839999999999999E-6</v>
      </c>
      <c r="EA816" s="8">
        <v>39539</v>
      </c>
      <c r="EB816">
        <v>1.502E-5</v>
      </c>
      <c r="EI816" s="8">
        <v>39539</v>
      </c>
      <c r="EJ816">
        <v>3.0538199999999998E-4</v>
      </c>
      <c r="EM816" s="8">
        <v>39539</v>
      </c>
      <c r="EN816">
        <v>1.795E-6</v>
      </c>
      <c r="EO816" s="8">
        <v>39540</v>
      </c>
      <c r="EP816">
        <v>1.6607199999999999E-4</v>
      </c>
      <c r="ES816" s="8">
        <v>39539</v>
      </c>
      <c r="ET816">
        <v>3.1009599999999999E-4</v>
      </c>
      <c r="EY816" s="8">
        <v>39540</v>
      </c>
      <c r="EZ816">
        <v>8.0069999999999997E-6</v>
      </c>
      <c r="FE816" s="8">
        <v>39540</v>
      </c>
      <c r="FF816">
        <v>9.2690999999999997E-5</v>
      </c>
      <c r="FG816" s="8">
        <v>39539</v>
      </c>
      <c r="FH816">
        <v>7.9951700000000002E-4</v>
      </c>
      <c r="FI816" s="8">
        <v>39539</v>
      </c>
      <c r="FJ816">
        <v>4.7360000000000002E-4</v>
      </c>
      <c r="FO816" s="8">
        <v>39539</v>
      </c>
      <c r="FP816">
        <v>1.0844999999999999E-4</v>
      </c>
      <c r="FQ816" s="8">
        <v>39539</v>
      </c>
      <c r="FR816">
        <v>2.2836699999999999E-4</v>
      </c>
      <c r="FS816" s="8">
        <v>39539</v>
      </c>
      <c r="FT816">
        <v>5.0320000000000003E-6</v>
      </c>
      <c r="FU816" s="8">
        <v>39539</v>
      </c>
      <c r="FV816">
        <v>1.2546599999999999E-4</v>
      </c>
      <c r="FY816" s="8">
        <v>39539</v>
      </c>
      <c r="FZ816">
        <v>2.1492E-5</v>
      </c>
      <c r="GC816" s="8">
        <v>39539</v>
      </c>
      <c r="GD816">
        <v>6.0630000000000002E-6</v>
      </c>
    </row>
    <row r="817" spans="1:186" x14ac:dyDescent="0.25">
      <c r="A817" s="8">
        <v>39540</v>
      </c>
      <c r="B817">
        <v>1.638E-6</v>
      </c>
      <c r="C817" s="8">
        <v>39540</v>
      </c>
      <c r="D817">
        <v>1.2079999999999999E-6</v>
      </c>
      <c r="I817" s="8">
        <v>39540</v>
      </c>
      <c r="J817">
        <v>1.66E-7</v>
      </c>
      <c r="K817" s="8">
        <v>39540</v>
      </c>
      <c r="L817">
        <v>4.3784660000000001E-3</v>
      </c>
      <c r="M817" s="8">
        <v>39540</v>
      </c>
      <c r="N817">
        <v>7.6000000000000003E-7</v>
      </c>
      <c r="O817" s="8">
        <v>39540</v>
      </c>
      <c r="P817">
        <v>6.1184000000000002E-5</v>
      </c>
      <c r="Q817" s="8">
        <v>39540</v>
      </c>
      <c r="R817">
        <v>2.7911100000000002E-4</v>
      </c>
      <c r="S817" s="8">
        <v>39540</v>
      </c>
      <c r="T817">
        <v>6.4045000000000001E-5</v>
      </c>
      <c r="AE817" s="8">
        <v>39540</v>
      </c>
      <c r="AF817">
        <v>2.0930000000000001E-5</v>
      </c>
      <c r="AG817" s="8">
        <v>39541</v>
      </c>
      <c r="AH817">
        <v>1.04583E-4</v>
      </c>
      <c r="BA817" s="8">
        <v>39540</v>
      </c>
      <c r="BB817">
        <v>3.5499999999999999E-6</v>
      </c>
      <c r="BE817" s="8">
        <v>39540</v>
      </c>
      <c r="BF817">
        <v>4.2574000000000003E-5</v>
      </c>
      <c r="BS817" s="8">
        <v>39540</v>
      </c>
      <c r="BT817">
        <v>1.05656E-3</v>
      </c>
      <c r="BW817" s="8">
        <v>39540</v>
      </c>
      <c r="BX817">
        <v>3.65E-7</v>
      </c>
      <c r="BY817" s="8">
        <v>39540</v>
      </c>
      <c r="BZ817">
        <v>1.7527300000000001E-3</v>
      </c>
      <c r="CA817" s="8">
        <v>39540</v>
      </c>
      <c r="CB817">
        <v>3.3087500000000001E-4</v>
      </c>
      <c r="CC817" s="8">
        <v>39540</v>
      </c>
      <c r="CD817">
        <v>2.8900000000000001E-5</v>
      </c>
      <c r="CE817" s="8">
        <v>39540</v>
      </c>
      <c r="CF817">
        <v>6.6669999999999999E-6</v>
      </c>
      <c r="CG817" s="8">
        <v>39540</v>
      </c>
      <c r="CH817">
        <v>2.4025000000000001E-5</v>
      </c>
      <c r="CI817" s="8">
        <v>39540</v>
      </c>
      <c r="CJ817">
        <v>1.017E-6</v>
      </c>
      <c r="CK817" s="8">
        <v>39540</v>
      </c>
      <c r="CL817">
        <v>1.5248E-5</v>
      </c>
      <c r="CM817" s="8">
        <v>39540</v>
      </c>
      <c r="CN817">
        <v>0</v>
      </c>
      <c r="CS817" s="8">
        <v>39540</v>
      </c>
      <c r="CT817">
        <v>6.9599999999999999E-7</v>
      </c>
      <c r="CU817" s="8">
        <v>39540</v>
      </c>
      <c r="CV817">
        <v>6.1360000000000002E-6</v>
      </c>
      <c r="CW817" s="8">
        <v>39540</v>
      </c>
      <c r="CX817">
        <v>2.37152E-4</v>
      </c>
      <c r="CY817" s="8">
        <v>39540</v>
      </c>
      <c r="CZ817">
        <v>1.7059999999999999E-5</v>
      </c>
      <c r="DE817" s="8">
        <v>39540</v>
      </c>
      <c r="DF817">
        <v>3.6434E-4</v>
      </c>
      <c r="DG817" s="8">
        <v>39540</v>
      </c>
      <c r="DH817">
        <v>1.18E-7</v>
      </c>
      <c r="DM817" s="8">
        <v>39540</v>
      </c>
      <c r="DN817">
        <v>1.237E-3</v>
      </c>
      <c r="DO817" s="8">
        <v>39540</v>
      </c>
      <c r="DP817">
        <v>2.0000000000000001E-9</v>
      </c>
      <c r="DS817" s="8">
        <v>39540</v>
      </c>
      <c r="DT817">
        <v>1.5106700000000001E-4</v>
      </c>
      <c r="DU817" s="8">
        <v>39540</v>
      </c>
      <c r="DV817">
        <v>1.455E-6</v>
      </c>
      <c r="EA817" s="8">
        <v>39540</v>
      </c>
      <c r="EB817">
        <v>1.4976E-5</v>
      </c>
      <c r="EI817" s="8">
        <v>39540</v>
      </c>
      <c r="EJ817">
        <v>3.0907900000000003E-4</v>
      </c>
      <c r="EM817" s="8">
        <v>39540</v>
      </c>
      <c r="EN817">
        <v>1.7770000000000001E-6</v>
      </c>
      <c r="EO817" s="8">
        <v>39541</v>
      </c>
      <c r="EP817">
        <v>1.6426599999999999E-4</v>
      </c>
      <c r="ES817" s="8">
        <v>39540</v>
      </c>
      <c r="ET817">
        <v>3.0730999999999998E-4</v>
      </c>
      <c r="EY817" s="8">
        <v>39541</v>
      </c>
      <c r="EZ817">
        <v>8.1519999999999992E-6</v>
      </c>
      <c r="FE817" s="8">
        <v>39541</v>
      </c>
      <c r="FF817">
        <v>9.1593000000000002E-5</v>
      </c>
      <c r="FG817" s="8">
        <v>39540</v>
      </c>
      <c r="FH817">
        <v>7.8734300000000003E-4</v>
      </c>
      <c r="FI817" s="8">
        <v>39540</v>
      </c>
      <c r="FJ817">
        <v>4.5417100000000001E-4</v>
      </c>
      <c r="FO817" s="8">
        <v>39540</v>
      </c>
      <c r="FP817">
        <v>1.0931500000000001E-4</v>
      </c>
      <c r="FQ817" s="8">
        <v>39540</v>
      </c>
      <c r="FR817">
        <v>2.1973500000000001E-4</v>
      </c>
      <c r="FS817" s="8">
        <v>39540</v>
      </c>
      <c r="FT817">
        <v>5.0730000000000004E-6</v>
      </c>
      <c r="FU817" s="8">
        <v>39540</v>
      </c>
      <c r="FV817">
        <v>1.3194199999999999E-4</v>
      </c>
      <c r="FY817" s="8">
        <v>39540</v>
      </c>
      <c r="FZ817">
        <v>2.3765E-5</v>
      </c>
      <c r="GC817" s="8">
        <v>39540</v>
      </c>
      <c r="GD817">
        <v>5.7640000000000002E-6</v>
      </c>
    </row>
    <row r="818" spans="1:186" x14ac:dyDescent="0.25">
      <c r="A818" s="8">
        <v>39541</v>
      </c>
      <c r="B818">
        <v>1.5859999999999999E-6</v>
      </c>
      <c r="C818" s="8">
        <v>39541</v>
      </c>
      <c r="D818">
        <v>1.184E-6</v>
      </c>
      <c r="I818" s="8">
        <v>39541</v>
      </c>
      <c r="J818">
        <v>1.73E-7</v>
      </c>
      <c r="K818" s="8">
        <v>39541</v>
      </c>
      <c r="L818">
        <v>4.3459470000000002E-3</v>
      </c>
      <c r="M818" s="8">
        <v>39541</v>
      </c>
      <c r="N818">
        <v>7.3099999999999997E-7</v>
      </c>
      <c r="O818" s="8">
        <v>39541</v>
      </c>
      <c r="P818">
        <v>6.5139000000000001E-5</v>
      </c>
      <c r="Q818" s="8">
        <v>39541</v>
      </c>
      <c r="R818">
        <v>2.6888999999999998E-4</v>
      </c>
      <c r="S818" s="8">
        <v>39541</v>
      </c>
      <c r="T818">
        <v>6.9936000000000003E-5</v>
      </c>
      <c r="AE818" s="8">
        <v>39541</v>
      </c>
      <c r="AF818">
        <v>2.0295000000000001E-5</v>
      </c>
      <c r="AG818" s="8">
        <v>39542</v>
      </c>
      <c r="AH818">
        <v>1.04845E-4</v>
      </c>
      <c r="BA818" s="8">
        <v>39541</v>
      </c>
      <c r="BB818">
        <v>3.4649999999999999E-6</v>
      </c>
      <c r="BE818" s="8">
        <v>39541</v>
      </c>
      <c r="BF818">
        <v>4.2778000000000003E-5</v>
      </c>
      <c r="BS818" s="8">
        <v>39541</v>
      </c>
      <c r="BT818">
        <v>1.0440029999999999E-3</v>
      </c>
      <c r="BW818" s="8">
        <v>39541</v>
      </c>
      <c r="BX818">
        <v>3.7E-7</v>
      </c>
      <c r="BY818" s="8">
        <v>39541</v>
      </c>
      <c r="BZ818">
        <v>1.7609570000000001E-3</v>
      </c>
      <c r="CA818" s="8">
        <v>39541</v>
      </c>
      <c r="CB818">
        <v>3.2596699999999998E-4</v>
      </c>
      <c r="CC818" s="8">
        <v>39541</v>
      </c>
      <c r="CD818">
        <v>2.8663E-5</v>
      </c>
      <c r="CE818" s="8">
        <v>39541</v>
      </c>
      <c r="CF818">
        <v>6.7880000000000001E-6</v>
      </c>
      <c r="CG818" s="8">
        <v>39541</v>
      </c>
      <c r="CH818">
        <v>2.3314000000000001E-5</v>
      </c>
      <c r="CI818" s="8">
        <v>39541</v>
      </c>
      <c r="CJ818">
        <v>1.0079999999999999E-6</v>
      </c>
      <c r="CK818" s="8">
        <v>39541</v>
      </c>
      <c r="CL818">
        <v>1.5223E-5</v>
      </c>
      <c r="CM818" s="8">
        <v>39541</v>
      </c>
      <c r="CN818">
        <v>0</v>
      </c>
      <c r="CS818" s="8">
        <v>39541</v>
      </c>
      <c r="CT818">
        <v>6.8899999999999999E-7</v>
      </c>
      <c r="CU818" s="8">
        <v>39541</v>
      </c>
      <c r="CV818">
        <v>6.4810000000000003E-6</v>
      </c>
      <c r="CW818" s="8">
        <v>39541</v>
      </c>
      <c r="CX818">
        <v>2.4176800000000001E-4</v>
      </c>
      <c r="CY818" s="8">
        <v>39541</v>
      </c>
      <c r="CZ818">
        <v>1.7637000000000001E-5</v>
      </c>
      <c r="DE818" s="8">
        <v>39541</v>
      </c>
      <c r="DF818">
        <v>3.6719699999999999E-4</v>
      </c>
      <c r="DG818" s="8">
        <v>39541</v>
      </c>
      <c r="DH818">
        <v>1.24E-7</v>
      </c>
      <c r="DM818" s="8">
        <v>39541</v>
      </c>
      <c r="DN818">
        <v>1.2574070000000001E-3</v>
      </c>
      <c r="DO818" s="8">
        <v>39541</v>
      </c>
      <c r="DP818">
        <v>2.0000000000000001E-9</v>
      </c>
      <c r="DS818" s="8">
        <v>39541</v>
      </c>
      <c r="DT818">
        <v>1.4368000000000001E-4</v>
      </c>
      <c r="DU818" s="8">
        <v>39541</v>
      </c>
      <c r="DV818">
        <v>1.4079999999999999E-6</v>
      </c>
      <c r="EA818" s="8">
        <v>39541</v>
      </c>
      <c r="EB818">
        <v>1.4708999999999999E-5</v>
      </c>
      <c r="EI818" s="8">
        <v>39541</v>
      </c>
      <c r="EJ818">
        <v>3.1905099999999999E-4</v>
      </c>
      <c r="EM818" s="8">
        <v>39541</v>
      </c>
      <c r="EN818">
        <v>1.8199999999999999E-6</v>
      </c>
      <c r="EO818" s="8">
        <v>39542</v>
      </c>
      <c r="EP818">
        <v>1.76224E-4</v>
      </c>
      <c r="ES818" s="8">
        <v>39541</v>
      </c>
      <c r="ET818">
        <v>3.08795E-4</v>
      </c>
      <c r="EY818" s="8">
        <v>39542</v>
      </c>
      <c r="EZ818">
        <v>7.8229999999999995E-6</v>
      </c>
      <c r="FE818" s="8">
        <v>39542</v>
      </c>
      <c r="FF818">
        <v>9.6852E-5</v>
      </c>
      <c r="FG818" s="8">
        <v>39541</v>
      </c>
      <c r="FH818">
        <v>7.9416600000000001E-4</v>
      </c>
      <c r="FI818" s="8">
        <v>39541</v>
      </c>
      <c r="FJ818">
        <v>4.6959500000000001E-4</v>
      </c>
      <c r="FO818" s="8">
        <v>39541</v>
      </c>
      <c r="FP818">
        <v>1.07446E-4</v>
      </c>
      <c r="FQ818" s="8">
        <v>39541</v>
      </c>
      <c r="FR818">
        <v>2.10769E-4</v>
      </c>
      <c r="FS818" s="8">
        <v>39541</v>
      </c>
      <c r="FT818">
        <v>5.0529999999999997E-6</v>
      </c>
      <c r="FU818" s="8">
        <v>39541</v>
      </c>
      <c r="FV818">
        <v>1.28085E-4</v>
      </c>
      <c r="FY818" s="8">
        <v>39541</v>
      </c>
      <c r="FZ818">
        <v>2.3615E-5</v>
      </c>
      <c r="GC818" s="8">
        <v>39541</v>
      </c>
      <c r="GD818">
        <v>5.614E-6</v>
      </c>
    </row>
    <row r="819" spans="1:186" x14ac:dyDescent="0.25">
      <c r="A819" s="8">
        <v>39542</v>
      </c>
      <c r="B819">
        <v>1.564E-6</v>
      </c>
      <c r="C819" s="8">
        <v>39542</v>
      </c>
      <c r="D819">
        <v>1.1459999999999999E-6</v>
      </c>
      <c r="I819" s="8">
        <v>39542</v>
      </c>
      <c r="J819">
        <v>1.6999999999999999E-7</v>
      </c>
      <c r="K819" s="8">
        <v>39542</v>
      </c>
      <c r="L819">
        <v>4.2833849999999998E-3</v>
      </c>
      <c r="M819" s="8">
        <v>39542</v>
      </c>
      <c r="N819">
        <v>7.3099999999999997E-7</v>
      </c>
      <c r="O819" s="8">
        <v>39542</v>
      </c>
      <c r="P819">
        <v>6.2621999999999998E-5</v>
      </c>
      <c r="Q819" s="8">
        <v>39542</v>
      </c>
      <c r="R819">
        <v>2.7680000000000001E-4</v>
      </c>
      <c r="S819" s="8">
        <v>39542</v>
      </c>
      <c r="T819">
        <v>6.7519000000000002E-5</v>
      </c>
      <c r="AE819" s="8">
        <v>39542</v>
      </c>
      <c r="AF819">
        <v>1.9811999999999999E-5</v>
      </c>
      <c r="AG819" s="8">
        <v>39545</v>
      </c>
      <c r="AH819">
        <v>1.01245E-4</v>
      </c>
      <c r="BA819" s="8">
        <v>39542</v>
      </c>
      <c r="BB819">
        <v>3.551E-6</v>
      </c>
      <c r="BE819" s="8">
        <v>39542</v>
      </c>
      <c r="BF819">
        <v>4.1715999999999998E-5</v>
      </c>
      <c r="BS819" s="8">
        <v>39542</v>
      </c>
      <c r="BT819">
        <v>1.0480019999999999E-3</v>
      </c>
      <c r="BW819" s="8">
        <v>39542</v>
      </c>
      <c r="BX819">
        <v>3.6199999999999999E-7</v>
      </c>
      <c r="BY819" s="8">
        <v>39542</v>
      </c>
      <c r="BZ819">
        <v>1.7758979999999999E-3</v>
      </c>
      <c r="CA819" s="8">
        <v>39542</v>
      </c>
      <c r="CB819">
        <v>3.4208799999999999E-4</v>
      </c>
      <c r="CC819" s="8">
        <v>39542</v>
      </c>
      <c r="CD819">
        <v>2.7988999999999999E-5</v>
      </c>
      <c r="CE819" s="8">
        <v>39542</v>
      </c>
      <c r="CF819">
        <v>7.007E-6</v>
      </c>
      <c r="CG819" s="8">
        <v>39542</v>
      </c>
      <c r="CH819">
        <v>2.3637000000000001E-5</v>
      </c>
      <c r="CI819" s="8">
        <v>39542</v>
      </c>
      <c r="CJ819">
        <v>1.015E-6</v>
      </c>
      <c r="CK819" s="8">
        <v>39542</v>
      </c>
      <c r="CL819">
        <v>1.5429000000000001E-5</v>
      </c>
      <c r="CM819" s="8">
        <v>39542</v>
      </c>
      <c r="CN819">
        <v>0</v>
      </c>
      <c r="CS819" s="8">
        <v>39542</v>
      </c>
      <c r="CT819">
        <v>6.7400000000000003E-7</v>
      </c>
      <c r="CU819" s="8">
        <v>39542</v>
      </c>
      <c r="CV819">
        <v>6.3010000000000003E-6</v>
      </c>
      <c r="CW819" s="8">
        <v>39542</v>
      </c>
      <c r="CX819">
        <v>2.4415999999999999E-4</v>
      </c>
      <c r="CY819" s="8">
        <v>39542</v>
      </c>
      <c r="CZ819">
        <v>1.8323999999999999E-5</v>
      </c>
      <c r="DE819" s="8">
        <v>39542</v>
      </c>
      <c r="DF819">
        <v>3.7318099999999999E-4</v>
      </c>
      <c r="DG819" s="8">
        <v>39542</v>
      </c>
      <c r="DH819">
        <v>1.23E-7</v>
      </c>
      <c r="DM819" s="8">
        <v>39542</v>
      </c>
      <c r="DN819">
        <v>1.3483099999999999E-3</v>
      </c>
      <c r="DO819" s="8">
        <v>39542</v>
      </c>
      <c r="DP819">
        <v>2.0000000000000001E-9</v>
      </c>
      <c r="DS819" s="8">
        <v>39542</v>
      </c>
      <c r="DT819">
        <v>1.537E-4</v>
      </c>
      <c r="DU819" s="8">
        <v>39542</v>
      </c>
      <c r="DV819">
        <v>1.517E-6</v>
      </c>
      <c r="EA819" s="8">
        <v>39542</v>
      </c>
      <c r="EB819">
        <v>1.4333E-5</v>
      </c>
      <c r="EI819" s="8">
        <v>39542</v>
      </c>
      <c r="EJ819">
        <v>3.3169299999999998E-4</v>
      </c>
      <c r="EM819" s="8">
        <v>39542</v>
      </c>
      <c r="EN819">
        <v>1.779E-6</v>
      </c>
      <c r="EO819" s="8">
        <v>39545</v>
      </c>
      <c r="EP819">
        <v>1.74632E-4</v>
      </c>
      <c r="ES819" s="8">
        <v>39542</v>
      </c>
      <c r="ET819">
        <v>3.5152399999999998E-4</v>
      </c>
      <c r="EY819" s="8">
        <v>39545</v>
      </c>
      <c r="EZ819">
        <v>7.5660000000000001E-6</v>
      </c>
      <c r="FE819" s="8">
        <v>39545</v>
      </c>
      <c r="FF819">
        <v>9.5867999999999998E-5</v>
      </c>
      <c r="FG819" s="8">
        <v>39542</v>
      </c>
      <c r="FH819">
        <v>8.1694099999999996E-4</v>
      </c>
      <c r="FI819" s="8">
        <v>39542</v>
      </c>
      <c r="FJ819">
        <v>5.1734299999999997E-4</v>
      </c>
      <c r="FO819" s="8">
        <v>39542</v>
      </c>
      <c r="FP819">
        <v>1.05362E-4</v>
      </c>
      <c r="FQ819" s="8">
        <v>39542</v>
      </c>
      <c r="FR819">
        <v>2.0559199999999999E-4</v>
      </c>
      <c r="FS819" s="8">
        <v>39542</v>
      </c>
      <c r="FT819">
        <v>5.1150000000000002E-6</v>
      </c>
      <c r="FU819" s="8">
        <v>39542</v>
      </c>
      <c r="FV819">
        <v>1.3884100000000001E-4</v>
      </c>
      <c r="FY819" s="8">
        <v>39542</v>
      </c>
      <c r="FZ819">
        <v>2.4462000000000001E-5</v>
      </c>
      <c r="GC819" s="8">
        <v>39542</v>
      </c>
      <c r="GD819">
        <v>5.9190000000000004E-6</v>
      </c>
    </row>
    <row r="820" spans="1:186" x14ac:dyDescent="0.25">
      <c r="A820" s="8">
        <v>39545</v>
      </c>
      <c r="B820">
        <v>1.5149999999999999E-6</v>
      </c>
      <c r="C820" s="8">
        <v>39545</v>
      </c>
      <c r="D820">
        <v>1.139E-6</v>
      </c>
      <c r="I820" s="8">
        <v>39545</v>
      </c>
      <c r="J820">
        <v>1.7800000000000001E-7</v>
      </c>
      <c r="K820" s="8">
        <v>39545</v>
      </c>
      <c r="L820">
        <v>4.1086530000000003E-3</v>
      </c>
      <c r="M820" s="8">
        <v>39545</v>
      </c>
      <c r="N820">
        <v>8.5799999999999998E-7</v>
      </c>
      <c r="O820" s="8">
        <v>39545</v>
      </c>
      <c r="P820">
        <v>6.2167000000000003E-5</v>
      </c>
      <c r="Q820" s="8">
        <v>39545</v>
      </c>
      <c r="R820">
        <v>2.90609E-4</v>
      </c>
      <c r="S820" s="8">
        <v>39545</v>
      </c>
      <c r="T820">
        <v>6.7359000000000003E-5</v>
      </c>
      <c r="AE820" s="8">
        <v>39545</v>
      </c>
      <c r="AF820">
        <v>2.0360000000000002E-5</v>
      </c>
      <c r="AG820" s="8">
        <v>39546</v>
      </c>
      <c r="AH820">
        <v>1.05151E-4</v>
      </c>
      <c r="BA820" s="8">
        <v>39545</v>
      </c>
      <c r="BB820">
        <v>3.569E-6</v>
      </c>
      <c r="BE820" s="8">
        <v>39545</v>
      </c>
      <c r="BF820">
        <v>3.9953999999999997E-5</v>
      </c>
      <c r="BS820" s="8">
        <v>39545</v>
      </c>
      <c r="BT820">
        <v>1.066965E-3</v>
      </c>
      <c r="BW820" s="8">
        <v>39545</v>
      </c>
      <c r="BX820">
        <v>3.6699999999999999E-7</v>
      </c>
      <c r="BY820" s="8">
        <v>39545</v>
      </c>
      <c r="BZ820">
        <v>1.6927730000000001E-3</v>
      </c>
      <c r="CA820" s="8">
        <v>39545</v>
      </c>
      <c r="CB820">
        <v>3.5151300000000002E-4</v>
      </c>
      <c r="CC820" s="8">
        <v>39545</v>
      </c>
      <c r="CD820">
        <v>2.8183000000000001E-5</v>
      </c>
      <c r="CE820" s="8">
        <v>39545</v>
      </c>
      <c r="CF820">
        <v>7.2420000000000003E-6</v>
      </c>
      <c r="CG820" s="8">
        <v>39545</v>
      </c>
      <c r="CH820">
        <v>2.3204E-5</v>
      </c>
      <c r="CI820" s="8">
        <v>39545</v>
      </c>
      <c r="CJ820">
        <v>1.012E-6</v>
      </c>
      <c r="CK820" s="8">
        <v>39545</v>
      </c>
      <c r="CL820">
        <v>1.5523999999999999E-5</v>
      </c>
      <c r="CM820" s="8">
        <v>39545</v>
      </c>
      <c r="CN820">
        <v>0</v>
      </c>
      <c r="CS820" s="8">
        <v>39545</v>
      </c>
      <c r="CT820">
        <v>6.5499999999999998E-7</v>
      </c>
      <c r="CU820" s="8">
        <v>39545</v>
      </c>
      <c r="CV820">
        <v>6.0360000000000003E-6</v>
      </c>
      <c r="CW820" s="8">
        <v>39545</v>
      </c>
      <c r="CX820">
        <v>2.44897E-4</v>
      </c>
      <c r="CY820" s="8">
        <v>39545</v>
      </c>
      <c r="CZ820">
        <v>1.8227999999999999E-5</v>
      </c>
      <c r="DE820" s="8">
        <v>39545</v>
      </c>
      <c r="DF820">
        <v>3.7669199999999998E-4</v>
      </c>
      <c r="DG820" s="8">
        <v>39545</v>
      </c>
      <c r="DH820">
        <v>1.2499999999999999E-7</v>
      </c>
      <c r="DM820" s="8">
        <v>39545</v>
      </c>
      <c r="DN820">
        <v>1.3110859999999999E-3</v>
      </c>
      <c r="DO820" s="8">
        <v>39545</v>
      </c>
      <c r="DP820">
        <v>2.0000000000000001E-9</v>
      </c>
      <c r="DS820" s="8">
        <v>39545</v>
      </c>
      <c r="DT820">
        <v>1.56067E-4</v>
      </c>
      <c r="DU820" s="8">
        <v>39545</v>
      </c>
      <c r="DV820">
        <v>1.7320000000000001E-6</v>
      </c>
      <c r="EA820" s="8">
        <v>39545</v>
      </c>
      <c r="EB820">
        <v>1.4382000000000001E-5</v>
      </c>
      <c r="EI820" s="8">
        <v>39545</v>
      </c>
      <c r="EJ820">
        <v>3.2567499999999999E-4</v>
      </c>
      <c r="EM820" s="8">
        <v>39545</v>
      </c>
      <c r="EN820">
        <v>1.7680000000000001E-6</v>
      </c>
      <c r="EO820" s="8">
        <v>39546</v>
      </c>
      <c r="EP820">
        <v>1.8293500000000001E-4</v>
      </c>
      <c r="ES820" s="8">
        <v>39545</v>
      </c>
      <c r="ET820">
        <v>3.3710899999999999E-4</v>
      </c>
      <c r="EY820" s="8">
        <v>39546</v>
      </c>
      <c r="EZ820">
        <v>7.2840000000000001E-6</v>
      </c>
      <c r="FE820" s="8">
        <v>39546</v>
      </c>
      <c r="FF820">
        <v>9.5036000000000003E-5</v>
      </c>
      <c r="FG820" s="8">
        <v>39545</v>
      </c>
      <c r="FH820">
        <v>8.1182900000000002E-4</v>
      </c>
      <c r="FI820" s="8">
        <v>39545</v>
      </c>
      <c r="FJ820">
        <v>5.77445E-4</v>
      </c>
      <c r="FO820" s="8">
        <v>39545</v>
      </c>
      <c r="FP820">
        <v>1.0382000000000001E-4</v>
      </c>
      <c r="FQ820" s="8">
        <v>39545</v>
      </c>
      <c r="FR820">
        <v>2.0150699999999999E-4</v>
      </c>
      <c r="FS820" s="8">
        <v>39545</v>
      </c>
      <c r="FT820">
        <v>5.327E-6</v>
      </c>
      <c r="FU820" s="8">
        <v>39545</v>
      </c>
      <c r="FV820">
        <v>1.3855200000000001E-4</v>
      </c>
      <c r="FY820" s="8">
        <v>39545</v>
      </c>
      <c r="FZ820">
        <v>2.4042000000000001E-5</v>
      </c>
      <c r="GC820" s="8">
        <v>39545</v>
      </c>
      <c r="GD820">
        <v>5.9789999999999998E-6</v>
      </c>
    </row>
    <row r="821" spans="1:186" x14ac:dyDescent="0.25">
      <c r="A821" s="8">
        <v>39546</v>
      </c>
      <c r="B821">
        <v>1.5650000000000001E-6</v>
      </c>
      <c r="C821" s="8">
        <v>39546</v>
      </c>
      <c r="D821">
        <v>1.2279999999999999E-6</v>
      </c>
      <c r="I821" s="8">
        <v>39546</v>
      </c>
      <c r="J821">
        <v>1.7800000000000001E-7</v>
      </c>
      <c r="K821" s="8">
        <v>39546</v>
      </c>
      <c r="L821">
        <v>4.4385509999999998E-3</v>
      </c>
      <c r="M821" s="8">
        <v>39546</v>
      </c>
      <c r="N821">
        <v>9.879999999999999E-7</v>
      </c>
      <c r="O821" s="8">
        <v>39546</v>
      </c>
      <c r="P821">
        <v>6.1260000000000006E-5</v>
      </c>
      <c r="Q821" s="8">
        <v>39546</v>
      </c>
      <c r="R821">
        <v>2.78807E-4</v>
      </c>
      <c r="S821" s="8">
        <v>39546</v>
      </c>
      <c r="T821">
        <v>6.5710000000000006E-5</v>
      </c>
      <c r="AE821" s="8">
        <v>39546</v>
      </c>
      <c r="AF821">
        <v>2.0531E-5</v>
      </c>
      <c r="AG821" s="8">
        <v>39547</v>
      </c>
      <c r="AH821">
        <v>1.12966E-4</v>
      </c>
      <c r="BA821" s="8">
        <v>39546</v>
      </c>
      <c r="BB821">
        <v>3.4170000000000001E-6</v>
      </c>
      <c r="BE821" s="8">
        <v>39546</v>
      </c>
      <c r="BF821">
        <v>3.9727000000000001E-5</v>
      </c>
      <c r="BS821" s="8">
        <v>39546</v>
      </c>
      <c r="BT821">
        <v>1.02348E-3</v>
      </c>
      <c r="BW821" s="8">
        <v>39546</v>
      </c>
      <c r="BX821">
        <v>3.6199999999999999E-7</v>
      </c>
      <c r="BY821" s="8">
        <v>39546</v>
      </c>
      <c r="BZ821">
        <v>1.6794900000000001E-3</v>
      </c>
      <c r="CA821" s="8">
        <v>39546</v>
      </c>
      <c r="CB821">
        <v>3.5903900000000002E-4</v>
      </c>
      <c r="CC821" s="8">
        <v>39546</v>
      </c>
      <c r="CD821">
        <v>2.9828E-5</v>
      </c>
      <c r="CE821" s="8">
        <v>39546</v>
      </c>
      <c r="CF821">
        <v>7.0419999999999997E-6</v>
      </c>
      <c r="CG821" s="8">
        <v>39546</v>
      </c>
      <c r="CH821">
        <v>2.2853E-5</v>
      </c>
      <c r="CI821" s="8">
        <v>39546</v>
      </c>
      <c r="CJ821">
        <v>1.136E-6</v>
      </c>
      <c r="CK821" s="8">
        <v>39546</v>
      </c>
      <c r="CL821">
        <v>1.5605000000000001E-5</v>
      </c>
      <c r="CM821" s="8">
        <v>39546</v>
      </c>
      <c r="CN821">
        <v>0</v>
      </c>
      <c r="CS821" s="8">
        <v>39546</v>
      </c>
      <c r="CT821">
        <v>6.9299999999999997E-7</v>
      </c>
      <c r="CU821" s="8">
        <v>39546</v>
      </c>
      <c r="CV821">
        <v>5.7509999999999997E-6</v>
      </c>
      <c r="CW821" s="8">
        <v>39546</v>
      </c>
      <c r="CX821">
        <v>2.4700600000000003E-4</v>
      </c>
      <c r="CY821" s="8">
        <v>39546</v>
      </c>
      <c r="CZ821">
        <v>1.7676000000000002E-5</v>
      </c>
      <c r="DE821" s="8">
        <v>39546</v>
      </c>
      <c r="DF821">
        <v>3.6404699999999999E-4</v>
      </c>
      <c r="DG821" s="8">
        <v>39546</v>
      </c>
      <c r="DH821">
        <v>1.24E-7</v>
      </c>
      <c r="DM821" s="8">
        <v>39546</v>
      </c>
      <c r="DN821">
        <v>1.352869E-3</v>
      </c>
      <c r="DO821" s="8">
        <v>39546</v>
      </c>
      <c r="DP821">
        <v>2.0000000000000001E-9</v>
      </c>
      <c r="DS821" s="8">
        <v>39546</v>
      </c>
      <c r="DT821">
        <v>1.4817000000000001E-4</v>
      </c>
      <c r="DU821" s="8">
        <v>39546</v>
      </c>
      <c r="DV821">
        <v>1.7230000000000001E-6</v>
      </c>
      <c r="EA821" s="8">
        <v>39546</v>
      </c>
      <c r="EB821">
        <v>1.3895E-5</v>
      </c>
      <c r="EI821" s="8">
        <v>39546</v>
      </c>
      <c r="EJ821">
        <v>3.4466100000000001E-4</v>
      </c>
      <c r="EM821" s="8">
        <v>39546</v>
      </c>
      <c r="EN821">
        <v>1.73E-6</v>
      </c>
      <c r="EO821" s="8">
        <v>39547</v>
      </c>
      <c r="EP821">
        <v>1.8796899999999999E-4</v>
      </c>
      <c r="ES821" s="8">
        <v>39546</v>
      </c>
      <c r="ET821">
        <v>3.3209E-4</v>
      </c>
      <c r="EY821" s="8">
        <v>39547</v>
      </c>
      <c r="EZ821">
        <v>7.0550000000000002E-6</v>
      </c>
      <c r="FE821" s="8">
        <v>39547</v>
      </c>
      <c r="FF821">
        <v>1.0234300000000001E-4</v>
      </c>
      <c r="FG821" s="8">
        <v>39546</v>
      </c>
      <c r="FH821">
        <v>7.8793699999999995E-4</v>
      </c>
      <c r="FI821" s="8">
        <v>39546</v>
      </c>
      <c r="FJ821">
        <v>5.6429400000000002E-4</v>
      </c>
      <c r="FO821" s="8">
        <v>39546</v>
      </c>
      <c r="FP821">
        <v>9.7627000000000006E-5</v>
      </c>
      <c r="FQ821" s="8">
        <v>39546</v>
      </c>
      <c r="FR821">
        <v>1.9878699999999999E-4</v>
      </c>
      <c r="FS821" s="8">
        <v>39546</v>
      </c>
      <c r="FT821">
        <v>5.3879999999999999E-6</v>
      </c>
      <c r="FU821" s="8">
        <v>39546</v>
      </c>
      <c r="FV821">
        <v>1.4437299999999999E-4</v>
      </c>
      <c r="FY821" s="8">
        <v>39546</v>
      </c>
      <c r="FZ821">
        <v>2.4924999999999999E-5</v>
      </c>
      <c r="GC821" s="8">
        <v>39546</v>
      </c>
      <c r="GD821">
        <v>5.7830000000000004E-6</v>
      </c>
    </row>
    <row r="822" spans="1:186" x14ac:dyDescent="0.25">
      <c r="A822" s="8">
        <v>39547</v>
      </c>
      <c r="B822">
        <v>1.6020000000000001E-6</v>
      </c>
      <c r="C822" s="8">
        <v>39547</v>
      </c>
      <c r="D822">
        <v>1.2449999999999999E-6</v>
      </c>
      <c r="I822" s="8">
        <v>39547</v>
      </c>
      <c r="J822">
        <v>1.8300000000000001E-7</v>
      </c>
      <c r="K822" s="8">
        <v>39547</v>
      </c>
      <c r="L822">
        <v>4.8043529999999999E-3</v>
      </c>
      <c r="M822" s="8">
        <v>39547</v>
      </c>
      <c r="N822">
        <v>8.85E-7</v>
      </c>
      <c r="O822" s="8">
        <v>39547</v>
      </c>
      <c r="P822">
        <v>6.1051999999999998E-5</v>
      </c>
      <c r="Q822" s="8">
        <v>39547</v>
      </c>
      <c r="R822">
        <v>3.0179000000000002E-4</v>
      </c>
      <c r="S822" s="8">
        <v>39547</v>
      </c>
      <c r="T822">
        <v>7.3619000000000001E-5</v>
      </c>
      <c r="AE822" s="8">
        <v>39547</v>
      </c>
      <c r="AF822">
        <v>2.1793999999999998E-5</v>
      </c>
      <c r="AG822" s="8">
        <v>39548</v>
      </c>
      <c r="AH822">
        <v>1.05849E-4</v>
      </c>
      <c r="BA822" s="8">
        <v>39547</v>
      </c>
      <c r="BB822">
        <v>3.631E-6</v>
      </c>
      <c r="BE822" s="8">
        <v>39547</v>
      </c>
      <c r="BF822">
        <v>4.1004999999999998E-5</v>
      </c>
      <c r="BS822" s="8">
        <v>39547</v>
      </c>
      <c r="BT822">
        <v>1.0490409999999999E-3</v>
      </c>
      <c r="BW822" s="8">
        <v>39547</v>
      </c>
      <c r="BX822">
        <v>3.8799999999999998E-7</v>
      </c>
      <c r="BY822" s="8">
        <v>39547</v>
      </c>
      <c r="BZ822">
        <v>1.82792E-3</v>
      </c>
      <c r="CA822" s="8">
        <v>39547</v>
      </c>
      <c r="CB822">
        <v>3.8034000000000001E-4</v>
      </c>
      <c r="CC822" s="8">
        <v>39547</v>
      </c>
      <c r="CD822">
        <v>2.8860000000000002E-5</v>
      </c>
      <c r="CE822" s="8">
        <v>39547</v>
      </c>
      <c r="CF822">
        <v>6.9450000000000004E-6</v>
      </c>
      <c r="CG822" s="8">
        <v>39547</v>
      </c>
      <c r="CH822">
        <v>2.2605000000000001E-5</v>
      </c>
      <c r="CI822" s="8">
        <v>39547</v>
      </c>
      <c r="CJ822">
        <v>1.0610000000000001E-6</v>
      </c>
      <c r="CK822" s="8">
        <v>39547</v>
      </c>
      <c r="CL822">
        <v>1.5926999999999998E-5</v>
      </c>
      <c r="CM822" s="8">
        <v>39547</v>
      </c>
      <c r="CN822">
        <v>0</v>
      </c>
      <c r="CS822" s="8">
        <v>39547</v>
      </c>
      <c r="CT822">
        <v>7.3099999999999997E-7</v>
      </c>
      <c r="CU822" s="8">
        <v>39547</v>
      </c>
      <c r="CV822">
        <v>5.8560000000000003E-6</v>
      </c>
      <c r="CW822" s="8">
        <v>39547</v>
      </c>
      <c r="CX822">
        <v>2.7117299999999999E-4</v>
      </c>
      <c r="CY822" s="8">
        <v>39547</v>
      </c>
      <c r="CZ822">
        <v>1.7873E-5</v>
      </c>
      <c r="DE822" s="8">
        <v>39547</v>
      </c>
      <c r="DF822">
        <v>3.6745700000000002E-4</v>
      </c>
      <c r="DG822" s="8">
        <v>39547</v>
      </c>
      <c r="DH822">
        <v>1.2700000000000001E-7</v>
      </c>
      <c r="DM822" s="8">
        <v>39547</v>
      </c>
      <c r="DN822">
        <v>1.482049E-3</v>
      </c>
      <c r="DO822" s="8">
        <v>39547</v>
      </c>
      <c r="DP822">
        <v>2.0000000000000001E-9</v>
      </c>
      <c r="DS822" s="8">
        <v>39547</v>
      </c>
      <c r="DT822">
        <v>1.51547E-4</v>
      </c>
      <c r="DU822" s="8">
        <v>39547</v>
      </c>
      <c r="DV822">
        <v>1.7370000000000001E-6</v>
      </c>
      <c r="EA822" s="8">
        <v>39547</v>
      </c>
      <c r="EB822">
        <v>1.3380999999999999E-5</v>
      </c>
      <c r="EI822" s="8">
        <v>39547</v>
      </c>
      <c r="EJ822">
        <v>3.58814E-4</v>
      </c>
      <c r="EM822" s="8">
        <v>39547</v>
      </c>
      <c r="EN822">
        <v>1.858E-6</v>
      </c>
      <c r="EO822" s="8">
        <v>39548</v>
      </c>
      <c r="EP822">
        <v>1.8393199999999999E-4</v>
      </c>
      <c r="ES822" s="8">
        <v>39547</v>
      </c>
      <c r="ET822">
        <v>3.5450899999999998E-4</v>
      </c>
      <c r="EY822" s="8">
        <v>39548</v>
      </c>
      <c r="EZ822">
        <v>6.8979999999999999E-6</v>
      </c>
      <c r="FE822" s="8">
        <v>39548</v>
      </c>
      <c r="FF822">
        <v>9.7010999999999997E-5</v>
      </c>
      <c r="FG822" s="8">
        <v>39547</v>
      </c>
      <c r="FH822">
        <v>8.2334599999999997E-4</v>
      </c>
      <c r="FI822" s="8">
        <v>39547</v>
      </c>
      <c r="FJ822">
        <v>5.7609800000000004E-4</v>
      </c>
      <c r="FO822" s="8">
        <v>39547</v>
      </c>
      <c r="FP822">
        <v>1.04974E-4</v>
      </c>
      <c r="FQ822" s="8">
        <v>39547</v>
      </c>
      <c r="FR822">
        <v>2.2123800000000001E-4</v>
      </c>
      <c r="FS822" s="8">
        <v>39547</v>
      </c>
      <c r="FT822">
        <v>7.4150000000000002E-6</v>
      </c>
      <c r="FU822" s="8">
        <v>39547</v>
      </c>
      <c r="FV822">
        <v>1.5070200000000001E-4</v>
      </c>
      <c r="FY822" s="8">
        <v>39547</v>
      </c>
      <c r="FZ822">
        <v>2.7594999999999999E-5</v>
      </c>
      <c r="GC822" s="8">
        <v>39547</v>
      </c>
      <c r="GD822">
        <v>5.8749999999999997E-6</v>
      </c>
    </row>
    <row r="823" spans="1:186" x14ac:dyDescent="0.25">
      <c r="A823" s="8">
        <v>39548</v>
      </c>
      <c r="B823">
        <v>1.536E-6</v>
      </c>
      <c r="C823" s="8">
        <v>39548</v>
      </c>
      <c r="D823">
        <v>1.237E-6</v>
      </c>
      <c r="I823" s="8">
        <v>39548</v>
      </c>
      <c r="J823">
        <v>1.74E-7</v>
      </c>
      <c r="K823" s="8">
        <v>39548</v>
      </c>
      <c r="L823">
        <v>4.7950780000000004E-3</v>
      </c>
      <c r="M823" s="8">
        <v>39548</v>
      </c>
      <c r="N823">
        <v>8.5499999999999997E-7</v>
      </c>
      <c r="O823" s="8">
        <v>39548</v>
      </c>
      <c r="P823">
        <v>5.9553999999999999E-5</v>
      </c>
      <c r="Q823" s="8">
        <v>39548</v>
      </c>
      <c r="R823">
        <v>3.0447999999999999E-4</v>
      </c>
      <c r="S823" s="8">
        <v>39548</v>
      </c>
      <c r="T823">
        <v>7.2638999999999994E-5</v>
      </c>
      <c r="AE823" s="8">
        <v>39548</v>
      </c>
      <c r="AF823">
        <v>2.0857999999999999E-5</v>
      </c>
      <c r="AG823" s="8">
        <v>39549</v>
      </c>
      <c r="AH823">
        <v>1.21759E-4</v>
      </c>
      <c r="BA823" s="8">
        <v>39548</v>
      </c>
      <c r="BB823">
        <v>3.507E-6</v>
      </c>
      <c r="BE823" s="8">
        <v>39548</v>
      </c>
      <c r="BF823">
        <v>3.9613999999999997E-5</v>
      </c>
      <c r="BS823" s="8">
        <v>39548</v>
      </c>
      <c r="BT823">
        <v>1.034699E-3</v>
      </c>
      <c r="BW823" s="8">
        <v>39548</v>
      </c>
      <c r="BX823">
        <v>3.7399999999999999E-7</v>
      </c>
      <c r="BY823" s="8">
        <v>39548</v>
      </c>
      <c r="BZ823">
        <v>1.9539750000000002E-3</v>
      </c>
      <c r="CA823" s="8">
        <v>39548</v>
      </c>
      <c r="CB823">
        <v>3.6124799999999999E-4</v>
      </c>
      <c r="CC823" s="8">
        <v>39548</v>
      </c>
      <c r="CD823">
        <v>2.747E-5</v>
      </c>
      <c r="CE823" s="8">
        <v>39548</v>
      </c>
      <c r="CF823">
        <v>6.7599999999999997E-6</v>
      </c>
      <c r="CG823" s="8">
        <v>39548</v>
      </c>
      <c r="CH823">
        <v>2.1277999999999999E-5</v>
      </c>
      <c r="CI823" s="8">
        <v>39548</v>
      </c>
      <c r="CJ823">
        <v>1.0240000000000001E-6</v>
      </c>
      <c r="CK823" s="8">
        <v>39548</v>
      </c>
      <c r="CL823">
        <v>1.5515999999999998E-5</v>
      </c>
      <c r="CM823" s="8">
        <v>39548</v>
      </c>
      <c r="CN823">
        <v>0</v>
      </c>
      <c r="CS823" s="8">
        <v>39548</v>
      </c>
      <c r="CT823">
        <v>7.1099999999999995E-7</v>
      </c>
      <c r="CU823" s="8">
        <v>39548</v>
      </c>
      <c r="CV823">
        <v>5.7910000000000001E-6</v>
      </c>
      <c r="CW823" s="8">
        <v>39548</v>
      </c>
      <c r="CX823">
        <v>2.5411299999999998E-4</v>
      </c>
      <c r="CY823" s="8">
        <v>39548</v>
      </c>
      <c r="CZ823">
        <v>1.7693000000000002E-5</v>
      </c>
      <c r="DE823" s="8">
        <v>39548</v>
      </c>
      <c r="DF823">
        <v>3.67921E-4</v>
      </c>
      <c r="DG823" s="8">
        <v>39548</v>
      </c>
      <c r="DH823">
        <v>1.23E-7</v>
      </c>
      <c r="DM823" s="8">
        <v>39548</v>
      </c>
      <c r="DN823">
        <v>1.7116099999999999E-3</v>
      </c>
      <c r="DO823" s="8">
        <v>39548</v>
      </c>
      <c r="DP823">
        <v>2.0000000000000001E-9</v>
      </c>
      <c r="DS823" s="8">
        <v>39548</v>
      </c>
      <c r="DT823">
        <v>1.49951E-4</v>
      </c>
      <c r="DU823" s="8">
        <v>39548</v>
      </c>
      <c r="DV823">
        <v>1.6840000000000001E-6</v>
      </c>
      <c r="EA823" s="8">
        <v>39548</v>
      </c>
      <c r="EB823">
        <v>1.3414999999999999E-5</v>
      </c>
      <c r="EI823" s="8">
        <v>39548</v>
      </c>
      <c r="EJ823">
        <v>3.8642400000000001E-4</v>
      </c>
      <c r="EM823" s="8">
        <v>39548</v>
      </c>
      <c r="EN823">
        <v>1.7880000000000001E-6</v>
      </c>
      <c r="EO823" s="8">
        <v>39549</v>
      </c>
      <c r="EP823">
        <v>2.0112799999999999E-4</v>
      </c>
      <c r="ES823" s="8">
        <v>39548</v>
      </c>
      <c r="ET823">
        <v>3.5984500000000002E-4</v>
      </c>
      <c r="EY823" s="8">
        <v>39549</v>
      </c>
      <c r="EZ823">
        <v>7.2520000000000002E-6</v>
      </c>
      <c r="FE823" s="8">
        <v>39549</v>
      </c>
      <c r="FF823">
        <v>9.8257000000000005E-5</v>
      </c>
      <c r="FG823" s="8">
        <v>39548</v>
      </c>
      <c r="FH823">
        <v>7.9361700000000004E-4</v>
      </c>
      <c r="FI823" s="8">
        <v>39548</v>
      </c>
      <c r="FJ823">
        <v>6.61708E-4</v>
      </c>
      <c r="FO823" s="8">
        <v>39548</v>
      </c>
      <c r="FP823">
        <v>1.097E-4</v>
      </c>
      <c r="FQ823" s="8">
        <v>39548</v>
      </c>
      <c r="FR823">
        <v>2.1932599999999999E-4</v>
      </c>
      <c r="FS823" s="8">
        <v>39548</v>
      </c>
      <c r="FT823">
        <v>7.165E-6</v>
      </c>
      <c r="FU823" s="8">
        <v>39548</v>
      </c>
      <c r="FV823">
        <v>1.4258000000000001E-4</v>
      </c>
      <c r="FY823" s="8">
        <v>39548</v>
      </c>
      <c r="FZ823">
        <v>2.7915E-5</v>
      </c>
      <c r="GC823" s="8">
        <v>39548</v>
      </c>
      <c r="GD823">
        <v>5.558E-6</v>
      </c>
    </row>
    <row r="824" spans="1:186" x14ac:dyDescent="0.25">
      <c r="A824" s="8">
        <v>39549</v>
      </c>
      <c r="B824">
        <v>1.84E-6</v>
      </c>
      <c r="C824" s="8">
        <v>39549</v>
      </c>
      <c r="D824">
        <v>1.415E-6</v>
      </c>
      <c r="I824" s="8">
        <v>39549</v>
      </c>
      <c r="J824">
        <v>1.85E-7</v>
      </c>
      <c r="K824" s="8">
        <v>39549</v>
      </c>
      <c r="L824">
        <v>5.3229740000000003E-3</v>
      </c>
      <c r="M824" s="8">
        <v>39549</v>
      </c>
      <c r="N824">
        <v>1.1739999999999999E-6</v>
      </c>
      <c r="O824" s="8">
        <v>39549</v>
      </c>
      <c r="P824">
        <v>6.3170999999999995E-5</v>
      </c>
      <c r="Q824" s="8">
        <v>39549</v>
      </c>
      <c r="R824">
        <v>3.1859999999999999E-4</v>
      </c>
      <c r="S824" s="8">
        <v>39549</v>
      </c>
      <c r="T824">
        <v>8.1065999999999999E-5</v>
      </c>
      <c r="AE824" s="8">
        <v>39549</v>
      </c>
      <c r="AF824">
        <v>2.2447999999999999E-5</v>
      </c>
      <c r="AG824" s="8">
        <v>39552</v>
      </c>
      <c r="AH824">
        <v>1.3109100000000001E-4</v>
      </c>
      <c r="BA824" s="8">
        <v>39549</v>
      </c>
      <c r="BB824">
        <v>3.6679999999999999E-6</v>
      </c>
      <c r="BE824" s="8">
        <v>39549</v>
      </c>
      <c r="BF824">
        <v>4.4644999999999997E-5</v>
      </c>
      <c r="BS824" s="8">
        <v>39549</v>
      </c>
      <c r="BT824">
        <v>1.050694E-3</v>
      </c>
      <c r="BW824" s="8">
        <v>39549</v>
      </c>
      <c r="BX824">
        <v>4.0699999999999998E-7</v>
      </c>
      <c r="BY824" s="8">
        <v>39549</v>
      </c>
      <c r="BZ824">
        <v>2.0481919999999999E-3</v>
      </c>
      <c r="CA824" s="8">
        <v>39549</v>
      </c>
      <c r="CB824">
        <v>3.6951600000000002E-4</v>
      </c>
      <c r="CC824" s="8">
        <v>39549</v>
      </c>
      <c r="CD824">
        <v>3.2418E-5</v>
      </c>
      <c r="CE824" s="8">
        <v>39549</v>
      </c>
      <c r="CF824">
        <v>7.5390000000000002E-6</v>
      </c>
      <c r="CG824" s="8">
        <v>39549</v>
      </c>
      <c r="CH824">
        <v>2.4306000000000001E-5</v>
      </c>
      <c r="CI824" s="8">
        <v>39549</v>
      </c>
      <c r="CJ824">
        <v>1.235E-6</v>
      </c>
      <c r="CK824" s="8">
        <v>39549</v>
      </c>
      <c r="CL824">
        <v>1.7473E-5</v>
      </c>
      <c r="CM824" s="8">
        <v>39549</v>
      </c>
      <c r="CN824">
        <v>0</v>
      </c>
      <c r="CS824" s="8">
        <v>39549</v>
      </c>
      <c r="CT824">
        <v>7.3900000000000004E-7</v>
      </c>
      <c r="CU824" s="8">
        <v>39549</v>
      </c>
      <c r="CV824">
        <v>5.7610000000000004E-6</v>
      </c>
      <c r="CW824" s="8">
        <v>39549</v>
      </c>
      <c r="CX824">
        <v>2.7180500000000002E-4</v>
      </c>
      <c r="CY824" s="8">
        <v>39549</v>
      </c>
      <c r="CZ824">
        <v>1.8396000000000001E-5</v>
      </c>
      <c r="DE824" s="8">
        <v>39549</v>
      </c>
      <c r="DF824">
        <v>3.86E-4</v>
      </c>
      <c r="DG824" s="8">
        <v>39549</v>
      </c>
      <c r="DH824">
        <v>1.5200000000000001E-7</v>
      </c>
      <c r="DM824" s="8">
        <v>39549</v>
      </c>
      <c r="DN824">
        <v>1.793095E-3</v>
      </c>
      <c r="DO824" s="8">
        <v>39549</v>
      </c>
      <c r="DP824">
        <v>2.0000000000000001E-9</v>
      </c>
      <c r="DS824" s="8">
        <v>39549</v>
      </c>
      <c r="DT824">
        <v>1.60273E-4</v>
      </c>
      <c r="DU824" s="8">
        <v>39549</v>
      </c>
      <c r="DV824">
        <v>1.759E-6</v>
      </c>
      <c r="EA824" s="8">
        <v>39549</v>
      </c>
      <c r="EB824">
        <v>1.3903000000000001E-5</v>
      </c>
      <c r="EI824" s="8">
        <v>39549</v>
      </c>
      <c r="EJ824">
        <v>3.9380699999999998E-4</v>
      </c>
      <c r="EM824" s="8">
        <v>39549</v>
      </c>
      <c r="EN824">
        <v>2.2960000000000001E-6</v>
      </c>
      <c r="EO824" s="8">
        <v>39552</v>
      </c>
      <c r="EP824">
        <v>2.1388200000000001E-4</v>
      </c>
      <c r="ES824" s="8">
        <v>39549</v>
      </c>
      <c r="ET824">
        <v>3.9191699999999998E-4</v>
      </c>
      <c r="EY824" s="8">
        <v>39552</v>
      </c>
      <c r="EZ824">
        <v>7.092E-6</v>
      </c>
      <c r="FE824" s="8">
        <v>39552</v>
      </c>
      <c r="FF824">
        <v>9.9846000000000006E-5</v>
      </c>
      <c r="FG824" s="8">
        <v>39549</v>
      </c>
      <c r="FH824">
        <v>8.4401599999999995E-4</v>
      </c>
      <c r="FI824" s="8">
        <v>39549</v>
      </c>
      <c r="FJ824">
        <v>7.2407400000000001E-4</v>
      </c>
      <c r="FO824" s="8">
        <v>39549</v>
      </c>
      <c r="FP824">
        <v>1.17902E-4</v>
      </c>
      <c r="FQ824" s="8">
        <v>39549</v>
      </c>
      <c r="FR824">
        <v>2.0563100000000001E-4</v>
      </c>
      <c r="FS824" s="8">
        <v>39549</v>
      </c>
      <c r="FT824">
        <v>7.4000000000000003E-6</v>
      </c>
      <c r="FU824" s="8">
        <v>39549</v>
      </c>
      <c r="FV824">
        <v>1.48651E-4</v>
      </c>
      <c r="FY824" s="8">
        <v>39549</v>
      </c>
      <c r="FZ824">
        <v>3.0063E-5</v>
      </c>
      <c r="GC824" s="8">
        <v>39549</v>
      </c>
      <c r="GD824">
        <v>5.5249999999999996E-6</v>
      </c>
    </row>
    <row r="825" spans="1:186" x14ac:dyDescent="0.25">
      <c r="A825" s="8">
        <v>39552</v>
      </c>
      <c r="B825">
        <v>1.8220000000000001E-6</v>
      </c>
      <c r="C825" s="8">
        <v>39552</v>
      </c>
      <c r="D825">
        <v>1.4079999999999999E-6</v>
      </c>
      <c r="I825" s="8">
        <v>39552</v>
      </c>
      <c r="J825">
        <v>1.8799999999999999E-7</v>
      </c>
      <c r="K825" s="8">
        <v>39552</v>
      </c>
      <c r="L825">
        <v>5.6130640000000001E-3</v>
      </c>
      <c r="M825" s="8">
        <v>39552</v>
      </c>
      <c r="N825">
        <v>1.2240000000000001E-6</v>
      </c>
      <c r="O825" s="8">
        <v>39552</v>
      </c>
      <c r="P825">
        <v>6.1756999999999998E-5</v>
      </c>
      <c r="Q825" s="8">
        <v>39552</v>
      </c>
      <c r="R825">
        <v>3.2048899999999997E-4</v>
      </c>
      <c r="S825" s="8">
        <v>39552</v>
      </c>
      <c r="T825">
        <v>7.4276000000000005E-5</v>
      </c>
      <c r="AE825" s="8">
        <v>39552</v>
      </c>
      <c r="AF825">
        <v>2.2073E-5</v>
      </c>
      <c r="AG825" s="8">
        <v>39553</v>
      </c>
      <c r="AH825">
        <v>1.3326000000000001E-4</v>
      </c>
      <c r="BA825" s="8">
        <v>39552</v>
      </c>
      <c r="BB825">
        <v>3.777E-6</v>
      </c>
      <c r="BE825" s="8">
        <v>39552</v>
      </c>
      <c r="BF825">
        <v>4.6657999999999999E-5</v>
      </c>
      <c r="BS825" s="8">
        <v>39552</v>
      </c>
      <c r="BT825">
        <v>1.0011110000000001E-3</v>
      </c>
      <c r="BW825" s="8">
        <v>39552</v>
      </c>
      <c r="BX825">
        <v>4.0400000000000002E-7</v>
      </c>
      <c r="BY825" s="8">
        <v>39552</v>
      </c>
      <c r="BZ825">
        <v>2.1656760000000001E-3</v>
      </c>
      <c r="CA825" s="8">
        <v>39552</v>
      </c>
      <c r="CB825">
        <v>3.7868800000000002E-4</v>
      </c>
      <c r="CC825" s="8">
        <v>39552</v>
      </c>
      <c r="CD825">
        <v>3.4258000000000003E-5</v>
      </c>
      <c r="CE825" s="8">
        <v>39552</v>
      </c>
      <c r="CF825">
        <v>7.5129999999999999E-6</v>
      </c>
      <c r="CG825" s="8">
        <v>39552</v>
      </c>
      <c r="CH825">
        <v>2.3434E-5</v>
      </c>
      <c r="CI825" s="8">
        <v>39552</v>
      </c>
      <c r="CJ825">
        <v>1.39E-6</v>
      </c>
      <c r="CK825" s="8">
        <v>39552</v>
      </c>
      <c r="CL825">
        <v>1.7671000000000001E-5</v>
      </c>
      <c r="CM825" s="8">
        <v>39552</v>
      </c>
      <c r="CN825">
        <v>0</v>
      </c>
      <c r="CS825" s="8">
        <v>39552</v>
      </c>
      <c r="CT825">
        <v>7.1500000000000004E-7</v>
      </c>
      <c r="CU825" s="8">
        <v>39552</v>
      </c>
      <c r="CV825">
        <v>5.7930000000000003E-6</v>
      </c>
      <c r="CW825" s="8">
        <v>39552</v>
      </c>
      <c r="CX825">
        <v>2.73078E-4</v>
      </c>
      <c r="CY825" s="8">
        <v>39552</v>
      </c>
      <c r="CZ825">
        <v>1.7686999999999999E-5</v>
      </c>
      <c r="DE825" s="8">
        <v>39552</v>
      </c>
      <c r="DF825">
        <v>3.9838999999999999E-4</v>
      </c>
      <c r="DG825" s="8">
        <v>39552</v>
      </c>
      <c r="DH825">
        <v>1.5599999999999999E-7</v>
      </c>
      <c r="DM825" s="8">
        <v>39552</v>
      </c>
      <c r="DN825">
        <v>1.8934729999999999E-3</v>
      </c>
      <c r="DO825" s="8">
        <v>39552</v>
      </c>
      <c r="DP825">
        <v>2.0000000000000001E-9</v>
      </c>
      <c r="DS825" s="8">
        <v>39552</v>
      </c>
      <c r="DT825">
        <v>1.60037E-4</v>
      </c>
      <c r="DU825" s="8">
        <v>39552</v>
      </c>
      <c r="DV825">
        <v>1.8139999999999999E-6</v>
      </c>
      <c r="EA825" s="8">
        <v>39552</v>
      </c>
      <c r="EB825">
        <v>1.3782E-5</v>
      </c>
      <c r="EI825" s="8">
        <v>39552</v>
      </c>
      <c r="EJ825">
        <v>4.4878499999999999E-4</v>
      </c>
      <c r="EM825" s="8">
        <v>39552</v>
      </c>
      <c r="EN825">
        <v>2.249E-6</v>
      </c>
      <c r="EO825" s="8">
        <v>39553</v>
      </c>
      <c r="EP825">
        <v>2.11313E-4</v>
      </c>
      <c r="ES825" s="8">
        <v>39552</v>
      </c>
      <c r="ET825">
        <v>3.9147500000000002E-4</v>
      </c>
      <c r="EY825" s="8">
        <v>39553</v>
      </c>
      <c r="EZ825">
        <v>6.7070000000000003E-6</v>
      </c>
      <c r="FE825" s="8">
        <v>39553</v>
      </c>
      <c r="FF825">
        <v>9.7955000000000007E-5</v>
      </c>
      <c r="FG825" s="8">
        <v>39552</v>
      </c>
      <c r="FH825">
        <v>8.4964999999999997E-4</v>
      </c>
      <c r="FI825" s="8">
        <v>39552</v>
      </c>
      <c r="FJ825">
        <v>6.8867799999999997E-4</v>
      </c>
      <c r="FO825" s="8">
        <v>39552</v>
      </c>
      <c r="FP825">
        <v>1.14502E-4</v>
      </c>
      <c r="FQ825" s="8">
        <v>39552</v>
      </c>
      <c r="FR825">
        <v>2.0057500000000001E-4</v>
      </c>
      <c r="FS825" s="8">
        <v>39552</v>
      </c>
      <c r="FT825">
        <v>7.7340000000000008E-6</v>
      </c>
      <c r="FU825" s="8">
        <v>39552</v>
      </c>
      <c r="FV825">
        <v>1.7055099999999999E-4</v>
      </c>
      <c r="FY825" s="8">
        <v>39552</v>
      </c>
      <c r="FZ825">
        <v>3.3232000000000003E-5</v>
      </c>
      <c r="GC825" s="8">
        <v>39552</v>
      </c>
      <c r="GD825">
        <v>5.3770000000000004E-6</v>
      </c>
    </row>
    <row r="826" spans="1:186" x14ac:dyDescent="0.25">
      <c r="A826" s="8">
        <v>39553</v>
      </c>
      <c r="B826">
        <v>1.7659999999999999E-6</v>
      </c>
      <c r="C826" s="8">
        <v>39553</v>
      </c>
      <c r="D826">
        <v>1.452E-6</v>
      </c>
      <c r="I826" s="8">
        <v>39553</v>
      </c>
      <c r="J826">
        <v>1.79E-7</v>
      </c>
      <c r="K826" s="8">
        <v>39553</v>
      </c>
      <c r="L826">
        <v>5.3083059999999996E-3</v>
      </c>
      <c r="M826" s="8">
        <v>39553</v>
      </c>
      <c r="N826">
        <v>1.218E-6</v>
      </c>
      <c r="O826" s="8">
        <v>39553</v>
      </c>
      <c r="P826">
        <v>5.9302000000000002E-5</v>
      </c>
      <c r="Q826" s="8">
        <v>39553</v>
      </c>
      <c r="R826">
        <v>3.18955E-4</v>
      </c>
      <c r="S826" s="8">
        <v>39553</v>
      </c>
      <c r="T826">
        <v>7.3281999999999994E-5</v>
      </c>
      <c r="AE826" s="8">
        <v>39553</v>
      </c>
      <c r="AF826">
        <v>2.1970000000000001E-5</v>
      </c>
      <c r="AG826" s="8">
        <v>39554</v>
      </c>
      <c r="AH826">
        <v>1.24623E-4</v>
      </c>
      <c r="BA826" s="8">
        <v>39553</v>
      </c>
      <c r="BB826">
        <v>3.6270000000000002E-6</v>
      </c>
      <c r="BE826" s="8">
        <v>39553</v>
      </c>
      <c r="BF826">
        <v>4.5892E-5</v>
      </c>
      <c r="BS826" s="8">
        <v>39553</v>
      </c>
      <c r="BT826">
        <v>9.3780999999999997E-4</v>
      </c>
      <c r="BW826" s="8">
        <v>39553</v>
      </c>
      <c r="BX826">
        <v>3.8700000000000001E-7</v>
      </c>
      <c r="BY826" s="8">
        <v>39553</v>
      </c>
      <c r="BZ826">
        <v>2.151736E-3</v>
      </c>
      <c r="CA826" s="8">
        <v>39553</v>
      </c>
      <c r="CB826">
        <v>3.7270400000000001E-4</v>
      </c>
      <c r="CC826" s="8">
        <v>39553</v>
      </c>
      <c r="CD826">
        <v>3.3405999999999998E-5</v>
      </c>
      <c r="CE826" s="8">
        <v>39553</v>
      </c>
      <c r="CF826">
        <v>7.3490000000000003E-6</v>
      </c>
      <c r="CG826" s="8">
        <v>39553</v>
      </c>
      <c r="CH826">
        <v>2.3044000000000002E-5</v>
      </c>
      <c r="CI826" s="8">
        <v>39553</v>
      </c>
      <c r="CJ826">
        <v>1.432E-6</v>
      </c>
      <c r="CK826" s="8">
        <v>39553</v>
      </c>
      <c r="CL826">
        <v>1.6795000000000001E-5</v>
      </c>
      <c r="CM826" s="8">
        <v>39553</v>
      </c>
      <c r="CN826">
        <v>0</v>
      </c>
      <c r="CS826" s="8">
        <v>39553</v>
      </c>
      <c r="CT826">
        <v>7.1200000000000002E-7</v>
      </c>
      <c r="CU826" s="8">
        <v>39553</v>
      </c>
      <c r="CV826">
        <v>5.7049999999999996E-6</v>
      </c>
      <c r="CW826" s="8">
        <v>39553</v>
      </c>
      <c r="CX826">
        <v>2.6493900000000001E-4</v>
      </c>
      <c r="CY826" s="8">
        <v>39553</v>
      </c>
      <c r="CZ826">
        <v>1.6903999999999999E-5</v>
      </c>
      <c r="DE826" s="8">
        <v>39553</v>
      </c>
      <c r="DF826">
        <v>3.9195000000000001E-4</v>
      </c>
      <c r="DG826" s="8">
        <v>39553</v>
      </c>
      <c r="DH826">
        <v>1.48E-7</v>
      </c>
      <c r="DM826" s="8">
        <v>39553</v>
      </c>
      <c r="DN826">
        <v>1.8449479999999999E-3</v>
      </c>
      <c r="DO826" s="8">
        <v>39553</v>
      </c>
      <c r="DP826">
        <v>2.0000000000000001E-9</v>
      </c>
      <c r="DS826" s="8">
        <v>39553</v>
      </c>
      <c r="DT826">
        <v>1.53082E-4</v>
      </c>
      <c r="DU826" s="8">
        <v>39553</v>
      </c>
      <c r="DV826">
        <v>1.793E-6</v>
      </c>
      <c r="EA826" s="8">
        <v>39553</v>
      </c>
      <c r="EB826">
        <v>1.311E-5</v>
      </c>
      <c r="EI826" s="8">
        <v>39553</v>
      </c>
      <c r="EJ826">
        <v>4.2725700000000001E-4</v>
      </c>
      <c r="EM826" s="8">
        <v>39553</v>
      </c>
      <c r="EN826">
        <v>2.1299999999999999E-6</v>
      </c>
      <c r="EO826" s="8">
        <v>39554</v>
      </c>
      <c r="EP826">
        <v>1.95028E-4</v>
      </c>
      <c r="ES826" s="8">
        <v>39553</v>
      </c>
      <c r="ET826">
        <v>5.1496300000000001E-4</v>
      </c>
      <c r="EY826" s="8">
        <v>39554</v>
      </c>
      <c r="EZ826">
        <v>6.409E-6</v>
      </c>
      <c r="FE826" s="8">
        <v>39554</v>
      </c>
      <c r="FF826">
        <v>9.6630000000000001E-5</v>
      </c>
      <c r="FG826" s="8">
        <v>39553</v>
      </c>
      <c r="FH826">
        <v>8.1986799999999996E-4</v>
      </c>
      <c r="FI826" s="8">
        <v>39553</v>
      </c>
      <c r="FJ826">
        <v>6.8854599999999995E-4</v>
      </c>
      <c r="FO826" s="8">
        <v>39553</v>
      </c>
      <c r="FP826">
        <v>1.07629E-4</v>
      </c>
      <c r="FQ826" s="8">
        <v>39553</v>
      </c>
      <c r="FR826">
        <v>1.9961999999999999E-4</v>
      </c>
      <c r="FS826" s="8">
        <v>39553</v>
      </c>
      <c r="FT826">
        <v>7.3350000000000001E-6</v>
      </c>
      <c r="FU826" s="8">
        <v>39553</v>
      </c>
      <c r="FV826">
        <v>1.8323999999999999E-4</v>
      </c>
      <c r="FY826" s="8">
        <v>39553</v>
      </c>
      <c r="FZ826">
        <v>3.2057999999999997E-5</v>
      </c>
      <c r="GC826" s="8">
        <v>39553</v>
      </c>
      <c r="GD826">
        <v>5.0690000000000001E-6</v>
      </c>
    </row>
    <row r="827" spans="1:186" x14ac:dyDescent="0.25">
      <c r="A827" s="8">
        <v>39554</v>
      </c>
      <c r="B827">
        <v>1.694E-6</v>
      </c>
      <c r="C827" s="8">
        <v>39554</v>
      </c>
      <c r="D827">
        <v>2.5799999999999999E-6</v>
      </c>
      <c r="I827" s="8">
        <v>39554</v>
      </c>
      <c r="J827">
        <v>1.7800000000000001E-7</v>
      </c>
      <c r="K827" s="8">
        <v>39554</v>
      </c>
      <c r="L827">
        <v>4.9148569999999999E-3</v>
      </c>
      <c r="M827" s="8">
        <v>39554</v>
      </c>
      <c r="N827">
        <v>1.181E-6</v>
      </c>
      <c r="O827" s="8">
        <v>39554</v>
      </c>
      <c r="P827">
        <v>5.8604000000000003E-5</v>
      </c>
      <c r="Q827" s="8">
        <v>39554</v>
      </c>
      <c r="R827">
        <v>3.0068E-4</v>
      </c>
      <c r="S827" s="8">
        <v>39554</v>
      </c>
      <c r="T827">
        <v>7.0112999999999998E-5</v>
      </c>
      <c r="AE827" s="8">
        <v>39554</v>
      </c>
      <c r="AF827">
        <v>2.1036999999999999E-5</v>
      </c>
      <c r="AG827" s="8">
        <v>39555</v>
      </c>
      <c r="AH827">
        <v>1.18544E-4</v>
      </c>
      <c r="BA827" s="8">
        <v>39554</v>
      </c>
      <c r="BB827">
        <v>3.3610000000000001E-6</v>
      </c>
      <c r="BE827" s="8">
        <v>39554</v>
      </c>
      <c r="BF827">
        <v>4.4307000000000001E-5</v>
      </c>
      <c r="BS827" s="8">
        <v>39554</v>
      </c>
      <c r="BT827">
        <v>9.6497300000000005E-4</v>
      </c>
      <c r="BW827" s="8">
        <v>39554</v>
      </c>
      <c r="BX827">
        <v>3.7399999999999999E-7</v>
      </c>
      <c r="BY827" s="8">
        <v>39554</v>
      </c>
      <c r="BZ827">
        <v>2.0100650000000001E-3</v>
      </c>
      <c r="CA827" s="8">
        <v>39554</v>
      </c>
      <c r="CB827">
        <v>3.6152800000000001E-4</v>
      </c>
      <c r="CC827" s="8">
        <v>39554</v>
      </c>
      <c r="CD827">
        <v>3.1693000000000003E-5</v>
      </c>
      <c r="CE827" s="8">
        <v>39554</v>
      </c>
      <c r="CF827">
        <v>7.0729999999999999E-6</v>
      </c>
      <c r="CG827" s="8">
        <v>39554</v>
      </c>
      <c r="CH827">
        <v>2.3873999999999999E-5</v>
      </c>
      <c r="CI827" s="8">
        <v>39554</v>
      </c>
      <c r="CJ827">
        <v>1.238E-6</v>
      </c>
      <c r="CK827" s="8">
        <v>39554</v>
      </c>
      <c r="CL827">
        <v>1.6099E-5</v>
      </c>
      <c r="CM827" s="8">
        <v>39554</v>
      </c>
      <c r="CN827">
        <v>0</v>
      </c>
      <c r="CS827" s="8">
        <v>39554</v>
      </c>
      <c r="CT827">
        <v>6.7599999999999997E-7</v>
      </c>
      <c r="CU827" s="8">
        <v>39554</v>
      </c>
      <c r="CV827">
        <v>5.4870000000000002E-6</v>
      </c>
      <c r="CW827" s="8">
        <v>39554</v>
      </c>
      <c r="CX827">
        <v>2.55295E-4</v>
      </c>
      <c r="CY827" s="8">
        <v>39554</v>
      </c>
      <c r="CZ827">
        <v>1.5622999999999999E-5</v>
      </c>
      <c r="DE827" s="8">
        <v>39554</v>
      </c>
      <c r="DF827">
        <v>3.6756799999999997E-4</v>
      </c>
      <c r="DG827" s="8">
        <v>39554</v>
      </c>
      <c r="DH827">
        <v>1.48E-7</v>
      </c>
      <c r="DM827" s="8">
        <v>39554</v>
      </c>
      <c r="DN827">
        <v>1.6500969999999999E-3</v>
      </c>
      <c r="DO827" s="8">
        <v>39554</v>
      </c>
      <c r="DP827">
        <v>2.0000000000000001E-9</v>
      </c>
      <c r="DS827" s="8">
        <v>39554</v>
      </c>
      <c r="DT827">
        <v>1.42843E-4</v>
      </c>
      <c r="DU827" s="8">
        <v>39554</v>
      </c>
      <c r="DV827">
        <v>1.761E-6</v>
      </c>
      <c r="EA827" s="8">
        <v>39554</v>
      </c>
      <c r="EB827">
        <v>1.2551000000000001E-5</v>
      </c>
      <c r="EI827" s="8">
        <v>39554</v>
      </c>
      <c r="EJ827">
        <v>3.8212700000000001E-4</v>
      </c>
      <c r="EM827" s="8">
        <v>39554</v>
      </c>
      <c r="EN827">
        <v>2.0619999999999999E-6</v>
      </c>
      <c r="EO827" s="8">
        <v>39555</v>
      </c>
      <c r="EP827">
        <v>1.87092E-4</v>
      </c>
      <c r="ES827" s="8">
        <v>39554</v>
      </c>
      <c r="ET827">
        <v>5.0525899999999998E-4</v>
      </c>
      <c r="EY827" s="8">
        <v>39555</v>
      </c>
      <c r="EZ827">
        <v>6.2009999999999996E-6</v>
      </c>
      <c r="FE827" s="8">
        <v>39555</v>
      </c>
      <c r="FF827">
        <v>9.2628999999999997E-5</v>
      </c>
      <c r="FG827" s="8">
        <v>39554</v>
      </c>
      <c r="FH827">
        <v>7.84029E-4</v>
      </c>
      <c r="FI827" s="8">
        <v>39554</v>
      </c>
      <c r="FJ827">
        <v>6.58554E-4</v>
      </c>
      <c r="FO827" s="8">
        <v>39554</v>
      </c>
      <c r="FP827">
        <v>1.25072E-4</v>
      </c>
      <c r="FQ827" s="8">
        <v>39554</v>
      </c>
      <c r="FR827">
        <v>1.86885E-4</v>
      </c>
      <c r="FS827" s="8">
        <v>39554</v>
      </c>
      <c r="FT827">
        <v>7.0310000000000001E-6</v>
      </c>
      <c r="FU827" s="8">
        <v>39554</v>
      </c>
      <c r="FV827">
        <v>1.65422E-4</v>
      </c>
      <c r="FY827" s="8">
        <v>39554</v>
      </c>
      <c r="FZ827">
        <v>3.1386000000000001E-5</v>
      </c>
      <c r="GC827" s="8">
        <v>39554</v>
      </c>
      <c r="GD827">
        <v>4.8620000000000002E-6</v>
      </c>
    </row>
    <row r="828" spans="1:186" x14ac:dyDescent="0.25">
      <c r="A828" s="8">
        <v>39555</v>
      </c>
      <c r="B828">
        <v>1.677E-6</v>
      </c>
      <c r="C828" s="8">
        <v>39555</v>
      </c>
      <c r="D828">
        <v>2.6589999999999999E-6</v>
      </c>
      <c r="I828" s="8">
        <v>39555</v>
      </c>
      <c r="J828">
        <v>1.74E-7</v>
      </c>
      <c r="K828" s="8">
        <v>39555</v>
      </c>
      <c r="L828">
        <v>4.7210869999999997E-3</v>
      </c>
      <c r="M828" s="8">
        <v>39555</v>
      </c>
      <c r="N828">
        <v>1.1939999999999999E-6</v>
      </c>
      <c r="O828" s="8">
        <v>39555</v>
      </c>
      <c r="P828">
        <v>6.2543000000000001E-5</v>
      </c>
      <c r="Q828" s="8">
        <v>39555</v>
      </c>
      <c r="R828">
        <v>3.0376099999999999E-4</v>
      </c>
      <c r="S828" s="8">
        <v>39555</v>
      </c>
      <c r="T828">
        <v>7.1211000000000006E-5</v>
      </c>
      <c r="AE828" s="8">
        <v>39555</v>
      </c>
      <c r="AF828">
        <v>2.2566E-5</v>
      </c>
      <c r="AG828" s="8">
        <v>39556</v>
      </c>
      <c r="AH828">
        <v>1.0857E-4</v>
      </c>
      <c r="BA828" s="8">
        <v>39555</v>
      </c>
      <c r="BB828">
        <v>3.2140000000000001E-6</v>
      </c>
      <c r="BE828" s="8">
        <v>39555</v>
      </c>
      <c r="BF828">
        <v>4.3285000000000003E-5</v>
      </c>
      <c r="BS828" s="8">
        <v>39555</v>
      </c>
      <c r="BT828">
        <v>9.5803999999999995E-4</v>
      </c>
      <c r="BW828" s="8">
        <v>39555</v>
      </c>
      <c r="BX828">
        <v>4.1199999999999998E-7</v>
      </c>
      <c r="BY828" s="8">
        <v>39555</v>
      </c>
      <c r="BZ828">
        <v>1.915955E-3</v>
      </c>
      <c r="CA828" s="8">
        <v>39555</v>
      </c>
      <c r="CB828">
        <v>3.5704299999999998E-4</v>
      </c>
      <c r="CC828" s="8">
        <v>39555</v>
      </c>
      <c r="CD828">
        <v>3.2421E-5</v>
      </c>
      <c r="CE828" s="8">
        <v>39555</v>
      </c>
      <c r="CF828">
        <v>6.9619999999999996E-6</v>
      </c>
      <c r="CG828" s="8">
        <v>39555</v>
      </c>
      <c r="CH828">
        <v>2.2075000000000001E-5</v>
      </c>
      <c r="CI828" s="8">
        <v>39555</v>
      </c>
      <c r="CJ828">
        <v>1.2130000000000001E-6</v>
      </c>
      <c r="CK828" s="8">
        <v>39555</v>
      </c>
      <c r="CL828">
        <v>1.6653000000000001E-5</v>
      </c>
      <c r="CM828" s="8">
        <v>39555</v>
      </c>
      <c r="CN828">
        <v>0</v>
      </c>
      <c r="CS828" s="8">
        <v>39555</v>
      </c>
      <c r="CT828">
        <v>7.7700000000000004E-7</v>
      </c>
      <c r="CU828" s="8">
        <v>39555</v>
      </c>
      <c r="CV828">
        <v>5.5289999999999999E-6</v>
      </c>
      <c r="CW828" s="8">
        <v>39555</v>
      </c>
      <c r="CX828">
        <v>2.5321300000000002E-4</v>
      </c>
      <c r="CY828" s="8">
        <v>39555</v>
      </c>
      <c r="CZ828">
        <v>1.5434000000000002E-5</v>
      </c>
      <c r="DE828" s="8">
        <v>39555</v>
      </c>
      <c r="DF828">
        <v>3.6620499999999998E-4</v>
      </c>
      <c r="DG828" s="8">
        <v>39555</v>
      </c>
      <c r="DH828">
        <v>1.4700000000000001E-7</v>
      </c>
      <c r="DM828" s="8">
        <v>39555</v>
      </c>
      <c r="DN828">
        <v>1.54218E-3</v>
      </c>
      <c r="DO828" s="8">
        <v>39555</v>
      </c>
      <c r="DP828">
        <v>2.0000000000000001E-9</v>
      </c>
      <c r="DS828" s="8">
        <v>39555</v>
      </c>
      <c r="DT828">
        <v>1.3382300000000001E-4</v>
      </c>
      <c r="DU828" s="8">
        <v>39555</v>
      </c>
      <c r="DV828">
        <v>1.705E-6</v>
      </c>
      <c r="EA828" s="8">
        <v>39555</v>
      </c>
      <c r="EB828">
        <v>1.2663000000000001E-5</v>
      </c>
      <c r="EI828" s="8">
        <v>39555</v>
      </c>
      <c r="EJ828">
        <v>4.0443800000000002E-4</v>
      </c>
      <c r="EM828" s="8">
        <v>39555</v>
      </c>
      <c r="EN828">
        <v>3.2949999999999998E-6</v>
      </c>
      <c r="EO828" s="8">
        <v>39556</v>
      </c>
      <c r="EP828">
        <v>1.7809600000000001E-4</v>
      </c>
      <c r="ES828" s="8">
        <v>39555</v>
      </c>
      <c r="ET828">
        <v>4.64995E-4</v>
      </c>
      <c r="EY828" s="8">
        <v>39556</v>
      </c>
      <c r="EZ828">
        <v>6.0530000000000003E-6</v>
      </c>
      <c r="FE828" s="8">
        <v>39556</v>
      </c>
      <c r="FF828">
        <v>8.7461999999999997E-5</v>
      </c>
      <c r="FG828" s="8">
        <v>39555</v>
      </c>
      <c r="FH828">
        <v>7.9068400000000005E-4</v>
      </c>
      <c r="FI828" s="8">
        <v>39555</v>
      </c>
      <c r="FJ828">
        <v>6.6065899999999996E-4</v>
      </c>
      <c r="FO828" s="8">
        <v>39555</v>
      </c>
      <c r="FP828">
        <v>1.19306E-4</v>
      </c>
      <c r="FQ828" s="8">
        <v>39555</v>
      </c>
      <c r="FR828">
        <v>1.8528300000000001E-4</v>
      </c>
      <c r="FS828" s="8">
        <v>39555</v>
      </c>
      <c r="FT828">
        <v>7.2960000000000001E-6</v>
      </c>
      <c r="FU828" s="8">
        <v>39555</v>
      </c>
      <c r="FV828">
        <v>1.5935400000000001E-4</v>
      </c>
      <c r="FY828" s="8">
        <v>39555</v>
      </c>
      <c r="FZ828">
        <v>3.1501999999999998E-5</v>
      </c>
      <c r="GC828" s="8">
        <v>39555</v>
      </c>
      <c r="GD828">
        <v>5.0100000000000003E-6</v>
      </c>
    </row>
    <row r="829" spans="1:186" x14ac:dyDescent="0.25">
      <c r="A829" s="8">
        <v>39556</v>
      </c>
      <c r="B829">
        <v>1.6279999999999999E-6</v>
      </c>
      <c r="C829" s="8">
        <v>39556</v>
      </c>
      <c r="D829">
        <v>2.6589999999999999E-6</v>
      </c>
      <c r="I829" s="8">
        <v>39556</v>
      </c>
      <c r="J829">
        <v>1.67E-7</v>
      </c>
      <c r="K829" s="8">
        <v>39556</v>
      </c>
      <c r="L829">
        <v>4.290543E-3</v>
      </c>
      <c r="M829" s="8">
        <v>39556</v>
      </c>
      <c r="N829">
        <v>1.201E-6</v>
      </c>
      <c r="O829" s="8">
        <v>39556</v>
      </c>
      <c r="P829">
        <v>5.6428000000000003E-5</v>
      </c>
      <c r="Q829" s="8">
        <v>39556</v>
      </c>
      <c r="R829">
        <v>2.8827900000000001E-4</v>
      </c>
      <c r="S829" s="8">
        <v>39556</v>
      </c>
      <c r="T829">
        <v>6.9349000000000003E-5</v>
      </c>
      <c r="AE829" s="8">
        <v>39556</v>
      </c>
      <c r="AF829">
        <v>2.1736E-5</v>
      </c>
      <c r="AG829" s="8">
        <v>39559</v>
      </c>
      <c r="AH829">
        <v>1.10036E-4</v>
      </c>
      <c r="BA829" s="8">
        <v>39556</v>
      </c>
      <c r="BB829">
        <v>3.1200000000000002E-6</v>
      </c>
      <c r="BE829" s="8">
        <v>39556</v>
      </c>
      <c r="BF829">
        <v>4.2493000000000001E-5</v>
      </c>
      <c r="BS829" s="8">
        <v>39556</v>
      </c>
      <c r="BT829">
        <v>9.4990299999999999E-4</v>
      </c>
      <c r="BW829" s="8">
        <v>39556</v>
      </c>
      <c r="BX829">
        <v>3.9900000000000001E-7</v>
      </c>
      <c r="BY829" s="8">
        <v>39556</v>
      </c>
      <c r="BZ829">
        <v>1.707804E-3</v>
      </c>
      <c r="CA829" s="8">
        <v>39556</v>
      </c>
      <c r="CB829">
        <v>3.4335499999999999E-4</v>
      </c>
      <c r="CC829" s="8">
        <v>39556</v>
      </c>
      <c r="CD829">
        <v>2.4142999999999999E-5</v>
      </c>
      <c r="CE829" s="8">
        <v>39556</v>
      </c>
      <c r="CF829">
        <v>6.7390000000000002E-6</v>
      </c>
      <c r="CG829" s="8">
        <v>39556</v>
      </c>
      <c r="CH829">
        <v>2.1398000000000001E-5</v>
      </c>
      <c r="CI829" s="8">
        <v>39556</v>
      </c>
      <c r="CJ829">
        <v>1.1519999999999999E-6</v>
      </c>
      <c r="CK829" s="8">
        <v>39556</v>
      </c>
      <c r="CL829">
        <v>1.6286E-5</v>
      </c>
      <c r="CM829" s="8">
        <v>39556</v>
      </c>
      <c r="CN829">
        <v>0</v>
      </c>
      <c r="CS829" s="8">
        <v>39556</v>
      </c>
      <c r="CT829">
        <v>7.37E-7</v>
      </c>
      <c r="CU829" s="8">
        <v>39556</v>
      </c>
      <c r="CV829">
        <v>5.327E-6</v>
      </c>
      <c r="CW829" s="8">
        <v>39556</v>
      </c>
      <c r="CX829">
        <v>2.46794E-4</v>
      </c>
      <c r="CY829" s="8">
        <v>39556</v>
      </c>
      <c r="CZ829">
        <v>1.4857E-5</v>
      </c>
      <c r="DE829" s="8">
        <v>39556</v>
      </c>
      <c r="DF829">
        <v>3.7593899999999999E-4</v>
      </c>
      <c r="DG829" s="8">
        <v>39556</v>
      </c>
      <c r="DH829">
        <v>1.4999999999999999E-7</v>
      </c>
      <c r="DM829" s="8">
        <v>39556</v>
      </c>
      <c r="DN829">
        <v>1.3971999999999999E-3</v>
      </c>
      <c r="DO829" s="8">
        <v>39556</v>
      </c>
      <c r="DP829">
        <v>2.0000000000000001E-9</v>
      </c>
      <c r="DS829" s="8">
        <v>39556</v>
      </c>
      <c r="DT829">
        <v>1.5165600000000001E-4</v>
      </c>
      <c r="DU829" s="8">
        <v>39556</v>
      </c>
      <c r="DV829">
        <v>1.6759999999999999E-6</v>
      </c>
      <c r="EA829" s="8">
        <v>39556</v>
      </c>
      <c r="EB829">
        <v>1.2534000000000001E-5</v>
      </c>
      <c r="EI829" s="8">
        <v>39556</v>
      </c>
      <c r="EJ829">
        <v>3.98043E-4</v>
      </c>
      <c r="EM829" s="8">
        <v>39556</v>
      </c>
      <c r="EN829">
        <v>3.0149999999999999E-6</v>
      </c>
      <c r="EO829" s="8">
        <v>39559</v>
      </c>
      <c r="EP829">
        <v>1.68164E-4</v>
      </c>
      <c r="ES829" s="8">
        <v>39556</v>
      </c>
      <c r="ET829">
        <v>4.38546E-4</v>
      </c>
      <c r="EY829" s="8">
        <v>39559</v>
      </c>
      <c r="EZ829">
        <v>5.8599999999999998E-6</v>
      </c>
      <c r="FE829" s="8">
        <v>39559</v>
      </c>
      <c r="FF829">
        <v>8.6850999999999999E-5</v>
      </c>
      <c r="FG829" s="8">
        <v>39556</v>
      </c>
      <c r="FH829">
        <v>7.5809200000000003E-4</v>
      </c>
      <c r="FI829" s="8">
        <v>39556</v>
      </c>
      <c r="FJ829">
        <v>6.2531299999999995E-4</v>
      </c>
      <c r="FO829" s="8">
        <v>39556</v>
      </c>
      <c r="FP829">
        <v>1.14227E-4</v>
      </c>
      <c r="FQ829" s="8">
        <v>39556</v>
      </c>
      <c r="FR829">
        <v>1.7593200000000001E-4</v>
      </c>
      <c r="FS829" s="8">
        <v>39556</v>
      </c>
      <c r="FT829">
        <v>7.0210000000000002E-6</v>
      </c>
      <c r="FU829" s="8">
        <v>39556</v>
      </c>
      <c r="FV829">
        <v>1.5637499999999999E-4</v>
      </c>
      <c r="FY829" s="8">
        <v>39556</v>
      </c>
      <c r="FZ829">
        <v>3.0959E-5</v>
      </c>
      <c r="GC829" s="8">
        <v>39556</v>
      </c>
      <c r="GD829">
        <v>5.1440000000000002E-6</v>
      </c>
    </row>
    <row r="830" spans="1:186" x14ac:dyDescent="0.25">
      <c r="A830" s="8">
        <v>39559</v>
      </c>
      <c r="B830">
        <v>1.5799999999999999E-6</v>
      </c>
      <c r="C830" s="8">
        <v>39559</v>
      </c>
      <c r="D830">
        <v>2.6749999999999998E-6</v>
      </c>
      <c r="I830" s="8">
        <v>39559</v>
      </c>
      <c r="J830">
        <v>1.7100000000000001E-7</v>
      </c>
      <c r="K830" s="8">
        <v>39559</v>
      </c>
      <c r="L830">
        <v>4.8317200000000003E-3</v>
      </c>
      <c r="M830" s="8">
        <v>39559</v>
      </c>
      <c r="N830">
        <v>1.2309999999999999E-6</v>
      </c>
      <c r="O830" s="8">
        <v>39559</v>
      </c>
      <c r="P830">
        <v>5.8378000000000002E-5</v>
      </c>
      <c r="Q830" s="8">
        <v>39559</v>
      </c>
      <c r="R830">
        <v>2.7887099999999998E-4</v>
      </c>
      <c r="S830" s="8">
        <v>39559</v>
      </c>
      <c r="T830">
        <v>6.9892000000000001E-5</v>
      </c>
      <c r="AE830" s="8">
        <v>39559</v>
      </c>
      <c r="AF830">
        <v>2.2864E-5</v>
      </c>
      <c r="AG830" s="8">
        <v>39560</v>
      </c>
      <c r="AH830">
        <v>1.10498E-4</v>
      </c>
      <c r="BA830" s="8">
        <v>39559</v>
      </c>
      <c r="BB830">
        <v>3.2210000000000002E-6</v>
      </c>
      <c r="BE830" s="8">
        <v>39559</v>
      </c>
      <c r="BF830">
        <v>4.5228000000000001E-5</v>
      </c>
      <c r="BS830" s="8">
        <v>39559</v>
      </c>
      <c r="BT830">
        <v>9.6344499999999995E-4</v>
      </c>
      <c r="BW830" s="8">
        <v>39559</v>
      </c>
      <c r="BX830">
        <v>3.9900000000000001E-7</v>
      </c>
      <c r="BY830" s="8">
        <v>39559</v>
      </c>
      <c r="BZ830">
        <v>1.7029580000000001E-3</v>
      </c>
      <c r="CA830" s="8">
        <v>39559</v>
      </c>
      <c r="CB830">
        <v>3.3793499999999998E-4</v>
      </c>
      <c r="CC830" s="8">
        <v>39559</v>
      </c>
      <c r="CD830">
        <v>2.4936E-5</v>
      </c>
      <c r="CE830" s="8">
        <v>39559</v>
      </c>
      <c r="CF830">
        <v>6.7440000000000001E-6</v>
      </c>
      <c r="CG830" s="8">
        <v>39559</v>
      </c>
      <c r="CH830">
        <v>2.1685E-5</v>
      </c>
      <c r="CI830" s="8">
        <v>39559</v>
      </c>
      <c r="CJ830">
        <v>1.1650000000000001E-6</v>
      </c>
      <c r="CK830" s="8">
        <v>39559</v>
      </c>
      <c r="CL830">
        <v>1.7482999999999998E-5</v>
      </c>
      <c r="CM830" s="8">
        <v>39559</v>
      </c>
      <c r="CN830">
        <v>0</v>
      </c>
      <c r="CS830" s="8">
        <v>39559</v>
      </c>
      <c r="CT830">
        <v>6.5199999999999996E-7</v>
      </c>
      <c r="CU830" s="8">
        <v>39559</v>
      </c>
      <c r="CV830">
        <v>5.22E-6</v>
      </c>
      <c r="CW830" s="8">
        <v>39559</v>
      </c>
      <c r="CX830">
        <v>2.4668100000000001E-4</v>
      </c>
      <c r="CY830" s="8">
        <v>39559</v>
      </c>
      <c r="CZ830">
        <v>1.4287999999999999E-5</v>
      </c>
      <c r="DE830" s="8">
        <v>39559</v>
      </c>
      <c r="DF830">
        <v>4.0821899999999998E-4</v>
      </c>
      <c r="DG830" s="8">
        <v>39559</v>
      </c>
      <c r="DH830">
        <v>1.5900000000000001E-7</v>
      </c>
      <c r="DM830" s="8">
        <v>39559</v>
      </c>
      <c r="DN830">
        <v>1.4734170000000001E-3</v>
      </c>
      <c r="DO830" s="8">
        <v>39559</v>
      </c>
      <c r="DP830">
        <v>2.0000000000000001E-9</v>
      </c>
      <c r="DS830" s="8">
        <v>39559</v>
      </c>
      <c r="DT830">
        <v>8.7769999999999995E-5</v>
      </c>
      <c r="DU830" s="8">
        <v>39559</v>
      </c>
      <c r="DV830">
        <v>1.668E-6</v>
      </c>
      <c r="EA830" s="8">
        <v>39559</v>
      </c>
      <c r="EB830">
        <v>1.1956999999999999E-5</v>
      </c>
      <c r="EI830" s="8">
        <v>39559</v>
      </c>
      <c r="EJ830">
        <v>4.25528E-4</v>
      </c>
      <c r="EM830" s="8">
        <v>39559</v>
      </c>
      <c r="EN830">
        <v>3.1429999999999998E-6</v>
      </c>
      <c r="EO830" s="8">
        <v>39560</v>
      </c>
      <c r="EP830">
        <v>1.7996399999999999E-4</v>
      </c>
      <c r="ES830" s="8">
        <v>39559</v>
      </c>
      <c r="ET830">
        <v>4.7340899999999999E-4</v>
      </c>
      <c r="EY830" s="8">
        <v>39560</v>
      </c>
      <c r="EZ830">
        <v>5.6060000000000002E-6</v>
      </c>
      <c r="FE830" s="8">
        <v>39560</v>
      </c>
      <c r="FF830">
        <v>9.1147E-5</v>
      </c>
      <c r="FG830" s="8">
        <v>39559</v>
      </c>
      <c r="FH830">
        <v>7.6168299999999998E-4</v>
      </c>
      <c r="FI830" s="8">
        <v>39559</v>
      </c>
      <c r="FJ830">
        <v>6.35149E-4</v>
      </c>
      <c r="FO830" s="8">
        <v>39559</v>
      </c>
      <c r="FP830">
        <v>1.09484E-4</v>
      </c>
      <c r="FQ830" s="8">
        <v>39559</v>
      </c>
      <c r="FR830">
        <v>1.7665899999999999E-4</v>
      </c>
      <c r="FS830" s="8">
        <v>39559</v>
      </c>
      <c r="FT830">
        <v>7.2080000000000003E-6</v>
      </c>
      <c r="FU830" s="8">
        <v>39559</v>
      </c>
      <c r="FV830">
        <v>1.6278199999999999E-4</v>
      </c>
      <c r="FY830" s="8">
        <v>39559</v>
      </c>
      <c r="FZ830">
        <v>3.1968000000000003E-5</v>
      </c>
      <c r="GC830" s="8">
        <v>39559</v>
      </c>
      <c r="GD830">
        <v>4.566E-6</v>
      </c>
    </row>
    <row r="831" spans="1:186" x14ac:dyDescent="0.25">
      <c r="A831" s="8">
        <v>39560</v>
      </c>
      <c r="B831">
        <v>1.84E-6</v>
      </c>
      <c r="C831" s="8">
        <v>39560</v>
      </c>
      <c r="D831">
        <v>2.6249999999999999E-6</v>
      </c>
      <c r="I831" s="8">
        <v>39560</v>
      </c>
      <c r="J831">
        <v>1.73E-7</v>
      </c>
      <c r="K831" s="8">
        <v>39560</v>
      </c>
      <c r="L831">
        <v>5.2130259999999999E-3</v>
      </c>
      <c r="M831" s="8">
        <v>39560</v>
      </c>
      <c r="N831">
        <v>1.3850000000000001E-6</v>
      </c>
      <c r="O831" s="8">
        <v>39560</v>
      </c>
      <c r="P831">
        <v>5.9944000000000001E-5</v>
      </c>
      <c r="Q831" s="8">
        <v>39560</v>
      </c>
      <c r="R831">
        <v>2.8676500000000002E-4</v>
      </c>
      <c r="S831" s="8">
        <v>39560</v>
      </c>
      <c r="T831">
        <v>7.0015E-5</v>
      </c>
      <c r="AE831" s="8">
        <v>39560</v>
      </c>
      <c r="AF831">
        <v>2.4955000000000001E-5</v>
      </c>
      <c r="AG831" s="8">
        <v>39561</v>
      </c>
      <c r="AH831">
        <v>1.11623E-4</v>
      </c>
      <c r="BA831" s="8">
        <v>39560</v>
      </c>
      <c r="BB831">
        <v>3.3780000000000001E-6</v>
      </c>
      <c r="BE831" s="8">
        <v>39560</v>
      </c>
      <c r="BF831">
        <v>4.5621999999999998E-5</v>
      </c>
      <c r="BS831" s="8">
        <v>39560</v>
      </c>
      <c r="BT831">
        <v>1.055877E-3</v>
      </c>
      <c r="BW831" s="8">
        <v>39560</v>
      </c>
      <c r="BX831">
        <v>4.34E-7</v>
      </c>
      <c r="BY831" s="8">
        <v>39560</v>
      </c>
      <c r="BZ831">
        <v>1.7096629999999999E-3</v>
      </c>
      <c r="CA831" s="8">
        <v>39560</v>
      </c>
      <c r="CB831">
        <v>3.50754E-4</v>
      </c>
      <c r="CC831" s="8">
        <v>39560</v>
      </c>
      <c r="CD831">
        <v>2.6492999999999999E-5</v>
      </c>
      <c r="CE831" s="8">
        <v>39560</v>
      </c>
      <c r="CF831">
        <v>6.7560000000000002E-6</v>
      </c>
      <c r="CG831" s="8">
        <v>39560</v>
      </c>
      <c r="CH831">
        <v>2.1831000000000002E-5</v>
      </c>
      <c r="CI831" s="8">
        <v>39560</v>
      </c>
      <c r="CJ831">
        <v>1.2330000000000001E-6</v>
      </c>
      <c r="CK831" s="8">
        <v>39560</v>
      </c>
      <c r="CL831">
        <v>1.9264000000000001E-5</v>
      </c>
      <c r="CM831" s="8">
        <v>39560</v>
      </c>
      <c r="CN831">
        <v>0</v>
      </c>
      <c r="CS831" s="8">
        <v>39560</v>
      </c>
      <c r="CT831">
        <v>6.7899999999999998E-7</v>
      </c>
      <c r="CU831" s="8">
        <v>39560</v>
      </c>
      <c r="CV831">
        <v>6.7070000000000003E-6</v>
      </c>
      <c r="CW831" s="8">
        <v>39560</v>
      </c>
      <c r="CX831">
        <v>2.5905500000000001E-4</v>
      </c>
      <c r="CY831" s="8">
        <v>39560</v>
      </c>
      <c r="CZ831">
        <v>1.7657000000000001E-5</v>
      </c>
      <c r="DE831" s="8">
        <v>39560</v>
      </c>
      <c r="DF831">
        <v>4.21104E-4</v>
      </c>
      <c r="DG831" s="8">
        <v>39560</v>
      </c>
      <c r="DH831">
        <v>1.7100000000000001E-7</v>
      </c>
      <c r="DM831" s="8">
        <v>39560</v>
      </c>
      <c r="DN831">
        <v>1.460353E-3</v>
      </c>
      <c r="DO831" s="8">
        <v>39560</v>
      </c>
      <c r="DP831">
        <v>2.0000000000000001E-9</v>
      </c>
      <c r="DS831" s="8">
        <v>39560</v>
      </c>
      <c r="DT831">
        <v>1.3958500000000001E-4</v>
      </c>
      <c r="DU831" s="8">
        <v>39560</v>
      </c>
      <c r="DV831">
        <v>1.691E-6</v>
      </c>
      <c r="EA831" s="8">
        <v>39560</v>
      </c>
      <c r="EB831">
        <v>1.1433E-5</v>
      </c>
      <c r="EI831" s="8">
        <v>39560</v>
      </c>
      <c r="EJ831">
        <v>4.1369699999999998E-4</v>
      </c>
      <c r="EM831" s="8">
        <v>39560</v>
      </c>
      <c r="EN831">
        <v>3.41E-6</v>
      </c>
      <c r="EO831" s="8">
        <v>39561</v>
      </c>
      <c r="EP831">
        <v>1.88884E-4</v>
      </c>
      <c r="ES831" s="8">
        <v>39560</v>
      </c>
      <c r="ET831">
        <v>4.7119300000000001E-4</v>
      </c>
      <c r="EY831" s="8">
        <v>39561</v>
      </c>
      <c r="EZ831">
        <v>6.9260000000000003E-6</v>
      </c>
      <c r="FE831" s="8">
        <v>39561</v>
      </c>
      <c r="FF831">
        <v>9.4479000000000001E-5</v>
      </c>
      <c r="FG831" s="8">
        <v>39560</v>
      </c>
      <c r="FH831">
        <v>8.3673199999999997E-4</v>
      </c>
      <c r="FI831" s="8">
        <v>39560</v>
      </c>
      <c r="FJ831">
        <v>6.5033699999999996E-4</v>
      </c>
      <c r="FO831" s="8">
        <v>39560</v>
      </c>
      <c r="FP831">
        <v>1.9954099999999999E-4</v>
      </c>
      <c r="FQ831" s="8">
        <v>39560</v>
      </c>
      <c r="FR831">
        <v>1.7847199999999999E-4</v>
      </c>
      <c r="FS831" s="8">
        <v>39560</v>
      </c>
      <c r="FT831">
        <v>7.3819999999999998E-6</v>
      </c>
      <c r="FU831" s="8">
        <v>39560</v>
      </c>
      <c r="FV831">
        <v>1.5908799999999999E-4</v>
      </c>
      <c r="FY831" s="8">
        <v>39560</v>
      </c>
      <c r="FZ831">
        <v>3.3733999999999999E-5</v>
      </c>
      <c r="GC831" s="8">
        <v>39560</v>
      </c>
      <c r="GD831">
        <v>4.4320000000000001E-6</v>
      </c>
    </row>
    <row r="832" spans="1:186" x14ac:dyDescent="0.25">
      <c r="A832" s="8">
        <v>39561</v>
      </c>
      <c r="B832">
        <v>1.6360000000000001E-6</v>
      </c>
      <c r="C832" s="8">
        <v>39561</v>
      </c>
      <c r="D832">
        <v>2.615E-6</v>
      </c>
      <c r="I832" s="8">
        <v>39561</v>
      </c>
      <c r="J832">
        <v>1.6999999999999999E-7</v>
      </c>
      <c r="K832" s="8">
        <v>39561</v>
      </c>
      <c r="L832">
        <v>5.7314760000000001E-3</v>
      </c>
      <c r="M832" s="8">
        <v>39561</v>
      </c>
      <c r="N832">
        <v>1.325E-6</v>
      </c>
      <c r="O832" s="8">
        <v>39561</v>
      </c>
      <c r="P832">
        <v>5.7296000000000002E-5</v>
      </c>
      <c r="Q832" s="8">
        <v>39561</v>
      </c>
      <c r="R832">
        <v>2.7019400000000002E-4</v>
      </c>
      <c r="S832" s="8">
        <v>39561</v>
      </c>
      <c r="T832">
        <v>1.18448E-4</v>
      </c>
      <c r="AE832" s="8">
        <v>39561</v>
      </c>
      <c r="AF832">
        <v>2.4433000000000001E-5</v>
      </c>
      <c r="AG832" s="8">
        <v>39562</v>
      </c>
      <c r="AH832">
        <v>1.0531000000000001E-4</v>
      </c>
      <c r="BA832" s="8">
        <v>39561</v>
      </c>
      <c r="BB832">
        <v>3.2229999999999999E-6</v>
      </c>
      <c r="BE832" s="8">
        <v>39561</v>
      </c>
      <c r="BF832">
        <v>3.6915000000000001E-5</v>
      </c>
      <c r="BS832" s="8">
        <v>39561</v>
      </c>
      <c r="BT832">
        <v>1.0076550000000001E-3</v>
      </c>
      <c r="BW832" s="8">
        <v>39561</v>
      </c>
      <c r="BX832">
        <v>4.4499999999999997E-7</v>
      </c>
      <c r="BY832" s="8">
        <v>39561</v>
      </c>
      <c r="BZ832">
        <v>1.723818E-3</v>
      </c>
      <c r="CA832" s="8">
        <v>39561</v>
      </c>
      <c r="CB832">
        <v>3.64963E-4</v>
      </c>
      <c r="CC832" s="8">
        <v>39561</v>
      </c>
      <c r="CD832">
        <v>2.5655000000000001E-5</v>
      </c>
      <c r="CE832" s="8">
        <v>39561</v>
      </c>
      <c r="CF832">
        <v>6.8050000000000001E-6</v>
      </c>
      <c r="CG832" s="8">
        <v>39561</v>
      </c>
      <c r="CH832">
        <v>2.1172E-5</v>
      </c>
      <c r="CI832" s="8">
        <v>39561</v>
      </c>
      <c r="CJ832">
        <v>1.1969999999999999E-6</v>
      </c>
      <c r="CK832" s="8">
        <v>39561</v>
      </c>
      <c r="CL832">
        <v>1.836E-5</v>
      </c>
      <c r="CM832" s="8">
        <v>39561</v>
      </c>
      <c r="CN832">
        <v>0</v>
      </c>
      <c r="CS832" s="8">
        <v>39561</v>
      </c>
      <c r="CT832">
        <v>6.7000000000000004E-7</v>
      </c>
      <c r="CU832" s="8">
        <v>39561</v>
      </c>
      <c r="CV832">
        <v>5.8379999999999998E-6</v>
      </c>
      <c r="CW832" s="8">
        <v>39561</v>
      </c>
      <c r="CX832">
        <v>2.5491400000000002E-4</v>
      </c>
      <c r="CY832" s="8">
        <v>39561</v>
      </c>
      <c r="CZ832">
        <v>1.7527E-5</v>
      </c>
      <c r="DE832" s="8">
        <v>39561</v>
      </c>
      <c r="DF832">
        <v>4.25263E-4</v>
      </c>
      <c r="DG832" s="8">
        <v>39561</v>
      </c>
      <c r="DH832">
        <v>1.7700000000000001E-7</v>
      </c>
      <c r="DM832" s="8">
        <v>39561</v>
      </c>
      <c r="DN832">
        <v>1.4490289999999999E-3</v>
      </c>
      <c r="DO832" s="8">
        <v>39561</v>
      </c>
      <c r="DP832">
        <v>2.0000000000000001E-9</v>
      </c>
      <c r="DS832" s="8">
        <v>39561</v>
      </c>
      <c r="DT832">
        <v>1.3267699999999999E-4</v>
      </c>
      <c r="DU832" s="8">
        <v>39561</v>
      </c>
      <c r="DV832">
        <v>1.734E-6</v>
      </c>
      <c r="EA832" s="8">
        <v>39561</v>
      </c>
      <c r="EB832">
        <v>1.2096000000000001E-5</v>
      </c>
      <c r="EI832" s="8">
        <v>39561</v>
      </c>
      <c r="EJ832">
        <v>4.0488600000000003E-4</v>
      </c>
      <c r="EM832" s="8">
        <v>39561</v>
      </c>
      <c r="EN832">
        <v>3.3450000000000002E-6</v>
      </c>
      <c r="EO832" s="8">
        <v>39562</v>
      </c>
      <c r="EP832">
        <v>1.81299E-4</v>
      </c>
      <c r="ES832" s="8">
        <v>39561</v>
      </c>
      <c r="ET832">
        <v>4.4285800000000002E-4</v>
      </c>
      <c r="EY832" s="8">
        <v>39562</v>
      </c>
      <c r="EZ832">
        <v>1.0745E-5</v>
      </c>
      <c r="FE832" s="8">
        <v>39562</v>
      </c>
      <c r="FF832">
        <v>8.5826000000000001E-5</v>
      </c>
      <c r="FG832" s="8">
        <v>39561</v>
      </c>
      <c r="FH832">
        <v>8.4086499999999999E-4</v>
      </c>
      <c r="FI832" s="8">
        <v>39561</v>
      </c>
      <c r="FJ832">
        <v>6.3898799999999995E-4</v>
      </c>
      <c r="FO832" s="8">
        <v>39561</v>
      </c>
      <c r="FP832">
        <v>1.9257899999999999E-4</v>
      </c>
      <c r="FQ832" s="8">
        <v>39561</v>
      </c>
      <c r="FR832">
        <v>1.85649E-4</v>
      </c>
      <c r="FS832" s="8">
        <v>39561</v>
      </c>
      <c r="FT832">
        <v>4.8389999999999997E-6</v>
      </c>
      <c r="FU832" s="8">
        <v>39561</v>
      </c>
      <c r="FV832">
        <v>1.5846100000000001E-4</v>
      </c>
      <c r="FY832" s="8">
        <v>39561</v>
      </c>
      <c r="FZ832">
        <v>3.2694999999999998E-5</v>
      </c>
      <c r="GC832" s="8">
        <v>39561</v>
      </c>
      <c r="GD832">
        <v>4.318E-6</v>
      </c>
    </row>
    <row r="833" spans="1:186" x14ac:dyDescent="0.25">
      <c r="A833" s="8">
        <v>39562</v>
      </c>
      <c r="B833">
        <v>1.522E-6</v>
      </c>
      <c r="C833" s="8">
        <v>39562</v>
      </c>
      <c r="D833">
        <v>2.6110000000000001E-6</v>
      </c>
      <c r="I833" s="8">
        <v>39562</v>
      </c>
      <c r="J833">
        <v>1.6500000000000001E-7</v>
      </c>
      <c r="K833" s="8">
        <v>39562</v>
      </c>
      <c r="L833">
        <v>5.0029970000000003E-3</v>
      </c>
      <c r="M833" s="8">
        <v>39562</v>
      </c>
      <c r="N833">
        <v>1.2839999999999999E-6</v>
      </c>
      <c r="O833" s="8">
        <v>39562</v>
      </c>
      <c r="P833">
        <v>5.8508000000000003E-5</v>
      </c>
      <c r="Q833" s="8">
        <v>39562</v>
      </c>
      <c r="R833">
        <v>2.5902500000000002E-4</v>
      </c>
      <c r="S833" s="8">
        <v>39562</v>
      </c>
      <c r="T833">
        <v>1.2854500000000001E-4</v>
      </c>
      <c r="AE833" s="8">
        <v>39562</v>
      </c>
      <c r="AF833">
        <v>2.2042E-5</v>
      </c>
      <c r="AG833" s="8">
        <v>39563</v>
      </c>
      <c r="AH833">
        <v>1.01859E-4</v>
      </c>
      <c r="BA833" s="8">
        <v>39562</v>
      </c>
      <c r="BB833">
        <v>3.1379999999999999E-6</v>
      </c>
      <c r="BE833" s="8">
        <v>39562</v>
      </c>
      <c r="BF833">
        <v>3.6424999999999998E-5</v>
      </c>
      <c r="BS833" s="8">
        <v>39562</v>
      </c>
      <c r="BT833">
        <v>1.048207E-3</v>
      </c>
      <c r="BW833" s="8">
        <v>39562</v>
      </c>
      <c r="BX833">
        <v>4.3099999999999998E-7</v>
      </c>
      <c r="BY833" s="8">
        <v>39562</v>
      </c>
      <c r="BZ833">
        <v>1.5031440000000001E-3</v>
      </c>
      <c r="CA833" s="8">
        <v>39562</v>
      </c>
      <c r="CB833">
        <v>3.4534000000000002E-4</v>
      </c>
      <c r="CC833" s="8">
        <v>39562</v>
      </c>
      <c r="CD833">
        <v>2.3785E-5</v>
      </c>
      <c r="CE833" s="8">
        <v>39562</v>
      </c>
      <c r="CF833">
        <v>6.6479999999999997E-6</v>
      </c>
      <c r="CG833" s="8">
        <v>39562</v>
      </c>
      <c r="CH833">
        <v>1.9279E-5</v>
      </c>
      <c r="CI833" s="8">
        <v>39562</v>
      </c>
      <c r="CJ833">
        <v>1.1659999999999999E-6</v>
      </c>
      <c r="CK833" s="8">
        <v>39562</v>
      </c>
      <c r="CL833">
        <v>1.8698E-5</v>
      </c>
      <c r="CM833" s="8">
        <v>39562</v>
      </c>
      <c r="CN833">
        <v>0</v>
      </c>
      <c r="CS833" s="8">
        <v>39562</v>
      </c>
      <c r="CT833">
        <v>6.7299999999999995E-7</v>
      </c>
      <c r="CU833" s="8">
        <v>39562</v>
      </c>
      <c r="CV833">
        <v>6.0379999999999996E-6</v>
      </c>
      <c r="CW833" s="8">
        <v>39562</v>
      </c>
      <c r="CX833">
        <v>2.4331400000000001E-4</v>
      </c>
      <c r="CY833" s="8">
        <v>39562</v>
      </c>
      <c r="CZ833">
        <v>1.6778000000000001E-5</v>
      </c>
      <c r="DE833" s="8">
        <v>39562</v>
      </c>
      <c r="DF833">
        <v>4.0508699999999999E-4</v>
      </c>
      <c r="DG833" s="8">
        <v>39562</v>
      </c>
      <c r="DH833">
        <v>5.5199999999999997E-7</v>
      </c>
      <c r="DM833" s="8">
        <v>39562</v>
      </c>
      <c r="DN833">
        <v>1.2015280000000001E-3</v>
      </c>
      <c r="DO833" s="8">
        <v>39562</v>
      </c>
      <c r="DP833">
        <v>2.0000000000000001E-9</v>
      </c>
      <c r="DS833" s="8">
        <v>39562</v>
      </c>
      <c r="DT833">
        <v>1.2521400000000001E-4</v>
      </c>
      <c r="DU833" s="8">
        <v>39562</v>
      </c>
      <c r="DV833">
        <v>1.694E-6</v>
      </c>
      <c r="EA833" s="8">
        <v>39562</v>
      </c>
      <c r="EB833">
        <v>1.2377E-5</v>
      </c>
      <c r="EI833" s="8">
        <v>39562</v>
      </c>
      <c r="EJ833">
        <v>3.6812900000000003E-4</v>
      </c>
      <c r="EM833" s="8">
        <v>39562</v>
      </c>
      <c r="EN833">
        <v>3.2289999999999999E-6</v>
      </c>
      <c r="EO833" s="8">
        <v>39563</v>
      </c>
      <c r="EP833">
        <v>1.7950299999999999E-4</v>
      </c>
      <c r="ES833" s="8">
        <v>39562</v>
      </c>
      <c r="ET833">
        <v>4.3628599999999998E-4</v>
      </c>
      <c r="EY833" s="8">
        <v>39563</v>
      </c>
      <c r="EZ833">
        <v>1.0028E-5</v>
      </c>
      <c r="FE833" s="8">
        <v>39563</v>
      </c>
      <c r="FF833">
        <v>8.6477000000000006E-5</v>
      </c>
      <c r="FG833" s="8">
        <v>39562</v>
      </c>
      <c r="FH833">
        <v>8.2122300000000005E-4</v>
      </c>
      <c r="FI833" s="8">
        <v>39562</v>
      </c>
      <c r="FJ833">
        <v>6.23305E-4</v>
      </c>
      <c r="FO833" s="8">
        <v>39562</v>
      </c>
      <c r="FP833">
        <v>2.1286100000000001E-4</v>
      </c>
      <c r="FQ833" s="8">
        <v>39562</v>
      </c>
      <c r="FR833">
        <v>1.89037E-4</v>
      </c>
      <c r="FS833" s="8">
        <v>39562</v>
      </c>
      <c r="FT833">
        <v>4.5299999999999998E-6</v>
      </c>
      <c r="FU833" s="8">
        <v>39562</v>
      </c>
      <c r="FV833">
        <v>1.4406799999999999E-4</v>
      </c>
      <c r="FY833" s="8">
        <v>39562</v>
      </c>
      <c r="FZ833">
        <v>3.2092999999999999E-5</v>
      </c>
      <c r="GC833" s="8">
        <v>39562</v>
      </c>
      <c r="GD833">
        <v>4.177E-6</v>
      </c>
    </row>
    <row r="834" spans="1:186" x14ac:dyDescent="0.25">
      <c r="A834" s="8">
        <v>39563</v>
      </c>
      <c r="B834">
        <v>1.4759999999999999E-6</v>
      </c>
      <c r="C834" s="8">
        <v>39563</v>
      </c>
      <c r="D834">
        <v>2.4930000000000001E-6</v>
      </c>
      <c r="I834" s="8">
        <v>39563</v>
      </c>
      <c r="J834">
        <v>1.61E-7</v>
      </c>
      <c r="K834" s="8">
        <v>39563</v>
      </c>
      <c r="L834">
        <v>4.849056E-3</v>
      </c>
      <c r="M834" s="8">
        <v>39563</v>
      </c>
      <c r="N834">
        <v>1.3069999999999999E-6</v>
      </c>
      <c r="O834" s="8">
        <v>39563</v>
      </c>
      <c r="P834">
        <v>5.9135999999999998E-5</v>
      </c>
      <c r="Q834" s="8">
        <v>39563</v>
      </c>
      <c r="R834">
        <v>2.5556E-4</v>
      </c>
      <c r="S834" s="8">
        <v>39563</v>
      </c>
      <c r="T834">
        <v>1.0463000000000001E-4</v>
      </c>
      <c r="AE834" s="8">
        <v>39563</v>
      </c>
      <c r="AF834">
        <v>2.1906999999999999E-5</v>
      </c>
      <c r="AG834" s="8">
        <v>39566</v>
      </c>
      <c r="AH834">
        <v>1.01136E-4</v>
      </c>
      <c r="BA834" s="8">
        <v>39563</v>
      </c>
      <c r="BB834">
        <v>3.022E-6</v>
      </c>
      <c r="BE834" s="8">
        <v>39563</v>
      </c>
      <c r="BF834">
        <v>3.5772000000000002E-5</v>
      </c>
      <c r="BS834" s="8">
        <v>39563</v>
      </c>
      <c r="BT834">
        <v>9.7325099999999996E-4</v>
      </c>
      <c r="BW834" s="8">
        <v>39563</v>
      </c>
      <c r="BX834">
        <v>4.2300000000000002E-7</v>
      </c>
      <c r="BY834" s="8">
        <v>39563</v>
      </c>
      <c r="BZ834">
        <v>1.433319E-3</v>
      </c>
      <c r="CA834" s="8">
        <v>39563</v>
      </c>
      <c r="CB834">
        <v>3.2573900000000002E-4</v>
      </c>
      <c r="CC834" s="8">
        <v>39563</v>
      </c>
      <c r="CD834">
        <v>2.3464000000000001E-5</v>
      </c>
      <c r="CE834" s="8">
        <v>39563</v>
      </c>
      <c r="CF834">
        <v>7.1940000000000001E-6</v>
      </c>
      <c r="CG834" s="8">
        <v>39563</v>
      </c>
      <c r="CH834">
        <v>1.9970999999999999E-5</v>
      </c>
      <c r="CI834" s="8">
        <v>39563</v>
      </c>
      <c r="CJ834">
        <v>1.1799999999999999E-6</v>
      </c>
      <c r="CK834" s="8">
        <v>39563</v>
      </c>
      <c r="CL834">
        <v>1.9419000000000002E-5</v>
      </c>
      <c r="CM834" s="8">
        <v>39563</v>
      </c>
      <c r="CN834">
        <v>0</v>
      </c>
      <c r="CS834" s="8">
        <v>39563</v>
      </c>
      <c r="CT834">
        <v>6.5899999999999996E-7</v>
      </c>
      <c r="CU834" s="8">
        <v>39563</v>
      </c>
      <c r="CV834">
        <v>5.8449999999999999E-6</v>
      </c>
      <c r="CW834" s="8">
        <v>39563</v>
      </c>
      <c r="CX834">
        <v>2.29509E-4</v>
      </c>
      <c r="CY834" s="8">
        <v>39563</v>
      </c>
      <c r="CZ834">
        <v>1.6475999999999999E-5</v>
      </c>
      <c r="DE834" s="8">
        <v>39563</v>
      </c>
      <c r="DF834">
        <v>3.9290000000000001E-4</v>
      </c>
      <c r="DG834" s="8">
        <v>39563</v>
      </c>
      <c r="DH834">
        <v>5.8999999999999996E-7</v>
      </c>
      <c r="DM834" s="8">
        <v>39563</v>
      </c>
      <c r="DN834">
        <v>1.1883600000000001E-3</v>
      </c>
      <c r="DO834" s="8">
        <v>39563</v>
      </c>
      <c r="DP834">
        <v>2.0000000000000001E-9</v>
      </c>
      <c r="DS834" s="8">
        <v>39563</v>
      </c>
      <c r="DT834">
        <v>1.1945E-4</v>
      </c>
      <c r="DU834" s="8">
        <v>39563</v>
      </c>
      <c r="DV834">
        <v>1.6500000000000001E-6</v>
      </c>
      <c r="EA834" s="8">
        <v>39563</v>
      </c>
      <c r="EB834">
        <v>1.11E-5</v>
      </c>
      <c r="EI834" s="8">
        <v>39563</v>
      </c>
      <c r="EJ834">
        <v>3.3987399999999999E-4</v>
      </c>
      <c r="EM834" s="8">
        <v>39563</v>
      </c>
      <c r="EN834">
        <v>3.2140000000000001E-6</v>
      </c>
      <c r="EO834" s="8">
        <v>39566</v>
      </c>
      <c r="EP834">
        <v>1.81156E-4</v>
      </c>
      <c r="ES834" s="8">
        <v>39563</v>
      </c>
      <c r="ET834">
        <v>4.2943400000000002E-4</v>
      </c>
      <c r="EY834" s="8">
        <v>39566</v>
      </c>
      <c r="EZ834">
        <v>1.0098000000000001E-5</v>
      </c>
      <c r="FE834" s="8">
        <v>39566</v>
      </c>
      <c r="FF834">
        <v>8.5499000000000003E-5</v>
      </c>
      <c r="FG834" s="8">
        <v>39563</v>
      </c>
      <c r="FH834">
        <v>7.8792100000000002E-4</v>
      </c>
      <c r="FI834" s="8">
        <v>39563</v>
      </c>
      <c r="FJ834">
        <v>5.8620000000000005E-4</v>
      </c>
      <c r="FO834" s="8">
        <v>39563</v>
      </c>
      <c r="FP834">
        <v>2.0687E-4</v>
      </c>
      <c r="FQ834" s="8">
        <v>39563</v>
      </c>
      <c r="FR834">
        <v>1.7855799999999999E-4</v>
      </c>
      <c r="FS834" s="8">
        <v>39563</v>
      </c>
      <c r="FT834">
        <v>4.4460000000000003E-6</v>
      </c>
      <c r="FU834" s="8">
        <v>39563</v>
      </c>
      <c r="FV834">
        <v>1.3818200000000001E-4</v>
      </c>
      <c r="FY834" s="8">
        <v>39563</v>
      </c>
      <c r="FZ834">
        <v>3.3319999999999999E-5</v>
      </c>
      <c r="GC834" s="8">
        <v>39563</v>
      </c>
      <c r="GD834">
        <v>4.1130000000000003E-6</v>
      </c>
    </row>
    <row r="835" spans="1:186" x14ac:dyDescent="0.25">
      <c r="A835" s="8">
        <v>39566</v>
      </c>
      <c r="B835">
        <v>1.471E-6</v>
      </c>
      <c r="C835" s="8">
        <v>39566</v>
      </c>
      <c r="D835">
        <v>2.4980000000000001E-6</v>
      </c>
      <c r="I835" s="8">
        <v>39566</v>
      </c>
      <c r="J835">
        <v>1.6199999999999999E-7</v>
      </c>
      <c r="K835" s="8">
        <v>39566</v>
      </c>
      <c r="L835">
        <v>5.0294420000000003E-3</v>
      </c>
      <c r="M835" s="8">
        <v>39566</v>
      </c>
      <c r="N835">
        <v>1.359E-6</v>
      </c>
      <c r="O835" s="8">
        <v>39566</v>
      </c>
      <c r="P835">
        <v>6.0615999999999997E-5</v>
      </c>
      <c r="Q835" s="8">
        <v>39566</v>
      </c>
      <c r="R835">
        <v>2.5973199999999999E-4</v>
      </c>
      <c r="S835" s="8">
        <v>39566</v>
      </c>
      <c r="T835">
        <v>1.02674E-4</v>
      </c>
      <c r="AE835" s="8">
        <v>39566</v>
      </c>
      <c r="AF835">
        <v>2.2157000000000001E-5</v>
      </c>
      <c r="AG835" s="8">
        <v>39567</v>
      </c>
      <c r="AH835">
        <v>1.0604599999999999E-4</v>
      </c>
      <c r="BA835" s="8">
        <v>39566</v>
      </c>
      <c r="BB835">
        <v>3.128E-6</v>
      </c>
      <c r="BE835" s="8">
        <v>39566</v>
      </c>
      <c r="BF835">
        <v>3.5556999999999999E-5</v>
      </c>
      <c r="BS835" s="8">
        <v>39566</v>
      </c>
      <c r="BT835">
        <v>1.0303490000000001E-3</v>
      </c>
      <c r="BW835" s="8">
        <v>39566</v>
      </c>
      <c r="BX835">
        <v>4.01E-7</v>
      </c>
      <c r="BY835" s="8">
        <v>39566</v>
      </c>
      <c r="BZ835">
        <v>1.467961E-3</v>
      </c>
      <c r="CA835" s="8">
        <v>39566</v>
      </c>
      <c r="CB835">
        <v>3.2747400000000002E-4</v>
      </c>
      <c r="CC835" s="8">
        <v>39566</v>
      </c>
      <c r="CD835">
        <v>2.2819E-5</v>
      </c>
      <c r="CE835" s="8">
        <v>39566</v>
      </c>
      <c r="CF835">
        <v>7.2570000000000001E-6</v>
      </c>
      <c r="CG835" s="8">
        <v>39566</v>
      </c>
      <c r="CH835">
        <v>2.1245000000000001E-5</v>
      </c>
      <c r="CI835" s="8">
        <v>39566</v>
      </c>
      <c r="CJ835">
        <v>1.1629999999999999E-6</v>
      </c>
      <c r="CK835" s="8">
        <v>39566</v>
      </c>
      <c r="CL835">
        <v>1.9137E-5</v>
      </c>
      <c r="CM835" s="8">
        <v>39566</v>
      </c>
      <c r="CN835">
        <v>0</v>
      </c>
      <c r="CS835" s="8">
        <v>39566</v>
      </c>
      <c r="CT835">
        <v>6.7000000000000004E-7</v>
      </c>
      <c r="CU835" s="8">
        <v>39566</v>
      </c>
      <c r="CV835">
        <v>5.5949999999999998E-6</v>
      </c>
      <c r="CW835" s="8">
        <v>39566</v>
      </c>
      <c r="CX835">
        <v>2.41671E-4</v>
      </c>
      <c r="CY835" s="8">
        <v>39566</v>
      </c>
      <c r="CZ835">
        <v>1.6248000000000001E-5</v>
      </c>
      <c r="DE835" s="8">
        <v>39566</v>
      </c>
      <c r="DF835">
        <v>3.8963300000000001E-4</v>
      </c>
      <c r="DG835" s="8">
        <v>39566</v>
      </c>
      <c r="DH835">
        <v>5.9999999999999997E-7</v>
      </c>
      <c r="DM835" s="8">
        <v>39566</v>
      </c>
      <c r="DN835">
        <v>1.248585E-3</v>
      </c>
      <c r="DO835" s="8">
        <v>39566</v>
      </c>
      <c r="DP835">
        <v>3E-9</v>
      </c>
      <c r="DS835" s="8">
        <v>39566</v>
      </c>
      <c r="DT835">
        <v>1.28331E-4</v>
      </c>
      <c r="DU835" s="8">
        <v>39566</v>
      </c>
      <c r="DV835">
        <v>1.784E-6</v>
      </c>
      <c r="EA835" s="8">
        <v>39566</v>
      </c>
      <c r="EB835">
        <v>1.1797000000000001E-5</v>
      </c>
      <c r="EI835" s="8">
        <v>39566</v>
      </c>
      <c r="EJ835">
        <v>3.6027800000000001E-4</v>
      </c>
      <c r="EM835" s="8">
        <v>39566</v>
      </c>
      <c r="EN835">
        <v>3.208E-6</v>
      </c>
      <c r="EO835" s="8">
        <v>39567</v>
      </c>
      <c r="EP835">
        <v>1.9523399999999999E-4</v>
      </c>
      <c r="ES835" s="8">
        <v>39566</v>
      </c>
      <c r="ET835">
        <v>4.1938199999999999E-4</v>
      </c>
      <c r="EY835" s="8">
        <v>39567</v>
      </c>
      <c r="EZ835">
        <v>1.1459E-5</v>
      </c>
      <c r="FE835" s="8">
        <v>39567</v>
      </c>
      <c r="FF835">
        <v>8.5161000000000007E-5</v>
      </c>
      <c r="FG835" s="8">
        <v>39566</v>
      </c>
      <c r="FH835">
        <v>7.90082E-4</v>
      </c>
      <c r="FI835" s="8">
        <v>39566</v>
      </c>
      <c r="FJ835">
        <v>5.8997699999999999E-4</v>
      </c>
      <c r="FO835" s="8">
        <v>39566</v>
      </c>
      <c r="FP835">
        <v>2.1555700000000001E-4</v>
      </c>
      <c r="FQ835" s="8">
        <v>39566</v>
      </c>
      <c r="FR835">
        <v>1.7592500000000001E-4</v>
      </c>
      <c r="FS835" s="8">
        <v>39566</v>
      </c>
      <c r="FT835">
        <v>4.3819999999999997E-6</v>
      </c>
      <c r="FU835" s="8">
        <v>39566</v>
      </c>
      <c r="FV835">
        <v>1.43411E-4</v>
      </c>
      <c r="FY835" s="8">
        <v>39566</v>
      </c>
      <c r="FZ835">
        <v>3.1173999999999997E-5</v>
      </c>
      <c r="GC835" s="8">
        <v>39566</v>
      </c>
      <c r="GD835">
        <v>4.2560000000000004E-6</v>
      </c>
    </row>
    <row r="836" spans="1:186" x14ac:dyDescent="0.25">
      <c r="A836" s="8">
        <v>39567</v>
      </c>
      <c r="B836">
        <v>1.4050000000000001E-6</v>
      </c>
      <c r="C836" s="8">
        <v>39567</v>
      </c>
      <c r="D836">
        <v>2.491E-6</v>
      </c>
      <c r="I836" s="8">
        <v>39567</v>
      </c>
      <c r="J836">
        <v>1.61E-7</v>
      </c>
      <c r="K836" s="8">
        <v>39567</v>
      </c>
      <c r="L836">
        <v>5.0049459999999997E-3</v>
      </c>
      <c r="M836" s="8">
        <v>39567</v>
      </c>
      <c r="N836">
        <v>1.3289999999999999E-6</v>
      </c>
      <c r="O836" s="8">
        <v>39567</v>
      </c>
      <c r="P836">
        <v>5.8798999999999997E-5</v>
      </c>
      <c r="Q836" s="8">
        <v>39567</v>
      </c>
      <c r="R836">
        <v>2.62549E-4</v>
      </c>
      <c r="S836" s="8">
        <v>39567</v>
      </c>
      <c r="T836">
        <v>1.05029E-4</v>
      </c>
      <c r="AE836" s="8">
        <v>39567</v>
      </c>
      <c r="AF836">
        <v>2.2673000000000001E-5</v>
      </c>
      <c r="AG836" s="8">
        <v>39568</v>
      </c>
      <c r="AH836">
        <v>1.04693E-4</v>
      </c>
      <c r="BA836" s="8">
        <v>39567</v>
      </c>
      <c r="BB836">
        <v>3.0450000000000001E-6</v>
      </c>
      <c r="BE836" s="8">
        <v>39567</v>
      </c>
      <c r="BF836">
        <v>3.4391999999999999E-5</v>
      </c>
      <c r="BS836" s="8">
        <v>39567</v>
      </c>
      <c r="BT836">
        <v>1.0315389999999999E-3</v>
      </c>
      <c r="BW836" s="8">
        <v>39567</v>
      </c>
      <c r="BX836">
        <v>4.1699999999999999E-7</v>
      </c>
      <c r="BY836" s="8">
        <v>39567</v>
      </c>
      <c r="BZ836">
        <v>1.405269E-3</v>
      </c>
      <c r="CA836" s="8">
        <v>39567</v>
      </c>
      <c r="CB836">
        <v>3.3600600000000002E-4</v>
      </c>
      <c r="CC836" s="8">
        <v>39567</v>
      </c>
      <c r="CD836">
        <v>2.3411999999999999E-5</v>
      </c>
      <c r="CE836" s="8">
        <v>39567</v>
      </c>
      <c r="CF836">
        <v>7.0280000000000003E-6</v>
      </c>
      <c r="CG836" s="8">
        <v>39567</v>
      </c>
      <c r="CH836">
        <v>2.0344E-5</v>
      </c>
      <c r="CI836" s="8">
        <v>39567</v>
      </c>
      <c r="CJ836">
        <v>1.1510000000000001E-6</v>
      </c>
      <c r="CK836" s="8">
        <v>39567</v>
      </c>
      <c r="CL836">
        <v>1.916E-5</v>
      </c>
      <c r="CM836" s="8">
        <v>39567</v>
      </c>
      <c r="CN836">
        <v>0</v>
      </c>
      <c r="CS836" s="8">
        <v>39567</v>
      </c>
      <c r="CT836">
        <v>7.8100000000000002E-7</v>
      </c>
      <c r="CU836" s="8">
        <v>39567</v>
      </c>
      <c r="CV836">
        <v>5.6659999999999996E-6</v>
      </c>
      <c r="CW836" s="8">
        <v>39567</v>
      </c>
      <c r="CX836">
        <v>2.41733E-4</v>
      </c>
      <c r="CY836" s="8">
        <v>39567</v>
      </c>
      <c r="CZ836">
        <v>1.5506999999999999E-5</v>
      </c>
      <c r="DE836" s="8">
        <v>39567</v>
      </c>
      <c r="DF836">
        <v>3.8444299999999999E-4</v>
      </c>
      <c r="DG836" s="8">
        <v>39567</v>
      </c>
      <c r="DH836">
        <v>5.9699999999999996E-7</v>
      </c>
      <c r="DM836" s="8">
        <v>39567</v>
      </c>
      <c r="DN836">
        <v>1.3283870000000001E-3</v>
      </c>
      <c r="DO836" s="8">
        <v>39567</v>
      </c>
      <c r="DP836">
        <v>3E-9</v>
      </c>
      <c r="DS836" s="8">
        <v>39567</v>
      </c>
      <c r="DT836">
        <v>1.3419899999999999E-4</v>
      </c>
      <c r="DU836" s="8">
        <v>39567</v>
      </c>
      <c r="DV836">
        <v>1.72E-6</v>
      </c>
      <c r="EA836" s="8">
        <v>39567</v>
      </c>
      <c r="EB836">
        <v>1.2714000000000001E-5</v>
      </c>
      <c r="EI836" s="8">
        <v>39567</v>
      </c>
      <c r="EJ836">
        <v>3.7261400000000001E-4</v>
      </c>
      <c r="EM836" s="8">
        <v>39567</v>
      </c>
      <c r="EN836">
        <v>3.1370000000000002E-6</v>
      </c>
      <c r="EO836" s="8">
        <v>39568</v>
      </c>
      <c r="EP836">
        <v>1.8373200000000001E-4</v>
      </c>
      <c r="ES836" s="8">
        <v>39567</v>
      </c>
      <c r="ET836">
        <v>4.2475899999999998E-4</v>
      </c>
      <c r="EY836" s="8">
        <v>39568</v>
      </c>
      <c r="EZ836">
        <v>1.1124000000000001E-5</v>
      </c>
      <c r="FE836" s="8">
        <v>39568</v>
      </c>
      <c r="FF836">
        <v>8.4763000000000001E-5</v>
      </c>
      <c r="FG836" s="8">
        <v>39567</v>
      </c>
      <c r="FH836">
        <v>7.7725799999999996E-4</v>
      </c>
      <c r="FI836" s="8">
        <v>39567</v>
      </c>
      <c r="FJ836">
        <v>5.7616999999999998E-4</v>
      </c>
      <c r="FO836" s="8">
        <v>39567</v>
      </c>
      <c r="FP836">
        <v>2.17421E-4</v>
      </c>
      <c r="FQ836" s="8">
        <v>39567</v>
      </c>
      <c r="FR836">
        <v>1.67381E-4</v>
      </c>
      <c r="FS836" s="8">
        <v>39567</v>
      </c>
      <c r="FT836">
        <v>4.2189999999999998E-6</v>
      </c>
      <c r="FU836" s="8">
        <v>39567</v>
      </c>
      <c r="FV836">
        <v>1.48524E-4</v>
      </c>
      <c r="FY836" s="8">
        <v>39567</v>
      </c>
      <c r="FZ836">
        <v>3.0341999999999999E-5</v>
      </c>
      <c r="GC836" s="8">
        <v>39567</v>
      </c>
      <c r="GD836">
        <v>4.0439999999999997E-6</v>
      </c>
    </row>
    <row r="837" spans="1:186" x14ac:dyDescent="0.25">
      <c r="A837" s="8">
        <v>39568</v>
      </c>
      <c r="B837">
        <v>1.4270000000000001E-6</v>
      </c>
      <c r="C837" s="8">
        <v>39568</v>
      </c>
      <c r="D837">
        <v>2.6769999999999999E-6</v>
      </c>
      <c r="I837" s="8">
        <v>39568</v>
      </c>
      <c r="J837">
        <v>1.54E-7</v>
      </c>
      <c r="K837" s="8">
        <v>39568</v>
      </c>
      <c r="L837">
        <v>5.2627029999999997E-3</v>
      </c>
      <c r="M837" s="8">
        <v>39568</v>
      </c>
      <c r="N837">
        <v>1.4109999999999999E-6</v>
      </c>
      <c r="O837" s="8">
        <v>39568</v>
      </c>
      <c r="P837">
        <v>5.9206000000000002E-5</v>
      </c>
      <c r="Q837" s="8">
        <v>39568</v>
      </c>
      <c r="R837">
        <v>2.5804799999999998E-4</v>
      </c>
      <c r="S837" s="8">
        <v>39568</v>
      </c>
      <c r="T837">
        <v>1.1273900000000001E-4</v>
      </c>
      <c r="AE837" s="8">
        <v>39568</v>
      </c>
      <c r="AF837">
        <v>2.2572E-5</v>
      </c>
      <c r="AG837" s="8">
        <v>39569</v>
      </c>
      <c r="AH837">
        <v>9.7083000000000005E-5</v>
      </c>
      <c r="BA837" s="8">
        <v>39568</v>
      </c>
      <c r="BB837">
        <v>3.021E-6</v>
      </c>
      <c r="BE837" s="8">
        <v>39568</v>
      </c>
      <c r="BF837">
        <v>3.8569999999999998E-5</v>
      </c>
      <c r="BS837" s="8">
        <v>39568</v>
      </c>
      <c r="BT837">
        <v>1.036312E-3</v>
      </c>
      <c r="BW837" s="8">
        <v>39568</v>
      </c>
      <c r="BX837">
        <v>4.15E-7</v>
      </c>
      <c r="BY837" s="8">
        <v>39568</v>
      </c>
      <c r="BZ837">
        <v>1.426659E-3</v>
      </c>
      <c r="CA837" s="8">
        <v>39568</v>
      </c>
      <c r="CB837">
        <v>3.5476000000000003E-4</v>
      </c>
      <c r="CC837" s="8">
        <v>39568</v>
      </c>
      <c r="CD837">
        <v>2.3750000000000001E-5</v>
      </c>
      <c r="CE837" s="8">
        <v>39568</v>
      </c>
      <c r="CF837">
        <v>8.1049999999999995E-6</v>
      </c>
      <c r="CG837" s="8">
        <v>39568</v>
      </c>
      <c r="CH837">
        <v>2.3451E-5</v>
      </c>
      <c r="CI837" s="8">
        <v>39568</v>
      </c>
      <c r="CJ837">
        <v>1.2079999999999999E-6</v>
      </c>
      <c r="CK837" s="8">
        <v>39568</v>
      </c>
      <c r="CL837">
        <v>2.0548999999999999E-5</v>
      </c>
      <c r="CM837" s="8">
        <v>39568</v>
      </c>
      <c r="CN837">
        <v>0</v>
      </c>
      <c r="CS837" s="8">
        <v>39568</v>
      </c>
      <c r="CT837">
        <v>7.8199999999999999E-7</v>
      </c>
      <c r="CU837" s="8">
        <v>39568</v>
      </c>
      <c r="CV837">
        <v>5.6590000000000004E-6</v>
      </c>
      <c r="CW837" s="8">
        <v>39568</v>
      </c>
      <c r="CX837">
        <v>2.50857E-4</v>
      </c>
      <c r="CY837" s="8">
        <v>39568</v>
      </c>
      <c r="CZ837">
        <v>1.596E-5</v>
      </c>
      <c r="DE837" s="8">
        <v>39568</v>
      </c>
      <c r="DF837">
        <v>3.9067000000000003E-4</v>
      </c>
      <c r="DG837" s="8">
        <v>39568</v>
      </c>
      <c r="DH837">
        <v>5.8899999999999999E-7</v>
      </c>
      <c r="DM837" s="8">
        <v>39568</v>
      </c>
      <c r="DN837">
        <v>1.3467430000000001E-3</v>
      </c>
      <c r="DO837" s="8">
        <v>39568</v>
      </c>
      <c r="DP837">
        <v>3E-9</v>
      </c>
      <c r="DS837" s="8">
        <v>39568</v>
      </c>
      <c r="DT837">
        <v>1.35976E-4</v>
      </c>
      <c r="DU837" s="8">
        <v>39568</v>
      </c>
      <c r="DV837">
        <v>1.877E-6</v>
      </c>
      <c r="EA837" s="8">
        <v>39568</v>
      </c>
      <c r="EB837">
        <v>1.276E-5</v>
      </c>
      <c r="EI837" s="8">
        <v>39568</v>
      </c>
      <c r="EJ837">
        <v>3.6347700000000002E-4</v>
      </c>
      <c r="EM837" s="8">
        <v>39568</v>
      </c>
      <c r="EN837">
        <v>3.2540000000000001E-6</v>
      </c>
      <c r="EO837" s="8">
        <v>39569</v>
      </c>
      <c r="EP837">
        <v>1.69705E-4</v>
      </c>
      <c r="ES837" s="8">
        <v>39568</v>
      </c>
      <c r="ET837">
        <v>4.45566E-4</v>
      </c>
      <c r="EY837" s="8">
        <v>39569</v>
      </c>
      <c r="EZ837">
        <v>1.2231E-5</v>
      </c>
      <c r="FE837" s="8">
        <v>39569</v>
      </c>
      <c r="FF837">
        <v>7.7441000000000006E-5</v>
      </c>
      <c r="FG837" s="8">
        <v>39568</v>
      </c>
      <c r="FH837">
        <v>8.1573599999999996E-4</v>
      </c>
      <c r="FI837" s="8">
        <v>39568</v>
      </c>
      <c r="FJ837">
        <v>6.4520500000000004E-4</v>
      </c>
      <c r="FO837" s="8">
        <v>39568</v>
      </c>
      <c r="FP837">
        <v>2.35424E-4</v>
      </c>
      <c r="FQ837" s="8">
        <v>39568</v>
      </c>
      <c r="FR837">
        <v>1.62044E-4</v>
      </c>
      <c r="FS837" s="8">
        <v>39568</v>
      </c>
      <c r="FT837">
        <v>4.4569999999999998E-6</v>
      </c>
      <c r="FU837" s="8">
        <v>39568</v>
      </c>
      <c r="FV837">
        <v>1.55563E-4</v>
      </c>
      <c r="FY837" s="8">
        <v>39568</v>
      </c>
      <c r="FZ837">
        <v>3.3918999999999998E-5</v>
      </c>
      <c r="GC837" s="8">
        <v>39568</v>
      </c>
      <c r="GD837">
        <v>4.2710000000000003E-6</v>
      </c>
    </row>
    <row r="838" spans="1:186" x14ac:dyDescent="0.25">
      <c r="A838" s="8">
        <v>39569</v>
      </c>
      <c r="B838">
        <v>1.378E-6</v>
      </c>
      <c r="C838" s="8">
        <v>39569</v>
      </c>
      <c r="D838">
        <v>2.587E-6</v>
      </c>
      <c r="I838" s="8">
        <v>39569</v>
      </c>
      <c r="J838">
        <v>1.2599999999999999E-7</v>
      </c>
      <c r="K838" s="8">
        <v>39569</v>
      </c>
      <c r="L838">
        <v>4.7934589999999999E-3</v>
      </c>
      <c r="M838" s="8">
        <v>39569</v>
      </c>
      <c r="N838">
        <v>1.404E-6</v>
      </c>
      <c r="O838" s="8">
        <v>39569</v>
      </c>
      <c r="P838">
        <v>5.6725000000000003E-5</v>
      </c>
      <c r="Q838" s="8">
        <v>39569</v>
      </c>
      <c r="R838">
        <v>2.5179999999999999E-4</v>
      </c>
      <c r="S838" s="8">
        <v>39569</v>
      </c>
      <c r="T838">
        <v>1.10689E-4</v>
      </c>
      <c r="AE838" s="8">
        <v>39569</v>
      </c>
      <c r="AF838">
        <v>2.2095000000000001E-5</v>
      </c>
      <c r="AG838" s="8">
        <v>39570</v>
      </c>
      <c r="AH838">
        <v>9.0115E-5</v>
      </c>
      <c r="BA838" s="8">
        <v>39569</v>
      </c>
      <c r="BB838">
        <v>2.937E-6</v>
      </c>
      <c r="BE838" s="8">
        <v>39569</v>
      </c>
      <c r="BF838">
        <v>3.0324999999999998E-5</v>
      </c>
      <c r="BS838" s="8">
        <v>39569</v>
      </c>
      <c r="BT838">
        <v>9.8618199999999994E-4</v>
      </c>
      <c r="BW838" s="8">
        <v>39569</v>
      </c>
      <c r="BX838">
        <v>4.01E-7</v>
      </c>
      <c r="BY838" s="8">
        <v>39569</v>
      </c>
      <c r="BZ838">
        <v>1.2823719999999999E-3</v>
      </c>
      <c r="CA838" s="8">
        <v>39569</v>
      </c>
      <c r="CB838">
        <v>3.3317900000000002E-4</v>
      </c>
      <c r="CC838" s="8">
        <v>39569</v>
      </c>
      <c r="CD838">
        <v>2.2663999999999998E-5</v>
      </c>
      <c r="CE838" s="8">
        <v>39569</v>
      </c>
      <c r="CF838">
        <v>7.8960000000000003E-6</v>
      </c>
      <c r="CG838" s="8">
        <v>39569</v>
      </c>
      <c r="CH838">
        <v>2.2266999999999999E-5</v>
      </c>
      <c r="CI838" s="8">
        <v>39569</v>
      </c>
      <c r="CJ838">
        <v>1.1999999999999999E-6</v>
      </c>
      <c r="CK838" s="8">
        <v>39569</v>
      </c>
      <c r="CL838">
        <v>1.9695999999999999E-5</v>
      </c>
      <c r="CM838" s="8">
        <v>39569</v>
      </c>
      <c r="CN838">
        <v>0</v>
      </c>
      <c r="CS838" s="8">
        <v>39569</v>
      </c>
      <c r="CT838">
        <v>7.8800000000000002E-7</v>
      </c>
      <c r="CU838" s="8">
        <v>39569</v>
      </c>
      <c r="CV838">
        <v>5.463E-6</v>
      </c>
      <c r="CW838" s="8">
        <v>39569</v>
      </c>
      <c r="CX838">
        <v>2.36417E-4</v>
      </c>
      <c r="CY838" s="8">
        <v>39569</v>
      </c>
      <c r="CZ838">
        <v>1.4878999999999999E-5</v>
      </c>
      <c r="DE838" s="8">
        <v>39569</v>
      </c>
      <c r="DF838">
        <v>5.3517699999999996E-4</v>
      </c>
      <c r="DG838" s="8">
        <v>39569</v>
      </c>
      <c r="DH838">
        <v>5.6300000000000005E-7</v>
      </c>
      <c r="DM838" s="8">
        <v>39569</v>
      </c>
      <c r="DN838">
        <v>1.2086460000000001E-3</v>
      </c>
      <c r="DO838" s="8">
        <v>39569</v>
      </c>
      <c r="DP838">
        <v>3E-9</v>
      </c>
      <c r="DS838" s="8">
        <v>39569</v>
      </c>
      <c r="DT838">
        <v>1.4537299999999999E-4</v>
      </c>
      <c r="DU838" s="8">
        <v>39569</v>
      </c>
      <c r="DV838">
        <v>1.807E-6</v>
      </c>
      <c r="EA838" s="8">
        <v>39569</v>
      </c>
      <c r="EB838">
        <v>1.3963E-5</v>
      </c>
      <c r="EI838" s="8">
        <v>39569</v>
      </c>
      <c r="EJ838">
        <v>3.3218400000000002E-4</v>
      </c>
      <c r="EM838" s="8">
        <v>39569</v>
      </c>
      <c r="EN838">
        <v>3.1499999999999999E-6</v>
      </c>
      <c r="EO838" s="8">
        <v>39570</v>
      </c>
      <c r="EP838">
        <v>1.5888100000000001E-4</v>
      </c>
      <c r="ES838" s="8">
        <v>39569</v>
      </c>
      <c r="ET838">
        <v>4.1357200000000002E-4</v>
      </c>
      <c r="EY838" s="8">
        <v>39570</v>
      </c>
      <c r="EZ838">
        <v>1.1739999999999999E-5</v>
      </c>
      <c r="FE838" s="8">
        <v>39570</v>
      </c>
      <c r="FF838">
        <v>7.4313000000000005E-5</v>
      </c>
      <c r="FG838" s="8">
        <v>39569</v>
      </c>
      <c r="FH838">
        <v>7.81158E-4</v>
      </c>
      <c r="FI838" s="8">
        <v>39569</v>
      </c>
      <c r="FJ838">
        <v>6.1158800000000004E-4</v>
      </c>
      <c r="FO838" s="8">
        <v>39569</v>
      </c>
      <c r="FP838">
        <v>2.2680500000000001E-4</v>
      </c>
      <c r="FQ838" s="8">
        <v>39569</v>
      </c>
      <c r="FR838">
        <v>1.5716600000000001E-4</v>
      </c>
      <c r="FS838" s="8">
        <v>39569</v>
      </c>
      <c r="FT838">
        <v>4.2289999999999997E-6</v>
      </c>
      <c r="FU838" s="8">
        <v>39569</v>
      </c>
      <c r="FV838">
        <v>1.42905E-4</v>
      </c>
      <c r="FY838" s="8">
        <v>39569</v>
      </c>
      <c r="FZ838">
        <v>3.2261999999999997E-5</v>
      </c>
      <c r="GC838" s="8">
        <v>39569</v>
      </c>
      <c r="GD838">
        <v>4.2350000000000001E-6</v>
      </c>
    </row>
    <row r="839" spans="1:186" x14ac:dyDescent="0.25">
      <c r="A839" s="8">
        <v>39570</v>
      </c>
      <c r="B839">
        <v>1.361E-6</v>
      </c>
      <c r="C839" s="8">
        <v>39570</v>
      </c>
      <c r="D839">
        <v>2.6879999999999999E-6</v>
      </c>
      <c r="I839" s="8">
        <v>39570</v>
      </c>
      <c r="J839">
        <v>1.5599999999999999E-7</v>
      </c>
      <c r="K839" s="8">
        <v>39570</v>
      </c>
      <c r="L839">
        <v>4.5684840000000003E-3</v>
      </c>
      <c r="M839" s="8">
        <v>39570</v>
      </c>
      <c r="N839">
        <v>1.373E-6</v>
      </c>
      <c r="O839" s="8">
        <v>39570</v>
      </c>
      <c r="P839">
        <v>5.6937000000000001E-5</v>
      </c>
      <c r="Q839" s="8">
        <v>39570</v>
      </c>
      <c r="R839">
        <v>2.4179099999999999E-4</v>
      </c>
      <c r="S839" s="8">
        <v>39570</v>
      </c>
      <c r="T839">
        <v>1.1757299999999999E-4</v>
      </c>
      <c r="AE839" s="8">
        <v>39570</v>
      </c>
      <c r="AF839">
        <v>2.0619E-5</v>
      </c>
      <c r="AG839" s="8">
        <v>39573</v>
      </c>
      <c r="AH839">
        <v>1.01968E-4</v>
      </c>
      <c r="BA839" s="8">
        <v>39570</v>
      </c>
      <c r="BB839">
        <v>2.903E-6</v>
      </c>
      <c r="BE839" s="8">
        <v>39570</v>
      </c>
      <c r="BF839">
        <v>3.1605E-5</v>
      </c>
      <c r="BS839" s="8">
        <v>39570</v>
      </c>
      <c r="BT839">
        <v>9.6897699999999999E-4</v>
      </c>
      <c r="BW839" s="8">
        <v>39570</v>
      </c>
      <c r="BX839">
        <v>3.9400000000000001E-7</v>
      </c>
      <c r="BY839" s="8">
        <v>39570</v>
      </c>
      <c r="BZ839">
        <v>1.2643450000000001E-3</v>
      </c>
      <c r="CA839" s="8">
        <v>39570</v>
      </c>
      <c r="CB839">
        <v>3.2501699999999998E-4</v>
      </c>
      <c r="CC839" s="8">
        <v>39570</v>
      </c>
      <c r="CD839">
        <v>2.2507E-5</v>
      </c>
      <c r="CE839" s="8">
        <v>39570</v>
      </c>
      <c r="CF839">
        <v>7.7309999999999993E-6</v>
      </c>
      <c r="CG839" s="8">
        <v>39570</v>
      </c>
      <c r="CH839">
        <v>2.2441000000000001E-5</v>
      </c>
      <c r="CI839" s="8">
        <v>39570</v>
      </c>
      <c r="CJ839">
        <v>1.1909999999999999E-6</v>
      </c>
      <c r="CK839" s="8">
        <v>39570</v>
      </c>
      <c r="CL839">
        <v>1.9177E-5</v>
      </c>
      <c r="CM839" s="8">
        <v>39570</v>
      </c>
      <c r="CN839">
        <v>0</v>
      </c>
      <c r="CS839" s="8">
        <v>39570</v>
      </c>
      <c r="CT839">
        <v>8.09E-7</v>
      </c>
      <c r="CU839" s="8">
        <v>39570</v>
      </c>
      <c r="CV839">
        <v>5.6119999999999998E-6</v>
      </c>
      <c r="CW839" s="8">
        <v>39570</v>
      </c>
      <c r="CX839">
        <v>2.38929E-4</v>
      </c>
      <c r="CY839" s="8">
        <v>39570</v>
      </c>
      <c r="CZ839">
        <v>1.4780000000000001E-5</v>
      </c>
      <c r="DE839" s="8">
        <v>39570</v>
      </c>
      <c r="DF839">
        <v>5.2581999999999998E-4</v>
      </c>
      <c r="DG839" s="8">
        <v>39570</v>
      </c>
      <c r="DH839">
        <v>5.4499999999999997E-7</v>
      </c>
      <c r="DM839" s="8">
        <v>39570</v>
      </c>
      <c r="DN839">
        <v>1.2253089999999999E-3</v>
      </c>
      <c r="DO839" s="8">
        <v>39570</v>
      </c>
      <c r="DP839">
        <v>3E-9</v>
      </c>
      <c r="DS839" s="8">
        <v>39570</v>
      </c>
      <c r="DT839">
        <v>1.4427E-4</v>
      </c>
      <c r="DU839" s="8">
        <v>39570</v>
      </c>
      <c r="DV839">
        <v>1.812E-6</v>
      </c>
      <c r="EA839" s="8">
        <v>39570</v>
      </c>
      <c r="EB839">
        <v>1.3369E-5</v>
      </c>
      <c r="EI839" s="8">
        <v>39570</v>
      </c>
      <c r="EJ839">
        <v>3.5020800000000002E-4</v>
      </c>
      <c r="EM839" s="8">
        <v>39570</v>
      </c>
      <c r="EN839">
        <v>3.0479999999999999E-6</v>
      </c>
      <c r="EO839" s="8">
        <v>39573</v>
      </c>
      <c r="EP839">
        <v>1.82793E-4</v>
      </c>
      <c r="ES839" s="8">
        <v>39570</v>
      </c>
      <c r="ET839">
        <v>4.09178E-4</v>
      </c>
      <c r="EY839" s="8">
        <v>39573</v>
      </c>
      <c r="EZ839">
        <v>1.1483E-5</v>
      </c>
      <c r="FE839" s="8">
        <v>39573</v>
      </c>
      <c r="FF839">
        <v>8.3803999999999999E-5</v>
      </c>
      <c r="FG839" s="8">
        <v>39570</v>
      </c>
      <c r="FH839">
        <v>7.9055399999999995E-4</v>
      </c>
      <c r="FI839" s="8">
        <v>39570</v>
      </c>
      <c r="FJ839">
        <v>6.6544399999999995E-4</v>
      </c>
      <c r="FO839" s="8">
        <v>39570</v>
      </c>
      <c r="FP839">
        <v>2.2597700000000001E-4</v>
      </c>
      <c r="FQ839" s="8">
        <v>39570</v>
      </c>
      <c r="FR839">
        <v>1.5176299999999999E-4</v>
      </c>
      <c r="FS839" s="8">
        <v>39570</v>
      </c>
      <c r="FT839">
        <v>4.2869999999999998E-6</v>
      </c>
      <c r="FU839" s="8">
        <v>39570</v>
      </c>
      <c r="FV839">
        <v>1.4803200000000001E-4</v>
      </c>
      <c r="FY839" s="8">
        <v>39570</v>
      </c>
      <c r="FZ839">
        <v>3.3865000000000002E-5</v>
      </c>
      <c r="GC839" s="8">
        <v>39570</v>
      </c>
      <c r="GD839">
        <v>4.4429999999999996E-6</v>
      </c>
    </row>
    <row r="840" spans="1:186" x14ac:dyDescent="0.25">
      <c r="A840" s="8">
        <v>39573</v>
      </c>
      <c r="B840">
        <v>1.319E-6</v>
      </c>
      <c r="C840" s="8">
        <v>39573</v>
      </c>
      <c r="D840">
        <v>2.6709999999999999E-6</v>
      </c>
      <c r="I840" s="8">
        <v>39573</v>
      </c>
      <c r="J840">
        <v>1.5599999999999999E-7</v>
      </c>
      <c r="K840" s="8">
        <v>39573</v>
      </c>
      <c r="L840">
        <v>5.10166E-3</v>
      </c>
      <c r="M840" s="8">
        <v>39573</v>
      </c>
      <c r="N840">
        <v>1.4470000000000001E-6</v>
      </c>
      <c r="O840" s="8">
        <v>39573</v>
      </c>
      <c r="P840">
        <v>5.8356000000000002E-5</v>
      </c>
      <c r="Q840" s="8">
        <v>39573</v>
      </c>
      <c r="R840">
        <v>2.6305499999999999E-4</v>
      </c>
      <c r="S840" s="8">
        <v>39573</v>
      </c>
      <c r="T840">
        <v>1.20031E-4</v>
      </c>
      <c r="AE840" s="8">
        <v>39573</v>
      </c>
      <c r="AF840">
        <v>2.0492E-5</v>
      </c>
      <c r="AG840" s="8">
        <v>39574</v>
      </c>
      <c r="AH840">
        <v>1.05982E-4</v>
      </c>
      <c r="BA840" s="8">
        <v>39573</v>
      </c>
      <c r="BB840">
        <v>2.8940000000000002E-6</v>
      </c>
      <c r="BE840" s="8">
        <v>39573</v>
      </c>
      <c r="BF840">
        <v>3.1040000000000001E-5</v>
      </c>
      <c r="BS840" s="8">
        <v>39573</v>
      </c>
      <c r="BT840">
        <v>9.5184800000000004E-4</v>
      </c>
      <c r="BW840" s="8">
        <v>39573</v>
      </c>
      <c r="BX840">
        <v>3.84E-7</v>
      </c>
      <c r="BY840" s="8">
        <v>39573</v>
      </c>
      <c r="BZ840">
        <v>1.320372E-3</v>
      </c>
      <c r="CA840" s="8">
        <v>39573</v>
      </c>
      <c r="CB840">
        <v>3.5689199999999998E-4</v>
      </c>
      <c r="CC840" s="8">
        <v>39573</v>
      </c>
      <c r="CD840">
        <v>2.2588000000000001E-5</v>
      </c>
      <c r="CE840" s="8">
        <v>39573</v>
      </c>
      <c r="CF840">
        <v>7.6639999999999998E-6</v>
      </c>
      <c r="CG840" s="8">
        <v>39573</v>
      </c>
      <c r="CH840">
        <v>2.3770000000000001E-5</v>
      </c>
      <c r="CI840" s="8">
        <v>39573</v>
      </c>
      <c r="CJ840">
        <v>1.2720000000000001E-6</v>
      </c>
      <c r="CK840" s="8">
        <v>39573</v>
      </c>
      <c r="CL840">
        <v>2.0681000000000001E-5</v>
      </c>
      <c r="CM840" s="8">
        <v>39573</v>
      </c>
      <c r="CN840">
        <v>0</v>
      </c>
      <c r="CS840" s="8">
        <v>39573</v>
      </c>
      <c r="CT840">
        <v>8.5099999999999998E-7</v>
      </c>
      <c r="CU840" s="8">
        <v>39573</v>
      </c>
      <c r="CV840">
        <v>5.6679999999999998E-6</v>
      </c>
      <c r="CW840" s="8">
        <v>39573</v>
      </c>
      <c r="CX840">
        <v>2.6148499999999999E-4</v>
      </c>
      <c r="CY840" s="8">
        <v>39573</v>
      </c>
      <c r="CZ840">
        <v>1.4994000000000001E-5</v>
      </c>
      <c r="DE840" s="8">
        <v>39573</v>
      </c>
      <c r="DF840">
        <v>5.4168700000000001E-4</v>
      </c>
      <c r="DG840" s="8">
        <v>39573</v>
      </c>
      <c r="DH840">
        <v>5.9699999999999996E-7</v>
      </c>
      <c r="DM840" s="8">
        <v>39573</v>
      </c>
      <c r="DN840">
        <v>1.38232E-3</v>
      </c>
      <c r="DO840" s="8">
        <v>39573</v>
      </c>
      <c r="DP840">
        <v>3E-9</v>
      </c>
      <c r="DS840" s="8">
        <v>39573</v>
      </c>
      <c r="DT840">
        <v>1.4684999999999999E-4</v>
      </c>
      <c r="DU840" s="8">
        <v>39573</v>
      </c>
      <c r="DV840">
        <v>1.911E-6</v>
      </c>
      <c r="EA840" s="8">
        <v>39573</v>
      </c>
      <c r="EB840">
        <v>1.3086E-5</v>
      </c>
      <c r="EI840" s="8">
        <v>39573</v>
      </c>
      <c r="EJ840">
        <v>3.6273799999999998E-4</v>
      </c>
      <c r="EM840" s="8">
        <v>39573</v>
      </c>
      <c r="EN840">
        <v>3.118E-6</v>
      </c>
      <c r="EO840" s="8">
        <v>39574</v>
      </c>
      <c r="EP840">
        <v>1.8183899999999999E-4</v>
      </c>
      <c r="ES840" s="8">
        <v>39573</v>
      </c>
      <c r="ET840">
        <v>4.1425400000000002E-4</v>
      </c>
      <c r="EY840" s="8">
        <v>39574</v>
      </c>
      <c r="EZ840">
        <v>1.0873000000000001E-5</v>
      </c>
      <c r="FE840" s="8">
        <v>39574</v>
      </c>
      <c r="FF840">
        <v>8.2792000000000003E-5</v>
      </c>
      <c r="FG840" s="8">
        <v>39573</v>
      </c>
      <c r="FH840">
        <v>8.2429900000000002E-4</v>
      </c>
      <c r="FI840" s="8">
        <v>39573</v>
      </c>
      <c r="FJ840">
        <v>7.1892199999999999E-4</v>
      </c>
      <c r="FO840" s="8">
        <v>39573</v>
      </c>
      <c r="FP840">
        <v>2.3640099999999999E-4</v>
      </c>
      <c r="FQ840" s="8">
        <v>39573</v>
      </c>
      <c r="FR840">
        <v>1.5394200000000001E-4</v>
      </c>
      <c r="FS840" s="8">
        <v>39573</v>
      </c>
      <c r="FT840">
        <v>4.5190000000000003E-6</v>
      </c>
      <c r="FU840" s="8">
        <v>39573</v>
      </c>
      <c r="FV840">
        <v>1.5163500000000001E-4</v>
      </c>
      <c r="FY840" s="8">
        <v>39573</v>
      </c>
      <c r="FZ840">
        <v>3.3788000000000002E-5</v>
      </c>
      <c r="GC840" s="8">
        <v>39573</v>
      </c>
      <c r="GD840">
        <v>4.7249999999999997E-6</v>
      </c>
    </row>
    <row r="841" spans="1:186" x14ac:dyDescent="0.25">
      <c r="A841" s="8">
        <v>39574</v>
      </c>
      <c r="B841">
        <v>1.2669999999999999E-6</v>
      </c>
      <c r="C841" s="8">
        <v>39574</v>
      </c>
      <c r="D841">
        <v>2.7149999999999998E-6</v>
      </c>
      <c r="I841" s="8">
        <v>39574</v>
      </c>
      <c r="J841">
        <v>1.5099999999999999E-7</v>
      </c>
      <c r="K841" s="8">
        <v>39574</v>
      </c>
      <c r="L841">
        <v>4.807375E-3</v>
      </c>
      <c r="M841" s="8">
        <v>39574</v>
      </c>
      <c r="N841">
        <v>1.429E-6</v>
      </c>
      <c r="O841" s="8">
        <v>39574</v>
      </c>
      <c r="P841">
        <v>5.6749000000000002E-5</v>
      </c>
      <c r="Q841" s="8">
        <v>39574</v>
      </c>
      <c r="R841">
        <v>2.5025399999999999E-4</v>
      </c>
      <c r="S841" s="8">
        <v>39574</v>
      </c>
      <c r="T841">
        <v>1.1906200000000001E-4</v>
      </c>
      <c r="AE841" s="8">
        <v>39574</v>
      </c>
      <c r="AF841">
        <v>2.0333999999999999E-5</v>
      </c>
      <c r="AG841" s="8">
        <v>39575</v>
      </c>
      <c r="AH841">
        <v>1.11456E-4</v>
      </c>
      <c r="BA841" s="8">
        <v>39574</v>
      </c>
      <c r="BB841">
        <v>2.8080000000000001E-6</v>
      </c>
      <c r="BE841" s="8">
        <v>39574</v>
      </c>
      <c r="BF841">
        <v>3.1436000000000002E-5</v>
      </c>
      <c r="BS841" s="8">
        <v>39574</v>
      </c>
      <c r="BT841">
        <v>9.49993E-4</v>
      </c>
      <c r="BW841" s="8">
        <v>39574</v>
      </c>
      <c r="BX841">
        <v>3.6800000000000001E-7</v>
      </c>
      <c r="BY841" s="8">
        <v>39574</v>
      </c>
      <c r="BZ841">
        <v>1.3046259999999999E-3</v>
      </c>
      <c r="CA841" s="8">
        <v>39574</v>
      </c>
      <c r="CB841">
        <v>3.5551099999999998E-4</v>
      </c>
      <c r="CC841" s="8">
        <v>39574</v>
      </c>
      <c r="CD841">
        <v>2.1960999999999999E-5</v>
      </c>
      <c r="CE841" s="8">
        <v>39574</v>
      </c>
      <c r="CF841">
        <v>7.379E-6</v>
      </c>
      <c r="CG841" s="8">
        <v>39574</v>
      </c>
      <c r="CH841">
        <v>2.2897000000000001E-5</v>
      </c>
      <c r="CI841" s="8">
        <v>39574</v>
      </c>
      <c r="CJ841">
        <v>1.2130000000000001E-6</v>
      </c>
      <c r="CK841" s="8">
        <v>39574</v>
      </c>
      <c r="CL841">
        <v>2.0162000000000001E-5</v>
      </c>
      <c r="CM841" s="8">
        <v>39574</v>
      </c>
      <c r="CN841">
        <v>0</v>
      </c>
      <c r="CS841" s="8">
        <v>39574</v>
      </c>
      <c r="CT841">
        <v>8.4799999999999997E-7</v>
      </c>
      <c r="CU841" s="8">
        <v>39574</v>
      </c>
      <c r="CV841">
        <v>5.5740000000000003E-6</v>
      </c>
      <c r="CW841" s="8">
        <v>39574</v>
      </c>
      <c r="CX841">
        <v>2.59227E-4</v>
      </c>
      <c r="CY841" s="8">
        <v>39574</v>
      </c>
      <c r="CZ841">
        <v>1.6761000000000001E-5</v>
      </c>
      <c r="DE841" s="8">
        <v>39574</v>
      </c>
      <c r="DF841">
        <v>5.2013099999999996E-4</v>
      </c>
      <c r="DG841" s="8">
        <v>39574</v>
      </c>
      <c r="DH841">
        <v>5.7700000000000004E-7</v>
      </c>
      <c r="DM841" s="8">
        <v>39574</v>
      </c>
      <c r="DN841">
        <v>1.3434320000000001E-3</v>
      </c>
      <c r="DO841" s="8">
        <v>39574</v>
      </c>
      <c r="DP841">
        <v>3E-9</v>
      </c>
      <c r="DS841" s="8">
        <v>39574</v>
      </c>
      <c r="DT841">
        <v>1.45387E-4</v>
      </c>
      <c r="DU841" s="8">
        <v>39574</v>
      </c>
      <c r="DV841">
        <v>1.829E-6</v>
      </c>
      <c r="EA841" s="8">
        <v>39574</v>
      </c>
      <c r="EB841">
        <v>1.2347999999999999E-5</v>
      </c>
      <c r="EI841" s="8">
        <v>39574</v>
      </c>
      <c r="EJ841">
        <v>3.5093499999999997E-4</v>
      </c>
      <c r="EM841" s="8">
        <v>39574</v>
      </c>
      <c r="EN841">
        <v>3.0450000000000001E-6</v>
      </c>
      <c r="EO841" s="8">
        <v>39575</v>
      </c>
      <c r="EP841">
        <v>1.87245E-4</v>
      </c>
      <c r="ES841" s="8">
        <v>39574</v>
      </c>
      <c r="ET841">
        <v>4.0414999999999998E-4</v>
      </c>
      <c r="EY841" s="8">
        <v>39575</v>
      </c>
      <c r="EZ841">
        <v>1.0886999999999999E-5</v>
      </c>
      <c r="FE841" s="8">
        <v>39575</v>
      </c>
      <c r="FF841">
        <v>8.6273999999999994E-5</v>
      </c>
      <c r="FG841" s="8">
        <v>39574</v>
      </c>
      <c r="FH841">
        <v>8.0723399999999999E-4</v>
      </c>
      <c r="FI841" s="8">
        <v>39574</v>
      </c>
      <c r="FJ841">
        <v>6.8215500000000004E-4</v>
      </c>
      <c r="FO841" s="8">
        <v>39574</v>
      </c>
      <c r="FP841">
        <v>2.3895500000000001E-4</v>
      </c>
      <c r="FQ841" s="8">
        <v>39574</v>
      </c>
      <c r="FR841">
        <v>1.4677200000000001E-4</v>
      </c>
      <c r="FS841" s="8">
        <v>39574</v>
      </c>
      <c r="FT841">
        <v>4.3220000000000003E-6</v>
      </c>
      <c r="FU841" s="8">
        <v>39574</v>
      </c>
      <c r="FV841">
        <v>1.5189199999999999E-4</v>
      </c>
      <c r="FY841" s="8">
        <v>39574</v>
      </c>
      <c r="FZ841">
        <v>3.3272000000000003E-5</v>
      </c>
      <c r="GC841" s="8">
        <v>39574</v>
      </c>
      <c r="GD841">
        <v>4.9080000000000003E-6</v>
      </c>
    </row>
    <row r="842" spans="1:186" x14ac:dyDescent="0.25">
      <c r="A842" s="8">
        <v>39575</v>
      </c>
      <c r="B842">
        <v>1.345E-6</v>
      </c>
      <c r="C842" s="8">
        <v>39575</v>
      </c>
      <c r="D842">
        <v>3.2040000000000002E-6</v>
      </c>
      <c r="I842" s="8">
        <v>39575</v>
      </c>
      <c r="J842">
        <v>1.5200000000000001E-7</v>
      </c>
      <c r="K842" s="8">
        <v>39575</v>
      </c>
      <c r="L842">
        <v>6.1197109999999999E-3</v>
      </c>
      <c r="M842" s="8">
        <v>39575</v>
      </c>
      <c r="N842">
        <v>1.435E-6</v>
      </c>
      <c r="O842" s="8">
        <v>39575</v>
      </c>
      <c r="P842">
        <v>6.0103999999999999E-5</v>
      </c>
      <c r="Q842" s="8">
        <v>39575</v>
      </c>
      <c r="R842">
        <v>2.47889E-4</v>
      </c>
      <c r="S842" s="8">
        <v>39575</v>
      </c>
      <c r="T842">
        <v>1.30152E-4</v>
      </c>
      <c r="AE842" s="8">
        <v>39575</v>
      </c>
      <c r="AF842">
        <v>2.1882000000000002E-5</v>
      </c>
      <c r="AG842" s="8">
        <v>39576</v>
      </c>
      <c r="AH842">
        <v>1.0819699999999999E-4</v>
      </c>
      <c r="BA842" s="8">
        <v>39575</v>
      </c>
      <c r="BB842">
        <v>2.886E-6</v>
      </c>
      <c r="BE842" s="8">
        <v>39575</v>
      </c>
      <c r="BF842">
        <v>3.0982000000000003E-5</v>
      </c>
      <c r="BS842" s="8">
        <v>39575</v>
      </c>
      <c r="BT842">
        <v>9.4150799999999997E-4</v>
      </c>
      <c r="BW842" s="8">
        <v>39575</v>
      </c>
      <c r="BX842">
        <v>3.8599999999999999E-7</v>
      </c>
      <c r="BY842" s="8">
        <v>39575</v>
      </c>
      <c r="BZ842">
        <v>1.4820740000000001E-3</v>
      </c>
      <c r="CA842" s="8">
        <v>39575</v>
      </c>
      <c r="CB842">
        <v>3.8559999999999999E-4</v>
      </c>
      <c r="CC842" s="8">
        <v>39575</v>
      </c>
      <c r="CD842">
        <v>2.5882999999999999E-5</v>
      </c>
      <c r="CE842" s="8">
        <v>39575</v>
      </c>
      <c r="CF842">
        <v>7.0310000000000001E-6</v>
      </c>
      <c r="CG842" s="8">
        <v>39575</v>
      </c>
      <c r="CH842">
        <v>2.2297999999999999E-5</v>
      </c>
      <c r="CI842" s="8">
        <v>39575</v>
      </c>
      <c r="CJ842">
        <v>1.2869999999999999E-6</v>
      </c>
      <c r="CK842" s="8">
        <v>39575</v>
      </c>
      <c r="CL842">
        <v>2.1817000000000001E-5</v>
      </c>
      <c r="CM842" s="8">
        <v>39575</v>
      </c>
      <c r="CN842">
        <v>0</v>
      </c>
      <c r="CS842" s="8">
        <v>39575</v>
      </c>
      <c r="CT842">
        <v>8.5700000000000001E-7</v>
      </c>
      <c r="CU842" s="8">
        <v>39575</v>
      </c>
      <c r="CV842">
        <v>5.7239999999999997E-6</v>
      </c>
      <c r="CW842" s="8">
        <v>39575</v>
      </c>
      <c r="CX842">
        <v>2.74145E-4</v>
      </c>
      <c r="CY842" s="8">
        <v>39575</v>
      </c>
      <c r="CZ842">
        <v>1.8547999999999999E-5</v>
      </c>
      <c r="DE842" s="8">
        <v>39575</v>
      </c>
      <c r="DF842">
        <v>5.6066299999999998E-4</v>
      </c>
      <c r="DG842" s="8">
        <v>39575</v>
      </c>
      <c r="DH842">
        <v>6.3300000000000002E-7</v>
      </c>
      <c r="DM842" s="8">
        <v>39575</v>
      </c>
      <c r="DN842">
        <v>1.5307560000000001E-3</v>
      </c>
      <c r="DO842" s="8">
        <v>39575</v>
      </c>
      <c r="DP842">
        <v>3E-9</v>
      </c>
      <c r="DS842" s="8">
        <v>39575</v>
      </c>
      <c r="DT842">
        <v>1.5269099999999999E-4</v>
      </c>
      <c r="DU842" s="8">
        <v>39575</v>
      </c>
      <c r="DV842">
        <v>1.933E-6</v>
      </c>
      <c r="EA842" s="8">
        <v>39575</v>
      </c>
      <c r="EB842">
        <v>1.3517E-5</v>
      </c>
      <c r="EI842" s="8">
        <v>39575</v>
      </c>
      <c r="EJ842">
        <v>3.8749599999999998E-4</v>
      </c>
      <c r="EM842" s="8">
        <v>39575</v>
      </c>
      <c r="EN842">
        <v>3.4680000000000001E-6</v>
      </c>
      <c r="EO842" s="8">
        <v>39576</v>
      </c>
      <c r="EP842">
        <v>1.7945E-4</v>
      </c>
      <c r="ES842" s="8">
        <v>39575</v>
      </c>
      <c r="ET842">
        <v>4.4385799999999999E-4</v>
      </c>
      <c r="EY842" s="8">
        <v>39576</v>
      </c>
      <c r="EZ842">
        <v>1.0535E-5</v>
      </c>
      <c r="FE842" s="8">
        <v>39576</v>
      </c>
      <c r="FF842">
        <v>8.6347999999999994E-5</v>
      </c>
      <c r="FG842" s="8">
        <v>39575</v>
      </c>
      <c r="FH842">
        <v>8.0746099999999999E-4</v>
      </c>
      <c r="FI842" s="8">
        <v>39575</v>
      </c>
      <c r="FJ842">
        <v>6.9463599999999999E-4</v>
      </c>
      <c r="FO842" s="8">
        <v>39575</v>
      </c>
      <c r="FP842">
        <v>2.42296E-4</v>
      </c>
      <c r="FQ842" s="8">
        <v>39575</v>
      </c>
      <c r="FR842">
        <v>1.6256300000000001E-4</v>
      </c>
      <c r="FS842" s="8">
        <v>39575</v>
      </c>
      <c r="FT842">
        <v>5.1259999999999997E-6</v>
      </c>
      <c r="FU842" s="8">
        <v>39575</v>
      </c>
      <c r="FV842">
        <v>1.64759E-4</v>
      </c>
      <c r="FY842" s="8">
        <v>39575</v>
      </c>
      <c r="FZ842">
        <v>3.3549E-5</v>
      </c>
      <c r="GC842" s="8">
        <v>39575</v>
      </c>
      <c r="GD842">
        <v>4.7330000000000003E-6</v>
      </c>
    </row>
    <row r="843" spans="1:186" x14ac:dyDescent="0.25">
      <c r="A843" s="8">
        <v>39576</v>
      </c>
      <c r="B843">
        <v>1.31E-6</v>
      </c>
      <c r="C843" s="8">
        <v>39576</v>
      </c>
      <c r="D843">
        <v>3.2179999999999999E-6</v>
      </c>
      <c r="I843" s="8">
        <v>39576</v>
      </c>
      <c r="J843">
        <v>1.29E-7</v>
      </c>
      <c r="K843" s="8">
        <v>39576</v>
      </c>
      <c r="L843">
        <v>6.9205630000000002E-3</v>
      </c>
      <c r="M843" s="8">
        <v>39576</v>
      </c>
      <c r="N843">
        <v>1.3939999999999999E-6</v>
      </c>
      <c r="O843" s="8">
        <v>39576</v>
      </c>
      <c r="P843">
        <v>6.1057999999999997E-5</v>
      </c>
      <c r="Q843" s="8">
        <v>39576</v>
      </c>
      <c r="R843">
        <v>2.5505299999999999E-4</v>
      </c>
      <c r="S843" s="8">
        <v>39576</v>
      </c>
      <c r="T843">
        <v>1.31218E-4</v>
      </c>
      <c r="AE843" s="8">
        <v>39576</v>
      </c>
      <c r="AF843">
        <v>2.1866E-5</v>
      </c>
      <c r="AG843" s="8">
        <v>39577</v>
      </c>
      <c r="AH843">
        <v>1.09318E-4</v>
      </c>
      <c r="BA843" s="8">
        <v>39576</v>
      </c>
      <c r="BB843">
        <v>3.0450000000000001E-6</v>
      </c>
      <c r="BE843" s="8">
        <v>39576</v>
      </c>
      <c r="BF843">
        <v>3.0635000000000001E-5</v>
      </c>
      <c r="BS843" s="8">
        <v>39576</v>
      </c>
      <c r="BT843">
        <v>9.2845899999999997E-4</v>
      </c>
      <c r="BW843" s="8">
        <v>39576</v>
      </c>
      <c r="BX843">
        <v>3.6699999999999999E-7</v>
      </c>
      <c r="BY843" s="8">
        <v>39576</v>
      </c>
      <c r="BZ843">
        <v>1.520726E-3</v>
      </c>
      <c r="CA843" s="8">
        <v>39576</v>
      </c>
      <c r="CB843">
        <v>4.1189500000000001E-4</v>
      </c>
      <c r="CC843" s="8">
        <v>39576</v>
      </c>
      <c r="CD843">
        <v>2.4909000000000002E-5</v>
      </c>
      <c r="CE843" s="8">
        <v>39576</v>
      </c>
      <c r="CF843">
        <v>6.9110000000000004E-6</v>
      </c>
      <c r="CG843" s="8">
        <v>39576</v>
      </c>
      <c r="CH843">
        <v>2.1763000000000002E-5</v>
      </c>
      <c r="CI843" s="8">
        <v>39576</v>
      </c>
      <c r="CJ843">
        <v>1.252E-6</v>
      </c>
      <c r="CK843" s="8">
        <v>39576</v>
      </c>
      <c r="CL843">
        <v>2.1104999999999999E-5</v>
      </c>
      <c r="CM843" s="8">
        <v>39576</v>
      </c>
      <c r="CN843">
        <v>0</v>
      </c>
      <c r="CS843" s="8">
        <v>39576</v>
      </c>
      <c r="CT843">
        <v>8.7599999999999996E-7</v>
      </c>
      <c r="CU843" s="8">
        <v>39576</v>
      </c>
      <c r="CV843">
        <v>5.7459999999999997E-6</v>
      </c>
      <c r="CW843" s="8">
        <v>39576</v>
      </c>
      <c r="CX843">
        <v>2.9498399999999998E-4</v>
      </c>
      <c r="CY843" s="8">
        <v>39576</v>
      </c>
      <c r="CZ843">
        <v>1.8090000000000001E-5</v>
      </c>
      <c r="DE843" s="8">
        <v>39576</v>
      </c>
      <c r="DF843">
        <v>5.85219E-4</v>
      </c>
      <c r="DG843" s="8">
        <v>39576</v>
      </c>
      <c r="DH843">
        <v>6.2300000000000001E-7</v>
      </c>
      <c r="DM843" s="8">
        <v>39576</v>
      </c>
      <c r="DN843">
        <v>1.5840170000000001E-3</v>
      </c>
      <c r="DO843" s="8">
        <v>39576</v>
      </c>
      <c r="DP843">
        <v>3E-9</v>
      </c>
      <c r="DS843" s="8">
        <v>39576</v>
      </c>
      <c r="DT843">
        <v>1.5303199999999999E-4</v>
      </c>
      <c r="DU843" s="8">
        <v>39576</v>
      </c>
      <c r="DV843">
        <v>2.2960000000000001E-6</v>
      </c>
      <c r="EA843" s="8">
        <v>39576</v>
      </c>
      <c r="EB843">
        <v>1.3210999999999999E-5</v>
      </c>
      <c r="EI843" s="8">
        <v>39576</v>
      </c>
      <c r="EJ843">
        <v>4.0441099999999997E-4</v>
      </c>
      <c r="EM843" s="8">
        <v>39576</v>
      </c>
      <c r="EN843">
        <v>3.3620000000000002E-6</v>
      </c>
      <c r="EO843" s="8">
        <v>39577</v>
      </c>
      <c r="EP843">
        <v>1.73108E-4</v>
      </c>
      <c r="ES843" s="8">
        <v>39576</v>
      </c>
      <c r="ET843">
        <v>4.7799300000000002E-4</v>
      </c>
      <c r="EY843" s="8">
        <v>39577</v>
      </c>
      <c r="EZ843">
        <v>1.0558E-5</v>
      </c>
      <c r="FE843" s="8">
        <v>39577</v>
      </c>
      <c r="FF843">
        <v>8.4529000000000003E-5</v>
      </c>
      <c r="FG843" s="8">
        <v>39576</v>
      </c>
      <c r="FH843">
        <v>8.5362100000000005E-4</v>
      </c>
      <c r="FI843" s="8">
        <v>39576</v>
      </c>
      <c r="FJ843">
        <v>7.4654799999999998E-4</v>
      </c>
      <c r="FO843" s="8">
        <v>39576</v>
      </c>
      <c r="FP843">
        <v>2.36364E-4</v>
      </c>
      <c r="FQ843" s="8">
        <v>39576</v>
      </c>
      <c r="FR843">
        <v>1.5757999999999999E-4</v>
      </c>
      <c r="FS843" s="8">
        <v>39576</v>
      </c>
      <c r="FT843">
        <v>5.3249999999999998E-6</v>
      </c>
      <c r="FU843" s="8">
        <v>39576</v>
      </c>
      <c r="FV843">
        <v>1.6854199999999999E-4</v>
      </c>
      <c r="FY843" s="8">
        <v>39576</v>
      </c>
      <c r="FZ843">
        <v>3.4261000000000003E-5</v>
      </c>
      <c r="GC843" s="8">
        <v>39576</v>
      </c>
      <c r="GD843">
        <v>4.6530000000000002E-6</v>
      </c>
    </row>
    <row r="844" spans="1:186" x14ac:dyDescent="0.25">
      <c r="A844" s="8">
        <v>39577</v>
      </c>
      <c r="B844">
        <v>1.3349999999999999E-6</v>
      </c>
      <c r="C844" s="8">
        <v>39577</v>
      </c>
      <c r="D844">
        <v>2.9519999999999999E-6</v>
      </c>
      <c r="I844" s="8">
        <v>39577</v>
      </c>
      <c r="J844">
        <v>1.23E-7</v>
      </c>
      <c r="K844" s="8">
        <v>39577</v>
      </c>
      <c r="L844">
        <v>8.7120600000000006E-3</v>
      </c>
      <c r="M844" s="8">
        <v>39577</v>
      </c>
      <c r="N844">
        <v>1.3909999999999999E-6</v>
      </c>
      <c r="O844" s="8">
        <v>39577</v>
      </c>
      <c r="P844">
        <v>3.5151999999999998E-5</v>
      </c>
      <c r="Q844" s="8">
        <v>39577</v>
      </c>
      <c r="R844">
        <v>2.58941E-4</v>
      </c>
      <c r="S844" s="8">
        <v>39577</v>
      </c>
      <c r="T844">
        <v>1.30056E-4</v>
      </c>
      <c r="AE844" s="8">
        <v>39577</v>
      </c>
      <c r="AF844">
        <v>2.8138999999999999E-5</v>
      </c>
      <c r="AG844" s="8">
        <v>39580</v>
      </c>
      <c r="AH844">
        <v>1.06881E-4</v>
      </c>
      <c r="BA844" s="8">
        <v>39577</v>
      </c>
      <c r="BB844">
        <v>3.0120000000000001E-6</v>
      </c>
      <c r="BE844" s="8">
        <v>39577</v>
      </c>
      <c r="BF844">
        <v>3.0616E-5</v>
      </c>
      <c r="BS844" s="8">
        <v>39577</v>
      </c>
      <c r="BT844">
        <v>9.2009000000000004E-4</v>
      </c>
      <c r="BW844" s="8">
        <v>39577</v>
      </c>
      <c r="BX844">
        <v>3.6100000000000002E-7</v>
      </c>
      <c r="BY844" s="8">
        <v>39577</v>
      </c>
      <c r="BZ844">
        <v>1.509828E-3</v>
      </c>
      <c r="CA844" s="8">
        <v>39577</v>
      </c>
      <c r="CB844">
        <v>4.0856900000000001E-4</v>
      </c>
      <c r="CC844" s="8">
        <v>39577</v>
      </c>
      <c r="CD844">
        <v>2.4593E-5</v>
      </c>
      <c r="CE844" s="8">
        <v>39577</v>
      </c>
      <c r="CF844">
        <v>6.8630000000000002E-6</v>
      </c>
      <c r="CG844" s="8">
        <v>39577</v>
      </c>
      <c r="CH844">
        <v>2.2376000000000001E-5</v>
      </c>
      <c r="CI844" s="8">
        <v>39577</v>
      </c>
      <c r="CJ844">
        <v>1.246E-6</v>
      </c>
      <c r="CK844" s="8">
        <v>39577</v>
      </c>
      <c r="CL844">
        <v>2.3915999999999999E-5</v>
      </c>
      <c r="CM844" s="8">
        <v>39577</v>
      </c>
      <c r="CN844">
        <v>0</v>
      </c>
      <c r="CS844" s="8">
        <v>39577</v>
      </c>
      <c r="CT844">
        <v>8.5799999999999998E-7</v>
      </c>
      <c r="CU844" s="8">
        <v>39577</v>
      </c>
      <c r="CV844">
        <v>5.7409999999999998E-6</v>
      </c>
      <c r="CW844" s="8">
        <v>39577</v>
      </c>
      <c r="CX844">
        <v>2.8992699999999999E-4</v>
      </c>
      <c r="CY844" s="8">
        <v>39577</v>
      </c>
      <c r="CZ844">
        <v>1.8824000000000001E-5</v>
      </c>
      <c r="DE844" s="8">
        <v>39577</v>
      </c>
      <c r="DF844">
        <v>5.8743700000000001E-4</v>
      </c>
      <c r="DG844" s="8">
        <v>39577</v>
      </c>
      <c r="DH844">
        <v>6.44E-7</v>
      </c>
      <c r="DM844" s="8">
        <v>39577</v>
      </c>
      <c r="DN844">
        <v>1.646713E-3</v>
      </c>
      <c r="DO844" s="8">
        <v>39577</v>
      </c>
      <c r="DP844">
        <v>3E-9</v>
      </c>
      <c r="DS844" s="8">
        <v>39577</v>
      </c>
      <c r="DT844">
        <v>1.48491E-4</v>
      </c>
      <c r="DU844" s="8">
        <v>39577</v>
      </c>
      <c r="DV844">
        <v>2.2630000000000002E-6</v>
      </c>
      <c r="EA844" s="8">
        <v>39577</v>
      </c>
      <c r="EB844">
        <v>1.311E-5</v>
      </c>
      <c r="EI844" s="8">
        <v>39577</v>
      </c>
      <c r="EJ844">
        <v>4.2148000000000001E-4</v>
      </c>
      <c r="EM844" s="8">
        <v>39577</v>
      </c>
      <c r="EN844">
        <v>3.5379999999999998E-6</v>
      </c>
      <c r="EO844" s="8">
        <v>39580</v>
      </c>
      <c r="EP844">
        <v>1.7117599999999999E-4</v>
      </c>
      <c r="ES844" s="8">
        <v>39577</v>
      </c>
      <c r="ET844">
        <v>4.8484999999999999E-4</v>
      </c>
      <c r="EY844" s="8">
        <v>39580</v>
      </c>
      <c r="EZ844">
        <v>1.0234999999999999E-5</v>
      </c>
      <c r="FE844" s="8">
        <v>39580</v>
      </c>
      <c r="FF844">
        <v>8.5941999999999998E-5</v>
      </c>
      <c r="FG844" s="8">
        <v>39577</v>
      </c>
      <c r="FH844">
        <v>8.5640200000000003E-4</v>
      </c>
      <c r="FI844" s="8">
        <v>39577</v>
      </c>
      <c r="FJ844">
        <v>7.3941199999999995E-4</v>
      </c>
      <c r="FO844" s="8">
        <v>39577</v>
      </c>
      <c r="FP844">
        <v>2.3741800000000001E-4</v>
      </c>
      <c r="FQ844" s="8">
        <v>39577</v>
      </c>
      <c r="FR844">
        <v>1.59526E-4</v>
      </c>
      <c r="FS844" s="8">
        <v>39577</v>
      </c>
      <c r="FT844">
        <v>5.5650000000000001E-6</v>
      </c>
      <c r="FU844" s="8">
        <v>39577</v>
      </c>
      <c r="FV844">
        <v>1.6670899999999999E-4</v>
      </c>
      <c r="FY844" s="8">
        <v>39577</v>
      </c>
      <c r="FZ844">
        <v>3.4260000000000001E-5</v>
      </c>
      <c r="GC844" s="8">
        <v>39577</v>
      </c>
      <c r="GD844">
        <v>4.6330000000000004E-6</v>
      </c>
    </row>
    <row r="845" spans="1:186" x14ac:dyDescent="0.25">
      <c r="A845" s="8">
        <v>39580</v>
      </c>
      <c r="B845">
        <v>1.316E-6</v>
      </c>
      <c r="C845" s="8">
        <v>39580</v>
      </c>
      <c r="D845">
        <v>2.8880000000000001E-6</v>
      </c>
      <c r="I845" s="8">
        <v>39580</v>
      </c>
      <c r="J845">
        <v>1.1899999999999999E-7</v>
      </c>
      <c r="K845" s="8">
        <v>39580</v>
      </c>
      <c r="L845">
        <v>9.9690609999999995E-3</v>
      </c>
      <c r="M845" s="8">
        <v>39580</v>
      </c>
      <c r="N845">
        <v>1.229E-6</v>
      </c>
      <c r="O845" s="8">
        <v>39580</v>
      </c>
      <c r="P845">
        <v>3.3611000000000001E-5</v>
      </c>
      <c r="Q845" s="8">
        <v>39580</v>
      </c>
      <c r="R845">
        <v>2.42382E-4</v>
      </c>
      <c r="S845" s="8">
        <v>39580</v>
      </c>
      <c r="T845">
        <v>1.25912E-4</v>
      </c>
      <c r="AE845" s="8">
        <v>39580</v>
      </c>
      <c r="AF845">
        <v>2.8405E-5</v>
      </c>
      <c r="AG845" s="8">
        <v>39581</v>
      </c>
      <c r="AH845">
        <v>1.0733100000000001E-4</v>
      </c>
      <c r="BA845" s="8">
        <v>39580</v>
      </c>
      <c r="BB845">
        <v>2.9799999999999998E-6</v>
      </c>
      <c r="BE845" s="8">
        <v>39580</v>
      </c>
      <c r="BF845">
        <v>3.1452999999999999E-5</v>
      </c>
      <c r="BS845" s="8">
        <v>39580</v>
      </c>
      <c r="BT845">
        <v>9.3133099999999998E-4</v>
      </c>
      <c r="BW845" s="8">
        <v>39580</v>
      </c>
      <c r="BX845">
        <v>3.5400000000000002E-7</v>
      </c>
      <c r="BY845" s="8">
        <v>39580</v>
      </c>
      <c r="BZ845">
        <v>1.4255680000000001E-3</v>
      </c>
      <c r="CA845" s="8">
        <v>39580</v>
      </c>
      <c r="CB845">
        <v>3.93946E-4</v>
      </c>
      <c r="CC845" s="8">
        <v>39580</v>
      </c>
      <c r="CD845">
        <v>2.3575E-5</v>
      </c>
      <c r="CE845" s="8">
        <v>39580</v>
      </c>
      <c r="CF845">
        <v>9.2350000000000005E-6</v>
      </c>
      <c r="CG845" s="8">
        <v>39580</v>
      </c>
      <c r="CH845">
        <v>2.1793E-5</v>
      </c>
      <c r="CI845" s="8">
        <v>39580</v>
      </c>
      <c r="CJ845">
        <v>1.24E-6</v>
      </c>
      <c r="CK845" s="8">
        <v>39580</v>
      </c>
      <c r="CL845">
        <v>2.3332E-5</v>
      </c>
      <c r="CM845" s="8">
        <v>39580</v>
      </c>
      <c r="CN845">
        <v>0</v>
      </c>
      <c r="CS845" s="8">
        <v>39580</v>
      </c>
      <c r="CT845">
        <v>8.3399999999999998E-7</v>
      </c>
      <c r="CU845" s="8">
        <v>39580</v>
      </c>
      <c r="CV845">
        <v>5.6720000000000001E-6</v>
      </c>
      <c r="CW845" s="8">
        <v>39580</v>
      </c>
      <c r="CX845">
        <v>2.8161499999999998E-4</v>
      </c>
      <c r="CY845" s="8">
        <v>39580</v>
      </c>
      <c r="CZ845">
        <v>1.8105E-5</v>
      </c>
      <c r="DE845" s="8">
        <v>39580</v>
      </c>
      <c r="DF845">
        <v>5.5034799999999998E-4</v>
      </c>
      <c r="DG845" s="8">
        <v>39580</v>
      </c>
      <c r="DH845">
        <v>6.2300000000000001E-7</v>
      </c>
      <c r="DM845" s="8">
        <v>39580</v>
      </c>
      <c r="DN845">
        <v>1.479887E-3</v>
      </c>
      <c r="DO845" s="8">
        <v>39580</v>
      </c>
      <c r="DP845">
        <v>3E-9</v>
      </c>
      <c r="DS845" s="8">
        <v>39580</v>
      </c>
      <c r="DT845">
        <v>1.50297E-4</v>
      </c>
      <c r="DU845" s="8">
        <v>39580</v>
      </c>
      <c r="DV845">
        <v>2.2560000000000001E-6</v>
      </c>
      <c r="EA845" s="8">
        <v>39580</v>
      </c>
      <c r="EB845">
        <v>1.2959000000000001E-5</v>
      </c>
      <c r="EI845" s="8">
        <v>39580</v>
      </c>
      <c r="EJ845">
        <v>3.9079400000000003E-4</v>
      </c>
      <c r="EM845" s="8">
        <v>39580</v>
      </c>
      <c r="EN845">
        <v>3.4759999999999998E-6</v>
      </c>
      <c r="EO845" s="8">
        <v>39581</v>
      </c>
      <c r="EP845">
        <v>1.7138200000000001E-4</v>
      </c>
      <c r="ES845" s="8">
        <v>39580</v>
      </c>
      <c r="ET845">
        <v>4.5082599999999998E-4</v>
      </c>
      <c r="EY845" s="8">
        <v>39581</v>
      </c>
      <c r="EZ845">
        <v>1.0173000000000001E-5</v>
      </c>
      <c r="FE845" s="8">
        <v>39581</v>
      </c>
      <c r="FF845">
        <v>8.5193999999999998E-5</v>
      </c>
      <c r="FG845" s="8">
        <v>39580</v>
      </c>
      <c r="FH845">
        <v>8.2591900000000005E-4</v>
      </c>
      <c r="FI845" s="8">
        <v>39580</v>
      </c>
      <c r="FJ845">
        <v>6.9542200000000001E-4</v>
      </c>
      <c r="FO845" s="8">
        <v>39580</v>
      </c>
      <c r="FP845">
        <v>2.40418E-4</v>
      </c>
      <c r="FQ845" s="8">
        <v>39580</v>
      </c>
      <c r="FR845">
        <v>1.5720299999999999E-4</v>
      </c>
      <c r="FS845" s="8">
        <v>39580</v>
      </c>
      <c r="FT845">
        <v>5.4029999999999998E-6</v>
      </c>
      <c r="FU845" s="8">
        <v>39580</v>
      </c>
      <c r="FV845">
        <v>1.5732499999999999E-4</v>
      </c>
      <c r="FY845" s="8">
        <v>39580</v>
      </c>
      <c r="FZ845">
        <v>3.3346999999999998E-5</v>
      </c>
      <c r="GC845" s="8">
        <v>39580</v>
      </c>
      <c r="GD845">
        <v>4.5530000000000003E-6</v>
      </c>
    </row>
    <row r="846" spans="1:186" x14ac:dyDescent="0.25">
      <c r="A846" s="8">
        <v>39581</v>
      </c>
      <c r="B846">
        <v>1.2619999999999999E-6</v>
      </c>
      <c r="C846" s="8">
        <v>39581</v>
      </c>
      <c r="D846">
        <v>2.7829999999999999E-6</v>
      </c>
      <c r="I846" s="8">
        <v>39581</v>
      </c>
      <c r="J846">
        <v>1.1600000000000001E-7</v>
      </c>
      <c r="K846" s="8">
        <v>39581</v>
      </c>
      <c r="L846">
        <v>9.436524E-3</v>
      </c>
      <c r="M846" s="8">
        <v>39581</v>
      </c>
      <c r="N846">
        <v>1.1379999999999999E-6</v>
      </c>
      <c r="O846" s="8">
        <v>39581</v>
      </c>
      <c r="P846">
        <v>3.4202000000000002E-5</v>
      </c>
      <c r="Q846" s="8">
        <v>39581</v>
      </c>
      <c r="R846">
        <v>2.3408000000000001E-4</v>
      </c>
      <c r="S846" s="8">
        <v>39581</v>
      </c>
      <c r="T846">
        <v>1.23695E-4</v>
      </c>
      <c r="AE846" s="8">
        <v>39581</v>
      </c>
      <c r="AF846">
        <v>2.7929999999999999E-5</v>
      </c>
      <c r="AG846" s="8">
        <v>39582</v>
      </c>
      <c r="AH846">
        <v>1.02129E-4</v>
      </c>
      <c r="BA846" s="8">
        <v>39581</v>
      </c>
      <c r="BB846">
        <v>2.869E-6</v>
      </c>
      <c r="BE846" s="8">
        <v>39581</v>
      </c>
      <c r="BF846">
        <v>3.0923999999999997E-5</v>
      </c>
      <c r="BS846" s="8">
        <v>39581</v>
      </c>
      <c r="BT846">
        <v>9.8052100000000004E-4</v>
      </c>
      <c r="BW846" s="8">
        <v>39581</v>
      </c>
      <c r="BX846">
        <v>3.72E-7</v>
      </c>
      <c r="BY846" s="8">
        <v>39581</v>
      </c>
      <c r="BZ846">
        <v>1.4813269999999999E-3</v>
      </c>
      <c r="CA846" s="8">
        <v>39581</v>
      </c>
      <c r="CB846">
        <v>3.84216E-4</v>
      </c>
      <c r="CC846" s="8">
        <v>39581</v>
      </c>
      <c r="CD846">
        <v>2.228E-5</v>
      </c>
      <c r="CE846" s="8">
        <v>39581</v>
      </c>
      <c r="CF846">
        <v>1.2855E-5</v>
      </c>
      <c r="CG846" s="8">
        <v>39581</v>
      </c>
      <c r="CH846">
        <v>2.0665E-5</v>
      </c>
      <c r="CI846" s="8">
        <v>39581</v>
      </c>
      <c r="CJ846">
        <v>1.1939999999999999E-6</v>
      </c>
      <c r="CK846" s="8">
        <v>39581</v>
      </c>
      <c r="CL846">
        <v>2.3405999999999999E-5</v>
      </c>
      <c r="CM846" s="8">
        <v>39581</v>
      </c>
      <c r="CN846">
        <v>0</v>
      </c>
      <c r="CS846" s="8">
        <v>39581</v>
      </c>
      <c r="CT846">
        <v>9.5600000000000004E-7</v>
      </c>
      <c r="CU846" s="8">
        <v>39581</v>
      </c>
      <c r="CV846">
        <v>5.3550000000000004E-6</v>
      </c>
      <c r="CW846" s="8">
        <v>39581</v>
      </c>
      <c r="CX846">
        <v>2.8641000000000002E-4</v>
      </c>
      <c r="CY846" s="8">
        <v>39581</v>
      </c>
      <c r="CZ846">
        <v>1.7391999999999999E-5</v>
      </c>
      <c r="DE846" s="8">
        <v>39581</v>
      </c>
      <c r="DF846">
        <v>5.6396599999999995E-4</v>
      </c>
      <c r="DG846" s="8">
        <v>39581</v>
      </c>
      <c r="DH846">
        <v>6.2399999999999998E-7</v>
      </c>
      <c r="DM846" s="8">
        <v>39581</v>
      </c>
      <c r="DN846">
        <v>1.6611779999999999E-3</v>
      </c>
      <c r="DO846" s="8">
        <v>39581</v>
      </c>
      <c r="DP846">
        <v>3E-9</v>
      </c>
      <c r="DS846" s="8">
        <v>39581</v>
      </c>
      <c r="DT846">
        <v>1.4834700000000001E-4</v>
      </c>
      <c r="DU846" s="8">
        <v>39581</v>
      </c>
      <c r="DV846">
        <v>2.1670000000000002E-6</v>
      </c>
      <c r="EA846" s="8">
        <v>39581</v>
      </c>
      <c r="EB846">
        <v>1.2221999999999999E-5</v>
      </c>
      <c r="EI846" s="8">
        <v>39581</v>
      </c>
      <c r="EJ846">
        <v>3.9741100000000002E-4</v>
      </c>
      <c r="EM846" s="8">
        <v>39581</v>
      </c>
      <c r="EN846">
        <v>3.3330000000000001E-6</v>
      </c>
      <c r="EO846" s="8">
        <v>39582</v>
      </c>
      <c r="EP846">
        <v>1.5766099999999999E-4</v>
      </c>
      <c r="ES846" s="8">
        <v>39581</v>
      </c>
      <c r="ET846">
        <v>4.5276300000000002E-4</v>
      </c>
      <c r="EY846" s="8">
        <v>39582</v>
      </c>
      <c r="EZ846">
        <v>1.0185E-5</v>
      </c>
      <c r="FE846" s="8">
        <v>39582</v>
      </c>
      <c r="FF846">
        <v>8.2132999999999994E-5</v>
      </c>
      <c r="FG846" s="8">
        <v>39581</v>
      </c>
      <c r="FH846">
        <v>8.2303300000000003E-4</v>
      </c>
      <c r="FI846" s="8">
        <v>39581</v>
      </c>
      <c r="FJ846">
        <v>7.4632300000000002E-4</v>
      </c>
      <c r="FO846" s="8">
        <v>39581</v>
      </c>
      <c r="FP846">
        <v>2.4125500000000001E-4</v>
      </c>
      <c r="FQ846" s="8">
        <v>39581</v>
      </c>
      <c r="FR846">
        <v>1.5066E-4</v>
      </c>
      <c r="FS846" s="8">
        <v>39581</v>
      </c>
      <c r="FT846">
        <v>5.1669999999999998E-6</v>
      </c>
      <c r="FU846" s="8">
        <v>39581</v>
      </c>
      <c r="FV846">
        <v>1.5899999999999999E-4</v>
      </c>
      <c r="FY846" s="8">
        <v>39581</v>
      </c>
      <c r="FZ846">
        <v>3.2759000000000003E-5</v>
      </c>
      <c r="GC846" s="8">
        <v>39581</v>
      </c>
      <c r="GD846">
        <v>6.1700000000000002E-6</v>
      </c>
    </row>
    <row r="847" spans="1:186" x14ac:dyDescent="0.25">
      <c r="A847" s="8">
        <v>39582</v>
      </c>
      <c r="B847">
        <v>1.314E-6</v>
      </c>
      <c r="C847" s="8">
        <v>39582</v>
      </c>
      <c r="D847">
        <v>2.6690000000000002E-6</v>
      </c>
      <c r="I847" s="8">
        <v>39582</v>
      </c>
      <c r="J847">
        <v>1.1300000000000001E-7</v>
      </c>
      <c r="K847" s="8">
        <v>39582</v>
      </c>
      <c r="L847">
        <v>9.2727509999999992E-3</v>
      </c>
      <c r="M847" s="8">
        <v>39582</v>
      </c>
      <c r="N847">
        <v>1.1319999999999999E-6</v>
      </c>
      <c r="O847" s="8">
        <v>39582</v>
      </c>
      <c r="P847">
        <v>3.1955000000000002E-5</v>
      </c>
      <c r="Q847" s="8">
        <v>39582</v>
      </c>
      <c r="R847">
        <v>2.2659500000000001E-4</v>
      </c>
      <c r="S847" s="8">
        <v>39582</v>
      </c>
      <c r="T847">
        <v>1.2406400000000001E-4</v>
      </c>
      <c r="AE847" s="8">
        <v>39582</v>
      </c>
      <c r="AF847">
        <v>2.7855E-5</v>
      </c>
      <c r="AG847" s="8">
        <v>39583</v>
      </c>
      <c r="AH847">
        <v>9.6088999999999994E-5</v>
      </c>
      <c r="BA847" s="8">
        <v>39582</v>
      </c>
      <c r="BB847">
        <v>2.8159999999999998E-6</v>
      </c>
      <c r="BE847" s="8">
        <v>39582</v>
      </c>
      <c r="BF847">
        <v>2.9581999999999999E-5</v>
      </c>
      <c r="BS847" s="8">
        <v>39582</v>
      </c>
      <c r="BT847">
        <v>9.9069400000000008E-4</v>
      </c>
      <c r="BW847" s="8">
        <v>39582</v>
      </c>
      <c r="BX847">
        <v>3.9900000000000001E-7</v>
      </c>
      <c r="BY847" s="8">
        <v>39582</v>
      </c>
      <c r="BZ847">
        <v>1.48667E-3</v>
      </c>
      <c r="CA847" s="8">
        <v>39582</v>
      </c>
      <c r="CB847">
        <v>3.6974700000000002E-4</v>
      </c>
      <c r="CC847" s="8">
        <v>39582</v>
      </c>
      <c r="CD847">
        <v>2.1195E-5</v>
      </c>
      <c r="CE847" s="8">
        <v>39582</v>
      </c>
      <c r="CF847">
        <v>1.2397E-5</v>
      </c>
      <c r="CG847" s="8">
        <v>39582</v>
      </c>
      <c r="CH847">
        <v>2.0089E-5</v>
      </c>
      <c r="CI847" s="8">
        <v>39582</v>
      </c>
      <c r="CJ847">
        <v>1.1820000000000001E-6</v>
      </c>
      <c r="CK847" s="8">
        <v>39582</v>
      </c>
      <c r="CL847">
        <v>2.2665000000000001E-5</v>
      </c>
      <c r="CM847" s="8">
        <v>39582</v>
      </c>
      <c r="CN847">
        <v>0</v>
      </c>
      <c r="CS847" s="8">
        <v>39582</v>
      </c>
      <c r="CT847">
        <v>9.2999999999999999E-7</v>
      </c>
      <c r="CU847" s="8">
        <v>39582</v>
      </c>
      <c r="CV847">
        <v>5.31E-6</v>
      </c>
      <c r="CW847" s="8">
        <v>39582</v>
      </c>
      <c r="CX847">
        <v>2.7521199999999999E-4</v>
      </c>
      <c r="CY847" s="8">
        <v>39582</v>
      </c>
      <c r="CZ847">
        <v>1.8201000000000001E-5</v>
      </c>
      <c r="DE847" s="8">
        <v>39582</v>
      </c>
      <c r="DF847">
        <v>5.4946499999999996E-4</v>
      </c>
      <c r="DG847" s="8">
        <v>39582</v>
      </c>
      <c r="DH847">
        <v>5.8699999999999995E-7</v>
      </c>
      <c r="DM847" s="8">
        <v>39582</v>
      </c>
      <c r="DN847">
        <v>1.6199350000000001E-3</v>
      </c>
      <c r="DO847" s="8">
        <v>39582</v>
      </c>
      <c r="DP847">
        <v>3E-9</v>
      </c>
      <c r="DS847" s="8">
        <v>39582</v>
      </c>
      <c r="DT847">
        <v>1.50397E-4</v>
      </c>
      <c r="DU847" s="8">
        <v>39582</v>
      </c>
      <c r="DV847">
        <v>2.1040000000000001E-6</v>
      </c>
      <c r="EA847" s="8">
        <v>39582</v>
      </c>
      <c r="EB847">
        <v>1.2734E-5</v>
      </c>
      <c r="EI847" s="8">
        <v>39582</v>
      </c>
      <c r="EJ847">
        <v>3.88916E-4</v>
      </c>
      <c r="EM847" s="8">
        <v>39582</v>
      </c>
      <c r="EN847">
        <v>3.2890000000000002E-6</v>
      </c>
      <c r="EO847" s="8">
        <v>39583</v>
      </c>
      <c r="EP847">
        <v>1.4916300000000001E-4</v>
      </c>
      <c r="ES847" s="8">
        <v>39582</v>
      </c>
      <c r="ET847">
        <v>4.5668599999999998E-4</v>
      </c>
      <c r="EY847" s="8">
        <v>39583</v>
      </c>
      <c r="EZ847">
        <v>9.7259999999999997E-6</v>
      </c>
      <c r="FE847" s="8">
        <v>39583</v>
      </c>
      <c r="FF847">
        <v>7.7537E-5</v>
      </c>
      <c r="FG847" s="8">
        <v>39582</v>
      </c>
      <c r="FH847">
        <v>8.0292299999999998E-4</v>
      </c>
      <c r="FI847" s="8">
        <v>39582</v>
      </c>
      <c r="FJ847">
        <v>6.9961800000000005E-4</v>
      </c>
      <c r="FO847" s="8">
        <v>39582</v>
      </c>
      <c r="FP847">
        <v>2.5377499999999997E-4</v>
      </c>
      <c r="FQ847" s="8">
        <v>39582</v>
      </c>
      <c r="FR847">
        <v>1.4788600000000001E-4</v>
      </c>
      <c r="FS847" s="8">
        <v>39582</v>
      </c>
      <c r="FT847">
        <v>5.0130000000000001E-6</v>
      </c>
      <c r="FU847" s="8">
        <v>39582</v>
      </c>
      <c r="FV847">
        <v>1.5402699999999999E-4</v>
      </c>
      <c r="FY847" s="8">
        <v>39582</v>
      </c>
      <c r="FZ847">
        <v>3.137E-5</v>
      </c>
      <c r="GC847" s="8">
        <v>39582</v>
      </c>
      <c r="GD847">
        <v>5.8359999999999997E-6</v>
      </c>
    </row>
    <row r="848" spans="1:186" x14ac:dyDescent="0.25">
      <c r="A848" s="8">
        <v>39583</v>
      </c>
      <c r="B848">
        <v>1.283E-6</v>
      </c>
      <c r="C848" s="8">
        <v>39583</v>
      </c>
      <c r="D848">
        <v>2.661E-6</v>
      </c>
      <c r="I848" s="8">
        <v>39583</v>
      </c>
      <c r="J848">
        <v>1.1000000000000001E-7</v>
      </c>
      <c r="K848" s="8">
        <v>39583</v>
      </c>
      <c r="L848">
        <v>7.8626389999999994E-3</v>
      </c>
      <c r="M848" s="8">
        <v>39583</v>
      </c>
      <c r="N848">
        <v>1.1599999999999999E-6</v>
      </c>
      <c r="O848" s="8">
        <v>39583</v>
      </c>
      <c r="P848">
        <v>3.2373999999999999E-5</v>
      </c>
      <c r="Q848" s="8">
        <v>39583</v>
      </c>
      <c r="R848">
        <v>2.23704E-4</v>
      </c>
      <c r="S848" s="8">
        <v>39583</v>
      </c>
      <c r="T848">
        <v>1.1524200000000001E-4</v>
      </c>
      <c r="AE848" s="8">
        <v>39583</v>
      </c>
      <c r="AF848">
        <v>2.7067E-5</v>
      </c>
      <c r="AG848" s="8">
        <v>39584</v>
      </c>
      <c r="AH848">
        <v>9.9266999999999997E-5</v>
      </c>
      <c r="BA848" s="8">
        <v>39583</v>
      </c>
      <c r="BB848">
        <v>2.7810000000000001E-6</v>
      </c>
      <c r="BE848" s="8">
        <v>39583</v>
      </c>
      <c r="BF848">
        <v>2.8087000000000001E-5</v>
      </c>
      <c r="BS848" s="8">
        <v>39583</v>
      </c>
      <c r="BT848">
        <v>1.0397889999999999E-3</v>
      </c>
      <c r="BW848" s="8">
        <v>39583</v>
      </c>
      <c r="BX848">
        <v>3.77E-7</v>
      </c>
      <c r="BY848" s="8">
        <v>39583</v>
      </c>
      <c r="BZ848">
        <v>1.5067150000000001E-3</v>
      </c>
      <c r="CA848" s="8">
        <v>39583</v>
      </c>
      <c r="CB848">
        <v>3.5982199999999998E-4</v>
      </c>
      <c r="CC848" s="8">
        <v>39583</v>
      </c>
      <c r="CD848">
        <v>2.0865000000000001E-5</v>
      </c>
      <c r="CE848" s="8">
        <v>39583</v>
      </c>
      <c r="CF848">
        <v>1.181E-5</v>
      </c>
      <c r="CG848" s="8">
        <v>39583</v>
      </c>
      <c r="CH848">
        <v>1.9599E-5</v>
      </c>
      <c r="CI848" s="8">
        <v>39583</v>
      </c>
      <c r="CJ848">
        <v>1.1799999999999999E-6</v>
      </c>
      <c r="CK848" s="8">
        <v>39583</v>
      </c>
      <c r="CL848">
        <v>2.1690000000000001E-5</v>
      </c>
      <c r="CM848" s="8">
        <v>39583</v>
      </c>
      <c r="CN848">
        <v>0</v>
      </c>
      <c r="CS848" s="8">
        <v>39583</v>
      </c>
      <c r="CT848">
        <v>9.1699999999999997E-7</v>
      </c>
      <c r="CU848" s="8">
        <v>39583</v>
      </c>
      <c r="CV848">
        <v>5.2830000000000001E-6</v>
      </c>
      <c r="CW848" s="8">
        <v>39583</v>
      </c>
      <c r="CX848">
        <v>2.6923799999999999E-4</v>
      </c>
      <c r="CY848" s="8">
        <v>39583</v>
      </c>
      <c r="CZ848">
        <v>1.7651000000000001E-5</v>
      </c>
      <c r="DE848" s="8">
        <v>39583</v>
      </c>
      <c r="DF848">
        <v>5.3907300000000005E-4</v>
      </c>
      <c r="DG848" s="8">
        <v>39583</v>
      </c>
      <c r="DH848">
        <v>5.8599999999999998E-7</v>
      </c>
      <c r="DM848" s="8">
        <v>39583</v>
      </c>
      <c r="DN848">
        <v>1.5150649999999999E-3</v>
      </c>
      <c r="DO848" s="8">
        <v>39583</v>
      </c>
      <c r="DP848">
        <v>3E-9</v>
      </c>
      <c r="DS848" s="8">
        <v>39583</v>
      </c>
      <c r="DT848">
        <v>1.5541200000000001E-4</v>
      </c>
      <c r="DU848" s="8">
        <v>39583</v>
      </c>
      <c r="DV848">
        <v>2.0600000000000002E-6</v>
      </c>
      <c r="EA848" s="8">
        <v>39583</v>
      </c>
      <c r="EB848">
        <v>1.2277E-5</v>
      </c>
      <c r="EI848" s="8">
        <v>39583</v>
      </c>
      <c r="EJ848">
        <v>3.6845399999999999E-4</v>
      </c>
      <c r="EM848" s="8">
        <v>39583</v>
      </c>
      <c r="EN848">
        <v>3.5049999999999999E-6</v>
      </c>
      <c r="EO848" s="8">
        <v>39584</v>
      </c>
      <c r="EP848">
        <v>1.50848E-4</v>
      </c>
      <c r="ES848" s="8">
        <v>39583</v>
      </c>
      <c r="ET848">
        <v>4.4099900000000002E-4</v>
      </c>
      <c r="EY848" s="8">
        <v>39584</v>
      </c>
      <c r="EZ848">
        <v>9.0799999999999995E-6</v>
      </c>
      <c r="FE848" s="8">
        <v>39584</v>
      </c>
      <c r="FF848">
        <v>7.4697000000000007E-5</v>
      </c>
      <c r="FG848" s="8">
        <v>39583</v>
      </c>
      <c r="FH848">
        <v>7.7118E-4</v>
      </c>
      <c r="FI848" s="8">
        <v>39583</v>
      </c>
      <c r="FJ848">
        <v>6.6501799999999997E-4</v>
      </c>
      <c r="FO848" s="8">
        <v>39583</v>
      </c>
      <c r="FP848">
        <v>2.5732100000000003E-4</v>
      </c>
      <c r="FQ848" s="8">
        <v>39583</v>
      </c>
      <c r="FR848">
        <v>1.4333099999999999E-4</v>
      </c>
      <c r="FS848" s="8">
        <v>39583</v>
      </c>
      <c r="FT848">
        <v>5.0080000000000002E-6</v>
      </c>
      <c r="FU848" s="8">
        <v>39583</v>
      </c>
      <c r="FV848">
        <v>1.5310500000000001E-4</v>
      </c>
      <c r="FY848" s="8">
        <v>39583</v>
      </c>
      <c r="FZ848">
        <v>2.9572000000000001E-5</v>
      </c>
      <c r="GC848" s="8">
        <v>39583</v>
      </c>
      <c r="GD848">
        <v>5.9179999999999999E-6</v>
      </c>
    </row>
    <row r="849" spans="1:186" x14ac:dyDescent="0.25">
      <c r="A849" s="8">
        <v>39584</v>
      </c>
      <c r="B849">
        <v>1.305E-6</v>
      </c>
      <c r="C849" s="8">
        <v>39584</v>
      </c>
      <c r="D849">
        <v>2.6879999999999999E-6</v>
      </c>
      <c r="I849" s="8">
        <v>39584</v>
      </c>
      <c r="J849">
        <v>1.1600000000000001E-7</v>
      </c>
      <c r="K849" s="8">
        <v>39584</v>
      </c>
      <c r="L849">
        <v>8.0286560000000003E-3</v>
      </c>
      <c r="M849" s="8">
        <v>39584</v>
      </c>
      <c r="N849">
        <v>1.1620000000000001E-6</v>
      </c>
      <c r="O849" s="8">
        <v>39584</v>
      </c>
      <c r="P849">
        <v>3.2121E-5</v>
      </c>
      <c r="Q849" s="8">
        <v>39584</v>
      </c>
      <c r="R849">
        <v>2.24083E-4</v>
      </c>
      <c r="S849" s="8">
        <v>39584</v>
      </c>
      <c r="T849">
        <v>1.13508E-4</v>
      </c>
      <c r="AE849" s="8">
        <v>39584</v>
      </c>
      <c r="AF849">
        <v>2.7110999999999998E-5</v>
      </c>
      <c r="AG849" s="8">
        <v>39588</v>
      </c>
      <c r="AH849">
        <v>1.04141E-4</v>
      </c>
      <c r="BA849" s="8">
        <v>39584</v>
      </c>
      <c r="BB849">
        <v>2.948E-6</v>
      </c>
      <c r="BE849" s="8">
        <v>39584</v>
      </c>
      <c r="BF849">
        <v>2.7591000000000001E-5</v>
      </c>
      <c r="BS849" s="8">
        <v>39584</v>
      </c>
      <c r="BT849">
        <v>9.8480700000000009E-4</v>
      </c>
      <c r="BW849" s="8">
        <v>39584</v>
      </c>
      <c r="BX849">
        <v>3.6899999999999998E-7</v>
      </c>
      <c r="BY849" s="8">
        <v>39584</v>
      </c>
      <c r="BZ849">
        <v>1.5458049999999999E-3</v>
      </c>
      <c r="CA849" s="8">
        <v>39584</v>
      </c>
      <c r="CB849">
        <v>3.7552899999999999E-4</v>
      </c>
      <c r="CC849" s="8">
        <v>39584</v>
      </c>
      <c r="CD849">
        <v>2.1725E-5</v>
      </c>
      <c r="CE849" s="8">
        <v>39584</v>
      </c>
      <c r="CF849">
        <v>1.13E-5</v>
      </c>
      <c r="CG849" s="8">
        <v>39584</v>
      </c>
      <c r="CH849">
        <v>1.9930999999999999E-5</v>
      </c>
      <c r="CI849" s="8">
        <v>39584</v>
      </c>
      <c r="CJ849">
        <v>1.176E-6</v>
      </c>
      <c r="CK849" s="8">
        <v>39584</v>
      </c>
      <c r="CL849">
        <v>2.1742E-5</v>
      </c>
      <c r="CM849" s="8">
        <v>39584</v>
      </c>
      <c r="CN849">
        <v>0</v>
      </c>
      <c r="CS849" s="8">
        <v>39584</v>
      </c>
      <c r="CT849">
        <v>9.0100000000000003E-7</v>
      </c>
      <c r="CU849" s="8">
        <v>39584</v>
      </c>
      <c r="CV849">
        <v>5.1909999999999999E-6</v>
      </c>
      <c r="CW849" s="8">
        <v>39584</v>
      </c>
      <c r="CX849">
        <v>2.7620500000000002E-4</v>
      </c>
      <c r="CY849" s="8">
        <v>39584</v>
      </c>
      <c r="CZ849">
        <v>1.802E-5</v>
      </c>
      <c r="DE849" s="8">
        <v>39584</v>
      </c>
      <c r="DF849">
        <v>5.5359199999999999E-4</v>
      </c>
      <c r="DG849" s="8">
        <v>39584</v>
      </c>
      <c r="DH849">
        <v>5.6499999999999999E-7</v>
      </c>
      <c r="DM849" s="8">
        <v>39584</v>
      </c>
      <c r="DN849">
        <v>1.5801560000000001E-3</v>
      </c>
      <c r="DO849" s="8">
        <v>39584</v>
      </c>
      <c r="DP849">
        <v>3E-9</v>
      </c>
      <c r="DS849" s="8">
        <v>39584</v>
      </c>
      <c r="DT849">
        <v>1.46816E-4</v>
      </c>
      <c r="DU849" s="8">
        <v>39584</v>
      </c>
      <c r="DV849">
        <v>2.1160000000000002E-6</v>
      </c>
      <c r="EA849" s="8">
        <v>39584</v>
      </c>
      <c r="EB849">
        <v>1.172E-5</v>
      </c>
      <c r="EI849" s="8">
        <v>39584</v>
      </c>
      <c r="EJ849">
        <v>3.9700199999999998E-4</v>
      </c>
      <c r="EM849" s="8">
        <v>39584</v>
      </c>
      <c r="EN849">
        <v>3.5039999999999998E-6</v>
      </c>
      <c r="EO849" s="8">
        <v>39588</v>
      </c>
      <c r="EP849">
        <v>1.5230300000000001E-4</v>
      </c>
      <c r="ES849" s="8">
        <v>39584</v>
      </c>
      <c r="ET849">
        <v>4.4490099999999999E-4</v>
      </c>
      <c r="EY849" s="8">
        <v>39588</v>
      </c>
      <c r="EZ849">
        <v>8.4989999999999994E-6</v>
      </c>
      <c r="FE849" s="8">
        <v>39588</v>
      </c>
      <c r="FF849">
        <v>8.0208000000000002E-5</v>
      </c>
      <c r="FG849" s="8">
        <v>39584</v>
      </c>
      <c r="FH849">
        <v>7.7731199999999995E-4</v>
      </c>
      <c r="FI849" s="8">
        <v>39584</v>
      </c>
      <c r="FJ849">
        <v>6.7697099999999995E-4</v>
      </c>
      <c r="FO849" s="8">
        <v>39584</v>
      </c>
      <c r="FP849">
        <v>2.4724300000000002E-4</v>
      </c>
      <c r="FQ849" s="8">
        <v>39584</v>
      </c>
      <c r="FR849">
        <v>1.4006500000000001E-4</v>
      </c>
      <c r="FS849" s="8">
        <v>39584</v>
      </c>
      <c r="FT849">
        <v>5.023E-6</v>
      </c>
      <c r="FU849" s="8">
        <v>39584</v>
      </c>
      <c r="FV849">
        <v>1.62268E-4</v>
      </c>
      <c r="FY849" s="8">
        <v>39584</v>
      </c>
      <c r="FZ849">
        <v>3.0168E-5</v>
      </c>
      <c r="GC849" s="8">
        <v>39584</v>
      </c>
      <c r="GD849">
        <v>5.9449999999999998E-6</v>
      </c>
    </row>
    <row r="850" spans="1:186" x14ac:dyDescent="0.25">
      <c r="A850" s="8">
        <v>39587</v>
      </c>
      <c r="B850">
        <v>1.403E-6</v>
      </c>
      <c r="C850" s="8">
        <v>39587</v>
      </c>
      <c r="D850">
        <v>2.616E-6</v>
      </c>
      <c r="I850" s="8">
        <v>39587</v>
      </c>
      <c r="J850">
        <v>1.18E-7</v>
      </c>
      <c r="K850" s="8">
        <v>39587</v>
      </c>
      <c r="L850">
        <v>8.2929200000000005E-3</v>
      </c>
      <c r="M850" s="8">
        <v>39587</v>
      </c>
      <c r="N850">
        <v>1.198E-6</v>
      </c>
      <c r="O850" s="8">
        <v>39587</v>
      </c>
      <c r="P850">
        <v>3.1896000000000001E-5</v>
      </c>
      <c r="Q850" s="8">
        <v>39587</v>
      </c>
      <c r="R850">
        <v>2.25653E-4</v>
      </c>
      <c r="S850" s="8">
        <v>39587</v>
      </c>
      <c r="T850">
        <v>9.7320999999999999E-5</v>
      </c>
      <c r="AE850" s="8">
        <v>39587</v>
      </c>
      <c r="AF850">
        <v>2.6993000000000001E-5</v>
      </c>
      <c r="AG850" s="8">
        <v>39589</v>
      </c>
      <c r="AH850">
        <v>1.15309E-4</v>
      </c>
      <c r="BA850" s="8">
        <v>39587</v>
      </c>
      <c r="BB850">
        <v>3.1480000000000002E-6</v>
      </c>
      <c r="BE850" s="8">
        <v>39587</v>
      </c>
      <c r="BF850">
        <v>2.8296000000000001E-5</v>
      </c>
      <c r="BS850" s="8">
        <v>39587</v>
      </c>
      <c r="BT850">
        <v>9.9184699999999991E-4</v>
      </c>
      <c r="BW850" s="8">
        <v>39587</v>
      </c>
      <c r="BX850">
        <v>3.7500000000000001E-7</v>
      </c>
      <c r="BY850" s="8">
        <v>39587</v>
      </c>
      <c r="BZ850">
        <v>1.6188940000000001E-3</v>
      </c>
      <c r="CA850" s="8">
        <v>39587</v>
      </c>
      <c r="CB850">
        <v>3.8517500000000002E-4</v>
      </c>
      <c r="CC850" s="8">
        <v>39587</v>
      </c>
      <c r="CD850">
        <v>2.1483000000000001E-5</v>
      </c>
      <c r="CE850" s="8">
        <v>39587</v>
      </c>
      <c r="CF850">
        <v>1.1861999999999999E-5</v>
      </c>
      <c r="CG850" s="8">
        <v>39587</v>
      </c>
      <c r="CH850">
        <v>2.0021E-5</v>
      </c>
      <c r="CI850" s="8">
        <v>39587</v>
      </c>
      <c r="CJ850">
        <v>1.1930000000000001E-6</v>
      </c>
      <c r="CK850" s="8">
        <v>39587</v>
      </c>
      <c r="CL850">
        <v>2.2650000000000002E-5</v>
      </c>
      <c r="CM850" s="8">
        <v>39587</v>
      </c>
      <c r="CN850">
        <v>0</v>
      </c>
      <c r="CS850" s="8">
        <v>39587</v>
      </c>
      <c r="CT850">
        <v>8.9299999999999996E-7</v>
      </c>
      <c r="CU850" s="8">
        <v>39587</v>
      </c>
      <c r="CV850">
        <v>5.1649999999999997E-6</v>
      </c>
      <c r="CW850" s="8">
        <v>39587</v>
      </c>
      <c r="CX850">
        <v>1.84041E-4</v>
      </c>
      <c r="CY850" s="8">
        <v>39587</v>
      </c>
      <c r="CZ850">
        <v>1.8439000000000001E-5</v>
      </c>
      <c r="DE850" s="8">
        <v>39587</v>
      </c>
      <c r="DF850">
        <v>5.7215200000000003E-4</v>
      </c>
      <c r="DG850" s="8">
        <v>39587</v>
      </c>
      <c r="DH850">
        <v>5.6899999999999997E-7</v>
      </c>
      <c r="DM850" s="8">
        <v>39587</v>
      </c>
      <c r="DN850">
        <v>1.6964700000000001E-3</v>
      </c>
      <c r="DO850" s="8">
        <v>39587</v>
      </c>
      <c r="DP850">
        <v>4.0000000000000002E-9</v>
      </c>
      <c r="DS850" s="8">
        <v>39587</v>
      </c>
      <c r="DT850">
        <v>1.5447099999999999E-4</v>
      </c>
      <c r="DU850" s="8">
        <v>39587</v>
      </c>
      <c r="DV850">
        <v>2.012E-6</v>
      </c>
      <c r="EA850" s="8">
        <v>39587</v>
      </c>
      <c r="EB850">
        <v>1.1766000000000001E-5</v>
      </c>
      <c r="EI850" s="8">
        <v>39587</v>
      </c>
      <c r="EJ850">
        <v>4.1474799999999999E-4</v>
      </c>
      <c r="EM850" s="8">
        <v>39587</v>
      </c>
      <c r="EN850">
        <v>3.5109999999999999E-6</v>
      </c>
      <c r="EO850" s="8">
        <v>39589</v>
      </c>
      <c r="EP850">
        <v>1.70151E-4</v>
      </c>
      <c r="ES850" s="8">
        <v>39587</v>
      </c>
      <c r="ET850">
        <v>4.25325E-4</v>
      </c>
      <c r="EY850" s="8">
        <v>39589</v>
      </c>
      <c r="EZ850">
        <v>8.9269999999999994E-6</v>
      </c>
      <c r="FE850" s="8">
        <v>39589</v>
      </c>
      <c r="FF850">
        <v>8.7243000000000005E-5</v>
      </c>
      <c r="FG850" s="8">
        <v>39587</v>
      </c>
      <c r="FH850">
        <v>7.8335399999999999E-4</v>
      </c>
      <c r="FI850" s="8">
        <v>39587</v>
      </c>
      <c r="FJ850">
        <v>6.7816999999999997E-4</v>
      </c>
      <c r="FO850" s="8">
        <v>39587</v>
      </c>
      <c r="FP850">
        <v>2.3734099999999999E-4</v>
      </c>
      <c r="FQ850" s="8">
        <v>39587</v>
      </c>
      <c r="FR850">
        <v>1.4011899999999999E-4</v>
      </c>
      <c r="FS850" s="8">
        <v>39587</v>
      </c>
      <c r="FT850">
        <v>5.0769999999999998E-6</v>
      </c>
      <c r="FU850" s="8">
        <v>39587</v>
      </c>
      <c r="FV850">
        <v>1.6324699999999999E-4</v>
      </c>
      <c r="FY850" s="8">
        <v>39587</v>
      </c>
      <c r="FZ850">
        <v>3.0582E-5</v>
      </c>
      <c r="GC850" s="8">
        <v>39587</v>
      </c>
      <c r="GD850">
        <v>6.285E-6</v>
      </c>
    </row>
    <row r="851" spans="1:186" x14ac:dyDescent="0.25">
      <c r="A851" s="8">
        <v>39588</v>
      </c>
      <c r="B851">
        <v>1.3480000000000001E-6</v>
      </c>
      <c r="C851" s="8">
        <v>39588</v>
      </c>
      <c r="D851">
        <v>2.65E-6</v>
      </c>
      <c r="I851" s="8">
        <v>39588</v>
      </c>
      <c r="J851">
        <v>1.18E-7</v>
      </c>
      <c r="K851" s="8">
        <v>39588</v>
      </c>
      <c r="L851">
        <v>8.7191360000000006E-3</v>
      </c>
      <c r="M851" s="8">
        <v>39588</v>
      </c>
      <c r="N851">
        <v>1.2729999999999999E-6</v>
      </c>
      <c r="O851" s="8">
        <v>39588</v>
      </c>
      <c r="P851">
        <v>3.1220999999999998E-5</v>
      </c>
      <c r="Q851" s="8">
        <v>39588</v>
      </c>
      <c r="R851">
        <v>2.32585E-4</v>
      </c>
      <c r="S851" s="8">
        <v>39588</v>
      </c>
      <c r="T851">
        <v>1.0077999999999999E-4</v>
      </c>
      <c r="AE851" s="8">
        <v>39588</v>
      </c>
      <c r="AF851">
        <v>2.6622E-5</v>
      </c>
      <c r="AG851" s="8">
        <v>39590</v>
      </c>
      <c r="AH851">
        <v>1.1129999999999999E-4</v>
      </c>
      <c r="BA851" s="8">
        <v>39588</v>
      </c>
      <c r="BB851">
        <v>3.219E-6</v>
      </c>
      <c r="BE851" s="8">
        <v>39588</v>
      </c>
      <c r="BF851">
        <v>2.8781000000000001E-5</v>
      </c>
      <c r="BS851" s="8">
        <v>39588</v>
      </c>
      <c r="BT851">
        <v>9.5372000000000002E-4</v>
      </c>
      <c r="BW851" s="8">
        <v>39588</v>
      </c>
      <c r="BX851">
        <v>3.58E-7</v>
      </c>
      <c r="BY851" s="8">
        <v>39588</v>
      </c>
      <c r="BZ851">
        <v>1.6551960000000001E-3</v>
      </c>
      <c r="CA851" s="8">
        <v>39588</v>
      </c>
      <c r="CB851">
        <v>3.27022E-4</v>
      </c>
      <c r="CC851" s="8">
        <v>39588</v>
      </c>
      <c r="CD851">
        <v>2.2447E-5</v>
      </c>
      <c r="CE851" s="8">
        <v>39588</v>
      </c>
      <c r="CF851">
        <v>1.1384E-5</v>
      </c>
      <c r="CG851" s="8">
        <v>39588</v>
      </c>
      <c r="CH851">
        <v>2.0678000000000001E-5</v>
      </c>
      <c r="CI851" s="8">
        <v>39588</v>
      </c>
      <c r="CJ851">
        <v>1.3379999999999999E-6</v>
      </c>
      <c r="CK851" s="8">
        <v>39588</v>
      </c>
      <c r="CL851">
        <v>2.2979000000000001E-5</v>
      </c>
      <c r="CM851" s="8">
        <v>39588</v>
      </c>
      <c r="CN851">
        <v>0</v>
      </c>
      <c r="CS851" s="8">
        <v>39588</v>
      </c>
      <c r="CT851">
        <v>9.2699999999999998E-7</v>
      </c>
      <c r="CU851" s="8">
        <v>39588</v>
      </c>
      <c r="CV851">
        <v>5.2530000000000004E-6</v>
      </c>
      <c r="CW851" s="8">
        <v>39588</v>
      </c>
      <c r="CX851">
        <v>1.9369499999999999E-4</v>
      </c>
      <c r="CY851" s="8">
        <v>39588</v>
      </c>
      <c r="CZ851">
        <v>1.9332999999999999E-5</v>
      </c>
      <c r="DE851" s="8">
        <v>39588</v>
      </c>
      <c r="DF851">
        <v>6.0270799999999998E-4</v>
      </c>
      <c r="DG851" s="8">
        <v>39588</v>
      </c>
      <c r="DH851">
        <v>6.4099999999999998E-7</v>
      </c>
      <c r="DM851" s="8">
        <v>39588</v>
      </c>
      <c r="DN851">
        <v>1.8552079999999999E-3</v>
      </c>
      <c r="DO851" s="8">
        <v>39588</v>
      </c>
      <c r="DP851">
        <v>4.0000000000000002E-9</v>
      </c>
      <c r="DS851" s="8">
        <v>39588</v>
      </c>
      <c r="DT851">
        <v>1.48042E-4</v>
      </c>
      <c r="DU851" s="8">
        <v>39588</v>
      </c>
      <c r="DV851">
        <v>2.0660000000000002E-6</v>
      </c>
      <c r="EA851" s="8">
        <v>39588</v>
      </c>
      <c r="EB851">
        <v>1.1153E-5</v>
      </c>
      <c r="EI851" s="8">
        <v>39588</v>
      </c>
      <c r="EJ851">
        <v>4.2677999999999998E-4</v>
      </c>
      <c r="EM851" s="8">
        <v>39588</v>
      </c>
      <c r="EN851">
        <v>3.687E-6</v>
      </c>
      <c r="EO851" s="8">
        <v>39590</v>
      </c>
      <c r="EP851">
        <v>1.58014E-4</v>
      </c>
      <c r="ES851" s="8">
        <v>39588</v>
      </c>
      <c r="ET851">
        <v>4.51898E-4</v>
      </c>
      <c r="EY851" s="8">
        <v>39590</v>
      </c>
      <c r="EZ851">
        <v>8.9069999999999996E-6</v>
      </c>
      <c r="FE851" s="8">
        <v>39590</v>
      </c>
      <c r="FF851">
        <v>8.0791999999999995E-5</v>
      </c>
      <c r="FG851" s="8">
        <v>39588</v>
      </c>
      <c r="FH851">
        <v>7.8740600000000004E-4</v>
      </c>
      <c r="FI851" s="8">
        <v>39588</v>
      </c>
      <c r="FJ851">
        <v>6.92784E-4</v>
      </c>
      <c r="FO851" s="8">
        <v>39588</v>
      </c>
      <c r="FP851">
        <v>2.2621800000000001E-4</v>
      </c>
      <c r="FQ851" s="8">
        <v>39588</v>
      </c>
      <c r="FR851">
        <v>1.38298E-4</v>
      </c>
      <c r="FS851" s="8">
        <v>39588</v>
      </c>
      <c r="FT851">
        <v>5.2630000000000003E-6</v>
      </c>
      <c r="FU851" s="8">
        <v>39588</v>
      </c>
      <c r="FV851">
        <v>1.7488000000000001E-4</v>
      </c>
      <c r="FY851" s="8">
        <v>39588</v>
      </c>
      <c r="FZ851">
        <v>3.0491E-5</v>
      </c>
      <c r="GC851" s="8">
        <v>39588</v>
      </c>
      <c r="GD851">
        <v>6.4309999999999999E-6</v>
      </c>
    </row>
    <row r="852" spans="1:186" x14ac:dyDescent="0.25">
      <c r="A852" s="8">
        <v>39589</v>
      </c>
      <c r="B852">
        <v>1.542E-6</v>
      </c>
      <c r="C852" s="8">
        <v>39589</v>
      </c>
      <c r="D852">
        <v>2.6340000000000001E-6</v>
      </c>
      <c r="I852" s="8">
        <v>39589</v>
      </c>
      <c r="J852">
        <v>1.29E-7</v>
      </c>
      <c r="K852" s="8">
        <v>39589</v>
      </c>
      <c r="L852">
        <v>9.4620380000000007E-3</v>
      </c>
      <c r="M852" s="8">
        <v>39589</v>
      </c>
      <c r="N852">
        <v>1.2950000000000001E-6</v>
      </c>
      <c r="O852" s="8">
        <v>39589</v>
      </c>
      <c r="P852">
        <v>3.2070000000000003E-5</v>
      </c>
      <c r="Q852" s="8">
        <v>39589</v>
      </c>
      <c r="R852">
        <v>2.5661400000000001E-4</v>
      </c>
      <c r="S852" s="8">
        <v>39589</v>
      </c>
      <c r="T852">
        <v>1.09066E-4</v>
      </c>
      <c r="AE852" s="8">
        <v>39589</v>
      </c>
      <c r="AF852">
        <v>2.7738000000000001E-5</v>
      </c>
      <c r="AG852" s="8">
        <v>39591</v>
      </c>
      <c r="AH852">
        <v>1.17123E-4</v>
      </c>
      <c r="BA852" s="8">
        <v>39589</v>
      </c>
      <c r="BB852">
        <v>3.7440000000000001E-6</v>
      </c>
      <c r="BE852" s="8">
        <v>39589</v>
      </c>
      <c r="BF852">
        <v>3.1134999999999999E-5</v>
      </c>
      <c r="BS852" s="8">
        <v>39589</v>
      </c>
      <c r="BT852">
        <v>9.1312100000000003E-4</v>
      </c>
      <c r="BW852" s="8">
        <v>39589</v>
      </c>
      <c r="BX852">
        <v>4.01E-7</v>
      </c>
      <c r="BY852" s="8">
        <v>39589</v>
      </c>
      <c r="BZ852">
        <v>1.778576E-3</v>
      </c>
      <c r="CA852" s="8">
        <v>39589</v>
      </c>
      <c r="CB852">
        <v>3.4456899999999997E-4</v>
      </c>
      <c r="CC852" s="8">
        <v>39589</v>
      </c>
      <c r="CD852">
        <v>2.393E-5</v>
      </c>
      <c r="CE852" s="8">
        <v>39589</v>
      </c>
      <c r="CF852">
        <v>1.2801E-5</v>
      </c>
      <c r="CG852" s="8">
        <v>39589</v>
      </c>
      <c r="CH852">
        <v>2.1852E-5</v>
      </c>
      <c r="CI852" s="8">
        <v>39589</v>
      </c>
      <c r="CJ852">
        <v>1.403E-6</v>
      </c>
      <c r="CK852" s="8">
        <v>39589</v>
      </c>
      <c r="CL852">
        <v>2.1239000000000001E-5</v>
      </c>
      <c r="CM852" s="8">
        <v>39589</v>
      </c>
      <c r="CN852">
        <v>0</v>
      </c>
      <c r="CS852" s="8">
        <v>39589</v>
      </c>
      <c r="CT852">
        <v>1.02E-6</v>
      </c>
      <c r="CU852" s="8">
        <v>39589</v>
      </c>
      <c r="CV852">
        <v>4.7310000000000001E-6</v>
      </c>
      <c r="CW852" s="8">
        <v>39589</v>
      </c>
      <c r="CX852">
        <v>1.99884E-4</v>
      </c>
      <c r="CY852" s="8">
        <v>39589</v>
      </c>
      <c r="CZ852">
        <v>2.0795E-5</v>
      </c>
      <c r="DE852" s="8">
        <v>39589</v>
      </c>
      <c r="DF852">
        <v>6.4222699999999999E-4</v>
      </c>
      <c r="DG852" s="8">
        <v>39589</v>
      </c>
      <c r="DH852">
        <v>7.1900000000000002E-7</v>
      </c>
      <c r="DM852" s="8">
        <v>39589</v>
      </c>
      <c r="DN852">
        <v>2.1817329999999999E-3</v>
      </c>
      <c r="DO852" s="8">
        <v>39589</v>
      </c>
      <c r="DP852">
        <v>4.0000000000000002E-9</v>
      </c>
      <c r="DS852" s="8">
        <v>39589</v>
      </c>
      <c r="DT852">
        <v>1.4665699999999999E-4</v>
      </c>
      <c r="DU852" s="8">
        <v>39589</v>
      </c>
      <c r="DV852">
        <v>2.4090000000000001E-6</v>
      </c>
      <c r="EA852" s="8">
        <v>39589</v>
      </c>
      <c r="EB852">
        <v>1.1588E-5</v>
      </c>
      <c r="EI852" s="8">
        <v>39589</v>
      </c>
      <c r="EJ852">
        <v>4.4365799999999999E-4</v>
      </c>
      <c r="EM852" s="8">
        <v>39589</v>
      </c>
      <c r="EN852">
        <v>4.092E-6</v>
      </c>
      <c r="EO852" s="8">
        <v>39591</v>
      </c>
      <c r="EP852">
        <v>1.6638100000000001E-4</v>
      </c>
      <c r="ES852" s="8">
        <v>39589</v>
      </c>
      <c r="ET852">
        <v>4.6024599999999998E-4</v>
      </c>
      <c r="EY852" s="8">
        <v>39591</v>
      </c>
      <c r="EZ852">
        <v>8.7779999999999996E-6</v>
      </c>
      <c r="FE852" s="8">
        <v>39591</v>
      </c>
      <c r="FF852">
        <v>8.0706999999999998E-5</v>
      </c>
      <c r="FG852" s="8">
        <v>39589</v>
      </c>
      <c r="FH852">
        <v>8.4444299999999995E-4</v>
      </c>
      <c r="FI852" s="8">
        <v>39589</v>
      </c>
      <c r="FJ852">
        <v>7.1191099999999997E-4</v>
      </c>
      <c r="FO852" s="8">
        <v>39589</v>
      </c>
      <c r="FP852">
        <v>2.2342299999999999E-4</v>
      </c>
      <c r="FQ852" s="8">
        <v>39589</v>
      </c>
      <c r="FR852">
        <v>1.393E-4</v>
      </c>
      <c r="FS852" s="8">
        <v>39589</v>
      </c>
      <c r="FT852">
        <v>5.5860000000000004E-6</v>
      </c>
      <c r="FU852" s="8">
        <v>39589</v>
      </c>
      <c r="FV852">
        <v>1.8207999999999999E-4</v>
      </c>
      <c r="FY852" s="8">
        <v>39589</v>
      </c>
      <c r="FZ852">
        <v>3.4134000000000002E-5</v>
      </c>
      <c r="GC852" s="8">
        <v>39589</v>
      </c>
      <c r="GD852">
        <v>6.8789999999999997E-6</v>
      </c>
    </row>
    <row r="853" spans="1:186" x14ac:dyDescent="0.25">
      <c r="A853" s="8">
        <v>39590</v>
      </c>
      <c r="B853">
        <v>1.5570000000000001E-6</v>
      </c>
      <c r="C853" s="8">
        <v>39590</v>
      </c>
      <c r="D853">
        <v>2.5339999999999998E-6</v>
      </c>
      <c r="I853" s="8">
        <v>39590</v>
      </c>
      <c r="J853">
        <v>1.3199999999999999E-7</v>
      </c>
      <c r="K853" s="8">
        <v>39590</v>
      </c>
      <c r="L853">
        <v>8.9705340000000005E-3</v>
      </c>
      <c r="M853" s="8">
        <v>39590</v>
      </c>
      <c r="N853">
        <v>1.2589999999999999E-6</v>
      </c>
      <c r="O853" s="8">
        <v>39590</v>
      </c>
      <c r="P853">
        <v>3.0357000000000001E-5</v>
      </c>
      <c r="Q853" s="8">
        <v>39590</v>
      </c>
      <c r="R853">
        <v>2.5525E-4</v>
      </c>
      <c r="S853" s="8">
        <v>39590</v>
      </c>
      <c r="T853">
        <v>1.06376E-4</v>
      </c>
      <c r="AE853" s="8">
        <v>39590</v>
      </c>
      <c r="AF853">
        <v>2.7124E-5</v>
      </c>
      <c r="AG853" s="8">
        <v>39594</v>
      </c>
      <c r="AH853">
        <v>1.1267100000000001E-4</v>
      </c>
      <c r="BA853" s="8">
        <v>39590</v>
      </c>
      <c r="BB853">
        <v>3.6009999999999999E-6</v>
      </c>
      <c r="BE853" s="8">
        <v>39590</v>
      </c>
      <c r="BF853">
        <v>2.9405999999999999E-5</v>
      </c>
      <c r="BS853" s="8">
        <v>39590</v>
      </c>
      <c r="BT853">
        <v>8.6318600000000005E-4</v>
      </c>
      <c r="BW853" s="8">
        <v>39590</v>
      </c>
      <c r="BX853">
        <v>3.8299999999999998E-7</v>
      </c>
      <c r="BY853" s="8">
        <v>39590</v>
      </c>
      <c r="BZ853">
        <v>1.840572E-3</v>
      </c>
      <c r="CA853" s="8">
        <v>39590</v>
      </c>
      <c r="CB853">
        <v>3.43417E-4</v>
      </c>
      <c r="CC853" s="8">
        <v>39590</v>
      </c>
      <c r="CD853">
        <v>2.5020000000000001E-5</v>
      </c>
      <c r="CE853" s="8">
        <v>39590</v>
      </c>
      <c r="CF853">
        <v>1.2666E-5</v>
      </c>
      <c r="CG853" s="8">
        <v>39590</v>
      </c>
      <c r="CH853">
        <v>2.0964000000000001E-5</v>
      </c>
      <c r="CI853" s="8">
        <v>39590</v>
      </c>
      <c r="CJ853">
        <v>1.358E-6</v>
      </c>
      <c r="CK853" s="8">
        <v>39590</v>
      </c>
      <c r="CL853">
        <v>2.0596999999999999E-5</v>
      </c>
      <c r="CM853" s="8">
        <v>39590</v>
      </c>
      <c r="CN853">
        <v>0</v>
      </c>
      <c r="CS853" s="8">
        <v>39590</v>
      </c>
      <c r="CT853">
        <v>9.9399999999999993E-7</v>
      </c>
      <c r="CU853" s="8">
        <v>39590</v>
      </c>
      <c r="CV853">
        <v>4.6820000000000002E-6</v>
      </c>
      <c r="CW853" s="8">
        <v>39590</v>
      </c>
      <c r="CX853">
        <v>1.9759399999999999E-4</v>
      </c>
      <c r="CY853" s="8">
        <v>39590</v>
      </c>
      <c r="CZ853">
        <v>2.0429E-5</v>
      </c>
      <c r="DE853" s="8">
        <v>39590</v>
      </c>
      <c r="DF853">
        <v>6.2109000000000003E-4</v>
      </c>
      <c r="DG853" s="8">
        <v>39590</v>
      </c>
      <c r="DH853">
        <v>6.99E-7</v>
      </c>
      <c r="DM853" s="8">
        <v>39590</v>
      </c>
      <c r="DN853">
        <v>2.2343929999999999E-3</v>
      </c>
      <c r="DO853" s="8">
        <v>39590</v>
      </c>
      <c r="DP853">
        <v>4.0000000000000002E-9</v>
      </c>
      <c r="DS853" s="8">
        <v>39590</v>
      </c>
      <c r="DT853">
        <v>1.4608399999999999E-4</v>
      </c>
      <c r="DU853" s="8">
        <v>39590</v>
      </c>
      <c r="DV853">
        <v>2.4059999999999999E-6</v>
      </c>
      <c r="EA853" s="8">
        <v>39590</v>
      </c>
      <c r="EB853">
        <v>1.1678000000000001E-5</v>
      </c>
      <c r="EI853" s="8">
        <v>39590</v>
      </c>
      <c r="EJ853">
        <v>4.2365000000000002E-4</v>
      </c>
      <c r="EM853" s="8">
        <v>39590</v>
      </c>
      <c r="EN853">
        <v>4.0980000000000004E-6</v>
      </c>
      <c r="EO853" s="8">
        <v>39594</v>
      </c>
      <c r="EP853">
        <v>1.60438E-4</v>
      </c>
      <c r="ES853" s="8">
        <v>39590</v>
      </c>
      <c r="ET853">
        <v>4.45773E-4</v>
      </c>
      <c r="EY853" s="8">
        <v>39594</v>
      </c>
      <c r="EZ853">
        <v>8.6000000000000007E-6</v>
      </c>
      <c r="FE853" s="8">
        <v>39594</v>
      </c>
      <c r="FF853">
        <v>7.9653000000000005E-5</v>
      </c>
      <c r="FG853" s="8">
        <v>39590</v>
      </c>
      <c r="FH853">
        <v>8.2861600000000001E-4</v>
      </c>
      <c r="FI853" s="8">
        <v>39590</v>
      </c>
      <c r="FJ853">
        <v>6.9222200000000004E-4</v>
      </c>
      <c r="FO853" s="8">
        <v>39590</v>
      </c>
      <c r="FP853">
        <v>2.1097299999999999E-4</v>
      </c>
      <c r="FQ853" s="8">
        <v>39590</v>
      </c>
      <c r="FR853">
        <v>1.35532E-4</v>
      </c>
      <c r="FS853" s="8">
        <v>39590</v>
      </c>
      <c r="FT853">
        <v>5.5600000000000001E-6</v>
      </c>
      <c r="FU853" s="8">
        <v>39590</v>
      </c>
      <c r="FV853">
        <v>1.7585300000000001E-4</v>
      </c>
      <c r="FY853" s="8">
        <v>39590</v>
      </c>
      <c r="FZ853">
        <v>3.2909E-5</v>
      </c>
      <c r="GC853" s="8">
        <v>39590</v>
      </c>
      <c r="GD853">
        <v>6.5769999999999999E-6</v>
      </c>
    </row>
    <row r="854" spans="1:186" x14ac:dyDescent="0.25">
      <c r="A854" s="8">
        <v>39591</v>
      </c>
      <c r="B854">
        <v>1.4929999999999999E-6</v>
      </c>
      <c r="C854" s="8">
        <v>39591</v>
      </c>
      <c r="D854">
        <v>2.6299999999999998E-6</v>
      </c>
      <c r="I854" s="8">
        <v>39591</v>
      </c>
      <c r="J854">
        <v>1.48E-7</v>
      </c>
      <c r="K854" s="8">
        <v>39591</v>
      </c>
      <c r="L854">
        <v>9.5209730000000003E-3</v>
      </c>
      <c r="M854" s="8">
        <v>39591</v>
      </c>
      <c r="N854">
        <v>1.3120000000000001E-6</v>
      </c>
      <c r="O854" s="8">
        <v>39591</v>
      </c>
      <c r="P854">
        <v>3.1438E-5</v>
      </c>
      <c r="Q854" s="8">
        <v>39591</v>
      </c>
      <c r="R854">
        <v>2.58979E-4</v>
      </c>
      <c r="S854" s="8">
        <v>39591</v>
      </c>
      <c r="T854">
        <v>1.09312E-4</v>
      </c>
      <c r="AE854" s="8">
        <v>39591</v>
      </c>
      <c r="AF854">
        <v>2.8319000000000001E-5</v>
      </c>
      <c r="AG854" s="8">
        <v>39595</v>
      </c>
      <c r="AH854">
        <v>1.08452E-4</v>
      </c>
      <c r="BA854" s="8">
        <v>39591</v>
      </c>
      <c r="BB854">
        <v>3.5300000000000001E-6</v>
      </c>
      <c r="BE854" s="8">
        <v>39591</v>
      </c>
      <c r="BF854">
        <v>3.0775999999999998E-5</v>
      </c>
      <c r="BS854" s="8">
        <v>39591</v>
      </c>
      <c r="BT854">
        <v>9.2703000000000002E-4</v>
      </c>
      <c r="BW854" s="8">
        <v>39591</v>
      </c>
      <c r="BX854">
        <v>4.03E-7</v>
      </c>
      <c r="BY854" s="8">
        <v>39591</v>
      </c>
      <c r="BZ854">
        <v>1.9735310000000002E-3</v>
      </c>
      <c r="CA854" s="8">
        <v>39591</v>
      </c>
      <c r="CB854">
        <v>3.4853199999999998E-4</v>
      </c>
      <c r="CC854" s="8">
        <v>39591</v>
      </c>
      <c r="CD854">
        <v>2.5978000000000001E-5</v>
      </c>
      <c r="CE854" s="8">
        <v>39591</v>
      </c>
      <c r="CF854">
        <v>1.2629999999999999E-5</v>
      </c>
      <c r="CG854" s="8">
        <v>39591</v>
      </c>
      <c r="CH854">
        <v>2.0891E-5</v>
      </c>
      <c r="CI854" s="8">
        <v>39591</v>
      </c>
      <c r="CJ854">
        <v>1.384E-6</v>
      </c>
      <c r="CK854" s="8">
        <v>39591</v>
      </c>
      <c r="CL854">
        <v>2.3589000000000001E-5</v>
      </c>
      <c r="CM854" s="8">
        <v>39591</v>
      </c>
      <c r="CN854">
        <v>0</v>
      </c>
      <c r="CS854" s="8">
        <v>39591</v>
      </c>
      <c r="CT854">
        <v>1.108E-6</v>
      </c>
      <c r="CU854" s="8">
        <v>39591</v>
      </c>
      <c r="CV854">
        <v>4.4789999999999998E-6</v>
      </c>
      <c r="CW854" s="8">
        <v>39591</v>
      </c>
      <c r="CX854">
        <v>2.0090400000000001E-4</v>
      </c>
      <c r="CY854" s="8">
        <v>39591</v>
      </c>
      <c r="CZ854">
        <v>2.1594999999999999E-5</v>
      </c>
      <c r="DE854" s="8">
        <v>39591</v>
      </c>
      <c r="DF854">
        <v>6.4790400000000004E-4</v>
      </c>
      <c r="DG854" s="8">
        <v>39591</v>
      </c>
      <c r="DH854">
        <v>7.37E-7</v>
      </c>
      <c r="DM854" s="8">
        <v>39591</v>
      </c>
      <c r="DN854">
        <v>2.3848540000000001E-3</v>
      </c>
      <c r="DO854" s="8">
        <v>39591</v>
      </c>
      <c r="DP854">
        <v>4.0000000000000002E-9</v>
      </c>
      <c r="DS854" s="8">
        <v>39591</v>
      </c>
      <c r="DT854">
        <v>1.4900699999999999E-4</v>
      </c>
      <c r="DU854" s="8">
        <v>39591</v>
      </c>
      <c r="DV854">
        <v>2.4339999999999999E-6</v>
      </c>
      <c r="EA854" s="8">
        <v>39591</v>
      </c>
      <c r="EB854">
        <v>1.2771E-5</v>
      </c>
      <c r="EI854" s="8">
        <v>39591</v>
      </c>
      <c r="EJ854">
        <v>4.5384800000000002E-4</v>
      </c>
      <c r="EM854" s="8">
        <v>39591</v>
      </c>
      <c r="EN854">
        <v>4.7979999999999996E-6</v>
      </c>
      <c r="EO854" s="8">
        <v>39595</v>
      </c>
      <c r="EP854">
        <v>1.79934E-4</v>
      </c>
      <c r="ES854" s="8">
        <v>39591</v>
      </c>
      <c r="ET854">
        <v>4.8216099999999999E-4</v>
      </c>
      <c r="EY854" s="8">
        <v>39595</v>
      </c>
      <c r="EZ854">
        <v>1.0390999999999999E-5</v>
      </c>
      <c r="FE854" s="8">
        <v>39595</v>
      </c>
      <c r="FF854">
        <v>7.9318000000000002E-5</v>
      </c>
      <c r="FG854" s="8">
        <v>39591</v>
      </c>
      <c r="FH854">
        <v>8.6167000000000004E-4</v>
      </c>
      <c r="FI854" s="8">
        <v>39591</v>
      </c>
      <c r="FJ854">
        <v>6.9873500000000002E-4</v>
      </c>
      <c r="FO854" s="8">
        <v>39591</v>
      </c>
      <c r="FP854">
        <v>2.21568E-4</v>
      </c>
      <c r="FQ854" s="8">
        <v>39591</v>
      </c>
      <c r="FR854">
        <v>1.41927E-4</v>
      </c>
      <c r="FS854" s="8">
        <v>39591</v>
      </c>
      <c r="FT854">
        <v>7.2049999999999996E-6</v>
      </c>
      <c r="FU854" s="8">
        <v>39591</v>
      </c>
      <c r="FV854">
        <v>1.88314E-4</v>
      </c>
      <c r="FY854" s="8">
        <v>39591</v>
      </c>
      <c r="FZ854">
        <v>3.5744000000000002E-5</v>
      </c>
      <c r="GC854" s="8">
        <v>39591</v>
      </c>
      <c r="GD854">
        <v>6.7290000000000003E-6</v>
      </c>
    </row>
    <row r="855" spans="1:186" x14ac:dyDescent="0.25">
      <c r="A855" s="8">
        <v>39595</v>
      </c>
      <c r="B855">
        <v>1.4300000000000001E-6</v>
      </c>
      <c r="C855" s="8">
        <v>39595</v>
      </c>
      <c r="D855">
        <v>2.6129999999999998E-6</v>
      </c>
      <c r="I855" s="8">
        <v>39595</v>
      </c>
      <c r="J855">
        <v>1.43E-7</v>
      </c>
      <c r="K855" s="8">
        <v>39595</v>
      </c>
      <c r="L855">
        <v>9.7771239999999999E-3</v>
      </c>
      <c r="M855" s="8">
        <v>39595</v>
      </c>
      <c r="N855">
        <v>1.2610000000000001E-6</v>
      </c>
      <c r="O855" s="8">
        <v>39595</v>
      </c>
      <c r="P855">
        <v>3.0565999999999998E-5</v>
      </c>
      <c r="Q855" s="8">
        <v>39595</v>
      </c>
      <c r="R855">
        <v>2.4833400000000001E-4</v>
      </c>
      <c r="S855" s="8">
        <v>39595</v>
      </c>
      <c r="T855">
        <v>1.04609E-4</v>
      </c>
      <c r="AE855" s="8">
        <v>39595</v>
      </c>
      <c r="AF855">
        <v>2.7645999999999999E-5</v>
      </c>
      <c r="AG855" s="8">
        <v>39596</v>
      </c>
      <c r="AH855">
        <v>9.7604999999999998E-5</v>
      </c>
      <c r="BA855" s="8">
        <v>39595</v>
      </c>
      <c r="BB855">
        <v>3.4300000000000002E-6</v>
      </c>
      <c r="BE855" s="8">
        <v>39595</v>
      </c>
      <c r="BF855">
        <v>3.0434E-5</v>
      </c>
      <c r="BS855" s="8">
        <v>39595</v>
      </c>
      <c r="BT855">
        <v>8.9891000000000005E-4</v>
      </c>
      <c r="BW855" s="8">
        <v>39595</v>
      </c>
      <c r="BX855">
        <v>3.9700000000000002E-7</v>
      </c>
      <c r="BY855" s="8">
        <v>39595</v>
      </c>
      <c r="BZ855">
        <v>1.955488E-3</v>
      </c>
      <c r="CA855" s="8">
        <v>39595</v>
      </c>
      <c r="CB855">
        <v>3.3430500000000002E-4</v>
      </c>
      <c r="CC855" s="8">
        <v>39595</v>
      </c>
      <c r="CD855">
        <v>2.5216999999999999E-5</v>
      </c>
      <c r="CE855" s="8">
        <v>39595</v>
      </c>
      <c r="CF855">
        <v>1.2302E-5</v>
      </c>
      <c r="CG855" s="8">
        <v>39595</v>
      </c>
      <c r="CH855">
        <v>1.9548999999999999E-5</v>
      </c>
      <c r="CI855" s="8">
        <v>39595</v>
      </c>
      <c r="CJ855">
        <v>1.3790000000000001E-6</v>
      </c>
      <c r="CK855" s="8">
        <v>39595</v>
      </c>
      <c r="CL855">
        <v>2.2279000000000001E-5</v>
      </c>
      <c r="CM855" s="8">
        <v>39595</v>
      </c>
      <c r="CN855">
        <v>0</v>
      </c>
      <c r="CS855" s="8">
        <v>39595</v>
      </c>
      <c r="CT855">
        <v>1.099E-6</v>
      </c>
      <c r="CU855" s="8">
        <v>39595</v>
      </c>
      <c r="CV855">
        <v>4.4889999999999997E-6</v>
      </c>
      <c r="CW855" s="8">
        <v>39595</v>
      </c>
      <c r="CX855">
        <v>1.9875200000000001E-4</v>
      </c>
      <c r="CY855" s="8">
        <v>39595</v>
      </c>
      <c r="CZ855">
        <v>2.1318000000000002E-5</v>
      </c>
      <c r="DE855" s="8">
        <v>39595</v>
      </c>
      <c r="DF855">
        <v>6.4287899999999995E-4</v>
      </c>
      <c r="DG855" s="8">
        <v>39595</v>
      </c>
      <c r="DH855">
        <v>7.37E-7</v>
      </c>
      <c r="DM855" s="8">
        <v>39595</v>
      </c>
      <c r="DN855">
        <v>2.3664379999999998E-3</v>
      </c>
      <c r="DO855" s="8">
        <v>39595</v>
      </c>
      <c r="DP855">
        <v>4.0000000000000002E-9</v>
      </c>
      <c r="DS855" s="8">
        <v>39595</v>
      </c>
      <c r="DT855">
        <v>1.4351199999999999E-4</v>
      </c>
      <c r="DU855" s="8">
        <v>39595</v>
      </c>
      <c r="DV855">
        <v>2.357E-6</v>
      </c>
      <c r="EA855" s="8">
        <v>39595</v>
      </c>
      <c r="EB855">
        <v>1.3524E-5</v>
      </c>
      <c r="EI855" s="8">
        <v>39595</v>
      </c>
      <c r="EJ855">
        <v>4.4414900000000002E-4</v>
      </c>
      <c r="EM855" s="8">
        <v>39595</v>
      </c>
      <c r="EN855">
        <v>4.6829999999999999E-6</v>
      </c>
      <c r="EO855" s="8">
        <v>39596</v>
      </c>
      <c r="EP855">
        <v>1.7132599999999999E-4</v>
      </c>
      <c r="ES855" s="8">
        <v>39595</v>
      </c>
      <c r="ET855">
        <v>4.7427999999999999E-4</v>
      </c>
      <c r="EY855" s="8">
        <v>39596</v>
      </c>
      <c r="EZ855">
        <v>9.9739999999999997E-6</v>
      </c>
      <c r="FE855" s="8">
        <v>39596</v>
      </c>
      <c r="FF855">
        <v>1.09492E-4</v>
      </c>
      <c r="FG855" s="8">
        <v>39595</v>
      </c>
      <c r="FH855">
        <v>8.6229700000000004E-4</v>
      </c>
      <c r="FI855" s="8">
        <v>39595</v>
      </c>
      <c r="FJ855">
        <v>6.7807299999999996E-4</v>
      </c>
      <c r="FO855" s="8">
        <v>39595</v>
      </c>
      <c r="FP855">
        <v>2.1917099999999999E-4</v>
      </c>
      <c r="FQ855" s="8">
        <v>39595</v>
      </c>
      <c r="FR855">
        <v>1.3187299999999999E-4</v>
      </c>
      <c r="FS855" s="8">
        <v>39595</v>
      </c>
      <c r="FT855">
        <v>6.8759999999999999E-6</v>
      </c>
      <c r="FU855" s="8">
        <v>39595</v>
      </c>
      <c r="FV855">
        <v>1.8456200000000001E-4</v>
      </c>
      <c r="FY855" s="8">
        <v>39595</v>
      </c>
      <c r="FZ855">
        <v>3.4011999999999999E-5</v>
      </c>
      <c r="GC855" s="8">
        <v>39595</v>
      </c>
      <c r="GD855">
        <v>6.545E-6</v>
      </c>
    </row>
    <row r="856" spans="1:186" x14ac:dyDescent="0.25">
      <c r="A856" s="8">
        <v>39596</v>
      </c>
      <c r="B856">
        <v>1.3880000000000001E-6</v>
      </c>
      <c r="C856" s="8">
        <v>39596</v>
      </c>
      <c r="D856">
        <v>2.6639999999999998E-6</v>
      </c>
      <c r="I856" s="8">
        <v>39596</v>
      </c>
      <c r="J856">
        <v>1.3799999999999999E-7</v>
      </c>
      <c r="K856" s="8">
        <v>39596</v>
      </c>
      <c r="L856">
        <v>1.105159E-2</v>
      </c>
      <c r="M856" s="8">
        <v>39596</v>
      </c>
      <c r="N856">
        <v>1.234E-6</v>
      </c>
      <c r="O856" s="8">
        <v>39596</v>
      </c>
      <c r="P856">
        <v>3.0510000000000001E-5</v>
      </c>
      <c r="Q856" s="8">
        <v>39596</v>
      </c>
      <c r="R856">
        <v>2.37591E-4</v>
      </c>
      <c r="S856" s="8">
        <v>39596</v>
      </c>
      <c r="T856">
        <v>1.0448800000000001E-4</v>
      </c>
      <c r="AE856" s="8">
        <v>39596</v>
      </c>
      <c r="AF856">
        <v>2.6869E-5</v>
      </c>
      <c r="AG856" s="8">
        <v>39597</v>
      </c>
      <c r="AH856">
        <v>9.1139999999999998E-5</v>
      </c>
      <c r="BA856" s="8">
        <v>39596</v>
      </c>
      <c r="BB856">
        <v>3.275E-6</v>
      </c>
      <c r="BE856" s="8">
        <v>39596</v>
      </c>
      <c r="BF856">
        <v>2.8977999999999999E-5</v>
      </c>
      <c r="BS856" s="8">
        <v>39596</v>
      </c>
      <c r="BT856">
        <v>8.7243900000000003E-4</v>
      </c>
      <c r="BW856" s="8">
        <v>39596</v>
      </c>
      <c r="BX856">
        <v>3.89E-7</v>
      </c>
      <c r="BY856" s="8">
        <v>39596</v>
      </c>
      <c r="BZ856">
        <v>1.93111E-3</v>
      </c>
      <c r="CA856" s="8">
        <v>39596</v>
      </c>
      <c r="CB856">
        <v>3.2520800000000001E-4</v>
      </c>
      <c r="CC856" s="8">
        <v>39596</v>
      </c>
      <c r="CD856">
        <v>2.4587E-5</v>
      </c>
      <c r="CE856" s="8">
        <v>39596</v>
      </c>
      <c r="CF856">
        <v>1.1657E-5</v>
      </c>
      <c r="CG856" s="8">
        <v>39596</v>
      </c>
      <c r="CH856">
        <v>1.8408000000000001E-5</v>
      </c>
      <c r="CI856" s="8">
        <v>39596</v>
      </c>
      <c r="CJ856">
        <v>1.3659999999999999E-6</v>
      </c>
      <c r="CK856" s="8">
        <v>39596</v>
      </c>
      <c r="CL856">
        <v>2.1716999999999999E-5</v>
      </c>
      <c r="CM856" s="8">
        <v>39596</v>
      </c>
      <c r="CN856">
        <v>0</v>
      </c>
      <c r="CS856" s="8">
        <v>39596</v>
      </c>
      <c r="CT856">
        <v>1.079E-6</v>
      </c>
      <c r="CU856" s="8">
        <v>39596</v>
      </c>
      <c r="CV856">
        <v>4.3390000000000003E-6</v>
      </c>
      <c r="CW856" s="8">
        <v>39596</v>
      </c>
      <c r="CX856">
        <v>1.8696300000000001E-4</v>
      </c>
      <c r="CY856" s="8">
        <v>39596</v>
      </c>
      <c r="CZ856">
        <v>2.0278000000000001E-5</v>
      </c>
      <c r="DE856" s="8">
        <v>39596</v>
      </c>
      <c r="DF856">
        <v>6.1446099999999996E-4</v>
      </c>
      <c r="DG856" s="8">
        <v>39596</v>
      </c>
      <c r="DH856">
        <v>6.99E-7</v>
      </c>
      <c r="DM856" s="8">
        <v>39596</v>
      </c>
      <c r="DN856">
        <v>2.30379E-3</v>
      </c>
      <c r="DO856" s="8">
        <v>39596</v>
      </c>
      <c r="DP856">
        <v>4.0000000000000002E-9</v>
      </c>
      <c r="DS856" s="8">
        <v>39596</v>
      </c>
      <c r="DT856">
        <v>1.50357E-4</v>
      </c>
      <c r="DU856" s="8">
        <v>39596</v>
      </c>
      <c r="DV856">
        <v>2.232E-6</v>
      </c>
      <c r="EA856" s="8">
        <v>39596</v>
      </c>
      <c r="EB856">
        <v>1.2835E-5</v>
      </c>
      <c r="EI856" s="8">
        <v>39596</v>
      </c>
      <c r="EJ856">
        <v>4.6252100000000003E-4</v>
      </c>
      <c r="EM856" s="8">
        <v>39596</v>
      </c>
      <c r="EN856">
        <v>4.7439999999999998E-6</v>
      </c>
      <c r="EO856" s="8">
        <v>39597</v>
      </c>
      <c r="EP856">
        <v>1.25203E-4</v>
      </c>
      <c r="ES856" s="8">
        <v>39596</v>
      </c>
      <c r="ET856">
        <v>4.57754E-4</v>
      </c>
      <c r="EY856" s="8">
        <v>39597</v>
      </c>
      <c r="EZ856">
        <v>1.1107000000000001E-5</v>
      </c>
      <c r="FE856" s="8">
        <v>39597</v>
      </c>
      <c r="FF856">
        <v>1.01301E-4</v>
      </c>
      <c r="FG856" s="8">
        <v>39596</v>
      </c>
      <c r="FH856">
        <v>8.4567799999999999E-4</v>
      </c>
      <c r="FI856" s="8">
        <v>39596</v>
      </c>
      <c r="FJ856">
        <v>6.6496899999999996E-4</v>
      </c>
      <c r="FO856" s="8">
        <v>39596</v>
      </c>
      <c r="FP856">
        <v>2.3287199999999999E-4</v>
      </c>
      <c r="FQ856" s="8">
        <v>39596</v>
      </c>
      <c r="FR856">
        <v>1.3054599999999999E-4</v>
      </c>
      <c r="FS856" s="8">
        <v>39596</v>
      </c>
      <c r="FT856">
        <v>6.6529999999999997E-6</v>
      </c>
      <c r="FU856" s="8">
        <v>39596</v>
      </c>
      <c r="FV856">
        <v>1.8297300000000001E-4</v>
      </c>
      <c r="FY856" s="8">
        <v>39596</v>
      </c>
      <c r="FZ856">
        <v>3.3569000000000003E-5</v>
      </c>
      <c r="GC856" s="8">
        <v>39596</v>
      </c>
      <c r="GD856">
        <v>6.1890000000000004E-6</v>
      </c>
    </row>
    <row r="857" spans="1:186" x14ac:dyDescent="0.25">
      <c r="A857" s="8">
        <v>39597</v>
      </c>
      <c r="B857">
        <v>1.3349999999999999E-6</v>
      </c>
      <c r="C857" s="8">
        <v>39597</v>
      </c>
      <c r="D857">
        <v>2.6010000000000002E-6</v>
      </c>
      <c r="I857" s="8">
        <v>39597</v>
      </c>
      <c r="J857">
        <v>1.3400000000000001E-7</v>
      </c>
      <c r="K857" s="8">
        <v>39597</v>
      </c>
      <c r="L857">
        <v>1.0738015E-2</v>
      </c>
      <c r="M857" s="8">
        <v>39597</v>
      </c>
      <c r="N857">
        <v>1.2049999999999999E-6</v>
      </c>
      <c r="O857" s="8">
        <v>39597</v>
      </c>
      <c r="P857">
        <v>2.9173999999999999E-5</v>
      </c>
      <c r="Q857" s="8">
        <v>39597</v>
      </c>
      <c r="R857">
        <v>2.31678E-4</v>
      </c>
      <c r="S857" s="8">
        <v>39597</v>
      </c>
      <c r="T857">
        <v>1.03624E-4</v>
      </c>
      <c r="AE857" s="8">
        <v>39597</v>
      </c>
      <c r="AF857">
        <v>2.5925E-5</v>
      </c>
      <c r="AG857" s="8">
        <v>39598</v>
      </c>
      <c r="AH857">
        <v>8.9472E-5</v>
      </c>
      <c r="BA857" s="8">
        <v>39597</v>
      </c>
      <c r="BB857">
        <v>2.9699999999999999E-6</v>
      </c>
      <c r="BE857" s="8">
        <v>39597</v>
      </c>
      <c r="BF857">
        <v>2.8016000000000001E-5</v>
      </c>
      <c r="BS857" s="8">
        <v>39597</v>
      </c>
      <c r="BT857">
        <v>8.3840100000000001E-4</v>
      </c>
      <c r="BW857" s="8">
        <v>39597</v>
      </c>
      <c r="BX857">
        <v>3.8099999999999998E-7</v>
      </c>
      <c r="BY857" s="8">
        <v>39597</v>
      </c>
      <c r="BZ857">
        <v>1.8882669999999999E-3</v>
      </c>
      <c r="CA857" s="8">
        <v>39597</v>
      </c>
      <c r="CB857">
        <v>3.1712100000000002E-4</v>
      </c>
      <c r="CC857" s="8">
        <v>39597</v>
      </c>
      <c r="CD857">
        <v>2.4312E-5</v>
      </c>
      <c r="CE857" s="8">
        <v>39597</v>
      </c>
      <c r="CF857">
        <v>1.1398E-5</v>
      </c>
      <c r="CG857" s="8">
        <v>39597</v>
      </c>
      <c r="CH857">
        <v>1.8139999999999999E-5</v>
      </c>
      <c r="CI857" s="8">
        <v>39597</v>
      </c>
      <c r="CJ857">
        <v>1.42E-6</v>
      </c>
      <c r="CK857" s="8">
        <v>39597</v>
      </c>
      <c r="CL857">
        <v>2.1183E-5</v>
      </c>
      <c r="CM857" s="8">
        <v>39597</v>
      </c>
      <c r="CN857">
        <v>0</v>
      </c>
      <c r="CS857" s="8">
        <v>39597</v>
      </c>
      <c r="CT857">
        <v>1.0470000000000001E-6</v>
      </c>
      <c r="CU857" s="8">
        <v>39597</v>
      </c>
      <c r="CV857">
        <v>4.2250000000000002E-6</v>
      </c>
      <c r="CW857" s="8">
        <v>39597</v>
      </c>
      <c r="CX857">
        <v>1.8241500000000001E-4</v>
      </c>
      <c r="CY857" s="8">
        <v>39597</v>
      </c>
      <c r="CZ857">
        <v>1.9394000000000001E-5</v>
      </c>
      <c r="DE857" s="8">
        <v>39597</v>
      </c>
      <c r="DF857">
        <v>5.9182400000000002E-4</v>
      </c>
      <c r="DG857" s="8">
        <v>39597</v>
      </c>
      <c r="DH857">
        <v>6.7299999999999995E-7</v>
      </c>
      <c r="DM857" s="8">
        <v>39597</v>
      </c>
      <c r="DN857">
        <v>2.1716109999999999E-3</v>
      </c>
      <c r="DO857" s="8">
        <v>39597</v>
      </c>
      <c r="DP857">
        <v>4.0000000000000002E-9</v>
      </c>
      <c r="DS857" s="8">
        <v>39597</v>
      </c>
      <c r="DT857">
        <v>1.58092E-4</v>
      </c>
      <c r="DU857" s="8">
        <v>39597</v>
      </c>
      <c r="DV857">
        <v>2.103E-6</v>
      </c>
      <c r="EA857" s="8">
        <v>39597</v>
      </c>
      <c r="EB857">
        <v>1.3686000000000001E-5</v>
      </c>
      <c r="EI857" s="8">
        <v>39597</v>
      </c>
      <c r="EJ857">
        <v>4.51485E-4</v>
      </c>
      <c r="EM857" s="8">
        <v>39597</v>
      </c>
      <c r="EN857">
        <v>4.7110000000000003E-6</v>
      </c>
      <c r="EO857" s="8">
        <v>39598</v>
      </c>
      <c r="EP857">
        <v>1.22853E-4</v>
      </c>
      <c r="ES857" s="8">
        <v>39597</v>
      </c>
      <c r="ET857">
        <v>4.2483499999999998E-4</v>
      </c>
      <c r="EY857" s="8">
        <v>39598</v>
      </c>
      <c r="EZ857">
        <v>1.0791000000000001E-5</v>
      </c>
      <c r="FE857" s="8">
        <v>39598</v>
      </c>
      <c r="FF857">
        <v>9.2874999999999994E-5</v>
      </c>
      <c r="FG857" s="8">
        <v>39597</v>
      </c>
      <c r="FH857">
        <v>8.0342100000000002E-4</v>
      </c>
      <c r="FI857" s="8">
        <v>39597</v>
      </c>
      <c r="FJ857">
        <v>6.4186799999999997E-4</v>
      </c>
      <c r="FO857" s="8">
        <v>39597</v>
      </c>
      <c r="FP857">
        <v>2.2816500000000001E-4</v>
      </c>
      <c r="FQ857" s="8">
        <v>39597</v>
      </c>
      <c r="FR857">
        <v>1.2483899999999999E-4</v>
      </c>
      <c r="FS857" s="8">
        <v>39597</v>
      </c>
      <c r="FT857">
        <v>6.4160000000000001E-6</v>
      </c>
      <c r="FU857" s="8">
        <v>39597</v>
      </c>
      <c r="FV857">
        <v>1.75367E-4</v>
      </c>
      <c r="FY857" s="8">
        <v>39597</v>
      </c>
      <c r="FZ857">
        <v>3.2388999999999998E-5</v>
      </c>
      <c r="GC857" s="8">
        <v>39597</v>
      </c>
      <c r="GD857">
        <v>5.9479999999999996E-6</v>
      </c>
    </row>
    <row r="858" spans="1:186" x14ac:dyDescent="0.25">
      <c r="A858" s="8">
        <v>39598</v>
      </c>
      <c r="B858">
        <v>1.297E-6</v>
      </c>
      <c r="C858" s="8">
        <v>39598</v>
      </c>
      <c r="D858">
        <v>2.5270000000000001E-6</v>
      </c>
      <c r="I858" s="8">
        <v>39598</v>
      </c>
      <c r="J858">
        <v>1.31E-7</v>
      </c>
      <c r="K858" s="8">
        <v>39598</v>
      </c>
      <c r="L858">
        <v>1.0302571999999999E-2</v>
      </c>
      <c r="M858" s="8">
        <v>39598</v>
      </c>
      <c r="N858">
        <v>1.184E-6</v>
      </c>
      <c r="O858" s="8">
        <v>39598</v>
      </c>
      <c r="P858">
        <v>2.7333000000000001E-5</v>
      </c>
      <c r="Q858" s="8">
        <v>39598</v>
      </c>
      <c r="R858">
        <v>2.2504299999999999E-4</v>
      </c>
      <c r="S858" s="8">
        <v>39598</v>
      </c>
      <c r="T858">
        <v>1.00676E-4</v>
      </c>
      <c r="AE858" s="8">
        <v>39598</v>
      </c>
      <c r="AF858">
        <v>2.5123E-5</v>
      </c>
      <c r="AG858" s="8">
        <v>39601</v>
      </c>
      <c r="AH858">
        <v>8.7056000000000001E-5</v>
      </c>
      <c r="BA858" s="8">
        <v>39598</v>
      </c>
      <c r="BB858">
        <v>3.1920000000000001E-6</v>
      </c>
      <c r="BE858" s="8">
        <v>39598</v>
      </c>
      <c r="BF858">
        <v>2.8277E-5</v>
      </c>
      <c r="BS858" s="8">
        <v>39598</v>
      </c>
      <c r="BT858">
        <v>8.5015399999999999E-4</v>
      </c>
      <c r="BW858" s="8">
        <v>39598</v>
      </c>
      <c r="BX858">
        <v>3.8099999999999998E-7</v>
      </c>
      <c r="BY858" s="8">
        <v>39598</v>
      </c>
      <c r="BZ858">
        <v>1.878961E-3</v>
      </c>
      <c r="CA858" s="8">
        <v>39598</v>
      </c>
      <c r="CB858">
        <v>3.2894700000000001E-4</v>
      </c>
      <c r="CC858" s="8">
        <v>39598</v>
      </c>
      <c r="CD858">
        <v>2.3955999999999999E-5</v>
      </c>
      <c r="CE858" s="8">
        <v>39598</v>
      </c>
      <c r="CF858">
        <v>1.1307E-5</v>
      </c>
      <c r="CG858" s="8">
        <v>39598</v>
      </c>
      <c r="CH858">
        <v>1.8287E-5</v>
      </c>
      <c r="CI858" s="8">
        <v>39598</v>
      </c>
      <c r="CJ858">
        <v>1.4130000000000001E-6</v>
      </c>
      <c r="CK858" s="8">
        <v>39598</v>
      </c>
      <c r="CL858">
        <v>2.2722E-5</v>
      </c>
      <c r="CM858" s="8">
        <v>39598</v>
      </c>
      <c r="CN858">
        <v>0</v>
      </c>
      <c r="CS858" s="8">
        <v>39598</v>
      </c>
      <c r="CT858">
        <v>1.082E-6</v>
      </c>
      <c r="CU858" s="8">
        <v>39598</v>
      </c>
      <c r="CV858">
        <v>4.1359999999999999E-6</v>
      </c>
      <c r="CW858" s="8">
        <v>39598</v>
      </c>
      <c r="CX858">
        <v>1.89397E-4</v>
      </c>
      <c r="CY858" s="8">
        <v>39598</v>
      </c>
      <c r="CZ858">
        <v>1.9572000000000002E-5</v>
      </c>
      <c r="DE858" s="8">
        <v>39598</v>
      </c>
      <c r="DF858">
        <v>6.0878199999999999E-4</v>
      </c>
      <c r="DG858" s="8">
        <v>39598</v>
      </c>
      <c r="DH858">
        <v>6.8199999999999999E-7</v>
      </c>
      <c r="DM858" s="8">
        <v>39598</v>
      </c>
      <c r="DN858">
        <v>2.0920079999999998E-3</v>
      </c>
      <c r="DO858" s="8">
        <v>39598</v>
      </c>
      <c r="DP858">
        <v>4.0000000000000002E-9</v>
      </c>
      <c r="DS858" s="8">
        <v>39598</v>
      </c>
      <c r="DT858">
        <v>1.5788099999999999E-4</v>
      </c>
      <c r="DU858" s="8">
        <v>39598</v>
      </c>
      <c r="DV858">
        <v>2.0490000000000002E-6</v>
      </c>
      <c r="EA858" s="8">
        <v>39598</v>
      </c>
      <c r="EB858">
        <v>1.3393999999999999E-5</v>
      </c>
      <c r="EI858" s="8">
        <v>39598</v>
      </c>
      <c r="EJ858">
        <v>4.8017300000000003E-4</v>
      </c>
      <c r="EM858" s="8">
        <v>39598</v>
      </c>
      <c r="EN858">
        <v>4.459E-6</v>
      </c>
      <c r="EO858" s="8">
        <v>39601</v>
      </c>
      <c r="EP858">
        <v>1.2655899999999999E-4</v>
      </c>
      <c r="ES858" s="8">
        <v>39598</v>
      </c>
      <c r="ET858">
        <v>4.3262599999999997E-4</v>
      </c>
      <c r="EY858" s="8">
        <v>39601</v>
      </c>
      <c r="EZ858">
        <v>1.0645000000000001E-5</v>
      </c>
      <c r="FE858" s="8">
        <v>39601</v>
      </c>
      <c r="FF858">
        <v>9.9203000000000005E-5</v>
      </c>
      <c r="FG858" s="8">
        <v>39598</v>
      </c>
      <c r="FH858">
        <v>8.0945099999999999E-4</v>
      </c>
      <c r="FI858" s="8">
        <v>39598</v>
      </c>
      <c r="FJ858">
        <v>6.4773000000000001E-4</v>
      </c>
      <c r="FO858" s="8">
        <v>39598</v>
      </c>
      <c r="FP858">
        <v>2.3368E-4</v>
      </c>
      <c r="FQ858" s="8">
        <v>39598</v>
      </c>
      <c r="FR858">
        <v>1.18072E-4</v>
      </c>
      <c r="FS858" s="8">
        <v>39598</v>
      </c>
      <c r="FT858">
        <v>6.6420000000000001E-6</v>
      </c>
      <c r="FU858" s="8">
        <v>39598</v>
      </c>
      <c r="FV858">
        <v>1.77104E-4</v>
      </c>
      <c r="FY858" s="8">
        <v>39598</v>
      </c>
      <c r="FZ858">
        <v>3.2432999999999999E-5</v>
      </c>
      <c r="GC858" s="8">
        <v>39598</v>
      </c>
      <c r="GD858">
        <v>5.9850000000000003E-6</v>
      </c>
    </row>
    <row r="859" spans="1:186" x14ac:dyDescent="0.25">
      <c r="A859" s="8">
        <v>39601</v>
      </c>
      <c r="B859">
        <v>1.327E-6</v>
      </c>
      <c r="C859" s="8">
        <v>39601</v>
      </c>
      <c r="D859">
        <v>2.7080000000000002E-6</v>
      </c>
      <c r="I859" s="8">
        <v>39601</v>
      </c>
      <c r="J859">
        <v>1.3899999999999999E-7</v>
      </c>
      <c r="K859" s="8">
        <v>39601</v>
      </c>
      <c r="L859">
        <v>1.0465444000000001E-2</v>
      </c>
      <c r="M859" s="8">
        <v>39601</v>
      </c>
      <c r="N859">
        <v>1.282E-6</v>
      </c>
      <c r="O859" s="8">
        <v>39601</v>
      </c>
      <c r="P859">
        <v>2.7378000000000001E-5</v>
      </c>
      <c r="Q859" s="8">
        <v>39601</v>
      </c>
      <c r="R859">
        <v>2.42823E-4</v>
      </c>
      <c r="S859" s="8">
        <v>39601</v>
      </c>
      <c r="T859">
        <v>1.04901E-4</v>
      </c>
      <c r="AE859" s="8">
        <v>39601</v>
      </c>
      <c r="AF859">
        <v>3.0289000000000001E-5</v>
      </c>
      <c r="AG859" s="8">
        <v>39602</v>
      </c>
      <c r="AH859">
        <v>8.2556E-5</v>
      </c>
      <c r="BA859" s="8">
        <v>39601</v>
      </c>
      <c r="BB859">
        <v>3.3979999999999999E-6</v>
      </c>
      <c r="BE859" s="8">
        <v>39601</v>
      </c>
      <c r="BF859">
        <v>2.8941E-5</v>
      </c>
      <c r="BS859" s="8">
        <v>39601</v>
      </c>
      <c r="BT859">
        <v>8.8069500000000002E-4</v>
      </c>
      <c r="BW859" s="8">
        <v>39601</v>
      </c>
      <c r="BX859">
        <v>4.0999999999999999E-7</v>
      </c>
      <c r="BY859" s="8">
        <v>39601</v>
      </c>
      <c r="BZ859">
        <v>2.0019529999999999E-3</v>
      </c>
      <c r="CA859" s="8">
        <v>39601</v>
      </c>
      <c r="CB859">
        <v>3.3683399999999999E-4</v>
      </c>
      <c r="CC859" s="8">
        <v>39601</v>
      </c>
      <c r="CD859">
        <v>2.6755999999999999E-5</v>
      </c>
      <c r="CE859" s="8">
        <v>39601</v>
      </c>
      <c r="CF859">
        <v>1.2333E-5</v>
      </c>
      <c r="CG859" s="8">
        <v>39601</v>
      </c>
      <c r="CH859">
        <v>2.0211999999999999E-5</v>
      </c>
      <c r="CI859" s="8">
        <v>39601</v>
      </c>
      <c r="CJ859">
        <v>1.435E-6</v>
      </c>
      <c r="CK859" s="8">
        <v>39601</v>
      </c>
      <c r="CL859">
        <v>2.3643999999999999E-5</v>
      </c>
      <c r="CM859" s="8">
        <v>39601</v>
      </c>
      <c r="CN859">
        <v>0</v>
      </c>
      <c r="CS859" s="8">
        <v>39601</v>
      </c>
      <c r="CT859">
        <v>1.1659999999999999E-6</v>
      </c>
      <c r="CU859" s="8">
        <v>39601</v>
      </c>
      <c r="CV859">
        <v>4.2570000000000001E-6</v>
      </c>
      <c r="CW859" s="8">
        <v>39601</v>
      </c>
      <c r="CX859">
        <v>1.9047199999999999E-4</v>
      </c>
      <c r="CY859" s="8">
        <v>39601</v>
      </c>
      <c r="CZ859">
        <v>2.1186999999999999E-5</v>
      </c>
      <c r="DE859" s="8">
        <v>39601</v>
      </c>
      <c r="DF859">
        <v>6.4280399999999997E-4</v>
      </c>
      <c r="DG859" s="8">
        <v>39601</v>
      </c>
      <c r="DH859">
        <v>7.7899999999999997E-7</v>
      </c>
      <c r="DM859" s="8">
        <v>39601</v>
      </c>
      <c r="DN859">
        <v>2.2344600000000002E-3</v>
      </c>
      <c r="DO859" s="8">
        <v>39601</v>
      </c>
      <c r="DP859">
        <v>5.0000000000000001E-9</v>
      </c>
      <c r="DS859" s="8">
        <v>39601</v>
      </c>
      <c r="DT859">
        <v>1.55425E-4</v>
      </c>
      <c r="DU859" s="8">
        <v>39601</v>
      </c>
      <c r="DV859">
        <v>2.2680000000000001E-6</v>
      </c>
      <c r="EA859" s="8">
        <v>39601</v>
      </c>
      <c r="EB859">
        <v>1.2764E-5</v>
      </c>
      <c r="EI859" s="8">
        <v>39601</v>
      </c>
      <c r="EJ859">
        <v>5.0647599999999995E-4</v>
      </c>
      <c r="EM859" s="8">
        <v>39601</v>
      </c>
      <c r="EN859">
        <v>4.6419999999999998E-6</v>
      </c>
      <c r="EO859" s="8">
        <v>39602</v>
      </c>
      <c r="EP859">
        <v>1.2550500000000001E-4</v>
      </c>
      <c r="ES859" s="8">
        <v>39601</v>
      </c>
      <c r="ET859">
        <v>4.6376399999999997E-4</v>
      </c>
      <c r="EY859" s="8">
        <v>39602</v>
      </c>
      <c r="EZ859">
        <v>1.1934E-5</v>
      </c>
      <c r="FE859" s="8">
        <v>39602</v>
      </c>
      <c r="FF859">
        <v>1.0579E-4</v>
      </c>
      <c r="FG859" s="8">
        <v>39601</v>
      </c>
      <c r="FH859">
        <v>9.3361900000000001E-4</v>
      </c>
      <c r="FI859" s="8">
        <v>39601</v>
      </c>
      <c r="FJ859">
        <v>6.7997299999999995E-4</v>
      </c>
      <c r="FO859" s="8">
        <v>39601</v>
      </c>
      <c r="FP859">
        <v>2.40852E-4</v>
      </c>
      <c r="FQ859" s="8">
        <v>39601</v>
      </c>
      <c r="FR859">
        <v>1.2548E-4</v>
      </c>
      <c r="FS859" s="8">
        <v>39601</v>
      </c>
      <c r="FT859">
        <v>6.7850000000000003E-6</v>
      </c>
      <c r="FU859" s="8">
        <v>39601</v>
      </c>
      <c r="FV859">
        <v>1.88197E-4</v>
      </c>
      <c r="FY859" s="8">
        <v>39601</v>
      </c>
      <c r="FZ859">
        <v>3.2796000000000002E-5</v>
      </c>
      <c r="GC859" s="8">
        <v>39601</v>
      </c>
      <c r="GD859">
        <v>4.8960000000000002E-6</v>
      </c>
    </row>
    <row r="860" spans="1:186" x14ac:dyDescent="0.25">
      <c r="A860" s="8">
        <v>39602</v>
      </c>
      <c r="B860">
        <v>1.311E-6</v>
      </c>
      <c r="C860" s="8">
        <v>39602</v>
      </c>
      <c r="D860">
        <v>2.6539999999999999E-6</v>
      </c>
      <c r="I860" s="8">
        <v>39602</v>
      </c>
      <c r="J860">
        <v>1.3300000000000001E-7</v>
      </c>
      <c r="K860" s="8">
        <v>39602</v>
      </c>
      <c r="L860">
        <v>1.0313368999999999E-2</v>
      </c>
      <c r="M860" s="8">
        <v>39602</v>
      </c>
      <c r="N860">
        <v>1.3909999999999999E-6</v>
      </c>
      <c r="O860" s="8">
        <v>39602</v>
      </c>
      <c r="P860">
        <v>2.7144999999999998E-5</v>
      </c>
      <c r="Q860" s="8">
        <v>39602</v>
      </c>
      <c r="R860">
        <v>2.4434499999999998E-4</v>
      </c>
      <c r="S860" s="8">
        <v>39602</v>
      </c>
      <c r="T860">
        <v>1.03954E-4</v>
      </c>
      <c r="AE860" s="8">
        <v>39602</v>
      </c>
      <c r="AF860">
        <v>3.0402000000000001E-5</v>
      </c>
      <c r="AG860" s="8">
        <v>39603</v>
      </c>
      <c r="AH860">
        <v>7.8462999999999997E-5</v>
      </c>
      <c r="BA860" s="8">
        <v>39602</v>
      </c>
      <c r="BB860">
        <v>3.3890000000000001E-6</v>
      </c>
      <c r="BE860" s="8">
        <v>39602</v>
      </c>
      <c r="BF860">
        <v>2.7582000000000001E-5</v>
      </c>
      <c r="BS860" s="8">
        <v>39602</v>
      </c>
      <c r="BT860">
        <v>8.9895700000000003E-4</v>
      </c>
      <c r="BW860" s="8">
        <v>39602</v>
      </c>
      <c r="BX860">
        <v>3.9200000000000002E-7</v>
      </c>
      <c r="BY860" s="8">
        <v>39602</v>
      </c>
      <c r="BZ860">
        <v>2.0383380000000002E-3</v>
      </c>
      <c r="CA860" s="8">
        <v>39602</v>
      </c>
      <c r="CB860">
        <v>3.35819E-4</v>
      </c>
      <c r="CC860" s="8">
        <v>39602</v>
      </c>
      <c r="CD860">
        <v>2.9033000000000001E-5</v>
      </c>
      <c r="CE860" s="8">
        <v>39602</v>
      </c>
      <c r="CF860">
        <v>1.2153E-5</v>
      </c>
      <c r="CG860" s="8">
        <v>39602</v>
      </c>
      <c r="CH860">
        <v>1.9684999999999999E-5</v>
      </c>
      <c r="CI860" s="8">
        <v>39602</v>
      </c>
      <c r="CJ860">
        <v>1.457E-6</v>
      </c>
      <c r="CK860" s="8">
        <v>39602</v>
      </c>
      <c r="CL860">
        <v>2.2853999999999998E-5</v>
      </c>
      <c r="CM860" s="8">
        <v>39602</v>
      </c>
      <c r="CN860">
        <v>0</v>
      </c>
      <c r="CS860" s="8">
        <v>39602</v>
      </c>
      <c r="CT860">
        <v>1.114E-6</v>
      </c>
      <c r="CU860" s="8">
        <v>39602</v>
      </c>
      <c r="CV860">
        <v>4.4479999999999996E-6</v>
      </c>
      <c r="CW860" s="8">
        <v>39602</v>
      </c>
      <c r="CX860">
        <v>1.9020800000000001E-4</v>
      </c>
      <c r="CY860" s="8">
        <v>39602</v>
      </c>
      <c r="CZ860">
        <v>2.2793999999999999E-5</v>
      </c>
      <c r="DE860" s="8">
        <v>39602</v>
      </c>
      <c r="DF860">
        <v>6.2708100000000004E-4</v>
      </c>
      <c r="DG860" s="8">
        <v>39602</v>
      </c>
      <c r="DH860">
        <v>7.6499999999999998E-7</v>
      </c>
      <c r="DM860" s="8">
        <v>39602</v>
      </c>
      <c r="DN860">
        <v>2.2658880000000002E-3</v>
      </c>
      <c r="DO860" s="8">
        <v>39602</v>
      </c>
      <c r="DP860">
        <v>5.0000000000000001E-9</v>
      </c>
      <c r="DS860" s="8">
        <v>39602</v>
      </c>
      <c r="DT860">
        <v>1.47341E-4</v>
      </c>
      <c r="DU860" s="8">
        <v>39602</v>
      </c>
      <c r="DV860">
        <v>2.2460000000000002E-6</v>
      </c>
      <c r="EA860" s="8">
        <v>39602</v>
      </c>
      <c r="EB860">
        <v>1.396E-5</v>
      </c>
      <c r="EI860" s="8">
        <v>39602</v>
      </c>
      <c r="EJ860">
        <v>5.0463600000000004E-4</v>
      </c>
      <c r="EM860" s="8">
        <v>39602</v>
      </c>
      <c r="EN860">
        <v>4.8940000000000001E-6</v>
      </c>
      <c r="EO860" s="8">
        <v>39603</v>
      </c>
      <c r="EP860">
        <v>1.2587399999999999E-4</v>
      </c>
      <c r="ES860" s="8">
        <v>39602</v>
      </c>
      <c r="ET860">
        <v>4.4998199999999998E-4</v>
      </c>
      <c r="EY860" s="8">
        <v>39603</v>
      </c>
      <c r="EZ860">
        <v>1.2133999999999999E-5</v>
      </c>
      <c r="FE860" s="8">
        <v>39603</v>
      </c>
      <c r="FF860">
        <v>1.0675099999999999E-4</v>
      </c>
      <c r="FG860" s="8">
        <v>39602</v>
      </c>
      <c r="FH860">
        <v>8.5186500000000004E-4</v>
      </c>
      <c r="FI860" s="8">
        <v>39602</v>
      </c>
      <c r="FJ860">
        <v>6.51944E-4</v>
      </c>
      <c r="FO860" s="8">
        <v>39602</v>
      </c>
      <c r="FP860">
        <v>2.3912799999999999E-4</v>
      </c>
      <c r="FQ860" s="8">
        <v>39602</v>
      </c>
      <c r="FR860">
        <v>1.3262500000000001E-4</v>
      </c>
      <c r="FS860" s="8">
        <v>39602</v>
      </c>
      <c r="FT860">
        <v>6.7399999999999998E-6</v>
      </c>
      <c r="FU860" s="8">
        <v>39602</v>
      </c>
      <c r="FV860">
        <v>1.8544000000000001E-4</v>
      </c>
      <c r="FY860" s="8">
        <v>39602</v>
      </c>
      <c r="FZ860">
        <v>3.1758999999999999E-5</v>
      </c>
      <c r="GC860" s="8">
        <v>39602</v>
      </c>
      <c r="GD860">
        <v>4.6840000000000004E-6</v>
      </c>
    </row>
    <row r="861" spans="1:186" x14ac:dyDescent="0.25">
      <c r="A861" s="8">
        <v>39603</v>
      </c>
      <c r="B861">
        <v>1.308E-6</v>
      </c>
      <c r="C861" s="8">
        <v>39603</v>
      </c>
      <c r="D861">
        <v>2.599E-6</v>
      </c>
      <c r="I861" s="8">
        <v>39603</v>
      </c>
      <c r="J861">
        <v>1.2599999999999999E-7</v>
      </c>
      <c r="K861" s="8">
        <v>39603</v>
      </c>
      <c r="L861">
        <v>1.0507765000000001E-2</v>
      </c>
      <c r="M861" s="8">
        <v>39603</v>
      </c>
      <c r="N861">
        <v>1.3459999999999999E-6</v>
      </c>
      <c r="O861" s="8">
        <v>39603</v>
      </c>
      <c r="P861">
        <v>2.6174999999999999E-5</v>
      </c>
      <c r="Q861" s="8">
        <v>39603</v>
      </c>
      <c r="R861">
        <v>2.6686E-4</v>
      </c>
      <c r="S861" s="8">
        <v>39603</v>
      </c>
      <c r="T861">
        <v>9.6438000000000001E-5</v>
      </c>
      <c r="AE861" s="8">
        <v>39603</v>
      </c>
      <c r="AF861">
        <v>3.1816999999999997E-5</v>
      </c>
      <c r="AG861" s="8">
        <v>39604</v>
      </c>
      <c r="AH861">
        <v>7.1964000000000004E-5</v>
      </c>
      <c r="BA861" s="8">
        <v>39603</v>
      </c>
      <c r="BB861">
        <v>3.2490000000000001E-6</v>
      </c>
      <c r="BE861" s="8">
        <v>39603</v>
      </c>
      <c r="BF861">
        <v>2.6917E-5</v>
      </c>
      <c r="BS861" s="8">
        <v>39603</v>
      </c>
      <c r="BT861">
        <v>8.8306500000000004E-4</v>
      </c>
      <c r="BW861" s="8">
        <v>39603</v>
      </c>
      <c r="BX861">
        <v>3.7800000000000002E-7</v>
      </c>
      <c r="BY861" s="8">
        <v>39603</v>
      </c>
      <c r="BZ861">
        <v>2.0034290000000001E-3</v>
      </c>
      <c r="CA861" s="8">
        <v>39603</v>
      </c>
      <c r="CB861">
        <v>3.23651E-4</v>
      </c>
      <c r="CC861" s="8">
        <v>39603</v>
      </c>
      <c r="CD861">
        <v>2.9624E-5</v>
      </c>
      <c r="CE861" s="8">
        <v>39603</v>
      </c>
      <c r="CF861">
        <v>1.1796E-5</v>
      </c>
      <c r="CG861" s="8">
        <v>39603</v>
      </c>
      <c r="CH861">
        <v>1.9754000000000001E-5</v>
      </c>
      <c r="CI861" s="8">
        <v>39603</v>
      </c>
      <c r="CJ861">
        <v>1.403E-6</v>
      </c>
      <c r="CK861" s="8">
        <v>39603</v>
      </c>
      <c r="CL861">
        <v>2.1793E-5</v>
      </c>
      <c r="CM861" s="8">
        <v>39603</v>
      </c>
      <c r="CN861">
        <v>0</v>
      </c>
      <c r="CS861" s="8">
        <v>39603</v>
      </c>
      <c r="CT861">
        <v>1.08E-6</v>
      </c>
      <c r="CU861" s="8">
        <v>39603</v>
      </c>
      <c r="CV861">
        <v>4.301E-6</v>
      </c>
      <c r="CW861" s="8">
        <v>39603</v>
      </c>
      <c r="CX861">
        <v>1.8642999999999999E-4</v>
      </c>
      <c r="CY861" s="8">
        <v>39603</v>
      </c>
      <c r="CZ861">
        <v>2.2126000000000001E-5</v>
      </c>
      <c r="DE861" s="8">
        <v>39603</v>
      </c>
      <c r="DF861">
        <v>6.4286400000000004E-4</v>
      </c>
      <c r="DG861" s="8">
        <v>39603</v>
      </c>
      <c r="DH861">
        <v>7.5099999999999999E-7</v>
      </c>
      <c r="DM861" s="8">
        <v>39603</v>
      </c>
      <c r="DN861">
        <v>2.193469E-3</v>
      </c>
      <c r="DO861" s="8">
        <v>39603</v>
      </c>
      <c r="DP861">
        <v>5.0000000000000001E-9</v>
      </c>
      <c r="DS861" s="8">
        <v>39603</v>
      </c>
      <c r="DT861">
        <v>1.4352000000000001E-4</v>
      </c>
      <c r="DU861" s="8">
        <v>39603</v>
      </c>
      <c r="DV861">
        <v>2.1689999999999999E-6</v>
      </c>
      <c r="EA861" s="8">
        <v>39603</v>
      </c>
      <c r="EB861">
        <v>1.5092999999999999E-5</v>
      </c>
      <c r="EI861" s="8">
        <v>39603</v>
      </c>
      <c r="EJ861">
        <v>5.3452399999999998E-4</v>
      </c>
      <c r="EM861" s="8">
        <v>39603</v>
      </c>
      <c r="EN861">
        <v>5.0289999999999996E-6</v>
      </c>
      <c r="EO861" s="8">
        <v>39604</v>
      </c>
      <c r="EP861">
        <v>1.2026199999999999E-4</v>
      </c>
      <c r="ES861" s="8">
        <v>39603</v>
      </c>
      <c r="ET861">
        <v>4.5128300000000002E-4</v>
      </c>
      <c r="EY861" s="8">
        <v>39604</v>
      </c>
      <c r="EZ861">
        <v>1.1121000000000001E-5</v>
      </c>
      <c r="FE861" s="8">
        <v>39604</v>
      </c>
      <c r="FF861">
        <v>1.0346200000000001E-4</v>
      </c>
      <c r="FG861" s="8">
        <v>39603</v>
      </c>
      <c r="FH861">
        <v>8.81857E-4</v>
      </c>
      <c r="FI861" s="8">
        <v>39603</v>
      </c>
      <c r="FJ861">
        <v>6.3949700000000005E-4</v>
      </c>
      <c r="FO861" s="8">
        <v>39603</v>
      </c>
      <c r="FP861">
        <v>2.4042000000000001E-4</v>
      </c>
      <c r="FQ861" s="8">
        <v>39603</v>
      </c>
      <c r="FR861">
        <v>1.32211E-4</v>
      </c>
      <c r="FS861" s="8">
        <v>39603</v>
      </c>
      <c r="FT861">
        <v>6.7009999999999999E-6</v>
      </c>
      <c r="FU861" s="8">
        <v>39603</v>
      </c>
      <c r="FV861">
        <v>1.84964E-4</v>
      </c>
      <c r="FY861" s="8">
        <v>39603</v>
      </c>
      <c r="FZ861">
        <v>3.1544999999999997E-5</v>
      </c>
      <c r="GC861" s="8">
        <v>39603</v>
      </c>
      <c r="GD861">
        <v>4.5839999999999996E-6</v>
      </c>
    </row>
    <row r="862" spans="1:186" x14ac:dyDescent="0.25">
      <c r="A862" s="8">
        <v>39604</v>
      </c>
      <c r="B862">
        <v>1.2669999999999999E-6</v>
      </c>
      <c r="C862" s="8">
        <v>39604</v>
      </c>
      <c r="D862">
        <v>2.5909999999999998E-6</v>
      </c>
      <c r="I862" s="8">
        <v>39604</v>
      </c>
      <c r="J862">
        <v>1.24E-7</v>
      </c>
      <c r="K862" s="8">
        <v>39604</v>
      </c>
      <c r="L862">
        <v>1.0055199000000001E-2</v>
      </c>
      <c r="M862" s="8">
        <v>39604</v>
      </c>
      <c r="N862">
        <v>1.3289999999999999E-6</v>
      </c>
      <c r="O862" s="8">
        <v>39604</v>
      </c>
      <c r="P862">
        <v>2.5440999999999999E-5</v>
      </c>
      <c r="Q862" s="8">
        <v>39604</v>
      </c>
      <c r="R862">
        <v>2.5587199999999998E-4</v>
      </c>
      <c r="S862" s="8">
        <v>39604</v>
      </c>
      <c r="T862">
        <v>9.1199999999999994E-5</v>
      </c>
      <c r="AE862" s="8">
        <v>39604</v>
      </c>
      <c r="AF862">
        <v>3.1251000000000003E-5</v>
      </c>
      <c r="AG862" s="8">
        <v>39605</v>
      </c>
      <c r="AH862">
        <v>8.1771E-5</v>
      </c>
      <c r="BA862" s="8">
        <v>39604</v>
      </c>
      <c r="BB862">
        <v>3.1810000000000001E-6</v>
      </c>
      <c r="BE862" s="8">
        <v>39604</v>
      </c>
      <c r="BF862">
        <v>2.5389999999999999E-5</v>
      </c>
      <c r="BS862" s="8">
        <v>39604</v>
      </c>
      <c r="BT862">
        <v>8.4108700000000002E-4</v>
      </c>
      <c r="BW862" s="8">
        <v>39604</v>
      </c>
      <c r="BX862">
        <v>3.5600000000000001E-7</v>
      </c>
      <c r="BY862" s="8">
        <v>39604</v>
      </c>
      <c r="BZ862">
        <v>1.8755309999999999E-3</v>
      </c>
      <c r="CA862" s="8">
        <v>39604</v>
      </c>
      <c r="CB862">
        <v>3.0563299999999998E-4</v>
      </c>
      <c r="CC862" s="8">
        <v>39604</v>
      </c>
      <c r="CD862">
        <v>2.9164999999999999E-5</v>
      </c>
      <c r="CE862" s="8">
        <v>39604</v>
      </c>
      <c r="CF862">
        <v>1.1409999999999999E-5</v>
      </c>
      <c r="CG862" s="8">
        <v>39604</v>
      </c>
      <c r="CH862">
        <v>1.7453E-5</v>
      </c>
      <c r="CI862" s="8">
        <v>39604</v>
      </c>
      <c r="CJ862">
        <v>1.328E-6</v>
      </c>
      <c r="CK862" s="8">
        <v>39604</v>
      </c>
      <c r="CL862">
        <v>2.1131000000000001E-5</v>
      </c>
      <c r="CM862" s="8">
        <v>39604</v>
      </c>
      <c r="CN862">
        <v>0</v>
      </c>
      <c r="CS862" s="8">
        <v>39604</v>
      </c>
      <c r="CT862">
        <v>1.037E-6</v>
      </c>
      <c r="CU862" s="8">
        <v>39604</v>
      </c>
      <c r="CV862">
        <v>4.425E-6</v>
      </c>
      <c r="CW862" s="8">
        <v>39604</v>
      </c>
      <c r="CX862">
        <v>1.7765700000000001E-4</v>
      </c>
      <c r="CY862" s="8">
        <v>39604</v>
      </c>
      <c r="CZ862">
        <v>2.1914999999999999E-5</v>
      </c>
      <c r="DE862" s="8">
        <v>39604</v>
      </c>
      <c r="DF862">
        <v>6.2103099999999997E-4</v>
      </c>
      <c r="DG862" s="8">
        <v>39604</v>
      </c>
      <c r="DH862">
        <v>7.1800000000000005E-7</v>
      </c>
      <c r="DM862" s="8">
        <v>39604</v>
      </c>
      <c r="DN862">
        <v>2.0357539999999999E-3</v>
      </c>
      <c r="DO862" s="8">
        <v>39604</v>
      </c>
      <c r="DP862">
        <v>5.0000000000000001E-9</v>
      </c>
      <c r="DS862" s="8">
        <v>39604</v>
      </c>
      <c r="DT862">
        <v>1.3344999999999999E-4</v>
      </c>
      <c r="DU862" s="8">
        <v>39604</v>
      </c>
      <c r="DV862">
        <v>2.0449999999999999E-6</v>
      </c>
      <c r="EA862" s="8">
        <v>39604</v>
      </c>
      <c r="EB862">
        <v>1.4463E-5</v>
      </c>
      <c r="EI862" s="8">
        <v>39604</v>
      </c>
      <c r="EJ862">
        <v>5.1025400000000002E-4</v>
      </c>
      <c r="EM862" s="8">
        <v>39604</v>
      </c>
      <c r="EN862">
        <v>4.814E-6</v>
      </c>
      <c r="EO862" s="8">
        <v>39605</v>
      </c>
      <c r="EP862">
        <v>1.31299E-4</v>
      </c>
      <c r="ES862" s="8">
        <v>39604</v>
      </c>
      <c r="ET862">
        <v>4.2059299999999998E-4</v>
      </c>
      <c r="EY862" s="8">
        <v>39605</v>
      </c>
      <c r="EZ862">
        <v>1.0721E-5</v>
      </c>
      <c r="FE862" s="8">
        <v>39605</v>
      </c>
      <c r="FF862">
        <v>1.10136E-4</v>
      </c>
      <c r="FG862" s="8">
        <v>39604</v>
      </c>
      <c r="FH862">
        <v>8.65352E-4</v>
      </c>
      <c r="FI862" s="8">
        <v>39604</v>
      </c>
      <c r="FJ862">
        <v>6.0825400000000002E-4</v>
      </c>
      <c r="FO862" s="8">
        <v>39604</v>
      </c>
      <c r="FP862">
        <v>2.36405E-4</v>
      </c>
      <c r="FQ862" s="8">
        <v>39604</v>
      </c>
      <c r="FR862">
        <v>1.2265299999999999E-4</v>
      </c>
      <c r="FS862" s="8">
        <v>39604</v>
      </c>
      <c r="FT862">
        <v>6.579E-6</v>
      </c>
      <c r="FU862" s="8">
        <v>39604</v>
      </c>
      <c r="FV862">
        <v>1.7320500000000001E-4</v>
      </c>
      <c r="FY862" s="8">
        <v>39604</v>
      </c>
      <c r="FZ862">
        <v>2.9972999999999999E-5</v>
      </c>
      <c r="GC862" s="8">
        <v>39604</v>
      </c>
      <c r="GD862">
        <v>4.5859999999999998E-6</v>
      </c>
    </row>
    <row r="863" spans="1:186" x14ac:dyDescent="0.25">
      <c r="A863" s="8">
        <v>39605</v>
      </c>
      <c r="B863">
        <v>1.3379999999999999E-6</v>
      </c>
      <c r="C863" s="8">
        <v>39605</v>
      </c>
      <c r="D863">
        <v>2.8119999999999999E-6</v>
      </c>
      <c r="I863" s="8">
        <v>39605</v>
      </c>
      <c r="J863">
        <v>1.6999999999999999E-7</v>
      </c>
      <c r="K863" s="8">
        <v>39605</v>
      </c>
      <c r="L863">
        <v>1.2210886000000001E-2</v>
      </c>
      <c r="M863" s="8">
        <v>39605</v>
      </c>
      <c r="N863">
        <v>1.3570000000000001E-6</v>
      </c>
      <c r="O863" s="8">
        <v>39605</v>
      </c>
      <c r="P863">
        <v>2.6934E-5</v>
      </c>
      <c r="Q863" s="8">
        <v>39605</v>
      </c>
      <c r="R863">
        <v>3.16118E-4</v>
      </c>
      <c r="S863" s="8">
        <v>39605</v>
      </c>
      <c r="T863">
        <v>1.05337E-4</v>
      </c>
      <c r="AE863" s="8">
        <v>39605</v>
      </c>
      <c r="AF863">
        <v>3.5209999999999997E-5</v>
      </c>
      <c r="AG863" s="8">
        <v>39608</v>
      </c>
      <c r="AH863">
        <v>8.1293999999999998E-5</v>
      </c>
      <c r="BA863" s="8">
        <v>39605</v>
      </c>
      <c r="BB863">
        <v>3.7740000000000002E-6</v>
      </c>
      <c r="BE863" s="8">
        <v>39605</v>
      </c>
      <c r="BF863">
        <v>3.1343000000000001E-5</v>
      </c>
      <c r="BS863" s="8">
        <v>39605</v>
      </c>
      <c r="BT863">
        <v>8.8082799999999995E-4</v>
      </c>
      <c r="BW863" s="8">
        <v>39605</v>
      </c>
      <c r="BX863">
        <v>3.8799999999999998E-7</v>
      </c>
      <c r="BY863" s="8">
        <v>39605</v>
      </c>
      <c r="BZ863">
        <v>2.0589889999999998E-3</v>
      </c>
      <c r="CA863" s="8">
        <v>39605</v>
      </c>
      <c r="CB863">
        <v>3.32107E-4</v>
      </c>
      <c r="CC863" s="8">
        <v>39605</v>
      </c>
      <c r="CD863">
        <v>3.9186000000000001E-5</v>
      </c>
      <c r="CE863" s="8">
        <v>39605</v>
      </c>
      <c r="CF863">
        <v>1.2133999999999999E-5</v>
      </c>
      <c r="CG863" s="8">
        <v>39605</v>
      </c>
      <c r="CH863">
        <v>2.0611999999999998E-5</v>
      </c>
      <c r="CI863" s="8">
        <v>39605</v>
      </c>
      <c r="CJ863">
        <v>1.604E-6</v>
      </c>
      <c r="CK863" s="8">
        <v>39605</v>
      </c>
      <c r="CL863">
        <v>2.3458000000000001E-5</v>
      </c>
      <c r="CM863" s="8">
        <v>39605</v>
      </c>
      <c r="CN863">
        <v>0</v>
      </c>
      <c r="CS863" s="8">
        <v>39605</v>
      </c>
      <c r="CT863">
        <v>1.1090000000000001E-6</v>
      </c>
      <c r="CU863" s="8">
        <v>39605</v>
      </c>
      <c r="CV863">
        <v>5.7010000000000001E-6</v>
      </c>
      <c r="CW863" s="8">
        <v>39605</v>
      </c>
      <c r="CX863">
        <v>2.0844200000000001E-4</v>
      </c>
      <c r="CY863" s="8">
        <v>39605</v>
      </c>
      <c r="CZ863">
        <v>2.4105E-5</v>
      </c>
      <c r="DE863" s="8">
        <v>39605</v>
      </c>
      <c r="DF863">
        <v>7.4780699999999996E-4</v>
      </c>
      <c r="DG863" s="8">
        <v>39605</v>
      </c>
      <c r="DH863">
        <v>9.2900000000000002E-7</v>
      </c>
      <c r="DM863" s="8">
        <v>39605</v>
      </c>
      <c r="DN863">
        <v>2.6494460000000002E-3</v>
      </c>
      <c r="DO863" s="8">
        <v>39605</v>
      </c>
      <c r="DP863">
        <v>6E-9</v>
      </c>
      <c r="DS863" s="8">
        <v>39605</v>
      </c>
      <c r="DT863">
        <v>1.4126699999999999E-4</v>
      </c>
      <c r="DU863" s="8">
        <v>39605</v>
      </c>
      <c r="DV863">
        <v>2.278E-6</v>
      </c>
      <c r="EA863" s="8">
        <v>39605</v>
      </c>
      <c r="EB863">
        <v>1.402E-5</v>
      </c>
      <c r="EI863" s="8">
        <v>39605</v>
      </c>
      <c r="EJ863">
        <v>5.7180499999999999E-4</v>
      </c>
      <c r="EM863" s="8">
        <v>39605</v>
      </c>
      <c r="EN863">
        <v>6.6019999999999996E-6</v>
      </c>
      <c r="EO863" s="8">
        <v>39608</v>
      </c>
      <c r="EP863">
        <v>1.34497E-4</v>
      </c>
      <c r="ES863" s="8">
        <v>39605</v>
      </c>
      <c r="ET863">
        <v>4.77813E-4</v>
      </c>
      <c r="EY863" s="8">
        <v>39608</v>
      </c>
      <c r="EZ863">
        <v>1.0665E-5</v>
      </c>
      <c r="FE863" s="8">
        <v>39608</v>
      </c>
      <c r="FF863">
        <v>1.11551E-4</v>
      </c>
      <c r="FG863" s="8">
        <v>39605</v>
      </c>
      <c r="FH863">
        <v>9.6068200000000003E-4</v>
      </c>
      <c r="FI863" s="8">
        <v>39605</v>
      </c>
      <c r="FJ863">
        <v>6.9769600000000004E-4</v>
      </c>
      <c r="FO863" s="8">
        <v>39605</v>
      </c>
      <c r="FP863">
        <v>2.5875099999999999E-4</v>
      </c>
      <c r="FQ863" s="8">
        <v>39605</v>
      </c>
      <c r="FR863">
        <v>1.48684E-4</v>
      </c>
      <c r="FS863" s="8">
        <v>39605</v>
      </c>
      <c r="FT863">
        <v>8.6170000000000007E-6</v>
      </c>
      <c r="FU863" s="8">
        <v>39605</v>
      </c>
      <c r="FV863">
        <v>2.1279099999999999E-4</v>
      </c>
      <c r="FY863" s="8">
        <v>39605</v>
      </c>
      <c r="FZ863">
        <v>3.6377000000000001E-5</v>
      </c>
      <c r="GC863" s="8">
        <v>39605</v>
      </c>
      <c r="GD863">
        <v>5.169E-6</v>
      </c>
    </row>
    <row r="864" spans="1:186" x14ac:dyDescent="0.25">
      <c r="A864" s="8">
        <v>39608</v>
      </c>
      <c r="B864">
        <v>1.3850000000000001E-6</v>
      </c>
      <c r="C864" s="8">
        <v>39608</v>
      </c>
      <c r="D864">
        <v>2.8260000000000001E-6</v>
      </c>
      <c r="I864" s="8">
        <v>39608</v>
      </c>
      <c r="J864">
        <v>1.6899999999999999E-7</v>
      </c>
      <c r="K864" s="8">
        <v>39608</v>
      </c>
      <c r="L864">
        <v>1.2654004E-2</v>
      </c>
      <c r="M864" s="8">
        <v>39608</v>
      </c>
      <c r="N864">
        <v>1.3340000000000001E-6</v>
      </c>
      <c r="O864" s="8">
        <v>39608</v>
      </c>
      <c r="P864">
        <v>2.6713E-5</v>
      </c>
      <c r="Q864" s="8">
        <v>39608</v>
      </c>
      <c r="R864">
        <v>3.0268599999999998E-4</v>
      </c>
      <c r="S864" s="8">
        <v>39608</v>
      </c>
      <c r="T864">
        <v>1.07655E-4</v>
      </c>
      <c r="AE864" s="8">
        <v>39608</v>
      </c>
      <c r="AF864">
        <v>3.6977000000000002E-5</v>
      </c>
      <c r="AG864" s="8">
        <v>39609</v>
      </c>
      <c r="AH864">
        <v>8.1755000000000006E-5</v>
      </c>
      <c r="BA864" s="8">
        <v>39608</v>
      </c>
      <c r="BB864">
        <v>3.7469999999999999E-6</v>
      </c>
      <c r="BE864" s="8">
        <v>39608</v>
      </c>
      <c r="BF864">
        <v>3.1603999999999998E-5</v>
      </c>
      <c r="BS864" s="8">
        <v>39608</v>
      </c>
      <c r="BT864">
        <v>8.9096399999999995E-4</v>
      </c>
      <c r="BW864" s="8">
        <v>39608</v>
      </c>
      <c r="BX864">
        <v>4.0699999999999998E-7</v>
      </c>
      <c r="BY864" s="8">
        <v>39608</v>
      </c>
      <c r="BZ864">
        <v>2.236016E-3</v>
      </c>
      <c r="CA864" s="8">
        <v>39608</v>
      </c>
      <c r="CB864">
        <v>3.5980799999999998E-4</v>
      </c>
      <c r="CC864" s="8">
        <v>39608</v>
      </c>
      <c r="CD864">
        <v>3.7305999999999998E-5</v>
      </c>
      <c r="CE864" s="8">
        <v>39608</v>
      </c>
      <c r="CF864">
        <v>1.2150999999999999E-5</v>
      </c>
      <c r="CG864" s="8">
        <v>39608</v>
      </c>
      <c r="CH864">
        <v>2.0075999999999999E-5</v>
      </c>
      <c r="CI864" s="8">
        <v>39608</v>
      </c>
      <c r="CJ864">
        <v>1.6109999999999999E-6</v>
      </c>
      <c r="CK864" s="8">
        <v>39608</v>
      </c>
      <c r="CL864">
        <v>2.3456E-5</v>
      </c>
      <c r="CM864" s="8">
        <v>39608</v>
      </c>
      <c r="CN864">
        <v>0</v>
      </c>
      <c r="CS864" s="8">
        <v>39608</v>
      </c>
      <c r="CT864">
        <v>1.1429999999999999E-6</v>
      </c>
      <c r="CU864" s="8">
        <v>39608</v>
      </c>
      <c r="CV864">
        <v>5.8699999999999997E-6</v>
      </c>
      <c r="CW864" s="8">
        <v>39608</v>
      </c>
      <c r="CX864">
        <v>2.16121E-4</v>
      </c>
      <c r="CY864" s="8">
        <v>39608</v>
      </c>
      <c r="CZ864">
        <v>2.2728E-5</v>
      </c>
      <c r="DE864" s="8">
        <v>39608</v>
      </c>
      <c r="DF864">
        <v>7.4888199999999998E-4</v>
      </c>
      <c r="DG864" s="8">
        <v>39608</v>
      </c>
      <c r="DH864">
        <v>8.8700000000000004E-7</v>
      </c>
      <c r="DM864" s="8">
        <v>39608</v>
      </c>
      <c r="DN864">
        <v>3.0028609999999999E-3</v>
      </c>
      <c r="DO864" s="8">
        <v>39608</v>
      </c>
      <c r="DP864">
        <v>6E-9</v>
      </c>
      <c r="DS864" s="8">
        <v>39608</v>
      </c>
      <c r="DT864">
        <v>1.39059E-4</v>
      </c>
      <c r="DU864" s="8">
        <v>39608</v>
      </c>
      <c r="DV864">
        <v>2.1619999999999998E-6</v>
      </c>
      <c r="EA864" s="8">
        <v>39608</v>
      </c>
      <c r="EB864">
        <v>1.3935E-5</v>
      </c>
      <c r="EI864" s="8">
        <v>39608</v>
      </c>
      <c r="EJ864">
        <v>6.0722499999999997E-4</v>
      </c>
      <c r="EM864" s="8">
        <v>39608</v>
      </c>
      <c r="EN864">
        <v>6.2750000000000001E-6</v>
      </c>
      <c r="EO864" s="8">
        <v>39609</v>
      </c>
      <c r="EP864">
        <v>1.3103400000000001E-4</v>
      </c>
      <c r="ES864" s="8">
        <v>39608</v>
      </c>
      <c r="ET864">
        <v>4.87918E-4</v>
      </c>
      <c r="EY864" s="8">
        <v>39609</v>
      </c>
      <c r="EZ864">
        <v>1.2320000000000001E-5</v>
      </c>
      <c r="FE864" s="8">
        <v>39609</v>
      </c>
      <c r="FF864">
        <v>1.14963E-4</v>
      </c>
      <c r="FG864" s="8">
        <v>39608</v>
      </c>
      <c r="FH864">
        <v>9.6473999999999996E-4</v>
      </c>
      <c r="FI864" s="8">
        <v>39608</v>
      </c>
      <c r="FJ864">
        <v>7.0730700000000001E-4</v>
      </c>
      <c r="FO864" s="8">
        <v>39608</v>
      </c>
      <c r="FP864">
        <v>2.6167399999999999E-4</v>
      </c>
      <c r="FQ864" s="8">
        <v>39608</v>
      </c>
      <c r="FR864">
        <v>1.4129100000000001E-4</v>
      </c>
      <c r="FS864" s="8">
        <v>39608</v>
      </c>
      <c r="FT864">
        <v>8.1939999999999998E-6</v>
      </c>
      <c r="FU864" s="8">
        <v>39608</v>
      </c>
      <c r="FV864">
        <v>2.5052599999999999E-4</v>
      </c>
      <c r="FY864" s="8">
        <v>39608</v>
      </c>
      <c r="FZ864">
        <v>3.6111E-5</v>
      </c>
      <c r="GC864" s="8">
        <v>39608</v>
      </c>
      <c r="GD864">
        <v>4.9949999999999996E-6</v>
      </c>
    </row>
    <row r="865" spans="1:186" x14ac:dyDescent="0.25">
      <c r="A865" s="8">
        <v>39609</v>
      </c>
      <c r="B865">
        <v>1.3120000000000001E-6</v>
      </c>
      <c r="C865" s="8">
        <v>39609</v>
      </c>
      <c r="D865">
        <v>2.892E-6</v>
      </c>
      <c r="I865" s="8">
        <v>39609</v>
      </c>
      <c r="J865">
        <v>1.6199999999999999E-7</v>
      </c>
      <c r="K865" s="8">
        <v>39609</v>
      </c>
      <c r="L865">
        <v>1.1935167E-2</v>
      </c>
      <c r="M865" s="8">
        <v>39609</v>
      </c>
      <c r="N865">
        <v>1.2920000000000001E-6</v>
      </c>
      <c r="O865" s="8">
        <v>39609</v>
      </c>
      <c r="P865">
        <v>2.7237E-5</v>
      </c>
      <c r="Q865" s="8">
        <v>39609</v>
      </c>
      <c r="R865">
        <v>2.8967400000000002E-4</v>
      </c>
      <c r="S865" s="8">
        <v>39609</v>
      </c>
      <c r="T865">
        <v>1.0531000000000001E-4</v>
      </c>
      <c r="AE865" s="8">
        <v>39609</v>
      </c>
      <c r="AF865">
        <v>4.0175000000000001E-5</v>
      </c>
      <c r="AG865" s="8">
        <v>39610</v>
      </c>
      <c r="AH865">
        <v>8.9400999999999993E-5</v>
      </c>
      <c r="BA865" s="8">
        <v>39609</v>
      </c>
      <c r="BB865">
        <v>3.8419999999999998E-6</v>
      </c>
      <c r="BE865" s="8">
        <v>39609</v>
      </c>
      <c r="BF865">
        <v>3.1458999999999998E-5</v>
      </c>
      <c r="BS865" s="8">
        <v>39609</v>
      </c>
      <c r="BT865">
        <v>9.05545E-4</v>
      </c>
      <c r="BW865" s="8">
        <v>39609</v>
      </c>
      <c r="BX865">
        <v>3.9700000000000002E-7</v>
      </c>
      <c r="BY865" s="8">
        <v>39609</v>
      </c>
      <c r="BZ865">
        <v>2.202514E-3</v>
      </c>
      <c r="CA865" s="8">
        <v>39609</v>
      </c>
      <c r="CB865">
        <v>3.48761E-4</v>
      </c>
      <c r="CC865" s="8">
        <v>39609</v>
      </c>
      <c r="CD865">
        <v>3.7400000000000001E-5</v>
      </c>
      <c r="CE865" s="8">
        <v>39609</v>
      </c>
      <c r="CF865">
        <v>1.1921E-5</v>
      </c>
      <c r="CG865" s="8">
        <v>39609</v>
      </c>
      <c r="CH865">
        <v>1.9572000000000002E-5</v>
      </c>
      <c r="CI865" s="8">
        <v>39609</v>
      </c>
      <c r="CJ865">
        <v>1.5850000000000001E-6</v>
      </c>
      <c r="CK865" s="8">
        <v>39609</v>
      </c>
      <c r="CL865">
        <v>2.3339000000000001E-5</v>
      </c>
      <c r="CM865" s="8">
        <v>39609</v>
      </c>
      <c r="CN865">
        <v>0</v>
      </c>
      <c r="CS865" s="8">
        <v>39609</v>
      </c>
      <c r="CT865">
        <v>1.1340000000000001E-6</v>
      </c>
      <c r="CU865" s="8">
        <v>39609</v>
      </c>
      <c r="CV865">
        <v>5.6620000000000002E-6</v>
      </c>
      <c r="CW865" s="8">
        <v>39609</v>
      </c>
      <c r="CX865">
        <v>2.1094500000000001E-4</v>
      </c>
      <c r="CY865" s="8">
        <v>39609</v>
      </c>
      <c r="CZ865">
        <v>2.1682999999999999E-5</v>
      </c>
      <c r="DE865" s="8">
        <v>39609</v>
      </c>
      <c r="DF865">
        <v>7.0826999999999999E-4</v>
      </c>
      <c r="DG865" s="8">
        <v>39609</v>
      </c>
      <c r="DH865">
        <v>8.5300000000000003E-7</v>
      </c>
      <c r="DM865" s="8">
        <v>39609</v>
      </c>
      <c r="DN865">
        <v>3.0911689999999999E-3</v>
      </c>
      <c r="DO865" s="8">
        <v>39609</v>
      </c>
      <c r="DP865">
        <v>5.0000000000000001E-9</v>
      </c>
      <c r="DS865" s="8">
        <v>39609</v>
      </c>
      <c r="DT865">
        <v>1.41318E-4</v>
      </c>
      <c r="DU865" s="8">
        <v>39609</v>
      </c>
      <c r="DV865">
        <v>2.1160000000000002E-6</v>
      </c>
      <c r="EA865" s="8">
        <v>39609</v>
      </c>
      <c r="EB865">
        <v>1.5770999999999999E-5</v>
      </c>
      <c r="EI865" s="8">
        <v>39609</v>
      </c>
      <c r="EJ865">
        <v>5.8903600000000003E-4</v>
      </c>
      <c r="EM865" s="8">
        <v>39609</v>
      </c>
      <c r="EN865">
        <v>6.3029999999999996E-6</v>
      </c>
      <c r="EO865" s="8">
        <v>39610</v>
      </c>
      <c r="EP865">
        <v>1.49195E-4</v>
      </c>
      <c r="ES865" s="8">
        <v>39609</v>
      </c>
      <c r="ET865">
        <v>4.6189700000000001E-4</v>
      </c>
      <c r="EY865" s="8">
        <v>39610</v>
      </c>
      <c r="EZ865">
        <v>1.1745E-5</v>
      </c>
      <c r="FE865" s="8">
        <v>39610</v>
      </c>
      <c r="FF865">
        <v>1.18539E-4</v>
      </c>
      <c r="FG865" s="8">
        <v>39609</v>
      </c>
      <c r="FH865">
        <v>9.2502299999999997E-4</v>
      </c>
      <c r="FI865" s="8">
        <v>39609</v>
      </c>
      <c r="FJ865">
        <v>6.59105E-4</v>
      </c>
      <c r="FO865" s="8">
        <v>39609</v>
      </c>
      <c r="FP865">
        <v>2.6504300000000002E-4</v>
      </c>
      <c r="FQ865" s="8">
        <v>39609</v>
      </c>
      <c r="FR865">
        <v>1.4607500000000001E-4</v>
      </c>
      <c r="FS865" s="8">
        <v>39609</v>
      </c>
      <c r="FT865">
        <v>7.8099999999999998E-6</v>
      </c>
      <c r="FU865" s="8">
        <v>39609</v>
      </c>
      <c r="FV865">
        <v>2.4004500000000001E-4</v>
      </c>
      <c r="FY865" s="8">
        <v>39609</v>
      </c>
      <c r="FZ865">
        <v>3.5058999999999998E-5</v>
      </c>
      <c r="GC865" s="8">
        <v>39609</v>
      </c>
      <c r="GD865">
        <v>4.8029999999999996E-6</v>
      </c>
    </row>
    <row r="866" spans="1:186" x14ac:dyDescent="0.25">
      <c r="A866" s="8">
        <v>39610</v>
      </c>
      <c r="B866">
        <v>1.4169999999999999E-6</v>
      </c>
      <c r="C866" s="8">
        <v>39610</v>
      </c>
      <c r="D866">
        <v>3.0589999999999998E-6</v>
      </c>
      <c r="I866" s="8">
        <v>39610</v>
      </c>
      <c r="J866">
        <v>1.85E-7</v>
      </c>
      <c r="K866" s="8">
        <v>39610</v>
      </c>
      <c r="L866">
        <v>1.2861871E-2</v>
      </c>
      <c r="M866" s="8">
        <v>39610</v>
      </c>
      <c r="N866">
        <v>1.3480000000000001E-6</v>
      </c>
      <c r="O866" s="8">
        <v>39610</v>
      </c>
      <c r="P866">
        <v>2.9785999999999999E-5</v>
      </c>
      <c r="Q866" s="8">
        <v>39610</v>
      </c>
      <c r="R866">
        <v>3.1559900000000001E-4</v>
      </c>
      <c r="S866" s="8">
        <v>39610</v>
      </c>
      <c r="T866">
        <v>1.13702E-4</v>
      </c>
      <c r="AE866" s="8">
        <v>39610</v>
      </c>
      <c r="AF866">
        <v>4.0998999999999998E-5</v>
      </c>
      <c r="AG866" s="8">
        <v>39611</v>
      </c>
      <c r="AH866">
        <v>8.5400000000000002E-5</v>
      </c>
      <c r="BA866" s="8">
        <v>39610</v>
      </c>
      <c r="BB866">
        <v>4.2679999999999996E-6</v>
      </c>
      <c r="BE866" s="8">
        <v>39610</v>
      </c>
      <c r="BF866">
        <v>3.5321000000000003E-5</v>
      </c>
      <c r="BS866" s="8">
        <v>39610</v>
      </c>
      <c r="BT866">
        <v>9.5005399999999998E-4</v>
      </c>
      <c r="BW866" s="8">
        <v>39610</v>
      </c>
      <c r="BX866">
        <v>4.32E-7</v>
      </c>
      <c r="BY866" s="8">
        <v>39610</v>
      </c>
      <c r="BZ866">
        <v>2.3668389999999999E-3</v>
      </c>
      <c r="CA866" s="8">
        <v>39610</v>
      </c>
      <c r="CB866">
        <v>3.8618000000000002E-4</v>
      </c>
      <c r="CC866" s="8">
        <v>39610</v>
      </c>
      <c r="CD866">
        <v>3.7882000000000001E-5</v>
      </c>
      <c r="CE866" s="8">
        <v>39610</v>
      </c>
      <c r="CF866">
        <v>1.2931E-5</v>
      </c>
      <c r="CG866" s="8">
        <v>39610</v>
      </c>
      <c r="CH866">
        <v>2.1928000000000001E-5</v>
      </c>
      <c r="CI866" s="8">
        <v>39610</v>
      </c>
      <c r="CJ866">
        <v>1.875E-6</v>
      </c>
      <c r="CK866" s="8">
        <v>39610</v>
      </c>
      <c r="CL866">
        <v>2.4666999999999999E-5</v>
      </c>
      <c r="CM866" s="8">
        <v>39610</v>
      </c>
      <c r="CN866">
        <v>0</v>
      </c>
      <c r="CS866" s="8">
        <v>39610</v>
      </c>
      <c r="CT866">
        <v>1.187E-6</v>
      </c>
      <c r="CU866" s="8">
        <v>39610</v>
      </c>
      <c r="CV866">
        <v>5.6919999999999999E-6</v>
      </c>
      <c r="CW866" s="8">
        <v>39610</v>
      </c>
      <c r="CX866">
        <v>2.22897E-4</v>
      </c>
      <c r="CY866" s="8">
        <v>39610</v>
      </c>
      <c r="CZ866">
        <v>2.3723999999999999E-5</v>
      </c>
      <c r="DE866" s="8">
        <v>39610</v>
      </c>
      <c r="DF866">
        <v>7.9796900000000004E-4</v>
      </c>
      <c r="DG866" s="8">
        <v>39610</v>
      </c>
      <c r="DH866">
        <v>9.02E-7</v>
      </c>
      <c r="DM866" s="8">
        <v>39610</v>
      </c>
      <c r="DN866">
        <v>3.4384720000000001E-3</v>
      </c>
      <c r="DO866" s="8">
        <v>39610</v>
      </c>
      <c r="DP866">
        <v>6E-9</v>
      </c>
      <c r="DS866" s="8">
        <v>39610</v>
      </c>
      <c r="DT866">
        <v>1.2968999999999999E-4</v>
      </c>
      <c r="DU866" s="8">
        <v>39610</v>
      </c>
      <c r="DV866">
        <v>2.2709999999999999E-6</v>
      </c>
      <c r="EA866" s="8">
        <v>39610</v>
      </c>
      <c r="EB866">
        <v>1.522E-5</v>
      </c>
      <c r="EI866" s="8">
        <v>39610</v>
      </c>
      <c r="EJ866">
        <v>6.5186499999999995E-4</v>
      </c>
      <c r="EM866" s="8">
        <v>39610</v>
      </c>
      <c r="EN866">
        <v>6.4710000000000004E-6</v>
      </c>
      <c r="EO866" s="8">
        <v>39611</v>
      </c>
      <c r="EP866">
        <v>1.4576500000000001E-4</v>
      </c>
      <c r="ES866" s="8">
        <v>39610</v>
      </c>
      <c r="ET866">
        <v>5.1320200000000004E-4</v>
      </c>
      <c r="EY866" s="8">
        <v>39611</v>
      </c>
      <c r="EZ866">
        <v>1.4104000000000001E-5</v>
      </c>
      <c r="FE866" s="8">
        <v>39611</v>
      </c>
      <c r="FF866">
        <v>1.2133099999999999E-4</v>
      </c>
      <c r="FG866" s="8">
        <v>39610</v>
      </c>
      <c r="FH866">
        <v>1.0059019999999999E-3</v>
      </c>
      <c r="FI866" s="8">
        <v>39610</v>
      </c>
      <c r="FJ866">
        <v>7.3399399999999997E-4</v>
      </c>
      <c r="FO866" s="8">
        <v>39610</v>
      </c>
      <c r="FP866">
        <v>2.8321899999999997E-4</v>
      </c>
      <c r="FQ866" s="8">
        <v>39610</v>
      </c>
      <c r="FR866">
        <v>1.92697E-4</v>
      </c>
      <c r="FS866" s="8">
        <v>39610</v>
      </c>
      <c r="FT866">
        <v>9.1509999999999993E-6</v>
      </c>
      <c r="FU866" s="8">
        <v>39610</v>
      </c>
      <c r="FV866">
        <v>2.6009699999999999E-4</v>
      </c>
      <c r="FY866" s="8">
        <v>39610</v>
      </c>
      <c r="FZ866">
        <v>3.5932000000000001E-5</v>
      </c>
      <c r="GC866" s="8">
        <v>39610</v>
      </c>
      <c r="GD866">
        <v>5.3109999999999996E-6</v>
      </c>
    </row>
    <row r="867" spans="1:186" x14ac:dyDescent="0.25">
      <c r="A867" s="8">
        <v>39611</v>
      </c>
      <c r="B867">
        <v>1.592E-6</v>
      </c>
      <c r="C867" s="8">
        <v>39611</v>
      </c>
      <c r="D867">
        <v>2.8820000000000001E-6</v>
      </c>
      <c r="I867" s="8">
        <v>39611</v>
      </c>
      <c r="J867">
        <v>1.6400000000000001E-7</v>
      </c>
      <c r="K867" s="8">
        <v>39611</v>
      </c>
      <c r="L867">
        <v>1.2438579E-2</v>
      </c>
      <c r="M867" s="8">
        <v>39611</v>
      </c>
      <c r="N867">
        <v>1.235E-6</v>
      </c>
      <c r="O867" s="8">
        <v>39611</v>
      </c>
      <c r="P867">
        <v>2.8745999999999999E-5</v>
      </c>
      <c r="Q867" s="8">
        <v>39611</v>
      </c>
      <c r="R867">
        <v>3.1120300000000002E-4</v>
      </c>
      <c r="S867" s="8">
        <v>39611</v>
      </c>
      <c r="T867">
        <v>1.1684999999999999E-4</v>
      </c>
      <c r="AE867" s="8">
        <v>39611</v>
      </c>
      <c r="AF867">
        <v>3.9552999999999999E-5</v>
      </c>
      <c r="AG867" s="8">
        <v>39612</v>
      </c>
      <c r="AH867">
        <v>8.1222000000000003E-5</v>
      </c>
      <c r="BA867" s="8">
        <v>39611</v>
      </c>
      <c r="BB867">
        <v>4.3440000000000003E-6</v>
      </c>
      <c r="BE867" s="8">
        <v>39611</v>
      </c>
      <c r="BF867">
        <v>3.3785000000000003E-5</v>
      </c>
      <c r="BS867" s="8">
        <v>39611</v>
      </c>
      <c r="BT867">
        <v>9.9401700000000003E-4</v>
      </c>
      <c r="BW867" s="8">
        <v>39611</v>
      </c>
      <c r="BX867">
        <v>4.3300000000000003E-7</v>
      </c>
      <c r="BY867" s="8">
        <v>39611</v>
      </c>
      <c r="BZ867">
        <v>2.2055389999999999E-3</v>
      </c>
      <c r="CA867" s="8">
        <v>39611</v>
      </c>
      <c r="CB867">
        <v>3.66509E-4</v>
      </c>
      <c r="CC867" s="8">
        <v>39611</v>
      </c>
      <c r="CD867">
        <v>3.5370999999999997E-5</v>
      </c>
      <c r="CE867" s="8">
        <v>39611</v>
      </c>
      <c r="CF867">
        <v>1.2481E-5</v>
      </c>
      <c r="CG867" s="8">
        <v>39611</v>
      </c>
      <c r="CH867">
        <v>2.1316000000000001E-5</v>
      </c>
      <c r="CI867" s="8">
        <v>39611</v>
      </c>
      <c r="CJ867">
        <v>1.7880000000000001E-6</v>
      </c>
      <c r="CK867" s="8">
        <v>39611</v>
      </c>
      <c r="CL867">
        <v>2.3773000000000001E-5</v>
      </c>
      <c r="CM867" s="8">
        <v>39611</v>
      </c>
      <c r="CN867">
        <v>0</v>
      </c>
      <c r="CS867" s="8">
        <v>39611</v>
      </c>
      <c r="CT867">
        <v>1.1570000000000001E-6</v>
      </c>
      <c r="CU867" s="8">
        <v>39611</v>
      </c>
      <c r="CV867">
        <v>5.6219999999999997E-6</v>
      </c>
      <c r="CW867" s="8">
        <v>39611</v>
      </c>
      <c r="CX867">
        <v>2.13706E-4</v>
      </c>
      <c r="CY867" s="8">
        <v>39611</v>
      </c>
      <c r="CZ867">
        <v>2.2543000000000001E-5</v>
      </c>
      <c r="DE867" s="8">
        <v>39611</v>
      </c>
      <c r="DF867">
        <v>7.3833199999999996E-4</v>
      </c>
      <c r="DG867" s="8">
        <v>39611</v>
      </c>
      <c r="DH867">
        <v>8.0200000000000001E-7</v>
      </c>
      <c r="DM867" s="8">
        <v>39611</v>
      </c>
      <c r="DN867">
        <v>3.1991369999999999E-3</v>
      </c>
      <c r="DO867" s="8">
        <v>39611</v>
      </c>
      <c r="DP867">
        <v>6E-9</v>
      </c>
      <c r="DS867" s="8">
        <v>39611</v>
      </c>
      <c r="DT867">
        <v>1.2229299999999999E-4</v>
      </c>
      <c r="DU867" s="8">
        <v>39611</v>
      </c>
      <c r="DV867">
        <v>2.34E-6</v>
      </c>
      <c r="EA867" s="8">
        <v>39611</v>
      </c>
      <c r="EB867">
        <v>1.7303E-5</v>
      </c>
      <c r="EI867" s="8">
        <v>39611</v>
      </c>
      <c r="EJ867">
        <v>6.0563499999999998E-4</v>
      </c>
      <c r="EM867" s="8">
        <v>39611</v>
      </c>
      <c r="EN867">
        <v>6.0599999999999996E-6</v>
      </c>
      <c r="EO867" s="8">
        <v>39612</v>
      </c>
      <c r="EP867">
        <v>1.394E-4</v>
      </c>
      <c r="ES867" s="8">
        <v>39611</v>
      </c>
      <c r="ET867">
        <v>4.9618399999999999E-4</v>
      </c>
      <c r="EY867" s="8">
        <v>39612</v>
      </c>
      <c r="EZ867">
        <v>1.3607E-5</v>
      </c>
      <c r="FE867" s="8">
        <v>39612</v>
      </c>
      <c r="FF867">
        <v>1.15553E-4</v>
      </c>
      <c r="FG867" s="8">
        <v>39611</v>
      </c>
      <c r="FH867">
        <v>9.7230799999999996E-4</v>
      </c>
      <c r="FI867" s="8">
        <v>39611</v>
      </c>
      <c r="FJ867">
        <v>6.7378399999999997E-4</v>
      </c>
      <c r="FO867" s="8">
        <v>39611</v>
      </c>
      <c r="FP867">
        <v>3.12035E-4</v>
      </c>
      <c r="FQ867" s="8">
        <v>39611</v>
      </c>
      <c r="FR867">
        <v>1.7877799999999999E-4</v>
      </c>
      <c r="FS867" s="8">
        <v>39611</v>
      </c>
      <c r="FT867">
        <v>8.7909999999999993E-6</v>
      </c>
      <c r="FU867" s="8">
        <v>39611</v>
      </c>
      <c r="FV867">
        <v>2.4361599999999999E-4</v>
      </c>
      <c r="FY867" s="8">
        <v>39611</v>
      </c>
      <c r="FZ867">
        <v>3.4752000000000002E-5</v>
      </c>
      <c r="GC867" s="8">
        <v>39611</v>
      </c>
      <c r="GD867">
        <v>5.0340000000000004E-6</v>
      </c>
    </row>
    <row r="868" spans="1:186" x14ac:dyDescent="0.25">
      <c r="A868" s="8">
        <v>39612</v>
      </c>
      <c r="B868">
        <v>1.6050000000000001E-6</v>
      </c>
      <c r="C868" s="8">
        <v>39612</v>
      </c>
      <c r="D868">
        <v>2.8459999999999999E-6</v>
      </c>
      <c r="I868" s="8">
        <v>39612</v>
      </c>
      <c r="J868">
        <v>1.6E-7</v>
      </c>
      <c r="K868" s="8">
        <v>39612</v>
      </c>
      <c r="L868">
        <v>1.2036622E-2</v>
      </c>
      <c r="M868" s="8">
        <v>39612</v>
      </c>
      <c r="N868">
        <v>1.1969999999999999E-6</v>
      </c>
      <c r="O868" s="8">
        <v>39612</v>
      </c>
      <c r="P868">
        <v>2.7736999999999999E-5</v>
      </c>
      <c r="Q868" s="8">
        <v>39612</v>
      </c>
      <c r="R868">
        <v>2.9854300000000002E-4</v>
      </c>
      <c r="S868" s="8">
        <v>39612</v>
      </c>
      <c r="T868">
        <v>1.1075500000000001E-4</v>
      </c>
      <c r="AE868" s="8">
        <v>39612</v>
      </c>
      <c r="AF868">
        <v>3.8018000000000001E-5</v>
      </c>
      <c r="AG868" s="8">
        <v>39615</v>
      </c>
      <c r="AH868">
        <v>7.8415000000000001E-5</v>
      </c>
      <c r="BA868" s="8">
        <v>39612</v>
      </c>
      <c r="BB868">
        <v>4.2259999999999999E-6</v>
      </c>
      <c r="BE868" s="8">
        <v>39612</v>
      </c>
      <c r="BF868">
        <v>3.2422000000000002E-5</v>
      </c>
      <c r="BS868" s="8">
        <v>39612</v>
      </c>
      <c r="BT868">
        <v>9.5024900000000002E-4</v>
      </c>
      <c r="BW868" s="8">
        <v>39612</v>
      </c>
      <c r="BX868">
        <v>4.2100000000000002E-7</v>
      </c>
      <c r="BY868" s="8">
        <v>39612</v>
      </c>
      <c r="BZ868">
        <v>1.858782E-3</v>
      </c>
      <c r="CA868" s="8">
        <v>39612</v>
      </c>
      <c r="CB868">
        <v>3.44987E-4</v>
      </c>
      <c r="CC868" s="8">
        <v>39612</v>
      </c>
      <c r="CD868">
        <v>3.3760999999999997E-5</v>
      </c>
      <c r="CE868" s="8">
        <v>39612</v>
      </c>
      <c r="CF868">
        <v>1.2174000000000001E-5</v>
      </c>
      <c r="CG868" s="8">
        <v>39612</v>
      </c>
      <c r="CH868">
        <v>2.0380000000000001E-5</v>
      </c>
      <c r="CI868" s="8">
        <v>39612</v>
      </c>
      <c r="CJ868">
        <v>1.685E-6</v>
      </c>
      <c r="CK868" s="8">
        <v>39612</v>
      </c>
      <c r="CL868">
        <v>2.283E-5</v>
      </c>
      <c r="CM868" s="8">
        <v>39612</v>
      </c>
      <c r="CN868">
        <v>0</v>
      </c>
      <c r="CS868" s="8">
        <v>39612</v>
      </c>
      <c r="CT868">
        <v>1.1170000000000001E-6</v>
      </c>
      <c r="CU868" s="8">
        <v>39612</v>
      </c>
      <c r="CV868">
        <v>5.2959999999999998E-6</v>
      </c>
      <c r="CW868" s="8">
        <v>39612</v>
      </c>
      <c r="CX868">
        <v>2.0248E-4</v>
      </c>
      <c r="CY868" s="8">
        <v>39612</v>
      </c>
      <c r="CZ868">
        <v>2.1865000000000002E-5</v>
      </c>
      <c r="DE868" s="8">
        <v>39612</v>
      </c>
      <c r="DF868">
        <v>6.8749499999999999E-4</v>
      </c>
      <c r="DG868" s="8">
        <v>39612</v>
      </c>
      <c r="DH868">
        <v>7.8199999999999999E-7</v>
      </c>
      <c r="DM868" s="8">
        <v>39612</v>
      </c>
      <c r="DN868">
        <v>2.7365129999999999E-3</v>
      </c>
      <c r="DO868" s="8">
        <v>39612</v>
      </c>
      <c r="DP868">
        <v>6.9999999999999998E-9</v>
      </c>
      <c r="DS868" s="8">
        <v>39612</v>
      </c>
      <c r="DT868">
        <v>1.16103E-4</v>
      </c>
      <c r="DU868" s="8">
        <v>39612</v>
      </c>
      <c r="DV868">
        <v>2.295E-6</v>
      </c>
      <c r="EA868" s="8">
        <v>39612</v>
      </c>
      <c r="EB868">
        <v>1.73E-5</v>
      </c>
      <c r="EI868" s="8">
        <v>39612</v>
      </c>
      <c r="EJ868">
        <v>6.1226200000000003E-4</v>
      </c>
      <c r="EM868" s="8">
        <v>39612</v>
      </c>
      <c r="EN868">
        <v>5.8669999999999999E-6</v>
      </c>
      <c r="EO868" s="8">
        <v>39615</v>
      </c>
      <c r="EP868">
        <v>1.3262300000000001E-4</v>
      </c>
      <c r="ES868" s="8">
        <v>39612</v>
      </c>
      <c r="ET868">
        <v>4.6053499999999998E-4</v>
      </c>
      <c r="EY868" s="8">
        <v>39615</v>
      </c>
      <c r="EZ868">
        <v>1.454E-5</v>
      </c>
      <c r="FE868" s="8">
        <v>39615</v>
      </c>
      <c r="FF868">
        <v>1.10325E-4</v>
      </c>
      <c r="FG868" s="8">
        <v>39612</v>
      </c>
      <c r="FH868">
        <v>9.2691300000000002E-4</v>
      </c>
      <c r="FI868" s="8">
        <v>39612</v>
      </c>
      <c r="FJ868">
        <v>6.4138900000000002E-4</v>
      </c>
      <c r="FO868" s="8">
        <v>39612</v>
      </c>
      <c r="FP868">
        <v>3.19544E-4</v>
      </c>
      <c r="FQ868" s="8">
        <v>39612</v>
      </c>
      <c r="FR868">
        <v>1.7673600000000001E-4</v>
      </c>
      <c r="FS868" s="8">
        <v>39612</v>
      </c>
      <c r="FT868">
        <v>8.1110000000000008E-6</v>
      </c>
      <c r="FU868" s="8">
        <v>39612</v>
      </c>
      <c r="FV868">
        <v>2.5166700000000001E-4</v>
      </c>
      <c r="FY868" s="8">
        <v>39612</v>
      </c>
      <c r="FZ868">
        <v>3.3266999999999998E-5</v>
      </c>
      <c r="GC868" s="8">
        <v>39612</v>
      </c>
      <c r="GD868">
        <v>4.9899999999999997E-6</v>
      </c>
    </row>
    <row r="869" spans="1:186" x14ac:dyDescent="0.25">
      <c r="A869" s="8">
        <v>39615</v>
      </c>
      <c r="B869">
        <v>1.519E-6</v>
      </c>
      <c r="C869" s="8">
        <v>39615</v>
      </c>
      <c r="D869">
        <v>2.8270000000000002E-6</v>
      </c>
      <c r="I869" s="8">
        <v>39615</v>
      </c>
      <c r="J869">
        <v>1.6199999999999999E-7</v>
      </c>
      <c r="K869" s="8">
        <v>39615</v>
      </c>
      <c r="L869">
        <v>1.2245074E-2</v>
      </c>
      <c r="M869" s="8">
        <v>39615</v>
      </c>
      <c r="N869">
        <v>1.1659999999999999E-6</v>
      </c>
      <c r="O869" s="8">
        <v>39615</v>
      </c>
      <c r="P869">
        <v>2.7610000000000002E-5</v>
      </c>
      <c r="Q869" s="8">
        <v>39615</v>
      </c>
      <c r="R869">
        <v>2.8876100000000001E-4</v>
      </c>
      <c r="S869" s="8">
        <v>39615</v>
      </c>
      <c r="T869">
        <v>1.0717099999999999E-4</v>
      </c>
      <c r="AE869" s="8">
        <v>39615</v>
      </c>
      <c r="AF869">
        <v>3.6409999999999999E-5</v>
      </c>
      <c r="AG869" s="8">
        <v>39616</v>
      </c>
      <c r="AH869">
        <v>7.5980000000000001E-5</v>
      </c>
      <c r="BA869" s="8">
        <v>39615</v>
      </c>
      <c r="BB869">
        <v>4.2220000000000004E-6</v>
      </c>
      <c r="BE869" s="8">
        <v>39615</v>
      </c>
      <c r="BF869">
        <v>3.2635000000000002E-5</v>
      </c>
      <c r="BS869" s="8">
        <v>39615</v>
      </c>
      <c r="BT869">
        <v>9.8717700000000011E-4</v>
      </c>
      <c r="BW869" s="8">
        <v>39615</v>
      </c>
      <c r="BX869">
        <v>4.2599999999999998E-7</v>
      </c>
      <c r="BY869" s="8">
        <v>39615</v>
      </c>
      <c r="BZ869">
        <v>1.752825E-3</v>
      </c>
      <c r="CA869" s="8">
        <v>39615</v>
      </c>
      <c r="CB869">
        <v>3.4940600000000002E-4</v>
      </c>
      <c r="CC869" s="8">
        <v>39615</v>
      </c>
      <c r="CD869">
        <v>3.3902000000000002E-5</v>
      </c>
      <c r="CE869" s="8">
        <v>39615</v>
      </c>
      <c r="CF869">
        <v>1.2274E-5</v>
      </c>
      <c r="CG869" s="8">
        <v>39615</v>
      </c>
      <c r="CH869">
        <v>2.0151000000000001E-5</v>
      </c>
      <c r="CI869" s="8">
        <v>39615</v>
      </c>
      <c r="CJ869">
        <v>1.542E-6</v>
      </c>
      <c r="CK869" s="8">
        <v>39615</v>
      </c>
      <c r="CL869">
        <v>2.2178E-5</v>
      </c>
      <c r="CM869" s="8">
        <v>39615</v>
      </c>
      <c r="CN869">
        <v>0</v>
      </c>
      <c r="CS869" s="8">
        <v>39615</v>
      </c>
      <c r="CT869">
        <v>1.1850000000000001E-6</v>
      </c>
      <c r="CU869" s="8">
        <v>39615</v>
      </c>
      <c r="CV869">
        <v>5.6969999999999998E-6</v>
      </c>
      <c r="CW869" s="8">
        <v>39615</v>
      </c>
      <c r="CX869">
        <v>2.0660399999999999E-4</v>
      </c>
      <c r="CY869" s="8">
        <v>39615</v>
      </c>
      <c r="CZ869">
        <v>2.2181999999999999E-5</v>
      </c>
      <c r="DE869" s="8">
        <v>39615</v>
      </c>
      <c r="DF869">
        <v>7.2685399999999998E-4</v>
      </c>
      <c r="DG869" s="8">
        <v>39615</v>
      </c>
      <c r="DH869">
        <v>8.5700000000000001E-7</v>
      </c>
      <c r="DM869" s="8">
        <v>39615</v>
      </c>
      <c r="DN869">
        <v>2.5424969999999999E-3</v>
      </c>
      <c r="DO869" s="8">
        <v>39615</v>
      </c>
      <c r="DP869">
        <v>6.9999999999999998E-9</v>
      </c>
      <c r="DS869" s="8">
        <v>39615</v>
      </c>
      <c r="DT869">
        <v>1.18501E-4</v>
      </c>
      <c r="DU869" s="8">
        <v>39615</v>
      </c>
      <c r="DV869">
        <v>2.4140000000000001E-6</v>
      </c>
      <c r="EA869" s="8">
        <v>39615</v>
      </c>
      <c r="EB869">
        <v>1.7042999999999999E-5</v>
      </c>
      <c r="EI869" s="8">
        <v>39615</v>
      </c>
      <c r="EJ869">
        <v>5.8808600000000003E-4</v>
      </c>
      <c r="EM869" s="8">
        <v>39615</v>
      </c>
      <c r="EN869">
        <v>5.8130000000000001E-6</v>
      </c>
      <c r="EO869" s="8">
        <v>39616</v>
      </c>
      <c r="EP869">
        <v>1.3155099999999999E-4</v>
      </c>
      <c r="ES869" s="8">
        <v>39615</v>
      </c>
      <c r="ET869">
        <v>4.4622800000000001E-4</v>
      </c>
      <c r="EY869" s="8">
        <v>39616</v>
      </c>
      <c r="EZ869">
        <v>1.3841E-5</v>
      </c>
      <c r="FE869" s="8">
        <v>39616</v>
      </c>
      <c r="FF869">
        <v>1.09076E-4</v>
      </c>
      <c r="FG869" s="8">
        <v>39615</v>
      </c>
      <c r="FH869">
        <v>9.5426599999999995E-4</v>
      </c>
      <c r="FI869" s="8">
        <v>39615</v>
      </c>
      <c r="FJ869">
        <v>6.2992600000000005E-4</v>
      </c>
      <c r="FO869" s="8">
        <v>39615</v>
      </c>
      <c r="FP869">
        <v>3.4087000000000001E-4</v>
      </c>
      <c r="FQ869" s="8">
        <v>39615</v>
      </c>
      <c r="FR869">
        <v>1.73733E-4</v>
      </c>
      <c r="FS869" s="8">
        <v>39615</v>
      </c>
      <c r="FT869">
        <v>8.276E-6</v>
      </c>
      <c r="FU869" s="8">
        <v>39615</v>
      </c>
      <c r="FV869">
        <v>2.40187E-4</v>
      </c>
      <c r="FY869" s="8">
        <v>39615</v>
      </c>
      <c r="FZ869">
        <v>3.3485000000000002E-5</v>
      </c>
      <c r="GC869" s="8">
        <v>39615</v>
      </c>
      <c r="GD869">
        <v>5.0209999999999999E-6</v>
      </c>
    </row>
    <row r="870" spans="1:186" x14ac:dyDescent="0.25">
      <c r="A870" s="8">
        <v>39616</v>
      </c>
      <c r="B870">
        <v>1.446E-6</v>
      </c>
      <c r="C870" s="8">
        <v>39616</v>
      </c>
      <c r="D870">
        <v>3.0029999999999999E-6</v>
      </c>
      <c r="I870" s="8">
        <v>39616</v>
      </c>
      <c r="J870">
        <v>1.6500000000000001E-7</v>
      </c>
      <c r="K870" s="8">
        <v>39616</v>
      </c>
      <c r="L870">
        <v>1.3910257000000001E-2</v>
      </c>
      <c r="M870" s="8">
        <v>39616</v>
      </c>
      <c r="N870">
        <v>1.2109999999999999E-6</v>
      </c>
      <c r="O870" s="8">
        <v>39616</v>
      </c>
      <c r="P870">
        <v>2.6686000000000002E-5</v>
      </c>
      <c r="Q870" s="8">
        <v>39616</v>
      </c>
      <c r="R870">
        <v>2.7960099999999998E-4</v>
      </c>
      <c r="S870" s="8">
        <v>39616</v>
      </c>
      <c r="T870">
        <v>1.03236E-4</v>
      </c>
      <c r="AE870" s="8">
        <v>39616</v>
      </c>
      <c r="AF870">
        <v>3.6167000000000001E-5</v>
      </c>
      <c r="AG870" s="8">
        <v>39617</v>
      </c>
      <c r="AH870">
        <v>8.1080000000000003E-5</v>
      </c>
      <c r="BA870" s="8">
        <v>39616</v>
      </c>
      <c r="BB870">
        <v>4.2649999999999998E-6</v>
      </c>
      <c r="BE870" s="8">
        <v>39616</v>
      </c>
      <c r="BF870">
        <v>3.4755000000000002E-5</v>
      </c>
      <c r="BS870" s="8">
        <v>39616</v>
      </c>
      <c r="BT870">
        <v>9.843059999999999E-4</v>
      </c>
      <c r="BW870" s="8">
        <v>39616</v>
      </c>
      <c r="BX870">
        <v>4.4200000000000001E-7</v>
      </c>
      <c r="BY870" s="8">
        <v>39616</v>
      </c>
      <c r="BZ870">
        <v>1.150341E-3</v>
      </c>
      <c r="CA870" s="8">
        <v>39616</v>
      </c>
      <c r="CB870">
        <v>3.7246300000000001E-4</v>
      </c>
      <c r="CC870" s="8">
        <v>39616</v>
      </c>
      <c r="CD870">
        <v>3.6714000000000001E-5</v>
      </c>
      <c r="CE870" s="8">
        <v>39616</v>
      </c>
      <c r="CF870">
        <v>1.2301E-5</v>
      </c>
      <c r="CG870" s="8">
        <v>39616</v>
      </c>
      <c r="CH870">
        <v>2.1137000000000001E-5</v>
      </c>
      <c r="CI870" s="8">
        <v>39616</v>
      </c>
      <c r="CJ870">
        <v>1.573E-6</v>
      </c>
      <c r="CK870" s="8">
        <v>39616</v>
      </c>
      <c r="CL870">
        <v>2.4451999999999999E-5</v>
      </c>
      <c r="CM870" s="8">
        <v>39616</v>
      </c>
      <c r="CN870">
        <v>0</v>
      </c>
      <c r="CS870" s="8">
        <v>39616</v>
      </c>
      <c r="CT870">
        <v>1.172E-6</v>
      </c>
      <c r="CU870" s="8">
        <v>39616</v>
      </c>
      <c r="CV870">
        <v>5.8610000000000003E-6</v>
      </c>
      <c r="CW870" s="8">
        <v>39616</v>
      </c>
      <c r="CX870">
        <v>2.21012E-4</v>
      </c>
      <c r="CY870" s="8">
        <v>39616</v>
      </c>
      <c r="CZ870">
        <v>2.3200000000000001E-5</v>
      </c>
      <c r="DE870" s="8">
        <v>39616</v>
      </c>
      <c r="DF870">
        <v>7.8785699999999999E-4</v>
      </c>
      <c r="DG870" s="8">
        <v>39616</v>
      </c>
      <c r="DH870">
        <v>8.54E-7</v>
      </c>
      <c r="DM870" s="8">
        <v>39616</v>
      </c>
      <c r="DN870">
        <v>2.7907560000000001E-3</v>
      </c>
      <c r="DO870" s="8">
        <v>39616</v>
      </c>
      <c r="DP870">
        <v>6.9999999999999998E-9</v>
      </c>
      <c r="DS870" s="8">
        <v>39616</v>
      </c>
      <c r="DT870">
        <v>1.2209699999999999E-4</v>
      </c>
      <c r="DU870" s="8">
        <v>39616</v>
      </c>
      <c r="DV870">
        <v>2.424E-6</v>
      </c>
      <c r="EA870" s="8">
        <v>39616</v>
      </c>
      <c r="EB870">
        <v>1.6307000000000002E-5</v>
      </c>
      <c r="EI870" s="8">
        <v>39616</v>
      </c>
      <c r="EJ870">
        <v>6.6989700000000003E-4</v>
      </c>
      <c r="EM870" s="8">
        <v>39616</v>
      </c>
      <c r="EN870">
        <v>5.8989999999999998E-6</v>
      </c>
      <c r="EO870" s="8">
        <v>39617</v>
      </c>
      <c r="EP870">
        <v>1.3925400000000001E-4</v>
      </c>
      <c r="ES870" s="8">
        <v>39616</v>
      </c>
      <c r="ET870">
        <v>4.6521799999999999E-4</v>
      </c>
      <c r="EY870" s="8">
        <v>39617</v>
      </c>
      <c r="EZ870">
        <v>1.3342E-5</v>
      </c>
      <c r="FE870" s="8">
        <v>39617</v>
      </c>
      <c r="FF870">
        <v>1.1928400000000001E-4</v>
      </c>
      <c r="FG870" s="8">
        <v>39616</v>
      </c>
      <c r="FH870">
        <v>9.7567599999999997E-4</v>
      </c>
      <c r="FI870" s="8">
        <v>39616</v>
      </c>
      <c r="FJ870">
        <v>6.81271E-4</v>
      </c>
      <c r="FO870" s="8">
        <v>39616</v>
      </c>
      <c r="FP870">
        <v>3.4418900000000001E-4</v>
      </c>
      <c r="FQ870" s="8">
        <v>39616</v>
      </c>
      <c r="FR870">
        <v>2.1366700000000001E-4</v>
      </c>
      <c r="FS870" s="8">
        <v>39616</v>
      </c>
      <c r="FT870">
        <v>8.6139999999999992E-6</v>
      </c>
      <c r="FU870" s="8">
        <v>39616</v>
      </c>
      <c r="FV870">
        <v>2.6071999999999998E-4</v>
      </c>
      <c r="FY870" s="8">
        <v>39616</v>
      </c>
      <c r="FZ870">
        <v>3.5410999999999997E-5</v>
      </c>
      <c r="GC870" s="8">
        <v>39616</v>
      </c>
      <c r="GD870">
        <v>5.2320000000000001E-6</v>
      </c>
    </row>
    <row r="871" spans="1:186" x14ac:dyDescent="0.25">
      <c r="A871" s="8">
        <v>39617</v>
      </c>
      <c r="B871">
        <v>1.4959999999999999E-6</v>
      </c>
      <c r="C871" s="8">
        <v>39617</v>
      </c>
      <c r="D871">
        <v>3.1379999999999999E-6</v>
      </c>
      <c r="I871" s="8">
        <v>39617</v>
      </c>
      <c r="J871">
        <v>1.7499999999999999E-7</v>
      </c>
      <c r="K871" s="8">
        <v>39617</v>
      </c>
      <c r="L871">
        <v>1.4712296999999999E-2</v>
      </c>
      <c r="M871" s="8">
        <v>39617</v>
      </c>
      <c r="N871">
        <v>1.2309999999999999E-6</v>
      </c>
      <c r="O871" s="8">
        <v>39617</v>
      </c>
      <c r="P871">
        <v>2.7025999999999998E-5</v>
      </c>
      <c r="Q871" s="8">
        <v>39617</v>
      </c>
      <c r="R871">
        <v>2.8851899999999999E-4</v>
      </c>
      <c r="S871" s="8">
        <v>39617</v>
      </c>
      <c r="T871">
        <v>1.0292400000000001E-4</v>
      </c>
      <c r="AE871" s="8">
        <v>39617</v>
      </c>
      <c r="AF871">
        <v>3.4177000000000002E-5</v>
      </c>
      <c r="AG871" s="8">
        <v>39618</v>
      </c>
      <c r="AH871">
        <v>8.6403999999999995E-5</v>
      </c>
      <c r="BA871" s="8">
        <v>39617</v>
      </c>
      <c r="BB871">
        <v>4.5249999999999999E-6</v>
      </c>
      <c r="BE871" s="8">
        <v>39617</v>
      </c>
      <c r="BF871">
        <v>3.7540000000000003E-5</v>
      </c>
      <c r="BS871" s="8">
        <v>39617</v>
      </c>
      <c r="BT871">
        <v>1.0358279999999999E-3</v>
      </c>
      <c r="BW871" s="8">
        <v>39617</v>
      </c>
      <c r="BX871">
        <v>4.46E-7</v>
      </c>
      <c r="BY871" s="8">
        <v>39617</v>
      </c>
      <c r="BZ871">
        <v>1.078484E-3</v>
      </c>
      <c r="CA871" s="8">
        <v>39617</v>
      </c>
      <c r="CB871">
        <v>3.8532900000000001E-4</v>
      </c>
      <c r="CC871" s="8">
        <v>39617</v>
      </c>
      <c r="CD871">
        <v>3.7965E-5</v>
      </c>
      <c r="CE871" s="8">
        <v>39617</v>
      </c>
      <c r="CF871">
        <v>1.3098000000000001E-5</v>
      </c>
      <c r="CG871" s="8">
        <v>39617</v>
      </c>
      <c r="CH871">
        <v>2.1688E-5</v>
      </c>
      <c r="CI871" s="8">
        <v>39617</v>
      </c>
      <c r="CJ871">
        <v>1.6440000000000001E-6</v>
      </c>
      <c r="CK871" s="8">
        <v>39617</v>
      </c>
      <c r="CL871">
        <v>2.5542999999999999E-5</v>
      </c>
      <c r="CM871" s="8">
        <v>39617</v>
      </c>
      <c r="CN871">
        <v>0</v>
      </c>
      <c r="CS871" s="8">
        <v>39617</v>
      </c>
      <c r="CT871">
        <v>1.283E-6</v>
      </c>
      <c r="CU871" s="8">
        <v>39617</v>
      </c>
      <c r="CV871">
        <v>5.9020000000000004E-6</v>
      </c>
      <c r="CW871" s="8">
        <v>39617</v>
      </c>
      <c r="CX871">
        <v>2.2901200000000001E-4</v>
      </c>
      <c r="CY871" s="8">
        <v>39617</v>
      </c>
      <c r="CZ871">
        <v>2.5338999999999999E-5</v>
      </c>
      <c r="DE871" s="8">
        <v>39617</v>
      </c>
      <c r="DF871">
        <v>8.2510199999999998E-4</v>
      </c>
      <c r="DG871" s="8">
        <v>39617</v>
      </c>
      <c r="DH871">
        <v>8.9899999999999999E-7</v>
      </c>
      <c r="DM871" s="8">
        <v>39617</v>
      </c>
      <c r="DN871">
        <v>1.5538629999999999E-3</v>
      </c>
      <c r="DO871" s="8">
        <v>39617</v>
      </c>
      <c r="DP871">
        <v>6.9999999999999998E-9</v>
      </c>
      <c r="DS871" s="8">
        <v>39617</v>
      </c>
      <c r="DT871">
        <v>1.3303499999999999E-4</v>
      </c>
      <c r="DU871" s="8">
        <v>39617</v>
      </c>
      <c r="DV871">
        <v>2.3970000000000001E-6</v>
      </c>
      <c r="EA871" s="8">
        <v>39617</v>
      </c>
      <c r="EB871">
        <v>1.6744000000000001E-5</v>
      </c>
      <c r="EI871" s="8">
        <v>39617</v>
      </c>
      <c r="EJ871">
        <v>6.9881299999999995E-4</v>
      </c>
      <c r="EM871" s="8">
        <v>39617</v>
      </c>
      <c r="EN871">
        <v>6.0209999999999996E-6</v>
      </c>
      <c r="EO871" s="8">
        <v>39618</v>
      </c>
      <c r="EP871">
        <v>1.4212099999999999E-4</v>
      </c>
      <c r="ES871" s="8">
        <v>39617</v>
      </c>
      <c r="ET871">
        <v>4.5894399999999998E-4</v>
      </c>
      <c r="EY871" s="8">
        <v>39618</v>
      </c>
      <c r="EZ871">
        <v>1.8508999999999998E-5</v>
      </c>
      <c r="FE871" s="8">
        <v>39618</v>
      </c>
      <c r="FF871">
        <v>1.3063899999999999E-4</v>
      </c>
      <c r="FG871" s="8">
        <v>39617</v>
      </c>
      <c r="FH871">
        <v>1.061928E-3</v>
      </c>
      <c r="FI871" s="8">
        <v>39617</v>
      </c>
      <c r="FJ871">
        <v>7.0059899999999999E-4</v>
      </c>
      <c r="FO871" s="8">
        <v>39617</v>
      </c>
      <c r="FP871">
        <v>3.3933699999999999E-4</v>
      </c>
      <c r="FQ871" s="8">
        <v>39617</v>
      </c>
      <c r="FR871">
        <v>2.0230899999999999E-4</v>
      </c>
      <c r="FS871" s="8">
        <v>39617</v>
      </c>
      <c r="FT871">
        <v>9.9510000000000001E-6</v>
      </c>
      <c r="FU871" s="8">
        <v>39617</v>
      </c>
      <c r="FV871">
        <v>2.8322200000000002E-4</v>
      </c>
      <c r="FY871" s="8">
        <v>39617</v>
      </c>
      <c r="FZ871">
        <v>3.7944000000000001E-5</v>
      </c>
      <c r="GC871" s="8">
        <v>39617</v>
      </c>
      <c r="GD871">
        <v>5.8069999999999996E-6</v>
      </c>
    </row>
    <row r="872" spans="1:186" x14ac:dyDescent="0.25">
      <c r="A872" s="8">
        <v>39618</v>
      </c>
      <c r="B872">
        <v>1.4500000000000001E-6</v>
      </c>
      <c r="C872" s="8">
        <v>39618</v>
      </c>
      <c r="D872">
        <v>3.0120000000000001E-6</v>
      </c>
      <c r="I872" s="8">
        <v>39618</v>
      </c>
      <c r="J872">
        <v>1.68E-7</v>
      </c>
      <c r="K872" s="8">
        <v>39618</v>
      </c>
      <c r="L872">
        <v>1.3352019999999999E-2</v>
      </c>
      <c r="M872" s="8">
        <v>39618</v>
      </c>
      <c r="N872">
        <v>1.206E-6</v>
      </c>
      <c r="O872" s="8">
        <v>39618</v>
      </c>
      <c r="P872">
        <v>2.6040000000000001E-5</v>
      </c>
      <c r="Q872" s="8">
        <v>39618</v>
      </c>
      <c r="R872">
        <v>2.7603600000000001E-4</v>
      </c>
      <c r="S872" s="8">
        <v>39618</v>
      </c>
      <c r="T872">
        <v>9.9130999999999997E-5</v>
      </c>
      <c r="AE872" s="8">
        <v>39618</v>
      </c>
      <c r="AF872">
        <v>3.3358000000000001E-5</v>
      </c>
      <c r="AG872" s="8">
        <v>39619</v>
      </c>
      <c r="AH872">
        <v>9.5285999999999995E-5</v>
      </c>
      <c r="BA872" s="8">
        <v>39618</v>
      </c>
      <c r="BB872">
        <v>4.3610000000000003E-6</v>
      </c>
      <c r="BE872" s="8">
        <v>39618</v>
      </c>
      <c r="BF872">
        <v>3.6229000000000002E-5</v>
      </c>
      <c r="BS872" s="8">
        <v>39618</v>
      </c>
      <c r="BT872">
        <v>1.2005620000000001E-3</v>
      </c>
      <c r="BW872" s="8">
        <v>39618</v>
      </c>
      <c r="BX872">
        <v>4.2500000000000001E-7</v>
      </c>
      <c r="BY872" s="8">
        <v>39618</v>
      </c>
      <c r="BZ872">
        <v>1.00136E-3</v>
      </c>
      <c r="CA872" s="8">
        <v>39618</v>
      </c>
      <c r="CB872">
        <v>3.44636E-4</v>
      </c>
      <c r="CC872" s="8">
        <v>39618</v>
      </c>
      <c r="CD872">
        <v>3.5394E-5</v>
      </c>
      <c r="CE872" s="8">
        <v>39618</v>
      </c>
      <c r="CF872">
        <v>1.2816999999999999E-5</v>
      </c>
      <c r="CG872" s="8">
        <v>39618</v>
      </c>
      <c r="CH872">
        <v>2.1118E-5</v>
      </c>
      <c r="CI872" s="8">
        <v>39618</v>
      </c>
      <c r="CJ872">
        <v>1.5889999999999999E-6</v>
      </c>
      <c r="CK872" s="8">
        <v>39618</v>
      </c>
      <c r="CL872">
        <v>2.4528999999999998E-5</v>
      </c>
      <c r="CM872" s="8">
        <v>39618</v>
      </c>
      <c r="CN872">
        <v>0</v>
      </c>
      <c r="CS872" s="8">
        <v>39618</v>
      </c>
      <c r="CT872">
        <v>1.2079999999999999E-6</v>
      </c>
      <c r="CU872" s="8">
        <v>39618</v>
      </c>
      <c r="CV872">
        <v>5.5339999999999999E-6</v>
      </c>
      <c r="CW872" s="8">
        <v>39618</v>
      </c>
      <c r="CX872">
        <v>2.20764E-4</v>
      </c>
      <c r="CY872" s="8">
        <v>39618</v>
      </c>
      <c r="CZ872">
        <v>2.3702000000000001E-5</v>
      </c>
      <c r="DE872" s="8">
        <v>39618</v>
      </c>
      <c r="DF872">
        <v>7.6028599999999999E-4</v>
      </c>
      <c r="DG872" s="8">
        <v>39618</v>
      </c>
      <c r="DH872">
        <v>8.9599999999999998E-7</v>
      </c>
      <c r="DM872" s="8">
        <v>39618</v>
      </c>
      <c r="DN872">
        <v>1.641167E-3</v>
      </c>
      <c r="DO872" s="8">
        <v>39618</v>
      </c>
      <c r="DP872">
        <v>6.9999999999999998E-9</v>
      </c>
      <c r="DS872" s="8">
        <v>39618</v>
      </c>
      <c r="DT872">
        <v>1.2462199999999999E-4</v>
      </c>
      <c r="DU872" s="8">
        <v>39618</v>
      </c>
      <c r="DV872">
        <v>2.3439999999999999E-6</v>
      </c>
      <c r="EA872" s="8">
        <v>39618</v>
      </c>
      <c r="EB872">
        <v>1.8348000000000001E-5</v>
      </c>
      <c r="EI872" s="8">
        <v>39618</v>
      </c>
      <c r="EJ872">
        <v>6.7600699999999995E-4</v>
      </c>
      <c r="EM872" s="8">
        <v>39618</v>
      </c>
      <c r="EN872">
        <v>5.8390000000000003E-6</v>
      </c>
      <c r="EO872" s="8">
        <v>39619</v>
      </c>
      <c r="EP872">
        <v>1.6376499999999999E-4</v>
      </c>
      <c r="ES872" s="8">
        <v>39618</v>
      </c>
      <c r="ET872">
        <v>4.5105500000000001E-4</v>
      </c>
      <c r="EY872" s="8">
        <v>39619</v>
      </c>
      <c r="EZ872">
        <v>1.8597000000000002E-5</v>
      </c>
      <c r="FE872" s="8">
        <v>39619</v>
      </c>
      <c r="FF872">
        <v>1.44788E-4</v>
      </c>
      <c r="FG872" s="8">
        <v>39618</v>
      </c>
      <c r="FH872">
        <v>1.017719E-3</v>
      </c>
      <c r="FI872" s="8">
        <v>39618</v>
      </c>
      <c r="FJ872">
        <v>6.5491200000000001E-4</v>
      </c>
      <c r="FO872" s="8">
        <v>39618</v>
      </c>
      <c r="FP872">
        <v>4.7921200000000002E-4</v>
      </c>
      <c r="FQ872" s="8">
        <v>39618</v>
      </c>
      <c r="FR872">
        <v>1.8961600000000001E-4</v>
      </c>
      <c r="FS872" s="8">
        <v>39618</v>
      </c>
      <c r="FT872">
        <v>9.6029999999999994E-6</v>
      </c>
      <c r="FU872" s="8">
        <v>39618</v>
      </c>
      <c r="FV872">
        <v>2.8423700000000001E-4</v>
      </c>
      <c r="FY872" s="8">
        <v>39618</v>
      </c>
      <c r="FZ872">
        <v>3.6872999999999997E-5</v>
      </c>
      <c r="GC872" s="8">
        <v>39618</v>
      </c>
      <c r="GD872">
        <v>5.7629999999999997E-6</v>
      </c>
    </row>
    <row r="873" spans="1:186" x14ac:dyDescent="0.25">
      <c r="A873" s="8">
        <v>39619</v>
      </c>
      <c r="B873">
        <v>1.576E-6</v>
      </c>
      <c r="C873" s="8">
        <v>39619</v>
      </c>
      <c r="D873">
        <v>3.2339999999999999E-6</v>
      </c>
      <c r="I873" s="8">
        <v>39619</v>
      </c>
      <c r="J873">
        <v>1.72E-7</v>
      </c>
      <c r="K873" s="8">
        <v>39619</v>
      </c>
      <c r="L873">
        <v>1.4340128000000001E-2</v>
      </c>
      <c r="M873" s="8">
        <v>39619</v>
      </c>
      <c r="N873">
        <v>1.2449999999999999E-6</v>
      </c>
      <c r="O873" s="8">
        <v>39619</v>
      </c>
      <c r="P873">
        <v>2.5507000000000002E-5</v>
      </c>
      <c r="Q873" s="8">
        <v>39619</v>
      </c>
      <c r="R873">
        <v>2.96803E-4</v>
      </c>
      <c r="S873" s="8">
        <v>39619</v>
      </c>
      <c r="T873">
        <v>1.10288E-4</v>
      </c>
      <c r="AE873" s="8">
        <v>39619</v>
      </c>
      <c r="AF873">
        <v>3.4201E-5</v>
      </c>
      <c r="AG873" s="8">
        <v>39622</v>
      </c>
      <c r="AH873">
        <v>1.05166E-4</v>
      </c>
      <c r="BA873" s="8">
        <v>39619</v>
      </c>
      <c r="BB873">
        <v>4.7600000000000002E-6</v>
      </c>
      <c r="BE873" s="8">
        <v>39619</v>
      </c>
      <c r="BF873">
        <v>3.6702999999999997E-5</v>
      </c>
      <c r="BS873" s="8">
        <v>39619</v>
      </c>
      <c r="BT873">
        <v>1.2590469999999999E-3</v>
      </c>
      <c r="BW873" s="8">
        <v>39619</v>
      </c>
      <c r="BX873">
        <v>4.4799999999999999E-7</v>
      </c>
      <c r="BY873" s="8">
        <v>39619</v>
      </c>
      <c r="BZ873">
        <v>1.062005E-3</v>
      </c>
      <c r="CA873" s="8">
        <v>39619</v>
      </c>
      <c r="CB873">
        <v>3.8842999999999999E-4</v>
      </c>
      <c r="CC873" s="8">
        <v>39619</v>
      </c>
      <c r="CD873">
        <v>3.8961999999999997E-5</v>
      </c>
      <c r="CE873" s="8">
        <v>39619</v>
      </c>
      <c r="CF873">
        <v>1.3838E-5</v>
      </c>
      <c r="CG873" s="8">
        <v>39619</v>
      </c>
      <c r="CH873">
        <v>2.315E-5</v>
      </c>
      <c r="CI873" s="8">
        <v>39619</v>
      </c>
      <c r="CJ873">
        <v>1.694E-6</v>
      </c>
      <c r="CK873" s="8">
        <v>39619</v>
      </c>
      <c r="CL873">
        <v>2.6716E-5</v>
      </c>
      <c r="CM873" s="8">
        <v>39619</v>
      </c>
      <c r="CN873">
        <v>0</v>
      </c>
      <c r="CS873" s="8">
        <v>39619</v>
      </c>
      <c r="CT873">
        <v>1.3340000000000001E-6</v>
      </c>
      <c r="CU873" s="8">
        <v>39619</v>
      </c>
      <c r="CV873">
        <v>5.8769999999999998E-6</v>
      </c>
      <c r="CW873" s="8">
        <v>39619</v>
      </c>
      <c r="CX873">
        <v>2.4336099999999999E-4</v>
      </c>
      <c r="CY873" s="8">
        <v>39619</v>
      </c>
      <c r="CZ873">
        <v>2.6336999999999999E-5</v>
      </c>
      <c r="DE873" s="8">
        <v>39619</v>
      </c>
      <c r="DF873">
        <v>8.3192699999999999E-4</v>
      </c>
      <c r="DG873" s="8">
        <v>39619</v>
      </c>
      <c r="DH873">
        <v>9.8100000000000001E-7</v>
      </c>
      <c r="DM873" s="8">
        <v>39619</v>
      </c>
      <c r="DN873">
        <v>1.8767149999999999E-3</v>
      </c>
      <c r="DO873" s="8">
        <v>39619</v>
      </c>
      <c r="DP873">
        <v>8.0000000000000005E-9</v>
      </c>
      <c r="DS873" s="8">
        <v>39619</v>
      </c>
      <c r="DT873">
        <v>1.2990699999999999E-4</v>
      </c>
      <c r="DU873" s="8">
        <v>39619</v>
      </c>
      <c r="DV873">
        <v>2.525E-6</v>
      </c>
      <c r="EA873" s="8">
        <v>39619</v>
      </c>
      <c r="EB873">
        <v>1.8783E-5</v>
      </c>
      <c r="EI873" s="8">
        <v>39619</v>
      </c>
      <c r="EJ873">
        <v>6.7555899999999995E-4</v>
      </c>
      <c r="EM873" s="8">
        <v>39619</v>
      </c>
      <c r="EN873">
        <v>5.8470000000000001E-6</v>
      </c>
      <c r="EO873" s="8">
        <v>39622</v>
      </c>
      <c r="EP873">
        <v>1.9332299999999999E-4</v>
      </c>
      <c r="ES873" s="8">
        <v>39619</v>
      </c>
      <c r="ET873">
        <v>5.2490100000000004E-4</v>
      </c>
      <c r="EY873" s="8">
        <v>39622</v>
      </c>
      <c r="EZ873">
        <v>1.8026999999999999E-5</v>
      </c>
      <c r="FE873" s="8">
        <v>39622</v>
      </c>
      <c r="FF873">
        <v>1.5640200000000001E-4</v>
      </c>
      <c r="FG873" s="8">
        <v>39619</v>
      </c>
      <c r="FH873">
        <v>1.123974E-3</v>
      </c>
      <c r="FI873" s="8">
        <v>39619</v>
      </c>
      <c r="FJ873">
        <v>6.9525200000000004E-4</v>
      </c>
      <c r="FO873" s="8">
        <v>39619</v>
      </c>
      <c r="FP873">
        <v>5.2230099999999997E-4</v>
      </c>
      <c r="FQ873" s="8">
        <v>39619</v>
      </c>
      <c r="FR873">
        <v>1.9689800000000001E-4</v>
      </c>
      <c r="FS873" s="8">
        <v>39619</v>
      </c>
      <c r="FT873">
        <v>9.8570000000000007E-6</v>
      </c>
      <c r="FU873" s="8">
        <v>39619</v>
      </c>
      <c r="FV873">
        <v>2.9261499999999998E-4</v>
      </c>
      <c r="FY873" s="8">
        <v>39619</v>
      </c>
      <c r="FZ873">
        <v>3.6102000000000001E-5</v>
      </c>
      <c r="GC873" s="8">
        <v>39619</v>
      </c>
      <c r="GD873">
        <v>6.8109999999999997E-6</v>
      </c>
    </row>
    <row r="874" spans="1:186" x14ac:dyDescent="0.25">
      <c r="A874" s="8">
        <v>39622</v>
      </c>
      <c r="B874">
        <v>1.649E-6</v>
      </c>
      <c r="C874" s="8">
        <v>39622</v>
      </c>
      <c r="D874">
        <v>2.9179999999999998E-6</v>
      </c>
      <c r="I874" s="8">
        <v>39622</v>
      </c>
      <c r="J874">
        <v>1.7700000000000001E-7</v>
      </c>
      <c r="K874" s="8">
        <v>39622</v>
      </c>
      <c r="L874">
        <v>1.6616564E-2</v>
      </c>
      <c r="M874" s="8">
        <v>39622</v>
      </c>
      <c r="N874">
        <v>1.3230000000000001E-6</v>
      </c>
      <c r="O874" s="8">
        <v>39622</v>
      </c>
      <c r="P874">
        <v>2.4134999999999998E-5</v>
      </c>
      <c r="Q874" s="8">
        <v>39622</v>
      </c>
      <c r="R874">
        <v>3.3167400000000001E-4</v>
      </c>
      <c r="S874" s="8">
        <v>39622</v>
      </c>
      <c r="T874">
        <v>1.1257299999999999E-4</v>
      </c>
      <c r="AE874" s="8">
        <v>39622</v>
      </c>
      <c r="AF874">
        <v>3.3426999999999997E-5</v>
      </c>
      <c r="AG874" s="8">
        <v>39623</v>
      </c>
      <c r="AH874">
        <v>1.10711E-4</v>
      </c>
      <c r="BA874" s="8">
        <v>39622</v>
      </c>
      <c r="BB874">
        <v>4.9130000000000002E-6</v>
      </c>
      <c r="BE874" s="8">
        <v>39622</v>
      </c>
      <c r="BF874">
        <v>4.2593999999999999E-5</v>
      </c>
      <c r="BS874" s="8">
        <v>39622</v>
      </c>
      <c r="BT874">
        <v>1.2287610000000001E-3</v>
      </c>
      <c r="BW874" s="8">
        <v>39622</v>
      </c>
      <c r="BX874">
        <v>4.4499999999999997E-7</v>
      </c>
      <c r="BY874" s="8">
        <v>39622</v>
      </c>
      <c r="BZ874">
        <v>1.1784759999999999E-3</v>
      </c>
      <c r="CA874" s="8">
        <v>39622</v>
      </c>
      <c r="CB874">
        <v>4.6188400000000003E-4</v>
      </c>
      <c r="CC874" s="8">
        <v>39622</v>
      </c>
      <c r="CD874">
        <v>3.7784999999999998E-5</v>
      </c>
      <c r="CE874" s="8">
        <v>39622</v>
      </c>
      <c r="CF874">
        <v>1.4121000000000001E-5</v>
      </c>
      <c r="CG874" s="8">
        <v>39622</v>
      </c>
      <c r="CH874">
        <v>2.2157000000000001E-5</v>
      </c>
      <c r="CI874" s="8">
        <v>39622</v>
      </c>
      <c r="CJ874">
        <v>1.671E-6</v>
      </c>
      <c r="CK874" s="8">
        <v>39622</v>
      </c>
      <c r="CL874">
        <v>2.6993000000000001E-5</v>
      </c>
      <c r="CM874" s="8">
        <v>39622</v>
      </c>
      <c r="CN874">
        <v>0</v>
      </c>
      <c r="CS874" s="8">
        <v>39622</v>
      </c>
      <c r="CT874">
        <v>1.2759999999999999E-6</v>
      </c>
      <c r="CU874" s="8">
        <v>39622</v>
      </c>
      <c r="CV874">
        <v>5.5829999999999997E-6</v>
      </c>
      <c r="CW874" s="8">
        <v>39622</v>
      </c>
      <c r="CX874">
        <v>2.8338300000000001E-4</v>
      </c>
      <c r="CY874" s="8">
        <v>39622</v>
      </c>
      <c r="CZ874">
        <v>2.6489999999999999E-5</v>
      </c>
      <c r="DE874" s="8">
        <v>39622</v>
      </c>
      <c r="DF874">
        <v>8.9387199999999998E-4</v>
      </c>
      <c r="DG874" s="8">
        <v>39622</v>
      </c>
      <c r="DH874">
        <v>9.850000000000001E-7</v>
      </c>
      <c r="DM874" s="8">
        <v>39622</v>
      </c>
      <c r="DN874">
        <v>2.1130049999999998E-3</v>
      </c>
      <c r="DO874" s="8">
        <v>39622</v>
      </c>
      <c r="DP874">
        <v>8.0000000000000005E-9</v>
      </c>
      <c r="DS874" s="8">
        <v>39622</v>
      </c>
      <c r="DT874">
        <v>1.5228400000000001E-4</v>
      </c>
      <c r="DU874" s="8">
        <v>39622</v>
      </c>
      <c r="DV874">
        <v>2.4719999999999998E-6</v>
      </c>
      <c r="EA874" s="8">
        <v>39622</v>
      </c>
      <c r="EB874">
        <v>1.8199999999999999E-5</v>
      </c>
      <c r="EI874" s="8">
        <v>39622</v>
      </c>
      <c r="EJ874">
        <v>7.2787299999999997E-4</v>
      </c>
      <c r="EM874" s="8">
        <v>39622</v>
      </c>
      <c r="EN874">
        <v>5.9039999999999997E-6</v>
      </c>
      <c r="EO874" s="8">
        <v>39623</v>
      </c>
      <c r="EP874">
        <v>1.8669199999999999E-4</v>
      </c>
      <c r="ES874" s="8">
        <v>39622</v>
      </c>
      <c r="ET874">
        <v>5.4215899999999996E-4</v>
      </c>
      <c r="EY874" s="8">
        <v>39623</v>
      </c>
      <c r="EZ874">
        <v>2.321E-5</v>
      </c>
      <c r="FE874" s="8">
        <v>39623</v>
      </c>
      <c r="FF874">
        <v>1.5674800000000001E-4</v>
      </c>
      <c r="FG874" s="8">
        <v>39622</v>
      </c>
      <c r="FH874">
        <v>1.2096699999999999E-3</v>
      </c>
      <c r="FI874" s="8">
        <v>39622</v>
      </c>
      <c r="FJ874">
        <v>7.2581700000000002E-4</v>
      </c>
      <c r="FO874" s="8">
        <v>39622</v>
      </c>
      <c r="FP874">
        <v>5.7179099999999999E-4</v>
      </c>
      <c r="FQ874" s="8">
        <v>39622</v>
      </c>
      <c r="FR874">
        <v>2.0826800000000001E-4</v>
      </c>
      <c r="FS874" s="8">
        <v>39622</v>
      </c>
      <c r="FT874">
        <v>9.9769999999999995E-6</v>
      </c>
      <c r="FU874" s="8">
        <v>39622</v>
      </c>
      <c r="FV874">
        <v>3.2561899999999997E-4</v>
      </c>
      <c r="FY874" s="8">
        <v>39622</v>
      </c>
      <c r="FZ874">
        <v>3.3142000000000002E-5</v>
      </c>
      <c r="GC874" s="8">
        <v>39622</v>
      </c>
      <c r="GD874">
        <v>6.6649999999999997E-6</v>
      </c>
    </row>
    <row r="875" spans="1:186" x14ac:dyDescent="0.25">
      <c r="A875" s="8">
        <v>39623</v>
      </c>
      <c r="B875">
        <v>1.615E-6</v>
      </c>
      <c r="C875" s="8">
        <v>39623</v>
      </c>
      <c r="D875">
        <v>3.016E-6</v>
      </c>
      <c r="I875" s="8">
        <v>39623</v>
      </c>
      <c r="J875">
        <v>1.8099999999999999E-7</v>
      </c>
      <c r="K875" s="8">
        <v>39623</v>
      </c>
      <c r="L875">
        <v>1.7112255E-2</v>
      </c>
      <c r="M875" s="8">
        <v>39623</v>
      </c>
      <c r="N875">
        <v>1.271E-6</v>
      </c>
      <c r="O875" s="8">
        <v>39623</v>
      </c>
      <c r="P875">
        <v>2.3241E-5</v>
      </c>
      <c r="Q875" s="8">
        <v>39623</v>
      </c>
      <c r="R875">
        <v>3.2983399999999999E-4</v>
      </c>
      <c r="S875" s="8">
        <v>39623</v>
      </c>
      <c r="T875">
        <v>1.14642E-4</v>
      </c>
      <c r="AE875" s="8">
        <v>39623</v>
      </c>
      <c r="AF875">
        <v>3.1835000000000003E-5</v>
      </c>
      <c r="AG875" s="8">
        <v>39624</v>
      </c>
      <c r="AH875">
        <v>1.01554E-4</v>
      </c>
      <c r="BA875" s="8">
        <v>39623</v>
      </c>
      <c r="BB875">
        <v>4.7060000000000003E-6</v>
      </c>
      <c r="BE875" s="8">
        <v>39623</v>
      </c>
      <c r="BF875">
        <v>4.1316000000000002E-5</v>
      </c>
      <c r="BS875" s="8">
        <v>39623</v>
      </c>
      <c r="BT875">
        <v>1.2247270000000001E-3</v>
      </c>
      <c r="BW875" s="8">
        <v>39623</v>
      </c>
      <c r="BX875">
        <v>4.4299999999999998E-7</v>
      </c>
      <c r="BY875" s="8">
        <v>39623</v>
      </c>
      <c r="BZ875">
        <v>1.1050540000000001E-3</v>
      </c>
      <c r="CA875" s="8">
        <v>39623</v>
      </c>
      <c r="CB875">
        <v>4.4788100000000002E-4</v>
      </c>
      <c r="CC875" s="8">
        <v>39623</v>
      </c>
      <c r="CD875">
        <v>3.8912999999999998E-5</v>
      </c>
      <c r="CE875" s="8">
        <v>39623</v>
      </c>
      <c r="CF875">
        <v>1.4419999999999999E-5</v>
      </c>
      <c r="CG875" s="8">
        <v>39623</v>
      </c>
      <c r="CH875">
        <v>2.1880000000000001E-5</v>
      </c>
      <c r="CI875" s="8">
        <v>39623</v>
      </c>
      <c r="CJ875">
        <v>1.6309999999999999E-6</v>
      </c>
      <c r="CK875" s="8">
        <v>39623</v>
      </c>
      <c r="CL875">
        <v>2.8252999999999999E-5</v>
      </c>
      <c r="CM875" s="8">
        <v>39623</v>
      </c>
      <c r="CN875">
        <v>0</v>
      </c>
      <c r="CS875" s="8">
        <v>39623</v>
      </c>
      <c r="CT875">
        <v>1.344E-6</v>
      </c>
      <c r="CU875" s="8">
        <v>39623</v>
      </c>
      <c r="CV875">
        <v>5.5389999999999998E-6</v>
      </c>
      <c r="CW875" s="8">
        <v>39623</v>
      </c>
      <c r="CX875">
        <v>2.7712100000000002E-4</v>
      </c>
      <c r="CY875" s="8">
        <v>39623</v>
      </c>
      <c r="CZ875">
        <v>2.6149999999999999E-5</v>
      </c>
      <c r="DE875" s="8">
        <v>39623</v>
      </c>
      <c r="DF875">
        <v>8.9782399999999997E-4</v>
      </c>
      <c r="DG875" s="8">
        <v>39623</v>
      </c>
      <c r="DH875">
        <v>1.003E-6</v>
      </c>
      <c r="DM875" s="8">
        <v>39623</v>
      </c>
      <c r="DN875">
        <v>1.923534E-3</v>
      </c>
      <c r="DO875" s="8">
        <v>39623</v>
      </c>
      <c r="DP875">
        <v>8.0000000000000005E-9</v>
      </c>
      <c r="DS875" s="8">
        <v>39623</v>
      </c>
      <c r="DT875">
        <v>1.5714799999999999E-4</v>
      </c>
      <c r="DU875" s="8">
        <v>39623</v>
      </c>
      <c r="DV875">
        <v>2.5799999999999999E-6</v>
      </c>
      <c r="EA875" s="8">
        <v>39623</v>
      </c>
      <c r="EB875">
        <v>1.8859E-5</v>
      </c>
      <c r="EI875" s="8">
        <v>39623</v>
      </c>
      <c r="EJ875">
        <v>6.6002599999999997E-4</v>
      </c>
      <c r="EM875" s="8">
        <v>39623</v>
      </c>
      <c r="EN875">
        <v>6.071E-6</v>
      </c>
      <c r="EO875" s="8">
        <v>39624</v>
      </c>
      <c r="EP875">
        <v>1.7754500000000001E-4</v>
      </c>
      <c r="ES875" s="8">
        <v>39623</v>
      </c>
      <c r="ET875">
        <v>5.2937600000000002E-4</v>
      </c>
      <c r="EY875" s="8">
        <v>39624</v>
      </c>
      <c r="EZ875">
        <v>2.3844000000000001E-5</v>
      </c>
      <c r="FE875" s="8">
        <v>39624</v>
      </c>
      <c r="FF875">
        <v>1.4834700000000001E-4</v>
      </c>
      <c r="FG875" s="8">
        <v>39623</v>
      </c>
      <c r="FH875">
        <v>1.1790539999999999E-3</v>
      </c>
      <c r="FI875" s="8">
        <v>39623</v>
      </c>
      <c r="FJ875">
        <v>7.3680499999999999E-4</v>
      </c>
      <c r="FO875" s="8">
        <v>39623</v>
      </c>
      <c r="FP875">
        <v>5.6504000000000005E-4</v>
      </c>
      <c r="FQ875" s="8">
        <v>39623</v>
      </c>
      <c r="FR875">
        <v>2.24327E-4</v>
      </c>
      <c r="FS875" s="8">
        <v>39623</v>
      </c>
      <c r="FT875">
        <v>1.7807000000000001E-5</v>
      </c>
      <c r="FU875" s="8">
        <v>39623</v>
      </c>
      <c r="FV875">
        <v>2.96886E-4</v>
      </c>
      <c r="FY875" s="8">
        <v>39623</v>
      </c>
      <c r="FZ875">
        <v>3.5865000000000003E-5</v>
      </c>
      <c r="GC875" s="8">
        <v>39623</v>
      </c>
      <c r="GD875">
        <v>6.365E-6</v>
      </c>
    </row>
    <row r="876" spans="1:186" x14ac:dyDescent="0.25">
      <c r="A876" s="8">
        <v>39624</v>
      </c>
      <c r="B876">
        <v>1.5430000000000001E-6</v>
      </c>
      <c r="C876" s="8">
        <v>39624</v>
      </c>
      <c r="D876">
        <v>3.0690000000000002E-6</v>
      </c>
      <c r="I876" s="8">
        <v>39624</v>
      </c>
      <c r="J876">
        <v>1.7700000000000001E-7</v>
      </c>
      <c r="K876" s="8">
        <v>39624</v>
      </c>
      <c r="L876">
        <v>1.7225273999999999E-2</v>
      </c>
      <c r="M876" s="8">
        <v>39624</v>
      </c>
      <c r="N876">
        <v>1.237E-6</v>
      </c>
      <c r="O876" s="8">
        <v>39624</v>
      </c>
      <c r="P876">
        <v>2.2404000000000001E-5</v>
      </c>
      <c r="Q876" s="8">
        <v>39624</v>
      </c>
      <c r="R876">
        <v>3.1748200000000001E-4</v>
      </c>
      <c r="S876" s="8">
        <v>39624</v>
      </c>
      <c r="T876">
        <v>1.1174499999999999E-4</v>
      </c>
      <c r="AE876" s="8">
        <v>39624</v>
      </c>
      <c r="AF876">
        <v>3.1427999999999998E-5</v>
      </c>
      <c r="AG876" s="8">
        <v>39625</v>
      </c>
      <c r="AH876">
        <v>1.1622E-4</v>
      </c>
      <c r="BA876" s="8">
        <v>39624</v>
      </c>
      <c r="BB876">
        <v>4.544E-6</v>
      </c>
      <c r="BE876" s="8">
        <v>39624</v>
      </c>
      <c r="BF876">
        <v>3.9462000000000003E-5</v>
      </c>
      <c r="BS876" s="8">
        <v>39624</v>
      </c>
      <c r="BT876">
        <v>1.2256299999999999E-3</v>
      </c>
      <c r="BW876" s="8">
        <v>39624</v>
      </c>
      <c r="BX876">
        <v>4.4400000000000001E-7</v>
      </c>
      <c r="BY876" s="8">
        <v>39624</v>
      </c>
      <c r="BZ876">
        <v>1.0710279999999999E-3</v>
      </c>
      <c r="CA876" s="8">
        <v>39624</v>
      </c>
      <c r="CB876">
        <v>4.4149100000000002E-4</v>
      </c>
      <c r="CC876" s="8">
        <v>39624</v>
      </c>
      <c r="CD876">
        <v>5.5223000000000003E-5</v>
      </c>
      <c r="CE876" s="8">
        <v>39624</v>
      </c>
      <c r="CF876">
        <v>1.4014E-5</v>
      </c>
      <c r="CG876" s="8">
        <v>39624</v>
      </c>
      <c r="CH876">
        <v>2.1314999999999998E-5</v>
      </c>
      <c r="CI876" s="8">
        <v>39624</v>
      </c>
      <c r="CJ876">
        <v>1.598E-6</v>
      </c>
      <c r="CK876" s="8">
        <v>39624</v>
      </c>
      <c r="CL876">
        <v>2.7095999999999999E-5</v>
      </c>
      <c r="CM876" s="8">
        <v>39624</v>
      </c>
      <c r="CN876">
        <v>0</v>
      </c>
      <c r="CS876" s="8">
        <v>39624</v>
      </c>
      <c r="CT876">
        <v>1.331E-6</v>
      </c>
      <c r="CU876" s="8">
        <v>39624</v>
      </c>
      <c r="CV876">
        <v>5.5609999999999998E-6</v>
      </c>
      <c r="CW876" s="8">
        <v>39624</v>
      </c>
      <c r="CX876">
        <v>2.7144400000000003E-4</v>
      </c>
      <c r="CY876" s="8">
        <v>39624</v>
      </c>
      <c r="CZ876">
        <v>2.4981999999999999E-5</v>
      </c>
      <c r="DE876" s="8">
        <v>39624</v>
      </c>
      <c r="DF876">
        <v>8.6072799999999995E-4</v>
      </c>
      <c r="DG876" s="8">
        <v>39624</v>
      </c>
      <c r="DH876">
        <v>9.9600000000000008E-7</v>
      </c>
      <c r="DM876" s="8">
        <v>39624</v>
      </c>
      <c r="DN876">
        <v>1.956199E-3</v>
      </c>
      <c r="DO876" s="8">
        <v>39624</v>
      </c>
      <c r="DP876">
        <v>8.0000000000000005E-9</v>
      </c>
      <c r="DS876" s="8">
        <v>39624</v>
      </c>
      <c r="DT876">
        <v>1.5233400000000001E-4</v>
      </c>
      <c r="DU876" s="8">
        <v>39624</v>
      </c>
      <c r="DV876">
        <v>2.8789999999999999E-6</v>
      </c>
      <c r="EA876" s="8">
        <v>39624</v>
      </c>
      <c r="EB876">
        <v>1.895E-5</v>
      </c>
      <c r="EI876" s="8">
        <v>39624</v>
      </c>
      <c r="EJ876">
        <v>6.6474899999999996E-4</v>
      </c>
      <c r="EM876" s="8">
        <v>39624</v>
      </c>
      <c r="EN876">
        <v>7.4019999999999996E-6</v>
      </c>
      <c r="EO876" s="8">
        <v>39625</v>
      </c>
      <c r="EP876">
        <v>2.0217499999999999E-4</v>
      </c>
      <c r="ES876" s="8">
        <v>39624</v>
      </c>
      <c r="ET876">
        <v>5.0634400000000004E-4</v>
      </c>
      <c r="EY876" s="8">
        <v>39625</v>
      </c>
      <c r="EZ876">
        <v>2.3731999999999999E-5</v>
      </c>
      <c r="FE876" s="8">
        <v>39625</v>
      </c>
      <c r="FF876">
        <v>1.5970599999999999E-4</v>
      </c>
      <c r="FG876" s="8">
        <v>39624</v>
      </c>
      <c r="FH876">
        <v>1.1390969999999999E-3</v>
      </c>
      <c r="FI876" s="8">
        <v>39624</v>
      </c>
      <c r="FJ876">
        <v>6.9987000000000001E-4</v>
      </c>
      <c r="FO876" s="8">
        <v>39624</v>
      </c>
      <c r="FP876">
        <v>5.4825499999999999E-4</v>
      </c>
      <c r="FQ876" s="8">
        <v>39624</v>
      </c>
      <c r="FR876">
        <v>2.15961E-4</v>
      </c>
      <c r="FS876" s="8">
        <v>39624</v>
      </c>
      <c r="FT876">
        <v>1.9017000000000001E-5</v>
      </c>
      <c r="FU876" s="8">
        <v>39624</v>
      </c>
      <c r="FV876">
        <v>2.9651299999999998E-4</v>
      </c>
      <c r="FY876" s="8">
        <v>39624</v>
      </c>
      <c r="FZ876">
        <v>3.5491000000000003E-5</v>
      </c>
      <c r="GC876" s="8">
        <v>39624</v>
      </c>
      <c r="GD876">
        <v>6.1489999999999999E-6</v>
      </c>
    </row>
    <row r="877" spans="1:186" x14ac:dyDescent="0.25">
      <c r="A877" s="8">
        <v>39625</v>
      </c>
      <c r="B877">
        <v>1.8479999999999999E-6</v>
      </c>
      <c r="C877" s="8">
        <v>39625</v>
      </c>
      <c r="D877">
        <v>3.3349999999999998E-6</v>
      </c>
      <c r="I877" s="8">
        <v>39625</v>
      </c>
      <c r="J877">
        <v>1.92E-7</v>
      </c>
      <c r="K877" s="8">
        <v>39625</v>
      </c>
      <c r="L877">
        <v>1.9680679999999999E-2</v>
      </c>
      <c r="M877" s="8">
        <v>39625</v>
      </c>
      <c r="N877">
        <v>1.6559999999999999E-6</v>
      </c>
      <c r="O877" s="8">
        <v>39625</v>
      </c>
      <c r="P877">
        <v>2.3204E-5</v>
      </c>
      <c r="Q877" s="8">
        <v>39625</v>
      </c>
      <c r="R877">
        <v>3.4247800000000001E-4</v>
      </c>
      <c r="S877" s="8">
        <v>39625</v>
      </c>
      <c r="T877">
        <v>1.31777E-4</v>
      </c>
      <c r="AE877" s="8">
        <v>39625</v>
      </c>
      <c r="AF877">
        <v>3.6056000000000002E-5</v>
      </c>
      <c r="AG877" s="8">
        <v>39626</v>
      </c>
      <c r="AH877">
        <v>1.29849E-4</v>
      </c>
      <c r="BA877" s="8">
        <v>39625</v>
      </c>
      <c r="BB877">
        <v>5.0819999999999998E-6</v>
      </c>
      <c r="BE877" s="8">
        <v>39625</v>
      </c>
      <c r="BF877">
        <v>4.8665000000000002E-5</v>
      </c>
      <c r="BS877" s="8">
        <v>39625</v>
      </c>
      <c r="BT877">
        <v>1.3005460000000001E-3</v>
      </c>
      <c r="BW877" s="8">
        <v>39625</v>
      </c>
      <c r="BX877">
        <v>4.8999999999999997E-7</v>
      </c>
      <c r="BY877" s="8">
        <v>39625</v>
      </c>
      <c r="BZ877">
        <v>1.223516E-3</v>
      </c>
      <c r="CA877" s="8">
        <v>39625</v>
      </c>
      <c r="CB877">
        <v>4.8709300000000002E-4</v>
      </c>
      <c r="CC877" s="8">
        <v>39625</v>
      </c>
      <c r="CD877">
        <v>7.1802000000000001E-5</v>
      </c>
      <c r="CE877" s="8">
        <v>39625</v>
      </c>
      <c r="CF877">
        <v>1.5106000000000001E-5</v>
      </c>
      <c r="CG877" s="8">
        <v>39625</v>
      </c>
      <c r="CH877">
        <v>2.516E-5</v>
      </c>
      <c r="CI877" s="8">
        <v>39625</v>
      </c>
      <c r="CJ877">
        <v>1.984E-6</v>
      </c>
      <c r="CK877" s="8">
        <v>39625</v>
      </c>
      <c r="CL877">
        <v>2.8813E-5</v>
      </c>
      <c r="CM877" s="8">
        <v>39625</v>
      </c>
      <c r="CN877">
        <v>0</v>
      </c>
      <c r="CS877" s="8">
        <v>39625</v>
      </c>
      <c r="CT877">
        <v>1.4929999999999999E-6</v>
      </c>
      <c r="CU877" s="8">
        <v>39625</v>
      </c>
      <c r="CV877">
        <v>7.6820000000000003E-6</v>
      </c>
      <c r="CW877" s="8">
        <v>39625</v>
      </c>
      <c r="CX877">
        <v>3.1255699999999998E-4</v>
      </c>
      <c r="CY877" s="8">
        <v>39625</v>
      </c>
      <c r="CZ877">
        <v>2.9218E-5</v>
      </c>
      <c r="DE877" s="8">
        <v>39625</v>
      </c>
      <c r="DF877">
        <v>9.5624100000000004E-4</v>
      </c>
      <c r="DG877" s="8">
        <v>39625</v>
      </c>
      <c r="DH877">
        <v>1.285E-6</v>
      </c>
      <c r="DM877" s="8">
        <v>39625</v>
      </c>
      <c r="DN877">
        <v>2.1685350000000001E-3</v>
      </c>
      <c r="DO877" s="8">
        <v>39625</v>
      </c>
      <c r="DP877">
        <v>8.9999999999999995E-9</v>
      </c>
      <c r="DS877" s="8">
        <v>39625</v>
      </c>
      <c r="DT877">
        <v>1.5437900000000001E-4</v>
      </c>
      <c r="DU877" s="8">
        <v>39625</v>
      </c>
      <c r="DV877">
        <v>3.9879999999999998E-6</v>
      </c>
      <c r="EA877" s="8">
        <v>39625</v>
      </c>
      <c r="EB877">
        <v>1.8814999999999999E-5</v>
      </c>
      <c r="EI877" s="8">
        <v>39625</v>
      </c>
      <c r="EJ877">
        <v>6.95814E-4</v>
      </c>
      <c r="EM877" s="8">
        <v>39625</v>
      </c>
      <c r="EN877">
        <v>1.0761000000000001E-5</v>
      </c>
      <c r="EO877" s="8">
        <v>39626</v>
      </c>
      <c r="EP877">
        <v>2.01869E-4</v>
      </c>
      <c r="ES877" s="8">
        <v>39625</v>
      </c>
      <c r="ET877">
        <v>5.6141399999999999E-4</v>
      </c>
      <c r="EY877" s="8">
        <v>39626</v>
      </c>
      <c r="EZ877">
        <v>2.5018E-5</v>
      </c>
      <c r="FE877" s="8">
        <v>39626</v>
      </c>
      <c r="FF877">
        <v>1.5625200000000001E-4</v>
      </c>
      <c r="FG877" s="8">
        <v>39625</v>
      </c>
      <c r="FH877">
        <v>1.296349E-3</v>
      </c>
      <c r="FI877" s="8">
        <v>39625</v>
      </c>
      <c r="FJ877">
        <v>7.39388E-4</v>
      </c>
      <c r="FO877" s="8">
        <v>39625</v>
      </c>
      <c r="FP877">
        <v>6.0500199999999999E-4</v>
      </c>
      <c r="FQ877" s="8">
        <v>39625</v>
      </c>
      <c r="FR877">
        <v>2.36381E-4</v>
      </c>
      <c r="FS877" s="8">
        <v>39625</v>
      </c>
      <c r="FT877">
        <v>2.1835999999999999E-5</v>
      </c>
      <c r="FU877" s="8">
        <v>39625</v>
      </c>
      <c r="FV877">
        <v>3.5567200000000002E-4</v>
      </c>
      <c r="FY877" s="8">
        <v>39625</v>
      </c>
      <c r="FZ877">
        <v>4.2651999999999998E-5</v>
      </c>
      <c r="GC877" s="8">
        <v>39625</v>
      </c>
      <c r="GD877">
        <v>7.0419999999999997E-6</v>
      </c>
    </row>
    <row r="878" spans="1:186" x14ac:dyDescent="0.25">
      <c r="A878" s="8">
        <v>39626</v>
      </c>
      <c r="B878">
        <v>1.8109999999999999E-6</v>
      </c>
      <c r="C878" s="8">
        <v>39626</v>
      </c>
      <c r="D878">
        <v>3.2830000000000002E-6</v>
      </c>
      <c r="I878" s="8">
        <v>39626</v>
      </c>
      <c r="J878">
        <v>1.97E-7</v>
      </c>
      <c r="K878" s="8">
        <v>39626</v>
      </c>
      <c r="L878">
        <v>2.0196371000000001E-2</v>
      </c>
      <c r="M878" s="8">
        <v>39626</v>
      </c>
      <c r="N878">
        <v>1.655E-6</v>
      </c>
      <c r="O878" s="8">
        <v>39626</v>
      </c>
      <c r="P878">
        <v>2.3223000000000001E-5</v>
      </c>
      <c r="Q878" s="8">
        <v>39626</v>
      </c>
      <c r="R878">
        <v>3.4340599999999998E-4</v>
      </c>
      <c r="S878" s="8">
        <v>39626</v>
      </c>
      <c r="T878">
        <v>1.3872299999999999E-4</v>
      </c>
      <c r="AE878" s="8">
        <v>39626</v>
      </c>
      <c r="AF878">
        <v>3.4589999999999999E-5</v>
      </c>
      <c r="AG878" s="8">
        <v>39629</v>
      </c>
      <c r="AH878">
        <v>1.3902700000000001E-4</v>
      </c>
      <c r="BA878" s="8">
        <v>39626</v>
      </c>
      <c r="BB878">
        <v>4.921E-6</v>
      </c>
      <c r="BE878" s="8">
        <v>39626</v>
      </c>
      <c r="BF878">
        <v>4.774E-5</v>
      </c>
      <c r="BS878" s="8">
        <v>39626</v>
      </c>
      <c r="BT878">
        <v>1.2859670000000001E-3</v>
      </c>
      <c r="BW878" s="8">
        <v>39626</v>
      </c>
      <c r="BX878">
        <v>4.9200000000000001E-7</v>
      </c>
      <c r="BY878" s="8">
        <v>39626</v>
      </c>
      <c r="BZ878">
        <v>1.2570610000000001E-3</v>
      </c>
      <c r="CA878" s="8">
        <v>39626</v>
      </c>
      <c r="CB878">
        <v>5.2836799999999998E-4</v>
      </c>
      <c r="CC878" s="8">
        <v>39626</v>
      </c>
      <c r="CD878">
        <v>7.1540999999999998E-5</v>
      </c>
      <c r="CE878" s="8">
        <v>39626</v>
      </c>
      <c r="CF878">
        <v>1.5094E-5</v>
      </c>
      <c r="CG878" s="8">
        <v>39626</v>
      </c>
      <c r="CH878">
        <v>2.6146999999999999E-5</v>
      </c>
      <c r="CI878" s="8">
        <v>39626</v>
      </c>
      <c r="CJ878">
        <v>2.0090000000000002E-6</v>
      </c>
      <c r="CK878" s="8">
        <v>39626</v>
      </c>
      <c r="CL878">
        <v>2.9652999999999999E-5</v>
      </c>
      <c r="CM878" s="8">
        <v>39626</v>
      </c>
      <c r="CN878">
        <v>0</v>
      </c>
      <c r="CS878" s="8">
        <v>39626</v>
      </c>
      <c r="CT878">
        <v>1.556E-6</v>
      </c>
      <c r="CU878" s="8">
        <v>39626</v>
      </c>
      <c r="CV878">
        <v>7.593E-6</v>
      </c>
      <c r="CW878" s="8">
        <v>39626</v>
      </c>
      <c r="CX878">
        <v>3.2432499999999998E-4</v>
      </c>
      <c r="CY878" s="8">
        <v>39626</v>
      </c>
      <c r="CZ878">
        <v>2.8948000000000001E-5</v>
      </c>
      <c r="DE878" s="8">
        <v>39626</v>
      </c>
      <c r="DF878">
        <v>1.010424E-3</v>
      </c>
      <c r="DG878" s="8">
        <v>39626</v>
      </c>
      <c r="DH878">
        <v>1.3629999999999999E-6</v>
      </c>
      <c r="DM878" s="8">
        <v>39626</v>
      </c>
      <c r="DN878">
        <v>2.1682310000000001E-3</v>
      </c>
      <c r="DO878" s="8">
        <v>39626</v>
      </c>
      <c r="DP878">
        <v>8.9999999999999995E-9</v>
      </c>
      <c r="DS878" s="8">
        <v>39626</v>
      </c>
      <c r="DT878">
        <v>1.8328499999999999E-4</v>
      </c>
      <c r="DU878" s="8">
        <v>39626</v>
      </c>
      <c r="DV878">
        <v>3.8789999999999996E-6</v>
      </c>
      <c r="EA878" s="8">
        <v>39626</v>
      </c>
      <c r="EB878">
        <v>1.8059000000000001E-5</v>
      </c>
      <c r="EI878" s="8">
        <v>39626</v>
      </c>
      <c r="EJ878">
        <v>6.8888800000000002E-4</v>
      </c>
      <c r="EM878" s="8">
        <v>39626</v>
      </c>
      <c r="EN878">
        <v>1.2442E-5</v>
      </c>
      <c r="EO878" s="8">
        <v>39629</v>
      </c>
      <c r="EP878">
        <v>2.0176999999999999E-4</v>
      </c>
      <c r="ES878" s="8">
        <v>39626</v>
      </c>
      <c r="ET878">
        <v>5.7910500000000001E-4</v>
      </c>
      <c r="EY878" s="8">
        <v>39629</v>
      </c>
      <c r="EZ878">
        <v>2.5154E-5</v>
      </c>
      <c r="FE878" s="8">
        <v>39629</v>
      </c>
      <c r="FF878">
        <v>1.5551700000000001E-4</v>
      </c>
      <c r="FG878" s="8">
        <v>39626</v>
      </c>
      <c r="FH878">
        <v>1.284674E-3</v>
      </c>
      <c r="FI878" s="8">
        <v>39626</v>
      </c>
      <c r="FJ878">
        <v>7.4355999999999999E-4</v>
      </c>
      <c r="FO878" s="8">
        <v>39626</v>
      </c>
      <c r="FP878">
        <v>6.0240900000000004E-4</v>
      </c>
      <c r="FQ878" s="8">
        <v>39626</v>
      </c>
      <c r="FR878">
        <v>2.30311E-4</v>
      </c>
      <c r="FS878" s="8">
        <v>39626</v>
      </c>
      <c r="FT878">
        <v>2.1410999999999999E-5</v>
      </c>
      <c r="FU878" s="8">
        <v>39626</v>
      </c>
      <c r="FV878">
        <v>3.7048099999999998E-4</v>
      </c>
      <c r="FY878" s="8">
        <v>39626</v>
      </c>
      <c r="FZ878">
        <v>4.1863999999999998E-5</v>
      </c>
      <c r="GC878" s="8">
        <v>39626</v>
      </c>
      <c r="GD878">
        <v>7.3649999999999998E-6</v>
      </c>
    </row>
    <row r="879" spans="1:186" x14ac:dyDescent="0.25">
      <c r="A879" s="8">
        <v>39629</v>
      </c>
      <c r="B879">
        <v>1.911E-6</v>
      </c>
      <c r="C879" s="8">
        <v>39629</v>
      </c>
      <c r="D879">
        <v>3.2780000000000002E-6</v>
      </c>
      <c r="I879" s="8">
        <v>39629</v>
      </c>
      <c r="J879">
        <v>1.98E-7</v>
      </c>
      <c r="K879" s="8">
        <v>39629</v>
      </c>
      <c r="L879">
        <v>2.2542039999999999E-2</v>
      </c>
      <c r="M879" s="8">
        <v>39629</v>
      </c>
      <c r="N879">
        <v>1.7209999999999999E-6</v>
      </c>
      <c r="O879" s="8">
        <v>39629</v>
      </c>
      <c r="P879">
        <v>2.2809000000000001E-5</v>
      </c>
      <c r="Q879" s="8">
        <v>39629</v>
      </c>
      <c r="R879">
        <v>3.2685599999999999E-4</v>
      </c>
      <c r="S879" s="8">
        <v>39629</v>
      </c>
      <c r="T879">
        <v>1.4558600000000001E-4</v>
      </c>
      <c r="AE879" s="8">
        <v>39629</v>
      </c>
      <c r="AF879">
        <v>3.4054999999999998E-5</v>
      </c>
      <c r="AG879" s="8">
        <v>39631</v>
      </c>
      <c r="AH879">
        <v>1.4848699999999999E-4</v>
      </c>
      <c r="BA879" s="8">
        <v>39629</v>
      </c>
      <c r="BB879">
        <v>4.7720000000000002E-6</v>
      </c>
      <c r="BE879" s="8">
        <v>39629</v>
      </c>
      <c r="BF879">
        <v>4.9364999999999999E-5</v>
      </c>
      <c r="BS879" s="8">
        <v>39629</v>
      </c>
      <c r="BT879">
        <v>1.316706E-3</v>
      </c>
      <c r="BW879" s="8">
        <v>39629</v>
      </c>
      <c r="BX879">
        <v>4.8100000000000003E-7</v>
      </c>
      <c r="BY879" s="8">
        <v>39629</v>
      </c>
      <c r="BZ879">
        <v>1.2521539999999999E-3</v>
      </c>
      <c r="CA879" s="8">
        <v>39629</v>
      </c>
      <c r="CB879">
        <v>5.7628900000000001E-4</v>
      </c>
      <c r="CC879" s="8">
        <v>39629</v>
      </c>
      <c r="CD879">
        <v>6.8724000000000001E-5</v>
      </c>
      <c r="CE879" s="8">
        <v>39629</v>
      </c>
      <c r="CF879">
        <v>1.5639999999999999E-5</v>
      </c>
      <c r="CG879" s="8">
        <v>39629</v>
      </c>
      <c r="CH879">
        <v>2.8038000000000002E-5</v>
      </c>
      <c r="CI879" s="8">
        <v>39629</v>
      </c>
      <c r="CJ879">
        <v>1.9989999999999998E-6</v>
      </c>
      <c r="CK879" s="8">
        <v>39629</v>
      </c>
      <c r="CL879">
        <v>3.1693000000000003E-5</v>
      </c>
      <c r="CM879" s="8">
        <v>39629</v>
      </c>
      <c r="CN879">
        <v>0</v>
      </c>
      <c r="CS879" s="8">
        <v>39629</v>
      </c>
      <c r="CT879">
        <v>1.505E-6</v>
      </c>
      <c r="CU879" s="8">
        <v>39629</v>
      </c>
      <c r="CV879">
        <v>7.9980000000000003E-6</v>
      </c>
      <c r="CW879" s="8">
        <v>39629</v>
      </c>
      <c r="CX879">
        <v>3.3271800000000002E-4</v>
      </c>
      <c r="CY879" s="8">
        <v>39629</v>
      </c>
      <c r="CZ879">
        <v>2.9680999999999999E-5</v>
      </c>
      <c r="DE879" s="8">
        <v>39629</v>
      </c>
      <c r="DF879">
        <v>1.077265E-3</v>
      </c>
      <c r="DG879" s="8">
        <v>39629</v>
      </c>
      <c r="DH879">
        <v>1.3459999999999999E-6</v>
      </c>
      <c r="DM879" s="8">
        <v>39629</v>
      </c>
      <c r="DN879">
        <v>2.2887129999999999E-3</v>
      </c>
      <c r="DO879" s="8">
        <v>39629</v>
      </c>
      <c r="DP879">
        <v>8.9999999999999995E-9</v>
      </c>
      <c r="DS879" s="8">
        <v>39629</v>
      </c>
      <c r="DT879">
        <v>1.9406E-4</v>
      </c>
      <c r="DU879" s="8">
        <v>39629</v>
      </c>
      <c r="DV879">
        <v>4.1540000000000004E-6</v>
      </c>
      <c r="EA879" s="8">
        <v>39629</v>
      </c>
      <c r="EB879">
        <v>1.7725999999999999E-5</v>
      </c>
      <c r="EI879" s="8">
        <v>39629</v>
      </c>
      <c r="EJ879">
        <v>7.1883699999999995E-4</v>
      </c>
      <c r="EM879" s="8">
        <v>39629</v>
      </c>
      <c r="EN879">
        <v>1.1854E-5</v>
      </c>
      <c r="EO879" s="8">
        <v>39631</v>
      </c>
      <c r="EP879">
        <v>2.22007E-4</v>
      </c>
      <c r="ES879" s="8">
        <v>39629</v>
      </c>
      <c r="ET879">
        <v>5.4794100000000003E-4</v>
      </c>
      <c r="EY879" s="8">
        <v>39631</v>
      </c>
      <c r="EZ879">
        <v>2.9099E-5</v>
      </c>
      <c r="FE879" s="8">
        <v>39631</v>
      </c>
      <c r="FF879">
        <v>1.74313E-4</v>
      </c>
      <c r="FG879" s="8">
        <v>39629</v>
      </c>
      <c r="FH879">
        <v>1.398203E-3</v>
      </c>
      <c r="FI879" s="8">
        <v>39629</v>
      </c>
      <c r="FJ879">
        <v>7.7764900000000005E-4</v>
      </c>
      <c r="FO879" s="8">
        <v>39629</v>
      </c>
      <c r="FP879">
        <v>5.8261299999999995E-4</v>
      </c>
      <c r="FQ879" s="8">
        <v>39629</v>
      </c>
      <c r="FR879">
        <v>2.22191E-4</v>
      </c>
      <c r="FS879" s="8">
        <v>39629</v>
      </c>
      <c r="FT879">
        <v>2.0869999999999998E-5</v>
      </c>
      <c r="FU879" s="8">
        <v>39629</v>
      </c>
      <c r="FV879">
        <v>3.9214700000000003E-4</v>
      </c>
      <c r="FY879" s="8">
        <v>39629</v>
      </c>
      <c r="FZ879">
        <v>4.5182999999999998E-5</v>
      </c>
      <c r="GC879" s="8">
        <v>39629</v>
      </c>
      <c r="GD879">
        <v>7.5390000000000002E-6</v>
      </c>
    </row>
    <row r="880" spans="1:186" x14ac:dyDescent="0.25">
      <c r="A880" s="8">
        <v>39630</v>
      </c>
      <c r="B880">
        <v>1.8160000000000001E-6</v>
      </c>
      <c r="C880" s="8">
        <v>39630</v>
      </c>
      <c r="D880">
        <v>3.1209999999999998E-6</v>
      </c>
      <c r="I880" s="8">
        <v>39630</v>
      </c>
      <c r="J880">
        <v>1.9000000000000001E-7</v>
      </c>
      <c r="K880" s="8">
        <v>39630</v>
      </c>
      <c r="L880">
        <v>2.1978469E-2</v>
      </c>
      <c r="M880" s="8">
        <v>39630</v>
      </c>
      <c r="N880">
        <v>1.652E-6</v>
      </c>
      <c r="O880" s="8">
        <v>39630</v>
      </c>
      <c r="P880">
        <v>2.1617E-5</v>
      </c>
      <c r="Q880" s="8">
        <v>39630</v>
      </c>
      <c r="R880">
        <v>3.7577999999999998E-4</v>
      </c>
      <c r="S880" s="8">
        <v>39630</v>
      </c>
      <c r="T880">
        <v>1.42502E-4</v>
      </c>
      <c r="AE880" s="8">
        <v>39630</v>
      </c>
      <c r="AF880">
        <v>3.2530999999999997E-5</v>
      </c>
      <c r="AG880" s="8">
        <v>39632</v>
      </c>
      <c r="AH880">
        <v>1.3550300000000001E-4</v>
      </c>
      <c r="BA880" s="8">
        <v>39630</v>
      </c>
      <c r="BB880">
        <v>4.5519999999999998E-6</v>
      </c>
      <c r="BE880" s="8">
        <v>39630</v>
      </c>
      <c r="BF880">
        <v>5.045E-5</v>
      </c>
      <c r="BS880" s="8">
        <v>39630</v>
      </c>
      <c r="BT880">
        <v>1.374662E-3</v>
      </c>
      <c r="BW880" s="8">
        <v>39630</v>
      </c>
      <c r="BX880">
        <v>4.9699999999999996E-7</v>
      </c>
      <c r="BY880" s="8">
        <v>39630</v>
      </c>
      <c r="BZ880">
        <v>1.2369130000000001E-3</v>
      </c>
      <c r="CA880" s="8">
        <v>39630</v>
      </c>
      <c r="CB880">
        <v>5.83443E-4</v>
      </c>
      <c r="CC880" s="8">
        <v>39630</v>
      </c>
      <c r="CD880">
        <v>6.5772000000000007E-5</v>
      </c>
      <c r="CE880" s="8">
        <v>39630</v>
      </c>
      <c r="CF880">
        <v>1.5585000000000001E-5</v>
      </c>
      <c r="CG880" s="8">
        <v>39630</v>
      </c>
      <c r="CH880">
        <v>2.7032000000000001E-5</v>
      </c>
      <c r="CI880" s="8">
        <v>39630</v>
      </c>
      <c r="CJ880">
        <v>1.9379999999999999E-6</v>
      </c>
      <c r="CK880" s="8">
        <v>39630</v>
      </c>
      <c r="CL880">
        <v>3.0394000000000001E-5</v>
      </c>
      <c r="CM880" s="8">
        <v>39630</v>
      </c>
      <c r="CN880">
        <v>0</v>
      </c>
      <c r="CS880" s="8">
        <v>39630</v>
      </c>
      <c r="CT880">
        <v>1.4789999999999999E-6</v>
      </c>
      <c r="CU880" s="8">
        <v>39630</v>
      </c>
      <c r="CV880">
        <v>7.5920000000000003E-6</v>
      </c>
      <c r="CW880" s="8">
        <v>39630</v>
      </c>
      <c r="CX880">
        <v>3.34142E-4</v>
      </c>
      <c r="CY880" s="8">
        <v>39630</v>
      </c>
      <c r="CZ880">
        <v>2.7973000000000001E-5</v>
      </c>
      <c r="DE880" s="8">
        <v>39630</v>
      </c>
      <c r="DF880">
        <v>1.079719E-3</v>
      </c>
      <c r="DG880" s="8">
        <v>39630</v>
      </c>
      <c r="DH880">
        <v>1.3030000000000001E-6</v>
      </c>
      <c r="DM880" s="8">
        <v>39630</v>
      </c>
      <c r="DN880">
        <v>2.1904099999999998E-3</v>
      </c>
      <c r="DO880" s="8">
        <v>39630</v>
      </c>
      <c r="DP880">
        <v>1E-8</v>
      </c>
      <c r="DS880" s="8">
        <v>39630</v>
      </c>
      <c r="DT880">
        <v>1.82418E-4</v>
      </c>
      <c r="DU880" s="8">
        <v>39630</v>
      </c>
      <c r="DV880">
        <v>4.2390000000000004E-6</v>
      </c>
      <c r="EA880" s="8">
        <v>39630</v>
      </c>
      <c r="EB880">
        <v>1.6903000000000001E-5</v>
      </c>
      <c r="EI880" s="8">
        <v>39630</v>
      </c>
      <c r="EJ880">
        <v>6.9665299999999999E-4</v>
      </c>
      <c r="EM880" s="8">
        <v>39630</v>
      </c>
      <c r="EN880">
        <v>1.2578000000000001E-5</v>
      </c>
      <c r="EO880" s="8">
        <v>39632</v>
      </c>
      <c r="EP880">
        <v>2.0311799999999999E-4</v>
      </c>
      <c r="ES880" s="8">
        <v>39630</v>
      </c>
      <c r="ET880">
        <v>5.2328300000000004E-4</v>
      </c>
      <c r="EY880" s="8">
        <v>39632</v>
      </c>
      <c r="EZ880">
        <v>2.7818999999999999E-5</v>
      </c>
      <c r="FE880" s="8">
        <v>39632</v>
      </c>
      <c r="FF880">
        <v>1.6624700000000001E-4</v>
      </c>
      <c r="FG880" s="8">
        <v>39630</v>
      </c>
      <c r="FH880">
        <v>1.328156E-3</v>
      </c>
      <c r="FI880" s="8">
        <v>39630</v>
      </c>
      <c r="FJ880">
        <v>7.44318E-4</v>
      </c>
      <c r="FO880" s="8">
        <v>39630</v>
      </c>
      <c r="FP880">
        <v>6.1812499999999997E-4</v>
      </c>
      <c r="FQ880" s="8">
        <v>39630</v>
      </c>
      <c r="FR880">
        <v>2.39437E-4</v>
      </c>
      <c r="FS880" s="8">
        <v>39630</v>
      </c>
      <c r="FT880">
        <v>2.2116999999999998E-5</v>
      </c>
      <c r="FU880" s="8">
        <v>39630</v>
      </c>
      <c r="FV880">
        <v>3.6909900000000001E-4</v>
      </c>
      <c r="FY880" s="8">
        <v>39630</v>
      </c>
      <c r="FZ880">
        <v>4.4960999999999999E-5</v>
      </c>
      <c r="GC880" s="8">
        <v>39630</v>
      </c>
      <c r="GD880">
        <v>7.1359999999999999E-6</v>
      </c>
    </row>
    <row r="881" spans="1:186" x14ac:dyDescent="0.25">
      <c r="A881" s="8">
        <v>39631</v>
      </c>
      <c r="B881">
        <v>1.9139999999999998E-6</v>
      </c>
      <c r="C881" s="8">
        <v>39631</v>
      </c>
      <c r="D881">
        <v>3.117E-6</v>
      </c>
      <c r="I881" s="8">
        <v>39631</v>
      </c>
      <c r="J881">
        <v>2.04E-7</v>
      </c>
      <c r="K881" s="8">
        <v>39631</v>
      </c>
      <c r="L881">
        <v>2.1939916E-2</v>
      </c>
      <c r="M881" s="8">
        <v>39631</v>
      </c>
      <c r="N881">
        <v>1.813E-6</v>
      </c>
      <c r="O881" s="8">
        <v>39631</v>
      </c>
      <c r="P881">
        <v>2.1376999999999999E-5</v>
      </c>
      <c r="Q881" s="8">
        <v>39631</v>
      </c>
      <c r="R881">
        <v>4.16828E-4</v>
      </c>
      <c r="S881" s="8">
        <v>39631</v>
      </c>
      <c r="T881">
        <v>1.5394000000000001E-4</v>
      </c>
      <c r="AE881" s="8">
        <v>39631</v>
      </c>
      <c r="AF881">
        <v>3.3850000000000003E-5</v>
      </c>
      <c r="AG881" s="8">
        <v>39633</v>
      </c>
      <c r="AH881">
        <v>1.46723E-4</v>
      </c>
      <c r="BA881" s="8">
        <v>39631</v>
      </c>
      <c r="BB881">
        <v>4.6439999999999999E-6</v>
      </c>
      <c r="BE881" s="8">
        <v>39631</v>
      </c>
      <c r="BF881">
        <v>5.3313000000000003E-5</v>
      </c>
      <c r="BS881" s="8">
        <v>39631</v>
      </c>
      <c r="BT881">
        <v>1.344542E-3</v>
      </c>
      <c r="BW881" s="8">
        <v>39631</v>
      </c>
      <c r="BX881">
        <v>5.3000000000000001E-7</v>
      </c>
      <c r="BY881" s="8">
        <v>39631</v>
      </c>
      <c r="BZ881">
        <v>1.15785E-3</v>
      </c>
      <c r="CA881" s="8">
        <v>39631</v>
      </c>
      <c r="CB881">
        <v>6.4040899999999999E-4</v>
      </c>
      <c r="CC881" s="8">
        <v>39631</v>
      </c>
      <c r="CD881">
        <v>7.3199000000000002E-5</v>
      </c>
      <c r="CE881" s="8">
        <v>39631</v>
      </c>
      <c r="CF881">
        <v>1.5988E-5</v>
      </c>
      <c r="CG881" s="8">
        <v>39631</v>
      </c>
      <c r="CH881">
        <v>2.6713E-5</v>
      </c>
      <c r="CI881" s="8">
        <v>39631</v>
      </c>
      <c r="CJ881">
        <v>2.1579999999999999E-6</v>
      </c>
      <c r="CK881" s="8">
        <v>39631</v>
      </c>
      <c r="CL881">
        <v>3.3065999999999998E-5</v>
      </c>
      <c r="CM881" s="8">
        <v>39631</v>
      </c>
      <c r="CN881">
        <v>0</v>
      </c>
      <c r="CS881" s="8">
        <v>39631</v>
      </c>
      <c r="CT881">
        <v>1.48E-6</v>
      </c>
      <c r="CU881" s="8">
        <v>39631</v>
      </c>
      <c r="CV881">
        <v>7.8010000000000004E-6</v>
      </c>
      <c r="CW881" s="8">
        <v>39631</v>
      </c>
      <c r="CX881">
        <v>3.5127800000000001E-4</v>
      </c>
      <c r="CY881" s="8">
        <v>39631</v>
      </c>
      <c r="CZ881">
        <v>2.7758000000000001E-5</v>
      </c>
      <c r="DE881" s="8">
        <v>39631</v>
      </c>
      <c r="DF881">
        <v>1.071153E-3</v>
      </c>
      <c r="DG881" s="8">
        <v>39631</v>
      </c>
      <c r="DH881">
        <v>1.471E-6</v>
      </c>
      <c r="DM881" s="8">
        <v>39631</v>
      </c>
      <c r="DN881">
        <v>2.3195220000000001E-3</v>
      </c>
      <c r="DO881" s="8">
        <v>39631</v>
      </c>
      <c r="DP881">
        <v>1.3000000000000001E-8</v>
      </c>
      <c r="DS881" s="8">
        <v>39631</v>
      </c>
      <c r="DT881">
        <v>1.80435E-4</v>
      </c>
      <c r="DU881" s="8">
        <v>39631</v>
      </c>
      <c r="DV881">
        <v>4.493E-6</v>
      </c>
      <c r="EA881" s="8">
        <v>39631</v>
      </c>
      <c r="EB881">
        <v>1.8875000000000001E-5</v>
      </c>
      <c r="EI881" s="8">
        <v>39631</v>
      </c>
      <c r="EJ881">
        <v>7.1694100000000002E-4</v>
      </c>
      <c r="EM881" s="8">
        <v>39631</v>
      </c>
      <c r="EN881">
        <v>1.3562E-5</v>
      </c>
      <c r="EO881" s="8">
        <v>39633</v>
      </c>
      <c r="EP881">
        <v>2.1285100000000001E-4</v>
      </c>
      <c r="ES881" s="8">
        <v>39631</v>
      </c>
      <c r="ET881">
        <v>5.5152399999999996E-4</v>
      </c>
      <c r="EY881" s="8">
        <v>39633</v>
      </c>
      <c r="EZ881">
        <v>2.7742E-5</v>
      </c>
      <c r="FE881" s="8">
        <v>39633</v>
      </c>
      <c r="FF881">
        <v>1.6902900000000001E-4</v>
      </c>
      <c r="FG881" s="8">
        <v>39631</v>
      </c>
      <c r="FH881">
        <v>1.386031E-3</v>
      </c>
      <c r="FI881" s="8">
        <v>39631</v>
      </c>
      <c r="FJ881">
        <v>7.9655600000000002E-4</v>
      </c>
      <c r="FO881" s="8">
        <v>39631</v>
      </c>
      <c r="FP881">
        <v>6.5481000000000003E-4</v>
      </c>
      <c r="FQ881" s="8">
        <v>39631</v>
      </c>
      <c r="FR881">
        <v>2.92193E-4</v>
      </c>
      <c r="FS881" s="8">
        <v>39631</v>
      </c>
      <c r="FT881">
        <v>2.7025E-5</v>
      </c>
      <c r="FU881" s="8">
        <v>39631</v>
      </c>
      <c r="FV881">
        <v>3.8172100000000001E-4</v>
      </c>
      <c r="FY881" s="8">
        <v>39631</v>
      </c>
      <c r="FZ881">
        <v>5.4160000000000003E-5</v>
      </c>
      <c r="GC881" s="8">
        <v>39631</v>
      </c>
      <c r="GD881">
        <v>7.4710000000000001E-6</v>
      </c>
    </row>
    <row r="882" spans="1:186" x14ac:dyDescent="0.25">
      <c r="A882" s="8">
        <v>39632</v>
      </c>
      <c r="B882">
        <v>1.8330000000000001E-6</v>
      </c>
      <c r="C882" s="8">
        <v>39632</v>
      </c>
      <c r="D882">
        <v>3.0400000000000001E-6</v>
      </c>
      <c r="I882" s="8">
        <v>39632</v>
      </c>
      <c r="J882">
        <v>2.04E-7</v>
      </c>
      <c r="K882" s="8">
        <v>39632</v>
      </c>
      <c r="L882">
        <v>2.2837607999999999E-2</v>
      </c>
      <c r="M882" s="8">
        <v>39632</v>
      </c>
      <c r="N882">
        <v>1.838E-6</v>
      </c>
      <c r="O882" s="8">
        <v>39632</v>
      </c>
      <c r="P882">
        <v>2.0865000000000001E-5</v>
      </c>
      <c r="Q882" s="8">
        <v>39632</v>
      </c>
      <c r="R882">
        <v>4.0186600000000002E-4</v>
      </c>
      <c r="S882" s="8">
        <v>39632</v>
      </c>
      <c r="T882">
        <v>1.5165799999999999E-4</v>
      </c>
      <c r="AE882" s="8">
        <v>39632</v>
      </c>
      <c r="AF882">
        <v>3.3104E-5</v>
      </c>
      <c r="AG882" s="8">
        <v>39636</v>
      </c>
      <c r="AH882">
        <v>1.4014499999999999E-4</v>
      </c>
      <c r="BA882" s="8">
        <v>39632</v>
      </c>
      <c r="BB882">
        <v>4.6269999999999999E-6</v>
      </c>
      <c r="BE882" s="8">
        <v>39632</v>
      </c>
      <c r="BF882">
        <v>5.4441999999999998E-5</v>
      </c>
      <c r="BS882" s="8">
        <v>39632</v>
      </c>
      <c r="BT882">
        <v>1.5218149999999999E-3</v>
      </c>
      <c r="BW882" s="8">
        <v>39632</v>
      </c>
      <c r="BX882">
        <v>5.3600000000000004E-7</v>
      </c>
      <c r="BY882" s="8">
        <v>39632</v>
      </c>
      <c r="BZ882">
        <v>1.148009E-3</v>
      </c>
      <c r="CA882" s="8">
        <v>39632</v>
      </c>
      <c r="CB882">
        <v>6.3613600000000004E-4</v>
      </c>
      <c r="CC882" s="8">
        <v>39632</v>
      </c>
      <c r="CD882">
        <v>6.9983999999999999E-5</v>
      </c>
      <c r="CE882" s="8">
        <v>39632</v>
      </c>
      <c r="CF882">
        <v>1.6158999999999999E-5</v>
      </c>
      <c r="CG882" s="8">
        <v>39632</v>
      </c>
      <c r="CH882">
        <v>2.6211E-5</v>
      </c>
      <c r="CI882" s="8">
        <v>39632</v>
      </c>
      <c r="CJ882">
        <v>2.244E-6</v>
      </c>
      <c r="CK882" s="8">
        <v>39632</v>
      </c>
      <c r="CL882">
        <v>3.1909999999999998E-5</v>
      </c>
      <c r="CM882" s="8">
        <v>39632</v>
      </c>
      <c r="CN882">
        <v>0</v>
      </c>
      <c r="CS882" s="8">
        <v>39632</v>
      </c>
      <c r="CT882">
        <v>1.4419999999999999E-6</v>
      </c>
      <c r="CU882" s="8">
        <v>39632</v>
      </c>
      <c r="CV882">
        <v>7.5279999999999998E-6</v>
      </c>
      <c r="CW882" s="8">
        <v>39632</v>
      </c>
      <c r="CX882">
        <v>3.5180299999999998E-4</v>
      </c>
      <c r="CY882" s="8">
        <v>39632</v>
      </c>
      <c r="CZ882">
        <v>2.8206000000000001E-5</v>
      </c>
      <c r="DE882" s="8">
        <v>39632</v>
      </c>
      <c r="DF882">
        <v>1.0661049999999999E-3</v>
      </c>
      <c r="DG882" s="8">
        <v>39632</v>
      </c>
      <c r="DH882">
        <v>1.4330000000000001E-6</v>
      </c>
      <c r="DM882" s="8">
        <v>39632</v>
      </c>
      <c r="DN882">
        <v>2.305241E-3</v>
      </c>
      <c r="DO882" s="8">
        <v>39632</v>
      </c>
      <c r="DP882">
        <v>1.2E-8</v>
      </c>
      <c r="DS882" s="8">
        <v>39632</v>
      </c>
      <c r="DT882">
        <v>1.8014800000000001E-4</v>
      </c>
      <c r="DU882" s="8">
        <v>39632</v>
      </c>
      <c r="DV882">
        <v>4.4050000000000002E-6</v>
      </c>
      <c r="EA882" s="8">
        <v>39632</v>
      </c>
      <c r="EB882">
        <v>1.9534E-5</v>
      </c>
      <c r="EI882" s="8">
        <v>39632</v>
      </c>
      <c r="EJ882">
        <v>7.7185800000000005E-4</v>
      </c>
      <c r="EM882" s="8">
        <v>39632</v>
      </c>
      <c r="EN882">
        <v>1.3108999999999999E-5</v>
      </c>
      <c r="EO882" s="8">
        <v>39636</v>
      </c>
      <c r="EP882">
        <v>2.03322E-4</v>
      </c>
      <c r="ES882" s="8">
        <v>39632</v>
      </c>
      <c r="ET882">
        <v>5.5962500000000001E-4</v>
      </c>
      <c r="EY882" s="8">
        <v>39636</v>
      </c>
      <c r="EZ882">
        <v>3.4041999999999997E-5</v>
      </c>
      <c r="FE882" s="8">
        <v>39636</v>
      </c>
      <c r="FF882">
        <v>1.9066600000000001E-4</v>
      </c>
      <c r="FG882" s="8">
        <v>39632</v>
      </c>
      <c r="FH882">
        <v>1.3694950000000001E-3</v>
      </c>
      <c r="FI882" s="8">
        <v>39632</v>
      </c>
      <c r="FJ882">
        <v>7.9469899999999995E-4</v>
      </c>
      <c r="FO882" s="8">
        <v>39632</v>
      </c>
      <c r="FP882">
        <v>9.4755600000000001E-4</v>
      </c>
      <c r="FQ882" s="8">
        <v>39632</v>
      </c>
      <c r="FR882">
        <v>2.8572800000000001E-4</v>
      </c>
      <c r="FS882" s="8">
        <v>39632</v>
      </c>
      <c r="FT882">
        <v>2.6044999999999999E-5</v>
      </c>
      <c r="FU882" s="8">
        <v>39632</v>
      </c>
      <c r="FV882">
        <v>4.0246800000000001E-4</v>
      </c>
      <c r="FY882" s="8">
        <v>39632</v>
      </c>
      <c r="FZ882">
        <v>5.3838999999999997E-5</v>
      </c>
      <c r="GC882" s="8">
        <v>39632</v>
      </c>
      <c r="GD882">
        <v>7.3950000000000003E-6</v>
      </c>
    </row>
    <row r="883" spans="1:186" x14ac:dyDescent="0.25">
      <c r="A883" s="8">
        <v>39636</v>
      </c>
      <c r="B883">
        <v>1.7799999999999999E-6</v>
      </c>
      <c r="C883" s="8">
        <v>39636</v>
      </c>
      <c r="D883">
        <v>3.23E-6</v>
      </c>
      <c r="I883" s="8">
        <v>39636</v>
      </c>
      <c r="J883">
        <v>2.0900000000000001E-7</v>
      </c>
      <c r="K883" s="8">
        <v>39636</v>
      </c>
      <c r="L883">
        <v>2.3488397000000001E-2</v>
      </c>
      <c r="M883" s="8">
        <v>39636</v>
      </c>
      <c r="N883">
        <v>1.8360000000000001E-6</v>
      </c>
      <c r="O883" s="8">
        <v>39636</v>
      </c>
      <c r="P883">
        <v>2.2056999999999999E-5</v>
      </c>
      <c r="Q883" s="8">
        <v>39636</v>
      </c>
      <c r="R883">
        <v>3.9605899999999998E-4</v>
      </c>
      <c r="S883" s="8">
        <v>39636</v>
      </c>
      <c r="T883">
        <v>1.4599400000000001E-4</v>
      </c>
      <c r="AE883" s="8">
        <v>39636</v>
      </c>
      <c r="AF883">
        <v>3.4353000000000001E-5</v>
      </c>
      <c r="AG883" s="8">
        <v>39637</v>
      </c>
      <c r="AH883">
        <v>1.2846299999999999E-4</v>
      </c>
      <c r="BA883" s="8">
        <v>39636</v>
      </c>
      <c r="BB883">
        <v>4.4739999999999999E-6</v>
      </c>
      <c r="BE883" s="8">
        <v>39636</v>
      </c>
      <c r="BF883">
        <v>5.3891999999999998E-5</v>
      </c>
      <c r="BS883" s="8">
        <v>39636</v>
      </c>
      <c r="BT883">
        <v>1.4818120000000001E-3</v>
      </c>
      <c r="BW883" s="8">
        <v>39636</v>
      </c>
      <c r="BX883">
        <v>5.3399999999999999E-7</v>
      </c>
      <c r="BY883" s="8">
        <v>39636</v>
      </c>
      <c r="BZ883">
        <v>1.3763060000000001E-3</v>
      </c>
      <c r="CA883" s="8">
        <v>39636</v>
      </c>
      <c r="CB883">
        <v>6.5649000000000002E-4</v>
      </c>
      <c r="CC883" s="8">
        <v>39636</v>
      </c>
      <c r="CD883">
        <v>6.9037999999999999E-5</v>
      </c>
      <c r="CE883" s="8">
        <v>39636</v>
      </c>
      <c r="CF883">
        <v>1.5800000000000001E-5</v>
      </c>
      <c r="CG883" s="8">
        <v>39636</v>
      </c>
      <c r="CH883">
        <v>2.5269000000000002E-5</v>
      </c>
      <c r="CI883" s="8">
        <v>39636</v>
      </c>
      <c r="CJ883">
        <v>2.2649999999999999E-6</v>
      </c>
      <c r="CK883" s="8">
        <v>39636</v>
      </c>
      <c r="CL883">
        <v>3.2218999999999998E-5</v>
      </c>
      <c r="CM883" s="8">
        <v>39636</v>
      </c>
      <c r="CN883">
        <v>0</v>
      </c>
      <c r="CS883" s="8">
        <v>39636</v>
      </c>
      <c r="CT883">
        <v>1.5659999999999999E-6</v>
      </c>
      <c r="CU883" s="8">
        <v>39636</v>
      </c>
      <c r="CV883">
        <v>7.418E-6</v>
      </c>
      <c r="CW883" s="8">
        <v>39636</v>
      </c>
      <c r="CX883">
        <v>3.5942100000000001E-4</v>
      </c>
      <c r="CY883" s="8">
        <v>39636</v>
      </c>
      <c r="CZ883">
        <v>2.8293000000000002E-5</v>
      </c>
      <c r="DE883" s="8">
        <v>39636</v>
      </c>
      <c r="DF883">
        <v>1.1034580000000001E-3</v>
      </c>
      <c r="DG883" s="8">
        <v>39636</v>
      </c>
      <c r="DH883">
        <v>1.4339999999999999E-6</v>
      </c>
      <c r="DM883" s="8">
        <v>39636</v>
      </c>
      <c r="DN883">
        <v>2.4685779999999999E-3</v>
      </c>
      <c r="DO883" s="8">
        <v>39636</v>
      </c>
      <c r="DP883">
        <v>1.3000000000000001E-8</v>
      </c>
      <c r="DS883" s="8">
        <v>39636</v>
      </c>
      <c r="DT883">
        <v>1.7162500000000001E-4</v>
      </c>
      <c r="DU883" s="8">
        <v>39636</v>
      </c>
      <c r="DV883">
        <v>5.2089999999999996E-6</v>
      </c>
      <c r="EA883" s="8">
        <v>39636</v>
      </c>
      <c r="EB883">
        <v>2.1614E-5</v>
      </c>
      <c r="EI883" s="8">
        <v>39636</v>
      </c>
      <c r="EJ883">
        <v>8.3059200000000001E-4</v>
      </c>
      <c r="EM883" s="8">
        <v>39636</v>
      </c>
      <c r="EN883">
        <v>1.367E-5</v>
      </c>
      <c r="EO883" s="8">
        <v>39637</v>
      </c>
      <c r="EP883">
        <v>1.93523E-4</v>
      </c>
      <c r="ES883" s="8">
        <v>39636</v>
      </c>
      <c r="ET883">
        <v>6.1487100000000002E-4</v>
      </c>
      <c r="EY883" s="8">
        <v>39637</v>
      </c>
      <c r="EZ883">
        <v>3.2422000000000002E-5</v>
      </c>
      <c r="FE883" s="8">
        <v>39637</v>
      </c>
      <c r="FF883">
        <v>1.8022900000000001E-4</v>
      </c>
      <c r="FG883" s="8">
        <v>39636</v>
      </c>
      <c r="FH883">
        <v>1.270235E-3</v>
      </c>
      <c r="FI883" s="8">
        <v>39636</v>
      </c>
      <c r="FJ883">
        <v>7.8513200000000002E-4</v>
      </c>
      <c r="FO883" s="8">
        <v>39636</v>
      </c>
      <c r="FP883">
        <v>9.1524100000000001E-4</v>
      </c>
      <c r="FQ883" s="8">
        <v>39636</v>
      </c>
      <c r="FR883">
        <v>2.9526699999999999E-4</v>
      </c>
      <c r="FS883" s="8">
        <v>39636</v>
      </c>
      <c r="FT883">
        <v>2.9507999999999999E-5</v>
      </c>
      <c r="FU883" s="8">
        <v>39636</v>
      </c>
      <c r="FV883">
        <v>4.4557899999999998E-4</v>
      </c>
      <c r="FY883" s="8">
        <v>39636</v>
      </c>
      <c r="FZ883">
        <v>5.2493E-5</v>
      </c>
      <c r="GC883" s="8">
        <v>39636</v>
      </c>
      <c r="GD883">
        <v>7.3690000000000001E-6</v>
      </c>
    </row>
    <row r="884" spans="1:186" x14ac:dyDescent="0.25">
      <c r="A884" s="8">
        <v>39637</v>
      </c>
      <c r="B884">
        <v>1.694E-6</v>
      </c>
      <c r="C884" s="8">
        <v>39637</v>
      </c>
      <c r="D884">
        <v>3.6160000000000002E-6</v>
      </c>
      <c r="I884" s="8">
        <v>39637</v>
      </c>
      <c r="J884">
        <v>1.9999999999999999E-7</v>
      </c>
      <c r="K884" s="8">
        <v>39637</v>
      </c>
      <c r="L884">
        <v>2.1154085E-2</v>
      </c>
      <c r="M884" s="8">
        <v>39637</v>
      </c>
      <c r="N884">
        <v>1.8050000000000001E-6</v>
      </c>
      <c r="O884" s="8">
        <v>39637</v>
      </c>
      <c r="P884">
        <v>2.1591999999999999E-5</v>
      </c>
      <c r="Q884" s="8">
        <v>39637</v>
      </c>
      <c r="R884">
        <v>3.82436E-4</v>
      </c>
      <c r="S884" s="8">
        <v>39637</v>
      </c>
      <c r="T884">
        <v>1.37727E-4</v>
      </c>
      <c r="AE884" s="8">
        <v>39637</v>
      </c>
      <c r="AF884">
        <v>3.3430999999999999E-5</v>
      </c>
      <c r="AG884" s="8">
        <v>39638</v>
      </c>
      <c r="AH884">
        <v>1.4816800000000001E-4</v>
      </c>
      <c r="BA884" s="8">
        <v>39637</v>
      </c>
      <c r="BB884">
        <v>4.2459999999999997E-6</v>
      </c>
      <c r="BE884" s="8">
        <v>39637</v>
      </c>
      <c r="BF884">
        <v>5.3134000000000003E-5</v>
      </c>
      <c r="BS884" s="8">
        <v>39637</v>
      </c>
      <c r="BT884">
        <v>1.4149270000000001E-3</v>
      </c>
      <c r="BW884" s="8">
        <v>39637</v>
      </c>
      <c r="BX884">
        <v>5.1399999999999997E-7</v>
      </c>
      <c r="BY884" s="8">
        <v>39637</v>
      </c>
      <c r="BZ884">
        <v>1.2596370000000001E-3</v>
      </c>
      <c r="CA884" s="8">
        <v>39637</v>
      </c>
      <c r="CB884">
        <v>6.1553499999999995E-4</v>
      </c>
      <c r="CC884" s="8">
        <v>39637</v>
      </c>
      <c r="CD884">
        <v>6.5658000000000001E-5</v>
      </c>
      <c r="CE884" s="8">
        <v>39637</v>
      </c>
      <c r="CF884">
        <v>1.6251000000000001E-5</v>
      </c>
      <c r="CG884" s="8">
        <v>39637</v>
      </c>
      <c r="CH884">
        <v>2.3934000000000002E-5</v>
      </c>
      <c r="CI884" s="8">
        <v>39637</v>
      </c>
      <c r="CJ884">
        <v>2.1789999999999998E-6</v>
      </c>
      <c r="CK884" s="8">
        <v>39637</v>
      </c>
      <c r="CL884">
        <v>3.0891E-5</v>
      </c>
      <c r="CM884" s="8">
        <v>39637</v>
      </c>
      <c r="CN884">
        <v>0</v>
      </c>
      <c r="CS884" s="8">
        <v>39637</v>
      </c>
      <c r="CT884">
        <v>1.6500000000000001E-6</v>
      </c>
      <c r="CU884" s="8">
        <v>39637</v>
      </c>
      <c r="CV884">
        <v>7.092E-6</v>
      </c>
      <c r="CW884" s="8">
        <v>39637</v>
      </c>
      <c r="CX884">
        <v>3.3688899999999999E-4</v>
      </c>
      <c r="CY884" s="8">
        <v>39637</v>
      </c>
      <c r="CZ884">
        <v>2.6732000000000001E-5</v>
      </c>
      <c r="DE884" s="8">
        <v>39637</v>
      </c>
      <c r="DF884">
        <v>1.023822E-3</v>
      </c>
      <c r="DG884" s="8">
        <v>39637</v>
      </c>
      <c r="DH884">
        <v>1.3710000000000001E-6</v>
      </c>
      <c r="DM884" s="8">
        <v>39637</v>
      </c>
      <c r="DN884">
        <v>2.1864269999999999E-3</v>
      </c>
      <c r="DO884" s="8">
        <v>39637</v>
      </c>
      <c r="DP884">
        <v>1.3000000000000001E-8</v>
      </c>
      <c r="DS884" s="8">
        <v>39637</v>
      </c>
      <c r="DT884">
        <v>1.6798799999999999E-4</v>
      </c>
      <c r="DU884" s="8">
        <v>39637</v>
      </c>
      <c r="DV884">
        <v>4.9980000000000003E-6</v>
      </c>
      <c r="EA884" s="8">
        <v>39637</v>
      </c>
      <c r="EB884">
        <v>2.2717E-5</v>
      </c>
      <c r="EI884" s="8">
        <v>39637</v>
      </c>
      <c r="EJ884">
        <v>7.1783299999999997E-4</v>
      </c>
      <c r="EM884" s="8">
        <v>39637</v>
      </c>
      <c r="EN884">
        <v>1.3010000000000001E-5</v>
      </c>
      <c r="EO884" s="8">
        <v>39638</v>
      </c>
      <c r="EP884">
        <v>2.41196E-4</v>
      </c>
      <c r="ES884" s="8">
        <v>39637</v>
      </c>
      <c r="ET884">
        <v>5.6684900000000002E-4</v>
      </c>
      <c r="EY884" s="8">
        <v>39638</v>
      </c>
      <c r="EZ884">
        <v>3.2795E-5</v>
      </c>
      <c r="FE884" s="8">
        <v>39638</v>
      </c>
      <c r="FF884">
        <v>1.9731800000000001E-4</v>
      </c>
      <c r="FG884" s="8">
        <v>39637</v>
      </c>
      <c r="FH884">
        <v>1.1929410000000001E-3</v>
      </c>
      <c r="FI884" s="8">
        <v>39637</v>
      </c>
      <c r="FJ884">
        <v>7.2517899999999995E-4</v>
      </c>
      <c r="FO884" s="8">
        <v>39637</v>
      </c>
      <c r="FP884">
        <v>9.1001600000000004E-4</v>
      </c>
      <c r="FQ884" s="8">
        <v>39637</v>
      </c>
      <c r="FR884">
        <v>2.7464299999999998E-4</v>
      </c>
      <c r="FS884" s="8">
        <v>39637</v>
      </c>
      <c r="FT884">
        <v>2.9009E-5</v>
      </c>
      <c r="FU884" s="8">
        <v>39637</v>
      </c>
      <c r="FV884">
        <v>4.0155699999999998E-4</v>
      </c>
      <c r="FY884" s="8">
        <v>39637</v>
      </c>
      <c r="FZ884">
        <v>5.0906999999999999E-5</v>
      </c>
      <c r="GC884" s="8">
        <v>39637</v>
      </c>
      <c r="GD884">
        <v>7.255E-6</v>
      </c>
    </row>
    <row r="885" spans="1:186" x14ac:dyDescent="0.25">
      <c r="A885" s="8">
        <v>39638</v>
      </c>
      <c r="B885">
        <v>1.835E-6</v>
      </c>
      <c r="C885" s="8">
        <v>39638</v>
      </c>
      <c r="D885">
        <v>3.6799999999999999E-6</v>
      </c>
      <c r="I885" s="8">
        <v>39638</v>
      </c>
      <c r="J885">
        <v>2.1199999999999999E-7</v>
      </c>
      <c r="K885" s="8">
        <v>39638</v>
      </c>
      <c r="L885">
        <v>2.3344676000000002E-2</v>
      </c>
      <c r="M885" s="8">
        <v>39638</v>
      </c>
      <c r="N885">
        <v>2.345E-6</v>
      </c>
      <c r="O885" s="8">
        <v>39638</v>
      </c>
      <c r="P885">
        <v>2.1129E-5</v>
      </c>
      <c r="Q885" s="8">
        <v>39638</v>
      </c>
      <c r="R885">
        <v>3.9417500000000003E-4</v>
      </c>
      <c r="S885" s="8">
        <v>39638</v>
      </c>
      <c r="T885">
        <v>1.64883E-4</v>
      </c>
      <c r="AE885" s="8">
        <v>39638</v>
      </c>
      <c r="AF885">
        <v>3.3754999999999998E-5</v>
      </c>
      <c r="AG885" s="8">
        <v>39639</v>
      </c>
      <c r="AH885">
        <v>1.4608399999999999E-4</v>
      </c>
      <c r="BA885" s="8">
        <v>39638</v>
      </c>
      <c r="BB885">
        <v>5.0409999999999997E-6</v>
      </c>
      <c r="BE885" s="8">
        <v>39638</v>
      </c>
      <c r="BF885">
        <v>5.3740999999999999E-5</v>
      </c>
      <c r="BS885" s="8">
        <v>39638</v>
      </c>
      <c r="BT885">
        <v>1.372666E-3</v>
      </c>
      <c r="BW885" s="8">
        <v>39638</v>
      </c>
      <c r="BX885">
        <v>5.0500000000000004E-7</v>
      </c>
      <c r="BY885" s="8">
        <v>39638</v>
      </c>
      <c r="BZ885">
        <v>1.39214E-3</v>
      </c>
      <c r="CA885" s="8">
        <v>39638</v>
      </c>
      <c r="CB885">
        <v>6.7436099999999995E-4</v>
      </c>
      <c r="CC885" s="8">
        <v>39638</v>
      </c>
      <c r="CD885">
        <v>7.5136999999999996E-5</v>
      </c>
      <c r="CE885" s="8">
        <v>39638</v>
      </c>
      <c r="CF885">
        <v>1.8385000000000001E-5</v>
      </c>
      <c r="CG885" s="8">
        <v>39638</v>
      </c>
      <c r="CH885">
        <v>2.8221E-5</v>
      </c>
      <c r="CI885" s="8">
        <v>39638</v>
      </c>
      <c r="CJ885">
        <v>2.8509999999999999E-6</v>
      </c>
      <c r="CK885" s="8">
        <v>39638</v>
      </c>
      <c r="CL885">
        <v>4.1254999999999997E-5</v>
      </c>
      <c r="CM885" s="8">
        <v>39638</v>
      </c>
      <c r="CN885">
        <v>0</v>
      </c>
      <c r="CS885" s="8">
        <v>39638</v>
      </c>
      <c r="CT885">
        <v>1.649E-6</v>
      </c>
      <c r="CU885" s="8">
        <v>39638</v>
      </c>
      <c r="CV885">
        <v>7.1019999999999999E-6</v>
      </c>
      <c r="CW885" s="8">
        <v>39638</v>
      </c>
      <c r="CX885">
        <v>3.6247900000000002E-4</v>
      </c>
      <c r="CY885" s="8">
        <v>39638</v>
      </c>
      <c r="CZ885">
        <v>2.5401E-5</v>
      </c>
      <c r="DE885" s="8">
        <v>39638</v>
      </c>
      <c r="DF885">
        <v>1.096304E-3</v>
      </c>
      <c r="DG885" s="8">
        <v>39638</v>
      </c>
      <c r="DH885">
        <v>1.8020000000000001E-6</v>
      </c>
      <c r="DM885" s="8">
        <v>39638</v>
      </c>
      <c r="DN885">
        <v>2.6735420000000001E-3</v>
      </c>
      <c r="DO885" s="8">
        <v>39638</v>
      </c>
      <c r="DP885">
        <v>1.4E-8</v>
      </c>
      <c r="DS885" s="8">
        <v>39638</v>
      </c>
      <c r="DT885">
        <v>1.65565E-4</v>
      </c>
      <c r="DU885" s="8">
        <v>39638</v>
      </c>
      <c r="DV885">
        <v>5.5629999999999999E-6</v>
      </c>
      <c r="EA885" s="8">
        <v>39638</v>
      </c>
      <c r="EB885">
        <v>2.3830000000000001E-5</v>
      </c>
      <c r="EI885" s="8">
        <v>39638</v>
      </c>
      <c r="EJ885">
        <v>8.5923200000000003E-4</v>
      </c>
      <c r="EM885" s="8">
        <v>39638</v>
      </c>
      <c r="EN885">
        <v>1.3604000000000001E-5</v>
      </c>
      <c r="EO885" s="8">
        <v>39639</v>
      </c>
      <c r="EP885">
        <v>2.5390500000000002E-4</v>
      </c>
      <c r="ES885" s="8">
        <v>39638</v>
      </c>
      <c r="ET885">
        <v>6.4574900000000004E-4</v>
      </c>
      <c r="EY885" s="8">
        <v>39639</v>
      </c>
      <c r="EZ885">
        <v>3.1418000000000003E-5</v>
      </c>
      <c r="FE885" s="8">
        <v>39639</v>
      </c>
      <c r="FF885">
        <v>2.1391100000000001E-4</v>
      </c>
      <c r="FG885" s="8">
        <v>39638</v>
      </c>
      <c r="FH885">
        <v>1.268517E-3</v>
      </c>
      <c r="FI885" s="8">
        <v>39638</v>
      </c>
      <c r="FJ885">
        <v>7.5985699999999996E-4</v>
      </c>
      <c r="FO885" s="8">
        <v>39638</v>
      </c>
      <c r="FP885">
        <v>9.4782600000000003E-4</v>
      </c>
      <c r="FQ885" s="8">
        <v>39638</v>
      </c>
      <c r="FR885">
        <v>3.0948899999999998E-4</v>
      </c>
      <c r="FS885" s="8">
        <v>39638</v>
      </c>
      <c r="FT885">
        <v>3.1717999999999997E-5</v>
      </c>
      <c r="FU885" s="8">
        <v>39638</v>
      </c>
      <c r="FV885">
        <v>5.0150200000000002E-4</v>
      </c>
      <c r="FY885" s="8">
        <v>39638</v>
      </c>
      <c r="FZ885">
        <v>4.9440000000000001E-5</v>
      </c>
      <c r="GC885" s="8">
        <v>39638</v>
      </c>
      <c r="GD885">
        <v>8.1929999999999993E-6</v>
      </c>
    </row>
    <row r="886" spans="1:186" x14ac:dyDescent="0.25">
      <c r="A886" s="8">
        <v>39639</v>
      </c>
      <c r="B886">
        <v>1.7990000000000001E-6</v>
      </c>
      <c r="C886" s="8">
        <v>39639</v>
      </c>
      <c r="D886">
        <v>3.5930000000000002E-6</v>
      </c>
      <c r="I886" s="8">
        <v>39639</v>
      </c>
      <c r="J886">
        <v>2.0900000000000001E-7</v>
      </c>
      <c r="K886" s="8">
        <v>39639</v>
      </c>
      <c r="L886">
        <v>2.8181488000000001E-2</v>
      </c>
      <c r="M886" s="8">
        <v>39639</v>
      </c>
      <c r="N886">
        <v>2.2709999999999999E-6</v>
      </c>
      <c r="O886" s="8">
        <v>39639</v>
      </c>
      <c r="P886">
        <v>2.0088000000000001E-5</v>
      </c>
      <c r="Q886" s="8">
        <v>39639</v>
      </c>
      <c r="R886">
        <v>3.7288499999999999E-4</v>
      </c>
      <c r="S886" s="8">
        <v>39639</v>
      </c>
      <c r="T886">
        <v>1.6472399999999999E-4</v>
      </c>
      <c r="AE886" s="8">
        <v>39639</v>
      </c>
      <c r="AF886">
        <v>3.3002E-5</v>
      </c>
      <c r="AG886" s="8">
        <v>39640</v>
      </c>
      <c r="AH886">
        <v>1.77842E-4</v>
      </c>
      <c r="BA886" s="8">
        <v>39639</v>
      </c>
      <c r="BB886">
        <v>5.4399999999999996E-6</v>
      </c>
      <c r="BE886" s="8">
        <v>39639</v>
      </c>
      <c r="BF886">
        <v>5.4123999999999999E-5</v>
      </c>
      <c r="BS886" s="8">
        <v>39639</v>
      </c>
      <c r="BT886">
        <v>1.4957939999999999E-3</v>
      </c>
      <c r="BW886" s="8">
        <v>39639</v>
      </c>
      <c r="BX886">
        <v>4.9100000000000004E-7</v>
      </c>
      <c r="BY886" s="8">
        <v>39639</v>
      </c>
      <c r="BZ886">
        <v>1.3626350000000001E-3</v>
      </c>
      <c r="CA886" s="8">
        <v>39639</v>
      </c>
      <c r="CB886">
        <v>7.1871700000000001E-4</v>
      </c>
      <c r="CC886" s="8">
        <v>39639</v>
      </c>
      <c r="CD886">
        <v>7.0804999999999997E-5</v>
      </c>
      <c r="CE886" s="8">
        <v>39639</v>
      </c>
      <c r="CF886">
        <v>1.9417000000000001E-5</v>
      </c>
      <c r="CG886" s="8">
        <v>39639</v>
      </c>
      <c r="CH886">
        <v>2.7055000000000001E-5</v>
      </c>
      <c r="CI886" s="8">
        <v>39639</v>
      </c>
      <c r="CJ886">
        <v>2.7650000000000002E-6</v>
      </c>
      <c r="CK886" s="8">
        <v>39639</v>
      </c>
      <c r="CL886">
        <v>4.0235999999999999E-5</v>
      </c>
      <c r="CM886" s="8">
        <v>39639</v>
      </c>
      <c r="CN886">
        <v>0</v>
      </c>
      <c r="CS886" s="8">
        <v>39639</v>
      </c>
      <c r="CT886">
        <v>1.672E-6</v>
      </c>
      <c r="CU886" s="8">
        <v>39639</v>
      </c>
      <c r="CV886">
        <v>6.8940000000000004E-6</v>
      </c>
      <c r="CW886" s="8">
        <v>39639</v>
      </c>
      <c r="CX886">
        <v>4.1083899999999997E-4</v>
      </c>
      <c r="CY886" s="8">
        <v>39639</v>
      </c>
      <c r="CZ886">
        <v>2.7025E-5</v>
      </c>
      <c r="DE886" s="8">
        <v>39639</v>
      </c>
      <c r="DF886">
        <v>1.0961860000000001E-3</v>
      </c>
      <c r="DG886" s="8">
        <v>39639</v>
      </c>
      <c r="DH886">
        <v>1.765E-6</v>
      </c>
      <c r="DM886" s="8">
        <v>39639</v>
      </c>
      <c r="DN886">
        <v>2.7636610000000002E-3</v>
      </c>
      <c r="DO886" s="8">
        <v>39639</v>
      </c>
      <c r="DP886">
        <v>1.4E-8</v>
      </c>
      <c r="DS886" s="8">
        <v>39639</v>
      </c>
      <c r="DT886">
        <v>1.7532800000000001E-4</v>
      </c>
      <c r="DU886" s="8">
        <v>39639</v>
      </c>
      <c r="DV886">
        <v>6.1789999999999996E-6</v>
      </c>
      <c r="EA886" s="8">
        <v>39639</v>
      </c>
      <c r="EB886">
        <v>2.2891000000000002E-5</v>
      </c>
      <c r="EI886" s="8">
        <v>39639</v>
      </c>
      <c r="EJ886">
        <v>8.3660799999999997E-4</v>
      </c>
      <c r="EM886" s="8">
        <v>39639</v>
      </c>
      <c r="EN886">
        <v>1.2967E-5</v>
      </c>
      <c r="EO886" s="8">
        <v>39640</v>
      </c>
      <c r="EP886">
        <v>2.8009200000000001E-4</v>
      </c>
      <c r="ES886" s="8">
        <v>39639</v>
      </c>
      <c r="ET886">
        <v>6.1607100000000004E-4</v>
      </c>
      <c r="EY886" s="8">
        <v>39640</v>
      </c>
      <c r="EZ886">
        <v>2.993E-5</v>
      </c>
      <c r="FE886" s="8">
        <v>39640</v>
      </c>
      <c r="FF886">
        <v>2.3809100000000001E-4</v>
      </c>
      <c r="FG886" s="8">
        <v>39639</v>
      </c>
      <c r="FH886">
        <v>1.4754880000000001E-3</v>
      </c>
      <c r="FI886" s="8">
        <v>39639</v>
      </c>
      <c r="FJ886">
        <v>7.5955300000000005E-4</v>
      </c>
      <c r="FO886" s="8">
        <v>39639</v>
      </c>
      <c r="FP886">
        <v>9.871560000000001E-4</v>
      </c>
      <c r="FQ886" s="8">
        <v>39639</v>
      </c>
      <c r="FR886">
        <v>2.96896E-4</v>
      </c>
      <c r="FS886" s="8">
        <v>39639</v>
      </c>
      <c r="FT886">
        <v>3.1662000000000003E-5</v>
      </c>
      <c r="FU886" s="8">
        <v>39639</v>
      </c>
      <c r="FV886">
        <v>5.1801899999999999E-4</v>
      </c>
      <c r="FY886" s="8">
        <v>39639</v>
      </c>
      <c r="FZ886">
        <v>4.7848E-5</v>
      </c>
      <c r="GC886" s="8">
        <v>39639</v>
      </c>
      <c r="GD886">
        <v>8.5120000000000008E-6</v>
      </c>
    </row>
    <row r="887" spans="1:186" x14ac:dyDescent="0.25">
      <c r="A887" s="8">
        <v>39640</v>
      </c>
      <c r="B887">
        <v>1.897E-6</v>
      </c>
      <c r="C887" s="8">
        <v>39640</v>
      </c>
      <c r="D887">
        <v>3.8580000000000002E-6</v>
      </c>
      <c r="I887" s="8">
        <v>39640</v>
      </c>
      <c r="J887">
        <v>2.2399999999999999E-7</v>
      </c>
      <c r="K887" s="8">
        <v>39640</v>
      </c>
      <c r="L887">
        <v>3.0414879999999998E-2</v>
      </c>
      <c r="M887" s="8">
        <v>39640</v>
      </c>
      <c r="N887">
        <v>2.3029999999999998E-6</v>
      </c>
      <c r="O887" s="8">
        <v>39640</v>
      </c>
      <c r="P887">
        <v>2.0720000000000002E-5</v>
      </c>
      <c r="Q887" s="8">
        <v>39640</v>
      </c>
      <c r="R887">
        <v>3.92214E-4</v>
      </c>
      <c r="S887" s="8">
        <v>39640</v>
      </c>
      <c r="T887">
        <v>1.7425900000000001E-4</v>
      </c>
      <c r="AE887" s="8">
        <v>39640</v>
      </c>
      <c r="AF887">
        <v>3.4691999999999999E-5</v>
      </c>
      <c r="AG887" s="8">
        <v>39643</v>
      </c>
      <c r="AH887">
        <v>2.15999E-4</v>
      </c>
      <c r="BA887" s="8">
        <v>39640</v>
      </c>
      <c r="BB887">
        <v>5.643E-6</v>
      </c>
      <c r="BE887" s="8">
        <v>39640</v>
      </c>
      <c r="BF887">
        <v>5.2874000000000002E-5</v>
      </c>
      <c r="BS887" s="8">
        <v>39640</v>
      </c>
      <c r="BT887">
        <v>1.567405E-3</v>
      </c>
      <c r="BW887" s="8">
        <v>39640</v>
      </c>
      <c r="BX887">
        <v>5.2099999999999997E-7</v>
      </c>
      <c r="BY887" s="8">
        <v>39640</v>
      </c>
      <c r="BZ887">
        <v>1.6259E-3</v>
      </c>
      <c r="CA887" s="8">
        <v>39640</v>
      </c>
      <c r="CB887">
        <v>7.3897000000000003E-4</v>
      </c>
      <c r="CC887" s="8">
        <v>39640</v>
      </c>
      <c r="CD887">
        <v>8.1359999999999994E-5</v>
      </c>
      <c r="CE887" s="8">
        <v>39640</v>
      </c>
      <c r="CF887">
        <v>1.7825E-5</v>
      </c>
      <c r="CG887" s="8">
        <v>39640</v>
      </c>
      <c r="CH887">
        <v>2.7902000000000002E-5</v>
      </c>
      <c r="CI887" s="8">
        <v>39640</v>
      </c>
      <c r="CJ887">
        <v>2.3609999999999999E-6</v>
      </c>
      <c r="CK887" s="8">
        <v>39640</v>
      </c>
      <c r="CL887">
        <v>4.0426000000000002E-5</v>
      </c>
      <c r="CM887" s="8">
        <v>39640</v>
      </c>
      <c r="CN887">
        <v>0</v>
      </c>
      <c r="CS887" s="8">
        <v>39640</v>
      </c>
      <c r="CT887">
        <v>1.68E-6</v>
      </c>
      <c r="CU887" s="8">
        <v>39640</v>
      </c>
      <c r="CV887">
        <v>6.5760000000000002E-6</v>
      </c>
      <c r="CW887" s="8">
        <v>39640</v>
      </c>
      <c r="CX887">
        <v>4.35919E-4</v>
      </c>
      <c r="CY887" s="8">
        <v>39640</v>
      </c>
      <c r="CZ887">
        <v>2.898E-5</v>
      </c>
      <c r="DE887" s="8">
        <v>39640</v>
      </c>
      <c r="DF887">
        <v>1.189643E-3</v>
      </c>
      <c r="DG887" s="8">
        <v>39640</v>
      </c>
      <c r="DH887">
        <v>1.646E-6</v>
      </c>
      <c r="DM887" s="8">
        <v>39640</v>
      </c>
      <c r="DN887">
        <v>2.8387080000000001E-3</v>
      </c>
      <c r="DO887" s="8">
        <v>39640</v>
      </c>
      <c r="DP887">
        <v>1.3000000000000001E-8</v>
      </c>
      <c r="DS887" s="8">
        <v>39640</v>
      </c>
      <c r="DT887">
        <v>1.8342099999999999E-4</v>
      </c>
      <c r="DU887" s="8">
        <v>39640</v>
      </c>
      <c r="DV887">
        <v>5.8730000000000004E-6</v>
      </c>
      <c r="EA887" s="8">
        <v>39640</v>
      </c>
      <c r="EB887">
        <v>2.1883999999999999E-5</v>
      </c>
      <c r="EI887" s="8">
        <v>39640</v>
      </c>
      <c r="EJ887">
        <v>7.9202799999999996E-4</v>
      </c>
      <c r="EM887" s="8">
        <v>39640</v>
      </c>
      <c r="EN887">
        <v>1.436E-5</v>
      </c>
      <c r="EO887" s="8">
        <v>39643</v>
      </c>
      <c r="EP887">
        <v>3.3048799999999998E-4</v>
      </c>
      <c r="ES887" s="8">
        <v>39640</v>
      </c>
      <c r="ET887">
        <v>6.3382800000000002E-4</v>
      </c>
      <c r="EY887" s="8">
        <v>39643</v>
      </c>
      <c r="EZ887">
        <v>2.8503000000000001E-5</v>
      </c>
      <c r="FE887" s="8">
        <v>39643</v>
      </c>
      <c r="FF887">
        <v>3.1309399999999998E-4</v>
      </c>
      <c r="FG887" s="8">
        <v>39640</v>
      </c>
      <c r="FH887">
        <v>1.3631610000000001E-3</v>
      </c>
      <c r="FI887" s="8">
        <v>39640</v>
      </c>
      <c r="FJ887">
        <v>7.68116E-4</v>
      </c>
      <c r="FO887" s="8">
        <v>39640</v>
      </c>
      <c r="FP887">
        <v>1.0031479999999999E-3</v>
      </c>
      <c r="FQ887" s="8">
        <v>39640</v>
      </c>
      <c r="FR887">
        <v>2.9658100000000003E-4</v>
      </c>
      <c r="FS887" s="8">
        <v>39640</v>
      </c>
      <c r="FT887">
        <v>3.5039000000000001E-5</v>
      </c>
      <c r="FU887" s="8">
        <v>39640</v>
      </c>
      <c r="FV887">
        <v>5.4788199999999997E-4</v>
      </c>
      <c r="FY887" s="8">
        <v>39640</v>
      </c>
      <c r="FZ887">
        <v>4.9565999999999999E-5</v>
      </c>
      <c r="GC887" s="8">
        <v>39640</v>
      </c>
      <c r="GD887">
        <v>8.7620000000000001E-6</v>
      </c>
    </row>
    <row r="888" spans="1:186" x14ac:dyDescent="0.25">
      <c r="A888" s="8">
        <v>39643</v>
      </c>
      <c r="B888">
        <v>1.8780000000000001E-6</v>
      </c>
      <c r="C888" s="8">
        <v>39643</v>
      </c>
      <c r="D888">
        <v>3.9539999999999998E-6</v>
      </c>
      <c r="I888" s="8">
        <v>39643</v>
      </c>
      <c r="J888">
        <v>2.41E-7</v>
      </c>
      <c r="K888" s="8">
        <v>39643</v>
      </c>
      <c r="L888">
        <v>3.1902991999999998E-2</v>
      </c>
      <c r="M888" s="8">
        <v>39643</v>
      </c>
      <c r="N888">
        <v>2.3829999999999999E-6</v>
      </c>
      <c r="O888" s="8">
        <v>39643</v>
      </c>
      <c r="P888">
        <v>2.0344999999999999E-5</v>
      </c>
      <c r="Q888" s="8">
        <v>39643</v>
      </c>
      <c r="R888">
        <v>4.0153600000000003E-4</v>
      </c>
      <c r="S888" s="8">
        <v>39643</v>
      </c>
      <c r="T888">
        <v>1.8779100000000001E-4</v>
      </c>
      <c r="AE888" s="8">
        <v>39643</v>
      </c>
      <c r="AF888">
        <v>3.5379000000000001E-5</v>
      </c>
      <c r="AG888" s="8">
        <v>39644</v>
      </c>
      <c r="AH888">
        <v>2.2757699999999999E-4</v>
      </c>
      <c r="BA888" s="8">
        <v>39643</v>
      </c>
      <c r="BB888">
        <v>5.5709999999999997E-6</v>
      </c>
      <c r="BE888" s="8">
        <v>39643</v>
      </c>
      <c r="BF888">
        <v>5.5226999999999998E-5</v>
      </c>
      <c r="BS888" s="8">
        <v>39643</v>
      </c>
      <c r="BT888">
        <v>1.5785510000000001E-3</v>
      </c>
      <c r="BW888" s="8">
        <v>39643</v>
      </c>
      <c r="BX888">
        <v>5.3600000000000004E-7</v>
      </c>
      <c r="BY888" s="8">
        <v>39643</v>
      </c>
      <c r="BZ888">
        <v>1.7433380000000001E-3</v>
      </c>
      <c r="CA888" s="8">
        <v>39643</v>
      </c>
      <c r="CB888">
        <v>7.5185599999999997E-4</v>
      </c>
      <c r="CC888" s="8">
        <v>39643</v>
      </c>
      <c r="CD888">
        <v>8.1525000000000003E-5</v>
      </c>
      <c r="CE888" s="8">
        <v>39643</v>
      </c>
      <c r="CF888">
        <v>1.7934000000000001E-5</v>
      </c>
      <c r="CG888" s="8">
        <v>39643</v>
      </c>
      <c r="CH888">
        <v>2.8651999999999999E-5</v>
      </c>
      <c r="CI888" s="8">
        <v>39643</v>
      </c>
      <c r="CJ888">
        <v>2.4700000000000001E-6</v>
      </c>
      <c r="CK888" s="8">
        <v>39643</v>
      </c>
      <c r="CL888">
        <v>4.1292999999999999E-5</v>
      </c>
      <c r="CM888" s="8">
        <v>39643</v>
      </c>
      <c r="CN888">
        <v>0</v>
      </c>
      <c r="CS888" s="8">
        <v>39643</v>
      </c>
      <c r="CT888">
        <v>1.6869999999999999E-6</v>
      </c>
      <c r="CU888" s="8">
        <v>39643</v>
      </c>
      <c r="CV888">
        <v>6.8929999999999999E-6</v>
      </c>
      <c r="CW888" s="8">
        <v>39643</v>
      </c>
      <c r="CX888">
        <v>4.33378E-4</v>
      </c>
      <c r="CY888" s="8">
        <v>39643</v>
      </c>
      <c r="CZ888">
        <v>2.8466000000000002E-5</v>
      </c>
      <c r="DE888" s="8">
        <v>39643</v>
      </c>
      <c r="DF888">
        <v>1.276285E-3</v>
      </c>
      <c r="DG888" s="8">
        <v>39643</v>
      </c>
      <c r="DH888">
        <v>1.6470000000000001E-6</v>
      </c>
      <c r="DM888" s="8">
        <v>39643</v>
      </c>
      <c r="DN888">
        <v>3.2186960000000001E-3</v>
      </c>
      <c r="DO888" s="8">
        <v>39643</v>
      </c>
      <c r="DP888">
        <v>1.4E-8</v>
      </c>
      <c r="DS888" s="8">
        <v>39643</v>
      </c>
      <c r="DT888">
        <v>1.8010199999999999E-4</v>
      </c>
      <c r="DU888" s="8">
        <v>39643</v>
      </c>
      <c r="DV888">
        <v>6.1449999999999996E-6</v>
      </c>
      <c r="EA888" s="8">
        <v>39643</v>
      </c>
      <c r="EB888">
        <v>2.1056999999999998E-5</v>
      </c>
      <c r="EI888" s="8">
        <v>39643</v>
      </c>
      <c r="EJ888">
        <v>1.069459E-3</v>
      </c>
      <c r="EM888" s="8">
        <v>39643</v>
      </c>
      <c r="EN888">
        <v>1.3539E-5</v>
      </c>
      <c r="EO888" s="8">
        <v>39644</v>
      </c>
      <c r="EP888">
        <v>3.5750499999999999E-4</v>
      </c>
      <c r="ES888" s="8">
        <v>39643</v>
      </c>
      <c r="ET888">
        <v>7.4275899999999995E-4</v>
      </c>
      <c r="EY888" s="8">
        <v>39644</v>
      </c>
      <c r="EZ888">
        <v>3.6708000000000002E-5</v>
      </c>
      <c r="FE888" s="8">
        <v>39644</v>
      </c>
      <c r="FF888">
        <v>3.7375400000000001E-4</v>
      </c>
      <c r="FG888" s="8">
        <v>39643</v>
      </c>
      <c r="FH888">
        <v>1.4349059999999999E-3</v>
      </c>
      <c r="FI888" s="8">
        <v>39643</v>
      </c>
      <c r="FJ888">
        <v>7.1351300000000004E-4</v>
      </c>
      <c r="FO888" s="8">
        <v>39643</v>
      </c>
      <c r="FP888">
        <v>1.0128590000000001E-3</v>
      </c>
      <c r="FQ888" s="8">
        <v>39643</v>
      </c>
      <c r="FR888">
        <v>3.0645999999999999E-4</v>
      </c>
      <c r="FS888" s="8">
        <v>39643</v>
      </c>
      <c r="FT888">
        <v>3.7595000000000002E-5</v>
      </c>
      <c r="FU888" s="8">
        <v>39643</v>
      </c>
      <c r="FV888">
        <v>8.2187000000000004E-4</v>
      </c>
      <c r="FY888" s="8">
        <v>39643</v>
      </c>
      <c r="FZ888">
        <v>5.1656000000000001E-5</v>
      </c>
      <c r="GC888" s="8">
        <v>39643</v>
      </c>
      <c r="GD888">
        <v>8.8850000000000005E-6</v>
      </c>
    </row>
    <row r="889" spans="1:186" x14ac:dyDescent="0.25">
      <c r="A889" s="8">
        <v>39644</v>
      </c>
      <c r="B889">
        <v>1.9649999999999998E-6</v>
      </c>
      <c r="C889" s="8">
        <v>39644</v>
      </c>
      <c r="D889">
        <v>3.8010000000000001E-6</v>
      </c>
      <c r="I889" s="8">
        <v>39644</v>
      </c>
      <c r="J889">
        <v>2.34E-7</v>
      </c>
      <c r="K889" s="8">
        <v>39644</v>
      </c>
      <c r="L889">
        <v>3.7813818999999999E-2</v>
      </c>
      <c r="M889" s="8">
        <v>39644</v>
      </c>
      <c r="N889">
        <v>2.2790000000000001E-6</v>
      </c>
      <c r="O889" s="8">
        <v>39644</v>
      </c>
      <c r="P889">
        <v>1.9369999999999999E-5</v>
      </c>
      <c r="Q889" s="8">
        <v>39644</v>
      </c>
      <c r="R889">
        <v>3.9387899999999997E-4</v>
      </c>
      <c r="S889" s="8">
        <v>39644</v>
      </c>
      <c r="T889">
        <v>1.8203300000000001E-4</v>
      </c>
      <c r="AE889" s="8">
        <v>39644</v>
      </c>
      <c r="AF889">
        <v>3.362E-5</v>
      </c>
      <c r="AG889" s="8">
        <v>39645</v>
      </c>
      <c r="AH889">
        <v>2.01664E-4</v>
      </c>
      <c r="BA889" s="8">
        <v>39644</v>
      </c>
      <c r="BB889">
        <v>5.4779999999999999E-6</v>
      </c>
      <c r="BE889" s="8">
        <v>39644</v>
      </c>
      <c r="BF889">
        <v>5.5257999999999998E-5</v>
      </c>
      <c r="BS889" s="8">
        <v>39644</v>
      </c>
      <c r="BT889">
        <v>1.607966E-3</v>
      </c>
      <c r="BW889" s="8">
        <v>39644</v>
      </c>
      <c r="BX889">
        <v>5.0999999999999999E-7</v>
      </c>
      <c r="BY889" s="8">
        <v>39644</v>
      </c>
      <c r="BZ889">
        <v>1.753246E-3</v>
      </c>
      <c r="CA889" s="8">
        <v>39644</v>
      </c>
      <c r="CB889">
        <v>7.5131099999999995E-4</v>
      </c>
      <c r="CC889" s="8">
        <v>39644</v>
      </c>
      <c r="CD889">
        <v>9.3974999999999994E-5</v>
      </c>
      <c r="CE889" s="8">
        <v>39644</v>
      </c>
      <c r="CF889">
        <v>1.7844999999999999E-5</v>
      </c>
      <c r="CG889" s="8">
        <v>39644</v>
      </c>
      <c r="CH889">
        <v>2.7325999999999999E-5</v>
      </c>
      <c r="CI889" s="8">
        <v>39644</v>
      </c>
      <c r="CJ889">
        <v>2.17E-6</v>
      </c>
      <c r="CK889" s="8">
        <v>39644</v>
      </c>
      <c r="CL889">
        <v>4.0818000000000001E-5</v>
      </c>
      <c r="CM889" s="8">
        <v>39644</v>
      </c>
      <c r="CN889">
        <v>1.0000000000000001E-9</v>
      </c>
      <c r="CS889" s="8">
        <v>39644</v>
      </c>
      <c r="CT889">
        <v>1.646E-6</v>
      </c>
      <c r="CU889" s="8">
        <v>39644</v>
      </c>
      <c r="CV889">
        <v>6.8719999999999996E-6</v>
      </c>
      <c r="CW889" s="8">
        <v>39644</v>
      </c>
      <c r="CX889">
        <v>4.8184600000000002E-4</v>
      </c>
      <c r="CY889" s="8">
        <v>39644</v>
      </c>
      <c r="CZ889">
        <v>2.7413999999999999E-5</v>
      </c>
      <c r="DE889" s="8">
        <v>39644</v>
      </c>
      <c r="DF889">
        <v>1.4126239999999999E-3</v>
      </c>
      <c r="DG889" s="8">
        <v>39644</v>
      </c>
      <c r="DH889">
        <v>1.8250000000000001E-6</v>
      </c>
      <c r="DM889" s="8">
        <v>39644</v>
      </c>
      <c r="DN889">
        <v>3.3634120000000001E-3</v>
      </c>
      <c r="DO889" s="8">
        <v>39644</v>
      </c>
      <c r="DP889">
        <v>1.4E-8</v>
      </c>
      <c r="DS889" s="8">
        <v>39644</v>
      </c>
      <c r="DT889">
        <v>1.7918599999999999E-4</v>
      </c>
      <c r="DU889" s="8">
        <v>39644</v>
      </c>
      <c r="DV889">
        <v>5.8889999999999999E-6</v>
      </c>
      <c r="EA889" s="8">
        <v>39644</v>
      </c>
      <c r="EB889">
        <v>2.4552000000000001E-5</v>
      </c>
      <c r="EI889" s="8">
        <v>39644</v>
      </c>
      <c r="EJ889">
        <v>1.205175E-3</v>
      </c>
      <c r="EM889" s="8">
        <v>39644</v>
      </c>
      <c r="EN889">
        <v>1.4333E-5</v>
      </c>
      <c r="EO889" s="8">
        <v>39645</v>
      </c>
      <c r="EP889">
        <v>3.1175199999999999E-4</v>
      </c>
      <c r="ES889" s="8">
        <v>39644</v>
      </c>
      <c r="ET889">
        <v>7.0373300000000001E-4</v>
      </c>
      <c r="EY889" s="8">
        <v>39645</v>
      </c>
      <c r="EZ889">
        <v>3.9341000000000002E-5</v>
      </c>
      <c r="FE889" s="8">
        <v>39645</v>
      </c>
      <c r="FF889">
        <v>3.2648399999999999E-4</v>
      </c>
      <c r="FG889" s="8">
        <v>39644</v>
      </c>
      <c r="FH889">
        <v>1.441367E-3</v>
      </c>
      <c r="FI889" s="8">
        <v>39644</v>
      </c>
      <c r="FJ889">
        <v>6.9035799999999997E-4</v>
      </c>
      <c r="FO889" s="8">
        <v>39644</v>
      </c>
      <c r="FP889">
        <v>9.8982499999999995E-4</v>
      </c>
      <c r="FQ889" s="8">
        <v>39644</v>
      </c>
      <c r="FR889">
        <v>3.2719299999999998E-4</v>
      </c>
      <c r="FS889" s="8">
        <v>39644</v>
      </c>
      <c r="FT889">
        <v>3.9199000000000002E-5</v>
      </c>
      <c r="FU889" s="8">
        <v>39644</v>
      </c>
      <c r="FV889">
        <v>1.0218200000000001E-3</v>
      </c>
      <c r="FY889" s="8">
        <v>39644</v>
      </c>
      <c r="FZ889">
        <v>5.2034999999999999E-5</v>
      </c>
      <c r="GC889" s="8">
        <v>39644</v>
      </c>
      <c r="GD889">
        <v>8.7930000000000003E-6</v>
      </c>
    </row>
    <row r="890" spans="1:186" x14ac:dyDescent="0.25">
      <c r="A890" s="8">
        <v>39645</v>
      </c>
      <c r="B890">
        <v>1.9099999999999999E-6</v>
      </c>
      <c r="C890" s="8">
        <v>39645</v>
      </c>
      <c r="D890">
        <v>5.6629999999999998E-6</v>
      </c>
      <c r="I890" s="8">
        <v>39645</v>
      </c>
      <c r="J890">
        <v>2.2999999999999999E-7</v>
      </c>
      <c r="K890" s="8">
        <v>39645</v>
      </c>
      <c r="L890">
        <v>3.1357647000000002E-2</v>
      </c>
      <c r="M890" s="8">
        <v>39645</v>
      </c>
      <c r="N890">
        <v>1.9E-6</v>
      </c>
      <c r="O890" s="8">
        <v>39645</v>
      </c>
      <c r="P890">
        <v>1.9508999999999999E-5</v>
      </c>
      <c r="Q890" s="8">
        <v>39645</v>
      </c>
      <c r="R890">
        <v>3.88465E-4</v>
      </c>
      <c r="S890" s="8">
        <v>39645</v>
      </c>
      <c r="T890">
        <v>1.7266699999999999E-4</v>
      </c>
      <c r="AE890" s="8">
        <v>39645</v>
      </c>
      <c r="AF890">
        <v>3.2252999999999998E-5</v>
      </c>
      <c r="AG890" s="8">
        <v>39646</v>
      </c>
      <c r="AH890">
        <v>1.8165999999999999E-4</v>
      </c>
      <c r="BA890" s="8">
        <v>39645</v>
      </c>
      <c r="BB890">
        <v>5.3870000000000003E-6</v>
      </c>
      <c r="BE890" s="8">
        <v>39645</v>
      </c>
      <c r="BF890">
        <v>5.3161000000000001E-5</v>
      </c>
      <c r="BS890" s="8">
        <v>39645</v>
      </c>
      <c r="BT890">
        <v>1.568882E-3</v>
      </c>
      <c r="BW890" s="8">
        <v>39645</v>
      </c>
      <c r="BX890">
        <v>5.0999999999999999E-7</v>
      </c>
      <c r="BY890" s="8">
        <v>39645</v>
      </c>
      <c r="BZ890">
        <v>1.417179E-3</v>
      </c>
      <c r="CA890" s="8">
        <v>39645</v>
      </c>
      <c r="CB890">
        <v>6.9654299999999999E-4</v>
      </c>
      <c r="CC890" s="8">
        <v>39645</v>
      </c>
      <c r="CD890">
        <v>8.9159000000000005E-5</v>
      </c>
      <c r="CE890" s="8">
        <v>39645</v>
      </c>
      <c r="CF890">
        <v>1.7227999999999998E-5</v>
      </c>
      <c r="CG890" s="8">
        <v>39645</v>
      </c>
      <c r="CH890">
        <v>2.5879000000000001E-5</v>
      </c>
      <c r="CI890" s="8">
        <v>39645</v>
      </c>
      <c r="CJ890">
        <v>2.1150000000000001E-6</v>
      </c>
      <c r="CK890" s="8">
        <v>39645</v>
      </c>
      <c r="CL890">
        <v>3.9072999999999997E-5</v>
      </c>
      <c r="CM890" s="8">
        <v>39645</v>
      </c>
      <c r="CN890">
        <v>1.0000000000000001E-9</v>
      </c>
      <c r="CS890" s="8">
        <v>39645</v>
      </c>
      <c r="CT890">
        <v>1.61E-6</v>
      </c>
      <c r="CU890" s="8">
        <v>39645</v>
      </c>
      <c r="CV890">
        <v>6.9059999999999996E-6</v>
      </c>
      <c r="CW890" s="8">
        <v>39645</v>
      </c>
      <c r="CX890">
        <v>4.4926800000000001E-4</v>
      </c>
      <c r="CY890" s="8">
        <v>39645</v>
      </c>
      <c r="CZ890">
        <v>2.6109E-5</v>
      </c>
      <c r="DE890" s="8">
        <v>39645</v>
      </c>
      <c r="DF890">
        <v>1.280485E-3</v>
      </c>
      <c r="DG890" s="8">
        <v>39645</v>
      </c>
      <c r="DH890">
        <v>1.765E-6</v>
      </c>
      <c r="DM890" s="8">
        <v>39645</v>
      </c>
      <c r="DN890">
        <v>2.547737E-3</v>
      </c>
      <c r="DO890" s="8">
        <v>39645</v>
      </c>
      <c r="DP890">
        <v>1.4E-8</v>
      </c>
      <c r="DS890" s="8">
        <v>39645</v>
      </c>
      <c r="DT890">
        <v>1.7482899999999999E-4</v>
      </c>
      <c r="DU890" s="8">
        <v>39645</v>
      </c>
      <c r="DV890">
        <v>5.6879999999999996E-6</v>
      </c>
      <c r="EA890" s="8">
        <v>39645</v>
      </c>
      <c r="EB890">
        <v>2.7710000000000001E-5</v>
      </c>
      <c r="EI890" s="8">
        <v>39645</v>
      </c>
      <c r="EJ890">
        <v>9.8237699999999999E-4</v>
      </c>
      <c r="EM890" s="8">
        <v>39645</v>
      </c>
      <c r="EN890">
        <v>1.3797E-5</v>
      </c>
      <c r="EO890" s="8">
        <v>39646</v>
      </c>
      <c r="EP890">
        <v>2.8098000000000001E-4</v>
      </c>
      <c r="ES890" s="8">
        <v>39645</v>
      </c>
      <c r="ET890">
        <v>5.4461899999999998E-4</v>
      </c>
      <c r="EY890" s="8">
        <v>39646</v>
      </c>
      <c r="EZ890">
        <v>4.4422999999999998E-5</v>
      </c>
      <c r="FE890" s="8">
        <v>39646</v>
      </c>
      <c r="FF890">
        <v>3.1172099999999999E-4</v>
      </c>
      <c r="FG890" s="8">
        <v>39645</v>
      </c>
      <c r="FH890">
        <v>1.3295830000000001E-3</v>
      </c>
      <c r="FI890" s="8">
        <v>39645</v>
      </c>
      <c r="FJ890">
        <v>6.3889199999999995E-4</v>
      </c>
      <c r="FO890" s="8">
        <v>39645</v>
      </c>
      <c r="FP890">
        <v>9.6829100000000003E-4</v>
      </c>
      <c r="FQ890" s="8">
        <v>39645</v>
      </c>
      <c r="FR890">
        <v>3.0466199999999998E-4</v>
      </c>
      <c r="FS890" s="8">
        <v>39645</v>
      </c>
      <c r="FT890">
        <v>3.9026999999999998E-5</v>
      </c>
      <c r="FU890" s="8">
        <v>39645</v>
      </c>
      <c r="FV890">
        <v>6.4756199999999996E-4</v>
      </c>
      <c r="FY890" s="8">
        <v>39645</v>
      </c>
      <c r="FZ890">
        <v>4.9614999999999998E-5</v>
      </c>
      <c r="GC890" s="8">
        <v>39645</v>
      </c>
      <c r="GD890">
        <v>8.3310000000000004E-6</v>
      </c>
    </row>
    <row r="891" spans="1:186" x14ac:dyDescent="0.25">
      <c r="A891" s="8">
        <v>39646</v>
      </c>
      <c r="B891">
        <v>1.9269999999999999E-6</v>
      </c>
      <c r="C891" s="8">
        <v>39646</v>
      </c>
      <c r="D891">
        <v>5.4569999999999996E-6</v>
      </c>
      <c r="I891" s="8">
        <v>39646</v>
      </c>
      <c r="J891">
        <v>2.1500000000000001E-7</v>
      </c>
      <c r="K891" s="8">
        <v>39646</v>
      </c>
      <c r="L891">
        <v>2.7907422000000001E-2</v>
      </c>
      <c r="M891" s="8">
        <v>39646</v>
      </c>
      <c r="N891">
        <v>1.8419999999999999E-6</v>
      </c>
      <c r="O891" s="8">
        <v>39646</v>
      </c>
      <c r="P891">
        <v>1.8802999999999999E-5</v>
      </c>
      <c r="Q891" s="8">
        <v>39646</v>
      </c>
      <c r="R891">
        <v>3.9968099999999998E-4</v>
      </c>
      <c r="S891" s="8">
        <v>39646</v>
      </c>
      <c r="T891">
        <v>1.7099300000000001E-4</v>
      </c>
      <c r="AE891" s="8">
        <v>39646</v>
      </c>
      <c r="AF891">
        <v>3.1602E-5</v>
      </c>
      <c r="AG891" s="8">
        <v>39647</v>
      </c>
      <c r="AH891">
        <v>1.75446E-4</v>
      </c>
      <c r="BA891" s="8">
        <v>39646</v>
      </c>
      <c r="BB891">
        <v>5.1780000000000002E-6</v>
      </c>
      <c r="BE891" s="8">
        <v>39646</v>
      </c>
      <c r="BF891">
        <v>5.3616999999999998E-5</v>
      </c>
      <c r="BS891" s="8">
        <v>39646</v>
      </c>
      <c r="BT891">
        <v>1.4932350000000001E-3</v>
      </c>
      <c r="BW891" s="8">
        <v>39646</v>
      </c>
      <c r="BX891">
        <v>2.4449999999999999E-6</v>
      </c>
      <c r="BY891" s="8">
        <v>39646</v>
      </c>
      <c r="BZ891">
        <v>1.242979E-3</v>
      </c>
      <c r="CA891" s="8">
        <v>39646</v>
      </c>
      <c r="CB891">
        <v>6.5827699999999997E-4</v>
      </c>
      <c r="CC891" s="8">
        <v>39646</v>
      </c>
      <c r="CD891">
        <v>8.4691000000000006E-5</v>
      </c>
      <c r="CE891" s="8">
        <v>39646</v>
      </c>
      <c r="CF891">
        <v>1.6535E-5</v>
      </c>
      <c r="CG891" s="8">
        <v>39646</v>
      </c>
      <c r="CH891">
        <v>2.0441E-5</v>
      </c>
      <c r="CI891" s="8">
        <v>39646</v>
      </c>
      <c r="CJ891">
        <v>2.0710000000000002E-6</v>
      </c>
      <c r="CK891" s="8">
        <v>39646</v>
      </c>
      <c r="CL891">
        <v>3.7539000000000001E-5</v>
      </c>
      <c r="CM891" s="8">
        <v>39646</v>
      </c>
      <c r="CN891">
        <v>1.0000000000000001E-9</v>
      </c>
      <c r="CS891" s="8">
        <v>39646</v>
      </c>
      <c r="CT891">
        <v>1.5880000000000001E-6</v>
      </c>
      <c r="CU891" s="8">
        <v>39646</v>
      </c>
      <c r="CV891">
        <v>7.0110000000000003E-6</v>
      </c>
      <c r="CW891" s="8">
        <v>39646</v>
      </c>
      <c r="CX891">
        <v>4.2265400000000001E-4</v>
      </c>
      <c r="CY891" s="8">
        <v>39646</v>
      </c>
      <c r="CZ891">
        <v>2.5704999999999999E-5</v>
      </c>
      <c r="DE891" s="8">
        <v>39646</v>
      </c>
      <c r="DF891">
        <v>1.214927E-3</v>
      </c>
      <c r="DG891" s="8">
        <v>39646</v>
      </c>
      <c r="DH891">
        <v>1.7060000000000001E-6</v>
      </c>
      <c r="DM891" s="8">
        <v>39646</v>
      </c>
      <c r="DN891">
        <v>1.9973769999999998E-3</v>
      </c>
      <c r="DO891" s="8">
        <v>39646</v>
      </c>
      <c r="DP891">
        <v>2.4E-8</v>
      </c>
      <c r="DS891" s="8">
        <v>39646</v>
      </c>
      <c r="DT891">
        <v>1.7838899999999999E-4</v>
      </c>
      <c r="DU891" s="8">
        <v>39646</v>
      </c>
      <c r="DV891">
        <v>5.5639999999999996E-6</v>
      </c>
      <c r="EA891" s="8">
        <v>39646</v>
      </c>
      <c r="EB891">
        <v>2.9121000000000001E-5</v>
      </c>
      <c r="EI891" s="8">
        <v>39646</v>
      </c>
      <c r="EJ891">
        <v>8.1162699999999999E-4</v>
      </c>
      <c r="EM891" s="8">
        <v>39646</v>
      </c>
      <c r="EN891">
        <v>1.4443E-5</v>
      </c>
      <c r="EO891" s="8">
        <v>39647</v>
      </c>
      <c r="EP891">
        <v>2.7280099999999998E-4</v>
      </c>
      <c r="ES891" s="8">
        <v>39646</v>
      </c>
      <c r="ET891">
        <v>4.9965299999999997E-4</v>
      </c>
      <c r="EY891" s="8">
        <v>39647</v>
      </c>
      <c r="EZ891">
        <v>4.3402000000000002E-5</v>
      </c>
      <c r="FE891" s="8">
        <v>39647</v>
      </c>
      <c r="FF891">
        <v>3.0819899999999999E-4</v>
      </c>
      <c r="FG891" s="8">
        <v>39646</v>
      </c>
      <c r="FH891">
        <v>1.258307E-3</v>
      </c>
      <c r="FI891" s="8">
        <v>39646</v>
      </c>
      <c r="FJ891">
        <v>5.9896099999999996E-4</v>
      </c>
      <c r="FO891" s="8">
        <v>39646</v>
      </c>
      <c r="FP891">
        <v>8.9770400000000004E-4</v>
      </c>
      <c r="FQ891" s="8">
        <v>39646</v>
      </c>
      <c r="FR891">
        <v>3.0447999999999999E-4</v>
      </c>
      <c r="FS891" s="8">
        <v>39646</v>
      </c>
      <c r="FT891">
        <v>3.7832E-5</v>
      </c>
      <c r="FU891" s="8">
        <v>39646</v>
      </c>
      <c r="FV891">
        <v>5.9549500000000003E-4</v>
      </c>
      <c r="FY891" s="8">
        <v>39646</v>
      </c>
      <c r="FZ891">
        <v>4.7131E-5</v>
      </c>
      <c r="GC891" s="8">
        <v>39646</v>
      </c>
      <c r="GD891">
        <v>7.9840000000000001E-6</v>
      </c>
    </row>
    <row r="892" spans="1:186" x14ac:dyDescent="0.25">
      <c r="A892" s="8">
        <v>39647</v>
      </c>
      <c r="B892">
        <v>2.1560000000000002E-6</v>
      </c>
      <c r="C892" s="8">
        <v>39647</v>
      </c>
      <c r="D892">
        <v>5.3020000000000002E-6</v>
      </c>
      <c r="I892" s="8">
        <v>39647</v>
      </c>
      <c r="J892">
        <v>2.0599999999999999E-7</v>
      </c>
      <c r="K892" s="8">
        <v>39647</v>
      </c>
      <c r="L892">
        <v>2.7588682E-2</v>
      </c>
      <c r="M892" s="8">
        <v>39647</v>
      </c>
      <c r="N892">
        <v>1.9690000000000001E-6</v>
      </c>
      <c r="O892" s="8">
        <v>39647</v>
      </c>
      <c r="P892">
        <v>1.959E-5</v>
      </c>
      <c r="Q892" s="8">
        <v>39647</v>
      </c>
      <c r="R892">
        <v>3.8142999999999999E-4</v>
      </c>
      <c r="S892" s="8">
        <v>39647</v>
      </c>
      <c r="T892">
        <v>1.9107400000000001E-4</v>
      </c>
      <c r="AE892" s="8">
        <v>39647</v>
      </c>
      <c r="AF892">
        <v>3.3016999999999999E-5</v>
      </c>
      <c r="AG892" s="8">
        <v>39650</v>
      </c>
      <c r="AH892">
        <v>1.7747800000000001E-4</v>
      </c>
      <c r="BA892" s="8">
        <v>39647</v>
      </c>
      <c r="BB892">
        <v>5.8109999999999999E-6</v>
      </c>
      <c r="BE892" s="8">
        <v>39647</v>
      </c>
      <c r="BF892">
        <v>6.3357999999999999E-5</v>
      </c>
      <c r="BS892" s="8">
        <v>39647</v>
      </c>
      <c r="BT892">
        <v>1.474302E-3</v>
      </c>
      <c r="BW892" s="8">
        <v>39647</v>
      </c>
      <c r="BX892">
        <v>3.2679999999999999E-6</v>
      </c>
      <c r="BY892" s="8">
        <v>39647</v>
      </c>
      <c r="BZ892">
        <v>1.214611E-3</v>
      </c>
      <c r="CA892" s="8">
        <v>39647</v>
      </c>
      <c r="CB892">
        <v>6.5157699999999997E-4</v>
      </c>
      <c r="CC892" s="8">
        <v>39647</v>
      </c>
      <c r="CD892">
        <v>9.6828000000000002E-5</v>
      </c>
      <c r="CE892" s="8">
        <v>39647</v>
      </c>
      <c r="CF892">
        <v>1.5661000000000001E-5</v>
      </c>
      <c r="CG892" s="8">
        <v>39647</v>
      </c>
      <c r="CH892">
        <v>1.8533E-5</v>
      </c>
      <c r="CI892" s="8">
        <v>39647</v>
      </c>
      <c r="CJ892">
        <v>2.0370000000000001E-6</v>
      </c>
      <c r="CK892" s="8">
        <v>39647</v>
      </c>
      <c r="CL892">
        <v>3.667E-5</v>
      </c>
      <c r="CM892" s="8">
        <v>39647</v>
      </c>
      <c r="CN892">
        <v>1.0000000000000001E-9</v>
      </c>
      <c r="CS892" s="8">
        <v>39647</v>
      </c>
      <c r="CT892">
        <v>1.6419999999999999E-6</v>
      </c>
      <c r="CU892" s="8">
        <v>39647</v>
      </c>
      <c r="CV892">
        <v>6.8129999999999998E-6</v>
      </c>
      <c r="CW892" s="8">
        <v>39647</v>
      </c>
      <c r="CX892">
        <v>4.30111E-4</v>
      </c>
      <c r="CY892" s="8">
        <v>39647</v>
      </c>
      <c r="CZ892">
        <v>2.5343000000000001E-5</v>
      </c>
      <c r="DE892" s="8">
        <v>39647</v>
      </c>
      <c r="DF892">
        <v>1.2378440000000001E-3</v>
      </c>
      <c r="DG892" s="8">
        <v>39647</v>
      </c>
      <c r="DH892">
        <v>1.7540000000000001E-6</v>
      </c>
      <c r="DM892" s="8">
        <v>39647</v>
      </c>
      <c r="DN892">
        <v>2.0072610000000002E-3</v>
      </c>
      <c r="DO892" s="8">
        <v>39647</v>
      </c>
      <c r="DP892">
        <v>2.9000000000000002E-8</v>
      </c>
      <c r="DS892" s="8">
        <v>39647</v>
      </c>
      <c r="DT892">
        <v>1.8704E-4</v>
      </c>
      <c r="DU892" s="8">
        <v>39647</v>
      </c>
      <c r="DV892">
        <v>5.6559999999999997E-6</v>
      </c>
      <c r="EA892" s="8">
        <v>39647</v>
      </c>
      <c r="EB892">
        <v>2.7849000000000001E-5</v>
      </c>
      <c r="EI892" s="8">
        <v>39647</v>
      </c>
      <c r="EJ892">
        <v>8.3304199999999998E-4</v>
      </c>
      <c r="EM892" s="8">
        <v>39647</v>
      </c>
      <c r="EN892">
        <v>1.4847E-5</v>
      </c>
      <c r="EO892" s="8">
        <v>39650</v>
      </c>
      <c r="EP892">
        <v>2.8352999999999999E-4</v>
      </c>
      <c r="ES892" s="8">
        <v>39647</v>
      </c>
      <c r="ET892">
        <v>5.0276400000000005E-4</v>
      </c>
      <c r="EY892" s="8">
        <v>39650</v>
      </c>
      <c r="EZ892">
        <v>4.2230000000000001E-5</v>
      </c>
      <c r="FE892" s="8">
        <v>39650</v>
      </c>
      <c r="FF892">
        <v>2.9757999999999998E-4</v>
      </c>
      <c r="FG892" s="8">
        <v>39647</v>
      </c>
      <c r="FH892">
        <v>1.295612E-3</v>
      </c>
      <c r="FI892" s="8">
        <v>39647</v>
      </c>
      <c r="FJ892">
        <v>6.3749399999999995E-4</v>
      </c>
      <c r="FO892" s="8">
        <v>39647</v>
      </c>
      <c r="FP892">
        <v>8.6157900000000001E-4</v>
      </c>
      <c r="FQ892" s="8">
        <v>39647</v>
      </c>
      <c r="FR892">
        <v>3.0790800000000002E-4</v>
      </c>
      <c r="FS892" s="8">
        <v>39647</v>
      </c>
      <c r="FT892">
        <v>3.6052E-5</v>
      </c>
      <c r="FU892" s="8">
        <v>39647</v>
      </c>
      <c r="FV892">
        <v>5.4944E-4</v>
      </c>
      <c r="FY892" s="8">
        <v>39647</v>
      </c>
      <c r="FZ892">
        <v>4.7262000000000003E-5</v>
      </c>
      <c r="GC892" s="8">
        <v>39647</v>
      </c>
      <c r="GD892">
        <v>7.6490000000000008E-6</v>
      </c>
    </row>
    <row r="893" spans="1:186" x14ac:dyDescent="0.25">
      <c r="A893" s="8">
        <v>39650</v>
      </c>
      <c r="B893">
        <v>1.9800000000000001E-6</v>
      </c>
      <c r="C893" s="8">
        <v>39650</v>
      </c>
      <c r="D893">
        <v>5.2170000000000002E-6</v>
      </c>
      <c r="I893" s="8">
        <v>39650</v>
      </c>
      <c r="J893">
        <v>2.03E-7</v>
      </c>
      <c r="K893" s="8">
        <v>39650</v>
      </c>
      <c r="L893">
        <v>2.5080261999999999E-2</v>
      </c>
      <c r="M893" s="8">
        <v>39650</v>
      </c>
      <c r="N893">
        <v>2.193E-6</v>
      </c>
      <c r="O893" s="8">
        <v>39650</v>
      </c>
      <c r="P893">
        <v>1.9080999999999999E-5</v>
      </c>
      <c r="Q893" s="8">
        <v>39650</v>
      </c>
      <c r="R893">
        <v>3.90703E-4</v>
      </c>
      <c r="S893" s="8">
        <v>39650</v>
      </c>
      <c r="T893">
        <v>1.9566399999999999E-4</v>
      </c>
      <c r="AE893" s="8">
        <v>39650</v>
      </c>
      <c r="AF893">
        <v>3.4765999999999999E-5</v>
      </c>
      <c r="AG893" s="8">
        <v>39651</v>
      </c>
      <c r="AH893">
        <v>1.61216E-4</v>
      </c>
      <c r="BA893" s="8">
        <v>39650</v>
      </c>
      <c r="BB893">
        <v>7.0319999999999998E-6</v>
      </c>
      <c r="BE893" s="8">
        <v>39650</v>
      </c>
      <c r="BF893">
        <v>6.2404999999999996E-5</v>
      </c>
      <c r="BS893" s="8">
        <v>39650</v>
      </c>
      <c r="BT893">
        <v>1.5302040000000001E-3</v>
      </c>
      <c r="BW893" s="8">
        <v>39650</v>
      </c>
      <c r="BX893">
        <v>3.1760000000000002E-6</v>
      </c>
      <c r="BY893" s="8">
        <v>39650</v>
      </c>
      <c r="BZ893">
        <v>1.2548769999999999E-3</v>
      </c>
      <c r="CA893" s="8">
        <v>39650</v>
      </c>
      <c r="CB893">
        <v>6.8170100000000005E-4</v>
      </c>
      <c r="CC893" s="8">
        <v>39650</v>
      </c>
      <c r="CD893">
        <v>1.02914E-4</v>
      </c>
      <c r="CE893" s="8">
        <v>39650</v>
      </c>
      <c r="CF893">
        <v>1.6016999999999999E-5</v>
      </c>
      <c r="CG893" s="8">
        <v>39650</v>
      </c>
      <c r="CH893">
        <v>1.9224000000000001E-5</v>
      </c>
      <c r="CI893" s="8">
        <v>39650</v>
      </c>
      <c r="CJ893">
        <v>2.0020000000000001E-6</v>
      </c>
      <c r="CK893" s="8">
        <v>39650</v>
      </c>
      <c r="CL893">
        <v>3.9629000000000003E-5</v>
      </c>
      <c r="CM893" s="8">
        <v>39650</v>
      </c>
      <c r="CN893">
        <v>1.0000000000000001E-9</v>
      </c>
      <c r="CS893" s="8">
        <v>39650</v>
      </c>
      <c r="CT893">
        <v>1.73E-6</v>
      </c>
      <c r="CU893" s="8">
        <v>39650</v>
      </c>
      <c r="CV893">
        <v>6.5899999999999996E-6</v>
      </c>
      <c r="CW893" s="8">
        <v>39650</v>
      </c>
      <c r="CX893">
        <v>4.4470399999999998E-4</v>
      </c>
      <c r="CY893" s="8">
        <v>39650</v>
      </c>
      <c r="CZ893">
        <v>2.6763000000000001E-5</v>
      </c>
      <c r="DE893" s="8">
        <v>39650</v>
      </c>
      <c r="DF893">
        <v>1.241104E-3</v>
      </c>
      <c r="DG893" s="8">
        <v>39650</v>
      </c>
      <c r="DH893">
        <v>1.779E-6</v>
      </c>
      <c r="DM893" s="8">
        <v>39650</v>
      </c>
      <c r="DN893">
        <v>2.3859760000000002E-3</v>
      </c>
      <c r="DO893" s="8">
        <v>39650</v>
      </c>
      <c r="DP893">
        <v>2.9999999999999997E-8</v>
      </c>
      <c r="DS893" s="8">
        <v>39650</v>
      </c>
      <c r="DT893">
        <v>1.4810600000000001E-4</v>
      </c>
      <c r="DU893" s="8">
        <v>39650</v>
      </c>
      <c r="DV893">
        <v>5.7470000000000002E-6</v>
      </c>
      <c r="EA893" s="8">
        <v>39650</v>
      </c>
      <c r="EB893">
        <v>2.7107999999999999E-5</v>
      </c>
      <c r="EI893" s="8">
        <v>39650</v>
      </c>
      <c r="EJ893">
        <v>8.8278200000000003E-4</v>
      </c>
      <c r="EM893" s="8">
        <v>39650</v>
      </c>
      <c r="EN893">
        <v>1.4803999999999999E-5</v>
      </c>
      <c r="EO893" s="8">
        <v>39651</v>
      </c>
      <c r="EP893">
        <v>2.6299400000000001E-4</v>
      </c>
      <c r="ES893" s="8">
        <v>39650</v>
      </c>
      <c r="ET893">
        <v>5.1375200000000002E-4</v>
      </c>
      <c r="EY893" s="8">
        <v>39651</v>
      </c>
      <c r="EZ893">
        <v>4.4363000000000002E-5</v>
      </c>
      <c r="FE893" s="8">
        <v>39651</v>
      </c>
      <c r="FF893">
        <v>2.6737199999999999E-4</v>
      </c>
      <c r="FG893" s="8">
        <v>39650</v>
      </c>
      <c r="FH893">
        <v>1.3876120000000001E-3</v>
      </c>
      <c r="FI893" s="8">
        <v>39650</v>
      </c>
      <c r="FJ893">
        <v>6.6752200000000004E-4</v>
      </c>
      <c r="FO893" s="8">
        <v>39650</v>
      </c>
      <c r="FP893">
        <v>8.6879500000000001E-4</v>
      </c>
      <c r="FQ893" s="8">
        <v>39650</v>
      </c>
      <c r="FR893">
        <v>3.0509800000000001E-4</v>
      </c>
      <c r="FS893" s="8">
        <v>39650</v>
      </c>
      <c r="FT893">
        <v>4.0431E-5</v>
      </c>
      <c r="FU893" s="8">
        <v>39650</v>
      </c>
      <c r="FV893">
        <v>6.3577200000000005E-4</v>
      </c>
      <c r="FY893" s="8">
        <v>39650</v>
      </c>
      <c r="FZ893">
        <v>4.9722999999999998E-5</v>
      </c>
      <c r="GC893" s="8">
        <v>39650</v>
      </c>
      <c r="GD893">
        <v>8.0239999999999997E-6</v>
      </c>
    </row>
    <row r="894" spans="1:186" x14ac:dyDescent="0.25">
      <c r="A894" s="8">
        <v>39651</v>
      </c>
      <c r="B894">
        <v>2.075E-6</v>
      </c>
      <c r="C894" s="8">
        <v>39651</v>
      </c>
      <c r="D894">
        <v>4.9350000000000002E-6</v>
      </c>
      <c r="I894" s="8">
        <v>39651</v>
      </c>
      <c r="J894">
        <v>1.9399999999999999E-7</v>
      </c>
      <c r="K894" s="8">
        <v>39651</v>
      </c>
      <c r="L894">
        <v>2.2446515E-2</v>
      </c>
      <c r="M894" s="8">
        <v>39651</v>
      </c>
      <c r="N894">
        <v>2.3309999999999998E-6</v>
      </c>
      <c r="O894" s="8">
        <v>39651</v>
      </c>
      <c r="P894">
        <v>1.8017999999999999E-5</v>
      </c>
      <c r="Q894" s="8">
        <v>39651</v>
      </c>
      <c r="R894">
        <v>3.9456199999999999E-4</v>
      </c>
      <c r="S894" s="8">
        <v>39651</v>
      </c>
      <c r="T894">
        <v>1.9599E-4</v>
      </c>
      <c r="AE894" s="8">
        <v>39651</v>
      </c>
      <c r="AF894">
        <v>3.4916999999999998E-5</v>
      </c>
      <c r="AG894" s="8">
        <v>39652</v>
      </c>
      <c r="AH894">
        <v>1.4955799999999999E-4</v>
      </c>
      <c r="BA894" s="8">
        <v>39651</v>
      </c>
      <c r="BB894">
        <v>6.674E-6</v>
      </c>
      <c r="BE894" s="8">
        <v>39651</v>
      </c>
      <c r="BF894">
        <v>5.8640000000000001E-5</v>
      </c>
      <c r="BS894" s="8">
        <v>39651</v>
      </c>
      <c r="BT894">
        <v>1.3954200000000001E-3</v>
      </c>
      <c r="BW894" s="8">
        <v>39651</v>
      </c>
      <c r="BX894">
        <v>3.0010000000000002E-6</v>
      </c>
      <c r="BY894" s="8">
        <v>39651</v>
      </c>
      <c r="BZ894">
        <v>1.117746E-3</v>
      </c>
      <c r="CA894" s="8">
        <v>39651</v>
      </c>
      <c r="CB894">
        <v>6.3496400000000001E-4</v>
      </c>
      <c r="CC894" s="8">
        <v>39651</v>
      </c>
      <c r="CD894">
        <v>9.7515000000000004E-5</v>
      </c>
      <c r="CE894" s="8">
        <v>39651</v>
      </c>
      <c r="CF894">
        <v>1.5551000000000001E-5</v>
      </c>
      <c r="CG894" s="8">
        <v>39651</v>
      </c>
      <c r="CH894">
        <v>1.8332E-5</v>
      </c>
      <c r="CI894" s="8">
        <v>39651</v>
      </c>
      <c r="CJ894">
        <v>1.9570000000000001E-6</v>
      </c>
      <c r="CK894" s="8">
        <v>39651</v>
      </c>
      <c r="CL894">
        <v>3.8006000000000002E-5</v>
      </c>
      <c r="CM894" s="8">
        <v>39651</v>
      </c>
      <c r="CN894">
        <v>1.0000000000000001E-9</v>
      </c>
      <c r="CS894" s="8">
        <v>39651</v>
      </c>
      <c r="CT894">
        <v>1.762E-6</v>
      </c>
      <c r="CU894" s="8">
        <v>39651</v>
      </c>
      <c r="CV894">
        <v>7.3950000000000003E-6</v>
      </c>
      <c r="CW894" s="8">
        <v>39651</v>
      </c>
      <c r="CX894">
        <v>4.1310000000000001E-4</v>
      </c>
      <c r="CY894" s="8">
        <v>39651</v>
      </c>
      <c r="CZ894">
        <v>2.5769E-5</v>
      </c>
      <c r="DE894" s="8">
        <v>39651</v>
      </c>
      <c r="DF894">
        <v>1.129477E-3</v>
      </c>
      <c r="DG894" s="8">
        <v>39651</v>
      </c>
      <c r="DH894">
        <v>1.703E-6</v>
      </c>
      <c r="DM894" s="8">
        <v>39651</v>
      </c>
      <c r="DN894">
        <v>2.0193749999999999E-3</v>
      </c>
      <c r="DO894" s="8">
        <v>39651</v>
      </c>
      <c r="DP894">
        <v>2.7999999999999999E-8</v>
      </c>
      <c r="DS894" s="8">
        <v>39651</v>
      </c>
      <c r="DT894">
        <v>1.4736099999999999E-4</v>
      </c>
      <c r="DU894" s="8">
        <v>39651</v>
      </c>
      <c r="DV894">
        <v>5.4450000000000004E-6</v>
      </c>
      <c r="EA894" s="8">
        <v>39651</v>
      </c>
      <c r="EB894">
        <v>3.0077E-5</v>
      </c>
      <c r="EI894" s="8">
        <v>39651</v>
      </c>
      <c r="EJ894">
        <v>7.40083E-4</v>
      </c>
      <c r="EM894" s="8">
        <v>39651</v>
      </c>
      <c r="EN894">
        <v>1.4171E-5</v>
      </c>
      <c r="EO894" s="8">
        <v>39652</v>
      </c>
      <c r="EP894">
        <v>2.3414200000000001E-4</v>
      </c>
      <c r="ES894" s="8">
        <v>39651</v>
      </c>
      <c r="ET894">
        <v>4.7299400000000002E-4</v>
      </c>
      <c r="EY894" s="8">
        <v>39652</v>
      </c>
      <c r="EZ894">
        <v>4.5852000000000001E-5</v>
      </c>
      <c r="FE894" s="8">
        <v>39652</v>
      </c>
      <c r="FF894">
        <v>2.4305999999999999E-4</v>
      </c>
      <c r="FG894" s="8">
        <v>39651</v>
      </c>
      <c r="FH894">
        <v>1.3544329999999999E-3</v>
      </c>
      <c r="FI894" s="8">
        <v>39651</v>
      </c>
      <c r="FJ894">
        <v>6.2603300000000001E-4</v>
      </c>
      <c r="FO894" s="8">
        <v>39651</v>
      </c>
      <c r="FP894">
        <v>8.23733E-4</v>
      </c>
      <c r="FQ894" s="8">
        <v>39651</v>
      </c>
      <c r="FR894">
        <v>2.8768799999999997E-4</v>
      </c>
      <c r="FS894" s="8">
        <v>39651</v>
      </c>
      <c r="FT894">
        <v>4.3359000000000003E-5</v>
      </c>
      <c r="FU894" s="8">
        <v>39651</v>
      </c>
      <c r="FV894">
        <v>5.3870000000000003E-4</v>
      </c>
      <c r="FY894" s="8">
        <v>39651</v>
      </c>
      <c r="FZ894">
        <v>4.7080000000000003E-5</v>
      </c>
      <c r="GC894" s="8">
        <v>39651</v>
      </c>
      <c r="GD894">
        <v>7.6539999999999999E-6</v>
      </c>
    </row>
    <row r="895" spans="1:186" x14ac:dyDescent="0.25">
      <c r="A895" s="8">
        <v>39652</v>
      </c>
      <c r="B895">
        <v>1.7859999999999999E-6</v>
      </c>
      <c r="C895" s="8">
        <v>39652</v>
      </c>
      <c r="D895">
        <v>4.8860000000000003E-6</v>
      </c>
      <c r="I895" s="8">
        <v>39652</v>
      </c>
      <c r="J895">
        <v>1.98E-7</v>
      </c>
      <c r="K895" s="8">
        <v>39652</v>
      </c>
      <c r="L895">
        <v>1.9850491000000001E-2</v>
      </c>
      <c r="M895" s="8">
        <v>39652</v>
      </c>
      <c r="N895">
        <v>2.2850000000000001E-6</v>
      </c>
      <c r="O895" s="8">
        <v>39652</v>
      </c>
      <c r="P895">
        <v>1.8876E-5</v>
      </c>
      <c r="Q895" s="8">
        <v>39652</v>
      </c>
      <c r="R895">
        <v>3.6318899999999998E-4</v>
      </c>
      <c r="S895" s="8">
        <v>39652</v>
      </c>
      <c r="T895">
        <v>9.3635999999999996E-5</v>
      </c>
      <c r="AE895" s="8">
        <v>39652</v>
      </c>
      <c r="AF895">
        <v>3.3365000000000003E-5</v>
      </c>
      <c r="AG895" s="8">
        <v>39653</v>
      </c>
      <c r="AH895">
        <v>1.9075E-4</v>
      </c>
      <c r="BA895" s="8">
        <v>39652</v>
      </c>
      <c r="BB895">
        <v>2.1311999999999999E-5</v>
      </c>
      <c r="BE895" s="8">
        <v>39652</v>
      </c>
      <c r="BF895">
        <v>5.7500000000000002E-5</v>
      </c>
      <c r="BS895" s="8">
        <v>39652</v>
      </c>
      <c r="BT895">
        <v>1.2542320000000001E-3</v>
      </c>
      <c r="BW895" s="8">
        <v>39652</v>
      </c>
      <c r="BX895">
        <v>2.897E-6</v>
      </c>
      <c r="BY895" s="8">
        <v>39652</v>
      </c>
      <c r="BZ895">
        <v>1.107642E-3</v>
      </c>
      <c r="CA895" s="8">
        <v>39652</v>
      </c>
      <c r="CB895">
        <v>5.8563099999999998E-4</v>
      </c>
      <c r="CC895" s="8">
        <v>39652</v>
      </c>
      <c r="CD895">
        <v>9.4951999999999995E-5</v>
      </c>
      <c r="CE895" s="8">
        <v>39652</v>
      </c>
      <c r="CF895">
        <v>1.4844999999999999E-5</v>
      </c>
      <c r="CG895" s="8">
        <v>39652</v>
      </c>
      <c r="CH895">
        <v>1.8295E-5</v>
      </c>
      <c r="CI895" s="8">
        <v>39652</v>
      </c>
      <c r="CJ895">
        <v>1.9180000000000001E-6</v>
      </c>
      <c r="CK895" s="8">
        <v>39652</v>
      </c>
      <c r="CL895">
        <v>3.8285999999999999E-5</v>
      </c>
      <c r="CM895" s="8">
        <v>39652</v>
      </c>
      <c r="CN895">
        <v>1.0000000000000001E-9</v>
      </c>
      <c r="CS895" s="8">
        <v>39652</v>
      </c>
      <c r="CT895">
        <v>1.6789999999999999E-6</v>
      </c>
      <c r="CU895" s="8">
        <v>39652</v>
      </c>
      <c r="CV895">
        <v>6.686E-6</v>
      </c>
      <c r="CW895" s="8">
        <v>39652</v>
      </c>
      <c r="CX895">
        <v>3.92259E-4</v>
      </c>
      <c r="CY895" s="8">
        <v>39652</v>
      </c>
      <c r="CZ895">
        <v>1.9749999999999999E-5</v>
      </c>
      <c r="DE895" s="8">
        <v>39652</v>
      </c>
      <c r="DF895">
        <v>1.1231030000000001E-3</v>
      </c>
      <c r="DG895" s="8">
        <v>39652</v>
      </c>
      <c r="DH895">
        <v>1.635E-6</v>
      </c>
      <c r="DM895" s="8">
        <v>39652</v>
      </c>
      <c r="DN895">
        <v>1.940055E-3</v>
      </c>
      <c r="DO895" s="8">
        <v>39652</v>
      </c>
      <c r="DP895">
        <v>2.7999999999999999E-8</v>
      </c>
      <c r="DS895" s="8">
        <v>39652</v>
      </c>
      <c r="DT895">
        <v>1.3077499999999999E-4</v>
      </c>
      <c r="DU895" s="8">
        <v>39652</v>
      </c>
      <c r="DV895">
        <v>5.2109999999999997E-6</v>
      </c>
      <c r="EA895" s="8">
        <v>39652</v>
      </c>
      <c r="EB895">
        <v>3.7849999999999998E-5</v>
      </c>
      <c r="EI895" s="8">
        <v>39652</v>
      </c>
      <c r="EJ895">
        <v>7.4654599999999995E-4</v>
      </c>
      <c r="EM895" s="8">
        <v>39652</v>
      </c>
      <c r="EN895">
        <v>1.3484E-5</v>
      </c>
      <c r="EO895" s="8">
        <v>39653</v>
      </c>
      <c r="EP895">
        <v>2.9750600000000001E-4</v>
      </c>
      <c r="ES895" s="8">
        <v>39652</v>
      </c>
      <c r="ET895">
        <v>4.5839900000000001E-4</v>
      </c>
      <c r="EY895" s="8">
        <v>39653</v>
      </c>
      <c r="EZ895">
        <v>9.7246999999999999E-5</v>
      </c>
      <c r="FE895" s="8">
        <v>39653</v>
      </c>
      <c r="FF895">
        <v>3.1480100000000002E-4</v>
      </c>
      <c r="FG895" s="8">
        <v>39652</v>
      </c>
      <c r="FH895">
        <v>1.321324E-3</v>
      </c>
      <c r="FI895" s="8">
        <v>39652</v>
      </c>
      <c r="FJ895">
        <v>6.8254899999999996E-4</v>
      </c>
      <c r="FO895" s="8">
        <v>39652</v>
      </c>
      <c r="FP895">
        <v>7.6609099999999999E-4</v>
      </c>
      <c r="FQ895" s="8">
        <v>39652</v>
      </c>
      <c r="FR895">
        <v>2.6732900000000001E-4</v>
      </c>
      <c r="FS895" s="8">
        <v>39652</v>
      </c>
      <c r="FT895">
        <v>4.0445999999999999E-5</v>
      </c>
      <c r="FU895" s="8">
        <v>39652</v>
      </c>
      <c r="FV895">
        <v>5.2126400000000002E-4</v>
      </c>
      <c r="FY895" s="8">
        <v>39652</v>
      </c>
      <c r="FZ895">
        <v>4.5453E-5</v>
      </c>
      <c r="GC895" s="8">
        <v>39652</v>
      </c>
      <c r="GD895">
        <v>8.3839999999999997E-6</v>
      </c>
    </row>
    <row r="896" spans="1:186" x14ac:dyDescent="0.25">
      <c r="A896" s="8">
        <v>39653</v>
      </c>
      <c r="B896">
        <v>2.0250000000000001E-6</v>
      </c>
      <c r="C896" s="8">
        <v>39653</v>
      </c>
      <c r="D896">
        <v>4.9200000000000003E-6</v>
      </c>
      <c r="I896" s="8">
        <v>39653</v>
      </c>
      <c r="J896">
        <v>2.6199999999999999E-7</v>
      </c>
      <c r="K896" s="8">
        <v>39653</v>
      </c>
      <c r="L896">
        <v>2.4549418E-2</v>
      </c>
      <c r="M896" s="8">
        <v>39653</v>
      </c>
      <c r="N896">
        <v>2.5890000000000001E-6</v>
      </c>
      <c r="O896" s="8">
        <v>39653</v>
      </c>
      <c r="P896">
        <v>1.8859999999999999E-5</v>
      </c>
      <c r="Q896" s="8">
        <v>39653</v>
      </c>
      <c r="R896">
        <v>3.86296E-4</v>
      </c>
      <c r="S896" s="8">
        <v>39653</v>
      </c>
      <c r="T896">
        <v>7.7404999999999995E-5</v>
      </c>
      <c r="AE896" s="8">
        <v>39653</v>
      </c>
      <c r="AF896">
        <v>4.7246000000000001E-5</v>
      </c>
      <c r="AG896" s="8">
        <v>39654</v>
      </c>
      <c r="AH896">
        <v>1.7884500000000001E-4</v>
      </c>
      <c r="BA896" s="8">
        <v>39653</v>
      </c>
      <c r="BB896">
        <v>2.1866E-5</v>
      </c>
      <c r="BE896" s="8">
        <v>39653</v>
      </c>
      <c r="BF896">
        <v>6.3942999999999994E-5</v>
      </c>
      <c r="BS896" s="8">
        <v>39653</v>
      </c>
      <c r="BT896">
        <v>1.38119E-3</v>
      </c>
      <c r="BW896" s="8">
        <v>39653</v>
      </c>
      <c r="BX896">
        <v>2.915E-6</v>
      </c>
      <c r="BY896" s="8">
        <v>39653</v>
      </c>
      <c r="BZ896">
        <v>1.2509050000000001E-3</v>
      </c>
      <c r="CA896" s="8">
        <v>39653</v>
      </c>
      <c r="CB896">
        <v>6.7101699999999999E-4</v>
      </c>
      <c r="CC896" s="8">
        <v>39653</v>
      </c>
      <c r="CD896">
        <v>1.05952E-4</v>
      </c>
      <c r="CE896" s="8">
        <v>39653</v>
      </c>
      <c r="CF896">
        <v>1.6163000000000001E-5</v>
      </c>
      <c r="CG896" s="8">
        <v>39653</v>
      </c>
      <c r="CH896">
        <v>1.7839E-5</v>
      </c>
      <c r="CI896" s="8">
        <v>39653</v>
      </c>
      <c r="CJ896">
        <v>2.1409999999999999E-6</v>
      </c>
      <c r="CK896" s="8">
        <v>39653</v>
      </c>
      <c r="CL896">
        <v>4.1158000000000001E-5</v>
      </c>
      <c r="CM896" s="8">
        <v>39653</v>
      </c>
      <c r="CN896">
        <v>1.0000000000000001E-9</v>
      </c>
      <c r="CS896" s="8">
        <v>39653</v>
      </c>
      <c r="CT896">
        <v>1.4869999999999999E-6</v>
      </c>
      <c r="CU896" s="8">
        <v>39653</v>
      </c>
      <c r="CV896">
        <v>8.2749999999999995E-6</v>
      </c>
      <c r="CW896" s="8">
        <v>39653</v>
      </c>
      <c r="CX896">
        <v>4.4117100000000002E-4</v>
      </c>
      <c r="CY896" s="8">
        <v>39653</v>
      </c>
      <c r="CZ896">
        <v>2.1472999999999999E-5</v>
      </c>
      <c r="DE896" s="8">
        <v>39653</v>
      </c>
      <c r="DF896">
        <v>1.212266E-3</v>
      </c>
      <c r="DG896" s="8">
        <v>39653</v>
      </c>
      <c r="DH896">
        <v>1.497E-6</v>
      </c>
      <c r="DM896" s="8">
        <v>39653</v>
      </c>
      <c r="DN896">
        <v>2.2100380000000001E-3</v>
      </c>
      <c r="DO896" s="8">
        <v>39653</v>
      </c>
      <c r="DP896">
        <v>3.5999999999999998E-8</v>
      </c>
      <c r="DS896" s="8">
        <v>39653</v>
      </c>
      <c r="DT896">
        <v>1.44513E-4</v>
      </c>
      <c r="DU896" s="8">
        <v>39653</v>
      </c>
      <c r="DV896">
        <v>5.6350000000000003E-6</v>
      </c>
      <c r="EA896" s="8">
        <v>39653</v>
      </c>
      <c r="EB896">
        <v>3.4860000000000002E-5</v>
      </c>
      <c r="EI896" s="8">
        <v>39653</v>
      </c>
      <c r="EJ896">
        <v>8.05265E-4</v>
      </c>
      <c r="EM896" s="8">
        <v>39653</v>
      </c>
      <c r="EN896">
        <v>1.5299E-5</v>
      </c>
      <c r="EO896" s="8">
        <v>39654</v>
      </c>
      <c r="EP896">
        <v>2.7785599999999999E-4</v>
      </c>
      <c r="ES896" s="8">
        <v>39653</v>
      </c>
      <c r="ET896">
        <v>5.40688E-4</v>
      </c>
      <c r="EY896" s="8">
        <v>39654</v>
      </c>
      <c r="EZ896">
        <v>8.8858999999999997E-5</v>
      </c>
      <c r="FE896" s="8">
        <v>39654</v>
      </c>
      <c r="FF896">
        <v>3.0178799999999999E-4</v>
      </c>
      <c r="FG896" s="8">
        <v>39653</v>
      </c>
      <c r="FH896">
        <v>1.430536E-3</v>
      </c>
      <c r="FI896" s="8">
        <v>39653</v>
      </c>
      <c r="FJ896">
        <v>7.6753499999999996E-4</v>
      </c>
      <c r="FO896" s="8">
        <v>39653</v>
      </c>
      <c r="FP896">
        <v>8.2828299999999997E-4</v>
      </c>
      <c r="FQ896" s="8">
        <v>39653</v>
      </c>
      <c r="FR896">
        <v>2.22E-4</v>
      </c>
      <c r="FS896" s="8">
        <v>39653</v>
      </c>
      <c r="FT896">
        <v>4.2484000000000002E-5</v>
      </c>
      <c r="FU896" s="8">
        <v>39653</v>
      </c>
      <c r="FV896">
        <v>6.2870700000000005E-4</v>
      </c>
      <c r="FY896" s="8">
        <v>39653</v>
      </c>
      <c r="FZ896">
        <v>5.1635000000000003E-5</v>
      </c>
      <c r="GC896" s="8">
        <v>39653</v>
      </c>
      <c r="GD896">
        <v>9.4180000000000003E-6</v>
      </c>
    </row>
    <row r="897" spans="1:186" x14ac:dyDescent="0.25">
      <c r="A897" s="8">
        <v>39654</v>
      </c>
      <c r="B897">
        <v>1.9290000000000001E-6</v>
      </c>
      <c r="C897" s="8">
        <v>39654</v>
      </c>
      <c r="D897">
        <v>4.5379999999999996E-6</v>
      </c>
      <c r="I897" s="8">
        <v>39654</v>
      </c>
      <c r="J897">
        <v>2.5699999999999999E-7</v>
      </c>
      <c r="K897" s="8">
        <v>39654</v>
      </c>
      <c r="L897">
        <v>2.4777977999999999E-2</v>
      </c>
      <c r="M897" s="8">
        <v>39654</v>
      </c>
      <c r="N897">
        <v>2.5610000000000001E-6</v>
      </c>
      <c r="O897" s="8">
        <v>39654</v>
      </c>
      <c r="P897">
        <v>1.8399000000000001E-5</v>
      </c>
      <c r="Q897" s="8">
        <v>39654</v>
      </c>
      <c r="R897">
        <v>3.4857399999999999E-4</v>
      </c>
      <c r="S897" s="8">
        <v>39654</v>
      </c>
      <c r="T897">
        <v>7.7673E-5</v>
      </c>
      <c r="AE897" s="8">
        <v>39654</v>
      </c>
      <c r="AF897">
        <v>4.0710000000000002E-5</v>
      </c>
      <c r="AG897" s="8">
        <v>39657</v>
      </c>
      <c r="AH897">
        <v>1.9790399999999999E-4</v>
      </c>
      <c r="BA897" s="8">
        <v>39654</v>
      </c>
      <c r="BB897">
        <v>2.2895999999999999E-5</v>
      </c>
      <c r="BE897" s="8">
        <v>39654</v>
      </c>
      <c r="BF897">
        <v>6.0204000000000002E-5</v>
      </c>
      <c r="BS897" s="8">
        <v>39654</v>
      </c>
      <c r="BT897">
        <v>1.3475589999999999E-3</v>
      </c>
      <c r="BW897" s="8">
        <v>39654</v>
      </c>
      <c r="BX897">
        <v>2.7580000000000001E-6</v>
      </c>
      <c r="BY897" s="8">
        <v>39654</v>
      </c>
      <c r="BZ897">
        <v>1.2855570000000001E-3</v>
      </c>
      <c r="CA897" s="8">
        <v>39654</v>
      </c>
      <c r="CB897">
        <v>6.7998199999999998E-4</v>
      </c>
      <c r="CC897" s="8">
        <v>39654</v>
      </c>
      <c r="CD897">
        <v>1.06801E-4</v>
      </c>
      <c r="CE897" s="8">
        <v>39654</v>
      </c>
      <c r="CF897">
        <v>1.5756999999999998E-5</v>
      </c>
      <c r="CG897" s="8">
        <v>39654</v>
      </c>
      <c r="CH897">
        <v>1.8457999999999998E-5</v>
      </c>
      <c r="CI897" s="8">
        <v>39654</v>
      </c>
      <c r="CJ897">
        <v>2.0430000000000002E-6</v>
      </c>
      <c r="CK897" s="8">
        <v>39654</v>
      </c>
      <c r="CL897">
        <v>3.9662000000000001E-5</v>
      </c>
      <c r="CM897" s="8">
        <v>39654</v>
      </c>
      <c r="CN897">
        <v>1.0000000000000001E-9</v>
      </c>
      <c r="CS897" s="8">
        <v>39654</v>
      </c>
      <c r="CT897">
        <v>1.398E-6</v>
      </c>
      <c r="CU897" s="8">
        <v>39654</v>
      </c>
      <c r="CV897">
        <v>7.7409999999999992E-6</v>
      </c>
      <c r="CW897" s="8">
        <v>39654</v>
      </c>
      <c r="CX897">
        <v>4.6334700000000002E-4</v>
      </c>
      <c r="CY897" s="8">
        <v>39654</v>
      </c>
      <c r="CZ897">
        <v>1.9587000000000001E-5</v>
      </c>
      <c r="DE897" s="8">
        <v>39654</v>
      </c>
      <c r="DF897">
        <v>1.1997850000000001E-3</v>
      </c>
      <c r="DG897" s="8">
        <v>39654</v>
      </c>
      <c r="DH897">
        <v>1.499E-6</v>
      </c>
      <c r="DM897" s="8">
        <v>39654</v>
      </c>
      <c r="DN897">
        <v>2.3511370000000001E-3</v>
      </c>
      <c r="DO897" s="8">
        <v>39654</v>
      </c>
      <c r="DP897">
        <v>3.4E-8</v>
      </c>
      <c r="DS897" s="8">
        <v>39654</v>
      </c>
      <c r="DT897">
        <v>2.0555000000000001E-4</v>
      </c>
      <c r="DU897" s="8">
        <v>39654</v>
      </c>
      <c r="DV897">
        <v>5.5010000000000004E-6</v>
      </c>
      <c r="EA897" s="8">
        <v>39654</v>
      </c>
      <c r="EB897">
        <v>3.1461000000000003E-5</v>
      </c>
      <c r="EI897" s="8">
        <v>39654</v>
      </c>
      <c r="EJ897">
        <v>7.9581900000000002E-4</v>
      </c>
      <c r="EM897" s="8">
        <v>39654</v>
      </c>
      <c r="EN897">
        <v>1.4651000000000001E-5</v>
      </c>
      <c r="EO897" s="8">
        <v>39657</v>
      </c>
      <c r="EP897">
        <v>3.1364799999999998E-4</v>
      </c>
      <c r="ES897" s="8">
        <v>39654</v>
      </c>
      <c r="ET897">
        <v>5.2471099999999997E-4</v>
      </c>
      <c r="EY897" s="8">
        <v>39657</v>
      </c>
      <c r="EZ897">
        <v>9.0803000000000005E-5</v>
      </c>
      <c r="FE897" s="8">
        <v>39657</v>
      </c>
      <c r="FF897">
        <v>3.22236E-4</v>
      </c>
      <c r="FG897" s="8">
        <v>39654</v>
      </c>
      <c r="FH897">
        <v>1.422736E-3</v>
      </c>
      <c r="FI897" s="8">
        <v>39654</v>
      </c>
      <c r="FJ897">
        <v>7.7499600000000002E-4</v>
      </c>
      <c r="FO897" s="8">
        <v>39654</v>
      </c>
      <c r="FP897">
        <v>7.9425000000000003E-4</v>
      </c>
      <c r="FQ897" s="8">
        <v>39654</v>
      </c>
      <c r="FR897">
        <v>2.1395799999999999E-4</v>
      </c>
      <c r="FS897" s="8">
        <v>39654</v>
      </c>
      <c r="FT897">
        <v>4.2143E-5</v>
      </c>
      <c r="FU897" s="8">
        <v>39654</v>
      </c>
      <c r="FV897">
        <v>6.3197399999999999E-4</v>
      </c>
      <c r="FY897" s="8">
        <v>39654</v>
      </c>
      <c r="FZ897">
        <v>5.2450000000000001E-5</v>
      </c>
      <c r="GC897" s="8">
        <v>39654</v>
      </c>
      <c r="GD897">
        <v>9.0140000000000004E-6</v>
      </c>
    </row>
    <row r="898" spans="1:186" x14ac:dyDescent="0.25">
      <c r="A898" s="8">
        <v>39657</v>
      </c>
      <c r="B898">
        <v>2.2819999999999999E-6</v>
      </c>
      <c r="C898" s="8">
        <v>39657</v>
      </c>
      <c r="D898">
        <v>4.9169999999999997E-6</v>
      </c>
      <c r="I898" s="8">
        <v>39657</v>
      </c>
      <c r="J898">
        <v>2.7599999999999998E-7</v>
      </c>
      <c r="K898" s="8">
        <v>39657</v>
      </c>
      <c r="L898">
        <v>3.2898151E-2</v>
      </c>
      <c r="M898" s="8">
        <v>39657</v>
      </c>
      <c r="N898">
        <v>2.7140000000000002E-6</v>
      </c>
      <c r="O898" s="8">
        <v>39657</v>
      </c>
      <c r="P898">
        <v>1.0210999999999999E-5</v>
      </c>
      <c r="Q898" s="8">
        <v>39657</v>
      </c>
      <c r="R898">
        <v>3.52383E-4</v>
      </c>
      <c r="S898" s="8">
        <v>39657</v>
      </c>
      <c r="T898">
        <v>7.9606999999999999E-5</v>
      </c>
      <c r="AE898" s="8">
        <v>39657</v>
      </c>
      <c r="AF898">
        <v>3.9360000000000003E-5</v>
      </c>
      <c r="AG898" s="8">
        <v>39658</v>
      </c>
      <c r="AH898">
        <v>1.82051E-4</v>
      </c>
      <c r="BA898" s="8">
        <v>39657</v>
      </c>
      <c r="BB898">
        <v>2.5037000000000001E-5</v>
      </c>
      <c r="BE898" s="8">
        <v>39657</v>
      </c>
      <c r="BF898">
        <v>7.1507000000000005E-5</v>
      </c>
      <c r="BS898" s="8">
        <v>39657</v>
      </c>
      <c r="BT898">
        <v>1.3555380000000001E-3</v>
      </c>
      <c r="BW898" s="8">
        <v>39657</v>
      </c>
      <c r="BX898">
        <v>3.2729999999999998E-6</v>
      </c>
      <c r="BY898" s="8">
        <v>39657</v>
      </c>
      <c r="BZ898">
        <v>1.4247559999999999E-3</v>
      </c>
      <c r="CA898" s="8">
        <v>39657</v>
      </c>
      <c r="CB898">
        <v>7.2641000000000003E-4</v>
      </c>
      <c r="CC898" s="8">
        <v>39657</v>
      </c>
      <c r="CD898">
        <v>1.13071E-4</v>
      </c>
      <c r="CE898" s="8">
        <v>39657</v>
      </c>
      <c r="CF898">
        <v>1.6878E-5</v>
      </c>
      <c r="CG898" s="8">
        <v>39657</v>
      </c>
      <c r="CH898">
        <v>2.0343000000000002E-5</v>
      </c>
      <c r="CI898" s="8">
        <v>39657</v>
      </c>
      <c r="CJ898">
        <v>2.1380000000000001E-6</v>
      </c>
      <c r="CK898" s="8">
        <v>39657</v>
      </c>
      <c r="CL898">
        <v>4.2932000000000002E-5</v>
      </c>
      <c r="CM898" s="8">
        <v>39657</v>
      </c>
      <c r="CN898">
        <v>1.0000000000000001E-9</v>
      </c>
      <c r="CS898" s="8">
        <v>39657</v>
      </c>
      <c r="CT898">
        <v>1.3230000000000001E-6</v>
      </c>
      <c r="CU898" s="8">
        <v>39657</v>
      </c>
      <c r="CV898">
        <v>8.1370000000000002E-6</v>
      </c>
      <c r="CW898" s="8">
        <v>39657</v>
      </c>
      <c r="CX898">
        <v>4.8337100000000002E-4</v>
      </c>
      <c r="CY898" s="8">
        <v>39657</v>
      </c>
      <c r="CZ898">
        <v>2.0900999999999999E-5</v>
      </c>
      <c r="DE898" s="8">
        <v>39657</v>
      </c>
      <c r="DF898">
        <v>1.333842E-3</v>
      </c>
      <c r="DG898" s="8">
        <v>39657</v>
      </c>
      <c r="DH898">
        <v>1.688E-6</v>
      </c>
      <c r="DM898" s="8">
        <v>39657</v>
      </c>
      <c r="DN898">
        <v>2.6912630000000002E-3</v>
      </c>
      <c r="DO898" s="8">
        <v>39657</v>
      </c>
      <c r="DP898">
        <v>3.7E-8</v>
      </c>
      <c r="DS898" s="8">
        <v>39657</v>
      </c>
      <c r="DT898">
        <v>1.94952E-4</v>
      </c>
      <c r="DU898" s="8">
        <v>39657</v>
      </c>
      <c r="DV898">
        <v>5.5999999999999997E-6</v>
      </c>
      <c r="EA898" s="8">
        <v>39657</v>
      </c>
      <c r="EB898">
        <v>3.1248000000000003E-5</v>
      </c>
      <c r="EI898" s="8">
        <v>39657</v>
      </c>
      <c r="EJ898">
        <v>8.5630500000000002E-4</v>
      </c>
      <c r="EM898" s="8">
        <v>39657</v>
      </c>
      <c r="EN898">
        <v>1.5916000000000001E-5</v>
      </c>
      <c r="EO898" s="8">
        <v>39658</v>
      </c>
      <c r="EP898">
        <v>2.7812099999999999E-4</v>
      </c>
      <c r="ES898" s="8">
        <v>39657</v>
      </c>
      <c r="ET898">
        <v>5.7357700000000003E-4</v>
      </c>
      <c r="EY898" s="8">
        <v>39658</v>
      </c>
      <c r="EZ898">
        <v>9.2309E-5</v>
      </c>
      <c r="FE898" s="8">
        <v>39658</v>
      </c>
      <c r="FF898">
        <v>2.9093599999999999E-4</v>
      </c>
      <c r="FG898" s="8">
        <v>39657</v>
      </c>
      <c r="FH898">
        <v>1.482106E-3</v>
      </c>
      <c r="FI898" s="8">
        <v>39657</v>
      </c>
      <c r="FJ898">
        <v>7.5635399999999999E-4</v>
      </c>
      <c r="FO898" s="8">
        <v>39657</v>
      </c>
      <c r="FP898">
        <v>8.5211100000000001E-4</v>
      </c>
      <c r="FQ898" s="8">
        <v>39657</v>
      </c>
      <c r="FR898">
        <v>2.2358499999999999E-4</v>
      </c>
      <c r="FS898" s="8">
        <v>39657</v>
      </c>
      <c r="FT898">
        <v>4.4888999999999997E-5</v>
      </c>
      <c r="FU898" s="8">
        <v>39657</v>
      </c>
      <c r="FV898">
        <v>7.1142799999999995E-4</v>
      </c>
      <c r="FY898" s="8">
        <v>39657</v>
      </c>
      <c r="FZ898">
        <v>5.4923999999999998E-5</v>
      </c>
      <c r="GC898" s="8">
        <v>39657</v>
      </c>
      <c r="GD898">
        <v>9.5429999999999999E-6</v>
      </c>
    </row>
    <row r="899" spans="1:186" x14ac:dyDescent="0.25">
      <c r="A899" s="8">
        <v>39658</v>
      </c>
      <c r="B899">
        <v>2.1799999999999999E-6</v>
      </c>
      <c r="C899" s="8">
        <v>39658</v>
      </c>
      <c r="D899">
        <v>4.9150000000000004E-6</v>
      </c>
      <c r="I899" s="8">
        <v>39658</v>
      </c>
      <c r="J899">
        <v>2.6600000000000003E-7</v>
      </c>
      <c r="K899" s="8">
        <v>39658</v>
      </c>
      <c r="L899">
        <v>2.8854741999999999E-2</v>
      </c>
      <c r="M899" s="8">
        <v>39658</v>
      </c>
      <c r="N899">
        <v>2.588E-6</v>
      </c>
      <c r="O899" s="8">
        <v>39658</v>
      </c>
      <c r="P899">
        <v>1.0200999999999999E-5</v>
      </c>
      <c r="Q899" s="8">
        <v>39658</v>
      </c>
      <c r="R899">
        <v>3.3819299999999998E-4</v>
      </c>
      <c r="S899" s="8">
        <v>39658</v>
      </c>
      <c r="T899">
        <v>7.5128000000000003E-5</v>
      </c>
      <c r="AE899" s="8">
        <v>39658</v>
      </c>
      <c r="AF899">
        <v>4.1313999999999998E-5</v>
      </c>
      <c r="AG899" s="8">
        <v>39659</v>
      </c>
      <c r="AH899">
        <v>1.75866E-4</v>
      </c>
      <c r="BA899" s="8">
        <v>39658</v>
      </c>
      <c r="BB899">
        <v>2.3674999999999999E-5</v>
      </c>
      <c r="BE899" s="8">
        <v>39658</v>
      </c>
      <c r="BF899">
        <v>6.7174000000000004E-5</v>
      </c>
      <c r="BS899" s="8">
        <v>39658</v>
      </c>
      <c r="BT899">
        <v>1.329544E-3</v>
      </c>
      <c r="BW899" s="8">
        <v>39658</v>
      </c>
      <c r="BX899">
        <v>3.0900000000000001E-6</v>
      </c>
      <c r="BY899" s="8">
        <v>39658</v>
      </c>
      <c r="BZ899">
        <v>1.2421979999999999E-3</v>
      </c>
      <c r="CA899" s="8">
        <v>39658</v>
      </c>
      <c r="CB899">
        <v>6.6999699999999998E-4</v>
      </c>
      <c r="CC899" s="8">
        <v>39658</v>
      </c>
      <c r="CD899">
        <v>1.0605199999999999E-4</v>
      </c>
      <c r="CE899" s="8">
        <v>39658</v>
      </c>
      <c r="CF899">
        <v>1.5967000000000001E-5</v>
      </c>
      <c r="CG899" s="8">
        <v>39658</v>
      </c>
      <c r="CH899">
        <v>2.0169E-5</v>
      </c>
      <c r="CI899" s="8">
        <v>39658</v>
      </c>
      <c r="CJ899">
        <v>2.0310000000000001E-6</v>
      </c>
      <c r="CK899" s="8">
        <v>39658</v>
      </c>
      <c r="CL899">
        <v>4.0639000000000002E-5</v>
      </c>
      <c r="CM899" s="8">
        <v>39658</v>
      </c>
      <c r="CN899">
        <v>0</v>
      </c>
      <c r="CS899" s="8">
        <v>39658</v>
      </c>
      <c r="CT899">
        <v>1.2580000000000001E-6</v>
      </c>
      <c r="CU899" s="8">
        <v>39658</v>
      </c>
      <c r="CV899">
        <v>7.8450000000000003E-6</v>
      </c>
      <c r="CW899" s="8">
        <v>39658</v>
      </c>
      <c r="CX899">
        <v>4.4712099999999998E-4</v>
      </c>
      <c r="CY899" s="8">
        <v>39658</v>
      </c>
      <c r="CZ899">
        <v>1.9762000000000002E-5</v>
      </c>
      <c r="DE899" s="8">
        <v>39658</v>
      </c>
      <c r="DF899">
        <v>1.075358E-3</v>
      </c>
      <c r="DG899" s="8">
        <v>39658</v>
      </c>
      <c r="DH899">
        <v>1.606E-6</v>
      </c>
      <c r="DM899" s="8">
        <v>39658</v>
      </c>
      <c r="DN899">
        <v>2.3912849999999999E-3</v>
      </c>
      <c r="DO899" s="8">
        <v>39658</v>
      </c>
      <c r="DP899">
        <v>3.5000000000000002E-8</v>
      </c>
      <c r="DS899" s="8">
        <v>39658</v>
      </c>
      <c r="DT899">
        <v>1.8150800000000001E-4</v>
      </c>
      <c r="DU899" s="8">
        <v>39658</v>
      </c>
      <c r="DV899">
        <v>5.4859999999999997E-6</v>
      </c>
      <c r="EA899" s="8">
        <v>39658</v>
      </c>
      <c r="EB899">
        <v>3.0839000000000001E-5</v>
      </c>
      <c r="EI899" s="8">
        <v>39658</v>
      </c>
      <c r="EJ899">
        <v>7.3397600000000001E-4</v>
      </c>
      <c r="EM899" s="8">
        <v>39658</v>
      </c>
      <c r="EN899">
        <v>1.5077E-5</v>
      </c>
      <c r="EO899" s="8">
        <v>39659</v>
      </c>
      <c r="EP899">
        <v>2.58084E-4</v>
      </c>
      <c r="ES899" s="8">
        <v>39658</v>
      </c>
      <c r="ET899">
        <v>5.24052E-4</v>
      </c>
      <c r="EY899" s="8">
        <v>39659</v>
      </c>
      <c r="EZ899">
        <v>8.9685000000000006E-5</v>
      </c>
      <c r="FE899" s="8">
        <v>39659</v>
      </c>
      <c r="FF899">
        <v>2.84257E-4</v>
      </c>
      <c r="FG899" s="8">
        <v>39658</v>
      </c>
      <c r="FH899">
        <v>1.376663E-3</v>
      </c>
      <c r="FI899" s="8">
        <v>39658</v>
      </c>
      <c r="FJ899">
        <v>6.9563899999999996E-4</v>
      </c>
      <c r="FO899" s="8">
        <v>39658</v>
      </c>
      <c r="FP899">
        <v>8.0151199999999999E-4</v>
      </c>
      <c r="FQ899" s="8">
        <v>39658</v>
      </c>
      <c r="FR899">
        <v>2.0848500000000001E-4</v>
      </c>
      <c r="FS899" s="8">
        <v>39658</v>
      </c>
      <c r="FT899">
        <v>4.2629999999999997E-5</v>
      </c>
      <c r="FU899" s="8">
        <v>39658</v>
      </c>
      <c r="FV899">
        <v>6.1123500000000001E-4</v>
      </c>
      <c r="FY899" s="8">
        <v>39658</v>
      </c>
      <c r="FZ899">
        <v>5.1835000000000001E-5</v>
      </c>
      <c r="GC899" s="8">
        <v>39658</v>
      </c>
      <c r="GD899">
        <v>9.0219999999999993E-6</v>
      </c>
    </row>
    <row r="900" spans="1:186" x14ac:dyDescent="0.25">
      <c r="A900" s="8">
        <v>39659</v>
      </c>
      <c r="B900">
        <v>1.832E-6</v>
      </c>
      <c r="C900" s="8">
        <v>39659</v>
      </c>
      <c r="D900">
        <v>4.7480000000000001E-6</v>
      </c>
      <c r="I900" s="8">
        <v>39659</v>
      </c>
      <c r="J900">
        <v>2.6100000000000002E-7</v>
      </c>
      <c r="K900" s="8">
        <v>39659</v>
      </c>
      <c r="L900">
        <v>2.7070029999999998E-2</v>
      </c>
      <c r="M900" s="8">
        <v>39659</v>
      </c>
      <c r="N900">
        <v>2.5349999999999999E-6</v>
      </c>
      <c r="O900" s="8">
        <v>39659</v>
      </c>
      <c r="P900">
        <v>9.0040000000000005E-6</v>
      </c>
      <c r="Q900" s="8">
        <v>39659</v>
      </c>
      <c r="R900">
        <v>3.1747999999999998E-4</v>
      </c>
      <c r="S900" s="8">
        <v>39659</v>
      </c>
      <c r="T900">
        <v>7.1233000000000001E-5</v>
      </c>
      <c r="AE900" s="8">
        <v>39659</v>
      </c>
      <c r="AF900">
        <v>4.1294000000000001E-5</v>
      </c>
      <c r="AG900" s="8">
        <v>39660</v>
      </c>
      <c r="AH900">
        <v>1.6737100000000001E-4</v>
      </c>
      <c r="BA900" s="8">
        <v>39659</v>
      </c>
      <c r="BB900">
        <v>2.2846000000000001E-5</v>
      </c>
      <c r="BE900" s="8">
        <v>39659</v>
      </c>
      <c r="BF900">
        <v>6.5815000000000006E-5</v>
      </c>
      <c r="BS900" s="8">
        <v>39659</v>
      </c>
      <c r="BT900">
        <v>1.334734E-3</v>
      </c>
      <c r="BW900" s="8">
        <v>39659</v>
      </c>
      <c r="BX900">
        <v>3.0960000000000001E-6</v>
      </c>
      <c r="BY900" s="8">
        <v>39659</v>
      </c>
      <c r="BZ900">
        <v>1.14237E-3</v>
      </c>
      <c r="CA900" s="8">
        <v>39659</v>
      </c>
      <c r="CB900">
        <v>7.1476199999999997E-4</v>
      </c>
      <c r="CC900" s="8">
        <v>39659</v>
      </c>
      <c r="CD900">
        <v>9.747E-5</v>
      </c>
      <c r="CE900" s="8">
        <v>39659</v>
      </c>
      <c r="CF900">
        <v>1.5421999999999999E-5</v>
      </c>
      <c r="CG900" s="8">
        <v>39659</v>
      </c>
      <c r="CH900">
        <v>1.8036000000000001E-5</v>
      </c>
      <c r="CI900" s="8">
        <v>39659</v>
      </c>
      <c r="CJ900">
        <v>2.024E-6</v>
      </c>
      <c r="CK900" s="8">
        <v>39659</v>
      </c>
      <c r="CL900">
        <v>4.0497999999999997E-5</v>
      </c>
      <c r="CM900" s="8">
        <v>39659</v>
      </c>
      <c r="CN900">
        <v>0</v>
      </c>
      <c r="CS900" s="8">
        <v>39659</v>
      </c>
      <c r="CT900">
        <v>1.3629999999999999E-6</v>
      </c>
      <c r="CU900" s="8">
        <v>39659</v>
      </c>
      <c r="CV900">
        <v>7.5290000000000003E-6</v>
      </c>
      <c r="CW900" s="8">
        <v>39659</v>
      </c>
      <c r="CX900">
        <v>4.5808200000000001E-4</v>
      </c>
      <c r="CY900" s="8">
        <v>39659</v>
      </c>
      <c r="CZ900">
        <v>1.8909000000000001E-5</v>
      </c>
      <c r="DE900" s="8">
        <v>39659</v>
      </c>
      <c r="DF900">
        <v>1.138156E-3</v>
      </c>
      <c r="DG900" s="8">
        <v>39659</v>
      </c>
      <c r="DH900">
        <v>1.528E-6</v>
      </c>
      <c r="DM900" s="8">
        <v>39659</v>
      </c>
      <c r="DN900">
        <v>2.0387550000000002E-3</v>
      </c>
      <c r="DO900" s="8">
        <v>39659</v>
      </c>
      <c r="DP900">
        <v>3.5000000000000002E-8</v>
      </c>
      <c r="DS900" s="8">
        <v>39659</v>
      </c>
      <c r="DT900">
        <v>1.8754500000000001E-4</v>
      </c>
      <c r="DU900" s="8">
        <v>39659</v>
      </c>
      <c r="DV900">
        <v>5.3399999999999997E-6</v>
      </c>
      <c r="EA900" s="8">
        <v>39659</v>
      </c>
      <c r="EB900">
        <v>2.9776000000000001E-5</v>
      </c>
      <c r="EI900" s="8">
        <v>39659</v>
      </c>
      <c r="EJ900">
        <v>7.1162999999999999E-4</v>
      </c>
      <c r="EM900" s="8">
        <v>39659</v>
      </c>
      <c r="EN900">
        <v>1.4613999999999999E-5</v>
      </c>
      <c r="EO900" s="8">
        <v>39660</v>
      </c>
      <c r="EP900">
        <v>2.4764699999999998E-4</v>
      </c>
      <c r="ES900" s="8">
        <v>39659</v>
      </c>
      <c r="ET900">
        <v>5.0705100000000001E-4</v>
      </c>
      <c r="EY900" s="8">
        <v>39660</v>
      </c>
      <c r="EZ900">
        <v>1.05414E-4</v>
      </c>
      <c r="FE900" s="8">
        <v>39660</v>
      </c>
      <c r="FF900">
        <v>2.7839599999999998E-4</v>
      </c>
      <c r="FG900" s="8">
        <v>39659</v>
      </c>
      <c r="FH900">
        <v>1.334483E-3</v>
      </c>
      <c r="FI900" s="8">
        <v>39659</v>
      </c>
      <c r="FJ900">
        <v>6.8449799999999996E-4</v>
      </c>
      <c r="FO900" s="8">
        <v>39659</v>
      </c>
      <c r="FP900">
        <v>8.1874200000000002E-4</v>
      </c>
      <c r="FQ900" s="8">
        <v>39659</v>
      </c>
      <c r="FR900">
        <v>1.9724900000000001E-4</v>
      </c>
      <c r="FS900" s="8">
        <v>39659</v>
      </c>
      <c r="FT900">
        <v>4.388E-5</v>
      </c>
      <c r="FU900" s="8">
        <v>39659</v>
      </c>
      <c r="FV900">
        <v>5.6117799999999996E-4</v>
      </c>
      <c r="FY900" s="8">
        <v>39659</v>
      </c>
      <c r="FZ900">
        <v>4.9815000000000003E-5</v>
      </c>
      <c r="GC900" s="8">
        <v>39659</v>
      </c>
      <c r="GD900">
        <v>8.6570000000000003E-6</v>
      </c>
    </row>
    <row r="901" spans="1:186" x14ac:dyDescent="0.25">
      <c r="A901" s="8">
        <v>39660</v>
      </c>
      <c r="B901">
        <v>1.8279999999999999E-6</v>
      </c>
      <c r="C901" s="8">
        <v>39660</v>
      </c>
      <c r="D901">
        <v>4.9559999999999996E-6</v>
      </c>
      <c r="I901" s="8">
        <v>39660</v>
      </c>
      <c r="J901">
        <v>1.29E-7</v>
      </c>
      <c r="K901" s="8">
        <v>39660</v>
      </c>
      <c r="L901">
        <v>2.8514662E-2</v>
      </c>
      <c r="M901" s="8">
        <v>39660</v>
      </c>
      <c r="N901">
        <v>2.463E-6</v>
      </c>
      <c r="O901" s="8">
        <v>39660</v>
      </c>
      <c r="P901">
        <v>8.2709999999999992E-6</v>
      </c>
      <c r="Q901" s="8">
        <v>39660</v>
      </c>
      <c r="R901">
        <v>3.30224E-4</v>
      </c>
      <c r="S901" s="8">
        <v>39660</v>
      </c>
      <c r="T901">
        <v>7.5352000000000006E-5</v>
      </c>
      <c r="AE901" s="8">
        <v>39660</v>
      </c>
      <c r="AF901">
        <v>4.3745000000000002E-5</v>
      </c>
      <c r="AG901" s="8">
        <v>39661</v>
      </c>
      <c r="AH901">
        <v>1.67968E-4</v>
      </c>
      <c r="BA901" s="8">
        <v>39660</v>
      </c>
      <c r="BB901">
        <v>2.3204E-5</v>
      </c>
      <c r="BE901" s="8">
        <v>39660</v>
      </c>
      <c r="BF901">
        <v>6.8689000000000006E-5</v>
      </c>
      <c r="BS901" s="8">
        <v>39660</v>
      </c>
      <c r="BT901">
        <v>1.3610390000000001E-3</v>
      </c>
      <c r="BW901" s="8">
        <v>39660</v>
      </c>
      <c r="BX901">
        <v>3.0879999999999999E-6</v>
      </c>
      <c r="BY901" s="8">
        <v>39660</v>
      </c>
      <c r="BZ901">
        <v>1.180944E-3</v>
      </c>
      <c r="CA901" s="8">
        <v>39660</v>
      </c>
      <c r="CB901">
        <v>7.0488400000000002E-4</v>
      </c>
      <c r="CC901" s="8">
        <v>39660</v>
      </c>
      <c r="CD901">
        <v>1.11284E-4</v>
      </c>
      <c r="CE901" s="8">
        <v>39660</v>
      </c>
      <c r="CF901">
        <v>1.5543999999999999E-5</v>
      </c>
      <c r="CG901" s="8">
        <v>39660</v>
      </c>
      <c r="CH901">
        <v>1.8408999999999999E-5</v>
      </c>
      <c r="CI901" s="8">
        <v>39660</v>
      </c>
      <c r="CJ901">
        <v>2.0320000000000002E-6</v>
      </c>
      <c r="CK901" s="8">
        <v>39660</v>
      </c>
      <c r="CL901">
        <v>4.0633000000000002E-5</v>
      </c>
      <c r="CM901" s="8">
        <v>39660</v>
      </c>
      <c r="CN901">
        <v>0</v>
      </c>
      <c r="CS901" s="8">
        <v>39660</v>
      </c>
      <c r="CT901">
        <v>1.4020000000000001E-6</v>
      </c>
      <c r="CU901" s="8">
        <v>39660</v>
      </c>
      <c r="CV901">
        <v>6.81E-6</v>
      </c>
      <c r="CW901" s="8">
        <v>39660</v>
      </c>
      <c r="CX901">
        <v>4.67832E-4</v>
      </c>
      <c r="CY901" s="8">
        <v>39660</v>
      </c>
      <c r="CZ901">
        <v>1.9859000000000001E-5</v>
      </c>
      <c r="DE901" s="8">
        <v>39660</v>
      </c>
      <c r="DF901">
        <v>1.202114E-3</v>
      </c>
      <c r="DG901" s="8">
        <v>39660</v>
      </c>
      <c r="DH901">
        <v>1.6419999999999999E-6</v>
      </c>
      <c r="DM901" s="8">
        <v>39660</v>
      </c>
      <c r="DN901">
        <v>1.8865889999999999E-3</v>
      </c>
      <c r="DO901" s="8">
        <v>39660</v>
      </c>
      <c r="DP901">
        <v>3.7E-8</v>
      </c>
      <c r="DS901" s="8">
        <v>39660</v>
      </c>
      <c r="DT901">
        <v>1.8405900000000001E-4</v>
      </c>
      <c r="DU901" s="8">
        <v>39660</v>
      </c>
      <c r="DV901">
        <v>5.7219999999999996E-6</v>
      </c>
      <c r="EA901" s="8">
        <v>39660</v>
      </c>
      <c r="EB901">
        <v>3.1742999999999997E-5</v>
      </c>
      <c r="EI901" s="8">
        <v>39660</v>
      </c>
      <c r="EJ901">
        <v>7.3059500000000001E-4</v>
      </c>
      <c r="EM901" s="8">
        <v>39660</v>
      </c>
      <c r="EN901">
        <v>1.7161000000000001E-5</v>
      </c>
      <c r="EO901" s="8">
        <v>39661</v>
      </c>
      <c r="EP901">
        <v>2.5446600000000001E-4</v>
      </c>
      <c r="ES901" s="8">
        <v>39660</v>
      </c>
      <c r="ET901">
        <v>5.0447999999999997E-4</v>
      </c>
      <c r="EY901" s="8">
        <v>39661</v>
      </c>
      <c r="EZ901">
        <v>1.0182400000000001E-4</v>
      </c>
      <c r="FE901" s="8">
        <v>39661</v>
      </c>
      <c r="FF901">
        <v>2.7942E-4</v>
      </c>
      <c r="FG901" s="8">
        <v>39660</v>
      </c>
      <c r="FH901">
        <v>1.3839379999999999E-3</v>
      </c>
      <c r="FI901" s="8">
        <v>39660</v>
      </c>
      <c r="FJ901">
        <v>7.1061799999999999E-4</v>
      </c>
      <c r="FO901" s="8">
        <v>39660</v>
      </c>
      <c r="FP901">
        <v>7.7798799999999997E-4</v>
      </c>
      <c r="FQ901" s="8">
        <v>39660</v>
      </c>
      <c r="FR901">
        <v>2.5472500000000003E-4</v>
      </c>
      <c r="FS901" s="8">
        <v>39660</v>
      </c>
      <c r="FT901">
        <v>4.2740000000000001E-5</v>
      </c>
      <c r="FU901" s="8">
        <v>39660</v>
      </c>
      <c r="FV901">
        <v>5.8275000000000004E-4</v>
      </c>
      <c r="FY901" s="8">
        <v>39660</v>
      </c>
      <c r="FZ901">
        <v>4.8479999999999997E-5</v>
      </c>
      <c r="GC901" s="8">
        <v>39660</v>
      </c>
      <c r="GD901">
        <v>8.6309999999999992E-6</v>
      </c>
    </row>
    <row r="902" spans="1:186" x14ac:dyDescent="0.25">
      <c r="A902" s="8">
        <v>39661</v>
      </c>
      <c r="B902">
        <v>1.885E-6</v>
      </c>
      <c r="C902" s="8">
        <v>39661</v>
      </c>
      <c r="D902">
        <v>5.0470000000000001E-6</v>
      </c>
      <c r="I902" s="8">
        <v>39661</v>
      </c>
      <c r="J902">
        <v>1.2700000000000001E-7</v>
      </c>
      <c r="K902" s="8">
        <v>39661</v>
      </c>
      <c r="L902">
        <v>2.7076466E-2</v>
      </c>
      <c r="M902" s="8">
        <v>39661</v>
      </c>
      <c r="N902">
        <v>2.4099999999999998E-6</v>
      </c>
      <c r="O902" s="8">
        <v>39661</v>
      </c>
      <c r="P902">
        <v>8.1110000000000008E-6</v>
      </c>
      <c r="Q902" s="8">
        <v>39661</v>
      </c>
      <c r="R902">
        <v>3.2833200000000003E-4</v>
      </c>
      <c r="S902" s="8">
        <v>39661</v>
      </c>
      <c r="T902">
        <v>7.5059000000000001E-5</v>
      </c>
      <c r="AE902" s="8">
        <v>39661</v>
      </c>
      <c r="AF902">
        <v>4.3807999999999998E-5</v>
      </c>
      <c r="AG902" s="8">
        <v>39665</v>
      </c>
      <c r="AH902">
        <v>1.5445300000000001E-4</v>
      </c>
      <c r="BA902" s="8">
        <v>39661</v>
      </c>
      <c r="BB902">
        <v>2.3594000000000001E-5</v>
      </c>
      <c r="BE902" s="8">
        <v>39661</v>
      </c>
      <c r="BF902">
        <v>7.3623999999999998E-5</v>
      </c>
      <c r="BS902" s="8">
        <v>39661</v>
      </c>
      <c r="BT902">
        <v>1.4053659999999999E-3</v>
      </c>
      <c r="BW902" s="8">
        <v>39661</v>
      </c>
      <c r="BX902">
        <v>3.1049999999999999E-6</v>
      </c>
      <c r="BY902" s="8">
        <v>39661</v>
      </c>
      <c r="BZ902">
        <v>1.224628E-3</v>
      </c>
      <c r="CA902" s="8">
        <v>39661</v>
      </c>
      <c r="CB902">
        <v>7.0001700000000004E-4</v>
      </c>
      <c r="CC902" s="8">
        <v>39661</v>
      </c>
      <c r="CD902">
        <v>1.04888E-4</v>
      </c>
      <c r="CE902" s="8">
        <v>39661</v>
      </c>
      <c r="CF902">
        <v>1.5811000000000002E-5</v>
      </c>
      <c r="CG902" s="8">
        <v>39661</v>
      </c>
      <c r="CH902">
        <v>1.9133000000000001E-5</v>
      </c>
      <c r="CI902" s="8">
        <v>39661</v>
      </c>
      <c r="CJ902">
        <v>2.0559999999999999E-6</v>
      </c>
      <c r="CK902" s="8">
        <v>39661</v>
      </c>
      <c r="CL902">
        <v>4.0244999999999998E-5</v>
      </c>
      <c r="CM902" s="8">
        <v>39661</v>
      </c>
      <c r="CN902">
        <v>1.0000000000000001E-9</v>
      </c>
      <c r="CS902" s="8">
        <v>39661</v>
      </c>
      <c r="CT902">
        <v>1.401E-6</v>
      </c>
      <c r="CU902" s="8">
        <v>39661</v>
      </c>
      <c r="CV902">
        <v>6.8680000000000001E-6</v>
      </c>
      <c r="CW902" s="8">
        <v>39661</v>
      </c>
      <c r="CX902">
        <v>4.68424E-4</v>
      </c>
      <c r="CY902" s="8">
        <v>39661</v>
      </c>
      <c r="CZ902">
        <v>1.9584000000000001E-5</v>
      </c>
      <c r="DE902" s="8">
        <v>39661</v>
      </c>
      <c r="DF902">
        <v>1.1705509999999999E-3</v>
      </c>
      <c r="DG902" s="8">
        <v>39661</v>
      </c>
      <c r="DH902">
        <v>1.6649999999999999E-6</v>
      </c>
      <c r="DM902" s="8">
        <v>39661</v>
      </c>
      <c r="DN902">
        <v>1.6600689999999999E-3</v>
      </c>
      <c r="DO902" s="8">
        <v>39661</v>
      </c>
      <c r="DP902">
        <v>3.8999999999999998E-8</v>
      </c>
      <c r="DS902" s="8">
        <v>39661</v>
      </c>
      <c r="DT902">
        <v>2.1235399999999999E-4</v>
      </c>
      <c r="DU902" s="8">
        <v>39661</v>
      </c>
      <c r="DV902">
        <v>5.5690000000000004E-6</v>
      </c>
      <c r="EA902" s="8">
        <v>39661</v>
      </c>
      <c r="EB902">
        <v>3.1347999999999999E-5</v>
      </c>
      <c r="EI902" s="8">
        <v>39661</v>
      </c>
      <c r="EJ902">
        <v>7.16396E-4</v>
      </c>
      <c r="EM902" s="8">
        <v>39661</v>
      </c>
      <c r="EN902">
        <v>1.7575E-5</v>
      </c>
      <c r="EO902" s="8">
        <v>39665</v>
      </c>
      <c r="EP902">
        <v>2.2318199999999999E-4</v>
      </c>
      <c r="ES902" s="8">
        <v>39661</v>
      </c>
      <c r="ET902">
        <v>5.1023799999999999E-4</v>
      </c>
      <c r="EY902" s="8">
        <v>39665</v>
      </c>
      <c r="EZ902">
        <v>1.25609E-4</v>
      </c>
      <c r="FE902" s="8">
        <v>39665</v>
      </c>
      <c r="FF902">
        <v>2.5701899999999999E-4</v>
      </c>
      <c r="FG902" s="8">
        <v>39661</v>
      </c>
      <c r="FH902">
        <v>1.377131E-3</v>
      </c>
      <c r="FI902" s="8">
        <v>39661</v>
      </c>
      <c r="FJ902">
        <v>6.9267000000000005E-4</v>
      </c>
      <c r="FO902" s="8">
        <v>39661</v>
      </c>
      <c r="FP902">
        <v>7.7335499999999998E-4</v>
      </c>
      <c r="FQ902" s="8">
        <v>39661</v>
      </c>
      <c r="FR902">
        <v>2.83775E-4</v>
      </c>
      <c r="FS902" s="8">
        <v>39661</v>
      </c>
      <c r="FT902">
        <v>4.5034000000000003E-5</v>
      </c>
      <c r="FU902" s="8">
        <v>39661</v>
      </c>
      <c r="FV902">
        <v>5.7271500000000001E-4</v>
      </c>
      <c r="FY902" s="8">
        <v>39661</v>
      </c>
      <c r="FZ902">
        <v>5.096E-5</v>
      </c>
      <c r="GC902" s="8">
        <v>39661</v>
      </c>
      <c r="GD902">
        <v>9.2490000000000007E-6</v>
      </c>
    </row>
    <row r="903" spans="1:186" x14ac:dyDescent="0.25">
      <c r="A903" s="8">
        <v>39664</v>
      </c>
      <c r="B903">
        <v>1.9259999999999999E-6</v>
      </c>
      <c r="C903" s="8">
        <v>39664</v>
      </c>
      <c r="D903">
        <v>4.2780000000000004E-6</v>
      </c>
      <c r="I903" s="8">
        <v>39664</v>
      </c>
      <c r="J903">
        <v>1.2499999999999999E-7</v>
      </c>
      <c r="K903" s="8">
        <v>39664</v>
      </c>
      <c r="L903">
        <v>2.6568831000000001E-2</v>
      </c>
      <c r="M903" s="8">
        <v>39664</v>
      </c>
      <c r="N903">
        <v>2.2919999999999998E-6</v>
      </c>
      <c r="O903" s="8">
        <v>39664</v>
      </c>
      <c r="P903">
        <v>7.7579999999999992E-6</v>
      </c>
      <c r="Q903" s="8">
        <v>39664</v>
      </c>
      <c r="R903">
        <v>3.3375800000000003E-4</v>
      </c>
      <c r="S903" s="8">
        <v>39664</v>
      </c>
      <c r="T903">
        <v>7.2749000000000004E-5</v>
      </c>
      <c r="AE903" s="8">
        <v>39664</v>
      </c>
      <c r="AF903">
        <v>4.1288999999999997E-5</v>
      </c>
      <c r="AG903" s="8">
        <v>39666</v>
      </c>
      <c r="AH903">
        <v>1.46353E-4</v>
      </c>
      <c r="BA903" s="8">
        <v>39664</v>
      </c>
      <c r="BB903">
        <v>2.2079999999999999E-5</v>
      </c>
      <c r="BE903" s="8">
        <v>39664</v>
      </c>
      <c r="BF903">
        <v>6.8619000000000001E-5</v>
      </c>
      <c r="BS903" s="8">
        <v>39664</v>
      </c>
      <c r="BT903">
        <v>1.3276830000000001E-3</v>
      </c>
      <c r="BW903" s="8">
        <v>39664</v>
      </c>
      <c r="BX903">
        <v>2.8990000000000001E-6</v>
      </c>
      <c r="BY903" s="8">
        <v>39664</v>
      </c>
      <c r="BZ903">
        <v>1.3046220000000001E-3</v>
      </c>
      <c r="CA903" s="8">
        <v>39664</v>
      </c>
      <c r="CB903">
        <v>6.7016199999999997E-4</v>
      </c>
      <c r="CC903" s="8">
        <v>39664</v>
      </c>
      <c r="CD903">
        <v>1.07326E-4</v>
      </c>
      <c r="CE903" s="8">
        <v>39664</v>
      </c>
      <c r="CF903">
        <v>1.5420000000000001E-5</v>
      </c>
      <c r="CG903" s="8">
        <v>39664</v>
      </c>
      <c r="CH903">
        <v>1.8362000000000001E-5</v>
      </c>
      <c r="CI903" s="8">
        <v>39664</v>
      </c>
      <c r="CJ903">
        <v>2.0200000000000001E-6</v>
      </c>
      <c r="CK903" s="8">
        <v>39664</v>
      </c>
      <c r="CL903">
        <v>3.1130999999999997E-5</v>
      </c>
      <c r="CM903" s="8">
        <v>39664</v>
      </c>
      <c r="CN903">
        <v>0</v>
      </c>
      <c r="CS903" s="8">
        <v>39664</v>
      </c>
      <c r="CT903">
        <v>1.187E-6</v>
      </c>
      <c r="CU903" s="8">
        <v>39664</v>
      </c>
      <c r="CV903">
        <v>6.1820000000000003E-6</v>
      </c>
      <c r="CW903" s="8">
        <v>39664</v>
      </c>
      <c r="CX903">
        <v>4.4955199999999998E-4</v>
      </c>
      <c r="CY903" s="8">
        <v>39664</v>
      </c>
      <c r="CZ903">
        <v>1.8612000000000001E-5</v>
      </c>
      <c r="DE903" s="8">
        <v>39664</v>
      </c>
      <c r="DF903">
        <v>1.085625E-3</v>
      </c>
      <c r="DG903" s="8">
        <v>39664</v>
      </c>
      <c r="DH903">
        <v>1.672E-6</v>
      </c>
      <c r="DM903" s="8">
        <v>39664</v>
      </c>
      <c r="DN903">
        <v>1.608204E-3</v>
      </c>
      <c r="DO903" s="8">
        <v>39664</v>
      </c>
      <c r="DP903">
        <v>3.8000000000000003E-8</v>
      </c>
      <c r="DS903" s="8">
        <v>39664</v>
      </c>
      <c r="DT903">
        <v>2.04623E-4</v>
      </c>
      <c r="DU903" s="8">
        <v>39664</v>
      </c>
      <c r="DV903">
        <v>5.4369999999999998E-6</v>
      </c>
      <c r="EA903" s="8">
        <v>39664</v>
      </c>
      <c r="EB903">
        <v>3.9579999999999997E-5</v>
      </c>
      <c r="EI903" s="8">
        <v>39664</v>
      </c>
      <c r="EJ903">
        <v>6.6860499999999996E-4</v>
      </c>
      <c r="EM903" s="8">
        <v>39664</v>
      </c>
      <c r="EN903">
        <v>1.7278E-5</v>
      </c>
      <c r="EO903" s="8">
        <v>39666</v>
      </c>
      <c r="EP903">
        <v>2.24594E-4</v>
      </c>
      <c r="ES903" s="8">
        <v>39664</v>
      </c>
      <c r="ET903">
        <v>5.2055500000000002E-4</v>
      </c>
      <c r="EY903" s="8">
        <v>39666</v>
      </c>
      <c r="EZ903">
        <v>1.1794E-4</v>
      </c>
      <c r="FE903" s="8">
        <v>39666</v>
      </c>
      <c r="FF903">
        <v>2.5126599999999999E-4</v>
      </c>
      <c r="FG903" s="8">
        <v>39664</v>
      </c>
      <c r="FH903">
        <v>1.317707E-3</v>
      </c>
      <c r="FI903" s="8">
        <v>39664</v>
      </c>
      <c r="FJ903">
        <v>7.0165099999999997E-4</v>
      </c>
      <c r="FO903" s="8">
        <v>39664</v>
      </c>
      <c r="FP903">
        <v>7.3409699999999996E-4</v>
      </c>
      <c r="FQ903" s="8">
        <v>39664</v>
      </c>
      <c r="FR903">
        <v>2.6308100000000002E-4</v>
      </c>
      <c r="FS903" s="8">
        <v>39664</v>
      </c>
      <c r="FT903">
        <v>3.9663000000000003E-5</v>
      </c>
      <c r="FU903" s="8">
        <v>39664</v>
      </c>
      <c r="FV903">
        <v>5.4676300000000002E-4</v>
      </c>
      <c r="FY903" s="8">
        <v>39664</v>
      </c>
      <c r="FZ903">
        <v>4.6755999999999998E-5</v>
      </c>
      <c r="GC903" s="8">
        <v>39664</v>
      </c>
      <c r="GD903">
        <v>7.6830000000000008E-6</v>
      </c>
    </row>
    <row r="904" spans="1:186" x14ac:dyDescent="0.25">
      <c r="A904" s="8">
        <v>39665</v>
      </c>
      <c r="B904">
        <v>1.84E-6</v>
      </c>
      <c r="C904" s="8">
        <v>39665</v>
      </c>
      <c r="D904">
        <v>4.065E-6</v>
      </c>
      <c r="I904" s="8">
        <v>39665</v>
      </c>
      <c r="J904">
        <v>1.1999999999999999E-7</v>
      </c>
      <c r="K904" s="8">
        <v>39665</v>
      </c>
      <c r="L904">
        <v>2.2026850000000001E-2</v>
      </c>
      <c r="M904" s="8">
        <v>39665</v>
      </c>
      <c r="N904">
        <v>2.2000000000000001E-6</v>
      </c>
      <c r="O904" s="8">
        <v>39665</v>
      </c>
      <c r="P904">
        <v>7.5989999999999996E-6</v>
      </c>
      <c r="Q904" s="8">
        <v>39665</v>
      </c>
      <c r="R904">
        <v>3.25879E-4</v>
      </c>
      <c r="S904" s="8">
        <v>39665</v>
      </c>
      <c r="T904">
        <v>6.8464E-5</v>
      </c>
      <c r="AE904" s="8">
        <v>39665</v>
      </c>
      <c r="AF904">
        <v>3.9169999999999999E-5</v>
      </c>
      <c r="AG904" s="8">
        <v>39667</v>
      </c>
      <c r="AH904">
        <v>1.6297499999999999E-4</v>
      </c>
      <c r="BA904" s="8">
        <v>39665</v>
      </c>
      <c r="BB904">
        <v>2.0856000000000002E-5</v>
      </c>
      <c r="BE904" s="8">
        <v>39665</v>
      </c>
      <c r="BF904">
        <v>6.4772999999999998E-5</v>
      </c>
      <c r="BS904" s="8">
        <v>39665</v>
      </c>
      <c r="BT904">
        <v>1.2547470000000001E-3</v>
      </c>
      <c r="BW904" s="8">
        <v>39665</v>
      </c>
      <c r="BX904">
        <v>2.7389999999999999E-6</v>
      </c>
      <c r="BY904" s="8">
        <v>39665</v>
      </c>
      <c r="BZ904">
        <v>1.2365690000000001E-3</v>
      </c>
      <c r="CA904" s="8">
        <v>39665</v>
      </c>
      <c r="CB904">
        <v>6.2151000000000003E-4</v>
      </c>
      <c r="CC904" s="8">
        <v>39665</v>
      </c>
      <c r="CD904">
        <v>1.01511E-4</v>
      </c>
      <c r="CE904" s="8">
        <v>39665</v>
      </c>
      <c r="CF904">
        <v>1.4608E-5</v>
      </c>
      <c r="CG904" s="8">
        <v>39665</v>
      </c>
      <c r="CH904">
        <v>1.7530999999999999E-5</v>
      </c>
      <c r="CI904" s="8">
        <v>39665</v>
      </c>
      <c r="CJ904">
        <v>1.9209999999999999E-6</v>
      </c>
      <c r="CK904" s="8">
        <v>39665</v>
      </c>
      <c r="CL904">
        <v>2.9454E-5</v>
      </c>
      <c r="CM904" s="8">
        <v>39665</v>
      </c>
      <c r="CN904">
        <v>0</v>
      </c>
      <c r="CS904" s="8">
        <v>39665</v>
      </c>
      <c r="CT904">
        <v>1.1349999999999999E-6</v>
      </c>
      <c r="CU904" s="8">
        <v>39665</v>
      </c>
      <c r="CV904">
        <v>5.9819999999999996E-6</v>
      </c>
      <c r="CW904" s="8">
        <v>39665</v>
      </c>
      <c r="CX904">
        <v>4.1689500000000003E-4</v>
      </c>
      <c r="CY904" s="8">
        <v>39665</v>
      </c>
      <c r="CZ904">
        <v>1.755E-5</v>
      </c>
      <c r="DE904" s="8">
        <v>39665</v>
      </c>
      <c r="DF904">
        <v>9.8832799999999991E-4</v>
      </c>
      <c r="DG904" s="8">
        <v>39665</v>
      </c>
      <c r="DH904">
        <v>1.6360000000000001E-6</v>
      </c>
      <c r="DM904" s="8">
        <v>39665</v>
      </c>
      <c r="DN904">
        <v>1.4098870000000001E-3</v>
      </c>
      <c r="DO904" s="8">
        <v>39665</v>
      </c>
      <c r="DP904">
        <v>3.8000000000000003E-8</v>
      </c>
      <c r="DS904" s="8">
        <v>39665</v>
      </c>
      <c r="DT904">
        <v>2.0123799999999999E-4</v>
      </c>
      <c r="DU904" s="8">
        <v>39665</v>
      </c>
      <c r="DV904">
        <v>5.169E-6</v>
      </c>
      <c r="EA904" s="8">
        <v>39665</v>
      </c>
      <c r="EB904">
        <v>3.7787000000000003E-5</v>
      </c>
      <c r="EI904" s="8">
        <v>39665</v>
      </c>
      <c r="EJ904">
        <v>6.19105E-4</v>
      </c>
      <c r="EM904" s="8">
        <v>39665</v>
      </c>
      <c r="EN904">
        <v>1.6413E-5</v>
      </c>
      <c r="EO904" s="8">
        <v>39667</v>
      </c>
      <c r="EP904">
        <v>2.5587500000000003E-4</v>
      </c>
      <c r="ES904" s="8">
        <v>39665</v>
      </c>
      <c r="ET904">
        <v>4.8457099999999999E-4</v>
      </c>
      <c r="EY904" s="8">
        <v>39667</v>
      </c>
      <c r="EZ904">
        <v>1.12182E-4</v>
      </c>
      <c r="FE904" s="8">
        <v>39667</v>
      </c>
      <c r="FF904">
        <v>2.7617800000000002E-4</v>
      </c>
      <c r="FG904" s="8">
        <v>39665</v>
      </c>
      <c r="FH904">
        <v>1.2020970000000001E-3</v>
      </c>
      <c r="FI904" s="8">
        <v>39665</v>
      </c>
      <c r="FJ904">
        <v>6.4283799999999996E-4</v>
      </c>
      <c r="FO904" s="8">
        <v>39665</v>
      </c>
      <c r="FP904">
        <v>6.7712899999999995E-4</v>
      </c>
      <c r="FQ904" s="8">
        <v>39665</v>
      </c>
      <c r="FR904">
        <v>2.4656999999999999E-4</v>
      </c>
      <c r="FS904" s="8">
        <v>39665</v>
      </c>
      <c r="FT904">
        <v>3.8417999999999997E-5</v>
      </c>
      <c r="FU904" s="8">
        <v>39665</v>
      </c>
      <c r="FV904">
        <v>4.87412E-4</v>
      </c>
      <c r="FY904" s="8">
        <v>39665</v>
      </c>
      <c r="FZ904">
        <v>4.4218999999999998E-5</v>
      </c>
      <c r="GC904" s="8">
        <v>39665</v>
      </c>
      <c r="GD904">
        <v>7.3699999999999997E-6</v>
      </c>
    </row>
    <row r="905" spans="1:186" x14ac:dyDescent="0.25">
      <c r="A905" s="8">
        <v>39666</v>
      </c>
      <c r="B905">
        <v>1.7880000000000001E-6</v>
      </c>
      <c r="C905" s="8">
        <v>39666</v>
      </c>
      <c r="D905">
        <v>3.856E-6</v>
      </c>
      <c r="I905" s="8">
        <v>39666</v>
      </c>
      <c r="J905">
        <v>1.17E-7</v>
      </c>
      <c r="K905" s="8">
        <v>39666</v>
      </c>
      <c r="L905">
        <v>1.9822129000000001E-2</v>
      </c>
      <c r="M905" s="8">
        <v>39666</v>
      </c>
      <c r="N905">
        <v>2.227E-6</v>
      </c>
      <c r="O905" s="8">
        <v>39666</v>
      </c>
      <c r="P905">
        <v>7.6420000000000007E-6</v>
      </c>
      <c r="Q905" s="8">
        <v>39666</v>
      </c>
      <c r="R905">
        <v>2.9687499999999999E-4</v>
      </c>
      <c r="S905" s="8">
        <v>39666</v>
      </c>
      <c r="T905">
        <v>7.0418000000000002E-5</v>
      </c>
      <c r="AE905" s="8">
        <v>39666</v>
      </c>
      <c r="AF905">
        <v>3.8300999999999998E-5</v>
      </c>
      <c r="AG905" s="8">
        <v>39668</v>
      </c>
      <c r="AH905">
        <v>1.4773799999999999E-4</v>
      </c>
      <c r="BA905" s="8">
        <v>39666</v>
      </c>
      <c r="BB905">
        <v>1.9726000000000001E-5</v>
      </c>
      <c r="BE905" s="8">
        <v>39666</v>
      </c>
      <c r="BF905">
        <v>6.2923999999999996E-5</v>
      </c>
      <c r="BS905" s="8">
        <v>39666</v>
      </c>
      <c r="BT905">
        <v>1.320063E-3</v>
      </c>
      <c r="BW905" s="8">
        <v>39666</v>
      </c>
      <c r="BX905">
        <v>2.6510000000000001E-6</v>
      </c>
      <c r="BY905" s="8">
        <v>39666</v>
      </c>
      <c r="BZ905">
        <v>1.2625900000000001E-3</v>
      </c>
      <c r="CA905" s="8">
        <v>39666</v>
      </c>
      <c r="CB905">
        <v>6.1818500000000005E-4</v>
      </c>
      <c r="CC905" s="8">
        <v>39666</v>
      </c>
      <c r="CD905">
        <v>1.03463E-4</v>
      </c>
      <c r="CE905" s="8">
        <v>39666</v>
      </c>
      <c r="CF905">
        <v>1.4465E-5</v>
      </c>
      <c r="CG905" s="8">
        <v>39666</v>
      </c>
      <c r="CH905">
        <v>1.7357999999999999E-5</v>
      </c>
      <c r="CI905" s="8">
        <v>39666</v>
      </c>
      <c r="CJ905">
        <v>1.9709999999999998E-6</v>
      </c>
      <c r="CK905" s="8">
        <v>39666</v>
      </c>
      <c r="CL905">
        <v>2.8408999999999999E-5</v>
      </c>
      <c r="CM905" s="8">
        <v>39666</v>
      </c>
      <c r="CN905">
        <v>0</v>
      </c>
      <c r="CS905" s="8">
        <v>39666</v>
      </c>
      <c r="CT905">
        <v>1.114E-6</v>
      </c>
      <c r="CU905" s="8">
        <v>39666</v>
      </c>
      <c r="CV905">
        <v>5.767E-6</v>
      </c>
      <c r="CW905" s="8">
        <v>39666</v>
      </c>
      <c r="CX905">
        <v>4.26444E-4</v>
      </c>
      <c r="CY905" s="8">
        <v>39666</v>
      </c>
      <c r="CZ905">
        <v>1.7717E-5</v>
      </c>
      <c r="DE905" s="8">
        <v>39666</v>
      </c>
      <c r="DF905">
        <v>1.000145E-3</v>
      </c>
      <c r="DG905" s="8">
        <v>39666</v>
      </c>
      <c r="DH905">
        <v>1.638E-6</v>
      </c>
      <c r="DM905" s="8">
        <v>39666</v>
      </c>
      <c r="DN905">
        <v>1.4162440000000001E-3</v>
      </c>
      <c r="DO905" s="8">
        <v>39666</v>
      </c>
      <c r="DP905">
        <v>3.8000000000000003E-8</v>
      </c>
      <c r="DS905" s="8">
        <v>39666</v>
      </c>
      <c r="DT905">
        <v>1.9878499999999999E-4</v>
      </c>
      <c r="DU905" s="8">
        <v>39666</v>
      </c>
      <c r="DV905">
        <v>5.0089999999999998E-6</v>
      </c>
      <c r="EA905" s="8">
        <v>39666</v>
      </c>
      <c r="EB905">
        <v>3.6189999999999997E-5</v>
      </c>
      <c r="EI905" s="8">
        <v>39666</v>
      </c>
      <c r="EJ905">
        <v>6.2741499999999998E-4</v>
      </c>
      <c r="EM905" s="8">
        <v>39666</v>
      </c>
      <c r="EN905">
        <v>1.5781E-5</v>
      </c>
      <c r="EO905" s="8">
        <v>39668</v>
      </c>
      <c r="EP905">
        <v>2.31077E-4</v>
      </c>
      <c r="ES905" s="8">
        <v>39666</v>
      </c>
      <c r="ET905">
        <v>4.9397500000000001E-4</v>
      </c>
      <c r="EY905" s="8">
        <v>39668</v>
      </c>
      <c r="EZ905">
        <v>1.18565E-4</v>
      </c>
      <c r="FE905" s="8">
        <v>39668</v>
      </c>
      <c r="FF905">
        <v>2.4679600000000003E-4</v>
      </c>
      <c r="FG905" s="8">
        <v>39666</v>
      </c>
      <c r="FH905">
        <v>1.192395E-3</v>
      </c>
      <c r="FI905" s="8">
        <v>39666</v>
      </c>
      <c r="FJ905">
        <v>6.9667199999999996E-4</v>
      </c>
      <c r="FO905" s="8">
        <v>39666</v>
      </c>
      <c r="FP905">
        <v>7.1153600000000003E-4</v>
      </c>
      <c r="FQ905" s="8">
        <v>39666</v>
      </c>
      <c r="FR905">
        <v>2.4532200000000002E-4</v>
      </c>
      <c r="FS905" s="8">
        <v>39666</v>
      </c>
      <c r="FT905">
        <v>4.0810999999999999E-5</v>
      </c>
      <c r="FU905" s="8">
        <v>39666</v>
      </c>
      <c r="FV905">
        <v>4.9208800000000001E-4</v>
      </c>
      <c r="FY905" s="8">
        <v>39666</v>
      </c>
      <c r="FZ905">
        <v>4.2768000000000001E-5</v>
      </c>
      <c r="GC905" s="8">
        <v>39666</v>
      </c>
      <c r="GD905">
        <v>7.1969999999999999E-6</v>
      </c>
    </row>
    <row r="906" spans="1:186" x14ac:dyDescent="0.25">
      <c r="A906" s="8">
        <v>39667</v>
      </c>
      <c r="B906">
        <v>1.8050000000000001E-6</v>
      </c>
      <c r="C906" s="8">
        <v>39667</v>
      </c>
      <c r="D906">
        <v>3.4979999999999998E-6</v>
      </c>
      <c r="I906" s="8">
        <v>39667</v>
      </c>
      <c r="J906">
        <v>1.2700000000000001E-7</v>
      </c>
      <c r="K906" s="8">
        <v>39667</v>
      </c>
      <c r="L906">
        <v>2.9304235000000001E-2</v>
      </c>
      <c r="M906" s="8">
        <v>39667</v>
      </c>
      <c r="N906">
        <v>2.148E-6</v>
      </c>
      <c r="O906" s="8">
        <v>39667</v>
      </c>
      <c r="P906">
        <v>8.5250000000000005E-6</v>
      </c>
      <c r="Q906" s="8">
        <v>39667</v>
      </c>
      <c r="R906">
        <v>3.2845800000000001E-4</v>
      </c>
      <c r="S906" s="8">
        <v>39667</v>
      </c>
      <c r="T906">
        <v>7.2544000000000002E-5</v>
      </c>
      <c r="AE906" s="8">
        <v>39667</v>
      </c>
      <c r="AF906">
        <v>3.7024999999999999E-5</v>
      </c>
      <c r="AG906" s="8">
        <v>39671</v>
      </c>
      <c r="AH906">
        <v>1.5867100000000001E-4</v>
      </c>
      <c r="BA906" s="8">
        <v>39667</v>
      </c>
      <c r="BB906">
        <v>1.9649000000000001E-5</v>
      </c>
      <c r="BE906" s="8">
        <v>39667</v>
      </c>
      <c r="BF906">
        <v>6.3612E-5</v>
      </c>
      <c r="BS906" s="8">
        <v>39667</v>
      </c>
      <c r="BT906">
        <v>1.3146550000000001E-3</v>
      </c>
      <c r="BW906" s="8">
        <v>39667</v>
      </c>
      <c r="BX906">
        <v>2.8200000000000001E-6</v>
      </c>
      <c r="BY906" s="8">
        <v>39667</v>
      </c>
      <c r="BZ906">
        <v>1.436714E-3</v>
      </c>
      <c r="CA906" s="8">
        <v>39667</v>
      </c>
      <c r="CB906">
        <v>6.2567199999999997E-4</v>
      </c>
      <c r="CC906" s="8">
        <v>39667</v>
      </c>
      <c r="CD906">
        <v>1.13579E-4</v>
      </c>
      <c r="CE906" s="8">
        <v>39667</v>
      </c>
      <c r="CF906">
        <v>1.3963E-5</v>
      </c>
      <c r="CG906" s="8">
        <v>39667</v>
      </c>
      <c r="CH906">
        <v>1.7450999999999999E-5</v>
      </c>
      <c r="CI906" s="8">
        <v>39667</v>
      </c>
      <c r="CJ906">
        <v>1.888E-6</v>
      </c>
      <c r="CK906" s="8">
        <v>39667</v>
      </c>
      <c r="CL906">
        <v>2.5791000000000001E-5</v>
      </c>
      <c r="CM906" s="8">
        <v>39667</v>
      </c>
      <c r="CN906">
        <v>0</v>
      </c>
      <c r="CS906" s="8">
        <v>39667</v>
      </c>
      <c r="CT906">
        <v>1.0279999999999999E-6</v>
      </c>
      <c r="CU906" s="8">
        <v>39667</v>
      </c>
      <c r="CV906">
        <v>4.9429999999999999E-6</v>
      </c>
      <c r="CW906" s="8">
        <v>39667</v>
      </c>
      <c r="CX906">
        <v>4.3901600000000003E-4</v>
      </c>
      <c r="CY906" s="8">
        <v>39667</v>
      </c>
      <c r="CZ906">
        <v>1.8695E-5</v>
      </c>
      <c r="DE906" s="8">
        <v>39667</v>
      </c>
      <c r="DF906">
        <v>1.0846600000000001E-3</v>
      </c>
      <c r="DG906" s="8">
        <v>39667</v>
      </c>
      <c r="DH906">
        <v>1.716E-6</v>
      </c>
      <c r="DM906" s="8">
        <v>39667</v>
      </c>
      <c r="DN906">
        <v>1.4548790000000001E-3</v>
      </c>
      <c r="DO906" s="8">
        <v>39667</v>
      </c>
      <c r="DP906">
        <v>3.7E-8</v>
      </c>
      <c r="DS906" s="8">
        <v>39667</v>
      </c>
      <c r="DT906">
        <v>1.9165100000000001E-4</v>
      </c>
      <c r="DU906" s="8">
        <v>39667</v>
      </c>
      <c r="DV906">
        <v>5.3009999999999997E-6</v>
      </c>
      <c r="EA906" s="8">
        <v>39667</v>
      </c>
      <c r="EB906">
        <v>3.7484999999999998E-5</v>
      </c>
      <c r="EI906" s="8">
        <v>39667</v>
      </c>
      <c r="EJ906">
        <v>7.4148699999999998E-4</v>
      </c>
      <c r="EM906" s="8">
        <v>39667</v>
      </c>
      <c r="EN906">
        <v>1.8280000000000001E-5</v>
      </c>
      <c r="EO906" s="8">
        <v>39671</v>
      </c>
      <c r="EP906">
        <v>2.25527E-4</v>
      </c>
      <c r="ES906" s="8">
        <v>39667</v>
      </c>
      <c r="ET906">
        <v>5.4388400000000001E-4</v>
      </c>
      <c r="EY906" s="8">
        <v>39671</v>
      </c>
      <c r="EZ906">
        <v>1.17731E-4</v>
      </c>
      <c r="FE906" s="8">
        <v>39671</v>
      </c>
      <c r="FF906">
        <v>2.3728900000000001E-4</v>
      </c>
      <c r="FG906" s="8">
        <v>39667</v>
      </c>
      <c r="FH906">
        <v>1.3303659999999999E-3</v>
      </c>
      <c r="FI906" s="8">
        <v>39667</v>
      </c>
      <c r="FJ906">
        <v>6.7424200000000003E-4</v>
      </c>
      <c r="FO906" s="8">
        <v>39667</v>
      </c>
      <c r="FP906">
        <v>7.8288200000000004E-4</v>
      </c>
      <c r="FQ906" s="8">
        <v>39667</v>
      </c>
      <c r="FR906">
        <v>2.5052700000000001E-4</v>
      </c>
      <c r="FS906" s="8">
        <v>39667</v>
      </c>
      <c r="FT906">
        <v>4.3909999999999998E-5</v>
      </c>
      <c r="FU906" s="8">
        <v>39667</v>
      </c>
      <c r="FV906">
        <v>5.7588300000000002E-4</v>
      </c>
      <c r="FY906" s="8">
        <v>39667</v>
      </c>
      <c r="FZ906">
        <v>4.4858000000000003E-5</v>
      </c>
      <c r="GC906" s="8">
        <v>39667</v>
      </c>
      <c r="GD906">
        <v>1.2676E-5</v>
      </c>
    </row>
    <row r="907" spans="1:186" x14ac:dyDescent="0.25">
      <c r="A907" s="8">
        <v>39668</v>
      </c>
      <c r="B907">
        <v>1.5719999999999999E-6</v>
      </c>
      <c r="C907" s="8">
        <v>39668</v>
      </c>
      <c r="D907">
        <v>3.1750000000000001E-6</v>
      </c>
      <c r="I907" s="8">
        <v>39668</v>
      </c>
      <c r="J907">
        <v>1.12E-7</v>
      </c>
      <c r="K907" s="8">
        <v>39668</v>
      </c>
      <c r="L907">
        <v>2.7058820000000001E-2</v>
      </c>
      <c r="M907" s="8">
        <v>39668</v>
      </c>
      <c r="N907">
        <v>2.0360000000000001E-6</v>
      </c>
      <c r="O907" s="8">
        <v>39668</v>
      </c>
      <c r="P907">
        <v>8.0979999999999994E-6</v>
      </c>
      <c r="Q907" s="8">
        <v>39668</v>
      </c>
      <c r="R907">
        <v>3.09122E-4</v>
      </c>
      <c r="S907" s="8">
        <v>39668</v>
      </c>
      <c r="T907">
        <v>6.5995999999999996E-5</v>
      </c>
      <c r="AE907" s="8">
        <v>39668</v>
      </c>
      <c r="AF907">
        <v>2.9116E-5</v>
      </c>
      <c r="AG907" s="8">
        <v>39672</v>
      </c>
      <c r="AH907">
        <v>1.61316E-4</v>
      </c>
      <c r="BA907" s="8">
        <v>39668</v>
      </c>
      <c r="BB907">
        <v>1.8414999999999999E-5</v>
      </c>
      <c r="BE907" s="8">
        <v>39668</v>
      </c>
      <c r="BF907">
        <v>6.0074000000000001E-5</v>
      </c>
      <c r="BS907" s="8">
        <v>39668</v>
      </c>
      <c r="BT907">
        <v>1.2373740000000001E-3</v>
      </c>
      <c r="BW907" s="8">
        <v>39668</v>
      </c>
      <c r="BX907">
        <v>2.5000000000000002E-6</v>
      </c>
      <c r="BY907" s="8">
        <v>39668</v>
      </c>
      <c r="BZ907">
        <v>1.3213400000000001E-3</v>
      </c>
      <c r="CA907" s="8">
        <v>39668</v>
      </c>
      <c r="CB907">
        <v>5.4681700000000001E-4</v>
      </c>
      <c r="CC907" s="8">
        <v>39668</v>
      </c>
      <c r="CD907">
        <v>1.0691700000000001E-4</v>
      </c>
      <c r="CE907" s="8">
        <v>39668</v>
      </c>
      <c r="CF907">
        <v>1.2021999999999999E-5</v>
      </c>
      <c r="CG907" s="8">
        <v>39668</v>
      </c>
      <c r="CH907">
        <v>1.7031E-5</v>
      </c>
      <c r="CI907" s="8">
        <v>39668</v>
      </c>
      <c r="CJ907">
        <v>1.751E-6</v>
      </c>
      <c r="CK907" s="8">
        <v>39668</v>
      </c>
      <c r="CL907">
        <v>2.0859000000000001E-5</v>
      </c>
      <c r="CM907" s="8">
        <v>39668</v>
      </c>
      <c r="CN907">
        <v>0</v>
      </c>
      <c r="CS907" s="8">
        <v>39668</v>
      </c>
      <c r="CT907">
        <v>9.9300000000000006E-7</v>
      </c>
      <c r="CU907" s="8">
        <v>39668</v>
      </c>
      <c r="CV907">
        <v>4.3290000000000004E-6</v>
      </c>
      <c r="CW907" s="8">
        <v>39668</v>
      </c>
      <c r="CX907">
        <v>4.0417900000000001E-4</v>
      </c>
      <c r="CY907" s="8">
        <v>39668</v>
      </c>
      <c r="CZ907">
        <v>1.9636999999999999E-5</v>
      </c>
      <c r="DE907" s="8">
        <v>39668</v>
      </c>
      <c r="DF907">
        <v>8.6922300000000002E-4</v>
      </c>
      <c r="DG907" s="8">
        <v>39668</v>
      </c>
      <c r="DH907">
        <v>1.6789999999999999E-6</v>
      </c>
      <c r="DM907" s="8">
        <v>39668</v>
      </c>
      <c r="DN907">
        <v>1.2157590000000001E-3</v>
      </c>
      <c r="DO907" s="8">
        <v>39668</v>
      </c>
      <c r="DP907">
        <v>3.2000000000000002E-8</v>
      </c>
      <c r="DS907" s="8">
        <v>39668</v>
      </c>
      <c r="DT907">
        <v>1.85451E-4</v>
      </c>
      <c r="DU907" s="8">
        <v>39668</v>
      </c>
      <c r="DV907">
        <v>4.3499999999999999E-6</v>
      </c>
      <c r="EA907" s="8">
        <v>39668</v>
      </c>
      <c r="EB907">
        <v>3.6820000000000003E-5</v>
      </c>
      <c r="EI907" s="8">
        <v>39668</v>
      </c>
      <c r="EJ907">
        <v>6.8159799999999995E-4</v>
      </c>
      <c r="EM907" s="8">
        <v>39668</v>
      </c>
      <c r="EN907">
        <v>1.7085E-5</v>
      </c>
      <c r="EO907" s="8">
        <v>39672</v>
      </c>
      <c r="EP907">
        <v>2.40652E-4</v>
      </c>
      <c r="ES907" s="8">
        <v>39668</v>
      </c>
      <c r="ET907">
        <v>4.97424E-4</v>
      </c>
      <c r="EY907" s="8">
        <v>39672</v>
      </c>
      <c r="EZ907">
        <v>1.19261E-4</v>
      </c>
      <c r="FE907" s="8">
        <v>39672</v>
      </c>
      <c r="FF907">
        <v>2.4722500000000001E-4</v>
      </c>
      <c r="FG907" s="8">
        <v>39668</v>
      </c>
      <c r="FH907">
        <v>1.1899409999999999E-3</v>
      </c>
      <c r="FI907" s="8">
        <v>39668</v>
      </c>
      <c r="FJ907">
        <v>5.8321399999999998E-4</v>
      </c>
      <c r="FO907" s="8">
        <v>39668</v>
      </c>
      <c r="FP907">
        <v>7.1650999999999996E-4</v>
      </c>
      <c r="FQ907" s="8">
        <v>39668</v>
      </c>
      <c r="FR907">
        <v>2.33241E-4</v>
      </c>
      <c r="FS907" s="8">
        <v>39668</v>
      </c>
      <c r="FT907">
        <v>4.2267E-5</v>
      </c>
      <c r="FU907" s="8">
        <v>39668</v>
      </c>
      <c r="FV907">
        <v>5.1911700000000004E-4</v>
      </c>
      <c r="FY907" s="8">
        <v>39668</v>
      </c>
      <c r="FZ907">
        <v>4.2205E-5</v>
      </c>
      <c r="GC907" s="8">
        <v>39668</v>
      </c>
      <c r="GD907">
        <v>1.042E-5</v>
      </c>
    </row>
    <row r="908" spans="1:186" x14ac:dyDescent="0.25">
      <c r="A908" s="8">
        <v>39671</v>
      </c>
      <c r="B908">
        <v>1.53E-6</v>
      </c>
      <c r="C908" s="8">
        <v>39671</v>
      </c>
      <c r="D908">
        <v>3.039E-6</v>
      </c>
      <c r="I908" s="8">
        <v>39671</v>
      </c>
      <c r="J908">
        <v>1.06E-7</v>
      </c>
      <c r="K908" s="8">
        <v>39671</v>
      </c>
      <c r="L908">
        <v>2.8043873E-2</v>
      </c>
      <c r="M908" s="8">
        <v>39671</v>
      </c>
      <c r="N908">
        <v>2.1090000000000001E-6</v>
      </c>
      <c r="O908" s="8">
        <v>39671</v>
      </c>
      <c r="P908">
        <v>7.6699999999999994E-6</v>
      </c>
      <c r="Q908" s="8">
        <v>39671</v>
      </c>
      <c r="R908">
        <v>3.0018800000000001E-4</v>
      </c>
      <c r="S908" s="8">
        <v>39671</v>
      </c>
      <c r="T908">
        <v>6.6210999999999993E-5</v>
      </c>
      <c r="AE908" s="8">
        <v>39671</v>
      </c>
      <c r="AF908">
        <v>2.8041000000000001E-5</v>
      </c>
      <c r="AG908" s="8">
        <v>39673</v>
      </c>
      <c r="AH908">
        <v>1.78326E-4</v>
      </c>
      <c r="BA908" s="8">
        <v>39671</v>
      </c>
      <c r="BB908">
        <v>1.8151999999999998E-5</v>
      </c>
      <c r="BE908" s="8">
        <v>39671</v>
      </c>
      <c r="BF908">
        <v>6.1004000000000001E-5</v>
      </c>
      <c r="BS908" s="8">
        <v>39671</v>
      </c>
      <c r="BT908">
        <v>1.2201250000000001E-3</v>
      </c>
      <c r="BW908" s="8">
        <v>39671</v>
      </c>
      <c r="BX908">
        <v>2.604E-6</v>
      </c>
      <c r="BY908" s="8">
        <v>39671</v>
      </c>
      <c r="BZ908">
        <v>1.282423E-3</v>
      </c>
      <c r="CA908" s="8">
        <v>39671</v>
      </c>
      <c r="CB908">
        <v>5.1311900000000003E-4</v>
      </c>
      <c r="CC908" s="8">
        <v>39671</v>
      </c>
      <c r="CD908">
        <v>1.05562E-4</v>
      </c>
      <c r="CE908" s="8">
        <v>39671</v>
      </c>
      <c r="CF908">
        <v>1.1806E-5</v>
      </c>
      <c r="CG908" s="8">
        <v>39671</v>
      </c>
      <c r="CH908">
        <v>1.8459999999999999E-5</v>
      </c>
      <c r="CI908" s="8">
        <v>39671</v>
      </c>
      <c r="CJ908">
        <v>1.762E-6</v>
      </c>
      <c r="CK908" s="8">
        <v>39671</v>
      </c>
      <c r="CL908">
        <v>1.7249999999999999E-5</v>
      </c>
      <c r="CM908" s="8">
        <v>39671</v>
      </c>
      <c r="CN908">
        <v>0</v>
      </c>
      <c r="CS908" s="8">
        <v>39671</v>
      </c>
      <c r="CT908">
        <v>9.7000000000000003E-7</v>
      </c>
      <c r="CU908" s="8">
        <v>39671</v>
      </c>
      <c r="CV908">
        <v>3.3280000000000002E-6</v>
      </c>
      <c r="CW908" s="8">
        <v>39671</v>
      </c>
      <c r="CX908">
        <v>3.82326E-4</v>
      </c>
      <c r="CY908" s="8">
        <v>39671</v>
      </c>
      <c r="CZ908">
        <v>1.9082000000000001E-5</v>
      </c>
      <c r="DE908" s="8">
        <v>39671</v>
      </c>
      <c r="DF908">
        <v>8.2045399999999997E-4</v>
      </c>
      <c r="DG908" s="8">
        <v>39671</v>
      </c>
      <c r="DH908">
        <v>1.6390000000000001E-6</v>
      </c>
      <c r="DM908" s="8">
        <v>39671</v>
      </c>
      <c r="DN908">
        <v>1.193504E-3</v>
      </c>
      <c r="DO908" s="8">
        <v>39671</v>
      </c>
      <c r="DP908">
        <v>3.4E-8</v>
      </c>
      <c r="DS908" s="8">
        <v>39671</v>
      </c>
      <c r="DT908">
        <v>1.76076E-4</v>
      </c>
      <c r="DU908" s="8">
        <v>39671</v>
      </c>
      <c r="DV908">
        <v>4.0080000000000004E-6</v>
      </c>
      <c r="EA908" s="8">
        <v>39671</v>
      </c>
      <c r="EB908">
        <v>3.7246000000000002E-5</v>
      </c>
      <c r="EI908" s="8">
        <v>39671</v>
      </c>
      <c r="EJ908">
        <v>6.4492399999999995E-4</v>
      </c>
      <c r="EM908" s="8">
        <v>39671</v>
      </c>
      <c r="EN908">
        <v>1.6694E-5</v>
      </c>
      <c r="EO908" s="8">
        <v>39673</v>
      </c>
      <c r="EP908">
        <v>2.6357799999999999E-4</v>
      </c>
      <c r="ES908" s="8">
        <v>39671</v>
      </c>
      <c r="ET908">
        <v>4.7295799999999999E-4</v>
      </c>
      <c r="EY908" s="8">
        <v>39673</v>
      </c>
      <c r="EZ908">
        <v>1.12781E-4</v>
      </c>
      <c r="FE908" s="8">
        <v>39673</v>
      </c>
      <c r="FF908">
        <v>2.6401199999999999E-4</v>
      </c>
      <c r="FG908" s="8">
        <v>39671</v>
      </c>
      <c r="FH908">
        <v>1.109968E-3</v>
      </c>
      <c r="FI908" s="8">
        <v>39671</v>
      </c>
      <c r="FJ908">
        <v>5.7866299999999999E-4</v>
      </c>
      <c r="FO908" s="8">
        <v>39671</v>
      </c>
      <c r="FP908">
        <v>6.8268400000000003E-4</v>
      </c>
      <c r="FQ908" s="8">
        <v>39671</v>
      </c>
      <c r="FR908">
        <v>2.8578399999999997E-4</v>
      </c>
      <c r="FS908" s="8">
        <v>39671</v>
      </c>
      <c r="FT908">
        <v>4.2979999999999998E-5</v>
      </c>
      <c r="FU908" s="8">
        <v>39671</v>
      </c>
      <c r="FV908">
        <v>4.9936499999999999E-4</v>
      </c>
      <c r="FY908" s="8">
        <v>39671</v>
      </c>
      <c r="FZ908">
        <v>4.0487E-5</v>
      </c>
      <c r="GC908" s="8">
        <v>39671</v>
      </c>
      <c r="GD908">
        <v>1.0162E-5</v>
      </c>
    </row>
    <row r="909" spans="1:186" x14ac:dyDescent="0.25">
      <c r="A909" s="8">
        <v>39672</v>
      </c>
      <c r="B909">
        <v>1.463E-6</v>
      </c>
      <c r="C909" s="8">
        <v>39672</v>
      </c>
      <c r="D909">
        <v>2.9969999999999999E-6</v>
      </c>
      <c r="I909" s="8">
        <v>39672</v>
      </c>
      <c r="J909">
        <v>1.05E-7</v>
      </c>
      <c r="K909" s="8">
        <v>39672</v>
      </c>
      <c r="L909">
        <v>3.2022224000000002E-2</v>
      </c>
      <c r="M909" s="8">
        <v>39672</v>
      </c>
      <c r="N909">
        <v>2.074E-6</v>
      </c>
      <c r="O909" s="8">
        <v>39672</v>
      </c>
      <c r="P909">
        <v>7.7689999999999996E-6</v>
      </c>
      <c r="Q909" s="8">
        <v>39672</v>
      </c>
      <c r="R909">
        <v>3.0258500000000002E-4</v>
      </c>
      <c r="S909" s="8">
        <v>39672</v>
      </c>
      <c r="T909">
        <v>6.6746000000000001E-5</v>
      </c>
      <c r="AE909" s="8">
        <v>39672</v>
      </c>
      <c r="AF909">
        <v>2.8770000000000001E-5</v>
      </c>
      <c r="AG909" s="8">
        <v>39674</v>
      </c>
      <c r="AH909">
        <v>1.6997200000000001E-4</v>
      </c>
      <c r="BA909" s="8">
        <v>39672</v>
      </c>
      <c r="BB909">
        <v>1.7510999999999999E-5</v>
      </c>
      <c r="BE909" s="8">
        <v>39672</v>
      </c>
      <c r="BF909">
        <v>6.3561999999999999E-5</v>
      </c>
      <c r="BS909" s="8">
        <v>39672</v>
      </c>
      <c r="BT909">
        <v>1.2200010000000001E-3</v>
      </c>
      <c r="BW909" s="8">
        <v>39672</v>
      </c>
      <c r="BX909">
        <v>2.4949999999999998E-6</v>
      </c>
      <c r="BY909" s="8">
        <v>39672</v>
      </c>
      <c r="BZ909">
        <v>1.5686509999999999E-3</v>
      </c>
      <c r="CA909" s="8">
        <v>39672</v>
      </c>
      <c r="CB909">
        <v>5.1018299999999999E-4</v>
      </c>
      <c r="CC909" s="8">
        <v>39672</v>
      </c>
      <c r="CD909">
        <v>1.0576199999999999E-4</v>
      </c>
      <c r="CE909" s="8">
        <v>39672</v>
      </c>
      <c r="CF909">
        <v>1.1677E-5</v>
      </c>
      <c r="CG909" s="8">
        <v>39672</v>
      </c>
      <c r="CH909">
        <v>1.9145999999999999E-5</v>
      </c>
      <c r="CI909" s="8">
        <v>39672</v>
      </c>
      <c r="CJ909">
        <v>1.7090000000000001E-6</v>
      </c>
      <c r="CK909" s="8">
        <v>39672</v>
      </c>
      <c r="CL909">
        <v>1.6807E-5</v>
      </c>
      <c r="CM909" s="8">
        <v>39672</v>
      </c>
      <c r="CN909">
        <v>0</v>
      </c>
      <c r="CS909" s="8">
        <v>39672</v>
      </c>
      <c r="CT909">
        <v>9.4200000000000004E-7</v>
      </c>
      <c r="CU909" s="8">
        <v>39672</v>
      </c>
      <c r="CV909">
        <v>3.18E-6</v>
      </c>
      <c r="CW909" s="8">
        <v>39672</v>
      </c>
      <c r="CX909">
        <v>3.7107699999999998E-4</v>
      </c>
      <c r="CY909" s="8">
        <v>39672</v>
      </c>
      <c r="CZ909">
        <v>2.2617E-5</v>
      </c>
      <c r="DE909" s="8">
        <v>39672</v>
      </c>
      <c r="DF909">
        <v>8.8250500000000001E-4</v>
      </c>
      <c r="DG909" s="8">
        <v>39672</v>
      </c>
      <c r="DH909">
        <v>1.7E-6</v>
      </c>
      <c r="DM909" s="8">
        <v>39672</v>
      </c>
      <c r="DN909">
        <v>1.505351E-3</v>
      </c>
      <c r="DO909" s="8">
        <v>39672</v>
      </c>
      <c r="DP909">
        <v>3.2999999999999998E-8</v>
      </c>
      <c r="DS909" s="8">
        <v>39672</v>
      </c>
      <c r="DT909">
        <v>2.0235899999999999E-4</v>
      </c>
      <c r="DU909" s="8">
        <v>39672</v>
      </c>
      <c r="DV909">
        <v>4.2880000000000003E-6</v>
      </c>
      <c r="EA909" s="8">
        <v>39672</v>
      </c>
      <c r="EB909">
        <v>3.7209000000000002E-5</v>
      </c>
      <c r="EI909" s="8">
        <v>39672</v>
      </c>
      <c r="EJ909">
        <v>7.1925199999999998E-4</v>
      </c>
      <c r="EM909" s="8">
        <v>39672</v>
      </c>
      <c r="EN909">
        <v>1.7187E-5</v>
      </c>
      <c r="EO909" s="8">
        <v>39674</v>
      </c>
      <c r="EP909">
        <v>2.4521200000000002E-4</v>
      </c>
      <c r="ES909" s="8">
        <v>39672</v>
      </c>
      <c r="ET909">
        <v>5.2992000000000002E-4</v>
      </c>
      <c r="EY909" s="8">
        <v>39674</v>
      </c>
      <c r="EZ909">
        <v>1.16111E-4</v>
      </c>
      <c r="FE909" s="8">
        <v>39674</v>
      </c>
      <c r="FF909">
        <v>2.4944000000000002E-4</v>
      </c>
      <c r="FG909" s="8">
        <v>39672</v>
      </c>
      <c r="FH909">
        <v>1.220348E-3</v>
      </c>
      <c r="FI909" s="8">
        <v>39672</v>
      </c>
      <c r="FJ909">
        <v>5.9684500000000004E-4</v>
      </c>
      <c r="FO909" s="8">
        <v>39672</v>
      </c>
      <c r="FP909">
        <v>6.6660799999999996E-4</v>
      </c>
      <c r="FQ909" s="8">
        <v>39672</v>
      </c>
      <c r="FR909">
        <v>3.2843899999999998E-4</v>
      </c>
      <c r="FS909" s="8">
        <v>39672</v>
      </c>
      <c r="FT909">
        <v>4.3925999999999999E-5</v>
      </c>
      <c r="FU909" s="8">
        <v>39672</v>
      </c>
      <c r="FV909">
        <v>5.8634099999999999E-4</v>
      </c>
      <c r="FY909" s="8">
        <v>39672</v>
      </c>
      <c r="FZ909">
        <v>3.8945000000000001E-5</v>
      </c>
      <c r="GC909" s="8">
        <v>39672</v>
      </c>
      <c r="GD909">
        <v>9.7149999999999993E-6</v>
      </c>
    </row>
    <row r="910" spans="1:186" x14ac:dyDescent="0.25">
      <c r="A910" s="8">
        <v>39673</v>
      </c>
      <c r="B910">
        <v>1.387E-6</v>
      </c>
      <c r="C910" s="8">
        <v>39673</v>
      </c>
      <c r="D910">
        <v>2.8509999999999999E-6</v>
      </c>
      <c r="I910" s="8">
        <v>39673</v>
      </c>
      <c r="J910">
        <v>1.02E-7</v>
      </c>
      <c r="K910" s="8">
        <v>39673</v>
      </c>
      <c r="L910">
        <v>3.4144750000000001E-2</v>
      </c>
      <c r="M910" s="8">
        <v>39673</v>
      </c>
      <c r="N910">
        <v>1.855E-6</v>
      </c>
      <c r="O910" s="8">
        <v>39673</v>
      </c>
      <c r="P910">
        <v>7.7810000000000005E-6</v>
      </c>
      <c r="Q910" s="8">
        <v>39673</v>
      </c>
      <c r="R910">
        <v>3.05655E-4</v>
      </c>
      <c r="S910" s="8">
        <v>39673</v>
      </c>
      <c r="T910">
        <v>6.7081000000000004E-5</v>
      </c>
      <c r="AE910" s="8">
        <v>39673</v>
      </c>
      <c r="AF910">
        <v>2.9360999999999999E-5</v>
      </c>
      <c r="AG910" s="8">
        <v>39675</v>
      </c>
      <c r="AH910">
        <v>1.7729099999999999E-4</v>
      </c>
      <c r="BA910" s="8">
        <v>39673</v>
      </c>
      <c r="BB910">
        <v>1.7983E-5</v>
      </c>
      <c r="BE910" s="8">
        <v>39673</v>
      </c>
      <c r="BF910">
        <v>6.2645999999999996E-5</v>
      </c>
      <c r="BS910" s="8">
        <v>39673</v>
      </c>
      <c r="BT910">
        <v>1.234455E-3</v>
      </c>
      <c r="BW910" s="8">
        <v>39673</v>
      </c>
      <c r="BX910">
        <v>2.5289999999999998E-6</v>
      </c>
      <c r="BY910" s="8">
        <v>39673</v>
      </c>
      <c r="BZ910">
        <v>1.6234140000000001E-3</v>
      </c>
      <c r="CA910" s="8">
        <v>39673</v>
      </c>
      <c r="CB910">
        <v>5.6422199999999997E-4</v>
      </c>
      <c r="CC910" s="8">
        <v>39673</v>
      </c>
      <c r="CD910">
        <v>1.08999E-4</v>
      </c>
      <c r="CE910" s="8">
        <v>39673</v>
      </c>
      <c r="CF910">
        <v>1.1343E-5</v>
      </c>
      <c r="CG910" s="8">
        <v>39673</v>
      </c>
      <c r="CH910">
        <v>1.8779000000000001E-5</v>
      </c>
      <c r="CI910" s="8">
        <v>39673</v>
      </c>
      <c r="CJ910">
        <v>1.7910000000000001E-6</v>
      </c>
      <c r="CK910" s="8">
        <v>39673</v>
      </c>
      <c r="CL910">
        <v>1.7345000000000001E-5</v>
      </c>
      <c r="CM910" s="8">
        <v>39673</v>
      </c>
      <c r="CN910">
        <v>0</v>
      </c>
      <c r="CS910" s="8">
        <v>39673</v>
      </c>
      <c r="CT910">
        <v>9.5900000000000005E-7</v>
      </c>
      <c r="CU910" s="8">
        <v>39673</v>
      </c>
      <c r="CV910">
        <v>3.2440000000000002E-6</v>
      </c>
      <c r="CW910" s="8">
        <v>39673</v>
      </c>
      <c r="CX910">
        <v>4.1244300000000002E-4</v>
      </c>
      <c r="CY910" s="8">
        <v>39673</v>
      </c>
      <c r="CZ910">
        <v>2.4261999999999999E-5</v>
      </c>
      <c r="DE910" s="8">
        <v>39673</v>
      </c>
      <c r="DF910">
        <v>9.4187600000000002E-4</v>
      </c>
      <c r="DG910" s="8">
        <v>39673</v>
      </c>
      <c r="DH910">
        <v>1.764E-6</v>
      </c>
      <c r="DM910" s="8">
        <v>39673</v>
      </c>
      <c r="DN910">
        <v>1.881347E-3</v>
      </c>
      <c r="DO910" s="8">
        <v>39673</v>
      </c>
      <c r="DP910">
        <v>3.2999999999999998E-8</v>
      </c>
      <c r="DS910" s="8">
        <v>39673</v>
      </c>
      <c r="DT910">
        <v>1.9843700000000001E-4</v>
      </c>
      <c r="DU910" s="8">
        <v>39673</v>
      </c>
      <c r="DV910">
        <v>4.0810000000000004E-6</v>
      </c>
      <c r="EA910" s="8">
        <v>39673</v>
      </c>
      <c r="EB910">
        <v>3.5580000000000002E-5</v>
      </c>
      <c r="EI910" s="8">
        <v>39673</v>
      </c>
      <c r="EJ910">
        <v>7.2908900000000004E-4</v>
      </c>
      <c r="EM910" s="8">
        <v>39673</v>
      </c>
      <c r="EN910">
        <v>1.7215E-5</v>
      </c>
      <c r="EO910" s="8">
        <v>39675</v>
      </c>
      <c r="EP910">
        <v>2.4417699999999999E-4</v>
      </c>
      <c r="ES910" s="8">
        <v>39673</v>
      </c>
      <c r="ET910">
        <v>5.5117199999999995E-4</v>
      </c>
      <c r="EY910" s="8">
        <v>39675</v>
      </c>
      <c r="EZ910">
        <v>1.3439100000000001E-4</v>
      </c>
      <c r="FE910" s="8">
        <v>39675</v>
      </c>
      <c r="FF910">
        <v>2.4962500000000001E-4</v>
      </c>
      <c r="FG910" s="8">
        <v>39673</v>
      </c>
      <c r="FH910">
        <v>1.247761E-3</v>
      </c>
      <c r="FI910" s="8">
        <v>39673</v>
      </c>
      <c r="FJ910">
        <v>6.1284299999999996E-4</v>
      </c>
      <c r="FO910" s="8">
        <v>39673</v>
      </c>
      <c r="FP910">
        <v>6.5820199999999998E-4</v>
      </c>
      <c r="FQ910" s="8">
        <v>39673</v>
      </c>
      <c r="FR910">
        <v>3.0821100000000002E-4</v>
      </c>
      <c r="FS910" s="8">
        <v>39673</v>
      </c>
      <c r="FT910">
        <v>4.4178000000000003E-5</v>
      </c>
      <c r="FU910" s="8">
        <v>39673</v>
      </c>
      <c r="FV910">
        <v>6.1287400000000001E-4</v>
      </c>
      <c r="FY910" s="8">
        <v>39673</v>
      </c>
      <c r="FZ910">
        <v>3.9413999999999999E-5</v>
      </c>
      <c r="GC910" s="8">
        <v>39673</v>
      </c>
      <c r="GD910">
        <v>1.0954999999999999E-5</v>
      </c>
    </row>
    <row r="911" spans="1:186" x14ac:dyDescent="0.25">
      <c r="A911" s="8">
        <v>39674</v>
      </c>
      <c r="B911">
        <v>1.3349999999999999E-6</v>
      </c>
      <c r="C911" s="8">
        <v>39674</v>
      </c>
      <c r="D911">
        <v>2.8109999999999999E-6</v>
      </c>
      <c r="I911" s="8">
        <v>39674</v>
      </c>
      <c r="J911">
        <v>9.8000000000000004E-8</v>
      </c>
      <c r="K911" s="8">
        <v>39674</v>
      </c>
      <c r="L911">
        <v>3.2178488999999998E-2</v>
      </c>
      <c r="M911" s="8">
        <v>39674</v>
      </c>
      <c r="N911">
        <v>1.877E-6</v>
      </c>
      <c r="O911" s="8">
        <v>39674</v>
      </c>
      <c r="P911">
        <v>7.4649999999999997E-6</v>
      </c>
      <c r="Q911" s="8">
        <v>39674</v>
      </c>
      <c r="R911">
        <v>2.8962200000000001E-4</v>
      </c>
      <c r="S911" s="8">
        <v>39674</v>
      </c>
      <c r="T911">
        <v>6.5167999999999997E-5</v>
      </c>
      <c r="AE911" s="8">
        <v>39674</v>
      </c>
      <c r="AF911">
        <v>2.9085999999999999E-5</v>
      </c>
      <c r="AG911" s="8">
        <v>39678</v>
      </c>
      <c r="AH911">
        <v>1.70495E-4</v>
      </c>
      <c r="BA911" s="8">
        <v>39674</v>
      </c>
      <c r="BB911">
        <v>1.6676000000000001E-5</v>
      </c>
      <c r="BE911" s="8">
        <v>39674</v>
      </c>
      <c r="BF911">
        <v>6.1203000000000003E-5</v>
      </c>
      <c r="BS911" s="8">
        <v>39674</v>
      </c>
      <c r="BT911">
        <v>1.2121090000000001E-3</v>
      </c>
      <c r="BW911" s="8">
        <v>39674</v>
      </c>
      <c r="BX911">
        <v>2.5469999999999999E-6</v>
      </c>
      <c r="BY911" s="8">
        <v>39674</v>
      </c>
      <c r="BZ911">
        <v>1.5658569999999999E-3</v>
      </c>
      <c r="CA911" s="8">
        <v>39674</v>
      </c>
      <c r="CB911">
        <v>5.33527E-4</v>
      </c>
      <c r="CC911" s="8">
        <v>39674</v>
      </c>
      <c r="CD911">
        <v>1.05612E-4</v>
      </c>
      <c r="CE911" s="8">
        <v>39674</v>
      </c>
      <c r="CF911">
        <v>1.1066E-5</v>
      </c>
      <c r="CG911" s="8">
        <v>39674</v>
      </c>
      <c r="CH911">
        <v>1.8244E-5</v>
      </c>
      <c r="CI911" s="8">
        <v>39674</v>
      </c>
      <c r="CJ911">
        <v>1.7090000000000001E-6</v>
      </c>
      <c r="CK911" s="8">
        <v>39674</v>
      </c>
      <c r="CL911">
        <v>1.6625000000000001E-5</v>
      </c>
      <c r="CM911" s="8">
        <v>39674</v>
      </c>
      <c r="CN911">
        <v>0</v>
      </c>
      <c r="CS911" s="8">
        <v>39674</v>
      </c>
      <c r="CT911">
        <v>9.6099999999999999E-7</v>
      </c>
      <c r="CU911" s="8">
        <v>39674</v>
      </c>
      <c r="CV911">
        <v>3.168E-6</v>
      </c>
      <c r="CW911" s="8">
        <v>39674</v>
      </c>
      <c r="CX911">
        <v>3.9044999999999998E-4</v>
      </c>
      <c r="CY911" s="8">
        <v>39674</v>
      </c>
      <c r="CZ911">
        <v>2.3281999999999998E-5</v>
      </c>
      <c r="DE911" s="8">
        <v>39674</v>
      </c>
      <c r="DF911">
        <v>8.65049E-4</v>
      </c>
      <c r="DG911" s="8">
        <v>39674</v>
      </c>
      <c r="DH911">
        <v>1.745E-6</v>
      </c>
      <c r="DM911" s="8">
        <v>39674</v>
      </c>
      <c r="DN911">
        <v>1.7997E-3</v>
      </c>
      <c r="DO911" s="8">
        <v>39674</v>
      </c>
      <c r="DP911">
        <v>3.2999999999999998E-8</v>
      </c>
      <c r="DS911" s="8">
        <v>39674</v>
      </c>
      <c r="DT911">
        <v>1.92086E-4</v>
      </c>
      <c r="DU911" s="8">
        <v>39674</v>
      </c>
      <c r="DV911">
        <v>3.9530000000000001E-6</v>
      </c>
      <c r="EA911" s="8">
        <v>39674</v>
      </c>
      <c r="EB911">
        <v>3.6013000000000002E-5</v>
      </c>
      <c r="EI911" s="8">
        <v>39674</v>
      </c>
      <c r="EJ911">
        <v>7.18021E-4</v>
      </c>
      <c r="EM911" s="8">
        <v>39674</v>
      </c>
      <c r="EN911">
        <v>1.6918E-5</v>
      </c>
      <c r="EO911" s="8">
        <v>39678</v>
      </c>
      <c r="EP911">
        <v>2.5405000000000002E-4</v>
      </c>
      <c r="ES911" s="8">
        <v>39674</v>
      </c>
      <c r="ET911">
        <v>5.3532299999999998E-4</v>
      </c>
      <c r="EY911" s="8">
        <v>39678</v>
      </c>
      <c r="EZ911">
        <v>1.37052E-4</v>
      </c>
      <c r="FE911" s="8">
        <v>39678</v>
      </c>
      <c r="FF911">
        <v>2.5635099999999999E-4</v>
      </c>
      <c r="FG911" s="8">
        <v>39674</v>
      </c>
      <c r="FH911">
        <v>1.1584340000000001E-3</v>
      </c>
      <c r="FI911" s="8">
        <v>39674</v>
      </c>
      <c r="FJ911">
        <v>5.9619299999999996E-4</v>
      </c>
      <c r="FO911" s="8">
        <v>39674</v>
      </c>
      <c r="FP911">
        <v>6.4333499999999998E-4</v>
      </c>
      <c r="FQ911" s="8">
        <v>39674</v>
      </c>
      <c r="FR911">
        <v>2.7877700000000002E-4</v>
      </c>
      <c r="FS911" s="8">
        <v>39674</v>
      </c>
      <c r="FT911">
        <v>4.1662000000000002E-5</v>
      </c>
      <c r="FU911" s="8">
        <v>39674</v>
      </c>
      <c r="FV911">
        <v>5.8182999999999998E-4</v>
      </c>
      <c r="FY911" s="8">
        <v>39674</v>
      </c>
      <c r="FZ911">
        <v>3.8111000000000002E-5</v>
      </c>
      <c r="GC911" s="8">
        <v>39674</v>
      </c>
      <c r="GD911">
        <v>6.7900000000000002E-6</v>
      </c>
    </row>
    <row r="912" spans="1:186" x14ac:dyDescent="0.25">
      <c r="A912" s="8">
        <v>39675</v>
      </c>
      <c r="B912">
        <v>1.3790000000000001E-6</v>
      </c>
      <c r="C912" s="8">
        <v>39675</v>
      </c>
      <c r="D912">
        <v>2.6919999999999998E-6</v>
      </c>
      <c r="I912" s="8">
        <v>39675</v>
      </c>
      <c r="J912">
        <v>9.3999999999999995E-8</v>
      </c>
      <c r="K912" s="8">
        <v>39675</v>
      </c>
      <c r="L912">
        <v>3.1705588999999999E-2</v>
      </c>
      <c r="M912" s="8">
        <v>39675</v>
      </c>
      <c r="N912">
        <v>1.846E-6</v>
      </c>
      <c r="O912" s="8">
        <v>39675</v>
      </c>
      <c r="P912">
        <v>6.9519999999999997E-6</v>
      </c>
      <c r="Q912" s="8">
        <v>39675</v>
      </c>
      <c r="R912">
        <v>2.9013299999999998E-4</v>
      </c>
      <c r="S912" s="8">
        <v>39675</v>
      </c>
      <c r="T912">
        <v>6.8073999999999999E-5</v>
      </c>
      <c r="AE912" s="8">
        <v>39675</v>
      </c>
      <c r="AF912">
        <v>2.8231000000000001E-5</v>
      </c>
      <c r="AG912" s="8">
        <v>39679</v>
      </c>
      <c r="AH912">
        <v>2.0686899999999999E-4</v>
      </c>
      <c r="BA912" s="8">
        <v>39675</v>
      </c>
      <c r="BB912">
        <v>1.6138999999999999E-5</v>
      </c>
      <c r="BE912" s="8">
        <v>39675</v>
      </c>
      <c r="BF912">
        <v>5.9162E-5</v>
      </c>
      <c r="BS912" s="8">
        <v>39675</v>
      </c>
      <c r="BT912">
        <v>1.160257E-3</v>
      </c>
      <c r="BW912" s="8">
        <v>39675</v>
      </c>
      <c r="BX912">
        <v>2.605E-6</v>
      </c>
      <c r="BY912" s="8">
        <v>39675</v>
      </c>
      <c r="BZ912">
        <v>1.6513190000000001E-3</v>
      </c>
      <c r="CA912" s="8">
        <v>39675</v>
      </c>
      <c r="CB912">
        <v>5.1616300000000004E-4</v>
      </c>
      <c r="CC912" s="8">
        <v>39675</v>
      </c>
      <c r="CD912">
        <v>1.04381E-4</v>
      </c>
      <c r="CE912" s="8">
        <v>39675</v>
      </c>
      <c r="CF912">
        <v>1.0825000000000001E-5</v>
      </c>
      <c r="CG912" s="8">
        <v>39675</v>
      </c>
      <c r="CH912">
        <v>1.8329E-5</v>
      </c>
      <c r="CI912" s="8">
        <v>39675</v>
      </c>
      <c r="CJ912">
        <v>1.7260000000000001E-6</v>
      </c>
      <c r="CK912" s="8">
        <v>39675</v>
      </c>
      <c r="CL912">
        <v>1.6082999999999998E-5</v>
      </c>
      <c r="CM912" s="8">
        <v>39675</v>
      </c>
      <c r="CN912">
        <v>0</v>
      </c>
      <c r="CS912" s="8">
        <v>39675</v>
      </c>
      <c r="CT912">
        <v>9.3699999999999999E-7</v>
      </c>
      <c r="CU912" s="8">
        <v>39675</v>
      </c>
      <c r="CV912">
        <v>3.1200000000000002E-6</v>
      </c>
      <c r="CW912" s="8">
        <v>39675</v>
      </c>
      <c r="CX912">
        <v>3.70059E-4</v>
      </c>
      <c r="CY912" s="8">
        <v>39675</v>
      </c>
      <c r="CZ912">
        <v>2.3127000000000001E-5</v>
      </c>
      <c r="DE912" s="8">
        <v>39675</v>
      </c>
      <c r="DF912">
        <v>8.1665600000000002E-4</v>
      </c>
      <c r="DG912" s="8">
        <v>39675</v>
      </c>
      <c r="DH912">
        <v>1.7120000000000001E-6</v>
      </c>
      <c r="DM912" s="8">
        <v>39675</v>
      </c>
      <c r="DN912">
        <v>1.7396480000000001E-3</v>
      </c>
      <c r="DO912" s="8">
        <v>39675</v>
      </c>
      <c r="DP912">
        <v>3.2999999999999998E-8</v>
      </c>
      <c r="DS912" s="8">
        <v>39675</v>
      </c>
      <c r="DT912">
        <v>1.9649399999999999E-4</v>
      </c>
      <c r="DU912" s="8">
        <v>39675</v>
      </c>
      <c r="DV912">
        <v>3.8879999999999999E-6</v>
      </c>
      <c r="EA912" s="8">
        <v>39675</v>
      </c>
      <c r="EB912">
        <v>3.7691000000000002E-5</v>
      </c>
      <c r="EI912" s="8">
        <v>39675</v>
      </c>
      <c r="EJ912">
        <v>6.5868700000000003E-4</v>
      </c>
      <c r="EM912" s="8">
        <v>39675</v>
      </c>
      <c r="EN912">
        <v>1.645E-5</v>
      </c>
      <c r="EO912" s="8">
        <v>39679</v>
      </c>
      <c r="EP912">
        <v>2.97368E-4</v>
      </c>
      <c r="ES912" s="8">
        <v>39675</v>
      </c>
      <c r="ET912">
        <v>4.8458399999999998E-4</v>
      </c>
      <c r="EY912" s="8">
        <v>39679</v>
      </c>
      <c r="EZ912">
        <v>1.2820600000000001E-4</v>
      </c>
      <c r="FE912" s="8">
        <v>39679</v>
      </c>
      <c r="FF912">
        <v>3.2336499999999999E-4</v>
      </c>
      <c r="FG912" s="8">
        <v>39675</v>
      </c>
      <c r="FH912">
        <v>1.076331E-3</v>
      </c>
      <c r="FI912" s="8">
        <v>39675</v>
      </c>
      <c r="FJ912">
        <v>5.9018500000000002E-4</v>
      </c>
      <c r="FO912" s="8">
        <v>39675</v>
      </c>
      <c r="FP912">
        <v>6.0769399999999999E-4</v>
      </c>
      <c r="FQ912" s="8">
        <v>39675</v>
      </c>
      <c r="FR912">
        <v>2.8204199999999998E-4</v>
      </c>
      <c r="FS912" s="8">
        <v>39675</v>
      </c>
      <c r="FT912">
        <v>4.0547999999999999E-5</v>
      </c>
      <c r="FU912" s="8">
        <v>39675</v>
      </c>
      <c r="FV912">
        <v>5.0960399999999998E-4</v>
      </c>
      <c r="FY912" s="8">
        <v>39675</v>
      </c>
      <c r="FZ912">
        <v>3.7361999999999999E-5</v>
      </c>
      <c r="GC912" s="8">
        <v>39675</v>
      </c>
      <c r="GD912">
        <v>6.3810000000000004E-6</v>
      </c>
    </row>
    <row r="913" spans="1:186" x14ac:dyDescent="0.25">
      <c r="A913" s="8">
        <v>39678</v>
      </c>
      <c r="B913">
        <v>1.345E-6</v>
      </c>
      <c r="C913" s="8">
        <v>39678</v>
      </c>
      <c r="D913">
        <v>2.8100000000000002E-6</v>
      </c>
      <c r="I913" s="8">
        <v>39678</v>
      </c>
      <c r="J913">
        <v>9.9E-8</v>
      </c>
      <c r="K913" s="8">
        <v>39678</v>
      </c>
      <c r="L913">
        <v>3.5610478000000001E-2</v>
      </c>
      <c r="M913" s="8">
        <v>39678</v>
      </c>
      <c r="N913">
        <v>2.0150000000000002E-6</v>
      </c>
      <c r="O913" s="8">
        <v>39678</v>
      </c>
      <c r="P913">
        <v>7.2110000000000001E-6</v>
      </c>
      <c r="Q913" s="8">
        <v>39678</v>
      </c>
      <c r="R913">
        <v>2.7611699999999999E-4</v>
      </c>
      <c r="S913" s="8">
        <v>39678</v>
      </c>
      <c r="T913">
        <v>7.5326000000000004E-5</v>
      </c>
      <c r="AE913" s="8">
        <v>39678</v>
      </c>
      <c r="AF913">
        <v>2.8934000000000001E-5</v>
      </c>
      <c r="AG913" s="8">
        <v>39680</v>
      </c>
      <c r="AH913">
        <v>1.9402199999999999E-4</v>
      </c>
      <c r="BA913" s="8">
        <v>39678</v>
      </c>
      <c r="BB913">
        <v>1.6631999999999999E-5</v>
      </c>
      <c r="BE913" s="8">
        <v>39678</v>
      </c>
      <c r="BF913">
        <v>6.1453999999999998E-5</v>
      </c>
      <c r="BS913" s="8">
        <v>39678</v>
      </c>
      <c r="BT913">
        <v>1.24544E-3</v>
      </c>
      <c r="BW913" s="8">
        <v>39678</v>
      </c>
      <c r="BX913">
        <v>2.7140000000000002E-6</v>
      </c>
      <c r="BY913" s="8">
        <v>39678</v>
      </c>
      <c r="BZ913">
        <v>1.751568E-3</v>
      </c>
      <c r="CA913" s="8">
        <v>39678</v>
      </c>
      <c r="CB913">
        <v>5.4754700000000001E-4</v>
      </c>
      <c r="CC913" s="8">
        <v>39678</v>
      </c>
      <c r="CD913">
        <v>1.09337E-4</v>
      </c>
      <c r="CE913" s="8">
        <v>39678</v>
      </c>
      <c r="CF913">
        <v>1.1766000000000001E-5</v>
      </c>
      <c r="CG913" s="8">
        <v>39678</v>
      </c>
      <c r="CH913">
        <v>1.9400999999999999E-5</v>
      </c>
      <c r="CI913" s="8">
        <v>39678</v>
      </c>
      <c r="CJ913">
        <v>1.7349999999999999E-6</v>
      </c>
      <c r="CK913" s="8">
        <v>39678</v>
      </c>
      <c r="CL913">
        <v>1.6042E-5</v>
      </c>
      <c r="CM913" s="8">
        <v>39678</v>
      </c>
      <c r="CN913">
        <v>0</v>
      </c>
      <c r="CS913" s="8">
        <v>39678</v>
      </c>
      <c r="CT913">
        <v>9.9800000000000002E-7</v>
      </c>
      <c r="CU913" s="8">
        <v>39678</v>
      </c>
      <c r="CV913">
        <v>3.371E-6</v>
      </c>
      <c r="CW913" s="8">
        <v>39678</v>
      </c>
      <c r="CX913">
        <v>3.0853199999999998E-4</v>
      </c>
      <c r="CY913" s="8">
        <v>39678</v>
      </c>
      <c r="CZ913">
        <v>2.3442999999999999E-5</v>
      </c>
      <c r="DE913" s="8">
        <v>39678</v>
      </c>
      <c r="DF913">
        <v>7.7684E-4</v>
      </c>
      <c r="DG913" s="8">
        <v>39678</v>
      </c>
      <c r="DH913">
        <v>1.7E-6</v>
      </c>
      <c r="DM913" s="8">
        <v>39678</v>
      </c>
      <c r="DN913">
        <v>1.934776E-3</v>
      </c>
      <c r="DO913" s="8">
        <v>39678</v>
      </c>
      <c r="DP913">
        <v>3.2999999999999998E-8</v>
      </c>
      <c r="DS913" s="8">
        <v>39678</v>
      </c>
      <c r="DT913">
        <v>2.0733599999999999E-4</v>
      </c>
      <c r="DU913" s="8">
        <v>39678</v>
      </c>
      <c r="DV913">
        <v>3.963E-6</v>
      </c>
      <c r="EA913" s="8">
        <v>39678</v>
      </c>
      <c r="EB913">
        <v>3.7750999999999998E-5</v>
      </c>
      <c r="EI913" s="8">
        <v>39678</v>
      </c>
      <c r="EJ913">
        <v>7.1528200000000003E-4</v>
      </c>
      <c r="EM913" s="8">
        <v>39678</v>
      </c>
      <c r="EN913">
        <v>1.5624000000000002E-5</v>
      </c>
      <c r="EO913" s="8">
        <v>39680</v>
      </c>
      <c r="EP913">
        <v>2.8715300000000001E-4</v>
      </c>
      <c r="ES913" s="8">
        <v>39678</v>
      </c>
      <c r="ET913">
        <v>4.8245699999999999E-4</v>
      </c>
      <c r="EY913" s="8">
        <v>39680</v>
      </c>
      <c r="EZ913">
        <v>1.21605E-4</v>
      </c>
      <c r="FE913" s="8">
        <v>39680</v>
      </c>
      <c r="FF913">
        <v>3.0612100000000002E-4</v>
      </c>
      <c r="FG913" s="8">
        <v>39678</v>
      </c>
      <c r="FH913">
        <v>1.128317E-3</v>
      </c>
      <c r="FI913" s="8">
        <v>39678</v>
      </c>
      <c r="FJ913">
        <v>6.0425599999999996E-4</v>
      </c>
      <c r="FO913" s="8">
        <v>39678</v>
      </c>
      <c r="FP913">
        <v>6.56082E-4</v>
      </c>
      <c r="FQ913" s="8">
        <v>39678</v>
      </c>
      <c r="FR913">
        <v>2.6603299999999999E-4</v>
      </c>
      <c r="FS913" s="8">
        <v>39678</v>
      </c>
      <c r="FT913">
        <v>4.1872000000000002E-5</v>
      </c>
      <c r="FU913" s="8">
        <v>39678</v>
      </c>
      <c r="FV913">
        <v>5.4627300000000001E-4</v>
      </c>
      <c r="FY913" s="8">
        <v>39678</v>
      </c>
      <c r="FZ913">
        <v>3.7271999999999998E-5</v>
      </c>
      <c r="GC913" s="8">
        <v>39678</v>
      </c>
      <c r="GD913">
        <v>6.781E-6</v>
      </c>
    </row>
    <row r="914" spans="1:186" x14ac:dyDescent="0.25">
      <c r="A914" s="8">
        <v>39679</v>
      </c>
      <c r="B914">
        <v>1.35E-6</v>
      </c>
      <c r="C914" s="8">
        <v>39679</v>
      </c>
      <c r="D914">
        <v>2.7779999999999999E-6</v>
      </c>
      <c r="I914" s="8">
        <v>39679</v>
      </c>
      <c r="J914">
        <v>1.1899999999999999E-7</v>
      </c>
      <c r="K914" s="8">
        <v>39679</v>
      </c>
      <c r="L914">
        <v>3.9694241999999998E-2</v>
      </c>
      <c r="M914" s="8">
        <v>39679</v>
      </c>
      <c r="N914">
        <v>2.103E-6</v>
      </c>
      <c r="O914" s="8">
        <v>39679</v>
      </c>
      <c r="P914">
        <v>7.3359999999999997E-6</v>
      </c>
      <c r="Q914" s="8">
        <v>39679</v>
      </c>
      <c r="R914">
        <v>3.1050000000000001E-4</v>
      </c>
      <c r="S914" s="8">
        <v>39679</v>
      </c>
      <c r="T914">
        <v>7.8294000000000006E-5</v>
      </c>
      <c r="AE914" s="8">
        <v>39679</v>
      </c>
      <c r="AF914">
        <v>2.9839999999999999E-5</v>
      </c>
      <c r="AG914" s="8">
        <v>39681</v>
      </c>
      <c r="AH914">
        <v>1.9277300000000001E-4</v>
      </c>
      <c r="BA914" s="8">
        <v>39679</v>
      </c>
      <c r="BB914">
        <v>1.7167E-5</v>
      </c>
      <c r="BE914" s="8">
        <v>39679</v>
      </c>
      <c r="BF914">
        <v>6.5229999999999997E-5</v>
      </c>
      <c r="BS914" s="8">
        <v>39679</v>
      </c>
      <c r="BT914">
        <v>1.3158969999999999E-3</v>
      </c>
      <c r="BW914" s="8">
        <v>39679</v>
      </c>
      <c r="BX914">
        <v>2.915E-6</v>
      </c>
      <c r="BY914" s="8">
        <v>39679</v>
      </c>
      <c r="BZ914">
        <v>1.805723E-3</v>
      </c>
      <c r="CA914" s="8">
        <v>39679</v>
      </c>
      <c r="CB914">
        <v>5.2117799999999996E-4</v>
      </c>
      <c r="CC914" s="8">
        <v>39679</v>
      </c>
      <c r="CD914">
        <v>1.16622E-4</v>
      </c>
      <c r="CE914" s="8">
        <v>39679</v>
      </c>
      <c r="CF914">
        <v>2.4558000000000001E-5</v>
      </c>
      <c r="CG914" s="8">
        <v>39679</v>
      </c>
      <c r="CH914">
        <v>2.0712000000000001E-5</v>
      </c>
      <c r="CI914" s="8">
        <v>39679</v>
      </c>
      <c r="CJ914">
        <v>1.7990000000000001E-6</v>
      </c>
      <c r="CK914" s="8">
        <v>39679</v>
      </c>
      <c r="CL914">
        <v>1.6852000000000001E-5</v>
      </c>
      <c r="CM914" s="8">
        <v>39679</v>
      </c>
      <c r="CN914">
        <v>0</v>
      </c>
      <c r="CS914" s="8">
        <v>39679</v>
      </c>
      <c r="CT914">
        <v>9.9800000000000002E-7</v>
      </c>
      <c r="CU914" s="8">
        <v>39679</v>
      </c>
      <c r="CV914">
        <v>3.2619999999999999E-6</v>
      </c>
      <c r="CW914" s="8">
        <v>39679</v>
      </c>
      <c r="CX914">
        <v>3.2891000000000002E-4</v>
      </c>
      <c r="CY914" s="8">
        <v>39679</v>
      </c>
      <c r="CZ914">
        <v>2.4515000000000002E-5</v>
      </c>
      <c r="DE914" s="8">
        <v>39679</v>
      </c>
      <c r="DF914">
        <v>8.7771400000000003E-4</v>
      </c>
      <c r="DG914" s="8">
        <v>39679</v>
      </c>
      <c r="DH914">
        <v>1.823E-6</v>
      </c>
      <c r="DM914" s="8">
        <v>39679</v>
      </c>
      <c r="DN914">
        <v>2.1826419999999998E-3</v>
      </c>
      <c r="DO914" s="8">
        <v>39679</v>
      </c>
      <c r="DP914">
        <v>3.4E-8</v>
      </c>
      <c r="DS914" s="8">
        <v>39679</v>
      </c>
      <c r="DT914">
        <v>2.11535E-4</v>
      </c>
      <c r="DU914" s="8">
        <v>39679</v>
      </c>
      <c r="DV914">
        <v>4.0470000000000004E-6</v>
      </c>
      <c r="EA914" s="8">
        <v>39679</v>
      </c>
      <c r="EB914">
        <v>3.5777E-5</v>
      </c>
      <c r="EI914" s="8">
        <v>39679</v>
      </c>
      <c r="EJ914">
        <v>7.4996199999999996E-4</v>
      </c>
      <c r="EM914" s="8">
        <v>39679</v>
      </c>
      <c r="EN914">
        <v>1.628E-5</v>
      </c>
      <c r="EO914" s="8">
        <v>39681</v>
      </c>
      <c r="EP914">
        <v>2.8738599999999999E-4</v>
      </c>
      <c r="ES914" s="8">
        <v>39679</v>
      </c>
      <c r="ET914">
        <v>4.9869900000000002E-4</v>
      </c>
      <c r="EY914" s="8">
        <v>39681</v>
      </c>
      <c r="EZ914">
        <v>1.15821E-4</v>
      </c>
      <c r="FE914" s="8">
        <v>39681</v>
      </c>
      <c r="FF914">
        <v>3.12878E-4</v>
      </c>
      <c r="FG914" s="8">
        <v>39679</v>
      </c>
      <c r="FH914">
        <v>1.4804169999999999E-3</v>
      </c>
      <c r="FI914" s="8">
        <v>39679</v>
      </c>
      <c r="FJ914">
        <v>6.4411799999999995E-4</v>
      </c>
      <c r="FO914" s="8">
        <v>39679</v>
      </c>
      <c r="FP914">
        <v>7.2440600000000003E-4</v>
      </c>
      <c r="FQ914" s="8">
        <v>39679</v>
      </c>
      <c r="FR914">
        <v>2.6313699999999998E-4</v>
      </c>
      <c r="FS914" s="8">
        <v>39679</v>
      </c>
      <c r="FT914">
        <v>4.5191000000000002E-5</v>
      </c>
      <c r="FU914" s="8">
        <v>39679</v>
      </c>
      <c r="FV914">
        <v>6.2547799999999995E-4</v>
      </c>
      <c r="FY914" s="8">
        <v>39679</v>
      </c>
      <c r="FZ914">
        <v>4.0460999999999998E-5</v>
      </c>
      <c r="GC914" s="8">
        <v>39679</v>
      </c>
      <c r="GD914">
        <v>7.0219999999999999E-6</v>
      </c>
    </row>
    <row r="915" spans="1:186" x14ac:dyDescent="0.25">
      <c r="A915" s="8">
        <v>39680</v>
      </c>
      <c r="B915">
        <v>1.254E-6</v>
      </c>
      <c r="C915" s="8">
        <v>39680</v>
      </c>
      <c r="D915">
        <v>2.909E-6</v>
      </c>
      <c r="I915" s="8">
        <v>39680</v>
      </c>
      <c r="J915">
        <v>1.1899999999999999E-7</v>
      </c>
      <c r="K915" s="8">
        <v>39680</v>
      </c>
      <c r="L915">
        <v>3.8164084000000001E-2</v>
      </c>
      <c r="M915" s="8">
        <v>39680</v>
      </c>
      <c r="N915">
        <v>2.0980000000000001E-6</v>
      </c>
      <c r="O915" s="8">
        <v>39680</v>
      </c>
      <c r="P915">
        <v>7.4420000000000001E-6</v>
      </c>
      <c r="Q915" s="8">
        <v>39680</v>
      </c>
      <c r="R915">
        <v>3.1018499999999999E-4</v>
      </c>
      <c r="S915" s="8">
        <v>39680</v>
      </c>
      <c r="T915">
        <v>7.4967000000000002E-5</v>
      </c>
      <c r="AE915" s="8">
        <v>39680</v>
      </c>
      <c r="AF915">
        <v>2.9742000000000001E-5</v>
      </c>
      <c r="AG915" s="8">
        <v>39682</v>
      </c>
      <c r="AH915">
        <v>1.8164900000000001E-4</v>
      </c>
      <c r="BA915" s="8">
        <v>39680</v>
      </c>
      <c r="BB915">
        <v>1.6407000000000001E-5</v>
      </c>
      <c r="BE915" s="8">
        <v>39680</v>
      </c>
      <c r="BF915">
        <v>6.7520000000000004E-5</v>
      </c>
      <c r="BS915" s="8">
        <v>39680</v>
      </c>
      <c r="BT915">
        <v>1.3826800000000001E-3</v>
      </c>
      <c r="BW915" s="8">
        <v>39680</v>
      </c>
      <c r="BX915">
        <v>2.9079999999999999E-6</v>
      </c>
      <c r="BY915" s="8">
        <v>39680</v>
      </c>
      <c r="BZ915">
        <v>1.785635E-3</v>
      </c>
      <c r="CA915" s="8">
        <v>39680</v>
      </c>
      <c r="CB915">
        <v>5.2398199999999999E-4</v>
      </c>
      <c r="CC915" s="8">
        <v>39680</v>
      </c>
      <c r="CD915">
        <v>1.20617E-4</v>
      </c>
      <c r="CE915" s="8">
        <v>39680</v>
      </c>
      <c r="CF915">
        <v>2.1155E-5</v>
      </c>
      <c r="CG915" s="8">
        <v>39680</v>
      </c>
      <c r="CH915">
        <v>2.0789E-5</v>
      </c>
      <c r="CI915" s="8">
        <v>39680</v>
      </c>
      <c r="CJ915">
        <v>1.8369999999999999E-6</v>
      </c>
      <c r="CK915" s="8">
        <v>39680</v>
      </c>
      <c r="CL915">
        <v>1.6090999999999999E-5</v>
      </c>
      <c r="CM915" s="8">
        <v>39680</v>
      </c>
      <c r="CN915">
        <v>0</v>
      </c>
      <c r="CS915" s="8">
        <v>39680</v>
      </c>
      <c r="CT915">
        <v>1.034E-6</v>
      </c>
      <c r="CU915" s="8">
        <v>39680</v>
      </c>
      <c r="CV915">
        <v>3.4809999999999998E-6</v>
      </c>
      <c r="CW915" s="8">
        <v>39680</v>
      </c>
      <c r="CX915">
        <v>3.16803E-4</v>
      </c>
      <c r="CY915" s="8">
        <v>39680</v>
      </c>
      <c r="CZ915">
        <v>2.4604999999999999E-5</v>
      </c>
      <c r="DE915" s="8">
        <v>39680</v>
      </c>
      <c r="DF915">
        <v>8.8884700000000001E-4</v>
      </c>
      <c r="DG915" s="8">
        <v>39680</v>
      </c>
      <c r="DH915">
        <v>1.9039999999999999E-6</v>
      </c>
      <c r="DM915" s="8">
        <v>39680</v>
      </c>
      <c r="DN915">
        <v>2.27969E-3</v>
      </c>
      <c r="DO915" s="8">
        <v>39680</v>
      </c>
      <c r="DP915">
        <v>3.4E-8</v>
      </c>
      <c r="DS915" s="8">
        <v>39680</v>
      </c>
      <c r="DT915">
        <v>2.07111E-4</v>
      </c>
      <c r="DU915" s="8">
        <v>39680</v>
      </c>
      <c r="DV915">
        <v>4.1370000000000004E-6</v>
      </c>
      <c r="EA915" s="8">
        <v>39680</v>
      </c>
      <c r="EB915">
        <v>3.4214000000000001E-5</v>
      </c>
      <c r="EI915" s="8">
        <v>39680</v>
      </c>
      <c r="EJ915">
        <v>7.2138599999999997E-4</v>
      </c>
      <c r="EM915" s="8">
        <v>39680</v>
      </c>
      <c r="EN915">
        <v>1.5812999999999999E-5</v>
      </c>
      <c r="EO915" s="8">
        <v>39682</v>
      </c>
      <c r="EP915">
        <v>2.7000199999999998E-4</v>
      </c>
      <c r="ES915" s="8">
        <v>39680</v>
      </c>
      <c r="ET915">
        <v>4.8984799999999998E-4</v>
      </c>
      <c r="EY915" s="8">
        <v>39682</v>
      </c>
      <c r="EZ915">
        <v>1.2309199999999999E-4</v>
      </c>
      <c r="FE915" s="8">
        <v>39682</v>
      </c>
      <c r="FF915">
        <v>3.0706E-4</v>
      </c>
      <c r="FG915" s="8">
        <v>39680</v>
      </c>
      <c r="FH915">
        <v>1.4579E-3</v>
      </c>
      <c r="FI915" s="8">
        <v>39680</v>
      </c>
      <c r="FJ915">
        <v>6.40403E-4</v>
      </c>
      <c r="FO915" s="8">
        <v>39680</v>
      </c>
      <c r="FP915">
        <v>7.7356600000000005E-4</v>
      </c>
      <c r="FQ915" s="8">
        <v>39680</v>
      </c>
      <c r="FR915">
        <v>2.5157199999999998E-4</v>
      </c>
      <c r="FS915" s="8">
        <v>39680</v>
      </c>
      <c r="FT915">
        <v>4.8037000000000001E-5</v>
      </c>
      <c r="FU915" s="8">
        <v>39680</v>
      </c>
      <c r="FV915">
        <v>5.7769500000000003E-4</v>
      </c>
      <c r="FY915" s="8">
        <v>39680</v>
      </c>
      <c r="FZ915">
        <v>4.3464000000000003E-5</v>
      </c>
      <c r="GC915" s="8">
        <v>39680</v>
      </c>
      <c r="GD915">
        <v>6.9700000000000002E-6</v>
      </c>
    </row>
    <row r="916" spans="1:186" x14ac:dyDescent="0.25">
      <c r="A916" s="8">
        <v>39681</v>
      </c>
      <c r="B916">
        <v>1.2240000000000001E-6</v>
      </c>
      <c r="C916" s="8">
        <v>39681</v>
      </c>
      <c r="D916">
        <v>2.965E-6</v>
      </c>
      <c r="I916" s="8">
        <v>39681</v>
      </c>
      <c r="J916">
        <v>1.15E-7</v>
      </c>
      <c r="K916" s="8">
        <v>39681</v>
      </c>
      <c r="L916">
        <v>4.1707833E-2</v>
      </c>
      <c r="M916" s="8">
        <v>39681</v>
      </c>
      <c r="N916">
        <v>2.1110000000000002E-6</v>
      </c>
      <c r="O916" s="8">
        <v>39681</v>
      </c>
      <c r="P916">
        <v>7.3490000000000003E-6</v>
      </c>
      <c r="Q916" s="8">
        <v>39681</v>
      </c>
      <c r="R916">
        <v>2.8766600000000001E-4</v>
      </c>
      <c r="S916" s="8">
        <v>39681</v>
      </c>
      <c r="T916">
        <v>7.2980999999999998E-5</v>
      </c>
      <c r="AE916" s="8">
        <v>39681</v>
      </c>
      <c r="AF916">
        <v>2.7810999999999999E-5</v>
      </c>
      <c r="AG916" s="8">
        <v>39685</v>
      </c>
      <c r="AH916">
        <v>2.00643E-4</v>
      </c>
      <c r="BA916" s="8">
        <v>39681</v>
      </c>
      <c r="BB916">
        <v>1.6013000000000001E-5</v>
      </c>
      <c r="BE916" s="8">
        <v>39681</v>
      </c>
      <c r="BF916">
        <v>6.6849999999999999E-5</v>
      </c>
      <c r="BS916" s="8">
        <v>39681</v>
      </c>
      <c r="BT916">
        <v>1.3619280000000001E-3</v>
      </c>
      <c r="BW916" s="8">
        <v>39681</v>
      </c>
      <c r="BX916">
        <v>2.9780000000000001E-6</v>
      </c>
      <c r="BY916" s="8">
        <v>39681</v>
      </c>
      <c r="BZ916">
        <v>1.853188E-3</v>
      </c>
      <c r="CA916" s="8">
        <v>39681</v>
      </c>
      <c r="CB916">
        <v>4.98636E-4</v>
      </c>
      <c r="CC916" s="8">
        <v>39681</v>
      </c>
      <c r="CD916">
        <v>1.17576E-4</v>
      </c>
      <c r="CE916" s="8">
        <v>39681</v>
      </c>
      <c r="CF916">
        <v>2.0704E-5</v>
      </c>
      <c r="CG916" s="8">
        <v>39681</v>
      </c>
      <c r="CH916">
        <v>2.0387E-5</v>
      </c>
      <c r="CI916" s="8">
        <v>39681</v>
      </c>
      <c r="CJ916">
        <v>1.9080000000000002E-6</v>
      </c>
      <c r="CK916" s="8">
        <v>39681</v>
      </c>
      <c r="CL916">
        <v>2.0665999999999998E-5</v>
      </c>
      <c r="CM916" s="8">
        <v>39681</v>
      </c>
      <c r="CN916">
        <v>0</v>
      </c>
      <c r="CS916" s="8">
        <v>39681</v>
      </c>
      <c r="CT916">
        <v>1.0449999999999999E-6</v>
      </c>
      <c r="CU916" s="8">
        <v>39681</v>
      </c>
      <c r="CV916">
        <v>3.2100000000000002E-6</v>
      </c>
      <c r="CW916" s="8">
        <v>39681</v>
      </c>
      <c r="CX916">
        <v>3.0326399999999997E-4</v>
      </c>
      <c r="CY916" s="8">
        <v>39681</v>
      </c>
      <c r="CZ916">
        <v>2.4250999999999999E-5</v>
      </c>
      <c r="DE916" s="8">
        <v>39681</v>
      </c>
      <c r="DF916">
        <v>8.3235700000000004E-4</v>
      </c>
      <c r="DG916" s="8">
        <v>39681</v>
      </c>
      <c r="DH916">
        <v>1.869E-6</v>
      </c>
      <c r="DM916" s="8">
        <v>39681</v>
      </c>
      <c r="DN916">
        <v>2.3572519999999998E-3</v>
      </c>
      <c r="DO916" s="8">
        <v>39681</v>
      </c>
      <c r="DP916">
        <v>3.5000000000000002E-8</v>
      </c>
      <c r="DS916" s="8">
        <v>39681</v>
      </c>
      <c r="DT916">
        <v>2.1433499999999999E-4</v>
      </c>
      <c r="DU916" s="8">
        <v>39681</v>
      </c>
      <c r="DV916">
        <v>4.1470000000000003E-6</v>
      </c>
      <c r="EA916" s="8">
        <v>39681</v>
      </c>
      <c r="EB916">
        <v>3.277E-5</v>
      </c>
      <c r="EI916" s="8">
        <v>39681</v>
      </c>
      <c r="EJ916">
        <v>7.0816399999999995E-4</v>
      </c>
      <c r="EM916" s="8">
        <v>39681</v>
      </c>
      <c r="EN916">
        <v>1.6075000000000001E-5</v>
      </c>
      <c r="EO916" s="8">
        <v>39685</v>
      </c>
      <c r="EP916">
        <v>2.9208700000000001E-4</v>
      </c>
      <c r="ES916" s="8">
        <v>39681</v>
      </c>
      <c r="ET916">
        <v>4.7349799999999999E-4</v>
      </c>
      <c r="EY916" s="8">
        <v>39685</v>
      </c>
      <c r="EZ916">
        <v>1.3001700000000001E-4</v>
      </c>
      <c r="FE916" s="8">
        <v>39685</v>
      </c>
      <c r="FF916">
        <v>3.33746E-4</v>
      </c>
      <c r="FG916" s="8">
        <v>39681</v>
      </c>
      <c r="FH916">
        <v>1.3907889999999999E-3</v>
      </c>
      <c r="FI916" s="8">
        <v>39681</v>
      </c>
      <c r="FJ916">
        <v>6.2486499999999995E-4</v>
      </c>
      <c r="FO916" s="8">
        <v>39681</v>
      </c>
      <c r="FP916">
        <v>7.6443099999999999E-4</v>
      </c>
      <c r="FQ916" s="8">
        <v>39681</v>
      </c>
      <c r="FR916">
        <v>2.4439500000000001E-4</v>
      </c>
      <c r="FS916" s="8">
        <v>39681</v>
      </c>
      <c r="FT916">
        <v>5.0559999999999997E-5</v>
      </c>
      <c r="FU916" s="8">
        <v>39681</v>
      </c>
      <c r="FV916">
        <v>5.9223499999999998E-4</v>
      </c>
      <c r="FY916" s="8">
        <v>39681</v>
      </c>
      <c r="FZ916">
        <v>4.2135000000000002E-5</v>
      </c>
      <c r="GC916" s="8">
        <v>39681</v>
      </c>
      <c r="GD916">
        <v>6.9020000000000002E-6</v>
      </c>
    </row>
    <row r="917" spans="1:186" x14ac:dyDescent="0.25">
      <c r="A917" s="8">
        <v>39682</v>
      </c>
      <c r="B917">
        <v>1.19E-6</v>
      </c>
      <c r="C917" s="8">
        <v>39682</v>
      </c>
      <c r="D917">
        <v>2.8890000000000002E-6</v>
      </c>
      <c r="I917" s="8">
        <v>39682</v>
      </c>
      <c r="J917">
        <v>1.1300000000000001E-7</v>
      </c>
      <c r="K917" s="8">
        <v>39682</v>
      </c>
      <c r="L917">
        <v>4.1385323000000002E-2</v>
      </c>
      <c r="M917" s="8">
        <v>39682</v>
      </c>
      <c r="N917">
        <v>2.0729999999999999E-6</v>
      </c>
      <c r="O917" s="8">
        <v>39682</v>
      </c>
      <c r="P917">
        <v>7.0690000000000004E-6</v>
      </c>
      <c r="Q917" s="8">
        <v>39682</v>
      </c>
      <c r="R917">
        <v>2.7629100000000001E-4</v>
      </c>
      <c r="S917" s="8">
        <v>39682</v>
      </c>
      <c r="T917">
        <v>7.0075999999999998E-5</v>
      </c>
      <c r="AE917" s="8">
        <v>39682</v>
      </c>
      <c r="AF917">
        <v>2.6602999999999999E-5</v>
      </c>
      <c r="AG917" s="8">
        <v>39686</v>
      </c>
      <c r="AH917">
        <v>2.2003499999999999E-4</v>
      </c>
      <c r="BA917" s="8">
        <v>39682</v>
      </c>
      <c r="BB917">
        <v>1.5421999999999999E-5</v>
      </c>
      <c r="BE917" s="8">
        <v>39682</v>
      </c>
      <c r="BF917">
        <v>6.5214000000000003E-5</v>
      </c>
      <c r="BS917" s="8">
        <v>39682</v>
      </c>
      <c r="BT917">
        <v>1.3218419999999999E-3</v>
      </c>
      <c r="BW917" s="8">
        <v>39682</v>
      </c>
      <c r="BX917">
        <v>2.9330000000000001E-6</v>
      </c>
      <c r="BY917" s="8">
        <v>39682</v>
      </c>
      <c r="BZ917">
        <v>1.752354E-3</v>
      </c>
      <c r="CA917" s="8">
        <v>39682</v>
      </c>
      <c r="CB917">
        <v>4.73227E-4</v>
      </c>
      <c r="CC917" s="8">
        <v>39682</v>
      </c>
      <c r="CD917">
        <v>1.12315E-4</v>
      </c>
      <c r="CE917" s="8">
        <v>39682</v>
      </c>
      <c r="CF917">
        <v>1.9318999999999999E-5</v>
      </c>
      <c r="CG917" s="8">
        <v>39682</v>
      </c>
      <c r="CH917">
        <v>1.9352E-5</v>
      </c>
      <c r="CI917" s="8">
        <v>39682</v>
      </c>
      <c r="CJ917">
        <v>1.852E-6</v>
      </c>
      <c r="CK917" s="8">
        <v>39682</v>
      </c>
      <c r="CL917">
        <v>1.8647999999999998E-5</v>
      </c>
      <c r="CM917" s="8">
        <v>39682</v>
      </c>
      <c r="CN917">
        <v>0</v>
      </c>
      <c r="CS917" s="8">
        <v>39682</v>
      </c>
      <c r="CT917">
        <v>1.0139999999999999E-6</v>
      </c>
      <c r="CU917" s="8">
        <v>39682</v>
      </c>
      <c r="CV917">
        <v>3.1099999999999999E-6</v>
      </c>
      <c r="CW917" s="8">
        <v>39682</v>
      </c>
      <c r="CX917">
        <v>2.9561600000000001E-4</v>
      </c>
      <c r="CY917" s="8">
        <v>39682</v>
      </c>
      <c r="CZ917">
        <v>2.3091E-5</v>
      </c>
      <c r="DE917" s="8">
        <v>39682</v>
      </c>
      <c r="DF917">
        <v>7.7565800000000003E-4</v>
      </c>
      <c r="DG917" s="8">
        <v>39682</v>
      </c>
      <c r="DH917">
        <v>1.812E-6</v>
      </c>
      <c r="DM917" s="8">
        <v>39682</v>
      </c>
      <c r="DN917">
        <v>2.0737020000000002E-3</v>
      </c>
      <c r="DO917" s="8">
        <v>39682</v>
      </c>
      <c r="DP917">
        <v>3.4E-8</v>
      </c>
      <c r="DS917" s="8">
        <v>39682</v>
      </c>
      <c r="DT917">
        <v>2.06713E-4</v>
      </c>
      <c r="DU917" s="8">
        <v>39682</v>
      </c>
      <c r="DV917">
        <v>4.0459999999999999E-6</v>
      </c>
      <c r="EA917" s="8">
        <v>39682</v>
      </c>
      <c r="EB917">
        <v>3.4972000000000003E-5</v>
      </c>
      <c r="EI917" s="8">
        <v>39682</v>
      </c>
      <c r="EJ917">
        <v>6.6409900000000003E-4</v>
      </c>
      <c r="EM917" s="8">
        <v>39682</v>
      </c>
      <c r="EN917">
        <v>1.5444999999999999E-5</v>
      </c>
      <c r="EO917" s="8">
        <v>39686</v>
      </c>
      <c r="EP917">
        <v>3.1673200000000002E-4</v>
      </c>
      <c r="ES917" s="8">
        <v>39682</v>
      </c>
      <c r="ET917">
        <v>4.4630400000000001E-4</v>
      </c>
      <c r="EY917" s="8">
        <v>39686</v>
      </c>
      <c r="EZ917">
        <v>1.2924799999999999E-4</v>
      </c>
      <c r="FE917" s="8">
        <v>39686</v>
      </c>
      <c r="FF917">
        <v>3.3036699999999998E-4</v>
      </c>
      <c r="FG917" s="8">
        <v>39682</v>
      </c>
      <c r="FH917">
        <v>1.301202E-3</v>
      </c>
      <c r="FI917" s="8">
        <v>39682</v>
      </c>
      <c r="FJ917">
        <v>6.0943499999999997E-4</v>
      </c>
      <c r="FO917" s="8">
        <v>39682</v>
      </c>
      <c r="FP917">
        <v>7.4712200000000002E-4</v>
      </c>
      <c r="FQ917" s="8">
        <v>39682</v>
      </c>
      <c r="FR917">
        <v>2.27581E-4</v>
      </c>
      <c r="FS917" s="8">
        <v>39682</v>
      </c>
      <c r="FT917">
        <v>4.8375999999999999E-5</v>
      </c>
      <c r="FU917" s="8">
        <v>39682</v>
      </c>
      <c r="FV917">
        <v>5.3629600000000002E-4</v>
      </c>
      <c r="FY917" s="8">
        <v>39682</v>
      </c>
      <c r="FZ917">
        <v>4.1145E-5</v>
      </c>
      <c r="GC917" s="8">
        <v>39682</v>
      </c>
      <c r="GD917">
        <v>6.5189999999999998E-6</v>
      </c>
    </row>
    <row r="918" spans="1:186" x14ac:dyDescent="0.25">
      <c r="A918" s="8">
        <v>39685</v>
      </c>
      <c r="B918">
        <v>1.2410000000000001E-6</v>
      </c>
      <c r="C918" s="8">
        <v>39685</v>
      </c>
      <c r="D918">
        <v>3.101E-6</v>
      </c>
      <c r="I918" s="8">
        <v>39685</v>
      </c>
      <c r="J918">
        <v>1.3799999999999999E-7</v>
      </c>
      <c r="K918" s="8">
        <v>39685</v>
      </c>
      <c r="L918">
        <v>4.5784770000000002E-2</v>
      </c>
      <c r="M918" s="8">
        <v>39685</v>
      </c>
      <c r="N918">
        <v>2.2419999999999999E-6</v>
      </c>
      <c r="O918" s="8">
        <v>39685</v>
      </c>
      <c r="P918">
        <v>7.2069999999999998E-6</v>
      </c>
      <c r="Q918" s="8">
        <v>39685</v>
      </c>
      <c r="R918">
        <v>2.9606100000000002E-4</v>
      </c>
      <c r="S918" s="8">
        <v>39685</v>
      </c>
      <c r="T918">
        <v>7.5432999999999994E-5</v>
      </c>
      <c r="AE918" s="8">
        <v>39685</v>
      </c>
      <c r="AF918">
        <v>2.8079999999999999E-5</v>
      </c>
      <c r="AG918" s="8">
        <v>39687</v>
      </c>
      <c r="AH918">
        <v>2.0184000000000001E-4</v>
      </c>
      <c r="BA918" s="8">
        <v>39685</v>
      </c>
      <c r="BB918">
        <v>1.6285000000000001E-5</v>
      </c>
      <c r="BE918" s="8">
        <v>39685</v>
      </c>
      <c r="BF918">
        <v>7.5394000000000004E-5</v>
      </c>
      <c r="BS918" s="8">
        <v>39685</v>
      </c>
      <c r="BT918">
        <v>1.4564809999999999E-3</v>
      </c>
      <c r="BW918" s="8">
        <v>39685</v>
      </c>
      <c r="BX918">
        <v>3.1949999999999999E-6</v>
      </c>
      <c r="BY918" s="8">
        <v>39685</v>
      </c>
      <c r="BZ918">
        <v>1.8916860000000001E-3</v>
      </c>
      <c r="CA918" s="8">
        <v>39685</v>
      </c>
      <c r="CB918">
        <v>4.9941099999999995E-4</v>
      </c>
      <c r="CC918" s="8">
        <v>39685</v>
      </c>
      <c r="CD918">
        <v>1.2393199999999999E-4</v>
      </c>
      <c r="CE918" s="8">
        <v>39685</v>
      </c>
      <c r="CF918">
        <v>1.9865E-5</v>
      </c>
      <c r="CG918" s="8">
        <v>39685</v>
      </c>
      <c r="CH918">
        <v>2.0985999999999999E-5</v>
      </c>
      <c r="CI918" s="8">
        <v>39685</v>
      </c>
      <c r="CJ918">
        <v>1.9759999999999998E-6</v>
      </c>
      <c r="CK918" s="8">
        <v>39685</v>
      </c>
      <c r="CL918">
        <v>2.014E-5</v>
      </c>
      <c r="CM918" s="8">
        <v>39685</v>
      </c>
      <c r="CN918">
        <v>0</v>
      </c>
      <c r="CS918" s="8">
        <v>39685</v>
      </c>
      <c r="CT918">
        <v>1.0690000000000001E-6</v>
      </c>
      <c r="CU918" s="8">
        <v>39685</v>
      </c>
      <c r="CV918">
        <v>2.8679999999999999E-6</v>
      </c>
      <c r="CW918" s="8">
        <v>39685</v>
      </c>
      <c r="CX918">
        <v>3.1996200000000002E-4</v>
      </c>
      <c r="CY918" s="8">
        <v>39685</v>
      </c>
      <c r="CZ918">
        <v>2.5799000000000002E-5</v>
      </c>
      <c r="DE918" s="8">
        <v>39685</v>
      </c>
      <c r="DF918">
        <v>8.65558E-4</v>
      </c>
      <c r="DG918" s="8">
        <v>39685</v>
      </c>
      <c r="DH918">
        <v>2.1129999999999999E-6</v>
      </c>
      <c r="DM918" s="8">
        <v>39685</v>
      </c>
      <c r="DN918">
        <v>2.1710340000000001E-3</v>
      </c>
      <c r="DO918" s="8">
        <v>39685</v>
      </c>
      <c r="DP918">
        <v>3.5000000000000002E-8</v>
      </c>
      <c r="DS918" s="8">
        <v>39685</v>
      </c>
      <c r="DT918">
        <v>2.1315799999999999E-4</v>
      </c>
      <c r="DU918" s="8">
        <v>39685</v>
      </c>
      <c r="DV918">
        <v>4.6120000000000001E-6</v>
      </c>
      <c r="EA918" s="8">
        <v>39685</v>
      </c>
      <c r="EB918">
        <v>3.5760000000000003E-5</v>
      </c>
      <c r="EI918" s="8">
        <v>39685</v>
      </c>
      <c r="EJ918">
        <v>7.5993000000000002E-4</v>
      </c>
      <c r="EM918" s="8">
        <v>39685</v>
      </c>
      <c r="EN918">
        <v>1.6484999999999999E-5</v>
      </c>
      <c r="EO918" s="8">
        <v>39687</v>
      </c>
      <c r="EP918">
        <v>2.9241E-4</v>
      </c>
      <c r="ES918" s="8">
        <v>39685</v>
      </c>
      <c r="ET918">
        <v>4.7457400000000001E-4</v>
      </c>
      <c r="EY918" s="8">
        <v>39687</v>
      </c>
      <c r="EZ918">
        <v>1.24456E-4</v>
      </c>
      <c r="FE918" s="8">
        <v>39687</v>
      </c>
      <c r="FF918">
        <v>3.1321099999999998E-4</v>
      </c>
      <c r="FG918" s="8">
        <v>39685</v>
      </c>
      <c r="FH918">
        <v>1.3524679999999999E-3</v>
      </c>
      <c r="FI918" s="8">
        <v>39685</v>
      </c>
      <c r="FJ918">
        <v>6.3866200000000002E-4</v>
      </c>
      <c r="FO918" s="8">
        <v>39685</v>
      </c>
      <c r="FP918">
        <v>8.5165600000000001E-4</v>
      </c>
      <c r="FQ918" s="8">
        <v>39685</v>
      </c>
      <c r="FR918">
        <v>2.2848399999999999E-4</v>
      </c>
      <c r="FS918" s="8">
        <v>39685</v>
      </c>
      <c r="FT918">
        <v>5.0686000000000002E-5</v>
      </c>
      <c r="FU918" s="8">
        <v>39685</v>
      </c>
      <c r="FV918">
        <v>6.1630099999999998E-4</v>
      </c>
      <c r="FY918" s="8">
        <v>39685</v>
      </c>
      <c r="FZ918">
        <v>4.6558999999999999E-5</v>
      </c>
      <c r="GC918" s="8">
        <v>39685</v>
      </c>
      <c r="GD918">
        <v>7.1029999999999996E-6</v>
      </c>
    </row>
    <row r="919" spans="1:186" x14ac:dyDescent="0.25">
      <c r="A919" s="8">
        <v>39686</v>
      </c>
      <c r="B919">
        <v>1.201E-6</v>
      </c>
      <c r="C919" s="8">
        <v>39686</v>
      </c>
      <c r="D919">
        <v>3.0869999999999998E-6</v>
      </c>
      <c r="I919" s="8">
        <v>39686</v>
      </c>
      <c r="J919">
        <v>1.3300000000000001E-7</v>
      </c>
      <c r="K919" s="8">
        <v>39686</v>
      </c>
      <c r="L919">
        <v>4.2475578E-2</v>
      </c>
      <c r="M919" s="8">
        <v>39686</v>
      </c>
      <c r="N919">
        <v>2.1789999999999998E-6</v>
      </c>
      <c r="O919" s="8">
        <v>39686</v>
      </c>
      <c r="P919">
        <v>7.0929999999999997E-6</v>
      </c>
      <c r="Q919" s="8">
        <v>39686</v>
      </c>
      <c r="R919">
        <v>2.8543600000000002E-4</v>
      </c>
      <c r="S919" s="8">
        <v>39686</v>
      </c>
      <c r="T919">
        <v>7.6582000000000006E-5</v>
      </c>
      <c r="AE919" s="8">
        <v>39686</v>
      </c>
      <c r="AF919">
        <v>2.7670000000000001E-5</v>
      </c>
      <c r="AG919" s="8">
        <v>39688</v>
      </c>
      <c r="AH919">
        <v>1.7959000000000001E-4</v>
      </c>
      <c r="BA919" s="8">
        <v>39686</v>
      </c>
      <c r="BB919">
        <v>1.5979999999999999E-5</v>
      </c>
      <c r="BE919" s="8">
        <v>39686</v>
      </c>
      <c r="BF919">
        <v>7.2745999999999998E-5</v>
      </c>
      <c r="BS919" s="8">
        <v>39686</v>
      </c>
      <c r="BT919">
        <v>1.447662E-3</v>
      </c>
      <c r="BW919" s="8">
        <v>39686</v>
      </c>
      <c r="BX919">
        <v>3.0520000000000002E-6</v>
      </c>
      <c r="BY919" s="8">
        <v>39686</v>
      </c>
      <c r="BZ919">
        <v>1.870563E-3</v>
      </c>
      <c r="CA919" s="8">
        <v>39686</v>
      </c>
      <c r="CB919">
        <v>4.7731299999999999E-4</v>
      </c>
      <c r="CC919" s="8">
        <v>39686</v>
      </c>
      <c r="CD919">
        <v>1.19904E-4</v>
      </c>
      <c r="CE919" s="8">
        <v>39686</v>
      </c>
      <c r="CF919">
        <v>1.9494999999999999E-5</v>
      </c>
      <c r="CG919" s="8">
        <v>39686</v>
      </c>
      <c r="CH919">
        <v>2.0899000000000001E-5</v>
      </c>
      <c r="CI919" s="8">
        <v>39686</v>
      </c>
      <c r="CJ919">
        <v>1.9069999999999999E-6</v>
      </c>
      <c r="CK919" s="8">
        <v>39686</v>
      </c>
      <c r="CL919">
        <v>2.0543E-5</v>
      </c>
      <c r="CM919" s="8">
        <v>39686</v>
      </c>
      <c r="CN919">
        <v>0</v>
      </c>
      <c r="CS919" s="8">
        <v>39686</v>
      </c>
      <c r="CT919">
        <v>1.1000000000000001E-6</v>
      </c>
      <c r="CU919" s="8">
        <v>39686</v>
      </c>
      <c r="CV919">
        <v>2.7360000000000001E-6</v>
      </c>
      <c r="CW919" s="8">
        <v>39686</v>
      </c>
      <c r="CX919">
        <v>3.0639900000000001E-4</v>
      </c>
      <c r="CY919" s="8">
        <v>39686</v>
      </c>
      <c r="CZ919">
        <v>2.5341E-5</v>
      </c>
      <c r="DE919" s="8">
        <v>39686</v>
      </c>
      <c r="DF919">
        <v>8.3624399999999998E-4</v>
      </c>
      <c r="DG919" s="8">
        <v>39686</v>
      </c>
      <c r="DH919">
        <v>2.0729999999999999E-6</v>
      </c>
      <c r="DM919" s="8">
        <v>39686</v>
      </c>
      <c r="DN919">
        <v>2.092193E-3</v>
      </c>
      <c r="DO919" s="8">
        <v>39686</v>
      </c>
      <c r="DP919">
        <v>3.5999999999999998E-8</v>
      </c>
      <c r="DS919" s="8">
        <v>39686</v>
      </c>
      <c r="DT919">
        <v>2.08789E-4</v>
      </c>
      <c r="DU919" s="8">
        <v>39686</v>
      </c>
      <c r="DV919">
        <v>4.7809999999999996E-6</v>
      </c>
      <c r="EA919" s="8">
        <v>39686</v>
      </c>
      <c r="EB919">
        <v>3.4106000000000002E-5</v>
      </c>
      <c r="EI919" s="8">
        <v>39686</v>
      </c>
      <c r="EJ919">
        <v>7.4449300000000004E-4</v>
      </c>
      <c r="EM919" s="8">
        <v>39686</v>
      </c>
      <c r="EN919">
        <v>1.6286E-5</v>
      </c>
      <c r="EO919" s="8">
        <v>39688</v>
      </c>
      <c r="EP919">
        <v>2.1956999999999999E-4</v>
      </c>
      <c r="ES919" s="8">
        <v>39686</v>
      </c>
      <c r="ET919">
        <v>4.59569E-4</v>
      </c>
      <c r="EY919" s="8">
        <v>39688</v>
      </c>
      <c r="EZ919">
        <v>1.25542E-4</v>
      </c>
      <c r="FE919" s="8">
        <v>39688</v>
      </c>
      <c r="FF919">
        <v>2.6965499999999999E-4</v>
      </c>
      <c r="FG919" s="8">
        <v>39686</v>
      </c>
      <c r="FH919">
        <v>1.28852E-3</v>
      </c>
      <c r="FI919" s="8">
        <v>39686</v>
      </c>
      <c r="FJ919">
        <v>6.2879500000000003E-4</v>
      </c>
      <c r="FO919" s="8">
        <v>39686</v>
      </c>
      <c r="FP919">
        <v>8.3435400000000004E-4</v>
      </c>
      <c r="FQ919" s="8">
        <v>39686</v>
      </c>
      <c r="FR919">
        <v>2.1640799999999999E-4</v>
      </c>
      <c r="FS919" s="8">
        <v>39686</v>
      </c>
      <c r="FT919">
        <v>5.0157000000000001E-5</v>
      </c>
      <c r="FU919" s="8">
        <v>39686</v>
      </c>
      <c r="FV919">
        <v>5.98998E-4</v>
      </c>
      <c r="FY919" s="8">
        <v>39686</v>
      </c>
      <c r="FZ919">
        <v>4.5828999999999998E-5</v>
      </c>
      <c r="GC919" s="8">
        <v>39686</v>
      </c>
      <c r="GD919">
        <v>6.8199999999999999E-6</v>
      </c>
    </row>
    <row r="920" spans="1:186" x14ac:dyDescent="0.25">
      <c r="A920" s="8">
        <v>39687</v>
      </c>
      <c r="B920">
        <v>1.1179999999999999E-6</v>
      </c>
      <c r="C920" s="8">
        <v>39687</v>
      </c>
      <c r="D920">
        <v>2.8679999999999999E-6</v>
      </c>
      <c r="I920" s="8">
        <v>39687</v>
      </c>
      <c r="J920">
        <v>1.2800000000000001E-7</v>
      </c>
      <c r="K920" s="8">
        <v>39687</v>
      </c>
      <c r="L920">
        <v>4.1020589000000003E-2</v>
      </c>
      <c r="M920" s="8">
        <v>39687</v>
      </c>
      <c r="N920">
        <v>2.108E-6</v>
      </c>
      <c r="O920" s="8">
        <v>39687</v>
      </c>
      <c r="P920">
        <v>7.0040000000000002E-6</v>
      </c>
      <c r="Q920" s="8">
        <v>39687</v>
      </c>
      <c r="R920">
        <v>2.71842E-4</v>
      </c>
      <c r="S920" s="8">
        <v>39687</v>
      </c>
      <c r="T920">
        <v>7.5230999999999999E-5</v>
      </c>
      <c r="AE920" s="8">
        <v>39687</v>
      </c>
      <c r="AF920">
        <v>2.9424000000000002E-5</v>
      </c>
      <c r="AG920" s="8">
        <v>39689</v>
      </c>
      <c r="AH920">
        <v>1.9084000000000001E-4</v>
      </c>
      <c r="BA920" s="8">
        <v>39687</v>
      </c>
      <c r="BB920">
        <v>1.5027E-5</v>
      </c>
      <c r="BE920" s="8">
        <v>39687</v>
      </c>
      <c r="BF920">
        <v>7.1898999999999997E-5</v>
      </c>
      <c r="BS920" s="8">
        <v>39687</v>
      </c>
      <c r="BT920">
        <v>1.451969E-3</v>
      </c>
      <c r="BW920" s="8">
        <v>39687</v>
      </c>
      <c r="BX920">
        <v>2.9189999999999999E-6</v>
      </c>
      <c r="BY920" s="8">
        <v>39687</v>
      </c>
      <c r="BZ920">
        <v>1.8659989999999999E-3</v>
      </c>
      <c r="CA920" s="8">
        <v>39687</v>
      </c>
      <c r="CB920">
        <v>4.7140600000000001E-4</v>
      </c>
      <c r="CC920" s="8">
        <v>39687</v>
      </c>
      <c r="CD920">
        <v>1.16048E-4</v>
      </c>
      <c r="CE920" s="8">
        <v>39687</v>
      </c>
      <c r="CF920">
        <v>1.9205E-5</v>
      </c>
      <c r="CG920" s="8">
        <v>39687</v>
      </c>
      <c r="CH920">
        <v>2.0236000000000001E-5</v>
      </c>
      <c r="CI920" s="8">
        <v>39687</v>
      </c>
      <c r="CJ920">
        <v>1.835E-6</v>
      </c>
      <c r="CK920" s="8">
        <v>39687</v>
      </c>
      <c r="CL920">
        <v>1.9531E-5</v>
      </c>
      <c r="CM920" s="8">
        <v>39687</v>
      </c>
      <c r="CN920">
        <v>0</v>
      </c>
      <c r="CS920" s="8">
        <v>39687</v>
      </c>
      <c r="CT920">
        <v>1.1119999999999999E-6</v>
      </c>
      <c r="CU920" s="8">
        <v>39687</v>
      </c>
      <c r="CV920">
        <v>2.108E-6</v>
      </c>
      <c r="CW920" s="8">
        <v>39687</v>
      </c>
      <c r="CX920">
        <v>3.0254000000000001E-4</v>
      </c>
      <c r="CY920" s="8">
        <v>39687</v>
      </c>
      <c r="CZ920">
        <v>2.4862999999999999E-5</v>
      </c>
      <c r="DE920" s="8">
        <v>39687</v>
      </c>
      <c r="DF920">
        <v>7.5406400000000004E-4</v>
      </c>
      <c r="DG920" s="8">
        <v>39687</v>
      </c>
      <c r="DH920">
        <v>2.04E-6</v>
      </c>
      <c r="DM920" s="8">
        <v>39687</v>
      </c>
      <c r="DN920">
        <v>1.995939E-3</v>
      </c>
      <c r="DO920" s="8">
        <v>39687</v>
      </c>
      <c r="DP920">
        <v>3.4E-8</v>
      </c>
      <c r="DS920" s="8">
        <v>39687</v>
      </c>
      <c r="DT920">
        <v>2.0263400000000001E-4</v>
      </c>
      <c r="DU920" s="8">
        <v>39687</v>
      </c>
      <c r="DV920">
        <v>4.6380000000000003E-6</v>
      </c>
      <c r="EA920" s="8">
        <v>39687</v>
      </c>
      <c r="EB920">
        <v>3.2282E-5</v>
      </c>
      <c r="EI920" s="8">
        <v>39687</v>
      </c>
      <c r="EJ920">
        <v>7.1521400000000004E-4</v>
      </c>
      <c r="EM920" s="8">
        <v>39687</v>
      </c>
      <c r="EN920">
        <v>1.5526999999999999E-5</v>
      </c>
      <c r="EO920" s="8">
        <v>39689</v>
      </c>
      <c r="EP920">
        <v>2.10127E-4</v>
      </c>
      <c r="ES920" s="8">
        <v>39687</v>
      </c>
      <c r="ET920">
        <v>4.3385299999999999E-4</v>
      </c>
      <c r="EY920" s="8">
        <v>39689</v>
      </c>
      <c r="EZ920">
        <v>1.22003E-4</v>
      </c>
      <c r="FE920" s="8">
        <v>39689</v>
      </c>
      <c r="FF920">
        <v>2.7910899999999999E-4</v>
      </c>
      <c r="FG920" s="8">
        <v>39687</v>
      </c>
      <c r="FH920">
        <v>1.288092E-3</v>
      </c>
      <c r="FI920" s="8">
        <v>39687</v>
      </c>
      <c r="FJ920">
        <v>5.9268400000000001E-4</v>
      </c>
      <c r="FO920" s="8">
        <v>39687</v>
      </c>
      <c r="FP920">
        <v>8.3505799999999996E-4</v>
      </c>
      <c r="FQ920" s="8">
        <v>39687</v>
      </c>
      <c r="FR920">
        <v>2.0586700000000001E-4</v>
      </c>
      <c r="FS920" s="8">
        <v>39687</v>
      </c>
      <c r="FT920">
        <v>4.8242999999999999E-5</v>
      </c>
      <c r="FU920" s="8">
        <v>39687</v>
      </c>
      <c r="FV920">
        <v>5.6076499999999996E-4</v>
      </c>
      <c r="FY920" s="8">
        <v>39687</v>
      </c>
      <c r="FZ920">
        <v>4.6322999999999997E-5</v>
      </c>
      <c r="GC920" s="8">
        <v>39687</v>
      </c>
      <c r="GD920">
        <v>6.6549999999999998E-6</v>
      </c>
    </row>
    <row r="921" spans="1:186" x14ac:dyDescent="0.25">
      <c r="A921" s="8">
        <v>39688</v>
      </c>
      <c r="B921">
        <v>1.0240000000000001E-6</v>
      </c>
      <c r="C921" s="8">
        <v>39688</v>
      </c>
      <c r="D921">
        <v>2.7180000000000001E-6</v>
      </c>
      <c r="I921" s="8">
        <v>39688</v>
      </c>
      <c r="J921">
        <v>1.23E-7</v>
      </c>
      <c r="K921" s="8">
        <v>39688</v>
      </c>
      <c r="L921">
        <v>3.6471012999999997E-2</v>
      </c>
      <c r="M921" s="8">
        <v>39688</v>
      </c>
      <c r="N921">
        <v>1.9860000000000001E-6</v>
      </c>
      <c r="O921" s="8">
        <v>39688</v>
      </c>
      <c r="P921">
        <v>6.6000000000000003E-6</v>
      </c>
      <c r="Q921" s="8">
        <v>39688</v>
      </c>
      <c r="R921">
        <v>2.5969200000000001E-4</v>
      </c>
      <c r="S921" s="8">
        <v>39688</v>
      </c>
      <c r="T921">
        <v>7.0958999999999996E-5</v>
      </c>
      <c r="AE921" s="8">
        <v>39688</v>
      </c>
      <c r="AF921">
        <v>2.8801000000000001E-5</v>
      </c>
      <c r="AG921" s="8">
        <v>39693</v>
      </c>
      <c r="AH921">
        <v>2.10817E-4</v>
      </c>
      <c r="BA921" s="8">
        <v>39688</v>
      </c>
      <c r="BB921">
        <v>1.3575E-5</v>
      </c>
      <c r="BE921" s="8">
        <v>39688</v>
      </c>
      <c r="BF921">
        <v>7.0400000000000004E-5</v>
      </c>
      <c r="BS921" s="8">
        <v>39688</v>
      </c>
      <c r="BT921">
        <v>1.4140909999999999E-3</v>
      </c>
      <c r="BW921" s="8">
        <v>39688</v>
      </c>
      <c r="BX921">
        <v>3.0079999999999998E-6</v>
      </c>
      <c r="BY921" s="8">
        <v>39688</v>
      </c>
      <c r="BZ921">
        <v>1.679818E-3</v>
      </c>
      <c r="CA921" s="8">
        <v>39688</v>
      </c>
      <c r="CB921">
        <v>4.4146000000000002E-4</v>
      </c>
      <c r="CC921" s="8">
        <v>39688</v>
      </c>
      <c r="CD921">
        <v>1.07623E-4</v>
      </c>
      <c r="CE921" s="8">
        <v>39688</v>
      </c>
      <c r="CF921">
        <v>1.7617000000000001E-5</v>
      </c>
      <c r="CG921" s="8">
        <v>39688</v>
      </c>
      <c r="CH921">
        <v>1.8944999999999999E-5</v>
      </c>
      <c r="CI921" s="8">
        <v>39688</v>
      </c>
      <c r="CJ921">
        <v>1.6279999999999999E-6</v>
      </c>
      <c r="CK921" s="8">
        <v>39688</v>
      </c>
      <c r="CL921">
        <v>1.8569000000000001E-5</v>
      </c>
      <c r="CM921" s="8">
        <v>39688</v>
      </c>
      <c r="CN921">
        <v>0</v>
      </c>
      <c r="CS921" s="8">
        <v>39688</v>
      </c>
      <c r="CT921">
        <v>1.1060000000000001E-6</v>
      </c>
      <c r="CU921" s="8">
        <v>39688</v>
      </c>
      <c r="CV921">
        <v>2.0159999999999998E-6</v>
      </c>
      <c r="CW921" s="8">
        <v>39688</v>
      </c>
      <c r="CX921">
        <v>2.85307E-4</v>
      </c>
      <c r="CY921" s="8">
        <v>39688</v>
      </c>
      <c r="CZ921">
        <v>2.3844000000000001E-5</v>
      </c>
      <c r="DE921" s="8">
        <v>39688</v>
      </c>
      <c r="DF921">
        <v>6.9941199999999995E-4</v>
      </c>
      <c r="DG921" s="8">
        <v>39688</v>
      </c>
      <c r="DH921">
        <v>1.9589999999999998E-6</v>
      </c>
      <c r="DM921" s="8">
        <v>39688</v>
      </c>
      <c r="DN921">
        <v>1.7779460000000001E-3</v>
      </c>
      <c r="DO921" s="8">
        <v>39688</v>
      </c>
      <c r="DP921">
        <v>3.1E-8</v>
      </c>
      <c r="DS921" s="8">
        <v>39688</v>
      </c>
      <c r="DT921">
        <v>1.9567299999999999E-4</v>
      </c>
      <c r="DU921" s="8">
        <v>39688</v>
      </c>
      <c r="DV921">
        <v>4.0999999999999997E-6</v>
      </c>
      <c r="EA921" s="8">
        <v>39688</v>
      </c>
      <c r="EB921">
        <v>3.6427999999999997E-5</v>
      </c>
      <c r="EI921" s="8">
        <v>39688</v>
      </c>
      <c r="EJ921">
        <v>6.6769799999999999E-4</v>
      </c>
      <c r="EM921" s="8">
        <v>39688</v>
      </c>
      <c r="EN921">
        <v>1.3721E-5</v>
      </c>
      <c r="EO921" s="8">
        <v>39693</v>
      </c>
      <c r="EP921">
        <v>2.13573E-4</v>
      </c>
      <c r="ES921" s="8">
        <v>39688</v>
      </c>
      <c r="ET921">
        <v>4.0715100000000002E-4</v>
      </c>
      <c r="EY921" s="8">
        <v>39693</v>
      </c>
      <c r="EZ921">
        <v>1.69028E-4</v>
      </c>
      <c r="FE921" s="8">
        <v>39693</v>
      </c>
      <c r="FF921">
        <v>2.9079600000000001E-4</v>
      </c>
      <c r="FG921" s="8">
        <v>39688</v>
      </c>
      <c r="FH921">
        <v>1.1949490000000001E-3</v>
      </c>
      <c r="FI921" s="8">
        <v>39688</v>
      </c>
      <c r="FJ921">
        <v>5.5922999999999997E-4</v>
      </c>
      <c r="FO921" s="8">
        <v>39688</v>
      </c>
      <c r="FP921">
        <v>8.0178200000000002E-4</v>
      </c>
      <c r="FQ921" s="8">
        <v>39688</v>
      </c>
      <c r="FR921">
        <v>1.9312100000000001E-4</v>
      </c>
      <c r="FS921" s="8">
        <v>39688</v>
      </c>
      <c r="FT921">
        <v>4.6074E-5</v>
      </c>
      <c r="FU921" s="8">
        <v>39688</v>
      </c>
      <c r="FV921">
        <v>5.1437399999999995E-4</v>
      </c>
      <c r="FY921" s="8">
        <v>39688</v>
      </c>
      <c r="FZ921">
        <v>4.1798999999999997E-5</v>
      </c>
      <c r="GC921" s="8">
        <v>39688</v>
      </c>
      <c r="GD921">
        <v>6.2949999999999999E-6</v>
      </c>
    </row>
    <row r="922" spans="1:186" x14ac:dyDescent="0.25">
      <c r="A922" s="8">
        <v>39689</v>
      </c>
      <c r="B922">
        <v>1.0899999999999999E-6</v>
      </c>
      <c r="C922" s="8">
        <v>39689</v>
      </c>
      <c r="D922">
        <v>3.1489999999999998E-6</v>
      </c>
      <c r="I922" s="8">
        <v>39689</v>
      </c>
      <c r="J922">
        <v>1.29E-7</v>
      </c>
      <c r="K922" s="8">
        <v>39689</v>
      </c>
      <c r="L922">
        <v>3.6521953000000003E-2</v>
      </c>
      <c r="M922" s="8">
        <v>39689</v>
      </c>
      <c r="N922">
        <v>2.2280000000000001E-6</v>
      </c>
      <c r="O922" s="8">
        <v>39689</v>
      </c>
      <c r="P922">
        <v>7.2439999999999996E-6</v>
      </c>
      <c r="Q922" s="8">
        <v>39689</v>
      </c>
      <c r="R922">
        <v>2.71005E-4</v>
      </c>
      <c r="S922" s="8">
        <v>39689</v>
      </c>
      <c r="T922">
        <v>7.6952000000000005E-5</v>
      </c>
      <c r="AE922" s="8">
        <v>39689</v>
      </c>
      <c r="AF922">
        <v>3.0264999999999999E-5</v>
      </c>
      <c r="AG922" s="8">
        <v>39694</v>
      </c>
      <c r="AH922">
        <v>1.9975400000000001E-4</v>
      </c>
      <c r="BA922" s="8">
        <v>39689</v>
      </c>
      <c r="BB922">
        <v>1.4058E-5</v>
      </c>
      <c r="BE922" s="8">
        <v>39689</v>
      </c>
      <c r="BF922">
        <v>7.3405000000000006E-5</v>
      </c>
      <c r="BS922" s="8">
        <v>39689</v>
      </c>
      <c r="BT922">
        <v>1.4274610000000001E-3</v>
      </c>
      <c r="BW922" s="8">
        <v>39689</v>
      </c>
      <c r="BX922">
        <v>3.1099999999999999E-6</v>
      </c>
      <c r="BY922" s="8">
        <v>39689</v>
      </c>
      <c r="BZ922">
        <v>1.615668E-3</v>
      </c>
      <c r="CA922" s="8">
        <v>39689</v>
      </c>
      <c r="CB922">
        <v>4.5213499999999999E-4</v>
      </c>
      <c r="CC922" s="8">
        <v>39689</v>
      </c>
      <c r="CD922">
        <v>1.0789999999999999E-4</v>
      </c>
      <c r="CE922" s="8">
        <v>39689</v>
      </c>
      <c r="CF922">
        <v>1.8136000000000001E-5</v>
      </c>
      <c r="CG922" s="8">
        <v>39689</v>
      </c>
      <c r="CH922">
        <v>2.139E-5</v>
      </c>
      <c r="CI922" s="8">
        <v>39689</v>
      </c>
      <c r="CJ922">
        <v>1.829E-6</v>
      </c>
      <c r="CK922" s="8">
        <v>39689</v>
      </c>
      <c r="CL922">
        <v>2.0942999999999999E-5</v>
      </c>
      <c r="CM922" s="8">
        <v>39689</v>
      </c>
      <c r="CN922">
        <v>0</v>
      </c>
      <c r="CS922" s="8">
        <v>39689</v>
      </c>
      <c r="CT922">
        <v>1.1260000000000001E-6</v>
      </c>
      <c r="CU922" s="8">
        <v>39689</v>
      </c>
      <c r="CV922">
        <v>2.413E-6</v>
      </c>
      <c r="CW922" s="8">
        <v>39689</v>
      </c>
      <c r="CX922">
        <v>2.9249199999999999E-4</v>
      </c>
      <c r="CY922" s="8">
        <v>39689</v>
      </c>
      <c r="CZ922">
        <v>2.5318999999999999E-5</v>
      </c>
      <c r="DE922" s="8">
        <v>39689</v>
      </c>
      <c r="DF922">
        <v>7.0594199999999998E-4</v>
      </c>
      <c r="DG922" s="8">
        <v>39689</v>
      </c>
      <c r="DH922">
        <v>2.075E-6</v>
      </c>
      <c r="DM922" s="8">
        <v>39689</v>
      </c>
      <c r="DN922">
        <v>1.7518589999999999E-3</v>
      </c>
      <c r="DO922" s="8">
        <v>39689</v>
      </c>
      <c r="DP922">
        <v>3.5000000000000002E-8</v>
      </c>
      <c r="DS922" s="8">
        <v>39689</v>
      </c>
      <c r="DT922">
        <v>1.98023E-4</v>
      </c>
      <c r="DU922" s="8">
        <v>39689</v>
      </c>
      <c r="DV922">
        <v>4.2520000000000001E-6</v>
      </c>
      <c r="EA922" s="8">
        <v>39689</v>
      </c>
      <c r="EB922">
        <v>3.7793999999999998E-5</v>
      </c>
      <c r="EI922" s="8">
        <v>39689</v>
      </c>
      <c r="EJ922">
        <v>6.6605600000000005E-4</v>
      </c>
      <c r="EM922" s="8">
        <v>39689</v>
      </c>
      <c r="EN922">
        <v>1.4789E-5</v>
      </c>
      <c r="EO922" s="8">
        <v>39694</v>
      </c>
      <c r="EP922">
        <v>1.97066E-4</v>
      </c>
      <c r="ES922" s="8">
        <v>39689</v>
      </c>
      <c r="ET922">
        <v>4.2847399999999998E-4</v>
      </c>
      <c r="EY922" s="8">
        <v>39694</v>
      </c>
      <c r="EZ922">
        <v>1.7801000000000001E-4</v>
      </c>
      <c r="FE922" s="8">
        <v>39694</v>
      </c>
      <c r="FF922">
        <v>2.7854000000000003E-4</v>
      </c>
      <c r="FG922" s="8">
        <v>39689</v>
      </c>
      <c r="FH922">
        <v>1.3416319999999999E-3</v>
      </c>
      <c r="FI922" s="8">
        <v>39689</v>
      </c>
      <c r="FJ922">
        <v>5.7030799999999995E-4</v>
      </c>
      <c r="FO922" s="8">
        <v>39689</v>
      </c>
      <c r="FP922">
        <v>7.7945900000000003E-4</v>
      </c>
      <c r="FQ922" s="8">
        <v>39689</v>
      </c>
      <c r="FR922">
        <v>1.8964700000000001E-4</v>
      </c>
      <c r="FS922" s="8">
        <v>39689</v>
      </c>
      <c r="FT922">
        <v>4.7484999999999997E-5</v>
      </c>
      <c r="FU922" s="8">
        <v>39689</v>
      </c>
      <c r="FV922">
        <v>5.2712099999999997E-4</v>
      </c>
      <c r="FY922" s="8">
        <v>39689</v>
      </c>
      <c r="FZ922">
        <v>4.2089000000000003E-5</v>
      </c>
      <c r="GC922" s="8">
        <v>39689</v>
      </c>
      <c r="GD922">
        <v>6.4960000000000001E-6</v>
      </c>
    </row>
    <row r="923" spans="1:186" x14ac:dyDescent="0.25">
      <c r="A923" s="8">
        <v>39693</v>
      </c>
      <c r="B923">
        <v>1.1310000000000001E-6</v>
      </c>
      <c r="C923" s="8">
        <v>39693</v>
      </c>
      <c r="D923">
        <v>2.9809999999999999E-6</v>
      </c>
      <c r="I923" s="8">
        <v>39693</v>
      </c>
      <c r="J923">
        <v>1.3300000000000001E-7</v>
      </c>
      <c r="K923" s="8">
        <v>39693</v>
      </c>
      <c r="L923">
        <v>3.5292911000000003E-2</v>
      </c>
      <c r="M923" s="8">
        <v>39693</v>
      </c>
      <c r="N923">
        <v>2.322E-6</v>
      </c>
      <c r="O923" s="8">
        <v>39693</v>
      </c>
      <c r="P923">
        <v>7.3710000000000002E-6</v>
      </c>
      <c r="Q923" s="8">
        <v>39693</v>
      </c>
      <c r="R923">
        <v>2.7294999999999999E-4</v>
      </c>
      <c r="S923" s="8">
        <v>39693</v>
      </c>
      <c r="T923">
        <v>7.5761999999999997E-5</v>
      </c>
      <c r="AE923" s="8">
        <v>39693</v>
      </c>
      <c r="AF923">
        <v>2.9737999999999999E-5</v>
      </c>
      <c r="AG923" s="8">
        <v>39695</v>
      </c>
      <c r="AH923">
        <v>2.22332E-4</v>
      </c>
      <c r="BA923" s="8">
        <v>39693</v>
      </c>
      <c r="BB923">
        <v>1.3662000000000001E-5</v>
      </c>
      <c r="BE923" s="8">
        <v>39693</v>
      </c>
      <c r="BF923">
        <v>6.9585000000000005E-5</v>
      </c>
      <c r="BS923" s="8">
        <v>39693</v>
      </c>
      <c r="BT923">
        <v>1.4656059999999999E-3</v>
      </c>
      <c r="BW923" s="8">
        <v>39693</v>
      </c>
      <c r="BX923">
        <v>3.7979999999999999E-6</v>
      </c>
      <c r="BY923" s="8">
        <v>39693</v>
      </c>
      <c r="BZ923">
        <v>1.5658569999999999E-3</v>
      </c>
      <c r="CA923" s="8">
        <v>39693</v>
      </c>
      <c r="CB923">
        <v>4.0150599999999999E-4</v>
      </c>
      <c r="CC923" s="8">
        <v>39693</v>
      </c>
      <c r="CD923">
        <v>1.09313E-4</v>
      </c>
      <c r="CE923" s="8">
        <v>39693</v>
      </c>
      <c r="CF923">
        <v>1.9207000000000001E-5</v>
      </c>
      <c r="CG923" s="8">
        <v>39693</v>
      </c>
      <c r="CH923">
        <v>2.4338999999999999E-5</v>
      </c>
      <c r="CI923" s="8">
        <v>39693</v>
      </c>
      <c r="CJ923">
        <v>1.8870000000000001E-6</v>
      </c>
      <c r="CK923" s="8">
        <v>39693</v>
      </c>
      <c r="CL923">
        <v>2.0523E-5</v>
      </c>
      <c r="CM923" s="8">
        <v>39693</v>
      </c>
      <c r="CN923">
        <v>0</v>
      </c>
      <c r="CS923" s="8">
        <v>39693</v>
      </c>
      <c r="CT923">
        <v>1.119E-6</v>
      </c>
      <c r="CU923" s="8">
        <v>39693</v>
      </c>
      <c r="CV923">
        <v>2.3910000000000001E-6</v>
      </c>
      <c r="CW923" s="8">
        <v>39693</v>
      </c>
      <c r="CX923">
        <v>2.6355500000000001E-4</v>
      </c>
      <c r="CY923" s="8">
        <v>39693</v>
      </c>
      <c r="CZ923">
        <v>2.4550999999999999E-5</v>
      </c>
      <c r="DE923" s="8">
        <v>39693</v>
      </c>
      <c r="DF923">
        <v>6.7216499999999996E-4</v>
      </c>
      <c r="DG923" s="8">
        <v>39693</v>
      </c>
      <c r="DH923">
        <v>2.091E-6</v>
      </c>
      <c r="DM923" s="8">
        <v>39693</v>
      </c>
      <c r="DN923">
        <v>1.6663019999999999E-3</v>
      </c>
      <c r="DO923" s="8">
        <v>39693</v>
      </c>
      <c r="DP923">
        <v>3.7E-8</v>
      </c>
      <c r="DS923" s="8">
        <v>39693</v>
      </c>
      <c r="DT923">
        <v>1.99056E-4</v>
      </c>
      <c r="DU923" s="8">
        <v>39693</v>
      </c>
      <c r="DV923">
        <v>4.2019999999999997E-6</v>
      </c>
      <c r="EA923" s="8">
        <v>39693</v>
      </c>
      <c r="EB923">
        <v>4.3940999999999998E-5</v>
      </c>
      <c r="EI923" s="8">
        <v>39693</v>
      </c>
      <c r="EJ923">
        <v>6.3445500000000002E-4</v>
      </c>
      <c r="EM923" s="8">
        <v>39693</v>
      </c>
      <c r="EN923">
        <v>1.4543E-5</v>
      </c>
      <c r="EO923" s="8">
        <v>39695</v>
      </c>
      <c r="EP923">
        <v>2.19719E-4</v>
      </c>
      <c r="ES923" s="8">
        <v>39693</v>
      </c>
      <c r="ET923">
        <v>4.2366300000000001E-4</v>
      </c>
      <c r="EY923" s="8">
        <v>39695</v>
      </c>
      <c r="EZ923">
        <v>1.8330700000000001E-4</v>
      </c>
      <c r="FE923" s="8">
        <v>39695</v>
      </c>
      <c r="FF923">
        <v>2.97495E-4</v>
      </c>
      <c r="FG923" s="8">
        <v>39693</v>
      </c>
      <c r="FH923">
        <v>1.234064E-3</v>
      </c>
      <c r="FI923" s="8">
        <v>39693</v>
      </c>
      <c r="FJ923">
        <v>5.6769500000000001E-4</v>
      </c>
      <c r="FO923" s="8">
        <v>39693</v>
      </c>
      <c r="FP923">
        <v>8.6432100000000003E-4</v>
      </c>
      <c r="FQ923" s="8">
        <v>39693</v>
      </c>
      <c r="FR923">
        <v>2.0047899999999999E-4</v>
      </c>
      <c r="FS923" s="8">
        <v>39693</v>
      </c>
      <c r="FT923">
        <v>4.6357999999999999E-5</v>
      </c>
      <c r="FU923" s="8">
        <v>39693</v>
      </c>
      <c r="FV923">
        <v>5.0841999999999999E-4</v>
      </c>
      <c r="FY923" s="8">
        <v>39693</v>
      </c>
      <c r="FZ923">
        <v>4.4279000000000001E-5</v>
      </c>
      <c r="GC923" s="8">
        <v>39693</v>
      </c>
      <c r="GD923">
        <v>6.3740000000000003E-6</v>
      </c>
    </row>
    <row r="924" spans="1:186" x14ac:dyDescent="0.25">
      <c r="A924" s="8">
        <v>39694</v>
      </c>
      <c r="B924">
        <v>1.0979999999999999E-6</v>
      </c>
      <c r="C924" s="8">
        <v>39694</v>
      </c>
      <c r="D924">
        <v>3.2679999999999999E-6</v>
      </c>
      <c r="I924" s="8">
        <v>39694</v>
      </c>
      <c r="J924">
        <v>1.2700000000000001E-7</v>
      </c>
      <c r="K924" s="8">
        <v>39694</v>
      </c>
      <c r="L924">
        <v>3.3498317999999999E-2</v>
      </c>
      <c r="M924" s="8">
        <v>39694</v>
      </c>
      <c r="N924">
        <v>2.6840000000000001E-6</v>
      </c>
      <c r="O924" s="8">
        <v>39694</v>
      </c>
      <c r="P924">
        <v>7.075E-6</v>
      </c>
      <c r="Q924" s="8">
        <v>39694</v>
      </c>
      <c r="R924">
        <v>2.93033E-4</v>
      </c>
      <c r="S924" s="8">
        <v>39694</v>
      </c>
      <c r="T924">
        <v>7.5974000000000001E-5</v>
      </c>
      <c r="AE924" s="8">
        <v>39694</v>
      </c>
      <c r="AF924">
        <v>2.9278999999999999E-5</v>
      </c>
      <c r="AG924" s="8">
        <v>39696</v>
      </c>
      <c r="AH924">
        <v>2.30199E-4</v>
      </c>
      <c r="BA924" s="8">
        <v>39694</v>
      </c>
      <c r="BB924">
        <v>1.3407000000000001E-5</v>
      </c>
      <c r="BE924" s="8">
        <v>39694</v>
      </c>
      <c r="BF924">
        <v>6.7688999999999995E-5</v>
      </c>
      <c r="BS924" s="8">
        <v>39694</v>
      </c>
      <c r="BT924">
        <v>1.425628E-3</v>
      </c>
      <c r="BW924" s="8">
        <v>39694</v>
      </c>
      <c r="BX924">
        <v>3.5999999999999998E-6</v>
      </c>
      <c r="BY924" s="8">
        <v>39694</v>
      </c>
      <c r="BZ924">
        <v>1.4951949999999999E-3</v>
      </c>
      <c r="CA924" s="8">
        <v>39694</v>
      </c>
      <c r="CB924">
        <v>3.7338600000000002E-4</v>
      </c>
      <c r="CC924" s="8">
        <v>39694</v>
      </c>
      <c r="CD924">
        <v>1.17141E-4</v>
      </c>
      <c r="CE924" s="8">
        <v>39694</v>
      </c>
      <c r="CF924">
        <v>2.0466999999999999E-5</v>
      </c>
      <c r="CG924" s="8">
        <v>39694</v>
      </c>
      <c r="CH924">
        <v>2.4036000000000002E-5</v>
      </c>
      <c r="CI924" s="8">
        <v>39694</v>
      </c>
      <c r="CJ924">
        <v>2.2910000000000002E-6</v>
      </c>
      <c r="CK924" s="8">
        <v>39694</v>
      </c>
      <c r="CL924">
        <v>2.0103999999999999E-5</v>
      </c>
      <c r="CM924" s="8">
        <v>39694</v>
      </c>
      <c r="CN924">
        <v>0</v>
      </c>
      <c r="CS924" s="8">
        <v>39694</v>
      </c>
      <c r="CT924">
        <v>1.08E-6</v>
      </c>
      <c r="CU924" s="8">
        <v>39694</v>
      </c>
      <c r="CV924">
        <v>2.4530000000000001E-6</v>
      </c>
      <c r="CW924" s="8">
        <v>39694</v>
      </c>
      <c r="CX924">
        <v>2.5300499999999999E-4</v>
      </c>
      <c r="CY924" s="8">
        <v>39694</v>
      </c>
      <c r="CZ924">
        <v>2.656E-5</v>
      </c>
      <c r="DE924" s="8">
        <v>39694</v>
      </c>
      <c r="DF924">
        <v>6.6487600000000001E-4</v>
      </c>
      <c r="DG924" s="8">
        <v>39694</v>
      </c>
      <c r="DH924">
        <v>2.086E-6</v>
      </c>
      <c r="DM924" s="8">
        <v>39694</v>
      </c>
      <c r="DN924">
        <v>1.5498650000000001E-3</v>
      </c>
      <c r="DO924" s="8">
        <v>39694</v>
      </c>
      <c r="DP924">
        <v>3.5999999999999998E-8</v>
      </c>
      <c r="DS924" s="8">
        <v>39694</v>
      </c>
      <c r="DT924">
        <v>1.9590800000000001E-4</v>
      </c>
      <c r="DU924" s="8">
        <v>39694</v>
      </c>
      <c r="DV924">
        <v>4.0169999999999998E-6</v>
      </c>
      <c r="EA924" s="8">
        <v>39694</v>
      </c>
      <c r="EB924">
        <v>4.3129E-5</v>
      </c>
      <c r="EI924" s="8">
        <v>39694</v>
      </c>
      <c r="EJ924">
        <v>6.1465399999999996E-4</v>
      </c>
      <c r="EM924" s="8">
        <v>39694</v>
      </c>
      <c r="EN924">
        <v>1.3833E-5</v>
      </c>
      <c r="EO924" s="8">
        <v>39696</v>
      </c>
      <c r="EP924">
        <v>2.2073899999999999E-4</v>
      </c>
      <c r="ES924" s="8">
        <v>39694</v>
      </c>
      <c r="ET924">
        <v>4.1783400000000001E-4</v>
      </c>
      <c r="EY924" s="8">
        <v>39696</v>
      </c>
      <c r="EZ924">
        <v>1.84103E-4</v>
      </c>
      <c r="FE924" s="8">
        <v>39696</v>
      </c>
      <c r="FF924">
        <v>3.0072299999999997E-4</v>
      </c>
      <c r="FG924" s="8">
        <v>39694</v>
      </c>
      <c r="FH924">
        <v>1.224744E-3</v>
      </c>
      <c r="FI924" s="8">
        <v>39694</v>
      </c>
      <c r="FJ924">
        <v>5.45784E-4</v>
      </c>
      <c r="FO924" s="8">
        <v>39694</v>
      </c>
      <c r="FP924">
        <v>8.3324099999999997E-4</v>
      </c>
      <c r="FQ924" s="8">
        <v>39694</v>
      </c>
      <c r="FR924">
        <v>2.09991E-4</v>
      </c>
      <c r="FS924" s="8">
        <v>39694</v>
      </c>
      <c r="FT924">
        <v>4.4595000000000002E-5</v>
      </c>
      <c r="FU924" s="8">
        <v>39694</v>
      </c>
      <c r="FV924">
        <v>4.8156099999999998E-4</v>
      </c>
      <c r="FY924" s="8">
        <v>39694</v>
      </c>
      <c r="FZ924">
        <v>4.4027999999999999E-5</v>
      </c>
      <c r="GC924" s="8">
        <v>39694</v>
      </c>
      <c r="GD924">
        <v>6.2140000000000001E-6</v>
      </c>
    </row>
    <row r="925" spans="1:186" x14ac:dyDescent="0.25">
      <c r="A925" s="8">
        <v>39695</v>
      </c>
      <c r="B925">
        <v>1.116E-6</v>
      </c>
      <c r="C925" s="8">
        <v>39695</v>
      </c>
      <c r="D925">
        <v>3.8160000000000004E-6</v>
      </c>
      <c r="I925" s="8">
        <v>39695</v>
      </c>
      <c r="J925">
        <v>1.6E-7</v>
      </c>
      <c r="K925" s="8">
        <v>39695</v>
      </c>
      <c r="L925">
        <v>3.7568925000000003E-2</v>
      </c>
      <c r="M925" s="8">
        <v>39695</v>
      </c>
      <c r="N925">
        <v>2.8260000000000001E-6</v>
      </c>
      <c r="O925" s="8">
        <v>39695</v>
      </c>
      <c r="P925">
        <v>8.5539999999999998E-6</v>
      </c>
      <c r="Q925" s="8">
        <v>39695</v>
      </c>
      <c r="R925">
        <v>3.33736E-4</v>
      </c>
      <c r="S925" s="8">
        <v>39695</v>
      </c>
      <c r="T925">
        <v>8.2954000000000006E-5</v>
      </c>
      <c r="AE925" s="8">
        <v>39695</v>
      </c>
      <c r="AF925">
        <v>2.9342000000000001E-5</v>
      </c>
      <c r="AG925" s="8">
        <v>39699</v>
      </c>
      <c r="AH925">
        <v>2.29027E-4</v>
      </c>
      <c r="BA925" s="8">
        <v>39695</v>
      </c>
      <c r="BB925">
        <v>1.2855E-5</v>
      </c>
      <c r="BE925" s="8">
        <v>39695</v>
      </c>
      <c r="BF925">
        <v>7.6559999999999999E-5</v>
      </c>
      <c r="BS925" s="8">
        <v>39695</v>
      </c>
      <c r="BT925">
        <v>1.622781E-3</v>
      </c>
      <c r="BW925" s="8">
        <v>39695</v>
      </c>
      <c r="BX925">
        <v>3.9700000000000001E-6</v>
      </c>
      <c r="BY925" s="8">
        <v>39695</v>
      </c>
      <c r="BZ925">
        <v>1.6907700000000001E-3</v>
      </c>
      <c r="CA925" s="8">
        <v>39695</v>
      </c>
      <c r="CB925">
        <v>4.0372800000000001E-4</v>
      </c>
      <c r="CC925" s="8">
        <v>39695</v>
      </c>
      <c r="CD925">
        <v>1.2690299999999999E-4</v>
      </c>
      <c r="CE925" s="8">
        <v>39695</v>
      </c>
      <c r="CF925">
        <v>2.1588999999999999E-5</v>
      </c>
      <c r="CG925" s="8">
        <v>39695</v>
      </c>
      <c r="CH925">
        <v>2.8300999999999999E-5</v>
      </c>
      <c r="CI925" s="8">
        <v>39695</v>
      </c>
      <c r="CJ925">
        <v>2.847E-6</v>
      </c>
      <c r="CK925" s="8">
        <v>39695</v>
      </c>
      <c r="CL925">
        <v>2.2436999999999999E-5</v>
      </c>
      <c r="CM925" s="8">
        <v>39695</v>
      </c>
      <c r="CN925">
        <v>0</v>
      </c>
      <c r="CS925" s="8">
        <v>39695</v>
      </c>
      <c r="CT925">
        <v>1.167E-6</v>
      </c>
      <c r="CU925" s="8">
        <v>39695</v>
      </c>
      <c r="CV925">
        <v>2.852E-6</v>
      </c>
      <c r="CW925" s="8">
        <v>39695</v>
      </c>
      <c r="CX925">
        <v>2.7220199999999998E-4</v>
      </c>
      <c r="CY925" s="8">
        <v>39695</v>
      </c>
      <c r="CZ925">
        <v>3.0790000000000002E-5</v>
      </c>
      <c r="DE925" s="8">
        <v>39695</v>
      </c>
      <c r="DF925">
        <v>7.4419799999999995E-4</v>
      </c>
      <c r="DG925" s="8">
        <v>39695</v>
      </c>
      <c r="DH925">
        <v>2.2309999999999999E-6</v>
      </c>
      <c r="DM925" s="8">
        <v>39695</v>
      </c>
      <c r="DN925">
        <v>1.784875E-3</v>
      </c>
      <c r="DO925" s="8">
        <v>39695</v>
      </c>
      <c r="DP925">
        <v>4.0000000000000001E-8</v>
      </c>
      <c r="DS925" s="8">
        <v>39695</v>
      </c>
      <c r="DT925">
        <v>2.11466E-4</v>
      </c>
      <c r="DU925" s="8">
        <v>39695</v>
      </c>
      <c r="DV925">
        <v>4.8250000000000004E-6</v>
      </c>
      <c r="EA925" s="8">
        <v>39695</v>
      </c>
      <c r="EB925">
        <v>4.6196000000000003E-5</v>
      </c>
      <c r="EI925" s="8">
        <v>39695</v>
      </c>
      <c r="EJ925">
        <v>6.4765700000000005E-4</v>
      </c>
      <c r="EM925" s="8">
        <v>39695</v>
      </c>
      <c r="EN925">
        <v>1.7317E-5</v>
      </c>
      <c r="EO925" s="8">
        <v>39699</v>
      </c>
      <c r="EP925">
        <v>2.1913400000000001E-4</v>
      </c>
      <c r="ES925" s="8">
        <v>39695</v>
      </c>
      <c r="ET925">
        <v>4.4830299999999999E-4</v>
      </c>
      <c r="EY925" s="8">
        <v>39699</v>
      </c>
      <c r="EZ925">
        <v>2.33697E-4</v>
      </c>
      <c r="FE925" s="8">
        <v>39699</v>
      </c>
      <c r="FF925">
        <v>2.8248599999999998E-4</v>
      </c>
      <c r="FG925" s="8">
        <v>39695</v>
      </c>
      <c r="FH925">
        <v>1.2654879999999999E-3</v>
      </c>
      <c r="FI925" s="8">
        <v>39695</v>
      </c>
      <c r="FJ925">
        <v>7.5081300000000002E-4</v>
      </c>
      <c r="FO925" s="8">
        <v>39695</v>
      </c>
      <c r="FP925">
        <v>9.9051999999999994E-4</v>
      </c>
      <c r="FQ925" s="8">
        <v>39695</v>
      </c>
      <c r="FR925">
        <v>2.7143399999999998E-4</v>
      </c>
      <c r="FS925" s="8">
        <v>39695</v>
      </c>
      <c r="FT925">
        <v>4.9410000000000003E-5</v>
      </c>
      <c r="FU925" s="8">
        <v>39695</v>
      </c>
      <c r="FV925">
        <v>5.5155000000000004E-4</v>
      </c>
      <c r="FY925" s="8">
        <v>39695</v>
      </c>
      <c r="FZ925">
        <v>5.0868000000000002E-5</v>
      </c>
      <c r="GC925" s="8">
        <v>39695</v>
      </c>
      <c r="GD925">
        <v>6.0639999999999999E-6</v>
      </c>
    </row>
    <row r="926" spans="1:186" x14ac:dyDescent="0.25">
      <c r="A926" s="8">
        <v>39696</v>
      </c>
      <c r="B926">
        <v>1.1230000000000001E-6</v>
      </c>
      <c r="C926" s="8">
        <v>39696</v>
      </c>
      <c r="D926">
        <v>3.5240000000000001E-6</v>
      </c>
      <c r="I926" s="8">
        <v>39696</v>
      </c>
      <c r="J926">
        <v>1.6500000000000001E-7</v>
      </c>
      <c r="K926" s="8">
        <v>39696</v>
      </c>
      <c r="L926">
        <v>3.4468358999999997E-2</v>
      </c>
      <c r="M926" s="8">
        <v>39696</v>
      </c>
      <c r="N926">
        <v>2.7410000000000001E-6</v>
      </c>
      <c r="O926" s="8">
        <v>39696</v>
      </c>
      <c r="P926">
        <v>8.7590000000000003E-6</v>
      </c>
      <c r="Q926" s="8">
        <v>39696</v>
      </c>
      <c r="R926">
        <v>3.28585E-4</v>
      </c>
      <c r="S926" s="8">
        <v>39696</v>
      </c>
      <c r="T926">
        <v>7.9412000000000005E-5</v>
      </c>
      <c r="AE926" s="8">
        <v>39696</v>
      </c>
      <c r="AF926">
        <v>2.9244999999999999E-5</v>
      </c>
      <c r="AG926" s="8">
        <v>39700</v>
      </c>
      <c r="AH926">
        <v>2.3185600000000001E-4</v>
      </c>
      <c r="BA926" s="8">
        <v>39696</v>
      </c>
      <c r="BB926">
        <v>1.2316E-5</v>
      </c>
      <c r="BE926" s="8">
        <v>39696</v>
      </c>
      <c r="BF926">
        <v>8.2174000000000003E-5</v>
      </c>
      <c r="BS926" s="8">
        <v>39696</v>
      </c>
      <c r="BT926">
        <v>1.7090779999999999E-3</v>
      </c>
      <c r="BW926" s="8">
        <v>39696</v>
      </c>
      <c r="BX926">
        <v>4.702E-6</v>
      </c>
      <c r="BY926" s="8">
        <v>39696</v>
      </c>
      <c r="BZ926">
        <v>1.631743E-3</v>
      </c>
      <c r="CA926" s="8">
        <v>39696</v>
      </c>
      <c r="CB926">
        <v>3.8930300000000002E-4</v>
      </c>
      <c r="CC926" s="8">
        <v>39696</v>
      </c>
      <c r="CD926">
        <v>1.2501E-4</v>
      </c>
      <c r="CE926" s="8">
        <v>39696</v>
      </c>
      <c r="CF926">
        <v>2.1274999999999999E-5</v>
      </c>
      <c r="CG926" s="8">
        <v>39696</v>
      </c>
      <c r="CH926">
        <v>2.8839999999999998E-5</v>
      </c>
      <c r="CI926" s="8">
        <v>39696</v>
      </c>
      <c r="CJ926">
        <v>2.807E-6</v>
      </c>
      <c r="CK926" s="8">
        <v>39696</v>
      </c>
      <c r="CL926">
        <v>2.1931000000000001E-5</v>
      </c>
      <c r="CM926" s="8">
        <v>39696</v>
      </c>
      <c r="CN926">
        <v>0</v>
      </c>
      <c r="CS926" s="8">
        <v>39696</v>
      </c>
      <c r="CT926">
        <v>1.2470000000000001E-6</v>
      </c>
      <c r="CU926" s="8">
        <v>39696</v>
      </c>
      <c r="CV926">
        <v>2.7420000000000002E-6</v>
      </c>
      <c r="CW926" s="8">
        <v>39696</v>
      </c>
      <c r="CX926">
        <v>2.7205300000000002E-4</v>
      </c>
      <c r="CY926" s="8">
        <v>39696</v>
      </c>
      <c r="CZ926">
        <v>3.0043E-5</v>
      </c>
      <c r="DE926" s="8">
        <v>39696</v>
      </c>
      <c r="DF926">
        <v>6.9528000000000005E-4</v>
      </c>
      <c r="DG926" s="8">
        <v>39696</v>
      </c>
      <c r="DH926">
        <v>2.2840000000000001E-6</v>
      </c>
      <c r="DM926" s="8">
        <v>39696</v>
      </c>
      <c r="DN926">
        <v>1.665957E-3</v>
      </c>
      <c r="DO926" s="8">
        <v>39696</v>
      </c>
      <c r="DP926">
        <v>4.4999999999999999E-8</v>
      </c>
      <c r="DS926" s="8">
        <v>39696</v>
      </c>
      <c r="DT926">
        <v>2.13964E-4</v>
      </c>
      <c r="DU926" s="8">
        <v>39696</v>
      </c>
      <c r="DV926">
        <v>5.1200000000000001E-6</v>
      </c>
      <c r="EA926" s="8">
        <v>39696</v>
      </c>
      <c r="EB926">
        <v>4.6366000000000003E-5</v>
      </c>
      <c r="EI926" s="8">
        <v>39696</v>
      </c>
      <c r="EJ926">
        <v>6.1134099999999995E-4</v>
      </c>
      <c r="EM926" s="8">
        <v>39696</v>
      </c>
      <c r="EN926">
        <v>1.7484999999999999E-5</v>
      </c>
      <c r="EO926" s="8">
        <v>39700</v>
      </c>
      <c r="EP926">
        <v>2.3154299999999999E-4</v>
      </c>
      <c r="ES926" s="8">
        <v>39696</v>
      </c>
      <c r="ET926">
        <v>4.2820199999999998E-4</v>
      </c>
      <c r="EY926" s="8">
        <v>39700</v>
      </c>
      <c r="EZ926">
        <v>2.9463800000000001E-4</v>
      </c>
      <c r="FE926" s="8">
        <v>39700</v>
      </c>
      <c r="FF926">
        <v>2.90158E-4</v>
      </c>
      <c r="FG926" s="8">
        <v>39696</v>
      </c>
      <c r="FH926">
        <v>1.1968129999999999E-3</v>
      </c>
      <c r="FI926" s="8">
        <v>39696</v>
      </c>
      <c r="FJ926">
        <v>7.1955299999999995E-4</v>
      </c>
      <c r="FO926" s="8">
        <v>39696</v>
      </c>
      <c r="FP926">
        <v>1.01783E-3</v>
      </c>
      <c r="FQ926" s="8">
        <v>39696</v>
      </c>
      <c r="FR926">
        <v>2.73477E-4</v>
      </c>
      <c r="FS926" s="8">
        <v>39696</v>
      </c>
      <c r="FT926">
        <v>4.9938000000000002E-5</v>
      </c>
      <c r="FU926" s="8">
        <v>39696</v>
      </c>
      <c r="FV926">
        <v>5.0591399999999999E-4</v>
      </c>
      <c r="FY926" s="8">
        <v>39696</v>
      </c>
      <c r="FZ926">
        <v>5.2794999999999999E-5</v>
      </c>
      <c r="GC926" s="8">
        <v>39696</v>
      </c>
      <c r="GD926">
        <v>5.801E-6</v>
      </c>
    </row>
    <row r="927" spans="1:186" x14ac:dyDescent="0.25">
      <c r="A927" s="8">
        <v>39699</v>
      </c>
      <c r="B927">
        <v>1.116E-6</v>
      </c>
      <c r="C927" s="8">
        <v>39699</v>
      </c>
      <c r="D927">
        <v>3.3510000000000002E-6</v>
      </c>
      <c r="I927" s="8">
        <v>39699</v>
      </c>
      <c r="J927">
        <v>1.5800000000000001E-7</v>
      </c>
      <c r="K927" s="8">
        <v>39699</v>
      </c>
      <c r="L927">
        <v>3.3420532000000003E-2</v>
      </c>
      <c r="M927" s="8">
        <v>39699</v>
      </c>
      <c r="N927">
        <v>2.6709999999999999E-6</v>
      </c>
      <c r="O927" s="8">
        <v>39699</v>
      </c>
      <c r="P927">
        <v>9.02E-6</v>
      </c>
      <c r="Q927" s="8">
        <v>39699</v>
      </c>
      <c r="R927">
        <v>3.1443999999999998E-4</v>
      </c>
      <c r="S927" s="8">
        <v>39699</v>
      </c>
      <c r="T927">
        <v>7.7109999999999999E-5</v>
      </c>
      <c r="AE927" s="8">
        <v>39699</v>
      </c>
      <c r="AF927">
        <v>2.7378000000000001E-5</v>
      </c>
      <c r="AG927" s="8">
        <v>39701</v>
      </c>
      <c r="AH927">
        <v>2.19407E-4</v>
      </c>
      <c r="BA927" s="8">
        <v>39699</v>
      </c>
      <c r="BB927">
        <v>1.2024E-5</v>
      </c>
      <c r="BE927" s="8">
        <v>39699</v>
      </c>
      <c r="BF927">
        <v>7.9171000000000005E-5</v>
      </c>
      <c r="BS927" s="8">
        <v>39699</v>
      </c>
      <c r="BT927">
        <v>1.626307E-3</v>
      </c>
      <c r="BW927" s="8">
        <v>39699</v>
      </c>
      <c r="BX927">
        <v>5.079E-6</v>
      </c>
      <c r="BY927" s="8">
        <v>39699</v>
      </c>
      <c r="BZ927">
        <v>1.465963E-3</v>
      </c>
      <c r="CA927" s="8">
        <v>39699</v>
      </c>
      <c r="CB927">
        <v>3.6158499999999999E-4</v>
      </c>
      <c r="CC927" s="8">
        <v>39699</v>
      </c>
      <c r="CD927">
        <v>1.1578099999999999E-4</v>
      </c>
      <c r="CE927" s="8">
        <v>39699</v>
      </c>
      <c r="CF927">
        <v>2.0111000000000001E-5</v>
      </c>
      <c r="CG927" s="8">
        <v>39699</v>
      </c>
      <c r="CH927">
        <v>2.7674999999999998E-5</v>
      </c>
      <c r="CI927" s="8">
        <v>39699</v>
      </c>
      <c r="CJ927">
        <v>2.717E-6</v>
      </c>
      <c r="CK927" s="8">
        <v>39699</v>
      </c>
      <c r="CL927">
        <v>2.1066000000000001E-5</v>
      </c>
      <c r="CM927" s="8">
        <v>39699</v>
      </c>
      <c r="CN927">
        <v>0</v>
      </c>
      <c r="CS927" s="8">
        <v>39699</v>
      </c>
      <c r="CT927">
        <v>1.1969999999999999E-6</v>
      </c>
      <c r="CU927" s="8">
        <v>39699</v>
      </c>
      <c r="CV927">
        <v>2.604E-6</v>
      </c>
      <c r="CW927" s="8">
        <v>39699</v>
      </c>
      <c r="CX927">
        <v>2.5559699999999999E-4</v>
      </c>
      <c r="CY927" s="8">
        <v>39699</v>
      </c>
      <c r="CZ927">
        <v>2.8588000000000001E-5</v>
      </c>
      <c r="DE927" s="8">
        <v>39699</v>
      </c>
      <c r="DF927">
        <v>6.4414500000000005E-4</v>
      </c>
      <c r="DG927" s="8">
        <v>39699</v>
      </c>
      <c r="DH927">
        <v>2.187E-6</v>
      </c>
      <c r="DM927" s="8">
        <v>39699</v>
      </c>
      <c r="DN927">
        <v>1.4512559999999999E-3</v>
      </c>
      <c r="DO927" s="8">
        <v>39699</v>
      </c>
      <c r="DP927">
        <v>4.3999999999999997E-8</v>
      </c>
      <c r="DS927" s="8">
        <v>39699</v>
      </c>
      <c r="DT927">
        <v>2.0722700000000001E-4</v>
      </c>
      <c r="DU927" s="8">
        <v>39699</v>
      </c>
      <c r="DV927">
        <v>4.899E-6</v>
      </c>
      <c r="EA927" s="8">
        <v>39699</v>
      </c>
      <c r="EB927">
        <v>4.9329999999999997E-5</v>
      </c>
      <c r="EI927" s="8">
        <v>39699</v>
      </c>
      <c r="EJ927">
        <v>5.6812799999999999E-4</v>
      </c>
      <c r="EM927" s="8">
        <v>39699</v>
      </c>
      <c r="EN927">
        <v>1.6792000000000001E-5</v>
      </c>
      <c r="EO927" s="8">
        <v>39701</v>
      </c>
      <c r="EP927">
        <v>2.0988699999999999E-4</v>
      </c>
      <c r="ES927" s="8">
        <v>39699</v>
      </c>
      <c r="ET927">
        <v>3.9915399999999998E-4</v>
      </c>
      <c r="EY927" s="8">
        <v>39701</v>
      </c>
      <c r="EZ927">
        <v>2.8367000000000003E-4</v>
      </c>
      <c r="FE927" s="8">
        <v>39701</v>
      </c>
      <c r="FF927">
        <v>2.7135199999999999E-4</v>
      </c>
      <c r="FG927" s="8">
        <v>39699</v>
      </c>
      <c r="FH927">
        <v>1.0939700000000001E-3</v>
      </c>
      <c r="FI927" s="8">
        <v>39699</v>
      </c>
      <c r="FJ927">
        <v>6.8434799999999999E-4</v>
      </c>
      <c r="FO927" s="8">
        <v>39699</v>
      </c>
      <c r="FP927">
        <v>9.5770899999999995E-4</v>
      </c>
      <c r="FQ927" s="8">
        <v>39699</v>
      </c>
      <c r="FR927">
        <v>2.73002E-4</v>
      </c>
      <c r="FS927" s="8">
        <v>39699</v>
      </c>
      <c r="FT927">
        <v>4.8550000000000001E-5</v>
      </c>
      <c r="FU927" s="8">
        <v>39699</v>
      </c>
      <c r="FV927">
        <v>4.6865900000000001E-4</v>
      </c>
      <c r="FY927" s="8">
        <v>39699</v>
      </c>
      <c r="FZ927">
        <v>5.0549E-5</v>
      </c>
      <c r="GC927" s="8">
        <v>39699</v>
      </c>
      <c r="GD927">
        <v>5.5790000000000003E-6</v>
      </c>
    </row>
    <row r="928" spans="1:186" x14ac:dyDescent="0.25">
      <c r="A928" s="8">
        <v>39700</v>
      </c>
      <c r="B928">
        <v>1.252E-6</v>
      </c>
      <c r="C928" s="8">
        <v>39700</v>
      </c>
      <c r="D928">
        <v>3.6069999999999999E-6</v>
      </c>
      <c r="I928" s="8">
        <v>39700</v>
      </c>
      <c r="J928">
        <v>1.79E-7</v>
      </c>
      <c r="K928" s="8">
        <v>39700</v>
      </c>
      <c r="L928">
        <v>5.1201368999999997E-2</v>
      </c>
      <c r="M928" s="8">
        <v>39700</v>
      </c>
      <c r="N928">
        <v>2.8729999999999999E-6</v>
      </c>
      <c r="O928" s="8">
        <v>39700</v>
      </c>
      <c r="P928">
        <v>8.6270000000000006E-6</v>
      </c>
      <c r="Q928" s="8">
        <v>39700</v>
      </c>
      <c r="R928">
        <v>3.5327399999999999E-4</v>
      </c>
      <c r="S928" s="8">
        <v>39700</v>
      </c>
      <c r="T928">
        <v>8.1165E-5</v>
      </c>
      <c r="AE928" s="8">
        <v>39700</v>
      </c>
      <c r="AF928">
        <v>2.8272999999999998E-5</v>
      </c>
      <c r="AG928" s="8">
        <v>39702</v>
      </c>
      <c r="AH928">
        <v>2.15808E-4</v>
      </c>
      <c r="BA928" s="8">
        <v>39700</v>
      </c>
      <c r="BB928">
        <v>1.1990999999999999E-5</v>
      </c>
      <c r="BE928" s="8">
        <v>39700</v>
      </c>
      <c r="BF928">
        <v>8.9524000000000005E-5</v>
      </c>
      <c r="BS928" s="8">
        <v>39700</v>
      </c>
      <c r="BT928">
        <v>1.719019E-3</v>
      </c>
      <c r="BW928" s="8">
        <v>39700</v>
      </c>
      <c r="BX928">
        <v>5.1159999999999998E-6</v>
      </c>
      <c r="BY928" s="8">
        <v>39700</v>
      </c>
      <c r="BZ928">
        <v>1.702091E-3</v>
      </c>
      <c r="CA928" s="8">
        <v>39700</v>
      </c>
      <c r="CB928">
        <v>3.9956399999999998E-4</v>
      </c>
      <c r="CC928" s="8">
        <v>39700</v>
      </c>
      <c r="CD928">
        <v>1.2988499999999999E-4</v>
      </c>
      <c r="CE928" s="8">
        <v>39700</v>
      </c>
      <c r="CF928">
        <v>1.9514999999999999E-5</v>
      </c>
      <c r="CG928" s="8">
        <v>39700</v>
      </c>
      <c r="CH928">
        <v>2.9981E-5</v>
      </c>
      <c r="CI928" s="8">
        <v>39700</v>
      </c>
      <c r="CJ928">
        <v>2.9840000000000001E-6</v>
      </c>
      <c r="CK928" s="8">
        <v>39700</v>
      </c>
      <c r="CL928">
        <v>2.1293000000000001E-5</v>
      </c>
      <c r="CM928" s="8">
        <v>39700</v>
      </c>
      <c r="CN928">
        <v>0</v>
      </c>
      <c r="CS928" s="8">
        <v>39700</v>
      </c>
      <c r="CT928">
        <v>1.195E-6</v>
      </c>
      <c r="CU928" s="8">
        <v>39700</v>
      </c>
      <c r="CV928">
        <v>2.818E-6</v>
      </c>
      <c r="CW928" s="8">
        <v>39700</v>
      </c>
      <c r="CX928">
        <v>3.1633099999999999E-4</v>
      </c>
      <c r="CY928" s="8">
        <v>39700</v>
      </c>
      <c r="CZ928">
        <v>2.7280999999999999E-5</v>
      </c>
      <c r="DE928" s="8">
        <v>39700</v>
      </c>
      <c r="DF928">
        <v>7.3240000000000002E-4</v>
      </c>
      <c r="DG928" s="8">
        <v>39700</v>
      </c>
      <c r="DH928">
        <v>2.5170000000000002E-6</v>
      </c>
      <c r="DM928" s="8">
        <v>39700</v>
      </c>
      <c r="DN928">
        <v>1.832948E-3</v>
      </c>
      <c r="DO928" s="8">
        <v>39700</v>
      </c>
      <c r="DP928">
        <v>4.3000000000000001E-8</v>
      </c>
      <c r="DS928" s="8">
        <v>39700</v>
      </c>
      <c r="DT928">
        <v>2.3029999999999999E-4</v>
      </c>
      <c r="DU928" s="8">
        <v>39700</v>
      </c>
      <c r="DV928">
        <v>4.8269999999999997E-6</v>
      </c>
      <c r="EA928" s="8">
        <v>39700</v>
      </c>
      <c r="EB928">
        <v>6.7229000000000003E-5</v>
      </c>
      <c r="EI928" s="8">
        <v>39700</v>
      </c>
      <c r="EJ928">
        <v>6.7797699999999996E-4</v>
      </c>
      <c r="EM928" s="8">
        <v>39700</v>
      </c>
      <c r="EN928">
        <v>1.8834E-5</v>
      </c>
      <c r="EO928" s="8">
        <v>39702</v>
      </c>
      <c r="EP928">
        <v>2.0279599999999999E-4</v>
      </c>
      <c r="ES928" s="8">
        <v>39700</v>
      </c>
      <c r="ET928">
        <v>5.0609500000000003E-4</v>
      </c>
      <c r="EY928" s="8">
        <v>39702</v>
      </c>
      <c r="EZ928">
        <v>2.7138800000000001E-4</v>
      </c>
      <c r="FE928" s="8">
        <v>39702</v>
      </c>
      <c r="FF928">
        <v>2.7288099999999999E-4</v>
      </c>
      <c r="FG928" s="8">
        <v>39700</v>
      </c>
      <c r="FH928">
        <v>1.173548E-3</v>
      </c>
      <c r="FI928" s="8">
        <v>39700</v>
      </c>
      <c r="FJ928">
        <v>7.3152799999999995E-4</v>
      </c>
      <c r="FO928" s="8">
        <v>39700</v>
      </c>
      <c r="FP928">
        <v>1.0090240000000001E-3</v>
      </c>
      <c r="FQ928" s="8">
        <v>39700</v>
      </c>
      <c r="FR928">
        <v>3.5894099999999999E-4</v>
      </c>
      <c r="FS928" s="8">
        <v>39700</v>
      </c>
      <c r="FT928">
        <v>5.0351E-5</v>
      </c>
      <c r="FU928" s="8">
        <v>39700</v>
      </c>
      <c r="FV928">
        <v>5.7476599999999999E-4</v>
      </c>
      <c r="FY928" s="8">
        <v>39700</v>
      </c>
      <c r="FZ928">
        <v>5.5266000000000002E-5</v>
      </c>
      <c r="GC928" s="8">
        <v>39700</v>
      </c>
      <c r="GD928">
        <v>5.913E-6</v>
      </c>
    </row>
    <row r="929" spans="1:186" x14ac:dyDescent="0.25">
      <c r="A929" s="8">
        <v>39701</v>
      </c>
      <c r="B929">
        <v>1.249E-6</v>
      </c>
      <c r="C929" s="8">
        <v>39701</v>
      </c>
      <c r="D929">
        <v>3.5140000000000002E-6</v>
      </c>
      <c r="I929" s="8">
        <v>39701</v>
      </c>
      <c r="J929">
        <v>1.8400000000000001E-7</v>
      </c>
      <c r="K929" s="8">
        <v>39701</v>
      </c>
      <c r="L929">
        <v>5.5274015000000003E-2</v>
      </c>
      <c r="M929" s="8">
        <v>39701</v>
      </c>
      <c r="N929">
        <v>3.225E-6</v>
      </c>
      <c r="O929" s="8">
        <v>39701</v>
      </c>
      <c r="P929">
        <v>6.6449999999999999E-6</v>
      </c>
      <c r="Q929" s="8">
        <v>39701</v>
      </c>
      <c r="R929">
        <v>3.4686500000000002E-4</v>
      </c>
      <c r="S929" s="8">
        <v>39701</v>
      </c>
      <c r="T929">
        <v>8.5154999999999994E-5</v>
      </c>
      <c r="AE929" s="8">
        <v>39701</v>
      </c>
      <c r="AF929">
        <v>3.0011000000000001E-5</v>
      </c>
      <c r="AG929" s="8">
        <v>39703</v>
      </c>
      <c r="AH929">
        <v>2.1647499999999999E-4</v>
      </c>
      <c r="BA929" s="8">
        <v>39701</v>
      </c>
      <c r="BB929">
        <v>1.1379000000000001E-5</v>
      </c>
      <c r="BE929" s="8">
        <v>39701</v>
      </c>
      <c r="BF929">
        <v>8.6514000000000006E-5</v>
      </c>
      <c r="BS929" s="8">
        <v>39701</v>
      </c>
      <c r="BT929">
        <v>1.744322E-3</v>
      </c>
      <c r="BW929" s="8">
        <v>39701</v>
      </c>
      <c r="BX929">
        <v>5.0100000000000003E-6</v>
      </c>
      <c r="BY929" s="8">
        <v>39701</v>
      </c>
      <c r="BZ929">
        <v>1.844428E-3</v>
      </c>
      <c r="CA929" s="8">
        <v>39701</v>
      </c>
      <c r="CB929">
        <v>3.9137500000000001E-4</v>
      </c>
      <c r="CC929" s="8">
        <v>39701</v>
      </c>
      <c r="CD929">
        <v>1.2440300000000001E-4</v>
      </c>
      <c r="CE929" s="8">
        <v>39701</v>
      </c>
      <c r="CF929">
        <v>1.8529000000000002E-5</v>
      </c>
      <c r="CG929" s="8">
        <v>39701</v>
      </c>
      <c r="CH929">
        <v>2.8379999999999999E-5</v>
      </c>
      <c r="CI929" s="8">
        <v>39701</v>
      </c>
      <c r="CJ929">
        <v>3.0259999999999999E-6</v>
      </c>
      <c r="CK929" s="8">
        <v>39701</v>
      </c>
      <c r="CL929">
        <v>2.1095E-5</v>
      </c>
      <c r="CM929" s="8">
        <v>39701</v>
      </c>
      <c r="CN929">
        <v>0</v>
      </c>
      <c r="CS929" s="8">
        <v>39701</v>
      </c>
      <c r="CT929">
        <v>1.164E-6</v>
      </c>
      <c r="CU929" s="8">
        <v>39701</v>
      </c>
      <c r="CV929">
        <v>3.0690000000000002E-6</v>
      </c>
      <c r="CW929" s="8">
        <v>39701</v>
      </c>
      <c r="CX929">
        <v>3.2863E-4</v>
      </c>
      <c r="CY929" s="8">
        <v>39701</v>
      </c>
      <c r="CZ929">
        <v>2.5530000000000001E-5</v>
      </c>
      <c r="DE929" s="8">
        <v>39701</v>
      </c>
      <c r="DF929">
        <v>6.99291E-4</v>
      </c>
      <c r="DG929" s="8">
        <v>39701</v>
      </c>
      <c r="DH929">
        <v>2.6460000000000002E-6</v>
      </c>
      <c r="DM929" s="8">
        <v>39701</v>
      </c>
      <c r="DN929">
        <v>2.0865850000000002E-3</v>
      </c>
      <c r="DO929" s="8">
        <v>39701</v>
      </c>
      <c r="DP929">
        <v>4.1000000000000003E-8</v>
      </c>
      <c r="DS929" s="8">
        <v>39701</v>
      </c>
      <c r="DT929">
        <v>2.2957699999999999E-4</v>
      </c>
      <c r="DU929" s="8">
        <v>39701</v>
      </c>
      <c r="DV929">
        <v>4.9269999999999996E-6</v>
      </c>
      <c r="EA929" s="8">
        <v>39701</v>
      </c>
      <c r="EB929">
        <v>6.3635999999999999E-5</v>
      </c>
      <c r="EI929" s="8">
        <v>39701</v>
      </c>
      <c r="EJ929">
        <v>7.3704599999999999E-4</v>
      </c>
      <c r="EM929" s="8">
        <v>39701</v>
      </c>
      <c r="EN929">
        <v>1.9771000000000001E-5</v>
      </c>
      <c r="EO929" s="8">
        <v>39703</v>
      </c>
      <c r="EP929">
        <v>2.16901E-4</v>
      </c>
      <c r="ES929" s="8">
        <v>39701</v>
      </c>
      <c r="ET929">
        <v>4.8998399999999995E-4</v>
      </c>
      <c r="EY929" s="8">
        <v>39703</v>
      </c>
      <c r="EZ929">
        <v>2.4889500000000001E-4</v>
      </c>
      <c r="FE929" s="8">
        <v>39703</v>
      </c>
      <c r="FF929">
        <v>2.8522399999999999E-4</v>
      </c>
      <c r="FG929" s="8">
        <v>39701</v>
      </c>
      <c r="FH929">
        <v>1.139585E-3</v>
      </c>
      <c r="FI929" s="8">
        <v>39701</v>
      </c>
      <c r="FJ929">
        <v>7.0241399999999995E-4</v>
      </c>
      <c r="FO929" s="8">
        <v>39701</v>
      </c>
      <c r="FP929">
        <v>9.5637399999999996E-4</v>
      </c>
      <c r="FQ929" s="8">
        <v>39701</v>
      </c>
      <c r="FR929">
        <v>3.3165100000000003E-4</v>
      </c>
      <c r="FS929" s="8">
        <v>39701</v>
      </c>
      <c r="FT929">
        <v>4.8196999999999999E-5</v>
      </c>
      <c r="FU929" s="8">
        <v>39701</v>
      </c>
      <c r="FV929">
        <v>5.8457400000000003E-4</v>
      </c>
      <c r="FY929" s="8">
        <v>39701</v>
      </c>
      <c r="FZ929">
        <v>5.1931000000000001E-5</v>
      </c>
      <c r="GC929" s="8">
        <v>39701</v>
      </c>
      <c r="GD929">
        <v>5.5910000000000003E-6</v>
      </c>
    </row>
    <row r="930" spans="1:186" x14ac:dyDescent="0.25">
      <c r="A930" s="8">
        <v>39702</v>
      </c>
      <c r="B930">
        <v>1.2300000000000001E-6</v>
      </c>
      <c r="C930" s="8">
        <v>39702</v>
      </c>
      <c r="D930">
        <v>3.4000000000000001E-6</v>
      </c>
      <c r="I930" s="8">
        <v>39702</v>
      </c>
      <c r="J930">
        <v>1.79E-7</v>
      </c>
      <c r="K930" s="8">
        <v>39702</v>
      </c>
      <c r="L930">
        <v>5.503512E-2</v>
      </c>
      <c r="M930" s="8">
        <v>39702</v>
      </c>
      <c r="N930">
        <v>3.0879999999999999E-6</v>
      </c>
      <c r="O930" s="8">
        <v>39702</v>
      </c>
      <c r="P930">
        <v>5.9030000000000001E-6</v>
      </c>
      <c r="Q930" s="8">
        <v>39702</v>
      </c>
      <c r="R930">
        <v>3.31866E-4</v>
      </c>
      <c r="S930" s="8">
        <v>39702</v>
      </c>
      <c r="T930">
        <v>8.1321000000000003E-5</v>
      </c>
      <c r="AE930" s="8">
        <v>39702</v>
      </c>
      <c r="AF930">
        <v>2.9417E-5</v>
      </c>
      <c r="AG930" s="8">
        <v>39706</v>
      </c>
      <c r="AH930">
        <v>2.41451E-4</v>
      </c>
      <c r="BA930" s="8">
        <v>39702</v>
      </c>
      <c r="BB930">
        <v>1.1055E-5</v>
      </c>
      <c r="BE930" s="8">
        <v>39702</v>
      </c>
      <c r="BF930">
        <v>8.2715999999999999E-5</v>
      </c>
      <c r="BS930" s="8">
        <v>39702</v>
      </c>
      <c r="BT930">
        <v>1.6868829999999999E-3</v>
      </c>
      <c r="BW930" s="8">
        <v>39702</v>
      </c>
      <c r="BX930">
        <v>4.9150000000000004E-6</v>
      </c>
      <c r="BY930" s="8">
        <v>39702</v>
      </c>
      <c r="BZ930">
        <v>1.8612240000000001E-3</v>
      </c>
      <c r="CA930" s="8">
        <v>39702</v>
      </c>
      <c r="CB930">
        <v>3.7976200000000001E-4</v>
      </c>
      <c r="CC930" s="8">
        <v>39702</v>
      </c>
      <c r="CD930">
        <v>1.2381299999999999E-4</v>
      </c>
      <c r="CE930" s="8">
        <v>39702</v>
      </c>
      <c r="CF930">
        <v>1.7629E-5</v>
      </c>
      <c r="CG930" s="8">
        <v>39702</v>
      </c>
      <c r="CH930">
        <v>2.7381000000000001E-5</v>
      </c>
      <c r="CI930" s="8">
        <v>39702</v>
      </c>
      <c r="CJ930">
        <v>3.01E-6</v>
      </c>
      <c r="CK930" s="8">
        <v>39702</v>
      </c>
      <c r="CL930">
        <v>1.9898000000000002E-5</v>
      </c>
      <c r="CM930" s="8">
        <v>39702</v>
      </c>
      <c r="CN930">
        <v>0</v>
      </c>
      <c r="CS930" s="8">
        <v>39702</v>
      </c>
      <c r="CT930">
        <v>1.156E-6</v>
      </c>
      <c r="CU930" s="8">
        <v>39702</v>
      </c>
      <c r="CV930">
        <v>2.9890000000000001E-6</v>
      </c>
      <c r="CW930" s="8">
        <v>39702</v>
      </c>
      <c r="CX930">
        <v>3.2648200000000001E-4</v>
      </c>
      <c r="CY930" s="8">
        <v>39702</v>
      </c>
      <c r="CZ930">
        <v>2.4195000000000001E-5</v>
      </c>
      <c r="DE930" s="8">
        <v>39702</v>
      </c>
      <c r="DF930">
        <v>6.5659799999999999E-4</v>
      </c>
      <c r="DG930" s="8">
        <v>39702</v>
      </c>
      <c r="DH930">
        <v>2.542E-6</v>
      </c>
      <c r="DM930" s="8">
        <v>39702</v>
      </c>
      <c r="DN930">
        <v>2.1251260000000002E-3</v>
      </c>
      <c r="DO930" s="8">
        <v>39702</v>
      </c>
      <c r="DP930">
        <v>4.1999999999999999E-8</v>
      </c>
      <c r="DS930" s="8">
        <v>39702</v>
      </c>
      <c r="DT930">
        <v>2.2723200000000001E-4</v>
      </c>
      <c r="DU930" s="8">
        <v>39702</v>
      </c>
      <c r="DV930">
        <v>4.7360000000000001E-6</v>
      </c>
      <c r="EA930" s="8">
        <v>39702</v>
      </c>
      <c r="EB930">
        <v>6.3298000000000003E-5</v>
      </c>
      <c r="EI930" s="8">
        <v>39702</v>
      </c>
      <c r="EJ930">
        <v>6.8416400000000002E-4</v>
      </c>
      <c r="EM930" s="8">
        <v>39702</v>
      </c>
      <c r="EN930">
        <v>1.9287999999999999E-5</v>
      </c>
      <c r="EO930" s="8">
        <v>39706</v>
      </c>
      <c r="EP930">
        <v>2.41077E-4</v>
      </c>
      <c r="ES930" s="8">
        <v>39702</v>
      </c>
      <c r="ET930">
        <v>4.6465900000000002E-4</v>
      </c>
      <c r="EY930" s="8">
        <v>39706</v>
      </c>
      <c r="EZ930">
        <v>3.31973E-4</v>
      </c>
      <c r="FE930" s="8">
        <v>39706</v>
      </c>
      <c r="FF930">
        <v>3.0616900000000002E-4</v>
      </c>
      <c r="FG930" s="8">
        <v>39702</v>
      </c>
      <c r="FH930">
        <v>1.099685E-3</v>
      </c>
      <c r="FI930" s="8">
        <v>39702</v>
      </c>
      <c r="FJ930">
        <v>6.7965300000000001E-4</v>
      </c>
      <c r="FO930" s="8">
        <v>39702</v>
      </c>
      <c r="FP930">
        <v>9.1798300000000004E-4</v>
      </c>
      <c r="FQ930" s="8">
        <v>39702</v>
      </c>
      <c r="FR930">
        <v>3.1214399999999998E-4</v>
      </c>
      <c r="FS930" s="8">
        <v>39702</v>
      </c>
      <c r="FT930">
        <v>4.6338999999999998E-5</v>
      </c>
      <c r="FU930" s="8">
        <v>39702</v>
      </c>
      <c r="FV930">
        <v>5.2021200000000004E-4</v>
      </c>
      <c r="FY930" s="8">
        <v>39702</v>
      </c>
      <c r="FZ930">
        <v>4.9613000000000001E-5</v>
      </c>
      <c r="GC930" s="8">
        <v>39702</v>
      </c>
      <c r="GD930">
        <v>5.366E-6</v>
      </c>
    </row>
    <row r="931" spans="1:186" x14ac:dyDescent="0.25">
      <c r="A931" s="8">
        <v>39703</v>
      </c>
      <c r="B931">
        <v>1.3170000000000001E-6</v>
      </c>
      <c r="C931" s="8">
        <v>39703</v>
      </c>
      <c r="D931">
        <v>3.4429999999999999E-6</v>
      </c>
      <c r="I931" s="8">
        <v>39703</v>
      </c>
      <c r="J931">
        <v>1.7599999999999999E-7</v>
      </c>
      <c r="K931" s="8">
        <v>39703</v>
      </c>
      <c r="L931">
        <v>9.8052565999999994E-2</v>
      </c>
      <c r="M931" s="8">
        <v>39703</v>
      </c>
      <c r="N931">
        <v>3.3359999999999999E-6</v>
      </c>
      <c r="O931" s="8">
        <v>39703</v>
      </c>
      <c r="P931">
        <v>5.7389999999999996E-6</v>
      </c>
      <c r="Q931" s="8">
        <v>39703</v>
      </c>
      <c r="R931">
        <v>3.1554499999999997E-4</v>
      </c>
      <c r="S931" s="8">
        <v>39703</v>
      </c>
      <c r="T931">
        <v>8.4005999999999995E-5</v>
      </c>
      <c r="AE931" s="8">
        <v>39703</v>
      </c>
      <c r="AF931">
        <v>2.7821E-5</v>
      </c>
      <c r="AG931" s="8">
        <v>39707</v>
      </c>
      <c r="AH931">
        <v>2.5746800000000001E-4</v>
      </c>
      <c r="BA931" s="8">
        <v>39703</v>
      </c>
      <c r="BB931">
        <v>1.1148000000000001E-5</v>
      </c>
      <c r="BE931" s="8">
        <v>39703</v>
      </c>
      <c r="BF931">
        <v>8.1997999999999997E-5</v>
      </c>
      <c r="BS931" s="8">
        <v>39703</v>
      </c>
      <c r="BT931">
        <v>1.6241039999999999E-3</v>
      </c>
      <c r="BW931" s="8">
        <v>39703</v>
      </c>
      <c r="BX931">
        <v>5.2429999999999996E-6</v>
      </c>
      <c r="BY931" s="8">
        <v>39703</v>
      </c>
      <c r="BZ931">
        <v>1.9614900000000002E-3</v>
      </c>
      <c r="CA931" s="8">
        <v>39703</v>
      </c>
      <c r="CB931">
        <v>4.0511099999999999E-4</v>
      </c>
      <c r="CC931" s="8">
        <v>39703</v>
      </c>
      <c r="CD931">
        <v>1.23962E-4</v>
      </c>
      <c r="CE931" s="8">
        <v>39703</v>
      </c>
      <c r="CF931">
        <v>1.7856E-5</v>
      </c>
      <c r="CG931" s="8">
        <v>39703</v>
      </c>
      <c r="CH931">
        <v>2.7506999999999999E-5</v>
      </c>
      <c r="CI931" s="8">
        <v>39703</v>
      </c>
      <c r="CJ931">
        <v>3.0139999999999999E-6</v>
      </c>
      <c r="CK931" s="8">
        <v>39703</v>
      </c>
      <c r="CL931">
        <v>1.9809E-5</v>
      </c>
      <c r="CM931" s="8">
        <v>39703</v>
      </c>
      <c r="CN931">
        <v>0</v>
      </c>
      <c r="CS931" s="8">
        <v>39703</v>
      </c>
      <c r="CT931">
        <v>1.1629999999999999E-6</v>
      </c>
      <c r="CU931" s="8">
        <v>39703</v>
      </c>
      <c r="CV931">
        <v>2.7580000000000001E-6</v>
      </c>
      <c r="CW931" s="8">
        <v>39703</v>
      </c>
      <c r="CX931">
        <v>3.1617700000000001E-4</v>
      </c>
      <c r="CY931" s="8">
        <v>39703</v>
      </c>
      <c r="CZ931">
        <v>1.9429999999999999E-5</v>
      </c>
      <c r="DE931" s="8">
        <v>39703</v>
      </c>
      <c r="DF931">
        <v>7.5105400000000002E-4</v>
      </c>
      <c r="DG931" s="8">
        <v>39703</v>
      </c>
      <c r="DH931">
        <v>2.5100000000000001E-6</v>
      </c>
      <c r="DM931" s="8">
        <v>39703</v>
      </c>
      <c r="DN931">
        <v>2.4062319999999999E-3</v>
      </c>
      <c r="DO931" s="8">
        <v>39703</v>
      </c>
      <c r="DP931">
        <v>4.1000000000000003E-8</v>
      </c>
      <c r="DS931" s="8">
        <v>39703</v>
      </c>
      <c r="DT931">
        <v>2.1966600000000001E-4</v>
      </c>
      <c r="DU931" s="8">
        <v>39703</v>
      </c>
      <c r="DV931">
        <v>4.5190000000000003E-6</v>
      </c>
      <c r="EA931" s="8">
        <v>39703</v>
      </c>
      <c r="EB931">
        <v>5.9957000000000002E-5</v>
      </c>
      <c r="EI931" s="8">
        <v>39703</v>
      </c>
      <c r="EJ931">
        <v>6.8453399999999999E-4</v>
      </c>
      <c r="EM931" s="8">
        <v>39703</v>
      </c>
      <c r="EN931">
        <v>1.8816000000000001E-5</v>
      </c>
      <c r="EO931" s="8">
        <v>39707</v>
      </c>
      <c r="EP931">
        <v>2.8348099999999998E-4</v>
      </c>
      <c r="ES931" s="8">
        <v>39703</v>
      </c>
      <c r="ET931">
        <v>4.8591500000000001E-4</v>
      </c>
      <c r="EY931" s="8">
        <v>39707</v>
      </c>
      <c r="EZ931">
        <v>3.4769100000000002E-4</v>
      </c>
      <c r="FE931" s="8">
        <v>39707</v>
      </c>
      <c r="FF931">
        <v>3.2242000000000002E-4</v>
      </c>
      <c r="FG931" s="8">
        <v>39703</v>
      </c>
      <c r="FH931">
        <v>1.099484E-3</v>
      </c>
      <c r="FI931" s="8">
        <v>39703</v>
      </c>
      <c r="FJ931">
        <v>7.3924099999999996E-4</v>
      </c>
      <c r="FO931" s="8">
        <v>39703</v>
      </c>
      <c r="FP931">
        <v>9.4294099999999998E-4</v>
      </c>
      <c r="FQ931" s="8">
        <v>39703</v>
      </c>
      <c r="FR931">
        <v>3.1162200000000001E-4</v>
      </c>
      <c r="FS931" s="8">
        <v>39703</v>
      </c>
      <c r="FT931">
        <v>4.5309000000000003E-5</v>
      </c>
      <c r="FU931" s="8">
        <v>39703</v>
      </c>
      <c r="FV931">
        <v>5.10335E-4</v>
      </c>
      <c r="FY931" s="8">
        <v>39703</v>
      </c>
      <c r="FZ931">
        <v>5.2920000000000002E-5</v>
      </c>
      <c r="GC931" s="8">
        <v>39703</v>
      </c>
      <c r="GD931">
        <v>5.6690000000000003E-6</v>
      </c>
    </row>
    <row r="932" spans="1:186" x14ac:dyDescent="0.25">
      <c r="A932" s="8">
        <v>39706</v>
      </c>
      <c r="B932">
        <v>1.703E-6</v>
      </c>
      <c r="C932" s="8">
        <v>39706</v>
      </c>
      <c r="D932">
        <v>3.7419999999999999E-6</v>
      </c>
      <c r="I932" s="8">
        <v>39706</v>
      </c>
      <c r="J932">
        <v>2.1299999999999999E-7</v>
      </c>
      <c r="K932" s="8">
        <v>39706</v>
      </c>
      <c r="L932">
        <v>0.21882757999999999</v>
      </c>
      <c r="M932" s="8">
        <v>39706</v>
      </c>
      <c r="N932">
        <v>3.3759999999999999E-6</v>
      </c>
      <c r="O932" s="8">
        <v>39706</v>
      </c>
      <c r="P932">
        <v>5.9859999999999999E-6</v>
      </c>
      <c r="Q932" s="8">
        <v>39706</v>
      </c>
      <c r="R932">
        <v>3.8375099999999999E-4</v>
      </c>
      <c r="S932" s="8">
        <v>39706</v>
      </c>
      <c r="T932">
        <v>8.7893999999999996E-5</v>
      </c>
      <c r="AE932" s="8">
        <v>39706</v>
      </c>
      <c r="AF932">
        <v>3.2546999999999999E-5</v>
      </c>
      <c r="AG932" s="8">
        <v>39708</v>
      </c>
      <c r="AH932">
        <v>3.1921899999999998E-4</v>
      </c>
      <c r="BA932" s="8">
        <v>39706</v>
      </c>
      <c r="BB932">
        <v>1.1752E-5</v>
      </c>
      <c r="BE932" s="8">
        <v>39706</v>
      </c>
      <c r="BF932">
        <v>9.6292999999999994E-5</v>
      </c>
      <c r="BS932" s="8">
        <v>39706</v>
      </c>
      <c r="BT932">
        <v>1.7273690000000001E-3</v>
      </c>
      <c r="BW932" s="8">
        <v>39706</v>
      </c>
      <c r="BX932">
        <v>5.31E-6</v>
      </c>
      <c r="BY932" s="8">
        <v>39706</v>
      </c>
      <c r="BZ932">
        <v>2.7889770000000002E-3</v>
      </c>
      <c r="CA932" s="8">
        <v>39706</v>
      </c>
      <c r="CB932">
        <v>4.2399700000000001E-4</v>
      </c>
      <c r="CC932" s="8">
        <v>39706</v>
      </c>
      <c r="CD932">
        <v>1.47307E-4</v>
      </c>
      <c r="CE932" s="8">
        <v>39706</v>
      </c>
      <c r="CF932">
        <v>2.1384000000000001E-5</v>
      </c>
      <c r="CG932" s="8">
        <v>39706</v>
      </c>
      <c r="CH932">
        <v>3.3764999999999999E-5</v>
      </c>
      <c r="CI932" s="8">
        <v>39706</v>
      </c>
      <c r="CJ932">
        <v>3.6069999999999999E-6</v>
      </c>
      <c r="CK932" s="8">
        <v>39706</v>
      </c>
      <c r="CL932">
        <v>2.1563999999999999E-5</v>
      </c>
      <c r="CM932" s="8">
        <v>39706</v>
      </c>
      <c r="CN932">
        <v>0</v>
      </c>
      <c r="CS932" s="8">
        <v>39706</v>
      </c>
      <c r="CT932">
        <v>1.24E-6</v>
      </c>
      <c r="CU932" s="8">
        <v>39706</v>
      </c>
      <c r="CV932">
        <v>4.1529999999999999E-6</v>
      </c>
      <c r="CW932" s="8">
        <v>39706</v>
      </c>
      <c r="CX932">
        <v>3.5681500000000002E-4</v>
      </c>
      <c r="CY932" s="8">
        <v>39706</v>
      </c>
      <c r="CZ932">
        <v>1.9412E-5</v>
      </c>
      <c r="DE932" s="8">
        <v>39706</v>
      </c>
      <c r="DF932">
        <v>9.37461E-4</v>
      </c>
      <c r="DG932" s="8">
        <v>39706</v>
      </c>
      <c r="DH932">
        <v>2.875E-6</v>
      </c>
      <c r="DM932" s="8">
        <v>39706</v>
      </c>
      <c r="DN932">
        <v>3.4257599999999999E-3</v>
      </c>
      <c r="DO932" s="8">
        <v>39706</v>
      </c>
      <c r="DP932">
        <v>4.9000000000000002E-8</v>
      </c>
      <c r="DS932" s="8">
        <v>39706</v>
      </c>
      <c r="DT932">
        <v>2.4504799999999999E-4</v>
      </c>
      <c r="DU932" s="8">
        <v>39706</v>
      </c>
      <c r="DV932">
        <v>5.0810000000000001E-6</v>
      </c>
      <c r="EA932" s="8">
        <v>39706</v>
      </c>
      <c r="EB932">
        <v>7.6836999999999996E-5</v>
      </c>
      <c r="EI932" s="8">
        <v>39706</v>
      </c>
      <c r="EJ932">
        <v>7.7095199999999999E-4</v>
      </c>
      <c r="EM932" s="8">
        <v>39706</v>
      </c>
      <c r="EN932">
        <v>2.0897E-5</v>
      </c>
      <c r="EO932" s="8">
        <v>39708</v>
      </c>
      <c r="EP932">
        <v>3.3278700000000002E-4</v>
      </c>
      <c r="ES932" s="8">
        <v>39706</v>
      </c>
      <c r="ET932">
        <v>5.7991900000000003E-4</v>
      </c>
      <c r="EY932" s="8">
        <v>39708</v>
      </c>
      <c r="EZ932">
        <v>3.3341000000000002E-4</v>
      </c>
      <c r="FE932" s="8">
        <v>39708</v>
      </c>
      <c r="FF932">
        <v>4.28799E-4</v>
      </c>
      <c r="FG932" s="8">
        <v>39706</v>
      </c>
      <c r="FH932">
        <v>1.216939E-3</v>
      </c>
      <c r="FI932" s="8">
        <v>39706</v>
      </c>
      <c r="FJ932">
        <v>8.0315599999999997E-4</v>
      </c>
      <c r="FO932" s="8">
        <v>39706</v>
      </c>
      <c r="FP932">
        <v>1.1323119999999999E-3</v>
      </c>
      <c r="FQ932" s="8">
        <v>39706</v>
      </c>
      <c r="FR932">
        <v>4.2946500000000002E-4</v>
      </c>
      <c r="FS932" s="8">
        <v>39706</v>
      </c>
      <c r="FT932">
        <v>4.9206999999999998E-5</v>
      </c>
      <c r="FU932" s="8">
        <v>39706</v>
      </c>
      <c r="FV932">
        <v>5.5725800000000004E-4</v>
      </c>
      <c r="FY932" s="8">
        <v>39706</v>
      </c>
      <c r="FZ932">
        <v>7.4660999999999995E-5</v>
      </c>
      <c r="GC932" s="8">
        <v>39706</v>
      </c>
      <c r="GD932">
        <v>6.2249999999999997E-6</v>
      </c>
    </row>
    <row r="933" spans="1:186" x14ac:dyDescent="0.25">
      <c r="A933" s="8">
        <v>39707</v>
      </c>
      <c r="B933">
        <v>1.6750000000000001E-6</v>
      </c>
      <c r="C933" s="8">
        <v>39707</v>
      </c>
      <c r="D933">
        <v>3.535E-6</v>
      </c>
      <c r="I933" s="8">
        <v>39707</v>
      </c>
      <c r="J933">
        <v>2.05E-7</v>
      </c>
      <c r="K933" s="8">
        <v>39707</v>
      </c>
      <c r="L933">
        <v>0.24102921799999999</v>
      </c>
      <c r="M933" s="8">
        <v>39707</v>
      </c>
      <c r="N933">
        <v>3.2339999999999999E-6</v>
      </c>
      <c r="O933" s="8">
        <v>39707</v>
      </c>
      <c r="P933">
        <v>6.3439999999999997E-6</v>
      </c>
      <c r="Q933" s="8">
        <v>39707</v>
      </c>
      <c r="R933">
        <v>3.6388099999999998E-4</v>
      </c>
      <c r="S933" s="8">
        <v>39707</v>
      </c>
      <c r="T933">
        <v>8.4127000000000003E-5</v>
      </c>
      <c r="AE933" s="8">
        <v>39707</v>
      </c>
      <c r="AF933">
        <v>3.2376000000000003E-5</v>
      </c>
      <c r="AG933" s="8">
        <v>39709</v>
      </c>
      <c r="AH933">
        <v>2.7939300000000001E-4</v>
      </c>
      <c r="BA933" s="8">
        <v>39707</v>
      </c>
      <c r="BB933">
        <v>1.1548E-5</v>
      </c>
      <c r="BE933" s="8">
        <v>39707</v>
      </c>
      <c r="BF933">
        <v>9.857E-5</v>
      </c>
      <c r="BS933" s="8">
        <v>39707</v>
      </c>
      <c r="BT933">
        <v>1.7738299999999999E-3</v>
      </c>
      <c r="BW933" s="8">
        <v>39707</v>
      </c>
      <c r="BX933">
        <v>5.0479999999999998E-6</v>
      </c>
      <c r="BY933" s="8">
        <v>39707</v>
      </c>
      <c r="BZ933">
        <v>2.8024730000000002E-3</v>
      </c>
      <c r="CA933" s="8">
        <v>39707</v>
      </c>
      <c r="CB933">
        <v>4.6389899999999998E-4</v>
      </c>
      <c r="CC933" s="8">
        <v>39707</v>
      </c>
      <c r="CD933">
        <v>1.4472899999999999E-4</v>
      </c>
      <c r="CE933" s="8">
        <v>39707</v>
      </c>
      <c r="CF933">
        <v>2.1824E-5</v>
      </c>
      <c r="CG933" s="8">
        <v>39707</v>
      </c>
      <c r="CH933">
        <v>3.2415000000000001E-5</v>
      </c>
      <c r="CI933" s="8">
        <v>39707</v>
      </c>
      <c r="CJ933">
        <v>3.4850000000000001E-6</v>
      </c>
      <c r="CK933" s="8">
        <v>39707</v>
      </c>
      <c r="CL933">
        <v>2.0987000000000001E-5</v>
      </c>
      <c r="CM933" s="8">
        <v>39707</v>
      </c>
      <c r="CN933">
        <v>0</v>
      </c>
      <c r="CS933" s="8">
        <v>39707</v>
      </c>
      <c r="CT933">
        <v>1.3260000000000001E-6</v>
      </c>
      <c r="CU933" s="8">
        <v>39707</v>
      </c>
      <c r="CV933">
        <v>4.0149999999999997E-6</v>
      </c>
      <c r="CW933" s="8">
        <v>39707</v>
      </c>
      <c r="CX933">
        <v>3.5592099999999998E-4</v>
      </c>
      <c r="CY933" s="8">
        <v>39707</v>
      </c>
      <c r="CZ933">
        <v>1.853E-5</v>
      </c>
      <c r="DE933" s="8">
        <v>39707</v>
      </c>
      <c r="DF933">
        <v>8.4300499999999997E-4</v>
      </c>
      <c r="DG933" s="8">
        <v>39707</v>
      </c>
      <c r="DH933">
        <v>2.7300000000000001E-6</v>
      </c>
      <c r="DM933" s="8">
        <v>39707</v>
      </c>
      <c r="DN933">
        <v>3.598132E-3</v>
      </c>
      <c r="DO933" s="8">
        <v>39707</v>
      </c>
      <c r="DP933">
        <v>5.5999999999999999E-8</v>
      </c>
      <c r="DS933" s="8">
        <v>39707</v>
      </c>
      <c r="DT933">
        <v>2.3680500000000001E-4</v>
      </c>
      <c r="DU933" s="8">
        <v>39707</v>
      </c>
      <c r="DV933">
        <v>4.8409999999999999E-6</v>
      </c>
      <c r="EA933" s="8">
        <v>39707</v>
      </c>
      <c r="EB933">
        <v>7.2540999999999995E-5</v>
      </c>
      <c r="EI933" s="8">
        <v>39707</v>
      </c>
      <c r="EJ933">
        <v>6.5233200000000004E-4</v>
      </c>
      <c r="EM933" s="8">
        <v>39707</v>
      </c>
      <c r="EN933">
        <v>2.0499000000000001E-5</v>
      </c>
      <c r="EO933" s="8">
        <v>39709</v>
      </c>
      <c r="EP933">
        <v>2.898E-4</v>
      </c>
      <c r="ES933" s="8">
        <v>39707</v>
      </c>
      <c r="ET933">
        <v>5.3963800000000005E-4</v>
      </c>
      <c r="EY933" s="8">
        <v>39709</v>
      </c>
      <c r="EZ933">
        <v>3.2739899999999997E-4</v>
      </c>
      <c r="FE933" s="8">
        <v>39709</v>
      </c>
      <c r="FF933">
        <v>3.7634300000000001E-4</v>
      </c>
      <c r="FG933" s="8">
        <v>39707</v>
      </c>
      <c r="FH933">
        <v>1.1224E-3</v>
      </c>
      <c r="FI933" s="8">
        <v>39707</v>
      </c>
      <c r="FJ933">
        <v>7.4901700000000004E-4</v>
      </c>
      <c r="FO933" s="8">
        <v>39707</v>
      </c>
      <c r="FP933">
        <v>1.2708070000000001E-3</v>
      </c>
      <c r="FQ933" s="8">
        <v>39707</v>
      </c>
      <c r="FR933">
        <v>4.1496600000000001E-4</v>
      </c>
      <c r="FS933" s="8">
        <v>39707</v>
      </c>
      <c r="FT933">
        <v>4.6569000000000001E-5</v>
      </c>
      <c r="FU933" s="8">
        <v>39707</v>
      </c>
      <c r="FV933">
        <v>4.8354499999999999E-4</v>
      </c>
      <c r="FY933" s="8">
        <v>39707</v>
      </c>
      <c r="FZ933">
        <v>8.1613999999999995E-5</v>
      </c>
      <c r="GC933" s="8">
        <v>39707</v>
      </c>
      <c r="GD933">
        <v>5.9349999999999999E-6</v>
      </c>
    </row>
    <row r="934" spans="1:186" x14ac:dyDescent="0.25">
      <c r="A934" s="8">
        <v>39708</v>
      </c>
      <c r="B934">
        <v>2.5330000000000001E-6</v>
      </c>
      <c r="C934" s="8">
        <v>39708</v>
      </c>
      <c r="D934">
        <v>4.6319999999999999E-6</v>
      </c>
      <c r="I934" s="8">
        <v>39708</v>
      </c>
      <c r="J934">
        <v>3.1800000000000002E-7</v>
      </c>
      <c r="K934" s="8">
        <v>39708</v>
      </c>
      <c r="L934">
        <v>0.13093096000000001</v>
      </c>
      <c r="M934" s="8">
        <v>39708</v>
      </c>
      <c r="N934">
        <v>3.8299999999999998E-6</v>
      </c>
      <c r="O934" s="8">
        <v>39708</v>
      </c>
      <c r="P934">
        <v>1.0626E-5</v>
      </c>
      <c r="Q934" s="8">
        <v>39708</v>
      </c>
      <c r="R934">
        <v>5.0932699999999996E-4</v>
      </c>
      <c r="S934" s="8">
        <v>39708</v>
      </c>
      <c r="T934">
        <v>1.18244E-4</v>
      </c>
      <c r="AE934" s="8">
        <v>39708</v>
      </c>
      <c r="AF934">
        <v>3.7206000000000003E-5</v>
      </c>
      <c r="AG934" s="8">
        <v>39710</v>
      </c>
      <c r="AH934">
        <v>2.37075E-4</v>
      </c>
      <c r="BA934" s="8">
        <v>39708</v>
      </c>
      <c r="BB934">
        <v>1.4265E-5</v>
      </c>
      <c r="BE934" s="8">
        <v>39708</v>
      </c>
      <c r="BF934">
        <v>1.12786E-4</v>
      </c>
      <c r="BS934" s="8">
        <v>39708</v>
      </c>
      <c r="BT934">
        <v>1.8959549999999999E-3</v>
      </c>
      <c r="BW934" s="8">
        <v>39708</v>
      </c>
      <c r="BX934">
        <v>6.6359999999999997E-6</v>
      </c>
      <c r="BY934" s="8">
        <v>39708</v>
      </c>
      <c r="BZ934">
        <v>3.818952E-3</v>
      </c>
      <c r="CA934" s="8">
        <v>39708</v>
      </c>
      <c r="CB934">
        <v>6.1170300000000001E-4</v>
      </c>
      <c r="CC934" s="8">
        <v>39708</v>
      </c>
      <c r="CD934">
        <v>1.79717E-4</v>
      </c>
      <c r="CE934" s="8">
        <v>39708</v>
      </c>
      <c r="CF934">
        <v>2.9243000000000001E-5</v>
      </c>
      <c r="CG934" s="8">
        <v>39708</v>
      </c>
      <c r="CH934">
        <v>4.0479999999999999E-5</v>
      </c>
      <c r="CI934" s="8">
        <v>39708</v>
      </c>
      <c r="CJ934">
        <v>4.1980000000000003E-6</v>
      </c>
      <c r="CK934" s="8">
        <v>39708</v>
      </c>
      <c r="CL934">
        <v>2.1226E-5</v>
      </c>
      <c r="CM934" s="8">
        <v>39708</v>
      </c>
      <c r="CN934">
        <v>0</v>
      </c>
      <c r="CS934" s="8">
        <v>39708</v>
      </c>
      <c r="CT934">
        <v>1.539E-6</v>
      </c>
      <c r="CU934" s="8">
        <v>39708</v>
      </c>
      <c r="CV934">
        <v>6.2179999999999996E-6</v>
      </c>
      <c r="CW934" s="8">
        <v>39708</v>
      </c>
      <c r="CX934">
        <v>4.4501099999999999E-4</v>
      </c>
      <c r="CY934" s="8">
        <v>39708</v>
      </c>
      <c r="CZ934">
        <v>2.1676E-5</v>
      </c>
      <c r="DE934" s="8">
        <v>39708</v>
      </c>
      <c r="DF934">
        <v>8.9228599999999995E-4</v>
      </c>
      <c r="DG934" s="8">
        <v>39708</v>
      </c>
      <c r="DH934">
        <v>2.6010000000000002E-6</v>
      </c>
      <c r="DM934" s="8">
        <v>39708</v>
      </c>
      <c r="DN934">
        <v>5.9013160000000002E-3</v>
      </c>
      <c r="DO934" s="8">
        <v>39708</v>
      </c>
      <c r="DP934">
        <v>8.3000000000000002E-8</v>
      </c>
      <c r="DS934" s="8">
        <v>39708</v>
      </c>
      <c r="DT934">
        <v>2.2645799999999999E-4</v>
      </c>
      <c r="DU934" s="8">
        <v>39708</v>
      </c>
      <c r="DV934">
        <v>4.8509999999999998E-6</v>
      </c>
      <c r="EA934" s="8">
        <v>39708</v>
      </c>
      <c r="EB934">
        <v>7.1396000000000006E-5</v>
      </c>
      <c r="EI934" s="8">
        <v>39708</v>
      </c>
      <c r="EJ934">
        <v>7.9814899999999995E-4</v>
      </c>
      <c r="EM934" s="8">
        <v>39708</v>
      </c>
      <c r="EN934">
        <v>2.3782999999999999E-5</v>
      </c>
      <c r="EO934" s="8">
        <v>39710</v>
      </c>
      <c r="EP934">
        <v>2.4434700000000001E-4</v>
      </c>
      <c r="ES934" s="8">
        <v>39708</v>
      </c>
      <c r="ET934">
        <v>7.7362799999999995E-4</v>
      </c>
      <c r="EY934" s="8">
        <v>39710</v>
      </c>
      <c r="EZ934">
        <v>3.15075E-4</v>
      </c>
      <c r="FE934" s="8">
        <v>39710</v>
      </c>
      <c r="FF934">
        <v>3.2107099999999998E-4</v>
      </c>
      <c r="FG934" s="8">
        <v>39708</v>
      </c>
      <c r="FH934">
        <v>1.3596299999999999E-3</v>
      </c>
      <c r="FI934" s="8">
        <v>39708</v>
      </c>
      <c r="FJ934">
        <v>9.1919400000000002E-4</v>
      </c>
      <c r="FO934" s="8">
        <v>39708</v>
      </c>
      <c r="FP934">
        <v>1.4564949999999999E-3</v>
      </c>
      <c r="FQ934" s="8">
        <v>39708</v>
      </c>
      <c r="FR934">
        <v>4.0014199999999998E-4</v>
      </c>
      <c r="FS934" s="8">
        <v>39708</v>
      </c>
      <c r="FT934">
        <v>6.0571E-5</v>
      </c>
      <c r="FU934" s="8">
        <v>39708</v>
      </c>
      <c r="FV934">
        <v>5.7665099999999996E-4</v>
      </c>
      <c r="FY934" s="8">
        <v>39708</v>
      </c>
      <c r="FZ934">
        <v>1.01724E-4</v>
      </c>
      <c r="GC934" s="8">
        <v>39708</v>
      </c>
      <c r="GD934">
        <v>7.7209999999999994E-6</v>
      </c>
    </row>
    <row r="935" spans="1:186" x14ac:dyDescent="0.25">
      <c r="A935" s="8">
        <v>39709</v>
      </c>
      <c r="B935">
        <v>2.4679999999999999E-6</v>
      </c>
      <c r="C935" s="8">
        <v>39709</v>
      </c>
      <c r="D935">
        <v>4.437E-6</v>
      </c>
      <c r="I935" s="8">
        <v>39709</v>
      </c>
      <c r="J935">
        <v>2.8900000000000001E-7</v>
      </c>
      <c r="K935" s="8">
        <v>39709</v>
      </c>
      <c r="L935">
        <v>9.9310144000000003E-2</v>
      </c>
      <c r="M935" s="8">
        <v>39709</v>
      </c>
      <c r="N935">
        <v>3.7290000000000002E-6</v>
      </c>
      <c r="O935" s="8">
        <v>39709</v>
      </c>
      <c r="P935">
        <v>1.2215000000000001E-5</v>
      </c>
      <c r="Q935" s="8">
        <v>39709</v>
      </c>
      <c r="R935">
        <v>4.9763200000000002E-4</v>
      </c>
      <c r="S935" s="8">
        <v>39709</v>
      </c>
      <c r="T935">
        <v>1.1268399999999999E-4</v>
      </c>
      <c r="AE935" s="8">
        <v>39709</v>
      </c>
      <c r="AF935">
        <v>3.5982000000000002E-5</v>
      </c>
      <c r="AG935" s="8">
        <v>39713</v>
      </c>
      <c r="AH935">
        <v>2.97705E-4</v>
      </c>
      <c r="BA935" s="8">
        <v>39709</v>
      </c>
      <c r="BB935">
        <v>1.3805000000000001E-5</v>
      </c>
      <c r="BE935" s="8">
        <v>39709</v>
      </c>
      <c r="BF935">
        <v>1.06616E-4</v>
      </c>
      <c r="BS935" s="8">
        <v>39709</v>
      </c>
      <c r="BT935">
        <v>1.8962720000000001E-3</v>
      </c>
      <c r="BW935" s="8">
        <v>39709</v>
      </c>
      <c r="BX935">
        <v>6.5300000000000002E-6</v>
      </c>
      <c r="BY935" s="8">
        <v>39709</v>
      </c>
      <c r="BZ935">
        <v>4.4027700000000003E-3</v>
      </c>
      <c r="CA935" s="8">
        <v>39709</v>
      </c>
      <c r="CB935">
        <v>5.6284399999999995E-4</v>
      </c>
      <c r="CC935" s="8">
        <v>39709</v>
      </c>
      <c r="CD935">
        <v>1.73802E-4</v>
      </c>
      <c r="CE935" s="8">
        <v>39709</v>
      </c>
      <c r="CF935">
        <v>2.7894000000000001E-5</v>
      </c>
      <c r="CG935" s="8">
        <v>39709</v>
      </c>
      <c r="CH935">
        <v>3.8637999999999998E-5</v>
      </c>
      <c r="CI935" s="8">
        <v>39709</v>
      </c>
      <c r="CJ935">
        <v>4.0570000000000003E-6</v>
      </c>
      <c r="CK935" s="8">
        <v>39709</v>
      </c>
      <c r="CL935">
        <v>2.0377000000000002E-5</v>
      </c>
      <c r="CM935" s="8">
        <v>39709</v>
      </c>
      <c r="CN935">
        <v>0</v>
      </c>
      <c r="CS935" s="8">
        <v>39709</v>
      </c>
      <c r="CT935">
        <v>1.528E-6</v>
      </c>
      <c r="CU935" s="8">
        <v>39709</v>
      </c>
      <c r="CV935">
        <v>7.5660000000000001E-6</v>
      </c>
      <c r="CW935" s="8">
        <v>39709</v>
      </c>
      <c r="CX935">
        <v>4.1542899999999998E-4</v>
      </c>
      <c r="CY935" s="8">
        <v>39709</v>
      </c>
      <c r="CZ935">
        <v>2.0579999999999999E-5</v>
      </c>
      <c r="DE935" s="8">
        <v>39709</v>
      </c>
      <c r="DF935">
        <v>5.0250800000000003E-4</v>
      </c>
      <c r="DG935" s="8">
        <v>39709</v>
      </c>
      <c r="DH935">
        <v>2.5220000000000002E-6</v>
      </c>
      <c r="DM935" s="8">
        <v>39709</v>
      </c>
      <c r="DN935">
        <v>5.6155340000000002E-3</v>
      </c>
      <c r="DO935" s="8">
        <v>39709</v>
      </c>
      <c r="DP935">
        <v>8.2000000000000006E-8</v>
      </c>
      <c r="DS935" s="8">
        <v>39709</v>
      </c>
      <c r="DT935">
        <v>2.1142599999999999E-4</v>
      </c>
      <c r="DU935" s="8">
        <v>39709</v>
      </c>
      <c r="DV935">
        <v>5.8839999999999999E-6</v>
      </c>
      <c r="EA935" s="8">
        <v>39709</v>
      </c>
      <c r="EB935">
        <v>6.8430999999999996E-5</v>
      </c>
      <c r="EI935" s="8">
        <v>39709</v>
      </c>
      <c r="EJ935">
        <v>6.7457699999999999E-4</v>
      </c>
      <c r="EM935" s="8">
        <v>39709</v>
      </c>
      <c r="EN935">
        <v>2.2654E-5</v>
      </c>
      <c r="EO935" s="8">
        <v>39713</v>
      </c>
      <c r="EP935">
        <v>2.7832200000000001E-4</v>
      </c>
      <c r="ES935" s="8">
        <v>39709</v>
      </c>
      <c r="ET935">
        <v>7.1673500000000003E-4</v>
      </c>
      <c r="EY935" s="8">
        <v>39713</v>
      </c>
      <c r="EZ935">
        <v>3.43507E-4</v>
      </c>
      <c r="FE935" s="8">
        <v>39713</v>
      </c>
      <c r="FF935">
        <v>3.7673200000000001E-4</v>
      </c>
      <c r="FG935" s="8">
        <v>39709</v>
      </c>
      <c r="FH935">
        <v>1.27027E-3</v>
      </c>
      <c r="FI935" s="8">
        <v>39709</v>
      </c>
      <c r="FJ935">
        <v>8.7001199999999998E-4</v>
      </c>
      <c r="FO935" s="8">
        <v>39709</v>
      </c>
      <c r="FP935">
        <v>1.3600800000000001E-3</v>
      </c>
      <c r="FQ935" s="8">
        <v>39709</v>
      </c>
      <c r="FR935">
        <v>3.84454E-4</v>
      </c>
      <c r="FS935" s="8">
        <v>39709</v>
      </c>
      <c r="FT935">
        <v>5.8307000000000003E-5</v>
      </c>
      <c r="FU935" s="8">
        <v>39709</v>
      </c>
      <c r="FV935">
        <v>4.9139500000000005E-4</v>
      </c>
      <c r="FY935" s="8">
        <v>39709</v>
      </c>
      <c r="FZ935">
        <v>9.6395000000000001E-5</v>
      </c>
      <c r="GC935" s="8">
        <v>39709</v>
      </c>
      <c r="GD935">
        <v>7.4309999999999997E-6</v>
      </c>
    </row>
    <row r="936" spans="1:186" x14ac:dyDescent="0.25">
      <c r="A936" s="8">
        <v>39710</v>
      </c>
      <c r="B936">
        <v>2.3999999999999999E-6</v>
      </c>
      <c r="C936" s="8">
        <v>39710</v>
      </c>
      <c r="D936">
        <v>4.2459999999999997E-6</v>
      </c>
      <c r="I936" s="8">
        <v>39710</v>
      </c>
      <c r="J936">
        <v>2.84E-7</v>
      </c>
      <c r="K936" s="8">
        <v>39710</v>
      </c>
      <c r="L936">
        <v>6.7968085999999997E-2</v>
      </c>
      <c r="M936" s="8">
        <v>39710</v>
      </c>
      <c r="N936">
        <v>3.7160000000000001E-6</v>
      </c>
      <c r="O936" s="8">
        <v>39710</v>
      </c>
      <c r="P936">
        <v>1.2046E-5</v>
      </c>
      <c r="Q936" s="8">
        <v>39710</v>
      </c>
      <c r="R936">
        <v>4.7209800000000001E-4</v>
      </c>
      <c r="S936" s="8">
        <v>39710</v>
      </c>
      <c r="T936">
        <v>1.06623E-4</v>
      </c>
      <c r="AE936" s="8">
        <v>39710</v>
      </c>
      <c r="AF936">
        <v>3.4961E-5</v>
      </c>
      <c r="AG936" s="8">
        <v>39714</v>
      </c>
      <c r="AH936">
        <v>2.6944000000000002E-4</v>
      </c>
      <c r="BA936" s="8">
        <v>39710</v>
      </c>
      <c r="BB936">
        <v>1.556E-5</v>
      </c>
      <c r="BE936" s="8">
        <v>39710</v>
      </c>
      <c r="BF936">
        <v>1.05201E-4</v>
      </c>
      <c r="BS936" s="8">
        <v>39710</v>
      </c>
      <c r="BT936">
        <v>1.8553969999999999E-3</v>
      </c>
      <c r="BW936" s="8">
        <v>39710</v>
      </c>
      <c r="BX936">
        <v>6.6869999999999997E-6</v>
      </c>
      <c r="BY936" s="8">
        <v>39710</v>
      </c>
      <c r="BZ936">
        <v>3.1442459999999998E-3</v>
      </c>
      <c r="CA936" s="8">
        <v>39710</v>
      </c>
      <c r="CB936">
        <v>5.3491499999999996E-4</v>
      </c>
      <c r="CC936" s="8">
        <v>39710</v>
      </c>
      <c r="CD936">
        <v>1.63609E-4</v>
      </c>
      <c r="CE936" s="8">
        <v>39710</v>
      </c>
      <c r="CF936">
        <v>2.6531000000000001E-5</v>
      </c>
      <c r="CG936" s="8">
        <v>39710</v>
      </c>
      <c r="CH936">
        <v>3.6622999999999998E-5</v>
      </c>
      <c r="CI936" s="8">
        <v>39710</v>
      </c>
      <c r="CJ936">
        <v>4.0350000000000003E-6</v>
      </c>
      <c r="CK936" s="8">
        <v>39710</v>
      </c>
      <c r="CL936">
        <v>1.9471999999999999E-5</v>
      </c>
      <c r="CM936" s="8">
        <v>39710</v>
      </c>
      <c r="CN936">
        <v>1.0000000000000001E-9</v>
      </c>
      <c r="CS936" s="8">
        <v>39710</v>
      </c>
      <c r="CT936">
        <v>1.4789999999999999E-6</v>
      </c>
      <c r="CU936" s="8">
        <v>39710</v>
      </c>
      <c r="CV936">
        <v>8.7029999999999995E-6</v>
      </c>
      <c r="CW936" s="8">
        <v>39710</v>
      </c>
      <c r="CX936">
        <v>3.8157600000000001E-4</v>
      </c>
      <c r="CY936" s="8">
        <v>39710</v>
      </c>
      <c r="CZ936">
        <v>2.0151000000000001E-5</v>
      </c>
      <c r="DE936" s="8">
        <v>39710</v>
      </c>
      <c r="DF936">
        <v>5.9187400000000005E-4</v>
      </c>
      <c r="DG936" s="8">
        <v>39710</v>
      </c>
      <c r="DH936">
        <v>2.463E-6</v>
      </c>
      <c r="DM936" s="8">
        <v>39710</v>
      </c>
      <c r="DN936">
        <v>4.178429E-3</v>
      </c>
      <c r="DO936" s="8">
        <v>39710</v>
      </c>
      <c r="DP936">
        <v>8.0999999999999997E-8</v>
      </c>
      <c r="DS936" s="8">
        <v>39710</v>
      </c>
      <c r="DT936">
        <v>2.0167399999999999E-4</v>
      </c>
      <c r="DU936" s="8">
        <v>39710</v>
      </c>
      <c r="DV936">
        <v>6.0610000000000001E-6</v>
      </c>
      <c r="EA936" s="8">
        <v>39710</v>
      </c>
      <c r="EB936">
        <v>7.2865000000000001E-5</v>
      </c>
      <c r="EI936" s="8">
        <v>39710</v>
      </c>
      <c r="EJ936">
        <v>6.2127999999999999E-4</v>
      </c>
      <c r="EM936" s="8">
        <v>39710</v>
      </c>
      <c r="EN936">
        <v>2.1625E-5</v>
      </c>
      <c r="EO936" s="8">
        <v>39714</v>
      </c>
      <c r="EP936">
        <v>2.6659699999999998E-4</v>
      </c>
      <c r="ES936" s="8">
        <v>39710</v>
      </c>
      <c r="ET936">
        <v>6.5636600000000002E-4</v>
      </c>
      <c r="EY936" s="8">
        <v>39714</v>
      </c>
      <c r="EZ936">
        <v>3.6234899999999998E-4</v>
      </c>
      <c r="FE936" s="8">
        <v>39714</v>
      </c>
      <c r="FF936">
        <v>3.66888E-4</v>
      </c>
      <c r="FG936" s="8">
        <v>39710</v>
      </c>
      <c r="FH936">
        <v>1.413575E-3</v>
      </c>
      <c r="FI936" s="8">
        <v>39710</v>
      </c>
      <c r="FJ936">
        <v>8.5159899999999998E-4</v>
      </c>
      <c r="FO936" s="8">
        <v>39710</v>
      </c>
      <c r="FP936">
        <v>1.329563E-3</v>
      </c>
      <c r="FQ936" s="8">
        <v>39710</v>
      </c>
      <c r="FR936">
        <v>3.5215399999999998E-4</v>
      </c>
      <c r="FS936" s="8">
        <v>39710</v>
      </c>
      <c r="FT936">
        <v>5.5291000000000003E-5</v>
      </c>
      <c r="FU936" s="8">
        <v>39710</v>
      </c>
      <c r="FV936">
        <v>4.4646099999999999E-4</v>
      </c>
      <c r="FY936" s="8">
        <v>39710</v>
      </c>
      <c r="FZ936">
        <v>9.31E-5</v>
      </c>
      <c r="GC936" s="8">
        <v>39710</v>
      </c>
      <c r="GD936">
        <v>8.7970000000000006E-6</v>
      </c>
    </row>
    <row r="937" spans="1:186" x14ac:dyDescent="0.25">
      <c r="A937" s="8">
        <v>39713</v>
      </c>
      <c r="B937">
        <v>3.1109999999999999E-6</v>
      </c>
      <c r="C937" s="8">
        <v>39713</v>
      </c>
      <c r="D937">
        <v>4.9860000000000002E-6</v>
      </c>
      <c r="I937" s="8">
        <v>39713</v>
      </c>
      <c r="J937">
        <v>3.8599999999999999E-7</v>
      </c>
      <c r="K937" s="8">
        <v>39713</v>
      </c>
      <c r="L937">
        <v>5.2985206E-2</v>
      </c>
      <c r="M937" s="8">
        <v>39713</v>
      </c>
      <c r="N937">
        <v>4.0720000000000001E-6</v>
      </c>
      <c r="O937" s="8">
        <v>39713</v>
      </c>
      <c r="P937">
        <v>1.5478E-5</v>
      </c>
      <c r="Q937" s="8">
        <v>39713</v>
      </c>
      <c r="R937">
        <v>6.1230300000000002E-4</v>
      </c>
      <c r="S937" s="8">
        <v>39713</v>
      </c>
      <c r="T937">
        <v>1.36298E-4</v>
      </c>
      <c r="AE937" s="8">
        <v>39713</v>
      </c>
      <c r="AF937">
        <v>3.7277000000000002E-5</v>
      </c>
      <c r="AG937" s="8">
        <v>39715</v>
      </c>
      <c r="AH937">
        <v>2.8038899999999997E-4</v>
      </c>
      <c r="BA937" s="8">
        <v>39713</v>
      </c>
      <c r="BB937">
        <v>1.7509000000000001E-5</v>
      </c>
      <c r="BE937" s="8">
        <v>39713</v>
      </c>
      <c r="BF937">
        <v>1.22266E-4</v>
      </c>
      <c r="BS937" s="8">
        <v>39713</v>
      </c>
      <c r="BT937">
        <v>2.052473E-3</v>
      </c>
      <c r="BW937" s="8">
        <v>39713</v>
      </c>
      <c r="BX937">
        <v>7.8879999999999997E-6</v>
      </c>
      <c r="BY937" s="8">
        <v>39713</v>
      </c>
      <c r="BZ937">
        <v>3.7817459999999999E-3</v>
      </c>
      <c r="CA937" s="8">
        <v>39713</v>
      </c>
      <c r="CB937">
        <v>6.7411399999999996E-4</v>
      </c>
      <c r="CC937" s="8">
        <v>39713</v>
      </c>
      <c r="CD937">
        <v>1.93539E-4</v>
      </c>
      <c r="CE937" s="8">
        <v>39713</v>
      </c>
      <c r="CF937">
        <v>2.9257000000000001E-5</v>
      </c>
      <c r="CG937" s="8">
        <v>39713</v>
      </c>
      <c r="CH937">
        <v>4.1288999999999997E-5</v>
      </c>
      <c r="CI937" s="8">
        <v>39713</v>
      </c>
      <c r="CJ937">
        <v>4.7430000000000002E-6</v>
      </c>
      <c r="CK937" s="8">
        <v>39713</v>
      </c>
      <c r="CL937">
        <v>2.2609E-5</v>
      </c>
      <c r="CM937" s="8">
        <v>39713</v>
      </c>
      <c r="CN937">
        <v>1.0000000000000001E-9</v>
      </c>
      <c r="CS937" s="8">
        <v>39713</v>
      </c>
      <c r="CT937">
        <v>1.629E-6</v>
      </c>
      <c r="CU937" s="8">
        <v>39713</v>
      </c>
      <c r="CV937">
        <v>9.6849999999999996E-6</v>
      </c>
      <c r="CW937" s="8">
        <v>39713</v>
      </c>
      <c r="CX937">
        <v>4.8411899999999998E-4</v>
      </c>
      <c r="CY937" s="8">
        <v>39713</v>
      </c>
      <c r="CZ937">
        <v>2.2962000000000001E-5</v>
      </c>
      <c r="DE937" s="8">
        <v>39713</v>
      </c>
      <c r="DF937">
        <v>6.8608799999999995E-4</v>
      </c>
      <c r="DG937" s="8">
        <v>39713</v>
      </c>
      <c r="DH937">
        <v>3.0019999999999998E-6</v>
      </c>
      <c r="DM937" s="8">
        <v>39713</v>
      </c>
      <c r="DN937">
        <v>4.2370940000000003E-3</v>
      </c>
      <c r="DO937" s="8">
        <v>39713</v>
      </c>
      <c r="DP937">
        <v>8.0000000000000002E-8</v>
      </c>
      <c r="DS937" s="8">
        <v>39713</v>
      </c>
      <c r="DT937">
        <v>2.0601800000000001E-4</v>
      </c>
      <c r="DU937" s="8">
        <v>39713</v>
      </c>
      <c r="DV937">
        <v>6.2060000000000004E-6</v>
      </c>
      <c r="EA937" s="8">
        <v>39713</v>
      </c>
      <c r="EB937">
        <v>7.2428000000000005E-5</v>
      </c>
      <c r="EI937" s="8">
        <v>39713</v>
      </c>
      <c r="EJ937">
        <v>8.0562899999999998E-4</v>
      </c>
      <c r="EM937" s="8">
        <v>39713</v>
      </c>
      <c r="EN937">
        <v>2.7807999999999999E-5</v>
      </c>
      <c r="EO937" s="8">
        <v>39715</v>
      </c>
      <c r="EP937">
        <v>2.5205600000000001E-4</v>
      </c>
      <c r="ES937" s="8">
        <v>39713</v>
      </c>
      <c r="ET937">
        <v>1.0605300000000001E-3</v>
      </c>
      <c r="EY937" s="8">
        <v>39715</v>
      </c>
      <c r="EZ937">
        <v>3.70558E-4</v>
      </c>
      <c r="FE937" s="8">
        <v>39715</v>
      </c>
      <c r="FF937">
        <v>3.6691099999999998E-4</v>
      </c>
      <c r="FG937" s="8">
        <v>39713</v>
      </c>
      <c r="FH937">
        <v>1.747871E-3</v>
      </c>
      <c r="FI937" s="8">
        <v>39713</v>
      </c>
      <c r="FJ937">
        <v>9.6237600000000003E-4</v>
      </c>
      <c r="FO937" s="8">
        <v>39713</v>
      </c>
      <c r="FP937">
        <v>1.371113E-3</v>
      </c>
      <c r="FQ937" s="8">
        <v>39713</v>
      </c>
      <c r="FR937">
        <v>4.3150399999999998E-4</v>
      </c>
      <c r="FS937" s="8">
        <v>39713</v>
      </c>
      <c r="FT937">
        <v>6.3326999999999999E-5</v>
      </c>
      <c r="FU937" s="8">
        <v>39713</v>
      </c>
      <c r="FV937">
        <v>6.2271500000000003E-4</v>
      </c>
      <c r="FY937" s="8">
        <v>39713</v>
      </c>
      <c r="FZ937">
        <v>1.1302E-4</v>
      </c>
      <c r="GC937" s="8">
        <v>39713</v>
      </c>
      <c r="GD937">
        <v>9.5189999999999998E-6</v>
      </c>
    </row>
    <row r="938" spans="1:186" x14ac:dyDescent="0.25">
      <c r="A938" s="8">
        <v>39714</v>
      </c>
      <c r="B938">
        <v>3.332E-6</v>
      </c>
      <c r="C938" s="8">
        <v>39714</v>
      </c>
      <c r="D938">
        <v>4.7319999999999998E-6</v>
      </c>
      <c r="I938" s="8">
        <v>39714</v>
      </c>
      <c r="J938">
        <v>4.08E-7</v>
      </c>
      <c r="K938" s="8">
        <v>39714</v>
      </c>
      <c r="L938">
        <v>4.8567480000000003E-2</v>
      </c>
      <c r="M938" s="8">
        <v>39714</v>
      </c>
      <c r="N938">
        <v>3.9559999999999999E-6</v>
      </c>
      <c r="O938" s="8">
        <v>39714</v>
      </c>
      <c r="P938">
        <v>1.5203E-5</v>
      </c>
      <c r="Q938" s="8">
        <v>39714</v>
      </c>
      <c r="R938">
        <v>7.1648899999999995E-4</v>
      </c>
      <c r="S938" s="8">
        <v>39714</v>
      </c>
      <c r="T938">
        <v>1.4972999999999999E-4</v>
      </c>
      <c r="AE938" s="8">
        <v>39714</v>
      </c>
      <c r="AF938">
        <v>3.9248000000000001E-5</v>
      </c>
      <c r="AG938" s="8">
        <v>39716</v>
      </c>
      <c r="AH938">
        <v>2.6901399999999998E-4</v>
      </c>
      <c r="BA938" s="8">
        <v>39714</v>
      </c>
      <c r="BB938">
        <v>1.7333000000000002E-5</v>
      </c>
      <c r="BE938" s="8">
        <v>39714</v>
      </c>
      <c r="BF938">
        <v>1.4651700000000001E-4</v>
      </c>
      <c r="BS938" s="8">
        <v>39714</v>
      </c>
      <c r="BT938">
        <v>2.1076689999999999E-3</v>
      </c>
      <c r="BW938" s="8">
        <v>39714</v>
      </c>
      <c r="BX938">
        <v>7.7519999999999996E-6</v>
      </c>
      <c r="BY938" s="8">
        <v>39714</v>
      </c>
      <c r="BZ938">
        <v>3.499289E-3</v>
      </c>
      <c r="CA938" s="8">
        <v>39714</v>
      </c>
      <c r="CB938">
        <v>6.9180999999999995E-4</v>
      </c>
      <c r="CC938" s="8">
        <v>39714</v>
      </c>
      <c r="CD938">
        <v>1.97028E-4</v>
      </c>
      <c r="CE938" s="8">
        <v>39714</v>
      </c>
      <c r="CF938">
        <v>2.9306E-5</v>
      </c>
      <c r="CG938" s="8">
        <v>39714</v>
      </c>
      <c r="CH938">
        <v>4.1797E-5</v>
      </c>
      <c r="CI938" s="8">
        <v>39714</v>
      </c>
      <c r="CJ938">
        <v>4.5900000000000001E-6</v>
      </c>
      <c r="CK938" s="8">
        <v>39714</v>
      </c>
      <c r="CL938">
        <v>2.1891000000000001E-5</v>
      </c>
      <c r="CM938" s="8">
        <v>39714</v>
      </c>
      <c r="CN938">
        <v>1.0000000000000001E-9</v>
      </c>
      <c r="CS938" s="8">
        <v>39714</v>
      </c>
      <c r="CT938">
        <v>1.6169999999999999E-6</v>
      </c>
      <c r="CU938" s="8">
        <v>39714</v>
      </c>
      <c r="CV938">
        <v>9.7450000000000007E-6</v>
      </c>
      <c r="CW938" s="8">
        <v>39714</v>
      </c>
      <c r="CX938">
        <v>4.8629499999999998E-4</v>
      </c>
      <c r="CY938" s="8">
        <v>39714</v>
      </c>
      <c r="CZ938">
        <v>2.3898999999999999E-5</v>
      </c>
      <c r="DE938" s="8">
        <v>39714</v>
      </c>
      <c r="DF938">
        <v>7.8292499999999996E-4</v>
      </c>
      <c r="DG938" s="8">
        <v>39714</v>
      </c>
      <c r="DH938">
        <v>3.41E-6</v>
      </c>
      <c r="DM938" s="8">
        <v>39714</v>
      </c>
      <c r="DN938">
        <v>3.9612919999999999E-3</v>
      </c>
      <c r="DO938" s="8">
        <v>39714</v>
      </c>
      <c r="DP938">
        <v>7.7000000000000001E-8</v>
      </c>
      <c r="DS938" s="8">
        <v>39714</v>
      </c>
      <c r="DT938">
        <v>2.0558499999999999E-4</v>
      </c>
      <c r="DU938" s="8">
        <v>39714</v>
      </c>
      <c r="DV938">
        <v>7.413E-6</v>
      </c>
      <c r="EA938" s="8">
        <v>39714</v>
      </c>
      <c r="EB938">
        <v>8.2632000000000004E-5</v>
      </c>
      <c r="EI938" s="8">
        <v>39714</v>
      </c>
      <c r="EJ938">
        <v>9.4612699999999995E-4</v>
      </c>
      <c r="EM938" s="8">
        <v>39714</v>
      </c>
      <c r="EN938">
        <v>3.0537000000000003E-5</v>
      </c>
      <c r="EO938" s="8">
        <v>39716</v>
      </c>
      <c r="EP938">
        <v>2.4638200000000001E-4</v>
      </c>
      <c r="ES938" s="8">
        <v>39714</v>
      </c>
      <c r="ET938">
        <v>1.015689E-3</v>
      </c>
      <c r="EY938" s="8">
        <v>39716</v>
      </c>
      <c r="EZ938">
        <v>3.5366100000000001E-4</v>
      </c>
      <c r="FE938" s="8">
        <v>39716</v>
      </c>
      <c r="FF938">
        <v>3.3987699999999999E-4</v>
      </c>
      <c r="FG938" s="8">
        <v>39714</v>
      </c>
      <c r="FH938">
        <v>1.754511E-3</v>
      </c>
      <c r="FI938" s="8">
        <v>39714</v>
      </c>
      <c r="FJ938">
        <v>9.2324599999999996E-4</v>
      </c>
      <c r="FO938" s="8">
        <v>39714</v>
      </c>
      <c r="FP938">
        <v>1.424483E-3</v>
      </c>
      <c r="FQ938" s="8">
        <v>39714</v>
      </c>
      <c r="FR938">
        <v>4.1519499999999998E-4</v>
      </c>
      <c r="FS938" s="8">
        <v>39714</v>
      </c>
      <c r="FT938">
        <v>6.6675999999999997E-5</v>
      </c>
      <c r="FU938" s="8">
        <v>39714</v>
      </c>
      <c r="FV938">
        <v>6.75514E-4</v>
      </c>
      <c r="FY938" s="8">
        <v>39714</v>
      </c>
      <c r="FZ938">
        <v>1.1704700000000001E-4</v>
      </c>
      <c r="GC938" s="8">
        <v>39714</v>
      </c>
      <c r="GD938">
        <v>9.6970000000000005E-6</v>
      </c>
    </row>
    <row r="939" spans="1:186" x14ac:dyDescent="0.25">
      <c r="A939" s="8">
        <v>39715</v>
      </c>
      <c r="B939">
        <v>3.163E-6</v>
      </c>
      <c r="C939" s="8">
        <v>39715</v>
      </c>
      <c r="D939">
        <v>4.6009999999999997E-6</v>
      </c>
      <c r="I939" s="8">
        <v>39715</v>
      </c>
      <c r="J939">
        <v>3.9499999999999998E-7</v>
      </c>
      <c r="K939" s="8">
        <v>39715</v>
      </c>
      <c r="L939">
        <v>9.5579577999999998E-2</v>
      </c>
      <c r="M939" s="8">
        <v>39715</v>
      </c>
      <c r="N939">
        <v>3.9099999999999998E-6</v>
      </c>
      <c r="O939" s="8">
        <v>39715</v>
      </c>
      <c r="P939">
        <v>1.4674999999999999E-5</v>
      </c>
      <c r="Q939" s="8">
        <v>39715</v>
      </c>
      <c r="R939">
        <v>7.2362399999999997E-4</v>
      </c>
      <c r="S939" s="8">
        <v>39715</v>
      </c>
      <c r="T939">
        <v>1.5778400000000001E-4</v>
      </c>
      <c r="AE939" s="8">
        <v>39715</v>
      </c>
      <c r="AF939">
        <v>3.7756999999999998E-5</v>
      </c>
      <c r="AG939" s="8">
        <v>39717</v>
      </c>
      <c r="AH939">
        <v>2.6868200000000001E-4</v>
      </c>
      <c r="BA939" s="8">
        <v>39715</v>
      </c>
      <c r="BB939">
        <v>1.6752000000000002E-5</v>
      </c>
      <c r="BE939" s="8">
        <v>39715</v>
      </c>
      <c r="BF939">
        <v>1.52709E-4</v>
      </c>
      <c r="BS939" s="8">
        <v>39715</v>
      </c>
      <c r="BT939">
        <v>2.080911E-3</v>
      </c>
      <c r="BW939" s="8">
        <v>39715</v>
      </c>
      <c r="BX939">
        <v>7.3540000000000002E-6</v>
      </c>
      <c r="BY939" s="8">
        <v>39715</v>
      </c>
      <c r="BZ939">
        <v>2.421664E-3</v>
      </c>
      <c r="CA939" s="8">
        <v>39715</v>
      </c>
      <c r="CB939">
        <v>7.0003700000000003E-4</v>
      </c>
      <c r="CC939" s="8">
        <v>39715</v>
      </c>
      <c r="CD939">
        <v>2.1110000000000001E-4</v>
      </c>
      <c r="CE939" s="8">
        <v>39715</v>
      </c>
      <c r="CF939">
        <v>2.9099E-5</v>
      </c>
      <c r="CG939" s="8">
        <v>39715</v>
      </c>
      <c r="CH939">
        <v>4.0618999999999999E-5</v>
      </c>
      <c r="CI939" s="8">
        <v>39715</v>
      </c>
      <c r="CJ939">
        <v>4.5469999999999998E-6</v>
      </c>
      <c r="CK939" s="8">
        <v>39715</v>
      </c>
      <c r="CL939">
        <v>2.1299999999999999E-5</v>
      </c>
      <c r="CM939" s="8">
        <v>39715</v>
      </c>
      <c r="CN939">
        <v>1.0000000000000001E-9</v>
      </c>
      <c r="CS939" s="8">
        <v>39715</v>
      </c>
      <c r="CT939">
        <v>1.5659999999999999E-6</v>
      </c>
      <c r="CU939" s="8">
        <v>39715</v>
      </c>
      <c r="CV939">
        <v>9.1749999999999994E-6</v>
      </c>
      <c r="CW939" s="8">
        <v>39715</v>
      </c>
      <c r="CX939">
        <v>4.4469099999999999E-4</v>
      </c>
      <c r="CY939" s="8">
        <v>39715</v>
      </c>
      <c r="CZ939">
        <v>2.3947E-5</v>
      </c>
      <c r="DE939" s="8">
        <v>39715</v>
      </c>
      <c r="DF939">
        <v>8.9113899999999999E-4</v>
      </c>
      <c r="DG939" s="8">
        <v>39715</v>
      </c>
      <c r="DH939">
        <v>3.49E-6</v>
      </c>
      <c r="DM939" s="8">
        <v>39715</v>
      </c>
      <c r="DN939">
        <v>5.013226E-3</v>
      </c>
      <c r="DO939" s="8">
        <v>39715</v>
      </c>
      <c r="DP939">
        <v>7.4000000000000001E-8</v>
      </c>
      <c r="DS939" s="8">
        <v>39715</v>
      </c>
      <c r="DT939">
        <v>1.84783E-4</v>
      </c>
      <c r="DU939" s="8">
        <v>39715</v>
      </c>
      <c r="DV939">
        <v>9.1039999999999996E-6</v>
      </c>
      <c r="EA939" s="8">
        <v>39715</v>
      </c>
      <c r="EB939">
        <v>8.3417000000000004E-5</v>
      </c>
      <c r="EI939" s="8">
        <v>39715</v>
      </c>
      <c r="EJ939">
        <v>9.0934299999999996E-4</v>
      </c>
      <c r="EM939" s="8">
        <v>39715</v>
      </c>
      <c r="EN939">
        <v>3.0803000000000003E-5</v>
      </c>
      <c r="EO939" s="8">
        <v>39717</v>
      </c>
      <c r="EP939">
        <v>2.5767699999999999E-4</v>
      </c>
      <c r="ES939" s="8">
        <v>39715</v>
      </c>
      <c r="ET939">
        <v>1.0222740000000001E-3</v>
      </c>
      <c r="EY939" s="8">
        <v>39717</v>
      </c>
      <c r="EZ939">
        <v>3.9788099999999999E-4</v>
      </c>
      <c r="FE939" s="8">
        <v>39717</v>
      </c>
      <c r="FF939">
        <v>3.6864200000000003E-4</v>
      </c>
      <c r="FG939" s="8">
        <v>39715</v>
      </c>
      <c r="FH939">
        <v>1.712599E-3</v>
      </c>
      <c r="FI939" s="8">
        <v>39715</v>
      </c>
      <c r="FJ939">
        <v>9.7888100000000002E-4</v>
      </c>
      <c r="FO939" s="8">
        <v>39715</v>
      </c>
      <c r="FP939">
        <v>1.558973E-3</v>
      </c>
      <c r="FQ939" s="8">
        <v>39715</v>
      </c>
      <c r="FR939">
        <v>4.5025399999999998E-4</v>
      </c>
      <c r="FS939" s="8">
        <v>39715</v>
      </c>
      <c r="FT939">
        <v>7.3009999999999994E-5</v>
      </c>
      <c r="FU939" s="8">
        <v>39715</v>
      </c>
      <c r="FV939">
        <v>6.8382999999999996E-4</v>
      </c>
      <c r="FY939" s="8">
        <v>39715</v>
      </c>
      <c r="FZ939">
        <v>1.09536E-4</v>
      </c>
      <c r="GC939" s="8">
        <v>39715</v>
      </c>
      <c r="GD939">
        <v>9.1449999999999997E-6</v>
      </c>
    </row>
    <row r="940" spans="1:186" x14ac:dyDescent="0.25">
      <c r="A940" s="8">
        <v>39716</v>
      </c>
      <c r="B940">
        <v>3.0759999999999999E-6</v>
      </c>
      <c r="C940" s="8">
        <v>39716</v>
      </c>
      <c r="D940">
        <v>4.476E-6</v>
      </c>
      <c r="I940" s="8">
        <v>39716</v>
      </c>
      <c r="J940">
        <v>3.8500000000000002E-7</v>
      </c>
      <c r="K940" s="8">
        <v>39716</v>
      </c>
      <c r="L940">
        <v>0.106081723</v>
      </c>
      <c r="M940" s="8">
        <v>39716</v>
      </c>
      <c r="N940">
        <v>3.7720000000000001E-6</v>
      </c>
      <c r="O940" s="8">
        <v>39716</v>
      </c>
      <c r="P940">
        <v>1.3726E-5</v>
      </c>
      <c r="Q940" s="8">
        <v>39716</v>
      </c>
      <c r="R940">
        <v>6.7519800000000001E-4</v>
      </c>
      <c r="S940" s="8">
        <v>39716</v>
      </c>
      <c r="T940">
        <v>1.5178300000000001E-4</v>
      </c>
      <c r="AE940" s="8">
        <v>39716</v>
      </c>
      <c r="AF940">
        <v>3.7079000000000002E-5</v>
      </c>
      <c r="AG940" s="8">
        <v>39720</v>
      </c>
      <c r="AH940">
        <v>3.7217000000000001E-4</v>
      </c>
      <c r="BA940" s="8">
        <v>39716</v>
      </c>
      <c r="BB940">
        <v>1.5857000000000001E-5</v>
      </c>
      <c r="BE940" s="8">
        <v>39716</v>
      </c>
      <c r="BF940">
        <v>1.4476699999999999E-4</v>
      </c>
      <c r="BS940" s="8">
        <v>39716</v>
      </c>
      <c r="BT940">
        <v>1.9604119999999999E-3</v>
      </c>
      <c r="BW940" s="8">
        <v>39716</v>
      </c>
      <c r="BX940">
        <v>7.2350000000000002E-6</v>
      </c>
      <c r="BY940" s="8">
        <v>39716</v>
      </c>
      <c r="BZ940">
        <v>2.3025900000000002E-3</v>
      </c>
      <c r="CA940" s="8">
        <v>39716</v>
      </c>
      <c r="CB940">
        <v>6.6346899999999997E-4</v>
      </c>
      <c r="CC940" s="8">
        <v>39716</v>
      </c>
      <c r="CD940">
        <v>2.00819E-4</v>
      </c>
      <c r="CE940" s="8">
        <v>39716</v>
      </c>
      <c r="CF940">
        <v>2.8047000000000001E-5</v>
      </c>
      <c r="CG940" s="8">
        <v>39716</v>
      </c>
      <c r="CH940">
        <v>3.8868000000000001E-5</v>
      </c>
      <c r="CI940" s="8">
        <v>39716</v>
      </c>
      <c r="CJ940">
        <v>4.6280000000000004E-6</v>
      </c>
      <c r="CK940" s="8">
        <v>39716</v>
      </c>
      <c r="CL940">
        <v>2.0945999999999999E-5</v>
      </c>
      <c r="CM940" s="8">
        <v>39716</v>
      </c>
      <c r="CN940">
        <v>1.0000000000000001E-9</v>
      </c>
      <c r="CS940" s="8">
        <v>39716</v>
      </c>
      <c r="CT940">
        <v>1.5409999999999999E-6</v>
      </c>
      <c r="CU940" s="8">
        <v>39716</v>
      </c>
      <c r="CV940">
        <v>8.8550000000000008E-6</v>
      </c>
      <c r="CW940" s="8">
        <v>39716</v>
      </c>
      <c r="CX940">
        <v>4.3719599999999999E-4</v>
      </c>
      <c r="CY940" s="8">
        <v>39716</v>
      </c>
      <c r="CZ940">
        <v>2.2931000000000001E-5</v>
      </c>
      <c r="DE940" s="8">
        <v>39716</v>
      </c>
      <c r="DF940">
        <v>8.1472800000000002E-4</v>
      </c>
      <c r="DG940" s="8">
        <v>39716</v>
      </c>
      <c r="DH940">
        <v>3.371E-6</v>
      </c>
      <c r="DM940" s="8">
        <v>39716</v>
      </c>
      <c r="DN940">
        <v>4.3179150000000003E-3</v>
      </c>
      <c r="DO940" s="8">
        <v>39716</v>
      </c>
      <c r="DP940">
        <v>7.4000000000000001E-8</v>
      </c>
      <c r="DS940" s="8">
        <v>39716</v>
      </c>
      <c r="DT940">
        <v>1.7210899999999999E-4</v>
      </c>
      <c r="DU940" s="8">
        <v>39716</v>
      </c>
      <c r="DV940">
        <v>7.0910000000000004E-6</v>
      </c>
      <c r="EA940" s="8">
        <v>39716</v>
      </c>
      <c r="EB940">
        <v>8.1052999999999998E-5</v>
      </c>
      <c r="EI940" s="8">
        <v>39716</v>
      </c>
      <c r="EJ940">
        <v>9.2481599999999996E-4</v>
      </c>
      <c r="EM940" s="8">
        <v>39716</v>
      </c>
      <c r="EN940">
        <v>3.1622000000000003E-5</v>
      </c>
      <c r="EO940" s="8">
        <v>39720</v>
      </c>
      <c r="EP940">
        <v>3.68496E-4</v>
      </c>
      <c r="ES940" s="8">
        <v>39716</v>
      </c>
      <c r="ET940">
        <v>9.4131399999999995E-4</v>
      </c>
      <c r="EY940" s="8">
        <v>39720</v>
      </c>
      <c r="EZ940">
        <v>6.2133299999999995E-4</v>
      </c>
      <c r="FE940" s="8">
        <v>39720</v>
      </c>
      <c r="FF940">
        <v>4.5641300000000002E-4</v>
      </c>
      <c r="FG940" s="8">
        <v>39716</v>
      </c>
      <c r="FH940">
        <v>1.6401950000000001E-3</v>
      </c>
      <c r="FI940" s="8">
        <v>39716</v>
      </c>
      <c r="FJ940">
        <v>9.19695E-4</v>
      </c>
      <c r="FO940" s="8">
        <v>39716</v>
      </c>
      <c r="FP940">
        <v>1.5130250000000001E-3</v>
      </c>
      <c r="FQ940" s="8">
        <v>39716</v>
      </c>
      <c r="FR940">
        <v>4.4127800000000003E-4</v>
      </c>
      <c r="FS940" s="8">
        <v>39716</v>
      </c>
      <c r="FT940">
        <v>7.1719999999999998E-5</v>
      </c>
      <c r="FU940" s="8">
        <v>39716</v>
      </c>
      <c r="FV940">
        <v>6.2015599999999996E-4</v>
      </c>
      <c r="FY940" s="8">
        <v>39716</v>
      </c>
      <c r="FZ940">
        <v>1.0340099999999999E-4</v>
      </c>
      <c r="GC940" s="8">
        <v>39716</v>
      </c>
      <c r="GD940">
        <v>8.8019999999999998E-6</v>
      </c>
    </row>
    <row r="941" spans="1:186" x14ac:dyDescent="0.25">
      <c r="A941" s="8">
        <v>39717</v>
      </c>
      <c r="B941">
        <v>3.2990000000000001E-6</v>
      </c>
      <c r="C941" s="8">
        <v>39717</v>
      </c>
      <c r="D941">
        <v>4.459E-6</v>
      </c>
      <c r="I941" s="8">
        <v>39717</v>
      </c>
      <c r="J941">
        <v>3.7E-7</v>
      </c>
      <c r="K941" s="8">
        <v>39717</v>
      </c>
      <c r="L941">
        <v>0.101387749</v>
      </c>
      <c r="M941" s="8">
        <v>39717</v>
      </c>
      <c r="N941">
        <v>3.8120000000000001E-6</v>
      </c>
      <c r="O941" s="8">
        <v>39717</v>
      </c>
      <c r="P941">
        <v>1.3283E-5</v>
      </c>
      <c r="Q941" s="8">
        <v>39717</v>
      </c>
      <c r="R941">
        <v>6.64283E-4</v>
      </c>
      <c r="S941" s="8">
        <v>39717</v>
      </c>
      <c r="T941">
        <v>1.5804600000000001E-4</v>
      </c>
      <c r="AE941" s="8">
        <v>39717</v>
      </c>
      <c r="AF941">
        <v>3.6359000000000002E-5</v>
      </c>
      <c r="AG941" s="8">
        <v>39721</v>
      </c>
      <c r="AH941">
        <v>3.2928200000000002E-4</v>
      </c>
      <c r="BA941" s="8">
        <v>39717</v>
      </c>
      <c r="BB941">
        <v>1.5641000000000002E-5</v>
      </c>
      <c r="BE941" s="8">
        <v>39717</v>
      </c>
      <c r="BF941">
        <v>1.3851600000000001E-4</v>
      </c>
      <c r="BS941" s="8">
        <v>39717</v>
      </c>
      <c r="BT941">
        <v>2.0203370000000001E-3</v>
      </c>
      <c r="BW941" s="8">
        <v>39717</v>
      </c>
      <c r="BX941">
        <v>6.9630000000000001E-6</v>
      </c>
      <c r="BY941" s="8">
        <v>39717</v>
      </c>
      <c r="BZ941">
        <v>2.1095089999999999E-3</v>
      </c>
      <c r="CA941" s="8">
        <v>39717</v>
      </c>
      <c r="CB941">
        <v>6.3258900000000002E-4</v>
      </c>
      <c r="CC941" s="8">
        <v>39717</v>
      </c>
      <c r="CD941">
        <v>1.9305799999999999E-4</v>
      </c>
      <c r="CE941" s="8">
        <v>39717</v>
      </c>
      <c r="CF941">
        <v>2.7827999999999999E-5</v>
      </c>
      <c r="CG941" s="8">
        <v>39717</v>
      </c>
      <c r="CH941">
        <v>3.9672999999999998E-5</v>
      </c>
      <c r="CI941" s="8">
        <v>39717</v>
      </c>
      <c r="CJ941">
        <v>4.4959999999999998E-6</v>
      </c>
      <c r="CK941" s="8">
        <v>39717</v>
      </c>
      <c r="CL941">
        <v>2.0316E-5</v>
      </c>
      <c r="CM941" s="8">
        <v>39717</v>
      </c>
      <c r="CN941">
        <v>1.0000000000000001E-9</v>
      </c>
      <c r="CS941" s="8">
        <v>39717</v>
      </c>
      <c r="CT941">
        <v>1.5200000000000001E-6</v>
      </c>
      <c r="CU941" s="8">
        <v>39717</v>
      </c>
      <c r="CV941">
        <v>8.4819999999999994E-6</v>
      </c>
      <c r="CW941" s="8">
        <v>39717</v>
      </c>
      <c r="CX941">
        <v>4.1902999999999998E-4</v>
      </c>
      <c r="CY941" s="8">
        <v>39717</v>
      </c>
      <c r="CZ941">
        <v>2.2072000000000001E-5</v>
      </c>
      <c r="DE941" s="8">
        <v>39717</v>
      </c>
      <c r="DF941">
        <v>9.6929199999999996E-4</v>
      </c>
      <c r="DG941" s="8">
        <v>39717</v>
      </c>
      <c r="DH941">
        <v>3.3890000000000001E-6</v>
      </c>
      <c r="DM941" s="8">
        <v>39717</v>
      </c>
      <c r="DN941">
        <v>5.0359369999999999E-3</v>
      </c>
      <c r="DO941" s="8">
        <v>39717</v>
      </c>
      <c r="DP941">
        <v>7.4000000000000001E-8</v>
      </c>
      <c r="DS941" s="8">
        <v>39717</v>
      </c>
      <c r="DT941">
        <v>1.7106099999999999E-4</v>
      </c>
      <c r="DU941" s="8">
        <v>39717</v>
      </c>
      <c r="DV941">
        <v>6.973E-6</v>
      </c>
      <c r="EA941" s="8">
        <v>39717</v>
      </c>
      <c r="EB941">
        <v>8.1975E-5</v>
      </c>
      <c r="EI941" s="8">
        <v>39717</v>
      </c>
      <c r="EJ941">
        <v>8.3991100000000004E-4</v>
      </c>
      <c r="EM941" s="8">
        <v>39717</v>
      </c>
      <c r="EN941">
        <v>3.0372999999999999E-5</v>
      </c>
      <c r="EO941" s="8">
        <v>39721</v>
      </c>
      <c r="EP941">
        <v>3.12248E-4</v>
      </c>
      <c r="ES941" s="8">
        <v>39717</v>
      </c>
      <c r="ET941">
        <v>8.9127E-4</v>
      </c>
      <c r="EY941" s="8">
        <v>39721</v>
      </c>
      <c r="EZ941">
        <v>5.7098000000000001E-4</v>
      </c>
      <c r="FE941" s="8">
        <v>39721</v>
      </c>
      <c r="FF941">
        <v>3.8721600000000001E-4</v>
      </c>
      <c r="FG941" s="8">
        <v>39717</v>
      </c>
      <c r="FH941">
        <v>1.5636300000000001E-3</v>
      </c>
      <c r="FI941" s="8">
        <v>39717</v>
      </c>
      <c r="FJ941">
        <v>9.0064300000000002E-4</v>
      </c>
      <c r="FO941" s="8">
        <v>39717</v>
      </c>
      <c r="FP941">
        <v>1.477672E-3</v>
      </c>
      <c r="FQ941" s="8">
        <v>39717</v>
      </c>
      <c r="FR941">
        <v>4.2744499999999998E-4</v>
      </c>
      <c r="FS941" s="8">
        <v>39717</v>
      </c>
      <c r="FT941">
        <v>7.0012000000000007E-5</v>
      </c>
      <c r="FU941" s="8">
        <v>39717</v>
      </c>
      <c r="FV941">
        <v>5.8171799999999995E-4</v>
      </c>
      <c r="FY941" s="8">
        <v>39717</v>
      </c>
      <c r="FZ941">
        <v>9.9141000000000005E-5</v>
      </c>
      <c r="GC941" s="8">
        <v>39717</v>
      </c>
      <c r="GD941">
        <v>8.5359999999999992E-6</v>
      </c>
    </row>
    <row r="942" spans="1:186" x14ac:dyDescent="0.25">
      <c r="A942" s="8">
        <v>39720</v>
      </c>
      <c r="B942">
        <v>1.1644000000000001E-5</v>
      </c>
      <c r="C942" s="8">
        <v>39720</v>
      </c>
      <c r="D942">
        <v>5.3410000000000002E-6</v>
      </c>
      <c r="I942" s="8">
        <v>39720</v>
      </c>
      <c r="J942">
        <v>5.7700000000000004E-7</v>
      </c>
      <c r="K942" s="8">
        <v>39720</v>
      </c>
      <c r="L942">
        <v>0.129952389</v>
      </c>
      <c r="M942" s="8">
        <v>39720</v>
      </c>
      <c r="N942">
        <v>6.1659999999999999E-6</v>
      </c>
      <c r="O942" s="8">
        <v>39720</v>
      </c>
      <c r="P942">
        <v>2.7997E-5</v>
      </c>
      <c r="Q942" s="8">
        <v>39720</v>
      </c>
      <c r="R942">
        <v>1.100757E-3</v>
      </c>
      <c r="S942" s="8">
        <v>39720</v>
      </c>
      <c r="T942">
        <v>2.3280299999999999E-4</v>
      </c>
      <c r="AE942" s="8">
        <v>39720</v>
      </c>
      <c r="AF942">
        <v>4.7561000000000001E-5</v>
      </c>
      <c r="AG942" s="8">
        <v>39722</v>
      </c>
      <c r="AH942">
        <v>3.1485299999999998E-4</v>
      </c>
      <c r="BA942" s="8">
        <v>39720</v>
      </c>
      <c r="BB942">
        <v>2.0156000000000001E-5</v>
      </c>
      <c r="BE942" s="8">
        <v>39720</v>
      </c>
      <c r="BF942">
        <v>1.74103E-4</v>
      </c>
      <c r="BS942" s="8">
        <v>39720</v>
      </c>
      <c r="BT942">
        <v>2.305208E-3</v>
      </c>
      <c r="BW942" s="8">
        <v>39720</v>
      </c>
      <c r="BX942">
        <v>1.9593E-5</v>
      </c>
      <c r="BY942" s="8">
        <v>39720</v>
      </c>
      <c r="BZ942">
        <v>3.0333830000000002E-3</v>
      </c>
      <c r="CA942" s="8">
        <v>39720</v>
      </c>
      <c r="CB942">
        <v>7.6863699999999997E-4</v>
      </c>
      <c r="CC942" s="8">
        <v>39720</v>
      </c>
      <c r="CD942">
        <v>3.1993000000000001E-4</v>
      </c>
      <c r="CE942" s="8">
        <v>39720</v>
      </c>
      <c r="CF942">
        <v>4.1702999999999997E-5</v>
      </c>
      <c r="CG942" s="8">
        <v>39720</v>
      </c>
      <c r="CH942">
        <v>5.1601000000000003E-5</v>
      </c>
      <c r="CI942" s="8">
        <v>39720</v>
      </c>
      <c r="CJ942">
        <v>8.5760000000000006E-6</v>
      </c>
      <c r="CK942" s="8">
        <v>39720</v>
      </c>
      <c r="CL942">
        <v>2.7898999999999998E-5</v>
      </c>
      <c r="CM942" s="8">
        <v>39720</v>
      </c>
      <c r="CN942">
        <v>2.0000000000000001E-9</v>
      </c>
      <c r="CS942" s="8">
        <v>39720</v>
      </c>
      <c r="CT942">
        <v>2.6979999999999998E-6</v>
      </c>
      <c r="CU942" s="8">
        <v>39720</v>
      </c>
      <c r="CV942">
        <v>9.6390000000000004E-6</v>
      </c>
      <c r="CW942" s="8">
        <v>39720</v>
      </c>
      <c r="CX942">
        <v>5.13351E-4</v>
      </c>
      <c r="CY942" s="8">
        <v>39720</v>
      </c>
      <c r="CZ942">
        <v>3.0114999999999999E-5</v>
      </c>
      <c r="DE942" s="8">
        <v>39720</v>
      </c>
      <c r="DF942">
        <v>3.215922E-3</v>
      </c>
      <c r="DG942" s="8">
        <v>39720</v>
      </c>
      <c r="DH942">
        <v>4.938E-6</v>
      </c>
      <c r="DM942" s="8">
        <v>39720</v>
      </c>
      <c r="DN942">
        <v>6.3125009999999999E-3</v>
      </c>
      <c r="DO942" s="8">
        <v>39720</v>
      </c>
      <c r="DP942">
        <v>1.73E-7</v>
      </c>
      <c r="DS942" s="8">
        <v>39720</v>
      </c>
      <c r="DT942">
        <v>1.8745E-4</v>
      </c>
      <c r="DU942" s="8">
        <v>39720</v>
      </c>
      <c r="DV942">
        <v>8.7879999999999995E-6</v>
      </c>
      <c r="EA942" s="8">
        <v>39720</v>
      </c>
      <c r="EB942">
        <v>1.82165E-4</v>
      </c>
      <c r="EI942" s="8">
        <v>39720</v>
      </c>
      <c r="EJ942">
        <v>1.1982900000000001E-3</v>
      </c>
      <c r="EM942" s="8">
        <v>39720</v>
      </c>
      <c r="EN942">
        <v>4.9712000000000001E-5</v>
      </c>
      <c r="EO942" s="8">
        <v>39722</v>
      </c>
      <c r="EP942">
        <v>3.0309100000000002E-4</v>
      </c>
      <c r="ES942" s="8">
        <v>39720</v>
      </c>
      <c r="ET942">
        <v>1.2839850000000001E-3</v>
      </c>
      <c r="EY942" s="8">
        <v>39722</v>
      </c>
      <c r="EZ942">
        <v>7.0587999999999998E-4</v>
      </c>
      <c r="FE942" s="8">
        <v>39722</v>
      </c>
      <c r="FF942">
        <v>3.88923E-4</v>
      </c>
      <c r="FG942" s="8">
        <v>39720</v>
      </c>
      <c r="FH942">
        <v>2.018115E-3</v>
      </c>
      <c r="FI942" s="8">
        <v>39720</v>
      </c>
      <c r="FJ942">
        <v>1.1100369999999999E-3</v>
      </c>
      <c r="FO942" s="8">
        <v>39720</v>
      </c>
      <c r="FP942">
        <v>3.5103370000000001E-3</v>
      </c>
      <c r="FQ942" s="8">
        <v>39720</v>
      </c>
      <c r="FR942">
        <v>5.3989800000000003E-4</v>
      </c>
      <c r="FS942" s="8">
        <v>39720</v>
      </c>
      <c r="FT942">
        <v>7.4462000000000006E-5</v>
      </c>
      <c r="FU942" s="8">
        <v>39720</v>
      </c>
      <c r="FV942">
        <v>8.4490699999999999E-4</v>
      </c>
      <c r="FY942" s="8">
        <v>39720</v>
      </c>
      <c r="FZ942">
        <v>1.6413199999999999E-4</v>
      </c>
      <c r="GC942" s="8">
        <v>39720</v>
      </c>
      <c r="GD942">
        <v>1.1102E-5</v>
      </c>
    </row>
    <row r="943" spans="1:186" x14ac:dyDescent="0.25">
      <c r="A943" s="8">
        <v>39721</v>
      </c>
      <c r="B943">
        <v>1.1282E-5</v>
      </c>
      <c r="C943" s="8">
        <v>39721</v>
      </c>
      <c r="D943">
        <v>5.1399999999999999E-6</v>
      </c>
      <c r="I943" s="8">
        <v>39721</v>
      </c>
      <c r="J943">
        <v>5.5400000000000001E-7</v>
      </c>
      <c r="K943" s="8">
        <v>39721</v>
      </c>
      <c r="L943">
        <v>9.8916702999999995E-2</v>
      </c>
      <c r="M943" s="8">
        <v>39721</v>
      </c>
      <c r="N943">
        <v>5.8540000000000002E-6</v>
      </c>
      <c r="O943" s="8">
        <v>39721</v>
      </c>
      <c r="P943">
        <v>2.826E-5</v>
      </c>
      <c r="Q943" s="8">
        <v>39721</v>
      </c>
      <c r="R943">
        <v>1.0085140000000001E-3</v>
      </c>
      <c r="S943" s="8">
        <v>39721</v>
      </c>
      <c r="T943">
        <v>2.33577E-4</v>
      </c>
      <c r="AE943" s="8">
        <v>39721</v>
      </c>
      <c r="AF943">
        <v>4.5550000000000003E-5</v>
      </c>
      <c r="AG943" s="8">
        <v>39723</v>
      </c>
      <c r="AH943">
        <v>3.5833099999999998E-4</v>
      </c>
      <c r="BA943" s="8">
        <v>39721</v>
      </c>
      <c r="BB943">
        <v>1.893E-5</v>
      </c>
      <c r="BE943" s="8">
        <v>39721</v>
      </c>
      <c r="BF943">
        <v>1.6178899999999999E-4</v>
      </c>
      <c r="BS943" s="8">
        <v>39721</v>
      </c>
      <c r="BT943">
        <v>2.114711E-3</v>
      </c>
      <c r="BW943" s="8">
        <v>39721</v>
      </c>
      <c r="BX943">
        <v>1.9233999999999999E-5</v>
      </c>
      <c r="BY943" s="8">
        <v>39721</v>
      </c>
      <c r="BZ943">
        <v>2.6681780000000002E-3</v>
      </c>
      <c r="CA943" s="8">
        <v>39721</v>
      </c>
      <c r="CB943">
        <v>7.1301899999999996E-4</v>
      </c>
      <c r="CC943" s="8">
        <v>39721</v>
      </c>
      <c r="CD943">
        <v>2.9817400000000001E-4</v>
      </c>
      <c r="CE943" s="8">
        <v>39721</v>
      </c>
      <c r="CF943">
        <v>3.9171000000000002E-5</v>
      </c>
      <c r="CG943" s="8">
        <v>39721</v>
      </c>
      <c r="CH943">
        <v>4.8297000000000002E-5</v>
      </c>
      <c r="CI943" s="8">
        <v>39721</v>
      </c>
      <c r="CJ943">
        <v>8.8219999999999996E-6</v>
      </c>
      <c r="CK943" s="8">
        <v>39721</v>
      </c>
      <c r="CL943">
        <v>2.6767E-5</v>
      </c>
      <c r="CM943" s="8">
        <v>39721</v>
      </c>
      <c r="CN943">
        <v>3E-9</v>
      </c>
      <c r="CS943" s="8">
        <v>39721</v>
      </c>
      <c r="CT943">
        <v>2.6029999999999999E-6</v>
      </c>
      <c r="CU943" s="8">
        <v>39721</v>
      </c>
      <c r="CV943">
        <v>9.4860000000000003E-6</v>
      </c>
      <c r="CW943" s="8">
        <v>39721</v>
      </c>
      <c r="CX943">
        <v>4.8073199999999999E-4</v>
      </c>
      <c r="CY943" s="8">
        <v>39721</v>
      </c>
      <c r="CZ943">
        <v>2.8102999999999998E-5</v>
      </c>
      <c r="DE943" s="8">
        <v>39721</v>
      </c>
      <c r="DF943">
        <v>3.366614E-3</v>
      </c>
      <c r="DG943" s="8">
        <v>39721</v>
      </c>
      <c r="DH943">
        <v>4.7140000000000001E-6</v>
      </c>
      <c r="DM943" s="8">
        <v>39721</v>
      </c>
      <c r="DN943">
        <v>5.5912979999999998E-3</v>
      </c>
      <c r="DO943" s="8">
        <v>39721</v>
      </c>
      <c r="DP943">
        <v>1.8900000000000001E-7</v>
      </c>
      <c r="DS943" s="8">
        <v>39721</v>
      </c>
      <c r="DT943">
        <v>1.9359600000000001E-4</v>
      </c>
      <c r="DU943" s="8">
        <v>39721</v>
      </c>
      <c r="DV943">
        <v>8.2709999999999992E-6</v>
      </c>
      <c r="EA943" s="8">
        <v>39721</v>
      </c>
      <c r="EB943">
        <v>1.7050299999999999E-4</v>
      </c>
      <c r="EI943" s="8">
        <v>39721</v>
      </c>
      <c r="EJ943">
        <v>9.9999700000000008E-4</v>
      </c>
      <c r="EM943" s="8">
        <v>39721</v>
      </c>
      <c r="EN943">
        <v>4.8918000000000002E-5</v>
      </c>
      <c r="EO943" s="8">
        <v>39723</v>
      </c>
      <c r="EP943">
        <v>3.6007900000000002E-4</v>
      </c>
      <c r="ES943" s="8">
        <v>39721</v>
      </c>
      <c r="ET943">
        <v>1.2188710000000001E-3</v>
      </c>
      <c r="EY943" s="8">
        <v>39723</v>
      </c>
      <c r="EZ943">
        <v>1.0318739999999999E-3</v>
      </c>
      <c r="FE943" s="8">
        <v>39723</v>
      </c>
      <c r="FF943">
        <v>4.4409499999999998E-4</v>
      </c>
      <c r="FG943" s="8">
        <v>39721</v>
      </c>
      <c r="FH943">
        <v>1.8744930000000001E-3</v>
      </c>
      <c r="FI943" s="8">
        <v>39721</v>
      </c>
      <c r="FJ943">
        <v>1.0712670000000001E-3</v>
      </c>
      <c r="FO943" s="8">
        <v>39721</v>
      </c>
      <c r="FP943">
        <v>3.2299410000000001E-3</v>
      </c>
      <c r="FQ943" s="8">
        <v>39721</v>
      </c>
      <c r="FR943">
        <v>5.0321000000000003E-4</v>
      </c>
      <c r="FS943" s="8">
        <v>39721</v>
      </c>
      <c r="FT943">
        <v>7.5717999999999996E-5</v>
      </c>
      <c r="FU943" s="8">
        <v>39721</v>
      </c>
      <c r="FV943">
        <v>7.0844400000000002E-4</v>
      </c>
      <c r="FY943" s="8">
        <v>39721</v>
      </c>
      <c r="FZ943">
        <v>1.63621E-4</v>
      </c>
      <c r="GC943" s="8">
        <v>39721</v>
      </c>
      <c r="GD943">
        <v>1.0394000000000001E-5</v>
      </c>
    </row>
    <row r="944" spans="1:186" x14ac:dyDescent="0.25">
      <c r="A944" s="8">
        <v>39722</v>
      </c>
      <c r="B944">
        <v>1.2412000000000001E-5</v>
      </c>
      <c r="C944" s="8">
        <v>39722</v>
      </c>
      <c r="D944">
        <v>4.994E-6</v>
      </c>
      <c r="I944" s="8">
        <v>39722</v>
      </c>
      <c r="J944">
        <v>5.9599999999999999E-7</v>
      </c>
      <c r="K944" s="8">
        <v>39722</v>
      </c>
      <c r="L944">
        <v>8.2009103E-2</v>
      </c>
      <c r="M944" s="8">
        <v>39722</v>
      </c>
      <c r="N944">
        <v>5.9819999999999996E-6</v>
      </c>
      <c r="O944" s="8">
        <v>39722</v>
      </c>
      <c r="P944">
        <v>2.8404000000000001E-5</v>
      </c>
      <c r="Q944" s="8">
        <v>39722</v>
      </c>
      <c r="R944">
        <v>1.001629E-3</v>
      </c>
      <c r="S944" s="8">
        <v>39722</v>
      </c>
      <c r="T944">
        <v>2.5832200000000001E-4</v>
      </c>
      <c r="AE944" s="8">
        <v>39722</v>
      </c>
      <c r="AF944">
        <v>4.6010999999999997E-5</v>
      </c>
      <c r="AG944" s="8">
        <v>39724</v>
      </c>
      <c r="AH944">
        <v>3.5962800000000002E-4</v>
      </c>
      <c r="BA944" s="8">
        <v>39722</v>
      </c>
      <c r="BB944">
        <v>1.9162999999999999E-5</v>
      </c>
      <c r="BE944" s="8">
        <v>39722</v>
      </c>
      <c r="BF944">
        <v>1.51287E-4</v>
      </c>
      <c r="BS944" s="8">
        <v>39722</v>
      </c>
      <c r="BT944">
        <v>2.0522769999999999E-3</v>
      </c>
      <c r="BW944" s="8">
        <v>39722</v>
      </c>
      <c r="BX944">
        <v>1.9531999999999999E-5</v>
      </c>
      <c r="BY944" s="8">
        <v>39722</v>
      </c>
      <c r="BZ944">
        <v>2.3577989999999998E-3</v>
      </c>
      <c r="CA944" s="8">
        <v>39722</v>
      </c>
      <c r="CB944">
        <v>7.1177600000000001E-4</v>
      </c>
      <c r="CC944" s="8">
        <v>39722</v>
      </c>
      <c r="CD944">
        <v>3.5629699999999999E-4</v>
      </c>
      <c r="CE944" s="8">
        <v>39722</v>
      </c>
      <c r="CF944">
        <v>4.3631999999999998E-5</v>
      </c>
      <c r="CG944" s="8">
        <v>39722</v>
      </c>
      <c r="CH944">
        <v>7.1526999999999995E-5</v>
      </c>
      <c r="CI944" s="8">
        <v>39722</v>
      </c>
      <c r="CJ944">
        <v>9.081E-6</v>
      </c>
      <c r="CK944" s="8">
        <v>39722</v>
      </c>
      <c r="CL944">
        <v>3.1245999999999999E-5</v>
      </c>
      <c r="CM944" s="8">
        <v>39722</v>
      </c>
      <c r="CN944">
        <v>4.0000000000000002E-9</v>
      </c>
      <c r="CS944" s="8">
        <v>39722</v>
      </c>
      <c r="CT944">
        <v>2.689E-6</v>
      </c>
      <c r="CU944" s="8">
        <v>39722</v>
      </c>
      <c r="CV944">
        <v>9.7489999999999993E-6</v>
      </c>
      <c r="CW944" s="8">
        <v>39722</v>
      </c>
      <c r="CX944">
        <v>5.0469399999999998E-4</v>
      </c>
      <c r="CY944" s="8">
        <v>39722</v>
      </c>
      <c r="CZ944">
        <v>2.7047E-5</v>
      </c>
      <c r="DE944" s="8">
        <v>39722</v>
      </c>
      <c r="DF944">
        <v>5.6465029999999998E-3</v>
      </c>
      <c r="DG944" s="8">
        <v>39722</v>
      </c>
      <c r="DH944">
        <v>5.0010000000000001E-6</v>
      </c>
      <c r="DM944" s="8">
        <v>39722</v>
      </c>
      <c r="DN944">
        <v>5.110664E-3</v>
      </c>
      <c r="DO944" s="8">
        <v>39722</v>
      </c>
      <c r="DP944">
        <v>1.9399999999999999E-7</v>
      </c>
      <c r="DS944" s="8">
        <v>39722</v>
      </c>
      <c r="DT944">
        <v>2.05837E-4</v>
      </c>
      <c r="DU944" s="8">
        <v>39722</v>
      </c>
      <c r="DV944">
        <v>8.6100000000000006E-6</v>
      </c>
      <c r="EA944" s="8">
        <v>39722</v>
      </c>
      <c r="EB944">
        <v>1.88755E-4</v>
      </c>
      <c r="EI944" s="8">
        <v>39722</v>
      </c>
      <c r="EJ944">
        <v>9.2483500000000005E-4</v>
      </c>
      <c r="EM944" s="8">
        <v>39722</v>
      </c>
      <c r="EN944">
        <v>5.1192E-5</v>
      </c>
      <c r="EO944" s="8">
        <v>39724</v>
      </c>
      <c r="EP944">
        <v>3.5366899999999998E-4</v>
      </c>
      <c r="ES944" s="8">
        <v>39722</v>
      </c>
      <c r="ET944">
        <v>1.4371430000000001E-3</v>
      </c>
      <c r="EY944" s="8">
        <v>39724</v>
      </c>
      <c r="EZ944">
        <v>1.008489E-3</v>
      </c>
      <c r="FE944" s="8">
        <v>39724</v>
      </c>
      <c r="FF944">
        <v>4.6482199999999999E-4</v>
      </c>
      <c r="FG944" s="8">
        <v>39722</v>
      </c>
      <c r="FH944">
        <v>2.066146E-3</v>
      </c>
      <c r="FI944" s="8">
        <v>39722</v>
      </c>
      <c r="FJ944">
        <v>1.064426E-3</v>
      </c>
      <c r="FO944" s="8">
        <v>39722</v>
      </c>
      <c r="FP944">
        <v>3.3124729999999998E-3</v>
      </c>
      <c r="FQ944" s="8">
        <v>39722</v>
      </c>
      <c r="FR944">
        <v>5.4168100000000002E-4</v>
      </c>
      <c r="FS944" s="8">
        <v>39722</v>
      </c>
      <c r="FT944">
        <v>7.3503000000000004E-5</v>
      </c>
      <c r="FU944" s="8">
        <v>39722</v>
      </c>
      <c r="FV944">
        <v>6.7803000000000004E-4</v>
      </c>
      <c r="FY944" s="8">
        <v>39722</v>
      </c>
      <c r="FZ944">
        <v>1.9623500000000001E-4</v>
      </c>
      <c r="GC944" s="8">
        <v>39722</v>
      </c>
      <c r="GD944">
        <v>1.0526999999999999E-5</v>
      </c>
    </row>
    <row r="945" spans="1:186" x14ac:dyDescent="0.25">
      <c r="A945" s="8">
        <v>39723</v>
      </c>
      <c r="B945">
        <v>1.6384000000000001E-5</v>
      </c>
      <c r="C945" s="8">
        <v>39723</v>
      </c>
      <c r="D945">
        <v>4.8749999999999999E-6</v>
      </c>
      <c r="I945" s="8">
        <v>39723</v>
      </c>
      <c r="J945">
        <v>7.0699999999999996E-7</v>
      </c>
      <c r="K945" s="8">
        <v>39723</v>
      </c>
      <c r="L945">
        <v>8.0736969000000006E-2</v>
      </c>
      <c r="M945" s="8">
        <v>39723</v>
      </c>
      <c r="N945">
        <v>6.8700000000000003E-6</v>
      </c>
      <c r="O945" s="8">
        <v>39723</v>
      </c>
      <c r="P945">
        <v>2.9328000000000001E-5</v>
      </c>
      <c r="Q945" s="8">
        <v>39723</v>
      </c>
      <c r="R945">
        <v>1.2531090000000001E-3</v>
      </c>
      <c r="S945" s="8">
        <v>39723</v>
      </c>
      <c r="T945">
        <v>2.7674200000000001E-4</v>
      </c>
      <c r="AE945" s="8">
        <v>39723</v>
      </c>
      <c r="AF945">
        <v>4.8102999999999997E-5</v>
      </c>
      <c r="AG945" s="8">
        <v>39727</v>
      </c>
      <c r="AH945">
        <v>4.4042799999999998E-4</v>
      </c>
      <c r="BA945" s="8">
        <v>39723</v>
      </c>
      <c r="BB945">
        <v>2.3404000000000002E-5</v>
      </c>
      <c r="BE945" s="8">
        <v>39723</v>
      </c>
      <c r="BF945">
        <v>1.7550399999999999E-4</v>
      </c>
      <c r="BS945" s="8">
        <v>39723</v>
      </c>
      <c r="BT945">
        <v>2.272151E-3</v>
      </c>
      <c r="BW945" s="8">
        <v>39723</v>
      </c>
      <c r="BX945">
        <v>2.0301000000000001E-5</v>
      </c>
      <c r="BY945" s="8">
        <v>39723</v>
      </c>
      <c r="BZ945">
        <v>2.4846069999999998E-3</v>
      </c>
      <c r="CA945" s="8">
        <v>39723</v>
      </c>
      <c r="CB945">
        <v>8.0462399999999999E-4</v>
      </c>
      <c r="CC945" s="8">
        <v>39723</v>
      </c>
      <c r="CD945">
        <v>4.1469599999999999E-4</v>
      </c>
      <c r="CE945" s="8">
        <v>39723</v>
      </c>
      <c r="CF945">
        <v>5.1082000000000003E-5</v>
      </c>
      <c r="CG945" s="8">
        <v>39723</v>
      </c>
      <c r="CH945">
        <v>9.3689000000000004E-5</v>
      </c>
      <c r="CI945" s="8">
        <v>39723</v>
      </c>
      <c r="CJ945">
        <v>1.2374E-5</v>
      </c>
      <c r="CK945" s="8">
        <v>39723</v>
      </c>
      <c r="CL945">
        <v>3.3108000000000002E-5</v>
      </c>
      <c r="CM945" s="8">
        <v>39723</v>
      </c>
      <c r="CN945">
        <v>4.0000000000000002E-9</v>
      </c>
      <c r="CS945" s="8">
        <v>39723</v>
      </c>
      <c r="CT945">
        <v>3.1039999999999998E-6</v>
      </c>
      <c r="CU945" s="8">
        <v>39723</v>
      </c>
      <c r="CV945">
        <v>1.3001E-5</v>
      </c>
      <c r="CW945" s="8">
        <v>39723</v>
      </c>
      <c r="CX945">
        <v>5.5367000000000003E-4</v>
      </c>
      <c r="CY945" s="8">
        <v>39723</v>
      </c>
      <c r="CZ945">
        <v>3.1511999999999999E-5</v>
      </c>
      <c r="DE945" s="8">
        <v>39723</v>
      </c>
      <c r="DF945">
        <v>9.1789829999999999E-3</v>
      </c>
      <c r="DG945" s="8">
        <v>39723</v>
      </c>
      <c r="DH945">
        <v>5.8549999999999998E-6</v>
      </c>
      <c r="DM945" s="8">
        <v>39723</v>
      </c>
      <c r="DN945">
        <v>5.505986E-3</v>
      </c>
      <c r="DO945" s="8">
        <v>39723</v>
      </c>
      <c r="DP945">
        <v>1.99E-7</v>
      </c>
      <c r="DS945" s="8">
        <v>39723</v>
      </c>
      <c r="DT945">
        <v>2.1724099999999999E-4</v>
      </c>
      <c r="DU945" s="8">
        <v>39723</v>
      </c>
      <c r="DV945">
        <v>1.0345E-5</v>
      </c>
      <c r="EA945" s="8">
        <v>39723</v>
      </c>
      <c r="EB945">
        <v>2.3990099999999999E-4</v>
      </c>
      <c r="EI945" s="8">
        <v>39723</v>
      </c>
      <c r="EJ945">
        <v>9.1731799999999997E-4</v>
      </c>
      <c r="EM945" s="8">
        <v>39723</v>
      </c>
      <c r="EN945">
        <v>8.0259000000000005E-5</v>
      </c>
      <c r="EO945" s="8">
        <v>39727</v>
      </c>
      <c r="EP945">
        <v>3.9595199999999998E-4</v>
      </c>
      <c r="ES945" s="8">
        <v>39723</v>
      </c>
      <c r="ET945">
        <v>1.705097E-3</v>
      </c>
      <c r="EY945" s="8">
        <v>39727</v>
      </c>
      <c r="EZ945">
        <v>1.4648230000000001E-3</v>
      </c>
      <c r="FE945" s="8">
        <v>39727</v>
      </c>
      <c r="FF945">
        <v>5.1087599999999995E-4</v>
      </c>
      <c r="FG945" s="8">
        <v>39723</v>
      </c>
      <c r="FH945">
        <v>2.4028270000000002E-3</v>
      </c>
      <c r="FI945" s="8">
        <v>39723</v>
      </c>
      <c r="FJ945">
        <v>1.207184E-3</v>
      </c>
      <c r="FO945" s="8">
        <v>39723</v>
      </c>
      <c r="FP945">
        <v>3.3925930000000002E-3</v>
      </c>
      <c r="FQ945" s="8">
        <v>39723</v>
      </c>
      <c r="FR945">
        <v>8.95374E-4</v>
      </c>
      <c r="FS945" s="8">
        <v>39723</v>
      </c>
      <c r="FT945">
        <v>9.2595000000000004E-5</v>
      </c>
      <c r="FU945" s="8">
        <v>39723</v>
      </c>
      <c r="FV945">
        <v>6.9828800000000003E-4</v>
      </c>
      <c r="FY945" s="8">
        <v>39723</v>
      </c>
      <c r="FZ945">
        <v>2.11108E-4</v>
      </c>
      <c r="GC945" s="8">
        <v>39723</v>
      </c>
      <c r="GD945">
        <v>1.1242E-5</v>
      </c>
    </row>
    <row r="946" spans="1:186" x14ac:dyDescent="0.25">
      <c r="A946" s="8">
        <v>39724</v>
      </c>
      <c r="B946">
        <v>1.7498000000000001E-5</v>
      </c>
      <c r="C946" s="8">
        <v>39724</v>
      </c>
      <c r="D946">
        <v>5.0340000000000004E-6</v>
      </c>
      <c r="I946" s="8">
        <v>39724</v>
      </c>
      <c r="J946">
        <v>6.9699999999999995E-7</v>
      </c>
      <c r="K946" s="8">
        <v>39724</v>
      </c>
      <c r="L946">
        <v>8.4381075999999999E-2</v>
      </c>
      <c r="M946" s="8">
        <v>39724</v>
      </c>
      <c r="N946">
        <v>6.9700000000000002E-6</v>
      </c>
      <c r="O946" s="8">
        <v>39724</v>
      </c>
      <c r="P946">
        <v>2.9023999999999999E-5</v>
      </c>
      <c r="Q946" s="8">
        <v>39724</v>
      </c>
      <c r="R946">
        <v>1.18161E-3</v>
      </c>
      <c r="S946" s="8">
        <v>39724</v>
      </c>
      <c r="T946">
        <v>2.7978399999999999E-4</v>
      </c>
      <c r="AE946" s="8">
        <v>39724</v>
      </c>
      <c r="AF946">
        <v>4.8050000000000002E-5</v>
      </c>
      <c r="AG946" s="8">
        <v>39728</v>
      </c>
      <c r="AH946">
        <v>5.2104500000000004E-4</v>
      </c>
      <c r="BA946" s="8">
        <v>39724</v>
      </c>
      <c r="BB946">
        <v>2.2912E-5</v>
      </c>
      <c r="BE946" s="8">
        <v>39724</v>
      </c>
      <c r="BF946">
        <v>1.9149799999999999E-4</v>
      </c>
      <c r="BS946" s="8">
        <v>39724</v>
      </c>
      <c r="BT946">
        <v>2.3748160000000001E-3</v>
      </c>
      <c r="BW946" s="8">
        <v>39724</v>
      </c>
      <c r="BX946">
        <v>1.9613999999999999E-5</v>
      </c>
      <c r="BY946" s="8">
        <v>39724</v>
      </c>
      <c r="BZ946">
        <v>2.6489669999999999E-3</v>
      </c>
      <c r="CA946" s="8">
        <v>39724</v>
      </c>
      <c r="CB946">
        <v>9.1629500000000002E-4</v>
      </c>
      <c r="CC946" s="8">
        <v>39724</v>
      </c>
      <c r="CD946">
        <v>4.2384299999999997E-4</v>
      </c>
      <c r="CE946" s="8">
        <v>39724</v>
      </c>
      <c r="CF946">
        <v>5.2077000000000003E-5</v>
      </c>
      <c r="CG946" s="8">
        <v>39724</v>
      </c>
      <c r="CH946">
        <v>9.8184999999999996E-5</v>
      </c>
      <c r="CI946" s="8">
        <v>39724</v>
      </c>
      <c r="CJ946">
        <v>1.2242000000000001E-5</v>
      </c>
      <c r="CK946" s="8">
        <v>39724</v>
      </c>
      <c r="CL946">
        <v>4.8486000000000003E-5</v>
      </c>
      <c r="CM946" s="8">
        <v>39724</v>
      </c>
      <c r="CN946">
        <v>5.0000000000000001E-9</v>
      </c>
      <c r="CS946" s="8">
        <v>39724</v>
      </c>
      <c r="CT946">
        <v>3.687E-6</v>
      </c>
      <c r="CU946" s="8">
        <v>39724</v>
      </c>
      <c r="CV946">
        <v>1.2418E-5</v>
      </c>
      <c r="CW946" s="8">
        <v>39724</v>
      </c>
      <c r="CX946">
        <v>6.1908199999999997E-4</v>
      </c>
      <c r="CY946" s="8">
        <v>39724</v>
      </c>
      <c r="CZ946">
        <v>3.6260000000000002E-5</v>
      </c>
      <c r="DE946" s="8">
        <v>39724</v>
      </c>
      <c r="DF946">
        <v>8.7262599999999996E-3</v>
      </c>
      <c r="DG946" s="8">
        <v>39724</v>
      </c>
      <c r="DH946">
        <v>6.3099999999999997E-6</v>
      </c>
      <c r="DM946" s="8">
        <v>39724</v>
      </c>
      <c r="DN946">
        <v>5.2521290000000003E-3</v>
      </c>
      <c r="DO946" s="8">
        <v>39724</v>
      </c>
      <c r="DP946">
        <v>1.97E-7</v>
      </c>
      <c r="DS946" s="8">
        <v>39724</v>
      </c>
      <c r="DT946">
        <v>2.22444E-4</v>
      </c>
      <c r="DU946" s="8">
        <v>39724</v>
      </c>
      <c r="DV946">
        <v>1.063E-5</v>
      </c>
      <c r="EA946" s="8">
        <v>39724</v>
      </c>
      <c r="EB946">
        <v>2.4048599999999999E-4</v>
      </c>
      <c r="EI946" s="8">
        <v>39724</v>
      </c>
      <c r="EJ946">
        <v>1.049077E-3</v>
      </c>
      <c r="EM946" s="8">
        <v>39724</v>
      </c>
      <c r="EN946">
        <v>8.0791000000000006E-5</v>
      </c>
      <c r="EO946" s="8">
        <v>39728</v>
      </c>
      <c r="EP946">
        <v>5.2107399999999995E-4</v>
      </c>
      <c r="ES946" s="8">
        <v>39724</v>
      </c>
      <c r="ET946">
        <v>1.7486820000000001E-3</v>
      </c>
      <c r="EY946" s="8">
        <v>39728</v>
      </c>
      <c r="EZ946">
        <v>1.8489279999999999E-3</v>
      </c>
      <c r="FE946" s="8">
        <v>39728</v>
      </c>
      <c r="FF946">
        <v>5.8144399999999997E-4</v>
      </c>
      <c r="FG946" s="8">
        <v>39724</v>
      </c>
      <c r="FH946">
        <v>2.540994E-3</v>
      </c>
      <c r="FI946" s="8">
        <v>39724</v>
      </c>
      <c r="FJ946">
        <v>1.1610360000000001E-3</v>
      </c>
      <c r="FO946" s="8">
        <v>39724</v>
      </c>
      <c r="FP946">
        <v>3.585974E-3</v>
      </c>
      <c r="FQ946" s="8">
        <v>39724</v>
      </c>
      <c r="FR946">
        <v>9.0498399999999995E-4</v>
      </c>
      <c r="FS946" s="8">
        <v>39724</v>
      </c>
      <c r="FT946">
        <v>9.4446999999999999E-5</v>
      </c>
      <c r="FU946" s="8">
        <v>39724</v>
      </c>
      <c r="FV946">
        <v>7.7638999999999996E-4</v>
      </c>
      <c r="FY946" s="8">
        <v>39724</v>
      </c>
      <c r="FZ946">
        <v>2.5378899999999998E-4</v>
      </c>
      <c r="GC946" s="8">
        <v>39724</v>
      </c>
      <c r="GD946">
        <v>1.0886E-5</v>
      </c>
    </row>
    <row r="947" spans="1:186" x14ac:dyDescent="0.25">
      <c r="A947" s="8">
        <v>39727</v>
      </c>
      <c r="B947">
        <v>1.6702E-5</v>
      </c>
      <c r="C947" s="8">
        <v>39727</v>
      </c>
      <c r="D947">
        <v>6.6150000000000002E-6</v>
      </c>
      <c r="I947" s="8">
        <v>39727</v>
      </c>
      <c r="J947">
        <v>1.4589999999999999E-6</v>
      </c>
      <c r="K947" s="8">
        <v>39727</v>
      </c>
      <c r="L947">
        <v>8.4318992999999995E-2</v>
      </c>
      <c r="M947" s="8">
        <v>39727</v>
      </c>
      <c r="N947">
        <v>8.3329999999999997E-6</v>
      </c>
      <c r="O947" s="8">
        <v>39727</v>
      </c>
      <c r="P947">
        <v>4.3238999999999997E-5</v>
      </c>
      <c r="Q947" s="8">
        <v>39727</v>
      </c>
      <c r="R947">
        <v>1.32581E-3</v>
      </c>
      <c r="S947" s="8">
        <v>39727</v>
      </c>
      <c r="T947">
        <v>2.9616100000000003E-4</v>
      </c>
      <c r="AE947" s="8">
        <v>39727</v>
      </c>
      <c r="AF947">
        <v>6.5359999999999998E-5</v>
      </c>
      <c r="AG947" s="8">
        <v>39729</v>
      </c>
      <c r="AH947">
        <v>4.7582800000000003E-4</v>
      </c>
      <c r="BA947" s="8">
        <v>39727</v>
      </c>
      <c r="BB947">
        <v>2.6469E-5</v>
      </c>
      <c r="BE947" s="8">
        <v>39727</v>
      </c>
      <c r="BF947">
        <v>2.4020199999999999E-4</v>
      </c>
      <c r="BS947" s="8">
        <v>39727</v>
      </c>
      <c r="BT947">
        <v>2.7558180000000002E-3</v>
      </c>
      <c r="BW947" s="8">
        <v>39727</v>
      </c>
      <c r="BX947">
        <v>3.0213E-5</v>
      </c>
      <c r="BY947" s="8">
        <v>39727</v>
      </c>
      <c r="BZ947">
        <v>2.8366649999999999E-3</v>
      </c>
      <c r="CA947" s="8">
        <v>39727</v>
      </c>
      <c r="CB947">
        <v>1.045399E-3</v>
      </c>
      <c r="CC947" s="8">
        <v>39727</v>
      </c>
      <c r="CD947">
        <v>5.2300899999999995E-4</v>
      </c>
      <c r="CE947" s="8">
        <v>39727</v>
      </c>
      <c r="CF947">
        <v>6.4355000000000003E-5</v>
      </c>
      <c r="CG947" s="8">
        <v>39727</v>
      </c>
      <c r="CH947">
        <v>1.11562E-4</v>
      </c>
      <c r="CI947" s="8">
        <v>39727</v>
      </c>
      <c r="CJ947">
        <v>1.3263E-5</v>
      </c>
      <c r="CK947" s="8">
        <v>39727</v>
      </c>
      <c r="CL947">
        <v>5.5584000000000002E-5</v>
      </c>
      <c r="CM947" s="8">
        <v>39727</v>
      </c>
      <c r="CN947">
        <v>8.0000000000000005E-9</v>
      </c>
      <c r="CS947" s="8">
        <v>39727</v>
      </c>
      <c r="CT947">
        <v>7.0589999999999997E-6</v>
      </c>
      <c r="CU947" s="8">
        <v>39727</v>
      </c>
      <c r="CV947">
        <v>1.4258E-5</v>
      </c>
      <c r="CW947" s="8">
        <v>39727</v>
      </c>
      <c r="CX947">
        <v>6.85774E-4</v>
      </c>
      <c r="CY947" s="8">
        <v>39727</v>
      </c>
      <c r="CZ947">
        <v>5.1468999999999998E-5</v>
      </c>
      <c r="DE947" s="8">
        <v>39727</v>
      </c>
      <c r="DF947">
        <v>8.0762130000000005E-3</v>
      </c>
      <c r="DG947" s="8">
        <v>39727</v>
      </c>
      <c r="DH947">
        <v>7.1949999999999997E-6</v>
      </c>
      <c r="DM947" s="8">
        <v>39727</v>
      </c>
      <c r="DN947">
        <v>5.3562660000000002E-3</v>
      </c>
      <c r="DO947" s="8">
        <v>39727</v>
      </c>
      <c r="DP947">
        <v>2.7799999999999997E-7</v>
      </c>
      <c r="DS947" s="8">
        <v>39727</v>
      </c>
      <c r="DT947">
        <v>2.87259E-4</v>
      </c>
      <c r="DU947" s="8">
        <v>39727</v>
      </c>
      <c r="DV947">
        <v>1.2499E-5</v>
      </c>
      <c r="EA947" s="8">
        <v>39727</v>
      </c>
      <c r="EB947">
        <v>2.6917400000000001E-4</v>
      </c>
      <c r="EI947" s="8">
        <v>39727</v>
      </c>
      <c r="EJ947">
        <v>1.0173319999999999E-3</v>
      </c>
      <c r="EM947" s="8">
        <v>39727</v>
      </c>
      <c r="EN947">
        <v>9.8369999999999995E-5</v>
      </c>
      <c r="EO947" s="8">
        <v>39729</v>
      </c>
      <c r="EP947">
        <v>5.0395099999999999E-4</v>
      </c>
      <c r="ES947" s="8">
        <v>39727</v>
      </c>
      <c r="ET947">
        <v>2.1205960000000002E-3</v>
      </c>
      <c r="EY947" s="8">
        <v>39729</v>
      </c>
      <c r="EZ947">
        <v>1.802994E-3</v>
      </c>
      <c r="FE947" s="8">
        <v>39729</v>
      </c>
      <c r="FF947">
        <v>5.7460400000000004E-4</v>
      </c>
      <c r="FG947" s="8">
        <v>39727</v>
      </c>
      <c r="FH947">
        <v>2.6967810000000001E-3</v>
      </c>
      <c r="FI947" s="8">
        <v>39727</v>
      </c>
      <c r="FJ947">
        <v>1.215229E-3</v>
      </c>
      <c r="FO947" s="8">
        <v>39727</v>
      </c>
      <c r="FP947">
        <v>4.387541E-3</v>
      </c>
      <c r="FQ947" s="8">
        <v>39727</v>
      </c>
      <c r="FR947">
        <v>9.0687000000000005E-4</v>
      </c>
      <c r="FS947" s="8">
        <v>39727</v>
      </c>
      <c r="FT947">
        <v>9.9939000000000007E-5</v>
      </c>
      <c r="FU947" s="8">
        <v>39727</v>
      </c>
      <c r="FV947">
        <v>7.9885899999999996E-4</v>
      </c>
      <c r="FY947" s="8">
        <v>39727</v>
      </c>
      <c r="FZ947">
        <v>2.7076900000000002E-4</v>
      </c>
      <c r="GC947" s="8">
        <v>39727</v>
      </c>
      <c r="GD947">
        <v>1.3397999999999999E-5</v>
      </c>
    </row>
    <row r="948" spans="1:186" x14ac:dyDescent="0.25">
      <c r="A948" s="8">
        <v>39728</v>
      </c>
      <c r="B948">
        <v>2.2405E-5</v>
      </c>
      <c r="C948" s="8">
        <v>39728</v>
      </c>
      <c r="D948">
        <v>6.7649999999999996E-6</v>
      </c>
      <c r="I948" s="8">
        <v>39728</v>
      </c>
      <c r="J948">
        <v>1.6109999999999999E-6</v>
      </c>
      <c r="K948" s="8">
        <v>39728</v>
      </c>
      <c r="L948">
        <v>9.4749918000000002E-2</v>
      </c>
      <c r="M948" s="8">
        <v>39728</v>
      </c>
      <c r="N948">
        <v>1.3301E-5</v>
      </c>
      <c r="O948" s="8">
        <v>39728</v>
      </c>
      <c r="P948">
        <v>5.9134E-5</v>
      </c>
      <c r="Q948" s="8">
        <v>39728</v>
      </c>
      <c r="R948">
        <v>1.5794680000000001E-3</v>
      </c>
      <c r="S948" s="8">
        <v>39728</v>
      </c>
      <c r="T948">
        <v>4.0145600000000001E-4</v>
      </c>
      <c r="AE948" s="8">
        <v>39728</v>
      </c>
      <c r="AF948">
        <v>7.0938000000000004E-5</v>
      </c>
      <c r="AG948" s="8">
        <v>39730</v>
      </c>
      <c r="AH948">
        <v>6.5925700000000001E-4</v>
      </c>
      <c r="BA948" s="8">
        <v>39728</v>
      </c>
      <c r="BB948">
        <v>3.1752999999999999E-5</v>
      </c>
      <c r="BE948" s="8">
        <v>39728</v>
      </c>
      <c r="BF948">
        <v>2.9323899999999999E-4</v>
      </c>
      <c r="BS948" s="8">
        <v>39728</v>
      </c>
      <c r="BT948">
        <v>3.211041E-3</v>
      </c>
      <c r="BW948" s="8">
        <v>39728</v>
      </c>
      <c r="BX948">
        <v>3.2740000000000002E-5</v>
      </c>
      <c r="BY948" s="8">
        <v>39728</v>
      </c>
      <c r="BZ948">
        <v>3.4290950000000001E-3</v>
      </c>
      <c r="CA948" s="8">
        <v>39728</v>
      </c>
      <c r="CB948">
        <v>1.1653830000000001E-3</v>
      </c>
      <c r="CC948" s="8">
        <v>39728</v>
      </c>
      <c r="CD948">
        <v>5.6487099999999999E-4</v>
      </c>
      <c r="CE948" s="8">
        <v>39728</v>
      </c>
      <c r="CF948">
        <v>7.1278000000000004E-5</v>
      </c>
      <c r="CG948" s="8">
        <v>39728</v>
      </c>
      <c r="CH948">
        <v>1.43246E-4</v>
      </c>
      <c r="CI948" s="8">
        <v>39728</v>
      </c>
      <c r="CJ948">
        <v>1.5905000000000001E-5</v>
      </c>
      <c r="CK948" s="8">
        <v>39728</v>
      </c>
      <c r="CL948">
        <v>7.2142000000000001E-5</v>
      </c>
      <c r="CM948" s="8">
        <v>39728</v>
      </c>
      <c r="CN948">
        <v>1.3000000000000001E-8</v>
      </c>
      <c r="CS948" s="8">
        <v>39728</v>
      </c>
      <c r="CT948">
        <v>6.8419999999999999E-6</v>
      </c>
      <c r="CU948" s="8">
        <v>39728</v>
      </c>
      <c r="CV948">
        <v>1.7303999999999999E-5</v>
      </c>
      <c r="CW948" s="8">
        <v>39728</v>
      </c>
      <c r="CX948">
        <v>8.0105699999999998E-4</v>
      </c>
      <c r="CY948" s="8">
        <v>39728</v>
      </c>
      <c r="CZ948">
        <v>6.2434000000000006E-5</v>
      </c>
      <c r="DE948" s="8">
        <v>39728</v>
      </c>
      <c r="DF948">
        <v>1.3345612E-2</v>
      </c>
      <c r="DG948" s="8">
        <v>39728</v>
      </c>
      <c r="DH948">
        <v>1.0125E-5</v>
      </c>
      <c r="DM948" s="8">
        <v>39728</v>
      </c>
      <c r="DN948">
        <v>7.7840160000000004E-3</v>
      </c>
      <c r="DO948" s="8">
        <v>39728</v>
      </c>
      <c r="DP948">
        <v>4.2100000000000002E-7</v>
      </c>
      <c r="DS948" s="8">
        <v>39728</v>
      </c>
      <c r="DT948">
        <v>5.2607499999999998E-4</v>
      </c>
      <c r="DU948" s="8">
        <v>39728</v>
      </c>
      <c r="DV948">
        <v>1.5682999999999999E-5</v>
      </c>
      <c r="EA948" s="8">
        <v>39728</v>
      </c>
      <c r="EB948">
        <v>3.3764400000000001E-4</v>
      </c>
      <c r="EI948" s="8">
        <v>39728</v>
      </c>
      <c r="EJ948">
        <v>1.3100939999999999E-3</v>
      </c>
      <c r="EM948" s="8">
        <v>39728</v>
      </c>
      <c r="EN948">
        <v>1.2221399999999999E-4</v>
      </c>
      <c r="EO948" s="8">
        <v>39730</v>
      </c>
      <c r="EP948">
        <v>7.8163500000000003E-4</v>
      </c>
      <c r="ES948" s="8">
        <v>39728</v>
      </c>
      <c r="ET948">
        <v>2.4925350000000001E-3</v>
      </c>
      <c r="EY948" s="8">
        <v>39730</v>
      </c>
      <c r="EZ948">
        <v>2.0360539999999998E-3</v>
      </c>
      <c r="FE948" s="8">
        <v>39730</v>
      </c>
      <c r="FF948">
        <v>7.5318399999999995E-4</v>
      </c>
      <c r="FG948" s="8">
        <v>39728</v>
      </c>
      <c r="FH948">
        <v>3.143163E-3</v>
      </c>
      <c r="FI948" s="8">
        <v>39728</v>
      </c>
      <c r="FJ948">
        <v>1.4478290000000001E-3</v>
      </c>
      <c r="FO948" s="8">
        <v>39728</v>
      </c>
      <c r="FP948">
        <v>5.2684359999999996E-3</v>
      </c>
      <c r="FQ948" s="8">
        <v>39728</v>
      </c>
      <c r="FR948">
        <v>9.4207299999999998E-4</v>
      </c>
      <c r="FS948" s="8">
        <v>39728</v>
      </c>
      <c r="FT948">
        <v>1.03516E-4</v>
      </c>
      <c r="FU948" s="8">
        <v>39728</v>
      </c>
      <c r="FV948">
        <v>1.071301E-3</v>
      </c>
      <c r="FY948" s="8">
        <v>39728</v>
      </c>
      <c r="FZ948">
        <v>3.0130700000000001E-4</v>
      </c>
      <c r="GC948" s="8">
        <v>39728</v>
      </c>
      <c r="GD948">
        <v>1.9808000000000001E-5</v>
      </c>
    </row>
    <row r="949" spans="1:186" x14ac:dyDescent="0.25">
      <c r="A949" s="8">
        <v>39729</v>
      </c>
      <c r="B949">
        <v>2.2130999999999999E-5</v>
      </c>
      <c r="C949" s="8">
        <v>39729</v>
      </c>
      <c r="D949">
        <v>7.063E-6</v>
      </c>
      <c r="I949" s="8">
        <v>39729</v>
      </c>
      <c r="J949">
        <v>1.61E-6</v>
      </c>
      <c r="K949" s="8">
        <v>39729</v>
      </c>
      <c r="L949">
        <v>0.105710337</v>
      </c>
      <c r="M949" s="8">
        <v>39729</v>
      </c>
      <c r="N949">
        <v>1.3006E-5</v>
      </c>
      <c r="O949" s="8">
        <v>39729</v>
      </c>
      <c r="P949">
        <v>5.7549000000000001E-5</v>
      </c>
      <c r="Q949" s="8">
        <v>39729</v>
      </c>
      <c r="R949">
        <v>1.457697E-3</v>
      </c>
      <c r="S949" s="8">
        <v>39729</v>
      </c>
      <c r="T949">
        <v>3.8146799999999999E-4</v>
      </c>
      <c r="AE949" s="8">
        <v>39729</v>
      </c>
      <c r="AF949">
        <v>6.9733000000000005E-5</v>
      </c>
      <c r="AG949" s="8">
        <v>39731</v>
      </c>
      <c r="AH949">
        <v>7.4480100000000001E-4</v>
      </c>
      <c r="BA949" s="8">
        <v>39729</v>
      </c>
      <c r="BB949">
        <v>4.3245999999999999E-5</v>
      </c>
      <c r="BE949" s="8">
        <v>39729</v>
      </c>
      <c r="BF949">
        <v>2.7822799999999999E-4</v>
      </c>
      <c r="BS949" s="8">
        <v>39729</v>
      </c>
      <c r="BT949">
        <v>3.0568610000000001E-3</v>
      </c>
      <c r="BW949" s="8">
        <v>39729</v>
      </c>
      <c r="BX949">
        <v>3.1538000000000002E-5</v>
      </c>
      <c r="BY949" s="8">
        <v>39729</v>
      </c>
      <c r="BZ949">
        <v>3.5423E-3</v>
      </c>
      <c r="CA949" s="8">
        <v>39729</v>
      </c>
      <c r="CB949">
        <v>1.2719129999999999E-3</v>
      </c>
      <c r="CC949" s="8">
        <v>39729</v>
      </c>
      <c r="CD949">
        <v>6.0651599999999998E-4</v>
      </c>
      <c r="CE949" s="8">
        <v>39729</v>
      </c>
      <c r="CF949">
        <v>6.9506999999999997E-5</v>
      </c>
      <c r="CG949" s="8">
        <v>39729</v>
      </c>
      <c r="CH949">
        <v>1.8870000000000001E-4</v>
      </c>
      <c r="CI949" s="8">
        <v>39729</v>
      </c>
      <c r="CJ949">
        <v>1.5474000000000001E-5</v>
      </c>
      <c r="CK949" s="8">
        <v>39729</v>
      </c>
      <c r="CL949">
        <v>6.9181000000000001E-5</v>
      </c>
      <c r="CM949" s="8">
        <v>39729</v>
      </c>
      <c r="CN949">
        <v>1.3000000000000001E-8</v>
      </c>
      <c r="CS949" s="8">
        <v>39729</v>
      </c>
      <c r="CT949">
        <v>7.3629999999999996E-6</v>
      </c>
      <c r="CU949" s="8">
        <v>39729</v>
      </c>
      <c r="CV949">
        <v>1.7265000000000002E-5</v>
      </c>
      <c r="CW949" s="8">
        <v>39729</v>
      </c>
      <c r="CX949">
        <v>8.3802900000000001E-4</v>
      </c>
      <c r="CY949" s="8">
        <v>39729</v>
      </c>
      <c r="CZ949">
        <v>7.0852000000000005E-5</v>
      </c>
      <c r="DE949" s="8">
        <v>39729</v>
      </c>
      <c r="DF949">
        <v>2.0816612000000002E-2</v>
      </c>
      <c r="DG949" s="8">
        <v>39729</v>
      </c>
      <c r="DH949">
        <v>1.3458999999999999E-5</v>
      </c>
      <c r="DM949" s="8">
        <v>39729</v>
      </c>
      <c r="DN949">
        <v>8.0510080000000001E-3</v>
      </c>
      <c r="DO949" s="8">
        <v>39729</v>
      </c>
      <c r="DP949">
        <v>4.2899999999999999E-7</v>
      </c>
      <c r="DS949" s="8">
        <v>39729</v>
      </c>
      <c r="DT949">
        <v>5.0781800000000005E-4</v>
      </c>
      <c r="DU949" s="8">
        <v>39729</v>
      </c>
      <c r="DV949">
        <v>1.6986E-5</v>
      </c>
      <c r="EA949" s="8">
        <v>39729</v>
      </c>
      <c r="EB949">
        <v>3.27614E-4</v>
      </c>
      <c r="EI949" s="8">
        <v>39729</v>
      </c>
      <c r="EJ949">
        <v>1.386246E-3</v>
      </c>
      <c r="EM949" s="8">
        <v>39729</v>
      </c>
      <c r="EN949">
        <v>1.2416799999999999E-4</v>
      </c>
      <c r="EO949" s="8">
        <v>39731</v>
      </c>
      <c r="EP949">
        <v>8.0906900000000004E-4</v>
      </c>
      <c r="ES949" s="8">
        <v>39729</v>
      </c>
      <c r="ET949">
        <v>2.5576930000000002E-3</v>
      </c>
      <c r="EY949" s="8">
        <v>39731</v>
      </c>
      <c r="EZ949">
        <v>2.3121539999999999E-3</v>
      </c>
      <c r="FE949" s="8">
        <v>39731</v>
      </c>
      <c r="FF949">
        <v>7.7123800000000005E-4</v>
      </c>
      <c r="FG949" s="8">
        <v>39729</v>
      </c>
      <c r="FH949">
        <v>2.9499560000000001E-3</v>
      </c>
      <c r="FI949" s="8">
        <v>39729</v>
      </c>
      <c r="FJ949">
        <v>1.4736129999999999E-3</v>
      </c>
      <c r="FO949" s="8">
        <v>39729</v>
      </c>
      <c r="FP949">
        <v>6.0676819999999996E-3</v>
      </c>
      <c r="FQ949" s="8">
        <v>39729</v>
      </c>
      <c r="FR949">
        <v>9.1729799999999998E-4</v>
      </c>
      <c r="FS949" s="8">
        <v>39729</v>
      </c>
      <c r="FT949">
        <v>1.12314E-4</v>
      </c>
      <c r="FU949" s="8">
        <v>39729</v>
      </c>
      <c r="FV949">
        <v>1.1633559999999999E-3</v>
      </c>
      <c r="FY949" s="8">
        <v>39729</v>
      </c>
      <c r="FZ949">
        <v>3.2453000000000001E-4</v>
      </c>
      <c r="GC949" s="8">
        <v>39729</v>
      </c>
      <c r="GD949">
        <v>2.0114000000000001E-5</v>
      </c>
    </row>
    <row r="950" spans="1:186" x14ac:dyDescent="0.25">
      <c r="A950" s="8">
        <v>39730</v>
      </c>
      <c r="B950">
        <v>2.2515999999999999E-5</v>
      </c>
      <c r="C950" s="8">
        <v>39730</v>
      </c>
      <c r="D950">
        <v>1.9439000000000001E-5</v>
      </c>
      <c r="I950" s="8">
        <v>39730</v>
      </c>
      <c r="J950">
        <v>3.281E-6</v>
      </c>
      <c r="K950" s="8">
        <v>39730</v>
      </c>
      <c r="L950">
        <v>0.142278134</v>
      </c>
      <c r="M950" s="8">
        <v>39730</v>
      </c>
      <c r="N950">
        <v>1.2386E-5</v>
      </c>
      <c r="O950" s="8">
        <v>39730</v>
      </c>
      <c r="P950">
        <v>6.6184000000000002E-5</v>
      </c>
      <c r="Q950" s="8">
        <v>39730</v>
      </c>
      <c r="R950">
        <v>1.84257E-3</v>
      </c>
      <c r="S950" s="8">
        <v>39730</v>
      </c>
      <c r="T950">
        <v>4.7316600000000002E-4</v>
      </c>
      <c r="AE950" s="8">
        <v>39730</v>
      </c>
      <c r="AF950">
        <v>8.9331000000000002E-5</v>
      </c>
      <c r="AG950" s="8">
        <v>39735</v>
      </c>
      <c r="AH950">
        <v>5.8104599999999999E-4</v>
      </c>
      <c r="BA950" s="8">
        <v>39730</v>
      </c>
      <c r="BB950">
        <v>4.8649000000000001E-5</v>
      </c>
      <c r="BE950" s="8">
        <v>39730</v>
      </c>
      <c r="BF950">
        <v>2.6561400000000001E-4</v>
      </c>
      <c r="BS950" s="8">
        <v>39730</v>
      </c>
      <c r="BT950">
        <v>4.012196E-3</v>
      </c>
      <c r="BW950" s="8">
        <v>39730</v>
      </c>
      <c r="BX950">
        <v>3.3389999999999997E-5</v>
      </c>
      <c r="BY950" s="8">
        <v>39730</v>
      </c>
      <c r="BZ950">
        <v>4.631975E-3</v>
      </c>
      <c r="CA950" s="8">
        <v>39730</v>
      </c>
      <c r="CB950">
        <v>1.520581E-3</v>
      </c>
      <c r="CC950" s="8">
        <v>39730</v>
      </c>
      <c r="CD950">
        <v>8.5847500000000004E-4</v>
      </c>
      <c r="CE950" s="8">
        <v>39730</v>
      </c>
      <c r="CF950">
        <v>8.0291999999999996E-5</v>
      </c>
      <c r="CG950" s="8">
        <v>39730</v>
      </c>
      <c r="CH950">
        <v>1.9945E-4</v>
      </c>
      <c r="CI950" s="8">
        <v>39730</v>
      </c>
      <c r="CJ950">
        <v>1.7504999999999999E-5</v>
      </c>
      <c r="CK950" s="8">
        <v>39730</v>
      </c>
      <c r="CL950">
        <v>8.2416000000000005E-5</v>
      </c>
      <c r="CM950" s="8">
        <v>39730</v>
      </c>
      <c r="CN950">
        <v>1.01E-7</v>
      </c>
      <c r="CS950" s="8">
        <v>39730</v>
      </c>
      <c r="CT950">
        <v>2.9430000000000001E-5</v>
      </c>
      <c r="CU950" s="8">
        <v>39730</v>
      </c>
      <c r="CV950">
        <v>2.7378000000000001E-5</v>
      </c>
      <c r="CW950" s="8">
        <v>39730</v>
      </c>
      <c r="CX950">
        <v>9.4383900000000003E-4</v>
      </c>
      <c r="CY950" s="8">
        <v>39730</v>
      </c>
      <c r="CZ950">
        <v>7.8644000000000001E-5</v>
      </c>
      <c r="DE950" s="8">
        <v>39730</v>
      </c>
      <c r="DF950">
        <v>1.9616589E-2</v>
      </c>
      <c r="DG950" s="8">
        <v>39730</v>
      </c>
      <c r="DH950">
        <v>2.3091E-5</v>
      </c>
      <c r="DM950" s="8">
        <v>39730</v>
      </c>
      <c r="DN950">
        <v>9.7111560000000003E-3</v>
      </c>
      <c r="DO950" s="8">
        <v>39730</v>
      </c>
      <c r="DP950">
        <v>4.82E-7</v>
      </c>
      <c r="DS950" s="8">
        <v>39730</v>
      </c>
      <c r="DT950">
        <v>4.9578000000000003E-4</v>
      </c>
      <c r="DU950" s="8">
        <v>39730</v>
      </c>
      <c r="DV950">
        <v>2.1593000000000001E-5</v>
      </c>
      <c r="EA950" s="8">
        <v>39730</v>
      </c>
      <c r="EB950">
        <v>4.8181800000000001E-4</v>
      </c>
      <c r="EI950" s="8">
        <v>39730</v>
      </c>
      <c r="EJ950">
        <v>1.995321E-3</v>
      </c>
      <c r="EM950" s="8">
        <v>39730</v>
      </c>
      <c r="EN950">
        <v>1.77369E-4</v>
      </c>
      <c r="EO950" s="8">
        <v>39735</v>
      </c>
      <c r="EP950">
        <v>6.02992E-4</v>
      </c>
      <c r="ES950" s="8">
        <v>39730</v>
      </c>
      <c r="ET950">
        <v>2.840137E-3</v>
      </c>
      <c r="EY950" s="8">
        <v>39735</v>
      </c>
      <c r="EZ950">
        <v>2.0327829999999998E-3</v>
      </c>
      <c r="FE950" s="8">
        <v>39735</v>
      </c>
      <c r="FF950">
        <v>5.91258E-4</v>
      </c>
      <c r="FG950" s="8">
        <v>39730</v>
      </c>
      <c r="FH950">
        <v>3.8879840000000001E-3</v>
      </c>
      <c r="FI950" s="8">
        <v>39730</v>
      </c>
      <c r="FJ950">
        <v>2.0853989999999999E-3</v>
      </c>
      <c r="FO950" s="8">
        <v>39730</v>
      </c>
      <c r="FP950">
        <v>7.1192390000000003E-3</v>
      </c>
      <c r="FQ950" s="8">
        <v>39730</v>
      </c>
      <c r="FR950">
        <v>1.1480010000000001E-3</v>
      </c>
      <c r="FS950" s="8">
        <v>39730</v>
      </c>
      <c r="FT950">
        <v>2.01132E-4</v>
      </c>
      <c r="FU950" s="8">
        <v>39730</v>
      </c>
      <c r="FV950">
        <v>1.390783E-3</v>
      </c>
      <c r="FY950" s="8">
        <v>39730</v>
      </c>
      <c r="FZ950">
        <v>3.7248700000000001E-4</v>
      </c>
      <c r="GC950" s="8">
        <v>39730</v>
      </c>
      <c r="GD950">
        <v>3.0781999999999998E-5</v>
      </c>
    </row>
    <row r="951" spans="1:186" x14ac:dyDescent="0.25">
      <c r="A951" s="8">
        <v>39731</v>
      </c>
      <c r="B951">
        <v>2.2070999999999999E-5</v>
      </c>
      <c r="C951" s="8">
        <v>39731</v>
      </c>
      <c r="D951">
        <v>2.0458E-5</v>
      </c>
      <c r="I951" s="8">
        <v>39731</v>
      </c>
      <c r="J951">
        <v>4.0840000000000002E-6</v>
      </c>
      <c r="K951" s="8">
        <v>39731</v>
      </c>
      <c r="L951">
        <v>0.14538896300000001</v>
      </c>
      <c r="M951" s="8">
        <v>39731</v>
      </c>
      <c r="N951">
        <v>1.2612000000000001E-5</v>
      </c>
      <c r="O951" s="8">
        <v>39731</v>
      </c>
      <c r="P951">
        <v>7.5551999999999998E-5</v>
      </c>
      <c r="Q951" s="8">
        <v>39731</v>
      </c>
      <c r="R951">
        <v>2.0383269999999999E-3</v>
      </c>
      <c r="S951" s="8">
        <v>39731</v>
      </c>
      <c r="T951">
        <v>4.5432300000000002E-4</v>
      </c>
      <c r="AE951" s="8">
        <v>39731</v>
      </c>
      <c r="AF951">
        <v>9.7242000000000002E-5</v>
      </c>
      <c r="AG951" s="8">
        <v>39736</v>
      </c>
      <c r="AH951">
        <v>6.2521300000000001E-4</v>
      </c>
      <c r="BA951" s="8">
        <v>39731</v>
      </c>
      <c r="BB951">
        <v>4.9212999999999998E-5</v>
      </c>
      <c r="BE951" s="8">
        <v>39731</v>
      </c>
      <c r="BF951">
        <v>2.5122099999999999E-4</v>
      </c>
      <c r="BS951" s="8">
        <v>39731</v>
      </c>
      <c r="BT951">
        <v>4.2897860000000003E-3</v>
      </c>
      <c r="BW951" s="8">
        <v>39731</v>
      </c>
      <c r="BX951">
        <v>4.3080000000000001E-5</v>
      </c>
      <c r="BY951" s="8">
        <v>39731</v>
      </c>
      <c r="BZ951">
        <v>5.9566510000000003E-3</v>
      </c>
      <c r="CA951" s="8">
        <v>39731</v>
      </c>
      <c r="CB951">
        <v>1.5516670000000001E-3</v>
      </c>
      <c r="CC951" s="8">
        <v>39731</v>
      </c>
      <c r="CD951">
        <v>9.2440199999999995E-4</v>
      </c>
      <c r="CE951" s="8">
        <v>39731</v>
      </c>
      <c r="CF951">
        <v>9.3208000000000006E-5</v>
      </c>
      <c r="CG951" s="8">
        <v>39731</v>
      </c>
      <c r="CH951">
        <v>2.0908999999999999E-4</v>
      </c>
      <c r="CI951" s="8">
        <v>39731</v>
      </c>
      <c r="CJ951">
        <v>1.8681999999999998E-5</v>
      </c>
      <c r="CK951" s="8">
        <v>39731</v>
      </c>
      <c r="CL951">
        <v>7.9583E-5</v>
      </c>
      <c r="CM951" s="8">
        <v>39731</v>
      </c>
      <c r="CN951">
        <v>1.4100000000000001E-7</v>
      </c>
      <c r="CS951" s="8">
        <v>39731</v>
      </c>
      <c r="CT951">
        <v>3.9867999999999998E-5</v>
      </c>
      <c r="CU951" s="8">
        <v>39731</v>
      </c>
      <c r="CV951">
        <v>3.6859000000000001E-5</v>
      </c>
      <c r="CW951" s="8">
        <v>39731</v>
      </c>
      <c r="CX951">
        <v>9.856489999999999E-4</v>
      </c>
      <c r="CY951" s="8">
        <v>39731</v>
      </c>
      <c r="CZ951">
        <v>7.4307000000000005E-5</v>
      </c>
      <c r="DE951" s="8">
        <v>39731</v>
      </c>
      <c r="DF951">
        <v>1.7474861000000001E-2</v>
      </c>
      <c r="DG951" s="8">
        <v>39731</v>
      </c>
      <c r="DH951">
        <v>2.213E-5</v>
      </c>
      <c r="DM951" s="8">
        <v>39731</v>
      </c>
      <c r="DN951">
        <v>1.0676415E-2</v>
      </c>
      <c r="DO951" s="8">
        <v>39731</v>
      </c>
      <c r="DP951">
        <v>5.5899999999999996E-7</v>
      </c>
      <c r="DS951" s="8">
        <v>39731</v>
      </c>
      <c r="DT951">
        <v>4.6339200000000002E-4</v>
      </c>
      <c r="DU951" s="8">
        <v>39731</v>
      </c>
      <c r="DV951">
        <v>2.0596000000000001E-5</v>
      </c>
      <c r="EA951" s="8">
        <v>39731</v>
      </c>
      <c r="EB951">
        <v>6.0106999999999999E-4</v>
      </c>
      <c r="EI951" s="8">
        <v>39731</v>
      </c>
      <c r="EJ951">
        <v>1.6295599999999999E-3</v>
      </c>
      <c r="EM951" s="8">
        <v>39731</v>
      </c>
      <c r="EN951">
        <v>1.6822500000000001E-4</v>
      </c>
      <c r="EO951" s="8">
        <v>39736</v>
      </c>
      <c r="EP951">
        <v>7.0673399999999999E-4</v>
      </c>
      <c r="ES951" s="8">
        <v>39731</v>
      </c>
      <c r="ET951">
        <v>2.531541E-3</v>
      </c>
      <c r="EY951" s="8">
        <v>39736</v>
      </c>
      <c r="EZ951">
        <v>3.0048649999999998E-3</v>
      </c>
      <c r="FE951" s="8">
        <v>39736</v>
      </c>
      <c r="FF951">
        <v>6.7053900000000005E-4</v>
      </c>
      <c r="FG951" s="8">
        <v>39731</v>
      </c>
      <c r="FH951">
        <v>3.9946970000000002E-3</v>
      </c>
      <c r="FI951" s="8">
        <v>39731</v>
      </c>
      <c r="FJ951">
        <v>1.951344E-3</v>
      </c>
      <c r="FO951" s="8">
        <v>39731</v>
      </c>
      <c r="FP951">
        <v>7.469598E-3</v>
      </c>
      <c r="FQ951" s="8">
        <v>39731</v>
      </c>
      <c r="FR951">
        <v>1.1033480000000001E-3</v>
      </c>
      <c r="FS951" s="8">
        <v>39731</v>
      </c>
      <c r="FT951">
        <v>2.2032400000000001E-4</v>
      </c>
      <c r="FU951" s="8">
        <v>39731</v>
      </c>
      <c r="FV951">
        <v>1.260508E-3</v>
      </c>
      <c r="FY951" s="8">
        <v>39731</v>
      </c>
      <c r="FZ951">
        <v>5.8875400000000004E-4</v>
      </c>
      <c r="GC951" s="8">
        <v>39731</v>
      </c>
      <c r="GD951">
        <v>3.0244E-5</v>
      </c>
    </row>
    <row r="952" spans="1:186" x14ac:dyDescent="0.25">
      <c r="A952" s="8">
        <v>39734</v>
      </c>
      <c r="B952">
        <v>2.3821000000000001E-5</v>
      </c>
      <c r="C952" s="8">
        <v>39734</v>
      </c>
      <c r="D952">
        <v>2.5459000000000001E-5</v>
      </c>
      <c r="I952" s="8">
        <v>39734</v>
      </c>
      <c r="J952">
        <v>4.121E-6</v>
      </c>
      <c r="K952" s="8">
        <v>39734</v>
      </c>
      <c r="L952">
        <v>0.133956404</v>
      </c>
      <c r="M952" s="8">
        <v>39734</v>
      </c>
      <c r="N952">
        <v>1.1693E-5</v>
      </c>
      <c r="O952" s="8">
        <v>39734</v>
      </c>
      <c r="P952">
        <v>8.5463999999999994E-5</v>
      </c>
      <c r="Q952" s="8">
        <v>39734</v>
      </c>
      <c r="R952">
        <v>1.9474939999999999E-3</v>
      </c>
      <c r="S952" s="8">
        <v>39734</v>
      </c>
      <c r="T952">
        <v>4.2649700000000002E-4</v>
      </c>
      <c r="AE952" s="8">
        <v>39734</v>
      </c>
      <c r="AF952">
        <v>1.00979E-4</v>
      </c>
      <c r="AG952" s="8">
        <v>39737</v>
      </c>
      <c r="AH952">
        <v>6.3133000000000004E-4</v>
      </c>
      <c r="BA952" s="8">
        <v>39734</v>
      </c>
      <c r="BB952">
        <v>5.1876999999999998E-5</v>
      </c>
      <c r="BE952" s="8">
        <v>39734</v>
      </c>
      <c r="BF952">
        <v>2.4104399999999999E-4</v>
      </c>
      <c r="BS952" s="8">
        <v>39734</v>
      </c>
      <c r="BT952">
        <v>3.8829540000000001E-3</v>
      </c>
      <c r="BW952" s="8">
        <v>39734</v>
      </c>
      <c r="BX952">
        <v>4.8566999999999998E-5</v>
      </c>
      <c r="BY952" s="8">
        <v>39734</v>
      </c>
      <c r="BZ952">
        <v>4.1998349999999999E-3</v>
      </c>
      <c r="CA952" s="8">
        <v>39734</v>
      </c>
      <c r="CB952">
        <v>1.432231E-3</v>
      </c>
      <c r="CC952" s="8">
        <v>39734</v>
      </c>
      <c r="CD952">
        <v>8.6099199999999999E-4</v>
      </c>
      <c r="CE952" s="8">
        <v>39734</v>
      </c>
      <c r="CF952">
        <v>1.0713E-4</v>
      </c>
      <c r="CG952" s="8">
        <v>39734</v>
      </c>
      <c r="CH952">
        <v>2.0022799999999999E-4</v>
      </c>
      <c r="CI952" s="8">
        <v>39734</v>
      </c>
      <c r="CJ952">
        <v>2.1217999999999999E-5</v>
      </c>
      <c r="CK952" s="8">
        <v>39734</v>
      </c>
      <c r="CL952">
        <v>7.7002999999999994E-5</v>
      </c>
      <c r="CM952" s="8">
        <v>39734</v>
      </c>
      <c r="CN952">
        <v>7.9500000000000001E-7</v>
      </c>
      <c r="CS952" s="8">
        <v>39734</v>
      </c>
      <c r="CT952">
        <v>5.8205999999999998E-5</v>
      </c>
      <c r="CU952" s="8">
        <v>39734</v>
      </c>
      <c r="CV952">
        <v>3.5911000000000002E-5</v>
      </c>
      <c r="CW952" s="8">
        <v>39734</v>
      </c>
      <c r="CX952">
        <v>9.2320800000000001E-4</v>
      </c>
      <c r="CY952" s="8">
        <v>39734</v>
      </c>
      <c r="CZ952">
        <v>7.5648000000000005E-5</v>
      </c>
      <c r="DE952" s="8">
        <v>39734</v>
      </c>
      <c r="DF952">
        <v>1.4059146E-2</v>
      </c>
      <c r="DG952" s="8">
        <v>39734</v>
      </c>
      <c r="DH952">
        <v>2.7055000000000001E-5</v>
      </c>
      <c r="DM952" s="8">
        <v>39734</v>
      </c>
      <c r="DN952">
        <v>7.8511129999999998E-3</v>
      </c>
      <c r="DO952" s="8">
        <v>39734</v>
      </c>
      <c r="DP952">
        <v>1.4670000000000001E-6</v>
      </c>
      <c r="DS952" s="8">
        <v>39734</v>
      </c>
      <c r="DT952">
        <v>4.36546E-4</v>
      </c>
      <c r="DU952" s="8">
        <v>39734</v>
      </c>
      <c r="DV952">
        <v>1.8811999999999999E-5</v>
      </c>
      <c r="EA952" s="8">
        <v>39734</v>
      </c>
      <c r="EB952">
        <v>5.9164999999999999E-4</v>
      </c>
      <c r="EI952" s="8">
        <v>39734</v>
      </c>
      <c r="EJ952">
        <v>1.6133079999999999E-3</v>
      </c>
      <c r="EM952" s="8">
        <v>39734</v>
      </c>
      <c r="EN952">
        <v>1.91495E-4</v>
      </c>
      <c r="EO952" s="8">
        <v>39737</v>
      </c>
      <c r="EP952">
        <v>6.77291E-4</v>
      </c>
      <c r="ES952" s="8">
        <v>39734</v>
      </c>
      <c r="ET952">
        <v>2.253147E-3</v>
      </c>
      <c r="EY952" s="8">
        <v>39737</v>
      </c>
      <c r="EZ952">
        <v>3.1564150000000001E-3</v>
      </c>
      <c r="FE952" s="8">
        <v>39737</v>
      </c>
      <c r="FF952">
        <v>6.7352500000000001E-4</v>
      </c>
      <c r="FG952" s="8">
        <v>39734</v>
      </c>
      <c r="FH952">
        <v>3.5920700000000002E-3</v>
      </c>
      <c r="FI952" s="8">
        <v>39734</v>
      </c>
      <c r="FJ952">
        <v>1.796555E-3</v>
      </c>
      <c r="FO952" s="8">
        <v>39734</v>
      </c>
      <c r="FP952">
        <v>6.9989529999999996E-3</v>
      </c>
      <c r="FQ952" s="8">
        <v>39734</v>
      </c>
      <c r="FR952">
        <v>1.0252200000000001E-3</v>
      </c>
      <c r="FS952" s="8">
        <v>39734</v>
      </c>
      <c r="FT952">
        <v>2.2235899999999999E-4</v>
      </c>
      <c r="FU952" s="8">
        <v>39734</v>
      </c>
      <c r="FV952">
        <v>1.1889839999999999E-3</v>
      </c>
      <c r="FY952" s="8">
        <v>39734</v>
      </c>
      <c r="FZ952">
        <v>5.5622799999999997E-4</v>
      </c>
      <c r="GC952" s="8">
        <v>39734</v>
      </c>
      <c r="GD952">
        <v>3.2237000000000003E-5</v>
      </c>
    </row>
    <row r="953" spans="1:186" x14ac:dyDescent="0.25">
      <c r="A953" s="8">
        <v>39735</v>
      </c>
      <c r="B953">
        <v>2.7033999999999999E-5</v>
      </c>
      <c r="C953" s="8">
        <v>39735</v>
      </c>
      <c r="D953">
        <v>2.4261999999999999E-5</v>
      </c>
      <c r="I953" s="8">
        <v>39735</v>
      </c>
      <c r="J953">
        <v>3.9090000000000002E-6</v>
      </c>
      <c r="K953" s="8">
        <v>39735</v>
      </c>
      <c r="L953">
        <v>0.123595387</v>
      </c>
      <c r="M953" s="8">
        <v>39735</v>
      </c>
      <c r="N953">
        <v>1.3675999999999999E-5</v>
      </c>
      <c r="O953" s="8">
        <v>39735</v>
      </c>
      <c r="P953">
        <v>9.8733000000000005E-5</v>
      </c>
      <c r="Q953" s="8">
        <v>39735</v>
      </c>
      <c r="R953">
        <v>2.0694960000000001E-3</v>
      </c>
      <c r="S953" s="8">
        <v>39735</v>
      </c>
      <c r="T953">
        <v>5.5446900000000003E-4</v>
      </c>
      <c r="AE953" s="8">
        <v>39735</v>
      </c>
      <c r="AF953">
        <v>1.0437000000000001E-4</v>
      </c>
      <c r="AG953" s="8">
        <v>39738</v>
      </c>
      <c r="AH953">
        <v>6.0256600000000002E-4</v>
      </c>
      <c r="BA953" s="8">
        <v>39735</v>
      </c>
      <c r="BB953">
        <v>5.2642000000000002E-5</v>
      </c>
      <c r="BE953" s="8">
        <v>39735</v>
      </c>
      <c r="BF953">
        <v>3.3871699999999999E-4</v>
      </c>
      <c r="BS953" s="8">
        <v>39735</v>
      </c>
      <c r="BT953">
        <v>3.5634960000000002E-3</v>
      </c>
      <c r="BW953" s="8">
        <v>39735</v>
      </c>
      <c r="BX953">
        <v>5.2086999999999998E-5</v>
      </c>
      <c r="BY953" s="8">
        <v>39735</v>
      </c>
      <c r="BZ953">
        <v>3.444332E-3</v>
      </c>
      <c r="CA953" s="8">
        <v>39735</v>
      </c>
      <c r="CB953">
        <v>1.526222E-3</v>
      </c>
      <c r="CC953" s="8">
        <v>39735</v>
      </c>
      <c r="CD953">
        <v>8.8724799999999999E-4</v>
      </c>
      <c r="CE953" s="8">
        <v>39735</v>
      </c>
      <c r="CF953">
        <v>1.12874E-4</v>
      </c>
      <c r="CG953" s="8">
        <v>39735</v>
      </c>
      <c r="CH953">
        <v>1.8727500000000001E-4</v>
      </c>
      <c r="CI953" s="8">
        <v>39735</v>
      </c>
      <c r="CJ953">
        <v>3.0905999999999999E-5</v>
      </c>
      <c r="CK953" s="8">
        <v>39735</v>
      </c>
      <c r="CL953">
        <v>8.8362999999999994E-5</v>
      </c>
      <c r="CM953" s="8">
        <v>39735</v>
      </c>
      <c r="CN953">
        <v>9.3399999999999997E-7</v>
      </c>
      <c r="CS953" s="8">
        <v>39735</v>
      </c>
      <c r="CT953">
        <v>6.2347000000000005E-5</v>
      </c>
      <c r="CU953" s="8">
        <v>39735</v>
      </c>
      <c r="CV953">
        <v>3.5855000000000001E-5</v>
      </c>
      <c r="CW953" s="8">
        <v>39735</v>
      </c>
      <c r="CX953">
        <v>1.012663E-3</v>
      </c>
      <c r="CY953" s="8">
        <v>39735</v>
      </c>
      <c r="CZ953">
        <v>8.1188999999999998E-5</v>
      </c>
      <c r="DE953" s="8">
        <v>39735</v>
      </c>
      <c r="DF953">
        <v>1.4036099E-2</v>
      </c>
      <c r="DG953" s="8">
        <v>39735</v>
      </c>
      <c r="DH953">
        <v>2.6169E-5</v>
      </c>
      <c r="DM953" s="8">
        <v>39735</v>
      </c>
      <c r="DN953">
        <v>6.4999139999999999E-3</v>
      </c>
      <c r="DO953" s="8">
        <v>39735</v>
      </c>
      <c r="DP953">
        <v>1.807E-6</v>
      </c>
      <c r="DS953" s="8">
        <v>39735</v>
      </c>
      <c r="DT953">
        <v>4.8595300000000001E-4</v>
      </c>
      <c r="DU953" s="8">
        <v>39735</v>
      </c>
      <c r="DV953">
        <v>1.7747000000000001E-5</v>
      </c>
      <c r="EA953" s="8">
        <v>39735</v>
      </c>
      <c r="EB953">
        <v>5.6478599999999996E-4</v>
      </c>
      <c r="EI953" s="8">
        <v>39735</v>
      </c>
      <c r="EJ953">
        <v>1.9841490000000002E-3</v>
      </c>
      <c r="EM953" s="8">
        <v>39735</v>
      </c>
      <c r="EN953">
        <v>1.9739399999999999E-4</v>
      </c>
      <c r="EO953" s="8">
        <v>39738</v>
      </c>
      <c r="EP953">
        <v>6.51703E-4</v>
      </c>
      <c r="ES953" s="8">
        <v>39735</v>
      </c>
      <c r="ET953">
        <v>2.9056680000000001E-3</v>
      </c>
      <c r="EY953" s="8">
        <v>39738</v>
      </c>
      <c r="EZ953">
        <v>2.8735319999999998E-3</v>
      </c>
      <c r="FE953" s="8">
        <v>39738</v>
      </c>
      <c r="FF953">
        <v>6.5032899999999995E-4</v>
      </c>
      <c r="FG953" s="8">
        <v>39735</v>
      </c>
      <c r="FH953">
        <v>3.761791E-3</v>
      </c>
      <c r="FI953" s="8">
        <v>39735</v>
      </c>
      <c r="FJ953">
        <v>1.75683E-3</v>
      </c>
      <c r="FO953" s="8">
        <v>39735</v>
      </c>
      <c r="FP953">
        <v>7.140853E-3</v>
      </c>
      <c r="FQ953" s="8">
        <v>39735</v>
      </c>
      <c r="FR953">
        <v>1.022713E-3</v>
      </c>
      <c r="FS953" s="8">
        <v>39735</v>
      </c>
      <c r="FT953">
        <v>2.2834E-4</v>
      </c>
      <c r="FU953" s="8">
        <v>39735</v>
      </c>
      <c r="FV953">
        <v>1.1605669999999999E-3</v>
      </c>
      <c r="FY953" s="8">
        <v>39735</v>
      </c>
      <c r="FZ953">
        <v>6.9259400000000004E-4</v>
      </c>
      <c r="GC953" s="8">
        <v>39735</v>
      </c>
      <c r="GD953">
        <v>3.1674999999999997E-5</v>
      </c>
    </row>
    <row r="954" spans="1:186" x14ac:dyDescent="0.25">
      <c r="A954" s="8">
        <v>39736</v>
      </c>
      <c r="B954">
        <v>3.116E-5</v>
      </c>
      <c r="C954" s="8">
        <v>39736</v>
      </c>
      <c r="D954">
        <v>8.1869999999999997E-6</v>
      </c>
      <c r="I954" s="8">
        <v>39736</v>
      </c>
      <c r="J954">
        <v>6.9120000000000001E-6</v>
      </c>
      <c r="K954" s="8">
        <v>39736</v>
      </c>
      <c r="L954">
        <v>0.14109608400000001</v>
      </c>
      <c r="M954" s="8">
        <v>39736</v>
      </c>
      <c r="N954">
        <v>2.2974999999999999E-5</v>
      </c>
      <c r="O954" s="8">
        <v>39736</v>
      </c>
      <c r="P954">
        <v>1.4327200000000001E-4</v>
      </c>
      <c r="Q954" s="8">
        <v>39736</v>
      </c>
      <c r="R954">
        <v>2.7813439999999998E-3</v>
      </c>
      <c r="S954" s="8">
        <v>39736</v>
      </c>
      <c r="T954">
        <v>8.1258299999999997E-4</v>
      </c>
      <c r="AE954" s="8">
        <v>39736</v>
      </c>
      <c r="AF954">
        <v>1.5402100000000001E-4</v>
      </c>
      <c r="AG954" s="8">
        <v>39741</v>
      </c>
      <c r="AH954">
        <v>5.3675999999999995E-4</v>
      </c>
      <c r="BA954" s="8">
        <v>39736</v>
      </c>
      <c r="BB954">
        <v>8.1987E-5</v>
      </c>
      <c r="BE954" s="8">
        <v>39736</v>
      </c>
      <c r="BF954">
        <v>6.0946399999999999E-4</v>
      </c>
      <c r="BS954" s="8">
        <v>39736</v>
      </c>
      <c r="BT954">
        <v>4.5826679999999998E-3</v>
      </c>
      <c r="BW954" s="8">
        <v>39736</v>
      </c>
      <c r="BX954">
        <v>6.9352999999999998E-5</v>
      </c>
      <c r="BY954" s="8">
        <v>39736</v>
      </c>
      <c r="BZ954">
        <v>4.1189729999999997E-3</v>
      </c>
      <c r="CA954" s="8">
        <v>39736</v>
      </c>
      <c r="CB954">
        <v>1.814253E-3</v>
      </c>
      <c r="CC954" s="8">
        <v>39736</v>
      </c>
      <c r="CD954">
        <v>1.334771E-3</v>
      </c>
      <c r="CE954" s="8">
        <v>39736</v>
      </c>
      <c r="CF954">
        <v>1.34759E-4</v>
      </c>
      <c r="CG954" s="8">
        <v>39736</v>
      </c>
      <c r="CH954">
        <v>2.4688899999999997E-4</v>
      </c>
      <c r="CI954" s="8">
        <v>39736</v>
      </c>
      <c r="CJ954">
        <v>3.4993999999999997E-5</v>
      </c>
      <c r="CK954" s="8">
        <v>39736</v>
      </c>
      <c r="CL954">
        <v>1.2557000000000001E-4</v>
      </c>
      <c r="CM954" s="8">
        <v>39736</v>
      </c>
      <c r="CN954">
        <v>1.155E-6</v>
      </c>
      <c r="CS954" s="8">
        <v>39736</v>
      </c>
      <c r="CT954">
        <v>8.7318999999999995E-5</v>
      </c>
      <c r="CU954" s="8">
        <v>39736</v>
      </c>
      <c r="CV954">
        <v>7.0277999999999994E-5</v>
      </c>
      <c r="CW954" s="8">
        <v>39736</v>
      </c>
      <c r="CX954">
        <v>1.168501E-3</v>
      </c>
      <c r="CY954" s="8">
        <v>39736</v>
      </c>
      <c r="CZ954">
        <v>1.3949599999999999E-4</v>
      </c>
      <c r="DE954" s="8">
        <v>39736</v>
      </c>
      <c r="DF954">
        <v>1.7475015999999999E-2</v>
      </c>
      <c r="DG954" s="8">
        <v>39736</v>
      </c>
      <c r="DH954">
        <v>4.7098000000000002E-5</v>
      </c>
      <c r="DM954" s="8">
        <v>39736</v>
      </c>
      <c r="DN954">
        <v>7.8472549999999992E-3</v>
      </c>
      <c r="DO954" s="8">
        <v>39736</v>
      </c>
      <c r="DP954">
        <v>2.3379999999999999E-6</v>
      </c>
      <c r="DS954" s="8">
        <v>39736</v>
      </c>
      <c r="DT954">
        <v>5.65395E-4</v>
      </c>
      <c r="DU954" s="8">
        <v>39736</v>
      </c>
      <c r="DV954">
        <v>4.8019000000000002E-5</v>
      </c>
      <c r="EA954" s="8">
        <v>39736</v>
      </c>
      <c r="EB954">
        <v>1.070627E-3</v>
      </c>
      <c r="EI954" s="8">
        <v>39736</v>
      </c>
      <c r="EJ954">
        <v>2.085192E-3</v>
      </c>
      <c r="EM954" s="8">
        <v>39736</v>
      </c>
      <c r="EN954">
        <v>2.6191400000000003E-4</v>
      </c>
      <c r="EO954" s="8">
        <v>39741</v>
      </c>
      <c r="EP954">
        <v>5.6089300000000003E-4</v>
      </c>
      <c r="ES954" s="8">
        <v>39736</v>
      </c>
      <c r="ET954">
        <v>2.7401999999999999E-3</v>
      </c>
      <c r="EY954" s="8">
        <v>39741</v>
      </c>
      <c r="EZ954">
        <v>2.6189070000000002E-3</v>
      </c>
      <c r="FE954" s="8">
        <v>39741</v>
      </c>
      <c r="FF954">
        <v>6.1231299999999996E-4</v>
      </c>
      <c r="FG954" s="8">
        <v>39736</v>
      </c>
      <c r="FH954">
        <v>5.0852939999999998E-3</v>
      </c>
      <c r="FI954" s="8">
        <v>39736</v>
      </c>
      <c r="FJ954">
        <v>2.0322750000000001E-3</v>
      </c>
      <c r="FO954" s="8">
        <v>39736</v>
      </c>
      <c r="FP954">
        <v>7.9980039999999995E-3</v>
      </c>
      <c r="FQ954" s="8">
        <v>39736</v>
      </c>
      <c r="FR954">
        <v>1.939903E-3</v>
      </c>
      <c r="FS954" s="8">
        <v>39736</v>
      </c>
      <c r="FT954">
        <v>3.1938300000000001E-4</v>
      </c>
      <c r="FU954" s="8">
        <v>39736</v>
      </c>
      <c r="FV954">
        <v>1.2957050000000001E-3</v>
      </c>
      <c r="FY954" s="8">
        <v>39736</v>
      </c>
      <c r="FZ954">
        <v>8.8486100000000002E-4</v>
      </c>
      <c r="GC954" s="8">
        <v>39736</v>
      </c>
      <c r="GD954">
        <v>5.978E-5</v>
      </c>
    </row>
    <row r="955" spans="1:186" x14ac:dyDescent="0.25">
      <c r="A955" s="8">
        <v>39737</v>
      </c>
      <c r="B955">
        <v>2.987E-5</v>
      </c>
      <c r="C955" s="8">
        <v>39737</v>
      </c>
      <c r="D955">
        <v>7.525E-6</v>
      </c>
      <c r="I955" s="8">
        <v>39737</v>
      </c>
      <c r="J955">
        <v>6.7510000000000002E-6</v>
      </c>
      <c r="K955" s="8">
        <v>39737</v>
      </c>
      <c r="L955">
        <v>0.14110006999999999</v>
      </c>
      <c r="M955" s="8">
        <v>39737</v>
      </c>
      <c r="N955">
        <v>2.2767000000000001E-5</v>
      </c>
      <c r="O955" s="8">
        <v>39737</v>
      </c>
      <c r="P955">
        <v>1.3761000000000001E-4</v>
      </c>
      <c r="Q955" s="8">
        <v>39737</v>
      </c>
      <c r="R955">
        <v>2.543684E-3</v>
      </c>
      <c r="S955" s="8">
        <v>39737</v>
      </c>
      <c r="T955">
        <v>7.7899399999999998E-4</v>
      </c>
      <c r="AE955" s="8">
        <v>39737</v>
      </c>
      <c r="AF955">
        <v>1.52731E-4</v>
      </c>
      <c r="AG955" s="8">
        <v>39742</v>
      </c>
      <c r="AH955">
        <v>6.4746200000000002E-4</v>
      </c>
      <c r="BA955" s="8">
        <v>39737</v>
      </c>
      <c r="BB955">
        <v>7.9592999999999995E-5</v>
      </c>
      <c r="BE955" s="8">
        <v>39737</v>
      </c>
      <c r="BF955">
        <v>5.6986899999999997E-4</v>
      </c>
      <c r="BS955" s="8">
        <v>39737</v>
      </c>
      <c r="BT955">
        <v>4.5613720000000002E-3</v>
      </c>
      <c r="BW955" s="8">
        <v>39737</v>
      </c>
      <c r="BX955">
        <v>1.7915E-5</v>
      </c>
      <c r="BY955" s="8">
        <v>39737</v>
      </c>
      <c r="BZ955">
        <v>4.1697899999999996E-3</v>
      </c>
      <c r="CA955" s="8">
        <v>39737</v>
      </c>
      <c r="CB955">
        <v>1.828632E-3</v>
      </c>
      <c r="CC955" s="8">
        <v>39737</v>
      </c>
      <c r="CD955">
        <v>1.23077E-3</v>
      </c>
      <c r="CE955" s="8">
        <v>39737</v>
      </c>
      <c r="CF955">
        <v>1.2727699999999999E-4</v>
      </c>
      <c r="CG955" s="8">
        <v>39737</v>
      </c>
      <c r="CH955">
        <v>2.64119E-4</v>
      </c>
      <c r="CI955" s="8">
        <v>39737</v>
      </c>
      <c r="CJ955">
        <v>3.3340999999999998E-5</v>
      </c>
      <c r="CK955" s="8">
        <v>39737</v>
      </c>
      <c r="CL955">
        <v>1.1932E-4</v>
      </c>
      <c r="CM955" s="8">
        <v>39737</v>
      </c>
      <c r="CN955">
        <v>1.2440000000000001E-6</v>
      </c>
      <c r="CS955" s="8">
        <v>39737</v>
      </c>
      <c r="CT955">
        <v>8.4140000000000004E-5</v>
      </c>
      <c r="CU955" s="8">
        <v>39737</v>
      </c>
      <c r="CV955">
        <v>6.9055999999999997E-5</v>
      </c>
      <c r="CW955" s="8">
        <v>39737</v>
      </c>
      <c r="CX955">
        <v>1.14186E-3</v>
      </c>
      <c r="CY955" s="8">
        <v>39737</v>
      </c>
      <c r="CZ955">
        <v>1.33714E-4</v>
      </c>
      <c r="DE955" s="8">
        <v>39737</v>
      </c>
      <c r="DF955">
        <v>1.7349454E-2</v>
      </c>
      <c r="DG955" s="8">
        <v>39737</v>
      </c>
      <c r="DH955">
        <v>4.5782999999999999E-5</v>
      </c>
      <c r="DM955" s="8">
        <v>39737</v>
      </c>
      <c r="DN955">
        <v>7.6269550000000004E-3</v>
      </c>
      <c r="DO955" s="8">
        <v>39737</v>
      </c>
      <c r="DP955">
        <v>2.3300000000000001E-6</v>
      </c>
      <c r="DS955" s="8">
        <v>39737</v>
      </c>
      <c r="DT955">
        <v>5.3644999999999995E-4</v>
      </c>
      <c r="DU955" s="8">
        <v>39737</v>
      </c>
      <c r="DV955">
        <v>5.414E-5</v>
      </c>
      <c r="EA955" s="8">
        <v>39737</v>
      </c>
      <c r="EB955">
        <v>9.9592499999999994E-4</v>
      </c>
      <c r="EI955" s="8">
        <v>39737</v>
      </c>
      <c r="EJ955">
        <v>2.0542590000000001E-3</v>
      </c>
      <c r="EM955" s="8">
        <v>39737</v>
      </c>
      <c r="EN955">
        <v>1.9876799999999999E-4</v>
      </c>
      <c r="EO955" s="8">
        <v>39742</v>
      </c>
      <c r="EP955">
        <v>6.2296900000000002E-4</v>
      </c>
      <c r="ES955" s="8">
        <v>39737</v>
      </c>
      <c r="ET955">
        <v>2.5487610000000001E-3</v>
      </c>
      <c r="EY955" s="8">
        <v>39742</v>
      </c>
      <c r="EZ955">
        <v>2.8924010000000002E-3</v>
      </c>
      <c r="FE955" s="8">
        <v>39742</v>
      </c>
      <c r="FF955">
        <v>6.61763E-4</v>
      </c>
      <c r="FG955" s="8">
        <v>39737</v>
      </c>
      <c r="FH955">
        <v>4.6530579999999998E-3</v>
      </c>
      <c r="FI955" s="8">
        <v>39737</v>
      </c>
      <c r="FJ955">
        <v>1.8466069999999999E-3</v>
      </c>
      <c r="FO955" s="8">
        <v>39737</v>
      </c>
      <c r="FP955">
        <v>7.2232620000000003E-3</v>
      </c>
      <c r="FQ955" s="8">
        <v>39737</v>
      </c>
      <c r="FR955">
        <v>1.8464390000000001E-3</v>
      </c>
      <c r="FS955" s="8">
        <v>39737</v>
      </c>
      <c r="FT955">
        <v>3.1395000000000001E-4</v>
      </c>
      <c r="FU955" s="8">
        <v>39737</v>
      </c>
      <c r="FV955">
        <v>1.2203649999999999E-3</v>
      </c>
      <c r="FY955" s="8">
        <v>39737</v>
      </c>
      <c r="FZ955">
        <v>8.2333700000000005E-4</v>
      </c>
      <c r="GC955" s="8">
        <v>39737</v>
      </c>
      <c r="GD955">
        <v>6.5716000000000006E-5</v>
      </c>
    </row>
    <row r="956" spans="1:186" x14ac:dyDescent="0.25">
      <c r="A956" s="8">
        <v>39738</v>
      </c>
      <c r="B956">
        <v>3.2892999999999998E-5</v>
      </c>
      <c r="C956" s="8">
        <v>39738</v>
      </c>
      <c r="D956">
        <v>7.4749999999999996E-6</v>
      </c>
      <c r="I956" s="8">
        <v>39738</v>
      </c>
      <c r="J956">
        <v>6.545E-6</v>
      </c>
      <c r="K956" s="8">
        <v>39738</v>
      </c>
      <c r="L956">
        <v>0.159240826</v>
      </c>
      <c r="M956" s="8">
        <v>39738</v>
      </c>
      <c r="N956">
        <v>2.5422000000000002E-5</v>
      </c>
      <c r="O956" s="8">
        <v>39738</v>
      </c>
      <c r="P956">
        <v>1.4237599999999999E-4</v>
      </c>
      <c r="Q956" s="8">
        <v>39738</v>
      </c>
      <c r="R956">
        <v>2.363862E-3</v>
      </c>
      <c r="S956" s="8">
        <v>39738</v>
      </c>
      <c r="T956">
        <v>7.7173900000000002E-4</v>
      </c>
      <c r="AE956" s="8">
        <v>39738</v>
      </c>
      <c r="AF956">
        <v>1.48095E-4</v>
      </c>
      <c r="AG956" s="8">
        <v>39743</v>
      </c>
      <c r="AH956">
        <v>8.3981799999999999E-4</v>
      </c>
      <c r="BA956" s="8">
        <v>39738</v>
      </c>
      <c r="BB956">
        <v>7.9166999999999996E-5</v>
      </c>
      <c r="BE956" s="8">
        <v>39738</v>
      </c>
      <c r="BF956">
        <v>6.6826199999999998E-4</v>
      </c>
      <c r="BS956" s="8">
        <v>39738</v>
      </c>
      <c r="BT956">
        <v>4.4880400000000004E-3</v>
      </c>
      <c r="BW956" s="8">
        <v>39738</v>
      </c>
      <c r="BX956">
        <v>1.6606999999999999E-5</v>
      </c>
      <c r="BY956" s="8">
        <v>39738</v>
      </c>
      <c r="BZ956">
        <v>4.0118000000000003E-3</v>
      </c>
      <c r="CA956" s="8">
        <v>39738</v>
      </c>
      <c r="CB956">
        <v>1.749191E-3</v>
      </c>
      <c r="CC956" s="8">
        <v>39738</v>
      </c>
      <c r="CD956">
        <v>2.0118279999999998E-3</v>
      </c>
      <c r="CE956" s="8">
        <v>39738</v>
      </c>
      <c r="CF956">
        <v>1.2695600000000001E-4</v>
      </c>
      <c r="CG956" s="8">
        <v>39738</v>
      </c>
      <c r="CH956">
        <v>2.73711E-4</v>
      </c>
      <c r="CI956" s="8">
        <v>39738</v>
      </c>
      <c r="CJ956">
        <v>3.536E-5</v>
      </c>
      <c r="CK956" s="8">
        <v>39738</v>
      </c>
      <c r="CL956">
        <v>1.2010099999999999E-4</v>
      </c>
      <c r="CM956" s="8">
        <v>39738</v>
      </c>
      <c r="CN956">
        <v>1.3370000000000001E-6</v>
      </c>
      <c r="CS956" s="8">
        <v>39738</v>
      </c>
      <c r="CT956">
        <v>1.10203E-4</v>
      </c>
      <c r="CU956" s="8">
        <v>39738</v>
      </c>
      <c r="CV956">
        <v>7.4383999999999998E-5</v>
      </c>
      <c r="CW956" s="8">
        <v>39738</v>
      </c>
      <c r="CX956">
        <v>1.066142E-3</v>
      </c>
      <c r="CY956" s="8">
        <v>39738</v>
      </c>
      <c r="CZ956">
        <v>1.3955400000000001E-4</v>
      </c>
      <c r="DE956" s="8">
        <v>39738</v>
      </c>
      <c r="DF956">
        <v>2.0994757999999999E-2</v>
      </c>
      <c r="DG956" s="8">
        <v>39738</v>
      </c>
      <c r="DH956">
        <v>4.7981E-5</v>
      </c>
      <c r="DM956" s="8">
        <v>39738</v>
      </c>
      <c r="DN956">
        <v>7.4954490000000004E-3</v>
      </c>
      <c r="DO956" s="8">
        <v>39738</v>
      </c>
      <c r="DP956">
        <v>2.3920000000000001E-6</v>
      </c>
      <c r="DS956" s="8">
        <v>39738</v>
      </c>
      <c r="DT956">
        <v>5.4238400000000003E-4</v>
      </c>
      <c r="DU956" s="8">
        <v>39738</v>
      </c>
      <c r="DV956">
        <v>5.2083000000000003E-5</v>
      </c>
      <c r="EA956" s="8">
        <v>39738</v>
      </c>
      <c r="EB956">
        <v>9.9185500000000004E-4</v>
      </c>
      <c r="EI956" s="8">
        <v>39738</v>
      </c>
      <c r="EJ956">
        <v>2.3210980000000002E-3</v>
      </c>
      <c r="EM956" s="8">
        <v>39738</v>
      </c>
      <c r="EN956">
        <v>2.22229E-4</v>
      </c>
      <c r="EO956" s="8">
        <v>39743</v>
      </c>
      <c r="EP956">
        <v>7.0445700000000002E-4</v>
      </c>
      <c r="ES956" s="8">
        <v>39738</v>
      </c>
      <c r="ET956">
        <v>2.525097E-3</v>
      </c>
      <c r="EY956" s="8">
        <v>39743</v>
      </c>
      <c r="EZ956">
        <v>3.4468580000000001E-3</v>
      </c>
      <c r="FE956" s="8">
        <v>39743</v>
      </c>
      <c r="FF956">
        <v>7.2526700000000003E-4</v>
      </c>
      <c r="FG956" s="8">
        <v>39738</v>
      </c>
      <c r="FH956">
        <v>4.3746560000000002E-3</v>
      </c>
      <c r="FI956" s="8">
        <v>39738</v>
      </c>
      <c r="FJ956">
        <v>1.950111E-3</v>
      </c>
      <c r="FO956" s="8">
        <v>39738</v>
      </c>
      <c r="FP956">
        <v>6.3848890000000004E-3</v>
      </c>
      <c r="FQ956" s="8">
        <v>39738</v>
      </c>
      <c r="FR956">
        <v>1.822735E-3</v>
      </c>
      <c r="FS956" s="8">
        <v>39738</v>
      </c>
      <c r="FT956">
        <v>3.37778E-4</v>
      </c>
      <c r="FU956" s="8">
        <v>39738</v>
      </c>
      <c r="FV956">
        <v>1.251304E-3</v>
      </c>
      <c r="FY956" s="8">
        <v>39738</v>
      </c>
      <c r="FZ956">
        <v>8.4591600000000005E-4</v>
      </c>
      <c r="GC956" s="8">
        <v>39738</v>
      </c>
      <c r="GD956">
        <v>6.9704999999999998E-5</v>
      </c>
    </row>
    <row r="957" spans="1:186" x14ac:dyDescent="0.25">
      <c r="A957" s="8">
        <v>39741</v>
      </c>
      <c r="B957">
        <v>3.2382000000000003E-5</v>
      </c>
      <c r="C957" s="8">
        <v>39741</v>
      </c>
      <c r="D957">
        <v>7.4580000000000004E-6</v>
      </c>
      <c r="I957" s="8">
        <v>39741</v>
      </c>
      <c r="J957">
        <v>6.6959999999999999E-6</v>
      </c>
      <c r="K957" s="8">
        <v>39741</v>
      </c>
      <c r="L957">
        <v>0.14799343200000001</v>
      </c>
      <c r="M957" s="8">
        <v>39741</v>
      </c>
      <c r="N957">
        <v>2.4380999999999999E-5</v>
      </c>
      <c r="O957" s="8">
        <v>39741</v>
      </c>
      <c r="P957">
        <v>1.38231E-4</v>
      </c>
      <c r="Q957" s="8">
        <v>39741</v>
      </c>
      <c r="R957">
        <v>2.4911949999999999E-3</v>
      </c>
      <c r="S957" s="8">
        <v>39741</v>
      </c>
      <c r="T957">
        <v>7.3952499999999999E-4</v>
      </c>
      <c r="AE957" s="8">
        <v>39741</v>
      </c>
      <c r="AF957">
        <v>1.42822E-4</v>
      </c>
      <c r="AG957" s="8">
        <v>39744</v>
      </c>
      <c r="AH957">
        <v>9.5763399999999996E-4</v>
      </c>
      <c r="BA957" s="8">
        <v>39741</v>
      </c>
      <c r="BB957">
        <v>7.8830000000000002E-5</v>
      </c>
      <c r="BE957" s="8">
        <v>39741</v>
      </c>
      <c r="BF957">
        <v>6.2264799999999995E-4</v>
      </c>
      <c r="BS957" s="8">
        <v>39741</v>
      </c>
      <c r="BT957">
        <v>4.259639E-3</v>
      </c>
      <c r="BW957" s="8">
        <v>39741</v>
      </c>
      <c r="BX957">
        <v>1.6585000000000001E-5</v>
      </c>
      <c r="BY957" s="8">
        <v>39741</v>
      </c>
      <c r="BZ957">
        <v>3.5148990000000001E-3</v>
      </c>
      <c r="CA957" s="8">
        <v>39741</v>
      </c>
      <c r="CB957">
        <v>1.6646829999999999E-3</v>
      </c>
      <c r="CC957" s="8">
        <v>39741</v>
      </c>
      <c r="CD957">
        <v>1.9611519999999999E-3</v>
      </c>
      <c r="CE957" s="8">
        <v>39741</v>
      </c>
      <c r="CF957">
        <v>1.20524E-4</v>
      </c>
      <c r="CG957" s="8">
        <v>39741</v>
      </c>
      <c r="CH957">
        <v>2.6177600000000002E-4</v>
      </c>
      <c r="CI957" s="8">
        <v>39741</v>
      </c>
      <c r="CJ957">
        <v>3.4038999999999997E-5</v>
      </c>
      <c r="CK957" s="8">
        <v>39741</v>
      </c>
      <c r="CL957">
        <v>1.10779E-4</v>
      </c>
      <c r="CM957" s="8">
        <v>39741</v>
      </c>
      <c r="CN957">
        <v>1.3400000000000001E-6</v>
      </c>
      <c r="CS957" s="8">
        <v>39741</v>
      </c>
      <c r="CT957">
        <v>1.0621E-4</v>
      </c>
      <c r="CU957" s="8">
        <v>39741</v>
      </c>
      <c r="CV957">
        <v>7.0093999999999997E-5</v>
      </c>
      <c r="CW957" s="8">
        <v>39741</v>
      </c>
      <c r="CX957">
        <v>1.0099519999999999E-3</v>
      </c>
      <c r="CY957" s="8">
        <v>39741</v>
      </c>
      <c r="CZ957">
        <v>1.3253900000000001E-4</v>
      </c>
      <c r="DE957" s="8">
        <v>39741</v>
      </c>
      <c r="DF957">
        <v>1.9183760000000001E-2</v>
      </c>
      <c r="DG957" s="8">
        <v>39741</v>
      </c>
      <c r="DH957">
        <v>4.5861E-5</v>
      </c>
      <c r="DM957" s="8">
        <v>39741</v>
      </c>
      <c r="DN957">
        <v>7.3436129999999997E-3</v>
      </c>
      <c r="DO957" s="8">
        <v>39741</v>
      </c>
      <c r="DP957">
        <v>2.2929999999999999E-6</v>
      </c>
      <c r="DS957" s="8">
        <v>39741</v>
      </c>
      <c r="DT957">
        <v>5.6274999999999999E-4</v>
      </c>
      <c r="DU957" s="8">
        <v>39741</v>
      </c>
      <c r="DV957">
        <v>5.0729000000000002E-5</v>
      </c>
      <c r="EA957" s="8">
        <v>39741</v>
      </c>
      <c r="EB957">
        <v>9.2174200000000003E-4</v>
      </c>
      <c r="EI957" s="8">
        <v>39741</v>
      </c>
      <c r="EJ957">
        <v>2.1942179999999999E-3</v>
      </c>
      <c r="EM957" s="8">
        <v>39741</v>
      </c>
      <c r="EN957">
        <v>2.1336799999999999E-4</v>
      </c>
      <c r="EO957" s="8">
        <v>39744</v>
      </c>
      <c r="EP957">
        <v>6.6757100000000005E-4</v>
      </c>
      <c r="ES957" s="8">
        <v>39741</v>
      </c>
      <c r="ET957">
        <v>2.6147750000000002E-3</v>
      </c>
      <c r="EY957" s="8">
        <v>39744</v>
      </c>
      <c r="EZ957">
        <v>3.500951E-3</v>
      </c>
      <c r="FE957" s="8">
        <v>39744</v>
      </c>
      <c r="FF957">
        <v>6.5014800000000002E-4</v>
      </c>
      <c r="FG957" s="8">
        <v>39741</v>
      </c>
      <c r="FH957">
        <v>4.6968119999999999E-3</v>
      </c>
      <c r="FI957" s="8">
        <v>39741</v>
      </c>
      <c r="FJ957">
        <v>1.8600170000000001E-3</v>
      </c>
      <c r="FO957" s="8">
        <v>39741</v>
      </c>
      <c r="FP957">
        <v>5.9895809999999999E-3</v>
      </c>
      <c r="FQ957" s="8">
        <v>39741</v>
      </c>
      <c r="FR957">
        <v>1.6701419999999999E-3</v>
      </c>
      <c r="FS957" s="8">
        <v>39741</v>
      </c>
      <c r="FT957">
        <v>3.2415299999999998E-4</v>
      </c>
      <c r="FU957" s="8">
        <v>39741</v>
      </c>
      <c r="FV957">
        <v>1.202217E-3</v>
      </c>
      <c r="FY957" s="8">
        <v>39741</v>
      </c>
      <c r="FZ957">
        <v>7.9329900000000002E-4</v>
      </c>
      <c r="GC957" s="8">
        <v>39741</v>
      </c>
      <c r="GD957">
        <v>6.7669000000000006E-5</v>
      </c>
    </row>
    <row r="958" spans="1:186" x14ac:dyDescent="0.25">
      <c r="A958" s="8">
        <v>39742</v>
      </c>
      <c r="B958">
        <v>6.5247999999999996E-5</v>
      </c>
      <c r="C958" s="8">
        <v>39742</v>
      </c>
      <c r="D958">
        <v>8.456E-6</v>
      </c>
      <c r="I958" s="8">
        <v>39742</v>
      </c>
      <c r="J958">
        <v>7.9659999999999996E-6</v>
      </c>
      <c r="K958" s="8">
        <v>39742</v>
      </c>
      <c r="L958">
        <v>0.15311229300000001</v>
      </c>
      <c r="M958" s="8">
        <v>39742</v>
      </c>
      <c r="N958">
        <v>2.7443000000000001E-5</v>
      </c>
      <c r="O958" s="8">
        <v>39742</v>
      </c>
      <c r="P958">
        <v>1.4482000000000001E-4</v>
      </c>
      <c r="Q958" s="8">
        <v>39742</v>
      </c>
      <c r="R958">
        <v>2.8973139999999998E-3</v>
      </c>
      <c r="S958" s="8">
        <v>39742</v>
      </c>
      <c r="T958">
        <v>8.1437100000000004E-4</v>
      </c>
      <c r="AE958" s="8">
        <v>39742</v>
      </c>
      <c r="AF958">
        <v>1.40443E-4</v>
      </c>
      <c r="AG958" s="8">
        <v>39745</v>
      </c>
      <c r="AH958">
        <v>9.8382999999999999E-4</v>
      </c>
      <c r="BA958" s="8">
        <v>39742</v>
      </c>
      <c r="BB958">
        <v>8.9320000000000005E-5</v>
      </c>
      <c r="BE958" s="8">
        <v>39742</v>
      </c>
      <c r="BF958">
        <v>5.8474099999999995E-4</v>
      </c>
      <c r="BS958" s="8">
        <v>39742</v>
      </c>
      <c r="BT958">
        <v>4.2590839999999998E-3</v>
      </c>
      <c r="BW958" s="8">
        <v>39742</v>
      </c>
      <c r="BX958">
        <v>1.6728999999999999E-5</v>
      </c>
      <c r="BY958" s="8">
        <v>39742</v>
      </c>
      <c r="BZ958">
        <v>3.4817089999999999E-3</v>
      </c>
      <c r="CA958" s="8">
        <v>39742</v>
      </c>
      <c r="CB958">
        <v>1.7019069999999999E-3</v>
      </c>
      <c r="CC958" s="8">
        <v>39742</v>
      </c>
      <c r="CD958">
        <v>2.1086310000000001E-3</v>
      </c>
      <c r="CE958" s="8">
        <v>39742</v>
      </c>
      <c r="CF958">
        <v>1.65577E-4</v>
      </c>
      <c r="CG958" s="8">
        <v>39742</v>
      </c>
      <c r="CH958">
        <v>3.2505099999999997E-4</v>
      </c>
      <c r="CI958" s="8">
        <v>39742</v>
      </c>
      <c r="CJ958">
        <v>3.9193999999999998E-5</v>
      </c>
      <c r="CK958" s="8">
        <v>39742</v>
      </c>
      <c r="CL958">
        <v>1.23404E-4</v>
      </c>
      <c r="CM958" s="8">
        <v>39742</v>
      </c>
      <c r="CN958">
        <v>1.401E-6</v>
      </c>
      <c r="CS958" s="8">
        <v>39742</v>
      </c>
      <c r="CT958">
        <v>1.08695E-4</v>
      </c>
      <c r="CU958" s="8">
        <v>39742</v>
      </c>
      <c r="CV958">
        <v>5.7781999999999997E-5</v>
      </c>
      <c r="CW958" s="8">
        <v>39742</v>
      </c>
      <c r="CX958">
        <v>1.066345E-3</v>
      </c>
      <c r="CY958" s="8">
        <v>39742</v>
      </c>
      <c r="CZ958">
        <v>1.4825E-4</v>
      </c>
      <c r="DE958" s="8">
        <v>39742</v>
      </c>
      <c r="DF958">
        <v>1.9491208999999999E-2</v>
      </c>
      <c r="DG958" s="8">
        <v>39742</v>
      </c>
      <c r="DH958">
        <v>6.1315000000000005E-5</v>
      </c>
      <c r="DM958" s="8">
        <v>39742</v>
      </c>
      <c r="DN958">
        <v>7.2115169999999998E-3</v>
      </c>
      <c r="DO958" s="8">
        <v>39742</v>
      </c>
      <c r="DP958">
        <v>2.7989999999999998E-6</v>
      </c>
      <c r="DS958" s="8">
        <v>39742</v>
      </c>
      <c r="DT958">
        <v>6.9833600000000003E-4</v>
      </c>
      <c r="DU958" s="8">
        <v>39742</v>
      </c>
      <c r="DV958">
        <v>5.9531000000000003E-5</v>
      </c>
      <c r="EA958" s="8">
        <v>39742</v>
      </c>
      <c r="EB958">
        <v>1.0645450000000001E-3</v>
      </c>
      <c r="EI958" s="8">
        <v>39742</v>
      </c>
      <c r="EJ958">
        <v>2.2371779999999998E-3</v>
      </c>
      <c r="EM958" s="8">
        <v>39742</v>
      </c>
      <c r="EN958">
        <v>2.4313399999999999E-4</v>
      </c>
      <c r="EO958" s="8">
        <v>39745</v>
      </c>
      <c r="EP958">
        <v>7.1638300000000002E-4</v>
      </c>
      <c r="ES958" s="8">
        <v>39742</v>
      </c>
      <c r="ET958">
        <v>2.8006200000000002E-3</v>
      </c>
      <c r="EY958" s="8">
        <v>39745</v>
      </c>
      <c r="EZ958">
        <v>3.4741379999999999E-3</v>
      </c>
      <c r="FE958" s="8">
        <v>39745</v>
      </c>
      <c r="FF958">
        <v>6.9759900000000003E-4</v>
      </c>
      <c r="FG958" s="8">
        <v>39742</v>
      </c>
      <c r="FH958">
        <v>4.7628000000000002E-3</v>
      </c>
      <c r="FI958" s="8">
        <v>39742</v>
      </c>
      <c r="FJ958">
        <v>1.9929829999999998E-3</v>
      </c>
      <c r="FO958" s="8">
        <v>39742</v>
      </c>
      <c r="FP958">
        <v>6.0614989999999997E-3</v>
      </c>
      <c r="FQ958" s="8">
        <v>39742</v>
      </c>
      <c r="FR958">
        <v>1.688604E-3</v>
      </c>
      <c r="FS958" s="8">
        <v>39742</v>
      </c>
      <c r="FT958">
        <v>3.5515699999999999E-4</v>
      </c>
      <c r="FU958" s="8">
        <v>39742</v>
      </c>
      <c r="FV958">
        <v>1.2203299999999999E-3</v>
      </c>
      <c r="FY958" s="8">
        <v>39742</v>
      </c>
      <c r="FZ958">
        <v>8.1296799999999996E-4</v>
      </c>
      <c r="GC958" s="8">
        <v>39742</v>
      </c>
      <c r="GD958">
        <v>7.0395999999999995E-5</v>
      </c>
    </row>
    <row r="959" spans="1:186" x14ac:dyDescent="0.25">
      <c r="A959" s="8">
        <v>39743</v>
      </c>
      <c r="B959">
        <v>5.9855999999999997E-5</v>
      </c>
      <c r="C959" s="8">
        <v>39743</v>
      </c>
      <c r="D959">
        <v>1.058E-5</v>
      </c>
      <c r="I959" s="8">
        <v>39743</v>
      </c>
      <c r="J959">
        <v>9.3389999999999999E-6</v>
      </c>
      <c r="K959" s="8">
        <v>39743</v>
      </c>
      <c r="L959">
        <v>0.15874368999999999</v>
      </c>
      <c r="M959" s="8">
        <v>39743</v>
      </c>
      <c r="N959">
        <v>3.2008000000000003E-5</v>
      </c>
      <c r="O959" s="8">
        <v>39743</v>
      </c>
      <c r="P959">
        <v>1.6503500000000001E-4</v>
      </c>
      <c r="Q959" s="8">
        <v>39743</v>
      </c>
      <c r="R959">
        <v>3.395375E-3</v>
      </c>
      <c r="S959" s="8">
        <v>39743</v>
      </c>
      <c r="T959">
        <v>4.8637799999999998E-4</v>
      </c>
      <c r="AE959" s="8">
        <v>39743</v>
      </c>
      <c r="AF959">
        <v>1.73702E-4</v>
      </c>
      <c r="AG959" s="8">
        <v>39748</v>
      </c>
      <c r="AH959">
        <v>1.244343E-3</v>
      </c>
      <c r="BA959" s="8">
        <v>39743</v>
      </c>
      <c r="BB959">
        <v>1.03398E-4</v>
      </c>
      <c r="BE959" s="8">
        <v>39743</v>
      </c>
      <c r="BF959">
        <v>6.4724900000000002E-4</v>
      </c>
      <c r="BS959" s="8">
        <v>39743</v>
      </c>
      <c r="BT959">
        <v>4.9584989999999999E-3</v>
      </c>
      <c r="BW959" s="8">
        <v>39743</v>
      </c>
      <c r="BX959">
        <v>1.6446000000000001E-5</v>
      </c>
      <c r="BY959" s="8">
        <v>39743</v>
      </c>
      <c r="BZ959">
        <v>3.8896859999999998E-3</v>
      </c>
      <c r="CA959" s="8">
        <v>39743</v>
      </c>
      <c r="CB959">
        <v>1.966265E-3</v>
      </c>
      <c r="CC959" s="8">
        <v>39743</v>
      </c>
      <c r="CD959">
        <v>2.316191E-3</v>
      </c>
      <c r="CE959" s="8">
        <v>39743</v>
      </c>
      <c r="CF959">
        <v>2.27784E-4</v>
      </c>
      <c r="CG959" s="8">
        <v>39743</v>
      </c>
      <c r="CH959">
        <v>4.2562399999999999E-4</v>
      </c>
      <c r="CI959" s="8">
        <v>39743</v>
      </c>
      <c r="CJ959">
        <v>4.4641000000000002E-5</v>
      </c>
      <c r="CK959" s="8">
        <v>39743</v>
      </c>
      <c r="CL959">
        <v>1.53487E-4</v>
      </c>
      <c r="CM959" s="8">
        <v>39743</v>
      </c>
      <c r="CN959">
        <v>1.835E-6</v>
      </c>
      <c r="CS959" s="8">
        <v>39743</v>
      </c>
      <c r="CT959">
        <v>1.27887E-4</v>
      </c>
      <c r="CU959" s="8">
        <v>39743</v>
      </c>
      <c r="CV959">
        <v>6.7776999999999998E-5</v>
      </c>
      <c r="CW959" s="8">
        <v>39743</v>
      </c>
      <c r="CX959">
        <v>1.195293E-3</v>
      </c>
      <c r="CY959" s="8">
        <v>39743</v>
      </c>
      <c r="CZ959">
        <v>1.4591499999999999E-4</v>
      </c>
      <c r="DE959" s="8">
        <v>39743</v>
      </c>
      <c r="DF959">
        <v>2.2779566000000001E-2</v>
      </c>
      <c r="DG959" s="8">
        <v>39743</v>
      </c>
      <c r="DH959">
        <v>6.8274000000000004E-5</v>
      </c>
      <c r="DM959" s="8">
        <v>39743</v>
      </c>
      <c r="DN959">
        <v>7.5694439999999998E-3</v>
      </c>
      <c r="DO959" s="8">
        <v>39743</v>
      </c>
      <c r="DP959">
        <v>4.0219999999999998E-6</v>
      </c>
      <c r="DS959" s="8">
        <v>39743</v>
      </c>
      <c r="DT959">
        <v>6.1201199999999999E-4</v>
      </c>
      <c r="DU959" s="8">
        <v>39743</v>
      </c>
      <c r="DV959">
        <v>8.8793000000000002E-5</v>
      </c>
      <c r="EA959" s="8">
        <v>39743</v>
      </c>
      <c r="EB959">
        <v>1.298361E-3</v>
      </c>
      <c r="EI959" s="8">
        <v>39743</v>
      </c>
      <c r="EJ959">
        <v>2.552028E-3</v>
      </c>
      <c r="EM959" s="8">
        <v>39743</v>
      </c>
      <c r="EN959">
        <v>2.9005600000000002E-4</v>
      </c>
      <c r="EO959" s="8">
        <v>39748</v>
      </c>
      <c r="EP959">
        <v>1.0209609999999999E-3</v>
      </c>
      <c r="ES959" s="8">
        <v>39743</v>
      </c>
      <c r="ET959">
        <v>3.5127890000000001E-3</v>
      </c>
      <c r="EY959" s="8">
        <v>39748</v>
      </c>
      <c r="EZ959">
        <v>4.5236199999999999E-3</v>
      </c>
      <c r="FE959" s="8">
        <v>39748</v>
      </c>
      <c r="FF959">
        <v>9.923550000000001E-4</v>
      </c>
      <c r="FG959" s="8">
        <v>39743</v>
      </c>
      <c r="FH959">
        <v>6.5979940000000003E-3</v>
      </c>
      <c r="FI959" s="8">
        <v>39743</v>
      </c>
      <c r="FJ959">
        <v>2.4307740000000001E-3</v>
      </c>
      <c r="FO959" s="8">
        <v>39743</v>
      </c>
      <c r="FP959">
        <v>6.6297659999999996E-3</v>
      </c>
      <c r="FQ959" s="8">
        <v>39743</v>
      </c>
      <c r="FR959">
        <v>1.7731019999999999E-3</v>
      </c>
      <c r="FS959" s="8">
        <v>39743</v>
      </c>
      <c r="FT959">
        <v>5.4936399999999999E-4</v>
      </c>
      <c r="FU959" s="8">
        <v>39743</v>
      </c>
      <c r="FV959">
        <v>1.454236E-3</v>
      </c>
      <c r="FY959" s="8">
        <v>39743</v>
      </c>
      <c r="FZ959">
        <v>9.3374300000000001E-4</v>
      </c>
      <c r="GC959" s="8">
        <v>39743</v>
      </c>
      <c r="GD959">
        <v>7.5777000000000003E-5</v>
      </c>
    </row>
    <row r="960" spans="1:186" x14ac:dyDescent="0.25">
      <c r="A960" s="8">
        <v>39744</v>
      </c>
      <c r="B960">
        <v>5.8661E-5</v>
      </c>
      <c r="C960" s="8">
        <v>39744</v>
      </c>
      <c r="D960">
        <v>9.9170000000000001E-6</v>
      </c>
      <c r="I960" s="8">
        <v>39744</v>
      </c>
      <c r="J960">
        <v>8.952E-6</v>
      </c>
      <c r="K960" s="8">
        <v>39744</v>
      </c>
      <c r="L960">
        <v>0.15932811699999999</v>
      </c>
      <c r="M960" s="8">
        <v>39744</v>
      </c>
      <c r="N960">
        <v>3.3694E-5</v>
      </c>
      <c r="O960" s="8">
        <v>39744</v>
      </c>
      <c r="P960">
        <v>1.25346E-4</v>
      </c>
      <c r="Q960" s="8">
        <v>39744</v>
      </c>
      <c r="R960">
        <v>3.8572210000000001E-3</v>
      </c>
      <c r="S960" s="8">
        <v>39744</v>
      </c>
      <c r="T960">
        <v>4.80481E-4</v>
      </c>
      <c r="AE960" s="8">
        <v>39744</v>
      </c>
      <c r="AF960">
        <v>7.025E-5</v>
      </c>
      <c r="AG960" s="8">
        <v>39749</v>
      </c>
      <c r="AH960">
        <v>1.0818170000000001E-3</v>
      </c>
      <c r="BA960" s="8">
        <v>39744</v>
      </c>
      <c r="BB960">
        <v>1.10668E-4</v>
      </c>
      <c r="BE960" s="8">
        <v>39744</v>
      </c>
      <c r="BF960">
        <v>6.43357E-4</v>
      </c>
      <c r="BS960" s="8">
        <v>39744</v>
      </c>
      <c r="BT960">
        <v>4.6624170000000003E-3</v>
      </c>
      <c r="BW960" s="8">
        <v>39744</v>
      </c>
      <c r="BX960">
        <v>1.7129000000000002E-5</v>
      </c>
      <c r="BY960" s="8">
        <v>39744</v>
      </c>
      <c r="BZ960">
        <v>4.4500160000000002E-3</v>
      </c>
      <c r="CA960" s="8">
        <v>39744</v>
      </c>
      <c r="CB960">
        <v>2.0619290000000001E-3</v>
      </c>
      <c r="CC960" s="8">
        <v>39744</v>
      </c>
      <c r="CD960">
        <v>2.1660749999999999E-3</v>
      </c>
      <c r="CE960" s="8">
        <v>39744</v>
      </c>
      <c r="CF960">
        <v>2.82849E-4</v>
      </c>
      <c r="CG960" s="8">
        <v>39744</v>
      </c>
      <c r="CH960">
        <v>4.1282899999999997E-4</v>
      </c>
      <c r="CI960" s="8">
        <v>39744</v>
      </c>
      <c r="CJ960">
        <v>4.4165999999999997E-5</v>
      </c>
      <c r="CK960" s="8">
        <v>39744</v>
      </c>
      <c r="CL960">
        <v>1.5410399999999999E-4</v>
      </c>
      <c r="CM960" s="8">
        <v>39744</v>
      </c>
      <c r="CN960">
        <v>1.773E-6</v>
      </c>
      <c r="CS960" s="8">
        <v>39744</v>
      </c>
      <c r="CT960">
        <v>1.35518E-4</v>
      </c>
      <c r="CU960" s="8">
        <v>39744</v>
      </c>
      <c r="CV960">
        <v>6.6894E-5</v>
      </c>
      <c r="CW960" s="8">
        <v>39744</v>
      </c>
      <c r="CX960">
        <v>1.2221879999999999E-3</v>
      </c>
      <c r="CY960" s="8">
        <v>39744</v>
      </c>
      <c r="CZ960">
        <v>1.3698200000000001E-4</v>
      </c>
      <c r="DE960" s="8">
        <v>39744</v>
      </c>
      <c r="DF960">
        <v>2.6077267000000001E-2</v>
      </c>
      <c r="DG960" s="8">
        <v>39744</v>
      </c>
      <c r="DH960">
        <v>6.6617000000000003E-5</v>
      </c>
      <c r="DM960" s="8">
        <v>39744</v>
      </c>
      <c r="DN960">
        <v>8.0382820000000008E-3</v>
      </c>
      <c r="DO960" s="8">
        <v>39744</v>
      </c>
      <c r="DP960">
        <v>1.8011000000000001E-5</v>
      </c>
      <c r="DS960" s="8">
        <v>39744</v>
      </c>
      <c r="DT960">
        <v>6.0118499999999996E-4</v>
      </c>
      <c r="DU960" s="8">
        <v>39744</v>
      </c>
      <c r="DV960">
        <v>9.8618999999999999E-5</v>
      </c>
      <c r="EA960" s="8">
        <v>39744</v>
      </c>
      <c r="EB960">
        <v>1.193583E-3</v>
      </c>
      <c r="EI960" s="8">
        <v>39744</v>
      </c>
      <c r="EJ960">
        <v>2.4411540000000001E-3</v>
      </c>
      <c r="EM960" s="8">
        <v>39744</v>
      </c>
      <c r="EN960">
        <v>2.87287E-4</v>
      </c>
      <c r="EO960" s="8">
        <v>39749</v>
      </c>
      <c r="EP960">
        <v>8.9243899999999997E-4</v>
      </c>
      <c r="ES960" s="8">
        <v>39744</v>
      </c>
      <c r="ET960">
        <v>3.80811E-3</v>
      </c>
      <c r="EY960" s="8">
        <v>39749</v>
      </c>
      <c r="EZ960">
        <v>4.0727699999999999E-3</v>
      </c>
      <c r="FE960" s="8">
        <v>39749</v>
      </c>
      <c r="FF960">
        <v>8.7589099999999995E-4</v>
      </c>
      <c r="FG960" s="8">
        <v>39744</v>
      </c>
      <c r="FH960">
        <v>6.406424E-3</v>
      </c>
      <c r="FI960" s="8">
        <v>39744</v>
      </c>
      <c r="FJ960">
        <v>2.5695689999999998E-3</v>
      </c>
      <c r="FO960" s="8">
        <v>39744</v>
      </c>
      <c r="FP960">
        <v>6.6787829999999998E-3</v>
      </c>
      <c r="FQ960" s="8">
        <v>39744</v>
      </c>
      <c r="FR960">
        <v>1.82916E-3</v>
      </c>
      <c r="FS960" s="8">
        <v>39744</v>
      </c>
      <c r="FT960">
        <v>4.9735700000000003E-4</v>
      </c>
      <c r="FU960" s="8">
        <v>39744</v>
      </c>
      <c r="FV960">
        <v>1.388984E-3</v>
      </c>
      <c r="FY960" s="8">
        <v>39744</v>
      </c>
      <c r="FZ960">
        <v>9.0567000000000002E-4</v>
      </c>
      <c r="GC960" s="8">
        <v>39744</v>
      </c>
      <c r="GD960">
        <v>7.3728999999999998E-5</v>
      </c>
    </row>
    <row r="961" spans="1:186" x14ac:dyDescent="0.25">
      <c r="A961" s="8">
        <v>39745</v>
      </c>
      <c r="B961">
        <v>6.0393999999999998E-5</v>
      </c>
      <c r="C961" s="8">
        <v>39745</v>
      </c>
      <c r="D961">
        <v>1.0207000000000001E-5</v>
      </c>
      <c r="I961" s="8">
        <v>39745</v>
      </c>
      <c r="J961">
        <v>1.1029000000000001E-5</v>
      </c>
      <c r="K961" s="8">
        <v>39745</v>
      </c>
      <c r="L961">
        <v>0.18517233699999999</v>
      </c>
      <c r="M961" s="8">
        <v>39745</v>
      </c>
      <c r="N961">
        <v>3.2394999999999997E-5</v>
      </c>
      <c r="O961" s="8">
        <v>39745</v>
      </c>
      <c r="P961">
        <v>1.18077E-4</v>
      </c>
      <c r="Q961" s="8">
        <v>39745</v>
      </c>
      <c r="R961">
        <v>4.004461E-3</v>
      </c>
      <c r="S961" s="8">
        <v>39745</v>
      </c>
      <c r="T961">
        <v>5.0386699999999997E-4</v>
      </c>
      <c r="AE961" s="8">
        <v>39745</v>
      </c>
      <c r="AF961">
        <v>7.4591000000000005E-5</v>
      </c>
      <c r="AG961" s="8">
        <v>39750</v>
      </c>
      <c r="AH961">
        <v>1.0599680000000001E-3</v>
      </c>
      <c r="BA961" s="8">
        <v>39745</v>
      </c>
      <c r="BB961">
        <v>1.1826499999999999E-4</v>
      </c>
      <c r="BE961" s="8">
        <v>39745</v>
      </c>
      <c r="BF961">
        <v>7.2793E-4</v>
      </c>
      <c r="BS961" s="8">
        <v>39745</v>
      </c>
      <c r="BT961">
        <v>4.7863350000000001E-3</v>
      </c>
      <c r="BW961" s="8">
        <v>39745</v>
      </c>
      <c r="BX961">
        <v>1.9352999999999999E-5</v>
      </c>
      <c r="BY961" s="8">
        <v>39745</v>
      </c>
      <c r="BZ961">
        <v>5.2296490000000003E-3</v>
      </c>
      <c r="CA961" s="8">
        <v>39745</v>
      </c>
      <c r="CB961">
        <v>2.2093909999999998E-3</v>
      </c>
      <c r="CC961" s="8">
        <v>39745</v>
      </c>
      <c r="CD961">
        <v>2.5943569999999998E-3</v>
      </c>
      <c r="CE961" s="8">
        <v>39745</v>
      </c>
      <c r="CF961">
        <v>2.9933299999999999E-4</v>
      </c>
      <c r="CG961" s="8">
        <v>39745</v>
      </c>
      <c r="CH961">
        <v>4.5277700000000002E-4</v>
      </c>
      <c r="CI961" s="8">
        <v>39745</v>
      </c>
      <c r="CJ961">
        <v>4.5705999999999999E-5</v>
      </c>
      <c r="CK961" s="8">
        <v>39745</v>
      </c>
      <c r="CL961">
        <v>1.68906E-4</v>
      </c>
      <c r="CM961" s="8">
        <v>39745</v>
      </c>
      <c r="CN961">
        <v>2.0839999999999999E-6</v>
      </c>
      <c r="CS961" s="8">
        <v>39745</v>
      </c>
      <c r="CT961">
        <v>1.3717800000000001E-4</v>
      </c>
      <c r="CU961" s="8">
        <v>39745</v>
      </c>
      <c r="CV961">
        <v>7.7584999999999997E-5</v>
      </c>
      <c r="CW961" s="8">
        <v>39745</v>
      </c>
      <c r="CX961">
        <v>1.387037E-3</v>
      </c>
      <c r="CY961" s="8">
        <v>39745</v>
      </c>
      <c r="CZ961">
        <v>1.66775E-4</v>
      </c>
      <c r="DE961" s="8">
        <v>39745</v>
      </c>
      <c r="DF961">
        <v>2.3546152000000001E-2</v>
      </c>
      <c r="DG961" s="8">
        <v>39745</v>
      </c>
      <c r="DH961">
        <v>7.5615E-5</v>
      </c>
      <c r="DM961" s="8">
        <v>39745</v>
      </c>
      <c r="DN961">
        <v>8.6045010000000005E-3</v>
      </c>
      <c r="DO961" s="8">
        <v>39745</v>
      </c>
      <c r="DP961">
        <v>1.8576E-5</v>
      </c>
      <c r="DS961" s="8">
        <v>39745</v>
      </c>
      <c r="DT961">
        <v>7.5865999999999998E-4</v>
      </c>
      <c r="DU961" s="8">
        <v>39745</v>
      </c>
      <c r="DV961">
        <v>1.2347700000000001E-4</v>
      </c>
      <c r="EA961" s="8">
        <v>39745</v>
      </c>
      <c r="EB961">
        <v>1.318488E-3</v>
      </c>
      <c r="EI961" s="8">
        <v>39745</v>
      </c>
      <c r="EJ961">
        <v>2.282629E-3</v>
      </c>
      <c r="EM961" s="8">
        <v>39745</v>
      </c>
      <c r="EN961">
        <v>3.1362600000000001E-4</v>
      </c>
      <c r="EO961" s="8">
        <v>39750</v>
      </c>
      <c r="EP961">
        <v>8.68409E-4</v>
      </c>
      <c r="ES961" s="8">
        <v>39745</v>
      </c>
      <c r="ET961">
        <v>4.2680060000000004E-3</v>
      </c>
      <c r="EY961" s="8">
        <v>39750</v>
      </c>
      <c r="EZ961">
        <v>3.5664939999999999E-3</v>
      </c>
      <c r="FE961" s="8">
        <v>39750</v>
      </c>
      <c r="FF961">
        <v>8.8782200000000003E-4</v>
      </c>
      <c r="FG961" s="8">
        <v>39745</v>
      </c>
      <c r="FH961">
        <v>6.7988620000000001E-3</v>
      </c>
      <c r="FI961" s="8">
        <v>39745</v>
      </c>
      <c r="FJ961">
        <v>2.8360989999999999E-3</v>
      </c>
      <c r="FO961" s="8">
        <v>39745</v>
      </c>
      <c r="FP961">
        <v>7.2269300000000003E-3</v>
      </c>
      <c r="FQ961" s="8">
        <v>39745</v>
      </c>
      <c r="FR961">
        <v>1.8369879999999999E-3</v>
      </c>
      <c r="FS961" s="8">
        <v>39745</v>
      </c>
      <c r="FT961">
        <v>5.5517000000000001E-4</v>
      </c>
      <c r="FU961" s="8">
        <v>39745</v>
      </c>
      <c r="FV961">
        <v>1.3101059999999999E-3</v>
      </c>
      <c r="FY961" s="8">
        <v>39745</v>
      </c>
      <c r="FZ961">
        <v>9.973950000000001E-4</v>
      </c>
      <c r="GC961" s="8">
        <v>39745</v>
      </c>
      <c r="GD961">
        <v>8.1786000000000006E-5</v>
      </c>
    </row>
    <row r="962" spans="1:186" x14ac:dyDescent="0.25">
      <c r="A962" s="8">
        <v>39748</v>
      </c>
      <c r="B962">
        <v>6.7168000000000005E-5</v>
      </c>
      <c r="C962" s="8">
        <v>39748</v>
      </c>
      <c r="D962">
        <v>1.1345999999999999E-5</v>
      </c>
      <c r="I962" s="8">
        <v>39748</v>
      </c>
      <c r="J962">
        <v>1.4498000000000001E-5</v>
      </c>
      <c r="K962" s="8">
        <v>39748</v>
      </c>
      <c r="L962">
        <v>0.21198645199999999</v>
      </c>
      <c r="M962" s="8">
        <v>39748</v>
      </c>
      <c r="N962">
        <v>3.2988999999999999E-5</v>
      </c>
      <c r="O962" s="8">
        <v>39748</v>
      </c>
      <c r="P962">
        <v>1.3962499999999999E-4</v>
      </c>
      <c r="Q962" s="8">
        <v>39748</v>
      </c>
      <c r="R962">
        <v>4.089194E-3</v>
      </c>
      <c r="S962" s="8">
        <v>39748</v>
      </c>
      <c r="T962">
        <v>4.9786600000000002E-4</v>
      </c>
      <c r="AE962" s="8">
        <v>39748</v>
      </c>
      <c r="AF962">
        <v>7.2086000000000001E-5</v>
      </c>
      <c r="AG962" s="8">
        <v>39751</v>
      </c>
      <c r="AH962">
        <v>9.4877299999999998E-4</v>
      </c>
      <c r="BA962" s="8">
        <v>39748</v>
      </c>
      <c r="BB962">
        <v>1.13658E-4</v>
      </c>
      <c r="BE962" s="8">
        <v>39748</v>
      </c>
      <c r="BF962">
        <v>1.3768789999999999E-3</v>
      </c>
      <c r="BS962" s="8">
        <v>39748</v>
      </c>
      <c r="BT962">
        <v>5.3123179999999999E-3</v>
      </c>
      <c r="BW962" s="8">
        <v>39748</v>
      </c>
      <c r="BX962">
        <v>2.0511000000000001E-5</v>
      </c>
      <c r="BY962" s="8">
        <v>39748</v>
      </c>
      <c r="BZ962">
        <v>5.974086E-3</v>
      </c>
      <c r="CA962" s="8">
        <v>39748</v>
      </c>
      <c r="CB962">
        <v>2.126335E-3</v>
      </c>
      <c r="CC962" s="8">
        <v>39748</v>
      </c>
      <c r="CD962">
        <v>2.858111E-3</v>
      </c>
      <c r="CE962" s="8">
        <v>39748</v>
      </c>
      <c r="CF962">
        <v>3.3604499999999999E-4</v>
      </c>
      <c r="CG962" s="8">
        <v>39748</v>
      </c>
      <c r="CH962">
        <v>5.0310199999999995E-4</v>
      </c>
      <c r="CI962" s="8">
        <v>39748</v>
      </c>
      <c r="CJ962">
        <v>4.6337E-5</v>
      </c>
      <c r="CK962" s="8">
        <v>39748</v>
      </c>
      <c r="CL962">
        <v>1.78056E-4</v>
      </c>
      <c r="CM962" s="8">
        <v>39748</v>
      </c>
      <c r="CN962">
        <v>2.1940000000000001E-6</v>
      </c>
      <c r="CS962" s="8">
        <v>39748</v>
      </c>
      <c r="CT962">
        <v>1.59378E-4</v>
      </c>
      <c r="CU962" s="8">
        <v>39748</v>
      </c>
      <c r="CV962">
        <v>9.4500000000000007E-5</v>
      </c>
      <c r="CW962" s="8">
        <v>39748</v>
      </c>
      <c r="CX962">
        <v>1.4602930000000001E-3</v>
      </c>
      <c r="CY962" s="8">
        <v>39748</v>
      </c>
      <c r="CZ962">
        <v>1.8318699999999999E-4</v>
      </c>
      <c r="DE962" s="8">
        <v>39748</v>
      </c>
      <c r="DF962">
        <v>3.0070176000000001E-2</v>
      </c>
      <c r="DG962" s="8">
        <v>39748</v>
      </c>
      <c r="DH962">
        <v>7.4449000000000005E-5</v>
      </c>
      <c r="DM962" s="8">
        <v>39748</v>
      </c>
      <c r="DN962">
        <v>9.6189210000000008E-3</v>
      </c>
      <c r="DO962" s="8">
        <v>39748</v>
      </c>
      <c r="DP962">
        <v>2.0475999999999998E-5</v>
      </c>
      <c r="DS962" s="8">
        <v>39748</v>
      </c>
      <c r="DT962">
        <v>8.4389700000000003E-4</v>
      </c>
      <c r="DU962" s="8">
        <v>39748</v>
      </c>
      <c r="DV962">
        <v>1.3384399999999999E-4</v>
      </c>
      <c r="EA962" s="8">
        <v>39748</v>
      </c>
      <c r="EB962">
        <v>1.546494E-3</v>
      </c>
      <c r="EI962" s="8">
        <v>39748</v>
      </c>
      <c r="EJ962">
        <v>2.29941E-3</v>
      </c>
      <c r="EM962" s="8">
        <v>39748</v>
      </c>
      <c r="EN962">
        <v>3.7246000000000002E-4</v>
      </c>
      <c r="EO962" s="8">
        <v>39751</v>
      </c>
      <c r="EP962">
        <v>7.7000699999999996E-4</v>
      </c>
      <c r="ES962" s="8">
        <v>39748</v>
      </c>
      <c r="ET962">
        <v>4.6983459999999999E-3</v>
      </c>
      <c r="EY962" s="8">
        <v>39751</v>
      </c>
      <c r="EZ962">
        <v>3.3775419999999999E-3</v>
      </c>
      <c r="FE962" s="8">
        <v>39751</v>
      </c>
      <c r="FF962">
        <v>8.0829999999999997E-4</v>
      </c>
      <c r="FG962" s="8">
        <v>39748</v>
      </c>
      <c r="FH962">
        <v>6.9191169999999998E-3</v>
      </c>
      <c r="FI962" s="8">
        <v>39748</v>
      </c>
      <c r="FJ962">
        <v>3.020025E-3</v>
      </c>
      <c r="FO962" s="8">
        <v>39748</v>
      </c>
      <c r="FP962">
        <v>9.2322559999999994E-3</v>
      </c>
      <c r="FQ962" s="8">
        <v>39748</v>
      </c>
      <c r="FR962">
        <v>2.092095E-3</v>
      </c>
      <c r="FS962" s="8">
        <v>39748</v>
      </c>
      <c r="FT962">
        <v>6.4599199999999996E-4</v>
      </c>
      <c r="FU962" s="8">
        <v>39748</v>
      </c>
      <c r="FV962">
        <v>1.381829E-3</v>
      </c>
      <c r="FY962" s="8">
        <v>39748</v>
      </c>
      <c r="FZ962">
        <v>1.2161069999999999E-3</v>
      </c>
      <c r="GC962" s="8">
        <v>39748</v>
      </c>
      <c r="GD962">
        <v>9.4579000000000004E-5</v>
      </c>
    </row>
    <row r="963" spans="1:186" x14ac:dyDescent="0.25">
      <c r="A963" s="8">
        <v>39749</v>
      </c>
      <c r="B963">
        <v>6.3763999999999995E-5</v>
      </c>
      <c r="C963" s="8">
        <v>39749</v>
      </c>
      <c r="D963">
        <v>1.0773E-5</v>
      </c>
      <c r="I963" s="8">
        <v>39749</v>
      </c>
      <c r="J963">
        <v>1.9502000000000001E-5</v>
      </c>
      <c r="K963" s="8">
        <v>39749</v>
      </c>
      <c r="L963">
        <v>0.17768213899999999</v>
      </c>
      <c r="M963" s="8">
        <v>39749</v>
      </c>
      <c r="N963">
        <v>3.3769999999999997E-5</v>
      </c>
      <c r="O963" s="8">
        <v>39749</v>
      </c>
      <c r="P963">
        <v>1.3890199999999999E-4</v>
      </c>
      <c r="Q963" s="8">
        <v>39749</v>
      </c>
      <c r="R963">
        <v>3.6443579999999999E-3</v>
      </c>
      <c r="S963" s="8">
        <v>39749</v>
      </c>
      <c r="T963">
        <v>4.6867499999999999E-4</v>
      </c>
      <c r="AE963" s="8">
        <v>39749</v>
      </c>
      <c r="AF963">
        <v>7.5024999999999994E-5</v>
      </c>
      <c r="AG963" s="8">
        <v>39752</v>
      </c>
      <c r="AH963">
        <v>9.9239100000000002E-4</v>
      </c>
      <c r="BA963" s="8">
        <v>39749</v>
      </c>
      <c r="BB963">
        <v>1.15653E-4</v>
      </c>
      <c r="BE963" s="8">
        <v>39749</v>
      </c>
      <c r="BF963">
        <v>1.327518E-3</v>
      </c>
      <c r="BS963" s="8">
        <v>39749</v>
      </c>
      <c r="BT963">
        <v>4.9208730000000001E-3</v>
      </c>
      <c r="BW963" s="8">
        <v>39749</v>
      </c>
      <c r="BX963">
        <v>1.9474999999999999E-5</v>
      </c>
      <c r="BY963" s="8">
        <v>39749</v>
      </c>
      <c r="BZ963">
        <v>5.9162980000000004E-3</v>
      </c>
      <c r="CA963" s="8">
        <v>39749</v>
      </c>
      <c r="CB963">
        <v>1.936938E-3</v>
      </c>
      <c r="CC963" s="8">
        <v>39749</v>
      </c>
      <c r="CD963">
        <v>2.558243E-3</v>
      </c>
      <c r="CE963" s="8">
        <v>39749</v>
      </c>
      <c r="CF963">
        <v>3.3901100000000001E-4</v>
      </c>
      <c r="CG963" s="8">
        <v>39749</v>
      </c>
      <c r="CH963">
        <v>4.87646E-4</v>
      </c>
      <c r="CI963" s="8">
        <v>39749</v>
      </c>
      <c r="CJ963">
        <v>4.7497000000000003E-5</v>
      </c>
      <c r="CK963" s="8">
        <v>39749</v>
      </c>
      <c r="CL963">
        <v>1.7005500000000001E-4</v>
      </c>
      <c r="CM963" s="8">
        <v>39749</v>
      </c>
      <c r="CN963">
        <v>2.5859999999999999E-6</v>
      </c>
      <c r="CS963" s="8">
        <v>39749</v>
      </c>
      <c r="CT963">
        <v>1.58319E-4</v>
      </c>
      <c r="CU963" s="8">
        <v>39749</v>
      </c>
      <c r="CV963">
        <v>1.0369099999999999E-4</v>
      </c>
      <c r="CW963" s="8">
        <v>39749</v>
      </c>
      <c r="CX963">
        <v>1.373644E-3</v>
      </c>
      <c r="CY963" s="8">
        <v>39749</v>
      </c>
      <c r="CZ963">
        <v>1.8430399999999999E-4</v>
      </c>
      <c r="DE963" s="8">
        <v>39749</v>
      </c>
      <c r="DF963">
        <v>2.5300564000000001E-2</v>
      </c>
      <c r="DG963" s="8">
        <v>39749</v>
      </c>
      <c r="DH963">
        <v>7.2476000000000002E-5</v>
      </c>
      <c r="DM963" s="8">
        <v>39749</v>
      </c>
      <c r="DN963">
        <v>8.9401359999999996E-3</v>
      </c>
      <c r="DO963" s="8">
        <v>39749</v>
      </c>
      <c r="DP963">
        <v>2.0543E-5</v>
      </c>
      <c r="DS963" s="8">
        <v>39749</v>
      </c>
      <c r="DT963">
        <v>7.8655399999999996E-4</v>
      </c>
      <c r="DU963" s="8">
        <v>39749</v>
      </c>
      <c r="DV963">
        <v>1.4179399999999999E-4</v>
      </c>
      <c r="EA963" s="8">
        <v>39749</v>
      </c>
      <c r="EB963">
        <v>1.544812E-3</v>
      </c>
      <c r="EI963" s="8">
        <v>39749</v>
      </c>
      <c r="EJ963">
        <v>1.904308E-3</v>
      </c>
      <c r="EM963" s="8">
        <v>39749</v>
      </c>
      <c r="EN963">
        <v>3.9412600000000001E-4</v>
      </c>
      <c r="EO963" s="8">
        <v>39752</v>
      </c>
      <c r="EP963">
        <v>8.04191E-4</v>
      </c>
      <c r="ES963" s="8">
        <v>39749</v>
      </c>
      <c r="ET963">
        <v>4.083171E-3</v>
      </c>
      <c r="EY963" s="8">
        <v>39752</v>
      </c>
      <c r="EZ963">
        <v>3.372669E-3</v>
      </c>
      <c r="FE963" s="8">
        <v>39752</v>
      </c>
      <c r="FF963">
        <v>7.83795E-4</v>
      </c>
      <c r="FG963" s="8">
        <v>39749</v>
      </c>
      <c r="FH963">
        <v>5.963828E-3</v>
      </c>
      <c r="FI963" s="8">
        <v>39749</v>
      </c>
      <c r="FJ963">
        <v>2.674774E-3</v>
      </c>
      <c r="FO963" s="8">
        <v>39749</v>
      </c>
      <c r="FP963">
        <v>8.1732439999999996E-3</v>
      </c>
      <c r="FQ963" s="8">
        <v>39749</v>
      </c>
      <c r="FR963">
        <v>1.8846030000000001E-3</v>
      </c>
      <c r="FS963" s="8">
        <v>39749</v>
      </c>
      <c r="FT963">
        <v>6.1567299999999996E-4</v>
      </c>
      <c r="FU963" s="8">
        <v>39749</v>
      </c>
      <c r="FV963">
        <v>1.205294E-3</v>
      </c>
      <c r="FY963" s="8">
        <v>39749</v>
      </c>
      <c r="FZ963">
        <v>1.2631879999999999E-3</v>
      </c>
      <c r="GC963" s="8">
        <v>39749</v>
      </c>
      <c r="GD963">
        <v>1.05659E-4</v>
      </c>
    </row>
    <row r="964" spans="1:186" x14ac:dyDescent="0.25">
      <c r="A964" s="8">
        <v>39750</v>
      </c>
      <c r="B964">
        <v>6.1161000000000006E-5</v>
      </c>
      <c r="C964" s="8">
        <v>39750</v>
      </c>
      <c r="D964">
        <v>1.1463E-5</v>
      </c>
      <c r="I964" s="8">
        <v>39750</v>
      </c>
      <c r="J964">
        <v>2.3017E-5</v>
      </c>
      <c r="K964" s="8">
        <v>39750</v>
      </c>
      <c r="L964">
        <v>0.197424873</v>
      </c>
      <c r="M964" s="8">
        <v>39750</v>
      </c>
      <c r="N964">
        <v>3.7366000000000001E-5</v>
      </c>
      <c r="O964" s="8">
        <v>39750</v>
      </c>
      <c r="P964">
        <v>1.4652299999999999E-4</v>
      </c>
      <c r="Q964" s="8">
        <v>39750</v>
      </c>
      <c r="R964">
        <v>3.9861810000000001E-3</v>
      </c>
      <c r="S964" s="8">
        <v>39750</v>
      </c>
      <c r="T964">
        <v>4.5826800000000001E-4</v>
      </c>
      <c r="AE964" s="8">
        <v>39750</v>
      </c>
      <c r="AF964">
        <v>8.0708E-5</v>
      </c>
      <c r="AG964" s="8">
        <v>39755</v>
      </c>
      <c r="AH964">
        <v>1.0904199999999999E-3</v>
      </c>
      <c r="BA964" s="8">
        <v>39750</v>
      </c>
      <c r="BB964">
        <v>1.18906E-4</v>
      </c>
      <c r="BE964" s="8">
        <v>39750</v>
      </c>
      <c r="BF964">
        <v>1.577483E-3</v>
      </c>
      <c r="BS964" s="8">
        <v>39750</v>
      </c>
      <c r="BT964">
        <v>5.9833990000000004E-3</v>
      </c>
      <c r="BW964" s="8">
        <v>39750</v>
      </c>
      <c r="BX964">
        <v>1.8906000000000002E-5</v>
      </c>
      <c r="BY964" s="8">
        <v>39750</v>
      </c>
      <c r="BZ964">
        <v>5.4968730000000002E-3</v>
      </c>
      <c r="CA964" s="8">
        <v>39750</v>
      </c>
      <c r="CB964">
        <v>1.924521E-3</v>
      </c>
      <c r="CC964" s="8">
        <v>39750</v>
      </c>
      <c r="CD964">
        <v>2.6096409999999998E-3</v>
      </c>
      <c r="CE964" s="8">
        <v>39750</v>
      </c>
      <c r="CF964">
        <v>3.33646E-4</v>
      </c>
      <c r="CG964" s="8">
        <v>39750</v>
      </c>
      <c r="CH964">
        <v>4.75778E-4</v>
      </c>
      <c r="CI964" s="8">
        <v>39750</v>
      </c>
      <c r="CJ964">
        <v>5.6963000000000003E-5</v>
      </c>
      <c r="CK964" s="8">
        <v>39750</v>
      </c>
      <c r="CL964">
        <v>1.69376E-4</v>
      </c>
      <c r="CM964" s="8">
        <v>39750</v>
      </c>
      <c r="CN964">
        <v>3.507E-6</v>
      </c>
      <c r="CS964" s="8">
        <v>39750</v>
      </c>
      <c r="CT964">
        <v>1.8125300000000001E-4</v>
      </c>
      <c r="CU964" s="8">
        <v>39750</v>
      </c>
      <c r="CV964">
        <v>1.11246E-4</v>
      </c>
      <c r="CW964" s="8">
        <v>39750</v>
      </c>
      <c r="CX964">
        <v>1.4127339999999999E-3</v>
      </c>
      <c r="CY964" s="8">
        <v>39750</v>
      </c>
      <c r="CZ964">
        <v>1.8033200000000001E-4</v>
      </c>
      <c r="DE964" s="8">
        <v>39750</v>
      </c>
      <c r="DF964">
        <v>2.3509326000000001E-2</v>
      </c>
      <c r="DG964" s="8">
        <v>39750</v>
      </c>
      <c r="DH964">
        <v>8.3320999999999997E-5</v>
      </c>
      <c r="DM964" s="8">
        <v>39750</v>
      </c>
      <c r="DN964">
        <v>9.1728460000000001E-3</v>
      </c>
      <c r="DO964" s="8">
        <v>39750</v>
      </c>
      <c r="DP964">
        <v>2.0288999999999998E-5</v>
      </c>
      <c r="DS964" s="8">
        <v>39750</v>
      </c>
      <c r="DT964">
        <v>7.3949599999999997E-4</v>
      </c>
      <c r="DU964" s="8">
        <v>39750</v>
      </c>
      <c r="DV964">
        <v>1.4159700000000001E-4</v>
      </c>
      <c r="EA964" s="8">
        <v>39750</v>
      </c>
      <c r="EB964">
        <v>1.488573E-3</v>
      </c>
      <c r="EI964" s="8">
        <v>39750</v>
      </c>
      <c r="EJ964">
        <v>2.0859720000000002E-3</v>
      </c>
      <c r="EM964" s="8">
        <v>39750</v>
      </c>
      <c r="EN964">
        <v>3.8300200000000002E-4</v>
      </c>
      <c r="EO964" s="8">
        <v>39755</v>
      </c>
      <c r="EP964">
        <v>8.1278399999999999E-4</v>
      </c>
      <c r="ES964" s="8">
        <v>39750</v>
      </c>
      <c r="ET964">
        <v>4.1863150000000003E-3</v>
      </c>
      <c r="EY964" s="8">
        <v>39755</v>
      </c>
      <c r="EZ964">
        <v>3.813501E-3</v>
      </c>
      <c r="FE964" s="8">
        <v>39755</v>
      </c>
      <c r="FF964">
        <v>7.8389499999999995E-4</v>
      </c>
      <c r="FG964" s="8">
        <v>39750</v>
      </c>
      <c r="FH964">
        <v>5.4928049999999999E-3</v>
      </c>
      <c r="FI964" s="8">
        <v>39750</v>
      </c>
      <c r="FJ964">
        <v>2.47511E-3</v>
      </c>
      <c r="FO964" s="8">
        <v>39750</v>
      </c>
      <c r="FP964">
        <v>8.9711630000000007E-3</v>
      </c>
      <c r="FQ964" s="8">
        <v>39750</v>
      </c>
      <c r="FR964">
        <v>1.737534E-3</v>
      </c>
      <c r="FS964" s="8">
        <v>39750</v>
      </c>
      <c r="FT964">
        <v>6.6201599999999997E-4</v>
      </c>
      <c r="FU964" s="8">
        <v>39750</v>
      </c>
      <c r="FV964">
        <v>1.419502E-3</v>
      </c>
      <c r="FY964" s="8">
        <v>39750</v>
      </c>
      <c r="FZ964">
        <v>1.484609E-3</v>
      </c>
      <c r="GC964" s="8">
        <v>39750</v>
      </c>
      <c r="GD964">
        <v>1.0644199999999999E-4</v>
      </c>
    </row>
    <row r="965" spans="1:186" x14ac:dyDescent="0.25">
      <c r="A965" s="8">
        <v>39751</v>
      </c>
      <c r="B965">
        <v>5.8298999999999999E-5</v>
      </c>
      <c r="C965" s="8">
        <v>39751</v>
      </c>
      <c r="D965">
        <v>1.1219E-5</v>
      </c>
      <c r="I965" s="8">
        <v>39751</v>
      </c>
      <c r="J965">
        <v>2.3315E-5</v>
      </c>
      <c r="K965" s="8">
        <v>39751</v>
      </c>
      <c r="L965">
        <v>0.19160181700000001</v>
      </c>
      <c r="M965" s="8">
        <v>39751</v>
      </c>
      <c r="N965">
        <v>3.6585999999999998E-5</v>
      </c>
      <c r="O965" s="8">
        <v>39751</v>
      </c>
      <c r="P965">
        <v>1.3857600000000001E-4</v>
      </c>
      <c r="Q965" s="8">
        <v>39751</v>
      </c>
      <c r="R965">
        <v>3.7675709999999999E-3</v>
      </c>
      <c r="S965" s="8">
        <v>39751</v>
      </c>
      <c r="T965">
        <v>4.59259E-4</v>
      </c>
      <c r="AE965" s="8">
        <v>39751</v>
      </c>
      <c r="AF965">
        <v>7.6994000000000002E-5</v>
      </c>
      <c r="AG965" s="8">
        <v>39756</v>
      </c>
      <c r="AH965">
        <v>9.9751700000000007E-4</v>
      </c>
      <c r="BA965" s="8">
        <v>39751</v>
      </c>
      <c r="BB965">
        <v>1.18251E-4</v>
      </c>
      <c r="BE965" s="8">
        <v>39751</v>
      </c>
      <c r="BF965">
        <v>1.3401470000000001E-3</v>
      </c>
      <c r="BS965" s="8">
        <v>39751</v>
      </c>
      <c r="BT965">
        <v>5.9295299999999997E-3</v>
      </c>
      <c r="BW965" s="8">
        <v>39751</v>
      </c>
      <c r="BX965">
        <v>1.8173E-5</v>
      </c>
      <c r="BY965" s="8">
        <v>39751</v>
      </c>
      <c r="BZ965">
        <v>6.2122599999999998E-3</v>
      </c>
      <c r="CA965" s="8">
        <v>39751</v>
      </c>
      <c r="CB965">
        <v>1.785628E-3</v>
      </c>
      <c r="CC965" s="8">
        <v>39751</v>
      </c>
      <c r="CD965">
        <v>2.439915E-3</v>
      </c>
      <c r="CE965" s="8">
        <v>39751</v>
      </c>
      <c r="CF965">
        <v>3.1414099999999999E-4</v>
      </c>
      <c r="CG965" s="8">
        <v>39751</v>
      </c>
      <c r="CH965">
        <v>4.4606000000000002E-4</v>
      </c>
      <c r="CI965" s="8">
        <v>39751</v>
      </c>
      <c r="CJ965">
        <v>5.4895999999999998E-5</v>
      </c>
      <c r="CK965" s="8">
        <v>39751</v>
      </c>
      <c r="CL965">
        <v>1.59882E-4</v>
      </c>
      <c r="CM965" s="8">
        <v>39751</v>
      </c>
      <c r="CN965">
        <v>3.7529999999999999E-6</v>
      </c>
      <c r="CS965" s="8">
        <v>39751</v>
      </c>
      <c r="CT965">
        <v>1.73194E-4</v>
      </c>
      <c r="CU965" s="8">
        <v>39751</v>
      </c>
      <c r="CV965">
        <v>1.04696E-4</v>
      </c>
      <c r="CW965" s="8">
        <v>39751</v>
      </c>
      <c r="CX965">
        <v>1.3356209999999999E-3</v>
      </c>
      <c r="CY965" s="8">
        <v>39751</v>
      </c>
      <c r="CZ965">
        <v>1.74427E-4</v>
      </c>
      <c r="DE965" s="8">
        <v>39751</v>
      </c>
      <c r="DF965">
        <v>2.2678884999999999E-2</v>
      </c>
      <c r="DG965" s="8">
        <v>39751</v>
      </c>
      <c r="DH965">
        <v>8.1590999999999999E-5</v>
      </c>
      <c r="DM965" s="8">
        <v>39751</v>
      </c>
      <c r="DN965">
        <v>8.5924720000000003E-3</v>
      </c>
      <c r="DO965" s="8">
        <v>39751</v>
      </c>
      <c r="DP965">
        <v>2.0347999999999999E-5</v>
      </c>
      <c r="DS965" s="8">
        <v>39751</v>
      </c>
      <c r="DT965">
        <v>6.9914399999999996E-4</v>
      </c>
      <c r="DU965" s="8">
        <v>39751</v>
      </c>
      <c r="DV965">
        <v>1.3340699999999999E-4</v>
      </c>
      <c r="EA965" s="8">
        <v>39751</v>
      </c>
      <c r="EB965">
        <v>1.376611E-3</v>
      </c>
      <c r="EI965" s="8">
        <v>39751</v>
      </c>
      <c r="EJ965">
        <v>1.9826150000000001E-3</v>
      </c>
      <c r="EM965" s="8">
        <v>39751</v>
      </c>
      <c r="EN965">
        <v>3.6319599999999998E-4</v>
      </c>
      <c r="EO965" s="8">
        <v>39756</v>
      </c>
      <c r="EP965">
        <v>7.6318200000000005E-4</v>
      </c>
      <c r="ES965" s="8">
        <v>39751</v>
      </c>
      <c r="ET965">
        <v>3.846908E-3</v>
      </c>
      <c r="EY965" s="8">
        <v>39756</v>
      </c>
      <c r="EZ965">
        <v>3.5285529999999998E-3</v>
      </c>
      <c r="FE965" s="8">
        <v>39756</v>
      </c>
      <c r="FF965">
        <v>7.3471099999999998E-4</v>
      </c>
      <c r="FG965" s="8">
        <v>39751</v>
      </c>
      <c r="FH965">
        <v>6.2149579999999996E-3</v>
      </c>
      <c r="FI965" s="8">
        <v>39751</v>
      </c>
      <c r="FJ965">
        <v>2.4409800000000001E-3</v>
      </c>
      <c r="FO965" s="8">
        <v>39751</v>
      </c>
      <c r="FP965">
        <v>8.3351050000000006E-3</v>
      </c>
      <c r="FQ965" s="8">
        <v>39751</v>
      </c>
      <c r="FR965">
        <v>1.7152809999999999E-3</v>
      </c>
      <c r="FS965" s="8">
        <v>39751</v>
      </c>
      <c r="FT965">
        <v>6.2050600000000005E-4</v>
      </c>
      <c r="FU965" s="8">
        <v>39751</v>
      </c>
      <c r="FV965">
        <v>1.4433580000000001E-3</v>
      </c>
      <c r="FY965" s="8">
        <v>39751</v>
      </c>
      <c r="FZ965">
        <v>1.361019E-3</v>
      </c>
      <c r="GC965" s="8">
        <v>39751</v>
      </c>
      <c r="GD965">
        <v>1.07685E-4</v>
      </c>
    </row>
    <row r="966" spans="1:186" x14ac:dyDescent="0.25">
      <c r="A966" s="8">
        <v>39752</v>
      </c>
      <c r="B966">
        <v>6.1736999999999995E-5</v>
      </c>
      <c r="C966" s="8">
        <v>39752</v>
      </c>
      <c r="D966">
        <v>1.0890000000000001E-5</v>
      </c>
      <c r="I966" s="8">
        <v>39752</v>
      </c>
      <c r="J966">
        <v>2.2424000000000001E-5</v>
      </c>
      <c r="K966" s="8">
        <v>39752</v>
      </c>
      <c r="L966">
        <v>0.172371412</v>
      </c>
      <c r="M966" s="8">
        <v>39752</v>
      </c>
      <c r="N966">
        <v>3.4987999999999998E-5</v>
      </c>
      <c r="O966" s="8">
        <v>39752</v>
      </c>
      <c r="P966">
        <v>1.4177600000000001E-4</v>
      </c>
      <c r="Q966" s="8">
        <v>39752</v>
      </c>
      <c r="R966">
        <v>3.431281E-3</v>
      </c>
      <c r="S966" s="8">
        <v>39752</v>
      </c>
      <c r="T966">
        <v>4.5260599999999998E-4</v>
      </c>
      <c r="AE966" s="8">
        <v>39752</v>
      </c>
      <c r="AF966">
        <v>7.4863999999999993E-5</v>
      </c>
      <c r="AG966" s="8">
        <v>39757</v>
      </c>
      <c r="AH966">
        <v>1.0380540000000001E-3</v>
      </c>
      <c r="BA966" s="8">
        <v>39752</v>
      </c>
      <c r="BB966">
        <v>1.14176E-4</v>
      </c>
      <c r="BE966" s="8">
        <v>39752</v>
      </c>
      <c r="BF966">
        <v>1.2113079999999999E-3</v>
      </c>
      <c r="BS966" s="8">
        <v>39752</v>
      </c>
      <c r="BT966">
        <v>5.5429049999999999E-3</v>
      </c>
      <c r="BW966" s="8">
        <v>39752</v>
      </c>
      <c r="BX966">
        <v>1.9582999999999999E-5</v>
      </c>
      <c r="BY966" s="8">
        <v>39752</v>
      </c>
      <c r="BZ966">
        <v>6.043756E-3</v>
      </c>
      <c r="CA966" s="8">
        <v>39752</v>
      </c>
      <c r="CB966">
        <v>1.6670649999999999E-3</v>
      </c>
      <c r="CC966" s="8">
        <v>39752</v>
      </c>
      <c r="CD966">
        <v>2.3731300000000002E-3</v>
      </c>
      <c r="CE966" s="8">
        <v>39752</v>
      </c>
      <c r="CF966">
        <v>3.0549E-4</v>
      </c>
      <c r="CG966" s="8">
        <v>39752</v>
      </c>
      <c r="CH966">
        <v>4.2055499999999997E-4</v>
      </c>
      <c r="CI966" s="8">
        <v>39752</v>
      </c>
      <c r="CJ966">
        <v>5.7077000000000003E-5</v>
      </c>
      <c r="CK966" s="8">
        <v>39752</v>
      </c>
      <c r="CL966">
        <v>1.5630200000000001E-4</v>
      </c>
      <c r="CM966" s="8">
        <v>39752</v>
      </c>
      <c r="CN966">
        <v>3.6339999999999999E-6</v>
      </c>
      <c r="CS966" s="8">
        <v>39752</v>
      </c>
      <c r="CT966">
        <v>1.6310900000000001E-4</v>
      </c>
      <c r="CU966" s="8">
        <v>39752</v>
      </c>
      <c r="CV966">
        <v>9.9457999999999995E-5</v>
      </c>
      <c r="CW966" s="8">
        <v>39752</v>
      </c>
      <c r="CX966">
        <v>1.2192399999999999E-3</v>
      </c>
      <c r="CY966" s="8">
        <v>39752</v>
      </c>
      <c r="CZ966">
        <v>1.73091E-4</v>
      </c>
      <c r="DE966" s="8">
        <v>39752</v>
      </c>
      <c r="DF966">
        <v>1.9791032E-2</v>
      </c>
      <c r="DG966" s="8">
        <v>39752</v>
      </c>
      <c r="DH966">
        <v>7.5658E-5</v>
      </c>
      <c r="DM966" s="8">
        <v>39752</v>
      </c>
      <c r="DN966">
        <v>8.0621589999999993E-3</v>
      </c>
      <c r="DO966" s="8">
        <v>39752</v>
      </c>
      <c r="DP966">
        <v>2.0922999999999999E-5</v>
      </c>
      <c r="DS966" s="8">
        <v>39752</v>
      </c>
      <c r="DT966">
        <v>6.5033300000000001E-4</v>
      </c>
      <c r="DU966" s="8">
        <v>39752</v>
      </c>
      <c r="DV966">
        <v>1.2345100000000001E-4</v>
      </c>
      <c r="EA966" s="8">
        <v>39752</v>
      </c>
      <c r="EB966">
        <v>1.3426709999999999E-3</v>
      </c>
      <c r="EI966" s="8">
        <v>39752</v>
      </c>
      <c r="EJ966">
        <v>1.8439719999999999E-3</v>
      </c>
      <c r="EM966" s="8">
        <v>39752</v>
      </c>
      <c r="EN966">
        <v>3.43245E-4</v>
      </c>
      <c r="EO966" s="8">
        <v>39757</v>
      </c>
      <c r="EP966">
        <v>8.1121600000000002E-4</v>
      </c>
      <c r="ES966" s="8">
        <v>39752</v>
      </c>
      <c r="ET966">
        <v>3.6604039999999999E-3</v>
      </c>
      <c r="EY966" s="8">
        <v>39757</v>
      </c>
      <c r="EZ966">
        <v>3.6801970000000001E-3</v>
      </c>
      <c r="FE966" s="8">
        <v>39757</v>
      </c>
      <c r="FF966">
        <v>7.6961200000000003E-4</v>
      </c>
      <c r="FG966" s="8">
        <v>39752</v>
      </c>
      <c r="FH966">
        <v>5.6990310000000002E-3</v>
      </c>
      <c r="FI966" s="8">
        <v>39752</v>
      </c>
      <c r="FJ966">
        <v>2.3835789999999998E-3</v>
      </c>
      <c r="FO966" s="8">
        <v>39752</v>
      </c>
      <c r="FP966">
        <v>7.6564880000000004E-3</v>
      </c>
      <c r="FQ966" s="8">
        <v>39752</v>
      </c>
      <c r="FR966">
        <v>1.5806450000000001E-3</v>
      </c>
      <c r="FS966" s="8">
        <v>39752</v>
      </c>
      <c r="FT966">
        <v>5.82692E-4</v>
      </c>
      <c r="FU966" s="8">
        <v>39752</v>
      </c>
      <c r="FV966">
        <v>1.3223029999999999E-3</v>
      </c>
      <c r="FY966" s="8">
        <v>39752</v>
      </c>
      <c r="FZ966">
        <v>1.327422E-3</v>
      </c>
      <c r="GC966" s="8">
        <v>39752</v>
      </c>
      <c r="GD966">
        <v>1.0105799999999999E-4</v>
      </c>
    </row>
    <row r="967" spans="1:186" x14ac:dyDescent="0.25">
      <c r="A967" s="8">
        <v>39755</v>
      </c>
      <c r="B967">
        <v>6.3221999999999999E-5</v>
      </c>
      <c r="C967" s="8">
        <v>39755</v>
      </c>
      <c r="D967">
        <v>1.0689999999999999E-5</v>
      </c>
      <c r="I967" s="8">
        <v>39755</v>
      </c>
      <c r="J967">
        <v>2.7489999999999999E-5</v>
      </c>
      <c r="K967" s="8">
        <v>39755</v>
      </c>
      <c r="L967">
        <v>0.15909063700000001</v>
      </c>
      <c r="M967" s="8">
        <v>39755</v>
      </c>
      <c r="N967">
        <v>3.5024999999999998E-5</v>
      </c>
      <c r="O967" s="8">
        <v>39755</v>
      </c>
      <c r="P967">
        <v>1.36348E-4</v>
      </c>
      <c r="Q967" s="8">
        <v>39755</v>
      </c>
      <c r="R967">
        <v>3.36856E-3</v>
      </c>
      <c r="S967" s="8">
        <v>39755</v>
      </c>
      <c r="T967">
        <v>4.7653099999999998E-4</v>
      </c>
      <c r="AE967" s="8">
        <v>39755</v>
      </c>
      <c r="AF967">
        <v>7.5533999999999999E-5</v>
      </c>
      <c r="AG967" s="8">
        <v>39758</v>
      </c>
      <c r="AH967">
        <v>1.030694E-3</v>
      </c>
      <c r="BA967" s="8">
        <v>39755</v>
      </c>
      <c r="BB967">
        <v>1.4718199999999999E-4</v>
      </c>
      <c r="BE967" s="8">
        <v>39755</v>
      </c>
      <c r="BF967">
        <v>1.1951799999999999E-3</v>
      </c>
      <c r="BS967" s="8">
        <v>39755</v>
      </c>
      <c r="BT967">
        <v>5.3854640000000004E-3</v>
      </c>
      <c r="BW967" s="8">
        <v>39755</v>
      </c>
      <c r="BX967">
        <v>1.8791E-5</v>
      </c>
      <c r="BY967" s="8">
        <v>39755</v>
      </c>
      <c r="BZ967">
        <v>6.3290009999999999E-3</v>
      </c>
      <c r="CA967" s="8">
        <v>39755</v>
      </c>
      <c r="CB967">
        <v>1.966228E-3</v>
      </c>
      <c r="CC967" s="8">
        <v>39755</v>
      </c>
      <c r="CD967">
        <v>2.3158850000000002E-3</v>
      </c>
      <c r="CE967" s="8">
        <v>39755</v>
      </c>
      <c r="CF967">
        <v>3.0180300000000001E-4</v>
      </c>
      <c r="CG967" s="8">
        <v>39755</v>
      </c>
      <c r="CH967">
        <v>4.2690700000000002E-4</v>
      </c>
      <c r="CI967" s="8">
        <v>39755</v>
      </c>
      <c r="CJ967">
        <v>6.1042000000000003E-5</v>
      </c>
      <c r="CK967" s="8">
        <v>39755</v>
      </c>
      <c r="CL967">
        <v>1.51378E-4</v>
      </c>
      <c r="CM967" s="8">
        <v>39755</v>
      </c>
      <c r="CN967">
        <v>3.7400000000000002E-6</v>
      </c>
      <c r="CS967" s="8">
        <v>39755</v>
      </c>
      <c r="CT967">
        <v>1.6305200000000001E-4</v>
      </c>
      <c r="CU967" s="8">
        <v>39755</v>
      </c>
      <c r="CV967">
        <v>1.0415400000000001E-4</v>
      </c>
      <c r="CW967" s="8">
        <v>39755</v>
      </c>
      <c r="CX967">
        <v>1.3579550000000001E-3</v>
      </c>
      <c r="CY967" s="8">
        <v>39755</v>
      </c>
      <c r="CZ967">
        <v>1.8336099999999999E-4</v>
      </c>
      <c r="DE967" s="8">
        <v>39755</v>
      </c>
      <c r="DF967">
        <v>1.7636491000000001E-2</v>
      </c>
      <c r="DG967" s="8">
        <v>39755</v>
      </c>
      <c r="DH967">
        <v>7.6859000000000004E-5</v>
      </c>
      <c r="DM967" s="8">
        <v>39755</v>
      </c>
      <c r="DN967">
        <v>7.8152399999999993E-3</v>
      </c>
      <c r="DO967" s="8">
        <v>39755</v>
      </c>
      <c r="DP967">
        <v>2.0839000000000002E-5</v>
      </c>
      <c r="DS967" s="8">
        <v>39755</v>
      </c>
      <c r="DT967">
        <v>7.6625599999999999E-4</v>
      </c>
      <c r="DU967" s="8">
        <v>39755</v>
      </c>
      <c r="DV967">
        <v>1.36821E-4</v>
      </c>
      <c r="EA967" s="8">
        <v>39755</v>
      </c>
      <c r="EB967">
        <v>1.4397189999999999E-3</v>
      </c>
      <c r="EI967" s="8">
        <v>39755</v>
      </c>
      <c r="EJ967">
        <v>1.758938E-3</v>
      </c>
      <c r="EM967" s="8">
        <v>39755</v>
      </c>
      <c r="EN967">
        <v>3.5694200000000001E-4</v>
      </c>
      <c r="EO967" s="8">
        <v>39758</v>
      </c>
      <c r="EP967">
        <v>8.01616E-4</v>
      </c>
      <c r="ES967" s="8">
        <v>39755</v>
      </c>
      <c r="ET967">
        <v>3.6106649999999999E-3</v>
      </c>
      <c r="EY967" s="8">
        <v>39758</v>
      </c>
      <c r="EZ967">
        <v>4.6975619999999997E-3</v>
      </c>
      <c r="FE967" s="8">
        <v>39758</v>
      </c>
      <c r="FF967">
        <v>7.4726199999999995E-4</v>
      </c>
      <c r="FG967" s="8">
        <v>39755</v>
      </c>
      <c r="FH967">
        <v>5.9319790000000004E-3</v>
      </c>
      <c r="FI967" s="8">
        <v>39755</v>
      </c>
      <c r="FJ967">
        <v>2.5838469999999998E-3</v>
      </c>
      <c r="FO967" s="8">
        <v>39755</v>
      </c>
      <c r="FP967">
        <v>7.8329049999999994E-3</v>
      </c>
      <c r="FQ967" s="8">
        <v>39755</v>
      </c>
      <c r="FR967">
        <v>1.7495239999999999E-3</v>
      </c>
      <c r="FS967" s="8">
        <v>39755</v>
      </c>
      <c r="FT967">
        <v>5.8129299999999998E-4</v>
      </c>
      <c r="FU967" s="8">
        <v>39755</v>
      </c>
      <c r="FV967">
        <v>1.2815039999999999E-3</v>
      </c>
      <c r="FY967" s="8">
        <v>39755</v>
      </c>
      <c r="FZ967">
        <v>1.4761640000000001E-3</v>
      </c>
      <c r="GC967" s="8">
        <v>39755</v>
      </c>
      <c r="GD967">
        <v>1.0162699999999999E-4</v>
      </c>
    </row>
    <row r="968" spans="1:186" x14ac:dyDescent="0.25">
      <c r="A968" s="8">
        <v>39756</v>
      </c>
      <c r="B968">
        <v>6.0220000000000003E-5</v>
      </c>
      <c r="C968" s="8">
        <v>39756</v>
      </c>
      <c r="D968">
        <v>1.0375E-5</v>
      </c>
      <c r="I968" s="8">
        <v>39756</v>
      </c>
      <c r="J968">
        <v>2.2155E-5</v>
      </c>
      <c r="K968" s="8">
        <v>39756</v>
      </c>
      <c r="L968">
        <v>0.14456097300000001</v>
      </c>
      <c r="M968" s="8">
        <v>39756</v>
      </c>
      <c r="N968">
        <v>3.3487E-5</v>
      </c>
      <c r="O968" s="8">
        <v>39756</v>
      </c>
      <c r="P968">
        <v>1.4125499999999999E-4</v>
      </c>
      <c r="Q968" s="8">
        <v>39756</v>
      </c>
      <c r="R968">
        <v>3.3906309999999999E-3</v>
      </c>
      <c r="S968" s="8">
        <v>39756</v>
      </c>
      <c r="T968">
        <v>4.4947800000000001E-4</v>
      </c>
      <c r="AE968" s="8">
        <v>39756</v>
      </c>
      <c r="AF968">
        <v>7.203E-5</v>
      </c>
      <c r="AG968" s="8">
        <v>39759</v>
      </c>
      <c r="AH968">
        <v>1.0896339999999999E-3</v>
      </c>
      <c r="BA968" s="8">
        <v>39756</v>
      </c>
      <c r="BB968">
        <v>1.3944900000000001E-4</v>
      </c>
      <c r="BE968" s="8">
        <v>39756</v>
      </c>
      <c r="BF968">
        <v>1.127266E-3</v>
      </c>
      <c r="BS968" s="8">
        <v>39756</v>
      </c>
      <c r="BT968">
        <v>5.398814E-3</v>
      </c>
      <c r="BW968" s="8">
        <v>39756</v>
      </c>
      <c r="BX968">
        <v>1.8751000000000001E-5</v>
      </c>
      <c r="BY968" s="8">
        <v>39756</v>
      </c>
      <c r="BZ968">
        <v>5.6591860000000001E-3</v>
      </c>
      <c r="CA968" s="8">
        <v>39756</v>
      </c>
      <c r="CB968">
        <v>1.8141069999999999E-3</v>
      </c>
      <c r="CC968" s="8">
        <v>39756</v>
      </c>
      <c r="CD968">
        <v>2.1173709999999998E-3</v>
      </c>
      <c r="CE968" s="8">
        <v>39756</v>
      </c>
      <c r="CF968">
        <v>3.0629399999999998E-4</v>
      </c>
      <c r="CG968" s="8">
        <v>39756</v>
      </c>
      <c r="CH968">
        <v>4.1673900000000001E-4</v>
      </c>
      <c r="CI968" s="8">
        <v>39756</v>
      </c>
      <c r="CJ968">
        <v>5.7945000000000002E-5</v>
      </c>
      <c r="CK968" s="8">
        <v>39756</v>
      </c>
      <c r="CL968">
        <v>1.5012599999999999E-4</v>
      </c>
      <c r="CM968" s="8">
        <v>39756</v>
      </c>
      <c r="CN968">
        <v>3.597E-6</v>
      </c>
      <c r="CS968" s="8">
        <v>39756</v>
      </c>
      <c r="CT968">
        <v>1.54258E-4</v>
      </c>
      <c r="CU968" s="8">
        <v>39756</v>
      </c>
      <c r="CV968">
        <v>9.9191999999999995E-5</v>
      </c>
      <c r="CW968" s="8">
        <v>39756</v>
      </c>
      <c r="CX968">
        <v>1.2689579999999999E-3</v>
      </c>
      <c r="CY968" s="8">
        <v>39756</v>
      </c>
      <c r="CZ968">
        <v>1.7677E-4</v>
      </c>
      <c r="DE968" s="8">
        <v>39756</v>
      </c>
      <c r="DF968">
        <v>1.6597356000000001E-2</v>
      </c>
      <c r="DG968" s="8">
        <v>39756</v>
      </c>
      <c r="DH968">
        <v>7.3217000000000001E-5</v>
      </c>
      <c r="DM968" s="8">
        <v>39756</v>
      </c>
      <c r="DN968">
        <v>7.5669650000000001E-3</v>
      </c>
      <c r="DO968" s="8">
        <v>39756</v>
      </c>
      <c r="DP968">
        <v>1.9860999999999998E-5</v>
      </c>
      <c r="DS968" s="8">
        <v>39756</v>
      </c>
      <c r="DT968">
        <v>7.3541399999999999E-4</v>
      </c>
      <c r="DU968" s="8">
        <v>39756</v>
      </c>
      <c r="DV968">
        <v>1.33812E-4</v>
      </c>
      <c r="EA968" s="8">
        <v>39756</v>
      </c>
      <c r="EB968">
        <v>1.3246009999999999E-3</v>
      </c>
      <c r="EI968" s="8">
        <v>39756</v>
      </c>
      <c r="EJ968">
        <v>1.5655739999999999E-3</v>
      </c>
      <c r="EM968" s="8">
        <v>39756</v>
      </c>
      <c r="EN968">
        <v>3.3438400000000002E-4</v>
      </c>
      <c r="EO968" s="8">
        <v>39759</v>
      </c>
      <c r="EP968">
        <v>7.7035199999999997E-4</v>
      </c>
      <c r="ES968" s="8">
        <v>39756</v>
      </c>
      <c r="ET968">
        <v>3.2605529999999998E-3</v>
      </c>
      <c r="EY968" s="8">
        <v>39759</v>
      </c>
      <c r="EZ968">
        <v>4.5078510000000002E-3</v>
      </c>
      <c r="FE968" s="8">
        <v>39759</v>
      </c>
      <c r="FF968">
        <v>7.7173300000000003E-4</v>
      </c>
      <c r="FG968" s="8">
        <v>39756</v>
      </c>
      <c r="FH968">
        <v>5.4744279999999999E-3</v>
      </c>
      <c r="FI968" s="8">
        <v>39756</v>
      </c>
      <c r="FJ968">
        <v>2.4969039999999999E-3</v>
      </c>
      <c r="FO968" s="8">
        <v>39756</v>
      </c>
      <c r="FP968">
        <v>8.1917699999999993E-3</v>
      </c>
      <c r="FQ968" s="8">
        <v>39756</v>
      </c>
      <c r="FR968">
        <v>1.5895320000000001E-3</v>
      </c>
      <c r="FS968" s="8">
        <v>39756</v>
      </c>
      <c r="FT968">
        <v>5.4449000000000001E-4</v>
      </c>
      <c r="FU968" s="8">
        <v>39756</v>
      </c>
      <c r="FV968">
        <v>1.137124E-3</v>
      </c>
      <c r="FY968" s="8">
        <v>39756</v>
      </c>
      <c r="FZ968">
        <v>1.372622E-3</v>
      </c>
      <c r="GC968" s="8">
        <v>39756</v>
      </c>
      <c r="GD968">
        <v>1.00073E-4</v>
      </c>
    </row>
    <row r="969" spans="1:186" x14ac:dyDescent="0.25">
      <c r="A969" s="8">
        <v>39757</v>
      </c>
      <c r="B969">
        <v>7.0396999999999997E-5</v>
      </c>
      <c r="C969" s="8">
        <v>39757</v>
      </c>
      <c r="D969">
        <v>1.1440999999999999E-5</v>
      </c>
      <c r="I969" s="8">
        <v>39757</v>
      </c>
      <c r="J969">
        <v>2.6746000000000001E-5</v>
      </c>
      <c r="K969" s="8">
        <v>39757</v>
      </c>
      <c r="L969">
        <v>0.16374652100000001</v>
      </c>
      <c r="M969" s="8">
        <v>39757</v>
      </c>
      <c r="N969">
        <v>4.1761000000000002E-5</v>
      </c>
      <c r="O969" s="8">
        <v>39757</v>
      </c>
      <c r="P969">
        <v>1.4898600000000001E-4</v>
      </c>
      <c r="Q969" s="8">
        <v>39757</v>
      </c>
      <c r="R969">
        <v>3.7449219999999999E-3</v>
      </c>
      <c r="S969" s="8">
        <v>39757</v>
      </c>
      <c r="T969">
        <v>5.9486300000000005E-4</v>
      </c>
      <c r="AE969" s="8">
        <v>39757</v>
      </c>
      <c r="AF969">
        <v>8.3608000000000003E-5</v>
      </c>
      <c r="AG969" s="8">
        <v>39762</v>
      </c>
      <c r="AH969">
        <v>1.0825660000000001E-3</v>
      </c>
      <c r="BA969" s="8">
        <v>39757</v>
      </c>
      <c r="BB969">
        <v>1.4842800000000001E-4</v>
      </c>
      <c r="BE969" s="8">
        <v>39757</v>
      </c>
      <c r="BF969">
        <v>1.2409540000000001E-3</v>
      </c>
      <c r="BS969" s="8">
        <v>39757</v>
      </c>
      <c r="BT969">
        <v>5.6898219999999998E-3</v>
      </c>
      <c r="BW969" s="8">
        <v>39757</v>
      </c>
      <c r="BX969">
        <v>2.1444999999999999E-5</v>
      </c>
      <c r="BY969" s="8">
        <v>39757</v>
      </c>
      <c r="BZ969">
        <v>6.4752259999999997E-3</v>
      </c>
      <c r="CA969" s="8">
        <v>39757</v>
      </c>
      <c r="CB969">
        <v>2.0887190000000002E-3</v>
      </c>
      <c r="CC969" s="8">
        <v>39757</v>
      </c>
      <c r="CD969">
        <v>2.4724819999999998E-3</v>
      </c>
      <c r="CE969" s="8">
        <v>39757</v>
      </c>
      <c r="CF969">
        <v>3.5988099999999999E-4</v>
      </c>
      <c r="CG969" s="8">
        <v>39757</v>
      </c>
      <c r="CH969">
        <v>4.77348E-4</v>
      </c>
      <c r="CI969" s="8">
        <v>39757</v>
      </c>
      <c r="CJ969">
        <v>7.3110999999999998E-5</v>
      </c>
      <c r="CK969" s="8">
        <v>39757</v>
      </c>
      <c r="CL969">
        <v>1.5307E-4</v>
      </c>
      <c r="CM969" s="8">
        <v>39757</v>
      </c>
      <c r="CN969">
        <v>4.6929999999999998E-6</v>
      </c>
      <c r="CS969" s="8">
        <v>39757</v>
      </c>
      <c r="CT969">
        <v>1.7561200000000001E-4</v>
      </c>
      <c r="CU969" s="8">
        <v>39757</v>
      </c>
      <c r="CV969">
        <v>1.05275E-4</v>
      </c>
      <c r="CW969" s="8">
        <v>39757</v>
      </c>
      <c r="CX969">
        <v>1.4337079999999999E-3</v>
      </c>
      <c r="CY969" s="8">
        <v>39757</v>
      </c>
      <c r="CZ969">
        <v>1.9871099999999999E-4</v>
      </c>
      <c r="DE969" s="8">
        <v>39757</v>
      </c>
      <c r="DF969">
        <v>1.8092925999999999E-2</v>
      </c>
      <c r="DG969" s="8">
        <v>39757</v>
      </c>
      <c r="DH969">
        <v>7.7422999999999994E-5</v>
      </c>
      <c r="DM969" s="8">
        <v>39757</v>
      </c>
      <c r="DN969">
        <v>8.3375280000000003E-3</v>
      </c>
      <c r="DO969" s="8">
        <v>39757</v>
      </c>
      <c r="DP969">
        <v>2.4576E-5</v>
      </c>
      <c r="DS969" s="8">
        <v>39757</v>
      </c>
      <c r="DT969">
        <v>7.9737199999999997E-4</v>
      </c>
      <c r="DU969" s="8">
        <v>39757</v>
      </c>
      <c r="DV969">
        <v>1.66661E-4</v>
      </c>
      <c r="EA969" s="8">
        <v>39757</v>
      </c>
      <c r="EB969">
        <v>1.528183E-3</v>
      </c>
      <c r="EI969" s="8">
        <v>39757</v>
      </c>
      <c r="EJ969">
        <v>1.821287E-3</v>
      </c>
      <c r="EM969" s="8">
        <v>39757</v>
      </c>
      <c r="EN969">
        <v>4.2299200000000002E-4</v>
      </c>
      <c r="EO969" s="8">
        <v>39762</v>
      </c>
      <c r="EP969">
        <v>7.6845500000000003E-4</v>
      </c>
      <c r="ES969" s="8">
        <v>39757</v>
      </c>
      <c r="ET969">
        <v>3.7909969999999999E-3</v>
      </c>
      <c r="EY969" s="8">
        <v>39762</v>
      </c>
      <c r="EZ969">
        <v>4.2119439999999996E-3</v>
      </c>
      <c r="FE969" s="8">
        <v>39762</v>
      </c>
      <c r="FF969">
        <v>7.9363700000000003E-4</v>
      </c>
      <c r="FG969" s="8">
        <v>39757</v>
      </c>
      <c r="FH969">
        <v>6.7646670000000002E-3</v>
      </c>
      <c r="FI969" s="8">
        <v>39757</v>
      </c>
      <c r="FJ969">
        <v>2.5903720000000001E-3</v>
      </c>
      <c r="FO969" s="8">
        <v>39757</v>
      </c>
      <c r="FP969">
        <v>8.2196730000000003E-3</v>
      </c>
      <c r="FQ969" s="8">
        <v>39757</v>
      </c>
      <c r="FR969">
        <v>1.9711199999999998E-3</v>
      </c>
      <c r="FS969" s="8">
        <v>39757</v>
      </c>
      <c r="FT969">
        <v>6.5218000000000003E-4</v>
      </c>
      <c r="FU969" s="8">
        <v>39757</v>
      </c>
      <c r="FV969">
        <v>1.426631E-3</v>
      </c>
      <c r="FY969" s="8">
        <v>39757</v>
      </c>
      <c r="FZ969">
        <v>1.5835770000000001E-3</v>
      </c>
      <c r="GC969" s="8">
        <v>39757</v>
      </c>
      <c r="GD969">
        <v>1.16044E-4</v>
      </c>
    </row>
    <row r="970" spans="1:186" x14ac:dyDescent="0.25">
      <c r="A970" s="8">
        <v>39758</v>
      </c>
      <c r="B970">
        <v>7.5512000000000005E-5</v>
      </c>
      <c r="C970" s="8">
        <v>39758</v>
      </c>
      <c r="D970">
        <v>1.2849E-5</v>
      </c>
      <c r="I970" s="8">
        <v>39758</v>
      </c>
      <c r="J970">
        <v>2.7112000000000001E-5</v>
      </c>
      <c r="K970" s="8">
        <v>39758</v>
      </c>
      <c r="L970">
        <v>0.17530933700000001</v>
      </c>
      <c r="M970" s="8">
        <v>39758</v>
      </c>
      <c r="N970">
        <v>7.5591000000000002E-5</v>
      </c>
      <c r="O970" s="8">
        <v>39758</v>
      </c>
      <c r="P970">
        <v>1.73628E-4</v>
      </c>
      <c r="Q970" s="8">
        <v>39758</v>
      </c>
      <c r="R970">
        <v>3.872112E-3</v>
      </c>
      <c r="S970" s="8">
        <v>39758</v>
      </c>
      <c r="T970">
        <v>7.3583600000000002E-4</v>
      </c>
      <c r="AE970" s="8">
        <v>39758</v>
      </c>
      <c r="AF970">
        <v>1.01135E-4</v>
      </c>
      <c r="AG970" s="8">
        <v>39763</v>
      </c>
      <c r="AH970">
        <v>1.136057E-3</v>
      </c>
      <c r="BA970" s="8">
        <v>39758</v>
      </c>
      <c r="BB970">
        <v>1.4871E-4</v>
      </c>
      <c r="BE970" s="8">
        <v>39758</v>
      </c>
      <c r="BF970">
        <v>1.3375419999999999E-3</v>
      </c>
      <c r="BS970" s="8">
        <v>39758</v>
      </c>
      <c r="BT970">
        <v>5.818775E-3</v>
      </c>
      <c r="BW970" s="8">
        <v>39758</v>
      </c>
      <c r="BX970">
        <v>2.0699E-5</v>
      </c>
      <c r="BY970" s="8">
        <v>39758</v>
      </c>
      <c r="BZ970">
        <v>7.2791109999999996E-3</v>
      </c>
      <c r="CA970" s="8">
        <v>39758</v>
      </c>
      <c r="CB970">
        <v>2.399857E-3</v>
      </c>
      <c r="CC970" s="8">
        <v>39758</v>
      </c>
      <c r="CD970">
        <v>3.2572870000000002E-3</v>
      </c>
      <c r="CE970" s="8">
        <v>39758</v>
      </c>
      <c r="CF970">
        <v>4.5711999999999999E-4</v>
      </c>
      <c r="CG970" s="8">
        <v>39758</v>
      </c>
      <c r="CH970">
        <v>5.8568400000000005E-4</v>
      </c>
      <c r="CI970" s="8">
        <v>39758</v>
      </c>
      <c r="CJ970">
        <v>9.4201000000000002E-5</v>
      </c>
      <c r="CK970" s="8">
        <v>39758</v>
      </c>
      <c r="CL970">
        <v>1.8082499999999999E-4</v>
      </c>
      <c r="CM970" s="8">
        <v>39758</v>
      </c>
      <c r="CN970">
        <v>5.6300000000000003E-6</v>
      </c>
      <c r="CS970" s="8">
        <v>39758</v>
      </c>
      <c r="CT970">
        <v>1.8825100000000001E-4</v>
      </c>
      <c r="CU970" s="8">
        <v>39758</v>
      </c>
      <c r="CV970">
        <v>1.7653300000000001E-4</v>
      </c>
      <c r="CW970" s="8">
        <v>39758</v>
      </c>
      <c r="CX970">
        <v>1.706548E-3</v>
      </c>
      <c r="CY970" s="8">
        <v>39758</v>
      </c>
      <c r="CZ970">
        <v>2.30898E-4</v>
      </c>
      <c r="DE970" s="8">
        <v>39758</v>
      </c>
      <c r="DF970">
        <v>2.1922178E-2</v>
      </c>
      <c r="DG970" s="8">
        <v>39758</v>
      </c>
      <c r="DH970">
        <v>8.6355999999999998E-5</v>
      </c>
      <c r="DM970" s="8">
        <v>39758</v>
      </c>
      <c r="DN970">
        <v>9.0090440000000008E-3</v>
      </c>
      <c r="DO970" s="8">
        <v>39758</v>
      </c>
      <c r="DP970">
        <v>2.8863000000000001E-5</v>
      </c>
      <c r="DS970" s="8">
        <v>39758</v>
      </c>
      <c r="DT970">
        <v>9.1888099999999997E-4</v>
      </c>
      <c r="DU970" s="8">
        <v>39758</v>
      </c>
      <c r="DV970">
        <v>1.87018E-4</v>
      </c>
      <c r="EA970" s="8">
        <v>39758</v>
      </c>
      <c r="EB970">
        <v>1.6349120000000001E-3</v>
      </c>
      <c r="EI970" s="8">
        <v>39758</v>
      </c>
      <c r="EJ970">
        <v>1.8172570000000001E-3</v>
      </c>
      <c r="EM970" s="8">
        <v>39758</v>
      </c>
      <c r="EN970">
        <v>5.0859600000000005E-4</v>
      </c>
      <c r="EO970" s="8">
        <v>39763</v>
      </c>
      <c r="EP970">
        <v>8.1399499999999997E-4</v>
      </c>
      <c r="ES970" s="8">
        <v>39758</v>
      </c>
      <c r="ET970">
        <v>4.4568969999999996E-3</v>
      </c>
      <c r="EY970" s="8">
        <v>39763</v>
      </c>
      <c r="EZ970">
        <v>4.3116489999999999E-3</v>
      </c>
      <c r="FE970" s="8">
        <v>39763</v>
      </c>
      <c r="FF970">
        <v>8.3130499999999996E-4</v>
      </c>
      <c r="FG970" s="8">
        <v>39758</v>
      </c>
      <c r="FH970">
        <v>7.7181120000000001E-3</v>
      </c>
      <c r="FI970" s="8">
        <v>39758</v>
      </c>
      <c r="FJ970">
        <v>3.295718E-3</v>
      </c>
      <c r="FO970" s="8">
        <v>39758</v>
      </c>
      <c r="FP970">
        <v>8.6028660000000007E-3</v>
      </c>
      <c r="FQ970" s="8">
        <v>39758</v>
      </c>
      <c r="FR970">
        <v>2.307945E-3</v>
      </c>
      <c r="FS970" s="8">
        <v>39758</v>
      </c>
      <c r="FT970">
        <v>7.5274800000000002E-4</v>
      </c>
      <c r="FU970" s="8">
        <v>39758</v>
      </c>
      <c r="FV970">
        <v>1.64131E-3</v>
      </c>
      <c r="FY970" s="8">
        <v>39758</v>
      </c>
      <c r="FZ970">
        <v>1.784292E-3</v>
      </c>
      <c r="GC970" s="8">
        <v>39758</v>
      </c>
      <c r="GD970">
        <v>1.20216E-4</v>
      </c>
    </row>
    <row r="971" spans="1:186" x14ac:dyDescent="0.25">
      <c r="A971" s="8">
        <v>39759</v>
      </c>
      <c r="B971">
        <v>7.3397000000000002E-5</v>
      </c>
      <c r="C971" s="8">
        <v>39759</v>
      </c>
      <c r="D971">
        <v>1.234E-5</v>
      </c>
      <c r="I971" s="8">
        <v>39759</v>
      </c>
      <c r="J971">
        <v>2.5675000000000001E-5</v>
      </c>
      <c r="K971" s="8">
        <v>39759</v>
      </c>
      <c r="L971">
        <v>0.16056404799999999</v>
      </c>
      <c r="M971" s="8">
        <v>39759</v>
      </c>
      <c r="N971">
        <v>7.2479999999999997E-5</v>
      </c>
      <c r="O971" s="8">
        <v>39759</v>
      </c>
      <c r="P971">
        <v>1.64377E-4</v>
      </c>
      <c r="Q971" s="8">
        <v>39759</v>
      </c>
      <c r="R971">
        <v>3.6896089999999999E-3</v>
      </c>
      <c r="S971" s="8">
        <v>39759</v>
      </c>
      <c r="T971">
        <v>6.93803E-4</v>
      </c>
      <c r="AE971" s="8">
        <v>39759</v>
      </c>
      <c r="AF971">
        <v>9.6243999999999995E-5</v>
      </c>
      <c r="AG971" s="8">
        <v>39764</v>
      </c>
      <c r="AH971">
        <v>1.215598E-3</v>
      </c>
      <c r="BA971" s="8">
        <v>39759</v>
      </c>
      <c r="BB971">
        <v>1.4523800000000001E-4</v>
      </c>
      <c r="BE971" s="8">
        <v>39759</v>
      </c>
      <c r="BF971">
        <v>1.290247E-3</v>
      </c>
      <c r="BS971" s="8">
        <v>39759</v>
      </c>
      <c r="BT971">
        <v>5.635742E-3</v>
      </c>
      <c r="BW971" s="8">
        <v>39759</v>
      </c>
      <c r="BX971">
        <v>2.0120999999999999E-5</v>
      </c>
      <c r="BY971" s="8">
        <v>39759</v>
      </c>
      <c r="BZ971">
        <v>7.6876239999999997E-3</v>
      </c>
      <c r="CA971" s="8">
        <v>39759</v>
      </c>
      <c r="CB971">
        <v>2.3667559999999998E-3</v>
      </c>
      <c r="CC971" s="8">
        <v>39759</v>
      </c>
      <c r="CD971">
        <v>3.041523E-3</v>
      </c>
      <c r="CE971" s="8">
        <v>39759</v>
      </c>
      <c r="CF971">
        <v>4.2556400000000002E-4</v>
      </c>
      <c r="CG971" s="8">
        <v>39759</v>
      </c>
      <c r="CH971">
        <v>5.3919000000000005E-4</v>
      </c>
      <c r="CI971" s="8">
        <v>39759</v>
      </c>
      <c r="CJ971">
        <v>8.8027000000000003E-5</v>
      </c>
      <c r="CK971" s="8">
        <v>39759</v>
      </c>
      <c r="CL971">
        <v>1.7791500000000001E-4</v>
      </c>
      <c r="CM971" s="8">
        <v>39759</v>
      </c>
      <c r="CN971">
        <v>5.5199999999999997E-6</v>
      </c>
      <c r="CS971" s="8">
        <v>39759</v>
      </c>
      <c r="CT971">
        <v>1.78312E-4</v>
      </c>
      <c r="CU971" s="8">
        <v>39759</v>
      </c>
      <c r="CV971">
        <v>1.6831499999999999E-4</v>
      </c>
      <c r="CW971" s="8">
        <v>39759</v>
      </c>
      <c r="CX971">
        <v>1.628771E-3</v>
      </c>
      <c r="CY971" s="8">
        <v>39759</v>
      </c>
      <c r="CZ971">
        <v>2.1789699999999999E-4</v>
      </c>
      <c r="DE971" s="8">
        <v>39759</v>
      </c>
      <c r="DF971">
        <v>1.9895471000000001E-2</v>
      </c>
      <c r="DG971" s="8">
        <v>39759</v>
      </c>
      <c r="DH971">
        <v>8.2183999999999998E-5</v>
      </c>
      <c r="DM971" s="8">
        <v>39759</v>
      </c>
      <c r="DN971">
        <v>8.6762620000000006E-3</v>
      </c>
      <c r="DO971" s="8">
        <v>39759</v>
      </c>
      <c r="DP971">
        <v>2.758E-5</v>
      </c>
      <c r="DS971" s="8">
        <v>39759</v>
      </c>
      <c r="DT971">
        <v>8.9433899999999996E-4</v>
      </c>
      <c r="DU971" s="8">
        <v>39759</v>
      </c>
      <c r="DV971">
        <v>1.98646E-4</v>
      </c>
      <c r="EA971" s="8">
        <v>39759</v>
      </c>
      <c r="EB971">
        <v>1.593052E-3</v>
      </c>
      <c r="EI971" s="8">
        <v>39759</v>
      </c>
      <c r="EJ971">
        <v>1.8398220000000001E-3</v>
      </c>
      <c r="EM971" s="8">
        <v>39759</v>
      </c>
      <c r="EN971">
        <v>4.8664800000000001E-4</v>
      </c>
      <c r="EO971" s="8">
        <v>39764</v>
      </c>
      <c r="EP971">
        <v>9.7406000000000001E-4</v>
      </c>
      <c r="ES971" s="8">
        <v>39759</v>
      </c>
      <c r="ET971">
        <v>4.1604119999999996E-3</v>
      </c>
      <c r="EY971" s="8">
        <v>39764</v>
      </c>
      <c r="EZ971">
        <v>5.5736830000000003E-3</v>
      </c>
      <c r="FE971" s="8">
        <v>39764</v>
      </c>
      <c r="FF971">
        <v>9.8943399999999997E-4</v>
      </c>
      <c r="FG971" s="8">
        <v>39759</v>
      </c>
      <c r="FH971">
        <v>7.3543669999999997E-3</v>
      </c>
      <c r="FI971" s="8">
        <v>39759</v>
      </c>
      <c r="FJ971">
        <v>3.160085E-3</v>
      </c>
      <c r="FO971" s="8">
        <v>39759</v>
      </c>
      <c r="FP971">
        <v>8.5355710000000005E-3</v>
      </c>
      <c r="FQ971" s="8">
        <v>39759</v>
      </c>
      <c r="FR971">
        <v>2.2742130000000002E-3</v>
      </c>
      <c r="FS971" s="8">
        <v>39759</v>
      </c>
      <c r="FT971">
        <v>7.1016199999999997E-4</v>
      </c>
      <c r="FU971" s="8">
        <v>39759</v>
      </c>
      <c r="FV971">
        <v>1.7521979999999999E-3</v>
      </c>
      <c r="FY971" s="8">
        <v>39759</v>
      </c>
      <c r="FZ971">
        <v>1.7119209999999999E-3</v>
      </c>
      <c r="GC971" s="8">
        <v>39759</v>
      </c>
      <c r="GD971">
        <v>1.15497E-4</v>
      </c>
    </row>
    <row r="972" spans="1:186" x14ac:dyDescent="0.25">
      <c r="A972" s="8">
        <v>39762</v>
      </c>
      <c r="B972">
        <v>7.0133000000000001E-5</v>
      </c>
      <c r="C972" s="8">
        <v>39762</v>
      </c>
      <c r="D972">
        <v>1.2451E-5</v>
      </c>
      <c r="I972" s="8">
        <v>39762</v>
      </c>
      <c r="J972">
        <v>2.5531999999999999E-5</v>
      </c>
      <c r="K972" s="8">
        <v>39762</v>
      </c>
      <c r="L972">
        <v>0.151486075</v>
      </c>
      <c r="M972" s="8">
        <v>39762</v>
      </c>
      <c r="N972">
        <v>8.1431E-5</v>
      </c>
      <c r="O972" s="8">
        <v>39762</v>
      </c>
      <c r="P972">
        <v>1.63556E-4</v>
      </c>
      <c r="Q972" s="8">
        <v>39762</v>
      </c>
      <c r="R972">
        <v>3.9389389999999998E-3</v>
      </c>
      <c r="S972" s="8">
        <v>39762</v>
      </c>
      <c r="T972">
        <v>6.9950999999999998E-4</v>
      </c>
      <c r="AE972" s="8">
        <v>39762</v>
      </c>
      <c r="AF972">
        <v>9.9125999999999999E-5</v>
      </c>
      <c r="AG972" s="8">
        <v>39765</v>
      </c>
      <c r="AH972">
        <v>1.0840509999999999E-3</v>
      </c>
      <c r="BA972" s="8">
        <v>39762</v>
      </c>
      <c r="BB972">
        <v>1.5391100000000001E-4</v>
      </c>
      <c r="BE972" s="8">
        <v>39762</v>
      </c>
      <c r="BF972">
        <v>1.3702409999999999E-3</v>
      </c>
      <c r="BS972" s="8">
        <v>39762</v>
      </c>
      <c r="BT972">
        <v>5.8897730000000001E-3</v>
      </c>
      <c r="BW972" s="8">
        <v>39762</v>
      </c>
      <c r="BX972">
        <v>1.9845999999999999E-5</v>
      </c>
      <c r="BY972" s="8">
        <v>39762</v>
      </c>
      <c r="BZ972">
        <v>8.5968079999999992E-3</v>
      </c>
      <c r="CA972" s="8">
        <v>39762</v>
      </c>
      <c r="CB972">
        <v>2.4293990000000001E-3</v>
      </c>
      <c r="CC972" s="8">
        <v>39762</v>
      </c>
      <c r="CD972">
        <v>3.1420380000000002E-3</v>
      </c>
      <c r="CE972" s="8">
        <v>39762</v>
      </c>
      <c r="CF972">
        <v>4.3528600000000001E-4</v>
      </c>
      <c r="CG972" s="8">
        <v>39762</v>
      </c>
      <c r="CH972">
        <v>5.4897099999999999E-4</v>
      </c>
      <c r="CI972" s="8">
        <v>39762</v>
      </c>
      <c r="CJ972">
        <v>9.1614999999999996E-5</v>
      </c>
      <c r="CK972" s="8">
        <v>39762</v>
      </c>
      <c r="CL972">
        <v>1.79529E-4</v>
      </c>
      <c r="CM972" s="8">
        <v>39762</v>
      </c>
      <c r="CN972">
        <v>5.5219999999999998E-6</v>
      </c>
      <c r="CS972" s="8">
        <v>39762</v>
      </c>
      <c r="CT972">
        <v>1.7296499999999999E-4</v>
      </c>
      <c r="CU972" s="8">
        <v>39762</v>
      </c>
      <c r="CV972">
        <v>1.7642800000000001E-4</v>
      </c>
      <c r="CW972" s="8">
        <v>39762</v>
      </c>
      <c r="CX972">
        <v>1.668571E-3</v>
      </c>
      <c r="CY972" s="8">
        <v>39762</v>
      </c>
      <c r="CZ972">
        <v>2.1040699999999999E-4</v>
      </c>
      <c r="DE972" s="8">
        <v>39762</v>
      </c>
      <c r="DF972">
        <v>2.0763917999999999E-2</v>
      </c>
      <c r="DG972" s="8">
        <v>39762</v>
      </c>
      <c r="DH972">
        <v>7.7817000000000004E-5</v>
      </c>
      <c r="DM972" s="8">
        <v>39762</v>
      </c>
      <c r="DN972">
        <v>9.3253329999999999E-3</v>
      </c>
      <c r="DO972" s="8">
        <v>39762</v>
      </c>
      <c r="DP972">
        <v>2.8051999999999998E-5</v>
      </c>
      <c r="DS972" s="8">
        <v>39762</v>
      </c>
      <c r="DT972">
        <v>8.7807300000000005E-4</v>
      </c>
      <c r="DU972" s="8">
        <v>39762</v>
      </c>
      <c r="DV972">
        <v>2.16524E-4</v>
      </c>
      <c r="EA972" s="8">
        <v>39762</v>
      </c>
      <c r="EB972">
        <v>1.5645380000000001E-3</v>
      </c>
      <c r="EI972" s="8">
        <v>39762</v>
      </c>
      <c r="EJ972">
        <v>1.8718540000000001E-3</v>
      </c>
      <c r="EM972" s="8">
        <v>39762</v>
      </c>
      <c r="EN972">
        <v>4.8264800000000002E-4</v>
      </c>
      <c r="EO972" s="8">
        <v>39765</v>
      </c>
      <c r="EP972">
        <v>8.6065000000000002E-4</v>
      </c>
      <c r="ES972" s="8">
        <v>39762</v>
      </c>
      <c r="ET972">
        <v>5.1200159999999998E-3</v>
      </c>
      <c r="EY972" s="8">
        <v>39765</v>
      </c>
      <c r="EZ972">
        <v>5.3216310000000003E-3</v>
      </c>
      <c r="FE972" s="8">
        <v>39765</v>
      </c>
      <c r="FF972">
        <v>9.1512600000000005E-4</v>
      </c>
      <c r="FG972" s="8">
        <v>39762</v>
      </c>
      <c r="FH972">
        <v>7.3895319999999999E-3</v>
      </c>
      <c r="FI972" s="8">
        <v>39762</v>
      </c>
      <c r="FJ972">
        <v>3.3078410000000002E-3</v>
      </c>
      <c r="FO972" s="8">
        <v>39762</v>
      </c>
      <c r="FP972">
        <v>9.2316959999999993E-3</v>
      </c>
      <c r="FQ972" s="8">
        <v>39762</v>
      </c>
      <c r="FR972">
        <v>2.1920339999999998E-3</v>
      </c>
      <c r="FS972" s="8">
        <v>39762</v>
      </c>
      <c r="FT972">
        <v>6.6563600000000005E-4</v>
      </c>
      <c r="FU972" s="8">
        <v>39762</v>
      </c>
      <c r="FV972">
        <v>1.694926E-3</v>
      </c>
      <c r="FY972" s="8">
        <v>39762</v>
      </c>
      <c r="FZ972">
        <v>1.7619280000000001E-3</v>
      </c>
      <c r="GC972" s="8">
        <v>39762</v>
      </c>
      <c r="GD972">
        <v>1.12141E-4</v>
      </c>
    </row>
    <row r="973" spans="1:186" x14ac:dyDescent="0.25">
      <c r="A973" s="8">
        <v>39763</v>
      </c>
      <c r="B973">
        <v>7.046E-5</v>
      </c>
      <c r="C973" s="8">
        <v>39763</v>
      </c>
      <c r="D973">
        <v>1.2395000000000001E-5</v>
      </c>
      <c r="I973" s="8">
        <v>39763</v>
      </c>
      <c r="J973">
        <v>2.6407999999999999E-5</v>
      </c>
      <c r="K973" s="8">
        <v>39763</v>
      </c>
      <c r="L973">
        <v>0.15225957400000001</v>
      </c>
      <c r="M973" s="8">
        <v>39763</v>
      </c>
      <c r="N973">
        <v>8.1163999999999997E-5</v>
      </c>
      <c r="O973" s="8">
        <v>39763</v>
      </c>
      <c r="P973">
        <v>1.6389599999999999E-4</v>
      </c>
      <c r="Q973" s="8">
        <v>39763</v>
      </c>
      <c r="R973">
        <v>4.4108339999999998E-3</v>
      </c>
      <c r="S973" s="8">
        <v>39763</v>
      </c>
      <c r="T973">
        <v>7.5170800000000002E-4</v>
      </c>
      <c r="AE973" s="8">
        <v>39763</v>
      </c>
      <c r="AF973">
        <v>1.02731E-4</v>
      </c>
      <c r="AG973" s="8">
        <v>39766</v>
      </c>
      <c r="AH973">
        <v>1.263353E-3</v>
      </c>
      <c r="BA973" s="8">
        <v>39763</v>
      </c>
      <c r="BB973">
        <v>1.5735599999999999E-4</v>
      </c>
      <c r="BE973" s="8">
        <v>39763</v>
      </c>
      <c r="BF973">
        <v>1.463457E-3</v>
      </c>
      <c r="BS973" s="8">
        <v>39763</v>
      </c>
      <c r="BT973">
        <v>6.379951E-3</v>
      </c>
      <c r="BW973" s="8">
        <v>39763</v>
      </c>
      <c r="BX973">
        <v>2.0254E-5</v>
      </c>
      <c r="BY973" s="8">
        <v>39763</v>
      </c>
      <c r="BZ973">
        <v>8.0931920000000008E-3</v>
      </c>
      <c r="CA973" s="8">
        <v>39763</v>
      </c>
      <c r="CB973">
        <v>2.4667209999999998E-3</v>
      </c>
      <c r="CC973" s="8">
        <v>39763</v>
      </c>
      <c r="CD973">
        <v>3.6063800000000002E-3</v>
      </c>
      <c r="CE973" s="8">
        <v>39763</v>
      </c>
      <c r="CF973">
        <v>4.6165099999999999E-4</v>
      </c>
      <c r="CG973" s="8">
        <v>39763</v>
      </c>
      <c r="CH973">
        <v>5.6524199999999998E-4</v>
      </c>
      <c r="CI973" s="8">
        <v>39763</v>
      </c>
      <c r="CJ973">
        <v>9.6570999999999994E-5</v>
      </c>
      <c r="CK973" s="8">
        <v>39763</v>
      </c>
      <c r="CL973">
        <v>1.9479999999999999E-4</v>
      </c>
      <c r="CM973" s="8">
        <v>39763</v>
      </c>
      <c r="CN973">
        <v>5.5820000000000001E-6</v>
      </c>
      <c r="CS973" s="8">
        <v>39763</v>
      </c>
      <c r="CT973">
        <v>1.83993E-4</v>
      </c>
      <c r="CU973" s="8">
        <v>39763</v>
      </c>
      <c r="CV973">
        <v>2.0221799999999999E-4</v>
      </c>
      <c r="CW973" s="8">
        <v>39763</v>
      </c>
      <c r="CX973">
        <v>1.7181480000000001E-3</v>
      </c>
      <c r="CY973" s="8">
        <v>39763</v>
      </c>
      <c r="CZ973">
        <v>2.0984700000000001E-4</v>
      </c>
      <c r="DE973" s="8">
        <v>39763</v>
      </c>
      <c r="DF973">
        <v>2.3849345000000001E-2</v>
      </c>
      <c r="DG973" s="8">
        <v>39763</v>
      </c>
      <c r="DH973">
        <v>9.0871000000000005E-5</v>
      </c>
      <c r="DM973" s="8">
        <v>39763</v>
      </c>
      <c r="DN973">
        <v>9.5251559999999999E-3</v>
      </c>
      <c r="DO973" s="8">
        <v>39763</v>
      </c>
      <c r="DP973">
        <v>2.7864999999999998E-5</v>
      </c>
      <c r="DS973" s="8">
        <v>39763</v>
      </c>
      <c r="DT973">
        <v>8.4232399999999998E-4</v>
      </c>
      <c r="DU973" s="8">
        <v>39763</v>
      </c>
      <c r="DV973">
        <v>2.4811000000000001E-4</v>
      </c>
      <c r="EA973" s="8">
        <v>39763</v>
      </c>
      <c r="EB973">
        <v>1.683656E-3</v>
      </c>
      <c r="EI973" s="8">
        <v>39763</v>
      </c>
      <c r="EJ973">
        <v>2.0518849999999998E-3</v>
      </c>
      <c r="EM973" s="8">
        <v>39763</v>
      </c>
      <c r="EN973">
        <v>4.8619499999999998E-4</v>
      </c>
      <c r="EO973" s="8">
        <v>39766</v>
      </c>
      <c r="EP973">
        <v>9.72593E-4</v>
      </c>
      <c r="ES973" s="8">
        <v>39763</v>
      </c>
      <c r="ET973">
        <v>5.2666379999999997E-3</v>
      </c>
      <c r="EY973" s="8">
        <v>39766</v>
      </c>
      <c r="EZ973">
        <v>5.6345079999999999E-3</v>
      </c>
      <c r="FE973" s="8">
        <v>39766</v>
      </c>
      <c r="FF973">
        <v>9.6448300000000003E-4</v>
      </c>
      <c r="FG973" s="8">
        <v>39763</v>
      </c>
      <c r="FH973">
        <v>7.5075109999999997E-3</v>
      </c>
      <c r="FI973" s="8">
        <v>39763</v>
      </c>
      <c r="FJ973">
        <v>3.9112729999999998E-3</v>
      </c>
      <c r="FO973" s="8">
        <v>39763</v>
      </c>
      <c r="FP973">
        <v>1.0243271999999999E-2</v>
      </c>
      <c r="FQ973" s="8">
        <v>39763</v>
      </c>
      <c r="FR973">
        <v>2.1845039999999999E-3</v>
      </c>
      <c r="FS973" s="8">
        <v>39763</v>
      </c>
      <c r="FT973">
        <v>6.6561500000000004E-4</v>
      </c>
      <c r="FU973" s="8">
        <v>39763</v>
      </c>
      <c r="FV973">
        <v>1.8246969999999999E-3</v>
      </c>
      <c r="FY973" s="8">
        <v>39763</v>
      </c>
      <c r="FZ973">
        <v>1.7387349999999999E-3</v>
      </c>
      <c r="GC973" s="8">
        <v>39763</v>
      </c>
      <c r="GD973">
        <v>1.1335100000000001E-4</v>
      </c>
    </row>
    <row r="974" spans="1:186" x14ac:dyDescent="0.25">
      <c r="A974" s="8">
        <v>39764</v>
      </c>
      <c r="B974">
        <v>6.8825000000000006E-5</v>
      </c>
      <c r="C974" s="8">
        <v>39764</v>
      </c>
      <c r="D974">
        <v>1.2982999999999999E-5</v>
      </c>
      <c r="I974" s="8">
        <v>39764</v>
      </c>
      <c r="J974">
        <v>2.9598E-5</v>
      </c>
      <c r="K974" s="8">
        <v>39764</v>
      </c>
      <c r="L974">
        <v>0.165179517</v>
      </c>
      <c r="M974" s="8">
        <v>39764</v>
      </c>
      <c r="N974">
        <v>1.12032E-4</v>
      </c>
      <c r="O974" s="8">
        <v>39764</v>
      </c>
      <c r="P974">
        <v>1.9735099999999999E-4</v>
      </c>
      <c r="Q974" s="8">
        <v>39764</v>
      </c>
      <c r="R974">
        <v>5.206502E-3</v>
      </c>
      <c r="S974" s="8">
        <v>39764</v>
      </c>
      <c r="T974">
        <v>9.4801900000000003E-4</v>
      </c>
      <c r="AE974" s="8">
        <v>39764</v>
      </c>
      <c r="AF974">
        <v>1.1134299999999999E-4</v>
      </c>
      <c r="AG974" s="8">
        <v>39769</v>
      </c>
      <c r="AH974">
        <v>1.4122850000000001E-3</v>
      </c>
      <c r="BA974" s="8">
        <v>39764</v>
      </c>
      <c r="BB974">
        <v>2.0112400000000001E-4</v>
      </c>
      <c r="BE974" s="8">
        <v>39764</v>
      </c>
      <c r="BF974">
        <v>1.526896E-3</v>
      </c>
      <c r="BS974" s="8">
        <v>39764</v>
      </c>
      <c r="BT974">
        <v>7.1694999999999997E-3</v>
      </c>
      <c r="BW974" s="8">
        <v>39764</v>
      </c>
      <c r="BX974">
        <v>1.9979999999999998E-5</v>
      </c>
      <c r="BY974" s="8">
        <v>39764</v>
      </c>
      <c r="BZ974">
        <v>9.0730719999999997E-3</v>
      </c>
      <c r="CA974" s="8">
        <v>39764</v>
      </c>
      <c r="CB974">
        <v>2.6595019999999998E-3</v>
      </c>
      <c r="CC974" s="8">
        <v>39764</v>
      </c>
      <c r="CD974">
        <v>3.7995910000000002E-3</v>
      </c>
      <c r="CE974" s="8">
        <v>39764</v>
      </c>
      <c r="CF974">
        <v>5.5062299999999998E-4</v>
      </c>
      <c r="CG974" s="8">
        <v>39764</v>
      </c>
      <c r="CH974">
        <v>6.1884400000000001E-4</v>
      </c>
      <c r="CI974" s="8">
        <v>39764</v>
      </c>
      <c r="CJ974">
        <v>1.01358E-4</v>
      </c>
      <c r="CK974" s="8">
        <v>39764</v>
      </c>
      <c r="CL974">
        <v>2.4714600000000001E-4</v>
      </c>
      <c r="CM974" s="8">
        <v>39764</v>
      </c>
      <c r="CN974">
        <v>6.3640000000000004E-6</v>
      </c>
      <c r="CS974" s="8">
        <v>39764</v>
      </c>
      <c r="CT974">
        <v>2.28063E-4</v>
      </c>
      <c r="CU974" s="8">
        <v>39764</v>
      </c>
      <c r="CV974">
        <v>2.23465E-4</v>
      </c>
      <c r="CW974" s="8">
        <v>39764</v>
      </c>
      <c r="CX974">
        <v>1.850326E-3</v>
      </c>
      <c r="CY974" s="8">
        <v>39764</v>
      </c>
      <c r="CZ974">
        <v>2.42014E-4</v>
      </c>
      <c r="DE974" s="8">
        <v>39764</v>
      </c>
      <c r="DF974">
        <v>2.7698822000000001E-2</v>
      </c>
      <c r="DG974" s="8">
        <v>39764</v>
      </c>
      <c r="DH974">
        <v>1.09508E-4</v>
      </c>
      <c r="DM974" s="8">
        <v>39764</v>
      </c>
      <c r="DN974">
        <v>1.0639427999999999E-2</v>
      </c>
      <c r="DO974" s="8">
        <v>39764</v>
      </c>
      <c r="DP974">
        <v>3.0738000000000003E-5</v>
      </c>
      <c r="DS974" s="8">
        <v>39764</v>
      </c>
      <c r="DT974">
        <v>9.4888600000000002E-4</v>
      </c>
      <c r="DU974" s="8">
        <v>39764</v>
      </c>
      <c r="DV974">
        <v>2.6527199999999999E-4</v>
      </c>
      <c r="EA974" s="8">
        <v>39764</v>
      </c>
      <c r="EB974">
        <v>2.096292E-3</v>
      </c>
      <c r="EI974" s="8">
        <v>39764</v>
      </c>
      <c r="EJ974">
        <v>2.2175929999999999E-3</v>
      </c>
      <c r="EM974" s="8">
        <v>39764</v>
      </c>
      <c r="EN974">
        <v>5.7834E-4</v>
      </c>
      <c r="EO974" s="8">
        <v>39769</v>
      </c>
      <c r="EP974">
        <v>1.0578110000000001E-3</v>
      </c>
      <c r="ES974" s="8">
        <v>39764</v>
      </c>
      <c r="ET974">
        <v>5.5875129999999997E-3</v>
      </c>
      <c r="EY974" s="8">
        <v>39769</v>
      </c>
      <c r="EZ974">
        <v>5.6859679999999996E-3</v>
      </c>
      <c r="FE974" s="8">
        <v>39769</v>
      </c>
      <c r="FF974">
        <v>1.0834009999999999E-3</v>
      </c>
      <c r="FG974" s="8">
        <v>39764</v>
      </c>
      <c r="FH974">
        <v>8.6241070000000006E-3</v>
      </c>
      <c r="FI974" s="8">
        <v>39764</v>
      </c>
      <c r="FJ974">
        <v>4.6068699999999999E-3</v>
      </c>
      <c r="FO974" s="8">
        <v>39764</v>
      </c>
      <c r="FP974">
        <v>1.1519593E-2</v>
      </c>
      <c r="FQ974" s="8">
        <v>39764</v>
      </c>
      <c r="FR974">
        <v>2.4006819999999999E-3</v>
      </c>
      <c r="FS974" s="8">
        <v>39764</v>
      </c>
      <c r="FT974">
        <v>7.55363E-4</v>
      </c>
      <c r="FU974" s="8">
        <v>39764</v>
      </c>
      <c r="FV974">
        <v>2.0602160000000001E-3</v>
      </c>
      <c r="FY974" s="8">
        <v>39764</v>
      </c>
      <c r="FZ974">
        <v>1.8636670000000001E-3</v>
      </c>
      <c r="GC974" s="8">
        <v>39764</v>
      </c>
      <c r="GD974">
        <v>1.3207299999999999E-4</v>
      </c>
    </row>
    <row r="975" spans="1:186" x14ac:dyDescent="0.25">
      <c r="A975" s="8">
        <v>39765</v>
      </c>
      <c r="B975">
        <v>6.546E-5</v>
      </c>
      <c r="C975" s="8">
        <v>39765</v>
      </c>
      <c r="D975">
        <v>1.2648E-5</v>
      </c>
      <c r="I975" s="8">
        <v>39765</v>
      </c>
      <c r="J975">
        <v>3.0540000000000002E-5</v>
      </c>
      <c r="K975" s="8">
        <v>39765</v>
      </c>
      <c r="L975">
        <v>0.163375728</v>
      </c>
      <c r="M975" s="8">
        <v>39765</v>
      </c>
      <c r="N975">
        <v>8.7201999999999996E-5</v>
      </c>
      <c r="O975" s="8">
        <v>39765</v>
      </c>
      <c r="P975">
        <v>1.8757800000000001E-4</v>
      </c>
      <c r="Q975" s="8">
        <v>39765</v>
      </c>
      <c r="R975">
        <v>4.866942E-3</v>
      </c>
      <c r="S975" s="8">
        <v>39765</v>
      </c>
      <c r="T975">
        <v>8.8258599999999998E-4</v>
      </c>
      <c r="AE975" s="8">
        <v>39765</v>
      </c>
      <c r="AF975">
        <v>1.06641E-4</v>
      </c>
      <c r="AG975" s="8">
        <v>39770</v>
      </c>
      <c r="AH975">
        <v>1.310112E-3</v>
      </c>
      <c r="BA975" s="8">
        <v>39765</v>
      </c>
      <c r="BB975">
        <v>1.9097799999999999E-4</v>
      </c>
      <c r="BE975" s="8">
        <v>39765</v>
      </c>
      <c r="BF975">
        <v>1.3970549999999999E-3</v>
      </c>
      <c r="BS975" s="8">
        <v>39765</v>
      </c>
      <c r="BT975">
        <v>6.7646190000000004E-3</v>
      </c>
      <c r="BW975" s="8">
        <v>39765</v>
      </c>
      <c r="BX975">
        <v>1.9230000000000001E-5</v>
      </c>
      <c r="BY975" s="8">
        <v>39765</v>
      </c>
      <c r="BZ975">
        <v>8.6161899999999993E-3</v>
      </c>
      <c r="CA975" s="8">
        <v>39765</v>
      </c>
      <c r="CB975">
        <v>2.3686549999999999E-3</v>
      </c>
      <c r="CC975" s="8">
        <v>39765</v>
      </c>
      <c r="CD975">
        <v>3.417149E-3</v>
      </c>
      <c r="CE975" s="8">
        <v>39765</v>
      </c>
      <c r="CF975">
        <v>5.3150400000000003E-4</v>
      </c>
      <c r="CG975" s="8">
        <v>39765</v>
      </c>
      <c r="CH975">
        <v>5.7121199999999998E-4</v>
      </c>
      <c r="CI975" s="8">
        <v>39765</v>
      </c>
      <c r="CJ975">
        <v>9.6615999999999998E-5</v>
      </c>
      <c r="CK975" s="8">
        <v>39765</v>
      </c>
      <c r="CL975">
        <v>2.26956E-4</v>
      </c>
      <c r="CM975" s="8">
        <v>39765</v>
      </c>
      <c r="CN975">
        <v>7.9289999999999998E-6</v>
      </c>
      <c r="CS975" s="8">
        <v>39765</v>
      </c>
      <c r="CT975">
        <v>2.15517E-4</v>
      </c>
      <c r="CU975" s="8">
        <v>39765</v>
      </c>
      <c r="CV975">
        <v>2.1079599999999999E-4</v>
      </c>
      <c r="CW975" s="8">
        <v>39765</v>
      </c>
      <c r="CX975">
        <v>1.6950190000000001E-3</v>
      </c>
      <c r="CY975" s="8">
        <v>39765</v>
      </c>
      <c r="CZ975">
        <v>2.26954E-4</v>
      </c>
      <c r="DE975" s="8">
        <v>39765</v>
      </c>
      <c r="DF975">
        <v>2.6354598999999999E-2</v>
      </c>
      <c r="DG975" s="8">
        <v>39765</v>
      </c>
      <c r="DH975">
        <v>1.0986E-4</v>
      </c>
      <c r="DM975" s="8">
        <v>39765</v>
      </c>
      <c r="DN975">
        <v>9.9084759999999994E-3</v>
      </c>
      <c r="DO975" s="8">
        <v>39765</v>
      </c>
      <c r="DP975">
        <v>2.9411E-5</v>
      </c>
      <c r="DS975" s="8">
        <v>39765</v>
      </c>
      <c r="DT975">
        <v>8.9820899999999996E-4</v>
      </c>
      <c r="DU975" s="8">
        <v>39765</v>
      </c>
      <c r="DV975">
        <v>2.56679E-4</v>
      </c>
      <c r="EA975" s="8">
        <v>39765</v>
      </c>
      <c r="EB975">
        <v>1.9192199999999999E-3</v>
      </c>
      <c r="EI975" s="8">
        <v>39765</v>
      </c>
      <c r="EJ975">
        <v>1.944683E-3</v>
      </c>
      <c r="EM975" s="8">
        <v>39765</v>
      </c>
      <c r="EN975">
        <v>5.39614E-4</v>
      </c>
      <c r="EO975" s="8">
        <v>39770</v>
      </c>
      <c r="EP975">
        <v>1.0391739999999999E-3</v>
      </c>
      <c r="ES975" s="8">
        <v>39765</v>
      </c>
      <c r="ET975">
        <v>4.9203939999999998E-3</v>
      </c>
      <c r="EY975" s="8">
        <v>39770</v>
      </c>
      <c r="EZ975">
        <v>5.6557029999999998E-3</v>
      </c>
      <c r="FE975" s="8">
        <v>39770</v>
      </c>
      <c r="FF975">
        <v>1.0528779999999999E-3</v>
      </c>
      <c r="FG975" s="8">
        <v>39765</v>
      </c>
      <c r="FH975">
        <v>7.7585869999999999E-3</v>
      </c>
      <c r="FI975" s="8">
        <v>39765</v>
      </c>
      <c r="FJ975">
        <v>4.2575800000000004E-3</v>
      </c>
      <c r="FO975" s="8">
        <v>39765</v>
      </c>
      <c r="FP975">
        <v>1.0212595999999999E-2</v>
      </c>
      <c r="FQ975" s="8">
        <v>39765</v>
      </c>
      <c r="FR975">
        <v>2.2820879999999998E-3</v>
      </c>
      <c r="FS975" s="8">
        <v>39765</v>
      </c>
      <c r="FT975">
        <v>7.0461500000000002E-4</v>
      </c>
      <c r="FU975" s="8">
        <v>39765</v>
      </c>
      <c r="FV975">
        <v>1.7733899999999999E-3</v>
      </c>
      <c r="FY975" s="8">
        <v>39765</v>
      </c>
      <c r="FZ975">
        <v>1.687834E-3</v>
      </c>
      <c r="GC975" s="8">
        <v>39765</v>
      </c>
      <c r="GD975">
        <v>1.6877299999999999E-4</v>
      </c>
    </row>
    <row r="976" spans="1:186" x14ac:dyDescent="0.25">
      <c r="A976" s="8">
        <v>39766</v>
      </c>
      <c r="B976">
        <v>7.6315000000000004E-5</v>
      </c>
      <c r="C976" s="8">
        <v>39766</v>
      </c>
      <c r="D976">
        <v>1.5301000000000001E-5</v>
      </c>
      <c r="I976" s="8">
        <v>39766</v>
      </c>
      <c r="J976">
        <v>3.5707000000000002E-5</v>
      </c>
      <c r="K976" s="8">
        <v>39766</v>
      </c>
      <c r="L976">
        <v>0.16192331300000001</v>
      </c>
      <c r="M976" s="8">
        <v>39766</v>
      </c>
      <c r="N976">
        <v>1.2492199999999999E-4</v>
      </c>
      <c r="O976" s="8">
        <v>39766</v>
      </c>
      <c r="P976">
        <v>1.9811000000000001E-4</v>
      </c>
      <c r="Q976" s="8">
        <v>39766</v>
      </c>
      <c r="R976">
        <v>5.0677150000000004E-3</v>
      </c>
      <c r="S976" s="8">
        <v>39766</v>
      </c>
      <c r="T976">
        <v>1.017989E-3</v>
      </c>
      <c r="AE976" s="8">
        <v>39766</v>
      </c>
      <c r="AF976">
        <v>1.13214E-4</v>
      </c>
      <c r="AG976" s="8">
        <v>39771</v>
      </c>
      <c r="AH976">
        <v>1.5321950000000001E-3</v>
      </c>
      <c r="BA976" s="8">
        <v>39766</v>
      </c>
      <c r="BB976">
        <v>2.1484499999999999E-4</v>
      </c>
      <c r="BE976" s="8">
        <v>39766</v>
      </c>
      <c r="BF976">
        <v>1.6023249999999999E-3</v>
      </c>
      <c r="BS976" s="8">
        <v>39766</v>
      </c>
      <c r="BT976">
        <v>6.8574630000000003E-3</v>
      </c>
      <c r="BW976" s="8">
        <v>39766</v>
      </c>
      <c r="BX976">
        <v>1.9573999999999999E-5</v>
      </c>
      <c r="BY976" s="8">
        <v>39766</v>
      </c>
      <c r="BZ976">
        <v>9.0861280000000006E-3</v>
      </c>
      <c r="CA976" s="8">
        <v>39766</v>
      </c>
      <c r="CB976">
        <v>2.92188E-3</v>
      </c>
      <c r="CC976" s="8">
        <v>39766</v>
      </c>
      <c r="CD976">
        <v>3.871986E-3</v>
      </c>
      <c r="CE976" s="8">
        <v>39766</v>
      </c>
      <c r="CF976">
        <v>5.9303000000000003E-4</v>
      </c>
      <c r="CG976" s="8">
        <v>39766</v>
      </c>
      <c r="CH976">
        <v>6.7831100000000002E-4</v>
      </c>
      <c r="CI976" s="8">
        <v>39766</v>
      </c>
      <c r="CJ976">
        <v>1.2242899999999999E-4</v>
      </c>
      <c r="CK976" s="8">
        <v>39766</v>
      </c>
      <c r="CL976">
        <v>2.7546800000000001E-4</v>
      </c>
      <c r="CM976" s="8">
        <v>39766</v>
      </c>
      <c r="CN976">
        <v>1.0498E-5</v>
      </c>
      <c r="CS976" s="8">
        <v>39766</v>
      </c>
      <c r="CT976">
        <v>2.6572199999999997E-4</v>
      </c>
      <c r="CU976" s="8">
        <v>39766</v>
      </c>
      <c r="CV976">
        <v>2.42704E-4</v>
      </c>
      <c r="CW976" s="8">
        <v>39766</v>
      </c>
      <c r="CX976">
        <v>2.057101E-3</v>
      </c>
      <c r="CY976" s="8">
        <v>39766</v>
      </c>
      <c r="CZ976">
        <v>2.2816000000000001E-4</v>
      </c>
      <c r="DE976" s="8">
        <v>39766</v>
      </c>
      <c r="DF976">
        <v>2.7543989000000001E-2</v>
      </c>
      <c r="DG976" s="8">
        <v>39766</v>
      </c>
      <c r="DH976">
        <v>1.17908E-4</v>
      </c>
      <c r="DM976" s="8">
        <v>39766</v>
      </c>
      <c r="DN976">
        <v>1.0512611999999999E-2</v>
      </c>
      <c r="DO976" s="8">
        <v>39766</v>
      </c>
      <c r="DP976">
        <v>3.5108999999999999E-5</v>
      </c>
      <c r="DS976" s="8">
        <v>39766</v>
      </c>
      <c r="DT976">
        <v>1.1170170000000001E-3</v>
      </c>
      <c r="DU976" s="8">
        <v>39766</v>
      </c>
      <c r="DV976">
        <v>2.9571399999999998E-4</v>
      </c>
      <c r="EA976" s="8">
        <v>39766</v>
      </c>
      <c r="EB976">
        <v>2.0311779999999998E-3</v>
      </c>
      <c r="EI976" s="8">
        <v>39766</v>
      </c>
      <c r="EJ976">
        <v>2.2229120000000001E-3</v>
      </c>
      <c r="EM976" s="8">
        <v>39766</v>
      </c>
      <c r="EN976">
        <v>6.0548000000000004E-4</v>
      </c>
      <c r="EO976" s="8">
        <v>39771</v>
      </c>
      <c r="EP976">
        <v>1.244581E-3</v>
      </c>
      <c r="ES976" s="8">
        <v>39766</v>
      </c>
      <c r="ET976">
        <v>5.6888099999999999E-3</v>
      </c>
      <c r="EY976" s="8">
        <v>39771</v>
      </c>
      <c r="EZ976">
        <v>6.0657749999999998E-3</v>
      </c>
      <c r="FE976" s="8">
        <v>39771</v>
      </c>
      <c r="FF976">
        <v>1.2085360000000001E-3</v>
      </c>
      <c r="FG976" s="8">
        <v>39766</v>
      </c>
      <c r="FH976">
        <v>8.8801699999999997E-3</v>
      </c>
      <c r="FI976" s="8">
        <v>39766</v>
      </c>
      <c r="FJ976">
        <v>4.966168E-3</v>
      </c>
      <c r="FO976" s="8">
        <v>39766</v>
      </c>
      <c r="FP976">
        <v>1.0932047E-2</v>
      </c>
      <c r="FQ976" s="8">
        <v>39766</v>
      </c>
      <c r="FR976">
        <v>2.7795469999999998E-3</v>
      </c>
      <c r="FS976" s="8">
        <v>39766</v>
      </c>
      <c r="FT976">
        <v>7.8720699999999995E-4</v>
      </c>
      <c r="FU976" s="8">
        <v>39766</v>
      </c>
      <c r="FV976">
        <v>1.942725E-3</v>
      </c>
      <c r="FY976" s="8">
        <v>39766</v>
      </c>
      <c r="FZ976">
        <v>1.937818E-3</v>
      </c>
      <c r="GC976" s="8">
        <v>39766</v>
      </c>
      <c r="GD976">
        <v>1.9091099999999999E-4</v>
      </c>
    </row>
    <row r="977" spans="1:186" x14ac:dyDescent="0.25">
      <c r="A977" s="8">
        <v>39769</v>
      </c>
      <c r="B977">
        <v>8.03E-5</v>
      </c>
      <c r="C977" s="8">
        <v>39769</v>
      </c>
      <c r="D977">
        <v>1.5224E-5</v>
      </c>
      <c r="I977" s="8">
        <v>39769</v>
      </c>
      <c r="J977">
        <v>3.6427999999999997E-5</v>
      </c>
      <c r="K977" s="8">
        <v>39769</v>
      </c>
      <c r="L977">
        <v>0.172672136</v>
      </c>
      <c r="M977" s="8">
        <v>39769</v>
      </c>
      <c r="N977">
        <v>1.3228299999999999E-4</v>
      </c>
      <c r="O977" s="8">
        <v>39769</v>
      </c>
      <c r="P977">
        <v>2.2335399999999999E-4</v>
      </c>
      <c r="Q977" s="8">
        <v>39769</v>
      </c>
      <c r="R977">
        <v>6.0505020000000001E-3</v>
      </c>
      <c r="S977" s="8">
        <v>39769</v>
      </c>
      <c r="T977">
        <v>1.122839E-3</v>
      </c>
      <c r="AE977" s="8">
        <v>39769</v>
      </c>
      <c r="AF977">
        <v>1.1304899999999999E-4</v>
      </c>
      <c r="AG977" s="8">
        <v>39772</v>
      </c>
      <c r="AH977">
        <v>2.374751E-3</v>
      </c>
      <c r="BA977" s="8">
        <v>39769</v>
      </c>
      <c r="BB977">
        <v>2.26173E-4</v>
      </c>
      <c r="BE977" s="8">
        <v>39769</v>
      </c>
      <c r="BF977">
        <v>1.7835430000000001E-3</v>
      </c>
      <c r="BS977" s="8">
        <v>39769</v>
      </c>
      <c r="BT977">
        <v>7.3545909999999997E-3</v>
      </c>
      <c r="BW977" s="8">
        <v>39769</v>
      </c>
      <c r="BX977">
        <v>2.0307000000000001E-5</v>
      </c>
      <c r="BY977" s="8">
        <v>39769</v>
      </c>
      <c r="BZ977">
        <v>9.7704690000000004E-3</v>
      </c>
      <c r="CA977" s="8">
        <v>39769</v>
      </c>
      <c r="CB977">
        <v>3.0967049999999999E-3</v>
      </c>
      <c r="CC977" s="8">
        <v>39769</v>
      </c>
      <c r="CD977">
        <v>4.2438770000000001E-3</v>
      </c>
      <c r="CE977" s="8">
        <v>39769</v>
      </c>
      <c r="CF977">
        <v>6.3754000000000003E-4</v>
      </c>
      <c r="CG977" s="8">
        <v>39769</v>
      </c>
      <c r="CH977">
        <v>7.5974799999999998E-4</v>
      </c>
      <c r="CI977" s="8">
        <v>39769</v>
      </c>
      <c r="CJ977">
        <v>1.3040099999999999E-4</v>
      </c>
      <c r="CK977" s="8">
        <v>39769</v>
      </c>
      <c r="CL977">
        <v>2.8264099999999998E-4</v>
      </c>
      <c r="CM977" s="8">
        <v>39769</v>
      </c>
      <c r="CN977">
        <v>1.1117E-5</v>
      </c>
      <c r="CS977" s="8">
        <v>39769</v>
      </c>
      <c r="CT977">
        <v>2.6608300000000002E-4</v>
      </c>
      <c r="CU977" s="8">
        <v>39769</v>
      </c>
      <c r="CV977">
        <v>2.5876099999999998E-4</v>
      </c>
      <c r="CW977" s="8">
        <v>39769</v>
      </c>
      <c r="CX977">
        <v>2.0820890000000001E-3</v>
      </c>
      <c r="CY977" s="8">
        <v>39769</v>
      </c>
      <c r="CZ977">
        <v>2.3521999999999999E-4</v>
      </c>
      <c r="DE977" s="8">
        <v>39769</v>
      </c>
      <c r="DF977">
        <v>4.277972E-2</v>
      </c>
      <c r="DG977" s="8">
        <v>39769</v>
      </c>
      <c r="DH977">
        <v>1.3410900000000001E-4</v>
      </c>
      <c r="DM977" s="8">
        <v>39769</v>
      </c>
      <c r="DN977">
        <v>1.1025679E-2</v>
      </c>
      <c r="DO977" s="8">
        <v>39769</v>
      </c>
      <c r="DP977">
        <v>3.9240999999999999E-5</v>
      </c>
      <c r="DS977" s="8">
        <v>39769</v>
      </c>
      <c r="DT977">
        <v>1.195886E-3</v>
      </c>
      <c r="DU977" s="8">
        <v>39769</v>
      </c>
      <c r="DV977">
        <v>3.02088E-4</v>
      </c>
      <c r="EA977" s="8">
        <v>39769</v>
      </c>
      <c r="EB977">
        <v>2.1093520000000001E-3</v>
      </c>
      <c r="EI977" s="8">
        <v>39769</v>
      </c>
      <c r="EJ977">
        <v>2.5046489999999999E-3</v>
      </c>
      <c r="EM977" s="8">
        <v>39769</v>
      </c>
      <c r="EN977">
        <v>6.9102300000000003E-4</v>
      </c>
      <c r="EO977" s="8">
        <v>39772</v>
      </c>
      <c r="EP977">
        <v>2.0201849999999999E-3</v>
      </c>
      <c r="ES977" s="8">
        <v>39769</v>
      </c>
      <c r="ET977">
        <v>6.4679409999999996E-3</v>
      </c>
      <c r="EY977" s="8">
        <v>39772</v>
      </c>
      <c r="EZ977">
        <v>8.4414369999999996E-3</v>
      </c>
      <c r="FE977" s="8">
        <v>39772</v>
      </c>
      <c r="FF977">
        <v>1.9131969999999999E-3</v>
      </c>
      <c r="FG977" s="8">
        <v>39769</v>
      </c>
      <c r="FH977">
        <v>1.1384155E-2</v>
      </c>
      <c r="FI977" s="8">
        <v>39769</v>
      </c>
      <c r="FJ977">
        <v>5.3242159999999997E-3</v>
      </c>
      <c r="FO977" s="8">
        <v>39769</v>
      </c>
      <c r="FP977">
        <v>1.2155588E-2</v>
      </c>
      <c r="FQ977" s="8">
        <v>39769</v>
      </c>
      <c r="FR977">
        <v>2.7984310000000001E-3</v>
      </c>
      <c r="FS977" s="8">
        <v>39769</v>
      </c>
      <c r="FT977">
        <v>7.8869900000000002E-4</v>
      </c>
      <c r="FU977" s="8">
        <v>39769</v>
      </c>
      <c r="FV977">
        <v>2.0352259999999998E-3</v>
      </c>
      <c r="FY977" s="8">
        <v>39769</v>
      </c>
      <c r="FZ977">
        <v>2.1306789999999999E-3</v>
      </c>
      <c r="GC977" s="8">
        <v>39769</v>
      </c>
      <c r="GD977">
        <v>2.0237900000000001E-4</v>
      </c>
    </row>
    <row r="978" spans="1:186" x14ac:dyDescent="0.25">
      <c r="A978" s="8">
        <v>39770</v>
      </c>
      <c r="B978">
        <v>7.7354999999999994E-5</v>
      </c>
      <c r="C978" s="8">
        <v>39770</v>
      </c>
      <c r="D978">
        <v>1.4455E-5</v>
      </c>
      <c r="I978" s="8">
        <v>39770</v>
      </c>
      <c r="J978">
        <v>3.5169000000000002E-5</v>
      </c>
      <c r="K978" s="8">
        <v>39770</v>
      </c>
      <c r="L978">
        <v>0.169872052</v>
      </c>
      <c r="M978" s="8">
        <v>39770</v>
      </c>
      <c r="N978">
        <v>1.4876099999999999E-4</v>
      </c>
      <c r="O978" s="8">
        <v>39770</v>
      </c>
      <c r="P978">
        <v>2.1898999999999999E-4</v>
      </c>
      <c r="Q978" s="8">
        <v>39770</v>
      </c>
      <c r="R978">
        <v>6.3634879999999996E-3</v>
      </c>
      <c r="S978" s="8">
        <v>39770</v>
      </c>
      <c r="T978">
        <v>1.1725030000000001E-3</v>
      </c>
      <c r="AE978" s="8">
        <v>39770</v>
      </c>
      <c r="AF978">
        <v>1.0655200000000001E-4</v>
      </c>
      <c r="AG978" s="8">
        <v>39773</v>
      </c>
      <c r="AH978">
        <v>2.2589820000000001E-3</v>
      </c>
      <c r="BA978" s="8">
        <v>39770</v>
      </c>
      <c r="BB978">
        <v>2.3021200000000001E-4</v>
      </c>
      <c r="BE978" s="8">
        <v>39770</v>
      </c>
      <c r="BF978">
        <v>1.705565E-3</v>
      </c>
      <c r="BS978" s="8">
        <v>39770</v>
      </c>
      <c r="BT978">
        <v>7.3419109999999996E-3</v>
      </c>
      <c r="BW978" s="8">
        <v>39770</v>
      </c>
      <c r="BX978">
        <v>2.0716999999999998E-5</v>
      </c>
      <c r="BY978" s="8">
        <v>39770</v>
      </c>
      <c r="BZ978">
        <v>9.8175039999999995E-3</v>
      </c>
      <c r="CA978" s="8">
        <v>39770</v>
      </c>
      <c r="CB978">
        <v>3.2164099999999998E-3</v>
      </c>
      <c r="CC978" s="8">
        <v>39770</v>
      </c>
      <c r="CD978">
        <v>4.1960610000000001E-3</v>
      </c>
      <c r="CE978" s="8">
        <v>39770</v>
      </c>
      <c r="CF978">
        <v>6.3173600000000004E-4</v>
      </c>
      <c r="CG978" s="8">
        <v>39770</v>
      </c>
      <c r="CH978">
        <v>7.10667E-4</v>
      </c>
      <c r="CI978" s="8">
        <v>39770</v>
      </c>
      <c r="CJ978">
        <v>1.2718399999999999E-4</v>
      </c>
      <c r="CK978" s="8">
        <v>39770</v>
      </c>
      <c r="CL978">
        <v>2.8098899999999999E-4</v>
      </c>
      <c r="CM978" s="8">
        <v>39770</v>
      </c>
      <c r="CN978">
        <v>1.0584000000000001E-5</v>
      </c>
      <c r="CS978" s="8">
        <v>39770</v>
      </c>
      <c r="CT978">
        <v>2.5014599999999997E-4</v>
      </c>
      <c r="CU978" s="8">
        <v>39770</v>
      </c>
      <c r="CV978">
        <v>2.4411699999999999E-4</v>
      </c>
      <c r="CW978" s="8">
        <v>39770</v>
      </c>
      <c r="CX978">
        <v>2.063577E-3</v>
      </c>
      <c r="CY978" s="8">
        <v>39770</v>
      </c>
      <c r="CZ978">
        <v>2.2498099999999999E-4</v>
      </c>
      <c r="DE978" s="8">
        <v>39770</v>
      </c>
      <c r="DF978">
        <v>4.7240901000000002E-2</v>
      </c>
      <c r="DG978" s="8">
        <v>39770</v>
      </c>
      <c r="DH978">
        <v>1.27417E-4</v>
      </c>
      <c r="DM978" s="8">
        <v>39770</v>
      </c>
      <c r="DN978">
        <v>1.0762094E-2</v>
      </c>
      <c r="DO978" s="8">
        <v>39770</v>
      </c>
      <c r="DP978">
        <v>3.7834999999999999E-5</v>
      </c>
      <c r="DS978" s="8">
        <v>39770</v>
      </c>
      <c r="DT978">
        <v>1.16964E-3</v>
      </c>
      <c r="DU978" s="8">
        <v>39770</v>
      </c>
      <c r="DV978">
        <v>2.9507600000000002E-4</v>
      </c>
      <c r="EA978" s="8">
        <v>39770</v>
      </c>
      <c r="EB978">
        <v>2.0111439999999999E-3</v>
      </c>
      <c r="EI978" s="8">
        <v>39770</v>
      </c>
      <c r="EJ978">
        <v>2.8701030000000002E-3</v>
      </c>
      <c r="EM978" s="8">
        <v>39770</v>
      </c>
      <c r="EN978">
        <v>6.5703500000000004E-4</v>
      </c>
      <c r="EO978" s="8">
        <v>39773</v>
      </c>
      <c r="EP978">
        <v>1.912015E-3</v>
      </c>
      <c r="ES978" s="8">
        <v>39770</v>
      </c>
      <c r="ET978">
        <v>6.3083490000000004E-3</v>
      </c>
      <c r="EY978" s="8">
        <v>39773</v>
      </c>
      <c r="EZ978">
        <v>7.6346340000000004E-3</v>
      </c>
      <c r="FE978" s="8">
        <v>39773</v>
      </c>
      <c r="FF978">
        <v>2.198593E-3</v>
      </c>
      <c r="FG978" s="8">
        <v>39770</v>
      </c>
      <c r="FH978">
        <v>1.2475162999999999E-2</v>
      </c>
      <c r="FI978" s="8">
        <v>39770</v>
      </c>
      <c r="FJ978">
        <v>5.6432039999999998E-3</v>
      </c>
      <c r="FO978" s="8">
        <v>39770</v>
      </c>
      <c r="FP978">
        <v>1.1960109999999999E-2</v>
      </c>
      <c r="FQ978" s="8">
        <v>39770</v>
      </c>
      <c r="FR978">
        <v>2.8718870000000001E-3</v>
      </c>
      <c r="FS978" s="8">
        <v>39770</v>
      </c>
      <c r="FT978">
        <v>7.5356900000000005E-4</v>
      </c>
      <c r="FU978" s="8">
        <v>39770</v>
      </c>
      <c r="FV978">
        <v>2.0372260000000001E-3</v>
      </c>
      <c r="FY978" s="8">
        <v>39770</v>
      </c>
      <c r="FZ978">
        <v>1.959892E-3</v>
      </c>
      <c r="GC978" s="8">
        <v>39770</v>
      </c>
      <c r="GD978">
        <v>1.9303199999999999E-4</v>
      </c>
    </row>
    <row r="979" spans="1:186" x14ac:dyDescent="0.25">
      <c r="A979" s="8">
        <v>39771</v>
      </c>
      <c r="B979">
        <v>8.3119000000000002E-5</v>
      </c>
      <c r="C979" s="8">
        <v>39771</v>
      </c>
      <c r="D979">
        <v>1.7291000000000001E-5</v>
      </c>
      <c r="I979" s="8">
        <v>39771</v>
      </c>
      <c r="J979">
        <v>3.9561999999999998E-5</v>
      </c>
      <c r="K979" s="8">
        <v>39771</v>
      </c>
      <c r="L979">
        <v>0.197073893</v>
      </c>
      <c r="M979" s="8">
        <v>39771</v>
      </c>
      <c r="N979">
        <v>2.2564899999999999E-4</v>
      </c>
      <c r="O979" s="8">
        <v>39771</v>
      </c>
      <c r="P979">
        <v>2.57629E-4</v>
      </c>
      <c r="Q979" s="8">
        <v>39771</v>
      </c>
      <c r="R979">
        <v>8.2837959999999995E-3</v>
      </c>
      <c r="S979" s="8">
        <v>39771</v>
      </c>
      <c r="T979">
        <v>1.3358490000000001E-3</v>
      </c>
      <c r="AE979" s="8">
        <v>39771</v>
      </c>
      <c r="AF979">
        <v>1.10167E-4</v>
      </c>
      <c r="AG979" s="8">
        <v>39776</v>
      </c>
      <c r="AH979">
        <v>2.098099E-3</v>
      </c>
      <c r="BA979" s="8">
        <v>39771</v>
      </c>
      <c r="BB979">
        <v>2.5311799999999998E-4</v>
      </c>
      <c r="BE979" s="8">
        <v>39771</v>
      </c>
      <c r="BF979">
        <v>1.8730859999999999E-3</v>
      </c>
      <c r="BS979" s="8">
        <v>39771</v>
      </c>
      <c r="BT979">
        <v>8.2097260000000005E-3</v>
      </c>
      <c r="BW979" s="8">
        <v>39771</v>
      </c>
      <c r="BX979">
        <v>2.3791E-5</v>
      </c>
      <c r="BY979" s="8">
        <v>39771</v>
      </c>
      <c r="BZ979">
        <v>1.101623E-2</v>
      </c>
      <c r="CA979" s="8">
        <v>39771</v>
      </c>
      <c r="CB979">
        <v>3.5552499999999998E-3</v>
      </c>
      <c r="CC979" s="8">
        <v>39771</v>
      </c>
      <c r="CD979">
        <v>5.1787600000000001E-3</v>
      </c>
      <c r="CE979" s="8">
        <v>39771</v>
      </c>
      <c r="CF979">
        <v>6.5131900000000003E-4</v>
      </c>
      <c r="CG979" s="8">
        <v>39771</v>
      </c>
      <c r="CH979">
        <v>8.57481E-4</v>
      </c>
      <c r="CI979" s="8">
        <v>39771</v>
      </c>
      <c r="CJ979">
        <v>1.4290799999999999E-4</v>
      </c>
      <c r="CK979" s="8">
        <v>39771</v>
      </c>
      <c r="CL979">
        <v>3.2935400000000002E-4</v>
      </c>
      <c r="CM979" s="8">
        <v>39771</v>
      </c>
      <c r="CN979">
        <v>1.3888E-5</v>
      </c>
      <c r="CS979" s="8">
        <v>39771</v>
      </c>
      <c r="CT979">
        <v>3.0532500000000001E-4</v>
      </c>
      <c r="CU979" s="8">
        <v>39771</v>
      </c>
      <c r="CV979">
        <v>2.9781700000000003E-4</v>
      </c>
      <c r="CW979" s="8">
        <v>39771</v>
      </c>
      <c r="CX979">
        <v>2.3273360000000002E-3</v>
      </c>
      <c r="CY979" s="8">
        <v>39771</v>
      </c>
      <c r="CZ979">
        <v>2.40239E-4</v>
      </c>
      <c r="DE979" s="8">
        <v>39771</v>
      </c>
      <c r="DF979">
        <v>5.354072E-2</v>
      </c>
      <c r="DG979" s="8">
        <v>39771</v>
      </c>
      <c r="DH979">
        <v>1.6208800000000001E-4</v>
      </c>
      <c r="DM979" s="8">
        <v>39771</v>
      </c>
      <c r="DN979">
        <v>1.1996537999999999E-2</v>
      </c>
      <c r="DO979" s="8">
        <v>39771</v>
      </c>
      <c r="DP979">
        <v>4.7132999999999997E-5</v>
      </c>
      <c r="DS979" s="8">
        <v>39771</v>
      </c>
      <c r="DT979">
        <v>1.2603040000000001E-3</v>
      </c>
      <c r="DU979" s="8">
        <v>39771</v>
      </c>
      <c r="DV979">
        <v>3.5695200000000001E-4</v>
      </c>
      <c r="EA979" s="8">
        <v>39771</v>
      </c>
      <c r="EB979">
        <v>2.1665120000000002E-3</v>
      </c>
      <c r="EI979" s="8">
        <v>39771</v>
      </c>
      <c r="EJ979">
        <v>3.5963789999999998E-3</v>
      </c>
      <c r="EM979" s="8">
        <v>39771</v>
      </c>
      <c r="EN979">
        <v>8.2636799999999996E-4</v>
      </c>
      <c r="EO979" s="8">
        <v>39776</v>
      </c>
      <c r="EP979">
        <v>1.6739820000000001E-3</v>
      </c>
      <c r="ES979" s="8">
        <v>39771</v>
      </c>
      <c r="ET979">
        <v>7.2293840000000002E-3</v>
      </c>
      <c r="EY979" s="8">
        <v>39776</v>
      </c>
      <c r="EZ979">
        <v>6.8721600000000004E-3</v>
      </c>
      <c r="FE979" s="8">
        <v>39776</v>
      </c>
      <c r="FF979">
        <v>2.0299099999999998E-3</v>
      </c>
      <c r="FG979" s="8">
        <v>39771</v>
      </c>
      <c r="FH979">
        <v>1.5544211E-2</v>
      </c>
      <c r="FI979" s="8">
        <v>39771</v>
      </c>
      <c r="FJ979">
        <v>7.0511849999999997E-3</v>
      </c>
      <c r="FO979" s="8">
        <v>39771</v>
      </c>
      <c r="FP979">
        <v>1.3528806000000001E-2</v>
      </c>
      <c r="FQ979" s="8">
        <v>39771</v>
      </c>
      <c r="FR979">
        <v>3.7906810000000002E-3</v>
      </c>
      <c r="FS979" s="8">
        <v>39771</v>
      </c>
      <c r="FT979">
        <v>9.1190900000000003E-4</v>
      </c>
      <c r="FU979" s="8">
        <v>39771</v>
      </c>
      <c r="FV979">
        <v>2.492925E-3</v>
      </c>
      <c r="FY979" s="8">
        <v>39771</v>
      </c>
      <c r="FZ979">
        <v>2.1315739999999998E-3</v>
      </c>
      <c r="GC979" s="8">
        <v>39771</v>
      </c>
      <c r="GD979">
        <v>2.19008E-4</v>
      </c>
    </row>
    <row r="980" spans="1:186" x14ac:dyDescent="0.25">
      <c r="A980" s="8">
        <v>39772</v>
      </c>
      <c r="B980">
        <v>9.7694000000000003E-5</v>
      </c>
      <c r="C980" s="8">
        <v>39772</v>
      </c>
      <c r="D980">
        <v>2.9560000000000002E-5</v>
      </c>
      <c r="I980" s="8">
        <v>39772</v>
      </c>
      <c r="J980">
        <v>5.1085000000000003E-5</v>
      </c>
      <c r="K980" s="8">
        <v>39772</v>
      </c>
      <c r="L980">
        <v>0.20593018900000001</v>
      </c>
      <c r="M980" s="8">
        <v>39772</v>
      </c>
      <c r="N980">
        <v>2.4294599999999999E-4</v>
      </c>
      <c r="O980" s="8">
        <v>39772</v>
      </c>
      <c r="P980">
        <v>3.2496499999999998E-4</v>
      </c>
      <c r="Q980" s="8">
        <v>39772</v>
      </c>
      <c r="R980">
        <v>9.5962219999999997E-3</v>
      </c>
      <c r="S980" s="8">
        <v>39772</v>
      </c>
      <c r="T980">
        <v>1.3870480000000001E-3</v>
      </c>
      <c r="AE980" s="8">
        <v>39772</v>
      </c>
      <c r="AF980">
        <v>1.3171999999999999E-4</v>
      </c>
      <c r="AG980" s="8">
        <v>39777</v>
      </c>
      <c r="AH980">
        <v>1.9819870000000002E-3</v>
      </c>
      <c r="BA980" s="8">
        <v>39772</v>
      </c>
      <c r="BB980">
        <v>2.5758900000000002E-4</v>
      </c>
      <c r="BE980" s="8">
        <v>39772</v>
      </c>
      <c r="BF980">
        <v>2.0706209999999999E-3</v>
      </c>
      <c r="BS980" s="8">
        <v>39772</v>
      </c>
      <c r="BT980">
        <v>9.8026450000000005E-3</v>
      </c>
      <c r="BW980" s="8">
        <v>39772</v>
      </c>
      <c r="BX980">
        <v>2.6526E-5</v>
      </c>
      <c r="BY980" s="8">
        <v>39772</v>
      </c>
      <c r="BZ980">
        <v>1.1619907E-2</v>
      </c>
      <c r="CA980" s="8">
        <v>39772</v>
      </c>
      <c r="CB980">
        <v>4.1480279999999998E-3</v>
      </c>
      <c r="CC980" s="8">
        <v>39772</v>
      </c>
      <c r="CD980">
        <v>5.5349429999999996E-3</v>
      </c>
      <c r="CE980" s="8">
        <v>39772</v>
      </c>
      <c r="CF980">
        <v>7.1479900000000001E-4</v>
      </c>
      <c r="CG980" s="8">
        <v>39772</v>
      </c>
      <c r="CH980">
        <v>1.050757E-3</v>
      </c>
      <c r="CI980" s="8">
        <v>39772</v>
      </c>
      <c r="CJ980">
        <v>1.47019E-4</v>
      </c>
      <c r="CK980" s="8">
        <v>39772</v>
      </c>
      <c r="CL980">
        <v>3.3169100000000001E-4</v>
      </c>
      <c r="CM980" s="8">
        <v>39772</v>
      </c>
      <c r="CN980">
        <v>1.7159E-5</v>
      </c>
      <c r="CS980" s="8">
        <v>39772</v>
      </c>
      <c r="CT980">
        <v>3.51119E-4</v>
      </c>
      <c r="CU980" s="8">
        <v>39772</v>
      </c>
      <c r="CV980">
        <v>3.1499700000000002E-4</v>
      </c>
      <c r="CW980" s="8">
        <v>39772</v>
      </c>
      <c r="CX980">
        <v>2.7271639999999998E-3</v>
      </c>
      <c r="CY980" s="8">
        <v>39772</v>
      </c>
      <c r="CZ980">
        <v>2.8619000000000002E-4</v>
      </c>
      <c r="DE980" s="8">
        <v>39772</v>
      </c>
      <c r="DF980">
        <v>6.5411919999999998E-2</v>
      </c>
      <c r="DG980" s="8">
        <v>39772</v>
      </c>
      <c r="DH980">
        <v>1.8272500000000001E-4</v>
      </c>
      <c r="DM980" s="8">
        <v>39772</v>
      </c>
      <c r="DN980">
        <v>1.2919306E-2</v>
      </c>
      <c r="DO980" s="8">
        <v>39772</v>
      </c>
      <c r="DP980">
        <v>5.2711999999999999E-5</v>
      </c>
      <c r="DS980" s="8">
        <v>39772</v>
      </c>
      <c r="DT980">
        <v>1.5109769999999999E-3</v>
      </c>
      <c r="DU980" s="8">
        <v>39772</v>
      </c>
      <c r="DV980">
        <v>3.6129199999999998E-4</v>
      </c>
      <c r="EA980" s="8">
        <v>39772</v>
      </c>
      <c r="EB980">
        <v>2.7555069999999999E-3</v>
      </c>
      <c r="EI980" s="8">
        <v>39772</v>
      </c>
      <c r="EJ980">
        <v>4.4158649999999997E-3</v>
      </c>
      <c r="EM980" s="8">
        <v>39772</v>
      </c>
      <c r="EN980">
        <v>9.9521700000000006E-4</v>
      </c>
      <c r="EO980" s="8">
        <v>39777</v>
      </c>
      <c r="EP980">
        <v>1.614376E-3</v>
      </c>
      <c r="ES980" s="8">
        <v>39772</v>
      </c>
      <c r="ET980">
        <v>7.2910249999999996E-3</v>
      </c>
      <c r="EY980" s="8">
        <v>39777</v>
      </c>
      <c r="EZ980">
        <v>6.6957689999999999E-3</v>
      </c>
      <c r="FE980" s="8">
        <v>39777</v>
      </c>
      <c r="FF980">
        <v>2.270874E-3</v>
      </c>
      <c r="FG980" s="8">
        <v>39772</v>
      </c>
      <c r="FH980">
        <v>1.4613594000000001E-2</v>
      </c>
      <c r="FI980" s="8">
        <v>39772</v>
      </c>
      <c r="FJ980">
        <v>7.0241920000000003E-3</v>
      </c>
      <c r="FO980" s="8">
        <v>39772</v>
      </c>
      <c r="FP980">
        <v>1.5664424999999999E-2</v>
      </c>
      <c r="FQ980" s="8">
        <v>39772</v>
      </c>
      <c r="FR980">
        <v>4.092137E-3</v>
      </c>
      <c r="FS980" s="8">
        <v>39772</v>
      </c>
      <c r="FT980">
        <v>1.0329359999999999E-3</v>
      </c>
      <c r="FU980" s="8">
        <v>39772</v>
      </c>
      <c r="FV980">
        <v>2.8679529999999999E-3</v>
      </c>
      <c r="FY980" s="8">
        <v>39772</v>
      </c>
      <c r="FZ980">
        <v>2.1713769999999999E-3</v>
      </c>
      <c r="GC980" s="8">
        <v>39772</v>
      </c>
      <c r="GD980">
        <v>2.2287899999999999E-4</v>
      </c>
    </row>
    <row r="981" spans="1:186" x14ac:dyDescent="0.25">
      <c r="A981" s="8">
        <v>39773</v>
      </c>
      <c r="B981">
        <v>9.4300000000000002E-5</v>
      </c>
      <c r="C981" s="8">
        <v>39773</v>
      </c>
      <c r="D981">
        <v>2.8144E-5</v>
      </c>
      <c r="I981" s="8">
        <v>39773</v>
      </c>
      <c r="J981">
        <v>5.3677000000000001E-5</v>
      </c>
      <c r="K981" s="8">
        <v>39773</v>
      </c>
      <c r="L981">
        <v>0.19362865300000001</v>
      </c>
      <c r="M981" s="8">
        <v>39773</v>
      </c>
      <c r="N981">
        <v>2.3313500000000001E-4</v>
      </c>
      <c r="O981" s="8">
        <v>39773</v>
      </c>
      <c r="P981">
        <v>3.1058399999999998E-4</v>
      </c>
      <c r="Q981" s="8">
        <v>39773</v>
      </c>
      <c r="R981">
        <v>9.0159660000000003E-3</v>
      </c>
      <c r="S981" s="8">
        <v>39773</v>
      </c>
      <c r="T981">
        <v>1.2852989999999999E-3</v>
      </c>
      <c r="AE981" s="8">
        <v>39773</v>
      </c>
      <c r="AF981">
        <v>1.32984E-4</v>
      </c>
      <c r="AG981" s="8">
        <v>39778</v>
      </c>
      <c r="AH981">
        <v>1.9808199999999999E-3</v>
      </c>
      <c r="BA981" s="8">
        <v>39773</v>
      </c>
      <c r="BB981">
        <v>2.42821E-4</v>
      </c>
      <c r="BE981" s="8">
        <v>39773</v>
      </c>
      <c r="BF981">
        <v>2.12327E-3</v>
      </c>
      <c r="BS981" s="8">
        <v>39773</v>
      </c>
      <c r="BT981">
        <v>9.4568829999999993E-3</v>
      </c>
      <c r="BW981" s="8">
        <v>39773</v>
      </c>
      <c r="BX981">
        <v>2.6506E-5</v>
      </c>
      <c r="BY981" s="8">
        <v>39773</v>
      </c>
      <c r="BZ981">
        <v>1.1335237999999999E-2</v>
      </c>
      <c r="CA981" s="8">
        <v>39773</v>
      </c>
      <c r="CB981">
        <v>3.8584159999999999E-3</v>
      </c>
      <c r="CC981" s="8">
        <v>39773</v>
      </c>
      <c r="CD981">
        <v>4.9703350000000002E-3</v>
      </c>
      <c r="CE981" s="8">
        <v>39773</v>
      </c>
      <c r="CF981">
        <v>6.6460499999999997E-4</v>
      </c>
      <c r="CG981" s="8">
        <v>39773</v>
      </c>
      <c r="CH981">
        <v>9.7052599999999998E-4</v>
      </c>
      <c r="CI981" s="8">
        <v>39773</v>
      </c>
      <c r="CJ981">
        <v>1.3925100000000001E-4</v>
      </c>
      <c r="CK981" s="8">
        <v>39773</v>
      </c>
      <c r="CL981">
        <v>3.1700199999999998E-4</v>
      </c>
      <c r="CM981" s="8">
        <v>39773</v>
      </c>
      <c r="CN981">
        <v>1.6736999999999999E-5</v>
      </c>
      <c r="CS981" s="8">
        <v>39773</v>
      </c>
      <c r="CT981">
        <v>3.3451500000000002E-4</v>
      </c>
      <c r="CU981" s="8">
        <v>39773</v>
      </c>
      <c r="CV981">
        <v>2.9459100000000003E-4</v>
      </c>
      <c r="CW981" s="8">
        <v>39773</v>
      </c>
      <c r="CX981">
        <v>2.6358520000000002E-3</v>
      </c>
      <c r="CY981" s="8">
        <v>39773</v>
      </c>
      <c r="CZ981">
        <v>2.6785600000000002E-4</v>
      </c>
      <c r="DE981" s="8">
        <v>39773</v>
      </c>
      <c r="DF981">
        <v>5.710287E-2</v>
      </c>
      <c r="DG981" s="8">
        <v>39773</v>
      </c>
      <c r="DH981">
        <v>1.76362E-4</v>
      </c>
      <c r="DM981" s="8">
        <v>39773</v>
      </c>
      <c r="DN981">
        <v>1.2088725E-2</v>
      </c>
      <c r="DO981" s="8">
        <v>39773</v>
      </c>
      <c r="DP981">
        <v>5.5065000000000002E-5</v>
      </c>
      <c r="DS981" s="8">
        <v>39773</v>
      </c>
      <c r="DT981">
        <v>1.4046639999999999E-3</v>
      </c>
      <c r="DU981" s="8">
        <v>39773</v>
      </c>
      <c r="DV981">
        <v>3.4329500000000003E-4</v>
      </c>
      <c r="EA981" s="8">
        <v>39773</v>
      </c>
      <c r="EB981">
        <v>2.4893960000000001E-3</v>
      </c>
      <c r="EI981" s="8">
        <v>39773</v>
      </c>
      <c r="EJ981">
        <v>4.5990060000000001E-3</v>
      </c>
      <c r="EM981" s="8">
        <v>39773</v>
      </c>
      <c r="EN981">
        <v>9.1768700000000004E-4</v>
      </c>
      <c r="EO981" s="8">
        <v>39778</v>
      </c>
      <c r="EP981">
        <v>1.6465360000000001E-3</v>
      </c>
      <c r="ES981" s="8">
        <v>39773</v>
      </c>
      <c r="ET981">
        <v>6.3089499999999998E-3</v>
      </c>
      <c r="EY981" s="8">
        <v>39778</v>
      </c>
      <c r="EZ981">
        <v>5.9639339999999997E-3</v>
      </c>
      <c r="FE981" s="8">
        <v>39778</v>
      </c>
      <c r="FF981">
        <v>2.1266200000000001E-3</v>
      </c>
      <c r="FG981" s="8">
        <v>39773</v>
      </c>
      <c r="FH981">
        <v>1.4364516000000001E-2</v>
      </c>
      <c r="FI981" s="8">
        <v>39773</v>
      </c>
      <c r="FJ981">
        <v>6.2859680000000003E-3</v>
      </c>
      <c r="FO981" s="8">
        <v>39773</v>
      </c>
      <c r="FP981">
        <v>1.4591801E-2</v>
      </c>
      <c r="FQ981" s="8">
        <v>39773</v>
      </c>
      <c r="FR981">
        <v>4.3829810000000002E-3</v>
      </c>
      <c r="FS981" s="8">
        <v>39773</v>
      </c>
      <c r="FT981">
        <v>9.5246299999999996E-4</v>
      </c>
      <c r="FU981" s="8">
        <v>39773</v>
      </c>
      <c r="FV981">
        <v>2.7633470000000002E-3</v>
      </c>
      <c r="FY981" s="8">
        <v>39773</v>
      </c>
      <c r="FZ981">
        <v>2.101562E-3</v>
      </c>
      <c r="GC981" s="8">
        <v>39773</v>
      </c>
      <c r="GD981">
        <v>2.0780199999999999E-4</v>
      </c>
    </row>
    <row r="982" spans="1:186" x14ac:dyDescent="0.25">
      <c r="A982" s="8">
        <v>39776</v>
      </c>
      <c r="B982">
        <v>9.2980999999999996E-5</v>
      </c>
      <c r="C982" s="8">
        <v>39776</v>
      </c>
      <c r="D982">
        <v>2.8815000000000001E-5</v>
      </c>
      <c r="I982" s="8">
        <v>39776</v>
      </c>
      <c r="J982">
        <v>5.1634000000000001E-5</v>
      </c>
      <c r="K982" s="8">
        <v>39776</v>
      </c>
      <c r="L982">
        <v>0.181718244</v>
      </c>
      <c r="M982" s="8">
        <v>39776</v>
      </c>
      <c r="N982">
        <v>2.19113E-4</v>
      </c>
      <c r="O982" s="8">
        <v>39776</v>
      </c>
      <c r="P982">
        <v>2.96817E-4</v>
      </c>
      <c r="Q982" s="8">
        <v>39776</v>
      </c>
      <c r="R982">
        <v>7.7966260000000001E-3</v>
      </c>
      <c r="S982" s="8">
        <v>39776</v>
      </c>
      <c r="T982">
        <v>1.1871710000000001E-3</v>
      </c>
      <c r="AE982" s="8">
        <v>39776</v>
      </c>
      <c r="AF982">
        <v>1.2531E-4</v>
      </c>
      <c r="AG982" s="8">
        <v>39779</v>
      </c>
      <c r="AH982">
        <v>1.9997159999999999E-3</v>
      </c>
      <c r="BA982" s="8">
        <v>39776</v>
      </c>
      <c r="BB982">
        <v>2.2578799999999999E-4</v>
      </c>
      <c r="BE982" s="8">
        <v>39776</v>
      </c>
      <c r="BF982">
        <v>1.9207269999999999E-3</v>
      </c>
      <c r="BS982" s="8">
        <v>39776</v>
      </c>
      <c r="BT982">
        <v>8.7042230000000005E-3</v>
      </c>
      <c r="BW982" s="8">
        <v>39776</v>
      </c>
      <c r="BX982">
        <v>2.4839999999999999E-5</v>
      </c>
      <c r="BY982" s="8">
        <v>39776</v>
      </c>
      <c r="BZ982">
        <v>8.9768079999999993E-3</v>
      </c>
      <c r="CA982" s="8">
        <v>39776</v>
      </c>
      <c r="CB982">
        <v>3.3558749999999999E-3</v>
      </c>
      <c r="CC982" s="8">
        <v>39776</v>
      </c>
      <c r="CD982">
        <v>4.6597740000000002E-3</v>
      </c>
      <c r="CE982" s="8">
        <v>39776</v>
      </c>
      <c r="CF982">
        <v>2.0391279999999999E-3</v>
      </c>
      <c r="CG982" s="8">
        <v>39776</v>
      </c>
      <c r="CH982">
        <v>8.8753400000000004E-4</v>
      </c>
      <c r="CI982" s="8">
        <v>39776</v>
      </c>
      <c r="CJ982">
        <v>1.3196099999999999E-4</v>
      </c>
      <c r="CK982" s="8">
        <v>39776</v>
      </c>
      <c r="CL982">
        <v>3.0793800000000001E-4</v>
      </c>
      <c r="CM982" s="8">
        <v>39776</v>
      </c>
      <c r="CN982">
        <v>1.6137000000000002E-5</v>
      </c>
      <c r="CS982" s="8">
        <v>39776</v>
      </c>
      <c r="CT982">
        <v>3.1129600000000002E-4</v>
      </c>
      <c r="CU982" s="8">
        <v>39776</v>
      </c>
      <c r="CV982">
        <v>2.8866800000000001E-4</v>
      </c>
      <c r="CW982" s="8">
        <v>39776</v>
      </c>
      <c r="CX982">
        <v>2.3664799999999998E-3</v>
      </c>
      <c r="CY982" s="8">
        <v>39776</v>
      </c>
      <c r="CZ982">
        <v>2.6068800000000002E-4</v>
      </c>
      <c r="DE982" s="8">
        <v>39776</v>
      </c>
      <c r="DF982">
        <v>4.4819436999999997E-2</v>
      </c>
      <c r="DG982" s="8">
        <v>39776</v>
      </c>
      <c r="DH982">
        <v>1.6511100000000001E-4</v>
      </c>
      <c r="DM982" s="8">
        <v>39776</v>
      </c>
      <c r="DN982">
        <v>1.0176566E-2</v>
      </c>
      <c r="DO982" s="8">
        <v>39776</v>
      </c>
      <c r="DP982">
        <v>5.1672000000000003E-5</v>
      </c>
      <c r="DS982" s="8">
        <v>39776</v>
      </c>
      <c r="DT982">
        <v>1.2855309999999999E-3</v>
      </c>
      <c r="DU982" s="8">
        <v>39776</v>
      </c>
      <c r="DV982">
        <v>3.19706E-4</v>
      </c>
      <c r="EA982" s="8">
        <v>39776</v>
      </c>
      <c r="EB982">
        <v>2.2990210000000001E-3</v>
      </c>
      <c r="EI982" s="8">
        <v>39776</v>
      </c>
      <c r="EJ982">
        <v>3.8949810000000001E-3</v>
      </c>
      <c r="EM982" s="8">
        <v>39776</v>
      </c>
      <c r="EN982">
        <v>8.5302999999999996E-4</v>
      </c>
      <c r="EO982" s="8">
        <v>39779</v>
      </c>
      <c r="EP982">
        <v>1.643849E-3</v>
      </c>
      <c r="ES982" s="8">
        <v>39776</v>
      </c>
      <c r="ET982">
        <v>5.6102030000000002E-3</v>
      </c>
      <c r="EY982" s="8">
        <v>39779</v>
      </c>
      <c r="EZ982">
        <v>5.7697529999999999E-3</v>
      </c>
      <c r="FE982" s="8">
        <v>39779</v>
      </c>
      <c r="FF982">
        <v>2.0487729999999998E-3</v>
      </c>
      <c r="FG982" s="8">
        <v>39776</v>
      </c>
      <c r="FH982">
        <v>1.2743755000000001E-2</v>
      </c>
      <c r="FI982" s="8">
        <v>39776</v>
      </c>
      <c r="FJ982">
        <v>5.6029410000000002E-3</v>
      </c>
      <c r="FO982" s="8">
        <v>39776</v>
      </c>
      <c r="FP982">
        <v>1.2844789000000001E-2</v>
      </c>
      <c r="FQ982" s="8">
        <v>39776</v>
      </c>
      <c r="FR982">
        <v>4.3475349999999996E-3</v>
      </c>
      <c r="FS982" s="8">
        <v>39776</v>
      </c>
      <c r="FT982">
        <v>8.8799300000000001E-4</v>
      </c>
      <c r="FU982" s="8">
        <v>39776</v>
      </c>
      <c r="FV982">
        <v>2.3106289999999998E-3</v>
      </c>
      <c r="FY982" s="8">
        <v>39776</v>
      </c>
      <c r="FZ982">
        <v>1.947875E-3</v>
      </c>
      <c r="GC982" s="8">
        <v>39776</v>
      </c>
      <c r="GD982">
        <v>2.0713400000000001E-4</v>
      </c>
    </row>
    <row r="983" spans="1:186" x14ac:dyDescent="0.25">
      <c r="A983" s="8">
        <v>39777</v>
      </c>
      <c r="B983">
        <v>9.5772000000000004E-5</v>
      </c>
      <c r="C983" s="8">
        <v>39777</v>
      </c>
      <c r="D983">
        <v>2.8005999999999999E-5</v>
      </c>
      <c r="I983" s="8">
        <v>39777</v>
      </c>
      <c r="J983">
        <v>5.0989000000000003E-5</v>
      </c>
      <c r="K983" s="8">
        <v>39777</v>
      </c>
      <c r="L983">
        <v>0.181485271</v>
      </c>
      <c r="M983" s="8">
        <v>39777</v>
      </c>
      <c r="N983">
        <v>2.23489E-4</v>
      </c>
      <c r="O983" s="8">
        <v>39777</v>
      </c>
      <c r="P983">
        <v>3.0935400000000002E-4</v>
      </c>
      <c r="Q983" s="8">
        <v>39777</v>
      </c>
      <c r="R983">
        <v>7.800988E-3</v>
      </c>
      <c r="S983" s="8">
        <v>39777</v>
      </c>
      <c r="T983">
        <v>1.1920329999999999E-3</v>
      </c>
      <c r="AE983" s="8">
        <v>39777</v>
      </c>
      <c r="AF983">
        <v>1.19703E-4</v>
      </c>
      <c r="AG983" s="8">
        <v>39780</v>
      </c>
      <c r="AH983">
        <v>1.6312830000000001E-3</v>
      </c>
      <c r="BA983" s="8">
        <v>39777</v>
      </c>
      <c r="BB983">
        <v>2.1546799999999999E-4</v>
      </c>
      <c r="BE983" s="8">
        <v>39777</v>
      </c>
      <c r="BF983">
        <v>2.00819E-3</v>
      </c>
      <c r="BS983" s="8">
        <v>39777</v>
      </c>
      <c r="BT983">
        <v>7.9617019999999993E-3</v>
      </c>
      <c r="BW983" s="8">
        <v>39777</v>
      </c>
      <c r="BX983">
        <v>2.3651000000000001E-5</v>
      </c>
      <c r="BY983" s="8">
        <v>39777</v>
      </c>
      <c r="BZ983">
        <v>8.2602000000000005E-3</v>
      </c>
      <c r="CA983" s="8">
        <v>39777</v>
      </c>
      <c r="CB983">
        <v>3.1473149999999999E-3</v>
      </c>
      <c r="CC983" s="8">
        <v>39777</v>
      </c>
      <c r="CD983">
        <v>4.760182E-3</v>
      </c>
      <c r="CE983" s="8">
        <v>39777</v>
      </c>
      <c r="CF983">
        <v>2.304239E-3</v>
      </c>
      <c r="CG983" s="8">
        <v>39777</v>
      </c>
      <c r="CH983">
        <v>8.6571599999999999E-4</v>
      </c>
      <c r="CI983" s="8">
        <v>39777</v>
      </c>
      <c r="CJ983">
        <v>1.4022399999999999E-4</v>
      </c>
      <c r="CK983" s="8">
        <v>39777</v>
      </c>
      <c r="CL983">
        <v>3.4393299999999999E-4</v>
      </c>
      <c r="CM983" s="8">
        <v>39777</v>
      </c>
      <c r="CN983">
        <v>1.6356999999999999E-5</v>
      </c>
      <c r="CS983" s="8">
        <v>39777</v>
      </c>
      <c r="CT983">
        <v>2.9806199999999998E-4</v>
      </c>
      <c r="CU983" s="8">
        <v>39777</v>
      </c>
      <c r="CV983">
        <v>2.8453099999999998E-4</v>
      </c>
      <c r="CW983" s="8">
        <v>39777</v>
      </c>
      <c r="CX983">
        <v>2.1969089999999999E-3</v>
      </c>
      <c r="CY983" s="8">
        <v>39777</v>
      </c>
      <c r="CZ983">
        <v>2.4795900000000002E-4</v>
      </c>
      <c r="DE983" s="8">
        <v>39777</v>
      </c>
      <c r="DF983">
        <v>4.2125366999999997E-2</v>
      </c>
      <c r="DG983" s="8">
        <v>39777</v>
      </c>
      <c r="DH983">
        <v>1.6189500000000001E-4</v>
      </c>
      <c r="DM983" s="8">
        <v>39777</v>
      </c>
      <c r="DN983">
        <v>9.9508849999999996E-3</v>
      </c>
      <c r="DO983" s="8">
        <v>39777</v>
      </c>
      <c r="DP983">
        <v>5.5436000000000003E-5</v>
      </c>
      <c r="DS983" s="8">
        <v>39777</v>
      </c>
      <c r="DT983">
        <v>1.3342289999999999E-3</v>
      </c>
      <c r="DU983" s="8">
        <v>39777</v>
      </c>
      <c r="DV983">
        <v>3.3287200000000001E-4</v>
      </c>
      <c r="EA983" s="8">
        <v>39777</v>
      </c>
      <c r="EB983">
        <v>2.2589279999999999E-3</v>
      </c>
      <c r="EI983" s="8">
        <v>39777</v>
      </c>
      <c r="EJ983">
        <v>3.461006E-3</v>
      </c>
      <c r="EM983" s="8">
        <v>39777</v>
      </c>
      <c r="EN983">
        <v>9.4718199999999997E-4</v>
      </c>
      <c r="EO983" s="8">
        <v>39780</v>
      </c>
      <c r="EP983">
        <v>1.358101E-3</v>
      </c>
      <c r="ES983" s="8">
        <v>39777</v>
      </c>
      <c r="ET983">
        <v>5.9635260000000002E-3</v>
      </c>
      <c r="EY983" s="8">
        <v>39780</v>
      </c>
      <c r="EZ983">
        <v>5.3683949999999998E-3</v>
      </c>
      <c r="FE983" s="8">
        <v>39780</v>
      </c>
      <c r="FF983">
        <v>1.72083E-3</v>
      </c>
      <c r="FG983" s="8">
        <v>39777</v>
      </c>
      <c r="FH983">
        <v>1.1786514999999999E-2</v>
      </c>
      <c r="FI983" s="8">
        <v>39777</v>
      </c>
      <c r="FJ983">
        <v>5.5212029999999997E-3</v>
      </c>
      <c r="FO983" s="8">
        <v>39777</v>
      </c>
      <c r="FP983">
        <v>1.154874E-2</v>
      </c>
      <c r="FQ983" s="8">
        <v>39777</v>
      </c>
      <c r="FR983">
        <v>4.0058630000000001E-3</v>
      </c>
      <c r="FS983" s="8">
        <v>39777</v>
      </c>
      <c r="FT983">
        <v>8.3698099999999999E-4</v>
      </c>
      <c r="FU983" s="8">
        <v>39777</v>
      </c>
      <c r="FV983">
        <v>2.2791869999999998E-3</v>
      </c>
      <c r="FY983" s="8">
        <v>39777</v>
      </c>
      <c r="FZ983">
        <v>2.004137E-3</v>
      </c>
      <c r="GC983" s="8">
        <v>39777</v>
      </c>
      <c r="GD983">
        <v>1.9478599999999999E-4</v>
      </c>
    </row>
    <row r="984" spans="1:186" x14ac:dyDescent="0.25">
      <c r="A984" s="8">
        <v>39778</v>
      </c>
      <c r="B984">
        <v>9.1670999999999997E-5</v>
      </c>
      <c r="C984" s="8">
        <v>39778</v>
      </c>
      <c r="D984">
        <v>2.6706000000000001E-5</v>
      </c>
      <c r="I984" s="8">
        <v>39778</v>
      </c>
      <c r="J984">
        <v>5.0158000000000003E-5</v>
      </c>
      <c r="K984" s="8">
        <v>39778</v>
      </c>
      <c r="L984">
        <v>0.169613972</v>
      </c>
      <c r="M984" s="8">
        <v>39778</v>
      </c>
      <c r="N984">
        <v>2.1730799999999999E-4</v>
      </c>
      <c r="O984" s="8">
        <v>39778</v>
      </c>
      <c r="P984">
        <v>2.9617000000000001E-4</v>
      </c>
      <c r="Q984" s="8">
        <v>39778</v>
      </c>
      <c r="R984">
        <v>7.038837E-3</v>
      </c>
      <c r="S984" s="8">
        <v>39778</v>
      </c>
      <c r="T984">
        <v>1.117376E-3</v>
      </c>
      <c r="AE984" s="8">
        <v>39778</v>
      </c>
      <c r="AF984">
        <v>1.18508E-4</v>
      </c>
      <c r="AG984" s="8">
        <v>39783</v>
      </c>
      <c r="AH984">
        <v>1.903896E-3</v>
      </c>
      <c r="BA984" s="8">
        <v>39778</v>
      </c>
      <c r="BB984">
        <v>2.0934E-4</v>
      </c>
      <c r="BE984" s="8">
        <v>39778</v>
      </c>
      <c r="BF984">
        <v>1.9941719999999998E-3</v>
      </c>
      <c r="BS984" s="8">
        <v>39778</v>
      </c>
      <c r="BT984">
        <v>7.696558E-3</v>
      </c>
      <c r="BW984" s="8">
        <v>39778</v>
      </c>
      <c r="BX984">
        <v>2.1146E-5</v>
      </c>
      <c r="BY984" s="8">
        <v>39778</v>
      </c>
      <c r="BZ984">
        <v>7.577477E-3</v>
      </c>
      <c r="CA984" s="8">
        <v>39778</v>
      </c>
      <c r="CB984">
        <v>2.8983099999999999E-3</v>
      </c>
      <c r="CC984" s="8">
        <v>39778</v>
      </c>
      <c r="CD984">
        <v>4.4071630000000004E-3</v>
      </c>
      <c r="CE984" s="8">
        <v>39778</v>
      </c>
      <c r="CF984">
        <v>2.148241E-3</v>
      </c>
      <c r="CG984" s="8">
        <v>39778</v>
      </c>
      <c r="CH984">
        <v>8.36355E-4</v>
      </c>
      <c r="CI984" s="8">
        <v>39778</v>
      </c>
      <c r="CJ984">
        <v>1.31607E-4</v>
      </c>
      <c r="CK984" s="8">
        <v>39778</v>
      </c>
      <c r="CL984">
        <v>3.2497400000000001E-4</v>
      </c>
      <c r="CM984" s="8">
        <v>39778</v>
      </c>
      <c r="CN984">
        <v>1.6742E-5</v>
      </c>
      <c r="CS984" s="8">
        <v>39778</v>
      </c>
      <c r="CT984">
        <v>2.9309099999999999E-4</v>
      </c>
      <c r="CU984" s="8">
        <v>39778</v>
      </c>
      <c r="CV984">
        <v>2.8057499999999998E-4</v>
      </c>
      <c r="CW984" s="8">
        <v>39778</v>
      </c>
      <c r="CX984">
        <v>2.0846770000000001E-3</v>
      </c>
      <c r="CY984" s="8">
        <v>39778</v>
      </c>
      <c r="CZ984">
        <v>2.37803E-4</v>
      </c>
      <c r="DE984" s="8">
        <v>39778</v>
      </c>
      <c r="DF984">
        <v>3.7306125000000002E-2</v>
      </c>
      <c r="DG984" s="8">
        <v>39778</v>
      </c>
      <c r="DH984">
        <v>1.53027E-4</v>
      </c>
      <c r="DM984" s="8">
        <v>39778</v>
      </c>
      <c r="DN984">
        <v>9.8544740000000002E-3</v>
      </c>
      <c r="DO984" s="8">
        <v>39778</v>
      </c>
      <c r="DP984">
        <v>5.3732E-5</v>
      </c>
      <c r="DS984" s="8">
        <v>39778</v>
      </c>
      <c r="DT984">
        <v>1.2421730000000001E-3</v>
      </c>
      <c r="DU984" s="8">
        <v>39778</v>
      </c>
      <c r="DV984">
        <v>3.1249799999999998E-4</v>
      </c>
      <c r="EA984" s="8">
        <v>39778</v>
      </c>
      <c r="EB984">
        <v>2.0962210000000001E-3</v>
      </c>
      <c r="EI984" s="8">
        <v>39778</v>
      </c>
      <c r="EJ984">
        <v>3.418225E-3</v>
      </c>
      <c r="EM984" s="8">
        <v>39778</v>
      </c>
      <c r="EN984">
        <v>9.1944499999999996E-4</v>
      </c>
      <c r="EO984" s="8">
        <v>39783</v>
      </c>
      <c r="EP984">
        <v>1.7693520000000001E-3</v>
      </c>
      <c r="ES984" s="8">
        <v>39778</v>
      </c>
      <c r="ET984">
        <v>5.7106630000000004E-3</v>
      </c>
      <c r="EY984" s="8">
        <v>39783</v>
      </c>
      <c r="EZ984">
        <v>7.8349800000000001E-3</v>
      </c>
      <c r="FE984" s="8">
        <v>39783</v>
      </c>
      <c r="FF984">
        <v>2.1506680000000001E-3</v>
      </c>
      <c r="FG984" s="8">
        <v>39778</v>
      </c>
      <c r="FH984">
        <v>1.0359491E-2</v>
      </c>
      <c r="FI984" s="8">
        <v>39778</v>
      </c>
      <c r="FJ984">
        <v>4.9868120000000002E-3</v>
      </c>
      <c r="FO984" s="8">
        <v>39778</v>
      </c>
      <c r="FP984">
        <v>1.1331483E-2</v>
      </c>
      <c r="FQ984" s="8">
        <v>39778</v>
      </c>
      <c r="FR984">
        <v>3.8836629999999999E-3</v>
      </c>
      <c r="FS984" s="8">
        <v>39778</v>
      </c>
      <c r="FT984">
        <v>8.0563300000000004E-4</v>
      </c>
      <c r="FU984" s="8">
        <v>39778</v>
      </c>
      <c r="FV984">
        <v>2.0835990000000002E-3</v>
      </c>
      <c r="FY984" s="8">
        <v>39778</v>
      </c>
      <c r="FZ984">
        <v>1.877458E-3</v>
      </c>
      <c r="GC984" s="8">
        <v>39778</v>
      </c>
      <c r="GD984">
        <v>1.8272899999999999E-4</v>
      </c>
    </row>
    <row r="985" spans="1:186" x14ac:dyDescent="0.25">
      <c r="A985" s="8">
        <v>39780</v>
      </c>
      <c r="B985">
        <v>9.4988000000000006E-5</v>
      </c>
      <c r="C985" s="8">
        <v>39780</v>
      </c>
      <c r="D985">
        <v>2.5754000000000001E-5</v>
      </c>
      <c r="I985" s="8">
        <v>39780</v>
      </c>
      <c r="J985">
        <v>4.8649999999999997E-5</v>
      </c>
      <c r="K985" s="8">
        <v>39780</v>
      </c>
      <c r="L985">
        <v>0.16552098700000001</v>
      </c>
      <c r="M985" s="8">
        <v>39780</v>
      </c>
      <c r="N985">
        <v>2.2242099999999999E-4</v>
      </c>
      <c r="O985" s="8">
        <v>39780</v>
      </c>
      <c r="P985">
        <v>3.0212799999999998E-4</v>
      </c>
      <c r="Q985" s="8">
        <v>39780</v>
      </c>
      <c r="R985">
        <v>7.031598E-3</v>
      </c>
      <c r="S985" s="8">
        <v>39780</v>
      </c>
      <c r="T985">
        <v>1.1540140000000001E-3</v>
      </c>
      <c r="AE985" s="8">
        <v>39780</v>
      </c>
      <c r="AF985">
        <v>1.13769E-4</v>
      </c>
      <c r="AG985" s="8">
        <v>39784</v>
      </c>
      <c r="AH985">
        <v>3.3634759999999998E-3</v>
      </c>
      <c r="BA985" s="8">
        <v>39780</v>
      </c>
      <c r="BB985">
        <v>2.10967E-4</v>
      </c>
      <c r="BE985" s="8">
        <v>39780</v>
      </c>
      <c r="BF985">
        <v>1.8451749999999999E-3</v>
      </c>
      <c r="BS985" s="8">
        <v>39780</v>
      </c>
      <c r="BT985">
        <v>7.4146730000000001E-3</v>
      </c>
      <c r="BW985" s="8">
        <v>39780</v>
      </c>
      <c r="BX985">
        <v>2.1325E-5</v>
      </c>
      <c r="BY985" s="8">
        <v>39780</v>
      </c>
      <c r="BZ985">
        <v>6.9388080000000003E-3</v>
      </c>
      <c r="CA985" s="8">
        <v>39780</v>
      </c>
      <c r="CB985">
        <v>2.9909160000000001E-3</v>
      </c>
      <c r="CC985" s="8">
        <v>39780</v>
      </c>
      <c r="CD985">
        <v>4.1593400000000001E-3</v>
      </c>
      <c r="CE985" s="8">
        <v>39780</v>
      </c>
      <c r="CF985">
        <v>2.1133520000000002E-3</v>
      </c>
      <c r="CG985" s="8">
        <v>39780</v>
      </c>
      <c r="CH985">
        <v>8.2527000000000002E-4</v>
      </c>
      <c r="CI985" s="8">
        <v>39780</v>
      </c>
      <c r="CJ985">
        <v>1.3250800000000001E-4</v>
      </c>
      <c r="CK985" s="8">
        <v>39780</v>
      </c>
      <c r="CL985">
        <v>3.3218100000000002E-4</v>
      </c>
      <c r="CM985" s="8">
        <v>39780</v>
      </c>
      <c r="CN985">
        <v>1.6731999999999998E-5</v>
      </c>
      <c r="CS985" s="8">
        <v>39780</v>
      </c>
      <c r="CT985">
        <v>2.72954E-4</v>
      </c>
      <c r="CU985" s="8">
        <v>39780</v>
      </c>
      <c r="CV985">
        <v>2.5549200000000001E-4</v>
      </c>
      <c r="CW985" s="8">
        <v>39780</v>
      </c>
      <c r="CX985">
        <v>2.1533149999999998E-3</v>
      </c>
      <c r="CY985" s="8">
        <v>39780</v>
      </c>
      <c r="CZ985">
        <v>2.3208300000000001E-4</v>
      </c>
      <c r="DE985" s="8">
        <v>39780</v>
      </c>
      <c r="DF985">
        <v>3.3172849999999997E-2</v>
      </c>
      <c r="DG985" s="8">
        <v>39780</v>
      </c>
      <c r="DH985">
        <v>1.4883100000000001E-4</v>
      </c>
      <c r="DM985" s="8">
        <v>39780</v>
      </c>
      <c r="DN985">
        <v>9.7334369999999993E-3</v>
      </c>
      <c r="DO985" s="8">
        <v>39780</v>
      </c>
      <c r="DP985">
        <v>5.5528000000000001E-5</v>
      </c>
      <c r="DS985" s="8">
        <v>39780</v>
      </c>
      <c r="DT985">
        <v>1.24037E-3</v>
      </c>
      <c r="DU985" s="8">
        <v>39780</v>
      </c>
      <c r="DV985">
        <v>3.1217000000000001E-4</v>
      </c>
      <c r="EA985" s="8">
        <v>39780</v>
      </c>
      <c r="EB985">
        <v>2.1725809999999998E-3</v>
      </c>
      <c r="EI985" s="8">
        <v>39780</v>
      </c>
      <c r="EJ985">
        <v>3.3355669999999998E-3</v>
      </c>
      <c r="EM985" s="8">
        <v>39780</v>
      </c>
      <c r="EN985">
        <v>8.8949299999999999E-4</v>
      </c>
      <c r="EO985" s="8">
        <v>39784</v>
      </c>
      <c r="EP985">
        <v>1.951204E-3</v>
      </c>
      <c r="ES985" s="8">
        <v>39780</v>
      </c>
      <c r="ET985">
        <v>5.5343789999999999E-3</v>
      </c>
      <c r="EY985" s="8">
        <v>39784</v>
      </c>
      <c r="EZ985">
        <v>8.0845110000000008E-3</v>
      </c>
      <c r="FE985" s="8">
        <v>39784</v>
      </c>
      <c r="FF985">
        <v>2.2811929999999999E-3</v>
      </c>
      <c r="FG985" s="8">
        <v>39780</v>
      </c>
      <c r="FH985">
        <v>1.1048251E-2</v>
      </c>
      <c r="FI985" s="8">
        <v>39780</v>
      </c>
      <c r="FJ985">
        <v>4.8600120000000004E-3</v>
      </c>
      <c r="FO985" s="8">
        <v>39780</v>
      </c>
      <c r="FP985">
        <v>1.1379927999999999E-2</v>
      </c>
      <c r="FQ985" s="8">
        <v>39780</v>
      </c>
      <c r="FR985">
        <v>4.0070879999999998E-3</v>
      </c>
      <c r="FS985" s="8">
        <v>39780</v>
      </c>
      <c r="FT985">
        <v>7.9204799999999995E-4</v>
      </c>
      <c r="FU985" s="8">
        <v>39780</v>
      </c>
      <c r="FV985">
        <v>1.985073E-3</v>
      </c>
      <c r="FY985" s="8">
        <v>39780</v>
      </c>
      <c r="FZ985">
        <v>1.8474069999999999E-3</v>
      </c>
      <c r="GC985" s="8">
        <v>39780</v>
      </c>
      <c r="GD985">
        <v>1.8819600000000001E-4</v>
      </c>
    </row>
    <row r="986" spans="1:186" x14ac:dyDescent="0.25">
      <c r="A986" s="8">
        <v>39783</v>
      </c>
      <c r="B986">
        <v>1.03906E-4</v>
      </c>
      <c r="C986" s="8">
        <v>39783</v>
      </c>
      <c r="D986">
        <v>3.2175999999999998E-5</v>
      </c>
      <c r="I986" s="8">
        <v>39783</v>
      </c>
      <c r="J986">
        <v>7.3081E-5</v>
      </c>
      <c r="K986" s="8">
        <v>39783</v>
      </c>
      <c r="L986">
        <v>0.19013860399999999</v>
      </c>
      <c r="M986" s="8">
        <v>39783</v>
      </c>
      <c r="N986">
        <v>2.7068799999999999E-4</v>
      </c>
      <c r="O986" s="8">
        <v>39783</v>
      </c>
      <c r="P986">
        <v>3.1708300000000001E-4</v>
      </c>
      <c r="Q986" s="8">
        <v>39783</v>
      </c>
      <c r="R986">
        <v>8.1722870000000003E-3</v>
      </c>
      <c r="S986" s="8">
        <v>39783</v>
      </c>
      <c r="T986">
        <v>1.2765039999999999E-3</v>
      </c>
      <c r="AE986" s="8">
        <v>39783</v>
      </c>
      <c r="AF986">
        <v>1.5200500000000001E-4</v>
      </c>
      <c r="AG986" s="8">
        <v>39785</v>
      </c>
      <c r="AH986">
        <v>3.1556309999999999E-3</v>
      </c>
      <c r="BA986" s="8">
        <v>39783</v>
      </c>
      <c r="BB986">
        <v>2.7509600000000001E-4</v>
      </c>
      <c r="BE986" s="8">
        <v>39783</v>
      </c>
      <c r="BF986">
        <v>2.2696309999999998E-3</v>
      </c>
      <c r="BS986" s="8">
        <v>39783</v>
      </c>
      <c r="BT986">
        <v>7.9841540000000003E-3</v>
      </c>
      <c r="BW986" s="8">
        <v>39783</v>
      </c>
      <c r="BX986">
        <v>2.5469E-5</v>
      </c>
      <c r="BY986" s="8">
        <v>39783</v>
      </c>
      <c r="BZ986">
        <v>8.9058369999999998E-3</v>
      </c>
      <c r="CA986" s="8">
        <v>39783</v>
      </c>
      <c r="CB986">
        <v>3.7336650000000002E-3</v>
      </c>
      <c r="CC986" s="8">
        <v>39783</v>
      </c>
      <c r="CD986">
        <v>4.9335450000000001E-3</v>
      </c>
      <c r="CE986" s="8">
        <v>39783</v>
      </c>
      <c r="CF986">
        <v>2.4234289999999999E-3</v>
      </c>
      <c r="CG986" s="8">
        <v>39783</v>
      </c>
      <c r="CH986">
        <v>1.0197190000000001E-3</v>
      </c>
      <c r="CI986" s="8">
        <v>39783</v>
      </c>
      <c r="CJ986">
        <v>1.77586E-4</v>
      </c>
      <c r="CK986" s="8">
        <v>39783</v>
      </c>
      <c r="CL986">
        <v>4.5983100000000001E-4</v>
      </c>
      <c r="CM986" s="8">
        <v>39783</v>
      </c>
      <c r="CN986">
        <v>2.3615999999999999E-5</v>
      </c>
      <c r="CS986" s="8">
        <v>39783</v>
      </c>
      <c r="CT986">
        <v>3.9162700000000002E-4</v>
      </c>
      <c r="CU986" s="8">
        <v>39783</v>
      </c>
      <c r="CV986">
        <v>3.64216E-4</v>
      </c>
      <c r="CW986" s="8">
        <v>39783</v>
      </c>
      <c r="CX986">
        <v>2.61619E-3</v>
      </c>
      <c r="CY986" s="8">
        <v>39783</v>
      </c>
      <c r="CZ986">
        <v>2.75512E-4</v>
      </c>
      <c r="DE986" s="8">
        <v>39783</v>
      </c>
      <c r="DF986">
        <v>4.1972285999999998E-2</v>
      </c>
      <c r="DG986" s="8">
        <v>39783</v>
      </c>
      <c r="DH986">
        <v>2.04675E-4</v>
      </c>
      <c r="DM986" s="8">
        <v>39783</v>
      </c>
      <c r="DN986">
        <v>1.194491E-2</v>
      </c>
      <c r="DO986" s="8">
        <v>39783</v>
      </c>
      <c r="DP986">
        <v>7.2774000000000005E-5</v>
      </c>
      <c r="DS986" s="8">
        <v>39783</v>
      </c>
      <c r="DT986">
        <v>1.342375E-3</v>
      </c>
      <c r="DU986" s="8">
        <v>39783</v>
      </c>
      <c r="DV986">
        <v>4.4619000000000001E-4</v>
      </c>
      <c r="EA986" s="8">
        <v>39783</v>
      </c>
      <c r="EB986">
        <v>3.0461350000000002E-3</v>
      </c>
      <c r="EI986" s="8">
        <v>39783</v>
      </c>
      <c r="EJ986">
        <v>4.7940279999999997E-3</v>
      </c>
      <c r="EM986" s="8">
        <v>39783</v>
      </c>
      <c r="EN986">
        <v>1.077927E-3</v>
      </c>
      <c r="EO986" s="8">
        <v>39785</v>
      </c>
      <c r="EP986">
        <v>1.9092950000000001E-3</v>
      </c>
      <c r="ES986" s="8">
        <v>39783</v>
      </c>
      <c r="ET986">
        <v>7.9857969999999993E-3</v>
      </c>
      <c r="EY986" s="8">
        <v>39785</v>
      </c>
      <c r="EZ986">
        <v>8.0175869999999996E-3</v>
      </c>
      <c r="FE986" s="8">
        <v>39785</v>
      </c>
      <c r="FF986">
        <v>2.1269420000000002E-3</v>
      </c>
      <c r="FG986" s="8">
        <v>39783</v>
      </c>
      <c r="FH986">
        <v>1.4776889E-2</v>
      </c>
      <c r="FI986" s="8">
        <v>39783</v>
      </c>
      <c r="FJ986">
        <v>6.7015019999999998E-3</v>
      </c>
      <c r="FO986" s="8">
        <v>39783</v>
      </c>
      <c r="FP986">
        <v>1.230173E-2</v>
      </c>
      <c r="FQ986" s="8">
        <v>39783</v>
      </c>
      <c r="FR986">
        <v>4.6746560000000001E-3</v>
      </c>
      <c r="FS986" s="8">
        <v>39783</v>
      </c>
      <c r="FT986">
        <v>1.019123E-3</v>
      </c>
      <c r="FU986" s="8">
        <v>39783</v>
      </c>
      <c r="FV986">
        <v>2.7407519999999999E-3</v>
      </c>
      <c r="FY986" s="8">
        <v>39783</v>
      </c>
      <c r="FZ986">
        <v>2.3168469999999999E-3</v>
      </c>
      <c r="GC986" s="8">
        <v>39783</v>
      </c>
      <c r="GD986">
        <v>2.37531E-4</v>
      </c>
    </row>
    <row r="987" spans="1:186" x14ac:dyDescent="0.25">
      <c r="A987" s="8">
        <v>39784</v>
      </c>
      <c r="B987">
        <v>9.8685999999999997E-5</v>
      </c>
      <c r="C987" s="8">
        <v>39784</v>
      </c>
      <c r="D987">
        <v>3.0504000000000001E-5</v>
      </c>
      <c r="I987" s="8">
        <v>39784</v>
      </c>
      <c r="J987">
        <v>6.9963999999999996E-5</v>
      </c>
      <c r="K987" s="8">
        <v>39784</v>
      </c>
      <c r="L987">
        <v>0.174975617</v>
      </c>
      <c r="M987" s="8">
        <v>39784</v>
      </c>
      <c r="N987">
        <v>2.6301699999999999E-4</v>
      </c>
      <c r="O987" s="8">
        <v>39784</v>
      </c>
      <c r="P987">
        <v>3.15488E-4</v>
      </c>
      <c r="Q987" s="8">
        <v>39784</v>
      </c>
      <c r="R987">
        <v>7.4239359999999999E-3</v>
      </c>
      <c r="S987" s="8">
        <v>39784</v>
      </c>
      <c r="T987">
        <v>1.237454E-3</v>
      </c>
      <c r="AE987" s="8">
        <v>39784</v>
      </c>
      <c r="AF987">
        <v>1.42953E-4</v>
      </c>
      <c r="AG987" s="8">
        <v>39786</v>
      </c>
      <c r="AH987">
        <v>3.4082560000000001E-3</v>
      </c>
      <c r="BA987" s="8">
        <v>39784</v>
      </c>
      <c r="BB987">
        <v>2.5730300000000001E-4</v>
      </c>
      <c r="BE987" s="8">
        <v>39784</v>
      </c>
      <c r="BF987">
        <v>2.2515809999999999E-3</v>
      </c>
      <c r="BS987" s="8">
        <v>39784</v>
      </c>
      <c r="BT987">
        <v>8.1958559999999996E-3</v>
      </c>
      <c r="BW987" s="8">
        <v>39784</v>
      </c>
      <c r="BX987">
        <v>2.4133000000000001E-5</v>
      </c>
      <c r="BY987" s="8">
        <v>39784</v>
      </c>
      <c r="BZ987">
        <v>8.9912440000000007E-3</v>
      </c>
      <c r="CA987" s="8">
        <v>39784</v>
      </c>
      <c r="CB987">
        <v>3.5324789999999998E-3</v>
      </c>
      <c r="CC987" s="8">
        <v>39784</v>
      </c>
      <c r="CD987">
        <v>4.7064469999999999E-3</v>
      </c>
      <c r="CE987" s="8">
        <v>39784</v>
      </c>
      <c r="CF987">
        <v>2.3095260000000001E-3</v>
      </c>
      <c r="CG987" s="8">
        <v>39784</v>
      </c>
      <c r="CH987">
        <v>9.4912800000000004E-4</v>
      </c>
      <c r="CI987" s="8">
        <v>39784</v>
      </c>
      <c r="CJ987">
        <v>1.66937E-4</v>
      </c>
      <c r="CK987" s="8">
        <v>39784</v>
      </c>
      <c r="CL987">
        <v>4.2846300000000002E-4</v>
      </c>
      <c r="CM987" s="8">
        <v>39784</v>
      </c>
      <c r="CN987">
        <v>2.2413999999999999E-5</v>
      </c>
      <c r="CS987" s="8">
        <v>39784</v>
      </c>
      <c r="CT987">
        <v>3.6465800000000002E-4</v>
      </c>
      <c r="CU987" s="8">
        <v>39784</v>
      </c>
      <c r="CV987">
        <v>3.41696E-4</v>
      </c>
      <c r="CW987" s="8">
        <v>39784</v>
      </c>
      <c r="CX987">
        <v>2.453336E-3</v>
      </c>
      <c r="CY987" s="8">
        <v>39784</v>
      </c>
      <c r="CZ987">
        <v>2.6380199999999999E-4</v>
      </c>
      <c r="DE987" s="8">
        <v>39784</v>
      </c>
      <c r="DF987">
        <v>4.5723892000000002E-2</v>
      </c>
      <c r="DG987" s="8">
        <v>39784</v>
      </c>
      <c r="DH987">
        <v>2.17715E-4</v>
      </c>
      <c r="DM987" s="8">
        <v>39784</v>
      </c>
      <c r="DN987">
        <v>1.1557731E-2</v>
      </c>
      <c r="DO987" s="8">
        <v>39784</v>
      </c>
      <c r="DP987">
        <v>6.9367000000000002E-5</v>
      </c>
      <c r="DS987" s="8">
        <v>39784</v>
      </c>
      <c r="DT987">
        <v>1.254769E-3</v>
      </c>
      <c r="DU987" s="8">
        <v>39784</v>
      </c>
      <c r="DV987">
        <v>4.1884000000000002E-4</v>
      </c>
      <c r="EA987" s="8">
        <v>39784</v>
      </c>
      <c r="EB987">
        <v>2.9179480000000001E-3</v>
      </c>
      <c r="EI987" s="8">
        <v>39784</v>
      </c>
      <c r="EJ987">
        <v>4.9590429999999998E-3</v>
      </c>
      <c r="EM987" s="8">
        <v>39784</v>
      </c>
      <c r="EN987">
        <v>1.0497029999999999E-3</v>
      </c>
      <c r="EO987" s="8">
        <v>39786</v>
      </c>
      <c r="EP987">
        <v>2.1335859999999998E-3</v>
      </c>
      <c r="ES987" s="8">
        <v>39784</v>
      </c>
      <c r="ET987">
        <v>7.502852E-3</v>
      </c>
      <c r="EY987" s="8">
        <v>39786</v>
      </c>
      <c r="EZ987">
        <v>8.9770300000000004E-3</v>
      </c>
      <c r="FE987" s="8">
        <v>39786</v>
      </c>
      <c r="FF987">
        <v>3.4402249999999999E-3</v>
      </c>
      <c r="FG987" s="8">
        <v>39784</v>
      </c>
      <c r="FH987">
        <v>1.3409776999999999E-2</v>
      </c>
      <c r="FI987" s="8">
        <v>39784</v>
      </c>
      <c r="FJ987">
        <v>6.6493639999999996E-3</v>
      </c>
      <c r="FO987" s="8">
        <v>39784</v>
      </c>
      <c r="FP987">
        <v>1.206077E-2</v>
      </c>
      <c r="FQ987" s="8">
        <v>39784</v>
      </c>
      <c r="FR987">
        <v>4.6014089999999999E-3</v>
      </c>
      <c r="FS987" s="8">
        <v>39784</v>
      </c>
      <c r="FT987">
        <v>9.6332600000000003E-4</v>
      </c>
      <c r="FU987" s="8">
        <v>39784</v>
      </c>
      <c r="FV987">
        <v>2.3759879999999999E-3</v>
      </c>
      <c r="FY987" s="8">
        <v>39784</v>
      </c>
      <c r="FZ987">
        <v>2.1926699999999999E-3</v>
      </c>
      <c r="GC987" s="8">
        <v>39784</v>
      </c>
      <c r="GD987">
        <v>2.3054999999999999E-4</v>
      </c>
    </row>
    <row r="988" spans="1:186" x14ac:dyDescent="0.25">
      <c r="A988" s="8">
        <v>39785</v>
      </c>
      <c r="B988">
        <v>9.4969000000000005E-5</v>
      </c>
      <c r="C988" s="8">
        <v>39785</v>
      </c>
      <c r="D988">
        <v>2.921E-5</v>
      </c>
      <c r="I988" s="8">
        <v>39785</v>
      </c>
      <c r="J988">
        <v>6.9227999999999995E-5</v>
      </c>
      <c r="K988" s="8">
        <v>39785</v>
      </c>
      <c r="L988">
        <v>0.16614493999999999</v>
      </c>
      <c r="M988" s="8">
        <v>39785</v>
      </c>
      <c r="N988">
        <v>2.5216399999999998E-4</v>
      </c>
      <c r="O988" s="8">
        <v>39785</v>
      </c>
      <c r="P988">
        <v>2.96972E-4</v>
      </c>
      <c r="Q988" s="8">
        <v>39785</v>
      </c>
      <c r="R988">
        <v>7.0027400000000004E-3</v>
      </c>
      <c r="S988" s="8">
        <v>39785</v>
      </c>
      <c r="T988">
        <v>1.1359860000000001E-3</v>
      </c>
      <c r="AE988" s="8">
        <v>39785</v>
      </c>
      <c r="AF988">
        <v>1.36833E-4</v>
      </c>
      <c r="AG988" s="8">
        <v>39787</v>
      </c>
      <c r="AH988">
        <v>3.1363979999999999E-3</v>
      </c>
      <c r="BA988" s="8">
        <v>39785</v>
      </c>
      <c r="BB988">
        <v>2.4108800000000001E-4</v>
      </c>
      <c r="BE988" s="8">
        <v>39785</v>
      </c>
      <c r="BF988">
        <v>2.3965670000000001E-3</v>
      </c>
      <c r="BS988" s="8">
        <v>39785</v>
      </c>
      <c r="BT988">
        <v>8.0288619999999995E-3</v>
      </c>
      <c r="BW988" s="8">
        <v>39785</v>
      </c>
      <c r="BX988">
        <v>2.3051999999999999E-5</v>
      </c>
      <c r="BY988" s="8">
        <v>39785</v>
      </c>
      <c r="BZ988">
        <v>8.2931370000000008E-3</v>
      </c>
      <c r="CA988" s="8">
        <v>39785</v>
      </c>
      <c r="CB988">
        <v>3.3094040000000002E-3</v>
      </c>
      <c r="CC988" s="8">
        <v>39785</v>
      </c>
      <c r="CD988">
        <v>4.7349159999999996E-3</v>
      </c>
      <c r="CE988" s="8">
        <v>39785</v>
      </c>
      <c r="CF988">
        <v>2.2431650000000001E-3</v>
      </c>
      <c r="CG988" s="8">
        <v>39785</v>
      </c>
      <c r="CH988">
        <v>9.2518799999999997E-4</v>
      </c>
      <c r="CI988" s="8">
        <v>39785</v>
      </c>
      <c r="CJ988">
        <v>1.60922E-4</v>
      </c>
      <c r="CK988" s="8">
        <v>39785</v>
      </c>
      <c r="CL988">
        <v>4.0253700000000001E-4</v>
      </c>
      <c r="CM988" s="8">
        <v>39785</v>
      </c>
      <c r="CN988">
        <v>2.192E-5</v>
      </c>
      <c r="CS988" s="8">
        <v>39785</v>
      </c>
      <c r="CT988">
        <v>3.42639E-4</v>
      </c>
      <c r="CU988" s="8">
        <v>39785</v>
      </c>
      <c r="CV988">
        <v>3.2163200000000003E-4</v>
      </c>
      <c r="CW988" s="8">
        <v>39785</v>
      </c>
      <c r="CX988">
        <v>2.2487150000000001E-3</v>
      </c>
      <c r="CY988" s="8">
        <v>39785</v>
      </c>
      <c r="CZ988">
        <v>2.4804299999999998E-4</v>
      </c>
      <c r="DE988" s="8">
        <v>39785</v>
      </c>
      <c r="DF988">
        <v>3.9792467999999998E-2</v>
      </c>
      <c r="DG988" s="8">
        <v>39785</v>
      </c>
      <c r="DH988">
        <v>2.1880200000000001E-4</v>
      </c>
      <c r="DM988" s="8">
        <v>39785</v>
      </c>
      <c r="DN988">
        <v>1.0369698E-2</v>
      </c>
      <c r="DO988" s="8">
        <v>39785</v>
      </c>
      <c r="DP988">
        <v>6.6599000000000004E-5</v>
      </c>
      <c r="DS988" s="8">
        <v>39785</v>
      </c>
      <c r="DT988">
        <v>1.2130769999999999E-3</v>
      </c>
      <c r="DU988" s="8">
        <v>39785</v>
      </c>
      <c r="DV988">
        <v>3.9547600000000002E-4</v>
      </c>
      <c r="EA988" s="8">
        <v>39785</v>
      </c>
      <c r="EB988">
        <v>2.8675490000000001E-3</v>
      </c>
      <c r="EI988" s="8">
        <v>39785</v>
      </c>
      <c r="EJ988">
        <v>4.3789390000000001E-3</v>
      </c>
      <c r="EM988" s="8">
        <v>39785</v>
      </c>
      <c r="EN988">
        <v>1.0023E-3</v>
      </c>
      <c r="EO988" s="8">
        <v>39787</v>
      </c>
      <c r="EP988">
        <v>3.4070770000000001E-3</v>
      </c>
      <c r="ES988" s="8">
        <v>39785</v>
      </c>
      <c r="ET988">
        <v>7.0402090000000004E-3</v>
      </c>
      <c r="EY988" s="8">
        <v>39787</v>
      </c>
      <c r="EZ988">
        <v>8.8222360000000007E-3</v>
      </c>
      <c r="FE988" s="8">
        <v>39787</v>
      </c>
      <c r="FF988">
        <v>3.238973E-3</v>
      </c>
      <c r="FG988" s="8">
        <v>39785</v>
      </c>
      <c r="FH988">
        <v>1.1908359E-2</v>
      </c>
      <c r="FI988" s="8">
        <v>39785</v>
      </c>
      <c r="FJ988">
        <v>6.2796630000000004E-3</v>
      </c>
      <c r="FO988" s="8">
        <v>39785</v>
      </c>
      <c r="FP988">
        <v>1.2003257999999999E-2</v>
      </c>
      <c r="FQ988" s="8">
        <v>39785</v>
      </c>
      <c r="FR988">
        <v>4.4633959999999997E-3</v>
      </c>
      <c r="FS988" s="8">
        <v>39785</v>
      </c>
      <c r="FT988">
        <v>9.1646200000000005E-4</v>
      </c>
      <c r="FU988" s="8">
        <v>39785</v>
      </c>
      <c r="FV988">
        <v>2.0686979999999999E-3</v>
      </c>
      <c r="FY988" s="8">
        <v>39785</v>
      </c>
      <c r="FZ988">
        <v>2.1150420000000001E-3</v>
      </c>
      <c r="GC988" s="8">
        <v>39785</v>
      </c>
      <c r="GD988">
        <v>2.2175600000000001E-4</v>
      </c>
    </row>
    <row r="989" spans="1:186" x14ac:dyDescent="0.25">
      <c r="A989" s="8">
        <v>39786</v>
      </c>
      <c r="B989">
        <v>1.0298699999999999E-4</v>
      </c>
      <c r="C989" s="8">
        <v>39786</v>
      </c>
      <c r="D989">
        <v>3.1432E-5</v>
      </c>
      <c r="I989" s="8">
        <v>39786</v>
      </c>
      <c r="J989">
        <v>8.3609999999999994E-5</v>
      </c>
      <c r="K989" s="8">
        <v>39786</v>
      </c>
      <c r="L989">
        <v>0.176638077</v>
      </c>
      <c r="M989" s="8">
        <v>39786</v>
      </c>
      <c r="N989">
        <v>2.4032099999999999E-4</v>
      </c>
      <c r="O989" s="8">
        <v>39786</v>
      </c>
      <c r="P989">
        <v>3.1218499999999998E-4</v>
      </c>
      <c r="Q989" s="8">
        <v>39786</v>
      </c>
      <c r="R989">
        <v>6.974058E-3</v>
      </c>
      <c r="S989" s="8">
        <v>39786</v>
      </c>
      <c r="T989">
        <v>1.0811239999999999E-3</v>
      </c>
      <c r="AE989" s="8">
        <v>39786</v>
      </c>
      <c r="AF989">
        <v>1.60684E-4</v>
      </c>
      <c r="AG989" s="8">
        <v>39790</v>
      </c>
      <c r="AH989">
        <v>2.9432759999999999E-3</v>
      </c>
      <c r="BA989" s="8">
        <v>39786</v>
      </c>
      <c r="BB989">
        <v>2.3120500000000001E-4</v>
      </c>
      <c r="BE989" s="8">
        <v>39786</v>
      </c>
      <c r="BF989">
        <v>2.291937E-3</v>
      </c>
      <c r="BS989" s="8">
        <v>39786</v>
      </c>
      <c r="BT989">
        <v>8.0137279999999995E-3</v>
      </c>
      <c r="BW989" s="8">
        <v>39786</v>
      </c>
      <c r="BX989">
        <v>2.313E-5</v>
      </c>
      <c r="BY989" s="8">
        <v>39786</v>
      </c>
      <c r="BZ989">
        <v>8.5046589999999995E-3</v>
      </c>
      <c r="CA989" s="8">
        <v>39786</v>
      </c>
      <c r="CB989">
        <v>3.2068190000000001E-3</v>
      </c>
      <c r="CC989" s="8">
        <v>39786</v>
      </c>
      <c r="CD989">
        <v>5.1491660000000002E-3</v>
      </c>
      <c r="CE989" s="8">
        <v>39786</v>
      </c>
      <c r="CF989">
        <v>2.4555089999999998E-3</v>
      </c>
      <c r="CG989" s="8">
        <v>39786</v>
      </c>
      <c r="CH989">
        <v>1.046136E-3</v>
      </c>
      <c r="CI989" s="8">
        <v>39786</v>
      </c>
      <c r="CJ989">
        <v>1.87321E-4</v>
      </c>
      <c r="CK989" s="8">
        <v>39786</v>
      </c>
      <c r="CL989">
        <v>4.4654200000000002E-4</v>
      </c>
      <c r="CM989" s="8">
        <v>39786</v>
      </c>
      <c r="CN989">
        <v>2.3625000000000002E-5</v>
      </c>
      <c r="CS989" s="8">
        <v>39786</v>
      </c>
      <c r="CT989">
        <v>3.6645900000000002E-4</v>
      </c>
      <c r="CU989" s="8">
        <v>39786</v>
      </c>
      <c r="CV989">
        <v>3.1955599999999997E-4</v>
      </c>
      <c r="CW989" s="8">
        <v>39786</v>
      </c>
      <c r="CX989">
        <v>2.2102100000000002E-3</v>
      </c>
      <c r="CY989" s="8">
        <v>39786</v>
      </c>
      <c r="CZ989">
        <v>2.3729E-4</v>
      </c>
      <c r="DE989" s="8">
        <v>39786</v>
      </c>
      <c r="DF989">
        <v>4.2278561999999999E-2</v>
      </c>
      <c r="DG989" s="8">
        <v>39786</v>
      </c>
      <c r="DH989">
        <v>2.34009E-4</v>
      </c>
      <c r="DM989" s="8">
        <v>39786</v>
      </c>
      <c r="DN989">
        <v>9.7310560000000001E-3</v>
      </c>
      <c r="DO989" s="8">
        <v>39786</v>
      </c>
      <c r="DP989">
        <v>7.0684000000000003E-5</v>
      </c>
      <c r="DS989" s="8">
        <v>39786</v>
      </c>
      <c r="DT989">
        <v>1.268372E-3</v>
      </c>
      <c r="DU989" s="8">
        <v>39786</v>
      </c>
      <c r="DV989">
        <v>3.9630699999999999E-4</v>
      </c>
      <c r="EA989" s="8">
        <v>39786</v>
      </c>
      <c r="EB989">
        <v>3.2995390000000002E-3</v>
      </c>
      <c r="EI989" s="8">
        <v>39786</v>
      </c>
      <c r="EJ989">
        <v>4.2505750000000004E-3</v>
      </c>
      <c r="EM989" s="8">
        <v>39786</v>
      </c>
      <c r="EN989">
        <v>9.9526600000000008E-4</v>
      </c>
      <c r="EO989" s="8">
        <v>39790</v>
      </c>
      <c r="EP989">
        <v>3.2317079999999998E-3</v>
      </c>
      <c r="ES989" s="8">
        <v>39786</v>
      </c>
      <c r="ET989">
        <v>7.4335039999999996E-3</v>
      </c>
      <c r="EY989" s="8">
        <v>39790</v>
      </c>
      <c r="EZ989">
        <v>8.2461219999999998E-3</v>
      </c>
      <c r="FE989" s="8">
        <v>39790</v>
      </c>
      <c r="FF989">
        <v>2.9493369999999998E-3</v>
      </c>
      <c r="FG989" s="8">
        <v>39786</v>
      </c>
      <c r="FH989">
        <v>1.2161369E-2</v>
      </c>
      <c r="FI989" s="8">
        <v>39786</v>
      </c>
      <c r="FJ989">
        <v>7.7123959999999998E-3</v>
      </c>
      <c r="FO989" s="8">
        <v>39786</v>
      </c>
      <c r="FP989">
        <v>1.2456749E-2</v>
      </c>
      <c r="FQ989" s="8">
        <v>39786</v>
      </c>
      <c r="FR989">
        <v>4.5744540000000004E-3</v>
      </c>
      <c r="FS989" s="8">
        <v>39786</v>
      </c>
      <c r="FT989">
        <v>9.1099900000000001E-4</v>
      </c>
      <c r="FU989" s="8">
        <v>39786</v>
      </c>
      <c r="FV989">
        <v>2.2435789999999999E-3</v>
      </c>
      <c r="FY989" s="8">
        <v>39786</v>
      </c>
      <c r="FZ989">
        <v>2.0262969999999998E-3</v>
      </c>
      <c r="GC989" s="8">
        <v>39786</v>
      </c>
      <c r="GD989">
        <v>2.1416299999999999E-4</v>
      </c>
    </row>
    <row r="990" spans="1:186" x14ac:dyDescent="0.25">
      <c r="A990" s="8">
        <v>39787</v>
      </c>
      <c r="B990">
        <v>9.8918000000000004E-5</v>
      </c>
      <c r="C990" s="8">
        <v>39787</v>
      </c>
      <c r="D990">
        <v>3.0416000000000002E-5</v>
      </c>
      <c r="I990" s="8">
        <v>39787</v>
      </c>
      <c r="J990">
        <v>7.9883999999999996E-5</v>
      </c>
      <c r="K990" s="8">
        <v>39787</v>
      </c>
      <c r="L990">
        <v>0.169539562</v>
      </c>
      <c r="M990" s="8">
        <v>39787</v>
      </c>
      <c r="N990">
        <v>2.2829299999999999E-4</v>
      </c>
      <c r="O990" s="8">
        <v>39787</v>
      </c>
      <c r="P990">
        <v>3.01014E-4</v>
      </c>
      <c r="Q990" s="8">
        <v>39787</v>
      </c>
      <c r="R990">
        <v>6.3944099999999997E-3</v>
      </c>
      <c r="S990" s="8">
        <v>39787</v>
      </c>
      <c r="T990">
        <v>1.0519889999999999E-3</v>
      </c>
      <c r="AE990" s="8">
        <v>39787</v>
      </c>
      <c r="AF990">
        <v>1.53602E-4</v>
      </c>
      <c r="AG990" s="8">
        <v>39791</v>
      </c>
      <c r="AH990">
        <v>3.44101E-3</v>
      </c>
      <c r="BA990" s="8">
        <v>39787</v>
      </c>
      <c r="BB990">
        <v>2.1637300000000001E-4</v>
      </c>
      <c r="BE990" s="8">
        <v>39787</v>
      </c>
      <c r="BF990">
        <v>2.1474480000000002E-3</v>
      </c>
      <c r="BS990" s="8">
        <v>39787</v>
      </c>
      <c r="BT990">
        <v>7.4079360000000004E-3</v>
      </c>
      <c r="BW990" s="8">
        <v>39787</v>
      </c>
      <c r="BX990">
        <v>2.2019E-5</v>
      </c>
      <c r="BY990" s="8">
        <v>39787</v>
      </c>
      <c r="BZ990">
        <v>8.0447309999999994E-3</v>
      </c>
      <c r="CA990" s="8">
        <v>39787</v>
      </c>
      <c r="CB990">
        <v>2.964955E-3</v>
      </c>
      <c r="CC990" s="8">
        <v>39787</v>
      </c>
      <c r="CD990">
        <v>4.7938549999999996E-3</v>
      </c>
      <c r="CE990" s="8">
        <v>39787</v>
      </c>
      <c r="CF990">
        <v>2.4270450000000001E-3</v>
      </c>
      <c r="CG990" s="8">
        <v>39787</v>
      </c>
      <c r="CH990">
        <v>9.7071099999999997E-4</v>
      </c>
      <c r="CI990" s="8">
        <v>39787</v>
      </c>
      <c r="CJ990">
        <v>1.7668E-4</v>
      </c>
      <c r="CK990" s="8">
        <v>39787</v>
      </c>
      <c r="CL990">
        <v>4.1996500000000001E-4</v>
      </c>
      <c r="CM990" s="8">
        <v>39787</v>
      </c>
      <c r="CN990">
        <v>2.2693000000000001E-5</v>
      </c>
      <c r="CS990" s="8">
        <v>39787</v>
      </c>
      <c r="CT990">
        <v>3.4833100000000001E-4</v>
      </c>
      <c r="CU990" s="8">
        <v>39787</v>
      </c>
      <c r="CV990">
        <v>3.00088E-4</v>
      </c>
      <c r="CW990" s="8">
        <v>39787</v>
      </c>
      <c r="CX990">
        <v>2.0818239999999999E-3</v>
      </c>
      <c r="CY990" s="8">
        <v>39787</v>
      </c>
      <c r="CZ990">
        <v>2.2323199999999999E-4</v>
      </c>
      <c r="DE990" s="8">
        <v>39787</v>
      </c>
      <c r="DF990">
        <v>3.3779363E-2</v>
      </c>
      <c r="DG990" s="8">
        <v>39787</v>
      </c>
      <c r="DH990">
        <v>2.26386E-4</v>
      </c>
      <c r="DM990" s="8">
        <v>39787</v>
      </c>
      <c r="DN990">
        <v>9.2443209999999998E-3</v>
      </c>
      <c r="DO990" s="8">
        <v>39787</v>
      </c>
      <c r="DP990">
        <v>6.7503999999999996E-5</v>
      </c>
      <c r="DS990" s="8">
        <v>39787</v>
      </c>
      <c r="DT990">
        <v>1.1704630000000001E-3</v>
      </c>
      <c r="DU990" s="8">
        <v>39787</v>
      </c>
      <c r="DV990">
        <v>3.79668E-4</v>
      </c>
      <c r="EA990" s="8">
        <v>39787</v>
      </c>
      <c r="EB990">
        <v>3.1079900000000001E-3</v>
      </c>
      <c r="EI990" s="8">
        <v>39787</v>
      </c>
      <c r="EJ990">
        <v>3.677844E-3</v>
      </c>
      <c r="EM990" s="8">
        <v>39787</v>
      </c>
      <c r="EN990">
        <v>9.3182200000000001E-4</v>
      </c>
      <c r="EO990" s="8">
        <v>39791</v>
      </c>
      <c r="EP990">
        <v>3.668817E-3</v>
      </c>
      <c r="ES990" s="8">
        <v>39787</v>
      </c>
      <c r="ET990">
        <v>6.5449419999999998E-3</v>
      </c>
      <c r="EY990" s="8">
        <v>39791</v>
      </c>
      <c r="EZ990">
        <v>7.9042220000000007E-3</v>
      </c>
      <c r="FE990" s="8">
        <v>39791</v>
      </c>
      <c r="FF990">
        <v>3.4982500000000001E-3</v>
      </c>
      <c r="FG990" s="8">
        <v>39787</v>
      </c>
      <c r="FH990">
        <v>1.1244208E-2</v>
      </c>
      <c r="FI990" s="8">
        <v>39787</v>
      </c>
      <c r="FJ990">
        <v>7.1047219999999999E-3</v>
      </c>
      <c r="FO990" s="8">
        <v>39787</v>
      </c>
      <c r="FP990">
        <v>1.1302958E-2</v>
      </c>
      <c r="FQ990" s="8">
        <v>39787</v>
      </c>
      <c r="FR990">
        <v>4.4891430000000001E-3</v>
      </c>
      <c r="FS990" s="8">
        <v>39787</v>
      </c>
      <c r="FT990">
        <v>8.7689199999999999E-4</v>
      </c>
      <c r="FU990" s="8">
        <v>39787</v>
      </c>
      <c r="FV990">
        <v>1.9689989999999999E-3</v>
      </c>
      <c r="FY990" s="8">
        <v>39787</v>
      </c>
      <c r="FZ990">
        <v>1.851948E-3</v>
      </c>
      <c r="GC990" s="8">
        <v>39787</v>
      </c>
      <c r="GD990">
        <v>2.01208E-4</v>
      </c>
    </row>
    <row r="991" spans="1:186" x14ac:dyDescent="0.25">
      <c r="A991" s="8">
        <v>39790</v>
      </c>
      <c r="B991">
        <v>9.5237999999999999E-5</v>
      </c>
      <c r="C991" s="8">
        <v>39790</v>
      </c>
      <c r="D991">
        <v>3.0460999999999999E-5</v>
      </c>
      <c r="I991" s="8">
        <v>39790</v>
      </c>
      <c r="J991">
        <v>7.6755000000000006E-5</v>
      </c>
      <c r="K991" s="8">
        <v>39790</v>
      </c>
      <c r="L991">
        <v>0.17047781400000001</v>
      </c>
      <c r="M991" s="8">
        <v>39790</v>
      </c>
      <c r="N991">
        <v>2.2854099999999999E-4</v>
      </c>
      <c r="O991" s="8">
        <v>39790</v>
      </c>
      <c r="P991">
        <v>2.77161E-4</v>
      </c>
      <c r="Q991" s="8">
        <v>39790</v>
      </c>
      <c r="R991">
        <v>6.6310859999999996E-3</v>
      </c>
      <c r="S991" s="8">
        <v>39790</v>
      </c>
      <c r="T991">
        <v>9.9932499999999991E-4</v>
      </c>
      <c r="AE991" s="8">
        <v>39790</v>
      </c>
      <c r="AF991">
        <v>1.4799E-4</v>
      </c>
      <c r="AG991" s="8">
        <v>39792</v>
      </c>
      <c r="AH991">
        <v>3.6941109999999999E-3</v>
      </c>
      <c r="BA991" s="8">
        <v>39790</v>
      </c>
      <c r="BB991">
        <v>2.21368E-4</v>
      </c>
      <c r="BE991" s="8">
        <v>39790</v>
      </c>
      <c r="BF991">
        <v>2.0830549999999999E-3</v>
      </c>
      <c r="BS991" s="8">
        <v>39790</v>
      </c>
      <c r="BT991">
        <v>7.2192619999999997E-3</v>
      </c>
      <c r="BW991" s="8">
        <v>39790</v>
      </c>
      <c r="BX991">
        <v>2.2994999999999999E-5</v>
      </c>
      <c r="BY991" s="8">
        <v>39790</v>
      </c>
      <c r="BZ991">
        <v>7.1245680000000004E-3</v>
      </c>
      <c r="CA991" s="8">
        <v>39790</v>
      </c>
      <c r="CB991">
        <v>3.0246219999999998E-3</v>
      </c>
      <c r="CC991" s="8">
        <v>39790</v>
      </c>
      <c r="CD991">
        <v>4.59663E-3</v>
      </c>
      <c r="CE991" s="8">
        <v>39790</v>
      </c>
      <c r="CF991">
        <v>2.2789730000000001E-3</v>
      </c>
      <c r="CG991" s="8">
        <v>39790</v>
      </c>
      <c r="CH991">
        <v>9.0897099999999995E-4</v>
      </c>
      <c r="CI991" s="8">
        <v>39790</v>
      </c>
      <c r="CJ991">
        <v>1.70495E-4</v>
      </c>
      <c r="CK991" s="8">
        <v>39790</v>
      </c>
      <c r="CL991">
        <v>4.1108300000000002E-4</v>
      </c>
      <c r="CM991" s="8">
        <v>39790</v>
      </c>
      <c r="CN991">
        <v>2.2492000000000001E-5</v>
      </c>
      <c r="CS991" s="8">
        <v>39790</v>
      </c>
      <c r="CT991">
        <v>3.5300400000000002E-4</v>
      </c>
      <c r="CU991" s="8">
        <v>39790</v>
      </c>
      <c r="CV991">
        <v>2.9313800000000002E-4</v>
      </c>
      <c r="CW991" s="8">
        <v>39790</v>
      </c>
      <c r="CX991">
        <v>2.0279920000000002E-3</v>
      </c>
      <c r="CY991" s="8">
        <v>39790</v>
      </c>
      <c r="CZ991">
        <v>2.4351099999999999E-4</v>
      </c>
      <c r="DE991" s="8">
        <v>39790</v>
      </c>
      <c r="DF991">
        <v>3.5111433999999997E-2</v>
      </c>
      <c r="DG991" s="8">
        <v>39790</v>
      </c>
      <c r="DH991">
        <v>2.6169000000000002E-4</v>
      </c>
      <c r="DM991" s="8">
        <v>39790</v>
      </c>
      <c r="DN991">
        <v>8.9208529999999994E-3</v>
      </c>
      <c r="DO991" s="8">
        <v>39790</v>
      </c>
      <c r="DP991">
        <v>6.5586999999999994E-5</v>
      </c>
      <c r="DS991" s="8">
        <v>39790</v>
      </c>
      <c r="DT991">
        <v>1.164836E-3</v>
      </c>
      <c r="DU991" s="8">
        <v>39790</v>
      </c>
      <c r="DV991">
        <v>3.6173999999999999E-4</v>
      </c>
      <c r="EA991" s="8">
        <v>39790</v>
      </c>
      <c r="EB991">
        <v>2.871794E-3</v>
      </c>
      <c r="EI991" s="8">
        <v>39790</v>
      </c>
      <c r="EJ991">
        <v>3.3293139999999999E-3</v>
      </c>
      <c r="EM991" s="8">
        <v>39790</v>
      </c>
      <c r="EN991">
        <v>9.5387599999999999E-4</v>
      </c>
      <c r="EO991" s="8">
        <v>39792</v>
      </c>
      <c r="EP991">
        <v>3.6780290000000002E-3</v>
      </c>
      <c r="ES991" s="8">
        <v>39790</v>
      </c>
      <c r="ET991">
        <v>6.1253159999999996E-3</v>
      </c>
      <c r="EY991" s="8">
        <v>39792</v>
      </c>
      <c r="EZ991">
        <v>7.0896370000000002E-3</v>
      </c>
      <c r="FE991" s="8">
        <v>39792</v>
      </c>
      <c r="FF991">
        <v>3.435951E-3</v>
      </c>
      <c r="FG991" s="8">
        <v>39790</v>
      </c>
      <c r="FH991">
        <v>1.0040795E-2</v>
      </c>
      <c r="FI991" s="8">
        <v>39790</v>
      </c>
      <c r="FJ991">
        <v>6.5676390000000001E-3</v>
      </c>
      <c r="FO991" s="8">
        <v>39790</v>
      </c>
      <c r="FP991">
        <v>1.1297526E-2</v>
      </c>
      <c r="FQ991" s="8">
        <v>39790</v>
      </c>
      <c r="FR991">
        <v>4.1280889999999997E-3</v>
      </c>
      <c r="FS991" s="8">
        <v>39790</v>
      </c>
      <c r="FT991">
        <v>8.5785899999999999E-4</v>
      </c>
      <c r="FU991" s="8">
        <v>39790</v>
      </c>
      <c r="FV991">
        <v>1.89624E-3</v>
      </c>
      <c r="FY991" s="8">
        <v>39790</v>
      </c>
      <c r="FZ991">
        <v>1.806064E-3</v>
      </c>
      <c r="GC991" s="8">
        <v>39790</v>
      </c>
      <c r="GD991">
        <v>2.0998699999999999E-4</v>
      </c>
    </row>
    <row r="992" spans="1:186" x14ac:dyDescent="0.25">
      <c r="A992" s="8">
        <v>39791</v>
      </c>
      <c r="B992">
        <v>9.3579999999999995E-5</v>
      </c>
      <c r="C992" s="8">
        <v>39791</v>
      </c>
      <c r="D992">
        <v>3.2030999999999999E-5</v>
      </c>
      <c r="I992" s="8">
        <v>39791</v>
      </c>
      <c r="J992">
        <v>7.4010999999999993E-5</v>
      </c>
      <c r="K992" s="8">
        <v>39791</v>
      </c>
      <c r="L992">
        <v>0.17017615799999999</v>
      </c>
      <c r="M992" s="8">
        <v>39791</v>
      </c>
      <c r="N992">
        <v>2.17903E-4</v>
      </c>
      <c r="O992" s="8">
        <v>39791</v>
      </c>
      <c r="P992">
        <v>2.7651500000000002E-4</v>
      </c>
      <c r="Q992" s="8">
        <v>39791</v>
      </c>
      <c r="R992">
        <v>7.4611199999999999E-3</v>
      </c>
      <c r="S992" s="8">
        <v>39791</v>
      </c>
      <c r="T992">
        <v>9.944769999999999E-4</v>
      </c>
      <c r="AE992" s="8">
        <v>39791</v>
      </c>
      <c r="AF992">
        <v>1.9714E-4</v>
      </c>
      <c r="AG992" s="8">
        <v>39793</v>
      </c>
      <c r="AH992">
        <v>3.9255619999999996E-3</v>
      </c>
      <c r="BA992" s="8">
        <v>39791</v>
      </c>
      <c r="BB992">
        <v>2.44112E-4</v>
      </c>
      <c r="BE992" s="8">
        <v>39791</v>
      </c>
      <c r="BF992">
        <v>2.098688E-3</v>
      </c>
      <c r="BS992" s="8">
        <v>39791</v>
      </c>
      <c r="BT992">
        <v>7.6406410000000001E-3</v>
      </c>
      <c r="BW992" s="8">
        <v>39791</v>
      </c>
      <c r="BX992">
        <v>2.5350999999999998E-5</v>
      </c>
      <c r="BY992" s="8">
        <v>39791</v>
      </c>
      <c r="BZ992">
        <v>7.7021889999999999E-3</v>
      </c>
      <c r="CA992" s="8">
        <v>39791</v>
      </c>
      <c r="CB992">
        <v>3.3105779999999998E-3</v>
      </c>
      <c r="CC992" s="8">
        <v>39791</v>
      </c>
      <c r="CD992">
        <v>4.4267839999999996E-3</v>
      </c>
      <c r="CE992" s="8">
        <v>39791</v>
      </c>
      <c r="CF992">
        <v>2.3608769999999999E-3</v>
      </c>
      <c r="CG992" s="8">
        <v>39791</v>
      </c>
      <c r="CH992">
        <v>9.7020600000000004E-4</v>
      </c>
      <c r="CI992" s="8">
        <v>39791</v>
      </c>
      <c r="CJ992">
        <v>1.6307800000000001E-4</v>
      </c>
      <c r="CK992" s="8">
        <v>39791</v>
      </c>
      <c r="CL992">
        <v>4.22395E-4</v>
      </c>
      <c r="CM992" s="8">
        <v>39791</v>
      </c>
      <c r="CN992">
        <v>2.3512000000000001E-5</v>
      </c>
      <c r="CS992" s="8">
        <v>39791</v>
      </c>
      <c r="CT992">
        <v>3.5589999999999998E-4</v>
      </c>
      <c r="CU992" s="8">
        <v>39791</v>
      </c>
      <c r="CV992">
        <v>2.9831299999999997E-4</v>
      </c>
      <c r="CW992" s="8">
        <v>39791</v>
      </c>
      <c r="CX992">
        <v>2.1506239999999999E-3</v>
      </c>
      <c r="CY992" s="8">
        <v>39791</v>
      </c>
      <c r="CZ992">
        <v>2.56951E-4</v>
      </c>
      <c r="DE992" s="8">
        <v>39791</v>
      </c>
      <c r="DF992">
        <v>3.2169032E-2</v>
      </c>
      <c r="DG992" s="8">
        <v>39791</v>
      </c>
      <c r="DH992">
        <v>2.7551499999999999E-4</v>
      </c>
      <c r="DM992" s="8">
        <v>39791</v>
      </c>
      <c r="DN992">
        <v>9.6757820000000008E-3</v>
      </c>
      <c r="DO992" s="8">
        <v>39791</v>
      </c>
      <c r="DP992">
        <v>6.7314E-5</v>
      </c>
      <c r="DS992" s="8">
        <v>39791</v>
      </c>
      <c r="DT992">
        <v>1.0655199999999999E-3</v>
      </c>
      <c r="DU992" s="8">
        <v>39791</v>
      </c>
      <c r="DV992">
        <v>4.19734E-4</v>
      </c>
      <c r="EA992" s="8">
        <v>39791</v>
      </c>
      <c r="EB992">
        <v>2.8235790000000001E-3</v>
      </c>
      <c r="EI992" s="8">
        <v>39791</v>
      </c>
      <c r="EJ992">
        <v>3.7735109999999998E-3</v>
      </c>
      <c r="EM992" s="8">
        <v>39791</v>
      </c>
      <c r="EN992">
        <v>9.7629800000000001E-4</v>
      </c>
      <c r="EO992" s="8">
        <v>39793</v>
      </c>
      <c r="EP992">
        <v>3.9549329999999999E-3</v>
      </c>
      <c r="ES992" s="8">
        <v>39791</v>
      </c>
      <c r="ET992">
        <v>6.580041E-3</v>
      </c>
      <c r="EY992" s="8">
        <v>39793</v>
      </c>
      <c r="EZ992">
        <v>7.3589010000000002E-3</v>
      </c>
      <c r="FE992" s="8">
        <v>39793</v>
      </c>
      <c r="FF992">
        <v>3.7874940000000002E-3</v>
      </c>
      <c r="FG992" s="8">
        <v>39791</v>
      </c>
      <c r="FH992">
        <v>1.0138747E-2</v>
      </c>
      <c r="FI992" s="8">
        <v>39791</v>
      </c>
      <c r="FJ992">
        <v>7.3539369999999996E-3</v>
      </c>
      <c r="FO992" s="8">
        <v>39791</v>
      </c>
      <c r="FP992">
        <v>1.1818441000000001E-2</v>
      </c>
      <c r="FQ992" s="8">
        <v>39791</v>
      </c>
      <c r="FR992">
        <v>4.9290269999999999E-3</v>
      </c>
      <c r="FS992" s="8">
        <v>39791</v>
      </c>
      <c r="FT992">
        <v>1.0907110000000001E-3</v>
      </c>
      <c r="FU992" s="8">
        <v>39791</v>
      </c>
      <c r="FV992">
        <v>2.1052240000000002E-3</v>
      </c>
      <c r="FY992" s="8">
        <v>39791</v>
      </c>
      <c r="FZ992">
        <v>1.86119E-3</v>
      </c>
      <c r="GC992" s="8">
        <v>39791</v>
      </c>
      <c r="GD992">
        <v>2.34043E-4</v>
      </c>
    </row>
    <row r="993" spans="1:186" x14ac:dyDescent="0.25">
      <c r="A993" s="8">
        <v>39792</v>
      </c>
      <c r="B993">
        <v>9.5711999999999994E-5</v>
      </c>
      <c r="C993" s="8">
        <v>39792</v>
      </c>
      <c r="D993">
        <v>3.2707999999999999E-5</v>
      </c>
      <c r="I993" s="8">
        <v>39792</v>
      </c>
      <c r="J993">
        <v>7.6264E-5</v>
      </c>
      <c r="K993" s="8">
        <v>39792</v>
      </c>
      <c r="L993">
        <v>0.182012008</v>
      </c>
      <c r="M993" s="8">
        <v>39792</v>
      </c>
      <c r="N993">
        <v>2.1495299999999999E-4</v>
      </c>
      <c r="O993" s="8">
        <v>39792</v>
      </c>
      <c r="P993">
        <v>2.7300099999999998E-4</v>
      </c>
      <c r="Q993" s="8">
        <v>39792</v>
      </c>
      <c r="R993">
        <v>7.2469700000000001E-3</v>
      </c>
      <c r="S993" s="8">
        <v>39792</v>
      </c>
      <c r="T993">
        <v>1.0405849999999999E-3</v>
      </c>
      <c r="AE993" s="8">
        <v>39792</v>
      </c>
      <c r="AF993">
        <v>1.85515E-4</v>
      </c>
      <c r="AG993" s="8">
        <v>39794</v>
      </c>
      <c r="AH993">
        <v>3.7731829999999998E-3</v>
      </c>
      <c r="BA993" s="8">
        <v>39792</v>
      </c>
      <c r="BB993">
        <v>2.3790500000000001E-4</v>
      </c>
      <c r="BE993" s="8">
        <v>39792</v>
      </c>
      <c r="BF993">
        <v>1.9965930000000001E-3</v>
      </c>
      <c r="BS993" s="8">
        <v>39792</v>
      </c>
      <c r="BT993">
        <v>7.6089859999999999E-3</v>
      </c>
      <c r="BW993" s="8">
        <v>39792</v>
      </c>
      <c r="BX993">
        <v>2.3845E-5</v>
      </c>
      <c r="BY993" s="8">
        <v>39792</v>
      </c>
      <c r="BZ993">
        <v>7.8191349999999996E-3</v>
      </c>
      <c r="CA993" s="8">
        <v>39792</v>
      </c>
      <c r="CB993">
        <v>3.0513490000000001E-3</v>
      </c>
      <c r="CC993" s="8">
        <v>39792</v>
      </c>
      <c r="CD993">
        <v>4.1148640000000002E-3</v>
      </c>
      <c r="CE993" s="8">
        <v>39792</v>
      </c>
      <c r="CF993">
        <v>2.2825599999999999E-3</v>
      </c>
      <c r="CG993" s="8">
        <v>39792</v>
      </c>
      <c r="CH993">
        <v>9.5880800000000001E-4</v>
      </c>
      <c r="CI993" s="8">
        <v>39792</v>
      </c>
      <c r="CJ993">
        <v>1.6195399999999999E-4</v>
      </c>
      <c r="CK993" s="8">
        <v>39792</v>
      </c>
      <c r="CL993">
        <v>4.1166999999999999E-4</v>
      </c>
      <c r="CM993" s="8">
        <v>39792</v>
      </c>
      <c r="CN993">
        <v>2.355E-5</v>
      </c>
      <c r="CS993" s="8">
        <v>39792</v>
      </c>
      <c r="CT993">
        <v>3.4737899999999998E-4</v>
      </c>
      <c r="CU993" s="8">
        <v>39792</v>
      </c>
      <c r="CV993">
        <v>3.1055600000000003E-4</v>
      </c>
      <c r="CW993" s="8">
        <v>39792</v>
      </c>
      <c r="CX993">
        <v>2.0030719999999998E-3</v>
      </c>
      <c r="CY993" s="8">
        <v>39792</v>
      </c>
      <c r="CZ993">
        <v>2.4088199999999999E-4</v>
      </c>
      <c r="DE993" s="8">
        <v>39792</v>
      </c>
      <c r="DF993">
        <v>3.2715608E-2</v>
      </c>
      <c r="DG993" s="8">
        <v>39792</v>
      </c>
      <c r="DH993">
        <v>2.6082999999999998E-4</v>
      </c>
      <c r="DM993" s="8">
        <v>39792</v>
      </c>
      <c r="DN993">
        <v>9.8824020000000002E-3</v>
      </c>
      <c r="DO993" s="8">
        <v>39792</v>
      </c>
      <c r="DP993">
        <v>6.6985999999999999E-5</v>
      </c>
      <c r="DS993" s="8">
        <v>39792</v>
      </c>
      <c r="DT993">
        <v>1.04586E-3</v>
      </c>
      <c r="DU993" s="8">
        <v>39792</v>
      </c>
      <c r="DV993">
        <v>4.6825399999999998E-4</v>
      </c>
      <c r="EA993" s="8">
        <v>39792</v>
      </c>
      <c r="EB993">
        <v>2.5813720000000002E-3</v>
      </c>
      <c r="EI993" s="8">
        <v>39792</v>
      </c>
      <c r="EJ993">
        <v>3.682056E-3</v>
      </c>
      <c r="EM993" s="8">
        <v>39792</v>
      </c>
      <c r="EN993">
        <v>9.6312399999999999E-4</v>
      </c>
      <c r="EO993" s="8">
        <v>39794</v>
      </c>
      <c r="EP993">
        <v>3.7836160000000001E-3</v>
      </c>
      <c r="ES993" s="8">
        <v>39792</v>
      </c>
      <c r="ET993">
        <v>6.5697969999999996E-3</v>
      </c>
      <c r="EY993" s="8">
        <v>39794</v>
      </c>
      <c r="EZ993">
        <v>7.735558E-3</v>
      </c>
      <c r="FE993" s="8">
        <v>39794</v>
      </c>
      <c r="FF993">
        <v>3.318433E-3</v>
      </c>
      <c r="FG993" s="8">
        <v>39792</v>
      </c>
      <c r="FH993">
        <v>9.6644150000000009E-3</v>
      </c>
      <c r="FI993" s="8">
        <v>39792</v>
      </c>
      <c r="FJ993">
        <v>7.0260909999999999E-3</v>
      </c>
      <c r="FO993" s="8">
        <v>39792</v>
      </c>
      <c r="FP993">
        <v>1.1229622999999999E-2</v>
      </c>
      <c r="FQ993" s="8">
        <v>39792</v>
      </c>
      <c r="FR993">
        <v>4.5580839999999996E-3</v>
      </c>
      <c r="FS993" s="8">
        <v>39792</v>
      </c>
      <c r="FT993">
        <v>1.104582E-3</v>
      </c>
      <c r="FU993" s="8">
        <v>39792</v>
      </c>
      <c r="FV993">
        <v>2.1705510000000002E-3</v>
      </c>
      <c r="FY993" s="8">
        <v>39792</v>
      </c>
      <c r="FZ993">
        <v>1.8006020000000001E-3</v>
      </c>
      <c r="GC993" s="8">
        <v>39792</v>
      </c>
      <c r="GD993">
        <v>2.4073599999999999E-4</v>
      </c>
    </row>
    <row r="994" spans="1:186" x14ac:dyDescent="0.25">
      <c r="A994" s="8">
        <v>39793</v>
      </c>
      <c r="B994">
        <v>1.01414E-4</v>
      </c>
      <c r="C994" s="8">
        <v>39793</v>
      </c>
      <c r="D994">
        <v>3.3791000000000002E-5</v>
      </c>
      <c r="I994" s="8">
        <v>39793</v>
      </c>
      <c r="J994">
        <v>8.3732000000000004E-5</v>
      </c>
      <c r="K994" s="8">
        <v>39793</v>
      </c>
      <c r="L994">
        <v>0.183383358</v>
      </c>
      <c r="M994" s="8">
        <v>39793</v>
      </c>
      <c r="N994">
        <v>2.2675899999999999E-4</v>
      </c>
      <c r="O994" s="8">
        <v>39793</v>
      </c>
      <c r="P994">
        <v>2.8279899999999997E-4</v>
      </c>
      <c r="Q994" s="8">
        <v>39793</v>
      </c>
      <c r="R994">
        <v>7.4388570000000001E-3</v>
      </c>
      <c r="S994" s="8">
        <v>39793</v>
      </c>
      <c r="T994">
        <v>1.0899880000000001E-3</v>
      </c>
      <c r="AE994" s="8">
        <v>39793</v>
      </c>
      <c r="AF994">
        <v>1.8319000000000001E-4</v>
      </c>
      <c r="AG994" s="8">
        <v>39797</v>
      </c>
      <c r="AH994">
        <v>3.7669700000000001E-3</v>
      </c>
      <c r="BA994" s="8">
        <v>39793</v>
      </c>
      <c r="BB994">
        <v>2.95202E-4</v>
      </c>
      <c r="BE994" s="8">
        <v>39793</v>
      </c>
      <c r="BF994">
        <v>2.0456810000000001E-3</v>
      </c>
      <c r="BS994" s="8">
        <v>39793</v>
      </c>
      <c r="BT994">
        <v>7.2940920000000003E-3</v>
      </c>
      <c r="BW994" s="8">
        <v>39793</v>
      </c>
      <c r="BX994">
        <v>2.5873000000000001E-5</v>
      </c>
      <c r="BY994" s="8">
        <v>39793</v>
      </c>
      <c r="BZ994">
        <v>8.0592130000000008E-3</v>
      </c>
      <c r="CA994" s="8">
        <v>39793</v>
      </c>
      <c r="CB994">
        <v>3.4608249999999998E-3</v>
      </c>
      <c r="CC994" s="8">
        <v>39793</v>
      </c>
      <c r="CD994">
        <v>4.2403379999999997E-3</v>
      </c>
      <c r="CE994" s="8">
        <v>39793</v>
      </c>
      <c r="CF994">
        <v>2.3202840000000001E-3</v>
      </c>
      <c r="CG994" s="8">
        <v>39793</v>
      </c>
      <c r="CH994">
        <v>1.03539E-3</v>
      </c>
      <c r="CI994" s="8">
        <v>39793</v>
      </c>
      <c r="CJ994">
        <v>1.6737300000000001E-4</v>
      </c>
      <c r="CK994" s="8">
        <v>39793</v>
      </c>
      <c r="CL994">
        <v>4.81445E-4</v>
      </c>
      <c r="CM994" s="8">
        <v>39793</v>
      </c>
      <c r="CN994">
        <v>2.3178999999999999E-5</v>
      </c>
      <c r="CS994" s="8">
        <v>39793</v>
      </c>
      <c r="CT994">
        <v>3.3777500000000001E-4</v>
      </c>
      <c r="CU994" s="8">
        <v>39793</v>
      </c>
      <c r="CV994">
        <v>3.5061599999999999E-4</v>
      </c>
      <c r="CW994" s="8">
        <v>39793</v>
      </c>
      <c r="CX994">
        <v>2.2581160000000001E-3</v>
      </c>
      <c r="CY994" s="8">
        <v>39793</v>
      </c>
      <c r="CZ994">
        <v>2.4653099999999997E-4</v>
      </c>
      <c r="DE994" s="8">
        <v>39793</v>
      </c>
      <c r="DF994">
        <v>3.5101185999999999E-2</v>
      </c>
      <c r="DG994" s="8">
        <v>39793</v>
      </c>
      <c r="DH994">
        <v>2.9578299999999998E-4</v>
      </c>
      <c r="DM994" s="8">
        <v>39793</v>
      </c>
      <c r="DN994">
        <v>1.0457662E-2</v>
      </c>
      <c r="DO994" s="8">
        <v>39793</v>
      </c>
      <c r="DP994">
        <v>7.7781000000000006E-5</v>
      </c>
      <c r="DS994" s="8">
        <v>39793</v>
      </c>
      <c r="DT994">
        <v>1.0660069999999999E-3</v>
      </c>
      <c r="DU994" s="8">
        <v>39793</v>
      </c>
      <c r="DV994">
        <v>5.09089E-4</v>
      </c>
      <c r="EA994" s="8">
        <v>39793</v>
      </c>
      <c r="EB994">
        <v>2.5393350000000002E-3</v>
      </c>
      <c r="EI994" s="8">
        <v>39793</v>
      </c>
      <c r="EJ994">
        <v>4.6250529999999996E-3</v>
      </c>
      <c r="EM994" s="8">
        <v>39793</v>
      </c>
      <c r="EN994">
        <v>1.008898E-3</v>
      </c>
      <c r="EO994" s="8">
        <v>39797</v>
      </c>
      <c r="EP994">
        <v>3.9189130000000004E-3</v>
      </c>
      <c r="ES994" s="8">
        <v>39793</v>
      </c>
      <c r="ET994">
        <v>7.6696020000000002E-3</v>
      </c>
      <c r="EY994" s="8">
        <v>39797</v>
      </c>
      <c r="EZ994">
        <v>7.7178979999999999E-3</v>
      </c>
      <c r="FE994" s="8">
        <v>39797</v>
      </c>
      <c r="FF994">
        <v>3.5313530000000001E-3</v>
      </c>
      <c r="FG994" s="8">
        <v>39793</v>
      </c>
      <c r="FH994">
        <v>1.0295268E-2</v>
      </c>
      <c r="FI994" s="8">
        <v>39793</v>
      </c>
      <c r="FJ994">
        <v>7.5907969999999998E-3</v>
      </c>
      <c r="FO994" s="8">
        <v>39793</v>
      </c>
      <c r="FP994">
        <v>1.0133769000000001E-2</v>
      </c>
      <c r="FQ994" s="8">
        <v>39793</v>
      </c>
      <c r="FR994">
        <v>5.0964979999999997E-3</v>
      </c>
      <c r="FS994" s="8">
        <v>39793</v>
      </c>
      <c r="FT994">
        <v>1.2546739999999999E-3</v>
      </c>
      <c r="FU994" s="8">
        <v>39793</v>
      </c>
      <c r="FV994">
        <v>2.7848870000000002E-3</v>
      </c>
      <c r="FY994" s="8">
        <v>39793</v>
      </c>
      <c r="FZ994">
        <v>1.8274420000000001E-3</v>
      </c>
      <c r="GC994" s="8">
        <v>39793</v>
      </c>
      <c r="GD994">
        <v>2.4512299999999998E-4</v>
      </c>
    </row>
    <row r="995" spans="1:186" x14ac:dyDescent="0.25">
      <c r="A995" s="8">
        <v>39794</v>
      </c>
      <c r="B995">
        <v>9.7903000000000001E-5</v>
      </c>
      <c r="C995" s="8">
        <v>39794</v>
      </c>
      <c r="D995">
        <v>3.4341999999999997E-5</v>
      </c>
      <c r="I995" s="8">
        <v>39794</v>
      </c>
      <c r="J995">
        <v>8.0561000000000003E-5</v>
      </c>
      <c r="K995" s="8">
        <v>39794</v>
      </c>
      <c r="L995">
        <v>0.17855868</v>
      </c>
      <c r="M995" s="8">
        <v>39794</v>
      </c>
      <c r="N995">
        <v>2.16772E-4</v>
      </c>
      <c r="O995" s="8">
        <v>39794</v>
      </c>
      <c r="P995">
        <v>2.7444200000000001E-4</v>
      </c>
      <c r="Q995" s="8">
        <v>39794</v>
      </c>
      <c r="R995">
        <v>7.7506119999999996E-3</v>
      </c>
      <c r="S995" s="8">
        <v>39794</v>
      </c>
      <c r="T995">
        <v>1.026306E-3</v>
      </c>
      <c r="AE995" s="8">
        <v>39794</v>
      </c>
      <c r="AF995">
        <v>1.7372500000000001E-4</v>
      </c>
      <c r="AG995" s="8">
        <v>39798</v>
      </c>
      <c r="AH995">
        <v>3.9551739999999997E-3</v>
      </c>
      <c r="BA995" s="8">
        <v>39794</v>
      </c>
      <c r="BB995">
        <v>2.8009699999999998E-4</v>
      </c>
      <c r="BE995" s="8">
        <v>39794</v>
      </c>
      <c r="BF995">
        <v>2.1046720000000001E-3</v>
      </c>
      <c r="BS995" s="8">
        <v>39794</v>
      </c>
      <c r="BT995">
        <v>7.2793390000000001E-3</v>
      </c>
      <c r="BW995" s="8">
        <v>39794</v>
      </c>
      <c r="BX995">
        <v>2.5018E-5</v>
      </c>
      <c r="BY995" s="8">
        <v>39794</v>
      </c>
      <c r="BZ995">
        <v>8.3433929999999993E-3</v>
      </c>
      <c r="CA995" s="8">
        <v>39794</v>
      </c>
      <c r="CB995">
        <v>3.319762E-3</v>
      </c>
      <c r="CC995" s="8">
        <v>39794</v>
      </c>
      <c r="CD995">
        <v>3.9903070000000002E-3</v>
      </c>
      <c r="CE995" s="8">
        <v>39794</v>
      </c>
      <c r="CF995">
        <v>2.1934210000000001E-3</v>
      </c>
      <c r="CG995" s="8">
        <v>39794</v>
      </c>
      <c r="CH995">
        <v>9.9568599999999997E-4</v>
      </c>
      <c r="CI995" s="8">
        <v>39794</v>
      </c>
      <c r="CJ995">
        <v>1.59433E-4</v>
      </c>
      <c r="CK995" s="8">
        <v>39794</v>
      </c>
      <c r="CL995">
        <v>4.6026599999999997E-4</v>
      </c>
      <c r="CM995" s="8">
        <v>39794</v>
      </c>
      <c r="CN995">
        <v>2.4672E-5</v>
      </c>
      <c r="CS995" s="8">
        <v>39794</v>
      </c>
      <c r="CT995">
        <v>3.2590400000000002E-4</v>
      </c>
      <c r="CU995" s="8">
        <v>39794</v>
      </c>
      <c r="CV995">
        <v>3.3698199999999999E-4</v>
      </c>
      <c r="CW995" s="8">
        <v>39794</v>
      </c>
      <c r="CX995">
        <v>2.1821869999999999E-3</v>
      </c>
      <c r="CY995" s="8">
        <v>39794</v>
      </c>
      <c r="CZ995">
        <v>2.4976499999999999E-4</v>
      </c>
      <c r="DE995" s="8">
        <v>39794</v>
      </c>
      <c r="DF995">
        <v>3.5355874000000002E-2</v>
      </c>
      <c r="DG995" s="8">
        <v>39794</v>
      </c>
      <c r="DH995">
        <v>2.86743E-4</v>
      </c>
      <c r="DM995" s="8">
        <v>39794</v>
      </c>
      <c r="DN995">
        <v>1.0396706E-2</v>
      </c>
      <c r="DO995" s="8">
        <v>39794</v>
      </c>
      <c r="DP995">
        <v>7.7752999999999999E-5</v>
      </c>
      <c r="DS995" s="8">
        <v>39794</v>
      </c>
      <c r="DT995">
        <v>1.0474010000000001E-3</v>
      </c>
      <c r="DU995" s="8">
        <v>39794</v>
      </c>
      <c r="DV995">
        <v>4.9788499999999999E-4</v>
      </c>
      <c r="EA995" s="8">
        <v>39794</v>
      </c>
      <c r="EB995">
        <v>2.7193769999999998E-3</v>
      </c>
      <c r="EI995" s="8">
        <v>39794</v>
      </c>
      <c r="EJ995">
        <v>4.2529849999999999E-3</v>
      </c>
      <c r="EM995" s="8">
        <v>39794</v>
      </c>
      <c r="EN995">
        <v>9.5195299999999996E-4</v>
      </c>
      <c r="EO995" s="8">
        <v>39798</v>
      </c>
      <c r="EP995">
        <v>3.7578540000000001E-3</v>
      </c>
      <c r="ES995" s="8">
        <v>39794</v>
      </c>
      <c r="ET995">
        <v>7.8645509999999991E-3</v>
      </c>
      <c r="EY995" s="8">
        <v>39798</v>
      </c>
      <c r="EZ995">
        <v>7.2120769999999999E-3</v>
      </c>
      <c r="FE995" s="8">
        <v>39798</v>
      </c>
      <c r="FF995">
        <v>3.3223380000000002E-3</v>
      </c>
      <c r="FG995" s="8">
        <v>39794</v>
      </c>
      <c r="FH995">
        <v>1.1224695999999999E-2</v>
      </c>
      <c r="FI995" s="8">
        <v>39794</v>
      </c>
      <c r="FJ995">
        <v>7.5481000000000003E-3</v>
      </c>
      <c r="FO995" s="8">
        <v>39794</v>
      </c>
      <c r="FP995">
        <v>1.0104837E-2</v>
      </c>
      <c r="FQ995" s="8">
        <v>39794</v>
      </c>
      <c r="FR995">
        <v>6.2176489999999996E-3</v>
      </c>
      <c r="FS995" s="8">
        <v>39794</v>
      </c>
      <c r="FT995">
        <v>1.2454720000000001E-3</v>
      </c>
      <c r="FU995" s="8">
        <v>39794</v>
      </c>
      <c r="FV995">
        <v>2.597958E-3</v>
      </c>
      <c r="FY995" s="8">
        <v>39794</v>
      </c>
      <c r="FZ995">
        <v>1.834542E-3</v>
      </c>
      <c r="GC995" s="8">
        <v>39794</v>
      </c>
      <c r="GD995">
        <v>2.47228E-4</v>
      </c>
    </row>
    <row r="996" spans="1:186" x14ac:dyDescent="0.25">
      <c r="A996" s="8">
        <v>39797</v>
      </c>
      <c r="B996">
        <v>1.0495799999999999E-4</v>
      </c>
      <c r="C996" s="8">
        <v>39797</v>
      </c>
      <c r="D996">
        <v>3.3201000000000003E-5</v>
      </c>
      <c r="I996" s="8">
        <v>39797</v>
      </c>
      <c r="J996">
        <v>8.5153000000000003E-5</v>
      </c>
      <c r="K996" s="8">
        <v>39797</v>
      </c>
      <c r="L996">
        <v>0.182896999</v>
      </c>
      <c r="M996" s="8">
        <v>39797</v>
      </c>
      <c r="N996">
        <v>2.34897E-4</v>
      </c>
      <c r="O996" s="8">
        <v>39797</v>
      </c>
      <c r="P996">
        <v>2.7412200000000002E-4</v>
      </c>
      <c r="Q996" s="8">
        <v>39797</v>
      </c>
      <c r="R996">
        <v>8.0550380000000005E-3</v>
      </c>
      <c r="S996" s="8">
        <v>39797</v>
      </c>
      <c r="T996">
        <v>1.1014340000000001E-3</v>
      </c>
      <c r="AE996" s="8">
        <v>39797</v>
      </c>
      <c r="AF996">
        <v>1.7344499999999999E-4</v>
      </c>
      <c r="AG996" s="8">
        <v>39799</v>
      </c>
      <c r="AH996">
        <v>4.0296719999999998E-3</v>
      </c>
      <c r="BA996" s="8">
        <v>39797</v>
      </c>
      <c r="BB996">
        <v>2.8821000000000001E-4</v>
      </c>
      <c r="BE996" s="8">
        <v>39797</v>
      </c>
      <c r="BF996">
        <v>2.2038790000000002E-3</v>
      </c>
      <c r="BS996" s="8">
        <v>39797</v>
      </c>
      <c r="BT996">
        <v>7.1757849999999996E-3</v>
      </c>
      <c r="BW996" s="8">
        <v>39797</v>
      </c>
      <c r="BX996">
        <v>2.6231E-5</v>
      </c>
      <c r="BY996" s="8">
        <v>39797</v>
      </c>
      <c r="BZ996">
        <v>8.5674199999999992E-3</v>
      </c>
      <c r="CA996" s="8">
        <v>39797</v>
      </c>
      <c r="CB996">
        <v>3.3093319999999999E-3</v>
      </c>
      <c r="CC996" s="8">
        <v>39797</v>
      </c>
      <c r="CD996">
        <v>3.6693960000000001E-3</v>
      </c>
      <c r="CE996" s="8">
        <v>39797</v>
      </c>
      <c r="CF996">
        <v>2.3614320000000001E-3</v>
      </c>
      <c r="CG996" s="8">
        <v>39797</v>
      </c>
      <c r="CH996">
        <v>9.7945699999999998E-4</v>
      </c>
      <c r="CI996" s="8">
        <v>39797</v>
      </c>
      <c r="CJ996">
        <v>1.6175200000000001E-4</v>
      </c>
      <c r="CK996" s="8">
        <v>39797</v>
      </c>
      <c r="CL996">
        <v>4.6924299999999999E-4</v>
      </c>
      <c r="CM996" s="8">
        <v>39797</v>
      </c>
      <c r="CN996">
        <v>2.4516999999999999E-5</v>
      </c>
      <c r="CS996" s="8">
        <v>39797</v>
      </c>
      <c r="CT996">
        <v>3.5533199999999998E-4</v>
      </c>
      <c r="CU996" s="8">
        <v>39797</v>
      </c>
      <c r="CV996">
        <v>3.6356499999999999E-4</v>
      </c>
      <c r="CW996" s="8">
        <v>39797</v>
      </c>
      <c r="CX996">
        <v>2.2061200000000002E-3</v>
      </c>
      <c r="CY996" s="8">
        <v>39797</v>
      </c>
      <c r="CZ996">
        <v>2.47648E-4</v>
      </c>
      <c r="DE996" s="8">
        <v>39797</v>
      </c>
      <c r="DF996">
        <v>3.6428608000000001E-2</v>
      </c>
      <c r="DG996" s="8">
        <v>39797</v>
      </c>
      <c r="DH996">
        <v>2.94827E-4</v>
      </c>
      <c r="DM996" s="8">
        <v>39797</v>
      </c>
      <c r="DN996">
        <v>1.0558054000000001E-2</v>
      </c>
      <c r="DO996" s="8">
        <v>39797</v>
      </c>
      <c r="DP996">
        <v>8.0657999999999999E-5</v>
      </c>
      <c r="DS996" s="8">
        <v>39797</v>
      </c>
      <c r="DT996">
        <v>1.0541789999999999E-3</v>
      </c>
      <c r="DU996" s="8">
        <v>39797</v>
      </c>
      <c r="DV996">
        <v>5.2723199999999998E-4</v>
      </c>
      <c r="EA996" s="8">
        <v>39797</v>
      </c>
      <c r="EB996">
        <v>2.7478469999999999E-3</v>
      </c>
      <c r="EI996" s="8">
        <v>39797</v>
      </c>
      <c r="EJ996">
        <v>4.7856319999999997E-3</v>
      </c>
      <c r="EM996" s="8">
        <v>39797</v>
      </c>
      <c r="EN996">
        <v>9.2636900000000002E-4</v>
      </c>
      <c r="EO996" s="8">
        <v>39799</v>
      </c>
      <c r="EP996">
        <v>3.843104E-3</v>
      </c>
      <c r="ES996" s="8">
        <v>39797</v>
      </c>
      <c r="ET996">
        <v>8.4027549999999996E-3</v>
      </c>
      <c r="EY996" s="8">
        <v>39799</v>
      </c>
      <c r="EZ996">
        <v>7.1808749999999998E-3</v>
      </c>
      <c r="FE996" s="8">
        <v>39799</v>
      </c>
      <c r="FF996">
        <v>3.6000630000000001E-3</v>
      </c>
      <c r="FG996" s="8">
        <v>39797</v>
      </c>
      <c r="FH996">
        <v>1.1950351E-2</v>
      </c>
      <c r="FI996" s="8">
        <v>39797</v>
      </c>
      <c r="FJ996">
        <v>7.6119860000000003E-3</v>
      </c>
      <c r="FO996" s="8">
        <v>39797</v>
      </c>
      <c r="FP996">
        <v>1.0021584E-2</v>
      </c>
      <c r="FQ996" s="8">
        <v>39797</v>
      </c>
      <c r="FR996">
        <v>6.0672290000000004E-3</v>
      </c>
      <c r="FS996" s="8">
        <v>39797</v>
      </c>
      <c r="FT996">
        <v>1.2604199999999999E-3</v>
      </c>
      <c r="FU996" s="8">
        <v>39797</v>
      </c>
      <c r="FV996">
        <v>3.057578E-3</v>
      </c>
      <c r="FY996" s="8">
        <v>39797</v>
      </c>
      <c r="FZ996">
        <v>1.9136940000000001E-3</v>
      </c>
      <c r="GC996" s="8">
        <v>39797</v>
      </c>
      <c r="GD996">
        <v>2.47758E-4</v>
      </c>
    </row>
    <row r="997" spans="1:186" x14ac:dyDescent="0.25">
      <c r="A997" s="8">
        <v>39798</v>
      </c>
      <c r="B997">
        <v>1.0299899999999999E-4</v>
      </c>
      <c r="C997" s="8">
        <v>39798</v>
      </c>
      <c r="D997">
        <v>3.1647999999999999E-5</v>
      </c>
      <c r="I997" s="8">
        <v>39798</v>
      </c>
      <c r="J997">
        <v>8.2701000000000007E-5</v>
      </c>
      <c r="K997" s="8">
        <v>39798</v>
      </c>
      <c r="L997">
        <v>0.17855486700000001</v>
      </c>
      <c r="M997" s="8">
        <v>39798</v>
      </c>
      <c r="N997">
        <v>2.21676E-4</v>
      </c>
      <c r="O997" s="8">
        <v>39798</v>
      </c>
      <c r="P997">
        <v>2.6046799999999997E-4</v>
      </c>
      <c r="Q997" s="8">
        <v>39798</v>
      </c>
      <c r="R997">
        <v>7.3117599999999996E-3</v>
      </c>
      <c r="S997" s="8">
        <v>39798</v>
      </c>
      <c r="T997">
        <v>1.024079E-3</v>
      </c>
      <c r="AE997" s="8">
        <v>39798</v>
      </c>
      <c r="AF997">
        <v>1.72449E-4</v>
      </c>
      <c r="AG997" s="8">
        <v>39800</v>
      </c>
      <c r="AH997">
        <v>4.0381779999999999E-3</v>
      </c>
      <c r="BA997" s="8">
        <v>39798</v>
      </c>
      <c r="BB997">
        <v>2.8351899999999998E-4</v>
      </c>
      <c r="BE997" s="8">
        <v>39798</v>
      </c>
      <c r="BF997">
        <v>2.2390439999999999E-3</v>
      </c>
      <c r="BS997" s="8">
        <v>39798</v>
      </c>
      <c r="BT997">
        <v>6.5814890000000003E-3</v>
      </c>
      <c r="BW997" s="8">
        <v>39798</v>
      </c>
      <c r="BX997">
        <v>2.5573999999999999E-5</v>
      </c>
      <c r="BY997" s="8">
        <v>39798</v>
      </c>
      <c r="BZ997">
        <v>1.1370392999999999E-2</v>
      </c>
      <c r="CA997" s="8">
        <v>39798</v>
      </c>
      <c r="CB997">
        <v>3.107697E-3</v>
      </c>
      <c r="CC997" s="8">
        <v>39798</v>
      </c>
      <c r="CD997">
        <v>3.343571E-3</v>
      </c>
      <c r="CE997" s="8">
        <v>39798</v>
      </c>
      <c r="CF997">
        <v>2.210044E-3</v>
      </c>
      <c r="CG997" s="8">
        <v>39798</v>
      </c>
      <c r="CH997">
        <v>9.1301100000000003E-4</v>
      </c>
      <c r="CI997" s="8">
        <v>39798</v>
      </c>
      <c r="CJ997">
        <v>1.5260499999999999E-4</v>
      </c>
      <c r="CK997" s="8">
        <v>39798</v>
      </c>
      <c r="CL997">
        <v>4.40801E-4</v>
      </c>
      <c r="CM997" s="8">
        <v>39798</v>
      </c>
      <c r="CN997">
        <v>2.3427000000000001E-5</v>
      </c>
      <c r="CS997" s="8">
        <v>39798</v>
      </c>
      <c r="CT997">
        <v>3.3296900000000002E-4</v>
      </c>
      <c r="CU997" s="8">
        <v>39798</v>
      </c>
      <c r="CV997">
        <v>3.43717E-4</v>
      </c>
      <c r="CW997" s="8">
        <v>39798</v>
      </c>
      <c r="CX997">
        <v>2.1104520000000001E-3</v>
      </c>
      <c r="CY997" s="8">
        <v>39798</v>
      </c>
      <c r="CZ997">
        <v>2.3313300000000001E-4</v>
      </c>
      <c r="DE997" s="8">
        <v>39798</v>
      </c>
      <c r="DF997">
        <v>3.0288738999999999E-2</v>
      </c>
      <c r="DG997" s="8">
        <v>39798</v>
      </c>
      <c r="DH997">
        <v>2.7729700000000003E-4</v>
      </c>
      <c r="DM997" s="8">
        <v>39798</v>
      </c>
      <c r="DN997">
        <v>9.0108670000000005E-3</v>
      </c>
      <c r="DO997" s="8">
        <v>39798</v>
      </c>
      <c r="DP997">
        <v>7.6526999999999994E-5</v>
      </c>
      <c r="DS997" s="8">
        <v>39798</v>
      </c>
      <c r="DT997">
        <v>1.0395230000000001E-3</v>
      </c>
      <c r="DU997" s="8">
        <v>39798</v>
      </c>
      <c r="DV997">
        <v>5.0216599999999996E-4</v>
      </c>
      <c r="EA997" s="8">
        <v>39798</v>
      </c>
      <c r="EB997">
        <v>2.5998369999999998E-3</v>
      </c>
      <c r="EI997" s="8">
        <v>39798</v>
      </c>
      <c r="EJ997">
        <v>4.3106539999999997E-3</v>
      </c>
      <c r="EM997" s="8">
        <v>39798</v>
      </c>
      <c r="EN997">
        <v>8.6975699999999997E-4</v>
      </c>
      <c r="EO997" s="8">
        <v>39800</v>
      </c>
      <c r="EP997">
        <v>3.877209E-3</v>
      </c>
      <c r="ES997" s="8">
        <v>39798</v>
      </c>
      <c r="ET997">
        <v>7.9862779999999994E-3</v>
      </c>
      <c r="EY997" s="8">
        <v>39800</v>
      </c>
      <c r="EZ997">
        <v>8.0665489999999992E-3</v>
      </c>
      <c r="FE997" s="8">
        <v>39800</v>
      </c>
      <c r="FF997">
        <v>3.417808E-3</v>
      </c>
      <c r="FG997" s="8">
        <v>39798</v>
      </c>
      <c r="FH997">
        <v>1.1207148E-2</v>
      </c>
      <c r="FI997" s="8">
        <v>39798</v>
      </c>
      <c r="FJ997">
        <v>7.1596660000000003E-3</v>
      </c>
      <c r="FO997" s="8">
        <v>39798</v>
      </c>
      <c r="FP997">
        <v>9.6616819999999996E-3</v>
      </c>
      <c r="FQ997" s="8">
        <v>39798</v>
      </c>
      <c r="FR997">
        <v>5.4633700000000004E-3</v>
      </c>
      <c r="FS997" s="8">
        <v>39798</v>
      </c>
      <c r="FT997">
        <v>1.220128E-3</v>
      </c>
      <c r="FU997" s="8">
        <v>39798</v>
      </c>
      <c r="FV997">
        <v>2.66139E-3</v>
      </c>
      <c r="FY997" s="8">
        <v>39798</v>
      </c>
      <c r="FZ997">
        <v>1.815786E-3</v>
      </c>
      <c r="GC997" s="8">
        <v>39798</v>
      </c>
      <c r="GD997">
        <v>2.41291E-4</v>
      </c>
    </row>
    <row r="998" spans="1:186" x14ac:dyDescent="0.25">
      <c r="A998" s="8">
        <v>39799</v>
      </c>
      <c r="B998">
        <v>1.18794E-4</v>
      </c>
      <c r="C998" s="8">
        <v>39799</v>
      </c>
      <c r="D998">
        <v>3.3726999999999997E-5</v>
      </c>
      <c r="I998" s="8">
        <v>39799</v>
      </c>
      <c r="J998">
        <v>8.6300999999999999E-5</v>
      </c>
      <c r="K998" s="8">
        <v>39799</v>
      </c>
      <c r="L998">
        <v>0.18176239199999999</v>
      </c>
      <c r="M998" s="8">
        <v>39799</v>
      </c>
      <c r="N998">
        <v>2.2404400000000001E-4</v>
      </c>
      <c r="O998" s="8">
        <v>39799</v>
      </c>
      <c r="P998">
        <v>2.7040899999999999E-4</v>
      </c>
      <c r="Q998" s="8">
        <v>39799</v>
      </c>
      <c r="R998">
        <v>7.1165120000000002E-3</v>
      </c>
      <c r="S998" s="8">
        <v>39799</v>
      </c>
      <c r="T998">
        <v>1.0065339999999999E-3</v>
      </c>
      <c r="AE998" s="8">
        <v>39799</v>
      </c>
      <c r="AF998">
        <v>1.7188500000000001E-4</v>
      </c>
      <c r="AG998" s="8">
        <v>39801</v>
      </c>
      <c r="AH998">
        <v>4.1176290000000003E-3</v>
      </c>
      <c r="BA998" s="8">
        <v>39799</v>
      </c>
      <c r="BB998">
        <v>2.7474699999999999E-4</v>
      </c>
      <c r="BE998" s="8">
        <v>39799</v>
      </c>
      <c r="BF998">
        <v>2.5196540000000001E-3</v>
      </c>
      <c r="BS998" s="8">
        <v>39799</v>
      </c>
      <c r="BT998">
        <v>6.764155E-3</v>
      </c>
      <c r="BW998" s="8">
        <v>39799</v>
      </c>
      <c r="BX998">
        <v>2.5783E-5</v>
      </c>
      <c r="BY998" s="8">
        <v>39799</v>
      </c>
      <c r="BZ998">
        <v>1.0760669E-2</v>
      </c>
      <c r="CA998" s="8">
        <v>39799</v>
      </c>
      <c r="CB998">
        <v>3.0133600000000001E-3</v>
      </c>
      <c r="CC998" s="8">
        <v>39799</v>
      </c>
      <c r="CD998">
        <v>3.3342369999999999E-3</v>
      </c>
      <c r="CE998" s="8">
        <v>39799</v>
      </c>
      <c r="CF998">
        <v>2.1916349999999999E-3</v>
      </c>
      <c r="CG998" s="8">
        <v>39799</v>
      </c>
      <c r="CH998">
        <v>9.2094799999999999E-4</v>
      </c>
      <c r="CI998" s="8">
        <v>39799</v>
      </c>
      <c r="CJ998">
        <v>1.5976E-4</v>
      </c>
      <c r="CK998" s="8">
        <v>39799</v>
      </c>
      <c r="CL998">
        <v>4.6876600000000002E-4</v>
      </c>
      <c r="CM998" s="8">
        <v>39799</v>
      </c>
      <c r="CN998">
        <v>2.4518000000000001E-5</v>
      </c>
      <c r="CS998" s="8">
        <v>39799</v>
      </c>
      <c r="CT998">
        <v>3.3764299999999999E-4</v>
      </c>
      <c r="CU998" s="8">
        <v>39799</v>
      </c>
      <c r="CV998">
        <v>3.38532E-4</v>
      </c>
      <c r="CW998" s="8">
        <v>39799</v>
      </c>
      <c r="CX998">
        <v>2.0445910000000001E-3</v>
      </c>
      <c r="CY998" s="8">
        <v>39799</v>
      </c>
      <c r="CZ998">
        <v>2.35818E-4</v>
      </c>
      <c r="DE998" s="8">
        <v>39799</v>
      </c>
      <c r="DF998">
        <v>3.0976024000000001E-2</v>
      </c>
      <c r="DG998" s="8">
        <v>39799</v>
      </c>
      <c r="DH998">
        <v>2.743E-4</v>
      </c>
      <c r="DM998" s="8">
        <v>39799</v>
      </c>
      <c r="DN998">
        <v>2.0020737E-2</v>
      </c>
      <c r="DO998" s="8">
        <v>39799</v>
      </c>
      <c r="DP998">
        <v>7.9844000000000003E-5</v>
      </c>
      <c r="DS998" s="8">
        <v>39799</v>
      </c>
      <c r="DT998">
        <v>1.0189419999999999E-3</v>
      </c>
      <c r="DU998" s="8">
        <v>39799</v>
      </c>
      <c r="DV998">
        <v>7.3372300000000004E-4</v>
      </c>
      <c r="EA998" s="8">
        <v>39799</v>
      </c>
      <c r="EB998">
        <v>2.591744E-3</v>
      </c>
      <c r="EI998" s="8">
        <v>39799</v>
      </c>
      <c r="EJ998">
        <v>4.8504730000000001E-3</v>
      </c>
      <c r="EM998" s="8">
        <v>39799</v>
      </c>
      <c r="EN998">
        <v>9.1009900000000004E-4</v>
      </c>
      <c r="EO998" s="8">
        <v>39801</v>
      </c>
      <c r="EP998">
        <v>3.8232069999999999E-3</v>
      </c>
      <c r="ES998" s="8">
        <v>39799</v>
      </c>
      <c r="ET998">
        <v>8.0651290000000007E-3</v>
      </c>
      <c r="EY998" s="8">
        <v>39801</v>
      </c>
      <c r="EZ998">
        <v>7.9818400000000005E-3</v>
      </c>
      <c r="FE998" s="8">
        <v>39801</v>
      </c>
      <c r="FF998">
        <v>3.2521529999999998E-3</v>
      </c>
      <c r="FG998" s="8">
        <v>39799</v>
      </c>
      <c r="FH998">
        <v>1.1391751E-2</v>
      </c>
      <c r="FI998" s="8">
        <v>39799</v>
      </c>
      <c r="FJ998">
        <v>6.8064140000000002E-3</v>
      </c>
      <c r="FO998" s="8">
        <v>39799</v>
      </c>
      <c r="FP998">
        <v>9.9342159999999992E-3</v>
      </c>
      <c r="FQ998" s="8">
        <v>39799</v>
      </c>
      <c r="FR998">
        <v>5.1298419999999999E-3</v>
      </c>
      <c r="FS998" s="8">
        <v>39799</v>
      </c>
      <c r="FT998">
        <v>1.227033E-3</v>
      </c>
      <c r="FU998" s="8">
        <v>39799</v>
      </c>
      <c r="FV998">
        <v>2.8475000000000002E-3</v>
      </c>
      <c r="FY998" s="8">
        <v>39799</v>
      </c>
      <c r="FZ998">
        <v>1.9512570000000001E-3</v>
      </c>
      <c r="GC998" s="8">
        <v>39799</v>
      </c>
      <c r="GD998">
        <v>2.41186E-4</v>
      </c>
    </row>
    <row r="999" spans="1:186" x14ac:dyDescent="0.25">
      <c r="A999" s="8">
        <v>39800</v>
      </c>
      <c r="B999">
        <v>1.18406E-4</v>
      </c>
      <c r="C999" s="8">
        <v>39800</v>
      </c>
      <c r="D999">
        <v>3.383E-5</v>
      </c>
      <c r="I999" s="8">
        <v>39800</v>
      </c>
      <c r="J999">
        <v>9.0142000000000005E-5</v>
      </c>
      <c r="K999" s="8">
        <v>39800</v>
      </c>
      <c r="L999">
        <v>0.18745095000000001</v>
      </c>
      <c r="M999" s="8">
        <v>39800</v>
      </c>
      <c r="N999">
        <v>2.5385700000000002E-4</v>
      </c>
      <c r="O999" s="8">
        <v>39800</v>
      </c>
      <c r="P999">
        <v>2.7505900000000002E-4</v>
      </c>
      <c r="Q999" s="8">
        <v>39800</v>
      </c>
      <c r="R999">
        <v>7.2439519999999997E-3</v>
      </c>
      <c r="S999" s="8">
        <v>39800</v>
      </c>
      <c r="T999">
        <v>1.032748E-3</v>
      </c>
      <c r="AE999" s="8">
        <v>39800</v>
      </c>
      <c r="AF999">
        <v>1.66787E-4</v>
      </c>
      <c r="AG999" s="8">
        <v>39804</v>
      </c>
      <c r="AH999">
        <v>4.1633210000000002E-3</v>
      </c>
      <c r="BA999" s="8">
        <v>39800</v>
      </c>
      <c r="BB999">
        <v>2.7120099999999999E-4</v>
      </c>
      <c r="BE999" s="8">
        <v>39800</v>
      </c>
      <c r="BF999">
        <v>2.3947170000000002E-3</v>
      </c>
      <c r="BS999" s="8">
        <v>39800</v>
      </c>
      <c r="BT999">
        <v>6.3892389999999997E-3</v>
      </c>
      <c r="BW999" s="8">
        <v>39800</v>
      </c>
      <c r="BX999">
        <v>2.4987999999999999E-5</v>
      </c>
      <c r="BY999" s="8">
        <v>39800</v>
      </c>
      <c r="BZ999">
        <v>1.0455376000000001E-2</v>
      </c>
      <c r="CA999" s="8">
        <v>39800</v>
      </c>
      <c r="CB999">
        <v>3.074481E-3</v>
      </c>
      <c r="CC999" s="8">
        <v>39800</v>
      </c>
      <c r="CD999">
        <v>3.3535349999999999E-3</v>
      </c>
      <c r="CE999" s="8">
        <v>39800</v>
      </c>
      <c r="CF999">
        <v>2.3431390000000002E-3</v>
      </c>
      <c r="CG999" s="8">
        <v>39800</v>
      </c>
      <c r="CH999">
        <v>9.7690600000000004E-4</v>
      </c>
      <c r="CI999" s="8">
        <v>39800</v>
      </c>
      <c r="CJ999">
        <v>1.88433E-4</v>
      </c>
      <c r="CK999" s="8">
        <v>39800</v>
      </c>
      <c r="CL999">
        <v>4.9375299999999999E-4</v>
      </c>
      <c r="CM999" s="8">
        <v>39800</v>
      </c>
      <c r="CN999">
        <v>2.4304999999999999E-5</v>
      </c>
      <c r="CS999" s="8">
        <v>39800</v>
      </c>
      <c r="CT999">
        <v>3.3925600000000002E-4</v>
      </c>
      <c r="CU999" s="8">
        <v>39800</v>
      </c>
      <c r="CV999">
        <v>3.4171800000000002E-4</v>
      </c>
      <c r="CW999" s="8">
        <v>39800</v>
      </c>
      <c r="CX999">
        <v>2.0905250000000002E-3</v>
      </c>
      <c r="CY999" s="8">
        <v>39800</v>
      </c>
      <c r="CZ999">
        <v>2.50788E-4</v>
      </c>
      <c r="DE999" s="8">
        <v>39800</v>
      </c>
      <c r="DF999">
        <v>2.8547055000000002E-2</v>
      </c>
      <c r="DG999" s="8">
        <v>39800</v>
      </c>
      <c r="DH999">
        <v>3.0254700000000002E-4</v>
      </c>
      <c r="DM999" s="8">
        <v>39800</v>
      </c>
      <c r="DN999">
        <v>2.0455918999999999E-2</v>
      </c>
      <c r="DO999" s="8">
        <v>39800</v>
      </c>
      <c r="DP999">
        <v>8.2831999999999996E-5</v>
      </c>
      <c r="DS999" s="8">
        <v>39800</v>
      </c>
      <c r="DT999">
        <v>1.046291E-3</v>
      </c>
      <c r="DU999" s="8">
        <v>39800</v>
      </c>
      <c r="DV999">
        <v>6.8232899999999997E-4</v>
      </c>
      <c r="EA999" s="8">
        <v>39800</v>
      </c>
      <c r="EB999">
        <v>2.7583820000000002E-3</v>
      </c>
      <c r="EI999" s="8">
        <v>39800</v>
      </c>
      <c r="EJ999">
        <v>5.1204029999999999E-3</v>
      </c>
      <c r="EM999" s="8">
        <v>39800</v>
      </c>
      <c r="EN999">
        <v>9.03775E-4</v>
      </c>
      <c r="EO999" s="8">
        <v>39804</v>
      </c>
      <c r="EP999">
        <v>3.6780799999999998E-3</v>
      </c>
      <c r="ES999" s="8">
        <v>39800</v>
      </c>
      <c r="ET999">
        <v>8.6452000000000005E-3</v>
      </c>
      <c r="EY999" s="8">
        <v>39804</v>
      </c>
      <c r="EZ999">
        <v>9.6433909999999994E-3</v>
      </c>
      <c r="FE999" s="8">
        <v>39804</v>
      </c>
      <c r="FF999">
        <v>3.4178339999999998E-3</v>
      </c>
      <c r="FG999" s="8">
        <v>39800</v>
      </c>
      <c r="FH999">
        <v>1.1524110000000001E-2</v>
      </c>
      <c r="FI999" s="8">
        <v>39800</v>
      </c>
      <c r="FJ999">
        <v>6.9568030000000001E-3</v>
      </c>
      <c r="FO999" s="8">
        <v>39800</v>
      </c>
      <c r="FP999">
        <v>9.3985100000000005E-3</v>
      </c>
      <c r="FQ999" s="8">
        <v>39800</v>
      </c>
      <c r="FR999">
        <v>5.598619E-3</v>
      </c>
      <c r="FS999" s="8">
        <v>39800</v>
      </c>
      <c r="FT999">
        <v>1.208284E-3</v>
      </c>
      <c r="FU999" s="8">
        <v>39800</v>
      </c>
      <c r="FV999">
        <v>3.000108E-3</v>
      </c>
      <c r="FY999" s="8">
        <v>39800</v>
      </c>
      <c r="FZ999">
        <v>1.936966E-3</v>
      </c>
      <c r="GC999" s="8">
        <v>39800</v>
      </c>
      <c r="GD999">
        <v>2.3912400000000001E-4</v>
      </c>
    </row>
    <row r="1000" spans="1:186" x14ac:dyDescent="0.25">
      <c r="A1000" s="8">
        <v>39801</v>
      </c>
      <c r="B1000">
        <v>1.16563E-4</v>
      </c>
      <c r="C1000" s="8">
        <v>39801</v>
      </c>
      <c r="D1000">
        <v>3.3253000000000002E-5</v>
      </c>
      <c r="I1000" s="8">
        <v>39801</v>
      </c>
      <c r="J1000">
        <v>8.6513000000000003E-5</v>
      </c>
      <c r="K1000" s="8">
        <v>39801</v>
      </c>
      <c r="L1000">
        <v>0.19258369</v>
      </c>
      <c r="M1000" s="8">
        <v>39801</v>
      </c>
      <c r="N1000">
        <v>2.5056699999999999E-4</v>
      </c>
      <c r="O1000" s="8">
        <v>39801</v>
      </c>
      <c r="P1000">
        <v>2.7632200000000002E-4</v>
      </c>
      <c r="Q1000" s="8">
        <v>39801</v>
      </c>
      <c r="R1000">
        <v>6.8454340000000001E-3</v>
      </c>
      <c r="S1000" s="8">
        <v>39801</v>
      </c>
      <c r="T1000">
        <v>1.0448530000000001E-3</v>
      </c>
      <c r="AE1000" s="8">
        <v>39801</v>
      </c>
      <c r="AF1000">
        <v>1.67341E-4</v>
      </c>
      <c r="AG1000" s="8">
        <v>39805</v>
      </c>
      <c r="AH1000">
        <v>4.0058489999999997E-3</v>
      </c>
      <c r="BA1000" s="8">
        <v>39801</v>
      </c>
      <c r="BB1000">
        <v>2.7439499999999998E-4</v>
      </c>
      <c r="BE1000" s="8">
        <v>39801</v>
      </c>
      <c r="BF1000">
        <v>2.44627E-3</v>
      </c>
      <c r="BS1000" s="8">
        <v>39801</v>
      </c>
      <c r="BT1000">
        <v>5.9552470000000003E-3</v>
      </c>
      <c r="BW1000" s="8">
        <v>39801</v>
      </c>
      <c r="BX1000">
        <v>2.4300000000000001E-5</v>
      </c>
      <c r="BY1000" s="8">
        <v>39801</v>
      </c>
      <c r="BZ1000">
        <v>1.0329563E-2</v>
      </c>
      <c r="CA1000" s="8">
        <v>39801</v>
      </c>
      <c r="CB1000">
        <v>3.1279569999999998E-3</v>
      </c>
      <c r="CC1000" s="8">
        <v>39801</v>
      </c>
      <c r="CD1000">
        <v>3.355514E-3</v>
      </c>
      <c r="CE1000" s="8">
        <v>39801</v>
      </c>
      <c r="CF1000">
        <v>2.4001640000000002E-3</v>
      </c>
      <c r="CG1000" s="8">
        <v>39801</v>
      </c>
      <c r="CH1000">
        <v>9.83493E-4</v>
      </c>
      <c r="CI1000" s="8">
        <v>39801</v>
      </c>
      <c r="CJ1000">
        <v>1.8459600000000001E-4</v>
      </c>
      <c r="CK1000" s="8">
        <v>39801</v>
      </c>
      <c r="CL1000">
        <v>4.72335E-4</v>
      </c>
      <c r="CM1000" s="8">
        <v>39801</v>
      </c>
      <c r="CN1000">
        <v>2.4431999999999999E-5</v>
      </c>
      <c r="CS1000" s="8">
        <v>39801</v>
      </c>
      <c r="CT1000">
        <v>3.2159000000000002E-4</v>
      </c>
      <c r="CU1000" s="8">
        <v>39801</v>
      </c>
      <c r="CV1000">
        <v>3.2995099999999999E-4</v>
      </c>
      <c r="CW1000" s="8">
        <v>39801</v>
      </c>
      <c r="CX1000">
        <v>2.114211E-3</v>
      </c>
      <c r="CY1000" s="8">
        <v>39801</v>
      </c>
      <c r="CZ1000">
        <v>2.6257599999999999E-4</v>
      </c>
      <c r="DE1000" s="8">
        <v>39801</v>
      </c>
      <c r="DF1000">
        <v>2.7133141999999999E-2</v>
      </c>
      <c r="DG1000" s="8">
        <v>39801</v>
      </c>
      <c r="DH1000">
        <v>3.0309100000000002E-4</v>
      </c>
      <c r="DM1000" s="8">
        <v>39801</v>
      </c>
      <c r="DN1000">
        <v>2.1779198E-2</v>
      </c>
      <c r="DO1000" s="8">
        <v>39801</v>
      </c>
      <c r="DP1000">
        <v>8.3435000000000003E-5</v>
      </c>
      <c r="DS1000" s="8">
        <v>39801</v>
      </c>
      <c r="DT1000">
        <v>1.021477E-3</v>
      </c>
      <c r="DU1000" s="8">
        <v>39801</v>
      </c>
      <c r="DV1000">
        <v>7.1563499999999995E-4</v>
      </c>
      <c r="EA1000" s="8">
        <v>39801</v>
      </c>
      <c r="EB1000">
        <v>2.6654230000000001E-3</v>
      </c>
      <c r="EI1000" s="8">
        <v>39801</v>
      </c>
      <c r="EJ1000">
        <v>5.1332039999999997E-3</v>
      </c>
      <c r="EM1000" s="8">
        <v>39801</v>
      </c>
      <c r="EN1000">
        <v>8.8254900000000005E-4</v>
      </c>
      <c r="EO1000" s="8">
        <v>39805</v>
      </c>
      <c r="EP1000">
        <v>3.5813759999999998E-3</v>
      </c>
      <c r="ES1000" s="8">
        <v>39801</v>
      </c>
      <c r="ET1000">
        <v>9.2943990000000001E-3</v>
      </c>
      <c r="EY1000" s="8">
        <v>39805</v>
      </c>
      <c r="EZ1000">
        <v>9.6936939999999992E-3</v>
      </c>
      <c r="FE1000" s="8">
        <v>39805</v>
      </c>
      <c r="FF1000">
        <v>3.6068089999999999E-3</v>
      </c>
      <c r="FG1000" s="8">
        <v>39801</v>
      </c>
      <c r="FH1000">
        <v>1.2071498E-2</v>
      </c>
      <c r="FI1000" s="8">
        <v>39801</v>
      </c>
      <c r="FJ1000">
        <v>6.9401619999999997E-3</v>
      </c>
      <c r="FO1000" s="8">
        <v>39801</v>
      </c>
      <c r="FP1000">
        <v>8.6696940000000004E-3</v>
      </c>
      <c r="FQ1000" s="8">
        <v>39801</v>
      </c>
      <c r="FR1000">
        <v>5.6617730000000002E-3</v>
      </c>
      <c r="FS1000" s="8">
        <v>39801</v>
      </c>
      <c r="FT1000">
        <v>1.180682E-3</v>
      </c>
      <c r="FU1000" s="8">
        <v>39801</v>
      </c>
      <c r="FV1000">
        <v>2.9292229999999999E-3</v>
      </c>
      <c r="FY1000" s="8">
        <v>39801</v>
      </c>
      <c r="FZ1000">
        <v>1.882445E-3</v>
      </c>
      <c r="GC1000" s="8">
        <v>39801</v>
      </c>
      <c r="GD1000">
        <v>2.3512000000000001E-4</v>
      </c>
    </row>
    <row r="1001" spans="1:186" x14ac:dyDescent="0.25">
      <c r="A1001" s="8">
        <v>39804</v>
      </c>
      <c r="B1001">
        <v>1.26408E-4</v>
      </c>
      <c r="C1001" s="8">
        <v>39804</v>
      </c>
      <c r="D1001">
        <v>3.2836999999999997E-5</v>
      </c>
      <c r="I1001" s="8">
        <v>39804</v>
      </c>
      <c r="J1001">
        <v>8.5659000000000001E-5</v>
      </c>
      <c r="K1001" s="8">
        <v>39804</v>
      </c>
      <c r="L1001">
        <v>0.19172931500000001</v>
      </c>
      <c r="M1001" s="8">
        <v>39804</v>
      </c>
      <c r="N1001">
        <v>2.5181599999999998E-4</v>
      </c>
      <c r="O1001" s="8">
        <v>39804</v>
      </c>
      <c r="P1001">
        <v>2.8677200000000003E-4</v>
      </c>
      <c r="Q1001" s="8">
        <v>39804</v>
      </c>
      <c r="R1001">
        <v>7.7871709999999998E-3</v>
      </c>
      <c r="S1001" s="8">
        <v>39804</v>
      </c>
      <c r="T1001">
        <v>1.110413E-3</v>
      </c>
      <c r="AE1001" s="8">
        <v>39804</v>
      </c>
      <c r="AF1001">
        <v>1.6718599999999999E-4</v>
      </c>
      <c r="AG1001" s="8">
        <v>39806</v>
      </c>
      <c r="AH1001">
        <v>4.0073060000000004E-3</v>
      </c>
      <c r="BA1001" s="8">
        <v>39804</v>
      </c>
      <c r="BB1001">
        <v>2.8855800000000001E-4</v>
      </c>
      <c r="BE1001" s="8">
        <v>39804</v>
      </c>
      <c r="BF1001">
        <v>2.4521180000000001E-3</v>
      </c>
      <c r="BS1001" s="8">
        <v>39804</v>
      </c>
      <c r="BT1001">
        <v>6.4804440000000001E-3</v>
      </c>
      <c r="BW1001" s="8">
        <v>39804</v>
      </c>
      <c r="BX1001">
        <v>2.4032999999999998E-5</v>
      </c>
      <c r="BY1001" s="8">
        <v>39804</v>
      </c>
      <c r="BZ1001">
        <v>1.1181926999999999E-2</v>
      </c>
      <c r="CA1001" s="8">
        <v>39804</v>
      </c>
      <c r="CB1001">
        <v>3.2715349999999999E-3</v>
      </c>
      <c r="CC1001" s="8">
        <v>39804</v>
      </c>
      <c r="CD1001">
        <v>3.5545210000000002E-3</v>
      </c>
      <c r="CE1001" s="8">
        <v>39804</v>
      </c>
      <c r="CF1001">
        <v>2.4982390000000002E-3</v>
      </c>
      <c r="CG1001" s="8">
        <v>39804</v>
      </c>
      <c r="CH1001">
        <v>1.030883E-3</v>
      </c>
      <c r="CI1001" s="8">
        <v>39804</v>
      </c>
      <c r="CJ1001">
        <v>1.87152E-4</v>
      </c>
      <c r="CK1001" s="8">
        <v>39804</v>
      </c>
      <c r="CL1001">
        <v>4.9047499999999998E-4</v>
      </c>
      <c r="CM1001" s="8">
        <v>39804</v>
      </c>
      <c r="CN1001">
        <v>2.4508999999999999E-5</v>
      </c>
      <c r="CS1001" s="8">
        <v>39804</v>
      </c>
      <c r="CT1001">
        <v>3.4187200000000001E-4</v>
      </c>
      <c r="CU1001" s="8">
        <v>39804</v>
      </c>
      <c r="CV1001">
        <v>3.3938099999999998E-4</v>
      </c>
      <c r="CW1001" s="8">
        <v>39804</v>
      </c>
      <c r="CX1001">
        <v>2.3739999999999998E-3</v>
      </c>
      <c r="CY1001" s="8">
        <v>39804</v>
      </c>
      <c r="CZ1001">
        <v>2.5230499999999998E-4</v>
      </c>
      <c r="DE1001" s="8">
        <v>39804</v>
      </c>
      <c r="DF1001">
        <v>3.3581571999999997E-2</v>
      </c>
      <c r="DG1001" s="8">
        <v>39804</v>
      </c>
      <c r="DH1001">
        <v>3.0611499999999998E-4</v>
      </c>
      <c r="DM1001" s="8">
        <v>39804</v>
      </c>
      <c r="DN1001">
        <v>2.3224972999999999E-2</v>
      </c>
      <c r="DO1001" s="8">
        <v>39804</v>
      </c>
      <c r="DP1001">
        <v>8.3304000000000001E-5</v>
      </c>
      <c r="DS1001" s="8">
        <v>39804</v>
      </c>
      <c r="DT1001">
        <v>1.0122250000000001E-3</v>
      </c>
      <c r="DU1001" s="8">
        <v>39804</v>
      </c>
      <c r="DV1001">
        <v>7.9650399999999996E-4</v>
      </c>
      <c r="EA1001" s="8">
        <v>39804</v>
      </c>
      <c r="EB1001">
        <v>2.8096409999999999E-3</v>
      </c>
      <c r="EI1001" s="8">
        <v>39804</v>
      </c>
      <c r="EJ1001">
        <v>5.4820169999999996E-3</v>
      </c>
      <c r="EM1001" s="8">
        <v>39804</v>
      </c>
      <c r="EN1001">
        <v>8.7072699999999996E-4</v>
      </c>
      <c r="EO1001" s="8">
        <v>39806</v>
      </c>
      <c r="EP1001">
        <v>3.652719E-3</v>
      </c>
      <c r="ES1001" s="8">
        <v>39804</v>
      </c>
      <c r="ET1001">
        <v>9.3934090000000001E-3</v>
      </c>
      <c r="EY1001" s="8">
        <v>39806</v>
      </c>
      <c r="EZ1001">
        <v>9.7879490000000006E-3</v>
      </c>
      <c r="FE1001" s="8">
        <v>39806</v>
      </c>
      <c r="FF1001">
        <v>3.6062239999999999E-3</v>
      </c>
      <c r="FG1001" s="8">
        <v>39804</v>
      </c>
      <c r="FH1001">
        <v>1.3166058E-2</v>
      </c>
      <c r="FI1001" s="8">
        <v>39804</v>
      </c>
      <c r="FJ1001">
        <v>7.6068990000000003E-3</v>
      </c>
      <c r="FO1001" s="8">
        <v>39804</v>
      </c>
      <c r="FP1001">
        <v>9.1145649999999998E-3</v>
      </c>
      <c r="FQ1001" s="8">
        <v>39804</v>
      </c>
      <c r="FR1001">
        <v>5.5076320000000002E-3</v>
      </c>
      <c r="FS1001" s="8">
        <v>39804</v>
      </c>
      <c r="FT1001">
        <v>1.1872779999999999E-3</v>
      </c>
      <c r="FU1001" s="8">
        <v>39804</v>
      </c>
      <c r="FV1001">
        <v>3.2600559999999999E-3</v>
      </c>
      <c r="FY1001" s="8">
        <v>39804</v>
      </c>
      <c r="FZ1001">
        <v>3.5398560000000001E-3</v>
      </c>
      <c r="GC1001" s="8">
        <v>39804</v>
      </c>
      <c r="GD1001">
        <v>2.3383900000000001E-4</v>
      </c>
    </row>
    <row r="1002" spans="1:186" x14ac:dyDescent="0.25">
      <c r="A1002" s="8">
        <v>39805</v>
      </c>
      <c r="B1002">
        <v>1.2355999999999999E-4</v>
      </c>
      <c r="C1002" s="8">
        <v>39805</v>
      </c>
      <c r="D1002">
        <v>3.2808999999999997E-5</v>
      </c>
      <c r="I1002" s="8">
        <v>39805</v>
      </c>
      <c r="J1002">
        <v>8.4484E-5</v>
      </c>
      <c r="K1002" s="8">
        <v>39805</v>
      </c>
      <c r="L1002">
        <v>0.195956044</v>
      </c>
      <c r="M1002" s="8">
        <v>39805</v>
      </c>
      <c r="N1002">
        <v>2.7259499999999999E-4</v>
      </c>
      <c r="O1002" s="8">
        <v>39805</v>
      </c>
      <c r="P1002">
        <v>2.8110199999999998E-4</v>
      </c>
      <c r="Q1002" s="8">
        <v>39805</v>
      </c>
      <c r="R1002">
        <v>7.6809210000000003E-3</v>
      </c>
      <c r="S1002" s="8">
        <v>39805</v>
      </c>
      <c r="T1002">
        <v>1.0679470000000001E-3</v>
      </c>
      <c r="AE1002" s="8">
        <v>39805</v>
      </c>
      <c r="AF1002">
        <v>1.6114600000000001E-4</v>
      </c>
      <c r="AG1002" s="8">
        <v>39811</v>
      </c>
      <c r="AH1002">
        <v>3.736259E-3</v>
      </c>
      <c r="BA1002" s="8">
        <v>39805</v>
      </c>
      <c r="BB1002">
        <v>3.02935E-4</v>
      </c>
      <c r="BE1002" s="8">
        <v>39805</v>
      </c>
      <c r="BF1002">
        <v>2.5143520000000001E-3</v>
      </c>
      <c r="BS1002" s="8">
        <v>39805</v>
      </c>
      <c r="BT1002">
        <v>6.5244489999999999E-3</v>
      </c>
      <c r="BW1002" s="8">
        <v>39805</v>
      </c>
      <c r="BX1002">
        <v>2.3941999999999999E-5</v>
      </c>
      <c r="BY1002" s="8">
        <v>39805</v>
      </c>
      <c r="BZ1002">
        <v>1.1554806000000001E-2</v>
      </c>
      <c r="CA1002" s="8">
        <v>39805</v>
      </c>
      <c r="CB1002">
        <v>3.2757070000000001E-3</v>
      </c>
      <c r="CC1002" s="8">
        <v>39805</v>
      </c>
      <c r="CD1002">
        <v>3.572567E-3</v>
      </c>
      <c r="CE1002" s="8">
        <v>39805</v>
      </c>
      <c r="CF1002">
        <v>2.506112E-3</v>
      </c>
      <c r="CG1002" s="8">
        <v>39805</v>
      </c>
      <c r="CH1002">
        <v>1.068814E-3</v>
      </c>
      <c r="CI1002" s="8">
        <v>39805</v>
      </c>
      <c r="CJ1002">
        <v>1.9141199999999999E-4</v>
      </c>
      <c r="CK1002" s="8">
        <v>39805</v>
      </c>
      <c r="CL1002">
        <v>4.9201699999999998E-4</v>
      </c>
      <c r="CM1002" s="8">
        <v>39805</v>
      </c>
      <c r="CN1002">
        <v>2.4442000000000001E-5</v>
      </c>
      <c r="CS1002" s="8">
        <v>39805</v>
      </c>
      <c r="CT1002">
        <v>3.3555599999999998E-4</v>
      </c>
      <c r="CU1002" s="8">
        <v>39805</v>
      </c>
      <c r="CV1002">
        <v>3.4248699999999999E-4</v>
      </c>
      <c r="CW1002" s="8">
        <v>39805</v>
      </c>
      <c r="CX1002">
        <v>2.4020019999999999E-3</v>
      </c>
      <c r="CY1002" s="8">
        <v>39805</v>
      </c>
      <c r="CZ1002">
        <v>2.5845099999999998E-4</v>
      </c>
      <c r="DE1002" s="8">
        <v>39805</v>
      </c>
      <c r="DF1002">
        <v>3.5656196000000001E-2</v>
      </c>
      <c r="DG1002" s="8">
        <v>39805</v>
      </c>
      <c r="DH1002">
        <v>3.1652500000000001E-4</v>
      </c>
      <c r="DM1002" s="8">
        <v>39805</v>
      </c>
      <c r="DN1002">
        <v>2.3435895000000002E-2</v>
      </c>
      <c r="DO1002" s="8">
        <v>39805</v>
      </c>
      <c r="DP1002">
        <v>8.1507000000000004E-5</v>
      </c>
      <c r="DS1002" s="8">
        <v>39805</v>
      </c>
      <c r="DT1002">
        <v>1.049178E-3</v>
      </c>
      <c r="DU1002" s="8">
        <v>39805</v>
      </c>
      <c r="DV1002">
        <v>8.2829300000000002E-4</v>
      </c>
      <c r="EA1002" s="8">
        <v>39805</v>
      </c>
      <c r="EB1002">
        <v>2.8279920000000001E-3</v>
      </c>
      <c r="EI1002" s="8">
        <v>39805</v>
      </c>
      <c r="EJ1002">
        <v>5.398384E-3</v>
      </c>
      <c r="EM1002" s="8">
        <v>39805</v>
      </c>
      <c r="EN1002">
        <v>9.0830499999999998E-4</v>
      </c>
      <c r="EO1002" s="8">
        <v>39811</v>
      </c>
      <c r="EP1002">
        <v>3.4673870000000002E-3</v>
      </c>
      <c r="ES1002" s="8">
        <v>39805</v>
      </c>
      <c r="ET1002">
        <v>9.473258E-3</v>
      </c>
      <c r="EY1002" s="8">
        <v>39811</v>
      </c>
      <c r="EZ1002">
        <v>9.3703290000000002E-3</v>
      </c>
      <c r="FE1002" s="8">
        <v>39811</v>
      </c>
      <c r="FF1002">
        <v>3.4953150000000001E-3</v>
      </c>
      <c r="FG1002" s="8">
        <v>39805</v>
      </c>
      <c r="FH1002">
        <v>1.3683961999999999E-2</v>
      </c>
      <c r="FI1002" s="8">
        <v>39805</v>
      </c>
      <c r="FJ1002">
        <v>7.8059239999999997E-3</v>
      </c>
      <c r="FO1002" s="8">
        <v>39805</v>
      </c>
      <c r="FP1002">
        <v>8.9361890000000006E-3</v>
      </c>
      <c r="FQ1002" s="8">
        <v>39805</v>
      </c>
      <c r="FR1002">
        <v>5.6146399999999997E-3</v>
      </c>
      <c r="FS1002" s="8">
        <v>39805</v>
      </c>
      <c r="FT1002">
        <v>1.2045039999999999E-3</v>
      </c>
      <c r="FU1002" s="8">
        <v>39805</v>
      </c>
      <c r="FV1002">
        <v>3.3575829999999999E-3</v>
      </c>
      <c r="FY1002" s="8">
        <v>39805</v>
      </c>
      <c r="FZ1002">
        <v>3.835761E-3</v>
      </c>
      <c r="GC1002" s="8">
        <v>39805</v>
      </c>
      <c r="GD1002">
        <v>2.3984500000000001E-4</v>
      </c>
    </row>
    <row r="1003" spans="1:186" x14ac:dyDescent="0.25">
      <c r="A1003" s="8">
        <v>39806</v>
      </c>
      <c r="B1003">
        <v>1.26546E-4</v>
      </c>
      <c r="C1003" s="8">
        <v>39806</v>
      </c>
      <c r="D1003">
        <v>3.2456999999999998E-5</v>
      </c>
      <c r="I1003" s="8">
        <v>39806</v>
      </c>
      <c r="J1003">
        <v>8.2824999999999994E-5</v>
      </c>
      <c r="K1003" s="8">
        <v>39806</v>
      </c>
      <c r="L1003">
        <v>0.19519510000000001</v>
      </c>
      <c r="M1003" s="8">
        <v>39806</v>
      </c>
      <c r="N1003">
        <v>2.6801400000000001E-4</v>
      </c>
      <c r="O1003" s="8">
        <v>39806</v>
      </c>
      <c r="P1003">
        <v>2.8286400000000002E-4</v>
      </c>
      <c r="Q1003" s="8">
        <v>39806</v>
      </c>
      <c r="R1003">
        <v>7.6952069999999999E-3</v>
      </c>
      <c r="S1003" s="8">
        <v>39806</v>
      </c>
      <c r="T1003">
        <v>1.055907E-3</v>
      </c>
      <c r="AE1003" s="8">
        <v>39806</v>
      </c>
      <c r="AF1003">
        <v>1.6140999999999999E-4</v>
      </c>
      <c r="AG1003" s="8">
        <v>39812</v>
      </c>
      <c r="AH1003">
        <v>3.425446E-3</v>
      </c>
      <c r="BA1003" s="8">
        <v>39806</v>
      </c>
      <c r="BB1003">
        <v>3.0029399999999999E-4</v>
      </c>
      <c r="BE1003" s="8">
        <v>39806</v>
      </c>
      <c r="BF1003">
        <v>2.4238290000000002E-3</v>
      </c>
      <c r="BS1003" s="8">
        <v>39806</v>
      </c>
      <c r="BT1003">
        <v>6.4381059999999999E-3</v>
      </c>
      <c r="BW1003" s="8">
        <v>39806</v>
      </c>
      <c r="BX1003">
        <v>2.3567E-5</v>
      </c>
      <c r="BY1003" s="8">
        <v>39806</v>
      </c>
      <c r="BZ1003">
        <v>1.1274199E-2</v>
      </c>
      <c r="CA1003" s="8">
        <v>39806</v>
      </c>
      <c r="CB1003">
        <v>3.247467E-3</v>
      </c>
      <c r="CC1003" s="8">
        <v>39806</v>
      </c>
      <c r="CD1003">
        <v>3.5417510000000001E-3</v>
      </c>
      <c r="CE1003" s="8">
        <v>39806</v>
      </c>
      <c r="CF1003">
        <v>2.486313E-3</v>
      </c>
      <c r="CG1003" s="8">
        <v>39806</v>
      </c>
      <c r="CH1003">
        <v>1.0710139999999999E-3</v>
      </c>
      <c r="CI1003" s="8">
        <v>39806</v>
      </c>
      <c r="CJ1003">
        <v>1.88154E-4</v>
      </c>
      <c r="CK1003" s="8">
        <v>39806</v>
      </c>
      <c r="CL1003">
        <v>4.9150500000000005E-4</v>
      </c>
      <c r="CM1003" s="8">
        <v>39806</v>
      </c>
      <c r="CN1003">
        <v>2.4567E-5</v>
      </c>
      <c r="CS1003" s="8">
        <v>39806</v>
      </c>
      <c r="CT1003">
        <v>3.3033699999999999E-4</v>
      </c>
      <c r="CU1003" s="8">
        <v>39806</v>
      </c>
      <c r="CV1003">
        <v>3.3354700000000001E-4</v>
      </c>
      <c r="CW1003" s="8">
        <v>39806</v>
      </c>
      <c r="CX1003">
        <v>2.3765129999999998E-3</v>
      </c>
      <c r="CY1003" s="8">
        <v>39806</v>
      </c>
      <c r="CZ1003">
        <v>2.5214999999999998E-4</v>
      </c>
      <c r="DE1003" s="8">
        <v>39806</v>
      </c>
      <c r="DF1003">
        <v>3.4109211E-2</v>
      </c>
      <c r="DG1003" s="8">
        <v>39806</v>
      </c>
      <c r="DH1003">
        <v>3.1567100000000001E-4</v>
      </c>
      <c r="DM1003" s="8">
        <v>39806</v>
      </c>
      <c r="DN1003">
        <v>2.3332285000000001E-2</v>
      </c>
      <c r="DO1003" s="8">
        <v>39806</v>
      </c>
      <c r="DP1003">
        <v>8.2288999999999998E-5</v>
      </c>
      <c r="DS1003" s="8">
        <v>39806</v>
      </c>
      <c r="DT1003">
        <v>1.0329569999999999E-3</v>
      </c>
      <c r="DU1003" s="8">
        <v>39806</v>
      </c>
      <c r="DV1003">
        <v>7.9735400000000001E-4</v>
      </c>
      <c r="EA1003" s="8">
        <v>39806</v>
      </c>
      <c r="EB1003">
        <v>2.8817830000000002E-3</v>
      </c>
      <c r="EI1003" s="8">
        <v>39806</v>
      </c>
      <c r="EJ1003">
        <v>5.2965319999999996E-3</v>
      </c>
      <c r="EM1003" s="8">
        <v>39806</v>
      </c>
      <c r="EN1003">
        <v>8.9035000000000004E-4</v>
      </c>
      <c r="EO1003" s="8">
        <v>39812</v>
      </c>
      <c r="EP1003">
        <v>3.339271E-3</v>
      </c>
      <c r="ES1003" s="8">
        <v>39806</v>
      </c>
      <c r="ET1003">
        <v>9.1367740000000003E-3</v>
      </c>
      <c r="EY1003" s="8">
        <v>39812</v>
      </c>
      <c r="EZ1003">
        <v>8.9444620000000002E-3</v>
      </c>
      <c r="FE1003" s="8">
        <v>39812</v>
      </c>
      <c r="FF1003">
        <v>3.2077659999999999E-3</v>
      </c>
      <c r="FG1003" s="8">
        <v>39806</v>
      </c>
      <c r="FH1003">
        <v>1.339592E-2</v>
      </c>
      <c r="FI1003" s="8">
        <v>39806</v>
      </c>
      <c r="FJ1003">
        <v>7.5916309999999997E-3</v>
      </c>
      <c r="FO1003" s="8">
        <v>39806</v>
      </c>
      <c r="FP1003">
        <v>8.9445940000000002E-3</v>
      </c>
      <c r="FQ1003" s="8">
        <v>39806</v>
      </c>
      <c r="FR1003">
        <v>5.6701010000000003E-3</v>
      </c>
      <c r="FS1003" s="8">
        <v>39806</v>
      </c>
      <c r="FT1003">
        <v>1.193195E-3</v>
      </c>
      <c r="FU1003" s="8">
        <v>39806</v>
      </c>
      <c r="FV1003">
        <v>3.1561029999999999E-3</v>
      </c>
      <c r="FY1003" s="8">
        <v>39806</v>
      </c>
      <c r="FZ1003">
        <v>3.8232259999999999E-3</v>
      </c>
      <c r="GC1003" s="8">
        <v>39806</v>
      </c>
      <c r="GD1003">
        <v>2.3793100000000001E-4</v>
      </c>
    </row>
    <row r="1004" spans="1:186" x14ac:dyDescent="0.25">
      <c r="A1004" s="8">
        <v>39808</v>
      </c>
      <c r="B1004">
        <v>1.2508300000000001E-4</v>
      </c>
      <c r="C1004" s="8">
        <v>39808</v>
      </c>
      <c r="D1004">
        <v>3.2393E-5</v>
      </c>
      <c r="I1004" s="8">
        <v>39808</v>
      </c>
      <c r="J1004">
        <v>8.2336000000000006E-5</v>
      </c>
      <c r="K1004" s="8">
        <v>39808</v>
      </c>
      <c r="L1004">
        <v>0.19436751399999999</v>
      </c>
      <c r="M1004" s="8">
        <v>39808</v>
      </c>
      <c r="N1004">
        <v>2.7327299999999998E-4</v>
      </c>
      <c r="O1004" s="8">
        <v>39808</v>
      </c>
      <c r="P1004">
        <v>2.8085799999999999E-4</v>
      </c>
      <c r="Q1004" s="8">
        <v>39808</v>
      </c>
      <c r="R1004">
        <v>7.4619660000000004E-3</v>
      </c>
      <c r="S1004" s="8">
        <v>39808</v>
      </c>
      <c r="T1004">
        <v>1.0450380000000001E-3</v>
      </c>
      <c r="AE1004" s="8">
        <v>39808</v>
      </c>
      <c r="AF1004">
        <v>1.6179899999999999E-4</v>
      </c>
      <c r="AG1004" s="8">
        <v>39813</v>
      </c>
      <c r="AH1004">
        <v>3.2603269999999999E-3</v>
      </c>
      <c r="BA1004" s="8">
        <v>39808</v>
      </c>
      <c r="BB1004">
        <v>3.02601E-4</v>
      </c>
      <c r="BE1004" s="8">
        <v>39808</v>
      </c>
      <c r="BF1004">
        <v>2.4860899999999998E-3</v>
      </c>
      <c r="BS1004" s="8">
        <v>39808</v>
      </c>
      <c r="BT1004">
        <v>6.3759330000000003E-3</v>
      </c>
      <c r="BW1004" s="8">
        <v>39808</v>
      </c>
      <c r="BX1004">
        <v>2.3830000000000001E-5</v>
      </c>
      <c r="BY1004" s="8">
        <v>39808</v>
      </c>
      <c r="BZ1004">
        <v>1.1363448999999999E-2</v>
      </c>
      <c r="CA1004" s="8">
        <v>39808</v>
      </c>
      <c r="CB1004">
        <v>3.2911199999999998E-3</v>
      </c>
      <c r="CC1004" s="8">
        <v>39808</v>
      </c>
      <c r="CD1004">
        <v>3.5131199999999998E-3</v>
      </c>
      <c r="CE1004" s="8">
        <v>39808</v>
      </c>
      <c r="CF1004">
        <v>2.4380700000000001E-3</v>
      </c>
      <c r="CG1004" s="8">
        <v>39808</v>
      </c>
      <c r="CH1004">
        <v>1.042526E-3</v>
      </c>
      <c r="CI1004" s="8">
        <v>39808</v>
      </c>
      <c r="CJ1004">
        <v>1.8827899999999999E-4</v>
      </c>
      <c r="CK1004" s="8">
        <v>39808</v>
      </c>
      <c r="CL1004">
        <v>4.8201199999999998E-4</v>
      </c>
      <c r="CM1004" s="8">
        <v>39808</v>
      </c>
      <c r="CN1004">
        <v>2.4573E-5</v>
      </c>
      <c r="CS1004" s="8">
        <v>39808</v>
      </c>
      <c r="CT1004">
        <v>3.2715000000000001E-4</v>
      </c>
      <c r="CU1004" s="8">
        <v>39808</v>
      </c>
      <c r="CV1004">
        <v>3.1644099999999999E-4</v>
      </c>
      <c r="CW1004" s="8">
        <v>39808</v>
      </c>
      <c r="CX1004">
        <v>2.3982489999999999E-3</v>
      </c>
      <c r="CY1004" s="8">
        <v>39808</v>
      </c>
      <c r="CZ1004">
        <v>2.53649E-4</v>
      </c>
      <c r="DE1004" s="8">
        <v>39808</v>
      </c>
      <c r="DF1004">
        <v>3.3038651000000002E-2</v>
      </c>
      <c r="DG1004" s="8">
        <v>39808</v>
      </c>
      <c r="DH1004">
        <v>3.1252500000000002E-4</v>
      </c>
      <c r="DM1004" s="8">
        <v>39808</v>
      </c>
      <c r="DN1004">
        <v>2.3052501E-2</v>
      </c>
      <c r="DO1004" s="8">
        <v>39808</v>
      </c>
      <c r="DP1004">
        <v>8.2309000000000001E-5</v>
      </c>
      <c r="DS1004" s="8">
        <v>39808</v>
      </c>
      <c r="DT1004">
        <v>9.6884399999999996E-4</v>
      </c>
      <c r="DU1004" s="8">
        <v>39808</v>
      </c>
      <c r="DV1004">
        <v>7.7782600000000002E-4</v>
      </c>
      <c r="EA1004" s="8">
        <v>39808</v>
      </c>
      <c r="EB1004">
        <v>2.8064330000000001E-3</v>
      </c>
      <c r="EI1004" s="8">
        <v>39808</v>
      </c>
      <c r="EJ1004">
        <v>5.2607569999999996E-3</v>
      </c>
      <c r="EM1004" s="8">
        <v>39808</v>
      </c>
      <c r="EN1004">
        <v>8.9005499999999995E-4</v>
      </c>
      <c r="EO1004" s="8">
        <v>39813</v>
      </c>
      <c r="EP1004">
        <v>3.231201E-3</v>
      </c>
      <c r="ES1004" s="8">
        <v>39808</v>
      </c>
      <c r="ET1004">
        <v>9.1616570000000001E-3</v>
      </c>
      <c r="EY1004" s="8">
        <v>39813</v>
      </c>
      <c r="EZ1004">
        <v>8.8939810000000005E-3</v>
      </c>
      <c r="FE1004" s="8">
        <v>39813</v>
      </c>
      <c r="FF1004">
        <v>3.0709399999999999E-3</v>
      </c>
      <c r="FG1004" s="8">
        <v>39808</v>
      </c>
      <c r="FH1004">
        <v>1.346876E-2</v>
      </c>
      <c r="FI1004" s="8">
        <v>39808</v>
      </c>
      <c r="FJ1004">
        <v>7.4134329999999997E-3</v>
      </c>
      <c r="FO1004" s="8">
        <v>39808</v>
      </c>
      <c r="FP1004">
        <v>8.7750710000000006E-3</v>
      </c>
      <c r="FQ1004" s="8">
        <v>39808</v>
      </c>
      <c r="FR1004">
        <v>5.4858110000000002E-3</v>
      </c>
      <c r="FS1004" s="8">
        <v>39808</v>
      </c>
      <c r="FT1004">
        <v>1.1750179999999999E-3</v>
      </c>
      <c r="FU1004" s="8">
        <v>39808</v>
      </c>
      <c r="FV1004">
        <v>3.0849340000000001E-3</v>
      </c>
      <c r="FY1004" s="8">
        <v>39808</v>
      </c>
      <c r="FZ1004">
        <v>3.9262680000000001E-3</v>
      </c>
      <c r="GC1004" s="8">
        <v>39808</v>
      </c>
      <c r="GD1004">
        <v>2.37996E-4</v>
      </c>
    </row>
    <row r="1005" spans="1:186" x14ac:dyDescent="0.25">
      <c r="A1005" s="8">
        <v>39811</v>
      </c>
      <c r="B1005">
        <v>1.25244E-4</v>
      </c>
      <c r="C1005" s="8">
        <v>39811</v>
      </c>
      <c r="D1005">
        <v>3.3076E-5</v>
      </c>
      <c r="I1005" s="8">
        <v>39811</v>
      </c>
      <c r="J1005">
        <v>8.3827999999999998E-5</v>
      </c>
      <c r="K1005" s="8">
        <v>39811</v>
      </c>
      <c r="L1005">
        <v>0.19619071699999999</v>
      </c>
      <c r="M1005" s="8">
        <v>39811</v>
      </c>
      <c r="N1005">
        <v>2.7206399999999998E-4</v>
      </c>
      <c r="O1005" s="8">
        <v>39811</v>
      </c>
      <c r="P1005">
        <v>2.8919500000000001E-4</v>
      </c>
      <c r="Q1005" s="8">
        <v>39811</v>
      </c>
      <c r="R1005">
        <v>7.9394310000000003E-3</v>
      </c>
      <c r="S1005" s="8">
        <v>39811</v>
      </c>
      <c r="T1005">
        <v>1.138345E-3</v>
      </c>
      <c r="AE1005" s="8">
        <v>39811</v>
      </c>
      <c r="AF1005">
        <v>1.64551E-4</v>
      </c>
      <c r="AG1005" s="8">
        <v>39815</v>
      </c>
      <c r="AH1005">
        <v>3.1772760000000001E-3</v>
      </c>
      <c r="BA1005" s="8">
        <v>39811</v>
      </c>
      <c r="BB1005">
        <v>3.1500799999999998E-4</v>
      </c>
      <c r="BE1005" s="8">
        <v>39811</v>
      </c>
      <c r="BF1005">
        <v>2.4191640000000001E-3</v>
      </c>
      <c r="BS1005" s="8">
        <v>39811</v>
      </c>
      <c r="BT1005">
        <v>6.487764E-3</v>
      </c>
      <c r="BW1005" s="8">
        <v>39811</v>
      </c>
      <c r="BX1005">
        <v>2.4335E-5</v>
      </c>
      <c r="BY1005" s="8">
        <v>39811</v>
      </c>
      <c r="BZ1005">
        <v>1.1222309999999999E-2</v>
      </c>
      <c r="CA1005" s="8">
        <v>39811</v>
      </c>
      <c r="CB1005">
        <v>3.3719930000000002E-3</v>
      </c>
      <c r="CC1005" s="8">
        <v>39811</v>
      </c>
      <c r="CD1005">
        <v>3.7324820000000001E-3</v>
      </c>
      <c r="CE1005" s="8">
        <v>39811</v>
      </c>
      <c r="CF1005">
        <v>2.3823630000000002E-3</v>
      </c>
      <c r="CG1005" s="8">
        <v>39811</v>
      </c>
      <c r="CH1005">
        <v>1.0498879999999999E-3</v>
      </c>
      <c r="CI1005" s="8">
        <v>39811</v>
      </c>
      <c r="CJ1005">
        <v>1.9198500000000001E-4</v>
      </c>
      <c r="CK1005" s="8">
        <v>39811</v>
      </c>
      <c r="CL1005">
        <v>4.9105399999999999E-4</v>
      </c>
      <c r="CM1005" s="8">
        <v>39811</v>
      </c>
      <c r="CN1005">
        <v>2.5434000000000001E-5</v>
      </c>
      <c r="CS1005" s="8">
        <v>39811</v>
      </c>
      <c r="CT1005">
        <v>3.2286400000000002E-4</v>
      </c>
      <c r="CU1005" s="8">
        <v>39811</v>
      </c>
      <c r="CV1005">
        <v>3.24443E-4</v>
      </c>
      <c r="CW1005" s="8">
        <v>39811</v>
      </c>
      <c r="CX1005">
        <v>2.3906550000000002E-3</v>
      </c>
      <c r="CY1005" s="8">
        <v>39811</v>
      </c>
      <c r="CZ1005">
        <v>2.6443300000000001E-4</v>
      </c>
      <c r="DE1005" s="8">
        <v>39811</v>
      </c>
      <c r="DF1005">
        <v>3.3494701000000002E-2</v>
      </c>
      <c r="DG1005" s="8">
        <v>39811</v>
      </c>
      <c r="DH1005">
        <v>3.2132800000000001E-4</v>
      </c>
      <c r="DM1005" s="8">
        <v>39811</v>
      </c>
      <c r="DN1005">
        <v>2.2701526E-2</v>
      </c>
      <c r="DO1005" s="8">
        <v>39811</v>
      </c>
      <c r="DP1005">
        <v>8.4666999999999994E-5</v>
      </c>
      <c r="DS1005" s="8">
        <v>39811</v>
      </c>
      <c r="DT1005">
        <v>1.004921E-3</v>
      </c>
      <c r="DU1005" s="8">
        <v>39811</v>
      </c>
      <c r="DV1005">
        <v>8.1243999999999999E-4</v>
      </c>
      <c r="EA1005" s="8">
        <v>39811</v>
      </c>
      <c r="EB1005">
        <v>2.7106830000000002E-3</v>
      </c>
      <c r="EI1005" s="8">
        <v>39811</v>
      </c>
      <c r="EJ1005">
        <v>5.2845749999999997E-3</v>
      </c>
      <c r="EM1005" s="8">
        <v>39811</v>
      </c>
      <c r="EN1005">
        <v>8.9291100000000003E-4</v>
      </c>
      <c r="EO1005" s="8">
        <v>39815</v>
      </c>
      <c r="EP1005">
        <v>3.08866E-3</v>
      </c>
      <c r="ES1005" s="8">
        <v>39811</v>
      </c>
      <c r="ET1005">
        <v>9.4201809999999997E-3</v>
      </c>
      <c r="EY1005" s="8">
        <v>39815</v>
      </c>
      <c r="EZ1005">
        <v>8.0813199999999995E-3</v>
      </c>
      <c r="FE1005" s="8">
        <v>39815</v>
      </c>
      <c r="FF1005">
        <v>2.986046E-3</v>
      </c>
      <c r="FG1005" s="8">
        <v>39811</v>
      </c>
      <c r="FH1005">
        <v>1.3441909E-2</v>
      </c>
      <c r="FI1005" s="8">
        <v>39811</v>
      </c>
      <c r="FJ1005">
        <v>7.6946699999999998E-3</v>
      </c>
      <c r="FO1005" s="8">
        <v>39811</v>
      </c>
      <c r="FP1005">
        <v>9.2442150000000001E-3</v>
      </c>
      <c r="FQ1005" s="8">
        <v>39811</v>
      </c>
      <c r="FR1005">
        <v>5.7259420000000004E-3</v>
      </c>
      <c r="FS1005" s="8">
        <v>39811</v>
      </c>
      <c r="FT1005">
        <v>1.1873509999999999E-3</v>
      </c>
      <c r="FU1005" s="8">
        <v>39811</v>
      </c>
      <c r="FV1005">
        <v>3.231561E-3</v>
      </c>
      <c r="FY1005" s="8">
        <v>39811</v>
      </c>
      <c r="FZ1005">
        <v>4.0097850000000001E-3</v>
      </c>
      <c r="GC1005" s="8">
        <v>39811</v>
      </c>
      <c r="GD1005">
        <v>2.4290299999999999E-4</v>
      </c>
    </row>
    <row r="1006" spans="1:186" x14ac:dyDescent="0.25">
      <c r="A1006" s="8">
        <v>39812</v>
      </c>
      <c r="B1006">
        <v>1.2427099999999999E-4</v>
      </c>
      <c r="C1006" s="8">
        <v>39812</v>
      </c>
      <c r="D1006">
        <v>3.1452000000000003E-5</v>
      </c>
      <c r="I1006" s="8">
        <v>39812</v>
      </c>
      <c r="J1006">
        <v>7.9451999999999998E-5</v>
      </c>
      <c r="K1006" s="8">
        <v>39812</v>
      </c>
      <c r="L1006">
        <v>0.19514155799999999</v>
      </c>
      <c r="M1006" s="8">
        <v>39812</v>
      </c>
      <c r="N1006">
        <v>2.5804400000000003E-4</v>
      </c>
      <c r="O1006" s="8">
        <v>39812</v>
      </c>
      <c r="P1006">
        <v>2.7912E-4</v>
      </c>
      <c r="Q1006" s="8">
        <v>39812</v>
      </c>
      <c r="R1006">
        <v>7.5473700000000003E-3</v>
      </c>
      <c r="S1006" s="8">
        <v>39812</v>
      </c>
      <c r="T1006">
        <v>1.0919759999999999E-3</v>
      </c>
      <c r="AE1006" s="8">
        <v>39812</v>
      </c>
      <c r="AF1006">
        <v>1.6372700000000001E-4</v>
      </c>
      <c r="AG1006" s="8">
        <v>39818</v>
      </c>
      <c r="AH1006">
        <v>3.2271119999999999E-3</v>
      </c>
      <c r="BA1006" s="8">
        <v>39812</v>
      </c>
      <c r="BB1006">
        <v>3.0795300000000002E-4</v>
      </c>
      <c r="BE1006" s="8">
        <v>39812</v>
      </c>
      <c r="BF1006">
        <v>2.2485230000000001E-3</v>
      </c>
      <c r="BS1006" s="8">
        <v>39812</v>
      </c>
      <c r="BT1006">
        <v>5.9239210000000004E-3</v>
      </c>
      <c r="BW1006" s="8">
        <v>39812</v>
      </c>
      <c r="BX1006">
        <v>2.3115000000000001E-5</v>
      </c>
      <c r="BY1006" s="8">
        <v>39812</v>
      </c>
      <c r="BZ1006">
        <v>1.0098467E-2</v>
      </c>
      <c r="CA1006" s="8">
        <v>39812</v>
      </c>
      <c r="CB1006">
        <v>3.417097E-3</v>
      </c>
      <c r="CC1006" s="8">
        <v>39812</v>
      </c>
      <c r="CD1006">
        <v>3.45583E-3</v>
      </c>
      <c r="CE1006" s="8">
        <v>39812</v>
      </c>
      <c r="CF1006">
        <v>2.295142E-3</v>
      </c>
      <c r="CG1006" s="8">
        <v>39812</v>
      </c>
      <c r="CH1006">
        <v>9.8785999999999991E-4</v>
      </c>
      <c r="CI1006" s="8">
        <v>39812</v>
      </c>
      <c r="CJ1006">
        <v>1.8156100000000001E-4</v>
      </c>
      <c r="CK1006" s="8">
        <v>39812</v>
      </c>
      <c r="CL1006">
        <v>4.5975299999999997E-4</v>
      </c>
      <c r="CM1006" s="8">
        <v>39812</v>
      </c>
      <c r="CN1006">
        <v>2.4232000000000001E-5</v>
      </c>
      <c r="CS1006" s="8">
        <v>39812</v>
      </c>
      <c r="CT1006">
        <v>3.0501699999999998E-4</v>
      </c>
      <c r="CU1006" s="8">
        <v>39812</v>
      </c>
      <c r="CV1006">
        <v>3.0234899999999999E-4</v>
      </c>
      <c r="CW1006" s="8">
        <v>39812</v>
      </c>
      <c r="CX1006">
        <v>2.324184E-3</v>
      </c>
      <c r="CY1006" s="8">
        <v>39812</v>
      </c>
      <c r="CZ1006">
        <v>2.5031800000000002E-4</v>
      </c>
      <c r="DE1006" s="8">
        <v>39812</v>
      </c>
      <c r="DF1006">
        <v>3.132248E-2</v>
      </c>
      <c r="DG1006" s="8">
        <v>39812</v>
      </c>
      <c r="DH1006">
        <v>3.0216900000000003E-4</v>
      </c>
      <c r="DM1006" s="8">
        <v>39812</v>
      </c>
      <c r="DN1006">
        <v>2.2157849E-2</v>
      </c>
      <c r="DO1006" s="8">
        <v>39812</v>
      </c>
      <c r="DP1006">
        <v>8.1322999999999994E-5</v>
      </c>
      <c r="DS1006" s="8">
        <v>39812</v>
      </c>
      <c r="DT1006">
        <v>9.6271599999999996E-4</v>
      </c>
      <c r="DU1006" s="8">
        <v>39812</v>
      </c>
      <c r="DV1006">
        <v>7.8461199999999996E-4</v>
      </c>
      <c r="EA1006" s="8">
        <v>39812</v>
      </c>
      <c r="EB1006">
        <v>2.5839550000000002E-3</v>
      </c>
      <c r="EI1006" s="8">
        <v>39812</v>
      </c>
      <c r="EJ1006">
        <v>4.8470579999999996E-3</v>
      </c>
      <c r="EM1006" s="8">
        <v>39812</v>
      </c>
      <c r="EN1006">
        <v>8.39881E-4</v>
      </c>
      <c r="EO1006" s="8">
        <v>39818</v>
      </c>
      <c r="EP1006">
        <v>3.0589480000000001E-3</v>
      </c>
      <c r="ES1006" s="8">
        <v>39812</v>
      </c>
      <c r="ET1006">
        <v>8.9549629999999998E-3</v>
      </c>
      <c r="EY1006" s="8">
        <v>39818</v>
      </c>
      <c r="EZ1006">
        <v>7.5431750000000001E-3</v>
      </c>
      <c r="FE1006" s="8">
        <v>39818</v>
      </c>
      <c r="FF1006">
        <v>2.8289840000000001E-3</v>
      </c>
      <c r="FG1006" s="8">
        <v>39812</v>
      </c>
      <c r="FH1006">
        <v>1.2671148E-2</v>
      </c>
      <c r="FI1006" s="8">
        <v>39812</v>
      </c>
      <c r="FJ1006">
        <v>7.4362359999999997E-3</v>
      </c>
      <c r="FO1006" s="8">
        <v>39812</v>
      </c>
      <c r="FP1006">
        <v>8.5458070000000007E-3</v>
      </c>
      <c r="FQ1006" s="8">
        <v>39812</v>
      </c>
      <c r="FR1006">
        <v>5.5359090000000003E-3</v>
      </c>
      <c r="FS1006" s="8">
        <v>39812</v>
      </c>
      <c r="FT1006">
        <v>1.133666E-3</v>
      </c>
      <c r="FU1006" s="8">
        <v>39812</v>
      </c>
      <c r="FV1006">
        <v>3.1234779999999998E-3</v>
      </c>
      <c r="FY1006" s="8">
        <v>39812</v>
      </c>
      <c r="FZ1006">
        <v>3.8848699999999999E-3</v>
      </c>
      <c r="GC1006" s="8">
        <v>39812</v>
      </c>
      <c r="GD1006">
        <v>2.4085299999999999E-4</v>
      </c>
    </row>
    <row r="1007" spans="1:186" x14ac:dyDescent="0.25">
      <c r="A1007" s="8">
        <v>39813</v>
      </c>
      <c r="B1007">
        <v>1.2611999999999999E-4</v>
      </c>
      <c r="C1007" s="8">
        <v>39813</v>
      </c>
      <c r="D1007">
        <v>3.1047999999999998E-5</v>
      </c>
      <c r="I1007" s="8">
        <v>39813</v>
      </c>
      <c r="J1007">
        <v>7.7664999999999996E-5</v>
      </c>
      <c r="K1007" s="8">
        <v>39813</v>
      </c>
      <c r="L1007">
        <v>0.194293469</v>
      </c>
      <c r="M1007" s="8">
        <v>39813</v>
      </c>
      <c r="N1007">
        <v>2.58273E-4</v>
      </c>
      <c r="O1007" s="8">
        <v>39813</v>
      </c>
      <c r="P1007">
        <v>2.7699300000000001E-4</v>
      </c>
      <c r="Q1007" s="8">
        <v>39813</v>
      </c>
      <c r="R1007">
        <v>7.1125729999999996E-3</v>
      </c>
      <c r="S1007" s="8">
        <v>39813</v>
      </c>
      <c r="T1007">
        <v>1.070306E-3</v>
      </c>
      <c r="AE1007" s="8">
        <v>39813</v>
      </c>
      <c r="AF1007">
        <v>1.58219E-4</v>
      </c>
      <c r="AG1007" s="8">
        <v>39819</v>
      </c>
      <c r="AH1007">
        <v>3.1028230000000002E-3</v>
      </c>
      <c r="BA1007" s="8">
        <v>39813</v>
      </c>
      <c r="BB1007">
        <v>2.93329E-4</v>
      </c>
      <c r="BE1007" s="8">
        <v>39813</v>
      </c>
      <c r="BF1007">
        <v>2.1831530000000002E-3</v>
      </c>
      <c r="BS1007" s="8">
        <v>39813</v>
      </c>
      <c r="BT1007">
        <v>6.1643790000000002E-3</v>
      </c>
      <c r="BW1007" s="8">
        <v>39813</v>
      </c>
      <c r="BX1007">
        <v>2.319E-5</v>
      </c>
      <c r="BY1007" s="8">
        <v>39813</v>
      </c>
      <c r="BZ1007">
        <v>9.6514619999999995E-3</v>
      </c>
      <c r="CA1007" s="8">
        <v>39813</v>
      </c>
      <c r="CB1007">
        <v>3.4259630000000002E-3</v>
      </c>
      <c r="CC1007" s="8">
        <v>39813</v>
      </c>
      <c r="CD1007">
        <v>3.3928320000000001E-3</v>
      </c>
      <c r="CE1007" s="8">
        <v>39813</v>
      </c>
      <c r="CF1007">
        <v>2.2783199999999999E-3</v>
      </c>
      <c r="CG1007" s="8">
        <v>39813</v>
      </c>
      <c r="CH1007">
        <v>9.6243499999999998E-4</v>
      </c>
      <c r="CI1007" s="8">
        <v>39813</v>
      </c>
      <c r="CJ1007">
        <v>1.79426E-4</v>
      </c>
      <c r="CK1007" s="8">
        <v>39813</v>
      </c>
      <c r="CL1007">
        <v>4.5141499999999999E-4</v>
      </c>
      <c r="CM1007" s="8">
        <v>39813</v>
      </c>
      <c r="CN1007">
        <v>2.3516E-5</v>
      </c>
      <c r="CS1007" s="8">
        <v>39813</v>
      </c>
      <c r="CT1007">
        <v>2.9607100000000002E-4</v>
      </c>
      <c r="CU1007" s="8">
        <v>39813</v>
      </c>
      <c r="CV1007">
        <v>3.03586E-4</v>
      </c>
      <c r="CW1007" s="8">
        <v>39813</v>
      </c>
      <c r="CX1007">
        <v>2.318606E-3</v>
      </c>
      <c r="CY1007" s="8">
        <v>39813</v>
      </c>
      <c r="CZ1007">
        <v>2.4485499999999999E-4</v>
      </c>
      <c r="DE1007" s="8">
        <v>39813</v>
      </c>
      <c r="DF1007">
        <v>3.0951645E-2</v>
      </c>
      <c r="DG1007" s="8">
        <v>39813</v>
      </c>
      <c r="DH1007">
        <v>2.96483E-4</v>
      </c>
      <c r="DM1007" s="8">
        <v>39813</v>
      </c>
      <c r="DN1007">
        <v>2.0717398000000001E-2</v>
      </c>
      <c r="DO1007" s="8">
        <v>39813</v>
      </c>
      <c r="DP1007">
        <v>8.0537999999999994E-5</v>
      </c>
      <c r="DS1007" s="8">
        <v>39813</v>
      </c>
      <c r="DT1007">
        <v>9.1493200000000003E-4</v>
      </c>
      <c r="DU1007" s="8">
        <v>39813</v>
      </c>
      <c r="DV1007">
        <v>7.5222400000000001E-4</v>
      </c>
      <c r="EA1007" s="8">
        <v>39813</v>
      </c>
      <c r="EB1007">
        <v>2.5039400000000001E-3</v>
      </c>
      <c r="EI1007" s="8">
        <v>39813</v>
      </c>
      <c r="EJ1007">
        <v>4.425348E-3</v>
      </c>
      <c r="EM1007" s="8">
        <v>39813</v>
      </c>
      <c r="EN1007">
        <v>8.2089399999999996E-4</v>
      </c>
      <c r="EO1007" s="8">
        <v>39819</v>
      </c>
      <c r="EP1007">
        <v>2.9126590000000002E-3</v>
      </c>
      <c r="ES1007" s="8">
        <v>39813</v>
      </c>
      <c r="ET1007">
        <v>8.4358579999999992E-3</v>
      </c>
      <c r="EY1007" s="8">
        <v>39819</v>
      </c>
      <c r="EZ1007">
        <v>7.0219119999999999E-3</v>
      </c>
      <c r="FE1007" s="8">
        <v>39819</v>
      </c>
      <c r="FF1007">
        <v>2.6676489999999998E-3</v>
      </c>
      <c r="FG1007" s="8">
        <v>39813</v>
      </c>
      <c r="FH1007">
        <v>1.2108483999999999E-2</v>
      </c>
      <c r="FI1007" s="8">
        <v>39813</v>
      </c>
      <c r="FJ1007">
        <v>7.0738650000000004E-3</v>
      </c>
      <c r="FO1007" s="8">
        <v>39813</v>
      </c>
      <c r="FP1007">
        <v>8.7502540000000007E-3</v>
      </c>
      <c r="FQ1007" s="8">
        <v>39813</v>
      </c>
      <c r="FR1007">
        <v>5.3364240000000002E-3</v>
      </c>
      <c r="FS1007" s="8">
        <v>39813</v>
      </c>
      <c r="FT1007">
        <v>1.089715E-3</v>
      </c>
      <c r="FU1007" s="8">
        <v>39813</v>
      </c>
      <c r="FV1007">
        <v>2.9273739999999999E-3</v>
      </c>
      <c r="FY1007" s="8">
        <v>39813</v>
      </c>
      <c r="FZ1007">
        <v>3.6612820000000001E-3</v>
      </c>
      <c r="GC1007" s="8">
        <v>39813</v>
      </c>
      <c r="GD1007">
        <v>2.3080999999999999E-4</v>
      </c>
    </row>
    <row r="1008" spans="1:186" x14ac:dyDescent="0.25">
      <c r="A1008" s="8">
        <v>39815</v>
      </c>
      <c r="B1008">
        <v>1.1785699999999999E-4</v>
      </c>
      <c r="C1008" s="8">
        <v>39815</v>
      </c>
      <c r="D1008">
        <v>3.0596000000000003E-5</v>
      </c>
      <c r="I1008" s="8">
        <v>39815</v>
      </c>
      <c r="J1008">
        <v>7.3633000000000005E-5</v>
      </c>
      <c r="K1008" s="8">
        <v>39815</v>
      </c>
      <c r="L1008">
        <v>0.18547786699999999</v>
      </c>
      <c r="M1008" s="8">
        <v>39815</v>
      </c>
      <c r="N1008">
        <v>2.4044299999999999E-4</v>
      </c>
      <c r="O1008" s="8">
        <v>39815</v>
      </c>
      <c r="P1008">
        <v>2.6297400000000002E-4</v>
      </c>
      <c r="Q1008" s="8">
        <v>39815</v>
      </c>
      <c r="R1008">
        <v>6.7590469999999998E-3</v>
      </c>
      <c r="S1008" s="8">
        <v>39815</v>
      </c>
      <c r="T1008">
        <v>9.9814200000000004E-4</v>
      </c>
      <c r="AE1008" s="8">
        <v>39815</v>
      </c>
      <c r="AF1008">
        <v>1.49858E-4</v>
      </c>
      <c r="AG1008" s="8">
        <v>39820</v>
      </c>
      <c r="AH1008">
        <v>3.0958470000000001E-3</v>
      </c>
      <c r="BA1008" s="8">
        <v>39815</v>
      </c>
      <c r="BB1008">
        <v>2.82463E-4</v>
      </c>
      <c r="BE1008" s="8">
        <v>39815</v>
      </c>
      <c r="BF1008">
        <v>1.9566929999999998E-3</v>
      </c>
      <c r="BS1008" s="8">
        <v>39815</v>
      </c>
      <c r="BT1008">
        <v>5.7767729999999998E-3</v>
      </c>
      <c r="BW1008" s="8">
        <v>39815</v>
      </c>
      <c r="BX1008">
        <v>2.1832999999999999E-5</v>
      </c>
      <c r="BY1008" s="8">
        <v>39815</v>
      </c>
      <c r="BZ1008">
        <v>9.2276549999999995E-3</v>
      </c>
      <c r="CA1008" s="8">
        <v>39815</v>
      </c>
      <c r="CB1008">
        <v>3.155742E-3</v>
      </c>
      <c r="CC1008" s="8">
        <v>39815</v>
      </c>
      <c r="CD1008">
        <v>3.074884E-3</v>
      </c>
      <c r="CE1008" s="8">
        <v>39815</v>
      </c>
      <c r="CF1008">
        <v>2.2155510000000001E-3</v>
      </c>
      <c r="CG1008" s="8">
        <v>39815</v>
      </c>
      <c r="CH1008">
        <v>8.8902499999999999E-4</v>
      </c>
      <c r="CI1008" s="8">
        <v>39815</v>
      </c>
      <c r="CJ1008">
        <v>1.6889100000000001E-4</v>
      </c>
      <c r="CK1008" s="8">
        <v>39815</v>
      </c>
      <c r="CL1008">
        <v>4.3044099999999999E-4</v>
      </c>
      <c r="CM1008" s="8">
        <v>39815</v>
      </c>
      <c r="CN1008">
        <v>2.2665999999999999E-5</v>
      </c>
      <c r="CS1008" s="8">
        <v>39815</v>
      </c>
      <c r="CT1008">
        <v>2.9063E-4</v>
      </c>
      <c r="CU1008" s="8">
        <v>39815</v>
      </c>
      <c r="CV1008">
        <v>2.8790100000000002E-4</v>
      </c>
      <c r="CW1008" s="8">
        <v>39815</v>
      </c>
      <c r="CX1008">
        <v>2.138507E-3</v>
      </c>
      <c r="CY1008" s="8">
        <v>39815</v>
      </c>
      <c r="CZ1008">
        <v>2.3084099999999999E-4</v>
      </c>
      <c r="DE1008" s="8">
        <v>39815</v>
      </c>
      <c r="DF1008">
        <v>2.9591979000000001E-2</v>
      </c>
      <c r="DG1008" s="8">
        <v>39815</v>
      </c>
      <c r="DH1008">
        <v>2.7943599999999999E-4</v>
      </c>
      <c r="DM1008" s="8">
        <v>39815</v>
      </c>
      <c r="DN1008">
        <v>1.9187988999999999E-2</v>
      </c>
      <c r="DO1008" s="8">
        <v>39815</v>
      </c>
      <c r="DP1008">
        <v>7.5761999999999997E-5</v>
      </c>
      <c r="DS1008" s="8">
        <v>39815</v>
      </c>
      <c r="DT1008">
        <v>9.1328100000000005E-4</v>
      </c>
      <c r="DU1008" s="8">
        <v>39815</v>
      </c>
      <c r="DV1008">
        <v>7.0389599999999997E-4</v>
      </c>
      <c r="EA1008" s="8">
        <v>39815</v>
      </c>
      <c r="EB1008">
        <v>2.3905810000000001E-3</v>
      </c>
      <c r="EI1008" s="8">
        <v>39815</v>
      </c>
      <c r="EJ1008">
        <v>4.486121E-3</v>
      </c>
      <c r="EM1008" s="8">
        <v>39815</v>
      </c>
      <c r="EN1008">
        <v>7.7819499999999997E-4</v>
      </c>
      <c r="EO1008" s="8">
        <v>39820</v>
      </c>
      <c r="EP1008">
        <v>3.0737339999999998E-3</v>
      </c>
      <c r="ES1008" s="8">
        <v>39815</v>
      </c>
      <c r="ET1008">
        <v>8.4115260000000008E-3</v>
      </c>
      <c r="EY1008" s="8">
        <v>39820</v>
      </c>
      <c r="EZ1008">
        <v>7.7553209999999999E-3</v>
      </c>
      <c r="FE1008" s="8">
        <v>39820</v>
      </c>
      <c r="FF1008">
        <v>2.796916E-3</v>
      </c>
      <c r="FG1008" s="8">
        <v>39815</v>
      </c>
      <c r="FH1008">
        <v>1.2035387999999999E-2</v>
      </c>
      <c r="FI1008" s="8">
        <v>39815</v>
      </c>
      <c r="FJ1008">
        <v>6.4865139999999996E-3</v>
      </c>
      <c r="FO1008" s="8">
        <v>39815</v>
      </c>
      <c r="FP1008">
        <v>8.290871E-3</v>
      </c>
      <c r="FQ1008" s="8">
        <v>39815</v>
      </c>
      <c r="FR1008">
        <v>4.9182899999999996E-3</v>
      </c>
      <c r="FS1008" s="8">
        <v>39815</v>
      </c>
      <c r="FT1008">
        <v>1.0489640000000001E-3</v>
      </c>
      <c r="FU1008" s="8">
        <v>39815</v>
      </c>
      <c r="FV1008">
        <v>2.865505E-3</v>
      </c>
      <c r="FY1008" s="8">
        <v>39815</v>
      </c>
      <c r="FZ1008">
        <v>3.223606E-3</v>
      </c>
      <c r="GC1008" s="8">
        <v>39815</v>
      </c>
      <c r="GD1008">
        <v>2.18925E-4</v>
      </c>
    </row>
    <row r="1009" spans="1:186" x14ac:dyDescent="0.25">
      <c r="A1009" s="8">
        <v>39818</v>
      </c>
      <c r="B1009">
        <v>1.07682E-4</v>
      </c>
      <c r="C1009" s="8">
        <v>39818</v>
      </c>
      <c r="D1009">
        <v>3.1702999999999998E-5</v>
      </c>
      <c r="I1009" s="8">
        <v>39818</v>
      </c>
      <c r="J1009">
        <v>7.1853999999999993E-5</v>
      </c>
      <c r="K1009" s="8">
        <v>39818</v>
      </c>
      <c r="L1009">
        <v>0.18779938500000001</v>
      </c>
      <c r="M1009" s="8">
        <v>39818</v>
      </c>
      <c r="N1009">
        <v>2.42616E-4</v>
      </c>
      <c r="O1009" s="8">
        <v>39818</v>
      </c>
      <c r="P1009">
        <v>2.5765899999999998E-4</v>
      </c>
      <c r="Q1009" s="8">
        <v>39818</v>
      </c>
      <c r="R1009">
        <v>6.824437E-3</v>
      </c>
      <c r="S1009" s="8">
        <v>39818</v>
      </c>
      <c r="T1009">
        <v>9.8798799999999997E-4</v>
      </c>
      <c r="AE1009" s="8">
        <v>39818</v>
      </c>
      <c r="AF1009">
        <v>1.6307E-4</v>
      </c>
      <c r="AG1009" s="8">
        <v>39821</v>
      </c>
      <c r="AH1009">
        <v>3.0950959999999999E-3</v>
      </c>
      <c r="BA1009" s="8">
        <v>39818</v>
      </c>
      <c r="BB1009">
        <v>2.9730300000000001E-4</v>
      </c>
      <c r="BE1009" s="8">
        <v>39818</v>
      </c>
      <c r="BF1009">
        <v>1.8935309999999999E-3</v>
      </c>
      <c r="BS1009" s="8">
        <v>39818</v>
      </c>
      <c r="BT1009">
        <v>5.6720169999999997E-3</v>
      </c>
      <c r="BW1009" s="8">
        <v>39818</v>
      </c>
      <c r="BX1009">
        <v>2.2453999999999999E-5</v>
      </c>
      <c r="BY1009" s="8">
        <v>39818</v>
      </c>
      <c r="BZ1009">
        <v>8.8740409999999992E-3</v>
      </c>
      <c r="CA1009" s="8">
        <v>39818</v>
      </c>
      <c r="CB1009">
        <v>3.0238520000000001E-3</v>
      </c>
      <c r="CC1009" s="8">
        <v>39818</v>
      </c>
      <c r="CD1009">
        <v>3.0984350000000001E-3</v>
      </c>
      <c r="CE1009" s="8">
        <v>39818</v>
      </c>
      <c r="CF1009">
        <v>2.1849389999999999E-3</v>
      </c>
      <c r="CG1009" s="8">
        <v>39818</v>
      </c>
      <c r="CH1009">
        <v>8.88378E-4</v>
      </c>
      <c r="CI1009" s="8">
        <v>39818</v>
      </c>
      <c r="CJ1009">
        <v>1.61872E-4</v>
      </c>
      <c r="CK1009" s="8">
        <v>39818</v>
      </c>
      <c r="CL1009">
        <v>4.0583699999999998E-4</v>
      </c>
      <c r="CM1009" s="8">
        <v>39818</v>
      </c>
      <c r="CN1009">
        <v>2.3487000000000001E-5</v>
      </c>
      <c r="CS1009" s="8">
        <v>39818</v>
      </c>
      <c r="CT1009">
        <v>2.9763700000000001E-4</v>
      </c>
      <c r="CU1009" s="8">
        <v>39818</v>
      </c>
      <c r="CV1009">
        <v>3.06626E-4</v>
      </c>
      <c r="CW1009" s="8">
        <v>39818</v>
      </c>
      <c r="CX1009">
        <v>2.0943139999999999E-3</v>
      </c>
      <c r="CY1009" s="8">
        <v>39818</v>
      </c>
      <c r="CZ1009">
        <v>2.3204200000000001E-4</v>
      </c>
      <c r="DE1009" s="8">
        <v>39818</v>
      </c>
      <c r="DF1009">
        <v>3.0300227999999998E-2</v>
      </c>
      <c r="DG1009" s="8">
        <v>39818</v>
      </c>
      <c r="DH1009">
        <v>2.90358E-4</v>
      </c>
      <c r="DM1009" s="8">
        <v>39818</v>
      </c>
      <c r="DN1009">
        <v>1.8286235000000001E-2</v>
      </c>
      <c r="DO1009" s="8">
        <v>39818</v>
      </c>
      <c r="DP1009">
        <v>7.4856000000000003E-5</v>
      </c>
      <c r="DS1009" s="8">
        <v>39818</v>
      </c>
      <c r="DT1009">
        <v>8.4135899999999997E-4</v>
      </c>
      <c r="DU1009" s="8">
        <v>39818</v>
      </c>
      <c r="DV1009">
        <v>7.0022300000000003E-4</v>
      </c>
      <c r="EA1009" s="8">
        <v>39818</v>
      </c>
      <c r="EB1009">
        <v>2.4194569999999999E-3</v>
      </c>
      <c r="EI1009" s="8">
        <v>39818</v>
      </c>
      <c r="EJ1009">
        <v>3.215098E-3</v>
      </c>
      <c r="EM1009" s="8">
        <v>39818</v>
      </c>
      <c r="EN1009">
        <v>8.0444800000000003E-4</v>
      </c>
      <c r="EO1009" s="8">
        <v>39821</v>
      </c>
      <c r="EP1009">
        <v>2.9742560000000002E-3</v>
      </c>
      <c r="ES1009" s="8">
        <v>39818</v>
      </c>
      <c r="ET1009">
        <v>8.9098010000000002E-3</v>
      </c>
      <c r="EY1009" s="8">
        <v>39821</v>
      </c>
      <c r="EZ1009">
        <v>7.2531210000000004E-3</v>
      </c>
      <c r="FE1009" s="8">
        <v>39821</v>
      </c>
      <c r="FF1009">
        <v>2.691649E-3</v>
      </c>
      <c r="FG1009" s="8">
        <v>39818</v>
      </c>
      <c r="FH1009">
        <v>1.1283079999999999E-2</v>
      </c>
      <c r="FI1009" s="8">
        <v>39818</v>
      </c>
      <c r="FJ1009">
        <v>6.5977320000000002E-3</v>
      </c>
      <c r="FO1009" s="8">
        <v>39818</v>
      </c>
      <c r="FP1009">
        <v>8.5411629999999992E-3</v>
      </c>
      <c r="FQ1009" s="8">
        <v>39818</v>
      </c>
      <c r="FR1009">
        <v>4.6323859999999996E-3</v>
      </c>
      <c r="FS1009" s="8">
        <v>39818</v>
      </c>
      <c r="FT1009">
        <v>1.098314E-3</v>
      </c>
      <c r="FU1009" s="8">
        <v>39818</v>
      </c>
      <c r="FV1009">
        <v>3.1698809999999998E-3</v>
      </c>
      <c r="FY1009" s="8">
        <v>39818</v>
      </c>
      <c r="FZ1009">
        <v>2.9489870000000001E-3</v>
      </c>
      <c r="GC1009" s="8">
        <v>39818</v>
      </c>
      <c r="GD1009">
        <v>2.2604E-4</v>
      </c>
    </row>
    <row r="1010" spans="1:186" x14ac:dyDescent="0.25">
      <c r="A1010" s="8">
        <v>39819</v>
      </c>
      <c r="B1010">
        <v>1.09162E-4</v>
      </c>
      <c r="C1010" s="8">
        <v>39819</v>
      </c>
      <c r="D1010">
        <v>3.5920000000000002E-5</v>
      </c>
      <c r="I1010" s="8">
        <v>39819</v>
      </c>
      <c r="J1010">
        <v>6.8627000000000005E-5</v>
      </c>
      <c r="K1010" s="8">
        <v>39819</v>
      </c>
      <c r="L1010">
        <v>0.181872746</v>
      </c>
      <c r="M1010" s="8">
        <v>39819</v>
      </c>
      <c r="N1010">
        <v>2.2797200000000001E-4</v>
      </c>
      <c r="O1010" s="8">
        <v>39819</v>
      </c>
      <c r="P1010">
        <v>2.70258E-4</v>
      </c>
      <c r="Q1010" s="8">
        <v>39819</v>
      </c>
      <c r="R1010">
        <v>6.723204E-3</v>
      </c>
      <c r="S1010" s="8">
        <v>39819</v>
      </c>
      <c r="T1010">
        <v>9.2385299999999998E-4</v>
      </c>
      <c r="AE1010" s="8">
        <v>39819</v>
      </c>
      <c r="AF1010">
        <v>1.81628E-4</v>
      </c>
      <c r="AG1010" s="8">
        <v>39822</v>
      </c>
      <c r="AH1010">
        <v>3.1770959999999999E-3</v>
      </c>
      <c r="BA1010" s="8">
        <v>39819</v>
      </c>
      <c r="BB1010">
        <v>3.0575699999999998E-4</v>
      </c>
      <c r="BE1010" s="8">
        <v>39819</v>
      </c>
      <c r="BF1010">
        <v>1.947486E-3</v>
      </c>
      <c r="BS1010" s="8">
        <v>39819</v>
      </c>
      <c r="BT1010">
        <v>5.7448710000000004E-3</v>
      </c>
      <c r="BW1010" s="8">
        <v>39819</v>
      </c>
      <c r="BX1010">
        <v>2.3666E-5</v>
      </c>
      <c r="BY1010" s="8">
        <v>39819</v>
      </c>
      <c r="BZ1010">
        <v>8.8382640000000002E-3</v>
      </c>
      <c r="CA1010" s="8">
        <v>39819</v>
      </c>
      <c r="CB1010">
        <v>2.893264E-3</v>
      </c>
      <c r="CC1010" s="8">
        <v>39819</v>
      </c>
      <c r="CD1010">
        <v>2.8680659999999998E-3</v>
      </c>
      <c r="CE1010" s="8">
        <v>39819</v>
      </c>
      <c r="CF1010">
        <v>1.979513E-3</v>
      </c>
      <c r="CG1010" s="8">
        <v>39819</v>
      </c>
      <c r="CH1010">
        <v>8.3714399999999995E-4</v>
      </c>
      <c r="CI1010" s="8">
        <v>39819</v>
      </c>
      <c r="CJ1010">
        <v>1.54074E-4</v>
      </c>
      <c r="CK1010" s="8">
        <v>39819</v>
      </c>
      <c r="CL1010">
        <v>3.8944499999999998E-4</v>
      </c>
      <c r="CM1010" s="8">
        <v>39819</v>
      </c>
      <c r="CN1010">
        <v>2.3589999999999999E-5</v>
      </c>
      <c r="CS1010" s="8">
        <v>39819</v>
      </c>
      <c r="CT1010">
        <v>2.9304199999999998E-4</v>
      </c>
      <c r="CU1010" s="8">
        <v>39819</v>
      </c>
      <c r="CV1010">
        <v>3.0162400000000001E-4</v>
      </c>
      <c r="CW1010" s="8">
        <v>39819</v>
      </c>
      <c r="CX1010">
        <v>2.0785679999999998E-3</v>
      </c>
      <c r="CY1010" s="8">
        <v>39819</v>
      </c>
      <c r="CZ1010">
        <v>2.4678100000000001E-4</v>
      </c>
      <c r="DE1010" s="8">
        <v>39819</v>
      </c>
      <c r="DF1010">
        <v>3.0021949999999999E-2</v>
      </c>
      <c r="DG1010" s="8">
        <v>39819</v>
      </c>
      <c r="DH1010">
        <v>2.80718E-4</v>
      </c>
      <c r="DM1010" s="8">
        <v>39819</v>
      </c>
      <c r="DN1010">
        <v>1.5804374E-2</v>
      </c>
      <c r="DO1010" s="8">
        <v>39819</v>
      </c>
      <c r="DP1010">
        <v>7.2634999999999998E-5</v>
      </c>
      <c r="DS1010" s="8">
        <v>39819</v>
      </c>
      <c r="DT1010">
        <v>8.0209400000000005E-4</v>
      </c>
      <c r="DU1010" s="8">
        <v>39819</v>
      </c>
      <c r="DV1010">
        <v>7.2368599999999997E-4</v>
      </c>
      <c r="EA1010" s="8">
        <v>39819</v>
      </c>
      <c r="EB1010">
        <v>2.4053170000000001E-3</v>
      </c>
      <c r="EI1010" s="8">
        <v>39819</v>
      </c>
      <c r="EJ1010">
        <v>3.1512319999999999E-3</v>
      </c>
      <c r="EM1010" s="8">
        <v>39819</v>
      </c>
      <c r="EN1010">
        <v>7.8171499999999999E-4</v>
      </c>
      <c r="EO1010" s="8">
        <v>39822</v>
      </c>
      <c r="EP1010">
        <v>3.1075790000000001E-3</v>
      </c>
      <c r="ES1010" s="8">
        <v>39819</v>
      </c>
      <c r="ET1010">
        <v>8.1783570000000007E-3</v>
      </c>
      <c r="EY1010" s="8">
        <v>39822</v>
      </c>
      <c r="EZ1010">
        <v>7.5861519999999997E-3</v>
      </c>
      <c r="FE1010" s="8">
        <v>39822</v>
      </c>
      <c r="FF1010">
        <v>2.7192150000000001E-3</v>
      </c>
      <c r="FG1010" s="8">
        <v>39819</v>
      </c>
      <c r="FH1010">
        <v>1.0387748E-2</v>
      </c>
      <c r="FI1010" s="8">
        <v>39819</v>
      </c>
      <c r="FJ1010">
        <v>6.3797660000000003E-3</v>
      </c>
      <c r="FO1010" s="8">
        <v>39819</v>
      </c>
      <c r="FP1010">
        <v>8.8188469999999995E-3</v>
      </c>
      <c r="FQ1010" s="8">
        <v>39819</v>
      </c>
      <c r="FR1010">
        <v>4.3405709999999997E-3</v>
      </c>
      <c r="FS1010" s="8">
        <v>39819</v>
      </c>
      <c r="FT1010">
        <v>1.079457E-3</v>
      </c>
      <c r="FU1010" s="8">
        <v>39819</v>
      </c>
      <c r="FV1010">
        <v>3.2201080000000002E-3</v>
      </c>
      <c r="FY1010" s="8">
        <v>39819</v>
      </c>
      <c r="FZ1010">
        <v>2.980122E-3</v>
      </c>
      <c r="GC1010" s="8">
        <v>39819</v>
      </c>
      <c r="GD1010">
        <v>2.2946699999999999E-4</v>
      </c>
    </row>
    <row r="1011" spans="1:186" x14ac:dyDescent="0.25">
      <c r="A1011" s="8">
        <v>39820</v>
      </c>
      <c r="B1011">
        <v>1.11597E-4</v>
      </c>
      <c r="C1011" s="8">
        <v>39820</v>
      </c>
      <c r="D1011">
        <v>3.5469999999999998E-5</v>
      </c>
      <c r="I1011" s="8">
        <v>39820</v>
      </c>
      <c r="J1011">
        <v>7.1715E-5</v>
      </c>
      <c r="K1011" s="8">
        <v>39820</v>
      </c>
      <c r="L1011">
        <v>0.18903979100000001</v>
      </c>
      <c r="M1011" s="8">
        <v>39820</v>
      </c>
      <c r="N1011">
        <v>2.8472000000000003E-4</v>
      </c>
      <c r="O1011" s="8">
        <v>39820</v>
      </c>
      <c r="P1011">
        <v>2.6958E-4</v>
      </c>
      <c r="Q1011" s="8">
        <v>39820</v>
      </c>
      <c r="R1011">
        <v>7.2129730000000001E-3</v>
      </c>
      <c r="S1011" s="8">
        <v>39820</v>
      </c>
      <c r="T1011">
        <v>9.5187099999999997E-4</v>
      </c>
      <c r="AE1011" s="8">
        <v>39820</v>
      </c>
      <c r="AF1011">
        <v>1.82752E-4</v>
      </c>
      <c r="AG1011" s="8">
        <v>39825</v>
      </c>
      <c r="AH1011">
        <v>3.5534080000000001E-3</v>
      </c>
      <c r="BA1011" s="8">
        <v>39820</v>
      </c>
      <c r="BB1011">
        <v>3.2542900000000002E-4</v>
      </c>
      <c r="BE1011" s="8">
        <v>39820</v>
      </c>
      <c r="BF1011">
        <v>1.9352239999999999E-3</v>
      </c>
      <c r="BS1011" s="8">
        <v>39820</v>
      </c>
      <c r="BT1011">
        <v>5.7300349999999996E-3</v>
      </c>
      <c r="BW1011" s="8">
        <v>39820</v>
      </c>
      <c r="BX1011">
        <v>2.4515000000000002E-5</v>
      </c>
      <c r="BY1011" s="8">
        <v>39820</v>
      </c>
      <c r="BZ1011">
        <v>9.6427949999999991E-3</v>
      </c>
      <c r="CA1011" s="8">
        <v>39820</v>
      </c>
      <c r="CB1011">
        <v>3.0508050000000002E-3</v>
      </c>
      <c r="CC1011" s="8">
        <v>39820</v>
      </c>
      <c r="CD1011">
        <v>3.1933270000000001E-3</v>
      </c>
      <c r="CE1011" s="8">
        <v>39820</v>
      </c>
      <c r="CF1011">
        <v>2.1007019999999999E-3</v>
      </c>
      <c r="CG1011" s="8">
        <v>39820</v>
      </c>
      <c r="CH1011">
        <v>8.6532600000000003E-4</v>
      </c>
      <c r="CI1011" s="8">
        <v>39820</v>
      </c>
      <c r="CJ1011">
        <v>1.77603E-4</v>
      </c>
      <c r="CK1011" s="8">
        <v>39820</v>
      </c>
      <c r="CL1011">
        <v>3.9005799999999998E-4</v>
      </c>
      <c r="CM1011" s="8">
        <v>39820</v>
      </c>
      <c r="CN1011">
        <v>2.4317000000000001E-5</v>
      </c>
      <c r="CS1011" s="8">
        <v>39820</v>
      </c>
      <c r="CT1011">
        <v>3.0656599999999998E-4</v>
      </c>
      <c r="CU1011" s="8">
        <v>39820</v>
      </c>
      <c r="CV1011">
        <v>3.2633599999999999E-4</v>
      </c>
      <c r="CW1011" s="8">
        <v>39820</v>
      </c>
      <c r="CX1011">
        <v>2.221055E-3</v>
      </c>
      <c r="CY1011" s="8">
        <v>39820</v>
      </c>
      <c r="CZ1011">
        <v>2.5568299999999998E-4</v>
      </c>
      <c r="DE1011" s="8">
        <v>39820</v>
      </c>
      <c r="DF1011">
        <v>3.4618423000000002E-2</v>
      </c>
      <c r="DG1011" s="8">
        <v>39820</v>
      </c>
      <c r="DH1011">
        <v>2.95202E-4</v>
      </c>
      <c r="DM1011" s="8">
        <v>39820</v>
      </c>
      <c r="DN1011">
        <v>1.7980876999999999E-2</v>
      </c>
      <c r="DO1011" s="8">
        <v>39820</v>
      </c>
      <c r="DP1011">
        <v>8.4060999999999994E-5</v>
      </c>
      <c r="DS1011" s="8">
        <v>39820</v>
      </c>
      <c r="DT1011">
        <v>7.8440499999999995E-4</v>
      </c>
      <c r="DU1011" s="8">
        <v>39820</v>
      </c>
      <c r="DV1011">
        <v>7.8625099999999996E-4</v>
      </c>
      <c r="EA1011" s="8">
        <v>39820</v>
      </c>
      <c r="EB1011">
        <v>2.6178400000000002E-3</v>
      </c>
      <c r="EI1011" s="8">
        <v>39820</v>
      </c>
      <c r="EJ1011">
        <v>3.1818089999999999E-3</v>
      </c>
      <c r="EM1011" s="8">
        <v>39820</v>
      </c>
      <c r="EN1011">
        <v>8.1249800000000004E-4</v>
      </c>
      <c r="EO1011" s="8">
        <v>39825</v>
      </c>
      <c r="EP1011">
        <v>3.312705E-3</v>
      </c>
      <c r="ES1011" s="8">
        <v>39820</v>
      </c>
      <c r="ET1011">
        <v>8.4948739999999995E-3</v>
      </c>
      <c r="EY1011" s="8">
        <v>39825</v>
      </c>
      <c r="EZ1011">
        <v>8.2006260000000008E-3</v>
      </c>
      <c r="FE1011" s="8">
        <v>39825</v>
      </c>
      <c r="FF1011">
        <v>2.8575050000000002E-3</v>
      </c>
      <c r="FG1011" s="8">
        <v>39820</v>
      </c>
      <c r="FH1011">
        <v>1.0948651E-2</v>
      </c>
      <c r="FI1011" s="8">
        <v>39820</v>
      </c>
      <c r="FJ1011">
        <v>6.3227530000000004E-3</v>
      </c>
      <c r="FO1011" s="8">
        <v>39820</v>
      </c>
      <c r="FP1011">
        <v>8.9192869999999997E-3</v>
      </c>
      <c r="FQ1011" s="8">
        <v>39820</v>
      </c>
      <c r="FR1011">
        <v>5.2296280000000001E-3</v>
      </c>
      <c r="FS1011" s="8">
        <v>39820</v>
      </c>
      <c r="FT1011">
        <v>1.190446E-3</v>
      </c>
      <c r="FU1011" s="8">
        <v>39820</v>
      </c>
      <c r="FV1011">
        <v>3.29466E-3</v>
      </c>
      <c r="FY1011" s="8">
        <v>39820</v>
      </c>
      <c r="FZ1011">
        <v>2.8845799999999999E-3</v>
      </c>
      <c r="GC1011" s="8">
        <v>39820</v>
      </c>
      <c r="GD1011">
        <v>2.34131E-4</v>
      </c>
    </row>
    <row r="1012" spans="1:186" x14ac:dyDescent="0.25">
      <c r="A1012" s="8">
        <v>39821</v>
      </c>
      <c r="B1012">
        <v>1.06542E-4</v>
      </c>
      <c r="C1012" s="8">
        <v>39821</v>
      </c>
      <c r="D1012">
        <v>3.4233999999999998E-5</v>
      </c>
      <c r="I1012" s="8">
        <v>39821</v>
      </c>
      <c r="J1012">
        <v>7.0186999999999997E-5</v>
      </c>
      <c r="K1012" s="8">
        <v>39821</v>
      </c>
      <c r="L1012">
        <v>0.188259607</v>
      </c>
      <c r="M1012" s="8">
        <v>39821</v>
      </c>
      <c r="N1012">
        <v>2.7838599999999999E-4</v>
      </c>
      <c r="O1012" s="8">
        <v>39821</v>
      </c>
      <c r="P1012">
        <v>2.57309E-4</v>
      </c>
      <c r="Q1012" s="8">
        <v>39821</v>
      </c>
      <c r="R1012">
        <v>7.2933850000000003E-3</v>
      </c>
      <c r="S1012" s="8">
        <v>39821</v>
      </c>
      <c r="T1012">
        <v>9.2833599999999998E-4</v>
      </c>
      <c r="AE1012" s="8">
        <v>39821</v>
      </c>
      <c r="AF1012">
        <v>1.7691399999999999E-4</v>
      </c>
      <c r="AG1012" s="8">
        <v>39826</v>
      </c>
      <c r="AH1012">
        <v>3.4391840000000001E-3</v>
      </c>
      <c r="BA1012" s="8">
        <v>39821</v>
      </c>
      <c r="BB1012">
        <v>3.1217899999999999E-4</v>
      </c>
      <c r="BE1012" s="8">
        <v>39821</v>
      </c>
      <c r="BF1012">
        <v>1.9435100000000001E-3</v>
      </c>
      <c r="BS1012" s="8">
        <v>39821</v>
      </c>
      <c r="BT1012">
        <v>5.8207889999999998E-3</v>
      </c>
      <c r="BW1012" s="8">
        <v>39821</v>
      </c>
      <c r="BX1012">
        <v>2.3779000000000001E-5</v>
      </c>
      <c r="BY1012" s="8">
        <v>39821</v>
      </c>
      <c r="BZ1012">
        <v>9.4546500000000002E-3</v>
      </c>
      <c r="CA1012" s="8">
        <v>39821</v>
      </c>
      <c r="CB1012">
        <v>3.0977140000000001E-3</v>
      </c>
      <c r="CC1012" s="8">
        <v>39821</v>
      </c>
      <c r="CD1012">
        <v>3.1657830000000001E-3</v>
      </c>
      <c r="CE1012" s="8">
        <v>39821</v>
      </c>
      <c r="CF1012">
        <v>2.1038939999999998E-3</v>
      </c>
      <c r="CG1012" s="8">
        <v>39821</v>
      </c>
      <c r="CH1012">
        <v>8.8091999999999999E-4</v>
      </c>
      <c r="CI1012" s="8">
        <v>39821</v>
      </c>
      <c r="CJ1012">
        <v>1.7459800000000001E-4</v>
      </c>
      <c r="CK1012" s="8">
        <v>39821</v>
      </c>
      <c r="CL1012">
        <v>3.8609499999999998E-4</v>
      </c>
      <c r="CM1012" s="8">
        <v>39821</v>
      </c>
      <c r="CN1012">
        <v>2.4284E-5</v>
      </c>
      <c r="CS1012" s="8">
        <v>39821</v>
      </c>
      <c r="CT1012">
        <v>3.0288E-4</v>
      </c>
      <c r="CU1012" s="8">
        <v>39821</v>
      </c>
      <c r="CV1012">
        <v>3.3407899999999998E-4</v>
      </c>
      <c r="CW1012" s="8">
        <v>39821</v>
      </c>
      <c r="CX1012">
        <v>2.2547069999999999E-3</v>
      </c>
      <c r="CY1012" s="8">
        <v>39821</v>
      </c>
      <c r="CZ1012">
        <v>2.64687E-4</v>
      </c>
      <c r="DE1012" s="8">
        <v>39821</v>
      </c>
      <c r="DF1012">
        <v>3.3632356000000002E-2</v>
      </c>
      <c r="DG1012" s="8">
        <v>39821</v>
      </c>
      <c r="DH1012">
        <v>2.9033100000000001E-4</v>
      </c>
      <c r="DM1012" s="8">
        <v>39821</v>
      </c>
      <c r="DN1012">
        <v>1.7001609000000001E-2</v>
      </c>
      <c r="DO1012" s="8">
        <v>39821</v>
      </c>
      <c r="DP1012">
        <v>7.9951999999999996E-5</v>
      </c>
      <c r="DS1012" s="8">
        <v>39821</v>
      </c>
      <c r="DT1012">
        <v>7.6957900000000005E-4</v>
      </c>
      <c r="DU1012" s="8">
        <v>39821</v>
      </c>
      <c r="DV1012">
        <v>7.6697500000000004E-4</v>
      </c>
      <c r="EA1012" s="8">
        <v>39821</v>
      </c>
      <c r="EB1012">
        <v>2.5690880000000002E-3</v>
      </c>
      <c r="EI1012" s="8">
        <v>39821</v>
      </c>
      <c r="EJ1012">
        <v>3.1081149999999998E-3</v>
      </c>
      <c r="EM1012" s="8">
        <v>39821</v>
      </c>
      <c r="EN1012">
        <v>8.1384700000000003E-4</v>
      </c>
      <c r="EO1012" s="8">
        <v>39826</v>
      </c>
      <c r="EP1012">
        <v>3.2859719999999999E-3</v>
      </c>
      <c r="ES1012" s="8">
        <v>39821</v>
      </c>
      <c r="ET1012">
        <v>8.4261630000000004E-3</v>
      </c>
      <c r="EY1012" s="8">
        <v>39826</v>
      </c>
      <c r="EZ1012">
        <v>7.820792E-3</v>
      </c>
      <c r="FE1012" s="8">
        <v>39826</v>
      </c>
      <c r="FF1012">
        <v>2.7653999999999999E-3</v>
      </c>
      <c r="FG1012" s="8">
        <v>39821</v>
      </c>
      <c r="FH1012">
        <v>1.0693565E-2</v>
      </c>
      <c r="FI1012" s="8">
        <v>39821</v>
      </c>
      <c r="FJ1012">
        <v>6.4621009999999996E-3</v>
      </c>
      <c r="FO1012" s="8">
        <v>39821</v>
      </c>
      <c r="FP1012">
        <v>8.7302709999999995E-3</v>
      </c>
      <c r="FQ1012" s="8">
        <v>39821</v>
      </c>
      <c r="FR1012">
        <v>5.3293710000000003E-3</v>
      </c>
      <c r="FS1012" s="8">
        <v>39821</v>
      </c>
      <c r="FT1012">
        <v>1.2626029999999999E-3</v>
      </c>
      <c r="FU1012" s="8">
        <v>39821</v>
      </c>
      <c r="FV1012">
        <v>3.3442820000000001E-3</v>
      </c>
      <c r="FY1012" s="8">
        <v>39821</v>
      </c>
      <c r="FZ1012">
        <v>2.9270250000000002E-3</v>
      </c>
      <c r="GC1012" s="8">
        <v>39821</v>
      </c>
      <c r="GD1012">
        <v>3.3098900000000001E-4</v>
      </c>
    </row>
    <row r="1013" spans="1:186" x14ac:dyDescent="0.25">
      <c r="A1013" s="8">
        <v>39822</v>
      </c>
      <c r="B1013">
        <v>1.1074299999999999E-4</v>
      </c>
      <c r="C1013" s="8">
        <v>39822</v>
      </c>
      <c r="D1013">
        <v>3.4334E-5</v>
      </c>
      <c r="I1013" s="8">
        <v>39822</v>
      </c>
      <c r="J1013">
        <v>8.3514E-5</v>
      </c>
      <c r="K1013" s="8">
        <v>39822</v>
      </c>
      <c r="L1013">
        <v>0.19033291499999999</v>
      </c>
      <c r="M1013" s="8">
        <v>39822</v>
      </c>
      <c r="N1013">
        <v>2.9782000000000002E-4</v>
      </c>
      <c r="O1013" s="8">
        <v>39822</v>
      </c>
      <c r="P1013">
        <v>2.7556199999999997E-4</v>
      </c>
      <c r="Q1013" s="8">
        <v>39822</v>
      </c>
      <c r="R1013">
        <v>7.4952389999999999E-3</v>
      </c>
      <c r="S1013" s="8">
        <v>39822</v>
      </c>
      <c r="T1013">
        <v>9.7096499999999996E-4</v>
      </c>
      <c r="AE1013" s="8">
        <v>39822</v>
      </c>
      <c r="AF1013">
        <v>1.8003100000000001E-4</v>
      </c>
      <c r="AG1013" s="8">
        <v>39827</v>
      </c>
      <c r="AH1013">
        <v>3.6597660000000001E-3</v>
      </c>
      <c r="BA1013" s="8">
        <v>39822</v>
      </c>
      <c r="BB1013">
        <v>3.2869699999999997E-4</v>
      </c>
      <c r="BE1013" s="8">
        <v>39822</v>
      </c>
      <c r="BF1013">
        <v>3.1053019999999999E-3</v>
      </c>
      <c r="BS1013" s="8">
        <v>39822</v>
      </c>
      <c r="BT1013">
        <v>6.0970870000000002E-3</v>
      </c>
      <c r="BW1013" s="8">
        <v>39822</v>
      </c>
      <c r="BX1013">
        <v>2.5105000000000001E-5</v>
      </c>
      <c r="BY1013" s="8">
        <v>39822</v>
      </c>
      <c r="BZ1013">
        <v>9.698178E-3</v>
      </c>
      <c r="CA1013" s="8">
        <v>39822</v>
      </c>
      <c r="CB1013">
        <v>3.229736E-3</v>
      </c>
      <c r="CC1013" s="8">
        <v>39822</v>
      </c>
      <c r="CD1013">
        <v>3.2584419999999998E-3</v>
      </c>
      <c r="CE1013" s="8">
        <v>39822</v>
      </c>
      <c r="CF1013">
        <v>2.1109810000000001E-3</v>
      </c>
      <c r="CG1013" s="8">
        <v>39822</v>
      </c>
      <c r="CH1013">
        <v>9.5315099999999995E-4</v>
      </c>
      <c r="CI1013" s="8">
        <v>39822</v>
      </c>
      <c r="CJ1013">
        <v>1.8444499999999999E-4</v>
      </c>
      <c r="CK1013" s="8">
        <v>39822</v>
      </c>
      <c r="CL1013">
        <v>4.18773E-4</v>
      </c>
      <c r="CM1013" s="8">
        <v>39822</v>
      </c>
      <c r="CN1013">
        <v>2.4281E-5</v>
      </c>
      <c r="CS1013" s="8">
        <v>39822</v>
      </c>
      <c r="CT1013">
        <v>3.08833E-4</v>
      </c>
      <c r="CU1013" s="8">
        <v>39822</v>
      </c>
      <c r="CV1013">
        <v>3.3492899999999998E-4</v>
      </c>
      <c r="CW1013" s="8">
        <v>39822</v>
      </c>
      <c r="CX1013">
        <v>2.414355E-3</v>
      </c>
      <c r="CY1013" s="8">
        <v>39822</v>
      </c>
      <c r="CZ1013">
        <v>2.6943699999999998E-4</v>
      </c>
      <c r="DE1013" s="8">
        <v>39822</v>
      </c>
      <c r="DF1013">
        <v>3.5532705999999997E-2</v>
      </c>
      <c r="DG1013" s="8">
        <v>39822</v>
      </c>
      <c r="DH1013">
        <v>3.0189799999999999E-4</v>
      </c>
      <c r="DM1013" s="8">
        <v>39822</v>
      </c>
      <c r="DN1013">
        <v>1.6639880999999999E-2</v>
      </c>
      <c r="DO1013" s="8">
        <v>39822</v>
      </c>
      <c r="DP1013">
        <v>8.5296000000000005E-5</v>
      </c>
      <c r="DS1013" s="8">
        <v>39822</v>
      </c>
      <c r="DT1013">
        <v>7.7880699999999996E-4</v>
      </c>
      <c r="DU1013" s="8">
        <v>39822</v>
      </c>
      <c r="DV1013">
        <v>8.2918100000000002E-4</v>
      </c>
      <c r="EA1013" s="8">
        <v>39822</v>
      </c>
      <c r="EB1013">
        <v>2.7319279999999998E-3</v>
      </c>
      <c r="EI1013" s="8">
        <v>39822</v>
      </c>
      <c r="EJ1013">
        <v>3.3096139999999998E-3</v>
      </c>
      <c r="EM1013" s="8">
        <v>39822</v>
      </c>
      <c r="EN1013">
        <v>8.4267900000000004E-4</v>
      </c>
      <c r="EO1013" s="8">
        <v>39827</v>
      </c>
      <c r="EP1013">
        <v>3.4503379999999998E-3</v>
      </c>
      <c r="ES1013" s="8">
        <v>39822</v>
      </c>
      <c r="ET1013">
        <v>8.9720100000000007E-3</v>
      </c>
      <c r="EY1013" s="8">
        <v>39827</v>
      </c>
      <c r="EZ1013">
        <v>8.5239549999999997E-3</v>
      </c>
      <c r="FE1013" s="8">
        <v>39827</v>
      </c>
      <c r="FF1013">
        <v>2.9538569999999998E-3</v>
      </c>
      <c r="FG1013" s="8">
        <v>39822</v>
      </c>
      <c r="FH1013">
        <v>1.1866402999999999E-2</v>
      </c>
      <c r="FI1013" s="8">
        <v>39822</v>
      </c>
      <c r="FJ1013">
        <v>6.6729220000000004E-3</v>
      </c>
      <c r="FO1013" s="8">
        <v>39822</v>
      </c>
      <c r="FP1013">
        <v>8.8668800000000006E-3</v>
      </c>
      <c r="FQ1013" s="8">
        <v>39822</v>
      </c>
      <c r="FR1013">
        <v>5.568702E-3</v>
      </c>
      <c r="FS1013" s="8">
        <v>39822</v>
      </c>
      <c r="FT1013">
        <v>1.2971969999999999E-3</v>
      </c>
      <c r="FU1013" s="8">
        <v>39822</v>
      </c>
      <c r="FV1013">
        <v>3.5570839999999999E-3</v>
      </c>
      <c r="FY1013" s="8">
        <v>39822</v>
      </c>
      <c r="FZ1013">
        <v>3.1009150000000001E-3</v>
      </c>
      <c r="GC1013" s="8">
        <v>39822</v>
      </c>
      <c r="GD1013">
        <v>3.20556E-4</v>
      </c>
    </row>
    <row r="1014" spans="1:186" x14ac:dyDescent="0.25">
      <c r="A1014" s="8">
        <v>39825</v>
      </c>
      <c r="B1014">
        <v>1.13721E-4</v>
      </c>
      <c r="C1014" s="8">
        <v>39825</v>
      </c>
      <c r="D1014">
        <v>3.7610000000000001E-5</v>
      </c>
      <c r="I1014" s="8">
        <v>39825</v>
      </c>
      <c r="J1014">
        <v>8.3469999999999999E-5</v>
      </c>
      <c r="K1014" s="8">
        <v>39825</v>
      </c>
      <c r="L1014">
        <v>0.19650176799999999</v>
      </c>
      <c r="M1014" s="8">
        <v>39825</v>
      </c>
      <c r="N1014">
        <v>3.2071699999999999E-4</v>
      </c>
      <c r="O1014" s="8">
        <v>39825</v>
      </c>
      <c r="P1014">
        <v>2.8748599999999999E-4</v>
      </c>
      <c r="Q1014" s="8">
        <v>39825</v>
      </c>
      <c r="R1014">
        <v>7.6971239999999996E-3</v>
      </c>
      <c r="S1014" s="8">
        <v>39825</v>
      </c>
      <c r="T1014">
        <v>1.0906539999999999E-3</v>
      </c>
      <c r="AE1014" s="8">
        <v>39825</v>
      </c>
      <c r="AF1014">
        <v>1.8384E-4</v>
      </c>
      <c r="AG1014" s="8">
        <v>39828</v>
      </c>
      <c r="AH1014">
        <v>3.5103740000000001E-3</v>
      </c>
      <c r="BA1014" s="8">
        <v>39825</v>
      </c>
      <c r="BB1014">
        <v>3.1017700000000002E-4</v>
      </c>
      <c r="BE1014" s="8">
        <v>39825</v>
      </c>
      <c r="BF1014">
        <v>3.3369390000000001E-3</v>
      </c>
      <c r="BS1014" s="8">
        <v>39825</v>
      </c>
      <c r="BT1014">
        <v>6.5846949999999998E-3</v>
      </c>
      <c r="BW1014" s="8">
        <v>39825</v>
      </c>
      <c r="BX1014">
        <v>2.5553000000000001E-5</v>
      </c>
      <c r="BY1014" s="8">
        <v>39825</v>
      </c>
      <c r="BZ1014">
        <v>1.1045121E-2</v>
      </c>
      <c r="CA1014" s="8">
        <v>39825</v>
      </c>
      <c r="CB1014">
        <v>3.5006770000000002E-3</v>
      </c>
      <c r="CC1014" s="8">
        <v>39825</v>
      </c>
      <c r="CD1014">
        <v>3.3387019999999998E-3</v>
      </c>
      <c r="CE1014" s="8">
        <v>39825</v>
      </c>
      <c r="CF1014">
        <v>2.1729309999999999E-3</v>
      </c>
      <c r="CG1014" s="8">
        <v>39825</v>
      </c>
      <c r="CH1014">
        <v>8.7928500000000005E-4</v>
      </c>
      <c r="CI1014" s="8">
        <v>39825</v>
      </c>
      <c r="CJ1014">
        <v>1.8914600000000001E-4</v>
      </c>
      <c r="CK1014" s="8">
        <v>39825</v>
      </c>
      <c r="CL1014">
        <v>4.3425000000000001E-4</v>
      </c>
      <c r="CM1014" s="8">
        <v>39825</v>
      </c>
      <c r="CN1014">
        <v>2.5715E-5</v>
      </c>
      <c r="CS1014" s="8">
        <v>39825</v>
      </c>
      <c r="CT1014">
        <v>3.18721E-4</v>
      </c>
      <c r="CU1014" s="8">
        <v>39825</v>
      </c>
      <c r="CV1014">
        <v>3.4962600000000002E-4</v>
      </c>
      <c r="CW1014" s="8">
        <v>39825</v>
      </c>
      <c r="CX1014">
        <v>2.650295E-3</v>
      </c>
      <c r="CY1014" s="8">
        <v>39825</v>
      </c>
      <c r="CZ1014">
        <v>2.3661099999999999E-4</v>
      </c>
      <c r="DE1014" s="8">
        <v>39825</v>
      </c>
      <c r="DF1014">
        <v>4.0949546000000003E-2</v>
      </c>
      <c r="DG1014" s="8">
        <v>39825</v>
      </c>
      <c r="DH1014">
        <v>3.0584600000000003E-4</v>
      </c>
      <c r="DM1014" s="8">
        <v>39825</v>
      </c>
      <c r="DN1014">
        <v>1.7021662E-2</v>
      </c>
      <c r="DO1014" s="8">
        <v>39825</v>
      </c>
      <c r="DP1014">
        <v>8.6489999999999994E-5</v>
      </c>
      <c r="DS1014" s="8">
        <v>39825</v>
      </c>
      <c r="DT1014">
        <v>8.0934599999999996E-4</v>
      </c>
      <c r="DU1014" s="8">
        <v>39825</v>
      </c>
      <c r="DV1014">
        <v>8.1581999999999998E-4</v>
      </c>
      <c r="EA1014" s="8">
        <v>39825</v>
      </c>
      <c r="EB1014">
        <v>2.8750849999999999E-3</v>
      </c>
      <c r="EI1014" s="8">
        <v>39825</v>
      </c>
      <c r="EJ1014">
        <v>3.5066939999999999E-3</v>
      </c>
      <c r="EM1014" s="8">
        <v>39825</v>
      </c>
      <c r="EN1014">
        <v>8.6214199999999999E-4</v>
      </c>
      <c r="EO1014" s="8">
        <v>39828</v>
      </c>
      <c r="EP1014">
        <v>3.622293E-3</v>
      </c>
      <c r="ES1014" s="8">
        <v>39825</v>
      </c>
      <c r="ET1014">
        <v>9.1731720000000003E-3</v>
      </c>
      <c r="EY1014" s="8">
        <v>39828</v>
      </c>
      <c r="EZ1014">
        <v>8.0637060000000003E-3</v>
      </c>
      <c r="FE1014" s="8">
        <v>39828</v>
      </c>
      <c r="FF1014">
        <v>2.9400580000000002E-3</v>
      </c>
      <c r="FG1014" s="8">
        <v>39825</v>
      </c>
      <c r="FH1014">
        <v>1.2043834999999999E-2</v>
      </c>
      <c r="FI1014" s="8">
        <v>39825</v>
      </c>
      <c r="FJ1014">
        <v>6.8152289999999999E-3</v>
      </c>
      <c r="FO1014" s="8">
        <v>39825</v>
      </c>
      <c r="FP1014">
        <v>9.3971090000000007E-3</v>
      </c>
      <c r="FQ1014" s="8">
        <v>39825</v>
      </c>
      <c r="FR1014">
        <v>6.2877549999999999E-3</v>
      </c>
      <c r="FS1014" s="8">
        <v>39825</v>
      </c>
      <c r="FT1014">
        <v>1.3264959999999999E-3</v>
      </c>
      <c r="FU1014" s="8">
        <v>39825</v>
      </c>
      <c r="FV1014">
        <v>3.7699360000000002E-3</v>
      </c>
      <c r="FY1014" s="8">
        <v>39825</v>
      </c>
      <c r="FZ1014">
        <v>3.1679870000000001E-3</v>
      </c>
      <c r="GC1014" s="8">
        <v>39825</v>
      </c>
      <c r="GD1014">
        <v>3.26268E-4</v>
      </c>
    </row>
    <row r="1015" spans="1:186" x14ac:dyDescent="0.25">
      <c r="A1015" s="8">
        <v>39826</v>
      </c>
      <c r="B1015">
        <v>1.1398199999999999E-4</v>
      </c>
      <c r="C1015" s="8">
        <v>39826</v>
      </c>
      <c r="D1015">
        <v>3.701E-5</v>
      </c>
      <c r="I1015" s="8">
        <v>39826</v>
      </c>
      <c r="J1015">
        <v>8.0785000000000007E-5</v>
      </c>
      <c r="K1015" s="8">
        <v>39826</v>
      </c>
      <c r="L1015">
        <v>0.193153307</v>
      </c>
      <c r="M1015" s="8">
        <v>39826</v>
      </c>
      <c r="N1015">
        <v>3.0884199999999998E-4</v>
      </c>
      <c r="O1015" s="8">
        <v>39826</v>
      </c>
      <c r="P1015">
        <v>2.7773000000000001E-4</v>
      </c>
      <c r="Q1015" s="8">
        <v>39826</v>
      </c>
      <c r="R1015">
        <v>7.4480780000000003E-3</v>
      </c>
      <c r="S1015" s="8">
        <v>39826</v>
      </c>
      <c r="T1015">
        <v>1.0931999999999999E-3</v>
      </c>
      <c r="AE1015" s="8">
        <v>39826</v>
      </c>
      <c r="AF1015">
        <v>1.84162E-4</v>
      </c>
      <c r="AG1015" s="8">
        <v>39829</v>
      </c>
      <c r="AH1015">
        <v>3.7196270000000001E-3</v>
      </c>
      <c r="BA1015" s="8">
        <v>39826</v>
      </c>
      <c r="BB1015">
        <v>3.1339600000000002E-4</v>
      </c>
      <c r="BE1015" s="8">
        <v>39826</v>
      </c>
      <c r="BF1015">
        <v>3.0119600000000002E-3</v>
      </c>
      <c r="BS1015" s="8">
        <v>39826</v>
      </c>
      <c r="BT1015">
        <v>7.2387880000000003E-3</v>
      </c>
      <c r="BW1015" s="8">
        <v>39826</v>
      </c>
      <c r="BX1015">
        <v>2.4530000000000001E-5</v>
      </c>
      <c r="BY1015" s="8">
        <v>39826</v>
      </c>
      <c r="BZ1015">
        <v>1.0962545000000001E-2</v>
      </c>
      <c r="CA1015" s="8">
        <v>39826</v>
      </c>
      <c r="CB1015">
        <v>3.614932E-3</v>
      </c>
      <c r="CC1015" s="8">
        <v>39826</v>
      </c>
      <c r="CD1015">
        <v>3.3933090000000002E-3</v>
      </c>
      <c r="CE1015" s="8">
        <v>39826</v>
      </c>
      <c r="CF1015">
        <v>2.3067610000000001E-3</v>
      </c>
      <c r="CG1015" s="8">
        <v>39826</v>
      </c>
      <c r="CH1015">
        <v>8.7951800000000003E-4</v>
      </c>
      <c r="CI1015" s="8">
        <v>39826</v>
      </c>
      <c r="CJ1015">
        <v>1.8951300000000001E-4</v>
      </c>
      <c r="CK1015" s="8">
        <v>39826</v>
      </c>
      <c r="CL1015">
        <v>4.3393899999999999E-4</v>
      </c>
      <c r="CM1015" s="8">
        <v>39826</v>
      </c>
      <c r="CN1015">
        <v>2.4790000000000002E-5</v>
      </c>
      <c r="CS1015" s="8">
        <v>39826</v>
      </c>
      <c r="CT1015">
        <v>3.0902399999999997E-4</v>
      </c>
      <c r="CU1015" s="8">
        <v>39826</v>
      </c>
      <c r="CV1015">
        <v>3.4007500000000001E-4</v>
      </c>
      <c r="CW1015" s="8">
        <v>39826</v>
      </c>
      <c r="CX1015">
        <v>2.6122150000000002E-3</v>
      </c>
      <c r="CY1015" s="8">
        <v>39826</v>
      </c>
      <c r="CZ1015">
        <v>2.4367099999999999E-4</v>
      </c>
      <c r="DE1015" s="8">
        <v>39826</v>
      </c>
      <c r="DF1015">
        <v>4.0271471000000003E-2</v>
      </c>
      <c r="DG1015" s="8">
        <v>39826</v>
      </c>
      <c r="DH1015">
        <v>3.1401200000000002E-4</v>
      </c>
      <c r="DM1015" s="8">
        <v>39826</v>
      </c>
      <c r="DN1015">
        <v>1.6870946000000001E-2</v>
      </c>
      <c r="DO1015" s="8">
        <v>39826</v>
      </c>
      <c r="DP1015">
        <v>8.3171999999999996E-5</v>
      </c>
      <c r="DS1015" s="8">
        <v>39826</v>
      </c>
      <c r="DT1015">
        <v>8.1136299999999995E-4</v>
      </c>
      <c r="DU1015" s="8">
        <v>39826</v>
      </c>
      <c r="DV1015">
        <v>8.2695800000000003E-4</v>
      </c>
      <c r="EA1015" s="8">
        <v>39826</v>
      </c>
      <c r="EB1015">
        <v>2.7421809999999998E-3</v>
      </c>
      <c r="EI1015" s="8">
        <v>39826</v>
      </c>
      <c r="EJ1015">
        <v>3.4873069999999998E-3</v>
      </c>
      <c r="EM1015" s="8">
        <v>39826</v>
      </c>
      <c r="EN1015">
        <v>9.1964900000000003E-4</v>
      </c>
      <c r="EO1015" s="8">
        <v>39829</v>
      </c>
      <c r="EP1015">
        <v>3.7062480000000001E-3</v>
      </c>
      <c r="ES1015" s="8">
        <v>39826</v>
      </c>
      <c r="ET1015">
        <v>8.6468399999999994E-3</v>
      </c>
      <c r="EY1015" s="8">
        <v>39829</v>
      </c>
      <c r="EZ1015">
        <v>7.7865290000000004E-3</v>
      </c>
      <c r="FE1015" s="8">
        <v>39829</v>
      </c>
      <c r="FF1015">
        <v>2.982859E-3</v>
      </c>
      <c r="FG1015" s="8">
        <v>39826</v>
      </c>
      <c r="FH1015">
        <v>1.2064271E-2</v>
      </c>
      <c r="FI1015" s="8">
        <v>39826</v>
      </c>
      <c r="FJ1015">
        <v>6.9826180000000003E-3</v>
      </c>
      <c r="FO1015" s="8">
        <v>39826</v>
      </c>
      <c r="FP1015">
        <v>9.4800730000000003E-3</v>
      </c>
      <c r="FQ1015" s="8">
        <v>39826</v>
      </c>
      <c r="FR1015">
        <v>6.5943199999999999E-3</v>
      </c>
      <c r="FS1015" s="8">
        <v>39826</v>
      </c>
      <c r="FT1015">
        <v>1.3727990000000001E-3</v>
      </c>
      <c r="FU1015" s="8">
        <v>39826</v>
      </c>
      <c r="FV1015">
        <v>3.6089519999999999E-3</v>
      </c>
      <c r="FY1015" s="8">
        <v>39826</v>
      </c>
      <c r="FZ1015">
        <v>3.0981020000000001E-3</v>
      </c>
      <c r="GC1015" s="8">
        <v>39826</v>
      </c>
      <c r="GD1015">
        <v>3.1261400000000001E-4</v>
      </c>
    </row>
    <row r="1016" spans="1:186" x14ac:dyDescent="0.25">
      <c r="A1016" s="8">
        <v>39827</v>
      </c>
      <c r="B1016">
        <v>1.1591699999999999E-4</v>
      </c>
      <c r="C1016" s="8">
        <v>39827</v>
      </c>
      <c r="D1016">
        <v>3.8491000000000001E-5</v>
      </c>
      <c r="I1016" s="8">
        <v>39827</v>
      </c>
      <c r="J1016">
        <v>8.6885000000000006E-5</v>
      </c>
      <c r="K1016" s="8">
        <v>39827</v>
      </c>
      <c r="L1016">
        <v>0.200074004</v>
      </c>
      <c r="M1016" s="8">
        <v>39827</v>
      </c>
      <c r="N1016">
        <v>3.39499E-4</v>
      </c>
      <c r="O1016" s="8">
        <v>39827</v>
      </c>
      <c r="P1016">
        <v>2.9991300000000001E-4</v>
      </c>
      <c r="Q1016" s="8">
        <v>39827</v>
      </c>
      <c r="R1016">
        <v>7.6206499999999996E-3</v>
      </c>
      <c r="S1016" s="8">
        <v>39827</v>
      </c>
      <c r="T1016">
        <v>1.2031920000000001E-3</v>
      </c>
      <c r="AE1016" s="8">
        <v>39827</v>
      </c>
      <c r="AF1016">
        <v>1.76923E-4</v>
      </c>
      <c r="AG1016" s="8">
        <v>39832</v>
      </c>
      <c r="AH1016">
        <v>3.8281629999999999E-3</v>
      </c>
      <c r="BA1016" s="8">
        <v>39827</v>
      </c>
      <c r="BB1016">
        <v>3.3575100000000002E-4</v>
      </c>
      <c r="BE1016" s="8">
        <v>39827</v>
      </c>
      <c r="BF1016">
        <v>3.2305139999999999E-3</v>
      </c>
      <c r="BS1016" s="8">
        <v>39827</v>
      </c>
      <c r="BT1016">
        <v>7.9273859999999998E-3</v>
      </c>
      <c r="BW1016" s="8">
        <v>39827</v>
      </c>
      <c r="BX1016">
        <v>2.527E-5</v>
      </c>
      <c r="BY1016" s="8">
        <v>39827</v>
      </c>
      <c r="BZ1016">
        <v>1.1414944E-2</v>
      </c>
      <c r="CA1016" s="8">
        <v>39827</v>
      </c>
      <c r="CB1016">
        <v>3.822785E-3</v>
      </c>
      <c r="CC1016" s="8">
        <v>39827</v>
      </c>
      <c r="CD1016">
        <v>3.7354179999999999E-3</v>
      </c>
      <c r="CE1016" s="8">
        <v>39827</v>
      </c>
      <c r="CF1016">
        <v>2.3535600000000002E-3</v>
      </c>
      <c r="CG1016" s="8">
        <v>39827</v>
      </c>
      <c r="CH1016">
        <v>9.4573900000000002E-4</v>
      </c>
      <c r="CI1016" s="8">
        <v>39827</v>
      </c>
      <c r="CJ1016">
        <v>2.06104E-4</v>
      </c>
      <c r="CK1016" s="8">
        <v>39827</v>
      </c>
      <c r="CL1016">
        <v>4.6618300000000001E-4</v>
      </c>
      <c r="CM1016" s="8">
        <v>39827</v>
      </c>
      <c r="CN1016">
        <v>2.6169E-5</v>
      </c>
      <c r="CS1016" s="8">
        <v>39827</v>
      </c>
      <c r="CT1016">
        <v>3.3088300000000002E-4</v>
      </c>
      <c r="CU1016" s="8">
        <v>39827</v>
      </c>
      <c r="CV1016">
        <v>3.56573E-4</v>
      </c>
      <c r="CW1016" s="8">
        <v>39827</v>
      </c>
      <c r="CX1016">
        <v>2.8072800000000001E-3</v>
      </c>
      <c r="CY1016" s="8">
        <v>39827</v>
      </c>
      <c r="CZ1016">
        <v>2.7135000000000001E-4</v>
      </c>
      <c r="DE1016" s="8">
        <v>39827</v>
      </c>
      <c r="DF1016">
        <v>4.3988312000000002E-2</v>
      </c>
      <c r="DG1016" s="8">
        <v>39827</v>
      </c>
      <c r="DH1016">
        <v>3.3215099999999998E-4</v>
      </c>
      <c r="DM1016" s="8">
        <v>39827</v>
      </c>
      <c r="DN1016">
        <v>1.9479633999999999E-2</v>
      </c>
      <c r="DO1016" s="8">
        <v>39827</v>
      </c>
      <c r="DP1016">
        <v>9.0350000000000001E-5</v>
      </c>
      <c r="DS1016" s="8">
        <v>39827</v>
      </c>
      <c r="DT1016">
        <v>8.7538999999999998E-4</v>
      </c>
      <c r="DU1016" s="8">
        <v>39827</v>
      </c>
      <c r="DV1016">
        <v>9.1555800000000002E-4</v>
      </c>
      <c r="EA1016" s="8">
        <v>39827</v>
      </c>
      <c r="EB1016">
        <v>2.9097229999999999E-3</v>
      </c>
      <c r="EI1016" s="8">
        <v>39827</v>
      </c>
      <c r="EJ1016">
        <v>3.8725589999999998E-3</v>
      </c>
      <c r="EM1016" s="8">
        <v>39827</v>
      </c>
      <c r="EN1016">
        <v>9.5197700000000001E-4</v>
      </c>
      <c r="EO1016" s="8">
        <v>39832</v>
      </c>
      <c r="EP1016">
        <v>3.9441670000000002E-3</v>
      </c>
      <c r="ES1016" s="8">
        <v>39827</v>
      </c>
      <c r="ET1016">
        <v>9.3987500000000009E-3</v>
      </c>
      <c r="EY1016" s="8">
        <v>39832</v>
      </c>
      <c r="EZ1016">
        <v>8.2923119999999996E-3</v>
      </c>
      <c r="FE1016" s="8">
        <v>39832</v>
      </c>
      <c r="FF1016">
        <v>3.175022E-3</v>
      </c>
      <c r="FG1016" s="8">
        <v>39827</v>
      </c>
      <c r="FH1016">
        <v>1.2863958999999999E-2</v>
      </c>
      <c r="FI1016" s="8">
        <v>39827</v>
      </c>
      <c r="FJ1016">
        <v>7.5820369999999998E-3</v>
      </c>
      <c r="FO1016" s="8">
        <v>39827</v>
      </c>
      <c r="FP1016">
        <v>1.0336155E-2</v>
      </c>
      <c r="FQ1016" s="8">
        <v>39827</v>
      </c>
      <c r="FR1016">
        <v>7.4936489999999998E-3</v>
      </c>
      <c r="FS1016" s="8">
        <v>39827</v>
      </c>
      <c r="FT1016">
        <v>1.4934010000000001E-3</v>
      </c>
      <c r="FU1016" s="8">
        <v>39827</v>
      </c>
      <c r="FV1016">
        <v>3.9509799999999998E-3</v>
      </c>
      <c r="FY1016" s="8">
        <v>39827</v>
      </c>
      <c r="FZ1016">
        <v>3.0808490000000001E-3</v>
      </c>
      <c r="GC1016" s="8">
        <v>39827</v>
      </c>
      <c r="GD1016">
        <v>3.2105399999999998E-4</v>
      </c>
    </row>
    <row r="1017" spans="1:186" x14ac:dyDescent="0.25">
      <c r="A1017" s="8">
        <v>39828</v>
      </c>
      <c r="B1017">
        <v>1.16513E-4</v>
      </c>
      <c r="C1017" s="8">
        <v>39828</v>
      </c>
      <c r="D1017">
        <v>3.8682E-5</v>
      </c>
      <c r="I1017" s="8">
        <v>39828</v>
      </c>
      <c r="J1017">
        <v>8.2962999999999998E-5</v>
      </c>
      <c r="K1017" s="8">
        <v>39828</v>
      </c>
      <c r="L1017">
        <v>0.20649675200000001</v>
      </c>
      <c r="M1017" s="8">
        <v>39828</v>
      </c>
      <c r="N1017">
        <v>3.3755999999999999E-4</v>
      </c>
      <c r="O1017" s="8">
        <v>39828</v>
      </c>
      <c r="P1017">
        <v>2.8955700000000002E-4</v>
      </c>
      <c r="Q1017" s="8">
        <v>39828</v>
      </c>
      <c r="R1017">
        <v>7.3570889999999998E-3</v>
      </c>
      <c r="S1017" s="8">
        <v>39828</v>
      </c>
      <c r="T1017">
        <v>1.1338769999999999E-3</v>
      </c>
      <c r="AE1017" s="8">
        <v>39828</v>
      </c>
      <c r="AF1017">
        <v>1.78624E-4</v>
      </c>
      <c r="AG1017" s="8">
        <v>39833</v>
      </c>
      <c r="AH1017">
        <v>4.1520690000000004E-3</v>
      </c>
      <c r="BA1017" s="8">
        <v>39828</v>
      </c>
      <c r="BB1017">
        <v>3.2518599999999999E-4</v>
      </c>
      <c r="BE1017" s="8">
        <v>39828</v>
      </c>
      <c r="BF1017">
        <v>3.1299570000000001E-3</v>
      </c>
      <c r="BS1017" s="8">
        <v>39828</v>
      </c>
      <c r="BT1017">
        <v>7.620651E-3</v>
      </c>
      <c r="BW1017" s="8">
        <v>39828</v>
      </c>
      <c r="BX1017">
        <v>2.4850000000000001E-5</v>
      </c>
      <c r="BY1017" s="8">
        <v>39828</v>
      </c>
      <c r="BZ1017">
        <v>1.1852718999999999E-2</v>
      </c>
      <c r="CA1017" s="8">
        <v>39828</v>
      </c>
      <c r="CB1017">
        <v>3.5516979999999998E-3</v>
      </c>
      <c r="CC1017" s="8">
        <v>39828</v>
      </c>
      <c r="CD1017">
        <v>3.5873070000000001E-3</v>
      </c>
      <c r="CE1017" s="8">
        <v>39828</v>
      </c>
      <c r="CF1017">
        <v>2.3039190000000002E-3</v>
      </c>
      <c r="CG1017" s="8">
        <v>39828</v>
      </c>
      <c r="CH1017">
        <v>9.2230299999999997E-4</v>
      </c>
      <c r="CI1017" s="8">
        <v>39828</v>
      </c>
      <c r="CJ1017">
        <v>1.7355499999999999E-4</v>
      </c>
      <c r="CK1017" s="8">
        <v>39828</v>
      </c>
      <c r="CL1017">
        <v>4.4027200000000002E-4</v>
      </c>
      <c r="CM1017" s="8">
        <v>39828</v>
      </c>
      <c r="CN1017">
        <v>2.6492E-5</v>
      </c>
      <c r="CS1017" s="8">
        <v>39828</v>
      </c>
      <c r="CT1017">
        <v>3.2888999999999998E-4</v>
      </c>
      <c r="CU1017" s="8">
        <v>39828</v>
      </c>
      <c r="CV1017">
        <v>3.4946000000000001E-4</v>
      </c>
      <c r="CW1017" s="8">
        <v>39828</v>
      </c>
      <c r="CX1017">
        <v>2.5980650000000001E-3</v>
      </c>
      <c r="CY1017" s="8">
        <v>39828</v>
      </c>
      <c r="CZ1017">
        <v>2.5908000000000002E-4</v>
      </c>
      <c r="DE1017" s="8">
        <v>39828</v>
      </c>
      <c r="DF1017">
        <v>4.2956709000000003E-2</v>
      </c>
      <c r="DG1017" s="8">
        <v>39828</v>
      </c>
      <c r="DH1017">
        <v>3.30062E-4</v>
      </c>
      <c r="DM1017" s="8">
        <v>39828</v>
      </c>
      <c r="DN1017">
        <v>2.1071323999999999E-2</v>
      </c>
      <c r="DO1017" s="8">
        <v>39828</v>
      </c>
      <c r="DP1017">
        <v>8.8621000000000004E-5</v>
      </c>
      <c r="DS1017" s="8">
        <v>39828</v>
      </c>
      <c r="DT1017">
        <v>8.1729800000000005E-4</v>
      </c>
      <c r="DU1017" s="8">
        <v>39828</v>
      </c>
      <c r="DV1017">
        <v>9.0306999999999996E-4</v>
      </c>
      <c r="EA1017" s="8">
        <v>39828</v>
      </c>
      <c r="EB1017">
        <v>2.9159279999999999E-3</v>
      </c>
      <c r="EI1017" s="8">
        <v>39828</v>
      </c>
      <c r="EJ1017">
        <v>4.1637510000000003E-3</v>
      </c>
      <c r="EM1017" s="8">
        <v>39828</v>
      </c>
      <c r="EN1017">
        <v>9.6526999999999995E-4</v>
      </c>
      <c r="EO1017" s="8">
        <v>39833</v>
      </c>
      <c r="EP1017">
        <v>4.3808550000000003E-3</v>
      </c>
      <c r="ES1017" s="8">
        <v>39828</v>
      </c>
      <c r="ET1017">
        <v>9.4139180000000003E-3</v>
      </c>
      <c r="EY1017" s="8">
        <v>39833</v>
      </c>
      <c r="EZ1017">
        <v>1.3217174999999999E-2</v>
      </c>
      <c r="FE1017" s="8">
        <v>39833</v>
      </c>
      <c r="FF1017">
        <v>3.664591E-3</v>
      </c>
      <c r="FG1017" s="8">
        <v>39828</v>
      </c>
      <c r="FH1017">
        <v>1.2181717999999999E-2</v>
      </c>
      <c r="FI1017" s="8">
        <v>39828</v>
      </c>
      <c r="FJ1017">
        <v>7.1653639999999996E-3</v>
      </c>
      <c r="FO1017" s="8">
        <v>39828</v>
      </c>
      <c r="FP1017">
        <v>9.8705689999999992E-3</v>
      </c>
      <c r="FQ1017" s="8">
        <v>39828</v>
      </c>
      <c r="FR1017">
        <v>7.596584E-3</v>
      </c>
      <c r="FS1017" s="8">
        <v>39828</v>
      </c>
      <c r="FT1017">
        <v>1.482344E-3</v>
      </c>
      <c r="FU1017" s="8">
        <v>39828</v>
      </c>
      <c r="FV1017">
        <v>4.7489949999999998E-3</v>
      </c>
      <c r="FY1017" s="8">
        <v>39828</v>
      </c>
      <c r="FZ1017">
        <v>2.9131650000000001E-3</v>
      </c>
      <c r="GC1017" s="8">
        <v>39828</v>
      </c>
      <c r="GD1017">
        <v>3.23379E-4</v>
      </c>
    </row>
    <row r="1018" spans="1:186" x14ac:dyDescent="0.25">
      <c r="A1018" s="8">
        <v>39829</v>
      </c>
      <c r="B1018">
        <v>1.1862399999999999E-4</v>
      </c>
      <c r="C1018" s="8">
        <v>39829</v>
      </c>
      <c r="D1018">
        <v>3.7296999999999999E-5</v>
      </c>
      <c r="I1018" s="8">
        <v>39829</v>
      </c>
      <c r="J1018">
        <v>8.1536E-5</v>
      </c>
      <c r="K1018" s="8">
        <v>39829</v>
      </c>
      <c r="L1018">
        <v>0.204978414</v>
      </c>
      <c r="M1018" s="8">
        <v>39829</v>
      </c>
      <c r="N1018">
        <v>3.2048899999999997E-4</v>
      </c>
      <c r="O1018" s="8">
        <v>39829</v>
      </c>
      <c r="P1018">
        <v>2.8554999999999997E-4</v>
      </c>
      <c r="Q1018" s="8">
        <v>39829</v>
      </c>
      <c r="R1018">
        <v>7.1849590000000003E-3</v>
      </c>
      <c r="S1018" s="8">
        <v>39829</v>
      </c>
      <c r="T1018">
        <v>1.1288139999999999E-3</v>
      </c>
      <c r="AE1018" s="8">
        <v>39829</v>
      </c>
      <c r="AF1018">
        <v>1.7336200000000001E-4</v>
      </c>
      <c r="AG1018" s="8">
        <v>39834</v>
      </c>
      <c r="AH1018">
        <v>3.8018359999999998E-3</v>
      </c>
      <c r="BA1018" s="8">
        <v>39829</v>
      </c>
      <c r="BB1018">
        <v>3.2044400000000002E-4</v>
      </c>
      <c r="BE1018" s="8">
        <v>39829</v>
      </c>
      <c r="BF1018">
        <v>2.9891689999999999E-3</v>
      </c>
      <c r="BS1018" s="8">
        <v>39829</v>
      </c>
      <c r="BT1018">
        <v>7.599392E-3</v>
      </c>
      <c r="BW1018" s="8">
        <v>39829</v>
      </c>
      <c r="BX1018">
        <v>2.4564000000000001E-5</v>
      </c>
      <c r="BY1018" s="8">
        <v>39829</v>
      </c>
      <c r="BZ1018">
        <v>1.2030997999999999E-2</v>
      </c>
      <c r="CA1018" s="8">
        <v>39829</v>
      </c>
      <c r="CB1018">
        <v>3.4464830000000002E-3</v>
      </c>
      <c r="CC1018" s="8">
        <v>39829</v>
      </c>
      <c r="CD1018">
        <v>3.4779289999999998E-3</v>
      </c>
      <c r="CE1018" s="8">
        <v>39829</v>
      </c>
      <c r="CF1018">
        <v>2.4189929999999999E-3</v>
      </c>
      <c r="CG1018" s="8">
        <v>39829</v>
      </c>
      <c r="CH1018">
        <v>8.9334400000000002E-4</v>
      </c>
      <c r="CI1018" s="8">
        <v>39829</v>
      </c>
      <c r="CJ1018">
        <v>1.6474999999999999E-4</v>
      </c>
      <c r="CK1018" s="8">
        <v>39829</v>
      </c>
      <c r="CL1018">
        <v>4.2281900000000001E-4</v>
      </c>
      <c r="CM1018" s="8">
        <v>39829</v>
      </c>
      <c r="CN1018">
        <v>2.6636E-5</v>
      </c>
      <c r="CS1018" s="8">
        <v>39829</v>
      </c>
      <c r="CT1018">
        <v>3.1737399999999999E-4</v>
      </c>
      <c r="CU1018" s="8">
        <v>39829</v>
      </c>
      <c r="CV1018">
        <v>3.22842E-4</v>
      </c>
      <c r="CW1018" s="8">
        <v>39829</v>
      </c>
      <c r="CX1018">
        <v>2.5024719999999999E-3</v>
      </c>
      <c r="CY1018" s="8">
        <v>39829</v>
      </c>
      <c r="CZ1018">
        <v>2.4501200000000002E-4</v>
      </c>
      <c r="DE1018" s="8">
        <v>39829</v>
      </c>
      <c r="DF1018">
        <v>4.2015872000000003E-2</v>
      </c>
      <c r="DG1018" s="8">
        <v>39829</v>
      </c>
      <c r="DH1018">
        <v>3.0985499999999999E-4</v>
      </c>
      <c r="DM1018" s="8">
        <v>39829</v>
      </c>
      <c r="DN1018">
        <v>2.2215223999999999E-2</v>
      </c>
      <c r="DO1018" s="8">
        <v>39829</v>
      </c>
      <c r="DP1018">
        <v>8.5845000000000002E-5</v>
      </c>
      <c r="DS1018" s="8">
        <v>39829</v>
      </c>
      <c r="DT1018">
        <v>8.2983099999999995E-4</v>
      </c>
      <c r="DU1018" s="8">
        <v>39829</v>
      </c>
      <c r="DV1018">
        <v>8.9902799999999996E-4</v>
      </c>
      <c r="EA1018" s="8">
        <v>39829</v>
      </c>
      <c r="EB1018">
        <v>2.9068639999999999E-3</v>
      </c>
      <c r="EI1018" s="8">
        <v>39829</v>
      </c>
      <c r="EJ1018">
        <v>4.9998320000000001E-3</v>
      </c>
      <c r="EM1018" s="8">
        <v>39829</v>
      </c>
      <c r="EN1018">
        <v>8.9723600000000004E-4</v>
      </c>
      <c r="EO1018" s="8">
        <v>39834</v>
      </c>
      <c r="EP1018">
        <v>4.0046989999999996E-3</v>
      </c>
      <c r="ES1018" s="8">
        <v>39829</v>
      </c>
      <c r="ET1018">
        <v>5.5212860000000002E-3</v>
      </c>
      <c r="EY1018" s="8">
        <v>39834</v>
      </c>
      <c r="EZ1018">
        <v>1.1495313E-2</v>
      </c>
      <c r="FE1018" s="8">
        <v>39834</v>
      </c>
      <c r="FF1018">
        <v>3.2838149999999998E-3</v>
      </c>
      <c r="FG1018" s="8">
        <v>39829</v>
      </c>
      <c r="FH1018">
        <v>1.2117960000000001E-2</v>
      </c>
      <c r="FI1018" s="8">
        <v>39829</v>
      </c>
      <c r="FJ1018">
        <v>6.8621740000000004E-3</v>
      </c>
      <c r="FO1018" s="8">
        <v>39829</v>
      </c>
      <c r="FP1018">
        <v>9.5271780000000007E-3</v>
      </c>
      <c r="FQ1018" s="8">
        <v>39829</v>
      </c>
      <c r="FR1018">
        <v>7.8205340000000005E-3</v>
      </c>
      <c r="FS1018" s="8">
        <v>39829</v>
      </c>
      <c r="FT1018">
        <v>1.4774180000000001E-3</v>
      </c>
      <c r="FU1018" s="8">
        <v>39829</v>
      </c>
      <c r="FV1018">
        <v>5.0429810000000002E-3</v>
      </c>
      <c r="FY1018" s="8">
        <v>39829</v>
      </c>
      <c r="FZ1018">
        <v>2.907635E-3</v>
      </c>
      <c r="GC1018" s="8">
        <v>39829</v>
      </c>
      <c r="GD1018">
        <v>3.1980799999999998E-4</v>
      </c>
    </row>
    <row r="1019" spans="1:186" x14ac:dyDescent="0.25">
      <c r="A1019" s="8">
        <v>39833</v>
      </c>
      <c r="B1019">
        <v>1.29331E-4</v>
      </c>
      <c r="C1019" s="8">
        <v>39833</v>
      </c>
      <c r="D1019">
        <v>3.8659999999999999E-5</v>
      </c>
      <c r="I1019" s="8">
        <v>39833</v>
      </c>
      <c r="J1019">
        <v>9.3460000000000003E-5</v>
      </c>
      <c r="K1019" s="8">
        <v>39833</v>
      </c>
      <c r="L1019">
        <v>0.20909572300000001</v>
      </c>
      <c r="M1019" s="8">
        <v>39833</v>
      </c>
      <c r="N1019">
        <v>3.74893E-4</v>
      </c>
      <c r="O1019" s="8">
        <v>39833</v>
      </c>
      <c r="P1019">
        <v>3.1877799999999998E-4</v>
      </c>
      <c r="Q1019" s="8">
        <v>39833</v>
      </c>
      <c r="R1019">
        <v>7.6597080000000003E-3</v>
      </c>
      <c r="S1019" s="8">
        <v>39833</v>
      </c>
      <c r="T1019">
        <v>1.2534689999999999E-3</v>
      </c>
      <c r="AE1019" s="8">
        <v>39833</v>
      </c>
      <c r="AF1019">
        <v>1.72406E-4</v>
      </c>
      <c r="AG1019" s="8">
        <v>39835</v>
      </c>
      <c r="AH1019">
        <v>4.2173749999999998E-3</v>
      </c>
      <c r="BA1019" s="8">
        <v>39833</v>
      </c>
      <c r="BB1019">
        <v>3.4803999999999998E-4</v>
      </c>
      <c r="BE1019" s="8">
        <v>39833</v>
      </c>
      <c r="BF1019">
        <v>3.1679949999999998E-3</v>
      </c>
      <c r="BS1019" s="8">
        <v>39833</v>
      </c>
      <c r="BT1019">
        <v>8.1464039999999995E-3</v>
      </c>
      <c r="BW1019" s="8">
        <v>39833</v>
      </c>
      <c r="BX1019">
        <v>2.5352999999999999E-5</v>
      </c>
      <c r="BY1019" s="8">
        <v>39833</v>
      </c>
      <c r="BZ1019">
        <v>1.6049698000000001E-2</v>
      </c>
      <c r="CA1019" s="8">
        <v>39833</v>
      </c>
      <c r="CB1019">
        <v>3.796397E-3</v>
      </c>
      <c r="CC1019" s="8">
        <v>39833</v>
      </c>
      <c r="CD1019">
        <v>3.844746E-3</v>
      </c>
      <c r="CE1019" s="8">
        <v>39833</v>
      </c>
      <c r="CF1019">
        <v>2.6424159999999999E-3</v>
      </c>
      <c r="CG1019" s="8">
        <v>39833</v>
      </c>
      <c r="CH1019">
        <v>1.567548E-3</v>
      </c>
      <c r="CI1019" s="8">
        <v>39833</v>
      </c>
      <c r="CJ1019">
        <v>1.89789E-4</v>
      </c>
      <c r="CK1019" s="8">
        <v>39833</v>
      </c>
      <c r="CL1019">
        <v>4.72421E-4</v>
      </c>
      <c r="CM1019" s="8">
        <v>39833</v>
      </c>
      <c r="CN1019">
        <v>2.2700999999999998E-5</v>
      </c>
      <c r="CS1019" s="8">
        <v>39833</v>
      </c>
      <c r="CT1019">
        <v>3.30537E-4</v>
      </c>
      <c r="CU1019" s="8">
        <v>39833</v>
      </c>
      <c r="CV1019">
        <v>3.6774900000000001E-4</v>
      </c>
      <c r="CW1019" s="8">
        <v>39833</v>
      </c>
      <c r="CX1019">
        <v>2.6969960000000001E-3</v>
      </c>
      <c r="CY1019" s="8">
        <v>39833</v>
      </c>
      <c r="CZ1019">
        <v>2.85266E-4</v>
      </c>
      <c r="DE1019" s="8">
        <v>39833</v>
      </c>
      <c r="DF1019">
        <v>5.3995186000000001E-2</v>
      </c>
      <c r="DG1019" s="8">
        <v>39833</v>
      </c>
      <c r="DH1019">
        <v>3.5550300000000001E-4</v>
      </c>
      <c r="DM1019" s="8">
        <v>39833</v>
      </c>
      <c r="DN1019">
        <v>2.6577364999999999E-2</v>
      </c>
      <c r="DO1019" s="8">
        <v>39833</v>
      </c>
      <c r="DP1019">
        <v>9.9165000000000003E-5</v>
      </c>
      <c r="DS1019" s="8">
        <v>39833</v>
      </c>
      <c r="DT1019">
        <v>9.0408600000000002E-4</v>
      </c>
      <c r="DU1019" s="8">
        <v>39833</v>
      </c>
      <c r="DV1019">
        <v>1.02494E-3</v>
      </c>
      <c r="EA1019" s="8">
        <v>39833</v>
      </c>
      <c r="EB1019">
        <v>3.1266050000000002E-3</v>
      </c>
      <c r="EI1019" s="8">
        <v>39833</v>
      </c>
      <c r="EJ1019">
        <v>1.1243506E-2</v>
      </c>
      <c r="EM1019" s="8">
        <v>39833</v>
      </c>
      <c r="EN1019">
        <v>9.8014299999999994E-4</v>
      </c>
      <c r="EO1019" s="8">
        <v>39835</v>
      </c>
      <c r="EP1019">
        <v>4.5271590000000002E-3</v>
      </c>
      <c r="ES1019" s="8">
        <v>39833</v>
      </c>
      <c r="ET1019">
        <v>6.3274430000000003E-3</v>
      </c>
      <c r="EY1019" s="8">
        <v>39835</v>
      </c>
      <c r="EZ1019">
        <v>1.2647894999999999E-2</v>
      </c>
      <c r="FE1019" s="8">
        <v>39835</v>
      </c>
      <c r="FF1019">
        <v>3.511817E-3</v>
      </c>
      <c r="FG1019" s="8">
        <v>39833</v>
      </c>
      <c r="FH1019">
        <v>1.3659630000000001E-2</v>
      </c>
      <c r="FI1019" s="8">
        <v>39833</v>
      </c>
      <c r="FJ1019">
        <v>7.7396330000000001E-3</v>
      </c>
      <c r="FO1019" s="8">
        <v>39833</v>
      </c>
      <c r="FP1019">
        <v>1.0367835000000001E-2</v>
      </c>
      <c r="FQ1019" s="8">
        <v>39833</v>
      </c>
      <c r="FR1019">
        <v>8.9154309999999997E-3</v>
      </c>
      <c r="FS1019" s="8">
        <v>39833</v>
      </c>
      <c r="FT1019">
        <v>1.678913E-3</v>
      </c>
      <c r="FU1019" s="8">
        <v>39833</v>
      </c>
      <c r="FV1019">
        <v>6.708777E-3</v>
      </c>
      <c r="FY1019" s="8">
        <v>39833</v>
      </c>
      <c r="FZ1019">
        <v>3.1894760000000001E-3</v>
      </c>
      <c r="GC1019" s="8">
        <v>39833</v>
      </c>
      <c r="GD1019">
        <v>3.3626199999999999E-4</v>
      </c>
    </row>
    <row r="1020" spans="1:186" x14ac:dyDescent="0.25">
      <c r="A1020" s="8">
        <v>39834</v>
      </c>
      <c r="B1020">
        <v>1.4804099999999999E-4</v>
      </c>
      <c r="C1020" s="8">
        <v>39834</v>
      </c>
      <c r="D1020">
        <v>5.3346000000000001E-5</v>
      </c>
      <c r="I1020" s="8">
        <v>39834</v>
      </c>
      <c r="J1020">
        <v>9.2837999999999994E-5</v>
      </c>
      <c r="K1020" s="8">
        <v>39834</v>
      </c>
      <c r="L1020">
        <v>0.202227244</v>
      </c>
      <c r="M1020" s="8">
        <v>39834</v>
      </c>
      <c r="N1020">
        <v>3.6875900000000002E-4</v>
      </c>
      <c r="O1020" s="8">
        <v>39834</v>
      </c>
      <c r="P1020">
        <v>3.0839399999999998E-4</v>
      </c>
      <c r="Q1020" s="8">
        <v>39834</v>
      </c>
      <c r="R1020">
        <v>7.019829E-3</v>
      </c>
      <c r="S1020" s="8">
        <v>39834</v>
      </c>
      <c r="T1020">
        <v>1.183297E-3</v>
      </c>
      <c r="AE1020" s="8">
        <v>39834</v>
      </c>
      <c r="AF1020">
        <v>1.6159799999999999E-4</v>
      </c>
      <c r="AG1020" s="8">
        <v>39836</v>
      </c>
      <c r="AH1020">
        <v>4.2253910000000002E-3</v>
      </c>
      <c r="BA1020" s="8">
        <v>39834</v>
      </c>
      <c r="BB1020">
        <v>3.3437700000000001E-4</v>
      </c>
      <c r="BE1020" s="8">
        <v>39834</v>
      </c>
      <c r="BF1020">
        <v>3.0993840000000002E-3</v>
      </c>
      <c r="BS1020" s="8">
        <v>39834</v>
      </c>
      <c r="BT1020">
        <v>7.661752E-3</v>
      </c>
      <c r="BW1020" s="8">
        <v>39834</v>
      </c>
      <c r="BX1020">
        <v>2.3904E-5</v>
      </c>
      <c r="BY1020" s="8">
        <v>39834</v>
      </c>
      <c r="BZ1020">
        <v>1.323121E-2</v>
      </c>
      <c r="CA1020" s="8">
        <v>39834</v>
      </c>
      <c r="CB1020">
        <v>3.6757650000000001E-3</v>
      </c>
      <c r="CC1020" s="8">
        <v>39834</v>
      </c>
      <c r="CD1020">
        <v>3.6318710000000001E-3</v>
      </c>
      <c r="CE1020" s="8">
        <v>39834</v>
      </c>
      <c r="CF1020">
        <v>2.427865E-3</v>
      </c>
      <c r="CG1020" s="8">
        <v>39834</v>
      </c>
      <c r="CH1020">
        <v>1.205593E-3</v>
      </c>
      <c r="CI1020" s="8">
        <v>39834</v>
      </c>
      <c r="CJ1020">
        <v>1.80108E-4</v>
      </c>
      <c r="CK1020" s="8">
        <v>39834</v>
      </c>
      <c r="CL1020">
        <v>4.4491000000000002E-4</v>
      </c>
      <c r="CM1020" s="8">
        <v>39834</v>
      </c>
      <c r="CN1020">
        <v>2.3064000000000001E-5</v>
      </c>
      <c r="CS1020" s="8">
        <v>39834</v>
      </c>
      <c r="CT1020">
        <v>3.1412399999999999E-4</v>
      </c>
      <c r="CU1020" s="8">
        <v>39834</v>
      </c>
      <c r="CV1020">
        <v>3.50613E-4</v>
      </c>
      <c r="CW1020" s="8">
        <v>39834</v>
      </c>
      <c r="CX1020">
        <v>2.593372E-3</v>
      </c>
      <c r="CY1020" s="8">
        <v>39834</v>
      </c>
      <c r="CZ1020">
        <v>2.6688500000000002E-4</v>
      </c>
      <c r="DE1020" s="8">
        <v>39834</v>
      </c>
      <c r="DF1020">
        <v>4.4463409000000002E-2</v>
      </c>
      <c r="DG1020" s="8">
        <v>39834</v>
      </c>
      <c r="DH1020">
        <v>3.46072E-4</v>
      </c>
      <c r="DM1020" s="8">
        <v>39834</v>
      </c>
      <c r="DN1020">
        <v>2.0561228000000001E-2</v>
      </c>
      <c r="DO1020" s="8">
        <v>39834</v>
      </c>
      <c r="DP1020">
        <v>9.3327999999999998E-5</v>
      </c>
      <c r="DS1020" s="8">
        <v>39834</v>
      </c>
      <c r="DT1020">
        <v>8.6159599999999995E-4</v>
      </c>
      <c r="DU1020" s="8">
        <v>39834</v>
      </c>
      <c r="DV1020">
        <v>9.6415499999999996E-4</v>
      </c>
      <c r="EA1020" s="8">
        <v>39834</v>
      </c>
      <c r="EB1020">
        <v>2.85323E-3</v>
      </c>
      <c r="EI1020" s="8">
        <v>39834</v>
      </c>
      <c r="EJ1020">
        <v>8.0907800000000005E-3</v>
      </c>
      <c r="EM1020" s="8">
        <v>39834</v>
      </c>
      <c r="EN1020">
        <v>2.0551760000000001E-3</v>
      </c>
      <c r="EO1020" s="8">
        <v>39836</v>
      </c>
      <c r="EP1020">
        <v>5.1480789999999998E-3</v>
      </c>
      <c r="ES1020" s="8">
        <v>39834</v>
      </c>
      <c r="ET1020">
        <v>5.8124559999999997E-3</v>
      </c>
      <c r="EY1020" s="8">
        <v>39836</v>
      </c>
      <c r="EZ1020">
        <v>1.179564E-2</v>
      </c>
      <c r="FE1020" s="8">
        <v>39836</v>
      </c>
      <c r="FF1020">
        <v>3.6338820000000002E-3</v>
      </c>
      <c r="FG1020" s="8">
        <v>39834</v>
      </c>
      <c r="FH1020">
        <v>1.2646373000000001E-2</v>
      </c>
      <c r="FI1020" s="8">
        <v>39834</v>
      </c>
      <c r="FJ1020">
        <v>7.3795040000000003E-3</v>
      </c>
      <c r="FO1020" s="8">
        <v>39834</v>
      </c>
      <c r="FP1020">
        <v>9.7951140000000006E-3</v>
      </c>
      <c r="FQ1020" s="8">
        <v>39834</v>
      </c>
      <c r="FR1020">
        <v>8.0248030000000005E-3</v>
      </c>
      <c r="FS1020" s="8">
        <v>39834</v>
      </c>
      <c r="FT1020">
        <v>1.559434E-3</v>
      </c>
      <c r="FU1020" s="8">
        <v>39834</v>
      </c>
      <c r="FV1020">
        <v>6.468082E-3</v>
      </c>
      <c r="FY1020" s="8">
        <v>39834</v>
      </c>
      <c r="FZ1020">
        <v>3.0632120000000001E-3</v>
      </c>
      <c r="GC1020" s="8">
        <v>39834</v>
      </c>
      <c r="GD1020">
        <v>3.63025E-4</v>
      </c>
    </row>
    <row r="1021" spans="1:186" x14ac:dyDescent="0.25">
      <c r="A1021" s="8">
        <v>39835</v>
      </c>
      <c r="B1021">
        <v>1.3458E-4</v>
      </c>
      <c r="C1021" s="8">
        <v>39835</v>
      </c>
      <c r="D1021">
        <v>5.1440999999999998E-5</v>
      </c>
      <c r="I1021" s="8">
        <v>39835</v>
      </c>
      <c r="J1021">
        <v>9.7569E-5</v>
      </c>
      <c r="K1021" s="8">
        <v>39835</v>
      </c>
      <c r="L1021">
        <v>0.21346723100000001</v>
      </c>
      <c r="M1021" s="8">
        <v>39835</v>
      </c>
      <c r="N1021">
        <v>3.8844200000000002E-4</v>
      </c>
      <c r="O1021" s="8">
        <v>39835</v>
      </c>
      <c r="P1021">
        <v>3.1062400000000001E-4</v>
      </c>
      <c r="Q1021" s="8">
        <v>39835</v>
      </c>
      <c r="R1021">
        <v>6.9315440000000004E-3</v>
      </c>
      <c r="S1021" s="8">
        <v>39835</v>
      </c>
      <c r="T1021">
        <v>1.180476E-3</v>
      </c>
      <c r="AE1021" s="8">
        <v>39835</v>
      </c>
      <c r="AF1021">
        <v>1.6293300000000001E-4</v>
      </c>
      <c r="AG1021" s="8">
        <v>39839</v>
      </c>
      <c r="AH1021">
        <v>4.2539470000000001E-3</v>
      </c>
      <c r="BA1021" s="8">
        <v>39835</v>
      </c>
      <c r="BB1021">
        <v>3.31794E-4</v>
      </c>
      <c r="BE1021" s="8">
        <v>39835</v>
      </c>
      <c r="BF1021">
        <v>2.912446E-3</v>
      </c>
      <c r="BS1021" s="8">
        <v>39835</v>
      </c>
      <c r="BT1021">
        <v>7.1892709999999997E-3</v>
      </c>
      <c r="BW1021" s="8">
        <v>39835</v>
      </c>
      <c r="BX1021">
        <v>2.4255000000000001E-5</v>
      </c>
      <c r="BY1021" s="8">
        <v>39835</v>
      </c>
      <c r="BZ1021">
        <v>1.2908622999999999E-2</v>
      </c>
      <c r="CA1021" s="8">
        <v>39835</v>
      </c>
      <c r="CB1021">
        <v>3.6697710000000001E-3</v>
      </c>
      <c r="CC1021" s="8">
        <v>39835</v>
      </c>
      <c r="CD1021">
        <v>3.633669E-3</v>
      </c>
      <c r="CE1021" s="8">
        <v>39835</v>
      </c>
      <c r="CF1021">
        <v>2.3767200000000001E-3</v>
      </c>
      <c r="CG1021" s="8">
        <v>39835</v>
      </c>
      <c r="CH1021">
        <v>1.19703E-3</v>
      </c>
      <c r="CI1021" s="8">
        <v>39835</v>
      </c>
      <c r="CJ1021">
        <v>1.80607E-4</v>
      </c>
      <c r="CK1021" s="8">
        <v>39835</v>
      </c>
      <c r="CL1021">
        <v>4.5888999999999999E-4</v>
      </c>
      <c r="CM1021" s="8">
        <v>39835</v>
      </c>
      <c r="CN1021">
        <v>2.2209999999999999E-5</v>
      </c>
      <c r="CS1021" s="8">
        <v>39835</v>
      </c>
      <c r="CT1021">
        <v>3.2211400000000003E-4</v>
      </c>
      <c r="CU1021" s="8">
        <v>39835</v>
      </c>
      <c r="CV1021">
        <v>2.1418800000000001E-3</v>
      </c>
      <c r="CW1021" s="8">
        <v>39835</v>
      </c>
      <c r="CX1021">
        <v>2.5167700000000002E-3</v>
      </c>
      <c r="CY1021" s="8">
        <v>39835</v>
      </c>
      <c r="CZ1021">
        <v>2.6576699999999998E-4</v>
      </c>
      <c r="DE1021" s="8">
        <v>39835</v>
      </c>
      <c r="DF1021">
        <v>5.1336989999999999E-2</v>
      </c>
      <c r="DG1021" s="8">
        <v>39835</v>
      </c>
      <c r="DH1021">
        <v>3.4709200000000002E-4</v>
      </c>
      <c r="DM1021" s="8">
        <v>39835</v>
      </c>
      <c r="DN1021">
        <v>1.9377765000000002E-2</v>
      </c>
      <c r="DO1021" s="8">
        <v>39835</v>
      </c>
      <c r="DP1021">
        <v>1.3423800000000001E-4</v>
      </c>
      <c r="DS1021" s="8">
        <v>39835</v>
      </c>
      <c r="DT1021">
        <v>8.4642699999999996E-4</v>
      </c>
      <c r="DU1021" s="8">
        <v>39835</v>
      </c>
      <c r="DV1021">
        <v>9.64612E-4</v>
      </c>
      <c r="EA1021" s="8">
        <v>39835</v>
      </c>
      <c r="EB1021">
        <v>2.967688E-3</v>
      </c>
      <c r="EI1021" s="8">
        <v>39835</v>
      </c>
      <c r="EJ1021">
        <v>8.2597680000000007E-3</v>
      </c>
      <c r="EM1021" s="8">
        <v>39835</v>
      </c>
      <c r="EN1021">
        <v>2.0801370000000001E-3</v>
      </c>
      <c r="EO1021" s="8">
        <v>39839</v>
      </c>
      <c r="EP1021">
        <v>4.7686580000000003E-3</v>
      </c>
      <c r="ES1021" s="8">
        <v>39835</v>
      </c>
      <c r="ET1021">
        <v>6.0646729999999996E-3</v>
      </c>
      <c r="EY1021" s="8">
        <v>39839</v>
      </c>
      <c r="EZ1021">
        <v>1.174335E-2</v>
      </c>
      <c r="FE1021" s="8">
        <v>39839</v>
      </c>
      <c r="FF1021">
        <v>3.5809930000000002E-3</v>
      </c>
      <c r="FG1021" s="8">
        <v>39835</v>
      </c>
      <c r="FH1021">
        <v>1.2770659E-2</v>
      </c>
      <c r="FI1021" s="8">
        <v>39835</v>
      </c>
      <c r="FJ1021">
        <v>6.9126190000000001E-3</v>
      </c>
      <c r="FO1021" s="8">
        <v>39835</v>
      </c>
      <c r="FP1021">
        <v>8.9535880000000002E-3</v>
      </c>
      <c r="FQ1021" s="8">
        <v>39835</v>
      </c>
      <c r="FR1021">
        <v>8.3637610000000008E-3</v>
      </c>
      <c r="FS1021" s="8">
        <v>39835</v>
      </c>
      <c r="FT1021">
        <v>1.4648980000000001E-3</v>
      </c>
      <c r="FU1021" s="8">
        <v>39835</v>
      </c>
      <c r="FV1021">
        <v>7.866507E-3</v>
      </c>
      <c r="FY1021" s="8">
        <v>39835</v>
      </c>
      <c r="FZ1021">
        <v>2.8867390000000001E-3</v>
      </c>
      <c r="GC1021" s="8">
        <v>39835</v>
      </c>
      <c r="GD1021">
        <v>3.6480900000000001E-4</v>
      </c>
    </row>
    <row r="1022" spans="1:186" x14ac:dyDescent="0.25">
      <c r="A1022" s="8">
        <v>39836</v>
      </c>
      <c r="B1022">
        <v>1.33771E-4</v>
      </c>
      <c r="C1022" s="8">
        <v>39836</v>
      </c>
      <c r="D1022">
        <v>5.1192E-5</v>
      </c>
      <c r="I1022" s="8">
        <v>39836</v>
      </c>
      <c r="J1022">
        <v>9.4955000000000001E-5</v>
      </c>
      <c r="K1022" s="8">
        <v>39836</v>
      </c>
      <c r="L1022">
        <v>0.20840493500000001</v>
      </c>
      <c r="M1022" s="8">
        <v>39836</v>
      </c>
      <c r="N1022">
        <v>3.6729900000000002E-4</v>
      </c>
      <c r="O1022" s="8">
        <v>39836</v>
      </c>
      <c r="P1022">
        <v>3.4164699999999999E-4</v>
      </c>
      <c r="Q1022" s="8">
        <v>39836</v>
      </c>
      <c r="R1022">
        <v>6.6670100000000001E-3</v>
      </c>
      <c r="S1022" s="8">
        <v>39836</v>
      </c>
      <c r="T1022">
        <v>1.142213E-3</v>
      </c>
      <c r="AE1022" s="8">
        <v>39836</v>
      </c>
      <c r="AF1022">
        <v>1.58183E-4</v>
      </c>
      <c r="AG1022" s="8">
        <v>39840</v>
      </c>
      <c r="AH1022">
        <v>3.8473330000000001E-3</v>
      </c>
      <c r="BA1022" s="8">
        <v>39836</v>
      </c>
      <c r="BB1022">
        <v>3.3651599999999997E-4</v>
      </c>
      <c r="BE1022" s="8">
        <v>39836</v>
      </c>
      <c r="BF1022">
        <v>2.815541E-3</v>
      </c>
      <c r="BS1022" s="8">
        <v>39836</v>
      </c>
      <c r="BT1022">
        <v>6.8945020000000003E-3</v>
      </c>
      <c r="BW1022" s="8">
        <v>39836</v>
      </c>
      <c r="BX1022">
        <v>2.4318999999999999E-5</v>
      </c>
      <c r="BY1022" s="8">
        <v>39836</v>
      </c>
      <c r="BZ1022">
        <v>1.2006255E-2</v>
      </c>
      <c r="CA1022" s="8">
        <v>39836</v>
      </c>
      <c r="CB1022">
        <v>3.74501E-3</v>
      </c>
      <c r="CC1022" s="8">
        <v>39836</v>
      </c>
      <c r="CD1022">
        <v>3.5795050000000002E-3</v>
      </c>
      <c r="CE1022" s="8">
        <v>39836</v>
      </c>
      <c r="CF1022">
        <v>2.298034E-3</v>
      </c>
      <c r="CG1022" s="8">
        <v>39836</v>
      </c>
      <c r="CH1022">
        <v>1.2137269999999999E-3</v>
      </c>
      <c r="CI1022" s="8">
        <v>39836</v>
      </c>
      <c r="CJ1022">
        <v>1.7204899999999999E-4</v>
      </c>
      <c r="CK1022" s="8">
        <v>39836</v>
      </c>
      <c r="CL1022">
        <v>4.4874999999999998E-4</v>
      </c>
      <c r="CM1022" s="8">
        <v>39836</v>
      </c>
      <c r="CN1022">
        <v>2.3337E-5</v>
      </c>
      <c r="CS1022" s="8">
        <v>39836</v>
      </c>
      <c r="CT1022">
        <v>3.2770899999999998E-4</v>
      </c>
      <c r="CU1022" s="8">
        <v>39836</v>
      </c>
      <c r="CV1022">
        <v>2.3808259999999999E-3</v>
      </c>
      <c r="CW1022" s="8">
        <v>39836</v>
      </c>
      <c r="CX1022">
        <v>2.5581699999999998E-3</v>
      </c>
      <c r="CY1022" s="8">
        <v>39836</v>
      </c>
      <c r="CZ1022">
        <v>2.72544E-4</v>
      </c>
      <c r="DE1022" s="8">
        <v>39836</v>
      </c>
      <c r="DF1022">
        <v>4.8603143000000001E-2</v>
      </c>
      <c r="DG1022" s="8">
        <v>39836</v>
      </c>
      <c r="DH1022">
        <v>3.6814399999999999E-4</v>
      </c>
      <c r="DM1022" s="8">
        <v>39836</v>
      </c>
      <c r="DN1022">
        <v>1.77585E-2</v>
      </c>
      <c r="DO1022" s="8">
        <v>39836</v>
      </c>
      <c r="DP1022">
        <v>1.3298300000000001E-4</v>
      </c>
      <c r="DS1022" s="8">
        <v>39836</v>
      </c>
      <c r="DT1022">
        <v>8.5461599999999999E-4</v>
      </c>
      <c r="DU1022" s="8">
        <v>39836</v>
      </c>
      <c r="DV1022">
        <v>9.6220400000000003E-4</v>
      </c>
      <c r="EA1022" s="8">
        <v>39836</v>
      </c>
      <c r="EB1022">
        <v>2.8792430000000001E-3</v>
      </c>
      <c r="EI1022" s="8">
        <v>39836</v>
      </c>
      <c r="EJ1022">
        <v>8.0242760000000003E-3</v>
      </c>
      <c r="EM1022" s="8">
        <v>39836</v>
      </c>
      <c r="EN1022">
        <v>2.2212429999999999E-3</v>
      </c>
      <c r="EO1022" s="8">
        <v>39840</v>
      </c>
      <c r="EP1022">
        <v>4.4467159999999999E-3</v>
      </c>
      <c r="ES1022" s="8">
        <v>39836</v>
      </c>
      <c r="ET1022">
        <v>5.7500399999999997E-3</v>
      </c>
      <c r="EY1022" s="8">
        <v>39840</v>
      </c>
      <c r="EZ1022">
        <v>1.1917911999999999E-2</v>
      </c>
      <c r="FE1022" s="8">
        <v>39840</v>
      </c>
      <c r="FF1022">
        <v>3.5069570000000002E-3</v>
      </c>
      <c r="FG1022" s="8">
        <v>39836</v>
      </c>
      <c r="FH1022">
        <v>1.3062793E-2</v>
      </c>
      <c r="FI1022" s="8">
        <v>39836</v>
      </c>
      <c r="FJ1022">
        <v>7.087683E-3</v>
      </c>
      <c r="FO1022" s="8">
        <v>39836</v>
      </c>
      <c r="FP1022">
        <v>8.5976750000000008E-3</v>
      </c>
      <c r="FQ1022" s="8">
        <v>39836</v>
      </c>
      <c r="FR1022">
        <v>8.6217859999999993E-3</v>
      </c>
      <c r="FS1022" s="8">
        <v>39836</v>
      </c>
      <c r="FT1022">
        <v>1.516983E-3</v>
      </c>
      <c r="FU1022" s="8">
        <v>39836</v>
      </c>
      <c r="FV1022">
        <v>7.331494E-3</v>
      </c>
      <c r="FY1022" s="8">
        <v>39836</v>
      </c>
      <c r="FZ1022">
        <v>2.8480599999999999E-3</v>
      </c>
      <c r="GC1022" s="8">
        <v>39836</v>
      </c>
      <c r="GD1022">
        <v>3.69577E-4</v>
      </c>
    </row>
    <row r="1023" spans="1:186" x14ac:dyDescent="0.25">
      <c r="A1023" s="8">
        <v>39839</v>
      </c>
      <c r="B1023">
        <v>1.3073199999999999E-4</v>
      </c>
      <c r="C1023" s="8">
        <v>39839</v>
      </c>
      <c r="D1023">
        <v>4.7648000000000002E-5</v>
      </c>
      <c r="I1023" s="8">
        <v>39839</v>
      </c>
      <c r="J1023">
        <v>9.2740999999999999E-5</v>
      </c>
      <c r="K1023" s="8">
        <v>39839</v>
      </c>
      <c r="L1023">
        <v>0.21772882099999999</v>
      </c>
      <c r="M1023" s="8">
        <v>39839</v>
      </c>
      <c r="N1023">
        <v>3.57888E-4</v>
      </c>
      <c r="O1023" s="8">
        <v>39839</v>
      </c>
      <c r="P1023">
        <v>2.5250700000000001E-4</v>
      </c>
      <c r="Q1023" s="8">
        <v>39839</v>
      </c>
      <c r="R1023">
        <v>6.64103E-3</v>
      </c>
      <c r="S1023" s="8">
        <v>39839</v>
      </c>
      <c r="T1023">
        <v>1.183704E-3</v>
      </c>
      <c r="AE1023" s="8">
        <v>39839</v>
      </c>
      <c r="AF1023">
        <v>1.5882400000000001E-4</v>
      </c>
      <c r="AG1023" s="8">
        <v>39841</v>
      </c>
      <c r="AH1023">
        <v>3.5063989999999999E-3</v>
      </c>
      <c r="BA1023" s="8">
        <v>39839</v>
      </c>
      <c r="BB1023">
        <v>3.2954700000000002E-4</v>
      </c>
      <c r="BE1023" s="8">
        <v>39839</v>
      </c>
      <c r="BF1023">
        <v>2.7878960000000002E-3</v>
      </c>
      <c r="BS1023" s="8">
        <v>39839</v>
      </c>
      <c r="BT1023">
        <v>6.6262910000000003E-3</v>
      </c>
      <c r="BW1023" s="8">
        <v>39839</v>
      </c>
      <c r="BX1023">
        <v>2.2836999999999998E-5</v>
      </c>
      <c r="BY1023" s="8">
        <v>39839</v>
      </c>
      <c r="BZ1023">
        <v>1.2155745000000001E-2</v>
      </c>
      <c r="CA1023" s="8">
        <v>39839</v>
      </c>
      <c r="CB1023">
        <v>3.4738239999999999E-3</v>
      </c>
      <c r="CC1023" s="8">
        <v>39839</v>
      </c>
      <c r="CD1023">
        <v>3.3695790000000002E-3</v>
      </c>
      <c r="CE1023" s="8">
        <v>39839</v>
      </c>
      <c r="CF1023">
        <v>2.32694E-3</v>
      </c>
      <c r="CG1023" s="8">
        <v>39839</v>
      </c>
      <c r="CH1023">
        <v>1.1574350000000001E-3</v>
      </c>
      <c r="CI1023" s="8">
        <v>39839</v>
      </c>
      <c r="CJ1023">
        <v>1.6671000000000001E-4</v>
      </c>
      <c r="CK1023" s="8">
        <v>39839</v>
      </c>
      <c r="CL1023">
        <v>4.5964299999999998E-4</v>
      </c>
      <c r="CM1023" s="8">
        <v>39839</v>
      </c>
      <c r="CN1023">
        <v>2.2711E-5</v>
      </c>
      <c r="CS1023" s="8">
        <v>39839</v>
      </c>
      <c r="CT1023">
        <v>3.2683300000000001E-4</v>
      </c>
      <c r="CU1023" s="8">
        <v>39839</v>
      </c>
      <c r="CV1023">
        <v>2.286724E-3</v>
      </c>
      <c r="CW1023" s="8">
        <v>39839</v>
      </c>
      <c r="CX1023">
        <v>2.4403770000000001E-3</v>
      </c>
      <c r="CY1023" s="8">
        <v>39839</v>
      </c>
      <c r="CZ1023">
        <v>3.5902500000000001E-4</v>
      </c>
      <c r="DE1023" s="8">
        <v>39839</v>
      </c>
      <c r="DF1023">
        <v>4.8336534E-2</v>
      </c>
      <c r="DG1023" s="8">
        <v>39839</v>
      </c>
      <c r="DH1023">
        <v>3.56521E-4</v>
      </c>
      <c r="DM1023" s="8">
        <v>39839</v>
      </c>
      <c r="DN1023">
        <v>1.7258493999999999E-2</v>
      </c>
      <c r="DO1023" s="8">
        <v>39839</v>
      </c>
      <c r="DP1023">
        <v>1.2861E-4</v>
      </c>
      <c r="DS1023" s="8">
        <v>39839</v>
      </c>
      <c r="DT1023">
        <v>1.195492E-3</v>
      </c>
      <c r="DU1023" s="8">
        <v>39839</v>
      </c>
      <c r="DV1023">
        <v>9.5848899999999998E-4</v>
      </c>
      <c r="EA1023" s="8">
        <v>39839</v>
      </c>
      <c r="EB1023">
        <v>2.8260870000000001E-3</v>
      </c>
      <c r="EI1023" s="8">
        <v>39839</v>
      </c>
      <c r="EJ1023">
        <v>7.9746290000000004E-3</v>
      </c>
      <c r="EM1023" s="8">
        <v>39839</v>
      </c>
      <c r="EN1023">
        <v>2.1310249999999999E-3</v>
      </c>
      <c r="EO1023" s="8">
        <v>39841</v>
      </c>
      <c r="EP1023">
        <v>4.2036829999999997E-3</v>
      </c>
      <c r="ES1023" s="8">
        <v>39839</v>
      </c>
      <c r="ET1023">
        <v>6.1026170000000003E-3</v>
      </c>
      <c r="EY1023" s="8">
        <v>39841</v>
      </c>
      <c r="EZ1023">
        <v>1.1242558999999999E-2</v>
      </c>
      <c r="FE1023" s="8">
        <v>39841</v>
      </c>
      <c r="FF1023">
        <v>3.1130179999999999E-3</v>
      </c>
      <c r="FG1023" s="8">
        <v>39839</v>
      </c>
      <c r="FH1023">
        <v>1.3156361E-2</v>
      </c>
      <c r="FI1023" s="8">
        <v>39839</v>
      </c>
      <c r="FJ1023">
        <v>6.7855900000000002E-3</v>
      </c>
      <c r="FO1023" s="8">
        <v>39839</v>
      </c>
      <c r="FP1023">
        <v>8.5293569999999996E-3</v>
      </c>
      <c r="FQ1023" s="8">
        <v>39839</v>
      </c>
      <c r="FR1023">
        <v>8.457829E-3</v>
      </c>
      <c r="FS1023" s="8">
        <v>39839</v>
      </c>
      <c r="FT1023">
        <v>1.5107160000000001E-3</v>
      </c>
      <c r="FU1023" s="8">
        <v>39839</v>
      </c>
      <c r="FV1023">
        <v>8.6533259999999994E-3</v>
      </c>
      <c r="FY1023" s="8">
        <v>39839</v>
      </c>
      <c r="FZ1023">
        <v>2.8820569999999999E-3</v>
      </c>
      <c r="GC1023" s="8">
        <v>39839</v>
      </c>
      <c r="GD1023">
        <v>3.6481799999999999E-4</v>
      </c>
    </row>
    <row r="1024" spans="1:186" x14ac:dyDescent="0.25">
      <c r="A1024" s="8">
        <v>39840</v>
      </c>
      <c r="B1024">
        <v>1.2712800000000001E-4</v>
      </c>
      <c r="C1024" s="8">
        <v>39840</v>
      </c>
      <c r="D1024">
        <v>4.634E-5</v>
      </c>
      <c r="I1024" s="8">
        <v>39840</v>
      </c>
      <c r="J1024">
        <v>9.4642000000000006E-5</v>
      </c>
      <c r="K1024" s="8">
        <v>39840</v>
      </c>
      <c r="L1024">
        <v>0.20985672699999999</v>
      </c>
      <c r="M1024" s="8">
        <v>39840</v>
      </c>
      <c r="N1024">
        <v>3.4305700000000002E-4</v>
      </c>
      <c r="O1024" s="8">
        <v>39840</v>
      </c>
      <c r="P1024">
        <v>2.6676400000000001E-4</v>
      </c>
      <c r="Q1024" s="8">
        <v>39840</v>
      </c>
      <c r="R1024">
        <v>6.5099839999999999E-3</v>
      </c>
      <c r="S1024" s="8">
        <v>39840</v>
      </c>
      <c r="T1024">
        <v>1.2162309999999999E-3</v>
      </c>
      <c r="AE1024" s="8">
        <v>39840</v>
      </c>
      <c r="AF1024">
        <v>2.7096999999999999E-4</v>
      </c>
      <c r="AG1024" s="8">
        <v>39842</v>
      </c>
      <c r="AH1024">
        <v>3.833838E-3</v>
      </c>
      <c r="BA1024" s="8">
        <v>39840</v>
      </c>
      <c r="BB1024">
        <v>3.19282E-4</v>
      </c>
      <c r="BE1024" s="8">
        <v>39840</v>
      </c>
      <c r="BF1024">
        <v>2.842982E-3</v>
      </c>
      <c r="BS1024" s="8">
        <v>39840</v>
      </c>
      <c r="BT1024">
        <v>6.267936E-3</v>
      </c>
      <c r="BW1024" s="8">
        <v>39840</v>
      </c>
      <c r="BX1024">
        <v>1.9245999999999998E-5</v>
      </c>
      <c r="BY1024" s="8">
        <v>39840</v>
      </c>
      <c r="BZ1024">
        <v>1.0528732000000001E-2</v>
      </c>
      <c r="CA1024" s="8">
        <v>39840</v>
      </c>
      <c r="CB1024">
        <v>3.647815E-3</v>
      </c>
      <c r="CC1024" s="8">
        <v>39840</v>
      </c>
      <c r="CD1024">
        <v>3.2187330000000001E-3</v>
      </c>
      <c r="CE1024" s="8">
        <v>39840</v>
      </c>
      <c r="CF1024">
        <v>2.2730860000000001E-3</v>
      </c>
      <c r="CG1024" s="8">
        <v>39840</v>
      </c>
      <c r="CH1024">
        <v>1.146832E-3</v>
      </c>
      <c r="CI1024" s="8">
        <v>39840</v>
      </c>
      <c r="CJ1024">
        <v>1.5860700000000001E-4</v>
      </c>
      <c r="CK1024" s="8">
        <v>39840</v>
      </c>
      <c r="CL1024">
        <v>4.56057E-4</v>
      </c>
      <c r="CM1024" s="8">
        <v>39840</v>
      </c>
      <c r="CN1024">
        <v>2.1671E-5</v>
      </c>
      <c r="CS1024" s="8">
        <v>39840</v>
      </c>
      <c r="CT1024">
        <v>3.1007300000000001E-4</v>
      </c>
      <c r="CU1024" s="8">
        <v>39840</v>
      </c>
      <c r="CV1024">
        <v>2.2732160000000002E-3</v>
      </c>
      <c r="CW1024" s="8">
        <v>39840</v>
      </c>
      <c r="CX1024">
        <v>2.5903599999999999E-3</v>
      </c>
      <c r="CY1024" s="8">
        <v>39840</v>
      </c>
      <c r="CZ1024">
        <v>3.57864E-4</v>
      </c>
      <c r="DE1024" s="8">
        <v>39840</v>
      </c>
      <c r="DF1024">
        <v>4.6058862999999998E-2</v>
      </c>
      <c r="DG1024" s="8">
        <v>39840</v>
      </c>
      <c r="DH1024">
        <v>3.4721600000000002E-4</v>
      </c>
      <c r="DM1024" s="8">
        <v>39840</v>
      </c>
      <c r="DN1024">
        <v>1.6315942999999999E-2</v>
      </c>
      <c r="DO1024" s="8">
        <v>39840</v>
      </c>
      <c r="DP1024">
        <v>1.26716E-4</v>
      </c>
      <c r="DS1024" s="8">
        <v>39840</v>
      </c>
      <c r="DT1024">
        <v>9.7253300000000003E-4</v>
      </c>
      <c r="DU1024" s="8">
        <v>39840</v>
      </c>
      <c r="DV1024">
        <v>9.5644100000000004E-4</v>
      </c>
      <c r="EA1024" s="8">
        <v>39840</v>
      </c>
      <c r="EB1024">
        <v>2.810019E-3</v>
      </c>
      <c r="EI1024" s="8">
        <v>39840</v>
      </c>
      <c r="EJ1024">
        <v>7.4230340000000002E-3</v>
      </c>
      <c r="EM1024" s="8">
        <v>39840</v>
      </c>
      <c r="EN1024">
        <v>2.0702310000000001E-3</v>
      </c>
      <c r="EO1024" s="8">
        <v>39842</v>
      </c>
      <c r="EP1024">
        <v>4.5798269999999999E-3</v>
      </c>
      <c r="ES1024" s="8">
        <v>39840</v>
      </c>
      <c r="ET1024">
        <v>5.8623310000000001E-3</v>
      </c>
      <c r="EY1024" s="8">
        <v>39842</v>
      </c>
      <c r="EZ1024">
        <v>1.1883964E-2</v>
      </c>
      <c r="FE1024" s="8">
        <v>39842</v>
      </c>
      <c r="FF1024">
        <v>3.5427140000000002E-3</v>
      </c>
      <c r="FG1024" s="8">
        <v>39840</v>
      </c>
      <c r="FH1024">
        <v>1.2967536999999999E-2</v>
      </c>
      <c r="FI1024" s="8">
        <v>39840</v>
      </c>
      <c r="FJ1024">
        <v>6.727411E-3</v>
      </c>
      <c r="FO1024" s="8">
        <v>39840</v>
      </c>
      <c r="FP1024">
        <v>8.1108800000000009E-3</v>
      </c>
      <c r="FQ1024" s="8">
        <v>39840</v>
      </c>
      <c r="FR1024">
        <v>7.8384720000000008E-3</v>
      </c>
      <c r="FS1024" s="8">
        <v>39840</v>
      </c>
      <c r="FT1024">
        <v>1.4899309999999999E-3</v>
      </c>
      <c r="FU1024" s="8">
        <v>39840</v>
      </c>
      <c r="FV1024">
        <v>8.0904449999999999E-3</v>
      </c>
      <c r="FY1024" s="8">
        <v>39840</v>
      </c>
      <c r="FZ1024">
        <v>2.8180760000000001E-3</v>
      </c>
      <c r="GC1024" s="8">
        <v>39840</v>
      </c>
      <c r="GD1024">
        <v>3.5805199999999998E-4</v>
      </c>
    </row>
    <row r="1025" spans="1:186" x14ac:dyDescent="0.25">
      <c r="A1025" s="8">
        <v>39841</v>
      </c>
      <c r="B1025">
        <v>1.2188099999999999E-4</v>
      </c>
      <c r="C1025" s="8">
        <v>39841</v>
      </c>
      <c r="D1025">
        <v>4.5108000000000002E-5</v>
      </c>
      <c r="I1025" s="8">
        <v>39841</v>
      </c>
      <c r="J1025">
        <v>9.2910000000000003E-5</v>
      </c>
      <c r="K1025" s="8">
        <v>39841</v>
      </c>
      <c r="L1025">
        <v>0.20456449500000001</v>
      </c>
      <c r="M1025" s="8">
        <v>39841</v>
      </c>
      <c r="N1025">
        <v>3.2988100000000002E-4</v>
      </c>
      <c r="O1025" s="8">
        <v>39841</v>
      </c>
      <c r="P1025">
        <v>2.5370200000000002E-4</v>
      </c>
      <c r="Q1025" s="8">
        <v>39841</v>
      </c>
      <c r="R1025">
        <v>5.9110029999999997E-3</v>
      </c>
      <c r="S1025" s="8">
        <v>39841</v>
      </c>
      <c r="T1025">
        <v>1.1596289999999999E-3</v>
      </c>
      <c r="AE1025" s="8">
        <v>39841</v>
      </c>
      <c r="AF1025">
        <v>2.9501199999999999E-4</v>
      </c>
      <c r="AG1025" s="8">
        <v>39843</v>
      </c>
      <c r="AH1025">
        <v>3.872908E-3</v>
      </c>
      <c r="BA1025" s="8">
        <v>39841</v>
      </c>
      <c r="BB1025">
        <v>3.1972499999999998E-4</v>
      </c>
      <c r="BE1025" s="8">
        <v>39841</v>
      </c>
      <c r="BF1025">
        <v>2.7250220000000001E-3</v>
      </c>
      <c r="BS1025" s="8">
        <v>39841</v>
      </c>
      <c r="BT1025">
        <v>6.5141110000000004E-3</v>
      </c>
      <c r="BW1025" s="8">
        <v>39841</v>
      </c>
      <c r="BX1025">
        <v>1.7878000000000001E-5</v>
      </c>
      <c r="BY1025" s="8">
        <v>39841</v>
      </c>
      <c r="BZ1025">
        <v>8.7198320000000003E-3</v>
      </c>
      <c r="CA1025" s="8">
        <v>39841</v>
      </c>
      <c r="CB1025">
        <v>3.4162810000000002E-3</v>
      </c>
      <c r="CC1025" s="8">
        <v>39841</v>
      </c>
      <c r="CD1025">
        <v>3.07939E-3</v>
      </c>
      <c r="CE1025" s="8">
        <v>39841</v>
      </c>
      <c r="CF1025">
        <v>2.1287039999999999E-3</v>
      </c>
      <c r="CG1025" s="8">
        <v>39841</v>
      </c>
      <c r="CH1025">
        <v>1.073481E-3</v>
      </c>
      <c r="CI1025" s="8">
        <v>39841</v>
      </c>
      <c r="CJ1025">
        <v>1.54833E-4</v>
      </c>
      <c r="CK1025" s="8">
        <v>39841</v>
      </c>
      <c r="CL1025">
        <v>4.3348900000000001E-4</v>
      </c>
      <c r="CM1025" s="8">
        <v>39841</v>
      </c>
      <c r="CN1025">
        <v>2.0894999999999999E-5</v>
      </c>
      <c r="CS1025" s="8">
        <v>39841</v>
      </c>
      <c r="CT1025">
        <v>3.0078700000000001E-4</v>
      </c>
      <c r="CU1025" s="8">
        <v>39841</v>
      </c>
      <c r="CV1025">
        <v>2.2636269999999998E-3</v>
      </c>
      <c r="CW1025" s="8">
        <v>39841</v>
      </c>
      <c r="CX1025">
        <v>2.58173E-3</v>
      </c>
      <c r="CY1025" s="8">
        <v>39841</v>
      </c>
      <c r="CZ1025">
        <v>3.4377600000000001E-4</v>
      </c>
      <c r="DE1025" s="8">
        <v>39841</v>
      </c>
      <c r="DF1025">
        <v>3.7563093999999998E-2</v>
      </c>
      <c r="DG1025" s="8">
        <v>39841</v>
      </c>
      <c r="DH1025">
        <v>3.27277E-4</v>
      </c>
      <c r="DM1025" s="8">
        <v>39841</v>
      </c>
      <c r="DN1025">
        <v>1.2997043E-2</v>
      </c>
      <c r="DO1025" s="8">
        <v>39841</v>
      </c>
      <c r="DP1025">
        <v>1.22917E-4</v>
      </c>
      <c r="DS1025" s="8">
        <v>39841</v>
      </c>
      <c r="DT1025">
        <v>9.2751800000000001E-4</v>
      </c>
      <c r="DU1025" s="8">
        <v>39841</v>
      </c>
      <c r="DV1025">
        <v>8.9923200000000003E-4</v>
      </c>
      <c r="EA1025" s="8">
        <v>39841</v>
      </c>
      <c r="EB1025">
        <v>2.652059E-3</v>
      </c>
      <c r="EI1025" s="8">
        <v>39841</v>
      </c>
      <c r="EJ1025">
        <v>6.133678E-3</v>
      </c>
      <c r="EM1025" s="8">
        <v>39841</v>
      </c>
      <c r="EN1025">
        <v>1.9676910000000001E-3</v>
      </c>
      <c r="EO1025" s="8">
        <v>39843</v>
      </c>
      <c r="EP1025">
        <v>4.5456259999999997E-3</v>
      </c>
      <c r="ES1025" s="8">
        <v>39841</v>
      </c>
      <c r="ET1025">
        <v>5.2382870000000003E-3</v>
      </c>
      <c r="EY1025" s="8">
        <v>39843</v>
      </c>
      <c r="EZ1025">
        <v>1.2262217000000001E-2</v>
      </c>
      <c r="FE1025" s="8">
        <v>39843</v>
      </c>
      <c r="FF1025">
        <v>3.5722800000000002E-3</v>
      </c>
      <c r="FG1025" s="8">
        <v>39841</v>
      </c>
      <c r="FH1025">
        <v>1.2089663E-2</v>
      </c>
      <c r="FI1025" s="8">
        <v>39841</v>
      </c>
      <c r="FJ1025">
        <v>6.3579279999999997E-3</v>
      </c>
      <c r="FO1025" s="8">
        <v>39841</v>
      </c>
      <c r="FP1025">
        <v>7.7485360000000003E-3</v>
      </c>
      <c r="FQ1025" s="8">
        <v>39841</v>
      </c>
      <c r="FR1025">
        <v>7.3703550000000003E-3</v>
      </c>
      <c r="FS1025" s="8">
        <v>39841</v>
      </c>
      <c r="FT1025">
        <v>1.5057950000000001E-3</v>
      </c>
      <c r="FU1025" s="8">
        <v>39841</v>
      </c>
      <c r="FV1025">
        <v>7.0471229999999998E-3</v>
      </c>
      <c r="FY1025" s="8">
        <v>39841</v>
      </c>
      <c r="FZ1025">
        <v>2.6449400000000001E-3</v>
      </c>
      <c r="GC1025" s="8">
        <v>39841</v>
      </c>
      <c r="GD1025">
        <v>3.5799300000000003E-4</v>
      </c>
    </row>
    <row r="1026" spans="1:186" x14ac:dyDescent="0.25">
      <c r="A1026" s="8">
        <v>39842</v>
      </c>
      <c r="B1026">
        <v>1.24017E-4</v>
      </c>
      <c r="C1026" s="8">
        <v>39842</v>
      </c>
      <c r="D1026">
        <v>4.4008000000000003E-5</v>
      </c>
      <c r="I1026" s="8">
        <v>39842</v>
      </c>
      <c r="J1026">
        <v>9.7921E-5</v>
      </c>
      <c r="K1026" s="8">
        <v>39842</v>
      </c>
      <c r="L1026">
        <v>0.21427432099999999</v>
      </c>
      <c r="M1026" s="8">
        <v>39842</v>
      </c>
      <c r="N1026">
        <v>3.9317699999999998E-4</v>
      </c>
      <c r="O1026" s="8">
        <v>39842</v>
      </c>
      <c r="P1026">
        <v>2.5118599999999998E-4</v>
      </c>
      <c r="Q1026" s="8">
        <v>39842</v>
      </c>
      <c r="R1026">
        <v>6.144867E-3</v>
      </c>
      <c r="S1026" s="8">
        <v>39842</v>
      </c>
      <c r="T1026">
        <v>1.7709889999999999E-3</v>
      </c>
      <c r="AE1026" s="8">
        <v>39842</v>
      </c>
      <c r="AF1026">
        <v>3.1350300000000002E-4</v>
      </c>
      <c r="AG1026" s="8">
        <v>39846</v>
      </c>
      <c r="AH1026">
        <v>3.8354370000000001E-3</v>
      </c>
      <c r="BA1026" s="8">
        <v>39842</v>
      </c>
      <c r="BB1026">
        <v>3.4338100000000002E-4</v>
      </c>
      <c r="BE1026" s="8">
        <v>39842</v>
      </c>
      <c r="BF1026">
        <v>2.8849840000000002E-3</v>
      </c>
      <c r="BS1026" s="8">
        <v>39842</v>
      </c>
      <c r="BT1026">
        <v>7.0064970000000004E-3</v>
      </c>
      <c r="BW1026" s="8">
        <v>39842</v>
      </c>
      <c r="BX1026">
        <v>1.7611000000000001E-5</v>
      </c>
      <c r="BY1026" s="8">
        <v>39842</v>
      </c>
      <c r="BZ1026">
        <v>9.7637490000000004E-3</v>
      </c>
      <c r="CA1026" s="8">
        <v>39842</v>
      </c>
      <c r="CB1026">
        <v>3.7505139999999999E-3</v>
      </c>
      <c r="CC1026" s="8">
        <v>39842</v>
      </c>
      <c r="CD1026">
        <v>3.5857889999999998E-3</v>
      </c>
      <c r="CE1026" s="8">
        <v>39842</v>
      </c>
      <c r="CF1026">
        <v>2.326346E-3</v>
      </c>
      <c r="CG1026" s="8">
        <v>39842</v>
      </c>
      <c r="CH1026">
        <v>1.1469099999999999E-3</v>
      </c>
      <c r="CI1026" s="8">
        <v>39842</v>
      </c>
      <c r="CJ1026">
        <v>1.7096799999999999E-4</v>
      </c>
      <c r="CK1026" s="8">
        <v>39842</v>
      </c>
      <c r="CL1026">
        <v>4.41858E-4</v>
      </c>
      <c r="CM1026" s="8">
        <v>39842</v>
      </c>
      <c r="CN1026">
        <v>2.0942999999999999E-5</v>
      </c>
      <c r="CS1026" s="8">
        <v>39842</v>
      </c>
      <c r="CT1026">
        <v>2.4356310000000002E-3</v>
      </c>
      <c r="CU1026" s="8">
        <v>39842</v>
      </c>
      <c r="CV1026">
        <v>2.2273280000000002E-3</v>
      </c>
      <c r="CW1026" s="8">
        <v>39842</v>
      </c>
      <c r="CX1026">
        <v>2.7144669999999999E-3</v>
      </c>
      <c r="CY1026" s="8">
        <v>39842</v>
      </c>
      <c r="CZ1026">
        <v>3.6156300000000002E-4</v>
      </c>
      <c r="DE1026" s="8">
        <v>39842</v>
      </c>
      <c r="DF1026">
        <v>4.3557439000000003E-2</v>
      </c>
      <c r="DG1026" s="8">
        <v>39842</v>
      </c>
      <c r="DH1026">
        <v>4.3817200000000002E-4</v>
      </c>
      <c r="DM1026" s="8">
        <v>39842</v>
      </c>
      <c r="DN1026">
        <v>1.4220345000000001E-2</v>
      </c>
      <c r="DO1026" s="8">
        <v>39842</v>
      </c>
      <c r="DP1026">
        <v>1.28734E-4</v>
      </c>
      <c r="DS1026" s="8">
        <v>39842</v>
      </c>
      <c r="DT1026">
        <v>9.0069599999999998E-4</v>
      </c>
      <c r="DU1026" s="8">
        <v>39842</v>
      </c>
      <c r="DV1026">
        <v>9.5214500000000005E-4</v>
      </c>
      <c r="EA1026" s="8">
        <v>39842</v>
      </c>
      <c r="EB1026">
        <v>3.7202200000000002E-3</v>
      </c>
      <c r="EI1026" s="8">
        <v>39842</v>
      </c>
      <c r="EJ1026">
        <v>6.9914690000000002E-3</v>
      </c>
      <c r="EM1026" s="8">
        <v>39842</v>
      </c>
      <c r="EN1026">
        <v>2.161652E-3</v>
      </c>
      <c r="EO1026" s="8">
        <v>39846</v>
      </c>
      <c r="EP1026">
        <v>4.5357389999999996E-3</v>
      </c>
      <c r="ES1026" s="8">
        <v>39842</v>
      </c>
      <c r="ET1026">
        <v>7.2344150000000001E-3</v>
      </c>
      <c r="EY1026" s="8">
        <v>39846</v>
      </c>
      <c r="EZ1026">
        <v>1.2387852E-2</v>
      </c>
      <c r="FE1026" s="8">
        <v>39846</v>
      </c>
      <c r="FF1026">
        <v>3.6373379999999999E-3</v>
      </c>
      <c r="FG1026" s="8">
        <v>39842</v>
      </c>
      <c r="FH1026">
        <v>1.3656069999999999E-2</v>
      </c>
      <c r="FI1026" s="8">
        <v>39842</v>
      </c>
      <c r="FJ1026">
        <v>6.9301650000000003E-3</v>
      </c>
      <c r="FO1026" s="8">
        <v>39842</v>
      </c>
      <c r="FP1026">
        <v>8.3237060000000002E-3</v>
      </c>
      <c r="FQ1026" s="8">
        <v>39842</v>
      </c>
      <c r="FR1026">
        <v>8.0408000000000007E-3</v>
      </c>
      <c r="FS1026" s="8">
        <v>39842</v>
      </c>
      <c r="FT1026">
        <v>1.6806729999999999E-3</v>
      </c>
      <c r="FU1026" s="8">
        <v>39842</v>
      </c>
      <c r="FV1026">
        <v>7.4358580000000001E-3</v>
      </c>
      <c r="FY1026" s="8">
        <v>39842</v>
      </c>
      <c r="FZ1026">
        <v>2.6331810000000001E-3</v>
      </c>
      <c r="GC1026" s="8">
        <v>39842</v>
      </c>
      <c r="GD1026">
        <v>3.7597200000000002E-4</v>
      </c>
    </row>
    <row r="1027" spans="1:186" x14ac:dyDescent="0.25">
      <c r="A1027" s="8">
        <v>39843</v>
      </c>
      <c r="B1027">
        <v>1.3006199999999999E-4</v>
      </c>
      <c r="C1027" s="8">
        <v>39843</v>
      </c>
      <c r="D1027">
        <v>4.388E-5</v>
      </c>
      <c r="I1027" s="8">
        <v>39843</v>
      </c>
      <c r="J1027">
        <v>9.9034000000000001E-5</v>
      </c>
      <c r="K1027" s="8">
        <v>39843</v>
      </c>
      <c r="L1027">
        <v>0.21503673800000001</v>
      </c>
      <c r="M1027" s="8">
        <v>39843</v>
      </c>
      <c r="N1027">
        <v>4.1012500000000001E-4</v>
      </c>
      <c r="O1027" s="8">
        <v>39843</v>
      </c>
      <c r="P1027">
        <v>2.4981E-4</v>
      </c>
      <c r="Q1027" s="8">
        <v>39843</v>
      </c>
      <c r="R1027">
        <v>6.4805540000000003E-3</v>
      </c>
      <c r="S1027" s="8">
        <v>39843</v>
      </c>
      <c r="T1027">
        <v>1.4137119999999999E-3</v>
      </c>
      <c r="AE1027" s="8">
        <v>39843</v>
      </c>
      <c r="AF1027">
        <v>3.2548599999999999E-4</v>
      </c>
      <c r="AG1027" s="8">
        <v>39847</v>
      </c>
      <c r="AH1027">
        <v>3.7312449999999998E-3</v>
      </c>
      <c r="BA1027" s="8">
        <v>39843</v>
      </c>
      <c r="BB1027">
        <v>3.6733499999999999E-4</v>
      </c>
      <c r="BE1027" s="8">
        <v>39843</v>
      </c>
      <c r="BF1027">
        <v>2.9773410000000001E-3</v>
      </c>
      <c r="BS1027" s="8">
        <v>39843</v>
      </c>
      <c r="BT1027">
        <v>7.373152E-3</v>
      </c>
      <c r="BW1027" s="8">
        <v>39843</v>
      </c>
      <c r="BX1027">
        <v>1.6960999999999999E-5</v>
      </c>
      <c r="BY1027" s="8">
        <v>39843</v>
      </c>
      <c r="BZ1027">
        <v>1.0173464E-2</v>
      </c>
      <c r="CA1027" s="8">
        <v>39843</v>
      </c>
      <c r="CB1027">
        <v>3.857648E-3</v>
      </c>
      <c r="CC1027" s="8">
        <v>39843</v>
      </c>
      <c r="CD1027">
        <v>4.6236009999999998E-3</v>
      </c>
      <c r="CE1027" s="8">
        <v>39843</v>
      </c>
      <c r="CF1027">
        <v>2.5000180000000001E-3</v>
      </c>
      <c r="CG1027" s="8">
        <v>39843</v>
      </c>
      <c r="CH1027">
        <v>1.168299E-3</v>
      </c>
      <c r="CI1027" s="8">
        <v>39843</v>
      </c>
      <c r="CJ1027">
        <v>1.82819E-4</v>
      </c>
      <c r="CK1027" s="8">
        <v>39843</v>
      </c>
      <c r="CL1027">
        <v>4.8994700000000002E-4</v>
      </c>
      <c r="CM1027" s="8">
        <v>39843</v>
      </c>
      <c r="CN1027">
        <v>2.1362999999999999E-5</v>
      </c>
      <c r="CS1027" s="8">
        <v>39843</v>
      </c>
      <c r="CT1027">
        <v>2.6073849999999998E-3</v>
      </c>
      <c r="CU1027" s="8">
        <v>39843</v>
      </c>
      <c r="CV1027">
        <v>2.2862310000000001E-3</v>
      </c>
      <c r="CW1027" s="8">
        <v>39843</v>
      </c>
      <c r="CX1027">
        <v>3.0172699999999998E-3</v>
      </c>
      <c r="CY1027" s="8">
        <v>39843</v>
      </c>
      <c r="CZ1027">
        <v>3.4197299999999997E-4</v>
      </c>
      <c r="DE1027" s="8">
        <v>39843</v>
      </c>
      <c r="DF1027">
        <v>4.6174329E-2</v>
      </c>
      <c r="DG1027" s="8">
        <v>39843</v>
      </c>
      <c r="DH1027">
        <v>4.9325599999999997E-4</v>
      </c>
      <c r="DM1027" s="8">
        <v>39843</v>
      </c>
      <c r="DN1027">
        <v>1.5642382999999999E-2</v>
      </c>
      <c r="DO1027" s="8">
        <v>39843</v>
      </c>
      <c r="DP1027">
        <v>1.3590299999999999E-4</v>
      </c>
      <c r="DS1027" s="8">
        <v>39843</v>
      </c>
      <c r="DT1027">
        <v>8.8061599999999997E-4</v>
      </c>
      <c r="DU1027" s="8">
        <v>39843</v>
      </c>
      <c r="DV1027">
        <v>9.7018099999999997E-4</v>
      </c>
      <c r="EA1027" s="8">
        <v>39843</v>
      </c>
      <c r="EB1027">
        <v>3.9428680000000004E-3</v>
      </c>
      <c r="EI1027" s="8">
        <v>39843</v>
      </c>
      <c r="EJ1027">
        <v>7.4866330000000004E-3</v>
      </c>
      <c r="EM1027" s="8">
        <v>39843</v>
      </c>
      <c r="EN1027">
        <v>2.2254570000000001E-3</v>
      </c>
      <c r="EO1027" s="8">
        <v>39847</v>
      </c>
      <c r="EP1027">
        <v>4.3656739999999999E-3</v>
      </c>
      <c r="ES1027" s="8">
        <v>39843</v>
      </c>
      <c r="ET1027">
        <v>7.2213650000000004E-3</v>
      </c>
      <c r="EY1027" s="8">
        <v>39847</v>
      </c>
      <c r="EZ1027">
        <v>1.2238344E-2</v>
      </c>
      <c r="FE1027" s="8">
        <v>39847</v>
      </c>
      <c r="FF1027">
        <v>3.6136409999999999E-3</v>
      </c>
      <c r="FG1027" s="8">
        <v>39843</v>
      </c>
      <c r="FH1027">
        <v>1.4578865999999999E-2</v>
      </c>
      <c r="FI1027" s="8">
        <v>39843</v>
      </c>
      <c r="FJ1027">
        <v>7.4129340000000004E-3</v>
      </c>
      <c r="FO1027" s="8">
        <v>39843</v>
      </c>
      <c r="FP1027">
        <v>8.4748670000000005E-3</v>
      </c>
      <c r="FQ1027" s="8">
        <v>39843</v>
      </c>
      <c r="FR1027">
        <v>8.2940070000000008E-3</v>
      </c>
      <c r="FS1027" s="8">
        <v>39843</v>
      </c>
      <c r="FT1027">
        <v>1.940865E-3</v>
      </c>
      <c r="FU1027" s="8">
        <v>39843</v>
      </c>
      <c r="FV1027">
        <v>7.3511449999999999E-3</v>
      </c>
      <c r="FY1027" s="8">
        <v>39843</v>
      </c>
      <c r="FZ1027">
        <v>2.726867E-3</v>
      </c>
      <c r="GC1027" s="8">
        <v>39843</v>
      </c>
      <c r="GD1027">
        <v>3.8302900000000001E-4</v>
      </c>
    </row>
    <row r="1028" spans="1:186" x14ac:dyDescent="0.25">
      <c r="A1028" s="8">
        <v>39846</v>
      </c>
      <c r="B1028">
        <v>1.2913900000000001E-4</v>
      </c>
      <c r="C1028" s="8">
        <v>39846</v>
      </c>
      <c r="D1028">
        <v>4.3139000000000002E-5</v>
      </c>
      <c r="I1028" s="8">
        <v>39846</v>
      </c>
      <c r="J1028">
        <v>9.6316000000000004E-5</v>
      </c>
      <c r="K1028" s="8">
        <v>39846</v>
      </c>
      <c r="L1028">
        <v>0.219736287</v>
      </c>
      <c r="M1028" s="8">
        <v>39846</v>
      </c>
      <c r="N1028">
        <v>3.9856899999999998E-4</v>
      </c>
      <c r="O1028" s="8">
        <v>39846</v>
      </c>
      <c r="P1028">
        <v>2.47521E-4</v>
      </c>
      <c r="Q1028" s="8">
        <v>39846</v>
      </c>
      <c r="R1028">
        <v>6.5246310000000004E-3</v>
      </c>
      <c r="S1028" s="8">
        <v>39846</v>
      </c>
      <c r="T1028">
        <v>1.356295E-3</v>
      </c>
      <c r="AE1028" s="8">
        <v>39846</v>
      </c>
      <c r="AF1028">
        <v>3.11739E-4</v>
      </c>
      <c r="AG1028" s="8">
        <v>39848</v>
      </c>
      <c r="AH1028">
        <v>3.8457790000000001E-3</v>
      </c>
      <c r="BA1028" s="8">
        <v>39846</v>
      </c>
      <c r="BB1028">
        <v>3.6715899999999999E-4</v>
      </c>
      <c r="BE1028" s="8">
        <v>39846</v>
      </c>
      <c r="BF1028">
        <v>2.9959180000000002E-3</v>
      </c>
      <c r="BS1028" s="8">
        <v>39846</v>
      </c>
      <c r="BT1028">
        <v>7.0762899999999998E-3</v>
      </c>
      <c r="BW1028" s="8">
        <v>39846</v>
      </c>
      <c r="BX1028">
        <v>1.6745E-5</v>
      </c>
      <c r="BY1028" s="8">
        <v>39846</v>
      </c>
      <c r="BZ1028">
        <v>9.5299660000000008E-3</v>
      </c>
      <c r="CA1028" s="8">
        <v>39846</v>
      </c>
      <c r="CB1028">
        <v>3.840024E-3</v>
      </c>
      <c r="CC1028" s="8">
        <v>39846</v>
      </c>
      <c r="CD1028">
        <v>4.9635729999999998E-3</v>
      </c>
      <c r="CE1028" s="8">
        <v>39846</v>
      </c>
      <c r="CF1028">
        <v>2.528139E-3</v>
      </c>
      <c r="CG1028" s="8">
        <v>39846</v>
      </c>
      <c r="CH1028">
        <v>1.1938840000000001E-3</v>
      </c>
      <c r="CI1028" s="8">
        <v>39846</v>
      </c>
      <c r="CJ1028">
        <v>1.72619E-4</v>
      </c>
      <c r="CK1028" s="8">
        <v>39846</v>
      </c>
      <c r="CL1028">
        <v>4.79906E-4</v>
      </c>
      <c r="CM1028" s="8">
        <v>39846</v>
      </c>
      <c r="CN1028">
        <v>2.1759E-5</v>
      </c>
      <c r="CS1028" s="8">
        <v>39846</v>
      </c>
      <c r="CT1028">
        <v>2.5720880000000002E-3</v>
      </c>
      <c r="CU1028" s="8">
        <v>39846</v>
      </c>
      <c r="CV1028">
        <v>2.5130759999999999E-3</v>
      </c>
      <c r="CW1028" s="8">
        <v>39846</v>
      </c>
      <c r="CX1028">
        <v>2.9684720000000002E-3</v>
      </c>
      <c r="CY1028" s="8">
        <v>39846</v>
      </c>
      <c r="CZ1028">
        <v>3.4706899999999998E-4</v>
      </c>
      <c r="DE1028" s="8">
        <v>39846</v>
      </c>
      <c r="DF1028">
        <v>4.5664309E-2</v>
      </c>
      <c r="DG1028" s="8">
        <v>39846</v>
      </c>
      <c r="DH1028">
        <v>6.0747199999999996E-4</v>
      </c>
      <c r="DM1028" s="8">
        <v>39846</v>
      </c>
      <c r="DN1028">
        <v>1.4981301000000001E-2</v>
      </c>
      <c r="DO1028" s="8">
        <v>39846</v>
      </c>
      <c r="DP1028">
        <v>1.2365299999999999E-4</v>
      </c>
      <c r="DS1028" s="8">
        <v>39846</v>
      </c>
      <c r="DT1028">
        <v>8.6331000000000005E-4</v>
      </c>
      <c r="DU1028" s="8">
        <v>39846</v>
      </c>
      <c r="DV1028">
        <v>1.0041329999999999E-3</v>
      </c>
      <c r="EA1028" s="8">
        <v>39846</v>
      </c>
      <c r="EB1028">
        <v>4.0089399999999999E-3</v>
      </c>
      <c r="EI1028" s="8">
        <v>39846</v>
      </c>
      <c r="EJ1028">
        <v>7.600898E-3</v>
      </c>
      <c r="EM1028" s="8">
        <v>39846</v>
      </c>
      <c r="EN1028">
        <v>2.2872109999999999E-3</v>
      </c>
      <c r="EO1028" s="8">
        <v>39848</v>
      </c>
      <c r="EP1028">
        <v>4.4236800000000001E-3</v>
      </c>
      <c r="ES1028" s="8">
        <v>39846</v>
      </c>
      <c r="ET1028">
        <v>8.4345189999999997E-3</v>
      </c>
      <c r="EY1028" s="8">
        <v>39848</v>
      </c>
      <c r="EZ1028">
        <v>1.1733621E-2</v>
      </c>
      <c r="FE1028" s="8">
        <v>39848</v>
      </c>
      <c r="FF1028">
        <v>3.7234109999999998E-3</v>
      </c>
      <c r="FG1028" s="8">
        <v>39846</v>
      </c>
      <c r="FH1028">
        <v>1.5219922E-2</v>
      </c>
      <c r="FI1028" s="8">
        <v>39846</v>
      </c>
      <c r="FJ1028">
        <v>7.3882000000000001E-3</v>
      </c>
      <c r="FO1028" s="8">
        <v>39846</v>
      </c>
      <c r="FP1028">
        <v>8.205492E-3</v>
      </c>
      <c r="FQ1028" s="8">
        <v>39846</v>
      </c>
      <c r="FR1028">
        <v>8.5448130000000001E-3</v>
      </c>
      <c r="FS1028" s="8">
        <v>39846</v>
      </c>
      <c r="FT1028">
        <v>1.9588779999999998E-3</v>
      </c>
      <c r="FU1028" s="8">
        <v>39846</v>
      </c>
      <c r="FV1028">
        <v>7.0743539999999997E-3</v>
      </c>
      <c r="FY1028" s="8">
        <v>39846</v>
      </c>
      <c r="FZ1028">
        <v>2.7684649999999999E-3</v>
      </c>
      <c r="GC1028" s="8">
        <v>39846</v>
      </c>
      <c r="GD1028">
        <v>3.9565899999999997E-4</v>
      </c>
    </row>
    <row r="1029" spans="1:186" x14ac:dyDescent="0.25">
      <c r="A1029" s="8">
        <v>39847</v>
      </c>
      <c r="B1029">
        <v>1.2464099999999999E-4</v>
      </c>
      <c r="C1029" s="8">
        <v>39847</v>
      </c>
      <c r="D1029">
        <v>4.0615999999999999E-5</v>
      </c>
      <c r="I1029" s="8">
        <v>39847</v>
      </c>
      <c r="J1029">
        <v>1.11508E-4</v>
      </c>
      <c r="K1029" s="8">
        <v>39847</v>
      </c>
      <c r="L1029">
        <v>0.23309223800000001</v>
      </c>
      <c r="M1029" s="8">
        <v>39847</v>
      </c>
      <c r="N1029">
        <v>3.8391E-4</v>
      </c>
      <c r="O1029" s="8">
        <v>39847</v>
      </c>
      <c r="P1029">
        <v>2.34384E-4</v>
      </c>
      <c r="Q1029" s="8">
        <v>39847</v>
      </c>
      <c r="R1029">
        <v>6.3448619999999997E-3</v>
      </c>
      <c r="S1029" s="8">
        <v>39847</v>
      </c>
      <c r="T1029">
        <v>1.283108E-3</v>
      </c>
      <c r="AE1029" s="8">
        <v>39847</v>
      </c>
      <c r="AF1029">
        <v>2.9002500000000002E-4</v>
      </c>
      <c r="AG1029" s="8">
        <v>39849</v>
      </c>
      <c r="AH1029">
        <v>3.6653179999999999E-3</v>
      </c>
      <c r="BA1029" s="8">
        <v>39847</v>
      </c>
      <c r="BB1029">
        <v>3.5071499999999998E-4</v>
      </c>
      <c r="BE1029" s="8">
        <v>39847</v>
      </c>
      <c r="BF1029">
        <v>2.84425E-3</v>
      </c>
      <c r="BS1029" s="8">
        <v>39847</v>
      </c>
      <c r="BT1029">
        <v>6.6841030000000003E-3</v>
      </c>
      <c r="BW1029" s="8">
        <v>39847</v>
      </c>
      <c r="BX1029">
        <v>1.5993000000000001E-5</v>
      </c>
      <c r="BY1029" s="8">
        <v>39847</v>
      </c>
      <c r="BZ1029">
        <v>9.6766460000000006E-3</v>
      </c>
      <c r="CA1029" s="8">
        <v>39847</v>
      </c>
      <c r="CB1029">
        <v>3.6989119999999999E-3</v>
      </c>
      <c r="CC1029" s="8">
        <v>39847</v>
      </c>
      <c r="CD1029">
        <v>4.9623799999999997E-3</v>
      </c>
      <c r="CE1029" s="8">
        <v>39847</v>
      </c>
      <c r="CF1029">
        <v>2.3508280000000001E-3</v>
      </c>
      <c r="CG1029" s="8">
        <v>39847</v>
      </c>
      <c r="CH1029">
        <v>1.1187460000000001E-3</v>
      </c>
      <c r="CI1029" s="8">
        <v>39847</v>
      </c>
      <c r="CJ1029">
        <v>1.68183E-4</v>
      </c>
      <c r="CK1029" s="8">
        <v>39847</v>
      </c>
      <c r="CL1029">
        <v>4.55792E-4</v>
      </c>
      <c r="CM1029" s="8">
        <v>39847</v>
      </c>
      <c r="CN1029">
        <v>2.0678000000000001E-5</v>
      </c>
      <c r="CS1029" s="8">
        <v>39847</v>
      </c>
      <c r="CT1029">
        <v>2.3968930000000002E-3</v>
      </c>
      <c r="CU1029" s="8">
        <v>39847</v>
      </c>
      <c r="CV1029">
        <v>2.4416070000000002E-3</v>
      </c>
      <c r="CW1029" s="8">
        <v>39847</v>
      </c>
      <c r="CX1029">
        <v>2.8175790000000002E-3</v>
      </c>
      <c r="CY1029" s="8">
        <v>39847</v>
      </c>
      <c r="CZ1029">
        <v>3.299E-4</v>
      </c>
      <c r="DE1029" s="8">
        <v>39847</v>
      </c>
      <c r="DF1029">
        <v>6.5243955000000006E-2</v>
      </c>
      <c r="DG1029" s="8">
        <v>39847</v>
      </c>
      <c r="DH1029">
        <v>5.7731299999999998E-4</v>
      </c>
      <c r="DM1029" s="8">
        <v>39847</v>
      </c>
      <c r="DN1029">
        <v>1.4804832E-2</v>
      </c>
      <c r="DO1029" s="8">
        <v>39847</v>
      </c>
      <c r="DP1029">
        <v>1.16709E-4</v>
      </c>
      <c r="DS1029" s="8">
        <v>39847</v>
      </c>
      <c r="DT1029">
        <v>8.6026099999999997E-4</v>
      </c>
      <c r="DU1029" s="8">
        <v>39847</v>
      </c>
      <c r="DV1029">
        <v>9.3743799999999996E-4</v>
      </c>
      <c r="EA1029" s="8">
        <v>39847</v>
      </c>
      <c r="EB1029">
        <v>3.8768399999999999E-3</v>
      </c>
      <c r="EI1029" s="8">
        <v>39847</v>
      </c>
      <c r="EJ1029">
        <v>1.8057289000000001E-2</v>
      </c>
      <c r="EM1029" s="8">
        <v>39847</v>
      </c>
      <c r="EN1029">
        <v>2.1973439999999999E-3</v>
      </c>
      <c r="EO1029" s="8">
        <v>39849</v>
      </c>
      <c r="EP1029">
        <v>4.2596359999999998E-3</v>
      </c>
      <c r="ES1029" s="8">
        <v>39847</v>
      </c>
      <c r="ET1029">
        <v>8.0217229999999997E-3</v>
      </c>
      <c r="EY1029" s="8">
        <v>39849</v>
      </c>
      <c r="EZ1029">
        <v>1.1528762999999999E-2</v>
      </c>
      <c r="FE1029" s="8">
        <v>39849</v>
      </c>
      <c r="FF1029">
        <v>3.6394869999999998E-3</v>
      </c>
      <c r="FG1029" s="8">
        <v>39847</v>
      </c>
      <c r="FH1029">
        <v>1.385312E-2</v>
      </c>
      <c r="FI1029" s="8">
        <v>39847</v>
      </c>
      <c r="FJ1029">
        <v>7.0947739999999999E-3</v>
      </c>
      <c r="FO1029" s="8">
        <v>39847</v>
      </c>
      <c r="FP1029">
        <v>7.910818E-3</v>
      </c>
      <c r="FQ1029" s="8">
        <v>39847</v>
      </c>
      <c r="FR1029">
        <v>7.8191370000000003E-3</v>
      </c>
      <c r="FS1029" s="8">
        <v>39847</v>
      </c>
      <c r="FT1029">
        <v>1.7114490000000001E-3</v>
      </c>
      <c r="FU1029" s="8">
        <v>39847</v>
      </c>
      <c r="FV1029">
        <v>7.8965159999999993E-3</v>
      </c>
      <c r="FY1029" s="8">
        <v>39847</v>
      </c>
      <c r="FZ1029">
        <v>2.6016289999999998E-3</v>
      </c>
      <c r="GC1029" s="8">
        <v>39847</v>
      </c>
      <c r="GD1029">
        <v>3.7132000000000002E-4</v>
      </c>
    </row>
    <row r="1030" spans="1:186" x14ac:dyDescent="0.25">
      <c r="A1030" s="8">
        <v>39848</v>
      </c>
      <c r="B1030">
        <v>1.2322200000000001E-4</v>
      </c>
      <c r="C1030" s="8">
        <v>39848</v>
      </c>
      <c r="D1030">
        <v>4.3109999999999999E-5</v>
      </c>
      <c r="I1030" s="8">
        <v>39848</v>
      </c>
      <c r="J1030">
        <v>1.17934E-4</v>
      </c>
      <c r="K1030" s="8">
        <v>39848</v>
      </c>
      <c r="L1030">
        <v>0.23753349800000001</v>
      </c>
      <c r="M1030" s="8">
        <v>39848</v>
      </c>
      <c r="N1030">
        <v>3.7026300000000002E-4</v>
      </c>
      <c r="O1030" s="8">
        <v>39848</v>
      </c>
      <c r="P1030">
        <v>2.3176499999999999E-4</v>
      </c>
      <c r="Q1030" s="8">
        <v>39848</v>
      </c>
      <c r="R1030">
        <v>6.405404E-3</v>
      </c>
      <c r="S1030" s="8">
        <v>39848</v>
      </c>
      <c r="T1030">
        <v>1.362951E-3</v>
      </c>
      <c r="AE1030" s="8">
        <v>39848</v>
      </c>
      <c r="AF1030">
        <v>2.9121300000000002E-4</v>
      </c>
      <c r="AG1030" s="8">
        <v>39850</v>
      </c>
      <c r="AH1030">
        <v>3.8059560000000001E-3</v>
      </c>
      <c r="BA1030" s="8">
        <v>39848</v>
      </c>
      <c r="BB1030">
        <v>4.3302299999999999E-4</v>
      </c>
      <c r="BE1030" s="8">
        <v>39848</v>
      </c>
      <c r="BF1030">
        <v>2.7982580000000001E-3</v>
      </c>
      <c r="BS1030" s="8">
        <v>39848</v>
      </c>
      <c r="BT1030">
        <v>6.9031049999999997E-3</v>
      </c>
      <c r="BW1030" s="8">
        <v>39848</v>
      </c>
      <c r="BX1030">
        <v>1.6021000000000001E-5</v>
      </c>
      <c r="BY1030" s="8">
        <v>39848</v>
      </c>
      <c r="BZ1030">
        <v>8.7019769999999996E-3</v>
      </c>
      <c r="CA1030" s="8">
        <v>39848</v>
      </c>
      <c r="CB1030">
        <v>3.6955949999999999E-3</v>
      </c>
      <c r="CC1030" s="8">
        <v>39848</v>
      </c>
      <c r="CD1030">
        <v>4.7542599999999997E-3</v>
      </c>
      <c r="CE1030" s="8">
        <v>39848</v>
      </c>
      <c r="CF1030">
        <v>2.343393E-3</v>
      </c>
      <c r="CG1030" s="8">
        <v>39848</v>
      </c>
      <c r="CH1030">
        <v>1.1223959999999999E-3</v>
      </c>
      <c r="CI1030" s="8">
        <v>39848</v>
      </c>
      <c r="CJ1030">
        <v>1.6011399999999999E-4</v>
      </c>
      <c r="CK1030" s="8">
        <v>39848</v>
      </c>
      <c r="CL1030">
        <v>4.4551299999999997E-4</v>
      </c>
      <c r="CM1030" s="8">
        <v>39848</v>
      </c>
      <c r="CN1030">
        <v>2.1297E-5</v>
      </c>
      <c r="CS1030" s="8">
        <v>39848</v>
      </c>
      <c r="CT1030">
        <v>2.4792659999999999E-3</v>
      </c>
      <c r="CU1030" s="8">
        <v>39848</v>
      </c>
      <c r="CV1030">
        <v>2.360455E-3</v>
      </c>
      <c r="CW1030" s="8">
        <v>39848</v>
      </c>
      <c r="CX1030">
        <v>2.9530440000000002E-3</v>
      </c>
      <c r="CY1030" s="8">
        <v>39848</v>
      </c>
      <c r="CZ1030">
        <v>3.4740299999999998E-4</v>
      </c>
      <c r="DE1030" s="8">
        <v>39848</v>
      </c>
      <c r="DF1030">
        <v>6.2400071000000001E-2</v>
      </c>
      <c r="DG1030" s="8">
        <v>39848</v>
      </c>
      <c r="DH1030">
        <v>5.9628100000000005E-4</v>
      </c>
      <c r="DM1030" s="8">
        <v>39848</v>
      </c>
      <c r="DN1030">
        <v>1.3563110999999999E-2</v>
      </c>
      <c r="DO1030" s="8">
        <v>39848</v>
      </c>
      <c r="DP1030">
        <v>1.13094E-4</v>
      </c>
      <c r="DS1030" s="8">
        <v>39848</v>
      </c>
      <c r="DT1030">
        <v>8.5180100000000001E-4</v>
      </c>
      <c r="DU1030" s="8">
        <v>39848</v>
      </c>
      <c r="DV1030">
        <v>9.5513599999999998E-4</v>
      </c>
      <c r="EA1030" s="8">
        <v>39848</v>
      </c>
      <c r="EB1030">
        <v>3.8184920000000002E-3</v>
      </c>
      <c r="EI1030" s="8">
        <v>39848</v>
      </c>
      <c r="EJ1030">
        <v>1.8560657000000001E-2</v>
      </c>
      <c r="EM1030" s="8">
        <v>39848</v>
      </c>
      <c r="EN1030">
        <v>2.261094E-3</v>
      </c>
      <c r="EO1030" s="8">
        <v>39850</v>
      </c>
      <c r="EP1030">
        <v>4.1800910000000004E-3</v>
      </c>
      <c r="ES1030" s="8">
        <v>39848</v>
      </c>
      <c r="ET1030">
        <v>7.4977660000000003E-3</v>
      </c>
      <c r="EY1030" s="8">
        <v>39850</v>
      </c>
      <c r="EZ1030">
        <v>1.1068352E-2</v>
      </c>
      <c r="FE1030" s="8">
        <v>39850</v>
      </c>
      <c r="FF1030">
        <v>3.5279780000000002E-3</v>
      </c>
      <c r="FG1030" s="8">
        <v>39848</v>
      </c>
      <c r="FH1030">
        <v>1.4396701E-2</v>
      </c>
      <c r="FI1030" s="8">
        <v>39848</v>
      </c>
      <c r="FJ1030">
        <v>7.0112250000000003E-3</v>
      </c>
      <c r="FO1030" s="8">
        <v>39848</v>
      </c>
      <c r="FP1030">
        <v>8.2379559999999994E-3</v>
      </c>
      <c r="FQ1030" s="8">
        <v>39848</v>
      </c>
      <c r="FR1030">
        <v>7.6090760000000002E-3</v>
      </c>
      <c r="FS1030" s="8">
        <v>39848</v>
      </c>
      <c r="FT1030">
        <v>1.7196970000000001E-3</v>
      </c>
      <c r="FU1030" s="8">
        <v>39848</v>
      </c>
      <c r="FV1030">
        <v>7.8393040000000001E-3</v>
      </c>
      <c r="FY1030" s="8">
        <v>39848</v>
      </c>
      <c r="FZ1030">
        <v>2.7805289999999999E-3</v>
      </c>
      <c r="GC1030" s="8">
        <v>39848</v>
      </c>
      <c r="GD1030">
        <v>4.0646299999999997E-4</v>
      </c>
    </row>
    <row r="1031" spans="1:186" x14ac:dyDescent="0.25">
      <c r="A1031" s="8">
        <v>39849</v>
      </c>
      <c r="B1031">
        <v>1.1507500000000001E-4</v>
      </c>
      <c r="C1031" s="8">
        <v>39849</v>
      </c>
      <c r="D1031">
        <v>4.2004E-5</v>
      </c>
      <c r="I1031" s="8">
        <v>39849</v>
      </c>
      <c r="J1031">
        <v>1.13072E-4</v>
      </c>
      <c r="K1031" s="8">
        <v>39849</v>
      </c>
      <c r="L1031">
        <v>0.240477476</v>
      </c>
      <c r="M1031" s="8">
        <v>39849</v>
      </c>
      <c r="N1031">
        <v>3.5053200000000002E-4</v>
      </c>
      <c r="O1031" s="8">
        <v>39849</v>
      </c>
      <c r="P1031">
        <v>2.29001E-4</v>
      </c>
      <c r="Q1031" s="8">
        <v>39849</v>
      </c>
      <c r="R1031">
        <v>6.2516250000000002E-3</v>
      </c>
      <c r="S1031" s="8">
        <v>39849</v>
      </c>
      <c r="T1031">
        <v>1.2926179999999999E-3</v>
      </c>
      <c r="AE1031" s="8">
        <v>39849</v>
      </c>
      <c r="AF1031">
        <v>2.88874E-4</v>
      </c>
      <c r="AG1031" s="8">
        <v>39853</v>
      </c>
      <c r="AH1031">
        <v>3.542857E-3</v>
      </c>
      <c r="BA1031" s="8">
        <v>39849</v>
      </c>
      <c r="BB1031">
        <v>4.1666400000000002E-4</v>
      </c>
      <c r="BE1031" s="8">
        <v>39849</v>
      </c>
      <c r="BF1031">
        <v>2.6226719999999999E-3</v>
      </c>
      <c r="BS1031" s="8">
        <v>39849</v>
      </c>
      <c r="BT1031">
        <v>6.6133249999999998E-3</v>
      </c>
      <c r="BW1031" s="8">
        <v>39849</v>
      </c>
      <c r="BX1031">
        <v>1.5868000000000001E-5</v>
      </c>
      <c r="BY1031" s="8">
        <v>39849</v>
      </c>
      <c r="BZ1031">
        <v>7.9332090000000001E-3</v>
      </c>
      <c r="CA1031" s="8">
        <v>39849</v>
      </c>
      <c r="CB1031">
        <v>3.514919E-3</v>
      </c>
      <c r="CC1031" s="8">
        <v>39849</v>
      </c>
      <c r="CD1031">
        <v>4.7080730000000001E-3</v>
      </c>
      <c r="CE1031" s="8">
        <v>39849</v>
      </c>
      <c r="CF1031">
        <v>2.4699560000000001E-3</v>
      </c>
      <c r="CG1031" s="8">
        <v>39849</v>
      </c>
      <c r="CH1031">
        <v>1.132145E-3</v>
      </c>
      <c r="CI1031" s="8">
        <v>39849</v>
      </c>
      <c r="CJ1031">
        <v>1.54764E-4</v>
      </c>
      <c r="CK1031" s="8">
        <v>39849</v>
      </c>
      <c r="CL1031">
        <v>4.3280400000000001E-4</v>
      </c>
      <c r="CM1031" s="8">
        <v>39849</v>
      </c>
      <c r="CN1031">
        <v>2.1160999999999999E-5</v>
      </c>
      <c r="CS1031" s="8">
        <v>39849</v>
      </c>
      <c r="CT1031">
        <v>2.4615029999999999E-3</v>
      </c>
      <c r="CU1031" s="8">
        <v>39849</v>
      </c>
      <c r="CV1031">
        <v>2.3145090000000002E-3</v>
      </c>
      <c r="CW1031" s="8">
        <v>39849</v>
      </c>
      <c r="CX1031">
        <v>2.8491110000000001E-3</v>
      </c>
      <c r="CY1031" s="8">
        <v>39849</v>
      </c>
      <c r="CZ1031">
        <v>3.4069299999999999E-4</v>
      </c>
      <c r="DE1031" s="8">
        <v>39849</v>
      </c>
      <c r="DF1031">
        <v>5.9434445000000002E-2</v>
      </c>
      <c r="DG1031" s="8">
        <v>39849</v>
      </c>
      <c r="DH1031">
        <v>5.8036999999999997E-4</v>
      </c>
      <c r="DM1031" s="8">
        <v>39849</v>
      </c>
      <c r="DN1031">
        <v>1.2376336999999999E-2</v>
      </c>
      <c r="DO1031" s="8">
        <v>39849</v>
      </c>
      <c r="DP1031">
        <v>1.09318E-4</v>
      </c>
      <c r="DS1031" s="8">
        <v>39849</v>
      </c>
      <c r="DT1031">
        <v>8.2863700000000002E-4</v>
      </c>
      <c r="DU1031" s="8">
        <v>39849</v>
      </c>
      <c r="DV1031">
        <v>9.1311699999999997E-4</v>
      </c>
      <c r="EA1031" s="8">
        <v>39849</v>
      </c>
      <c r="EB1031">
        <v>3.7757820000000001E-3</v>
      </c>
      <c r="EI1031" s="8">
        <v>39849</v>
      </c>
      <c r="EJ1031">
        <v>1.8098379000000001E-2</v>
      </c>
      <c r="EM1031" s="8">
        <v>39849</v>
      </c>
      <c r="EN1031">
        <v>2.2158550000000001E-3</v>
      </c>
      <c r="EO1031" s="8">
        <v>39853</v>
      </c>
      <c r="EP1031">
        <v>4.1218469999999997E-3</v>
      </c>
      <c r="ES1031" s="8">
        <v>39849</v>
      </c>
      <c r="ET1031">
        <v>7.3531239999999999E-3</v>
      </c>
      <c r="EY1031" s="8">
        <v>39853</v>
      </c>
      <c r="EZ1031">
        <v>1.0803617999999999E-2</v>
      </c>
      <c r="FE1031" s="8">
        <v>39853</v>
      </c>
      <c r="FF1031">
        <v>3.3987259999999999E-3</v>
      </c>
      <c r="FG1031" s="8">
        <v>39849</v>
      </c>
      <c r="FH1031">
        <v>1.3684879E-2</v>
      </c>
      <c r="FI1031" s="8">
        <v>39849</v>
      </c>
      <c r="FJ1031">
        <v>6.137712E-3</v>
      </c>
      <c r="FO1031" s="8">
        <v>39849</v>
      </c>
      <c r="FP1031">
        <v>8.3187469999999996E-3</v>
      </c>
      <c r="FQ1031" s="8">
        <v>39849</v>
      </c>
      <c r="FR1031">
        <v>7.3187249999999999E-3</v>
      </c>
      <c r="FS1031" s="8">
        <v>39849</v>
      </c>
      <c r="FT1031">
        <v>1.6590579999999999E-3</v>
      </c>
      <c r="FU1031" s="8">
        <v>39849</v>
      </c>
      <c r="FV1031">
        <v>7.2879529999999998E-3</v>
      </c>
      <c r="FY1031" s="8">
        <v>39849</v>
      </c>
      <c r="FZ1031">
        <v>2.6628099999999998E-3</v>
      </c>
      <c r="GC1031" s="8">
        <v>39849</v>
      </c>
      <c r="GD1031">
        <v>3.79596E-4</v>
      </c>
    </row>
    <row r="1032" spans="1:186" x14ac:dyDescent="0.25">
      <c r="A1032" s="8">
        <v>39850</v>
      </c>
      <c r="B1032">
        <v>1.10915E-4</v>
      </c>
      <c r="C1032" s="8">
        <v>39850</v>
      </c>
      <c r="D1032">
        <v>4.0862999999999998E-5</v>
      </c>
      <c r="I1032" s="8">
        <v>39850</v>
      </c>
      <c r="J1032">
        <v>1.08955E-4</v>
      </c>
      <c r="K1032" s="8">
        <v>39850</v>
      </c>
      <c r="L1032">
        <v>0.23654107099999999</v>
      </c>
      <c r="M1032" s="8">
        <v>39850</v>
      </c>
      <c r="N1032">
        <v>3.4013499999999998E-4</v>
      </c>
      <c r="O1032" s="8">
        <v>39850</v>
      </c>
      <c r="P1032">
        <v>2.22067E-4</v>
      </c>
      <c r="Q1032" s="8">
        <v>39850</v>
      </c>
      <c r="R1032">
        <v>6.4022159999999996E-3</v>
      </c>
      <c r="S1032" s="8">
        <v>39850</v>
      </c>
      <c r="T1032">
        <v>1.2140899999999999E-3</v>
      </c>
      <c r="AE1032" s="8">
        <v>39850</v>
      </c>
      <c r="AF1032">
        <v>2.7858400000000001E-4</v>
      </c>
      <c r="AG1032" s="8">
        <v>39854</v>
      </c>
      <c r="AH1032">
        <v>3.763668E-3</v>
      </c>
      <c r="BA1032" s="8">
        <v>39850</v>
      </c>
      <c r="BB1032">
        <v>3.9478000000000001E-4</v>
      </c>
      <c r="BE1032" s="8">
        <v>39850</v>
      </c>
      <c r="BF1032">
        <v>2.5256390000000001E-3</v>
      </c>
      <c r="BS1032" s="8">
        <v>39850</v>
      </c>
      <c r="BT1032">
        <v>6.3824930000000004E-3</v>
      </c>
      <c r="BW1032" s="8">
        <v>39850</v>
      </c>
      <c r="BX1032">
        <v>1.5695000000000001E-5</v>
      </c>
      <c r="BY1032" s="8">
        <v>39850</v>
      </c>
      <c r="BZ1032">
        <v>7.3897190000000003E-3</v>
      </c>
      <c r="CA1032" s="8">
        <v>39850</v>
      </c>
      <c r="CB1032">
        <v>3.2460649999999998E-3</v>
      </c>
      <c r="CC1032" s="8">
        <v>39850</v>
      </c>
      <c r="CD1032">
        <v>4.4802009999999996E-3</v>
      </c>
      <c r="CE1032" s="8">
        <v>39850</v>
      </c>
      <c r="CF1032">
        <v>2.2589749999999999E-3</v>
      </c>
      <c r="CG1032" s="8">
        <v>39850</v>
      </c>
      <c r="CH1032">
        <v>1.0546419999999999E-3</v>
      </c>
      <c r="CI1032" s="8">
        <v>39850</v>
      </c>
      <c r="CJ1032">
        <v>1.4856400000000001E-4</v>
      </c>
      <c r="CK1032" s="8">
        <v>39850</v>
      </c>
      <c r="CL1032">
        <v>4.1477400000000002E-4</v>
      </c>
      <c r="CM1032" s="8">
        <v>39850</v>
      </c>
      <c r="CN1032">
        <v>2.0772999999999999E-5</v>
      </c>
      <c r="CS1032" s="8">
        <v>39850</v>
      </c>
      <c r="CT1032">
        <v>2.4570899999999999E-3</v>
      </c>
      <c r="CU1032" s="8">
        <v>39850</v>
      </c>
      <c r="CV1032">
        <v>2.4754389999999999E-3</v>
      </c>
      <c r="CW1032" s="8">
        <v>39850</v>
      </c>
      <c r="CX1032">
        <v>2.7514420000000002E-3</v>
      </c>
      <c r="CY1032" s="8">
        <v>39850</v>
      </c>
      <c r="CZ1032">
        <v>3.37423E-4</v>
      </c>
      <c r="DE1032" s="8">
        <v>39850</v>
      </c>
      <c r="DF1032">
        <v>5.8030623000000003E-2</v>
      </c>
      <c r="DG1032" s="8">
        <v>39850</v>
      </c>
      <c r="DH1032">
        <v>5.6185299999999996E-4</v>
      </c>
      <c r="DM1032" s="8">
        <v>39850</v>
      </c>
      <c r="DN1032">
        <v>1.2707072999999999E-2</v>
      </c>
      <c r="DO1032" s="8">
        <v>39850</v>
      </c>
      <c r="DP1032">
        <v>1.04799E-4</v>
      </c>
      <c r="DS1032" s="8">
        <v>39850</v>
      </c>
      <c r="DT1032">
        <v>8.3970300000000002E-4</v>
      </c>
      <c r="DU1032" s="8">
        <v>39850</v>
      </c>
      <c r="DV1032">
        <v>8.7012000000000005E-4</v>
      </c>
      <c r="EA1032" s="8">
        <v>39850</v>
      </c>
      <c r="EB1032">
        <v>3.7238779999999999E-3</v>
      </c>
      <c r="EI1032" s="8">
        <v>39850</v>
      </c>
      <c r="EJ1032">
        <v>1.6905999000000001E-2</v>
      </c>
      <c r="EM1032" s="8">
        <v>39850</v>
      </c>
      <c r="EN1032">
        <v>2.132166E-3</v>
      </c>
      <c r="EO1032" s="8">
        <v>39854</v>
      </c>
      <c r="EP1032">
        <v>4.3980629999999998E-3</v>
      </c>
      <c r="ES1032" s="8">
        <v>39850</v>
      </c>
      <c r="ET1032">
        <v>6.7428829999999999E-3</v>
      </c>
      <c r="EY1032" s="8">
        <v>39854</v>
      </c>
      <c r="EZ1032">
        <v>1.1683538E-2</v>
      </c>
      <c r="FE1032" s="8">
        <v>39854</v>
      </c>
      <c r="FF1032">
        <v>3.6704440000000001E-3</v>
      </c>
      <c r="FG1032" s="8">
        <v>39850</v>
      </c>
      <c r="FH1032">
        <v>1.2953845E-2</v>
      </c>
      <c r="FI1032" s="8">
        <v>39850</v>
      </c>
      <c r="FJ1032">
        <v>5.7705229999999996E-3</v>
      </c>
      <c r="FO1032" s="8">
        <v>39850</v>
      </c>
      <c r="FP1032">
        <v>8.2551640000000006E-3</v>
      </c>
      <c r="FQ1032" s="8">
        <v>39850</v>
      </c>
      <c r="FR1032">
        <v>6.9194640000000002E-3</v>
      </c>
      <c r="FS1032" s="8">
        <v>39850</v>
      </c>
      <c r="FT1032">
        <v>1.584284E-3</v>
      </c>
      <c r="FU1032" s="8">
        <v>39850</v>
      </c>
      <c r="FV1032">
        <v>6.5770890000000004E-3</v>
      </c>
      <c r="FY1032" s="8">
        <v>39850</v>
      </c>
      <c r="FZ1032">
        <v>2.5490310000000002E-3</v>
      </c>
      <c r="GC1032" s="8">
        <v>39850</v>
      </c>
      <c r="GD1032">
        <v>3.59747E-4</v>
      </c>
    </row>
    <row r="1033" spans="1:186" x14ac:dyDescent="0.25">
      <c r="A1033" s="8">
        <v>39853</v>
      </c>
      <c r="B1033">
        <v>1.0623100000000001E-4</v>
      </c>
      <c r="C1033" s="8">
        <v>39853</v>
      </c>
      <c r="D1033">
        <v>4.0315999999999998E-5</v>
      </c>
      <c r="I1033" s="8">
        <v>39853</v>
      </c>
      <c r="J1033">
        <v>1.13633E-4</v>
      </c>
      <c r="K1033" s="8">
        <v>39853</v>
      </c>
      <c r="L1033">
        <v>0.23457711000000001</v>
      </c>
      <c r="M1033" s="8">
        <v>39853</v>
      </c>
      <c r="N1033">
        <v>3.5362600000000001E-4</v>
      </c>
      <c r="O1033" s="8">
        <v>39853</v>
      </c>
      <c r="P1033">
        <v>2.19495E-4</v>
      </c>
      <c r="Q1033" s="8">
        <v>39853</v>
      </c>
      <c r="R1033">
        <v>6.4649670000000003E-3</v>
      </c>
      <c r="S1033" s="8">
        <v>39853</v>
      </c>
      <c r="T1033">
        <v>1.207737E-3</v>
      </c>
      <c r="AE1033" s="8">
        <v>39853</v>
      </c>
      <c r="AF1033">
        <v>2.8067400000000002E-4</v>
      </c>
      <c r="AG1033" s="8">
        <v>39855</v>
      </c>
      <c r="AH1033">
        <v>3.9281070000000001E-3</v>
      </c>
      <c r="BA1033" s="8">
        <v>39853</v>
      </c>
      <c r="BB1033">
        <v>3.9512199999999998E-4</v>
      </c>
      <c r="BE1033" s="8">
        <v>39853</v>
      </c>
      <c r="BF1033">
        <v>2.6039380000000001E-3</v>
      </c>
      <c r="BS1033" s="8">
        <v>39853</v>
      </c>
      <c r="BT1033">
        <v>6.3333310000000002E-3</v>
      </c>
      <c r="BW1033" s="8">
        <v>39853</v>
      </c>
      <c r="BX1033">
        <v>1.6651999999999999E-5</v>
      </c>
      <c r="BY1033" s="8">
        <v>39853</v>
      </c>
      <c r="BZ1033">
        <v>7.2243699999999999E-3</v>
      </c>
      <c r="CA1033" s="8">
        <v>39853</v>
      </c>
      <c r="CB1033">
        <v>3.3739030000000001E-3</v>
      </c>
      <c r="CC1033" s="8">
        <v>39853</v>
      </c>
      <c r="CD1033">
        <v>4.4751510000000001E-3</v>
      </c>
      <c r="CE1033" s="8">
        <v>39853</v>
      </c>
      <c r="CF1033">
        <v>2.3046690000000001E-3</v>
      </c>
      <c r="CG1033" s="8">
        <v>39853</v>
      </c>
      <c r="CH1033">
        <v>1.0380070000000001E-3</v>
      </c>
      <c r="CI1033" s="8">
        <v>39853</v>
      </c>
      <c r="CJ1033">
        <v>1.4671399999999999E-4</v>
      </c>
      <c r="CK1033" s="8">
        <v>39853</v>
      </c>
      <c r="CL1033">
        <v>4.0995400000000003E-4</v>
      </c>
      <c r="CM1033" s="8">
        <v>39853</v>
      </c>
      <c r="CN1033">
        <v>2.0961000000000001E-5</v>
      </c>
      <c r="CS1033" s="8">
        <v>39853</v>
      </c>
      <c r="CT1033">
        <v>2.4744480000000002E-3</v>
      </c>
      <c r="CU1033" s="8">
        <v>39853</v>
      </c>
      <c r="CV1033">
        <v>2.3652819999999998E-3</v>
      </c>
      <c r="CW1033" s="8">
        <v>39853</v>
      </c>
      <c r="CX1033">
        <v>2.812635E-3</v>
      </c>
      <c r="CY1033" s="8">
        <v>39853</v>
      </c>
      <c r="CZ1033">
        <v>3.2955700000000002E-4</v>
      </c>
      <c r="DE1033" s="8">
        <v>39853</v>
      </c>
      <c r="DF1033">
        <v>5.7945483999999998E-2</v>
      </c>
      <c r="DG1033" s="8">
        <v>39853</v>
      </c>
      <c r="DH1033">
        <v>5.3675200000000004E-4</v>
      </c>
      <c r="DM1033" s="8">
        <v>39853</v>
      </c>
      <c r="DN1033">
        <v>1.2014198E-2</v>
      </c>
      <c r="DO1033" s="8">
        <v>39853</v>
      </c>
      <c r="DP1033">
        <v>1.0656499999999999E-4</v>
      </c>
      <c r="DS1033" s="8">
        <v>39853</v>
      </c>
      <c r="DT1033">
        <v>8.5060799999999998E-4</v>
      </c>
      <c r="DU1033" s="8">
        <v>39853</v>
      </c>
      <c r="DV1033">
        <v>9.1282699999999995E-4</v>
      </c>
      <c r="EA1033" s="8">
        <v>39853</v>
      </c>
      <c r="EB1033">
        <v>3.6030070000000001E-3</v>
      </c>
      <c r="EI1033" s="8">
        <v>39853</v>
      </c>
      <c r="EJ1033">
        <v>1.6545385999999999E-2</v>
      </c>
      <c r="EM1033" s="8">
        <v>39853</v>
      </c>
      <c r="EN1033">
        <v>2.1021659999999999E-3</v>
      </c>
      <c r="EO1033" s="8">
        <v>39855</v>
      </c>
      <c r="EP1033">
        <v>4.4916019999999999E-3</v>
      </c>
      <c r="ES1033" s="8">
        <v>39853</v>
      </c>
      <c r="ET1033">
        <v>6.8929170000000001E-3</v>
      </c>
      <c r="EY1033" s="8">
        <v>39855</v>
      </c>
      <c r="EZ1033">
        <v>1.1677409999999999E-2</v>
      </c>
      <c r="FE1033" s="8">
        <v>39855</v>
      </c>
      <c r="FF1033">
        <v>3.6778510000000002E-3</v>
      </c>
      <c r="FG1033" s="8">
        <v>39853</v>
      </c>
      <c r="FH1033">
        <v>1.3087771999999999E-2</v>
      </c>
      <c r="FI1033" s="8">
        <v>39853</v>
      </c>
      <c r="FJ1033">
        <v>5.9175440000000003E-3</v>
      </c>
      <c r="FO1033" s="8">
        <v>39853</v>
      </c>
      <c r="FP1033">
        <v>8.0723559999999993E-3</v>
      </c>
      <c r="FQ1033" s="8">
        <v>39853</v>
      </c>
      <c r="FR1033">
        <v>6.9547899999999998E-3</v>
      </c>
      <c r="FS1033" s="8">
        <v>39853</v>
      </c>
      <c r="FT1033">
        <v>1.5756990000000001E-3</v>
      </c>
      <c r="FU1033" s="8">
        <v>39853</v>
      </c>
      <c r="FV1033">
        <v>6.3124899999999996E-3</v>
      </c>
      <c r="FY1033" s="8">
        <v>39853</v>
      </c>
      <c r="FZ1033">
        <v>2.5769510000000001E-3</v>
      </c>
      <c r="GC1033" s="8">
        <v>39853</v>
      </c>
      <c r="GD1033">
        <v>3.6398600000000001E-4</v>
      </c>
    </row>
    <row r="1034" spans="1:186" x14ac:dyDescent="0.25">
      <c r="A1034" s="8">
        <v>39854</v>
      </c>
      <c r="B1034">
        <v>1.14904E-4</v>
      </c>
      <c r="C1034" s="8">
        <v>39854</v>
      </c>
      <c r="D1034">
        <v>4.3954E-5</v>
      </c>
      <c r="I1034" s="8">
        <v>39854</v>
      </c>
      <c r="J1034">
        <v>1.2877200000000001E-4</v>
      </c>
      <c r="K1034" s="8">
        <v>39854</v>
      </c>
      <c r="L1034">
        <v>0.24650491099999999</v>
      </c>
      <c r="M1034" s="8">
        <v>39854</v>
      </c>
      <c r="N1034">
        <v>4.25253E-4</v>
      </c>
      <c r="O1034" s="8">
        <v>39854</v>
      </c>
      <c r="P1034">
        <v>2.3081999999999999E-4</v>
      </c>
      <c r="Q1034" s="8">
        <v>39854</v>
      </c>
      <c r="R1034">
        <v>6.9202719999999999E-3</v>
      </c>
      <c r="S1034" s="8">
        <v>39854</v>
      </c>
      <c r="T1034">
        <v>1.305187E-3</v>
      </c>
      <c r="AE1034" s="8">
        <v>39854</v>
      </c>
      <c r="AF1034">
        <v>3.09136E-4</v>
      </c>
      <c r="AG1034" s="8">
        <v>39856</v>
      </c>
      <c r="AH1034">
        <v>3.8231860000000001E-3</v>
      </c>
      <c r="BA1034" s="8">
        <v>39854</v>
      </c>
      <c r="BB1034">
        <v>4.1883900000000001E-4</v>
      </c>
      <c r="BE1034" s="8">
        <v>39854</v>
      </c>
      <c r="BF1034">
        <v>2.7847549999999999E-3</v>
      </c>
      <c r="BS1034" s="8">
        <v>39854</v>
      </c>
      <c r="BT1034">
        <v>7.0571430000000001E-3</v>
      </c>
      <c r="BW1034" s="8">
        <v>39854</v>
      </c>
      <c r="BX1034">
        <v>1.8009999999999999E-5</v>
      </c>
      <c r="BY1034" s="8">
        <v>39854</v>
      </c>
      <c r="BZ1034">
        <v>8.4439690000000008E-3</v>
      </c>
      <c r="CA1034" s="8">
        <v>39854</v>
      </c>
      <c r="CB1034">
        <v>3.6422889999999999E-3</v>
      </c>
      <c r="CC1034" s="8">
        <v>39854</v>
      </c>
      <c r="CD1034">
        <v>4.9752440000000002E-3</v>
      </c>
      <c r="CE1034" s="8">
        <v>39854</v>
      </c>
      <c r="CF1034">
        <v>2.4493280000000002E-3</v>
      </c>
      <c r="CG1034" s="8">
        <v>39854</v>
      </c>
      <c r="CH1034">
        <v>1.1531060000000001E-3</v>
      </c>
      <c r="CI1034" s="8">
        <v>39854</v>
      </c>
      <c r="CJ1034">
        <v>1.6577900000000001E-4</v>
      </c>
      <c r="CK1034" s="8">
        <v>39854</v>
      </c>
      <c r="CL1034">
        <v>4.8815399999999998E-4</v>
      </c>
      <c r="CM1034" s="8">
        <v>39854</v>
      </c>
      <c r="CN1034">
        <v>2.3549000000000001E-5</v>
      </c>
      <c r="CS1034" s="8">
        <v>39854</v>
      </c>
      <c r="CT1034">
        <v>2.6360469999999999E-3</v>
      </c>
      <c r="CU1034" s="8">
        <v>39854</v>
      </c>
      <c r="CV1034">
        <v>2.6326320000000002E-3</v>
      </c>
      <c r="CW1034" s="8">
        <v>39854</v>
      </c>
      <c r="CX1034">
        <v>3.0452629999999999E-3</v>
      </c>
      <c r="CY1034" s="8">
        <v>39854</v>
      </c>
      <c r="CZ1034">
        <v>3.6055499999999998E-4</v>
      </c>
      <c r="DE1034" s="8">
        <v>39854</v>
      </c>
      <c r="DF1034">
        <v>6.8231053E-2</v>
      </c>
      <c r="DG1034" s="8">
        <v>39854</v>
      </c>
      <c r="DH1034">
        <v>6.4277500000000005E-4</v>
      </c>
      <c r="DM1034" s="8">
        <v>39854</v>
      </c>
      <c r="DN1034">
        <v>1.5439939999999999E-2</v>
      </c>
      <c r="DO1034" s="8">
        <v>39854</v>
      </c>
      <c r="DP1034">
        <v>1.13163E-4</v>
      </c>
      <c r="DS1034" s="8">
        <v>39854</v>
      </c>
      <c r="DT1034">
        <v>8.7252E-4</v>
      </c>
      <c r="DU1034" s="8">
        <v>39854</v>
      </c>
      <c r="DV1034">
        <v>1.0423380000000001E-3</v>
      </c>
      <c r="EA1034" s="8">
        <v>39854</v>
      </c>
      <c r="EB1034">
        <v>3.8750880000000001E-3</v>
      </c>
      <c r="EI1034" s="8">
        <v>39854</v>
      </c>
      <c r="EJ1034">
        <v>1.8148377E-2</v>
      </c>
      <c r="EM1034" s="8">
        <v>39854</v>
      </c>
      <c r="EN1034">
        <v>2.386216E-3</v>
      </c>
      <c r="EO1034" s="8">
        <v>39856</v>
      </c>
      <c r="EP1034">
        <v>4.3880610000000004E-3</v>
      </c>
      <c r="ES1034" s="8">
        <v>39854</v>
      </c>
      <c r="ET1034">
        <v>7.7640399999999998E-3</v>
      </c>
      <c r="EY1034" s="8">
        <v>39856</v>
      </c>
      <c r="EZ1034">
        <v>1.1657560000000001E-2</v>
      </c>
      <c r="FE1034" s="8">
        <v>39856</v>
      </c>
      <c r="FF1034">
        <v>3.8915590000000002E-3</v>
      </c>
      <c r="FG1034" s="8">
        <v>39854</v>
      </c>
      <c r="FH1034">
        <v>1.4116379E-2</v>
      </c>
      <c r="FI1034" s="8">
        <v>39854</v>
      </c>
      <c r="FJ1034">
        <v>6.3571670000000004E-3</v>
      </c>
      <c r="FO1034" s="8">
        <v>39854</v>
      </c>
      <c r="FP1034">
        <v>8.7911240000000009E-3</v>
      </c>
      <c r="FQ1034" s="8">
        <v>39854</v>
      </c>
      <c r="FR1034">
        <v>7.6922429999999997E-3</v>
      </c>
      <c r="FS1034" s="8">
        <v>39854</v>
      </c>
      <c r="FT1034">
        <v>1.82741E-3</v>
      </c>
      <c r="FU1034" s="8">
        <v>39854</v>
      </c>
      <c r="FV1034">
        <v>7.8622510000000007E-3</v>
      </c>
      <c r="FY1034" s="8">
        <v>39854</v>
      </c>
      <c r="FZ1034">
        <v>2.806018E-3</v>
      </c>
      <c r="GC1034" s="8">
        <v>39854</v>
      </c>
      <c r="GD1034">
        <v>4.0012899999999999E-4</v>
      </c>
    </row>
    <row r="1035" spans="1:186" x14ac:dyDescent="0.25">
      <c r="A1035" s="8">
        <v>39855</v>
      </c>
      <c r="B1035">
        <v>1.1531099999999999E-4</v>
      </c>
      <c r="C1035" s="8">
        <v>39855</v>
      </c>
      <c r="D1035">
        <v>4.4098999999999999E-5</v>
      </c>
      <c r="I1035" s="8">
        <v>39855</v>
      </c>
      <c r="J1035">
        <v>1.2565800000000001E-4</v>
      </c>
      <c r="K1035" s="8">
        <v>39855</v>
      </c>
      <c r="L1035">
        <v>0.242330135</v>
      </c>
      <c r="M1035" s="8">
        <v>39855</v>
      </c>
      <c r="N1035">
        <v>4.1990799999999998E-4</v>
      </c>
      <c r="O1035" s="8">
        <v>39855</v>
      </c>
      <c r="P1035">
        <v>2.2625400000000001E-4</v>
      </c>
      <c r="Q1035" s="8">
        <v>39855</v>
      </c>
      <c r="R1035">
        <v>6.905586E-3</v>
      </c>
      <c r="S1035" s="8">
        <v>39855</v>
      </c>
      <c r="T1035">
        <v>1.278684E-3</v>
      </c>
      <c r="AE1035" s="8">
        <v>39855</v>
      </c>
      <c r="AF1035">
        <v>2.9928700000000002E-4</v>
      </c>
      <c r="AG1035" s="8">
        <v>39857</v>
      </c>
      <c r="AH1035">
        <v>3.978316E-3</v>
      </c>
      <c r="BA1035" s="8">
        <v>39855</v>
      </c>
      <c r="BB1035">
        <v>4.27856E-4</v>
      </c>
      <c r="BE1035" s="8">
        <v>39855</v>
      </c>
      <c r="BF1035">
        <v>2.8164919999999999E-3</v>
      </c>
      <c r="BS1035" s="8">
        <v>39855</v>
      </c>
      <c r="BT1035">
        <v>6.9690359999999996E-3</v>
      </c>
      <c r="BW1035" s="8">
        <v>39855</v>
      </c>
      <c r="BX1035">
        <v>1.7847999999999999E-5</v>
      </c>
      <c r="BY1035" s="8">
        <v>39855</v>
      </c>
      <c r="BZ1035">
        <v>7.7613639999999998E-3</v>
      </c>
      <c r="CA1035" s="8">
        <v>39855</v>
      </c>
      <c r="CB1035">
        <v>3.6621010000000001E-3</v>
      </c>
      <c r="CC1035" s="8">
        <v>39855</v>
      </c>
      <c r="CD1035">
        <v>4.9130279999999998E-3</v>
      </c>
      <c r="CE1035" s="8">
        <v>39855</v>
      </c>
      <c r="CF1035">
        <v>2.4664779999999998E-3</v>
      </c>
      <c r="CG1035" s="8">
        <v>39855</v>
      </c>
      <c r="CH1035">
        <v>1.1034090000000001E-3</v>
      </c>
      <c r="CI1035" s="8">
        <v>39855</v>
      </c>
      <c r="CJ1035">
        <v>1.65537E-4</v>
      </c>
      <c r="CK1035" s="8">
        <v>39855</v>
      </c>
      <c r="CL1035">
        <v>4.9127899999999996E-4</v>
      </c>
      <c r="CM1035" s="8">
        <v>39855</v>
      </c>
      <c r="CN1035">
        <v>2.2657999999999999E-5</v>
      </c>
      <c r="CS1035" s="8">
        <v>39855</v>
      </c>
      <c r="CT1035">
        <v>2.6600180000000001E-3</v>
      </c>
      <c r="CU1035" s="8">
        <v>39855</v>
      </c>
      <c r="CV1035">
        <v>2.6705129999999998E-3</v>
      </c>
      <c r="CW1035" s="8">
        <v>39855</v>
      </c>
      <c r="CX1035">
        <v>3.0245480000000002E-3</v>
      </c>
      <c r="CY1035" s="8">
        <v>39855</v>
      </c>
      <c r="CZ1035">
        <v>3.63662E-4</v>
      </c>
      <c r="DE1035" s="8">
        <v>39855</v>
      </c>
      <c r="DF1035">
        <v>6.7114612000000004E-2</v>
      </c>
      <c r="DG1035" s="8">
        <v>39855</v>
      </c>
      <c r="DH1035">
        <v>6.3752299999999997E-4</v>
      </c>
      <c r="DM1035" s="8">
        <v>39855</v>
      </c>
      <c r="DN1035">
        <v>1.3293370000000001E-2</v>
      </c>
      <c r="DO1035" s="8">
        <v>39855</v>
      </c>
      <c r="DP1035">
        <v>1.08448E-4</v>
      </c>
      <c r="DS1035" s="8">
        <v>39855</v>
      </c>
      <c r="DT1035">
        <v>8.7284299999999999E-4</v>
      </c>
      <c r="DU1035" s="8">
        <v>39855</v>
      </c>
      <c r="DV1035">
        <v>1.0750550000000001E-3</v>
      </c>
      <c r="EA1035" s="8">
        <v>39855</v>
      </c>
      <c r="EB1035">
        <v>3.8465029999999998E-3</v>
      </c>
      <c r="EI1035" s="8">
        <v>39855</v>
      </c>
      <c r="EJ1035">
        <v>1.6804505000000001E-2</v>
      </c>
      <c r="EM1035" s="8">
        <v>39855</v>
      </c>
      <c r="EN1035">
        <v>2.3021080000000002E-3</v>
      </c>
      <c r="EO1035" s="8">
        <v>39857</v>
      </c>
      <c r="EP1035">
        <v>4.6461719999999996E-3</v>
      </c>
      <c r="ES1035" s="8">
        <v>39855</v>
      </c>
      <c r="ET1035">
        <v>7.9394470000000005E-3</v>
      </c>
      <c r="EY1035" s="8">
        <v>39857</v>
      </c>
      <c r="EZ1035">
        <v>1.1693696999999999E-2</v>
      </c>
      <c r="FE1035" s="8">
        <v>39857</v>
      </c>
      <c r="FF1035">
        <v>4.0451130000000004E-3</v>
      </c>
      <c r="FG1035" s="8">
        <v>39855</v>
      </c>
      <c r="FH1035">
        <v>1.3797195E-2</v>
      </c>
      <c r="FI1035" s="8">
        <v>39855</v>
      </c>
      <c r="FJ1035">
        <v>6.3004150000000002E-3</v>
      </c>
      <c r="FO1035" s="8">
        <v>39855</v>
      </c>
      <c r="FP1035">
        <v>8.4701589999999997E-3</v>
      </c>
      <c r="FQ1035" s="8">
        <v>39855</v>
      </c>
      <c r="FR1035">
        <v>8.1665490000000004E-3</v>
      </c>
      <c r="FS1035" s="8">
        <v>39855</v>
      </c>
      <c r="FT1035">
        <v>1.775188E-3</v>
      </c>
      <c r="FU1035" s="8">
        <v>39855</v>
      </c>
      <c r="FV1035">
        <v>7.4543040000000001E-3</v>
      </c>
      <c r="FY1035" s="8">
        <v>39855</v>
      </c>
      <c r="FZ1035">
        <v>2.8390749999999999E-3</v>
      </c>
      <c r="GC1035" s="8">
        <v>39855</v>
      </c>
      <c r="GD1035">
        <v>3.8944199999999999E-4</v>
      </c>
    </row>
    <row r="1036" spans="1:186" x14ac:dyDescent="0.25">
      <c r="A1036" s="8">
        <v>39856</v>
      </c>
      <c r="B1036">
        <v>1.103E-4</v>
      </c>
      <c r="C1036" s="8">
        <v>39856</v>
      </c>
      <c r="D1036">
        <v>4.3087000000000003E-5</v>
      </c>
      <c r="I1036" s="8">
        <v>39856</v>
      </c>
      <c r="J1036">
        <v>1.2582199999999999E-4</v>
      </c>
      <c r="K1036" s="8">
        <v>39856</v>
      </c>
      <c r="L1036">
        <v>0.248436869</v>
      </c>
      <c r="M1036" s="8">
        <v>39856</v>
      </c>
      <c r="N1036">
        <v>4.4454500000000002E-4</v>
      </c>
      <c r="O1036" s="8">
        <v>39856</v>
      </c>
      <c r="P1036">
        <v>2.2257099999999999E-4</v>
      </c>
      <c r="Q1036" s="8">
        <v>39856</v>
      </c>
      <c r="R1036">
        <v>6.9209689999999999E-3</v>
      </c>
      <c r="S1036" s="8">
        <v>39856</v>
      </c>
      <c r="T1036">
        <v>1.2747290000000001E-3</v>
      </c>
      <c r="AE1036" s="8">
        <v>39856</v>
      </c>
      <c r="AF1036">
        <v>2.9755299999999999E-4</v>
      </c>
      <c r="AG1036" s="8">
        <v>39861</v>
      </c>
      <c r="AH1036">
        <v>4.6484940000000004E-3</v>
      </c>
      <c r="BA1036" s="8">
        <v>39856</v>
      </c>
      <c r="BB1036">
        <v>4.1147999999999998E-4</v>
      </c>
      <c r="BE1036" s="8">
        <v>39856</v>
      </c>
      <c r="BF1036">
        <v>2.7333560000000002E-3</v>
      </c>
      <c r="BS1036" s="8">
        <v>39856</v>
      </c>
      <c r="BT1036">
        <v>7.0086999999999997E-3</v>
      </c>
      <c r="BW1036" s="8">
        <v>39856</v>
      </c>
      <c r="BX1036">
        <v>1.7506000000000001E-5</v>
      </c>
      <c r="BY1036" s="8">
        <v>39856</v>
      </c>
      <c r="BZ1036">
        <v>7.6310040000000003E-3</v>
      </c>
      <c r="CA1036" s="8">
        <v>39856</v>
      </c>
      <c r="CB1036">
        <v>3.7120870000000002E-3</v>
      </c>
      <c r="CC1036" s="8">
        <v>39856</v>
      </c>
      <c r="CD1036">
        <v>4.98045E-3</v>
      </c>
      <c r="CE1036" s="8">
        <v>39856</v>
      </c>
      <c r="CF1036">
        <v>2.4241229999999998E-3</v>
      </c>
      <c r="CG1036" s="8">
        <v>39856</v>
      </c>
      <c r="CH1036">
        <v>1.0978730000000001E-3</v>
      </c>
      <c r="CI1036" s="8">
        <v>39856</v>
      </c>
      <c r="CJ1036">
        <v>1.6651099999999999E-4</v>
      </c>
      <c r="CK1036" s="8">
        <v>39856</v>
      </c>
      <c r="CL1036">
        <v>4.7163100000000003E-4</v>
      </c>
      <c r="CM1036" s="8">
        <v>39856</v>
      </c>
      <c r="CN1036">
        <v>2.2175999999999999E-5</v>
      </c>
      <c r="CS1036" s="8">
        <v>39856</v>
      </c>
      <c r="CT1036">
        <v>2.710839E-3</v>
      </c>
      <c r="CU1036" s="8">
        <v>39856</v>
      </c>
      <c r="CV1036">
        <v>2.6671099999999999E-3</v>
      </c>
      <c r="CW1036" s="8">
        <v>39856</v>
      </c>
      <c r="CX1036">
        <v>2.957561E-3</v>
      </c>
      <c r="CY1036" s="8">
        <v>39856</v>
      </c>
      <c r="CZ1036">
        <v>3.6532900000000001E-4</v>
      </c>
      <c r="DE1036" s="8">
        <v>39856</v>
      </c>
      <c r="DF1036">
        <v>6.6444534999999999E-2</v>
      </c>
      <c r="DG1036" s="8">
        <v>39856</v>
      </c>
      <c r="DH1036">
        <v>6.7028499999999996E-4</v>
      </c>
      <c r="DM1036" s="8">
        <v>39856</v>
      </c>
      <c r="DN1036">
        <v>1.3223907999999999E-2</v>
      </c>
      <c r="DO1036" s="8">
        <v>39856</v>
      </c>
      <c r="DP1036">
        <v>1.0717099999999999E-4</v>
      </c>
      <c r="DS1036" s="8">
        <v>39856</v>
      </c>
      <c r="DT1036">
        <v>8.2564499999999996E-4</v>
      </c>
      <c r="DU1036" s="8">
        <v>39856</v>
      </c>
      <c r="DV1036">
        <v>1.0635200000000001E-3</v>
      </c>
      <c r="EA1036" s="8">
        <v>39856</v>
      </c>
      <c r="EB1036">
        <v>3.8296369999999999E-3</v>
      </c>
      <c r="EI1036" s="8">
        <v>39856</v>
      </c>
      <c r="EJ1036">
        <v>1.7615894999999999E-2</v>
      </c>
      <c r="EM1036" s="8">
        <v>39856</v>
      </c>
      <c r="EN1036">
        <v>2.3724359999999999E-3</v>
      </c>
      <c r="EO1036" s="8">
        <v>39861</v>
      </c>
      <c r="EP1036">
        <v>5.1479359999999997E-3</v>
      </c>
      <c r="ES1036" s="8">
        <v>39856</v>
      </c>
      <c r="ET1036">
        <v>7.7164369999999996E-3</v>
      </c>
      <c r="EY1036" s="8">
        <v>39861</v>
      </c>
      <c r="EZ1036">
        <v>1.2979865E-2</v>
      </c>
      <c r="FE1036" s="8">
        <v>39861</v>
      </c>
      <c r="FF1036">
        <v>4.4539510000000003E-3</v>
      </c>
      <c r="FG1036" s="8">
        <v>39856</v>
      </c>
      <c r="FH1036">
        <v>1.4485371E-2</v>
      </c>
      <c r="FI1036" s="8">
        <v>39856</v>
      </c>
      <c r="FJ1036">
        <v>6.2303799999999998E-3</v>
      </c>
      <c r="FO1036" s="8">
        <v>39856</v>
      </c>
      <c r="FP1036">
        <v>8.0824610000000009E-3</v>
      </c>
      <c r="FQ1036" s="8">
        <v>39856</v>
      </c>
      <c r="FR1036">
        <v>8.8975430000000008E-3</v>
      </c>
      <c r="FS1036" s="8">
        <v>39856</v>
      </c>
      <c r="FT1036">
        <v>1.8026419999999999E-3</v>
      </c>
      <c r="FU1036" s="8">
        <v>39856</v>
      </c>
      <c r="FV1036">
        <v>8.4655730000000005E-3</v>
      </c>
      <c r="FY1036" s="8">
        <v>39856</v>
      </c>
      <c r="FZ1036">
        <v>2.815634E-3</v>
      </c>
      <c r="GC1036" s="8">
        <v>39856</v>
      </c>
      <c r="GD1036">
        <v>3.9071199999999998E-4</v>
      </c>
    </row>
    <row r="1037" spans="1:186" x14ac:dyDescent="0.25">
      <c r="A1037" s="8">
        <v>39857</v>
      </c>
      <c r="B1037">
        <v>1.10065E-4</v>
      </c>
      <c r="C1037" s="8">
        <v>39857</v>
      </c>
      <c r="D1037">
        <v>4.5612999999999998E-5</v>
      </c>
      <c r="I1037" s="8">
        <v>39857</v>
      </c>
      <c r="J1037">
        <v>1.3146100000000001E-4</v>
      </c>
      <c r="K1037" s="8">
        <v>39857</v>
      </c>
      <c r="L1037">
        <v>0.25343200999999999</v>
      </c>
      <c r="M1037" s="8">
        <v>39857</v>
      </c>
      <c r="N1037">
        <v>4.3280499999999997E-4</v>
      </c>
      <c r="O1037" s="8">
        <v>39857</v>
      </c>
      <c r="P1037">
        <v>2.26457E-4</v>
      </c>
      <c r="Q1037" s="8">
        <v>39857</v>
      </c>
      <c r="R1037">
        <v>6.8895830000000003E-3</v>
      </c>
      <c r="S1037" s="8">
        <v>39857</v>
      </c>
      <c r="T1037">
        <v>1.288743E-3</v>
      </c>
      <c r="AE1037" s="8">
        <v>39857</v>
      </c>
      <c r="AF1037">
        <v>3.2362200000000003E-4</v>
      </c>
      <c r="AG1037" s="8">
        <v>39862</v>
      </c>
      <c r="AH1037">
        <v>4.8780020000000002E-3</v>
      </c>
      <c r="BA1037" s="8">
        <v>39857</v>
      </c>
      <c r="BB1037">
        <v>4.4623299999999998E-4</v>
      </c>
      <c r="BE1037" s="8">
        <v>39857</v>
      </c>
      <c r="BF1037">
        <v>2.8505549999999998E-3</v>
      </c>
      <c r="BS1037" s="8">
        <v>39857</v>
      </c>
      <c r="BT1037">
        <v>6.9555909999999997E-3</v>
      </c>
      <c r="BW1037" s="8">
        <v>39857</v>
      </c>
      <c r="BX1037">
        <v>1.7537000000000002E-5</v>
      </c>
      <c r="BY1037" s="8">
        <v>39857</v>
      </c>
      <c r="BZ1037">
        <v>7.4939830000000001E-3</v>
      </c>
      <c r="CA1037" s="8">
        <v>39857</v>
      </c>
      <c r="CB1037">
        <v>3.9625149999999998E-3</v>
      </c>
      <c r="CC1037" s="8">
        <v>39857</v>
      </c>
      <c r="CD1037">
        <v>4.5773530000000002E-3</v>
      </c>
      <c r="CE1037" s="8">
        <v>39857</v>
      </c>
      <c r="CF1037">
        <v>2.3387450000000001E-3</v>
      </c>
      <c r="CG1037" s="8">
        <v>39857</v>
      </c>
      <c r="CH1037">
        <v>1.123663E-3</v>
      </c>
      <c r="CI1037" s="8">
        <v>39857</v>
      </c>
      <c r="CJ1037">
        <v>1.66162E-4</v>
      </c>
      <c r="CK1037" s="8">
        <v>39857</v>
      </c>
      <c r="CL1037">
        <v>4.7529000000000001E-4</v>
      </c>
      <c r="CM1037" s="8">
        <v>39857</v>
      </c>
      <c r="CN1037">
        <v>2.2880000000000001E-5</v>
      </c>
      <c r="CS1037" s="8">
        <v>39857</v>
      </c>
      <c r="CT1037">
        <v>2.8563719999999998E-3</v>
      </c>
      <c r="CU1037" s="8">
        <v>39857</v>
      </c>
      <c r="CV1037">
        <v>2.5799410000000001E-3</v>
      </c>
      <c r="CW1037" s="8">
        <v>39857</v>
      </c>
      <c r="CX1037">
        <v>3.1760170000000002E-3</v>
      </c>
      <c r="CY1037" s="8">
        <v>39857</v>
      </c>
      <c r="CZ1037">
        <v>3.6341999999999999E-4</v>
      </c>
      <c r="DE1037" s="8">
        <v>39857</v>
      </c>
      <c r="DF1037">
        <v>7.0302022000000006E-2</v>
      </c>
      <c r="DG1037" s="8">
        <v>39857</v>
      </c>
      <c r="DH1037">
        <v>6.8464700000000003E-4</v>
      </c>
      <c r="DM1037" s="8">
        <v>39857</v>
      </c>
      <c r="DN1037">
        <v>1.3313635000000001E-2</v>
      </c>
      <c r="DO1037" s="8">
        <v>39857</v>
      </c>
      <c r="DP1037">
        <v>1.0830100000000001E-4</v>
      </c>
      <c r="DS1037" s="8">
        <v>39857</v>
      </c>
      <c r="DT1037">
        <v>8.0358700000000003E-4</v>
      </c>
      <c r="DU1037" s="8">
        <v>39857</v>
      </c>
      <c r="DV1037">
        <v>1.112851E-3</v>
      </c>
      <c r="EA1037" s="8">
        <v>39857</v>
      </c>
      <c r="EB1037">
        <v>3.7571390000000001E-3</v>
      </c>
      <c r="EI1037" s="8">
        <v>39857</v>
      </c>
      <c r="EJ1037">
        <v>1.8955627999999999E-2</v>
      </c>
      <c r="EM1037" s="8">
        <v>39857</v>
      </c>
      <c r="EN1037">
        <v>2.3472110000000001E-3</v>
      </c>
      <c r="EO1037" s="8">
        <v>39862</v>
      </c>
      <c r="EP1037">
        <v>5.5353210000000002E-3</v>
      </c>
      <c r="ES1037" s="8">
        <v>39857</v>
      </c>
      <c r="ET1037">
        <v>8.0030529999999996E-3</v>
      </c>
      <c r="EY1037" s="8">
        <v>39862</v>
      </c>
      <c r="EZ1037">
        <v>1.3380451E-2</v>
      </c>
      <c r="FE1037" s="8">
        <v>39862</v>
      </c>
      <c r="FF1037">
        <v>4.6198639999999996E-3</v>
      </c>
      <c r="FG1037" s="8">
        <v>39857</v>
      </c>
      <c r="FH1037">
        <v>1.5064157E-2</v>
      </c>
      <c r="FI1037" s="8">
        <v>39857</v>
      </c>
      <c r="FJ1037">
        <v>6.3296369999999999E-3</v>
      </c>
      <c r="FO1037" s="8">
        <v>39857</v>
      </c>
      <c r="FP1037">
        <v>8.2979539999999997E-3</v>
      </c>
      <c r="FQ1037" s="8">
        <v>39857</v>
      </c>
      <c r="FR1037">
        <v>8.8265470000000006E-3</v>
      </c>
      <c r="FS1037" s="8">
        <v>39857</v>
      </c>
      <c r="FT1037">
        <v>1.798961E-3</v>
      </c>
      <c r="FU1037" s="8">
        <v>39857</v>
      </c>
      <c r="FV1037">
        <v>9.5861590000000003E-3</v>
      </c>
      <c r="FY1037" s="8">
        <v>39857</v>
      </c>
      <c r="FZ1037">
        <v>3.0396300000000002E-3</v>
      </c>
      <c r="GC1037" s="8">
        <v>39857</v>
      </c>
      <c r="GD1037">
        <v>4.3274399999999999E-4</v>
      </c>
    </row>
    <row r="1038" spans="1:186" x14ac:dyDescent="0.25">
      <c r="A1038" s="8">
        <v>39861</v>
      </c>
      <c r="B1038">
        <v>1.2051499999999999E-4</v>
      </c>
      <c r="C1038" s="8">
        <v>39861</v>
      </c>
      <c r="D1038">
        <v>4.9206999999999998E-5</v>
      </c>
      <c r="I1038" s="8">
        <v>39861</v>
      </c>
      <c r="J1038">
        <v>1.39562E-4</v>
      </c>
      <c r="K1038" s="8">
        <v>39861</v>
      </c>
      <c r="L1038">
        <v>0.26147200199999998</v>
      </c>
      <c r="M1038" s="8">
        <v>39861</v>
      </c>
      <c r="N1038">
        <v>5.3330200000000004E-4</v>
      </c>
      <c r="O1038" s="8">
        <v>39861</v>
      </c>
      <c r="P1038">
        <v>2.4488100000000002E-4</v>
      </c>
      <c r="Q1038" s="8">
        <v>39861</v>
      </c>
      <c r="R1038">
        <v>7.7363579999999996E-3</v>
      </c>
      <c r="S1038" s="8">
        <v>39861</v>
      </c>
      <c r="T1038">
        <v>1.3415289999999999E-3</v>
      </c>
      <c r="AE1038" s="8">
        <v>39861</v>
      </c>
      <c r="AF1038">
        <v>3.4746799999999997E-4</v>
      </c>
      <c r="AG1038" s="8">
        <v>39863</v>
      </c>
      <c r="AH1038">
        <v>4.8461049999999999E-3</v>
      </c>
      <c r="BA1038" s="8">
        <v>39861</v>
      </c>
      <c r="BB1038">
        <v>4.66668E-4</v>
      </c>
      <c r="BE1038" s="8">
        <v>39861</v>
      </c>
      <c r="BF1038">
        <v>2.9163769999999999E-3</v>
      </c>
      <c r="BS1038" s="8">
        <v>39861</v>
      </c>
      <c r="BT1038">
        <v>7.5424519999999998E-3</v>
      </c>
      <c r="BW1038" s="8">
        <v>39861</v>
      </c>
      <c r="BX1038">
        <v>1.9145000000000001E-5</v>
      </c>
      <c r="BY1038" s="8">
        <v>39861</v>
      </c>
      <c r="BZ1038">
        <v>9.3670209999999997E-3</v>
      </c>
      <c r="CA1038" s="8">
        <v>39861</v>
      </c>
      <c r="CB1038">
        <v>4.5396389999999998E-3</v>
      </c>
      <c r="CC1038" s="8">
        <v>39861</v>
      </c>
      <c r="CD1038">
        <v>5.1767269999999999E-3</v>
      </c>
      <c r="CE1038" s="8">
        <v>39861</v>
      </c>
      <c r="CF1038">
        <v>2.5592079999999999E-3</v>
      </c>
      <c r="CG1038" s="8">
        <v>39861</v>
      </c>
      <c r="CH1038">
        <v>1.2449609999999999E-3</v>
      </c>
      <c r="CI1038" s="8">
        <v>39861</v>
      </c>
      <c r="CJ1038">
        <v>1.8484900000000001E-4</v>
      </c>
      <c r="CK1038" s="8">
        <v>39861</v>
      </c>
      <c r="CL1038">
        <v>5.4922300000000005E-4</v>
      </c>
      <c r="CM1038" s="8">
        <v>39861</v>
      </c>
      <c r="CN1038">
        <v>2.4771999999999999E-5</v>
      </c>
      <c r="CS1038" s="8">
        <v>39861</v>
      </c>
      <c r="CT1038">
        <v>3.0194480000000001E-3</v>
      </c>
      <c r="CU1038" s="8">
        <v>39861</v>
      </c>
      <c r="CV1038">
        <v>2.8244730000000001E-3</v>
      </c>
      <c r="CW1038" s="8">
        <v>39861</v>
      </c>
      <c r="CX1038">
        <v>3.4556040000000001E-3</v>
      </c>
      <c r="CY1038" s="8">
        <v>39861</v>
      </c>
      <c r="CZ1038">
        <v>3.8967E-4</v>
      </c>
      <c r="DE1038" s="8">
        <v>39861</v>
      </c>
      <c r="DF1038">
        <v>8.0046606000000006E-2</v>
      </c>
      <c r="DG1038" s="8">
        <v>39861</v>
      </c>
      <c r="DH1038">
        <v>7.67937E-4</v>
      </c>
      <c r="DM1038" s="8">
        <v>39861</v>
      </c>
      <c r="DN1038">
        <v>1.7296348E-2</v>
      </c>
      <c r="DO1038" s="8">
        <v>39861</v>
      </c>
      <c r="DP1038">
        <v>1.22819E-4</v>
      </c>
      <c r="DS1038" s="8">
        <v>39861</v>
      </c>
      <c r="DT1038">
        <v>8.6012199999999995E-4</v>
      </c>
      <c r="DU1038" s="8">
        <v>39861</v>
      </c>
      <c r="DV1038">
        <v>1.2041529999999999E-3</v>
      </c>
      <c r="EA1038" s="8">
        <v>39861</v>
      </c>
      <c r="EB1038">
        <v>4.1995390000000004E-3</v>
      </c>
      <c r="EI1038" s="8">
        <v>39861</v>
      </c>
      <c r="EJ1038">
        <v>1.9867975999999999E-2</v>
      </c>
      <c r="EM1038" s="8">
        <v>39861</v>
      </c>
      <c r="EN1038">
        <v>2.523745E-3</v>
      </c>
      <c r="EO1038" s="8">
        <v>39863</v>
      </c>
      <c r="EP1038">
        <v>5.2328490000000004E-3</v>
      </c>
      <c r="ES1038" s="8">
        <v>39861</v>
      </c>
      <c r="ET1038">
        <v>8.4285030000000004E-3</v>
      </c>
      <c r="EY1038" s="8">
        <v>39863</v>
      </c>
      <c r="EZ1038">
        <v>1.2297053E-2</v>
      </c>
      <c r="FE1038" s="8">
        <v>39863</v>
      </c>
      <c r="FF1038">
        <v>4.5951289999999999E-3</v>
      </c>
      <c r="FG1038" s="8">
        <v>39861</v>
      </c>
      <c r="FH1038">
        <v>1.5544436999999999E-2</v>
      </c>
      <c r="FI1038" s="8">
        <v>39861</v>
      </c>
      <c r="FJ1038">
        <v>6.5079559999999996E-3</v>
      </c>
      <c r="FO1038" s="8">
        <v>39861</v>
      </c>
      <c r="FP1038">
        <v>8.581679E-3</v>
      </c>
      <c r="FQ1038" s="8">
        <v>39861</v>
      </c>
      <c r="FR1038">
        <v>1.0012013E-2</v>
      </c>
      <c r="FS1038" s="8">
        <v>39861</v>
      </c>
      <c r="FT1038">
        <v>2.0136450000000001E-3</v>
      </c>
      <c r="FU1038" s="8">
        <v>39861</v>
      </c>
      <c r="FV1038">
        <v>1.1354303E-2</v>
      </c>
      <c r="FY1038" s="8">
        <v>39861</v>
      </c>
      <c r="FZ1038">
        <v>3.2630239999999998E-3</v>
      </c>
      <c r="GC1038" s="8">
        <v>39861</v>
      </c>
      <c r="GD1038">
        <v>3.2221700000000002E-4</v>
      </c>
    </row>
    <row r="1039" spans="1:186" x14ac:dyDescent="0.25">
      <c r="A1039" s="8">
        <v>39862</v>
      </c>
      <c r="B1039">
        <v>1.19077E-4</v>
      </c>
      <c r="C1039" s="8">
        <v>39862</v>
      </c>
      <c r="D1039">
        <v>4.7803999999999998E-5</v>
      </c>
      <c r="I1039" s="8">
        <v>39862</v>
      </c>
      <c r="J1039">
        <v>1.3501100000000001E-4</v>
      </c>
      <c r="K1039" s="8">
        <v>39862</v>
      </c>
      <c r="L1039">
        <v>0.26661508099999998</v>
      </c>
      <c r="M1039" s="8">
        <v>39862</v>
      </c>
      <c r="N1039">
        <v>5.2893899999999997E-4</v>
      </c>
      <c r="O1039" s="8">
        <v>39862</v>
      </c>
      <c r="P1039">
        <v>2.3415799999999999E-4</v>
      </c>
      <c r="Q1039" s="8">
        <v>39862</v>
      </c>
      <c r="R1039">
        <v>7.8280009999999994E-3</v>
      </c>
      <c r="S1039" s="8">
        <v>39862</v>
      </c>
      <c r="T1039">
        <v>1.3089670000000001E-3</v>
      </c>
      <c r="AE1039" s="8">
        <v>39862</v>
      </c>
      <c r="AF1039">
        <v>3.5692800000000001E-4</v>
      </c>
      <c r="AG1039" s="8">
        <v>39864</v>
      </c>
      <c r="AH1039">
        <v>5.385768E-3</v>
      </c>
      <c r="BA1039" s="8">
        <v>39862</v>
      </c>
      <c r="BB1039">
        <v>4.5551700000000001E-4</v>
      </c>
      <c r="BE1039" s="8">
        <v>39862</v>
      </c>
      <c r="BF1039">
        <v>2.9619360000000001E-3</v>
      </c>
      <c r="BS1039" s="8">
        <v>39862</v>
      </c>
      <c r="BT1039">
        <v>7.8402769999999997E-3</v>
      </c>
      <c r="BW1039" s="8">
        <v>39862</v>
      </c>
      <c r="BX1039">
        <v>1.8317000000000001E-5</v>
      </c>
      <c r="BY1039" s="8">
        <v>39862</v>
      </c>
      <c r="BZ1039">
        <v>9.5849130000000005E-3</v>
      </c>
      <c r="CA1039" s="8">
        <v>39862</v>
      </c>
      <c r="CB1039">
        <v>4.5618910000000002E-3</v>
      </c>
      <c r="CC1039" s="8">
        <v>39862</v>
      </c>
      <c r="CD1039">
        <v>5.4895370000000001E-3</v>
      </c>
      <c r="CE1039" s="8">
        <v>39862</v>
      </c>
      <c r="CF1039">
        <v>3.0301360000000001E-3</v>
      </c>
      <c r="CG1039" s="8">
        <v>39862</v>
      </c>
      <c r="CH1039">
        <v>1.207114E-3</v>
      </c>
      <c r="CI1039" s="8">
        <v>39862</v>
      </c>
      <c r="CJ1039">
        <v>1.7934900000000001E-4</v>
      </c>
      <c r="CK1039" s="8">
        <v>39862</v>
      </c>
      <c r="CL1039">
        <v>5.3545000000000003E-4</v>
      </c>
      <c r="CM1039" s="8">
        <v>39862</v>
      </c>
      <c r="CN1039">
        <v>2.4522999999999999E-5</v>
      </c>
      <c r="CS1039" s="8">
        <v>39862</v>
      </c>
      <c r="CT1039">
        <v>3.0234459999999999E-3</v>
      </c>
      <c r="CU1039" s="8">
        <v>39862</v>
      </c>
      <c r="CV1039">
        <v>2.7030219999999998E-3</v>
      </c>
      <c r="CW1039" s="8">
        <v>39862</v>
      </c>
      <c r="CX1039">
        <v>3.4885820000000001E-3</v>
      </c>
      <c r="CY1039" s="8">
        <v>39862</v>
      </c>
      <c r="CZ1039">
        <v>3.7377800000000001E-4</v>
      </c>
      <c r="DE1039" s="8">
        <v>39862</v>
      </c>
      <c r="DF1039">
        <v>7.9335489999999995E-2</v>
      </c>
      <c r="DG1039" s="8">
        <v>39862</v>
      </c>
      <c r="DH1039">
        <v>7.6971199999999998E-4</v>
      </c>
      <c r="DM1039" s="8">
        <v>39862</v>
      </c>
      <c r="DN1039">
        <v>1.6708527000000001E-2</v>
      </c>
      <c r="DO1039" s="8">
        <v>39862</v>
      </c>
      <c r="DP1039">
        <v>1.2072499999999999E-4</v>
      </c>
      <c r="DS1039" s="8">
        <v>39862</v>
      </c>
      <c r="DT1039">
        <v>8.5818899999999998E-4</v>
      </c>
      <c r="DU1039" s="8">
        <v>39862</v>
      </c>
      <c r="DV1039">
        <v>1.130694E-3</v>
      </c>
      <c r="EA1039" s="8">
        <v>39862</v>
      </c>
      <c r="EB1039">
        <v>4.2494270000000001E-3</v>
      </c>
      <c r="EI1039" s="8">
        <v>39862</v>
      </c>
      <c r="EJ1039">
        <v>2.0284004000000001E-2</v>
      </c>
      <c r="EM1039" s="8">
        <v>39862</v>
      </c>
      <c r="EN1039">
        <v>2.601112E-3</v>
      </c>
      <c r="EO1039" s="8">
        <v>39864</v>
      </c>
      <c r="EP1039">
        <v>5.5226010000000002E-3</v>
      </c>
      <c r="ES1039" s="8">
        <v>39862</v>
      </c>
      <c r="ET1039">
        <v>8.2336019999999996E-3</v>
      </c>
      <c r="EY1039" s="8">
        <v>39864</v>
      </c>
      <c r="EZ1039">
        <v>1.3752171000000001E-2</v>
      </c>
      <c r="FE1039" s="8">
        <v>39864</v>
      </c>
      <c r="FF1039">
        <v>4.9460420000000003E-3</v>
      </c>
      <c r="FG1039" s="8">
        <v>39862</v>
      </c>
      <c r="FH1039">
        <v>1.5611349E-2</v>
      </c>
      <c r="FI1039" s="8">
        <v>39862</v>
      </c>
      <c r="FJ1039">
        <v>6.4953210000000001E-3</v>
      </c>
      <c r="FO1039" s="8">
        <v>39862</v>
      </c>
      <c r="FP1039">
        <v>8.5602779999999993E-3</v>
      </c>
      <c r="FQ1039" s="8">
        <v>39862</v>
      </c>
      <c r="FR1039">
        <v>9.8813860000000007E-3</v>
      </c>
      <c r="FS1039" s="8">
        <v>39862</v>
      </c>
      <c r="FT1039">
        <v>2.0168790000000001E-3</v>
      </c>
      <c r="FU1039" s="8">
        <v>39862</v>
      </c>
      <c r="FV1039">
        <v>1.1007022999999999E-2</v>
      </c>
      <c r="FY1039" s="8">
        <v>39862</v>
      </c>
      <c r="FZ1039">
        <v>3.1864010000000002E-3</v>
      </c>
      <c r="GC1039" s="8">
        <v>39862</v>
      </c>
      <c r="GD1039">
        <v>2.9434900000000001E-4</v>
      </c>
    </row>
    <row r="1040" spans="1:186" x14ac:dyDescent="0.25">
      <c r="A1040" s="8">
        <v>39863</v>
      </c>
      <c r="B1040">
        <v>1.2798200000000001E-4</v>
      </c>
      <c r="C1040" s="8">
        <v>39863</v>
      </c>
      <c r="D1040">
        <v>4.7182000000000003E-5</v>
      </c>
      <c r="I1040" s="8">
        <v>39863</v>
      </c>
      <c r="J1040">
        <v>1.4668099999999999E-4</v>
      </c>
      <c r="K1040" s="8">
        <v>39863</v>
      </c>
      <c r="L1040">
        <v>0.28259759899999998</v>
      </c>
      <c r="M1040" s="8">
        <v>39863</v>
      </c>
      <c r="N1040">
        <v>5.4171600000000003E-4</v>
      </c>
      <c r="O1040" s="8">
        <v>39863</v>
      </c>
      <c r="P1040">
        <v>2.3639000000000001E-4</v>
      </c>
      <c r="Q1040" s="8">
        <v>39863</v>
      </c>
      <c r="R1040">
        <v>8.1925969999999994E-3</v>
      </c>
      <c r="S1040" s="8">
        <v>39863</v>
      </c>
      <c r="T1040">
        <v>1.3160859999999999E-3</v>
      </c>
      <c r="AE1040" s="8">
        <v>39863</v>
      </c>
      <c r="AF1040">
        <v>3.7531199999999999E-4</v>
      </c>
      <c r="AG1040" s="8">
        <v>39867</v>
      </c>
      <c r="AH1040">
        <v>5.631853E-3</v>
      </c>
      <c r="BA1040" s="8">
        <v>39863</v>
      </c>
      <c r="BB1040">
        <v>4.4386700000000002E-4</v>
      </c>
      <c r="BE1040" s="8">
        <v>39863</v>
      </c>
      <c r="BF1040">
        <v>4.1937099999999998E-3</v>
      </c>
      <c r="BS1040" s="8">
        <v>39863</v>
      </c>
      <c r="BT1040">
        <v>7.9638320000000005E-3</v>
      </c>
      <c r="BW1040" s="8">
        <v>39863</v>
      </c>
      <c r="BX1040">
        <v>1.8711000000000001E-5</v>
      </c>
      <c r="BY1040" s="8">
        <v>39863</v>
      </c>
      <c r="BZ1040">
        <v>9.295757E-3</v>
      </c>
      <c r="CA1040" s="8">
        <v>39863</v>
      </c>
      <c r="CB1040">
        <v>4.4137969999999997E-3</v>
      </c>
      <c r="CC1040" s="8">
        <v>39863</v>
      </c>
      <c r="CD1040">
        <v>5.5081009999999996E-3</v>
      </c>
      <c r="CE1040" s="8">
        <v>39863</v>
      </c>
      <c r="CF1040">
        <v>3.535191E-3</v>
      </c>
      <c r="CG1040" s="8">
        <v>39863</v>
      </c>
      <c r="CH1040">
        <v>1.287187E-3</v>
      </c>
      <c r="CI1040" s="8">
        <v>39863</v>
      </c>
      <c r="CJ1040">
        <v>2.0136000000000001E-4</v>
      </c>
      <c r="CK1040" s="8">
        <v>39863</v>
      </c>
      <c r="CL1040">
        <v>5.9190899999999995E-4</v>
      </c>
      <c r="CM1040" s="8">
        <v>39863</v>
      </c>
      <c r="CN1040">
        <v>2.4332999999999999E-5</v>
      </c>
      <c r="CS1040" s="8">
        <v>39863</v>
      </c>
      <c r="CT1040">
        <v>3.0081629999999999E-3</v>
      </c>
      <c r="CU1040" s="8">
        <v>39863</v>
      </c>
      <c r="CV1040">
        <v>2.6917500000000001E-3</v>
      </c>
      <c r="CW1040" s="8">
        <v>39863</v>
      </c>
      <c r="CX1040">
        <v>3.455109E-3</v>
      </c>
      <c r="CY1040" s="8">
        <v>39863</v>
      </c>
      <c r="CZ1040">
        <v>3.95344E-4</v>
      </c>
      <c r="DE1040" s="8">
        <v>39863</v>
      </c>
      <c r="DF1040">
        <v>8.7540996999999995E-2</v>
      </c>
      <c r="DG1040" s="8">
        <v>39863</v>
      </c>
      <c r="DH1040">
        <v>7.7156200000000005E-4</v>
      </c>
      <c r="DM1040" s="8">
        <v>39863</v>
      </c>
      <c r="DN1040">
        <v>1.6972241999999998E-2</v>
      </c>
      <c r="DO1040" s="8">
        <v>39863</v>
      </c>
      <c r="DP1040">
        <v>1.2322900000000001E-4</v>
      </c>
      <c r="DS1040" s="8">
        <v>39863</v>
      </c>
      <c r="DT1040">
        <v>8.5155599999999995E-4</v>
      </c>
      <c r="DU1040" s="8">
        <v>39863</v>
      </c>
      <c r="DV1040">
        <v>1.1665200000000001E-3</v>
      </c>
      <c r="EA1040" s="8">
        <v>39863</v>
      </c>
      <c r="EB1040">
        <v>4.2673310000000001E-3</v>
      </c>
      <c r="EI1040" s="8">
        <v>39863</v>
      </c>
      <c r="EJ1040">
        <v>2.1096064000000001E-2</v>
      </c>
      <c r="EM1040" s="8">
        <v>39863</v>
      </c>
      <c r="EN1040">
        <v>2.6143410000000001E-3</v>
      </c>
      <c r="EO1040" s="8">
        <v>39867</v>
      </c>
      <c r="EP1040">
        <v>5.9923110000000002E-3</v>
      </c>
      <c r="ES1040" s="8">
        <v>39863</v>
      </c>
      <c r="ET1040">
        <v>8.2268900000000006E-3</v>
      </c>
      <c r="EY1040" s="8">
        <v>39867</v>
      </c>
      <c r="EZ1040">
        <v>1.4555284E-2</v>
      </c>
      <c r="FE1040" s="8">
        <v>39867</v>
      </c>
      <c r="FF1040">
        <v>5.0711109999999997E-3</v>
      </c>
      <c r="FG1040" s="8">
        <v>39863</v>
      </c>
      <c r="FH1040">
        <v>1.5192562E-2</v>
      </c>
      <c r="FI1040" s="8">
        <v>39863</v>
      </c>
      <c r="FJ1040">
        <v>6.4603530000000003E-3</v>
      </c>
      <c r="FO1040" s="8">
        <v>39863</v>
      </c>
      <c r="FP1040">
        <v>8.4187640000000005E-3</v>
      </c>
      <c r="FQ1040" s="8">
        <v>39863</v>
      </c>
      <c r="FR1040">
        <v>1.0703030000000001E-2</v>
      </c>
      <c r="FS1040" s="8">
        <v>39863</v>
      </c>
      <c r="FT1040">
        <v>1.994488E-3</v>
      </c>
      <c r="FU1040" s="8">
        <v>39863</v>
      </c>
      <c r="FV1040">
        <v>1.1160491999999999E-2</v>
      </c>
      <c r="FY1040" s="8">
        <v>39863</v>
      </c>
      <c r="FZ1040">
        <v>3.1215129999999998E-3</v>
      </c>
      <c r="GC1040" s="8">
        <v>39863</v>
      </c>
      <c r="GD1040">
        <v>2.84849E-4</v>
      </c>
    </row>
    <row r="1041" spans="1:186" x14ac:dyDescent="0.25">
      <c r="A1041" s="8">
        <v>39864</v>
      </c>
      <c r="B1041">
        <v>1.26585E-4</v>
      </c>
      <c r="C1041" s="8">
        <v>39864</v>
      </c>
      <c r="D1041">
        <v>4.8704E-5</v>
      </c>
      <c r="I1041" s="8">
        <v>39864</v>
      </c>
      <c r="J1041">
        <v>1.45115E-4</v>
      </c>
      <c r="K1041" s="8">
        <v>39864</v>
      </c>
      <c r="L1041">
        <v>0.28869465700000002</v>
      </c>
      <c r="M1041" s="8">
        <v>39864</v>
      </c>
      <c r="N1041">
        <v>5.1429000000000004E-4</v>
      </c>
      <c r="O1041" s="8">
        <v>39864</v>
      </c>
      <c r="P1041">
        <v>2.39573E-4</v>
      </c>
      <c r="Q1041" s="8">
        <v>39864</v>
      </c>
      <c r="R1041">
        <v>8.0139519999999995E-3</v>
      </c>
      <c r="S1041" s="8">
        <v>39864</v>
      </c>
      <c r="T1041">
        <v>1.2520070000000001E-3</v>
      </c>
      <c r="AE1041" s="8">
        <v>39864</v>
      </c>
      <c r="AF1041">
        <v>3.8051600000000001E-4</v>
      </c>
      <c r="AG1041" s="8">
        <v>39868</v>
      </c>
      <c r="AH1041">
        <v>5.0913099999999999E-3</v>
      </c>
      <c r="BA1041" s="8">
        <v>39864</v>
      </c>
      <c r="BB1041">
        <v>4.4080900000000001E-4</v>
      </c>
      <c r="BE1041" s="8">
        <v>39864</v>
      </c>
      <c r="BF1041">
        <v>4.5034599999999999E-3</v>
      </c>
      <c r="BS1041" s="8">
        <v>39864</v>
      </c>
      <c r="BT1041">
        <v>7.9065249999999993E-3</v>
      </c>
      <c r="BW1041" s="8">
        <v>39864</v>
      </c>
      <c r="BX1041">
        <v>1.7626E-5</v>
      </c>
      <c r="BY1041" s="8">
        <v>39864</v>
      </c>
      <c r="BZ1041">
        <v>9.5620540000000004E-3</v>
      </c>
      <c r="CA1041" s="8">
        <v>39864</v>
      </c>
      <c r="CB1041">
        <v>4.7422130000000003E-3</v>
      </c>
      <c r="CC1041" s="8">
        <v>39864</v>
      </c>
      <c r="CD1041">
        <v>6.1118910000000004E-3</v>
      </c>
      <c r="CE1041" s="8">
        <v>39864</v>
      </c>
      <c r="CF1041">
        <v>3.563868E-3</v>
      </c>
      <c r="CG1041" s="8">
        <v>39864</v>
      </c>
      <c r="CH1041">
        <v>1.291742E-3</v>
      </c>
      <c r="CI1041" s="8">
        <v>39864</v>
      </c>
      <c r="CJ1041">
        <v>1.9911000000000001E-4</v>
      </c>
      <c r="CK1041" s="8">
        <v>39864</v>
      </c>
      <c r="CL1041">
        <v>4.6731499999999999E-4</v>
      </c>
      <c r="CM1041" s="8">
        <v>39864</v>
      </c>
      <c r="CN1041">
        <v>2.6571999999999999E-5</v>
      </c>
      <c r="CS1041" s="8">
        <v>39864</v>
      </c>
      <c r="CT1041">
        <v>3.2601750000000001E-3</v>
      </c>
      <c r="CU1041" s="8">
        <v>39864</v>
      </c>
      <c r="CV1041">
        <v>2.6383349999999999E-3</v>
      </c>
      <c r="CW1041" s="8">
        <v>39864</v>
      </c>
      <c r="CX1041">
        <v>5.5028159999999998E-3</v>
      </c>
      <c r="CY1041" s="8">
        <v>39864</v>
      </c>
      <c r="CZ1041">
        <v>4.0811800000000001E-4</v>
      </c>
      <c r="DE1041" s="8">
        <v>39864</v>
      </c>
      <c r="DF1041">
        <v>9.1098246999999993E-2</v>
      </c>
      <c r="DG1041" s="8">
        <v>39864</v>
      </c>
      <c r="DH1041">
        <v>7.6409600000000002E-4</v>
      </c>
      <c r="DM1041" s="8">
        <v>39864</v>
      </c>
      <c r="DN1041">
        <v>1.7645159000000001E-2</v>
      </c>
      <c r="DO1041" s="8">
        <v>39864</v>
      </c>
      <c r="DP1041">
        <v>1.2229600000000001E-4</v>
      </c>
      <c r="DS1041" s="8">
        <v>39864</v>
      </c>
      <c r="DT1041">
        <v>8.6126400000000004E-4</v>
      </c>
      <c r="DU1041" s="8">
        <v>39864</v>
      </c>
      <c r="DV1041">
        <v>1.159272E-3</v>
      </c>
      <c r="EA1041" s="8">
        <v>39864</v>
      </c>
      <c r="EB1041">
        <v>4.386236E-3</v>
      </c>
      <c r="EI1041" s="8">
        <v>39864</v>
      </c>
      <c r="EJ1041">
        <v>2.1591399000000001E-2</v>
      </c>
      <c r="EM1041" s="8">
        <v>39864</v>
      </c>
      <c r="EN1041">
        <v>2.7019710000000001E-3</v>
      </c>
      <c r="EO1041" s="8">
        <v>39868</v>
      </c>
      <c r="EP1041">
        <v>5.1475920000000003E-3</v>
      </c>
      <c r="ES1041" s="8">
        <v>39864</v>
      </c>
      <c r="ET1041">
        <v>8.0420490000000008E-3</v>
      </c>
      <c r="EY1041" s="8">
        <v>39868</v>
      </c>
      <c r="EZ1041">
        <v>1.3431706E-2</v>
      </c>
      <c r="FE1041" s="8">
        <v>39868</v>
      </c>
      <c r="FF1041">
        <v>4.4993460000000004E-3</v>
      </c>
      <c r="FG1041" s="8">
        <v>39864</v>
      </c>
      <c r="FH1041">
        <v>1.5204696E-2</v>
      </c>
      <c r="FI1041" s="8">
        <v>39864</v>
      </c>
      <c r="FJ1041">
        <v>6.4494959999999999E-3</v>
      </c>
      <c r="FO1041" s="8">
        <v>39864</v>
      </c>
      <c r="FP1041">
        <v>8.6830190000000002E-3</v>
      </c>
      <c r="FQ1041" s="8">
        <v>39864</v>
      </c>
      <c r="FR1041">
        <v>1.0363937E-2</v>
      </c>
      <c r="FS1041" s="8">
        <v>39864</v>
      </c>
      <c r="FT1041">
        <v>2.00716E-3</v>
      </c>
      <c r="FU1041" s="8">
        <v>39864</v>
      </c>
      <c r="FV1041">
        <v>1.1501147E-2</v>
      </c>
      <c r="FY1041" s="8">
        <v>39864</v>
      </c>
      <c r="FZ1041">
        <v>3.3524340000000001E-3</v>
      </c>
      <c r="GC1041" s="8">
        <v>39864</v>
      </c>
      <c r="GD1041">
        <v>2.9164099999999998E-4</v>
      </c>
    </row>
    <row r="1042" spans="1:186" x14ac:dyDescent="0.25">
      <c r="A1042" s="8">
        <v>39867</v>
      </c>
      <c r="B1042">
        <v>1.40357E-4</v>
      </c>
      <c r="C1042" s="8">
        <v>39867</v>
      </c>
      <c r="D1042">
        <v>5.0665999999999999E-5</v>
      </c>
      <c r="I1042" s="8">
        <v>39867</v>
      </c>
      <c r="J1042">
        <v>1.6835600000000001E-4</v>
      </c>
      <c r="K1042" s="8">
        <v>39867</v>
      </c>
      <c r="L1042">
        <v>0.28999039199999999</v>
      </c>
      <c r="M1042" s="8">
        <v>39867</v>
      </c>
      <c r="N1042">
        <v>5.6486000000000004E-4</v>
      </c>
      <c r="O1042" s="8">
        <v>39867</v>
      </c>
      <c r="P1042">
        <v>2.4800100000000003E-4</v>
      </c>
      <c r="Q1042" s="8">
        <v>39867</v>
      </c>
      <c r="R1042">
        <v>8.5772639999999994E-3</v>
      </c>
      <c r="S1042" s="8">
        <v>39867</v>
      </c>
      <c r="T1042">
        <v>1.323362E-3</v>
      </c>
      <c r="AE1042" s="8">
        <v>39867</v>
      </c>
      <c r="AF1042">
        <v>4.03039E-4</v>
      </c>
      <c r="AG1042" s="8">
        <v>39869</v>
      </c>
      <c r="AH1042">
        <v>4.6242469999999997E-3</v>
      </c>
      <c r="BA1042" s="8">
        <v>39867</v>
      </c>
      <c r="BB1042">
        <v>4.90194E-4</v>
      </c>
      <c r="BE1042" s="8">
        <v>39867</v>
      </c>
      <c r="BF1042">
        <v>4.8689249999999996E-3</v>
      </c>
      <c r="BS1042" s="8">
        <v>39867</v>
      </c>
      <c r="BT1042">
        <v>8.6566219999999992E-3</v>
      </c>
      <c r="BW1042" s="8">
        <v>39867</v>
      </c>
      <c r="BX1042">
        <v>1.8525E-5</v>
      </c>
      <c r="BY1042" s="8">
        <v>39867</v>
      </c>
      <c r="BZ1042">
        <v>1.0522062E-2</v>
      </c>
      <c r="CA1042" s="8">
        <v>39867</v>
      </c>
      <c r="CB1042">
        <v>5.118821E-3</v>
      </c>
      <c r="CC1042" s="8">
        <v>39867</v>
      </c>
      <c r="CD1042">
        <v>6.6193449999999996E-3</v>
      </c>
      <c r="CE1042" s="8">
        <v>39867</v>
      </c>
      <c r="CF1042">
        <v>4.1531789999999999E-3</v>
      </c>
      <c r="CG1042" s="8">
        <v>39867</v>
      </c>
      <c r="CH1042">
        <v>1.513552E-3</v>
      </c>
      <c r="CI1042" s="8">
        <v>39867</v>
      </c>
      <c r="CJ1042">
        <v>2.2750900000000001E-4</v>
      </c>
      <c r="CK1042" s="8">
        <v>39867</v>
      </c>
      <c r="CL1042">
        <v>5.1420899999999996E-4</v>
      </c>
      <c r="CM1042" s="8">
        <v>39867</v>
      </c>
      <c r="CN1042">
        <v>2.9065999999999999E-5</v>
      </c>
      <c r="CS1042" s="8">
        <v>39867</v>
      </c>
      <c r="CT1042">
        <v>3.4724930000000001E-3</v>
      </c>
      <c r="CU1042" s="8">
        <v>39867</v>
      </c>
      <c r="CV1042">
        <v>3.0301070000000002E-3</v>
      </c>
      <c r="CW1042" s="8">
        <v>39867</v>
      </c>
      <c r="CX1042">
        <v>6.0077849999999999E-3</v>
      </c>
      <c r="CY1042" s="8">
        <v>39867</v>
      </c>
      <c r="CZ1042">
        <v>4.2287500000000002E-4</v>
      </c>
      <c r="DE1042" s="8">
        <v>39867</v>
      </c>
      <c r="DF1042">
        <v>9.6693682000000003E-2</v>
      </c>
      <c r="DG1042" s="8">
        <v>39867</v>
      </c>
      <c r="DH1042">
        <v>8.5632199999999996E-4</v>
      </c>
      <c r="DM1042" s="8">
        <v>39867</v>
      </c>
      <c r="DN1042">
        <v>1.8540273999999999E-2</v>
      </c>
      <c r="DO1042" s="8">
        <v>39867</v>
      </c>
      <c r="DP1042">
        <v>1.3686300000000001E-4</v>
      </c>
      <c r="DS1042" s="8">
        <v>39867</v>
      </c>
      <c r="DT1042">
        <v>9.2192999999999995E-4</v>
      </c>
      <c r="DU1042" s="8">
        <v>39867</v>
      </c>
      <c r="DV1042">
        <v>1.2447510000000001E-3</v>
      </c>
      <c r="EA1042" s="8">
        <v>39867</v>
      </c>
      <c r="EB1042">
        <v>4.7311499999999999E-3</v>
      </c>
      <c r="EI1042" s="8">
        <v>39867</v>
      </c>
      <c r="EJ1042">
        <v>2.0856181000000001E-2</v>
      </c>
      <c r="EM1042" s="8">
        <v>39867</v>
      </c>
      <c r="EN1042">
        <v>2.9460240000000002E-3</v>
      </c>
      <c r="EO1042" s="8">
        <v>39869</v>
      </c>
      <c r="EP1042">
        <v>4.7252739999999998E-3</v>
      </c>
      <c r="ES1042" s="8">
        <v>39867</v>
      </c>
      <c r="ET1042">
        <v>9.08956E-3</v>
      </c>
      <c r="EY1042" s="8">
        <v>39869</v>
      </c>
      <c r="EZ1042">
        <v>1.3151886999999999E-2</v>
      </c>
      <c r="FE1042" s="8">
        <v>39869</v>
      </c>
      <c r="FF1042">
        <v>4.2062920000000004E-3</v>
      </c>
      <c r="FG1042" s="8">
        <v>39867</v>
      </c>
      <c r="FH1042">
        <v>1.6491289999999999E-2</v>
      </c>
      <c r="FI1042" s="8">
        <v>39867</v>
      </c>
      <c r="FJ1042">
        <v>6.724814E-3</v>
      </c>
      <c r="FO1042" s="8">
        <v>39867</v>
      </c>
      <c r="FP1042">
        <v>1.193935E-2</v>
      </c>
      <c r="FQ1042" s="8">
        <v>39867</v>
      </c>
      <c r="FR1042">
        <v>1.163519E-2</v>
      </c>
      <c r="FS1042" s="8">
        <v>39867</v>
      </c>
      <c r="FT1042">
        <v>2.2715029999999998E-3</v>
      </c>
      <c r="FU1042" s="8">
        <v>39867</v>
      </c>
      <c r="FV1042">
        <v>1.0704969E-2</v>
      </c>
      <c r="FY1042" s="8">
        <v>39867</v>
      </c>
      <c r="FZ1042">
        <v>3.6862140000000002E-3</v>
      </c>
      <c r="GC1042" s="8">
        <v>39867</v>
      </c>
      <c r="GD1042">
        <v>3.1608500000000002E-4</v>
      </c>
    </row>
    <row r="1043" spans="1:186" x14ac:dyDescent="0.25">
      <c r="A1043" s="8">
        <v>39868</v>
      </c>
      <c r="B1043">
        <v>1.33084E-4</v>
      </c>
      <c r="C1043" s="8">
        <v>39868</v>
      </c>
      <c r="D1043">
        <v>4.7790000000000002E-5</v>
      </c>
      <c r="I1043" s="8">
        <v>39868</v>
      </c>
      <c r="J1043">
        <v>1.5878800000000001E-4</v>
      </c>
      <c r="K1043" s="8">
        <v>39868</v>
      </c>
      <c r="L1043">
        <v>0.30453247999999999</v>
      </c>
      <c r="M1043" s="8">
        <v>39868</v>
      </c>
      <c r="N1043">
        <v>5.3184499999999997E-4</v>
      </c>
      <c r="O1043" s="8">
        <v>39868</v>
      </c>
      <c r="P1043">
        <v>2.39127E-4</v>
      </c>
      <c r="Q1043" s="8">
        <v>39868</v>
      </c>
      <c r="R1043">
        <v>7.8401919999999993E-3</v>
      </c>
      <c r="S1043" s="8">
        <v>39868</v>
      </c>
      <c r="T1043">
        <v>1.2315959999999999E-3</v>
      </c>
      <c r="AE1043" s="8">
        <v>39868</v>
      </c>
      <c r="AF1043">
        <v>3.8159499999999998E-4</v>
      </c>
      <c r="AG1043" s="8">
        <v>39870</v>
      </c>
      <c r="AH1043">
        <v>4.1871060000000003E-3</v>
      </c>
      <c r="BA1043" s="8">
        <v>39868</v>
      </c>
      <c r="BB1043">
        <v>4.6058699999999999E-4</v>
      </c>
      <c r="BE1043" s="8">
        <v>39868</v>
      </c>
      <c r="BF1043">
        <v>4.8253899999999997E-3</v>
      </c>
      <c r="BS1043" s="8">
        <v>39868</v>
      </c>
      <c r="BT1043">
        <v>8.1338199999999999E-3</v>
      </c>
      <c r="BW1043" s="8">
        <v>39868</v>
      </c>
      <c r="BX1043">
        <v>1.7564E-5</v>
      </c>
      <c r="BY1043" s="8">
        <v>39868</v>
      </c>
      <c r="BZ1043">
        <v>8.4515300000000005E-3</v>
      </c>
      <c r="CA1043" s="8">
        <v>39868</v>
      </c>
      <c r="CB1043">
        <v>4.9489440000000003E-3</v>
      </c>
      <c r="CC1043" s="8">
        <v>39868</v>
      </c>
      <c r="CD1043">
        <v>6.1860450000000003E-3</v>
      </c>
      <c r="CE1043" s="8">
        <v>39868</v>
      </c>
      <c r="CF1043">
        <v>4.0351340000000001E-3</v>
      </c>
      <c r="CG1043" s="8">
        <v>39868</v>
      </c>
      <c r="CH1043">
        <v>1.4271150000000001E-3</v>
      </c>
      <c r="CI1043" s="8">
        <v>39868</v>
      </c>
      <c r="CJ1043">
        <v>2.1331799999999999E-4</v>
      </c>
      <c r="CK1043" s="8">
        <v>39868</v>
      </c>
      <c r="CL1043">
        <v>4.84444E-4</v>
      </c>
      <c r="CM1043" s="8">
        <v>39868</v>
      </c>
      <c r="CN1043">
        <v>2.7656000000000001E-5</v>
      </c>
      <c r="CS1043" s="8">
        <v>39868</v>
      </c>
      <c r="CT1043">
        <v>3.3322310000000002E-3</v>
      </c>
      <c r="CU1043" s="8">
        <v>39868</v>
      </c>
      <c r="CV1043">
        <v>2.9566869999999999E-3</v>
      </c>
      <c r="CW1043" s="8">
        <v>39868</v>
      </c>
      <c r="CX1043">
        <v>5.6714060000000004E-3</v>
      </c>
      <c r="CY1043" s="8">
        <v>39868</v>
      </c>
      <c r="CZ1043">
        <v>4.0316100000000002E-4</v>
      </c>
      <c r="DE1043" s="8">
        <v>39868</v>
      </c>
      <c r="DF1043">
        <v>8.3983968000000006E-2</v>
      </c>
      <c r="DG1043" s="8">
        <v>39868</v>
      </c>
      <c r="DH1043">
        <v>7.9414700000000004E-4</v>
      </c>
      <c r="DM1043" s="8">
        <v>39868</v>
      </c>
      <c r="DN1043">
        <v>1.488039E-2</v>
      </c>
      <c r="DO1043" s="8">
        <v>39868</v>
      </c>
      <c r="DP1043">
        <v>1.35434E-4</v>
      </c>
      <c r="DS1043" s="8">
        <v>39868</v>
      </c>
      <c r="DT1043">
        <v>8.9493099999999996E-4</v>
      </c>
      <c r="DU1043" s="8">
        <v>39868</v>
      </c>
      <c r="DV1043">
        <v>1.1759380000000001E-3</v>
      </c>
      <c r="EA1043" s="8">
        <v>39868</v>
      </c>
      <c r="EB1043">
        <v>4.40837E-3</v>
      </c>
      <c r="EI1043" s="8">
        <v>39868</v>
      </c>
      <c r="EJ1043">
        <v>1.8855535999999999E-2</v>
      </c>
      <c r="EM1043" s="8">
        <v>39868</v>
      </c>
      <c r="EN1043">
        <v>2.8395310000000002E-3</v>
      </c>
      <c r="EO1043" s="8">
        <v>39870</v>
      </c>
      <c r="EP1043">
        <v>4.2640150000000003E-3</v>
      </c>
      <c r="ES1043" s="8">
        <v>39868</v>
      </c>
      <c r="ET1043">
        <v>8.1045900000000001E-3</v>
      </c>
      <c r="EY1043" s="8">
        <v>39870</v>
      </c>
      <c r="EZ1043">
        <v>1.1813438000000001E-2</v>
      </c>
      <c r="FE1043" s="8">
        <v>39870</v>
      </c>
      <c r="FF1043">
        <v>3.787524E-3</v>
      </c>
      <c r="FG1043" s="8">
        <v>39868</v>
      </c>
      <c r="FH1043">
        <v>1.4387865999999999E-2</v>
      </c>
      <c r="FI1043" s="8">
        <v>39868</v>
      </c>
      <c r="FJ1043">
        <v>6.2723309999999999E-3</v>
      </c>
      <c r="FO1043" s="8">
        <v>39868</v>
      </c>
      <c r="FP1043">
        <v>1.1593011E-2</v>
      </c>
      <c r="FQ1043" s="8">
        <v>39868</v>
      </c>
      <c r="FR1043">
        <v>1.0661108000000001E-2</v>
      </c>
      <c r="FS1043" s="8">
        <v>39868</v>
      </c>
      <c r="FT1043">
        <v>2.0780260000000002E-3</v>
      </c>
      <c r="FU1043" s="8">
        <v>39868</v>
      </c>
      <c r="FV1043">
        <v>9.5409499999999994E-3</v>
      </c>
      <c r="FY1043" s="8">
        <v>39868</v>
      </c>
      <c r="FZ1043">
        <v>3.5829690000000001E-3</v>
      </c>
      <c r="GC1043" s="8">
        <v>39868</v>
      </c>
      <c r="GD1043">
        <v>2.9864699999999997E-4</v>
      </c>
    </row>
    <row r="1044" spans="1:186" x14ac:dyDescent="0.25">
      <c r="A1044" s="8">
        <v>39869</v>
      </c>
      <c r="B1044">
        <v>1.31037E-4</v>
      </c>
      <c r="C1044" s="8">
        <v>39869</v>
      </c>
      <c r="D1044">
        <v>5.1205000000000002E-5</v>
      </c>
      <c r="I1044" s="8">
        <v>39869</v>
      </c>
      <c r="J1044">
        <v>1.62421E-4</v>
      </c>
      <c r="K1044" s="8">
        <v>39869</v>
      </c>
      <c r="L1044">
        <v>0.297569586</v>
      </c>
      <c r="M1044" s="8">
        <v>39869</v>
      </c>
      <c r="N1044">
        <v>4.9781900000000004E-4</v>
      </c>
      <c r="O1044" s="8">
        <v>39869</v>
      </c>
      <c r="P1044">
        <v>2.3838400000000001E-4</v>
      </c>
      <c r="Q1044" s="8">
        <v>39869</v>
      </c>
      <c r="R1044">
        <v>8.0188020000000002E-3</v>
      </c>
      <c r="S1044" s="8">
        <v>39869</v>
      </c>
      <c r="T1044">
        <v>1.2820889999999999E-3</v>
      </c>
      <c r="AE1044" s="8">
        <v>39869</v>
      </c>
      <c r="AF1044">
        <v>3.7558900000000001E-4</v>
      </c>
      <c r="AG1044" s="8">
        <v>39871</v>
      </c>
      <c r="AH1044">
        <v>4.3408930000000002E-3</v>
      </c>
      <c r="BA1044" s="8">
        <v>39869</v>
      </c>
      <c r="BB1044">
        <v>4.71316E-4</v>
      </c>
      <c r="BE1044" s="8">
        <v>39869</v>
      </c>
      <c r="BF1044">
        <v>5.014279E-3</v>
      </c>
      <c r="BS1044" s="8">
        <v>39869</v>
      </c>
      <c r="BT1044">
        <v>8.7725860000000006E-3</v>
      </c>
      <c r="BW1044" s="8">
        <v>39869</v>
      </c>
      <c r="BX1044">
        <v>1.8125E-5</v>
      </c>
      <c r="BY1044" s="8">
        <v>39869</v>
      </c>
      <c r="BZ1044">
        <v>9.0337809999999994E-3</v>
      </c>
      <c r="CA1044" s="8">
        <v>39869</v>
      </c>
      <c r="CB1044">
        <v>5.0996000000000001E-3</v>
      </c>
      <c r="CC1044" s="8">
        <v>39869</v>
      </c>
      <c r="CD1044">
        <v>6.3561429999999999E-3</v>
      </c>
      <c r="CE1044" s="8">
        <v>39869</v>
      </c>
      <c r="CF1044">
        <v>3.8900219999999999E-3</v>
      </c>
      <c r="CG1044" s="8">
        <v>39869</v>
      </c>
      <c r="CH1044">
        <v>1.3874790000000001E-3</v>
      </c>
      <c r="CI1044" s="8">
        <v>39869</v>
      </c>
      <c r="CJ1044">
        <v>2.0273000000000001E-4</v>
      </c>
      <c r="CK1044" s="8">
        <v>39869</v>
      </c>
      <c r="CL1044">
        <v>4.8608700000000001E-4</v>
      </c>
      <c r="CM1044" s="8">
        <v>39869</v>
      </c>
      <c r="CN1044">
        <v>2.8495000000000001E-5</v>
      </c>
      <c r="CS1044" s="8">
        <v>39869</v>
      </c>
      <c r="CT1044">
        <v>3.375084E-3</v>
      </c>
      <c r="CU1044" s="8">
        <v>39869</v>
      </c>
      <c r="CV1044">
        <v>3.4021120000000001E-3</v>
      </c>
      <c r="CW1044" s="8">
        <v>39869</v>
      </c>
      <c r="CX1044">
        <v>5.7720189999999998E-3</v>
      </c>
      <c r="CY1044" s="8">
        <v>39869</v>
      </c>
      <c r="CZ1044">
        <v>4.0785300000000001E-4</v>
      </c>
      <c r="DE1044" s="8">
        <v>39869</v>
      </c>
      <c r="DF1044">
        <v>8.9285587E-2</v>
      </c>
      <c r="DG1044" s="8">
        <v>39869</v>
      </c>
      <c r="DH1044">
        <v>8.2476800000000003E-4</v>
      </c>
      <c r="DM1044" s="8">
        <v>39869</v>
      </c>
      <c r="DN1044">
        <v>1.5322812E-2</v>
      </c>
      <c r="DO1044" s="8">
        <v>39869</v>
      </c>
      <c r="DP1044">
        <v>1.3736099999999999E-4</v>
      </c>
      <c r="DS1044" s="8">
        <v>39869</v>
      </c>
      <c r="DT1044">
        <v>8.96462E-4</v>
      </c>
      <c r="DU1044" s="8">
        <v>39869</v>
      </c>
      <c r="DV1044">
        <v>1.212215E-3</v>
      </c>
      <c r="EA1044" s="8">
        <v>39869</v>
      </c>
      <c r="EB1044">
        <v>4.4261480000000004E-3</v>
      </c>
      <c r="EI1044" s="8">
        <v>39869</v>
      </c>
      <c r="EJ1044">
        <v>1.8462910999999999E-2</v>
      </c>
      <c r="EM1044" s="8">
        <v>39869</v>
      </c>
      <c r="EN1044">
        <v>3.0678279999999999E-3</v>
      </c>
      <c r="EO1044" s="8">
        <v>39871</v>
      </c>
      <c r="EP1044">
        <v>4.5158200000000003E-3</v>
      </c>
      <c r="ES1044" s="8">
        <v>39869</v>
      </c>
      <c r="ET1044">
        <v>8.4347380000000007E-3</v>
      </c>
      <c r="EY1044" s="8">
        <v>39871</v>
      </c>
      <c r="EZ1044">
        <v>1.1348295E-2</v>
      </c>
      <c r="FE1044" s="8">
        <v>39871</v>
      </c>
      <c r="FF1044">
        <v>3.8817819999999999E-3</v>
      </c>
      <c r="FG1044" s="8">
        <v>39869</v>
      </c>
      <c r="FH1044">
        <v>1.4575637000000001E-2</v>
      </c>
      <c r="FI1044" s="8">
        <v>39869</v>
      </c>
      <c r="FJ1044">
        <v>7.3436309999999998E-3</v>
      </c>
      <c r="FO1044" s="8">
        <v>39869</v>
      </c>
      <c r="FP1044">
        <v>1.2509339E-2</v>
      </c>
      <c r="FQ1044" s="8">
        <v>39869</v>
      </c>
      <c r="FR1044">
        <v>1.1193036999999999E-2</v>
      </c>
      <c r="FS1044" s="8">
        <v>39869</v>
      </c>
      <c r="FT1044">
        <v>2.2091519999999998E-3</v>
      </c>
      <c r="FU1044" s="8">
        <v>39869</v>
      </c>
      <c r="FV1044">
        <v>9.3475260000000001E-3</v>
      </c>
      <c r="FY1044" s="8">
        <v>39869</v>
      </c>
      <c r="FZ1044">
        <v>3.9014480000000001E-3</v>
      </c>
      <c r="GC1044" s="8">
        <v>39869</v>
      </c>
      <c r="GD1044">
        <v>3.0807499999999999E-4</v>
      </c>
    </row>
    <row r="1045" spans="1:186" x14ac:dyDescent="0.25">
      <c r="A1045" s="8">
        <v>39870</v>
      </c>
      <c r="B1045">
        <v>1.3427400000000001E-4</v>
      </c>
      <c r="C1045" s="8">
        <v>39870</v>
      </c>
      <c r="D1045">
        <v>6.7318999999999997E-5</v>
      </c>
      <c r="I1045" s="8">
        <v>39870</v>
      </c>
      <c r="J1045">
        <v>1.7127200000000001E-4</v>
      </c>
      <c r="K1045" s="8">
        <v>39870</v>
      </c>
      <c r="L1045">
        <v>0.290114757</v>
      </c>
      <c r="M1045" s="8">
        <v>39870</v>
      </c>
      <c r="N1045">
        <v>4.7438800000000001E-4</v>
      </c>
      <c r="O1045" s="8">
        <v>39870</v>
      </c>
      <c r="P1045">
        <v>3.48554E-4</v>
      </c>
      <c r="Q1045" s="8">
        <v>39870</v>
      </c>
      <c r="R1045">
        <v>7.833619E-3</v>
      </c>
      <c r="S1045" s="8">
        <v>39870</v>
      </c>
      <c r="T1045">
        <v>1.3228070000000001E-3</v>
      </c>
      <c r="AE1045" s="8">
        <v>39870</v>
      </c>
      <c r="AF1045">
        <v>4.45081E-4</v>
      </c>
      <c r="AG1045" s="8">
        <v>39874</v>
      </c>
      <c r="AH1045">
        <v>4.6892449999999999E-3</v>
      </c>
      <c r="BA1045" s="8">
        <v>39870</v>
      </c>
      <c r="BB1045">
        <v>4.7554500000000002E-4</v>
      </c>
      <c r="BE1045" s="8">
        <v>39870</v>
      </c>
      <c r="BF1045">
        <v>5.217284E-3</v>
      </c>
      <c r="BS1045" s="8">
        <v>39870</v>
      </c>
      <c r="BT1045">
        <v>1.0731875E-2</v>
      </c>
      <c r="BW1045" s="8">
        <v>39870</v>
      </c>
      <c r="BX1045">
        <v>2.1149999999999999E-5</v>
      </c>
      <c r="BY1045" s="8">
        <v>39870</v>
      </c>
      <c r="BZ1045">
        <v>8.5927320000000005E-3</v>
      </c>
      <c r="CA1045" s="8">
        <v>39870</v>
      </c>
      <c r="CB1045">
        <v>4.9246339999999998E-3</v>
      </c>
      <c r="CC1045" s="8">
        <v>39870</v>
      </c>
      <c r="CD1045">
        <v>6.6842639999999997E-3</v>
      </c>
      <c r="CE1045" s="8">
        <v>39870</v>
      </c>
      <c r="CF1045">
        <v>3.8608879999999998E-3</v>
      </c>
      <c r="CG1045" s="8">
        <v>39870</v>
      </c>
      <c r="CH1045">
        <v>1.293319E-3</v>
      </c>
      <c r="CI1045" s="8">
        <v>39870</v>
      </c>
      <c r="CJ1045">
        <v>2.1225000000000001E-4</v>
      </c>
      <c r="CK1045" s="8">
        <v>39870</v>
      </c>
      <c r="CL1045">
        <v>5.2575899999999999E-4</v>
      </c>
      <c r="CM1045" s="8">
        <v>39870</v>
      </c>
      <c r="CN1045">
        <v>3.1276999999999999E-5</v>
      </c>
      <c r="CS1045" s="8">
        <v>39870</v>
      </c>
      <c r="CT1045">
        <v>3.7560480000000001E-3</v>
      </c>
      <c r="CU1045" s="8">
        <v>39870</v>
      </c>
      <c r="CV1045">
        <v>3.517718E-3</v>
      </c>
      <c r="CW1045" s="8">
        <v>39870</v>
      </c>
      <c r="CX1045">
        <v>5.4682400000000001E-3</v>
      </c>
      <c r="CY1045" s="8">
        <v>39870</v>
      </c>
      <c r="CZ1045">
        <v>4.6208700000000002E-4</v>
      </c>
      <c r="DE1045" s="8">
        <v>39870</v>
      </c>
      <c r="DF1045">
        <v>8.1658404000000004E-2</v>
      </c>
      <c r="DG1045" s="8">
        <v>39870</v>
      </c>
      <c r="DH1045">
        <v>8.3484399999999995E-4</v>
      </c>
      <c r="DM1045" s="8">
        <v>39870</v>
      </c>
      <c r="DN1045">
        <v>1.5817719000000001E-2</v>
      </c>
      <c r="DO1045" s="8">
        <v>39870</v>
      </c>
      <c r="DP1045">
        <v>1.4690600000000001E-4</v>
      </c>
      <c r="DS1045" s="8">
        <v>39870</v>
      </c>
      <c r="DT1045">
        <v>8.2079899999999999E-4</v>
      </c>
      <c r="DU1045" s="8">
        <v>39870</v>
      </c>
      <c r="DV1045">
        <v>1.2797850000000001E-3</v>
      </c>
      <c r="EA1045" s="8">
        <v>39870</v>
      </c>
      <c r="EB1045">
        <v>4.2088220000000001E-3</v>
      </c>
      <c r="EI1045" s="8">
        <v>39870</v>
      </c>
      <c r="EJ1045">
        <v>1.8257685999999999E-2</v>
      </c>
      <c r="EM1045" s="8">
        <v>39870</v>
      </c>
      <c r="EN1045">
        <v>3.1312639999999999E-3</v>
      </c>
      <c r="EO1045" s="8">
        <v>39874</v>
      </c>
      <c r="EP1045">
        <v>4.7330929999999998E-3</v>
      </c>
      <c r="ES1045" s="8">
        <v>39870</v>
      </c>
      <c r="ET1045">
        <v>8.4254220000000001E-3</v>
      </c>
      <c r="EY1045" s="8">
        <v>39874</v>
      </c>
      <c r="EZ1045">
        <v>1.3399522000000001E-2</v>
      </c>
      <c r="FE1045" s="8">
        <v>39874</v>
      </c>
      <c r="FF1045">
        <v>4.0799900000000004E-3</v>
      </c>
      <c r="FG1045" s="8">
        <v>39870</v>
      </c>
      <c r="FH1045">
        <v>1.4297635E-2</v>
      </c>
      <c r="FI1045" s="8">
        <v>39870</v>
      </c>
      <c r="FJ1045">
        <v>7.8012259999999996E-3</v>
      </c>
      <c r="FO1045" s="8">
        <v>39870</v>
      </c>
      <c r="FP1045">
        <v>1.598016E-2</v>
      </c>
      <c r="FQ1045" s="8">
        <v>39870</v>
      </c>
      <c r="FR1045">
        <v>1.1903891E-2</v>
      </c>
      <c r="FS1045" s="8">
        <v>39870</v>
      </c>
      <c r="FT1045">
        <v>2.3133170000000001E-3</v>
      </c>
      <c r="FU1045" s="8">
        <v>39870</v>
      </c>
      <c r="FV1045">
        <v>7.7940290000000001E-3</v>
      </c>
      <c r="FY1045" s="8">
        <v>39870</v>
      </c>
      <c r="FZ1045">
        <v>3.9802259999999999E-3</v>
      </c>
      <c r="GC1045" s="8">
        <v>39870</v>
      </c>
      <c r="GD1045">
        <v>3.2624500000000002E-4</v>
      </c>
    </row>
    <row r="1046" spans="1:186" x14ac:dyDescent="0.25">
      <c r="A1046" s="8">
        <v>39871</v>
      </c>
      <c r="B1046">
        <v>1.29548E-4</v>
      </c>
      <c r="C1046" s="8">
        <v>39871</v>
      </c>
      <c r="D1046">
        <v>9.3324000000000003E-5</v>
      </c>
      <c r="I1046" s="8">
        <v>39871</v>
      </c>
      <c r="J1046">
        <v>1.71194E-4</v>
      </c>
      <c r="K1046" s="8">
        <v>39871</v>
      </c>
      <c r="L1046">
        <v>0.30242516699999999</v>
      </c>
      <c r="M1046" s="8">
        <v>39871</v>
      </c>
      <c r="N1046">
        <v>5.4416100000000004E-4</v>
      </c>
      <c r="O1046" s="8">
        <v>39871</v>
      </c>
      <c r="P1046">
        <v>3.9449899999999998E-4</v>
      </c>
      <c r="Q1046" s="8">
        <v>39871</v>
      </c>
      <c r="R1046">
        <v>7.7277910000000003E-3</v>
      </c>
      <c r="S1046" s="8">
        <v>39871</v>
      </c>
      <c r="T1046">
        <v>1.254163E-3</v>
      </c>
      <c r="AE1046" s="8">
        <v>39871</v>
      </c>
      <c r="AF1046">
        <v>5.21945E-4</v>
      </c>
      <c r="AG1046" s="8">
        <v>39875</v>
      </c>
      <c r="AH1046">
        <v>4.7502719999999998E-3</v>
      </c>
      <c r="BA1046" s="8">
        <v>39871</v>
      </c>
      <c r="BB1046">
        <v>4.5701699999999999E-4</v>
      </c>
      <c r="BE1046" s="8">
        <v>39871</v>
      </c>
      <c r="BF1046">
        <v>5.1176299999999997E-3</v>
      </c>
      <c r="BS1046" s="8">
        <v>39871</v>
      </c>
      <c r="BT1046">
        <v>1.1509758E-2</v>
      </c>
      <c r="BW1046" s="8">
        <v>39871</v>
      </c>
      <c r="BX1046">
        <v>2.3703999999999999E-5</v>
      </c>
      <c r="BY1046" s="8">
        <v>39871</v>
      </c>
      <c r="BZ1046">
        <v>8.7691249999999991E-3</v>
      </c>
      <c r="CA1046" s="8">
        <v>39871</v>
      </c>
      <c r="CB1046">
        <v>4.767561E-3</v>
      </c>
      <c r="CC1046" s="8">
        <v>39871</v>
      </c>
      <c r="CD1046">
        <v>7.0635630000000001E-3</v>
      </c>
      <c r="CE1046" s="8">
        <v>39871</v>
      </c>
      <c r="CF1046">
        <v>4.2095739999999998E-3</v>
      </c>
      <c r="CG1046" s="8">
        <v>39871</v>
      </c>
      <c r="CH1046">
        <v>1.2166729999999999E-3</v>
      </c>
      <c r="CI1046" s="8">
        <v>39871</v>
      </c>
      <c r="CJ1046">
        <v>2.1123600000000001E-4</v>
      </c>
      <c r="CK1046" s="8">
        <v>39871</v>
      </c>
      <c r="CL1046">
        <v>5.3265500000000004E-4</v>
      </c>
      <c r="CM1046" s="8">
        <v>39871</v>
      </c>
      <c r="CN1046">
        <v>3.9122999999999998E-5</v>
      </c>
      <c r="CS1046" s="8">
        <v>39871</v>
      </c>
      <c r="CT1046">
        <v>4.132953E-3</v>
      </c>
      <c r="CU1046" s="8">
        <v>39871</v>
      </c>
      <c r="CV1046">
        <v>4.4913000000000002E-3</v>
      </c>
      <c r="CW1046" s="8">
        <v>39871</v>
      </c>
      <c r="CX1046">
        <v>5.4852970000000001E-3</v>
      </c>
      <c r="CY1046" s="8">
        <v>39871</v>
      </c>
      <c r="CZ1046">
        <v>4.5956399999999998E-4</v>
      </c>
      <c r="DE1046" s="8">
        <v>39871</v>
      </c>
      <c r="DF1046">
        <v>0.110744537</v>
      </c>
      <c r="DG1046" s="8">
        <v>39871</v>
      </c>
      <c r="DH1046">
        <v>8.7461500000000003E-4</v>
      </c>
      <c r="DM1046" s="8">
        <v>39871</v>
      </c>
      <c r="DN1046">
        <v>1.8239643E-2</v>
      </c>
      <c r="DO1046" s="8">
        <v>39871</v>
      </c>
      <c r="DP1046">
        <v>1.5136500000000001E-4</v>
      </c>
      <c r="DS1046" s="8">
        <v>39871</v>
      </c>
      <c r="DT1046">
        <v>8.0154E-4</v>
      </c>
      <c r="DU1046" s="8">
        <v>39871</v>
      </c>
      <c r="DV1046">
        <v>1.254797E-3</v>
      </c>
      <c r="EA1046" s="8">
        <v>39871</v>
      </c>
      <c r="EB1046">
        <v>4.2661950000000004E-3</v>
      </c>
      <c r="EI1046" s="8">
        <v>39871</v>
      </c>
      <c r="EJ1046">
        <v>1.9421714999999999E-2</v>
      </c>
      <c r="EM1046" s="8">
        <v>39871</v>
      </c>
      <c r="EN1046">
        <v>3.1717960000000002E-3</v>
      </c>
      <c r="EO1046" s="8">
        <v>39875</v>
      </c>
      <c r="EP1046">
        <v>4.7960470000000003E-3</v>
      </c>
      <c r="ES1046" s="8">
        <v>39871</v>
      </c>
      <c r="ET1046">
        <v>8.6221300000000004E-3</v>
      </c>
      <c r="EY1046" s="8">
        <v>39875</v>
      </c>
      <c r="EZ1046">
        <v>1.2559796999999999E-2</v>
      </c>
      <c r="FE1046" s="8">
        <v>39875</v>
      </c>
      <c r="FF1046">
        <v>4.2088739999999996E-3</v>
      </c>
      <c r="FG1046" s="8">
        <v>39871</v>
      </c>
      <c r="FH1046">
        <v>1.3894788999999999E-2</v>
      </c>
      <c r="FI1046" s="8">
        <v>39871</v>
      </c>
      <c r="FJ1046">
        <v>7.9488200000000005E-3</v>
      </c>
      <c r="FO1046" s="8">
        <v>39871</v>
      </c>
      <c r="FP1046">
        <v>1.6459917000000001E-2</v>
      </c>
      <c r="FQ1046" s="8">
        <v>39871</v>
      </c>
      <c r="FR1046">
        <v>1.1841918999999999E-2</v>
      </c>
      <c r="FS1046" s="8">
        <v>39871</v>
      </c>
      <c r="FT1046">
        <v>2.372856E-3</v>
      </c>
      <c r="FU1046" s="8">
        <v>39871</v>
      </c>
      <c r="FV1046">
        <v>8.2256169999999993E-3</v>
      </c>
      <c r="FY1046" s="8">
        <v>39871</v>
      </c>
      <c r="FZ1046">
        <v>3.8022730000000001E-3</v>
      </c>
      <c r="GC1046" s="8">
        <v>39871</v>
      </c>
      <c r="GD1046">
        <v>3.1234900000000001E-4</v>
      </c>
    </row>
    <row r="1047" spans="1:186" x14ac:dyDescent="0.25">
      <c r="A1047" s="8">
        <v>39874</v>
      </c>
      <c r="B1047">
        <v>1.3205700000000001E-4</v>
      </c>
      <c r="C1047" s="8">
        <v>39874</v>
      </c>
      <c r="D1047">
        <v>9.6051999999999994E-5</v>
      </c>
      <c r="I1047" s="8">
        <v>39874</v>
      </c>
      <c r="J1047">
        <v>1.9009699999999999E-4</v>
      </c>
      <c r="K1047" s="8">
        <v>39874</v>
      </c>
      <c r="L1047">
        <v>0.29753364300000001</v>
      </c>
      <c r="M1047" s="8">
        <v>39874</v>
      </c>
      <c r="N1047">
        <v>5.8723399999999995E-4</v>
      </c>
      <c r="O1047" s="8">
        <v>39874</v>
      </c>
      <c r="P1047">
        <v>4.5532899999999998E-4</v>
      </c>
      <c r="Q1047" s="8">
        <v>39874</v>
      </c>
      <c r="R1047">
        <v>8.3322770000000008E-3</v>
      </c>
      <c r="S1047" s="8">
        <v>39874</v>
      </c>
      <c r="T1047">
        <v>1.3353639999999999E-3</v>
      </c>
      <c r="AE1047" s="8">
        <v>39874</v>
      </c>
      <c r="AF1047">
        <v>5.8348199999999997E-4</v>
      </c>
      <c r="AG1047" s="8">
        <v>39876</v>
      </c>
      <c r="AH1047">
        <v>4.6027510000000004E-3</v>
      </c>
      <c r="BA1047" s="8">
        <v>39874</v>
      </c>
      <c r="BB1047">
        <v>5.0498899999999996E-4</v>
      </c>
      <c r="BE1047" s="8">
        <v>39874</v>
      </c>
      <c r="BF1047">
        <v>5.3158119999999996E-3</v>
      </c>
      <c r="BS1047" s="8">
        <v>39874</v>
      </c>
      <c r="BT1047">
        <v>1.4519917E-2</v>
      </c>
      <c r="BW1047" s="8">
        <v>39874</v>
      </c>
      <c r="BX1047">
        <v>2.3519E-5</v>
      </c>
      <c r="BY1047" s="8">
        <v>39874</v>
      </c>
      <c r="BZ1047">
        <v>9.6108570000000004E-3</v>
      </c>
      <c r="CA1047" s="8">
        <v>39874</v>
      </c>
      <c r="CB1047">
        <v>5.236564E-3</v>
      </c>
      <c r="CC1047" s="8">
        <v>39874</v>
      </c>
      <c r="CD1047">
        <v>8.3082950000000003E-3</v>
      </c>
      <c r="CE1047" s="8">
        <v>39874</v>
      </c>
      <c r="CF1047">
        <v>4.5413959999999996E-3</v>
      </c>
      <c r="CG1047" s="8">
        <v>39874</v>
      </c>
      <c r="CH1047">
        <v>1.3484409999999999E-3</v>
      </c>
      <c r="CI1047" s="8">
        <v>39874</v>
      </c>
      <c r="CJ1047">
        <v>2.27789E-4</v>
      </c>
      <c r="CK1047" s="8">
        <v>39874</v>
      </c>
      <c r="CL1047">
        <v>5.4005100000000005E-4</v>
      </c>
      <c r="CM1047" s="8">
        <v>39874</v>
      </c>
      <c r="CN1047">
        <v>4.7598000000000001E-5</v>
      </c>
      <c r="CS1047" s="8">
        <v>39874</v>
      </c>
      <c r="CT1047">
        <v>4.7284140000000002E-3</v>
      </c>
      <c r="CU1047" s="8">
        <v>39874</v>
      </c>
      <c r="CV1047">
        <v>5.0919629999999997E-3</v>
      </c>
      <c r="CW1047" s="8">
        <v>39874</v>
      </c>
      <c r="CX1047">
        <v>6.380635E-3</v>
      </c>
      <c r="CY1047" s="8">
        <v>39874</v>
      </c>
      <c r="CZ1047">
        <v>4.7119600000000001E-4</v>
      </c>
      <c r="DE1047" s="8">
        <v>39874</v>
      </c>
      <c r="DF1047">
        <v>0.119823847</v>
      </c>
      <c r="DG1047" s="8">
        <v>39874</v>
      </c>
      <c r="DH1047">
        <v>1.05561E-3</v>
      </c>
      <c r="DM1047" s="8">
        <v>39874</v>
      </c>
      <c r="DN1047">
        <v>2.0555285E-2</v>
      </c>
      <c r="DO1047" s="8">
        <v>39874</v>
      </c>
      <c r="DP1047">
        <v>1.5907200000000001E-4</v>
      </c>
      <c r="DS1047" s="8">
        <v>39874</v>
      </c>
      <c r="DT1047">
        <v>8.7839099999999996E-4</v>
      </c>
      <c r="DU1047" s="8">
        <v>39874</v>
      </c>
      <c r="DV1047">
        <v>1.382863E-3</v>
      </c>
      <c r="EA1047" s="8">
        <v>39874</v>
      </c>
      <c r="EB1047">
        <v>4.6622E-3</v>
      </c>
      <c r="EI1047" s="8">
        <v>39874</v>
      </c>
      <c r="EJ1047">
        <v>2.0082023000000001E-2</v>
      </c>
      <c r="EM1047" s="8">
        <v>39874</v>
      </c>
      <c r="EN1047">
        <v>3.4954370000000001E-3</v>
      </c>
      <c r="EO1047" s="8">
        <v>39876</v>
      </c>
      <c r="EP1047">
        <v>4.5500649999999998E-3</v>
      </c>
      <c r="ES1047" s="8">
        <v>39874</v>
      </c>
      <c r="ET1047">
        <v>9.4609589999999997E-3</v>
      </c>
      <c r="EY1047" s="8">
        <v>39876</v>
      </c>
      <c r="EZ1047">
        <v>1.1560989000000001E-2</v>
      </c>
      <c r="FE1047" s="8">
        <v>39876</v>
      </c>
      <c r="FF1047">
        <v>4.0973060000000002E-3</v>
      </c>
      <c r="FG1047" s="8">
        <v>39874</v>
      </c>
      <c r="FH1047">
        <v>1.4802825E-2</v>
      </c>
      <c r="FI1047" s="8">
        <v>39874</v>
      </c>
      <c r="FJ1047">
        <v>8.1545139999999999E-3</v>
      </c>
      <c r="FO1047" s="8">
        <v>39874</v>
      </c>
      <c r="FP1047">
        <v>2.002611E-2</v>
      </c>
      <c r="FQ1047" s="8">
        <v>39874</v>
      </c>
      <c r="FR1047">
        <v>1.2979579E-2</v>
      </c>
      <c r="FS1047" s="8">
        <v>39874</v>
      </c>
      <c r="FT1047">
        <v>2.6279179999999999E-3</v>
      </c>
      <c r="FU1047" s="8">
        <v>39874</v>
      </c>
      <c r="FV1047">
        <v>9.2366900000000005E-3</v>
      </c>
      <c r="FY1047" s="8">
        <v>39874</v>
      </c>
      <c r="FZ1047">
        <v>4.0729379999999999E-3</v>
      </c>
      <c r="GC1047" s="8">
        <v>39874</v>
      </c>
      <c r="GD1047">
        <v>3.37392E-4</v>
      </c>
    </row>
    <row r="1048" spans="1:186" x14ac:dyDescent="0.25">
      <c r="A1048" s="8">
        <v>39875</v>
      </c>
      <c r="B1048">
        <v>1.2940299999999999E-4</v>
      </c>
      <c r="C1048" s="8">
        <v>39875</v>
      </c>
      <c r="D1048">
        <v>1.03658E-4</v>
      </c>
      <c r="I1048" s="8">
        <v>39875</v>
      </c>
      <c r="J1048">
        <v>1.87348E-4</v>
      </c>
      <c r="K1048" s="8">
        <v>39875</v>
      </c>
      <c r="L1048">
        <v>0.29610340899999998</v>
      </c>
      <c r="M1048" s="8">
        <v>39875</v>
      </c>
      <c r="N1048">
        <v>5.8087500000000001E-4</v>
      </c>
      <c r="O1048" s="8">
        <v>39875</v>
      </c>
      <c r="P1048">
        <v>4.5362199999999999E-4</v>
      </c>
      <c r="Q1048" s="8">
        <v>39875</v>
      </c>
      <c r="R1048">
        <v>8.549793E-3</v>
      </c>
      <c r="S1048" s="8">
        <v>39875</v>
      </c>
      <c r="T1048">
        <v>1.3309190000000001E-3</v>
      </c>
      <c r="AE1048" s="8">
        <v>39875</v>
      </c>
      <c r="AF1048">
        <v>5.9531700000000005E-4</v>
      </c>
      <c r="AG1048" s="8">
        <v>39877</v>
      </c>
      <c r="AH1048">
        <v>4.9962289999999996E-3</v>
      </c>
      <c r="BA1048" s="8">
        <v>39875</v>
      </c>
      <c r="BB1048">
        <v>5.0330500000000001E-4</v>
      </c>
      <c r="BE1048" s="8">
        <v>39875</v>
      </c>
      <c r="BF1048">
        <v>5.6370969999999998E-3</v>
      </c>
      <c r="BS1048" s="8">
        <v>39875</v>
      </c>
      <c r="BT1048">
        <v>1.4061428000000001E-2</v>
      </c>
      <c r="BW1048" s="8">
        <v>39875</v>
      </c>
      <c r="BX1048">
        <v>2.2563999999999999E-5</v>
      </c>
      <c r="BY1048" s="8">
        <v>39875</v>
      </c>
      <c r="BZ1048">
        <v>1.0380535E-2</v>
      </c>
      <c r="CA1048" s="8">
        <v>39875</v>
      </c>
      <c r="CB1048">
        <v>5.8148610000000002E-3</v>
      </c>
      <c r="CC1048" s="8">
        <v>39875</v>
      </c>
      <c r="CD1048">
        <v>8.4211500000000005E-3</v>
      </c>
      <c r="CE1048" s="8">
        <v>39875</v>
      </c>
      <c r="CF1048">
        <v>4.4783729999999999E-3</v>
      </c>
      <c r="CG1048" s="8">
        <v>39875</v>
      </c>
      <c r="CH1048">
        <v>1.386059E-3</v>
      </c>
      <c r="CI1048" s="8">
        <v>39875</v>
      </c>
      <c r="CJ1048">
        <v>2.2583999999999999E-4</v>
      </c>
      <c r="CK1048" s="8">
        <v>39875</v>
      </c>
      <c r="CL1048">
        <v>5.1129400000000003E-4</v>
      </c>
      <c r="CM1048" s="8">
        <v>39875</v>
      </c>
      <c r="CN1048">
        <v>4.7670000000000003E-5</v>
      </c>
      <c r="CS1048" s="8">
        <v>39875</v>
      </c>
      <c r="CT1048">
        <v>4.7788939999999997E-3</v>
      </c>
      <c r="CU1048" s="8">
        <v>39875</v>
      </c>
      <c r="CV1048">
        <v>5.1622120000000002E-3</v>
      </c>
      <c r="CW1048" s="8">
        <v>39875</v>
      </c>
      <c r="CX1048">
        <v>6.7930500000000001E-3</v>
      </c>
      <c r="CY1048" s="8">
        <v>39875</v>
      </c>
      <c r="CZ1048">
        <v>4.5445199999999999E-4</v>
      </c>
      <c r="DE1048" s="8">
        <v>39875</v>
      </c>
      <c r="DF1048">
        <v>0.14159287000000001</v>
      </c>
      <c r="DG1048" s="8">
        <v>39875</v>
      </c>
      <c r="DH1048">
        <v>1.0315509999999999E-3</v>
      </c>
      <c r="DM1048" s="8">
        <v>39875</v>
      </c>
      <c r="DN1048">
        <v>2.0170955000000001E-2</v>
      </c>
      <c r="DO1048" s="8">
        <v>39875</v>
      </c>
      <c r="DP1048">
        <v>1.5559499999999999E-4</v>
      </c>
      <c r="DS1048" s="8">
        <v>39875</v>
      </c>
      <c r="DT1048">
        <v>8.1765400000000002E-4</v>
      </c>
      <c r="DU1048" s="8">
        <v>39875</v>
      </c>
      <c r="DV1048">
        <v>1.352998E-3</v>
      </c>
      <c r="EA1048" s="8">
        <v>39875</v>
      </c>
      <c r="EB1048">
        <v>4.636317E-3</v>
      </c>
      <c r="EI1048" s="8">
        <v>39875</v>
      </c>
      <c r="EJ1048">
        <v>2.0742654999999999E-2</v>
      </c>
      <c r="EM1048" s="8">
        <v>39875</v>
      </c>
      <c r="EN1048">
        <v>3.584191E-3</v>
      </c>
      <c r="EO1048" s="8">
        <v>39877</v>
      </c>
      <c r="EP1048">
        <v>4.9334849999999996E-3</v>
      </c>
      <c r="ES1048" s="8">
        <v>39875</v>
      </c>
      <c r="ET1048">
        <v>9.254455E-3</v>
      </c>
      <c r="EY1048" s="8">
        <v>39877</v>
      </c>
      <c r="EZ1048">
        <v>1.2000584E-2</v>
      </c>
      <c r="FE1048" s="8">
        <v>39877</v>
      </c>
      <c r="FF1048">
        <v>4.2637910000000003E-3</v>
      </c>
      <c r="FG1048" s="8">
        <v>39875</v>
      </c>
      <c r="FH1048">
        <v>1.6186438000000001E-2</v>
      </c>
      <c r="FI1048" s="8">
        <v>39875</v>
      </c>
      <c r="FJ1048">
        <v>8.5567190000000008E-3</v>
      </c>
      <c r="FO1048" s="8">
        <v>39875</v>
      </c>
      <c r="FP1048">
        <v>1.9442509E-2</v>
      </c>
      <c r="FQ1048" s="8">
        <v>39875</v>
      </c>
      <c r="FR1048">
        <v>1.2481305999999999E-2</v>
      </c>
      <c r="FS1048" s="8">
        <v>39875</v>
      </c>
      <c r="FT1048">
        <v>2.6700460000000001E-3</v>
      </c>
      <c r="FU1048" s="8">
        <v>39875</v>
      </c>
      <c r="FV1048">
        <v>9.6763839999999997E-3</v>
      </c>
      <c r="FY1048" s="8">
        <v>39875</v>
      </c>
      <c r="FZ1048">
        <v>4.2388210000000003E-3</v>
      </c>
      <c r="GC1048" s="8">
        <v>39875</v>
      </c>
      <c r="GD1048">
        <v>3.4650499999999999E-4</v>
      </c>
    </row>
    <row r="1049" spans="1:186" x14ac:dyDescent="0.25">
      <c r="A1049" s="8">
        <v>39876</v>
      </c>
      <c r="B1049">
        <v>1.2400200000000001E-4</v>
      </c>
      <c r="C1049" s="8">
        <v>39876</v>
      </c>
      <c r="D1049">
        <v>9.8727999999999994E-5</v>
      </c>
      <c r="I1049" s="8">
        <v>39876</v>
      </c>
      <c r="J1049">
        <v>1.7917899999999999E-4</v>
      </c>
      <c r="K1049" s="8">
        <v>39876</v>
      </c>
      <c r="L1049">
        <v>0.29572716900000001</v>
      </c>
      <c r="M1049" s="8">
        <v>39876</v>
      </c>
      <c r="N1049">
        <v>5.3478499999999997E-4</v>
      </c>
      <c r="O1049" s="8">
        <v>39876</v>
      </c>
      <c r="P1049">
        <v>4.3835499999999997E-4</v>
      </c>
      <c r="Q1049" s="8">
        <v>39876</v>
      </c>
      <c r="R1049">
        <v>8.1402439999999996E-3</v>
      </c>
      <c r="S1049" s="8">
        <v>39876</v>
      </c>
      <c r="T1049">
        <v>1.2455470000000001E-3</v>
      </c>
      <c r="AE1049" s="8">
        <v>39876</v>
      </c>
      <c r="AF1049">
        <v>5.5379099999999998E-4</v>
      </c>
      <c r="AG1049" s="8">
        <v>39878</v>
      </c>
      <c r="AH1049">
        <v>5.0207089999999999E-3</v>
      </c>
      <c r="BA1049" s="8">
        <v>39876</v>
      </c>
      <c r="BB1049">
        <v>4.9706200000000005E-4</v>
      </c>
      <c r="BE1049" s="8">
        <v>39876</v>
      </c>
      <c r="BF1049">
        <v>5.2468549999999999E-3</v>
      </c>
      <c r="BS1049" s="8">
        <v>39876</v>
      </c>
      <c r="BT1049">
        <v>1.2829488E-2</v>
      </c>
      <c r="BW1049" s="8">
        <v>39876</v>
      </c>
      <c r="BX1049">
        <v>2.2107999999999999E-5</v>
      </c>
      <c r="BY1049" s="8">
        <v>39876</v>
      </c>
      <c r="BZ1049">
        <v>9.7895710000000004E-3</v>
      </c>
      <c r="CA1049" s="8">
        <v>39876</v>
      </c>
      <c r="CB1049">
        <v>5.7419120000000001E-3</v>
      </c>
      <c r="CC1049" s="8">
        <v>39876</v>
      </c>
      <c r="CD1049">
        <v>8.0405549999999996E-3</v>
      </c>
      <c r="CE1049" s="8">
        <v>39876</v>
      </c>
      <c r="CF1049">
        <v>4.3292850000000004E-3</v>
      </c>
      <c r="CG1049" s="8">
        <v>39876</v>
      </c>
      <c r="CH1049">
        <v>1.325012E-3</v>
      </c>
      <c r="CI1049" s="8">
        <v>39876</v>
      </c>
      <c r="CJ1049">
        <v>2.1591700000000001E-4</v>
      </c>
      <c r="CK1049" s="8">
        <v>39876</v>
      </c>
      <c r="CL1049">
        <v>4.9053499999999995E-4</v>
      </c>
      <c r="CM1049" s="8">
        <v>39876</v>
      </c>
      <c r="CN1049">
        <v>4.5476999999999998E-5</v>
      </c>
      <c r="CS1049" s="8">
        <v>39876</v>
      </c>
      <c r="CT1049">
        <v>4.5024440000000004E-3</v>
      </c>
      <c r="CU1049" s="8">
        <v>39876</v>
      </c>
      <c r="CV1049">
        <v>4.8003899999999999E-3</v>
      </c>
      <c r="CW1049" s="8">
        <v>39876</v>
      </c>
      <c r="CX1049">
        <v>6.7672180000000002E-3</v>
      </c>
      <c r="CY1049" s="8">
        <v>39876</v>
      </c>
      <c r="CZ1049">
        <v>4.3924099999999999E-4</v>
      </c>
      <c r="DE1049" s="8">
        <v>39876</v>
      </c>
      <c r="DF1049">
        <v>0.13330075199999999</v>
      </c>
      <c r="DG1049" s="8">
        <v>39876</v>
      </c>
      <c r="DH1049">
        <v>9.6879500000000005E-4</v>
      </c>
      <c r="DM1049" s="8">
        <v>39876</v>
      </c>
      <c r="DN1049">
        <v>1.8498976E-2</v>
      </c>
      <c r="DO1049" s="8">
        <v>39876</v>
      </c>
      <c r="DP1049">
        <v>1.5087400000000001E-4</v>
      </c>
      <c r="DS1049" s="8">
        <v>39876</v>
      </c>
      <c r="DT1049">
        <v>7.7948700000000004E-4</v>
      </c>
      <c r="DU1049" s="8">
        <v>39876</v>
      </c>
      <c r="DV1049">
        <v>1.255997E-3</v>
      </c>
      <c r="EA1049" s="8">
        <v>39876</v>
      </c>
      <c r="EB1049">
        <v>4.275821E-3</v>
      </c>
      <c r="EI1049" s="8">
        <v>39876</v>
      </c>
      <c r="EJ1049">
        <v>2.1601328E-2</v>
      </c>
      <c r="EM1049" s="8">
        <v>39876</v>
      </c>
      <c r="EN1049">
        <v>3.4783280000000001E-3</v>
      </c>
      <c r="EO1049" s="8">
        <v>39878</v>
      </c>
      <c r="EP1049">
        <v>4.8578249999999996E-3</v>
      </c>
      <c r="ES1049" s="8">
        <v>39876</v>
      </c>
      <c r="ET1049">
        <v>9.5143469999999994E-3</v>
      </c>
      <c r="EY1049" s="8">
        <v>39878</v>
      </c>
      <c r="EZ1049">
        <v>1.1416989000000001E-2</v>
      </c>
      <c r="FE1049" s="8">
        <v>39878</v>
      </c>
      <c r="FF1049">
        <v>4.1968589999999998E-3</v>
      </c>
      <c r="FG1049" s="8">
        <v>39876</v>
      </c>
      <c r="FH1049">
        <v>1.5125710000000001E-2</v>
      </c>
      <c r="FI1049" s="8">
        <v>39876</v>
      </c>
      <c r="FJ1049">
        <v>8.3347549999999992E-3</v>
      </c>
      <c r="FO1049" s="8">
        <v>39876</v>
      </c>
      <c r="FP1049">
        <v>1.9185540000000001E-2</v>
      </c>
      <c r="FQ1049" s="8">
        <v>39876</v>
      </c>
      <c r="FR1049">
        <v>1.1780738000000001E-2</v>
      </c>
      <c r="FS1049" s="8">
        <v>39876</v>
      </c>
      <c r="FT1049">
        <v>2.4517290000000001E-3</v>
      </c>
      <c r="FU1049" s="8">
        <v>39876</v>
      </c>
      <c r="FV1049">
        <v>1.1333464999999999E-2</v>
      </c>
      <c r="FY1049" s="8">
        <v>39876</v>
      </c>
      <c r="FZ1049">
        <v>4.2201879999999997E-3</v>
      </c>
      <c r="GC1049" s="8">
        <v>39876</v>
      </c>
      <c r="GD1049">
        <v>3.3088900000000001E-4</v>
      </c>
    </row>
    <row r="1050" spans="1:186" x14ac:dyDescent="0.25">
      <c r="A1050" s="8">
        <v>39877</v>
      </c>
      <c r="B1050">
        <v>1.2981900000000001E-4</v>
      </c>
      <c r="C1050" s="8">
        <v>39877</v>
      </c>
      <c r="D1050">
        <v>1.0733700000000001E-4</v>
      </c>
      <c r="I1050" s="8">
        <v>39877</v>
      </c>
      <c r="J1050">
        <v>1.98488E-4</v>
      </c>
      <c r="K1050" s="8">
        <v>39877</v>
      </c>
      <c r="L1050">
        <v>0.30750044399999998</v>
      </c>
      <c r="M1050" s="8">
        <v>39877</v>
      </c>
      <c r="N1050">
        <v>5.6192600000000003E-4</v>
      </c>
      <c r="O1050" s="8">
        <v>39877</v>
      </c>
      <c r="P1050">
        <v>4.7205400000000002E-4</v>
      </c>
      <c r="Q1050" s="8">
        <v>39877</v>
      </c>
      <c r="R1050">
        <v>8.6199290000000001E-3</v>
      </c>
      <c r="S1050" s="8">
        <v>39877</v>
      </c>
      <c r="T1050">
        <v>1.2481650000000001E-3</v>
      </c>
      <c r="AE1050" s="8">
        <v>39877</v>
      </c>
      <c r="AF1050">
        <v>6.2902800000000001E-4</v>
      </c>
      <c r="AG1050" s="8">
        <v>39881</v>
      </c>
      <c r="AH1050">
        <v>5.186146E-3</v>
      </c>
      <c r="BA1050" s="8">
        <v>39877</v>
      </c>
      <c r="BB1050">
        <v>5.3121799999999997E-4</v>
      </c>
      <c r="BE1050" s="8">
        <v>39877</v>
      </c>
      <c r="BF1050">
        <v>5.6675329999999998E-3</v>
      </c>
      <c r="BS1050" s="8">
        <v>39877</v>
      </c>
      <c r="BT1050">
        <v>1.4111032000000001E-2</v>
      </c>
      <c r="BW1050" s="8">
        <v>39877</v>
      </c>
      <c r="BX1050">
        <v>2.4323000000000001E-5</v>
      </c>
      <c r="BY1050" s="8">
        <v>39877</v>
      </c>
      <c r="BZ1050">
        <v>1.0529741E-2</v>
      </c>
      <c r="CA1050" s="8">
        <v>39877</v>
      </c>
      <c r="CB1050">
        <v>6.3187269999999997E-3</v>
      </c>
      <c r="CC1050" s="8">
        <v>39877</v>
      </c>
      <c r="CD1050">
        <v>9.1261510000000007E-3</v>
      </c>
      <c r="CE1050" s="8">
        <v>39877</v>
      </c>
      <c r="CF1050">
        <v>4.9026909999999998E-3</v>
      </c>
      <c r="CG1050" s="8">
        <v>39877</v>
      </c>
      <c r="CH1050">
        <v>1.4104499999999999E-3</v>
      </c>
      <c r="CI1050" s="8">
        <v>39877</v>
      </c>
      <c r="CJ1050">
        <v>2.31878E-4</v>
      </c>
      <c r="CK1050" s="8">
        <v>39877</v>
      </c>
      <c r="CL1050">
        <v>5.2039700000000003E-4</v>
      </c>
      <c r="CM1050" s="8">
        <v>39877</v>
      </c>
      <c r="CN1050">
        <v>5.0773999999999999E-5</v>
      </c>
      <c r="CS1050" s="8">
        <v>39877</v>
      </c>
      <c r="CT1050">
        <v>4.866375E-3</v>
      </c>
      <c r="CU1050" s="8">
        <v>39877</v>
      </c>
      <c r="CV1050">
        <v>5.1703249999999999E-3</v>
      </c>
      <c r="CW1050" s="8">
        <v>39877</v>
      </c>
      <c r="CX1050">
        <v>7.4745009999999997E-3</v>
      </c>
      <c r="CY1050" s="8">
        <v>39877</v>
      </c>
      <c r="CZ1050">
        <v>5.1296600000000001E-4</v>
      </c>
      <c r="DE1050" s="8">
        <v>39877</v>
      </c>
      <c r="DF1050">
        <v>0.15822282400000001</v>
      </c>
      <c r="DG1050" s="8">
        <v>39877</v>
      </c>
      <c r="DH1050">
        <v>1.129896E-3</v>
      </c>
      <c r="DM1050" s="8">
        <v>39877</v>
      </c>
      <c r="DN1050">
        <v>2.0548815000000002E-2</v>
      </c>
      <c r="DO1050" s="8">
        <v>39877</v>
      </c>
      <c r="DP1050">
        <v>1.7073199999999999E-4</v>
      </c>
      <c r="DS1050" s="8">
        <v>39877</v>
      </c>
      <c r="DT1050">
        <v>7.73418E-4</v>
      </c>
      <c r="DU1050" s="8">
        <v>39877</v>
      </c>
      <c r="DV1050">
        <v>1.4566360000000001E-3</v>
      </c>
      <c r="EA1050" s="8">
        <v>39877</v>
      </c>
      <c r="EB1050">
        <v>4.596335E-3</v>
      </c>
      <c r="EI1050" s="8">
        <v>39877</v>
      </c>
      <c r="EJ1050">
        <v>2.3615763000000001E-2</v>
      </c>
      <c r="EM1050" s="8">
        <v>39877</v>
      </c>
      <c r="EN1050">
        <v>3.728884E-3</v>
      </c>
      <c r="EO1050" s="8">
        <v>39881</v>
      </c>
      <c r="EP1050">
        <v>5.0516830000000004E-3</v>
      </c>
      <c r="ES1050" s="8">
        <v>39877</v>
      </c>
      <c r="ET1050">
        <v>1.0289622999999999E-2</v>
      </c>
      <c r="EY1050" s="8">
        <v>39881</v>
      </c>
      <c r="EZ1050">
        <v>1.0348908E-2</v>
      </c>
      <c r="FE1050" s="8">
        <v>39881</v>
      </c>
      <c r="FF1050">
        <v>4.3498699999999996E-3</v>
      </c>
      <c r="FG1050" s="8">
        <v>39877</v>
      </c>
      <c r="FH1050">
        <v>1.5984775999999999E-2</v>
      </c>
      <c r="FI1050" s="8">
        <v>39877</v>
      </c>
      <c r="FJ1050">
        <v>8.4817290000000004E-3</v>
      </c>
      <c r="FO1050" s="8">
        <v>39877</v>
      </c>
      <c r="FP1050">
        <v>2.2201432E-2</v>
      </c>
      <c r="FQ1050" s="8">
        <v>39877</v>
      </c>
      <c r="FR1050">
        <v>1.3415207E-2</v>
      </c>
      <c r="FS1050" s="8">
        <v>39877</v>
      </c>
      <c r="FT1050">
        <v>2.5438460000000002E-3</v>
      </c>
      <c r="FU1050" s="8">
        <v>39877</v>
      </c>
      <c r="FV1050">
        <v>1.3984313E-2</v>
      </c>
      <c r="FY1050" s="8">
        <v>39877</v>
      </c>
      <c r="FZ1050">
        <v>4.6787219999999997E-3</v>
      </c>
      <c r="GC1050" s="8">
        <v>39877</v>
      </c>
      <c r="GD1050">
        <v>3.1631200000000002E-4</v>
      </c>
    </row>
    <row r="1051" spans="1:186" x14ac:dyDescent="0.25">
      <c r="A1051" s="8">
        <v>39878</v>
      </c>
      <c r="B1051">
        <v>1.38792E-4</v>
      </c>
      <c r="C1051" s="8">
        <v>39878</v>
      </c>
      <c r="D1051">
        <v>1.02506E-4</v>
      </c>
      <c r="I1051" s="8">
        <v>39878</v>
      </c>
      <c r="J1051">
        <v>1.93158E-4</v>
      </c>
      <c r="K1051" s="8">
        <v>39878</v>
      </c>
      <c r="L1051">
        <v>0.307115902</v>
      </c>
      <c r="M1051" s="8">
        <v>39878</v>
      </c>
      <c r="N1051">
        <v>6.0078099999999999E-4</v>
      </c>
      <c r="O1051" s="8">
        <v>39878</v>
      </c>
      <c r="P1051">
        <v>4.8757800000000001E-4</v>
      </c>
      <c r="Q1051" s="8">
        <v>39878</v>
      </c>
      <c r="R1051">
        <v>8.6283260000000004E-3</v>
      </c>
      <c r="S1051" s="8">
        <v>39878</v>
      </c>
      <c r="T1051">
        <v>1.341482E-3</v>
      </c>
      <c r="AE1051" s="8">
        <v>39878</v>
      </c>
      <c r="AF1051">
        <v>5.9024299999999995E-4</v>
      </c>
      <c r="AG1051" s="8">
        <v>39882</v>
      </c>
      <c r="AH1051">
        <v>4.3183029999999999E-3</v>
      </c>
      <c r="BA1051" s="8">
        <v>39878</v>
      </c>
      <c r="BB1051">
        <v>5.4267900000000001E-4</v>
      </c>
      <c r="BE1051" s="8">
        <v>39878</v>
      </c>
      <c r="BF1051">
        <v>5.7359400000000001E-3</v>
      </c>
      <c r="BS1051" s="8">
        <v>39878</v>
      </c>
      <c r="BT1051">
        <v>1.3810930000000001E-2</v>
      </c>
      <c r="BW1051" s="8">
        <v>39878</v>
      </c>
      <c r="BX1051">
        <v>2.3788999999999999E-5</v>
      </c>
      <c r="BY1051" s="8">
        <v>39878</v>
      </c>
      <c r="BZ1051">
        <v>1.1928341E-2</v>
      </c>
      <c r="CA1051" s="8">
        <v>39878</v>
      </c>
      <c r="CB1051">
        <v>6.3544999999999999E-3</v>
      </c>
      <c r="CC1051" s="8">
        <v>39878</v>
      </c>
      <c r="CD1051">
        <v>9.3032730000000008E-3</v>
      </c>
      <c r="CE1051" s="8">
        <v>39878</v>
      </c>
      <c r="CF1051">
        <v>4.9277929999999998E-3</v>
      </c>
      <c r="CG1051" s="8">
        <v>39878</v>
      </c>
      <c r="CH1051">
        <v>1.4659549999999999E-3</v>
      </c>
      <c r="CI1051" s="8">
        <v>39878</v>
      </c>
      <c r="CJ1051">
        <v>2.2834600000000001E-4</v>
      </c>
      <c r="CK1051" s="8">
        <v>39878</v>
      </c>
      <c r="CL1051">
        <v>5.0343100000000004E-4</v>
      </c>
      <c r="CM1051" s="8">
        <v>39878</v>
      </c>
      <c r="CN1051">
        <v>4.9849999999999999E-5</v>
      </c>
      <c r="CS1051" s="8">
        <v>39878</v>
      </c>
      <c r="CT1051">
        <v>4.7013719999999997E-3</v>
      </c>
      <c r="CU1051" s="8">
        <v>39878</v>
      </c>
      <c r="CV1051">
        <v>5.3622619999999996E-3</v>
      </c>
      <c r="CW1051" s="8">
        <v>39878</v>
      </c>
      <c r="CX1051">
        <v>7.4103329999999999E-3</v>
      </c>
      <c r="CY1051" s="8">
        <v>39878</v>
      </c>
      <c r="CZ1051">
        <v>4.8523400000000002E-4</v>
      </c>
      <c r="DE1051" s="8">
        <v>39878</v>
      </c>
      <c r="DF1051">
        <v>0.15695204900000001</v>
      </c>
      <c r="DG1051" s="8">
        <v>39878</v>
      </c>
      <c r="DH1051">
        <v>1.1698279999999999E-3</v>
      </c>
      <c r="DM1051" s="8">
        <v>39878</v>
      </c>
      <c r="DN1051">
        <v>2.1703294000000001E-2</v>
      </c>
      <c r="DO1051" s="8">
        <v>39878</v>
      </c>
      <c r="DP1051">
        <v>1.6960900000000001E-4</v>
      </c>
      <c r="DS1051" s="8">
        <v>39878</v>
      </c>
      <c r="DT1051">
        <v>7.5143599999999997E-4</v>
      </c>
      <c r="DU1051" s="8">
        <v>39878</v>
      </c>
      <c r="DV1051">
        <v>1.449976E-3</v>
      </c>
      <c r="EA1051" s="8">
        <v>39878</v>
      </c>
      <c r="EB1051">
        <v>4.5179800000000004E-3</v>
      </c>
      <c r="EI1051" s="8">
        <v>39878</v>
      </c>
      <c r="EJ1051">
        <v>2.4126392999999999E-2</v>
      </c>
      <c r="EM1051" s="8">
        <v>39878</v>
      </c>
      <c r="EN1051">
        <v>3.6138609999999999E-3</v>
      </c>
      <c r="EO1051" s="8">
        <v>39882</v>
      </c>
      <c r="EP1051">
        <v>4.0884739999999999E-3</v>
      </c>
      <c r="ES1051" s="8">
        <v>39878</v>
      </c>
      <c r="ET1051">
        <v>1.0204092E-2</v>
      </c>
      <c r="EY1051" s="8">
        <v>39882</v>
      </c>
      <c r="EZ1051">
        <v>1.0229896E-2</v>
      </c>
      <c r="FE1051" s="8">
        <v>39882</v>
      </c>
      <c r="FF1051">
        <v>3.6520569999999998E-3</v>
      </c>
      <c r="FG1051" s="8">
        <v>39878</v>
      </c>
      <c r="FH1051">
        <v>1.6669494999999999E-2</v>
      </c>
      <c r="FI1051" s="8">
        <v>39878</v>
      </c>
      <c r="FJ1051">
        <v>8.3236049999999995E-3</v>
      </c>
      <c r="FO1051" s="8">
        <v>39878</v>
      </c>
      <c r="FP1051">
        <v>1.9902693999999999E-2</v>
      </c>
      <c r="FQ1051" s="8">
        <v>39878</v>
      </c>
      <c r="FR1051">
        <v>1.36072E-2</v>
      </c>
      <c r="FS1051" s="8">
        <v>39878</v>
      </c>
      <c r="FT1051">
        <v>2.6259339999999999E-3</v>
      </c>
      <c r="FU1051" s="8">
        <v>39878</v>
      </c>
      <c r="FV1051">
        <v>1.425476E-2</v>
      </c>
      <c r="FY1051" s="8">
        <v>39878</v>
      </c>
      <c r="FZ1051">
        <v>4.5515260000000002E-3</v>
      </c>
      <c r="GC1051" s="8">
        <v>39878</v>
      </c>
      <c r="GD1051">
        <v>3.3090600000000001E-4</v>
      </c>
    </row>
    <row r="1052" spans="1:186" x14ac:dyDescent="0.25">
      <c r="A1052" s="8">
        <v>39881</v>
      </c>
      <c r="B1052">
        <v>1.46198E-4</v>
      </c>
      <c r="C1052" s="8">
        <v>39881</v>
      </c>
      <c r="D1052">
        <v>1.0378E-4</v>
      </c>
      <c r="I1052" s="8">
        <v>39881</v>
      </c>
      <c r="J1052">
        <v>1.94639E-4</v>
      </c>
      <c r="K1052" s="8">
        <v>39881</v>
      </c>
      <c r="L1052">
        <v>0.30728862000000001</v>
      </c>
      <c r="M1052" s="8">
        <v>39881</v>
      </c>
      <c r="N1052">
        <v>6.1977099999999997E-4</v>
      </c>
      <c r="O1052" s="8">
        <v>39881</v>
      </c>
      <c r="P1052">
        <v>4.9435400000000002E-4</v>
      </c>
      <c r="Q1052" s="8">
        <v>39881</v>
      </c>
      <c r="R1052">
        <v>8.855356E-3</v>
      </c>
      <c r="S1052" s="8">
        <v>39881</v>
      </c>
      <c r="T1052">
        <v>1.389557E-3</v>
      </c>
      <c r="AE1052" s="8">
        <v>39881</v>
      </c>
      <c r="AF1052">
        <v>5.5833800000000002E-4</v>
      </c>
      <c r="AG1052" s="8">
        <v>39883</v>
      </c>
      <c r="AH1052">
        <v>4.2229320000000004E-3</v>
      </c>
      <c r="BA1052" s="8">
        <v>39881</v>
      </c>
      <c r="BB1052">
        <v>5.6566400000000001E-4</v>
      </c>
      <c r="BE1052" s="8">
        <v>39881</v>
      </c>
      <c r="BF1052">
        <v>6.0160500000000002E-3</v>
      </c>
      <c r="BS1052" s="8">
        <v>39881</v>
      </c>
      <c r="BT1052">
        <v>1.4100132E-2</v>
      </c>
      <c r="BW1052" s="8">
        <v>39881</v>
      </c>
      <c r="BX1052">
        <v>2.2802999999999998E-5</v>
      </c>
      <c r="BY1052" s="8">
        <v>39881</v>
      </c>
      <c r="BZ1052">
        <v>1.2344033000000001E-2</v>
      </c>
      <c r="CA1052" s="8">
        <v>39881</v>
      </c>
      <c r="CB1052">
        <v>6.2157649999999998E-3</v>
      </c>
      <c r="CC1052" s="8">
        <v>39881</v>
      </c>
      <c r="CD1052">
        <v>9.6207089999999999E-3</v>
      </c>
      <c r="CE1052" s="8">
        <v>39881</v>
      </c>
      <c r="CF1052">
        <v>5.5424100000000002E-3</v>
      </c>
      <c r="CG1052" s="8">
        <v>39881</v>
      </c>
      <c r="CH1052">
        <v>1.586999E-3</v>
      </c>
      <c r="CI1052" s="8">
        <v>39881</v>
      </c>
      <c r="CJ1052">
        <v>2.2706399999999999E-4</v>
      </c>
      <c r="CK1052" s="8">
        <v>39881</v>
      </c>
      <c r="CL1052">
        <v>5.1832099999999997E-4</v>
      </c>
      <c r="CM1052" s="8">
        <v>39881</v>
      </c>
      <c r="CN1052">
        <v>5.5611E-5</v>
      </c>
      <c r="CS1052" s="8">
        <v>39881</v>
      </c>
      <c r="CT1052">
        <v>4.7384430000000002E-3</v>
      </c>
      <c r="CU1052" s="8">
        <v>39881</v>
      </c>
      <c r="CV1052">
        <v>5.4659829999999998E-3</v>
      </c>
      <c r="CW1052" s="8">
        <v>39881</v>
      </c>
      <c r="CX1052">
        <v>7.1748300000000001E-3</v>
      </c>
      <c r="CY1052" s="8">
        <v>39881</v>
      </c>
      <c r="CZ1052">
        <v>4.74253E-4</v>
      </c>
      <c r="DE1052" s="8">
        <v>39881</v>
      </c>
      <c r="DF1052">
        <v>0.15473562299999999</v>
      </c>
      <c r="DG1052" s="8">
        <v>39881</v>
      </c>
      <c r="DH1052">
        <v>1.158767E-3</v>
      </c>
      <c r="DM1052" s="8">
        <v>39881</v>
      </c>
      <c r="DN1052">
        <v>2.2792680999999999E-2</v>
      </c>
      <c r="DO1052" s="8">
        <v>39881</v>
      </c>
      <c r="DP1052">
        <v>1.7389200000000001E-4</v>
      </c>
      <c r="DS1052" s="8">
        <v>39881</v>
      </c>
      <c r="DT1052">
        <v>7.2916300000000001E-4</v>
      </c>
      <c r="DU1052" s="8">
        <v>39881</v>
      </c>
      <c r="DV1052">
        <v>1.558376E-3</v>
      </c>
      <c r="EA1052" s="8">
        <v>39881</v>
      </c>
      <c r="EB1052">
        <v>4.566339E-3</v>
      </c>
      <c r="EI1052" s="8">
        <v>39881</v>
      </c>
      <c r="EJ1052">
        <v>2.3374753000000002E-2</v>
      </c>
      <c r="EM1052" s="8">
        <v>39881</v>
      </c>
      <c r="EN1052">
        <v>3.8226050000000002E-3</v>
      </c>
      <c r="EO1052" s="8">
        <v>39883</v>
      </c>
      <c r="EP1052">
        <v>3.9279789999999998E-3</v>
      </c>
      <c r="ES1052" s="8">
        <v>39881</v>
      </c>
      <c r="ET1052">
        <v>1.0260316E-2</v>
      </c>
      <c r="EY1052" s="8">
        <v>39883</v>
      </c>
      <c r="EZ1052">
        <v>1.0209285E-2</v>
      </c>
      <c r="FE1052" s="8">
        <v>39883</v>
      </c>
      <c r="FF1052">
        <v>3.4068509999999998E-3</v>
      </c>
      <c r="FG1052" s="8">
        <v>39881</v>
      </c>
      <c r="FH1052">
        <v>1.7052911E-2</v>
      </c>
      <c r="FI1052" s="8">
        <v>39881</v>
      </c>
      <c r="FJ1052">
        <v>8.2161669999999999E-3</v>
      </c>
      <c r="FO1052" s="8">
        <v>39881</v>
      </c>
      <c r="FP1052">
        <v>2.0175921999999999E-2</v>
      </c>
      <c r="FQ1052" s="8">
        <v>39881</v>
      </c>
      <c r="FR1052">
        <v>1.4672592E-2</v>
      </c>
      <c r="FS1052" s="8">
        <v>39881</v>
      </c>
      <c r="FT1052">
        <v>2.8211669999999999E-3</v>
      </c>
      <c r="FU1052" s="8">
        <v>39881</v>
      </c>
      <c r="FV1052">
        <v>1.2495737999999999E-2</v>
      </c>
      <c r="FY1052" s="8">
        <v>39881</v>
      </c>
      <c r="FZ1052">
        <v>4.8761459999999996E-3</v>
      </c>
      <c r="GC1052" s="8">
        <v>39881</v>
      </c>
      <c r="GD1052">
        <v>3.6267599999999998E-4</v>
      </c>
    </row>
    <row r="1053" spans="1:186" x14ac:dyDescent="0.25">
      <c r="A1053" s="8">
        <v>39882</v>
      </c>
      <c r="B1053">
        <v>1.37195E-4</v>
      </c>
      <c r="C1053" s="8">
        <v>39882</v>
      </c>
      <c r="D1053">
        <v>1.0053299999999999E-4</v>
      </c>
      <c r="I1053" s="8">
        <v>39882</v>
      </c>
      <c r="J1053">
        <v>1.82191E-4</v>
      </c>
      <c r="K1053" s="8">
        <v>39882</v>
      </c>
      <c r="L1053">
        <v>0.29688397500000002</v>
      </c>
      <c r="M1053" s="8">
        <v>39882</v>
      </c>
      <c r="N1053">
        <v>5.7541299999999999E-4</v>
      </c>
      <c r="O1053" s="8">
        <v>39882</v>
      </c>
      <c r="P1053">
        <v>4.59975E-4</v>
      </c>
      <c r="Q1053" s="8">
        <v>39882</v>
      </c>
      <c r="R1053">
        <v>8.1302070000000004E-3</v>
      </c>
      <c r="S1053" s="8">
        <v>39882</v>
      </c>
      <c r="T1053">
        <v>1.2774660000000001E-3</v>
      </c>
      <c r="AE1053" s="8">
        <v>39882</v>
      </c>
      <c r="AF1053">
        <v>5.1426E-4</v>
      </c>
      <c r="AG1053" s="8">
        <v>39884</v>
      </c>
      <c r="AH1053">
        <v>3.966537E-3</v>
      </c>
      <c r="BA1053" s="8">
        <v>39882</v>
      </c>
      <c r="BB1053">
        <v>5.2656999999999997E-4</v>
      </c>
      <c r="BE1053" s="8">
        <v>39882</v>
      </c>
      <c r="BF1053">
        <v>5.5944819999999996E-3</v>
      </c>
      <c r="BS1053" s="8">
        <v>39882</v>
      </c>
      <c r="BT1053">
        <v>1.2604882E-2</v>
      </c>
      <c r="BW1053" s="8">
        <v>39882</v>
      </c>
      <c r="BX1053">
        <v>2.1810999999999998E-5</v>
      </c>
      <c r="BY1053" s="8">
        <v>39882</v>
      </c>
      <c r="BZ1053">
        <v>1.0146726999999999E-2</v>
      </c>
      <c r="CA1053" s="8">
        <v>39882</v>
      </c>
      <c r="CB1053">
        <v>5.6337100000000001E-3</v>
      </c>
      <c r="CC1053" s="8">
        <v>39882</v>
      </c>
      <c r="CD1053">
        <v>8.4363029999999992E-3</v>
      </c>
      <c r="CE1053" s="8">
        <v>39882</v>
      </c>
      <c r="CF1053">
        <v>5.059628E-3</v>
      </c>
      <c r="CG1053" s="8">
        <v>39882</v>
      </c>
      <c r="CH1053">
        <v>1.4607979999999999E-3</v>
      </c>
      <c r="CI1053" s="8">
        <v>39882</v>
      </c>
      <c r="CJ1053">
        <v>2.1505499999999999E-4</v>
      </c>
      <c r="CK1053" s="8">
        <v>39882</v>
      </c>
      <c r="CL1053">
        <v>4.7945099999999999E-4</v>
      </c>
      <c r="CM1053" s="8">
        <v>39882</v>
      </c>
      <c r="CN1053">
        <v>5.2527E-5</v>
      </c>
      <c r="CS1053" s="8">
        <v>39882</v>
      </c>
      <c r="CT1053">
        <v>4.30496E-3</v>
      </c>
      <c r="CU1053" s="8">
        <v>39882</v>
      </c>
      <c r="CV1053">
        <v>5.289991E-3</v>
      </c>
      <c r="CW1053" s="8">
        <v>39882</v>
      </c>
      <c r="CX1053">
        <v>6.5177769999999998E-3</v>
      </c>
      <c r="CY1053" s="8">
        <v>39882</v>
      </c>
      <c r="CZ1053">
        <v>4.62392E-4</v>
      </c>
      <c r="DE1053" s="8">
        <v>39882</v>
      </c>
      <c r="DF1053">
        <v>0.131110739</v>
      </c>
      <c r="DG1053" s="8">
        <v>39882</v>
      </c>
      <c r="DH1053">
        <v>1.0577690000000001E-3</v>
      </c>
      <c r="DM1053" s="8">
        <v>39882</v>
      </c>
      <c r="DN1053">
        <v>1.7496755999999999E-2</v>
      </c>
      <c r="DO1053" s="8">
        <v>39882</v>
      </c>
      <c r="DP1053">
        <v>1.63664E-4</v>
      </c>
      <c r="DS1053" s="8">
        <v>39882</v>
      </c>
      <c r="DT1053">
        <v>7.2072100000000001E-4</v>
      </c>
      <c r="DU1053" s="8">
        <v>39882</v>
      </c>
      <c r="DV1053">
        <v>1.421594E-3</v>
      </c>
      <c r="EA1053" s="8">
        <v>39882</v>
      </c>
      <c r="EB1053">
        <v>4.2523279999999997E-3</v>
      </c>
      <c r="EI1053" s="8">
        <v>39882</v>
      </c>
      <c r="EJ1053">
        <v>2.0419086999999999E-2</v>
      </c>
      <c r="EM1053" s="8">
        <v>39882</v>
      </c>
      <c r="EN1053">
        <v>3.4146250000000001E-3</v>
      </c>
      <c r="EO1053" s="8">
        <v>39884</v>
      </c>
      <c r="EP1053">
        <v>3.642087E-3</v>
      </c>
      <c r="ES1053" s="8">
        <v>39882</v>
      </c>
      <c r="ET1053">
        <v>9.0005199999999997E-3</v>
      </c>
      <c r="EY1053" s="8">
        <v>39884</v>
      </c>
      <c r="EZ1053">
        <v>9.5344260000000004E-3</v>
      </c>
      <c r="FE1053" s="8">
        <v>39884</v>
      </c>
      <c r="FF1053">
        <v>3.201027E-3</v>
      </c>
      <c r="FG1053" s="8">
        <v>39882</v>
      </c>
      <c r="FH1053">
        <v>1.5378543E-2</v>
      </c>
      <c r="FI1053" s="8">
        <v>39882</v>
      </c>
      <c r="FJ1053">
        <v>7.3602820000000001E-3</v>
      </c>
      <c r="FO1053" s="8">
        <v>39882</v>
      </c>
      <c r="FP1053">
        <v>1.8185347000000001E-2</v>
      </c>
      <c r="FQ1053" s="8">
        <v>39882</v>
      </c>
      <c r="FR1053">
        <v>1.3331083000000001E-2</v>
      </c>
      <c r="FS1053" s="8">
        <v>39882</v>
      </c>
      <c r="FT1053">
        <v>2.5397369999999998E-3</v>
      </c>
      <c r="FU1053" s="8">
        <v>39882</v>
      </c>
      <c r="FV1053">
        <v>1.1125734999999999E-2</v>
      </c>
      <c r="FY1053" s="8">
        <v>39882</v>
      </c>
      <c r="FZ1053">
        <v>4.444122E-3</v>
      </c>
      <c r="GC1053" s="8">
        <v>39882</v>
      </c>
      <c r="GD1053">
        <v>3.4213199999999998E-4</v>
      </c>
    </row>
    <row r="1054" spans="1:186" x14ac:dyDescent="0.25">
      <c r="A1054" s="8">
        <v>39883</v>
      </c>
      <c r="B1054">
        <v>1.2609899999999999E-4</v>
      </c>
      <c r="C1054" s="8">
        <v>39883</v>
      </c>
      <c r="D1054">
        <v>1.2723500000000001E-4</v>
      </c>
      <c r="I1054" s="8">
        <v>39883</v>
      </c>
      <c r="J1054">
        <v>1.85164E-4</v>
      </c>
      <c r="K1054" s="8">
        <v>39883</v>
      </c>
      <c r="L1054">
        <v>0.29845685900000002</v>
      </c>
      <c r="M1054" s="8">
        <v>39883</v>
      </c>
      <c r="N1054">
        <v>5.4514500000000003E-4</v>
      </c>
      <c r="O1054" s="8">
        <v>39883</v>
      </c>
      <c r="P1054">
        <v>4.8623999999999998E-4</v>
      </c>
      <c r="Q1054" s="8">
        <v>39883</v>
      </c>
      <c r="R1054">
        <v>7.6917510000000001E-3</v>
      </c>
      <c r="S1054" s="8">
        <v>39883</v>
      </c>
      <c r="T1054">
        <v>1.198637E-3</v>
      </c>
      <c r="AE1054" s="8">
        <v>39883</v>
      </c>
      <c r="AF1054">
        <v>5.6765400000000001E-4</v>
      </c>
      <c r="AG1054" s="8">
        <v>39885</v>
      </c>
      <c r="AH1054">
        <v>3.9157599999999999E-3</v>
      </c>
      <c r="BA1054" s="8">
        <v>39883</v>
      </c>
      <c r="BB1054">
        <v>5.30924E-4</v>
      </c>
      <c r="BE1054" s="8">
        <v>39883</v>
      </c>
      <c r="BF1054">
        <v>5.4344679999999996E-3</v>
      </c>
      <c r="BS1054" s="8">
        <v>39883</v>
      </c>
      <c r="BT1054">
        <v>6.9080280000000001E-3</v>
      </c>
      <c r="BW1054" s="8">
        <v>39883</v>
      </c>
      <c r="BX1054">
        <v>2.2050000000000001E-5</v>
      </c>
      <c r="BY1054" s="8">
        <v>39883</v>
      </c>
      <c r="BZ1054">
        <v>8.9445600000000007E-3</v>
      </c>
      <c r="CA1054" s="8">
        <v>39883</v>
      </c>
      <c r="CB1054">
        <v>5.4335080000000001E-3</v>
      </c>
      <c r="CC1054" s="8">
        <v>39883</v>
      </c>
      <c r="CD1054">
        <v>7.7937739999999998E-3</v>
      </c>
      <c r="CE1054" s="8">
        <v>39883</v>
      </c>
      <c r="CF1054">
        <v>4.6807710000000002E-3</v>
      </c>
      <c r="CG1054" s="8">
        <v>39883</v>
      </c>
      <c r="CH1054">
        <v>1.403503E-3</v>
      </c>
      <c r="CI1054" s="8">
        <v>39883</v>
      </c>
      <c r="CJ1054">
        <v>2.0743500000000001E-4</v>
      </c>
      <c r="CK1054" s="8">
        <v>39883</v>
      </c>
      <c r="CL1054">
        <v>4.7097699999999997E-4</v>
      </c>
      <c r="CM1054" s="8">
        <v>39883</v>
      </c>
      <c r="CN1054">
        <v>5.1583999999999999E-5</v>
      </c>
      <c r="CS1054" s="8">
        <v>39883</v>
      </c>
      <c r="CT1054">
        <v>4.5531080000000002E-3</v>
      </c>
      <c r="CU1054" s="8">
        <v>39883</v>
      </c>
      <c r="CV1054">
        <v>5.4399660000000001E-3</v>
      </c>
      <c r="CW1054" s="8">
        <v>39883</v>
      </c>
      <c r="CX1054">
        <v>6.2031330000000004E-3</v>
      </c>
      <c r="CY1054" s="8">
        <v>39883</v>
      </c>
      <c r="CZ1054">
        <v>5.0922300000000005E-4</v>
      </c>
      <c r="DE1054" s="8">
        <v>39883</v>
      </c>
      <c r="DF1054">
        <v>0.13093291400000001</v>
      </c>
      <c r="DG1054" s="8">
        <v>39883</v>
      </c>
      <c r="DH1054">
        <v>9.8923099999999992E-4</v>
      </c>
      <c r="DM1054" s="8">
        <v>39883</v>
      </c>
      <c r="DN1054">
        <v>1.5529678999999999E-2</v>
      </c>
      <c r="DO1054" s="8">
        <v>39883</v>
      </c>
      <c r="DP1054">
        <v>1.5300700000000001E-4</v>
      </c>
      <c r="DS1054" s="8">
        <v>39883</v>
      </c>
      <c r="DT1054">
        <v>7.5470599999999995E-4</v>
      </c>
      <c r="DU1054" s="8">
        <v>39883</v>
      </c>
      <c r="DV1054">
        <v>1.3396770000000001E-3</v>
      </c>
      <c r="EA1054" s="8">
        <v>39883</v>
      </c>
      <c r="EB1054">
        <v>4.1601729999999996E-3</v>
      </c>
      <c r="EI1054" s="8">
        <v>39883</v>
      </c>
      <c r="EJ1054">
        <v>2.0293258000000002E-2</v>
      </c>
      <c r="EM1054" s="8">
        <v>39883</v>
      </c>
      <c r="EN1054">
        <v>3.3340319999999998E-3</v>
      </c>
      <c r="EO1054" s="8">
        <v>39885</v>
      </c>
      <c r="EP1054">
        <v>3.555182E-3</v>
      </c>
      <c r="ES1054" s="8">
        <v>39883</v>
      </c>
      <c r="ET1054">
        <v>8.3486259999999996E-3</v>
      </c>
      <c r="EY1054" s="8">
        <v>39885</v>
      </c>
      <c r="EZ1054">
        <v>9.4407759999999997E-3</v>
      </c>
      <c r="FE1054" s="8">
        <v>39885</v>
      </c>
      <c r="FF1054">
        <v>3.1873589999999999E-3</v>
      </c>
      <c r="FG1054" s="8">
        <v>39883</v>
      </c>
      <c r="FH1054">
        <v>1.5678951999999999E-2</v>
      </c>
      <c r="FI1054" s="8">
        <v>39883</v>
      </c>
      <c r="FJ1054">
        <v>6.9096590000000003E-3</v>
      </c>
      <c r="FO1054" s="8">
        <v>39883</v>
      </c>
      <c r="FP1054">
        <v>1.6985008999999999E-2</v>
      </c>
      <c r="FQ1054" s="8">
        <v>39883</v>
      </c>
      <c r="FR1054">
        <v>1.2761352E-2</v>
      </c>
      <c r="FS1054" s="8">
        <v>39883</v>
      </c>
      <c r="FT1054">
        <v>2.379211E-3</v>
      </c>
      <c r="FU1054" s="8">
        <v>39883</v>
      </c>
      <c r="FV1054">
        <v>1.0028127E-2</v>
      </c>
      <c r="FY1054" s="8">
        <v>39883</v>
      </c>
      <c r="FZ1054">
        <v>4.3535880000000002E-3</v>
      </c>
      <c r="GC1054" s="8">
        <v>39883</v>
      </c>
      <c r="GD1054">
        <v>3.6281600000000002E-4</v>
      </c>
    </row>
    <row r="1055" spans="1:186" x14ac:dyDescent="0.25">
      <c r="A1055" s="8">
        <v>39884</v>
      </c>
      <c r="B1055">
        <v>1.21197E-4</v>
      </c>
      <c r="C1055" s="8">
        <v>39884</v>
      </c>
      <c r="D1055">
        <v>1.2085400000000001E-4</v>
      </c>
      <c r="I1055" s="8">
        <v>39884</v>
      </c>
      <c r="J1055">
        <v>1.7823399999999999E-4</v>
      </c>
      <c r="K1055" s="8">
        <v>39884</v>
      </c>
      <c r="L1055">
        <v>0.298658013</v>
      </c>
      <c r="M1055" s="8">
        <v>39884</v>
      </c>
      <c r="N1055">
        <v>5.1635799999999996E-4</v>
      </c>
      <c r="O1055" s="8">
        <v>39884</v>
      </c>
      <c r="P1055">
        <v>4.5487400000000002E-4</v>
      </c>
      <c r="Q1055" s="8">
        <v>39884</v>
      </c>
      <c r="R1055">
        <v>7.4617650000000004E-3</v>
      </c>
      <c r="S1055" s="8">
        <v>39884</v>
      </c>
      <c r="T1055">
        <v>1.1763539999999999E-3</v>
      </c>
      <c r="AE1055" s="8">
        <v>39884</v>
      </c>
      <c r="AF1055">
        <v>5.2718000000000003E-4</v>
      </c>
      <c r="AG1055" s="8">
        <v>39888</v>
      </c>
      <c r="AH1055">
        <v>3.781502E-3</v>
      </c>
      <c r="BA1055" s="8">
        <v>39884</v>
      </c>
      <c r="BB1055">
        <v>5.0580500000000001E-4</v>
      </c>
      <c r="BE1055" s="8">
        <v>39884</v>
      </c>
      <c r="BF1055">
        <v>5.1212530000000001E-3</v>
      </c>
      <c r="BS1055" s="8">
        <v>39884</v>
      </c>
      <c r="BT1055">
        <v>6.2656409999999997E-3</v>
      </c>
      <c r="BW1055" s="8">
        <v>39884</v>
      </c>
      <c r="BX1055">
        <v>2.1616000000000001E-5</v>
      </c>
      <c r="BY1055" s="8">
        <v>39884</v>
      </c>
      <c r="BZ1055">
        <v>8.2036769999999995E-3</v>
      </c>
      <c r="CA1055" s="8">
        <v>39884</v>
      </c>
      <c r="CB1055">
        <v>5.1614790000000001E-3</v>
      </c>
      <c r="CC1055" s="8">
        <v>39884</v>
      </c>
      <c r="CD1055">
        <v>7.473922E-3</v>
      </c>
      <c r="CE1055" s="8">
        <v>39884</v>
      </c>
      <c r="CF1055">
        <v>4.4883309999999999E-3</v>
      </c>
      <c r="CG1055" s="8">
        <v>39884</v>
      </c>
      <c r="CH1055">
        <v>1.3491810000000001E-3</v>
      </c>
      <c r="CI1055" s="8">
        <v>39884</v>
      </c>
      <c r="CJ1055">
        <v>1.9873800000000001E-4</v>
      </c>
      <c r="CK1055" s="8">
        <v>39884</v>
      </c>
      <c r="CL1055">
        <v>4.5266499999999999E-4</v>
      </c>
      <c r="CM1055" s="8">
        <v>39884</v>
      </c>
      <c r="CN1055">
        <v>4.9691000000000002E-5</v>
      </c>
      <c r="CS1055" s="8">
        <v>39884</v>
      </c>
      <c r="CT1055">
        <v>4.2682010000000001E-3</v>
      </c>
      <c r="CU1055" s="8">
        <v>39884</v>
      </c>
      <c r="CV1055">
        <v>5.032735E-3</v>
      </c>
      <c r="CW1055" s="8">
        <v>39884</v>
      </c>
      <c r="CX1055">
        <v>5.9030669999999997E-3</v>
      </c>
      <c r="CY1055" s="8">
        <v>39884</v>
      </c>
      <c r="CZ1055">
        <v>4.8682800000000002E-4</v>
      </c>
      <c r="DE1055" s="8">
        <v>39884</v>
      </c>
      <c r="DF1055">
        <v>0.117160258</v>
      </c>
      <c r="DG1055" s="8">
        <v>39884</v>
      </c>
      <c r="DH1055">
        <v>9.4625899999999997E-4</v>
      </c>
      <c r="DM1055" s="8">
        <v>39884</v>
      </c>
      <c r="DN1055">
        <v>1.3868546000000001E-2</v>
      </c>
      <c r="DO1055" s="8">
        <v>39884</v>
      </c>
      <c r="DP1055">
        <v>1.5374099999999999E-4</v>
      </c>
      <c r="DS1055" s="8">
        <v>39884</v>
      </c>
      <c r="DT1055">
        <v>7.0405800000000003E-4</v>
      </c>
      <c r="DU1055" s="8">
        <v>39884</v>
      </c>
      <c r="DV1055">
        <v>1.275237E-3</v>
      </c>
      <c r="EA1055" s="8">
        <v>39884</v>
      </c>
      <c r="EB1055">
        <v>3.9457470000000003E-3</v>
      </c>
      <c r="EI1055" s="8">
        <v>39884</v>
      </c>
      <c r="EJ1055">
        <v>1.8416254999999999E-2</v>
      </c>
      <c r="EM1055" s="8">
        <v>39884</v>
      </c>
      <c r="EN1055">
        <v>3.23253E-3</v>
      </c>
      <c r="EO1055" s="8">
        <v>39888</v>
      </c>
      <c r="EP1055">
        <v>3.5249320000000002E-3</v>
      </c>
      <c r="ES1055" s="8">
        <v>39884</v>
      </c>
      <c r="ET1055">
        <v>7.8054739999999997E-3</v>
      </c>
      <c r="EY1055" s="8">
        <v>39888</v>
      </c>
      <c r="EZ1055">
        <v>9.5026859999999998E-3</v>
      </c>
      <c r="FE1055" s="8">
        <v>39888</v>
      </c>
      <c r="FF1055">
        <v>3.0139630000000001E-3</v>
      </c>
      <c r="FG1055" s="8">
        <v>39884</v>
      </c>
      <c r="FH1055">
        <v>1.4451316000000001E-2</v>
      </c>
      <c r="FI1055" s="8">
        <v>39884</v>
      </c>
      <c r="FJ1055">
        <v>6.5059039999999999E-3</v>
      </c>
      <c r="FO1055" s="8">
        <v>39884</v>
      </c>
      <c r="FP1055">
        <v>1.5584884E-2</v>
      </c>
      <c r="FQ1055" s="8">
        <v>39884</v>
      </c>
      <c r="FR1055">
        <v>1.2372398E-2</v>
      </c>
      <c r="FS1055" s="8">
        <v>39884</v>
      </c>
      <c r="FT1055">
        <v>2.3207459999999998E-3</v>
      </c>
      <c r="FU1055" s="8">
        <v>39884</v>
      </c>
      <c r="FV1055">
        <v>8.9179350000000001E-3</v>
      </c>
      <c r="FY1055" s="8">
        <v>39884</v>
      </c>
      <c r="FZ1055">
        <v>4.0928639999999999E-3</v>
      </c>
      <c r="GC1055" s="8">
        <v>39884</v>
      </c>
      <c r="GD1055">
        <v>3.4466E-4</v>
      </c>
    </row>
    <row r="1056" spans="1:186" x14ac:dyDescent="0.25">
      <c r="A1056" s="8">
        <v>39885</v>
      </c>
      <c r="B1056">
        <v>1.216E-4</v>
      </c>
      <c r="C1056" s="8">
        <v>39885</v>
      </c>
      <c r="D1056">
        <v>1.17458E-4</v>
      </c>
      <c r="I1056" s="8">
        <v>39885</v>
      </c>
      <c r="J1056">
        <v>1.7582000000000001E-4</v>
      </c>
      <c r="K1056" s="8">
        <v>39885</v>
      </c>
      <c r="L1056">
        <v>0.28618463999999999</v>
      </c>
      <c r="M1056" s="8">
        <v>39885</v>
      </c>
      <c r="N1056">
        <v>4.9213999999999996E-4</v>
      </c>
      <c r="O1056" s="8">
        <v>39885</v>
      </c>
      <c r="P1056">
        <v>4.2490399999999998E-4</v>
      </c>
      <c r="Q1056" s="8">
        <v>39885</v>
      </c>
      <c r="R1056">
        <v>7.7140359999999996E-3</v>
      </c>
      <c r="S1056" s="8">
        <v>39885</v>
      </c>
      <c r="T1056">
        <v>1.194205E-3</v>
      </c>
      <c r="AE1056" s="8">
        <v>39885</v>
      </c>
      <c r="AF1056">
        <v>5.1857499999999996E-4</v>
      </c>
      <c r="AG1056" s="8">
        <v>39889</v>
      </c>
      <c r="AH1056">
        <v>3.5617909999999999E-3</v>
      </c>
      <c r="BA1056" s="8">
        <v>39885</v>
      </c>
      <c r="BB1056">
        <v>4.8107899999999998E-4</v>
      </c>
      <c r="BE1056" s="8">
        <v>39885</v>
      </c>
      <c r="BF1056">
        <v>4.9626799999999997E-3</v>
      </c>
      <c r="BS1056" s="8">
        <v>39885</v>
      </c>
      <c r="BT1056">
        <v>5.9683000000000002E-3</v>
      </c>
      <c r="BW1056" s="8">
        <v>39885</v>
      </c>
      <c r="BX1056">
        <v>2.0911999999999999E-5</v>
      </c>
      <c r="BY1056" s="8">
        <v>39885</v>
      </c>
      <c r="BZ1056">
        <v>7.9695909999999998E-3</v>
      </c>
      <c r="CA1056" s="8">
        <v>39885</v>
      </c>
      <c r="CB1056">
        <v>4.9951550000000003E-3</v>
      </c>
      <c r="CC1056" s="8">
        <v>39885</v>
      </c>
      <c r="CD1056">
        <v>7.6893209999999998E-3</v>
      </c>
      <c r="CE1056" s="8">
        <v>39885</v>
      </c>
      <c r="CF1056">
        <v>4.4571749999999999E-3</v>
      </c>
      <c r="CG1056" s="8">
        <v>39885</v>
      </c>
      <c r="CH1056">
        <v>1.348566E-3</v>
      </c>
      <c r="CI1056" s="8">
        <v>39885</v>
      </c>
      <c r="CJ1056">
        <v>1.9508500000000001E-4</v>
      </c>
      <c r="CK1056" s="8">
        <v>39885</v>
      </c>
      <c r="CL1056">
        <v>4.5272200000000002E-4</v>
      </c>
      <c r="CM1056" s="8">
        <v>39885</v>
      </c>
      <c r="CN1056">
        <v>4.7542E-5</v>
      </c>
      <c r="CS1056" s="8">
        <v>39885</v>
      </c>
      <c r="CT1056">
        <v>4.1172250000000004E-3</v>
      </c>
      <c r="CU1056" s="8">
        <v>39885</v>
      </c>
      <c r="CV1056">
        <v>4.9992079999999998E-3</v>
      </c>
      <c r="CW1056" s="8">
        <v>39885</v>
      </c>
      <c r="CX1056">
        <v>5.7416799999999999E-3</v>
      </c>
      <c r="CY1056" s="8">
        <v>39885</v>
      </c>
      <c r="CZ1056">
        <v>4.7651699999999998E-4</v>
      </c>
      <c r="DE1056" s="8">
        <v>39885</v>
      </c>
      <c r="DF1056">
        <v>0.114392243</v>
      </c>
      <c r="DG1056" s="8">
        <v>39885</v>
      </c>
      <c r="DH1056">
        <v>9.4434599999999999E-4</v>
      </c>
      <c r="DM1056" s="8">
        <v>39885</v>
      </c>
      <c r="DN1056">
        <v>1.2704666999999999E-2</v>
      </c>
      <c r="DO1056" s="8">
        <v>39885</v>
      </c>
      <c r="DP1056">
        <v>1.6009499999999999E-4</v>
      </c>
      <c r="DS1056" s="8">
        <v>39885</v>
      </c>
      <c r="DT1056">
        <v>7.2075999999999998E-4</v>
      </c>
      <c r="DU1056" s="8">
        <v>39885</v>
      </c>
      <c r="DV1056">
        <v>1.2647069999999999E-3</v>
      </c>
      <c r="EA1056" s="8">
        <v>39885</v>
      </c>
      <c r="EB1056">
        <v>4.1132520000000004E-3</v>
      </c>
      <c r="EI1056" s="8">
        <v>39885</v>
      </c>
      <c r="EJ1056">
        <v>1.8608762000000001E-2</v>
      </c>
      <c r="EM1056" s="8">
        <v>39885</v>
      </c>
      <c r="EN1056">
        <v>3.4471010000000002E-3</v>
      </c>
      <c r="EO1056" s="8">
        <v>39889</v>
      </c>
      <c r="EP1056">
        <v>3.3459050000000001E-3</v>
      </c>
      <c r="ES1056" s="8">
        <v>39885</v>
      </c>
      <c r="ET1056">
        <v>7.6314160000000002E-3</v>
      </c>
      <c r="EY1056" s="8">
        <v>39889</v>
      </c>
      <c r="EZ1056">
        <v>9.1532230000000003E-3</v>
      </c>
      <c r="FE1056" s="8">
        <v>39889</v>
      </c>
      <c r="FF1056">
        <v>2.8368360000000001E-3</v>
      </c>
      <c r="FG1056" s="8">
        <v>39885</v>
      </c>
      <c r="FH1056">
        <v>1.3410036E-2</v>
      </c>
      <c r="FI1056" s="8">
        <v>39885</v>
      </c>
      <c r="FJ1056">
        <v>6.3792969999999999E-3</v>
      </c>
      <c r="FO1056" s="8">
        <v>39885</v>
      </c>
      <c r="FP1056">
        <v>1.4587637000000001E-2</v>
      </c>
      <c r="FQ1056" s="8">
        <v>39885</v>
      </c>
      <c r="FR1056">
        <v>1.2420815999999999E-2</v>
      </c>
      <c r="FS1056" s="8">
        <v>39885</v>
      </c>
      <c r="FT1056">
        <v>2.3343140000000001E-3</v>
      </c>
      <c r="FU1056" s="8">
        <v>39885</v>
      </c>
      <c r="FV1056">
        <v>9.0692080000000005E-3</v>
      </c>
      <c r="FY1056" s="8">
        <v>39885</v>
      </c>
      <c r="FZ1056">
        <v>3.9417339999999997E-3</v>
      </c>
      <c r="GC1056" s="8">
        <v>39885</v>
      </c>
      <c r="GD1056">
        <v>3.40188E-4</v>
      </c>
    </row>
    <row r="1057" spans="1:186" x14ac:dyDescent="0.25">
      <c r="A1057" s="8">
        <v>39888</v>
      </c>
      <c r="B1057">
        <v>1.24067E-4</v>
      </c>
      <c r="C1057" s="8">
        <v>39888</v>
      </c>
      <c r="D1057">
        <v>1.10674E-4</v>
      </c>
      <c r="I1057" s="8">
        <v>39888</v>
      </c>
      <c r="J1057">
        <v>1.7668999999999999E-4</v>
      </c>
      <c r="K1057" s="8">
        <v>39888</v>
      </c>
      <c r="L1057">
        <v>0.24589855799999999</v>
      </c>
      <c r="M1057" s="8">
        <v>39888</v>
      </c>
      <c r="N1057">
        <v>5.0760300000000003E-4</v>
      </c>
      <c r="O1057" s="8">
        <v>39888</v>
      </c>
      <c r="P1057">
        <v>4.09656E-4</v>
      </c>
      <c r="Q1057" s="8">
        <v>39888</v>
      </c>
      <c r="R1057">
        <v>7.7482089999999998E-3</v>
      </c>
      <c r="S1057" s="8">
        <v>39888</v>
      </c>
      <c r="T1057">
        <v>1.245807E-3</v>
      </c>
      <c r="AE1057" s="8">
        <v>39888</v>
      </c>
      <c r="AF1057">
        <v>5.3866500000000002E-4</v>
      </c>
      <c r="AG1057" s="8">
        <v>39890</v>
      </c>
      <c r="AH1057">
        <v>3.4252340000000001E-3</v>
      </c>
      <c r="BA1057" s="8">
        <v>39888</v>
      </c>
      <c r="BB1057">
        <v>4.84189E-4</v>
      </c>
      <c r="BE1057" s="8">
        <v>39888</v>
      </c>
      <c r="BF1057">
        <v>4.8011199999999999E-3</v>
      </c>
      <c r="BS1057" s="8">
        <v>39888</v>
      </c>
      <c r="BT1057">
        <v>6.1603969999999997E-3</v>
      </c>
      <c r="BW1057" s="8">
        <v>39888</v>
      </c>
      <c r="BX1057">
        <v>2.2444999999999999E-5</v>
      </c>
      <c r="BY1057" s="8">
        <v>39888</v>
      </c>
      <c r="BZ1057">
        <v>8.8007280000000007E-3</v>
      </c>
      <c r="CA1057" s="8">
        <v>39888</v>
      </c>
      <c r="CB1057">
        <v>5.2878689999999997E-3</v>
      </c>
      <c r="CC1057" s="8">
        <v>39888</v>
      </c>
      <c r="CD1057">
        <v>7.653422E-3</v>
      </c>
      <c r="CE1057" s="8">
        <v>39888</v>
      </c>
      <c r="CF1057">
        <v>4.5874239999999997E-3</v>
      </c>
      <c r="CG1057" s="8">
        <v>39888</v>
      </c>
      <c r="CH1057">
        <v>1.3314990000000001E-3</v>
      </c>
      <c r="CI1057" s="8">
        <v>39888</v>
      </c>
      <c r="CJ1057">
        <v>2.07352E-4</v>
      </c>
      <c r="CK1057" s="8">
        <v>39888</v>
      </c>
      <c r="CL1057">
        <v>4.6079999999999998E-4</v>
      </c>
      <c r="CM1057" s="8">
        <v>39888</v>
      </c>
      <c r="CN1057">
        <v>4.6953999999999998E-5</v>
      </c>
      <c r="CS1057" s="8">
        <v>39888</v>
      </c>
      <c r="CT1057">
        <v>4.0510429999999998E-3</v>
      </c>
      <c r="CU1057" s="8">
        <v>39888</v>
      </c>
      <c r="CV1057">
        <v>4.6205200000000004E-3</v>
      </c>
      <c r="CW1057" s="8">
        <v>39888</v>
      </c>
      <c r="CX1057">
        <v>6.0224830000000003E-3</v>
      </c>
      <c r="CY1057" s="8">
        <v>39888</v>
      </c>
      <c r="CZ1057">
        <v>4.9856499999999997E-4</v>
      </c>
      <c r="DE1057" s="8">
        <v>39888</v>
      </c>
      <c r="DF1057">
        <v>0.10651859700000001</v>
      </c>
      <c r="DG1057" s="8">
        <v>39888</v>
      </c>
      <c r="DH1057">
        <v>9.6800900000000004E-4</v>
      </c>
      <c r="DM1057" s="8">
        <v>39888</v>
      </c>
      <c r="DN1057">
        <v>1.5549512E-2</v>
      </c>
      <c r="DO1057" s="8">
        <v>39888</v>
      </c>
      <c r="DP1057">
        <v>1.68405E-4</v>
      </c>
      <c r="DS1057" s="8">
        <v>39888</v>
      </c>
      <c r="DT1057">
        <v>7.4453599999999996E-4</v>
      </c>
      <c r="DU1057" s="8">
        <v>39888</v>
      </c>
      <c r="DV1057">
        <v>1.3131589999999999E-3</v>
      </c>
      <c r="EA1057" s="8">
        <v>39888</v>
      </c>
      <c r="EB1057">
        <v>4.1894389999999997E-3</v>
      </c>
      <c r="EI1057" s="8">
        <v>39888</v>
      </c>
      <c r="EJ1057">
        <v>1.9032919999999998E-2</v>
      </c>
      <c r="EM1057" s="8">
        <v>39888</v>
      </c>
      <c r="EN1057">
        <v>3.3852890000000001E-3</v>
      </c>
      <c r="EO1057" s="8">
        <v>39890</v>
      </c>
      <c r="EP1057">
        <v>3.316898E-3</v>
      </c>
      <c r="ES1057" s="8">
        <v>39888</v>
      </c>
      <c r="ET1057">
        <v>7.8767839999999995E-3</v>
      </c>
      <c r="EY1057" s="8">
        <v>39890</v>
      </c>
      <c r="EZ1057">
        <v>1.0022211E-2</v>
      </c>
      <c r="FE1057" s="8">
        <v>39890</v>
      </c>
      <c r="FF1057">
        <v>2.8579320000000001E-3</v>
      </c>
      <c r="FG1057" s="8">
        <v>39888</v>
      </c>
      <c r="FH1057">
        <v>1.4385881E-2</v>
      </c>
      <c r="FI1057" s="8">
        <v>39888</v>
      </c>
      <c r="FJ1057">
        <v>6.933448E-3</v>
      </c>
      <c r="FO1057" s="8">
        <v>39888</v>
      </c>
      <c r="FP1057">
        <v>1.4943346999999999E-2</v>
      </c>
      <c r="FQ1057" s="8">
        <v>39888</v>
      </c>
      <c r="FR1057">
        <v>1.1666228000000001E-2</v>
      </c>
      <c r="FS1057" s="8">
        <v>39888</v>
      </c>
      <c r="FT1057">
        <v>2.2063619999999999E-3</v>
      </c>
      <c r="FU1057" s="8">
        <v>39888</v>
      </c>
      <c r="FV1057">
        <v>8.8801990000000001E-3</v>
      </c>
      <c r="FY1057" s="8">
        <v>39888</v>
      </c>
      <c r="FZ1057">
        <v>4.130697E-3</v>
      </c>
      <c r="GC1057" s="8">
        <v>39888</v>
      </c>
      <c r="GD1057">
        <v>3.49122E-4</v>
      </c>
    </row>
    <row r="1058" spans="1:186" x14ac:dyDescent="0.25">
      <c r="A1058" s="8">
        <v>39889</v>
      </c>
      <c r="B1058">
        <v>1.1726399999999999E-4</v>
      </c>
      <c r="C1058" s="8">
        <v>39889</v>
      </c>
      <c r="D1058">
        <v>1.04316E-4</v>
      </c>
      <c r="I1058" s="8">
        <v>39889</v>
      </c>
      <c r="J1058">
        <v>1.6605799999999999E-4</v>
      </c>
      <c r="K1058" s="8">
        <v>39889</v>
      </c>
      <c r="L1058">
        <v>0.23140233399999999</v>
      </c>
      <c r="M1058" s="8">
        <v>39889</v>
      </c>
      <c r="N1058">
        <v>4.85935E-4</v>
      </c>
      <c r="O1058" s="8">
        <v>39889</v>
      </c>
      <c r="P1058">
        <v>3.9141700000000002E-4</v>
      </c>
      <c r="Q1058" s="8">
        <v>39889</v>
      </c>
      <c r="R1058">
        <v>7.2532669999999999E-3</v>
      </c>
      <c r="S1058" s="8">
        <v>39889</v>
      </c>
      <c r="T1058">
        <v>1.1584130000000001E-3</v>
      </c>
      <c r="AE1058" s="8">
        <v>39889</v>
      </c>
      <c r="AF1058">
        <v>5.0937300000000003E-4</v>
      </c>
      <c r="AG1058" s="8">
        <v>39891</v>
      </c>
      <c r="AH1058">
        <v>3.6624909999999999E-3</v>
      </c>
      <c r="BA1058" s="8">
        <v>39889</v>
      </c>
      <c r="BB1058">
        <v>4.5116399999999999E-4</v>
      </c>
      <c r="BE1058" s="8">
        <v>39889</v>
      </c>
      <c r="BF1058">
        <v>4.523661E-3</v>
      </c>
      <c r="BS1058" s="8">
        <v>39889</v>
      </c>
      <c r="BT1058">
        <v>5.8343939999999997E-3</v>
      </c>
      <c r="BW1058" s="8">
        <v>39889</v>
      </c>
      <c r="BX1058">
        <v>2.1217999999999999E-5</v>
      </c>
      <c r="BY1058" s="8">
        <v>39889</v>
      </c>
      <c r="BZ1058">
        <v>8.0215010000000003E-3</v>
      </c>
      <c r="CA1058" s="8">
        <v>39889</v>
      </c>
      <c r="CB1058">
        <v>4.7919160000000002E-3</v>
      </c>
      <c r="CC1058" s="8">
        <v>39889</v>
      </c>
      <c r="CD1058">
        <v>7.3586420000000003E-3</v>
      </c>
      <c r="CE1058" s="8">
        <v>39889</v>
      </c>
      <c r="CF1058">
        <v>4.3680489999999997E-3</v>
      </c>
      <c r="CG1058" s="8">
        <v>39889</v>
      </c>
      <c r="CH1058">
        <v>1.269963E-3</v>
      </c>
      <c r="CI1058" s="8">
        <v>39889</v>
      </c>
      <c r="CJ1058">
        <v>1.9525200000000001E-4</v>
      </c>
      <c r="CK1058" s="8">
        <v>39889</v>
      </c>
      <c r="CL1058">
        <v>4.3221999999999998E-4</v>
      </c>
      <c r="CM1058" s="8">
        <v>39889</v>
      </c>
      <c r="CN1058">
        <v>4.6226000000000001E-5</v>
      </c>
      <c r="CS1058" s="8">
        <v>39889</v>
      </c>
      <c r="CT1058">
        <v>3.821339E-3</v>
      </c>
      <c r="CU1058" s="8">
        <v>39889</v>
      </c>
      <c r="CV1058">
        <v>4.4480040000000002E-3</v>
      </c>
      <c r="CW1058" s="8">
        <v>39889</v>
      </c>
      <c r="CX1058">
        <v>5.5141239999999996E-3</v>
      </c>
      <c r="CY1058" s="8">
        <v>39889</v>
      </c>
      <c r="CZ1058">
        <v>4.6325700000000001E-4</v>
      </c>
      <c r="DE1058" s="8">
        <v>39889</v>
      </c>
      <c r="DF1058">
        <v>9.6229513000000003E-2</v>
      </c>
      <c r="DG1058" s="8">
        <v>39889</v>
      </c>
      <c r="DH1058">
        <v>9.1424799999999999E-4</v>
      </c>
      <c r="DM1058" s="8">
        <v>39889</v>
      </c>
      <c r="DN1058">
        <v>1.4690368000000001E-2</v>
      </c>
      <c r="DO1058" s="8">
        <v>39889</v>
      </c>
      <c r="DP1058">
        <v>1.5893799999999999E-4</v>
      </c>
      <c r="DS1058" s="8">
        <v>39889</v>
      </c>
      <c r="DT1058">
        <v>6.9455999999999999E-4</v>
      </c>
      <c r="DU1058" s="8">
        <v>39889</v>
      </c>
      <c r="DV1058">
        <v>1.2387609999999999E-3</v>
      </c>
      <c r="EA1058" s="8">
        <v>39889</v>
      </c>
      <c r="EB1058">
        <v>3.9890510000000004E-3</v>
      </c>
      <c r="EI1058" s="8">
        <v>39889</v>
      </c>
      <c r="EJ1058">
        <v>1.8414706999999999E-2</v>
      </c>
      <c r="EM1058" s="8">
        <v>39889</v>
      </c>
      <c r="EN1058">
        <v>3.2711229999999999E-3</v>
      </c>
      <c r="EO1058" s="8">
        <v>39891</v>
      </c>
      <c r="EP1058">
        <v>3.5047500000000001E-3</v>
      </c>
      <c r="ES1058" s="8">
        <v>39889</v>
      </c>
      <c r="ET1058">
        <v>7.3943450000000001E-3</v>
      </c>
      <c r="EY1058" s="8">
        <v>39891</v>
      </c>
      <c r="EZ1058">
        <v>9.2073220000000004E-3</v>
      </c>
      <c r="FE1058" s="8">
        <v>39891</v>
      </c>
      <c r="FF1058">
        <v>3.0569909999999998E-3</v>
      </c>
      <c r="FG1058" s="8">
        <v>39889</v>
      </c>
      <c r="FH1058">
        <v>1.3214226000000001E-2</v>
      </c>
      <c r="FI1058" s="8">
        <v>39889</v>
      </c>
      <c r="FJ1058">
        <v>6.5583320000000001E-3</v>
      </c>
      <c r="FO1058" s="8">
        <v>39889</v>
      </c>
      <c r="FP1058">
        <v>1.4071586000000001E-2</v>
      </c>
      <c r="FQ1058" s="8">
        <v>39889</v>
      </c>
      <c r="FR1058">
        <v>1.1069156E-2</v>
      </c>
      <c r="FS1058" s="8">
        <v>39889</v>
      </c>
      <c r="FT1058">
        <v>2.066526E-3</v>
      </c>
      <c r="FU1058" s="8">
        <v>39889</v>
      </c>
      <c r="FV1058">
        <v>8.3055939999999995E-3</v>
      </c>
      <c r="FY1058" s="8">
        <v>39889</v>
      </c>
      <c r="FZ1058">
        <v>3.8383810000000001E-3</v>
      </c>
      <c r="GC1058" s="8">
        <v>39889</v>
      </c>
      <c r="GD1058">
        <v>3.29525E-4</v>
      </c>
    </row>
    <row r="1059" spans="1:186" x14ac:dyDescent="0.25">
      <c r="A1059" s="8">
        <v>39890</v>
      </c>
      <c r="B1059">
        <v>1.1229E-4</v>
      </c>
      <c r="C1059" s="8">
        <v>39890</v>
      </c>
      <c r="D1059">
        <v>1.06251E-4</v>
      </c>
      <c r="I1059" s="8">
        <v>39890</v>
      </c>
      <c r="J1059">
        <v>1.58095E-4</v>
      </c>
      <c r="K1059" s="8">
        <v>39890</v>
      </c>
      <c r="L1059">
        <v>0.191823624</v>
      </c>
      <c r="M1059" s="8">
        <v>39890</v>
      </c>
      <c r="N1059">
        <v>4.70886E-4</v>
      </c>
      <c r="O1059" s="8">
        <v>39890</v>
      </c>
      <c r="P1059">
        <v>4.0549100000000001E-4</v>
      </c>
      <c r="Q1059" s="8">
        <v>39890</v>
      </c>
      <c r="R1059">
        <v>6.9257290000000003E-3</v>
      </c>
      <c r="S1059" s="8">
        <v>39890</v>
      </c>
      <c r="T1059">
        <v>1.1277850000000001E-3</v>
      </c>
      <c r="AE1059" s="8">
        <v>39890</v>
      </c>
      <c r="AF1059">
        <v>4.9201799999999999E-4</v>
      </c>
      <c r="AG1059" s="8">
        <v>39892</v>
      </c>
      <c r="AH1059">
        <v>3.7910719999999999E-3</v>
      </c>
      <c r="BA1059" s="8">
        <v>39890</v>
      </c>
      <c r="BB1059">
        <v>4.4117199999999998E-4</v>
      </c>
      <c r="BE1059" s="8">
        <v>39890</v>
      </c>
      <c r="BF1059">
        <v>4.5139999999999998E-3</v>
      </c>
      <c r="BS1059" s="8">
        <v>39890</v>
      </c>
      <c r="BT1059">
        <v>5.6418520000000002E-3</v>
      </c>
      <c r="BW1059" s="8">
        <v>39890</v>
      </c>
      <c r="BX1059">
        <v>2.2021000000000001E-5</v>
      </c>
      <c r="BY1059" s="8">
        <v>39890</v>
      </c>
      <c r="BZ1059">
        <v>7.2370840000000004E-3</v>
      </c>
      <c r="CA1059" s="8">
        <v>39890</v>
      </c>
      <c r="CB1059">
        <v>4.3746030000000003E-3</v>
      </c>
      <c r="CC1059" s="8">
        <v>39890</v>
      </c>
      <c r="CD1059">
        <v>6.9865760000000004E-3</v>
      </c>
      <c r="CE1059" s="8">
        <v>39890</v>
      </c>
      <c r="CF1059">
        <v>4.5666639999999998E-3</v>
      </c>
      <c r="CG1059" s="8">
        <v>39890</v>
      </c>
      <c r="CH1059">
        <v>1.2939760000000001E-3</v>
      </c>
      <c r="CI1059" s="8">
        <v>39890</v>
      </c>
      <c r="CJ1059">
        <v>1.8638500000000001E-4</v>
      </c>
      <c r="CK1059" s="8">
        <v>39890</v>
      </c>
      <c r="CL1059">
        <v>3.9378200000000002E-4</v>
      </c>
      <c r="CM1059" s="8">
        <v>39890</v>
      </c>
      <c r="CN1059">
        <v>4.5938E-5</v>
      </c>
      <c r="CS1059" s="8">
        <v>39890</v>
      </c>
      <c r="CT1059">
        <v>3.672664E-3</v>
      </c>
      <c r="CU1059" s="8">
        <v>39890</v>
      </c>
      <c r="CV1059">
        <v>4.3112469999999998E-3</v>
      </c>
      <c r="CW1059" s="8">
        <v>39890</v>
      </c>
      <c r="CX1059">
        <v>4.9859539999999999E-3</v>
      </c>
      <c r="CY1059" s="8">
        <v>39890</v>
      </c>
      <c r="CZ1059">
        <v>4.4004999999999999E-4</v>
      </c>
      <c r="DE1059" s="8">
        <v>39890</v>
      </c>
      <c r="DF1059">
        <v>7.9876073000000006E-2</v>
      </c>
      <c r="DG1059" s="8">
        <v>39890</v>
      </c>
      <c r="DH1059">
        <v>8.8658900000000002E-4</v>
      </c>
      <c r="DM1059" s="8">
        <v>39890</v>
      </c>
      <c r="DN1059">
        <v>1.3997228E-2</v>
      </c>
      <c r="DO1059" s="8">
        <v>39890</v>
      </c>
      <c r="DP1059">
        <v>1.5547599999999999E-4</v>
      </c>
      <c r="DS1059" s="8">
        <v>39890</v>
      </c>
      <c r="DT1059">
        <v>6.6227799999999998E-4</v>
      </c>
      <c r="DU1059" s="8">
        <v>39890</v>
      </c>
      <c r="DV1059">
        <v>1.1848379999999999E-3</v>
      </c>
      <c r="EA1059" s="8">
        <v>39890</v>
      </c>
      <c r="EB1059">
        <v>3.8692470000000001E-3</v>
      </c>
      <c r="EI1059" s="8">
        <v>39890</v>
      </c>
      <c r="EJ1059">
        <v>1.7083937E-2</v>
      </c>
      <c r="EM1059" s="8">
        <v>39890</v>
      </c>
      <c r="EN1059">
        <v>3.2155590000000002E-3</v>
      </c>
      <c r="EO1059" s="8">
        <v>39892</v>
      </c>
      <c r="EP1059">
        <v>3.5263460000000001E-3</v>
      </c>
      <c r="ES1059" s="8">
        <v>39890</v>
      </c>
      <c r="ET1059">
        <v>6.8943240000000003E-3</v>
      </c>
      <c r="EY1059" s="8">
        <v>39892</v>
      </c>
      <c r="EZ1059">
        <v>1.0298506000000001E-2</v>
      </c>
      <c r="FE1059" s="8">
        <v>39892</v>
      </c>
      <c r="FF1059">
        <v>3.1248439999999999E-3</v>
      </c>
      <c r="FG1059" s="8">
        <v>39890</v>
      </c>
      <c r="FH1059">
        <v>1.2391070000000001E-2</v>
      </c>
      <c r="FI1059" s="8">
        <v>39890</v>
      </c>
      <c r="FJ1059">
        <v>6.2223740000000001E-3</v>
      </c>
      <c r="FO1059" s="8">
        <v>39890</v>
      </c>
      <c r="FP1059">
        <v>1.3684319E-2</v>
      </c>
      <c r="FQ1059" s="8">
        <v>39890</v>
      </c>
      <c r="FR1059">
        <v>1.1133079000000001E-2</v>
      </c>
      <c r="FS1059" s="8">
        <v>39890</v>
      </c>
      <c r="FT1059">
        <v>2.0213430000000001E-3</v>
      </c>
      <c r="FU1059" s="8">
        <v>39890</v>
      </c>
      <c r="FV1059">
        <v>7.4441799999999999E-3</v>
      </c>
      <c r="FY1059" s="8">
        <v>39890</v>
      </c>
      <c r="FZ1059">
        <v>3.9048759999999998E-3</v>
      </c>
      <c r="GC1059" s="8">
        <v>39890</v>
      </c>
      <c r="GD1059">
        <v>3.2234499999999998E-4</v>
      </c>
    </row>
    <row r="1060" spans="1:186" x14ac:dyDescent="0.25">
      <c r="A1060" s="8">
        <v>39891</v>
      </c>
      <c r="B1060">
        <v>1.1145999999999999E-4</v>
      </c>
      <c r="C1060" s="8">
        <v>39891</v>
      </c>
      <c r="D1060">
        <v>1.1377100000000001E-4</v>
      </c>
      <c r="I1060" s="8">
        <v>39891</v>
      </c>
      <c r="J1060">
        <v>1.6183500000000001E-4</v>
      </c>
      <c r="K1060" s="8">
        <v>39891</v>
      </c>
      <c r="L1060">
        <v>0.17297234</v>
      </c>
      <c r="M1060" s="8">
        <v>39891</v>
      </c>
      <c r="N1060">
        <v>4.7497799999999998E-4</v>
      </c>
      <c r="O1060" s="8">
        <v>39891</v>
      </c>
      <c r="P1060">
        <v>4.3619299999999998E-4</v>
      </c>
      <c r="Q1060" s="8">
        <v>39891</v>
      </c>
      <c r="R1060">
        <v>6.9873239999999996E-3</v>
      </c>
      <c r="S1060" s="8">
        <v>39891</v>
      </c>
      <c r="T1060">
        <v>1.1511690000000001E-3</v>
      </c>
      <c r="AE1060" s="8">
        <v>39891</v>
      </c>
      <c r="AF1060">
        <v>5.1130499999999998E-4</v>
      </c>
      <c r="AG1060" s="8">
        <v>39895</v>
      </c>
      <c r="AH1060">
        <v>3.3243589999999998E-3</v>
      </c>
      <c r="BA1060" s="8">
        <v>39891</v>
      </c>
      <c r="BB1060">
        <v>4.2701300000000001E-4</v>
      </c>
      <c r="BE1060" s="8">
        <v>39891</v>
      </c>
      <c r="BF1060">
        <v>4.8195720000000003E-3</v>
      </c>
      <c r="BS1060" s="8">
        <v>39891</v>
      </c>
      <c r="BT1060">
        <v>6.1768200000000004E-3</v>
      </c>
      <c r="BW1060" s="8">
        <v>39891</v>
      </c>
      <c r="BX1060">
        <v>2.2911000000000001E-5</v>
      </c>
      <c r="BY1060" s="8">
        <v>39891</v>
      </c>
      <c r="BZ1060">
        <v>8.1431890000000003E-3</v>
      </c>
      <c r="CA1060" s="8">
        <v>39891</v>
      </c>
      <c r="CB1060">
        <v>4.4182559999999997E-3</v>
      </c>
      <c r="CC1060" s="8">
        <v>39891</v>
      </c>
      <c r="CD1060">
        <v>7.0896179999999998E-3</v>
      </c>
      <c r="CE1060" s="8">
        <v>39891</v>
      </c>
      <c r="CF1060">
        <v>4.5022980000000001E-3</v>
      </c>
      <c r="CG1060" s="8">
        <v>39891</v>
      </c>
      <c r="CH1060">
        <v>1.2685730000000001E-3</v>
      </c>
      <c r="CI1060" s="8">
        <v>39891</v>
      </c>
      <c r="CJ1060">
        <v>1.8620400000000001E-4</v>
      </c>
      <c r="CK1060" s="8">
        <v>39891</v>
      </c>
      <c r="CL1060">
        <v>3.93433E-4</v>
      </c>
      <c r="CM1060" s="8">
        <v>39891</v>
      </c>
      <c r="CN1060">
        <v>4.7513999999999999E-5</v>
      </c>
      <c r="CS1060" s="8">
        <v>39891</v>
      </c>
      <c r="CT1060">
        <v>3.8284410000000001E-3</v>
      </c>
      <c r="CU1060" s="8">
        <v>39891</v>
      </c>
      <c r="CV1060">
        <v>4.1477199999999997E-3</v>
      </c>
      <c r="CW1060" s="8">
        <v>39891</v>
      </c>
      <c r="CX1060">
        <v>4.7969299999999996E-3</v>
      </c>
      <c r="CY1060" s="8">
        <v>39891</v>
      </c>
      <c r="CZ1060">
        <v>4.5074600000000002E-4</v>
      </c>
      <c r="DE1060" s="8">
        <v>39891</v>
      </c>
      <c r="DF1060">
        <v>9.2967903000000005E-2</v>
      </c>
      <c r="DG1060" s="8">
        <v>39891</v>
      </c>
      <c r="DH1060">
        <v>9.6909800000000005E-4</v>
      </c>
      <c r="DM1060" s="8">
        <v>39891</v>
      </c>
      <c r="DN1060">
        <v>1.8259470999999999E-2</v>
      </c>
      <c r="DO1060" s="8">
        <v>39891</v>
      </c>
      <c r="DP1060">
        <v>1.51528E-4</v>
      </c>
      <c r="DS1060" s="8">
        <v>39891</v>
      </c>
      <c r="DT1060">
        <v>6.6441099999999995E-4</v>
      </c>
      <c r="DU1060" s="8">
        <v>39891</v>
      </c>
      <c r="DV1060">
        <v>1.1581950000000001E-3</v>
      </c>
      <c r="EA1060" s="8">
        <v>39891</v>
      </c>
      <c r="EB1060">
        <v>3.6555649999999999E-3</v>
      </c>
      <c r="EI1060" s="8">
        <v>39891</v>
      </c>
      <c r="EJ1060">
        <v>1.8387404999999999E-2</v>
      </c>
      <c r="EM1060" s="8">
        <v>39891</v>
      </c>
      <c r="EN1060">
        <v>3.3447429999999998E-3</v>
      </c>
      <c r="EO1060" s="8">
        <v>39895</v>
      </c>
      <c r="EP1060">
        <v>3.0872540000000002E-3</v>
      </c>
      <c r="ES1060" s="8">
        <v>39891</v>
      </c>
      <c r="ET1060">
        <v>8.2971290000000003E-3</v>
      </c>
      <c r="EY1060" s="8">
        <v>39895</v>
      </c>
      <c r="EZ1060">
        <v>1.0365330000000001E-2</v>
      </c>
      <c r="FE1060" s="8">
        <v>39895</v>
      </c>
      <c r="FF1060">
        <v>2.632531E-3</v>
      </c>
      <c r="FG1060" s="8">
        <v>39891</v>
      </c>
      <c r="FH1060">
        <v>1.2469876E-2</v>
      </c>
      <c r="FI1060" s="8">
        <v>39891</v>
      </c>
      <c r="FJ1060">
        <v>6.271436E-3</v>
      </c>
      <c r="FO1060" s="8">
        <v>39891</v>
      </c>
      <c r="FP1060">
        <v>1.4301578000000001E-2</v>
      </c>
      <c r="FQ1060" s="8">
        <v>39891</v>
      </c>
      <c r="FR1060">
        <v>1.1110864999999999E-2</v>
      </c>
      <c r="FS1060" s="8">
        <v>39891</v>
      </c>
      <c r="FT1060">
        <v>2.0648250000000002E-3</v>
      </c>
      <c r="FU1060" s="8">
        <v>39891</v>
      </c>
      <c r="FV1060">
        <v>8.5845130000000002E-3</v>
      </c>
      <c r="FY1060" s="8">
        <v>39891</v>
      </c>
      <c r="FZ1060">
        <v>3.8850030000000002E-3</v>
      </c>
      <c r="GC1060" s="8">
        <v>39891</v>
      </c>
      <c r="GD1060">
        <v>3.30417E-4</v>
      </c>
    </row>
    <row r="1061" spans="1:186" x14ac:dyDescent="0.25">
      <c r="A1061" s="8">
        <v>39892</v>
      </c>
      <c r="B1061">
        <v>1.10492E-4</v>
      </c>
      <c r="C1061" s="8">
        <v>39892</v>
      </c>
      <c r="D1061">
        <v>1.11629E-4</v>
      </c>
      <c r="I1061" s="8">
        <v>39892</v>
      </c>
      <c r="J1061">
        <v>1.6514399999999999E-4</v>
      </c>
      <c r="K1061" s="8">
        <v>39892</v>
      </c>
      <c r="L1061">
        <v>0.20274684500000001</v>
      </c>
      <c r="M1061" s="8">
        <v>39892</v>
      </c>
      <c r="N1061">
        <v>5.1600500000000004E-4</v>
      </c>
      <c r="O1061" s="8">
        <v>39892</v>
      </c>
      <c r="P1061">
        <v>4.4048999999999998E-4</v>
      </c>
      <c r="Q1061" s="8">
        <v>39892</v>
      </c>
      <c r="R1061">
        <v>7.076967E-3</v>
      </c>
      <c r="S1061" s="8">
        <v>39892</v>
      </c>
      <c r="T1061">
        <v>1.1418590000000001E-3</v>
      </c>
      <c r="AE1061" s="8">
        <v>39892</v>
      </c>
      <c r="AF1061">
        <v>5.3158999999999997E-4</v>
      </c>
      <c r="AG1061" s="8">
        <v>39896</v>
      </c>
      <c r="AH1061">
        <v>3.4339259999999999E-3</v>
      </c>
      <c r="BA1061" s="8">
        <v>39892</v>
      </c>
      <c r="BB1061">
        <v>4.20209E-4</v>
      </c>
      <c r="BE1061" s="8">
        <v>39892</v>
      </c>
      <c r="BF1061">
        <v>4.7867500000000002E-3</v>
      </c>
      <c r="BS1061" s="8">
        <v>39892</v>
      </c>
      <c r="BT1061">
        <v>6.4158770000000004E-3</v>
      </c>
      <c r="BW1061" s="8">
        <v>39892</v>
      </c>
      <c r="BX1061">
        <v>2.2719999999999999E-5</v>
      </c>
      <c r="BY1061" s="8">
        <v>39892</v>
      </c>
      <c r="BZ1061">
        <v>8.3717860000000009E-3</v>
      </c>
      <c r="CA1061" s="8">
        <v>39892</v>
      </c>
      <c r="CB1061">
        <v>4.46094E-3</v>
      </c>
      <c r="CC1061" s="8">
        <v>39892</v>
      </c>
      <c r="CD1061">
        <v>7.6826350000000002E-3</v>
      </c>
      <c r="CE1061" s="8">
        <v>39892</v>
      </c>
      <c r="CF1061">
        <v>4.5748459999999996E-3</v>
      </c>
      <c r="CG1061" s="8">
        <v>39892</v>
      </c>
      <c r="CH1061">
        <v>1.268819E-3</v>
      </c>
      <c r="CI1061" s="8">
        <v>39892</v>
      </c>
      <c r="CJ1061">
        <v>1.9626999999999999E-4</v>
      </c>
      <c r="CK1061" s="8">
        <v>39892</v>
      </c>
      <c r="CL1061">
        <v>4.4614399999999999E-4</v>
      </c>
      <c r="CM1061" s="8">
        <v>39892</v>
      </c>
      <c r="CN1061">
        <v>4.5398000000000001E-5</v>
      </c>
      <c r="CS1061" s="8">
        <v>39892</v>
      </c>
      <c r="CT1061">
        <v>3.6847379999999999E-3</v>
      </c>
      <c r="CU1061" s="8">
        <v>39892</v>
      </c>
      <c r="CV1061">
        <v>4.2009320000000001E-3</v>
      </c>
      <c r="CW1061" s="8">
        <v>39892</v>
      </c>
      <c r="CX1061">
        <v>5.0090409999999997E-3</v>
      </c>
      <c r="CY1061" s="8">
        <v>39892</v>
      </c>
      <c r="CZ1061">
        <v>4.8941200000000005E-4</v>
      </c>
      <c r="DE1061" s="8">
        <v>39892</v>
      </c>
      <c r="DF1061">
        <v>0.100567084</v>
      </c>
      <c r="DG1061" s="8">
        <v>39892</v>
      </c>
      <c r="DH1061">
        <v>1.0495179999999999E-3</v>
      </c>
      <c r="DM1061" s="8">
        <v>39892</v>
      </c>
      <c r="DN1061">
        <v>1.9296293999999999E-2</v>
      </c>
      <c r="DO1061" s="8">
        <v>39892</v>
      </c>
      <c r="DP1061">
        <v>1.51836E-4</v>
      </c>
      <c r="DS1061" s="8">
        <v>39892</v>
      </c>
      <c r="DT1061">
        <v>6.5414399999999995E-4</v>
      </c>
      <c r="DU1061" s="8">
        <v>39892</v>
      </c>
      <c r="DV1061">
        <v>1.2248719999999999E-3</v>
      </c>
      <c r="EA1061" s="8">
        <v>39892</v>
      </c>
      <c r="EB1061">
        <v>3.8517450000000002E-3</v>
      </c>
      <c r="EI1061" s="8">
        <v>39892</v>
      </c>
      <c r="EJ1061">
        <v>1.9199483999999999E-2</v>
      </c>
      <c r="EM1061" s="8">
        <v>39892</v>
      </c>
      <c r="EN1061">
        <v>3.4308310000000001E-3</v>
      </c>
      <c r="EO1061" s="8">
        <v>39896</v>
      </c>
      <c r="EP1061">
        <v>3.22778E-3</v>
      </c>
      <c r="ES1061" s="8">
        <v>39892</v>
      </c>
      <c r="ET1061">
        <v>8.1223979999999994E-3</v>
      </c>
      <c r="EY1061" s="8">
        <v>39896</v>
      </c>
      <c r="EZ1061">
        <v>1.1467095E-2</v>
      </c>
      <c r="FE1061" s="8">
        <v>39896</v>
      </c>
      <c r="FF1061">
        <v>2.8723730000000001E-3</v>
      </c>
      <c r="FG1061" s="8">
        <v>39892</v>
      </c>
      <c r="FH1061">
        <v>1.3130434999999999E-2</v>
      </c>
      <c r="FI1061" s="8">
        <v>39892</v>
      </c>
      <c r="FJ1061">
        <v>6.3673410000000003E-3</v>
      </c>
      <c r="FO1061" s="8">
        <v>39892</v>
      </c>
      <c r="FP1061">
        <v>1.5005714E-2</v>
      </c>
      <c r="FQ1061" s="8">
        <v>39892</v>
      </c>
      <c r="FR1061">
        <v>1.1487460999999999E-2</v>
      </c>
      <c r="FS1061" s="8">
        <v>39892</v>
      </c>
      <c r="FT1061">
        <v>2.19871E-3</v>
      </c>
      <c r="FU1061" s="8">
        <v>39892</v>
      </c>
      <c r="FV1061">
        <v>9.2200279999999999E-3</v>
      </c>
      <c r="FY1061" s="8">
        <v>39892</v>
      </c>
      <c r="FZ1061">
        <v>3.7989790000000001E-3</v>
      </c>
      <c r="GC1061" s="8">
        <v>39892</v>
      </c>
      <c r="GD1061">
        <v>3.1883600000000002E-4</v>
      </c>
    </row>
    <row r="1062" spans="1:186" x14ac:dyDescent="0.25">
      <c r="A1062" s="8">
        <v>39895</v>
      </c>
      <c r="B1062">
        <v>1.04101E-4</v>
      </c>
      <c r="C1062" s="8">
        <v>39895</v>
      </c>
      <c r="D1062">
        <v>1.0692999999999999E-4</v>
      </c>
      <c r="I1062" s="8">
        <v>39895</v>
      </c>
      <c r="J1062">
        <v>1.5776200000000001E-4</v>
      </c>
      <c r="K1062" s="8">
        <v>39895</v>
      </c>
      <c r="L1062">
        <v>0.18423821000000001</v>
      </c>
      <c r="M1062" s="8">
        <v>39895</v>
      </c>
      <c r="N1062">
        <v>4.8487600000000002E-4</v>
      </c>
      <c r="O1062" s="8">
        <v>39895</v>
      </c>
      <c r="P1062">
        <v>4.1304900000000002E-4</v>
      </c>
      <c r="Q1062" s="8">
        <v>39895</v>
      </c>
      <c r="R1062">
        <v>6.5890289999999997E-3</v>
      </c>
      <c r="S1062" s="8">
        <v>39895</v>
      </c>
      <c r="T1062">
        <v>1.0609759999999999E-3</v>
      </c>
      <c r="AE1062" s="8">
        <v>39895</v>
      </c>
      <c r="AF1062">
        <v>5.0317199999999997E-4</v>
      </c>
      <c r="AG1062" s="8">
        <v>39897</v>
      </c>
      <c r="AH1062">
        <v>3.5894899999999999E-3</v>
      </c>
      <c r="BA1062" s="8">
        <v>39895</v>
      </c>
      <c r="BB1062">
        <v>3.9038700000000001E-4</v>
      </c>
      <c r="BE1062" s="8">
        <v>39895</v>
      </c>
      <c r="BF1062">
        <v>4.3492410000000002E-3</v>
      </c>
      <c r="BS1062" s="8">
        <v>39895</v>
      </c>
      <c r="BT1062">
        <v>5.8675400000000001E-3</v>
      </c>
      <c r="BW1062" s="8">
        <v>39895</v>
      </c>
      <c r="BX1062">
        <v>2.1767E-5</v>
      </c>
      <c r="BY1062" s="8">
        <v>39895</v>
      </c>
      <c r="BZ1062">
        <v>6.7561460000000002E-3</v>
      </c>
      <c r="CA1062" s="8">
        <v>39895</v>
      </c>
      <c r="CB1062">
        <v>4.1251739999999997E-3</v>
      </c>
      <c r="CC1062" s="8">
        <v>39895</v>
      </c>
      <c r="CD1062">
        <v>6.920224E-3</v>
      </c>
      <c r="CE1062" s="8">
        <v>39895</v>
      </c>
      <c r="CF1062">
        <v>4.1155410000000003E-3</v>
      </c>
      <c r="CG1062" s="8">
        <v>39895</v>
      </c>
      <c r="CH1062">
        <v>1.167689E-3</v>
      </c>
      <c r="CI1062" s="8">
        <v>39895</v>
      </c>
      <c r="CJ1062">
        <v>1.85971E-4</v>
      </c>
      <c r="CK1062" s="8">
        <v>39895</v>
      </c>
      <c r="CL1062">
        <v>4.1739400000000002E-4</v>
      </c>
      <c r="CM1062" s="8">
        <v>39895</v>
      </c>
      <c r="CN1062">
        <v>4.3509E-5</v>
      </c>
      <c r="CS1062" s="8">
        <v>39895</v>
      </c>
      <c r="CT1062">
        <v>3.4335239999999999E-3</v>
      </c>
      <c r="CU1062" s="8">
        <v>39895</v>
      </c>
      <c r="CV1062">
        <v>4.0486990000000002E-3</v>
      </c>
      <c r="CW1062" s="8">
        <v>39895</v>
      </c>
      <c r="CX1062">
        <v>4.6051010000000003E-3</v>
      </c>
      <c r="CY1062" s="8">
        <v>39895</v>
      </c>
      <c r="CZ1062">
        <v>4.5763800000000001E-4</v>
      </c>
      <c r="DE1062" s="8">
        <v>39895</v>
      </c>
      <c r="DF1062">
        <v>8.5580631000000004E-2</v>
      </c>
      <c r="DG1062" s="8">
        <v>39895</v>
      </c>
      <c r="DH1062">
        <v>9.6950300000000003E-4</v>
      </c>
      <c r="DM1062" s="8">
        <v>39895</v>
      </c>
      <c r="DN1062">
        <v>1.5159328E-2</v>
      </c>
      <c r="DO1062" s="8">
        <v>39895</v>
      </c>
      <c r="DP1062">
        <v>1.4442099999999999E-4</v>
      </c>
      <c r="DS1062" s="8">
        <v>39895</v>
      </c>
      <c r="DT1062">
        <v>6.1765400000000003E-4</v>
      </c>
      <c r="DU1062" s="8">
        <v>39895</v>
      </c>
      <c r="DV1062">
        <v>1.139578E-3</v>
      </c>
      <c r="EA1062" s="8">
        <v>39895</v>
      </c>
      <c r="EB1062">
        <v>3.5880790000000001E-3</v>
      </c>
      <c r="EI1062" s="8">
        <v>39895</v>
      </c>
      <c r="EJ1062">
        <v>1.6598048000000001E-2</v>
      </c>
      <c r="EM1062" s="8">
        <v>39895</v>
      </c>
      <c r="EN1062">
        <v>3.1140590000000002E-3</v>
      </c>
      <c r="EO1062" s="8">
        <v>39897</v>
      </c>
      <c r="EP1062">
        <v>3.2736890000000002E-3</v>
      </c>
      <c r="ES1062" s="8">
        <v>39895</v>
      </c>
      <c r="ET1062">
        <v>7.1399460000000003E-3</v>
      </c>
      <c r="EY1062" s="8">
        <v>39897</v>
      </c>
      <c r="EZ1062">
        <v>1.1444321E-2</v>
      </c>
      <c r="FE1062" s="8">
        <v>39897</v>
      </c>
      <c r="FF1062">
        <v>2.8575369999999998E-3</v>
      </c>
      <c r="FG1062" s="8">
        <v>39895</v>
      </c>
      <c r="FH1062">
        <v>1.1699019999999999E-2</v>
      </c>
      <c r="FI1062" s="8">
        <v>39895</v>
      </c>
      <c r="FJ1062">
        <v>6.0075739999999999E-3</v>
      </c>
      <c r="FO1062" s="8">
        <v>39895</v>
      </c>
      <c r="FP1062">
        <v>1.3801308999999999E-2</v>
      </c>
      <c r="FQ1062" s="8">
        <v>39895</v>
      </c>
      <c r="FR1062">
        <v>1.0248686E-2</v>
      </c>
      <c r="FS1062" s="8">
        <v>39895</v>
      </c>
      <c r="FT1062">
        <v>2.0099810000000001E-3</v>
      </c>
      <c r="FU1062" s="8">
        <v>39895</v>
      </c>
      <c r="FV1062">
        <v>7.5269630000000002E-3</v>
      </c>
      <c r="FY1062" s="8">
        <v>39895</v>
      </c>
      <c r="FZ1062">
        <v>2.7249150000000001E-3</v>
      </c>
      <c r="GC1062" s="8">
        <v>39895</v>
      </c>
      <c r="GD1062">
        <v>3.0086199999999999E-4</v>
      </c>
    </row>
    <row r="1063" spans="1:186" x14ac:dyDescent="0.25">
      <c r="A1063" s="8">
        <v>39896</v>
      </c>
      <c r="B1063">
        <v>1.04397E-4</v>
      </c>
      <c r="C1063" s="8">
        <v>39896</v>
      </c>
      <c r="D1063">
        <v>1.2773600000000001E-4</v>
      </c>
      <c r="I1063" s="8">
        <v>39896</v>
      </c>
      <c r="J1063">
        <v>1.6527600000000001E-4</v>
      </c>
      <c r="K1063" s="8">
        <v>39896</v>
      </c>
      <c r="L1063">
        <v>0.19139276699999999</v>
      </c>
      <c r="M1063" s="8">
        <v>39896</v>
      </c>
      <c r="N1063">
        <v>5.1907099999999996E-4</v>
      </c>
      <c r="O1063" s="8">
        <v>39896</v>
      </c>
      <c r="P1063">
        <v>4.5244099999999999E-4</v>
      </c>
      <c r="Q1063" s="8">
        <v>39896</v>
      </c>
      <c r="R1063">
        <v>6.5769169999999998E-3</v>
      </c>
      <c r="S1063" s="8">
        <v>39896</v>
      </c>
      <c r="T1063">
        <v>1.113164E-3</v>
      </c>
      <c r="AE1063" s="8">
        <v>39896</v>
      </c>
      <c r="AF1063">
        <v>5.2117400000000001E-4</v>
      </c>
      <c r="AG1063" s="8">
        <v>39898</v>
      </c>
      <c r="AH1063">
        <v>3.5741840000000002E-3</v>
      </c>
      <c r="BA1063" s="8">
        <v>39896</v>
      </c>
      <c r="BB1063">
        <v>4.1032200000000002E-4</v>
      </c>
      <c r="BE1063" s="8">
        <v>39896</v>
      </c>
      <c r="BF1063">
        <v>4.2646840000000004E-3</v>
      </c>
      <c r="BS1063" s="8">
        <v>39896</v>
      </c>
      <c r="BT1063">
        <v>6.3696880000000001E-3</v>
      </c>
      <c r="BW1063" s="8">
        <v>39896</v>
      </c>
      <c r="BX1063">
        <v>2.2734999999999998E-5</v>
      </c>
      <c r="BY1063" s="8">
        <v>39896</v>
      </c>
      <c r="BZ1063">
        <v>6.8971190000000002E-3</v>
      </c>
      <c r="CA1063" s="8">
        <v>39896</v>
      </c>
      <c r="CB1063">
        <v>4.1963189999999996E-3</v>
      </c>
      <c r="CC1063" s="8">
        <v>39896</v>
      </c>
      <c r="CD1063">
        <v>6.8739140000000001E-3</v>
      </c>
      <c r="CE1063" s="8">
        <v>39896</v>
      </c>
      <c r="CF1063">
        <v>4.2325840000000002E-3</v>
      </c>
      <c r="CG1063" s="8">
        <v>39896</v>
      </c>
      <c r="CH1063">
        <v>1.168304E-3</v>
      </c>
      <c r="CI1063" s="8">
        <v>39896</v>
      </c>
      <c r="CJ1063">
        <v>1.9609E-4</v>
      </c>
      <c r="CK1063" s="8">
        <v>39896</v>
      </c>
      <c r="CL1063">
        <v>4.2697900000000002E-4</v>
      </c>
      <c r="CM1063" s="8">
        <v>39896</v>
      </c>
      <c r="CN1063">
        <v>4.4147000000000003E-5</v>
      </c>
      <c r="CS1063" s="8">
        <v>39896</v>
      </c>
      <c r="CT1063">
        <v>3.6061299999999999E-3</v>
      </c>
      <c r="CU1063" s="8">
        <v>39896</v>
      </c>
      <c r="CV1063">
        <v>4.1510119999999999E-3</v>
      </c>
      <c r="CW1063" s="8">
        <v>39896</v>
      </c>
      <c r="CX1063">
        <v>4.6626339999999997E-3</v>
      </c>
      <c r="CY1063" s="8">
        <v>39896</v>
      </c>
      <c r="CZ1063">
        <v>4.96157E-4</v>
      </c>
      <c r="DE1063" s="8">
        <v>39896</v>
      </c>
      <c r="DF1063">
        <v>9.0541943E-2</v>
      </c>
      <c r="DG1063" s="8">
        <v>39896</v>
      </c>
      <c r="DH1063">
        <v>1.00935E-3</v>
      </c>
      <c r="DM1063" s="8">
        <v>39896</v>
      </c>
      <c r="DN1063">
        <v>1.4412062999999999E-2</v>
      </c>
      <c r="DO1063" s="8">
        <v>39896</v>
      </c>
      <c r="DP1063">
        <v>1.4864199999999999E-4</v>
      </c>
      <c r="DS1063" s="8">
        <v>39896</v>
      </c>
      <c r="DT1063">
        <v>6.1054000000000002E-4</v>
      </c>
      <c r="DU1063" s="8">
        <v>39896</v>
      </c>
      <c r="DV1063">
        <v>1.2373379999999999E-3</v>
      </c>
      <c r="EA1063" s="8">
        <v>39896</v>
      </c>
      <c r="EB1063">
        <v>3.725772E-3</v>
      </c>
      <c r="EI1063" s="8">
        <v>39896</v>
      </c>
      <c r="EJ1063">
        <v>1.6738866000000002E-2</v>
      </c>
      <c r="EM1063" s="8">
        <v>39896</v>
      </c>
      <c r="EN1063">
        <v>3.1277610000000002E-3</v>
      </c>
      <c r="EO1063" s="8">
        <v>39898</v>
      </c>
      <c r="EP1063">
        <v>3.1930890000000001E-3</v>
      </c>
      <c r="ES1063" s="8">
        <v>39896</v>
      </c>
      <c r="ET1063">
        <v>7.7861500000000004E-3</v>
      </c>
      <c r="EY1063" s="8">
        <v>39898</v>
      </c>
      <c r="EZ1063">
        <v>1.0810202E-2</v>
      </c>
      <c r="FE1063" s="8">
        <v>39898</v>
      </c>
      <c r="FF1063">
        <v>2.806663E-3</v>
      </c>
      <c r="FG1063" s="8">
        <v>39896</v>
      </c>
      <c r="FH1063">
        <v>1.1638289E-2</v>
      </c>
      <c r="FI1063" s="8">
        <v>39896</v>
      </c>
      <c r="FJ1063">
        <v>5.769092E-3</v>
      </c>
      <c r="FO1063" s="8">
        <v>39896</v>
      </c>
      <c r="FP1063">
        <v>1.4660474E-2</v>
      </c>
      <c r="FQ1063" s="8">
        <v>39896</v>
      </c>
      <c r="FR1063">
        <v>1.0136156E-2</v>
      </c>
      <c r="FS1063" s="8">
        <v>39896</v>
      </c>
      <c r="FT1063">
        <v>2.0198939999999999E-3</v>
      </c>
      <c r="FU1063" s="8">
        <v>39896</v>
      </c>
      <c r="FV1063">
        <v>8.1884890000000002E-3</v>
      </c>
      <c r="FY1063" s="8">
        <v>39896</v>
      </c>
      <c r="FZ1063">
        <v>2.7708780000000001E-3</v>
      </c>
      <c r="GC1063" s="8">
        <v>39896</v>
      </c>
      <c r="GD1063">
        <v>3.0351599999999999E-4</v>
      </c>
    </row>
    <row r="1064" spans="1:186" x14ac:dyDescent="0.25">
      <c r="A1064" s="8">
        <v>39897</v>
      </c>
      <c r="B1064">
        <v>1.0418E-4</v>
      </c>
      <c r="C1064" s="8">
        <v>39897</v>
      </c>
      <c r="D1064">
        <v>1.2991899999999999E-4</v>
      </c>
      <c r="I1064" s="8">
        <v>39897</v>
      </c>
      <c r="J1064">
        <v>1.73728E-4</v>
      </c>
      <c r="K1064" s="8">
        <v>39897</v>
      </c>
      <c r="L1064">
        <v>0.20846126500000001</v>
      </c>
      <c r="M1064" s="8">
        <v>39897</v>
      </c>
      <c r="N1064">
        <v>4.9680700000000004E-4</v>
      </c>
      <c r="O1064" s="8">
        <v>39897</v>
      </c>
      <c r="P1064">
        <v>4.3864799999999998E-4</v>
      </c>
      <c r="Q1064" s="8">
        <v>39897</v>
      </c>
      <c r="R1064">
        <v>6.6119480000000003E-3</v>
      </c>
      <c r="S1064" s="8">
        <v>39897</v>
      </c>
      <c r="T1064">
        <v>1.1206289999999999E-3</v>
      </c>
      <c r="AE1064" s="8">
        <v>39897</v>
      </c>
      <c r="AF1064">
        <v>5.0727300000000003E-4</v>
      </c>
      <c r="AG1064" s="8">
        <v>39899</v>
      </c>
      <c r="AH1064">
        <v>3.5341499999999998E-3</v>
      </c>
      <c r="BA1064" s="8">
        <v>39897</v>
      </c>
      <c r="BB1064">
        <v>4.0049299999999998E-4</v>
      </c>
      <c r="BE1064" s="8">
        <v>39897</v>
      </c>
      <c r="BF1064">
        <v>4.0824870000000001E-3</v>
      </c>
      <c r="BS1064" s="8">
        <v>39897</v>
      </c>
      <c r="BT1064">
        <v>6.1966770000000003E-3</v>
      </c>
      <c r="BW1064" s="8">
        <v>39897</v>
      </c>
      <c r="BX1064">
        <v>2.3071999999999999E-5</v>
      </c>
      <c r="BY1064" s="8">
        <v>39897</v>
      </c>
      <c r="BZ1064">
        <v>6.6208949999999999E-3</v>
      </c>
      <c r="CA1064" s="8">
        <v>39897</v>
      </c>
      <c r="CB1064">
        <v>4.0836759999999996E-3</v>
      </c>
      <c r="CC1064" s="8">
        <v>39897</v>
      </c>
      <c r="CD1064">
        <v>6.8403739999999998E-3</v>
      </c>
      <c r="CE1064" s="8">
        <v>39897</v>
      </c>
      <c r="CF1064">
        <v>4.1357950000000003E-3</v>
      </c>
      <c r="CG1064" s="8">
        <v>39897</v>
      </c>
      <c r="CH1064">
        <v>1.1758199999999999E-3</v>
      </c>
      <c r="CI1064" s="8">
        <v>39897</v>
      </c>
      <c r="CJ1064">
        <v>1.9705300000000001E-4</v>
      </c>
      <c r="CK1064" s="8">
        <v>39897</v>
      </c>
      <c r="CL1064">
        <v>4.1878500000000002E-4</v>
      </c>
      <c r="CM1064" s="8">
        <v>39897</v>
      </c>
      <c r="CN1064">
        <v>4.3727999999999999E-5</v>
      </c>
      <c r="CS1064" s="8">
        <v>39897</v>
      </c>
      <c r="CT1064">
        <v>3.5343430000000001E-3</v>
      </c>
      <c r="CU1064" s="8">
        <v>39897</v>
      </c>
      <c r="CV1064">
        <v>4.0930230000000003E-3</v>
      </c>
      <c r="CW1064" s="8">
        <v>39897</v>
      </c>
      <c r="CX1064">
        <v>4.4200180000000004E-3</v>
      </c>
      <c r="CY1064" s="8">
        <v>39897</v>
      </c>
      <c r="CZ1064">
        <v>4.7061E-4</v>
      </c>
      <c r="DE1064" s="8">
        <v>39897</v>
      </c>
      <c r="DF1064">
        <v>8.5196269000000005E-2</v>
      </c>
      <c r="DG1064" s="8">
        <v>39897</v>
      </c>
      <c r="DH1064">
        <v>9.7998300000000003E-4</v>
      </c>
      <c r="DM1064" s="8">
        <v>39897</v>
      </c>
      <c r="DN1064">
        <v>1.348919E-2</v>
      </c>
      <c r="DO1064" s="8">
        <v>39897</v>
      </c>
      <c r="DP1064">
        <v>1.49214E-4</v>
      </c>
      <c r="DS1064" s="8">
        <v>39897</v>
      </c>
      <c r="DT1064">
        <v>6.5640100000000003E-4</v>
      </c>
      <c r="DU1064" s="8">
        <v>39897</v>
      </c>
      <c r="DV1064">
        <v>1.203326E-3</v>
      </c>
      <c r="EA1064" s="8">
        <v>39897</v>
      </c>
      <c r="EB1064">
        <v>3.7342880000000001E-3</v>
      </c>
      <c r="EI1064" s="8">
        <v>39897</v>
      </c>
      <c r="EJ1064">
        <v>1.6703914E-2</v>
      </c>
      <c r="EM1064" s="8">
        <v>39897</v>
      </c>
      <c r="EN1064">
        <v>3.0628629999999999E-3</v>
      </c>
      <c r="EO1064" s="8">
        <v>39899</v>
      </c>
      <c r="EP1064">
        <v>3.233573E-3</v>
      </c>
      <c r="ES1064" s="8">
        <v>39897</v>
      </c>
      <c r="ET1064">
        <v>7.3801190000000001E-3</v>
      </c>
      <c r="EY1064" s="8">
        <v>39899</v>
      </c>
      <c r="EZ1064">
        <v>1.1066762000000001E-2</v>
      </c>
      <c r="FE1064" s="8">
        <v>39899</v>
      </c>
      <c r="FF1064">
        <v>2.8516729999999999E-3</v>
      </c>
      <c r="FG1064" s="8">
        <v>39897</v>
      </c>
      <c r="FH1064">
        <v>1.1535798999999999E-2</v>
      </c>
      <c r="FI1064" s="8">
        <v>39897</v>
      </c>
      <c r="FJ1064">
        <v>5.8292159999999999E-3</v>
      </c>
      <c r="FO1064" s="8">
        <v>39897</v>
      </c>
      <c r="FP1064">
        <v>1.4591368E-2</v>
      </c>
      <c r="FQ1064" s="8">
        <v>39897</v>
      </c>
      <c r="FR1064">
        <v>1.0626019E-2</v>
      </c>
      <c r="FS1064" s="8">
        <v>39897</v>
      </c>
      <c r="FT1064">
        <v>1.9538310000000001E-3</v>
      </c>
      <c r="FU1064" s="8">
        <v>39897</v>
      </c>
      <c r="FV1064">
        <v>7.5247140000000001E-3</v>
      </c>
      <c r="FY1064" s="8">
        <v>39897</v>
      </c>
      <c r="FZ1064">
        <v>2.6544540000000001E-3</v>
      </c>
      <c r="GC1064" s="8">
        <v>39897</v>
      </c>
      <c r="GD1064">
        <v>2.94868E-4</v>
      </c>
    </row>
    <row r="1065" spans="1:186" x14ac:dyDescent="0.25">
      <c r="A1065" s="8">
        <v>39898</v>
      </c>
      <c r="B1065">
        <v>9.9785999999999996E-5</v>
      </c>
      <c r="C1065" s="8">
        <v>39898</v>
      </c>
      <c r="D1065">
        <v>1.27253E-4</v>
      </c>
      <c r="I1065" s="8">
        <v>39898</v>
      </c>
      <c r="J1065">
        <v>1.6736E-4</v>
      </c>
      <c r="K1065" s="8">
        <v>39898</v>
      </c>
      <c r="L1065">
        <v>0.21802339300000001</v>
      </c>
      <c r="M1065" s="8">
        <v>39898</v>
      </c>
      <c r="N1065">
        <v>4.6989200000000002E-4</v>
      </c>
      <c r="O1065" s="8">
        <v>39898</v>
      </c>
      <c r="P1065">
        <v>4.1893099999999999E-4</v>
      </c>
      <c r="Q1065" s="8">
        <v>39898</v>
      </c>
      <c r="R1065">
        <v>6.6757279999999997E-3</v>
      </c>
      <c r="S1065" s="8">
        <v>39898</v>
      </c>
      <c r="T1065">
        <v>1.095239E-3</v>
      </c>
      <c r="AE1065" s="8">
        <v>39898</v>
      </c>
      <c r="AF1065">
        <v>5.0346600000000005E-4</v>
      </c>
      <c r="AG1065" s="8">
        <v>39902</v>
      </c>
      <c r="AH1065">
        <v>3.7771039999999999E-3</v>
      </c>
      <c r="BA1065" s="8">
        <v>39898</v>
      </c>
      <c r="BB1065">
        <v>3.8100900000000002E-4</v>
      </c>
      <c r="BE1065" s="8">
        <v>39898</v>
      </c>
      <c r="BF1065">
        <v>4.2650860000000004E-3</v>
      </c>
      <c r="BS1065" s="8">
        <v>39898</v>
      </c>
      <c r="BT1065">
        <v>5.851902E-3</v>
      </c>
      <c r="BW1065" s="8">
        <v>39898</v>
      </c>
      <c r="BX1065">
        <v>2.2929999999999999E-5</v>
      </c>
      <c r="BY1065" s="8">
        <v>39898</v>
      </c>
      <c r="BZ1065">
        <v>6.7267280000000004E-3</v>
      </c>
      <c r="CA1065" s="8">
        <v>39898</v>
      </c>
      <c r="CB1065">
        <v>3.84864E-3</v>
      </c>
      <c r="CC1065" s="8">
        <v>39898</v>
      </c>
      <c r="CD1065">
        <v>6.3321530000000001E-3</v>
      </c>
      <c r="CE1065" s="8">
        <v>39898</v>
      </c>
      <c r="CF1065">
        <v>3.764571E-3</v>
      </c>
      <c r="CG1065" s="8">
        <v>39898</v>
      </c>
      <c r="CH1065">
        <v>1.1545080000000001E-3</v>
      </c>
      <c r="CI1065" s="8">
        <v>39898</v>
      </c>
      <c r="CJ1065">
        <v>1.8668499999999999E-4</v>
      </c>
      <c r="CK1065" s="8">
        <v>39898</v>
      </c>
      <c r="CL1065">
        <v>3.98897E-4</v>
      </c>
      <c r="CM1065" s="8">
        <v>39898</v>
      </c>
      <c r="CN1065">
        <v>4.3686999999999997E-5</v>
      </c>
      <c r="CS1065" s="8">
        <v>39898</v>
      </c>
      <c r="CT1065">
        <v>3.4154440000000001E-3</v>
      </c>
      <c r="CU1065" s="8">
        <v>39898</v>
      </c>
      <c r="CV1065">
        <v>3.7428349999999999E-3</v>
      </c>
      <c r="CW1065" s="8">
        <v>39898</v>
      </c>
      <c r="CX1065">
        <v>4.1933439999999999E-3</v>
      </c>
      <c r="CY1065" s="8">
        <v>39898</v>
      </c>
      <c r="CZ1065">
        <v>4.5216199999999998E-4</v>
      </c>
      <c r="DE1065" s="8">
        <v>39898</v>
      </c>
      <c r="DF1065">
        <v>8.3011190999999998E-2</v>
      </c>
      <c r="DG1065" s="8">
        <v>39898</v>
      </c>
      <c r="DH1065">
        <v>9.2246299999999999E-4</v>
      </c>
      <c r="DM1065" s="8">
        <v>39898</v>
      </c>
      <c r="DN1065">
        <v>1.3704544000000001E-2</v>
      </c>
      <c r="DO1065" s="8">
        <v>39898</v>
      </c>
      <c r="DP1065">
        <v>1.4141499999999999E-4</v>
      </c>
      <c r="DS1065" s="8">
        <v>39898</v>
      </c>
      <c r="DT1065">
        <v>6.5081099999999995E-4</v>
      </c>
      <c r="DU1065" s="8">
        <v>39898</v>
      </c>
      <c r="DV1065">
        <v>1.1479280000000001E-3</v>
      </c>
      <c r="EA1065" s="8">
        <v>39898</v>
      </c>
      <c r="EB1065">
        <v>3.721149E-3</v>
      </c>
      <c r="EI1065" s="8">
        <v>39898</v>
      </c>
      <c r="EJ1065">
        <v>1.7109698999999999E-2</v>
      </c>
      <c r="EM1065" s="8">
        <v>39898</v>
      </c>
      <c r="EN1065">
        <v>2.87667E-3</v>
      </c>
      <c r="EO1065" s="8">
        <v>39902</v>
      </c>
      <c r="EP1065">
        <v>3.406325E-3</v>
      </c>
      <c r="ES1065" s="8">
        <v>39898</v>
      </c>
      <c r="ET1065">
        <v>6.94087E-3</v>
      </c>
      <c r="EY1065" s="8">
        <v>39902</v>
      </c>
      <c r="EZ1065">
        <v>1.1737548E-2</v>
      </c>
      <c r="FE1065" s="8">
        <v>39902</v>
      </c>
      <c r="FF1065">
        <v>3.0714589999999999E-3</v>
      </c>
      <c r="FG1065" s="8">
        <v>39898</v>
      </c>
      <c r="FH1065">
        <v>1.0716991E-2</v>
      </c>
      <c r="FI1065" s="8">
        <v>39898</v>
      </c>
      <c r="FJ1065">
        <v>5.302958E-3</v>
      </c>
      <c r="FO1065" s="8">
        <v>39898</v>
      </c>
      <c r="FP1065">
        <v>1.4145843999999999E-2</v>
      </c>
      <c r="FQ1065" s="8">
        <v>39898</v>
      </c>
      <c r="FR1065">
        <v>9.5176810000000001E-3</v>
      </c>
      <c r="FS1065" s="8">
        <v>39898</v>
      </c>
      <c r="FT1065">
        <v>1.8169E-3</v>
      </c>
      <c r="FU1065" s="8">
        <v>39898</v>
      </c>
      <c r="FV1065">
        <v>7.142827E-3</v>
      </c>
      <c r="FY1065" s="8">
        <v>39898</v>
      </c>
      <c r="FZ1065">
        <v>2.7195159999999999E-3</v>
      </c>
      <c r="GC1065" s="8">
        <v>39898</v>
      </c>
      <c r="GD1065">
        <v>2.8361899999999998E-4</v>
      </c>
    </row>
    <row r="1066" spans="1:186" x14ac:dyDescent="0.25">
      <c r="A1066" s="8">
        <v>39899</v>
      </c>
      <c r="B1066">
        <v>1.03541E-4</v>
      </c>
      <c r="C1066" s="8">
        <v>39899</v>
      </c>
      <c r="D1066">
        <v>1.2604399999999999E-4</v>
      </c>
      <c r="I1066" s="8">
        <v>39899</v>
      </c>
      <c r="J1066">
        <v>1.7971299999999999E-4</v>
      </c>
      <c r="K1066" s="8">
        <v>39899</v>
      </c>
      <c r="L1066">
        <v>0.22613043999999999</v>
      </c>
      <c r="M1066" s="8">
        <v>39899</v>
      </c>
      <c r="N1066">
        <v>4.9775100000000005E-4</v>
      </c>
      <c r="O1066" s="8">
        <v>39899</v>
      </c>
      <c r="P1066">
        <v>4.1512899999999998E-4</v>
      </c>
      <c r="Q1066" s="8">
        <v>39899</v>
      </c>
      <c r="R1066">
        <v>6.5766540000000004E-3</v>
      </c>
      <c r="S1066" s="8">
        <v>39899</v>
      </c>
      <c r="T1066">
        <v>1.163945E-3</v>
      </c>
      <c r="AE1066" s="8">
        <v>39899</v>
      </c>
      <c r="AF1066">
        <v>5.2927300000000003E-4</v>
      </c>
      <c r="AG1066" s="8">
        <v>39903</v>
      </c>
      <c r="AH1066">
        <v>3.650553E-3</v>
      </c>
      <c r="BA1066" s="8">
        <v>39899</v>
      </c>
      <c r="BB1066">
        <v>3.9893399999999999E-4</v>
      </c>
      <c r="BE1066" s="8">
        <v>39899</v>
      </c>
      <c r="BF1066">
        <v>4.3703600000000002E-3</v>
      </c>
      <c r="BS1066" s="8">
        <v>39899</v>
      </c>
      <c r="BT1066">
        <v>6.3700570000000001E-3</v>
      </c>
      <c r="BW1066" s="8">
        <v>39899</v>
      </c>
      <c r="BX1066">
        <v>2.2560000000000001E-5</v>
      </c>
      <c r="BY1066" s="8">
        <v>39899</v>
      </c>
      <c r="BZ1066">
        <v>8.0681590000000001E-3</v>
      </c>
      <c r="CA1066" s="8">
        <v>39899</v>
      </c>
      <c r="CB1066">
        <v>4.00922E-3</v>
      </c>
      <c r="CC1066" s="8">
        <v>39899</v>
      </c>
      <c r="CD1066">
        <v>6.8715E-3</v>
      </c>
      <c r="CE1066" s="8">
        <v>39899</v>
      </c>
      <c r="CF1066">
        <v>3.7317800000000001E-3</v>
      </c>
      <c r="CG1066" s="8">
        <v>39899</v>
      </c>
      <c r="CH1066">
        <v>1.334359E-3</v>
      </c>
      <c r="CI1066" s="8">
        <v>39899</v>
      </c>
      <c r="CJ1066">
        <v>1.9304899999999999E-4</v>
      </c>
      <c r="CK1066" s="8">
        <v>39899</v>
      </c>
      <c r="CL1066">
        <v>4.2170899999999998E-4</v>
      </c>
      <c r="CM1066" s="8">
        <v>39899</v>
      </c>
      <c r="CN1066">
        <v>4.3847000000000002E-5</v>
      </c>
      <c r="CS1066" s="8">
        <v>39899</v>
      </c>
      <c r="CT1066">
        <v>3.5092679999999998E-3</v>
      </c>
      <c r="CU1066" s="8">
        <v>39899</v>
      </c>
      <c r="CV1066">
        <v>3.8969550000000001E-3</v>
      </c>
      <c r="CW1066" s="8">
        <v>39899</v>
      </c>
      <c r="CX1066">
        <v>4.3128460000000004E-3</v>
      </c>
      <c r="CY1066" s="8">
        <v>39899</v>
      </c>
      <c r="CZ1066">
        <v>4.7746399999999998E-4</v>
      </c>
      <c r="DE1066" s="8">
        <v>39899</v>
      </c>
      <c r="DF1066">
        <v>8.5668235999999995E-2</v>
      </c>
      <c r="DG1066" s="8">
        <v>39899</v>
      </c>
      <c r="DH1066">
        <v>9.5102200000000004E-4</v>
      </c>
      <c r="DM1066" s="8">
        <v>39899</v>
      </c>
      <c r="DN1066">
        <v>1.5021997E-2</v>
      </c>
      <c r="DO1066" s="8">
        <v>39899</v>
      </c>
      <c r="DP1066">
        <v>1.5252899999999999E-4</v>
      </c>
      <c r="DS1066" s="8">
        <v>39899</v>
      </c>
      <c r="DT1066">
        <v>7.0625400000000002E-4</v>
      </c>
      <c r="DU1066" s="8">
        <v>39899</v>
      </c>
      <c r="DV1066">
        <v>1.1831190000000001E-3</v>
      </c>
      <c r="EA1066" s="8">
        <v>39899</v>
      </c>
      <c r="EB1066">
        <v>3.787814E-3</v>
      </c>
      <c r="EI1066" s="8">
        <v>39899</v>
      </c>
      <c r="EJ1066">
        <v>1.7611346E-2</v>
      </c>
      <c r="EM1066" s="8">
        <v>39899</v>
      </c>
      <c r="EN1066">
        <v>3.0142810000000002E-3</v>
      </c>
      <c r="EO1066" s="8">
        <v>39903</v>
      </c>
      <c r="EP1066">
        <v>3.219764E-3</v>
      </c>
      <c r="ES1066" s="8">
        <v>39899</v>
      </c>
      <c r="ET1066">
        <v>7.4945990000000002E-3</v>
      </c>
      <c r="EY1066" s="8">
        <v>39903</v>
      </c>
      <c r="EZ1066">
        <v>1.1723976000000001E-2</v>
      </c>
      <c r="FE1066" s="8">
        <v>39903</v>
      </c>
      <c r="FF1066">
        <v>2.8613240000000002E-3</v>
      </c>
      <c r="FG1066" s="8">
        <v>39899</v>
      </c>
      <c r="FH1066">
        <v>1.10936E-2</v>
      </c>
      <c r="FI1066" s="8">
        <v>39899</v>
      </c>
      <c r="FJ1066">
        <v>5.4853480000000001E-3</v>
      </c>
      <c r="FO1066" s="8">
        <v>39899</v>
      </c>
      <c r="FP1066">
        <v>1.4690273E-2</v>
      </c>
      <c r="FQ1066" s="8">
        <v>39899</v>
      </c>
      <c r="FR1066">
        <v>1.0107214E-2</v>
      </c>
      <c r="FS1066" s="8">
        <v>39899</v>
      </c>
      <c r="FT1066">
        <v>1.844098E-3</v>
      </c>
      <c r="FU1066" s="8">
        <v>39899</v>
      </c>
      <c r="FV1066">
        <v>7.7851229999999997E-3</v>
      </c>
      <c r="FY1066" s="8">
        <v>39899</v>
      </c>
      <c r="FZ1066">
        <v>2.7155500000000002E-3</v>
      </c>
      <c r="GC1066" s="8">
        <v>39899</v>
      </c>
      <c r="GD1066">
        <v>2.8559899999999999E-4</v>
      </c>
    </row>
    <row r="1067" spans="1:186" x14ac:dyDescent="0.25">
      <c r="A1067" s="8">
        <v>39902</v>
      </c>
      <c r="B1067">
        <v>1.08486E-4</v>
      </c>
      <c r="C1067" s="8">
        <v>39902</v>
      </c>
      <c r="D1067">
        <v>1.1628E-4</v>
      </c>
      <c r="I1067" s="8">
        <v>39902</v>
      </c>
      <c r="J1067">
        <v>1.84255E-4</v>
      </c>
      <c r="K1067" s="8">
        <v>39902</v>
      </c>
      <c r="L1067">
        <v>0.23383742299999999</v>
      </c>
      <c r="M1067" s="8">
        <v>39902</v>
      </c>
      <c r="N1067">
        <v>5.5343799999999996E-4</v>
      </c>
      <c r="O1067" s="8">
        <v>39902</v>
      </c>
      <c r="P1067">
        <v>4.4287800000000001E-4</v>
      </c>
      <c r="Q1067" s="8">
        <v>39902</v>
      </c>
      <c r="R1067">
        <v>7.2306710000000001E-3</v>
      </c>
      <c r="S1067" s="8">
        <v>39902</v>
      </c>
      <c r="T1067">
        <v>1.152634E-3</v>
      </c>
      <c r="AE1067" s="8">
        <v>39902</v>
      </c>
      <c r="AF1067">
        <v>5.1772600000000004E-4</v>
      </c>
      <c r="AG1067" s="8">
        <v>39904</v>
      </c>
      <c r="AH1067">
        <v>3.4194440000000002E-3</v>
      </c>
      <c r="BA1067" s="8">
        <v>39902</v>
      </c>
      <c r="BB1067">
        <v>4.25838E-4</v>
      </c>
      <c r="BE1067" s="8">
        <v>39902</v>
      </c>
      <c r="BF1067">
        <v>4.7573099999999998E-3</v>
      </c>
      <c r="BS1067" s="8">
        <v>39902</v>
      </c>
      <c r="BT1067">
        <v>6.5776089999999999E-3</v>
      </c>
      <c r="BW1067" s="8">
        <v>39902</v>
      </c>
      <c r="BX1067">
        <v>2.1430999999999999E-5</v>
      </c>
      <c r="BY1067" s="8">
        <v>39902</v>
      </c>
      <c r="BZ1067">
        <v>9.2456719999999999E-3</v>
      </c>
      <c r="CA1067" s="8">
        <v>39902</v>
      </c>
      <c r="CB1067">
        <v>4.1051810000000003E-3</v>
      </c>
      <c r="CC1067" s="8">
        <v>39902</v>
      </c>
      <c r="CD1067">
        <v>7.6766710000000004E-3</v>
      </c>
      <c r="CE1067" s="8">
        <v>39902</v>
      </c>
      <c r="CF1067">
        <v>4.0540929999999999E-3</v>
      </c>
      <c r="CG1067" s="8">
        <v>39902</v>
      </c>
      <c r="CH1067">
        <v>1.334514E-3</v>
      </c>
      <c r="CI1067" s="8">
        <v>39902</v>
      </c>
      <c r="CJ1067">
        <v>2.13876E-4</v>
      </c>
      <c r="CK1067" s="8">
        <v>39902</v>
      </c>
      <c r="CL1067">
        <v>4.27071E-4</v>
      </c>
      <c r="CM1067" s="8">
        <v>39902</v>
      </c>
      <c r="CN1067">
        <v>4.3908E-5</v>
      </c>
      <c r="CS1067" s="8">
        <v>39902</v>
      </c>
      <c r="CT1067">
        <v>3.716923E-3</v>
      </c>
      <c r="CU1067" s="8">
        <v>39902</v>
      </c>
      <c r="CV1067">
        <v>4.2219609999999998E-3</v>
      </c>
      <c r="CW1067" s="8">
        <v>39902</v>
      </c>
      <c r="CX1067">
        <v>4.4886270000000002E-3</v>
      </c>
      <c r="CY1067" s="8">
        <v>39902</v>
      </c>
      <c r="CZ1067">
        <v>5.1161100000000003E-4</v>
      </c>
      <c r="DE1067" s="8">
        <v>39902</v>
      </c>
      <c r="DF1067">
        <v>9.9310203999999999E-2</v>
      </c>
      <c r="DG1067" s="8">
        <v>39902</v>
      </c>
      <c r="DH1067">
        <v>1.0434050000000001E-3</v>
      </c>
      <c r="DM1067" s="8">
        <v>39902</v>
      </c>
      <c r="DN1067">
        <v>1.7783184E-2</v>
      </c>
      <c r="DO1067" s="8">
        <v>39902</v>
      </c>
      <c r="DP1067">
        <v>1.66078E-4</v>
      </c>
      <c r="DS1067" s="8">
        <v>39902</v>
      </c>
      <c r="DT1067">
        <v>6.6600899999999996E-4</v>
      </c>
      <c r="DU1067" s="8">
        <v>39902</v>
      </c>
      <c r="DV1067">
        <v>1.209878E-3</v>
      </c>
      <c r="EA1067" s="8">
        <v>39902</v>
      </c>
      <c r="EB1067">
        <v>3.9809800000000003E-3</v>
      </c>
      <c r="EI1067" s="8">
        <v>39902</v>
      </c>
      <c r="EJ1067">
        <v>1.9415122999999999E-2</v>
      </c>
      <c r="EM1067" s="8">
        <v>39902</v>
      </c>
      <c r="EN1067">
        <v>3.3493260000000001E-3</v>
      </c>
      <c r="EO1067" s="8">
        <v>39904</v>
      </c>
      <c r="EP1067">
        <v>3.0721540000000001E-3</v>
      </c>
      <c r="ES1067" s="8">
        <v>39902</v>
      </c>
      <c r="ET1067">
        <v>8.1293270000000004E-3</v>
      </c>
      <c r="EY1067" s="8">
        <v>39904</v>
      </c>
      <c r="EZ1067">
        <v>1.1515727E-2</v>
      </c>
      <c r="FE1067" s="8">
        <v>39904</v>
      </c>
      <c r="FF1067">
        <v>2.7105060000000001E-3</v>
      </c>
      <c r="FG1067" s="8">
        <v>39902</v>
      </c>
      <c r="FH1067">
        <v>1.1635797E-2</v>
      </c>
      <c r="FI1067" s="8">
        <v>39902</v>
      </c>
      <c r="FJ1067">
        <v>5.8919009999999997E-3</v>
      </c>
      <c r="FO1067" s="8">
        <v>39902</v>
      </c>
      <c r="FP1067">
        <v>1.535311E-2</v>
      </c>
      <c r="FQ1067" s="8">
        <v>39902</v>
      </c>
      <c r="FR1067">
        <v>1.1122681000000001E-2</v>
      </c>
      <c r="FS1067" s="8">
        <v>39902</v>
      </c>
      <c r="FT1067">
        <v>1.9964789999999998E-3</v>
      </c>
      <c r="FU1067" s="8">
        <v>39902</v>
      </c>
      <c r="FV1067">
        <v>9.2412569999999992E-3</v>
      </c>
      <c r="FY1067" s="8">
        <v>39902</v>
      </c>
      <c r="FZ1067">
        <v>2.8247039999999999E-3</v>
      </c>
      <c r="GC1067" s="8">
        <v>39902</v>
      </c>
      <c r="GD1067">
        <v>3.02119E-4</v>
      </c>
    </row>
    <row r="1068" spans="1:186" x14ac:dyDescent="0.25">
      <c r="A1068" s="8">
        <v>39903</v>
      </c>
      <c r="B1068">
        <v>1.06189E-4</v>
      </c>
      <c r="C1068" s="8">
        <v>39903</v>
      </c>
      <c r="D1068">
        <v>1.16039E-4</v>
      </c>
      <c r="I1068" s="8">
        <v>39903</v>
      </c>
      <c r="J1068">
        <v>1.8295299999999999E-4</v>
      </c>
      <c r="K1068" s="8">
        <v>39903</v>
      </c>
      <c r="L1068">
        <v>0.224245009</v>
      </c>
      <c r="M1068" s="8">
        <v>39903</v>
      </c>
      <c r="N1068">
        <v>5.4137499999999997E-4</v>
      </c>
      <c r="O1068" s="8">
        <v>39903</v>
      </c>
      <c r="P1068">
        <v>4.5951199999999997E-4</v>
      </c>
      <c r="Q1068" s="8">
        <v>39903</v>
      </c>
      <c r="R1068">
        <v>7.1990049999999996E-3</v>
      </c>
      <c r="S1068" s="8">
        <v>39903</v>
      </c>
      <c r="T1068">
        <v>1.1050120000000001E-3</v>
      </c>
      <c r="AE1068" s="8">
        <v>39903</v>
      </c>
      <c r="AF1068">
        <v>4.82475E-4</v>
      </c>
      <c r="AG1068" s="8">
        <v>39905</v>
      </c>
      <c r="AH1068">
        <v>3.328288E-3</v>
      </c>
      <c r="BA1068" s="8">
        <v>39903</v>
      </c>
      <c r="BB1068">
        <v>4.2011700000000002E-4</v>
      </c>
      <c r="BE1068" s="8">
        <v>39903</v>
      </c>
      <c r="BF1068">
        <v>4.6630040000000001E-3</v>
      </c>
      <c r="BS1068" s="8">
        <v>39903</v>
      </c>
      <c r="BT1068">
        <v>5.9911900000000004E-3</v>
      </c>
      <c r="BW1068" s="8">
        <v>39903</v>
      </c>
      <c r="BX1068">
        <v>2.0613000000000001E-5</v>
      </c>
      <c r="BY1068" s="8">
        <v>39903</v>
      </c>
      <c r="BZ1068">
        <v>8.4330129999999996E-3</v>
      </c>
      <c r="CA1068" s="8">
        <v>39903</v>
      </c>
      <c r="CB1068">
        <v>4.0212670000000002E-3</v>
      </c>
      <c r="CC1068" s="8">
        <v>39903</v>
      </c>
      <c r="CD1068">
        <v>7.6046819999999998E-3</v>
      </c>
      <c r="CE1068" s="8">
        <v>39903</v>
      </c>
      <c r="CF1068">
        <v>4.0389900000000001E-3</v>
      </c>
      <c r="CG1068" s="8">
        <v>39903</v>
      </c>
      <c r="CH1068">
        <v>1.2621749999999999E-3</v>
      </c>
      <c r="CI1068" s="8">
        <v>39903</v>
      </c>
      <c r="CJ1068">
        <v>2.05639E-4</v>
      </c>
      <c r="CK1068" s="8">
        <v>39903</v>
      </c>
      <c r="CL1068">
        <v>4.1744200000000002E-4</v>
      </c>
      <c r="CM1068" s="8">
        <v>39903</v>
      </c>
      <c r="CN1068">
        <v>4.4268999999999999E-5</v>
      </c>
      <c r="CS1068" s="8">
        <v>39903</v>
      </c>
      <c r="CT1068">
        <v>3.5816250000000002E-3</v>
      </c>
      <c r="CU1068" s="8">
        <v>39903</v>
      </c>
      <c r="CV1068">
        <v>4.1902800000000002E-3</v>
      </c>
      <c r="CW1068" s="8">
        <v>39903</v>
      </c>
      <c r="CX1068">
        <v>4.5402489999999997E-3</v>
      </c>
      <c r="CY1068" s="8">
        <v>39903</v>
      </c>
      <c r="CZ1068">
        <v>4.9341000000000001E-4</v>
      </c>
      <c r="DE1068" s="8">
        <v>39903</v>
      </c>
      <c r="DF1068">
        <v>9.3416614999999995E-2</v>
      </c>
      <c r="DG1068" s="8">
        <v>39903</v>
      </c>
      <c r="DH1068">
        <v>9.9470900000000009E-4</v>
      </c>
      <c r="DM1068" s="8">
        <v>39903</v>
      </c>
      <c r="DN1068">
        <v>1.698831E-2</v>
      </c>
      <c r="DO1068" s="8">
        <v>39903</v>
      </c>
      <c r="DP1068">
        <v>1.5612800000000001E-4</v>
      </c>
      <c r="DS1068" s="8">
        <v>39903</v>
      </c>
      <c r="DT1068">
        <v>6.4114100000000002E-4</v>
      </c>
      <c r="DU1068" s="8">
        <v>39903</v>
      </c>
      <c r="DV1068">
        <v>1.173229E-3</v>
      </c>
      <c r="EA1068" s="8">
        <v>39903</v>
      </c>
      <c r="EB1068">
        <v>3.9999559999999998E-3</v>
      </c>
      <c r="EI1068" s="8">
        <v>39903</v>
      </c>
      <c r="EJ1068">
        <v>1.8137318999999999E-2</v>
      </c>
      <c r="EM1068" s="8">
        <v>39903</v>
      </c>
      <c r="EN1068">
        <v>3.2712100000000001E-3</v>
      </c>
      <c r="EO1068" s="8">
        <v>39905</v>
      </c>
      <c r="EP1068">
        <v>3.02353E-3</v>
      </c>
      <c r="ES1068" s="8">
        <v>39903</v>
      </c>
      <c r="ET1068">
        <v>7.3982359999999999E-3</v>
      </c>
      <c r="EY1068" s="8">
        <v>39905</v>
      </c>
      <c r="EZ1068">
        <v>1.0860145E-2</v>
      </c>
      <c r="FE1068" s="8">
        <v>39905</v>
      </c>
      <c r="FF1068">
        <v>2.6605190000000001E-3</v>
      </c>
      <c r="FG1068" s="8">
        <v>39903</v>
      </c>
      <c r="FH1068">
        <v>1.1004826000000001E-2</v>
      </c>
      <c r="FI1068" s="8">
        <v>39903</v>
      </c>
      <c r="FJ1068">
        <v>5.900209E-3</v>
      </c>
      <c r="FO1068" s="8">
        <v>39903</v>
      </c>
      <c r="FP1068">
        <v>1.4881224E-2</v>
      </c>
      <c r="FQ1068" s="8">
        <v>39903</v>
      </c>
      <c r="FR1068">
        <v>1.1000714999999999E-2</v>
      </c>
      <c r="FS1068" s="8">
        <v>39903</v>
      </c>
      <c r="FT1068">
        <v>1.934311E-3</v>
      </c>
      <c r="FU1068" s="8">
        <v>39903</v>
      </c>
      <c r="FV1068">
        <v>8.5920389999999992E-3</v>
      </c>
      <c r="FY1068" s="8">
        <v>39903</v>
      </c>
      <c r="FZ1068">
        <v>2.8109300000000001E-3</v>
      </c>
      <c r="GC1068" s="8">
        <v>39903</v>
      </c>
      <c r="GD1068">
        <v>2.9443500000000001E-4</v>
      </c>
    </row>
    <row r="1069" spans="1:186" x14ac:dyDescent="0.25">
      <c r="A1069" s="8">
        <v>39904</v>
      </c>
      <c r="B1069">
        <v>1.00447E-4</v>
      </c>
      <c r="C1069" s="8">
        <v>39904</v>
      </c>
      <c r="D1069">
        <v>1.23929E-4</v>
      </c>
      <c r="I1069" s="8">
        <v>39904</v>
      </c>
      <c r="J1069">
        <v>1.8134499999999999E-4</v>
      </c>
      <c r="K1069" s="8">
        <v>39904</v>
      </c>
      <c r="L1069">
        <v>0.21619105199999999</v>
      </c>
      <c r="M1069" s="8">
        <v>39904</v>
      </c>
      <c r="N1069">
        <v>5.3582100000000002E-4</v>
      </c>
      <c r="O1069" s="8">
        <v>39904</v>
      </c>
      <c r="P1069">
        <v>4.8679700000000002E-4</v>
      </c>
      <c r="Q1069" s="8">
        <v>39904</v>
      </c>
      <c r="R1069">
        <v>6.804437E-3</v>
      </c>
      <c r="S1069" s="8">
        <v>39904</v>
      </c>
      <c r="T1069">
        <v>1.069464E-3</v>
      </c>
      <c r="AE1069" s="8">
        <v>39904</v>
      </c>
      <c r="AF1069">
        <v>4.6752600000000001E-4</v>
      </c>
      <c r="AG1069" s="8">
        <v>39906</v>
      </c>
      <c r="AH1069">
        <v>3.4215259999999998E-3</v>
      </c>
      <c r="BA1069" s="8">
        <v>39904</v>
      </c>
      <c r="BB1069">
        <v>4.15478E-4</v>
      </c>
      <c r="BE1069" s="8">
        <v>39904</v>
      </c>
      <c r="BF1069">
        <v>4.4529950000000004E-3</v>
      </c>
      <c r="BS1069" s="8">
        <v>39904</v>
      </c>
      <c r="BT1069">
        <v>5.8881050000000002E-3</v>
      </c>
      <c r="BW1069" s="8">
        <v>39904</v>
      </c>
      <c r="BX1069">
        <v>2.1546E-5</v>
      </c>
      <c r="BY1069" s="8">
        <v>39904</v>
      </c>
      <c r="BZ1069">
        <v>7.8233560000000001E-3</v>
      </c>
      <c r="CA1069" s="8">
        <v>39904</v>
      </c>
      <c r="CB1069">
        <v>3.8616789999999998E-3</v>
      </c>
      <c r="CC1069" s="8">
        <v>39904</v>
      </c>
      <c r="CD1069">
        <v>7.3492790000000002E-3</v>
      </c>
      <c r="CE1069" s="8">
        <v>39904</v>
      </c>
      <c r="CF1069">
        <v>3.8099219999999999E-3</v>
      </c>
      <c r="CG1069" s="8">
        <v>39904</v>
      </c>
      <c r="CH1069">
        <v>1.2380519999999999E-3</v>
      </c>
      <c r="CI1069" s="8">
        <v>39904</v>
      </c>
      <c r="CJ1069">
        <v>2.0229499999999999E-4</v>
      </c>
      <c r="CK1069" s="8">
        <v>39904</v>
      </c>
      <c r="CL1069">
        <v>3.9681699999999999E-4</v>
      </c>
      <c r="CM1069" s="8">
        <v>39904</v>
      </c>
      <c r="CN1069">
        <v>4.2982000000000003E-5</v>
      </c>
      <c r="CS1069" s="8">
        <v>39904</v>
      </c>
      <c r="CT1069">
        <v>3.5082239999999999E-3</v>
      </c>
      <c r="CU1069" s="8">
        <v>39904</v>
      </c>
      <c r="CV1069">
        <v>4.3603879999999998E-3</v>
      </c>
      <c r="CW1069" s="8">
        <v>39904</v>
      </c>
      <c r="CX1069">
        <v>4.3183689999999999E-3</v>
      </c>
      <c r="CY1069" s="8">
        <v>39904</v>
      </c>
      <c r="CZ1069">
        <v>4.7597200000000002E-4</v>
      </c>
      <c r="DE1069" s="8">
        <v>39904</v>
      </c>
      <c r="DF1069">
        <v>9.0471177E-2</v>
      </c>
      <c r="DG1069" s="8">
        <v>39904</v>
      </c>
      <c r="DH1069">
        <v>9.4804199999999996E-4</v>
      </c>
      <c r="DM1069" s="8">
        <v>39904</v>
      </c>
      <c r="DN1069">
        <v>1.5876484999999999E-2</v>
      </c>
      <c r="DO1069" s="8">
        <v>39904</v>
      </c>
      <c r="DP1069">
        <v>1.45649E-4</v>
      </c>
      <c r="DS1069" s="8">
        <v>39904</v>
      </c>
      <c r="DT1069">
        <v>6.2969499999999999E-4</v>
      </c>
      <c r="DU1069" s="8">
        <v>39904</v>
      </c>
      <c r="DV1069">
        <v>1.1616059999999999E-3</v>
      </c>
      <c r="EA1069" s="8">
        <v>39904</v>
      </c>
      <c r="EB1069">
        <v>3.859244E-3</v>
      </c>
      <c r="EI1069" s="8">
        <v>39904</v>
      </c>
      <c r="EJ1069">
        <v>1.7525309999999999E-2</v>
      </c>
      <c r="EM1069" s="8">
        <v>39904</v>
      </c>
      <c r="EN1069">
        <v>3.1075849999999999E-3</v>
      </c>
      <c r="EO1069" s="8">
        <v>39906</v>
      </c>
      <c r="EP1069">
        <v>2.9458639999999999E-3</v>
      </c>
      <c r="ES1069" s="8">
        <v>39904</v>
      </c>
      <c r="ET1069">
        <v>7.3432150000000002E-3</v>
      </c>
      <c r="EY1069" s="8">
        <v>39906</v>
      </c>
      <c r="EZ1069">
        <v>1.0951354999999999E-2</v>
      </c>
      <c r="FE1069" s="8">
        <v>39906</v>
      </c>
      <c r="FF1069">
        <v>2.5095830000000001E-3</v>
      </c>
      <c r="FG1069" s="8">
        <v>39904</v>
      </c>
      <c r="FH1069">
        <v>1.0865001000000001E-2</v>
      </c>
      <c r="FI1069" s="8">
        <v>39904</v>
      </c>
      <c r="FJ1069">
        <v>5.9664210000000004E-3</v>
      </c>
      <c r="FO1069" s="8">
        <v>39904</v>
      </c>
      <c r="FP1069">
        <v>1.4987688000000001E-2</v>
      </c>
      <c r="FQ1069" s="8">
        <v>39904</v>
      </c>
      <c r="FR1069">
        <v>1.0764869E-2</v>
      </c>
      <c r="FS1069" s="8">
        <v>39904</v>
      </c>
      <c r="FT1069">
        <v>1.8582710000000001E-3</v>
      </c>
      <c r="FU1069" s="8">
        <v>39904</v>
      </c>
      <c r="FV1069">
        <v>8.3302529999999993E-3</v>
      </c>
      <c r="FY1069" s="8">
        <v>39904</v>
      </c>
      <c r="FZ1069">
        <v>2.6802990000000001E-3</v>
      </c>
      <c r="GC1069" s="8">
        <v>39904</v>
      </c>
      <c r="GD1069">
        <v>2.8215100000000002E-4</v>
      </c>
    </row>
    <row r="1070" spans="1:186" x14ac:dyDescent="0.25">
      <c r="A1070" s="8">
        <v>39905</v>
      </c>
      <c r="B1070">
        <v>9.6497999999999997E-5</v>
      </c>
      <c r="C1070" s="8">
        <v>39905</v>
      </c>
      <c r="D1070">
        <v>1.34952E-4</v>
      </c>
      <c r="I1070" s="8">
        <v>39905</v>
      </c>
      <c r="J1070">
        <v>1.7267500000000001E-4</v>
      </c>
      <c r="K1070" s="8">
        <v>39905</v>
      </c>
      <c r="L1070">
        <v>0.20913246699999999</v>
      </c>
      <c r="M1070" s="8">
        <v>39905</v>
      </c>
      <c r="N1070">
        <v>5.0207099999999998E-4</v>
      </c>
      <c r="O1070" s="8">
        <v>39905</v>
      </c>
      <c r="P1070">
        <v>5.1145900000000002E-4</v>
      </c>
      <c r="Q1070" s="8">
        <v>39905</v>
      </c>
      <c r="R1070">
        <v>6.32819E-3</v>
      </c>
      <c r="S1070" s="8">
        <v>39905</v>
      </c>
      <c r="T1070">
        <v>1.02334E-3</v>
      </c>
      <c r="AE1070" s="8">
        <v>39905</v>
      </c>
      <c r="AF1070">
        <v>4.9928600000000004E-4</v>
      </c>
      <c r="AG1070" s="8">
        <v>39909</v>
      </c>
      <c r="AH1070">
        <v>3.5291709999999998E-3</v>
      </c>
      <c r="BA1070" s="8">
        <v>39905</v>
      </c>
      <c r="BB1070">
        <v>3.9349600000000002E-4</v>
      </c>
      <c r="BE1070" s="8">
        <v>39905</v>
      </c>
      <c r="BF1070">
        <v>4.1013059999999999E-3</v>
      </c>
      <c r="BS1070" s="8">
        <v>39905</v>
      </c>
      <c r="BT1070">
        <v>5.469855E-3</v>
      </c>
      <c r="BW1070" s="8">
        <v>39905</v>
      </c>
      <c r="BX1070">
        <v>2.1841E-5</v>
      </c>
      <c r="BY1070" s="8">
        <v>39905</v>
      </c>
      <c r="BZ1070">
        <v>7.3441340000000004E-3</v>
      </c>
      <c r="CA1070" s="8">
        <v>39905</v>
      </c>
      <c r="CB1070">
        <v>3.62809E-3</v>
      </c>
      <c r="CC1070" s="8">
        <v>39905</v>
      </c>
      <c r="CD1070">
        <v>6.5881259999999997E-3</v>
      </c>
      <c r="CE1070" s="8">
        <v>39905</v>
      </c>
      <c r="CF1070">
        <v>3.6545409999999999E-3</v>
      </c>
      <c r="CG1070" s="8">
        <v>39905</v>
      </c>
      <c r="CH1070">
        <v>1.162305E-3</v>
      </c>
      <c r="CI1070" s="8">
        <v>39905</v>
      </c>
      <c r="CJ1070">
        <v>1.92924E-4</v>
      </c>
      <c r="CK1070" s="8">
        <v>39905</v>
      </c>
      <c r="CL1070">
        <v>3.8555700000000002E-4</v>
      </c>
      <c r="CM1070" s="8">
        <v>39905</v>
      </c>
      <c r="CN1070">
        <v>4.2932000000000002E-5</v>
      </c>
      <c r="CS1070" s="8">
        <v>39905</v>
      </c>
      <c r="CT1070">
        <v>3.4806479999999998E-3</v>
      </c>
      <c r="CU1070" s="8">
        <v>39905</v>
      </c>
      <c r="CV1070">
        <v>4.1718570000000002E-3</v>
      </c>
      <c r="CW1070" s="8">
        <v>39905</v>
      </c>
      <c r="CX1070">
        <v>4.047681E-3</v>
      </c>
      <c r="CY1070" s="8">
        <v>39905</v>
      </c>
      <c r="CZ1070">
        <v>4.5609300000000003E-4</v>
      </c>
      <c r="DE1070" s="8">
        <v>39905</v>
      </c>
      <c r="DF1070">
        <v>8.5623587000000001E-2</v>
      </c>
      <c r="DG1070" s="8">
        <v>39905</v>
      </c>
      <c r="DH1070">
        <v>9.0147700000000003E-4</v>
      </c>
      <c r="DM1070" s="8">
        <v>39905</v>
      </c>
      <c r="DN1070">
        <v>1.6647963000000002E-2</v>
      </c>
      <c r="DO1070" s="8">
        <v>39905</v>
      </c>
      <c r="DP1070">
        <v>1.4548999999999999E-4</v>
      </c>
      <c r="DS1070" s="8">
        <v>39905</v>
      </c>
      <c r="DT1070">
        <v>6.2356499999999997E-4</v>
      </c>
      <c r="DU1070" s="8">
        <v>39905</v>
      </c>
      <c r="DV1070">
        <v>1.069756E-3</v>
      </c>
      <c r="EA1070" s="8">
        <v>39905</v>
      </c>
      <c r="EB1070">
        <v>3.6663920000000001E-3</v>
      </c>
      <c r="EI1070" s="8">
        <v>39905</v>
      </c>
      <c r="EJ1070">
        <v>1.6761959E-2</v>
      </c>
      <c r="EM1070" s="8">
        <v>39905</v>
      </c>
      <c r="EN1070">
        <v>2.8929519999999999E-3</v>
      </c>
      <c r="EO1070" s="8">
        <v>39909</v>
      </c>
      <c r="EP1070">
        <v>3.0027949999999999E-3</v>
      </c>
      <c r="ES1070" s="8">
        <v>39905</v>
      </c>
      <c r="ET1070">
        <v>7.1087040000000004E-3</v>
      </c>
      <c r="EY1070" s="8">
        <v>39909</v>
      </c>
      <c r="EZ1070">
        <v>1.0970196E-2</v>
      </c>
      <c r="FE1070" s="8">
        <v>39909</v>
      </c>
      <c r="FF1070">
        <v>2.6375330000000001E-3</v>
      </c>
      <c r="FG1070" s="8">
        <v>39905</v>
      </c>
      <c r="FH1070">
        <v>1.0120307E-2</v>
      </c>
      <c r="FI1070" s="8">
        <v>39905</v>
      </c>
      <c r="FJ1070">
        <v>5.7323019999999999E-3</v>
      </c>
      <c r="FO1070" s="8">
        <v>39905</v>
      </c>
      <c r="FP1070">
        <v>1.4595906000000001E-2</v>
      </c>
      <c r="FQ1070" s="8">
        <v>39905</v>
      </c>
      <c r="FR1070">
        <v>9.6075210000000008E-3</v>
      </c>
      <c r="FS1070" s="8">
        <v>39905</v>
      </c>
      <c r="FT1070">
        <v>1.7311780000000001E-3</v>
      </c>
      <c r="FU1070" s="8">
        <v>39905</v>
      </c>
      <c r="FV1070">
        <v>7.8797780000000005E-3</v>
      </c>
      <c r="FY1070" s="8">
        <v>39905</v>
      </c>
      <c r="FZ1070">
        <v>2.5041719999999998E-3</v>
      </c>
      <c r="GC1070" s="8">
        <v>39905</v>
      </c>
      <c r="GD1070">
        <v>2.7241899999999998E-4</v>
      </c>
    </row>
    <row r="1071" spans="1:186" x14ac:dyDescent="0.25">
      <c r="A1071" s="8">
        <v>39906</v>
      </c>
      <c r="B1071">
        <v>9.2474999999999998E-5</v>
      </c>
      <c r="C1071" s="8">
        <v>39906</v>
      </c>
      <c r="D1071">
        <v>1.4751900000000001E-4</v>
      </c>
      <c r="I1071" s="8">
        <v>39906</v>
      </c>
      <c r="J1071">
        <v>1.6822500000000001E-4</v>
      </c>
      <c r="K1071" s="8">
        <v>39906</v>
      </c>
      <c r="L1071">
        <v>0.20903923199999999</v>
      </c>
      <c r="M1071" s="8">
        <v>39906</v>
      </c>
      <c r="N1071">
        <v>4.8195099999999999E-4</v>
      </c>
      <c r="O1071" s="8">
        <v>39906</v>
      </c>
      <c r="P1071">
        <v>5.2545599999999999E-4</v>
      </c>
      <c r="Q1071" s="8">
        <v>39906</v>
      </c>
      <c r="R1071">
        <v>5.9673779999999997E-3</v>
      </c>
      <c r="S1071" s="8">
        <v>39906</v>
      </c>
      <c r="T1071">
        <v>9.8778699999999995E-4</v>
      </c>
      <c r="AE1071" s="8">
        <v>39906</v>
      </c>
      <c r="AF1071">
        <v>5.8715799999999995E-4</v>
      </c>
      <c r="AG1071" s="8">
        <v>39910</v>
      </c>
      <c r="AH1071">
        <v>3.7287129999999998E-3</v>
      </c>
      <c r="BA1071" s="8">
        <v>39906</v>
      </c>
      <c r="BB1071">
        <v>3.80367E-4</v>
      </c>
      <c r="BE1071" s="8">
        <v>39906</v>
      </c>
      <c r="BF1071">
        <v>4.4048760000000003E-3</v>
      </c>
      <c r="BS1071" s="8">
        <v>39906</v>
      </c>
      <c r="BT1071">
        <v>5.861598E-3</v>
      </c>
      <c r="BW1071" s="8">
        <v>39906</v>
      </c>
      <c r="BX1071">
        <v>2.1005E-5</v>
      </c>
      <c r="BY1071" s="8">
        <v>39906</v>
      </c>
      <c r="BZ1071">
        <v>6.7596330000000001E-3</v>
      </c>
      <c r="CA1071" s="8">
        <v>39906</v>
      </c>
      <c r="CB1071">
        <v>3.5608390000000001E-3</v>
      </c>
      <c r="CC1071" s="8">
        <v>39906</v>
      </c>
      <c r="CD1071">
        <v>6.7364629999999998E-3</v>
      </c>
      <c r="CE1071" s="8">
        <v>39906</v>
      </c>
      <c r="CF1071">
        <v>3.5642170000000002E-3</v>
      </c>
      <c r="CG1071" s="8">
        <v>39906</v>
      </c>
      <c r="CH1071">
        <v>1.123984E-3</v>
      </c>
      <c r="CI1071" s="8">
        <v>39906</v>
      </c>
      <c r="CJ1071">
        <v>1.8847800000000001E-4</v>
      </c>
      <c r="CK1071" s="8">
        <v>39906</v>
      </c>
      <c r="CL1071">
        <v>3.8565700000000002E-4</v>
      </c>
      <c r="CM1071" s="8">
        <v>39906</v>
      </c>
      <c r="CN1071">
        <v>4.4996000000000001E-5</v>
      </c>
      <c r="CS1071" s="8">
        <v>39906</v>
      </c>
      <c r="CT1071">
        <v>3.6722130000000001E-3</v>
      </c>
      <c r="CU1071" s="8">
        <v>39906</v>
      </c>
      <c r="CV1071">
        <v>4.4175380000000004E-3</v>
      </c>
      <c r="CW1071" s="8">
        <v>39906</v>
      </c>
      <c r="CX1071">
        <v>4.1200669999999998E-3</v>
      </c>
      <c r="CY1071" s="8">
        <v>39906</v>
      </c>
      <c r="CZ1071">
        <v>4.4902599999999999E-4</v>
      </c>
      <c r="DE1071" s="8">
        <v>39906</v>
      </c>
      <c r="DF1071">
        <v>8.3242405000000005E-2</v>
      </c>
      <c r="DG1071" s="8">
        <v>39906</v>
      </c>
      <c r="DH1071">
        <v>8.9957600000000002E-4</v>
      </c>
      <c r="DM1071" s="8">
        <v>39906</v>
      </c>
      <c r="DN1071">
        <v>1.5613648000000001E-2</v>
      </c>
      <c r="DO1071" s="8">
        <v>39906</v>
      </c>
      <c r="DP1071">
        <v>1.5350800000000001E-4</v>
      </c>
      <c r="DS1071" s="8">
        <v>39906</v>
      </c>
      <c r="DT1071">
        <v>6.2094899999999998E-4</v>
      </c>
      <c r="DU1071" s="8">
        <v>39906</v>
      </c>
      <c r="DV1071">
        <v>1.024313E-3</v>
      </c>
      <c r="EA1071" s="8">
        <v>39906</v>
      </c>
      <c r="EB1071">
        <v>3.6407660000000001E-3</v>
      </c>
      <c r="EI1071" s="8">
        <v>39906</v>
      </c>
      <c r="EJ1071">
        <v>1.5353686E-2</v>
      </c>
      <c r="EM1071" s="8">
        <v>39906</v>
      </c>
      <c r="EN1071">
        <v>2.927172E-3</v>
      </c>
      <c r="EO1071" s="8">
        <v>39910</v>
      </c>
      <c r="EP1071">
        <v>3.1240249999999999E-3</v>
      </c>
      <c r="ES1071" s="8">
        <v>39906</v>
      </c>
      <c r="ET1071">
        <v>6.8020650000000004E-3</v>
      </c>
      <c r="EY1071" s="8">
        <v>39910</v>
      </c>
      <c r="EZ1071">
        <v>1.1208302999999999E-2</v>
      </c>
      <c r="FE1071" s="8">
        <v>39910</v>
      </c>
      <c r="FF1071">
        <v>2.7224480000000001E-3</v>
      </c>
      <c r="FG1071" s="8">
        <v>39906</v>
      </c>
      <c r="FH1071">
        <v>9.8377299999999994E-3</v>
      </c>
      <c r="FI1071" s="8">
        <v>39906</v>
      </c>
      <c r="FJ1071">
        <v>5.504175E-3</v>
      </c>
      <c r="FO1071" s="8">
        <v>39906</v>
      </c>
      <c r="FP1071">
        <v>1.5144301000000001E-2</v>
      </c>
      <c r="FQ1071" s="8">
        <v>39906</v>
      </c>
      <c r="FR1071">
        <v>9.2735649999999992E-3</v>
      </c>
      <c r="FS1071" s="8">
        <v>39906</v>
      </c>
      <c r="FT1071">
        <v>1.7035380000000001E-3</v>
      </c>
      <c r="FU1071" s="8">
        <v>39906</v>
      </c>
      <c r="FV1071">
        <v>7.6307809999999997E-3</v>
      </c>
      <c r="FY1071" s="8">
        <v>39906</v>
      </c>
      <c r="FZ1071">
        <v>2.6089720000000002E-3</v>
      </c>
      <c r="GC1071" s="8">
        <v>39906</v>
      </c>
      <c r="GD1071">
        <v>2.69318E-4</v>
      </c>
    </row>
    <row r="1072" spans="1:186" x14ac:dyDescent="0.25">
      <c r="A1072" s="8">
        <v>39909</v>
      </c>
      <c r="B1072">
        <v>9.0877000000000004E-5</v>
      </c>
      <c r="C1072" s="8">
        <v>39909</v>
      </c>
      <c r="D1072">
        <v>1.5679100000000001E-4</v>
      </c>
      <c r="I1072" s="8">
        <v>39909</v>
      </c>
      <c r="J1072">
        <v>1.7394E-4</v>
      </c>
      <c r="K1072" s="8">
        <v>39909</v>
      </c>
      <c r="L1072">
        <v>0.213169366</v>
      </c>
      <c r="M1072" s="8">
        <v>39909</v>
      </c>
      <c r="N1072">
        <v>4.9981799999999996E-4</v>
      </c>
      <c r="O1072" s="8">
        <v>39909</v>
      </c>
      <c r="P1072">
        <v>5.0781600000000002E-4</v>
      </c>
      <c r="Q1072" s="8">
        <v>39909</v>
      </c>
      <c r="R1072">
        <v>6.6312180000000004E-3</v>
      </c>
      <c r="S1072" s="8">
        <v>39909</v>
      </c>
      <c r="T1072">
        <v>9.9619500000000007E-4</v>
      </c>
      <c r="AE1072" s="8">
        <v>39909</v>
      </c>
      <c r="AF1072">
        <v>5.7242299999999996E-4</v>
      </c>
      <c r="AG1072" s="8">
        <v>39911</v>
      </c>
      <c r="AH1072">
        <v>3.6251230000000001E-3</v>
      </c>
      <c r="BA1072" s="8">
        <v>39909</v>
      </c>
      <c r="BB1072">
        <v>4.07088E-4</v>
      </c>
      <c r="BE1072" s="8">
        <v>39909</v>
      </c>
      <c r="BF1072">
        <v>4.2621739999999997E-3</v>
      </c>
      <c r="BS1072" s="8">
        <v>39909</v>
      </c>
      <c r="BT1072">
        <v>5.8181259999999999E-3</v>
      </c>
      <c r="BW1072" s="8">
        <v>39909</v>
      </c>
      <c r="BX1072">
        <v>2.0499000000000001E-5</v>
      </c>
      <c r="BY1072" s="8">
        <v>39909</v>
      </c>
      <c r="BZ1072">
        <v>7.1267420000000001E-3</v>
      </c>
      <c r="CA1072" s="8">
        <v>39909</v>
      </c>
      <c r="CB1072">
        <v>3.6185599999999998E-3</v>
      </c>
      <c r="CC1072" s="8">
        <v>39909</v>
      </c>
      <c r="CD1072">
        <v>6.9478040000000001E-3</v>
      </c>
      <c r="CE1072" s="8">
        <v>39909</v>
      </c>
      <c r="CF1072">
        <v>3.6607950000000001E-3</v>
      </c>
      <c r="CG1072" s="8">
        <v>39909</v>
      </c>
      <c r="CH1072">
        <v>1.1504989999999999E-3</v>
      </c>
      <c r="CI1072" s="8">
        <v>39909</v>
      </c>
      <c r="CJ1072">
        <v>1.92423E-4</v>
      </c>
      <c r="CK1072" s="8">
        <v>39909</v>
      </c>
      <c r="CL1072">
        <v>4.0233499999999998E-4</v>
      </c>
      <c r="CM1072" s="8">
        <v>39909</v>
      </c>
      <c r="CN1072">
        <v>4.5281999999999998E-5</v>
      </c>
      <c r="CS1072" s="8">
        <v>39909</v>
      </c>
      <c r="CT1072">
        <v>3.7195610000000001E-3</v>
      </c>
      <c r="CU1072" s="8">
        <v>39909</v>
      </c>
      <c r="CV1072">
        <v>3.9485529999999996E-3</v>
      </c>
      <c r="CW1072" s="8">
        <v>39909</v>
      </c>
      <c r="CX1072">
        <v>4.054986E-3</v>
      </c>
      <c r="CY1072" s="8">
        <v>39909</v>
      </c>
      <c r="CZ1072">
        <v>4.68228E-4</v>
      </c>
      <c r="DE1072" s="8">
        <v>39909</v>
      </c>
      <c r="DF1072">
        <v>8.4398983999999996E-2</v>
      </c>
      <c r="DG1072" s="8">
        <v>39909</v>
      </c>
      <c r="DH1072">
        <v>9.0798199999999999E-4</v>
      </c>
      <c r="DM1072" s="8">
        <v>39909</v>
      </c>
      <c r="DN1072">
        <v>1.6554531000000001E-2</v>
      </c>
      <c r="DO1072" s="8">
        <v>39909</v>
      </c>
      <c r="DP1072">
        <v>1.5517100000000001E-4</v>
      </c>
      <c r="DS1072" s="8">
        <v>39909</v>
      </c>
      <c r="DT1072">
        <v>5.9927899999999998E-4</v>
      </c>
      <c r="DU1072" s="8">
        <v>39909</v>
      </c>
      <c r="DV1072">
        <v>1.0476210000000001E-3</v>
      </c>
      <c r="EA1072" s="8">
        <v>39909</v>
      </c>
      <c r="EB1072">
        <v>3.8996019999999998E-3</v>
      </c>
      <c r="EI1072" s="8">
        <v>39909</v>
      </c>
      <c r="EJ1072">
        <v>1.6174137000000002E-2</v>
      </c>
      <c r="EM1072" s="8">
        <v>39909</v>
      </c>
      <c r="EN1072">
        <v>2.8625959999999998E-3</v>
      </c>
      <c r="EO1072" s="8">
        <v>39911</v>
      </c>
      <c r="EP1072">
        <v>3.0307609999999999E-3</v>
      </c>
      <c r="ES1072" s="8">
        <v>39909</v>
      </c>
      <c r="ET1072">
        <v>7.1559739999999998E-3</v>
      </c>
      <c r="EY1072" s="8">
        <v>39911</v>
      </c>
      <c r="EZ1072">
        <v>1.0657704E-2</v>
      </c>
      <c r="FE1072" s="8">
        <v>39911</v>
      </c>
      <c r="FF1072">
        <v>2.7235839999999998E-3</v>
      </c>
      <c r="FG1072" s="8">
        <v>39909</v>
      </c>
      <c r="FH1072">
        <v>1.0517647E-2</v>
      </c>
      <c r="FI1072" s="8">
        <v>39909</v>
      </c>
      <c r="FJ1072">
        <v>5.8065929999999997E-3</v>
      </c>
      <c r="FO1072" s="8">
        <v>39909</v>
      </c>
      <c r="FP1072">
        <v>1.4014715000000001E-2</v>
      </c>
      <c r="FQ1072" s="8">
        <v>39909</v>
      </c>
      <c r="FR1072">
        <v>1.0130157000000001E-2</v>
      </c>
      <c r="FS1072" s="8">
        <v>39909</v>
      </c>
      <c r="FT1072">
        <v>1.727531E-3</v>
      </c>
      <c r="FU1072" s="8">
        <v>39909</v>
      </c>
      <c r="FV1072">
        <v>8.1467750000000002E-3</v>
      </c>
      <c r="FY1072" s="8">
        <v>39909</v>
      </c>
      <c r="FZ1072">
        <v>2.6210600000000001E-3</v>
      </c>
      <c r="GC1072" s="8">
        <v>39909</v>
      </c>
      <c r="GD1072">
        <v>2.7651299999999999E-4</v>
      </c>
    </row>
    <row r="1073" spans="1:186" x14ac:dyDescent="0.25">
      <c r="A1073" s="8">
        <v>39910</v>
      </c>
      <c r="B1073">
        <v>9.4358999999999996E-5</v>
      </c>
      <c r="C1073" s="8">
        <v>39910</v>
      </c>
      <c r="D1073">
        <v>1.5922899999999999E-4</v>
      </c>
      <c r="I1073" s="8">
        <v>39910</v>
      </c>
      <c r="J1073">
        <v>1.8429500000000001E-4</v>
      </c>
      <c r="K1073" s="8">
        <v>39910</v>
      </c>
      <c r="L1073">
        <v>0.21799011300000001</v>
      </c>
      <c r="M1073" s="8">
        <v>39910</v>
      </c>
      <c r="N1073">
        <v>6.0276399999999999E-4</v>
      </c>
      <c r="O1073" s="8">
        <v>39910</v>
      </c>
      <c r="P1073">
        <v>5.1318800000000003E-4</v>
      </c>
      <c r="Q1073" s="8">
        <v>39910</v>
      </c>
      <c r="R1073">
        <v>6.9369770000000004E-3</v>
      </c>
      <c r="S1073" s="8">
        <v>39910</v>
      </c>
      <c r="T1073">
        <v>1.0364860000000001E-3</v>
      </c>
      <c r="AE1073" s="8">
        <v>39910</v>
      </c>
      <c r="AF1073">
        <v>5.8048599999999996E-4</v>
      </c>
      <c r="AG1073" s="8">
        <v>39912</v>
      </c>
      <c r="AH1073">
        <v>3.3698000000000001E-3</v>
      </c>
      <c r="BA1073" s="8">
        <v>39910</v>
      </c>
      <c r="BB1073">
        <v>4.3211900000000001E-4</v>
      </c>
      <c r="BE1073" s="8">
        <v>39910</v>
      </c>
      <c r="BF1073">
        <v>4.3626450000000001E-3</v>
      </c>
      <c r="BS1073" s="8">
        <v>39910</v>
      </c>
      <c r="BT1073">
        <v>5.5683169999999997E-3</v>
      </c>
      <c r="BW1073" s="8">
        <v>39910</v>
      </c>
      <c r="BX1073">
        <v>2.1095999999999999E-5</v>
      </c>
      <c r="BY1073" s="8">
        <v>39910</v>
      </c>
      <c r="BZ1073">
        <v>7.1697499999999999E-3</v>
      </c>
      <c r="CA1073" s="8">
        <v>39910</v>
      </c>
      <c r="CB1073">
        <v>3.7319190000000002E-3</v>
      </c>
      <c r="CC1073" s="8">
        <v>39910</v>
      </c>
      <c r="CD1073">
        <v>7.1334279999999998E-3</v>
      </c>
      <c r="CE1073" s="8">
        <v>39910</v>
      </c>
      <c r="CF1073">
        <v>3.7277E-3</v>
      </c>
      <c r="CG1073" s="8">
        <v>39910</v>
      </c>
      <c r="CH1073">
        <v>1.231352E-3</v>
      </c>
      <c r="CI1073" s="8">
        <v>39910</v>
      </c>
      <c r="CJ1073">
        <v>1.9933900000000001E-4</v>
      </c>
      <c r="CK1073" s="8">
        <v>39910</v>
      </c>
      <c r="CL1073">
        <v>4.2029399999999998E-4</v>
      </c>
      <c r="CM1073" s="8">
        <v>39910</v>
      </c>
      <c r="CN1073">
        <v>4.6993000000000002E-5</v>
      </c>
      <c r="CS1073" s="8">
        <v>39910</v>
      </c>
      <c r="CT1073">
        <v>3.9260279999999998E-3</v>
      </c>
      <c r="CU1073" s="8">
        <v>39910</v>
      </c>
      <c r="CV1073">
        <v>3.867742E-3</v>
      </c>
      <c r="CW1073" s="8">
        <v>39910</v>
      </c>
      <c r="CX1073">
        <v>4.3517570000000004E-3</v>
      </c>
      <c r="CY1073" s="8">
        <v>39910</v>
      </c>
      <c r="CZ1073">
        <v>4.7548700000000002E-4</v>
      </c>
      <c r="DE1073" s="8">
        <v>39910</v>
      </c>
      <c r="DF1073">
        <v>8.7704863999999993E-2</v>
      </c>
      <c r="DG1073" s="8">
        <v>39910</v>
      </c>
      <c r="DH1073">
        <v>9.5574500000000003E-4</v>
      </c>
      <c r="DM1073" s="8">
        <v>39910</v>
      </c>
      <c r="DN1073">
        <v>1.648755E-2</v>
      </c>
      <c r="DO1073" s="8">
        <v>39910</v>
      </c>
      <c r="DP1073">
        <v>1.53201E-4</v>
      </c>
      <c r="DS1073" s="8">
        <v>39910</v>
      </c>
      <c r="DT1073">
        <v>6.1066899999999999E-4</v>
      </c>
      <c r="DU1073" s="8">
        <v>39910</v>
      </c>
      <c r="DV1073">
        <v>1.096641E-3</v>
      </c>
      <c r="EA1073" s="8">
        <v>39910</v>
      </c>
      <c r="EB1073">
        <v>4.0554809999999997E-3</v>
      </c>
      <c r="EI1073" s="8">
        <v>39910</v>
      </c>
      <c r="EJ1073">
        <v>1.7006578000000001E-2</v>
      </c>
      <c r="EM1073" s="8">
        <v>39910</v>
      </c>
      <c r="EN1073">
        <v>2.9970859999999999E-3</v>
      </c>
      <c r="EO1073" s="8">
        <v>39912</v>
      </c>
      <c r="EP1073">
        <v>2.7925469999999998E-3</v>
      </c>
      <c r="ES1073" s="8">
        <v>39910</v>
      </c>
      <c r="ET1073">
        <v>7.4796319999999999E-3</v>
      </c>
      <c r="EY1073" s="8">
        <v>39912</v>
      </c>
      <c r="EZ1073">
        <v>1.0049216999999999E-2</v>
      </c>
      <c r="FE1073" s="8">
        <v>39912</v>
      </c>
      <c r="FF1073">
        <v>2.4668160000000001E-3</v>
      </c>
      <c r="FG1073" s="8">
        <v>39910</v>
      </c>
      <c r="FH1073">
        <v>1.0667347000000001E-2</v>
      </c>
      <c r="FI1073" s="8">
        <v>39910</v>
      </c>
      <c r="FJ1073">
        <v>5.8558170000000001E-3</v>
      </c>
      <c r="FO1073" s="8">
        <v>39910</v>
      </c>
      <c r="FP1073">
        <v>1.2817396999999999E-2</v>
      </c>
      <c r="FQ1073" s="8">
        <v>39910</v>
      </c>
      <c r="FR1073">
        <v>1.0680324E-2</v>
      </c>
      <c r="FS1073" s="8">
        <v>39910</v>
      </c>
      <c r="FT1073">
        <v>1.8159560000000001E-3</v>
      </c>
      <c r="FU1073" s="8">
        <v>39910</v>
      </c>
      <c r="FV1073">
        <v>8.726457E-3</v>
      </c>
      <c r="FY1073" s="8">
        <v>39910</v>
      </c>
      <c r="FZ1073">
        <v>2.5117770000000002E-3</v>
      </c>
      <c r="GC1073" s="8">
        <v>39910</v>
      </c>
      <c r="GD1073">
        <v>2.8953699999999998E-4</v>
      </c>
    </row>
    <row r="1074" spans="1:186" x14ac:dyDescent="0.25">
      <c r="A1074" s="8">
        <v>39911</v>
      </c>
      <c r="B1074">
        <v>9.2682999999999993E-5</v>
      </c>
      <c r="C1074" s="8">
        <v>39911</v>
      </c>
      <c r="D1074">
        <v>1.5305399999999999E-4</v>
      </c>
      <c r="I1074" s="8">
        <v>39911</v>
      </c>
      <c r="J1074">
        <v>1.8422999999999999E-4</v>
      </c>
      <c r="K1074" s="8">
        <v>39911</v>
      </c>
      <c r="L1074">
        <v>0.21489201799999999</v>
      </c>
      <c r="M1074" s="8">
        <v>39911</v>
      </c>
      <c r="N1074">
        <v>5.8379600000000003E-4</v>
      </c>
      <c r="O1074" s="8">
        <v>39911</v>
      </c>
      <c r="P1074">
        <v>5.0183300000000003E-4</v>
      </c>
      <c r="Q1074" s="8">
        <v>39911</v>
      </c>
      <c r="R1074">
        <v>6.899161E-3</v>
      </c>
      <c r="S1074" s="8">
        <v>39911</v>
      </c>
      <c r="T1074">
        <v>1.012322E-3</v>
      </c>
      <c r="AE1074" s="8">
        <v>39911</v>
      </c>
      <c r="AF1074">
        <v>5.7357199999999995E-4</v>
      </c>
      <c r="AG1074" s="8">
        <v>39916</v>
      </c>
      <c r="AH1074">
        <v>3.3071009999999998E-3</v>
      </c>
      <c r="BA1074" s="8">
        <v>39911</v>
      </c>
      <c r="BB1074">
        <v>4.1306200000000001E-4</v>
      </c>
      <c r="BE1074" s="8">
        <v>39911</v>
      </c>
      <c r="BF1074">
        <v>4.1301480000000002E-3</v>
      </c>
      <c r="BS1074" s="8">
        <v>39911</v>
      </c>
      <c r="BT1074">
        <v>5.6304800000000002E-3</v>
      </c>
      <c r="BW1074" s="8">
        <v>39911</v>
      </c>
      <c r="BX1074">
        <v>2.1137000000000001E-5</v>
      </c>
      <c r="BY1074" s="8">
        <v>39911</v>
      </c>
      <c r="BZ1074">
        <v>7.3311110000000004E-3</v>
      </c>
      <c r="CA1074" s="8">
        <v>39911</v>
      </c>
      <c r="CB1074">
        <v>3.5518170000000001E-3</v>
      </c>
      <c r="CC1074" s="8">
        <v>39911</v>
      </c>
      <c r="CD1074">
        <v>6.9838570000000004E-3</v>
      </c>
      <c r="CE1074" s="8">
        <v>39911</v>
      </c>
      <c r="CF1074">
        <v>3.7813399999999998E-3</v>
      </c>
      <c r="CG1074" s="8">
        <v>39911</v>
      </c>
      <c r="CH1074">
        <v>1.175925E-3</v>
      </c>
      <c r="CI1074" s="8">
        <v>39911</v>
      </c>
      <c r="CJ1074">
        <v>2.0135699999999999E-4</v>
      </c>
      <c r="CK1074" s="8">
        <v>39911</v>
      </c>
      <c r="CL1074">
        <v>4.1732500000000002E-4</v>
      </c>
      <c r="CM1074" s="8">
        <v>39911</v>
      </c>
      <c r="CN1074">
        <v>4.6798999999999997E-5</v>
      </c>
      <c r="CS1074" s="8">
        <v>39911</v>
      </c>
      <c r="CT1074">
        <v>3.8234089999999998E-3</v>
      </c>
      <c r="CU1074" s="8">
        <v>39911</v>
      </c>
      <c r="CV1074">
        <v>3.9840400000000003E-3</v>
      </c>
      <c r="CW1074" s="8">
        <v>39911</v>
      </c>
      <c r="CX1074">
        <v>4.0907790000000001E-3</v>
      </c>
      <c r="CY1074" s="8">
        <v>39911</v>
      </c>
      <c r="CZ1074">
        <v>4.7234099999999998E-4</v>
      </c>
      <c r="DE1074" s="8">
        <v>39911</v>
      </c>
      <c r="DF1074">
        <v>8.5554363999999994E-2</v>
      </c>
      <c r="DG1074" s="8">
        <v>39911</v>
      </c>
      <c r="DH1074">
        <v>9.3548500000000001E-4</v>
      </c>
      <c r="DM1074" s="8">
        <v>39911</v>
      </c>
      <c r="DN1074">
        <v>1.7232175999999998E-2</v>
      </c>
      <c r="DO1074" s="8">
        <v>39911</v>
      </c>
      <c r="DP1074">
        <v>1.4840900000000001E-4</v>
      </c>
      <c r="DS1074" s="8">
        <v>39911</v>
      </c>
      <c r="DT1074">
        <v>5.9670800000000005E-4</v>
      </c>
      <c r="DU1074" s="8">
        <v>39911</v>
      </c>
      <c r="DV1074">
        <v>1.083304E-3</v>
      </c>
      <c r="EA1074" s="8">
        <v>39911</v>
      </c>
      <c r="EB1074">
        <v>3.9690790000000004E-3</v>
      </c>
      <c r="EI1074" s="8">
        <v>39911</v>
      </c>
      <c r="EJ1074">
        <v>1.6913461000000001E-2</v>
      </c>
      <c r="EM1074" s="8">
        <v>39911</v>
      </c>
      <c r="EN1074">
        <v>3.0719219999999999E-3</v>
      </c>
      <c r="EO1074" s="8">
        <v>39916</v>
      </c>
      <c r="EP1074">
        <v>2.667062E-3</v>
      </c>
      <c r="ES1074" s="8">
        <v>39911</v>
      </c>
      <c r="ET1074">
        <v>7.3800150000000002E-3</v>
      </c>
      <c r="EY1074" s="8">
        <v>39916</v>
      </c>
      <c r="EZ1074">
        <v>1.0145286999999999E-2</v>
      </c>
      <c r="FE1074" s="8">
        <v>39916</v>
      </c>
      <c r="FF1074">
        <v>2.3608169999999999E-3</v>
      </c>
      <c r="FG1074" s="8">
        <v>39911</v>
      </c>
      <c r="FH1074">
        <v>9.6798319999999993E-3</v>
      </c>
      <c r="FI1074" s="8">
        <v>39911</v>
      </c>
      <c r="FJ1074">
        <v>5.4955289999999999E-3</v>
      </c>
      <c r="FO1074" s="8">
        <v>39911</v>
      </c>
      <c r="FP1074">
        <v>1.3246373000000001E-2</v>
      </c>
      <c r="FQ1074" s="8">
        <v>39911</v>
      </c>
      <c r="FR1074">
        <v>1.0208059E-2</v>
      </c>
      <c r="FS1074" s="8">
        <v>39911</v>
      </c>
      <c r="FT1074">
        <v>1.7578590000000001E-3</v>
      </c>
      <c r="FU1074" s="8">
        <v>39911</v>
      </c>
      <c r="FV1074">
        <v>8.7691439999999996E-3</v>
      </c>
      <c r="FY1074" s="8">
        <v>39911</v>
      </c>
      <c r="FZ1074">
        <v>2.4490710000000001E-3</v>
      </c>
      <c r="GC1074" s="8">
        <v>39911</v>
      </c>
      <c r="GD1074">
        <v>2.8676199999999998E-4</v>
      </c>
    </row>
    <row r="1075" spans="1:186" x14ac:dyDescent="0.25">
      <c r="A1075" s="8">
        <v>39912</v>
      </c>
      <c r="B1075">
        <v>8.9755999999999999E-5</v>
      </c>
      <c r="C1075" s="8">
        <v>39912</v>
      </c>
      <c r="D1075">
        <v>1.50147E-4</v>
      </c>
      <c r="I1075" s="8">
        <v>39912</v>
      </c>
      <c r="J1075">
        <v>1.76725E-4</v>
      </c>
      <c r="K1075" s="8">
        <v>39912</v>
      </c>
      <c r="L1075">
        <v>0.206922249</v>
      </c>
      <c r="M1075" s="8">
        <v>39912</v>
      </c>
      <c r="N1075">
        <v>5.4938399999999998E-4</v>
      </c>
      <c r="O1075" s="8">
        <v>39912</v>
      </c>
      <c r="P1075">
        <v>5.04193E-4</v>
      </c>
      <c r="Q1075" s="8">
        <v>39912</v>
      </c>
      <c r="R1075">
        <v>6.5738649999999999E-3</v>
      </c>
      <c r="S1075" s="8">
        <v>39912</v>
      </c>
      <c r="T1075">
        <v>9.6386200000000001E-4</v>
      </c>
      <c r="AE1075" s="8">
        <v>39912</v>
      </c>
      <c r="AF1075">
        <v>5.8595800000000003E-4</v>
      </c>
      <c r="AG1075" s="8">
        <v>39917</v>
      </c>
      <c r="AH1075">
        <v>3.26282E-3</v>
      </c>
      <c r="BA1075" s="8">
        <v>39912</v>
      </c>
      <c r="BB1075">
        <v>4.2777100000000002E-4</v>
      </c>
      <c r="BE1075" s="8">
        <v>39912</v>
      </c>
      <c r="BF1075">
        <v>3.9800199999999999E-3</v>
      </c>
      <c r="BS1075" s="8">
        <v>39912</v>
      </c>
      <c r="BT1075">
        <v>5.3987560000000002E-3</v>
      </c>
      <c r="BW1075" s="8">
        <v>39912</v>
      </c>
      <c r="BX1075">
        <v>2.0815999999999999E-5</v>
      </c>
      <c r="BY1075" s="8">
        <v>39912</v>
      </c>
      <c r="BZ1075">
        <v>6.3541789999999997E-3</v>
      </c>
      <c r="CA1075" s="8">
        <v>39912</v>
      </c>
      <c r="CB1075">
        <v>3.3705749999999998E-3</v>
      </c>
      <c r="CC1075" s="8">
        <v>39912</v>
      </c>
      <c r="CD1075">
        <v>6.4663170000000001E-3</v>
      </c>
      <c r="CE1075" s="8">
        <v>39912</v>
      </c>
      <c r="CF1075">
        <v>3.5510149999999998E-3</v>
      </c>
      <c r="CG1075" s="8">
        <v>39912</v>
      </c>
      <c r="CH1075">
        <v>1.161172E-3</v>
      </c>
      <c r="CI1075" s="8">
        <v>39912</v>
      </c>
      <c r="CJ1075">
        <v>1.9131700000000001E-4</v>
      </c>
      <c r="CK1075" s="8">
        <v>39912</v>
      </c>
      <c r="CL1075">
        <v>4.2055199999999998E-4</v>
      </c>
      <c r="CM1075" s="8">
        <v>39912</v>
      </c>
      <c r="CN1075">
        <v>4.6842999999999999E-5</v>
      </c>
      <c r="CS1075" s="8">
        <v>39912</v>
      </c>
      <c r="CT1075">
        <v>3.7553E-3</v>
      </c>
      <c r="CU1075" s="8">
        <v>39912</v>
      </c>
      <c r="CV1075">
        <v>3.9170849999999998E-3</v>
      </c>
      <c r="CW1075" s="8">
        <v>39912</v>
      </c>
      <c r="CX1075">
        <v>3.8261760000000001E-3</v>
      </c>
      <c r="CY1075" s="8">
        <v>39912</v>
      </c>
      <c r="CZ1075">
        <v>4.5327099999999999E-4</v>
      </c>
      <c r="DE1075" s="8">
        <v>39912</v>
      </c>
      <c r="DF1075">
        <v>7.7958974E-2</v>
      </c>
      <c r="DG1075" s="8">
        <v>39912</v>
      </c>
      <c r="DH1075">
        <v>8.8534699999999998E-4</v>
      </c>
      <c r="DM1075" s="8">
        <v>39912</v>
      </c>
      <c r="DN1075">
        <v>1.4628105000000001E-2</v>
      </c>
      <c r="DO1075" s="8">
        <v>39912</v>
      </c>
      <c r="DP1075">
        <v>1.4357500000000001E-4</v>
      </c>
      <c r="DS1075" s="8">
        <v>39912</v>
      </c>
      <c r="DT1075">
        <v>5.6048899999999995E-4</v>
      </c>
      <c r="DU1075" s="8">
        <v>39912</v>
      </c>
      <c r="DV1075">
        <v>1.0101229999999999E-3</v>
      </c>
      <c r="EA1075" s="8">
        <v>39912</v>
      </c>
      <c r="EB1075">
        <v>3.8265859999999999E-3</v>
      </c>
      <c r="EI1075" s="8">
        <v>39912</v>
      </c>
      <c r="EJ1075">
        <v>1.4496225999999999E-2</v>
      </c>
      <c r="EM1075" s="8">
        <v>39912</v>
      </c>
      <c r="EN1075">
        <v>2.821919E-3</v>
      </c>
      <c r="EO1075" s="8">
        <v>39917</v>
      </c>
      <c r="EP1075">
        <v>2.6570999999999999E-3</v>
      </c>
      <c r="ES1075" s="8">
        <v>39912</v>
      </c>
      <c r="ET1075">
        <v>6.6401469999999999E-3</v>
      </c>
      <c r="EY1075" s="8">
        <v>39917</v>
      </c>
      <c r="EZ1075">
        <v>1.0646907000000001E-2</v>
      </c>
      <c r="FE1075" s="8">
        <v>39917</v>
      </c>
      <c r="FF1075">
        <v>2.3631350000000001E-3</v>
      </c>
      <c r="FG1075" s="8">
        <v>39912</v>
      </c>
      <c r="FH1075">
        <v>8.8862839999999995E-3</v>
      </c>
      <c r="FI1075" s="8">
        <v>39912</v>
      </c>
      <c r="FJ1075">
        <v>5.1809839999999996E-3</v>
      </c>
      <c r="FO1075" s="8">
        <v>39912</v>
      </c>
      <c r="FP1075">
        <v>1.2502724E-2</v>
      </c>
      <c r="FQ1075" s="8">
        <v>39912</v>
      </c>
      <c r="FR1075">
        <v>9.4170460000000001E-3</v>
      </c>
      <c r="FS1075" s="8">
        <v>39912</v>
      </c>
      <c r="FT1075">
        <v>1.6534239999999999E-3</v>
      </c>
      <c r="FU1075" s="8">
        <v>39912</v>
      </c>
      <c r="FV1075">
        <v>6.9030819999999996E-3</v>
      </c>
      <c r="FY1075" s="8">
        <v>39912</v>
      </c>
      <c r="FZ1075">
        <v>2.2579140000000002E-3</v>
      </c>
      <c r="GC1075" s="8">
        <v>39912</v>
      </c>
      <c r="GD1075">
        <v>3.2468800000000001E-4</v>
      </c>
    </row>
    <row r="1076" spans="1:186" x14ac:dyDescent="0.25">
      <c r="A1076" s="8">
        <v>39916</v>
      </c>
      <c r="B1076">
        <v>8.8937999999999994E-5</v>
      </c>
      <c r="C1076" s="8">
        <v>39916</v>
      </c>
      <c r="D1076">
        <v>1.4955900000000001E-4</v>
      </c>
      <c r="I1076" s="8">
        <v>39916</v>
      </c>
      <c r="J1076">
        <v>1.8171300000000001E-4</v>
      </c>
      <c r="K1076" s="8">
        <v>39916</v>
      </c>
      <c r="L1076">
        <v>0.184274048</v>
      </c>
      <c r="M1076" s="8">
        <v>39916</v>
      </c>
      <c r="N1076">
        <v>5.4206999999999997E-4</v>
      </c>
      <c r="O1076" s="8">
        <v>39916</v>
      </c>
      <c r="P1076">
        <v>4.9563500000000002E-4</v>
      </c>
      <c r="Q1076" s="8">
        <v>39916</v>
      </c>
      <c r="R1076">
        <v>6.884317E-3</v>
      </c>
      <c r="S1076" s="8">
        <v>39916</v>
      </c>
      <c r="T1076">
        <v>9.8958700000000011E-4</v>
      </c>
      <c r="AE1076" s="8">
        <v>39916</v>
      </c>
      <c r="AF1076">
        <v>5.9158699999999997E-4</v>
      </c>
      <c r="AG1076" s="8">
        <v>39918</v>
      </c>
      <c r="AH1076">
        <v>3.27254E-3</v>
      </c>
      <c r="BA1076" s="8">
        <v>39916</v>
      </c>
      <c r="BB1076">
        <v>4.4592200000000002E-4</v>
      </c>
      <c r="BE1076" s="8">
        <v>39916</v>
      </c>
      <c r="BF1076">
        <v>4.0685579999999999E-3</v>
      </c>
      <c r="BS1076" s="8">
        <v>39916</v>
      </c>
      <c r="BT1076">
        <v>4.8326050000000002E-3</v>
      </c>
      <c r="BW1076" s="8">
        <v>39916</v>
      </c>
      <c r="BX1076">
        <v>2.1041000000000001E-5</v>
      </c>
      <c r="BY1076" s="8">
        <v>39916</v>
      </c>
      <c r="BZ1076">
        <v>2.7499930000000001E-3</v>
      </c>
      <c r="CA1076" s="8">
        <v>39916</v>
      </c>
      <c r="CB1076">
        <v>3.3929369999999999E-3</v>
      </c>
      <c r="CC1076" s="8">
        <v>39916</v>
      </c>
      <c r="CD1076">
        <v>6.8149869999999998E-3</v>
      </c>
      <c r="CE1076" s="8">
        <v>39916</v>
      </c>
      <c r="CF1076">
        <v>3.5679219999999998E-3</v>
      </c>
      <c r="CG1076" s="8">
        <v>39916</v>
      </c>
      <c r="CH1076">
        <v>1.213389E-3</v>
      </c>
      <c r="CI1076" s="8">
        <v>39916</v>
      </c>
      <c r="CJ1076">
        <v>1.8987600000000001E-4</v>
      </c>
      <c r="CK1076" s="8">
        <v>39916</v>
      </c>
      <c r="CL1076">
        <v>4.5528399999999997E-4</v>
      </c>
      <c r="CM1076" s="8">
        <v>39916</v>
      </c>
      <c r="CN1076">
        <v>4.8927000000000001E-5</v>
      </c>
      <c r="CS1076" s="8">
        <v>39916</v>
      </c>
      <c r="CT1076">
        <v>3.8227600000000001E-3</v>
      </c>
      <c r="CU1076" s="8">
        <v>39916</v>
      </c>
      <c r="CV1076">
        <v>3.9296679999999999E-3</v>
      </c>
      <c r="CW1076" s="8">
        <v>39916</v>
      </c>
      <c r="CX1076">
        <v>3.8316999999999999E-3</v>
      </c>
      <c r="CY1076" s="8">
        <v>39916</v>
      </c>
      <c r="CZ1076">
        <v>4.75062E-4</v>
      </c>
      <c r="DE1076" s="8">
        <v>39916</v>
      </c>
      <c r="DF1076">
        <v>7.3245800999999999E-2</v>
      </c>
      <c r="DG1076" s="8">
        <v>39916</v>
      </c>
      <c r="DH1076">
        <v>8.8693599999999995E-4</v>
      </c>
      <c r="DM1076" s="8">
        <v>39916</v>
      </c>
      <c r="DN1076">
        <v>1.3217276E-2</v>
      </c>
      <c r="DO1076" s="8">
        <v>39916</v>
      </c>
      <c r="DP1076">
        <v>1.4678799999999999E-4</v>
      </c>
      <c r="DS1076" s="8">
        <v>39916</v>
      </c>
      <c r="DT1076">
        <v>5.3282500000000001E-4</v>
      </c>
      <c r="DU1076" s="8">
        <v>39916</v>
      </c>
      <c r="DV1076">
        <v>1.0324080000000001E-3</v>
      </c>
      <c r="EA1076" s="8">
        <v>39916</v>
      </c>
      <c r="EB1076">
        <v>3.8698679999999998E-3</v>
      </c>
      <c r="EI1076" s="8">
        <v>39916</v>
      </c>
      <c r="EJ1076">
        <v>1.3918460000000001E-2</v>
      </c>
      <c r="EM1076" s="8">
        <v>39916</v>
      </c>
      <c r="EN1076">
        <v>2.9394389999999999E-3</v>
      </c>
      <c r="EO1076" s="8">
        <v>39918</v>
      </c>
      <c r="EP1076">
        <v>2.5834410000000001E-3</v>
      </c>
      <c r="ES1076" s="8">
        <v>39916</v>
      </c>
      <c r="ET1076">
        <v>6.4656490000000004E-3</v>
      </c>
      <c r="EY1076" s="8">
        <v>39918</v>
      </c>
      <c r="EZ1076">
        <v>1.081089E-2</v>
      </c>
      <c r="FE1076" s="8">
        <v>39918</v>
      </c>
      <c r="FF1076">
        <v>2.3410739999999998E-3</v>
      </c>
      <c r="FG1076" s="8">
        <v>39916</v>
      </c>
      <c r="FH1076">
        <v>8.8541190000000006E-3</v>
      </c>
      <c r="FI1076" s="8">
        <v>39916</v>
      </c>
      <c r="FJ1076">
        <v>5.2406570000000001E-3</v>
      </c>
      <c r="FO1076" s="8">
        <v>39916</v>
      </c>
      <c r="FP1076">
        <v>1.2259703E-2</v>
      </c>
      <c r="FQ1076" s="8">
        <v>39916</v>
      </c>
      <c r="FR1076">
        <v>9.3848769999999998E-3</v>
      </c>
      <c r="FS1076" s="8">
        <v>39916</v>
      </c>
      <c r="FT1076">
        <v>1.6835789999999999E-3</v>
      </c>
      <c r="FU1076" s="8">
        <v>39916</v>
      </c>
      <c r="FV1076">
        <v>6.7350029999999998E-3</v>
      </c>
      <c r="FY1076" s="8">
        <v>39916</v>
      </c>
      <c r="FZ1076">
        <v>2.2467049999999999E-3</v>
      </c>
      <c r="GC1076" s="8">
        <v>39916</v>
      </c>
      <c r="GD1076">
        <v>3.19203E-4</v>
      </c>
    </row>
    <row r="1077" spans="1:186" x14ac:dyDescent="0.25">
      <c r="A1077" s="8">
        <v>39917</v>
      </c>
      <c r="B1077">
        <v>9.0069999999999997E-5</v>
      </c>
      <c r="C1077" s="8">
        <v>39917</v>
      </c>
      <c r="D1077">
        <v>1.4551399999999999E-4</v>
      </c>
      <c r="I1077" s="8">
        <v>39917</v>
      </c>
      <c r="J1077">
        <v>1.8458299999999999E-4</v>
      </c>
      <c r="K1077" s="8">
        <v>39917</v>
      </c>
      <c r="L1077">
        <v>0.17594659200000001</v>
      </c>
      <c r="M1077" s="8">
        <v>39917</v>
      </c>
      <c r="N1077">
        <v>5.2237599999999996E-4</v>
      </c>
      <c r="O1077" s="8">
        <v>39917</v>
      </c>
      <c r="P1077">
        <v>4.80898E-4</v>
      </c>
      <c r="Q1077" s="8">
        <v>39917</v>
      </c>
      <c r="R1077">
        <v>7.403481E-3</v>
      </c>
      <c r="S1077" s="8">
        <v>39917</v>
      </c>
      <c r="T1077">
        <v>1.0129080000000001E-3</v>
      </c>
      <c r="AE1077" s="8">
        <v>39917</v>
      </c>
      <c r="AF1077">
        <v>6.0694399999999999E-4</v>
      </c>
      <c r="AG1077" s="8">
        <v>39919</v>
      </c>
      <c r="AH1077">
        <v>3.186454E-3</v>
      </c>
      <c r="BA1077" s="8">
        <v>39917</v>
      </c>
      <c r="BB1077">
        <v>4.6632299999999999E-4</v>
      </c>
      <c r="BE1077" s="8">
        <v>39917</v>
      </c>
      <c r="BF1077">
        <v>4.1640330000000001E-3</v>
      </c>
      <c r="BS1077" s="8">
        <v>39917</v>
      </c>
      <c r="BT1077">
        <v>4.9762720000000003E-3</v>
      </c>
      <c r="BW1077" s="8">
        <v>39917</v>
      </c>
      <c r="BX1077">
        <v>2.1628E-5</v>
      </c>
      <c r="BY1077" s="8">
        <v>39917</v>
      </c>
      <c r="BZ1077">
        <v>3.0030949999999999E-3</v>
      </c>
      <c r="CA1077" s="8">
        <v>39917</v>
      </c>
      <c r="CB1077">
        <v>3.5375089999999999E-3</v>
      </c>
      <c r="CC1077" s="8">
        <v>39917</v>
      </c>
      <c r="CD1077">
        <v>6.8008490000000003E-3</v>
      </c>
      <c r="CE1077" s="8">
        <v>39917</v>
      </c>
      <c r="CF1077">
        <v>3.6233260000000001E-3</v>
      </c>
      <c r="CG1077" s="8">
        <v>39917</v>
      </c>
      <c r="CH1077">
        <v>1.223893E-3</v>
      </c>
      <c r="CI1077" s="8">
        <v>39917</v>
      </c>
      <c r="CJ1077">
        <v>1.30767E-4</v>
      </c>
      <c r="CK1077" s="8">
        <v>39917</v>
      </c>
      <c r="CL1077">
        <v>4.6621299999999999E-4</v>
      </c>
      <c r="CM1077" s="8">
        <v>39917</v>
      </c>
      <c r="CN1077">
        <v>7.2815E-5</v>
      </c>
      <c r="CS1077" s="8">
        <v>39917</v>
      </c>
      <c r="CT1077">
        <v>3.8950199999999999E-3</v>
      </c>
      <c r="CU1077" s="8">
        <v>39917</v>
      </c>
      <c r="CV1077">
        <v>4.002752E-3</v>
      </c>
      <c r="CW1077" s="8">
        <v>39917</v>
      </c>
      <c r="CX1077">
        <v>3.9606989999999998E-3</v>
      </c>
      <c r="CY1077" s="8">
        <v>39917</v>
      </c>
      <c r="CZ1077">
        <v>5.0410699999999995E-4</v>
      </c>
      <c r="DE1077" s="8">
        <v>39917</v>
      </c>
      <c r="DF1077">
        <v>8.0614619999999998E-2</v>
      </c>
      <c r="DG1077" s="8">
        <v>39917</v>
      </c>
      <c r="DH1077">
        <v>8.9458699999999996E-4</v>
      </c>
      <c r="DM1077" s="8">
        <v>39917</v>
      </c>
      <c r="DN1077">
        <v>1.6888831999999999E-2</v>
      </c>
      <c r="DO1077" s="8">
        <v>39917</v>
      </c>
      <c r="DP1077">
        <v>1.48226E-4</v>
      </c>
      <c r="DS1077" s="8">
        <v>39917</v>
      </c>
      <c r="DT1077">
        <v>5.5904200000000005E-4</v>
      </c>
      <c r="DU1077" s="8">
        <v>39917</v>
      </c>
      <c r="DV1077">
        <v>1.093758E-3</v>
      </c>
      <c r="EA1077" s="8">
        <v>39917</v>
      </c>
      <c r="EB1077">
        <v>3.9154469999999999E-3</v>
      </c>
      <c r="EI1077" s="8">
        <v>39917</v>
      </c>
      <c r="EJ1077">
        <v>1.5182236999999999E-2</v>
      </c>
      <c r="EM1077" s="8">
        <v>39917</v>
      </c>
      <c r="EN1077">
        <v>3.0317529999999999E-3</v>
      </c>
      <c r="EO1077" s="8">
        <v>39919</v>
      </c>
      <c r="EP1077">
        <v>2.427135E-3</v>
      </c>
      <c r="ES1077" s="8">
        <v>39917</v>
      </c>
      <c r="ET1077">
        <v>7.1465879999999997E-3</v>
      </c>
      <c r="EY1077" s="8">
        <v>39919</v>
      </c>
      <c r="EZ1077">
        <v>1.0622115E-2</v>
      </c>
      <c r="FE1077" s="8">
        <v>39919</v>
      </c>
      <c r="FF1077">
        <v>2.2375950000000002E-3</v>
      </c>
      <c r="FG1077" s="8">
        <v>39917</v>
      </c>
      <c r="FH1077">
        <v>9.2728870000000005E-3</v>
      </c>
      <c r="FI1077" s="8">
        <v>39917</v>
      </c>
      <c r="FJ1077">
        <v>5.3627309999999999E-3</v>
      </c>
      <c r="FO1077" s="8">
        <v>39917</v>
      </c>
      <c r="FP1077">
        <v>1.2102961000000001E-2</v>
      </c>
      <c r="FQ1077" s="8">
        <v>39917</v>
      </c>
      <c r="FR1077">
        <v>9.5381890000000007E-3</v>
      </c>
      <c r="FS1077" s="8">
        <v>39917</v>
      </c>
      <c r="FT1077">
        <v>1.6712109999999999E-3</v>
      </c>
      <c r="FU1077" s="8">
        <v>39917</v>
      </c>
      <c r="FV1077">
        <v>7.5719610000000003E-3</v>
      </c>
      <c r="FY1077" s="8">
        <v>39917</v>
      </c>
      <c r="FZ1077">
        <v>2.2800699999999999E-3</v>
      </c>
      <c r="GC1077" s="8">
        <v>39917</v>
      </c>
      <c r="GD1077">
        <v>3.2272799999999999E-4</v>
      </c>
    </row>
    <row r="1078" spans="1:186" x14ac:dyDescent="0.25">
      <c r="A1078" s="8">
        <v>39918</v>
      </c>
      <c r="B1078">
        <v>9.0852000000000004E-5</v>
      </c>
      <c r="C1078" s="8">
        <v>39918</v>
      </c>
      <c r="D1078">
        <v>3.2480399999999999E-4</v>
      </c>
      <c r="I1078" s="8">
        <v>39918</v>
      </c>
      <c r="J1078">
        <v>1.85637E-4</v>
      </c>
      <c r="K1078" s="8">
        <v>39918</v>
      </c>
      <c r="L1078">
        <v>0.16975668599999999</v>
      </c>
      <c r="M1078" s="8">
        <v>39918</v>
      </c>
      <c r="N1078">
        <v>5.4781399999999998E-4</v>
      </c>
      <c r="O1078" s="8">
        <v>39918</v>
      </c>
      <c r="P1078">
        <v>4.90793E-4</v>
      </c>
      <c r="Q1078" s="8">
        <v>39918</v>
      </c>
      <c r="R1078">
        <v>6.9105679999999997E-3</v>
      </c>
      <c r="S1078" s="8">
        <v>39918</v>
      </c>
      <c r="T1078">
        <v>1.0662009999999999E-3</v>
      </c>
      <c r="AE1078" s="8">
        <v>39918</v>
      </c>
      <c r="AF1078">
        <v>5.82699E-4</v>
      </c>
      <c r="AG1078" s="8">
        <v>39920</v>
      </c>
      <c r="AH1078">
        <v>3.1067780000000001E-3</v>
      </c>
      <c r="BA1078" s="8">
        <v>39918</v>
      </c>
      <c r="BB1078">
        <v>4.6030099999999998E-4</v>
      </c>
      <c r="BE1078" s="8">
        <v>39918</v>
      </c>
      <c r="BF1078">
        <v>4.2363039999999998E-3</v>
      </c>
      <c r="BS1078" s="8">
        <v>39918</v>
      </c>
      <c r="BT1078">
        <v>4.6920859999999998E-3</v>
      </c>
      <c r="BW1078" s="8">
        <v>39918</v>
      </c>
      <c r="BX1078">
        <v>2.4689E-5</v>
      </c>
      <c r="BY1078" s="8">
        <v>39918</v>
      </c>
      <c r="BZ1078">
        <v>2.6813879999999998E-3</v>
      </c>
      <c r="CA1078" s="8">
        <v>39918</v>
      </c>
      <c r="CB1078">
        <v>3.4606429999999998E-3</v>
      </c>
      <c r="CC1078" s="8">
        <v>39918</v>
      </c>
      <c r="CD1078">
        <v>6.6248169999999999E-3</v>
      </c>
      <c r="CE1078" s="8">
        <v>39918</v>
      </c>
      <c r="CF1078">
        <v>3.4996990000000002E-3</v>
      </c>
      <c r="CG1078" s="8">
        <v>39918</v>
      </c>
      <c r="CH1078">
        <v>1.2371070000000001E-3</v>
      </c>
      <c r="CI1078" s="8">
        <v>39918</v>
      </c>
      <c r="CJ1078">
        <v>1.35971E-4</v>
      </c>
      <c r="CK1078" s="8">
        <v>39918</v>
      </c>
      <c r="CL1078">
        <v>4.6612200000000002E-4</v>
      </c>
      <c r="CM1078" s="8">
        <v>39918</v>
      </c>
      <c r="CN1078">
        <v>7.1426000000000004E-5</v>
      </c>
      <c r="CS1078" s="8">
        <v>39918</v>
      </c>
      <c r="CT1078">
        <v>3.763593E-3</v>
      </c>
      <c r="CU1078" s="8">
        <v>39918</v>
      </c>
      <c r="CV1078">
        <v>3.8666070000000002E-3</v>
      </c>
      <c r="CW1078" s="8">
        <v>39918</v>
      </c>
      <c r="CX1078">
        <v>4.10604E-3</v>
      </c>
      <c r="CY1078" s="8">
        <v>39918</v>
      </c>
      <c r="CZ1078">
        <v>5.26744E-4</v>
      </c>
      <c r="DE1078" s="8">
        <v>39918</v>
      </c>
      <c r="DF1078">
        <v>7.5326375000000001E-2</v>
      </c>
      <c r="DG1078" s="8">
        <v>39918</v>
      </c>
      <c r="DH1078">
        <v>8.6953900000000001E-4</v>
      </c>
      <c r="DM1078" s="8">
        <v>39918</v>
      </c>
      <c r="DN1078">
        <v>1.7140151999999999E-2</v>
      </c>
      <c r="DO1078" s="8">
        <v>39918</v>
      </c>
      <c r="DP1078">
        <v>1.5623500000000001E-4</v>
      </c>
      <c r="DS1078" s="8">
        <v>39918</v>
      </c>
      <c r="DT1078">
        <v>5.8251099999999997E-4</v>
      </c>
      <c r="DU1078" s="8">
        <v>39918</v>
      </c>
      <c r="DV1078">
        <v>1.070723E-3</v>
      </c>
      <c r="EA1078" s="8">
        <v>39918</v>
      </c>
      <c r="EB1078">
        <v>3.8730689999999998E-3</v>
      </c>
      <c r="EI1078" s="8">
        <v>39918</v>
      </c>
      <c r="EJ1078">
        <v>1.4326640999999999E-2</v>
      </c>
      <c r="EM1078" s="8">
        <v>39918</v>
      </c>
      <c r="EN1078">
        <v>2.8959599999999999E-3</v>
      </c>
      <c r="EO1078" s="8">
        <v>39920</v>
      </c>
      <c r="EP1078">
        <v>2.3429039999999998E-3</v>
      </c>
      <c r="ES1078" s="8">
        <v>39918</v>
      </c>
      <c r="ET1078">
        <v>6.2045729999999997E-3</v>
      </c>
      <c r="EY1078" s="8">
        <v>39920</v>
      </c>
      <c r="EZ1078">
        <v>1.0358937E-2</v>
      </c>
      <c r="FE1078" s="8">
        <v>39920</v>
      </c>
      <c r="FF1078">
        <v>2.1698680000000001E-3</v>
      </c>
      <c r="FG1078" s="8">
        <v>39918</v>
      </c>
      <c r="FH1078">
        <v>9.4902939999999998E-3</v>
      </c>
      <c r="FI1078" s="8">
        <v>39918</v>
      </c>
      <c r="FJ1078">
        <v>5.3207000000000003E-3</v>
      </c>
      <c r="FO1078" s="8">
        <v>39918</v>
      </c>
      <c r="FP1078">
        <v>1.1676607E-2</v>
      </c>
      <c r="FQ1078" s="8">
        <v>39918</v>
      </c>
      <c r="FR1078">
        <v>9.4022159999999997E-3</v>
      </c>
      <c r="FS1078" s="8">
        <v>39918</v>
      </c>
      <c r="FT1078">
        <v>1.621768E-3</v>
      </c>
      <c r="FU1078" s="8">
        <v>39918</v>
      </c>
      <c r="FV1078">
        <v>6.8271060000000003E-3</v>
      </c>
      <c r="FY1078" s="8">
        <v>39918</v>
      </c>
      <c r="FZ1078">
        <v>2.2568250000000001E-3</v>
      </c>
      <c r="GC1078" s="8">
        <v>39918</v>
      </c>
      <c r="GD1078">
        <v>3.1725299999999998E-4</v>
      </c>
    </row>
    <row r="1079" spans="1:186" x14ac:dyDescent="0.25">
      <c r="A1079" s="8">
        <v>39919</v>
      </c>
      <c r="B1079">
        <v>8.6415999999999994E-5</v>
      </c>
      <c r="C1079" s="8">
        <v>39919</v>
      </c>
      <c r="D1079">
        <v>3.2374299999999998E-4</v>
      </c>
      <c r="I1079" s="8">
        <v>39919</v>
      </c>
      <c r="J1079">
        <v>1.7573999999999999E-4</v>
      </c>
      <c r="K1079" s="8">
        <v>39919</v>
      </c>
      <c r="L1079">
        <v>0.163016883</v>
      </c>
      <c r="M1079" s="8">
        <v>39919</v>
      </c>
      <c r="N1079">
        <v>5.2136100000000002E-4</v>
      </c>
      <c r="O1079" s="8">
        <v>39919</v>
      </c>
      <c r="P1079">
        <v>5.0021600000000005E-4</v>
      </c>
      <c r="Q1079" s="8">
        <v>39919</v>
      </c>
      <c r="R1079">
        <v>6.6393169999999996E-3</v>
      </c>
      <c r="S1079" s="8">
        <v>39919</v>
      </c>
      <c r="T1079">
        <v>1.0201450000000001E-3</v>
      </c>
      <c r="AE1079" s="8">
        <v>39919</v>
      </c>
      <c r="AF1079">
        <v>5.7471200000000001E-4</v>
      </c>
      <c r="AG1079" s="8">
        <v>39923</v>
      </c>
      <c r="AH1079">
        <v>3.3392349999999999E-3</v>
      </c>
      <c r="BA1079" s="8">
        <v>39919</v>
      </c>
      <c r="BB1079">
        <v>4.45353E-4</v>
      </c>
      <c r="BE1079" s="8">
        <v>39919</v>
      </c>
      <c r="BF1079">
        <v>3.9528269999999999E-3</v>
      </c>
      <c r="BS1079" s="8">
        <v>39919</v>
      </c>
      <c r="BT1079">
        <v>4.8892120000000004E-3</v>
      </c>
      <c r="BW1079" s="8">
        <v>39919</v>
      </c>
      <c r="BX1079">
        <v>2.3978E-5</v>
      </c>
      <c r="BY1079" s="8">
        <v>39919</v>
      </c>
      <c r="BZ1079">
        <v>2.688607E-3</v>
      </c>
      <c r="CA1079" s="8">
        <v>39919</v>
      </c>
      <c r="CB1079">
        <v>3.387424E-3</v>
      </c>
      <c r="CC1079" s="8">
        <v>39919</v>
      </c>
      <c r="CD1079">
        <v>6.2893560000000003E-3</v>
      </c>
      <c r="CE1079" s="8">
        <v>39919</v>
      </c>
      <c r="CF1079">
        <v>3.2290660000000001E-3</v>
      </c>
      <c r="CG1079" s="8">
        <v>39919</v>
      </c>
      <c r="CH1079">
        <v>1.165637E-3</v>
      </c>
      <c r="CI1079" s="8">
        <v>39919</v>
      </c>
      <c r="CJ1079">
        <v>1.3100300000000001E-4</v>
      </c>
      <c r="CK1079" s="8">
        <v>39919</v>
      </c>
      <c r="CL1079">
        <v>4.4798499999999997E-4</v>
      </c>
      <c r="CM1079" s="8">
        <v>39919</v>
      </c>
      <c r="CN1079">
        <v>6.9005999999999996E-5</v>
      </c>
      <c r="CS1079" s="8">
        <v>39919</v>
      </c>
      <c r="CT1079">
        <v>3.6530180000000001E-3</v>
      </c>
      <c r="CU1079" s="8">
        <v>39919</v>
      </c>
      <c r="CV1079">
        <v>3.5910120000000002E-3</v>
      </c>
      <c r="CW1079" s="8">
        <v>39919</v>
      </c>
      <c r="CX1079">
        <v>3.8944190000000001E-3</v>
      </c>
      <c r="CY1079" s="8">
        <v>39919</v>
      </c>
      <c r="CZ1079">
        <v>5.0537599999999998E-4</v>
      </c>
      <c r="DE1079" s="8">
        <v>39919</v>
      </c>
      <c r="DF1079">
        <v>7.6466772000000002E-2</v>
      </c>
      <c r="DG1079" s="8">
        <v>39919</v>
      </c>
      <c r="DH1079">
        <v>8.3021600000000005E-4</v>
      </c>
      <c r="DM1079" s="8">
        <v>39919</v>
      </c>
      <c r="DN1079">
        <v>1.6559645000000001E-2</v>
      </c>
      <c r="DO1079" s="8">
        <v>39919</v>
      </c>
      <c r="DP1079">
        <v>1.4747600000000001E-4</v>
      </c>
      <c r="DS1079" s="8">
        <v>39919</v>
      </c>
      <c r="DT1079">
        <v>5.3993699999999999E-4</v>
      </c>
      <c r="DU1079" s="8">
        <v>39919</v>
      </c>
      <c r="DV1079">
        <v>1.022689E-3</v>
      </c>
      <c r="EA1079" s="8">
        <v>39919</v>
      </c>
      <c r="EB1079">
        <v>3.7895250000000002E-3</v>
      </c>
      <c r="EI1079" s="8">
        <v>39919</v>
      </c>
      <c r="EJ1079">
        <v>1.4323414E-2</v>
      </c>
      <c r="EM1079" s="8">
        <v>39919</v>
      </c>
      <c r="EN1079">
        <v>2.7902890000000001E-3</v>
      </c>
      <c r="EO1079" s="8">
        <v>39923</v>
      </c>
      <c r="EP1079">
        <v>2.53608E-3</v>
      </c>
      <c r="ES1079" s="8">
        <v>39919</v>
      </c>
      <c r="ET1079">
        <v>6.4497690000000002E-3</v>
      </c>
      <c r="EY1079" s="8">
        <v>39923</v>
      </c>
      <c r="EZ1079">
        <v>1.1662923E-2</v>
      </c>
      <c r="FE1079" s="8">
        <v>39923</v>
      </c>
      <c r="FF1079">
        <v>2.4820329999999998E-3</v>
      </c>
      <c r="FG1079" s="8">
        <v>39919</v>
      </c>
      <c r="FH1079">
        <v>8.9922240000000001E-3</v>
      </c>
      <c r="FI1079" s="8">
        <v>39919</v>
      </c>
      <c r="FJ1079">
        <v>5.0837240000000004E-3</v>
      </c>
      <c r="FO1079" s="8">
        <v>39919</v>
      </c>
      <c r="FP1079">
        <v>1.2160773999999999E-2</v>
      </c>
      <c r="FQ1079" s="8">
        <v>39919</v>
      </c>
      <c r="FR1079">
        <v>9.1110759999999992E-3</v>
      </c>
      <c r="FS1079" s="8">
        <v>39919</v>
      </c>
      <c r="FT1079">
        <v>1.524379E-3</v>
      </c>
      <c r="FU1079" s="8">
        <v>39919</v>
      </c>
      <c r="FV1079">
        <v>6.7166930000000001E-3</v>
      </c>
      <c r="FY1079" s="8">
        <v>39919</v>
      </c>
      <c r="FZ1079">
        <v>2.0872210000000002E-3</v>
      </c>
      <c r="GC1079" s="8">
        <v>39919</v>
      </c>
      <c r="GD1079">
        <v>3.2357600000000001E-4</v>
      </c>
    </row>
    <row r="1080" spans="1:186" x14ac:dyDescent="0.25">
      <c r="A1080" s="8">
        <v>39920</v>
      </c>
      <c r="B1080">
        <v>8.4515E-5</v>
      </c>
      <c r="C1080" s="8">
        <v>39920</v>
      </c>
      <c r="D1080">
        <v>3.0389399999999997E-4</v>
      </c>
      <c r="I1080" s="8">
        <v>39920</v>
      </c>
      <c r="J1080">
        <v>1.7980900000000001E-4</v>
      </c>
      <c r="K1080" s="8">
        <v>39920</v>
      </c>
      <c r="L1080">
        <v>0.168102749</v>
      </c>
      <c r="M1080" s="8">
        <v>39920</v>
      </c>
      <c r="N1080">
        <v>5.1494799999999999E-4</v>
      </c>
      <c r="O1080" s="8">
        <v>39920</v>
      </c>
      <c r="P1080">
        <v>4.9921000000000004E-4</v>
      </c>
      <c r="Q1080" s="8">
        <v>39920</v>
      </c>
      <c r="R1080">
        <v>6.719844E-3</v>
      </c>
      <c r="S1080" s="8">
        <v>39920</v>
      </c>
      <c r="T1080">
        <v>1.0050129999999999E-3</v>
      </c>
      <c r="AE1080" s="8">
        <v>39920</v>
      </c>
      <c r="AF1080">
        <v>5.5427299999999998E-4</v>
      </c>
      <c r="AG1080" s="8">
        <v>39924</v>
      </c>
      <c r="AH1080">
        <v>3.0086589999999999E-3</v>
      </c>
      <c r="BA1080" s="8">
        <v>39920</v>
      </c>
      <c r="BB1080">
        <v>4.5119300000000002E-4</v>
      </c>
      <c r="BE1080" s="8">
        <v>39920</v>
      </c>
      <c r="BF1080">
        <v>4.0277940000000003E-3</v>
      </c>
      <c r="BS1080" s="8">
        <v>39920</v>
      </c>
      <c r="BT1080">
        <v>5.0601789999999997E-3</v>
      </c>
      <c r="BW1080" s="8">
        <v>39920</v>
      </c>
      <c r="BX1080">
        <v>2.3700999999999999E-5</v>
      </c>
      <c r="BY1080" s="8">
        <v>39920</v>
      </c>
      <c r="BZ1080">
        <v>2.7342389999999999E-3</v>
      </c>
      <c r="CA1080" s="8">
        <v>39920</v>
      </c>
      <c r="CB1080">
        <v>3.350928E-3</v>
      </c>
      <c r="CC1080" s="8">
        <v>39920</v>
      </c>
      <c r="CD1080">
        <v>6.2777930000000003E-3</v>
      </c>
      <c r="CE1080" s="8">
        <v>39920</v>
      </c>
      <c r="CF1080">
        <v>3.273022E-3</v>
      </c>
      <c r="CG1080" s="8">
        <v>39920</v>
      </c>
      <c r="CH1080">
        <v>1.1562969999999999E-3</v>
      </c>
      <c r="CI1080" s="8">
        <v>39920</v>
      </c>
      <c r="CJ1080">
        <v>1.3504599999999999E-4</v>
      </c>
      <c r="CK1080" s="8">
        <v>39920</v>
      </c>
      <c r="CL1080">
        <v>4.5616E-4</v>
      </c>
      <c r="CM1080" s="8">
        <v>39920</v>
      </c>
      <c r="CN1080">
        <v>6.6625000000000007E-5</v>
      </c>
      <c r="CS1080" s="8">
        <v>39920</v>
      </c>
      <c r="CT1080">
        <v>3.538692E-3</v>
      </c>
      <c r="CU1080" s="8">
        <v>39920</v>
      </c>
      <c r="CV1080">
        <v>3.6461800000000002E-3</v>
      </c>
      <c r="CW1080" s="8">
        <v>39920</v>
      </c>
      <c r="CX1080">
        <v>3.7226009999999999E-3</v>
      </c>
      <c r="CY1080" s="8">
        <v>39920</v>
      </c>
      <c r="CZ1080">
        <v>4.8030700000000002E-4</v>
      </c>
      <c r="DE1080" s="8">
        <v>39920</v>
      </c>
      <c r="DF1080">
        <v>7.5077347000000003E-2</v>
      </c>
      <c r="DG1080" s="8">
        <v>39920</v>
      </c>
      <c r="DH1080">
        <v>8.6317999999999996E-4</v>
      </c>
      <c r="DM1080" s="8">
        <v>39920</v>
      </c>
      <c r="DN1080">
        <v>1.5484357000000001E-2</v>
      </c>
      <c r="DO1080" s="8">
        <v>39920</v>
      </c>
      <c r="DP1080">
        <v>1.55465E-4</v>
      </c>
      <c r="DS1080" s="8">
        <v>39920</v>
      </c>
      <c r="DT1080">
        <v>5.2310699999999998E-4</v>
      </c>
      <c r="DU1080" s="8">
        <v>39920</v>
      </c>
      <c r="DV1080">
        <v>9.910889999999999E-4</v>
      </c>
      <c r="EA1080" s="8">
        <v>39920</v>
      </c>
      <c r="EB1080">
        <v>3.7353600000000001E-3</v>
      </c>
      <c r="EI1080" s="8">
        <v>39920</v>
      </c>
      <c r="EJ1080">
        <v>1.3463509E-2</v>
      </c>
      <c r="EM1080" s="8">
        <v>39920</v>
      </c>
      <c r="EN1080">
        <v>2.7832780000000001E-3</v>
      </c>
      <c r="EO1080" s="8">
        <v>39924</v>
      </c>
      <c r="EP1080">
        <v>2.5510260000000001E-3</v>
      </c>
      <c r="ES1080" s="8">
        <v>39920</v>
      </c>
      <c r="ET1080">
        <v>6.3702189999999999E-3</v>
      </c>
      <c r="EY1080" s="8">
        <v>39924</v>
      </c>
      <c r="EZ1080">
        <v>1.1398571999999999E-2</v>
      </c>
      <c r="FE1080" s="8">
        <v>39924</v>
      </c>
      <c r="FF1080">
        <v>2.3502449999999999E-3</v>
      </c>
      <c r="FG1080" s="8">
        <v>39920</v>
      </c>
      <c r="FH1080">
        <v>8.7369479999999996E-3</v>
      </c>
      <c r="FI1080" s="8">
        <v>39920</v>
      </c>
      <c r="FJ1080">
        <v>4.84433E-3</v>
      </c>
      <c r="FO1080" s="8">
        <v>39920</v>
      </c>
      <c r="FP1080">
        <v>1.2278902E-2</v>
      </c>
      <c r="FQ1080" s="8">
        <v>39920</v>
      </c>
      <c r="FR1080">
        <v>8.7698819999999997E-3</v>
      </c>
      <c r="FS1080" s="8">
        <v>39920</v>
      </c>
      <c r="FT1080">
        <v>1.60428E-3</v>
      </c>
      <c r="FU1080" s="8">
        <v>39920</v>
      </c>
      <c r="FV1080">
        <v>6.4482159999999997E-3</v>
      </c>
      <c r="FY1080" s="8">
        <v>39920</v>
      </c>
      <c r="FZ1080">
        <v>2.1448109999999999E-3</v>
      </c>
      <c r="GC1080" s="8">
        <v>39920</v>
      </c>
      <c r="GD1080">
        <v>3.3247000000000002E-4</v>
      </c>
    </row>
    <row r="1081" spans="1:186" x14ac:dyDescent="0.25">
      <c r="A1081" s="8">
        <v>39923</v>
      </c>
      <c r="B1081">
        <v>8.5521999999999999E-5</v>
      </c>
      <c r="C1081" s="8">
        <v>39923</v>
      </c>
      <c r="D1081">
        <v>3.0445599999999999E-4</v>
      </c>
      <c r="I1081" s="8">
        <v>39923</v>
      </c>
      <c r="J1081">
        <v>1.89383E-4</v>
      </c>
      <c r="K1081" s="8">
        <v>39923</v>
      </c>
      <c r="L1081">
        <v>0.195687523</v>
      </c>
      <c r="M1081" s="8">
        <v>39923</v>
      </c>
      <c r="N1081">
        <v>5.9597999999999997E-4</v>
      </c>
      <c r="O1081" s="8">
        <v>39923</v>
      </c>
      <c r="P1081">
        <v>5.4058700000000003E-4</v>
      </c>
      <c r="Q1081" s="8">
        <v>39923</v>
      </c>
      <c r="R1081">
        <v>7.2797729999999998E-3</v>
      </c>
      <c r="S1081" s="8">
        <v>39923</v>
      </c>
      <c r="T1081">
        <v>9.8388600000000001E-4</v>
      </c>
      <c r="AE1081" s="8">
        <v>39923</v>
      </c>
      <c r="AF1081">
        <v>5.9065599999999995E-4</v>
      </c>
      <c r="AG1081" s="8">
        <v>39925</v>
      </c>
      <c r="AH1081">
        <v>3.1208529999999998E-3</v>
      </c>
      <c r="BA1081" s="8">
        <v>39923</v>
      </c>
      <c r="BB1081">
        <v>4.9200800000000005E-4</v>
      </c>
      <c r="BE1081" s="8">
        <v>39923</v>
      </c>
      <c r="BF1081">
        <v>4.3772109999999998E-3</v>
      </c>
      <c r="BS1081" s="8">
        <v>39923</v>
      </c>
      <c r="BT1081">
        <v>5.3343219999999998E-3</v>
      </c>
      <c r="BW1081" s="8">
        <v>39923</v>
      </c>
      <c r="BX1081">
        <v>2.4542999999999999E-5</v>
      </c>
      <c r="BY1081" s="8">
        <v>39923</v>
      </c>
      <c r="BZ1081">
        <v>3.044644E-3</v>
      </c>
      <c r="CA1081" s="8">
        <v>39923</v>
      </c>
      <c r="CB1081">
        <v>3.6386119999999998E-3</v>
      </c>
      <c r="CC1081" s="8">
        <v>39923</v>
      </c>
      <c r="CD1081">
        <v>7.0398509999999997E-3</v>
      </c>
      <c r="CE1081" s="8">
        <v>39923</v>
      </c>
      <c r="CF1081">
        <v>3.6252260000000001E-3</v>
      </c>
      <c r="CG1081" s="8">
        <v>39923</v>
      </c>
      <c r="CH1081">
        <v>9.6542899999999996E-4</v>
      </c>
      <c r="CI1081" s="8">
        <v>39923</v>
      </c>
      <c r="CJ1081">
        <v>1.47269E-4</v>
      </c>
      <c r="CK1081" s="8">
        <v>39923</v>
      </c>
      <c r="CL1081">
        <v>5.0676599999999997E-4</v>
      </c>
      <c r="CM1081" s="8">
        <v>39923</v>
      </c>
      <c r="CN1081">
        <v>6.9468000000000006E-5</v>
      </c>
      <c r="CS1081" s="8">
        <v>39923</v>
      </c>
      <c r="CT1081">
        <v>2.0005090000000001E-3</v>
      </c>
      <c r="CU1081" s="8">
        <v>39923</v>
      </c>
      <c r="CV1081">
        <v>3.7849670000000002E-3</v>
      </c>
      <c r="CW1081" s="8">
        <v>39923</v>
      </c>
      <c r="CX1081">
        <v>4.1283739999999998E-3</v>
      </c>
      <c r="CY1081" s="8">
        <v>39923</v>
      </c>
      <c r="CZ1081">
        <v>5.0071600000000001E-4</v>
      </c>
      <c r="DE1081" s="8">
        <v>39923</v>
      </c>
      <c r="DF1081">
        <v>8.5648943000000005E-2</v>
      </c>
      <c r="DG1081" s="8">
        <v>39923</v>
      </c>
      <c r="DH1081">
        <v>9.4022799999999998E-4</v>
      </c>
      <c r="DM1081" s="8">
        <v>39923</v>
      </c>
      <c r="DN1081">
        <v>1.7178140000000001E-2</v>
      </c>
      <c r="DO1081" s="8">
        <v>39923</v>
      </c>
      <c r="DP1081">
        <v>1.6557400000000001E-4</v>
      </c>
      <c r="DS1081" s="8">
        <v>39923</v>
      </c>
      <c r="DT1081">
        <v>4.9979600000000005E-4</v>
      </c>
      <c r="DU1081" s="8">
        <v>39923</v>
      </c>
      <c r="DV1081">
        <v>1.09231E-3</v>
      </c>
      <c r="EA1081" s="8">
        <v>39923</v>
      </c>
      <c r="EB1081">
        <v>4.127421E-3</v>
      </c>
      <c r="EI1081" s="8">
        <v>39923</v>
      </c>
      <c r="EJ1081">
        <v>1.512603E-2</v>
      </c>
      <c r="EM1081" s="8">
        <v>39923</v>
      </c>
      <c r="EN1081">
        <v>2.9902520000000001E-3</v>
      </c>
      <c r="EO1081" s="8">
        <v>39925</v>
      </c>
      <c r="EP1081">
        <v>2.5643010000000002E-3</v>
      </c>
      <c r="ES1081" s="8">
        <v>39923</v>
      </c>
      <c r="ET1081">
        <v>6.9508230000000001E-3</v>
      </c>
      <c r="EY1081" s="8">
        <v>39925</v>
      </c>
      <c r="EZ1081">
        <v>1.1307892999999999E-2</v>
      </c>
      <c r="FE1081" s="8">
        <v>39925</v>
      </c>
      <c r="FF1081">
        <v>2.4112840000000001E-3</v>
      </c>
      <c r="FG1081" s="8">
        <v>39923</v>
      </c>
      <c r="FH1081">
        <v>9.9442939999999994E-3</v>
      </c>
      <c r="FI1081" s="8">
        <v>39923</v>
      </c>
      <c r="FJ1081">
        <v>5.2808710000000003E-3</v>
      </c>
      <c r="FO1081" s="8">
        <v>39923</v>
      </c>
      <c r="FP1081">
        <v>1.2283868E-2</v>
      </c>
      <c r="FQ1081" s="8">
        <v>39923</v>
      </c>
      <c r="FR1081">
        <v>9.6599649999999995E-3</v>
      </c>
      <c r="FS1081" s="8">
        <v>39923</v>
      </c>
      <c r="FT1081">
        <v>1.7229330000000001E-3</v>
      </c>
      <c r="FU1081" s="8">
        <v>39923</v>
      </c>
      <c r="FV1081">
        <v>8.116524E-3</v>
      </c>
      <c r="FY1081" s="8">
        <v>39923</v>
      </c>
      <c r="FZ1081">
        <v>2.1502470000000001E-3</v>
      </c>
      <c r="GC1081" s="8">
        <v>39923</v>
      </c>
      <c r="GD1081">
        <v>3.5534E-4</v>
      </c>
    </row>
    <row r="1082" spans="1:186" x14ac:dyDescent="0.25">
      <c r="A1082" s="8">
        <v>39924</v>
      </c>
      <c r="B1082">
        <v>8.3115999999999995E-5</v>
      </c>
      <c r="C1082" s="8">
        <v>39924</v>
      </c>
      <c r="D1082">
        <v>2.9625700000000002E-4</v>
      </c>
      <c r="I1082" s="8">
        <v>39924</v>
      </c>
      <c r="J1082">
        <v>1.8194899999999999E-4</v>
      </c>
      <c r="K1082" s="8">
        <v>39924</v>
      </c>
      <c r="L1082">
        <v>0.18099864099999999</v>
      </c>
      <c r="M1082" s="8">
        <v>39924</v>
      </c>
      <c r="N1082">
        <v>5.8070099999999998E-4</v>
      </c>
      <c r="O1082" s="8">
        <v>39924</v>
      </c>
      <c r="P1082">
        <v>5.2642699999999999E-4</v>
      </c>
      <c r="Q1082" s="8">
        <v>39924</v>
      </c>
      <c r="R1082">
        <v>6.9862420000000001E-3</v>
      </c>
      <c r="S1082" s="8">
        <v>39924</v>
      </c>
      <c r="T1082">
        <v>9.5509299999999996E-4</v>
      </c>
      <c r="AE1082" s="8">
        <v>39924</v>
      </c>
      <c r="AF1082">
        <v>5.9352899999999998E-4</v>
      </c>
      <c r="AG1082" s="8">
        <v>39926</v>
      </c>
      <c r="AH1082">
        <v>2.976439E-3</v>
      </c>
      <c r="BA1082" s="8">
        <v>39924</v>
      </c>
      <c r="BB1082">
        <v>4.5778700000000003E-4</v>
      </c>
      <c r="BE1082" s="8">
        <v>39924</v>
      </c>
      <c r="BF1082">
        <v>4.0827060000000002E-3</v>
      </c>
      <c r="BS1082" s="8">
        <v>39924</v>
      </c>
      <c r="BT1082">
        <v>5.2196760000000004E-3</v>
      </c>
      <c r="BW1082" s="8">
        <v>39924</v>
      </c>
      <c r="BX1082">
        <v>2.5060999999999999E-5</v>
      </c>
      <c r="BY1082" s="8">
        <v>39924</v>
      </c>
      <c r="BZ1082">
        <v>2.759807E-3</v>
      </c>
      <c r="CA1082" s="8">
        <v>39924</v>
      </c>
      <c r="CB1082">
        <v>3.4456310000000002E-3</v>
      </c>
      <c r="CC1082" s="8">
        <v>39924</v>
      </c>
      <c r="CD1082">
        <v>6.6914100000000001E-3</v>
      </c>
      <c r="CE1082" s="8">
        <v>39924</v>
      </c>
      <c r="CF1082">
        <v>3.469045E-3</v>
      </c>
      <c r="CG1082" s="8">
        <v>39924</v>
      </c>
      <c r="CH1082">
        <v>9.22904E-4</v>
      </c>
      <c r="CI1082" s="8">
        <v>39924</v>
      </c>
      <c r="CJ1082">
        <v>1.4096599999999999E-4</v>
      </c>
      <c r="CK1082" s="8">
        <v>39924</v>
      </c>
      <c r="CL1082">
        <v>4.8634600000000002E-4</v>
      </c>
      <c r="CM1082" s="8">
        <v>39924</v>
      </c>
      <c r="CN1082">
        <v>6.8427000000000001E-5</v>
      </c>
      <c r="CS1082" s="8">
        <v>39924</v>
      </c>
      <c r="CT1082">
        <v>1.9585840000000002E-3</v>
      </c>
      <c r="CU1082" s="8">
        <v>39924</v>
      </c>
      <c r="CV1082">
        <v>3.7081240000000001E-3</v>
      </c>
      <c r="CW1082" s="8">
        <v>39924</v>
      </c>
      <c r="CX1082">
        <v>3.8628159999999998E-3</v>
      </c>
      <c r="CY1082" s="8">
        <v>39924</v>
      </c>
      <c r="CZ1082">
        <v>4.88555E-4</v>
      </c>
      <c r="DE1082" s="8">
        <v>39924</v>
      </c>
      <c r="DF1082">
        <v>7.8792055E-2</v>
      </c>
      <c r="DG1082" s="8">
        <v>39924</v>
      </c>
      <c r="DH1082">
        <v>8.9056499999999995E-4</v>
      </c>
      <c r="DM1082" s="8">
        <v>39924</v>
      </c>
      <c r="DN1082">
        <v>1.5930777E-2</v>
      </c>
      <c r="DO1082" s="8">
        <v>39924</v>
      </c>
      <c r="DP1082">
        <v>1.5911500000000001E-4</v>
      </c>
      <c r="DS1082" s="8">
        <v>39924</v>
      </c>
      <c r="DT1082">
        <v>5.5922100000000005E-4</v>
      </c>
      <c r="DU1082" s="8">
        <v>39924</v>
      </c>
      <c r="DV1082">
        <v>1.0522579999999999E-3</v>
      </c>
      <c r="EA1082" s="8">
        <v>39924</v>
      </c>
      <c r="EB1082">
        <v>4.076573E-3</v>
      </c>
      <c r="EI1082" s="8">
        <v>39924</v>
      </c>
      <c r="EJ1082">
        <v>1.3895634E-2</v>
      </c>
      <c r="EM1082" s="8">
        <v>39924</v>
      </c>
      <c r="EN1082">
        <v>2.4274679999999999E-3</v>
      </c>
      <c r="EO1082" s="8">
        <v>39926</v>
      </c>
      <c r="EP1082">
        <v>2.4873310000000002E-3</v>
      </c>
      <c r="ES1082" s="8">
        <v>39924</v>
      </c>
      <c r="ET1082">
        <v>6.3684429999999997E-3</v>
      </c>
      <c r="EY1082" s="8">
        <v>39926</v>
      </c>
      <c r="EZ1082">
        <v>1.3363175999999999E-2</v>
      </c>
      <c r="FE1082" s="8">
        <v>39926</v>
      </c>
      <c r="FF1082">
        <v>2.3055599999999999E-3</v>
      </c>
      <c r="FG1082" s="8">
        <v>39924</v>
      </c>
      <c r="FH1082">
        <v>9.5793709999999997E-3</v>
      </c>
      <c r="FI1082" s="8">
        <v>39924</v>
      </c>
      <c r="FJ1082">
        <v>4.9682839999999999E-3</v>
      </c>
      <c r="FO1082" s="8">
        <v>39924</v>
      </c>
      <c r="FP1082">
        <v>1.1103620999999999E-2</v>
      </c>
      <c r="FQ1082" s="8">
        <v>39924</v>
      </c>
      <c r="FR1082">
        <v>9.2672980000000002E-3</v>
      </c>
      <c r="FS1082" s="8">
        <v>39924</v>
      </c>
      <c r="FT1082">
        <v>1.600314E-3</v>
      </c>
      <c r="FU1082" s="8">
        <v>39924</v>
      </c>
      <c r="FV1082">
        <v>5.6163719999999997E-3</v>
      </c>
      <c r="FY1082" s="8">
        <v>39924</v>
      </c>
      <c r="FZ1082">
        <v>2.0572469999999999E-3</v>
      </c>
      <c r="GC1082" s="8">
        <v>39924</v>
      </c>
      <c r="GD1082">
        <v>3.4249999999999998E-4</v>
      </c>
    </row>
    <row r="1083" spans="1:186" x14ac:dyDescent="0.25">
      <c r="A1083" s="8">
        <v>39925</v>
      </c>
      <c r="B1083">
        <v>7.7989000000000002E-5</v>
      </c>
      <c r="C1083" s="8">
        <v>39925</v>
      </c>
      <c r="D1083">
        <v>3.4318599999999999E-4</v>
      </c>
      <c r="I1083" s="8">
        <v>39925</v>
      </c>
      <c r="J1083">
        <v>1.8769899999999999E-4</v>
      </c>
      <c r="K1083" s="8">
        <v>39925</v>
      </c>
      <c r="L1083">
        <v>0.183387777</v>
      </c>
      <c r="M1083" s="8">
        <v>39925</v>
      </c>
      <c r="N1083">
        <v>5.5541800000000001E-4</v>
      </c>
      <c r="O1083" s="8">
        <v>39925</v>
      </c>
      <c r="P1083">
        <v>5.5261999999999998E-4</v>
      </c>
      <c r="Q1083" s="8">
        <v>39925</v>
      </c>
      <c r="R1083">
        <v>7.061505E-3</v>
      </c>
      <c r="S1083" s="8">
        <v>39925</v>
      </c>
      <c r="T1083">
        <v>9.4738699999999995E-4</v>
      </c>
      <c r="AE1083" s="8">
        <v>39925</v>
      </c>
      <c r="AF1083">
        <v>6.0073799999999997E-4</v>
      </c>
      <c r="AG1083" s="8">
        <v>39927</v>
      </c>
      <c r="AH1083">
        <v>2.8725560000000001E-3</v>
      </c>
      <c r="BA1083" s="8">
        <v>39925</v>
      </c>
      <c r="BB1083">
        <v>4.45628E-4</v>
      </c>
      <c r="BE1083" s="8">
        <v>39925</v>
      </c>
      <c r="BF1083">
        <v>4.0623580000000003E-3</v>
      </c>
      <c r="BS1083" s="8">
        <v>39925</v>
      </c>
      <c r="BT1083">
        <v>5.5307389999999998E-3</v>
      </c>
      <c r="BW1083" s="8">
        <v>39925</v>
      </c>
      <c r="BX1083">
        <v>2.2694E-5</v>
      </c>
      <c r="BY1083" s="8">
        <v>39925</v>
      </c>
      <c r="BZ1083">
        <v>2.754814E-3</v>
      </c>
      <c r="CA1083" s="8">
        <v>39925</v>
      </c>
      <c r="CB1083">
        <v>3.369758E-3</v>
      </c>
      <c r="CC1083" s="8">
        <v>39925</v>
      </c>
      <c r="CD1083">
        <v>6.2910630000000004E-3</v>
      </c>
      <c r="CE1083" s="8">
        <v>39925</v>
      </c>
      <c r="CF1083">
        <v>3.615652E-3</v>
      </c>
      <c r="CG1083" s="8">
        <v>39925</v>
      </c>
      <c r="CH1083">
        <v>9.1735299999999998E-4</v>
      </c>
      <c r="CI1083" s="8">
        <v>39925</v>
      </c>
      <c r="CJ1083">
        <v>1.3668999999999999E-4</v>
      </c>
      <c r="CK1083" s="8">
        <v>39925</v>
      </c>
      <c r="CL1083">
        <v>4.8904600000000003E-4</v>
      </c>
      <c r="CM1083" s="8">
        <v>39925</v>
      </c>
      <c r="CN1083">
        <v>7.4037999999999998E-5</v>
      </c>
      <c r="CS1083" s="8">
        <v>39925</v>
      </c>
      <c r="CT1083">
        <v>2.0155070000000001E-3</v>
      </c>
      <c r="CU1083" s="8">
        <v>39925</v>
      </c>
      <c r="CV1083">
        <v>3.825756E-3</v>
      </c>
      <c r="CW1083" s="8">
        <v>39925</v>
      </c>
      <c r="CX1083">
        <v>3.7527509999999999E-3</v>
      </c>
      <c r="CY1083" s="8">
        <v>39925</v>
      </c>
      <c r="CZ1083">
        <v>5.1219799999999995E-4</v>
      </c>
      <c r="DE1083" s="8">
        <v>39925</v>
      </c>
      <c r="DF1083">
        <v>8.3777777999999997E-2</v>
      </c>
      <c r="DG1083" s="8">
        <v>39925</v>
      </c>
      <c r="DH1083">
        <v>8.9604400000000003E-4</v>
      </c>
      <c r="DM1083" s="8">
        <v>39925</v>
      </c>
      <c r="DN1083">
        <v>3.6968389999999999E-3</v>
      </c>
      <c r="DO1083" s="8">
        <v>39925</v>
      </c>
      <c r="DP1083">
        <v>1.6178399999999999E-4</v>
      </c>
      <c r="DS1083" s="8">
        <v>39925</v>
      </c>
      <c r="DT1083">
        <v>5.6697099999999999E-4</v>
      </c>
      <c r="DU1083" s="8">
        <v>39925</v>
      </c>
      <c r="DV1083">
        <v>1.004909E-3</v>
      </c>
      <c r="EA1083" s="8">
        <v>39925</v>
      </c>
      <c r="EB1083">
        <v>4.1173870000000001E-3</v>
      </c>
      <c r="EI1083" s="8">
        <v>39925</v>
      </c>
      <c r="EJ1083">
        <v>1.4707178E-2</v>
      </c>
      <c r="EM1083" s="8">
        <v>39925</v>
      </c>
      <c r="EN1083">
        <v>2.5539209999999998E-3</v>
      </c>
      <c r="EO1083" s="8">
        <v>39927</v>
      </c>
      <c r="EP1083">
        <v>2.4664380000000001E-3</v>
      </c>
      <c r="ES1083" s="8">
        <v>39925</v>
      </c>
      <c r="ET1083">
        <v>6.5943290000000003E-3</v>
      </c>
      <c r="EY1083" s="8">
        <v>39927</v>
      </c>
      <c r="EZ1083">
        <v>1.3108498999999999E-2</v>
      </c>
      <c r="FE1083" s="8">
        <v>39927</v>
      </c>
      <c r="FF1083">
        <v>2.2932059999999999E-3</v>
      </c>
      <c r="FG1083" s="8">
        <v>39925</v>
      </c>
      <c r="FH1083">
        <v>9.3260819999999994E-3</v>
      </c>
      <c r="FI1083" s="8">
        <v>39925</v>
      </c>
      <c r="FJ1083">
        <v>5.0875879999999997E-3</v>
      </c>
      <c r="FO1083" s="8">
        <v>39925</v>
      </c>
      <c r="FP1083">
        <v>1.1094493E-2</v>
      </c>
      <c r="FQ1083" s="8">
        <v>39925</v>
      </c>
      <c r="FR1083">
        <v>9.0408309999999992E-3</v>
      </c>
      <c r="FS1083" s="8">
        <v>39925</v>
      </c>
      <c r="FT1083">
        <v>1.6372629999999999E-3</v>
      </c>
      <c r="FU1083" s="8">
        <v>39925</v>
      </c>
      <c r="FV1083">
        <v>6.4063970000000003E-3</v>
      </c>
      <c r="FY1083" s="8">
        <v>39925</v>
      </c>
      <c r="FZ1083">
        <v>2.1857449999999998E-3</v>
      </c>
      <c r="GC1083" s="8">
        <v>39925</v>
      </c>
      <c r="GD1083">
        <v>3.5951700000000001E-4</v>
      </c>
    </row>
    <row r="1084" spans="1:186" x14ac:dyDescent="0.25">
      <c r="A1084" s="8">
        <v>39926</v>
      </c>
      <c r="B1084">
        <v>7.4494999999999997E-5</v>
      </c>
      <c r="C1084" s="8">
        <v>39926</v>
      </c>
      <c r="D1084">
        <v>3.3041800000000002E-4</v>
      </c>
      <c r="I1084" s="8">
        <v>39926</v>
      </c>
      <c r="J1084">
        <v>1.9482200000000001E-4</v>
      </c>
      <c r="K1084" s="8">
        <v>39926</v>
      </c>
      <c r="L1084">
        <v>0.17763586000000001</v>
      </c>
      <c r="M1084" s="8">
        <v>39926</v>
      </c>
      <c r="N1084">
        <v>5.6510200000000005E-4</v>
      </c>
      <c r="O1084" s="8">
        <v>39926</v>
      </c>
      <c r="P1084">
        <v>7.1714599999999999E-4</v>
      </c>
      <c r="Q1084" s="8">
        <v>39926</v>
      </c>
      <c r="R1084">
        <v>7.0160860000000004E-3</v>
      </c>
      <c r="S1084" s="8">
        <v>39926</v>
      </c>
      <c r="T1084">
        <v>6.4085699999999999E-4</v>
      </c>
      <c r="AE1084" s="8">
        <v>39926</v>
      </c>
      <c r="AF1084">
        <v>5.8156899999999999E-4</v>
      </c>
      <c r="AG1084" s="8">
        <v>39930</v>
      </c>
      <c r="AH1084">
        <v>3.0831140000000001E-3</v>
      </c>
      <c r="BA1084" s="8">
        <v>39926</v>
      </c>
      <c r="BB1084">
        <v>4.4675100000000001E-4</v>
      </c>
      <c r="BE1084" s="8">
        <v>39926</v>
      </c>
      <c r="BF1084">
        <v>4.2603240000000002E-3</v>
      </c>
      <c r="BS1084" s="8">
        <v>39926</v>
      </c>
      <c r="BT1084">
        <v>5.7018090000000004E-3</v>
      </c>
      <c r="BW1084" s="8">
        <v>39926</v>
      </c>
      <c r="BX1084">
        <v>2.3002000000000001E-5</v>
      </c>
      <c r="BY1084" s="8">
        <v>39926</v>
      </c>
      <c r="BZ1084">
        <v>2.638521E-3</v>
      </c>
      <c r="CA1084" s="8">
        <v>39926</v>
      </c>
      <c r="CB1084">
        <v>3.47175E-3</v>
      </c>
      <c r="CC1084" s="8">
        <v>39926</v>
      </c>
      <c r="CD1084">
        <v>6.0606310000000004E-3</v>
      </c>
      <c r="CE1084" s="8">
        <v>39926</v>
      </c>
      <c r="CF1084">
        <v>3.6024579999999998E-3</v>
      </c>
      <c r="CG1084" s="8">
        <v>39926</v>
      </c>
      <c r="CH1084">
        <v>9.43899E-4</v>
      </c>
      <c r="CI1084" s="8">
        <v>39926</v>
      </c>
      <c r="CJ1084">
        <v>1.37622E-4</v>
      </c>
      <c r="CK1084" s="8">
        <v>39926</v>
      </c>
      <c r="CL1084">
        <v>5.0055100000000001E-4</v>
      </c>
      <c r="CM1084" s="8">
        <v>39926</v>
      </c>
      <c r="CN1084">
        <v>7.3287999999999994E-5</v>
      </c>
      <c r="CS1084" s="8">
        <v>39926</v>
      </c>
      <c r="CT1084">
        <v>2.0003709999999999E-3</v>
      </c>
      <c r="CU1084" s="8">
        <v>39926</v>
      </c>
      <c r="CV1084">
        <v>3.5906129999999999E-3</v>
      </c>
      <c r="CW1084" s="8">
        <v>39926</v>
      </c>
      <c r="CX1084">
        <v>3.9302030000000002E-3</v>
      </c>
      <c r="CY1084" s="8">
        <v>39926</v>
      </c>
      <c r="CZ1084">
        <v>4.8912200000000004E-4</v>
      </c>
      <c r="DE1084" s="8">
        <v>39926</v>
      </c>
      <c r="DF1084">
        <v>7.6352812000000006E-2</v>
      </c>
      <c r="DG1084" s="8">
        <v>39926</v>
      </c>
      <c r="DH1084">
        <v>8.6265699999999996E-4</v>
      </c>
      <c r="DM1084" s="8">
        <v>39926</v>
      </c>
      <c r="DN1084">
        <v>3.8751359999999999E-3</v>
      </c>
      <c r="DO1084" s="8">
        <v>39926</v>
      </c>
      <c r="DP1084">
        <v>1.54625E-4</v>
      </c>
      <c r="DS1084" s="8">
        <v>39926</v>
      </c>
      <c r="DT1084">
        <v>5.6409199999999998E-4</v>
      </c>
      <c r="DU1084" s="8">
        <v>39926</v>
      </c>
      <c r="DV1084">
        <v>1.025576E-3</v>
      </c>
      <c r="EA1084" s="8">
        <v>39926</v>
      </c>
      <c r="EB1084">
        <v>4.2857889999999999E-3</v>
      </c>
      <c r="EI1084" s="8">
        <v>39926</v>
      </c>
      <c r="EJ1084">
        <v>1.2760501E-2</v>
      </c>
      <c r="EM1084" s="8">
        <v>39926</v>
      </c>
      <c r="EN1084">
        <v>2.4505719999999998E-3</v>
      </c>
      <c r="EO1084" s="8">
        <v>39930</v>
      </c>
      <c r="EP1084">
        <v>2.540427E-3</v>
      </c>
      <c r="ES1084" s="8">
        <v>39926</v>
      </c>
      <c r="ET1084">
        <v>6.2858810000000001E-3</v>
      </c>
      <c r="EY1084" s="8">
        <v>39930</v>
      </c>
      <c r="EZ1084">
        <v>1.3282824E-2</v>
      </c>
      <c r="FE1084" s="8">
        <v>39930</v>
      </c>
      <c r="FF1084">
        <v>2.4177249999999999E-3</v>
      </c>
      <c r="FG1084" s="8">
        <v>39926</v>
      </c>
      <c r="FH1084">
        <v>9.5533969999999999E-3</v>
      </c>
      <c r="FI1084" s="8">
        <v>39926</v>
      </c>
      <c r="FJ1084">
        <v>5.185706E-3</v>
      </c>
      <c r="FO1084" s="8">
        <v>39926</v>
      </c>
      <c r="FP1084">
        <v>1.0797644E-2</v>
      </c>
      <c r="FQ1084" s="8">
        <v>39926</v>
      </c>
      <c r="FR1084">
        <v>8.4184159999999997E-3</v>
      </c>
      <c r="FS1084" s="8">
        <v>39926</v>
      </c>
      <c r="FT1084">
        <v>2.2304870000000002E-3</v>
      </c>
      <c r="FU1084" s="8">
        <v>39926</v>
      </c>
      <c r="FV1084">
        <v>6.0602529999999998E-3</v>
      </c>
      <c r="FY1084" s="8">
        <v>39926</v>
      </c>
      <c r="FZ1084">
        <v>2.2760800000000002E-3</v>
      </c>
      <c r="GC1084" s="8">
        <v>39926</v>
      </c>
      <c r="GD1084">
        <v>3.6113399999999999E-4</v>
      </c>
    </row>
    <row r="1085" spans="1:186" x14ac:dyDescent="0.25">
      <c r="A1085" s="8">
        <v>39927</v>
      </c>
      <c r="B1085">
        <v>7.4746000000000006E-5</v>
      </c>
      <c r="C1085" s="8">
        <v>39927</v>
      </c>
      <c r="D1085">
        <v>3.3516999999999998E-4</v>
      </c>
      <c r="I1085" s="8">
        <v>39927</v>
      </c>
      <c r="J1085">
        <v>1.90318E-4</v>
      </c>
      <c r="K1085" s="8">
        <v>39927</v>
      </c>
      <c r="L1085">
        <v>0.18009298100000001</v>
      </c>
      <c r="M1085" s="8">
        <v>39927</v>
      </c>
      <c r="N1085">
        <v>5.4640199999999998E-4</v>
      </c>
      <c r="O1085" s="8">
        <v>39927</v>
      </c>
      <c r="P1085">
        <v>6.3048499999999996E-4</v>
      </c>
      <c r="Q1085" s="8">
        <v>39927</v>
      </c>
      <c r="R1085">
        <v>6.7315329999999996E-3</v>
      </c>
      <c r="S1085" s="8">
        <v>39927</v>
      </c>
      <c r="T1085">
        <v>6.0091599999999995E-4</v>
      </c>
      <c r="AE1085" s="8">
        <v>39927</v>
      </c>
      <c r="AF1085">
        <v>5.7322899999999997E-4</v>
      </c>
      <c r="AG1085" s="8">
        <v>39931</v>
      </c>
      <c r="AH1085">
        <v>3.0378200000000001E-3</v>
      </c>
      <c r="BA1085" s="8">
        <v>39927</v>
      </c>
      <c r="BB1085">
        <v>4.26282E-4</v>
      </c>
      <c r="BE1085" s="8">
        <v>39927</v>
      </c>
      <c r="BF1085">
        <v>4.211457E-3</v>
      </c>
      <c r="BS1085" s="8">
        <v>39927</v>
      </c>
      <c r="BT1085">
        <v>5.7420850000000001E-3</v>
      </c>
      <c r="BW1085" s="8">
        <v>39927</v>
      </c>
      <c r="BX1085">
        <v>2.3003999999999999E-5</v>
      </c>
      <c r="BY1085" s="8">
        <v>39927</v>
      </c>
      <c r="BZ1085">
        <v>2.7118620000000002E-3</v>
      </c>
      <c r="CA1085" s="8">
        <v>39927</v>
      </c>
      <c r="CB1085">
        <v>3.328484E-3</v>
      </c>
      <c r="CC1085" s="8">
        <v>39927</v>
      </c>
      <c r="CD1085">
        <v>6.254557E-3</v>
      </c>
      <c r="CE1085" s="8">
        <v>39927</v>
      </c>
      <c r="CF1085">
        <v>3.431183E-3</v>
      </c>
      <c r="CG1085" s="8">
        <v>39927</v>
      </c>
      <c r="CH1085">
        <v>9.7439499999999997E-4</v>
      </c>
      <c r="CI1085" s="8">
        <v>39927</v>
      </c>
      <c r="CJ1085">
        <v>1.3624399999999999E-4</v>
      </c>
      <c r="CK1085" s="8">
        <v>39927</v>
      </c>
      <c r="CL1085">
        <v>4.9613200000000004E-4</v>
      </c>
      <c r="CM1085" s="8">
        <v>39927</v>
      </c>
      <c r="CN1085">
        <v>7.5124999999999996E-5</v>
      </c>
      <c r="CS1085" s="8">
        <v>39927</v>
      </c>
      <c r="CT1085">
        <v>1.9834369999999998E-3</v>
      </c>
      <c r="CU1085" s="8">
        <v>39927</v>
      </c>
      <c r="CV1085">
        <v>3.738342E-3</v>
      </c>
      <c r="CW1085" s="8">
        <v>39927</v>
      </c>
      <c r="CX1085">
        <v>3.721916E-3</v>
      </c>
      <c r="CY1085" s="8">
        <v>39927</v>
      </c>
      <c r="CZ1085">
        <v>5.11306E-4</v>
      </c>
      <c r="DE1085" s="8">
        <v>39927</v>
      </c>
      <c r="DF1085">
        <v>7.3305711999999995E-2</v>
      </c>
      <c r="DG1085" s="8">
        <v>39927</v>
      </c>
      <c r="DH1085">
        <v>6.2581500000000005E-4</v>
      </c>
      <c r="DM1085" s="8">
        <v>39927</v>
      </c>
      <c r="DN1085">
        <v>3.8784330000000001E-3</v>
      </c>
      <c r="DO1085" s="8">
        <v>39927</v>
      </c>
      <c r="DP1085">
        <v>1.3146100000000001E-4</v>
      </c>
      <c r="DS1085" s="8">
        <v>39927</v>
      </c>
      <c r="DT1085">
        <v>6.0710500000000004E-4</v>
      </c>
      <c r="DU1085" s="8">
        <v>39927</v>
      </c>
      <c r="DV1085">
        <v>1.0134320000000001E-3</v>
      </c>
      <c r="EA1085" s="8">
        <v>39927</v>
      </c>
      <c r="EB1085">
        <v>4.2922860000000002E-3</v>
      </c>
      <c r="EI1085" s="8">
        <v>39927</v>
      </c>
      <c r="EJ1085">
        <v>1.2087802999999999E-2</v>
      </c>
      <c r="EM1085" s="8">
        <v>39927</v>
      </c>
      <c r="EN1085">
        <v>2.3344799999999999E-3</v>
      </c>
      <c r="EO1085" s="8">
        <v>39931</v>
      </c>
      <c r="EP1085">
        <v>2.5005280000000001E-3</v>
      </c>
      <c r="ES1085" s="8">
        <v>39927</v>
      </c>
      <c r="ET1085">
        <v>6.3919199999999997E-3</v>
      </c>
      <c r="EY1085" s="8">
        <v>39931</v>
      </c>
      <c r="EZ1085">
        <v>1.339183E-2</v>
      </c>
      <c r="FE1085" s="8">
        <v>39931</v>
      </c>
      <c r="FF1085">
        <v>2.4161730000000002E-3</v>
      </c>
      <c r="FG1085" s="8">
        <v>39927</v>
      </c>
      <c r="FH1085">
        <v>9.0454090000000008E-3</v>
      </c>
      <c r="FI1085" s="8">
        <v>39927</v>
      </c>
      <c r="FJ1085">
        <v>4.9748220000000003E-3</v>
      </c>
      <c r="FO1085" s="8">
        <v>39927</v>
      </c>
      <c r="FP1085">
        <v>1.0822603E-2</v>
      </c>
      <c r="FQ1085" s="8">
        <v>39927</v>
      </c>
      <c r="FR1085">
        <v>8.5334639999999993E-3</v>
      </c>
      <c r="FS1085" s="8">
        <v>39927</v>
      </c>
      <c r="FT1085">
        <v>2.232263E-3</v>
      </c>
      <c r="FU1085" s="8">
        <v>39927</v>
      </c>
      <c r="FV1085">
        <v>5.774553E-3</v>
      </c>
      <c r="FY1085" s="8">
        <v>39927</v>
      </c>
      <c r="FZ1085">
        <v>2.2336040000000001E-3</v>
      </c>
      <c r="GC1085" s="8">
        <v>39927</v>
      </c>
      <c r="GD1085">
        <v>3.8131500000000002E-4</v>
      </c>
    </row>
    <row r="1086" spans="1:186" x14ac:dyDescent="0.25">
      <c r="A1086" s="8">
        <v>39930</v>
      </c>
      <c r="B1086">
        <v>7.4995999999999998E-5</v>
      </c>
      <c r="C1086" s="8">
        <v>39930</v>
      </c>
      <c r="D1086">
        <v>3.3550700000000003E-4</v>
      </c>
      <c r="I1086" s="8">
        <v>39930</v>
      </c>
      <c r="J1086">
        <v>2.05727E-4</v>
      </c>
      <c r="K1086" s="8">
        <v>39930</v>
      </c>
      <c r="L1086">
        <v>0.18539852400000001</v>
      </c>
      <c r="M1086" s="8">
        <v>39930</v>
      </c>
      <c r="N1086">
        <v>5.6085599999999998E-4</v>
      </c>
      <c r="O1086" s="8">
        <v>39930</v>
      </c>
      <c r="P1086">
        <v>6.2251199999999998E-4</v>
      </c>
      <c r="Q1086" s="8">
        <v>39930</v>
      </c>
      <c r="R1086">
        <v>6.7397919999999997E-3</v>
      </c>
      <c r="S1086" s="8">
        <v>39930</v>
      </c>
      <c r="T1086">
        <v>6.1475899999999999E-4</v>
      </c>
      <c r="AE1086" s="8">
        <v>39930</v>
      </c>
      <c r="AF1086">
        <v>5.5876199999999997E-4</v>
      </c>
      <c r="AG1086" s="8">
        <v>39932</v>
      </c>
      <c r="AH1086">
        <v>2.9322789999999999E-3</v>
      </c>
      <c r="BA1086" s="8">
        <v>39930</v>
      </c>
      <c r="BB1086">
        <v>4.3889299999999999E-4</v>
      </c>
      <c r="BE1086" s="8">
        <v>39930</v>
      </c>
      <c r="BF1086">
        <v>4.1955480000000003E-3</v>
      </c>
      <c r="BS1086" s="8">
        <v>39930</v>
      </c>
      <c r="BT1086">
        <v>5.9079989999999997E-3</v>
      </c>
      <c r="BW1086" s="8">
        <v>39930</v>
      </c>
      <c r="BX1086">
        <v>2.2276000000000002E-5</v>
      </c>
      <c r="BY1086" s="8">
        <v>39930</v>
      </c>
      <c r="BZ1086">
        <v>2.7307500000000001E-3</v>
      </c>
      <c r="CA1086" s="8">
        <v>39930</v>
      </c>
      <c r="CB1086">
        <v>3.4462989999999999E-3</v>
      </c>
      <c r="CC1086" s="8">
        <v>39930</v>
      </c>
      <c r="CD1086">
        <v>6.8078009999999996E-3</v>
      </c>
      <c r="CE1086" s="8">
        <v>39930</v>
      </c>
      <c r="CF1086">
        <v>3.5158759999999998E-3</v>
      </c>
      <c r="CG1086" s="8">
        <v>39930</v>
      </c>
      <c r="CH1086">
        <v>9.859440000000001E-4</v>
      </c>
      <c r="CI1086" s="8">
        <v>39930</v>
      </c>
      <c r="CJ1086">
        <v>1.4366199999999999E-4</v>
      </c>
      <c r="CK1086" s="8">
        <v>39930</v>
      </c>
      <c r="CL1086">
        <v>5.6344000000000001E-4</v>
      </c>
      <c r="CM1086" s="8">
        <v>39930</v>
      </c>
      <c r="CN1086">
        <v>7.6604E-5</v>
      </c>
      <c r="CS1086" s="8">
        <v>39930</v>
      </c>
      <c r="CT1086">
        <v>1.9889719999999999E-3</v>
      </c>
      <c r="CU1086" s="8">
        <v>39930</v>
      </c>
      <c r="CV1086">
        <v>3.6809949999999998E-3</v>
      </c>
      <c r="CW1086" s="8">
        <v>39930</v>
      </c>
      <c r="CX1086">
        <v>3.8020739999999999E-3</v>
      </c>
      <c r="CY1086" s="8">
        <v>39930</v>
      </c>
      <c r="CZ1086">
        <v>5.1389999999999997E-4</v>
      </c>
      <c r="DE1086" s="8">
        <v>39930</v>
      </c>
      <c r="DF1086">
        <v>7.6983786999999998E-2</v>
      </c>
      <c r="DG1086" s="8">
        <v>39930</v>
      </c>
      <c r="DH1086">
        <v>6.2472500000000002E-4</v>
      </c>
      <c r="DM1086" s="8">
        <v>39930</v>
      </c>
      <c r="DN1086">
        <v>4.1363509999999999E-3</v>
      </c>
      <c r="DO1086" s="8">
        <v>39930</v>
      </c>
      <c r="DP1086">
        <v>1.36623E-4</v>
      </c>
      <c r="DS1086" s="8">
        <v>39930</v>
      </c>
      <c r="DT1086">
        <v>5.6690199999999999E-4</v>
      </c>
      <c r="DU1086" s="8">
        <v>39930</v>
      </c>
      <c r="DV1086">
        <v>1.042818E-3</v>
      </c>
      <c r="EA1086" s="8">
        <v>39930</v>
      </c>
      <c r="EB1086">
        <v>4.4005099999999998E-3</v>
      </c>
      <c r="EI1086" s="8">
        <v>39930</v>
      </c>
      <c r="EJ1086">
        <v>1.270023E-2</v>
      </c>
      <c r="EM1086" s="8">
        <v>39930</v>
      </c>
      <c r="EN1086">
        <v>2.4499080000000002E-3</v>
      </c>
      <c r="EO1086" s="8">
        <v>39932</v>
      </c>
      <c r="EP1086">
        <v>2.466579E-3</v>
      </c>
      <c r="ES1086" s="8">
        <v>39930</v>
      </c>
      <c r="ET1086">
        <v>6.4860259999999998E-3</v>
      </c>
      <c r="EY1086" s="8">
        <v>39932</v>
      </c>
      <c r="EZ1086">
        <v>1.3197202999999999E-2</v>
      </c>
      <c r="FE1086" s="8">
        <v>39932</v>
      </c>
      <c r="FF1086">
        <v>2.382777E-3</v>
      </c>
      <c r="FG1086" s="8">
        <v>39930</v>
      </c>
      <c r="FH1086">
        <v>9.371239E-3</v>
      </c>
      <c r="FI1086" s="8">
        <v>39930</v>
      </c>
      <c r="FJ1086">
        <v>5.4711919999999997E-3</v>
      </c>
      <c r="FO1086" s="8">
        <v>39930</v>
      </c>
      <c r="FP1086">
        <v>1.1460431E-2</v>
      </c>
      <c r="FQ1086" s="8">
        <v>39930</v>
      </c>
      <c r="FR1086">
        <v>9.1226829999999995E-3</v>
      </c>
      <c r="FS1086" s="8">
        <v>39930</v>
      </c>
      <c r="FT1086">
        <v>2.480267E-3</v>
      </c>
      <c r="FU1086" s="8">
        <v>39930</v>
      </c>
      <c r="FV1086">
        <v>6.1936680000000003E-3</v>
      </c>
      <c r="FY1086" s="8">
        <v>39930</v>
      </c>
      <c r="FZ1086">
        <v>2.3155329999999998E-3</v>
      </c>
      <c r="GC1086" s="8">
        <v>39930</v>
      </c>
      <c r="GD1086">
        <v>3.7559399999999998E-4</v>
      </c>
    </row>
    <row r="1087" spans="1:186" x14ac:dyDescent="0.25">
      <c r="A1087" s="8">
        <v>39931</v>
      </c>
      <c r="B1087">
        <v>7.4585000000000005E-5</v>
      </c>
      <c r="C1087" s="8">
        <v>39931</v>
      </c>
      <c r="D1087">
        <v>3.34001E-4</v>
      </c>
      <c r="I1087" s="8">
        <v>39931</v>
      </c>
      <c r="J1087">
        <v>2.00652E-4</v>
      </c>
      <c r="K1087" s="8">
        <v>39931</v>
      </c>
      <c r="L1087">
        <v>0.19024246</v>
      </c>
      <c r="M1087" s="8">
        <v>39931</v>
      </c>
      <c r="N1087">
        <v>5.6776400000000001E-4</v>
      </c>
      <c r="O1087" s="8">
        <v>39931</v>
      </c>
      <c r="P1087">
        <v>6.0890300000000005E-4</v>
      </c>
      <c r="Q1087" s="8">
        <v>39931</v>
      </c>
      <c r="R1087">
        <v>6.8261329999999999E-3</v>
      </c>
      <c r="S1087" s="8">
        <v>39931</v>
      </c>
      <c r="T1087">
        <v>6.14877E-4</v>
      </c>
      <c r="AE1087" s="8">
        <v>39931</v>
      </c>
      <c r="AF1087">
        <v>4.67529E-4</v>
      </c>
      <c r="AG1087" s="8">
        <v>39933</v>
      </c>
      <c r="AH1087">
        <v>3.10802E-3</v>
      </c>
      <c r="BA1087" s="8">
        <v>39931</v>
      </c>
      <c r="BB1087">
        <v>4.4491799999999998E-4</v>
      </c>
      <c r="BE1087" s="8">
        <v>39931</v>
      </c>
      <c r="BF1087">
        <v>3.9565629999999997E-3</v>
      </c>
      <c r="BS1087" s="8">
        <v>39931</v>
      </c>
      <c r="BT1087">
        <v>5.4776419999999996E-3</v>
      </c>
      <c r="BW1087" s="8">
        <v>39931</v>
      </c>
      <c r="BX1087">
        <v>2.1824999999999999E-5</v>
      </c>
      <c r="BY1087" s="8">
        <v>39931</v>
      </c>
      <c r="BZ1087">
        <v>2.7408910000000001E-3</v>
      </c>
      <c r="CA1087" s="8">
        <v>39931</v>
      </c>
      <c r="CB1087">
        <v>3.3715379999999999E-3</v>
      </c>
      <c r="CC1087" s="8">
        <v>39931</v>
      </c>
      <c r="CD1087">
        <v>7.164218E-3</v>
      </c>
      <c r="CE1087" s="8">
        <v>39931</v>
      </c>
      <c r="CF1087">
        <v>3.4901770000000001E-3</v>
      </c>
      <c r="CG1087" s="8">
        <v>39931</v>
      </c>
      <c r="CH1087">
        <v>9.6524000000000002E-4</v>
      </c>
      <c r="CI1087" s="8">
        <v>39931</v>
      </c>
      <c r="CJ1087">
        <v>1.4531400000000001E-4</v>
      </c>
      <c r="CK1087" s="8">
        <v>39931</v>
      </c>
      <c r="CL1087">
        <v>5.6440199999999998E-4</v>
      </c>
      <c r="CM1087" s="8">
        <v>39931</v>
      </c>
      <c r="CN1087">
        <v>7.6234000000000002E-5</v>
      </c>
      <c r="CS1087" s="8">
        <v>39931</v>
      </c>
      <c r="CT1087">
        <v>1.961642E-3</v>
      </c>
      <c r="CU1087" s="8">
        <v>39931</v>
      </c>
      <c r="CV1087">
        <v>3.7411879999999999E-3</v>
      </c>
      <c r="CW1087" s="8">
        <v>39931</v>
      </c>
      <c r="CX1087">
        <v>3.6728920000000001E-3</v>
      </c>
      <c r="CY1087" s="8">
        <v>39931</v>
      </c>
      <c r="CZ1087">
        <v>5.0667599999999996E-4</v>
      </c>
      <c r="DE1087" s="8">
        <v>39931</v>
      </c>
      <c r="DF1087">
        <v>7.8457155000000001E-2</v>
      </c>
      <c r="DG1087" s="8">
        <v>39931</v>
      </c>
      <c r="DH1087">
        <v>6.37855E-4</v>
      </c>
      <c r="DM1087" s="8">
        <v>39931</v>
      </c>
      <c r="DN1087">
        <v>4.2237330000000003E-3</v>
      </c>
      <c r="DO1087" s="8">
        <v>39931</v>
      </c>
      <c r="DP1087">
        <v>1.4066999999999999E-4</v>
      </c>
      <c r="DS1087" s="8">
        <v>39931</v>
      </c>
      <c r="DT1087">
        <v>5.6359200000000002E-4</v>
      </c>
      <c r="DU1087" s="8">
        <v>39931</v>
      </c>
      <c r="DV1087">
        <v>9.9203000000000008E-4</v>
      </c>
      <c r="EA1087" s="8">
        <v>39931</v>
      </c>
      <c r="EB1087">
        <v>4.3667350000000001E-3</v>
      </c>
      <c r="EI1087" s="8">
        <v>39931</v>
      </c>
      <c r="EJ1087">
        <v>1.2915589999999999E-2</v>
      </c>
      <c r="EM1087" s="8">
        <v>39931</v>
      </c>
      <c r="EN1087">
        <v>2.4770930000000001E-3</v>
      </c>
      <c r="EO1087" s="8">
        <v>39933</v>
      </c>
      <c r="EP1087">
        <v>2.42442E-3</v>
      </c>
      <c r="ES1087" s="8">
        <v>39931</v>
      </c>
      <c r="ET1087">
        <v>6.5242800000000004E-3</v>
      </c>
      <c r="EY1087" s="8">
        <v>39933</v>
      </c>
      <c r="EZ1087">
        <v>1.3389536E-2</v>
      </c>
      <c r="FE1087" s="8">
        <v>39933</v>
      </c>
      <c r="FF1087">
        <v>2.4557820000000001E-3</v>
      </c>
      <c r="FG1087" s="8">
        <v>39931</v>
      </c>
      <c r="FH1087">
        <v>9.2145109999999999E-3</v>
      </c>
      <c r="FI1087" s="8">
        <v>39931</v>
      </c>
      <c r="FJ1087">
        <v>5.1044640000000004E-3</v>
      </c>
      <c r="FO1087" s="8">
        <v>39931</v>
      </c>
      <c r="FP1087">
        <v>1.0844968E-2</v>
      </c>
      <c r="FQ1087" s="8">
        <v>39931</v>
      </c>
      <c r="FR1087">
        <v>9.1448039999999994E-3</v>
      </c>
      <c r="FS1087" s="8">
        <v>39931</v>
      </c>
      <c r="FT1087">
        <v>2.4738949999999998E-3</v>
      </c>
      <c r="FU1087" s="8">
        <v>39931</v>
      </c>
      <c r="FV1087">
        <v>6.4078490000000002E-3</v>
      </c>
      <c r="FY1087" s="8">
        <v>39931</v>
      </c>
      <c r="FZ1087">
        <v>2.1841109999999999E-3</v>
      </c>
      <c r="GC1087" s="8">
        <v>39931</v>
      </c>
      <c r="GD1087">
        <v>3.7150699999999998E-4</v>
      </c>
    </row>
    <row r="1088" spans="1:186" x14ac:dyDescent="0.25">
      <c r="A1088" s="8">
        <v>39932</v>
      </c>
      <c r="B1088">
        <v>7.3291E-5</v>
      </c>
      <c r="C1088" s="8">
        <v>39932</v>
      </c>
      <c r="D1088">
        <v>3.30107E-4</v>
      </c>
      <c r="I1088" s="8">
        <v>39932</v>
      </c>
      <c r="J1088">
        <v>1.93508E-4</v>
      </c>
      <c r="K1088" s="8">
        <v>39932</v>
      </c>
      <c r="L1088">
        <v>0.18426013099999999</v>
      </c>
      <c r="M1088" s="8">
        <v>39932</v>
      </c>
      <c r="N1088">
        <v>5.5588000000000002E-4</v>
      </c>
      <c r="O1088" s="8">
        <v>39932</v>
      </c>
      <c r="P1088">
        <v>5.9476799999999997E-4</v>
      </c>
      <c r="Q1088" s="8">
        <v>39932</v>
      </c>
      <c r="R1088">
        <v>6.5814419999999998E-3</v>
      </c>
      <c r="S1088" s="8">
        <v>39932</v>
      </c>
      <c r="T1088">
        <v>6.4505300000000003E-4</v>
      </c>
      <c r="AE1088" s="8">
        <v>39932</v>
      </c>
      <c r="AF1088">
        <v>4.9755700000000003E-4</v>
      </c>
      <c r="AG1088" s="8">
        <v>39934</v>
      </c>
      <c r="AH1088">
        <v>3.098075E-3</v>
      </c>
      <c r="BA1088" s="8">
        <v>39932</v>
      </c>
      <c r="BB1088">
        <v>4.3439100000000001E-4</v>
      </c>
      <c r="BE1088" s="8">
        <v>39932</v>
      </c>
      <c r="BF1088">
        <v>3.948811E-3</v>
      </c>
      <c r="BS1088" s="8">
        <v>39932</v>
      </c>
      <c r="BT1088">
        <v>5.2753019999999999E-3</v>
      </c>
      <c r="BW1088" s="8">
        <v>39932</v>
      </c>
      <c r="BX1088">
        <v>2.2331999999999999E-5</v>
      </c>
      <c r="BY1088" s="8">
        <v>39932</v>
      </c>
      <c r="BZ1088">
        <v>2.4500490000000002E-3</v>
      </c>
      <c r="CA1088" s="8">
        <v>39932</v>
      </c>
      <c r="CB1088">
        <v>3.3046920000000001E-3</v>
      </c>
      <c r="CC1088" s="8">
        <v>39932</v>
      </c>
      <c r="CD1088">
        <v>6.6308740000000001E-3</v>
      </c>
      <c r="CE1088" s="8">
        <v>39932</v>
      </c>
      <c r="CF1088">
        <v>3.3293960000000001E-3</v>
      </c>
      <c r="CG1088" s="8">
        <v>39932</v>
      </c>
      <c r="CH1088">
        <v>9.2403299999999999E-4</v>
      </c>
      <c r="CI1088" s="8">
        <v>39932</v>
      </c>
      <c r="CJ1088">
        <v>1.4151499999999999E-4</v>
      </c>
      <c r="CK1088" s="8">
        <v>39932</v>
      </c>
      <c r="CL1088">
        <v>5.6187100000000003E-4</v>
      </c>
      <c r="CM1088" s="8">
        <v>39932</v>
      </c>
      <c r="CN1088">
        <v>7.4853999999999999E-5</v>
      </c>
      <c r="CS1088" s="8">
        <v>39932</v>
      </c>
      <c r="CT1088">
        <v>1.928386E-3</v>
      </c>
      <c r="CU1088" s="8">
        <v>39932</v>
      </c>
      <c r="CV1088">
        <v>3.5739510000000001E-3</v>
      </c>
      <c r="CW1088" s="8">
        <v>39932</v>
      </c>
      <c r="CX1088">
        <v>3.6419820000000002E-3</v>
      </c>
      <c r="CY1088" s="8">
        <v>39932</v>
      </c>
      <c r="CZ1088">
        <v>5.0755600000000004E-4</v>
      </c>
      <c r="DE1088" s="8">
        <v>39932</v>
      </c>
      <c r="DF1088">
        <v>7.2412725999999997E-2</v>
      </c>
      <c r="DG1088" s="8">
        <v>39932</v>
      </c>
      <c r="DH1088">
        <v>6.1753100000000005E-4</v>
      </c>
      <c r="DM1088" s="8">
        <v>39932</v>
      </c>
      <c r="DN1088">
        <v>3.5501500000000002E-3</v>
      </c>
      <c r="DO1088" s="8">
        <v>39932</v>
      </c>
      <c r="DP1088">
        <v>1.3727699999999999E-4</v>
      </c>
      <c r="DS1088" s="8">
        <v>39932</v>
      </c>
      <c r="DT1088">
        <v>5.7905200000000004E-4</v>
      </c>
      <c r="DU1088" s="8">
        <v>39932</v>
      </c>
      <c r="DV1088">
        <v>1.0992490000000001E-3</v>
      </c>
      <c r="EA1088" s="8">
        <v>39932</v>
      </c>
      <c r="EB1088">
        <v>4.1425259999999997E-3</v>
      </c>
      <c r="EI1088" s="8">
        <v>39932</v>
      </c>
      <c r="EJ1088">
        <v>1.2981380000000001E-2</v>
      </c>
      <c r="EM1088" s="8">
        <v>39932</v>
      </c>
      <c r="EN1088">
        <v>2.3923429999999999E-3</v>
      </c>
      <c r="EO1088" s="8">
        <v>39934</v>
      </c>
      <c r="EP1088">
        <v>2.449175E-3</v>
      </c>
      <c r="ES1088" s="8">
        <v>39932</v>
      </c>
      <c r="ET1088">
        <v>6.0893320000000003E-3</v>
      </c>
      <c r="EY1088" s="8">
        <v>39934</v>
      </c>
      <c r="EZ1088">
        <v>1.2340253000000001E-2</v>
      </c>
      <c r="FE1088" s="8">
        <v>39934</v>
      </c>
      <c r="FF1088">
        <v>2.3946760000000001E-3</v>
      </c>
      <c r="FG1088" s="8">
        <v>39932</v>
      </c>
      <c r="FH1088">
        <v>8.9796249999999998E-3</v>
      </c>
      <c r="FI1088" s="8">
        <v>39932</v>
      </c>
      <c r="FJ1088">
        <v>5.2126250000000002E-3</v>
      </c>
      <c r="FO1088" s="8">
        <v>39932</v>
      </c>
      <c r="FP1088">
        <v>1.0851697E-2</v>
      </c>
      <c r="FQ1088" s="8">
        <v>39932</v>
      </c>
      <c r="FR1088">
        <v>8.6188830000000008E-3</v>
      </c>
      <c r="FS1088" s="8">
        <v>39932</v>
      </c>
      <c r="FT1088">
        <v>2.4033940000000001E-3</v>
      </c>
      <c r="FU1088" s="8">
        <v>39932</v>
      </c>
      <c r="FV1088">
        <v>5.8911370000000003E-3</v>
      </c>
      <c r="FY1088" s="8">
        <v>39932</v>
      </c>
      <c r="FZ1088">
        <v>2.041382E-3</v>
      </c>
      <c r="GC1088" s="8">
        <v>39932</v>
      </c>
      <c r="GD1088">
        <v>3.4546799999999998E-4</v>
      </c>
    </row>
    <row r="1089" spans="1:186" x14ac:dyDescent="0.25">
      <c r="A1089" s="8">
        <v>39933</v>
      </c>
      <c r="B1089">
        <v>7.2738999999999996E-5</v>
      </c>
      <c r="C1089" s="8">
        <v>39933</v>
      </c>
      <c r="D1089">
        <v>3.4616600000000002E-4</v>
      </c>
      <c r="I1089" s="8">
        <v>39933</v>
      </c>
      <c r="J1089">
        <v>1.9544000000000001E-4</v>
      </c>
      <c r="K1089" s="8">
        <v>39933</v>
      </c>
      <c r="L1089">
        <v>0.18678993999999999</v>
      </c>
      <c r="M1089" s="8">
        <v>39933</v>
      </c>
      <c r="N1089">
        <v>5.2621099999999995E-4</v>
      </c>
      <c r="O1089" s="8">
        <v>39933</v>
      </c>
      <c r="P1089">
        <v>6.8557700000000004E-4</v>
      </c>
      <c r="Q1089" s="8">
        <v>39933</v>
      </c>
      <c r="R1089">
        <v>7.2031910000000003E-3</v>
      </c>
      <c r="S1089" s="8">
        <v>39933</v>
      </c>
      <c r="T1089">
        <v>6.3520199999999997E-4</v>
      </c>
      <c r="AE1089" s="8">
        <v>39933</v>
      </c>
      <c r="AF1089">
        <v>4.9493400000000004E-4</v>
      </c>
      <c r="AG1089" s="8">
        <v>39937</v>
      </c>
      <c r="AH1089">
        <v>2.8360740000000001E-3</v>
      </c>
      <c r="BA1089" s="8">
        <v>39933</v>
      </c>
      <c r="BB1089">
        <v>4.2036100000000001E-4</v>
      </c>
      <c r="BE1089" s="8">
        <v>39933</v>
      </c>
      <c r="BF1089">
        <v>3.7262530000000001E-3</v>
      </c>
      <c r="BS1089" s="8">
        <v>39933</v>
      </c>
      <c r="BT1089">
        <v>5.322879E-3</v>
      </c>
      <c r="BW1089" s="8">
        <v>39933</v>
      </c>
      <c r="BX1089">
        <v>2.3703E-5</v>
      </c>
      <c r="BY1089" s="8">
        <v>39933</v>
      </c>
      <c r="BZ1089">
        <v>2.3916900000000001E-3</v>
      </c>
      <c r="CA1089" s="8">
        <v>39933</v>
      </c>
      <c r="CB1089">
        <v>3.3009659999999998E-3</v>
      </c>
      <c r="CC1089" s="8">
        <v>39933</v>
      </c>
      <c r="CD1089">
        <v>6.5125929999999997E-3</v>
      </c>
      <c r="CE1089" s="8">
        <v>39933</v>
      </c>
      <c r="CF1089">
        <v>3.3820370000000001E-3</v>
      </c>
      <c r="CG1089" s="8">
        <v>39933</v>
      </c>
      <c r="CH1089">
        <v>9.3216299999999996E-4</v>
      </c>
      <c r="CI1089" s="8">
        <v>39933</v>
      </c>
      <c r="CJ1089">
        <v>1.3655199999999999E-4</v>
      </c>
      <c r="CK1089" s="8">
        <v>39933</v>
      </c>
      <c r="CL1089">
        <v>5.6030000000000001E-4</v>
      </c>
      <c r="CM1089" s="8">
        <v>39933</v>
      </c>
      <c r="CN1089">
        <v>7.1816999999999994E-5</v>
      </c>
      <c r="CS1089" s="8">
        <v>39933</v>
      </c>
      <c r="CT1089">
        <v>1.9813629999999999E-3</v>
      </c>
      <c r="CU1089" s="8">
        <v>39933</v>
      </c>
      <c r="CV1089">
        <v>3.6255459999999999E-3</v>
      </c>
      <c r="CW1089" s="8">
        <v>39933</v>
      </c>
      <c r="CX1089">
        <v>3.5748989999999999E-3</v>
      </c>
      <c r="CY1089" s="8">
        <v>39933</v>
      </c>
      <c r="CZ1089">
        <v>5.3764399999999999E-4</v>
      </c>
      <c r="DE1089" s="8">
        <v>39933</v>
      </c>
      <c r="DF1089">
        <v>7.9953017000000001E-2</v>
      </c>
      <c r="DG1089" s="8">
        <v>39933</v>
      </c>
      <c r="DH1089">
        <v>6.15834E-4</v>
      </c>
      <c r="DM1089" s="8">
        <v>39933</v>
      </c>
      <c r="DN1089">
        <v>3.3654779999999999E-3</v>
      </c>
      <c r="DO1089" s="8">
        <v>39933</v>
      </c>
      <c r="DP1089">
        <v>1.37176E-4</v>
      </c>
      <c r="DS1089" s="8">
        <v>39933</v>
      </c>
      <c r="DT1089">
        <v>5.77376E-4</v>
      </c>
      <c r="DU1089" s="8">
        <v>39933</v>
      </c>
      <c r="DV1089">
        <v>1.1132640000000001E-3</v>
      </c>
      <c r="EA1089" s="8">
        <v>39933</v>
      </c>
      <c r="EB1089">
        <v>4.2460379999999997E-3</v>
      </c>
      <c r="EI1089" s="8">
        <v>39933</v>
      </c>
      <c r="EJ1089">
        <v>1.3152076E-2</v>
      </c>
      <c r="EM1089" s="8">
        <v>39933</v>
      </c>
      <c r="EN1089">
        <v>2.3981779999999999E-3</v>
      </c>
      <c r="EO1089" s="8">
        <v>39937</v>
      </c>
      <c r="EP1089">
        <v>2.2787150000000002E-3</v>
      </c>
      <c r="ES1089" s="8">
        <v>39933</v>
      </c>
      <c r="ET1089">
        <v>6.1413800000000001E-3</v>
      </c>
      <c r="EY1089" s="8">
        <v>39937</v>
      </c>
      <c r="EZ1089">
        <v>1.1955646E-2</v>
      </c>
      <c r="FE1089" s="8">
        <v>39937</v>
      </c>
      <c r="FF1089">
        <v>2.2051940000000002E-3</v>
      </c>
      <c r="FG1089" s="8">
        <v>39933</v>
      </c>
      <c r="FH1089">
        <v>8.6271720000000007E-3</v>
      </c>
      <c r="FI1089" s="8">
        <v>39933</v>
      </c>
      <c r="FJ1089">
        <v>5.053358E-3</v>
      </c>
      <c r="FO1089" s="8">
        <v>39933</v>
      </c>
      <c r="FP1089">
        <v>1.1077106999999999E-2</v>
      </c>
      <c r="FQ1089" s="8">
        <v>39933</v>
      </c>
      <c r="FR1089">
        <v>8.5507799999999991E-3</v>
      </c>
      <c r="FS1089" s="8">
        <v>39933</v>
      </c>
      <c r="FT1089">
        <v>2.3535470000000001E-3</v>
      </c>
      <c r="FU1089" s="8">
        <v>39933</v>
      </c>
      <c r="FV1089">
        <v>6.1659640000000003E-3</v>
      </c>
      <c r="FY1089" s="8">
        <v>39933</v>
      </c>
      <c r="FZ1089">
        <v>1.9887529999999998E-3</v>
      </c>
      <c r="GC1089" s="8">
        <v>39933</v>
      </c>
      <c r="GD1089">
        <v>3.4559899999999998E-4</v>
      </c>
    </row>
    <row r="1090" spans="1:186" x14ac:dyDescent="0.25">
      <c r="A1090" s="8">
        <v>39934</v>
      </c>
      <c r="B1090">
        <v>7.0593999999999995E-5</v>
      </c>
      <c r="C1090" s="8">
        <v>39934</v>
      </c>
      <c r="D1090">
        <v>3.5059099999999998E-4</v>
      </c>
      <c r="I1090" s="8">
        <v>39934</v>
      </c>
      <c r="J1090">
        <v>1.89674E-4</v>
      </c>
      <c r="K1090" s="8">
        <v>39934</v>
      </c>
      <c r="L1090">
        <v>0.18645937800000001</v>
      </c>
      <c r="M1090" s="8">
        <v>39934</v>
      </c>
      <c r="N1090">
        <v>5.1868599999999997E-4</v>
      </c>
      <c r="O1090" s="8">
        <v>39934</v>
      </c>
      <c r="P1090">
        <v>6.7127699999999996E-4</v>
      </c>
      <c r="Q1090" s="8">
        <v>39934</v>
      </c>
      <c r="R1090">
        <v>7.608676E-3</v>
      </c>
      <c r="S1090" s="8">
        <v>39934</v>
      </c>
      <c r="T1090">
        <v>6.5292099999999999E-4</v>
      </c>
      <c r="AE1090" s="8">
        <v>39934</v>
      </c>
      <c r="AF1090">
        <v>4.7484699999999998E-4</v>
      </c>
      <c r="AG1090" s="8">
        <v>39938</v>
      </c>
      <c r="AH1090">
        <v>2.6942049999999999E-3</v>
      </c>
      <c r="BA1090" s="8">
        <v>39934</v>
      </c>
      <c r="BB1090">
        <v>4.37603E-4</v>
      </c>
      <c r="BE1090" s="8">
        <v>39934</v>
      </c>
      <c r="BF1090">
        <v>3.594135E-3</v>
      </c>
      <c r="BS1090" s="8">
        <v>39934</v>
      </c>
      <c r="BT1090">
        <v>5.3859470000000003E-3</v>
      </c>
      <c r="BW1090" s="8">
        <v>39934</v>
      </c>
      <c r="BX1090">
        <v>2.4578000000000001E-5</v>
      </c>
      <c r="BY1090" s="8">
        <v>39934</v>
      </c>
      <c r="BZ1090">
        <v>2.4498749999999998E-3</v>
      </c>
      <c r="CA1090" s="8">
        <v>39934</v>
      </c>
      <c r="CB1090">
        <v>3.4062129999999999E-3</v>
      </c>
      <c r="CC1090" s="8">
        <v>39934</v>
      </c>
      <c r="CD1090">
        <v>6.3276360000000002E-3</v>
      </c>
      <c r="CE1090" s="8">
        <v>39934</v>
      </c>
      <c r="CF1090">
        <v>3.2538060000000001E-3</v>
      </c>
      <c r="CG1090" s="8">
        <v>39934</v>
      </c>
      <c r="CH1090">
        <v>8.9459100000000003E-4</v>
      </c>
      <c r="CI1090" s="8">
        <v>39934</v>
      </c>
      <c r="CJ1090">
        <v>1.3190000000000001E-4</v>
      </c>
      <c r="CK1090" s="8">
        <v>39934</v>
      </c>
      <c r="CL1090">
        <v>5.5727999999999995E-4</v>
      </c>
      <c r="CM1090" s="8">
        <v>39934</v>
      </c>
      <c r="CN1090">
        <v>7.0652000000000001E-5</v>
      </c>
      <c r="CS1090" s="8">
        <v>39934</v>
      </c>
      <c r="CT1090">
        <v>1.896064E-3</v>
      </c>
      <c r="CU1090" s="8">
        <v>39934</v>
      </c>
      <c r="CV1090">
        <v>3.3888740000000001E-3</v>
      </c>
      <c r="CW1090" s="8">
        <v>39934</v>
      </c>
      <c r="CX1090">
        <v>3.7378899999999998E-3</v>
      </c>
      <c r="CY1090" s="8">
        <v>39934</v>
      </c>
      <c r="CZ1090">
        <v>5.5653199999999999E-4</v>
      </c>
      <c r="DE1090" s="8">
        <v>39934</v>
      </c>
      <c r="DF1090">
        <v>8.7252088000000005E-2</v>
      </c>
      <c r="DG1090" s="8">
        <v>39934</v>
      </c>
      <c r="DH1090">
        <v>6.0751000000000002E-4</v>
      </c>
      <c r="DM1090" s="8">
        <v>39934</v>
      </c>
      <c r="DN1090">
        <v>2.8007359999999999E-3</v>
      </c>
      <c r="DO1090" s="8">
        <v>39934</v>
      </c>
      <c r="DP1090">
        <v>1.3556199999999999E-4</v>
      </c>
      <c r="DS1090" s="8">
        <v>39934</v>
      </c>
      <c r="DT1090">
        <v>5.8980000000000002E-4</v>
      </c>
      <c r="DU1090" s="8">
        <v>39934</v>
      </c>
      <c r="DV1090">
        <v>1.094785E-3</v>
      </c>
      <c r="EA1090" s="8">
        <v>39934</v>
      </c>
      <c r="EB1090">
        <v>4.0622619999999996E-3</v>
      </c>
      <c r="EI1090" s="8">
        <v>39934</v>
      </c>
      <c r="EJ1090">
        <v>1.3765902E-2</v>
      </c>
      <c r="EM1090" s="8">
        <v>39934</v>
      </c>
      <c r="EN1090">
        <v>2.3146389999999998E-3</v>
      </c>
      <c r="EO1090" s="8">
        <v>39938</v>
      </c>
      <c r="EP1090">
        <v>2.2488569999999999E-3</v>
      </c>
      <c r="ES1090" s="8">
        <v>39934</v>
      </c>
      <c r="ET1090">
        <v>6.3096649999999999E-3</v>
      </c>
      <c r="EY1090" s="8">
        <v>39938</v>
      </c>
      <c r="EZ1090">
        <v>1.2100415999999999E-2</v>
      </c>
      <c r="FE1090" s="8">
        <v>39938</v>
      </c>
      <c r="FF1090">
        <v>2.0950449999999998E-3</v>
      </c>
      <c r="FG1090" s="8">
        <v>39934</v>
      </c>
      <c r="FH1090">
        <v>9.0758890000000002E-3</v>
      </c>
      <c r="FI1090" s="8">
        <v>39934</v>
      </c>
      <c r="FJ1090">
        <v>5.0605440000000002E-3</v>
      </c>
      <c r="FO1090" s="8">
        <v>39934</v>
      </c>
      <c r="FP1090">
        <v>1.1472433000000001E-2</v>
      </c>
      <c r="FQ1090" s="8">
        <v>39934</v>
      </c>
      <c r="FR1090">
        <v>8.3129720000000001E-3</v>
      </c>
      <c r="FS1090" s="8">
        <v>39934</v>
      </c>
      <c r="FT1090">
        <v>2.4098209999999999E-3</v>
      </c>
      <c r="FU1090" s="8">
        <v>39934</v>
      </c>
      <c r="FV1090">
        <v>6.280524E-3</v>
      </c>
      <c r="FY1090" s="8">
        <v>39934</v>
      </c>
      <c r="FZ1090">
        <v>1.9571039999999999E-3</v>
      </c>
      <c r="GC1090" s="8">
        <v>39934</v>
      </c>
      <c r="GD1090">
        <v>3.5147200000000003E-4</v>
      </c>
    </row>
    <row r="1091" spans="1:186" x14ac:dyDescent="0.25">
      <c r="A1091" s="8">
        <v>39937</v>
      </c>
      <c r="B1091">
        <v>6.8571999999999993E-5</v>
      </c>
      <c r="C1091" s="8">
        <v>39937</v>
      </c>
      <c r="D1091">
        <v>3.3386800000000002E-4</v>
      </c>
      <c r="I1091" s="8">
        <v>39937</v>
      </c>
      <c r="J1091">
        <v>1.97968E-4</v>
      </c>
      <c r="K1091" s="8">
        <v>39937</v>
      </c>
      <c r="L1091">
        <v>0.17992293400000001</v>
      </c>
      <c r="M1091" s="8">
        <v>39937</v>
      </c>
      <c r="N1091">
        <v>4.9833899999999999E-4</v>
      </c>
      <c r="O1091" s="8">
        <v>39937</v>
      </c>
      <c r="P1091">
        <v>6.8056099999999999E-4</v>
      </c>
      <c r="Q1091" s="8">
        <v>39937</v>
      </c>
      <c r="R1091">
        <v>8.0872649999999997E-3</v>
      </c>
      <c r="S1091" s="8">
        <v>39937</v>
      </c>
      <c r="T1091">
        <v>6.4781400000000003E-4</v>
      </c>
      <c r="AE1091" s="8">
        <v>39937</v>
      </c>
      <c r="AF1091">
        <v>4.6614200000000001E-4</v>
      </c>
      <c r="AG1091" s="8">
        <v>39939</v>
      </c>
      <c r="AH1091">
        <v>2.5325320000000001E-3</v>
      </c>
      <c r="BA1091" s="8">
        <v>39937</v>
      </c>
      <c r="BB1091">
        <v>4.4174299999999998E-4</v>
      </c>
      <c r="BE1091" s="8">
        <v>39937</v>
      </c>
      <c r="BF1091">
        <v>3.6000989999999998E-3</v>
      </c>
      <c r="BS1091" s="8">
        <v>39937</v>
      </c>
      <c r="BT1091">
        <v>5.1353070000000004E-3</v>
      </c>
      <c r="BW1091" s="8">
        <v>39937</v>
      </c>
      <c r="BX1091">
        <v>2.4862999999999999E-5</v>
      </c>
      <c r="BY1091" s="8">
        <v>39937</v>
      </c>
      <c r="BZ1091">
        <v>2.185167E-3</v>
      </c>
      <c r="CA1091" s="8">
        <v>39937</v>
      </c>
      <c r="CB1091">
        <v>3.3169950000000001E-3</v>
      </c>
      <c r="CC1091" s="8">
        <v>39937</v>
      </c>
      <c r="CD1091">
        <v>6.411918E-3</v>
      </c>
      <c r="CE1091" s="8">
        <v>39937</v>
      </c>
      <c r="CF1091">
        <v>3.1850939999999999E-3</v>
      </c>
      <c r="CG1091" s="8">
        <v>39937</v>
      </c>
      <c r="CH1091">
        <v>8.7438399999999997E-4</v>
      </c>
      <c r="CI1091" s="8">
        <v>39937</v>
      </c>
      <c r="CJ1091">
        <v>1.27157E-4</v>
      </c>
      <c r="CK1091" s="8">
        <v>39937</v>
      </c>
      <c r="CL1091">
        <v>5.4430500000000003E-4</v>
      </c>
      <c r="CM1091" s="8">
        <v>39937</v>
      </c>
      <c r="CN1091">
        <v>6.8733999999999996E-5</v>
      </c>
      <c r="CS1091" s="8">
        <v>39937</v>
      </c>
      <c r="CT1091">
        <v>1.877641E-3</v>
      </c>
      <c r="CU1091" s="8">
        <v>39937</v>
      </c>
      <c r="CV1091">
        <v>3.5258590000000001E-3</v>
      </c>
      <c r="CW1091" s="8">
        <v>39937</v>
      </c>
      <c r="CX1091">
        <v>3.701888E-3</v>
      </c>
      <c r="CY1091" s="8">
        <v>39937</v>
      </c>
      <c r="CZ1091">
        <v>5.5335699999999998E-4</v>
      </c>
      <c r="DE1091" s="8">
        <v>39937</v>
      </c>
      <c r="DF1091">
        <v>8.2526815000000003E-2</v>
      </c>
      <c r="DG1091" s="8">
        <v>39937</v>
      </c>
      <c r="DH1091">
        <v>5.9818600000000001E-4</v>
      </c>
      <c r="DM1091" s="8">
        <v>39937</v>
      </c>
      <c r="DN1091">
        <v>2.5291049999999998E-3</v>
      </c>
      <c r="DO1091" s="8">
        <v>39937</v>
      </c>
      <c r="DP1091">
        <v>1.3782900000000001E-4</v>
      </c>
      <c r="DS1091" s="8">
        <v>39937</v>
      </c>
      <c r="DT1091">
        <v>5.8754300000000005E-4</v>
      </c>
      <c r="DU1091" s="8">
        <v>39937</v>
      </c>
      <c r="DV1091">
        <v>1.043532E-3</v>
      </c>
      <c r="EA1091" s="8">
        <v>39937</v>
      </c>
      <c r="EB1091">
        <v>3.8910329999999999E-3</v>
      </c>
      <c r="EI1091" s="8">
        <v>39937</v>
      </c>
      <c r="EJ1091">
        <v>1.2141351999999999E-2</v>
      </c>
      <c r="EM1091" s="8">
        <v>39937</v>
      </c>
      <c r="EN1091">
        <v>2.2096260000000001E-3</v>
      </c>
      <c r="EO1091" s="8">
        <v>39939</v>
      </c>
      <c r="EP1091">
        <v>2.105043E-3</v>
      </c>
      <c r="ES1091" s="8">
        <v>39937</v>
      </c>
      <c r="ET1091">
        <v>6.0693939999999997E-3</v>
      </c>
      <c r="EY1091" s="8">
        <v>39939</v>
      </c>
      <c r="EZ1091">
        <v>1.1179911000000001E-2</v>
      </c>
      <c r="FE1091" s="8">
        <v>39939</v>
      </c>
      <c r="FF1091">
        <v>1.9861119999999999E-3</v>
      </c>
      <c r="FG1091" s="8">
        <v>39937</v>
      </c>
      <c r="FH1091">
        <v>8.9448059999999996E-3</v>
      </c>
      <c r="FI1091" s="8">
        <v>39937</v>
      </c>
      <c r="FJ1091">
        <v>4.6991860000000002E-3</v>
      </c>
      <c r="FO1091" s="8">
        <v>39937</v>
      </c>
      <c r="FP1091">
        <v>1.1052095E-2</v>
      </c>
      <c r="FQ1091" s="8">
        <v>39937</v>
      </c>
      <c r="FR1091">
        <v>7.6512799999999999E-3</v>
      </c>
      <c r="FS1091" s="8">
        <v>39937</v>
      </c>
      <c r="FT1091">
        <v>2.2593689999999998E-3</v>
      </c>
      <c r="FU1091" s="8">
        <v>39937</v>
      </c>
      <c r="FV1091">
        <v>5.3441130000000002E-3</v>
      </c>
      <c r="FY1091" s="8">
        <v>39937</v>
      </c>
      <c r="FZ1091">
        <v>1.9703939999999999E-3</v>
      </c>
      <c r="GC1091" s="8">
        <v>39937</v>
      </c>
      <c r="GD1091">
        <v>3.4302900000000001E-4</v>
      </c>
    </row>
    <row r="1092" spans="1:186" x14ac:dyDescent="0.25">
      <c r="A1092" s="8">
        <v>39938</v>
      </c>
      <c r="B1092">
        <v>6.7161000000000003E-5</v>
      </c>
      <c r="C1092" s="8">
        <v>39938</v>
      </c>
      <c r="D1092">
        <v>3.2159199999999999E-4</v>
      </c>
      <c r="I1092" s="8">
        <v>39938</v>
      </c>
      <c r="J1092">
        <v>1.88467E-4</v>
      </c>
      <c r="K1092" s="8">
        <v>39938</v>
      </c>
      <c r="L1092">
        <v>0.15972771999999999</v>
      </c>
      <c r="M1092" s="8">
        <v>39938</v>
      </c>
      <c r="N1092">
        <v>5.1751900000000003E-4</v>
      </c>
      <c r="O1092" s="8">
        <v>39938</v>
      </c>
      <c r="P1092">
        <v>6.8976300000000003E-4</v>
      </c>
      <c r="Q1092" s="8">
        <v>39938</v>
      </c>
      <c r="R1092">
        <v>7.5864130000000002E-3</v>
      </c>
      <c r="S1092" s="8">
        <v>39938</v>
      </c>
      <c r="T1092">
        <v>6.2165199999999999E-4</v>
      </c>
      <c r="AE1092" s="8">
        <v>39938</v>
      </c>
      <c r="AF1092">
        <v>4.5437199999999998E-4</v>
      </c>
      <c r="AG1092" s="8">
        <v>39940</v>
      </c>
      <c r="AH1092">
        <v>2.7459139999999999E-3</v>
      </c>
      <c r="BA1092" s="8">
        <v>39938</v>
      </c>
      <c r="BB1092">
        <v>4.38181E-4</v>
      </c>
      <c r="BE1092" s="8">
        <v>39938</v>
      </c>
      <c r="BF1092">
        <v>3.1624449999999998E-3</v>
      </c>
      <c r="BS1092" s="8">
        <v>39938</v>
      </c>
      <c r="BT1092">
        <v>4.9008560000000003E-3</v>
      </c>
      <c r="BW1092" s="8">
        <v>39938</v>
      </c>
      <c r="BX1092">
        <v>2.4895000000000001E-5</v>
      </c>
      <c r="BY1092" s="8">
        <v>39938</v>
      </c>
      <c r="BZ1092">
        <v>2.1328050000000002E-3</v>
      </c>
      <c r="CA1092" s="8">
        <v>39938</v>
      </c>
      <c r="CB1092">
        <v>3.2967119999999998E-3</v>
      </c>
      <c r="CC1092" s="8">
        <v>39938</v>
      </c>
      <c r="CD1092">
        <v>6.3116459999999997E-3</v>
      </c>
      <c r="CE1092" s="8">
        <v>39938</v>
      </c>
      <c r="CF1092">
        <v>3.2162459999999999E-3</v>
      </c>
      <c r="CG1092" s="8">
        <v>39938</v>
      </c>
      <c r="CH1092">
        <v>8.7295299999999999E-4</v>
      </c>
      <c r="CI1092" s="8">
        <v>39938</v>
      </c>
      <c r="CJ1092">
        <v>1.3290599999999999E-4</v>
      </c>
      <c r="CK1092" s="8">
        <v>39938</v>
      </c>
      <c r="CL1092">
        <v>5.1574699999999999E-4</v>
      </c>
      <c r="CM1092" s="8">
        <v>39938</v>
      </c>
      <c r="CN1092">
        <v>6.669E-5</v>
      </c>
      <c r="CS1092" s="8">
        <v>39938</v>
      </c>
      <c r="CT1092">
        <v>1.795507E-3</v>
      </c>
      <c r="CU1092" s="8">
        <v>39938</v>
      </c>
      <c r="CV1092">
        <v>3.5597860000000001E-3</v>
      </c>
      <c r="CW1092" s="8">
        <v>39938</v>
      </c>
      <c r="CX1092">
        <v>3.6742110000000001E-3</v>
      </c>
      <c r="CY1092" s="8">
        <v>39938</v>
      </c>
      <c r="CZ1092">
        <v>5.5052300000000003E-4</v>
      </c>
      <c r="DE1092" s="8">
        <v>39938</v>
      </c>
      <c r="DF1092">
        <v>8.6277172999999999E-2</v>
      </c>
      <c r="DG1092" s="8">
        <v>39938</v>
      </c>
      <c r="DH1092">
        <v>5.9329100000000002E-4</v>
      </c>
      <c r="DM1092" s="8">
        <v>39938</v>
      </c>
      <c r="DN1092">
        <v>2.4690710000000002E-3</v>
      </c>
      <c r="DO1092" s="8">
        <v>39938</v>
      </c>
      <c r="DP1092">
        <v>1.41149E-4</v>
      </c>
      <c r="DS1092" s="8">
        <v>39938</v>
      </c>
      <c r="DT1092">
        <v>5.7815199999999996E-4</v>
      </c>
      <c r="DU1092" s="8">
        <v>39938</v>
      </c>
      <c r="DV1092">
        <v>1.04251E-3</v>
      </c>
      <c r="EA1092" s="8">
        <v>39938</v>
      </c>
      <c r="EB1092">
        <v>3.8949369999999998E-3</v>
      </c>
      <c r="EI1092" s="8">
        <v>39938</v>
      </c>
      <c r="EJ1092">
        <v>1.2361149E-2</v>
      </c>
      <c r="EM1092" s="8">
        <v>39938</v>
      </c>
      <c r="EN1092">
        <v>2.1424730000000002E-3</v>
      </c>
      <c r="EO1092" s="8">
        <v>39940</v>
      </c>
      <c r="EP1092">
        <v>2.2390779999999998E-3</v>
      </c>
      <c r="ES1092" s="8">
        <v>39938</v>
      </c>
      <c r="ET1092">
        <v>6.0931140000000002E-3</v>
      </c>
      <c r="EY1092" s="8">
        <v>39940</v>
      </c>
      <c r="EZ1092">
        <v>1.1276203E-2</v>
      </c>
      <c r="FE1092" s="8">
        <v>39940</v>
      </c>
      <c r="FF1092">
        <v>2.2050730000000001E-3</v>
      </c>
      <c r="FG1092" s="8">
        <v>39938</v>
      </c>
      <c r="FH1092">
        <v>8.6466019999999998E-3</v>
      </c>
      <c r="FI1092" s="8">
        <v>39938</v>
      </c>
      <c r="FJ1092">
        <v>4.6537080000000003E-3</v>
      </c>
      <c r="FO1092" s="8">
        <v>39938</v>
      </c>
      <c r="FP1092">
        <v>1.0035946E-2</v>
      </c>
      <c r="FQ1092" s="8">
        <v>39938</v>
      </c>
      <c r="FR1092">
        <v>7.9255669999999997E-3</v>
      </c>
      <c r="FS1092" s="8">
        <v>39938</v>
      </c>
      <c r="FT1092">
        <v>2.165761E-3</v>
      </c>
      <c r="FU1092" s="8">
        <v>39938</v>
      </c>
      <c r="FV1092">
        <v>5.4113390000000003E-3</v>
      </c>
      <c r="FY1092" s="8">
        <v>39938</v>
      </c>
      <c r="FZ1092">
        <v>1.9687009999999998E-3</v>
      </c>
      <c r="GC1092" s="8">
        <v>39938</v>
      </c>
      <c r="GD1092">
        <v>3.4590499999999998E-4</v>
      </c>
    </row>
    <row r="1093" spans="1:186" x14ac:dyDescent="0.25">
      <c r="A1093" s="8">
        <v>39939</v>
      </c>
      <c r="B1093">
        <v>6.7228000000000001E-5</v>
      </c>
      <c r="C1093" s="8">
        <v>39939</v>
      </c>
      <c r="D1093">
        <v>3.3855000000000002E-4</v>
      </c>
      <c r="I1093" s="8">
        <v>39939</v>
      </c>
      <c r="J1093">
        <v>1.7882400000000001E-4</v>
      </c>
      <c r="K1093" s="8">
        <v>39939</v>
      </c>
      <c r="L1093">
        <v>0.15225142699999999</v>
      </c>
      <c r="M1093" s="8">
        <v>39939</v>
      </c>
      <c r="N1093">
        <v>5.0312399999999998E-4</v>
      </c>
      <c r="O1093" s="8">
        <v>39939</v>
      </c>
      <c r="P1093">
        <v>7.0091900000000004E-4</v>
      </c>
      <c r="Q1093" s="8">
        <v>39939</v>
      </c>
      <c r="R1093">
        <v>7.5423039999999997E-3</v>
      </c>
      <c r="S1093" s="8">
        <v>39939</v>
      </c>
      <c r="T1093">
        <v>6.2096500000000002E-4</v>
      </c>
      <c r="AE1093" s="8">
        <v>39939</v>
      </c>
      <c r="AF1093">
        <v>4.48658E-4</v>
      </c>
      <c r="AG1093" s="8">
        <v>39941</v>
      </c>
      <c r="AH1093">
        <v>2.5265539999999999E-3</v>
      </c>
      <c r="BA1093" s="8">
        <v>39939</v>
      </c>
      <c r="BB1093">
        <v>4.54721E-4</v>
      </c>
      <c r="BE1093" s="8">
        <v>39939</v>
      </c>
      <c r="BF1093">
        <v>3.1553800000000002E-3</v>
      </c>
      <c r="BS1093" s="8">
        <v>39939</v>
      </c>
      <c r="BT1093">
        <v>4.7860630000000001E-3</v>
      </c>
      <c r="BW1093" s="8">
        <v>39939</v>
      </c>
      <c r="BX1093">
        <v>2.5428000000000001E-5</v>
      </c>
      <c r="BY1093" s="8">
        <v>39939</v>
      </c>
      <c r="BZ1093">
        <v>1.9834010000000001E-3</v>
      </c>
      <c r="CA1093" s="8">
        <v>39939</v>
      </c>
      <c r="CB1093">
        <v>3.3336400000000001E-3</v>
      </c>
      <c r="CC1093" s="8">
        <v>39939</v>
      </c>
      <c r="CD1093">
        <v>5.8059729999999999E-3</v>
      </c>
      <c r="CE1093" s="8">
        <v>39939</v>
      </c>
      <c r="CF1093">
        <v>3.2953629999999999E-3</v>
      </c>
      <c r="CG1093" s="8">
        <v>39939</v>
      </c>
      <c r="CH1093">
        <v>8.98707E-4</v>
      </c>
      <c r="CI1093" s="8">
        <v>39939</v>
      </c>
      <c r="CJ1093">
        <v>1.3311200000000001E-4</v>
      </c>
      <c r="CK1093" s="8">
        <v>39939</v>
      </c>
      <c r="CL1093">
        <v>5.0757799999999996E-4</v>
      </c>
      <c r="CM1093" s="8">
        <v>39939</v>
      </c>
      <c r="CN1093">
        <v>6.7187999999999994E-5</v>
      </c>
      <c r="CS1093" s="8">
        <v>39939</v>
      </c>
      <c r="CT1093">
        <v>1.807192E-3</v>
      </c>
      <c r="CU1093" s="8">
        <v>39939</v>
      </c>
      <c r="CV1093">
        <v>3.4944059999999998E-3</v>
      </c>
      <c r="CW1093" s="8">
        <v>39939</v>
      </c>
      <c r="CX1093">
        <v>3.7263579999999999E-3</v>
      </c>
      <c r="CY1093" s="8">
        <v>39939</v>
      </c>
      <c r="CZ1093">
        <v>5.3340699999999996E-4</v>
      </c>
      <c r="DE1093" s="8">
        <v>39939</v>
      </c>
      <c r="DF1093">
        <v>7.3777756E-2</v>
      </c>
      <c r="DG1093" s="8">
        <v>39939</v>
      </c>
      <c r="DH1093">
        <v>5.79924E-4</v>
      </c>
      <c r="DM1093" s="8">
        <v>39939</v>
      </c>
      <c r="DN1093">
        <v>2.212674E-3</v>
      </c>
      <c r="DO1093" s="8">
        <v>39939</v>
      </c>
      <c r="DP1093">
        <v>1.4030100000000001E-4</v>
      </c>
      <c r="DS1093" s="8">
        <v>39939</v>
      </c>
      <c r="DT1093">
        <v>6.3215400000000001E-4</v>
      </c>
      <c r="DU1093" s="8">
        <v>39939</v>
      </c>
      <c r="DV1093">
        <v>1.0551989999999999E-3</v>
      </c>
      <c r="EA1093" s="8">
        <v>39939</v>
      </c>
      <c r="EB1093">
        <v>3.628895E-3</v>
      </c>
      <c r="EI1093" s="8">
        <v>39939</v>
      </c>
      <c r="EJ1093">
        <v>1.1019444E-2</v>
      </c>
      <c r="EM1093" s="8">
        <v>39939</v>
      </c>
      <c r="EN1093">
        <v>2.108721E-3</v>
      </c>
      <c r="EO1093" s="8">
        <v>39941</v>
      </c>
      <c r="EP1093">
        <v>2.1541770000000002E-3</v>
      </c>
      <c r="ES1093" s="8">
        <v>39939</v>
      </c>
      <c r="ET1093">
        <v>5.9487949999999998E-3</v>
      </c>
      <c r="EY1093" s="8">
        <v>39941</v>
      </c>
      <c r="EZ1093">
        <v>1.0455038E-2</v>
      </c>
      <c r="FE1093" s="8">
        <v>39941</v>
      </c>
      <c r="FF1093">
        <v>2.136378E-3</v>
      </c>
      <c r="FG1093" s="8">
        <v>39939</v>
      </c>
      <c r="FH1093">
        <v>8.5762319999999996E-3</v>
      </c>
      <c r="FI1093" s="8">
        <v>39939</v>
      </c>
      <c r="FJ1093">
        <v>4.8352409999999997E-3</v>
      </c>
      <c r="FO1093" s="8">
        <v>39939</v>
      </c>
      <c r="FP1093">
        <v>9.8380029999999997E-3</v>
      </c>
      <c r="FQ1093" s="8">
        <v>39939</v>
      </c>
      <c r="FR1093">
        <v>7.7012950000000004E-3</v>
      </c>
      <c r="FS1093" s="8">
        <v>39939</v>
      </c>
      <c r="FT1093">
        <v>2.1146910000000001E-3</v>
      </c>
      <c r="FU1093" s="8">
        <v>39939</v>
      </c>
      <c r="FV1093">
        <v>4.985906E-3</v>
      </c>
      <c r="FY1093" s="8">
        <v>39939</v>
      </c>
      <c r="FZ1093">
        <v>2.000674E-3</v>
      </c>
      <c r="GC1093" s="8">
        <v>39939</v>
      </c>
      <c r="GD1093">
        <v>3.6424899999999997E-4</v>
      </c>
    </row>
    <row r="1094" spans="1:186" x14ac:dyDescent="0.25">
      <c r="A1094" s="8">
        <v>39940</v>
      </c>
      <c r="B1094">
        <v>6.991E-5</v>
      </c>
      <c r="C1094" s="8">
        <v>39940</v>
      </c>
      <c r="D1094">
        <v>3.1409100000000001E-4</v>
      </c>
      <c r="I1094" s="8">
        <v>39940</v>
      </c>
      <c r="J1094">
        <v>1.8303699999999999E-4</v>
      </c>
      <c r="K1094" s="8">
        <v>39940</v>
      </c>
      <c r="L1094">
        <v>0.12752402500000001</v>
      </c>
      <c r="M1094" s="8">
        <v>39940</v>
      </c>
      <c r="N1094">
        <v>5.7271500000000001E-4</v>
      </c>
      <c r="O1094" s="8">
        <v>39940</v>
      </c>
      <c r="P1094">
        <v>7.1444200000000003E-4</v>
      </c>
      <c r="Q1094" s="8">
        <v>39940</v>
      </c>
      <c r="R1094">
        <v>8.0495159999999996E-3</v>
      </c>
      <c r="S1094" s="8">
        <v>39940</v>
      </c>
      <c r="T1094">
        <v>6.4915800000000005E-4</v>
      </c>
      <c r="AE1094" s="8">
        <v>39940</v>
      </c>
      <c r="AF1094">
        <v>4.4038299999999997E-4</v>
      </c>
      <c r="AG1094" s="8">
        <v>39944</v>
      </c>
      <c r="AH1094">
        <v>2.6197970000000001E-3</v>
      </c>
      <c r="BA1094" s="8">
        <v>39940</v>
      </c>
      <c r="BB1094">
        <v>4.7498700000000001E-4</v>
      </c>
      <c r="BE1094" s="8">
        <v>39940</v>
      </c>
      <c r="BF1094">
        <v>3.1849439999999999E-3</v>
      </c>
      <c r="BS1094" s="8">
        <v>39940</v>
      </c>
      <c r="BT1094">
        <v>4.4829149999999996E-3</v>
      </c>
      <c r="BW1094" s="8">
        <v>39940</v>
      </c>
      <c r="BX1094">
        <v>2.4428000000000001E-5</v>
      </c>
      <c r="BY1094" s="8">
        <v>39940</v>
      </c>
      <c r="BZ1094">
        <v>2.2171059999999999E-3</v>
      </c>
      <c r="CA1094" s="8">
        <v>39940</v>
      </c>
      <c r="CB1094">
        <v>3.423798E-3</v>
      </c>
      <c r="CC1094" s="8">
        <v>39940</v>
      </c>
      <c r="CD1094">
        <v>5.8811660000000002E-3</v>
      </c>
      <c r="CE1094" s="8">
        <v>39940</v>
      </c>
      <c r="CF1094">
        <v>3.674372E-3</v>
      </c>
      <c r="CG1094" s="8">
        <v>39940</v>
      </c>
      <c r="CH1094">
        <v>9.4224900000000004E-4</v>
      </c>
      <c r="CI1094" s="8">
        <v>39940</v>
      </c>
      <c r="CJ1094">
        <v>1.37763E-4</v>
      </c>
      <c r="CK1094" s="8">
        <v>39940</v>
      </c>
      <c r="CL1094">
        <v>5.2300899999999995E-4</v>
      </c>
      <c r="CM1094" s="8">
        <v>39940</v>
      </c>
      <c r="CN1094">
        <v>6.4783999999999995E-5</v>
      </c>
      <c r="CS1094" s="8">
        <v>39940</v>
      </c>
      <c r="CT1094">
        <v>1.696574E-3</v>
      </c>
      <c r="CU1094" s="8">
        <v>39940</v>
      </c>
      <c r="CV1094">
        <v>3.5610170000000001E-3</v>
      </c>
      <c r="CW1094" s="8">
        <v>39940</v>
      </c>
      <c r="CX1094">
        <v>3.870507E-3</v>
      </c>
      <c r="CY1094" s="8">
        <v>39940</v>
      </c>
      <c r="CZ1094">
        <v>5.3604599999999998E-4</v>
      </c>
      <c r="DE1094" s="8">
        <v>39940</v>
      </c>
      <c r="DF1094">
        <v>7.5252893000000001E-2</v>
      </c>
      <c r="DG1094" s="8">
        <v>39940</v>
      </c>
      <c r="DH1094">
        <v>5.8518100000000005E-4</v>
      </c>
      <c r="DM1094" s="8">
        <v>39940</v>
      </c>
      <c r="DN1094">
        <v>2.571327E-3</v>
      </c>
      <c r="DO1094" s="8">
        <v>39940</v>
      </c>
      <c r="DP1094">
        <v>1.4611100000000001E-4</v>
      </c>
      <c r="DS1094" s="8">
        <v>39940</v>
      </c>
      <c r="DT1094">
        <v>7.2769200000000005E-4</v>
      </c>
      <c r="DU1094" s="8">
        <v>39940</v>
      </c>
      <c r="DV1094">
        <v>1.112123E-3</v>
      </c>
      <c r="EA1094" s="8">
        <v>39940</v>
      </c>
      <c r="EB1094">
        <v>3.779592E-3</v>
      </c>
      <c r="EI1094" s="8">
        <v>39940</v>
      </c>
      <c r="EJ1094">
        <v>1.1826774E-2</v>
      </c>
      <c r="EM1094" s="8">
        <v>39940</v>
      </c>
      <c r="EN1094">
        <v>2.142293E-3</v>
      </c>
      <c r="EO1094" s="8">
        <v>39944</v>
      </c>
      <c r="EP1094">
        <v>2.2177730000000001E-3</v>
      </c>
      <c r="ES1094" s="8">
        <v>39940</v>
      </c>
      <c r="ET1094">
        <v>6.4731340000000002E-3</v>
      </c>
      <c r="EY1094" s="8">
        <v>39944</v>
      </c>
      <c r="EZ1094">
        <v>1.0908551000000001E-2</v>
      </c>
      <c r="FE1094" s="8">
        <v>39944</v>
      </c>
      <c r="FF1094">
        <v>2.1441590000000001E-3</v>
      </c>
      <c r="FG1094" s="8">
        <v>39940</v>
      </c>
      <c r="FH1094">
        <v>8.1968509999999998E-3</v>
      </c>
      <c r="FI1094" s="8">
        <v>39940</v>
      </c>
      <c r="FJ1094">
        <v>4.7807279999999997E-3</v>
      </c>
      <c r="FO1094" s="8">
        <v>39940</v>
      </c>
      <c r="FP1094">
        <v>8.8036169999999997E-3</v>
      </c>
      <c r="FQ1094" s="8">
        <v>39940</v>
      </c>
      <c r="FR1094">
        <v>8.1493799999999995E-3</v>
      </c>
      <c r="FS1094" s="8">
        <v>39940</v>
      </c>
      <c r="FT1094">
        <v>2.0992089999999999E-3</v>
      </c>
      <c r="FU1094" s="8">
        <v>39940</v>
      </c>
      <c r="FV1094">
        <v>5.7204439999999999E-3</v>
      </c>
      <c r="FY1094" s="8">
        <v>39940</v>
      </c>
      <c r="FZ1094">
        <v>2.1128760000000001E-3</v>
      </c>
      <c r="GC1094" s="8">
        <v>39940</v>
      </c>
      <c r="GD1094">
        <v>3.5653600000000002E-4</v>
      </c>
    </row>
    <row r="1095" spans="1:186" x14ac:dyDescent="0.25">
      <c r="A1095" s="8">
        <v>39941</v>
      </c>
      <c r="B1095">
        <v>6.9657000000000001E-5</v>
      </c>
      <c r="C1095" s="8">
        <v>39941</v>
      </c>
      <c r="D1095">
        <v>3.0950500000000001E-4</v>
      </c>
      <c r="I1095" s="8">
        <v>39941</v>
      </c>
      <c r="J1095">
        <v>1.78863E-4</v>
      </c>
      <c r="K1095" s="8">
        <v>39941</v>
      </c>
      <c r="L1095">
        <v>0.123870243</v>
      </c>
      <c r="M1095" s="8">
        <v>39941</v>
      </c>
      <c r="N1095">
        <v>5.6930000000000001E-4</v>
      </c>
      <c r="O1095" s="8">
        <v>39941</v>
      </c>
      <c r="P1095">
        <v>7.1119599999999999E-4</v>
      </c>
      <c r="Q1095" s="8">
        <v>39941</v>
      </c>
      <c r="R1095">
        <v>7.9112309999999995E-3</v>
      </c>
      <c r="S1095" s="8">
        <v>39941</v>
      </c>
      <c r="T1095">
        <v>6.6547600000000002E-4</v>
      </c>
      <c r="AE1095" s="8">
        <v>39941</v>
      </c>
      <c r="AF1095">
        <v>4.2308599999999998E-4</v>
      </c>
      <c r="AG1095" s="8">
        <v>39945</v>
      </c>
      <c r="AH1095">
        <v>2.6914090000000001E-3</v>
      </c>
      <c r="BA1095" s="8">
        <v>39941</v>
      </c>
      <c r="BB1095">
        <v>4.6243E-4</v>
      </c>
      <c r="BE1095" s="8">
        <v>39941</v>
      </c>
      <c r="BF1095">
        <v>3.1243820000000002E-3</v>
      </c>
      <c r="BS1095" s="8">
        <v>39941</v>
      </c>
      <c r="BT1095">
        <v>4.2809129999999999E-3</v>
      </c>
      <c r="BW1095" s="8">
        <v>39941</v>
      </c>
      <c r="BX1095">
        <v>2.6285999999999999E-5</v>
      </c>
      <c r="BY1095" s="8">
        <v>39941</v>
      </c>
      <c r="BZ1095">
        <v>2.0116359999999998E-3</v>
      </c>
      <c r="CA1095" s="8">
        <v>39941</v>
      </c>
      <c r="CB1095">
        <v>3.4404309999999999E-3</v>
      </c>
      <c r="CC1095" s="8">
        <v>39941</v>
      </c>
      <c r="CD1095">
        <v>5.4602879999999998E-3</v>
      </c>
      <c r="CE1095" s="8">
        <v>39941</v>
      </c>
      <c r="CF1095">
        <v>3.644937E-3</v>
      </c>
      <c r="CG1095" s="8">
        <v>39941</v>
      </c>
      <c r="CH1095">
        <v>9.6746699999999996E-4</v>
      </c>
      <c r="CI1095" s="8">
        <v>39941</v>
      </c>
      <c r="CJ1095">
        <v>1.4583900000000001E-4</v>
      </c>
      <c r="CK1095" s="8">
        <v>39941</v>
      </c>
      <c r="CL1095">
        <v>5.1227499999999997E-4</v>
      </c>
      <c r="CM1095" s="8">
        <v>39941</v>
      </c>
      <c r="CN1095">
        <v>6.4578000000000004E-5</v>
      </c>
      <c r="CS1095" s="8">
        <v>39941</v>
      </c>
      <c r="CT1095">
        <v>1.68833E-3</v>
      </c>
      <c r="CU1095" s="8">
        <v>39941</v>
      </c>
      <c r="CV1095">
        <v>3.3615559999999999E-3</v>
      </c>
      <c r="CW1095" s="8">
        <v>39941</v>
      </c>
      <c r="CX1095">
        <v>4.0499899999999998E-3</v>
      </c>
      <c r="CY1095" s="8">
        <v>39941</v>
      </c>
      <c r="CZ1095">
        <v>5.0885999999999998E-4</v>
      </c>
      <c r="DE1095" s="8">
        <v>39941</v>
      </c>
      <c r="DF1095">
        <v>6.6848165000000001E-2</v>
      </c>
      <c r="DG1095" s="8">
        <v>39941</v>
      </c>
      <c r="DH1095">
        <v>5.6300399999999998E-4</v>
      </c>
      <c r="DM1095" s="8">
        <v>39941</v>
      </c>
      <c r="DN1095">
        <v>1.6688950000000001E-3</v>
      </c>
      <c r="DO1095" s="8">
        <v>39941</v>
      </c>
      <c r="DP1095">
        <v>1.4502800000000001E-4</v>
      </c>
      <c r="DS1095" s="8">
        <v>39941</v>
      </c>
      <c r="DT1095">
        <v>7.3634500000000001E-4</v>
      </c>
      <c r="DU1095" s="8">
        <v>39941</v>
      </c>
      <c r="DV1095">
        <v>1.0639569999999999E-3</v>
      </c>
      <c r="EA1095" s="8">
        <v>39941</v>
      </c>
      <c r="EB1095">
        <v>3.6029959999999998E-3</v>
      </c>
      <c r="EI1095" s="8">
        <v>39941</v>
      </c>
      <c r="EJ1095">
        <v>9.8420729999999998E-3</v>
      </c>
      <c r="EM1095" s="8">
        <v>39941</v>
      </c>
      <c r="EN1095">
        <v>2.0217809999999998E-3</v>
      </c>
      <c r="EO1095" s="8">
        <v>39945</v>
      </c>
      <c r="EP1095">
        <v>2.3117950000000002E-3</v>
      </c>
      <c r="ES1095" s="8">
        <v>39941</v>
      </c>
      <c r="ET1095">
        <v>6.0953049999999996E-3</v>
      </c>
      <c r="EY1095" s="8">
        <v>39945</v>
      </c>
      <c r="EZ1095">
        <v>1.1121535E-2</v>
      </c>
      <c r="FE1095" s="8">
        <v>39945</v>
      </c>
      <c r="FF1095">
        <v>2.2532390000000002E-3</v>
      </c>
      <c r="FG1095" s="8">
        <v>39941</v>
      </c>
      <c r="FH1095">
        <v>7.8588849999999995E-3</v>
      </c>
      <c r="FI1095" s="8">
        <v>39941</v>
      </c>
      <c r="FJ1095">
        <v>4.9818220000000003E-3</v>
      </c>
      <c r="FO1095" s="8">
        <v>39941</v>
      </c>
      <c r="FP1095">
        <v>8.6001700000000007E-3</v>
      </c>
      <c r="FQ1095" s="8">
        <v>39941</v>
      </c>
      <c r="FR1095">
        <v>8.0931809999999996E-3</v>
      </c>
      <c r="FS1095" s="8">
        <v>39941</v>
      </c>
      <c r="FT1095">
        <v>1.990159E-3</v>
      </c>
      <c r="FU1095" s="8">
        <v>39941</v>
      </c>
      <c r="FV1095">
        <v>5.3185159999999997E-3</v>
      </c>
      <c r="FY1095" s="8">
        <v>39941</v>
      </c>
      <c r="FZ1095">
        <v>2.0044440000000002E-3</v>
      </c>
      <c r="GC1095" s="8">
        <v>39941</v>
      </c>
      <c r="GD1095">
        <v>3.5240299999999999E-4</v>
      </c>
    </row>
    <row r="1096" spans="1:186" x14ac:dyDescent="0.25">
      <c r="A1096" s="8">
        <v>39944</v>
      </c>
      <c r="B1096">
        <v>6.9842E-5</v>
      </c>
      <c r="C1096" s="8">
        <v>39944</v>
      </c>
      <c r="D1096">
        <v>3.1079799999999999E-4</v>
      </c>
      <c r="I1096" s="8">
        <v>39944</v>
      </c>
      <c r="J1096">
        <v>1.8063199999999999E-4</v>
      </c>
      <c r="K1096" s="8">
        <v>39944</v>
      </c>
      <c r="L1096">
        <v>0.13044304000000001</v>
      </c>
      <c r="M1096" s="8">
        <v>39944</v>
      </c>
      <c r="N1096">
        <v>5.7925399999999997E-4</v>
      </c>
      <c r="O1096" s="8">
        <v>39944</v>
      </c>
      <c r="P1096">
        <v>7.0593499999999998E-4</v>
      </c>
      <c r="Q1096" s="8">
        <v>39944</v>
      </c>
      <c r="R1096">
        <v>7.8927119999999996E-3</v>
      </c>
      <c r="S1096" s="8">
        <v>39944</v>
      </c>
      <c r="T1096">
        <v>6.6250800000000002E-4</v>
      </c>
      <c r="AE1096" s="8">
        <v>39944</v>
      </c>
      <c r="AF1096">
        <v>4.1660500000000001E-4</v>
      </c>
      <c r="AG1096" s="8">
        <v>39946</v>
      </c>
      <c r="AH1096">
        <v>2.995401E-3</v>
      </c>
      <c r="BA1096" s="8">
        <v>39944</v>
      </c>
      <c r="BB1096">
        <v>4.73024E-4</v>
      </c>
      <c r="BE1096" s="8">
        <v>39944</v>
      </c>
      <c r="BF1096">
        <v>3.0672469999999999E-3</v>
      </c>
      <c r="BS1096" s="8">
        <v>39944</v>
      </c>
      <c r="BT1096">
        <v>4.6170730000000002E-3</v>
      </c>
      <c r="BW1096" s="8">
        <v>39944</v>
      </c>
      <c r="BX1096">
        <v>2.5996999999999999E-5</v>
      </c>
      <c r="BY1096" s="8">
        <v>39944</v>
      </c>
      <c r="BZ1096">
        <v>2.1599919999999999E-3</v>
      </c>
      <c r="CA1096" s="8">
        <v>39944</v>
      </c>
      <c r="CB1096">
        <v>3.6168049999999998E-3</v>
      </c>
      <c r="CC1096" s="8">
        <v>39944</v>
      </c>
      <c r="CD1096">
        <v>5.871004E-3</v>
      </c>
      <c r="CE1096" s="8">
        <v>39944</v>
      </c>
      <c r="CF1096">
        <v>3.5389639999999999E-3</v>
      </c>
      <c r="CG1096" s="8">
        <v>39944</v>
      </c>
      <c r="CH1096">
        <v>9.4850800000000003E-4</v>
      </c>
      <c r="CI1096" s="8">
        <v>39944</v>
      </c>
      <c r="CJ1096">
        <v>1.4658299999999999E-4</v>
      </c>
      <c r="CK1096" s="8">
        <v>39944</v>
      </c>
      <c r="CL1096">
        <v>5.00447E-4</v>
      </c>
      <c r="CM1096" s="8">
        <v>39944</v>
      </c>
      <c r="CN1096">
        <v>6.8891000000000002E-5</v>
      </c>
      <c r="CS1096" s="8">
        <v>39944</v>
      </c>
      <c r="CT1096">
        <v>1.763655E-3</v>
      </c>
      <c r="CU1096" s="8">
        <v>39944</v>
      </c>
      <c r="CV1096">
        <v>3.5855980000000002E-3</v>
      </c>
      <c r="CW1096" s="8">
        <v>39944</v>
      </c>
      <c r="CX1096">
        <v>4.3862720000000001E-3</v>
      </c>
      <c r="CY1096" s="8">
        <v>39944</v>
      </c>
      <c r="CZ1096">
        <v>5.1879699999999999E-4</v>
      </c>
      <c r="DE1096" s="8">
        <v>39944</v>
      </c>
      <c r="DF1096">
        <v>7.5015257000000002E-2</v>
      </c>
      <c r="DG1096" s="8">
        <v>39944</v>
      </c>
      <c r="DH1096">
        <v>5.8854199999999995E-4</v>
      </c>
      <c r="DM1096" s="8">
        <v>39944</v>
      </c>
      <c r="DN1096">
        <v>2.0673710000000001E-3</v>
      </c>
      <c r="DO1096" s="8">
        <v>39944</v>
      </c>
      <c r="DP1096">
        <v>1.47467E-4</v>
      </c>
      <c r="DS1096" s="8">
        <v>39944</v>
      </c>
      <c r="DT1096">
        <v>7.6177500000000002E-4</v>
      </c>
      <c r="DU1096" s="8">
        <v>39944</v>
      </c>
      <c r="DV1096">
        <v>1.125207E-3</v>
      </c>
      <c r="EA1096" s="8">
        <v>39944</v>
      </c>
      <c r="EB1096">
        <v>3.8257040000000001E-3</v>
      </c>
      <c r="EI1096" s="8">
        <v>39944</v>
      </c>
      <c r="EJ1096">
        <v>1.141648E-2</v>
      </c>
      <c r="EM1096" s="8">
        <v>39944</v>
      </c>
      <c r="EN1096">
        <v>2.1156769999999998E-3</v>
      </c>
      <c r="EO1096" s="8">
        <v>39946</v>
      </c>
      <c r="EP1096">
        <v>2.5926730000000002E-3</v>
      </c>
      <c r="ES1096" s="8">
        <v>39944</v>
      </c>
      <c r="ET1096">
        <v>6.5577609999999996E-3</v>
      </c>
      <c r="EY1096" s="8">
        <v>39946</v>
      </c>
      <c r="EZ1096">
        <v>1.1932237E-2</v>
      </c>
      <c r="FE1096" s="8">
        <v>39946</v>
      </c>
      <c r="FF1096">
        <v>2.4636940000000002E-3</v>
      </c>
      <c r="FG1096" s="8">
        <v>39944</v>
      </c>
      <c r="FH1096">
        <v>8.2491349999999995E-3</v>
      </c>
      <c r="FI1096" s="8">
        <v>39944</v>
      </c>
      <c r="FJ1096">
        <v>5.0450979999999996E-3</v>
      </c>
      <c r="FO1096" s="8">
        <v>39944</v>
      </c>
      <c r="FP1096">
        <v>9.3110669999999993E-3</v>
      </c>
      <c r="FQ1096" s="8">
        <v>39944</v>
      </c>
      <c r="FR1096">
        <v>8.8008979999999997E-3</v>
      </c>
      <c r="FS1096" s="8">
        <v>39944</v>
      </c>
      <c r="FT1096">
        <v>2.1573270000000001E-3</v>
      </c>
      <c r="FU1096" s="8">
        <v>39944</v>
      </c>
      <c r="FV1096">
        <v>6.2930859999999998E-3</v>
      </c>
      <c r="FY1096" s="8">
        <v>39944</v>
      </c>
      <c r="FZ1096">
        <v>2.0605749999999998E-3</v>
      </c>
      <c r="GC1096" s="8">
        <v>39944</v>
      </c>
      <c r="GD1096">
        <v>3.4781800000000001E-4</v>
      </c>
    </row>
    <row r="1097" spans="1:186" x14ac:dyDescent="0.25">
      <c r="A1097" s="8">
        <v>39945</v>
      </c>
      <c r="B1097">
        <v>7.4339999999999996E-5</v>
      </c>
      <c r="C1097" s="8">
        <v>39945</v>
      </c>
      <c r="D1097">
        <v>2.9978200000000001E-4</v>
      </c>
      <c r="I1097" s="8">
        <v>39945</v>
      </c>
      <c r="J1097">
        <v>1.7673299999999999E-4</v>
      </c>
      <c r="K1097" s="8">
        <v>39945</v>
      </c>
      <c r="L1097">
        <v>0.136073002</v>
      </c>
      <c r="M1097" s="8">
        <v>39945</v>
      </c>
      <c r="N1097">
        <v>5.9834700000000005E-4</v>
      </c>
      <c r="O1097" s="8">
        <v>39945</v>
      </c>
      <c r="P1097">
        <v>6.9073500000000005E-4</v>
      </c>
      <c r="Q1097" s="8">
        <v>39945</v>
      </c>
      <c r="R1097">
        <v>8.1493799999999995E-3</v>
      </c>
      <c r="S1097" s="8">
        <v>39945</v>
      </c>
      <c r="T1097">
        <v>6.6362099999999998E-4</v>
      </c>
      <c r="AE1097" s="8">
        <v>39945</v>
      </c>
      <c r="AF1097">
        <v>4.0475999999999999E-4</v>
      </c>
      <c r="AG1097" s="8">
        <v>39947</v>
      </c>
      <c r="AH1097">
        <v>2.878467E-3</v>
      </c>
      <c r="BA1097" s="8">
        <v>39945</v>
      </c>
      <c r="BB1097">
        <v>4.5326600000000002E-4</v>
      </c>
      <c r="BE1097" s="8">
        <v>39945</v>
      </c>
      <c r="BF1097">
        <v>2.9782649999999999E-3</v>
      </c>
      <c r="BS1097" s="8">
        <v>39945</v>
      </c>
      <c r="BT1097">
        <v>4.7290240000000001E-3</v>
      </c>
      <c r="BW1097" s="8">
        <v>39945</v>
      </c>
      <c r="BX1097">
        <v>2.5715999999999999E-5</v>
      </c>
      <c r="BY1097" s="8">
        <v>39945</v>
      </c>
      <c r="BZ1097">
        <v>2.1622740000000001E-3</v>
      </c>
      <c r="CA1097" s="8">
        <v>39945</v>
      </c>
      <c r="CB1097">
        <v>3.6717120000000002E-3</v>
      </c>
      <c r="CC1097" s="8">
        <v>39945</v>
      </c>
      <c r="CD1097">
        <v>6.0162169999999999E-3</v>
      </c>
      <c r="CE1097" s="8">
        <v>39945</v>
      </c>
      <c r="CF1097">
        <v>3.5203890000000001E-3</v>
      </c>
      <c r="CG1097" s="8">
        <v>39945</v>
      </c>
      <c r="CH1097">
        <v>9.1998399999999999E-4</v>
      </c>
      <c r="CI1097" s="8">
        <v>39945</v>
      </c>
      <c r="CJ1097">
        <v>1.4723500000000001E-4</v>
      </c>
      <c r="CK1097" s="8">
        <v>39945</v>
      </c>
      <c r="CL1097">
        <v>4.8265999999999999E-4</v>
      </c>
      <c r="CM1097" s="8">
        <v>39945</v>
      </c>
      <c r="CN1097">
        <v>6.5851000000000004E-5</v>
      </c>
      <c r="CS1097" s="8">
        <v>39945</v>
      </c>
      <c r="CT1097">
        <v>1.702182E-3</v>
      </c>
      <c r="CU1097" s="8">
        <v>39945</v>
      </c>
      <c r="CV1097">
        <v>3.4588700000000002E-3</v>
      </c>
      <c r="CW1097" s="8">
        <v>39945</v>
      </c>
      <c r="CX1097">
        <v>4.2837739999999997E-3</v>
      </c>
      <c r="CY1097" s="8">
        <v>39945</v>
      </c>
      <c r="CZ1097">
        <v>5.2431799999999996E-4</v>
      </c>
      <c r="DE1097" s="8">
        <v>39945</v>
      </c>
      <c r="DF1097">
        <v>7.4895403999999999E-2</v>
      </c>
      <c r="DG1097" s="8">
        <v>39945</v>
      </c>
      <c r="DH1097">
        <v>5.7457199999999997E-4</v>
      </c>
      <c r="DM1097" s="8">
        <v>39945</v>
      </c>
      <c r="DN1097">
        <v>1.9839089999999998E-3</v>
      </c>
      <c r="DO1097" s="8">
        <v>39945</v>
      </c>
      <c r="DP1097">
        <v>1.4055299999999999E-4</v>
      </c>
      <c r="DS1097" s="8">
        <v>39945</v>
      </c>
      <c r="DT1097">
        <v>7.3598100000000003E-4</v>
      </c>
      <c r="DU1097" s="8">
        <v>39945</v>
      </c>
      <c r="DV1097">
        <v>1.2139710000000001E-3</v>
      </c>
      <c r="EA1097" s="8">
        <v>39945</v>
      </c>
      <c r="EB1097">
        <v>3.775371E-3</v>
      </c>
      <c r="EI1097" s="8">
        <v>39945</v>
      </c>
      <c r="EJ1097">
        <v>1.1901488E-2</v>
      </c>
      <c r="EM1097" s="8">
        <v>39945</v>
      </c>
      <c r="EN1097">
        <v>2.0736830000000002E-3</v>
      </c>
      <c r="EO1097" s="8">
        <v>39947</v>
      </c>
      <c r="EP1097">
        <v>2.446887E-3</v>
      </c>
      <c r="ES1097" s="8">
        <v>39945</v>
      </c>
      <c r="ET1097">
        <v>6.4999230000000003E-3</v>
      </c>
      <c r="EY1097" s="8">
        <v>39947</v>
      </c>
      <c r="EZ1097">
        <v>1.1553393E-2</v>
      </c>
      <c r="FE1097" s="8">
        <v>39947</v>
      </c>
      <c r="FF1097">
        <v>2.38412E-3</v>
      </c>
      <c r="FG1097" s="8">
        <v>39945</v>
      </c>
      <c r="FH1097">
        <v>8.262096E-3</v>
      </c>
      <c r="FI1097" s="8">
        <v>39945</v>
      </c>
      <c r="FJ1097">
        <v>4.8815689999999997E-3</v>
      </c>
      <c r="FO1097" s="8">
        <v>39945</v>
      </c>
      <c r="FP1097">
        <v>9.3879359999999995E-3</v>
      </c>
      <c r="FQ1097" s="8">
        <v>39945</v>
      </c>
      <c r="FR1097">
        <v>9.0720350000000009E-3</v>
      </c>
      <c r="FS1097" s="8">
        <v>39945</v>
      </c>
      <c r="FT1097">
        <v>2.2461970000000001E-3</v>
      </c>
      <c r="FU1097" s="8">
        <v>39945</v>
      </c>
      <c r="FV1097">
        <v>6.5820849999999997E-3</v>
      </c>
      <c r="FY1097" s="8">
        <v>39945</v>
      </c>
      <c r="FZ1097">
        <v>1.9994800000000001E-3</v>
      </c>
      <c r="GC1097" s="8">
        <v>39945</v>
      </c>
      <c r="GD1097">
        <v>3.4003199999999999E-4</v>
      </c>
    </row>
    <row r="1098" spans="1:186" x14ac:dyDescent="0.25">
      <c r="A1098" s="8">
        <v>39946</v>
      </c>
      <c r="B1098">
        <v>8.0118999999999996E-5</v>
      </c>
      <c r="C1098" s="8">
        <v>39946</v>
      </c>
      <c r="D1098">
        <v>2.9146800000000002E-4</v>
      </c>
      <c r="I1098" s="8">
        <v>39946</v>
      </c>
      <c r="J1098">
        <v>1.85315E-4</v>
      </c>
      <c r="K1098" s="8">
        <v>39946</v>
      </c>
      <c r="L1098">
        <v>0.15144682600000001</v>
      </c>
      <c r="M1098" s="8">
        <v>39946</v>
      </c>
      <c r="N1098">
        <v>6.3772099999999995E-4</v>
      </c>
      <c r="O1098" s="8">
        <v>39946</v>
      </c>
      <c r="P1098">
        <v>6.9548699999999995E-4</v>
      </c>
      <c r="Q1098" s="8">
        <v>39946</v>
      </c>
      <c r="R1098">
        <v>8.6204469999999998E-3</v>
      </c>
      <c r="S1098" s="8">
        <v>39946</v>
      </c>
      <c r="T1098">
        <v>7.2027500000000004E-4</v>
      </c>
      <c r="AE1098" s="8">
        <v>39946</v>
      </c>
      <c r="AF1098">
        <v>4.1093400000000001E-4</v>
      </c>
      <c r="AG1098" s="8">
        <v>39948</v>
      </c>
      <c r="AH1098">
        <v>2.9684730000000001E-3</v>
      </c>
      <c r="BA1098" s="8">
        <v>39946</v>
      </c>
      <c r="BB1098">
        <v>4.8381599999999998E-4</v>
      </c>
      <c r="BE1098" s="8">
        <v>39946</v>
      </c>
      <c r="BF1098">
        <v>3.2048179999999999E-3</v>
      </c>
      <c r="BS1098" s="8">
        <v>39946</v>
      </c>
      <c r="BT1098">
        <v>4.7051610000000002E-3</v>
      </c>
      <c r="BW1098" s="8">
        <v>39946</v>
      </c>
      <c r="BX1098">
        <v>2.5723000000000001E-5</v>
      </c>
      <c r="BY1098" s="8">
        <v>39946</v>
      </c>
      <c r="BZ1098">
        <v>2.4267109999999998E-3</v>
      </c>
      <c r="CA1098" s="8">
        <v>39946</v>
      </c>
      <c r="CB1098">
        <v>3.6241350000000001E-3</v>
      </c>
      <c r="CC1098" s="8">
        <v>39946</v>
      </c>
      <c r="CD1098">
        <v>6.7512379999999997E-3</v>
      </c>
      <c r="CE1098" s="8">
        <v>39946</v>
      </c>
      <c r="CF1098">
        <v>3.5751099999999998E-3</v>
      </c>
      <c r="CG1098" s="8">
        <v>39946</v>
      </c>
      <c r="CH1098">
        <v>9.5806999999999999E-4</v>
      </c>
      <c r="CI1098" s="8">
        <v>39946</v>
      </c>
      <c r="CJ1098">
        <v>1.4850400000000001E-4</v>
      </c>
      <c r="CK1098" s="8">
        <v>39946</v>
      </c>
      <c r="CL1098">
        <v>5.0502700000000001E-4</v>
      </c>
      <c r="CM1098" s="8">
        <v>39946</v>
      </c>
      <c r="CN1098">
        <v>6.5463000000000007E-5</v>
      </c>
      <c r="CS1098" s="8">
        <v>39946</v>
      </c>
      <c r="CT1098">
        <v>1.76851E-3</v>
      </c>
      <c r="CU1098" s="8">
        <v>39946</v>
      </c>
      <c r="CV1098">
        <v>3.5498320000000002E-3</v>
      </c>
      <c r="CW1098" s="8">
        <v>39946</v>
      </c>
      <c r="CX1098">
        <v>4.4042170000000002E-3</v>
      </c>
      <c r="CY1098" s="8">
        <v>39946</v>
      </c>
      <c r="CZ1098">
        <v>5.3693800000000004E-4</v>
      </c>
      <c r="DE1098" s="8">
        <v>39946</v>
      </c>
      <c r="DF1098">
        <v>8.5492413000000003E-2</v>
      </c>
      <c r="DG1098" s="8">
        <v>39946</v>
      </c>
      <c r="DH1098">
        <v>6.5111800000000001E-4</v>
      </c>
      <c r="DM1098" s="8">
        <v>39946</v>
      </c>
      <c r="DN1098">
        <v>2.2728739999999998E-3</v>
      </c>
      <c r="DO1098" s="8">
        <v>39946</v>
      </c>
      <c r="DP1098">
        <v>1.42273E-4</v>
      </c>
      <c r="DS1098" s="8">
        <v>39946</v>
      </c>
      <c r="DT1098">
        <v>8.4200500000000005E-4</v>
      </c>
      <c r="DU1098" s="8">
        <v>39946</v>
      </c>
      <c r="DV1098">
        <v>1.2846559999999999E-3</v>
      </c>
      <c r="EA1098" s="8">
        <v>39946</v>
      </c>
      <c r="EB1098">
        <v>3.91692E-3</v>
      </c>
      <c r="EI1098" s="8">
        <v>39946</v>
      </c>
      <c r="EJ1098">
        <v>1.2658019E-2</v>
      </c>
      <c r="EM1098" s="8">
        <v>39946</v>
      </c>
      <c r="EN1098">
        <v>2.2940090000000001E-3</v>
      </c>
      <c r="EO1098" s="8">
        <v>39948</v>
      </c>
      <c r="EP1098">
        <v>2.497829E-3</v>
      </c>
      <c r="ES1098" s="8">
        <v>39946</v>
      </c>
      <c r="ET1098">
        <v>7.0151459999999999E-3</v>
      </c>
      <c r="EY1098" s="8">
        <v>39948</v>
      </c>
      <c r="EZ1098">
        <v>1.196033E-2</v>
      </c>
      <c r="FE1098" s="8">
        <v>39948</v>
      </c>
      <c r="FF1098">
        <v>2.4149100000000001E-3</v>
      </c>
      <c r="FG1098" s="8">
        <v>39946</v>
      </c>
      <c r="FH1098">
        <v>9.0750889999999997E-3</v>
      </c>
      <c r="FI1098" s="8">
        <v>39946</v>
      </c>
      <c r="FJ1098">
        <v>5.0981689999999996E-3</v>
      </c>
      <c r="FO1098" s="8">
        <v>39946</v>
      </c>
      <c r="FP1098">
        <v>9.2306799999999998E-3</v>
      </c>
      <c r="FQ1098" s="8">
        <v>39946</v>
      </c>
      <c r="FR1098">
        <v>9.9623090000000008E-3</v>
      </c>
      <c r="FS1098" s="8">
        <v>39946</v>
      </c>
      <c r="FT1098">
        <v>2.484974E-3</v>
      </c>
      <c r="FU1098" s="8">
        <v>39946</v>
      </c>
      <c r="FV1098">
        <v>6.1658650000000004E-3</v>
      </c>
      <c r="FY1098" s="8">
        <v>39946</v>
      </c>
      <c r="FZ1098">
        <v>2.2413400000000001E-3</v>
      </c>
      <c r="GC1098" s="8">
        <v>39946</v>
      </c>
      <c r="GD1098">
        <v>3.5302199999999998E-4</v>
      </c>
    </row>
    <row r="1099" spans="1:186" x14ac:dyDescent="0.25">
      <c r="A1099" s="8">
        <v>39947</v>
      </c>
      <c r="B1099">
        <v>7.7408000000000002E-5</v>
      </c>
      <c r="C1099" s="8">
        <v>39947</v>
      </c>
      <c r="D1099">
        <v>3.0744099999999999E-4</v>
      </c>
      <c r="I1099" s="8">
        <v>39947</v>
      </c>
      <c r="J1099">
        <v>1.86386E-4</v>
      </c>
      <c r="K1099" s="8">
        <v>39947</v>
      </c>
      <c r="L1099">
        <v>0.134762295</v>
      </c>
      <c r="M1099" s="8">
        <v>39947</v>
      </c>
      <c r="N1099">
        <v>6.2552400000000002E-4</v>
      </c>
      <c r="O1099" s="8">
        <v>39947</v>
      </c>
      <c r="P1099">
        <v>6.9151499999999997E-4</v>
      </c>
      <c r="Q1099" s="8">
        <v>39947</v>
      </c>
      <c r="R1099">
        <v>8.2400010000000003E-3</v>
      </c>
      <c r="S1099" s="8">
        <v>39947</v>
      </c>
      <c r="T1099">
        <v>7.0924900000000001E-4</v>
      </c>
      <c r="AE1099" s="8">
        <v>39947</v>
      </c>
      <c r="AF1099">
        <v>4.0651700000000001E-4</v>
      </c>
      <c r="AG1099" s="8">
        <v>39952</v>
      </c>
      <c r="AH1099">
        <v>2.7765490000000001E-3</v>
      </c>
      <c r="BA1099" s="8">
        <v>39947</v>
      </c>
      <c r="BB1099">
        <v>5.04565E-4</v>
      </c>
      <c r="BE1099" s="8">
        <v>39947</v>
      </c>
      <c r="BF1099">
        <v>3.1826390000000001E-3</v>
      </c>
      <c r="BS1099" s="8">
        <v>39947</v>
      </c>
      <c r="BT1099">
        <v>4.6441420000000004E-3</v>
      </c>
      <c r="BW1099" s="8">
        <v>39947</v>
      </c>
      <c r="BX1099">
        <v>2.5808000000000001E-5</v>
      </c>
      <c r="BY1099" s="8">
        <v>39947</v>
      </c>
      <c r="BZ1099">
        <v>2.2532379999999999E-3</v>
      </c>
      <c r="CA1099" s="8">
        <v>39947</v>
      </c>
      <c r="CB1099">
        <v>3.7050630000000002E-3</v>
      </c>
      <c r="CC1099" s="8">
        <v>39947</v>
      </c>
      <c r="CD1099">
        <v>6.5271829999999998E-3</v>
      </c>
      <c r="CE1099" s="8">
        <v>39947</v>
      </c>
      <c r="CF1099">
        <v>3.420846E-3</v>
      </c>
      <c r="CG1099" s="8">
        <v>39947</v>
      </c>
      <c r="CH1099">
        <v>9.8580900000000003E-4</v>
      </c>
      <c r="CI1099" s="8">
        <v>39947</v>
      </c>
      <c r="CJ1099">
        <v>1.4375600000000001E-4</v>
      </c>
      <c r="CK1099" s="8">
        <v>39947</v>
      </c>
      <c r="CL1099">
        <v>4.9612099999999998E-4</v>
      </c>
      <c r="CM1099" s="8">
        <v>39947</v>
      </c>
      <c r="CN1099">
        <v>6.5767999999999998E-5</v>
      </c>
      <c r="CS1099" s="8">
        <v>39947</v>
      </c>
      <c r="CT1099">
        <v>1.7657829999999999E-3</v>
      </c>
      <c r="CU1099" s="8">
        <v>39947</v>
      </c>
      <c r="CV1099">
        <v>3.5210269999999999E-3</v>
      </c>
      <c r="CW1099" s="8">
        <v>39947</v>
      </c>
      <c r="CX1099">
        <v>4.4123139999999996E-3</v>
      </c>
      <c r="CY1099" s="8">
        <v>39947</v>
      </c>
      <c r="CZ1099">
        <v>5.3354499999999996E-4</v>
      </c>
      <c r="DE1099" s="8">
        <v>39947</v>
      </c>
      <c r="DF1099">
        <v>8.0456643999999994E-2</v>
      </c>
      <c r="DG1099" s="8">
        <v>39947</v>
      </c>
      <c r="DH1099">
        <v>6.3013999999999995E-4</v>
      </c>
      <c r="DM1099" s="8">
        <v>39947</v>
      </c>
      <c r="DN1099">
        <v>1.791111E-3</v>
      </c>
      <c r="DO1099" s="8">
        <v>39947</v>
      </c>
      <c r="DP1099">
        <v>1.39183E-4</v>
      </c>
      <c r="DS1099" s="8">
        <v>39947</v>
      </c>
      <c r="DT1099">
        <v>8.6185600000000004E-4</v>
      </c>
      <c r="DU1099" s="8">
        <v>39947</v>
      </c>
      <c r="DV1099">
        <v>1.2245540000000001E-3</v>
      </c>
      <c r="EA1099" s="8">
        <v>39947</v>
      </c>
      <c r="EB1099">
        <v>3.9088530000000003E-3</v>
      </c>
      <c r="EI1099" s="8">
        <v>39947</v>
      </c>
      <c r="EJ1099">
        <v>1.2386484999999999E-2</v>
      </c>
      <c r="EM1099" s="8">
        <v>39947</v>
      </c>
      <c r="EN1099">
        <v>2.2238470000000002E-3</v>
      </c>
      <c r="EO1099" s="8">
        <v>39952</v>
      </c>
      <c r="EP1099">
        <v>2.325101E-3</v>
      </c>
      <c r="ES1099" s="8">
        <v>39947</v>
      </c>
      <c r="ET1099">
        <v>6.9986809999999997E-3</v>
      </c>
      <c r="EY1099" s="8">
        <v>39952</v>
      </c>
      <c r="EZ1099">
        <v>1.1318867E-2</v>
      </c>
      <c r="FE1099" s="8">
        <v>39952</v>
      </c>
      <c r="FF1099">
        <v>2.2101540000000002E-3</v>
      </c>
      <c r="FG1099" s="8">
        <v>39947</v>
      </c>
      <c r="FH1099">
        <v>9.0655560000000007E-3</v>
      </c>
      <c r="FI1099" s="8">
        <v>39947</v>
      </c>
      <c r="FJ1099">
        <v>5.3848380000000003E-3</v>
      </c>
      <c r="FO1099" s="8">
        <v>39947</v>
      </c>
      <c r="FP1099">
        <v>9.1585130000000001E-3</v>
      </c>
      <c r="FQ1099" s="8">
        <v>39947</v>
      </c>
      <c r="FR1099">
        <v>9.9742660000000007E-3</v>
      </c>
      <c r="FS1099" s="8">
        <v>39947</v>
      </c>
      <c r="FT1099">
        <v>2.4949170000000001E-3</v>
      </c>
      <c r="FU1099" s="8">
        <v>39947</v>
      </c>
      <c r="FV1099">
        <v>5.9664829999999999E-3</v>
      </c>
      <c r="FY1099" s="8">
        <v>39947</v>
      </c>
      <c r="FZ1099">
        <v>2.2342799999999999E-3</v>
      </c>
      <c r="GC1099" s="8">
        <v>39947</v>
      </c>
      <c r="GD1099">
        <v>3.7897700000000001E-4</v>
      </c>
    </row>
    <row r="1100" spans="1:186" x14ac:dyDescent="0.25">
      <c r="A1100" s="8">
        <v>39948</v>
      </c>
      <c r="B1100">
        <v>7.7506E-5</v>
      </c>
      <c r="C1100" s="8">
        <v>39948</v>
      </c>
      <c r="D1100">
        <v>3.3682900000000002E-4</v>
      </c>
      <c r="I1100" s="8">
        <v>39948</v>
      </c>
      <c r="J1100">
        <v>1.90621E-4</v>
      </c>
      <c r="K1100" s="8">
        <v>39948</v>
      </c>
      <c r="L1100">
        <v>0.14280649400000001</v>
      </c>
      <c r="M1100" s="8">
        <v>39948</v>
      </c>
      <c r="N1100">
        <v>6.58919E-4</v>
      </c>
      <c r="O1100" s="8">
        <v>39948</v>
      </c>
      <c r="P1100">
        <v>6.9182599999999999E-4</v>
      </c>
      <c r="Q1100" s="8">
        <v>39948</v>
      </c>
      <c r="R1100">
        <v>8.5881020000000002E-3</v>
      </c>
      <c r="S1100" s="8">
        <v>39948</v>
      </c>
      <c r="T1100">
        <v>7.2723199999999997E-4</v>
      </c>
      <c r="AE1100" s="8">
        <v>39948</v>
      </c>
      <c r="AF1100">
        <v>4.2744400000000002E-4</v>
      </c>
      <c r="AG1100" s="8">
        <v>39953</v>
      </c>
      <c r="AH1100">
        <v>2.6792500000000002E-3</v>
      </c>
      <c r="BA1100" s="8">
        <v>39948</v>
      </c>
      <c r="BB1100">
        <v>5.0536099999999996E-4</v>
      </c>
      <c r="BE1100" s="8">
        <v>39948</v>
      </c>
      <c r="BF1100">
        <v>3.4368670000000001E-3</v>
      </c>
      <c r="BS1100" s="8">
        <v>39948</v>
      </c>
      <c r="BT1100">
        <v>4.6262719999999998E-3</v>
      </c>
      <c r="BW1100" s="8">
        <v>39948</v>
      </c>
      <c r="BX1100">
        <v>2.6301000000000001E-5</v>
      </c>
      <c r="BY1100" s="8">
        <v>39948</v>
      </c>
      <c r="BZ1100">
        <v>2.2225600000000002E-3</v>
      </c>
      <c r="CA1100" s="8">
        <v>39948</v>
      </c>
      <c r="CB1100">
        <v>3.7348849999999999E-3</v>
      </c>
      <c r="CC1100" s="8">
        <v>39948</v>
      </c>
      <c r="CD1100">
        <v>6.5098659999999996E-3</v>
      </c>
      <c r="CE1100" s="8">
        <v>39948</v>
      </c>
      <c r="CF1100">
        <v>3.3859889999999998E-3</v>
      </c>
      <c r="CG1100" s="8">
        <v>39948</v>
      </c>
      <c r="CH1100">
        <v>9.7687800000000003E-4</v>
      </c>
      <c r="CI1100" s="8">
        <v>39948</v>
      </c>
      <c r="CJ1100">
        <v>1.45737E-4</v>
      </c>
      <c r="CK1100" s="8">
        <v>39948</v>
      </c>
      <c r="CL1100">
        <v>5.09729E-4</v>
      </c>
      <c r="CM1100" s="8">
        <v>39948</v>
      </c>
      <c r="CN1100">
        <v>6.4685999999999997E-5</v>
      </c>
      <c r="CS1100" s="8">
        <v>39948</v>
      </c>
      <c r="CT1100">
        <v>1.8721460000000001E-3</v>
      </c>
      <c r="CU1100" s="8">
        <v>39948</v>
      </c>
      <c r="CV1100">
        <v>3.6058330000000001E-3</v>
      </c>
      <c r="CW1100" s="8">
        <v>39948</v>
      </c>
      <c r="CX1100">
        <v>4.5858679999999999E-3</v>
      </c>
      <c r="CY1100" s="8">
        <v>39948</v>
      </c>
      <c r="CZ1100">
        <v>5.3534700000000004E-4</v>
      </c>
      <c r="DE1100" s="8">
        <v>39948</v>
      </c>
      <c r="DF1100">
        <v>8.3777665000000001E-2</v>
      </c>
      <c r="DG1100" s="8">
        <v>39948</v>
      </c>
      <c r="DH1100">
        <v>6.3029799999999995E-4</v>
      </c>
      <c r="DM1100" s="8">
        <v>39948</v>
      </c>
      <c r="DN1100">
        <v>1.8785690000000001E-3</v>
      </c>
      <c r="DO1100" s="8">
        <v>39948</v>
      </c>
      <c r="DP1100">
        <v>1.36907E-4</v>
      </c>
      <c r="DS1100" s="8">
        <v>39948</v>
      </c>
      <c r="DT1100">
        <v>8.2233100000000004E-4</v>
      </c>
      <c r="DU1100" s="8">
        <v>39948</v>
      </c>
      <c r="DV1100">
        <v>1.2794E-3</v>
      </c>
      <c r="EA1100" s="8">
        <v>39948</v>
      </c>
      <c r="EB1100">
        <v>4.0153660000000002E-3</v>
      </c>
      <c r="EI1100" s="8">
        <v>39948</v>
      </c>
      <c r="EJ1100">
        <v>1.2777024999999999E-2</v>
      </c>
      <c r="EM1100" s="8">
        <v>39948</v>
      </c>
      <c r="EN1100">
        <v>2.2405440000000001E-3</v>
      </c>
      <c r="EO1100" s="8">
        <v>39953</v>
      </c>
      <c r="EP1100">
        <v>2.2831790000000002E-3</v>
      </c>
      <c r="ES1100" s="8">
        <v>39948</v>
      </c>
      <c r="ET1100">
        <v>7.0887420000000003E-3</v>
      </c>
      <c r="EY1100" s="8">
        <v>39953</v>
      </c>
      <c r="EZ1100">
        <v>1.0792102E-2</v>
      </c>
      <c r="FE1100" s="8">
        <v>39953</v>
      </c>
      <c r="FF1100">
        <v>2.1899760000000002E-3</v>
      </c>
      <c r="FG1100" s="8">
        <v>39948</v>
      </c>
      <c r="FH1100">
        <v>9.0774989999999993E-3</v>
      </c>
      <c r="FI1100" s="8">
        <v>39948</v>
      </c>
      <c r="FJ1100">
        <v>5.3651469999999998E-3</v>
      </c>
      <c r="FO1100" s="8">
        <v>39948</v>
      </c>
      <c r="FP1100">
        <v>9.2972300000000001E-3</v>
      </c>
      <c r="FQ1100" s="8">
        <v>39948</v>
      </c>
      <c r="FR1100">
        <v>9.7296840000000006E-3</v>
      </c>
      <c r="FS1100" s="8">
        <v>39948</v>
      </c>
      <c r="FT1100">
        <v>2.5208660000000001E-3</v>
      </c>
      <c r="FU1100" s="8">
        <v>39948</v>
      </c>
      <c r="FV1100">
        <v>6.0495970000000003E-3</v>
      </c>
      <c r="FY1100" s="8">
        <v>39948</v>
      </c>
      <c r="FZ1100">
        <v>2.2916939999999999E-3</v>
      </c>
      <c r="GC1100" s="8">
        <v>39948</v>
      </c>
      <c r="GD1100">
        <v>4.0141599999999998E-4</v>
      </c>
    </row>
    <row r="1101" spans="1:186" x14ac:dyDescent="0.25">
      <c r="A1101" s="8">
        <v>39951</v>
      </c>
      <c r="B1101">
        <v>7.5469999999999994E-5</v>
      </c>
      <c r="C1101" s="8">
        <v>39951</v>
      </c>
      <c r="D1101">
        <v>3.4209699999999997E-4</v>
      </c>
      <c r="I1101" s="8">
        <v>39951</v>
      </c>
      <c r="J1101">
        <v>1.87364E-4</v>
      </c>
      <c r="K1101" s="8">
        <v>39951</v>
      </c>
      <c r="L1101">
        <v>0.13533731900000001</v>
      </c>
      <c r="M1101" s="8">
        <v>39951</v>
      </c>
      <c r="N1101">
        <v>6.3781799999999996E-4</v>
      </c>
      <c r="O1101" s="8">
        <v>39951</v>
      </c>
      <c r="P1101">
        <v>6.6990599999999995E-4</v>
      </c>
      <c r="Q1101" s="8">
        <v>39951</v>
      </c>
      <c r="R1101">
        <v>7.8739329999999996E-3</v>
      </c>
      <c r="S1101" s="8">
        <v>39951</v>
      </c>
      <c r="T1101">
        <v>6.8448599999999999E-4</v>
      </c>
      <c r="AE1101" s="8">
        <v>39951</v>
      </c>
      <c r="AF1101">
        <v>4.1502100000000001E-4</v>
      </c>
      <c r="AG1101" s="8">
        <v>39954</v>
      </c>
      <c r="AH1101">
        <v>2.8959770000000001E-3</v>
      </c>
      <c r="BA1101" s="8">
        <v>39951</v>
      </c>
      <c r="BB1101">
        <v>4.8447699999999998E-4</v>
      </c>
      <c r="BE1101" s="8">
        <v>39951</v>
      </c>
      <c r="BF1101">
        <v>3.348101E-3</v>
      </c>
      <c r="BS1101" s="8">
        <v>39951</v>
      </c>
      <c r="BT1101">
        <v>4.4457439999999997E-3</v>
      </c>
      <c r="BW1101" s="8">
        <v>39951</v>
      </c>
      <c r="BX1101">
        <v>2.7166999999999999E-5</v>
      </c>
      <c r="BY1101" s="8">
        <v>39951</v>
      </c>
      <c r="BZ1101">
        <v>1.9451850000000001E-3</v>
      </c>
      <c r="CA1101" s="8">
        <v>39951</v>
      </c>
      <c r="CB1101">
        <v>3.4371139999999998E-3</v>
      </c>
      <c r="CC1101" s="8">
        <v>39951</v>
      </c>
      <c r="CD1101">
        <v>6.2024979999999999E-3</v>
      </c>
      <c r="CE1101" s="8">
        <v>39951</v>
      </c>
      <c r="CF1101">
        <v>3.286036E-3</v>
      </c>
      <c r="CG1101" s="8">
        <v>39951</v>
      </c>
      <c r="CH1101">
        <v>9.3044099999999995E-4</v>
      </c>
      <c r="CI1101" s="8">
        <v>39951</v>
      </c>
      <c r="CJ1101">
        <v>1.4356500000000001E-4</v>
      </c>
      <c r="CK1101" s="8">
        <v>39951</v>
      </c>
      <c r="CL1101">
        <v>4.9534199999999996E-4</v>
      </c>
      <c r="CM1101" s="8">
        <v>39951</v>
      </c>
      <c r="CN1101">
        <v>6.3942999999999994E-5</v>
      </c>
      <c r="CS1101" s="8">
        <v>39951</v>
      </c>
      <c r="CT1101">
        <v>1.8344909999999999E-3</v>
      </c>
      <c r="CU1101" s="8">
        <v>39951</v>
      </c>
      <c r="CV1101">
        <v>3.574579E-3</v>
      </c>
      <c r="CW1101" s="8">
        <v>39951</v>
      </c>
      <c r="CX1101">
        <v>2.9756800000000001E-3</v>
      </c>
      <c r="CY1101" s="8">
        <v>39951</v>
      </c>
      <c r="CZ1101">
        <v>5.2447300000000002E-4</v>
      </c>
      <c r="DE1101" s="8">
        <v>39951</v>
      </c>
      <c r="DF1101">
        <v>7.8689930000000005E-2</v>
      </c>
      <c r="DG1101" s="8">
        <v>39951</v>
      </c>
      <c r="DH1101">
        <v>6.1012000000000002E-4</v>
      </c>
      <c r="DM1101" s="8">
        <v>39951</v>
      </c>
      <c r="DN1101">
        <v>1.5757740000000001E-3</v>
      </c>
      <c r="DO1101" s="8">
        <v>39951</v>
      </c>
      <c r="DP1101">
        <v>1.3438E-4</v>
      </c>
      <c r="DS1101" s="8">
        <v>39951</v>
      </c>
      <c r="DT1101">
        <v>8.0132100000000002E-4</v>
      </c>
      <c r="DU1101" s="8">
        <v>39951</v>
      </c>
      <c r="DV1101">
        <v>1.237866E-3</v>
      </c>
      <c r="EA1101" s="8">
        <v>39951</v>
      </c>
      <c r="EB1101">
        <v>3.875107E-3</v>
      </c>
      <c r="EI1101" s="8">
        <v>39951</v>
      </c>
      <c r="EJ1101">
        <v>1.2002349000000001E-2</v>
      </c>
      <c r="EM1101" s="8">
        <v>39951</v>
      </c>
      <c r="EN1101">
        <v>2.1403640000000001E-3</v>
      </c>
      <c r="EO1101" s="8">
        <v>39954</v>
      </c>
      <c r="EP1101">
        <v>2.4230689999999999E-3</v>
      </c>
      <c r="ES1101" s="8">
        <v>39951</v>
      </c>
      <c r="ET1101">
        <v>6.6286849999999996E-3</v>
      </c>
      <c r="EY1101" s="8">
        <v>39954</v>
      </c>
      <c r="EZ1101">
        <v>1.1385134E-2</v>
      </c>
      <c r="FE1101" s="8">
        <v>39954</v>
      </c>
      <c r="FF1101">
        <v>2.3493749999999999E-3</v>
      </c>
      <c r="FG1101" s="8">
        <v>39951</v>
      </c>
      <c r="FH1101">
        <v>8.6731020000000002E-3</v>
      </c>
      <c r="FI1101" s="8">
        <v>39951</v>
      </c>
      <c r="FJ1101">
        <v>5.0328329999999996E-3</v>
      </c>
      <c r="FO1101" s="8">
        <v>39951</v>
      </c>
      <c r="FP1101">
        <v>9.1600589999999999E-3</v>
      </c>
      <c r="FQ1101" s="8">
        <v>39951</v>
      </c>
      <c r="FR1101">
        <v>9.2207839999999992E-3</v>
      </c>
      <c r="FS1101" s="8">
        <v>39951</v>
      </c>
      <c r="FT1101">
        <v>2.465919E-3</v>
      </c>
      <c r="FU1101" s="8">
        <v>39951</v>
      </c>
      <c r="FV1101">
        <v>5.3601459999999997E-3</v>
      </c>
      <c r="FY1101" s="8">
        <v>39951</v>
      </c>
      <c r="FZ1101">
        <v>2.1805679999999999E-3</v>
      </c>
      <c r="GC1101" s="8">
        <v>39951</v>
      </c>
      <c r="GD1101">
        <v>3.81975E-4</v>
      </c>
    </row>
    <row r="1102" spans="1:186" x14ac:dyDescent="0.25">
      <c r="A1102" s="8">
        <v>39952</v>
      </c>
      <c r="B1102">
        <v>7.3782999999999995E-5</v>
      </c>
      <c r="C1102" s="8">
        <v>39952</v>
      </c>
      <c r="D1102">
        <v>3.44798E-4</v>
      </c>
      <c r="I1102" s="8">
        <v>39952</v>
      </c>
      <c r="J1102">
        <v>1.9300200000000001E-4</v>
      </c>
      <c r="K1102" s="8">
        <v>39952</v>
      </c>
      <c r="L1102">
        <v>0.136370928</v>
      </c>
      <c r="M1102" s="8">
        <v>39952</v>
      </c>
      <c r="N1102">
        <v>6.3034300000000001E-4</v>
      </c>
      <c r="O1102" s="8">
        <v>39952</v>
      </c>
      <c r="P1102">
        <v>6.4848200000000003E-4</v>
      </c>
      <c r="Q1102" s="8">
        <v>39952</v>
      </c>
      <c r="R1102">
        <v>7.8866579999999995E-3</v>
      </c>
      <c r="S1102" s="8">
        <v>39952</v>
      </c>
      <c r="T1102">
        <v>6.5775800000000004E-4</v>
      </c>
      <c r="AE1102" s="8">
        <v>39952</v>
      </c>
      <c r="AF1102">
        <v>4.1498499999999998E-4</v>
      </c>
      <c r="AG1102" s="8">
        <v>39955</v>
      </c>
      <c r="AH1102">
        <v>2.8232520000000001E-3</v>
      </c>
      <c r="BA1102" s="8">
        <v>39952</v>
      </c>
      <c r="BB1102">
        <v>4.6111900000000001E-4</v>
      </c>
      <c r="BE1102" s="8">
        <v>39952</v>
      </c>
      <c r="BF1102">
        <v>3.4136959999999999E-3</v>
      </c>
      <c r="BS1102" s="8">
        <v>39952</v>
      </c>
      <c r="BT1102">
        <v>4.5818669999999999E-3</v>
      </c>
      <c r="BW1102" s="8">
        <v>39952</v>
      </c>
      <c r="BX1102">
        <v>2.7651E-5</v>
      </c>
      <c r="BY1102" s="8">
        <v>39952</v>
      </c>
      <c r="BZ1102">
        <v>2.005953E-3</v>
      </c>
      <c r="CA1102" s="8">
        <v>39952</v>
      </c>
      <c r="CB1102">
        <v>3.8532710000000001E-3</v>
      </c>
      <c r="CC1102" s="8">
        <v>39952</v>
      </c>
      <c r="CD1102">
        <v>6.1303750000000004E-3</v>
      </c>
      <c r="CE1102" s="8">
        <v>39952</v>
      </c>
      <c r="CF1102">
        <v>2.3447920000000001E-3</v>
      </c>
      <c r="CG1102" s="8">
        <v>39952</v>
      </c>
      <c r="CH1102">
        <v>9.04271E-4</v>
      </c>
      <c r="CI1102" s="8">
        <v>39952</v>
      </c>
      <c r="CJ1102">
        <v>1.4004800000000001E-4</v>
      </c>
      <c r="CK1102" s="8">
        <v>39952</v>
      </c>
      <c r="CL1102">
        <v>4.7078799999999998E-4</v>
      </c>
      <c r="CM1102" s="8">
        <v>39952</v>
      </c>
      <c r="CN1102">
        <v>6.3535999999999996E-5</v>
      </c>
      <c r="CS1102" s="8">
        <v>39952</v>
      </c>
      <c r="CT1102">
        <v>1.833257E-3</v>
      </c>
      <c r="CU1102" s="8">
        <v>39952</v>
      </c>
      <c r="CV1102">
        <v>3.5487969999999998E-3</v>
      </c>
      <c r="CW1102" s="8">
        <v>39952</v>
      </c>
      <c r="CX1102">
        <v>2.9494650000000001E-3</v>
      </c>
      <c r="CY1102" s="8">
        <v>39952</v>
      </c>
      <c r="CZ1102">
        <v>5.2723099999999997E-4</v>
      </c>
      <c r="DE1102" s="8">
        <v>39952</v>
      </c>
      <c r="DF1102">
        <v>7.7935898000000003E-2</v>
      </c>
      <c r="DG1102" s="8">
        <v>39952</v>
      </c>
      <c r="DH1102">
        <v>6.0901E-4</v>
      </c>
      <c r="DM1102" s="8">
        <v>39952</v>
      </c>
      <c r="DN1102">
        <v>1.477267E-3</v>
      </c>
      <c r="DO1102" s="8">
        <v>39952</v>
      </c>
      <c r="DP1102">
        <v>1.35986E-4</v>
      </c>
      <c r="DS1102" s="8">
        <v>39952</v>
      </c>
      <c r="DT1102">
        <v>7.7079199999999996E-4</v>
      </c>
      <c r="DU1102" s="8">
        <v>39952</v>
      </c>
      <c r="DV1102">
        <v>1.195958E-3</v>
      </c>
      <c r="EA1102" s="8">
        <v>39952</v>
      </c>
      <c r="EB1102">
        <v>3.8210829999999999E-3</v>
      </c>
      <c r="EI1102" s="8">
        <v>39952</v>
      </c>
      <c r="EJ1102">
        <v>1.2351251000000001E-2</v>
      </c>
      <c r="EM1102" s="8">
        <v>39952</v>
      </c>
      <c r="EN1102">
        <v>2.1795740000000001E-3</v>
      </c>
      <c r="EO1102" s="8">
        <v>39955</v>
      </c>
      <c r="EP1102">
        <v>2.4638519999999999E-3</v>
      </c>
      <c r="ES1102" s="8">
        <v>39952</v>
      </c>
      <c r="ET1102">
        <v>6.7006310000000003E-3</v>
      </c>
      <c r="EY1102" s="8">
        <v>39955</v>
      </c>
      <c r="EZ1102">
        <v>1.1093174000000001E-2</v>
      </c>
      <c r="FE1102" s="8">
        <v>39955</v>
      </c>
      <c r="FF1102">
        <v>2.3875530000000002E-3</v>
      </c>
      <c r="FG1102" s="8">
        <v>39952</v>
      </c>
      <c r="FH1102">
        <v>8.5596439999999999E-3</v>
      </c>
      <c r="FI1102" s="8">
        <v>39952</v>
      </c>
      <c r="FJ1102">
        <v>5.4245279999999996E-3</v>
      </c>
      <c r="FO1102" s="8">
        <v>39952</v>
      </c>
      <c r="FP1102">
        <v>9.2736250000000006E-3</v>
      </c>
      <c r="FQ1102" s="8">
        <v>39952</v>
      </c>
      <c r="FR1102">
        <v>9.2588129999999994E-3</v>
      </c>
      <c r="FS1102" s="8">
        <v>39952</v>
      </c>
      <c r="FT1102">
        <v>2.5483609999999999E-3</v>
      </c>
      <c r="FU1102" s="8">
        <v>39952</v>
      </c>
      <c r="FV1102">
        <v>5.4913419999999998E-3</v>
      </c>
      <c r="FY1102" s="8">
        <v>39952</v>
      </c>
      <c r="FZ1102">
        <v>2.183768E-3</v>
      </c>
      <c r="GC1102" s="8">
        <v>39952</v>
      </c>
      <c r="GD1102">
        <v>3.89171E-4</v>
      </c>
    </row>
    <row r="1103" spans="1:186" x14ac:dyDescent="0.25">
      <c r="A1103" s="8">
        <v>39953</v>
      </c>
      <c r="B1103">
        <v>7.5115000000000002E-5</v>
      </c>
      <c r="C1103" s="8">
        <v>39953</v>
      </c>
      <c r="D1103">
        <v>3.4136799999999999E-4</v>
      </c>
      <c r="I1103" s="8">
        <v>39953</v>
      </c>
      <c r="J1103">
        <v>1.97968E-4</v>
      </c>
      <c r="K1103" s="8">
        <v>39953</v>
      </c>
      <c r="L1103">
        <v>0.13836775800000001</v>
      </c>
      <c r="M1103" s="8">
        <v>39953</v>
      </c>
      <c r="N1103">
        <v>6.4298899999999995E-4</v>
      </c>
      <c r="O1103" s="8">
        <v>39953</v>
      </c>
      <c r="P1103">
        <v>6.3384499999999996E-4</v>
      </c>
      <c r="Q1103" s="8">
        <v>39953</v>
      </c>
      <c r="R1103">
        <v>7.9524060000000004E-3</v>
      </c>
      <c r="S1103" s="8">
        <v>39953</v>
      </c>
      <c r="T1103">
        <v>6.5584599999999997E-4</v>
      </c>
      <c r="AE1103" s="8">
        <v>39953</v>
      </c>
      <c r="AF1103">
        <v>4.0831800000000002E-4</v>
      </c>
      <c r="AG1103" s="8">
        <v>39958</v>
      </c>
      <c r="AH1103">
        <v>2.7048670000000001E-3</v>
      </c>
      <c r="BA1103" s="8">
        <v>39953</v>
      </c>
      <c r="BB1103">
        <v>4.3921100000000001E-4</v>
      </c>
      <c r="BE1103" s="8">
        <v>39953</v>
      </c>
      <c r="BF1103">
        <v>3.70959E-3</v>
      </c>
      <c r="BS1103" s="8">
        <v>39953</v>
      </c>
      <c r="BT1103">
        <v>4.6750740000000004E-3</v>
      </c>
      <c r="BW1103" s="8">
        <v>39953</v>
      </c>
      <c r="BX1103">
        <v>2.8055000000000002E-5</v>
      </c>
      <c r="BY1103" s="8">
        <v>39953</v>
      </c>
      <c r="BZ1103">
        <v>2.1864800000000002E-3</v>
      </c>
      <c r="CA1103" s="8">
        <v>39953</v>
      </c>
      <c r="CB1103">
        <v>4.0921619999999999E-3</v>
      </c>
      <c r="CC1103" s="8">
        <v>39953</v>
      </c>
      <c r="CD1103">
        <v>6.141451E-3</v>
      </c>
      <c r="CE1103" s="8">
        <v>39953</v>
      </c>
      <c r="CF1103">
        <v>2.5923080000000002E-3</v>
      </c>
      <c r="CG1103" s="8">
        <v>39953</v>
      </c>
      <c r="CH1103">
        <v>9.3666599999999995E-4</v>
      </c>
      <c r="CI1103" s="8">
        <v>39953</v>
      </c>
      <c r="CJ1103">
        <v>1.3962600000000001E-4</v>
      </c>
      <c r="CK1103" s="8">
        <v>39953</v>
      </c>
      <c r="CL1103">
        <v>4.7154800000000002E-4</v>
      </c>
      <c r="CM1103" s="8">
        <v>39953</v>
      </c>
      <c r="CN1103">
        <v>6.3587E-5</v>
      </c>
      <c r="CS1103" s="8">
        <v>39953</v>
      </c>
      <c r="CT1103">
        <v>1.8130279999999999E-3</v>
      </c>
      <c r="CU1103" s="8">
        <v>39953</v>
      </c>
      <c r="CV1103">
        <v>3.4028560000000001E-3</v>
      </c>
      <c r="CW1103" s="8">
        <v>39953</v>
      </c>
      <c r="CX1103">
        <v>3.0136870000000001E-3</v>
      </c>
      <c r="CY1103" s="8">
        <v>39953</v>
      </c>
      <c r="CZ1103">
        <v>4.9297499999999999E-4</v>
      </c>
      <c r="DE1103" s="8">
        <v>39953</v>
      </c>
      <c r="DF1103">
        <v>8.0877306999999996E-2</v>
      </c>
      <c r="DG1103" s="8">
        <v>39953</v>
      </c>
      <c r="DH1103">
        <v>6.2564100000000002E-4</v>
      </c>
      <c r="DM1103" s="8">
        <v>39953</v>
      </c>
      <c r="DN1103">
        <v>1.619552E-3</v>
      </c>
      <c r="DO1103" s="8">
        <v>39953</v>
      </c>
      <c r="DP1103">
        <v>1.3448600000000001E-4</v>
      </c>
      <c r="DS1103" s="8">
        <v>39953</v>
      </c>
      <c r="DT1103">
        <v>7.5322699999999998E-4</v>
      </c>
      <c r="DU1103" s="8">
        <v>39953</v>
      </c>
      <c r="DV1103">
        <v>1.2571769999999999E-3</v>
      </c>
      <c r="EA1103" s="8">
        <v>39953</v>
      </c>
      <c r="EB1103">
        <v>3.7615999999999999E-3</v>
      </c>
      <c r="EI1103" s="8">
        <v>39953</v>
      </c>
      <c r="EJ1103">
        <v>1.2707059E-2</v>
      </c>
      <c r="EM1103" s="8">
        <v>39953</v>
      </c>
      <c r="EN1103">
        <v>2.2263970000000002E-3</v>
      </c>
      <c r="EO1103" s="8">
        <v>39958</v>
      </c>
      <c r="EP1103">
        <v>2.4240170000000001E-3</v>
      </c>
      <c r="ES1103" s="8">
        <v>39953</v>
      </c>
      <c r="ET1103">
        <v>6.8768220000000003E-3</v>
      </c>
      <c r="EY1103" s="8">
        <v>39958</v>
      </c>
      <c r="EZ1103">
        <v>1.1148798999999999E-2</v>
      </c>
      <c r="FE1103" s="8">
        <v>39958</v>
      </c>
      <c r="FF1103">
        <v>2.293832E-3</v>
      </c>
      <c r="FG1103" s="8">
        <v>39953</v>
      </c>
      <c r="FH1103">
        <v>8.1360029999999993E-3</v>
      </c>
      <c r="FI1103" s="8">
        <v>39953</v>
      </c>
      <c r="FJ1103">
        <v>5.7467910000000002E-3</v>
      </c>
      <c r="FO1103" s="8">
        <v>39953</v>
      </c>
      <c r="FP1103">
        <v>9.1177519999999998E-3</v>
      </c>
      <c r="FQ1103" s="8">
        <v>39953</v>
      </c>
      <c r="FR1103">
        <v>9.1624250000000001E-3</v>
      </c>
      <c r="FS1103" s="8">
        <v>39953</v>
      </c>
      <c r="FT1103">
        <v>2.5446879999999998E-3</v>
      </c>
      <c r="FU1103" s="8">
        <v>39953</v>
      </c>
      <c r="FV1103">
        <v>5.6591130000000003E-3</v>
      </c>
      <c r="FY1103" s="8">
        <v>39953</v>
      </c>
      <c r="FZ1103">
        <v>2.2548989999999999E-3</v>
      </c>
      <c r="GC1103" s="8">
        <v>39953</v>
      </c>
      <c r="GD1103">
        <v>3.97809E-4</v>
      </c>
    </row>
    <row r="1104" spans="1:186" x14ac:dyDescent="0.25">
      <c r="A1104" s="8">
        <v>39954</v>
      </c>
      <c r="B1104">
        <v>7.5154999999999994E-5</v>
      </c>
      <c r="C1104" s="8">
        <v>39954</v>
      </c>
      <c r="D1104">
        <v>3.35891E-4</v>
      </c>
      <c r="I1104" s="8">
        <v>39954</v>
      </c>
      <c r="J1104">
        <v>1.9444899999999999E-4</v>
      </c>
      <c r="K1104" s="8">
        <v>39954</v>
      </c>
      <c r="L1104">
        <v>0.13694889199999999</v>
      </c>
      <c r="M1104" s="8">
        <v>39954</v>
      </c>
      <c r="N1104">
        <v>6.7445000000000005E-4</v>
      </c>
      <c r="O1104" s="8">
        <v>39954</v>
      </c>
      <c r="P1104">
        <v>6.6511999999999995E-4</v>
      </c>
      <c r="Q1104" s="8">
        <v>39954</v>
      </c>
      <c r="R1104">
        <v>8.1838410000000007E-3</v>
      </c>
      <c r="S1104" s="8">
        <v>39954</v>
      </c>
      <c r="T1104">
        <v>6.7751300000000003E-4</v>
      </c>
      <c r="AE1104" s="8">
        <v>39954</v>
      </c>
      <c r="AF1104">
        <v>4.1293999999999999E-4</v>
      </c>
      <c r="AG1104" s="8">
        <v>39959</v>
      </c>
      <c r="AH1104">
        <v>2.422507E-3</v>
      </c>
      <c r="BA1104" s="8">
        <v>39954</v>
      </c>
      <c r="BB1104">
        <v>4.4180499999999998E-4</v>
      </c>
      <c r="BE1104" s="8">
        <v>39954</v>
      </c>
      <c r="BF1104">
        <v>3.7440630000000002E-3</v>
      </c>
      <c r="BS1104" s="8">
        <v>39954</v>
      </c>
      <c r="BT1104">
        <v>4.8766779999999997E-3</v>
      </c>
      <c r="BW1104" s="8">
        <v>39954</v>
      </c>
      <c r="BX1104">
        <v>2.7356E-5</v>
      </c>
      <c r="BY1104" s="8">
        <v>39954</v>
      </c>
      <c r="BZ1104">
        <v>2.163927E-3</v>
      </c>
      <c r="CA1104" s="8">
        <v>39954</v>
      </c>
      <c r="CB1104">
        <v>4.4062789999999999E-3</v>
      </c>
      <c r="CC1104" s="8">
        <v>39954</v>
      </c>
      <c r="CD1104">
        <v>6.6102799999999996E-3</v>
      </c>
      <c r="CE1104" s="8">
        <v>39954</v>
      </c>
      <c r="CF1104">
        <v>2.631993E-3</v>
      </c>
      <c r="CG1104" s="8">
        <v>39954</v>
      </c>
      <c r="CH1104">
        <v>9.6028699999999999E-4</v>
      </c>
      <c r="CI1104" s="8">
        <v>39954</v>
      </c>
      <c r="CJ1104">
        <v>1.4563400000000001E-4</v>
      </c>
      <c r="CK1104" s="8">
        <v>39954</v>
      </c>
      <c r="CL1104">
        <v>4.04168E-4</v>
      </c>
      <c r="CM1104" s="8">
        <v>39954</v>
      </c>
      <c r="CN1104">
        <v>6.6488000000000004E-5</v>
      </c>
      <c r="CS1104" s="8">
        <v>39954</v>
      </c>
      <c r="CT1104">
        <v>1.8140509999999999E-3</v>
      </c>
      <c r="CU1104" s="8">
        <v>39954</v>
      </c>
      <c r="CV1104">
        <v>3.4684920000000001E-3</v>
      </c>
      <c r="CW1104" s="8">
        <v>39954</v>
      </c>
      <c r="CX1104">
        <v>3.120809E-3</v>
      </c>
      <c r="CY1104" s="8">
        <v>39954</v>
      </c>
      <c r="CZ1104">
        <v>5.0223300000000004E-4</v>
      </c>
      <c r="DE1104" s="8">
        <v>39954</v>
      </c>
      <c r="DF1104">
        <v>8.0983466000000004E-2</v>
      </c>
      <c r="DG1104" s="8">
        <v>39954</v>
      </c>
      <c r="DH1104">
        <v>6.6801199999999995E-4</v>
      </c>
      <c r="DM1104" s="8">
        <v>39954</v>
      </c>
      <c r="DN1104">
        <v>1.606527E-3</v>
      </c>
      <c r="DO1104" s="8">
        <v>39954</v>
      </c>
      <c r="DP1104">
        <v>1.4112099999999999E-4</v>
      </c>
      <c r="DS1104" s="8">
        <v>39954</v>
      </c>
      <c r="DT1104">
        <v>7.8868299999999998E-4</v>
      </c>
      <c r="DU1104" s="8">
        <v>39954</v>
      </c>
      <c r="DV1104">
        <v>1.22043E-3</v>
      </c>
      <c r="EA1104" s="8">
        <v>39954</v>
      </c>
      <c r="EB1104">
        <v>3.8969920000000002E-3</v>
      </c>
      <c r="EI1104" s="8">
        <v>39954</v>
      </c>
      <c r="EJ1104">
        <v>1.2978038000000001E-2</v>
      </c>
      <c r="EM1104" s="8">
        <v>39954</v>
      </c>
      <c r="EN1104">
        <v>2.3050449999999999E-3</v>
      </c>
      <c r="EO1104" s="8">
        <v>39959</v>
      </c>
      <c r="EP1104">
        <v>2.1568339999999998E-3</v>
      </c>
      <c r="ES1104" s="8">
        <v>39954</v>
      </c>
      <c r="ET1104">
        <v>7.2676080000000001E-3</v>
      </c>
      <c r="EY1104" s="8">
        <v>39959</v>
      </c>
      <c r="EZ1104">
        <v>1.0728457E-2</v>
      </c>
      <c r="FE1104" s="8">
        <v>39959</v>
      </c>
      <c r="FF1104">
        <v>2.0280480000000002E-3</v>
      </c>
      <c r="FG1104" s="8">
        <v>39954</v>
      </c>
      <c r="FH1104">
        <v>8.5660319999999995E-3</v>
      </c>
      <c r="FI1104" s="8">
        <v>39954</v>
      </c>
      <c r="FJ1104">
        <v>5.7724849999999999E-3</v>
      </c>
      <c r="FO1104" s="8">
        <v>39954</v>
      </c>
      <c r="FP1104">
        <v>9.5566999999999996E-3</v>
      </c>
      <c r="FQ1104" s="8">
        <v>39954</v>
      </c>
      <c r="FR1104">
        <v>1.0093355E-2</v>
      </c>
      <c r="FS1104" s="8">
        <v>39954</v>
      </c>
      <c r="FT1104">
        <v>2.842064E-3</v>
      </c>
      <c r="FU1104" s="8">
        <v>39954</v>
      </c>
      <c r="FV1104">
        <v>5.8320200000000003E-3</v>
      </c>
      <c r="FY1104" s="8">
        <v>39954</v>
      </c>
      <c r="FZ1104">
        <v>2.305896E-3</v>
      </c>
      <c r="GC1104" s="8">
        <v>39954</v>
      </c>
      <c r="GD1104">
        <v>3.9214700000000003E-4</v>
      </c>
    </row>
    <row r="1105" spans="1:186" x14ac:dyDescent="0.25">
      <c r="A1105" s="8">
        <v>39955</v>
      </c>
      <c r="B1105">
        <v>7.6687999999999995E-5</v>
      </c>
      <c r="C1105" s="8">
        <v>39955</v>
      </c>
      <c r="D1105">
        <v>3.2488800000000001E-4</v>
      </c>
      <c r="I1105" s="8">
        <v>39955</v>
      </c>
      <c r="J1105">
        <v>1.8996400000000001E-4</v>
      </c>
      <c r="K1105" s="8">
        <v>39955</v>
      </c>
      <c r="L1105">
        <v>0.14395660900000001</v>
      </c>
      <c r="M1105" s="8">
        <v>39955</v>
      </c>
      <c r="N1105">
        <v>6.6972099999999997E-4</v>
      </c>
      <c r="O1105" s="8">
        <v>39955</v>
      </c>
      <c r="P1105">
        <v>6.6709199999999999E-4</v>
      </c>
      <c r="Q1105" s="8">
        <v>39955</v>
      </c>
      <c r="R1105">
        <v>8.1141080000000001E-3</v>
      </c>
      <c r="S1105" s="8">
        <v>39955</v>
      </c>
      <c r="T1105">
        <v>6.8002500000000001E-4</v>
      </c>
      <c r="AE1105" s="8">
        <v>39955</v>
      </c>
      <c r="AF1105">
        <v>4.3083200000000002E-4</v>
      </c>
      <c r="AG1105" s="8">
        <v>39960</v>
      </c>
      <c r="AH1105">
        <v>2.5789089999999999E-3</v>
      </c>
      <c r="BA1105" s="8">
        <v>39955</v>
      </c>
      <c r="BB1105">
        <v>4.3842499999999999E-4</v>
      </c>
      <c r="BE1105" s="8">
        <v>39955</v>
      </c>
      <c r="BF1105">
        <v>3.7581279999999999E-3</v>
      </c>
      <c r="BS1105" s="8">
        <v>39955</v>
      </c>
      <c r="BT1105">
        <v>4.9641169999999997E-3</v>
      </c>
      <c r="BW1105" s="8">
        <v>39955</v>
      </c>
      <c r="BX1105">
        <v>2.7260999999999999E-5</v>
      </c>
      <c r="BY1105" s="8">
        <v>39955</v>
      </c>
      <c r="BZ1105">
        <v>2.2000399999999999E-3</v>
      </c>
      <c r="CA1105" s="8">
        <v>39955</v>
      </c>
      <c r="CB1105">
        <v>4.4124960000000001E-3</v>
      </c>
      <c r="CC1105" s="8">
        <v>39955</v>
      </c>
      <c r="CD1105">
        <v>6.4949780000000002E-3</v>
      </c>
      <c r="CE1105" s="8">
        <v>39955</v>
      </c>
      <c r="CF1105">
        <v>2.6404409999999999E-3</v>
      </c>
      <c r="CG1105" s="8">
        <v>39955</v>
      </c>
      <c r="CH1105">
        <v>9.7885200000000011E-4</v>
      </c>
      <c r="CI1105" s="8">
        <v>39955</v>
      </c>
      <c r="CJ1105">
        <v>1.47317E-4</v>
      </c>
      <c r="CK1105" s="8">
        <v>39955</v>
      </c>
      <c r="CL1105">
        <v>4.2442499999999998E-4</v>
      </c>
      <c r="CM1105" s="8">
        <v>39955</v>
      </c>
      <c r="CN1105">
        <v>6.7037000000000002E-5</v>
      </c>
      <c r="CS1105" s="8">
        <v>39955</v>
      </c>
      <c r="CT1105">
        <v>1.8398119999999999E-3</v>
      </c>
      <c r="CU1105" s="8">
        <v>39955</v>
      </c>
      <c r="CV1105">
        <v>3.4680290000000001E-3</v>
      </c>
      <c r="CW1105" s="8">
        <v>39955</v>
      </c>
      <c r="CX1105">
        <v>3.0992789999999999E-3</v>
      </c>
      <c r="CY1105" s="8">
        <v>39955</v>
      </c>
      <c r="CZ1105">
        <v>4.7813199999999998E-4</v>
      </c>
      <c r="DE1105" s="8">
        <v>39955</v>
      </c>
      <c r="DF1105">
        <v>8.1602552999999994E-2</v>
      </c>
      <c r="DG1105" s="8">
        <v>39955</v>
      </c>
      <c r="DH1105">
        <v>6.7912300000000001E-4</v>
      </c>
      <c r="DM1105" s="8">
        <v>39955</v>
      </c>
      <c r="DN1105">
        <v>1.589739E-3</v>
      </c>
      <c r="DO1105" s="8">
        <v>39955</v>
      </c>
      <c r="DP1105">
        <v>1.41631E-4</v>
      </c>
      <c r="DS1105" s="8">
        <v>39955</v>
      </c>
      <c r="DT1105">
        <v>7.9747499999999996E-4</v>
      </c>
      <c r="DU1105" s="8">
        <v>39955</v>
      </c>
      <c r="DV1105">
        <v>1.1821069999999999E-3</v>
      </c>
      <c r="EA1105" s="8">
        <v>39955</v>
      </c>
      <c r="EB1105">
        <v>3.8363490000000002E-3</v>
      </c>
      <c r="EI1105" s="8">
        <v>39955</v>
      </c>
      <c r="EJ1105">
        <v>1.2976357000000001E-2</v>
      </c>
      <c r="EM1105" s="8">
        <v>39955</v>
      </c>
      <c r="EN1105">
        <v>2.2788700000000001E-3</v>
      </c>
      <c r="EO1105" s="8">
        <v>39960</v>
      </c>
      <c r="EP1105">
        <v>2.2827390000000002E-3</v>
      </c>
      <c r="ES1105" s="8">
        <v>39955</v>
      </c>
      <c r="ET1105">
        <v>7.1539300000000002E-3</v>
      </c>
      <c r="EY1105" s="8">
        <v>39960</v>
      </c>
      <c r="EZ1105">
        <v>1.0491163E-2</v>
      </c>
      <c r="FE1105" s="8">
        <v>39960</v>
      </c>
      <c r="FF1105">
        <v>2.210783E-3</v>
      </c>
      <c r="FG1105" s="8">
        <v>39955</v>
      </c>
      <c r="FH1105">
        <v>8.8783660000000004E-3</v>
      </c>
      <c r="FI1105" s="8">
        <v>39955</v>
      </c>
      <c r="FJ1105">
        <v>5.7339410000000002E-3</v>
      </c>
      <c r="FO1105" s="8">
        <v>39955</v>
      </c>
      <c r="FP1105">
        <v>9.8524579999999997E-3</v>
      </c>
      <c r="FQ1105" s="8">
        <v>39955</v>
      </c>
      <c r="FR1105">
        <v>1.0026856000000001E-2</v>
      </c>
      <c r="FS1105" s="8">
        <v>39955</v>
      </c>
      <c r="FT1105">
        <v>2.8210309999999999E-3</v>
      </c>
      <c r="FU1105" s="8">
        <v>39955</v>
      </c>
      <c r="FV1105">
        <v>5.9668029999999997E-3</v>
      </c>
      <c r="FY1105" s="8">
        <v>39955</v>
      </c>
      <c r="FZ1105">
        <v>2.3365859999999999E-3</v>
      </c>
      <c r="GC1105" s="8">
        <v>39955</v>
      </c>
      <c r="GD1105">
        <v>3.86933E-4</v>
      </c>
    </row>
    <row r="1106" spans="1:186" x14ac:dyDescent="0.25">
      <c r="A1106" s="8">
        <v>39959</v>
      </c>
      <c r="B1106">
        <v>7.1589999999999997E-5</v>
      </c>
      <c r="C1106" s="8">
        <v>39959</v>
      </c>
      <c r="D1106">
        <v>3.16445E-4</v>
      </c>
      <c r="I1106" s="8">
        <v>39959</v>
      </c>
      <c r="J1106">
        <v>1.8138099999999999E-4</v>
      </c>
      <c r="K1106" s="8">
        <v>39959</v>
      </c>
      <c r="L1106">
        <v>0.144257576</v>
      </c>
      <c r="M1106" s="8">
        <v>39959</v>
      </c>
      <c r="N1106">
        <v>6.5045800000000003E-4</v>
      </c>
      <c r="O1106" s="8">
        <v>39959</v>
      </c>
      <c r="P1106">
        <v>6.4501200000000004E-4</v>
      </c>
      <c r="Q1106" s="8">
        <v>39959</v>
      </c>
      <c r="R1106">
        <v>7.7537170000000002E-3</v>
      </c>
      <c r="S1106" s="8">
        <v>39959</v>
      </c>
      <c r="T1106">
        <v>6.5460599999999996E-4</v>
      </c>
      <c r="AE1106" s="8">
        <v>39959</v>
      </c>
      <c r="AF1106">
        <v>4.3836E-4</v>
      </c>
      <c r="AG1106" s="8">
        <v>39961</v>
      </c>
      <c r="AH1106">
        <v>2.7782979999999998E-3</v>
      </c>
      <c r="BA1106" s="8">
        <v>39959</v>
      </c>
      <c r="BB1106">
        <v>4.2646699999999998E-4</v>
      </c>
      <c r="BE1106" s="8">
        <v>39959</v>
      </c>
      <c r="BF1106">
        <v>3.6942199999999998E-3</v>
      </c>
      <c r="BS1106" s="8">
        <v>39959</v>
      </c>
      <c r="BT1106">
        <v>4.7011279999999997E-3</v>
      </c>
      <c r="BW1106" s="8">
        <v>39959</v>
      </c>
      <c r="BX1106">
        <v>2.7317999999999998E-5</v>
      </c>
      <c r="BY1106" s="8">
        <v>39959</v>
      </c>
      <c r="BZ1106">
        <v>2.0086119999999999E-3</v>
      </c>
      <c r="CA1106" s="8">
        <v>39959</v>
      </c>
      <c r="CB1106">
        <v>4.1419339999999999E-3</v>
      </c>
      <c r="CC1106" s="8">
        <v>39959</v>
      </c>
      <c r="CD1106">
        <v>6.3337250000000001E-3</v>
      </c>
      <c r="CE1106" s="8">
        <v>39959</v>
      </c>
      <c r="CF1106">
        <v>2.6069729999999998E-3</v>
      </c>
      <c r="CG1106" s="8">
        <v>39959</v>
      </c>
      <c r="CH1106">
        <v>9.1938199999999995E-4</v>
      </c>
      <c r="CI1106" s="8">
        <v>39959</v>
      </c>
      <c r="CJ1106">
        <v>1.4274000000000001E-4</v>
      </c>
      <c r="CK1106" s="8">
        <v>39959</v>
      </c>
      <c r="CL1106">
        <v>3.8990200000000002E-4</v>
      </c>
      <c r="CM1106" s="8">
        <v>39959</v>
      </c>
      <c r="CN1106">
        <v>6.6203000000000003E-5</v>
      </c>
      <c r="CS1106" s="8">
        <v>39959</v>
      </c>
      <c r="CT1106">
        <v>1.79444E-3</v>
      </c>
      <c r="CU1106" s="8">
        <v>39959</v>
      </c>
      <c r="CV1106">
        <v>3.3445240000000002E-3</v>
      </c>
      <c r="CW1106" s="8">
        <v>39959</v>
      </c>
      <c r="CX1106">
        <v>2.9584440000000002E-3</v>
      </c>
      <c r="CY1106" s="8">
        <v>39959</v>
      </c>
      <c r="CZ1106">
        <v>4.4991399999999999E-4</v>
      </c>
      <c r="DE1106" s="8">
        <v>39959</v>
      </c>
      <c r="DF1106">
        <v>8.0259247000000006E-2</v>
      </c>
      <c r="DG1106" s="8">
        <v>39959</v>
      </c>
      <c r="DH1106">
        <v>6.4366100000000002E-4</v>
      </c>
      <c r="DM1106" s="8">
        <v>39959</v>
      </c>
      <c r="DN1106">
        <v>1.4886859999999999E-3</v>
      </c>
      <c r="DO1106" s="8">
        <v>39959</v>
      </c>
      <c r="DP1106">
        <v>1.3687899999999999E-4</v>
      </c>
      <c r="DS1106" s="8">
        <v>39959</v>
      </c>
      <c r="DT1106">
        <v>7.6680499999999996E-4</v>
      </c>
      <c r="DU1106" s="8">
        <v>39959</v>
      </c>
      <c r="DV1106">
        <v>1.12995E-3</v>
      </c>
      <c r="EA1106" s="8">
        <v>39959</v>
      </c>
      <c r="EB1106">
        <v>3.7541929999999999E-3</v>
      </c>
      <c r="EI1106" s="8">
        <v>39959</v>
      </c>
      <c r="EJ1106">
        <v>1.238599E-2</v>
      </c>
      <c r="EM1106" s="8">
        <v>39959</v>
      </c>
      <c r="EN1106">
        <v>2.1472739999999998E-3</v>
      </c>
      <c r="EO1106" s="8">
        <v>39961</v>
      </c>
      <c r="EP1106">
        <v>2.124113E-3</v>
      </c>
      <c r="ES1106" s="8">
        <v>39959</v>
      </c>
      <c r="ET1106">
        <v>6.7995649999999996E-3</v>
      </c>
      <c r="EY1106" s="8">
        <v>39961</v>
      </c>
      <c r="EZ1106">
        <v>9.9898309999999994E-3</v>
      </c>
      <c r="FE1106" s="8">
        <v>39961</v>
      </c>
      <c r="FF1106">
        <v>1.6267930000000001E-3</v>
      </c>
      <c r="FG1106" s="8">
        <v>39959</v>
      </c>
      <c r="FH1106">
        <v>8.8168640000000006E-3</v>
      </c>
      <c r="FI1106" s="8">
        <v>39959</v>
      </c>
      <c r="FJ1106">
        <v>5.3503750000000001E-3</v>
      </c>
      <c r="FO1106" s="8">
        <v>39959</v>
      </c>
      <c r="FP1106">
        <v>9.450633E-3</v>
      </c>
      <c r="FQ1106" s="8">
        <v>39959</v>
      </c>
      <c r="FR1106">
        <v>9.4583889999999993E-3</v>
      </c>
      <c r="FS1106" s="8">
        <v>39959</v>
      </c>
      <c r="FT1106">
        <v>2.6455150000000002E-3</v>
      </c>
      <c r="FU1106" s="8">
        <v>39959</v>
      </c>
      <c r="FV1106">
        <v>5.4451810000000003E-3</v>
      </c>
      <c r="FY1106" s="8">
        <v>39959</v>
      </c>
      <c r="FZ1106">
        <v>2.162761E-3</v>
      </c>
      <c r="GC1106" s="8">
        <v>39959</v>
      </c>
      <c r="GD1106">
        <v>3.7643099999999999E-4</v>
      </c>
    </row>
    <row r="1107" spans="1:186" x14ac:dyDescent="0.25">
      <c r="A1107" s="8">
        <v>39960</v>
      </c>
      <c r="B1107">
        <v>6.8921E-5</v>
      </c>
      <c r="C1107" s="8">
        <v>39960</v>
      </c>
      <c r="D1107">
        <v>3.1473900000000002E-4</v>
      </c>
      <c r="I1107" s="8">
        <v>39960</v>
      </c>
      <c r="J1107">
        <v>1.77534E-4</v>
      </c>
      <c r="K1107" s="8">
        <v>39960</v>
      </c>
      <c r="L1107">
        <v>0.14691953899999999</v>
      </c>
      <c r="M1107" s="8">
        <v>39960</v>
      </c>
      <c r="N1107">
        <v>6.3066399999999996E-4</v>
      </c>
      <c r="O1107" s="8">
        <v>39960</v>
      </c>
      <c r="P1107">
        <v>6.5258500000000001E-4</v>
      </c>
      <c r="Q1107" s="8">
        <v>39960</v>
      </c>
      <c r="R1107">
        <v>7.6231399999999996E-3</v>
      </c>
      <c r="S1107" s="8">
        <v>39960</v>
      </c>
      <c r="T1107">
        <v>6.6180099999999995E-4</v>
      </c>
      <c r="AE1107" s="8">
        <v>39960</v>
      </c>
      <c r="AF1107">
        <v>4.5286799999999999E-4</v>
      </c>
      <c r="AG1107" s="8">
        <v>39962</v>
      </c>
      <c r="AH1107">
        <v>2.7234680000000002E-3</v>
      </c>
      <c r="BA1107" s="8">
        <v>39960</v>
      </c>
      <c r="BB1107">
        <v>4.2592599999999997E-4</v>
      </c>
      <c r="BE1107" s="8">
        <v>39960</v>
      </c>
      <c r="BF1107">
        <v>3.9088619999999999E-3</v>
      </c>
      <c r="BS1107" s="8">
        <v>39960</v>
      </c>
      <c r="BT1107">
        <v>4.6322259999999997E-3</v>
      </c>
      <c r="BW1107" s="8">
        <v>39960</v>
      </c>
      <c r="BX1107">
        <v>2.8379999999999999E-5</v>
      </c>
      <c r="BY1107" s="8">
        <v>39960</v>
      </c>
      <c r="BZ1107">
        <v>2.0943200000000002E-3</v>
      </c>
      <c r="CA1107" s="8">
        <v>39960</v>
      </c>
      <c r="CB1107">
        <v>4.2629579999999999E-3</v>
      </c>
      <c r="CC1107" s="8">
        <v>39960</v>
      </c>
      <c r="CD1107">
        <v>6.4967180000000003E-3</v>
      </c>
      <c r="CE1107" s="8">
        <v>39960</v>
      </c>
      <c r="CF1107">
        <v>2.5971190000000002E-3</v>
      </c>
      <c r="CG1107" s="8">
        <v>39960</v>
      </c>
      <c r="CH1107">
        <v>9.57292E-4</v>
      </c>
      <c r="CI1107" s="8">
        <v>39960</v>
      </c>
      <c r="CJ1107">
        <v>1.4076900000000001E-4</v>
      </c>
      <c r="CK1107" s="8">
        <v>39960</v>
      </c>
      <c r="CL1107">
        <v>4.22385E-4</v>
      </c>
      <c r="CM1107" s="8">
        <v>39960</v>
      </c>
      <c r="CN1107">
        <v>6.9060000000000006E-5</v>
      </c>
      <c r="CS1107" s="8">
        <v>39960</v>
      </c>
      <c r="CT1107">
        <v>1.9165829999999999E-3</v>
      </c>
      <c r="CU1107" s="8">
        <v>39960</v>
      </c>
      <c r="CV1107">
        <v>3.4398459999999999E-3</v>
      </c>
      <c r="CW1107" s="8">
        <v>39960</v>
      </c>
      <c r="CX1107">
        <v>3.036946E-3</v>
      </c>
      <c r="CY1107" s="8">
        <v>39960</v>
      </c>
      <c r="CZ1107">
        <v>4.6584000000000003E-4</v>
      </c>
      <c r="DE1107" s="8">
        <v>39960</v>
      </c>
      <c r="DF1107">
        <v>8.3152449000000003E-2</v>
      </c>
      <c r="DG1107" s="8">
        <v>39960</v>
      </c>
      <c r="DH1107">
        <v>6.9132500000000001E-4</v>
      </c>
      <c r="DM1107" s="8">
        <v>39960</v>
      </c>
      <c r="DN1107">
        <v>1.570295E-3</v>
      </c>
      <c r="DO1107" s="8">
        <v>39960</v>
      </c>
      <c r="DP1107">
        <v>1.3711999999999999E-4</v>
      </c>
      <c r="DS1107" s="8">
        <v>39960</v>
      </c>
      <c r="DT1107">
        <v>7.9492899999999999E-4</v>
      </c>
      <c r="DU1107" s="8">
        <v>39960</v>
      </c>
      <c r="DV1107">
        <v>1.107921E-3</v>
      </c>
      <c r="EA1107" s="8">
        <v>39960</v>
      </c>
      <c r="EB1107">
        <v>3.7585359999999998E-3</v>
      </c>
      <c r="EI1107" s="8">
        <v>39960</v>
      </c>
      <c r="EJ1107">
        <v>1.3010694E-2</v>
      </c>
      <c r="EM1107" s="8">
        <v>39960</v>
      </c>
      <c r="EN1107">
        <v>2.2413139999999999E-3</v>
      </c>
      <c r="EO1107" s="8">
        <v>39962</v>
      </c>
      <c r="EP1107">
        <v>2.0018729999999999E-3</v>
      </c>
      <c r="ES1107" s="8">
        <v>39960</v>
      </c>
      <c r="ET1107">
        <v>7.397654E-3</v>
      </c>
      <c r="EY1107" s="8">
        <v>39962</v>
      </c>
      <c r="EZ1107">
        <v>1.014236E-2</v>
      </c>
      <c r="FE1107" s="8">
        <v>39962</v>
      </c>
      <c r="FF1107">
        <v>1.489511E-3</v>
      </c>
      <c r="FG1107" s="8">
        <v>39960</v>
      </c>
      <c r="FH1107">
        <v>9.3103700000000001E-3</v>
      </c>
      <c r="FI1107" s="8">
        <v>39960</v>
      </c>
      <c r="FJ1107">
        <v>5.3727219999999999E-3</v>
      </c>
      <c r="FO1107" s="8">
        <v>39960</v>
      </c>
      <c r="FP1107">
        <v>9.2297260000000006E-3</v>
      </c>
      <c r="FQ1107" s="8">
        <v>39960</v>
      </c>
      <c r="FR1107">
        <v>1.0406798E-2</v>
      </c>
      <c r="FS1107" s="8">
        <v>39960</v>
      </c>
      <c r="FT1107">
        <v>2.7849929999999999E-3</v>
      </c>
      <c r="FU1107" s="8">
        <v>39960</v>
      </c>
      <c r="FV1107">
        <v>5.9416510000000001E-3</v>
      </c>
      <c r="FY1107" s="8">
        <v>39960</v>
      </c>
      <c r="FZ1107">
        <v>2.2467709999999998E-3</v>
      </c>
      <c r="GC1107" s="8">
        <v>39960</v>
      </c>
      <c r="GD1107">
        <v>3.8469600000000002E-4</v>
      </c>
    </row>
    <row r="1108" spans="1:186" x14ac:dyDescent="0.25">
      <c r="A1108" s="8">
        <v>39961</v>
      </c>
      <c r="B1108">
        <v>6.7693000000000004E-5</v>
      </c>
      <c r="C1108" s="8">
        <v>39961</v>
      </c>
      <c r="D1108">
        <v>3.1132499999999999E-4</v>
      </c>
      <c r="I1108" s="8">
        <v>39961</v>
      </c>
      <c r="J1108">
        <v>1.7112200000000001E-4</v>
      </c>
      <c r="K1108" s="8">
        <v>39961</v>
      </c>
      <c r="L1108">
        <v>0.14593714599999999</v>
      </c>
      <c r="M1108" s="8">
        <v>39961</v>
      </c>
      <c r="N1108">
        <v>6.1575599999999996E-4</v>
      </c>
      <c r="O1108" s="8">
        <v>39961</v>
      </c>
      <c r="P1108">
        <v>6.4497000000000003E-4</v>
      </c>
      <c r="Q1108" s="8">
        <v>39961</v>
      </c>
      <c r="R1108">
        <v>7.4118059999999999E-3</v>
      </c>
      <c r="S1108" s="8">
        <v>39961</v>
      </c>
      <c r="T1108">
        <v>6.5622E-4</v>
      </c>
      <c r="AE1108" s="8">
        <v>39961</v>
      </c>
      <c r="AF1108">
        <v>4.5096999999999997E-4</v>
      </c>
      <c r="AG1108" s="8">
        <v>39965</v>
      </c>
      <c r="AH1108">
        <v>2.5853920000000002E-3</v>
      </c>
      <c r="BA1108" s="8">
        <v>39961</v>
      </c>
      <c r="BB1108">
        <v>3.9245699999999997E-4</v>
      </c>
      <c r="BE1108" s="8">
        <v>39961</v>
      </c>
      <c r="BF1108">
        <v>3.755417E-3</v>
      </c>
      <c r="BS1108" s="8">
        <v>39961</v>
      </c>
      <c r="BT1108">
        <v>4.5550240000000004E-3</v>
      </c>
      <c r="BW1108" s="8">
        <v>39961</v>
      </c>
      <c r="BX1108">
        <v>2.7827E-5</v>
      </c>
      <c r="BY1108" s="8">
        <v>39961</v>
      </c>
      <c r="BZ1108">
        <v>1.9380510000000001E-3</v>
      </c>
      <c r="CA1108" s="8">
        <v>39961</v>
      </c>
      <c r="CB1108">
        <v>4.5020310000000001E-3</v>
      </c>
      <c r="CC1108" s="8">
        <v>39961</v>
      </c>
      <c r="CD1108">
        <v>6.4506240000000003E-3</v>
      </c>
      <c r="CE1108" s="8">
        <v>39961</v>
      </c>
      <c r="CF1108">
        <v>2.5435089999999998E-3</v>
      </c>
      <c r="CG1108" s="8">
        <v>39961</v>
      </c>
      <c r="CH1108">
        <v>9.2027500000000002E-4</v>
      </c>
      <c r="CI1108" s="8">
        <v>39961</v>
      </c>
      <c r="CJ1108">
        <v>1.37804E-4</v>
      </c>
      <c r="CK1108" s="8">
        <v>39961</v>
      </c>
      <c r="CL1108">
        <v>4.2314000000000002E-4</v>
      </c>
      <c r="CM1108" s="8">
        <v>39961</v>
      </c>
      <c r="CN1108">
        <v>6.8238999999999995E-5</v>
      </c>
      <c r="CS1108" s="8">
        <v>39961</v>
      </c>
      <c r="CT1108">
        <v>1.9069740000000001E-3</v>
      </c>
      <c r="CU1108" s="8">
        <v>39961</v>
      </c>
      <c r="CV1108">
        <v>3.35016E-3</v>
      </c>
      <c r="CW1108" s="8">
        <v>39961</v>
      </c>
      <c r="CX1108">
        <v>3.2044769999999998E-3</v>
      </c>
      <c r="CY1108" s="8">
        <v>39961</v>
      </c>
      <c r="CZ1108">
        <v>4.5983500000000002E-4</v>
      </c>
      <c r="DE1108" s="8">
        <v>39961</v>
      </c>
      <c r="DF1108">
        <v>7.8906419000000005E-2</v>
      </c>
      <c r="DG1108" s="8">
        <v>39961</v>
      </c>
      <c r="DH1108">
        <v>6.7885299999999999E-4</v>
      </c>
      <c r="DM1108" s="8">
        <v>39961</v>
      </c>
      <c r="DN1108">
        <v>1.4537549999999999E-3</v>
      </c>
      <c r="DO1108" s="8">
        <v>39961</v>
      </c>
      <c r="DP1108">
        <v>1.34184E-4</v>
      </c>
      <c r="DS1108" s="8">
        <v>39961</v>
      </c>
      <c r="DT1108">
        <v>8.0285299999999997E-4</v>
      </c>
      <c r="DU1108" s="8">
        <v>39961</v>
      </c>
      <c r="DV1108">
        <v>1.0825419999999999E-3</v>
      </c>
      <c r="EA1108" s="8">
        <v>39961</v>
      </c>
      <c r="EB1108">
        <v>3.593125E-3</v>
      </c>
      <c r="EI1108" s="8">
        <v>39961</v>
      </c>
      <c r="EJ1108">
        <v>1.1862354E-2</v>
      </c>
      <c r="EM1108" s="8">
        <v>39961</v>
      </c>
      <c r="EN1108">
        <v>2.17264E-3</v>
      </c>
      <c r="EO1108" s="8">
        <v>39965</v>
      </c>
      <c r="EP1108">
        <v>1.912478E-3</v>
      </c>
      <c r="ES1108" s="8">
        <v>39961</v>
      </c>
      <c r="ET1108">
        <v>7.1298109999999998E-3</v>
      </c>
      <c r="EY1108" s="8">
        <v>39965</v>
      </c>
      <c r="EZ1108">
        <v>9.6877720000000007E-3</v>
      </c>
      <c r="FE1108" s="8">
        <v>39965</v>
      </c>
      <c r="FF1108">
        <v>1.4118410000000001E-3</v>
      </c>
      <c r="FG1108" s="8">
        <v>39961</v>
      </c>
      <c r="FH1108">
        <v>9.5031009999999999E-3</v>
      </c>
      <c r="FI1108" s="8">
        <v>39961</v>
      </c>
      <c r="FJ1108">
        <v>5.528425E-3</v>
      </c>
      <c r="FO1108" s="8">
        <v>39961</v>
      </c>
      <c r="FP1108">
        <v>9.3717409999999994E-3</v>
      </c>
      <c r="FQ1108" s="8">
        <v>39961</v>
      </c>
      <c r="FR1108">
        <v>1.0322434E-2</v>
      </c>
      <c r="FS1108" s="8">
        <v>39961</v>
      </c>
      <c r="FT1108">
        <v>2.8432119999999999E-3</v>
      </c>
      <c r="FU1108" s="8">
        <v>39961</v>
      </c>
      <c r="FV1108">
        <v>5.5216229999999998E-3</v>
      </c>
      <c r="FY1108" s="8">
        <v>39961</v>
      </c>
      <c r="FZ1108">
        <v>2.2363639999999998E-3</v>
      </c>
      <c r="GC1108" s="8">
        <v>39961</v>
      </c>
      <c r="GD1108">
        <v>3.7983599999999999E-4</v>
      </c>
    </row>
    <row r="1109" spans="1:186" x14ac:dyDescent="0.25">
      <c r="A1109" s="8">
        <v>39962</v>
      </c>
      <c r="B1109">
        <v>6.7337999999999998E-5</v>
      </c>
      <c r="C1109" s="8">
        <v>39962</v>
      </c>
      <c r="D1109">
        <v>2.9618899999999998E-4</v>
      </c>
      <c r="I1109" s="8">
        <v>39962</v>
      </c>
      <c r="J1109">
        <v>1.71013E-4</v>
      </c>
      <c r="K1109" s="8">
        <v>39962</v>
      </c>
      <c r="L1109">
        <v>0.14443151600000001</v>
      </c>
      <c r="M1109" s="8">
        <v>39962</v>
      </c>
      <c r="N1109">
        <v>6.1990000000000005E-4</v>
      </c>
      <c r="O1109" s="8">
        <v>39962</v>
      </c>
      <c r="P1109">
        <v>6.4849700000000005E-4</v>
      </c>
      <c r="Q1109" s="8">
        <v>39962</v>
      </c>
      <c r="R1109">
        <v>7.1753620000000002E-3</v>
      </c>
      <c r="S1109" s="8">
        <v>39962</v>
      </c>
      <c r="T1109">
        <v>6.5358099999999998E-4</v>
      </c>
      <c r="AE1109" s="8">
        <v>39962</v>
      </c>
      <c r="AF1109">
        <v>4.3566299999999998E-4</v>
      </c>
      <c r="AG1109" s="8">
        <v>39966</v>
      </c>
      <c r="AH1109">
        <v>2.4892180000000001E-3</v>
      </c>
      <c r="BA1109" s="8">
        <v>39962</v>
      </c>
      <c r="BB1109">
        <v>3.8460600000000001E-4</v>
      </c>
      <c r="BE1109" s="8">
        <v>39962</v>
      </c>
      <c r="BF1109">
        <v>3.7180360000000001E-3</v>
      </c>
      <c r="BS1109" s="8">
        <v>39962</v>
      </c>
      <c r="BT1109">
        <v>4.5848479999999999E-3</v>
      </c>
      <c r="BW1109" s="8">
        <v>39962</v>
      </c>
      <c r="BX1109">
        <v>2.6350999999999999E-5</v>
      </c>
      <c r="BY1109" s="8">
        <v>39962</v>
      </c>
      <c r="BZ1109">
        <v>1.933108E-3</v>
      </c>
      <c r="CA1109" s="8">
        <v>39962</v>
      </c>
      <c r="CB1109">
        <v>4.3592880000000002E-3</v>
      </c>
      <c r="CC1109" s="8">
        <v>39962</v>
      </c>
      <c r="CD1109">
        <v>6.1544119999999997E-3</v>
      </c>
      <c r="CE1109" s="8">
        <v>39962</v>
      </c>
      <c r="CF1109">
        <v>2.596812E-3</v>
      </c>
      <c r="CG1109" s="8">
        <v>39962</v>
      </c>
      <c r="CH1109">
        <v>8.9502799999999997E-4</v>
      </c>
      <c r="CI1109" s="8">
        <v>39962</v>
      </c>
      <c r="CJ1109">
        <v>1.3784600000000001E-4</v>
      </c>
      <c r="CK1109" s="8">
        <v>39962</v>
      </c>
      <c r="CL1109">
        <v>4.0705899999999998E-4</v>
      </c>
      <c r="CM1109" s="8">
        <v>39962</v>
      </c>
      <c r="CN1109">
        <v>6.5395000000000007E-5</v>
      </c>
      <c r="CS1109" s="8">
        <v>39962</v>
      </c>
      <c r="CT1109">
        <v>1.8326589999999999E-3</v>
      </c>
      <c r="CU1109" s="8">
        <v>39962</v>
      </c>
      <c r="CV1109">
        <v>3.3052160000000001E-3</v>
      </c>
      <c r="CW1109" s="8">
        <v>39962</v>
      </c>
      <c r="CX1109">
        <v>3.211195E-3</v>
      </c>
      <c r="CY1109" s="8">
        <v>39962</v>
      </c>
      <c r="CZ1109">
        <v>4.45525E-4</v>
      </c>
      <c r="DE1109" s="8">
        <v>39962</v>
      </c>
      <c r="DF1109">
        <v>7.7896244000000003E-2</v>
      </c>
      <c r="DG1109" s="8">
        <v>39962</v>
      </c>
      <c r="DH1109">
        <v>6.6644999999999996E-4</v>
      </c>
      <c r="DM1109" s="8">
        <v>39962</v>
      </c>
      <c r="DN1109">
        <v>1.3421939999999999E-3</v>
      </c>
      <c r="DO1109" s="8">
        <v>39962</v>
      </c>
      <c r="DP1109">
        <v>1.3071599999999999E-4</v>
      </c>
      <c r="DS1109" s="8">
        <v>39962</v>
      </c>
      <c r="DT1109">
        <v>7.7738600000000003E-4</v>
      </c>
      <c r="DU1109" s="8">
        <v>39962</v>
      </c>
      <c r="DV1109">
        <v>1.032229E-3</v>
      </c>
      <c r="EA1109" s="8">
        <v>39962</v>
      </c>
      <c r="EB1109">
        <v>3.4935610000000001E-3</v>
      </c>
      <c r="EI1109" s="8">
        <v>39962</v>
      </c>
      <c r="EJ1109">
        <v>1.1367294E-2</v>
      </c>
      <c r="EM1109" s="8">
        <v>39962</v>
      </c>
      <c r="EN1109">
        <v>2.159832E-3</v>
      </c>
      <c r="EO1109" s="8">
        <v>39966</v>
      </c>
      <c r="EP1109">
        <v>1.8792450000000001E-3</v>
      </c>
      <c r="ES1109" s="8">
        <v>39962</v>
      </c>
      <c r="ET1109">
        <v>6.8888650000000001E-3</v>
      </c>
      <c r="EY1109" s="8">
        <v>39966</v>
      </c>
      <c r="EZ1109">
        <v>1.0345551999999999E-2</v>
      </c>
      <c r="FE1109" s="8">
        <v>39966</v>
      </c>
      <c r="FF1109">
        <v>1.343674E-3</v>
      </c>
      <c r="FG1109" s="8">
        <v>39962</v>
      </c>
      <c r="FH1109">
        <v>9.4173399999999997E-3</v>
      </c>
      <c r="FI1109" s="8">
        <v>39962</v>
      </c>
      <c r="FJ1109">
        <v>5.2973450000000002E-3</v>
      </c>
      <c r="FO1109" s="8">
        <v>39962</v>
      </c>
      <c r="FP1109">
        <v>9.6969799999999991E-3</v>
      </c>
      <c r="FQ1109" s="8">
        <v>39962</v>
      </c>
      <c r="FR1109">
        <v>9.3025130000000001E-3</v>
      </c>
      <c r="FS1109" s="8">
        <v>39962</v>
      </c>
      <c r="FT1109">
        <v>2.655428E-3</v>
      </c>
      <c r="FU1109" s="8">
        <v>39962</v>
      </c>
      <c r="FV1109">
        <v>5.4025239999999997E-3</v>
      </c>
      <c r="FY1109" s="8">
        <v>39962</v>
      </c>
      <c r="FZ1109">
        <v>2.3119249999999998E-3</v>
      </c>
      <c r="GC1109" s="8">
        <v>39962</v>
      </c>
      <c r="GD1109">
        <v>3.75702E-4</v>
      </c>
    </row>
    <row r="1110" spans="1:186" x14ac:dyDescent="0.25">
      <c r="A1110" s="8">
        <v>39965</v>
      </c>
      <c r="B1110">
        <v>6.5902999999999996E-5</v>
      </c>
      <c r="C1110" s="8">
        <v>39965</v>
      </c>
      <c r="D1110">
        <v>2.97788E-4</v>
      </c>
      <c r="I1110" s="8">
        <v>39965</v>
      </c>
      <c r="J1110">
        <v>1.6638499999999999E-4</v>
      </c>
      <c r="K1110" s="8">
        <v>39965</v>
      </c>
      <c r="L1110">
        <v>0.14693044099999999</v>
      </c>
      <c r="M1110" s="8">
        <v>39965</v>
      </c>
      <c r="N1110">
        <v>5.8547199999999997E-4</v>
      </c>
      <c r="O1110" s="8">
        <v>39965</v>
      </c>
      <c r="P1110">
        <v>6.4583100000000003E-4</v>
      </c>
      <c r="Q1110" s="8">
        <v>39965</v>
      </c>
      <c r="R1110">
        <v>7.062301E-3</v>
      </c>
      <c r="S1110" s="8">
        <v>39965</v>
      </c>
      <c r="T1110">
        <v>6.1951300000000003E-4</v>
      </c>
      <c r="AE1110" s="8">
        <v>39965</v>
      </c>
      <c r="AF1110">
        <v>4.19434E-4</v>
      </c>
      <c r="AG1110" s="8">
        <v>39967</v>
      </c>
      <c r="AH1110">
        <v>2.6527040000000001E-3</v>
      </c>
      <c r="BA1110" s="8">
        <v>39965</v>
      </c>
      <c r="BB1110">
        <v>3.6720699999999998E-4</v>
      </c>
      <c r="BE1110" s="8">
        <v>39965</v>
      </c>
      <c r="BF1110">
        <v>3.5613329999999999E-3</v>
      </c>
      <c r="BS1110" s="8">
        <v>39965</v>
      </c>
      <c r="BT1110">
        <v>4.448853E-3</v>
      </c>
      <c r="BW1110" s="8">
        <v>39965</v>
      </c>
      <c r="BX1110">
        <v>2.6973000000000001E-5</v>
      </c>
      <c r="BY1110" s="8">
        <v>39965</v>
      </c>
      <c r="BZ1110">
        <v>1.9716030000000002E-3</v>
      </c>
      <c r="CA1110" s="8">
        <v>39965</v>
      </c>
      <c r="CB1110">
        <v>4.0967850000000004E-3</v>
      </c>
      <c r="CC1110" s="8">
        <v>39965</v>
      </c>
      <c r="CD1110">
        <v>5.601946E-3</v>
      </c>
      <c r="CE1110" s="8">
        <v>39965</v>
      </c>
      <c r="CF1110">
        <v>2.4277579999999999E-3</v>
      </c>
      <c r="CG1110" s="8">
        <v>39965</v>
      </c>
      <c r="CH1110">
        <v>8.6120399999999996E-4</v>
      </c>
      <c r="CI1110" s="8">
        <v>39965</v>
      </c>
      <c r="CJ1110">
        <v>1.328E-4</v>
      </c>
      <c r="CK1110" s="8">
        <v>39965</v>
      </c>
      <c r="CL1110">
        <v>3.96721E-4</v>
      </c>
      <c r="CM1110" s="8">
        <v>39965</v>
      </c>
      <c r="CN1110">
        <v>6.4241999999999999E-5</v>
      </c>
      <c r="CS1110" s="8">
        <v>39965</v>
      </c>
      <c r="CT1110">
        <v>1.82909E-3</v>
      </c>
      <c r="CU1110" s="8">
        <v>39965</v>
      </c>
      <c r="CV1110">
        <v>3.2748460000000001E-3</v>
      </c>
      <c r="CW1110" s="8">
        <v>39965</v>
      </c>
      <c r="CX1110">
        <v>2.980842E-3</v>
      </c>
      <c r="CY1110" s="8">
        <v>39965</v>
      </c>
      <c r="CZ1110">
        <v>4.3250899999999998E-4</v>
      </c>
      <c r="DE1110" s="8">
        <v>39965</v>
      </c>
      <c r="DF1110">
        <v>7.8068544000000004E-2</v>
      </c>
      <c r="DG1110" s="8">
        <v>39965</v>
      </c>
      <c r="DH1110">
        <v>6.3025699999999995E-4</v>
      </c>
      <c r="DM1110" s="8">
        <v>39965</v>
      </c>
      <c r="DN1110">
        <v>1.4460779999999999E-3</v>
      </c>
      <c r="DO1110" s="8">
        <v>39965</v>
      </c>
      <c r="DP1110">
        <v>1.2740399999999999E-4</v>
      </c>
      <c r="DS1110" s="8">
        <v>39965</v>
      </c>
      <c r="DT1110">
        <v>7.4708100000000003E-4</v>
      </c>
      <c r="DU1110" s="8">
        <v>39965</v>
      </c>
      <c r="DV1110">
        <v>9.8377100000000004E-4</v>
      </c>
      <c r="EA1110" s="8">
        <v>39965</v>
      </c>
      <c r="EB1110">
        <v>3.3867379999999998E-3</v>
      </c>
      <c r="EI1110" s="8">
        <v>39965</v>
      </c>
      <c r="EJ1110">
        <v>1.1731167000000001E-2</v>
      </c>
      <c r="EM1110" s="8">
        <v>39965</v>
      </c>
      <c r="EN1110">
        <v>2.0141009999999999E-3</v>
      </c>
      <c r="EO1110" s="8">
        <v>39967</v>
      </c>
      <c r="EP1110">
        <v>1.9728340000000001E-3</v>
      </c>
      <c r="ES1110" s="8">
        <v>39965</v>
      </c>
      <c r="ET1110">
        <v>6.5493239999999996E-3</v>
      </c>
      <c r="EY1110" s="8">
        <v>39967</v>
      </c>
      <c r="EZ1110">
        <v>1.1199476999999999E-2</v>
      </c>
      <c r="FE1110" s="8">
        <v>39967</v>
      </c>
      <c r="FF1110">
        <v>1.4105560000000001E-3</v>
      </c>
      <c r="FG1110" s="8">
        <v>39965</v>
      </c>
      <c r="FH1110">
        <v>8.6435260000000003E-3</v>
      </c>
      <c r="FI1110" s="8">
        <v>39965</v>
      </c>
      <c r="FJ1110">
        <v>4.9451190000000004E-3</v>
      </c>
      <c r="FO1110" s="8">
        <v>39965</v>
      </c>
      <c r="FP1110">
        <v>9.3113069999999996E-3</v>
      </c>
      <c r="FQ1110" s="8">
        <v>39965</v>
      </c>
      <c r="FR1110">
        <v>8.615892E-3</v>
      </c>
      <c r="FS1110" s="8">
        <v>39965</v>
      </c>
      <c r="FT1110">
        <v>2.5403930000000002E-3</v>
      </c>
      <c r="FU1110" s="8">
        <v>39965</v>
      </c>
      <c r="FV1110">
        <v>5.5531570000000004E-3</v>
      </c>
      <c r="FY1110" s="8">
        <v>39965</v>
      </c>
      <c r="FZ1110">
        <v>2.1514379999999999E-3</v>
      </c>
      <c r="GC1110" s="8">
        <v>39965</v>
      </c>
      <c r="GD1110">
        <v>3.6444299999999999E-4</v>
      </c>
    </row>
    <row r="1111" spans="1:186" x14ac:dyDescent="0.25">
      <c r="A1111" s="8">
        <v>39966</v>
      </c>
      <c r="B1111">
        <v>6.4894000000000006E-5</v>
      </c>
      <c r="C1111" s="8">
        <v>39966</v>
      </c>
      <c r="D1111">
        <v>2.9208499999999998E-4</v>
      </c>
      <c r="I1111" s="8">
        <v>39966</v>
      </c>
      <c r="J1111">
        <v>1.6662400000000001E-4</v>
      </c>
      <c r="K1111" s="8">
        <v>39966</v>
      </c>
      <c r="L1111">
        <v>0.15430074399999999</v>
      </c>
      <c r="M1111" s="8">
        <v>39966</v>
      </c>
      <c r="N1111">
        <v>6.1778899999999999E-4</v>
      </c>
      <c r="O1111" s="8">
        <v>39966</v>
      </c>
      <c r="P1111">
        <v>6.2507000000000003E-4</v>
      </c>
      <c r="Q1111" s="8">
        <v>39966</v>
      </c>
      <c r="R1111">
        <v>7.0755360000000003E-3</v>
      </c>
      <c r="S1111" s="8">
        <v>39966</v>
      </c>
      <c r="T1111">
        <v>5.9705100000000003E-4</v>
      </c>
      <c r="AE1111" s="8">
        <v>39966</v>
      </c>
      <c r="AF1111">
        <v>4.04113E-4</v>
      </c>
      <c r="AG1111" s="8">
        <v>39968</v>
      </c>
      <c r="AH1111">
        <v>2.5072509999999998E-3</v>
      </c>
      <c r="BA1111" s="8">
        <v>39966</v>
      </c>
      <c r="BB1111">
        <v>3.6712799999999999E-4</v>
      </c>
      <c r="BE1111" s="8">
        <v>39966</v>
      </c>
      <c r="BF1111">
        <v>3.3894049999999998E-3</v>
      </c>
      <c r="BS1111" s="8">
        <v>39966</v>
      </c>
      <c r="BT1111">
        <v>4.2560849999999997E-3</v>
      </c>
      <c r="BW1111" s="8">
        <v>39966</v>
      </c>
      <c r="BX1111">
        <v>2.6239999999999999E-5</v>
      </c>
      <c r="BY1111" s="8">
        <v>39966</v>
      </c>
      <c r="BZ1111">
        <v>2.0019669999999999E-3</v>
      </c>
      <c r="CA1111" s="8">
        <v>39966</v>
      </c>
      <c r="CB1111">
        <v>3.9724369999999997E-3</v>
      </c>
      <c r="CC1111" s="8">
        <v>39966</v>
      </c>
      <c r="CD1111">
        <v>5.6131940000000002E-3</v>
      </c>
      <c r="CE1111" s="8">
        <v>39966</v>
      </c>
      <c r="CF1111">
        <v>2.4292900000000002E-3</v>
      </c>
      <c r="CG1111" s="8">
        <v>39966</v>
      </c>
      <c r="CH1111">
        <v>8.8544899999999996E-4</v>
      </c>
      <c r="CI1111" s="8">
        <v>39966</v>
      </c>
      <c r="CJ1111">
        <v>1.3551200000000001E-4</v>
      </c>
      <c r="CK1111" s="8">
        <v>39966</v>
      </c>
      <c r="CL1111">
        <v>3.9018400000000002E-4</v>
      </c>
      <c r="CM1111" s="8">
        <v>39966</v>
      </c>
      <c r="CN1111">
        <v>6.2310999999999993E-5</v>
      </c>
      <c r="CS1111" s="8">
        <v>39966</v>
      </c>
      <c r="CT1111">
        <v>1.777259E-3</v>
      </c>
      <c r="CU1111" s="8">
        <v>39966</v>
      </c>
      <c r="CV1111">
        <v>3.2354520000000002E-3</v>
      </c>
      <c r="CW1111" s="8">
        <v>39966</v>
      </c>
      <c r="CX1111">
        <v>2.869716E-3</v>
      </c>
      <c r="CY1111" s="8">
        <v>39966</v>
      </c>
      <c r="CZ1111">
        <v>4.1976699999999998E-4</v>
      </c>
      <c r="DE1111" s="8">
        <v>39966</v>
      </c>
      <c r="DF1111">
        <v>7.6587284000000005E-2</v>
      </c>
      <c r="DG1111" s="8">
        <v>39966</v>
      </c>
      <c r="DH1111">
        <v>6.1095300000000002E-4</v>
      </c>
      <c r="DM1111" s="8">
        <v>39966</v>
      </c>
      <c r="DN1111">
        <v>1.1782870000000001E-3</v>
      </c>
      <c r="DO1111" s="8">
        <v>39966</v>
      </c>
      <c r="DP1111">
        <v>1.25792E-4</v>
      </c>
      <c r="DS1111" s="8">
        <v>39966</v>
      </c>
      <c r="DT1111">
        <v>7.3378099999999997E-4</v>
      </c>
      <c r="DU1111" s="8">
        <v>39966</v>
      </c>
      <c r="DV1111">
        <v>1.020969E-3</v>
      </c>
      <c r="EA1111" s="8">
        <v>39966</v>
      </c>
      <c r="EB1111">
        <v>3.3597259999999999E-3</v>
      </c>
      <c r="EI1111" s="8">
        <v>39966</v>
      </c>
      <c r="EJ1111">
        <v>1.2424965E-2</v>
      </c>
      <c r="EM1111" s="8">
        <v>39966</v>
      </c>
      <c r="EN1111">
        <v>1.9773709999999999E-3</v>
      </c>
      <c r="EO1111" s="8">
        <v>39968</v>
      </c>
      <c r="EP1111">
        <v>1.8901510000000001E-3</v>
      </c>
      <c r="ES1111" s="8">
        <v>39966</v>
      </c>
      <c r="ET1111">
        <v>6.5723359999999998E-3</v>
      </c>
      <c r="EY1111" s="8">
        <v>39968</v>
      </c>
      <c r="EZ1111">
        <v>1.0611601999999999E-2</v>
      </c>
      <c r="FE1111" s="8">
        <v>39968</v>
      </c>
      <c r="FF1111">
        <v>1.357366E-3</v>
      </c>
      <c r="FG1111" s="8">
        <v>39966</v>
      </c>
      <c r="FH1111">
        <v>8.7288839999999993E-3</v>
      </c>
      <c r="FI1111" s="8">
        <v>39966</v>
      </c>
      <c r="FJ1111">
        <v>4.9322999999999997E-3</v>
      </c>
      <c r="FO1111" s="8">
        <v>39966</v>
      </c>
      <c r="FP1111">
        <v>8.9854779999999999E-3</v>
      </c>
      <c r="FQ1111" s="8">
        <v>39966</v>
      </c>
      <c r="FR1111">
        <v>8.305247E-3</v>
      </c>
      <c r="FS1111" s="8">
        <v>39966</v>
      </c>
      <c r="FT1111">
        <v>2.5215070000000001E-3</v>
      </c>
      <c r="FU1111" s="8">
        <v>39966</v>
      </c>
      <c r="FV1111">
        <v>5.899718E-3</v>
      </c>
      <c r="FY1111" s="8">
        <v>39966</v>
      </c>
      <c r="FZ1111">
        <v>2.069717E-3</v>
      </c>
      <c r="GC1111" s="8">
        <v>39966</v>
      </c>
      <c r="GD1111">
        <v>3.7354400000000001E-4</v>
      </c>
    </row>
    <row r="1112" spans="1:186" x14ac:dyDescent="0.25">
      <c r="A1112" s="8">
        <v>39967</v>
      </c>
      <c r="B1112">
        <v>6.4103000000000006E-5</v>
      </c>
      <c r="C1112" s="8">
        <v>39967</v>
      </c>
      <c r="D1112">
        <v>2.93126E-4</v>
      </c>
      <c r="I1112" s="8">
        <v>39967</v>
      </c>
      <c r="J1112">
        <v>1.7270299999999999E-4</v>
      </c>
      <c r="K1112" s="8">
        <v>39967</v>
      </c>
      <c r="L1112">
        <v>0.16161413399999999</v>
      </c>
      <c r="M1112" s="8">
        <v>39967</v>
      </c>
      <c r="N1112">
        <v>6.3524399999999998E-4</v>
      </c>
      <c r="O1112" s="8">
        <v>39967</v>
      </c>
      <c r="P1112">
        <v>6.0215400000000004E-4</v>
      </c>
      <c r="Q1112" s="8">
        <v>39967</v>
      </c>
      <c r="R1112">
        <v>7.510531E-3</v>
      </c>
      <c r="S1112" s="8">
        <v>39967</v>
      </c>
      <c r="T1112">
        <v>5.9106499999999999E-4</v>
      </c>
      <c r="AE1112" s="8">
        <v>39967</v>
      </c>
      <c r="AF1112">
        <v>4.2538500000000002E-4</v>
      </c>
      <c r="AG1112" s="8">
        <v>39969</v>
      </c>
      <c r="AH1112">
        <v>2.4508860000000002E-3</v>
      </c>
      <c r="BA1112" s="8">
        <v>39967</v>
      </c>
      <c r="BB1112">
        <v>3.8492700000000002E-4</v>
      </c>
      <c r="BE1112" s="8">
        <v>39967</v>
      </c>
      <c r="BF1112">
        <v>3.562899E-3</v>
      </c>
      <c r="BS1112" s="8">
        <v>39967</v>
      </c>
      <c r="BT1112">
        <v>4.2569139999999997E-3</v>
      </c>
      <c r="BW1112" s="8">
        <v>39967</v>
      </c>
      <c r="BX1112">
        <v>2.5204000000000001E-5</v>
      </c>
      <c r="BY1112" s="8">
        <v>39967</v>
      </c>
      <c r="BZ1112">
        <v>2.0305950000000001E-3</v>
      </c>
      <c r="CA1112" s="8">
        <v>39967</v>
      </c>
      <c r="CB1112">
        <v>4.0161629999999997E-3</v>
      </c>
      <c r="CC1112" s="8">
        <v>39967</v>
      </c>
      <c r="CD1112">
        <v>5.7668520000000003E-3</v>
      </c>
      <c r="CE1112" s="8">
        <v>39967</v>
      </c>
      <c r="CF1112">
        <v>2.459676E-3</v>
      </c>
      <c r="CG1112" s="8">
        <v>39967</v>
      </c>
      <c r="CH1112">
        <v>8.9331600000000001E-4</v>
      </c>
      <c r="CI1112" s="8">
        <v>39967</v>
      </c>
      <c r="CJ1112">
        <v>1.3916199999999999E-4</v>
      </c>
      <c r="CK1112" s="8">
        <v>39967</v>
      </c>
      <c r="CL1112">
        <v>3.9029100000000002E-4</v>
      </c>
      <c r="CM1112" s="8">
        <v>39967</v>
      </c>
      <c r="CN1112">
        <v>6.2547999999999998E-5</v>
      </c>
      <c r="CS1112" s="8">
        <v>39967</v>
      </c>
      <c r="CT1112">
        <v>1.8219810000000001E-3</v>
      </c>
      <c r="CU1112" s="8">
        <v>39967</v>
      </c>
      <c r="CV1112">
        <v>3.3274979999999999E-3</v>
      </c>
      <c r="CW1112" s="8">
        <v>39967</v>
      </c>
      <c r="CX1112">
        <v>2.9440540000000002E-3</v>
      </c>
      <c r="CY1112" s="8">
        <v>39967</v>
      </c>
      <c r="CZ1112">
        <v>4.0865699999999999E-4</v>
      </c>
      <c r="DE1112" s="8">
        <v>39967</v>
      </c>
      <c r="DF1112">
        <v>8.1675620000000004E-2</v>
      </c>
      <c r="DG1112" s="8">
        <v>39967</v>
      </c>
      <c r="DH1112">
        <v>6.2246700000000003E-4</v>
      </c>
      <c r="DM1112" s="8">
        <v>39967</v>
      </c>
      <c r="DN1112">
        <v>1.226282E-3</v>
      </c>
      <c r="DO1112" s="8">
        <v>39967</v>
      </c>
      <c r="DP1112">
        <v>1.2284500000000001E-4</v>
      </c>
      <c r="DS1112" s="8">
        <v>39967</v>
      </c>
      <c r="DT1112">
        <v>7.4880699999999999E-4</v>
      </c>
      <c r="DU1112" s="8">
        <v>39967</v>
      </c>
      <c r="DV1112">
        <v>1.012577E-3</v>
      </c>
      <c r="EA1112" s="8">
        <v>39967</v>
      </c>
      <c r="EB1112">
        <v>3.519145E-3</v>
      </c>
      <c r="EI1112" s="8">
        <v>39967</v>
      </c>
      <c r="EJ1112">
        <v>1.2901428E-2</v>
      </c>
      <c r="EM1112" s="8">
        <v>39967</v>
      </c>
      <c r="EN1112">
        <v>2.0442960000000001E-3</v>
      </c>
      <c r="EO1112" s="8">
        <v>39969</v>
      </c>
      <c r="EP1112">
        <v>1.827155E-3</v>
      </c>
      <c r="ES1112" s="8">
        <v>39967</v>
      </c>
      <c r="ET1112">
        <v>6.6070399999999998E-3</v>
      </c>
      <c r="EY1112" s="8">
        <v>39969</v>
      </c>
      <c r="EZ1112">
        <v>1.0248014999999999E-2</v>
      </c>
      <c r="FE1112" s="8">
        <v>39969</v>
      </c>
      <c r="FF1112">
        <v>1.317131E-3</v>
      </c>
      <c r="FG1112" s="8">
        <v>39967</v>
      </c>
      <c r="FH1112">
        <v>8.7910850000000006E-3</v>
      </c>
      <c r="FI1112" s="8">
        <v>39967</v>
      </c>
      <c r="FJ1112">
        <v>4.8887089999999998E-3</v>
      </c>
      <c r="FO1112" s="8">
        <v>39967</v>
      </c>
      <c r="FP1112">
        <v>9.2906039999999992E-3</v>
      </c>
      <c r="FQ1112" s="8">
        <v>39967</v>
      </c>
      <c r="FR1112">
        <v>8.6421970000000008E-3</v>
      </c>
      <c r="FS1112" s="8">
        <v>39967</v>
      </c>
      <c r="FT1112">
        <v>2.7009389999999999E-3</v>
      </c>
      <c r="FU1112" s="8">
        <v>39967</v>
      </c>
      <c r="FV1112">
        <v>5.9329539999999998E-3</v>
      </c>
      <c r="FY1112" s="8">
        <v>39967</v>
      </c>
      <c r="FZ1112">
        <v>2.1246300000000002E-3</v>
      </c>
      <c r="GC1112" s="8">
        <v>39967</v>
      </c>
      <c r="GD1112">
        <v>3.5982700000000001E-4</v>
      </c>
    </row>
    <row r="1113" spans="1:186" x14ac:dyDescent="0.25">
      <c r="A1113" s="8">
        <v>39968</v>
      </c>
      <c r="B1113">
        <v>6.2465000000000006E-5</v>
      </c>
      <c r="C1113" s="8">
        <v>39968</v>
      </c>
      <c r="D1113">
        <v>2.9803300000000001E-4</v>
      </c>
      <c r="I1113" s="8">
        <v>39968</v>
      </c>
      <c r="J1113">
        <v>1.70605E-4</v>
      </c>
      <c r="K1113" s="8">
        <v>39968</v>
      </c>
      <c r="L1113">
        <v>0.14843861</v>
      </c>
      <c r="M1113" s="8">
        <v>39968</v>
      </c>
      <c r="N1113">
        <v>6.2096000000000004E-4</v>
      </c>
      <c r="O1113" s="8">
        <v>39968</v>
      </c>
      <c r="P1113">
        <v>6.2426099999999998E-4</v>
      </c>
      <c r="Q1113" s="8">
        <v>39968</v>
      </c>
      <c r="R1113">
        <v>7.5432190000000003E-3</v>
      </c>
      <c r="S1113" s="8">
        <v>39968</v>
      </c>
      <c r="T1113">
        <v>5.8998999999999998E-4</v>
      </c>
      <c r="AE1113" s="8">
        <v>39968</v>
      </c>
      <c r="AF1113">
        <v>4.22977E-4</v>
      </c>
      <c r="AG1113" s="8">
        <v>39972</v>
      </c>
      <c r="AH1113">
        <v>2.4129379999999999E-3</v>
      </c>
      <c r="BA1113" s="8">
        <v>39968</v>
      </c>
      <c r="BB1113">
        <v>3.9325999999999999E-4</v>
      </c>
      <c r="BE1113" s="8">
        <v>39968</v>
      </c>
      <c r="BF1113">
        <v>3.6156389999999999E-3</v>
      </c>
      <c r="BS1113" s="8">
        <v>39968</v>
      </c>
      <c r="BT1113">
        <v>4.3329129999999999E-3</v>
      </c>
      <c r="BW1113" s="8">
        <v>39968</v>
      </c>
      <c r="BX1113">
        <v>2.476E-5</v>
      </c>
      <c r="BY1113" s="8">
        <v>39968</v>
      </c>
      <c r="BZ1113">
        <v>1.8087069999999999E-3</v>
      </c>
      <c r="CA1113" s="8">
        <v>39968</v>
      </c>
      <c r="CB1113">
        <v>3.9201799999999997E-3</v>
      </c>
      <c r="CC1113" s="8">
        <v>39968</v>
      </c>
      <c r="CD1113">
        <v>5.5280599999999996E-3</v>
      </c>
      <c r="CE1113" s="8">
        <v>39968</v>
      </c>
      <c r="CF1113">
        <v>2.3947270000000001E-3</v>
      </c>
      <c r="CG1113" s="8">
        <v>39968</v>
      </c>
      <c r="CH1113">
        <v>8.9324999999999995E-4</v>
      </c>
      <c r="CI1113" s="8">
        <v>39968</v>
      </c>
      <c r="CJ1113">
        <v>1.3559800000000001E-4</v>
      </c>
      <c r="CK1113" s="8">
        <v>39968</v>
      </c>
      <c r="CL1113">
        <v>3.8749900000000002E-4</v>
      </c>
      <c r="CM1113" s="8">
        <v>39968</v>
      </c>
      <c r="CN1113">
        <v>6.3237000000000005E-5</v>
      </c>
      <c r="CS1113" s="8">
        <v>39968</v>
      </c>
      <c r="CT1113">
        <v>1.833803E-3</v>
      </c>
      <c r="CU1113" s="8">
        <v>39968</v>
      </c>
      <c r="CV1113">
        <v>3.224953E-3</v>
      </c>
      <c r="CW1113" s="8">
        <v>39968</v>
      </c>
      <c r="CX1113">
        <v>2.9892199999999999E-3</v>
      </c>
      <c r="CY1113" s="8">
        <v>39968</v>
      </c>
      <c r="CZ1113">
        <v>4.20684E-4</v>
      </c>
      <c r="DE1113" s="8">
        <v>39968</v>
      </c>
      <c r="DF1113">
        <v>7.6652023999999999E-2</v>
      </c>
      <c r="DG1113" s="8">
        <v>39968</v>
      </c>
      <c r="DH1113">
        <v>6.1304100000000004E-4</v>
      </c>
      <c r="DM1113" s="8">
        <v>39968</v>
      </c>
      <c r="DN1113">
        <v>1.0749100000000001E-3</v>
      </c>
      <c r="DO1113" s="8">
        <v>39968</v>
      </c>
      <c r="DP1113">
        <v>1.21512E-4</v>
      </c>
      <c r="DS1113" s="8">
        <v>39968</v>
      </c>
      <c r="DT1113">
        <v>7.4041700000000005E-4</v>
      </c>
      <c r="DU1113" s="8">
        <v>39968</v>
      </c>
      <c r="DV1113">
        <v>1.02757E-3</v>
      </c>
      <c r="EA1113" s="8">
        <v>39968</v>
      </c>
      <c r="EB1113">
        <v>3.40551E-3</v>
      </c>
      <c r="EI1113" s="8">
        <v>39968</v>
      </c>
      <c r="EJ1113">
        <v>1.1910039000000001E-2</v>
      </c>
      <c r="EM1113" s="8">
        <v>39968</v>
      </c>
      <c r="EN1113">
        <v>2.0075620000000001E-3</v>
      </c>
      <c r="EO1113" s="8">
        <v>39972</v>
      </c>
      <c r="EP1113">
        <v>1.777346E-3</v>
      </c>
      <c r="ES1113" s="8">
        <v>39968</v>
      </c>
      <c r="ET1113">
        <v>6.46051E-3</v>
      </c>
      <c r="EY1113" s="8">
        <v>39972</v>
      </c>
      <c r="EZ1113">
        <v>1.0535756E-2</v>
      </c>
      <c r="FE1113" s="8">
        <v>39972</v>
      </c>
      <c r="FF1113">
        <v>1.281089E-3</v>
      </c>
      <c r="FG1113" s="8">
        <v>39968</v>
      </c>
      <c r="FH1113">
        <v>8.7723490000000005E-3</v>
      </c>
      <c r="FI1113" s="8">
        <v>39968</v>
      </c>
      <c r="FJ1113">
        <v>4.9713120000000003E-3</v>
      </c>
      <c r="FO1113" s="8">
        <v>39968</v>
      </c>
      <c r="FP1113">
        <v>9.3891740000000001E-3</v>
      </c>
      <c r="FQ1113" s="8">
        <v>39968</v>
      </c>
      <c r="FR1113">
        <v>8.2508589999999993E-3</v>
      </c>
      <c r="FS1113" s="8">
        <v>39968</v>
      </c>
      <c r="FT1113">
        <v>2.6956060000000001E-3</v>
      </c>
      <c r="FU1113" s="8">
        <v>39968</v>
      </c>
      <c r="FV1113">
        <v>5.6172469999999997E-3</v>
      </c>
      <c r="FY1113" s="8">
        <v>39968</v>
      </c>
      <c r="FZ1113">
        <v>2.1752120000000002E-3</v>
      </c>
      <c r="GC1113" s="8">
        <v>39968</v>
      </c>
      <c r="GD1113">
        <v>3.5857599999999999E-4</v>
      </c>
    </row>
    <row r="1114" spans="1:186" x14ac:dyDescent="0.25">
      <c r="A1114" s="8">
        <v>39969</v>
      </c>
      <c r="B1114">
        <v>6.1289000000000002E-5</v>
      </c>
      <c r="C1114" s="8">
        <v>39969</v>
      </c>
      <c r="D1114">
        <v>2.92775E-4</v>
      </c>
      <c r="I1114" s="8">
        <v>39969</v>
      </c>
      <c r="J1114">
        <v>1.6550199999999999E-4</v>
      </c>
      <c r="K1114" s="8">
        <v>39969</v>
      </c>
      <c r="L1114">
        <v>0.14334466800000001</v>
      </c>
      <c r="M1114" s="8">
        <v>39969</v>
      </c>
      <c r="N1114">
        <v>6.7155399999999999E-4</v>
      </c>
      <c r="O1114" s="8">
        <v>39969</v>
      </c>
      <c r="P1114">
        <v>6.2348899999999997E-4</v>
      </c>
      <c r="Q1114" s="8">
        <v>39969</v>
      </c>
      <c r="R1114">
        <v>7.6655220000000001E-3</v>
      </c>
      <c r="S1114" s="8">
        <v>39969</v>
      </c>
      <c r="T1114">
        <v>5.67006E-4</v>
      </c>
      <c r="AE1114" s="8">
        <v>39969</v>
      </c>
      <c r="AF1114">
        <v>4.2304300000000001E-4</v>
      </c>
      <c r="AG1114" s="8">
        <v>39973</v>
      </c>
      <c r="AH1114">
        <v>2.4282359999999998E-3</v>
      </c>
      <c r="BA1114" s="8">
        <v>39969</v>
      </c>
      <c r="BB1114">
        <v>3.85721E-4</v>
      </c>
      <c r="BE1114" s="8">
        <v>39969</v>
      </c>
      <c r="BF1114">
        <v>3.630238E-3</v>
      </c>
      <c r="BS1114" s="8">
        <v>39969</v>
      </c>
      <c r="BT1114">
        <v>4.3298490000000002E-3</v>
      </c>
      <c r="BW1114" s="8">
        <v>39969</v>
      </c>
      <c r="BX1114">
        <v>2.4978999999999999E-5</v>
      </c>
      <c r="BY1114" s="8">
        <v>39969</v>
      </c>
      <c r="BZ1114">
        <v>1.842474E-3</v>
      </c>
      <c r="CA1114" s="8">
        <v>39969</v>
      </c>
      <c r="CB1114">
        <v>4.0112960000000001E-3</v>
      </c>
      <c r="CC1114" s="8">
        <v>39969</v>
      </c>
      <c r="CD1114">
        <v>5.4428050000000002E-3</v>
      </c>
      <c r="CE1114" s="8">
        <v>39969</v>
      </c>
      <c r="CF1114">
        <v>2.2421369999999999E-3</v>
      </c>
      <c r="CG1114" s="8">
        <v>39969</v>
      </c>
      <c r="CH1114">
        <v>8.7108800000000001E-4</v>
      </c>
      <c r="CI1114" s="8">
        <v>39969</v>
      </c>
      <c r="CJ1114">
        <v>1.3757600000000001E-4</v>
      </c>
      <c r="CK1114" s="8">
        <v>39969</v>
      </c>
      <c r="CL1114">
        <v>3.7831200000000001E-4</v>
      </c>
      <c r="CM1114" s="8">
        <v>39969</v>
      </c>
      <c r="CN1114">
        <v>6.2477999999999994E-5</v>
      </c>
      <c r="CS1114" s="8">
        <v>39969</v>
      </c>
      <c r="CT1114">
        <v>1.787666E-3</v>
      </c>
      <c r="CU1114" s="8">
        <v>39969</v>
      </c>
      <c r="CV1114">
        <v>3.0974079999999998E-3</v>
      </c>
      <c r="CW1114" s="8">
        <v>39969</v>
      </c>
      <c r="CX1114">
        <v>2.9801839999999999E-3</v>
      </c>
      <c r="CY1114" s="8">
        <v>39969</v>
      </c>
      <c r="CZ1114">
        <v>4.2514899999999999E-4</v>
      </c>
      <c r="DE1114" s="8">
        <v>39969</v>
      </c>
      <c r="DF1114">
        <v>7.8149363999999999E-2</v>
      </c>
      <c r="DG1114" s="8">
        <v>39969</v>
      </c>
      <c r="DH1114">
        <v>5.8792600000000001E-4</v>
      </c>
      <c r="DM1114" s="8">
        <v>39969</v>
      </c>
      <c r="DN1114">
        <v>1.124618E-3</v>
      </c>
      <c r="DO1114" s="8">
        <v>39969</v>
      </c>
      <c r="DP1114">
        <v>1.17442E-4</v>
      </c>
      <c r="DS1114" s="8">
        <v>39969</v>
      </c>
      <c r="DT1114">
        <v>7.8490000000000005E-4</v>
      </c>
      <c r="DU1114" s="8">
        <v>39969</v>
      </c>
      <c r="DV1114">
        <v>9.9383099999999992E-4</v>
      </c>
      <c r="EA1114" s="8">
        <v>39969</v>
      </c>
      <c r="EB1114">
        <v>3.370816E-3</v>
      </c>
      <c r="EI1114" s="8">
        <v>39969</v>
      </c>
      <c r="EJ1114">
        <v>1.2406989E-2</v>
      </c>
      <c r="EM1114" s="8">
        <v>39969</v>
      </c>
      <c r="EN1114">
        <v>1.920405E-3</v>
      </c>
      <c r="EO1114" s="8">
        <v>39973</v>
      </c>
      <c r="EP1114">
        <v>1.8252469999999999E-3</v>
      </c>
      <c r="ES1114" s="8">
        <v>39969</v>
      </c>
      <c r="ET1114">
        <v>6.5833130000000004E-3</v>
      </c>
      <c r="EY1114" s="8">
        <v>39973</v>
      </c>
      <c r="EZ1114">
        <v>1.0185656E-2</v>
      </c>
      <c r="FE1114" s="8">
        <v>39973</v>
      </c>
      <c r="FF1114">
        <v>1.3563830000000001E-3</v>
      </c>
      <c r="FG1114" s="8">
        <v>39969</v>
      </c>
      <c r="FH1114">
        <v>8.9172999999999995E-3</v>
      </c>
      <c r="FI1114" s="8">
        <v>39969</v>
      </c>
      <c r="FJ1114">
        <v>4.9087180000000003E-3</v>
      </c>
      <c r="FO1114" s="8">
        <v>39969</v>
      </c>
      <c r="FP1114">
        <v>9.4515450000000004E-3</v>
      </c>
      <c r="FQ1114" s="8">
        <v>39969</v>
      </c>
      <c r="FR1114">
        <v>8.076771E-3</v>
      </c>
      <c r="FS1114" s="8">
        <v>39969</v>
      </c>
      <c r="FT1114">
        <v>2.632653E-3</v>
      </c>
      <c r="FU1114" s="8">
        <v>39969</v>
      </c>
      <c r="FV1114">
        <v>5.9732889999999997E-3</v>
      </c>
      <c r="FY1114" s="8">
        <v>39969</v>
      </c>
      <c r="FZ1114">
        <v>2.178803E-3</v>
      </c>
      <c r="GC1114" s="8">
        <v>39969</v>
      </c>
      <c r="GD1114">
        <v>3.4580100000000002E-4</v>
      </c>
    </row>
    <row r="1115" spans="1:186" x14ac:dyDescent="0.25">
      <c r="A1115" s="8">
        <v>39972</v>
      </c>
      <c r="B1115">
        <v>6.2022999999999999E-5</v>
      </c>
      <c r="C1115" s="8">
        <v>39972</v>
      </c>
      <c r="D1115">
        <v>2.9723100000000001E-4</v>
      </c>
      <c r="I1115" s="8">
        <v>39972</v>
      </c>
      <c r="J1115">
        <v>1.63955E-4</v>
      </c>
      <c r="K1115" s="8">
        <v>39972</v>
      </c>
      <c r="L1115">
        <v>0.146826447</v>
      </c>
      <c r="M1115" s="8">
        <v>39972</v>
      </c>
      <c r="N1115">
        <v>6.8650000000000004E-4</v>
      </c>
      <c r="O1115" s="8">
        <v>39972</v>
      </c>
      <c r="P1115">
        <v>6.2566200000000003E-4</v>
      </c>
      <c r="Q1115" s="8">
        <v>39972</v>
      </c>
      <c r="R1115">
        <v>7.9261260000000004E-3</v>
      </c>
      <c r="S1115" s="8">
        <v>39972</v>
      </c>
      <c r="T1115">
        <v>5.7512500000000001E-4</v>
      </c>
      <c r="AE1115" s="8">
        <v>39972</v>
      </c>
      <c r="AF1115">
        <v>4.23731E-4</v>
      </c>
      <c r="AG1115" s="8">
        <v>39974</v>
      </c>
      <c r="AH1115">
        <v>2.4116060000000002E-3</v>
      </c>
      <c r="BA1115" s="8">
        <v>39972</v>
      </c>
      <c r="BB1115">
        <v>3.84612E-4</v>
      </c>
      <c r="BE1115" s="8">
        <v>39972</v>
      </c>
      <c r="BF1115">
        <v>3.4845280000000002E-3</v>
      </c>
      <c r="BS1115" s="8">
        <v>39972</v>
      </c>
      <c r="BT1115">
        <v>4.6682970000000001E-3</v>
      </c>
      <c r="BW1115" s="8">
        <v>39972</v>
      </c>
      <c r="BX1115">
        <v>2.4805000000000001E-5</v>
      </c>
      <c r="BY1115" s="8">
        <v>39972</v>
      </c>
      <c r="BZ1115">
        <v>1.871527E-3</v>
      </c>
      <c r="CA1115" s="8">
        <v>39972</v>
      </c>
      <c r="CB1115">
        <v>3.8901529999999999E-3</v>
      </c>
      <c r="CC1115" s="8">
        <v>39972</v>
      </c>
      <c r="CD1115">
        <v>5.3682510000000001E-3</v>
      </c>
      <c r="CE1115" s="8">
        <v>39972</v>
      </c>
      <c r="CF1115">
        <v>2.2421979999999999E-3</v>
      </c>
      <c r="CG1115" s="8">
        <v>39972</v>
      </c>
      <c r="CH1115">
        <v>8.5925599999999997E-4</v>
      </c>
      <c r="CI1115" s="8">
        <v>39972</v>
      </c>
      <c r="CJ1115">
        <v>1.3649199999999999E-4</v>
      </c>
      <c r="CK1115" s="8">
        <v>39972</v>
      </c>
      <c r="CL1115">
        <v>3.7091700000000001E-4</v>
      </c>
      <c r="CM1115" s="8">
        <v>39972</v>
      </c>
      <c r="CN1115">
        <v>6.3330999999999994E-5</v>
      </c>
      <c r="CS1115" s="8">
        <v>39972</v>
      </c>
      <c r="CT1115">
        <v>1.864477E-3</v>
      </c>
      <c r="CU1115" s="8">
        <v>39972</v>
      </c>
      <c r="CV1115">
        <v>3.083419E-3</v>
      </c>
      <c r="CW1115" s="8">
        <v>39972</v>
      </c>
      <c r="CX1115">
        <v>2.9397820000000002E-3</v>
      </c>
      <c r="CY1115" s="8">
        <v>39972</v>
      </c>
      <c r="CZ1115">
        <v>4.3363199999999998E-4</v>
      </c>
      <c r="DE1115" s="8">
        <v>39972</v>
      </c>
      <c r="DF1115">
        <v>7.4778527999999997E-2</v>
      </c>
      <c r="DG1115" s="8">
        <v>39972</v>
      </c>
      <c r="DH1115">
        <v>5.8447999999999996E-4</v>
      </c>
      <c r="DM1115" s="8">
        <v>39972</v>
      </c>
      <c r="DN1115">
        <v>1.0726080000000001E-3</v>
      </c>
      <c r="DO1115" s="8">
        <v>39972</v>
      </c>
      <c r="DP1115">
        <v>1.18181E-4</v>
      </c>
      <c r="DS1115" s="8">
        <v>39972</v>
      </c>
      <c r="DT1115">
        <v>7.9008699999999997E-4</v>
      </c>
      <c r="DU1115" s="8">
        <v>39972</v>
      </c>
      <c r="DV1115">
        <v>1.0002019999999999E-3</v>
      </c>
      <c r="EA1115" s="8">
        <v>39972</v>
      </c>
      <c r="EB1115">
        <v>3.4036779999999998E-3</v>
      </c>
      <c r="EI1115" s="8">
        <v>39972</v>
      </c>
      <c r="EJ1115">
        <v>1.2027717E-2</v>
      </c>
      <c r="EM1115" s="8">
        <v>39972</v>
      </c>
      <c r="EN1115">
        <v>1.885353E-3</v>
      </c>
      <c r="EO1115" s="8">
        <v>39974</v>
      </c>
      <c r="EP1115">
        <v>1.817635E-3</v>
      </c>
      <c r="ES1115" s="8">
        <v>39972</v>
      </c>
      <c r="ET1115">
        <v>6.6039230000000003E-3</v>
      </c>
      <c r="EY1115" s="8">
        <v>39974</v>
      </c>
      <c r="EZ1115">
        <v>1.0024391000000001E-2</v>
      </c>
      <c r="FE1115" s="8">
        <v>39974</v>
      </c>
      <c r="FF1115">
        <v>1.355134E-3</v>
      </c>
      <c r="FG1115" s="8">
        <v>39972</v>
      </c>
      <c r="FH1115">
        <v>8.7286010000000008E-3</v>
      </c>
      <c r="FI1115" s="8">
        <v>39972</v>
      </c>
      <c r="FJ1115">
        <v>4.764842E-3</v>
      </c>
      <c r="FO1115" s="8">
        <v>39972</v>
      </c>
      <c r="FP1115">
        <v>1.0081168999999999E-2</v>
      </c>
      <c r="FQ1115" s="8">
        <v>39972</v>
      </c>
      <c r="FR1115">
        <v>7.9510829999999994E-3</v>
      </c>
      <c r="FS1115" s="8">
        <v>39972</v>
      </c>
      <c r="FT1115">
        <v>2.6163530000000001E-3</v>
      </c>
      <c r="FU1115" s="8">
        <v>39972</v>
      </c>
      <c r="FV1115">
        <v>5.7908719999999999E-3</v>
      </c>
      <c r="FY1115" s="8">
        <v>39972</v>
      </c>
      <c r="FZ1115">
        <v>2.0933309999999999E-3</v>
      </c>
      <c r="GC1115" s="8">
        <v>39972</v>
      </c>
      <c r="GD1115">
        <v>3.4559E-4</v>
      </c>
    </row>
    <row r="1116" spans="1:186" x14ac:dyDescent="0.25">
      <c r="A1116" s="8">
        <v>39973</v>
      </c>
      <c r="B1116">
        <v>6.1943E-5</v>
      </c>
      <c r="C1116" s="8">
        <v>39973</v>
      </c>
      <c r="D1116">
        <v>3.0109599999999999E-4</v>
      </c>
      <c r="I1116" s="8">
        <v>39973</v>
      </c>
      <c r="J1116">
        <v>1.6204699999999999E-4</v>
      </c>
      <c r="K1116" s="8">
        <v>39973</v>
      </c>
      <c r="L1116">
        <v>0.147245826</v>
      </c>
      <c r="M1116" s="8">
        <v>39973</v>
      </c>
      <c r="N1116">
        <v>6.6671199999999997E-4</v>
      </c>
      <c r="O1116" s="8">
        <v>39973</v>
      </c>
      <c r="P1116">
        <v>6.2459699999999996E-4</v>
      </c>
      <c r="Q1116" s="8">
        <v>39973</v>
      </c>
      <c r="R1116">
        <v>7.5178060000000001E-3</v>
      </c>
      <c r="S1116" s="8">
        <v>39973</v>
      </c>
      <c r="T1116">
        <v>5.6351000000000003E-4</v>
      </c>
      <c r="AE1116" s="8">
        <v>39973</v>
      </c>
      <c r="AF1116">
        <v>4.3612799999999998E-4</v>
      </c>
      <c r="AG1116" s="8">
        <v>39975</v>
      </c>
      <c r="AH1116">
        <v>2.3875049999999998E-3</v>
      </c>
      <c r="BA1116" s="8">
        <v>39973</v>
      </c>
      <c r="BB1116">
        <v>3.8790199999999997E-4</v>
      </c>
      <c r="BE1116" s="8">
        <v>39973</v>
      </c>
      <c r="BF1116">
        <v>3.454309E-3</v>
      </c>
      <c r="BS1116" s="8">
        <v>39973</v>
      </c>
      <c r="BT1116">
        <v>4.7630839999999999E-3</v>
      </c>
      <c r="BW1116" s="8">
        <v>39973</v>
      </c>
      <c r="BX1116">
        <v>2.4368000000000001E-5</v>
      </c>
      <c r="BY1116" s="8">
        <v>39973</v>
      </c>
      <c r="BZ1116">
        <v>1.8259800000000001E-3</v>
      </c>
      <c r="CA1116" s="8">
        <v>39973</v>
      </c>
      <c r="CB1116">
        <v>3.9286119999999997E-3</v>
      </c>
      <c r="CC1116" s="8">
        <v>39973</v>
      </c>
      <c r="CD1116">
        <v>5.3234490000000001E-3</v>
      </c>
      <c r="CE1116" s="8">
        <v>39973</v>
      </c>
      <c r="CF1116">
        <v>2.2954030000000001E-3</v>
      </c>
      <c r="CG1116" s="8">
        <v>39973</v>
      </c>
      <c r="CH1116">
        <v>8.4139200000000005E-4</v>
      </c>
      <c r="CI1116" s="8">
        <v>39973</v>
      </c>
      <c r="CJ1116">
        <v>1.3013E-4</v>
      </c>
      <c r="CK1116" s="8">
        <v>39973</v>
      </c>
      <c r="CL1116">
        <v>3.5714399999999999E-4</v>
      </c>
      <c r="CM1116" s="8">
        <v>39973</v>
      </c>
      <c r="CN1116">
        <v>6.2403999999999994E-5</v>
      </c>
      <c r="CS1116" s="8">
        <v>39973</v>
      </c>
      <c r="CT1116">
        <v>1.871695E-3</v>
      </c>
      <c r="CU1116" s="8">
        <v>39973</v>
      </c>
      <c r="CV1116">
        <v>3.2127470000000002E-3</v>
      </c>
      <c r="CW1116" s="8">
        <v>39973</v>
      </c>
      <c r="CX1116">
        <v>2.843646E-3</v>
      </c>
      <c r="CY1116" s="8">
        <v>39973</v>
      </c>
      <c r="CZ1116">
        <v>4.2387000000000002E-4</v>
      </c>
      <c r="DE1116" s="8">
        <v>39973</v>
      </c>
      <c r="DF1116">
        <v>7.3896468000000007E-2</v>
      </c>
      <c r="DG1116" s="8">
        <v>39973</v>
      </c>
      <c r="DH1116">
        <v>5.8687099999999999E-4</v>
      </c>
      <c r="DM1116" s="8">
        <v>39973</v>
      </c>
      <c r="DN1116">
        <v>1.10575E-3</v>
      </c>
      <c r="DO1116" s="8">
        <v>39973</v>
      </c>
      <c r="DP1116">
        <v>1.1653499999999999E-4</v>
      </c>
      <c r="DS1116" s="8">
        <v>39973</v>
      </c>
      <c r="DT1116">
        <v>7.77219E-4</v>
      </c>
      <c r="DU1116" s="8">
        <v>39973</v>
      </c>
      <c r="DV1116">
        <v>9.7424999999999996E-4</v>
      </c>
      <c r="EA1116" s="8">
        <v>39973</v>
      </c>
      <c r="EB1116">
        <v>3.338513E-3</v>
      </c>
      <c r="EI1116" s="8">
        <v>39973</v>
      </c>
      <c r="EJ1116">
        <v>1.1772728E-2</v>
      </c>
      <c r="EM1116" s="8">
        <v>39973</v>
      </c>
      <c r="EN1116">
        <v>1.9417950000000001E-3</v>
      </c>
      <c r="EO1116" s="8">
        <v>39975</v>
      </c>
      <c r="EP1116">
        <v>1.785607E-3</v>
      </c>
      <c r="ES1116" s="8">
        <v>39973</v>
      </c>
      <c r="ET1116">
        <v>6.4555150000000002E-3</v>
      </c>
      <c r="EY1116" s="8">
        <v>39975</v>
      </c>
      <c r="EZ1116">
        <v>9.8801150000000001E-3</v>
      </c>
      <c r="FE1116" s="8">
        <v>39975</v>
      </c>
      <c r="FF1116">
        <v>1.354694E-3</v>
      </c>
      <c r="FG1116" s="8">
        <v>39973</v>
      </c>
      <c r="FH1116">
        <v>8.6256289999999992E-3</v>
      </c>
      <c r="FI1116" s="8">
        <v>39973</v>
      </c>
      <c r="FJ1116">
        <v>4.6792830000000002E-3</v>
      </c>
      <c r="FO1116" s="8">
        <v>39973</v>
      </c>
      <c r="FP1116">
        <v>1.0065724E-2</v>
      </c>
      <c r="FQ1116" s="8">
        <v>39973</v>
      </c>
      <c r="FR1116">
        <v>7.9268289999999998E-3</v>
      </c>
      <c r="FS1116" s="8">
        <v>39973</v>
      </c>
      <c r="FT1116">
        <v>2.5567340000000002E-3</v>
      </c>
      <c r="FU1116" s="8">
        <v>39973</v>
      </c>
      <c r="FV1116">
        <v>5.8500210000000004E-3</v>
      </c>
      <c r="FY1116" s="8">
        <v>39973</v>
      </c>
      <c r="FZ1116">
        <v>2.1086360000000001E-3</v>
      </c>
      <c r="GC1116" s="8">
        <v>39973</v>
      </c>
      <c r="GD1116">
        <v>3.45841E-4</v>
      </c>
    </row>
    <row r="1117" spans="1:186" x14ac:dyDescent="0.25">
      <c r="A1117" s="8">
        <v>39974</v>
      </c>
      <c r="B1117">
        <v>6.3267000000000003E-5</v>
      </c>
      <c r="C1117" s="8">
        <v>39974</v>
      </c>
      <c r="D1117">
        <v>3.0347000000000002E-4</v>
      </c>
      <c r="I1117" s="8">
        <v>39974</v>
      </c>
      <c r="J1117">
        <v>1.7186400000000001E-4</v>
      </c>
      <c r="K1117" s="8">
        <v>39974</v>
      </c>
      <c r="L1117">
        <v>0.150963869</v>
      </c>
      <c r="M1117" s="8">
        <v>39974</v>
      </c>
      <c r="N1117">
        <v>6.7607400000000003E-4</v>
      </c>
      <c r="O1117" s="8">
        <v>39974</v>
      </c>
      <c r="P1117">
        <v>6.40713E-4</v>
      </c>
      <c r="Q1117" s="8">
        <v>39974</v>
      </c>
      <c r="R1117">
        <v>7.7100939999999998E-3</v>
      </c>
      <c r="S1117" s="8">
        <v>39974</v>
      </c>
      <c r="T1117">
        <v>5.6747600000000003E-4</v>
      </c>
      <c r="AE1117" s="8">
        <v>39974</v>
      </c>
      <c r="AF1117">
        <v>4.3269899999999999E-4</v>
      </c>
      <c r="AG1117" s="8">
        <v>39976</v>
      </c>
      <c r="AH1117">
        <v>2.3742630000000002E-3</v>
      </c>
      <c r="BA1117" s="8">
        <v>39974</v>
      </c>
      <c r="BB1117">
        <v>3.9647100000000002E-4</v>
      </c>
      <c r="BE1117" s="8">
        <v>39974</v>
      </c>
      <c r="BF1117">
        <v>3.531855E-3</v>
      </c>
      <c r="BS1117" s="8">
        <v>39974</v>
      </c>
      <c r="BT1117">
        <v>4.662607E-3</v>
      </c>
      <c r="BW1117" s="8">
        <v>39974</v>
      </c>
      <c r="BX1117">
        <v>2.4669E-5</v>
      </c>
      <c r="BY1117" s="8">
        <v>39974</v>
      </c>
      <c r="BZ1117">
        <v>1.923031E-3</v>
      </c>
      <c r="CA1117" s="8">
        <v>39974</v>
      </c>
      <c r="CB1117">
        <v>3.9129680000000002E-3</v>
      </c>
      <c r="CC1117" s="8">
        <v>39974</v>
      </c>
      <c r="CD1117">
        <v>5.3522730000000003E-3</v>
      </c>
      <c r="CE1117" s="8">
        <v>39974</v>
      </c>
      <c r="CF1117">
        <v>2.2993279999999998E-3</v>
      </c>
      <c r="CG1117" s="8">
        <v>39974</v>
      </c>
      <c r="CH1117">
        <v>8.3669099999999998E-4</v>
      </c>
      <c r="CI1117" s="8">
        <v>39974</v>
      </c>
      <c r="CJ1117">
        <v>1.2954399999999999E-4</v>
      </c>
      <c r="CK1117" s="8">
        <v>39974</v>
      </c>
      <c r="CL1117">
        <v>3.6070900000000002E-4</v>
      </c>
      <c r="CM1117" s="8">
        <v>39974</v>
      </c>
      <c r="CN1117">
        <v>6.2433000000000003E-5</v>
      </c>
      <c r="CS1117" s="8">
        <v>39974</v>
      </c>
      <c r="CT1117">
        <v>1.869702E-3</v>
      </c>
      <c r="CU1117" s="8">
        <v>39974</v>
      </c>
      <c r="CV1117">
        <v>3.298685E-3</v>
      </c>
      <c r="CW1117" s="8">
        <v>39974</v>
      </c>
      <c r="CX1117">
        <v>2.862379E-3</v>
      </c>
      <c r="CY1117" s="8">
        <v>39974</v>
      </c>
      <c r="CZ1117">
        <v>4.3722500000000002E-4</v>
      </c>
      <c r="DE1117" s="8">
        <v>39974</v>
      </c>
      <c r="DF1117">
        <v>7.5835250000000007E-2</v>
      </c>
      <c r="DG1117" s="8">
        <v>39974</v>
      </c>
      <c r="DH1117">
        <v>5.8375799999999998E-4</v>
      </c>
      <c r="DM1117" s="8">
        <v>39974</v>
      </c>
      <c r="DN1117">
        <v>1.3501030000000001E-3</v>
      </c>
      <c r="DO1117" s="8">
        <v>39974</v>
      </c>
      <c r="DP1117">
        <v>1.13156E-4</v>
      </c>
      <c r="DS1117" s="8">
        <v>39974</v>
      </c>
      <c r="DT1117">
        <v>8.1478300000000002E-4</v>
      </c>
      <c r="DU1117" s="8">
        <v>39974</v>
      </c>
      <c r="DV1117">
        <v>1.027348E-3</v>
      </c>
      <c r="EA1117" s="8">
        <v>39974</v>
      </c>
      <c r="EB1117">
        <v>3.3052960000000001E-3</v>
      </c>
      <c r="EI1117" s="8">
        <v>39974</v>
      </c>
      <c r="EJ1117">
        <v>1.2473270999999999E-2</v>
      </c>
      <c r="EM1117" s="8">
        <v>39974</v>
      </c>
      <c r="EN1117">
        <v>1.940666E-3</v>
      </c>
      <c r="EO1117" s="8">
        <v>39976</v>
      </c>
      <c r="EP1117">
        <v>1.799894E-3</v>
      </c>
      <c r="ES1117" s="8">
        <v>39974</v>
      </c>
      <c r="ET1117">
        <v>6.6424689999999998E-3</v>
      </c>
      <c r="EY1117" s="8">
        <v>39976</v>
      </c>
      <c r="EZ1117">
        <v>9.9639480000000002E-3</v>
      </c>
      <c r="FE1117" s="8">
        <v>39976</v>
      </c>
      <c r="FF1117">
        <v>1.3503969999999999E-3</v>
      </c>
      <c r="FG1117" s="8">
        <v>39974</v>
      </c>
      <c r="FH1117">
        <v>8.901239E-3</v>
      </c>
      <c r="FI1117" s="8">
        <v>39974</v>
      </c>
      <c r="FJ1117">
        <v>4.808466E-3</v>
      </c>
      <c r="FO1117" s="8">
        <v>39974</v>
      </c>
      <c r="FP1117">
        <v>1.020134E-2</v>
      </c>
      <c r="FQ1117" s="8">
        <v>39974</v>
      </c>
      <c r="FR1117">
        <v>8.0382040000000002E-3</v>
      </c>
      <c r="FS1117" s="8">
        <v>39974</v>
      </c>
      <c r="FT1117">
        <v>2.575562E-3</v>
      </c>
      <c r="FU1117" s="8">
        <v>39974</v>
      </c>
      <c r="FV1117">
        <v>5.8873739999999999E-3</v>
      </c>
      <c r="FY1117" s="8">
        <v>39974</v>
      </c>
      <c r="FZ1117">
        <v>2.125119E-3</v>
      </c>
      <c r="GC1117" s="8">
        <v>39974</v>
      </c>
      <c r="GD1117">
        <v>3.5538600000000002E-4</v>
      </c>
    </row>
    <row r="1118" spans="1:186" x14ac:dyDescent="0.25">
      <c r="A1118" s="8">
        <v>39975</v>
      </c>
      <c r="B1118">
        <v>6.3089999999999994E-5</v>
      </c>
      <c r="C1118" s="8">
        <v>39975</v>
      </c>
      <c r="D1118">
        <v>2.9683599999999997E-4</v>
      </c>
      <c r="I1118" s="8">
        <v>39975</v>
      </c>
      <c r="J1118">
        <v>1.7072699999999999E-4</v>
      </c>
      <c r="K1118" s="8">
        <v>39975</v>
      </c>
      <c r="L1118">
        <v>0.15013511299999999</v>
      </c>
      <c r="M1118" s="8">
        <v>39975</v>
      </c>
      <c r="N1118">
        <v>6.5894800000000002E-4</v>
      </c>
      <c r="O1118" s="8">
        <v>39975</v>
      </c>
      <c r="P1118">
        <v>6.4469799999999997E-4</v>
      </c>
      <c r="Q1118" s="8">
        <v>39975</v>
      </c>
      <c r="R1118">
        <v>7.6784039999999998E-3</v>
      </c>
      <c r="S1118" s="8">
        <v>39975</v>
      </c>
      <c r="T1118">
        <v>5.7352300000000004E-4</v>
      </c>
      <c r="AE1118" s="8">
        <v>39975</v>
      </c>
      <c r="AF1118">
        <v>4.1231500000000001E-4</v>
      </c>
      <c r="AG1118" s="8">
        <v>39979</v>
      </c>
      <c r="AH1118">
        <v>2.4617710000000002E-3</v>
      </c>
      <c r="BA1118" s="8">
        <v>39975</v>
      </c>
      <c r="BB1118">
        <v>3.99789E-4</v>
      </c>
      <c r="BE1118" s="8">
        <v>39975</v>
      </c>
      <c r="BF1118">
        <v>3.5709140000000001E-3</v>
      </c>
      <c r="BS1118" s="8">
        <v>39975</v>
      </c>
      <c r="BT1118">
        <v>4.7387899999999997E-3</v>
      </c>
      <c r="BW1118" s="8">
        <v>39975</v>
      </c>
      <c r="BX1118">
        <v>2.4627999999999999E-5</v>
      </c>
      <c r="BY1118" s="8">
        <v>39975</v>
      </c>
      <c r="BZ1118">
        <v>1.9678930000000001E-3</v>
      </c>
      <c r="CA1118" s="8">
        <v>39975</v>
      </c>
      <c r="CB1118">
        <v>3.940977E-3</v>
      </c>
      <c r="CC1118" s="8">
        <v>39975</v>
      </c>
      <c r="CD1118">
        <v>5.3064560000000002E-3</v>
      </c>
      <c r="CE1118" s="8">
        <v>39975</v>
      </c>
      <c r="CF1118">
        <v>2.2431320000000001E-3</v>
      </c>
      <c r="CG1118" s="8">
        <v>39975</v>
      </c>
      <c r="CH1118">
        <v>8.1450900000000004E-4</v>
      </c>
      <c r="CI1118" s="8">
        <v>39975</v>
      </c>
      <c r="CJ1118">
        <v>1.2892399999999999E-4</v>
      </c>
      <c r="CK1118" s="8">
        <v>39975</v>
      </c>
      <c r="CL1118">
        <v>3.59964E-4</v>
      </c>
      <c r="CM1118" s="8">
        <v>39975</v>
      </c>
      <c r="CN1118">
        <v>6.1511000000000001E-5</v>
      </c>
      <c r="CS1118" s="8">
        <v>39975</v>
      </c>
      <c r="CT1118">
        <v>1.825183E-3</v>
      </c>
      <c r="CU1118" s="8">
        <v>39975</v>
      </c>
      <c r="CV1118">
        <v>3.3621390000000001E-3</v>
      </c>
      <c r="CW1118" s="8">
        <v>39975</v>
      </c>
      <c r="CX1118">
        <v>2.9664790000000002E-3</v>
      </c>
      <c r="CY1118" s="8">
        <v>39975</v>
      </c>
      <c r="CZ1118">
        <v>4.4955100000000002E-4</v>
      </c>
      <c r="DE1118" s="8">
        <v>39975</v>
      </c>
      <c r="DF1118">
        <v>7.6446901999999997E-2</v>
      </c>
      <c r="DG1118" s="8">
        <v>39975</v>
      </c>
      <c r="DH1118">
        <v>5.8168100000000002E-4</v>
      </c>
      <c r="DM1118" s="8">
        <v>39975</v>
      </c>
      <c r="DN1118">
        <v>1.31368E-3</v>
      </c>
      <c r="DO1118" s="8">
        <v>39975</v>
      </c>
      <c r="DP1118">
        <v>1.1022399999999999E-4</v>
      </c>
      <c r="DS1118" s="8">
        <v>39975</v>
      </c>
      <c r="DT1118">
        <v>8.1846200000000005E-4</v>
      </c>
      <c r="DU1118" s="8">
        <v>39975</v>
      </c>
      <c r="DV1118">
        <v>1.040299E-3</v>
      </c>
      <c r="EA1118" s="8">
        <v>39975</v>
      </c>
      <c r="EB1118">
        <v>3.227892E-3</v>
      </c>
      <c r="EI1118" s="8">
        <v>39975</v>
      </c>
      <c r="EJ1118">
        <v>1.2278209999999999E-2</v>
      </c>
      <c r="EM1118" s="8">
        <v>39975</v>
      </c>
      <c r="EN1118">
        <v>1.939587E-3</v>
      </c>
      <c r="EO1118" s="8">
        <v>39979</v>
      </c>
      <c r="EP1118">
        <v>1.857186E-3</v>
      </c>
      <c r="ES1118" s="8">
        <v>39975</v>
      </c>
      <c r="ET1118">
        <v>6.7076100000000001E-3</v>
      </c>
      <c r="EY1118" s="8">
        <v>39979</v>
      </c>
      <c r="EZ1118">
        <v>1.0589784E-2</v>
      </c>
      <c r="FE1118" s="8">
        <v>39979</v>
      </c>
      <c r="FF1118">
        <v>1.394611E-3</v>
      </c>
      <c r="FG1118" s="8">
        <v>39975</v>
      </c>
      <c r="FH1118">
        <v>9.1951270000000009E-3</v>
      </c>
      <c r="FI1118" s="8">
        <v>39975</v>
      </c>
      <c r="FJ1118">
        <v>4.963421E-3</v>
      </c>
      <c r="FO1118" s="8">
        <v>39975</v>
      </c>
      <c r="FP1118">
        <v>1.1384160000000001E-2</v>
      </c>
      <c r="FQ1118" s="8">
        <v>39975</v>
      </c>
      <c r="FR1118">
        <v>7.9717060000000003E-3</v>
      </c>
      <c r="FS1118" s="8">
        <v>39975</v>
      </c>
      <c r="FT1118">
        <v>2.5459200000000001E-3</v>
      </c>
      <c r="FU1118" s="8">
        <v>39975</v>
      </c>
      <c r="FV1118">
        <v>5.7632910000000002E-3</v>
      </c>
      <c r="FY1118" s="8">
        <v>39975</v>
      </c>
      <c r="FZ1118">
        <v>2.1345520000000001E-3</v>
      </c>
      <c r="GC1118" s="8">
        <v>39975</v>
      </c>
      <c r="GD1118">
        <v>3.67294E-4</v>
      </c>
    </row>
    <row r="1119" spans="1:186" x14ac:dyDescent="0.25">
      <c r="A1119" s="8">
        <v>39976</v>
      </c>
      <c r="B1119">
        <v>6.4233999999999995E-5</v>
      </c>
      <c r="C1119" s="8">
        <v>39976</v>
      </c>
      <c r="D1119">
        <v>2.8634800000000002E-4</v>
      </c>
      <c r="I1119" s="8">
        <v>39976</v>
      </c>
      <c r="J1119">
        <v>1.7202999999999999E-4</v>
      </c>
      <c r="K1119" s="8">
        <v>39976</v>
      </c>
      <c r="L1119">
        <v>0.15010016100000001</v>
      </c>
      <c r="M1119" s="8">
        <v>39976</v>
      </c>
      <c r="N1119">
        <v>6.4773999999999995E-4</v>
      </c>
      <c r="O1119" s="8">
        <v>39976</v>
      </c>
      <c r="P1119">
        <v>6.3344900000000001E-4</v>
      </c>
      <c r="Q1119" s="8">
        <v>39976</v>
      </c>
      <c r="R1119">
        <v>7.6076939999999999E-3</v>
      </c>
      <c r="S1119" s="8">
        <v>39976</v>
      </c>
      <c r="T1119">
        <v>5.8994400000000002E-4</v>
      </c>
      <c r="AE1119" s="8">
        <v>39976</v>
      </c>
      <c r="AF1119">
        <v>4.2120299999999999E-4</v>
      </c>
      <c r="AG1119" s="8">
        <v>39980</v>
      </c>
      <c r="AH1119">
        <v>2.4983729999999999E-3</v>
      </c>
      <c r="BA1119" s="8">
        <v>39976</v>
      </c>
      <c r="BB1119">
        <v>3.8803299999999998E-4</v>
      </c>
      <c r="BE1119" s="8">
        <v>39976</v>
      </c>
      <c r="BF1119">
        <v>3.5526339999999998E-3</v>
      </c>
      <c r="BS1119" s="8">
        <v>39976</v>
      </c>
      <c r="BT1119">
        <v>4.5476320000000002E-3</v>
      </c>
      <c r="BW1119" s="8">
        <v>39976</v>
      </c>
      <c r="BX1119">
        <v>2.4068000000000001E-5</v>
      </c>
      <c r="BY1119" s="8">
        <v>39976</v>
      </c>
      <c r="BZ1119">
        <v>1.944383E-3</v>
      </c>
      <c r="CA1119" s="8">
        <v>39976</v>
      </c>
      <c r="CB1119">
        <v>3.9586040000000001E-3</v>
      </c>
      <c r="CC1119" s="8">
        <v>39976</v>
      </c>
      <c r="CD1119">
        <v>5.3955260000000003E-3</v>
      </c>
      <c r="CE1119" s="8">
        <v>39976</v>
      </c>
      <c r="CF1119">
        <v>2.19053E-3</v>
      </c>
      <c r="CG1119" s="8">
        <v>39976</v>
      </c>
      <c r="CH1119">
        <v>8.3901799999999997E-4</v>
      </c>
      <c r="CI1119" s="8">
        <v>39976</v>
      </c>
      <c r="CJ1119">
        <v>1.2945900000000001E-4</v>
      </c>
      <c r="CK1119" s="8">
        <v>39976</v>
      </c>
      <c r="CL1119">
        <v>3.54889E-4</v>
      </c>
      <c r="CM1119" s="8">
        <v>39976</v>
      </c>
      <c r="CN1119">
        <v>6.1538000000000006E-5</v>
      </c>
      <c r="CS1119" s="8">
        <v>39976</v>
      </c>
      <c r="CT1119">
        <v>1.8373689999999999E-3</v>
      </c>
      <c r="CU1119" s="8">
        <v>39976</v>
      </c>
      <c r="CV1119">
        <v>3.3255799999999999E-3</v>
      </c>
      <c r="CW1119" s="8">
        <v>39976</v>
      </c>
      <c r="CX1119">
        <v>2.9897650000000001E-3</v>
      </c>
      <c r="CY1119" s="8">
        <v>39976</v>
      </c>
      <c r="CZ1119">
        <v>4.38415E-4</v>
      </c>
      <c r="DE1119" s="8">
        <v>39976</v>
      </c>
      <c r="DF1119">
        <v>7.8999688999999998E-2</v>
      </c>
      <c r="DG1119" s="8">
        <v>39976</v>
      </c>
      <c r="DH1119">
        <v>5.7501399999999999E-4</v>
      </c>
      <c r="DM1119" s="8">
        <v>39976</v>
      </c>
      <c r="DN1119">
        <v>1.2813309999999999E-3</v>
      </c>
      <c r="DO1119" s="8">
        <v>39976</v>
      </c>
      <c r="DP1119">
        <v>1.04956E-4</v>
      </c>
      <c r="DS1119" s="8">
        <v>39976</v>
      </c>
      <c r="DT1119">
        <v>8.1314799999999997E-4</v>
      </c>
      <c r="DU1119" s="8">
        <v>39976</v>
      </c>
      <c r="DV1119">
        <v>1.041742E-3</v>
      </c>
      <c r="EA1119" s="8">
        <v>39976</v>
      </c>
      <c r="EB1119">
        <v>3.315007E-3</v>
      </c>
      <c r="EI1119" s="8">
        <v>39976</v>
      </c>
      <c r="EJ1119">
        <v>1.2600929E-2</v>
      </c>
      <c r="EM1119" s="8">
        <v>39976</v>
      </c>
      <c r="EN1119">
        <v>1.916065E-3</v>
      </c>
      <c r="EO1119" s="8">
        <v>39980</v>
      </c>
      <c r="EP1119">
        <v>1.900094E-3</v>
      </c>
      <c r="ES1119" s="8">
        <v>39976</v>
      </c>
      <c r="ET1119">
        <v>6.557457E-3</v>
      </c>
      <c r="EY1119" s="8">
        <v>39980</v>
      </c>
      <c r="EZ1119">
        <v>1.1018412999999999E-2</v>
      </c>
      <c r="FE1119" s="8">
        <v>39980</v>
      </c>
      <c r="FF1119">
        <v>1.402152E-3</v>
      </c>
      <c r="FG1119" s="8">
        <v>39976</v>
      </c>
      <c r="FH1119">
        <v>8.9062970000000005E-3</v>
      </c>
      <c r="FI1119" s="8">
        <v>39976</v>
      </c>
      <c r="FJ1119">
        <v>4.6921879999999999E-3</v>
      </c>
      <c r="FO1119" s="8">
        <v>39976</v>
      </c>
      <c r="FP1119">
        <v>1.1263919000000001E-2</v>
      </c>
      <c r="FQ1119" s="8">
        <v>39976</v>
      </c>
      <c r="FR1119">
        <v>7.694996E-3</v>
      </c>
      <c r="FS1119" s="8">
        <v>39976</v>
      </c>
      <c r="FT1119">
        <v>2.6928109999999998E-3</v>
      </c>
      <c r="FU1119" s="8">
        <v>39976</v>
      </c>
      <c r="FV1119">
        <v>5.661279E-3</v>
      </c>
      <c r="FY1119" s="8">
        <v>39976</v>
      </c>
      <c r="FZ1119">
        <v>2.1029550000000001E-3</v>
      </c>
      <c r="GC1119" s="8">
        <v>39976</v>
      </c>
      <c r="GD1119">
        <v>3.5925600000000002E-4</v>
      </c>
    </row>
    <row r="1120" spans="1:186" x14ac:dyDescent="0.25">
      <c r="A1120" s="8">
        <v>39979</v>
      </c>
      <c r="B1120">
        <v>6.5333000000000006E-5</v>
      </c>
      <c r="C1120" s="8">
        <v>39979</v>
      </c>
      <c r="D1120">
        <v>3.02529E-4</v>
      </c>
      <c r="I1120" s="8">
        <v>39979</v>
      </c>
      <c r="J1120">
        <v>1.83155E-4</v>
      </c>
      <c r="K1120" s="8">
        <v>39979</v>
      </c>
      <c r="L1120">
        <v>0.15663328100000001</v>
      </c>
      <c r="M1120" s="8">
        <v>39979</v>
      </c>
      <c r="N1120">
        <v>6.5260000000000003E-4</v>
      </c>
      <c r="O1120" s="8">
        <v>39979</v>
      </c>
      <c r="P1120">
        <v>6.6700199999999998E-4</v>
      </c>
      <c r="Q1120" s="8">
        <v>39979</v>
      </c>
      <c r="R1120">
        <v>7.8754889999999994E-3</v>
      </c>
      <c r="S1120" s="8">
        <v>39979</v>
      </c>
      <c r="T1120">
        <v>5.9606700000000004E-4</v>
      </c>
      <c r="AE1120" s="8">
        <v>39979</v>
      </c>
      <c r="AF1120">
        <v>4.4427900000000001E-4</v>
      </c>
      <c r="AG1120" s="8">
        <v>39981</v>
      </c>
      <c r="AH1120">
        <v>2.552407E-3</v>
      </c>
      <c r="BA1120" s="8">
        <v>39979</v>
      </c>
      <c r="BB1120">
        <v>3.9798200000000001E-4</v>
      </c>
      <c r="BE1120" s="8">
        <v>39979</v>
      </c>
      <c r="BF1120">
        <v>3.66351E-3</v>
      </c>
      <c r="BS1120" s="8">
        <v>39979</v>
      </c>
      <c r="BT1120">
        <v>4.7516379999999999E-3</v>
      </c>
      <c r="BW1120" s="8">
        <v>39979</v>
      </c>
      <c r="BX1120">
        <v>2.5388000000000002E-5</v>
      </c>
      <c r="BY1120" s="8">
        <v>39979</v>
      </c>
      <c r="BZ1120">
        <v>2.019828E-3</v>
      </c>
      <c r="CA1120" s="8">
        <v>39979</v>
      </c>
      <c r="CB1120">
        <v>4.0434470000000004E-3</v>
      </c>
      <c r="CC1120" s="8">
        <v>39979</v>
      </c>
      <c r="CD1120">
        <v>5.946275E-3</v>
      </c>
      <c r="CE1120" s="8">
        <v>39979</v>
      </c>
      <c r="CF1120">
        <v>2.2911920000000001E-3</v>
      </c>
      <c r="CG1120" s="8">
        <v>39979</v>
      </c>
      <c r="CH1120">
        <v>8.5320800000000005E-4</v>
      </c>
      <c r="CI1120" s="8">
        <v>39979</v>
      </c>
      <c r="CJ1120">
        <v>1.3477699999999999E-4</v>
      </c>
      <c r="CK1120" s="8">
        <v>39979</v>
      </c>
      <c r="CL1120">
        <v>3.80147E-4</v>
      </c>
      <c r="CM1120" s="8">
        <v>39979</v>
      </c>
      <c r="CN1120">
        <v>6.7432000000000001E-5</v>
      </c>
      <c r="CS1120" s="8">
        <v>39979</v>
      </c>
      <c r="CT1120">
        <v>2.024283E-3</v>
      </c>
      <c r="CU1120" s="8">
        <v>39979</v>
      </c>
      <c r="CV1120">
        <v>3.4003919999999999E-3</v>
      </c>
      <c r="CW1120" s="8">
        <v>39979</v>
      </c>
      <c r="CX1120">
        <v>3.0403510000000002E-3</v>
      </c>
      <c r="CY1120" s="8">
        <v>39979</v>
      </c>
      <c r="CZ1120">
        <v>4.5500599999999999E-4</v>
      </c>
      <c r="DE1120" s="8">
        <v>39979</v>
      </c>
      <c r="DF1120">
        <v>8.2700349000000006E-2</v>
      </c>
      <c r="DG1120" s="8">
        <v>39979</v>
      </c>
      <c r="DH1120">
        <v>6.2293799999999996E-4</v>
      </c>
      <c r="DM1120" s="8">
        <v>39979</v>
      </c>
      <c r="DN1120">
        <v>1.478165E-3</v>
      </c>
      <c r="DO1120" s="8">
        <v>39979</v>
      </c>
      <c r="DP1120">
        <v>1.04664E-4</v>
      </c>
      <c r="DS1120" s="8">
        <v>39979</v>
      </c>
      <c r="DT1120">
        <v>8.0412699999999997E-4</v>
      </c>
      <c r="DU1120" s="8">
        <v>39979</v>
      </c>
      <c r="DV1120">
        <v>1.0643759999999999E-3</v>
      </c>
      <c r="EA1120" s="8">
        <v>39979</v>
      </c>
      <c r="EB1120">
        <v>3.4653309999999999E-3</v>
      </c>
      <c r="EI1120" s="8">
        <v>39979</v>
      </c>
      <c r="EJ1120">
        <v>1.2868381999999999E-2</v>
      </c>
      <c r="EM1120" s="8">
        <v>39979</v>
      </c>
      <c r="EN1120">
        <v>2.0176450000000002E-3</v>
      </c>
      <c r="EO1120" s="8">
        <v>39981</v>
      </c>
      <c r="EP1120">
        <v>1.9669190000000001E-3</v>
      </c>
      <c r="ES1120" s="8">
        <v>39979</v>
      </c>
      <c r="ET1120">
        <v>6.6866790000000001E-3</v>
      </c>
      <c r="EY1120" s="8">
        <v>39981</v>
      </c>
      <c r="EZ1120">
        <v>1.1829948E-2</v>
      </c>
      <c r="FE1120" s="8">
        <v>39981</v>
      </c>
      <c r="FF1120">
        <v>1.4277140000000001E-3</v>
      </c>
      <c r="FG1120" s="8">
        <v>39979</v>
      </c>
      <c r="FH1120">
        <v>9.0420850000000001E-3</v>
      </c>
      <c r="FI1120" s="8">
        <v>39979</v>
      </c>
      <c r="FJ1120">
        <v>4.8212999999999997E-3</v>
      </c>
      <c r="FO1120" s="8">
        <v>39979</v>
      </c>
      <c r="FP1120">
        <v>1.1844469E-2</v>
      </c>
      <c r="FQ1120" s="8">
        <v>39979</v>
      </c>
      <c r="FR1120">
        <v>8.5529019999999994E-3</v>
      </c>
      <c r="FS1120" s="8">
        <v>39979</v>
      </c>
      <c r="FT1120">
        <v>2.9141000000000002E-3</v>
      </c>
      <c r="FU1120" s="8">
        <v>39979</v>
      </c>
      <c r="FV1120">
        <v>6.0462559999999999E-3</v>
      </c>
      <c r="FY1120" s="8">
        <v>39979</v>
      </c>
      <c r="FZ1120">
        <v>2.2324100000000002E-3</v>
      </c>
      <c r="GC1120" s="8">
        <v>39979</v>
      </c>
      <c r="GD1120">
        <v>3.9586599999999998E-4</v>
      </c>
    </row>
    <row r="1121" spans="1:186" x14ac:dyDescent="0.25">
      <c r="A1121" s="8">
        <v>39980</v>
      </c>
      <c r="B1121">
        <v>6.4258999999999996E-5</v>
      </c>
      <c r="C1121" s="8">
        <v>39980</v>
      </c>
      <c r="D1121">
        <v>2.9939399999999997E-4</v>
      </c>
      <c r="I1121" s="8">
        <v>39980</v>
      </c>
      <c r="J1121">
        <v>1.8399200000000001E-4</v>
      </c>
      <c r="K1121" s="8">
        <v>39980</v>
      </c>
      <c r="L1121">
        <v>0.16040315099999999</v>
      </c>
      <c r="M1121" s="8">
        <v>39980</v>
      </c>
      <c r="N1121">
        <v>6.6435799999999998E-4</v>
      </c>
      <c r="O1121" s="8">
        <v>39980</v>
      </c>
      <c r="P1121">
        <v>6.2648300000000005E-4</v>
      </c>
      <c r="Q1121" s="8">
        <v>39980</v>
      </c>
      <c r="R1121">
        <v>8.0241879999999998E-3</v>
      </c>
      <c r="S1121" s="8">
        <v>39980</v>
      </c>
      <c r="T1121">
        <v>6.00465E-4</v>
      </c>
      <c r="AE1121" s="8">
        <v>39980</v>
      </c>
      <c r="AF1121">
        <v>4.4180899999999998E-4</v>
      </c>
      <c r="AG1121" s="8">
        <v>39982</v>
      </c>
      <c r="AH1121">
        <v>2.4158230000000001E-3</v>
      </c>
      <c r="BA1121" s="8">
        <v>39980</v>
      </c>
      <c r="BB1121">
        <v>4.0083000000000002E-4</v>
      </c>
      <c r="BE1121" s="8">
        <v>39980</v>
      </c>
      <c r="BF1121">
        <v>3.6288800000000001E-3</v>
      </c>
      <c r="BS1121" s="8">
        <v>39980</v>
      </c>
      <c r="BT1121">
        <v>4.5086309999999999E-3</v>
      </c>
      <c r="BW1121" s="8">
        <v>39980</v>
      </c>
      <c r="BX1121">
        <v>2.4785000000000001E-5</v>
      </c>
      <c r="BY1121" s="8">
        <v>39980</v>
      </c>
      <c r="BZ1121">
        <v>1.96737E-3</v>
      </c>
      <c r="CA1121" s="8">
        <v>39980</v>
      </c>
      <c r="CB1121">
        <v>4.242404E-3</v>
      </c>
      <c r="CC1121" s="8">
        <v>39980</v>
      </c>
      <c r="CD1121">
        <v>6.1808369999999998E-3</v>
      </c>
      <c r="CE1121" s="8">
        <v>39980</v>
      </c>
      <c r="CF1121">
        <v>2.3019120000000001E-3</v>
      </c>
      <c r="CG1121" s="8">
        <v>39980</v>
      </c>
      <c r="CH1121">
        <v>8.5137099999999996E-4</v>
      </c>
      <c r="CI1121" s="8">
        <v>39980</v>
      </c>
      <c r="CJ1121">
        <v>1.3472500000000001E-4</v>
      </c>
      <c r="CK1121" s="8">
        <v>39980</v>
      </c>
      <c r="CL1121">
        <v>3.7860999999999998E-4</v>
      </c>
      <c r="CM1121" s="8">
        <v>39980</v>
      </c>
      <c r="CN1121">
        <v>6.6983999999999994E-5</v>
      </c>
      <c r="CS1121" s="8">
        <v>39980</v>
      </c>
      <c r="CT1121">
        <v>2.0062249999999999E-3</v>
      </c>
      <c r="CU1121" s="8">
        <v>39980</v>
      </c>
      <c r="CV1121">
        <v>3.3982890000000001E-3</v>
      </c>
      <c r="CW1121" s="8">
        <v>39980</v>
      </c>
      <c r="CX1121">
        <v>3.180399E-3</v>
      </c>
      <c r="CY1121" s="8">
        <v>39980</v>
      </c>
      <c r="CZ1121">
        <v>4.6591699999999999E-4</v>
      </c>
      <c r="DE1121" s="8">
        <v>39980</v>
      </c>
      <c r="DF1121">
        <v>8.3913312000000004E-2</v>
      </c>
      <c r="DG1121" s="8">
        <v>39980</v>
      </c>
      <c r="DH1121">
        <v>6.3937499999999997E-4</v>
      </c>
      <c r="DM1121" s="8">
        <v>39980</v>
      </c>
      <c r="DN1121">
        <v>1.511769E-3</v>
      </c>
      <c r="DO1121" s="8">
        <v>39980</v>
      </c>
      <c r="DP1121">
        <v>1.0310999999999999E-4</v>
      </c>
      <c r="DS1121" s="8">
        <v>39980</v>
      </c>
      <c r="DT1121">
        <v>8.0688799999999996E-4</v>
      </c>
      <c r="DU1121" s="8">
        <v>39980</v>
      </c>
      <c r="DV1121">
        <v>1.0755420000000001E-3</v>
      </c>
      <c r="EA1121" s="8">
        <v>39980</v>
      </c>
      <c r="EB1121">
        <v>3.6371620000000002E-3</v>
      </c>
      <c r="EI1121" s="8">
        <v>39980</v>
      </c>
      <c r="EJ1121">
        <v>1.3212586E-2</v>
      </c>
      <c r="EM1121" s="8">
        <v>39980</v>
      </c>
      <c r="EN1121">
        <v>2.0120720000000002E-3</v>
      </c>
      <c r="EO1121" s="8">
        <v>39982</v>
      </c>
      <c r="EP1121">
        <v>1.861059E-3</v>
      </c>
      <c r="ES1121" s="8">
        <v>39980</v>
      </c>
      <c r="ET1121">
        <v>6.8263439999999998E-3</v>
      </c>
      <c r="EY1121" s="8">
        <v>39982</v>
      </c>
      <c r="EZ1121">
        <v>1.1764069E-2</v>
      </c>
      <c r="FE1121" s="8">
        <v>39982</v>
      </c>
      <c r="FF1121">
        <v>1.361812E-3</v>
      </c>
      <c r="FG1121" s="8">
        <v>39980</v>
      </c>
      <c r="FH1121">
        <v>9.6273269999999998E-3</v>
      </c>
      <c r="FI1121" s="8">
        <v>39980</v>
      </c>
      <c r="FJ1121">
        <v>5.0250640000000001E-3</v>
      </c>
      <c r="FO1121" s="8">
        <v>39980</v>
      </c>
      <c r="FP1121">
        <v>1.1438667E-2</v>
      </c>
      <c r="FQ1121" s="8">
        <v>39980</v>
      </c>
      <c r="FR1121">
        <v>8.4773190000000005E-3</v>
      </c>
      <c r="FS1121" s="8">
        <v>39980</v>
      </c>
      <c r="FT1121">
        <v>2.9634230000000002E-3</v>
      </c>
      <c r="FU1121" s="8">
        <v>39980</v>
      </c>
      <c r="FV1121">
        <v>6.0053499999999996E-3</v>
      </c>
      <c r="FY1121" s="8">
        <v>39980</v>
      </c>
      <c r="FZ1121">
        <v>2.228837E-3</v>
      </c>
      <c r="GC1121" s="8">
        <v>39980</v>
      </c>
      <c r="GD1121">
        <v>3.9614000000000001E-4</v>
      </c>
    </row>
    <row r="1122" spans="1:186" x14ac:dyDescent="0.25">
      <c r="A1122" s="8">
        <v>39981</v>
      </c>
      <c r="B1122">
        <v>6.4251000000000005E-5</v>
      </c>
      <c r="C1122" s="8">
        <v>39981</v>
      </c>
      <c r="D1122">
        <v>2.84543E-4</v>
      </c>
      <c r="I1122" s="8">
        <v>39981</v>
      </c>
      <c r="J1122">
        <v>1.8430000000000001E-4</v>
      </c>
      <c r="K1122" s="8">
        <v>39981</v>
      </c>
      <c r="L1122">
        <v>0.167002384</v>
      </c>
      <c r="M1122" s="8">
        <v>39981</v>
      </c>
      <c r="N1122">
        <v>6.6014700000000003E-4</v>
      </c>
      <c r="O1122" s="8">
        <v>39981</v>
      </c>
      <c r="P1122">
        <v>5.9612700000000001E-4</v>
      </c>
      <c r="Q1122" s="8">
        <v>39981</v>
      </c>
      <c r="R1122">
        <v>8.0967550000000006E-3</v>
      </c>
      <c r="S1122" s="8">
        <v>39981</v>
      </c>
      <c r="T1122">
        <v>5.9471899999999996E-4</v>
      </c>
      <c r="AE1122" s="8">
        <v>39981</v>
      </c>
      <c r="AF1122">
        <v>4.2202800000000002E-4</v>
      </c>
      <c r="AG1122" s="8">
        <v>39983</v>
      </c>
      <c r="AH1122">
        <v>2.29013E-3</v>
      </c>
      <c r="BA1122" s="8">
        <v>39981</v>
      </c>
      <c r="BB1122">
        <v>3.90982E-4</v>
      </c>
      <c r="BE1122" s="8">
        <v>39981</v>
      </c>
      <c r="BF1122">
        <v>3.451188E-3</v>
      </c>
      <c r="BS1122" s="8">
        <v>39981</v>
      </c>
      <c r="BT1122">
        <v>4.3408589999999999E-3</v>
      </c>
      <c r="BW1122" s="8">
        <v>39981</v>
      </c>
      <c r="BX1122">
        <v>2.3839999999999999E-5</v>
      </c>
      <c r="BY1122" s="8">
        <v>39981</v>
      </c>
      <c r="BZ1122">
        <v>2.1286590000000002E-3</v>
      </c>
      <c r="CA1122" s="8">
        <v>39981</v>
      </c>
      <c r="CB1122">
        <v>4.093607E-3</v>
      </c>
      <c r="CC1122" s="8">
        <v>39981</v>
      </c>
      <c r="CD1122">
        <v>6.3010760000000001E-3</v>
      </c>
      <c r="CE1122" s="8">
        <v>39981</v>
      </c>
      <c r="CF1122">
        <v>2.2408060000000001E-3</v>
      </c>
      <c r="CG1122" s="8">
        <v>39981</v>
      </c>
      <c r="CH1122">
        <v>8.5545900000000004E-4</v>
      </c>
      <c r="CI1122" s="8">
        <v>39981</v>
      </c>
      <c r="CJ1122">
        <v>1.3146800000000001E-4</v>
      </c>
      <c r="CK1122" s="8">
        <v>39981</v>
      </c>
      <c r="CL1122">
        <v>3.62495E-4</v>
      </c>
      <c r="CM1122" s="8">
        <v>39981</v>
      </c>
      <c r="CN1122">
        <v>6.5463999999999995E-5</v>
      </c>
      <c r="CS1122" s="8">
        <v>39981</v>
      </c>
      <c r="CT1122">
        <v>1.9588090000000002E-3</v>
      </c>
      <c r="CU1122" s="8">
        <v>39981</v>
      </c>
      <c r="CV1122">
        <v>3.3760109999999999E-3</v>
      </c>
      <c r="CW1122" s="8">
        <v>39981</v>
      </c>
      <c r="CX1122">
        <v>3.1904020000000002E-3</v>
      </c>
      <c r="CY1122" s="8">
        <v>39981</v>
      </c>
      <c r="CZ1122">
        <v>4.58904E-4</v>
      </c>
      <c r="DE1122" s="8">
        <v>39981</v>
      </c>
      <c r="DF1122">
        <v>8.5059153999999998E-2</v>
      </c>
      <c r="DG1122" s="8">
        <v>39981</v>
      </c>
      <c r="DH1122">
        <v>6.2637700000000001E-4</v>
      </c>
      <c r="DM1122" s="8">
        <v>39981</v>
      </c>
      <c r="DN1122">
        <v>1.6180599999999999E-3</v>
      </c>
      <c r="DO1122" s="8">
        <v>39981</v>
      </c>
      <c r="DP1122">
        <v>1.0163E-4</v>
      </c>
      <c r="DS1122" s="8">
        <v>39981</v>
      </c>
      <c r="DT1122">
        <v>7.5388799999999998E-4</v>
      </c>
      <c r="DU1122" s="8">
        <v>39981</v>
      </c>
      <c r="DV1122">
        <v>1.100275E-3</v>
      </c>
      <c r="EA1122" s="8">
        <v>39981</v>
      </c>
      <c r="EB1122">
        <v>3.6719650000000001E-3</v>
      </c>
      <c r="EI1122" s="8">
        <v>39981</v>
      </c>
      <c r="EJ1122">
        <v>1.3666317000000001E-2</v>
      </c>
      <c r="EM1122" s="8">
        <v>39981</v>
      </c>
      <c r="EN1122">
        <v>2.00461E-3</v>
      </c>
      <c r="EO1122" s="8">
        <v>39983</v>
      </c>
      <c r="EP1122">
        <v>1.7760090000000001E-3</v>
      </c>
      <c r="ES1122" s="8">
        <v>39981</v>
      </c>
      <c r="ET1122">
        <v>6.826085E-3</v>
      </c>
      <c r="EY1122" s="8">
        <v>39983</v>
      </c>
      <c r="EZ1122">
        <v>1.1297567999999999E-2</v>
      </c>
      <c r="FE1122" s="8">
        <v>39983</v>
      </c>
      <c r="FF1122">
        <v>1.303415E-3</v>
      </c>
      <c r="FG1122" s="8">
        <v>39981</v>
      </c>
      <c r="FH1122">
        <v>9.4523039999999999E-3</v>
      </c>
      <c r="FI1122" s="8">
        <v>39981</v>
      </c>
      <c r="FJ1122">
        <v>4.6846250000000004E-3</v>
      </c>
      <c r="FO1122" s="8">
        <v>39981</v>
      </c>
      <c r="FP1122">
        <v>1.1438688000000001E-2</v>
      </c>
      <c r="FQ1122" s="8">
        <v>39981</v>
      </c>
      <c r="FR1122">
        <v>8.458241E-3</v>
      </c>
      <c r="FS1122" s="8">
        <v>39981</v>
      </c>
      <c r="FT1122">
        <v>3.001358E-3</v>
      </c>
      <c r="FU1122" s="8">
        <v>39981</v>
      </c>
      <c r="FV1122">
        <v>6.0452070000000004E-3</v>
      </c>
      <c r="FY1122" s="8">
        <v>39981</v>
      </c>
      <c r="FZ1122">
        <v>2.1762840000000001E-3</v>
      </c>
      <c r="GC1122" s="8">
        <v>39981</v>
      </c>
      <c r="GD1122">
        <v>3.89828E-4</v>
      </c>
    </row>
    <row r="1123" spans="1:186" x14ac:dyDescent="0.25">
      <c r="A1123" s="8">
        <v>39982</v>
      </c>
      <c r="B1123">
        <v>6.3737000000000003E-5</v>
      </c>
      <c r="C1123" s="8">
        <v>39982</v>
      </c>
      <c r="D1123">
        <v>2.6723200000000001E-4</v>
      </c>
      <c r="I1123" s="8">
        <v>39982</v>
      </c>
      <c r="J1123">
        <v>1.9363200000000001E-4</v>
      </c>
      <c r="K1123" s="8">
        <v>39982</v>
      </c>
      <c r="L1123">
        <v>0.16106763499999999</v>
      </c>
      <c r="M1123" s="8">
        <v>39982</v>
      </c>
      <c r="N1123">
        <v>6.6737100000000004E-4</v>
      </c>
      <c r="O1123" s="8">
        <v>39982</v>
      </c>
      <c r="P1123">
        <v>5.8905600000000002E-4</v>
      </c>
      <c r="Q1123" s="8">
        <v>39982</v>
      </c>
      <c r="R1123">
        <v>7.939527E-3</v>
      </c>
      <c r="S1123" s="8">
        <v>39982</v>
      </c>
      <c r="T1123">
        <v>6.0415399999999998E-4</v>
      </c>
      <c r="AE1123" s="8">
        <v>39982</v>
      </c>
      <c r="AF1123">
        <v>4.01214E-4</v>
      </c>
      <c r="AG1123" s="8">
        <v>39986</v>
      </c>
      <c r="AH1123">
        <v>2.3515379999999998E-3</v>
      </c>
      <c r="BA1123" s="8">
        <v>39982</v>
      </c>
      <c r="BB1123">
        <v>3.9471800000000001E-4</v>
      </c>
      <c r="BE1123" s="8">
        <v>39982</v>
      </c>
      <c r="BF1123">
        <v>3.3927390000000001E-3</v>
      </c>
      <c r="BS1123" s="8">
        <v>39982</v>
      </c>
      <c r="BT1123">
        <v>3.9994899999999996E-3</v>
      </c>
      <c r="BW1123" s="8">
        <v>39982</v>
      </c>
      <c r="BX1123">
        <v>2.3079E-5</v>
      </c>
      <c r="BY1123" s="8">
        <v>39982</v>
      </c>
      <c r="BZ1123">
        <v>2.0100650000000001E-3</v>
      </c>
      <c r="CA1123" s="8">
        <v>39982</v>
      </c>
      <c r="CB1123">
        <v>4.1791959999999996E-3</v>
      </c>
      <c r="CC1123" s="8">
        <v>39982</v>
      </c>
      <c r="CD1123">
        <v>6.2142489999999998E-3</v>
      </c>
      <c r="CE1123" s="8">
        <v>39982</v>
      </c>
      <c r="CF1123">
        <v>2.214452E-3</v>
      </c>
      <c r="CG1123" s="8">
        <v>39982</v>
      </c>
      <c r="CH1123">
        <v>8.6466699999999995E-4</v>
      </c>
      <c r="CI1123" s="8">
        <v>39982</v>
      </c>
      <c r="CJ1123">
        <v>1.34709E-4</v>
      </c>
      <c r="CK1123" s="8">
        <v>39982</v>
      </c>
      <c r="CL1123">
        <v>3.70971E-4</v>
      </c>
      <c r="CM1123" s="8">
        <v>39982</v>
      </c>
      <c r="CN1123">
        <v>6.2958000000000003E-5</v>
      </c>
      <c r="CS1123" s="8">
        <v>39982</v>
      </c>
      <c r="CT1123">
        <v>1.903566E-3</v>
      </c>
      <c r="CU1123" s="8">
        <v>39982</v>
      </c>
      <c r="CV1123">
        <v>3.2576580000000001E-3</v>
      </c>
      <c r="CW1123" s="8">
        <v>39982</v>
      </c>
      <c r="CX1123">
        <v>3.3758450000000001E-3</v>
      </c>
      <c r="CY1123" s="8">
        <v>39982</v>
      </c>
      <c r="CZ1123">
        <v>4.4079500000000001E-4</v>
      </c>
      <c r="DE1123" s="8">
        <v>39982</v>
      </c>
      <c r="DF1123">
        <v>8.1321458999999999E-2</v>
      </c>
      <c r="DG1123" s="8">
        <v>39982</v>
      </c>
      <c r="DH1123">
        <v>6.1763499999999995E-4</v>
      </c>
      <c r="DM1123" s="8">
        <v>39982</v>
      </c>
      <c r="DN1123">
        <v>1.5352129999999999E-3</v>
      </c>
      <c r="DO1123" s="8">
        <v>39982</v>
      </c>
      <c r="DP1123">
        <v>1.02462E-4</v>
      </c>
      <c r="DS1123" s="8">
        <v>39982</v>
      </c>
      <c r="DT1123">
        <v>7.2301799999999997E-4</v>
      </c>
      <c r="DU1123" s="8">
        <v>39982</v>
      </c>
      <c r="DV1123">
        <v>1.0511050000000001E-3</v>
      </c>
      <c r="EA1123" s="8">
        <v>39982</v>
      </c>
      <c r="EB1123">
        <v>3.620416E-3</v>
      </c>
      <c r="EI1123" s="8">
        <v>39982</v>
      </c>
      <c r="EJ1123">
        <v>1.3159969000000001E-2</v>
      </c>
      <c r="EM1123" s="8">
        <v>39982</v>
      </c>
      <c r="EN1123">
        <v>1.9807459999999998E-3</v>
      </c>
      <c r="EO1123" s="8">
        <v>39986</v>
      </c>
      <c r="EP1123">
        <v>1.8543500000000001E-3</v>
      </c>
      <c r="ES1123" s="8">
        <v>39982</v>
      </c>
      <c r="ET1123">
        <v>6.8255599999999996E-3</v>
      </c>
      <c r="EY1123" s="8">
        <v>39986</v>
      </c>
      <c r="EZ1123">
        <v>1.2841073E-2</v>
      </c>
      <c r="FE1123" s="8">
        <v>39986</v>
      </c>
      <c r="FF1123">
        <v>1.376801E-3</v>
      </c>
      <c r="FG1123" s="8">
        <v>39982</v>
      </c>
      <c r="FH1123">
        <v>9.4103859999999998E-3</v>
      </c>
      <c r="FI1123" s="8">
        <v>39982</v>
      </c>
      <c r="FJ1123">
        <v>4.7201159999999999E-3</v>
      </c>
      <c r="FO1123" s="8">
        <v>39982</v>
      </c>
      <c r="FP1123">
        <v>1.0614610999999999E-2</v>
      </c>
      <c r="FQ1123" s="8">
        <v>39982</v>
      </c>
      <c r="FR1123">
        <v>8.5171009999999991E-3</v>
      </c>
      <c r="FS1123" s="8">
        <v>39982</v>
      </c>
      <c r="FT1123">
        <v>2.9553309999999998E-3</v>
      </c>
      <c r="FU1123" s="8">
        <v>39982</v>
      </c>
      <c r="FV1123">
        <v>5.9152670000000001E-3</v>
      </c>
      <c r="FY1123" s="8">
        <v>39982</v>
      </c>
      <c r="FZ1123">
        <v>2.0340100000000002E-3</v>
      </c>
      <c r="GC1123" s="8">
        <v>39982</v>
      </c>
      <c r="GD1123">
        <v>3.83531E-4</v>
      </c>
    </row>
    <row r="1124" spans="1:186" x14ac:dyDescent="0.25">
      <c r="A1124" s="8">
        <v>39983</v>
      </c>
      <c r="B1124">
        <v>6.1807E-5</v>
      </c>
      <c r="C1124" s="8">
        <v>39983</v>
      </c>
      <c r="D1124">
        <v>2.6589400000000003E-4</v>
      </c>
      <c r="I1124" s="8">
        <v>39983</v>
      </c>
      <c r="J1124">
        <v>1.9031399999999999E-4</v>
      </c>
      <c r="K1124" s="8">
        <v>39983</v>
      </c>
      <c r="L1124">
        <v>0.15594776299999999</v>
      </c>
      <c r="M1124" s="8">
        <v>39983</v>
      </c>
      <c r="N1124">
        <v>6.5620900000000005E-4</v>
      </c>
      <c r="O1124" s="8">
        <v>39983</v>
      </c>
      <c r="P1124">
        <v>6.0490100000000003E-4</v>
      </c>
      <c r="Q1124" s="8">
        <v>39983</v>
      </c>
      <c r="R1124">
        <v>7.9159139999999996E-3</v>
      </c>
      <c r="S1124" s="8">
        <v>39983</v>
      </c>
      <c r="T1124">
        <v>5.9044299999999996E-4</v>
      </c>
      <c r="AE1124" s="8">
        <v>39983</v>
      </c>
      <c r="AF1124">
        <v>3.9577600000000003E-4</v>
      </c>
      <c r="AG1124" s="8">
        <v>39987</v>
      </c>
      <c r="AH1124">
        <v>2.3837799999999998E-3</v>
      </c>
      <c r="BA1124" s="8">
        <v>39983</v>
      </c>
      <c r="BB1124">
        <v>3.9477499999999999E-4</v>
      </c>
      <c r="BE1124" s="8">
        <v>39983</v>
      </c>
      <c r="BF1124">
        <v>3.2565049999999998E-3</v>
      </c>
      <c r="BS1124" s="8">
        <v>39983</v>
      </c>
      <c r="BT1124">
        <v>3.8945439999999998E-3</v>
      </c>
      <c r="BW1124" s="8">
        <v>39983</v>
      </c>
      <c r="BX1124">
        <v>2.1977999999999999E-5</v>
      </c>
      <c r="BY1124" s="8">
        <v>39983</v>
      </c>
      <c r="BZ1124">
        <v>2.0029800000000001E-3</v>
      </c>
      <c r="CA1124" s="8">
        <v>39983</v>
      </c>
      <c r="CB1124">
        <v>4.111895E-3</v>
      </c>
      <c r="CC1124" s="8">
        <v>39983</v>
      </c>
      <c r="CD1124">
        <v>6.2672709999999996E-3</v>
      </c>
      <c r="CE1124" s="8">
        <v>39983</v>
      </c>
      <c r="CF1124">
        <v>2.1392579999999998E-3</v>
      </c>
      <c r="CG1124" s="8">
        <v>39983</v>
      </c>
      <c r="CH1124">
        <v>8.7303100000000002E-4</v>
      </c>
      <c r="CI1124" s="8">
        <v>39983</v>
      </c>
      <c r="CJ1124">
        <v>1.3204800000000001E-4</v>
      </c>
      <c r="CK1124" s="8">
        <v>39983</v>
      </c>
      <c r="CL1124">
        <v>3.6352200000000002E-4</v>
      </c>
      <c r="CM1124" s="8">
        <v>39983</v>
      </c>
      <c r="CN1124">
        <v>6.2216000000000002E-5</v>
      </c>
      <c r="CS1124" s="8">
        <v>39983</v>
      </c>
      <c r="CT1124">
        <v>1.912757E-3</v>
      </c>
      <c r="CU1124" s="8">
        <v>39983</v>
      </c>
      <c r="CV1124">
        <v>3.3155569999999998E-3</v>
      </c>
      <c r="CW1124" s="8">
        <v>39983</v>
      </c>
      <c r="CX1124">
        <v>3.2701610000000002E-3</v>
      </c>
      <c r="CY1124" s="8">
        <v>39983</v>
      </c>
      <c r="CZ1124">
        <v>4.4065100000000002E-4</v>
      </c>
      <c r="DE1124" s="8">
        <v>39983</v>
      </c>
      <c r="DF1124">
        <v>7.8623144000000006E-2</v>
      </c>
      <c r="DG1124" s="8">
        <v>39983</v>
      </c>
      <c r="DH1124">
        <v>6.1686200000000003E-4</v>
      </c>
      <c r="DM1124" s="8">
        <v>39983</v>
      </c>
      <c r="DN1124">
        <v>1.4874000000000001E-3</v>
      </c>
      <c r="DO1124" s="8">
        <v>39983</v>
      </c>
      <c r="DP1124">
        <v>9.9037999999999996E-5</v>
      </c>
      <c r="DS1124" s="8">
        <v>39983</v>
      </c>
      <c r="DT1124">
        <v>6.9728499999999996E-4</v>
      </c>
      <c r="DU1124" s="8">
        <v>39983</v>
      </c>
      <c r="DV1124">
        <v>1.0398289999999999E-3</v>
      </c>
      <c r="EA1124" s="8">
        <v>39983</v>
      </c>
      <c r="EB1124">
        <v>3.6002289999999999E-3</v>
      </c>
      <c r="EI1124" s="8">
        <v>39983</v>
      </c>
      <c r="EJ1124">
        <v>1.2952257E-2</v>
      </c>
      <c r="EM1124" s="8">
        <v>39983</v>
      </c>
      <c r="EN1124">
        <v>2.0342590000000001E-3</v>
      </c>
      <c r="EO1124" s="8">
        <v>39987</v>
      </c>
      <c r="EP1124">
        <v>1.9577750000000001E-3</v>
      </c>
      <c r="ES1124" s="8">
        <v>39983</v>
      </c>
      <c r="ET1124">
        <v>6.6021159999999999E-3</v>
      </c>
      <c r="EY1124" s="8">
        <v>39987</v>
      </c>
      <c r="EZ1124">
        <v>1.2328614999999999E-2</v>
      </c>
      <c r="FE1124" s="8">
        <v>39987</v>
      </c>
      <c r="FF1124">
        <v>1.440424E-3</v>
      </c>
      <c r="FG1124" s="8">
        <v>39983</v>
      </c>
      <c r="FH1124">
        <v>9.1790069999999994E-3</v>
      </c>
      <c r="FI1124" s="8">
        <v>39983</v>
      </c>
      <c r="FJ1124">
        <v>4.6332559999999997E-3</v>
      </c>
      <c r="FO1124" s="8">
        <v>39983</v>
      </c>
      <c r="FP1124">
        <v>1.0428152E-2</v>
      </c>
      <c r="FQ1124" s="8">
        <v>39983</v>
      </c>
      <c r="FR1124">
        <v>8.1757489999999995E-3</v>
      </c>
      <c r="FS1124" s="8">
        <v>39983</v>
      </c>
      <c r="FT1124">
        <v>2.9673270000000001E-3</v>
      </c>
      <c r="FU1124" s="8">
        <v>39983</v>
      </c>
      <c r="FV1124">
        <v>5.9539420000000003E-3</v>
      </c>
      <c r="FY1124" s="8">
        <v>39983</v>
      </c>
      <c r="FZ1124">
        <v>2.0774639999999998E-3</v>
      </c>
      <c r="GC1124" s="8">
        <v>39983</v>
      </c>
      <c r="GD1124">
        <v>3.9459199999999998E-4</v>
      </c>
    </row>
    <row r="1125" spans="1:186" x14ac:dyDescent="0.25">
      <c r="A1125" s="8">
        <v>39986</v>
      </c>
      <c r="B1125">
        <v>6.3592999999999999E-5</v>
      </c>
      <c r="C1125" s="8">
        <v>39986</v>
      </c>
      <c r="D1125">
        <v>2.80325E-4</v>
      </c>
      <c r="I1125" s="8">
        <v>39986</v>
      </c>
      <c r="J1125">
        <v>1.9923200000000001E-4</v>
      </c>
      <c r="K1125" s="8">
        <v>39986</v>
      </c>
      <c r="L1125">
        <v>0.167727244</v>
      </c>
      <c r="M1125" s="8">
        <v>39986</v>
      </c>
      <c r="N1125">
        <v>7.1441699999999996E-4</v>
      </c>
      <c r="O1125" s="8">
        <v>39986</v>
      </c>
      <c r="P1125">
        <v>6.4860600000000003E-4</v>
      </c>
      <c r="Q1125" s="8">
        <v>39986</v>
      </c>
      <c r="R1125">
        <v>8.1320330000000003E-3</v>
      </c>
      <c r="S1125" s="8">
        <v>39986</v>
      </c>
      <c r="T1125">
        <v>6.4031799999999996E-4</v>
      </c>
      <c r="AE1125" s="8">
        <v>39986</v>
      </c>
      <c r="AF1125">
        <v>4.1169600000000002E-4</v>
      </c>
      <c r="AG1125" s="8">
        <v>39988</v>
      </c>
      <c r="AH1125">
        <v>2.3493250000000002E-3</v>
      </c>
      <c r="BA1125" s="8">
        <v>39986</v>
      </c>
      <c r="BB1125">
        <v>4.1218899999999998E-4</v>
      </c>
      <c r="BE1125" s="8">
        <v>39986</v>
      </c>
      <c r="BF1125">
        <v>3.4085360000000002E-3</v>
      </c>
      <c r="BS1125" s="8">
        <v>39986</v>
      </c>
      <c r="BT1125">
        <v>4.2720650000000002E-3</v>
      </c>
      <c r="BW1125" s="8">
        <v>39986</v>
      </c>
      <c r="BX1125">
        <v>2.3036000000000001E-5</v>
      </c>
      <c r="BY1125" s="8">
        <v>39986</v>
      </c>
      <c r="BZ1125">
        <v>2.2404360000000002E-3</v>
      </c>
      <c r="CA1125" s="8">
        <v>39986</v>
      </c>
      <c r="CB1125">
        <v>4.1411670000000003E-3</v>
      </c>
      <c r="CC1125" s="8">
        <v>39986</v>
      </c>
      <c r="CD1125">
        <v>6.7996799999999998E-3</v>
      </c>
      <c r="CE1125" s="8">
        <v>39986</v>
      </c>
      <c r="CF1125">
        <v>2.2211090000000002E-3</v>
      </c>
      <c r="CG1125" s="8">
        <v>39986</v>
      </c>
      <c r="CH1125">
        <v>9.0712400000000004E-4</v>
      </c>
      <c r="CI1125" s="8">
        <v>39986</v>
      </c>
      <c r="CJ1125">
        <v>1.38391E-4</v>
      </c>
      <c r="CK1125" s="8">
        <v>39986</v>
      </c>
      <c r="CL1125">
        <v>3.9244900000000001E-4</v>
      </c>
      <c r="CM1125" s="8">
        <v>39986</v>
      </c>
      <c r="CN1125">
        <v>6.5079999999999994E-5</v>
      </c>
      <c r="CS1125" s="8">
        <v>39986</v>
      </c>
      <c r="CT1125">
        <v>1.978601E-3</v>
      </c>
      <c r="CU1125" s="8">
        <v>39986</v>
      </c>
      <c r="CV1125">
        <v>3.4162620000000002E-3</v>
      </c>
      <c r="CW1125" s="8">
        <v>39986</v>
      </c>
      <c r="CX1125">
        <v>3.2706189999999998E-3</v>
      </c>
      <c r="CY1125" s="8">
        <v>39986</v>
      </c>
      <c r="CZ1125">
        <v>4.63239E-4</v>
      </c>
      <c r="DE1125" s="8">
        <v>39986</v>
      </c>
      <c r="DF1125">
        <v>8.6140286999999996E-2</v>
      </c>
      <c r="DG1125" s="8">
        <v>39986</v>
      </c>
      <c r="DH1125">
        <v>6.76967E-4</v>
      </c>
      <c r="DM1125" s="8">
        <v>39986</v>
      </c>
      <c r="DN1125">
        <v>1.7894919999999999E-3</v>
      </c>
      <c r="DO1125" s="8">
        <v>39986</v>
      </c>
      <c r="DP1125">
        <v>1.06708E-4</v>
      </c>
      <c r="DS1125" s="8">
        <v>39986</v>
      </c>
      <c r="DT1125">
        <v>7.1354999999999997E-4</v>
      </c>
      <c r="DU1125" s="8">
        <v>39986</v>
      </c>
      <c r="DV1125">
        <v>1.101781E-3</v>
      </c>
      <c r="EA1125" s="8">
        <v>39986</v>
      </c>
      <c r="EB1125">
        <v>3.8827689999999999E-3</v>
      </c>
      <c r="EI1125" s="8">
        <v>39986</v>
      </c>
      <c r="EJ1125">
        <v>1.3527139000000001E-2</v>
      </c>
      <c r="EM1125" s="8">
        <v>39986</v>
      </c>
      <c r="EN1125">
        <v>2.1976220000000002E-3</v>
      </c>
      <c r="EO1125" s="8">
        <v>39988</v>
      </c>
      <c r="EP1125">
        <v>1.8205319999999999E-3</v>
      </c>
      <c r="ES1125" s="8">
        <v>39986</v>
      </c>
      <c r="ET1125">
        <v>7.1212619999999997E-3</v>
      </c>
      <c r="EY1125" s="8">
        <v>39988</v>
      </c>
      <c r="EZ1125">
        <v>1.213792E-2</v>
      </c>
      <c r="FE1125" s="8">
        <v>39988</v>
      </c>
      <c r="FF1125">
        <v>1.378806E-3</v>
      </c>
      <c r="FG1125" s="8">
        <v>39986</v>
      </c>
      <c r="FH1125">
        <v>9.2054379999999998E-3</v>
      </c>
      <c r="FI1125" s="8">
        <v>39986</v>
      </c>
      <c r="FJ1125">
        <v>4.6692030000000002E-3</v>
      </c>
      <c r="FO1125" s="8">
        <v>39986</v>
      </c>
      <c r="FP1125">
        <v>1.1033222000000001E-2</v>
      </c>
      <c r="FQ1125" s="8">
        <v>39986</v>
      </c>
      <c r="FR1125">
        <v>9.1027130000000001E-3</v>
      </c>
      <c r="FS1125" s="8">
        <v>39986</v>
      </c>
      <c r="FT1125">
        <v>3.1814120000000002E-3</v>
      </c>
      <c r="FU1125" s="8">
        <v>39986</v>
      </c>
      <c r="FV1125">
        <v>6.4236609999999998E-3</v>
      </c>
      <c r="FY1125" s="8">
        <v>39986</v>
      </c>
      <c r="FZ1125">
        <v>2.0163379999999999E-3</v>
      </c>
      <c r="GC1125" s="8">
        <v>39986</v>
      </c>
      <c r="GD1125">
        <v>3.8671300000000001E-4</v>
      </c>
    </row>
    <row r="1126" spans="1:186" x14ac:dyDescent="0.25">
      <c r="A1126" s="8">
        <v>39987</v>
      </c>
      <c r="B1126">
        <v>6.5419999999999994E-5</v>
      </c>
      <c r="C1126" s="8">
        <v>39987</v>
      </c>
      <c r="D1126">
        <v>2.7517399999999999E-4</v>
      </c>
      <c r="I1126" s="8">
        <v>39987</v>
      </c>
      <c r="J1126">
        <v>1.98171E-4</v>
      </c>
      <c r="K1126" s="8">
        <v>39987</v>
      </c>
      <c r="L1126">
        <v>0.16569499200000001</v>
      </c>
      <c r="M1126" s="8">
        <v>39987</v>
      </c>
      <c r="N1126">
        <v>6.9748900000000003E-4</v>
      </c>
      <c r="O1126" s="8">
        <v>39987</v>
      </c>
      <c r="P1126">
        <v>6.3847999999999997E-4</v>
      </c>
      <c r="Q1126" s="8">
        <v>39987</v>
      </c>
      <c r="R1126">
        <v>7.8198620000000003E-3</v>
      </c>
      <c r="S1126" s="8">
        <v>39987</v>
      </c>
      <c r="T1126">
        <v>6.5119899999999998E-4</v>
      </c>
      <c r="AE1126" s="8">
        <v>39987</v>
      </c>
      <c r="AF1126">
        <v>4.1424099999999998E-4</v>
      </c>
      <c r="AG1126" s="8">
        <v>39989</v>
      </c>
      <c r="AH1126">
        <v>2.2049280000000001E-3</v>
      </c>
      <c r="BA1126" s="8">
        <v>39987</v>
      </c>
      <c r="BB1126">
        <v>4.1311599999999999E-4</v>
      </c>
      <c r="BE1126" s="8">
        <v>39987</v>
      </c>
      <c r="BF1126">
        <v>3.4331689999999998E-3</v>
      </c>
      <c r="BS1126" s="8">
        <v>39987</v>
      </c>
      <c r="BT1126">
        <v>4.2397959999999997E-3</v>
      </c>
      <c r="BW1126" s="8">
        <v>39987</v>
      </c>
      <c r="BX1126">
        <v>2.2401000000000001E-5</v>
      </c>
      <c r="BY1126" s="8">
        <v>39987</v>
      </c>
      <c r="BZ1126">
        <v>2.0775809999999998E-3</v>
      </c>
      <c r="CA1126" s="8">
        <v>39987</v>
      </c>
      <c r="CB1126">
        <v>4.2404219999999998E-3</v>
      </c>
      <c r="CC1126" s="8">
        <v>39987</v>
      </c>
      <c r="CD1126">
        <v>6.8161070000000001E-3</v>
      </c>
      <c r="CE1126" s="8">
        <v>39987</v>
      </c>
      <c r="CF1126">
        <v>2.2468829999999999E-3</v>
      </c>
      <c r="CG1126" s="8">
        <v>39987</v>
      </c>
      <c r="CH1126">
        <v>9.0044799999999998E-4</v>
      </c>
      <c r="CI1126" s="8">
        <v>39987</v>
      </c>
      <c r="CJ1126">
        <v>1.35019E-4</v>
      </c>
      <c r="CK1126" s="8">
        <v>39987</v>
      </c>
      <c r="CL1126">
        <v>3.8687999999999998E-4</v>
      </c>
      <c r="CM1126" s="8">
        <v>39987</v>
      </c>
      <c r="CN1126">
        <v>6.5809000000000006E-5</v>
      </c>
      <c r="CS1126" s="8">
        <v>39987</v>
      </c>
      <c r="CT1126">
        <v>1.926615E-3</v>
      </c>
      <c r="CU1126" s="8">
        <v>39987</v>
      </c>
      <c r="CV1126">
        <v>3.4020809999999999E-3</v>
      </c>
      <c r="CW1126" s="8">
        <v>39987</v>
      </c>
      <c r="CX1126">
        <v>3.3555719999999998E-3</v>
      </c>
      <c r="CY1126" s="8">
        <v>39987</v>
      </c>
      <c r="CZ1126">
        <v>4.6786400000000002E-4</v>
      </c>
      <c r="DE1126" s="8">
        <v>39987</v>
      </c>
      <c r="DF1126">
        <v>8.4161664999999997E-2</v>
      </c>
      <c r="DG1126" s="8">
        <v>39987</v>
      </c>
      <c r="DH1126">
        <v>6.8095600000000003E-4</v>
      </c>
      <c r="DM1126" s="8">
        <v>39987</v>
      </c>
      <c r="DN1126">
        <v>1.609702E-3</v>
      </c>
      <c r="DO1126" s="8">
        <v>39987</v>
      </c>
      <c r="DP1126">
        <v>1.0487700000000001E-4</v>
      </c>
      <c r="DS1126" s="8">
        <v>39987</v>
      </c>
      <c r="DT1126">
        <v>7.3538300000000004E-4</v>
      </c>
      <c r="DU1126" s="8">
        <v>39987</v>
      </c>
      <c r="DV1126">
        <v>1.1610469999999999E-3</v>
      </c>
      <c r="EA1126" s="8">
        <v>39987</v>
      </c>
      <c r="EB1126">
        <v>3.7576599999999999E-3</v>
      </c>
      <c r="EI1126" s="8">
        <v>39987</v>
      </c>
      <c r="EJ1126">
        <v>1.3269517999999999E-2</v>
      </c>
      <c r="EM1126" s="8">
        <v>39987</v>
      </c>
      <c r="EN1126">
        <v>2.2444650000000002E-3</v>
      </c>
      <c r="EO1126" s="8">
        <v>39989</v>
      </c>
      <c r="EP1126">
        <v>1.727492E-3</v>
      </c>
      <c r="ES1126" s="8">
        <v>39987</v>
      </c>
      <c r="ET1126">
        <v>7.0083300000000001E-3</v>
      </c>
      <c r="EY1126" s="8">
        <v>39989</v>
      </c>
      <c r="EZ1126">
        <v>1.1445439E-2</v>
      </c>
      <c r="FE1126" s="8">
        <v>39989</v>
      </c>
      <c r="FF1126">
        <v>1.2822280000000001E-3</v>
      </c>
      <c r="FG1126" s="8">
        <v>39987</v>
      </c>
      <c r="FH1126">
        <v>9.6443050000000006E-3</v>
      </c>
      <c r="FI1126" s="8">
        <v>39987</v>
      </c>
      <c r="FJ1126">
        <v>4.8065360000000001E-3</v>
      </c>
      <c r="FO1126" s="8">
        <v>39987</v>
      </c>
      <c r="FP1126">
        <v>1.0979749E-2</v>
      </c>
      <c r="FQ1126" s="8">
        <v>39987</v>
      </c>
      <c r="FR1126">
        <v>8.9811720000000008E-3</v>
      </c>
      <c r="FS1126" s="8">
        <v>39987</v>
      </c>
      <c r="FT1126">
        <v>3.112297E-3</v>
      </c>
      <c r="FU1126" s="8">
        <v>39987</v>
      </c>
      <c r="FV1126">
        <v>6.2218509999999996E-3</v>
      </c>
      <c r="FY1126" s="8">
        <v>39987</v>
      </c>
      <c r="FZ1126">
        <v>2.015902E-3</v>
      </c>
      <c r="GC1126" s="8">
        <v>39987</v>
      </c>
      <c r="GD1126">
        <v>3.8739900000000002E-4</v>
      </c>
    </row>
    <row r="1127" spans="1:186" x14ac:dyDescent="0.25">
      <c r="A1127" s="8">
        <v>39988</v>
      </c>
      <c r="B1127">
        <v>6.4076000000000001E-5</v>
      </c>
      <c r="C1127" s="8">
        <v>39988</v>
      </c>
      <c r="D1127">
        <v>2.7259300000000001E-4</v>
      </c>
      <c r="I1127" s="8">
        <v>39988</v>
      </c>
      <c r="J1127">
        <v>1.9422499999999999E-4</v>
      </c>
      <c r="K1127" s="8">
        <v>39988</v>
      </c>
      <c r="L1127">
        <v>0.16482970699999999</v>
      </c>
      <c r="M1127" s="8">
        <v>39988</v>
      </c>
      <c r="N1127">
        <v>6.8064000000000004E-4</v>
      </c>
      <c r="O1127" s="8">
        <v>39988</v>
      </c>
      <c r="P1127">
        <v>6.4027799999999998E-4</v>
      </c>
      <c r="Q1127" s="8">
        <v>39988</v>
      </c>
      <c r="R1127">
        <v>7.2104329999999996E-3</v>
      </c>
      <c r="S1127" s="8">
        <v>39988</v>
      </c>
      <c r="T1127">
        <v>6.3474199999999999E-4</v>
      </c>
      <c r="AE1127" s="8">
        <v>39988</v>
      </c>
      <c r="AF1127">
        <v>4.0741099999999999E-4</v>
      </c>
      <c r="AG1127" s="8">
        <v>39990</v>
      </c>
      <c r="AH1127">
        <v>2.06537E-3</v>
      </c>
      <c r="BA1127" s="8">
        <v>39988</v>
      </c>
      <c r="BB1127">
        <v>4.1220999999999999E-4</v>
      </c>
      <c r="BE1127" s="8">
        <v>39988</v>
      </c>
      <c r="BF1127">
        <v>3.3950349999999998E-3</v>
      </c>
      <c r="BS1127" s="8">
        <v>39988</v>
      </c>
      <c r="BT1127">
        <v>4.1593070000000001E-3</v>
      </c>
      <c r="BW1127" s="8">
        <v>39988</v>
      </c>
      <c r="BX1127">
        <v>2.2500000000000001E-5</v>
      </c>
      <c r="BY1127" s="8">
        <v>39988</v>
      </c>
      <c r="BZ1127">
        <v>2.0199329999999998E-3</v>
      </c>
      <c r="CA1127" s="8">
        <v>39988</v>
      </c>
      <c r="CB1127">
        <v>4.305339E-3</v>
      </c>
      <c r="CC1127" s="8">
        <v>39988</v>
      </c>
      <c r="CD1127">
        <v>6.9731649999999999E-3</v>
      </c>
      <c r="CE1127" s="8">
        <v>39988</v>
      </c>
      <c r="CF1127">
        <v>2.2594389999999998E-3</v>
      </c>
      <c r="CG1127" s="8">
        <v>39988</v>
      </c>
      <c r="CH1127">
        <v>9.0580299999999995E-4</v>
      </c>
      <c r="CI1127" s="8">
        <v>39988</v>
      </c>
      <c r="CJ1127">
        <v>1.3174700000000001E-4</v>
      </c>
      <c r="CK1127" s="8">
        <v>39988</v>
      </c>
      <c r="CL1127">
        <v>3.7491100000000002E-4</v>
      </c>
      <c r="CM1127" s="8">
        <v>39988</v>
      </c>
      <c r="CN1127">
        <v>6.4428E-5</v>
      </c>
      <c r="CS1127" s="8">
        <v>39988</v>
      </c>
      <c r="CT1127">
        <v>1.916355E-3</v>
      </c>
      <c r="CU1127" s="8">
        <v>39988</v>
      </c>
      <c r="CV1127">
        <v>3.5735839999999999E-3</v>
      </c>
      <c r="CW1127" s="8">
        <v>39988</v>
      </c>
      <c r="CX1127">
        <v>3.393723E-3</v>
      </c>
      <c r="CY1127" s="8">
        <v>39988</v>
      </c>
      <c r="CZ1127">
        <v>4.7762599999999998E-4</v>
      </c>
      <c r="DE1127" s="8">
        <v>39988</v>
      </c>
      <c r="DF1127">
        <v>8.2524404999999995E-2</v>
      </c>
      <c r="DG1127" s="8">
        <v>39988</v>
      </c>
      <c r="DH1127">
        <v>6.7035E-4</v>
      </c>
      <c r="DM1127" s="8">
        <v>39988</v>
      </c>
      <c r="DN1127">
        <v>1.617189E-3</v>
      </c>
      <c r="DO1127" s="8">
        <v>39988</v>
      </c>
      <c r="DP1127">
        <v>1.0384500000000001E-4</v>
      </c>
      <c r="DS1127" s="8">
        <v>39988</v>
      </c>
      <c r="DT1127">
        <v>7.3190600000000005E-4</v>
      </c>
      <c r="DU1127" s="8">
        <v>39988</v>
      </c>
      <c r="DV1127">
        <v>1.2788369999999999E-3</v>
      </c>
      <c r="EA1127" s="8">
        <v>39988</v>
      </c>
      <c r="EB1127">
        <v>3.6604910000000001E-3</v>
      </c>
      <c r="EI1127" s="8">
        <v>39988</v>
      </c>
      <c r="EJ1127">
        <v>1.2972849E-2</v>
      </c>
      <c r="EM1127" s="8">
        <v>39988</v>
      </c>
      <c r="EN1127">
        <v>2.338587E-3</v>
      </c>
      <c r="EO1127" s="8">
        <v>39990</v>
      </c>
      <c r="EP1127">
        <v>1.6326859999999999E-3</v>
      </c>
      <c r="ES1127" s="8">
        <v>39988</v>
      </c>
      <c r="ET1127">
        <v>6.8602990000000003E-3</v>
      </c>
      <c r="EY1127" s="8">
        <v>39990</v>
      </c>
      <c r="EZ1127">
        <v>1.15675E-2</v>
      </c>
      <c r="FE1127" s="8">
        <v>39990</v>
      </c>
      <c r="FF1127">
        <v>1.185883E-3</v>
      </c>
      <c r="FG1127" s="8">
        <v>39988</v>
      </c>
      <c r="FH1127">
        <v>9.4916749999999998E-3</v>
      </c>
      <c r="FI1127" s="8">
        <v>39988</v>
      </c>
      <c r="FJ1127">
        <v>4.8181229999999997E-3</v>
      </c>
      <c r="FO1127" s="8">
        <v>39988</v>
      </c>
      <c r="FP1127">
        <v>1.0809391999999999E-2</v>
      </c>
      <c r="FQ1127" s="8">
        <v>39988</v>
      </c>
      <c r="FR1127">
        <v>8.6884709999999997E-3</v>
      </c>
      <c r="FS1127" s="8">
        <v>39988</v>
      </c>
      <c r="FT1127">
        <v>2.932643E-3</v>
      </c>
      <c r="FU1127" s="8">
        <v>39988</v>
      </c>
      <c r="FV1127">
        <v>6.0408550000000004E-3</v>
      </c>
      <c r="FY1127" s="8">
        <v>39988</v>
      </c>
      <c r="FZ1127">
        <v>1.949171E-3</v>
      </c>
      <c r="GC1127" s="8">
        <v>39988</v>
      </c>
      <c r="GD1127">
        <v>3.8268200000000002E-4</v>
      </c>
    </row>
    <row r="1128" spans="1:186" x14ac:dyDescent="0.25">
      <c r="A1128" s="8">
        <v>39989</v>
      </c>
      <c r="B1128">
        <v>6.1902999999999993E-5</v>
      </c>
      <c r="C1128" s="8">
        <v>39989</v>
      </c>
      <c r="D1128">
        <v>2.6267800000000002E-4</v>
      </c>
      <c r="I1128" s="8">
        <v>39989</v>
      </c>
      <c r="J1128">
        <v>2.0594E-4</v>
      </c>
      <c r="K1128" s="8">
        <v>39989</v>
      </c>
      <c r="L1128">
        <v>0.16146111799999999</v>
      </c>
      <c r="M1128" s="8">
        <v>39989</v>
      </c>
      <c r="N1128">
        <v>6.6297299999999997E-4</v>
      </c>
      <c r="O1128" s="8">
        <v>39989</v>
      </c>
      <c r="P1128">
        <v>6.2165600000000005E-4</v>
      </c>
      <c r="Q1128" s="8">
        <v>39989</v>
      </c>
      <c r="R1128">
        <v>7.0619360000000004E-3</v>
      </c>
      <c r="S1128" s="8">
        <v>39989</v>
      </c>
      <c r="T1128">
        <v>6.1069E-4</v>
      </c>
      <c r="AE1128" s="8">
        <v>39989</v>
      </c>
      <c r="AF1128">
        <v>3.87649E-4</v>
      </c>
      <c r="AG1128" s="8">
        <v>39993</v>
      </c>
      <c r="AH1128">
        <v>1.9383009999999999E-3</v>
      </c>
      <c r="BA1128" s="8">
        <v>39989</v>
      </c>
      <c r="BB1128">
        <v>3.9236400000000003E-4</v>
      </c>
      <c r="BE1128" s="8">
        <v>39989</v>
      </c>
      <c r="BF1128">
        <v>3.3676180000000002E-3</v>
      </c>
      <c r="BS1128" s="8">
        <v>39989</v>
      </c>
      <c r="BT1128">
        <v>3.988279E-3</v>
      </c>
      <c r="BW1128" s="8">
        <v>39989</v>
      </c>
      <c r="BX1128">
        <v>2.1815E-5</v>
      </c>
      <c r="BY1128" s="8">
        <v>39989</v>
      </c>
      <c r="BZ1128">
        <v>1.953265E-3</v>
      </c>
      <c r="CA1128" s="8">
        <v>39989</v>
      </c>
      <c r="CB1128">
        <v>4.0631080000000002E-3</v>
      </c>
      <c r="CC1128" s="8">
        <v>39989</v>
      </c>
      <c r="CD1128">
        <v>6.5331470000000004E-3</v>
      </c>
      <c r="CE1128" s="8">
        <v>39989</v>
      </c>
      <c r="CF1128">
        <v>2.1740560000000002E-3</v>
      </c>
      <c r="CG1128" s="8">
        <v>39989</v>
      </c>
      <c r="CH1128">
        <v>8.74737E-4</v>
      </c>
      <c r="CI1128" s="8">
        <v>39989</v>
      </c>
      <c r="CJ1128">
        <v>1.29536E-4</v>
      </c>
      <c r="CK1128" s="8">
        <v>39989</v>
      </c>
      <c r="CL1128">
        <v>3.5943200000000002E-4</v>
      </c>
      <c r="CM1128" s="8">
        <v>39989</v>
      </c>
      <c r="CN1128">
        <v>6.2636000000000001E-5</v>
      </c>
      <c r="CS1128" s="8">
        <v>39989</v>
      </c>
      <c r="CT1128">
        <v>1.789739E-3</v>
      </c>
      <c r="CU1128" s="8">
        <v>39989</v>
      </c>
      <c r="CV1128">
        <v>3.4547639999999999E-3</v>
      </c>
      <c r="CW1128" s="8">
        <v>39989</v>
      </c>
      <c r="CX1128">
        <v>3.2241549999999998E-3</v>
      </c>
      <c r="CY1128" s="8">
        <v>39989</v>
      </c>
      <c r="CZ1128">
        <v>4.5704300000000002E-4</v>
      </c>
      <c r="DE1128" s="8">
        <v>39989</v>
      </c>
      <c r="DF1128">
        <v>8.2402131000000003E-2</v>
      </c>
      <c r="DG1128" s="8">
        <v>39989</v>
      </c>
      <c r="DH1128">
        <v>6.4493500000000002E-4</v>
      </c>
      <c r="DM1128" s="8">
        <v>39989</v>
      </c>
      <c r="DN1128">
        <v>1.573688E-3</v>
      </c>
      <c r="DO1128" s="8">
        <v>39989</v>
      </c>
      <c r="DP1128">
        <v>1.01425E-4</v>
      </c>
      <c r="DS1128" s="8">
        <v>39989</v>
      </c>
      <c r="DT1128">
        <v>6.9928199999999996E-4</v>
      </c>
      <c r="DU1128" s="8">
        <v>39989</v>
      </c>
      <c r="DV1128">
        <v>1.3560860000000001E-3</v>
      </c>
      <c r="EA1128" s="8">
        <v>39989</v>
      </c>
      <c r="EB1128">
        <v>3.5790599999999998E-3</v>
      </c>
      <c r="EI1128" s="8">
        <v>39989</v>
      </c>
      <c r="EJ1128">
        <v>1.2917883E-2</v>
      </c>
      <c r="EM1128" s="8">
        <v>39989</v>
      </c>
      <c r="EN1128">
        <v>2.2291680000000001E-3</v>
      </c>
      <c r="EO1128" s="8">
        <v>39993</v>
      </c>
      <c r="EP1128">
        <v>1.5507959999999999E-3</v>
      </c>
      <c r="ES1128" s="8">
        <v>39989</v>
      </c>
      <c r="ET1128">
        <v>6.7127009999999997E-3</v>
      </c>
      <c r="EY1128" s="8">
        <v>39993</v>
      </c>
      <c r="EZ1128">
        <v>1.1432035E-2</v>
      </c>
      <c r="FE1128" s="8">
        <v>39993</v>
      </c>
      <c r="FF1128">
        <v>1.156249E-3</v>
      </c>
      <c r="FG1128" s="8">
        <v>39989</v>
      </c>
      <c r="FH1128">
        <v>8.9339009999999993E-3</v>
      </c>
      <c r="FI1128" s="8">
        <v>39989</v>
      </c>
      <c r="FJ1128">
        <v>4.4153680000000002E-3</v>
      </c>
      <c r="FO1128" s="8">
        <v>39989</v>
      </c>
      <c r="FP1128">
        <v>1.0709831E-2</v>
      </c>
      <c r="FQ1128" s="8">
        <v>39989</v>
      </c>
      <c r="FR1128">
        <v>8.0725229999999999E-3</v>
      </c>
      <c r="FS1128" s="8">
        <v>39989</v>
      </c>
      <c r="FT1128">
        <v>2.7659709999999999E-3</v>
      </c>
      <c r="FU1128" s="8">
        <v>39989</v>
      </c>
      <c r="FV1128">
        <v>6.0264560000000003E-3</v>
      </c>
      <c r="FY1128" s="8">
        <v>39989</v>
      </c>
      <c r="FZ1128">
        <v>1.9548349999999998E-3</v>
      </c>
      <c r="GC1128" s="8">
        <v>39989</v>
      </c>
      <c r="GD1128">
        <v>3.71894E-4</v>
      </c>
    </row>
    <row r="1129" spans="1:186" x14ac:dyDescent="0.25">
      <c r="A1129" s="8">
        <v>39990</v>
      </c>
      <c r="B1129">
        <v>5.8672999999999999E-5</v>
      </c>
      <c r="C1129" s="8">
        <v>39990</v>
      </c>
      <c r="D1129">
        <v>2.7036200000000001E-4</v>
      </c>
      <c r="I1129" s="8">
        <v>39990</v>
      </c>
      <c r="J1129">
        <v>2.0450399999999999E-4</v>
      </c>
      <c r="K1129" s="8">
        <v>39990</v>
      </c>
      <c r="L1129">
        <v>0.16122779500000001</v>
      </c>
      <c r="M1129" s="8">
        <v>39990</v>
      </c>
      <c r="N1129">
        <v>6.5165500000000001E-4</v>
      </c>
      <c r="O1129" s="8">
        <v>39990</v>
      </c>
      <c r="P1129">
        <v>6.0311200000000005E-4</v>
      </c>
      <c r="Q1129" s="8">
        <v>39990</v>
      </c>
      <c r="R1129">
        <v>7.1076189999999999E-3</v>
      </c>
      <c r="S1129" s="8">
        <v>39990</v>
      </c>
      <c r="T1129">
        <v>5.8586800000000002E-4</v>
      </c>
      <c r="AE1129" s="8">
        <v>39990</v>
      </c>
      <c r="AF1129">
        <v>3.7813199999999999E-4</v>
      </c>
      <c r="AG1129" s="8">
        <v>39994</v>
      </c>
      <c r="AH1129">
        <v>2.0177179999999999E-3</v>
      </c>
      <c r="BA1129" s="8">
        <v>39990</v>
      </c>
      <c r="BB1129">
        <v>3.86189E-4</v>
      </c>
      <c r="BE1129" s="8">
        <v>39990</v>
      </c>
      <c r="BF1129">
        <v>3.2877420000000002E-3</v>
      </c>
      <c r="BS1129" s="8">
        <v>39990</v>
      </c>
      <c r="BT1129">
        <v>3.892038E-3</v>
      </c>
      <c r="BW1129" s="8">
        <v>39990</v>
      </c>
      <c r="BX1129">
        <v>2.1783000000000001E-5</v>
      </c>
      <c r="BY1129" s="8">
        <v>39990</v>
      </c>
      <c r="BZ1129">
        <v>1.863186E-3</v>
      </c>
      <c r="CA1129" s="8">
        <v>39990</v>
      </c>
      <c r="CB1129">
        <v>4.0232269999999999E-3</v>
      </c>
      <c r="CC1129" s="8">
        <v>39990</v>
      </c>
      <c r="CD1129">
        <v>6.4533020000000002E-3</v>
      </c>
      <c r="CE1129" s="8">
        <v>39990</v>
      </c>
      <c r="CF1129">
        <v>2.223788E-3</v>
      </c>
      <c r="CG1129" s="8">
        <v>39990</v>
      </c>
      <c r="CH1129">
        <v>8.7050400000000003E-4</v>
      </c>
      <c r="CI1129" s="8">
        <v>39990</v>
      </c>
      <c r="CJ1129">
        <v>1.26513E-4</v>
      </c>
      <c r="CK1129" s="8">
        <v>39990</v>
      </c>
      <c r="CL1129">
        <v>3.5589600000000002E-4</v>
      </c>
      <c r="CM1129" s="8">
        <v>39990</v>
      </c>
      <c r="CN1129">
        <v>6.1292999999999997E-5</v>
      </c>
      <c r="CS1129" s="8">
        <v>39990</v>
      </c>
      <c r="CT1129">
        <v>1.786482E-3</v>
      </c>
      <c r="CU1129" s="8">
        <v>39990</v>
      </c>
      <c r="CV1129">
        <v>3.397036E-3</v>
      </c>
      <c r="CW1129" s="8">
        <v>39990</v>
      </c>
      <c r="CX1129">
        <v>3.1001549999999998E-3</v>
      </c>
      <c r="CY1129" s="8">
        <v>39990</v>
      </c>
      <c r="CZ1129">
        <v>4.5914699999999997E-4</v>
      </c>
      <c r="DE1129" s="8">
        <v>39990</v>
      </c>
      <c r="DF1129">
        <v>8.2733694999999996E-2</v>
      </c>
      <c r="DG1129" s="8">
        <v>39990</v>
      </c>
      <c r="DH1129">
        <v>6.2713099999999996E-4</v>
      </c>
      <c r="DM1129" s="8">
        <v>39990</v>
      </c>
      <c r="DN1129">
        <v>1.4632759999999999E-3</v>
      </c>
      <c r="DO1129" s="8">
        <v>39990</v>
      </c>
      <c r="DP1129">
        <v>1.04413E-4</v>
      </c>
      <c r="DS1129" s="8">
        <v>39990</v>
      </c>
      <c r="DT1129">
        <v>7.1562399999999999E-4</v>
      </c>
      <c r="DU1129" s="8">
        <v>39990</v>
      </c>
      <c r="DV1129">
        <v>1.3641479999999999E-3</v>
      </c>
      <c r="EA1129" s="8">
        <v>39990</v>
      </c>
      <c r="EB1129">
        <v>3.662401E-3</v>
      </c>
      <c r="EI1129" s="8">
        <v>39990</v>
      </c>
      <c r="EJ1129">
        <v>1.3179863999999999E-2</v>
      </c>
      <c r="EM1129" s="8">
        <v>39990</v>
      </c>
      <c r="EN1129">
        <v>2.2125949999999999E-3</v>
      </c>
      <c r="EO1129" s="8">
        <v>39994</v>
      </c>
      <c r="EP1129">
        <v>1.640732E-3</v>
      </c>
      <c r="ES1129" s="8">
        <v>39990</v>
      </c>
      <c r="ET1129">
        <v>6.655139E-3</v>
      </c>
      <c r="EY1129" s="8">
        <v>39994</v>
      </c>
      <c r="EZ1129">
        <v>1.1371455000000001E-2</v>
      </c>
      <c r="FE1129" s="8">
        <v>39994</v>
      </c>
      <c r="FF1129">
        <v>1.216464E-3</v>
      </c>
      <c r="FG1129" s="8">
        <v>39990</v>
      </c>
      <c r="FH1129">
        <v>9.1357910000000007E-3</v>
      </c>
      <c r="FI1129" s="8">
        <v>39990</v>
      </c>
      <c r="FJ1129">
        <v>4.5469159999999998E-3</v>
      </c>
      <c r="FO1129" s="8">
        <v>39990</v>
      </c>
      <c r="FP1129">
        <v>1.0822772E-2</v>
      </c>
      <c r="FQ1129" s="8">
        <v>39990</v>
      </c>
      <c r="FR1129">
        <v>8.0071980000000001E-3</v>
      </c>
      <c r="FS1129" s="8">
        <v>39990</v>
      </c>
      <c r="FT1129">
        <v>2.6980680000000001E-3</v>
      </c>
      <c r="FU1129" s="8">
        <v>39990</v>
      </c>
      <c r="FV1129">
        <v>5.8969590000000002E-3</v>
      </c>
      <c r="FY1129" s="8">
        <v>39990</v>
      </c>
      <c r="FZ1129">
        <v>1.9573820000000001E-3</v>
      </c>
      <c r="GC1129" s="8">
        <v>39990</v>
      </c>
      <c r="GD1129">
        <v>3.7859500000000002E-4</v>
      </c>
    </row>
    <row r="1130" spans="1:186" x14ac:dyDescent="0.25">
      <c r="A1130" s="8">
        <v>39993</v>
      </c>
      <c r="B1130">
        <v>5.9619E-5</v>
      </c>
      <c r="C1130" s="8">
        <v>39993</v>
      </c>
      <c r="D1130">
        <v>2.6868500000000001E-4</v>
      </c>
      <c r="I1130" s="8">
        <v>39993</v>
      </c>
      <c r="J1130">
        <v>2.0099399999999999E-4</v>
      </c>
      <c r="K1130" s="8">
        <v>39993</v>
      </c>
      <c r="L1130">
        <v>0.17286052399999999</v>
      </c>
      <c r="M1130" s="8">
        <v>39993</v>
      </c>
      <c r="N1130">
        <v>6.4770300000000002E-4</v>
      </c>
      <c r="O1130" s="8">
        <v>39993</v>
      </c>
      <c r="P1130">
        <v>6.0043E-4</v>
      </c>
      <c r="Q1130" s="8">
        <v>39993</v>
      </c>
      <c r="R1130">
        <v>7.0212820000000002E-3</v>
      </c>
      <c r="S1130" s="8">
        <v>39993</v>
      </c>
      <c r="T1130">
        <v>5.9849499999999999E-4</v>
      </c>
      <c r="AE1130" s="8">
        <v>39993</v>
      </c>
      <c r="AF1130">
        <v>3.9341300000000001E-4</v>
      </c>
      <c r="AG1130" s="8">
        <v>39996</v>
      </c>
      <c r="AH1130">
        <v>2.0358199999999998E-3</v>
      </c>
      <c r="BA1130" s="8">
        <v>39993</v>
      </c>
      <c r="BB1130">
        <v>3.92142E-4</v>
      </c>
      <c r="BE1130" s="8">
        <v>39993</v>
      </c>
      <c r="BF1130">
        <v>3.1721029999999999E-3</v>
      </c>
      <c r="BS1130" s="8">
        <v>39993</v>
      </c>
      <c r="BT1130">
        <v>3.9058489999999999E-3</v>
      </c>
      <c r="BW1130" s="8">
        <v>39993</v>
      </c>
      <c r="BX1130">
        <v>2.2289999999999998E-5</v>
      </c>
      <c r="BY1130" s="8">
        <v>39993</v>
      </c>
      <c r="BZ1130">
        <v>1.7909E-3</v>
      </c>
      <c r="CA1130" s="8">
        <v>39993</v>
      </c>
      <c r="CB1130">
        <v>3.9426779999999998E-3</v>
      </c>
      <c r="CC1130" s="8">
        <v>39993</v>
      </c>
      <c r="CD1130">
        <v>6.3276729999999998E-3</v>
      </c>
      <c r="CE1130" s="8">
        <v>39993</v>
      </c>
      <c r="CF1130">
        <v>2.121913E-3</v>
      </c>
      <c r="CG1130" s="8">
        <v>39993</v>
      </c>
      <c r="CH1130">
        <v>8.7365399999999997E-4</v>
      </c>
      <c r="CI1130" s="8">
        <v>39993</v>
      </c>
      <c r="CJ1130">
        <v>1.2724200000000001E-4</v>
      </c>
      <c r="CK1130" s="8">
        <v>39993</v>
      </c>
      <c r="CL1130">
        <v>3.5991700000000002E-4</v>
      </c>
      <c r="CM1130" s="8">
        <v>39993</v>
      </c>
      <c r="CN1130">
        <v>6.0720999999999997E-5</v>
      </c>
      <c r="CS1130" s="8">
        <v>39993</v>
      </c>
      <c r="CT1130">
        <v>1.8239020000000001E-3</v>
      </c>
      <c r="CU1130" s="8">
        <v>39993</v>
      </c>
      <c r="CV1130">
        <v>3.338223E-3</v>
      </c>
      <c r="CW1130" s="8">
        <v>39993</v>
      </c>
      <c r="CX1130">
        <v>3.0590389999999999E-3</v>
      </c>
      <c r="CY1130" s="8">
        <v>39993</v>
      </c>
      <c r="CZ1130">
        <v>4.5989400000000003E-4</v>
      </c>
      <c r="DE1130" s="8">
        <v>39993</v>
      </c>
      <c r="DF1130">
        <v>8.2374014999999995E-2</v>
      </c>
      <c r="DG1130" s="8">
        <v>39993</v>
      </c>
      <c r="DH1130">
        <v>6.1906199999999998E-4</v>
      </c>
      <c r="DM1130" s="8">
        <v>39993</v>
      </c>
      <c r="DN1130">
        <v>1.4022489999999999E-3</v>
      </c>
      <c r="DO1130" s="8">
        <v>39993</v>
      </c>
      <c r="DP1130">
        <v>1.02903E-4</v>
      </c>
      <c r="DS1130" s="8">
        <v>39993</v>
      </c>
      <c r="DT1130">
        <v>6.7138300000000001E-4</v>
      </c>
      <c r="DU1130" s="8">
        <v>39993</v>
      </c>
      <c r="DV1130">
        <v>1.336875E-3</v>
      </c>
      <c r="EA1130" s="8">
        <v>39993</v>
      </c>
      <c r="EB1130">
        <v>3.5528249999999999E-3</v>
      </c>
      <c r="EI1130" s="8">
        <v>39993</v>
      </c>
      <c r="EJ1130">
        <v>1.3149411E-2</v>
      </c>
      <c r="EM1130" s="8">
        <v>39993</v>
      </c>
      <c r="EN1130">
        <v>2.1462209999999998E-3</v>
      </c>
      <c r="EO1130" s="8">
        <v>39996</v>
      </c>
      <c r="EP1130">
        <v>1.639869E-3</v>
      </c>
      <c r="ES1130" s="8">
        <v>39993</v>
      </c>
      <c r="ET1130">
        <v>6.6597380000000001E-3</v>
      </c>
      <c r="EY1130" s="8">
        <v>39996</v>
      </c>
      <c r="EZ1130">
        <v>1.2329537999999999E-2</v>
      </c>
      <c r="FE1130" s="8">
        <v>39996</v>
      </c>
      <c r="FF1130">
        <v>1.2955110000000001E-3</v>
      </c>
      <c r="FG1130" s="8">
        <v>39993</v>
      </c>
      <c r="FH1130">
        <v>9.1293490000000001E-3</v>
      </c>
      <c r="FI1130" s="8">
        <v>39993</v>
      </c>
      <c r="FJ1130">
        <v>4.5670479999999998E-3</v>
      </c>
      <c r="FO1130" s="8">
        <v>39993</v>
      </c>
      <c r="FP1130">
        <v>1.0681468E-2</v>
      </c>
      <c r="FQ1130" s="8">
        <v>39993</v>
      </c>
      <c r="FR1130">
        <v>8.1936019999999995E-3</v>
      </c>
      <c r="FS1130" s="8">
        <v>39993</v>
      </c>
      <c r="FT1130">
        <v>2.6598949999999998E-3</v>
      </c>
      <c r="FU1130" s="8">
        <v>39993</v>
      </c>
      <c r="FV1130">
        <v>5.8354890000000001E-3</v>
      </c>
      <c r="FY1130" s="8">
        <v>39993</v>
      </c>
      <c r="FZ1130">
        <v>1.9566449999999999E-3</v>
      </c>
      <c r="GC1130" s="8">
        <v>39993</v>
      </c>
      <c r="GD1130">
        <v>3.8019600000000002E-4</v>
      </c>
    </row>
    <row r="1131" spans="1:186" x14ac:dyDescent="0.25">
      <c r="A1131" s="8">
        <v>39994</v>
      </c>
      <c r="B1131">
        <v>5.8409999999999998E-5</v>
      </c>
      <c r="C1131" s="8">
        <v>39994</v>
      </c>
      <c r="D1131">
        <v>2.7760600000000001E-4</v>
      </c>
      <c r="I1131" s="8">
        <v>39994</v>
      </c>
      <c r="J1131">
        <v>1.9658499999999999E-4</v>
      </c>
      <c r="K1131" s="8">
        <v>39994</v>
      </c>
      <c r="L1131">
        <v>0.18909483199999999</v>
      </c>
      <c r="M1131" s="8">
        <v>39994</v>
      </c>
      <c r="N1131">
        <v>6.43481E-4</v>
      </c>
      <c r="O1131" s="8">
        <v>39994</v>
      </c>
      <c r="P1131">
        <v>5.9715699999999996E-4</v>
      </c>
      <c r="Q1131" s="8">
        <v>39994</v>
      </c>
      <c r="R1131">
        <v>7.2382779999999999E-3</v>
      </c>
      <c r="S1131" s="8">
        <v>39994</v>
      </c>
      <c r="T1131">
        <v>5.8560000000000003E-4</v>
      </c>
      <c r="AE1131" s="8">
        <v>39994</v>
      </c>
      <c r="AF1131">
        <v>4.00274E-4</v>
      </c>
      <c r="AG1131" s="8">
        <v>39997</v>
      </c>
      <c r="AH1131">
        <v>2.0036730000000001E-3</v>
      </c>
      <c r="BA1131" s="8">
        <v>39994</v>
      </c>
      <c r="BB1131">
        <v>3.9481199999999997E-4</v>
      </c>
      <c r="BE1131" s="8">
        <v>39994</v>
      </c>
      <c r="BF1131">
        <v>3.1970660000000001E-3</v>
      </c>
      <c r="BS1131" s="8">
        <v>39994</v>
      </c>
      <c r="BT1131">
        <v>3.9524779999999997E-3</v>
      </c>
      <c r="BW1131" s="8">
        <v>39994</v>
      </c>
      <c r="BX1131">
        <v>2.2413E-5</v>
      </c>
      <c r="BY1131" s="8">
        <v>39994</v>
      </c>
      <c r="BZ1131">
        <v>1.8509189999999999E-3</v>
      </c>
      <c r="CA1131" s="8">
        <v>39994</v>
      </c>
      <c r="CB1131">
        <v>3.9843880000000002E-3</v>
      </c>
      <c r="CC1131" s="8">
        <v>39994</v>
      </c>
      <c r="CD1131">
        <v>6.5950749999999997E-3</v>
      </c>
      <c r="CE1131" s="8">
        <v>39994</v>
      </c>
      <c r="CF1131">
        <v>2.1360709999999998E-3</v>
      </c>
      <c r="CG1131" s="8">
        <v>39994</v>
      </c>
      <c r="CH1131">
        <v>8.9415299999999996E-4</v>
      </c>
      <c r="CI1131" s="8">
        <v>39994</v>
      </c>
      <c r="CJ1131">
        <v>1.2357500000000001E-4</v>
      </c>
      <c r="CK1131" s="8">
        <v>39994</v>
      </c>
      <c r="CL1131">
        <v>3.5730799999999997E-4</v>
      </c>
      <c r="CM1131" s="8">
        <v>39994</v>
      </c>
      <c r="CN1131">
        <v>6.0183000000000003E-5</v>
      </c>
      <c r="CS1131" s="8">
        <v>39994</v>
      </c>
      <c r="CT1131">
        <v>1.8469459999999999E-3</v>
      </c>
      <c r="CU1131" s="8">
        <v>39994</v>
      </c>
      <c r="CV1131">
        <v>3.432287E-3</v>
      </c>
      <c r="CW1131" s="8">
        <v>39994</v>
      </c>
      <c r="CX1131">
        <v>3.0468230000000002E-3</v>
      </c>
      <c r="CY1131" s="8">
        <v>39994</v>
      </c>
      <c r="CZ1131">
        <v>4.49271E-4</v>
      </c>
      <c r="DE1131" s="8">
        <v>39994</v>
      </c>
      <c r="DF1131">
        <v>8.2198263999999993E-2</v>
      </c>
      <c r="DG1131" s="8">
        <v>39994</v>
      </c>
      <c r="DH1131">
        <v>6.0873999999999998E-4</v>
      </c>
      <c r="DM1131" s="8">
        <v>39994</v>
      </c>
      <c r="DN1131">
        <v>1.496009E-3</v>
      </c>
      <c r="DO1131" s="8">
        <v>39994</v>
      </c>
      <c r="DP1131">
        <v>1.02005E-4</v>
      </c>
      <c r="DS1131" s="8">
        <v>39994</v>
      </c>
      <c r="DT1131">
        <v>6.6022300000000004E-4</v>
      </c>
      <c r="DU1131" s="8">
        <v>39994</v>
      </c>
      <c r="DV1131">
        <v>1.3214349999999999E-3</v>
      </c>
      <c r="EA1131" s="8">
        <v>39994</v>
      </c>
      <c r="EB1131">
        <v>3.5421319999999999E-3</v>
      </c>
      <c r="EI1131" s="8">
        <v>39994</v>
      </c>
      <c r="EJ1131">
        <v>1.3372518999999999E-2</v>
      </c>
      <c r="EM1131" s="8">
        <v>39994</v>
      </c>
      <c r="EN1131">
        <v>2.1681109999999999E-3</v>
      </c>
      <c r="EO1131" s="8">
        <v>39997</v>
      </c>
      <c r="EP1131">
        <v>1.5874179999999999E-3</v>
      </c>
      <c r="ES1131" s="8">
        <v>39994</v>
      </c>
      <c r="ET1131">
        <v>6.8002230000000002E-3</v>
      </c>
      <c r="EY1131" s="8">
        <v>39997</v>
      </c>
      <c r="EZ1131">
        <v>1.2398503E-2</v>
      </c>
      <c r="FE1131" s="8">
        <v>39997</v>
      </c>
      <c r="FF1131">
        <v>1.246406E-3</v>
      </c>
      <c r="FG1131" s="8">
        <v>39994</v>
      </c>
      <c r="FH1131">
        <v>9.1325629999999998E-3</v>
      </c>
      <c r="FI1131" s="8">
        <v>39994</v>
      </c>
      <c r="FJ1131">
        <v>4.502303E-3</v>
      </c>
      <c r="FO1131" s="8">
        <v>39994</v>
      </c>
      <c r="FP1131">
        <v>1.0692503000000001E-2</v>
      </c>
      <c r="FQ1131" s="8">
        <v>39994</v>
      </c>
      <c r="FR1131">
        <v>8.2992450000000002E-3</v>
      </c>
      <c r="FS1131" s="8">
        <v>39994</v>
      </c>
      <c r="FT1131">
        <v>2.6714690000000001E-3</v>
      </c>
      <c r="FU1131" s="8">
        <v>39994</v>
      </c>
      <c r="FV1131">
        <v>5.944777E-3</v>
      </c>
      <c r="FY1131" s="8">
        <v>39994</v>
      </c>
      <c r="FZ1131">
        <v>2.0137499999999999E-3</v>
      </c>
      <c r="GC1131" s="8">
        <v>39994</v>
      </c>
      <c r="GD1131">
        <v>3.8163599999999998E-4</v>
      </c>
    </row>
    <row r="1132" spans="1:186" x14ac:dyDescent="0.25">
      <c r="A1132" s="8">
        <v>39995</v>
      </c>
      <c r="B1132">
        <v>5.6906E-5</v>
      </c>
      <c r="C1132" s="8">
        <v>39995</v>
      </c>
      <c r="D1132">
        <v>2.80012E-4</v>
      </c>
      <c r="I1132" s="8">
        <v>39995</v>
      </c>
      <c r="J1132">
        <v>1.96472E-4</v>
      </c>
      <c r="K1132" s="8">
        <v>39995</v>
      </c>
      <c r="L1132">
        <v>0.217682285</v>
      </c>
      <c r="M1132" s="8">
        <v>39995</v>
      </c>
      <c r="N1132">
        <v>6.3397900000000001E-4</v>
      </c>
      <c r="O1132" s="8">
        <v>39995</v>
      </c>
      <c r="P1132">
        <v>5.9317899999999999E-4</v>
      </c>
      <c r="Q1132" s="8">
        <v>39995</v>
      </c>
      <c r="R1132">
        <v>7.1344370000000004E-3</v>
      </c>
      <c r="S1132" s="8">
        <v>39995</v>
      </c>
      <c r="T1132">
        <v>6.0834099999999998E-4</v>
      </c>
      <c r="AE1132" s="8">
        <v>39995</v>
      </c>
      <c r="AF1132">
        <v>4.0226500000000001E-4</v>
      </c>
      <c r="AG1132" s="8">
        <v>40000</v>
      </c>
      <c r="AH1132">
        <v>2.0861E-3</v>
      </c>
      <c r="BA1132" s="8">
        <v>39995</v>
      </c>
      <c r="BB1132">
        <v>3.8674100000000002E-4</v>
      </c>
      <c r="BE1132" s="8">
        <v>39995</v>
      </c>
      <c r="BF1132">
        <v>3.2216369999999999E-3</v>
      </c>
      <c r="BS1132" s="8">
        <v>39995</v>
      </c>
      <c r="BT1132">
        <v>3.891837E-3</v>
      </c>
      <c r="BW1132" s="8">
        <v>39995</v>
      </c>
      <c r="BX1132">
        <v>2.2345999999999999E-5</v>
      </c>
      <c r="BY1132" s="8">
        <v>39995</v>
      </c>
      <c r="BZ1132">
        <v>1.852895E-3</v>
      </c>
      <c r="CA1132" s="8">
        <v>39995</v>
      </c>
      <c r="CB1132">
        <v>3.9604169999999999E-3</v>
      </c>
      <c r="CC1132" s="8">
        <v>39995</v>
      </c>
      <c r="CD1132">
        <v>6.4230299999999997E-3</v>
      </c>
      <c r="CE1132" s="8">
        <v>39995</v>
      </c>
      <c r="CF1132">
        <v>2.134033E-3</v>
      </c>
      <c r="CG1132" s="8">
        <v>39995</v>
      </c>
      <c r="CH1132">
        <v>8.8600199999999999E-4</v>
      </c>
      <c r="CI1132" s="8">
        <v>39995</v>
      </c>
      <c r="CJ1132">
        <v>1.19403E-4</v>
      </c>
      <c r="CK1132" s="8">
        <v>39995</v>
      </c>
      <c r="CL1132">
        <v>3.5153700000000002E-4</v>
      </c>
      <c r="CM1132" s="8">
        <v>39995</v>
      </c>
      <c r="CN1132">
        <v>5.9497999999999999E-5</v>
      </c>
      <c r="CS1132" s="8">
        <v>39995</v>
      </c>
      <c r="CT1132">
        <v>1.8176550000000001E-3</v>
      </c>
      <c r="CU1132" s="8">
        <v>39995</v>
      </c>
      <c r="CV1132">
        <v>3.4101880000000002E-3</v>
      </c>
      <c r="CW1132" s="8">
        <v>39995</v>
      </c>
      <c r="CX1132">
        <v>3.022566E-3</v>
      </c>
      <c r="CY1132" s="8">
        <v>39995</v>
      </c>
      <c r="CZ1132">
        <v>4.3413300000000001E-4</v>
      </c>
      <c r="DE1132" s="8">
        <v>39995</v>
      </c>
      <c r="DF1132">
        <v>8.2963152999999998E-2</v>
      </c>
      <c r="DG1132" s="8">
        <v>39995</v>
      </c>
      <c r="DH1132">
        <v>5.9681299999999997E-4</v>
      </c>
      <c r="DM1132" s="8">
        <v>39995</v>
      </c>
      <c r="DN1132">
        <v>1.5152220000000001E-3</v>
      </c>
      <c r="DO1132" s="8">
        <v>39995</v>
      </c>
      <c r="DP1132">
        <v>9.9684000000000003E-5</v>
      </c>
      <c r="DS1132" s="8">
        <v>39995</v>
      </c>
      <c r="DT1132">
        <v>6.7262099999999998E-4</v>
      </c>
      <c r="DU1132" s="8">
        <v>39995</v>
      </c>
      <c r="DV1132">
        <v>1.295834E-3</v>
      </c>
      <c r="EA1132" s="8">
        <v>39995</v>
      </c>
      <c r="EB1132">
        <v>3.581617E-3</v>
      </c>
      <c r="EI1132" s="8">
        <v>39995</v>
      </c>
      <c r="EJ1132">
        <v>1.3538331000000001E-2</v>
      </c>
      <c r="EM1132" s="8">
        <v>39995</v>
      </c>
      <c r="EN1132">
        <v>2.1388869999999999E-3</v>
      </c>
      <c r="EO1132" s="8">
        <v>40000</v>
      </c>
      <c r="EP1132">
        <v>1.617781E-3</v>
      </c>
      <c r="ES1132" s="8">
        <v>39995</v>
      </c>
      <c r="ET1132">
        <v>6.9742140000000003E-3</v>
      </c>
      <c r="EY1132" s="8">
        <v>40000</v>
      </c>
      <c r="EZ1132">
        <v>1.3515945E-2</v>
      </c>
      <c r="FE1132" s="8">
        <v>40000</v>
      </c>
      <c r="FF1132">
        <v>1.3083490000000001E-3</v>
      </c>
      <c r="FG1132" s="8">
        <v>39995</v>
      </c>
      <c r="FH1132">
        <v>9.438409E-3</v>
      </c>
      <c r="FI1132" s="8">
        <v>39995</v>
      </c>
      <c r="FJ1132">
        <v>4.5544260000000003E-3</v>
      </c>
      <c r="FO1132" s="8">
        <v>39995</v>
      </c>
      <c r="FP1132">
        <v>1.0572631000000001E-2</v>
      </c>
      <c r="FQ1132" s="8">
        <v>39995</v>
      </c>
      <c r="FR1132">
        <v>8.1058769999999992E-3</v>
      </c>
      <c r="FS1132" s="8">
        <v>39995</v>
      </c>
      <c r="FT1132">
        <v>2.583994E-3</v>
      </c>
      <c r="FU1132" s="8">
        <v>39995</v>
      </c>
      <c r="FV1132">
        <v>6.1103219999999996E-3</v>
      </c>
      <c r="FY1132" s="8">
        <v>39995</v>
      </c>
      <c r="FZ1132">
        <v>2.0243800000000001E-3</v>
      </c>
      <c r="GC1132" s="8">
        <v>39995</v>
      </c>
      <c r="GD1132">
        <v>3.8125000000000002E-4</v>
      </c>
    </row>
    <row r="1133" spans="1:186" x14ac:dyDescent="0.25">
      <c r="A1133" s="8">
        <v>39996</v>
      </c>
      <c r="B1133">
        <v>5.7955999999999999E-5</v>
      </c>
      <c r="C1133" s="8">
        <v>39996</v>
      </c>
      <c r="D1133">
        <v>2.8620700000000002E-4</v>
      </c>
      <c r="I1133" s="8">
        <v>39996</v>
      </c>
      <c r="J1133">
        <v>2.1460399999999999E-4</v>
      </c>
      <c r="K1133" s="8">
        <v>39996</v>
      </c>
      <c r="L1133">
        <v>0.216762701</v>
      </c>
      <c r="M1133" s="8">
        <v>39996</v>
      </c>
      <c r="N1133">
        <v>6.3214399999999996E-4</v>
      </c>
      <c r="O1133" s="8">
        <v>39996</v>
      </c>
      <c r="P1133">
        <v>6.2956999999999998E-4</v>
      </c>
      <c r="Q1133" s="8">
        <v>39996</v>
      </c>
      <c r="R1133">
        <v>7.3813819999999997E-3</v>
      </c>
      <c r="S1133" s="8">
        <v>39996</v>
      </c>
      <c r="T1133">
        <v>6.3265900000000004E-4</v>
      </c>
      <c r="AE1133" s="8">
        <v>39996</v>
      </c>
      <c r="AF1133">
        <v>4.2665599999999998E-4</v>
      </c>
      <c r="AG1133" s="8">
        <v>40001</v>
      </c>
      <c r="AH1133">
        <v>2.2389250000000001E-3</v>
      </c>
      <c r="BA1133" s="8">
        <v>39996</v>
      </c>
      <c r="BB1133">
        <v>4.1151700000000002E-4</v>
      </c>
      <c r="BE1133" s="8">
        <v>39996</v>
      </c>
      <c r="BF1133">
        <v>3.3772479999999998E-3</v>
      </c>
      <c r="BS1133" s="8">
        <v>39996</v>
      </c>
      <c r="BT1133">
        <v>4.1316060000000003E-3</v>
      </c>
      <c r="BW1133" s="8">
        <v>39996</v>
      </c>
      <c r="BX1133">
        <v>2.3294000000000001E-5</v>
      </c>
      <c r="BY1133" s="8">
        <v>39996</v>
      </c>
      <c r="BZ1133">
        <v>1.977599E-3</v>
      </c>
      <c r="CA1133" s="8">
        <v>39996</v>
      </c>
      <c r="CB1133">
        <v>4.270083E-3</v>
      </c>
      <c r="CC1133" s="8">
        <v>39996</v>
      </c>
      <c r="CD1133">
        <v>6.8591019999999997E-3</v>
      </c>
      <c r="CE1133" s="8">
        <v>39996</v>
      </c>
      <c r="CF1133">
        <v>2.2316189999999998E-3</v>
      </c>
      <c r="CG1133" s="8">
        <v>39996</v>
      </c>
      <c r="CH1133">
        <v>9.6681000000000002E-4</v>
      </c>
      <c r="CI1133" s="8">
        <v>39996</v>
      </c>
      <c r="CJ1133">
        <v>1.2235699999999999E-4</v>
      </c>
      <c r="CK1133" s="8">
        <v>39996</v>
      </c>
      <c r="CL1133">
        <v>3.6538500000000003E-4</v>
      </c>
      <c r="CM1133" s="8">
        <v>39996</v>
      </c>
      <c r="CN1133">
        <v>6.3454999999999995E-5</v>
      </c>
      <c r="CS1133" s="8">
        <v>39996</v>
      </c>
      <c r="CT1133">
        <v>1.9473260000000001E-3</v>
      </c>
      <c r="CU1133" s="8">
        <v>39996</v>
      </c>
      <c r="CV1133">
        <v>3.5145139999999998E-3</v>
      </c>
      <c r="CW1133" s="8">
        <v>39996</v>
      </c>
      <c r="CX1133">
        <v>3.3046759999999999E-3</v>
      </c>
      <c r="CY1133" s="8">
        <v>39996</v>
      </c>
      <c r="CZ1133">
        <v>4.5108600000000001E-4</v>
      </c>
      <c r="DE1133" s="8">
        <v>39996</v>
      </c>
      <c r="DF1133">
        <v>8.8610409000000001E-2</v>
      </c>
      <c r="DG1133" s="8">
        <v>39996</v>
      </c>
      <c r="DH1133">
        <v>6.0532999999999995E-4</v>
      </c>
      <c r="DM1133" s="8">
        <v>39996</v>
      </c>
      <c r="DN1133">
        <v>1.756245E-3</v>
      </c>
      <c r="DO1133" s="8">
        <v>39996</v>
      </c>
      <c r="DP1133">
        <v>1.03606E-4</v>
      </c>
      <c r="DS1133" s="8">
        <v>39996</v>
      </c>
      <c r="DT1133">
        <v>6.9254099999999997E-4</v>
      </c>
      <c r="DU1133" s="8">
        <v>39996</v>
      </c>
      <c r="DV1133">
        <v>1.361038E-3</v>
      </c>
      <c r="EA1133" s="8">
        <v>39996</v>
      </c>
      <c r="EB1133">
        <v>3.713282E-3</v>
      </c>
      <c r="EI1133" s="8">
        <v>39996</v>
      </c>
      <c r="EJ1133">
        <v>1.4029639E-2</v>
      </c>
      <c r="EM1133" s="8">
        <v>39996</v>
      </c>
      <c r="EN1133">
        <v>2.3418929999999998E-3</v>
      </c>
      <c r="EO1133" s="8">
        <v>40001</v>
      </c>
      <c r="EP1133">
        <v>1.7993060000000001E-3</v>
      </c>
      <c r="ES1133" s="8">
        <v>39996</v>
      </c>
      <c r="ET1133">
        <v>7.2491589999999998E-3</v>
      </c>
      <c r="EY1133" s="8">
        <v>40001</v>
      </c>
      <c r="EZ1133">
        <v>1.3474349E-2</v>
      </c>
      <c r="FE1133" s="8">
        <v>40001</v>
      </c>
      <c r="FF1133">
        <v>1.3588509999999999E-3</v>
      </c>
      <c r="FG1133" s="8">
        <v>39996</v>
      </c>
      <c r="FH1133">
        <v>9.999183E-3</v>
      </c>
      <c r="FI1133" s="8">
        <v>39996</v>
      </c>
      <c r="FJ1133">
        <v>5.1011299999999997E-3</v>
      </c>
      <c r="FO1133" s="8">
        <v>39996</v>
      </c>
      <c r="FP1133">
        <v>1.1455942E-2</v>
      </c>
      <c r="FQ1133" s="8">
        <v>39996</v>
      </c>
      <c r="FR1133">
        <v>8.5560440000000005E-3</v>
      </c>
      <c r="FS1133" s="8">
        <v>39996</v>
      </c>
      <c r="FT1133">
        <v>2.8549869999999998E-3</v>
      </c>
      <c r="FU1133" s="8">
        <v>39996</v>
      </c>
      <c r="FV1133">
        <v>6.3937849999999999E-3</v>
      </c>
      <c r="FY1133" s="8">
        <v>39996</v>
      </c>
      <c r="FZ1133">
        <v>2.1101290000000001E-3</v>
      </c>
      <c r="GC1133" s="8">
        <v>39996</v>
      </c>
      <c r="GD1133">
        <v>3.9373099999999997E-4</v>
      </c>
    </row>
    <row r="1134" spans="1:186" x14ac:dyDescent="0.25">
      <c r="A1134" s="8">
        <v>40000</v>
      </c>
      <c r="B1134">
        <v>5.927E-5</v>
      </c>
      <c r="C1134" s="8">
        <v>40000</v>
      </c>
      <c r="D1134">
        <v>2.93057E-4</v>
      </c>
      <c r="I1134" s="8">
        <v>40000</v>
      </c>
      <c r="J1134">
        <v>2.1623000000000001E-4</v>
      </c>
      <c r="K1134" s="8">
        <v>40000</v>
      </c>
      <c r="L1134">
        <v>0.229657104</v>
      </c>
      <c r="M1134" s="8">
        <v>40000</v>
      </c>
      <c r="N1134">
        <v>6.2950500000000004E-4</v>
      </c>
      <c r="O1134" s="8">
        <v>40000</v>
      </c>
      <c r="P1134">
        <v>6.0749199999999995E-4</v>
      </c>
      <c r="Q1134" s="8">
        <v>40000</v>
      </c>
      <c r="R1134">
        <v>7.554669E-3</v>
      </c>
      <c r="S1134" s="8">
        <v>40000</v>
      </c>
      <c r="T1134">
        <v>6.5329600000000004E-4</v>
      </c>
      <c r="AE1134" s="8">
        <v>40000</v>
      </c>
      <c r="AF1134">
        <v>4.34067E-4</v>
      </c>
      <c r="AG1134" s="8">
        <v>40002</v>
      </c>
      <c r="AH1134">
        <v>2.3829340000000002E-3</v>
      </c>
      <c r="BA1134" s="8">
        <v>40000</v>
      </c>
      <c r="BB1134">
        <v>3.9864399999999997E-4</v>
      </c>
      <c r="BE1134" s="8">
        <v>40000</v>
      </c>
      <c r="BF1134">
        <v>3.3642609999999999E-3</v>
      </c>
      <c r="BS1134" s="8">
        <v>40000</v>
      </c>
      <c r="BT1134">
        <v>4.0587289999999996E-3</v>
      </c>
      <c r="BW1134" s="8">
        <v>40000</v>
      </c>
      <c r="BX1134">
        <v>2.3784000000000001E-5</v>
      </c>
      <c r="BY1134" s="8">
        <v>40000</v>
      </c>
      <c r="BZ1134">
        <v>1.8783000000000001E-3</v>
      </c>
      <c r="CA1134" s="8">
        <v>40000</v>
      </c>
      <c r="CB1134">
        <v>4.2784600000000004E-3</v>
      </c>
      <c r="CC1134" s="8">
        <v>40000</v>
      </c>
      <c r="CD1134">
        <v>7.1006699999999999E-3</v>
      </c>
      <c r="CE1134" s="8">
        <v>40000</v>
      </c>
      <c r="CF1134">
        <v>2.2624939999999999E-3</v>
      </c>
      <c r="CG1134" s="8">
        <v>40000</v>
      </c>
      <c r="CH1134">
        <v>9.7469899999999999E-4</v>
      </c>
      <c r="CI1134" s="8">
        <v>40000</v>
      </c>
      <c r="CJ1134">
        <v>1.2600299999999999E-4</v>
      </c>
      <c r="CK1134" s="8">
        <v>40000</v>
      </c>
      <c r="CL1134">
        <v>3.6487800000000001E-4</v>
      </c>
      <c r="CM1134" s="8">
        <v>40000</v>
      </c>
      <c r="CN1134">
        <v>6.2564000000000006E-5</v>
      </c>
      <c r="CS1134" s="8">
        <v>40000</v>
      </c>
      <c r="CT1134">
        <v>1.9909239999999998E-3</v>
      </c>
      <c r="CU1134" s="8">
        <v>40000</v>
      </c>
      <c r="CV1134">
        <v>3.4505429999999999E-3</v>
      </c>
      <c r="CW1134" s="8">
        <v>40000</v>
      </c>
      <c r="CX1134">
        <v>3.2615550000000002E-3</v>
      </c>
      <c r="CY1134" s="8">
        <v>40000</v>
      </c>
      <c r="CZ1134">
        <v>4.4617399999999997E-4</v>
      </c>
      <c r="DE1134" s="8">
        <v>40000</v>
      </c>
      <c r="DF1134">
        <v>8.6264748000000002E-2</v>
      </c>
      <c r="DG1134" s="8">
        <v>40000</v>
      </c>
      <c r="DH1134">
        <v>6.0094900000000004E-4</v>
      </c>
      <c r="DM1134" s="8">
        <v>40000</v>
      </c>
      <c r="DN1134">
        <v>1.788883E-3</v>
      </c>
      <c r="DO1134" s="8">
        <v>40000</v>
      </c>
      <c r="DP1134">
        <v>1.0633600000000001E-4</v>
      </c>
      <c r="DS1134" s="8">
        <v>40000</v>
      </c>
      <c r="DT1134">
        <v>7.01157E-4</v>
      </c>
      <c r="DU1134" s="8">
        <v>40000</v>
      </c>
      <c r="DV1134">
        <v>1.3305700000000001E-3</v>
      </c>
      <c r="EA1134" s="8">
        <v>40000</v>
      </c>
      <c r="EB1134">
        <v>3.8577770000000002E-3</v>
      </c>
      <c r="EI1134" s="8">
        <v>40000</v>
      </c>
      <c r="EJ1134">
        <v>1.3806812999999999E-2</v>
      </c>
      <c r="EM1134" s="8">
        <v>40000</v>
      </c>
      <c r="EN1134">
        <v>2.2914290000000002E-3</v>
      </c>
      <c r="EO1134" s="8">
        <v>40002</v>
      </c>
      <c r="EP1134">
        <v>1.878083E-3</v>
      </c>
      <c r="ES1134" s="8">
        <v>40000</v>
      </c>
      <c r="ET1134">
        <v>7.1573330000000001E-3</v>
      </c>
      <c r="EY1134" s="8">
        <v>40002</v>
      </c>
      <c r="EZ1134">
        <v>1.3639745E-2</v>
      </c>
      <c r="FE1134" s="8">
        <v>40002</v>
      </c>
      <c r="FF1134">
        <v>1.4381719999999999E-3</v>
      </c>
      <c r="FG1134" s="8">
        <v>40000</v>
      </c>
      <c r="FH1134">
        <v>9.9976000000000006E-3</v>
      </c>
      <c r="FI1134" s="8">
        <v>40000</v>
      </c>
      <c r="FJ1134">
        <v>4.7965880000000001E-3</v>
      </c>
      <c r="FO1134" s="8">
        <v>40000</v>
      </c>
      <c r="FP1134">
        <v>1.1150877999999999E-2</v>
      </c>
      <c r="FQ1134" s="8">
        <v>40000</v>
      </c>
      <c r="FR1134">
        <v>8.6604070000000002E-3</v>
      </c>
      <c r="FS1134" s="8">
        <v>40000</v>
      </c>
      <c r="FT1134">
        <v>2.7993990000000002E-3</v>
      </c>
      <c r="FU1134" s="8">
        <v>40000</v>
      </c>
      <c r="FV1134">
        <v>6.3843399999999996E-3</v>
      </c>
      <c r="FY1134" s="8">
        <v>40000</v>
      </c>
      <c r="FZ1134">
        <v>2.0093929999999999E-3</v>
      </c>
      <c r="GC1134" s="8">
        <v>40000</v>
      </c>
      <c r="GD1134">
        <v>3.9927700000000002E-4</v>
      </c>
    </row>
    <row r="1135" spans="1:186" x14ac:dyDescent="0.25">
      <c r="A1135" s="8">
        <v>40001</v>
      </c>
      <c r="B1135">
        <v>6.0834000000000001E-5</v>
      </c>
      <c r="C1135" s="8">
        <v>40001</v>
      </c>
      <c r="D1135">
        <v>3.01589E-4</v>
      </c>
      <c r="I1135" s="8">
        <v>40001</v>
      </c>
      <c r="J1135">
        <v>2.2923799999999999E-4</v>
      </c>
      <c r="K1135" s="8">
        <v>40001</v>
      </c>
      <c r="L1135">
        <v>0.24549547499999999</v>
      </c>
      <c r="M1135" s="8">
        <v>40001</v>
      </c>
      <c r="N1135">
        <v>6.5292499999999995E-4</v>
      </c>
      <c r="O1135" s="8">
        <v>40001</v>
      </c>
      <c r="P1135">
        <v>5.9745600000000001E-4</v>
      </c>
      <c r="Q1135" s="8">
        <v>40001</v>
      </c>
      <c r="R1135">
        <v>7.7564119999999999E-3</v>
      </c>
      <c r="S1135" s="8">
        <v>40001</v>
      </c>
      <c r="T1135">
        <v>6.7962199999999995E-4</v>
      </c>
      <c r="AE1135" s="8">
        <v>40001</v>
      </c>
      <c r="AF1135">
        <v>4.3052100000000001E-4</v>
      </c>
      <c r="AG1135" s="8">
        <v>40003</v>
      </c>
      <c r="AH1135">
        <v>2.3721440000000001E-3</v>
      </c>
      <c r="BA1135" s="8">
        <v>40001</v>
      </c>
      <c r="BB1135">
        <v>4.1943200000000002E-4</v>
      </c>
      <c r="BE1135" s="8">
        <v>40001</v>
      </c>
      <c r="BF1135">
        <v>3.4749059999999998E-3</v>
      </c>
      <c r="BS1135" s="8">
        <v>40001</v>
      </c>
      <c r="BT1135">
        <v>3.8738010000000001E-3</v>
      </c>
      <c r="BW1135" s="8">
        <v>40001</v>
      </c>
      <c r="BX1135">
        <v>2.4029999999999999E-5</v>
      </c>
      <c r="BY1135" s="8">
        <v>40001</v>
      </c>
      <c r="BZ1135">
        <v>2.0059460000000002E-3</v>
      </c>
      <c r="CA1135" s="8">
        <v>40001</v>
      </c>
      <c r="CB1135">
        <v>4.4283320000000001E-3</v>
      </c>
      <c r="CC1135" s="8">
        <v>40001</v>
      </c>
      <c r="CD1135">
        <v>7.556447E-3</v>
      </c>
      <c r="CE1135" s="8">
        <v>40001</v>
      </c>
      <c r="CF1135">
        <v>2.357091E-3</v>
      </c>
      <c r="CG1135" s="8">
        <v>40001</v>
      </c>
      <c r="CH1135">
        <v>1.0024470000000001E-3</v>
      </c>
      <c r="CI1135" s="8">
        <v>40001</v>
      </c>
      <c r="CJ1135">
        <v>1.28291E-4</v>
      </c>
      <c r="CK1135" s="8">
        <v>40001</v>
      </c>
      <c r="CL1135">
        <v>3.9113499999999997E-4</v>
      </c>
      <c r="CM1135" s="8">
        <v>40001</v>
      </c>
      <c r="CN1135">
        <v>6.2929999999999995E-5</v>
      </c>
      <c r="CS1135" s="8">
        <v>40001</v>
      </c>
      <c r="CT1135">
        <v>1.9839559999999998E-3</v>
      </c>
      <c r="CU1135" s="8">
        <v>40001</v>
      </c>
      <c r="CV1135">
        <v>3.67805E-3</v>
      </c>
      <c r="CW1135" s="8">
        <v>40001</v>
      </c>
      <c r="CX1135">
        <v>3.309158E-3</v>
      </c>
      <c r="CY1135" s="8">
        <v>40001</v>
      </c>
      <c r="CZ1135">
        <v>4.6908600000000001E-4</v>
      </c>
      <c r="DE1135" s="8">
        <v>40001</v>
      </c>
      <c r="DF1135">
        <v>9.1168862000000003E-2</v>
      </c>
      <c r="DG1135" s="8">
        <v>40001</v>
      </c>
      <c r="DH1135">
        <v>6.4643999999999997E-4</v>
      </c>
      <c r="DM1135" s="8">
        <v>40001</v>
      </c>
      <c r="DN1135">
        <v>1.913695E-3</v>
      </c>
      <c r="DO1135" s="8">
        <v>40001</v>
      </c>
      <c r="DP1135">
        <v>1.11254E-4</v>
      </c>
      <c r="DS1135" s="8">
        <v>40001</v>
      </c>
      <c r="DT1135">
        <v>7.2362299999999995E-4</v>
      </c>
      <c r="DU1135" s="8">
        <v>40001</v>
      </c>
      <c r="DV1135">
        <v>1.351182E-3</v>
      </c>
      <c r="EA1135" s="8">
        <v>40001</v>
      </c>
      <c r="EB1135">
        <v>3.9838160000000003E-3</v>
      </c>
      <c r="EI1135" s="8">
        <v>40001</v>
      </c>
      <c r="EJ1135">
        <v>1.3810106000000001E-2</v>
      </c>
      <c r="EM1135" s="8">
        <v>40001</v>
      </c>
      <c r="EN1135">
        <v>2.424931E-3</v>
      </c>
      <c r="EO1135" s="8">
        <v>40003</v>
      </c>
      <c r="EP1135">
        <v>1.8221820000000001E-3</v>
      </c>
      <c r="ES1135" s="8">
        <v>40001</v>
      </c>
      <c r="ET1135">
        <v>7.4464800000000001E-3</v>
      </c>
      <c r="EY1135" s="8">
        <v>40003</v>
      </c>
      <c r="EZ1135">
        <v>1.3207574E-2</v>
      </c>
      <c r="FE1135" s="8">
        <v>40003</v>
      </c>
      <c r="FF1135">
        <v>1.4344E-3</v>
      </c>
      <c r="FG1135" s="8">
        <v>40001</v>
      </c>
      <c r="FH1135">
        <v>1.034174E-2</v>
      </c>
      <c r="FI1135" s="8">
        <v>40001</v>
      </c>
      <c r="FJ1135">
        <v>4.9819620000000004E-3</v>
      </c>
      <c r="FO1135" s="8">
        <v>40001</v>
      </c>
      <c r="FP1135">
        <v>1.0467868999999999E-2</v>
      </c>
      <c r="FQ1135" s="8">
        <v>40001</v>
      </c>
      <c r="FR1135">
        <v>9.1477409999999992E-3</v>
      </c>
      <c r="FS1135" s="8">
        <v>40001</v>
      </c>
      <c r="FT1135">
        <v>2.9697310000000002E-3</v>
      </c>
      <c r="FU1135" s="8">
        <v>40001</v>
      </c>
      <c r="FV1135">
        <v>6.4532740000000002E-3</v>
      </c>
      <c r="FY1135" s="8">
        <v>40001</v>
      </c>
      <c r="FZ1135">
        <v>2.10793E-3</v>
      </c>
      <c r="GC1135" s="8">
        <v>40001</v>
      </c>
      <c r="GD1135">
        <v>3.9306600000000002E-4</v>
      </c>
    </row>
    <row r="1136" spans="1:186" x14ac:dyDescent="0.25">
      <c r="A1136" s="8">
        <v>40002</v>
      </c>
      <c r="B1136">
        <v>5.9413999999999997E-5</v>
      </c>
      <c r="C1136" s="8">
        <v>40002</v>
      </c>
      <c r="D1136">
        <v>2.6584800000000001E-4</v>
      </c>
      <c r="I1136" s="8">
        <v>40002</v>
      </c>
      <c r="J1136">
        <v>2.21981E-4</v>
      </c>
      <c r="K1136" s="8">
        <v>40002</v>
      </c>
      <c r="L1136">
        <v>0.24994216899999999</v>
      </c>
      <c r="M1136" s="8">
        <v>40002</v>
      </c>
      <c r="N1136">
        <v>6.7393499999999996E-4</v>
      </c>
      <c r="O1136" s="8">
        <v>40002</v>
      </c>
      <c r="P1136">
        <v>5.8802099999999999E-4</v>
      </c>
      <c r="Q1136" s="8">
        <v>40002</v>
      </c>
      <c r="R1136">
        <v>7.690316E-3</v>
      </c>
      <c r="S1136" s="8">
        <v>40002</v>
      </c>
      <c r="T1136">
        <v>6.5724900000000005E-4</v>
      </c>
      <c r="AE1136" s="8">
        <v>40002</v>
      </c>
      <c r="AF1136">
        <v>4.13447E-4</v>
      </c>
      <c r="AG1136" s="8">
        <v>40004</v>
      </c>
      <c r="AH1136">
        <v>2.3387740000000001E-3</v>
      </c>
      <c r="BA1136" s="8">
        <v>40002</v>
      </c>
      <c r="BB1136">
        <v>3.96201E-4</v>
      </c>
      <c r="BE1136" s="8">
        <v>40002</v>
      </c>
      <c r="BF1136">
        <v>3.3843300000000001E-3</v>
      </c>
      <c r="BS1136" s="8">
        <v>40002</v>
      </c>
      <c r="BT1136">
        <v>4.0072809999999997E-3</v>
      </c>
      <c r="BW1136" s="8">
        <v>40002</v>
      </c>
      <c r="BX1136">
        <v>2.3663999999999999E-5</v>
      </c>
      <c r="BY1136" s="8">
        <v>40002</v>
      </c>
      <c r="BZ1136">
        <v>2.139082E-3</v>
      </c>
      <c r="CA1136" s="8">
        <v>40002</v>
      </c>
      <c r="CB1136">
        <v>4.3176150000000003E-3</v>
      </c>
      <c r="CC1136" s="8">
        <v>40002</v>
      </c>
      <c r="CD1136">
        <v>7.4672489999999996E-3</v>
      </c>
      <c r="CE1136" s="8">
        <v>40002</v>
      </c>
      <c r="CF1136">
        <v>2.3166279999999998E-3</v>
      </c>
      <c r="CG1136" s="8">
        <v>40002</v>
      </c>
      <c r="CH1136">
        <v>9.8572799999999995E-4</v>
      </c>
      <c r="CI1136" s="8">
        <v>40002</v>
      </c>
      <c r="CJ1136">
        <v>1.32776E-4</v>
      </c>
      <c r="CK1136" s="8">
        <v>40002</v>
      </c>
      <c r="CL1136">
        <v>3.90224E-4</v>
      </c>
      <c r="CM1136" s="8">
        <v>40002</v>
      </c>
      <c r="CN1136">
        <v>6.0720999999999997E-5</v>
      </c>
      <c r="CS1136" s="8">
        <v>40002</v>
      </c>
      <c r="CT1136">
        <v>1.9404590000000001E-3</v>
      </c>
      <c r="CU1136" s="8">
        <v>40002</v>
      </c>
      <c r="CV1136">
        <v>3.6416759999999999E-3</v>
      </c>
      <c r="CW1136" s="8">
        <v>40002</v>
      </c>
      <c r="CX1136">
        <v>3.2276549999999998E-3</v>
      </c>
      <c r="CY1136" s="8">
        <v>40002</v>
      </c>
      <c r="CZ1136">
        <v>4.6150100000000001E-4</v>
      </c>
      <c r="DE1136" s="8">
        <v>40002</v>
      </c>
      <c r="DF1136">
        <v>9.2689703999999998E-2</v>
      </c>
      <c r="DG1136" s="8">
        <v>40002</v>
      </c>
      <c r="DH1136">
        <v>6.3888499999999995E-4</v>
      </c>
      <c r="DM1136" s="8">
        <v>40002</v>
      </c>
      <c r="DN1136">
        <v>2.0289980000000002E-3</v>
      </c>
      <c r="DO1136" s="8">
        <v>40002</v>
      </c>
      <c r="DP1136">
        <v>1.11166E-4</v>
      </c>
      <c r="DS1136" s="8">
        <v>40002</v>
      </c>
      <c r="DT1136">
        <v>7.2749800000000003E-4</v>
      </c>
      <c r="DU1136" s="8">
        <v>40002</v>
      </c>
      <c r="DV1136">
        <v>1.3279349999999999E-3</v>
      </c>
      <c r="EA1136" s="8">
        <v>40002</v>
      </c>
      <c r="EB1136">
        <v>4.0065070000000003E-3</v>
      </c>
      <c r="EI1136" s="8">
        <v>40002</v>
      </c>
      <c r="EJ1136">
        <v>1.4155816E-2</v>
      </c>
      <c r="EM1136" s="8">
        <v>40002</v>
      </c>
      <c r="EN1136">
        <v>2.3953680000000001E-3</v>
      </c>
      <c r="EO1136" s="8">
        <v>40004</v>
      </c>
      <c r="EP1136">
        <v>1.8438079999999999E-3</v>
      </c>
      <c r="ES1136" s="8">
        <v>40002</v>
      </c>
      <c r="ET1136">
        <v>7.3674500000000002E-3</v>
      </c>
      <c r="EY1136" s="8">
        <v>40004</v>
      </c>
      <c r="EZ1136">
        <v>1.3299653E-2</v>
      </c>
      <c r="FE1136" s="8">
        <v>40004</v>
      </c>
      <c r="FF1136">
        <v>1.3988150000000001E-3</v>
      </c>
      <c r="FG1136" s="8">
        <v>40002</v>
      </c>
      <c r="FH1136">
        <v>1.0079919999999999E-2</v>
      </c>
      <c r="FI1136" s="8">
        <v>40002</v>
      </c>
      <c r="FJ1136">
        <v>4.6720889999999999E-3</v>
      </c>
      <c r="FO1136" s="8">
        <v>40002</v>
      </c>
      <c r="FP1136">
        <v>1.0799276999999999E-2</v>
      </c>
      <c r="FQ1136" s="8">
        <v>40002</v>
      </c>
      <c r="FR1136">
        <v>9.0796479999999992E-3</v>
      </c>
      <c r="FS1136" s="8">
        <v>40002</v>
      </c>
      <c r="FT1136">
        <v>2.8937360000000001E-3</v>
      </c>
      <c r="FU1136" s="8">
        <v>40002</v>
      </c>
      <c r="FV1136">
        <v>6.6141209999999997E-3</v>
      </c>
      <c r="FY1136" s="8">
        <v>40002</v>
      </c>
      <c r="FZ1136">
        <v>1.9950150000000002E-3</v>
      </c>
      <c r="GC1136" s="8">
        <v>40002</v>
      </c>
      <c r="GD1136">
        <v>3.7152399999999998E-4</v>
      </c>
    </row>
    <row r="1137" spans="1:186" x14ac:dyDescent="0.25">
      <c r="A1137" s="8">
        <v>40003</v>
      </c>
      <c r="B1137">
        <v>5.9327999999999998E-5</v>
      </c>
      <c r="C1137" s="8">
        <v>40003</v>
      </c>
      <c r="D1137">
        <v>2.7081700000000002E-4</v>
      </c>
      <c r="I1137" s="8">
        <v>40003</v>
      </c>
      <c r="J1137">
        <v>2.24644E-4</v>
      </c>
      <c r="K1137" s="8">
        <v>40003</v>
      </c>
      <c r="L1137">
        <v>0.27635495700000001</v>
      </c>
      <c r="M1137" s="8">
        <v>40003</v>
      </c>
      <c r="N1137">
        <v>6.4230699999999995E-4</v>
      </c>
      <c r="O1137" s="8">
        <v>40003</v>
      </c>
      <c r="P1137">
        <v>6.1823399999999995E-4</v>
      </c>
      <c r="Q1137" s="8">
        <v>40003</v>
      </c>
      <c r="R1137">
        <v>7.426986E-3</v>
      </c>
      <c r="S1137" s="8">
        <v>40003</v>
      </c>
      <c r="T1137">
        <v>6.3437400000000005E-4</v>
      </c>
      <c r="AE1137" s="8">
        <v>40003</v>
      </c>
      <c r="AF1137">
        <v>4.2148799999999997E-4</v>
      </c>
      <c r="AG1137" s="8">
        <v>40007</v>
      </c>
      <c r="AH1137">
        <v>2.1868109999999999E-3</v>
      </c>
      <c r="BA1137" s="8">
        <v>40003</v>
      </c>
      <c r="BB1137">
        <v>3.9815500000000003E-4</v>
      </c>
      <c r="BE1137" s="8">
        <v>40003</v>
      </c>
      <c r="BF1137">
        <v>3.3996310000000002E-3</v>
      </c>
      <c r="BS1137" s="8">
        <v>40003</v>
      </c>
      <c r="BT1137">
        <v>4.009622E-3</v>
      </c>
      <c r="BW1137" s="8">
        <v>40003</v>
      </c>
      <c r="BX1137">
        <v>2.3821000000000001E-5</v>
      </c>
      <c r="BY1137" s="8">
        <v>40003</v>
      </c>
      <c r="BZ1137">
        <v>1.9784270000000001E-3</v>
      </c>
      <c r="CA1137" s="8">
        <v>40003</v>
      </c>
      <c r="CB1137">
        <v>4.2815539999999999E-3</v>
      </c>
      <c r="CC1137" s="8">
        <v>40003</v>
      </c>
      <c r="CD1137">
        <v>7.3251879999999998E-3</v>
      </c>
      <c r="CE1137" s="8">
        <v>40003</v>
      </c>
      <c r="CF1137">
        <v>2.2841480000000002E-3</v>
      </c>
      <c r="CG1137" s="8">
        <v>40003</v>
      </c>
      <c r="CH1137">
        <v>9.42894E-4</v>
      </c>
      <c r="CI1137" s="8">
        <v>40003</v>
      </c>
      <c r="CJ1137">
        <v>1.2723500000000001E-4</v>
      </c>
      <c r="CK1137" s="8">
        <v>40003</v>
      </c>
      <c r="CL1137">
        <v>3.6428699999999998E-4</v>
      </c>
      <c r="CM1137" s="8">
        <v>40003</v>
      </c>
      <c r="CN1137">
        <v>6.1771000000000002E-5</v>
      </c>
      <c r="CS1137" s="8">
        <v>40003</v>
      </c>
      <c r="CT1137">
        <v>1.9883660000000001E-3</v>
      </c>
      <c r="CU1137" s="8">
        <v>40003</v>
      </c>
      <c r="CV1137">
        <v>3.6404599999999999E-3</v>
      </c>
      <c r="CW1137" s="8">
        <v>40003</v>
      </c>
      <c r="CX1137">
        <v>3.1803479999999999E-3</v>
      </c>
      <c r="CY1137" s="8">
        <v>40003</v>
      </c>
      <c r="CZ1137">
        <v>4.6463E-4</v>
      </c>
      <c r="DE1137" s="8">
        <v>40003</v>
      </c>
      <c r="DF1137">
        <v>9.0087601000000003E-2</v>
      </c>
      <c r="DG1137" s="8">
        <v>40003</v>
      </c>
      <c r="DH1137">
        <v>6.24751E-4</v>
      </c>
      <c r="DM1137" s="8">
        <v>40003</v>
      </c>
      <c r="DN1137">
        <v>1.951145E-3</v>
      </c>
      <c r="DO1137" s="8">
        <v>40003</v>
      </c>
      <c r="DP1137">
        <v>1.11174E-4</v>
      </c>
      <c r="DS1137" s="8">
        <v>40003</v>
      </c>
      <c r="DT1137">
        <v>6.9828800000000003E-4</v>
      </c>
      <c r="DU1137" s="8">
        <v>40003</v>
      </c>
      <c r="DV1137">
        <v>1.340548E-3</v>
      </c>
      <c r="EA1137" s="8">
        <v>40003</v>
      </c>
      <c r="EB1137">
        <v>3.8908689999999999E-3</v>
      </c>
      <c r="EI1137" s="8">
        <v>40003</v>
      </c>
      <c r="EJ1137">
        <v>1.4045343E-2</v>
      </c>
      <c r="EM1137" s="8">
        <v>40003</v>
      </c>
      <c r="EN1137">
        <v>2.3930679999999999E-3</v>
      </c>
      <c r="EO1137" s="8">
        <v>40007</v>
      </c>
      <c r="EP1137">
        <v>1.712725E-3</v>
      </c>
      <c r="ES1137" s="8">
        <v>40003</v>
      </c>
      <c r="ET1137">
        <v>7.2882909999999997E-3</v>
      </c>
      <c r="EY1137" s="8">
        <v>40007</v>
      </c>
      <c r="EZ1137">
        <v>1.3220796999999999E-2</v>
      </c>
      <c r="FE1137" s="8">
        <v>40007</v>
      </c>
      <c r="FF1137">
        <v>1.300114E-3</v>
      </c>
      <c r="FG1137" s="8">
        <v>40003</v>
      </c>
      <c r="FH1137">
        <v>9.5849200000000002E-3</v>
      </c>
      <c r="FI1137" s="8">
        <v>40003</v>
      </c>
      <c r="FJ1137">
        <v>4.3788719999999998E-3</v>
      </c>
      <c r="FO1137" s="8">
        <v>40003</v>
      </c>
      <c r="FP1137">
        <v>1.0621268E-2</v>
      </c>
      <c r="FQ1137" s="8">
        <v>40003</v>
      </c>
      <c r="FR1137">
        <v>8.7918800000000002E-3</v>
      </c>
      <c r="FS1137" s="8">
        <v>40003</v>
      </c>
      <c r="FT1137">
        <v>2.8641360000000002E-3</v>
      </c>
      <c r="FU1137" s="8">
        <v>40003</v>
      </c>
      <c r="FV1137">
        <v>6.566176E-3</v>
      </c>
      <c r="FY1137" s="8">
        <v>40003</v>
      </c>
      <c r="FZ1137">
        <v>2.0534110000000002E-3</v>
      </c>
      <c r="GC1137" s="8">
        <v>40003</v>
      </c>
      <c r="GD1137">
        <v>3.7169900000000002E-4</v>
      </c>
    </row>
    <row r="1138" spans="1:186" x14ac:dyDescent="0.25">
      <c r="A1138" s="8">
        <v>40004</v>
      </c>
      <c r="B1138">
        <v>5.8072999999999998E-5</v>
      </c>
      <c r="C1138" s="8">
        <v>40004</v>
      </c>
      <c r="D1138">
        <v>2.7909300000000001E-4</v>
      </c>
      <c r="I1138" s="8">
        <v>40004</v>
      </c>
      <c r="J1138">
        <v>2.2409700000000001E-4</v>
      </c>
      <c r="K1138" s="8">
        <v>40004</v>
      </c>
      <c r="L1138">
        <v>0.259426347</v>
      </c>
      <c r="M1138" s="8">
        <v>40004</v>
      </c>
      <c r="N1138">
        <v>6.3475900000000004E-4</v>
      </c>
      <c r="O1138" s="8">
        <v>40004</v>
      </c>
      <c r="P1138">
        <v>6.2345900000000004E-4</v>
      </c>
      <c r="Q1138" s="8">
        <v>40004</v>
      </c>
      <c r="R1138">
        <v>7.4433750000000003E-3</v>
      </c>
      <c r="S1138" s="8">
        <v>40004</v>
      </c>
      <c r="T1138">
        <v>6.40265E-4</v>
      </c>
      <c r="AE1138" s="8">
        <v>40004</v>
      </c>
      <c r="AF1138">
        <v>4.2842500000000002E-4</v>
      </c>
      <c r="AG1138" s="8">
        <v>40008</v>
      </c>
      <c r="AH1138">
        <v>2.1026590000000002E-3</v>
      </c>
      <c r="BA1138" s="8">
        <v>40004</v>
      </c>
      <c r="BB1138">
        <v>4.0703700000000001E-4</v>
      </c>
      <c r="BE1138" s="8">
        <v>40004</v>
      </c>
      <c r="BF1138">
        <v>3.439133E-3</v>
      </c>
      <c r="BS1138" s="8">
        <v>40004</v>
      </c>
      <c r="BT1138">
        <v>4.033895E-3</v>
      </c>
      <c r="BW1138" s="8">
        <v>40004</v>
      </c>
      <c r="BX1138">
        <v>2.4009999999999999E-5</v>
      </c>
      <c r="BY1138" s="8">
        <v>40004</v>
      </c>
      <c r="BZ1138">
        <v>2.0202060000000001E-3</v>
      </c>
      <c r="CA1138" s="8">
        <v>40004</v>
      </c>
      <c r="CB1138">
        <v>4.3277280000000003E-3</v>
      </c>
      <c r="CC1138" s="8">
        <v>40004</v>
      </c>
      <c r="CD1138">
        <v>7.1322210000000002E-3</v>
      </c>
      <c r="CE1138" s="8">
        <v>40004</v>
      </c>
      <c r="CF1138">
        <v>2.285727E-3</v>
      </c>
      <c r="CG1138" s="8">
        <v>40004</v>
      </c>
      <c r="CH1138">
        <v>9.6299199999999997E-4</v>
      </c>
      <c r="CI1138" s="8">
        <v>40004</v>
      </c>
      <c r="CJ1138">
        <v>1.2463200000000001E-4</v>
      </c>
      <c r="CK1138" s="8">
        <v>40004</v>
      </c>
      <c r="CL1138">
        <v>3.5951700000000001E-4</v>
      </c>
      <c r="CM1138" s="8">
        <v>40004</v>
      </c>
      <c r="CN1138">
        <v>6.0921000000000002E-5</v>
      </c>
      <c r="CS1138" s="8">
        <v>40004</v>
      </c>
      <c r="CT1138">
        <v>1.9558800000000001E-3</v>
      </c>
      <c r="CU1138" s="8">
        <v>40004</v>
      </c>
      <c r="CV1138">
        <v>3.6724819999999999E-3</v>
      </c>
      <c r="CW1138" s="8">
        <v>40004</v>
      </c>
      <c r="CX1138">
        <v>3.1796369999999999E-3</v>
      </c>
      <c r="CY1138" s="8">
        <v>40004</v>
      </c>
      <c r="CZ1138">
        <v>4.5814E-4</v>
      </c>
      <c r="DE1138" s="8">
        <v>40004</v>
      </c>
      <c r="DF1138">
        <v>9.1046668999999997E-2</v>
      </c>
      <c r="DG1138" s="8">
        <v>40004</v>
      </c>
      <c r="DH1138">
        <v>6.1138700000000002E-4</v>
      </c>
      <c r="DM1138" s="8">
        <v>40004</v>
      </c>
      <c r="DN1138">
        <v>1.932507E-3</v>
      </c>
      <c r="DO1138" s="8">
        <v>40004</v>
      </c>
      <c r="DP1138">
        <v>1.1158300000000001E-4</v>
      </c>
      <c r="DS1138" s="8">
        <v>40004</v>
      </c>
      <c r="DT1138">
        <v>6.9157099999999998E-4</v>
      </c>
      <c r="DU1138" s="8">
        <v>40004</v>
      </c>
      <c r="DV1138">
        <v>1.3257099999999999E-3</v>
      </c>
      <c r="EA1138" s="8">
        <v>40004</v>
      </c>
      <c r="EB1138">
        <v>3.9000229999999999E-3</v>
      </c>
      <c r="EI1138" s="8">
        <v>40004</v>
      </c>
      <c r="EJ1138">
        <v>1.4347753E-2</v>
      </c>
      <c r="EM1138" s="8">
        <v>40004</v>
      </c>
      <c r="EN1138">
        <v>2.3878409999999999E-3</v>
      </c>
      <c r="EO1138" s="8">
        <v>40008</v>
      </c>
      <c r="EP1138">
        <v>1.591786E-3</v>
      </c>
      <c r="ES1138" s="8">
        <v>40004</v>
      </c>
      <c r="ET1138">
        <v>7.3698210000000004E-3</v>
      </c>
      <c r="EY1138" s="8">
        <v>40008</v>
      </c>
      <c r="EZ1138">
        <v>1.3027067999999999E-2</v>
      </c>
      <c r="FE1138" s="8">
        <v>40008</v>
      </c>
      <c r="FF1138">
        <v>1.2421940000000001E-3</v>
      </c>
      <c r="FG1138" s="8">
        <v>40004</v>
      </c>
      <c r="FH1138">
        <v>9.7222000000000003E-3</v>
      </c>
      <c r="FI1138" s="8">
        <v>40004</v>
      </c>
      <c r="FJ1138">
        <v>4.4474520000000002E-3</v>
      </c>
      <c r="FO1138" s="8">
        <v>40004</v>
      </c>
      <c r="FP1138">
        <v>1.0792948E-2</v>
      </c>
      <c r="FQ1138" s="8">
        <v>40004</v>
      </c>
      <c r="FR1138">
        <v>8.6008979999999992E-3</v>
      </c>
      <c r="FS1138" s="8">
        <v>40004</v>
      </c>
      <c r="FT1138">
        <v>2.8059119999999998E-3</v>
      </c>
      <c r="FU1138" s="8">
        <v>40004</v>
      </c>
      <c r="FV1138">
        <v>6.5818769999999999E-3</v>
      </c>
      <c r="FY1138" s="8">
        <v>40004</v>
      </c>
      <c r="FZ1138">
        <v>2.110397E-3</v>
      </c>
      <c r="GC1138" s="8">
        <v>40004</v>
      </c>
      <c r="GD1138">
        <v>3.8244199999999998E-4</v>
      </c>
    </row>
    <row r="1139" spans="1:186" x14ac:dyDescent="0.25">
      <c r="A1139" s="8">
        <v>40007</v>
      </c>
      <c r="B1139">
        <v>5.6756999999999999E-5</v>
      </c>
      <c r="C1139" s="8">
        <v>40007</v>
      </c>
      <c r="D1139">
        <v>2.7123799999999998E-4</v>
      </c>
      <c r="I1139" s="8">
        <v>40007</v>
      </c>
      <c r="J1139">
        <v>2.2096999999999999E-4</v>
      </c>
      <c r="K1139" s="8">
        <v>40007</v>
      </c>
      <c r="L1139">
        <v>0.240038104</v>
      </c>
      <c r="M1139" s="8">
        <v>40007</v>
      </c>
      <c r="N1139">
        <v>6.1209199999999995E-4</v>
      </c>
      <c r="O1139" s="8">
        <v>40007</v>
      </c>
      <c r="P1139">
        <v>6.2412299999999997E-4</v>
      </c>
      <c r="Q1139" s="8">
        <v>40007</v>
      </c>
      <c r="R1139">
        <v>7.1524170000000003E-3</v>
      </c>
      <c r="S1139" s="8">
        <v>40007</v>
      </c>
      <c r="T1139">
        <v>6.0825600000000005E-4</v>
      </c>
      <c r="AE1139" s="8">
        <v>40007</v>
      </c>
      <c r="AF1139">
        <v>4.2541500000000001E-4</v>
      </c>
      <c r="AG1139" s="8">
        <v>40009</v>
      </c>
      <c r="AH1139">
        <v>1.977768E-3</v>
      </c>
      <c r="BA1139" s="8">
        <v>40007</v>
      </c>
      <c r="BB1139">
        <v>4.0994700000000002E-4</v>
      </c>
      <c r="BE1139" s="8">
        <v>40007</v>
      </c>
      <c r="BF1139">
        <v>3.3110560000000002E-3</v>
      </c>
      <c r="BS1139" s="8">
        <v>40007</v>
      </c>
      <c r="BT1139">
        <v>4.0503750000000002E-3</v>
      </c>
      <c r="BW1139" s="8">
        <v>40007</v>
      </c>
      <c r="BX1139">
        <v>2.3617000000000001E-5</v>
      </c>
      <c r="BY1139" s="8">
        <v>40007</v>
      </c>
      <c r="BZ1139">
        <v>1.779618E-3</v>
      </c>
      <c r="CA1139" s="8">
        <v>40007</v>
      </c>
      <c r="CB1139">
        <v>4.1690850000000003E-3</v>
      </c>
      <c r="CC1139" s="8">
        <v>40007</v>
      </c>
      <c r="CD1139">
        <v>6.7885089999999999E-3</v>
      </c>
      <c r="CE1139" s="8">
        <v>40007</v>
      </c>
      <c r="CF1139">
        <v>2.295643E-3</v>
      </c>
      <c r="CG1139" s="8">
        <v>40007</v>
      </c>
      <c r="CH1139">
        <v>9.2218400000000005E-4</v>
      </c>
      <c r="CI1139" s="8">
        <v>40007</v>
      </c>
      <c r="CJ1139">
        <v>1.21962E-4</v>
      </c>
      <c r="CK1139" s="8">
        <v>40007</v>
      </c>
      <c r="CL1139">
        <v>3.5536600000000003E-4</v>
      </c>
      <c r="CM1139" s="8">
        <v>40007</v>
      </c>
      <c r="CN1139">
        <v>5.9772000000000003E-5</v>
      </c>
      <c r="CS1139" s="8">
        <v>40007</v>
      </c>
      <c r="CT1139">
        <v>2.0149009999999999E-3</v>
      </c>
      <c r="CU1139" s="8">
        <v>40007</v>
      </c>
      <c r="CV1139">
        <v>3.5248319999999999E-3</v>
      </c>
      <c r="CW1139" s="8">
        <v>40007</v>
      </c>
      <c r="CX1139">
        <v>3.084973E-3</v>
      </c>
      <c r="CY1139" s="8">
        <v>40007</v>
      </c>
      <c r="CZ1139">
        <v>4.5261599999999998E-4</v>
      </c>
      <c r="DE1139" s="8">
        <v>40007</v>
      </c>
      <c r="DF1139">
        <v>8.4800907999999994E-2</v>
      </c>
      <c r="DG1139" s="8">
        <v>40007</v>
      </c>
      <c r="DH1139">
        <v>6.0325600000000004E-4</v>
      </c>
      <c r="DM1139" s="8">
        <v>40007</v>
      </c>
      <c r="DN1139">
        <v>1.6389919999999999E-3</v>
      </c>
      <c r="DO1139" s="8">
        <v>40007</v>
      </c>
      <c r="DP1139">
        <v>1.0830799999999999E-4</v>
      </c>
      <c r="DS1139" s="8">
        <v>40007</v>
      </c>
      <c r="DT1139">
        <v>6.5500200000000001E-4</v>
      </c>
      <c r="DU1139" s="8">
        <v>40007</v>
      </c>
      <c r="DV1139">
        <v>1.3250460000000001E-3</v>
      </c>
      <c r="EA1139" s="8">
        <v>40007</v>
      </c>
      <c r="EB1139">
        <v>3.7887849999999998E-3</v>
      </c>
      <c r="EI1139" s="8">
        <v>40007</v>
      </c>
      <c r="EJ1139">
        <v>1.3543079E-2</v>
      </c>
      <c r="EM1139" s="8">
        <v>40007</v>
      </c>
      <c r="EN1139">
        <v>2.2588859999999999E-3</v>
      </c>
      <c r="EO1139" s="8">
        <v>40009</v>
      </c>
      <c r="EP1139">
        <v>1.542023E-3</v>
      </c>
      <c r="ES1139" s="8">
        <v>40007</v>
      </c>
      <c r="ET1139">
        <v>6.9063930000000003E-3</v>
      </c>
      <c r="EY1139" s="8">
        <v>40009</v>
      </c>
      <c r="EZ1139">
        <v>1.237599E-2</v>
      </c>
      <c r="FE1139" s="8">
        <v>40009</v>
      </c>
      <c r="FF1139">
        <v>1.166233E-3</v>
      </c>
      <c r="FG1139" s="8">
        <v>40007</v>
      </c>
      <c r="FH1139">
        <v>9.5437409999999997E-3</v>
      </c>
      <c r="FI1139" s="8">
        <v>40007</v>
      </c>
      <c r="FJ1139">
        <v>4.1687870000000002E-3</v>
      </c>
      <c r="FO1139" s="8">
        <v>40007</v>
      </c>
      <c r="FP1139">
        <v>1.0639846999999999E-2</v>
      </c>
      <c r="FQ1139" s="8">
        <v>40007</v>
      </c>
      <c r="FR1139">
        <v>8.4158610000000002E-3</v>
      </c>
      <c r="FS1139" s="8">
        <v>40007</v>
      </c>
      <c r="FT1139">
        <v>2.7176420000000001E-3</v>
      </c>
      <c r="FU1139" s="8">
        <v>40007</v>
      </c>
      <c r="FV1139">
        <v>5.9657089999999996E-3</v>
      </c>
      <c r="FY1139" s="8">
        <v>40007</v>
      </c>
      <c r="FZ1139">
        <v>2.0460360000000002E-3</v>
      </c>
      <c r="GC1139" s="8">
        <v>40007</v>
      </c>
      <c r="GD1139">
        <v>3.7937700000000002E-4</v>
      </c>
    </row>
    <row r="1140" spans="1:186" x14ac:dyDescent="0.25">
      <c r="A1140" s="8">
        <v>40008</v>
      </c>
      <c r="B1140">
        <v>5.5863999999999999E-5</v>
      </c>
      <c r="C1140" s="8">
        <v>40008</v>
      </c>
      <c r="D1140">
        <v>2.6299E-4</v>
      </c>
      <c r="I1140" s="8">
        <v>40008</v>
      </c>
      <c r="J1140">
        <v>2.1397300000000001E-4</v>
      </c>
      <c r="K1140" s="8">
        <v>40008</v>
      </c>
      <c r="L1140">
        <v>0.241249096</v>
      </c>
      <c r="M1140" s="8">
        <v>40008</v>
      </c>
      <c r="N1140">
        <v>5.9007299999999999E-4</v>
      </c>
      <c r="O1140" s="8">
        <v>40008</v>
      </c>
      <c r="P1140">
        <v>6.1445300000000005E-4</v>
      </c>
      <c r="Q1140" s="8">
        <v>40008</v>
      </c>
      <c r="R1140">
        <v>7.0197000000000002E-3</v>
      </c>
      <c r="S1140" s="8">
        <v>40008</v>
      </c>
      <c r="T1140">
        <v>5.9613099999999996E-4</v>
      </c>
      <c r="AE1140" s="8">
        <v>40008</v>
      </c>
      <c r="AF1140">
        <v>4.20226E-4</v>
      </c>
      <c r="AG1140" s="8">
        <v>40010</v>
      </c>
      <c r="AH1140">
        <v>1.950855E-3</v>
      </c>
      <c r="BA1140" s="8">
        <v>40008</v>
      </c>
      <c r="BB1140">
        <v>4.0344399999999998E-4</v>
      </c>
      <c r="BE1140" s="8">
        <v>40008</v>
      </c>
      <c r="BF1140">
        <v>3.3477200000000002E-3</v>
      </c>
      <c r="BS1140" s="8">
        <v>40008</v>
      </c>
      <c r="BT1140">
        <v>4.025023E-3</v>
      </c>
      <c r="BW1140" s="8">
        <v>40008</v>
      </c>
      <c r="BX1140">
        <v>2.3581999999999999E-5</v>
      </c>
      <c r="BY1140" s="8">
        <v>40008</v>
      </c>
      <c r="BZ1140">
        <v>1.557506E-3</v>
      </c>
      <c r="CA1140" s="8">
        <v>40008</v>
      </c>
      <c r="CB1140">
        <v>3.9668799999999999E-3</v>
      </c>
      <c r="CC1140" s="8">
        <v>40008</v>
      </c>
      <c r="CD1140">
        <v>6.5907810000000004E-3</v>
      </c>
      <c r="CE1140" s="8">
        <v>40008</v>
      </c>
      <c r="CF1140">
        <v>2.2909610000000002E-3</v>
      </c>
      <c r="CG1140" s="8">
        <v>40008</v>
      </c>
      <c r="CH1140">
        <v>9.1898299999999995E-4</v>
      </c>
      <c r="CI1140" s="8">
        <v>40008</v>
      </c>
      <c r="CJ1140">
        <v>1.12926E-4</v>
      </c>
      <c r="CK1140" s="8">
        <v>40008</v>
      </c>
      <c r="CL1140">
        <v>3.5727600000000001E-4</v>
      </c>
      <c r="CM1140" s="8">
        <v>40008</v>
      </c>
      <c r="CN1140">
        <v>5.2380999999999999E-5</v>
      </c>
      <c r="CS1140" s="8">
        <v>40008</v>
      </c>
      <c r="CT1140">
        <v>1.9962880000000001E-3</v>
      </c>
      <c r="CU1140" s="8">
        <v>40008</v>
      </c>
      <c r="CV1140">
        <v>3.3963639999999998E-3</v>
      </c>
      <c r="CW1140" s="8">
        <v>40008</v>
      </c>
      <c r="CX1140">
        <v>2.9801929999999999E-3</v>
      </c>
      <c r="CY1140" s="8">
        <v>40008</v>
      </c>
      <c r="CZ1140">
        <v>4.4302799999999999E-4</v>
      </c>
      <c r="DE1140" s="8">
        <v>40008</v>
      </c>
      <c r="DF1140">
        <v>8.4803038999999997E-2</v>
      </c>
      <c r="DG1140" s="8">
        <v>40008</v>
      </c>
      <c r="DH1140">
        <v>5.9277600000000005E-4</v>
      </c>
      <c r="DM1140" s="8">
        <v>40008</v>
      </c>
      <c r="DN1140">
        <v>1.646362E-3</v>
      </c>
      <c r="DO1140" s="8">
        <v>40008</v>
      </c>
      <c r="DP1140">
        <v>1.07574E-4</v>
      </c>
      <c r="DS1140" s="8">
        <v>40008</v>
      </c>
      <c r="DT1140">
        <v>6.2568400000000005E-4</v>
      </c>
      <c r="DU1140" s="8">
        <v>40008</v>
      </c>
      <c r="DV1140">
        <v>1.295512E-3</v>
      </c>
      <c r="EA1140" s="8">
        <v>40008</v>
      </c>
      <c r="EB1140">
        <v>3.654086E-3</v>
      </c>
      <c r="EI1140" s="8">
        <v>40008</v>
      </c>
      <c r="EJ1140">
        <v>1.3946917E-2</v>
      </c>
      <c r="EM1140" s="8">
        <v>40008</v>
      </c>
      <c r="EN1140">
        <v>2.2226099999999999E-3</v>
      </c>
      <c r="EO1140" s="8">
        <v>40010</v>
      </c>
      <c r="EP1140">
        <v>1.4954359999999999E-3</v>
      </c>
      <c r="ES1140" s="8">
        <v>40008</v>
      </c>
      <c r="ET1140">
        <v>6.8019609999999996E-3</v>
      </c>
      <c r="EY1140" s="8">
        <v>40010</v>
      </c>
      <c r="EZ1140">
        <v>1.2284135E-2</v>
      </c>
      <c r="FE1140" s="8">
        <v>40010</v>
      </c>
      <c r="FF1140">
        <v>1.1345179999999999E-3</v>
      </c>
      <c r="FG1140" s="8">
        <v>40008</v>
      </c>
      <c r="FH1140">
        <v>9.3783530000000007E-3</v>
      </c>
      <c r="FI1140" s="8">
        <v>40008</v>
      </c>
      <c r="FJ1140">
        <v>3.9525929999999999E-3</v>
      </c>
      <c r="FO1140" s="8">
        <v>40008</v>
      </c>
      <c r="FP1140">
        <v>1.0711996999999999E-2</v>
      </c>
      <c r="FQ1140" s="8">
        <v>40008</v>
      </c>
      <c r="FR1140">
        <v>7.8783900000000007E-3</v>
      </c>
      <c r="FS1140" s="8">
        <v>40008</v>
      </c>
      <c r="FT1140">
        <v>2.6736960000000001E-3</v>
      </c>
      <c r="FU1140" s="8">
        <v>40008</v>
      </c>
      <c r="FV1140">
        <v>6.0809050000000002E-3</v>
      </c>
      <c r="FY1140" s="8">
        <v>40008</v>
      </c>
      <c r="FZ1140">
        <v>2.0124829999999998E-3</v>
      </c>
      <c r="GC1140" s="8">
        <v>40008</v>
      </c>
      <c r="GD1140">
        <v>3.6891300000000001E-4</v>
      </c>
    </row>
    <row r="1141" spans="1:186" x14ac:dyDescent="0.25">
      <c r="A1141" s="8">
        <v>40009</v>
      </c>
      <c r="B1141">
        <v>5.3523000000000002E-5</v>
      </c>
      <c r="C1141" s="8">
        <v>40009</v>
      </c>
      <c r="D1141">
        <v>2.8283099999999999E-4</v>
      </c>
      <c r="I1141" s="8">
        <v>40009</v>
      </c>
      <c r="J1141">
        <v>2.06546E-4</v>
      </c>
      <c r="K1141" s="8">
        <v>40009</v>
      </c>
      <c r="L1141">
        <v>0.241319652</v>
      </c>
      <c r="M1141" s="8">
        <v>40009</v>
      </c>
      <c r="N1141">
        <v>5.5555100000000005E-4</v>
      </c>
      <c r="O1141" s="8">
        <v>40009</v>
      </c>
      <c r="P1141">
        <v>6.0858199999999998E-4</v>
      </c>
      <c r="Q1141" s="8">
        <v>40009</v>
      </c>
      <c r="R1141">
        <v>6.7152870000000003E-3</v>
      </c>
      <c r="S1141" s="8">
        <v>40009</v>
      </c>
      <c r="T1141">
        <v>5.7364600000000003E-4</v>
      </c>
      <c r="AE1141" s="8">
        <v>40009</v>
      </c>
      <c r="AF1141">
        <v>3.99303E-4</v>
      </c>
      <c r="AG1141" s="8">
        <v>40011</v>
      </c>
      <c r="AH1141">
        <v>1.936819E-3</v>
      </c>
      <c r="BA1141" s="8">
        <v>40009</v>
      </c>
      <c r="BB1141">
        <v>3.8067599999999999E-4</v>
      </c>
      <c r="BE1141" s="8">
        <v>40009</v>
      </c>
      <c r="BF1141">
        <v>3.264126E-3</v>
      </c>
      <c r="BS1141" s="8">
        <v>40009</v>
      </c>
      <c r="BT1141">
        <v>4.0021889999999997E-3</v>
      </c>
      <c r="BW1141" s="8">
        <v>40009</v>
      </c>
      <c r="BX1141">
        <v>2.2476999999999998E-5</v>
      </c>
      <c r="BY1141" s="8">
        <v>40009</v>
      </c>
      <c r="BZ1141">
        <v>1.4220669999999999E-3</v>
      </c>
      <c r="CA1141" s="8">
        <v>40009</v>
      </c>
      <c r="CB1141">
        <v>3.8455429999999999E-3</v>
      </c>
      <c r="CC1141" s="8">
        <v>40009</v>
      </c>
      <c r="CD1141">
        <v>6.1196380000000002E-3</v>
      </c>
      <c r="CE1141" s="8">
        <v>40009</v>
      </c>
      <c r="CF1141">
        <v>2.1400049999999999E-3</v>
      </c>
      <c r="CG1141" s="8">
        <v>40009</v>
      </c>
      <c r="CH1141">
        <v>8.55966E-4</v>
      </c>
      <c r="CI1141" s="8">
        <v>40009</v>
      </c>
      <c r="CJ1141">
        <v>1.01017E-4</v>
      </c>
      <c r="CK1141" s="8">
        <v>40009</v>
      </c>
      <c r="CL1141">
        <v>3.4041300000000002E-4</v>
      </c>
      <c r="CM1141" s="8">
        <v>40009</v>
      </c>
      <c r="CN1141">
        <v>5.0521E-5</v>
      </c>
      <c r="CS1141" s="8">
        <v>40009</v>
      </c>
      <c r="CT1141">
        <v>1.9314E-3</v>
      </c>
      <c r="CU1141" s="8">
        <v>40009</v>
      </c>
      <c r="CV1141">
        <v>3.38325E-3</v>
      </c>
      <c r="CW1141" s="8">
        <v>40009</v>
      </c>
      <c r="CX1141">
        <v>2.844095E-3</v>
      </c>
      <c r="CY1141" s="8">
        <v>40009</v>
      </c>
      <c r="CZ1141">
        <v>4.48555E-4</v>
      </c>
      <c r="DE1141" s="8">
        <v>40009</v>
      </c>
      <c r="DF1141">
        <v>7.9989455000000001E-2</v>
      </c>
      <c r="DG1141" s="8">
        <v>40009</v>
      </c>
      <c r="DH1141">
        <v>5.6481800000000003E-4</v>
      </c>
      <c r="DM1141" s="8">
        <v>40009</v>
      </c>
      <c r="DN1141">
        <v>1.5168779999999999E-3</v>
      </c>
      <c r="DO1141" s="8">
        <v>40009</v>
      </c>
      <c r="DP1141">
        <v>1.0050100000000001E-4</v>
      </c>
      <c r="DS1141" s="8">
        <v>40009</v>
      </c>
      <c r="DT1141">
        <v>6.0415999999999996E-4</v>
      </c>
      <c r="DU1141" s="8">
        <v>40009</v>
      </c>
      <c r="DV1141">
        <v>1.2424440000000001E-3</v>
      </c>
      <c r="EA1141" s="8">
        <v>40009</v>
      </c>
      <c r="EB1141">
        <v>3.4769670000000001E-3</v>
      </c>
      <c r="EI1141" s="8">
        <v>40009</v>
      </c>
      <c r="EJ1141">
        <v>1.3196863E-2</v>
      </c>
      <c r="EM1141" s="8">
        <v>40009</v>
      </c>
      <c r="EN1141">
        <v>2.0743430000000002E-3</v>
      </c>
      <c r="EO1141" s="8">
        <v>40011</v>
      </c>
      <c r="EP1141">
        <v>1.4680889999999999E-3</v>
      </c>
      <c r="ES1141" s="8">
        <v>40009</v>
      </c>
      <c r="ET1141">
        <v>6.4699420000000002E-3</v>
      </c>
      <c r="EY1141" s="8">
        <v>40011</v>
      </c>
      <c r="EZ1141">
        <v>1.1758388999999999E-2</v>
      </c>
      <c r="FE1141" s="8">
        <v>40011</v>
      </c>
      <c r="FF1141">
        <v>1.128053E-3</v>
      </c>
      <c r="FG1141" s="8">
        <v>40009</v>
      </c>
      <c r="FH1141">
        <v>8.9284159999999998E-3</v>
      </c>
      <c r="FI1141" s="8">
        <v>40009</v>
      </c>
      <c r="FJ1141">
        <v>3.8148370000000002E-3</v>
      </c>
      <c r="FO1141" s="8">
        <v>40009</v>
      </c>
      <c r="FP1141">
        <v>1.0609237000000001E-2</v>
      </c>
      <c r="FQ1141" s="8">
        <v>40009</v>
      </c>
      <c r="FR1141">
        <v>7.3542169999999997E-3</v>
      </c>
      <c r="FS1141" s="8">
        <v>40009</v>
      </c>
      <c r="FT1141">
        <v>2.5708380000000002E-3</v>
      </c>
      <c r="FU1141" s="8">
        <v>40009</v>
      </c>
      <c r="FV1141">
        <v>5.8085970000000004E-3</v>
      </c>
      <c r="FY1141" s="8">
        <v>40009</v>
      </c>
      <c r="FZ1141">
        <v>1.927904E-3</v>
      </c>
      <c r="GC1141" s="8">
        <v>40009</v>
      </c>
      <c r="GD1141">
        <v>3.6061900000000001E-4</v>
      </c>
    </row>
    <row r="1142" spans="1:186" x14ac:dyDescent="0.25">
      <c r="A1142" s="8">
        <v>40010</v>
      </c>
      <c r="B1142">
        <v>5.2992999999999999E-5</v>
      </c>
      <c r="C1142" s="8">
        <v>40010</v>
      </c>
      <c r="D1142">
        <v>2.8849000000000002E-4</v>
      </c>
      <c r="I1142" s="8">
        <v>40010</v>
      </c>
      <c r="J1142">
        <v>2.0128E-4</v>
      </c>
      <c r="K1142" s="8">
        <v>40010</v>
      </c>
      <c r="L1142">
        <v>0.25072157900000003</v>
      </c>
      <c r="M1142" s="8">
        <v>40010</v>
      </c>
      <c r="N1142">
        <v>5.3345599999999997E-4</v>
      </c>
      <c r="O1142" s="8">
        <v>40010</v>
      </c>
      <c r="P1142">
        <v>5.9782499999999996E-4</v>
      </c>
      <c r="Q1142" s="8">
        <v>40010</v>
      </c>
      <c r="R1142">
        <v>6.7572760000000004E-3</v>
      </c>
      <c r="S1142" s="8">
        <v>40010</v>
      </c>
      <c r="T1142">
        <v>5.4403600000000002E-4</v>
      </c>
      <c r="AE1142" s="8">
        <v>40010</v>
      </c>
      <c r="AF1142">
        <v>3.8221300000000001E-4</v>
      </c>
      <c r="AG1142" s="8">
        <v>40014</v>
      </c>
      <c r="AH1142">
        <v>1.929746E-3</v>
      </c>
      <c r="BA1142" s="8">
        <v>40010</v>
      </c>
      <c r="BB1142">
        <v>3.6069200000000002E-4</v>
      </c>
      <c r="BE1142" s="8">
        <v>40010</v>
      </c>
      <c r="BF1142">
        <v>3.1983659999999998E-3</v>
      </c>
      <c r="BS1142" s="8">
        <v>40010</v>
      </c>
      <c r="BT1142">
        <v>3.9770409999999997E-3</v>
      </c>
      <c r="BW1142" s="8">
        <v>40010</v>
      </c>
      <c r="BX1142">
        <v>2.1834000000000001E-5</v>
      </c>
      <c r="BY1142" s="8">
        <v>40010</v>
      </c>
      <c r="BZ1142">
        <v>1.3502830000000001E-3</v>
      </c>
      <c r="CA1142" s="8">
        <v>40010</v>
      </c>
      <c r="CB1142">
        <v>3.6840929999999998E-3</v>
      </c>
      <c r="CC1142" s="8">
        <v>40010</v>
      </c>
      <c r="CD1142">
        <v>5.9300150000000003E-3</v>
      </c>
      <c r="CE1142" s="8">
        <v>40010</v>
      </c>
      <c r="CF1142">
        <v>2.0599099999999999E-3</v>
      </c>
      <c r="CG1142" s="8">
        <v>40010</v>
      </c>
      <c r="CH1142">
        <v>6.9024600000000005E-4</v>
      </c>
      <c r="CI1142" s="8">
        <v>40010</v>
      </c>
      <c r="CJ1142">
        <v>9.6707999999999996E-5</v>
      </c>
      <c r="CK1142" s="8">
        <v>40010</v>
      </c>
      <c r="CL1142">
        <v>3.5227000000000001E-4</v>
      </c>
      <c r="CM1142" s="8">
        <v>40010</v>
      </c>
      <c r="CN1142">
        <v>4.9274999999999998E-5</v>
      </c>
      <c r="CS1142" s="8">
        <v>40010</v>
      </c>
      <c r="CT1142">
        <v>1.9044979999999999E-3</v>
      </c>
      <c r="CU1142" s="8">
        <v>40010</v>
      </c>
      <c r="CV1142">
        <v>3.288666E-3</v>
      </c>
      <c r="CW1142" s="8">
        <v>40010</v>
      </c>
      <c r="CX1142">
        <v>2.7755259999999999E-3</v>
      </c>
      <c r="CY1142" s="8">
        <v>40010</v>
      </c>
      <c r="CZ1142">
        <v>4.3916700000000002E-4</v>
      </c>
      <c r="DE1142" s="8">
        <v>40010</v>
      </c>
      <c r="DF1142">
        <v>7.9538837000000001E-2</v>
      </c>
      <c r="DG1142" s="8">
        <v>40010</v>
      </c>
      <c r="DH1142">
        <v>5.4182899999999997E-4</v>
      </c>
      <c r="DM1142" s="8">
        <v>40010</v>
      </c>
      <c r="DN1142">
        <v>1.5326370000000001E-3</v>
      </c>
      <c r="DO1142" s="8">
        <v>40010</v>
      </c>
      <c r="DP1142">
        <v>9.6396000000000003E-5</v>
      </c>
      <c r="DS1142" s="8">
        <v>40010</v>
      </c>
      <c r="DT1142">
        <v>6.0976699999999999E-4</v>
      </c>
      <c r="DU1142" s="8">
        <v>40010</v>
      </c>
      <c r="DV1142">
        <v>1.2325050000000001E-3</v>
      </c>
      <c r="EA1142" s="8">
        <v>40010</v>
      </c>
      <c r="EB1142">
        <v>3.4268889999999998E-3</v>
      </c>
      <c r="EI1142" s="8">
        <v>40010</v>
      </c>
      <c r="EJ1142">
        <v>1.3009522000000001E-2</v>
      </c>
      <c r="EM1142" s="8">
        <v>40010</v>
      </c>
      <c r="EN1142">
        <v>2.0529369999999999E-3</v>
      </c>
      <c r="EO1142" s="8">
        <v>40014</v>
      </c>
      <c r="EP1142">
        <v>1.4301590000000001E-3</v>
      </c>
      <c r="ES1142" s="8">
        <v>40010</v>
      </c>
      <c r="ET1142">
        <v>8.962322E-3</v>
      </c>
      <c r="EY1142" s="8">
        <v>40014</v>
      </c>
      <c r="EZ1142">
        <v>1.1342718E-2</v>
      </c>
      <c r="FE1142" s="8">
        <v>40014</v>
      </c>
      <c r="FF1142">
        <v>1.1014969999999999E-3</v>
      </c>
      <c r="FG1142" s="8">
        <v>40010</v>
      </c>
      <c r="FH1142">
        <v>8.8765509999999999E-3</v>
      </c>
      <c r="FI1142" s="8">
        <v>40010</v>
      </c>
      <c r="FJ1142">
        <v>3.536511E-3</v>
      </c>
      <c r="FO1142" s="8">
        <v>40010</v>
      </c>
      <c r="FP1142">
        <v>1.0413049000000001E-2</v>
      </c>
      <c r="FQ1142" s="8">
        <v>40010</v>
      </c>
      <c r="FR1142">
        <v>7.0613309999999997E-3</v>
      </c>
      <c r="FS1142" s="8">
        <v>40010</v>
      </c>
      <c r="FT1142">
        <v>2.3309519999999999E-3</v>
      </c>
      <c r="FU1142" s="8">
        <v>40010</v>
      </c>
      <c r="FV1142">
        <v>5.7972980000000002E-3</v>
      </c>
      <c r="FY1142" s="8">
        <v>40010</v>
      </c>
      <c r="FZ1142">
        <v>1.992583E-3</v>
      </c>
      <c r="GC1142" s="8">
        <v>40010</v>
      </c>
      <c r="GD1142">
        <v>3.6025199999999998E-4</v>
      </c>
    </row>
    <row r="1143" spans="1:186" x14ac:dyDescent="0.25">
      <c r="A1143" s="8">
        <v>40011</v>
      </c>
      <c r="B1143">
        <v>5.1311999999999999E-5</v>
      </c>
      <c r="C1143" s="8">
        <v>40011</v>
      </c>
      <c r="D1143">
        <v>2.9289000000000002E-4</v>
      </c>
      <c r="I1143" s="8">
        <v>40011</v>
      </c>
      <c r="J1143">
        <v>2.0230700000000001E-4</v>
      </c>
      <c r="K1143" s="8">
        <v>40011</v>
      </c>
      <c r="L1143">
        <v>0.24501975500000001</v>
      </c>
      <c r="M1143" s="8">
        <v>40011</v>
      </c>
      <c r="N1143">
        <v>5.3561799999999997E-4</v>
      </c>
      <c r="O1143" s="8">
        <v>40011</v>
      </c>
      <c r="P1143">
        <v>5.8929900000000005E-4</v>
      </c>
      <c r="Q1143" s="8">
        <v>40011</v>
      </c>
      <c r="R1143">
        <v>6.8912289999999996E-3</v>
      </c>
      <c r="S1143" s="8">
        <v>40011</v>
      </c>
      <c r="T1143">
        <v>5.4585600000000005E-4</v>
      </c>
      <c r="AE1143" s="8">
        <v>40011</v>
      </c>
      <c r="AF1143">
        <v>3.8707599999999998E-4</v>
      </c>
      <c r="AG1143" s="8">
        <v>40015</v>
      </c>
      <c r="AH1143">
        <v>1.9353840000000001E-3</v>
      </c>
      <c r="BA1143" s="8">
        <v>40011</v>
      </c>
      <c r="BB1143">
        <v>3.5734200000000002E-4</v>
      </c>
      <c r="BE1143" s="8">
        <v>40011</v>
      </c>
      <c r="BF1143">
        <v>3.0772799999999999E-3</v>
      </c>
      <c r="BS1143" s="8">
        <v>40011</v>
      </c>
      <c r="BT1143">
        <v>3.9494910000000003E-3</v>
      </c>
      <c r="BW1143" s="8">
        <v>40011</v>
      </c>
      <c r="BX1143">
        <v>2.0865000000000001E-5</v>
      </c>
      <c r="BY1143" s="8">
        <v>40011</v>
      </c>
      <c r="BZ1143">
        <v>1.343328E-3</v>
      </c>
      <c r="CA1143" s="8">
        <v>40011</v>
      </c>
      <c r="CB1143">
        <v>3.5874570000000001E-3</v>
      </c>
      <c r="CC1143" s="8">
        <v>40011</v>
      </c>
      <c r="CD1143">
        <v>6.0227939999999997E-3</v>
      </c>
      <c r="CE1143" s="8">
        <v>40011</v>
      </c>
      <c r="CF1143">
        <v>2.0203790000000001E-3</v>
      </c>
      <c r="CG1143" s="8">
        <v>40011</v>
      </c>
      <c r="CH1143">
        <v>6.2280600000000005E-4</v>
      </c>
      <c r="CI1143" s="8">
        <v>40011</v>
      </c>
      <c r="CJ1143">
        <v>9.1609999999999999E-5</v>
      </c>
      <c r="CK1143" s="8">
        <v>40011</v>
      </c>
      <c r="CL1143">
        <v>3.4686999999999999E-4</v>
      </c>
      <c r="CM1143" s="8">
        <v>40011</v>
      </c>
      <c r="CN1143">
        <v>4.9205000000000001E-5</v>
      </c>
      <c r="CS1143" s="8">
        <v>40011</v>
      </c>
      <c r="CT1143">
        <v>1.9284899999999999E-3</v>
      </c>
      <c r="CU1143" s="8">
        <v>40011</v>
      </c>
      <c r="CV1143">
        <v>3.4083479999999998E-3</v>
      </c>
      <c r="CW1143" s="8">
        <v>40011</v>
      </c>
      <c r="CX1143">
        <v>2.679374E-3</v>
      </c>
      <c r="CY1143" s="8">
        <v>40011</v>
      </c>
      <c r="CZ1143">
        <v>4.2812299999999998E-4</v>
      </c>
      <c r="DE1143" s="8">
        <v>40011</v>
      </c>
      <c r="DF1143">
        <v>8.1080183E-2</v>
      </c>
      <c r="DG1143" s="8">
        <v>40011</v>
      </c>
      <c r="DH1143">
        <v>5.4917300000000002E-4</v>
      </c>
      <c r="DM1143" s="8">
        <v>40011</v>
      </c>
      <c r="DN1143">
        <v>1.62385E-3</v>
      </c>
      <c r="DO1143" s="8">
        <v>40011</v>
      </c>
      <c r="DP1143">
        <v>9.5981000000000001E-5</v>
      </c>
      <c r="DS1143" s="8">
        <v>40011</v>
      </c>
      <c r="DT1143">
        <v>6.0826299999999995E-4</v>
      </c>
      <c r="DU1143" s="8">
        <v>40011</v>
      </c>
      <c r="DV1143">
        <v>1.2629780000000001E-3</v>
      </c>
      <c r="EA1143" s="8">
        <v>40011</v>
      </c>
      <c r="EB1143">
        <v>3.3890109999999999E-3</v>
      </c>
      <c r="EI1143" s="8">
        <v>40011</v>
      </c>
      <c r="EJ1143">
        <v>1.3152766E-2</v>
      </c>
      <c r="EM1143" s="8">
        <v>40011</v>
      </c>
      <c r="EN1143">
        <v>2.0463180000000001E-3</v>
      </c>
      <c r="EO1143" s="8">
        <v>40015</v>
      </c>
      <c r="EP1143">
        <v>1.4174750000000001E-3</v>
      </c>
      <c r="ES1143" s="8">
        <v>40011</v>
      </c>
      <c r="ET1143">
        <v>9.3725419999999993E-3</v>
      </c>
      <c r="EY1143" s="8">
        <v>40015</v>
      </c>
      <c r="EZ1143">
        <v>1.090561E-2</v>
      </c>
      <c r="FE1143" s="8">
        <v>40015</v>
      </c>
      <c r="FF1143">
        <v>1.127947E-3</v>
      </c>
      <c r="FG1143" s="8">
        <v>40011</v>
      </c>
      <c r="FH1143">
        <v>8.8363309999999994E-3</v>
      </c>
      <c r="FI1143" s="8">
        <v>40011</v>
      </c>
      <c r="FJ1143">
        <v>3.5384940000000001E-3</v>
      </c>
      <c r="FO1143" s="8">
        <v>40011</v>
      </c>
      <c r="FP1143">
        <v>1.0442546E-2</v>
      </c>
      <c r="FQ1143" s="8">
        <v>40011</v>
      </c>
      <c r="FR1143">
        <v>6.9970090000000002E-3</v>
      </c>
      <c r="FS1143" s="8">
        <v>40011</v>
      </c>
      <c r="FT1143">
        <v>2.3998840000000001E-3</v>
      </c>
      <c r="FU1143" s="8">
        <v>40011</v>
      </c>
      <c r="FV1143">
        <v>5.7705309999999998E-3</v>
      </c>
      <c r="FY1143" s="8">
        <v>40011</v>
      </c>
      <c r="FZ1143">
        <v>1.916416E-3</v>
      </c>
      <c r="GC1143" s="8">
        <v>40011</v>
      </c>
      <c r="GD1143">
        <v>3.5865700000000002E-4</v>
      </c>
    </row>
    <row r="1144" spans="1:186" x14ac:dyDescent="0.25">
      <c r="A1144" s="8">
        <v>40014</v>
      </c>
      <c r="B1144">
        <v>4.9873999999999997E-5</v>
      </c>
      <c r="C1144" s="8">
        <v>40014</v>
      </c>
      <c r="D1144">
        <v>2.8776600000000001E-4</v>
      </c>
      <c r="I1144" s="8">
        <v>40014</v>
      </c>
      <c r="J1144">
        <v>2.0192699999999999E-4</v>
      </c>
      <c r="K1144" s="8">
        <v>40014</v>
      </c>
      <c r="L1144">
        <v>0.245479893</v>
      </c>
      <c r="M1144" s="8">
        <v>40014</v>
      </c>
      <c r="N1144">
        <v>5.30917E-4</v>
      </c>
      <c r="O1144" s="8">
        <v>40014</v>
      </c>
      <c r="P1144">
        <v>6.0474499999999996E-4</v>
      </c>
      <c r="Q1144" s="8">
        <v>40014</v>
      </c>
      <c r="R1144">
        <v>6.8587930000000002E-3</v>
      </c>
      <c r="S1144" s="8">
        <v>40014</v>
      </c>
      <c r="T1144">
        <v>5.2861E-4</v>
      </c>
      <c r="AE1144" s="8">
        <v>40014</v>
      </c>
      <c r="AF1144">
        <v>3.93423E-4</v>
      </c>
      <c r="AG1144" s="8">
        <v>40016</v>
      </c>
      <c r="AH1144">
        <v>1.927476E-3</v>
      </c>
      <c r="BA1144" s="8">
        <v>40014</v>
      </c>
      <c r="BB1144">
        <v>3.3830900000000002E-4</v>
      </c>
      <c r="BE1144" s="8">
        <v>40014</v>
      </c>
      <c r="BF1144">
        <v>3.0312220000000001E-3</v>
      </c>
      <c r="BS1144" s="8">
        <v>40014</v>
      </c>
      <c r="BT1144">
        <v>3.9840090000000002E-3</v>
      </c>
      <c r="BW1144" s="8">
        <v>40014</v>
      </c>
      <c r="BX1144">
        <v>2.0764999999999999E-5</v>
      </c>
      <c r="BY1144" s="8">
        <v>40014</v>
      </c>
      <c r="BZ1144">
        <v>1.279426E-3</v>
      </c>
      <c r="CA1144" s="8">
        <v>40014</v>
      </c>
      <c r="CB1144">
        <v>3.5777729999999998E-3</v>
      </c>
      <c r="CC1144" s="8">
        <v>40014</v>
      </c>
      <c r="CD1144">
        <v>5.700058E-3</v>
      </c>
      <c r="CE1144" s="8">
        <v>40014</v>
      </c>
      <c r="CF1144">
        <v>1.9987479999999998E-3</v>
      </c>
      <c r="CG1144" s="8">
        <v>40014</v>
      </c>
      <c r="CH1144">
        <v>6.1051900000000001E-4</v>
      </c>
      <c r="CI1144" s="8">
        <v>40014</v>
      </c>
      <c r="CJ1144">
        <v>9.2120999999999994E-5</v>
      </c>
      <c r="CK1144" s="8">
        <v>40014</v>
      </c>
      <c r="CL1144">
        <v>3.4104900000000001E-4</v>
      </c>
      <c r="CM1144" s="8">
        <v>40014</v>
      </c>
      <c r="CN1144">
        <v>5.0167999999999998E-5</v>
      </c>
      <c r="CS1144" s="8">
        <v>40014</v>
      </c>
      <c r="CT1144">
        <v>1.9195709999999999E-3</v>
      </c>
      <c r="CU1144" s="8">
        <v>40014</v>
      </c>
      <c r="CV1144">
        <v>3.352523E-3</v>
      </c>
      <c r="CW1144" s="8">
        <v>40014</v>
      </c>
      <c r="CX1144">
        <v>2.6331729999999999E-3</v>
      </c>
      <c r="CY1144" s="8">
        <v>40014</v>
      </c>
      <c r="CZ1144">
        <v>4.2448399999999998E-4</v>
      </c>
      <c r="DE1144" s="8">
        <v>40014</v>
      </c>
      <c r="DF1144">
        <v>7.9822944000000007E-2</v>
      </c>
      <c r="DG1144" s="8">
        <v>40014</v>
      </c>
      <c r="DH1144">
        <v>5.3998999999999996E-4</v>
      </c>
      <c r="DM1144" s="8">
        <v>40014</v>
      </c>
      <c r="DN1144">
        <v>1.5690249999999999E-3</v>
      </c>
      <c r="DO1144" s="8">
        <v>40014</v>
      </c>
      <c r="DP1144">
        <v>9.4549000000000006E-5</v>
      </c>
      <c r="DS1144" s="8">
        <v>40014</v>
      </c>
      <c r="DT1144">
        <v>5.9892500000000004E-4</v>
      </c>
      <c r="DU1144" s="8">
        <v>40014</v>
      </c>
      <c r="DV1144">
        <v>1.258594E-3</v>
      </c>
      <c r="EA1144" s="8">
        <v>40014</v>
      </c>
      <c r="EB1144">
        <v>3.2946199999999998E-3</v>
      </c>
      <c r="EI1144" s="8">
        <v>40014</v>
      </c>
      <c r="EJ1144">
        <v>1.3012203999999999E-2</v>
      </c>
      <c r="EM1144" s="8">
        <v>40014</v>
      </c>
      <c r="EN1144">
        <v>1.9722149999999998E-3</v>
      </c>
      <c r="EO1144" s="8">
        <v>40016</v>
      </c>
      <c r="EP1144">
        <v>1.404364E-3</v>
      </c>
      <c r="ES1144" s="8">
        <v>40014</v>
      </c>
      <c r="ET1144">
        <v>9.3511150000000001E-3</v>
      </c>
      <c r="EY1144" s="8">
        <v>40016</v>
      </c>
      <c r="EZ1144">
        <v>1.359339E-2</v>
      </c>
      <c r="FE1144" s="8">
        <v>40016</v>
      </c>
      <c r="FF1144">
        <v>1.1128049999999999E-3</v>
      </c>
      <c r="FG1144" s="8">
        <v>40014</v>
      </c>
      <c r="FH1144">
        <v>8.7202419999999996E-3</v>
      </c>
      <c r="FI1144" s="8">
        <v>40014</v>
      </c>
      <c r="FJ1144">
        <v>3.463168E-3</v>
      </c>
      <c r="FO1144" s="8">
        <v>40014</v>
      </c>
      <c r="FP1144">
        <v>1.0662243E-2</v>
      </c>
      <c r="FQ1144" s="8">
        <v>40014</v>
      </c>
      <c r="FR1144">
        <v>6.7785959999999996E-3</v>
      </c>
      <c r="FS1144" s="8">
        <v>40014</v>
      </c>
      <c r="FT1144">
        <v>2.348536E-3</v>
      </c>
      <c r="FU1144" s="8">
        <v>40014</v>
      </c>
      <c r="FV1144">
        <v>5.6164489999999999E-3</v>
      </c>
      <c r="FY1144" s="8">
        <v>40014</v>
      </c>
      <c r="FZ1144">
        <v>1.8968030000000001E-3</v>
      </c>
      <c r="GC1144" s="8">
        <v>40014</v>
      </c>
      <c r="GD1144">
        <v>3.56545E-4</v>
      </c>
    </row>
    <row r="1145" spans="1:186" x14ac:dyDescent="0.25">
      <c r="A1145" s="8">
        <v>40015</v>
      </c>
      <c r="B1145">
        <v>4.8158000000000002E-5</v>
      </c>
      <c r="C1145" s="8">
        <v>40015</v>
      </c>
      <c r="D1145">
        <v>2.8541100000000001E-4</v>
      </c>
      <c r="I1145" s="8">
        <v>40015</v>
      </c>
      <c r="J1145">
        <v>1.9842899999999999E-4</v>
      </c>
      <c r="K1145" s="8">
        <v>40015</v>
      </c>
      <c r="L1145">
        <v>0.24643489499999999</v>
      </c>
      <c r="M1145" s="8">
        <v>40015</v>
      </c>
      <c r="N1145">
        <v>5.2368800000000002E-4</v>
      </c>
      <c r="O1145" s="8">
        <v>40015</v>
      </c>
      <c r="P1145">
        <v>5.9288099999999996E-4</v>
      </c>
      <c r="Q1145" s="8">
        <v>40015</v>
      </c>
      <c r="R1145">
        <v>6.8673340000000001E-3</v>
      </c>
      <c r="S1145" s="8">
        <v>40015</v>
      </c>
      <c r="T1145">
        <v>5.1761600000000004E-4</v>
      </c>
      <c r="AE1145" s="8">
        <v>40015</v>
      </c>
      <c r="AF1145">
        <v>3.8139199999999998E-4</v>
      </c>
      <c r="AG1145" s="8">
        <v>40017</v>
      </c>
      <c r="AH1145">
        <v>1.8327020000000001E-3</v>
      </c>
      <c r="BA1145" s="8">
        <v>40015</v>
      </c>
      <c r="BB1145">
        <v>3.3652299999999998E-4</v>
      </c>
      <c r="BE1145" s="8">
        <v>40015</v>
      </c>
      <c r="BF1145">
        <v>3.0298949999999999E-3</v>
      </c>
      <c r="BS1145" s="8">
        <v>40015</v>
      </c>
      <c r="BT1145">
        <v>4.0329579999999997E-3</v>
      </c>
      <c r="BW1145" s="8">
        <v>40015</v>
      </c>
      <c r="BX1145">
        <v>2.0134999999999999E-5</v>
      </c>
      <c r="BY1145" s="8">
        <v>40015</v>
      </c>
      <c r="BZ1145">
        <v>1.2745969999999999E-3</v>
      </c>
      <c r="CA1145" s="8">
        <v>40015</v>
      </c>
      <c r="CB1145">
        <v>3.6528699999999999E-3</v>
      </c>
      <c r="CC1145" s="8">
        <v>40015</v>
      </c>
      <c r="CD1145">
        <v>5.6569360000000004E-3</v>
      </c>
      <c r="CE1145" s="8">
        <v>40015</v>
      </c>
      <c r="CF1145">
        <v>1.9728300000000001E-3</v>
      </c>
      <c r="CG1145" s="8">
        <v>40015</v>
      </c>
      <c r="CH1145">
        <v>5.9889800000000005E-4</v>
      </c>
      <c r="CI1145" s="8">
        <v>40015</v>
      </c>
      <c r="CJ1145">
        <v>9.1016999999999999E-5</v>
      </c>
      <c r="CK1145" s="8">
        <v>40015</v>
      </c>
      <c r="CL1145">
        <v>3.3862699999999998E-4</v>
      </c>
      <c r="CM1145" s="8">
        <v>40015</v>
      </c>
      <c r="CN1145">
        <v>4.8782999999999997E-5</v>
      </c>
      <c r="CS1145" s="8">
        <v>40015</v>
      </c>
      <c r="CT1145">
        <v>1.8386679999999999E-3</v>
      </c>
      <c r="CU1145" s="8">
        <v>40015</v>
      </c>
      <c r="CV1145">
        <v>3.9579929999999999E-3</v>
      </c>
      <c r="CW1145" s="8">
        <v>40015</v>
      </c>
      <c r="CX1145">
        <v>2.6577860000000001E-3</v>
      </c>
      <c r="CY1145" s="8">
        <v>40015</v>
      </c>
      <c r="CZ1145">
        <v>4.1522100000000001E-4</v>
      </c>
      <c r="DE1145" s="8">
        <v>40015</v>
      </c>
      <c r="DF1145">
        <v>7.9762615999999995E-2</v>
      </c>
      <c r="DG1145" s="8">
        <v>40015</v>
      </c>
      <c r="DH1145">
        <v>5.2950100000000004E-4</v>
      </c>
      <c r="DM1145" s="8">
        <v>40015</v>
      </c>
      <c r="DN1145">
        <v>1.679636E-3</v>
      </c>
      <c r="DO1145" s="8">
        <v>40015</v>
      </c>
      <c r="DP1145">
        <v>9.1803000000000002E-5</v>
      </c>
      <c r="DS1145" s="8">
        <v>40015</v>
      </c>
      <c r="DT1145">
        <v>5.9422399999999997E-4</v>
      </c>
      <c r="DU1145" s="8">
        <v>40015</v>
      </c>
      <c r="DV1145">
        <v>1.2820900000000001E-3</v>
      </c>
      <c r="EA1145" s="8">
        <v>40015</v>
      </c>
      <c r="EB1145">
        <v>3.2330599999999998E-3</v>
      </c>
      <c r="EI1145" s="8">
        <v>40015</v>
      </c>
      <c r="EJ1145">
        <v>1.3131670999999999E-2</v>
      </c>
      <c r="EM1145" s="8">
        <v>40015</v>
      </c>
      <c r="EN1145">
        <v>2.117823E-3</v>
      </c>
      <c r="EO1145" s="8">
        <v>40017</v>
      </c>
      <c r="EP1145">
        <v>1.3653070000000001E-3</v>
      </c>
      <c r="ES1145" s="8">
        <v>40015</v>
      </c>
      <c r="ET1145">
        <v>9.3970719999999994E-3</v>
      </c>
      <c r="EY1145" s="8">
        <v>40017</v>
      </c>
      <c r="EZ1145">
        <v>1.3335424E-2</v>
      </c>
      <c r="FE1145" s="8">
        <v>40017</v>
      </c>
      <c r="FF1145">
        <v>1.0238929999999999E-3</v>
      </c>
      <c r="FG1145" s="8">
        <v>40015</v>
      </c>
      <c r="FH1145">
        <v>8.6317779999999997E-3</v>
      </c>
      <c r="FI1145" s="8">
        <v>40015</v>
      </c>
      <c r="FJ1145">
        <v>3.4938980000000001E-3</v>
      </c>
      <c r="FO1145" s="8">
        <v>40015</v>
      </c>
      <c r="FP1145">
        <v>1.0595846000000001E-2</v>
      </c>
      <c r="FQ1145" s="8">
        <v>40015</v>
      </c>
      <c r="FR1145">
        <v>6.6679520000000004E-3</v>
      </c>
      <c r="FS1145" s="8">
        <v>40015</v>
      </c>
      <c r="FT1145">
        <v>2.3776100000000001E-3</v>
      </c>
      <c r="FU1145" s="8">
        <v>40015</v>
      </c>
      <c r="FV1145">
        <v>5.6054140000000004E-3</v>
      </c>
      <c r="FY1145" s="8">
        <v>40015</v>
      </c>
      <c r="FZ1145">
        <v>1.900583E-3</v>
      </c>
      <c r="GC1145" s="8">
        <v>40015</v>
      </c>
      <c r="GD1145">
        <v>3.5285999999999998E-4</v>
      </c>
    </row>
    <row r="1146" spans="1:186" x14ac:dyDescent="0.25">
      <c r="A1146" s="8">
        <v>40016</v>
      </c>
      <c r="B1146">
        <v>4.5513999999999998E-5</v>
      </c>
      <c r="C1146" s="8">
        <v>40016</v>
      </c>
      <c r="D1146">
        <v>2.9752199999999999E-4</v>
      </c>
      <c r="I1146" s="8">
        <v>40016</v>
      </c>
      <c r="J1146">
        <v>2.0134100000000001E-4</v>
      </c>
      <c r="K1146" s="8">
        <v>40016</v>
      </c>
      <c r="L1146">
        <v>0.247489245</v>
      </c>
      <c r="M1146" s="8">
        <v>40016</v>
      </c>
      <c r="N1146">
        <v>5.0216099999999999E-4</v>
      </c>
      <c r="O1146" s="8">
        <v>40016</v>
      </c>
      <c r="P1146">
        <v>5.9170100000000003E-4</v>
      </c>
      <c r="Q1146" s="8">
        <v>40016</v>
      </c>
      <c r="R1146">
        <v>6.7348850000000004E-3</v>
      </c>
      <c r="S1146" s="8">
        <v>40016</v>
      </c>
      <c r="T1146">
        <v>5.1903599999999995E-4</v>
      </c>
      <c r="AE1146" s="8">
        <v>40016</v>
      </c>
      <c r="AF1146">
        <v>3.74149E-4</v>
      </c>
      <c r="AG1146" s="8">
        <v>40018</v>
      </c>
      <c r="AH1146">
        <v>1.671797E-3</v>
      </c>
      <c r="BA1146" s="8">
        <v>40016</v>
      </c>
      <c r="BB1146">
        <v>3.2393500000000002E-4</v>
      </c>
      <c r="BE1146" s="8">
        <v>40016</v>
      </c>
      <c r="BF1146">
        <v>2.9578790000000001E-3</v>
      </c>
      <c r="BS1146" s="8">
        <v>40016</v>
      </c>
      <c r="BT1146">
        <v>3.8980120000000002E-3</v>
      </c>
      <c r="BW1146" s="8">
        <v>40016</v>
      </c>
      <c r="BX1146">
        <v>2.0605999999999999E-5</v>
      </c>
      <c r="BY1146" s="8">
        <v>40016</v>
      </c>
      <c r="BZ1146">
        <v>1.253496E-3</v>
      </c>
      <c r="CA1146" s="8">
        <v>40016</v>
      </c>
      <c r="CB1146">
        <v>3.5402419999999999E-3</v>
      </c>
      <c r="CC1146" s="8">
        <v>40016</v>
      </c>
      <c r="CD1146">
        <v>5.5446109999999996E-3</v>
      </c>
      <c r="CE1146" s="8">
        <v>40016</v>
      </c>
      <c r="CF1146">
        <v>1.9515629999999999E-3</v>
      </c>
      <c r="CG1146" s="8">
        <v>40016</v>
      </c>
      <c r="CH1146">
        <v>6.1691299999999997E-4</v>
      </c>
      <c r="CI1146" s="8">
        <v>40016</v>
      </c>
      <c r="CJ1146">
        <v>8.9400999999999993E-5</v>
      </c>
      <c r="CK1146" s="8">
        <v>40016</v>
      </c>
      <c r="CL1146">
        <v>3.3695399999999999E-4</v>
      </c>
      <c r="CM1146" s="8">
        <v>40016</v>
      </c>
      <c r="CN1146">
        <v>4.9085000000000002E-5</v>
      </c>
      <c r="CS1146" s="8">
        <v>40016</v>
      </c>
      <c r="CT1146">
        <v>1.5968689999999999E-3</v>
      </c>
      <c r="CU1146" s="8">
        <v>40016</v>
      </c>
      <c r="CV1146">
        <v>3.932357E-3</v>
      </c>
      <c r="CW1146" s="8">
        <v>40016</v>
      </c>
      <c r="CX1146">
        <v>2.5846200000000001E-3</v>
      </c>
      <c r="CY1146" s="8">
        <v>40016</v>
      </c>
      <c r="CZ1146">
        <v>4.11409E-4</v>
      </c>
      <c r="DE1146" s="8">
        <v>40016</v>
      </c>
      <c r="DF1146">
        <v>7.9558993999999994E-2</v>
      </c>
      <c r="DG1146" s="8">
        <v>40016</v>
      </c>
      <c r="DH1146">
        <v>5.1689300000000004E-4</v>
      </c>
      <c r="DM1146" s="8">
        <v>40016</v>
      </c>
      <c r="DN1146">
        <v>2.2509380000000001E-3</v>
      </c>
      <c r="DO1146" s="8">
        <v>40016</v>
      </c>
      <c r="DP1146">
        <v>9.1895E-5</v>
      </c>
      <c r="DS1146" s="8">
        <v>40016</v>
      </c>
      <c r="DT1146">
        <v>5.8463999999999999E-4</v>
      </c>
      <c r="DU1146" s="8">
        <v>40016</v>
      </c>
      <c r="DV1146">
        <v>1.3006440000000001E-3</v>
      </c>
      <c r="EA1146" s="8">
        <v>40016</v>
      </c>
      <c r="EB1146">
        <v>3.2291160000000002E-3</v>
      </c>
      <c r="EI1146" s="8">
        <v>40016</v>
      </c>
      <c r="EJ1146">
        <v>1.3089617E-2</v>
      </c>
      <c r="EM1146" s="8">
        <v>40016</v>
      </c>
      <c r="EN1146">
        <v>2.1998030000000002E-3</v>
      </c>
      <c r="EO1146" s="8">
        <v>40018</v>
      </c>
      <c r="EP1146">
        <v>1.298895E-3</v>
      </c>
      <c r="ES1146" s="8">
        <v>40016</v>
      </c>
      <c r="ET1146">
        <v>9.3488649999999996E-3</v>
      </c>
      <c r="EY1146" s="8">
        <v>40018</v>
      </c>
      <c r="EZ1146">
        <v>1.3809792E-2</v>
      </c>
      <c r="FE1146" s="8">
        <v>40018</v>
      </c>
      <c r="FF1146">
        <v>9.6719299999999998E-4</v>
      </c>
      <c r="FG1146" s="8">
        <v>40016</v>
      </c>
      <c r="FH1146">
        <v>8.2664160000000004E-3</v>
      </c>
      <c r="FI1146" s="8">
        <v>40016</v>
      </c>
      <c r="FJ1146">
        <v>3.4898049999999999E-3</v>
      </c>
      <c r="FO1146" s="8">
        <v>40016</v>
      </c>
      <c r="FP1146">
        <v>1.0136648E-2</v>
      </c>
      <c r="FQ1146" s="8">
        <v>40016</v>
      </c>
      <c r="FR1146">
        <v>6.5367189999999999E-3</v>
      </c>
      <c r="FS1146" s="8">
        <v>40016</v>
      </c>
      <c r="FT1146">
        <v>2.3561290000000002E-3</v>
      </c>
      <c r="FU1146" s="8">
        <v>40016</v>
      </c>
      <c r="FV1146">
        <v>5.5704650000000001E-3</v>
      </c>
      <c r="FY1146" s="8">
        <v>40016</v>
      </c>
      <c r="FZ1146">
        <v>1.9160379999999999E-3</v>
      </c>
      <c r="GC1146" s="8">
        <v>40016</v>
      </c>
      <c r="GD1146">
        <v>3.3969300000000002E-4</v>
      </c>
    </row>
    <row r="1147" spans="1:186" x14ac:dyDescent="0.25">
      <c r="A1147" s="8">
        <v>40017</v>
      </c>
      <c r="B1147">
        <v>4.4446000000000001E-5</v>
      </c>
      <c r="C1147" s="8">
        <v>40017</v>
      </c>
      <c r="D1147">
        <v>3.0244899999999999E-4</v>
      </c>
      <c r="I1147" s="8">
        <v>40017</v>
      </c>
      <c r="J1147">
        <v>1.94685E-4</v>
      </c>
      <c r="K1147" s="8">
        <v>40017</v>
      </c>
      <c r="L1147">
        <v>0.250029273</v>
      </c>
      <c r="M1147" s="8">
        <v>40017</v>
      </c>
      <c r="N1147">
        <v>4.8942199999999999E-4</v>
      </c>
      <c r="O1147" s="8">
        <v>40017</v>
      </c>
      <c r="P1147">
        <v>5.6605999999999996E-4</v>
      </c>
      <c r="Q1147" s="8">
        <v>40017</v>
      </c>
      <c r="R1147">
        <v>6.3604000000000004E-3</v>
      </c>
      <c r="S1147" s="8">
        <v>40017</v>
      </c>
      <c r="T1147">
        <v>4.2118899999999998E-4</v>
      </c>
      <c r="AE1147" s="8">
        <v>40017</v>
      </c>
      <c r="AF1147">
        <v>3.2055899999999999E-4</v>
      </c>
      <c r="AG1147" s="8">
        <v>40021</v>
      </c>
      <c r="AH1147">
        <v>1.604795E-3</v>
      </c>
      <c r="BA1147" s="8">
        <v>40017</v>
      </c>
      <c r="BB1147">
        <v>2.4062500000000001E-4</v>
      </c>
      <c r="BE1147" s="8">
        <v>40017</v>
      </c>
      <c r="BF1147">
        <v>2.8830610000000001E-3</v>
      </c>
      <c r="BS1147" s="8">
        <v>40017</v>
      </c>
      <c r="BT1147">
        <v>3.5897310000000001E-3</v>
      </c>
      <c r="BW1147" s="8">
        <v>40017</v>
      </c>
      <c r="BX1147">
        <v>1.9775999999999998E-5</v>
      </c>
      <c r="BY1147" s="8">
        <v>40017</v>
      </c>
      <c r="BZ1147">
        <v>1.1564959999999999E-3</v>
      </c>
      <c r="CA1147" s="8">
        <v>40017</v>
      </c>
      <c r="CB1147">
        <v>3.3639379999999999E-3</v>
      </c>
      <c r="CC1147" s="8">
        <v>40017</v>
      </c>
      <c r="CD1147">
        <v>5.2975909999999999E-3</v>
      </c>
      <c r="CE1147" s="8">
        <v>40017</v>
      </c>
      <c r="CF1147">
        <v>1.875888E-3</v>
      </c>
      <c r="CG1147" s="8">
        <v>40017</v>
      </c>
      <c r="CH1147">
        <v>5.9865299999999999E-4</v>
      </c>
      <c r="CI1147" s="8">
        <v>40017</v>
      </c>
      <c r="CJ1147">
        <v>8.7052000000000006E-5</v>
      </c>
      <c r="CK1147" s="8">
        <v>40017</v>
      </c>
      <c r="CL1147">
        <v>3.2445100000000001E-4</v>
      </c>
      <c r="CM1147" s="8">
        <v>40017</v>
      </c>
      <c r="CN1147">
        <v>4.7287000000000003E-5</v>
      </c>
      <c r="CS1147" s="8">
        <v>40017</v>
      </c>
      <c r="CT1147">
        <v>1.556324E-3</v>
      </c>
      <c r="CU1147" s="8">
        <v>40017</v>
      </c>
      <c r="CV1147">
        <v>3.9927449999999998E-3</v>
      </c>
      <c r="CW1147" s="8">
        <v>40017</v>
      </c>
      <c r="CX1147">
        <v>2.4203580000000001E-3</v>
      </c>
      <c r="CY1147" s="8">
        <v>40017</v>
      </c>
      <c r="CZ1147">
        <v>4.7957499999999999E-4</v>
      </c>
      <c r="DE1147" s="8">
        <v>40017</v>
      </c>
      <c r="DF1147">
        <v>7.4807474999999998E-2</v>
      </c>
      <c r="DG1147" s="8">
        <v>40017</v>
      </c>
      <c r="DH1147">
        <v>4.3857899999999998E-4</v>
      </c>
      <c r="DM1147" s="8">
        <v>40017</v>
      </c>
      <c r="DN1147">
        <v>2.0774840000000001E-3</v>
      </c>
      <c r="DO1147" s="8">
        <v>40017</v>
      </c>
      <c r="DP1147">
        <v>1.7267399999999999E-4</v>
      </c>
      <c r="DS1147" s="8">
        <v>40017</v>
      </c>
      <c r="DT1147">
        <v>5.2939600000000001E-4</v>
      </c>
      <c r="DU1147" s="8">
        <v>40017</v>
      </c>
      <c r="DV1147">
        <v>1.314436E-3</v>
      </c>
      <c r="EA1147" s="8">
        <v>40017</v>
      </c>
      <c r="EB1147">
        <v>3.4727600000000001E-3</v>
      </c>
      <c r="EI1147" s="8">
        <v>40017</v>
      </c>
      <c r="EJ1147">
        <v>1.1780544E-2</v>
      </c>
      <c r="EM1147" s="8">
        <v>40017</v>
      </c>
      <c r="EN1147">
        <v>2.1731950000000002E-3</v>
      </c>
      <c r="EO1147" s="8">
        <v>40021</v>
      </c>
      <c r="EP1147">
        <v>1.284126E-3</v>
      </c>
      <c r="ES1147" s="8">
        <v>40017</v>
      </c>
      <c r="ET1147">
        <v>9.1800489999999992E-3</v>
      </c>
      <c r="EY1147" s="8">
        <v>40021</v>
      </c>
      <c r="EZ1147">
        <v>1.3805359999999999E-2</v>
      </c>
      <c r="FE1147" s="8">
        <v>40021</v>
      </c>
      <c r="FF1147">
        <v>9.3211499999999996E-4</v>
      </c>
      <c r="FG1147" s="8">
        <v>40017</v>
      </c>
      <c r="FH1147">
        <v>7.9257319999999996E-3</v>
      </c>
      <c r="FI1147" s="8">
        <v>40017</v>
      </c>
      <c r="FJ1147">
        <v>3.3364739999999999E-3</v>
      </c>
      <c r="FO1147" s="8">
        <v>40017</v>
      </c>
      <c r="FP1147">
        <v>9.5042890000000008E-3</v>
      </c>
      <c r="FQ1147" s="8">
        <v>40017</v>
      </c>
      <c r="FR1147">
        <v>6.8268820000000003E-3</v>
      </c>
      <c r="FS1147" s="8">
        <v>40017</v>
      </c>
      <c r="FT1147">
        <v>1.812697E-3</v>
      </c>
      <c r="FU1147" s="8">
        <v>40017</v>
      </c>
      <c r="FV1147">
        <v>5.3912969999999998E-3</v>
      </c>
      <c r="FY1147" s="8">
        <v>40017</v>
      </c>
      <c r="FZ1147">
        <v>1.9182769999999999E-3</v>
      </c>
      <c r="GC1147" s="8">
        <v>40017</v>
      </c>
      <c r="GD1147">
        <v>3.4416200000000002E-4</v>
      </c>
    </row>
    <row r="1148" spans="1:186" x14ac:dyDescent="0.25">
      <c r="A1148" s="8">
        <v>40018</v>
      </c>
      <c r="B1148">
        <v>4.2629999999999997E-5</v>
      </c>
      <c r="C1148" s="8">
        <v>40018</v>
      </c>
      <c r="D1148">
        <v>2.88702E-4</v>
      </c>
      <c r="I1148" s="8">
        <v>40018</v>
      </c>
      <c r="J1148">
        <v>1.8388700000000001E-4</v>
      </c>
      <c r="K1148" s="8">
        <v>40018</v>
      </c>
      <c r="L1148">
        <v>0.25091944599999999</v>
      </c>
      <c r="M1148" s="8">
        <v>40018</v>
      </c>
      <c r="N1148">
        <v>5.0262400000000002E-4</v>
      </c>
      <c r="O1148" s="8">
        <v>40018</v>
      </c>
      <c r="P1148">
        <v>5.4910500000000004E-4</v>
      </c>
      <c r="Q1148" s="8">
        <v>40018</v>
      </c>
      <c r="R1148">
        <v>6.4441840000000004E-3</v>
      </c>
      <c r="S1148" s="8">
        <v>40018</v>
      </c>
      <c r="T1148">
        <v>4.6761200000000001E-4</v>
      </c>
      <c r="AE1148" s="8">
        <v>40018</v>
      </c>
      <c r="AF1148">
        <v>3.0337499999999999E-4</v>
      </c>
      <c r="AG1148" s="8">
        <v>40022</v>
      </c>
      <c r="AH1148">
        <v>1.6793509999999999E-3</v>
      </c>
      <c r="BA1148" s="8">
        <v>40018</v>
      </c>
      <c r="BB1148">
        <v>2.3551400000000001E-4</v>
      </c>
      <c r="BE1148" s="8">
        <v>40018</v>
      </c>
      <c r="BF1148">
        <v>2.7383120000000001E-3</v>
      </c>
      <c r="BS1148" s="8">
        <v>40018</v>
      </c>
      <c r="BT1148">
        <v>3.497773E-3</v>
      </c>
      <c r="BW1148" s="8">
        <v>40018</v>
      </c>
      <c r="BX1148">
        <v>1.9712999999999999E-5</v>
      </c>
      <c r="BY1148" s="8">
        <v>40018</v>
      </c>
      <c r="BZ1148">
        <v>1.166114E-3</v>
      </c>
      <c r="CA1148" s="8">
        <v>40018</v>
      </c>
      <c r="CB1148">
        <v>3.312798E-3</v>
      </c>
      <c r="CC1148" s="8">
        <v>40018</v>
      </c>
      <c r="CD1148">
        <v>5.3392810000000004E-3</v>
      </c>
      <c r="CE1148" s="8">
        <v>40018</v>
      </c>
      <c r="CF1148">
        <v>1.860977E-3</v>
      </c>
      <c r="CG1148" s="8">
        <v>40018</v>
      </c>
      <c r="CH1148">
        <v>5.9172100000000002E-4</v>
      </c>
      <c r="CI1148" s="8">
        <v>40018</v>
      </c>
      <c r="CJ1148">
        <v>8.7068000000000001E-5</v>
      </c>
      <c r="CK1148" s="8">
        <v>40018</v>
      </c>
      <c r="CL1148">
        <v>3.1628899999999998E-4</v>
      </c>
      <c r="CM1148" s="8">
        <v>40018</v>
      </c>
      <c r="CN1148">
        <v>4.5491000000000002E-5</v>
      </c>
      <c r="CS1148" s="8">
        <v>40018</v>
      </c>
      <c r="CT1148">
        <v>1.5104840000000001E-3</v>
      </c>
      <c r="CU1148" s="8">
        <v>40018</v>
      </c>
      <c r="CV1148">
        <v>4.0854649999999999E-3</v>
      </c>
      <c r="CW1148" s="8">
        <v>40018</v>
      </c>
      <c r="CX1148">
        <v>2.3362309999999998E-3</v>
      </c>
      <c r="CY1148" s="8">
        <v>40018</v>
      </c>
      <c r="CZ1148">
        <v>4.7468800000000002E-4</v>
      </c>
      <c r="DE1148" s="8">
        <v>40018</v>
      </c>
      <c r="DF1148">
        <v>7.2497348000000003E-2</v>
      </c>
      <c r="DG1148" s="8">
        <v>40018</v>
      </c>
      <c r="DH1148">
        <v>4.3875899999999999E-4</v>
      </c>
      <c r="DM1148" s="8">
        <v>40018</v>
      </c>
      <c r="DN1148">
        <v>2.1323940000000001E-3</v>
      </c>
      <c r="DO1148" s="8">
        <v>40018</v>
      </c>
      <c r="DP1148">
        <v>1.9772100000000001E-4</v>
      </c>
      <c r="DS1148" s="8">
        <v>40018</v>
      </c>
      <c r="DT1148">
        <v>6.0511699999999996E-4</v>
      </c>
      <c r="DU1148" s="8">
        <v>40018</v>
      </c>
      <c r="DV1148">
        <v>1.273176E-3</v>
      </c>
      <c r="EA1148" s="8">
        <v>40018</v>
      </c>
      <c r="EB1148">
        <v>3.444618E-3</v>
      </c>
      <c r="EI1148" s="8">
        <v>40018</v>
      </c>
      <c r="EJ1148">
        <v>1.2382196E-2</v>
      </c>
      <c r="EM1148" s="8">
        <v>40018</v>
      </c>
      <c r="EN1148">
        <v>2.2681680000000001E-3</v>
      </c>
      <c r="EO1148" s="8">
        <v>40022</v>
      </c>
      <c r="EP1148">
        <v>1.304176E-3</v>
      </c>
      <c r="ES1148" s="8">
        <v>40018</v>
      </c>
      <c r="ET1148">
        <v>9.6333359999999993E-3</v>
      </c>
      <c r="EY1148" s="8">
        <v>40022</v>
      </c>
      <c r="EZ1148">
        <v>1.4128438E-2</v>
      </c>
      <c r="FE1148" s="8">
        <v>40022</v>
      </c>
      <c r="FF1148">
        <v>9.7428100000000002E-4</v>
      </c>
      <c r="FG1148" s="8">
        <v>40018</v>
      </c>
      <c r="FH1148">
        <v>7.7500049999999999E-3</v>
      </c>
      <c r="FI1148" s="8">
        <v>40018</v>
      </c>
      <c r="FJ1148">
        <v>3.2942520000000001E-3</v>
      </c>
      <c r="FO1148" s="8">
        <v>40018</v>
      </c>
      <c r="FP1148">
        <v>9.3523559999999992E-3</v>
      </c>
      <c r="FQ1148" s="8">
        <v>40018</v>
      </c>
      <c r="FR1148">
        <v>7.0561649999999997E-3</v>
      </c>
      <c r="FS1148" s="8">
        <v>40018</v>
      </c>
      <c r="FT1148">
        <v>1.8327650000000001E-3</v>
      </c>
      <c r="FU1148" s="8">
        <v>40018</v>
      </c>
      <c r="FV1148">
        <v>5.2241129999999998E-3</v>
      </c>
      <c r="FY1148" s="8">
        <v>40018</v>
      </c>
      <c r="FZ1148">
        <v>1.8173320000000001E-3</v>
      </c>
      <c r="GC1148" s="8">
        <v>40018</v>
      </c>
      <c r="GD1148">
        <v>3.38518E-4</v>
      </c>
    </row>
    <row r="1149" spans="1:186" x14ac:dyDescent="0.25">
      <c r="A1149" s="8">
        <v>40021</v>
      </c>
      <c r="B1149">
        <v>4.1745000000000001E-5</v>
      </c>
      <c r="C1149" s="8">
        <v>40021</v>
      </c>
      <c r="D1149">
        <v>2.8798300000000001E-4</v>
      </c>
      <c r="I1149" s="8">
        <v>40021</v>
      </c>
      <c r="J1149">
        <v>1.8486800000000001E-4</v>
      </c>
      <c r="K1149" s="8">
        <v>40021</v>
      </c>
      <c r="L1149">
        <v>0.246370054</v>
      </c>
      <c r="M1149" s="8">
        <v>40021</v>
      </c>
      <c r="N1149">
        <v>5.0064399999999996E-4</v>
      </c>
      <c r="O1149" s="8">
        <v>40021</v>
      </c>
      <c r="P1149">
        <v>5.5043400000000004E-4</v>
      </c>
      <c r="Q1149" s="8">
        <v>40021</v>
      </c>
      <c r="R1149">
        <v>6.440538E-3</v>
      </c>
      <c r="S1149" s="8">
        <v>40021</v>
      </c>
      <c r="T1149">
        <v>4.8671400000000002E-4</v>
      </c>
      <c r="AE1149" s="8">
        <v>40021</v>
      </c>
      <c r="AF1149">
        <v>3.0320299999999999E-4</v>
      </c>
      <c r="AG1149" s="8">
        <v>40023</v>
      </c>
      <c r="AH1149">
        <v>1.688131E-3</v>
      </c>
      <c r="BA1149" s="8">
        <v>40021</v>
      </c>
      <c r="BB1149">
        <v>2.39022E-4</v>
      </c>
      <c r="BE1149" s="8">
        <v>40021</v>
      </c>
      <c r="BF1149">
        <v>2.7872169999999998E-3</v>
      </c>
      <c r="BS1149" s="8">
        <v>40021</v>
      </c>
      <c r="BT1149">
        <v>3.5468639999999998E-3</v>
      </c>
      <c r="BW1149" s="8">
        <v>40021</v>
      </c>
      <c r="BX1149">
        <v>1.8688000000000001E-5</v>
      </c>
      <c r="BY1149" s="8">
        <v>40021</v>
      </c>
      <c r="BZ1149">
        <v>1.1875379999999999E-3</v>
      </c>
      <c r="CA1149" s="8">
        <v>40021</v>
      </c>
      <c r="CB1149">
        <v>3.3570750000000002E-3</v>
      </c>
      <c r="CC1149" s="8">
        <v>40021</v>
      </c>
      <c r="CD1149">
        <v>5.4320439999999996E-3</v>
      </c>
      <c r="CE1149" s="8">
        <v>40021</v>
      </c>
      <c r="CF1149">
        <v>1.8600419999999999E-3</v>
      </c>
      <c r="CG1149" s="8">
        <v>40021</v>
      </c>
      <c r="CH1149">
        <v>5.9277799999999997E-4</v>
      </c>
      <c r="CI1149" s="8">
        <v>40021</v>
      </c>
      <c r="CJ1149">
        <v>8.6990000000000006E-5</v>
      </c>
      <c r="CK1149" s="8">
        <v>40021</v>
      </c>
      <c r="CL1149">
        <v>3.1495200000000002E-4</v>
      </c>
      <c r="CM1149" s="8">
        <v>40021</v>
      </c>
      <c r="CN1149">
        <v>4.6465000000000003E-5</v>
      </c>
      <c r="CS1149" s="8">
        <v>40021</v>
      </c>
      <c r="CT1149">
        <v>1.473696E-3</v>
      </c>
      <c r="CU1149" s="8">
        <v>40021</v>
      </c>
      <c r="CV1149">
        <v>4.0579589999999999E-3</v>
      </c>
      <c r="CW1149" s="8">
        <v>40021</v>
      </c>
      <c r="CX1149">
        <v>2.497062E-3</v>
      </c>
      <c r="CY1149" s="8">
        <v>40021</v>
      </c>
      <c r="CZ1149">
        <v>4.7933999999999997E-4</v>
      </c>
      <c r="DE1149" s="8">
        <v>40021</v>
      </c>
      <c r="DF1149">
        <v>7.1513560000000004E-2</v>
      </c>
      <c r="DG1149" s="8">
        <v>40021</v>
      </c>
      <c r="DH1149">
        <v>4.2979200000000002E-4</v>
      </c>
      <c r="DM1149" s="8">
        <v>40021</v>
      </c>
      <c r="DN1149">
        <v>2.1831490000000001E-3</v>
      </c>
      <c r="DO1149" s="8">
        <v>40021</v>
      </c>
      <c r="DP1149">
        <v>2.01838E-4</v>
      </c>
      <c r="DS1149" s="8">
        <v>40021</v>
      </c>
      <c r="DT1149">
        <v>6.1480300000000003E-4</v>
      </c>
      <c r="DU1149" s="8">
        <v>40021</v>
      </c>
      <c r="DV1149">
        <v>1.2738529999999999E-3</v>
      </c>
      <c r="EA1149" s="8">
        <v>40021</v>
      </c>
      <c r="EB1149">
        <v>3.4113519999999999E-3</v>
      </c>
      <c r="EI1149" s="8">
        <v>40021</v>
      </c>
      <c r="EJ1149">
        <v>1.212936E-2</v>
      </c>
      <c r="EM1149" s="8">
        <v>40021</v>
      </c>
      <c r="EN1149">
        <v>3.3111249999999998E-3</v>
      </c>
      <c r="EO1149" s="8">
        <v>40023</v>
      </c>
      <c r="EP1149">
        <v>1.2646039999999999E-3</v>
      </c>
      <c r="ES1149" s="8">
        <v>40021</v>
      </c>
      <c r="ET1149">
        <v>9.3704630000000008E-3</v>
      </c>
      <c r="EY1149" s="8">
        <v>40023</v>
      </c>
      <c r="EZ1149">
        <v>1.4919814E-2</v>
      </c>
      <c r="FE1149" s="8">
        <v>40023</v>
      </c>
      <c r="FF1149">
        <v>9.9176600000000005E-4</v>
      </c>
      <c r="FG1149" s="8">
        <v>40021</v>
      </c>
      <c r="FH1149">
        <v>7.7441430000000002E-3</v>
      </c>
      <c r="FI1149" s="8">
        <v>40021</v>
      </c>
      <c r="FJ1149">
        <v>3.3087839999999999E-3</v>
      </c>
      <c r="FO1149" s="8">
        <v>40021</v>
      </c>
      <c r="FP1149">
        <v>9.2423880000000007E-3</v>
      </c>
      <c r="FQ1149" s="8">
        <v>40021</v>
      </c>
      <c r="FR1149">
        <v>7.0861839999999997E-3</v>
      </c>
      <c r="FS1149" s="8">
        <v>40021</v>
      </c>
      <c r="FT1149">
        <v>1.791799E-3</v>
      </c>
      <c r="FU1149" s="8">
        <v>40021</v>
      </c>
      <c r="FV1149">
        <v>5.1135030000000001E-3</v>
      </c>
      <c r="FY1149" s="8">
        <v>40021</v>
      </c>
      <c r="FZ1149">
        <v>1.834317E-3</v>
      </c>
      <c r="GC1149" s="8">
        <v>40021</v>
      </c>
      <c r="GD1149">
        <v>3.4015599999999999E-4</v>
      </c>
    </row>
    <row r="1150" spans="1:186" x14ac:dyDescent="0.25">
      <c r="A1150" s="8">
        <v>40022</v>
      </c>
      <c r="B1150">
        <v>4.1149999999999997E-5</v>
      </c>
      <c r="C1150" s="8">
        <v>40022</v>
      </c>
      <c r="D1150">
        <v>2.79234E-4</v>
      </c>
      <c r="I1150" s="8">
        <v>40022</v>
      </c>
      <c r="J1150">
        <v>1.8002900000000001E-4</v>
      </c>
      <c r="K1150" s="8">
        <v>40022</v>
      </c>
      <c r="L1150">
        <v>0.243718238</v>
      </c>
      <c r="M1150" s="8">
        <v>40022</v>
      </c>
      <c r="N1150">
        <v>4.9159900000000001E-4</v>
      </c>
      <c r="O1150" s="8">
        <v>40022</v>
      </c>
      <c r="P1150">
        <v>5.2207299999999996E-4</v>
      </c>
      <c r="Q1150" s="8">
        <v>40022</v>
      </c>
      <c r="R1150">
        <v>6.3669349999999998E-3</v>
      </c>
      <c r="S1150" s="8">
        <v>40022</v>
      </c>
      <c r="T1150">
        <v>4.7589600000000001E-4</v>
      </c>
      <c r="AE1150" s="8">
        <v>40022</v>
      </c>
      <c r="AF1150">
        <v>3.06416E-4</v>
      </c>
      <c r="AG1150" s="8">
        <v>40024</v>
      </c>
      <c r="AH1150">
        <v>1.619145E-3</v>
      </c>
      <c r="BA1150" s="8">
        <v>40022</v>
      </c>
      <c r="BB1150">
        <v>2.34608E-4</v>
      </c>
      <c r="BE1150" s="8">
        <v>40022</v>
      </c>
      <c r="BF1150">
        <v>2.7604079999999998E-3</v>
      </c>
      <c r="BS1150" s="8">
        <v>40022</v>
      </c>
      <c r="BT1150">
        <v>3.3001269999999999E-3</v>
      </c>
      <c r="BW1150" s="8">
        <v>40022</v>
      </c>
      <c r="BX1150">
        <v>1.7960000000000001E-5</v>
      </c>
      <c r="BY1150" s="8">
        <v>40022</v>
      </c>
      <c r="BZ1150">
        <v>1.2558980000000001E-3</v>
      </c>
      <c r="CA1150" s="8">
        <v>40022</v>
      </c>
      <c r="CB1150">
        <v>3.277627E-3</v>
      </c>
      <c r="CC1150" s="8">
        <v>40022</v>
      </c>
      <c r="CD1150">
        <v>5.4604859999999996E-3</v>
      </c>
      <c r="CE1150" s="8">
        <v>40022</v>
      </c>
      <c r="CF1150">
        <v>1.832801E-3</v>
      </c>
      <c r="CG1150" s="8">
        <v>40022</v>
      </c>
      <c r="CH1150">
        <v>6.0365099999999997E-4</v>
      </c>
      <c r="CI1150" s="8">
        <v>40022</v>
      </c>
      <c r="CJ1150">
        <v>8.6506000000000002E-5</v>
      </c>
      <c r="CK1150" s="8">
        <v>40022</v>
      </c>
      <c r="CL1150">
        <v>3.0621000000000001E-4</v>
      </c>
      <c r="CM1150" s="8">
        <v>40022</v>
      </c>
      <c r="CN1150">
        <v>4.6526000000000001E-5</v>
      </c>
      <c r="CS1150" s="8">
        <v>40022</v>
      </c>
      <c r="CT1150">
        <v>1.4670880000000001E-3</v>
      </c>
      <c r="CU1150" s="8">
        <v>40022</v>
      </c>
      <c r="CV1150">
        <v>3.9746340000000003E-3</v>
      </c>
      <c r="CW1150" s="8">
        <v>40022</v>
      </c>
      <c r="CX1150">
        <v>2.4172239999999999E-3</v>
      </c>
      <c r="CY1150" s="8">
        <v>40022</v>
      </c>
      <c r="CZ1150">
        <v>4.6494599999999999E-4</v>
      </c>
      <c r="DE1150" s="8">
        <v>40022</v>
      </c>
      <c r="DF1150">
        <v>7.4304653999999998E-2</v>
      </c>
      <c r="DG1150" s="8">
        <v>40022</v>
      </c>
      <c r="DH1150">
        <v>4.2554099999999998E-4</v>
      </c>
      <c r="DM1150" s="8">
        <v>40022</v>
      </c>
      <c r="DN1150">
        <v>2.3055469999999998E-3</v>
      </c>
      <c r="DO1150" s="8">
        <v>40022</v>
      </c>
      <c r="DP1150">
        <v>1.94938E-4</v>
      </c>
      <c r="DS1150" s="8">
        <v>40022</v>
      </c>
      <c r="DT1150">
        <v>5.9562600000000003E-4</v>
      </c>
      <c r="DU1150" s="8">
        <v>40022</v>
      </c>
      <c r="DV1150">
        <v>1.2339429999999999E-3</v>
      </c>
      <c r="EA1150" s="8">
        <v>40022</v>
      </c>
      <c r="EB1150">
        <v>3.463126E-3</v>
      </c>
      <c r="EI1150" s="8">
        <v>40022</v>
      </c>
      <c r="EJ1150">
        <v>1.1566681000000001E-2</v>
      </c>
      <c r="EM1150" s="8">
        <v>40022</v>
      </c>
      <c r="EN1150">
        <v>3.271894E-3</v>
      </c>
      <c r="EO1150" s="8">
        <v>40024</v>
      </c>
      <c r="EP1150">
        <v>1.2753619999999999E-3</v>
      </c>
      <c r="ES1150" s="8">
        <v>40022</v>
      </c>
      <c r="ET1150">
        <v>9.3129270000000004E-3</v>
      </c>
      <c r="EY1150" s="8">
        <v>40024</v>
      </c>
      <c r="EZ1150">
        <v>1.395565E-2</v>
      </c>
      <c r="FE1150" s="8">
        <v>40024</v>
      </c>
      <c r="FF1150">
        <v>9.63421E-4</v>
      </c>
      <c r="FG1150" s="8">
        <v>40022</v>
      </c>
      <c r="FH1150">
        <v>7.5898859999999997E-3</v>
      </c>
      <c r="FI1150" s="8">
        <v>40022</v>
      </c>
      <c r="FJ1150">
        <v>3.2194620000000002E-3</v>
      </c>
      <c r="FO1150" s="8">
        <v>40022</v>
      </c>
      <c r="FP1150">
        <v>8.5964830000000002E-3</v>
      </c>
      <c r="FQ1150" s="8">
        <v>40022</v>
      </c>
      <c r="FR1150">
        <v>7.3195179999999997E-3</v>
      </c>
      <c r="FS1150" s="8">
        <v>40022</v>
      </c>
      <c r="FT1150">
        <v>1.82989E-3</v>
      </c>
      <c r="FU1150" s="8">
        <v>40022</v>
      </c>
      <c r="FV1150">
        <v>5.1416659999999996E-3</v>
      </c>
      <c r="FY1150" s="8">
        <v>40022</v>
      </c>
      <c r="FZ1150">
        <v>1.8355559999999999E-3</v>
      </c>
      <c r="GC1150" s="8">
        <v>40022</v>
      </c>
      <c r="GD1150">
        <v>3.3724100000000001E-4</v>
      </c>
    </row>
    <row r="1151" spans="1:186" x14ac:dyDescent="0.25">
      <c r="A1151" s="8">
        <v>40023</v>
      </c>
      <c r="B1151">
        <v>4.0961999999999998E-5</v>
      </c>
      <c r="C1151" s="8">
        <v>40023</v>
      </c>
      <c r="D1151">
        <v>2.7540799999999999E-4</v>
      </c>
      <c r="I1151" s="8">
        <v>40023</v>
      </c>
      <c r="J1151">
        <v>1.7515299999999999E-4</v>
      </c>
      <c r="K1151" s="8">
        <v>40023</v>
      </c>
      <c r="L1151">
        <v>0.24536419100000001</v>
      </c>
      <c r="M1151" s="8">
        <v>40023</v>
      </c>
      <c r="N1151">
        <v>4.7951100000000001E-4</v>
      </c>
      <c r="O1151" s="8">
        <v>40023</v>
      </c>
      <c r="P1151">
        <v>5.0458100000000004E-4</v>
      </c>
      <c r="Q1151" s="8">
        <v>40023</v>
      </c>
      <c r="R1151">
        <v>6.4384200000000003E-3</v>
      </c>
      <c r="S1151" s="8">
        <v>40023</v>
      </c>
      <c r="T1151">
        <v>4.7548799999999998E-4</v>
      </c>
      <c r="AE1151" s="8">
        <v>40023</v>
      </c>
      <c r="AF1151">
        <v>2.94259E-4</v>
      </c>
      <c r="AG1151" s="8">
        <v>40025</v>
      </c>
      <c r="AH1151">
        <v>1.603377E-3</v>
      </c>
      <c r="BA1151" s="8">
        <v>40023</v>
      </c>
      <c r="BB1151">
        <v>2.3251399999999999E-4</v>
      </c>
      <c r="BE1151" s="8">
        <v>40023</v>
      </c>
      <c r="BF1151">
        <v>2.7589379999999998E-3</v>
      </c>
      <c r="BS1151" s="8">
        <v>40023</v>
      </c>
      <c r="BT1151">
        <v>3.5781889999999998E-3</v>
      </c>
      <c r="BW1151" s="8">
        <v>40023</v>
      </c>
      <c r="BX1151">
        <v>1.7635999999999999E-5</v>
      </c>
      <c r="BY1151" s="8">
        <v>40023</v>
      </c>
      <c r="BZ1151">
        <v>1.270899E-3</v>
      </c>
      <c r="CA1151" s="8">
        <v>40023</v>
      </c>
      <c r="CB1151">
        <v>3.2180820000000001E-3</v>
      </c>
      <c r="CC1151" s="8">
        <v>40023</v>
      </c>
      <c r="CD1151">
        <v>5.4480689999999998E-3</v>
      </c>
      <c r="CE1151" s="8">
        <v>40023</v>
      </c>
      <c r="CF1151">
        <v>1.8025599999999999E-3</v>
      </c>
      <c r="CG1151" s="8">
        <v>40023</v>
      </c>
      <c r="CH1151">
        <v>6.0368200000000003E-4</v>
      </c>
      <c r="CI1151" s="8">
        <v>40023</v>
      </c>
      <c r="CJ1151">
        <v>8.5539999999999998E-5</v>
      </c>
      <c r="CK1151" s="8">
        <v>40023</v>
      </c>
      <c r="CL1151">
        <v>3.0204E-4</v>
      </c>
      <c r="CM1151" s="8">
        <v>40023</v>
      </c>
      <c r="CN1151">
        <v>4.6069000000000002E-5</v>
      </c>
      <c r="CS1151" s="8">
        <v>40023</v>
      </c>
      <c r="CT1151">
        <v>1.477117E-3</v>
      </c>
      <c r="CU1151" s="8">
        <v>40023</v>
      </c>
      <c r="CV1151">
        <v>4.0110450000000004E-3</v>
      </c>
      <c r="CW1151" s="8">
        <v>40023</v>
      </c>
      <c r="CX1151">
        <v>2.3654739999999998E-3</v>
      </c>
      <c r="CY1151" s="8">
        <v>40023</v>
      </c>
      <c r="CZ1151">
        <v>4.5469299999999999E-4</v>
      </c>
      <c r="DE1151" s="8">
        <v>40023</v>
      </c>
      <c r="DF1151">
        <v>7.5755511999999997E-2</v>
      </c>
      <c r="DG1151" s="8">
        <v>40023</v>
      </c>
      <c r="DH1151">
        <v>4.41669E-4</v>
      </c>
      <c r="DM1151" s="8">
        <v>40023</v>
      </c>
      <c r="DN1151">
        <v>2.3668650000000001E-3</v>
      </c>
      <c r="DO1151" s="8">
        <v>40023</v>
      </c>
      <c r="DP1151">
        <v>1.89588E-4</v>
      </c>
      <c r="DS1151" s="8">
        <v>40023</v>
      </c>
      <c r="DT1151">
        <v>5.6029300000000001E-4</v>
      </c>
      <c r="DU1151" s="8">
        <v>40023</v>
      </c>
      <c r="DV1151">
        <v>1.164132E-3</v>
      </c>
      <c r="EA1151" s="8">
        <v>40023</v>
      </c>
      <c r="EB1151">
        <v>3.6104819999999999E-3</v>
      </c>
      <c r="EI1151" s="8">
        <v>40023</v>
      </c>
      <c r="EJ1151">
        <v>1.1914780999999999E-2</v>
      </c>
      <c r="EM1151" s="8">
        <v>40023</v>
      </c>
      <c r="EN1151">
        <v>3.170342E-3</v>
      </c>
      <c r="EO1151" s="8">
        <v>40025</v>
      </c>
      <c r="EP1151">
        <v>1.23756E-3</v>
      </c>
      <c r="ES1151" s="8">
        <v>40023</v>
      </c>
      <c r="ET1151">
        <v>9.280979E-3</v>
      </c>
      <c r="EY1151" s="8">
        <v>40025</v>
      </c>
      <c r="EZ1151">
        <v>1.3866833E-2</v>
      </c>
      <c r="FE1151" s="8">
        <v>40025</v>
      </c>
      <c r="FF1151">
        <v>9.2422399999999997E-4</v>
      </c>
      <c r="FG1151" s="8">
        <v>40023</v>
      </c>
      <c r="FH1151">
        <v>7.4267889999999996E-3</v>
      </c>
      <c r="FI1151" s="8">
        <v>40023</v>
      </c>
      <c r="FJ1151">
        <v>3.1320010000000001E-3</v>
      </c>
      <c r="FO1151" s="8">
        <v>40023</v>
      </c>
      <c r="FP1151">
        <v>8.8847739999999998E-3</v>
      </c>
      <c r="FQ1151" s="8">
        <v>40023</v>
      </c>
      <c r="FR1151">
        <v>7.268081E-3</v>
      </c>
      <c r="FS1151" s="8">
        <v>40023</v>
      </c>
      <c r="FT1151">
        <v>1.8451419999999999E-3</v>
      </c>
      <c r="FU1151" s="8">
        <v>40023</v>
      </c>
      <c r="FV1151">
        <v>5.1932419999999998E-3</v>
      </c>
      <c r="FY1151" s="8">
        <v>40023</v>
      </c>
      <c r="FZ1151">
        <v>1.764453E-3</v>
      </c>
      <c r="GC1151" s="8">
        <v>40023</v>
      </c>
      <c r="GD1151">
        <v>3.2496400000000001E-4</v>
      </c>
    </row>
    <row r="1152" spans="1:186" x14ac:dyDescent="0.25">
      <c r="A1152" s="8">
        <v>40024</v>
      </c>
      <c r="B1152">
        <v>3.9943E-5</v>
      </c>
      <c r="C1152" s="8">
        <v>40024</v>
      </c>
      <c r="D1152">
        <v>2.7333300000000001E-4</v>
      </c>
      <c r="I1152" s="8">
        <v>40024</v>
      </c>
      <c r="J1152">
        <v>3.3768900000000001E-4</v>
      </c>
      <c r="K1152" s="8">
        <v>40024</v>
      </c>
      <c r="L1152">
        <v>0.244752516</v>
      </c>
      <c r="M1152" s="8">
        <v>40024</v>
      </c>
      <c r="N1152">
        <v>4.7805500000000002E-4</v>
      </c>
      <c r="O1152" s="8">
        <v>40024</v>
      </c>
      <c r="P1152">
        <v>5.0131100000000005E-4</v>
      </c>
      <c r="Q1152" s="8">
        <v>40024</v>
      </c>
      <c r="R1152">
        <v>6.091127E-3</v>
      </c>
      <c r="S1152" s="8">
        <v>40024</v>
      </c>
      <c r="T1152">
        <v>4.63969E-4</v>
      </c>
      <c r="AE1152" s="8">
        <v>40024</v>
      </c>
      <c r="AF1152">
        <v>2.9533199999999998E-4</v>
      </c>
      <c r="AG1152" s="8">
        <v>40029</v>
      </c>
      <c r="AH1152">
        <v>1.527563E-3</v>
      </c>
      <c r="BA1152" s="8">
        <v>40024</v>
      </c>
      <c r="BB1152">
        <v>2.2636100000000001E-4</v>
      </c>
      <c r="BE1152" s="8">
        <v>40024</v>
      </c>
      <c r="BF1152">
        <v>2.8160030000000001E-3</v>
      </c>
      <c r="BS1152" s="8">
        <v>40024</v>
      </c>
      <c r="BT1152">
        <v>3.546656E-3</v>
      </c>
      <c r="BW1152" s="8">
        <v>40024</v>
      </c>
      <c r="BX1152">
        <v>1.7807000000000001E-5</v>
      </c>
      <c r="BY1152" s="8">
        <v>40024</v>
      </c>
      <c r="BZ1152">
        <v>1.204049E-3</v>
      </c>
      <c r="CA1152" s="8">
        <v>40024</v>
      </c>
      <c r="CB1152">
        <v>3.1064980000000001E-3</v>
      </c>
      <c r="CC1152" s="8">
        <v>40024</v>
      </c>
      <c r="CD1152">
        <v>5.3009149999999998E-3</v>
      </c>
      <c r="CE1152" s="8">
        <v>40024</v>
      </c>
      <c r="CF1152">
        <v>1.756514E-3</v>
      </c>
      <c r="CG1152" s="8">
        <v>40024</v>
      </c>
      <c r="CH1152">
        <v>5.9571799999999996E-4</v>
      </c>
      <c r="CI1152" s="8">
        <v>40024</v>
      </c>
      <c r="CJ1152">
        <v>8.6075999999999994E-5</v>
      </c>
      <c r="CK1152" s="8">
        <v>40024</v>
      </c>
      <c r="CL1152">
        <v>3.0027100000000001E-4</v>
      </c>
      <c r="CM1152" s="8">
        <v>40024</v>
      </c>
      <c r="CN1152">
        <v>4.5039E-5</v>
      </c>
      <c r="CS1152" s="8">
        <v>40024</v>
      </c>
      <c r="CT1152">
        <v>1.460682E-3</v>
      </c>
      <c r="CU1152" s="8">
        <v>40024</v>
      </c>
      <c r="CV1152">
        <v>4.018916E-3</v>
      </c>
      <c r="CW1152" s="8">
        <v>40024</v>
      </c>
      <c r="CX1152">
        <v>2.2823299999999999E-3</v>
      </c>
      <c r="CY1152" s="8">
        <v>40024</v>
      </c>
      <c r="CZ1152">
        <v>4.7194799999999997E-4</v>
      </c>
      <c r="DE1152" s="8">
        <v>40024</v>
      </c>
      <c r="DF1152">
        <v>7.0509364000000005E-2</v>
      </c>
      <c r="DG1152" s="8">
        <v>40024</v>
      </c>
      <c r="DH1152">
        <v>4.2727900000000003E-4</v>
      </c>
      <c r="DM1152" s="8">
        <v>40024</v>
      </c>
      <c r="DN1152">
        <v>2.1233519999999998E-3</v>
      </c>
      <c r="DO1152" s="8">
        <v>40024</v>
      </c>
      <c r="DP1152">
        <v>1.8949400000000001E-4</v>
      </c>
      <c r="DS1152" s="8">
        <v>40024</v>
      </c>
      <c r="DT1152">
        <v>5.43518E-4</v>
      </c>
      <c r="DU1152" s="8">
        <v>40024</v>
      </c>
      <c r="DV1152">
        <v>1.113115E-3</v>
      </c>
      <c r="EA1152" s="8">
        <v>40024</v>
      </c>
      <c r="EB1152">
        <v>3.4960130000000001E-3</v>
      </c>
      <c r="EI1152" s="8">
        <v>40024</v>
      </c>
      <c r="EJ1152">
        <v>1.1803733E-2</v>
      </c>
      <c r="EM1152" s="8">
        <v>40024</v>
      </c>
      <c r="EN1152">
        <v>3.0623949999999999E-3</v>
      </c>
      <c r="EO1152" s="8">
        <v>40029</v>
      </c>
      <c r="EP1152">
        <v>1.2047889999999999E-3</v>
      </c>
      <c r="ES1152" s="8">
        <v>40024</v>
      </c>
      <c r="ET1152">
        <v>8.7004460000000006E-3</v>
      </c>
      <c r="EY1152" s="8">
        <v>40029</v>
      </c>
      <c r="EZ1152">
        <v>7.0337389999999998E-3</v>
      </c>
      <c r="FE1152" s="8">
        <v>40029</v>
      </c>
      <c r="FF1152">
        <v>8.5839399999999995E-4</v>
      </c>
      <c r="FG1152" s="8">
        <v>40024</v>
      </c>
      <c r="FH1152">
        <v>7.422779E-3</v>
      </c>
      <c r="FI1152" s="8">
        <v>40024</v>
      </c>
      <c r="FJ1152">
        <v>3.0889530000000002E-3</v>
      </c>
      <c r="FO1152" s="8">
        <v>40024</v>
      </c>
      <c r="FP1152">
        <v>9.0317850000000005E-3</v>
      </c>
      <c r="FQ1152" s="8">
        <v>40024</v>
      </c>
      <c r="FR1152">
        <v>7.0354689999999999E-3</v>
      </c>
      <c r="FS1152" s="8">
        <v>40024</v>
      </c>
      <c r="FT1152">
        <v>1.799466E-3</v>
      </c>
      <c r="FU1152" s="8">
        <v>40024</v>
      </c>
      <c r="FV1152">
        <v>4.8803199999999996E-3</v>
      </c>
      <c r="FY1152" s="8">
        <v>40024</v>
      </c>
      <c r="FZ1152">
        <v>1.731581E-3</v>
      </c>
      <c r="GC1152" s="8">
        <v>40024</v>
      </c>
      <c r="GD1152">
        <v>3.1363499999999999E-4</v>
      </c>
    </row>
    <row r="1153" spans="1:186" x14ac:dyDescent="0.25">
      <c r="A1153" s="8">
        <v>40025</v>
      </c>
      <c r="B1153">
        <v>3.9786000000000002E-5</v>
      </c>
      <c r="C1153" s="8">
        <v>40025</v>
      </c>
      <c r="D1153">
        <v>2.8582E-4</v>
      </c>
      <c r="I1153" s="8">
        <v>40025</v>
      </c>
      <c r="J1153">
        <v>3.2802299999999999E-4</v>
      </c>
      <c r="K1153" s="8">
        <v>40025</v>
      </c>
      <c r="L1153">
        <v>0.24486950099999999</v>
      </c>
      <c r="M1153" s="8">
        <v>40025</v>
      </c>
      <c r="N1153">
        <v>4.7079400000000002E-4</v>
      </c>
      <c r="O1153" s="8">
        <v>40025</v>
      </c>
      <c r="P1153">
        <v>5.1597600000000002E-4</v>
      </c>
      <c r="Q1153" s="8">
        <v>40025</v>
      </c>
      <c r="R1153">
        <v>6.2244759999999996E-3</v>
      </c>
      <c r="S1153" s="8">
        <v>40025</v>
      </c>
      <c r="T1153">
        <v>4.6528100000000001E-4</v>
      </c>
      <c r="AE1153" s="8">
        <v>40025</v>
      </c>
      <c r="AF1153">
        <v>2.8934099999999998E-4</v>
      </c>
      <c r="AG1153" s="8">
        <v>40030</v>
      </c>
      <c r="AH1153">
        <v>1.462215E-3</v>
      </c>
      <c r="BA1153" s="8">
        <v>40025</v>
      </c>
      <c r="BB1153">
        <v>2.24463E-4</v>
      </c>
      <c r="BE1153" s="8">
        <v>40025</v>
      </c>
      <c r="BF1153">
        <v>2.8171979999999999E-3</v>
      </c>
      <c r="BS1153" s="8">
        <v>40025</v>
      </c>
      <c r="BT1153">
        <v>3.4493950000000001E-3</v>
      </c>
      <c r="BW1153" s="8">
        <v>40025</v>
      </c>
      <c r="BX1153">
        <v>1.8355E-5</v>
      </c>
      <c r="BY1153" s="8">
        <v>40025</v>
      </c>
      <c r="BZ1153">
        <v>1.184243E-3</v>
      </c>
      <c r="CA1153" s="8">
        <v>40025</v>
      </c>
      <c r="CB1153">
        <v>3.0913429999999999E-3</v>
      </c>
      <c r="CC1153" s="8">
        <v>40025</v>
      </c>
      <c r="CD1153">
        <v>5.2136270000000002E-3</v>
      </c>
      <c r="CE1153" s="8">
        <v>40025</v>
      </c>
      <c r="CF1153">
        <v>1.7173749999999999E-3</v>
      </c>
      <c r="CG1153" s="8">
        <v>40025</v>
      </c>
      <c r="CH1153">
        <v>5.9594800000000001E-4</v>
      </c>
      <c r="CI1153" s="8">
        <v>40025</v>
      </c>
      <c r="CJ1153">
        <v>8.6798000000000005E-5</v>
      </c>
      <c r="CK1153" s="8">
        <v>40025</v>
      </c>
      <c r="CL1153">
        <v>3.0273099999999999E-4</v>
      </c>
      <c r="CM1153" s="8">
        <v>40025</v>
      </c>
      <c r="CN1153">
        <v>4.7197000000000002E-5</v>
      </c>
      <c r="CS1153" s="8">
        <v>40025</v>
      </c>
      <c r="CT1153">
        <v>1.4760350000000001E-3</v>
      </c>
      <c r="CU1153" s="8">
        <v>40025</v>
      </c>
      <c r="CV1153">
        <v>4.0134439999999997E-3</v>
      </c>
      <c r="CW1153" s="8">
        <v>40025</v>
      </c>
      <c r="CX1153">
        <v>2.2346190000000002E-3</v>
      </c>
      <c r="CY1153" s="8">
        <v>40025</v>
      </c>
      <c r="CZ1153">
        <v>4.8402599999999998E-4</v>
      </c>
      <c r="DE1153" s="8">
        <v>40025</v>
      </c>
      <c r="DF1153">
        <v>6.9897280000000006E-2</v>
      </c>
      <c r="DG1153" s="8">
        <v>40025</v>
      </c>
      <c r="DH1153">
        <v>4.1970799999999997E-4</v>
      </c>
      <c r="DM1153" s="8">
        <v>40025</v>
      </c>
      <c r="DN1153">
        <v>2.0806779999999999E-3</v>
      </c>
      <c r="DO1153" s="8">
        <v>40025</v>
      </c>
      <c r="DP1153">
        <v>1.9264099999999999E-4</v>
      </c>
      <c r="DS1153" s="8">
        <v>40025</v>
      </c>
      <c r="DT1153">
        <v>5.3804600000000003E-4</v>
      </c>
      <c r="DU1153" s="8">
        <v>40025</v>
      </c>
      <c r="DV1153">
        <v>1.0948349999999999E-3</v>
      </c>
      <c r="EA1153" s="8">
        <v>40025</v>
      </c>
      <c r="EB1153">
        <v>3.4499169999999998E-3</v>
      </c>
      <c r="EI1153" s="8">
        <v>40025</v>
      </c>
      <c r="EJ1153">
        <v>1.1428262E-2</v>
      </c>
      <c r="EM1153" s="8">
        <v>40025</v>
      </c>
      <c r="EN1153">
        <v>3.0060270000000001E-3</v>
      </c>
      <c r="EO1153" s="8">
        <v>40030</v>
      </c>
      <c r="EP1153">
        <v>1.1921010000000001E-3</v>
      </c>
      <c r="ES1153" s="8">
        <v>40025</v>
      </c>
      <c r="ET1153">
        <v>8.677443E-3</v>
      </c>
      <c r="EY1153" s="8">
        <v>40030</v>
      </c>
      <c r="EZ1153">
        <v>7.0018720000000001E-3</v>
      </c>
      <c r="FE1153" s="8">
        <v>40030</v>
      </c>
      <c r="FF1153">
        <v>8.2928699999999995E-4</v>
      </c>
      <c r="FG1153" s="8">
        <v>40025</v>
      </c>
      <c r="FH1153">
        <v>7.4183399999999998E-3</v>
      </c>
      <c r="FI1153" s="8">
        <v>40025</v>
      </c>
      <c r="FJ1153">
        <v>3.1633690000000001E-3</v>
      </c>
      <c r="FO1153" s="8">
        <v>40025</v>
      </c>
      <c r="FP1153">
        <v>9.0340999999999998E-3</v>
      </c>
      <c r="FQ1153" s="8">
        <v>40025</v>
      </c>
      <c r="FR1153">
        <v>6.9141929999999999E-3</v>
      </c>
      <c r="FS1153" s="8">
        <v>40025</v>
      </c>
      <c r="FT1153">
        <v>1.795179E-3</v>
      </c>
      <c r="FU1153" s="8">
        <v>40025</v>
      </c>
      <c r="FV1153">
        <v>4.9058849999999996E-3</v>
      </c>
      <c r="FY1153" s="8">
        <v>40025</v>
      </c>
      <c r="FZ1153">
        <v>1.72923E-3</v>
      </c>
      <c r="GC1153" s="8">
        <v>40025</v>
      </c>
      <c r="GD1153">
        <v>3.1597100000000001E-4</v>
      </c>
    </row>
    <row r="1154" spans="1:186" x14ac:dyDescent="0.25">
      <c r="A1154" s="8">
        <v>40028</v>
      </c>
      <c r="B1154">
        <v>3.9066999999999997E-5</v>
      </c>
      <c r="C1154" s="8">
        <v>40028</v>
      </c>
      <c r="D1154">
        <v>2.8711299999999997E-4</v>
      </c>
      <c r="I1154" s="8">
        <v>40028</v>
      </c>
      <c r="J1154">
        <v>3.14686E-4</v>
      </c>
      <c r="K1154" s="8">
        <v>40028</v>
      </c>
      <c r="L1154">
        <v>0.241562318</v>
      </c>
      <c r="M1154" s="8">
        <v>40028</v>
      </c>
      <c r="N1154">
        <v>4.6377899999999999E-4</v>
      </c>
      <c r="O1154" s="8">
        <v>40028</v>
      </c>
      <c r="P1154">
        <v>5.0974600000000005E-4</v>
      </c>
      <c r="Q1154" s="8">
        <v>40028</v>
      </c>
      <c r="R1154">
        <v>6.0255619999999999E-3</v>
      </c>
      <c r="S1154" s="8">
        <v>40028</v>
      </c>
      <c r="T1154">
        <v>4.58467E-4</v>
      </c>
      <c r="AE1154" s="8">
        <v>40028</v>
      </c>
      <c r="AF1154">
        <v>2.8843599999999999E-4</v>
      </c>
      <c r="AG1154" s="8">
        <v>40031</v>
      </c>
      <c r="AH1154">
        <v>1.632964E-3</v>
      </c>
      <c r="BA1154" s="8">
        <v>40028</v>
      </c>
      <c r="BB1154">
        <v>2.21728E-4</v>
      </c>
      <c r="BE1154" s="8">
        <v>40028</v>
      </c>
      <c r="BF1154">
        <v>2.7238610000000002E-3</v>
      </c>
      <c r="BS1154" s="8">
        <v>40028</v>
      </c>
      <c r="BT1154">
        <v>3.3478370000000002E-3</v>
      </c>
      <c r="BW1154" s="8">
        <v>40028</v>
      </c>
      <c r="BX1154">
        <v>1.8374999999999999E-5</v>
      </c>
      <c r="BY1154" s="8">
        <v>40028</v>
      </c>
      <c r="BZ1154">
        <v>1.1727790000000001E-3</v>
      </c>
      <c r="CA1154" s="8">
        <v>40028</v>
      </c>
      <c r="CB1154">
        <v>3.029908E-3</v>
      </c>
      <c r="CC1154" s="8">
        <v>40028</v>
      </c>
      <c r="CD1154">
        <v>5.0829569999999999E-3</v>
      </c>
      <c r="CE1154" s="8">
        <v>40028</v>
      </c>
      <c r="CF1154">
        <v>1.7156300000000001E-3</v>
      </c>
      <c r="CG1154" s="8">
        <v>40028</v>
      </c>
      <c r="CH1154">
        <v>5.7803800000000001E-4</v>
      </c>
      <c r="CI1154" s="8">
        <v>40028</v>
      </c>
      <c r="CJ1154">
        <v>8.6813999999999999E-5</v>
      </c>
      <c r="CK1154" s="8">
        <v>40028</v>
      </c>
      <c r="CL1154">
        <v>3.0295400000000003E-4</v>
      </c>
      <c r="CM1154" s="8">
        <v>40028</v>
      </c>
      <c r="CN1154">
        <v>4.6947999999999998E-5</v>
      </c>
      <c r="CS1154" s="8">
        <v>40028</v>
      </c>
      <c r="CT1154">
        <v>1.4789409999999999E-3</v>
      </c>
      <c r="CU1154" s="8">
        <v>40028</v>
      </c>
      <c r="CV1154">
        <v>3.9334749999999996E-3</v>
      </c>
      <c r="CW1154" s="8">
        <v>40028</v>
      </c>
      <c r="CX1154">
        <v>2.204176E-3</v>
      </c>
      <c r="CY1154" s="8">
        <v>40028</v>
      </c>
      <c r="CZ1154">
        <v>4.8405099999999999E-4</v>
      </c>
      <c r="DE1154" s="8">
        <v>40028</v>
      </c>
      <c r="DF1154">
        <v>6.6411179000000001E-2</v>
      </c>
      <c r="DG1154" s="8">
        <v>40028</v>
      </c>
      <c r="DH1154">
        <v>4.0355000000000002E-4</v>
      </c>
      <c r="DM1154" s="8">
        <v>40028</v>
      </c>
      <c r="DN1154">
        <v>1.954796E-3</v>
      </c>
      <c r="DO1154" s="8">
        <v>40028</v>
      </c>
      <c r="DP1154">
        <v>1.90383E-4</v>
      </c>
      <c r="DS1154" s="8">
        <v>40028</v>
      </c>
      <c r="DT1154">
        <v>5.1125400000000005E-4</v>
      </c>
      <c r="DU1154" s="8">
        <v>40028</v>
      </c>
      <c r="DV1154">
        <v>1.1016540000000001E-3</v>
      </c>
      <c r="EA1154" s="8">
        <v>40028</v>
      </c>
      <c r="EB1154">
        <v>3.3591189999999998E-3</v>
      </c>
      <c r="EI1154" s="8">
        <v>40028</v>
      </c>
      <c r="EJ1154">
        <v>1.1039894999999999E-2</v>
      </c>
      <c r="EM1154" s="8">
        <v>40028</v>
      </c>
      <c r="EN1154">
        <v>2.951464E-3</v>
      </c>
      <c r="EO1154" s="8">
        <v>40031</v>
      </c>
      <c r="EP1154">
        <v>1.319523E-3</v>
      </c>
      <c r="ES1154" s="8">
        <v>40028</v>
      </c>
      <c r="ET1154">
        <v>8.5893619999999997E-3</v>
      </c>
      <c r="EY1154" s="8">
        <v>40031</v>
      </c>
      <c r="EZ1154">
        <v>7.1104239999999997E-3</v>
      </c>
      <c r="FE1154" s="8">
        <v>40031</v>
      </c>
      <c r="FF1154">
        <v>9.4144499999999996E-4</v>
      </c>
      <c r="FG1154" s="8">
        <v>40028</v>
      </c>
      <c r="FH1154">
        <v>7.6264840000000002E-3</v>
      </c>
      <c r="FI1154" s="8">
        <v>40028</v>
      </c>
      <c r="FJ1154">
        <v>3.1103319999999999E-3</v>
      </c>
      <c r="FO1154" s="8">
        <v>40028</v>
      </c>
      <c r="FP1154">
        <v>9.4107649999999998E-3</v>
      </c>
      <c r="FQ1154" s="8">
        <v>40028</v>
      </c>
      <c r="FR1154">
        <v>6.4513219999999998E-3</v>
      </c>
      <c r="FS1154" s="8">
        <v>40028</v>
      </c>
      <c r="FT1154">
        <v>1.7605089999999999E-3</v>
      </c>
      <c r="FU1154" s="8">
        <v>40028</v>
      </c>
      <c r="FV1154">
        <v>4.7550969999999998E-3</v>
      </c>
      <c r="FY1154" s="8">
        <v>40028</v>
      </c>
      <c r="FZ1154">
        <v>1.7269539999999999E-3</v>
      </c>
      <c r="GC1154" s="8">
        <v>40028</v>
      </c>
      <c r="GD1154">
        <v>3.1631399999999999E-4</v>
      </c>
    </row>
    <row r="1155" spans="1:186" x14ac:dyDescent="0.25">
      <c r="A1155" s="8">
        <v>40029</v>
      </c>
      <c r="B1155">
        <v>3.8753E-5</v>
      </c>
      <c r="C1155" s="8">
        <v>40029</v>
      </c>
      <c r="D1155">
        <v>2.92575E-4</v>
      </c>
      <c r="I1155" s="8">
        <v>40029</v>
      </c>
      <c r="J1155">
        <v>3.12992E-4</v>
      </c>
      <c r="K1155" s="8">
        <v>40029</v>
      </c>
      <c r="L1155">
        <v>0.241775977</v>
      </c>
      <c r="M1155" s="8">
        <v>40029</v>
      </c>
      <c r="N1155">
        <v>4.6164399999999999E-4</v>
      </c>
      <c r="O1155" s="8">
        <v>40029</v>
      </c>
      <c r="P1155">
        <v>4.8456999999999998E-4</v>
      </c>
      <c r="Q1155" s="8">
        <v>40029</v>
      </c>
      <c r="R1155">
        <v>6.1295560000000004E-3</v>
      </c>
      <c r="S1155" s="8">
        <v>40029</v>
      </c>
      <c r="T1155">
        <v>4.6602999999999998E-4</v>
      </c>
      <c r="AE1155" s="8">
        <v>40029</v>
      </c>
      <c r="AF1155">
        <v>2.8234799999999997E-4</v>
      </c>
      <c r="AG1155" s="8">
        <v>40032</v>
      </c>
      <c r="AH1155">
        <v>1.574754E-3</v>
      </c>
      <c r="BA1155" s="8">
        <v>40029</v>
      </c>
      <c r="BB1155">
        <v>2.24269E-4</v>
      </c>
      <c r="BE1155" s="8">
        <v>40029</v>
      </c>
      <c r="BF1155">
        <v>2.9404129999999998E-3</v>
      </c>
      <c r="BS1155" s="8">
        <v>40029</v>
      </c>
      <c r="BT1155">
        <v>3.4700540000000002E-3</v>
      </c>
      <c r="BW1155" s="8">
        <v>40029</v>
      </c>
      <c r="BX1155">
        <v>1.9466999999999998E-5</v>
      </c>
      <c r="BY1155" s="8">
        <v>40029</v>
      </c>
      <c r="BZ1155">
        <v>1.14544E-3</v>
      </c>
      <c r="CA1155" s="8">
        <v>40029</v>
      </c>
      <c r="CB1155">
        <v>3.0103360000000002E-3</v>
      </c>
      <c r="CC1155" s="8">
        <v>40029</v>
      </c>
      <c r="CD1155">
        <v>4.9472689999999998E-3</v>
      </c>
      <c r="CE1155" s="8">
        <v>40029</v>
      </c>
      <c r="CF1155">
        <v>1.6962279999999999E-3</v>
      </c>
      <c r="CG1155" s="8">
        <v>40029</v>
      </c>
      <c r="CH1155">
        <v>5.75159E-4</v>
      </c>
      <c r="CI1155" s="8">
        <v>40029</v>
      </c>
      <c r="CJ1155">
        <v>8.5572E-5</v>
      </c>
      <c r="CK1155" s="8">
        <v>40029</v>
      </c>
      <c r="CL1155">
        <v>2.9443299999999998E-4</v>
      </c>
      <c r="CM1155" s="8">
        <v>40029</v>
      </c>
      <c r="CN1155">
        <v>4.6269E-5</v>
      </c>
      <c r="CS1155" s="8">
        <v>40029</v>
      </c>
      <c r="CT1155">
        <v>1.456478E-3</v>
      </c>
      <c r="CU1155" s="8">
        <v>40029</v>
      </c>
      <c r="CV1155">
        <v>3.9305310000000001E-3</v>
      </c>
      <c r="CW1155" s="8">
        <v>40029</v>
      </c>
      <c r="CX1155">
        <v>2.2056200000000001E-3</v>
      </c>
      <c r="CY1155" s="8">
        <v>40029</v>
      </c>
      <c r="CZ1155">
        <v>4.8100900000000002E-4</v>
      </c>
      <c r="DE1155" s="8">
        <v>40029</v>
      </c>
      <c r="DF1155">
        <v>6.3943285000000002E-2</v>
      </c>
      <c r="DG1155" s="8">
        <v>40029</v>
      </c>
      <c r="DH1155">
        <v>4.0000499999999999E-4</v>
      </c>
      <c r="DM1155" s="8">
        <v>40029</v>
      </c>
      <c r="DN1155">
        <v>1.8217400000000001E-3</v>
      </c>
      <c r="DO1155" s="8">
        <v>40029</v>
      </c>
      <c r="DP1155">
        <v>1.88636E-4</v>
      </c>
      <c r="DS1155" s="8">
        <v>40029</v>
      </c>
      <c r="DT1155">
        <v>5.2033299999999999E-4</v>
      </c>
      <c r="DU1155" s="8">
        <v>40029</v>
      </c>
      <c r="DV1155">
        <v>1.063235E-3</v>
      </c>
      <c r="EA1155" s="8">
        <v>40029</v>
      </c>
      <c r="EB1155">
        <v>3.35608E-3</v>
      </c>
      <c r="EI1155" s="8">
        <v>40029</v>
      </c>
      <c r="EJ1155">
        <v>1.0821595E-2</v>
      </c>
      <c r="EM1155" s="8">
        <v>40029</v>
      </c>
      <c r="EN1155">
        <v>2.9671099999999998E-3</v>
      </c>
      <c r="EO1155" s="8">
        <v>40032</v>
      </c>
      <c r="EP1155">
        <v>1.247548E-3</v>
      </c>
      <c r="ES1155" s="8">
        <v>40029</v>
      </c>
      <c r="ET1155">
        <v>8.7449250000000006E-3</v>
      </c>
      <c r="EY1155" s="8">
        <v>40032</v>
      </c>
      <c r="EZ1155">
        <v>7.0225230000000001E-3</v>
      </c>
      <c r="FE1155" s="8">
        <v>40032</v>
      </c>
      <c r="FF1155">
        <v>8.9740499999999999E-4</v>
      </c>
      <c r="FG1155" s="8">
        <v>40029</v>
      </c>
      <c r="FH1155">
        <v>7.8542820000000006E-3</v>
      </c>
      <c r="FI1155" s="8">
        <v>40029</v>
      </c>
      <c r="FJ1155">
        <v>3.244505E-3</v>
      </c>
      <c r="FO1155" s="8">
        <v>40029</v>
      </c>
      <c r="FP1155">
        <v>9.5697049999999995E-3</v>
      </c>
      <c r="FQ1155" s="8">
        <v>40029</v>
      </c>
      <c r="FR1155">
        <v>6.3622890000000001E-3</v>
      </c>
      <c r="FS1155" s="8">
        <v>40029</v>
      </c>
      <c r="FT1155">
        <v>1.764517E-3</v>
      </c>
      <c r="FU1155" s="8">
        <v>40029</v>
      </c>
      <c r="FV1155">
        <v>4.459808E-3</v>
      </c>
      <c r="FY1155" s="8">
        <v>40029</v>
      </c>
      <c r="FZ1155">
        <v>1.813268E-3</v>
      </c>
      <c r="GC1155" s="8">
        <v>40029</v>
      </c>
      <c r="GD1155">
        <v>3.1221299999999999E-4</v>
      </c>
    </row>
    <row r="1156" spans="1:186" x14ac:dyDescent="0.25">
      <c r="A1156" s="8">
        <v>40030</v>
      </c>
      <c r="B1156">
        <v>3.7734000000000002E-5</v>
      </c>
      <c r="C1156" s="8">
        <v>40030</v>
      </c>
      <c r="D1156">
        <v>2.9200500000000002E-4</v>
      </c>
      <c r="I1156" s="8">
        <v>40030</v>
      </c>
      <c r="J1156">
        <v>3.1406799999999998E-4</v>
      </c>
      <c r="K1156" s="8">
        <v>40030</v>
      </c>
      <c r="L1156">
        <v>0.19078109300000001</v>
      </c>
      <c r="M1156" s="8">
        <v>40030</v>
      </c>
      <c r="N1156">
        <v>4.7160000000000002E-4</v>
      </c>
      <c r="O1156" s="8">
        <v>40030</v>
      </c>
      <c r="P1156">
        <v>5.2467599999999996E-4</v>
      </c>
      <c r="Q1156" s="8">
        <v>40030</v>
      </c>
      <c r="R1156">
        <v>6.4242259999999999E-3</v>
      </c>
      <c r="S1156" s="8">
        <v>40030</v>
      </c>
      <c r="T1156">
        <v>4.7170300000000002E-4</v>
      </c>
      <c r="AE1156" s="8">
        <v>40030</v>
      </c>
      <c r="AF1156">
        <v>2.85121E-4</v>
      </c>
      <c r="AG1156" s="8">
        <v>40035</v>
      </c>
      <c r="AH1156">
        <v>1.6476360000000001E-3</v>
      </c>
      <c r="BA1156" s="8">
        <v>40030</v>
      </c>
      <c r="BB1156">
        <v>2.2304399999999999E-4</v>
      </c>
      <c r="BE1156" s="8">
        <v>40030</v>
      </c>
      <c r="BF1156">
        <v>2.847076E-3</v>
      </c>
      <c r="BS1156" s="8">
        <v>40030</v>
      </c>
      <c r="BT1156">
        <v>3.6370030000000002E-3</v>
      </c>
      <c r="BW1156" s="8">
        <v>40030</v>
      </c>
      <c r="BX1156">
        <v>2.0171000000000001E-5</v>
      </c>
      <c r="BY1156" s="8">
        <v>40030</v>
      </c>
      <c r="BZ1156">
        <v>1.0407680000000001E-3</v>
      </c>
      <c r="CA1156" s="8">
        <v>40030</v>
      </c>
      <c r="CB1156">
        <v>2.960622E-3</v>
      </c>
      <c r="CC1156" s="8">
        <v>40030</v>
      </c>
      <c r="CD1156">
        <v>5.0243459999999998E-3</v>
      </c>
      <c r="CE1156" s="8">
        <v>40030</v>
      </c>
      <c r="CF1156">
        <v>1.6960409999999999E-3</v>
      </c>
      <c r="CG1156" s="8">
        <v>40030</v>
      </c>
      <c r="CH1156">
        <v>5.8700699999999996E-4</v>
      </c>
      <c r="CI1156" s="8">
        <v>40030</v>
      </c>
      <c r="CJ1156">
        <v>8.8827999999999997E-5</v>
      </c>
      <c r="CK1156" s="8">
        <v>40030</v>
      </c>
      <c r="CL1156">
        <v>2.9384000000000002E-4</v>
      </c>
      <c r="CM1156" s="8">
        <v>40030</v>
      </c>
      <c r="CN1156">
        <v>4.7259000000000003E-5</v>
      </c>
      <c r="CS1156" s="8">
        <v>40030</v>
      </c>
      <c r="CT1156">
        <v>1.4842360000000001E-3</v>
      </c>
      <c r="CU1156" s="8">
        <v>40030</v>
      </c>
      <c r="CV1156">
        <v>4.0040939999999997E-3</v>
      </c>
      <c r="CW1156" s="8">
        <v>40030</v>
      </c>
      <c r="CX1156">
        <v>2.1923649999999999E-3</v>
      </c>
      <c r="CY1156" s="8">
        <v>40030</v>
      </c>
      <c r="CZ1156">
        <v>4.6907200000000001E-4</v>
      </c>
      <c r="DE1156" s="8">
        <v>40030</v>
      </c>
      <c r="DF1156">
        <v>6.3165753000000005E-2</v>
      </c>
      <c r="DG1156" s="8">
        <v>40030</v>
      </c>
      <c r="DH1156">
        <v>3.9535699999999999E-4</v>
      </c>
      <c r="DM1156" s="8">
        <v>40030</v>
      </c>
      <c r="DN1156">
        <v>1.6743979999999999E-3</v>
      </c>
      <c r="DO1156" s="8">
        <v>40030</v>
      </c>
      <c r="DP1156">
        <v>1.84847E-4</v>
      </c>
      <c r="DS1156" s="8">
        <v>40030</v>
      </c>
      <c r="DT1156">
        <v>5.1766400000000004E-4</v>
      </c>
      <c r="DU1156" s="8">
        <v>40030</v>
      </c>
      <c r="DV1156">
        <v>1.0705000000000001E-3</v>
      </c>
      <c r="EA1156" s="8">
        <v>40030</v>
      </c>
      <c r="EB1156">
        <v>3.4238099999999998E-3</v>
      </c>
      <c r="EI1156" s="8">
        <v>40030</v>
      </c>
      <c r="EJ1156">
        <v>1.0044757E-2</v>
      </c>
      <c r="EM1156" s="8">
        <v>40030</v>
      </c>
      <c r="EN1156">
        <v>3.0023879999999999E-3</v>
      </c>
      <c r="EO1156" s="8">
        <v>40035</v>
      </c>
      <c r="EP1156">
        <v>1.2749720000000001E-3</v>
      </c>
      <c r="ES1156" s="8">
        <v>40030</v>
      </c>
      <c r="ET1156">
        <v>8.7298370000000007E-3</v>
      </c>
      <c r="EY1156" s="8">
        <v>40035</v>
      </c>
      <c r="EZ1156">
        <v>7.1502520000000002E-3</v>
      </c>
      <c r="FE1156" s="8">
        <v>40035</v>
      </c>
      <c r="FF1156">
        <v>9.2908900000000002E-4</v>
      </c>
      <c r="FG1156" s="8">
        <v>40030</v>
      </c>
      <c r="FH1156">
        <v>7.7994120000000004E-3</v>
      </c>
      <c r="FI1156" s="8">
        <v>40030</v>
      </c>
      <c r="FJ1156">
        <v>3.0427660000000001E-3</v>
      </c>
      <c r="FO1156" s="8">
        <v>40030</v>
      </c>
      <c r="FP1156">
        <v>9.9023610000000001E-3</v>
      </c>
      <c r="FQ1156" s="8">
        <v>40030</v>
      </c>
      <c r="FR1156">
        <v>6.5529230000000004E-3</v>
      </c>
      <c r="FS1156" s="8">
        <v>40030</v>
      </c>
      <c r="FT1156">
        <v>1.7503009999999999E-3</v>
      </c>
      <c r="FU1156" s="8">
        <v>40030</v>
      </c>
      <c r="FV1156">
        <v>4.1101510000000003E-3</v>
      </c>
      <c r="FY1156" s="8">
        <v>40030</v>
      </c>
      <c r="FZ1156">
        <v>1.800364E-3</v>
      </c>
      <c r="GC1156" s="8">
        <v>40030</v>
      </c>
      <c r="GD1156">
        <v>3.1446300000000001E-4</v>
      </c>
    </row>
    <row r="1157" spans="1:186" x14ac:dyDescent="0.25">
      <c r="A1157" s="8">
        <v>40031</v>
      </c>
      <c r="B1157">
        <v>3.7910999999999997E-5</v>
      </c>
      <c r="C1157" s="8">
        <v>40031</v>
      </c>
      <c r="D1157">
        <v>2.9844000000000002E-4</v>
      </c>
      <c r="I1157" s="8">
        <v>40031</v>
      </c>
      <c r="J1157">
        <v>3.23393E-4</v>
      </c>
      <c r="K1157" s="8">
        <v>40031</v>
      </c>
      <c r="L1157">
        <v>0.18772367500000001</v>
      </c>
      <c r="M1157" s="8">
        <v>40031</v>
      </c>
      <c r="N1157">
        <v>4.8954100000000002E-4</v>
      </c>
      <c r="O1157" s="8">
        <v>40031</v>
      </c>
      <c r="P1157">
        <v>5.576E-4</v>
      </c>
      <c r="Q1157" s="8">
        <v>40031</v>
      </c>
      <c r="R1157">
        <v>6.6665099999999996E-3</v>
      </c>
      <c r="S1157" s="8">
        <v>40031</v>
      </c>
      <c r="T1157">
        <v>4.69791E-4</v>
      </c>
      <c r="AE1157" s="8">
        <v>40031</v>
      </c>
      <c r="AF1157">
        <v>2.8559599999999999E-4</v>
      </c>
      <c r="AG1157" s="8">
        <v>40036</v>
      </c>
      <c r="AH1157">
        <v>1.7790659999999999E-3</v>
      </c>
      <c r="BA1157" s="8">
        <v>40031</v>
      </c>
      <c r="BB1157">
        <v>2.2477900000000001E-4</v>
      </c>
      <c r="BE1157" s="8">
        <v>40031</v>
      </c>
      <c r="BF1157">
        <v>2.894312E-3</v>
      </c>
      <c r="BS1157" s="8">
        <v>40031</v>
      </c>
      <c r="BT1157">
        <v>3.6572430000000001E-3</v>
      </c>
      <c r="BW1157" s="8">
        <v>40031</v>
      </c>
      <c r="BX1157">
        <v>2.1648E-5</v>
      </c>
      <c r="BY1157" s="8">
        <v>40031</v>
      </c>
      <c r="BZ1157">
        <v>1.0777060000000001E-3</v>
      </c>
      <c r="CA1157" s="8">
        <v>40031</v>
      </c>
      <c r="CB1157">
        <v>2.917864E-3</v>
      </c>
      <c r="CC1157" s="8">
        <v>40031</v>
      </c>
      <c r="CD1157">
        <v>5.0036769999999998E-3</v>
      </c>
      <c r="CE1157" s="8">
        <v>40031</v>
      </c>
      <c r="CF1157">
        <v>1.785659E-3</v>
      </c>
      <c r="CG1157" s="8">
        <v>40031</v>
      </c>
      <c r="CH1157">
        <v>6.0078400000000004E-4</v>
      </c>
      <c r="CI1157" s="8">
        <v>40031</v>
      </c>
      <c r="CJ1157">
        <v>8.9989999999999997E-5</v>
      </c>
      <c r="CK1157" s="8">
        <v>40031</v>
      </c>
      <c r="CL1157">
        <v>2.9182999999999998E-4</v>
      </c>
      <c r="CM1157" s="8">
        <v>40031</v>
      </c>
      <c r="CN1157">
        <v>4.8269999999999997E-5</v>
      </c>
      <c r="CS1157" s="8">
        <v>40031</v>
      </c>
      <c r="CT1157">
        <v>1.5078559999999999E-3</v>
      </c>
      <c r="CU1157" s="8">
        <v>40031</v>
      </c>
      <c r="CV1157">
        <v>3.8686419999999998E-3</v>
      </c>
      <c r="CW1157" s="8">
        <v>40031</v>
      </c>
      <c r="CX1157">
        <v>2.1503550000000001E-3</v>
      </c>
      <c r="CY1157" s="8">
        <v>40031</v>
      </c>
      <c r="CZ1157">
        <v>4.7437400000000001E-4</v>
      </c>
      <c r="DE1157" s="8">
        <v>40031</v>
      </c>
      <c r="DF1157">
        <v>6.6332855999999996E-2</v>
      </c>
      <c r="DG1157" s="8">
        <v>40031</v>
      </c>
      <c r="DH1157">
        <v>3.8911099999999998E-4</v>
      </c>
      <c r="DM1157" s="8">
        <v>40031</v>
      </c>
      <c r="DN1157">
        <v>1.7573459999999999E-3</v>
      </c>
      <c r="DO1157" s="8">
        <v>40031</v>
      </c>
      <c r="DP1157">
        <v>1.87598E-4</v>
      </c>
      <c r="DS1157" s="8">
        <v>40031</v>
      </c>
      <c r="DT1157">
        <v>5.3372499999999998E-4</v>
      </c>
      <c r="DU1157" s="8">
        <v>40031</v>
      </c>
      <c r="DV1157">
        <v>1.0515520000000001E-3</v>
      </c>
      <c r="EA1157" s="8">
        <v>40031</v>
      </c>
      <c r="EB1157">
        <v>3.4690229999999999E-3</v>
      </c>
      <c r="EI1157" s="8">
        <v>40031</v>
      </c>
      <c r="EJ1157">
        <v>1.0044815E-2</v>
      </c>
      <c r="EM1157" s="8">
        <v>40031</v>
      </c>
      <c r="EN1157">
        <v>2.9124580000000001E-3</v>
      </c>
      <c r="EO1157" s="8">
        <v>40036</v>
      </c>
      <c r="EP1157">
        <v>1.3576079999999999E-3</v>
      </c>
      <c r="ES1157" s="8">
        <v>40031</v>
      </c>
      <c r="ET1157">
        <v>8.2584279999999999E-3</v>
      </c>
      <c r="EY1157" s="8">
        <v>40036</v>
      </c>
      <c r="EZ1157">
        <v>7.3884429999999997E-3</v>
      </c>
      <c r="FE1157" s="8">
        <v>40036</v>
      </c>
      <c r="FF1157">
        <v>9.72441E-4</v>
      </c>
      <c r="FG1157" s="8">
        <v>40031</v>
      </c>
      <c r="FH1157">
        <v>7.8307289999999998E-3</v>
      </c>
      <c r="FI1157" s="8">
        <v>40031</v>
      </c>
      <c r="FJ1157">
        <v>3.348204E-3</v>
      </c>
      <c r="FO1157" s="8">
        <v>40031</v>
      </c>
      <c r="FP1157">
        <v>1.0370305E-2</v>
      </c>
      <c r="FQ1157" s="8">
        <v>40031</v>
      </c>
      <c r="FR1157">
        <v>6.5208430000000001E-3</v>
      </c>
      <c r="FS1157" s="8">
        <v>40031</v>
      </c>
      <c r="FT1157">
        <v>1.777212E-3</v>
      </c>
      <c r="FU1157" s="8">
        <v>40031</v>
      </c>
      <c r="FV1157">
        <v>4.2311859999999996E-3</v>
      </c>
      <c r="FY1157" s="8">
        <v>40031</v>
      </c>
      <c r="FZ1157">
        <v>1.7636310000000001E-3</v>
      </c>
      <c r="GC1157" s="8">
        <v>40031</v>
      </c>
      <c r="GD1157">
        <v>3.1749600000000001E-4</v>
      </c>
    </row>
    <row r="1158" spans="1:186" x14ac:dyDescent="0.25">
      <c r="A1158" s="8">
        <v>40032</v>
      </c>
      <c r="B1158">
        <v>3.7347E-5</v>
      </c>
      <c r="C1158" s="8">
        <v>40032</v>
      </c>
      <c r="D1158">
        <v>2.9389299999999999E-4</v>
      </c>
      <c r="I1158" s="8">
        <v>40032</v>
      </c>
      <c r="J1158">
        <v>3.0691799999999999E-4</v>
      </c>
      <c r="K1158" s="8">
        <v>40032</v>
      </c>
      <c r="L1158">
        <v>0.15978052100000001</v>
      </c>
      <c r="M1158" s="8">
        <v>40032</v>
      </c>
      <c r="N1158">
        <v>4.7987799999999999E-4</v>
      </c>
      <c r="O1158" s="8">
        <v>40032</v>
      </c>
      <c r="P1158">
        <v>5.5626000000000004E-4</v>
      </c>
      <c r="Q1158" s="8">
        <v>40032</v>
      </c>
      <c r="R1158">
        <v>6.8352810000000003E-3</v>
      </c>
      <c r="S1158" s="8">
        <v>40032</v>
      </c>
      <c r="T1158">
        <v>4.6239600000000001E-4</v>
      </c>
      <c r="AE1158" s="8">
        <v>40032</v>
      </c>
      <c r="AF1158">
        <v>2.7991499999999999E-4</v>
      </c>
      <c r="AG1158" s="8">
        <v>40037</v>
      </c>
      <c r="AH1158">
        <v>1.8035729999999999E-3</v>
      </c>
      <c r="BA1158" s="8">
        <v>40032</v>
      </c>
      <c r="BB1158">
        <v>2.14663E-4</v>
      </c>
      <c r="BE1158" s="8">
        <v>40032</v>
      </c>
      <c r="BF1158">
        <v>2.8315979999999998E-3</v>
      </c>
      <c r="BS1158" s="8">
        <v>40032</v>
      </c>
      <c r="BT1158">
        <v>3.5465470000000002E-3</v>
      </c>
      <c r="BW1158" s="8">
        <v>40032</v>
      </c>
      <c r="BX1158">
        <v>2.1234999999999999E-5</v>
      </c>
      <c r="BY1158" s="8">
        <v>40032</v>
      </c>
      <c r="BZ1158">
        <v>1.1444179999999999E-3</v>
      </c>
      <c r="CA1158" s="8">
        <v>40032</v>
      </c>
      <c r="CB1158">
        <v>2.778796E-3</v>
      </c>
      <c r="CC1158" s="8">
        <v>40032</v>
      </c>
      <c r="CD1158">
        <v>4.7299600000000001E-3</v>
      </c>
      <c r="CE1158" s="8">
        <v>40032</v>
      </c>
      <c r="CF1158">
        <v>1.6952930000000001E-3</v>
      </c>
      <c r="CG1158" s="8">
        <v>40032</v>
      </c>
      <c r="CH1158">
        <v>5.7934800000000004E-4</v>
      </c>
      <c r="CI1158" s="8">
        <v>40032</v>
      </c>
      <c r="CJ1158">
        <v>8.9776000000000002E-5</v>
      </c>
      <c r="CK1158" s="8">
        <v>40032</v>
      </c>
      <c r="CL1158">
        <v>2.8296400000000002E-4</v>
      </c>
      <c r="CM1158" s="8">
        <v>40032</v>
      </c>
      <c r="CN1158">
        <v>4.8133000000000001E-5</v>
      </c>
      <c r="CS1158" s="8">
        <v>40032</v>
      </c>
      <c r="CT1158">
        <v>1.467692E-3</v>
      </c>
      <c r="CU1158" s="8">
        <v>40032</v>
      </c>
      <c r="CV1158">
        <v>3.758338E-3</v>
      </c>
      <c r="CW1158" s="8">
        <v>40032</v>
      </c>
      <c r="CX1158">
        <v>2.0091940000000002E-3</v>
      </c>
      <c r="CY1158" s="8">
        <v>40032</v>
      </c>
      <c r="CZ1158">
        <v>4.7682300000000003E-4</v>
      </c>
      <c r="DE1158" s="8">
        <v>40032</v>
      </c>
      <c r="DF1158">
        <v>6.3566355000000005E-2</v>
      </c>
      <c r="DG1158" s="8">
        <v>40032</v>
      </c>
      <c r="DH1158">
        <v>3.82347E-4</v>
      </c>
      <c r="DM1158" s="8">
        <v>40032</v>
      </c>
      <c r="DN1158">
        <v>1.6649519999999999E-3</v>
      </c>
      <c r="DO1158" s="8">
        <v>40032</v>
      </c>
      <c r="DP1158">
        <v>1.8551900000000001E-4</v>
      </c>
      <c r="DS1158" s="8">
        <v>40032</v>
      </c>
      <c r="DT1158">
        <v>5.1028E-4</v>
      </c>
      <c r="DU1158" s="8">
        <v>40032</v>
      </c>
      <c r="DV1158">
        <v>1.0319400000000001E-3</v>
      </c>
      <c r="EA1158" s="8">
        <v>40032</v>
      </c>
      <c r="EB1158">
        <v>3.4509369999999998E-3</v>
      </c>
      <c r="EI1158" s="8">
        <v>40032</v>
      </c>
      <c r="EJ1158">
        <v>9.2269699999999993E-3</v>
      </c>
      <c r="EM1158" s="8">
        <v>40032</v>
      </c>
      <c r="EN1158">
        <v>2.834699E-3</v>
      </c>
      <c r="EO1158" s="8">
        <v>40037</v>
      </c>
      <c r="EP1158">
        <v>1.347797E-3</v>
      </c>
      <c r="ES1158" s="8">
        <v>40032</v>
      </c>
      <c r="ET1158">
        <v>7.7055279999999997E-3</v>
      </c>
      <c r="EY1158" s="8">
        <v>40037</v>
      </c>
      <c r="EZ1158">
        <v>7.1641960000000003E-3</v>
      </c>
      <c r="FE1158" s="8">
        <v>40037</v>
      </c>
      <c r="FF1158">
        <v>9.6463699999999996E-4</v>
      </c>
      <c r="FG1158" s="8">
        <v>40032</v>
      </c>
      <c r="FH1158">
        <v>7.3836659999999997E-3</v>
      </c>
      <c r="FI1158" s="8">
        <v>40032</v>
      </c>
      <c r="FJ1158">
        <v>3.214649E-3</v>
      </c>
      <c r="FO1158" s="8">
        <v>40032</v>
      </c>
      <c r="FP1158">
        <v>1.0041810999999999E-2</v>
      </c>
      <c r="FQ1158" s="8">
        <v>40032</v>
      </c>
      <c r="FR1158">
        <v>6.1952839999999997E-3</v>
      </c>
      <c r="FS1158" s="8">
        <v>40032</v>
      </c>
      <c r="FT1158">
        <v>1.725973E-3</v>
      </c>
      <c r="FU1158" s="8">
        <v>40032</v>
      </c>
      <c r="FV1158">
        <v>3.968147E-3</v>
      </c>
      <c r="FY1158" s="8">
        <v>40032</v>
      </c>
      <c r="FZ1158">
        <v>1.7295190000000001E-3</v>
      </c>
      <c r="GC1158" s="8">
        <v>40032</v>
      </c>
      <c r="GD1158">
        <v>2.81107E-4</v>
      </c>
    </row>
    <row r="1159" spans="1:186" x14ac:dyDescent="0.25">
      <c r="A1159" s="8">
        <v>40035</v>
      </c>
      <c r="B1159">
        <v>3.7299000000000003E-5</v>
      </c>
      <c r="C1159" s="8">
        <v>40035</v>
      </c>
      <c r="D1159">
        <v>2.87535E-4</v>
      </c>
      <c r="I1159" s="8">
        <v>40035</v>
      </c>
      <c r="J1159">
        <v>3.1085100000000001E-4</v>
      </c>
      <c r="K1159" s="8">
        <v>40035</v>
      </c>
      <c r="L1159">
        <v>0.15333781799999999</v>
      </c>
      <c r="M1159" s="8">
        <v>40035</v>
      </c>
      <c r="N1159">
        <v>4.8342600000000002E-4</v>
      </c>
      <c r="O1159" s="8">
        <v>40035</v>
      </c>
      <c r="P1159">
        <v>5.4417400000000002E-4</v>
      </c>
      <c r="Q1159" s="8">
        <v>40035</v>
      </c>
      <c r="R1159">
        <v>6.8369659999999999E-3</v>
      </c>
      <c r="S1159" s="8">
        <v>40035</v>
      </c>
      <c r="T1159">
        <v>4.4175600000000002E-4</v>
      </c>
      <c r="AE1159" s="8">
        <v>40035</v>
      </c>
      <c r="AF1159">
        <v>2.7971499999999999E-4</v>
      </c>
      <c r="AG1159" s="8">
        <v>40038</v>
      </c>
      <c r="AH1159">
        <v>1.7367330000000001E-3</v>
      </c>
      <c r="BA1159" s="8">
        <v>40035</v>
      </c>
      <c r="BB1159">
        <v>2.2355699999999999E-4</v>
      </c>
      <c r="BE1159" s="8">
        <v>40035</v>
      </c>
      <c r="BF1159">
        <v>2.772601E-3</v>
      </c>
      <c r="BS1159" s="8">
        <v>40035</v>
      </c>
      <c r="BT1159">
        <v>3.4840130000000002E-3</v>
      </c>
      <c r="BW1159" s="8">
        <v>40035</v>
      </c>
      <c r="BX1159">
        <v>2.0905000000000001E-5</v>
      </c>
      <c r="BY1159" s="8">
        <v>40035</v>
      </c>
      <c r="BZ1159">
        <v>1.219035E-3</v>
      </c>
      <c r="CA1159" s="8">
        <v>40035</v>
      </c>
      <c r="CB1159">
        <v>2.6713660000000001E-3</v>
      </c>
      <c r="CC1159" s="8">
        <v>40035</v>
      </c>
      <c r="CD1159">
        <v>4.8448759999999997E-3</v>
      </c>
      <c r="CE1159" s="8">
        <v>40035</v>
      </c>
      <c r="CF1159">
        <v>1.7023909999999999E-3</v>
      </c>
      <c r="CG1159" s="8">
        <v>40035</v>
      </c>
      <c r="CH1159">
        <v>5.9082099999999995E-4</v>
      </c>
      <c r="CI1159" s="8">
        <v>40035</v>
      </c>
      <c r="CJ1159">
        <v>8.8707000000000003E-5</v>
      </c>
      <c r="CK1159" s="8">
        <v>40035</v>
      </c>
      <c r="CL1159">
        <v>2.8317899999999999E-4</v>
      </c>
      <c r="CM1159" s="8">
        <v>40035</v>
      </c>
      <c r="CN1159">
        <v>4.7290999999999998E-5</v>
      </c>
      <c r="CS1159" s="8">
        <v>40035</v>
      </c>
      <c r="CT1159">
        <v>1.5778949999999999E-3</v>
      </c>
      <c r="CU1159" s="8">
        <v>40035</v>
      </c>
      <c r="CV1159">
        <v>3.7990839999999999E-3</v>
      </c>
      <c r="CW1159" s="8">
        <v>40035</v>
      </c>
      <c r="CX1159">
        <v>1.9802499999999998E-3</v>
      </c>
      <c r="CY1159" s="8">
        <v>40035</v>
      </c>
      <c r="CZ1159">
        <v>4.24953E-4</v>
      </c>
      <c r="DE1159" s="8">
        <v>40035</v>
      </c>
      <c r="DF1159">
        <v>6.4783021999999996E-2</v>
      </c>
      <c r="DG1159" s="8">
        <v>40035</v>
      </c>
      <c r="DH1159">
        <v>4.0735000000000001E-4</v>
      </c>
      <c r="DM1159" s="8">
        <v>40035</v>
      </c>
      <c r="DN1159">
        <v>1.7144689999999999E-3</v>
      </c>
      <c r="DO1159" s="8">
        <v>40035</v>
      </c>
      <c r="DP1159">
        <v>1.8813799999999999E-4</v>
      </c>
      <c r="DS1159" s="8">
        <v>40035</v>
      </c>
      <c r="DT1159">
        <v>4.9830800000000004E-4</v>
      </c>
      <c r="DU1159" s="8">
        <v>40035</v>
      </c>
      <c r="DV1159">
        <v>1.0626749999999999E-3</v>
      </c>
      <c r="EA1159" s="8">
        <v>40035</v>
      </c>
      <c r="EB1159">
        <v>3.482817E-3</v>
      </c>
      <c r="EI1159" s="8">
        <v>40035</v>
      </c>
      <c r="EJ1159">
        <v>9.5565719999999993E-3</v>
      </c>
      <c r="EM1159" s="8">
        <v>40035</v>
      </c>
      <c r="EN1159">
        <v>2.7988079999999999E-3</v>
      </c>
      <c r="EO1159" s="8">
        <v>40038</v>
      </c>
      <c r="EP1159">
        <v>1.269531E-3</v>
      </c>
      <c r="ES1159" s="8">
        <v>40035</v>
      </c>
      <c r="ET1159">
        <v>7.8835480000000006E-3</v>
      </c>
      <c r="EY1159" s="8">
        <v>40038</v>
      </c>
      <c r="EZ1159">
        <v>6.9721590000000003E-3</v>
      </c>
      <c r="FE1159" s="8">
        <v>40038</v>
      </c>
      <c r="FF1159">
        <v>9.2051100000000005E-4</v>
      </c>
      <c r="FG1159" s="8">
        <v>40035</v>
      </c>
      <c r="FH1159">
        <v>7.4812940000000003E-3</v>
      </c>
      <c r="FI1159" s="8">
        <v>40035</v>
      </c>
      <c r="FJ1159">
        <v>3.2067580000000001E-3</v>
      </c>
      <c r="FO1159" s="8">
        <v>40035</v>
      </c>
      <c r="FP1159">
        <v>9.6987510000000002E-3</v>
      </c>
      <c r="FQ1159" s="8">
        <v>40035</v>
      </c>
      <c r="FR1159">
        <v>6.552319E-3</v>
      </c>
      <c r="FS1159" s="8">
        <v>40035</v>
      </c>
      <c r="FT1159">
        <v>1.7384430000000001E-3</v>
      </c>
      <c r="FU1159" s="8">
        <v>40035</v>
      </c>
      <c r="FV1159">
        <v>4.0392759999999996E-3</v>
      </c>
      <c r="FY1159" s="8">
        <v>40035</v>
      </c>
      <c r="FZ1159">
        <v>1.710254E-3</v>
      </c>
      <c r="GC1159" s="8">
        <v>40035</v>
      </c>
      <c r="GD1159">
        <v>2.7623300000000002E-4</v>
      </c>
    </row>
    <row r="1160" spans="1:186" x14ac:dyDescent="0.25">
      <c r="A1160" s="8">
        <v>40036</v>
      </c>
      <c r="B1160">
        <v>3.7477E-5</v>
      </c>
      <c r="C1160" s="8">
        <v>40036</v>
      </c>
      <c r="D1160">
        <v>2.82298E-4</v>
      </c>
      <c r="I1160" s="8">
        <v>40036</v>
      </c>
      <c r="J1160">
        <v>3.1153399999999998E-4</v>
      </c>
      <c r="K1160" s="8">
        <v>40036</v>
      </c>
      <c r="L1160">
        <v>0.170518856</v>
      </c>
      <c r="M1160" s="8">
        <v>40036</v>
      </c>
      <c r="N1160">
        <v>6.1755899999999995E-4</v>
      </c>
      <c r="O1160" s="8">
        <v>40036</v>
      </c>
      <c r="P1160">
        <v>5.1618499999999995E-4</v>
      </c>
      <c r="Q1160" s="8">
        <v>40036</v>
      </c>
      <c r="R1160">
        <v>6.837208E-3</v>
      </c>
      <c r="S1160" s="8">
        <v>40036</v>
      </c>
      <c r="T1160">
        <v>4.4404500000000001E-4</v>
      </c>
      <c r="AE1160" s="8">
        <v>40036</v>
      </c>
      <c r="AF1160">
        <v>2.7469099999999998E-4</v>
      </c>
      <c r="AG1160" s="8">
        <v>40039</v>
      </c>
      <c r="AH1160">
        <v>1.697573E-3</v>
      </c>
      <c r="BA1160" s="8">
        <v>40036</v>
      </c>
      <c r="BB1160">
        <v>2.26426E-4</v>
      </c>
      <c r="BE1160" s="8">
        <v>40036</v>
      </c>
      <c r="BF1160">
        <v>2.7731409999999998E-3</v>
      </c>
      <c r="BS1160" s="8">
        <v>40036</v>
      </c>
      <c r="BT1160">
        <v>3.5333159999999999E-3</v>
      </c>
      <c r="BW1160" s="8">
        <v>40036</v>
      </c>
      <c r="BX1160">
        <v>2.0924000000000002E-5</v>
      </c>
      <c r="BY1160" s="8">
        <v>40036</v>
      </c>
      <c r="BZ1160">
        <v>1.2344159999999999E-3</v>
      </c>
      <c r="CA1160" s="8">
        <v>40036</v>
      </c>
      <c r="CB1160">
        <v>2.6948039999999999E-3</v>
      </c>
      <c r="CC1160" s="8">
        <v>40036</v>
      </c>
      <c r="CD1160">
        <v>4.96598E-3</v>
      </c>
      <c r="CE1160" s="8">
        <v>40036</v>
      </c>
      <c r="CF1160">
        <v>1.711331E-3</v>
      </c>
      <c r="CG1160" s="8">
        <v>40036</v>
      </c>
      <c r="CH1160">
        <v>5.9753200000000001E-4</v>
      </c>
      <c r="CI1160" s="8">
        <v>40036</v>
      </c>
      <c r="CJ1160">
        <v>8.8541000000000005E-5</v>
      </c>
      <c r="CK1160" s="8">
        <v>40036</v>
      </c>
      <c r="CL1160">
        <v>2.8210799999999999E-4</v>
      </c>
      <c r="CM1160" s="8">
        <v>40036</v>
      </c>
      <c r="CN1160">
        <v>4.7839000000000001E-5</v>
      </c>
      <c r="CS1160" s="8">
        <v>40036</v>
      </c>
      <c r="CT1160">
        <v>1.581205E-3</v>
      </c>
      <c r="CU1160" s="8">
        <v>40036</v>
      </c>
      <c r="CV1160">
        <v>3.8721390000000001E-3</v>
      </c>
      <c r="CW1160" s="8">
        <v>40036</v>
      </c>
      <c r="CX1160">
        <v>1.9762600000000001E-3</v>
      </c>
      <c r="CY1160" s="8">
        <v>40036</v>
      </c>
      <c r="CZ1160">
        <v>4.2623800000000001E-4</v>
      </c>
      <c r="DE1160" s="8">
        <v>40036</v>
      </c>
      <c r="DF1160">
        <v>6.7980387000000003E-2</v>
      </c>
      <c r="DG1160" s="8">
        <v>40036</v>
      </c>
      <c r="DH1160">
        <v>3.9882200000000001E-4</v>
      </c>
      <c r="DM1160" s="8">
        <v>40036</v>
      </c>
      <c r="DN1160">
        <v>1.852373E-3</v>
      </c>
      <c r="DO1160" s="8">
        <v>40036</v>
      </c>
      <c r="DP1160">
        <v>1.9027900000000001E-4</v>
      </c>
      <c r="DS1160" s="8">
        <v>40036</v>
      </c>
      <c r="DT1160">
        <v>4.88989E-4</v>
      </c>
      <c r="DU1160" s="8">
        <v>40036</v>
      </c>
      <c r="DV1160">
        <v>1.065404E-3</v>
      </c>
      <c r="EA1160" s="8">
        <v>40036</v>
      </c>
      <c r="EB1160">
        <v>3.5456179999999999E-3</v>
      </c>
      <c r="EI1160" s="8">
        <v>40036</v>
      </c>
      <c r="EJ1160">
        <v>1.0104365000000001E-2</v>
      </c>
      <c r="EM1160" s="8">
        <v>40036</v>
      </c>
      <c r="EN1160">
        <v>2.792381E-3</v>
      </c>
      <c r="EO1160" s="8">
        <v>40039</v>
      </c>
      <c r="EP1160">
        <v>1.2234640000000001E-3</v>
      </c>
      <c r="ES1160" s="8">
        <v>40036</v>
      </c>
      <c r="ET1160">
        <v>8.1521749999999994E-3</v>
      </c>
      <c r="EY1160" s="8">
        <v>40039</v>
      </c>
      <c r="EZ1160">
        <v>7.1239750000000003E-3</v>
      </c>
      <c r="FE1160" s="8">
        <v>40039</v>
      </c>
      <c r="FF1160">
        <v>8.9847799999999997E-4</v>
      </c>
      <c r="FG1160" s="8">
        <v>40036</v>
      </c>
      <c r="FH1160">
        <v>7.374884E-3</v>
      </c>
      <c r="FI1160" s="8">
        <v>40036</v>
      </c>
      <c r="FJ1160">
        <v>3.203011E-3</v>
      </c>
      <c r="FO1160" s="8">
        <v>40036</v>
      </c>
      <c r="FP1160">
        <v>9.294564E-3</v>
      </c>
      <c r="FQ1160" s="8">
        <v>40036</v>
      </c>
      <c r="FR1160">
        <v>6.3866540000000003E-3</v>
      </c>
      <c r="FS1160" s="8">
        <v>40036</v>
      </c>
      <c r="FT1160">
        <v>1.7306629999999999E-3</v>
      </c>
      <c r="FU1160" s="8">
        <v>40036</v>
      </c>
      <c r="FV1160">
        <v>4.3154769999999999E-3</v>
      </c>
      <c r="FY1160" s="8">
        <v>40036</v>
      </c>
      <c r="FZ1160">
        <v>1.6962819999999999E-3</v>
      </c>
      <c r="GC1160" s="8">
        <v>40036</v>
      </c>
      <c r="GD1160">
        <v>2.6971800000000001E-4</v>
      </c>
    </row>
    <row r="1161" spans="1:186" x14ac:dyDescent="0.25">
      <c r="A1161" s="8">
        <v>40037</v>
      </c>
      <c r="B1161">
        <v>3.6603000000000002E-5</v>
      </c>
      <c r="C1161" s="8">
        <v>40037</v>
      </c>
      <c r="D1161">
        <v>2.9500700000000002E-4</v>
      </c>
      <c r="I1161" s="8">
        <v>40037</v>
      </c>
      <c r="J1161">
        <v>3.0635500000000002E-4</v>
      </c>
      <c r="K1161" s="8">
        <v>40037</v>
      </c>
      <c r="L1161">
        <v>0.16826348199999999</v>
      </c>
      <c r="M1161" s="8">
        <v>40037</v>
      </c>
      <c r="N1161">
        <v>5.8958600000000002E-4</v>
      </c>
      <c r="O1161" s="8">
        <v>40037</v>
      </c>
      <c r="P1161">
        <v>5.2754899999999999E-4</v>
      </c>
      <c r="Q1161" s="8">
        <v>40037</v>
      </c>
      <c r="R1161">
        <v>6.838574E-3</v>
      </c>
      <c r="S1161" s="8">
        <v>40037</v>
      </c>
      <c r="T1161">
        <v>4.2962300000000002E-4</v>
      </c>
      <c r="AE1161" s="8">
        <v>40037</v>
      </c>
      <c r="AF1161">
        <v>2.7651999999999999E-4</v>
      </c>
      <c r="AG1161" s="8">
        <v>40042</v>
      </c>
      <c r="AH1161">
        <v>1.820056E-3</v>
      </c>
      <c r="BA1161" s="8">
        <v>40037</v>
      </c>
      <c r="BB1161">
        <v>2.2382599999999999E-4</v>
      </c>
      <c r="BE1161" s="8">
        <v>40037</v>
      </c>
      <c r="BF1161">
        <v>2.7574520000000001E-3</v>
      </c>
      <c r="BS1161" s="8">
        <v>40037</v>
      </c>
      <c r="BT1161">
        <v>3.5268259999999998E-3</v>
      </c>
      <c r="BW1161" s="8">
        <v>40037</v>
      </c>
      <c r="BX1161">
        <v>2.0693E-5</v>
      </c>
      <c r="BY1161" s="8">
        <v>40037</v>
      </c>
      <c r="BZ1161">
        <v>1.13163E-3</v>
      </c>
      <c r="CA1161" s="8">
        <v>40037</v>
      </c>
      <c r="CB1161">
        <v>2.6408450000000002E-3</v>
      </c>
      <c r="CC1161" s="8">
        <v>40037</v>
      </c>
      <c r="CD1161">
        <v>4.7222490000000004E-3</v>
      </c>
      <c r="CE1161" s="8">
        <v>40037</v>
      </c>
      <c r="CF1161">
        <v>1.6601700000000001E-3</v>
      </c>
      <c r="CG1161" s="8">
        <v>40037</v>
      </c>
      <c r="CH1161">
        <v>5.8092599999999995E-4</v>
      </c>
      <c r="CI1161" s="8">
        <v>40037</v>
      </c>
      <c r="CJ1161">
        <v>8.7384000000000002E-5</v>
      </c>
      <c r="CK1161" s="8">
        <v>40037</v>
      </c>
      <c r="CL1161">
        <v>2.7087200000000002E-4</v>
      </c>
      <c r="CM1161" s="8">
        <v>40037</v>
      </c>
      <c r="CN1161">
        <v>4.7197000000000002E-5</v>
      </c>
      <c r="CS1161" s="8">
        <v>40037</v>
      </c>
      <c r="CT1161">
        <v>1.6570440000000001E-3</v>
      </c>
      <c r="CU1161" s="8">
        <v>40037</v>
      </c>
      <c r="CV1161">
        <v>3.82081E-3</v>
      </c>
      <c r="CW1161" s="8">
        <v>40037</v>
      </c>
      <c r="CX1161">
        <v>2.0406759999999999E-3</v>
      </c>
      <c r="CY1161" s="8">
        <v>40037</v>
      </c>
      <c r="CZ1161">
        <v>4.12731E-4</v>
      </c>
      <c r="DE1161" s="8">
        <v>40037</v>
      </c>
      <c r="DF1161">
        <v>6.5496732000000002E-2</v>
      </c>
      <c r="DG1161" s="8">
        <v>40037</v>
      </c>
      <c r="DH1161">
        <v>3.8810100000000002E-4</v>
      </c>
      <c r="DM1161" s="8">
        <v>40037</v>
      </c>
      <c r="DN1161">
        <v>1.8197930000000001E-3</v>
      </c>
      <c r="DO1161" s="8">
        <v>40037</v>
      </c>
      <c r="DP1161">
        <v>1.8560000000000001E-4</v>
      </c>
      <c r="DS1161" s="8">
        <v>40037</v>
      </c>
      <c r="DT1161">
        <v>4.7221299999999997E-4</v>
      </c>
      <c r="DU1161" s="8">
        <v>40037</v>
      </c>
      <c r="DV1161">
        <v>1.041239E-3</v>
      </c>
      <c r="EA1161" s="8">
        <v>40037</v>
      </c>
      <c r="EB1161">
        <v>3.4783610000000001E-3</v>
      </c>
      <c r="EI1161" s="8">
        <v>40037</v>
      </c>
      <c r="EJ1161">
        <v>9.9833720000000008E-3</v>
      </c>
      <c r="EM1161" s="8">
        <v>40037</v>
      </c>
      <c r="EN1161">
        <v>2.6129949999999999E-3</v>
      </c>
      <c r="EO1161" s="8">
        <v>40042</v>
      </c>
      <c r="EP1161">
        <v>1.319363E-3</v>
      </c>
      <c r="ES1161" s="8">
        <v>40037</v>
      </c>
      <c r="ET1161">
        <v>8.0495489999999996E-3</v>
      </c>
      <c r="EY1161" s="8">
        <v>40042</v>
      </c>
      <c r="EZ1161">
        <v>7.540054E-3</v>
      </c>
      <c r="FE1161" s="8">
        <v>40042</v>
      </c>
      <c r="FF1161">
        <v>9.7461100000000001E-4</v>
      </c>
      <c r="FG1161" s="8">
        <v>40037</v>
      </c>
      <c r="FH1161">
        <v>7.2317680000000004E-3</v>
      </c>
      <c r="FI1161" s="8">
        <v>40037</v>
      </c>
      <c r="FJ1161">
        <v>3.0459459999999999E-3</v>
      </c>
      <c r="FO1161" s="8">
        <v>40037</v>
      </c>
      <c r="FP1161">
        <v>9.3090459999999996E-3</v>
      </c>
      <c r="FQ1161" s="8">
        <v>40037</v>
      </c>
      <c r="FR1161">
        <v>6.2049710000000001E-3</v>
      </c>
      <c r="FS1161" s="8">
        <v>40037</v>
      </c>
      <c r="FT1161">
        <v>1.6784059999999999E-3</v>
      </c>
      <c r="FU1161" s="8">
        <v>40037</v>
      </c>
      <c r="FV1161">
        <v>4.3210239999999997E-3</v>
      </c>
      <c r="FY1161" s="8">
        <v>40037</v>
      </c>
      <c r="FZ1161">
        <v>1.6313619999999999E-3</v>
      </c>
      <c r="GC1161" s="8">
        <v>40037</v>
      </c>
      <c r="GD1161">
        <v>2.6314300000000002E-4</v>
      </c>
    </row>
    <row r="1162" spans="1:186" x14ac:dyDescent="0.25">
      <c r="A1162" s="8">
        <v>40038</v>
      </c>
      <c r="B1162">
        <v>3.5726999999999999E-5</v>
      </c>
      <c r="C1162" s="8">
        <v>40038</v>
      </c>
      <c r="D1162">
        <v>2.9088999999999997E-4</v>
      </c>
      <c r="I1162" s="8">
        <v>40038</v>
      </c>
      <c r="J1162">
        <v>2.9940700000000002E-4</v>
      </c>
      <c r="K1162" s="8">
        <v>40038</v>
      </c>
      <c r="L1162">
        <v>0.16969187499999999</v>
      </c>
      <c r="M1162" s="8">
        <v>40038</v>
      </c>
      <c r="N1162">
        <v>5.6792300000000002E-4</v>
      </c>
      <c r="O1162" s="8">
        <v>40038</v>
      </c>
      <c r="P1162">
        <v>5.5427799999999995E-4</v>
      </c>
      <c r="Q1162" s="8">
        <v>40038</v>
      </c>
      <c r="R1162">
        <v>6.7564859999999999E-3</v>
      </c>
      <c r="S1162" s="8">
        <v>40038</v>
      </c>
      <c r="T1162">
        <v>4.4046100000000001E-4</v>
      </c>
      <c r="AE1162" s="8">
        <v>40038</v>
      </c>
      <c r="AF1162">
        <v>2.7747399999999999E-4</v>
      </c>
      <c r="AG1162" s="8">
        <v>40043</v>
      </c>
      <c r="AH1162">
        <v>1.777584E-3</v>
      </c>
      <c r="BA1162" s="8">
        <v>40038</v>
      </c>
      <c r="BB1162">
        <v>2.26491E-4</v>
      </c>
      <c r="BE1162" s="8">
        <v>40038</v>
      </c>
      <c r="BF1162">
        <v>2.710868E-3</v>
      </c>
      <c r="BS1162" s="8">
        <v>40038</v>
      </c>
      <c r="BT1162">
        <v>3.3803499999999998E-3</v>
      </c>
      <c r="BW1162" s="8">
        <v>40038</v>
      </c>
      <c r="BX1162">
        <v>2.139E-5</v>
      </c>
      <c r="BY1162" s="8">
        <v>40038</v>
      </c>
      <c r="BZ1162">
        <v>1.113848E-3</v>
      </c>
      <c r="CA1162" s="8">
        <v>40038</v>
      </c>
      <c r="CB1162">
        <v>2.5378269999999999E-3</v>
      </c>
      <c r="CC1162" s="8">
        <v>40038</v>
      </c>
      <c r="CD1162">
        <v>4.8037959999999999E-3</v>
      </c>
      <c r="CE1162" s="8">
        <v>40038</v>
      </c>
      <c r="CF1162">
        <v>1.6513949999999999E-3</v>
      </c>
      <c r="CG1162" s="8">
        <v>40038</v>
      </c>
      <c r="CH1162">
        <v>5.7871099999999998E-4</v>
      </c>
      <c r="CI1162" s="8">
        <v>40038</v>
      </c>
      <c r="CJ1162">
        <v>8.5750999999999999E-5</v>
      </c>
      <c r="CK1162" s="8">
        <v>40038</v>
      </c>
      <c r="CL1162">
        <v>2.7375099999999997E-4</v>
      </c>
      <c r="CM1162" s="8">
        <v>40038</v>
      </c>
      <c r="CN1162">
        <v>4.7831999999999999E-5</v>
      </c>
      <c r="CS1162" s="8">
        <v>40038</v>
      </c>
      <c r="CT1162">
        <v>1.6611289999999999E-3</v>
      </c>
      <c r="CU1162" s="8">
        <v>40038</v>
      </c>
      <c r="CV1162">
        <v>3.8461049999999998E-3</v>
      </c>
      <c r="CW1162" s="8">
        <v>40038</v>
      </c>
      <c r="CX1162">
        <v>1.9561769999999999E-3</v>
      </c>
      <c r="CY1162" s="8">
        <v>40038</v>
      </c>
      <c r="CZ1162">
        <v>4.20037E-4</v>
      </c>
      <c r="DE1162" s="8">
        <v>40038</v>
      </c>
      <c r="DF1162">
        <v>6.2960475000000002E-2</v>
      </c>
      <c r="DG1162" s="8">
        <v>40038</v>
      </c>
      <c r="DH1162">
        <v>3.8550900000000003E-4</v>
      </c>
      <c r="DM1162" s="8">
        <v>40038</v>
      </c>
      <c r="DN1162">
        <v>1.806254E-3</v>
      </c>
      <c r="DO1162" s="8">
        <v>40038</v>
      </c>
      <c r="DP1162">
        <v>1.84694E-4</v>
      </c>
      <c r="DS1162" s="8">
        <v>40038</v>
      </c>
      <c r="DT1162">
        <v>4.7263600000000002E-4</v>
      </c>
      <c r="DU1162" s="8">
        <v>40038</v>
      </c>
      <c r="DV1162">
        <v>1.034365E-3</v>
      </c>
      <c r="EA1162" s="8">
        <v>40038</v>
      </c>
      <c r="EB1162">
        <v>3.401804E-3</v>
      </c>
      <c r="EI1162" s="8">
        <v>40038</v>
      </c>
      <c r="EJ1162">
        <v>9.6086230000000002E-3</v>
      </c>
      <c r="EM1162" s="8">
        <v>40038</v>
      </c>
      <c r="EN1162">
        <v>2.688991E-3</v>
      </c>
      <c r="EO1162" s="8">
        <v>40043</v>
      </c>
      <c r="EP1162">
        <v>1.3110439999999999E-3</v>
      </c>
      <c r="ES1162" s="8">
        <v>40038</v>
      </c>
      <c r="ET1162">
        <v>8.1368169999999993E-3</v>
      </c>
      <c r="EY1162" s="8">
        <v>40043</v>
      </c>
      <c r="EZ1162">
        <v>7.3506029999999998E-3</v>
      </c>
      <c r="FE1162" s="8">
        <v>40043</v>
      </c>
      <c r="FF1162">
        <v>9.5561599999999995E-4</v>
      </c>
      <c r="FG1162" s="8">
        <v>40038</v>
      </c>
      <c r="FH1162">
        <v>7.2937360000000003E-3</v>
      </c>
      <c r="FI1162" s="8">
        <v>40038</v>
      </c>
      <c r="FJ1162">
        <v>3.130252E-3</v>
      </c>
      <c r="FO1162" s="8">
        <v>40038</v>
      </c>
      <c r="FP1162">
        <v>9.0565230000000004E-3</v>
      </c>
      <c r="FQ1162" s="8">
        <v>40038</v>
      </c>
      <c r="FR1162">
        <v>6.0847430000000001E-3</v>
      </c>
      <c r="FS1162" s="8">
        <v>40038</v>
      </c>
      <c r="FT1162">
        <v>1.708874E-3</v>
      </c>
      <c r="FU1162" s="8">
        <v>40038</v>
      </c>
      <c r="FV1162">
        <v>4.1596180000000003E-3</v>
      </c>
      <c r="FY1162" s="8">
        <v>40038</v>
      </c>
      <c r="FZ1162">
        <v>1.5793199999999999E-3</v>
      </c>
      <c r="GC1162" s="8">
        <v>40038</v>
      </c>
      <c r="GD1162">
        <v>2.6428999999999998E-4</v>
      </c>
    </row>
    <row r="1163" spans="1:186" x14ac:dyDescent="0.25">
      <c r="A1163" s="8">
        <v>40039</v>
      </c>
      <c r="B1163">
        <v>3.6310999999999998E-5</v>
      </c>
      <c r="C1163" s="8">
        <v>40039</v>
      </c>
      <c r="D1163">
        <v>2.9029000000000001E-4</v>
      </c>
      <c r="I1163" s="8">
        <v>40039</v>
      </c>
      <c r="J1163">
        <v>3.0354200000000002E-4</v>
      </c>
      <c r="K1163" s="8">
        <v>40039</v>
      </c>
      <c r="L1163">
        <v>0.17276571099999999</v>
      </c>
      <c r="M1163" s="8">
        <v>40039</v>
      </c>
      <c r="N1163">
        <v>5.9704199999999999E-4</v>
      </c>
      <c r="O1163" s="8">
        <v>40039</v>
      </c>
      <c r="P1163">
        <v>5.5365500000000001E-4</v>
      </c>
      <c r="Q1163" s="8">
        <v>40039</v>
      </c>
      <c r="R1163">
        <v>6.9017100000000001E-3</v>
      </c>
      <c r="S1163" s="8">
        <v>40039</v>
      </c>
      <c r="T1163">
        <v>4.4767299999999999E-4</v>
      </c>
      <c r="AE1163" s="8">
        <v>40039</v>
      </c>
      <c r="AF1163">
        <v>2.7899000000000001E-4</v>
      </c>
      <c r="AG1163" s="8">
        <v>40044</v>
      </c>
      <c r="AH1163">
        <v>1.720065E-3</v>
      </c>
      <c r="BA1163" s="8">
        <v>40039</v>
      </c>
      <c r="BB1163">
        <v>2.29204E-4</v>
      </c>
      <c r="BE1163" s="8">
        <v>40039</v>
      </c>
      <c r="BF1163">
        <v>2.7637819999999998E-3</v>
      </c>
      <c r="BS1163" s="8">
        <v>40039</v>
      </c>
      <c r="BT1163">
        <v>3.4571419999999999E-3</v>
      </c>
      <c r="BW1163" s="8">
        <v>40039</v>
      </c>
      <c r="BX1163">
        <v>2.1628E-5</v>
      </c>
      <c r="BY1163" s="8">
        <v>40039</v>
      </c>
      <c r="BZ1163">
        <v>1.1485709999999999E-3</v>
      </c>
      <c r="CA1163" s="8">
        <v>40039</v>
      </c>
      <c r="CB1163">
        <v>2.6312480000000001E-3</v>
      </c>
      <c r="CC1163" s="8">
        <v>40039</v>
      </c>
      <c r="CD1163">
        <v>4.8912230000000001E-3</v>
      </c>
      <c r="CE1163" s="8">
        <v>40039</v>
      </c>
      <c r="CF1163">
        <v>1.671091E-3</v>
      </c>
      <c r="CG1163" s="8">
        <v>40039</v>
      </c>
      <c r="CH1163">
        <v>5.9048E-4</v>
      </c>
      <c r="CI1163" s="8">
        <v>40039</v>
      </c>
      <c r="CJ1163">
        <v>8.7903000000000002E-5</v>
      </c>
      <c r="CK1163" s="8">
        <v>40039</v>
      </c>
      <c r="CL1163">
        <v>2.8187900000000002E-4</v>
      </c>
      <c r="CM1163" s="8">
        <v>40039</v>
      </c>
      <c r="CN1163">
        <v>4.8393000000000002E-5</v>
      </c>
      <c r="CS1163" s="8">
        <v>40039</v>
      </c>
      <c r="CT1163">
        <v>1.6611779999999999E-3</v>
      </c>
      <c r="CU1163" s="8">
        <v>40039</v>
      </c>
      <c r="CV1163">
        <v>3.9349679999999996E-3</v>
      </c>
      <c r="CW1163" s="8">
        <v>40039</v>
      </c>
      <c r="CX1163">
        <v>2.0195120000000002E-3</v>
      </c>
      <c r="CY1163" s="8">
        <v>40039</v>
      </c>
      <c r="CZ1163">
        <v>4.28892E-4</v>
      </c>
      <c r="DE1163" s="8">
        <v>40039</v>
      </c>
      <c r="DF1163">
        <v>6.4619615000000005E-2</v>
      </c>
      <c r="DG1163" s="8">
        <v>40039</v>
      </c>
      <c r="DH1163">
        <v>4.0287500000000002E-4</v>
      </c>
      <c r="DM1163" s="8">
        <v>40039</v>
      </c>
      <c r="DN1163">
        <v>1.816612E-3</v>
      </c>
      <c r="DO1163" s="8">
        <v>40039</v>
      </c>
      <c r="DP1163">
        <v>1.83905E-4</v>
      </c>
      <c r="DS1163" s="8">
        <v>40039</v>
      </c>
      <c r="DT1163">
        <v>5.06961E-4</v>
      </c>
      <c r="DU1163" s="8">
        <v>40039</v>
      </c>
      <c r="DV1163">
        <v>1.0670639999999999E-3</v>
      </c>
      <c r="EA1163" s="8">
        <v>40039</v>
      </c>
      <c r="EB1163">
        <v>3.4421159999999998E-3</v>
      </c>
      <c r="EI1163" s="8">
        <v>40039</v>
      </c>
      <c r="EJ1163">
        <v>9.7946160000000008E-3</v>
      </c>
      <c r="EM1163" s="8">
        <v>40039</v>
      </c>
      <c r="EN1163">
        <v>2.7080160000000002E-3</v>
      </c>
      <c r="EO1163" s="8">
        <v>40044</v>
      </c>
      <c r="EP1163">
        <v>1.266554E-3</v>
      </c>
      <c r="ES1163" s="8">
        <v>40039</v>
      </c>
      <c r="ET1163">
        <v>8.3615660000000008E-3</v>
      </c>
      <c r="EY1163" s="8">
        <v>40044</v>
      </c>
      <c r="EZ1163">
        <v>7.279832E-3</v>
      </c>
      <c r="FE1163" s="8">
        <v>40044</v>
      </c>
      <c r="FF1163">
        <v>8.8928900000000003E-4</v>
      </c>
      <c r="FG1163" s="8">
        <v>40039</v>
      </c>
      <c r="FH1163">
        <v>7.3169120000000001E-3</v>
      </c>
      <c r="FI1163" s="8">
        <v>40039</v>
      </c>
      <c r="FJ1163">
        <v>3.183651E-3</v>
      </c>
      <c r="FO1163" s="8">
        <v>40039</v>
      </c>
      <c r="FP1163">
        <v>9.2057619999999993E-3</v>
      </c>
      <c r="FQ1163" s="8">
        <v>40039</v>
      </c>
      <c r="FR1163">
        <v>6.2014210000000004E-3</v>
      </c>
      <c r="FS1163" s="8">
        <v>40039</v>
      </c>
      <c r="FT1163">
        <v>1.7457060000000001E-3</v>
      </c>
      <c r="FU1163" s="8">
        <v>40039</v>
      </c>
      <c r="FV1163">
        <v>4.1737509999999999E-3</v>
      </c>
      <c r="FY1163" s="8">
        <v>40039</v>
      </c>
      <c r="FZ1163">
        <v>1.606498E-3</v>
      </c>
      <c r="GC1163" s="8">
        <v>40039</v>
      </c>
      <c r="GD1163">
        <v>2.6568400000000003E-4</v>
      </c>
    </row>
    <row r="1164" spans="1:186" x14ac:dyDescent="0.25">
      <c r="A1164" s="8">
        <v>40042</v>
      </c>
      <c r="B1164">
        <v>4.0213999999999998E-5</v>
      </c>
      <c r="C1164" s="8">
        <v>40042</v>
      </c>
      <c r="D1164">
        <v>2.8562599999999998E-4</v>
      </c>
      <c r="I1164" s="8">
        <v>40042</v>
      </c>
      <c r="J1164">
        <v>3.2387699999999998E-4</v>
      </c>
      <c r="K1164" s="8">
        <v>40042</v>
      </c>
      <c r="L1164">
        <v>0.177633125</v>
      </c>
      <c r="M1164" s="8">
        <v>40042</v>
      </c>
      <c r="N1164">
        <v>6.33758E-4</v>
      </c>
      <c r="O1164" s="8">
        <v>40042</v>
      </c>
      <c r="P1164">
        <v>5.7903900000000005E-4</v>
      </c>
      <c r="Q1164" s="8">
        <v>40042</v>
      </c>
      <c r="R1164">
        <v>7.0936769999999996E-3</v>
      </c>
      <c r="S1164" s="8">
        <v>40042</v>
      </c>
      <c r="T1164">
        <v>4.69953E-4</v>
      </c>
      <c r="AE1164" s="8">
        <v>40042</v>
      </c>
      <c r="AF1164">
        <v>2.86292E-4</v>
      </c>
      <c r="AG1164" s="8">
        <v>40045</v>
      </c>
      <c r="AH1164">
        <v>1.6701680000000001E-3</v>
      </c>
      <c r="BA1164" s="8">
        <v>40042</v>
      </c>
      <c r="BB1164">
        <v>2.4614100000000001E-4</v>
      </c>
      <c r="BE1164" s="8">
        <v>40042</v>
      </c>
      <c r="BF1164">
        <v>2.884359E-3</v>
      </c>
      <c r="BS1164" s="8">
        <v>40042</v>
      </c>
      <c r="BT1164">
        <v>3.2920699999999998E-3</v>
      </c>
      <c r="BW1164" s="8">
        <v>40042</v>
      </c>
      <c r="BX1164">
        <v>2.2759E-5</v>
      </c>
      <c r="BY1164" s="8">
        <v>40042</v>
      </c>
      <c r="BZ1164">
        <v>1.277371E-3</v>
      </c>
      <c r="CA1164" s="8">
        <v>40042</v>
      </c>
      <c r="CB1164">
        <v>2.877559E-3</v>
      </c>
      <c r="CC1164" s="8">
        <v>40042</v>
      </c>
      <c r="CD1164">
        <v>5.2036460000000001E-3</v>
      </c>
      <c r="CE1164" s="8">
        <v>40042</v>
      </c>
      <c r="CF1164">
        <v>1.759507E-3</v>
      </c>
      <c r="CG1164" s="8">
        <v>40042</v>
      </c>
      <c r="CH1164">
        <v>6.1880500000000005E-4</v>
      </c>
      <c r="CI1164" s="8">
        <v>40042</v>
      </c>
      <c r="CJ1164">
        <v>9.1895E-5</v>
      </c>
      <c r="CK1164" s="8">
        <v>40042</v>
      </c>
      <c r="CL1164">
        <v>2.9050400000000002E-4</v>
      </c>
      <c r="CM1164" s="8">
        <v>40042</v>
      </c>
      <c r="CN1164">
        <v>4.9768999999999997E-5</v>
      </c>
      <c r="CS1164" s="8">
        <v>40042</v>
      </c>
      <c r="CT1164">
        <v>1.689217E-3</v>
      </c>
      <c r="CU1164" s="8">
        <v>40042</v>
      </c>
      <c r="CV1164">
        <v>3.9854749999999996E-3</v>
      </c>
      <c r="CW1164" s="8">
        <v>40042</v>
      </c>
      <c r="CX1164">
        <v>2.6079580000000001E-3</v>
      </c>
      <c r="CY1164" s="8">
        <v>40042</v>
      </c>
      <c r="CZ1164">
        <v>4.5146100000000001E-4</v>
      </c>
      <c r="DE1164" s="8">
        <v>40042</v>
      </c>
      <c r="DF1164">
        <v>6.9351682999999997E-2</v>
      </c>
      <c r="DG1164" s="8">
        <v>40042</v>
      </c>
      <c r="DH1164">
        <v>4.2399400000000002E-4</v>
      </c>
      <c r="DM1164" s="8">
        <v>40042</v>
      </c>
      <c r="DN1164">
        <v>2.0502789999999999E-3</v>
      </c>
      <c r="DO1164" s="8">
        <v>40042</v>
      </c>
      <c r="DP1164">
        <v>1.931E-4</v>
      </c>
      <c r="DS1164" s="8">
        <v>40042</v>
      </c>
      <c r="DT1164">
        <v>5.38464E-4</v>
      </c>
      <c r="DU1164" s="8">
        <v>40042</v>
      </c>
      <c r="DV1164">
        <v>1.1311800000000001E-3</v>
      </c>
      <c r="EA1164" s="8">
        <v>40042</v>
      </c>
      <c r="EB1164">
        <v>3.6028610000000002E-3</v>
      </c>
      <c r="EI1164" s="8">
        <v>40042</v>
      </c>
      <c r="EJ1164">
        <v>1.0368848E-2</v>
      </c>
      <c r="EM1164" s="8">
        <v>40042</v>
      </c>
      <c r="EN1164">
        <v>2.835288E-3</v>
      </c>
      <c r="EO1164" s="8">
        <v>40045</v>
      </c>
      <c r="EP1164">
        <v>1.2474879999999999E-3</v>
      </c>
      <c r="ES1164" s="8">
        <v>40042</v>
      </c>
      <c r="ET1164">
        <v>9.0489509999999995E-3</v>
      </c>
      <c r="EY1164" s="8">
        <v>40045</v>
      </c>
      <c r="EZ1164">
        <v>7.296566E-3</v>
      </c>
      <c r="FE1164" s="8">
        <v>40045</v>
      </c>
      <c r="FF1164">
        <v>8.9992499999999999E-4</v>
      </c>
      <c r="FG1164" s="8">
        <v>40042</v>
      </c>
      <c r="FH1164">
        <v>7.5005870000000004E-3</v>
      </c>
      <c r="FI1164" s="8">
        <v>40042</v>
      </c>
      <c r="FJ1164">
        <v>3.1547469999999998E-3</v>
      </c>
      <c r="FO1164" s="8">
        <v>40042</v>
      </c>
      <c r="FP1164">
        <v>9.0224780000000004E-3</v>
      </c>
      <c r="FQ1164" s="8">
        <v>40042</v>
      </c>
      <c r="FR1164">
        <v>6.6060559999999999E-3</v>
      </c>
      <c r="FS1164" s="8">
        <v>40042</v>
      </c>
      <c r="FT1164">
        <v>1.873584E-3</v>
      </c>
      <c r="FU1164" s="8">
        <v>40042</v>
      </c>
      <c r="FV1164">
        <v>4.542801E-3</v>
      </c>
      <c r="FY1164" s="8">
        <v>40042</v>
      </c>
      <c r="FZ1164">
        <v>1.777902E-3</v>
      </c>
      <c r="GC1164" s="8">
        <v>40042</v>
      </c>
      <c r="GD1164">
        <v>2.6862700000000002E-4</v>
      </c>
    </row>
    <row r="1165" spans="1:186" x14ac:dyDescent="0.25">
      <c r="A1165" s="8">
        <v>40043</v>
      </c>
      <c r="B1165">
        <v>3.8371000000000002E-5</v>
      </c>
      <c r="C1165" s="8">
        <v>40043</v>
      </c>
      <c r="D1165">
        <v>2.8911900000000001E-4</v>
      </c>
      <c r="I1165" s="8">
        <v>40043</v>
      </c>
      <c r="J1165">
        <v>3.2000300000000002E-4</v>
      </c>
      <c r="K1165" s="8">
        <v>40043</v>
      </c>
      <c r="L1165">
        <v>0.17167627799999999</v>
      </c>
      <c r="M1165" s="8">
        <v>40043</v>
      </c>
      <c r="N1165">
        <v>6.1133200000000002E-4</v>
      </c>
      <c r="O1165" s="8">
        <v>40043</v>
      </c>
      <c r="P1165">
        <v>5.7364899999999997E-4</v>
      </c>
      <c r="Q1165" s="8">
        <v>40043</v>
      </c>
      <c r="R1165">
        <v>6.7918229999999998E-3</v>
      </c>
      <c r="S1165" s="8">
        <v>40043</v>
      </c>
      <c r="T1165">
        <v>4.56563E-4</v>
      </c>
      <c r="AE1165" s="8">
        <v>40043</v>
      </c>
      <c r="AF1165">
        <v>2.7977299999999998E-4</v>
      </c>
      <c r="AG1165" s="8">
        <v>40046</v>
      </c>
      <c r="AH1165">
        <v>1.6434819999999999E-3</v>
      </c>
      <c r="BA1165" s="8">
        <v>40043</v>
      </c>
      <c r="BB1165">
        <v>2.43577E-4</v>
      </c>
      <c r="BE1165" s="8">
        <v>40043</v>
      </c>
      <c r="BF1165">
        <v>2.807852E-3</v>
      </c>
      <c r="BS1165" s="8">
        <v>40043</v>
      </c>
      <c r="BT1165">
        <v>3.2805820000000002E-3</v>
      </c>
      <c r="BW1165" s="8">
        <v>40043</v>
      </c>
      <c r="BX1165">
        <v>2.2285000000000001E-5</v>
      </c>
      <c r="BY1165" s="8">
        <v>40043</v>
      </c>
      <c r="BZ1165">
        <v>1.202699E-3</v>
      </c>
      <c r="CA1165" s="8">
        <v>40043</v>
      </c>
      <c r="CB1165">
        <v>2.6247330000000002E-3</v>
      </c>
      <c r="CC1165" s="8">
        <v>40043</v>
      </c>
      <c r="CD1165">
        <v>5.1329560000000002E-3</v>
      </c>
      <c r="CE1165" s="8">
        <v>40043</v>
      </c>
      <c r="CF1165">
        <v>1.3381020000000001E-3</v>
      </c>
      <c r="CG1165" s="8">
        <v>40043</v>
      </c>
      <c r="CH1165">
        <v>6.0242E-4</v>
      </c>
      <c r="CI1165" s="8">
        <v>40043</v>
      </c>
      <c r="CJ1165">
        <v>8.8455000000000006E-5</v>
      </c>
      <c r="CK1165" s="8">
        <v>40043</v>
      </c>
      <c r="CL1165">
        <v>2.8173899999999998E-4</v>
      </c>
      <c r="CM1165" s="8">
        <v>40043</v>
      </c>
      <c r="CN1165">
        <v>4.8983000000000002E-5</v>
      </c>
      <c r="CS1165" s="8">
        <v>40043</v>
      </c>
      <c r="CT1165">
        <v>1.659687E-3</v>
      </c>
      <c r="CU1165" s="8">
        <v>40043</v>
      </c>
      <c r="CV1165">
        <v>3.9363009999999997E-3</v>
      </c>
      <c r="CW1165" s="8">
        <v>40043</v>
      </c>
      <c r="CX1165">
        <v>2.7121889999999998E-3</v>
      </c>
      <c r="CY1165" s="8">
        <v>40043</v>
      </c>
      <c r="CZ1165">
        <v>4.3262800000000001E-4</v>
      </c>
      <c r="DE1165" s="8">
        <v>40043</v>
      </c>
      <c r="DF1165">
        <v>6.6685385999999999E-2</v>
      </c>
      <c r="DG1165" s="8">
        <v>40043</v>
      </c>
      <c r="DH1165">
        <v>4.15344E-4</v>
      </c>
      <c r="DM1165" s="8">
        <v>40043</v>
      </c>
      <c r="DN1165">
        <v>2.0033490000000002E-3</v>
      </c>
      <c r="DO1165" s="8">
        <v>40043</v>
      </c>
      <c r="DP1165">
        <v>1.86546E-4</v>
      </c>
      <c r="DS1165" s="8">
        <v>40043</v>
      </c>
      <c r="DT1165">
        <v>5.2426800000000004E-4</v>
      </c>
      <c r="DU1165" s="8">
        <v>40043</v>
      </c>
      <c r="DV1165">
        <v>1.1131699999999999E-3</v>
      </c>
      <c r="EA1165" s="8">
        <v>40043</v>
      </c>
      <c r="EB1165">
        <v>3.500745E-3</v>
      </c>
      <c r="EI1165" s="8">
        <v>40043</v>
      </c>
      <c r="EJ1165">
        <v>1.0222864999999999E-2</v>
      </c>
      <c r="EM1165" s="8">
        <v>40043</v>
      </c>
      <c r="EN1165">
        <v>2.74771E-3</v>
      </c>
      <c r="EO1165" s="8">
        <v>40046</v>
      </c>
      <c r="EP1165">
        <v>1.22521E-3</v>
      </c>
      <c r="ES1165" s="8">
        <v>40043</v>
      </c>
      <c r="ET1165">
        <v>8.8060389999999999E-3</v>
      </c>
      <c r="EY1165" s="8">
        <v>40046</v>
      </c>
      <c r="EZ1165">
        <v>7.0167299999999997E-3</v>
      </c>
      <c r="FE1165" s="8">
        <v>40046</v>
      </c>
      <c r="FF1165">
        <v>8.7795600000000005E-4</v>
      </c>
      <c r="FG1165" s="8">
        <v>40043</v>
      </c>
      <c r="FH1165">
        <v>5.8205799999999997E-3</v>
      </c>
      <c r="FI1165" s="8">
        <v>40043</v>
      </c>
      <c r="FJ1165">
        <v>2.9862650000000001E-3</v>
      </c>
      <c r="FO1165" s="8">
        <v>40043</v>
      </c>
      <c r="FP1165">
        <v>9.0982370000000003E-3</v>
      </c>
      <c r="FQ1165" s="8">
        <v>40043</v>
      </c>
      <c r="FR1165">
        <v>6.457969E-3</v>
      </c>
      <c r="FS1165" s="8">
        <v>40043</v>
      </c>
      <c r="FT1165">
        <v>1.8218780000000001E-3</v>
      </c>
      <c r="FU1165" s="8">
        <v>40043</v>
      </c>
      <c r="FV1165">
        <v>4.4868909999999998E-3</v>
      </c>
      <c r="FY1165" s="8">
        <v>40043</v>
      </c>
      <c r="FZ1165">
        <v>1.7293219999999999E-3</v>
      </c>
      <c r="GC1165" s="8">
        <v>40043</v>
      </c>
      <c r="GD1165">
        <v>2.6781800000000002E-4</v>
      </c>
    </row>
    <row r="1166" spans="1:186" x14ac:dyDescent="0.25">
      <c r="A1166" s="8">
        <v>40044</v>
      </c>
      <c r="B1166">
        <v>3.8145999999999997E-5</v>
      </c>
      <c r="C1166" s="8">
        <v>40044</v>
      </c>
      <c r="D1166">
        <v>2.7898499999999999E-4</v>
      </c>
      <c r="I1166" s="8">
        <v>40044</v>
      </c>
      <c r="J1166">
        <v>3.1567900000000002E-4</v>
      </c>
      <c r="K1166" s="8">
        <v>40044</v>
      </c>
      <c r="L1166">
        <v>0.16165111099999999</v>
      </c>
      <c r="M1166" s="8">
        <v>40044</v>
      </c>
      <c r="N1166">
        <v>6.1471099999999999E-4</v>
      </c>
      <c r="O1166" s="8">
        <v>40044</v>
      </c>
      <c r="P1166">
        <v>5.6684599999999997E-4</v>
      </c>
      <c r="Q1166" s="8">
        <v>40044</v>
      </c>
      <c r="R1166">
        <v>6.7837059999999996E-3</v>
      </c>
      <c r="S1166" s="8">
        <v>40044</v>
      </c>
      <c r="T1166">
        <v>4.4905599999999998E-4</v>
      </c>
      <c r="AE1166" s="8">
        <v>40044</v>
      </c>
      <c r="AF1166">
        <v>2.69683E-4</v>
      </c>
      <c r="AG1166" s="8">
        <v>40049</v>
      </c>
      <c r="AH1166">
        <v>1.68469E-3</v>
      </c>
      <c r="BA1166" s="8">
        <v>40044</v>
      </c>
      <c r="BB1166">
        <v>2.37703E-4</v>
      </c>
      <c r="BE1166" s="8">
        <v>40044</v>
      </c>
      <c r="BF1166">
        <v>2.8135080000000002E-3</v>
      </c>
      <c r="BS1166" s="8">
        <v>40044</v>
      </c>
      <c r="BT1166">
        <v>3.303004E-3</v>
      </c>
      <c r="BW1166" s="8">
        <v>40044</v>
      </c>
      <c r="BX1166">
        <v>2.1492E-5</v>
      </c>
      <c r="BY1166" s="8">
        <v>40044</v>
      </c>
      <c r="BZ1166">
        <v>1.2136060000000001E-3</v>
      </c>
      <c r="CA1166" s="8">
        <v>40044</v>
      </c>
      <c r="CB1166">
        <v>2.6598080000000001E-3</v>
      </c>
      <c r="CC1166" s="8">
        <v>40044</v>
      </c>
      <c r="CD1166">
        <v>5.1156930000000001E-3</v>
      </c>
      <c r="CE1166" s="8">
        <v>40044</v>
      </c>
      <c r="CF1166">
        <v>1.3463769999999999E-3</v>
      </c>
      <c r="CG1166" s="8">
        <v>40044</v>
      </c>
      <c r="CH1166">
        <v>5.8943099999999996E-4</v>
      </c>
      <c r="CI1166" s="8">
        <v>40044</v>
      </c>
      <c r="CJ1166">
        <v>8.7990000000000003E-5</v>
      </c>
      <c r="CK1166" s="8">
        <v>40044</v>
      </c>
      <c r="CL1166">
        <v>2.7637000000000001E-4</v>
      </c>
      <c r="CM1166" s="8">
        <v>40044</v>
      </c>
      <c r="CN1166">
        <v>4.8021E-5</v>
      </c>
      <c r="CS1166" s="8">
        <v>40044</v>
      </c>
      <c r="CT1166">
        <v>1.64996E-3</v>
      </c>
      <c r="CU1166" s="8">
        <v>40044</v>
      </c>
      <c r="CV1166">
        <v>3.9761830000000003E-3</v>
      </c>
      <c r="CW1166" s="8">
        <v>40044</v>
      </c>
      <c r="CX1166">
        <v>2.6417799999999998E-3</v>
      </c>
      <c r="CY1166" s="8">
        <v>40044</v>
      </c>
      <c r="CZ1166">
        <v>4.2434999999999999E-4</v>
      </c>
      <c r="DE1166" s="8">
        <v>40044</v>
      </c>
      <c r="DF1166">
        <v>6.4890439999999994E-2</v>
      </c>
      <c r="DG1166" s="8">
        <v>40044</v>
      </c>
      <c r="DH1166">
        <v>4.0871800000000003E-4</v>
      </c>
      <c r="DM1166" s="8">
        <v>40044</v>
      </c>
      <c r="DN1166">
        <v>1.984862E-3</v>
      </c>
      <c r="DO1166" s="8">
        <v>40044</v>
      </c>
      <c r="DP1166">
        <v>1.8537100000000001E-4</v>
      </c>
      <c r="DS1166" s="8">
        <v>40044</v>
      </c>
      <c r="DT1166">
        <v>5.0372899999999996E-4</v>
      </c>
      <c r="DU1166" s="8">
        <v>40044</v>
      </c>
      <c r="DV1166">
        <v>1.078657E-3</v>
      </c>
      <c r="EA1166" s="8">
        <v>40044</v>
      </c>
      <c r="EB1166">
        <v>3.3795790000000002E-3</v>
      </c>
      <c r="EI1166" s="8">
        <v>40044</v>
      </c>
      <c r="EJ1166">
        <v>1.0326416E-2</v>
      </c>
      <c r="EM1166" s="8">
        <v>40044</v>
      </c>
      <c r="EN1166">
        <v>2.8265970000000001E-3</v>
      </c>
      <c r="EO1166" s="8">
        <v>40049</v>
      </c>
      <c r="EP1166">
        <v>1.26406E-3</v>
      </c>
      <c r="ES1166" s="8">
        <v>40044</v>
      </c>
      <c r="ET1166">
        <v>8.7283949999999999E-3</v>
      </c>
      <c r="EY1166" s="8">
        <v>40049</v>
      </c>
      <c r="EZ1166">
        <v>7.1235530000000004E-3</v>
      </c>
      <c r="FE1166" s="8">
        <v>40049</v>
      </c>
      <c r="FF1166">
        <v>8.8804699999999999E-4</v>
      </c>
      <c r="FG1166" s="8">
        <v>40044</v>
      </c>
      <c r="FH1166">
        <v>5.6593829999999996E-3</v>
      </c>
      <c r="FI1166" s="8">
        <v>40044</v>
      </c>
      <c r="FJ1166">
        <v>2.8688289999999998E-3</v>
      </c>
      <c r="FO1166" s="8">
        <v>40044</v>
      </c>
      <c r="FP1166">
        <v>9.0628779999999999E-3</v>
      </c>
      <c r="FQ1166" s="8">
        <v>40044</v>
      </c>
      <c r="FR1166">
        <v>6.3943280000000003E-3</v>
      </c>
      <c r="FS1166" s="8">
        <v>40044</v>
      </c>
      <c r="FT1166">
        <v>1.801548E-3</v>
      </c>
      <c r="FU1166" s="8">
        <v>40044</v>
      </c>
      <c r="FV1166">
        <v>4.4474509999999998E-3</v>
      </c>
      <c r="FY1166" s="8">
        <v>40044</v>
      </c>
      <c r="FZ1166">
        <v>1.7042680000000001E-3</v>
      </c>
      <c r="GC1166" s="8">
        <v>40044</v>
      </c>
      <c r="GD1166">
        <v>2.6359000000000002E-4</v>
      </c>
    </row>
    <row r="1167" spans="1:186" x14ac:dyDescent="0.25">
      <c r="A1167" s="8">
        <v>40045</v>
      </c>
      <c r="B1167">
        <v>3.7534999999999999E-5</v>
      </c>
      <c r="C1167" s="8">
        <v>40045</v>
      </c>
      <c r="D1167">
        <v>2.77106E-4</v>
      </c>
      <c r="I1167" s="8">
        <v>40045</v>
      </c>
      <c r="J1167">
        <v>3.1084E-4</v>
      </c>
      <c r="K1167" s="8">
        <v>40045</v>
      </c>
      <c r="L1167">
        <v>0.13873628599999999</v>
      </c>
      <c r="M1167" s="8">
        <v>40045</v>
      </c>
      <c r="N1167">
        <v>6.0528600000000002E-4</v>
      </c>
      <c r="O1167" s="8">
        <v>40045</v>
      </c>
      <c r="P1167">
        <v>5.6422299999999998E-4</v>
      </c>
      <c r="Q1167" s="8">
        <v>40045</v>
      </c>
      <c r="R1167">
        <v>6.5699399999999998E-3</v>
      </c>
      <c r="S1167" s="8">
        <v>40045</v>
      </c>
      <c r="T1167">
        <v>4.4139800000000002E-4</v>
      </c>
      <c r="AE1167" s="8">
        <v>40045</v>
      </c>
      <c r="AF1167">
        <v>2.68254E-4</v>
      </c>
      <c r="AG1167" s="8">
        <v>40050</v>
      </c>
      <c r="AH1167">
        <v>1.5399210000000001E-3</v>
      </c>
      <c r="BA1167" s="8">
        <v>40045</v>
      </c>
      <c r="BB1167">
        <v>2.3790199999999999E-4</v>
      </c>
      <c r="BE1167" s="8">
        <v>40045</v>
      </c>
      <c r="BF1167">
        <v>2.7236169999999998E-3</v>
      </c>
      <c r="BS1167" s="8">
        <v>40045</v>
      </c>
      <c r="BT1167">
        <v>3.1860719999999999E-3</v>
      </c>
      <c r="BW1167" s="8">
        <v>40045</v>
      </c>
      <c r="BX1167">
        <v>2.0996E-5</v>
      </c>
      <c r="BY1167" s="8">
        <v>40045</v>
      </c>
      <c r="BZ1167">
        <v>1.1647669999999999E-3</v>
      </c>
      <c r="CA1167" s="8">
        <v>40045</v>
      </c>
      <c r="CB1167">
        <v>2.6523440000000001E-3</v>
      </c>
      <c r="CC1167" s="8">
        <v>40045</v>
      </c>
      <c r="CD1167">
        <v>5.0295749999999997E-3</v>
      </c>
      <c r="CE1167" s="8">
        <v>40045</v>
      </c>
      <c r="CF1167">
        <v>1.325959E-3</v>
      </c>
      <c r="CG1167" s="8">
        <v>40045</v>
      </c>
      <c r="CH1167">
        <v>5.8539900000000001E-4</v>
      </c>
      <c r="CI1167" s="8">
        <v>40045</v>
      </c>
      <c r="CJ1167">
        <v>8.8640000000000005E-5</v>
      </c>
      <c r="CK1167" s="8">
        <v>40045</v>
      </c>
      <c r="CL1167">
        <v>2.4888200000000002E-4</v>
      </c>
      <c r="CM1167" s="8">
        <v>40045</v>
      </c>
      <c r="CN1167">
        <v>4.7058000000000002E-5</v>
      </c>
      <c r="CS1167" s="8">
        <v>40045</v>
      </c>
      <c r="CT1167">
        <v>1.6311850000000001E-3</v>
      </c>
      <c r="CU1167" s="8">
        <v>40045</v>
      </c>
      <c r="CV1167">
        <v>3.88251E-3</v>
      </c>
      <c r="CW1167" s="8">
        <v>40045</v>
      </c>
      <c r="CX1167">
        <v>2.5997920000000001E-3</v>
      </c>
      <c r="CY1167" s="8">
        <v>40045</v>
      </c>
      <c r="CZ1167">
        <v>4.1618999999999998E-4</v>
      </c>
      <c r="DE1167" s="8">
        <v>40045</v>
      </c>
      <c r="DF1167">
        <v>6.2680971000000002E-2</v>
      </c>
      <c r="DG1167" s="8">
        <v>40045</v>
      </c>
      <c r="DH1167">
        <v>4.0332699999999998E-4</v>
      </c>
      <c r="DM1167" s="8">
        <v>40045</v>
      </c>
      <c r="DN1167">
        <v>1.891935E-3</v>
      </c>
      <c r="DO1167" s="8">
        <v>40045</v>
      </c>
      <c r="DP1167">
        <v>1.85186E-4</v>
      </c>
      <c r="DS1167" s="8">
        <v>40045</v>
      </c>
      <c r="DT1167">
        <v>5.0152900000000002E-4</v>
      </c>
      <c r="DU1167" s="8">
        <v>40045</v>
      </c>
      <c r="DV1167">
        <v>1.0715049999999999E-3</v>
      </c>
      <c r="EA1167" s="8">
        <v>40045</v>
      </c>
      <c r="EB1167">
        <v>3.3156069999999999E-3</v>
      </c>
      <c r="EI1167" s="8">
        <v>40045</v>
      </c>
      <c r="EJ1167">
        <v>9.8262539999999995E-3</v>
      </c>
      <c r="EM1167" s="8">
        <v>40045</v>
      </c>
      <c r="EN1167">
        <v>2.7203990000000001E-3</v>
      </c>
      <c r="EO1167" s="8">
        <v>40050</v>
      </c>
      <c r="EP1167">
        <v>1.1417630000000001E-3</v>
      </c>
      <c r="ES1167" s="8">
        <v>40045</v>
      </c>
      <c r="ET1167">
        <v>8.8190739999999997E-3</v>
      </c>
      <c r="EY1167" s="8">
        <v>40050</v>
      </c>
      <c r="EZ1167">
        <v>7.195646E-3</v>
      </c>
      <c r="FE1167" s="8">
        <v>40050</v>
      </c>
      <c r="FF1167">
        <v>8.1321900000000001E-4</v>
      </c>
      <c r="FG1167" s="8">
        <v>40045</v>
      </c>
      <c r="FH1167">
        <v>5.5734679999999998E-3</v>
      </c>
      <c r="FI1167" s="8">
        <v>40045</v>
      </c>
      <c r="FJ1167">
        <v>2.7717549999999999E-3</v>
      </c>
      <c r="FO1167" s="8">
        <v>40045</v>
      </c>
      <c r="FP1167">
        <v>8.9540560000000002E-3</v>
      </c>
      <c r="FQ1167" s="8">
        <v>40045</v>
      </c>
      <c r="FR1167">
        <v>6.1644009999999999E-3</v>
      </c>
      <c r="FS1167" s="8">
        <v>40045</v>
      </c>
      <c r="FT1167">
        <v>1.7988539999999999E-3</v>
      </c>
      <c r="FU1167" s="8">
        <v>40045</v>
      </c>
      <c r="FV1167">
        <v>4.279532E-3</v>
      </c>
      <c r="FY1167" s="8">
        <v>40045</v>
      </c>
      <c r="FZ1167">
        <v>1.706438E-3</v>
      </c>
      <c r="GC1167" s="8">
        <v>40045</v>
      </c>
      <c r="GD1167">
        <v>2.63145E-4</v>
      </c>
    </row>
    <row r="1168" spans="1:186" x14ac:dyDescent="0.25">
      <c r="A1168" s="8">
        <v>40046</v>
      </c>
      <c r="B1168">
        <v>3.6622999999999998E-5</v>
      </c>
      <c r="C1168" s="8">
        <v>40046</v>
      </c>
      <c r="D1168">
        <v>2.7437499999999999E-4</v>
      </c>
      <c r="I1168" s="8">
        <v>40046</v>
      </c>
      <c r="J1168">
        <v>2.9582300000000002E-4</v>
      </c>
      <c r="K1168" s="8">
        <v>40046</v>
      </c>
      <c r="L1168">
        <v>0.136597049</v>
      </c>
      <c r="M1168" s="8">
        <v>40046</v>
      </c>
      <c r="N1168">
        <v>5.8858399999999996E-4</v>
      </c>
      <c r="O1168" s="8">
        <v>40046</v>
      </c>
      <c r="P1168">
        <v>5.5635299999999999E-4</v>
      </c>
      <c r="Q1168" s="8">
        <v>40046</v>
      </c>
      <c r="R1168">
        <v>6.5183460000000004E-3</v>
      </c>
      <c r="S1168" s="8">
        <v>40046</v>
      </c>
      <c r="T1168">
        <v>4.3375599999999999E-4</v>
      </c>
      <c r="AE1168" s="8">
        <v>40046</v>
      </c>
      <c r="AF1168">
        <v>2.5873500000000001E-4</v>
      </c>
      <c r="AG1168" s="8">
        <v>40051</v>
      </c>
      <c r="AH1168">
        <v>1.515092E-3</v>
      </c>
      <c r="BA1168" s="8">
        <v>40046</v>
      </c>
      <c r="BB1168">
        <v>2.3108499999999999E-4</v>
      </c>
      <c r="BE1168" s="8">
        <v>40046</v>
      </c>
      <c r="BF1168">
        <v>2.6185679999999999E-3</v>
      </c>
      <c r="BS1168" s="8">
        <v>40046</v>
      </c>
      <c r="BT1168">
        <v>3.1337100000000001E-3</v>
      </c>
      <c r="BW1168" s="8">
        <v>40046</v>
      </c>
      <c r="BX1168">
        <v>2.0812999999999999E-5</v>
      </c>
      <c r="BY1168" s="8">
        <v>40046</v>
      </c>
      <c r="BZ1168">
        <v>1.1428880000000001E-3</v>
      </c>
      <c r="CA1168" s="8">
        <v>40046</v>
      </c>
      <c r="CB1168">
        <v>2.5055939999999999E-3</v>
      </c>
      <c r="CC1168" s="8">
        <v>40046</v>
      </c>
      <c r="CD1168">
        <v>4.7851609999999996E-3</v>
      </c>
      <c r="CE1168" s="8">
        <v>40046</v>
      </c>
      <c r="CF1168">
        <v>1.2819120000000001E-3</v>
      </c>
      <c r="CG1168" s="8">
        <v>40046</v>
      </c>
      <c r="CH1168">
        <v>5.7283300000000002E-4</v>
      </c>
      <c r="CI1168" s="8">
        <v>40046</v>
      </c>
      <c r="CJ1168">
        <v>8.7006E-5</v>
      </c>
      <c r="CK1168" s="8">
        <v>40046</v>
      </c>
      <c r="CL1168">
        <v>2.8794399999999999E-4</v>
      </c>
      <c r="CM1168" s="8">
        <v>40046</v>
      </c>
      <c r="CN1168">
        <v>4.6692E-5</v>
      </c>
      <c r="CS1168" s="8">
        <v>40046</v>
      </c>
      <c r="CT1168">
        <v>1.59997E-3</v>
      </c>
      <c r="CU1168" s="8">
        <v>40046</v>
      </c>
      <c r="CV1168">
        <v>3.8403230000000001E-3</v>
      </c>
      <c r="CW1168" s="8">
        <v>40046</v>
      </c>
      <c r="CX1168">
        <v>2.4565889999999999E-3</v>
      </c>
      <c r="CY1168" s="8">
        <v>40046</v>
      </c>
      <c r="CZ1168">
        <v>4.1230699999999999E-4</v>
      </c>
      <c r="DE1168" s="8">
        <v>40046</v>
      </c>
      <c r="DF1168">
        <v>5.9925185999999998E-2</v>
      </c>
      <c r="DG1168" s="8">
        <v>40046</v>
      </c>
      <c r="DH1168">
        <v>3.8805000000000003E-4</v>
      </c>
      <c r="DM1168" s="8">
        <v>40046</v>
      </c>
      <c r="DN1168">
        <v>1.8511999999999999E-3</v>
      </c>
      <c r="DO1168" s="8">
        <v>40046</v>
      </c>
      <c r="DP1168">
        <v>1.7765700000000001E-4</v>
      </c>
      <c r="DS1168" s="8">
        <v>40046</v>
      </c>
      <c r="DT1168">
        <v>4.9693399999999998E-4</v>
      </c>
      <c r="DU1168" s="8">
        <v>40046</v>
      </c>
      <c r="DV1168">
        <v>1.1189819999999999E-3</v>
      </c>
      <c r="EA1168" s="8">
        <v>40046</v>
      </c>
      <c r="EB1168">
        <v>3.1727650000000001E-3</v>
      </c>
      <c r="EI1168" s="8">
        <v>40046</v>
      </c>
      <c r="EJ1168">
        <v>9.520967E-3</v>
      </c>
      <c r="EM1168" s="8">
        <v>40046</v>
      </c>
      <c r="EN1168">
        <v>2.5977140000000001E-3</v>
      </c>
      <c r="EO1168" s="8">
        <v>40051</v>
      </c>
      <c r="EP1168">
        <v>1.1216380000000001E-3</v>
      </c>
      <c r="ES1168" s="8">
        <v>40046</v>
      </c>
      <c r="ET1168">
        <v>8.5508170000000005E-3</v>
      </c>
      <c r="EY1168" s="8">
        <v>40051</v>
      </c>
      <c r="EZ1168">
        <v>7.1888509999999996E-3</v>
      </c>
      <c r="FE1168" s="8">
        <v>40051</v>
      </c>
      <c r="FF1168">
        <v>7.9489399999999998E-4</v>
      </c>
      <c r="FG1168" s="8">
        <v>40046</v>
      </c>
      <c r="FH1168">
        <v>5.4696129999999999E-3</v>
      </c>
      <c r="FI1168" s="8">
        <v>40046</v>
      </c>
      <c r="FJ1168">
        <v>2.724424E-3</v>
      </c>
      <c r="FO1168" s="8">
        <v>40046</v>
      </c>
      <c r="FP1168">
        <v>8.7113260000000001E-3</v>
      </c>
      <c r="FQ1168" s="8">
        <v>40046</v>
      </c>
      <c r="FR1168">
        <v>6.0392349999999996E-3</v>
      </c>
      <c r="FS1168" s="8">
        <v>40046</v>
      </c>
      <c r="FT1168">
        <v>1.7363750000000001E-3</v>
      </c>
      <c r="FU1168" s="8">
        <v>40046</v>
      </c>
      <c r="FV1168">
        <v>4.2114780000000003E-3</v>
      </c>
      <c r="FY1168" s="8">
        <v>40046</v>
      </c>
      <c r="FZ1168">
        <v>1.620993E-3</v>
      </c>
      <c r="GC1168" s="8">
        <v>40046</v>
      </c>
      <c r="GD1168">
        <v>2.6691099999999999E-4</v>
      </c>
    </row>
    <row r="1169" spans="1:186" x14ac:dyDescent="0.25">
      <c r="A1169" s="8">
        <v>40049</v>
      </c>
      <c r="B1169">
        <v>3.6919999999999999E-5</v>
      </c>
      <c r="C1169" s="8">
        <v>40049</v>
      </c>
      <c r="D1169">
        <v>2.6832800000000002E-4</v>
      </c>
      <c r="I1169" s="8">
        <v>40049</v>
      </c>
      <c r="J1169">
        <v>2.9436499999999999E-4</v>
      </c>
      <c r="K1169" s="8">
        <v>40049</v>
      </c>
      <c r="L1169">
        <v>0.133108754</v>
      </c>
      <c r="M1169" s="8">
        <v>40049</v>
      </c>
      <c r="N1169">
        <v>6.1184100000000001E-4</v>
      </c>
      <c r="O1169" s="8">
        <v>40049</v>
      </c>
      <c r="P1169">
        <v>5.6793700000000002E-4</v>
      </c>
      <c r="Q1169" s="8">
        <v>40049</v>
      </c>
      <c r="R1169">
        <v>6.6637019999999996E-3</v>
      </c>
      <c r="S1169" s="8">
        <v>40049</v>
      </c>
      <c r="T1169">
        <v>4.3854099999999997E-4</v>
      </c>
      <c r="AE1169" s="8">
        <v>40049</v>
      </c>
      <c r="AF1169">
        <v>2.5887499999999999E-4</v>
      </c>
      <c r="AG1169" s="8">
        <v>40052</v>
      </c>
      <c r="AH1169">
        <v>1.4037850000000001E-3</v>
      </c>
      <c r="BA1169" s="8">
        <v>40049</v>
      </c>
      <c r="BB1169">
        <v>2.36643E-4</v>
      </c>
      <c r="BE1169" s="8">
        <v>40049</v>
      </c>
      <c r="BF1169">
        <v>2.5910130000000001E-3</v>
      </c>
      <c r="BS1169" s="8">
        <v>40049</v>
      </c>
      <c r="BT1169">
        <v>3.1120399999999999E-3</v>
      </c>
      <c r="BW1169" s="8">
        <v>40049</v>
      </c>
      <c r="BX1169">
        <v>2.1095E-5</v>
      </c>
      <c r="BY1169" s="8">
        <v>40049</v>
      </c>
      <c r="BZ1169">
        <v>1.164551E-3</v>
      </c>
      <c r="CA1169" s="8">
        <v>40049</v>
      </c>
      <c r="CB1169">
        <v>2.6014319999999999E-3</v>
      </c>
      <c r="CC1169" s="8">
        <v>40049</v>
      </c>
      <c r="CD1169">
        <v>4.570396E-3</v>
      </c>
      <c r="CE1169" s="8">
        <v>40049</v>
      </c>
      <c r="CF1169">
        <v>1.292465E-3</v>
      </c>
      <c r="CG1169" s="8">
        <v>40049</v>
      </c>
      <c r="CH1169">
        <v>5.8053300000000005E-4</v>
      </c>
      <c r="CI1169" s="8">
        <v>40049</v>
      </c>
      <c r="CJ1169">
        <v>8.8398000000000003E-5</v>
      </c>
      <c r="CK1169" s="8">
        <v>40049</v>
      </c>
      <c r="CL1169">
        <v>2.8889699999999998E-4</v>
      </c>
      <c r="CM1169" s="8">
        <v>40049</v>
      </c>
      <c r="CN1169">
        <v>4.6907000000000003E-5</v>
      </c>
      <c r="CS1169" s="8">
        <v>40049</v>
      </c>
      <c r="CT1169">
        <v>1.583341E-3</v>
      </c>
      <c r="CU1169" s="8">
        <v>40049</v>
      </c>
      <c r="CV1169">
        <v>3.8869590000000002E-3</v>
      </c>
      <c r="CW1169" s="8">
        <v>40049</v>
      </c>
      <c r="CX1169">
        <v>2.5593299999999999E-3</v>
      </c>
      <c r="CY1169" s="8">
        <v>40049</v>
      </c>
      <c r="CZ1169">
        <v>4.1682500000000001E-4</v>
      </c>
      <c r="DE1169" s="8">
        <v>40049</v>
      </c>
      <c r="DF1169">
        <v>6.0325196999999997E-2</v>
      </c>
      <c r="DG1169" s="8">
        <v>40049</v>
      </c>
      <c r="DH1169">
        <v>3.8818199999999999E-4</v>
      </c>
      <c r="DM1169" s="8">
        <v>40049</v>
      </c>
      <c r="DN1169">
        <v>1.855324E-3</v>
      </c>
      <c r="DO1169" s="8">
        <v>40049</v>
      </c>
      <c r="DP1169">
        <v>1.7623000000000001E-4</v>
      </c>
      <c r="DS1169" s="8">
        <v>40049</v>
      </c>
      <c r="DT1169">
        <v>5.1363500000000002E-4</v>
      </c>
      <c r="DU1169" s="8">
        <v>40049</v>
      </c>
      <c r="DV1169">
        <v>1.1136799999999999E-3</v>
      </c>
      <c r="EA1169" s="8">
        <v>40049</v>
      </c>
      <c r="EB1169">
        <v>3.173066E-3</v>
      </c>
      <c r="EI1169" s="8">
        <v>40049</v>
      </c>
      <c r="EJ1169">
        <v>9.9988669999999998E-3</v>
      </c>
      <c r="EM1169" s="8">
        <v>40049</v>
      </c>
      <c r="EN1169">
        <v>2.5478670000000001E-3</v>
      </c>
      <c r="EO1169" s="8">
        <v>40052</v>
      </c>
      <c r="EP1169">
        <v>8.1273700000000001E-4</v>
      </c>
      <c r="ES1169" s="8">
        <v>40049</v>
      </c>
      <c r="ET1169">
        <v>8.6828259999999994E-3</v>
      </c>
      <c r="EY1169" s="8">
        <v>40052</v>
      </c>
      <c r="EZ1169">
        <v>7.3299990000000002E-3</v>
      </c>
      <c r="FE1169" s="8">
        <v>40052</v>
      </c>
      <c r="FF1169">
        <v>5.5957999999999995E-4</v>
      </c>
      <c r="FG1169" s="8">
        <v>40049</v>
      </c>
      <c r="FH1169">
        <v>5.5852920000000004E-3</v>
      </c>
      <c r="FI1169" s="8">
        <v>40049</v>
      </c>
      <c r="FJ1169">
        <v>2.828831E-3</v>
      </c>
      <c r="FO1169" s="8">
        <v>40049</v>
      </c>
      <c r="FP1169">
        <v>8.4130539999999997E-3</v>
      </c>
      <c r="FQ1169" s="8">
        <v>40049</v>
      </c>
      <c r="FR1169">
        <v>6.2000889999999998E-3</v>
      </c>
      <c r="FS1169" s="8">
        <v>40049</v>
      </c>
      <c r="FT1169">
        <v>1.748618E-3</v>
      </c>
      <c r="FU1169" s="8">
        <v>40049</v>
      </c>
      <c r="FV1169">
        <v>4.3813360000000004E-3</v>
      </c>
      <c r="FY1169" s="8">
        <v>40049</v>
      </c>
      <c r="FZ1169">
        <v>1.6477250000000001E-3</v>
      </c>
      <c r="GC1169" s="8">
        <v>40049</v>
      </c>
      <c r="GD1169">
        <v>2.6469699999999999E-4</v>
      </c>
    </row>
    <row r="1170" spans="1:186" x14ac:dyDescent="0.25">
      <c r="A1170" s="8">
        <v>40050</v>
      </c>
      <c r="B1170">
        <v>3.6266000000000001E-5</v>
      </c>
      <c r="C1170" s="8">
        <v>40050</v>
      </c>
      <c r="D1170">
        <v>2.6779400000000002E-4</v>
      </c>
      <c r="I1170" s="8">
        <v>40050</v>
      </c>
      <c r="J1170">
        <v>2.9485600000000002E-4</v>
      </c>
      <c r="K1170" s="8">
        <v>40050</v>
      </c>
      <c r="L1170">
        <v>0.13236503499999999</v>
      </c>
      <c r="M1170" s="8">
        <v>40050</v>
      </c>
      <c r="N1170">
        <v>6.2164200000000005E-4</v>
      </c>
      <c r="O1170" s="8">
        <v>40050</v>
      </c>
      <c r="P1170">
        <v>5.6278600000000002E-4</v>
      </c>
      <c r="Q1170" s="8">
        <v>40050</v>
      </c>
      <c r="R1170">
        <v>6.7152369999999998E-3</v>
      </c>
      <c r="S1170" s="8">
        <v>40050</v>
      </c>
      <c r="T1170">
        <v>4.3605800000000002E-4</v>
      </c>
      <c r="AE1170" s="8">
        <v>40050</v>
      </c>
      <c r="AF1170">
        <v>2.4840000000000002E-4</v>
      </c>
      <c r="AG1170" s="8">
        <v>40053</v>
      </c>
      <c r="AH1170">
        <v>1.2101880000000001E-3</v>
      </c>
      <c r="BA1170" s="8">
        <v>40050</v>
      </c>
      <c r="BB1170">
        <v>2.23375E-4</v>
      </c>
      <c r="BE1170" s="8">
        <v>40050</v>
      </c>
      <c r="BF1170">
        <v>2.4547509999999998E-3</v>
      </c>
      <c r="BS1170" s="8">
        <v>40050</v>
      </c>
      <c r="BT1170">
        <v>3.0201659999999999E-3</v>
      </c>
      <c r="BW1170" s="8">
        <v>40050</v>
      </c>
      <c r="BX1170">
        <v>2.0577999999999998E-5</v>
      </c>
      <c r="BY1170" s="8">
        <v>40050</v>
      </c>
      <c r="BZ1170">
        <v>1.111227E-3</v>
      </c>
      <c r="CA1170" s="8">
        <v>40050</v>
      </c>
      <c r="CB1170">
        <v>2.5327869999999999E-3</v>
      </c>
      <c r="CC1170" s="8">
        <v>40050</v>
      </c>
      <c r="CD1170">
        <v>4.4830399999999998E-3</v>
      </c>
      <c r="CE1170" s="8">
        <v>40050</v>
      </c>
      <c r="CF1170">
        <v>1.2873940000000001E-3</v>
      </c>
      <c r="CG1170" s="8">
        <v>40050</v>
      </c>
      <c r="CH1170">
        <v>5.8089800000000005E-4</v>
      </c>
      <c r="CI1170" s="8">
        <v>40050</v>
      </c>
      <c r="CJ1170">
        <v>8.5177000000000001E-5</v>
      </c>
      <c r="CK1170" s="8">
        <v>40050</v>
      </c>
      <c r="CL1170">
        <v>2.8952099999999999E-4</v>
      </c>
      <c r="CM1170" s="8">
        <v>40050</v>
      </c>
      <c r="CN1170">
        <v>4.6548999999999998E-5</v>
      </c>
      <c r="CS1170" s="8">
        <v>40050</v>
      </c>
      <c r="CT1170">
        <v>1.5581709999999999E-3</v>
      </c>
      <c r="CU1170" s="8">
        <v>40050</v>
      </c>
      <c r="CV1170">
        <v>3.8896019999999998E-3</v>
      </c>
      <c r="CW1170" s="8">
        <v>40050</v>
      </c>
      <c r="CX1170">
        <v>2.4732809999999999E-3</v>
      </c>
      <c r="CY1170" s="8">
        <v>40050</v>
      </c>
      <c r="CZ1170">
        <v>4.0384699999999998E-4</v>
      </c>
      <c r="DE1170" s="8">
        <v>40050</v>
      </c>
      <c r="DF1170">
        <v>5.9356591E-2</v>
      </c>
      <c r="DG1170" s="8">
        <v>40050</v>
      </c>
      <c r="DH1170">
        <v>3.8285000000000001E-4</v>
      </c>
      <c r="DM1170" s="8">
        <v>40050</v>
      </c>
      <c r="DN1170">
        <v>1.7563839999999999E-3</v>
      </c>
      <c r="DO1170" s="8">
        <v>40050</v>
      </c>
      <c r="DP1170">
        <v>1.7411099999999999E-4</v>
      </c>
      <c r="DS1170" s="8">
        <v>40050</v>
      </c>
      <c r="DT1170">
        <v>5.0587400000000002E-4</v>
      </c>
      <c r="DU1170" s="8">
        <v>40050</v>
      </c>
      <c r="DV1170">
        <v>1.1345000000000001E-3</v>
      </c>
      <c r="EA1170" s="8">
        <v>40050</v>
      </c>
      <c r="EB1170">
        <v>3.2189969999999999E-3</v>
      </c>
      <c r="EI1170" s="8">
        <v>40050</v>
      </c>
      <c r="EJ1170">
        <v>9.7208069999999997E-3</v>
      </c>
      <c r="EM1170" s="8">
        <v>40050</v>
      </c>
      <c r="EN1170">
        <v>2.496065E-3</v>
      </c>
      <c r="EO1170" s="8">
        <v>40053</v>
      </c>
      <c r="EP1170">
        <v>8.3470899999999999E-4</v>
      </c>
      <c r="ES1170" s="8">
        <v>40050</v>
      </c>
      <c r="ET1170">
        <v>8.4772460000000008E-3</v>
      </c>
      <c r="EY1170" s="8">
        <v>40053</v>
      </c>
      <c r="EZ1170">
        <v>7.2910559999999998E-3</v>
      </c>
      <c r="FE1170" s="8">
        <v>40053</v>
      </c>
      <c r="FF1170">
        <v>5.8711600000000005E-4</v>
      </c>
      <c r="FG1170" s="8">
        <v>40050</v>
      </c>
      <c r="FH1170">
        <v>5.3041440000000002E-3</v>
      </c>
      <c r="FI1170" s="8">
        <v>40050</v>
      </c>
      <c r="FJ1170">
        <v>2.6377449999999999E-3</v>
      </c>
      <c r="FO1170" s="8">
        <v>40050</v>
      </c>
      <c r="FP1170">
        <v>8.2685020000000005E-3</v>
      </c>
      <c r="FQ1170" s="8">
        <v>40050</v>
      </c>
      <c r="FR1170">
        <v>6.2039579999999999E-3</v>
      </c>
      <c r="FS1170" s="8">
        <v>40050</v>
      </c>
      <c r="FT1170">
        <v>1.683798E-3</v>
      </c>
      <c r="FU1170" s="8">
        <v>40050</v>
      </c>
      <c r="FV1170">
        <v>4.299977E-3</v>
      </c>
      <c r="FY1170" s="8">
        <v>40050</v>
      </c>
      <c r="FZ1170">
        <v>1.5346579999999999E-3</v>
      </c>
      <c r="GC1170" s="8">
        <v>40050</v>
      </c>
      <c r="GD1170">
        <v>2.6040299999999998E-4</v>
      </c>
    </row>
    <row r="1171" spans="1:186" x14ac:dyDescent="0.25">
      <c r="A1171" s="8">
        <v>40051</v>
      </c>
      <c r="B1171">
        <v>3.6950999999999999E-5</v>
      </c>
      <c r="C1171" s="8">
        <v>40051</v>
      </c>
      <c r="D1171">
        <v>2.6579300000000001E-4</v>
      </c>
      <c r="I1171" s="8">
        <v>40051</v>
      </c>
      <c r="J1171">
        <v>3.01062E-4</v>
      </c>
      <c r="K1171" s="8">
        <v>40051</v>
      </c>
      <c r="L1171">
        <v>0.120040061</v>
      </c>
      <c r="M1171" s="8">
        <v>40051</v>
      </c>
      <c r="N1171">
        <v>6.1715900000000005E-4</v>
      </c>
      <c r="O1171" s="8">
        <v>40051</v>
      </c>
      <c r="P1171">
        <v>5.4882300000000004E-4</v>
      </c>
      <c r="Q1171" s="8">
        <v>40051</v>
      </c>
      <c r="R1171">
        <v>6.7356059999999999E-3</v>
      </c>
      <c r="S1171" s="8">
        <v>40051</v>
      </c>
      <c r="T1171">
        <v>4.3699599999999999E-4</v>
      </c>
      <c r="AE1171" s="8">
        <v>40051</v>
      </c>
      <c r="AF1171">
        <v>2.4942299999999997E-4</v>
      </c>
      <c r="AG1171" s="8">
        <v>40056</v>
      </c>
      <c r="AH1171">
        <v>1.257251E-3</v>
      </c>
      <c r="BA1171" s="8">
        <v>40051</v>
      </c>
      <c r="BB1171">
        <v>2.1832700000000001E-4</v>
      </c>
      <c r="BE1171" s="8">
        <v>40051</v>
      </c>
      <c r="BF1171">
        <v>2.441061E-3</v>
      </c>
      <c r="BS1171" s="8">
        <v>40051</v>
      </c>
      <c r="BT1171">
        <v>3.1022760000000002E-3</v>
      </c>
      <c r="BW1171" s="8">
        <v>40051</v>
      </c>
      <c r="BX1171">
        <v>2.0506999999999999E-5</v>
      </c>
      <c r="BY1171" s="8">
        <v>40051</v>
      </c>
      <c r="BZ1171">
        <v>1.092242E-3</v>
      </c>
      <c r="CA1171" s="8">
        <v>40051</v>
      </c>
      <c r="CB1171">
        <v>2.4848679999999999E-3</v>
      </c>
      <c r="CC1171" s="8">
        <v>40051</v>
      </c>
      <c r="CD1171">
        <v>4.5779210000000004E-3</v>
      </c>
      <c r="CE1171" s="8">
        <v>40051</v>
      </c>
      <c r="CF1171">
        <v>1.298813E-3</v>
      </c>
      <c r="CG1171" s="8">
        <v>40051</v>
      </c>
      <c r="CH1171">
        <v>5.7395999999999999E-4</v>
      </c>
      <c r="CI1171" s="8">
        <v>40051</v>
      </c>
      <c r="CJ1171">
        <v>8.3191999999999999E-5</v>
      </c>
      <c r="CK1171" s="8">
        <v>40051</v>
      </c>
      <c r="CL1171">
        <v>2.91594E-4</v>
      </c>
      <c r="CM1171" s="8">
        <v>40051</v>
      </c>
      <c r="CN1171">
        <v>4.7688999999999997E-5</v>
      </c>
      <c r="CS1171" s="8">
        <v>40051</v>
      </c>
      <c r="CT1171">
        <v>1.5769289999999999E-3</v>
      </c>
      <c r="CU1171" s="8">
        <v>40051</v>
      </c>
      <c r="CV1171">
        <v>3.867578E-3</v>
      </c>
      <c r="CW1171" s="8">
        <v>40051</v>
      </c>
      <c r="CX1171">
        <v>2.3779529999999999E-3</v>
      </c>
      <c r="CY1171" s="8">
        <v>40051</v>
      </c>
      <c r="CZ1171">
        <v>3.9515900000000002E-4</v>
      </c>
      <c r="DE1171" s="8">
        <v>40051</v>
      </c>
      <c r="DF1171">
        <v>6.1000744000000003E-2</v>
      </c>
      <c r="DG1171" s="8">
        <v>40051</v>
      </c>
      <c r="DH1171">
        <v>3.9964299999999998E-4</v>
      </c>
      <c r="DM1171" s="8">
        <v>40051</v>
      </c>
      <c r="DN1171">
        <v>1.871426E-3</v>
      </c>
      <c r="DO1171" s="8">
        <v>40051</v>
      </c>
      <c r="DP1171">
        <v>1.7478E-4</v>
      </c>
      <c r="DS1171" s="8">
        <v>40051</v>
      </c>
      <c r="DT1171">
        <v>5.15038E-4</v>
      </c>
      <c r="DU1171" s="8">
        <v>40051</v>
      </c>
      <c r="DV1171">
        <v>1.1231640000000001E-3</v>
      </c>
      <c r="EA1171" s="8">
        <v>40051</v>
      </c>
      <c r="EB1171">
        <v>3.2005110000000001E-3</v>
      </c>
      <c r="EI1171" s="8">
        <v>40051</v>
      </c>
      <c r="EJ1171">
        <v>9.7170060000000003E-3</v>
      </c>
      <c r="EM1171" s="8">
        <v>40051</v>
      </c>
      <c r="EN1171">
        <v>2.4916600000000001E-3</v>
      </c>
      <c r="EO1171" s="8">
        <v>40056</v>
      </c>
      <c r="EP1171">
        <v>8.2017400000000001E-4</v>
      </c>
      <c r="ES1171" s="8">
        <v>40051</v>
      </c>
      <c r="ET1171">
        <v>8.6453450000000005E-3</v>
      </c>
      <c r="EY1171" s="8">
        <v>40056</v>
      </c>
      <c r="EZ1171">
        <v>7.4945200000000002E-3</v>
      </c>
      <c r="FE1171" s="8">
        <v>40056</v>
      </c>
      <c r="FF1171">
        <v>5.7850700000000002E-4</v>
      </c>
      <c r="FG1171" s="8">
        <v>40051</v>
      </c>
      <c r="FH1171">
        <v>5.1187089999999999E-3</v>
      </c>
      <c r="FI1171" s="8">
        <v>40051</v>
      </c>
      <c r="FJ1171">
        <v>2.6443619999999999E-3</v>
      </c>
      <c r="FO1171" s="8">
        <v>40051</v>
      </c>
      <c r="FP1171">
        <v>8.7189780000000005E-3</v>
      </c>
      <c r="FQ1171" s="8">
        <v>40051</v>
      </c>
      <c r="FR1171">
        <v>6.293837E-3</v>
      </c>
      <c r="FS1171" s="8">
        <v>40051</v>
      </c>
      <c r="FT1171">
        <v>1.7084120000000001E-3</v>
      </c>
      <c r="FU1171" s="8">
        <v>40051</v>
      </c>
      <c r="FV1171">
        <v>4.2394429999999999E-3</v>
      </c>
      <c r="FY1171" s="8">
        <v>40051</v>
      </c>
      <c r="FZ1171">
        <v>1.459477E-3</v>
      </c>
      <c r="GC1171" s="8">
        <v>40051</v>
      </c>
      <c r="GD1171">
        <v>2.5836799999999998E-4</v>
      </c>
    </row>
    <row r="1172" spans="1:186" x14ac:dyDescent="0.25">
      <c r="A1172" s="8">
        <v>40052</v>
      </c>
      <c r="B1172">
        <v>3.6346000000000001E-5</v>
      </c>
      <c r="C1172" s="8">
        <v>40052</v>
      </c>
      <c r="D1172">
        <v>2.5914500000000001E-4</v>
      </c>
      <c r="I1172" s="8">
        <v>40052</v>
      </c>
      <c r="J1172">
        <v>3.0014499999999998E-4</v>
      </c>
      <c r="K1172" s="8">
        <v>40052</v>
      </c>
      <c r="L1172">
        <v>9.4758702E-2</v>
      </c>
      <c r="M1172" s="8">
        <v>40052</v>
      </c>
      <c r="N1172">
        <v>6.1881100000000004E-4</v>
      </c>
      <c r="O1172" s="8">
        <v>40052</v>
      </c>
      <c r="P1172">
        <v>5.6849999999999999E-4</v>
      </c>
      <c r="Q1172" s="8">
        <v>40052</v>
      </c>
      <c r="R1172">
        <v>6.7993569999999998E-3</v>
      </c>
      <c r="S1172" s="8">
        <v>40052</v>
      </c>
      <c r="T1172">
        <v>4.3480199999999997E-4</v>
      </c>
      <c r="AE1172" s="8">
        <v>40052</v>
      </c>
      <c r="AF1172">
        <v>2.5052199999999998E-4</v>
      </c>
      <c r="AG1172" s="8">
        <v>40057</v>
      </c>
      <c r="AH1172">
        <v>1.4164430000000001E-3</v>
      </c>
      <c r="BA1172" s="8">
        <v>40052</v>
      </c>
      <c r="BB1172">
        <v>2.10478E-4</v>
      </c>
      <c r="BE1172" s="8">
        <v>40052</v>
      </c>
      <c r="BF1172">
        <v>2.4596179999999998E-3</v>
      </c>
      <c r="BS1172" s="8">
        <v>40052</v>
      </c>
      <c r="BT1172">
        <v>3.0773430000000002E-3</v>
      </c>
      <c r="BW1172" s="8">
        <v>40052</v>
      </c>
      <c r="BX1172">
        <v>2.088E-5</v>
      </c>
      <c r="BY1172" s="8">
        <v>40052</v>
      </c>
      <c r="BZ1172">
        <v>1.110909E-3</v>
      </c>
      <c r="CA1172" s="8">
        <v>40052</v>
      </c>
      <c r="CB1172">
        <v>2.4873270000000001E-3</v>
      </c>
      <c r="CC1172" s="8">
        <v>40052</v>
      </c>
      <c r="CD1172">
        <v>4.5149680000000003E-3</v>
      </c>
      <c r="CE1172" s="8">
        <v>40052</v>
      </c>
      <c r="CF1172">
        <v>1.281414E-3</v>
      </c>
      <c r="CG1172" s="8">
        <v>40052</v>
      </c>
      <c r="CH1172">
        <v>5.7353500000000002E-4</v>
      </c>
      <c r="CI1172" s="8">
        <v>40052</v>
      </c>
      <c r="CJ1172">
        <v>8.2774000000000004E-5</v>
      </c>
      <c r="CK1172" s="8">
        <v>40052</v>
      </c>
      <c r="CL1172">
        <v>2.9069399999999998E-4</v>
      </c>
      <c r="CM1172" s="8">
        <v>40052</v>
      </c>
      <c r="CN1172">
        <v>4.7864000000000001E-5</v>
      </c>
      <c r="CS1172" s="8">
        <v>40052</v>
      </c>
      <c r="CT1172">
        <v>1.5389959999999999E-3</v>
      </c>
      <c r="CU1172" s="8">
        <v>40052</v>
      </c>
      <c r="CV1172">
        <v>3.7744689999999999E-3</v>
      </c>
      <c r="CW1172" s="8">
        <v>40052</v>
      </c>
      <c r="CX1172">
        <v>2.3576999999999999E-3</v>
      </c>
      <c r="CY1172" s="8">
        <v>40052</v>
      </c>
      <c r="CZ1172">
        <v>3.9242500000000001E-4</v>
      </c>
      <c r="DE1172" s="8">
        <v>40052</v>
      </c>
      <c r="DF1172">
        <v>6.1411775000000002E-2</v>
      </c>
      <c r="DG1172" s="8">
        <v>40052</v>
      </c>
      <c r="DH1172">
        <v>3.9716300000000002E-4</v>
      </c>
      <c r="DM1172" s="8">
        <v>40052</v>
      </c>
      <c r="DN1172">
        <v>1.819277E-3</v>
      </c>
      <c r="DO1172" s="8">
        <v>40052</v>
      </c>
      <c r="DP1172">
        <v>1.7295200000000001E-4</v>
      </c>
      <c r="DS1172" s="8">
        <v>40052</v>
      </c>
      <c r="DT1172">
        <v>5.1794799999999995E-4</v>
      </c>
      <c r="DU1172" s="8">
        <v>40052</v>
      </c>
      <c r="DV1172">
        <v>1.0813159999999999E-3</v>
      </c>
      <c r="EA1172" s="8">
        <v>40052</v>
      </c>
      <c r="EB1172">
        <v>3.1736469999999999E-3</v>
      </c>
      <c r="EI1172" s="8">
        <v>40052</v>
      </c>
      <c r="EJ1172">
        <v>9.6599129999999991E-3</v>
      </c>
      <c r="EM1172" s="8">
        <v>40052</v>
      </c>
      <c r="EN1172">
        <v>2.472255E-3</v>
      </c>
      <c r="EO1172" s="8">
        <v>40057</v>
      </c>
      <c r="EP1172">
        <v>8.5371899999999996E-4</v>
      </c>
      <c r="ES1172" s="8">
        <v>40052</v>
      </c>
      <c r="ET1172">
        <v>8.6482590000000002E-3</v>
      </c>
      <c r="EY1172" s="8">
        <v>40057</v>
      </c>
      <c r="EZ1172">
        <v>7.4936860000000003E-3</v>
      </c>
      <c r="FE1172" s="8">
        <v>40057</v>
      </c>
      <c r="FF1172">
        <v>6.2114400000000001E-4</v>
      </c>
      <c r="FG1172" s="8">
        <v>40052</v>
      </c>
      <c r="FH1172">
        <v>5.1432309999999998E-3</v>
      </c>
      <c r="FI1172" s="8">
        <v>40052</v>
      </c>
      <c r="FJ1172">
        <v>2.5585019999999998E-3</v>
      </c>
      <c r="FO1172" s="8">
        <v>40052</v>
      </c>
      <c r="FP1172">
        <v>8.7141260000000009E-3</v>
      </c>
      <c r="FQ1172" s="8">
        <v>40052</v>
      </c>
      <c r="FR1172">
        <v>6.2538810000000002E-3</v>
      </c>
      <c r="FS1172" s="8">
        <v>40052</v>
      </c>
      <c r="FT1172">
        <v>1.7089340000000001E-3</v>
      </c>
      <c r="FU1172" s="8">
        <v>40052</v>
      </c>
      <c r="FV1172">
        <v>4.1915859999999997E-3</v>
      </c>
      <c r="FY1172" s="8">
        <v>40052</v>
      </c>
      <c r="FZ1172">
        <v>1.4349860000000001E-3</v>
      </c>
      <c r="GC1172" s="8">
        <v>40052</v>
      </c>
      <c r="GD1172">
        <v>2.6602499999999997E-4</v>
      </c>
    </row>
    <row r="1173" spans="1:186" x14ac:dyDescent="0.25">
      <c r="A1173" s="8">
        <v>40053</v>
      </c>
      <c r="B1173">
        <v>3.6164000000000001E-5</v>
      </c>
      <c r="C1173" s="8">
        <v>40053</v>
      </c>
      <c r="D1173">
        <v>2.6778099999999998E-4</v>
      </c>
      <c r="I1173" s="8">
        <v>40053</v>
      </c>
      <c r="J1173">
        <v>3.0033700000000002E-4</v>
      </c>
      <c r="K1173" s="8">
        <v>40053</v>
      </c>
      <c r="L1173">
        <v>8.9293573000000001E-2</v>
      </c>
      <c r="M1173" s="8">
        <v>40053</v>
      </c>
      <c r="N1173">
        <v>6.1965499999999999E-4</v>
      </c>
      <c r="O1173" s="8">
        <v>40053</v>
      </c>
      <c r="P1173">
        <v>5.8117300000000004E-4</v>
      </c>
      <c r="Q1173" s="8">
        <v>40053</v>
      </c>
      <c r="R1173">
        <v>6.8316339999999996E-3</v>
      </c>
      <c r="S1173" s="8">
        <v>40053</v>
      </c>
      <c r="T1173">
        <v>4.45835E-4</v>
      </c>
      <c r="AE1173" s="8">
        <v>40053</v>
      </c>
      <c r="AF1173">
        <v>2.7169999999999999E-4</v>
      </c>
      <c r="AG1173" s="8">
        <v>40058</v>
      </c>
      <c r="AH1173">
        <v>1.493889E-3</v>
      </c>
      <c r="BA1173" s="8">
        <v>40053</v>
      </c>
      <c r="BB1173">
        <v>2.0566599999999999E-4</v>
      </c>
      <c r="BE1173" s="8">
        <v>40053</v>
      </c>
      <c r="BF1173">
        <v>2.4700619999999999E-3</v>
      </c>
      <c r="BS1173" s="8">
        <v>40053</v>
      </c>
      <c r="BT1173">
        <v>3.2203520000000001E-3</v>
      </c>
      <c r="BW1173" s="8">
        <v>40053</v>
      </c>
      <c r="BX1173">
        <v>2.1413E-5</v>
      </c>
      <c r="BY1173" s="8">
        <v>40053</v>
      </c>
      <c r="BZ1173">
        <v>1.1165560000000001E-3</v>
      </c>
      <c r="CA1173" s="8">
        <v>40053</v>
      </c>
      <c r="CB1173">
        <v>2.4628480000000001E-3</v>
      </c>
      <c r="CC1173" s="8">
        <v>40053</v>
      </c>
      <c r="CD1173">
        <v>4.5292930000000002E-3</v>
      </c>
      <c r="CE1173" s="8">
        <v>40053</v>
      </c>
      <c r="CF1173">
        <v>1.282727E-3</v>
      </c>
      <c r="CG1173" s="8">
        <v>40053</v>
      </c>
      <c r="CH1173">
        <v>5.8764199999999998E-4</v>
      </c>
      <c r="CI1173" s="8">
        <v>40053</v>
      </c>
      <c r="CJ1173">
        <v>7.9396999999999999E-5</v>
      </c>
      <c r="CK1173" s="8">
        <v>40053</v>
      </c>
      <c r="CL1173">
        <v>2.9115199999999998E-4</v>
      </c>
      <c r="CM1173" s="8">
        <v>40053</v>
      </c>
      <c r="CN1173">
        <v>4.8291000000000002E-5</v>
      </c>
      <c r="CS1173" s="8">
        <v>40053</v>
      </c>
      <c r="CT1173">
        <v>1.5883080000000001E-3</v>
      </c>
      <c r="CU1173" s="8">
        <v>40053</v>
      </c>
      <c r="CV1173">
        <v>3.7881E-3</v>
      </c>
      <c r="CW1173" s="8">
        <v>40053</v>
      </c>
      <c r="CX1173">
        <v>2.3557399999999998E-3</v>
      </c>
      <c r="CY1173" s="8">
        <v>40053</v>
      </c>
      <c r="CZ1173">
        <v>4.1359200000000001E-4</v>
      </c>
      <c r="DE1173" s="8">
        <v>40053</v>
      </c>
      <c r="DF1173">
        <v>6.1361225999999998E-2</v>
      </c>
      <c r="DG1173" s="8">
        <v>40053</v>
      </c>
      <c r="DH1173">
        <v>3.8948800000000001E-4</v>
      </c>
      <c r="DM1173" s="8">
        <v>40053</v>
      </c>
      <c r="DN1173">
        <v>1.869409E-3</v>
      </c>
      <c r="DO1173" s="8">
        <v>40053</v>
      </c>
      <c r="DP1173">
        <v>1.7268700000000001E-4</v>
      </c>
      <c r="DS1173" s="8">
        <v>40053</v>
      </c>
      <c r="DT1173">
        <v>5.09481E-4</v>
      </c>
      <c r="DU1173" s="8">
        <v>40053</v>
      </c>
      <c r="DV1173">
        <v>1.097247E-3</v>
      </c>
      <c r="EA1173" s="8">
        <v>40053</v>
      </c>
      <c r="EB1173">
        <v>3.1547960000000001E-3</v>
      </c>
      <c r="EI1173" s="8">
        <v>40053</v>
      </c>
      <c r="EJ1173">
        <v>9.4822320000000002E-3</v>
      </c>
      <c r="EM1173" s="8">
        <v>40053</v>
      </c>
      <c r="EN1173">
        <v>2.485541E-3</v>
      </c>
      <c r="EO1173" s="8">
        <v>40058</v>
      </c>
      <c r="EP1173">
        <v>8.8560400000000001E-4</v>
      </c>
      <c r="ES1173" s="8">
        <v>40053</v>
      </c>
      <c r="ET1173">
        <v>8.7013679999999993E-3</v>
      </c>
      <c r="EY1173" s="8">
        <v>40058</v>
      </c>
      <c r="EZ1173">
        <v>7.5285889999999996E-3</v>
      </c>
      <c r="FE1173" s="8">
        <v>40058</v>
      </c>
      <c r="FF1173">
        <v>6.7578500000000004E-4</v>
      </c>
      <c r="FG1173" s="8">
        <v>40053</v>
      </c>
      <c r="FH1173">
        <v>5.1186879999999997E-3</v>
      </c>
      <c r="FI1173" s="8">
        <v>40053</v>
      </c>
      <c r="FJ1173">
        <v>2.5137089999999998E-3</v>
      </c>
      <c r="FO1173" s="8">
        <v>40053</v>
      </c>
      <c r="FP1173">
        <v>9.0668239999999994E-3</v>
      </c>
      <c r="FQ1173" s="8">
        <v>40053</v>
      </c>
      <c r="FR1173">
        <v>6.226919E-3</v>
      </c>
      <c r="FS1173" s="8">
        <v>40053</v>
      </c>
      <c r="FT1173">
        <v>1.717613E-3</v>
      </c>
      <c r="FU1173" s="8">
        <v>40053</v>
      </c>
      <c r="FV1173">
        <v>4.124707E-3</v>
      </c>
      <c r="FY1173" s="8">
        <v>40053</v>
      </c>
      <c r="FZ1173">
        <v>1.40558E-3</v>
      </c>
      <c r="GC1173" s="8">
        <v>40053</v>
      </c>
      <c r="GD1173">
        <v>2.6674499999999998E-4</v>
      </c>
    </row>
    <row r="1174" spans="1:186" x14ac:dyDescent="0.25">
      <c r="A1174" s="8">
        <v>40056</v>
      </c>
      <c r="B1174">
        <v>3.7054999999999997E-5</v>
      </c>
      <c r="C1174" s="8">
        <v>40056</v>
      </c>
      <c r="D1174">
        <v>2.7624799999999999E-4</v>
      </c>
      <c r="I1174" s="8">
        <v>40056</v>
      </c>
      <c r="J1174">
        <v>3.0707299999999999E-4</v>
      </c>
      <c r="K1174" s="8">
        <v>40056</v>
      </c>
      <c r="L1174">
        <v>0.10109939</v>
      </c>
      <c r="M1174" s="8">
        <v>40056</v>
      </c>
      <c r="N1174">
        <v>6.2821800000000005E-4</v>
      </c>
      <c r="O1174" s="8">
        <v>40056</v>
      </c>
      <c r="P1174">
        <v>5.8204100000000005E-4</v>
      </c>
      <c r="Q1174" s="8">
        <v>40056</v>
      </c>
      <c r="R1174">
        <v>7.0539019999999999E-3</v>
      </c>
      <c r="S1174" s="8">
        <v>40056</v>
      </c>
      <c r="T1174">
        <v>4.6123799999999999E-4</v>
      </c>
      <c r="AE1174" s="8">
        <v>40056</v>
      </c>
      <c r="AF1174">
        <v>2.7382399999999999E-4</v>
      </c>
      <c r="AG1174" s="8">
        <v>40059</v>
      </c>
      <c r="AH1174">
        <v>1.3959879999999999E-3</v>
      </c>
      <c r="BA1174" s="8">
        <v>40056</v>
      </c>
      <c r="BB1174">
        <v>2.151E-4</v>
      </c>
      <c r="BE1174" s="8">
        <v>40056</v>
      </c>
      <c r="BF1174">
        <v>2.3941750000000001E-3</v>
      </c>
      <c r="BS1174" s="8">
        <v>40056</v>
      </c>
      <c r="BT1174">
        <v>3.352786E-3</v>
      </c>
      <c r="BW1174" s="8">
        <v>40056</v>
      </c>
      <c r="BX1174">
        <v>2.1475999999999999E-5</v>
      </c>
      <c r="BY1174" s="8">
        <v>40056</v>
      </c>
      <c r="BZ1174">
        <v>1.1010480000000001E-3</v>
      </c>
      <c r="CA1174" s="8">
        <v>40056</v>
      </c>
      <c r="CB1174">
        <v>2.5428709999999999E-3</v>
      </c>
      <c r="CC1174" s="8">
        <v>40056</v>
      </c>
      <c r="CD1174">
        <v>4.6847570000000003E-3</v>
      </c>
      <c r="CE1174" s="8">
        <v>40056</v>
      </c>
      <c r="CF1174">
        <v>1.285167E-3</v>
      </c>
      <c r="CG1174" s="8">
        <v>40056</v>
      </c>
      <c r="CH1174">
        <v>5.8631600000000003E-4</v>
      </c>
      <c r="CI1174" s="8">
        <v>40056</v>
      </c>
      <c r="CJ1174">
        <v>7.9170000000000003E-5</v>
      </c>
      <c r="CK1174" s="8">
        <v>40056</v>
      </c>
      <c r="CL1174">
        <v>2.9883200000000001E-4</v>
      </c>
      <c r="CM1174" s="8">
        <v>40056</v>
      </c>
      <c r="CN1174">
        <v>4.8108000000000001E-5</v>
      </c>
      <c r="CS1174" s="8">
        <v>40056</v>
      </c>
      <c r="CT1174">
        <v>1.617027E-3</v>
      </c>
      <c r="CU1174" s="8">
        <v>40056</v>
      </c>
      <c r="CV1174">
        <v>3.7834740000000002E-3</v>
      </c>
      <c r="CW1174" s="8">
        <v>40056</v>
      </c>
      <c r="CX1174">
        <v>2.3747E-3</v>
      </c>
      <c r="CY1174" s="8">
        <v>40056</v>
      </c>
      <c r="CZ1174">
        <v>4.1246399999999997E-4</v>
      </c>
      <c r="DE1174" s="8">
        <v>40056</v>
      </c>
      <c r="DF1174">
        <v>6.2232931999999998E-2</v>
      </c>
      <c r="DG1174" s="8">
        <v>40056</v>
      </c>
      <c r="DH1174">
        <v>3.91171E-4</v>
      </c>
      <c r="DM1174" s="8">
        <v>40056</v>
      </c>
      <c r="DN1174">
        <v>1.9718330000000001E-3</v>
      </c>
      <c r="DO1174" s="8">
        <v>40056</v>
      </c>
      <c r="DP1174">
        <v>1.7417600000000001E-4</v>
      </c>
      <c r="DS1174" s="8">
        <v>40056</v>
      </c>
      <c r="DT1174">
        <v>5.26503E-4</v>
      </c>
      <c r="DU1174" s="8">
        <v>40056</v>
      </c>
      <c r="DV1174">
        <v>1.1364280000000001E-3</v>
      </c>
      <c r="EA1174" s="8">
        <v>40056</v>
      </c>
      <c r="EB1174">
        <v>3.2459400000000001E-3</v>
      </c>
      <c r="EI1174" s="8">
        <v>40056</v>
      </c>
      <c r="EJ1174">
        <v>9.5746330000000008E-3</v>
      </c>
      <c r="EM1174" s="8">
        <v>40056</v>
      </c>
      <c r="EN1174">
        <v>2.5234419999999999E-3</v>
      </c>
      <c r="EO1174" s="8">
        <v>40059</v>
      </c>
      <c r="EP1174">
        <v>8.3759000000000004E-4</v>
      </c>
      <c r="ES1174" s="8">
        <v>40056</v>
      </c>
      <c r="ET1174">
        <v>8.5483529999999999E-3</v>
      </c>
      <c r="EY1174" s="8">
        <v>40059</v>
      </c>
      <c r="EZ1174">
        <v>7.4983280000000003E-3</v>
      </c>
      <c r="FE1174" s="8">
        <v>40059</v>
      </c>
      <c r="FF1174">
        <v>6.2998100000000005E-4</v>
      </c>
      <c r="FG1174" s="8">
        <v>40056</v>
      </c>
      <c r="FH1174">
        <v>5.1615430000000002E-3</v>
      </c>
      <c r="FI1174" s="8">
        <v>40056</v>
      </c>
      <c r="FJ1174">
        <v>2.6313700000000001E-3</v>
      </c>
      <c r="FO1174" s="8">
        <v>40056</v>
      </c>
      <c r="FP1174">
        <v>9.1925819999999995E-3</v>
      </c>
      <c r="FQ1174" s="8">
        <v>40056</v>
      </c>
      <c r="FR1174">
        <v>6.4197880000000001E-3</v>
      </c>
      <c r="FS1174" s="8">
        <v>40056</v>
      </c>
      <c r="FT1174">
        <v>1.747602E-3</v>
      </c>
      <c r="FU1174" s="8">
        <v>40056</v>
      </c>
      <c r="FV1174">
        <v>4.0833290000000001E-3</v>
      </c>
      <c r="FY1174" s="8">
        <v>40056</v>
      </c>
      <c r="FZ1174">
        <v>1.399944E-3</v>
      </c>
      <c r="GC1174" s="8">
        <v>40056</v>
      </c>
      <c r="GD1174">
        <v>2.7217700000000002E-4</v>
      </c>
    </row>
    <row r="1175" spans="1:186" x14ac:dyDescent="0.25">
      <c r="A1175" s="8">
        <v>40057</v>
      </c>
      <c r="B1175">
        <v>3.7608999999999999E-5</v>
      </c>
      <c r="C1175" s="8">
        <v>40057</v>
      </c>
      <c r="D1175">
        <v>2.7498900000000001E-4</v>
      </c>
      <c r="I1175" s="8">
        <v>40057</v>
      </c>
      <c r="J1175">
        <v>3.1433900000000001E-4</v>
      </c>
      <c r="K1175" s="8">
        <v>40057</v>
      </c>
      <c r="L1175">
        <v>0.12938212499999999</v>
      </c>
      <c r="M1175" s="8">
        <v>40057</v>
      </c>
      <c r="N1175">
        <v>6.4044999999999998E-4</v>
      </c>
      <c r="O1175" s="8">
        <v>40057</v>
      </c>
      <c r="P1175">
        <v>5.9320499999999997E-4</v>
      </c>
      <c r="Q1175" s="8">
        <v>40057</v>
      </c>
      <c r="R1175">
        <v>7.2328899999999996E-3</v>
      </c>
      <c r="S1175" s="8">
        <v>40057</v>
      </c>
      <c r="T1175">
        <v>4.7470500000000002E-4</v>
      </c>
      <c r="AE1175" s="8">
        <v>40057</v>
      </c>
      <c r="AF1175">
        <v>2.8518800000000002E-4</v>
      </c>
      <c r="AG1175" s="8">
        <v>40060</v>
      </c>
      <c r="AH1175">
        <v>1.34084E-3</v>
      </c>
      <c r="BA1175" s="8">
        <v>40057</v>
      </c>
      <c r="BB1175">
        <v>2.1582700000000001E-4</v>
      </c>
      <c r="BE1175" s="8">
        <v>40057</v>
      </c>
      <c r="BF1175">
        <v>2.4561589999999999E-3</v>
      </c>
      <c r="BS1175" s="8">
        <v>40057</v>
      </c>
      <c r="BT1175">
        <v>3.503726E-3</v>
      </c>
      <c r="BW1175" s="8">
        <v>40057</v>
      </c>
      <c r="BX1175">
        <v>2.1095E-5</v>
      </c>
      <c r="BY1175" s="8">
        <v>40057</v>
      </c>
      <c r="BZ1175">
        <v>1.2114820000000001E-3</v>
      </c>
      <c r="CA1175" s="8">
        <v>40057</v>
      </c>
      <c r="CB1175">
        <v>2.6321439999999999E-3</v>
      </c>
      <c r="CC1175" s="8">
        <v>40057</v>
      </c>
      <c r="CD1175">
        <v>4.8825329999999997E-3</v>
      </c>
      <c r="CE1175" s="8">
        <v>40057</v>
      </c>
      <c r="CF1175">
        <v>1.3377280000000001E-3</v>
      </c>
      <c r="CG1175" s="8">
        <v>40057</v>
      </c>
      <c r="CH1175">
        <v>5.9869100000000005E-4</v>
      </c>
      <c r="CI1175" s="8">
        <v>40057</v>
      </c>
      <c r="CJ1175">
        <v>8.2791000000000001E-5</v>
      </c>
      <c r="CK1175" s="8">
        <v>40057</v>
      </c>
      <c r="CL1175">
        <v>3.01317E-4</v>
      </c>
      <c r="CM1175" s="8">
        <v>40057</v>
      </c>
      <c r="CN1175">
        <v>4.8594999999999998E-5</v>
      </c>
      <c r="CS1175" s="8">
        <v>40057</v>
      </c>
      <c r="CT1175">
        <v>1.663552E-3</v>
      </c>
      <c r="CU1175" s="8">
        <v>40057</v>
      </c>
      <c r="CV1175">
        <v>3.69834E-3</v>
      </c>
      <c r="CW1175" s="8">
        <v>40057</v>
      </c>
      <c r="CX1175">
        <v>2.4961599999999999E-3</v>
      </c>
      <c r="CY1175" s="8">
        <v>40057</v>
      </c>
      <c r="CZ1175">
        <v>4.20567E-4</v>
      </c>
      <c r="DE1175" s="8">
        <v>40057</v>
      </c>
      <c r="DF1175">
        <v>6.8016313999999994E-2</v>
      </c>
      <c r="DG1175" s="8">
        <v>40057</v>
      </c>
      <c r="DH1175">
        <v>4.1643099999999998E-4</v>
      </c>
      <c r="DM1175" s="8">
        <v>40057</v>
      </c>
      <c r="DN1175">
        <v>2.2802339999999999E-3</v>
      </c>
      <c r="DO1175" s="8">
        <v>40057</v>
      </c>
      <c r="DP1175">
        <v>1.8138299999999999E-4</v>
      </c>
      <c r="DS1175" s="8">
        <v>40057</v>
      </c>
      <c r="DT1175">
        <v>5.5432400000000003E-4</v>
      </c>
      <c r="DU1175" s="8">
        <v>40057</v>
      </c>
      <c r="DV1175">
        <v>1.166128E-3</v>
      </c>
      <c r="EA1175" s="8">
        <v>40057</v>
      </c>
      <c r="EB1175">
        <v>3.2704969999999998E-3</v>
      </c>
      <c r="EI1175" s="8">
        <v>40057</v>
      </c>
      <c r="EJ1175">
        <v>1.0158969E-2</v>
      </c>
      <c r="EM1175" s="8">
        <v>40057</v>
      </c>
      <c r="EN1175">
        <v>2.529674E-3</v>
      </c>
      <c r="EO1175" s="8">
        <v>40060</v>
      </c>
      <c r="EP1175">
        <v>8.0806499999999996E-4</v>
      </c>
      <c r="ES1175" s="8">
        <v>40057</v>
      </c>
      <c r="ET1175">
        <v>8.8477490000000002E-3</v>
      </c>
      <c r="EY1175" s="8">
        <v>40060</v>
      </c>
      <c r="EZ1175">
        <v>7.2523240000000001E-3</v>
      </c>
      <c r="FE1175" s="8">
        <v>40060</v>
      </c>
      <c r="FF1175">
        <v>5.9530300000000004E-4</v>
      </c>
      <c r="FG1175" s="8">
        <v>40057</v>
      </c>
      <c r="FH1175">
        <v>5.2112460000000001E-3</v>
      </c>
      <c r="FI1175" s="8">
        <v>40057</v>
      </c>
      <c r="FJ1175">
        <v>2.7190019999999999E-3</v>
      </c>
      <c r="FO1175" s="8">
        <v>40057</v>
      </c>
      <c r="FP1175">
        <v>9.4823609999999999E-3</v>
      </c>
      <c r="FQ1175" s="8">
        <v>40057</v>
      </c>
      <c r="FR1175">
        <v>6.4770230000000002E-3</v>
      </c>
      <c r="FS1175" s="8">
        <v>40057</v>
      </c>
      <c r="FT1175">
        <v>1.800053E-3</v>
      </c>
      <c r="FU1175" s="8">
        <v>40057</v>
      </c>
      <c r="FV1175">
        <v>4.5375820000000001E-3</v>
      </c>
      <c r="FY1175" s="8">
        <v>40057</v>
      </c>
      <c r="FZ1175">
        <v>1.3740639999999999E-3</v>
      </c>
      <c r="GC1175" s="8">
        <v>40057</v>
      </c>
      <c r="GD1175">
        <v>2.6802500000000002E-4</v>
      </c>
    </row>
    <row r="1176" spans="1:186" x14ac:dyDescent="0.25">
      <c r="A1176" s="8">
        <v>40058</v>
      </c>
      <c r="B1176">
        <v>3.7098000000000003E-5</v>
      </c>
      <c r="C1176" s="8">
        <v>40058</v>
      </c>
      <c r="D1176">
        <v>2.73956E-4</v>
      </c>
      <c r="I1176" s="8">
        <v>40058</v>
      </c>
      <c r="J1176">
        <v>3.12944E-4</v>
      </c>
      <c r="K1176" s="8">
        <v>40058</v>
      </c>
      <c r="L1176">
        <v>0.122813926</v>
      </c>
      <c r="M1176" s="8">
        <v>40058</v>
      </c>
      <c r="N1176">
        <v>6.3069899999999997E-4</v>
      </c>
      <c r="O1176" s="8">
        <v>40058</v>
      </c>
      <c r="P1176">
        <v>5.8532799999999998E-4</v>
      </c>
      <c r="Q1176" s="8">
        <v>40058</v>
      </c>
      <c r="R1176">
        <v>7.2308049999999999E-3</v>
      </c>
      <c r="S1176" s="8">
        <v>40058</v>
      </c>
      <c r="T1176">
        <v>4.7878200000000002E-4</v>
      </c>
      <c r="AE1176" s="8">
        <v>40058</v>
      </c>
      <c r="AF1176">
        <v>2.81072E-4</v>
      </c>
      <c r="AG1176" s="8">
        <v>40064</v>
      </c>
      <c r="AH1176">
        <v>1.3462350000000001E-3</v>
      </c>
      <c r="BA1176" s="8">
        <v>40058</v>
      </c>
      <c r="BB1176">
        <v>2.1345399999999999E-4</v>
      </c>
      <c r="BE1176" s="8">
        <v>40058</v>
      </c>
      <c r="BF1176">
        <v>2.5181840000000001E-3</v>
      </c>
      <c r="BS1176" s="8">
        <v>40058</v>
      </c>
      <c r="BT1176">
        <v>3.2910769999999999E-3</v>
      </c>
      <c r="BW1176" s="8">
        <v>40058</v>
      </c>
      <c r="BX1176">
        <v>2.0636999999999999E-5</v>
      </c>
      <c r="BY1176" s="8">
        <v>40058</v>
      </c>
      <c r="BZ1176">
        <v>1.238987E-3</v>
      </c>
      <c r="CA1176" s="8">
        <v>40058</v>
      </c>
      <c r="CB1176">
        <v>2.6536530000000002E-3</v>
      </c>
      <c r="CC1176" s="8">
        <v>40058</v>
      </c>
      <c r="CD1176">
        <v>4.8904100000000004E-3</v>
      </c>
      <c r="CE1176" s="8">
        <v>40058</v>
      </c>
      <c r="CF1176">
        <v>1.3061749999999999E-3</v>
      </c>
      <c r="CG1176" s="8">
        <v>40058</v>
      </c>
      <c r="CH1176">
        <v>6.0086700000000005E-4</v>
      </c>
      <c r="CI1176" s="8">
        <v>40058</v>
      </c>
      <c r="CJ1176">
        <v>8.3512999999999998E-5</v>
      </c>
      <c r="CK1176" s="8">
        <v>40058</v>
      </c>
      <c r="CL1176">
        <v>2.9470599999999999E-4</v>
      </c>
      <c r="CM1176" s="8">
        <v>40058</v>
      </c>
      <c r="CN1176">
        <v>4.8337999999999997E-5</v>
      </c>
      <c r="CS1176" s="8">
        <v>40058</v>
      </c>
      <c r="CT1176">
        <v>1.638158E-3</v>
      </c>
      <c r="CU1176" s="8">
        <v>40058</v>
      </c>
      <c r="CV1176">
        <v>3.7823800000000001E-3</v>
      </c>
      <c r="CW1176" s="8">
        <v>40058</v>
      </c>
      <c r="CX1176">
        <v>2.4743529999999999E-3</v>
      </c>
      <c r="CY1176" s="8">
        <v>40058</v>
      </c>
      <c r="CZ1176">
        <v>4.2183999999999999E-4</v>
      </c>
      <c r="DE1176" s="8">
        <v>40058</v>
      </c>
      <c r="DF1176">
        <v>6.7457903E-2</v>
      </c>
      <c r="DG1176" s="8">
        <v>40058</v>
      </c>
      <c r="DH1176">
        <v>4.0689099999999999E-4</v>
      </c>
      <c r="DM1176" s="8">
        <v>40058</v>
      </c>
      <c r="DN1176">
        <v>2.338105E-3</v>
      </c>
      <c r="DO1176" s="8">
        <v>40058</v>
      </c>
      <c r="DP1176">
        <v>1.8105399999999999E-4</v>
      </c>
      <c r="DS1176" s="8">
        <v>40058</v>
      </c>
      <c r="DT1176">
        <v>5.5640900000000001E-4</v>
      </c>
      <c r="DU1176" s="8">
        <v>40058</v>
      </c>
      <c r="DV1176">
        <v>1.1985889999999999E-3</v>
      </c>
      <c r="EA1176" s="8">
        <v>40058</v>
      </c>
      <c r="EB1176">
        <v>3.269419E-3</v>
      </c>
      <c r="EI1176" s="8">
        <v>40058</v>
      </c>
      <c r="EJ1176">
        <v>1.0410189E-2</v>
      </c>
      <c r="EM1176" s="8">
        <v>40058</v>
      </c>
      <c r="EN1176">
        <v>2.528649E-3</v>
      </c>
      <c r="EO1176" s="8">
        <v>40064</v>
      </c>
      <c r="EP1176">
        <v>7.9496199999999997E-4</v>
      </c>
      <c r="ES1176" s="8">
        <v>40058</v>
      </c>
      <c r="ET1176">
        <v>8.8039569999999994E-3</v>
      </c>
      <c r="EY1176" s="8">
        <v>40064</v>
      </c>
      <c r="EZ1176">
        <v>6.947707E-3</v>
      </c>
      <c r="FE1176" s="8">
        <v>40064</v>
      </c>
      <c r="FF1176">
        <v>5.9004000000000001E-4</v>
      </c>
      <c r="FG1176" s="8">
        <v>40058</v>
      </c>
      <c r="FH1176">
        <v>5.2398890000000002E-3</v>
      </c>
      <c r="FI1176" s="8">
        <v>40058</v>
      </c>
      <c r="FJ1176">
        <v>2.7918029999999998E-3</v>
      </c>
      <c r="FO1176" s="8">
        <v>40058</v>
      </c>
      <c r="FP1176">
        <v>8.8625709999999996E-3</v>
      </c>
      <c r="FQ1176" s="8">
        <v>40058</v>
      </c>
      <c r="FR1176">
        <v>6.5505279999999999E-3</v>
      </c>
      <c r="FS1176" s="8">
        <v>40058</v>
      </c>
      <c r="FT1176">
        <v>1.774622E-3</v>
      </c>
      <c r="FU1176" s="8">
        <v>40058</v>
      </c>
      <c r="FV1176">
        <v>4.7292239999999998E-3</v>
      </c>
      <c r="FY1176" s="8">
        <v>40058</v>
      </c>
      <c r="FZ1176">
        <v>1.385386E-3</v>
      </c>
      <c r="GC1176" s="8">
        <v>40058</v>
      </c>
      <c r="GD1176">
        <v>2.6591199999999998E-4</v>
      </c>
    </row>
    <row r="1177" spans="1:186" x14ac:dyDescent="0.25">
      <c r="A1177" s="8">
        <v>40059</v>
      </c>
      <c r="B1177">
        <v>3.6646000000000001E-5</v>
      </c>
      <c r="C1177" s="8">
        <v>40059</v>
      </c>
      <c r="D1177">
        <v>2.7060499999999999E-4</v>
      </c>
      <c r="I1177" s="8">
        <v>40059</v>
      </c>
      <c r="J1177">
        <v>3.09174E-4</v>
      </c>
      <c r="K1177" s="8">
        <v>40059</v>
      </c>
      <c r="L1177">
        <v>0.111793036</v>
      </c>
      <c r="M1177" s="8">
        <v>40059</v>
      </c>
      <c r="N1177">
        <v>6.1189999999999997E-4</v>
      </c>
      <c r="O1177" s="8">
        <v>40059</v>
      </c>
      <c r="P1177">
        <v>5.9728400000000001E-4</v>
      </c>
      <c r="Q1177" s="8">
        <v>40059</v>
      </c>
      <c r="R1177">
        <v>6.8643719999999997E-3</v>
      </c>
      <c r="S1177" s="8">
        <v>40059</v>
      </c>
      <c r="T1177">
        <v>4.7574599999999998E-4</v>
      </c>
      <c r="AE1177" s="8">
        <v>40059</v>
      </c>
      <c r="AF1177">
        <v>2.7973499999999998E-4</v>
      </c>
      <c r="AG1177" s="8">
        <v>40065</v>
      </c>
      <c r="AH1177">
        <v>1.4282349999999999E-3</v>
      </c>
      <c r="BA1177" s="8">
        <v>40059</v>
      </c>
      <c r="BB1177">
        <v>2.0483799999999999E-4</v>
      </c>
      <c r="BE1177" s="8">
        <v>40059</v>
      </c>
      <c r="BF1177">
        <v>2.4869890000000002E-3</v>
      </c>
      <c r="BS1177" s="8">
        <v>40059</v>
      </c>
      <c r="BT1177">
        <v>3.266602E-3</v>
      </c>
      <c r="BW1177" s="8">
        <v>40059</v>
      </c>
      <c r="BX1177">
        <v>2.0244000000000001E-5</v>
      </c>
      <c r="BY1177" s="8">
        <v>40059</v>
      </c>
      <c r="BZ1177">
        <v>1.1744909999999999E-3</v>
      </c>
      <c r="CA1177" s="8">
        <v>40059</v>
      </c>
      <c r="CB1177">
        <v>2.53871E-3</v>
      </c>
      <c r="CC1177" s="8">
        <v>40059</v>
      </c>
      <c r="CD1177">
        <v>4.7502300000000003E-3</v>
      </c>
      <c r="CE1177" s="8">
        <v>40059</v>
      </c>
      <c r="CF1177">
        <v>1.2886449999999999E-3</v>
      </c>
      <c r="CG1177" s="8">
        <v>40059</v>
      </c>
      <c r="CH1177">
        <v>5.9745100000000004E-4</v>
      </c>
      <c r="CI1177" s="8">
        <v>40059</v>
      </c>
      <c r="CJ1177">
        <v>8.1493000000000001E-5</v>
      </c>
      <c r="CK1177" s="8">
        <v>40059</v>
      </c>
      <c r="CL1177">
        <v>2.9242500000000002E-4</v>
      </c>
      <c r="CM1177" s="8">
        <v>40059</v>
      </c>
      <c r="CN1177">
        <v>4.8424999999999998E-5</v>
      </c>
      <c r="CS1177" s="8">
        <v>40059</v>
      </c>
      <c r="CT1177">
        <v>1.674193E-3</v>
      </c>
      <c r="CU1177" s="8">
        <v>40059</v>
      </c>
      <c r="CV1177">
        <v>3.7455040000000002E-3</v>
      </c>
      <c r="CW1177" s="8">
        <v>40059</v>
      </c>
      <c r="CX1177">
        <v>2.3878580000000001E-3</v>
      </c>
      <c r="CY1177" s="8">
        <v>40059</v>
      </c>
      <c r="CZ1177">
        <v>4.14263E-4</v>
      </c>
      <c r="DE1177" s="8">
        <v>40059</v>
      </c>
      <c r="DF1177">
        <v>6.5266101000000007E-2</v>
      </c>
      <c r="DG1177" s="8">
        <v>40059</v>
      </c>
      <c r="DH1177">
        <v>4.0138400000000002E-4</v>
      </c>
      <c r="DM1177" s="8">
        <v>40059</v>
      </c>
      <c r="DN1177">
        <v>2.2249819999999999E-3</v>
      </c>
      <c r="DO1177" s="8">
        <v>40059</v>
      </c>
      <c r="DP1177">
        <v>1.7799299999999999E-4</v>
      </c>
      <c r="DS1177" s="8">
        <v>40059</v>
      </c>
      <c r="DT1177">
        <v>5.9373E-4</v>
      </c>
      <c r="DU1177" s="8">
        <v>40059</v>
      </c>
      <c r="DV1177">
        <v>1.1810080000000001E-3</v>
      </c>
      <c r="EA1177" s="8">
        <v>40059</v>
      </c>
      <c r="EB1177">
        <v>3.257907E-3</v>
      </c>
      <c r="EI1177" s="8">
        <v>40059</v>
      </c>
      <c r="EJ1177">
        <v>1.025861E-2</v>
      </c>
      <c r="EM1177" s="8">
        <v>40059</v>
      </c>
      <c r="EN1177">
        <v>2.4553370000000001E-3</v>
      </c>
      <c r="EO1177" s="8">
        <v>40065</v>
      </c>
      <c r="EP1177">
        <v>8.3533999999999995E-4</v>
      </c>
      <c r="ES1177" s="8">
        <v>40059</v>
      </c>
      <c r="ET1177">
        <v>8.5657679999999996E-3</v>
      </c>
      <c r="EY1177" s="8">
        <v>40065</v>
      </c>
      <c r="EZ1177">
        <v>6.901974E-3</v>
      </c>
      <c r="FE1177" s="8">
        <v>40065</v>
      </c>
      <c r="FF1177">
        <v>6.1393999999999999E-4</v>
      </c>
      <c r="FG1177" s="8">
        <v>40059</v>
      </c>
      <c r="FH1177">
        <v>5.0902669999999999E-3</v>
      </c>
      <c r="FI1177" s="8">
        <v>40059</v>
      </c>
      <c r="FJ1177">
        <v>2.6506559999999999E-3</v>
      </c>
      <c r="FO1177" s="8">
        <v>40059</v>
      </c>
      <c r="FP1177">
        <v>8.760393E-3</v>
      </c>
      <c r="FQ1177" s="8">
        <v>40059</v>
      </c>
      <c r="FR1177">
        <v>6.3086189999999997E-3</v>
      </c>
      <c r="FS1177" s="8">
        <v>40059</v>
      </c>
      <c r="FT1177">
        <v>1.765204E-3</v>
      </c>
      <c r="FU1177" s="8">
        <v>40059</v>
      </c>
      <c r="FV1177">
        <v>4.6220799999999998E-3</v>
      </c>
      <c r="FY1177" s="8">
        <v>40059</v>
      </c>
      <c r="FZ1177">
        <v>1.410253E-3</v>
      </c>
      <c r="GC1177" s="8">
        <v>40059</v>
      </c>
      <c r="GD1177">
        <v>2.5690499999999998E-4</v>
      </c>
    </row>
    <row r="1178" spans="1:186" x14ac:dyDescent="0.25">
      <c r="A1178" s="8">
        <v>40060</v>
      </c>
      <c r="B1178">
        <v>3.5102999999999999E-5</v>
      </c>
      <c r="C1178" s="8">
        <v>40060</v>
      </c>
      <c r="D1178">
        <v>2.5947699999999998E-4</v>
      </c>
      <c r="I1178" s="8">
        <v>40060</v>
      </c>
      <c r="J1178">
        <v>2.9475399999999999E-4</v>
      </c>
      <c r="K1178" s="8">
        <v>40060</v>
      </c>
      <c r="L1178">
        <v>0.116528113</v>
      </c>
      <c r="M1178" s="8">
        <v>40060</v>
      </c>
      <c r="N1178">
        <v>5.9260300000000003E-4</v>
      </c>
      <c r="O1178" s="8">
        <v>40060</v>
      </c>
      <c r="P1178">
        <v>5.7799800000000003E-4</v>
      </c>
      <c r="Q1178" s="8">
        <v>40060</v>
      </c>
      <c r="R1178">
        <v>6.3934359999999997E-3</v>
      </c>
      <c r="S1178" s="8">
        <v>40060</v>
      </c>
      <c r="T1178">
        <v>4.6829899999999998E-4</v>
      </c>
      <c r="AE1178" s="8">
        <v>40060</v>
      </c>
      <c r="AF1178">
        <v>2.73653E-4</v>
      </c>
      <c r="AG1178" s="8">
        <v>40066</v>
      </c>
      <c r="AH1178">
        <v>1.3438739999999999E-3</v>
      </c>
      <c r="BA1178" s="8">
        <v>40060</v>
      </c>
      <c r="BB1178">
        <v>2.00411E-4</v>
      </c>
      <c r="BE1178" s="8">
        <v>40060</v>
      </c>
      <c r="BF1178">
        <v>2.3960079999999998E-3</v>
      </c>
      <c r="BS1178" s="8">
        <v>40060</v>
      </c>
      <c r="BT1178">
        <v>3.1373E-3</v>
      </c>
      <c r="BW1178" s="8">
        <v>40060</v>
      </c>
      <c r="BX1178">
        <v>1.9476000000000001E-5</v>
      </c>
      <c r="BY1178" s="8">
        <v>40060</v>
      </c>
      <c r="BZ1178">
        <v>1.142861E-3</v>
      </c>
      <c r="CA1178" s="8">
        <v>40060</v>
      </c>
      <c r="CB1178">
        <v>2.500164E-3</v>
      </c>
      <c r="CC1178" s="8">
        <v>40060</v>
      </c>
      <c r="CD1178">
        <v>4.5273259999999999E-3</v>
      </c>
      <c r="CE1178" s="8">
        <v>40060</v>
      </c>
      <c r="CF1178">
        <v>1.265815E-3</v>
      </c>
      <c r="CG1178" s="8">
        <v>40060</v>
      </c>
      <c r="CH1178">
        <v>5.74808E-4</v>
      </c>
      <c r="CI1178" s="8">
        <v>40060</v>
      </c>
      <c r="CJ1178">
        <v>7.7746999999999999E-5</v>
      </c>
      <c r="CK1178" s="8">
        <v>40060</v>
      </c>
      <c r="CL1178">
        <v>2.80439E-4</v>
      </c>
      <c r="CM1178" s="8">
        <v>40060</v>
      </c>
      <c r="CN1178">
        <v>4.6904999999999999E-5</v>
      </c>
      <c r="CS1178" s="8">
        <v>40060</v>
      </c>
      <c r="CT1178">
        <v>1.6342609999999999E-3</v>
      </c>
      <c r="CU1178" s="8">
        <v>40060</v>
      </c>
      <c r="CV1178">
        <v>3.6822909999999999E-3</v>
      </c>
      <c r="CW1178" s="8">
        <v>40060</v>
      </c>
      <c r="CX1178">
        <v>2.3093929999999999E-3</v>
      </c>
      <c r="CY1178" s="8">
        <v>40060</v>
      </c>
      <c r="CZ1178">
        <v>3.9679199999999998E-4</v>
      </c>
      <c r="DE1178" s="8">
        <v>40060</v>
      </c>
      <c r="DF1178">
        <v>6.4247516000000005E-2</v>
      </c>
      <c r="DG1178" s="8">
        <v>40060</v>
      </c>
      <c r="DH1178">
        <v>3.9552700000000001E-4</v>
      </c>
      <c r="DM1178" s="8">
        <v>40060</v>
      </c>
      <c r="DN1178">
        <v>2.226432E-3</v>
      </c>
      <c r="DO1178" s="8">
        <v>40060</v>
      </c>
      <c r="DP1178">
        <v>1.7182800000000001E-4</v>
      </c>
      <c r="DS1178" s="8">
        <v>40060</v>
      </c>
      <c r="DT1178">
        <v>5.7422500000000004E-4</v>
      </c>
      <c r="DU1178" s="8">
        <v>40060</v>
      </c>
      <c r="DV1178">
        <v>1.149288E-3</v>
      </c>
      <c r="EA1178" s="8">
        <v>40060</v>
      </c>
      <c r="EB1178">
        <v>3.2087579999999999E-3</v>
      </c>
      <c r="EI1178" s="8">
        <v>40060</v>
      </c>
      <c r="EJ1178">
        <v>1.0117404999999999E-2</v>
      </c>
      <c r="EM1178" s="8">
        <v>40060</v>
      </c>
      <c r="EN1178">
        <v>2.3520619999999998E-3</v>
      </c>
      <c r="EO1178" s="8">
        <v>40066</v>
      </c>
      <c r="EP1178">
        <v>8.3180600000000004E-4</v>
      </c>
      <c r="ES1178" s="8">
        <v>40060</v>
      </c>
      <c r="ET1178">
        <v>8.4154420000000004E-3</v>
      </c>
      <c r="EY1178" s="8">
        <v>40066</v>
      </c>
      <c r="EZ1178">
        <v>6.5983049999999996E-3</v>
      </c>
      <c r="FE1178" s="8">
        <v>40066</v>
      </c>
      <c r="FF1178">
        <v>6.0962699999999996E-4</v>
      </c>
      <c r="FG1178" s="8">
        <v>40060</v>
      </c>
      <c r="FH1178">
        <v>5.0638549999999999E-3</v>
      </c>
      <c r="FI1178" s="8">
        <v>40060</v>
      </c>
      <c r="FJ1178">
        <v>2.4034210000000002E-3</v>
      </c>
      <c r="FO1178" s="8">
        <v>40060</v>
      </c>
      <c r="FP1178">
        <v>8.6632889999999994E-3</v>
      </c>
      <c r="FQ1178" s="8">
        <v>40060</v>
      </c>
      <c r="FR1178">
        <v>5.8590830000000002E-3</v>
      </c>
      <c r="FS1178" s="8">
        <v>40060</v>
      </c>
      <c r="FT1178">
        <v>1.6936500000000001E-3</v>
      </c>
      <c r="FU1178" s="8">
        <v>40060</v>
      </c>
      <c r="FV1178">
        <v>4.4379270000000004E-3</v>
      </c>
      <c r="FY1178" s="8">
        <v>40060</v>
      </c>
      <c r="FZ1178">
        <v>1.3656230000000001E-3</v>
      </c>
      <c r="GC1178" s="8">
        <v>40060</v>
      </c>
      <c r="GD1178">
        <v>2.5731700000000002E-4</v>
      </c>
    </row>
    <row r="1179" spans="1:186" x14ac:dyDescent="0.25">
      <c r="A1179" s="8">
        <v>40064</v>
      </c>
      <c r="B1179">
        <v>3.4792999999999997E-5</v>
      </c>
      <c r="C1179" s="8">
        <v>40064</v>
      </c>
      <c r="D1179">
        <v>2.5351900000000001E-4</v>
      </c>
      <c r="I1179" s="8">
        <v>40064</v>
      </c>
      <c r="J1179">
        <v>2.8697199999999998E-4</v>
      </c>
      <c r="K1179" s="8">
        <v>40064</v>
      </c>
      <c r="L1179">
        <v>0.130003322</v>
      </c>
      <c r="M1179" s="8">
        <v>40064</v>
      </c>
      <c r="N1179">
        <v>5.8198199999999999E-4</v>
      </c>
      <c r="O1179" s="8">
        <v>40064</v>
      </c>
      <c r="P1179">
        <v>5.7870299999999996E-4</v>
      </c>
      <c r="Q1179" s="8">
        <v>40064</v>
      </c>
      <c r="R1179">
        <v>6.1306210000000002E-3</v>
      </c>
      <c r="S1179" s="8">
        <v>40064</v>
      </c>
      <c r="T1179">
        <v>4.55348E-4</v>
      </c>
      <c r="AE1179" s="8">
        <v>40064</v>
      </c>
      <c r="AF1179">
        <v>2.6861799999999998E-4</v>
      </c>
      <c r="AG1179" s="8">
        <v>40067</v>
      </c>
      <c r="AH1179">
        <v>1.29521E-3</v>
      </c>
      <c r="BA1179" s="8">
        <v>40064</v>
      </c>
      <c r="BB1179">
        <v>1.931E-4</v>
      </c>
      <c r="BE1179" s="8">
        <v>40064</v>
      </c>
      <c r="BF1179">
        <v>2.4205659999999999E-3</v>
      </c>
      <c r="BS1179" s="8">
        <v>40064</v>
      </c>
      <c r="BT1179">
        <v>3.3989060000000001E-3</v>
      </c>
      <c r="BW1179" s="8">
        <v>40064</v>
      </c>
      <c r="BX1179">
        <v>1.8417999999999999E-5</v>
      </c>
      <c r="BY1179" s="8">
        <v>40064</v>
      </c>
      <c r="BZ1179">
        <v>1.0593519999999999E-3</v>
      </c>
      <c r="CA1179" s="8">
        <v>40064</v>
      </c>
      <c r="CB1179">
        <v>2.3785490000000002E-3</v>
      </c>
      <c r="CC1179" s="8">
        <v>40064</v>
      </c>
      <c r="CD1179">
        <v>4.3940050000000003E-3</v>
      </c>
      <c r="CE1179" s="8">
        <v>40064</v>
      </c>
      <c r="CF1179">
        <v>1.2536629999999999E-3</v>
      </c>
      <c r="CG1179" s="8">
        <v>40064</v>
      </c>
      <c r="CH1179">
        <v>5.7503999999999997E-4</v>
      </c>
      <c r="CI1179" s="8">
        <v>40064</v>
      </c>
      <c r="CJ1179">
        <v>7.7526000000000003E-5</v>
      </c>
      <c r="CK1179" s="8">
        <v>40064</v>
      </c>
      <c r="CL1179">
        <v>2.8142100000000001E-4</v>
      </c>
      <c r="CM1179" s="8">
        <v>40064</v>
      </c>
      <c r="CN1179">
        <v>4.6149000000000001E-5</v>
      </c>
      <c r="CS1179" s="8">
        <v>40064</v>
      </c>
      <c r="CT1179">
        <v>1.6453990000000001E-3</v>
      </c>
      <c r="CU1179" s="8">
        <v>40064</v>
      </c>
      <c r="CV1179">
        <v>3.7931039999999998E-3</v>
      </c>
      <c r="CW1179" s="8">
        <v>40064</v>
      </c>
      <c r="CX1179">
        <v>2.2355669999999999E-3</v>
      </c>
      <c r="CY1179" s="8">
        <v>40064</v>
      </c>
      <c r="CZ1179">
        <v>3.8679300000000002E-4</v>
      </c>
      <c r="DE1179" s="8">
        <v>40064</v>
      </c>
      <c r="DF1179">
        <v>6.2058136999999999E-2</v>
      </c>
      <c r="DG1179" s="8">
        <v>40064</v>
      </c>
      <c r="DH1179">
        <v>3.8945899999999999E-4</v>
      </c>
      <c r="DM1179" s="8">
        <v>40064</v>
      </c>
      <c r="DN1179">
        <v>2.1910150000000001E-3</v>
      </c>
      <c r="DO1179" s="8">
        <v>40064</v>
      </c>
      <c r="DP1179">
        <v>1.6941100000000001E-4</v>
      </c>
      <c r="DS1179" s="8">
        <v>40064</v>
      </c>
      <c r="DT1179">
        <v>5.6821400000000005E-4</v>
      </c>
      <c r="DU1179" s="8">
        <v>40064</v>
      </c>
      <c r="DV1179">
        <v>1.11651E-3</v>
      </c>
      <c r="EA1179" s="8">
        <v>40064</v>
      </c>
      <c r="EB1179">
        <v>3.1116770000000002E-3</v>
      </c>
      <c r="EI1179" s="8">
        <v>40064</v>
      </c>
      <c r="EJ1179">
        <v>1.0187437000000001E-2</v>
      </c>
      <c r="EM1179" s="8">
        <v>40064</v>
      </c>
      <c r="EN1179">
        <v>2.3589090000000002E-3</v>
      </c>
      <c r="EO1179" s="8">
        <v>40067</v>
      </c>
      <c r="EP1179">
        <v>8.1601700000000004E-4</v>
      </c>
      <c r="ES1179" s="8">
        <v>40064</v>
      </c>
      <c r="ET1179">
        <v>8.1719800000000006E-3</v>
      </c>
      <c r="EY1179" s="8">
        <v>40067</v>
      </c>
      <c r="EZ1179">
        <v>6.4644899999999998E-3</v>
      </c>
      <c r="FE1179" s="8">
        <v>40067</v>
      </c>
      <c r="FF1179">
        <v>6.0503300000000005E-4</v>
      </c>
      <c r="FG1179" s="8">
        <v>40064</v>
      </c>
      <c r="FH1179">
        <v>4.9667160000000004E-3</v>
      </c>
      <c r="FI1179" s="8">
        <v>40064</v>
      </c>
      <c r="FJ1179">
        <v>2.42246E-3</v>
      </c>
      <c r="FO1179" s="8">
        <v>40064</v>
      </c>
      <c r="FP1179">
        <v>9.1311080000000006E-3</v>
      </c>
      <c r="FQ1179" s="8">
        <v>40064</v>
      </c>
      <c r="FR1179">
        <v>5.9597440000000003E-3</v>
      </c>
      <c r="FS1179" s="8">
        <v>40064</v>
      </c>
      <c r="FT1179">
        <v>1.664376E-3</v>
      </c>
      <c r="FU1179" s="8">
        <v>40064</v>
      </c>
      <c r="FV1179">
        <v>4.581033E-3</v>
      </c>
      <c r="FY1179" s="8">
        <v>40064</v>
      </c>
      <c r="FZ1179">
        <v>1.326722E-3</v>
      </c>
      <c r="GC1179" s="8">
        <v>40064</v>
      </c>
      <c r="GD1179">
        <v>2.5831399999999999E-4</v>
      </c>
    </row>
    <row r="1180" spans="1:186" x14ac:dyDescent="0.25">
      <c r="A1180" s="8">
        <v>40065</v>
      </c>
      <c r="B1180">
        <v>3.4650999999999997E-5</v>
      </c>
      <c r="C1180" s="8">
        <v>40065</v>
      </c>
      <c r="D1180">
        <v>2.4678800000000001E-4</v>
      </c>
      <c r="I1180" s="8">
        <v>40065</v>
      </c>
      <c r="J1180">
        <v>2.8998300000000001E-4</v>
      </c>
      <c r="K1180" s="8">
        <v>40065</v>
      </c>
      <c r="L1180">
        <v>0.11784006299999999</v>
      </c>
      <c r="M1180" s="8">
        <v>40065</v>
      </c>
      <c r="N1180">
        <v>5.6743600000000005E-4</v>
      </c>
      <c r="O1180" s="8">
        <v>40065</v>
      </c>
      <c r="P1180">
        <v>5.7735299999999996E-4</v>
      </c>
      <c r="Q1180" s="8">
        <v>40065</v>
      </c>
      <c r="R1180">
        <v>6.0960390000000001E-3</v>
      </c>
      <c r="S1180" s="8">
        <v>40065</v>
      </c>
      <c r="T1180">
        <v>4.4413500000000002E-4</v>
      </c>
      <c r="AE1180" s="8">
        <v>40065</v>
      </c>
      <c r="AF1180">
        <v>2.6215599999999999E-4</v>
      </c>
      <c r="AG1180" s="8">
        <v>40070</v>
      </c>
      <c r="AH1180">
        <v>1.2264019999999999E-3</v>
      </c>
      <c r="BA1180" s="8">
        <v>40065</v>
      </c>
      <c r="BB1180">
        <v>1.90965E-4</v>
      </c>
      <c r="BE1180" s="8">
        <v>40065</v>
      </c>
      <c r="BF1180">
        <v>2.4092409999999999E-3</v>
      </c>
      <c r="BS1180" s="8">
        <v>40065</v>
      </c>
      <c r="BT1180">
        <v>3.2718170000000002E-3</v>
      </c>
      <c r="BW1180" s="8">
        <v>40065</v>
      </c>
      <c r="BX1180">
        <v>1.8162E-5</v>
      </c>
      <c r="BY1180" s="8">
        <v>40065</v>
      </c>
      <c r="BZ1180">
        <v>9.98594E-4</v>
      </c>
      <c r="CA1180" s="8">
        <v>40065</v>
      </c>
      <c r="CB1180">
        <v>2.3718649999999999E-3</v>
      </c>
      <c r="CC1180" s="8">
        <v>40065</v>
      </c>
      <c r="CD1180">
        <v>4.2308509999999999E-3</v>
      </c>
      <c r="CE1180" s="8">
        <v>40065</v>
      </c>
      <c r="CF1180">
        <v>1.229394E-3</v>
      </c>
      <c r="CG1180" s="8">
        <v>40065</v>
      </c>
      <c r="CH1180">
        <v>5.76171E-4</v>
      </c>
      <c r="CI1180" s="8">
        <v>40065</v>
      </c>
      <c r="CJ1180">
        <v>7.5865999999999995E-5</v>
      </c>
      <c r="CK1180" s="8">
        <v>40065</v>
      </c>
      <c r="CL1180">
        <v>2.7999999999999998E-4</v>
      </c>
      <c r="CM1180" s="8">
        <v>40065</v>
      </c>
      <c r="CN1180">
        <v>4.5339000000000001E-5</v>
      </c>
      <c r="CS1180" s="8">
        <v>40065</v>
      </c>
      <c r="CT1180">
        <v>1.641411E-3</v>
      </c>
      <c r="CU1180" s="8">
        <v>40065</v>
      </c>
      <c r="CV1180">
        <v>3.8981530000000001E-3</v>
      </c>
      <c r="CW1180" s="8">
        <v>40065</v>
      </c>
      <c r="CX1180">
        <v>2.173744E-3</v>
      </c>
      <c r="CY1180" s="8">
        <v>40065</v>
      </c>
      <c r="CZ1180">
        <v>4.0954700000000001E-4</v>
      </c>
      <c r="DE1180" s="8">
        <v>40065</v>
      </c>
      <c r="DF1180">
        <v>6.1525732E-2</v>
      </c>
      <c r="DG1180" s="8">
        <v>40065</v>
      </c>
      <c r="DH1180">
        <v>3.7174400000000002E-4</v>
      </c>
      <c r="DM1180" s="8">
        <v>40065</v>
      </c>
      <c r="DN1180">
        <v>2.0274529999999998E-3</v>
      </c>
      <c r="DO1180" s="8">
        <v>40065</v>
      </c>
      <c r="DP1180">
        <v>1.69968E-4</v>
      </c>
      <c r="DS1180" s="8">
        <v>40065</v>
      </c>
      <c r="DT1180">
        <v>5.3075400000000003E-4</v>
      </c>
      <c r="DU1180" s="8">
        <v>40065</v>
      </c>
      <c r="DV1180">
        <v>1.113417E-3</v>
      </c>
      <c r="EA1180" s="8">
        <v>40065</v>
      </c>
      <c r="EB1180">
        <v>2.9934129999999999E-3</v>
      </c>
      <c r="EI1180" s="8">
        <v>40065</v>
      </c>
      <c r="EJ1180">
        <v>9.8524509999999999E-3</v>
      </c>
      <c r="EM1180" s="8">
        <v>40065</v>
      </c>
      <c r="EN1180">
        <v>2.2838670000000002E-3</v>
      </c>
      <c r="EO1180" s="8">
        <v>40070</v>
      </c>
      <c r="EP1180">
        <v>7.97856E-4</v>
      </c>
      <c r="ES1180" s="8">
        <v>40065</v>
      </c>
      <c r="ET1180">
        <v>8.0545059999999995E-3</v>
      </c>
      <c r="EY1180" s="8">
        <v>40070</v>
      </c>
      <c r="EZ1180">
        <v>6.1976430000000001E-3</v>
      </c>
      <c r="FE1180" s="8">
        <v>40070</v>
      </c>
      <c r="FF1180">
        <v>5.9591099999999997E-4</v>
      </c>
      <c r="FG1180" s="8">
        <v>40065</v>
      </c>
      <c r="FH1180">
        <v>4.88332E-3</v>
      </c>
      <c r="FI1180" s="8">
        <v>40065</v>
      </c>
      <c r="FJ1180">
        <v>2.3593070000000002E-3</v>
      </c>
      <c r="FO1180" s="8">
        <v>40065</v>
      </c>
      <c r="FP1180">
        <v>8.8699780000000006E-3</v>
      </c>
      <c r="FQ1180" s="8">
        <v>40065</v>
      </c>
      <c r="FR1180">
        <v>5.7284800000000002E-3</v>
      </c>
      <c r="FS1180" s="8">
        <v>40065</v>
      </c>
      <c r="FT1180">
        <v>1.591556E-3</v>
      </c>
      <c r="FU1180" s="8">
        <v>40065</v>
      </c>
      <c r="FV1180">
        <v>4.304024E-3</v>
      </c>
      <c r="FY1180" s="8">
        <v>40065</v>
      </c>
      <c r="FZ1180">
        <v>1.3246410000000001E-3</v>
      </c>
      <c r="GC1180" s="8">
        <v>40065</v>
      </c>
      <c r="GD1180">
        <v>2.6949E-4</v>
      </c>
    </row>
    <row r="1181" spans="1:186" x14ac:dyDescent="0.25">
      <c r="A1181" s="8">
        <v>40066</v>
      </c>
      <c r="B1181">
        <v>3.4301000000000002E-5</v>
      </c>
      <c r="C1181" s="8">
        <v>40066</v>
      </c>
      <c r="D1181">
        <v>2.4106E-4</v>
      </c>
      <c r="I1181" s="8">
        <v>40066</v>
      </c>
      <c r="J1181">
        <v>2.9237700000000002E-4</v>
      </c>
      <c r="K1181" s="8">
        <v>40066</v>
      </c>
      <c r="L1181">
        <v>0.120945583</v>
      </c>
      <c r="M1181" s="8">
        <v>40066</v>
      </c>
      <c r="N1181">
        <v>5.8058600000000001E-4</v>
      </c>
      <c r="O1181" s="8">
        <v>40066</v>
      </c>
      <c r="P1181">
        <v>5.7531900000000003E-4</v>
      </c>
      <c r="Q1181" s="8">
        <v>40066</v>
      </c>
      <c r="R1181">
        <v>5.9109740000000003E-3</v>
      </c>
      <c r="S1181" s="8">
        <v>40066</v>
      </c>
      <c r="T1181">
        <v>4.31447E-4</v>
      </c>
      <c r="AE1181" s="8">
        <v>40066</v>
      </c>
      <c r="AF1181">
        <v>2.6167699999999998E-4</v>
      </c>
      <c r="AG1181" s="8">
        <v>40071</v>
      </c>
      <c r="AH1181">
        <v>1.1143500000000001E-3</v>
      </c>
      <c r="BA1181" s="8">
        <v>40066</v>
      </c>
      <c r="BB1181">
        <v>1.9181100000000001E-4</v>
      </c>
      <c r="BE1181" s="8">
        <v>40066</v>
      </c>
      <c r="BF1181">
        <v>2.4044359999999998E-3</v>
      </c>
      <c r="BS1181" s="8">
        <v>40066</v>
      </c>
      <c r="BT1181">
        <v>3.140271E-3</v>
      </c>
      <c r="BW1181" s="8">
        <v>40066</v>
      </c>
      <c r="BX1181">
        <v>1.8984E-5</v>
      </c>
      <c r="BY1181" s="8">
        <v>40066</v>
      </c>
      <c r="BZ1181">
        <v>9.2627200000000001E-4</v>
      </c>
      <c r="CA1181" s="8">
        <v>40066</v>
      </c>
      <c r="CB1181">
        <v>2.3508549999999998E-3</v>
      </c>
      <c r="CC1181" s="8">
        <v>40066</v>
      </c>
      <c r="CD1181">
        <v>4.054378E-3</v>
      </c>
      <c r="CE1181" s="8">
        <v>40066</v>
      </c>
      <c r="CF1181">
        <v>1.203296E-3</v>
      </c>
      <c r="CG1181" s="8">
        <v>40066</v>
      </c>
      <c r="CH1181">
        <v>5.5873800000000003E-4</v>
      </c>
      <c r="CI1181" s="8">
        <v>40066</v>
      </c>
      <c r="CJ1181">
        <v>7.7002999999999994E-5</v>
      </c>
      <c r="CK1181" s="8">
        <v>40066</v>
      </c>
      <c r="CL1181">
        <v>2.8282900000000001E-4</v>
      </c>
      <c r="CM1181" s="8">
        <v>40066</v>
      </c>
      <c r="CN1181">
        <v>4.5964000000000002E-5</v>
      </c>
      <c r="CS1181" s="8">
        <v>40066</v>
      </c>
      <c r="CT1181">
        <v>1.648535E-3</v>
      </c>
      <c r="CU1181" s="8">
        <v>40066</v>
      </c>
      <c r="CV1181">
        <v>3.8480659999999998E-3</v>
      </c>
      <c r="CW1181" s="8">
        <v>40066</v>
      </c>
      <c r="CX1181">
        <v>2.1484730000000001E-3</v>
      </c>
      <c r="CY1181" s="8">
        <v>40066</v>
      </c>
      <c r="CZ1181">
        <v>4.1499800000000003E-4</v>
      </c>
      <c r="DE1181" s="8">
        <v>40066</v>
      </c>
      <c r="DF1181">
        <v>6.0515299000000002E-2</v>
      </c>
      <c r="DG1181" s="8">
        <v>40066</v>
      </c>
      <c r="DH1181">
        <v>3.6041600000000001E-4</v>
      </c>
      <c r="DM1181" s="8">
        <v>40066</v>
      </c>
      <c r="DN1181">
        <v>1.9937990000000001E-3</v>
      </c>
      <c r="DO1181" s="8">
        <v>40066</v>
      </c>
      <c r="DP1181">
        <v>1.6753100000000001E-4</v>
      </c>
      <c r="DS1181" s="8">
        <v>40066</v>
      </c>
      <c r="DT1181">
        <v>5.2653200000000002E-4</v>
      </c>
      <c r="DU1181" s="8">
        <v>40066</v>
      </c>
      <c r="DV1181">
        <v>1.111994E-3</v>
      </c>
      <c r="EA1181" s="8">
        <v>40066</v>
      </c>
      <c r="EB1181">
        <v>2.9184409999999999E-3</v>
      </c>
      <c r="EI1181" s="8">
        <v>40066</v>
      </c>
      <c r="EJ1181">
        <v>9.8311049999999997E-3</v>
      </c>
      <c r="EM1181" s="8">
        <v>40066</v>
      </c>
      <c r="EN1181">
        <v>2.2349039999999998E-3</v>
      </c>
      <c r="EO1181" s="8">
        <v>40071</v>
      </c>
      <c r="EP1181">
        <v>7.79216E-4</v>
      </c>
      <c r="ES1181" s="8">
        <v>40066</v>
      </c>
      <c r="ET1181">
        <v>8.1322809999999999E-3</v>
      </c>
      <c r="EY1181" s="8">
        <v>40071</v>
      </c>
      <c r="EZ1181">
        <v>5.91443E-3</v>
      </c>
      <c r="FE1181" s="8">
        <v>40071</v>
      </c>
      <c r="FF1181">
        <v>5.6978400000000005E-4</v>
      </c>
      <c r="FG1181" s="8">
        <v>40066</v>
      </c>
      <c r="FH1181">
        <v>4.7964319999999998E-3</v>
      </c>
      <c r="FI1181" s="8">
        <v>40066</v>
      </c>
      <c r="FJ1181">
        <v>2.3864590000000001E-3</v>
      </c>
      <c r="FO1181" s="8">
        <v>40066</v>
      </c>
      <c r="FP1181">
        <v>8.5553810000000008E-3</v>
      </c>
      <c r="FQ1181" s="8">
        <v>40066</v>
      </c>
      <c r="FR1181">
        <v>5.4843879999999998E-3</v>
      </c>
      <c r="FS1181" s="8">
        <v>40066</v>
      </c>
      <c r="FT1181">
        <v>1.5357260000000001E-3</v>
      </c>
      <c r="FU1181" s="8">
        <v>40066</v>
      </c>
      <c r="FV1181">
        <v>4.3140490000000004E-3</v>
      </c>
      <c r="FY1181" s="8">
        <v>40066</v>
      </c>
      <c r="FZ1181">
        <v>1.2978320000000001E-3</v>
      </c>
      <c r="GC1181" s="8">
        <v>40066</v>
      </c>
      <c r="GD1181">
        <v>2.6925799999999998E-4</v>
      </c>
    </row>
    <row r="1182" spans="1:186" x14ac:dyDescent="0.25">
      <c r="A1182" s="8">
        <v>40067</v>
      </c>
      <c r="B1182">
        <v>3.4387999999999997E-5</v>
      </c>
      <c r="C1182" s="8">
        <v>40067</v>
      </c>
      <c r="D1182">
        <v>2.37235E-4</v>
      </c>
      <c r="I1182" s="8">
        <v>40067</v>
      </c>
      <c r="J1182">
        <v>2.8993699999999999E-4</v>
      </c>
      <c r="K1182" s="8">
        <v>40067</v>
      </c>
      <c r="L1182">
        <v>0.12190160799999999</v>
      </c>
      <c r="M1182" s="8">
        <v>40067</v>
      </c>
      <c r="N1182">
        <v>5.8760699999999997E-4</v>
      </c>
      <c r="O1182" s="8">
        <v>40067</v>
      </c>
      <c r="P1182">
        <v>5.8126200000000003E-4</v>
      </c>
      <c r="Q1182" s="8">
        <v>40067</v>
      </c>
      <c r="R1182">
        <v>5.7772539999999999E-3</v>
      </c>
      <c r="S1182" s="8">
        <v>40067</v>
      </c>
      <c r="T1182">
        <v>4.2268900000000002E-4</v>
      </c>
      <c r="AE1182" s="8">
        <v>40067</v>
      </c>
      <c r="AF1182">
        <v>2.6028899999999997E-4</v>
      </c>
      <c r="AG1182" s="8">
        <v>40072</v>
      </c>
      <c r="AH1182">
        <v>1.103609E-3</v>
      </c>
      <c r="BA1182" s="8">
        <v>40067</v>
      </c>
      <c r="BB1182">
        <v>1.91681E-4</v>
      </c>
      <c r="BE1182" s="8">
        <v>40067</v>
      </c>
      <c r="BF1182">
        <v>2.4087599999999998E-3</v>
      </c>
      <c r="BS1182" s="8">
        <v>40067</v>
      </c>
      <c r="BT1182">
        <v>3.1475639999999998E-3</v>
      </c>
      <c r="BW1182" s="8">
        <v>40067</v>
      </c>
      <c r="BX1182">
        <v>1.8206000000000002E-5</v>
      </c>
      <c r="BY1182" s="8">
        <v>40067</v>
      </c>
      <c r="BZ1182">
        <v>9.2942999999999997E-4</v>
      </c>
      <c r="CA1182" s="8">
        <v>40067</v>
      </c>
      <c r="CB1182">
        <v>2.377812E-3</v>
      </c>
      <c r="CC1182" s="8">
        <v>40067</v>
      </c>
      <c r="CD1182">
        <v>4.1575910000000004E-3</v>
      </c>
      <c r="CE1182" s="8">
        <v>40067</v>
      </c>
      <c r="CF1182">
        <v>1.2225039999999999E-3</v>
      </c>
      <c r="CG1182" s="8">
        <v>40067</v>
      </c>
      <c r="CH1182">
        <v>5.5289100000000002E-4</v>
      </c>
      <c r="CI1182" s="8">
        <v>40067</v>
      </c>
      <c r="CJ1182">
        <v>7.8703999999999997E-5</v>
      </c>
      <c r="CK1182" s="8">
        <v>40067</v>
      </c>
      <c r="CL1182">
        <v>2.8806099999999999E-4</v>
      </c>
      <c r="CM1182" s="8">
        <v>40067</v>
      </c>
      <c r="CN1182">
        <v>4.6431999999999999E-5</v>
      </c>
      <c r="CS1182" s="8">
        <v>40067</v>
      </c>
      <c r="CT1182">
        <v>1.647924E-3</v>
      </c>
      <c r="CU1182" s="8">
        <v>40067</v>
      </c>
      <c r="CV1182">
        <v>3.6571469999999999E-3</v>
      </c>
      <c r="CW1182" s="8">
        <v>40067</v>
      </c>
      <c r="CX1182">
        <v>2.228991E-3</v>
      </c>
      <c r="CY1182" s="8">
        <v>40067</v>
      </c>
      <c r="CZ1182">
        <v>4.1902999999999998E-4</v>
      </c>
      <c r="DE1182" s="8">
        <v>40067</v>
      </c>
      <c r="DF1182">
        <v>5.987079E-2</v>
      </c>
      <c r="DG1182" s="8">
        <v>40067</v>
      </c>
      <c r="DH1182">
        <v>3.6228600000000002E-4</v>
      </c>
      <c r="DM1182" s="8">
        <v>40067</v>
      </c>
      <c r="DN1182">
        <v>1.9637830000000002E-3</v>
      </c>
      <c r="DO1182" s="8">
        <v>40067</v>
      </c>
      <c r="DP1182">
        <v>1.6662400000000001E-4</v>
      </c>
      <c r="DS1182" s="8">
        <v>40067</v>
      </c>
      <c r="DT1182">
        <v>5.4387999999999995E-4</v>
      </c>
      <c r="DU1182" s="8">
        <v>40067</v>
      </c>
      <c r="DV1182">
        <v>1.1233370000000001E-3</v>
      </c>
      <c r="EA1182" s="8">
        <v>40067</v>
      </c>
      <c r="EB1182">
        <v>2.9088059999999999E-3</v>
      </c>
      <c r="EI1182" s="8">
        <v>40067</v>
      </c>
      <c r="EJ1182">
        <v>9.5578369999999996E-3</v>
      </c>
      <c r="EM1182" s="8">
        <v>40067</v>
      </c>
      <c r="EN1182">
        <v>2.228837E-3</v>
      </c>
      <c r="EO1182" s="8">
        <v>40072</v>
      </c>
      <c r="EP1182">
        <v>7.5560199999999997E-4</v>
      </c>
      <c r="ES1182" s="8">
        <v>40067</v>
      </c>
      <c r="ET1182">
        <v>8.386938E-3</v>
      </c>
      <c r="EY1182" s="8">
        <v>40072</v>
      </c>
      <c r="EZ1182">
        <v>5.7586169999999997E-3</v>
      </c>
      <c r="FE1182" s="8">
        <v>40072</v>
      </c>
      <c r="FF1182">
        <v>5.61325E-4</v>
      </c>
      <c r="FG1182" s="8">
        <v>40067</v>
      </c>
      <c r="FH1182">
        <v>4.8267910000000004E-3</v>
      </c>
      <c r="FI1182" s="8">
        <v>40067</v>
      </c>
      <c r="FJ1182">
        <v>2.3295210000000002E-3</v>
      </c>
      <c r="FO1182" s="8">
        <v>40067</v>
      </c>
      <c r="FP1182">
        <v>8.5551110000000007E-3</v>
      </c>
      <c r="FQ1182" s="8">
        <v>40067</v>
      </c>
      <c r="FR1182">
        <v>5.4925959999999998E-3</v>
      </c>
      <c r="FS1182" s="8">
        <v>40067</v>
      </c>
      <c r="FT1182">
        <v>1.4248310000000001E-3</v>
      </c>
      <c r="FU1182" s="8">
        <v>40067</v>
      </c>
      <c r="FV1182">
        <v>4.2340249999999998E-3</v>
      </c>
      <c r="FY1182" s="8">
        <v>40067</v>
      </c>
      <c r="FZ1182">
        <v>1.293214E-3</v>
      </c>
      <c r="GC1182" s="8">
        <v>40067</v>
      </c>
      <c r="GD1182">
        <v>2.7053100000000002E-4</v>
      </c>
    </row>
    <row r="1183" spans="1:186" x14ac:dyDescent="0.25">
      <c r="A1183" s="8">
        <v>40070</v>
      </c>
      <c r="B1183">
        <v>3.2589000000000003E-5</v>
      </c>
      <c r="C1183" s="8">
        <v>40070</v>
      </c>
      <c r="D1183">
        <v>2.3363600000000001E-4</v>
      </c>
      <c r="I1183" s="8">
        <v>40070</v>
      </c>
      <c r="J1183">
        <v>2.9067399999999999E-4</v>
      </c>
      <c r="K1183" s="8">
        <v>40070</v>
      </c>
      <c r="L1183">
        <v>9.6864647999999998E-2</v>
      </c>
      <c r="M1183" s="8">
        <v>40070</v>
      </c>
      <c r="N1183">
        <v>6.0538499999999995E-4</v>
      </c>
      <c r="O1183" s="8">
        <v>40070</v>
      </c>
      <c r="P1183">
        <v>5.7363599999999998E-4</v>
      </c>
      <c r="Q1183" s="8">
        <v>40070</v>
      </c>
      <c r="R1183">
        <v>5.9195020000000001E-3</v>
      </c>
      <c r="S1183" s="8">
        <v>40070</v>
      </c>
      <c r="T1183">
        <v>4.3103899999999998E-4</v>
      </c>
      <c r="AE1183" s="8">
        <v>40070</v>
      </c>
      <c r="AF1183">
        <v>2.5440899999999998E-4</v>
      </c>
      <c r="AG1183" s="8">
        <v>40073</v>
      </c>
      <c r="AH1183">
        <v>1.098859E-3</v>
      </c>
      <c r="BA1183" s="8">
        <v>40070</v>
      </c>
      <c r="BB1183">
        <v>1.9178899999999999E-4</v>
      </c>
      <c r="BE1183" s="8">
        <v>40070</v>
      </c>
      <c r="BF1183">
        <v>2.4033729999999999E-3</v>
      </c>
      <c r="BS1183" s="8">
        <v>40070</v>
      </c>
      <c r="BT1183">
        <v>3.1397550000000001E-3</v>
      </c>
      <c r="BW1183" s="8">
        <v>40070</v>
      </c>
      <c r="BX1183">
        <v>1.8063E-5</v>
      </c>
      <c r="BY1183" s="8">
        <v>40070</v>
      </c>
      <c r="BZ1183">
        <v>8.6371099999999997E-4</v>
      </c>
      <c r="CA1183" s="8">
        <v>40070</v>
      </c>
      <c r="CB1183">
        <v>2.3533460000000001E-3</v>
      </c>
      <c r="CC1183" s="8">
        <v>40070</v>
      </c>
      <c r="CD1183">
        <v>3.9548999999999999E-3</v>
      </c>
      <c r="CE1183" s="8">
        <v>40070</v>
      </c>
      <c r="CF1183">
        <v>1.236022E-3</v>
      </c>
      <c r="CG1183" s="8">
        <v>40070</v>
      </c>
      <c r="CH1183">
        <v>5.3786100000000005E-4</v>
      </c>
      <c r="CI1183" s="8">
        <v>40070</v>
      </c>
      <c r="CJ1183">
        <v>7.9078000000000004E-5</v>
      </c>
      <c r="CK1183" s="8">
        <v>40070</v>
      </c>
      <c r="CL1183">
        <v>2.8943600000000001E-4</v>
      </c>
      <c r="CM1183" s="8">
        <v>40070</v>
      </c>
      <c r="CN1183">
        <v>4.6782E-5</v>
      </c>
      <c r="CS1183" s="8">
        <v>40070</v>
      </c>
      <c r="CT1183">
        <v>1.6301110000000001E-3</v>
      </c>
      <c r="CU1183" s="8">
        <v>40070</v>
      </c>
      <c r="CV1183">
        <v>3.5651480000000002E-3</v>
      </c>
      <c r="CW1183" s="8">
        <v>40070</v>
      </c>
      <c r="CX1183">
        <v>2.236034E-3</v>
      </c>
      <c r="CY1183" s="8">
        <v>40070</v>
      </c>
      <c r="CZ1183">
        <v>4.2544399999999997E-4</v>
      </c>
      <c r="DE1183" s="8">
        <v>40070</v>
      </c>
      <c r="DF1183">
        <v>5.8556535E-2</v>
      </c>
      <c r="DG1183" s="8">
        <v>40070</v>
      </c>
      <c r="DH1183">
        <v>3.5825199999999998E-4</v>
      </c>
      <c r="DM1183" s="8">
        <v>40070</v>
      </c>
      <c r="DN1183">
        <v>1.9639290000000001E-3</v>
      </c>
      <c r="DO1183" s="8">
        <v>40070</v>
      </c>
      <c r="DP1183">
        <v>1.65024E-4</v>
      </c>
      <c r="DS1183" s="8">
        <v>40070</v>
      </c>
      <c r="DT1183">
        <v>5.2670199999999999E-4</v>
      </c>
      <c r="DU1183" s="8">
        <v>40070</v>
      </c>
      <c r="DV1183">
        <v>1.1278639999999999E-3</v>
      </c>
      <c r="EA1183" s="8">
        <v>40070</v>
      </c>
      <c r="EB1183">
        <v>2.8615699999999999E-3</v>
      </c>
      <c r="EI1183" s="8">
        <v>40070</v>
      </c>
      <c r="EJ1183">
        <v>9.4509150000000007E-3</v>
      </c>
      <c r="EM1183" s="8">
        <v>40070</v>
      </c>
      <c r="EN1183">
        <v>2.2652089999999998E-3</v>
      </c>
      <c r="EO1183" s="8">
        <v>40073</v>
      </c>
      <c r="EP1183">
        <v>7.4990699999999996E-4</v>
      </c>
      <c r="ES1183" s="8">
        <v>40070</v>
      </c>
      <c r="ET1183">
        <v>8.1009210000000005E-3</v>
      </c>
      <c r="EY1183" s="8">
        <v>40073</v>
      </c>
      <c r="EZ1183">
        <v>5.7656039999999997E-3</v>
      </c>
      <c r="FE1183" s="8">
        <v>40073</v>
      </c>
      <c r="FF1183">
        <v>5.3233899999999995E-4</v>
      </c>
      <c r="FG1183" s="8">
        <v>40070</v>
      </c>
      <c r="FH1183">
        <v>4.9265200000000002E-3</v>
      </c>
      <c r="FI1183" s="8">
        <v>40070</v>
      </c>
      <c r="FJ1183">
        <v>2.2606459999999998E-3</v>
      </c>
      <c r="FO1183" s="8">
        <v>40070</v>
      </c>
      <c r="FP1183">
        <v>8.6576559999999997E-3</v>
      </c>
      <c r="FQ1183" s="8">
        <v>40070</v>
      </c>
      <c r="FR1183">
        <v>5.3229820000000004E-3</v>
      </c>
      <c r="FS1183" s="8">
        <v>40070</v>
      </c>
      <c r="FT1183">
        <v>1.4129170000000001E-3</v>
      </c>
      <c r="FU1183" s="8">
        <v>40070</v>
      </c>
      <c r="FV1183">
        <v>4.2092980000000002E-3</v>
      </c>
      <c r="FY1183" s="8">
        <v>40070</v>
      </c>
      <c r="FZ1183">
        <v>1.2290580000000001E-3</v>
      </c>
      <c r="GC1183" s="8">
        <v>40070</v>
      </c>
      <c r="GD1183">
        <v>2.7629800000000002E-4</v>
      </c>
    </row>
    <row r="1184" spans="1:186" x14ac:dyDescent="0.25">
      <c r="A1184" s="8">
        <v>40071</v>
      </c>
      <c r="B1184">
        <v>3.1690999999999999E-5</v>
      </c>
      <c r="C1184" s="8">
        <v>40071</v>
      </c>
      <c r="D1184">
        <v>2.33716E-4</v>
      </c>
      <c r="I1184" s="8">
        <v>40071</v>
      </c>
      <c r="J1184">
        <v>2.8310800000000001E-4</v>
      </c>
      <c r="K1184" s="8">
        <v>40071</v>
      </c>
      <c r="L1184">
        <v>0.10323233900000001</v>
      </c>
      <c r="M1184" s="8">
        <v>40071</v>
      </c>
      <c r="N1184">
        <v>5.95211E-4</v>
      </c>
      <c r="O1184" s="8">
        <v>40071</v>
      </c>
      <c r="P1184">
        <v>5.8242500000000002E-4</v>
      </c>
      <c r="Q1184" s="8">
        <v>40071</v>
      </c>
      <c r="R1184">
        <v>5.7025620000000004E-3</v>
      </c>
      <c r="S1184" s="8">
        <v>40071</v>
      </c>
      <c r="T1184">
        <v>4.2817199999999999E-4</v>
      </c>
      <c r="AE1184" s="8">
        <v>40071</v>
      </c>
      <c r="AF1184">
        <v>2.5489300000000001E-4</v>
      </c>
      <c r="AG1184" s="8">
        <v>40074</v>
      </c>
      <c r="AH1184">
        <v>1.0526159999999999E-3</v>
      </c>
      <c r="BA1184" s="8">
        <v>40071</v>
      </c>
      <c r="BB1184">
        <v>1.9050800000000001E-4</v>
      </c>
      <c r="BE1184" s="8">
        <v>40071</v>
      </c>
      <c r="BF1184">
        <v>2.3944470000000001E-3</v>
      </c>
      <c r="BS1184" s="8">
        <v>40071</v>
      </c>
      <c r="BT1184">
        <v>3.2264310000000001E-3</v>
      </c>
      <c r="BW1184" s="8">
        <v>40071</v>
      </c>
      <c r="BX1184">
        <v>1.8117999999999998E-5</v>
      </c>
      <c r="BY1184" s="8">
        <v>40071</v>
      </c>
      <c r="BZ1184">
        <v>8.7525400000000001E-4</v>
      </c>
      <c r="CA1184" s="8">
        <v>40071</v>
      </c>
      <c r="CB1184">
        <v>2.3492130000000002E-3</v>
      </c>
      <c r="CC1184" s="8">
        <v>40071</v>
      </c>
      <c r="CD1184">
        <v>3.9582360000000004E-3</v>
      </c>
      <c r="CE1184" s="8">
        <v>40071</v>
      </c>
      <c r="CF1184">
        <v>1.22679E-3</v>
      </c>
      <c r="CG1184" s="8">
        <v>40071</v>
      </c>
      <c r="CH1184">
        <v>5.2688099999999999E-4</v>
      </c>
      <c r="CI1184" s="8">
        <v>40071</v>
      </c>
      <c r="CJ1184">
        <v>7.6816000000000005E-5</v>
      </c>
      <c r="CK1184" s="8">
        <v>40071</v>
      </c>
      <c r="CL1184">
        <v>2.8752200000000002E-4</v>
      </c>
      <c r="CM1184" s="8">
        <v>40071</v>
      </c>
      <c r="CN1184">
        <v>4.6443000000000002E-5</v>
      </c>
      <c r="CS1184" s="8">
        <v>40071</v>
      </c>
      <c r="CT1184">
        <v>1.653067E-3</v>
      </c>
      <c r="CU1184" s="8">
        <v>40071</v>
      </c>
      <c r="CV1184">
        <v>3.525664E-3</v>
      </c>
      <c r="CW1184" s="8">
        <v>40071</v>
      </c>
      <c r="CX1184">
        <v>2.2437920000000001E-3</v>
      </c>
      <c r="CY1184" s="8">
        <v>40071</v>
      </c>
      <c r="CZ1184">
        <v>4.0811299999999999E-4</v>
      </c>
      <c r="DE1184" s="8">
        <v>40071</v>
      </c>
      <c r="DF1184">
        <v>5.8651474000000002E-2</v>
      </c>
      <c r="DG1184" s="8">
        <v>40071</v>
      </c>
      <c r="DH1184">
        <v>3.5273500000000002E-4</v>
      </c>
      <c r="DM1184" s="8">
        <v>40071</v>
      </c>
      <c r="DN1184">
        <v>1.9588259999999999E-3</v>
      </c>
      <c r="DO1184" s="8">
        <v>40071</v>
      </c>
      <c r="DP1184">
        <v>1.6081400000000001E-4</v>
      </c>
      <c r="DS1184" s="8">
        <v>40071</v>
      </c>
      <c r="DT1184">
        <v>4.9710599999999998E-4</v>
      </c>
      <c r="DU1184" s="8">
        <v>40071</v>
      </c>
      <c r="DV1184">
        <v>1.1241339999999999E-3</v>
      </c>
      <c r="EA1184" s="8">
        <v>40071</v>
      </c>
      <c r="EB1184">
        <v>2.7912499999999999E-3</v>
      </c>
      <c r="EI1184" s="8">
        <v>40071</v>
      </c>
      <c r="EJ1184">
        <v>8.8114119999999994E-3</v>
      </c>
      <c r="EM1184" s="8">
        <v>40071</v>
      </c>
      <c r="EN1184">
        <v>2.2647029999999999E-3</v>
      </c>
      <c r="EO1184" s="8">
        <v>40074</v>
      </c>
      <c r="EP1184">
        <v>7.2535500000000001E-4</v>
      </c>
      <c r="ES1184" s="8">
        <v>40071</v>
      </c>
      <c r="ET1184">
        <v>8.3882720000000004E-3</v>
      </c>
      <c r="EY1184" s="8">
        <v>40074</v>
      </c>
      <c r="EZ1184">
        <v>5.912062E-3</v>
      </c>
      <c r="FE1184" s="8">
        <v>40074</v>
      </c>
      <c r="FF1184">
        <v>5.0861500000000002E-4</v>
      </c>
      <c r="FG1184" s="8">
        <v>40071</v>
      </c>
      <c r="FH1184">
        <v>4.8720739999999997E-3</v>
      </c>
      <c r="FI1184" s="8">
        <v>40071</v>
      </c>
      <c r="FJ1184">
        <v>2.2022169999999998E-3</v>
      </c>
      <c r="FO1184" s="8">
        <v>40071</v>
      </c>
      <c r="FP1184">
        <v>9.126894E-3</v>
      </c>
      <c r="FQ1184" s="8">
        <v>40071</v>
      </c>
      <c r="FR1184">
        <v>5.1671729999999997E-3</v>
      </c>
      <c r="FS1184" s="8">
        <v>40071</v>
      </c>
      <c r="FT1184">
        <v>1.3944179999999999E-3</v>
      </c>
      <c r="FU1184" s="8">
        <v>40071</v>
      </c>
      <c r="FV1184">
        <v>4.1329690000000002E-3</v>
      </c>
      <c r="FY1184" s="8">
        <v>40071</v>
      </c>
      <c r="FZ1184">
        <v>1.2325890000000001E-3</v>
      </c>
      <c r="GC1184" s="8">
        <v>40071</v>
      </c>
      <c r="GD1184">
        <v>2.7961799999999998E-4</v>
      </c>
    </row>
    <row r="1185" spans="1:186" x14ac:dyDescent="0.25">
      <c r="A1185" s="8">
        <v>40072</v>
      </c>
      <c r="B1185">
        <v>3.0508E-5</v>
      </c>
      <c r="C1185" s="8">
        <v>40072</v>
      </c>
      <c r="D1185">
        <v>2.34849E-4</v>
      </c>
      <c r="I1185" s="8">
        <v>40072</v>
      </c>
      <c r="J1185">
        <v>2.7451299999999999E-4</v>
      </c>
      <c r="K1185" s="8">
        <v>40072</v>
      </c>
      <c r="L1185">
        <v>9.8741545E-2</v>
      </c>
      <c r="M1185" s="8">
        <v>40072</v>
      </c>
      <c r="N1185">
        <v>5.9169799999999999E-4</v>
      </c>
      <c r="O1185" s="8">
        <v>40072</v>
      </c>
      <c r="P1185">
        <v>5.3525100000000004E-4</v>
      </c>
      <c r="Q1185" s="8">
        <v>40072</v>
      </c>
      <c r="R1185">
        <v>5.6026799999999996E-3</v>
      </c>
      <c r="S1185" s="8">
        <v>40072</v>
      </c>
      <c r="T1185">
        <v>4.0099800000000001E-4</v>
      </c>
      <c r="AE1185" s="8">
        <v>40072</v>
      </c>
      <c r="AF1185">
        <v>2.4985600000000001E-4</v>
      </c>
      <c r="AG1185" s="8">
        <v>40077</v>
      </c>
      <c r="AH1185">
        <v>1.0187519999999999E-3</v>
      </c>
      <c r="BA1185" s="8">
        <v>40072</v>
      </c>
      <c r="BB1185">
        <v>1.85174E-4</v>
      </c>
      <c r="BE1185" s="8">
        <v>40072</v>
      </c>
      <c r="BF1185">
        <v>2.3259919999999998E-3</v>
      </c>
      <c r="BS1185" s="8">
        <v>40072</v>
      </c>
      <c r="BT1185">
        <v>3.056918E-3</v>
      </c>
      <c r="BW1185" s="8">
        <v>40072</v>
      </c>
      <c r="BX1185">
        <v>1.7218999999999999E-5</v>
      </c>
      <c r="BY1185" s="8">
        <v>40072</v>
      </c>
      <c r="BZ1185">
        <v>8.2485700000000002E-4</v>
      </c>
      <c r="CA1185" s="8">
        <v>40072</v>
      </c>
      <c r="CB1185">
        <v>2.2332400000000001E-3</v>
      </c>
      <c r="CC1185" s="8">
        <v>40072</v>
      </c>
      <c r="CD1185">
        <v>3.9041319999999998E-3</v>
      </c>
      <c r="CE1185" s="8">
        <v>40072</v>
      </c>
      <c r="CF1185">
        <v>1.166446E-3</v>
      </c>
      <c r="CG1185" s="8">
        <v>40072</v>
      </c>
      <c r="CH1185">
        <v>5.0477599999999997E-4</v>
      </c>
      <c r="CI1185" s="8">
        <v>40072</v>
      </c>
      <c r="CJ1185">
        <v>7.6148000000000003E-5</v>
      </c>
      <c r="CK1185" s="8">
        <v>40072</v>
      </c>
      <c r="CL1185">
        <v>2.8703700000000002E-4</v>
      </c>
      <c r="CM1185" s="8">
        <v>40072</v>
      </c>
      <c r="CN1185">
        <v>4.6309E-5</v>
      </c>
      <c r="CS1185" s="8">
        <v>40072</v>
      </c>
      <c r="CT1185">
        <v>1.635465E-3</v>
      </c>
      <c r="CU1185" s="8">
        <v>40072</v>
      </c>
      <c r="CV1185">
        <v>3.4816069999999998E-3</v>
      </c>
      <c r="CW1185" s="8">
        <v>40072</v>
      </c>
      <c r="CX1185">
        <v>2.1782960000000001E-3</v>
      </c>
      <c r="CY1185" s="8">
        <v>40072</v>
      </c>
      <c r="CZ1185">
        <v>3.8708200000000002E-4</v>
      </c>
      <c r="DE1185" s="8">
        <v>40072</v>
      </c>
      <c r="DF1185">
        <v>5.5990779999999997E-2</v>
      </c>
      <c r="DG1185" s="8">
        <v>40072</v>
      </c>
      <c r="DH1185">
        <v>3.4507599999999999E-4</v>
      </c>
      <c r="DM1185" s="8">
        <v>40072</v>
      </c>
      <c r="DN1185">
        <v>1.735185E-3</v>
      </c>
      <c r="DO1185" s="8">
        <v>40072</v>
      </c>
      <c r="DP1185">
        <v>1.58648E-4</v>
      </c>
      <c r="DS1185" s="8">
        <v>40072</v>
      </c>
      <c r="DT1185">
        <v>4.73475E-4</v>
      </c>
      <c r="DU1185" s="8">
        <v>40072</v>
      </c>
      <c r="DV1185">
        <v>1.059024E-3</v>
      </c>
      <c r="EA1185" s="8">
        <v>40072</v>
      </c>
      <c r="EB1185">
        <v>2.7317869999999998E-3</v>
      </c>
      <c r="EI1185" s="8">
        <v>40072</v>
      </c>
      <c r="EJ1185">
        <v>8.2983540000000008E-3</v>
      </c>
      <c r="EM1185" s="8">
        <v>40072</v>
      </c>
      <c r="EN1185">
        <v>2.2187830000000002E-3</v>
      </c>
      <c r="EO1185" s="8">
        <v>40077</v>
      </c>
      <c r="EP1185">
        <v>6.8937899999999995E-4</v>
      </c>
      <c r="ES1185" s="8">
        <v>40072</v>
      </c>
      <c r="ET1185">
        <v>7.8279639999999998E-3</v>
      </c>
      <c r="EY1185" s="8">
        <v>40077</v>
      </c>
      <c r="EZ1185">
        <v>5.6772740000000004E-3</v>
      </c>
      <c r="FE1185" s="8">
        <v>40077</v>
      </c>
      <c r="FF1185">
        <v>4.8348899999999998E-4</v>
      </c>
      <c r="FG1185" s="8">
        <v>40072</v>
      </c>
      <c r="FH1185">
        <v>4.6551639999999998E-3</v>
      </c>
      <c r="FI1185" s="8">
        <v>40072</v>
      </c>
      <c r="FJ1185">
        <v>2.1058409999999998E-3</v>
      </c>
      <c r="FO1185" s="8">
        <v>40072</v>
      </c>
      <c r="FP1185">
        <v>8.442761E-3</v>
      </c>
      <c r="FQ1185" s="8">
        <v>40072</v>
      </c>
      <c r="FR1185">
        <v>5.2223410000000001E-3</v>
      </c>
      <c r="FS1185" s="8">
        <v>40072</v>
      </c>
      <c r="FT1185">
        <v>1.3921890000000001E-3</v>
      </c>
      <c r="FU1185" s="8">
        <v>40072</v>
      </c>
      <c r="FV1185">
        <v>3.8958600000000001E-3</v>
      </c>
      <c r="FY1185" s="8">
        <v>40072</v>
      </c>
      <c r="FZ1185">
        <v>1.179296E-3</v>
      </c>
      <c r="GC1185" s="8">
        <v>40072</v>
      </c>
      <c r="GD1185">
        <v>2.7725100000000001E-4</v>
      </c>
    </row>
    <row r="1186" spans="1:186" x14ac:dyDescent="0.25">
      <c r="A1186" s="8">
        <v>40073</v>
      </c>
      <c r="B1186">
        <v>2.6693E-5</v>
      </c>
      <c r="C1186" s="8">
        <v>40073</v>
      </c>
      <c r="D1186">
        <v>2.2787799999999999E-4</v>
      </c>
      <c r="I1186" s="8">
        <v>40073</v>
      </c>
      <c r="J1186">
        <v>2.6483799999999999E-4</v>
      </c>
      <c r="K1186" s="8">
        <v>40073</v>
      </c>
      <c r="L1186">
        <v>0.100955726</v>
      </c>
      <c r="M1186" s="8">
        <v>40073</v>
      </c>
      <c r="N1186">
        <v>6.0639600000000004E-4</v>
      </c>
      <c r="O1186" s="8">
        <v>40073</v>
      </c>
      <c r="P1186">
        <v>4.9208200000000002E-4</v>
      </c>
      <c r="Q1186" s="8">
        <v>40073</v>
      </c>
      <c r="R1186">
        <v>5.2126000000000004E-3</v>
      </c>
      <c r="S1186" s="8">
        <v>40073</v>
      </c>
      <c r="T1186">
        <v>3.7680899999999998E-4</v>
      </c>
      <c r="AE1186" s="8">
        <v>40073</v>
      </c>
      <c r="AF1186">
        <v>2.4605900000000002E-4</v>
      </c>
      <c r="AG1186" s="8">
        <v>40078</v>
      </c>
      <c r="AH1186">
        <v>9.968659999999999E-4</v>
      </c>
      <c r="BA1186" s="8">
        <v>40073</v>
      </c>
      <c r="BB1186">
        <v>1.73604E-4</v>
      </c>
      <c r="BE1186" s="8">
        <v>40073</v>
      </c>
      <c r="BF1186">
        <v>2.3849169999999999E-3</v>
      </c>
      <c r="BS1186" s="8">
        <v>40073</v>
      </c>
      <c r="BT1186">
        <v>3.0766690000000002E-3</v>
      </c>
      <c r="BW1186" s="8">
        <v>40073</v>
      </c>
      <c r="BX1186">
        <v>1.6231000000000001E-5</v>
      </c>
      <c r="BY1186" s="8">
        <v>40073</v>
      </c>
      <c r="BZ1186">
        <v>7.98097E-4</v>
      </c>
      <c r="CA1186" s="8">
        <v>40073</v>
      </c>
      <c r="CB1186">
        <v>2.146107E-3</v>
      </c>
      <c r="CC1186" s="8">
        <v>40073</v>
      </c>
      <c r="CD1186">
        <v>3.819167E-3</v>
      </c>
      <c r="CE1186" s="8">
        <v>40073</v>
      </c>
      <c r="CF1186">
        <v>1.120692E-3</v>
      </c>
      <c r="CG1186" s="8">
        <v>40073</v>
      </c>
      <c r="CH1186">
        <v>4.8773099999999998E-4</v>
      </c>
      <c r="CI1186" s="8">
        <v>40073</v>
      </c>
      <c r="CJ1186">
        <v>7.5463000000000006E-5</v>
      </c>
      <c r="CK1186" s="8">
        <v>40073</v>
      </c>
      <c r="CL1186">
        <v>2.91322E-4</v>
      </c>
      <c r="CM1186" s="8">
        <v>40073</v>
      </c>
      <c r="CN1186">
        <v>4.5414999999999998E-5</v>
      </c>
      <c r="CS1186" s="8">
        <v>40073</v>
      </c>
      <c r="CT1186">
        <v>1.632861E-3</v>
      </c>
      <c r="CU1186" s="8">
        <v>40073</v>
      </c>
      <c r="CV1186">
        <v>3.1218869999999998E-3</v>
      </c>
      <c r="CW1186" s="8">
        <v>40073</v>
      </c>
      <c r="CX1186">
        <v>2.0813310000000001E-3</v>
      </c>
      <c r="CY1186" s="8">
        <v>40073</v>
      </c>
      <c r="CZ1186">
        <v>3.8053099999999998E-4</v>
      </c>
      <c r="DE1186" s="8">
        <v>40073</v>
      </c>
      <c r="DF1186">
        <v>5.7264212000000002E-2</v>
      </c>
      <c r="DG1186" s="8">
        <v>40073</v>
      </c>
      <c r="DH1186">
        <v>3.4975099999999998E-4</v>
      </c>
      <c r="DM1186" s="8">
        <v>40073</v>
      </c>
      <c r="DN1186">
        <v>1.5982800000000001E-3</v>
      </c>
      <c r="DO1186" s="8">
        <v>40073</v>
      </c>
      <c r="DP1186">
        <v>1.5127599999999999E-4</v>
      </c>
      <c r="DS1186" s="8">
        <v>40073</v>
      </c>
      <c r="DT1186">
        <v>4.79331E-4</v>
      </c>
      <c r="DU1186" s="8">
        <v>40073</v>
      </c>
      <c r="DV1186">
        <v>1.0275550000000001E-3</v>
      </c>
      <c r="EA1186" s="8">
        <v>40073</v>
      </c>
      <c r="EB1186">
        <v>2.755502E-3</v>
      </c>
      <c r="EI1186" s="8">
        <v>40073</v>
      </c>
      <c r="EJ1186">
        <v>8.5292760000000006E-3</v>
      </c>
      <c r="EM1186" s="8">
        <v>40073</v>
      </c>
      <c r="EN1186">
        <v>2.1472520000000001E-3</v>
      </c>
      <c r="EO1186" s="8">
        <v>40078</v>
      </c>
      <c r="EP1186">
        <v>6.6494199999999996E-4</v>
      </c>
      <c r="ES1186" s="8">
        <v>40073</v>
      </c>
      <c r="ET1186">
        <v>7.8425409999999997E-3</v>
      </c>
      <c r="EY1186" s="8">
        <v>40078</v>
      </c>
      <c r="EZ1186">
        <v>5.5023010000000002E-3</v>
      </c>
      <c r="FE1186" s="8">
        <v>40078</v>
      </c>
      <c r="FF1186">
        <v>4.6125199999999999E-4</v>
      </c>
      <c r="FG1186" s="8">
        <v>40073</v>
      </c>
      <c r="FH1186">
        <v>4.4570410000000001E-3</v>
      </c>
      <c r="FI1186" s="8">
        <v>40073</v>
      </c>
      <c r="FJ1186">
        <v>2.0372060000000002E-3</v>
      </c>
      <c r="FO1186" s="8">
        <v>40073</v>
      </c>
      <c r="FP1186">
        <v>8.3650389999999995E-3</v>
      </c>
      <c r="FQ1186" s="8">
        <v>40073</v>
      </c>
      <c r="FR1186">
        <v>5.3579140000000001E-3</v>
      </c>
      <c r="FS1186" s="8">
        <v>40073</v>
      </c>
      <c r="FT1186">
        <v>1.3696649999999999E-3</v>
      </c>
      <c r="FU1186" s="8">
        <v>40073</v>
      </c>
      <c r="FV1186">
        <v>3.9746039999999996E-3</v>
      </c>
      <c r="FY1186" s="8">
        <v>40073</v>
      </c>
      <c r="FZ1186">
        <v>1.1615600000000001E-3</v>
      </c>
      <c r="GC1186" s="8">
        <v>40073</v>
      </c>
      <c r="GD1186">
        <v>2.6632700000000001E-4</v>
      </c>
    </row>
    <row r="1187" spans="1:186" x14ac:dyDescent="0.25">
      <c r="A1187" s="8">
        <v>40074</v>
      </c>
      <c r="B1187">
        <v>2.5717000000000001E-5</v>
      </c>
      <c r="C1187" s="8">
        <v>40074</v>
      </c>
      <c r="D1187">
        <v>2.3109899999999999E-4</v>
      </c>
      <c r="I1187" s="8">
        <v>40074</v>
      </c>
      <c r="J1187">
        <v>2.5901299999999999E-4</v>
      </c>
      <c r="K1187" s="8">
        <v>40074</v>
      </c>
      <c r="L1187">
        <v>9.9373383999999995E-2</v>
      </c>
      <c r="M1187" s="8">
        <v>40074</v>
      </c>
      <c r="N1187">
        <v>6.0451299999999999E-4</v>
      </c>
      <c r="O1187" s="8">
        <v>40074</v>
      </c>
      <c r="P1187">
        <v>4.8118899999999998E-4</v>
      </c>
      <c r="Q1187" s="8">
        <v>40074</v>
      </c>
      <c r="R1187">
        <v>4.7342959999999998E-3</v>
      </c>
      <c r="S1187" s="8">
        <v>40074</v>
      </c>
      <c r="T1187">
        <v>3.64805E-4</v>
      </c>
      <c r="AE1187" s="8">
        <v>40074</v>
      </c>
      <c r="AF1187">
        <v>2.4084700000000001E-4</v>
      </c>
      <c r="AG1187" s="8">
        <v>40079</v>
      </c>
      <c r="AH1187">
        <v>9.7972100000000002E-4</v>
      </c>
      <c r="BA1187" s="8">
        <v>40074</v>
      </c>
      <c r="BB1187">
        <v>1.6929299999999999E-4</v>
      </c>
      <c r="BE1187" s="8">
        <v>40074</v>
      </c>
      <c r="BF1187">
        <v>2.4140519999999999E-3</v>
      </c>
      <c r="BS1187" s="8">
        <v>40074</v>
      </c>
      <c r="BT1187">
        <v>3.0807909999999998E-3</v>
      </c>
      <c r="BW1187" s="8">
        <v>40074</v>
      </c>
      <c r="BX1187">
        <v>1.6235E-5</v>
      </c>
      <c r="BY1187" s="8">
        <v>40074</v>
      </c>
      <c r="BZ1187">
        <v>7.6700499999999997E-4</v>
      </c>
      <c r="CA1187" s="8">
        <v>40074</v>
      </c>
      <c r="CB1187">
        <v>2.0489079999999999E-3</v>
      </c>
      <c r="CC1187" s="8">
        <v>40074</v>
      </c>
      <c r="CD1187">
        <v>3.7998900000000002E-3</v>
      </c>
      <c r="CE1187" s="8">
        <v>40074</v>
      </c>
      <c r="CF1187">
        <v>1.0879570000000001E-3</v>
      </c>
      <c r="CG1187" s="8">
        <v>40074</v>
      </c>
      <c r="CH1187">
        <v>4.73141E-4</v>
      </c>
      <c r="CI1187" s="8">
        <v>40074</v>
      </c>
      <c r="CJ1187">
        <v>7.3112000000000001E-5</v>
      </c>
      <c r="CK1187" s="8">
        <v>40074</v>
      </c>
      <c r="CL1187">
        <v>2.7861800000000001E-4</v>
      </c>
      <c r="CM1187" s="8">
        <v>40074</v>
      </c>
      <c r="CN1187">
        <v>4.4530000000000002E-5</v>
      </c>
      <c r="CS1187" s="8">
        <v>40074</v>
      </c>
      <c r="CT1187">
        <v>1.5954389999999999E-3</v>
      </c>
      <c r="CU1187" s="8">
        <v>40074</v>
      </c>
      <c r="CV1187">
        <v>2.8737150000000002E-3</v>
      </c>
      <c r="CW1187" s="8">
        <v>40074</v>
      </c>
      <c r="CX1187">
        <v>1.9748180000000001E-3</v>
      </c>
      <c r="CY1187" s="8">
        <v>40074</v>
      </c>
      <c r="CZ1187">
        <v>3.6634900000000003E-4</v>
      </c>
      <c r="DE1187" s="8">
        <v>40074</v>
      </c>
      <c r="DF1187">
        <v>5.8093855E-2</v>
      </c>
      <c r="DG1187" s="8">
        <v>40074</v>
      </c>
      <c r="DH1187">
        <v>3.4826600000000002E-4</v>
      </c>
      <c r="DM1187" s="8">
        <v>40074</v>
      </c>
      <c r="DN1187">
        <v>1.55836E-3</v>
      </c>
      <c r="DO1187" s="8">
        <v>40074</v>
      </c>
      <c r="DP1187">
        <v>1.49915E-4</v>
      </c>
      <c r="DS1187" s="8">
        <v>40074</v>
      </c>
      <c r="DT1187">
        <v>4.46809E-4</v>
      </c>
      <c r="DU1187" s="8">
        <v>40074</v>
      </c>
      <c r="DV1187">
        <v>9.4749400000000001E-4</v>
      </c>
      <c r="EA1187" s="8">
        <v>40074</v>
      </c>
      <c r="EB1187">
        <v>2.815279E-3</v>
      </c>
      <c r="EI1187" s="8">
        <v>40074</v>
      </c>
      <c r="EJ1187">
        <v>8.3126910000000005E-3</v>
      </c>
      <c r="EM1187" s="8">
        <v>40074</v>
      </c>
      <c r="EN1187">
        <v>2.104355E-3</v>
      </c>
      <c r="EO1187" s="8">
        <v>40079</v>
      </c>
      <c r="EP1187">
        <v>6.6245500000000005E-4</v>
      </c>
      <c r="ES1187" s="8">
        <v>40074</v>
      </c>
      <c r="ET1187">
        <v>7.8590689999999998E-3</v>
      </c>
      <c r="EY1187" s="8">
        <v>40079</v>
      </c>
      <c r="EZ1187">
        <v>5.7263770000000004E-3</v>
      </c>
      <c r="FE1187" s="8">
        <v>40079</v>
      </c>
      <c r="FF1187">
        <v>4.6062400000000003E-4</v>
      </c>
      <c r="FG1187" s="8">
        <v>40074</v>
      </c>
      <c r="FH1187">
        <v>4.3963190000000001E-3</v>
      </c>
      <c r="FI1187" s="8">
        <v>40074</v>
      </c>
      <c r="FJ1187">
        <v>1.9904359999999999E-3</v>
      </c>
      <c r="FO1187" s="8">
        <v>40074</v>
      </c>
      <c r="FP1187">
        <v>8.6590739999999992E-3</v>
      </c>
      <c r="FQ1187" s="8">
        <v>40074</v>
      </c>
      <c r="FR1187">
        <v>5.3362230000000002E-3</v>
      </c>
      <c r="FS1187" s="8">
        <v>40074</v>
      </c>
      <c r="FT1187">
        <v>1.3669890000000001E-3</v>
      </c>
      <c r="FU1187" s="8">
        <v>40074</v>
      </c>
      <c r="FV1187">
        <v>3.7703229999999999E-3</v>
      </c>
      <c r="FY1187" s="8">
        <v>40074</v>
      </c>
      <c r="FZ1187">
        <v>1.1321479999999999E-3</v>
      </c>
      <c r="GC1187" s="8">
        <v>40074</v>
      </c>
      <c r="GD1187">
        <v>2.5635099999999999E-4</v>
      </c>
    </row>
    <row r="1188" spans="1:186" x14ac:dyDescent="0.25">
      <c r="A1188" s="8">
        <v>40077</v>
      </c>
      <c r="B1188">
        <v>2.3510999999999999E-5</v>
      </c>
      <c r="C1188" s="8">
        <v>40077</v>
      </c>
      <c r="D1188">
        <v>2.2257200000000001E-4</v>
      </c>
      <c r="I1188" s="8">
        <v>40077</v>
      </c>
      <c r="J1188">
        <v>2.5540399999999998E-4</v>
      </c>
      <c r="K1188" s="8">
        <v>40077</v>
      </c>
      <c r="L1188">
        <v>7.2205057000000003E-2</v>
      </c>
      <c r="M1188" s="8">
        <v>40077</v>
      </c>
      <c r="N1188">
        <v>6.3773300000000003E-4</v>
      </c>
      <c r="O1188" s="8">
        <v>40077</v>
      </c>
      <c r="P1188">
        <v>4.5584E-4</v>
      </c>
      <c r="Q1188" s="8">
        <v>40077</v>
      </c>
      <c r="R1188">
        <v>4.6925140000000001E-3</v>
      </c>
      <c r="S1188" s="8">
        <v>40077</v>
      </c>
      <c r="T1188">
        <v>3.4196200000000002E-4</v>
      </c>
      <c r="AE1188" s="8">
        <v>40077</v>
      </c>
      <c r="AF1188">
        <v>2.4087499999999999E-4</v>
      </c>
      <c r="AG1188" s="8">
        <v>40080</v>
      </c>
      <c r="AH1188">
        <v>1.0486919999999999E-3</v>
      </c>
      <c r="BA1188" s="8">
        <v>40077</v>
      </c>
      <c r="BB1188">
        <v>1.5989500000000001E-4</v>
      </c>
      <c r="BE1188" s="8">
        <v>40077</v>
      </c>
      <c r="BF1188">
        <v>2.3817370000000001E-3</v>
      </c>
      <c r="BS1188" s="8">
        <v>40077</v>
      </c>
      <c r="BT1188">
        <v>3.024297E-3</v>
      </c>
      <c r="BW1188" s="8">
        <v>40077</v>
      </c>
      <c r="BX1188">
        <v>1.5451000000000002E-5</v>
      </c>
      <c r="BY1188" s="8">
        <v>40077</v>
      </c>
      <c r="BZ1188">
        <v>7.3885400000000005E-4</v>
      </c>
      <c r="CA1188" s="8">
        <v>40077</v>
      </c>
      <c r="CB1188">
        <v>1.987127E-3</v>
      </c>
      <c r="CC1188" s="8">
        <v>40077</v>
      </c>
      <c r="CD1188">
        <v>3.9226570000000004E-3</v>
      </c>
      <c r="CE1188" s="8">
        <v>40077</v>
      </c>
      <c r="CF1188">
        <v>1.0752019999999999E-3</v>
      </c>
      <c r="CG1188" s="8">
        <v>40077</v>
      </c>
      <c r="CH1188">
        <v>4.6720600000000001E-4</v>
      </c>
      <c r="CI1188" s="8">
        <v>40077</v>
      </c>
      <c r="CJ1188">
        <v>7.2786000000000004E-5</v>
      </c>
      <c r="CK1188" s="8">
        <v>40077</v>
      </c>
      <c r="CL1188">
        <v>2.7560200000000001E-4</v>
      </c>
      <c r="CM1188" s="8">
        <v>40077</v>
      </c>
      <c r="CN1188">
        <v>4.4217E-5</v>
      </c>
      <c r="CS1188" s="8">
        <v>40077</v>
      </c>
      <c r="CT1188">
        <v>1.588147E-3</v>
      </c>
      <c r="CU1188" s="8">
        <v>40077</v>
      </c>
      <c r="CV1188">
        <v>2.9119409999999999E-3</v>
      </c>
      <c r="CW1188" s="8">
        <v>40077</v>
      </c>
      <c r="CX1188">
        <v>1.857874E-3</v>
      </c>
      <c r="CY1188" s="8">
        <v>40077</v>
      </c>
      <c r="CZ1188">
        <v>3.8220700000000002E-4</v>
      </c>
      <c r="DE1188" s="8">
        <v>40077</v>
      </c>
      <c r="DF1188">
        <v>6.0052365000000003E-2</v>
      </c>
      <c r="DG1188" s="8">
        <v>40077</v>
      </c>
      <c r="DH1188">
        <v>3.4206299999999998E-4</v>
      </c>
      <c r="DM1188" s="8">
        <v>40077</v>
      </c>
      <c r="DN1188">
        <v>1.520307E-3</v>
      </c>
      <c r="DO1188" s="8">
        <v>40077</v>
      </c>
      <c r="DP1188">
        <v>1.51261E-4</v>
      </c>
      <c r="DS1188" s="8">
        <v>40077</v>
      </c>
      <c r="DT1188">
        <v>4.4750399999999999E-4</v>
      </c>
      <c r="DU1188" s="8">
        <v>40077</v>
      </c>
      <c r="DV1188">
        <v>9.5539799999999999E-4</v>
      </c>
      <c r="EA1188" s="8">
        <v>40077</v>
      </c>
      <c r="EB1188">
        <v>2.6592479999999999E-3</v>
      </c>
      <c r="EI1188" s="8">
        <v>40077</v>
      </c>
      <c r="EJ1188">
        <v>8.1578899999999992E-3</v>
      </c>
      <c r="EM1188" s="8">
        <v>40077</v>
      </c>
      <c r="EN1188">
        <v>2.0690930000000001E-3</v>
      </c>
      <c r="EO1188" s="8">
        <v>40080</v>
      </c>
      <c r="EP1188">
        <v>6.8612600000000001E-4</v>
      </c>
      <c r="ES1188" s="8">
        <v>40077</v>
      </c>
      <c r="ET1188">
        <v>7.1934449999999997E-3</v>
      </c>
      <c r="EY1188" s="8">
        <v>40080</v>
      </c>
      <c r="EZ1188">
        <v>5.8808769999999996E-3</v>
      </c>
      <c r="FE1188" s="8">
        <v>40080</v>
      </c>
      <c r="FF1188">
        <v>4.8801200000000002E-4</v>
      </c>
      <c r="FG1188" s="8">
        <v>40077</v>
      </c>
      <c r="FH1188">
        <v>4.242488E-3</v>
      </c>
      <c r="FI1188" s="8">
        <v>40077</v>
      </c>
      <c r="FJ1188">
        <v>1.9627920000000001E-3</v>
      </c>
      <c r="FO1188" s="8">
        <v>40077</v>
      </c>
      <c r="FP1188">
        <v>8.7074179999999998E-3</v>
      </c>
      <c r="FQ1188" s="8">
        <v>40077</v>
      </c>
      <c r="FR1188">
        <v>5.361579E-3</v>
      </c>
      <c r="FS1188" s="8">
        <v>40077</v>
      </c>
      <c r="FT1188">
        <v>1.372234E-3</v>
      </c>
      <c r="FU1188" s="8">
        <v>40077</v>
      </c>
      <c r="FV1188">
        <v>3.7865199999999998E-3</v>
      </c>
      <c r="FY1188" s="8">
        <v>40077</v>
      </c>
      <c r="FZ1188">
        <v>1.1113169999999999E-3</v>
      </c>
      <c r="GC1188" s="8">
        <v>40077</v>
      </c>
      <c r="GD1188">
        <v>2.4360300000000001E-4</v>
      </c>
    </row>
    <row r="1189" spans="1:186" x14ac:dyDescent="0.25">
      <c r="A1189" s="8">
        <v>40078</v>
      </c>
      <c r="B1189">
        <v>2.3051E-5</v>
      </c>
      <c r="C1189" s="8">
        <v>40078</v>
      </c>
      <c r="D1189">
        <v>2.1774300000000001E-4</v>
      </c>
      <c r="I1189" s="8">
        <v>40078</v>
      </c>
      <c r="J1189">
        <v>2.4546700000000003E-4</v>
      </c>
      <c r="K1189" s="8">
        <v>40078</v>
      </c>
      <c r="L1189">
        <v>7.7523098999999998E-2</v>
      </c>
      <c r="M1189" s="8">
        <v>40078</v>
      </c>
      <c r="N1189">
        <v>6.0031899999999998E-4</v>
      </c>
      <c r="O1189" s="8">
        <v>40078</v>
      </c>
      <c r="P1189">
        <v>4.7758000000000002E-4</v>
      </c>
      <c r="Q1189" s="8">
        <v>40078</v>
      </c>
      <c r="R1189">
        <v>4.6698649999999996E-3</v>
      </c>
      <c r="S1189" s="8">
        <v>40078</v>
      </c>
      <c r="T1189">
        <v>3.2511699999999998E-4</v>
      </c>
      <c r="AE1189" s="8">
        <v>40078</v>
      </c>
      <c r="AF1189">
        <v>2.4621799999999998E-4</v>
      </c>
      <c r="AG1189" s="8">
        <v>40081</v>
      </c>
      <c r="AH1189">
        <v>1.0118939999999999E-3</v>
      </c>
      <c r="BA1189" s="8">
        <v>40078</v>
      </c>
      <c r="BB1189">
        <v>1.5905800000000001E-4</v>
      </c>
      <c r="BE1189" s="8">
        <v>40078</v>
      </c>
      <c r="BF1189">
        <v>2.3756659999999998E-3</v>
      </c>
      <c r="BS1189" s="8">
        <v>40078</v>
      </c>
      <c r="BT1189">
        <v>3.1261549999999998E-3</v>
      </c>
      <c r="BW1189" s="8">
        <v>40078</v>
      </c>
      <c r="BX1189">
        <v>1.5563E-5</v>
      </c>
      <c r="BY1189" s="8">
        <v>40078</v>
      </c>
      <c r="BZ1189">
        <v>6.9761300000000003E-4</v>
      </c>
      <c r="CA1189" s="8">
        <v>40078</v>
      </c>
      <c r="CB1189">
        <v>2.0519079999999999E-3</v>
      </c>
      <c r="CC1189" s="8">
        <v>40078</v>
      </c>
      <c r="CD1189">
        <v>3.8211090000000001E-3</v>
      </c>
      <c r="CE1189" s="8">
        <v>40078</v>
      </c>
      <c r="CF1189">
        <v>1.039093E-3</v>
      </c>
      <c r="CG1189" s="8">
        <v>40078</v>
      </c>
      <c r="CH1189">
        <v>4.62137E-4</v>
      </c>
      <c r="CI1189" s="8">
        <v>40078</v>
      </c>
      <c r="CJ1189">
        <v>7.1841999999999994E-5</v>
      </c>
      <c r="CK1189" s="8">
        <v>40078</v>
      </c>
      <c r="CL1189">
        <v>2.6569799999999998E-4</v>
      </c>
      <c r="CM1189" s="8">
        <v>40078</v>
      </c>
      <c r="CN1189">
        <v>4.2923000000000002E-5</v>
      </c>
      <c r="CS1189" s="8">
        <v>40078</v>
      </c>
      <c r="CT1189">
        <v>1.5832610000000001E-3</v>
      </c>
      <c r="CU1189" s="8">
        <v>40078</v>
      </c>
      <c r="CV1189">
        <v>2.8666109999999998E-3</v>
      </c>
      <c r="CW1189" s="8">
        <v>40078</v>
      </c>
      <c r="CX1189">
        <v>2.0076959999999998E-3</v>
      </c>
      <c r="CY1189" s="8">
        <v>40078</v>
      </c>
      <c r="CZ1189">
        <v>3.8425900000000002E-4</v>
      </c>
      <c r="DE1189" s="8">
        <v>40078</v>
      </c>
      <c r="DF1189">
        <v>5.8737182999999998E-2</v>
      </c>
      <c r="DG1189" s="8">
        <v>40078</v>
      </c>
      <c r="DH1189">
        <v>3.3440400000000001E-4</v>
      </c>
      <c r="DM1189" s="8">
        <v>40078</v>
      </c>
      <c r="DN1189">
        <v>1.3572339999999999E-3</v>
      </c>
      <c r="DO1189" s="8">
        <v>40078</v>
      </c>
      <c r="DP1189">
        <v>1.4549100000000001E-4</v>
      </c>
      <c r="DS1189" s="8">
        <v>40078</v>
      </c>
      <c r="DT1189">
        <v>4.3948099999999998E-4</v>
      </c>
      <c r="DU1189" s="8">
        <v>40078</v>
      </c>
      <c r="DV1189">
        <v>9.4579699999999996E-4</v>
      </c>
      <c r="EA1189" s="8">
        <v>40078</v>
      </c>
      <c r="EB1189">
        <v>2.5876919999999999E-3</v>
      </c>
      <c r="EI1189" s="8">
        <v>40078</v>
      </c>
      <c r="EJ1189">
        <v>8.0160560000000006E-3</v>
      </c>
      <c r="EM1189" s="8">
        <v>40078</v>
      </c>
      <c r="EN1189">
        <v>2.017947E-3</v>
      </c>
      <c r="EO1189" s="8">
        <v>40081</v>
      </c>
      <c r="EP1189">
        <v>6.8564299999999999E-4</v>
      </c>
      <c r="ES1189" s="8">
        <v>40078</v>
      </c>
      <c r="ET1189">
        <v>6.8376269999999998E-3</v>
      </c>
      <c r="EY1189" s="8">
        <v>40081</v>
      </c>
      <c r="EZ1189">
        <v>5.8821489999999997E-3</v>
      </c>
      <c r="FE1189" s="8">
        <v>40081</v>
      </c>
      <c r="FF1189">
        <v>4.8974000000000001E-4</v>
      </c>
      <c r="FG1189" s="8">
        <v>40078</v>
      </c>
      <c r="FH1189">
        <v>4.3265760000000004E-3</v>
      </c>
      <c r="FI1189" s="8">
        <v>40078</v>
      </c>
      <c r="FJ1189">
        <v>1.9112230000000001E-3</v>
      </c>
      <c r="FO1189" s="8">
        <v>40078</v>
      </c>
      <c r="FP1189">
        <v>9.1609159999999999E-3</v>
      </c>
      <c r="FQ1189" s="8">
        <v>40078</v>
      </c>
      <c r="FR1189">
        <v>5.259204E-3</v>
      </c>
      <c r="FS1189" s="8">
        <v>40078</v>
      </c>
      <c r="FT1189">
        <v>1.355286E-3</v>
      </c>
      <c r="FU1189" s="8">
        <v>40078</v>
      </c>
      <c r="FV1189">
        <v>3.7967410000000002E-3</v>
      </c>
      <c r="FY1189" s="8">
        <v>40078</v>
      </c>
      <c r="FZ1189">
        <v>1.0948799999999999E-3</v>
      </c>
      <c r="GC1189" s="8">
        <v>40078</v>
      </c>
      <c r="GD1189">
        <v>2.3996799999999999E-4</v>
      </c>
    </row>
    <row r="1190" spans="1:186" x14ac:dyDescent="0.25">
      <c r="A1190" s="8">
        <v>40079</v>
      </c>
      <c r="B1190">
        <v>2.2498999999999999E-5</v>
      </c>
      <c r="C1190" s="8">
        <v>40079</v>
      </c>
      <c r="D1190">
        <v>2.2217800000000001E-4</v>
      </c>
      <c r="I1190" s="8">
        <v>40079</v>
      </c>
      <c r="J1190">
        <v>2.4436899999999998E-4</v>
      </c>
      <c r="K1190" s="8">
        <v>40079</v>
      </c>
      <c r="L1190">
        <v>7.5247262999999995E-2</v>
      </c>
      <c r="M1190" s="8">
        <v>40079</v>
      </c>
      <c r="N1190">
        <v>6.0261600000000005E-4</v>
      </c>
      <c r="O1190" s="8">
        <v>40079</v>
      </c>
      <c r="P1190">
        <v>4.8266800000000001E-4</v>
      </c>
      <c r="Q1190" s="8">
        <v>40079</v>
      </c>
      <c r="R1190">
        <v>4.630159E-3</v>
      </c>
      <c r="S1190" s="8">
        <v>40079</v>
      </c>
      <c r="T1190">
        <v>3.2788799999999998E-4</v>
      </c>
      <c r="AE1190" s="8">
        <v>40079</v>
      </c>
      <c r="AF1190">
        <v>2.4572100000000001E-4</v>
      </c>
      <c r="AG1190" s="8">
        <v>40084</v>
      </c>
      <c r="AH1190">
        <v>9.3575199999999998E-4</v>
      </c>
      <c r="BA1190" s="8">
        <v>40079</v>
      </c>
      <c r="BB1190">
        <v>1.61903E-4</v>
      </c>
      <c r="BE1190" s="8">
        <v>40079</v>
      </c>
      <c r="BF1190">
        <v>2.3362539999999998E-3</v>
      </c>
      <c r="BS1190" s="8">
        <v>40079</v>
      </c>
      <c r="BT1190">
        <v>3.33133E-3</v>
      </c>
      <c r="BW1190" s="8">
        <v>40079</v>
      </c>
      <c r="BX1190">
        <v>1.5755000000000001E-5</v>
      </c>
      <c r="BY1190" s="8">
        <v>40079</v>
      </c>
      <c r="BZ1190">
        <v>7.1980500000000001E-4</v>
      </c>
      <c r="CA1190" s="8">
        <v>40079</v>
      </c>
      <c r="CB1190">
        <v>2.0916419999999999E-3</v>
      </c>
      <c r="CC1190" s="8">
        <v>40079</v>
      </c>
      <c r="CD1190">
        <v>3.9155850000000001E-3</v>
      </c>
      <c r="CE1190" s="8">
        <v>40079</v>
      </c>
      <c r="CF1190">
        <v>1.0430369999999999E-3</v>
      </c>
      <c r="CG1190" s="8">
        <v>40079</v>
      </c>
      <c r="CH1190">
        <v>4.7014099999999998E-4</v>
      </c>
      <c r="CI1190" s="8">
        <v>40079</v>
      </c>
      <c r="CJ1190">
        <v>7.0143999999999998E-5</v>
      </c>
      <c r="CK1190" s="8">
        <v>40079</v>
      </c>
      <c r="CL1190">
        <v>2.6711500000000001E-4</v>
      </c>
      <c r="CM1190" s="8">
        <v>40079</v>
      </c>
      <c r="CN1190">
        <v>4.3575999999999997E-5</v>
      </c>
      <c r="CS1190" s="8">
        <v>40079</v>
      </c>
      <c r="CT1190">
        <v>1.61648E-3</v>
      </c>
      <c r="CU1190" s="8">
        <v>40079</v>
      </c>
      <c r="CV1190">
        <v>2.925572E-3</v>
      </c>
      <c r="CW1190" s="8">
        <v>40079</v>
      </c>
      <c r="CX1190">
        <v>1.9406390000000001E-3</v>
      </c>
      <c r="CY1190" s="8">
        <v>40079</v>
      </c>
      <c r="CZ1190">
        <v>3.8819899999999999E-4</v>
      </c>
      <c r="DE1190" s="8">
        <v>40079</v>
      </c>
      <c r="DF1190">
        <v>6.0691984999999997E-2</v>
      </c>
      <c r="DG1190" s="8">
        <v>40079</v>
      </c>
      <c r="DH1190">
        <v>3.3673399999999999E-4</v>
      </c>
      <c r="DM1190" s="8">
        <v>40079</v>
      </c>
      <c r="DN1190">
        <v>1.4814660000000001E-3</v>
      </c>
      <c r="DO1190" s="8">
        <v>40079</v>
      </c>
      <c r="DP1190">
        <v>1.4619899999999999E-4</v>
      </c>
      <c r="DS1190" s="8">
        <v>40079</v>
      </c>
      <c r="DT1190">
        <v>4.53616E-4</v>
      </c>
      <c r="DU1190" s="8">
        <v>40079</v>
      </c>
      <c r="DV1190">
        <v>9.4126400000000003E-4</v>
      </c>
      <c r="EA1190" s="8">
        <v>40079</v>
      </c>
      <c r="EB1190">
        <v>2.652148E-3</v>
      </c>
      <c r="EI1190" s="8">
        <v>40079</v>
      </c>
      <c r="EJ1190">
        <v>8.1711219999999994E-3</v>
      </c>
      <c r="EM1190" s="8">
        <v>40079</v>
      </c>
      <c r="EN1190">
        <v>2.0386779999999999E-3</v>
      </c>
      <c r="EO1190" s="8">
        <v>40084</v>
      </c>
      <c r="EP1190">
        <v>6.2823000000000002E-4</v>
      </c>
      <c r="ES1190" s="8">
        <v>40079</v>
      </c>
      <c r="ET1190">
        <v>6.7330879999999999E-3</v>
      </c>
      <c r="EY1190" s="8">
        <v>40084</v>
      </c>
      <c r="EZ1190">
        <v>5.5611949999999997E-3</v>
      </c>
      <c r="FE1190" s="8">
        <v>40084</v>
      </c>
      <c r="FF1190">
        <v>4.5040899999999998E-4</v>
      </c>
      <c r="FG1190" s="8">
        <v>40079</v>
      </c>
      <c r="FH1190">
        <v>4.4327309999999997E-3</v>
      </c>
      <c r="FI1190" s="8">
        <v>40079</v>
      </c>
      <c r="FJ1190">
        <v>2.0118739999999999E-3</v>
      </c>
      <c r="FO1190" s="8">
        <v>40079</v>
      </c>
      <c r="FP1190">
        <v>9.6451669999999996E-3</v>
      </c>
      <c r="FQ1190" s="8">
        <v>40079</v>
      </c>
      <c r="FR1190">
        <v>5.4492739999999996E-3</v>
      </c>
      <c r="FS1190" s="8">
        <v>40079</v>
      </c>
      <c r="FT1190">
        <v>1.371838E-3</v>
      </c>
      <c r="FU1190" s="8">
        <v>40079</v>
      </c>
      <c r="FV1190">
        <v>3.8681779999999999E-3</v>
      </c>
      <c r="FY1190" s="8">
        <v>40079</v>
      </c>
      <c r="FZ1190">
        <v>1.1248510000000001E-3</v>
      </c>
      <c r="GC1190" s="8">
        <v>40079</v>
      </c>
      <c r="GD1190">
        <v>2.4799799999999998E-4</v>
      </c>
    </row>
    <row r="1191" spans="1:186" x14ac:dyDescent="0.25">
      <c r="A1191" s="8">
        <v>40080</v>
      </c>
      <c r="B1191">
        <v>2.2802999999999998E-5</v>
      </c>
      <c r="C1191" s="8">
        <v>40080</v>
      </c>
      <c r="D1191">
        <v>2.1454500000000001E-4</v>
      </c>
      <c r="I1191" s="8">
        <v>40080</v>
      </c>
      <c r="J1191">
        <v>2.5465200000000001E-4</v>
      </c>
      <c r="K1191" s="8">
        <v>40080</v>
      </c>
      <c r="L1191">
        <v>6.6270687999999994E-2</v>
      </c>
      <c r="M1191" s="8">
        <v>40080</v>
      </c>
      <c r="N1191">
        <v>6.1877000000000004E-4</v>
      </c>
      <c r="O1191" s="8">
        <v>40080</v>
      </c>
      <c r="P1191">
        <v>4.78054E-4</v>
      </c>
      <c r="Q1191" s="8">
        <v>40080</v>
      </c>
      <c r="R1191">
        <v>4.8272150000000002E-3</v>
      </c>
      <c r="S1191" s="8">
        <v>40080</v>
      </c>
      <c r="T1191">
        <v>3.2778000000000001E-4</v>
      </c>
      <c r="AE1191" s="8">
        <v>40080</v>
      </c>
      <c r="AF1191">
        <v>2.40456E-4</v>
      </c>
      <c r="AG1191" s="8">
        <v>40085</v>
      </c>
      <c r="AH1191">
        <v>9.0423000000000001E-4</v>
      </c>
      <c r="BA1191" s="8">
        <v>40080</v>
      </c>
      <c r="BB1191">
        <v>1.6541099999999999E-4</v>
      </c>
      <c r="BE1191" s="8">
        <v>40080</v>
      </c>
      <c r="BF1191">
        <v>2.4713080000000002E-3</v>
      </c>
      <c r="BS1191" s="8">
        <v>40080</v>
      </c>
      <c r="BT1191">
        <v>3.6071020000000001E-3</v>
      </c>
      <c r="BW1191" s="8">
        <v>40080</v>
      </c>
      <c r="BX1191">
        <v>1.4943000000000001E-5</v>
      </c>
      <c r="BY1191" s="8">
        <v>40080</v>
      </c>
      <c r="BZ1191">
        <v>7.22283E-4</v>
      </c>
      <c r="CA1191" s="8">
        <v>40080</v>
      </c>
      <c r="CB1191">
        <v>2.141408E-3</v>
      </c>
      <c r="CC1191" s="8">
        <v>40080</v>
      </c>
      <c r="CD1191">
        <v>4.0179869999999998E-3</v>
      </c>
      <c r="CE1191" s="8">
        <v>40080</v>
      </c>
      <c r="CF1191">
        <v>1.046429E-3</v>
      </c>
      <c r="CG1191" s="8">
        <v>40080</v>
      </c>
      <c r="CH1191">
        <v>4.6843900000000002E-4</v>
      </c>
      <c r="CI1191" s="8">
        <v>40080</v>
      </c>
      <c r="CJ1191">
        <v>7.2447999999999995E-5</v>
      </c>
      <c r="CK1191" s="8">
        <v>40080</v>
      </c>
      <c r="CL1191">
        <v>2.6991599999999998E-4</v>
      </c>
      <c r="CM1191" s="8">
        <v>40080</v>
      </c>
      <c r="CN1191">
        <v>4.3723999999999997E-5</v>
      </c>
      <c r="CS1191" s="8">
        <v>40080</v>
      </c>
      <c r="CT1191">
        <v>1.6185489999999999E-3</v>
      </c>
      <c r="CU1191" s="8">
        <v>40080</v>
      </c>
      <c r="CV1191">
        <v>3.0948519999999999E-3</v>
      </c>
      <c r="CW1191" s="8">
        <v>40080</v>
      </c>
      <c r="CX1191">
        <v>1.9651410000000001E-3</v>
      </c>
      <c r="CY1191" s="8">
        <v>40080</v>
      </c>
      <c r="CZ1191">
        <v>3.79341E-4</v>
      </c>
      <c r="DE1191" s="8">
        <v>40080</v>
      </c>
      <c r="DF1191">
        <v>6.1734913000000002E-2</v>
      </c>
      <c r="DG1191" s="8">
        <v>40080</v>
      </c>
      <c r="DH1191">
        <v>3.4010300000000002E-4</v>
      </c>
      <c r="DM1191" s="8">
        <v>40080</v>
      </c>
      <c r="DN1191">
        <v>1.656111E-3</v>
      </c>
      <c r="DO1191" s="8">
        <v>40080</v>
      </c>
      <c r="DP1191">
        <v>1.4407800000000001E-4</v>
      </c>
      <c r="DS1191" s="8">
        <v>40080</v>
      </c>
      <c r="DT1191">
        <v>4.5733900000000002E-4</v>
      </c>
      <c r="DU1191" s="8">
        <v>40080</v>
      </c>
      <c r="DV1191">
        <v>9.3620699999999999E-4</v>
      </c>
      <c r="EA1191" s="8">
        <v>40080</v>
      </c>
      <c r="EB1191">
        <v>2.7442399999999998E-3</v>
      </c>
      <c r="EI1191" s="8">
        <v>40080</v>
      </c>
      <c r="EJ1191">
        <v>8.4277540000000008E-3</v>
      </c>
      <c r="EM1191" s="8">
        <v>40080</v>
      </c>
      <c r="EN1191">
        <v>2.0654710000000001E-3</v>
      </c>
      <c r="EO1191" s="8">
        <v>40085</v>
      </c>
      <c r="EP1191">
        <v>6.4163800000000004E-4</v>
      </c>
      <c r="ES1191" s="8">
        <v>40080</v>
      </c>
      <c r="ET1191">
        <v>6.87136E-3</v>
      </c>
      <c r="EY1191" s="8">
        <v>40085</v>
      </c>
      <c r="EZ1191">
        <v>5.5734770000000003E-3</v>
      </c>
      <c r="FE1191" s="8">
        <v>40085</v>
      </c>
      <c r="FF1191">
        <v>4.3460999999999999E-4</v>
      </c>
      <c r="FG1191" s="8">
        <v>40080</v>
      </c>
      <c r="FH1191">
        <v>4.4198140000000002E-3</v>
      </c>
      <c r="FI1191" s="8">
        <v>40080</v>
      </c>
      <c r="FJ1191">
        <v>2.0133880000000001E-3</v>
      </c>
      <c r="FO1191" s="8">
        <v>40080</v>
      </c>
      <c r="FP1191">
        <v>9.9854460000000003E-3</v>
      </c>
      <c r="FQ1191" s="8">
        <v>40080</v>
      </c>
      <c r="FR1191">
        <v>5.4515639999999999E-3</v>
      </c>
      <c r="FS1191" s="8">
        <v>40080</v>
      </c>
      <c r="FT1191">
        <v>1.374178E-3</v>
      </c>
      <c r="FU1191" s="8">
        <v>40080</v>
      </c>
      <c r="FV1191">
        <v>3.9197360000000001E-3</v>
      </c>
      <c r="FY1191" s="8">
        <v>40080</v>
      </c>
      <c r="FZ1191">
        <v>1.1781739999999999E-3</v>
      </c>
      <c r="GC1191" s="8">
        <v>40080</v>
      </c>
      <c r="GD1191">
        <v>2.4416100000000001E-4</v>
      </c>
    </row>
    <row r="1192" spans="1:186" x14ac:dyDescent="0.25">
      <c r="A1192" s="8">
        <v>40081</v>
      </c>
      <c r="B1192">
        <v>2.2909999999999999E-5</v>
      </c>
      <c r="C1192" s="8">
        <v>40081</v>
      </c>
      <c r="D1192">
        <v>2.1008800000000001E-4</v>
      </c>
      <c r="I1192" s="8">
        <v>40081</v>
      </c>
      <c r="J1192">
        <v>2.57526E-4</v>
      </c>
      <c r="K1192" s="8">
        <v>40081</v>
      </c>
      <c r="L1192">
        <v>6.6680406999999997E-2</v>
      </c>
      <c r="M1192" s="8">
        <v>40081</v>
      </c>
      <c r="N1192">
        <v>6.1066400000000002E-4</v>
      </c>
      <c r="O1192" s="8">
        <v>40081</v>
      </c>
      <c r="P1192">
        <v>4.8146400000000002E-4</v>
      </c>
      <c r="Q1192" s="8">
        <v>40081</v>
      </c>
      <c r="R1192">
        <v>4.657797E-3</v>
      </c>
      <c r="S1192" s="8">
        <v>40081</v>
      </c>
      <c r="T1192">
        <v>3.3451200000000003E-4</v>
      </c>
      <c r="AE1192" s="8">
        <v>40081</v>
      </c>
      <c r="AF1192">
        <v>2.4068700000000001E-4</v>
      </c>
      <c r="AG1192" s="8">
        <v>40086</v>
      </c>
      <c r="AH1192">
        <v>8.9844199999999995E-4</v>
      </c>
      <c r="BA1192" s="8">
        <v>40081</v>
      </c>
      <c r="BB1192">
        <v>1.73012E-4</v>
      </c>
      <c r="BE1192" s="8">
        <v>40081</v>
      </c>
      <c r="BF1192">
        <v>2.4284969999999999E-3</v>
      </c>
      <c r="BS1192" s="8">
        <v>40081</v>
      </c>
      <c r="BT1192">
        <v>3.6501490000000001E-3</v>
      </c>
      <c r="BW1192" s="8">
        <v>40081</v>
      </c>
      <c r="BX1192">
        <v>1.4800000000000001E-5</v>
      </c>
      <c r="BY1192" s="8">
        <v>40081</v>
      </c>
      <c r="BZ1192">
        <v>7.6771000000000001E-4</v>
      </c>
      <c r="CA1192" s="8">
        <v>40081</v>
      </c>
      <c r="CB1192">
        <v>2.1523720000000001E-3</v>
      </c>
      <c r="CC1192" s="8">
        <v>40081</v>
      </c>
      <c r="CD1192">
        <v>4.1889279999999997E-3</v>
      </c>
      <c r="CE1192" s="8">
        <v>40081</v>
      </c>
      <c r="CF1192">
        <v>1.0354120000000001E-3</v>
      </c>
      <c r="CG1192" s="8">
        <v>40081</v>
      </c>
      <c r="CH1192">
        <v>4.5627800000000001E-4</v>
      </c>
      <c r="CI1192" s="8">
        <v>40081</v>
      </c>
      <c r="CJ1192">
        <v>7.3499999999999998E-5</v>
      </c>
      <c r="CK1192" s="8">
        <v>40081</v>
      </c>
      <c r="CL1192">
        <v>2.6943699999999998E-4</v>
      </c>
      <c r="CM1192" s="8">
        <v>40081</v>
      </c>
      <c r="CN1192">
        <v>4.3387000000000003E-5</v>
      </c>
      <c r="CS1192" s="8">
        <v>40081</v>
      </c>
      <c r="CT1192">
        <v>1.5923409999999999E-3</v>
      </c>
      <c r="CU1192" s="8">
        <v>40081</v>
      </c>
      <c r="CV1192">
        <v>2.992846E-3</v>
      </c>
      <c r="CW1192" s="8">
        <v>40081</v>
      </c>
      <c r="CX1192">
        <v>2.024395E-3</v>
      </c>
      <c r="CY1192" s="8">
        <v>40081</v>
      </c>
      <c r="CZ1192">
        <v>3.6559899999999998E-4</v>
      </c>
      <c r="DE1192" s="8">
        <v>40081</v>
      </c>
      <c r="DF1192">
        <v>6.2085063000000003E-2</v>
      </c>
      <c r="DG1192" s="8">
        <v>40081</v>
      </c>
      <c r="DH1192">
        <v>3.4138000000000001E-4</v>
      </c>
      <c r="DM1192" s="8">
        <v>40081</v>
      </c>
      <c r="DN1192">
        <v>1.6752589999999999E-3</v>
      </c>
      <c r="DO1192" s="8">
        <v>40081</v>
      </c>
      <c r="DP1192">
        <v>1.45921E-4</v>
      </c>
      <c r="DS1192" s="8">
        <v>40081</v>
      </c>
      <c r="DT1192">
        <v>4.5823100000000002E-4</v>
      </c>
      <c r="DU1192" s="8">
        <v>40081</v>
      </c>
      <c r="DV1192">
        <v>9.1470699999999996E-4</v>
      </c>
      <c r="EA1192" s="8">
        <v>40081</v>
      </c>
      <c r="EB1192">
        <v>2.6388620000000001E-3</v>
      </c>
      <c r="EI1192" s="8">
        <v>40081</v>
      </c>
      <c r="EJ1192">
        <v>8.3286030000000004E-3</v>
      </c>
      <c r="EM1192" s="8">
        <v>40081</v>
      </c>
      <c r="EN1192">
        <v>2.121567E-3</v>
      </c>
      <c r="EO1192" s="8">
        <v>40086</v>
      </c>
      <c r="EP1192">
        <v>6.19759E-4</v>
      </c>
      <c r="ES1192" s="8">
        <v>40081</v>
      </c>
      <c r="ET1192">
        <v>6.8922289999999997E-3</v>
      </c>
      <c r="EY1192" s="8">
        <v>40086</v>
      </c>
      <c r="EZ1192">
        <v>5.4440570000000004E-3</v>
      </c>
      <c r="FE1192" s="8">
        <v>40086</v>
      </c>
      <c r="FF1192">
        <v>4.1772899999999998E-4</v>
      </c>
      <c r="FG1192" s="8">
        <v>40081</v>
      </c>
      <c r="FH1192">
        <v>4.6714039999999997E-3</v>
      </c>
      <c r="FI1192" s="8">
        <v>40081</v>
      </c>
      <c r="FJ1192">
        <v>2.0978720000000002E-3</v>
      </c>
      <c r="FO1192" s="8">
        <v>40081</v>
      </c>
      <c r="FP1192">
        <v>1.0399039000000001E-2</v>
      </c>
      <c r="FQ1192" s="8">
        <v>40081</v>
      </c>
      <c r="FR1192">
        <v>5.6529750000000002E-3</v>
      </c>
      <c r="FS1192" s="8">
        <v>40081</v>
      </c>
      <c r="FT1192">
        <v>1.4460180000000001E-3</v>
      </c>
      <c r="FU1192" s="8">
        <v>40081</v>
      </c>
      <c r="FV1192">
        <v>3.8485799999999999E-3</v>
      </c>
      <c r="FY1192" s="8">
        <v>40081</v>
      </c>
      <c r="FZ1192">
        <v>1.1709559999999999E-3</v>
      </c>
      <c r="GC1192" s="8">
        <v>40081</v>
      </c>
      <c r="GD1192">
        <v>2.6068E-4</v>
      </c>
    </row>
    <row r="1193" spans="1:186" x14ac:dyDescent="0.25">
      <c r="A1193" s="8">
        <v>40084</v>
      </c>
      <c r="B1193">
        <v>1.1416E-5</v>
      </c>
      <c r="C1193" s="8">
        <v>40084</v>
      </c>
      <c r="D1193">
        <v>1.9683400000000001E-4</v>
      </c>
      <c r="I1193" s="8">
        <v>40084</v>
      </c>
      <c r="J1193">
        <v>2.38433E-4</v>
      </c>
      <c r="K1193" s="8">
        <v>40084</v>
      </c>
      <c r="L1193">
        <v>6.1649443999999998E-2</v>
      </c>
      <c r="M1193" s="8">
        <v>40084</v>
      </c>
      <c r="N1193">
        <v>5.6180800000000001E-4</v>
      </c>
      <c r="O1193" s="8">
        <v>40084</v>
      </c>
      <c r="P1193">
        <v>4.283E-4</v>
      </c>
      <c r="Q1193" s="8">
        <v>40084</v>
      </c>
      <c r="R1193">
        <v>4.233522E-3</v>
      </c>
      <c r="S1193" s="8">
        <v>40084</v>
      </c>
      <c r="T1193">
        <v>2.99306E-4</v>
      </c>
      <c r="AE1193" s="8">
        <v>40084</v>
      </c>
      <c r="AF1193">
        <v>2.2767800000000001E-4</v>
      </c>
      <c r="AG1193" s="8">
        <v>40087</v>
      </c>
      <c r="AH1193">
        <v>9.4229999999999997E-4</v>
      </c>
      <c r="BA1193" s="8">
        <v>40084</v>
      </c>
      <c r="BB1193">
        <v>1.6521299999999999E-4</v>
      </c>
      <c r="BE1193" s="8">
        <v>40084</v>
      </c>
      <c r="BF1193">
        <v>2.3642329999999999E-3</v>
      </c>
      <c r="BS1193" s="8">
        <v>40084</v>
      </c>
      <c r="BT1193">
        <v>3.5539830000000001E-3</v>
      </c>
      <c r="BW1193" s="8">
        <v>40084</v>
      </c>
      <c r="BX1193">
        <v>8.6370000000000005E-6</v>
      </c>
      <c r="BY1193" s="8">
        <v>40084</v>
      </c>
      <c r="BZ1193">
        <v>7.0396200000000003E-4</v>
      </c>
      <c r="CA1193" s="8">
        <v>40084</v>
      </c>
      <c r="CB1193">
        <v>2.0345950000000002E-3</v>
      </c>
      <c r="CC1193" s="8">
        <v>40084</v>
      </c>
      <c r="CD1193">
        <v>4.0114119999999998E-3</v>
      </c>
      <c r="CE1193" s="8">
        <v>40084</v>
      </c>
      <c r="CF1193">
        <v>9.5216799999999998E-4</v>
      </c>
      <c r="CG1193" s="8">
        <v>40084</v>
      </c>
      <c r="CH1193">
        <v>4.6188199999999999E-4</v>
      </c>
      <c r="CI1193" s="8">
        <v>40084</v>
      </c>
      <c r="CJ1193">
        <v>6.1246000000000003E-5</v>
      </c>
      <c r="CK1193" s="8">
        <v>40084</v>
      </c>
      <c r="CL1193">
        <v>2.4419200000000001E-4</v>
      </c>
      <c r="CM1193" s="8">
        <v>40084</v>
      </c>
      <c r="CN1193">
        <v>4.0890999999999999E-5</v>
      </c>
      <c r="CS1193" s="8">
        <v>40084</v>
      </c>
      <c r="CT1193">
        <v>1.497153E-3</v>
      </c>
      <c r="CU1193" s="8">
        <v>40084</v>
      </c>
      <c r="CV1193">
        <v>2.9448569999999999E-3</v>
      </c>
      <c r="CW1193" s="8">
        <v>40084</v>
      </c>
      <c r="CX1193">
        <v>1.9353479999999999E-3</v>
      </c>
      <c r="CY1193" s="8">
        <v>40084</v>
      </c>
      <c r="CZ1193">
        <v>3.4241499999999999E-4</v>
      </c>
      <c r="DE1193" s="8">
        <v>40084</v>
      </c>
      <c r="DF1193">
        <v>5.5916122999999998E-2</v>
      </c>
      <c r="DG1193" s="8">
        <v>40084</v>
      </c>
      <c r="DH1193">
        <v>3.2210600000000001E-4</v>
      </c>
      <c r="DM1193" s="8">
        <v>40084</v>
      </c>
      <c r="DN1193">
        <v>1.566809E-3</v>
      </c>
      <c r="DO1193" s="8">
        <v>40084</v>
      </c>
      <c r="DP1193">
        <v>1.2789400000000001E-4</v>
      </c>
      <c r="DS1193" s="8">
        <v>40084</v>
      </c>
      <c r="DT1193">
        <v>4.6164600000000002E-4</v>
      </c>
      <c r="DU1193" s="8">
        <v>40084</v>
      </c>
      <c r="DV1193">
        <v>8.8368300000000002E-4</v>
      </c>
      <c r="EA1193" s="8">
        <v>40084</v>
      </c>
      <c r="EB1193">
        <v>2.2621619999999999E-3</v>
      </c>
      <c r="EI1193" s="8">
        <v>40084</v>
      </c>
      <c r="EJ1193">
        <v>7.8847829999999994E-3</v>
      </c>
      <c r="EM1193" s="8">
        <v>40084</v>
      </c>
      <c r="EN1193">
        <v>1.9937280000000002E-3</v>
      </c>
      <c r="EO1193" s="8">
        <v>40087</v>
      </c>
      <c r="EP1193">
        <v>6.6881899999999997E-4</v>
      </c>
      <c r="ES1193" s="8">
        <v>40084</v>
      </c>
      <c r="ET1193">
        <v>6.3401619999999999E-3</v>
      </c>
      <c r="EY1193" s="8">
        <v>40087</v>
      </c>
      <c r="EZ1193">
        <v>5.6972489999999997E-3</v>
      </c>
      <c r="FE1193" s="8">
        <v>40087</v>
      </c>
      <c r="FF1193">
        <v>4.8100500000000001E-4</v>
      </c>
      <c r="FG1193" s="8">
        <v>40084</v>
      </c>
      <c r="FH1193">
        <v>4.2784729999999997E-3</v>
      </c>
      <c r="FI1193" s="8">
        <v>40084</v>
      </c>
      <c r="FJ1193">
        <v>1.980898E-3</v>
      </c>
      <c r="FO1193" s="8">
        <v>40084</v>
      </c>
      <c r="FP1193">
        <v>8.9389929999999992E-3</v>
      </c>
      <c r="FQ1193" s="8">
        <v>40084</v>
      </c>
      <c r="FR1193">
        <v>5.4504449999999999E-3</v>
      </c>
      <c r="FS1193" s="8">
        <v>40084</v>
      </c>
      <c r="FT1193">
        <v>1.41599E-3</v>
      </c>
      <c r="FU1193" s="8">
        <v>40084</v>
      </c>
      <c r="FV1193">
        <v>3.6994490000000001E-3</v>
      </c>
      <c r="FY1193" s="8">
        <v>40084</v>
      </c>
      <c r="FZ1193">
        <v>1.1286899999999999E-3</v>
      </c>
      <c r="GC1193" s="8">
        <v>40084</v>
      </c>
      <c r="GD1193">
        <v>2.5254599999999998E-4</v>
      </c>
    </row>
    <row r="1194" spans="1:186" x14ac:dyDescent="0.25">
      <c r="A1194" s="8">
        <v>40085</v>
      </c>
      <c r="B1194">
        <v>1.1296E-5</v>
      </c>
      <c r="C1194" s="8">
        <v>40085</v>
      </c>
      <c r="D1194">
        <v>1.8981599999999999E-4</v>
      </c>
      <c r="I1194" s="8">
        <v>40085</v>
      </c>
      <c r="J1194">
        <v>2.42656E-4</v>
      </c>
      <c r="K1194" s="8">
        <v>40085</v>
      </c>
      <c r="L1194">
        <v>6.3282644999999998E-2</v>
      </c>
      <c r="M1194" s="8">
        <v>40085</v>
      </c>
      <c r="N1194">
        <v>5.6983100000000003E-4</v>
      </c>
      <c r="O1194" s="8">
        <v>40085</v>
      </c>
      <c r="P1194">
        <v>4.2328899999999998E-4</v>
      </c>
      <c r="Q1194" s="8">
        <v>40085</v>
      </c>
      <c r="R1194">
        <v>4.3001960000000001E-3</v>
      </c>
      <c r="S1194" s="8">
        <v>40085</v>
      </c>
      <c r="T1194">
        <v>2.9800399999999999E-4</v>
      </c>
      <c r="AE1194" s="8">
        <v>40085</v>
      </c>
      <c r="AF1194">
        <v>2.20984E-4</v>
      </c>
      <c r="AG1194" s="8">
        <v>40088</v>
      </c>
      <c r="AH1194">
        <v>1.063463E-3</v>
      </c>
      <c r="BA1194" s="8">
        <v>40085</v>
      </c>
      <c r="BB1194">
        <v>1.6349800000000001E-4</v>
      </c>
      <c r="BE1194" s="8">
        <v>40085</v>
      </c>
      <c r="BF1194">
        <v>2.2103800000000001E-3</v>
      </c>
      <c r="BS1194" s="8">
        <v>40085</v>
      </c>
      <c r="BT1194">
        <v>3.6348000000000001E-3</v>
      </c>
      <c r="BW1194" s="8">
        <v>40085</v>
      </c>
      <c r="BX1194">
        <v>8.7479999999999999E-6</v>
      </c>
      <c r="BY1194" s="8">
        <v>40085</v>
      </c>
      <c r="BZ1194">
        <v>6.8628700000000005E-4</v>
      </c>
      <c r="CA1194" s="8">
        <v>40085</v>
      </c>
      <c r="CB1194">
        <v>2.0863560000000001E-3</v>
      </c>
      <c r="CC1194" s="8">
        <v>40085</v>
      </c>
      <c r="CD1194">
        <v>3.999219E-3</v>
      </c>
      <c r="CE1194" s="8">
        <v>40085</v>
      </c>
      <c r="CF1194">
        <v>9.6071199999999996E-4</v>
      </c>
      <c r="CG1194" s="8">
        <v>40085</v>
      </c>
      <c r="CH1194">
        <v>4.6185200000000001E-4</v>
      </c>
      <c r="CI1194" s="8">
        <v>40085</v>
      </c>
      <c r="CJ1194">
        <v>6.1821000000000003E-5</v>
      </c>
      <c r="CK1194" s="8">
        <v>40085</v>
      </c>
      <c r="CL1194">
        <v>2.40817E-4</v>
      </c>
      <c r="CM1194" s="8">
        <v>40085</v>
      </c>
      <c r="CN1194">
        <v>4.0895000000000001E-5</v>
      </c>
      <c r="CS1194" s="8">
        <v>40085</v>
      </c>
      <c r="CT1194">
        <v>1.452308E-3</v>
      </c>
      <c r="CU1194" s="8">
        <v>40085</v>
      </c>
      <c r="CV1194">
        <v>2.8726540000000001E-3</v>
      </c>
      <c r="CW1194" s="8">
        <v>40085</v>
      </c>
      <c r="CX1194">
        <v>1.9243470000000001E-3</v>
      </c>
      <c r="CY1194" s="8">
        <v>40085</v>
      </c>
      <c r="CZ1194">
        <v>3.3841399999999999E-4</v>
      </c>
      <c r="DE1194" s="8">
        <v>40085</v>
      </c>
      <c r="DF1194">
        <v>5.6113240000000002E-2</v>
      </c>
      <c r="DG1194" s="8">
        <v>40085</v>
      </c>
      <c r="DH1194">
        <v>3.2972900000000001E-4</v>
      </c>
      <c r="DM1194" s="8">
        <v>40085</v>
      </c>
      <c r="DN1194">
        <v>1.5827899999999999E-3</v>
      </c>
      <c r="DO1194" s="8">
        <v>40085</v>
      </c>
      <c r="DP1194">
        <v>1.2684E-4</v>
      </c>
      <c r="DS1194" s="8">
        <v>40085</v>
      </c>
      <c r="DT1194">
        <v>4.5209900000000002E-4</v>
      </c>
      <c r="DU1194" s="8">
        <v>40085</v>
      </c>
      <c r="DV1194">
        <v>7.6361199999999999E-4</v>
      </c>
      <c r="EA1194" s="8">
        <v>40085</v>
      </c>
      <c r="EB1194">
        <v>2.275137E-3</v>
      </c>
      <c r="EI1194" s="8">
        <v>40085</v>
      </c>
      <c r="EJ1194">
        <v>7.5544169999999999E-3</v>
      </c>
      <c r="EM1194" s="8">
        <v>40085</v>
      </c>
      <c r="EN1194">
        <v>1.9979669999999998E-3</v>
      </c>
      <c r="EO1194" s="8">
        <v>40088</v>
      </c>
      <c r="EP1194">
        <v>6.9720899999999996E-4</v>
      </c>
      <c r="ES1194" s="8">
        <v>40085</v>
      </c>
      <c r="ET1194">
        <v>6.2062829999999999E-3</v>
      </c>
      <c r="EY1194" s="8">
        <v>40088</v>
      </c>
      <c r="EZ1194">
        <v>5.4863849999999999E-3</v>
      </c>
      <c r="FE1194" s="8">
        <v>40088</v>
      </c>
      <c r="FF1194">
        <v>5.1489000000000005E-4</v>
      </c>
      <c r="FG1194" s="8">
        <v>40085</v>
      </c>
      <c r="FH1194">
        <v>4.3183839999999998E-3</v>
      </c>
      <c r="FI1194" s="8">
        <v>40085</v>
      </c>
      <c r="FJ1194">
        <v>2.0069340000000001E-3</v>
      </c>
      <c r="FO1194" s="8">
        <v>40085</v>
      </c>
      <c r="FP1194">
        <v>8.9414969999999996E-3</v>
      </c>
      <c r="FQ1194" s="8">
        <v>40085</v>
      </c>
      <c r="FR1194">
        <v>5.6090189999999998E-3</v>
      </c>
      <c r="FS1194" s="8">
        <v>40085</v>
      </c>
      <c r="FT1194">
        <v>1.4514459999999999E-3</v>
      </c>
      <c r="FU1194" s="8">
        <v>40085</v>
      </c>
      <c r="FV1194">
        <v>3.8279189999999999E-3</v>
      </c>
      <c r="FY1194" s="8">
        <v>40085</v>
      </c>
      <c r="FZ1194">
        <v>1.245381E-3</v>
      </c>
      <c r="GC1194" s="8">
        <v>40085</v>
      </c>
      <c r="GD1194">
        <v>2.5315E-4</v>
      </c>
    </row>
    <row r="1195" spans="1:186" x14ac:dyDescent="0.25">
      <c r="A1195" s="8">
        <v>40086</v>
      </c>
      <c r="B1195">
        <v>1.0114E-5</v>
      </c>
      <c r="C1195" s="8">
        <v>40086</v>
      </c>
      <c r="D1195">
        <v>1.8652999999999999E-4</v>
      </c>
      <c r="I1195" s="8">
        <v>40086</v>
      </c>
      <c r="J1195">
        <v>2.3899500000000001E-4</v>
      </c>
      <c r="K1195" s="8">
        <v>40086</v>
      </c>
      <c r="L1195">
        <v>6.1832432E-2</v>
      </c>
      <c r="M1195" s="8">
        <v>40086</v>
      </c>
      <c r="N1195">
        <v>5.5874099999999997E-4</v>
      </c>
      <c r="O1195" s="8">
        <v>40086</v>
      </c>
      <c r="P1195">
        <v>3.9753999999999999E-4</v>
      </c>
      <c r="Q1195" s="8">
        <v>40086</v>
      </c>
      <c r="R1195">
        <v>4.2240979999999999E-3</v>
      </c>
      <c r="S1195" s="8">
        <v>40086</v>
      </c>
      <c r="T1195">
        <v>2.47538E-4</v>
      </c>
      <c r="AE1195" s="8">
        <v>40086</v>
      </c>
      <c r="AF1195">
        <v>2.1985200000000001E-4</v>
      </c>
      <c r="AG1195" s="8">
        <v>40091</v>
      </c>
      <c r="AH1195">
        <v>9.9501199999999998E-4</v>
      </c>
      <c r="BA1195" s="8">
        <v>40086</v>
      </c>
      <c r="BB1195">
        <v>1.61595E-4</v>
      </c>
      <c r="BE1195" s="8">
        <v>40086</v>
      </c>
      <c r="BF1195">
        <v>2.2325999999999999E-3</v>
      </c>
      <c r="BS1195" s="8">
        <v>40086</v>
      </c>
      <c r="BT1195">
        <v>3.886189E-3</v>
      </c>
      <c r="BW1195" s="8">
        <v>40086</v>
      </c>
      <c r="BX1195">
        <v>7.435E-6</v>
      </c>
      <c r="BY1195" s="8">
        <v>40086</v>
      </c>
      <c r="BZ1195">
        <v>6.7481599999999996E-4</v>
      </c>
      <c r="CA1195" s="8">
        <v>40086</v>
      </c>
      <c r="CB1195">
        <v>2.0914050000000002E-3</v>
      </c>
      <c r="CC1195" s="8">
        <v>40086</v>
      </c>
      <c r="CD1195">
        <v>3.9912979999999999E-3</v>
      </c>
      <c r="CE1195" s="8">
        <v>40086</v>
      </c>
      <c r="CF1195">
        <v>9.5378200000000002E-4</v>
      </c>
      <c r="CG1195" s="8">
        <v>40086</v>
      </c>
      <c r="CH1195">
        <v>4.49629E-4</v>
      </c>
      <c r="CI1195" s="8">
        <v>40086</v>
      </c>
      <c r="CJ1195">
        <v>5.5791999999999997E-5</v>
      </c>
      <c r="CK1195" s="8">
        <v>40086</v>
      </c>
      <c r="CL1195">
        <v>2.2405999999999999E-4</v>
      </c>
      <c r="CM1195" s="8">
        <v>40086</v>
      </c>
      <c r="CN1195">
        <v>3.8934999999999999E-5</v>
      </c>
      <c r="CS1195" s="8">
        <v>40086</v>
      </c>
      <c r="CT1195">
        <v>1.488198E-3</v>
      </c>
      <c r="CU1195" s="8">
        <v>40086</v>
      </c>
      <c r="CV1195">
        <v>2.9516630000000002E-3</v>
      </c>
      <c r="CW1195" s="8">
        <v>40086</v>
      </c>
      <c r="CX1195">
        <v>1.9553539999999999E-3</v>
      </c>
      <c r="CY1195" s="8">
        <v>40086</v>
      </c>
      <c r="CZ1195">
        <v>3.34166E-4</v>
      </c>
      <c r="DE1195" s="8">
        <v>40086</v>
      </c>
      <c r="DF1195">
        <v>5.2916020000000001E-2</v>
      </c>
      <c r="DG1195" s="8">
        <v>40086</v>
      </c>
      <c r="DH1195">
        <v>3.2571400000000001E-4</v>
      </c>
      <c r="DM1195" s="8">
        <v>40086</v>
      </c>
      <c r="DN1195">
        <v>1.6133460000000001E-3</v>
      </c>
      <c r="DO1195" s="8">
        <v>40086</v>
      </c>
      <c r="DP1195">
        <v>1.19522E-4</v>
      </c>
      <c r="DS1195" s="8">
        <v>40086</v>
      </c>
      <c r="DT1195">
        <v>4.5106399999999999E-4</v>
      </c>
      <c r="DU1195" s="8">
        <v>40086</v>
      </c>
      <c r="DV1195">
        <v>6.7288500000000002E-4</v>
      </c>
      <c r="EA1195" s="8">
        <v>40086</v>
      </c>
      <c r="EB1195">
        <v>2.2047109999999998E-3</v>
      </c>
      <c r="EI1195" s="8">
        <v>40086</v>
      </c>
      <c r="EJ1195">
        <v>7.3019909999999999E-3</v>
      </c>
      <c r="EM1195" s="8">
        <v>40086</v>
      </c>
      <c r="EN1195">
        <v>1.9442140000000001E-3</v>
      </c>
      <c r="EO1195" s="8">
        <v>40091</v>
      </c>
      <c r="EP1195">
        <v>6.6428500000000003E-4</v>
      </c>
      <c r="ES1195" s="8">
        <v>40086</v>
      </c>
      <c r="ET1195">
        <v>5.5640949999999998E-3</v>
      </c>
      <c r="EY1195" s="8">
        <v>40091</v>
      </c>
      <c r="EZ1195">
        <v>5.197045E-3</v>
      </c>
      <c r="FE1195" s="8">
        <v>40091</v>
      </c>
      <c r="FF1195">
        <v>5.0295199999999998E-4</v>
      </c>
      <c r="FG1195" s="8">
        <v>40086</v>
      </c>
      <c r="FH1195">
        <v>4.3917890000000001E-3</v>
      </c>
      <c r="FI1195" s="8">
        <v>40086</v>
      </c>
      <c r="FJ1195">
        <v>1.98782E-3</v>
      </c>
      <c r="FO1195" s="8">
        <v>40086</v>
      </c>
      <c r="FP1195">
        <v>8.2141520000000006E-3</v>
      </c>
      <c r="FQ1195" s="8">
        <v>40086</v>
      </c>
      <c r="FR1195">
        <v>5.7177260000000002E-3</v>
      </c>
      <c r="FS1195" s="8">
        <v>40086</v>
      </c>
      <c r="FT1195">
        <v>1.466857E-3</v>
      </c>
      <c r="FU1195" s="8">
        <v>40086</v>
      </c>
      <c r="FV1195">
        <v>3.6889620000000001E-3</v>
      </c>
      <c r="FY1195" s="8">
        <v>40086</v>
      </c>
      <c r="FZ1195">
        <v>1.2361200000000001E-3</v>
      </c>
      <c r="GC1195" s="8">
        <v>40086</v>
      </c>
      <c r="GD1195">
        <v>2.5030499999999998E-4</v>
      </c>
    </row>
    <row r="1196" spans="1:186" x14ac:dyDescent="0.25">
      <c r="A1196" s="8">
        <v>40087</v>
      </c>
      <c r="B1196">
        <v>1.0331E-5</v>
      </c>
      <c r="C1196" s="8">
        <v>40087</v>
      </c>
      <c r="D1196">
        <v>1.9511299999999999E-4</v>
      </c>
      <c r="I1196" s="8">
        <v>40087</v>
      </c>
      <c r="J1196">
        <v>2.4345899999999999E-4</v>
      </c>
      <c r="K1196" s="8">
        <v>40087</v>
      </c>
      <c r="L1196">
        <v>6.6692263000000002E-2</v>
      </c>
      <c r="M1196" s="8">
        <v>40087</v>
      </c>
      <c r="N1196">
        <v>5.96478E-4</v>
      </c>
      <c r="O1196" s="8">
        <v>40087</v>
      </c>
      <c r="P1196">
        <v>4.1852000000000002E-4</v>
      </c>
      <c r="Q1196" s="8">
        <v>40087</v>
      </c>
      <c r="R1196">
        <v>4.4759500000000002E-3</v>
      </c>
      <c r="S1196" s="8">
        <v>40087</v>
      </c>
      <c r="T1196">
        <v>2.5416499999999999E-4</v>
      </c>
      <c r="AE1196" s="8">
        <v>40087</v>
      </c>
      <c r="AF1196">
        <v>2.3152200000000001E-4</v>
      </c>
      <c r="AG1196" s="8">
        <v>40092</v>
      </c>
      <c r="AH1196">
        <v>9.7873699999999992E-4</v>
      </c>
      <c r="BA1196" s="8">
        <v>40087</v>
      </c>
      <c r="BB1196">
        <v>1.6684E-4</v>
      </c>
      <c r="BE1196" s="8">
        <v>40087</v>
      </c>
      <c r="BF1196">
        <v>2.219557E-3</v>
      </c>
      <c r="BS1196" s="8">
        <v>40087</v>
      </c>
      <c r="BT1196">
        <v>3.9615839999999998E-3</v>
      </c>
      <c r="BW1196" s="8">
        <v>40087</v>
      </c>
      <c r="BX1196">
        <v>8.0269999999999995E-6</v>
      </c>
      <c r="BY1196" s="8">
        <v>40087</v>
      </c>
      <c r="BZ1196">
        <v>7.3808399999999996E-4</v>
      </c>
      <c r="CA1196" s="8">
        <v>40087</v>
      </c>
      <c r="CB1196">
        <v>2.1485440000000001E-3</v>
      </c>
      <c r="CC1196" s="8">
        <v>40087</v>
      </c>
      <c r="CD1196">
        <v>4.093892E-3</v>
      </c>
      <c r="CE1196" s="8">
        <v>40087</v>
      </c>
      <c r="CF1196">
        <v>1.0053939999999999E-3</v>
      </c>
      <c r="CG1196" s="8">
        <v>40087</v>
      </c>
      <c r="CH1196">
        <v>4.3103E-4</v>
      </c>
      <c r="CI1196" s="8">
        <v>40087</v>
      </c>
      <c r="CJ1196">
        <v>6.0166E-5</v>
      </c>
      <c r="CK1196" s="8">
        <v>40087</v>
      </c>
      <c r="CL1196">
        <v>2.3251500000000001E-4</v>
      </c>
      <c r="CM1196" s="8">
        <v>40087</v>
      </c>
      <c r="CN1196">
        <v>4.0667000000000002E-5</v>
      </c>
      <c r="CS1196" s="8">
        <v>40087</v>
      </c>
      <c r="CT1196">
        <v>1.5260969999999999E-3</v>
      </c>
      <c r="CU1196" s="8">
        <v>40087</v>
      </c>
      <c r="CV1196">
        <v>3.0836589999999999E-3</v>
      </c>
      <c r="CW1196" s="8">
        <v>40087</v>
      </c>
      <c r="CX1196">
        <v>2.064841E-3</v>
      </c>
      <c r="CY1196" s="8">
        <v>40087</v>
      </c>
      <c r="CZ1196">
        <v>3.3082499999999998E-4</v>
      </c>
      <c r="DE1196" s="8">
        <v>40087</v>
      </c>
      <c r="DF1196">
        <v>5.5087161000000003E-2</v>
      </c>
      <c r="DG1196" s="8">
        <v>40087</v>
      </c>
      <c r="DH1196">
        <v>3.39527E-4</v>
      </c>
      <c r="DM1196" s="8">
        <v>40087</v>
      </c>
      <c r="DN1196">
        <v>1.7619669999999999E-3</v>
      </c>
      <c r="DO1196" s="8">
        <v>40087</v>
      </c>
      <c r="DP1196">
        <v>1.28601E-4</v>
      </c>
      <c r="DS1196" s="8">
        <v>40087</v>
      </c>
      <c r="DT1196">
        <v>4.7722999999999998E-4</v>
      </c>
      <c r="DU1196" s="8">
        <v>40087</v>
      </c>
      <c r="DV1196">
        <v>7.23619E-4</v>
      </c>
      <c r="EA1196" s="8">
        <v>40087</v>
      </c>
      <c r="EB1196">
        <v>2.3197230000000001E-3</v>
      </c>
      <c r="EI1196" s="8">
        <v>40087</v>
      </c>
      <c r="EJ1196">
        <v>7.7651059999999999E-3</v>
      </c>
      <c r="EM1196" s="8">
        <v>40087</v>
      </c>
      <c r="EN1196">
        <v>2.0089940000000001E-3</v>
      </c>
      <c r="EO1196" s="8">
        <v>40092</v>
      </c>
      <c r="EP1196">
        <v>6.7918999999999998E-4</v>
      </c>
      <c r="ES1196" s="8">
        <v>40087</v>
      </c>
      <c r="ET1196">
        <v>5.77875E-3</v>
      </c>
      <c r="EY1196" s="8">
        <v>40092</v>
      </c>
      <c r="EZ1196">
        <v>4.9886929999999998E-3</v>
      </c>
      <c r="FE1196" s="8">
        <v>40092</v>
      </c>
      <c r="FF1196">
        <v>5.2301400000000003E-4</v>
      </c>
      <c r="FG1196" s="8">
        <v>40087</v>
      </c>
      <c r="FH1196">
        <v>4.3778280000000003E-3</v>
      </c>
      <c r="FI1196" s="8">
        <v>40087</v>
      </c>
      <c r="FJ1196">
        <v>2.0411299999999999E-3</v>
      </c>
      <c r="FO1196" s="8">
        <v>40087</v>
      </c>
      <c r="FP1196">
        <v>8.3507000000000008E-3</v>
      </c>
      <c r="FQ1196" s="8">
        <v>40087</v>
      </c>
      <c r="FR1196">
        <v>5.7560739999999999E-3</v>
      </c>
      <c r="FS1196" s="8">
        <v>40087</v>
      </c>
      <c r="FT1196">
        <v>1.546466E-3</v>
      </c>
      <c r="FU1196" s="8">
        <v>40087</v>
      </c>
      <c r="FV1196">
        <v>3.9193550000000002E-3</v>
      </c>
      <c r="FY1196" s="8">
        <v>40087</v>
      </c>
      <c r="FZ1196">
        <v>1.1593549999999999E-3</v>
      </c>
      <c r="GC1196" s="8">
        <v>40087</v>
      </c>
      <c r="GD1196">
        <v>2.5211100000000001E-4</v>
      </c>
    </row>
    <row r="1197" spans="1:186" x14ac:dyDescent="0.25">
      <c r="A1197" s="8">
        <v>40088</v>
      </c>
      <c r="B1197">
        <v>8.5629999999999992E-6</v>
      </c>
      <c r="C1197" s="8">
        <v>40088</v>
      </c>
      <c r="D1197">
        <v>1.86026E-4</v>
      </c>
      <c r="I1197" s="8">
        <v>40088</v>
      </c>
      <c r="J1197">
        <v>2.42067E-4</v>
      </c>
      <c r="K1197" s="8">
        <v>40088</v>
      </c>
      <c r="L1197">
        <v>6.2043992999999999E-2</v>
      </c>
      <c r="M1197" s="8">
        <v>40088</v>
      </c>
      <c r="N1197">
        <v>6.0108899999999996E-4</v>
      </c>
      <c r="O1197" s="8">
        <v>40088</v>
      </c>
      <c r="P1197">
        <v>4.2428499999999999E-4</v>
      </c>
      <c r="Q1197" s="8">
        <v>40088</v>
      </c>
      <c r="R1197">
        <v>4.2852159999999997E-3</v>
      </c>
      <c r="S1197" s="8">
        <v>40088</v>
      </c>
      <c r="T1197">
        <v>2.5701400000000002E-4</v>
      </c>
      <c r="AE1197" s="8">
        <v>40088</v>
      </c>
      <c r="AF1197">
        <v>2.2628000000000001E-4</v>
      </c>
      <c r="AG1197" s="8">
        <v>40093</v>
      </c>
      <c r="AH1197">
        <v>9.3363099999999998E-4</v>
      </c>
      <c r="BA1197" s="8">
        <v>40088</v>
      </c>
      <c r="BB1197">
        <v>1.5567599999999999E-4</v>
      </c>
      <c r="BE1197" s="8">
        <v>40088</v>
      </c>
      <c r="BF1197">
        <v>2.2696890000000001E-3</v>
      </c>
      <c r="BS1197" s="8">
        <v>40088</v>
      </c>
      <c r="BT1197">
        <v>4.0716709999999998E-3</v>
      </c>
      <c r="BW1197" s="8">
        <v>40088</v>
      </c>
      <c r="BX1197">
        <v>8.3580000000000003E-6</v>
      </c>
      <c r="BY1197" s="8">
        <v>40088</v>
      </c>
      <c r="BZ1197">
        <v>7.2978799999999999E-4</v>
      </c>
      <c r="CA1197" s="8">
        <v>40088</v>
      </c>
      <c r="CB1197">
        <v>2.1607990000000001E-3</v>
      </c>
      <c r="CC1197" s="8">
        <v>40088</v>
      </c>
      <c r="CD1197">
        <v>4.230124E-3</v>
      </c>
      <c r="CE1197" s="8">
        <v>40088</v>
      </c>
      <c r="CF1197">
        <v>1.0175259999999999E-3</v>
      </c>
      <c r="CG1197" s="8">
        <v>40088</v>
      </c>
      <c r="CH1197">
        <v>3.9680599999999998E-4</v>
      </c>
      <c r="CI1197" s="8">
        <v>40088</v>
      </c>
      <c r="CJ1197">
        <v>5.5065000000000002E-5</v>
      </c>
      <c r="CK1197" s="8">
        <v>40088</v>
      </c>
      <c r="CL1197">
        <v>2.3210200000000001E-4</v>
      </c>
      <c r="CM1197" s="8">
        <v>40088</v>
      </c>
      <c r="CN1197">
        <v>4.0785999999999999E-5</v>
      </c>
      <c r="CS1197" s="8">
        <v>40088</v>
      </c>
      <c r="CT1197">
        <v>1.5254680000000001E-3</v>
      </c>
      <c r="CU1197" s="8">
        <v>40088</v>
      </c>
      <c r="CV1197">
        <v>3.1181199999999998E-3</v>
      </c>
      <c r="CW1197" s="8">
        <v>40088</v>
      </c>
      <c r="CX1197">
        <v>2.107579E-3</v>
      </c>
      <c r="CY1197" s="8">
        <v>40088</v>
      </c>
      <c r="CZ1197">
        <v>3.2406600000000002E-4</v>
      </c>
      <c r="DE1197" s="8">
        <v>40088</v>
      </c>
      <c r="DF1197">
        <v>5.3968421000000003E-2</v>
      </c>
      <c r="DG1197" s="8">
        <v>40088</v>
      </c>
      <c r="DH1197">
        <v>3.4155200000000001E-4</v>
      </c>
      <c r="DM1197" s="8">
        <v>40088</v>
      </c>
      <c r="DN1197">
        <v>1.8339719999999999E-3</v>
      </c>
      <c r="DO1197" s="8">
        <v>40088</v>
      </c>
      <c r="DP1197">
        <v>1.27723E-4</v>
      </c>
      <c r="DS1197" s="8">
        <v>40088</v>
      </c>
      <c r="DT1197">
        <v>4.7254600000000001E-4</v>
      </c>
      <c r="DU1197" s="8">
        <v>40088</v>
      </c>
      <c r="DV1197">
        <v>7.2306400000000004E-4</v>
      </c>
      <c r="EA1197" s="8">
        <v>40088</v>
      </c>
      <c r="EB1197">
        <v>2.2857770000000001E-3</v>
      </c>
      <c r="EI1197" s="8">
        <v>40088</v>
      </c>
      <c r="EJ1197">
        <v>8.2329529999999995E-3</v>
      </c>
      <c r="EM1197" s="8">
        <v>40088</v>
      </c>
      <c r="EN1197">
        <v>1.906488E-3</v>
      </c>
      <c r="EO1197" s="8">
        <v>40093</v>
      </c>
      <c r="EP1197">
        <v>6.2700699999999996E-4</v>
      </c>
      <c r="ES1197" s="8">
        <v>40088</v>
      </c>
      <c r="ET1197">
        <v>5.5933859999999997E-3</v>
      </c>
      <c r="EY1197" s="8">
        <v>40093</v>
      </c>
      <c r="EZ1197">
        <v>4.7672970000000002E-3</v>
      </c>
      <c r="FE1197" s="8">
        <v>40093</v>
      </c>
      <c r="FF1197">
        <v>4.9019600000000003E-4</v>
      </c>
      <c r="FG1197" s="8">
        <v>40088</v>
      </c>
      <c r="FH1197">
        <v>4.3915530000000003E-3</v>
      </c>
      <c r="FI1197" s="8">
        <v>40088</v>
      </c>
      <c r="FJ1197">
        <v>2.0660269999999998E-3</v>
      </c>
      <c r="FO1197" s="8">
        <v>40088</v>
      </c>
      <c r="FP1197">
        <v>8.6294800000000001E-3</v>
      </c>
      <c r="FQ1197" s="8">
        <v>40088</v>
      </c>
      <c r="FR1197">
        <v>5.4238079999999996E-3</v>
      </c>
      <c r="FS1197" s="8">
        <v>40088</v>
      </c>
      <c r="FT1197">
        <v>1.5243380000000001E-3</v>
      </c>
      <c r="FU1197" s="8">
        <v>40088</v>
      </c>
      <c r="FV1197">
        <v>3.8811090000000002E-3</v>
      </c>
      <c r="FY1197" s="8">
        <v>40088</v>
      </c>
      <c r="FZ1197">
        <v>1.16052E-3</v>
      </c>
      <c r="GC1197" s="8">
        <v>40088</v>
      </c>
      <c r="GD1197">
        <v>2.4975099999999999E-4</v>
      </c>
    </row>
    <row r="1198" spans="1:186" x14ac:dyDescent="0.25">
      <c r="A1198" s="8">
        <v>40091</v>
      </c>
      <c r="B1198">
        <v>8.4249999999999998E-6</v>
      </c>
      <c r="C1198" s="8">
        <v>40091</v>
      </c>
      <c r="D1198">
        <v>1.7698799999999999E-4</v>
      </c>
      <c r="I1198" s="8">
        <v>40091</v>
      </c>
      <c r="J1198">
        <v>2.21726E-4</v>
      </c>
      <c r="K1198" s="8">
        <v>40091</v>
      </c>
      <c r="L1198">
        <v>6.2872616000000006E-2</v>
      </c>
      <c r="M1198" s="8">
        <v>40091</v>
      </c>
      <c r="N1198">
        <v>5.91761E-4</v>
      </c>
      <c r="O1198" s="8">
        <v>40091</v>
      </c>
      <c r="P1198">
        <v>4.0105799999999998E-4</v>
      </c>
      <c r="Q1198" s="8">
        <v>40091</v>
      </c>
      <c r="R1198">
        <v>4.0949840000000003E-3</v>
      </c>
      <c r="S1198" s="8">
        <v>40091</v>
      </c>
      <c r="T1198">
        <v>2.6388099999999999E-4</v>
      </c>
      <c r="AE1198" s="8">
        <v>40091</v>
      </c>
      <c r="AF1198">
        <v>2.1638000000000001E-4</v>
      </c>
      <c r="AG1198" s="8">
        <v>40094</v>
      </c>
      <c r="AH1198">
        <v>9.4411799999999998E-4</v>
      </c>
      <c r="BA1198" s="8">
        <v>40091</v>
      </c>
      <c r="BB1198">
        <v>1.5076600000000001E-4</v>
      </c>
      <c r="BE1198" s="8">
        <v>40091</v>
      </c>
      <c r="BF1198">
        <v>2.3023399999999999E-3</v>
      </c>
      <c r="BS1198" s="8">
        <v>40091</v>
      </c>
      <c r="BT1198">
        <v>3.8757940000000001E-3</v>
      </c>
      <c r="BW1198" s="8">
        <v>40091</v>
      </c>
      <c r="BX1198">
        <v>6.4200000000000004E-6</v>
      </c>
      <c r="BY1198" s="8">
        <v>40091</v>
      </c>
      <c r="BZ1198">
        <v>6.6067299999999997E-4</v>
      </c>
      <c r="CA1198" s="8">
        <v>40091</v>
      </c>
      <c r="CB1198">
        <v>2.0836209999999999E-3</v>
      </c>
      <c r="CC1198" s="8">
        <v>40091</v>
      </c>
      <c r="CD1198">
        <v>4.0239919999999997E-3</v>
      </c>
      <c r="CE1198" s="8">
        <v>40091</v>
      </c>
      <c r="CF1198">
        <v>9.6533899999999995E-4</v>
      </c>
      <c r="CG1198" s="8">
        <v>40091</v>
      </c>
      <c r="CH1198">
        <v>3.86857E-4</v>
      </c>
      <c r="CI1198" s="8">
        <v>40091</v>
      </c>
      <c r="CJ1198">
        <v>5.4821000000000002E-5</v>
      </c>
      <c r="CK1198" s="8">
        <v>40091</v>
      </c>
      <c r="CL1198">
        <v>2.0203199999999999E-4</v>
      </c>
      <c r="CM1198" s="8">
        <v>40091</v>
      </c>
      <c r="CN1198">
        <v>3.9239000000000002E-5</v>
      </c>
      <c r="CS1198" s="8">
        <v>40091</v>
      </c>
      <c r="CT1198">
        <v>1.4248609999999999E-3</v>
      </c>
      <c r="CU1198" s="8">
        <v>40091</v>
      </c>
      <c r="CV1198">
        <v>3.1515549999999999E-3</v>
      </c>
      <c r="CW1198" s="8">
        <v>40091</v>
      </c>
      <c r="CX1198">
        <v>1.9989930000000001E-3</v>
      </c>
      <c r="CY1198" s="8">
        <v>40091</v>
      </c>
      <c r="CZ1198">
        <v>2.99179E-4</v>
      </c>
      <c r="DE1198" s="8">
        <v>40091</v>
      </c>
      <c r="DF1198">
        <v>5.1388820000000002E-2</v>
      </c>
      <c r="DG1198" s="8">
        <v>40091</v>
      </c>
      <c r="DH1198">
        <v>3.3013900000000002E-4</v>
      </c>
      <c r="DM1198" s="8">
        <v>40091</v>
      </c>
      <c r="DN1198">
        <v>1.7821650000000001E-3</v>
      </c>
      <c r="DO1198" s="8">
        <v>40091</v>
      </c>
      <c r="DP1198">
        <v>1.26792E-4</v>
      </c>
      <c r="DS1198" s="8">
        <v>40091</v>
      </c>
      <c r="DT1198">
        <v>4.3422799999999999E-4</v>
      </c>
      <c r="DU1198" s="8">
        <v>40091</v>
      </c>
      <c r="DV1198">
        <v>7.0728299999999996E-4</v>
      </c>
      <c r="EA1198" s="8">
        <v>40091</v>
      </c>
      <c r="EB1198">
        <v>2.2386979999999999E-3</v>
      </c>
      <c r="EI1198" s="8">
        <v>40091</v>
      </c>
      <c r="EJ1198">
        <v>7.7892539999999998E-3</v>
      </c>
      <c r="EM1198" s="8">
        <v>40091</v>
      </c>
      <c r="EN1198">
        <v>1.8353899999999999E-3</v>
      </c>
      <c r="EO1198" s="8">
        <v>40094</v>
      </c>
      <c r="EP1198">
        <v>6.3491000000000003E-4</v>
      </c>
      <c r="ES1198" s="8">
        <v>40091</v>
      </c>
      <c r="ET1198">
        <v>5.6476390000000003E-3</v>
      </c>
      <c r="EY1198" s="8">
        <v>40094</v>
      </c>
      <c r="EZ1198">
        <v>4.6100400000000001E-3</v>
      </c>
      <c r="FE1198" s="8">
        <v>40094</v>
      </c>
      <c r="FF1198">
        <v>4.9012199999999995E-4</v>
      </c>
      <c r="FG1198" s="8">
        <v>40091</v>
      </c>
      <c r="FH1198">
        <v>4.2394420000000004E-3</v>
      </c>
      <c r="FI1198" s="8">
        <v>40091</v>
      </c>
      <c r="FJ1198">
        <v>1.9688700000000002E-3</v>
      </c>
      <c r="FO1198" s="8">
        <v>40091</v>
      </c>
      <c r="FP1198">
        <v>8.6076450000000006E-3</v>
      </c>
      <c r="FQ1198" s="8">
        <v>40091</v>
      </c>
      <c r="FR1198">
        <v>5.3032080000000002E-3</v>
      </c>
      <c r="FS1198" s="8">
        <v>40091</v>
      </c>
      <c r="FT1198">
        <v>1.498325E-3</v>
      </c>
      <c r="FU1198" s="8">
        <v>40091</v>
      </c>
      <c r="FV1198">
        <v>3.7612560000000001E-3</v>
      </c>
      <c r="FY1198" s="8">
        <v>40091</v>
      </c>
      <c r="FZ1198">
        <v>1.1239010000000001E-3</v>
      </c>
      <c r="GC1198" s="8">
        <v>40091</v>
      </c>
      <c r="GD1198">
        <v>2.4420300000000002E-4</v>
      </c>
    </row>
    <row r="1199" spans="1:186" x14ac:dyDescent="0.25">
      <c r="A1199" s="8">
        <v>40092</v>
      </c>
      <c r="B1199">
        <v>8.0350000000000001E-6</v>
      </c>
      <c r="C1199" s="8">
        <v>40092</v>
      </c>
      <c r="D1199">
        <v>1.75995E-4</v>
      </c>
      <c r="I1199" s="8">
        <v>40092</v>
      </c>
      <c r="J1199">
        <v>2.1873800000000001E-4</v>
      </c>
      <c r="K1199" s="8">
        <v>40092</v>
      </c>
      <c r="L1199">
        <v>5.8578389000000002E-2</v>
      </c>
      <c r="M1199" s="8">
        <v>40092</v>
      </c>
      <c r="N1199">
        <v>5.6396599999999995E-4</v>
      </c>
      <c r="O1199" s="8">
        <v>40092</v>
      </c>
      <c r="P1199">
        <v>3.8919300000000003E-4</v>
      </c>
      <c r="Q1199" s="8">
        <v>40092</v>
      </c>
      <c r="R1199">
        <v>3.9150979999999997E-3</v>
      </c>
      <c r="S1199" s="8">
        <v>40092</v>
      </c>
      <c r="T1199">
        <v>2.5253299999999999E-4</v>
      </c>
      <c r="AE1199" s="8">
        <v>40092</v>
      </c>
      <c r="AF1199">
        <v>2.08598E-4</v>
      </c>
      <c r="AG1199" s="8">
        <v>40095</v>
      </c>
      <c r="AH1199">
        <v>8.9347799999999996E-4</v>
      </c>
      <c r="BA1199" s="8">
        <v>40092</v>
      </c>
      <c r="BB1199">
        <v>1.439E-4</v>
      </c>
      <c r="BE1199" s="8">
        <v>40092</v>
      </c>
      <c r="BF1199">
        <v>2.3002539999999998E-3</v>
      </c>
      <c r="BS1199" s="8">
        <v>40092</v>
      </c>
      <c r="BT1199">
        <v>3.8627990000000001E-3</v>
      </c>
      <c r="BW1199" s="8">
        <v>40092</v>
      </c>
      <c r="BX1199">
        <v>6.1410000000000002E-6</v>
      </c>
      <c r="BY1199" s="8">
        <v>40092</v>
      </c>
      <c r="BZ1199">
        <v>6.5101999999999998E-4</v>
      </c>
      <c r="CA1199" s="8">
        <v>40092</v>
      </c>
      <c r="CB1199">
        <v>2.043301E-3</v>
      </c>
      <c r="CC1199" s="8">
        <v>40092</v>
      </c>
      <c r="CD1199">
        <v>3.911851E-3</v>
      </c>
      <c r="CE1199" s="8">
        <v>40092</v>
      </c>
      <c r="CF1199">
        <v>9.2221499999999999E-4</v>
      </c>
      <c r="CG1199" s="8">
        <v>40092</v>
      </c>
      <c r="CH1199">
        <v>3.7102100000000002E-4</v>
      </c>
      <c r="CI1199" s="8">
        <v>40092</v>
      </c>
      <c r="CJ1199">
        <v>5.2151999999999998E-5</v>
      </c>
      <c r="CK1199" s="8">
        <v>40092</v>
      </c>
      <c r="CL1199">
        <v>1.9909300000000001E-4</v>
      </c>
      <c r="CM1199" s="8">
        <v>40092</v>
      </c>
      <c r="CN1199">
        <v>3.7911999999999999E-5</v>
      </c>
      <c r="CS1199" s="8">
        <v>40092</v>
      </c>
      <c r="CT1199">
        <v>1.368719E-3</v>
      </c>
      <c r="CU1199" s="8">
        <v>40092</v>
      </c>
      <c r="CV1199">
        <v>3.0311420000000001E-3</v>
      </c>
      <c r="CW1199" s="8">
        <v>40092</v>
      </c>
      <c r="CX1199">
        <v>1.9447100000000001E-3</v>
      </c>
      <c r="CY1199" s="8">
        <v>40092</v>
      </c>
      <c r="CZ1199">
        <v>2.8603999999999999E-4</v>
      </c>
      <c r="DE1199" s="8">
        <v>40092</v>
      </c>
      <c r="DF1199">
        <v>5.0163329E-2</v>
      </c>
      <c r="DG1199" s="8">
        <v>40092</v>
      </c>
      <c r="DH1199">
        <v>3.1823300000000001E-4</v>
      </c>
      <c r="DM1199" s="8">
        <v>40092</v>
      </c>
      <c r="DN1199">
        <v>1.636672E-3</v>
      </c>
      <c r="DO1199" s="8">
        <v>40092</v>
      </c>
      <c r="DP1199">
        <v>1.21642E-4</v>
      </c>
      <c r="DS1199" s="8">
        <v>40092</v>
      </c>
      <c r="DT1199">
        <v>4.1924099999999999E-4</v>
      </c>
      <c r="DU1199" s="8">
        <v>40092</v>
      </c>
      <c r="DV1199">
        <v>6.9365200000000001E-4</v>
      </c>
      <c r="EA1199" s="8">
        <v>40092</v>
      </c>
      <c r="EB1199">
        <v>2.1468419999999999E-3</v>
      </c>
      <c r="EI1199" s="8">
        <v>40092</v>
      </c>
      <c r="EJ1199">
        <v>7.8805850000000007E-3</v>
      </c>
      <c r="EM1199" s="8">
        <v>40092</v>
      </c>
      <c r="EN1199">
        <v>1.759631E-3</v>
      </c>
      <c r="EO1199" s="8">
        <v>40095</v>
      </c>
      <c r="EP1199">
        <v>5.8260300000000001E-4</v>
      </c>
      <c r="ES1199" s="8">
        <v>40092</v>
      </c>
      <c r="ET1199">
        <v>5.2964279999999997E-3</v>
      </c>
      <c r="EY1199" s="8">
        <v>40095</v>
      </c>
      <c r="EZ1199">
        <v>4.5550740000000001E-3</v>
      </c>
      <c r="FE1199" s="8">
        <v>40095</v>
      </c>
      <c r="FF1199">
        <v>4.62843E-4</v>
      </c>
      <c r="FG1199" s="8">
        <v>40092</v>
      </c>
      <c r="FH1199">
        <v>4.0363400000000002E-3</v>
      </c>
      <c r="FI1199" s="8">
        <v>40092</v>
      </c>
      <c r="FJ1199">
        <v>1.8359730000000001E-3</v>
      </c>
      <c r="FO1199" s="8">
        <v>40092</v>
      </c>
      <c r="FP1199">
        <v>8.3698220000000007E-3</v>
      </c>
      <c r="FQ1199" s="8">
        <v>40092</v>
      </c>
      <c r="FR1199">
        <v>5.1937299999999997E-3</v>
      </c>
      <c r="FS1199" s="8">
        <v>40092</v>
      </c>
      <c r="FT1199">
        <v>1.4850709999999999E-3</v>
      </c>
      <c r="FU1199" s="8">
        <v>40092</v>
      </c>
      <c r="FV1199">
        <v>3.6306440000000001E-3</v>
      </c>
      <c r="FY1199" s="8">
        <v>40092</v>
      </c>
      <c r="FZ1199">
        <v>1.105604E-3</v>
      </c>
      <c r="GC1199" s="8">
        <v>40092</v>
      </c>
      <c r="GD1199">
        <v>2.3635600000000001E-4</v>
      </c>
    </row>
    <row r="1200" spans="1:186" x14ac:dyDescent="0.25">
      <c r="A1200" s="8">
        <v>40093</v>
      </c>
      <c r="B1200">
        <v>6.4980000000000003E-6</v>
      </c>
      <c r="C1200" s="8">
        <v>40093</v>
      </c>
      <c r="D1200">
        <v>1.7718700000000001E-4</v>
      </c>
      <c r="I1200" s="8">
        <v>40093</v>
      </c>
      <c r="J1200">
        <v>2.1415799999999999E-4</v>
      </c>
      <c r="K1200" s="8">
        <v>40093</v>
      </c>
      <c r="L1200">
        <v>5.5879228000000003E-2</v>
      </c>
      <c r="M1200" s="8">
        <v>40093</v>
      </c>
      <c r="N1200">
        <v>5.3483399999999998E-4</v>
      </c>
      <c r="O1200" s="8">
        <v>40093</v>
      </c>
      <c r="P1200">
        <v>3.6999599999999999E-4</v>
      </c>
      <c r="Q1200" s="8">
        <v>40093</v>
      </c>
      <c r="R1200">
        <v>3.8887589999999999E-3</v>
      </c>
      <c r="S1200" s="8">
        <v>40093</v>
      </c>
      <c r="T1200">
        <v>2.18085E-4</v>
      </c>
      <c r="AE1200" s="8">
        <v>40093</v>
      </c>
      <c r="AF1200">
        <v>2.0926500000000001E-4</v>
      </c>
      <c r="AG1200" s="8">
        <v>40099</v>
      </c>
      <c r="AH1200">
        <v>8.7303599999999999E-4</v>
      </c>
      <c r="BA1200" s="8">
        <v>40093</v>
      </c>
      <c r="BB1200">
        <v>1.65663E-4</v>
      </c>
      <c r="BE1200" s="8">
        <v>40093</v>
      </c>
      <c r="BF1200">
        <v>2.1356180000000002E-3</v>
      </c>
      <c r="BS1200" s="8">
        <v>40093</v>
      </c>
      <c r="BT1200">
        <v>3.6041530000000001E-3</v>
      </c>
      <c r="BW1200" s="8">
        <v>40093</v>
      </c>
      <c r="BX1200">
        <v>6.0929999999999999E-6</v>
      </c>
      <c r="BY1200" s="8">
        <v>40093</v>
      </c>
      <c r="BZ1200">
        <v>6.0345899999999998E-4</v>
      </c>
      <c r="CA1200" s="8">
        <v>40093</v>
      </c>
      <c r="CB1200">
        <v>2.034639E-3</v>
      </c>
      <c r="CC1200" s="8">
        <v>40093</v>
      </c>
      <c r="CD1200">
        <v>3.9527599999999996E-3</v>
      </c>
      <c r="CE1200" s="8">
        <v>40093</v>
      </c>
      <c r="CF1200">
        <v>9.29625E-4</v>
      </c>
      <c r="CG1200" s="8">
        <v>40093</v>
      </c>
      <c r="CH1200">
        <v>3.3935399999999999E-4</v>
      </c>
      <c r="CI1200" s="8">
        <v>40093</v>
      </c>
      <c r="CJ1200">
        <v>4.9280000000000003E-5</v>
      </c>
      <c r="CK1200" s="8">
        <v>40093</v>
      </c>
      <c r="CL1200">
        <v>1.8996200000000001E-4</v>
      </c>
      <c r="CM1200" s="8">
        <v>40093</v>
      </c>
      <c r="CN1200">
        <v>3.5836E-5</v>
      </c>
      <c r="CS1200" s="8">
        <v>40093</v>
      </c>
      <c r="CT1200">
        <v>1.361892E-3</v>
      </c>
      <c r="CU1200" s="8">
        <v>40093</v>
      </c>
      <c r="CV1200">
        <v>3.1894620000000001E-3</v>
      </c>
      <c r="CW1200" s="8">
        <v>40093</v>
      </c>
      <c r="CX1200">
        <v>1.9815789999999998E-3</v>
      </c>
      <c r="CY1200" s="8">
        <v>40093</v>
      </c>
      <c r="CZ1200">
        <v>2.7838599999999999E-4</v>
      </c>
      <c r="DE1200" s="8">
        <v>40093</v>
      </c>
      <c r="DF1200">
        <v>4.8592660000000003E-2</v>
      </c>
      <c r="DG1200" s="8">
        <v>40093</v>
      </c>
      <c r="DH1200">
        <v>3.11911E-4</v>
      </c>
      <c r="DM1200" s="8">
        <v>40093</v>
      </c>
      <c r="DN1200">
        <v>1.5273960000000001E-3</v>
      </c>
      <c r="DO1200" s="8">
        <v>40093</v>
      </c>
      <c r="DP1200">
        <v>1.13134E-4</v>
      </c>
      <c r="DS1200" s="8">
        <v>40093</v>
      </c>
      <c r="DT1200">
        <v>3.1516200000000002E-4</v>
      </c>
      <c r="DU1200" s="8">
        <v>40093</v>
      </c>
      <c r="DV1200">
        <v>6.8116200000000002E-4</v>
      </c>
      <c r="EA1200" s="8">
        <v>40093</v>
      </c>
      <c r="EB1200">
        <v>2.077027E-3</v>
      </c>
      <c r="EI1200" s="8">
        <v>40093</v>
      </c>
      <c r="EJ1200">
        <v>7.7647419999999998E-3</v>
      </c>
      <c r="EM1200" s="8">
        <v>40093</v>
      </c>
      <c r="EN1200">
        <v>1.733318E-3</v>
      </c>
      <c r="EO1200" s="8">
        <v>40099</v>
      </c>
      <c r="EP1200">
        <v>5.5489199999999997E-4</v>
      </c>
      <c r="ES1200" s="8">
        <v>40093</v>
      </c>
      <c r="ET1200">
        <v>5.2155379999999996E-3</v>
      </c>
      <c r="EY1200" s="8">
        <v>40099</v>
      </c>
      <c r="EZ1200">
        <v>4.2757280000000003E-3</v>
      </c>
      <c r="FE1200" s="8">
        <v>40099</v>
      </c>
      <c r="FF1200">
        <v>4.4952799999999998E-4</v>
      </c>
      <c r="FG1200" s="8">
        <v>40093</v>
      </c>
      <c r="FH1200">
        <v>3.8865900000000001E-3</v>
      </c>
      <c r="FI1200" s="8">
        <v>40093</v>
      </c>
      <c r="FJ1200">
        <v>1.808834E-3</v>
      </c>
      <c r="FO1200" s="8">
        <v>40093</v>
      </c>
      <c r="FP1200">
        <v>7.8669959999999994E-3</v>
      </c>
      <c r="FQ1200" s="8">
        <v>40093</v>
      </c>
      <c r="FR1200">
        <v>5.2152379999999996E-3</v>
      </c>
      <c r="FS1200" s="8">
        <v>40093</v>
      </c>
      <c r="FT1200">
        <v>1.481436E-3</v>
      </c>
      <c r="FU1200" s="8">
        <v>40093</v>
      </c>
      <c r="FV1200">
        <v>3.4981270000000002E-3</v>
      </c>
      <c r="FY1200" s="8">
        <v>40093</v>
      </c>
      <c r="FZ1200">
        <v>1.044351E-3</v>
      </c>
      <c r="GC1200" s="8">
        <v>40093</v>
      </c>
      <c r="GD1200">
        <v>2.16405E-4</v>
      </c>
    </row>
    <row r="1201" spans="1:186" x14ac:dyDescent="0.25">
      <c r="A1201" s="8">
        <v>40094</v>
      </c>
      <c r="B1201">
        <v>6.5590000000000002E-6</v>
      </c>
      <c r="C1201" s="8">
        <v>40094</v>
      </c>
      <c r="D1201">
        <v>1.75883E-4</v>
      </c>
      <c r="I1201" s="8">
        <v>40094</v>
      </c>
      <c r="J1201">
        <v>2.073E-4</v>
      </c>
      <c r="K1201" s="8">
        <v>40094</v>
      </c>
      <c r="L1201">
        <v>5.9549843999999998E-2</v>
      </c>
      <c r="M1201" s="8">
        <v>40094</v>
      </c>
      <c r="N1201">
        <v>5.3017199999999998E-4</v>
      </c>
      <c r="O1201" s="8">
        <v>40094</v>
      </c>
      <c r="P1201">
        <v>3.6494099999999997E-4</v>
      </c>
      <c r="Q1201" s="8">
        <v>40094</v>
      </c>
      <c r="R1201">
        <v>3.8730470000000001E-3</v>
      </c>
      <c r="S1201" s="8">
        <v>40094</v>
      </c>
      <c r="T1201">
        <v>2.1077699999999999E-4</v>
      </c>
      <c r="AE1201" s="8">
        <v>40094</v>
      </c>
      <c r="AF1201">
        <v>2.0864200000000001E-4</v>
      </c>
      <c r="AG1201" s="8">
        <v>40100</v>
      </c>
      <c r="AH1201">
        <v>8.37443E-4</v>
      </c>
      <c r="BA1201" s="8">
        <v>40094</v>
      </c>
      <c r="BB1201">
        <v>1.6787900000000001E-4</v>
      </c>
      <c r="BE1201" s="8">
        <v>40094</v>
      </c>
      <c r="BF1201">
        <v>2.056558E-3</v>
      </c>
      <c r="BS1201" s="8">
        <v>40094</v>
      </c>
      <c r="BT1201">
        <v>4.1579909999999998E-3</v>
      </c>
      <c r="BW1201" s="8">
        <v>40094</v>
      </c>
      <c r="BX1201">
        <v>6.0859999999999998E-6</v>
      </c>
      <c r="BY1201" s="8">
        <v>40094</v>
      </c>
      <c r="BZ1201">
        <v>6.2788700000000004E-4</v>
      </c>
      <c r="CA1201" s="8">
        <v>40094</v>
      </c>
      <c r="CB1201">
        <v>1.914312E-3</v>
      </c>
      <c r="CC1201" s="8">
        <v>40094</v>
      </c>
      <c r="CD1201">
        <v>3.819612E-3</v>
      </c>
      <c r="CE1201" s="8">
        <v>40094</v>
      </c>
      <c r="CF1201">
        <v>9.3265199999999996E-4</v>
      </c>
      <c r="CG1201" s="8">
        <v>40094</v>
      </c>
      <c r="CH1201">
        <v>3.1713800000000001E-4</v>
      </c>
      <c r="CI1201" s="8">
        <v>40094</v>
      </c>
      <c r="CJ1201">
        <v>4.8610999999999999E-5</v>
      </c>
      <c r="CK1201" s="8">
        <v>40094</v>
      </c>
      <c r="CL1201">
        <v>1.8668800000000001E-4</v>
      </c>
      <c r="CM1201" s="8">
        <v>40094</v>
      </c>
      <c r="CN1201">
        <v>3.5463999999999998E-5</v>
      </c>
      <c r="CS1201" s="8">
        <v>40094</v>
      </c>
      <c r="CT1201">
        <v>1.3362859999999999E-3</v>
      </c>
      <c r="CU1201" s="8">
        <v>40094</v>
      </c>
      <c r="CV1201">
        <v>3.2839589999999999E-3</v>
      </c>
      <c r="CW1201" s="8">
        <v>40094</v>
      </c>
      <c r="CX1201">
        <v>1.8869449999999999E-3</v>
      </c>
      <c r="CY1201" s="8">
        <v>40094</v>
      </c>
      <c r="CZ1201">
        <v>2.7507299999999997E-4</v>
      </c>
      <c r="DE1201" s="8">
        <v>40094</v>
      </c>
      <c r="DF1201">
        <v>4.7312752E-2</v>
      </c>
      <c r="DG1201" s="8">
        <v>40094</v>
      </c>
      <c r="DH1201">
        <v>2.8927800000000002E-4</v>
      </c>
      <c r="DM1201" s="8">
        <v>40094</v>
      </c>
      <c r="DN1201">
        <v>1.4270999999999999E-3</v>
      </c>
      <c r="DO1201" s="8">
        <v>40094</v>
      </c>
      <c r="DP1201">
        <v>1.0937099999999999E-4</v>
      </c>
      <c r="DS1201" s="8">
        <v>40094</v>
      </c>
      <c r="DT1201">
        <v>3.1673999999999998E-4</v>
      </c>
      <c r="DU1201" s="8">
        <v>40094</v>
      </c>
      <c r="DV1201">
        <v>6.6334499999999997E-4</v>
      </c>
      <c r="EA1201" s="8">
        <v>40094</v>
      </c>
      <c r="EB1201">
        <v>1.9942050000000002E-3</v>
      </c>
      <c r="EI1201" s="8">
        <v>40094</v>
      </c>
      <c r="EJ1201">
        <v>8.0946089999999991E-3</v>
      </c>
      <c r="EM1201" s="8">
        <v>40094</v>
      </c>
      <c r="EN1201">
        <v>1.691704E-3</v>
      </c>
      <c r="EO1201" s="8">
        <v>40100</v>
      </c>
      <c r="EP1201">
        <v>5.2669399999999997E-4</v>
      </c>
      <c r="ES1201" s="8">
        <v>40094</v>
      </c>
      <c r="ET1201">
        <v>5.2643819999999997E-3</v>
      </c>
      <c r="EY1201" s="8">
        <v>40100</v>
      </c>
      <c r="EZ1201">
        <v>4.0359849999999997E-3</v>
      </c>
      <c r="FE1201" s="8">
        <v>40100</v>
      </c>
      <c r="FF1201">
        <v>4.2381800000000001E-4</v>
      </c>
      <c r="FG1201" s="8">
        <v>40094</v>
      </c>
      <c r="FH1201">
        <v>3.7448910000000002E-3</v>
      </c>
      <c r="FI1201" s="8">
        <v>40094</v>
      </c>
      <c r="FJ1201">
        <v>1.8636220000000001E-3</v>
      </c>
      <c r="FO1201" s="8">
        <v>40094</v>
      </c>
      <c r="FP1201">
        <v>8.2350059999999996E-3</v>
      </c>
      <c r="FQ1201" s="8">
        <v>40094</v>
      </c>
      <c r="FR1201">
        <v>5.0882169999999999E-3</v>
      </c>
      <c r="FS1201" s="8">
        <v>40094</v>
      </c>
      <c r="FT1201">
        <v>1.4355310000000001E-3</v>
      </c>
      <c r="FU1201" s="8">
        <v>40094</v>
      </c>
      <c r="FV1201">
        <v>3.3748770000000001E-3</v>
      </c>
      <c r="FY1201" s="8">
        <v>40094</v>
      </c>
      <c r="FZ1201">
        <v>1.0049830000000001E-3</v>
      </c>
      <c r="GC1201" s="8">
        <v>40094</v>
      </c>
      <c r="GD1201">
        <v>2.1343600000000001E-4</v>
      </c>
    </row>
    <row r="1202" spans="1:186" x14ac:dyDescent="0.25">
      <c r="A1202" s="8">
        <v>40095</v>
      </c>
      <c r="B1202">
        <v>6.443E-6</v>
      </c>
      <c r="C1202" s="8">
        <v>40095</v>
      </c>
      <c r="D1202">
        <v>1.30848E-4</v>
      </c>
      <c r="I1202" s="8">
        <v>40095</v>
      </c>
      <c r="J1202">
        <v>1.7859000000000001E-4</v>
      </c>
      <c r="K1202" s="8">
        <v>40095</v>
      </c>
      <c r="L1202">
        <v>5.4542923E-2</v>
      </c>
      <c r="M1202" s="8">
        <v>40095</v>
      </c>
      <c r="N1202">
        <v>5.1845500000000002E-4</v>
      </c>
      <c r="O1202" s="8">
        <v>40095</v>
      </c>
      <c r="P1202">
        <v>3.49429E-4</v>
      </c>
      <c r="Q1202" s="8">
        <v>40095</v>
      </c>
      <c r="R1202">
        <v>3.6994269999999999E-3</v>
      </c>
      <c r="S1202" s="8">
        <v>40095</v>
      </c>
      <c r="T1202">
        <v>1.9419700000000001E-4</v>
      </c>
      <c r="AE1202" s="8">
        <v>40095</v>
      </c>
      <c r="AF1202">
        <v>1.9390400000000001E-4</v>
      </c>
      <c r="AG1202" s="8">
        <v>40101</v>
      </c>
      <c r="AH1202">
        <v>8.3889999999999995E-4</v>
      </c>
      <c r="BA1202" s="8">
        <v>40095</v>
      </c>
      <c r="BB1202">
        <v>1.65181E-4</v>
      </c>
      <c r="BE1202" s="8">
        <v>40095</v>
      </c>
      <c r="BF1202">
        <v>2.010609E-3</v>
      </c>
      <c r="BS1202" s="8">
        <v>40095</v>
      </c>
      <c r="BT1202">
        <v>3.628881E-3</v>
      </c>
      <c r="BW1202" s="8">
        <v>40095</v>
      </c>
      <c r="BX1202">
        <v>5.9190000000000004E-6</v>
      </c>
      <c r="BY1202" s="8">
        <v>40095</v>
      </c>
      <c r="BZ1202">
        <v>5.8941799999999997E-4</v>
      </c>
      <c r="CA1202" s="8">
        <v>40095</v>
      </c>
      <c r="CB1202">
        <v>1.8304440000000001E-3</v>
      </c>
      <c r="CC1202" s="8">
        <v>40095</v>
      </c>
      <c r="CD1202">
        <v>3.5112780000000001E-3</v>
      </c>
      <c r="CE1202" s="8">
        <v>40095</v>
      </c>
      <c r="CF1202">
        <v>8.8075100000000004E-4</v>
      </c>
      <c r="CG1202" s="8">
        <v>40095</v>
      </c>
      <c r="CH1202">
        <v>2.9662200000000002E-4</v>
      </c>
      <c r="CI1202" s="8">
        <v>40095</v>
      </c>
      <c r="CJ1202">
        <v>4.6190999999999999E-5</v>
      </c>
      <c r="CK1202" s="8">
        <v>40095</v>
      </c>
      <c r="CL1202">
        <v>1.71826E-4</v>
      </c>
      <c r="CM1202" s="8">
        <v>40095</v>
      </c>
      <c r="CN1202">
        <v>2.5795E-5</v>
      </c>
      <c r="CS1202" s="8">
        <v>40095</v>
      </c>
      <c r="CT1202">
        <v>1.0104739999999999E-3</v>
      </c>
      <c r="CU1202" s="8">
        <v>40095</v>
      </c>
      <c r="CV1202">
        <v>2.9013680000000001E-3</v>
      </c>
      <c r="CW1202" s="8">
        <v>40095</v>
      </c>
      <c r="CX1202">
        <v>1.8223580000000001E-3</v>
      </c>
      <c r="CY1202" s="8">
        <v>40095</v>
      </c>
      <c r="CZ1202">
        <v>2.7111399999999998E-4</v>
      </c>
      <c r="DE1202" s="8">
        <v>40095</v>
      </c>
      <c r="DF1202">
        <v>4.6781260999999998E-2</v>
      </c>
      <c r="DG1202" s="8">
        <v>40095</v>
      </c>
      <c r="DH1202">
        <v>2.5924800000000001E-4</v>
      </c>
      <c r="DM1202" s="8">
        <v>40095</v>
      </c>
      <c r="DN1202">
        <v>1.410527E-3</v>
      </c>
      <c r="DO1202" s="8">
        <v>40095</v>
      </c>
      <c r="DP1202">
        <v>1.08311E-4</v>
      </c>
      <c r="DS1202" s="8">
        <v>40095</v>
      </c>
      <c r="DT1202">
        <v>3.0751599999999997E-4</v>
      </c>
      <c r="DU1202" s="8">
        <v>40095</v>
      </c>
      <c r="DV1202">
        <v>6.5351299999999999E-4</v>
      </c>
      <c r="EA1202" s="8">
        <v>40095</v>
      </c>
      <c r="EB1202">
        <v>1.8532080000000001E-3</v>
      </c>
      <c r="EI1202" s="8">
        <v>40095</v>
      </c>
      <c r="EJ1202">
        <v>7.7698359999999996E-3</v>
      </c>
      <c r="EM1202" s="8">
        <v>40095</v>
      </c>
      <c r="EN1202">
        <v>1.5624510000000001E-3</v>
      </c>
      <c r="EO1202" s="8">
        <v>40101</v>
      </c>
      <c r="EP1202">
        <v>5.1543100000000001E-4</v>
      </c>
      <c r="ES1202" s="8">
        <v>40095</v>
      </c>
      <c r="ET1202">
        <v>5.0437349999999997E-3</v>
      </c>
      <c r="EY1202" s="8">
        <v>40101</v>
      </c>
      <c r="EZ1202">
        <v>3.6970179999999998E-3</v>
      </c>
      <c r="FE1202" s="8">
        <v>40101</v>
      </c>
      <c r="FF1202">
        <v>4.1351000000000002E-4</v>
      </c>
      <c r="FG1202" s="8">
        <v>40095</v>
      </c>
      <c r="FH1202">
        <v>3.450027E-3</v>
      </c>
      <c r="FI1202" s="8">
        <v>40095</v>
      </c>
      <c r="FJ1202">
        <v>1.631452E-3</v>
      </c>
      <c r="FO1202" s="8">
        <v>40095</v>
      </c>
      <c r="FP1202">
        <v>7.8132570000000005E-3</v>
      </c>
      <c r="FQ1202" s="8">
        <v>40095</v>
      </c>
      <c r="FR1202">
        <v>4.880171E-3</v>
      </c>
      <c r="FS1202" s="8">
        <v>40095</v>
      </c>
      <c r="FT1202">
        <v>1.306824E-3</v>
      </c>
      <c r="FU1202" s="8">
        <v>40095</v>
      </c>
      <c r="FV1202">
        <v>3.2438620000000001E-3</v>
      </c>
      <c r="FY1202" s="8">
        <v>40095</v>
      </c>
      <c r="FZ1202">
        <v>9.9228899999999993E-4</v>
      </c>
      <c r="GC1202" s="8">
        <v>40095</v>
      </c>
      <c r="GD1202">
        <v>1.87457E-4</v>
      </c>
    </row>
    <row r="1203" spans="1:186" x14ac:dyDescent="0.25">
      <c r="A1203" s="8">
        <v>40098</v>
      </c>
      <c r="B1203">
        <v>3.5599999999999998E-6</v>
      </c>
      <c r="C1203" s="8">
        <v>40098</v>
      </c>
      <c r="D1203">
        <v>9.6612000000000003E-5</v>
      </c>
      <c r="I1203" s="8">
        <v>40098</v>
      </c>
      <c r="J1203">
        <v>1.7063700000000001E-4</v>
      </c>
      <c r="K1203" s="8">
        <v>40098</v>
      </c>
      <c r="L1203">
        <v>5.4017928E-2</v>
      </c>
      <c r="M1203" s="8">
        <v>40098</v>
      </c>
      <c r="N1203">
        <v>4.9338799999999999E-4</v>
      </c>
      <c r="O1203" s="8">
        <v>40098</v>
      </c>
      <c r="P1203">
        <v>2.8460200000000001E-4</v>
      </c>
      <c r="Q1203" s="8">
        <v>40098</v>
      </c>
      <c r="R1203">
        <v>3.0313089999999998E-3</v>
      </c>
      <c r="S1203" s="8">
        <v>40098</v>
      </c>
      <c r="T1203">
        <v>1.8656099999999999E-4</v>
      </c>
      <c r="AE1203" s="8">
        <v>40098</v>
      </c>
      <c r="AF1203">
        <v>1.6665000000000001E-4</v>
      </c>
      <c r="AG1203" s="8">
        <v>40102</v>
      </c>
      <c r="AH1203">
        <v>8.5651800000000001E-4</v>
      </c>
      <c r="BA1203" s="8">
        <v>40098</v>
      </c>
      <c r="BB1203">
        <v>1.40822E-4</v>
      </c>
      <c r="BE1203" s="8">
        <v>40098</v>
      </c>
      <c r="BF1203">
        <v>2.0127000000000001E-3</v>
      </c>
      <c r="BS1203" s="8">
        <v>40098</v>
      </c>
      <c r="BT1203">
        <v>2.8752320000000001E-3</v>
      </c>
      <c r="BW1203" s="8">
        <v>40098</v>
      </c>
      <c r="BX1203">
        <v>2.712E-6</v>
      </c>
      <c r="BY1203" s="8">
        <v>40098</v>
      </c>
      <c r="BZ1203">
        <v>5.1276499999999999E-4</v>
      </c>
      <c r="CA1203" s="8">
        <v>40098</v>
      </c>
      <c r="CB1203">
        <v>1.6744220000000001E-3</v>
      </c>
      <c r="CC1203" s="8">
        <v>40098</v>
      </c>
      <c r="CD1203">
        <v>3.3718200000000002E-3</v>
      </c>
      <c r="CE1203" s="8">
        <v>40098</v>
      </c>
      <c r="CF1203">
        <v>7.4407599999999998E-4</v>
      </c>
      <c r="CG1203" s="8">
        <v>40098</v>
      </c>
      <c r="CH1203">
        <v>2.8114200000000001E-4</v>
      </c>
      <c r="CI1203" s="8">
        <v>40098</v>
      </c>
      <c r="CJ1203">
        <v>3.7163999999999999E-5</v>
      </c>
      <c r="CK1203" s="8">
        <v>40098</v>
      </c>
      <c r="CL1203">
        <v>1.5437200000000001E-4</v>
      </c>
      <c r="CM1203" s="8">
        <v>40098</v>
      </c>
      <c r="CN1203">
        <v>1.1846E-5</v>
      </c>
      <c r="CS1203" s="8">
        <v>40098</v>
      </c>
      <c r="CT1203">
        <v>7.0476200000000005E-4</v>
      </c>
      <c r="CU1203" s="8">
        <v>40098</v>
      </c>
      <c r="CV1203">
        <v>2.9041890000000002E-3</v>
      </c>
      <c r="CW1203" s="8">
        <v>40098</v>
      </c>
      <c r="CX1203">
        <v>1.636092E-3</v>
      </c>
      <c r="CY1203" s="8">
        <v>40098</v>
      </c>
      <c r="CZ1203">
        <v>2.3131000000000001E-4</v>
      </c>
      <c r="DE1203" s="8">
        <v>40098</v>
      </c>
      <c r="DF1203">
        <v>4.3970281E-2</v>
      </c>
      <c r="DG1203" s="8">
        <v>40098</v>
      </c>
      <c r="DH1203">
        <v>2.22921E-4</v>
      </c>
      <c r="DM1203" s="8">
        <v>40098</v>
      </c>
      <c r="DN1203">
        <v>1.4157270000000001E-3</v>
      </c>
      <c r="DO1203" s="8">
        <v>40098</v>
      </c>
      <c r="DP1203">
        <v>6.4393000000000005E-5</v>
      </c>
      <c r="DS1203" s="8">
        <v>40098</v>
      </c>
      <c r="DT1203">
        <v>3.0700999999999998E-4</v>
      </c>
      <c r="DU1203" s="8">
        <v>40098</v>
      </c>
      <c r="DV1203">
        <v>6.5466299999999999E-4</v>
      </c>
      <c r="EA1203" s="8">
        <v>40098</v>
      </c>
      <c r="EB1203">
        <v>1.563987E-3</v>
      </c>
      <c r="EI1203" s="8">
        <v>40098</v>
      </c>
      <c r="EJ1203">
        <v>7.5647889999999997E-3</v>
      </c>
      <c r="EM1203" s="8">
        <v>40098</v>
      </c>
      <c r="EN1203">
        <v>1.3418060000000001E-3</v>
      </c>
      <c r="EO1203" s="8">
        <v>40102</v>
      </c>
      <c r="EP1203">
        <v>5.1171799999999998E-4</v>
      </c>
      <c r="ES1203" s="8">
        <v>40098</v>
      </c>
      <c r="ET1203">
        <v>4.5612329999999996E-3</v>
      </c>
      <c r="EY1203" s="8">
        <v>40102</v>
      </c>
      <c r="EZ1203">
        <v>3.7373910000000001E-3</v>
      </c>
      <c r="FE1203" s="8">
        <v>40102</v>
      </c>
      <c r="FF1203">
        <v>4.2863599999999998E-4</v>
      </c>
      <c r="FG1203" s="8">
        <v>40098</v>
      </c>
      <c r="FH1203">
        <v>3.3016370000000001E-3</v>
      </c>
      <c r="FI1203" s="8">
        <v>40098</v>
      </c>
      <c r="FJ1203">
        <v>1.5795850000000001E-3</v>
      </c>
      <c r="FO1203" s="8">
        <v>40098</v>
      </c>
      <c r="FP1203">
        <v>5.2245529999999998E-3</v>
      </c>
      <c r="FQ1203" s="8">
        <v>40098</v>
      </c>
      <c r="FR1203">
        <v>4.6748950000000001E-3</v>
      </c>
      <c r="FS1203" s="8">
        <v>40098</v>
      </c>
      <c r="FT1203">
        <v>1.212638E-3</v>
      </c>
      <c r="FU1203" s="8">
        <v>40098</v>
      </c>
      <c r="FV1203">
        <v>3.2028550000000001E-3</v>
      </c>
      <c r="FY1203" s="8">
        <v>40098</v>
      </c>
      <c r="FZ1203">
        <v>8.7204899999999996E-4</v>
      </c>
      <c r="GC1203" s="8">
        <v>40098</v>
      </c>
      <c r="GD1203">
        <v>1.6489799999999999E-4</v>
      </c>
    </row>
    <row r="1204" spans="1:186" x14ac:dyDescent="0.25">
      <c r="A1204" s="8">
        <v>40099</v>
      </c>
      <c r="B1204">
        <v>3.5279999999999999E-6</v>
      </c>
      <c r="C1204" s="8">
        <v>40099</v>
      </c>
      <c r="D1204">
        <v>9.7619000000000002E-5</v>
      </c>
      <c r="I1204" s="8">
        <v>40099</v>
      </c>
      <c r="J1204">
        <v>1.7022399999999999E-4</v>
      </c>
      <c r="K1204" s="8">
        <v>40099</v>
      </c>
      <c r="L1204">
        <v>5.3535998000000001E-2</v>
      </c>
      <c r="M1204" s="8">
        <v>40099</v>
      </c>
      <c r="N1204">
        <v>4.9881700000000003E-4</v>
      </c>
      <c r="O1204" s="8">
        <v>40099</v>
      </c>
      <c r="P1204">
        <v>2.8448999999999998E-4</v>
      </c>
      <c r="Q1204" s="8">
        <v>40099</v>
      </c>
      <c r="R1204">
        <v>3.1040180000000001E-3</v>
      </c>
      <c r="S1204" s="8">
        <v>40099</v>
      </c>
      <c r="T1204">
        <v>1.8112099999999999E-4</v>
      </c>
      <c r="AE1204" s="8">
        <v>40099</v>
      </c>
      <c r="AF1204">
        <v>1.6673E-4</v>
      </c>
      <c r="AG1204" s="8">
        <v>40105</v>
      </c>
      <c r="AH1204">
        <v>8.2184100000000002E-4</v>
      </c>
      <c r="BA1204" s="8">
        <v>40099</v>
      </c>
      <c r="BB1204">
        <v>1.3710400000000001E-4</v>
      </c>
      <c r="BE1204" s="8">
        <v>40099</v>
      </c>
      <c r="BF1204">
        <v>1.9637119999999998E-3</v>
      </c>
      <c r="BS1204" s="8">
        <v>40099</v>
      </c>
      <c r="BT1204">
        <v>2.8827620000000001E-3</v>
      </c>
      <c r="BW1204" s="8">
        <v>40099</v>
      </c>
      <c r="BX1204">
        <v>2.621E-6</v>
      </c>
      <c r="BY1204" s="8">
        <v>40099</v>
      </c>
      <c r="BZ1204">
        <v>5.37638E-4</v>
      </c>
      <c r="CA1204" s="8">
        <v>40099</v>
      </c>
      <c r="CB1204">
        <v>1.607944E-3</v>
      </c>
      <c r="CC1204" s="8">
        <v>40099</v>
      </c>
      <c r="CD1204">
        <v>3.4363589999999999E-3</v>
      </c>
      <c r="CE1204" s="8">
        <v>40099</v>
      </c>
      <c r="CF1204">
        <v>7.4990600000000005E-4</v>
      </c>
      <c r="CG1204" s="8">
        <v>40099</v>
      </c>
      <c r="CH1204">
        <v>2.78707E-4</v>
      </c>
      <c r="CI1204" s="8">
        <v>40099</v>
      </c>
      <c r="CJ1204">
        <v>5.9058000000000003E-5</v>
      </c>
      <c r="CK1204" s="8">
        <v>40099</v>
      </c>
      <c r="CL1204">
        <v>1.4713000000000001E-4</v>
      </c>
      <c r="CM1204" s="8">
        <v>40099</v>
      </c>
      <c r="CN1204">
        <v>8.1820000000000006E-6</v>
      </c>
      <c r="CS1204" s="8">
        <v>40099</v>
      </c>
      <c r="CT1204">
        <v>7.2564400000000001E-4</v>
      </c>
      <c r="CU1204" s="8">
        <v>40099</v>
      </c>
      <c r="CV1204">
        <v>2.9129170000000001E-3</v>
      </c>
      <c r="CW1204" s="8">
        <v>40099</v>
      </c>
      <c r="CX1204">
        <v>1.5693090000000001E-3</v>
      </c>
      <c r="CY1204" s="8">
        <v>40099</v>
      </c>
      <c r="CZ1204">
        <v>2.25477E-4</v>
      </c>
      <c r="DE1204" s="8">
        <v>40099</v>
      </c>
      <c r="DF1204">
        <v>4.5485537999999999E-2</v>
      </c>
      <c r="DG1204" s="8">
        <v>40099</v>
      </c>
      <c r="DH1204">
        <v>2.2236000000000001E-4</v>
      </c>
      <c r="DM1204" s="8">
        <v>40099</v>
      </c>
      <c r="DN1204">
        <v>1.4830780000000001E-3</v>
      </c>
      <c r="DO1204" s="8">
        <v>40099</v>
      </c>
      <c r="DP1204">
        <v>6.3189999999999996E-5</v>
      </c>
      <c r="DS1204" s="8">
        <v>40099</v>
      </c>
      <c r="DT1204">
        <v>2.9950700000000002E-4</v>
      </c>
      <c r="DU1204" s="8">
        <v>40099</v>
      </c>
      <c r="DV1204">
        <v>6.4151500000000005E-4</v>
      </c>
      <c r="EA1204" s="8">
        <v>40099</v>
      </c>
      <c r="EB1204">
        <v>1.551677E-3</v>
      </c>
      <c r="EI1204" s="8">
        <v>40099</v>
      </c>
      <c r="EJ1204">
        <v>7.5582879999999998E-3</v>
      </c>
      <c r="EM1204" s="8">
        <v>40099</v>
      </c>
      <c r="EN1204">
        <v>1.309862E-3</v>
      </c>
      <c r="EO1204" s="8">
        <v>40105</v>
      </c>
      <c r="EP1204">
        <v>4.5866599999999999E-4</v>
      </c>
      <c r="ES1204" s="8">
        <v>40099</v>
      </c>
      <c r="ET1204">
        <v>4.6433120000000001E-3</v>
      </c>
      <c r="EY1204" s="8">
        <v>40105</v>
      </c>
      <c r="EZ1204">
        <v>3.316799E-3</v>
      </c>
      <c r="FE1204" s="8">
        <v>40105</v>
      </c>
      <c r="FF1204">
        <v>4.2017600000000002E-4</v>
      </c>
      <c r="FG1204" s="8">
        <v>40099</v>
      </c>
      <c r="FH1204">
        <v>3.2210189999999999E-3</v>
      </c>
      <c r="FI1204" s="8">
        <v>40099</v>
      </c>
      <c r="FJ1204">
        <v>1.5870960000000001E-3</v>
      </c>
      <c r="FO1204" s="8">
        <v>40099</v>
      </c>
      <c r="FP1204">
        <v>5.5801180000000002E-3</v>
      </c>
      <c r="FQ1204" s="8">
        <v>40099</v>
      </c>
      <c r="FR1204">
        <v>4.6053509999999997E-3</v>
      </c>
      <c r="FS1204" s="8">
        <v>40099</v>
      </c>
      <c r="FT1204">
        <v>1.213495E-3</v>
      </c>
      <c r="FU1204" s="8">
        <v>40099</v>
      </c>
      <c r="FV1204">
        <v>3.2328270000000002E-3</v>
      </c>
      <c r="FY1204" s="8">
        <v>40099</v>
      </c>
      <c r="FZ1204">
        <v>9.1156600000000005E-4</v>
      </c>
      <c r="GC1204" s="8">
        <v>40099</v>
      </c>
      <c r="GD1204">
        <v>1.58126E-4</v>
      </c>
    </row>
    <row r="1205" spans="1:186" x14ac:dyDescent="0.25">
      <c r="A1205" s="8">
        <v>40100</v>
      </c>
      <c r="B1205">
        <v>3.128E-6</v>
      </c>
      <c r="C1205" s="8">
        <v>40100</v>
      </c>
      <c r="D1205">
        <v>8.7406999999999998E-5</v>
      </c>
      <c r="I1205" s="8">
        <v>40100</v>
      </c>
      <c r="J1205">
        <v>1.6238799999999999E-4</v>
      </c>
      <c r="K1205" s="8">
        <v>40100</v>
      </c>
      <c r="L1205">
        <v>5.3482127999999997E-2</v>
      </c>
      <c r="M1205" s="8">
        <v>40100</v>
      </c>
      <c r="N1205">
        <v>4.7565599999999997E-4</v>
      </c>
      <c r="O1205" s="8">
        <v>40100</v>
      </c>
      <c r="P1205">
        <v>2.6445599999999999E-4</v>
      </c>
      <c r="Q1205" s="8">
        <v>40100</v>
      </c>
      <c r="R1205">
        <v>2.9489830000000001E-3</v>
      </c>
      <c r="S1205" s="8">
        <v>40100</v>
      </c>
      <c r="T1205">
        <v>1.5576699999999999E-4</v>
      </c>
      <c r="AE1205" s="8">
        <v>40100</v>
      </c>
      <c r="AF1205">
        <v>1.6065200000000001E-4</v>
      </c>
      <c r="AG1205" s="8">
        <v>40106</v>
      </c>
      <c r="AH1205">
        <v>8.2072000000000004E-4</v>
      </c>
      <c r="BA1205" s="8">
        <v>40100</v>
      </c>
      <c r="BB1205">
        <v>1.3505799999999999E-4</v>
      </c>
      <c r="BE1205" s="8">
        <v>40100</v>
      </c>
      <c r="BF1205">
        <v>1.784234E-3</v>
      </c>
      <c r="BS1205" s="8">
        <v>40100</v>
      </c>
      <c r="BT1205">
        <v>2.6794399999999999E-3</v>
      </c>
      <c r="BW1205" s="8">
        <v>40100</v>
      </c>
      <c r="BX1205">
        <v>2.463E-6</v>
      </c>
      <c r="BY1205" s="8">
        <v>40100</v>
      </c>
      <c r="BZ1205">
        <v>4.8503000000000001E-4</v>
      </c>
      <c r="CA1205" s="8">
        <v>40100</v>
      </c>
      <c r="CB1205">
        <v>1.608913E-3</v>
      </c>
      <c r="CC1205" s="8">
        <v>40100</v>
      </c>
      <c r="CD1205">
        <v>3.318905E-3</v>
      </c>
      <c r="CE1205" s="8">
        <v>40100</v>
      </c>
      <c r="CF1205">
        <v>7.1151099999999996E-4</v>
      </c>
      <c r="CG1205" s="8">
        <v>40100</v>
      </c>
      <c r="CH1205">
        <v>2.6706000000000001E-4</v>
      </c>
      <c r="CI1205" s="8">
        <v>40100</v>
      </c>
      <c r="CJ1205">
        <v>5.7364999999999997E-5</v>
      </c>
      <c r="CK1205" s="8">
        <v>40100</v>
      </c>
      <c r="CL1205">
        <v>1.37854E-4</v>
      </c>
      <c r="CM1205" s="8">
        <v>40100</v>
      </c>
      <c r="CN1205">
        <v>8.3610000000000001E-6</v>
      </c>
      <c r="CS1205" s="8">
        <v>40100</v>
      </c>
      <c r="CT1205">
        <v>6.9247500000000001E-4</v>
      </c>
      <c r="CU1205" s="8">
        <v>40100</v>
      </c>
      <c r="CV1205">
        <v>2.69017E-3</v>
      </c>
      <c r="CW1205" s="8">
        <v>40100</v>
      </c>
      <c r="CX1205">
        <v>1.5066159999999999E-3</v>
      </c>
      <c r="CY1205" s="8">
        <v>40100</v>
      </c>
      <c r="CZ1205">
        <v>2.1742800000000001E-4</v>
      </c>
      <c r="DE1205" s="8">
        <v>40100</v>
      </c>
      <c r="DF1205">
        <v>4.3665913000000001E-2</v>
      </c>
      <c r="DG1205" s="8">
        <v>40100</v>
      </c>
      <c r="DH1205">
        <v>2.1240699999999999E-4</v>
      </c>
      <c r="DM1205" s="8">
        <v>40100</v>
      </c>
      <c r="DN1205">
        <v>1.2921180000000001E-3</v>
      </c>
      <c r="DO1205" s="8">
        <v>40100</v>
      </c>
      <c r="DP1205">
        <v>5.8686E-5</v>
      </c>
      <c r="DS1205" s="8">
        <v>40100</v>
      </c>
      <c r="DT1205">
        <v>2.7679899999999999E-4</v>
      </c>
      <c r="DU1205" s="8">
        <v>40100</v>
      </c>
      <c r="DV1205">
        <v>6.1906799999999996E-4</v>
      </c>
      <c r="EA1205" s="8">
        <v>40100</v>
      </c>
      <c r="EB1205">
        <v>1.5101629999999999E-3</v>
      </c>
      <c r="EI1205" s="8">
        <v>40100</v>
      </c>
      <c r="EJ1205">
        <v>6.9774879999999996E-3</v>
      </c>
      <c r="EM1205" s="8">
        <v>40100</v>
      </c>
      <c r="EN1205">
        <v>1.238325E-3</v>
      </c>
      <c r="EO1205" s="8">
        <v>40106</v>
      </c>
      <c r="EP1205">
        <v>4.55902E-4</v>
      </c>
      <c r="ES1205" s="8">
        <v>40100</v>
      </c>
      <c r="ET1205">
        <v>4.3125589999999997E-3</v>
      </c>
      <c r="EY1205" s="8">
        <v>40106</v>
      </c>
      <c r="EZ1205">
        <v>3.3269229999999999E-3</v>
      </c>
      <c r="FE1205" s="8">
        <v>40106</v>
      </c>
      <c r="FF1205">
        <v>4.2343300000000002E-4</v>
      </c>
      <c r="FG1205" s="8">
        <v>40100</v>
      </c>
      <c r="FH1205">
        <v>3.0694059999999998E-3</v>
      </c>
      <c r="FI1205" s="8">
        <v>40100</v>
      </c>
      <c r="FJ1205">
        <v>1.56376E-3</v>
      </c>
      <c r="FO1205" s="8">
        <v>40100</v>
      </c>
      <c r="FP1205">
        <v>5.3676640000000003E-3</v>
      </c>
      <c r="FQ1205" s="8">
        <v>40100</v>
      </c>
      <c r="FR1205">
        <v>4.2786070000000002E-3</v>
      </c>
      <c r="FS1205" s="8">
        <v>40100</v>
      </c>
      <c r="FT1205">
        <v>1.152288E-3</v>
      </c>
      <c r="FU1205" s="8">
        <v>40100</v>
      </c>
      <c r="FV1205">
        <v>2.9852020000000002E-3</v>
      </c>
      <c r="FY1205" s="8">
        <v>40100</v>
      </c>
      <c r="FZ1205">
        <v>8.3551700000000003E-4</v>
      </c>
      <c r="GC1205" s="8">
        <v>40100</v>
      </c>
      <c r="GD1205">
        <v>1.59288E-4</v>
      </c>
    </row>
    <row r="1206" spans="1:186" x14ac:dyDescent="0.25">
      <c r="A1206" s="8">
        <v>40101</v>
      </c>
      <c r="B1206">
        <v>2.8150000000000002E-6</v>
      </c>
      <c r="C1206" s="8">
        <v>40101</v>
      </c>
      <c r="D1206">
        <v>8.3996E-5</v>
      </c>
      <c r="I1206" s="8">
        <v>40101</v>
      </c>
      <c r="J1206">
        <v>1.4279599999999999E-4</v>
      </c>
      <c r="K1206" s="8">
        <v>40101</v>
      </c>
      <c r="L1206">
        <v>5.2325192E-2</v>
      </c>
      <c r="M1206" s="8">
        <v>40101</v>
      </c>
      <c r="N1206">
        <v>4.3869900000000002E-4</v>
      </c>
      <c r="O1206" s="8">
        <v>40101</v>
      </c>
      <c r="P1206">
        <v>2.25541E-4</v>
      </c>
      <c r="Q1206" s="8">
        <v>40101</v>
      </c>
      <c r="R1206">
        <v>2.5358170000000001E-3</v>
      </c>
      <c r="S1206" s="8">
        <v>40101</v>
      </c>
      <c r="T1206">
        <v>1.2968499999999999E-4</v>
      </c>
      <c r="AE1206" s="8">
        <v>40101</v>
      </c>
      <c r="AF1206">
        <v>1.36868E-4</v>
      </c>
      <c r="AG1206" s="8">
        <v>40107</v>
      </c>
      <c r="AH1206">
        <v>8.2542200000000003E-4</v>
      </c>
      <c r="BA1206" s="8">
        <v>40101</v>
      </c>
      <c r="BB1206">
        <v>1.11032E-4</v>
      </c>
      <c r="BE1206" s="8">
        <v>40101</v>
      </c>
      <c r="BF1206">
        <v>1.5051940000000001E-3</v>
      </c>
      <c r="BS1206" s="8">
        <v>40101</v>
      </c>
      <c r="BT1206">
        <v>2.5495240000000001E-3</v>
      </c>
      <c r="BW1206" s="8">
        <v>40101</v>
      </c>
      <c r="BX1206">
        <v>1.852E-6</v>
      </c>
      <c r="BY1206" s="8">
        <v>40101</v>
      </c>
      <c r="BZ1206">
        <v>4.7701800000000001E-4</v>
      </c>
      <c r="CA1206" s="8">
        <v>40101</v>
      </c>
      <c r="CB1206">
        <v>1.554096E-3</v>
      </c>
      <c r="CC1206" s="8">
        <v>40101</v>
      </c>
      <c r="CD1206">
        <v>2.9559999999999999E-3</v>
      </c>
      <c r="CE1206" s="8">
        <v>40101</v>
      </c>
      <c r="CF1206">
        <v>6.8387099999999996E-4</v>
      </c>
      <c r="CG1206" s="8">
        <v>40101</v>
      </c>
      <c r="CH1206">
        <v>1.8478200000000001E-4</v>
      </c>
      <c r="CI1206" s="8">
        <v>40101</v>
      </c>
      <c r="CJ1206">
        <v>5.7294999999999999E-5</v>
      </c>
      <c r="CK1206" s="8">
        <v>40101</v>
      </c>
      <c r="CL1206">
        <v>1.21062E-4</v>
      </c>
      <c r="CM1206" s="8">
        <v>40101</v>
      </c>
      <c r="CN1206">
        <v>8.0609999999999996E-6</v>
      </c>
      <c r="CS1206" s="8">
        <v>40101</v>
      </c>
      <c r="CT1206">
        <v>6.0484600000000003E-4</v>
      </c>
      <c r="CU1206" s="8">
        <v>40101</v>
      </c>
      <c r="CV1206">
        <v>2.386581E-3</v>
      </c>
      <c r="CW1206" s="8">
        <v>40101</v>
      </c>
      <c r="CX1206">
        <v>1.4720779999999999E-3</v>
      </c>
      <c r="CY1206" s="8">
        <v>40101</v>
      </c>
      <c r="CZ1206">
        <v>1.66835E-4</v>
      </c>
      <c r="DE1206" s="8">
        <v>40101</v>
      </c>
      <c r="DF1206">
        <v>4.2815529999999997E-2</v>
      </c>
      <c r="DG1206" s="8">
        <v>40101</v>
      </c>
      <c r="DH1206">
        <v>1.7987299999999999E-4</v>
      </c>
      <c r="DM1206" s="8">
        <v>40101</v>
      </c>
      <c r="DN1206">
        <v>1.301015E-3</v>
      </c>
      <c r="DO1206" s="8">
        <v>40101</v>
      </c>
      <c r="DP1206">
        <v>5.2200999999999997E-5</v>
      </c>
      <c r="DS1206" s="8">
        <v>40101</v>
      </c>
      <c r="DT1206">
        <v>2.4924600000000001E-4</v>
      </c>
      <c r="DU1206" s="8">
        <v>40101</v>
      </c>
      <c r="DV1206">
        <v>5.1558500000000004E-4</v>
      </c>
      <c r="EA1206" s="8">
        <v>40101</v>
      </c>
      <c r="EB1206">
        <v>1.148076E-3</v>
      </c>
      <c r="EI1206" s="8">
        <v>40101</v>
      </c>
      <c r="EJ1206">
        <v>7.1815510000000004E-3</v>
      </c>
      <c r="EM1206" s="8">
        <v>40101</v>
      </c>
      <c r="EN1206">
        <v>1.1364840000000001E-3</v>
      </c>
      <c r="EO1206" s="8">
        <v>40107</v>
      </c>
      <c r="EP1206">
        <v>4.62144E-4</v>
      </c>
      <c r="ES1206" s="8">
        <v>40101</v>
      </c>
      <c r="ET1206">
        <v>4.1520919999999996E-3</v>
      </c>
      <c r="EY1206" s="8">
        <v>40107</v>
      </c>
      <c r="EZ1206">
        <v>3.301422E-3</v>
      </c>
      <c r="FE1206" s="8">
        <v>40107</v>
      </c>
      <c r="FF1206">
        <v>4.47057E-4</v>
      </c>
      <c r="FG1206" s="8">
        <v>40101</v>
      </c>
      <c r="FH1206">
        <v>2.941159E-3</v>
      </c>
      <c r="FI1206" s="8">
        <v>40101</v>
      </c>
      <c r="FJ1206">
        <v>1.4937679999999999E-3</v>
      </c>
      <c r="FO1206" s="8">
        <v>40101</v>
      </c>
      <c r="FP1206">
        <v>5.3952260000000004E-3</v>
      </c>
      <c r="FQ1206" s="8">
        <v>40101</v>
      </c>
      <c r="FR1206">
        <v>3.61496E-3</v>
      </c>
      <c r="FS1206" s="8">
        <v>40101</v>
      </c>
      <c r="FT1206">
        <v>1.0566460000000001E-3</v>
      </c>
      <c r="FU1206" s="8">
        <v>40101</v>
      </c>
      <c r="FV1206">
        <v>2.952629E-3</v>
      </c>
      <c r="FY1206" s="8">
        <v>40101</v>
      </c>
      <c r="FZ1206">
        <v>7.3982400000000004E-4</v>
      </c>
      <c r="GC1206" s="8">
        <v>40101</v>
      </c>
      <c r="GD1206">
        <v>1.18175E-4</v>
      </c>
    </row>
    <row r="1207" spans="1:186" x14ac:dyDescent="0.25">
      <c r="A1207" s="8">
        <v>40102</v>
      </c>
      <c r="B1207">
        <v>2.7889999999999999E-6</v>
      </c>
      <c r="C1207" s="8">
        <v>40102</v>
      </c>
      <c r="D1207">
        <v>8.5317999999999999E-5</v>
      </c>
      <c r="I1207" s="8">
        <v>40102</v>
      </c>
      <c r="J1207">
        <v>1.44377E-4</v>
      </c>
      <c r="K1207" s="8">
        <v>40102</v>
      </c>
      <c r="L1207">
        <v>5.5054186999999997E-2</v>
      </c>
      <c r="M1207" s="8">
        <v>40102</v>
      </c>
      <c r="N1207">
        <v>4.2178799999999998E-4</v>
      </c>
      <c r="O1207" s="8">
        <v>40102</v>
      </c>
      <c r="P1207">
        <v>2.12537E-4</v>
      </c>
      <c r="Q1207" s="8">
        <v>40102</v>
      </c>
      <c r="R1207">
        <v>2.514227E-3</v>
      </c>
      <c r="S1207" s="8">
        <v>40102</v>
      </c>
      <c r="T1207">
        <v>1.3003400000000001E-4</v>
      </c>
      <c r="AE1207" s="8">
        <v>40102</v>
      </c>
      <c r="AF1207">
        <v>1.4242000000000001E-4</v>
      </c>
      <c r="AG1207" s="8">
        <v>40108</v>
      </c>
      <c r="AH1207">
        <v>7.4774399999999995E-4</v>
      </c>
      <c r="BA1207" s="8">
        <v>40102</v>
      </c>
      <c r="BB1207">
        <v>9.9624999999999996E-5</v>
      </c>
      <c r="BE1207" s="8">
        <v>40102</v>
      </c>
      <c r="BF1207">
        <v>1.482436E-3</v>
      </c>
      <c r="BS1207" s="8">
        <v>40102</v>
      </c>
      <c r="BT1207">
        <v>2.6031750000000001E-3</v>
      </c>
      <c r="BW1207" s="8">
        <v>40102</v>
      </c>
      <c r="BX1207">
        <v>1.8670000000000001E-6</v>
      </c>
      <c r="BY1207" s="8">
        <v>40102</v>
      </c>
      <c r="BZ1207">
        <v>5.1994200000000002E-4</v>
      </c>
      <c r="CA1207" s="8">
        <v>40102</v>
      </c>
      <c r="CB1207">
        <v>1.5585309999999999E-3</v>
      </c>
      <c r="CC1207" s="8">
        <v>40102</v>
      </c>
      <c r="CD1207">
        <v>2.8457500000000002E-3</v>
      </c>
      <c r="CE1207" s="8">
        <v>40102</v>
      </c>
      <c r="CF1207">
        <v>6.6722099999999996E-4</v>
      </c>
      <c r="CG1207" s="8">
        <v>40102</v>
      </c>
      <c r="CH1207">
        <v>2.12172E-4</v>
      </c>
      <c r="CI1207" s="8">
        <v>40102</v>
      </c>
      <c r="CJ1207">
        <v>5.7231000000000001E-5</v>
      </c>
      <c r="CK1207" s="8">
        <v>40102</v>
      </c>
      <c r="CL1207">
        <v>1.14493E-4</v>
      </c>
      <c r="CM1207" s="8">
        <v>40102</v>
      </c>
      <c r="CN1207">
        <v>7.1420000000000004E-6</v>
      </c>
      <c r="CS1207" s="8">
        <v>40102</v>
      </c>
      <c r="CT1207">
        <v>5.7159300000000001E-4</v>
      </c>
      <c r="CU1207" s="8">
        <v>40102</v>
      </c>
      <c r="CV1207">
        <v>2.2277740000000001E-3</v>
      </c>
      <c r="CW1207" s="8">
        <v>40102</v>
      </c>
      <c r="CX1207">
        <v>1.511266E-3</v>
      </c>
      <c r="CY1207" s="8">
        <v>40102</v>
      </c>
      <c r="CZ1207">
        <v>1.459E-4</v>
      </c>
      <c r="DE1207" s="8">
        <v>40102</v>
      </c>
      <c r="DF1207">
        <v>4.4502027999999999E-2</v>
      </c>
      <c r="DG1207" s="8">
        <v>40102</v>
      </c>
      <c r="DH1207">
        <v>1.7571899999999999E-4</v>
      </c>
      <c r="DM1207" s="8">
        <v>40102</v>
      </c>
      <c r="DN1207">
        <v>1.2681190000000001E-3</v>
      </c>
      <c r="DO1207" s="8">
        <v>40102</v>
      </c>
      <c r="DP1207">
        <v>4.8687999999999999E-5</v>
      </c>
      <c r="DS1207" s="8">
        <v>40102</v>
      </c>
      <c r="DT1207">
        <v>2.59382E-4</v>
      </c>
      <c r="DU1207" s="8">
        <v>40102</v>
      </c>
      <c r="DV1207">
        <v>4.4820999999999999E-4</v>
      </c>
      <c r="EA1207" s="8">
        <v>40102</v>
      </c>
      <c r="EB1207">
        <v>1.1212100000000001E-3</v>
      </c>
      <c r="EI1207" s="8">
        <v>40102</v>
      </c>
      <c r="EJ1207">
        <v>7.4010409999999997E-3</v>
      </c>
      <c r="EM1207" s="8">
        <v>40102</v>
      </c>
      <c r="EN1207">
        <v>1.1081960000000001E-3</v>
      </c>
      <c r="EO1207" s="8">
        <v>40108</v>
      </c>
      <c r="EP1207">
        <v>4.4340699999999999E-4</v>
      </c>
      <c r="ES1207" s="8">
        <v>40102</v>
      </c>
      <c r="ET1207">
        <v>4.207339E-3</v>
      </c>
      <c r="EY1207" s="8">
        <v>40108</v>
      </c>
      <c r="EZ1207">
        <v>3.2513149999999998E-3</v>
      </c>
      <c r="FE1207" s="8">
        <v>40108</v>
      </c>
      <c r="FF1207">
        <v>4.1535600000000003E-4</v>
      </c>
      <c r="FG1207" s="8">
        <v>40102</v>
      </c>
      <c r="FH1207">
        <v>2.913971E-3</v>
      </c>
      <c r="FI1207" s="8">
        <v>40102</v>
      </c>
      <c r="FJ1207">
        <v>1.3924219999999999E-3</v>
      </c>
      <c r="FO1207" s="8">
        <v>40102</v>
      </c>
      <c r="FP1207">
        <v>5.3952519999999997E-3</v>
      </c>
      <c r="FQ1207" s="8">
        <v>40102</v>
      </c>
      <c r="FR1207">
        <v>3.5258960000000002E-3</v>
      </c>
      <c r="FS1207" s="8">
        <v>40102</v>
      </c>
      <c r="FT1207">
        <v>1.0826810000000001E-3</v>
      </c>
      <c r="FU1207" s="8">
        <v>40102</v>
      </c>
      <c r="FV1207">
        <v>3.0927300000000001E-3</v>
      </c>
      <c r="FY1207" s="8">
        <v>40102</v>
      </c>
      <c r="FZ1207">
        <v>6.59787E-4</v>
      </c>
      <c r="GC1207" s="8">
        <v>40102</v>
      </c>
      <c r="GD1207">
        <v>8.3590000000000004E-5</v>
      </c>
    </row>
    <row r="1208" spans="1:186" x14ac:dyDescent="0.25">
      <c r="A1208" s="8">
        <v>40105</v>
      </c>
      <c r="B1208">
        <v>3.3299999999999999E-6</v>
      </c>
      <c r="C1208" s="8">
        <v>40105</v>
      </c>
      <c r="D1208">
        <v>7.8663000000000002E-5</v>
      </c>
      <c r="I1208" s="8">
        <v>40105</v>
      </c>
      <c r="J1208">
        <v>1.36811E-4</v>
      </c>
      <c r="K1208" s="8">
        <v>40105</v>
      </c>
      <c r="L1208">
        <v>5.8470478999999999E-2</v>
      </c>
      <c r="M1208" s="8">
        <v>40105</v>
      </c>
      <c r="N1208">
        <v>3.9744500000000001E-4</v>
      </c>
      <c r="O1208" s="8">
        <v>40105</v>
      </c>
      <c r="P1208">
        <v>2.0708099999999999E-4</v>
      </c>
      <c r="Q1208" s="8">
        <v>40105</v>
      </c>
      <c r="R1208">
        <v>2.396366E-3</v>
      </c>
      <c r="S1208" s="8">
        <v>40105</v>
      </c>
      <c r="T1208">
        <v>1.3049099999999999E-4</v>
      </c>
      <c r="AE1208" s="8">
        <v>40105</v>
      </c>
      <c r="AF1208">
        <v>1.3505200000000001E-4</v>
      </c>
      <c r="AG1208" s="8">
        <v>40109</v>
      </c>
      <c r="AH1208">
        <v>7.60996E-4</v>
      </c>
      <c r="BA1208" s="8">
        <v>40105</v>
      </c>
      <c r="BB1208">
        <v>9.8423000000000003E-5</v>
      </c>
      <c r="BE1208" s="8">
        <v>40105</v>
      </c>
      <c r="BF1208">
        <v>1.3409889999999999E-3</v>
      </c>
      <c r="BS1208" s="8">
        <v>40105</v>
      </c>
      <c r="BT1208">
        <v>2.6179749999999998E-3</v>
      </c>
      <c r="BW1208" s="8">
        <v>40105</v>
      </c>
      <c r="BX1208">
        <v>1.3430000000000001E-6</v>
      </c>
      <c r="BY1208" s="8">
        <v>40105</v>
      </c>
      <c r="BZ1208">
        <v>5.0179700000000001E-4</v>
      </c>
      <c r="CA1208" s="8">
        <v>40105</v>
      </c>
      <c r="CB1208">
        <v>1.509753E-3</v>
      </c>
      <c r="CC1208" s="8">
        <v>40105</v>
      </c>
      <c r="CD1208">
        <v>2.732791E-3</v>
      </c>
      <c r="CE1208" s="8">
        <v>40105</v>
      </c>
      <c r="CF1208">
        <v>6.6162800000000004E-4</v>
      </c>
      <c r="CG1208" s="8">
        <v>40105</v>
      </c>
      <c r="CH1208">
        <v>2.0447900000000001E-4</v>
      </c>
      <c r="CI1208" s="8">
        <v>40105</v>
      </c>
      <c r="CJ1208">
        <v>5.5467000000000003E-5</v>
      </c>
      <c r="CK1208" s="8">
        <v>40105</v>
      </c>
      <c r="CL1208">
        <v>1.0881499999999999E-4</v>
      </c>
      <c r="CM1208" s="8">
        <v>40105</v>
      </c>
      <c r="CN1208">
        <v>6.6320000000000002E-6</v>
      </c>
      <c r="CS1208" s="8">
        <v>40105</v>
      </c>
      <c r="CT1208">
        <v>4.6812900000000002E-4</v>
      </c>
      <c r="CU1208" s="8">
        <v>40105</v>
      </c>
      <c r="CV1208">
        <v>2.1171480000000001E-3</v>
      </c>
      <c r="CW1208" s="8">
        <v>40105</v>
      </c>
      <c r="CX1208">
        <v>1.4370310000000001E-3</v>
      </c>
      <c r="CY1208" s="8">
        <v>40105</v>
      </c>
      <c r="CZ1208">
        <v>1.27613E-4</v>
      </c>
      <c r="DE1208" s="8">
        <v>40105</v>
      </c>
      <c r="DF1208">
        <v>4.3017673999999999E-2</v>
      </c>
      <c r="DG1208" s="8">
        <v>40105</v>
      </c>
      <c r="DH1208">
        <v>1.7422299999999999E-4</v>
      </c>
      <c r="DM1208" s="8">
        <v>40105</v>
      </c>
      <c r="DN1208">
        <v>1.2605649999999999E-3</v>
      </c>
      <c r="DO1208" s="8">
        <v>40105</v>
      </c>
      <c r="DP1208">
        <v>4.8773000000000002E-5</v>
      </c>
      <c r="DS1208" s="8">
        <v>40105</v>
      </c>
      <c r="DT1208">
        <v>2.5292899999999999E-4</v>
      </c>
      <c r="DU1208" s="8">
        <v>40105</v>
      </c>
      <c r="DV1208">
        <v>4.2959399999999999E-4</v>
      </c>
      <c r="EA1208" s="8">
        <v>40105</v>
      </c>
      <c r="EB1208">
        <v>9.890369999999999E-4</v>
      </c>
      <c r="EI1208" s="8">
        <v>40105</v>
      </c>
      <c r="EJ1208">
        <v>7.3988179999999997E-3</v>
      </c>
      <c r="EM1208" s="8">
        <v>40105</v>
      </c>
      <c r="EN1208">
        <v>1.0746600000000001E-3</v>
      </c>
      <c r="EO1208" s="8">
        <v>40109</v>
      </c>
      <c r="EP1208">
        <v>4.5415800000000002E-4</v>
      </c>
      <c r="ES1208" s="8">
        <v>40105</v>
      </c>
      <c r="ET1208">
        <v>4.1256929999999997E-3</v>
      </c>
      <c r="EY1208" s="8">
        <v>40109</v>
      </c>
      <c r="EZ1208">
        <v>3.3553010000000002E-3</v>
      </c>
      <c r="FE1208" s="8">
        <v>40109</v>
      </c>
      <c r="FF1208">
        <v>4.1737700000000003E-4</v>
      </c>
      <c r="FG1208" s="8">
        <v>40105</v>
      </c>
      <c r="FH1208">
        <v>2.8514059999999999E-3</v>
      </c>
      <c r="FI1208" s="8">
        <v>40105</v>
      </c>
      <c r="FJ1208">
        <v>1.329993E-3</v>
      </c>
      <c r="FO1208" s="8">
        <v>40105</v>
      </c>
      <c r="FP1208">
        <v>5.1751799999999997E-3</v>
      </c>
      <c r="FQ1208" s="8">
        <v>40105</v>
      </c>
      <c r="FR1208">
        <v>3.3948989999999998E-3</v>
      </c>
      <c r="FS1208" s="8">
        <v>40105</v>
      </c>
      <c r="FT1208">
        <v>1.049999E-3</v>
      </c>
      <c r="FU1208" s="8">
        <v>40105</v>
      </c>
      <c r="FV1208">
        <v>3.0093070000000001E-3</v>
      </c>
      <c r="FY1208" s="8">
        <v>40105</v>
      </c>
      <c r="FZ1208">
        <v>6.2963600000000004E-4</v>
      </c>
      <c r="GC1208" s="8">
        <v>40105</v>
      </c>
      <c r="GD1208">
        <v>8.0735999999999994E-5</v>
      </c>
    </row>
    <row r="1209" spans="1:186" x14ac:dyDescent="0.25">
      <c r="A1209" s="8">
        <v>40106</v>
      </c>
      <c r="B1209">
        <v>3.0539999999999999E-6</v>
      </c>
      <c r="C1209" s="8">
        <v>40106</v>
      </c>
      <c r="D1209">
        <v>7.9398000000000001E-5</v>
      </c>
      <c r="I1209" s="8">
        <v>40106</v>
      </c>
      <c r="J1209">
        <v>1.4078199999999999E-4</v>
      </c>
      <c r="K1209" s="8">
        <v>40106</v>
      </c>
      <c r="L1209">
        <v>5.9853762999999997E-2</v>
      </c>
      <c r="M1209" s="8">
        <v>40106</v>
      </c>
      <c r="N1209">
        <v>3.9628100000000001E-4</v>
      </c>
      <c r="O1209" s="8">
        <v>40106</v>
      </c>
      <c r="P1209">
        <v>2.2831699999999999E-4</v>
      </c>
      <c r="Q1209" s="8">
        <v>40106</v>
      </c>
      <c r="R1209">
        <v>2.4343500000000001E-3</v>
      </c>
      <c r="S1209" s="8">
        <v>40106</v>
      </c>
      <c r="T1209">
        <v>1.2822899999999999E-4</v>
      </c>
      <c r="AE1209" s="8">
        <v>40106</v>
      </c>
      <c r="AF1209">
        <v>1.3253700000000001E-4</v>
      </c>
      <c r="AG1209" s="8">
        <v>40112</v>
      </c>
      <c r="AH1209">
        <v>7.4516600000000001E-4</v>
      </c>
      <c r="BA1209" s="8">
        <v>40106</v>
      </c>
      <c r="BB1209">
        <v>9.7786000000000002E-5</v>
      </c>
      <c r="BE1209" s="8">
        <v>40106</v>
      </c>
      <c r="BF1209">
        <v>1.342619E-3</v>
      </c>
      <c r="BS1209" s="8">
        <v>40106</v>
      </c>
      <c r="BT1209">
        <v>2.5788209999999998E-3</v>
      </c>
      <c r="BW1209" s="8">
        <v>40106</v>
      </c>
      <c r="BX1209">
        <v>1.4440000000000001E-6</v>
      </c>
      <c r="BY1209" s="8">
        <v>40106</v>
      </c>
      <c r="BZ1209">
        <v>5.0308600000000003E-4</v>
      </c>
      <c r="CA1209" s="8">
        <v>40106</v>
      </c>
      <c r="CB1209">
        <v>1.5863030000000001E-3</v>
      </c>
      <c r="CC1209" s="8">
        <v>40106</v>
      </c>
      <c r="CD1209">
        <v>2.817197E-3</v>
      </c>
      <c r="CE1209" s="8">
        <v>40106</v>
      </c>
      <c r="CF1209">
        <v>6.4822999999999997E-4</v>
      </c>
      <c r="CG1209" s="8">
        <v>40106</v>
      </c>
      <c r="CH1209">
        <v>2.03406E-4</v>
      </c>
      <c r="CI1209" s="8">
        <v>40106</v>
      </c>
      <c r="CJ1209">
        <v>5.5921000000000002E-5</v>
      </c>
      <c r="CK1209" s="8">
        <v>40106</v>
      </c>
      <c r="CL1209">
        <v>1.10754E-4</v>
      </c>
      <c r="CM1209" s="8">
        <v>40106</v>
      </c>
      <c r="CN1209">
        <v>6.7519999999999999E-6</v>
      </c>
      <c r="CS1209" s="8">
        <v>40106</v>
      </c>
      <c r="CT1209">
        <v>4.6488299999999997E-4</v>
      </c>
      <c r="CU1209" s="8">
        <v>40106</v>
      </c>
      <c r="CV1209">
        <v>2.4777750000000002E-3</v>
      </c>
      <c r="CW1209" s="8">
        <v>40106</v>
      </c>
      <c r="CX1209">
        <v>1.4758079999999999E-3</v>
      </c>
      <c r="CY1209" s="8">
        <v>40106</v>
      </c>
      <c r="CZ1209">
        <v>1.2863499999999999E-4</v>
      </c>
      <c r="DE1209" s="8">
        <v>40106</v>
      </c>
      <c r="DF1209">
        <v>4.4164195000000003E-2</v>
      </c>
      <c r="DG1209" s="8">
        <v>40106</v>
      </c>
      <c r="DH1209">
        <v>1.74403E-4</v>
      </c>
      <c r="DM1209" s="8">
        <v>40106</v>
      </c>
      <c r="DN1209">
        <v>1.3195990000000001E-3</v>
      </c>
      <c r="DO1209" s="8">
        <v>40106</v>
      </c>
      <c r="DP1209">
        <v>4.8065999999999997E-5</v>
      </c>
      <c r="DS1209" s="8">
        <v>40106</v>
      </c>
      <c r="DT1209">
        <v>2.5814399999999997E-4</v>
      </c>
      <c r="DU1209" s="8">
        <v>40106</v>
      </c>
      <c r="DV1209">
        <v>4.3871099999999999E-4</v>
      </c>
      <c r="EA1209" s="8">
        <v>40106</v>
      </c>
      <c r="EB1209">
        <v>9.9740399999999991E-4</v>
      </c>
      <c r="EI1209" s="8">
        <v>40106</v>
      </c>
      <c r="EJ1209">
        <v>7.3245740000000004E-3</v>
      </c>
      <c r="EM1209" s="8">
        <v>40106</v>
      </c>
      <c r="EN1209">
        <v>1.0282189999999999E-3</v>
      </c>
      <c r="EO1209" s="8">
        <v>40112</v>
      </c>
      <c r="EP1209">
        <v>4.17995E-4</v>
      </c>
      <c r="ES1209" s="8">
        <v>40106</v>
      </c>
      <c r="ET1209">
        <v>4.141507E-3</v>
      </c>
      <c r="EY1209" s="8">
        <v>40112</v>
      </c>
      <c r="EZ1209">
        <v>3.261243E-3</v>
      </c>
      <c r="FE1209" s="8">
        <v>40112</v>
      </c>
      <c r="FF1209">
        <v>3.8253099999999997E-4</v>
      </c>
      <c r="FG1209" s="8">
        <v>40106</v>
      </c>
      <c r="FH1209">
        <v>2.8794839999999999E-3</v>
      </c>
      <c r="FI1209" s="8">
        <v>40106</v>
      </c>
      <c r="FJ1209">
        <v>1.345672E-3</v>
      </c>
      <c r="FO1209" s="8">
        <v>40106</v>
      </c>
      <c r="FP1209">
        <v>4.3108039999999997E-3</v>
      </c>
      <c r="FQ1209" s="8">
        <v>40106</v>
      </c>
      <c r="FR1209">
        <v>3.3602699999999998E-3</v>
      </c>
      <c r="FS1209" s="8">
        <v>40106</v>
      </c>
      <c r="FT1209">
        <v>1.0368420000000001E-3</v>
      </c>
      <c r="FU1209" s="8">
        <v>40106</v>
      </c>
      <c r="FV1209">
        <v>2.9985010000000002E-3</v>
      </c>
      <c r="FY1209" s="8">
        <v>40106</v>
      </c>
      <c r="FZ1209">
        <v>6.3775799999999999E-4</v>
      </c>
      <c r="GC1209" s="8">
        <v>40106</v>
      </c>
      <c r="GD1209">
        <v>8.0675999999999998E-5</v>
      </c>
    </row>
    <row r="1210" spans="1:186" x14ac:dyDescent="0.25">
      <c r="A1210" s="8">
        <v>40107</v>
      </c>
      <c r="B1210">
        <v>2.8890000000000002E-6</v>
      </c>
      <c r="C1210" s="8">
        <v>40107</v>
      </c>
      <c r="D1210">
        <v>8.0382000000000004E-5</v>
      </c>
      <c r="I1210" s="8">
        <v>40107</v>
      </c>
      <c r="J1210">
        <v>1.3500400000000001E-4</v>
      </c>
      <c r="K1210" s="8">
        <v>40107</v>
      </c>
      <c r="L1210">
        <v>6.3097665999999997E-2</v>
      </c>
      <c r="M1210" s="8">
        <v>40107</v>
      </c>
      <c r="N1210">
        <v>4.0749699999999999E-4</v>
      </c>
      <c r="O1210" s="8">
        <v>40107</v>
      </c>
      <c r="P1210">
        <v>2.2202699999999999E-4</v>
      </c>
      <c r="Q1210" s="8">
        <v>40107</v>
      </c>
      <c r="R1210">
        <v>2.4413120000000002E-3</v>
      </c>
      <c r="S1210" s="8">
        <v>40107</v>
      </c>
      <c r="T1210">
        <v>1.2762099999999999E-4</v>
      </c>
      <c r="AE1210" s="8">
        <v>40107</v>
      </c>
      <c r="AF1210">
        <v>1.38224E-4</v>
      </c>
      <c r="AG1210" s="8">
        <v>40113</v>
      </c>
      <c r="AH1210">
        <v>8.22046E-4</v>
      </c>
      <c r="BA1210" s="8">
        <v>40107</v>
      </c>
      <c r="BB1210">
        <v>1.00553E-4</v>
      </c>
      <c r="BE1210" s="8">
        <v>40107</v>
      </c>
      <c r="BF1210">
        <v>1.3738419999999999E-3</v>
      </c>
      <c r="BS1210" s="8">
        <v>40107</v>
      </c>
      <c r="BT1210">
        <v>2.674587E-3</v>
      </c>
      <c r="BW1210" s="8">
        <v>40107</v>
      </c>
      <c r="BX1210">
        <v>1.53E-6</v>
      </c>
      <c r="BY1210" s="8">
        <v>40107</v>
      </c>
      <c r="BZ1210">
        <v>5.7223899999999999E-4</v>
      </c>
      <c r="CA1210" s="8">
        <v>40107</v>
      </c>
      <c r="CB1210">
        <v>1.6763209999999999E-3</v>
      </c>
      <c r="CC1210" s="8">
        <v>40107</v>
      </c>
      <c r="CD1210">
        <v>2.9435960000000001E-3</v>
      </c>
      <c r="CE1210" s="8">
        <v>40107</v>
      </c>
      <c r="CF1210">
        <v>6.0700700000000001E-4</v>
      </c>
      <c r="CG1210" s="8">
        <v>40107</v>
      </c>
      <c r="CH1210">
        <v>1.9862699999999999E-4</v>
      </c>
      <c r="CI1210" s="8">
        <v>40107</v>
      </c>
      <c r="CJ1210">
        <v>5.5297000000000003E-5</v>
      </c>
      <c r="CK1210" s="8">
        <v>40107</v>
      </c>
      <c r="CL1210">
        <v>1.07203E-4</v>
      </c>
      <c r="CM1210" s="8">
        <v>40107</v>
      </c>
      <c r="CN1210">
        <v>6.7830000000000001E-6</v>
      </c>
      <c r="CS1210" s="8">
        <v>40107</v>
      </c>
      <c r="CT1210">
        <v>4.6511099999999999E-4</v>
      </c>
      <c r="CU1210" s="8">
        <v>40107</v>
      </c>
      <c r="CV1210">
        <v>2.6620950000000002E-3</v>
      </c>
      <c r="CW1210" s="8">
        <v>40107</v>
      </c>
      <c r="CX1210">
        <v>1.5612619999999999E-3</v>
      </c>
      <c r="CY1210" s="8">
        <v>40107</v>
      </c>
      <c r="CZ1210">
        <v>1.2797899999999999E-4</v>
      </c>
      <c r="DE1210" s="8">
        <v>40107</v>
      </c>
      <c r="DF1210">
        <v>4.4576528999999997E-2</v>
      </c>
      <c r="DG1210" s="8">
        <v>40107</v>
      </c>
      <c r="DH1210">
        <v>1.70077E-4</v>
      </c>
      <c r="DM1210" s="8">
        <v>40107</v>
      </c>
      <c r="DN1210">
        <v>2.0104070000000001E-3</v>
      </c>
      <c r="DO1210" s="8">
        <v>40107</v>
      </c>
      <c r="DP1210">
        <v>4.4144000000000003E-5</v>
      </c>
      <c r="DS1210" s="8">
        <v>40107</v>
      </c>
      <c r="DT1210">
        <v>2.6635199999999997E-4</v>
      </c>
      <c r="DU1210" s="8">
        <v>40107</v>
      </c>
      <c r="DV1210">
        <v>4.3125500000000002E-4</v>
      </c>
      <c r="EA1210" s="8">
        <v>40107</v>
      </c>
      <c r="EB1210">
        <v>9.5614599999999995E-4</v>
      </c>
      <c r="EI1210" s="8">
        <v>40107</v>
      </c>
      <c r="EJ1210">
        <v>7.3052639999999997E-3</v>
      </c>
      <c r="EM1210" s="8">
        <v>40107</v>
      </c>
      <c r="EN1210">
        <v>1.011072E-3</v>
      </c>
      <c r="EO1210" s="8">
        <v>40113</v>
      </c>
      <c r="EP1210">
        <v>4.7912399999999999E-4</v>
      </c>
      <c r="ES1210" s="8">
        <v>40107</v>
      </c>
      <c r="ET1210">
        <v>4.2592109999999997E-3</v>
      </c>
      <c r="EY1210" s="8">
        <v>40113</v>
      </c>
      <c r="EZ1210">
        <v>3.3164779999999999E-3</v>
      </c>
      <c r="FE1210" s="8">
        <v>40113</v>
      </c>
      <c r="FF1210">
        <v>4.40753E-4</v>
      </c>
      <c r="FG1210" s="8">
        <v>40107</v>
      </c>
      <c r="FH1210">
        <v>3.0118409999999999E-3</v>
      </c>
      <c r="FI1210" s="8">
        <v>40107</v>
      </c>
      <c r="FJ1210">
        <v>1.2847760000000001E-3</v>
      </c>
      <c r="FO1210" s="8">
        <v>40107</v>
      </c>
      <c r="FP1210">
        <v>4.5911650000000003E-3</v>
      </c>
      <c r="FQ1210" s="8">
        <v>40107</v>
      </c>
      <c r="FR1210">
        <v>3.5046890000000001E-3</v>
      </c>
      <c r="FS1210" s="8">
        <v>40107</v>
      </c>
      <c r="FT1210">
        <v>1.0508640000000001E-3</v>
      </c>
      <c r="FU1210" s="8">
        <v>40107</v>
      </c>
      <c r="FV1210">
        <v>2.6847759999999998E-3</v>
      </c>
      <c r="FY1210" s="8">
        <v>40107</v>
      </c>
      <c r="FZ1210">
        <v>6.6629299999999999E-4</v>
      </c>
      <c r="GC1210" s="8">
        <v>40107</v>
      </c>
      <c r="GD1210">
        <v>8.6644999999999995E-5</v>
      </c>
    </row>
    <row r="1211" spans="1:186" x14ac:dyDescent="0.25">
      <c r="A1211" s="8">
        <v>40108</v>
      </c>
      <c r="B1211">
        <v>2.8229999999999999E-6</v>
      </c>
      <c r="C1211" s="8">
        <v>40108</v>
      </c>
      <c r="D1211">
        <v>7.2311999999999995E-5</v>
      </c>
      <c r="I1211" s="8">
        <v>40108</v>
      </c>
      <c r="J1211">
        <v>1.27026E-4</v>
      </c>
      <c r="K1211" s="8">
        <v>40108</v>
      </c>
      <c r="L1211">
        <v>5.7773932E-2</v>
      </c>
      <c r="M1211" s="8">
        <v>40108</v>
      </c>
      <c r="N1211">
        <v>3.93261E-4</v>
      </c>
      <c r="O1211" s="8">
        <v>40108</v>
      </c>
      <c r="P1211">
        <v>2.45314E-4</v>
      </c>
      <c r="Q1211" s="8">
        <v>40108</v>
      </c>
      <c r="R1211">
        <v>2.339987E-3</v>
      </c>
      <c r="S1211" s="8">
        <v>40108</v>
      </c>
      <c r="T1211">
        <v>1.33812E-4</v>
      </c>
      <c r="AE1211" s="8">
        <v>40108</v>
      </c>
      <c r="AF1211">
        <v>1.47861E-4</v>
      </c>
      <c r="AG1211" s="8">
        <v>40114</v>
      </c>
      <c r="AH1211">
        <v>7.5699000000000003E-4</v>
      </c>
      <c r="BA1211" s="8">
        <v>40108</v>
      </c>
      <c r="BB1211">
        <v>9.3596000000000003E-5</v>
      </c>
      <c r="BE1211" s="8">
        <v>40108</v>
      </c>
      <c r="BF1211">
        <v>1.3166600000000001E-3</v>
      </c>
      <c r="BS1211" s="8">
        <v>40108</v>
      </c>
      <c r="BT1211">
        <v>2.570854E-3</v>
      </c>
      <c r="BW1211" s="8">
        <v>40108</v>
      </c>
      <c r="BX1211">
        <v>1.604E-6</v>
      </c>
      <c r="BY1211" s="8">
        <v>40108</v>
      </c>
      <c r="BZ1211">
        <v>5.27412E-4</v>
      </c>
      <c r="CA1211" s="8">
        <v>40108</v>
      </c>
      <c r="CB1211">
        <v>1.5798699999999999E-3</v>
      </c>
      <c r="CC1211" s="8">
        <v>40108</v>
      </c>
      <c r="CD1211">
        <v>2.706286E-3</v>
      </c>
      <c r="CE1211" s="8">
        <v>40108</v>
      </c>
      <c r="CF1211">
        <v>5.4779600000000003E-4</v>
      </c>
      <c r="CG1211" s="8">
        <v>40108</v>
      </c>
      <c r="CH1211">
        <v>1.72053E-4</v>
      </c>
      <c r="CI1211" s="8">
        <v>40108</v>
      </c>
      <c r="CJ1211">
        <v>5.2332E-5</v>
      </c>
      <c r="CK1211" s="8">
        <v>40108</v>
      </c>
      <c r="CL1211">
        <v>9.4986000000000002E-5</v>
      </c>
      <c r="CM1211" s="8">
        <v>40108</v>
      </c>
      <c r="CN1211">
        <v>6.0580000000000003E-6</v>
      </c>
      <c r="CS1211" s="8">
        <v>40108</v>
      </c>
      <c r="CT1211">
        <v>4.32001E-4</v>
      </c>
      <c r="CU1211" s="8">
        <v>40108</v>
      </c>
      <c r="CV1211">
        <v>2.5062259999999999E-3</v>
      </c>
      <c r="CW1211" s="8">
        <v>40108</v>
      </c>
      <c r="CX1211">
        <v>1.479546E-3</v>
      </c>
      <c r="CY1211" s="8">
        <v>40108</v>
      </c>
      <c r="CZ1211">
        <v>1.29694E-4</v>
      </c>
      <c r="DE1211" s="8">
        <v>40108</v>
      </c>
      <c r="DF1211">
        <v>4.2260153000000002E-2</v>
      </c>
      <c r="DG1211" s="8">
        <v>40108</v>
      </c>
      <c r="DH1211">
        <v>1.6161999999999999E-4</v>
      </c>
      <c r="DM1211" s="8">
        <v>40108</v>
      </c>
      <c r="DN1211">
        <v>1.7787300000000001E-3</v>
      </c>
      <c r="DO1211" s="8">
        <v>40108</v>
      </c>
      <c r="DP1211">
        <v>3.7871999999999999E-5</v>
      </c>
      <c r="DS1211" s="8">
        <v>40108</v>
      </c>
      <c r="DT1211">
        <v>2.6245700000000001E-4</v>
      </c>
      <c r="DU1211" s="8">
        <v>40108</v>
      </c>
      <c r="DV1211">
        <v>3.8708900000000002E-4</v>
      </c>
      <c r="EA1211" s="8">
        <v>40108</v>
      </c>
      <c r="EB1211">
        <v>6.334E-4</v>
      </c>
      <c r="EI1211" s="8">
        <v>40108</v>
      </c>
      <c r="EJ1211">
        <v>5.9465940000000004E-3</v>
      </c>
      <c r="EM1211" s="8">
        <v>40108</v>
      </c>
      <c r="EN1211">
        <v>9.5774800000000002E-4</v>
      </c>
      <c r="EO1211" s="8">
        <v>40114</v>
      </c>
      <c r="EP1211">
        <v>4.6797000000000001E-4</v>
      </c>
      <c r="ES1211" s="8">
        <v>40108</v>
      </c>
      <c r="ET1211">
        <v>4.0551320000000004E-3</v>
      </c>
      <c r="EY1211" s="8">
        <v>40114</v>
      </c>
      <c r="EZ1211">
        <v>3.3704339999999998E-3</v>
      </c>
      <c r="FE1211" s="8">
        <v>40114</v>
      </c>
      <c r="FF1211">
        <v>4.1763400000000001E-4</v>
      </c>
      <c r="FG1211" s="8">
        <v>40108</v>
      </c>
      <c r="FH1211">
        <v>2.6515309999999999E-3</v>
      </c>
      <c r="FI1211" s="8">
        <v>40108</v>
      </c>
      <c r="FJ1211">
        <v>1.150166E-3</v>
      </c>
      <c r="FO1211" s="8">
        <v>40108</v>
      </c>
      <c r="FP1211">
        <v>4.3698210000000003E-3</v>
      </c>
      <c r="FQ1211" s="8">
        <v>40108</v>
      </c>
      <c r="FR1211">
        <v>3.8760000000000001E-3</v>
      </c>
      <c r="FS1211" s="8">
        <v>40108</v>
      </c>
      <c r="FT1211">
        <v>8.6838699999999998E-4</v>
      </c>
      <c r="FU1211" s="8">
        <v>40108</v>
      </c>
      <c r="FV1211">
        <v>2.5008019999999999E-3</v>
      </c>
      <c r="FY1211" s="8">
        <v>40108</v>
      </c>
      <c r="FZ1211">
        <v>6.4012599999999998E-4</v>
      </c>
      <c r="GC1211" s="8">
        <v>40108</v>
      </c>
      <c r="GD1211">
        <v>8.4736999999999999E-5</v>
      </c>
    </row>
    <row r="1212" spans="1:186" x14ac:dyDescent="0.25">
      <c r="A1212" s="8">
        <v>40109</v>
      </c>
      <c r="B1212">
        <v>2.8459999999999999E-6</v>
      </c>
      <c r="C1212" s="8">
        <v>40109</v>
      </c>
      <c r="D1212">
        <v>7.4868000000000002E-5</v>
      </c>
      <c r="I1212" s="8">
        <v>40109</v>
      </c>
      <c r="J1212">
        <v>1.2874699999999999E-4</v>
      </c>
      <c r="K1212" s="8">
        <v>40109</v>
      </c>
      <c r="L1212">
        <v>6.3870807000000002E-2</v>
      </c>
      <c r="M1212" s="8">
        <v>40109</v>
      </c>
      <c r="N1212">
        <v>4.0530600000000003E-4</v>
      </c>
      <c r="O1212" s="8">
        <v>40109</v>
      </c>
      <c r="P1212">
        <v>2.4947199999999999E-4</v>
      </c>
      <c r="Q1212" s="8">
        <v>40109</v>
      </c>
      <c r="R1212">
        <v>2.351962E-3</v>
      </c>
      <c r="S1212" s="8">
        <v>40109</v>
      </c>
      <c r="T1212">
        <v>9.1006000000000002E-5</v>
      </c>
      <c r="AE1212" s="8">
        <v>40109</v>
      </c>
      <c r="AF1212">
        <v>1.5110500000000001E-4</v>
      </c>
      <c r="AG1212" s="8">
        <v>40115</v>
      </c>
      <c r="AH1212">
        <v>7.4978999999999996E-4</v>
      </c>
      <c r="BA1212" s="8">
        <v>40109</v>
      </c>
      <c r="BB1212">
        <v>9.3597999999999994E-5</v>
      </c>
      <c r="BE1212" s="8">
        <v>40109</v>
      </c>
      <c r="BF1212">
        <v>1.367423E-3</v>
      </c>
      <c r="BS1212" s="8">
        <v>40109</v>
      </c>
      <c r="BT1212">
        <v>2.5455790000000001E-3</v>
      </c>
      <c r="BW1212" s="8">
        <v>40109</v>
      </c>
      <c r="BX1212">
        <v>1.657E-6</v>
      </c>
      <c r="BY1212" s="8">
        <v>40109</v>
      </c>
      <c r="BZ1212">
        <v>5.5623900000000004E-4</v>
      </c>
      <c r="CA1212" s="8">
        <v>40109</v>
      </c>
      <c r="CB1212">
        <v>1.631878E-3</v>
      </c>
      <c r="CC1212" s="8">
        <v>40109</v>
      </c>
      <c r="CD1212">
        <v>2.3827800000000001E-3</v>
      </c>
      <c r="CE1212" s="8">
        <v>40109</v>
      </c>
      <c r="CF1212">
        <v>5.0733500000000003E-4</v>
      </c>
      <c r="CG1212" s="8">
        <v>40109</v>
      </c>
      <c r="CH1212">
        <v>1.83315E-4</v>
      </c>
      <c r="CI1212" s="8">
        <v>40109</v>
      </c>
      <c r="CJ1212">
        <v>5.4107999999999998E-5</v>
      </c>
      <c r="CK1212" s="8">
        <v>40109</v>
      </c>
      <c r="CL1212">
        <v>9.7255000000000003E-5</v>
      </c>
      <c r="CM1212" s="8">
        <v>40109</v>
      </c>
      <c r="CN1212">
        <v>6.0689999999999998E-6</v>
      </c>
      <c r="CS1212" s="8">
        <v>40109</v>
      </c>
      <c r="CT1212">
        <v>4.30899E-4</v>
      </c>
      <c r="CU1212" s="8">
        <v>40109</v>
      </c>
      <c r="CV1212">
        <v>2.4580069999999999E-3</v>
      </c>
      <c r="CW1212" s="8">
        <v>40109</v>
      </c>
      <c r="CX1212">
        <v>1.5439430000000001E-3</v>
      </c>
      <c r="CY1212" s="8">
        <v>40109</v>
      </c>
      <c r="CZ1212">
        <v>1.2986200000000001E-4</v>
      </c>
      <c r="DE1212" s="8">
        <v>40109</v>
      </c>
      <c r="DF1212">
        <v>4.3724665000000003E-2</v>
      </c>
      <c r="DG1212" s="8">
        <v>40109</v>
      </c>
      <c r="DH1212">
        <v>1.5616E-4</v>
      </c>
      <c r="DM1212" s="8">
        <v>40109</v>
      </c>
      <c r="DN1212">
        <v>1.897349E-3</v>
      </c>
      <c r="DO1212" s="8">
        <v>40109</v>
      </c>
      <c r="DP1212">
        <v>3.7598999999999997E-5</v>
      </c>
      <c r="DS1212" s="8">
        <v>40109</v>
      </c>
      <c r="DT1212">
        <v>2.25987E-4</v>
      </c>
      <c r="DU1212" s="8">
        <v>40109</v>
      </c>
      <c r="DV1212">
        <v>3.9314200000000002E-4</v>
      </c>
      <c r="EA1212" s="8">
        <v>40109</v>
      </c>
      <c r="EB1212">
        <v>6.3091299999999998E-4</v>
      </c>
      <c r="EI1212" s="8">
        <v>40109</v>
      </c>
      <c r="EJ1212">
        <v>5.6595309999999998E-3</v>
      </c>
      <c r="EM1212" s="8">
        <v>40109</v>
      </c>
      <c r="EN1212">
        <v>9.5935699999999998E-4</v>
      </c>
      <c r="EO1212" s="8">
        <v>40115</v>
      </c>
      <c r="EP1212">
        <v>4.2008699999999998E-4</v>
      </c>
      <c r="ES1212" s="8">
        <v>40109</v>
      </c>
      <c r="ET1212">
        <v>4.0769930000000001E-3</v>
      </c>
      <c r="EY1212" s="8">
        <v>40115</v>
      </c>
      <c r="EZ1212">
        <v>3.2066640000000001E-3</v>
      </c>
      <c r="FE1212" s="8">
        <v>40115</v>
      </c>
      <c r="FF1212">
        <v>3.9304699999999999E-4</v>
      </c>
      <c r="FG1212" s="8">
        <v>40109</v>
      </c>
      <c r="FH1212">
        <v>2.6974809999999998E-3</v>
      </c>
      <c r="FI1212" s="8">
        <v>40109</v>
      </c>
      <c r="FJ1212">
        <v>1.1715269999999999E-3</v>
      </c>
      <c r="FO1212" s="8">
        <v>40109</v>
      </c>
      <c r="FP1212">
        <v>4.3248890000000002E-3</v>
      </c>
      <c r="FQ1212" s="8">
        <v>40109</v>
      </c>
      <c r="FR1212">
        <v>4.3156610000000001E-3</v>
      </c>
      <c r="FS1212" s="8">
        <v>40109</v>
      </c>
      <c r="FT1212">
        <v>9.0811899999999998E-4</v>
      </c>
      <c r="FU1212" s="8">
        <v>40109</v>
      </c>
      <c r="FV1212">
        <v>2.5771140000000001E-3</v>
      </c>
      <c r="FY1212" s="8">
        <v>40109</v>
      </c>
      <c r="FZ1212">
        <v>6.6023000000000004E-4</v>
      </c>
      <c r="GC1212" s="8">
        <v>40109</v>
      </c>
      <c r="GD1212">
        <v>8.4386000000000001E-5</v>
      </c>
    </row>
    <row r="1213" spans="1:186" x14ac:dyDescent="0.25">
      <c r="A1213" s="8">
        <v>40112</v>
      </c>
      <c r="B1213">
        <v>2.7199999999999998E-6</v>
      </c>
      <c r="C1213" s="8">
        <v>40112</v>
      </c>
      <c r="D1213">
        <v>7.5711999999999996E-5</v>
      </c>
      <c r="I1213" s="8">
        <v>40112</v>
      </c>
      <c r="J1213">
        <v>1.1623100000000001E-4</v>
      </c>
      <c r="K1213" s="8">
        <v>40112</v>
      </c>
      <c r="L1213">
        <v>6.8818739000000004E-2</v>
      </c>
      <c r="M1213" s="8">
        <v>40112</v>
      </c>
      <c r="N1213">
        <v>4.1042699999999999E-4</v>
      </c>
      <c r="O1213" s="8">
        <v>40112</v>
      </c>
      <c r="P1213">
        <v>2.6245499999999998E-4</v>
      </c>
      <c r="Q1213" s="8">
        <v>40112</v>
      </c>
      <c r="R1213">
        <v>2.3972970000000001E-3</v>
      </c>
      <c r="S1213" s="8">
        <v>40112</v>
      </c>
      <c r="T1213">
        <v>8.6713999999999997E-5</v>
      </c>
      <c r="AE1213" s="8">
        <v>40112</v>
      </c>
      <c r="AF1213">
        <v>1.47348E-4</v>
      </c>
      <c r="AG1213" s="8">
        <v>40116</v>
      </c>
      <c r="AH1213">
        <v>7.2707200000000005E-4</v>
      </c>
      <c r="BA1213" s="8">
        <v>40112</v>
      </c>
      <c r="BB1213">
        <v>9.2800999999999995E-5</v>
      </c>
      <c r="BE1213" s="8">
        <v>40112</v>
      </c>
      <c r="BF1213">
        <v>1.096011E-3</v>
      </c>
      <c r="BS1213" s="8">
        <v>40112</v>
      </c>
      <c r="BT1213">
        <v>2.6229589999999998E-3</v>
      </c>
      <c r="BW1213" s="8">
        <v>40112</v>
      </c>
      <c r="BX1213">
        <v>1.5E-6</v>
      </c>
      <c r="BY1213" s="8">
        <v>40112</v>
      </c>
      <c r="BZ1213">
        <v>5.4970099999999999E-4</v>
      </c>
      <c r="CA1213" s="8">
        <v>40112</v>
      </c>
      <c r="CB1213">
        <v>1.6450460000000001E-3</v>
      </c>
      <c r="CC1213" s="8">
        <v>40112</v>
      </c>
      <c r="CD1213">
        <v>2.371607E-3</v>
      </c>
      <c r="CE1213" s="8">
        <v>40112</v>
      </c>
      <c r="CF1213">
        <v>5.1106399999999998E-4</v>
      </c>
      <c r="CG1213" s="8">
        <v>40112</v>
      </c>
      <c r="CH1213">
        <v>1.77171E-4</v>
      </c>
      <c r="CI1213" s="8">
        <v>40112</v>
      </c>
      <c r="CJ1213">
        <v>5.4364999999999999E-5</v>
      </c>
      <c r="CK1213" s="8">
        <v>40112</v>
      </c>
      <c r="CL1213">
        <v>9.4921999999999997E-5</v>
      </c>
      <c r="CM1213" s="8">
        <v>40112</v>
      </c>
      <c r="CN1213">
        <v>5.976E-6</v>
      </c>
      <c r="CS1213" s="8">
        <v>40112</v>
      </c>
      <c r="CT1213">
        <v>4.1312400000000001E-4</v>
      </c>
      <c r="CU1213" s="8">
        <v>40112</v>
      </c>
      <c r="CV1213">
        <v>2.394962E-3</v>
      </c>
      <c r="CW1213" s="8">
        <v>40112</v>
      </c>
      <c r="CX1213">
        <v>1.5669659999999999E-3</v>
      </c>
      <c r="CY1213" s="8">
        <v>40112</v>
      </c>
      <c r="CZ1213">
        <v>1.18235E-4</v>
      </c>
      <c r="DE1213" s="8">
        <v>40112</v>
      </c>
      <c r="DF1213">
        <v>4.4409413000000002E-2</v>
      </c>
      <c r="DG1213" s="8">
        <v>40112</v>
      </c>
      <c r="DH1213">
        <v>1.58868E-4</v>
      </c>
      <c r="DM1213" s="8">
        <v>40112</v>
      </c>
      <c r="DN1213">
        <v>1.9293769999999999E-3</v>
      </c>
      <c r="DO1213" s="8">
        <v>40112</v>
      </c>
      <c r="DP1213">
        <v>3.5311000000000001E-5</v>
      </c>
      <c r="DS1213" s="8">
        <v>40112</v>
      </c>
      <c r="DT1213">
        <v>1.9769699999999999E-4</v>
      </c>
      <c r="DU1213" s="8">
        <v>40112</v>
      </c>
      <c r="DV1213">
        <v>3.7908400000000002E-4</v>
      </c>
      <c r="EA1213" s="8">
        <v>40112</v>
      </c>
      <c r="EB1213">
        <v>6.00375E-4</v>
      </c>
      <c r="EI1213" s="8">
        <v>40112</v>
      </c>
      <c r="EJ1213">
        <v>5.9691919999999999E-3</v>
      </c>
      <c r="EM1213" s="8">
        <v>40112</v>
      </c>
      <c r="EN1213">
        <v>9.6527500000000003E-4</v>
      </c>
      <c r="EO1213" s="8">
        <v>40116</v>
      </c>
      <c r="EP1213">
        <v>4.23738E-4</v>
      </c>
      <c r="ES1213" s="8">
        <v>40112</v>
      </c>
      <c r="ET1213">
        <v>4.0728880000000002E-3</v>
      </c>
      <c r="EY1213" s="8">
        <v>40116</v>
      </c>
      <c r="EZ1213">
        <v>3.331704E-3</v>
      </c>
      <c r="FE1213" s="8">
        <v>40116</v>
      </c>
      <c r="FF1213">
        <v>4.3465700000000002E-4</v>
      </c>
      <c r="FG1213" s="8">
        <v>40112</v>
      </c>
      <c r="FH1213">
        <v>2.712805E-3</v>
      </c>
      <c r="FI1213" s="8">
        <v>40112</v>
      </c>
      <c r="FJ1213">
        <v>1.115967E-3</v>
      </c>
      <c r="FO1213" s="8">
        <v>40112</v>
      </c>
      <c r="FP1213">
        <v>4.1705179999999998E-3</v>
      </c>
      <c r="FQ1213" s="8">
        <v>40112</v>
      </c>
      <c r="FR1213">
        <v>4.1972270000000004E-3</v>
      </c>
      <c r="FS1213" s="8">
        <v>40112</v>
      </c>
      <c r="FT1213">
        <v>9.2653400000000002E-4</v>
      </c>
      <c r="FU1213" s="8">
        <v>40112</v>
      </c>
      <c r="FV1213">
        <v>2.7535649999999999E-3</v>
      </c>
      <c r="FY1213" s="8">
        <v>40112</v>
      </c>
      <c r="FZ1213">
        <v>6.1916399999999996E-4</v>
      </c>
      <c r="GC1213" s="8">
        <v>40112</v>
      </c>
      <c r="GD1213">
        <v>8.1765000000000001E-5</v>
      </c>
    </row>
    <row r="1214" spans="1:186" x14ac:dyDescent="0.25">
      <c r="A1214" s="8">
        <v>40113</v>
      </c>
      <c r="B1214">
        <v>2.8720000000000002E-6</v>
      </c>
      <c r="C1214" s="8">
        <v>40113</v>
      </c>
      <c r="D1214">
        <v>7.3677000000000006E-5</v>
      </c>
      <c r="I1214" s="8">
        <v>40113</v>
      </c>
      <c r="J1214">
        <v>1.1595900000000001E-4</v>
      </c>
      <c r="K1214" s="8">
        <v>40113</v>
      </c>
      <c r="L1214">
        <v>7.5000173000000003E-2</v>
      </c>
      <c r="M1214" s="8">
        <v>40113</v>
      </c>
      <c r="N1214">
        <v>4.2405699999999998E-4</v>
      </c>
      <c r="O1214" s="8">
        <v>40113</v>
      </c>
      <c r="P1214">
        <v>2.5913999999999999E-4</v>
      </c>
      <c r="Q1214" s="8">
        <v>40113</v>
      </c>
      <c r="R1214">
        <v>2.4302529999999998E-3</v>
      </c>
      <c r="S1214" s="8">
        <v>40113</v>
      </c>
      <c r="T1214">
        <v>8.9135000000000006E-5</v>
      </c>
      <c r="AE1214" s="8">
        <v>40113</v>
      </c>
      <c r="AF1214">
        <v>1.4295099999999999E-4</v>
      </c>
      <c r="AG1214" s="8">
        <v>40119</v>
      </c>
      <c r="AH1214">
        <v>6.7698900000000002E-4</v>
      </c>
      <c r="BA1214" s="8">
        <v>40113</v>
      </c>
      <c r="BB1214">
        <v>9.3935000000000001E-5</v>
      </c>
      <c r="BE1214" s="8">
        <v>40113</v>
      </c>
      <c r="BF1214">
        <v>1.125738E-3</v>
      </c>
      <c r="BS1214" s="8">
        <v>40113</v>
      </c>
      <c r="BT1214">
        <v>2.4526410000000002E-3</v>
      </c>
      <c r="BW1214" s="8">
        <v>40113</v>
      </c>
      <c r="BX1214">
        <v>1.5030000000000001E-6</v>
      </c>
      <c r="BY1214" s="8">
        <v>40113</v>
      </c>
      <c r="BZ1214">
        <v>5.5316299999999996E-4</v>
      </c>
      <c r="CA1214" s="8">
        <v>40113</v>
      </c>
      <c r="CB1214">
        <v>1.647178E-3</v>
      </c>
      <c r="CC1214" s="8">
        <v>40113</v>
      </c>
      <c r="CD1214">
        <v>2.3874460000000001E-3</v>
      </c>
      <c r="CE1214" s="8">
        <v>40113</v>
      </c>
      <c r="CF1214">
        <v>5.2124199999999999E-4</v>
      </c>
      <c r="CG1214" s="8">
        <v>40113</v>
      </c>
      <c r="CH1214">
        <v>1.72497E-4</v>
      </c>
      <c r="CI1214" s="8">
        <v>40113</v>
      </c>
      <c r="CJ1214">
        <v>5.4122000000000001E-5</v>
      </c>
      <c r="CK1214" s="8">
        <v>40113</v>
      </c>
      <c r="CL1214">
        <v>9.3863999999999994E-5</v>
      </c>
      <c r="CM1214" s="8">
        <v>40113</v>
      </c>
      <c r="CN1214">
        <v>5.9089999999999997E-6</v>
      </c>
      <c r="CS1214" s="8">
        <v>40113</v>
      </c>
      <c r="CT1214">
        <v>4.0232400000000002E-4</v>
      </c>
      <c r="CU1214" s="8">
        <v>40113</v>
      </c>
      <c r="CV1214">
        <v>2.5705390000000002E-3</v>
      </c>
      <c r="CW1214" s="8">
        <v>40113</v>
      </c>
      <c r="CX1214">
        <v>1.622671E-3</v>
      </c>
      <c r="CY1214" s="8">
        <v>40113</v>
      </c>
      <c r="CZ1214">
        <v>1.18187E-4</v>
      </c>
      <c r="DE1214" s="8">
        <v>40113</v>
      </c>
      <c r="DF1214">
        <v>4.5993454000000003E-2</v>
      </c>
      <c r="DG1214" s="8">
        <v>40113</v>
      </c>
      <c r="DH1214">
        <v>1.61891E-4</v>
      </c>
      <c r="DM1214" s="8">
        <v>40113</v>
      </c>
      <c r="DN1214">
        <v>2.0128849999999998E-3</v>
      </c>
      <c r="DO1214" s="8">
        <v>40113</v>
      </c>
      <c r="DP1214">
        <v>3.5071999999999999E-5</v>
      </c>
      <c r="DS1214" s="8">
        <v>40113</v>
      </c>
      <c r="DT1214">
        <v>2.2059900000000001E-4</v>
      </c>
      <c r="DU1214" s="8">
        <v>40113</v>
      </c>
      <c r="DV1214">
        <v>3.7184400000000003E-4</v>
      </c>
      <c r="EA1214" s="8">
        <v>40113</v>
      </c>
      <c r="EB1214">
        <v>5.9982700000000004E-4</v>
      </c>
      <c r="EI1214" s="8">
        <v>40113</v>
      </c>
      <c r="EJ1214">
        <v>5.9460839999999999E-3</v>
      </c>
      <c r="EM1214" s="8">
        <v>40113</v>
      </c>
      <c r="EN1214">
        <v>9.85318E-4</v>
      </c>
      <c r="EO1214" s="8">
        <v>40119</v>
      </c>
      <c r="EP1214">
        <v>4.2054199999999999E-4</v>
      </c>
      <c r="ES1214" s="8">
        <v>40113</v>
      </c>
      <c r="ET1214">
        <v>4.0600610000000002E-3</v>
      </c>
      <c r="EY1214" s="8">
        <v>40119</v>
      </c>
      <c r="EZ1214">
        <v>3.3399240000000002E-3</v>
      </c>
      <c r="FE1214" s="8">
        <v>40119</v>
      </c>
      <c r="FF1214">
        <v>4.1319700000000002E-4</v>
      </c>
      <c r="FG1214" s="8">
        <v>40113</v>
      </c>
      <c r="FH1214">
        <v>2.745389E-3</v>
      </c>
      <c r="FI1214" s="8">
        <v>40113</v>
      </c>
      <c r="FJ1214">
        <v>1.210053E-3</v>
      </c>
      <c r="FO1214" s="8">
        <v>40113</v>
      </c>
      <c r="FP1214">
        <v>3.876071E-3</v>
      </c>
      <c r="FQ1214" s="8">
        <v>40113</v>
      </c>
      <c r="FR1214">
        <v>4.698397E-3</v>
      </c>
      <c r="FS1214" s="8">
        <v>40113</v>
      </c>
      <c r="FT1214">
        <v>9.2031700000000003E-4</v>
      </c>
      <c r="FU1214" s="8">
        <v>40113</v>
      </c>
      <c r="FV1214">
        <v>2.7210509999999999E-3</v>
      </c>
      <c r="FY1214" s="8">
        <v>40113</v>
      </c>
      <c r="FZ1214">
        <v>6.9361599999999998E-4</v>
      </c>
      <c r="GC1214" s="8">
        <v>40113</v>
      </c>
      <c r="GD1214">
        <v>8.0764000000000001E-5</v>
      </c>
    </row>
    <row r="1215" spans="1:186" x14ac:dyDescent="0.25">
      <c r="A1215" s="8">
        <v>40114</v>
      </c>
      <c r="B1215">
        <v>2.5490000000000001E-6</v>
      </c>
      <c r="C1215" s="8">
        <v>40114</v>
      </c>
      <c r="D1215">
        <v>7.0699999999999997E-5</v>
      </c>
      <c r="I1215" s="8">
        <v>40114</v>
      </c>
      <c r="J1215">
        <v>8.2074000000000001E-5</v>
      </c>
      <c r="K1215" s="8">
        <v>40114</v>
      </c>
      <c r="L1215">
        <v>6.9372120999999995E-2</v>
      </c>
      <c r="M1215" s="8">
        <v>40114</v>
      </c>
      <c r="N1215">
        <v>4.0182800000000002E-4</v>
      </c>
      <c r="O1215" s="8">
        <v>40114</v>
      </c>
      <c r="P1215">
        <v>2.2020699999999999E-4</v>
      </c>
      <c r="Q1215" s="8">
        <v>40114</v>
      </c>
      <c r="R1215">
        <v>2.1682369999999999E-3</v>
      </c>
      <c r="S1215" s="8">
        <v>40114</v>
      </c>
      <c r="T1215">
        <v>7.4283999999999996E-5</v>
      </c>
      <c r="AE1215" s="8">
        <v>40114</v>
      </c>
      <c r="AF1215">
        <v>1.14354E-4</v>
      </c>
      <c r="AG1215" s="8">
        <v>40120</v>
      </c>
      <c r="AH1215">
        <v>6.7101499999999996E-4</v>
      </c>
      <c r="BA1215" s="8">
        <v>40114</v>
      </c>
      <c r="BB1215">
        <v>6.9859999999999999E-5</v>
      </c>
      <c r="BE1215" s="8">
        <v>40114</v>
      </c>
      <c r="BF1215">
        <v>8.6520399999999995E-4</v>
      </c>
      <c r="BS1215" s="8">
        <v>40114</v>
      </c>
      <c r="BT1215">
        <v>2.2646699999999999E-3</v>
      </c>
      <c r="BW1215" s="8">
        <v>40114</v>
      </c>
      <c r="BX1215">
        <v>1.328E-6</v>
      </c>
      <c r="BY1215" s="8">
        <v>40114</v>
      </c>
      <c r="BZ1215">
        <v>6.3868300000000002E-4</v>
      </c>
      <c r="CA1215" s="8">
        <v>40114</v>
      </c>
      <c r="CB1215">
        <v>1.464361E-3</v>
      </c>
      <c r="CC1215" s="8">
        <v>40114</v>
      </c>
      <c r="CD1215">
        <v>2.258141E-3</v>
      </c>
      <c r="CE1215" s="8">
        <v>40114</v>
      </c>
      <c r="CF1215">
        <v>4.17675E-4</v>
      </c>
      <c r="CG1215" s="8">
        <v>40114</v>
      </c>
      <c r="CH1215">
        <v>1.29703E-4</v>
      </c>
      <c r="CI1215" s="8">
        <v>40114</v>
      </c>
      <c r="CJ1215">
        <v>4.8653000000000003E-5</v>
      </c>
      <c r="CK1215" s="8">
        <v>40114</v>
      </c>
      <c r="CL1215">
        <v>8.3588E-5</v>
      </c>
      <c r="CM1215" s="8">
        <v>40114</v>
      </c>
      <c r="CN1215">
        <v>4.4279999999999998E-6</v>
      </c>
      <c r="CS1215" s="8">
        <v>40114</v>
      </c>
      <c r="CT1215">
        <v>3.2936800000000002E-4</v>
      </c>
      <c r="CU1215" s="8">
        <v>40114</v>
      </c>
      <c r="CV1215">
        <v>2.298053E-3</v>
      </c>
      <c r="CW1215" s="8">
        <v>40114</v>
      </c>
      <c r="CX1215">
        <v>1.3500750000000001E-3</v>
      </c>
      <c r="CY1215" s="8">
        <v>40114</v>
      </c>
      <c r="CZ1215">
        <v>8.3537999999999999E-5</v>
      </c>
      <c r="DE1215" s="8">
        <v>40114</v>
      </c>
      <c r="DF1215">
        <v>4.6625732000000003E-2</v>
      </c>
      <c r="DG1215" s="8">
        <v>40114</v>
      </c>
      <c r="DH1215">
        <v>1.55656E-4</v>
      </c>
      <c r="DM1215" s="8">
        <v>40114</v>
      </c>
      <c r="DN1215">
        <v>2.342411E-3</v>
      </c>
      <c r="DO1215" s="8">
        <v>40114</v>
      </c>
      <c r="DP1215">
        <v>3.1019000000000002E-5</v>
      </c>
      <c r="DS1215" s="8">
        <v>40114</v>
      </c>
      <c r="DT1215">
        <v>1.86653E-4</v>
      </c>
      <c r="DU1215" s="8">
        <v>40114</v>
      </c>
      <c r="DV1215">
        <v>3.2059100000000001E-4</v>
      </c>
      <c r="EA1215" s="8">
        <v>40114</v>
      </c>
      <c r="EB1215">
        <v>6.2851499999999995E-4</v>
      </c>
      <c r="EI1215" s="8">
        <v>40114</v>
      </c>
      <c r="EJ1215">
        <v>5.9849059999999999E-3</v>
      </c>
      <c r="EM1215" s="8">
        <v>40114</v>
      </c>
      <c r="EN1215">
        <v>7.9489600000000001E-4</v>
      </c>
      <c r="EO1215" s="8">
        <v>40120</v>
      </c>
      <c r="EP1215">
        <v>4.2269300000000003E-4</v>
      </c>
      <c r="ES1215" s="8">
        <v>40114</v>
      </c>
      <c r="ET1215">
        <v>3.8339400000000001E-3</v>
      </c>
      <c r="EY1215" s="8">
        <v>40120</v>
      </c>
      <c r="EZ1215">
        <v>3.4049979999999998E-3</v>
      </c>
      <c r="FE1215" s="8">
        <v>40120</v>
      </c>
      <c r="FF1215">
        <v>3.9833300000000001E-4</v>
      </c>
      <c r="FG1215" s="8">
        <v>40114</v>
      </c>
      <c r="FH1215">
        <v>2.2585040000000002E-3</v>
      </c>
      <c r="FI1215" s="8">
        <v>40114</v>
      </c>
      <c r="FJ1215">
        <v>1.1675050000000001E-3</v>
      </c>
      <c r="FO1215" s="8">
        <v>40114</v>
      </c>
      <c r="FP1215">
        <v>3.8598560000000001E-3</v>
      </c>
      <c r="FQ1215" s="8">
        <v>40114</v>
      </c>
      <c r="FR1215">
        <v>4.4550420000000002E-3</v>
      </c>
      <c r="FS1215" s="8">
        <v>40114</v>
      </c>
      <c r="FT1215">
        <v>8.1313000000000002E-4</v>
      </c>
      <c r="FU1215" s="8">
        <v>40114</v>
      </c>
      <c r="FV1215">
        <v>2.8447720000000002E-3</v>
      </c>
      <c r="FY1215" s="8">
        <v>40114</v>
      </c>
      <c r="FZ1215">
        <v>4.39672E-4</v>
      </c>
      <c r="GC1215" s="8">
        <v>40114</v>
      </c>
      <c r="GD1215">
        <v>4.4088999999999997E-5</v>
      </c>
    </row>
    <row r="1216" spans="1:186" x14ac:dyDescent="0.25">
      <c r="A1216" s="8">
        <v>40115</v>
      </c>
      <c r="B1216">
        <v>2.3290000000000001E-6</v>
      </c>
      <c r="C1216" s="8">
        <v>40115</v>
      </c>
      <c r="D1216">
        <v>7.0501999999999997E-5</v>
      </c>
      <c r="I1216" s="8">
        <v>40115</v>
      </c>
      <c r="J1216">
        <v>7.6421000000000006E-5</v>
      </c>
      <c r="K1216" s="8">
        <v>40115</v>
      </c>
      <c r="L1216">
        <v>6.6350502000000006E-2</v>
      </c>
      <c r="M1216" s="8">
        <v>40115</v>
      </c>
      <c r="N1216">
        <v>3.8102399999999999E-4</v>
      </c>
      <c r="O1216" s="8">
        <v>40115</v>
      </c>
      <c r="P1216">
        <v>2.1336400000000001E-4</v>
      </c>
      <c r="Q1216" s="8">
        <v>40115</v>
      </c>
      <c r="R1216">
        <v>2.0304709999999998E-3</v>
      </c>
      <c r="S1216" s="8">
        <v>40115</v>
      </c>
      <c r="T1216">
        <v>7.3134999999999997E-5</v>
      </c>
      <c r="AE1216" s="8">
        <v>40115</v>
      </c>
      <c r="AF1216">
        <v>1.1173800000000001E-4</v>
      </c>
      <c r="AG1216" s="8">
        <v>40121</v>
      </c>
      <c r="AH1216">
        <v>6.4669700000000001E-4</v>
      </c>
      <c r="BA1216" s="8">
        <v>40115</v>
      </c>
      <c r="BB1216">
        <v>6.6883000000000003E-5</v>
      </c>
      <c r="BE1216" s="8">
        <v>40115</v>
      </c>
      <c r="BF1216">
        <v>7.7468000000000003E-4</v>
      </c>
      <c r="BS1216" s="8">
        <v>40115</v>
      </c>
      <c r="BT1216">
        <v>2.1614160000000002E-3</v>
      </c>
      <c r="BW1216" s="8">
        <v>40115</v>
      </c>
      <c r="BX1216">
        <v>1.274E-6</v>
      </c>
      <c r="BY1216" s="8">
        <v>40115</v>
      </c>
      <c r="BZ1216">
        <v>5.7163400000000001E-4</v>
      </c>
      <c r="CA1216" s="8">
        <v>40115</v>
      </c>
      <c r="CB1216">
        <v>1.391417E-3</v>
      </c>
      <c r="CC1216" s="8">
        <v>40115</v>
      </c>
      <c r="CD1216">
        <v>2.18002E-3</v>
      </c>
      <c r="CE1216" s="8">
        <v>40115</v>
      </c>
      <c r="CF1216">
        <v>3.9571799999999998E-4</v>
      </c>
      <c r="CG1216" s="8">
        <v>40115</v>
      </c>
      <c r="CH1216">
        <v>1.25432E-4</v>
      </c>
      <c r="CI1216" s="8">
        <v>40115</v>
      </c>
      <c r="CJ1216">
        <v>4.4799000000000003E-5</v>
      </c>
      <c r="CK1216" s="8">
        <v>40115</v>
      </c>
      <c r="CL1216">
        <v>8.1711000000000004E-5</v>
      </c>
      <c r="CM1216" s="8">
        <v>40115</v>
      </c>
      <c r="CN1216">
        <v>3.7759999999999999E-6</v>
      </c>
      <c r="CS1216" s="8">
        <v>40115</v>
      </c>
      <c r="CT1216">
        <v>3.1064100000000001E-4</v>
      </c>
      <c r="CU1216" s="8">
        <v>40115</v>
      </c>
      <c r="CV1216">
        <v>2.197297E-3</v>
      </c>
      <c r="CW1216" s="8">
        <v>40115</v>
      </c>
      <c r="CX1216">
        <v>1.2913899999999999E-3</v>
      </c>
      <c r="CY1216" s="8">
        <v>40115</v>
      </c>
      <c r="CZ1216">
        <v>8.1048000000000001E-5</v>
      </c>
      <c r="DE1216" s="8">
        <v>40115</v>
      </c>
      <c r="DF1216">
        <v>3.7325148000000002E-2</v>
      </c>
      <c r="DG1216" s="8">
        <v>40115</v>
      </c>
      <c r="DH1216">
        <v>1.46336E-4</v>
      </c>
      <c r="DM1216" s="8">
        <v>40115</v>
      </c>
      <c r="DN1216">
        <v>2.1273450000000001E-3</v>
      </c>
      <c r="DO1216" s="8">
        <v>40115</v>
      </c>
      <c r="DP1216">
        <v>3.0549000000000002E-5</v>
      </c>
      <c r="DS1216" s="8">
        <v>40115</v>
      </c>
      <c r="DT1216">
        <v>1.7254600000000001E-4</v>
      </c>
      <c r="DU1216" s="8">
        <v>40115</v>
      </c>
      <c r="DV1216">
        <v>3.1055200000000002E-4</v>
      </c>
      <c r="EA1216" s="8">
        <v>40115</v>
      </c>
      <c r="EB1216">
        <v>6.0656800000000004E-4</v>
      </c>
      <c r="EI1216" s="8">
        <v>40115</v>
      </c>
      <c r="EJ1216">
        <v>5.5183280000000003E-3</v>
      </c>
      <c r="EM1216" s="8">
        <v>40115</v>
      </c>
      <c r="EN1216">
        <v>7.6537299999999996E-4</v>
      </c>
      <c r="EO1216" s="8">
        <v>40121</v>
      </c>
      <c r="EP1216">
        <v>4.30999E-4</v>
      </c>
      <c r="ES1216" s="8">
        <v>40115</v>
      </c>
      <c r="ET1216">
        <v>3.6804509999999999E-3</v>
      </c>
      <c r="EY1216" s="8">
        <v>40121</v>
      </c>
      <c r="EZ1216">
        <v>3.3256230000000002E-3</v>
      </c>
      <c r="FE1216" s="8">
        <v>40121</v>
      </c>
      <c r="FF1216">
        <v>4.01087E-4</v>
      </c>
      <c r="FG1216" s="8">
        <v>40115</v>
      </c>
      <c r="FH1216">
        <v>2.0929949999999998E-3</v>
      </c>
      <c r="FI1216" s="8">
        <v>40115</v>
      </c>
      <c r="FJ1216">
        <v>1.0869580000000001E-3</v>
      </c>
      <c r="FO1216" s="8">
        <v>40115</v>
      </c>
      <c r="FP1216">
        <v>3.6605299999999999E-3</v>
      </c>
      <c r="FQ1216" s="8">
        <v>40115</v>
      </c>
      <c r="FR1216">
        <v>4.1977919999999997E-3</v>
      </c>
      <c r="FS1216" s="8">
        <v>40115</v>
      </c>
      <c r="FT1216">
        <v>7.8558000000000002E-4</v>
      </c>
      <c r="FU1216" s="8">
        <v>40115</v>
      </c>
      <c r="FV1216">
        <v>2.67038E-3</v>
      </c>
      <c r="FY1216" s="8">
        <v>40115</v>
      </c>
      <c r="FZ1216">
        <v>3.8303000000000002E-4</v>
      </c>
      <c r="GC1216" s="8">
        <v>40115</v>
      </c>
      <c r="GD1216">
        <v>4.2858000000000002E-5</v>
      </c>
    </row>
    <row r="1217" spans="1:186" x14ac:dyDescent="0.25">
      <c r="A1217" s="8">
        <v>40116</v>
      </c>
      <c r="B1217">
        <v>2.3970000000000001E-6</v>
      </c>
      <c r="C1217" s="8">
        <v>40116</v>
      </c>
      <c r="D1217">
        <v>7.1759000000000002E-5</v>
      </c>
      <c r="I1217" s="8">
        <v>40116</v>
      </c>
      <c r="J1217">
        <v>7.8769000000000004E-5</v>
      </c>
      <c r="K1217" s="8">
        <v>40116</v>
      </c>
      <c r="L1217">
        <v>7.3844681999999995E-2</v>
      </c>
      <c r="M1217" s="8">
        <v>40116</v>
      </c>
      <c r="N1217">
        <v>4.16222E-4</v>
      </c>
      <c r="O1217" s="8">
        <v>40116</v>
      </c>
      <c r="P1217">
        <v>2.1655900000000001E-4</v>
      </c>
      <c r="Q1217" s="8">
        <v>40116</v>
      </c>
      <c r="R1217">
        <v>2.2110200000000002E-3</v>
      </c>
      <c r="S1217" s="8">
        <v>40116</v>
      </c>
      <c r="T1217">
        <v>7.8201999999999994E-5</v>
      </c>
      <c r="AE1217" s="8">
        <v>40116</v>
      </c>
      <c r="AF1217">
        <v>1.14432E-4</v>
      </c>
      <c r="AG1217" s="8">
        <v>40122</v>
      </c>
      <c r="AH1217">
        <v>6.1917899999999998E-4</v>
      </c>
      <c r="BA1217" s="8">
        <v>40116</v>
      </c>
      <c r="BB1217">
        <v>7.1035E-5</v>
      </c>
      <c r="BE1217" s="8">
        <v>40116</v>
      </c>
      <c r="BF1217">
        <v>8.4776899999999995E-4</v>
      </c>
      <c r="BS1217" s="8">
        <v>40116</v>
      </c>
      <c r="BT1217">
        <v>2.254799E-3</v>
      </c>
      <c r="BW1217" s="8">
        <v>40116</v>
      </c>
      <c r="BX1217">
        <v>1.2720000000000001E-6</v>
      </c>
      <c r="BY1217" s="8">
        <v>40116</v>
      </c>
      <c r="BZ1217">
        <v>6.8125499999999997E-4</v>
      </c>
      <c r="CA1217" s="8">
        <v>40116</v>
      </c>
      <c r="CB1217">
        <v>1.4704760000000001E-3</v>
      </c>
      <c r="CC1217" s="8">
        <v>40116</v>
      </c>
      <c r="CD1217">
        <v>2.3681309999999999E-3</v>
      </c>
      <c r="CE1217" s="8">
        <v>40116</v>
      </c>
      <c r="CF1217">
        <v>3.8683899999999999E-4</v>
      </c>
      <c r="CG1217" s="8">
        <v>40116</v>
      </c>
      <c r="CH1217">
        <v>1.3134099999999999E-4</v>
      </c>
      <c r="CI1217" s="8">
        <v>40116</v>
      </c>
      <c r="CJ1217">
        <v>4.0402999999999999E-5</v>
      </c>
      <c r="CK1217" s="8">
        <v>40116</v>
      </c>
      <c r="CL1217">
        <v>8.6921000000000003E-5</v>
      </c>
      <c r="CM1217" s="8">
        <v>40116</v>
      </c>
      <c r="CN1217">
        <v>3.9419999999999997E-6</v>
      </c>
      <c r="CS1217" s="8">
        <v>40116</v>
      </c>
      <c r="CT1217">
        <v>3.0963200000000001E-4</v>
      </c>
      <c r="CU1217" s="8">
        <v>40116</v>
      </c>
      <c r="CV1217">
        <v>2.1724740000000002E-3</v>
      </c>
      <c r="CW1217" s="8">
        <v>40116</v>
      </c>
      <c r="CX1217">
        <v>1.333954E-3</v>
      </c>
      <c r="CY1217" s="8">
        <v>40116</v>
      </c>
      <c r="CZ1217">
        <v>8.3319999999999995E-5</v>
      </c>
      <c r="DE1217" s="8">
        <v>40116</v>
      </c>
      <c r="DF1217">
        <v>4.1639201000000001E-2</v>
      </c>
      <c r="DG1217" s="8">
        <v>40116</v>
      </c>
      <c r="DH1217">
        <v>1.5882599999999999E-4</v>
      </c>
      <c r="DM1217" s="8">
        <v>40116</v>
      </c>
      <c r="DN1217">
        <v>2.4004540000000002E-3</v>
      </c>
      <c r="DO1217" s="8">
        <v>40116</v>
      </c>
      <c r="DP1217">
        <v>3.1733999999999998E-5</v>
      </c>
      <c r="DS1217" s="8">
        <v>40116</v>
      </c>
      <c r="DT1217">
        <v>1.8231200000000001E-4</v>
      </c>
      <c r="DU1217" s="8">
        <v>40116</v>
      </c>
      <c r="DV1217">
        <v>3.1051899999999999E-4</v>
      </c>
      <c r="EA1217" s="8">
        <v>40116</v>
      </c>
      <c r="EB1217">
        <v>6.3161800000000002E-4</v>
      </c>
      <c r="EI1217" s="8">
        <v>40116</v>
      </c>
      <c r="EJ1217">
        <v>6.1263569999999998E-3</v>
      </c>
      <c r="EM1217" s="8">
        <v>40116</v>
      </c>
      <c r="EN1217">
        <v>8.3577100000000002E-4</v>
      </c>
      <c r="EO1217" s="8">
        <v>40122</v>
      </c>
      <c r="EP1217">
        <v>3.9788099999999999E-4</v>
      </c>
      <c r="ES1217" s="8">
        <v>40116</v>
      </c>
      <c r="ET1217">
        <v>3.8733999999999999E-3</v>
      </c>
      <c r="EY1217" s="8">
        <v>40122</v>
      </c>
      <c r="EZ1217">
        <v>3.2751540000000002E-3</v>
      </c>
      <c r="FE1217" s="8">
        <v>40122</v>
      </c>
      <c r="FF1217">
        <v>3.6797099999999998E-4</v>
      </c>
      <c r="FG1217" s="8">
        <v>40116</v>
      </c>
      <c r="FH1217">
        <v>2.1364740000000002E-3</v>
      </c>
      <c r="FI1217" s="8">
        <v>40116</v>
      </c>
      <c r="FJ1217">
        <v>1.190527E-3</v>
      </c>
      <c r="FO1217" s="8">
        <v>40116</v>
      </c>
      <c r="FP1217">
        <v>3.7536359999999999E-3</v>
      </c>
      <c r="FQ1217" s="8">
        <v>40116</v>
      </c>
      <c r="FR1217">
        <v>4.4185969999999998E-3</v>
      </c>
      <c r="FS1217" s="8">
        <v>40116</v>
      </c>
      <c r="FT1217">
        <v>7.7069200000000001E-4</v>
      </c>
      <c r="FU1217" s="8">
        <v>40116</v>
      </c>
      <c r="FV1217">
        <v>2.9027369999999999E-3</v>
      </c>
      <c r="FY1217" s="8">
        <v>40116</v>
      </c>
      <c r="FZ1217">
        <v>3.68575E-4</v>
      </c>
      <c r="GC1217" s="8">
        <v>40116</v>
      </c>
      <c r="GD1217">
        <v>4.5488000000000002E-5</v>
      </c>
    </row>
    <row r="1218" spans="1:186" x14ac:dyDescent="0.25">
      <c r="A1218" s="8">
        <v>40119</v>
      </c>
      <c r="B1218">
        <v>2.339E-6</v>
      </c>
      <c r="C1218" s="8">
        <v>40119</v>
      </c>
      <c r="D1218">
        <v>6.9397E-5</v>
      </c>
      <c r="I1218" s="8">
        <v>40119</v>
      </c>
      <c r="J1218">
        <v>6.7899999999999997E-5</v>
      </c>
      <c r="K1218" s="8">
        <v>40119</v>
      </c>
      <c r="L1218">
        <v>7.0903243000000005E-2</v>
      </c>
      <c r="M1218" s="8">
        <v>40119</v>
      </c>
      <c r="N1218">
        <v>3.9807900000000002E-4</v>
      </c>
      <c r="O1218" s="8">
        <v>40119</v>
      </c>
      <c r="P1218">
        <v>2.2836899999999999E-4</v>
      </c>
      <c r="Q1218" s="8">
        <v>40119</v>
      </c>
      <c r="R1218">
        <v>2.0719449999999999E-3</v>
      </c>
      <c r="S1218" s="8">
        <v>40119</v>
      </c>
      <c r="T1218">
        <v>7.8403000000000001E-5</v>
      </c>
      <c r="AE1218" s="8">
        <v>40119</v>
      </c>
      <c r="AF1218">
        <v>1.16282E-4</v>
      </c>
      <c r="AG1218" s="8">
        <v>40123</v>
      </c>
      <c r="AH1218">
        <v>6.3589699999999996E-4</v>
      </c>
      <c r="BA1218" s="8">
        <v>40119</v>
      </c>
      <c r="BB1218">
        <v>6.0735E-5</v>
      </c>
      <c r="BE1218" s="8">
        <v>40119</v>
      </c>
      <c r="BF1218">
        <v>8.2247699999999995E-4</v>
      </c>
      <c r="BS1218" s="8">
        <v>40119</v>
      </c>
      <c r="BT1218">
        <v>2.1444340000000002E-3</v>
      </c>
      <c r="BW1218" s="8">
        <v>40119</v>
      </c>
      <c r="BX1218">
        <v>1.161E-6</v>
      </c>
      <c r="BY1218" s="8">
        <v>40119</v>
      </c>
      <c r="BZ1218">
        <v>6.7775099999999998E-4</v>
      </c>
      <c r="CA1218" s="8">
        <v>40119</v>
      </c>
      <c r="CB1218">
        <v>1.393701E-3</v>
      </c>
      <c r="CC1218" s="8">
        <v>40119</v>
      </c>
      <c r="CD1218">
        <v>2.3381909999999999E-3</v>
      </c>
      <c r="CE1218" s="8">
        <v>40119</v>
      </c>
      <c r="CF1218">
        <v>3.7764999999999999E-4</v>
      </c>
      <c r="CG1218" s="8">
        <v>40119</v>
      </c>
      <c r="CH1218">
        <v>1.3034599999999999E-4</v>
      </c>
      <c r="CI1218" s="8">
        <v>40119</v>
      </c>
      <c r="CJ1218">
        <v>4.0639000000000002E-5</v>
      </c>
      <c r="CK1218" s="8">
        <v>40119</v>
      </c>
      <c r="CL1218">
        <v>8.6576999999999995E-5</v>
      </c>
      <c r="CM1218" s="8">
        <v>40119</v>
      </c>
      <c r="CN1218">
        <v>3.8820000000000003E-6</v>
      </c>
      <c r="CS1218" s="8">
        <v>40119</v>
      </c>
      <c r="CT1218">
        <v>3.04674E-4</v>
      </c>
      <c r="CU1218" s="8">
        <v>40119</v>
      </c>
      <c r="CV1218">
        <v>2.1266739999999998E-3</v>
      </c>
      <c r="CW1218" s="8">
        <v>40119</v>
      </c>
      <c r="CX1218">
        <v>1.222583E-3</v>
      </c>
      <c r="CY1218" s="8">
        <v>40119</v>
      </c>
      <c r="CZ1218">
        <v>8.1301E-5</v>
      </c>
      <c r="DE1218" s="8">
        <v>40119</v>
      </c>
      <c r="DF1218">
        <v>4.2246370999999998E-2</v>
      </c>
      <c r="DG1218" s="8">
        <v>40119</v>
      </c>
      <c r="DH1218">
        <v>1.54277E-4</v>
      </c>
      <c r="DM1218" s="8">
        <v>40119</v>
      </c>
      <c r="DN1218">
        <v>2.4431980000000002E-3</v>
      </c>
      <c r="DO1218" s="8">
        <v>40119</v>
      </c>
      <c r="DP1218">
        <v>3.1622000000000003E-5</v>
      </c>
      <c r="DS1218" s="8">
        <v>40119</v>
      </c>
      <c r="DT1218">
        <v>1.6615799999999999E-4</v>
      </c>
      <c r="DU1218" s="8">
        <v>40119</v>
      </c>
      <c r="DV1218">
        <v>3.0103600000000002E-4</v>
      </c>
      <c r="EA1218" s="8">
        <v>40119</v>
      </c>
      <c r="EB1218">
        <v>6.1446700000000005E-4</v>
      </c>
      <c r="EI1218" s="8">
        <v>40119</v>
      </c>
      <c r="EJ1218">
        <v>5.7716099999999999E-3</v>
      </c>
      <c r="EM1218" s="8">
        <v>40119</v>
      </c>
      <c r="EN1218">
        <v>7.9836999999999996E-4</v>
      </c>
      <c r="EO1218" s="8">
        <v>40123</v>
      </c>
      <c r="EP1218">
        <v>4.0648000000000002E-4</v>
      </c>
      <c r="ES1218" s="8">
        <v>40119</v>
      </c>
      <c r="ET1218">
        <v>3.8695800000000001E-3</v>
      </c>
      <c r="EY1218" s="8">
        <v>40123</v>
      </c>
      <c r="EZ1218">
        <v>5.5800019999999997E-3</v>
      </c>
      <c r="FE1218" s="8">
        <v>40123</v>
      </c>
      <c r="FF1218">
        <v>3.71994E-4</v>
      </c>
      <c r="FG1218" s="8">
        <v>40119</v>
      </c>
      <c r="FH1218">
        <v>2.0352220000000002E-3</v>
      </c>
      <c r="FI1218" s="8">
        <v>40119</v>
      </c>
      <c r="FJ1218">
        <v>1.1212119999999999E-3</v>
      </c>
      <c r="FO1218" s="8">
        <v>40119</v>
      </c>
      <c r="FP1218">
        <v>3.5933670000000001E-3</v>
      </c>
      <c r="FQ1218" s="8">
        <v>40119</v>
      </c>
      <c r="FR1218">
        <v>4.3269279999999999E-3</v>
      </c>
      <c r="FS1218" s="8">
        <v>40119</v>
      </c>
      <c r="FT1218">
        <v>7.5246099999999995E-4</v>
      </c>
      <c r="FU1218" s="8">
        <v>40119</v>
      </c>
      <c r="FV1218">
        <v>2.7662400000000001E-3</v>
      </c>
      <c r="FY1218" s="8">
        <v>40119</v>
      </c>
      <c r="FZ1218">
        <v>3.4057299999999999E-4</v>
      </c>
      <c r="GC1218" s="8">
        <v>40119</v>
      </c>
      <c r="GD1218">
        <v>4.3652999999999997E-5</v>
      </c>
    </row>
    <row r="1219" spans="1:186" x14ac:dyDescent="0.25">
      <c r="A1219" s="8">
        <v>40120</v>
      </c>
      <c r="B1219">
        <v>2.305E-6</v>
      </c>
      <c r="C1219" s="8">
        <v>40120</v>
      </c>
      <c r="D1219">
        <v>7.0481000000000005E-5</v>
      </c>
      <c r="I1219" s="8">
        <v>40120</v>
      </c>
      <c r="J1219">
        <v>6.6084E-5</v>
      </c>
      <c r="K1219" s="8">
        <v>40120</v>
      </c>
      <c r="L1219">
        <v>5.9109110999999999E-2</v>
      </c>
      <c r="M1219" s="8">
        <v>40120</v>
      </c>
      <c r="N1219">
        <v>4.1909800000000002E-4</v>
      </c>
      <c r="O1219" s="8">
        <v>40120</v>
      </c>
      <c r="P1219">
        <v>2.2440000000000001E-4</v>
      </c>
      <c r="Q1219" s="8">
        <v>40120</v>
      </c>
      <c r="R1219">
        <v>1.937963E-3</v>
      </c>
      <c r="S1219" s="8">
        <v>40120</v>
      </c>
      <c r="T1219">
        <v>7.7779000000000002E-5</v>
      </c>
      <c r="AE1219" s="8">
        <v>40120</v>
      </c>
      <c r="AF1219">
        <v>1.13527E-4</v>
      </c>
      <c r="AG1219" s="8">
        <v>40126</v>
      </c>
      <c r="AH1219">
        <v>6.0872599999999997E-4</v>
      </c>
      <c r="BA1219" s="8">
        <v>40120</v>
      </c>
      <c r="BB1219">
        <v>6.0086E-5</v>
      </c>
      <c r="BE1219" s="8">
        <v>40120</v>
      </c>
      <c r="BF1219">
        <v>8.3399500000000003E-4</v>
      </c>
      <c r="BS1219" s="8">
        <v>40120</v>
      </c>
      <c r="BT1219">
        <v>2.0570620000000001E-3</v>
      </c>
      <c r="BW1219" s="8">
        <v>40120</v>
      </c>
      <c r="BX1219">
        <v>1.1069999999999999E-6</v>
      </c>
      <c r="BY1219" s="8">
        <v>40120</v>
      </c>
      <c r="BZ1219">
        <v>6.6145099999999997E-4</v>
      </c>
      <c r="CA1219" s="8">
        <v>40120</v>
      </c>
      <c r="CB1219">
        <v>1.3875529999999999E-3</v>
      </c>
      <c r="CC1219" s="8">
        <v>40120</v>
      </c>
      <c r="CD1219">
        <v>2.3377089999999999E-3</v>
      </c>
      <c r="CE1219" s="8">
        <v>40120</v>
      </c>
      <c r="CF1219">
        <v>3.8633500000000002E-4</v>
      </c>
      <c r="CG1219" s="8">
        <v>40120</v>
      </c>
      <c r="CH1219">
        <v>1.2679299999999999E-4</v>
      </c>
      <c r="CI1219" s="8">
        <v>40120</v>
      </c>
      <c r="CJ1219">
        <v>4.4518000000000003E-5</v>
      </c>
      <c r="CK1219" s="8">
        <v>40120</v>
      </c>
      <c r="CL1219">
        <v>8.5599000000000005E-5</v>
      </c>
      <c r="CM1219" s="8">
        <v>40120</v>
      </c>
      <c r="CN1219">
        <v>3.9509999999999999E-6</v>
      </c>
      <c r="CS1219" s="8">
        <v>40120</v>
      </c>
      <c r="CT1219">
        <v>3.14283E-4</v>
      </c>
      <c r="CU1219" s="8">
        <v>40120</v>
      </c>
      <c r="CV1219">
        <v>2.0720579999999999E-3</v>
      </c>
      <c r="CW1219" s="8">
        <v>40120</v>
      </c>
      <c r="CX1219">
        <v>1.227021E-3</v>
      </c>
      <c r="CY1219" s="8">
        <v>40120</v>
      </c>
      <c r="CZ1219">
        <v>7.9779999999999998E-5</v>
      </c>
      <c r="DE1219" s="8">
        <v>40120</v>
      </c>
      <c r="DF1219">
        <v>4.1640995E-2</v>
      </c>
      <c r="DG1219" s="8">
        <v>40120</v>
      </c>
      <c r="DH1219">
        <v>1.5333799999999999E-4</v>
      </c>
      <c r="DM1219" s="8">
        <v>40120</v>
      </c>
      <c r="DN1219">
        <v>2.4045160000000002E-3</v>
      </c>
      <c r="DO1219" s="8">
        <v>40120</v>
      </c>
      <c r="DP1219">
        <v>3.2041E-5</v>
      </c>
      <c r="DS1219" s="8">
        <v>40120</v>
      </c>
      <c r="DT1219">
        <v>1.6419199999999999E-4</v>
      </c>
      <c r="DU1219" s="8">
        <v>40120</v>
      </c>
      <c r="DV1219">
        <v>2.9584300000000001E-4</v>
      </c>
      <c r="EA1219" s="8">
        <v>40120</v>
      </c>
      <c r="EB1219">
        <v>5.8153899999999995E-4</v>
      </c>
      <c r="EI1219" s="8">
        <v>40120</v>
      </c>
      <c r="EJ1219">
        <v>5.5734590000000002E-3</v>
      </c>
      <c r="EM1219" s="8">
        <v>40120</v>
      </c>
      <c r="EN1219">
        <v>7.7492999999999995E-4</v>
      </c>
      <c r="EO1219" s="8">
        <v>40126</v>
      </c>
      <c r="EP1219">
        <v>3.8316799999999997E-4</v>
      </c>
      <c r="ES1219" s="8">
        <v>40120</v>
      </c>
      <c r="ET1219">
        <v>3.8875799999999999E-3</v>
      </c>
      <c r="EY1219" s="8">
        <v>40126</v>
      </c>
      <c r="EZ1219">
        <v>5.1430750000000004E-3</v>
      </c>
      <c r="FE1219" s="8">
        <v>40126</v>
      </c>
      <c r="FF1219">
        <v>3.4319800000000002E-4</v>
      </c>
      <c r="FG1219" s="8">
        <v>40120</v>
      </c>
      <c r="FH1219">
        <v>2.0244759999999999E-3</v>
      </c>
      <c r="FI1219" s="8">
        <v>40120</v>
      </c>
      <c r="FJ1219">
        <v>1.1006620000000001E-3</v>
      </c>
      <c r="FO1219" s="8">
        <v>40120</v>
      </c>
      <c r="FP1219">
        <v>3.4586259999999998E-3</v>
      </c>
      <c r="FQ1219" s="8">
        <v>40120</v>
      </c>
      <c r="FR1219">
        <v>3.8751430000000002E-3</v>
      </c>
      <c r="FS1219" s="8">
        <v>40120</v>
      </c>
      <c r="FT1219">
        <v>7.3829400000000002E-4</v>
      </c>
      <c r="FU1219" s="8">
        <v>40120</v>
      </c>
      <c r="FV1219">
        <v>2.8251389999999999E-3</v>
      </c>
      <c r="FY1219" s="8">
        <v>40120</v>
      </c>
      <c r="FZ1219">
        <v>3.4409799999999998E-4</v>
      </c>
      <c r="GC1219" s="8">
        <v>40120</v>
      </c>
      <c r="GD1219">
        <v>4.4156999999999998E-5</v>
      </c>
    </row>
    <row r="1220" spans="1:186" x14ac:dyDescent="0.25">
      <c r="A1220" s="8">
        <v>40121</v>
      </c>
      <c r="B1220">
        <v>2.17E-6</v>
      </c>
      <c r="C1220" s="8">
        <v>40121</v>
      </c>
      <c r="D1220">
        <v>6.8639000000000005E-5</v>
      </c>
      <c r="I1220" s="8">
        <v>40121</v>
      </c>
      <c r="J1220">
        <v>1.9048000000000001E-5</v>
      </c>
      <c r="K1220" s="8">
        <v>40121</v>
      </c>
      <c r="L1220">
        <v>6.6150404999999995E-2</v>
      </c>
      <c r="M1220" s="8">
        <v>40121</v>
      </c>
      <c r="N1220">
        <v>4.1333500000000003E-4</v>
      </c>
      <c r="O1220" s="8">
        <v>40121</v>
      </c>
      <c r="P1220">
        <v>2.2763300000000001E-4</v>
      </c>
      <c r="Q1220" s="8">
        <v>40121</v>
      </c>
      <c r="R1220">
        <v>1.9440309999999999E-3</v>
      </c>
      <c r="S1220" s="8">
        <v>40121</v>
      </c>
      <c r="T1220">
        <v>7.7076000000000005E-5</v>
      </c>
      <c r="AE1220" s="8">
        <v>40121</v>
      </c>
      <c r="AF1220">
        <v>1.0212E-4</v>
      </c>
      <c r="AG1220" s="8">
        <v>40127</v>
      </c>
      <c r="AH1220">
        <v>6.12343E-4</v>
      </c>
      <c r="BA1220" s="8">
        <v>40121</v>
      </c>
      <c r="BB1220">
        <v>5.6128999999999997E-5</v>
      </c>
      <c r="BE1220" s="8">
        <v>40121</v>
      </c>
      <c r="BF1220">
        <v>7.8333899999999998E-4</v>
      </c>
      <c r="BS1220" s="8">
        <v>40121</v>
      </c>
      <c r="BT1220">
        <v>1.947533E-3</v>
      </c>
      <c r="BW1220" s="8">
        <v>40121</v>
      </c>
      <c r="BX1220">
        <v>1.1009999999999999E-6</v>
      </c>
      <c r="BY1220" s="8">
        <v>40121</v>
      </c>
      <c r="BZ1220">
        <v>6.6855799999999998E-4</v>
      </c>
      <c r="CA1220" s="8">
        <v>40121</v>
      </c>
      <c r="CB1220">
        <v>1.342974E-3</v>
      </c>
      <c r="CC1220" s="8">
        <v>40121</v>
      </c>
      <c r="CD1220">
        <v>2.203039E-3</v>
      </c>
      <c r="CE1220" s="8">
        <v>40121</v>
      </c>
      <c r="CF1220">
        <v>3.8093300000000002E-4</v>
      </c>
      <c r="CG1220" s="8">
        <v>40121</v>
      </c>
      <c r="CH1220">
        <v>1.2606800000000001E-4</v>
      </c>
      <c r="CI1220" s="8">
        <v>40121</v>
      </c>
      <c r="CJ1220">
        <v>4.2880999999999998E-5</v>
      </c>
      <c r="CK1220" s="8">
        <v>40121</v>
      </c>
      <c r="CL1220">
        <v>8.5772999999999993E-5</v>
      </c>
      <c r="CM1220" s="8">
        <v>40121</v>
      </c>
      <c r="CN1220">
        <v>3.8070000000000001E-6</v>
      </c>
      <c r="CS1220" s="8">
        <v>40121</v>
      </c>
      <c r="CT1220">
        <v>2.9626199999999999E-4</v>
      </c>
      <c r="CU1220" s="8">
        <v>40121</v>
      </c>
      <c r="CV1220">
        <v>1.987646E-3</v>
      </c>
      <c r="CW1220" s="8">
        <v>40121</v>
      </c>
      <c r="CX1220">
        <v>1.1913570000000001E-3</v>
      </c>
      <c r="CY1220" s="8">
        <v>40121</v>
      </c>
      <c r="CZ1220">
        <v>7.5908000000000006E-5</v>
      </c>
      <c r="DE1220" s="8">
        <v>40121</v>
      </c>
      <c r="DF1220">
        <v>4.1574220000000002E-2</v>
      </c>
      <c r="DG1220" s="8">
        <v>40121</v>
      </c>
      <c r="DH1220">
        <v>1.5100899999999999E-4</v>
      </c>
      <c r="DM1220" s="8">
        <v>40121</v>
      </c>
      <c r="DN1220">
        <v>2.5408290000000001E-3</v>
      </c>
      <c r="DO1220" s="8">
        <v>40121</v>
      </c>
      <c r="DP1220">
        <v>2.9957000000000001E-5</v>
      </c>
      <c r="DS1220" s="8">
        <v>40121</v>
      </c>
      <c r="DT1220">
        <v>1.59987E-4</v>
      </c>
      <c r="DU1220" s="8">
        <v>40121</v>
      </c>
      <c r="DV1220">
        <v>2.9485999999999998E-4</v>
      </c>
      <c r="EA1220" s="8">
        <v>40121</v>
      </c>
      <c r="EB1220">
        <v>5.3870199999999995E-4</v>
      </c>
      <c r="EI1220" s="8">
        <v>40121</v>
      </c>
      <c r="EJ1220">
        <v>5.7105050000000003E-3</v>
      </c>
      <c r="EM1220" s="8">
        <v>40121</v>
      </c>
      <c r="EN1220">
        <v>7.2070100000000002E-4</v>
      </c>
      <c r="EO1220" s="8">
        <v>40127</v>
      </c>
      <c r="EP1220">
        <v>3.71729E-4</v>
      </c>
      <c r="ES1220" s="8">
        <v>40121</v>
      </c>
      <c r="ET1220">
        <v>3.8873900000000001E-3</v>
      </c>
      <c r="EY1220" s="8">
        <v>40127</v>
      </c>
      <c r="EZ1220">
        <v>5.2073520000000002E-3</v>
      </c>
      <c r="FE1220" s="8">
        <v>40127</v>
      </c>
      <c r="FF1220">
        <v>3.4880099999999998E-4</v>
      </c>
      <c r="FG1220" s="8">
        <v>40121</v>
      </c>
      <c r="FH1220">
        <v>1.9742140000000002E-3</v>
      </c>
      <c r="FI1220" s="8">
        <v>40121</v>
      </c>
      <c r="FJ1220">
        <v>1.1088770000000001E-3</v>
      </c>
      <c r="FO1220" s="8">
        <v>40121</v>
      </c>
      <c r="FP1220">
        <v>3.2597250000000002E-3</v>
      </c>
      <c r="FQ1220" s="8">
        <v>40121</v>
      </c>
      <c r="FR1220">
        <v>3.7111370000000002E-3</v>
      </c>
      <c r="FS1220" s="8">
        <v>40121</v>
      </c>
      <c r="FT1220">
        <v>7.3970100000000005E-4</v>
      </c>
      <c r="FU1220" s="8">
        <v>40121</v>
      </c>
      <c r="FV1220">
        <v>2.885987E-3</v>
      </c>
      <c r="FY1220" s="8">
        <v>40121</v>
      </c>
      <c r="FZ1220">
        <v>3.1050700000000001E-4</v>
      </c>
      <c r="GC1220" s="8">
        <v>40121</v>
      </c>
      <c r="GD1220">
        <v>4.3004999999999999E-5</v>
      </c>
    </row>
    <row r="1221" spans="1:186" x14ac:dyDescent="0.25">
      <c r="A1221" s="8">
        <v>40122</v>
      </c>
      <c r="B1221">
        <v>1.767E-6</v>
      </c>
      <c r="C1221" s="8">
        <v>40122</v>
      </c>
      <c r="D1221">
        <v>6.5166999999999995E-5</v>
      </c>
      <c r="I1221" s="8">
        <v>40122</v>
      </c>
      <c r="J1221">
        <v>1.6405999999999998E-5</v>
      </c>
      <c r="K1221" s="8">
        <v>40122</v>
      </c>
      <c r="L1221">
        <v>5.8094285000000002E-2</v>
      </c>
      <c r="M1221" s="8">
        <v>40122</v>
      </c>
      <c r="N1221">
        <v>3.7862799999999999E-4</v>
      </c>
      <c r="O1221" s="8">
        <v>40122</v>
      </c>
      <c r="P1221">
        <v>2.1432499999999999E-4</v>
      </c>
      <c r="Q1221" s="8">
        <v>40122</v>
      </c>
      <c r="R1221">
        <v>1.855696E-3</v>
      </c>
      <c r="S1221" s="8">
        <v>40122</v>
      </c>
      <c r="T1221">
        <v>6.0951E-5</v>
      </c>
      <c r="AE1221" s="8">
        <v>40122</v>
      </c>
      <c r="AF1221">
        <v>9.4271999999999995E-5</v>
      </c>
      <c r="AG1221" s="8">
        <v>40128</v>
      </c>
      <c r="AH1221">
        <v>5.8931399999999996E-4</v>
      </c>
      <c r="BA1221" s="8">
        <v>40122</v>
      </c>
      <c r="BB1221">
        <v>5.3668999999999997E-5</v>
      </c>
      <c r="BE1221" s="8">
        <v>40122</v>
      </c>
      <c r="BF1221">
        <v>1.532039E-3</v>
      </c>
      <c r="BS1221" s="8">
        <v>40122</v>
      </c>
      <c r="BT1221">
        <v>1.8651200000000001E-3</v>
      </c>
      <c r="BW1221" s="8">
        <v>40122</v>
      </c>
      <c r="BX1221">
        <v>9.6200000000000006E-7</v>
      </c>
      <c r="BY1221" s="8">
        <v>40122</v>
      </c>
      <c r="BZ1221">
        <v>6.1755600000000001E-4</v>
      </c>
      <c r="CA1221" s="8">
        <v>40122</v>
      </c>
      <c r="CB1221">
        <v>1.229557E-3</v>
      </c>
      <c r="CC1221" s="8">
        <v>40122</v>
      </c>
      <c r="CD1221">
        <v>2.000838E-3</v>
      </c>
      <c r="CE1221" s="8">
        <v>40122</v>
      </c>
      <c r="CF1221">
        <v>3.4388600000000001E-4</v>
      </c>
      <c r="CG1221" s="8">
        <v>40122</v>
      </c>
      <c r="CH1221">
        <v>1.1568799999999999E-4</v>
      </c>
      <c r="CI1221" s="8">
        <v>40122</v>
      </c>
      <c r="CJ1221">
        <v>3.7324999999999999E-5</v>
      </c>
      <c r="CK1221" s="8">
        <v>40122</v>
      </c>
      <c r="CL1221">
        <v>8.2572999999999997E-5</v>
      </c>
      <c r="CM1221" s="8">
        <v>40122</v>
      </c>
      <c r="CN1221">
        <v>3.2449999999999998E-6</v>
      </c>
      <c r="CS1221" s="8">
        <v>40122</v>
      </c>
      <c r="CT1221">
        <v>2.7473599999999998E-4</v>
      </c>
      <c r="CU1221" s="8">
        <v>40122</v>
      </c>
      <c r="CV1221">
        <v>1.854498E-3</v>
      </c>
      <c r="CW1221" s="8">
        <v>40122</v>
      </c>
      <c r="CX1221">
        <v>1.099669E-3</v>
      </c>
      <c r="CY1221" s="8">
        <v>40122</v>
      </c>
      <c r="CZ1221">
        <v>6.9247999999999998E-5</v>
      </c>
      <c r="DE1221" s="8">
        <v>40122</v>
      </c>
      <c r="DF1221">
        <v>4.0818977999999999E-2</v>
      </c>
      <c r="DG1221" s="8">
        <v>40122</v>
      </c>
      <c r="DH1221">
        <v>1.4468599999999999E-4</v>
      </c>
      <c r="DM1221" s="8">
        <v>40122</v>
      </c>
      <c r="DN1221">
        <v>2.3610329999999998E-3</v>
      </c>
      <c r="DO1221" s="8">
        <v>40122</v>
      </c>
      <c r="DP1221">
        <v>2.6356E-5</v>
      </c>
      <c r="DS1221" s="8">
        <v>40122</v>
      </c>
      <c r="DT1221">
        <v>1.4804600000000001E-4</v>
      </c>
      <c r="DU1221" s="8">
        <v>40122</v>
      </c>
      <c r="DV1221">
        <v>2.6369000000000002E-4</v>
      </c>
      <c r="EA1221" s="8">
        <v>40122</v>
      </c>
      <c r="EB1221">
        <v>4.9819000000000003E-4</v>
      </c>
      <c r="EI1221" s="8">
        <v>40122</v>
      </c>
      <c r="EJ1221">
        <v>5.3578189999999998E-3</v>
      </c>
      <c r="EM1221" s="8">
        <v>40122</v>
      </c>
      <c r="EN1221">
        <v>6.2494899999999997E-4</v>
      </c>
      <c r="EO1221" s="8">
        <v>40128</v>
      </c>
      <c r="EP1221">
        <v>3.6136600000000001E-4</v>
      </c>
      <c r="ES1221" s="8">
        <v>40122</v>
      </c>
      <c r="ET1221">
        <v>3.6636030000000001E-3</v>
      </c>
      <c r="EY1221" s="8">
        <v>40128</v>
      </c>
      <c r="EZ1221">
        <v>5.2225659999999997E-3</v>
      </c>
      <c r="FE1221" s="8">
        <v>40128</v>
      </c>
      <c r="FF1221">
        <v>3.5132499999999999E-4</v>
      </c>
      <c r="FG1221" s="8">
        <v>40122</v>
      </c>
      <c r="FH1221">
        <v>1.787351E-3</v>
      </c>
      <c r="FI1221" s="8">
        <v>40122</v>
      </c>
      <c r="FJ1221">
        <v>1.1078959999999999E-3</v>
      </c>
      <c r="FO1221" s="8">
        <v>40122</v>
      </c>
      <c r="FP1221">
        <v>3.194835E-3</v>
      </c>
      <c r="FQ1221" s="8">
        <v>40122</v>
      </c>
      <c r="FR1221">
        <v>3.3839650000000001E-3</v>
      </c>
      <c r="FS1221" s="8">
        <v>40122</v>
      </c>
      <c r="FT1221">
        <v>6.7843600000000003E-4</v>
      </c>
      <c r="FU1221" s="8">
        <v>40122</v>
      </c>
      <c r="FV1221">
        <v>2.6373149999999999E-3</v>
      </c>
      <c r="FY1221" s="8">
        <v>40122</v>
      </c>
      <c r="FZ1221">
        <v>2.7956200000000002E-4</v>
      </c>
      <c r="GC1221" s="8">
        <v>40122</v>
      </c>
      <c r="GD1221">
        <v>3.8274E-5</v>
      </c>
    </row>
    <row r="1222" spans="1:186" x14ac:dyDescent="0.25">
      <c r="A1222" s="8">
        <v>40123</v>
      </c>
      <c r="B1222">
        <v>1.6559999999999999E-6</v>
      </c>
      <c r="C1222" s="8">
        <v>40123</v>
      </c>
      <c r="D1222">
        <v>6.3356999999999997E-5</v>
      </c>
      <c r="I1222" s="8">
        <v>40123</v>
      </c>
      <c r="J1222">
        <v>1.6277999999999999E-5</v>
      </c>
      <c r="K1222" s="8">
        <v>40123</v>
      </c>
      <c r="L1222">
        <v>6.4809347000000003E-2</v>
      </c>
      <c r="M1222" s="8">
        <v>40123</v>
      </c>
      <c r="N1222">
        <v>3.1201900000000002E-4</v>
      </c>
      <c r="O1222" s="8">
        <v>40123</v>
      </c>
      <c r="P1222">
        <v>1.9872299999999999E-4</v>
      </c>
      <c r="Q1222" s="8">
        <v>40123</v>
      </c>
      <c r="R1222">
        <v>1.786915E-3</v>
      </c>
      <c r="S1222" s="8">
        <v>40123</v>
      </c>
      <c r="T1222">
        <v>5.0442000000000003E-5</v>
      </c>
      <c r="AE1222" s="8">
        <v>40123</v>
      </c>
      <c r="AF1222">
        <v>8.5585000000000001E-5</v>
      </c>
      <c r="AG1222" s="8">
        <v>40129</v>
      </c>
      <c r="AH1222">
        <v>5.7083600000000002E-4</v>
      </c>
      <c r="BA1222" s="8">
        <v>40123</v>
      </c>
      <c r="BB1222">
        <v>5.3693999999999998E-5</v>
      </c>
      <c r="BE1222" s="8">
        <v>40123</v>
      </c>
      <c r="BF1222">
        <v>1.411172E-3</v>
      </c>
      <c r="BS1222" s="8">
        <v>40123</v>
      </c>
      <c r="BT1222">
        <v>1.855169E-3</v>
      </c>
      <c r="BW1222" s="8">
        <v>40123</v>
      </c>
      <c r="BX1222">
        <v>9.2699999999999998E-7</v>
      </c>
      <c r="BY1222" s="8">
        <v>40123</v>
      </c>
      <c r="BZ1222">
        <v>6.31004E-4</v>
      </c>
      <c r="CA1222" s="8">
        <v>40123</v>
      </c>
      <c r="CB1222">
        <v>1.137061E-3</v>
      </c>
      <c r="CC1222" s="8">
        <v>40123</v>
      </c>
      <c r="CD1222">
        <v>1.7967129999999999E-3</v>
      </c>
      <c r="CE1222" s="8">
        <v>40123</v>
      </c>
      <c r="CF1222">
        <v>3.0006599999999998E-4</v>
      </c>
      <c r="CG1222" s="8">
        <v>40123</v>
      </c>
      <c r="CH1222">
        <v>1.02635E-4</v>
      </c>
      <c r="CI1222" s="8">
        <v>40123</v>
      </c>
      <c r="CJ1222">
        <v>3.2359E-5</v>
      </c>
      <c r="CK1222" s="8">
        <v>40123</v>
      </c>
      <c r="CL1222">
        <v>7.5432000000000006E-5</v>
      </c>
      <c r="CM1222" s="8">
        <v>40123</v>
      </c>
      <c r="CN1222">
        <v>2.914E-6</v>
      </c>
      <c r="CS1222" s="8">
        <v>40123</v>
      </c>
      <c r="CT1222">
        <v>2.6777000000000002E-4</v>
      </c>
      <c r="CU1222" s="8">
        <v>40123</v>
      </c>
      <c r="CV1222">
        <v>1.493208E-3</v>
      </c>
      <c r="CW1222" s="8">
        <v>40123</v>
      </c>
      <c r="CX1222">
        <v>9.6925799999999997E-4</v>
      </c>
      <c r="CY1222" s="8">
        <v>40123</v>
      </c>
      <c r="CZ1222">
        <v>6.2263999999999999E-5</v>
      </c>
      <c r="DE1222" s="8">
        <v>40123</v>
      </c>
      <c r="DF1222">
        <v>4.0634537999999998E-2</v>
      </c>
      <c r="DG1222" s="8">
        <v>40123</v>
      </c>
      <c r="DH1222">
        <v>1.4053000000000001E-4</v>
      </c>
      <c r="DM1222" s="8">
        <v>40123</v>
      </c>
      <c r="DN1222">
        <v>2.3168849999999999E-3</v>
      </c>
      <c r="DO1222" s="8">
        <v>40123</v>
      </c>
      <c r="DP1222">
        <v>2.4161000000000001E-5</v>
      </c>
      <c r="DS1222" s="8">
        <v>40123</v>
      </c>
      <c r="DT1222">
        <v>1.41197E-4</v>
      </c>
      <c r="DU1222" s="8">
        <v>40123</v>
      </c>
      <c r="DV1222">
        <v>2.5800399999999999E-4</v>
      </c>
      <c r="EA1222" s="8">
        <v>40123</v>
      </c>
      <c r="EB1222">
        <v>4.8889199999999999E-4</v>
      </c>
      <c r="EI1222" s="8">
        <v>40123</v>
      </c>
      <c r="EJ1222">
        <v>5.2253009999999999E-3</v>
      </c>
      <c r="EM1222" s="8">
        <v>40123</v>
      </c>
      <c r="EN1222">
        <v>5.8764500000000003E-4</v>
      </c>
      <c r="EO1222" s="8">
        <v>40129</v>
      </c>
      <c r="EP1222">
        <v>3.4342699999999999E-4</v>
      </c>
      <c r="ES1222" s="8">
        <v>40123</v>
      </c>
      <c r="ET1222">
        <v>3.5949329999999998E-3</v>
      </c>
      <c r="EY1222" s="8">
        <v>40129</v>
      </c>
      <c r="EZ1222">
        <v>4.907776E-3</v>
      </c>
      <c r="FE1222" s="8">
        <v>40129</v>
      </c>
      <c r="FF1222">
        <v>3.27576E-4</v>
      </c>
      <c r="FG1222" s="8">
        <v>40123</v>
      </c>
      <c r="FH1222">
        <v>1.7194249999999999E-3</v>
      </c>
      <c r="FI1222" s="8">
        <v>40123</v>
      </c>
      <c r="FJ1222">
        <v>9.8937700000000005E-4</v>
      </c>
      <c r="FO1222" s="8">
        <v>40123</v>
      </c>
      <c r="FP1222">
        <v>3.096859E-3</v>
      </c>
      <c r="FQ1222" s="8">
        <v>40123</v>
      </c>
      <c r="FR1222">
        <v>3.1205619999999999E-3</v>
      </c>
      <c r="FS1222" s="8">
        <v>40123</v>
      </c>
      <c r="FT1222">
        <v>6.4300800000000003E-4</v>
      </c>
      <c r="FU1222" s="8">
        <v>40123</v>
      </c>
      <c r="FV1222">
        <v>2.661142E-3</v>
      </c>
      <c r="FY1222" s="8">
        <v>40123</v>
      </c>
      <c r="FZ1222">
        <v>2.767E-4</v>
      </c>
      <c r="GC1222" s="8">
        <v>40123</v>
      </c>
      <c r="GD1222">
        <v>3.8083000000000001E-5</v>
      </c>
    </row>
    <row r="1223" spans="1:186" x14ac:dyDescent="0.25">
      <c r="A1223" s="8">
        <v>40126</v>
      </c>
      <c r="B1223">
        <v>1.593E-6</v>
      </c>
      <c r="C1223" s="8">
        <v>40126</v>
      </c>
      <c r="D1223">
        <v>5.9629000000000001E-5</v>
      </c>
      <c r="I1223" s="8">
        <v>40126</v>
      </c>
      <c r="J1223">
        <v>1.5525000000000001E-5</v>
      </c>
      <c r="K1223" s="8">
        <v>40126</v>
      </c>
      <c r="L1223">
        <v>6.2657088E-2</v>
      </c>
      <c r="M1223" s="8">
        <v>40126</v>
      </c>
      <c r="N1223">
        <v>2.8636800000000001E-4</v>
      </c>
      <c r="O1223" s="8">
        <v>40126</v>
      </c>
      <c r="P1223">
        <v>1.90707E-4</v>
      </c>
      <c r="Q1223" s="8">
        <v>40126</v>
      </c>
      <c r="R1223">
        <v>1.68933E-3</v>
      </c>
      <c r="S1223" s="8">
        <v>40126</v>
      </c>
      <c r="T1223">
        <v>4.9484000000000003E-5</v>
      </c>
      <c r="AE1223" s="8">
        <v>40126</v>
      </c>
      <c r="AF1223">
        <v>7.9266999999999998E-5</v>
      </c>
      <c r="AG1223" s="8">
        <v>40130</v>
      </c>
      <c r="AH1223">
        <v>5.4695099999999995E-4</v>
      </c>
      <c r="BA1223" s="8">
        <v>40126</v>
      </c>
      <c r="BB1223">
        <v>5.1737999999999998E-5</v>
      </c>
      <c r="BE1223" s="8">
        <v>40126</v>
      </c>
      <c r="BF1223">
        <v>1.3143429999999999E-3</v>
      </c>
      <c r="BS1223" s="8">
        <v>40126</v>
      </c>
      <c r="BT1223">
        <v>1.7709749999999999E-3</v>
      </c>
      <c r="BW1223" s="8">
        <v>40126</v>
      </c>
      <c r="BX1223">
        <v>9.1900000000000001E-7</v>
      </c>
      <c r="BY1223" s="8">
        <v>40126</v>
      </c>
      <c r="BZ1223">
        <v>5.7943700000000003E-4</v>
      </c>
      <c r="CA1223" s="8">
        <v>40126</v>
      </c>
      <c r="CB1223">
        <v>1.0871990000000001E-3</v>
      </c>
      <c r="CC1223" s="8">
        <v>40126</v>
      </c>
      <c r="CD1223">
        <v>1.709915E-3</v>
      </c>
      <c r="CE1223" s="8">
        <v>40126</v>
      </c>
      <c r="CF1223">
        <v>2.8732600000000002E-4</v>
      </c>
      <c r="CG1223" s="8">
        <v>40126</v>
      </c>
      <c r="CH1223">
        <v>9.6039999999999995E-5</v>
      </c>
      <c r="CI1223" s="8">
        <v>40126</v>
      </c>
      <c r="CJ1223">
        <v>2.9648000000000001E-5</v>
      </c>
      <c r="CK1223" s="8">
        <v>40126</v>
      </c>
      <c r="CL1223">
        <v>7.3580999999999999E-5</v>
      </c>
      <c r="CM1223" s="8">
        <v>40126</v>
      </c>
      <c r="CN1223">
        <v>2.5450000000000002E-6</v>
      </c>
      <c r="CS1223" s="8">
        <v>40126</v>
      </c>
      <c r="CT1223">
        <v>2.4503799999999999E-4</v>
      </c>
      <c r="CU1223" s="8">
        <v>40126</v>
      </c>
      <c r="CV1223">
        <v>1.406306E-3</v>
      </c>
      <c r="CW1223" s="8">
        <v>40126</v>
      </c>
      <c r="CX1223">
        <v>9.41661E-4</v>
      </c>
      <c r="CY1223" s="8">
        <v>40126</v>
      </c>
      <c r="CZ1223">
        <v>5.8149999999999997E-5</v>
      </c>
      <c r="DE1223" s="8">
        <v>40126</v>
      </c>
      <c r="DF1223">
        <v>3.8159609999999997E-2</v>
      </c>
      <c r="DG1223" s="8">
        <v>40126</v>
      </c>
      <c r="DH1223">
        <v>1.31051E-4</v>
      </c>
      <c r="DM1223" s="8">
        <v>40126</v>
      </c>
      <c r="DN1223">
        <v>2.1089469999999999E-3</v>
      </c>
      <c r="DO1223" s="8">
        <v>40126</v>
      </c>
      <c r="DP1223">
        <v>2.3337E-5</v>
      </c>
      <c r="DS1223" s="8">
        <v>40126</v>
      </c>
      <c r="DT1223">
        <v>1.3724899999999999E-4</v>
      </c>
      <c r="DU1223" s="8">
        <v>40126</v>
      </c>
      <c r="DV1223">
        <v>2.4915700000000001E-4</v>
      </c>
      <c r="EA1223" s="8">
        <v>40126</v>
      </c>
      <c r="EB1223">
        <v>4.7549499999999999E-4</v>
      </c>
      <c r="EI1223" s="8">
        <v>40126</v>
      </c>
      <c r="EJ1223">
        <v>5.1349400000000002E-3</v>
      </c>
      <c r="EM1223" s="8">
        <v>40126</v>
      </c>
      <c r="EN1223">
        <v>5.58936E-4</v>
      </c>
      <c r="EO1223" s="8">
        <v>40130</v>
      </c>
      <c r="EP1223">
        <v>3.2230799999999999E-4</v>
      </c>
      <c r="ES1223" s="8">
        <v>40126</v>
      </c>
      <c r="ET1223">
        <v>3.2280059999999998E-3</v>
      </c>
      <c r="EY1223" s="8">
        <v>40130</v>
      </c>
      <c r="EZ1223">
        <v>4.7997609999999996E-3</v>
      </c>
      <c r="FE1223" s="8">
        <v>40130</v>
      </c>
      <c r="FF1223">
        <v>3.2353999999999998E-4</v>
      </c>
      <c r="FG1223" s="8">
        <v>40126</v>
      </c>
      <c r="FH1223">
        <v>1.671084E-3</v>
      </c>
      <c r="FI1223" s="8">
        <v>40126</v>
      </c>
      <c r="FJ1223">
        <v>9.44801E-4</v>
      </c>
      <c r="FO1223" s="8">
        <v>40126</v>
      </c>
      <c r="FP1223">
        <v>3.0015430000000002E-3</v>
      </c>
      <c r="FQ1223" s="8">
        <v>40126</v>
      </c>
      <c r="FR1223">
        <v>3.1260989999999998E-3</v>
      </c>
      <c r="FS1223" s="8">
        <v>40126</v>
      </c>
      <c r="FT1223">
        <v>5.9490699999999999E-4</v>
      </c>
      <c r="FU1223" s="8">
        <v>40126</v>
      </c>
      <c r="FV1223">
        <v>2.510609E-3</v>
      </c>
      <c r="FY1223" s="8">
        <v>40126</v>
      </c>
      <c r="FZ1223">
        <v>2.6810899999999999E-4</v>
      </c>
      <c r="GC1223" s="8">
        <v>40126</v>
      </c>
      <c r="GD1223">
        <v>3.6168999999999999E-5</v>
      </c>
    </row>
    <row r="1224" spans="1:186" x14ac:dyDescent="0.25">
      <c r="A1224" s="8">
        <v>40127</v>
      </c>
      <c r="B1224">
        <v>1.5379999999999999E-6</v>
      </c>
      <c r="C1224" s="8">
        <v>40127</v>
      </c>
      <c r="D1224">
        <v>5.7581000000000003E-5</v>
      </c>
      <c r="I1224" s="8">
        <v>40127</v>
      </c>
      <c r="J1224">
        <v>1.5122E-5</v>
      </c>
      <c r="K1224" s="8">
        <v>40127</v>
      </c>
      <c r="L1224">
        <v>5.9062236999999997E-2</v>
      </c>
      <c r="M1224" s="8">
        <v>40127</v>
      </c>
      <c r="N1224">
        <v>2.82222E-4</v>
      </c>
      <c r="O1224" s="8">
        <v>40127</v>
      </c>
      <c r="P1224">
        <v>1.9623399999999999E-4</v>
      </c>
      <c r="Q1224" s="8">
        <v>40127</v>
      </c>
      <c r="R1224">
        <v>1.6799040000000001E-3</v>
      </c>
      <c r="S1224" s="8">
        <v>40127</v>
      </c>
      <c r="T1224">
        <v>4.7046999999999999E-5</v>
      </c>
      <c r="AE1224" s="8">
        <v>40127</v>
      </c>
      <c r="AF1224">
        <v>7.6100999999999995E-5</v>
      </c>
      <c r="AG1224" s="8">
        <v>40133</v>
      </c>
      <c r="AH1224">
        <v>5.0771300000000002E-4</v>
      </c>
      <c r="BA1224" s="8">
        <v>40127</v>
      </c>
      <c r="BB1224">
        <v>5.1977000000000001E-5</v>
      </c>
      <c r="BE1224" s="8">
        <v>40127</v>
      </c>
      <c r="BF1224">
        <v>1.4462800000000001E-3</v>
      </c>
      <c r="BS1224" s="8">
        <v>40127</v>
      </c>
      <c r="BT1224">
        <v>1.7560799999999999E-3</v>
      </c>
      <c r="BW1224" s="8">
        <v>40127</v>
      </c>
      <c r="BX1224">
        <v>8.8999999999999995E-7</v>
      </c>
      <c r="BY1224" s="8">
        <v>40127</v>
      </c>
      <c r="BZ1224">
        <v>5.7570099999999997E-4</v>
      </c>
      <c r="CA1224" s="8">
        <v>40127</v>
      </c>
      <c r="CB1224">
        <v>1.076511E-3</v>
      </c>
      <c r="CC1224" s="8">
        <v>40127</v>
      </c>
      <c r="CD1224">
        <v>1.6798340000000001E-3</v>
      </c>
      <c r="CE1224" s="8">
        <v>40127</v>
      </c>
      <c r="CF1224">
        <v>2.8453400000000002E-4</v>
      </c>
      <c r="CG1224" s="8">
        <v>40127</v>
      </c>
      <c r="CH1224">
        <v>9.2950999999999998E-5</v>
      </c>
      <c r="CI1224" s="8">
        <v>40127</v>
      </c>
      <c r="CJ1224">
        <v>2.9081000000000002E-5</v>
      </c>
      <c r="CK1224" s="8">
        <v>40127</v>
      </c>
      <c r="CL1224">
        <v>7.3571000000000004E-5</v>
      </c>
      <c r="CM1224" s="8">
        <v>40127</v>
      </c>
      <c r="CN1224">
        <v>2.4439999999999998E-6</v>
      </c>
      <c r="CS1224" s="8">
        <v>40127</v>
      </c>
      <c r="CT1224">
        <v>2.43513E-4</v>
      </c>
      <c r="CU1224" s="8">
        <v>40127</v>
      </c>
      <c r="CV1224">
        <v>1.4437370000000001E-3</v>
      </c>
      <c r="CW1224" s="8">
        <v>40127</v>
      </c>
      <c r="CX1224">
        <v>9.5607199999999998E-4</v>
      </c>
      <c r="CY1224" s="8">
        <v>40127</v>
      </c>
      <c r="CZ1224">
        <v>5.855E-5</v>
      </c>
      <c r="DE1224" s="8">
        <v>40127</v>
      </c>
      <c r="DF1224">
        <v>3.8558413999999999E-2</v>
      </c>
      <c r="DG1224" s="8">
        <v>40127</v>
      </c>
      <c r="DH1224">
        <v>1.2656200000000001E-4</v>
      </c>
      <c r="DM1224" s="8">
        <v>40127</v>
      </c>
      <c r="DN1224">
        <v>2.1363419999999998E-3</v>
      </c>
      <c r="DO1224" s="8">
        <v>40127</v>
      </c>
      <c r="DP1224">
        <v>2.2938999999999998E-5</v>
      </c>
      <c r="DS1224" s="8">
        <v>40127</v>
      </c>
      <c r="DT1224">
        <v>1.3130800000000001E-4</v>
      </c>
      <c r="DU1224" s="8">
        <v>40127</v>
      </c>
      <c r="DV1224">
        <v>2.5366599999999999E-4</v>
      </c>
      <c r="EA1224" s="8">
        <v>40127</v>
      </c>
      <c r="EB1224">
        <v>4.61087E-4</v>
      </c>
      <c r="EI1224" s="8">
        <v>40127</v>
      </c>
      <c r="EJ1224">
        <v>5.1670750000000001E-3</v>
      </c>
      <c r="EM1224" s="8">
        <v>40127</v>
      </c>
      <c r="EN1224">
        <v>5.5327399999999998E-4</v>
      </c>
      <c r="EO1224" s="8">
        <v>40133</v>
      </c>
      <c r="EP1224">
        <v>3.1672500000000001E-4</v>
      </c>
      <c r="ES1224" s="8">
        <v>40127</v>
      </c>
      <c r="ET1224">
        <v>3.2614609999999998E-3</v>
      </c>
      <c r="EY1224" s="8">
        <v>40133</v>
      </c>
      <c r="EZ1224">
        <v>4.6168930000000004E-3</v>
      </c>
      <c r="FE1224" s="8">
        <v>40133</v>
      </c>
      <c r="FF1224">
        <v>3.1181900000000002E-4</v>
      </c>
      <c r="FG1224" s="8">
        <v>40127</v>
      </c>
      <c r="FH1224">
        <v>1.6541189999999999E-3</v>
      </c>
      <c r="FI1224" s="8">
        <v>40127</v>
      </c>
      <c r="FJ1224">
        <v>9.3557700000000004E-4</v>
      </c>
      <c r="FO1224" s="8">
        <v>40127</v>
      </c>
      <c r="FP1224">
        <v>3.008415E-3</v>
      </c>
      <c r="FQ1224" s="8">
        <v>40127</v>
      </c>
      <c r="FR1224">
        <v>3.1284289999999998E-3</v>
      </c>
      <c r="FS1224" s="8">
        <v>40127</v>
      </c>
      <c r="FT1224">
        <v>5.7415199999999997E-4</v>
      </c>
      <c r="FU1224" s="8">
        <v>40127</v>
      </c>
      <c r="FV1224">
        <v>2.5349740000000002E-3</v>
      </c>
      <c r="FY1224" s="8">
        <v>40127</v>
      </c>
      <c r="FZ1224">
        <v>2.7550699999999998E-4</v>
      </c>
      <c r="GC1224" s="8">
        <v>40127</v>
      </c>
      <c r="GD1224">
        <v>3.5049999999999998E-5</v>
      </c>
    </row>
    <row r="1225" spans="1:186" x14ac:dyDescent="0.25">
      <c r="A1225" s="8">
        <v>40128</v>
      </c>
      <c r="B1225">
        <v>1.5239999999999999E-6</v>
      </c>
      <c r="C1225" s="8">
        <v>40128</v>
      </c>
      <c r="D1225">
        <v>5.6335999999999997E-5</v>
      </c>
      <c r="I1225" s="8">
        <v>40128</v>
      </c>
      <c r="J1225">
        <v>1.4752999999999999E-5</v>
      </c>
      <c r="K1225" s="8">
        <v>40128</v>
      </c>
      <c r="L1225">
        <v>6.1113314000000002E-2</v>
      </c>
      <c r="M1225" s="8">
        <v>40128</v>
      </c>
      <c r="N1225">
        <v>2.173E-4</v>
      </c>
      <c r="O1225" s="8">
        <v>40128</v>
      </c>
      <c r="P1225">
        <v>1.9119499999999999E-4</v>
      </c>
      <c r="Q1225" s="8">
        <v>40128</v>
      </c>
      <c r="R1225">
        <v>1.601863E-3</v>
      </c>
      <c r="S1225" s="8">
        <v>40128</v>
      </c>
      <c r="T1225">
        <v>4.5553999999999998E-5</v>
      </c>
      <c r="AE1225" s="8">
        <v>40128</v>
      </c>
      <c r="AF1225">
        <v>7.6129000000000002E-5</v>
      </c>
      <c r="AG1225" s="8">
        <v>40134</v>
      </c>
      <c r="AH1225">
        <v>4.98071E-4</v>
      </c>
      <c r="BA1225" s="8">
        <v>40128</v>
      </c>
      <c r="BB1225">
        <v>5.0881999999999998E-5</v>
      </c>
      <c r="BE1225" s="8">
        <v>40128</v>
      </c>
      <c r="BF1225">
        <v>1.4087399999999999E-3</v>
      </c>
      <c r="BS1225" s="8">
        <v>40128</v>
      </c>
      <c r="BT1225">
        <v>1.656366E-3</v>
      </c>
      <c r="BW1225" s="8">
        <v>40128</v>
      </c>
      <c r="BX1225">
        <v>8.6400000000000001E-7</v>
      </c>
      <c r="BY1225" s="8">
        <v>40128</v>
      </c>
      <c r="BZ1225">
        <v>5.4208000000000001E-4</v>
      </c>
      <c r="CA1225" s="8">
        <v>40128</v>
      </c>
      <c r="CB1225">
        <v>1.036737E-3</v>
      </c>
      <c r="CC1225" s="8">
        <v>40128</v>
      </c>
      <c r="CD1225">
        <v>1.603992E-3</v>
      </c>
      <c r="CE1225" s="8">
        <v>40128</v>
      </c>
      <c r="CF1225">
        <v>2.7879499999999998E-4</v>
      </c>
      <c r="CG1225" s="8">
        <v>40128</v>
      </c>
      <c r="CH1225">
        <v>9.1623E-5</v>
      </c>
      <c r="CI1225" s="8">
        <v>40128</v>
      </c>
      <c r="CJ1225">
        <v>2.7756999999999999E-5</v>
      </c>
      <c r="CK1225" s="8">
        <v>40128</v>
      </c>
      <c r="CL1225">
        <v>7.1700999999999997E-5</v>
      </c>
      <c r="CM1225" s="8">
        <v>40128</v>
      </c>
      <c r="CN1225">
        <v>2.4889999999999998E-6</v>
      </c>
      <c r="CS1225" s="8">
        <v>40128</v>
      </c>
      <c r="CT1225">
        <v>2.39418E-4</v>
      </c>
      <c r="CU1225" s="8">
        <v>40128</v>
      </c>
      <c r="CV1225">
        <v>1.367654E-3</v>
      </c>
      <c r="CW1225" s="8">
        <v>40128</v>
      </c>
      <c r="CX1225">
        <v>9.2745399999999997E-4</v>
      </c>
      <c r="CY1225" s="8">
        <v>40128</v>
      </c>
      <c r="CZ1225">
        <v>5.8999000000000002E-5</v>
      </c>
      <c r="DE1225" s="8">
        <v>40128</v>
      </c>
      <c r="DF1225">
        <v>3.7014892000000001E-2</v>
      </c>
      <c r="DG1225" s="8">
        <v>40128</v>
      </c>
      <c r="DH1225">
        <v>1.20933E-4</v>
      </c>
      <c r="DM1225" s="8">
        <v>40128</v>
      </c>
      <c r="DN1225">
        <v>2.1277620000000001E-3</v>
      </c>
      <c r="DO1225" s="8">
        <v>40128</v>
      </c>
      <c r="DP1225">
        <v>2.2747000000000001E-5</v>
      </c>
      <c r="DS1225" s="8">
        <v>40128</v>
      </c>
      <c r="DT1225">
        <v>1.27169E-4</v>
      </c>
      <c r="DU1225" s="8">
        <v>40128</v>
      </c>
      <c r="DV1225">
        <v>2.3999199999999999E-4</v>
      </c>
      <c r="EA1225" s="8">
        <v>40128</v>
      </c>
      <c r="EB1225">
        <v>4.5972400000000001E-4</v>
      </c>
      <c r="EI1225" s="8">
        <v>40128</v>
      </c>
      <c r="EJ1225">
        <v>5.0184849999999996E-3</v>
      </c>
      <c r="EM1225" s="8">
        <v>40128</v>
      </c>
      <c r="EN1225">
        <v>5.4774100000000003E-4</v>
      </c>
      <c r="EO1225" s="8">
        <v>40134</v>
      </c>
      <c r="EP1225">
        <v>3.0563699999999999E-4</v>
      </c>
      <c r="ES1225" s="8">
        <v>40128</v>
      </c>
      <c r="ET1225">
        <v>3.127594E-3</v>
      </c>
      <c r="EY1225" s="8">
        <v>40134</v>
      </c>
      <c r="EZ1225">
        <v>4.4442980000000002E-3</v>
      </c>
      <c r="FE1225" s="8">
        <v>40134</v>
      </c>
      <c r="FF1225">
        <v>3.0211799999999998E-4</v>
      </c>
      <c r="FG1225" s="8">
        <v>40128</v>
      </c>
      <c r="FH1225">
        <v>1.6798570000000001E-3</v>
      </c>
      <c r="FI1225" s="8">
        <v>40128</v>
      </c>
      <c r="FJ1225">
        <v>9.2926E-4</v>
      </c>
      <c r="FO1225" s="8">
        <v>40128</v>
      </c>
      <c r="FP1225">
        <v>2.870034E-3</v>
      </c>
      <c r="FQ1225" s="8">
        <v>40128</v>
      </c>
      <c r="FR1225">
        <v>3.0403940000000001E-3</v>
      </c>
      <c r="FS1225" s="8">
        <v>40128</v>
      </c>
      <c r="FT1225">
        <v>5.4993900000000005E-4</v>
      </c>
      <c r="FU1225" s="8">
        <v>40128</v>
      </c>
      <c r="FV1225">
        <v>2.512331E-3</v>
      </c>
      <c r="FY1225" s="8">
        <v>40128</v>
      </c>
      <c r="FZ1225">
        <v>2.8113900000000002E-4</v>
      </c>
      <c r="GC1225" s="8">
        <v>40128</v>
      </c>
      <c r="GD1225">
        <v>3.3880000000000001E-5</v>
      </c>
    </row>
    <row r="1226" spans="1:186" x14ac:dyDescent="0.25">
      <c r="A1226" s="8">
        <v>40129</v>
      </c>
      <c r="B1226">
        <v>1.404E-6</v>
      </c>
      <c r="C1226" s="8">
        <v>40129</v>
      </c>
      <c r="D1226">
        <v>5.6093E-5</v>
      </c>
      <c r="I1226" s="8">
        <v>40129</v>
      </c>
      <c r="J1226">
        <v>1.4209999999999999E-5</v>
      </c>
      <c r="K1226" s="8">
        <v>40129</v>
      </c>
      <c r="L1226">
        <v>6.1936338000000001E-2</v>
      </c>
      <c r="M1226" s="8">
        <v>40129</v>
      </c>
      <c r="N1226">
        <v>2.29225E-4</v>
      </c>
      <c r="O1226" s="8">
        <v>40129</v>
      </c>
      <c r="P1226">
        <v>1.7570699999999999E-4</v>
      </c>
      <c r="Q1226" s="8">
        <v>40129</v>
      </c>
      <c r="R1226">
        <v>1.569714E-3</v>
      </c>
      <c r="S1226" s="8">
        <v>40129</v>
      </c>
      <c r="T1226">
        <v>3.7097000000000001E-5</v>
      </c>
      <c r="AE1226" s="8">
        <v>40129</v>
      </c>
      <c r="AF1226">
        <v>7.5728000000000004E-5</v>
      </c>
      <c r="AG1226" s="8">
        <v>40135</v>
      </c>
      <c r="AH1226">
        <v>4.86458E-4</v>
      </c>
      <c r="BA1226" s="8">
        <v>40129</v>
      </c>
      <c r="BB1226">
        <v>4.3173000000000002E-5</v>
      </c>
      <c r="BE1226" s="8">
        <v>40129</v>
      </c>
      <c r="BF1226">
        <v>1.441594E-3</v>
      </c>
      <c r="BS1226" s="8">
        <v>40129</v>
      </c>
      <c r="BT1226">
        <v>1.662494E-3</v>
      </c>
      <c r="BW1226" s="8">
        <v>40129</v>
      </c>
      <c r="BX1226">
        <v>8.7599999999999996E-7</v>
      </c>
      <c r="BY1226" s="8">
        <v>40129</v>
      </c>
      <c r="BZ1226">
        <v>5.5190700000000003E-4</v>
      </c>
      <c r="CA1226" s="8">
        <v>40129</v>
      </c>
      <c r="CB1226">
        <v>1.025408E-3</v>
      </c>
      <c r="CC1226" s="8">
        <v>40129</v>
      </c>
      <c r="CD1226">
        <v>1.608527E-3</v>
      </c>
      <c r="CE1226" s="8">
        <v>40129</v>
      </c>
      <c r="CF1226">
        <v>2.5594000000000002E-4</v>
      </c>
      <c r="CG1226" s="8">
        <v>40129</v>
      </c>
      <c r="CH1226">
        <v>8.9209999999999995E-5</v>
      </c>
      <c r="CI1226" s="8">
        <v>40129</v>
      </c>
      <c r="CJ1226">
        <v>2.7685E-5</v>
      </c>
      <c r="CK1226" s="8">
        <v>40129</v>
      </c>
      <c r="CL1226">
        <v>6.3991000000000004E-5</v>
      </c>
      <c r="CM1226" s="8">
        <v>40129</v>
      </c>
      <c r="CN1226">
        <v>2.2869999999999999E-6</v>
      </c>
      <c r="CS1226" s="8">
        <v>40129</v>
      </c>
      <c r="CT1226">
        <v>2.1744099999999999E-4</v>
      </c>
      <c r="CU1226" s="8">
        <v>40129</v>
      </c>
      <c r="CV1226">
        <v>1.3720469999999999E-3</v>
      </c>
      <c r="CW1226" s="8">
        <v>40129</v>
      </c>
      <c r="CX1226">
        <v>8.9721400000000002E-4</v>
      </c>
      <c r="CY1226" s="8">
        <v>40129</v>
      </c>
      <c r="CZ1226">
        <v>5.5946000000000003E-5</v>
      </c>
      <c r="DE1226" s="8">
        <v>40129</v>
      </c>
      <c r="DF1226">
        <v>3.8429614000000001E-2</v>
      </c>
      <c r="DG1226" s="8">
        <v>40129</v>
      </c>
      <c r="DH1226">
        <v>1.16284E-4</v>
      </c>
      <c r="DM1226" s="8">
        <v>40129</v>
      </c>
      <c r="DN1226">
        <v>2.248912E-3</v>
      </c>
      <c r="DO1226" s="8">
        <v>40129</v>
      </c>
      <c r="DP1226">
        <v>2.1237999999999999E-5</v>
      </c>
      <c r="DS1226" s="8">
        <v>40129</v>
      </c>
      <c r="DT1226">
        <v>1.2567700000000001E-4</v>
      </c>
      <c r="DU1226" s="8">
        <v>40129</v>
      </c>
      <c r="DV1226">
        <v>2.4374600000000001E-4</v>
      </c>
      <c r="EA1226" s="8">
        <v>40129</v>
      </c>
      <c r="EB1226">
        <v>4.1904799999999999E-4</v>
      </c>
      <c r="EI1226" s="8">
        <v>40129</v>
      </c>
      <c r="EJ1226">
        <v>5.0575139999999999E-3</v>
      </c>
      <c r="EM1226" s="8">
        <v>40129</v>
      </c>
      <c r="EN1226">
        <v>5.1561800000000002E-4</v>
      </c>
      <c r="EO1226" s="8">
        <v>40135</v>
      </c>
      <c r="EP1226">
        <v>3.0549199999999998E-4</v>
      </c>
      <c r="ES1226" s="8">
        <v>40129</v>
      </c>
      <c r="ET1226">
        <v>3.1301789999999999E-3</v>
      </c>
      <c r="EY1226" s="8">
        <v>40135</v>
      </c>
      <c r="EZ1226">
        <v>4.4996569999999998E-3</v>
      </c>
      <c r="FE1226" s="8">
        <v>40135</v>
      </c>
      <c r="FF1226">
        <v>2.8964600000000001E-4</v>
      </c>
      <c r="FG1226" s="8">
        <v>40129</v>
      </c>
      <c r="FH1226">
        <v>1.6874220000000001E-3</v>
      </c>
      <c r="FI1226" s="8">
        <v>40129</v>
      </c>
      <c r="FJ1226">
        <v>9.4881900000000005E-4</v>
      </c>
      <c r="FO1226" s="8">
        <v>40129</v>
      </c>
      <c r="FP1226">
        <v>2.9137159999999998E-3</v>
      </c>
      <c r="FQ1226" s="8">
        <v>40129</v>
      </c>
      <c r="FR1226">
        <v>3.057999E-3</v>
      </c>
      <c r="FS1226" s="8">
        <v>40129</v>
      </c>
      <c r="FT1226">
        <v>5.6531599999999995E-4</v>
      </c>
      <c r="FU1226" s="8">
        <v>40129</v>
      </c>
      <c r="FV1226">
        <v>2.5753289999999999E-3</v>
      </c>
      <c r="FY1226" s="8">
        <v>40129</v>
      </c>
      <c r="FZ1226">
        <v>2.8004199999999999E-4</v>
      </c>
      <c r="GC1226" s="8">
        <v>40129</v>
      </c>
      <c r="GD1226">
        <v>3.6909000000000002E-5</v>
      </c>
    </row>
    <row r="1227" spans="1:186" x14ac:dyDescent="0.25">
      <c r="A1227" s="8">
        <v>40130</v>
      </c>
      <c r="B1227">
        <v>1.172E-6</v>
      </c>
      <c r="C1227" s="8">
        <v>40130</v>
      </c>
      <c r="D1227">
        <v>5.0773000000000003E-5</v>
      </c>
      <c r="I1227" s="8">
        <v>40130</v>
      </c>
      <c r="J1227">
        <v>1.0934999999999999E-5</v>
      </c>
      <c r="K1227" s="8">
        <v>40130</v>
      </c>
      <c r="L1227">
        <v>6.1606059999999997E-2</v>
      </c>
      <c r="M1227" s="8">
        <v>40130</v>
      </c>
      <c r="N1227">
        <v>2.29414E-4</v>
      </c>
      <c r="O1227" s="8">
        <v>40130</v>
      </c>
      <c r="P1227">
        <v>1.51182E-4</v>
      </c>
      <c r="Q1227" s="8">
        <v>40130</v>
      </c>
      <c r="R1227">
        <v>1.518424E-3</v>
      </c>
      <c r="S1227" s="8">
        <v>40130</v>
      </c>
      <c r="T1227">
        <v>3.2755000000000001E-5</v>
      </c>
      <c r="AE1227" s="8">
        <v>40130</v>
      </c>
      <c r="AF1227">
        <v>7.4062999999999999E-5</v>
      </c>
      <c r="AG1227" s="8">
        <v>40136</v>
      </c>
      <c r="AH1227">
        <v>4.7806699999999999E-4</v>
      </c>
      <c r="BA1227" s="8">
        <v>40130</v>
      </c>
      <c r="BB1227">
        <v>4.1723E-5</v>
      </c>
      <c r="BE1227" s="8">
        <v>40130</v>
      </c>
      <c r="BF1227">
        <v>1.218535E-3</v>
      </c>
      <c r="BS1227" s="8">
        <v>40130</v>
      </c>
      <c r="BT1227">
        <v>1.6477040000000001E-3</v>
      </c>
      <c r="BW1227" s="8">
        <v>40130</v>
      </c>
      <c r="BX1227">
        <v>6.8100000000000002E-7</v>
      </c>
      <c r="BY1227" s="8">
        <v>40130</v>
      </c>
      <c r="BZ1227">
        <v>5.7168300000000002E-4</v>
      </c>
      <c r="CA1227" s="8">
        <v>40130</v>
      </c>
      <c r="CB1227">
        <v>8.3593299999999997E-4</v>
      </c>
      <c r="CC1227" s="8">
        <v>40130</v>
      </c>
      <c r="CD1227">
        <v>1.4552650000000001E-3</v>
      </c>
      <c r="CE1227" s="8">
        <v>40130</v>
      </c>
      <c r="CF1227">
        <v>2.5199800000000002E-4</v>
      </c>
      <c r="CG1227" s="8">
        <v>40130</v>
      </c>
      <c r="CH1227">
        <v>7.8771999999999997E-5</v>
      </c>
      <c r="CI1227" s="8">
        <v>40130</v>
      </c>
      <c r="CJ1227">
        <v>2.4953E-5</v>
      </c>
      <c r="CK1227" s="8">
        <v>40130</v>
      </c>
      <c r="CL1227">
        <v>5.6444999999999999E-5</v>
      </c>
      <c r="CM1227" s="8">
        <v>40130</v>
      </c>
      <c r="CN1227">
        <v>1.1170000000000001E-6</v>
      </c>
      <c r="CS1227" s="8">
        <v>40130</v>
      </c>
      <c r="CT1227">
        <v>1.85732E-4</v>
      </c>
      <c r="CU1227" s="8">
        <v>40130</v>
      </c>
      <c r="CV1227">
        <v>1.2339849999999999E-3</v>
      </c>
      <c r="CW1227" s="8">
        <v>40130</v>
      </c>
      <c r="CX1227">
        <v>8.1345500000000004E-4</v>
      </c>
      <c r="CY1227" s="8">
        <v>40130</v>
      </c>
      <c r="CZ1227">
        <v>4.8786999999999999E-5</v>
      </c>
      <c r="DE1227" s="8">
        <v>40130</v>
      </c>
      <c r="DF1227">
        <v>3.8583675999999997E-2</v>
      </c>
      <c r="DG1227" s="8">
        <v>40130</v>
      </c>
      <c r="DH1227">
        <v>9.5563999999999995E-5</v>
      </c>
      <c r="DM1227" s="8">
        <v>40130</v>
      </c>
      <c r="DN1227">
        <v>2.2343419999999998E-3</v>
      </c>
      <c r="DO1227" s="8">
        <v>40130</v>
      </c>
      <c r="DP1227">
        <v>1.9775999999999998E-5</v>
      </c>
      <c r="DS1227" s="8">
        <v>40130</v>
      </c>
      <c r="DT1227">
        <v>8.3715999999999996E-5</v>
      </c>
      <c r="DU1227" s="8">
        <v>40130</v>
      </c>
      <c r="DV1227">
        <v>2.0533899999999999E-4</v>
      </c>
      <c r="EA1227" s="8">
        <v>40130</v>
      </c>
      <c r="EB1227">
        <v>3.7199100000000001E-4</v>
      </c>
      <c r="EI1227" s="8">
        <v>40130</v>
      </c>
      <c r="EJ1227">
        <v>5.0720569999999996E-3</v>
      </c>
      <c r="EM1227" s="8">
        <v>40130</v>
      </c>
      <c r="EN1227">
        <v>4.5051100000000001E-4</v>
      </c>
      <c r="EO1227" s="8">
        <v>40136</v>
      </c>
      <c r="EP1227">
        <v>2.99616E-4</v>
      </c>
      <c r="ES1227" s="8">
        <v>40130</v>
      </c>
      <c r="ET1227">
        <v>2.8870430000000002E-3</v>
      </c>
      <c r="EY1227" s="8">
        <v>40136</v>
      </c>
      <c r="EZ1227">
        <v>4.510114E-3</v>
      </c>
      <c r="FE1227" s="8">
        <v>40136</v>
      </c>
      <c r="FF1227">
        <v>2.8880000000000003E-4</v>
      </c>
      <c r="FG1227" s="8">
        <v>40130</v>
      </c>
      <c r="FH1227">
        <v>1.629068E-3</v>
      </c>
      <c r="FI1227" s="8">
        <v>40130</v>
      </c>
      <c r="FJ1227">
        <v>9.1533399999999996E-4</v>
      </c>
      <c r="FO1227" s="8">
        <v>40130</v>
      </c>
      <c r="FP1227">
        <v>2.692276E-3</v>
      </c>
      <c r="FQ1227" s="8">
        <v>40130</v>
      </c>
      <c r="FR1227">
        <v>2.9460910000000001E-3</v>
      </c>
      <c r="FS1227" s="8">
        <v>40130</v>
      </c>
      <c r="FT1227">
        <v>5.0699000000000002E-4</v>
      </c>
      <c r="FU1227" s="8">
        <v>40130</v>
      </c>
      <c r="FV1227">
        <v>2.6338329999999999E-3</v>
      </c>
      <c r="FY1227" s="8">
        <v>40130</v>
      </c>
      <c r="FZ1227">
        <v>2.42716E-4</v>
      </c>
      <c r="GC1227" s="8">
        <v>40130</v>
      </c>
      <c r="GD1227">
        <v>3.7002000000000002E-5</v>
      </c>
    </row>
    <row r="1228" spans="1:186" x14ac:dyDescent="0.25">
      <c r="A1228" s="8">
        <v>40133</v>
      </c>
      <c r="B1228">
        <v>9.5499999999999996E-7</v>
      </c>
      <c r="C1228" s="8">
        <v>40133</v>
      </c>
      <c r="D1228">
        <v>4.6655E-5</v>
      </c>
      <c r="I1228" s="8">
        <v>40133</v>
      </c>
      <c r="J1228">
        <v>1.0059E-5</v>
      </c>
      <c r="K1228" s="8">
        <v>40133</v>
      </c>
      <c r="L1228">
        <v>6.3165182E-2</v>
      </c>
      <c r="M1228" s="8">
        <v>40133</v>
      </c>
      <c r="N1228">
        <v>1.9527100000000001E-4</v>
      </c>
      <c r="O1228" s="8">
        <v>40133</v>
      </c>
      <c r="P1228">
        <v>1.41667E-4</v>
      </c>
      <c r="Q1228" s="8">
        <v>40133</v>
      </c>
      <c r="R1228">
        <v>1.3844899999999999E-3</v>
      </c>
      <c r="S1228" s="8">
        <v>40133</v>
      </c>
      <c r="T1228">
        <v>2.9186000000000001E-5</v>
      </c>
      <c r="AE1228" s="8">
        <v>40133</v>
      </c>
      <c r="AF1228">
        <v>7.0628000000000002E-5</v>
      </c>
      <c r="AG1228" s="8">
        <v>40137</v>
      </c>
      <c r="AH1228">
        <v>3.8096099999999997E-4</v>
      </c>
      <c r="BA1228" s="8">
        <v>40133</v>
      </c>
      <c r="BB1228">
        <v>3.8575999999999998E-5</v>
      </c>
      <c r="BE1228" s="8">
        <v>40133</v>
      </c>
      <c r="BF1228">
        <v>1.1485880000000001E-3</v>
      </c>
      <c r="BS1228" s="8">
        <v>40133</v>
      </c>
      <c r="BT1228">
        <v>1.614014E-3</v>
      </c>
      <c r="BW1228" s="8">
        <v>40133</v>
      </c>
      <c r="BX1228">
        <v>6.6400000000000002E-7</v>
      </c>
      <c r="BY1228" s="8">
        <v>40133</v>
      </c>
      <c r="BZ1228">
        <v>5.6759300000000003E-4</v>
      </c>
      <c r="CA1228" s="8">
        <v>40133</v>
      </c>
      <c r="CB1228">
        <v>7.3529900000000002E-4</v>
      </c>
      <c r="CC1228" s="8">
        <v>40133</v>
      </c>
      <c r="CD1228">
        <v>1.345691E-3</v>
      </c>
      <c r="CE1228" s="8">
        <v>40133</v>
      </c>
      <c r="CF1228">
        <v>2.2788800000000001E-4</v>
      </c>
      <c r="CG1228" s="8">
        <v>40133</v>
      </c>
      <c r="CH1228">
        <v>6.7224999999999994E-5</v>
      </c>
      <c r="CI1228" s="8">
        <v>40133</v>
      </c>
      <c r="CJ1228">
        <v>2.0869999999999998E-5</v>
      </c>
      <c r="CK1228" s="8">
        <v>40133</v>
      </c>
      <c r="CL1228">
        <v>4.8823000000000003E-5</v>
      </c>
      <c r="CM1228" s="8">
        <v>40133</v>
      </c>
      <c r="CN1228">
        <v>8.4499999999999996E-7</v>
      </c>
      <c r="CS1228" s="8">
        <v>40133</v>
      </c>
      <c r="CT1228">
        <v>1.5873999999999999E-4</v>
      </c>
      <c r="CU1228" s="8">
        <v>40133</v>
      </c>
      <c r="CV1228">
        <v>1.156324E-3</v>
      </c>
      <c r="CW1228" s="8">
        <v>40133</v>
      </c>
      <c r="CX1228">
        <v>7.8580700000000002E-4</v>
      </c>
      <c r="CY1228" s="8">
        <v>40133</v>
      </c>
      <c r="CZ1228">
        <v>4.7630000000000003E-5</v>
      </c>
      <c r="DE1228" s="8">
        <v>40133</v>
      </c>
      <c r="DF1228">
        <v>3.4486570000000001E-2</v>
      </c>
      <c r="DG1228" s="8">
        <v>40133</v>
      </c>
      <c r="DH1228">
        <v>8.9720000000000002E-5</v>
      </c>
      <c r="DM1228" s="8">
        <v>40133</v>
      </c>
      <c r="DN1228">
        <v>2.062417E-3</v>
      </c>
      <c r="DO1228" s="8">
        <v>40133</v>
      </c>
      <c r="DP1228">
        <v>1.7595999999999999E-5</v>
      </c>
      <c r="DS1228" s="8">
        <v>40133</v>
      </c>
      <c r="DT1228">
        <v>6.8874999999999994E-5</v>
      </c>
      <c r="DU1228" s="8">
        <v>40133</v>
      </c>
      <c r="DV1228">
        <v>1.9077699999999999E-4</v>
      </c>
      <c r="EA1228" s="8">
        <v>40133</v>
      </c>
      <c r="EB1228">
        <v>3.5491599999999999E-4</v>
      </c>
      <c r="EI1228" s="8">
        <v>40133</v>
      </c>
      <c r="EJ1228">
        <v>4.8285020000000001E-3</v>
      </c>
      <c r="EM1228" s="8">
        <v>40133</v>
      </c>
      <c r="EN1228">
        <v>4.00808E-4</v>
      </c>
      <c r="EO1228" s="8">
        <v>40137</v>
      </c>
      <c r="EP1228">
        <v>2.2404E-4</v>
      </c>
      <c r="ES1228" s="8">
        <v>40133</v>
      </c>
      <c r="ET1228">
        <v>2.6601160000000001E-3</v>
      </c>
      <c r="EY1228" s="8">
        <v>40137</v>
      </c>
      <c r="EZ1228">
        <v>3.9879989999999999E-3</v>
      </c>
      <c r="FE1228" s="8">
        <v>40137</v>
      </c>
      <c r="FF1228">
        <v>2.3143999999999999E-4</v>
      </c>
      <c r="FG1228" s="8">
        <v>40133</v>
      </c>
      <c r="FH1228">
        <v>1.48117E-3</v>
      </c>
      <c r="FI1228" s="8">
        <v>40133</v>
      </c>
      <c r="FJ1228">
        <v>8.29834E-4</v>
      </c>
      <c r="FO1228" s="8">
        <v>40133</v>
      </c>
      <c r="FP1228">
        <v>2.6188460000000002E-3</v>
      </c>
      <c r="FQ1228" s="8">
        <v>40133</v>
      </c>
      <c r="FR1228">
        <v>2.7129039999999999E-3</v>
      </c>
      <c r="FS1228" s="8">
        <v>40133</v>
      </c>
      <c r="FT1228">
        <v>4.79786E-4</v>
      </c>
      <c r="FU1228" s="8">
        <v>40133</v>
      </c>
      <c r="FV1228">
        <v>2.6546009999999999E-3</v>
      </c>
      <c r="FY1228" s="8">
        <v>40133</v>
      </c>
      <c r="FZ1228">
        <v>2.18144E-4</v>
      </c>
      <c r="GC1228" s="8">
        <v>40133</v>
      </c>
      <c r="GD1228">
        <v>3.6541999999999997E-5</v>
      </c>
    </row>
    <row r="1229" spans="1:186" x14ac:dyDescent="0.25">
      <c r="A1229" s="8">
        <v>40134</v>
      </c>
      <c r="B1229">
        <v>9.3099999999999996E-7</v>
      </c>
      <c r="C1229" s="8">
        <v>40134</v>
      </c>
      <c r="D1229">
        <v>4.6903999999999997E-5</v>
      </c>
      <c r="I1229" s="8">
        <v>40134</v>
      </c>
      <c r="J1229">
        <v>9.8490000000000001E-6</v>
      </c>
      <c r="K1229" s="8">
        <v>40134</v>
      </c>
      <c r="L1229">
        <v>6.2046122000000002E-2</v>
      </c>
      <c r="M1229" s="8">
        <v>40134</v>
      </c>
      <c r="N1229">
        <v>1.9577700000000001E-4</v>
      </c>
      <c r="O1229" s="8">
        <v>40134</v>
      </c>
      <c r="P1229">
        <v>1.3912899999999999E-4</v>
      </c>
      <c r="Q1229" s="8">
        <v>40134</v>
      </c>
      <c r="R1229">
        <v>1.331683E-3</v>
      </c>
      <c r="S1229" s="8">
        <v>40134</v>
      </c>
      <c r="T1229">
        <v>2.8889000000000001E-5</v>
      </c>
      <c r="AE1229" s="8">
        <v>40134</v>
      </c>
      <c r="AF1229">
        <v>7.0240000000000005E-5</v>
      </c>
      <c r="AG1229" s="8">
        <v>40140</v>
      </c>
      <c r="AH1229">
        <v>3.6627600000000001E-4</v>
      </c>
      <c r="BA1229" s="8">
        <v>40134</v>
      </c>
      <c r="BB1229">
        <v>3.8985E-5</v>
      </c>
      <c r="BE1229" s="8">
        <v>40134</v>
      </c>
      <c r="BF1229">
        <v>1.116049E-3</v>
      </c>
      <c r="BS1229" s="8">
        <v>40134</v>
      </c>
      <c r="BT1229">
        <v>1.620708E-3</v>
      </c>
      <c r="BW1229" s="8">
        <v>40134</v>
      </c>
      <c r="BX1229">
        <v>6.4799999999999998E-7</v>
      </c>
      <c r="BY1229" s="8">
        <v>40134</v>
      </c>
      <c r="BZ1229">
        <v>5.7060800000000001E-4</v>
      </c>
      <c r="CA1229" s="8">
        <v>40134</v>
      </c>
      <c r="CB1229">
        <v>7.3201699999999995E-4</v>
      </c>
      <c r="CC1229" s="8">
        <v>40134</v>
      </c>
      <c r="CD1229">
        <v>1.3552919999999999E-3</v>
      </c>
      <c r="CE1229" s="8">
        <v>40134</v>
      </c>
      <c r="CF1229">
        <v>2.20282E-4</v>
      </c>
      <c r="CG1229" s="8">
        <v>40134</v>
      </c>
      <c r="CH1229">
        <v>6.5679000000000006E-5</v>
      </c>
      <c r="CI1229" s="8">
        <v>40134</v>
      </c>
      <c r="CJ1229">
        <v>2.0367E-5</v>
      </c>
      <c r="CK1229" s="8">
        <v>40134</v>
      </c>
      <c r="CL1229">
        <v>4.8473999999999997E-5</v>
      </c>
      <c r="CM1229" s="8">
        <v>40134</v>
      </c>
      <c r="CN1229">
        <v>8.2799999999999995E-7</v>
      </c>
      <c r="CS1229" s="8">
        <v>40134</v>
      </c>
      <c r="CT1229">
        <v>1.5626600000000001E-4</v>
      </c>
      <c r="CU1229" s="8">
        <v>40134</v>
      </c>
      <c r="CV1229">
        <v>1.173421E-3</v>
      </c>
      <c r="CW1229" s="8">
        <v>40134</v>
      </c>
      <c r="CX1229">
        <v>8.0597299999999998E-4</v>
      </c>
      <c r="CY1229" s="8">
        <v>40134</v>
      </c>
      <c r="CZ1229">
        <v>5.0015000000000001E-5</v>
      </c>
      <c r="DE1229" s="8">
        <v>40134</v>
      </c>
      <c r="DF1229">
        <v>3.3930265000000001E-2</v>
      </c>
      <c r="DG1229" s="8">
        <v>40134</v>
      </c>
      <c r="DH1229">
        <v>8.6609999999999999E-5</v>
      </c>
      <c r="DM1229" s="8">
        <v>40134</v>
      </c>
      <c r="DN1229">
        <v>2.1763640000000001E-3</v>
      </c>
      <c r="DO1229" s="8">
        <v>40134</v>
      </c>
      <c r="DP1229">
        <v>1.6850999999999998E-5</v>
      </c>
      <c r="DS1229" s="8">
        <v>40134</v>
      </c>
      <c r="DT1229">
        <v>6.5656999999999998E-5</v>
      </c>
      <c r="DU1229" s="8">
        <v>40134</v>
      </c>
      <c r="DV1229">
        <v>1.9671399999999999E-4</v>
      </c>
      <c r="EA1229" s="8">
        <v>40134</v>
      </c>
      <c r="EB1229">
        <v>3.5412699999999998E-4</v>
      </c>
      <c r="EI1229" s="8">
        <v>40134</v>
      </c>
      <c r="EJ1229">
        <v>4.7880249999999996E-3</v>
      </c>
      <c r="EM1229" s="8">
        <v>40134</v>
      </c>
      <c r="EN1229">
        <v>3.8864500000000002E-4</v>
      </c>
      <c r="EO1229" s="8">
        <v>40140</v>
      </c>
      <c r="EP1229">
        <v>2.0110700000000001E-4</v>
      </c>
      <c r="ES1229" s="8">
        <v>40134</v>
      </c>
      <c r="ET1229">
        <v>2.6114979999999999E-3</v>
      </c>
      <c r="EY1229" s="8">
        <v>40140</v>
      </c>
      <c r="EZ1229">
        <v>3.5527509999999998E-3</v>
      </c>
      <c r="FE1229" s="8">
        <v>40140</v>
      </c>
      <c r="FF1229">
        <v>2.1881E-4</v>
      </c>
      <c r="FG1229" s="8">
        <v>40134</v>
      </c>
      <c r="FH1229">
        <v>1.67027E-3</v>
      </c>
      <c r="FI1229" s="8">
        <v>40134</v>
      </c>
      <c r="FJ1229">
        <v>8.7131299999999997E-4</v>
      </c>
      <c r="FO1229" s="8">
        <v>40134</v>
      </c>
      <c r="FP1229">
        <v>2.6289640000000001E-3</v>
      </c>
      <c r="FQ1229" s="8">
        <v>40134</v>
      </c>
      <c r="FR1229">
        <v>2.6221550000000001E-3</v>
      </c>
      <c r="FS1229" s="8">
        <v>40134</v>
      </c>
      <c r="FT1229">
        <v>4.90621E-4</v>
      </c>
      <c r="FU1229" s="8">
        <v>40134</v>
      </c>
      <c r="FV1229">
        <v>2.587897E-3</v>
      </c>
      <c r="FY1229" s="8">
        <v>40134</v>
      </c>
      <c r="FZ1229">
        <v>2.1662100000000001E-4</v>
      </c>
      <c r="GC1229" s="8">
        <v>40134</v>
      </c>
      <c r="GD1229">
        <v>3.5126000000000002E-5</v>
      </c>
    </row>
    <row r="1230" spans="1:186" x14ac:dyDescent="0.25">
      <c r="A1230" s="8">
        <v>40135</v>
      </c>
      <c r="B1230">
        <v>9.3099999999999996E-7</v>
      </c>
      <c r="C1230" s="8">
        <v>40135</v>
      </c>
      <c r="D1230">
        <v>4.5905999999999997E-5</v>
      </c>
      <c r="I1230" s="8">
        <v>40135</v>
      </c>
      <c r="J1230">
        <v>9.9199999999999999E-6</v>
      </c>
      <c r="K1230" s="8">
        <v>40135</v>
      </c>
      <c r="L1230">
        <v>6.1891099999999998E-2</v>
      </c>
      <c r="M1230" s="8">
        <v>40135</v>
      </c>
      <c r="N1230">
        <v>1.91256E-4</v>
      </c>
      <c r="O1230" s="8">
        <v>40135</v>
      </c>
      <c r="P1230">
        <v>1.3981599999999999E-4</v>
      </c>
      <c r="Q1230" s="8">
        <v>40135</v>
      </c>
      <c r="R1230">
        <v>1.3325190000000001E-3</v>
      </c>
      <c r="S1230" s="8">
        <v>40135</v>
      </c>
      <c r="T1230">
        <v>2.8221E-5</v>
      </c>
      <c r="AE1230" s="8">
        <v>40135</v>
      </c>
      <c r="AF1230">
        <v>6.4930000000000003E-5</v>
      </c>
      <c r="AG1230" s="8">
        <v>40141</v>
      </c>
      <c r="AH1230">
        <v>3.6066800000000002E-4</v>
      </c>
      <c r="BA1230" s="8">
        <v>40135</v>
      </c>
      <c r="BB1230">
        <v>3.8466000000000001E-5</v>
      </c>
      <c r="BE1230" s="8">
        <v>40135</v>
      </c>
      <c r="BF1230">
        <v>1.0852049999999999E-3</v>
      </c>
      <c r="BS1230" s="8">
        <v>40135</v>
      </c>
      <c r="BT1230">
        <v>1.629896E-3</v>
      </c>
      <c r="BW1230" s="8">
        <v>40135</v>
      </c>
      <c r="BX1230">
        <v>6.7400000000000003E-7</v>
      </c>
      <c r="BY1230" s="8">
        <v>40135</v>
      </c>
      <c r="BZ1230">
        <v>5.6751700000000002E-4</v>
      </c>
      <c r="CA1230" s="8">
        <v>40135</v>
      </c>
      <c r="CB1230">
        <v>7.1285599999999999E-4</v>
      </c>
      <c r="CC1230" s="8">
        <v>40135</v>
      </c>
      <c r="CD1230">
        <v>1.3892959999999999E-3</v>
      </c>
      <c r="CE1230" s="8">
        <v>40135</v>
      </c>
      <c r="CF1230">
        <v>1.4479400000000001E-4</v>
      </c>
      <c r="CG1230" s="8">
        <v>40135</v>
      </c>
      <c r="CH1230">
        <v>6.3755000000000002E-5</v>
      </c>
      <c r="CI1230" s="8">
        <v>40135</v>
      </c>
      <c r="CJ1230">
        <v>2.0789E-5</v>
      </c>
      <c r="CK1230" s="8">
        <v>40135</v>
      </c>
      <c r="CL1230">
        <v>4.8430999999999998E-5</v>
      </c>
      <c r="CM1230" s="8">
        <v>40135</v>
      </c>
      <c r="CN1230">
        <v>7.5000000000000002E-7</v>
      </c>
      <c r="CS1230" s="8">
        <v>40135</v>
      </c>
      <c r="CT1230">
        <v>1.461E-4</v>
      </c>
      <c r="CU1230" s="8">
        <v>40135</v>
      </c>
      <c r="CV1230">
        <v>1.1888770000000001E-3</v>
      </c>
      <c r="CW1230" s="8">
        <v>40135</v>
      </c>
      <c r="CX1230">
        <v>7.8926599999999995E-4</v>
      </c>
      <c r="CY1230" s="8">
        <v>40135</v>
      </c>
      <c r="CZ1230">
        <v>4.8313000000000003E-5</v>
      </c>
      <c r="DE1230" s="8">
        <v>40135</v>
      </c>
      <c r="DF1230">
        <v>3.4640195999999998E-2</v>
      </c>
      <c r="DG1230" s="8">
        <v>40135</v>
      </c>
      <c r="DH1230">
        <v>8.4963999999999995E-5</v>
      </c>
      <c r="DM1230" s="8">
        <v>40135</v>
      </c>
      <c r="DN1230">
        <v>2.2041209999999999E-3</v>
      </c>
      <c r="DO1230" s="8">
        <v>40135</v>
      </c>
      <c r="DP1230">
        <v>1.6622000000000001E-5</v>
      </c>
      <c r="DS1230" s="8">
        <v>40135</v>
      </c>
      <c r="DT1230">
        <v>6.4844000000000005E-5</v>
      </c>
      <c r="DU1230" s="8">
        <v>40135</v>
      </c>
      <c r="DV1230">
        <v>2.00225E-4</v>
      </c>
      <c r="EA1230" s="8">
        <v>40135</v>
      </c>
      <c r="EB1230">
        <v>3.5678100000000003E-4</v>
      </c>
      <c r="EI1230" s="8">
        <v>40135</v>
      </c>
      <c r="EJ1230">
        <v>4.6510839999999998E-3</v>
      </c>
      <c r="EM1230" s="8">
        <v>40135</v>
      </c>
      <c r="EN1230">
        <v>4.0235200000000003E-4</v>
      </c>
      <c r="EO1230" s="8">
        <v>40141</v>
      </c>
      <c r="EP1230">
        <v>2.1200200000000001E-4</v>
      </c>
      <c r="ES1230" s="8">
        <v>40135</v>
      </c>
      <c r="ET1230">
        <v>2.6233770000000001E-3</v>
      </c>
      <c r="EY1230" s="8">
        <v>40141</v>
      </c>
      <c r="EZ1230">
        <v>3.5412769999999998E-3</v>
      </c>
      <c r="FE1230" s="8">
        <v>40141</v>
      </c>
      <c r="FF1230">
        <v>2.2214000000000001E-4</v>
      </c>
      <c r="FG1230" s="8">
        <v>40135</v>
      </c>
      <c r="FH1230">
        <v>1.7384760000000001E-3</v>
      </c>
      <c r="FI1230" s="8">
        <v>40135</v>
      </c>
      <c r="FJ1230">
        <v>8.5417000000000002E-4</v>
      </c>
      <c r="FO1230" s="8">
        <v>40135</v>
      </c>
      <c r="FP1230">
        <v>2.6443819999999998E-3</v>
      </c>
      <c r="FQ1230" s="8">
        <v>40135</v>
      </c>
      <c r="FR1230">
        <v>2.6164169999999998E-3</v>
      </c>
      <c r="FS1230" s="8">
        <v>40135</v>
      </c>
      <c r="FT1230">
        <v>4.8009799999999998E-4</v>
      </c>
      <c r="FU1230" s="8">
        <v>40135</v>
      </c>
      <c r="FV1230">
        <v>2.5927939999999998E-3</v>
      </c>
      <c r="FY1230" s="8">
        <v>40135</v>
      </c>
      <c r="FZ1230">
        <v>2.0671400000000001E-4</v>
      </c>
      <c r="GC1230" s="8">
        <v>40135</v>
      </c>
      <c r="GD1230">
        <v>3.3547000000000003E-5</v>
      </c>
    </row>
    <row r="1231" spans="1:186" x14ac:dyDescent="0.25">
      <c r="A1231" s="8">
        <v>40136</v>
      </c>
      <c r="B1231">
        <v>9.4600000000000003E-7</v>
      </c>
      <c r="C1231" s="8">
        <v>40136</v>
      </c>
      <c r="D1231">
        <v>4.3266999999999998E-5</v>
      </c>
      <c r="I1231" s="8">
        <v>40136</v>
      </c>
      <c r="J1231">
        <v>9.6970000000000005E-6</v>
      </c>
      <c r="K1231" s="8">
        <v>40136</v>
      </c>
      <c r="L1231">
        <v>6.1951381E-2</v>
      </c>
      <c r="M1231" s="8">
        <v>40136</v>
      </c>
      <c r="N1231">
        <v>1.6874699999999999E-4</v>
      </c>
      <c r="O1231" s="8">
        <v>40136</v>
      </c>
      <c r="P1231">
        <v>1.31116E-4</v>
      </c>
      <c r="Q1231" s="8">
        <v>40136</v>
      </c>
      <c r="R1231">
        <v>1.201468E-3</v>
      </c>
      <c r="S1231" s="8">
        <v>40136</v>
      </c>
      <c r="T1231">
        <v>2.6624000000000001E-5</v>
      </c>
      <c r="AE1231" s="8">
        <v>40136</v>
      </c>
      <c r="AF1231">
        <v>6.9195000000000004E-5</v>
      </c>
      <c r="AG1231" s="8">
        <v>40142</v>
      </c>
      <c r="AH1231">
        <v>3.6155900000000001E-4</v>
      </c>
      <c r="BA1231" s="8">
        <v>40136</v>
      </c>
      <c r="BB1231">
        <v>3.7378E-5</v>
      </c>
      <c r="BE1231" s="8">
        <v>40136</v>
      </c>
      <c r="BF1231">
        <v>1.0271639999999999E-3</v>
      </c>
      <c r="BS1231" s="8">
        <v>40136</v>
      </c>
      <c r="BT1231">
        <v>1.594331E-3</v>
      </c>
      <c r="BW1231" s="8">
        <v>40136</v>
      </c>
      <c r="BX1231">
        <v>5.9800000000000003E-7</v>
      </c>
      <c r="BY1231" s="8">
        <v>40136</v>
      </c>
      <c r="BZ1231">
        <v>6.1673900000000005E-4</v>
      </c>
      <c r="CA1231" s="8">
        <v>40136</v>
      </c>
      <c r="CB1231">
        <v>7.1772700000000004E-4</v>
      </c>
      <c r="CC1231" s="8">
        <v>40136</v>
      </c>
      <c r="CD1231">
        <v>1.3772439999999999E-3</v>
      </c>
      <c r="CE1231" s="8">
        <v>40136</v>
      </c>
      <c r="CF1231">
        <v>1.4927000000000001E-4</v>
      </c>
      <c r="CG1231" s="8">
        <v>40136</v>
      </c>
      <c r="CH1231">
        <v>5.7435999999999997E-5</v>
      </c>
      <c r="CI1231" s="8">
        <v>40136</v>
      </c>
      <c r="CJ1231">
        <v>2.2255E-5</v>
      </c>
      <c r="CK1231" s="8">
        <v>40136</v>
      </c>
      <c r="CL1231">
        <v>5.0281000000000002E-5</v>
      </c>
      <c r="CM1231" s="8">
        <v>40136</v>
      </c>
      <c r="CN1231">
        <v>5.6000000000000004E-7</v>
      </c>
      <c r="CS1231" s="8">
        <v>40136</v>
      </c>
      <c r="CT1231">
        <v>1.2821100000000001E-4</v>
      </c>
      <c r="CU1231" s="8">
        <v>40136</v>
      </c>
      <c r="CV1231">
        <v>1.108501E-3</v>
      </c>
      <c r="CW1231" s="8">
        <v>40136</v>
      </c>
      <c r="CX1231">
        <v>7.6161700000000002E-4</v>
      </c>
      <c r="CY1231" s="8">
        <v>40136</v>
      </c>
      <c r="CZ1231">
        <v>4.8971000000000003E-5</v>
      </c>
      <c r="DE1231" s="8">
        <v>40136</v>
      </c>
      <c r="DF1231">
        <v>3.5436781000000001E-2</v>
      </c>
      <c r="DG1231" s="8">
        <v>40136</v>
      </c>
      <c r="DH1231">
        <v>7.8076000000000003E-5</v>
      </c>
      <c r="DM1231" s="8">
        <v>40136</v>
      </c>
      <c r="DN1231">
        <v>2.390765E-3</v>
      </c>
      <c r="DO1231" s="8">
        <v>40136</v>
      </c>
      <c r="DP1231">
        <v>1.4656E-5</v>
      </c>
      <c r="DS1231" s="8">
        <v>40136</v>
      </c>
      <c r="DT1231">
        <v>6.4524999999999996E-5</v>
      </c>
      <c r="DU1231" s="8">
        <v>40136</v>
      </c>
      <c r="DV1231">
        <v>1.9216900000000001E-4</v>
      </c>
      <c r="EA1231" s="8">
        <v>40136</v>
      </c>
      <c r="EB1231">
        <v>3.59613E-4</v>
      </c>
      <c r="EI1231" s="8">
        <v>40136</v>
      </c>
      <c r="EJ1231">
        <v>4.6486230000000002E-3</v>
      </c>
      <c r="EM1231" s="8">
        <v>40136</v>
      </c>
      <c r="EN1231">
        <v>3.6575300000000002E-4</v>
      </c>
      <c r="EO1231" s="8">
        <v>40142</v>
      </c>
      <c r="EP1231">
        <v>2.13394E-4</v>
      </c>
      <c r="ES1231" s="8">
        <v>40136</v>
      </c>
      <c r="ET1231">
        <v>2.6600159999999999E-3</v>
      </c>
      <c r="EY1231" s="8">
        <v>40142</v>
      </c>
      <c r="EZ1231">
        <v>3.5060170000000002E-3</v>
      </c>
      <c r="FE1231" s="8">
        <v>40142</v>
      </c>
      <c r="FF1231">
        <v>2.1405299999999999E-4</v>
      </c>
      <c r="FG1231" s="8">
        <v>40136</v>
      </c>
      <c r="FH1231">
        <v>1.564752E-3</v>
      </c>
      <c r="FI1231" s="8">
        <v>40136</v>
      </c>
      <c r="FJ1231">
        <v>7.6492699999999999E-4</v>
      </c>
      <c r="FO1231" s="8">
        <v>40136</v>
      </c>
      <c r="FP1231">
        <v>2.603672E-3</v>
      </c>
      <c r="FQ1231" s="8">
        <v>40136</v>
      </c>
      <c r="FR1231">
        <v>2.4863419999999999E-3</v>
      </c>
      <c r="FS1231" s="8">
        <v>40136</v>
      </c>
      <c r="FT1231">
        <v>4.5148699999999998E-4</v>
      </c>
      <c r="FU1231" s="8">
        <v>40136</v>
      </c>
      <c r="FV1231">
        <v>2.650506E-3</v>
      </c>
      <c r="FY1231" s="8">
        <v>40136</v>
      </c>
      <c r="FZ1231">
        <v>1.99667E-4</v>
      </c>
      <c r="GC1231" s="8">
        <v>40136</v>
      </c>
      <c r="GD1231">
        <v>3.0678E-5</v>
      </c>
    </row>
    <row r="1232" spans="1:186" x14ac:dyDescent="0.25">
      <c r="A1232" s="8">
        <v>40137</v>
      </c>
      <c r="B1232">
        <v>7.6799999999999999E-7</v>
      </c>
      <c r="C1232" s="8">
        <v>40137</v>
      </c>
      <c r="D1232">
        <v>2.8864E-5</v>
      </c>
      <c r="I1232" s="8">
        <v>40137</v>
      </c>
      <c r="J1232">
        <v>8.106E-6</v>
      </c>
      <c r="K1232" s="8">
        <v>40137</v>
      </c>
      <c r="L1232">
        <v>6.3344811000000001E-2</v>
      </c>
      <c r="M1232" s="8">
        <v>40137</v>
      </c>
      <c r="N1232">
        <v>1.71218E-4</v>
      </c>
      <c r="O1232" s="8">
        <v>40137</v>
      </c>
      <c r="P1232">
        <v>1.18517E-4</v>
      </c>
      <c r="Q1232" s="8">
        <v>40137</v>
      </c>
      <c r="R1232">
        <v>1.1221779999999999E-3</v>
      </c>
      <c r="S1232" s="8">
        <v>40137</v>
      </c>
      <c r="T1232">
        <v>2.6024E-5</v>
      </c>
      <c r="AE1232" s="8">
        <v>40137</v>
      </c>
      <c r="AF1232">
        <v>6.0893000000000001E-5</v>
      </c>
      <c r="AG1232" s="8">
        <v>40143</v>
      </c>
      <c r="AH1232">
        <v>3.9760400000000002E-4</v>
      </c>
      <c r="BA1232" s="8">
        <v>40137</v>
      </c>
      <c r="BB1232">
        <v>3.8067E-5</v>
      </c>
      <c r="BE1232" s="8">
        <v>40137</v>
      </c>
      <c r="BF1232">
        <v>9.5500200000000004E-4</v>
      </c>
      <c r="BS1232" s="8">
        <v>40137</v>
      </c>
      <c r="BT1232">
        <v>1.473069E-3</v>
      </c>
      <c r="BW1232" s="8">
        <v>40137</v>
      </c>
      <c r="BX1232">
        <v>5.4199999999999996E-7</v>
      </c>
      <c r="BY1232" s="8">
        <v>40137</v>
      </c>
      <c r="BZ1232">
        <v>6.5523600000000001E-4</v>
      </c>
      <c r="CA1232" s="8">
        <v>40137</v>
      </c>
      <c r="CB1232">
        <v>6.6555100000000001E-4</v>
      </c>
      <c r="CC1232" s="8">
        <v>40137</v>
      </c>
      <c r="CD1232">
        <v>1.379515E-3</v>
      </c>
      <c r="CE1232" s="8">
        <v>40137</v>
      </c>
      <c r="CF1232">
        <v>1.41063E-4</v>
      </c>
      <c r="CG1232" s="8">
        <v>40137</v>
      </c>
      <c r="CH1232">
        <v>5.0281000000000002E-5</v>
      </c>
      <c r="CI1232" s="8">
        <v>40137</v>
      </c>
      <c r="CJ1232">
        <v>2.2129000000000001E-5</v>
      </c>
      <c r="CK1232" s="8">
        <v>40137</v>
      </c>
      <c r="CL1232">
        <v>5.2834000000000003E-5</v>
      </c>
      <c r="CM1232" s="8">
        <v>40137</v>
      </c>
      <c r="CN1232">
        <v>4.4700000000000002E-7</v>
      </c>
      <c r="CS1232" s="8">
        <v>40137</v>
      </c>
      <c r="CT1232">
        <v>1.1254E-4</v>
      </c>
      <c r="CU1232" s="8">
        <v>40137</v>
      </c>
      <c r="CV1232">
        <v>1.068102E-3</v>
      </c>
      <c r="CW1232" s="8">
        <v>40137</v>
      </c>
      <c r="CX1232">
        <v>7.20011E-4</v>
      </c>
      <c r="CY1232" s="8">
        <v>40137</v>
      </c>
      <c r="CZ1232">
        <v>4.1847000000000001E-5</v>
      </c>
      <c r="DE1232" s="8">
        <v>40137</v>
      </c>
      <c r="DF1232">
        <v>3.5165867000000003E-2</v>
      </c>
      <c r="DG1232" s="8">
        <v>40137</v>
      </c>
      <c r="DH1232">
        <v>7.6703000000000001E-5</v>
      </c>
      <c r="DM1232" s="8">
        <v>40137</v>
      </c>
      <c r="DN1232">
        <v>2.4343170000000001E-3</v>
      </c>
      <c r="DO1232" s="8">
        <v>40137</v>
      </c>
      <c r="DP1232">
        <v>1.3967E-5</v>
      </c>
      <c r="DS1232" s="8">
        <v>40137</v>
      </c>
      <c r="DT1232">
        <v>5.4969000000000002E-5</v>
      </c>
      <c r="DU1232" s="8">
        <v>40137</v>
      </c>
      <c r="DV1232">
        <v>1.89731E-4</v>
      </c>
      <c r="EA1232" s="8">
        <v>40137</v>
      </c>
      <c r="EB1232">
        <v>3.1406499999999998E-4</v>
      </c>
      <c r="EI1232" s="8">
        <v>40137</v>
      </c>
      <c r="EJ1232">
        <v>4.6143599999999996E-3</v>
      </c>
      <c r="EM1232" s="8">
        <v>40137</v>
      </c>
      <c r="EN1232">
        <v>3.2876299999999998E-4</v>
      </c>
      <c r="EO1232" s="8">
        <v>40143</v>
      </c>
      <c r="EP1232">
        <v>2.3715499999999999E-4</v>
      </c>
      <c r="ES1232" s="8">
        <v>40137</v>
      </c>
      <c r="ET1232">
        <v>2.6738080000000002E-3</v>
      </c>
      <c r="EY1232" s="8">
        <v>40143</v>
      </c>
      <c r="EZ1232">
        <v>3.3898439999999999E-3</v>
      </c>
      <c r="FE1232" s="8">
        <v>40143</v>
      </c>
      <c r="FF1232">
        <v>2.32298E-4</v>
      </c>
      <c r="FG1232" s="8">
        <v>40137</v>
      </c>
      <c r="FH1232">
        <v>1.5804790000000001E-3</v>
      </c>
      <c r="FI1232" s="8">
        <v>40137</v>
      </c>
      <c r="FJ1232">
        <v>7.8186399999999995E-4</v>
      </c>
      <c r="FO1232" s="8">
        <v>40137</v>
      </c>
      <c r="FP1232">
        <v>2.5011E-3</v>
      </c>
      <c r="FQ1232" s="8">
        <v>40137</v>
      </c>
      <c r="FR1232">
        <v>2.4236840000000002E-3</v>
      </c>
      <c r="FS1232" s="8">
        <v>40137</v>
      </c>
      <c r="FT1232">
        <v>4.2593299999999998E-4</v>
      </c>
      <c r="FU1232" s="8">
        <v>40137</v>
      </c>
      <c r="FV1232">
        <v>2.5897860000000002E-3</v>
      </c>
      <c r="FY1232" s="8">
        <v>40137</v>
      </c>
      <c r="FZ1232">
        <v>2.00065E-4</v>
      </c>
      <c r="GC1232" s="8">
        <v>40137</v>
      </c>
      <c r="GD1232">
        <v>3.1109000000000003E-5</v>
      </c>
    </row>
    <row r="1233" spans="1:186" x14ac:dyDescent="0.25">
      <c r="A1233" s="8">
        <v>40140</v>
      </c>
      <c r="B1233">
        <v>3.9999999999999998E-7</v>
      </c>
      <c r="C1233" s="8">
        <v>40140</v>
      </c>
      <c r="D1233">
        <v>2.8988000000000001E-5</v>
      </c>
      <c r="I1233" s="8">
        <v>40140</v>
      </c>
      <c r="J1233">
        <v>4.0389999999999998E-6</v>
      </c>
      <c r="K1233" s="8">
        <v>40140</v>
      </c>
      <c r="L1233">
        <v>6.2667260000000002E-2</v>
      </c>
      <c r="M1233" s="8">
        <v>40140</v>
      </c>
      <c r="N1233">
        <v>1.62967E-4</v>
      </c>
      <c r="O1233" s="8">
        <v>40140</v>
      </c>
      <c r="P1233">
        <v>8.7601000000000004E-5</v>
      </c>
      <c r="Q1233" s="8">
        <v>40140</v>
      </c>
      <c r="R1233">
        <v>7.0942399999999995E-4</v>
      </c>
      <c r="S1233" s="8">
        <v>40140</v>
      </c>
      <c r="T1233">
        <v>1.7677E-5</v>
      </c>
      <c r="AE1233" s="8">
        <v>40140</v>
      </c>
      <c r="AF1233">
        <v>5.3956000000000003E-5</v>
      </c>
      <c r="AG1233" s="8">
        <v>40144</v>
      </c>
      <c r="AH1233">
        <v>3.8917299999999998E-4</v>
      </c>
      <c r="BA1233" s="8">
        <v>40140</v>
      </c>
      <c r="BB1233">
        <v>3.1695000000000001E-5</v>
      </c>
      <c r="BE1233" s="8">
        <v>40140</v>
      </c>
      <c r="BF1233">
        <v>8.4022399999999998E-4</v>
      </c>
      <c r="BS1233" s="8">
        <v>40140</v>
      </c>
      <c r="BT1233">
        <v>1.3359369999999999E-3</v>
      </c>
      <c r="BW1233" s="8">
        <v>40140</v>
      </c>
      <c r="BX1233">
        <v>5.0900000000000002E-7</v>
      </c>
      <c r="BY1233" s="8">
        <v>40140</v>
      </c>
      <c r="BZ1233">
        <v>6.2130799999999999E-4</v>
      </c>
      <c r="CA1233" s="8">
        <v>40140</v>
      </c>
      <c r="CB1233">
        <v>5.2633900000000002E-4</v>
      </c>
      <c r="CC1233" s="8">
        <v>40140</v>
      </c>
      <c r="CD1233">
        <v>1.2573549999999999E-3</v>
      </c>
      <c r="CE1233" s="8">
        <v>40140</v>
      </c>
      <c r="CF1233">
        <v>1.35229E-4</v>
      </c>
      <c r="CG1233" s="8">
        <v>40140</v>
      </c>
      <c r="CH1233">
        <v>3.8025000000000003E-5</v>
      </c>
      <c r="CI1233" s="8">
        <v>40140</v>
      </c>
      <c r="CJ1233">
        <v>1.9284E-5</v>
      </c>
      <c r="CK1233" s="8">
        <v>40140</v>
      </c>
      <c r="CL1233">
        <v>3.9799999999999998E-5</v>
      </c>
      <c r="CM1233" s="8">
        <v>40140</v>
      </c>
      <c r="CN1233">
        <v>3.2899999999999999E-7</v>
      </c>
      <c r="CS1233" s="8">
        <v>40140</v>
      </c>
      <c r="CT1233">
        <v>9.9531000000000006E-5</v>
      </c>
      <c r="CU1233" s="8">
        <v>40140</v>
      </c>
      <c r="CV1233">
        <v>9.2595999999999998E-4</v>
      </c>
      <c r="CW1233" s="8">
        <v>40140</v>
      </c>
      <c r="CX1233">
        <v>5.4679399999999997E-4</v>
      </c>
      <c r="CY1233" s="8">
        <v>40140</v>
      </c>
      <c r="CZ1233">
        <v>3.8173999999999997E-5</v>
      </c>
      <c r="DE1233" s="8">
        <v>40140</v>
      </c>
      <c r="DF1233">
        <v>3.2224957999999998E-2</v>
      </c>
      <c r="DG1233" s="8">
        <v>40140</v>
      </c>
      <c r="DH1233">
        <v>5.9534999999999998E-5</v>
      </c>
      <c r="DM1233" s="8">
        <v>40140</v>
      </c>
      <c r="DN1233">
        <v>2.343351E-3</v>
      </c>
      <c r="DO1233" s="8">
        <v>40140</v>
      </c>
      <c r="DP1233">
        <v>8.2719999999999997E-6</v>
      </c>
      <c r="DS1233" s="8">
        <v>40140</v>
      </c>
      <c r="DT1233">
        <v>4.1733000000000002E-5</v>
      </c>
      <c r="DU1233" s="8">
        <v>40140</v>
      </c>
      <c r="DV1233">
        <v>1.5152899999999999E-4</v>
      </c>
      <c r="EA1233" s="8">
        <v>40140</v>
      </c>
      <c r="EB1233">
        <v>2.27579E-4</v>
      </c>
      <c r="EI1233" s="8">
        <v>40140</v>
      </c>
      <c r="EJ1233">
        <v>4.308732E-3</v>
      </c>
      <c r="EM1233" s="8">
        <v>40140</v>
      </c>
      <c r="EN1233">
        <v>2.5603300000000002E-4</v>
      </c>
      <c r="EO1233" s="8">
        <v>40144</v>
      </c>
      <c r="EP1233">
        <v>2.25064E-4</v>
      </c>
      <c r="ES1233" s="8">
        <v>40140</v>
      </c>
      <c r="ET1233">
        <v>2.3369290000000002E-3</v>
      </c>
      <c r="EY1233" s="8">
        <v>40144</v>
      </c>
      <c r="EZ1233">
        <v>3.384008E-3</v>
      </c>
      <c r="FE1233" s="8">
        <v>40144</v>
      </c>
      <c r="FF1233">
        <v>2.2756600000000001E-4</v>
      </c>
      <c r="FG1233" s="8">
        <v>40140</v>
      </c>
      <c r="FH1233">
        <v>1.523424E-3</v>
      </c>
      <c r="FI1233" s="8">
        <v>40140</v>
      </c>
      <c r="FJ1233">
        <v>7.0766399999999999E-4</v>
      </c>
      <c r="FO1233" s="8">
        <v>40140</v>
      </c>
      <c r="FP1233">
        <v>2.240279E-3</v>
      </c>
      <c r="FQ1233" s="8">
        <v>40140</v>
      </c>
      <c r="FR1233">
        <v>2.342022E-3</v>
      </c>
      <c r="FS1233" s="8">
        <v>40140</v>
      </c>
      <c r="FT1233">
        <v>3.6680000000000003E-4</v>
      </c>
      <c r="FU1233" s="8">
        <v>40140</v>
      </c>
      <c r="FV1233">
        <v>2.4675360000000002E-3</v>
      </c>
      <c r="FY1233" s="8">
        <v>40140</v>
      </c>
      <c r="FZ1233">
        <v>1.8519899999999999E-4</v>
      </c>
      <c r="GC1233" s="8">
        <v>40140</v>
      </c>
      <c r="GD1233">
        <v>2.7225000000000001E-5</v>
      </c>
    </row>
    <row r="1234" spans="1:186" x14ac:dyDescent="0.25">
      <c r="A1234" s="8">
        <v>40141</v>
      </c>
      <c r="B1234">
        <v>3.9900000000000001E-7</v>
      </c>
      <c r="C1234" s="8">
        <v>40141</v>
      </c>
      <c r="D1234">
        <v>2.7487999999999998E-5</v>
      </c>
      <c r="I1234" s="8">
        <v>40141</v>
      </c>
      <c r="J1234">
        <v>4.0439999999999997E-6</v>
      </c>
      <c r="K1234" s="8">
        <v>40141</v>
      </c>
      <c r="L1234">
        <v>6.3144330999999998E-2</v>
      </c>
      <c r="M1234" s="8">
        <v>40141</v>
      </c>
      <c r="N1234">
        <v>1.6219499999999999E-4</v>
      </c>
      <c r="O1234" s="8">
        <v>40141</v>
      </c>
      <c r="P1234">
        <v>8.4683000000000002E-5</v>
      </c>
      <c r="Q1234" s="8">
        <v>40141</v>
      </c>
      <c r="R1234">
        <v>7.0262199999999997E-4</v>
      </c>
      <c r="S1234" s="8">
        <v>40141</v>
      </c>
      <c r="T1234">
        <v>1.7422999999999999E-5</v>
      </c>
      <c r="AE1234" s="8">
        <v>40141</v>
      </c>
      <c r="AF1234">
        <v>5.2679000000000002E-5</v>
      </c>
      <c r="AG1234" s="8">
        <v>40147</v>
      </c>
      <c r="AH1234">
        <v>2.8424599999999999E-4</v>
      </c>
      <c r="BA1234" s="8">
        <v>40141</v>
      </c>
      <c r="BB1234">
        <v>3.1350999999999998E-5</v>
      </c>
      <c r="BE1234" s="8">
        <v>40141</v>
      </c>
      <c r="BF1234">
        <v>8.5539600000000002E-4</v>
      </c>
      <c r="BS1234" s="8">
        <v>40141</v>
      </c>
      <c r="BT1234">
        <v>1.2938959999999999E-3</v>
      </c>
      <c r="BW1234" s="8">
        <v>40141</v>
      </c>
      <c r="BX1234">
        <v>4.9900000000000001E-7</v>
      </c>
      <c r="BY1234" s="8">
        <v>40141</v>
      </c>
      <c r="BZ1234">
        <v>6.2712300000000005E-4</v>
      </c>
      <c r="CA1234" s="8">
        <v>40141</v>
      </c>
      <c r="CB1234">
        <v>5.19266E-4</v>
      </c>
      <c r="CC1234" s="8">
        <v>40141</v>
      </c>
      <c r="CD1234">
        <v>1.2405129999999999E-3</v>
      </c>
      <c r="CE1234" s="8">
        <v>40141</v>
      </c>
      <c r="CF1234">
        <v>1.4139600000000001E-4</v>
      </c>
      <c r="CG1234" s="8">
        <v>40141</v>
      </c>
      <c r="CH1234">
        <v>3.7827999999999998E-5</v>
      </c>
      <c r="CI1234" s="8">
        <v>40141</v>
      </c>
      <c r="CJ1234">
        <v>1.9012E-5</v>
      </c>
      <c r="CK1234" s="8">
        <v>40141</v>
      </c>
      <c r="CL1234">
        <v>4.1301000000000003E-5</v>
      </c>
      <c r="CM1234" s="8">
        <v>40141</v>
      </c>
      <c r="CN1234">
        <v>3.15E-7</v>
      </c>
      <c r="CS1234" s="8">
        <v>40141</v>
      </c>
      <c r="CT1234">
        <v>9.5274999999999998E-5</v>
      </c>
      <c r="CU1234" s="8">
        <v>40141</v>
      </c>
      <c r="CV1234">
        <v>9.0997599999999995E-4</v>
      </c>
      <c r="CW1234" s="8">
        <v>40141</v>
      </c>
      <c r="CX1234">
        <v>5.3495400000000003E-4</v>
      </c>
      <c r="CY1234" s="8">
        <v>40141</v>
      </c>
      <c r="CZ1234">
        <v>3.7265999999999999E-5</v>
      </c>
      <c r="DE1234" s="8">
        <v>40141</v>
      </c>
      <c r="DF1234">
        <v>3.2181861999999999E-2</v>
      </c>
      <c r="DG1234" s="8">
        <v>40141</v>
      </c>
      <c r="DH1234">
        <v>5.9045000000000001E-5</v>
      </c>
      <c r="DM1234" s="8">
        <v>40141</v>
      </c>
      <c r="DN1234">
        <v>2.4131399999999998E-3</v>
      </c>
      <c r="DO1234" s="8">
        <v>40141</v>
      </c>
      <c r="DP1234">
        <v>8.1559999999999995E-6</v>
      </c>
      <c r="DS1234" s="8">
        <v>40141</v>
      </c>
      <c r="DT1234">
        <v>4.2335E-5</v>
      </c>
      <c r="DU1234" s="8">
        <v>40141</v>
      </c>
      <c r="DV1234">
        <v>1.49648E-4</v>
      </c>
      <c r="EA1234" s="8">
        <v>40141</v>
      </c>
      <c r="EB1234">
        <v>2.22303E-4</v>
      </c>
      <c r="EI1234" s="8">
        <v>40141</v>
      </c>
      <c r="EJ1234">
        <v>4.2676190000000003E-3</v>
      </c>
      <c r="EM1234" s="8">
        <v>40141</v>
      </c>
      <c r="EN1234">
        <v>2.58566E-4</v>
      </c>
      <c r="EO1234" s="8">
        <v>40147</v>
      </c>
      <c r="EP1234">
        <v>1.5183300000000001E-4</v>
      </c>
      <c r="ES1234" s="8">
        <v>40141</v>
      </c>
      <c r="ET1234">
        <v>2.3296020000000001E-3</v>
      </c>
      <c r="EY1234" s="8">
        <v>40147</v>
      </c>
      <c r="EZ1234">
        <v>2.6744870000000001E-3</v>
      </c>
      <c r="FE1234" s="8">
        <v>40147</v>
      </c>
      <c r="FF1234">
        <v>1.7893100000000001E-4</v>
      </c>
      <c r="FG1234" s="8">
        <v>40141</v>
      </c>
      <c r="FH1234">
        <v>1.4976270000000001E-3</v>
      </c>
      <c r="FI1234" s="8">
        <v>40141</v>
      </c>
      <c r="FJ1234">
        <v>6.9776199999999999E-4</v>
      </c>
      <c r="FO1234" s="8">
        <v>40141</v>
      </c>
      <c r="FP1234">
        <v>2.1602409999999998E-3</v>
      </c>
      <c r="FQ1234" s="8">
        <v>40141</v>
      </c>
      <c r="FR1234">
        <v>2.471127E-3</v>
      </c>
      <c r="FS1234" s="8">
        <v>40141</v>
      </c>
      <c r="FT1234">
        <v>3.6739500000000002E-4</v>
      </c>
      <c r="FU1234" s="8">
        <v>40141</v>
      </c>
      <c r="FV1234">
        <v>2.4205009999999998E-3</v>
      </c>
      <c r="FY1234" s="8">
        <v>40141</v>
      </c>
      <c r="FZ1234">
        <v>1.8426E-4</v>
      </c>
      <c r="GC1234" s="8">
        <v>40141</v>
      </c>
      <c r="GD1234">
        <v>2.6601000000000002E-5</v>
      </c>
    </row>
    <row r="1235" spans="1:186" x14ac:dyDescent="0.25">
      <c r="A1235" s="8">
        <v>40142</v>
      </c>
      <c r="B1235">
        <v>3.8700000000000001E-7</v>
      </c>
      <c r="C1235" s="8">
        <v>40142</v>
      </c>
      <c r="D1235">
        <v>2.7106000000000001E-5</v>
      </c>
      <c r="I1235" s="8">
        <v>40142</v>
      </c>
      <c r="J1235">
        <v>4.0419999999999996E-6</v>
      </c>
      <c r="K1235" s="8">
        <v>40142</v>
      </c>
      <c r="L1235">
        <v>6.3988207000000005E-2</v>
      </c>
      <c r="M1235" s="8">
        <v>40142</v>
      </c>
      <c r="N1235">
        <v>1.5992099999999999E-4</v>
      </c>
      <c r="O1235" s="8">
        <v>40142</v>
      </c>
      <c r="P1235">
        <v>8.2694999999999993E-5</v>
      </c>
      <c r="Q1235" s="8">
        <v>40142</v>
      </c>
      <c r="R1235">
        <v>6.8608000000000004E-4</v>
      </c>
      <c r="S1235" s="8">
        <v>40142</v>
      </c>
      <c r="T1235">
        <v>1.7133E-5</v>
      </c>
      <c r="AE1235" s="8">
        <v>40142</v>
      </c>
      <c r="AF1235">
        <v>4.9771999999999997E-5</v>
      </c>
      <c r="AG1235" s="8">
        <v>40148</v>
      </c>
      <c r="AH1235">
        <v>2.59172E-4</v>
      </c>
      <c r="BA1235" s="8">
        <v>40142</v>
      </c>
      <c r="BB1235">
        <v>3.0142999999999999E-5</v>
      </c>
      <c r="BE1235" s="8">
        <v>40142</v>
      </c>
      <c r="BF1235">
        <v>8.5246900000000001E-4</v>
      </c>
      <c r="BS1235" s="8">
        <v>40142</v>
      </c>
      <c r="BT1235">
        <v>1.2437170000000001E-3</v>
      </c>
      <c r="BW1235" s="8">
        <v>40142</v>
      </c>
      <c r="BX1235">
        <v>4.63E-7</v>
      </c>
      <c r="BY1235" s="8">
        <v>40142</v>
      </c>
      <c r="BZ1235">
        <v>6.5024199999999999E-4</v>
      </c>
      <c r="CA1235" s="8">
        <v>40142</v>
      </c>
      <c r="CB1235">
        <v>4.9267099999999997E-4</v>
      </c>
      <c r="CC1235" s="8">
        <v>40142</v>
      </c>
      <c r="CD1235">
        <v>1.2133929999999999E-3</v>
      </c>
      <c r="CE1235" s="8">
        <v>40142</v>
      </c>
      <c r="CF1235">
        <v>1.4072800000000001E-4</v>
      </c>
      <c r="CG1235" s="8">
        <v>40142</v>
      </c>
      <c r="CH1235">
        <v>3.8426000000000001E-5</v>
      </c>
      <c r="CI1235" s="8">
        <v>40142</v>
      </c>
      <c r="CJ1235">
        <v>1.8603000000000001E-5</v>
      </c>
      <c r="CK1235" s="8">
        <v>40142</v>
      </c>
      <c r="CL1235">
        <v>3.8146999999999999E-5</v>
      </c>
      <c r="CM1235" s="8">
        <v>40142</v>
      </c>
      <c r="CN1235">
        <v>3.1E-7</v>
      </c>
      <c r="CS1235" s="8">
        <v>40142</v>
      </c>
      <c r="CT1235">
        <v>9.2708999999999996E-5</v>
      </c>
      <c r="CU1235" s="8">
        <v>40142</v>
      </c>
      <c r="CV1235">
        <v>8.81761E-4</v>
      </c>
      <c r="CW1235" s="8">
        <v>40142</v>
      </c>
      <c r="CX1235">
        <v>5.0432899999999998E-4</v>
      </c>
      <c r="CY1235" s="8">
        <v>40142</v>
      </c>
      <c r="CZ1235">
        <v>3.5561000000000001E-5</v>
      </c>
      <c r="DE1235" s="8">
        <v>40142</v>
      </c>
      <c r="DF1235">
        <v>3.1858116999999998E-2</v>
      </c>
      <c r="DG1235" s="8">
        <v>40142</v>
      </c>
      <c r="DH1235">
        <v>5.8393999999999997E-5</v>
      </c>
      <c r="DM1235" s="8">
        <v>40142</v>
      </c>
      <c r="DN1235">
        <v>2.5493489999999998E-3</v>
      </c>
      <c r="DO1235" s="8">
        <v>40142</v>
      </c>
      <c r="DP1235">
        <v>7.8550000000000002E-6</v>
      </c>
      <c r="DS1235" s="8">
        <v>40142</v>
      </c>
      <c r="DT1235">
        <v>4.2295000000000001E-5</v>
      </c>
      <c r="DU1235" s="8">
        <v>40142</v>
      </c>
      <c r="DV1235">
        <v>1.4352200000000001E-4</v>
      </c>
      <c r="EA1235" s="8">
        <v>40142</v>
      </c>
      <c r="EB1235">
        <v>2.16694E-4</v>
      </c>
      <c r="EI1235" s="8">
        <v>40142</v>
      </c>
      <c r="EJ1235">
        <v>4.1953770000000001E-3</v>
      </c>
      <c r="EM1235" s="8">
        <v>40142</v>
      </c>
      <c r="EN1235">
        <v>2.4403399999999999E-4</v>
      </c>
      <c r="EO1235" s="8">
        <v>40148</v>
      </c>
      <c r="EP1235">
        <v>1.42175E-4</v>
      </c>
      <c r="ES1235" s="8">
        <v>40142</v>
      </c>
      <c r="ET1235">
        <v>2.2856159999999999E-3</v>
      </c>
      <c r="EY1235" s="8">
        <v>40148</v>
      </c>
      <c r="EZ1235">
        <v>2.5245010000000002E-3</v>
      </c>
      <c r="FE1235" s="8">
        <v>40148</v>
      </c>
      <c r="FF1235">
        <v>1.67104E-4</v>
      </c>
      <c r="FG1235" s="8">
        <v>40142</v>
      </c>
      <c r="FH1235">
        <v>1.4367869999999999E-3</v>
      </c>
      <c r="FI1235" s="8">
        <v>40142</v>
      </c>
      <c r="FJ1235">
        <v>6.83908E-4</v>
      </c>
      <c r="FO1235" s="8">
        <v>40142</v>
      </c>
      <c r="FP1235">
        <v>2.0550199999999999E-3</v>
      </c>
      <c r="FQ1235" s="8">
        <v>40142</v>
      </c>
      <c r="FR1235">
        <v>2.403891E-3</v>
      </c>
      <c r="FS1235" s="8">
        <v>40142</v>
      </c>
      <c r="FT1235">
        <v>3.5248799999999998E-4</v>
      </c>
      <c r="FU1235" s="8">
        <v>40142</v>
      </c>
      <c r="FV1235">
        <v>2.4522889999999999E-3</v>
      </c>
      <c r="FY1235" s="8">
        <v>40142</v>
      </c>
      <c r="FZ1235">
        <v>1.8573099999999999E-4</v>
      </c>
      <c r="GC1235" s="8">
        <v>40142</v>
      </c>
      <c r="GD1235">
        <v>2.4062000000000001E-5</v>
      </c>
    </row>
    <row r="1236" spans="1:186" x14ac:dyDescent="0.25">
      <c r="A1236" s="8">
        <v>40144</v>
      </c>
      <c r="B1236">
        <v>3.7300000000000002E-7</v>
      </c>
      <c r="C1236" s="8">
        <v>40144</v>
      </c>
      <c r="D1236">
        <v>2.7775000000000001E-5</v>
      </c>
      <c r="I1236" s="8">
        <v>40144</v>
      </c>
      <c r="J1236">
        <v>3.095E-6</v>
      </c>
      <c r="K1236" s="8">
        <v>40144</v>
      </c>
      <c r="L1236">
        <v>6.7700063000000005E-2</v>
      </c>
      <c r="M1236" s="8">
        <v>40144</v>
      </c>
      <c r="N1236">
        <v>1.40104E-4</v>
      </c>
      <c r="O1236" s="8">
        <v>40144</v>
      </c>
      <c r="P1236">
        <v>8.5345000000000004E-5</v>
      </c>
      <c r="Q1236" s="8">
        <v>40144</v>
      </c>
      <c r="R1236">
        <v>6.3995899999999995E-4</v>
      </c>
      <c r="S1236" s="8">
        <v>40144</v>
      </c>
      <c r="T1236">
        <v>1.7325000000000001E-5</v>
      </c>
      <c r="AE1236" s="8">
        <v>40144</v>
      </c>
      <c r="AF1236">
        <v>5.2142999999999999E-5</v>
      </c>
      <c r="AG1236" s="8">
        <v>40149</v>
      </c>
      <c r="AH1236">
        <v>2.6307300000000001E-4</v>
      </c>
      <c r="BA1236" s="8">
        <v>40144</v>
      </c>
      <c r="BB1236">
        <v>3.1745999999999997E-5</v>
      </c>
      <c r="BE1236" s="8">
        <v>40144</v>
      </c>
      <c r="BF1236">
        <v>8.7539499999999995E-4</v>
      </c>
      <c r="BS1236" s="8">
        <v>40144</v>
      </c>
      <c r="BT1236">
        <v>1.294159E-3</v>
      </c>
      <c r="BW1236" s="8">
        <v>40144</v>
      </c>
      <c r="BX1236">
        <v>4.7300000000000001E-7</v>
      </c>
      <c r="BY1236" s="8">
        <v>40144</v>
      </c>
      <c r="BZ1236">
        <v>7.18007E-4</v>
      </c>
      <c r="CA1236" s="8">
        <v>40144</v>
      </c>
      <c r="CB1236">
        <v>4.7528199999999999E-4</v>
      </c>
      <c r="CC1236" s="8">
        <v>40144</v>
      </c>
      <c r="CD1236">
        <v>1.2412370000000001E-3</v>
      </c>
      <c r="CE1236" s="8">
        <v>40144</v>
      </c>
      <c r="CF1236">
        <v>1.4330300000000001E-4</v>
      </c>
      <c r="CG1236" s="8">
        <v>40144</v>
      </c>
      <c r="CH1236">
        <v>4.0723999999999998E-5</v>
      </c>
      <c r="CI1236" s="8">
        <v>40144</v>
      </c>
      <c r="CJ1236">
        <v>1.7626999999999999E-5</v>
      </c>
      <c r="CK1236" s="8">
        <v>40144</v>
      </c>
      <c r="CL1236">
        <v>3.9209999999999999E-5</v>
      </c>
      <c r="CM1236" s="8">
        <v>40144</v>
      </c>
      <c r="CN1236">
        <v>3.2500000000000001E-7</v>
      </c>
      <c r="CS1236" s="8">
        <v>40144</v>
      </c>
      <c r="CT1236">
        <v>9.5385999999999998E-5</v>
      </c>
      <c r="CU1236" s="8">
        <v>40144</v>
      </c>
      <c r="CV1236">
        <v>9.1154799999999998E-4</v>
      </c>
      <c r="CW1236" s="8">
        <v>40144</v>
      </c>
      <c r="CX1236">
        <v>5.0545099999999997E-4</v>
      </c>
      <c r="CY1236" s="8">
        <v>40144</v>
      </c>
      <c r="CZ1236">
        <v>3.6905E-5</v>
      </c>
      <c r="DE1236" s="8">
        <v>40144</v>
      </c>
      <c r="DF1236">
        <v>3.3314199000000003E-2</v>
      </c>
      <c r="DG1236" s="8">
        <v>40144</v>
      </c>
      <c r="DH1236">
        <v>5.9006999999999999E-5</v>
      </c>
      <c r="DM1236" s="8">
        <v>40144</v>
      </c>
      <c r="DN1236">
        <v>2.7428460000000002E-3</v>
      </c>
      <c r="DO1236" s="8">
        <v>40144</v>
      </c>
      <c r="DP1236">
        <v>8.2369999999999992E-6</v>
      </c>
      <c r="DS1236" s="8">
        <v>40144</v>
      </c>
      <c r="DT1236">
        <v>4.2908999999999999E-5</v>
      </c>
      <c r="DU1236" s="8">
        <v>40144</v>
      </c>
      <c r="DV1236">
        <v>1.3062999999999999E-4</v>
      </c>
      <c r="EA1236" s="8">
        <v>40144</v>
      </c>
      <c r="EB1236">
        <v>2.1639000000000001E-4</v>
      </c>
      <c r="EI1236" s="8">
        <v>40144</v>
      </c>
      <c r="EJ1236">
        <v>4.4095319999999999E-3</v>
      </c>
      <c r="EM1236" s="8">
        <v>40144</v>
      </c>
      <c r="EN1236">
        <v>2.5815499999999998E-4</v>
      </c>
      <c r="EO1236" s="8">
        <v>40149</v>
      </c>
      <c r="EP1236">
        <v>1.34812E-4</v>
      </c>
      <c r="ES1236" s="8">
        <v>40144</v>
      </c>
      <c r="ET1236">
        <v>2.4211419999999998E-3</v>
      </c>
      <c r="EY1236" s="8">
        <v>40149</v>
      </c>
      <c r="EZ1236">
        <v>2.5234709999999998E-3</v>
      </c>
      <c r="FE1236" s="8">
        <v>40149</v>
      </c>
      <c r="FF1236">
        <v>1.61187E-4</v>
      </c>
      <c r="FG1236" s="8">
        <v>40144</v>
      </c>
      <c r="FH1236">
        <v>1.320475E-3</v>
      </c>
      <c r="FI1236" s="8">
        <v>40144</v>
      </c>
      <c r="FJ1236">
        <v>6.6310399999999997E-4</v>
      </c>
      <c r="FO1236" s="8">
        <v>40144</v>
      </c>
      <c r="FP1236">
        <v>2.0862580000000001E-3</v>
      </c>
      <c r="FQ1236" s="8">
        <v>40144</v>
      </c>
      <c r="FR1236">
        <v>2.5296429999999998E-3</v>
      </c>
      <c r="FS1236" s="8">
        <v>40144</v>
      </c>
      <c r="FT1236">
        <v>3.6749200000000002E-4</v>
      </c>
      <c r="FU1236" s="8">
        <v>40144</v>
      </c>
      <c r="FV1236">
        <v>2.5760700000000002E-3</v>
      </c>
      <c r="FY1236" s="8">
        <v>40144</v>
      </c>
      <c r="FZ1236">
        <v>1.85608E-4</v>
      </c>
      <c r="GC1236" s="8">
        <v>40144</v>
      </c>
      <c r="GD1236">
        <v>2.2501999999999999E-5</v>
      </c>
    </row>
    <row r="1237" spans="1:186" x14ac:dyDescent="0.25">
      <c r="A1237" s="8">
        <v>40147</v>
      </c>
      <c r="B1237">
        <v>3.41E-7</v>
      </c>
      <c r="C1237" s="8">
        <v>40147</v>
      </c>
      <c r="D1237">
        <v>2.4028000000000001E-5</v>
      </c>
      <c r="I1237" s="8">
        <v>40147</v>
      </c>
      <c r="J1237">
        <v>1.807E-6</v>
      </c>
      <c r="K1237" s="8">
        <v>40147</v>
      </c>
      <c r="L1237">
        <v>8.3847484E-2</v>
      </c>
      <c r="M1237" s="8">
        <v>40147</v>
      </c>
      <c r="N1237">
        <v>1.2807399999999999E-4</v>
      </c>
      <c r="O1237" s="8">
        <v>40147</v>
      </c>
      <c r="P1237">
        <v>8.5480000000000002E-5</v>
      </c>
      <c r="Q1237" s="8">
        <v>40147</v>
      </c>
      <c r="R1237">
        <v>5.85701E-4</v>
      </c>
      <c r="S1237" s="8">
        <v>40147</v>
      </c>
      <c r="T1237">
        <v>1.5506999999999999E-5</v>
      </c>
      <c r="AE1237" s="8">
        <v>40147</v>
      </c>
      <c r="AF1237">
        <v>4.4007000000000001E-5</v>
      </c>
      <c r="AG1237" s="8">
        <v>40150</v>
      </c>
      <c r="AH1237">
        <v>2.7821900000000001E-4</v>
      </c>
      <c r="BA1237" s="8">
        <v>40147</v>
      </c>
      <c r="BB1237">
        <v>2.5338E-5</v>
      </c>
      <c r="BE1237" s="8">
        <v>40147</v>
      </c>
      <c r="BF1237">
        <v>8.0071799999999996E-4</v>
      </c>
      <c r="BS1237" s="8">
        <v>40147</v>
      </c>
      <c r="BT1237">
        <v>1.2853610000000001E-3</v>
      </c>
      <c r="BW1237" s="8">
        <v>40147</v>
      </c>
      <c r="BX1237">
        <v>3.9700000000000002E-7</v>
      </c>
      <c r="BY1237" s="8">
        <v>40147</v>
      </c>
      <c r="BZ1237">
        <v>6.3442499999999998E-4</v>
      </c>
      <c r="CA1237" s="8">
        <v>40147</v>
      </c>
      <c r="CB1237">
        <v>4.1579300000000002E-4</v>
      </c>
      <c r="CC1237" s="8">
        <v>40147</v>
      </c>
      <c r="CD1237">
        <v>1.158512E-3</v>
      </c>
      <c r="CE1237" s="8">
        <v>40147</v>
      </c>
      <c r="CF1237">
        <v>1.3180399999999999E-4</v>
      </c>
      <c r="CG1237" s="8">
        <v>40147</v>
      </c>
      <c r="CH1237">
        <v>3.3092000000000001E-5</v>
      </c>
      <c r="CI1237" s="8">
        <v>40147</v>
      </c>
      <c r="CJ1237">
        <v>1.3694E-5</v>
      </c>
      <c r="CK1237" s="8">
        <v>40147</v>
      </c>
      <c r="CL1237">
        <v>2.8174000000000002E-5</v>
      </c>
      <c r="CM1237" s="8">
        <v>40147</v>
      </c>
      <c r="CN1237">
        <v>1.8900000000000001E-7</v>
      </c>
      <c r="CS1237" s="8">
        <v>40147</v>
      </c>
      <c r="CT1237">
        <v>6.3604999999999998E-5</v>
      </c>
      <c r="CU1237" s="8">
        <v>40147</v>
      </c>
      <c r="CV1237">
        <v>7.3955400000000001E-4</v>
      </c>
      <c r="CW1237" s="8">
        <v>40147</v>
      </c>
      <c r="CX1237">
        <v>4.52297E-4</v>
      </c>
      <c r="CY1237" s="8">
        <v>40147</v>
      </c>
      <c r="CZ1237">
        <v>3.2903E-5</v>
      </c>
      <c r="DE1237" s="8">
        <v>40147</v>
      </c>
      <c r="DF1237">
        <v>3.0969652E-2</v>
      </c>
      <c r="DG1237" s="8">
        <v>40147</v>
      </c>
      <c r="DH1237">
        <v>4.7163000000000002E-5</v>
      </c>
      <c r="DM1237" s="8">
        <v>40147</v>
      </c>
      <c r="DN1237">
        <v>2.5173729999999998E-3</v>
      </c>
      <c r="DO1237" s="8">
        <v>40147</v>
      </c>
      <c r="DP1237">
        <v>6.1299999999999998E-6</v>
      </c>
      <c r="DS1237" s="8">
        <v>40147</v>
      </c>
      <c r="DT1237">
        <v>4.0120000000000002E-5</v>
      </c>
      <c r="DU1237" s="8">
        <v>40147</v>
      </c>
      <c r="DV1237">
        <v>1.04558E-4</v>
      </c>
      <c r="EA1237" s="8">
        <v>40147</v>
      </c>
      <c r="EB1237">
        <v>1.4515400000000001E-4</v>
      </c>
      <c r="EI1237" s="8">
        <v>40147</v>
      </c>
      <c r="EJ1237">
        <v>3.9392969999999996E-3</v>
      </c>
      <c r="EM1237" s="8">
        <v>40147</v>
      </c>
      <c r="EN1237">
        <v>2.2635799999999999E-4</v>
      </c>
      <c r="EO1237" s="8">
        <v>40150</v>
      </c>
      <c r="EP1237">
        <v>1.3900499999999999E-4</v>
      </c>
      <c r="ES1237" s="8">
        <v>40147</v>
      </c>
      <c r="ET1237">
        <v>1.9256430000000001E-3</v>
      </c>
      <c r="EY1237" s="8">
        <v>40150</v>
      </c>
      <c r="EZ1237">
        <v>2.520427E-3</v>
      </c>
      <c r="FE1237" s="8">
        <v>40150</v>
      </c>
      <c r="FF1237">
        <v>2.11864E-4</v>
      </c>
      <c r="FG1237" s="8">
        <v>40147</v>
      </c>
      <c r="FH1237">
        <v>1.1511309999999999E-3</v>
      </c>
      <c r="FI1237" s="8">
        <v>40147</v>
      </c>
      <c r="FJ1237">
        <v>5.0899599999999995E-4</v>
      </c>
      <c r="FO1237" s="8">
        <v>40147</v>
      </c>
      <c r="FP1237">
        <v>2.1788380000000002E-3</v>
      </c>
      <c r="FQ1237" s="8">
        <v>40147</v>
      </c>
      <c r="FR1237">
        <v>2.4329730000000002E-3</v>
      </c>
      <c r="FS1237" s="8">
        <v>40147</v>
      </c>
      <c r="FT1237">
        <v>3.2142999999999999E-4</v>
      </c>
      <c r="FU1237" s="8">
        <v>40147</v>
      </c>
      <c r="FV1237">
        <v>2.2368259999999999E-3</v>
      </c>
      <c r="FY1237" s="8">
        <v>40147</v>
      </c>
      <c r="FZ1237">
        <v>1.5368700000000001E-4</v>
      </c>
      <c r="GC1237" s="8">
        <v>40147</v>
      </c>
      <c r="GD1237">
        <v>1.8300000000000001E-5</v>
      </c>
    </row>
    <row r="1238" spans="1:186" x14ac:dyDescent="0.25">
      <c r="A1238" s="8">
        <v>40148</v>
      </c>
      <c r="B1238">
        <v>3.4999999999999998E-7</v>
      </c>
      <c r="C1238" s="8">
        <v>40148</v>
      </c>
      <c r="D1238">
        <v>2.3615999999999999E-5</v>
      </c>
      <c r="I1238" s="8">
        <v>40148</v>
      </c>
      <c r="J1238">
        <v>1.7290000000000001E-6</v>
      </c>
      <c r="K1238" s="8">
        <v>40148</v>
      </c>
      <c r="L1238">
        <v>7.5366746999999998E-2</v>
      </c>
      <c r="M1238" s="8">
        <v>40148</v>
      </c>
      <c r="N1238">
        <v>1.1996499999999999E-4</v>
      </c>
      <c r="O1238" s="8">
        <v>40148</v>
      </c>
      <c r="P1238">
        <v>8.1867999999999996E-5</v>
      </c>
      <c r="Q1238" s="8">
        <v>40148</v>
      </c>
      <c r="R1238">
        <v>5.5671200000000001E-4</v>
      </c>
      <c r="S1238" s="8">
        <v>40148</v>
      </c>
      <c r="T1238">
        <v>1.4776999999999999E-5</v>
      </c>
      <c r="AE1238" s="8">
        <v>40148</v>
      </c>
      <c r="AF1238">
        <v>4.7926999999999997E-5</v>
      </c>
      <c r="AG1238" s="8">
        <v>40151</v>
      </c>
      <c r="AH1238">
        <v>2.7436099999999998E-4</v>
      </c>
      <c r="BA1238" s="8">
        <v>40148</v>
      </c>
      <c r="BB1238">
        <v>2.4150000000000001E-5</v>
      </c>
      <c r="BE1238" s="8">
        <v>40148</v>
      </c>
      <c r="BF1238">
        <v>7.8048899999999999E-4</v>
      </c>
      <c r="BS1238" s="8">
        <v>40148</v>
      </c>
      <c r="BT1238">
        <v>1.236317E-3</v>
      </c>
      <c r="BW1238" s="8">
        <v>40148</v>
      </c>
      <c r="BX1238">
        <v>3.8200000000000001E-7</v>
      </c>
      <c r="BY1238" s="8">
        <v>40148</v>
      </c>
      <c r="BZ1238">
        <v>6.58988E-4</v>
      </c>
      <c r="CA1238" s="8">
        <v>40148</v>
      </c>
      <c r="CB1238">
        <v>3.9178299999999999E-4</v>
      </c>
      <c r="CC1238" s="8">
        <v>40148</v>
      </c>
      <c r="CD1238">
        <v>1.0919009999999999E-3</v>
      </c>
      <c r="CE1238" s="8">
        <v>40148</v>
      </c>
      <c r="CF1238">
        <v>1.2657599999999999E-4</v>
      </c>
      <c r="CG1238" s="8">
        <v>40148</v>
      </c>
      <c r="CH1238">
        <v>3.1421999999999998E-5</v>
      </c>
      <c r="CI1238" s="8">
        <v>40148</v>
      </c>
      <c r="CJ1238">
        <v>1.2989E-5</v>
      </c>
      <c r="CK1238" s="8">
        <v>40148</v>
      </c>
      <c r="CL1238">
        <v>2.7146999999999999E-5</v>
      </c>
      <c r="CM1238" s="8">
        <v>40148</v>
      </c>
      <c r="CN1238">
        <v>1.79E-7</v>
      </c>
      <c r="CS1238" s="8">
        <v>40148</v>
      </c>
      <c r="CT1238">
        <v>6.0995000000000001E-5</v>
      </c>
      <c r="CU1238" s="8">
        <v>40148</v>
      </c>
      <c r="CV1238">
        <v>6.9638700000000003E-4</v>
      </c>
      <c r="CW1238" s="8">
        <v>40148</v>
      </c>
      <c r="CX1238">
        <v>4.2362500000000001E-4</v>
      </c>
      <c r="CY1238" s="8">
        <v>40148</v>
      </c>
      <c r="CZ1238">
        <v>3.1872000000000002E-5</v>
      </c>
      <c r="DE1238" s="8">
        <v>40148</v>
      </c>
      <c r="DF1238">
        <v>3.0806018000000001E-2</v>
      </c>
      <c r="DG1238" s="8">
        <v>40148</v>
      </c>
      <c r="DH1238">
        <v>4.4873999999999998E-5</v>
      </c>
      <c r="DM1238" s="8">
        <v>40148</v>
      </c>
      <c r="DN1238">
        <v>2.5273779999999998E-3</v>
      </c>
      <c r="DO1238" s="8">
        <v>40148</v>
      </c>
      <c r="DP1238">
        <v>5.8080000000000001E-6</v>
      </c>
      <c r="DS1238" s="8">
        <v>40148</v>
      </c>
      <c r="DT1238">
        <v>4.0095000000000002E-5</v>
      </c>
      <c r="DU1238" s="8">
        <v>40148</v>
      </c>
      <c r="DV1238">
        <v>1.01328E-4</v>
      </c>
      <c r="EA1238" s="8">
        <v>40148</v>
      </c>
      <c r="EB1238">
        <v>1.3908900000000001E-4</v>
      </c>
      <c r="EI1238" s="8">
        <v>40148</v>
      </c>
      <c r="EJ1238">
        <v>4.0201339999999999E-3</v>
      </c>
      <c r="EM1238" s="8">
        <v>40148</v>
      </c>
      <c r="EN1238">
        <v>2.1705800000000001E-4</v>
      </c>
      <c r="EO1238" s="8">
        <v>40151</v>
      </c>
      <c r="EP1238">
        <v>1.4181E-4</v>
      </c>
      <c r="ES1238" s="8">
        <v>40148</v>
      </c>
      <c r="ET1238">
        <v>1.9641060000000002E-3</v>
      </c>
      <c r="EY1238" s="8">
        <v>40151</v>
      </c>
      <c r="EZ1238">
        <v>2.5643689999999999E-3</v>
      </c>
      <c r="FE1238" s="8">
        <v>40151</v>
      </c>
      <c r="FF1238">
        <v>2.20907E-4</v>
      </c>
      <c r="FG1238" s="8">
        <v>40148</v>
      </c>
      <c r="FH1238">
        <v>1.12656E-3</v>
      </c>
      <c r="FI1238" s="8">
        <v>40148</v>
      </c>
      <c r="FJ1238">
        <v>5.1278399999999996E-4</v>
      </c>
      <c r="FO1238" s="8">
        <v>40148</v>
      </c>
      <c r="FP1238">
        <v>2.1538540000000002E-3</v>
      </c>
      <c r="FQ1238" s="8">
        <v>40148</v>
      </c>
      <c r="FR1238">
        <v>2.3337760000000001E-3</v>
      </c>
      <c r="FS1238" s="8">
        <v>40148</v>
      </c>
      <c r="FT1238">
        <v>3.11718E-4</v>
      </c>
      <c r="FU1238" s="8">
        <v>40148</v>
      </c>
      <c r="FV1238">
        <v>2.1865840000000001E-3</v>
      </c>
      <c r="FY1238" s="8">
        <v>40148</v>
      </c>
      <c r="FZ1238">
        <v>1.4632299999999999E-4</v>
      </c>
      <c r="GC1238" s="8">
        <v>40148</v>
      </c>
      <c r="GD1238">
        <v>1.7751E-5</v>
      </c>
    </row>
    <row r="1239" spans="1:186" x14ac:dyDescent="0.25">
      <c r="A1239" s="8">
        <v>40149</v>
      </c>
      <c r="B1239">
        <v>3.2800000000000003E-7</v>
      </c>
      <c r="C1239" s="8">
        <v>40149</v>
      </c>
      <c r="D1239">
        <v>2.1658000000000002E-5</v>
      </c>
      <c r="I1239" s="8">
        <v>40149</v>
      </c>
      <c r="J1239">
        <v>1.685E-6</v>
      </c>
      <c r="K1239" s="8">
        <v>40149</v>
      </c>
      <c r="L1239">
        <v>7.3746666000000002E-2</v>
      </c>
      <c r="M1239" s="8">
        <v>40149</v>
      </c>
      <c r="N1239">
        <v>1.1799299999999999E-4</v>
      </c>
      <c r="O1239" s="8">
        <v>40149</v>
      </c>
      <c r="P1239">
        <v>8.0353999999999997E-5</v>
      </c>
      <c r="Q1239" s="8">
        <v>40149</v>
      </c>
      <c r="R1239">
        <v>5.1803400000000001E-4</v>
      </c>
      <c r="S1239" s="8">
        <v>40149</v>
      </c>
      <c r="T1239">
        <v>1.4154E-5</v>
      </c>
      <c r="AE1239" s="8">
        <v>40149</v>
      </c>
      <c r="AF1239">
        <v>4.3516999999999997E-5</v>
      </c>
      <c r="AG1239" s="8">
        <v>40154</v>
      </c>
      <c r="AH1239">
        <v>2.6780199999999998E-4</v>
      </c>
      <c r="BA1239" s="8">
        <v>40149</v>
      </c>
      <c r="BB1239">
        <v>2.1902000000000001E-5</v>
      </c>
      <c r="BE1239" s="8">
        <v>40149</v>
      </c>
      <c r="BF1239">
        <v>7.8463199999999995E-4</v>
      </c>
      <c r="BS1239" s="8">
        <v>40149</v>
      </c>
      <c r="BT1239">
        <v>1.2387159999999999E-3</v>
      </c>
      <c r="BW1239" s="8">
        <v>40149</v>
      </c>
      <c r="BX1239">
        <v>3.3999999999999997E-7</v>
      </c>
      <c r="BY1239" s="8">
        <v>40149</v>
      </c>
      <c r="BZ1239">
        <v>6.7332199999999996E-4</v>
      </c>
      <c r="CA1239" s="8">
        <v>40149</v>
      </c>
      <c r="CB1239">
        <v>3.7365100000000002E-4</v>
      </c>
      <c r="CC1239" s="8">
        <v>40149</v>
      </c>
      <c r="CD1239">
        <v>1.05886E-3</v>
      </c>
      <c r="CE1239" s="8">
        <v>40149</v>
      </c>
      <c r="CF1239">
        <v>1.2956600000000001E-4</v>
      </c>
      <c r="CG1239" s="8">
        <v>40149</v>
      </c>
      <c r="CH1239">
        <v>2.9839E-5</v>
      </c>
      <c r="CI1239" s="8">
        <v>40149</v>
      </c>
      <c r="CJ1239">
        <v>1.1838000000000001E-5</v>
      </c>
      <c r="CK1239" s="8">
        <v>40149</v>
      </c>
      <c r="CL1239">
        <v>2.0299999999999999E-5</v>
      </c>
      <c r="CM1239" s="8">
        <v>40149</v>
      </c>
      <c r="CN1239">
        <v>1.54E-7</v>
      </c>
      <c r="CS1239" s="8">
        <v>40149</v>
      </c>
      <c r="CT1239">
        <v>4.7457000000000003E-5</v>
      </c>
      <c r="CU1239" s="8">
        <v>40149</v>
      </c>
      <c r="CV1239">
        <v>6.8796500000000002E-4</v>
      </c>
      <c r="CW1239" s="8">
        <v>40149</v>
      </c>
      <c r="CX1239">
        <v>4.0848700000000002E-4</v>
      </c>
      <c r="CY1239" s="8">
        <v>40149</v>
      </c>
      <c r="CZ1239">
        <v>3.3772000000000001E-5</v>
      </c>
      <c r="DE1239" s="8">
        <v>40149</v>
      </c>
      <c r="DF1239">
        <v>2.9459624E-2</v>
      </c>
      <c r="DG1239" s="8">
        <v>40149</v>
      </c>
      <c r="DH1239">
        <v>4.4056E-5</v>
      </c>
      <c r="DM1239" s="8">
        <v>40149</v>
      </c>
      <c r="DN1239">
        <v>2.7376750000000002E-3</v>
      </c>
      <c r="DO1239" s="8">
        <v>40149</v>
      </c>
      <c r="DP1239">
        <v>5.7559999999999996E-6</v>
      </c>
      <c r="DS1239" s="8">
        <v>40149</v>
      </c>
      <c r="DT1239">
        <v>3.7150999999999997E-5</v>
      </c>
      <c r="DU1239" s="8">
        <v>40149</v>
      </c>
      <c r="DV1239">
        <v>9.7337999999999995E-5</v>
      </c>
      <c r="EA1239" s="8">
        <v>40149</v>
      </c>
      <c r="EB1239">
        <v>1.40746E-4</v>
      </c>
      <c r="EI1239" s="8">
        <v>40149</v>
      </c>
      <c r="EJ1239">
        <v>3.9856650000000002E-3</v>
      </c>
      <c r="EM1239" s="8">
        <v>40149</v>
      </c>
      <c r="EN1239">
        <v>2.1499400000000001E-4</v>
      </c>
      <c r="EO1239" s="8">
        <v>40154</v>
      </c>
      <c r="EP1239">
        <v>1.4826999999999999E-4</v>
      </c>
      <c r="ES1239" s="8">
        <v>40149</v>
      </c>
      <c r="ET1239">
        <v>1.9095430000000001E-3</v>
      </c>
      <c r="EY1239" s="8">
        <v>40154</v>
      </c>
      <c r="EZ1239">
        <v>2.6732280000000001E-3</v>
      </c>
      <c r="FE1239" s="8">
        <v>40154</v>
      </c>
      <c r="FF1239">
        <v>2.05298E-4</v>
      </c>
      <c r="FG1239" s="8">
        <v>40149</v>
      </c>
      <c r="FH1239">
        <v>1.028826E-3</v>
      </c>
      <c r="FI1239" s="8">
        <v>40149</v>
      </c>
      <c r="FJ1239">
        <v>5.17579E-4</v>
      </c>
      <c r="FO1239" s="8">
        <v>40149</v>
      </c>
      <c r="FP1239">
        <v>2.215505E-3</v>
      </c>
      <c r="FQ1239" s="8">
        <v>40149</v>
      </c>
      <c r="FR1239">
        <v>2.3109960000000001E-3</v>
      </c>
      <c r="FS1239" s="8">
        <v>40149</v>
      </c>
      <c r="FT1239">
        <v>3.0463899999999999E-4</v>
      </c>
      <c r="FU1239" s="8">
        <v>40149</v>
      </c>
      <c r="FV1239">
        <v>2.1166129999999998E-3</v>
      </c>
      <c r="FY1239" s="8">
        <v>40149</v>
      </c>
      <c r="FZ1239">
        <v>1.6509700000000001E-4</v>
      </c>
      <c r="GC1239" s="8">
        <v>40149</v>
      </c>
      <c r="GD1239">
        <v>1.7838000000000001E-5</v>
      </c>
    </row>
    <row r="1240" spans="1:186" x14ac:dyDescent="0.25">
      <c r="A1240" s="8">
        <v>40150</v>
      </c>
      <c r="B1240">
        <v>3.0699999999999998E-7</v>
      </c>
      <c r="C1240" s="8">
        <v>40150</v>
      </c>
      <c r="D1240">
        <v>2.1132E-5</v>
      </c>
      <c r="I1240" s="8">
        <v>40150</v>
      </c>
      <c r="J1240">
        <v>1.7859999999999999E-6</v>
      </c>
      <c r="K1240" s="8">
        <v>40150</v>
      </c>
      <c r="L1240">
        <v>7.8034456000000002E-2</v>
      </c>
      <c r="M1240" s="8">
        <v>40150</v>
      </c>
      <c r="N1240">
        <v>1.14911E-4</v>
      </c>
      <c r="O1240" s="8">
        <v>40150</v>
      </c>
      <c r="P1240">
        <v>7.7088999999999993E-5</v>
      </c>
      <c r="Q1240" s="8">
        <v>40150</v>
      </c>
      <c r="R1240">
        <v>5.3245099999999997E-4</v>
      </c>
      <c r="S1240" s="8">
        <v>40150</v>
      </c>
      <c r="T1240">
        <v>1.1894E-5</v>
      </c>
      <c r="AE1240" s="8">
        <v>40150</v>
      </c>
      <c r="AF1240">
        <v>3.4737000000000003E-5</v>
      </c>
      <c r="AG1240" s="8">
        <v>40155</v>
      </c>
      <c r="AH1240">
        <v>2.7962400000000002E-4</v>
      </c>
      <c r="BA1240" s="8">
        <v>40150</v>
      </c>
      <c r="BB1240">
        <v>2.4289000000000001E-5</v>
      </c>
      <c r="BE1240" s="8">
        <v>40150</v>
      </c>
      <c r="BF1240">
        <v>7.9071100000000004E-4</v>
      </c>
      <c r="BS1240" s="8">
        <v>40150</v>
      </c>
      <c r="BT1240">
        <v>1.2908799999999999E-3</v>
      </c>
      <c r="BW1240" s="8">
        <v>40150</v>
      </c>
      <c r="BX1240">
        <v>2.9200000000000002E-7</v>
      </c>
      <c r="BY1240" s="8">
        <v>40150</v>
      </c>
      <c r="BZ1240">
        <v>7.0841000000000003E-4</v>
      </c>
      <c r="CA1240" s="8">
        <v>40150</v>
      </c>
      <c r="CB1240">
        <v>3.7507699999999997E-4</v>
      </c>
      <c r="CC1240" s="8">
        <v>40150</v>
      </c>
      <c r="CD1240">
        <v>1.069115E-3</v>
      </c>
      <c r="CE1240" s="8">
        <v>40150</v>
      </c>
      <c r="CF1240">
        <v>1.28811E-4</v>
      </c>
      <c r="CG1240" s="8">
        <v>40150</v>
      </c>
      <c r="CH1240">
        <v>2.9388999999999999E-5</v>
      </c>
      <c r="CI1240" s="8">
        <v>40150</v>
      </c>
      <c r="CJ1240">
        <v>1.1405E-5</v>
      </c>
      <c r="CK1240" s="8">
        <v>40150</v>
      </c>
      <c r="CL1240">
        <v>1.8873999999999999E-5</v>
      </c>
      <c r="CM1240" s="8">
        <v>40150</v>
      </c>
      <c r="CN1240">
        <v>1.4999999999999999E-7</v>
      </c>
      <c r="CS1240" s="8">
        <v>40150</v>
      </c>
      <c r="CT1240">
        <v>4.0881999999999999E-5</v>
      </c>
      <c r="CU1240" s="8">
        <v>40150</v>
      </c>
      <c r="CV1240">
        <v>6.6397400000000001E-4</v>
      </c>
      <c r="CW1240" s="8">
        <v>40150</v>
      </c>
      <c r="CX1240">
        <v>3.7522899999999998E-4</v>
      </c>
      <c r="CY1240" s="8">
        <v>40150</v>
      </c>
      <c r="CZ1240">
        <v>3.0626000000000001E-5</v>
      </c>
      <c r="DE1240" s="8">
        <v>40150</v>
      </c>
      <c r="DF1240">
        <v>3.0169353999999999E-2</v>
      </c>
      <c r="DG1240" s="8">
        <v>40150</v>
      </c>
      <c r="DH1240">
        <v>4.6594999999999997E-5</v>
      </c>
      <c r="DM1240" s="8">
        <v>40150</v>
      </c>
      <c r="DN1240">
        <v>2.8347099999999998E-3</v>
      </c>
      <c r="DO1240" s="8">
        <v>40150</v>
      </c>
      <c r="DP1240">
        <v>5.434E-6</v>
      </c>
      <c r="DS1240" s="8">
        <v>40150</v>
      </c>
      <c r="DT1240">
        <v>3.8362999999999998E-5</v>
      </c>
      <c r="DU1240" s="8">
        <v>40150</v>
      </c>
      <c r="DV1240">
        <v>9.6068000000000002E-5</v>
      </c>
      <c r="EA1240" s="8">
        <v>40150</v>
      </c>
      <c r="EB1240">
        <v>1.44427E-4</v>
      </c>
      <c r="EI1240" s="8">
        <v>40150</v>
      </c>
      <c r="EJ1240">
        <v>4.4491740000000002E-3</v>
      </c>
      <c r="EM1240" s="8">
        <v>40150</v>
      </c>
      <c r="EN1240">
        <v>2.19423E-4</v>
      </c>
      <c r="EO1240" s="8">
        <v>40155</v>
      </c>
      <c r="EP1240">
        <v>1.4887E-4</v>
      </c>
      <c r="ES1240" s="8">
        <v>40150</v>
      </c>
      <c r="ET1240">
        <v>1.9533179999999999E-3</v>
      </c>
      <c r="EY1240" s="8">
        <v>40155</v>
      </c>
      <c r="EZ1240">
        <v>2.747265E-3</v>
      </c>
      <c r="FE1240" s="8">
        <v>40155</v>
      </c>
      <c r="FF1240">
        <v>2.06622E-4</v>
      </c>
      <c r="FG1240" s="8">
        <v>40150</v>
      </c>
      <c r="FH1240">
        <v>1.0138E-3</v>
      </c>
      <c r="FI1240" s="8">
        <v>40150</v>
      </c>
      <c r="FJ1240">
        <v>5.6566400000000001E-4</v>
      </c>
      <c r="FO1240" s="8">
        <v>40150</v>
      </c>
      <c r="FP1240">
        <v>2.3904479999999999E-3</v>
      </c>
      <c r="FQ1240" s="8">
        <v>40150</v>
      </c>
      <c r="FR1240">
        <v>2.335953E-3</v>
      </c>
      <c r="FS1240" s="8">
        <v>40150</v>
      </c>
      <c r="FT1240">
        <v>3.02577E-4</v>
      </c>
      <c r="FU1240" s="8">
        <v>40150</v>
      </c>
      <c r="FV1240">
        <v>2.305484E-3</v>
      </c>
      <c r="FY1240" s="8">
        <v>40150</v>
      </c>
      <c r="FZ1240">
        <v>1.7039799999999999E-4</v>
      </c>
      <c r="GC1240" s="8">
        <v>40150</v>
      </c>
      <c r="GD1240">
        <v>1.7523000000000001E-5</v>
      </c>
    </row>
    <row r="1241" spans="1:186" x14ac:dyDescent="0.25">
      <c r="A1241" s="8">
        <v>40151</v>
      </c>
      <c r="B1241">
        <v>2.8200000000000001E-7</v>
      </c>
      <c r="C1241" s="8">
        <v>40151</v>
      </c>
      <c r="D1241">
        <v>2.1053999999999999E-5</v>
      </c>
      <c r="I1241" s="8">
        <v>40151</v>
      </c>
      <c r="J1241">
        <v>1.3489999999999999E-6</v>
      </c>
      <c r="K1241" s="8">
        <v>40151</v>
      </c>
      <c r="L1241">
        <v>7.7090028000000005E-2</v>
      </c>
      <c r="M1241" s="8">
        <v>40151</v>
      </c>
      <c r="N1241">
        <v>1.10715E-4</v>
      </c>
      <c r="O1241" s="8">
        <v>40151</v>
      </c>
      <c r="P1241">
        <v>7.4793E-5</v>
      </c>
      <c r="Q1241" s="8">
        <v>40151</v>
      </c>
      <c r="R1241">
        <v>5.3059699999999995E-4</v>
      </c>
      <c r="S1241" s="8">
        <v>40151</v>
      </c>
      <c r="T1241">
        <v>1.2177999999999999E-5</v>
      </c>
      <c r="AE1241" s="8">
        <v>40151</v>
      </c>
      <c r="AF1241">
        <v>3.1263000000000002E-5</v>
      </c>
      <c r="AG1241" s="8">
        <v>40156</v>
      </c>
      <c r="AH1241">
        <v>2.6521900000000002E-4</v>
      </c>
      <c r="BA1241" s="8">
        <v>40151</v>
      </c>
      <c r="BB1241">
        <v>2.3309999999999999E-5</v>
      </c>
      <c r="BE1241" s="8">
        <v>40151</v>
      </c>
      <c r="BF1241">
        <v>7.8097099999999999E-4</v>
      </c>
      <c r="BS1241" s="8">
        <v>40151</v>
      </c>
      <c r="BT1241">
        <v>1.276463E-3</v>
      </c>
      <c r="BW1241" s="8">
        <v>40151</v>
      </c>
      <c r="BX1241">
        <v>2.8200000000000001E-7</v>
      </c>
      <c r="BY1241" s="8">
        <v>40151</v>
      </c>
      <c r="BZ1241">
        <v>6.6983099999999996E-4</v>
      </c>
      <c r="CA1241" s="8">
        <v>40151</v>
      </c>
      <c r="CB1241">
        <v>3.66237E-4</v>
      </c>
      <c r="CC1241" s="8">
        <v>40151</v>
      </c>
      <c r="CD1241">
        <v>1.008648E-3</v>
      </c>
      <c r="CE1241" s="8">
        <v>40151</v>
      </c>
      <c r="CF1241">
        <v>1.16964E-4</v>
      </c>
      <c r="CG1241" s="8">
        <v>40151</v>
      </c>
      <c r="CH1241">
        <v>2.6633000000000001E-5</v>
      </c>
      <c r="CI1241" s="8">
        <v>40151</v>
      </c>
      <c r="CJ1241">
        <v>9.5179999999999993E-6</v>
      </c>
      <c r="CK1241" s="8">
        <v>40151</v>
      </c>
      <c r="CL1241">
        <v>1.7336000000000001E-5</v>
      </c>
      <c r="CM1241" s="8">
        <v>40151</v>
      </c>
      <c r="CN1241">
        <v>1.36E-7</v>
      </c>
      <c r="CS1241" s="8">
        <v>40151</v>
      </c>
      <c r="CT1241">
        <v>3.8204000000000002E-5</v>
      </c>
      <c r="CU1241" s="8">
        <v>40151</v>
      </c>
      <c r="CV1241">
        <v>6.45967E-4</v>
      </c>
      <c r="CW1241" s="8">
        <v>40151</v>
      </c>
      <c r="CX1241">
        <v>3.6071200000000001E-4</v>
      </c>
      <c r="CY1241" s="8">
        <v>40151</v>
      </c>
      <c r="CZ1241">
        <v>3.0178000000000001E-5</v>
      </c>
      <c r="DE1241" s="8">
        <v>40151</v>
      </c>
      <c r="DF1241">
        <v>2.8538627E-2</v>
      </c>
      <c r="DG1241" s="8">
        <v>40151</v>
      </c>
      <c r="DH1241">
        <v>4.3652000000000002E-5</v>
      </c>
      <c r="DM1241" s="8">
        <v>40151</v>
      </c>
      <c r="DN1241">
        <v>2.6904770000000001E-3</v>
      </c>
      <c r="DO1241" s="8">
        <v>40151</v>
      </c>
      <c r="DP1241">
        <v>4.9880000000000004E-6</v>
      </c>
      <c r="DS1241" s="8">
        <v>40151</v>
      </c>
      <c r="DT1241">
        <v>4.0949999999999999E-5</v>
      </c>
      <c r="DU1241" s="8">
        <v>40151</v>
      </c>
      <c r="DV1241">
        <v>9.7156000000000003E-5</v>
      </c>
      <c r="EA1241" s="8">
        <v>40151</v>
      </c>
      <c r="EB1241">
        <v>1.31908E-4</v>
      </c>
      <c r="EI1241" s="8">
        <v>40151</v>
      </c>
      <c r="EJ1241">
        <v>4.3650169999999997E-3</v>
      </c>
      <c r="EM1241" s="8">
        <v>40151</v>
      </c>
      <c r="EN1241">
        <v>2.1054400000000001E-4</v>
      </c>
      <c r="EO1241" s="8">
        <v>40156</v>
      </c>
      <c r="EP1241">
        <v>1.4592300000000001E-4</v>
      </c>
      <c r="ES1241" s="8">
        <v>40151</v>
      </c>
      <c r="ET1241">
        <v>1.8254479999999999E-3</v>
      </c>
      <c r="EY1241" s="8">
        <v>40156</v>
      </c>
      <c r="EZ1241">
        <v>2.78729E-3</v>
      </c>
      <c r="FE1241" s="8">
        <v>40156</v>
      </c>
      <c r="FF1241">
        <v>1.9541400000000001E-4</v>
      </c>
      <c r="FG1241" s="8">
        <v>40151</v>
      </c>
      <c r="FH1241">
        <v>1.049952E-3</v>
      </c>
      <c r="FI1241" s="8">
        <v>40151</v>
      </c>
      <c r="FJ1241">
        <v>5.3031300000000003E-4</v>
      </c>
      <c r="FO1241" s="8">
        <v>40151</v>
      </c>
      <c r="FP1241">
        <v>2.3543050000000001E-3</v>
      </c>
      <c r="FQ1241" s="8">
        <v>40151</v>
      </c>
      <c r="FR1241">
        <v>2.2555320000000002E-3</v>
      </c>
      <c r="FS1241" s="8">
        <v>40151</v>
      </c>
      <c r="FT1241">
        <v>2.9759099999999999E-4</v>
      </c>
      <c r="FU1241" s="8">
        <v>40151</v>
      </c>
      <c r="FV1241">
        <v>2.2439729999999998E-3</v>
      </c>
      <c r="FY1241" s="8">
        <v>40151</v>
      </c>
      <c r="FZ1241">
        <v>1.6691300000000001E-4</v>
      </c>
      <c r="GC1241" s="8">
        <v>40151</v>
      </c>
      <c r="GD1241">
        <v>1.7419E-5</v>
      </c>
    </row>
    <row r="1242" spans="1:186" x14ac:dyDescent="0.25">
      <c r="A1242" s="8">
        <v>40154</v>
      </c>
      <c r="B1242">
        <v>2.53E-7</v>
      </c>
      <c r="C1242" s="8">
        <v>40154</v>
      </c>
      <c r="D1242">
        <v>2.1297E-5</v>
      </c>
      <c r="I1242" s="8">
        <v>40154</v>
      </c>
      <c r="J1242">
        <v>1.19E-6</v>
      </c>
      <c r="K1242" s="8">
        <v>40154</v>
      </c>
      <c r="L1242">
        <v>7.7008408E-2</v>
      </c>
      <c r="M1242" s="8">
        <v>40154</v>
      </c>
      <c r="N1242">
        <v>1.0966700000000001E-4</v>
      </c>
      <c r="O1242" s="8">
        <v>40154</v>
      </c>
      <c r="P1242">
        <v>7.5815999999999994E-5</v>
      </c>
      <c r="Q1242" s="8">
        <v>40154</v>
      </c>
      <c r="R1242">
        <v>5.2289899999999995E-4</v>
      </c>
      <c r="S1242" s="8">
        <v>40154</v>
      </c>
      <c r="T1242">
        <v>1.202E-5</v>
      </c>
      <c r="AE1242" s="8">
        <v>40154</v>
      </c>
      <c r="AF1242">
        <v>2.8841000000000001E-5</v>
      </c>
      <c r="AG1242" s="8">
        <v>40157</v>
      </c>
      <c r="AH1242">
        <v>2.5826100000000003E-4</v>
      </c>
      <c r="BA1242" s="8">
        <v>40154</v>
      </c>
      <c r="BB1242">
        <v>2.0582999999999999E-5</v>
      </c>
      <c r="BE1242" s="8">
        <v>40154</v>
      </c>
      <c r="BF1242">
        <v>7.5744400000000002E-4</v>
      </c>
      <c r="BS1242" s="8">
        <v>40154</v>
      </c>
      <c r="BT1242">
        <v>1.206314E-3</v>
      </c>
      <c r="BW1242" s="8">
        <v>40154</v>
      </c>
      <c r="BX1242">
        <v>2.4900000000000002E-7</v>
      </c>
      <c r="BY1242" s="8">
        <v>40154</v>
      </c>
      <c r="BZ1242">
        <v>7.1770000000000004E-4</v>
      </c>
      <c r="CA1242" s="8">
        <v>40154</v>
      </c>
      <c r="CB1242">
        <v>3.4735199999999999E-4</v>
      </c>
      <c r="CC1242" s="8">
        <v>40154</v>
      </c>
      <c r="CD1242">
        <v>9.5525099999999995E-4</v>
      </c>
      <c r="CE1242" s="8">
        <v>40154</v>
      </c>
      <c r="CF1242">
        <v>1.1509E-4</v>
      </c>
      <c r="CG1242" s="8">
        <v>40154</v>
      </c>
      <c r="CH1242">
        <v>2.1280999999999998E-5</v>
      </c>
      <c r="CI1242" s="8">
        <v>40154</v>
      </c>
      <c r="CJ1242">
        <v>8.7399999999999993E-6</v>
      </c>
      <c r="CK1242" s="8">
        <v>40154</v>
      </c>
      <c r="CL1242">
        <v>1.6092000000000001E-5</v>
      </c>
      <c r="CM1242" s="8">
        <v>40154</v>
      </c>
      <c r="CN1242">
        <v>1.08E-7</v>
      </c>
      <c r="CS1242" s="8">
        <v>40154</v>
      </c>
      <c r="CT1242">
        <v>3.7938000000000002E-5</v>
      </c>
      <c r="CU1242" s="8">
        <v>40154</v>
      </c>
      <c r="CV1242">
        <v>6.0497000000000003E-4</v>
      </c>
      <c r="CW1242" s="8">
        <v>40154</v>
      </c>
      <c r="CX1242">
        <v>3.54614E-4</v>
      </c>
      <c r="CY1242" s="8">
        <v>40154</v>
      </c>
      <c r="CZ1242">
        <v>2.6370999999999999E-5</v>
      </c>
      <c r="DE1242" s="8">
        <v>40154</v>
      </c>
      <c r="DF1242">
        <v>2.6128908999999999E-2</v>
      </c>
      <c r="DG1242" s="8">
        <v>40154</v>
      </c>
      <c r="DH1242">
        <v>4.1383E-5</v>
      </c>
      <c r="DM1242" s="8">
        <v>40154</v>
      </c>
      <c r="DN1242">
        <v>2.8198810000000002E-3</v>
      </c>
      <c r="DO1242" s="8">
        <v>40154</v>
      </c>
      <c r="DP1242">
        <v>4.2710000000000003E-6</v>
      </c>
      <c r="DS1242" s="8">
        <v>40154</v>
      </c>
      <c r="DT1242">
        <v>3.5941E-5</v>
      </c>
      <c r="DU1242" s="8">
        <v>40154</v>
      </c>
      <c r="DV1242">
        <v>8.9441E-5</v>
      </c>
      <c r="EA1242" s="8">
        <v>40154</v>
      </c>
      <c r="EB1242">
        <v>1.08874E-4</v>
      </c>
      <c r="EI1242" s="8">
        <v>40154</v>
      </c>
      <c r="EJ1242">
        <v>4.4617320000000004E-3</v>
      </c>
      <c r="EM1242" s="8">
        <v>40154</v>
      </c>
      <c r="EN1242">
        <v>1.98915E-4</v>
      </c>
      <c r="EO1242" s="8">
        <v>40157</v>
      </c>
      <c r="EP1242">
        <v>1.41712E-4</v>
      </c>
      <c r="ES1242" s="8">
        <v>40154</v>
      </c>
      <c r="ET1242">
        <v>1.693742E-3</v>
      </c>
      <c r="EY1242" s="8">
        <v>40157</v>
      </c>
      <c r="EZ1242">
        <v>2.4514099999999998E-3</v>
      </c>
      <c r="FE1242" s="8">
        <v>40157</v>
      </c>
      <c r="FF1242">
        <v>1.9951699999999999E-4</v>
      </c>
      <c r="FG1242" s="8">
        <v>40154</v>
      </c>
      <c r="FH1242">
        <v>9.0274300000000001E-4</v>
      </c>
      <c r="FI1242" s="8">
        <v>40154</v>
      </c>
      <c r="FJ1242">
        <v>4.7602000000000001E-4</v>
      </c>
      <c r="FO1242" s="8">
        <v>40154</v>
      </c>
      <c r="FP1242">
        <v>2.174699E-3</v>
      </c>
      <c r="FQ1242" s="8">
        <v>40154</v>
      </c>
      <c r="FR1242">
        <v>2.219398E-3</v>
      </c>
      <c r="FS1242" s="8">
        <v>40154</v>
      </c>
      <c r="FT1242">
        <v>2.9720400000000002E-4</v>
      </c>
      <c r="FU1242" s="8">
        <v>40154</v>
      </c>
      <c r="FV1242">
        <v>2.3008799999999999E-3</v>
      </c>
      <c r="FY1242" s="8">
        <v>40154</v>
      </c>
      <c r="FZ1242">
        <v>1.4918900000000001E-4</v>
      </c>
      <c r="GC1242" s="8">
        <v>40154</v>
      </c>
      <c r="GD1242">
        <v>1.3069E-5</v>
      </c>
    </row>
    <row r="1243" spans="1:186" x14ac:dyDescent="0.25">
      <c r="A1243" s="8">
        <v>40155</v>
      </c>
      <c r="B1243">
        <v>2.4400000000000001E-7</v>
      </c>
      <c r="C1243" s="8">
        <v>40155</v>
      </c>
      <c r="D1243">
        <v>2.1622000000000001E-5</v>
      </c>
      <c r="I1243" s="8">
        <v>40155</v>
      </c>
      <c r="J1243">
        <v>1.291E-6</v>
      </c>
      <c r="K1243" s="8">
        <v>40155</v>
      </c>
      <c r="L1243">
        <v>7.7335310000000004E-2</v>
      </c>
      <c r="M1243" s="8">
        <v>40155</v>
      </c>
      <c r="N1243">
        <v>1.07297E-4</v>
      </c>
      <c r="O1243" s="8">
        <v>40155</v>
      </c>
      <c r="P1243">
        <v>7.7112000000000003E-5</v>
      </c>
      <c r="Q1243" s="8">
        <v>40155</v>
      </c>
      <c r="R1243">
        <v>5.6806800000000002E-4</v>
      </c>
      <c r="S1243" s="8">
        <v>40155</v>
      </c>
      <c r="T1243">
        <v>1.1844999999999999E-5</v>
      </c>
      <c r="AE1243" s="8">
        <v>40155</v>
      </c>
      <c r="AF1243">
        <v>3.0037999999999999E-5</v>
      </c>
      <c r="AG1243" s="8">
        <v>40158</v>
      </c>
      <c r="AH1243">
        <v>2.56121E-4</v>
      </c>
      <c r="BA1243" s="8">
        <v>40155</v>
      </c>
      <c r="BB1243">
        <v>2.0998000000000001E-5</v>
      </c>
      <c r="BE1243" s="8">
        <v>40155</v>
      </c>
      <c r="BF1243">
        <v>7.7224399999999995E-4</v>
      </c>
      <c r="BS1243" s="8">
        <v>40155</v>
      </c>
      <c r="BT1243">
        <v>1.1553399999999999E-3</v>
      </c>
      <c r="BW1243" s="8">
        <v>40155</v>
      </c>
      <c r="BX1243">
        <v>2.53E-7</v>
      </c>
      <c r="BY1243" s="8">
        <v>40155</v>
      </c>
      <c r="BZ1243">
        <v>7.4181799999999999E-4</v>
      </c>
      <c r="CA1243" s="8">
        <v>40155</v>
      </c>
      <c r="CB1243">
        <v>3.6569E-4</v>
      </c>
      <c r="CC1243" s="8">
        <v>40155</v>
      </c>
      <c r="CD1243">
        <v>9.8512100000000004E-4</v>
      </c>
      <c r="CE1243" s="8">
        <v>40155</v>
      </c>
      <c r="CF1243">
        <v>1.1565099999999999E-4</v>
      </c>
      <c r="CG1243" s="8">
        <v>40155</v>
      </c>
      <c r="CH1243">
        <v>2.1141E-5</v>
      </c>
      <c r="CI1243" s="8">
        <v>40155</v>
      </c>
      <c r="CJ1243">
        <v>9.0629999999999995E-6</v>
      </c>
      <c r="CK1243" s="8">
        <v>40155</v>
      </c>
      <c r="CL1243">
        <v>1.6373000000000001E-5</v>
      </c>
      <c r="CM1243" s="8">
        <v>40155</v>
      </c>
      <c r="CN1243">
        <v>1.0700000000000001E-7</v>
      </c>
      <c r="CS1243" s="8">
        <v>40155</v>
      </c>
      <c r="CT1243">
        <v>3.9872E-5</v>
      </c>
      <c r="CU1243" s="8">
        <v>40155</v>
      </c>
      <c r="CV1243">
        <v>6.2406400000000002E-4</v>
      </c>
      <c r="CW1243" s="8">
        <v>40155</v>
      </c>
      <c r="CX1243">
        <v>3.5364499999999998E-4</v>
      </c>
      <c r="CY1243" s="8">
        <v>40155</v>
      </c>
      <c r="CZ1243">
        <v>2.9034999999999999E-5</v>
      </c>
      <c r="DE1243" s="8">
        <v>40155</v>
      </c>
      <c r="DF1243">
        <v>2.5883707999999998E-2</v>
      </c>
      <c r="DG1243" s="8">
        <v>40155</v>
      </c>
      <c r="DH1243">
        <v>4.2280000000000002E-5</v>
      </c>
      <c r="DM1243" s="8">
        <v>40155</v>
      </c>
      <c r="DN1243">
        <v>2.8457439999999999E-3</v>
      </c>
      <c r="DO1243" s="8">
        <v>40155</v>
      </c>
      <c r="DP1243">
        <v>4.2869999999999998E-6</v>
      </c>
      <c r="DS1243" s="8">
        <v>40155</v>
      </c>
      <c r="DT1243">
        <v>3.5419000000000001E-5</v>
      </c>
      <c r="DU1243" s="8">
        <v>40155</v>
      </c>
      <c r="DV1243">
        <v>9.2254000000000001E-5</v>
      </c>
      <c r="EA1243" s="8">
        <v>40155</v>
      </c>
      <c r="EB1243">
        <v>1.1194200000000001E-4</v>
      </c>
      <c r="EI1243" s="8">
        <v>40155</v>
      </c>
      <c r="EJ1243">
        <v>4.2425379999999997E-3</v>
      </c>
      <c r="EM1243" s="8">
        <v>40155</v>
      </c>
      <c r="EN1243">
        <v>2.02671E-4</v>
      </c>
      <c r="EO1243" s="8">
        <v>40158</v>
      </c>
      <c r="EP1243">
        <v>1.3780199999999999E-4</v>
      </c>
      <c r="ES1243" s="8">
        <v>40155</v>
      </c>
      <c r="ET1243">
        <v>1.689753E-3</v>
      </c>
      <c r="EY1243" s="8">
        <v>40158</v>
      </c>
      <c r="EZ1243">
        <v>2.4982540000000001E-3</v>
      </c>
      <c r="FE1243" s="8">
        <v>40158</v>
      </c>
      <c r="FF1243">
        <v>1.8679999999999999E-4</v>
      </c>
      <c r="FG1243" s="8">
        <v>40155</v>
      </c>
      <c r="FH1243">
        <v>9.1974999999999999E-4</v>
      </c>
      <c r="FI1243" s="8">
        <v>40155</v>
      </c>
      <c r="FJ1243">
        <v>4.7769499999999999E-4</v>
      </c>
      <c r="FO1243" s="8">
        <v>40155</v>
      </c>
      <c r="FP1243">
        <v>2.1354270000000001E-3</v>
      </c>
      <c r="FQ1243" s="8">
        <v>40155</v>
      </c>
      <c r="FR1243">
        <v>2.3246999999999999E-3</v>
      </c>
      <c r="FS1243" s="8">
        <v>40155</v>
      </c>
      <c r="FT1243">
        <v>2.9604399999999997E-4</v>
      </c>
      <c r="FU1243" s="8">
        <v>40155</v>
      </c>
      <c r="FV1243">
        <v>2.3001499999999999E-3</v>
      </c>
      <c r="FY1243" s="8">
        <v>40155</v>
      </c>
      <c r="FZ1243">
        <v>1.5766599999999999E-4</v>
      </c>
      <c r="GC1243" s="8">
        <v>40155</v>
      </c>
      <c r="GD1243">
        <v>1.4511E-5</v>
      </c>
    </row>
    <row r="1244" spans="1:186" x14ac:dyDescent="0.25">
      <c r="A1244" s="8">
        <v>40156</v>
      </c>
      <c r="B1244">
        <v>2.4200000000000002E-7</v>
      </c>
      <c r="C1244" s="8">
        <v>40156</v>
      </c>
      <c r="D1244">
        <v>2.0701000000000001E-5</v>
      </c>
      <c r="I1244" s="8">
        <v>40156</v>
      </c>
      <c r="J1244">
        <v>1.263E-6</v>
      </c>
      <c r="K1244" s="8">
        <v>40156</v>
      </c>
      <c r="L1244">
        <v>7.8518803999999998E-2</v>
      </c>
      <c r="M1244" s="8">
        <v>40156</v>
      </c>
      <c r="N1244">
        <v>1.03803E-4</v>
      </c>
      <c r="O1244" s="8">
        <v>40156</v>
      </c>
      <c r="P1244">
        <v>7.6495999999999994E-5</v>
      </c>
      <c r="Q1244" s="8">
        <v>40156</v>
      </c>
      <c r="R1244">
        <v>5.1888800000000001E-4</v>
      </c>
      <c r="S1244" s="8">
        <v>40156</v>
      </c>
      <c r="T1244">
        <v>1.2506E-5</v>
      </c>
      <c r="AE1244" s="8">
        <v>40156</v>
      </c>
      <c r="AF1244">
        <v>2.2067999999999999E-5</v>
      </c>
      <c r="AG1244" s="8">
        <v>40161</v>
      </c>
      <c r="AH1244">
        <v>2.46178E-4</v>
      </c>
      <c r="BA1244" s="8">
        <v>40156</v>
      </c>
      <c r="BB1244">
        <v>1.9491E-5</v>
      </c>
      <c r="BE1244" s="8">
        <v>40156</v>
      </c>
      <c r="BF1244">
        <v>7.4282799999999996E-4</v>
      </c>
      <c r="BS1244" s="8">
        <v>40156</v>
      </c>
      <c r="BT1244">
        <v>1.157204E-3</v>
      </c>
      <c r="BW1244" s="8">
        <v>40156</v>
      </c>
      <c r="BX1244">
        <v>2.23E-7</v>
      </c>
      <c r="BY1244" s="8">
        <v>40156</v>
      </c>
      <c r="BZ1244">
        <v>6.8146199999999997E-4</v>
      </c>
      <c r="CA1244" s="8">
        <v>40156</v>
      </c>
      <c r="CB1244">
        <v>3.5228000000000001E-4</v>
      </c>
      <c r="CC1244" s="8">
        <v>40156</v>
      </c>
      <c r="CD1244">
        <v>9.7969200000000011E-4</v>
      </c>
      <c r="CE1244" s="8">
        <v>40156</v>
      </c>
      <c r="CF1244">
        <v>1.09047E-4</v>
      </c>
      <c r="CG1244" s="8">
        <v>40156</v>
      </c>
      <c r="CH1244">
        <v>1.9436000000000002E-5</v>
      </c>
      <c r="CI1244" s="8">
        <v>40156</v>
      </c>
      <c r="CJ1244">
        <v>8.8629999999999997E-6</v>
      </c>
      <c r="CK1244" s="8">
        <v>40156</v>
      </c>
      <c r="CL1244">
        <v>1.5637E-5</v>
      </c>
      <c r="CM1244" s="8">
        <v>40156</v>
      </c>
      <c r="CN1244">
        <v>9.9999999999999995E-8</v>
      </c>
      <c r="CS1244" s="8">
        <v>40156</v>
      </c>
      <c r="CT1244">
        <v>3.9453000000000003E-5</v>
      </c>
      <c r="CU1244" s="8">
        <v>40156</v>
      </c>
      <c r="CV1244">
        <v>6.8851999999999997E-4</v>
      </c>
      <c r="CW1244" s="8">
        <v>40156</v>
      </c>
      <c r="CX1244">
        <v>3.4106099999999998E-4</v>
      </c>
      <c r="CY1244" s="8">
        <v>40156</v>
      </c>
      <c r="CZ1244">
        <v>2.8110999999999999E-5</v>
      </c>
      <c r="DE1244" s="8">
        <v>40156</v>
      </c>
      <c r="DF1244">
        <v>2.5339592000000001E-2</v>
      </c>
      <c r="DG1244" s="8">
        <v>40156</v>
      </c>
      <c r="DH1244">
        <v>3.9458000000000001E-5</v>
      </c>
      <c r="DM1244" s="8">
        <v>40156</v>
      </c>
      <c r="DN1244">
        <v>2.8063189999999998E-3</v>
      </c>
      <c r="DO1244" s="8">
        <v>40156</v>
      </c>
      <c r="DP1244">
        <v>4.1500000000000001E-6</v>
      </c>
      <c r="DS1244" s="8">
        <v>40156</v>
      </c>
      <c r="DT1244">
        <v>2.8450999999999999E-5</v>
      </c>
      <c r="DU1244" s="8">
        <v>40156</v>
      </c>
      <c r="DV1244">
        <v>9.0328999999999995E-5</v>
      </c>
      <c r="EA1244" s="8">
        <v>40156</v>
      </c>
      <c r="EB1244">
        <v>1.1171399999999999E-4</v>
      </c>
      <c r="EI1244" s="8">
        <v>40156</v>
      </c>
      <c r="EJ1244">
        <v>4.08238E-3</v>
      </c>
      <c r="EM1244" s="8">
        <v>40156</v>
      </c>
      <c r="EN1244">
        <v>2.0902900000000001E-4</v>
      </c>
      <c r="EO1244" s="8">
        <v>40161</v>
      </c>
      <c r="EP1244">
        <v>1.3374099999999999E-4</v>
      </c>
      <c r="ES1244" s="8">
        <v>40156</v>
      </c>
      <c r="ET1244">
        <v>1.602827E-3</v>
      </c>
      <c r="EY1244" s="8">
        <v>40161</v>
      </c>
      <c r="EZ1244">
        <v>2.4130789999999998E-3</v>
      </c>
      <c r="FE1244" s="8">
        <v>40161</v>
      </c>
      <c r="FF1244">
        <v>1.8023299999999999E-4</v>
      </c>
      <c r="FG1244" s="8">
        <v>40156</v>
      </c>
      <c r="FH1244">
        <v>9.4950899999999997E-4</v>
      </c>
      <c r="FI1244" s="8">
        <v>40156</v>
      </c>
      <c r="FJ1244">
        <v>4.3589600000000002E-4</v>
      </c>
      <c r="FO1244" s="8">
        <v>40156</v>
      </c>
      <c r="FP1244">
        <v>2.1114910000000001E-3</v>
      </c>
      <c r="FQ1244" s="8">
        <v>40156</v>
      </c>
      <c r="FR1244">
        <v>2.1774989999999998E-3</v>
      </c>
      <c r="FS1244" s="8">
        <v>40156</v>
      </c>
      <c r="FT1244">
        <v>2.5133600000000001E-4</v>
      </c>
      <c r="FU1244" s="8">
        <v>40156</v>
      </c>
      <c r="FV1244">
        <v>2.2954859999999998E-3</v>
      </c>
      <c r="FY1244" s="8">
        <v>40156</v>
      </c>
      <c r="FZ1244">
        <v>1.4674499999999999E-4</v>
      </c>
      <c r="GC1244" s="8">
        <v>40156</v>
      </c>
      <c r="GD1244">
        <v>1.3454E-5</v>
      </c>
    </row>
    <row r="1245" spans="1:186" x14ac:dyDescent="0.25">
      <c r="A1245" s="8">
        <v>40157</v>
      </c>
      <c r="B1245">
        <v>2.41E-7</v>
      </c>
      <c r="C1245" s="8">
        <v>40157</v>
      </c>
      <c r="D1245">
        <v>2.0102000000000002E-5</v>
      </c>
      <c r="I1245" s="8">
        <v>40157</v>
      </c>
      <c r="J1245">
        <v>1.223E-6</v>
      </c>
      <c r="K1245" s="8">
        <v>40157</v>
      </c>
      <c r="L1245">
        <v>8.0874884999999994E-2</v>
      </c>
      <c r="M1245" s="8">
        <v>40157</v>
      </c>
      <c r="N1245">
        <v>1.06593E-4</v>
      </c>
      <c r="O1245" s="8">
        <v>40157</v>
      </c>
      <c r="P1245">
        <v>7.6005000000000002E-5</v>
      </c>
      <c r="Q1245" s="8">
        <v>40157</v>
      </c>
      <c r="R1245">
        <v>4.9581899999999999E-4</v>
      </c>
      <c r="S1245" s="8">
        <v>40157</v>
      </c>
      <c r="T1245">
        <v>1.1702000000000001E-5</v>
      </c>
      <c r="AE1245" s="8">
        <v>40157</v>
      </c>
      <c r="AF1245">
        <v>1.9287E-5</v>
      </c>
      <c r="AG1245" s="8">
        <v>40162</v>
      </c>
      <c r="AH1245">
        <v>2.3897999999999999E-4</v>
      </c>
      <c r="BA1245" s="8">
        <v>40157</v>
      </c>
      <c r="BB1245">
        <v>1.6336000000000001E-5</v>
      </c>
      <c r="BE1245" s="8">
        <v>40157</v>
      </c>
      <c r="BF1245">
        <v>7.0162600000000001E-4</v>
      </c>
      <c r="BS1245" s="8">
        <v>40157</v>
      </c>
      <c r="BT1245">
        <v>1.084736E-3</v>
      </c>
      <c r="BW1245" s="8">
        <v>40157</v>
      </c>
      <c r="BX1245">
        <v>2.1400000000000001E-7</v>
      </c>
      <c r="BY1245" s="8">
        <v>40157</v>
      </c>
      <c r="BZ1245">
        <v>6.7744099999999998E-4</v>
      </c>
      <c r="CA1245" s="8">
        <v>40157</v>
      </c>
      <c r="CB1245">
        <v>3.22257E-4</v>
      </c>
      <c r="CC1245" s="8">
        <v>40157</v>
      </c>
      <c r="CD1245">
        <v>9.4976900000000005E-4</v>
      </c>
      <c r="CE1245" s="8">
        <v>40157</v>
      </c>
      <c r="CF1245">
        <v>1.07083E-4</v>
      </c>
      <c r="CG1245" s="8">
        <v>40157</v>
      </c>
      <c r="CH1245">
        <v>1.8964E-5</v>
      </c>
      <c r="CI1245" s="8">
        <v>40157</v>
      </c>
      <c r="CJ1245">
        <v>8.7339999999999997E-6</v>
      </c>
      <c r="CK1245" s="8">
        <v>40157</v>
      </c>
      <c r="CL1245">
        <v>1.5138E-5</v>
      </c>
      <c r="CM1245" s="8">
        <v>40157</v>
      </c>
      <c r="CN1245">
        <v>9.8000000000000004E-8</v>
      </c>
      <c r="CS1245" s="8">
        <v>40157</v>
      </c>
      <c r="CT1245">
        <v>4.9750999999999999E-5</v>
      </c>
      <c r="CU1245" s="8">
        <v>40157</v>
      </c>
      <c r="CV1245">
        <v>6.6513399999999995E-4</v>
      </c>
      <c r="CW1245" s="8">
        <v>40157</v>
      </c>
      <c r="CX1245">
        <v>3.2571100000000001E-4</v>
      </c>
      <c r="CY1245" s="8">
        <v>40157</v>
      </c>
      <c r="CZ1245">
        <v>2.5202E-5</v>
      </c>
      <c r="DE1245" s="8">
        <v>40157</v>
      </c>
      <c r="DF1245">
        <v>2.5464773E-2</v>
      </c>
      <c r="DG1245" s="8">
        <v>40157</v>
      </c>
      <c r="DH1245">
        <v>3.7468000000000001E-5</v>
      </c>
      <c r="DM1245" s="8">
        <v>40157</v>
      </c>
      <c r="DN1245">
        <v>2.8397069999999999E-3</v>
      </c>
      <c r="DO1245" s="8">
        <v>40157</v>
      </c>
      <c r="DP1245">
        <v>4.0960000000000003E-6</v>
      </c>
      <c r="DS1245" s="8">
        <v>40157</v>
      </c>
      <c r="DT1245">
        <v>2.7628999999999999E-5</v>
      </c>
      <c r="DU1245" s="8">
        <v>40157</v>
      </c>
      <c r="DV1245">
        <v>8.2712000000000004E-5</v>
      </c>
      <c r="EA1245" s="8">
        <v>40157</v>
      </c>
      <c r="EB1245">
        <v>9.0685000000000003E-5</v>
      </c>
      <c r="EI1245" s="8">
        <v>40157</v>
      </c>
      <c r="EJ1245">
        <v>4.2472650000000001E-3</v>
      </c>
      <c r="EM1245" s="8">
        <v>40157</v>
      </c>
      <c r="EN1245">
        <v>2.0467900000000001E-4</v>
      </c>
      <c r="EO1245" s="8">
        <v>40162</v>
      </c>
      <c r="EP1245">
        <v>1.4349100000000001E-4</v>
      </c>
      <c r="ES1245" s="8">
        <v>40157</v>
      </c>
      <c r="ET1245">
        <v>1.641944E-3</v>
      </c>
      <c r="EY1245" s="8">
        <v>40162</v>
      </c>
      <c r="EZ1245">
        <v>2.3741809999999999E-3</v>
      </c>
      <c r="FE1245" s="8">
        <v>40162</v>
      </c>
      <c r="FF1245">
        <v>1.9534899999999999E-4</v>
      </c>
      <c r="FG1245" s="8">
        <v>40157</v>
      </c>
      <c r="FH1245">
        <v>9.1088200000000001E-4</v>
      </c>
      <c r="FI1245" s="8">
        <v>40157</v>
      </c>
      <c r="FJ1245">
        <v>4.1166599999999999E-4</v>
      </c>
      <c r="FO1245" s="8">
        <v>40157</v>
      </c>
      <c r="FP1245">
        <v>1.920965E-3</v>
      </c>
      <c r="FQ1245" s="8">
        <v>40157</v>
      </c>
      <c r="FR1245">
        <v>2.0638570000000001E-3</v>
      </c>
      <c r="FS1245" s="8">
        <v>40157</v>
      </c>
      <c r="FT1245">
        <v>2.52427E-4</v>
      </c>
      <c r="FU1245" s="8">
        <v>40157</v>
      </c>
      <c r="FV1245">
        <v>2.2676179999999999E-3</v>
      </c>
      <c r="FY1245" s="8">
        <v>40157</v>
      </c>
      <c r="FZ1245">
        <v>1.4374599999999999E-4</v>
      </c>
      <c r="GC1245" s="8">
        <v>40157</v>
      </c>
      <c r="GD1245">
        <v>1.2935999999999999E-5</v>
      </c>
    </row>
    <row r="1246" spans="1:186" x14ac:dyDescent="0.25">
      <c r="A1246" s="8">
        <v>40158</v>
      </c>
      <c r="B1246">
        <v>2.3099999999999999E-7</v>
      </c>
      <c r="C1246" s="8">
        <v>40158</v>
      </c>
      <c r="D1246">
        <v>2.0339999999999998E-5</v>
      </c>
      <c r="I1246" s="8">
        <v>40158</v>
      </c>
      <c r="J1246">
        <v>1.1319999999999999E-6</v>
      </c>
      <c r="K1246" s="8">
        <v>40158</v>
      </c>
      <c r="L1246">
        <v>8.3029301E-2</v>
      </c>
      <c r="M1246" s="8">
        <v>40158</v>
      </c>
      <c r="N1246">
        <v>1.04069E-4</v>
      </c>
      <c r="O1246" s="8">
        <v>40158</v>
      </c>
      <c r="P1246">
        <v>7.5009E-5</v>
      </c>
      <c r="Q1246" s="8">
        <v>40158</v>
      </c>
      <c r="R1246">
        <v>4.9463100000000004E-4</v>
      </c>
      <c r="S1246" s="8">
        <v>40158</v>
      </c>
      <c r="T1246">
        <v>1.1639E-5</v>
      </c>
      <c r="AE1246" s="8">
        <v>40158</v>
      </c>
      <c r="AF1246">
        <v>1.8737E-5</v>
      </c>
      <c r="AG1246" s="8">
        <v>40163</v>
      </c>
      <c r="AH1246">
        <v>2.3584699999999999E-4</v>
      </c>
      <c r="BA1246" s="8">
        <v>40158</v>
      </c>
      <c r="BB1246">
        <v>1.5868000000000001E-5</v>
      </c>
      <c r="BE1246" s="8">
        <v>40158</v>
      </c>
      <c r="BF1246">
        <v>6.6407900000000004E-4</v>
      </c>
      <c r="BS1246" s="8">
        <v>40158</v>
      </c>
      <c r="BT1246">
        <v>1.1178029999999999E-3</v>
      </c>
      <c r="BW1246" s="8">
        <v>40158</v>
      </c>
      <c r="BX1246">
        <v>1.91E-7</v>
      </c>
      <c r="BY1246" s="8">
        <v>40158</v>
      </c>
      <c r="BZ1246">
        <v>6.8875000000000002E-4</v>
      </c>
      <c r="CA1246" s="8">
        <v>40158</v>
      </c>
      <c r="CB1246">
        <v>2.8586600000000002E-4</v>
      </c>
      <c r="CC1246" s="8">
        <v>40158</v>
      </c>
      <c r="CD1246">
        <v>9.1562399999999997E-4</v>
      </c>
      <c r="CE1246" s="8">
        <v>40158</v>
      </c>
      <c r="CF1246">
        <v>1.07099E-4</v>
      </c>
      <c r="CG1246" s="8">
        <v>40158</v>
      </c>
      <c r="CH1246">
        <v>1.7711E-5</v>
      </c>
      <c r="CI1246" s="8">
        <v>40158</v>
      </c>
      <c r="CJ1246">
        <v>8.9050000000000003E-6</v>
      </c>
      <c r="CK1246" s="8">
        <v>40158</v>
      </c>
      <c r="CL1246">
        <v>1.3215E-5</v>
      </c>
      <c r="CM1246" s="8">
        <v>40158</v>
      </c>
      <c r="CN1246">
        <v>9.5999999999999999E-8</v>
      </c>
      <c r="CS1246" s="8">
        <v>40158</v>
      </c>
      <c r="CT1246">
        <v>4.9026999999999997E-5</v>
      </c>
      <c r="CU1246" s="8">
        <v>40158</v>
      </c>
      <c r="CV1246">
        <v>6.1282299999999997E-4</v>
      </c>
      <c r="CW1246" s="8">
        <v>40158</v>
      </c>
      <c r="CX1246">
        <v>2.8593999999999999E-4</v>
      </c>
      <c r="CY1246" s="8">
        <v>40158</v>
      </c>
      <c r="CZ1246">
        <v>2.4145999999999999E-5</v>
      </c>
      <c r="DE1246" s="8">
        <v>40158</v>
      </c>
      <c r="DF1246">
        <v>2.5179114999999998E-2</v>
      </c>
      <c r="DG1246" s="8">
        <v>40158</v>
      </c>
      <c r="DH1246">
        <v>3.3439000000000003E-5</v>
      </c>
      <c r="DM1246" s="8">
        <v>40158</v>
      </c>
      <c r="DN1246">
        <v>2.960355E-3</v>
      </c>
      <c r="DO1246" s="8">
        <v>40158</v>
      </c>
      <c r="DP1246">
        <v>3.4640000000000002E-6</v>
      </c>
      <c r="DS1246" s="8">
        <v>40158</v>
      </c>
      <c r="DT1246">
        <v>2.8855000000000001E-5</v>
      </c>
      <c r="DU1246" s="8">
        <v>40158</v>
      </c>
      <c r="DV1246">
        <v>7.6909999999999994E-5</v>
      </c>
      <c r="EA1246" s="8">
        <v>40158</v>
      </c>
      <c r="EB1246">
        <v>9.3103000000000006E-5</v>
      </c>
      <c r="EI1246" s="8">
        <v>40158</v>
      </c>
      <c r="EJ1246">
        <v>4.1570349999999999E-3</v>
      </c>
      <c r="EM1246" s="8">
        <v>40158</v>
      </c>
      <c r="EN1246">
        <v>1.92043E-4</v>
      </c>
      <c r="EO1246" s="8">
        <v>40163</v>
      </c>
      <c r="EP1246">
        <v>1.3726799999999999E-4</v>
      </c>
      <c r="ES1246" s="8">
        <v>40158</v>
      </c>
      <c r="ET1246">
        <v>1.541185E-3</v>
      </c>
      <c r="EY1246" s="8">
        <v>40163</v>
      </c>
      <c r="EZ1246">
        <v>2.261117E-3</v>
      </c>
      <c r="FE1246" s="8">
        <v>40163</v>
      </c>
      <c r="FF1246">
        <v>1.9488E-4</v>
      </c>
      <c r="FG1246" s="8">
        <v>40158</v>
      </c>
      <c r="FH1246">
        <v>8.5550600000000002E-4</v>
      </c>
      <c r="FI1246" s="8">
        <v>40158</v>
      </c>
      <c r="FJ1246">
        <v>4.1559499999999999E-4</v>
      </c>
      <c r="FO1246" s="8">
        <v>40158</v>
      </c>
      <c r="FP1246">
        <v>1.788752E-3</v>
      </c>
      <c r="FQ1246" s="8">
        <v>40158</v>
      </c>
      <c r="FR1246">
        <v>2.0326849999999998E-3</v>
      </c>
      <c r="FS1246" s="8">
        <v>40158</v>
      </c>
      <c r="FT1246">
        <v>2.33E-4</v>
      </c>
      <c r="FU1246" s="8">
        <v>40158</v>
      </c>
      <c r="FV1246">
        <v>2.1685770000000001E-3</v>
      </c>
      <c r="FY1246" s="8">
        <v>40158</v>
      </c>
      <c r="FZ1246">
        <v>1.3836400000000001E-4</v>
      </c>
      <c r="GC1246" s="8">
        <v>40158</v>
      </c>
      <c r="GD1246">
        <v>1.2869E-5</v>
      </c>
    </row>
    <row r="1247" spans="1:186" x14ac:dyDescent="0.25">
      <c r="A1247" s="8">
        <v>40161</v>
      </c>
      <c r="B1247">
        <v>1.99E-7</v>
      </c>
      <c r="C1247" s="8">
        <v>40161</v>
      </c>
      <c r="D1247">
        <v>2.0143E-5</v>
      </c>
      <c r="I1247" s="8">
        <v>40161</v>
      </c>
      <c r="J1247">
        <v>1.0389999999999999E-6</v>
      </c>
      <c r="K1247" s="8">
        <v>40161</v>
      </c>
      <c r="L1247">
        <v>8.0617080999999993E-2</v>
      </c>
      <c r="M1247" s="8">
        <v>40161</v>
      </c>
      <c r="N1247">
        <v>9.9018000000000006E-5</v>
      </c>
      <c r="O1247" s="8">
        <v>40161</v>
      </c>
      <c r="P1247">
        <v>7.3490000000000003E-5</v>
      </c>
      <c r="Q1247" s="8">
        <v>40161</v>
      </c>
      <c r="R1247">
        <v>4.6956E-4</v>
      </c>
      <c r="S1247" s="8">
        <v>40161</v>
      </c>
      <c r="T1247">
        <v>1.0753E-5</v>
      </c>
      <c r="AE1247" s="8">
        <v>40161</v>
      </c>
      <c r="AF1247">
        <v>1.6481E-5</v>
      </c>
      <c r="AG1247" s="8">
        <v>40164</v>
      </c>
      <c r="AH1247">
        <v>2.3832000000000001E-4</v>
      </c>
      <c r="BA1247" s="8">
        <v>40161</v>
      </c>
      <c r="BB1247">
        <v>1.56E-5</v>
      </c>
      <c r="BE1247" s="8">
        <v>40161</v>
      </c>
      <c r="BF1247">
        <v>6.5408600000000001E-4</v>
      </c>
      <c r="BS1247" s="8">
        <v>40161</v>
      </c>
      <c r="BT1247">
        <v>1.0817089999999999E-3</v>
      </c>
      <c r="BW1247" s="8">
        <v>40161</v>
      </c>
      <c r="BX1247">
        <v>1.8E-7</v>
      </c>
      <c r="BY1247" s="8">
        <v>40161</v>
      </c>
      <c r="BZ1247">
        <v>6.9162300000000004E-4</v>
      </c>
      <c r="CA1247" s="8">
        <v>40161</v>
      </c>
      <c r="CB1247">
        <v>2.7703899999999997E-4</v>
      </c>
      <c r="CC1247" s="8">
        <v>40161</v>
      </c>
      <c r="CD1247">
        <v>8.4665399999999996E-4</v>
      </c>
      <c r="CE1247" s="8">
        <v>40161</v>
      </c>
      <c r="CF1247">
        <v>9.8208999999999994E-5</v>
      </c>
      <c r="CG1247" s="8">
        <v>40161</v>
      </c>
      <c r="CH1247">
        <v>1.7401000000000002E-5</v>
      </c>
      <c r="CI1247" s="8">
        <v>40161</v>
      </c>
      <c r="CJ1247">
        <v>8.2300000000000008E-6</v>
      </c>
      <c r="CK1247" s="8">
        <v>40161</v>
      </c>
      <c r="CL1247">
        <v>1.2422000000000001E-5</v>
      </c>
      <c r="CM1247" s="8">
        <v>40161</v>
      </c>
      <c r="CN1247">
        <v>8.9999999999999999E-8</v>
      </c>
      <c r="CS1247" s="8">
        <v>40161</v>
      </c>
      <c r="CT1247">
        <v>4.3698000000000001E-5</v>
      </c>
      <c r="CU1247" s="8">
        <v>40161</v>
      </c>
      <c r="CV1247">
        <v>5.7522300000000003E-4</v>
      </c>
      <c r="CW1247" s="8">
        <v>40161</v>
      </c>
      <c r="CX1247">
        <v>2.7907099999999998E-4</v>
      </c>
      <c r="CY1247" s="8">
        <v>40161</v>
      </c>
      <c r="CZ1247">
        <v>2.3893999999999999E-5</v>
      </c>
      <c r="DE1247" s="8">
        <v>40161</v>
      </c>
      <c r="DF1247">
        <v>2.4342249E-2</v>
      </c>
      <c r="DG1247" s="8">
        <v>40161</v>
      </c>
      <c r="DH1247">
        <v>3.3290000000000001E-5</v>
      </c>
      <c r="DM1247" s="8">
        <v>40161</v>
      </c>
      <c r="DN1247">
        <v>2.8921149999999998E-3</v>
      </c>
      <c r="DO1247" s="8">
        <v>40161</v>
      </c>
      <c r="DP1247">
        <v>3.399E-6</v>
      </c>
      <c r="DS1247" s="8">
        <v>40161</v>
      </c>
      <c r="DT1247">
        <v>2.8526000000000001E-5</v>
      </c>
      <c r="DU1247" s="8">
        <v>40161</v>
      </c>
      <c r="DV1247">
        <v>7.5409999999999998E-5</v>
      </c>
      <c r="EA1247" s="8">
        <v>40161</v>
      </c>
      <c r="EB1247">
        <v>8.6873000000000007E-5</v>
      </c>
      <c r="EI1247" s="8">
        <v>40161</v>
      </c>
      <c r="EJ1247">
        <v>4.0204610000000003E-3</v>
      </c>
      <c r="EM1247" s="8">
        <v>40161</v>
      </c>
      <c r="EN1247">
        <v>1.80819E-4</v>
      </c>
      <c r="EO1247" s="8">
        <v>40164</v>
      </c>
      <c r="EP1247">
        <v>1.4082400000000001E-4</v>
      </c>
      <c r="ES1247" s="8">
        <v>40161</v>
      </c>
      <c r="ET1247">
        <v>1.668569E-3</v>
      </c>
      <c r="EY1247" s="8">
        <v>40164</v>
      </c>
      <c r="EZ1247">
        <v>2.4322649999999999E-3</v>
      </c>
      <c r="FE1247" s="8">
        <v>40164</v>
      </c>
      <c r="FF1247">
        <v>2.01153E-4</v>
      </c>
      <c r="FG1247" s="8">
        <v>40161</v>
      </c>
      <c r="FH1247">
        <v>7.8584200000000003E-4</v>
      </c>
      <c r="FI1247" s="8">
        <v>40161</v>
      </c>
      <c r="FJ1247">
        <v>3.9943900000000002E-4</v>
      </c>
      <c r="FO1247" s="8">
        <v>40161</v>
      </c>
      <c r="FP1247">
        <v>1.7532310000000001E-3</v>
      </c>
      <c r="FQ1247" s="8">
        <v>40161</v>
      </c>
      <c r="FR1247">
        <v>1.8302220000000001E-3</v>
      </c>
      <c r="FS1247" s="8">
        <v>40161</v>
      </c>
      <c r="FT1247">
        <v>2.2657800000000001E-4</v>
      </c>
      <c r="FU1247" s="8">
        <v>40161</v>
      </c>
      <c r="FV1247">
        <v>2.1210880000000001E-3</v>
      </c>
      <c r="FY1247" s="8">
        <v>40161</v>
      </c>
      <c r="FZ1247">
        <v>1.4766900000000001E-4</v>
      </c>
      <c r="GC1247" s="8">
        <v>40161</v>
      </c>
      <c r="GD1247">
        <v>1.3720000000000001E-5</v>
      </c>
    </row>
    <row r="1248" spans="1:186" x14ac:dyDescent="0.25">
      <c r="A1248" s="8">
        <v>40162</v>
      </c>
      <c r="B1248">
        <v>2.04E-7</v>
      </c>
      <c r="C1248" s="8">
        <v>40162</v>
      </c>
      <c r="D1248">
        <v>1.9558000000000001E-5</v>
      </c>
      <c r="I1248" s="8">
        <v>40162</v>
      </c>
      <c r="J1248">
        <v>1.0330000000000001E-6</v>
      </c>
      <c r="K1248" s="8">
        <v>40162</v>
      </c>
      <c r="L1248">
        <v>8.0971928999999998E-2</v>
      </c>
      <c r="M1248" s="8">
        <v>40162</v>
      </c>
      <c r="N1248">
        <v>9.6978999999999994E-5</v>
      </c>
      <c r="O1248" s="8">
        <v>40162</v>
      </c>
      <c r="P1248">
        <v>7.7359000000000003E-5</v>
      </c>
      <c r="Q1248" s="8">
        <v>40162</v>
      </c>
      <c r="R1248">
        <v>4.60161E-4</v>
      </c>
      <c r="S1248" s="8">
        <v>40162</v>
      </c>
      <c r="T1248">
        <v>1.0778000000000001E-5</v>
      </c>
      <c r="AE1248" s="8">
        <v>40162</v>
      </c>
      <c r="AF1248">
        <v>1.6685E-5</v>
      </c>
      <c r="AG1248" s="8">
        <v>40165</v>
      </c>
      <c r="AH1248">
        <v>2.4299799999999999E-4</v>
      </c>
      <c r="BA1248" s="8">
        <v>40162</v>
      </c>
      <c r="BB1248">
        <v>1.5756E-5</v>
      </c>
      <c r="BE1248" s="8">
        <v>40162</v>
      </c>
      <c r="BF1248">
        <v>6.8743400000000001E-4</v>
      </c>
      <c r="BS1248" s="8">
        <v>40162</v>
      </c>
      <c r="BT1248">
        <v>1.020534E-3</v>
      </c>
      <c r="BW1248" s="8">
        <v>40162</v>
      </c>
      <c r="BX1248">
        <v>2.1799999999999999E-7</v>
      </c>
      <c r="BY1248" s="8">
        <v>40162</v>
      </c>
      <c r="BZ1248">
        <v>7.4100000000000001E-4</v>
      </c>
      <c r="CA1248" s="8">
        <v>40162</v>
      </c>
      <c r="CB1248">
        <v>2.69931E-4</v>
      </c>
      <c r="CC1248" s="8">
        <v>40162</v>
      </c>
      <c r="CD1248">
        <v>8.4072699999999999E-4</v>
      </c>
      <c r="CE1248" s="8">
        <v>40162</v>
      </c>
      <c r="CF1248">
        <v>9.5240000000000003E-5</v>
      </c>
      <c r="CG1248" s="8">
        <v>40162</v>
      </c>
      <c r="CH1248">
        <v>1.8023E-5</v>
      </c>
      <c r="CI1248" s="8">
        <v>40162</v>
      </c>
      <c r="CJ1248">
        <v>8.259E-6</v>
      </c>
      <c r="CK1248" s="8">
        <v>40162</v>
      </c>
      <c r="CL1248">
        <v>1.2422999999999999E-5</v>
      </c>
      <c r="CM1248" s="8">
        <v>40162</v>
      </c>
      <c r="CN1248">
        <v>8.9000000000000003E-8</v>
      </c>
      <c r="CS1248" s="8">
        <v>40162</v>
      </c>
      <c r="CT1248">
        <v>4.2518999999999997E-5</v>
      </c>
      <c r="CU1248" s="8">
        <v>40162</v>
      </c>
      <c r="CV1248">
        <v>5.7312699999999999E-4</v>
      </c>
      <c r="CW1248" s="8">
        <v>40162</v>
      </c>
      <c r="CX1248">
        <v>2.8055199999999999E-4</v>
      </c>
      <c r="CY1248" s="8">
        <v>40162</v>
      </c>
      <c r="CZ1248">
        <v>2.3682000000000001E-5</v>
      </c>
      <c r="DE1248" s="8">
        <v>40162</v>
      </c>
      <c r="DF1248">
        <v>2.4679583000000001E-2</v>
      </c>
      <c r="DG1248" s="8">
        <v>40162</v>
      </c>
      <c r="DH1248">
        <v>3.1958000000000001E-5</v>
      </c>
      <c r="DM1248" s="8">
        <v>40162</v>
      </c>
      <c r="DN1248">
        <v>2.9625329999999998E-3</v>
      </c>
      <c r="DO1248" s="8">
        <v>40162</v>
      </c>
      <c r="DP1248">
        <v>3.3569999999999998E-6</v>
      </c>
      <c r="DS1248" s="8">
        <v>40162</v>
      </c>
      <c r="DT1248">
        <v>2.7557999999999999E-5</v>
      </c>
      <c r="DU1248" s="8">
        <v>40162</v>
      </c>
      <c r="DV1248">
        <v>7.3769999999999993E-5</v>
      </c>
      <c r="EA1248" s="8">
        <v>40162</v>
      </c>
      <c r="EB1248">
        <v>8.2921000000000001E-5</v>
      </c>
      <c r="EI1248" s="8">
        <v>40162</v>
      </c>
      <c r="EJ1248">
        <v>4.22406E-3</v>
      </c>
      <c r="EM1248" s="8">
        <v>40162</v>
      </c>
      <c r="EN1248">
        <v>1.75992E-4</v>
      </c>
      <c r="EO1248" s="8">
        <v>40165</v>
      </c>
      <c r="EP1248">
        <v>1.4230100000000001E-4</v>
      </c>
      <c r="ES1248" s="8">
        <v>40162</v>
      </c>
      <c r="ET1248">
        <v>1.7319080000000001E-3</v>
      </c>
      <c r="EY1248" s="8">
        <v>40165</v>
      </c>
      <c r="EZ1248">
        <v>2.4302730000000002E-3</v>
      </c>
      <c r="FE1248" s="8">
        <v>40165</v>
      </c>
      <c r="FF1248">
        <v>2.03399E-4</v>
      </c>
      <c r="FG1248" s="8">
        <v>40162</v>
      </c>
      <c r="FH1248">
        <v>7.8501899999999997E-4</v>
      </c>
      <c r="FI1248" s="8">
        <v>40162</v>
      </c>
      <c r="FJ1248">
        <v>4.0223400000000001E-4</v>
      </c>
      <c r="FO1248" s="8">
        <v>40162</v>
      </c>
      <c r="FP1248">
        <v>1.6989150000000001E-3</v>
      </c>
      <c r="FQ1248" s="8">
        <v>40162</v>
      </c>
      <c r="FR1248">
        <v>1.836386E-3</v>
      </c>
      <c r="FS1248" s="8">
        <v>40162</v>
      </c>
      <c r="FT1248">
        <v>2.2098300000000001E-4</v>
      </c>
      <c r="FU1248" s="8">
        <v>40162</v>
      </c>
      <c r="FV1248">
        <v>2.245164E-3</v>
      </c>
      <c r="FY1248" s="8">
        <v>40162</v>
      </c>
      <c r="FZ1248">
        <v>1.5084899999999999E-4</v>
      </c>
      <c r="GC1248" s="8">
        <v>40162</v>
      </c>
      <c r="GD1248">
        <v>1.3552E-5</v>
      </c>
    </row>
    <row r="1249" spans="1:186" x14ac:dyDescent="0.25">
      <c r="A1249" s="8">
        <v>40163</v>
      </c>
      <c r="B1249">
        <v>2.0200000000000001E-7</v>
      </c>
      <c r="C1249" s="8">
        <v>40163</v>
      </c>
      <c r="D1249">
        <v>1.8473000000000001E-5</v>
      </c>
      <c r="I1249" s="8">
        <v>40163</v>
      </c>
      <c r="J1249">
        <v>1.02E-6</v>
      </c>
      <c r="K1249" s="8">
        <v>40163</v>
      </c>
      <c r="L1249">
        <v>8.0814365999999999E-2</v>
      </c>
      <c r="M1249" s="8">
        <v>40163</v>
      </c>
      <c r="N1249">
        <v>9.2122999999999999E-5</v>
      </c>
      <c r="O1249" s="8">
        <v>40163</v>
      </c>
      <c r="P1249">
        <v>7.7737000000000005E-5</v>
      </c>
      <c r="Q1249" s="8">
        <v>40163</v>
      </c>
      <c r="R1249">
        <v>3.9961899999999998E-4</v>
      </c>
      <c r="S1249" s="8">
        <v>40163</v>
      </c>
      <c r="T1249">
        <v>9.7040000000000006E-6</v>
      </c>
      <c r="AE1249" s="8">
        <v>40163</v>
      </c>
      <c r="AF1249">
        <v>1.6552999999999999E-5</v>
      </c>
      <c r="AG1249" s="8">
        <v>40168</v>
      </c>
      <c r="AH1249">
        <v>2.4352999999999999E-4</v>
      </c>
      <c r="BA1249" s="8">
        <v>40163</v>
      </c>
      <c r="BB1249">
        <v>1.5908000000000001E-5</v>
      </c>
      <c r="BE1249" s="8">
        <v>40163</v>
      </c>
      <c r="BF1249">
        <v>7.5081300000000002E-4</v>
      </c>
      <c r="BS1249" s="8">
        <v>40163</v>
      </c>
      <c r="BT1249">
        <v>9.5660000000000005E-4</v>
      </c>
      <c r="BW1249" s="8">
        <v>40163</v>
      </c>
      <c r="BX1249">
        <v>1.79E-7</v>
      </c>
      <c r="BY1249" s="8">
        <v>40163</v>
      </c>
      <c r="BZ1249">
        <v>7.0512000000000005E-4</v>
      </c>
      <c r="CA1249" s="8">
        <v>40163</v>
      </c>
      <c r="CB1249">
        <v>2.6063900000000001E-4</v>
      </c>
      <c r="CC1249" s="8">
        <v>40163</v>
      </c>
      <c r="CD1249">
        <v>8.3486900000000002E-4</v>
      </c>
      <c r="CE1249" s="8">
        <v>40163</v>
      </c>
      <c r="CF1249">
        <v>8.8437999999999996E-5</v>
      </c>
      <c r="CG1249" s="8">
        <v>40163</v>
      </c>
      <c r="CH1249">
        <v>1.5733E-5</v>
      </c>
      <c r="CI1249" s="8">
        <v>40163</v>
      </c>
      <c r="CJ1249">
        <v>7.4919999999999996E-6</v>
      </c>
      <c r="CK1249" s="8">
        <v>40163</v>
      </c>
      <c r="CL1249">
        <v>1.1206000000000001E-5</v>
      </c>
      <c r="CM1249" s="8">
        <v>40163</v>
      </c>
      <c r="CN1249">
        <v>7.3000000000000005E-8</v>
      </c>
      <c r="CS1249" s="8">
        <v>40163</v>
      </c>
      <c r="CT1249">
        <v>3.5706E-5</v>
      </c>
      <c r="CU1249" s="8">
        <v>40163</v>
      </c>
      <c r="CV1249">
        <v>5.5314800000000005E-4</v>
      </c>
      <c r="CW1249" s="8">
        <v>40163</v>
      </c>
      <c r="CX1249">
        <v>2.8598300000000002E-4</v>
      </c>
      <c r="CY1249" s="8">
        <v>40163</v>
      </c>
      <c r="CZ1249">
        <v>2.0713E-5</v>
      </c>
      <c r="DE1249" s="8">
        <v>40163</v>
      </c>
      <c r="DF1249">
        <v>2.3190893000000001E-2</v>
      </c>
      <c r="DG1249" s="8">
        <v>40163</v>
      </c>
      <c r="DH1249">
        <v>3.0212000000000001E-5</v>
      </c>
      <c r="DM1249" s="8">
        <v>40163</v>
      </c>
      <c r="DN1249">
        <v>2.8232489999999999E-3</v>
      </c>
      <c r="DO1249" s="8">
        <v>40163</v>
      </c>
      <c r="DP1249">
        <v>2.897E-6</v>
      </c>
      <c r="DS1249" s="8">
        <v>40163</v>
      </c>
      <c r="DT1249">
        <v>3.0463999999999998E-5</v>
      </c>
      <c r="DU1249" s="8">
        <v>40163</v>
      </c>
      <c r="DV1249">
        <v>7.2787999999999995E-5</v>
      </c>
      <c r="EA1249" s="8">
        <v>40163</v>
      </c>
      <c r="EB1249">
        <v>7.9380000000000002E-5</v>
      </c>
      <c r="EI1249" s="8">
        <v>40163</v>
      </c>
      <c r="EJ1249">
        <v>4.1381589999999998E-3</v>
      </c>
      <c r="EM1249" s="8">
        <v>40163</v>
      </c>
      <c r="EN1249">
        <v>1.6585800000000001E-4</v>
      </c>
      <c r="EO1249" s="8">
        <v>40168</v>
      </c>
      <c r="EP1249">
        <v>1.3266800000000001E-4</v>
      </c>
      <c r="ES1249" s="8">
        <v>40163</v>
      </c>
      <c r="ET1249">
        <v>1.6107140000000001E-3</v>
      </c>
      <c r="EY1249" s="8">
        <v>40168</v>
      </c>
      <c r="EZ1249">
        <v>2.2166640000000001E-3</v>
      </c>
      <c r="FE1249" s="8">
        <v>40168</v>
      </c>
      <c r="FF1249">
        <v>1.9057000000000001E-4</v>
      </c>
      <c r="FG1249" s="8">
        <v>40163</v>
      </c>
      <c r="FH1249">
        <v>7.7208500000000005E-4</v>
      </c>
      <c r="FI1249" s="8">
        <v>40163</v>
      </c>
      <c r="FJ1249">
        <v>4.2004299999999999E-4</v>
      </c>
      <c r="FO1249" s="8">
        <v>40163</v>
      </c>
      <c r="FP1249">
        <v>1.613632E-3</v>
      </c>
      <c r="FQ1249" s="8">
        <v>40163</v>
      </c>
      <c r="FR1249">
        <v>1.752317E-3</v>
      </c>
      <c r="FS1249" s="8">
        <v>40163</v>
      </c>
      <c r="FT1249">
        <v>2.22012E-4</v>
      </c>
      <c r="FU1249" s="8">
        <v>40163</v>
      </c>
      <c r="FV1249">
        <v>2.2339170000000002E-3</v>
      </c>
      <c r="FY1249" s="8">
        <v>40163</v>
      </c>
      <c r="FZ1249">
        <v>1.4196E-4</v>
      </c>
      <c r="GC1249" s="8">
        <v>40163</v>
      </c>
      <c r="GD1249">
        <v>1.4214E-5</v>
      </c>
    </row>
    <row r="1250" spans="1:186" x14ac:dyDescent="0.25">
      <c r="A1250" s="8">
        <v>40164</v>
      </c>
      <c r="B1250">
        <v>1.5800000000000001E-7</v>
      </c>
      <c r="C1250" s="8">
        <v>40164</v>
      </c>
      <c r="D1250">
        <v>1.8321E-5</v>
      </c>
      <c r="I1250" s="8">
        <v>40164</v>
      </c>
      <c r="J1250">
        <v>1.062E-6</v>
      </c>
      <c r="K1250" s="8">
        <v>40164</v>
      </c>
      <c r="L1250">
        <v>8.3427046000000005E-2</v>
      </c>
      <c r="M1250" s="8">
        <v>40164</v>
      </c>
      <c r="N1250">
        <v>9.5748999999999994E-5</v>
      </c>
      <c r="O1250" s="8">
        <v>40164</v>
      </c>
      <c r="P1250">
        <v>7.9333999999999996E-5</v>
      </c>
      <c r="Q1250" s="8">
        <v>40164</v>
      </c>
      <c r="R1250">
        <v>3.9730199999999999E-4</v>
      </c>
      <c r="S1250" s="8">
        <v>40164</v>
      </c>
      <c r="T1250">
        <v>9.9839999999999996E-6</v>
      </c>
      <c r="AE1250" s="8">
        <v>40164</v>
      </c>
      <c r="AF1250">
        <v>1.6691999999999999E-5</v>
      </c>
      <c r="AG1250" s="8">
        <v>40169</v>
      </c>
      <c r="AH1250">
        <v>2.3002499999999999E-4</v>
      </c>
      <c r="BA1250" s="8">
        <v>40164</v>
      </c>
      <c r="BB1250">
        <v>1.6765E-5</v>
      </c>
      <c r="BE1250" s="8">
        <v>40164</v>
      </c>
      <c r="BF1250">
        <v>6.96826E-4</v>
      </c>
      <c r="BS1250" s="8">
        <v>40164</v>
      </c>
      <c r="BT1250">
        <v>9.8257599999999998E-4</v>
      </c>
      <c r="BW1250" s="8">
        <v>40164</v>
      </c>
      <c r="BX1250">
        <v>1.79E-7</v>
      </c>
      <c r="BY1250" s="8">
        <v>40164</v>
      </c>
      <c r="BZ1250">
        <v>7.6193300000000001E-4</v>
      </c>
      <c r="CA1250" s="8">
        <v>40164</v>
      </c>
      <c r="CB1250">
        <v>2.63909E-4</v>
      </c>
      <c r="CC1250" s="8">
        <v>40164</v>
      </c>
      <c r="CD1250">
        <v>8.9017499999999999E-4</v>
      </c>
      <c r="CE1250" s="8">
        <v>40164</v>
      </c>
      <c r="CF1250">
        <v>9.4779999999999997E-5</v>
      </c>
      <c r="CG1250" s="8">
        <v>40164</v>
      </c>
      <c r="CH1250">
        <v>1.6507999999999998E-5</v>
      </c>
      <c r="CI1250" s="8">
        <v>40164</v>
      </c>
      <c r="CJ1250">
        <v>7.6909999999999997E-6</v>
      </c>
      <c r="CK1250" s="8">
        <v>40164</v>
      </c>
      <c r="CL1250">
        <v>1.0924000000000001E-5</v>
      </c>
      <c r="CM1250" s="8">
        <v>40164</v>
      </c>
      <c r="CN1250">
        <v>7.1999999999999996E-8</v>
      </c>
      <c r="CS1250" s="8">
        <v>40164</v>
      </c>
      <c r="CT1250">
        <v>3.6677999999999997E-5</v>
      </c>
      <c r="CU1250" s="8">
        <v>40164</v>
      </c>
      <c r="CV1250">
        <v>5.8776499999999997E-4</v>
      </c>
      <c r="CW1250" s="8">
        <v>40164</v>
      </c>
      <c r="CX1250">
        <v>2.8456199999999998E-4</v>
      </c>
      <c r="CY1250" s="8">
        <v>40164</v>
      </c>
      <c r="CZ1250">
        <v>2.1483000000000001E-5</v>
      </c>
      <c r="DE1250" s="8">
        <v>40164</v>
      </c>
      <c r="DF1250">
        <v>2.4223161E-2</v>
      </c>
      <c r="DG1250" s="8">
        <v>40164</v>
      </c>
      <c r="DH1250">
        <v>3.2094999999999997E-5</v>
      </c>
      <c r="DM1250" s="8">
        <v>40164</v>
      </c>
      <c r="DN1250">
        <v>3.078038E-3</v>
      </c>
      <c r="DO1250" s="8">
        <v>40164</v>
      </c>
      <c r="DP1250">
        <v>2.9919999999999999E-6</v>
      </c>
      <c r="DS1250" s="8">
        <v>40164</v>
      </c>
      <c r="DT1250">
        <v>3.2750000000000003E-5</v>
      </c>
      <c r="DU1250" s="8">
        <v>40164</v>
      </c>
      <c r="DV1250">
        <v>7.7603999999999998E-5</v>
      </c>
      <c r="EA1250" s="8">
        <v>40164</v>
      </c>
      <c r="EB1250">
        <v>8.0712999999999998E-5</v>
      </c>
      <c r="EI1250" s="8">
        <v>40164</v>
      </c>
      <c r="EJ1250">
        <v>3.9859889999999997E-3</v>
      </c>
      <c r="EM1250" s="8">
        <v>40164</v>
      </c>
      <c r="EN1250">
        <v>1.68476E-4</v>
      </c>
      <c r="EO1250" s="8">
        <v>40169</v>
      </c>
      <c r="EP1250">
        <v>1.2438999999999999E-4</v>
      </c>
      <c r="ES1250" s="8">
        <v>40164</v>
      </c>
      <c r="ET1250">
        <v>1.6510439999999999E-3</v>
      </c>
      <c r="EY1250" s="8">
        <v>40169</v>
      </c>
      <c r="EZ1250">
        <v>2.1269000000000001E-3</v>
      </c>
      <c r="FE1250" s="8">
        <v>40169</v>
      </c>
      <c r="FF1250">
        <v>1.81385E-4</v>
      </c>
      <c r="FG1250" s="8">
        <v>40164</v>
      </c>
      <c r="FH1250">
        <v>7.7126600000000005E-4</v>
      </c>
      <c r="FI1250" s="8">
        <v>40164</v>
      </c>
      <c r="FJ1250">
        <v>4.3476799999999998E-4</v>
      </c>
      <c r="FO1250" s="8">
        <v>40164</v>
      </c>
      <c r="FP1250">
        <v>1.6516300000000001E-3</v>
      </c>
      <c r="FQ1250" s="8">
        <v>40164</v>
      </c>
      <c r="FR1250">
        <v>1.8057279999999999E-3</v>
      </c>
      <c r="FS1250" s="8">
        <v>40164</v>
      </c>
      <c r="FT1250">
        <v>2.3224000000000001E-4</v>
      </c>
      <c r="FU1250" s="8">
        <v>40164</v>
      </c>
      <c r="FV1250">
        <v>2.2911369999999999E-3</v>
      </c>
      <c r="FY1250" s="8">
        <v>40164</v>
      </c>
      <c r="FZ1250">
        <v>1.5291299999999999E-4</v>
      </c>
      <c r="GC1250" s="8">
        <v>40164</v>
      </c>
      <c r="GD1250">
        <v>1.4973999999999999E-5</v>
      </c>
    </row>
    <row r="1251" spans="1:186" x14ac:dyDescent="0.25">
      <c r="A1251" s="8">
        <v>40165</v>
      </c>
      <c r="B1251">
        <v>1.54E-7</v>
      </c>
      <c r="C1251" s="8">
        <v>40165</v>
      </c>
      <c r="D1251">
        <v>1.8586000000000001E-5</v>
      </c>
      <c r="I1251" s="8">
        <v>40165</v>
      </c>
      <c r="J1251">
        <v>1.0270000000000001E-6</v>
      </c>
      <c r="K1251" s="8">
        <v>40165</v>
      </c>
      <c r="L1251">
        <v>8.3500431999999999E-2</v>
      </c>
      <c r="M1251" s="8">
        <v>40165</v>
      </c>
      <c r="N1251">
        <v>8.8138000000000002E-5</v>
      </c>
      <c r="O1251" s="8">
        <v>40165</v>
      </c>
      <c r="P1251">
        <v>7.5977999999999997E-5</v>
      </c>
      <c r="Q1251" s="8">
        <v>40165</v>
      </c>
      <c r="R1251">
        <v>3.8546700000000001E-4</v>
      </c>
      <c r="S1251" s="8">
        <v>40165</v>
      </c>
      <c r="T1251">
        <v>9.6209999999999999E-6</v>
      </c>
      <c r="AE1251" s="8">
        <v>40165</v>
      </c>
      <c r="AF1251">
        <v>1.6396E-5</v>
      </c>
      <c r="AG1251" s="8">
        <v>40170</v>
      </c>
      <c r="AH1251">
        <v>2.40177E-4</v>
      </c>
      <c r="BA1251" s="8">
        <v>40165</v>
      </c>
      <c r="BB1251">
        <v>1.6110999999999999E-5</v>
      </c>
      <c r="BE1251" s="8">
        <v>40165</v>
      </c>
      <c r="BF1251">
        <v>6.83984E-4</v>
      </c>
      <c r="BS1251" s="8">
        <v>40165</v>
      </c>
      <c r="BT1251">
        <v>9.869080000000001E-4</v>
      </c>
      <c r="BW1251" s="8">
        <v>40165</v>
      </c>
      <c r="BX1251">
        <v>1.7499999999999999E-7</v>
      </c>
      <c r="BY1251" s="8">
        <v>40165</v>
      </c>
      <c r="BZ1251">
        <v>7.2914500000000005E-4</v>
      </c>
      <c r="CA1251" s="8">
        <v>40165</v>
      </c>
      <c r="CB1251">
        <v>2.6675400000000001E-4</v>
      </c>
      <c r="CC1251" s="8">
        <v>40165</v>
      </c>
      <c r="CD1251">
        <v>9.1357199999999997E-4</v>
      </c>
      <c r="CE1251" s="8">
        <v>40165</v>
      </c>
      <c r="CF1251">
        <v>8.7873000000000004E-5</v>
      </c>
      <c r="CG1251" s="8">
        <v>40165</v>
      </c>
      <c r="CH1251">
        <v>1.5651999999999999E-5</v>
      </c>
      <c r="CI1251" s="8">
        <v>40165</v>
      </c>
      <c r="CJ1251">
        <v>6.2949999999999999E-6</v>
      </c>
      <c r="CK1251" s="8">
        <v>40165</v>
      </c>
      <c r="CL1251">
        <v>1.0254E-5</v>
      </c>
      <c r="CM1251" s="8">
        <v>40165</v>
      </c>
      <c r="CN1251">
        <v>7.1999999999999996E-8</v>
      </c>
      <c r="CS1251" s="8">
        <v>40165</v>
      </c>
      <c r="CT1251">
        <v>3.5824999999999997E-5</v>
      </c>
      <c r="CU1251" s="8">
        <v>40165</v>
      </c>
      <c r="CV1251">
        <v>5.8124999999999995E-4</v>
      </c>
      <c r="CW1251" s="8">
        <v>40165</v>
      </c>
      <c r="CX1251">
        <v>2.85228E-4</v>
      </c>
      <c r="CY1251" s="8">
        <v>40165</v>
      </c>
      <c r="CZ1251">
        <v>2.0353999999999999E-5</v>
      </c>
      <c r="DE1251" s="8">
        <v>40165</v>
      </c>
      <c r="DF1251">
        <v>2.4186849E-2</v>
      </c>
      <c r="DG1251" s="8">
        <v>40165</v>
      </c>
      <c r="DH1251">
        <v>2.9941E-5</v>
      </c>
      <c r="DM1251" s="8">
        <v>40165</v>
      </c>
      <c r="DN1251">
        <v>3.054237E-3</v>
      </c>
      <c r="DO1251" s="8">
        <v>40165</v>
      </c>
      <c r="DP1251">
        <v>2.8250000000000001E-6</v>
      </c>
      <c r="DS1251" s="8">
        <v>40165</v>
      </c>
      <c r="DT1251">
        <v>3.3022000000000003E-5</v>
      </c>
      <c r="DU1251" s="8">
        <v>40165</v>
      </c>
      <c r="DV1251">
        <v>7.4189000000000004E-5</v>
      </c>
      <c r="EA1251" s="8">
        <v>40165</v>
      </c>
      <c r="EB1251">
        <v>7.4338999999999994E-5</v>
      </c>
      <c r="EI1251" s="8">
        <v>40165</v>
      </c>
      <c r="EJ1251">
        <v>3.8043809999999999E-3</v>
      </c>
      <c r="EM1251" s="8">
        <v>40165</v>
      </c>
      <c r="EN1251">
        <v>1.6907000000000001E-4</v>
      </c>
      <c r="EO1251" s="8">
        <v>40170</v>
      </c>
      <c r="EP1251">
        <v>1.3464299999999999E-4</v>
      </c>
      <c r="ES1251" s="8">
        <v>40165</v>
      </c>
      <c r="ET1251">
        <v>1.5748159999999999E-3</v>
      </c>
      <c r="EY1251" s="8">
        <v>40170</v>
      </c>
      <c r="EZ1251">
        <v>2.0685009999999999E-3</v>
      </c>
      <c r="FE1251" s="8">
        <v>40170</v>
      </c>
      <c r="FF1251">
        <v>1.9170299999999999E-4</v>
      </c>
      <c r="FG1251" s="8">
        <v>40165</v>
      </c>
      <c r="FH1251">
        <v>7.43044E-4</v>
      </c>
      <c r="FI1251" s="8">
        <v>40165</v>
      </c>
      <c r="FJ1251">
        <v>4.29849E-4</v>
      </c>
      <c r="FO1251" s="8">
        <v>40165</v>
      </c>
      <c r="FP1251">
        <v>1.6553539999999999E-3</v>
      </c>
      <c r="FQ1251" s="8">
        <v>40165</v>
      </c>
      <c r="FR1251">
        <v>1.754151E-3</v>
      </c>
      <c r="FS1251" s="8">
        <v>40165</v>
      </c>
      <c r="FT1251">
        <v>2.3462400000000001E-4</v>
      </c>
      <c r="FU1251" s="8">
        <v>40165</v>
      </c>
      <c r="FV1251">
        <v>2.1819830000000002E-3</v>
      </c>
      <c r="FY1251" s="8">
        <v>40165</v>
      </c>
      <c r="FZ1251">
        <v>1.6485499999999999E-4</v>
      </c>
      <c r="GC1251" s="8">
        <v>40165</v>
      </c>
      <c r="GD1251">
        <v>1.4827999999999999E-5</v>
      </c>
    </row>
    <row r="1252" spans="1:186" x14ac:dyDescent="0.25">
      <c r="A1252" s="8">
        <v>40168</v>
      </c>
      <c r="B1252">
        <v>1.29E-7</v>
      </c>
      <c r="C1252" s="8">
        <v>40168</v>
      </c>
      <c r="D1252">
        <v>1.8164000000000001E-5</v>
      </c>
      <c r="I1252" s="8">
        <v>40168</v>
      </c>
      <c r="J1252">
        <v>9.5600000000000004E-7</v>
      </c>
      <c r="K1252" s="8">
        <v>40168</v>
      </c>
      <c r="L1252">
        <v>8.4311237999999997E-2</v>
      </c>
      <c r="M1252" s="8">
        <v>40168</v>
      </c>
      <c r="N1252">
        <v>8.6979999999999997E-5</v>
      </c>
      <c r="O1252" s="8">
        <v>40168</v>
      </c>
      <c r="P1252">
        <v>7.3833999999999998E-5</v>
      </c>
      <c r="Q1252" s="8">
        <v>40168</v>
      </c>
      <c r="R1252">
        <v>3.3321000000000002E-4</v>
      </c>
      <c r="S1252" s="8">
        <v>40168</v>
      </c>
      <c r="T1252">
        <v>9.0280000000000006E-6</v>
      </c>
      <c r="AE1252" s="8">
        <v>40168</v>
      </c>
      <c r="AF1252">
        <v>1.6416E-5</v>
      </c>
      <c r="AG1252" s="8">
        <v>40171</v>
      </c>
      <c r="AH1252">
        <v>2.28419E-4</v>
      </c>
      <c r="BA1252" s="8">
        <v>40168</v>
      </c>
      <c r="BB1252">
        <v>1.5434000000000002E-5</v>
      </c>
      <c r="BE1252" s="8">
        <v>40168</v>
      </c>
      <c r="BF1252">
        <v>6.4013999999999998E-4</v>
      </c>
      <c r="BS1252" s="8">
        <v>40168</v>
      </c>
      <c r="BT1252">
        <v>8.9307399999999999E-4</v>
      </c>
      <c r="BW1252" s="8">
        <v>40168</v>
      </c>
      <c r="BX1252">
        <v>1.67E-7</v>
      </c>
      <c r="BY1252" s="8">
        <v>40168</v>
      </c>
      <c r="BZ1252">
        <v>6.9460400000000003E-4</v>
      </c>
      <c r="CA1252" s="8">
        <v>40168</v>
      </c>
      <c r="CB1252">
        <v>2.5821900000000002E-4</v>
      </c>
      <c r="CC1252" s="8">
        <v>40168</v>
      </c>
      <c r="CD1252">
        <v>8.8617199999999996E-4</v>
      </c>
      <c r="CE1252" s="8">
        <v>40168</v>
      </c>
      <c r="CF1252">
        <v>8.4859999999999997E-5</v>
      </c>
      <c r="CG1252" s="8">
        <v>40168</v>
      </c>
      <c r="CH1252">
        <v>1.5026E-5</v>
      </c>
      <c r="CI1252" s="8">
        <v>40168</v>
      </c>
      <c r="CJ1252">
        <v>6.1430000000000003E-6</v>
      </c>
      <c r="CK1252" s="8">
        <v>40168</v>
      </c>
      <c r="CL1252">
        <v>9.5149999999999995E-6</v>
      </c>
      <c r="CM1252" s="8">
        <v>40168</v>
      </c>
      <c r="CN1252">
        <v>7.4000000000000001E-8</v>
      </c>
      <c r="CS1252" s="8">
        <v>40168</v>
      </c>
      <c r="CT1252">
        <v>3.0488E-5</v>
      </c>
      <c r="CU1252" s="8">
        <v>40168</v>
      </c>
      <c r="CV1252">
        <v>5.7640000000000002E-4</v>
      </c>
      <c r="CW1252" s="8">
        <v>40168</v>
      </c>
      <c r="CX1252">
        <v>2.6262900000000001E-4</v>
      </c>
      <c r="CY1252" s="8">
        <v>40168</v>
      </c>
      <c r="CZ1252">
        <v>1.9143999999999998E-5</v>
      </c>
      <c r="DE1252" s="8">
        <v>40168</v>
      </c>
      <c r="DF1252">
        <v>2.2969092E-2</v>
      </c>
      <c r="DG1252" s="8">
        <v>40168</v>
      </c>
      <c r="DH1252">
        <v>2.9782E-5</v>
      </c>
      <c r="DM1252" s="8">
        <v>40168</v>
      </c>
      <c r="DN1252">
        <v>2.9672959999999999E-3</v>
      </c>
      <c r="DO1252" s="8">
        <v>40168</v>
      </c>
      <c r="DP1252">
        <v>2.818E-6</v>
      </c>
      <c r="DS1252" s="8">
        <v>40168</v>
      </c>
      <c r="DT1252">
        <v>3.2259999999999999E-5</v>
      </c>
      <c r="DU1252" s="8">
        <v>40168</v>
      </c>
      <c r="DV1252">
        <v>6.8293000000000005E-5</v>
      </c>
      <c r="EA1252" s="8">
        <v>40168</v>
      </c>
      <c r="EB1252">
        <v>7.0160999999999995E-5</v>
      </c>
      <c r="EI1252" s="8">
        <v>40168</v>
      </c>
      <c r="EJ1252">
        <v>3.7736139999999998E-3</v>
      </c>
      <c r="EM1252" s="8">
        <v>40168</v>
      </c>
      <c r="EN1252">
        <v>1.7056800000000001E-4</v>
      </c>
      <c r="EO1252" s="8">
        <v>40171</v>
      </c>
      <c r="EP1252">
        <v>1.2894100000000001E-4</v>
      </c>
      <c r="ES1252" s="8">
        <v>40168</v>
      </c>
      <c r="ET1252">
        <v>1.50468E-3</v>
      </c>
      <c r="EY1252" s="8">
        <v>40171</v>
      </c>
      <c r="EZ1252">
        <v>2.0178399999999999E-3</v>
      </c>
      <c r="FE1252" s="8">
        <v>40171</v>
      </c>
      <c r="FF1252">
        <v>1.86245E-4</v>
      </c>
      <c r="FG1252" s="8">
        <v>40168</v>
      </c>
      <c r="FH1252">
        <v>6.7560000000000005E-4</v>
      </c>
      <c r="FI1252" s="8">
        <v>40168</v>
      </c>
      <c r="FJ1252">
        <v>4.0192100000000002E-4</v>
      </c>
      <c r="FO1252" s="8">
        <v>40168</v>
      </c>
      <c r="FP1252">
        <v>1.543249E-3</v>
      </c>
      <c r="FQ1252" s="8">
        <v>40168</v>
      </c>
      <c r="FR1252">
        <v>1.688373E-3</v>
      </c>
      <c r="FS1252" s="8">
        <v>40168</v>
      </c>
      <c r="FT1252">
        <v>2.2955E-4</v>
      </c>
      <c r="FU1252" s="8">
        <v>40168</v>
      </c>
      <c r="FV1252">
        <v>2.0448089999999999E-3</v>
      </c>
      <c r="FY1252" s="8">
        <v>40168</v>
      </c>
      <c r="FZ1252">
        <v>1.6007599999999999E-4</v>
      </c>
      <c r="GC1252" s="8">
        <v>40168</v>
      </c>
      <c r="GD1252">
        <v>1.4508000000000001E-5</v>
      </c>
    </row>
    <row r="1253" spans="1:186" x14ac:dyDescent="0.25">
      <c r="A1253" s="8">
        <v>40169</v>
      </c>
      <c r="B1253">
        <v>1.23E-7</v>
      </c>
      <c r="C1253" s="8">
        <v>40169</v>
      </c>
      <c r="D1253">
        <v>1.7623999999999999E-5</v>
      </c>
      <c r="I1253" s="8">
        <v>40169</v>
      </c>
      <c r="J1253">
        <v>9.2299999999999999E-7</v>
      </c>
      <c r="K1253" s="8">
        <v>40169</v>
      </c>
      <c r="L1253">
        <v>7.4021087999999999E-2</v>
      </c>
      <c r="M1253" s="8">
        <v>40169</v>
      </c>
      <c r="N1253">
        <v>8.4586999999999995E-5</v>
      </c>
      <c r="O1253" s="8">
        <v>40169</v>
      </c>
      <c r="P1253">
        <v>7.1229999999999994E-5</v>
      </c>
      <c r="Q1253" s="8">
        <v>40169</v>
      </c>
      <c r="R1253">
        <v>3.2162800000000002E-4</v>
      </c>
      <c r="S1253" s="8">
        <v>40169</v>
      </c>
      <c r="T1253">
        <v>8.7309999999999999E-6</v>
      </c>
      <c r="AE1253" s="8">
        <v>40169</v>
      </c>
      <c r="AF1253">
        <v>1.6770999999999999E-5</v>
      </c>
      <c r="AG1253" s="8">
        <v>40176</v>
      </c>
      <c r="AH1253">
        <v>2.1811399999999999E-4</v>
      </c>
      <c r="BA1253" s="8">
        <v>40169</v>
      </c>
      <c r="BB1253">
        <v>1.4941E-5</v>
      </c>
      <c r="BE1253" s="8">
        <v>40169</v>
      </c>
      <c r="BF1253">
        <v>6.3198900000000001E-4</v>
      </c>
      <c r="BS1253" s="8">
        <v>40169</v>
      </c>
      <c r="BT1253">
        <v>8.7179499999999997E-4</v>
      </c>
      <c r="BW1253" s="8">
        <v>40169</v>
      </c>
      <c r="BX1253">
        <v>1.6199999999999999E-7</v>
      </c>
      <c r="BY1253" s="8">
        <v>40169</v>
      </c>
      <c r="BZ1253">
        <v>7.0388999999999998E-4</v>
      </c>
      <c r="CA1253" s="8">
        <v>40169</v>
      </c>
      <c r="CB1253">
        <v>2.4790800000000003E-4</v>
      </c>
      <c r="CC1253" s="8">
        <v>40169</v>
      </c>
      <c r="CD1253">
        <v>8.7447899999999995E-4</v>
      </c>
      <c r="CE1253" s="8">
        <v>40169</v>
      </c>
      <c r="CF1253">
        <v>8.1637000000000005E-5</v>
      </c>
      <c r="CG1253" s="8">
        <v>40169</v>
      </c>
      <c r="CH1253">
        <v>1.4299E-5</v>
      </c>
      <c r="CI1253" s="8">
        <v>40169</v>
      </c>
      <c r="CJ1253">
        <v>6.0549999999999996E-6</v>
      </c>
      <c r="CK1253" s="8">
        <v>40169</v>
      </c>
      <c r="CL1253">
        <v>9.2660000000000007E-6</v>
      </c>
      <c r="CM1253" s="8">
        <v>40169</v>
      </c>
      <c r="CN1253">
        <v>7.1E-8</v>
      </c>
      <c r="CS1253" s="8">
        <v>40169</v>
      </c>
      <c r="CT1253">
        <v>3.0337000000000001E-5</v>
      </c>
      <c r="CU1253" s="8">
        <v>40169</v>
      </c>
      <c r="CV1253">
        <v>5.8382499999999995E-4</v>
      </c>
      <c r="CW1253" s="8">
        <v>40169</v>
      </c>
      <c r="CX1253">
        <v>2.5859199999999998E-4</v>
      </c>
      <c r="CY1253" s="8">
        <v>40169</v>
      </c>
      <c r="CZ1253">
        <v>1.8485999999999999E-5</v>
      </c>
      <c r="DE1253" s="8">
        <v>40169</v>
      </c>
      <c r="DF1253">
        <v>2.2771329999999999E-2</v>
      </c>
      <c r="DG1253" s="8">
        <v>40169</v>
      </c>
      <c r="DH1253">
        <v>2.8753000000000001E-5</v>
      </c>
      <c r="DM1253" s="8">
        <v>40169</v>
      </c>
      <c r="DN1253">
        <v>2.9850459999999999E-3</v>
      </c>
      <c r="DO1253" s="8">
        <v>40169</v>
      </c>
      <c r="DP1253">
        <v>2.6979999999999998E-6</v>
      </c>
      <c r="DS1253" s="8">
        <v>40169</v>
      </c>
      <c r="DT1253">
        <v>3.2199000000000001E-5</v>
      </c>
      <c r="DU1253" s="8">
        <v>40169</v>
      </c>
      <c r="DV1253">
        <v>6.6678000000000001E-5</v>
      </c>
      <c r="EA1253" s="8">
        <v>40169</v>
      </c>
      <c r="EB1253">
        <v>6.7856999999999998E-5</v>
      </c>
      <c r="EI1253" s="8">
        <v>40169</v>
      </c>
      <c r="EJ1253">
        <v>3.7873389999999998E-3</v>
      </c>
      <c r="EM1253" s="8">
        <v>40169</v>
      </c>
      <c r="EN1253">
        <v>1.6818200000000001E-4</v>
      </c>
      <c r="EO1253" s="8">
        <v>40176</v>
      </c>
      <c r="EP1253">
        <v>1.30829E-4</v>
      </c>
      <c r="ES1253" s="8">
        <v>40169</v>
      </c>
      <c r="ET1253">
        <v>1.42286E-3</v>
      </c>
      <c r="EY1253" s="8">
        <v>40176</v>
      </c>
      <c r="EZ1253">
        <v>2.0406209999999998E-3</v>
      </c>
      <c r="FE1253" s="8">
        <v>40176</v>
      </c>
      <c r="FF1253">
        <v>1.84635E-4</v>
      </c>
      <c r="FG1253" s="8">
        <v>40169</v>
      </c>
      <c r="FH1253">
        <v>6.8884399999999998E-4</v>
      </c>
      <c r="FI1253" s="8">
        <v>40169</v>
      </c>
      <c r="FJ1253">
        <v>4.0470799999999999E-4</v>
      </c>
      <c r="FO1253" s="8">
        <v>40169</v>
      </c>
      <c r="FP1253">
        <v>1.513754E-3</v>
      </c>
      <c r="FQ1253" s="8">
        <v>40169</v>
      </c>
      <c r="FR1253">
        <v>1.654525E-3</v>
      </c>
      <c r="FS1253" s="8">
        <v>40169</v>
      </c>
      <c r="FT1253">
        <v>2.26822E-4</v>
      </c>
      <c r="FU1253" s="8">
        <v>40169</v>
      </c>
      <c r="FV1253">
        <v>2.065964E-3</v>
      </c>
      <c r="FY1253" s="8">
        <v>40169</v>
      </c>
      <c r="FZ1253">
        <v>1.5474E-4</v>
      </c>
      <c r="GC1253" s="8">
        <v>40169</v>
      </c>
      <c r="GD1253">
        <v>1.4287000000000001E-5</v>
      </c>
    </row>
    <row r="1254" spans="1:186" x14ac:dyDescent="0.25">
      <c r="A1254" s="8">
        <v>40170</v>
      </c>
      <c r="B1254">
        <v>1.1999999999999999E-7</v>
      </c>
      <c r="C1254" s="8">
        <v>40170</v>
      </c>
      <c r="D1254">
        <v>1.7621999999999998E-5</v>
      </c>
      <c r="I1254" s="8">
        <v>40170</v>
      </c>
      <c r="J1254">
        <v>9.3200000000000003E-7</v>
      </c>
      <c r="K1254" s="8">
        <v>40170</v>
      </c>
      <c r="L1254">
        <v>7.9722646999999994E-2</v>
      </c>
      <c r="M1254" s="8">
        <v>40170</v>
      </c>
      <c r="N1254">
        <v>8.1655000000000003E-5</v>
      </c>
      <c r="O1254" s="8">
        <v>40170</v>
      </c>
      <c r="P1254">
        <v>7.0739000000000002E-5</v>
      </c>
      <c r="Q1254" s="8">
        <v>40170</v>
      </c>
      <c r="R1254">
        <v>3.2359400000000002E-4</v>
      </c>
      <c r="S1254" s="8">
        <v>40170</v>
      </c>
      <c r="T1254">
        <v>8.276E-6</v>
      </c>
      <c r="AE1254" s="8">
        <v>40170</v>
      </c>
      <c r="AF1254">
        <v>1.6416E-5</v>
      </c>
      <c r="AG1254" s="8">
        <v>40177</v>
      </c>
      <c r="AH1254">
        <v>2.0825300000000001E-4</v>
      </c>
      <c r="BA1254" s="8">
        <v>40170</v>
      </c>
      <c r="BB1254">
        <v>1.4165000000000001E-5</v>
      </c>
      <c r="BE1254" s="8">
        <v>40170</v>
      </c>
      <c r="BF1254">
        <v>6.4071799999999997E-4</v>
      </c>
      <c r="BS1254" s="8">
        <v>40170</v>
      </c>
      <c r="BT1254">
        <v>8.8308799999999997E-4</v>
      </c>
      <c r="BW1254" s="8">
        <v>40170</v>
      </c>
      <c r="BX1254">
        <v>1.6400000000000001E-7</v>
      </c>
      <c r="BY1254" s="8">
        <v>40170</v>
      </c>
      <c r="BZ1254">
        <v>7.1756000000000001E-4</v>
      </c>
      <c r="CA1254" s="8">
        <v>40170</v>
      </c>
      <c r="CB1254">
        <v>2.55243E-4</v>
      </c>
      <c r="CC1254" s="8">
        <v>40170</v>
      </c>
      <c r="CD1254">
        <v>8.5621600000000003E-4</v>
      </c>
      <c r="CE1254" s="8">
        <v>40170</v>
      </c>
      <c r="CF1254">
        <v>8.1329999999999996E-5</v>
      </c>
      <c r="CG1254" s="8">
        <v>40170</v>
      </c>
      <c r="CH1254">
        <v>1.3913999999999999E-5</v>
      </c>
      <c r="CI1254" s="8">
        <v>40170</v>
      </c>
      <c r="CJ1254">
        <v>5.93E-6</v>
      </c>
      <c r="CK1254" s="8">
        <v>40170</v>
      </c>
      <c r="CL1254">
        <v>9.2229999999999996E-6</v>
      </c>
      <c r="CM1254" s="8">
        <v>40170</v>
      </c>
      <c r="CN1254">
        <v>7.0000000000000005E-8</v>
      </c>
      <c r="CS1254" s="8">
        <v>40170</v>
      </c>
      <c r="CT1254">
        <v>3.0821000000000002E-5</v>
      </c>
      <c r="CU1254" s="8">
        <v>40170</v>
      </c>
      <c r="CV1254">
        <v>5.9181999999999995E-4</v>
      </c>
      <c r="CW1254" s="8">
        <v>40170</v>
      </c>
      <c r="CX1254">
        <v>2.6666400000000001E-4</v>
      </c>
      <c r="CY1254" s="8">
        <v>40170</v>
      </c>
      <c r="CZ1254">
        <v>1.789E-5</v>
      </c>
      <c r="DE1254" s="8">
        <v>40170</v>
      </c>
      <c r="DF1254">
        <v>2.2761910999999999E-2</v>
      </c>
      <c r="DG1254" s="8">
        <v>40170</v>
      </c>
      <c r="DH1254">
        <v>2.8098000000000001E-5</v>
      </c>
      <c r="DM1254" s="8">
        <v>40170</v>
      </c>
      <c r="DN1254">
        <v>3.0352529999999999E-3</v>
      </c>
      <c r="DO1254" s="8">
        <v>40170</v>
      </c>
      <c r="DP1254">
        <v>2.6749999999999998E-6</v>
      </c>
      <c r="DS1254" s="8">
        <v>40170</v>
      </c>
      <c r="DT1254">
        <v>3.0253E-5</v>
      </c>
      <c r="DU1254" s="8">
        <v>40170</v>
      </c>
      <c r="DV1254">
        <v>6.4739000000000005E-5</v>
      </c>
      <c r="EA1254" s="8">
        <v>40170</v>
      </c>
      <c r="EB1254">
        <v>6.5998000000000001E-5</v>
      </c>
      <c r="EI1254" s="8">
        <v>40170</v>
      </c>
      <c r="EJ1254">
        <v>3.867653E-3</v>
      </c>
      <c r="EM1254" s="8">
        <v>40170</v>
      </c>
      <c r="EN1254">
        <v>1.6363E-4</v>
      </c>
      <c r="EO1254" s="8">
        <v>40177</v>
      </c>
      <c r="EP1254">
        <v>1.2819599999999999E-4</v>
      </c>
      <c r="ES1254" s="8">
        <v>40170</v>
      </c>
      <c r="ET1254">
        <v>1.4155350000000001E-3</v>
      </c>
      <c r="EY1254" s="8">
        <v>40177</v>
      </c>
      <c r="EZ1254">
        <v>2.0076669999999999E-3</v>
      </c>
      <c r="FE1254" s="8">
        <v>40177</v>
      </c>
      <c r="FF1254">
        <v>1.7805300000000001E-4</v>
      </c>
      <c r="FG1254" s="8">
        <v>40170</v>
      </c>
      <c r="FH1254">
        <v>6.78716E-4</v>
      </c>
      <c r="FI1254" s="8">
        <v>40170</v>
      </c>
      <c r="FJ1254">
        <v>3.9699800000000002E-4</v>
      </c>
      <c r="FO1254" s="8">
        <v>40170</v>
      </c>
      <c r="FP1254">
        <v>1.58702E-3</v>
      </c>
      <c r="FQ1254" s="8">
        <v>40170</v>
      </c>
      <c r="FR1254">
        <v>1.6109060000000001E-3</v>
      </c>
      <c r="FS1254" s="8">
        <v>40170</v>
      </c>
      <c r="FT1254">
        <v>2.3316799999999999E-4</v>
      </c>
      <c r="FU1254" s="8">
        <v>40170</v>
      </c>
      <c r="FV1254">
        <v>2.1546880000000001E-3</v>
      </c>
      <c r="FY1254" s="8">
        <v>40170</v>
      </c>
      <c r="FZ1254">
        <v>1.47503E-4</v>
      </c>
      <c r="GC1254" s="8">
        <v>40170</v>
      </c>
      <c r="GD1254">
        <v>1.4115E-5</v>
      </c>
    </row>
    <row r="1255" spans="1:186" x14ac:dyDescent="0.25">
      <c r="A1255" s="8">
        <v>40171</v>
      </c>
      <c r="B1255">
        <v>1.1600000000000001E-7</v>
      </c>
      <c r="C1255" s="8">
        <v>40171</v>
      </c>
      <c r="D1255">
        <v>1.7513999999999999E-5</v>
      </c>
      <c r="I1255" s="8">
        <v>40171</v>
      </c>
      <c r="J1255">
        <v>9.0800000000000003E-7</v>
      </c>
      <c r="K1255" s="8">
        <v>40171</v>
      </c>
      <c r="L1255">
        <v>7.7307303999999993E-2</v>
      </c>
      <c r="M1255" s="8">
        <v>40171</v>
      </c>
      <c r="N1255">
        <v>8.0950000000000003E-5</v>
      </c>
      <c r="O1255" s="8">
        <v>40171</v>
      </c>
      <c r="P1255">
        <v>7.0400000000000004E-5</v>
      </c>
      <c r="Q1255" s="8">
        <v>40171</v>
      </c>
      <c r="R1255">
        <v>3.1464500000000001E-4</v>
      </c>
      <c r="S1255" s="8">
        <v>40171</v>
      </c>
      <c r="T1255">
        <v>8.3270000000000001E-6</v>
      </c>
      <c r="AE1255" s="8">
        <v>40171</v>
      </c>
      <c r="AF1255">
        <v>1.6279000000000001E-5</v>
      </c>
      <c r="AG1255" s="8">
        <v>40178</v>
      </c>
      <c r="AH1255">
        <v>2.1614900000000001E-4</v>
      </c>
      <c r="BA1255" s="8">
        <v>40171</v>
      </c>
      <c r="BB1255">
        <v>1.3930999999999999E-5</v>
      </c>
      <c r="BE1255" s="8">
        <v>40171</v>
      </c>
      <c r="BF1255">
        <v>6.3188999999999997E-4</v>
      </c>
      <c r="BS1255" s="8">
        <v>40171</v>
      </c>
      <c r="BT1255">
        <v>9.0545899999999995E-4</v>
      </c>
      <c r="BW1255" s="8">
        <v>40171</v>
      </c>
      <c r="BX1255">
        <v>1.6299999999999999E-7</v>
      </c>
      <c r="BY1255" s="8">
        <v>40171</v>
      </c>
      <c r="BZ1255">
        <v>7.1315599999999995E-4</v>
      </c>
      <c r="CA1255" s="8">
        <v>40171</v>
      </c>
      <c r="CB1255">
        <v>2.5104000000000001E-4</v>
      </c>
      <c r="CC1255" s="8">
        <v>40171</v>
      </c>
      <c r="CD1255">
        <v>8.5807799999999997E-4</v>
      </c>
      <c r="CE1255" s="8">
        <v>40171</v>
      </c>
      <c r="CF1255">
        <v>7.9698999999999997E-5</v>
      </c>
      <c r="CG1255" s="8">
        <v>40171</v>
      </c>
      <c r="CH1255">
        <v>1.3671E-5</v>
      </c>
      <c r="CI1255" s="8">
        <v>40171</v>
      </c>
      <c r="CJ1255">
        <v>5.7760000000000003E-6</v>
      </c>
      <c r="CK1255" s="8">
        <v>40171</v>
      </c>
      <c r="CL1255">
        <v>9.0499999999999997E-6</v>
      </c>
      <c r="CM1255" s="8">
        <v>40171</v>
      </c>
      <c r="CN1255">
        <v>7.0000000000000005E-8</v>
      </c>
      <c r="CS1255" s="8">
        <v>40171</v>
      </c>
      <c r="CT1255">
        <v>3.0269000000000001E-5</v>
      </c>
      <c r="CU1255" s="8">
        <v>40171</v>
      </c>
      <c r="CV1255">
        <v>5.9086900000000005E-4</v>
      </c>
      <c r="CW1255" s="8">
        <v>40171</v>
      </c>
      <c r="CX1255">
        <v>2.6387600000000002E-4</v>
      </c>
      <c r="CY1255" s="8">
        <v>40171</v>
      </c>
      <c r="CZ1255">
        <v>1.7629999999999999E-5</v>
      </c>
      <c r="DE1255" s="8">
        <v>40171</v>
      </c>
      <c r="DF1255">
        <v>2.2807897000000001E-2</v>
      </c>
      <c r="DG1255" s="8">
        <v>40171</v>
      </c>
      <c r="DH1255">
        <v>2.7718000000000001E-5</v>
      </c>
      <c r="DM1255" s="8">
        <v>40171</v>
      </c>
      <c r="DN1255">
        <v>2.9992320000000001E-3</v>
      </c>
      <c r="DO1255" s="8">
        <v>40171</v>
      </c>
      <c r="DP1255">
        <v>2.6460000000000002E-6</v>
      </c>
      <c r="DS1255" s="8">
        <v>40171</v>
      </c>
      <c r="DT1255">
        <v>3.0145E-5</v>
      </c>
      <c r="DU1255" s="8">
        <v>40171</v>
      </c>
      <c r="DV1255">
        <v>6.4121999999999994E-5</v>
      </c>
      <c r="EA1255" s="8">
        <v>40171</v>
      </c>
      <c r="EB1255">
        <v>6.5489999999999998E-5</v>
      </c>
      <c r="EI1255" s="8">
        <v>40171</v>
      </c>
      <c r="EJ1255">
        <v>3.7644419999999998E-3</v>
      </c>
      <c r="EM1255" s="8">
        <v>40171</v>
      </c>
      <c r="EN1255">
        <v>1.57985E-4</v>
      </c>
      <c r="EO1255" s="8">
        <v>40178</v>
      </c>
      <c r="EP1255">
        <v>1.25301E-4</v>
      </c>
      <c r="ES1255" s="8">
        <v>40171</v>
      </c>
      <c r="ET1255">
        <v>1.4152430000000001E-3</v>
      </c>
      <c r="EY1255" s="8">
        <v>40178</v>
      </c>
      <c r="EZ1255">
        <v>2.0416610000000002E-3</v>
      </c>
      <c r="FE1255" s="8">
        <v>40178</v>
      </c>
      <c r="FF1255">
        <v>1.7134800000000001E-4</v>
      </c>
      <c r="FG1255" s="8">
        <v>40171</v>
      </c>
      <c r="FH1255">
        <v>6.8441200000000002E-4</v>
      </c>
      <c r="FI1255" s="8">
        <v>40171</v>
      </c>
      <c r="FJ1255">
        <v>4.0589599999999999E-4</v>
      </c>
      <c r="FO1255" s="8">
        <v>40171</v>
      </c>
      <c r="FP1255">
        <v>1.5799379999999999E-3</v>
      </c>
      <c r="FQ1255" s="8">
        <v>40171</v>
      </c>
      <c r="FR1255">
        <v>1.5862280000000001E-3</v>
      </c>
      <c r="FS1255" s="8">
        <v>40171</v>
      </c>
      <c r="FT1255">
        <v>2.3144300000000001E-4</v>
      </c>
      <c r="FU1255" s="8">
        <v>40171</v>
      </c>
      <c r="FV1255">
        <v>2.0974969999999998E-3</v>
      </c>
      <c r="FY1255" s="8">
        <v>40171</v>
      </c>
      <c r="FZ1255">
        <v>1.4678200000000001E-4</v>
      </c>
      <c r="GC1255" s="8">
        <v>40171</v>
      </c>
      <c r="GD1255">
        <v>1.3845999999999999E-5</v>
      </c>
    </row>
    <row r="1256" spans="1:186" x14ac:dyDescent="0.25">
      <c r="A1256" s="8">
        <v>40175</v>
      </c>
      <c r="B1256">
        <v>1.15E-7</v>
      </c>
      <c r="C1256" s="8">
        <v>40175</v>
      </c>
      <c r="D1256">
        <v>1.7339000000000001E-5</v>
      </c>
      <c r="I1256" s="8">
        <v>40175</v>
      </c>
      <c r="J1256">
        <v>9.16E-7</v>
      </c>
      <c r="K1256" s="8">
        <v>40175</v>
      </c>
      <c r="L1256">
        <v>7.3060774999999994E-2</v>
      </c>
      <c r="M1256" s="8">
        <v>40175</v>
      </c>
      <c r="N1256">
        <v>8.3313999999999995E-5</v>
      </c>
      <c r="O1256" s="8">
        <v>40175</v>
      </c>
      <c r="P1256">
        <v>7.0327000000000006E-5</v>
      </c>
      <c r="Q1256" s="8">
        <v>40175</v>
      </c>
      <c r="R1256">
        <v>3.0873599999999999E-4</v>
      </c>
      <c r="S1256" s="8">
        <v>40175</v>
      </c>
      <c r="T1256">
        <v>7.8129999999999996E-6</v>
      </c>
      <c r="AE1256" s="8">
        <v>40175</v>
      </c>
      <c r="AF1256">
        <v>1.6115000000000001E-5</v>
      </c>
      <c r="AG1256" s="8">
        <v>40182</v>
      </c>
      <c r="AH1256">
        <v>2.2309200000000001E-4</v>
      </c>
      <c r="BA1256" s="8">
        <v>40175</v>
      </c>
      <c r="BB1256">
        <v>1.3896999999999999E-5</v>
      </c>
      <c r="BE1256" s="8">
        <v>40175</v>
      </c>
      <c r="BF1256">
        <v>6.1771299999999999E-4</v>
      </c>
      <c r="BS1256" s="8">
        <v>40175</v>
      </c>
      <c r="BT1256">
        <v>9.19241E-4</v>
      </c>
      <c r="BW1256" s="8">
        <v>40175</v>
      </c>
      <c r="BX1256">
        <v>1.6299999999999999E-7</v>
      </c>
      <c r="BY1256" s="8">
        <v>40175</v>
      </c>
      <c r="BZ1256">
        <v>7.2151699999999997E-4</v>
      </c>
      <c r="CA1256" s="8">
        <v>40175</v>
      </c>
      <c r="CB1256">
        <v>2.5264200000000002E-4</v>
      </c>
      <c r="CC1256" s="8">
        <v>40175</v>
      </c>
      <c r="CD1256">
        <v>8.5968100000000005E-4</v>
      </c>
      <c r="CE1256" s="8">
        <v>40175</v>
      </c>
      <c r="CF1256">
        <v>8.0536000000000003E-5</v>
      </c>
      <c r="CG1256" s="8">
        <v>40175</v>
      </c>
      <c r="CH1256">
        <v>1.3246E-5</v>
      </c>
      <c r="CI1256" s="8">
        <v>40175</v>
      </c>
      <c r="CJ1256">
        <v>5.891E-6</v>
      </c>
      <c r="CK1256" s="8">
        <v>40175</v>
      </c>
      <c r="CL1256">
        <v>9.1179999999999998E-6</v>
      </c>
      <c r="CM1256" s="8">
        <v>40175</v>
      </c>
      <c r="CN1256">
        <v>6.8999999999999996E-8</v>
      </c>
      <c r="CS1256" s="8">
        <v>40175</v>
      </c>
      <c r="CT1256">
        <v>2.9952000000000001E-5</v>
      </c>
      <c r="CU1256" s="8">
        <v>40175</v>
      </c>
      <c r="CV1256">
        <v>5.7660199999999995E-4</v>
      </c>
      <c r="CW1256" s="8">
        <v>40175</v>
      </c>
      <c r="CX1256">
        <v>2.6641000000000002E-4</v>
      </c>
      <c r="CY1256" s="8">
        <v>40175</v>
      </c>
      <c r="CZ1256">
        <v>1.7495000000000001E-5</v>
      </c>
      <c r="DE1256" s="8">
        <v>40175</v>
      </c>
      <c r="DF1256">
        <v>2.3224898000000001E-2</v>
      </c>
      <c r="DG1256" s="8">
        <v>40175</v>
      </c>
      <c r="DH1256">
        <v>2.7206999999999999E-5</v>
      </c>
      <c r="DM1256" s="8">
        <v>40175</v>
      </c>
      <c r="DN1256">
        <v>3.1032989999999999E-3</v>
      </c>
      <c r="DO1256" s="8">
        <v>40175</v>
      </c>
      <c r="DP1256">
        <v>2.6410000000000002E-6</v>
      </c>
      <c r="DS1256" s="8">
        <v>40175</v>
      </c>
      <c r="DT1256">
        <v>2.9371999999999999E-5</v>
      </c>
      <c r="DU1256" s="8">
        <v>40175</v>
      </c>
      <c r="DV1256">
        <v>6.3676000000000005E-5</v>
      </c>
      <c r="EA1256" s="8">
        <v>40175</v>
      </c>
      <c r="EB1256">
        <v>6.3892000000000004E-5</v>
      </c>
      <c r="EI1256" s="8">
        <v>40175</v>
      </c>
      <c r="EJ1256">
        <v>3.8675699999999999E-3</v>
      </c>
      <c r="EM1256" s="8">
        <v>40175</v>
      </c>
      <c r="EN1256">
        <v>1.5904999999999999E-4</v>
      </c>
      <c r="EO1256" s="8">
        <v>40182</v>
      </c>
      <c r="EP1256">
        <v>1.2319100000000001E-4</v>
      </c>
      <c r="ES1256" s="8">
        <v>40175</v>
      </c>
      <c r="ET1256">
        <v>1.432282E-3</v>
      </c>
      <c r="EY1256" s="8">
        <v>40182</v>
      </c>
      <c r="EZ1256">
        <v>1.851781E-3</v>
      </c>
      <c r="FE1256" s="8">
        <v>40182</v>
      </c>
      <c r="FF1256">
        <v>1.7492899999999999E-4</v>
      </c>
      <c r="FG1256" s="8">
        <v>40175</v>
      </c>
      <c r="FH1256">
        <v>6.9784000000000003E-4</v>
      </c>
      <c r="FI1256" s="8">
        <v>40175</v>
      </c>
      <c r="FJ1256">
        <v>4.0239699999999998E-4</v>
      </c>
      <c r="FO1256" s="8">
        <v>40175</v>
      </c>
      <c r="FP1256">
        <v>1.6094519999999999E-3</v>
      </c>
      <c r="FQ1256" s="8">
        <v>40175</v>
      </c>
      <c r="FR1256">
        <v>1.6207540000000001E-3</v>
      </c>
      <c r="FS1256" s="8">
        <v>40175</v>
      </c>
      <c r="FT1256">
        <v>2.3565399999999999E-4</v>
      </c>
      <c r="FU1256" s="8">
        <v>40175</v>
      </c>
      <c r="FV1256">
        <v>2.1253299999999999E-3</v>
      </c>
      <c r="FY1256" s="8">
        <v>40175</v>
      </c>
      <c r="FZ1256">
        <v>1.49973E-4</v>
      </c>
      <c r="GC1256" s="8">
        <v>40175</v>
      </c>
      <c r="GD1256">
        <v>1.3711E-5</v>
      </c>
    </row>
    <row r="1257" spans="1:186" x14ac:dyDescent="0.25">
      <c r="A1257" s="8">
        <v>40176</v>
      </c>
      <c r="B1257">
        <v>1.17E-7</v>
      </c>
      <c r="C1257" s="8">
        <v>40176</v>
      </c>
      <c r="D1257">
        <v>1.7384000000000002E-5</v>
      </c>
      <c r="I1257" s="8">
        <v>40176</v>
      </c>
      <c r="J1257">
        <v>8.9299999999999996E-7</v>
      </c>
      <c r="K1257" s="8">
        <v>40176</v>
      </c>
      <c r="L1257">
        <v>7.2300785000000006E-2</v>
      </c>
      <c r="M1257" s="8">
        <v>40176</v>
      </c>
      <c r="N1257">
        <v>8.3628999999999995E-5</v>
      </c>
      <c r="O1257" s="8">
        <v>40176</v>
      </c>
      <c r="P1257">
        <v>6.9873E-5</v>
      </c>
      <c r="Q1257" s="8">
        <v>40176</v>
      </c>
      <c r="R1257">
        <v>3.11377E-4</v>
      </c>
      <c r="S1257" s="8">
        <v>40176</v>
      </c>
      <c r="T1257">
        <v>7.6660000000000008E-6</v>
      </c>
      <c r="AE1257" s="8">
        <v>40176</v>
      </c>
      <c r="AF1257">
        <v>2.5233999999999999E-5</v>
      </c>
      <c r="AG1257" s="8">
        <v>40183</v>
      </c>
      <c r="AH1257">
        <v>2.35605E-4</v>
      </c>
      <c r="BA1257" s="8">
        <v>40176</v>
      </c>
      <c r="BB1257">
        <v>1.3899E-5</v>
      </c>
      <c r="BE1257" s="8">
        <v>40176</v>
      </c>
      <c r="BF1257">
        <v>5.9917100000000001E-4</v>
      </c>
      <c r="BS1257" s="8">
        <v>40176</v>
      </c>
      <c r="BT1257">
        <v>9.3422700000000004E-4</v>
      </c>
      <c r="BW1257" s="8">
        <v>40176</v>
      </c>
      <c r="BX1257">
        <v>1.5800000000000001E-7</v>
      </c>
      <c r="BY1257" s="8">
        <v>40176</v>
      </c>
      <c r="BZ1257">
        <v>7.1138799999999997E-4</v>
      </c>
      <c r="CA1257" s="8">
        <v>40176</v>
      </c>
      <c r="CB1257">
        <v>2.4786699999999998E-4</v>
      </c>
      <c r="CC1257" s="8">
        <v>40176</v>
      </c>
      <c r="CD1257">
        <v>8.4805799999999995E-4</v>
      </c>
      <c r="CE1257" s="8">
        <v>40176</v>
      </c>
      <c r="CF1257">
        <v>8.0385999999999999E-5</v>
      </c>
      <c r="CG1257" s="8">
        <v>40176</v>
      </c>
      <c r="CH1257">
        <v>1.3236E-5</v>
      </c>
      <c r="CI1257" s="8">
        <v>40176</v>
      </c>
      <c r="CJ1257">
        <v>5.7250000000000002E-6</v>
      </c>
      <c r="CK1257" s="8">
        <v>40176</v>
      </c>
      <c r="CL1257">
        <v>9.003E-6</v>
      </c>
      <c r="CM1257" s="8">
        <v>40176</v>
      </c>
      <c r="CN1257">
        <v>6.8E-8</v>
      </c>
      <c r="CS1257" s="8">
        <v>40176</v>
      </c>
      <c r="CT1257">
        <v>3.0128E-5</v>
      </c>
      <c r="CU1257" s="8">
        <v>40176</v>
      </c>
      <c r="CV1257">
        <v>5.5345600000000002E-4</v>
      </c>
      <c r="CW1257" s="8">
        <v>40176</v>
      </c>
      <c r="CX1257">
        <v>2.6456599999999999E-4</v>
      </c>
      <c r="CY1257" s="8">
        <v>40176</v>
      </c>
      <c r="CZ1257">
        <v>1.7252E-5</v>
      </c>
      <c r="DE1257" s="8">
        <v>40176</v>
      </c>
      <c r="DF1257">
        <v>2.2918925999999999E-2</v>
      </c>
      <c r="DG1257" s="8">
        <v>40176</v>
      </c>
      <c r="DH1257">
        <v>2.6242999999999999E-5</v>
      </c>
      <c r="DM1257" s="8">
        <v>40176</v>
      </c>
      <c r="DN1257">
        <v>3.0457499999999998E-3</v>
      </c>
      <c r="DO1257" s="8">
        <v>40176</v>
      </c>
      <c r="DP1257">
        <v>2.548E-6</v>
      </c>
      <c r="DS1257" s="8">
        <v>40176</v>
      </c>
      <c r="DT1257">
        <v>2.9360999999999999E-5</v>
      </c>
      <c r="DU1257" s="8">
        <v>40176</v>
      </c>
      <c r="DV1257">
        <v>6.1388000000000002E-5</v>
      </c>
      <c r="EA1257" s="8">
        <v>40176</v>
      </c>
      <c r="EB1257">
        <v>6.3736000000000001E-5</v>
      </c>
      <c r="EI1257" s="8">
        <v>40176</v>
      </c>
      <c r="EJ1257">
        <v>3.9130160000000001E-3</v>
      </c>
      <c r="EM1257" s="8">
        <v>40176</v>
      </c>
      <c r="EN1257">
        <v>1.58274E-4</v>
      </c>
      <c r="EO1257" s="8">
        <v>40183</v>
      </c>
      <c r="EP1257">
        <v>1.3178199999999999E-4</v>
      </c>
      <c r="ES1257" s="8">
        <v>40176</v>
      </c>
      <c r="ET1257">
        <v>1.4384829999999999E-3</v>
      </c>
      <c r="EY1257" s="8">
        <v>40183</v>
      </c>
      <c r="EZ1257">
        <v>1.801785E-3</v>
      </c>
      <c r="FE1257" s="8">
        <v>40183</v>
      </c>
      <c r="FF1257">
        <v>1.8029299999999999E-4</v>
      </c>
      <c r="FG1257" s="8">
        <v>40176</v>
      </c>
      <c r="FH1257">
        <v>6.8660800000000001E-4</v>
      </c>
      <c r="FI1257" s="8">
        <v>40176</v>
      </c>
      <c r="FJ1257">
        <v>4.0291099999999999E-4</v>
      </c>
      <c r="FO1257" s="8">
        <v>40176</v>
      </c>
      <c r="FP1257">
        <v>1.656313E-3</v>
      </c>
      <c r="FQ1257" s="8">
        <v>40176</v>
      </c>
      <c r="FR1257">
        <v>1.624234E-3</v>
      </c>
      <c r="FS1257" s="8">
        <v>40176</v>
      </c>
      <c r="FT1257">
        <v>2.27278E-4</v>
      </c>
      <c r="FU1257" s="8">
        <v>40176</v>
      </c>
      <c r="FV1257">
        <v>2.1306710000000002E-3</v>
      </c>
      <c r="FY1257" s="8">
        <v>40176</v>
      </c>
      <c r="FZ1257">
        <v>1.4920299999999999E-4</v>
      </c>
      <c r="GC1257" s="8">
        <v>40176</v>
      </c>
      <c r="GD1257">
        <v>1.3387000000000001E-5</v>
      </c>
    </row>
    <row r="1258" spans="1:186" x14ac:dyDescent="0.25">
      <c r="A1258" s="8">
        <v>40177</v>
      </c>
      <c r="B1258">
        <v>1.14E-7</v>
      </c>
      <c r="C1258" s="8">
        <v>40177</v>
      </c>
      <c r="D1258">
        <v>1.6668999999999999E-5</v>
      </c>
      <c r="I1258" s="8">
        <v>40177</v>
      </c>
      <c r="J1258">
        <v>8.2799999999999995E-7</v>
      </c>
      <c r="K1258" s="8">
        <v>40177</v>
      </c>
      <c r="L1258">
        <v>7.5787040999999999E-2</v>
      </c>
      <c r="M1258" s="8">
        <v>40177</v>
      </c>
      <c r="N1258">
        <v>7.9390999999999999E-5</v>
      </c>
      <c r="O1258" s="8">
        <v>40177</v>
      </c>
      <c r="P1258">
        <v>6.9380000000000003E-5</v>
      </c>
      <c r="Q1258" s="8">
        <v>40177</v>
      </c>
      <c r="R1258">
        <v>3.0349799999999997E-4</v>
      </c>
      <c r="S1258" s="8">
        <v>40177</v>
      </c>
      <c r="T1258">
        <v>7.9980000000000003E-6</v>
      </c>
      <c r="AE1258" s="8">
        <v>40177</v>
      </c>
      <c r="AF1258">
        <v>2.6350999999999999E-5</v>
      </c>
      <c r="AG1258" s="8">
        <v>40184</v>
      </c>
      <c r="AH1258">
        <v>2.5004500000000001E-4</v>
      </c>
      <c r="BA1258" s="8">
        <v>40177</v>
      </c>
      <c r="BB1258">
        <v>1.4039000000000001E-5</v>
      </c>
      <c r="BE1258" s="8">
        <v>40177</v>
      </c>
      <c r="BF1258">
        <v>5.7274099999999998E-4</v>
      </c>
      <c r="BS1258" s="8">
        <v>40177</v>
      </c>
      <c r="BT1258">
        <v>8.7829100000000001E-4</v>
      </c>
      <c r="BW1258" s="8">
        <v>40177</v>
      </c>
      <c r="BX1258">
        <v>1.43E-7</v>
      </c>
      <c r="BY1258" s="8">
        <v>40177</v>
      </c>
      <c r="BZ1258">
        <v>6.6828999999999999E-4</v>
      </c>
      <c r="CA1258" s="8">
        <v>40177</v>
      </c>
      <c r="CB1258">
        <v>2.5051400000000002E-4</v>
      </c>
      <c r="CC1258" s="8">
        <v>40177</v>
      </c>
      <c r="CD1258">
        <v>8.2510400000000001E-4</v>
      </c>
      <c r="CE1258" s="8">
        <v>40177</v>
      </c>
      <c r="CF1258">
        <v>7.8370999999999999E-5</v>
      </c>
      <c r="CG1258" s="8">
        <v>40177</v>
      </c>
      <c r="CH1258">
        <v>1.2323999999999999E-5</v>
      </c>
      <c r="CI1258" s="8">
        <v>40177</v>
      </c>
      <c r="CJ1258">
        <v>5.3349999999999997E-6</v>
      </c>
      <c r="CK1258" s="8">
        <v>40177</v>
      </c>
      <c r="CL1258">
        <v>8.106E-6</v>
      </c>
      <c r="CM1258" s="8">
        <v>40177</v>
      </c>
      <c r="CN1258">
        <v>6.4000000000000004E-8</v>
      </c>
      <c r="CS1258" s="8">
        <v>40177</v>
      </c>
      <c r="CT1258">
        <v>2.7781999999999999E-5</v>
      </c>
      <c r="CU1258" s="8">
        <v>40177</v>
      </c>
      <c r="CV1258">
        <v>5.2125299999999995E-4</v>
      </c>
      <c r="CW1258" s="8">
        <v>40177</v>
      </c>
      <c r="CX1258">
        <v>2.66082E-4</v>
      </c>
      <c r="CY1258" s="8">
        <v>40177</v>
      </c>
      <c r="CZ1258">
        <v>1.7370000000000001E-5</v>
      </c>
      <c r="DE1258" s="8">
        <v>40177</v>
      </c>
      <c r="DF1258">
        <v>2.2598759E-2</v>
      </c>
      <c r="DG1258" s="8">
        <v>40177</v>
      </c>
      <c r="DH1258">
        <v>2.5313E-5</v>
      </c>
      <c r="DM1258" s="8">
        <v>40177</v>
      </c>
      <c r="DN1258">
        <v>3.029524E-3</v>
      </c>
      <c r="DO1258" s="8">
        <v>40177</v>
      </c>
      <c r="DP1258">
        <v>2.6290000000000002E-6</v>
      </c>
      <c r="DS1258" s="8">
        <v>40177</v>
      </c>
      <c r="DT1258">
        <v>3.0976000000000003E-5</v>
      </c>
      <c r="DU1258" s="8">
        <v>40177</v>
      </c>
      <c r="DV1258">
        <v>6.1189E-5</v>
      </c>
      <c r="EA1258" s="8">
        <v>40177</v>
      </c>
      <c r="EB1258">
        <v>6.1611000000000004E-5</v>
      </c>
      <c r="EI1258" s="8">
        <v>40177</v>
      </c>
      <c r="EJ1258">
        <v>3.8792050000000002E-3</v>
      </c>
      <c r="EM1258" s="8">
        <v>40177</v>
      </c>
      <c r="EN1258">
        <v>1.50975E-4</v>
      </c>
      <c r="EO1258" s="8">
        <v>40184</v>
      </c>
      <c r="EP1258">
        <v>1.3521900000000001E-4</v>
      </c>
      <c r="ES1258" s="8">
        <v>40177</v>
      </c>
      <c r="ET1258">
        <v>1.404974E-3</v>
      </c>
      <c r="EY1258" s="8">
        <v>40184</v>
      </c>
      <c r="EZ1258">
        <v>1.7124589999999999E-3</v>
      </c>
      <c r="FE1258" s="8">
        <v>40184</v>
      </c>
      <c r="FF1258">
        <v>1.8605600000000001E-4</v>
      </c>
      <c r="FG1258" s="8">
        <v>40177</v>
      </c>
      <c r="FH1258">
        <v>6.7051199999999995E-4</v>
      </c>
      <c r="FI1258" s="8">
        <v>40177</v>
      </c>
      <c r="FJ1258">
        <v>3.9951500000000003E-4</v>
      </c>
      <c r="FO1258" s="8">
        <v>40177</v>
      </c>
      <c r="FP1258">
        <v>1.592621E-3</v>
      </c>
      <c r="FQ1258" s="8">
        <v>40177</v>
      </c>
      <c r="FR1258">
        <v>1.647606E-3</v>
      </c>
      <c r="FS1258" s="8">
        <v>40177</v>
      </c>
      <c r="FT1258">
        <v>2.2885700000000001E-4</v>
      </c>
      <c r="FU1258" s="8">
        <v>40177</v>
      </c>
      <c r="FV1258">
        <v>2.1163890000000002E-3</v>
      </c>
      <c r="FY1258" s="8">
        <v>40177</v>
      </c>
      <c r="FZ1258">
        <v>1.5001899999999999E-4</v>
      </c>
      <c r="GC1258" s="8">
        <v>40177</v>
      </c>
      <c r="GD1258">
        <v>1.3239E-5</v>
      </c>
    </row>
    <row r="1259" spans="1:186" x14ac:dyDescent="0.25">
      <c r="A1259" s="8">
        <v>40178</v>
      </c>
      <c r="B1259">
        <v>1.14E-7</v>
      </c>
      <c r="C1259" s="8">
        <v>40178</v>
      </c>
      <c r="D1259">
        <v>1.7306999999999999E-5</v>
      </c>
      <c r="I1259" s="8">
        <v>40178</v>
      </c>
      <c r="J1259">
        <v>8.6099999999999999E-7</v>
      </c>
      <c r="K1259" s="8">
        <v>40178</v>
      </c>
      <c r="L1259">
        <v>7.7977854999999999E-2</v>
      </c>
      <c r="M1259" s="8">
        <v>40178</v>
      </c>
      <c r="N1259">
        <v>8.0665000000000001E-5</v>
      </c>
      <c r="O1259" s="8">
        <v>40178</v>
      </c>
      <c r="P1259">
        <v>7.3219999999999994E-5</v>
      </c>
      <c r="Q1259" s="8">
        <v>40178</v>
      </c>
      <c r="R1259">
        <v>2.95567E-4</v>
      </c>
      <c r="S1259" s="8">
        <v>40178</v>
      </c>
      <c r="T1259">
        <v>8.2819999999999996E-6</v>
      </c>
      <c r="AE1259" s="8">
        <v>40178</v>
      </c>
      <c r="AF1259">
        <v>2.7372000000000002E-5</v>
      </c>
      <c r="AG1259" s="8">
        <v>40185</v>
      </c>
      <c r="AH1259">
        <v>2.6425599999999999E-4</v>
      </c>
      <c r="BA1259" s="8">
        <v>40178</v>
      </c>
      <c r="BB1259">
        <v>1.4304999999999999E-5</v>
      </c>
      <c r="BE1259" s="8">
        <v>40178</v>
      </c>
      <c r="BF1259">
        <v>5.9851100000000003E-4</v>
      </c>
      <c r="BS1259" s="8">
        <v>40178</v>
      </c>
      <c r="BT1259">
        <v>8.8669599999999997E-4</v>
      </c>
      <c r="BW1259" s="8">
        <v>40178</v>
      </c>
      <c r="BX1259">
        <v>1.4999999999999999E-7</v>
      </c>
      <c r="BY1259" s="8">
        <v>40178</v>
      </c>
      <c r="BZ1259">
        <v>5.9341600000000004E-4</v>
      </c>
      <c r="CA1259" s="8">
        <v>40178</v>
      </c>
      <c r="CB1259">
        <v>2.55109E-4</v>
      </c>
      <c r="CC1259" s="8">
        <v>40178</v>
      </c>
      <c r="CD1259">
        <v>8.6128099999999998E-4</v>
      </c>
      <c r="CE1259" s="8">
        <v>40178</v>
      </c>
      <c r="CF1259">
        <v>8.7146999999999998E-5</v>
      </c>
      <c r="CG1259" s="8">
        <v>40178</v>
      </c>
      <c r="CH1259">
        <v>1.3095000000000001E-5</v>
      </c>
      <c r="CI1259" s="8">
        <v>40178</v>
      </c>
      <c r="CJ1259">
        <v>5.4580000000000001E-6</v>
      </c>
      <c r="CK1259" s="8">
        <v>40178</v>
      </c>
      <c r="CL1259">
        <v>8.3960000000000006E-6</v>
      </c>
      <c r="CM1259" s="8">
        <v>40178</v>
      </c>
      <c r="CN1259">
        <v>6.5E-8</v>
      </c>
      <c r="CS1259" s="8">
        <v>40178</v>
      </c>
      <c r="CT1259">
        <v>2.8768E-5</v>
      </c>
      <c r="CU1259" s="8">
        <v>40178</v>
      </c>
      <c r="CV1259">
        <v>5.3724899999999995E-4</v>
      </c>
      <c r="CW1259" s="8">
        <v>40178</v>
      </c>
      <c r="CX1259">
        <v>2.6981900000000003E-4</v>
      </c>
      <c r="CY1259" s="8">
        <v>40178</v>
      </c>
      <c r="CZ1259">
        <v>1.7790000000000001E-5</v>
      </c>
      <c r="DE1259" s="8">
        <v>40178</v>
      </c>
      <c r="DF1259">
        <v>2.2690005999999999E-2</v>
      </c>
      <c r="DG1259" s="8">
        <v>40178</v>
      </c>
      <c r="DH1259">
        <v>2.6699999999999998E-5</v>
      </c>
      <c r="DM1259" s="8">
        <v>40178</v>
      </c>
      <c r="DN1259">
        <v>3.014344E-3</v>
      </c>
      <c r="DO1259" s="8">
        <v>40178</v>
      </c>
      <c r="DP1259">
        <v>2.7719999999999999E-6</v>
      </c>
      <c r="DS1259" s="8">
        <v>40178</v>
      </c>
      <c r="DT1259">
        <v>3.0437999999999999E-5</v>
      </c>
      <c r="DU1259" s="8">
        <v>40178</v>
      </c>
      <c r="DV1259">
        <v>6.0099999999999997E-5</v>
      </c>
      <c r="EA1259" s="8">
        <v>40178</v>
      </c>
      <c r="EB1259">
        <v>6.2553999999999998E-5</v>
      </c>
      <c r="EI1259" s="8">
        <v>40178</v>
      </c>
      <c r="EJ1259">
        <v>3.907687E-3</v>
      </c>
      <c r="EM1259" s="8">
        <v>40178</v>
      </c>
      <c r="EN1259">
        <v>1.58698E-4</v>
      </c>
      <c r="EO1259" s="8">
        <v>40185</v>
      </c>
      <c r="EP1259">
        <v>1.33017E-4</v>
      </c>
      <c r="ES1259" s="8">
        <v>40178</v>
      </c>
      <c r="ET1259">
        <v>1.4182839999999999E-3</v>
      </c>
      <c r="EY1259" s="8">
        <v>40185</v>
      </c>
      <c r="EZ1259">
        <v>1.6789699999999999E-3</v>
      </c>
      <c r="FE1259" s="8">
        <v>40185</v>
      </c>
      <c r="FF1259">
        <v>1.9174700000000001E-4</v>
      </c>
      <c r="FG1259" s="8">
        <v>40178</v>
      </c>
      <c r="FH1259">
        <v>6.7438199999999995E-4</v>
      </c>
      <c r="FI1259" s="8">
        <v>40178</v>
      </c>
      <c r="FJ1259">
        <v>4.0507500000000002E-4</v>
      </c>
      <c r="FO1259" s="8">
        <v>40178</v>
      </c>
      <c r="FP1259">
        <v>1.64686E-3</v>
      </c>
      <c r="FQ1259" s="8">
        <v>40178</v>
      </c>
      <c r="FR1259">
        <v>1.7018529999999999E-3</v>
      </c>
      <c r="FS1259" s="8">
        <v>40178</v>
      </c>
      <c r="FT1259">
        <v>2.3678100000000001E-4</v>
      </c>
      <c r="FU1259" s="8">
        <v>40178</v>
      </c>
      <c r="FV1259">
        <v>2.0936430000000001E-3</v>
      </c>
      <c r="FY1259" s="8">
        <v>40178</v>
      </c>
      <c r="FZ1259">
        <v>1.5178699999999999E-4</v>
      </c>
      <c r="GC1259" s="8">
        <v>40178</v>
      </c>
      <c r="GD1259">
        <v>1.3862999999999999E-5</v>
      </c>
    </row>
    <row r="1260" spans="1:186" x14ac:dyDescent="0.25">
      <c r="A1260" s="8">
        <v>40182</v>
      </c>
      <c r="B1260">
        <v>9.0999999999999994E-8</v>
      </c>
      <c r="C1260" s="8">
        <v>40182</v>
      </c>
      <c r="D1260">
        <v>1.679E-5</v>
      </c>
      <c r="I1260" s="8">
        <v>40182</v>
      </c>
      <c r="J1260">
        <v>8.4099999999999997E-7</v>
      </c>
      <c r="K1260" s="8">
        <v>40182</v>
      </c>
      <c r="L1260">
        <v>7.8382423000000007E-2</v>
      </c>
      <c r="M1260" s="8">
        <v>40182</v>
      </c>
      <c r="N1260">
        <v>7.7040999999999996E-5</v>
      </c>
      <c r="O1260" s="8">
        <v>40182</v>
      </c>
      <c r="P1260">
        <v>7.0049000000000006E-5</v>
      </c>
      <c r="Q1260" s="8">
        <v>40182</v>
      </c>
      <c r="R1260">
        <v>2.9231899999999998E-4</v>
      </c>
      <c r="S1260" s="8">
        <v>40182</v>
      </c>
      <c r="T1260">
        <v>8.1720000000000007E-6</v>
      </c>
      <c r="AE1260" s="8">
        <v>40182</v>
      </c>
      <c r="AF1260">
        <v>2.5174999999999999E-5</v>
      </c>
      <c r="AG1260" s="8">
        <v>40186</v>
      </c>
      <c r="AH1260">
        <v>2.5405099999999998E-4</v>
      </c>
      <c r="BA1260" s="8">
        <v>40182</v>
      </c>
      <c r="BB1260">
        <v>1.4E-5</v>
      </c>
      <c r="BE1260" s="8">
        <v>40182</v>
      </c>
      <c r="BF1260">
        <v>5.6498699999999998E-4</v>
      </c>
      <c r="BS1260" s="8">
        <v>40182</v>
      </c>
      <c r="BT1260">
        <v>8.4080699999999995E-4</v>
      </c>
      <c r="BW1260" s="8">
        <v>40182</v>
      </c>
      <c r="BX1260">
        <v>1.43E-7</v>
      </c>
      <c r="BY1260" s="8">
        <v>40182</v>
      </c>
      <c r="BZ1260">
        <v>5.5148999999999997E-4</v>
      </c>
      <c r="CA1260" s="8">
        <v>40182</v>
      </c>
      <c r="CB1260">
        <v>2.5364099999999998E-4</v>
      </c>
      <c r="CC1260" s="8">
        <v>40182</v>
      </c>
      <c r="CD1260">
        <v>7.9453E-4</v>
      </c>
      <c r="CE1260" s="8">
        <v>40182</v>
      </c>
      <c r="CF1260">
        <v>8.3782999999999994E-5</v>
      </c>
      <c r="CG1260" s="8">
        <v>40182</v>
      </c>
      <c r="CH1260">
        <v>1.2201999999999999E-5</v>
      </c>
      <c r="CI1260" s="8">
        <v>40182</v>
      </c>
      <c r="CJ1260">
        <v>5.1410000000000004E-6</v>
      </c>
      <c r="CK1260" s="8">
        <v>40182</v>
      </c>
      <c r="CL1260">
        <v>8.1729999999999995E-6</v>
      </c>
      <c r="CM1260" s="8">
        <v>40182</v>
      </c>
      <c r="CN1260">
        <v>6.2999999999999995E-8</v>
      </c>
      <c r="CS1260" s="8">
        <v>40182</v>
      </c>
      <c r="CT1260">
        <v>2.7291999999999999E-5</v>
      </c>
      <c r="CU1260" s="8">
        <v>40182</v>
      </c>
      <c r="CV1260">
        <v>5.05467E-4</v>
      </c>
      <c r="CW1260" s="8">
        <v>40182</v>
      </c>
      <c r="CX1260">
        <v>2.7162300000000003E-4</v>
      </c>
      <c r="CY1260" s="8">
        <v>40182</v>
      </c>
      <c r="CZ1260">
        <v>1.7286E-5</v>
      </c>
      <c r="DE1260" s="8">
        <v>40182</v>
      </c>
      <c r="DF1260">
        <v>2.1833778000000002E-2</v>
      </c>
      <c r="DG1260" s="8">
        <v>40182</v>
      </c>
      <c r="DH1260">
        <v>2.6208E-5</v>
      </c>
      <c r="DM1260" s="8">
        <v>40182</v>
      </c>
      <c r="DN1260">
        <v>2.7234540000000002E-3</v>
      </c>
      <c r="DO1260" s="8">
        <v>40182</v>
      </c>
      <c r="DP1260">
        <v>2.6089999999999999E-6</v>
      </c>
      <c r="DS1260" s="8">
        <v>40182</v>
      </c>
      <c r="DT1260">
        <v>2.9944E-5</v>
      </c>
      <c r="DU1260" s="8">
        <v>40182</v>
      </c>
      <c r="DV1260">
        <v>6.1391999999999998E-5</v>
      </c>
      <c r="EA1260" s="8">
        <v>40182</v>
      </c>
      <c r="EB1260">
        <v>6.0198999999999997E-5</v>
      </c>
      <c r="EI1260" s="8">
        <v>40182</v>
      </c>
      <c r="EJ1260">
        <v>3.8131789999999999E-3</v>
      </c>
      <c r="EM1260" s="8">
        <v>40182</v>
      </c>
      <c r="EN1260">
        <v>1.4697399999999999E-4</v>
      </c>
      <c r="EO1260" s="8">
        <v>40186</v>
      </c>
      <c r="EP1260">
        <v>1.3350100000000001E-4</v>
      </c>
      <c r="ES1260" s="8">
        <v>40182</v>
      </c>
      <c r="ET1260">
        <v>1.303717E-3</v>
      </c>
      <c r="EY1260" s="8">
        <v>40186</v>
      </c>
      <c r="EZ1260">
        <v>1.6389250000000001E-3</v>
      </c>
      <c r="FE1260" s="8">
        <v>40186</v>
      </c>
      <c r="FF1260">
        <v>1.9175400000000001E-4</v>
      </c>
      <c r="FG1260" s="8">
        <v>40182</v>
      </c>
      <c r="FH1260">
        <v>6.5692699999999997E-4</v>
      </c>
      <c r="FI1260" s="8">
        <v>40182</v>
      </c>
      <c r="FJ1260">
        <v>4.1960199999999998E-4</v>
      </c>
      <c r="FO1260" s="8">
        <v>40182</v>
      </c>
      <c r="FP1260">
        <v>1.5519150000000001E-3</v>
      </c>
      <c r="FQ1260" s="8">
        <v>40182</v>
      </c>
      <c r="FR1260">
        <v>1.5929060000000001E-3</v>
      </c>
      <c r="FS1260" s="8">
        <v>40182</v>
      </c>
      <c r="FT1260">
        <v>2.2838700000000001E-4</v>
      </c>
      <c r="FU1260" s="8">
        <v>40182</v>
      </c>
      <c r="FV1260">
        <v>2.0159510000000002E-3</v>
      </c>
      <c r="FY1260" s="8">
        <v>40182</v>
      </c>
      <c r="FZ1260">
        <v>1.3114600000000001E-4</v>
      </c>
      <c r="GC1260" s="8">
        <v>40182</v>
      </c>
      <c r="GD1260">
        <v>1.3131E-5</v>
      </c>
    </row>
    <row r="1261" spans="1:186" x14ac:dyDescent="0.25">
      <c r="A1261" s="8">
        <v>40183</v>
      </c>
      <c r="B1261">
        <v>8.9000000000000003E-8</v>
      </c>
      <c r="C1261" s="8">
        <v>40183</v>
      </c>
      <c r="D1261">
        <v>1.7079E-5</v>
      </c>
      <c r="I1261" s="8">
        <v>40183</v>
      </c>
      <c r="J1261">
        <v>8.4200000000000005E-7</v>
      </c>
      <c r="K1261" s="8">
        <v>40183</v>
      </c>
      <c r="L1261">
        <v>8.0067736E-2</v>
      </c>
      <c r="M1261" s="8">
        <v>40183</v>
      </c>
      <c r="N1261">
        <v>7.7210000000000001E-5</v>
      </c>
      <c r="O1261" s="8">
        <v>40183</v>
      </c>
      <c r="P1261">
        <v>7.0986000000000001E-5</v>
      </c>
      <c r="Q1261" s="8">
        <v>40183</v>
      </c>
      <c r="R1261">
        <v>2.7888799999999998E-4</v>
      </c>
      <c r="S1261" s="8">
        <v>40183</v>
      </c>
      <c r="T1261">
        <v>7.9440000000000005E-6</v>
      </c>
      <c r="AE1261" s="8">
        <v>40183</v>
      </c>
      <c r="AF1261">
        <v>2.639E-5</v>
      </c>
      <c r="AG1261" s="8">
        <v>40189</v>
      </c>
      <c r="AH1261">
        <v>2.5636499999999999E-4</v>
      </c>
      <c r="BA1261" s="8">
        <v>40183</v>
      </c>
      <c r="BB1261">
        <v>1.3923999999999999E-5</v>
      </c>
      <c r="BE1261" s="8">
        <v>40183</v>
      </c>
      <c r="BF1261">
        <v>5.6654800000000005E-4</v>
      </c>
      <c r="BS1261" s="8">
        <v>40183</v>
      </c>
      <c r="BT1261">
        <v>8.1461800000000003E-4</v>
      </c>
      <c r="BW1261" s="8">
        <v>40183</v>
      </c>
      <c r="BX1261">
        <v>1.4000000000000001E-7</v>
      </c>
      <c r="BY1261" s="8">
        <v>40183</v>
      </c>
      <c r="BZ1261">
        <v>5.1879300000000003E-4</v>
      </c>
      <c r="CA1261" s="8">
        <v>40183</v>
      </c>
      <c r="CB1261">
        <v>2.4656599999999998E-4</v>
      </c>
      <c r="CC1261" s="8">
        <v>40183</v>
      </c>
      <c r="CD1261">
        <v>7.8386299999999999E-4</v>
      </c>
      <c r="CE1261" s="8">
        <v>40183</v>
      </c>
      <c r="CF1261">
        <v>8.1856999999999999E-5</v>
      </c>
      <c r="CG1261" s="8">
        <v>40183</v>
      </c>
      <c r="CH1261">
        <v>1.2788E-5</v>
      </c>
      <c r="CI1261" s="8">
        <v>40183</v>
      </c>
      <c r="CJ1261">
        <v>5.0579999999999997E-6</v>
      </c>
      <c r="CK1261" s="8">
        <v>40183</v>
      </c>
      <c r="CL1261">
        <v>8.0450000000000001E-6</v>
      </c>
      <c r="CM1261" s="8">
        <v>40183</v>
      </c>
      <c r="CN1261">
        <v>6.7000000000000004E-8</v>
      </c>
      <c r="CS1261" s="8">
        <v>40183</v>
      </c>
      <c r="CT1261">
        <v>2.9170999999999999E-5</v>
      </c>
      <c r="CU1261" s="8">
        <v>40183</v>
      </c>
      <c r="CV1261">
        <v>4.8786800000000003E-4</v>
      </c>
      <c r="CW1261" s="8">
        <v>40183</v>
      </c>
      <c r="CX1261">
        <v>2.7637499999999998E-4</v>
      </c>
      <c r="CY1261" s="8">
        <v>40183</v>
      </c>
      <c r="CZ1261">
        <v>1.7620000000000001E-5</v>
      </c>
      <c r="DE1261" s="8">
        <v>40183</v>
      </c>
      <c r="DF1261">
        <v>2.0954509E-2</v>
      </c>
      <c r="DG1261" s="8">
        <v>40183</v>
      </c>
      <c r="DH1261">
        <v>2.6398999999999999E-5</v>
      </c>
      <c r="DM1261" s="8">
        <v>40183</v>
      </c>
      <c r="DN1261">
        <v>2.4887669999999998E-3</v>
      </c>
      <c r="DO1261" s="8">
        <v>40183</v>
      </c>
      <c r="DP1261">
        <v>2.5600000000000001E-6</v>
      </c>
      <c r="DS1261" s="8">
        <v>40183</v>
      </c>
      <c r="DT1261">
        <v>3.3229000000000003E-5</v>
      </c>
      <c r="DU1261" s="8">
        <v>40183</v>
      </c>
      <c r="DV1261">
        <v>6.0053999999999998E-5</v>
      </c>
      <c r="EA1261" s="8">
        <v>40183</v>
      </c>
      <c r="EB1261">
        <v>6.0421999999999998E-5</v>
      </c>
      <c r="EI1261" s="8">
        <v>40183</v>
      </c>
      <c r="EJ1261">
        <v>3.7290470000000001E-3</v>
      </c>
      <c r="EM1261" s="8">
        <v>40183</v>
      </c>
      <c r="EN1261">
        <v>1.5330199999999999E-4</v>
      </c>
      <c r="EO1261" s="8">
        <v>40189</v>
      </c>
      <c r="EP1261">
        <v>1.33435E-4</v>
      </c>
      <c r="ES1261" s="8">
        <v>40183</v>
      </c>
      <c r="ET1261">
        <v>1.2999999999999999E-3</v>
      </c>
      <c r="EY1261" s="8">
        <v>40189</v>
      </c>
      <c r="EZ1261">
        <v>1.608511E-3</v>
      </c>
      <c r="FE1261" s="8">
        <v>40189</v>
      </c>
      <c r="FF1261">
        <v>1.86904E-4</v>
      </c>
      <c r="FG1261" s="8">
        <v>40183</v>
      </c>
      <c r="FH1261">
        <v>6.4518300000000002E-4</v>
      </c>
      <c r="FI1261" s="8">
        <v>40183</v>
      </c>
      <c r="FJ1261">
        <v>3.9212900000000001E-4</v>
      </c>
      <c r="FO1261" s="8">
        <v>40183</v>
      </c>
      <c r="FP1261">
        <v>1.544431E-3</v>
      </c>
      <c r="FQ1261" s="8">
        <v>40183</v>
      </c>
      <c r="FR1261">
        <v>1.5364860000000001E-3</v>
      </c>
      <c r="FS1261" s="8">
        <v>40183</v>
      </c>
      <c r="FT1261">
        <v>2.2499900000000001E-4</v>
      </c>
      <c r="FU1261" s="8">
        <v>40183</v>
      </c>
      <c r="FV1261">
        <v>1.908603E-3</v>
      </c>
      <c r="FY1261" s="8">
        <v>40183</v>
      </c>
      <c r="FZ1261">
        <v>1.3530200000000001E-4</v>
      </c>
      <c r="GC1261" s="8">
        <v>40183</v>
      </c>
      <c r="GD1261">
        <v>1.3540000000000001E-5</v>
      </c>
    </row>
    <row r="1262" spans="1:186" x14ac:dyDescent="0.25">
      <c r="A1262" s="8">
        <v>40184</v>
      </c>
      <c r="B1262">
        <v>9.2000000000000003E-8</v>
      </c>
      <c r="C1262" s="8">
        <v>40184</v>
      </c>
      <c r="D1262">
        <v>1.5410999999999999E-5</v>
      </c>
      <c r="I1262" s="8">
        <v>40184</v>
      </c>
      <c r="J1262">
        <v>8.1299999999999999E-7</v>
      </c>
      <c r="K1262" s="8">
        <v>40184</v>
      </c>
      <c r="L1262">
        <v>8.0702905000000005E-2</v>
      </c>
      <c r="M1262" s="8">
        <v>40184</v>
      </c>
      <c r="N1262">
        <v>6.9190999999999995E-5</v>
      </c>
      <c r="O1262" s="8">
        <v>40184</v>
      </c>
      <c r="P1262">
        <v>7.1235999999999994E-5</v>
      </c>
      <c r="Q1262" s="8">
        <v>40184</v>
      </c>
      <c r="R1262">
        <v>2.7480499999999998E-4</v>
      </c>
      <c r="S1262" s="8">
        <v>40184</v>
      </c>
      <c r="T1262">
        <v>7.576E-6</v>
      </c>
      <c r="AE1262" s="8">
        <v>40184</v>
      </c>
      <c r="AF1262">
        <v>2.4202999999999998E-5</v>
      </c>
      <c r="AG1262" s="8">
        <v>40190</v>
      </c>
      <c r="AH1262">
        <v>2.6669699999999998E-4</v>
      </c>
      <c r="BA1262" s="8">
        <v>40184</v>
      </c>
      <c r="BB1262">
        <v>1.3304E-5</v>
      </c>
      <c r="BE1262" s="8">
        <v>40184</v>
      </c>
      <c r="BF1262">
        <v>5.77555E-4</v>
      </c>
      <c r="BS1262" s="8">
        <v>40184</v>
      </c>
      <c r="BT1262">
        <v>7.8583199999999998E-4</v>
      </c>
      <c r="BW1262" s="8">
        <v>40184</v>
      </c>
      <c r="BX1262">
        <v>1.3300000000000001E-7</v>
      </c>
      <c r="BY1262" s="8">
        <v>40184</v>
      </c>
      <c r="BZ1262">
        <v>5.4064300000000005E-4</v>
      </c>
      <c r="CA1262" s="8">
        <v>40184</v>
      </c>
      <c r="CB1262">
        <v>2.4530899999999998E-4</v>
      </c>
      <c r="CC1262" s="8">
        <v>40184</v>
      </c>
      <c r="CD1262">
        <v>7.54117E-4</v>
      </c>
      <c r="CE1262" s="8">
        <v>40184</v>
      </c>
      <c r="CF1262">
        <v>6.8181000000000003E-5</v>
      </c>
      <c r="CG1262" s="8">
        <v>40184</v>
      </c>
      <c r="CH1262">
        <v>1.2446000000000001E-5</v>
      </c>
      <c r="CI1262" s="8">
        <v>40184</v>
      </c>
      <c r="CJ1262">
        <v>4.9280000000000001E-6</v>
      </c>
      <c r="CK1262" s="8">
        <v>40184</v>
      </c>
      <c r="CL1262">
        <v>8.3219999999999993E-6</v>
      </c>
      <c r="CM1262" s="8">
        <v>40184</v>
      </c>
      <c r="CN1262">
        <v>6.5E-8</v>
      </c>
      <c r="CS1262" s="8">
        <v>40184</v>
      </c>
      <c r="CT1262">
        <v>2.8513E-5</v>
      </c>
      <c r="CU1262" s="8">
        <v>40184</v>
      </c>
      <c r="CV1262">
        <v>5.1165100000000001E-4</v>
      </c>
      <c r="CW1262" s="8">
        <v>40184</v>
      </c>
      <c r="CX1262">
        <v>2.74462E-4</v>
      </c>
      <c r="CY1262" s="8">
        <v>40184</v>
      </c>
      <c r="CZ1262">
        <v>1.7988000000000001E-5</v>
      </c>
      <c r="DE1262" s="8">
        <v>40184</v>
      </c>
      <c r="DF1262">
        <v>2.060213E-2</v>
      </c>
      <c r="DG1262" s="8">
        <v>40184</v>
      </c>
      <c r="DH1262">
        <v>2.5384999999999998E-5</v>
      </c>
      <c r="DM1262" s="8">
        <v>40184</v>
      </c>
      <c r="DN1262">
        <v>2.3839439999999998E-3</v>
      </c>
      <c r="DO1262" s="8">
        <v>40184</v>
      </c>
      <c r="DP1262">
        <v>2.5919999999999999E-6</v>
      </c>
      <c r="DS1262" s="8">
        <v>40184</v>
      </c>
      <c r="DT1262">
        <v>3.1093000000000002E-5</v>
      </c>
      <c r="DU1262" s="8">
        <v>40184</v>
      </c>
      <c r="DV1262">
        <v>6.0180999999999999E-5</v>
      </c>
      <c r="EA1262" s="8">
        <v>40184</v>
      </c>
      <c r="EB1262">
        <v>5.9038E-5</v>
      </c>
      <c r="EI1262" s="8">
        <v>40184</v>
      </c>
      <c r="EJ1262">
        <v>3.7134469999999999E-3</v>
      </c>
      <c r="EM1262" s="8">
        <v>40184</v>
      </c>
      <c r="EN1262">
        <v>1.5512699999999999E-4</v>
      </c>
      <c r="EO1262" s="8">
        <v>40190</v>
      </c>
      <c r="EP1262">
        <v>1.3035100000000001E-4</v>
      </c>
      <c r="ES1262" s="8">
        <v>40184</v>
      </c>
      <c r="ET1262">
        <v>1.309979E-3</v>
      </c>
      <c r="EY1262" s="8">
        <v>40190</v>
      </c>
      <c r="EZ1262">
        <v>1.65383E-3</v>
      </c>
      <c r="FE1262" s="8">
        <v>40190</v>
      </c>
      <c r="FF1262">
        <v>1.8619099999999999E-4</v>
      </c>
      <c r="FG1262" s="8">
        <v>40184</v>
      </c>
      <c r="FH1262">
        <v>5.8933900000000003E-4</v>
      </c>
      <c r="FI1262" s="8">
        <v>40184</v>
      </c>
      <c r="FJ1262">
        <v>3.8538100000000002E-4</v>
      </c>
      <c r="FO1262" s="8">
        <v>40184</v>
      </c>
      <c r="FP1262">
        <v>1.5071869999999999E-3</v>
      </c>
      <c r="FQ1262" s="8">
        <v>40184</v>
      </c>
      <c r="FR1262">
        <v>1.5048349999999999E-3</v>
      </c>
      <c r="FS1262" s="8">
        <v>40184</v>
      </c>
      <c r="FT1262">
        <v>2.2978199999999999E-4</v>
      </c>
      <c r="FU1262" s="8">
        <v>40184</v>
      </c>
      <c r="FV1262">
        <v>1.8657190000000001E-3</v>
      </c>
      <c r="FY1262" s="8">
        <v>40184</v>
      </c>
      <c r="FZ1262">
        <v>1.3872799999999999E-4</v>
      </c>
      <c r="GC1262" s="8">
        <v>40184</v>
      </c>
      <c r="GD1262">
        <v>1.3553999999999999E-5</v>
      </c>
    </row>
    <row r="1263" spans="1:186" x14ac:dyDescent="0.25">
      <c r="A1263" s="8">
        <v>40185</v>
      </c>
      <c r="B1263">
        <v>8.9000000000000003E-8</v>
      </c>
      <c r="C1263" s="8">
        <v>40185</v>
      </c>
      <c r="D1263">
        <v>1.5012E-5</v>
      </c>
      <c r="I1263" s="8">
        <v>40185</v>
      </c>
      <c r="J1263">
        <v>7.8999999999999995E-7</v>
      </c>
      <c r="K1263" s="8">
        <v>40185</v>
      </c>
      <c r="L1263">
        <v>8.2705096000000006E-2</v>
      </c>
      <c r="M1263" s="8">
        <v>40185</v>
      </c>
      <c r="N1263">
        <v>6.0965000000000003E-5</v>
      </c>
      <c r="O1263" s="8">
        <v>40185</v>
      </c>
      <c r="P1263">
        <v>7.3162000000000002E-5</v>
      </c>
      <c r="Q1263" s="8">
        <v>40185</v>
      </c>
      <c r="R1263">
        <v>2.64932E-4</v>
      </c>
      <c r="S1263" s="8">
        <v>40185</v>
      </c>
      <c r="T1263">
        <v>7.8180000000000004E-6</v>
      </c>
      <c r="AE1263" s="8">
        <v>40185</v>
      </c>
      <c r="AF1263">
        <v>2.4031000000000001E-5</v>
      </c>
      <c r="AG1263" s="8">
        <v>40191</v>
      </c>
      <c r="AH1263">
        <v>2.6319499999999998E-4</v>
      </c>
      <c r="BA1263" s="8">
        <v>40185</v>
      </c>
      <c r="BB1263">
        <v>1.2981E-5</v>
      </c>
      <c r="BE1263" s="8">
        <v>40185</v>
      </c>
      <c r="BF1263">
        <v>5.3916399999999996E-4</v>
      </c>
      <c r="BS1263" s="8">
        <v>40185</v>
      </c>
      <c r="BT1263">
        <v>7.3793100000000005E-4</v>
      </c>
      <c r="BW1263" s="8">
        <v>40185</v>
      </c>
      <c r="BX1263">
        <v>1.2800000000000001E-7</v>
      </c>
      <c r="BY1263" s="8">
        <v>40185</v>
      </c>
      <c r="BZ1263">
        <v>5.0272000000000001E-4</v>
      </c>
      <c r="CA1263" s="8">
        <v>40185</v>
      </c>
      <c r="CB1263">
        <v>2.3300400000000001E-4</v>
      </c>
      <c r="CC1263" s="8">
        <v>40185</v>
      </c>
      <c r="CD1263">
        <v>6.9178900000000005E-4</v>
      </c>
      <c r="CE1263" s="8">
        <v>40185</v>
      </c>
      <c r="CF1263">
        <v>6.4142999999999999E-5</v>
      </c>
      <c r="CG1263" s="8">
        <v>40185</v>
      </c>
      <c r="CH1263">
        <v>1.2322E-5</v>
      </c>
      <c r="CI1263" s="8">
        <v>40185</v>
      </c>
      <c r="CJ1263">
        <v>4.3340000000000003E-6</v>
      </c>
      <c r="CK1263" s="8">
        <v>40185</v>
      </c>
      <c r="CL1263">
        <v>8.3850000000000002E-6</v>
      </c>
      <c r="CM1263" s="8">
        <v>40185</v>
      </c>
      <c r="CN1263">
        <v>6.5999999999999995E-8</v>
      </c>
      <c r="CS1263" s="8">
        <v>40185</v>
      </c>
      <c r="CT1263">
        <v>2.7744000000000001E-5</v>
      </c>
      <c r="CU1263" s="8">
        <v>40185</v>
      </c>
      <c r="CV1263">
        <v>5.4878399999999997E-4</v>
      </c>
      <c r="CW1263" s="8">
        <v>40185</v>
      </c>
      <c r="CX1263">
        <v>2.52372E-4</v>
      </c>
      <c r="CY1263" s="8">
        <v>40185</v>
      </c>
      <c r="CZ1263">
        <v>1.7248000000000002E-5</v>
      </c>
      <c r="DE1263" s="8">
        <v>40185</v>
      </c>
      <c r="DF1263">
        <v>1.9619662E-2</v>
      </c>
      <c r="DG1263" s="8">
        <v>40185</v>
      </c>
      <c r="DH1263">
        <v>2.4816000000000001E-5</v>
      </c>
      <c r="DM1263" s="8">
        <v>40185</v>
      </c>
      <c r="DN1263">
        <v>2.2876960000000001E-3</v>
      </c>
      <c r="DO1263" s="8">
        <v>40185</v>
      </c>
      <c r="DP1263">
        <v>2.154E-6</v>
      </c>
      <c r="DS1263" s="8">
        <v>40185</v>
      </c>
      <c r="DT1263">
        <v>3.2464E-5</v>
      </c>
      <c r="DU1263" s="8">
        <v>40185</v>
      </c>
      <c r="DV1263">
        <v>5.6360000000000002E-5</v>
      </c>
      <c r="EA1263" s="8">
        <v>40185</v>
      </c>
      <c r="EB1263">
        <v>5.5095E-5</v>
      </c>
      <c r="EI1263" s="8">
        <v>40185</v>
      </c>
      <c r="EJ1263">
        <v>3.3892800000000002E-3</v>
      </c>
      <c r="EM1263" s="8">
        <v>40185</v>
      </c>
      <c r="EN1263">
        <v>1.48999E-4</v>
      </c>
      <c r="EO1263" s="8">
        <v>40191</v>
      </c>
      <c r="EP1263">
        <v>1.2704099999999999E-4</v>
      </c>
      <c r="ES1263" s="8">
        <v>40185</v>
      </c>
      <c r="ET1263">
        <v>1.30433E-3</v>
      </c>
      <c r="EY1263" s="8">
        <v>40191</v>
      </c>
      <c r="EZ1263">
        <v>1.6507679999999999E-3</v>
      </c>
      <c r="FE1263" s="8">
        <v>40191</v>
      </c>
      <c r="FF1263">
        <v>1.8220899999999999E-4</v>
      </c>
      <c r="FG1263" s="8">
        <v>40185</v>
      </c>
      <c r="FH1263">
        <v>5.6271299999999995E-4</v>
      </c>
      <c r="FI1263" s="8">
        <v>40185</v>
      </c>
      <c r="FJ1263">
        <v>3.5819600000000002E-4</v>
      </c>
      <c r="FO1263" s="8">
        <v>40185</v>
      </c>
      <c r="FP1263">
        <v>1.419058E-3</v>
      </c>
      <c r="FQ1263" s="8">
        <v>40185</v>
      </c>
      <c r="FR1263">
        <v>1.404513E-3</v>
      </c>
      <c r="FS1263" s="8">
        <v>40185</v>
      </c>
      <c r="FT1263">
        <v>2.24644E-4</v>
      </c>
      <c r="FU1263" s="8">
        <v>40185</v>
      </c>
      <c r="FV1263">
        <v>1.7910580000000001E-3</v>
      </c>
      <c r="FY1263" s="8">
        <v>40185</v>
      </c>
      <c r="FZ1263">
        <v>1.3537099999999999E-4</v>
      </c>
      <c r="GC1263" s="8">
        <v>40185</v>
      </c>
      <c r="GD1263">
        <v>1.3431999999999999E-5</v>
      </c>
    </row>
    <row r="1264" spans="1:186" x14ac:dyDescent="0.25">
      <c r="A1264" s="8">
        <v>40186</v>
      </c>
      <c r="B1264">
        <v>8.6000000000000002E-8</v>
      </c>
      <c r="C1264" s="8">
        <v>40186</v>
      </c>
      <c r="D1264">
        <v>1.4659E-5</v>
      </c>
      <c r="I1264" s="8">
        <v>40186</v>
      </c>
      <c r="J1264">
        <v>7.8100000000000002E-7</v>
      </c>
      <c r="K1264" s="8">
        <v>40186</v>
      </c>
      <c r="L1264">
        <v>7.9932153000000006E-2</v>
      </c>
      <c r="M1264" s="8">
        <v>40186</v>
      </c>
      <c r="N1264">
        <v>5.8164000000000001E-5</v>
      </c>
      <c r="O1264" s="8">
        <v>40186</v>
      </c>
      <c r="P1264">
        <v>7.0779999999999997E-5</v>
      </c>
      <c r="Q1264" s="8">
        <v>40186</v>
      </c>
      <c r="R1264">
        <v>2.6326700000000003E-4</v>
      </c>
      <c r="S1264" s="8">
        <v>40186</v>
      </c>
      <c r="T1264">
        <v>7.4959999999999999E-6</v>
      </c>
      <c r="AE1264" s="8">
        <v>40186</v>
      </c>
      <c r="AF1264">
        <v>2.5429E-5</v>
      </c>
      <c r="AG1264" s="8">
        <v>40192</v>
      </c>
      <c r="AH1264">
        <v>2.6293600000000002E-4</v>
      </c>
      <c r="BA1264" s="8">
        <v>40186</v>
      </c>
      <c r="BB1264">
        <v>1.3247E-5</v>
      </c>
      <c r="BE1264" s="8">
        <v>40186</v>
      </c>
      <c r="BF1264">
        <v>5.2942600000000005E-4</v>
      </c>
      <c r="BS1264" s="8">
        <v>40186</v>
      </c>
      <c r="BT1264">
        <v>7.30016E-4</v>
      </c>
      <c r="BW1264" s="8">
        <v>40186</v>
      </c>
      <c r="BX1264">
        <v>1.31E-7</v>
      </c>
      <c r="BY1264" s="8">
        <v>40186</v>
      </c>
      <c r="BZ1264">
        <v>5.4050400000000003E-4</v>
      </c>
      <c r="CA1264" s="8">
        <v>40186</v>
      </c>
      <c r="CB1264">
        <v>2.3607000000000001E-4</v>
      </c>
      <c r="CC1264" s="8">
        <v>40186</v>
      </c>
      <c r="CD1264">
        <v>6.6034600000000002E-4</v>
      </c>
      <c r="CE1264" s="8">
        <v>40186</v>
      </c>
      <c r="CF1264">
        <v>6.2830999999999995E-5</v>
      </c>
      <c r="CG1264" s="8">
        <v>40186</v>
      </c>
      <c r="CH1264">
        <v>1.1914E-5</v>
      </c>
      <c r="CI1264" s="8">
        <v>40186</v>
      </c>
      <c r="CJ1264">
        <v>4.2379999999999999E-6</v>
      </c>
      <c r="CK1264" s="8">
        <v>40186</v>
      </c>
      <c r="CL1264">
        <v>8.0779999999999996E-6</v>
      </c>
      <c r="CM1264" s="8">
        <v>40186</v>
      </c>
      <c r="CN1264">
        <v>6.5999999999999995E-8</v>
      </c>
      <c r="CS1264" s="8">
        <v>40186</v>
      </c>
      <c r="CT1264">
        <v>2.8557000000000001E-5</v>
      </c>
      <c r="CU1264" s="8">
        <v>40186</v>
      </c>
      <c r="CV1264">
        <v>5.2503399999999996E-4</v>
      </c>
      <c r="CW1264" s="8">
        <v>40186</v>
      </c>
      <c r="CX1264">
        <v>2.5338999999999998E-4</v>
      </c>
      <c r="CY1264" s="8">
        <v>40186</v>
      </c>
      <c r="CZ1264">
        <v>1.7121000000000001E-5</v>
      </c>
      <c r="DE1264" s="8">
        <v>40186</v>
      </c>
      <c r="DF1264">
        <v>1.9430754000000001E-2</v>
      </c>
      <c r="DG1264" s="8">
        <v>40186</v>
      </c>
      <c r="DH1264">
        <v>2.4304E-5</v>
      </c>
      <c r="DM1264" s="8">
        <v>40186</v>
      </c>
      <c r="DN1264">
        <v>2.404181E-3</v>
      </c>
      <c r="DO1264" s="8">
        <v>40186</v>
      </c>
      <c r="DP1264">
        <v>2.0229999999999999E-6</v>
      </c>
      <c r="DS1264" s="8">
        <v>40186</v>
      </c>
      <c r="DT1264">
        <v>3.1436000000000002E-5</v>
      </c>
      <c r="DU1264" s="8">
        <v>40186</v>
      </c>
      <c r="DV1264">
        <v>5.6273999999999997E-5</v>
      </c>
      <c r="EA1264" s="8">
        <v>40186</v>
      </c>
      <c r="EB1264">
        <v>5.3811999999999999E-5</v>
      </c>
      <c r="EI1264" s="8">
        <v>40186</v>
      </c>
      <c r="EJ1264">
        <v>3.3694570000000002E-3</v>
      </c>
      <c r="EM1264" s="8">
        <v>40186</v>
      </c>
      <c r="EN1264">
        <v>1.4826300000000001E-4</v>
      </c>
      <c r="EO1264" s="8">
        <v>40192</v>
      </c>
      <c r="EP1264">
        <v>1.25897E-4</v>
      </c>
      <c r="ES1264" s="8">
        <v>40186</v>
      </c>
      <c r="ET1264">
        <v>1.322492E-3</v>
      </c>
      <c r="EY1264" s="8">
        <v>40192</v>
      </c>
      <c r="EZ1264">
        <v>1.6009100000000001E-3</v>
      </c>
      <c r="FE1264" s="8">
        <v>40192</v>
      </c>
      <c r="FF1264">
        <v>1.8102E-4</v>
      </c>
      <c r="FG1264" s="8">
        <v>40186</v>
      </c>
      <c r="FH1264">
        <v>5.6758000000000004E-4</v>
      </c>
      <c r="FI1264" s="8">
        <v>40186</v>
      </c>
      <c r="FJ1264">
        <v>3.7412300000000002E-4</v>
      </c>
      <c r="FO1264" s="8">
        <v>40186</v>
      </c>
      <c r="FP1264">
        <v>1.4446109999999999E-3</v>
      </c>
      <c r="FQ1264" s="8">
        <v>40186</v>
      </c>
      <c r="FR1264">
        <v>1.3211119999999999E-3</v>
      </c>
      <c r="FS1264" s="8">
        <v>40186</v>
      </c>
      <c r="FT1264">
        <v>2.0832899999999999E-4</v>
      </c>
      <c r="FU1264" s="8">
        <v>40186</v>
      </c>
      <c r="FV1264">
        <v>1.7846940000000001E-3</v>
      </c>
      <c r="FY1264" s="8">
        <v>40186</v>
      </c>
      <c r="FZ1264">
        <v>1.3457599999999999E-4</v>
      </c>
      <c r="GC1264" s="8">
        <v>40186</v>
      </c>
      <c r="GD1264">
        <v>7.4889999999999998E-6</v>
      </c>
    </row>
    <row r="1265" spans="1:186" x14ac:dyDescent="0.25">
      <c r="A1265" s="8">
        <v>40189</v>
      </c>
      <c r="B1265">
        <v>8.3999999999999998E-8</v>
      </c>
      <c r="C1265" s="8">
        <v>40189</v>
      </c>
      <c r="D1265">
        <v>1.4141000000000001E-5</v>
      </c>
      <c r="I1265" s="8">
        <v>40189</v>
      </c>
      <c r="J1265">
        <v>6.0100000000000005E-7</v>
      </c>
      <c r="K1265" s="8">
        <v>40189</v>
      </c>
      <c r="L1265">
        <v>7.9052248000000006E-2</v>
      </c>
      <c r="M1265" s="8">
        <v>40189</v>
      </c>
      <c r="N1265">
        <v>5.4196000000000001E-5</v>
      </c>
      <c r="O1265" s="8">
        <v>40189</v>
      </c>
      <c r="P1265">
        <v>6.9033000000000001E-5</v>
      </c>
      <c r="Q1265" s="8">
        <v>40189</v>
      </c>
      <c r="R1265">
        <v>2.7031400000000001E-4</v>
      </c>
      <c r="S1265" s="8">
        <v>40189</v>
      </c>
      <c r="T1265">
        <v>6.9240000000000001E-6</v>
      </c>
      <c r="AE1265" s="8">
        <v>40189</v>
      </c>
      <c r="AF1265">
        <v>2.4984E-5</v>
      </c>
      <c r="AG1265" s="8">
        <v>40193</v>
      </c>
      <c r="AH1265">
        <v>2.7159100000000001E-4</v>
      </c>
      <c r="BA1265" s="8">
        <v>40189</v>
      </c>
      <c r="BB1265">
        <v>1.2728000000000001E-5</v>
      </c>
      <c r="BE1265" s="8">
        <v>40189</v>
      </c>
      <c r="BF1265">
        <v>2.9395700000000002E-4</v>
      </c>
      <c r="BS1265" s="8">
        <v>40189</v>
      </c>
      <c r="BT1265">
        <v>7.0315799999999995E-4</v>
      </c>
      <c r="BW1265" s="8">
        <v>40189</v>
      </c>
      <c r="BX1265">
        <v>1.2599999999999999E-7</v>
      </c>
      <c r="BY1265" s="8">
        <v>40189</v>
      </c>
      <c r="BZ1265">
        <v>5.6628699999999995E-4</v>
      </c>
      <c r="CA1265" s="8">
        <v>40189</v>
      </c>
      <c r="CB1265">
        <v>2.5077200000000002E-4</v>
      </c>
      <c r="CC1265" s="8">
        <v>40189</v>
      </c>
      <c r="CD1265">
        <v>6.4351600000000001E-4</v>
      </c>
      <c r="CE1265" s="8">
        <v>40189</v>
      </c>
      <c r="CF1265">
        <v>6.3759999999999999E-5</v>
      </c>
      <c r="CG1265" s="8">
        <v>40189</v>
      </c>
      <c r="CH1265">
        <v>1.1793E-5</v>
      </c>
      <c r="CI1265" s="8">
        <v>40189</v>
      </c>
      <c r="CJ1265">
        <v>4.0169999999999998E-6</v>
      </c>
      <c r="CK1265" s="8">
        <v>40189</v>
      </c>
      <c r="CL1265">
        <v>7.4780000000000002E-6</v>
      </c>
      <c r="CM1265" s="8">
        <v>40189</v>
      </c>
      <c r="CN1265">
        <v>6.5E-8</v>
      </c>
      <c r="CS1265" s="8">
        <v>40189</v>
      </c>
      <c r="CT1265">
        <v>2.7742E-5</v>
      </c>
      <c r="CU1265" s="8">
        <v>40189</v>
      </c>
      <c r="CV1265">
        <v>5.2003300000000004E-4</v>
      </c>
      <c r="CW1265" s="8">
        <v>40189</v>
      </c>
      <c r="CX1265">
        <v>2.41189E-4</v>
      </c>
      <c r="CY1265" s="8">
        <v>40189</v>
      </c>
      <c r="CZ1265">
        <v>1.6934000000000001E-5</v>
      </c>
      <c r="DE1265" s="8">
        <v>40189</v>
      </c>
      <c r="DF1265">
        <v>1.8787743999999999E-2</v>
      </c>
      <c r="DG1265" s="8">
        <v>40189</v>
      </c>
      <c r="DH1265">
        <v>2.4562999999999998E-5</v>
      </c>
      <c r="DM1265" s="8">
        <v>40189</v>
      </c>
      <c r="DN1265">
        <v>2.451815E-3</v>
      </c>
      <c r="DO1265" s="8">
        <v>40189</v>
      </c>
      <c r="DP1265">
        <v>2.0389999999999999E-6</v>
      </c>
      <c r="DS1265" s="8">
        <v>40189</v>
      </c>
      <c r="DT1265">
        <v>3.0417999999999999E-5</v>
      </c>
      <c r="DU1265" s="8">
        <v>40189</v>
      </c>
      <c r="DV1265">
        <v>5.6730000000000001E-5</v>
      </c>
      <c r="EA1265" s="8">
        <v>40189</v>
      </c>
      <c r="EB1265">
        <v>5.1088000000000003E-5</v>
      </c>
      <c r="EI1265" s="8">
        <v>40189</v>
      </c>
      <c r="EJ1265">
        <v>3.3452260000000002E-3</v>
      </c>
      <c r="EM1265" s="8">
        <v>40189</v>
      </c>
      <c r="EN1265">
        <v>1.4164900000000001E-4</v>
      </c>
      <c r="EO1265" s="8">
        <v>40193</v>
      </c>
      <c r="EP1265">
        <v>1.3525700000000001E-4</v>
      </c>
      <c r="ES1265" s="8">
        <v>40189</v>
      </c>
      <c r="ET1265">
        <v>1.3177309999999999E-3</v>
      </c>
      <c r="EY1265" s="8">
        <v>40193</v>
      </c>
      <c r="EZ1265">
        <v>1.650641E-3</v>
      </c>
      <c r="FE1265" s="8">
        <v>40193</v>
      </c>
      <c r="FF1265">
        <v>1.9411299999999999E-4</v>
      </c>
      <c r="FG1265" s="8">
        <v>40189</v>
      </c>
      <c r="FH1265">
        <v>5.3437600000000004E-4</v>
      </c>
      <c r="FI1265" s="8">
        <v>40189</v>
      </c>
      <c r="FJ1265">
        <v>3.6826900000000001E-4</v>
      </c>
      <c r="FO1265" s="8">
        <v>40189</v>
      </c>
      <c r="FP1265">
        <v>1.424582E-3</v>
      </c>
      <c r="FQ1265" s="8">
        <v>40189</v>
      </c>
      <c r="FR1265">
        <v>1.288831E-3</v>
      </c>
      <c r="FS1265" s="8">
        <v>40189</v>
      </c>
      <c r="FT1265">
        <v>1.9455500000000001E-4</v>
      </c>
      <c r="FU1265" s="8">
        <v>40189</v>
      </c>
      <c r="FV1265">
        <v>1.7645110000000001E-3</v>
      </c>
      <c r="FY1265" s="8">
        <v>40189</v>
      </c>
      <c r="FZ1265">
        <v>1.3116899999999999E-4</v>
      </c>
      <c r="GC1265" s="8">
        <v>40189</v>
      </c>
      <c r="GD1265">
        <v>7.3549999999999999E-6</v>
      </c>
    </row>
    <row r="1266" spans="1:186" x14ac:dyDescent="0.25">
      <c r="A1266" s="8">
        <v>40190</v>
      </c>
      <c r="B1266">
        <v>8.6000000000000002E-8</v>
      </c>
      <c r="C1266" s="8">
        <v>40190</v>
      </c>
      <c r="D1266">
        <v>1.4088E-5</v>
      </c>
      <c r="I1266" s="8">
        <v>40190</v>
      </c>
      <c r="J1266">
        <v>6.0699999999999997E-7</v>
      </c>
      <c r="K1266" s="8">
        <v>40190</v>
      </c>
      <c r="L1266">
        <v>8.3041779999999996E-2</v>
      </c>
      <c r="M1266" s="8">
        <v>40190</v>
      </c>
      <c r="N1266">
        <v>6.0921000000000002E-5</v>
      </c>
      <c r="O1266" s="8">
        <v>40190</v>
      </c>
      <c r="P1266">
        <v>7.2293999999999996E-5</v>
      </c>
      <c r="Q1266" s="8">
        <v>40190</v>
      </c>
      <c r="R1266">
        <v>2.7821600000000002E-4</v>
      </c>
      <c r="S1266" s="8">
        <v>40190</v>
      </c>
      <c r="T1266">
        <v>7.2860000000000002E-6</v>
      </c>
      <c r="AE1266" s="8">
        <v>40190</v>
      </c>
      <c r="AF1266">
        <v>2.5644999999999999E-5</v>
      </c>
      <c r="AG1266" s="8">
        <v>40196</v>
      </c>
      <c r="AH1266">
        <v>2.59619E-4</v>
      </c>
      <c r="BA1266" s="8">
        <v>40190</v>
      </c>
      <c r="BB1266">
        <v>1.2771E-5</v>
      </c>
      <c r="BE1266" s="8">
        <v>40190</v>
      </c>
      <c r="BF1266">
        <v>3.02856E-4</v>
      </c>
      <c r="BS1266" s="8">
        <v>40190</v>
      </c>
      <c r="BT1266">
        <v>7.2140300000000002E-4</v>
      </c>
      <c r="BW1266" s="8">
        <v>40190</v>
      </c>
      <c r="BX1266">
        <v>1.23E-7</v>
      </c>
      <c r="BY1266" s="8">
        <v>40190</v>
      </c>
      <c r="BZ1266">
        <v>6.0889500000000003E-4</v>
      </c>
      <c r="CA1266" s="8">
        <v>40190</v>
      </c>
      <c r="CB1266">
        <v>2.5308299999999998E-4</v>
      </c>
      <c r="CC1266" s="8">
        <v>40190</v>
      </c>
      <c r="CD1266">
        <v>6.5935099999999997E-4</v>
      </c>
      <c r="CE1266" s="8">
        <v>40190</v>
      </c>
      <c r="CF1266">
        <v>6.4906999999999994E-5</v>
      </c>
      <c r="CG1266" s="8">
        <v>40190</v>
      </c>
      <c r="CH1266">
        <v>1.1338000000000001E-5</v>
      </c>
      <c r="CI1266" s="8">
        <v>40190</v>
      </c>
      <c r="CJ1266">
        <v>4.1509999999999997E-6</v>
      </c>
      <c r="CK1266" s="8">
        <v>40190</v>
      </c>
      <c r="CL1266">
        <v>7.3629999999999996E-6</v>
      </c>
      <c r="CM1266" s="8">
        <v>40190</v>
      </c>
      <c r="CN1266">
        <v>6.1999999999999999E-8</v>
      </c>
      <c r="CS1266" s="8">
        <v>40190</v>
      </c>
      <c r="CT1266">
        <v>2.7719999999999999E-5</v>
      </c>
      <c r="CU1266" s="8">
        <v>40190</v>
      </c>
      <c r="CV1266">
        <v>5.1579299999999996E-4</v>
      </c>
      <c r="CW1266" s="8">
        <v>40190</v>
      </c>
      <c r="CX1266">
        <v>2.4032099999999999E-4</v>
      </c>
      <c r="CY1266" s="8">
        <v>40190</v>
      </c>
      <c r="CZ1266">
        <v>1.6421000000000001E-5</v>
      </c>
      <c r="DE1266" s="8">
        <v>40190</v>
      </c>
      <c r="DF1266">
        <v>1.8689842000000002E-2</v>
      </c>
      <c r="DG1266" s="8">
        <v>40190</v>
      </c>
      <c r="DH1266">
        <v>2.4173E-5</v>
      </c>
      <c r="DM1266" s="8">
        <v>40190</v>
      </c>
      <c r="DN1266">
        <v>2.6103699999999999E-3</v>
      </c>
      <c r="DO1266" s="8">
        <v>40190</v>
      </c>
      <c r="DP1266">
        <v>2.0449999999999999E-6</v>
      </c>
      <c r="DS1266" s="8">
        <v>40190</v>
      </c>
      <c r="DT1266">
        <v>3.1294000000000002E-5</v>
      </c>
      <c r="DU1266" s="8">
        <v>40190</v>
      </c>
      <c r="DV1266">
        <v>5.6221999999999998E-5</v>
      </c>
      <c r="EA1266" s="8">
        <v>40190</v>
      </c>
      <c r="EB1266">
        <v>5.6026999999999997E-5</v>
      </c>
      <c r="EI1266" s="8">
        <v>40190</v>
      </c>
      <c r="EJ1266">
        <v>3.3963140000000001E-3</v>
      </c>
      <c r="EM1266" s="8">
        <v>40190</v>
      </c>
      <c r="EN1266">
        <v>1.4279900000000001E-4</v>
      </c>
      <c r="EO1266" s="8">
        <v>40196</v>
      </c>
      <c r="EP1266">
        <v>1.3147300000000001E-4</v>
      </c>
      <c r="ES1266" s="8">
        <v>40190</v>
      </c>
      <c r="ET1266">
        <v>1.309214E-3</v>
      </c>
      <c r="EY1266" s="8">
        <v>40196</v>
      </c>
      <c r="EZ1266">
        <v>1.602935E-3</v>
      </c>
      <c r="FE1266" s="8">
        <v>40196</v>
      </c>
      <c r="FF1266">
        <v>1.8327299999999999E-4</v>
      </c>
      <c r="FG1266" s="8">
        <v>40190</v>
      </c>
      <c r="FH1266">
        <v>5.57827E-4</v>
      </c>
      <c r="FI1266" s="8">
        <v>40190</v>
      </c>
      <c r="FJ1266">
        <v>3.7649100000000001E-4</v>
      </c>
      <c r="FO1266" s="8">
        <v>40190</v>
      </c>
      <c r="FP1266">
        <v>1.502085E-3</v>
      </c>
      <c r="FQ1266" s="8">
        <v>40190</v>
      </c>
      <c r="FR1266">
        <v>1.2878639999999999E-3</v>
      </c>
      <c r="FS1266" s="8">
        <v>40190</v>
      </c>
      <c r="FT1266">
        <v>1.9659199999999999E-4</v>
      </c>
      <c r="FU1266" s="8">
        <v>40190</v>
      </c>
      <c r="FV1266">
        <v>1.7576169999999999E-3</v>
      </c>
      <c r="FY1266" s="8">
        <v>40190</v>
      </c>
      <c r="FZ1266">
        <v>1.3405099999999999E-4</v>
      </c>
      <c r="GC1266" s="8">
        <v>40190</v>
      </c>
      <c r="GD1266">
        <v>7.0539999999999997E-6</v>
      </c>
    </row>
    <row r="1267" spans="1:186" x14ac:dyDescent="0.25">
      <c r="A1267" s="8">
        <v>40191</v>
      </c>
      <c r="B1267">
        <v>8.2000000000000006E-8</v>
      </c>
      <c r="C1267" s="8">
        <v>40191</v>
      </c>
      <c r="D1267">
        <v>1.3964E-5</v>
      </c>
      <c r="I1267" s="8">
        <v>40191</v>
      </c>
      <c r="J1267">
        <v>5.8899999999999999E-7</v>
      </c>
      <c r="K1267" s="8">
        <v>40191</v>
      </c>
      <c r="L1267">
        <v>8.0881931000000004E-2</v>
      </c>
      <c r="M1267" s="8">
        <v>40191</v>
      </c>
      <c r="N1267">
        <v>5.9994999999999997E-5</v>
      </c>
      <c r="O1267" s="8">
        <v>40191</v>
      </c>
      <c r="P1267">
        <v>7.0334999999999997E-5</v>
      </c>
      <c r="Q1267" s="8">
        <v>40191</v>
      </c>
      <c r="R1267">
        <v>2.6429999999999997E-4</v>
      </c>
      <c r="S1267" s="8">
        <v>40191</v>
      </c>
      <c r="T1267">
        <v>7.0770000000000002E-6</v>
      </c>
      <c r="AE1267" s="8">
        <v>40191</v>
      </c>
      <c r="AF1267">
        <v>2.5041E-5</v>
      </c>
      <c r="AG1267" s="8">
        <v>40197</v>
      </c>
      <c r="AH1267">
        <v>2.6187600000000002E-4</v>
      </c>
      <c r="BA1267" s="8">
        <v>40191</v>
      </c>
      <c r="BB1267">
        <v>1.2456999999999999E-5</v>
      </c>
      <c r="BE1267" s="8">
        <v>40191</v>
      </c>
      <c r="BF1267">
        <v>2.4777000000000002E-4</v>
      </c>
      <c r="BS1267" s="8">
        <v>40191</v>
      </c>
      <c r="BT1267">
        <v>6.5659900000000001E-4</v>
      </c>
      <c r="BW1267" s="8">
        <v>40191</v>
      </c>
      <c r="BX1267">
        <v>1.17E-7</v>
      </c>
      <c r="BY1267" s="8">
        <v>40191</v>
      </c>
      <c r="BZ1267">
        <v>5.9431000000000002E-4</v>
      </c>
      <c r="CA1267" s="8">
        <v>40191</v>
      </c>
      <c r="CB1267">
        <v>2.4619399999999998E-4</v>
      </c>
      <c r="CC1267" s="8">
        <v>40191</v>
      </c>
      <c r="CD1267">
        <v>6.5030000000000003E-4</v>
      </c>
      <c r="CE1267" s="8">
        <v>40191</v>
      </c>
      <c r="CF1267">
        <v>6.1303999999999994E-5</v>
      </c>
      <c r="CG1267" s="8">
        <v>40191</v>
      </c>
      <c r="CH1267">
        <v>1.1389999999999999E-5</v>
      </c>
      <c r="CI1267" s="8">
        <v>40191</v>
      </c>
      <c r="CJ1267">
        <v>4.0130000000000004E-6</v>
      </c>
      <c r="CK1267" s="8">
        <v>40191</v>
      </c>
      <c r="CL1267">
        <v>7.1359999999999999E-6</v>
      </c>
      <c r="CM1267" s="8">
        <v>40191</v>
      </c>
      <c r="CN1267">
        <v>5.9999999999999995E-8</v>
      </c>
      <c r="CS1267" s="8">
        <v>40191</v>
      </c>
      <c r="CT1267">
        <v>2.6545000000000001E-5</v>
      </c>
      <c r="CU1267" s="8">
        <v>40191</v>
      </c>
      <c r="CV1267">
        <v>4.9854999999999995E-4</v>
      </c>
      <c r="CW1267" s="8">
        <v>40191</v>
      </c>
      <c r="CX1267">
        <v>2.4297399999999999E-4</v>
      </c>
      <c r="CY1267" s="8">
        <v>40191</v>
      </c>
      <c r="CZ1267">
        <v>1.6161999999999999E-5</v>
      </c>
      <c r="DE1267" s="8">
        <v>40191</v>
      </c>
      <c r="DF1267">
        <v>1.9187619999999999E-2</v>
      </c>
      <c r="DG1267" s="8">
        <v>40191</v>
      </c>
      <c r="DH1267">
        <v>2.4090000000000001E-5</v>
      </c>
      <c r="DM1267" s="8">
        <v>40191</v>
      </c>
      <c r="DN1267">
        <v>2.5942690000000002E-3</v>
      </c>
      <c r="DO1267" s="8">
        <v>40191</v>
      </c>
      <c r="DP1267">
        <v>1.9700000000000002E-6</v>
      </c>
      <c r="DS1267" s="8">
        <v>40191</v>
      </c>
      <c r="DT1267">
        <v>2.9906000000000001E-5</v>
      </c>
      <c r="DU1267" s="8">
        <v>40191</v>
      </c>
      <c r="DV1267">
        <v>5.3755999999999998E-5</v>
      </c>
      <c r="EA1267" s="8">
        <v>40191</v>
      </c>
      <c r="EB1267">
        <v>5.5334999999999998E-5</v>
      </c>
      <c r="EI1267" s="8">
        <v>40191</v>
      </c>
      <c r="EJ1267">
        <v>3.3586559999999998E-3</v>
      </c>
      <c r="EM1267" s="8">
        <v>40191</v>
      </c>
      <c r="EN1267">
        <v>1.3293800000000001E-4</v>
      </c>
      <c r="EO1267" s="8">
        <v>40197</v>
      </c>
      <c r="EP1267">
        <v>1.27496E-4</v>
      </c>
      <c r="ES1267" s="8">
        <v>40191</v>
      </c>
      <c r="ET1267">
        <v>1.2925720000000001E-3</v>
      </c>
      <c r="EY1267" s="8">
        <v>40197</v>
      </c>
      <c r="EZ1267">
        <v>1.5932590000000001E-3</v>
      </c>
      <c r="FE1267" s="8">
        <v>40197</v>
      </c>
      <c r="FF1267">
        <v>1.8171800000000001E-4</v>
      </c>
      <c r="FG1267" s="8">
        <v>40191</v>
      </c>
      <c r="FH1267">
        <v>5.56739E-4</v>
      </c>
      <c r="FI1267" s="8">
        <v>40191</v>
      </c>
      <c r="FJ1267">
        <v>3.6928599999999997E-4</v>
      </c>
      <c r="FO1267" s="8">
        <v>40191</v>
      </c>
      <c r="FP1267">
        <v>1.458291E-3</v>
      </c>
      <c r="FQ1267" s="8">
        <v>40191</v>
      </c>
      <c r="FR1267">
        <v>1.268124E-3</v>
      </c>
      <c r="FS1267" s="8">
        <v>40191</v>
      </c>
      <c r="FT1267">
        <v>1.97228E-4</v>
      </c>
      <c r="FU1267" s="8">
        <v>40191</v>
      </c>
      <c r="FV1267">
        <v>1.694203E-3</v>
      </c>
      <c r="FY1267" s="8">
        <v>40191</v>
      </c>
      <c r="FZ1267">
        <v>1.30071E-4</v>
      </c>
      <c r="GC1267" s="8">
        <v>40191</v>
      </c>
      <c r="GD1267">
        <v>6.7649999999999996E-6</v>
      </c>
    </row>
    <row r="1268" spans="1:186" x14ac:dyDescent="0.25">
      <c r="A1268" s="8">
        <v>40192</v>
      </c>
      <c r="B1268">
        <v>7.9000000000000006E-8</v>
      </c>
      <c r="C1268" s="8">
        <v>40192</v>
      </c>
      <c r="D1268">
        <v>1.3774000000000001E-5</v>
      </c>
      <c r="I1268" s="8">
        <v>40192</v>
      </c>
      <c r="J1268">
        <v>5.5400000000000001E-7</v>
      </c>
      <c r="K1268" s="8">
        <v>40192</v>
      </c>
      <c r="L1268">
        <v>8.2463536000000004E-2</v>
      </c>
      <c r="M1268" s="8">
        <v>40192</v>
      </c>
      <c r="N1268">
        <v>5.6897000000000001E-5</v>
      </c>
      <c r="O1268" s="8">
        <v>40192</v>
      </c>
      <c r="P1268">
        <v>6.9633000000000002E-5</v>
      </c>
      <c r="Q1268" s="8">
        <v>40192</v>
      </c>
      <c r="R1268">
        <v>2.5913100000000001E-4</v>
      </c>
      <c r="S1268" s="8">
        <v>40192</v>
      </c>
      <c r="T1268">
        <v>6.55E-6</v>
      </c>
      <c r="AE1268" s="8">
        <v>40192</v>
      </c>
      <c r="AF1268">
        <v>2.4796000000000001E-5</v>
      </c>
      <c r="AG1268" s="8">
        <v>40198</v>
      </c>
      <c r="AH1268">
        <v>2.6300599999999998E-4</v>
      </c>
      <c r="BA1268" s="8">
        <v>40192</v>
      </c>
      <c r="BB1268">
        <v>1.2464E-5</v>
      </c>
      <c r="BE1268" s="8">
        <v>40192</v>
      </c>
      <c r="BF1268">
        <v>2.3895200000000001E-4</v>
      </c>
      <c r="BS1268" s="8">
        <v>40192</v>
      </c>
      <c r="BT1268">
        <v>6.0581700000000003E-4</v>
      </c>
      <c r="BW1268" s="8">
        <v>40192</v>
      </c>
      <c r="BX1268">
        <v>1.14E-7</v>
      </c>
      <c r="BY1268" s="8">
        <v>40192</v>
      </c>
      <c r="BZ1268">
        <v>5.9950499999999996E-4</v>
      </c>
      <c r="CA1268" s="8">
        <v>40192</v>
      </c>
      <c r="CB1268">
        <v>2.3752800000000001E-4</v>
      </c>
      <c r="CC1268" s="8">
        <v>40192</v>
      </c>
      <c r="CD1268">
        <v>6.1723300000000002E-4</v>
      </c>
      <c r="CE1268" s="8">
        <v>40192</v>
      </c>
      <c r="CF1268">
        <v>5.9994999999999997E-5</v>
      </c>
      <c r="CG1268" s="8">
        <v>40192</v>
      </c>
      <c r="CH1268">
        <v>1.0362E-5</v>
      </c>
      <c r="CI1268" s="8">
        <v>40192</v>
      </c>
      <c r="CJ1268">
        <v>3.05E-6</v>
      </c>
      <c r="CK1268" s="8">
        <v>40192</v>
      </c>
      <c r="CL1268">
        <v>6.6220000000000003E-6</v>
      </c>
      <c r="CM1268" s="8">
        <v>40192</v>
      </c>
      <c r="CN1268">
        <v>5.5999999999999999E-8</v>
      </c>
      <c r="CS1268" s="8">
        <v>40192</v>
      </c>
      <c r="CT1268">
        <v>2.4714000000000001E-5</v>
      </c>
      <c r="CU1268" s="8">
        <v>40192</v>
      </c>
      <c r="CV1268">
        <v>4.9287400000000002E-4</v>
      </c>
      <c r="CW1268" s="8">
        <v>40192</v>
      </c>
      <c r="CX1268">
        <v>2.3556599999999999E-4</v>
      </c>
      <c r="CY1268" s="8">
        <v>40192</v>
      </c>
      <c r="CZ1268">
        <v>1.4484000000000001E-5</v>
      </c>
      <c r="DE1268" s="8">
        <v>40192</v>
      </c>
      <c r="DF1268">
        <v>1.8695316E-2</v>
      </c>
      <c r="DG1268" s="8">
        <v>40192</v>
      </c>
      <c r="DH1268">
        <v>2.3768999999999999E-5</v>
      </c>
      <c r="DM1268" s="8">
        <v>40192</v>
      </c>
      <c r="DN1268">
        <v>2.5831719999999999E-3</v>
      </c>
      <c r="DO1268" s="8">
        <v>40192</v>
      </c>
      <c r="DP1268">
        <v>1.7460000000000001E-6</v>
      </c>
      <c r="DS1268" s="8">
        <v>40192</v>
      </c>
      <c r="DT1268">
        <v>3.4706000000000003E-5</v>
      </c>
      <c r="DU1268" s="8">
        <v>40192</v>
      </c>
      <c r="DV1268">
        <v>4.8761000000000003E-5</v>
      </c>
      <c r="EA1268" s="8">
        <v>40192</v>
      </c>
      <c r="EB1268">
        <v>5.1487999999999999E-5</v>
      </c>
      <c r="EI1268" s="8">
        <v>40192</v>
      </c>
      <c r="EJ1268">
        <v>3.2380249999999998E-3</v>
      </c>
      <c r="EM1268" s="8">
        <v>40192</v>
      </c>
      <c r="EN1268">
        <v>1.3030800000000001E-4</v>
      </c>
      <c r="EO1268" s="8">
        <v>40198</v>
      </c>
      <c r="EP1268">
        <v>1.21075E-4</v>
      </c>
      <c r="ES1268" s="8">
        <v>40192</v>
      </c>
      <c r="ET1268">
        <v>1.2537869999999999E-3</v>
      </c>
      <c r="EY1268" s="8">
        <v>40198</v>
      </c>
      <c r="EZ1268">
        <v>1.606295E-3</v>
      </c>
      <c r="FE1268" s="8">
        <v>40198</v>
      </c>
      <c r="FF1268">
        <v>1.7253799999999999E-4</v>
      </c>
      <c r="FG1268" s="8">
        <v>40192</v>
      </c>
      <c r="FH1268">
        <v>5.2472100000000002E-4</v>
      </c>
      <c r="FI1268" s="8">
        <v>40192</v>
      </c>
      <c r="FJ1268">
        <v>3.7159699999999999E-4</v>
      </c>
      <c r="FO1268" s="8">
        <v>40192</v>
      </c>
      <c r="FP1268">
        <v>1.365078E-3</v>
      </c>
      <c r="FQ1268" s="8">
        <v>40192</v>
      </c>
      <c r="FR1268">
        <v>1.2561670000000001E-3</v>
      </c>
      <c r="FS1268" s="8">
        <v>40192</v>
      </c>
      <c r="FT1268">
        <v>1.8953899999999999E-4</v>
      </c>
      <c r="FU1268" s="8">
        <v>40192</v>
      </c>
      <c r="FV1268">
        <v>1.5957300000000001E-3</v>
      </c>
      <c r="FY1268" s="8">
        <v>40192</v>
      </c>
      <c r="FZ1268">
        <v>1.2987099999999999E-4</v>
      </c>
      <c r="GC1268" s="8">
        <v>40192</v>
      </c>
      <c r="GD1268">
        <v>7.2609999999999996E-6</v>
      </c>
    </row>
    <row r="1269" spans="1:186" x14ac:dyDescent="0.25">
      <c r="A1269" s="8">
        <v>40193</v>
      </c>
      <c r="B1269">
        <v>8.0999999999999997E-8</v>
      </c>
      <c r="C1269" s="8">
        <v>40193</v>
      </c>
      <c r="D1269">
        <v>1.3662000000000001E-5</v>
      </c>
      <c r="I1269" s="8">
        <v>40193</v>
      </c>
      <c r="J1269">
        <v>5.0399999999999996E-7</v>
      </c>
      <c r="K1269" s="8">
        <v>40193</v>
      </c>
      <c r="L1269">
        <v>8.4368362000000002E-2</v>
      </c>
      <c r="M1269" s="8">
        <v>40193</v>
      </c>
      <c r="N1269">
        <v>6.4399999999999993E-5</v>
      </c>
      <c r="O1269" s="8">
        <v>40193</v>
      </c>
      <c r="P1269">
        <v>6.8448000000000006E-5</v>
      </c>
      <c r="Q1269" s="8">
        <v>40193</v>
      </c>
      <c r="R1269">
        <v>2.6871300000000001E-4</v>
      </c>
      <c r="S1269" s="8">
        <v>40193</v>
      </c>
      <c r="T1269">
        <v>5.9399999999999999E-6</v>
      </c>
      <c r="AE1269" s="8">
        <v>40193</v>
      </c>
      <c r="AF1269">
        <v>2.4734000000000001E-5</v>
      </c>
      <c r="AG1269" s="8">
        <v>40199</v>
      </c>
      <c r="AH1269">
        <v>2.9428199999999999E-4</v>
      </c>
      <c r="BA1269" s="8">
        <v>40193</v>
      </c>
      <c r="BB1269">
        <v>1.2255999999999999E-5</v>
      </c>
      <c r="BE1269" s="8">
        <v>40193</v>
      </c>
      <c r="BF1269">
        <v>2.39724E-4</v>
      </c>
      <c r="BS1269" s="8">
        <v>40193</v>
      </c>
      <c r="BT1269">
        <v>5.9291599999999997E-4</v>
      </c>
      <c r="BW1269" s="8">
        <v>40193</v>
      </c>
      <c r="BX1269">
        <v>1.1300000000000001E-7</v>
      </c>
      <c r="BY1269" s="8">
        <v>40193</v>
      </c>
      <c r="BZ1269">
        <v>6.4147900000000003E-4</v>
      </c>
      <c r="CA1269" s="8">
        <v>40193</v>
      </c>
      <c r="CB1269">
        <v>2.22074E-4</v>
      </c>
      <c r="CC1269" s="8">
        <v>40193</v>
      </c>
      <c r="CD1269">
        <v>6.1194699999999995E-4</v>
      </c>
      <c r="CE1269" s="8">
        <v>40193</v>
      </c>
      <c r="CF1269">
        <v>6.0105999999999997E-5</v>
      </c>
      <c r="CG1269" s="8">
        <v>40193</v>
      </c>
      <c r="CH1269">
        <v>1.0496000000000001E-5</v>
      </c>
      <c r="CI1269" s="8">
        <v>40193</v>
      </c>
      <c r="CJ1269">
        <v>3.2909999999999999E-6</v>
      </c>
      <c r="CK1269" s="8">
        <v>40193</v>
      </c>
      <c r="CL1269">
        <v>6.7390000000000002E-6</v>
      </c>
      <c r="CM1269" s="8">
        <v>40193</v>
      </c>
      <c r="CN1269">
        <v>5.8999999999999999E-8</v>
      </c>
      <c r="CS1269" s="8">
        <v>40193</v>
      </c>
      <c r="CT1269">
        <v>2.5233E-5</v>
      </c>
      <c r="CU1269" s="8">
        <v>40193</v>
      </c>
      <c r="CV1269">
        <v>4.9386600000000003E-4</v>
      </c>
      <c r="CW1269" s="8">
        <v>40193</v>
      </c>
      <c r="CX1269">
        <v>2.24689E-4</v>
      </c>
      <c r="CY1269" s="8">
        <v>40193</v>
      </c>
      <c r="CZ1269">
        <v>1.4725E-5</v>
      </c>
      <c r="DE1269" s="8">
        <v>40193</v>
      </c>
      <c r="DF1269">
        <v>1.9065163999999999E-2</v>
      </c>
      <c r="DG1269" s="8">
        <v>40193</v>
      </c>
      <c r="DH1269">
        <v>2.3934000000000002E-5</v>
      </c>
      <c r="DM1269" s="8">
        <v>40193</v>
      </c>
      <c r="DN1269">
        <v>2.7385819999999998E-3</v>
      </c>
      <c r="DO1269" s="8">
        <v>40193</v>
      </c>
      <c r="DP1269">
        <v>1.7630000000000001E-6</v>
      </c>
      <c r="DS1269" s="8">
        <v>40193</v>
      </c>
      <c r="DT1269">
        <v>3.1068000000000001E-5</v>
      </c>
      <c r="DU1269" s="8">
        <v>40193</v>
      </c>
      <c r="DV1269">
        <v>5.0117000000000001E-5</v>
      </c>
      <c r="EA1269" s="8">
        <v>40193</v>
      </c>
      <c r="EB1269">
        <v>5.3857999999999998E-5</v>
      </c>
      <c r="EI1269" s="8">
        <v>40193</v>
      </c>
      <c r="EJ1269">
        <v>3.348087E-3</v>
      </c>
      <c r="EM1269" s="8">
        <v>40193</v>
      </c>
      <c r="EN1269">
        <v>1.3541000000000001E-4</v>
      </c>
      <c r="EO1269" s="8">
        <v>40199</v>
      </c>
      <c r="EP1269">
        <v>1.2632600000000001E-4</v>
      </c>
      <c r="ES1269" s="8">
        <v>40193</v>
      </c>
      <c r="ET1269">
        <v>1.2791059999999999E-3</v>
      </c>
      <c r="EY1269" s="8">
        <v>40199</v>
      </c>
      <c r="EZ1269">
        <v>1.661872E-3</v>
      </c>
      <c r="FE1269" s="8">
        <v>40199</v>
      </c>
      <c r="FF1269">
        <v>1.9092499999999999E-4</v>
      </c>
      <c r="FG1269" s="8">
        <v>40193</v>
      </c>
      <c r="FH1269">
        <v>5.1296399999999998E-4</v>
      </c>
      <c r="FI1269" s="8">
        <v>40193</v>
      </c>
      <c r="FJ1269">
        <v>3.8308999999999999E-4</v>
      </c>
      <c r="FO1269" s="8">
        <v>40193</v>
      </c>
      <c r="FP1269">
        <v>1.321266E-3</v>
      </c>
      <c r="FQ1269" s="8">
        <v>40193</v>
      </c>
      <c r="FR1269">
        <v>1.295746E-3</v>
      </c>
      <c r="FS1269" s="8">
        <v>40193</v>
      </c>
      <c r="FT1269">
        <v>1.9235699999999999E-4</v>
      </c>
      <c r="FU1269" s="8">
        <v>40193</v>
      </c>
      <c r="FV1269">
        <v>1.649148E-3</v>
      </c>
      <c r="FY1269" s="8">
        <v>40193</v>
      </c>
      <c r="FZ1269">
        <v>1.3338299999999999E-4</v>
      </c>
      <c r="GC1269" s="8">
        <v>40193</v>
      </c>
      <c r="GD1269">
        <v>7.6320000000000008E-6</v>
      </c>
    </row>
    <row r="1270" spans="1:186" x14ac:dyDescent="0.25">
      <c r="A1270" s="8">
        <v>40197</v>
      </c>
      <c r="B1270">
        <v>6.8E-8</v>
      </c>
      <c r="C1270" s="8">
        <v>40197</v>
      </c>
      <c r="D1270">
        <v>1.3052E-5</v>
      </c>
      <c r="I1270" s="8">
        <v>40197</v>
      </c>
      <c r="J1270">
        <v>4.3500000000000002E-7</v>
      </c>
      <c r="K1270" s="8">
        <v>40197</v>
      </c>
      <c r="L1270">
        <v>8.3891071999999997E-2</v>
      </c>
      <c r="M1270" s="8">
        <v>40197</v>
      </c>
      <c r="N1270">
        <v>5.6943E-5</v>
      </c>
      <c r="O1270" s="8">
        <v>40197</v>
      </c>
      <c r="P1270">
        <v>6.3356999999999997E-5</v>
      </c>
      <c r="Q1270" s="8">
        <v>40197</v>
      </c>
      <c r="R1270">
        <v>2.6138000000000002E-4</v>
      </c>
      <c r="S1270" s="8">
        <v>40197</v>
      </c>
      <c r="T1270">
        <v>5.5790000000000003E-6</v>
      </c>
      <c r="AE1270" s="8">
        <v>40197</v>
      </c>
      <c r="AF1270">
        <v>2.3561E-5</v>
      </c>
      <c r="AG1270" s="8">
        <v>40200</v>
      </c>
      <c r="AH1270">
        <v>2.8362E-4</v>
      </c>
      <c r="BA1270" s="8">
        <v>40197</v>
      </c>
      <c r="BB1270">
        <v>1.1924E-5</v>
      </c>
      <c r="BE1270" s="8">
        <v>40197</v>
      </c>
      <c r="BF1270">
        <v>2.3257599999999999E-4</v>
      </c>
      <c r="BS1270" s="8">
        <v>40197</v>
      </c>
      <c r="BT1270">
        <v>5.6271299999999995E-4</v>
      </c>
      <c r="BW1270" s="8">
        <v>40197</v>
      </c>
      <c r="BX1270">
        <v>1.09E-7</v>
      </c>
      <c r="BY1270" s="8">
        <v>40197</v>
      </c>
      <c r="BZ1270">
        <v>5.9254900000000005E-4</v>
      </c>
      <c r="CA1270" s="8">
        <v>40197</v>
      </c>
      <c r="CB1270">
        <v>2.07068E-4</v>
      </c>
      <c r="CC1270" s="8">
        <v>40197</v>
      </c>
      <c r="CD1270">
        <v>5.9533399999999999E-4</v>
      </c>
      <c r="CE1270" s="8">
        <v>40197</v>
      </c>
      <c r="CF1270">
        <v>5.5680000000000002E-5</v>
      </c>
      <c r="CG1270" s="8">
        <v>40197</v>
      </c>
      <c r="CH1270">
        <v>7.4240000000000004E-6</v>
      </c>
      <c r="CI1270" s="8">
        <v>40197</v>
      </c>
      <c r="CJ1270">
        <v>2.897E-6</v>
      </c>
      <c r="CK1270" s="8">
        <v>40197</v>
      </c>
      <c r="CL1270">
        <v>6.0530000000000003E-6</v>
      </c>
      <c r="CM1270" s="8">
        <v>40197</v>
      </c>
      <c r="CN1270">
        <v>5.7000000000000001E-8</v>
      </c>
      <c r="CS1270" s="8">
        <v>40197</v>
      </c>
      <c r="CT1270">
        <v>2.2790999999999999E-5</v>
      </c>
      <c r="CU1270" s="8">
        <v>40197</v>
      </c>
      <c r="CV1270">
        <v>4.3379399999999999E-4</v>
      </c>
      <c r="CW1270" s="8">
        <v>40197</v>
      </c>
      <c r="CX1270">
        <v>2.14959E-4</v>
      </c>
      <c r="CY1270" s="8">
        <v>40197</v>
      </c>
      <c r="CZ1270">
        <v>1.1841999999999999E-5</v>
      </c>
      <c r="DE1270" s="8">
        <v>40197</v>
      </c>
      <c r="DF1270">
        <v>1.7232191000000001E-2</v>
      </c>
      <c r="DG1270" s="8">
        <v>40197</v>
      </c>
      <c r="DH1270">
        <v>2.1294999999999999E-5</v>
      </c>
      <c r="DM1270" s="8">
        <v>40197</v>
      </c>
      <c r="DN1270">
        <v>2.5617439999999999E-3</v>
      </c>
      <c r="DO1270" s="8">
        <v>40197</v>
      </c>
      <c r="DP1270">
        <v>1.491E-6</v>
      </c>
      <c r="DS1270" s="8">
        <v>40197</v>
      </c>
      <c r="DT1270">
        <v>3.0079000000000001E-5</v>
      </c>
      <c r="DU1270" s="8">
        <v>40197</v>
      </c>
      <c r="DV1270">
        <v>4.7250000000000003E-5</v>
      </c>
      <c r="EA1270" s="8">
        <v>40197</v>
      </c>
      <c r="EB1270">
        <v>5.2048E-5</v>
      </c>
      <c r="EI1270" s="8">
        <v>40197</v>
      </c>
      <c r="EJ1270">
        <v>2.2657810000000001E-3</v>
      </c>
      <c r="EM1270" s="8">
        <v>40197</v>
      </c>
      <c r="EN1270">
        <v>1.2777700000000001E-4</v>
      </c>
      <c r="EO1270" s="8">
        <v>40200</v>
      </c>
      <c r="EP1270">
        <v>1.4280599999999999E-4</v>
      </c>
      <c r="ES1270" s="8">
        <v>40197</v>
      </c>
      <c r="ET1270">
        <v>2.4508690000000001E-3</v>
      </c>
      <c r="EY1270" s="8">
        <v>40200</v>
      </c>
      <c r="EZ1270">
        <v>1.6502120000000001E-3</v>
      </c>
      <c r="FE1270" s="8">
        <v>40200</v>
      </c>
      <c r="FF1270">
        <v>1.9238999999999999E-4</v>
      </c>
      <c r="FG1270" s="8">
        <v>40197</v>
      </c>
      <c r="FH1270">
        <v>4.6700499999999999E-4</v>
      </c>
      <c r="FI1270" s="8">
        <v>40197</v>
      </c>
      <c r="FJ1270">
        <v>3.5001599999999998E-4</v>
      </c>
      <c r="FO1270" s="8">
        <v>40197</v>
      </c>
      <c r="FP1270">
        <v>1.2164980000000001E-3</v>
      </c>
      <c r="FQ1270" s="8">
        <v>40197</v>
      </c>
      <c r="FR1270">
        <v>1.2623510000000001E-3</v>
      </c>
      <c r="FS1270" s="8">
        <v>40197</v>
      </c>
      <c r="FT1270">
        <v>1.8420200000000001E-4</v>
      </c>
      <c r="FU1270" s="8">
        <v>40197</v>
      </c>
      <c r="FV1270">
        <v>1.602682E-3</v>
      </c>
      <c r="FY1270" s="8">
        <v>40197</v>
      </c>
      <c r="FZ1270">
        <v>1.2919900000000001E-4</v>
      </c>
      <c r="GC1270" s="8">
        <v>40197</v>
      </c>
      <c r="GD1270">
        <v>7.4189999999999996E-6</v>
      </c>
    </row>
    <row r="1271" spans="1:186" x14ac:dyDescent="0.25">
      <c r="A1271" s="8">
        <v>40198</v>
      </c>
      <c r="B1271">
        <v>7.1E-8</v>
      </c>
      <c r="C1271" s="8">
        <v>40198</v>
      </c>
      <c r="D1271">
        <v>1.2809000000000001E-5</v>
      </c>
      <c r="I1271" s="8">
        <v>40198</v>
      </c>
      <c r="J1271">
        <v>4.5600000000000001E-7</v>
      </c>
      <c r="K1271" s="8">
        <v>40198</v>
      </c>
      <c r="L1271">
        <v>8.4740330000000003E-2</v>
      </c>
      <c r="M1271" s="8">
        <v>40198</v>
      </c>
      <c r="N1271">
        <v>5.7657E-5</v>
      </c>
      <c r="O1271" s="8">
        <v>40198</v>
      </c>
      <c r="P1271">
        <v>6.3628999999999997E-5</v>
      </c>
      <c r="Q1271" s="8">
        <v>40198</v>
      </c>
      <c r="R1271">
        <v>2.5618199999999998E-4</v>
      </c>
      <c r="S1271" s="8">
        <v>40198</v>
      </c>
      <c r="T1271">
        <v>5.7030000000000003E-6</v>
      </c>
      <c r="AE1271" s="8">
        <v>40198</v>
      </c>
      <c r="AF1271">
        <v>2.3813000000000001E-5</v>
      </c>
      <c r="AG1271" s="8">
        <v>40203</v>
      </c>
      <c r="AH1271">
        <v>2.7449499999999998E-4</v>
      </c>
      <c r="BA1271" s="8">
        <v>40198</v>
      </c>
      <c r="BB1271">
        <v>1.225E-5</v>
      </c>
      <c r="BE1271" s="8">
        <v>40198</v>
      </c>
      <c r="BF1271">
        <v>2.32298E-4</v>
      </c>
      <c r="BS1271" s="8">
        <v>40198</v>
      </c>
      <c r="BT1271">
        <v>5.6499299999999996E-4</v>
      </c>
      <c r="BW1271" s="8">
        <v>40198</v>
      </c>
      <c r="BX1271">
        <v>1.08E-7</v>
      </c>
      <c r="BY1271" s="8">
        <v>40198</v>
      </c>
      <c r="BZ1271">
        <v>5.7740299999999999E-4</v>
      </c>
      <c r="CA1271" s="8">
        <v>40198</v>
      </c>
      <c r="CB1271">
        <v>2.09571E-4</v>
      </c>
      <c r="CC1271" s="8">
        <v>40198</v>
      </c>
      <c r="CD1271">
        <v>6.0987599999999997E-4</v>
      </c>
      <c r="CE1271" s="8">
        <v>40198</v>
      </c>
      <c r="CF1271">
        <v>5.6965000000000001E-5</v>
      </c>
      <c r="CG1271" s="8">
        <v>40198</v>
      </c>
      <c r="CH1271">
        <v>8.3180000000000007E-6</v>
      </c>
      <c r="CI1271" s="8">
        <v>40198</v>
      </c>
      <c r="CJ1271">
        <v>2.8320000000000002E-6</v>
      </c>
      <c r="CK1271" s="8">
        <v>40198</v>
      </c>
      <c r="CL1271">
        <v>6.3799999999999999E-6</v>
      </c>
      <c r="CM1271" s="8">
        <v>40198</v>
      </c>
      <c r="CN1271">
        <v>5.5999999999999999E-8</v>
      </c>
      <c r="CS1271" s="8">
        <v>40198</v>
      </c>
      <c r="CT1271">
        <v>2.2685999999999999E-5</v>
      </c>
      <c r="CU1271" s="8">
        <v>40198</v>
      </c>
      <c r="CV1271">
        <v>4.32648E-4</v>
      </c>
      <c r="CW1271" s="8">
        <v>40198</v>
      </c>
      <c r="CX1271">
        <v>2.20886E-4</v>
      </c>
      <c r="CY1271" s="8">
        <v>40198</v>
      </c>
      <c r="CZ1271">
        <v>1.2057E-5</v>
      </c>
      <c r="DE1271" s="8">
        <v>40198</v>
      </c>
      <c r="DF1271">
        <v>1.7655201999999998E-2</v>
      </c>
      <c r="DG1271" s="8">
        <v>40198</v>
      </c>
      <c r="DH1271">
        <v>2.1305999999999999E-5</v>
      </c>
      <c r="DM1271" s="8">
        <v>40198</v>
      </c>
      <c r="DN1271">
        <v>3.254378E-3</v>
      </c>
      <c r="DO1271" s="8">
        <v>40198</v>
      </c>
      <c r="DP1271">
        <v>1.559E-6</v>
      </c>
      <c r="DS1271" s="8">
        <v>40198</v>
      </c>
      <c r="DT1271">
        <v>2.9567999999999999E-5</v>
      </c>
      <c r="DU1271" s="8">
        <v>40198</v>
      </c>
      <c r="DV1271">
        <v>4.7698000000000003E-5</v>
      </c>
      <c r="EA1271" s="8">
        <v>40198</v>
      </c>
      <c r="EB1271">
        <v>5.3307999999999999E-5</v>
      </c>
      <c r="EI1271" s="8">
        <v>40198</v>
      </c>
      <c r="EJ1271">
        <v>2.1777599999999999E-3</v>
      </c>
      <c r="EM1271" s="8">
        <v>40198</v>
      </c>
      <c r="EN1271">
        <v>1.3165200000000001E-4</v>
      </c>
      <c r="EO1271" s="8">
        <v>40203</v>
      </c>
      <c r="EP1271">
        <v>1.3392800000000001E-4</v>
      </c>
      <c r="ES1271" s="8">
        <v>40198</v>
      </c>
      <c r="ET1271">
        <v>2.518302E-3</v>
      </c>
      <c r="EY1271" s="8">
        <v>40203</v>
      </c>
      <c r="EZ1271">
        <v>1.6357139999999999E-3</v>
      </c>
      <c r="FE1271" s="8">
        <v>40203</v>
      </c>
      <c r="FF1271">
        <v>1.84625E-4</v>
      </c>
      <c r="FG1271" s="8">
        <v>40198</v>
      </c>
      <c r="FH1271">
        <v>4.7534200000000002E-4</v>
      </c>
      <c r="FI1271" s="8">
        <v>40198</v>
      </c>
      <c r="FJ1271">
        <v>3.6217500000000001E-4</v>
      </c>
      <c r="FO1271" s="8">
        <v>40198</v>
      </c>
      <c r="FP1271">
        <v>1.2505229999999999E-3</v>
      </c>
      <c r="FQ1271" s="8">
        <v>40198</v>
      </c>
      <c r="FR1271">
        <v>1.351117E-3</v>
      </c>
      <c r="FS1271" s="8">
        <v>40198</v>
      </c>
      <c r="FT1271">
        <v>1.9368E-4</v>
      </c>
      <c r="FU1271" s="8">
        <v>40198</v>
      </c>
      <c r="FV1271">
        <v>1.7412930000000001E-3</v>
      </c>
      <c r="FY1271" s="8">
        <v>40198</v>
      </c>
      <c r="FZ1271">
        <v>1.25368E-4</v>
      </c>
      <c r="GC1271" s="8">
        <v>40198</v>
      </c>
      <c r="GD1271">
        <v>7.391E-6</v>
      </c>
    </row>
    <row r="1272" spans="1:186" x14ac:dyDescent="0.25">
      <c r="A1272" s="8">
        <v>40199</v>
      </c>
      <c r="B1272">
        <v>7.1999999999999996E-8</v>
      </c>
      <c r="C1272" s="8">
        <v>40199</v>
      </c>
      <c r="D1272">
        <v>1.3302000000000001E-5</v>
      </c>
      <c r="I1272" s="8">
        <v>40199</v>
      </c>
      <c r="J1272">
        <v>4.6499999999999999E-7</v>
      </c>
      <c r="K1272" s="8">
        <v>40199</v>
      </c>
      <c r="L1272">
        <v>8.6222324000000003E-2</v>
      </c>
      <c r="M1272" s="8">
        <v>40199</v>
      </c>
      <c r="N1272">
        <v>5.9867999999999997E-5</v>
      </c>
      <c r="O1272" s="8">
        <v>40199</v>
      </c>
      <c r="P1272">
        <v>6.5469999999999995E-5</v>
      </c>
      <c r="Q1272" s="8">
        <v>40199</v>
      </c>
      <c r="R1272">
        <v>2.4295999999999999E-4</v>
      </c>
      <c r="S1272" s="8">
        <v>40199</v>
      </c>
      <c r="T1272">
        <v>5.3380000000000004E-6</v>
      </c>
      <c r="AE1272" s="8">
        <v>40199</v>
      </c>
      <c r="AF1272">
        <v>2.4473000000000001E-5</v>
      </c>
      <c r="AG1272" s="8">
        <v>40204</v>
      </c>
      <c r="AH1272">
        <v>2.6932200000000001E-4</v>
      </c>
      <c r="BA1272" s="8">
        <v>40199</v>
      </c>
      <c r="BB1272">
        <v>1.2765999999999999E-5</v>
      </c>
      <c r="BE1272" s="8">
        <v>40199</v>
      </c>
      <c r="BF1272">
        <v>2.5006799999999999E-4</v>
      </c>
      <c r="BS1272" s="8">
        <v>40199</v>
      </c>
      <c r="BT1272">
        <v>6.1386899999999996E-4</v>
      </c>
      <c r="BW1272" s="8">
        <v>40199</v>
      </c>
      <c r="BX1272">
        <v>8.9000000000000003E-8</v>
      </c>
      <c r="BY1272" s="8">
        <v>40199</v>
      </c>
      <c r="BZ1272">
        <v>5.2874599999999997E-4</v>
      </c>
      <c r="CA1272" s="8">
        <v>40199</v>
      </c>
      <c r="CB1272">
        <v>2.12976E-4</v>
      </c>
      <c r="CC1272" s="8">
        <v>40199</v>
      </c>
      <c r="CD1272">
        <v>6.9337499999999998E-4</v>
      </c>
      <c r="CE1272" s="8">
        <v>40199</v>
      </c>
      <c r="CF1272">
        <v>5.5600000000000003E-5</v>
      </c>
      <c r="CG1272" s="8">
        <v>40199</v>
      </c>
      <c r="CH1272">
        <v>8.5969999999999992E-6</v>
      </c>
      <c r="CI1272" s="8">
        <v>40199</v>
      </c>
      <c r="CJ1272">
        <v>2.8289999999999999E-6</v>
      </c>
      <c r="CK1272" s="8">
        <v>40199</v>
      </c>
      <c r="CL1272">
        <v>6.3330000000000002E-6</v>
      </c>
      <c r="CM1272" s="8">
        <v>40199</v>
      </c>
      <c r="CN1272">
        <v>6.5E-8</v>
      </c>
      <c r="CS1272" s="8">
        <v>40199</v>
      </c>
      <c r="CT1272">
        <v>2.6271E-5</v>
      </c>
      <c r="CU1272" s="8">
        <v>40199</v>
      </c>
      <c r="CV1272">
        <v>4.49419E-4</v>
      </c>
      <c r="CW1272" s="8">
        <v>40199</v>
      </c>
      <c r="CX1272">
        <v>2.1736999999999999E-4</v>
      </c>
      <c r="CY1272" s="8">
        <v>40199</v>
      </c>
      <c r="CZ1272">
        <v>1.1049999999999999E-5</v>
      </c>
      <c r="DE1272" s="8">
        <v>40199</v>
      </c>
      <c r="DF1272">
        <v>1.7530774999999998E-2</v>
      </c>
      <c r="DG1272" s="8">
        <v>40199</v>
      </c>
      <c r="DH1272">
        <v>2.3731E-5</v>
      </c>
      <c r="DM1272" s="8">
        <v>40199</v>
      </c>
      <c r="DN1272">
        <v>3.560761E-3</v>
      </c>
      <c r="DO1272" s="8">
        <v>40199</v>
      </c>
      <c r="DP1272">
        <v>1.4839999999999999E-6</v>
      </c>
      <c r="DS1272" s="8">
        <v>40199</v>
      </c>
      <c r="DT1272">
        <v>2.9105E-5</v>
      </c>
      <c r="DU1272" s="8">
        <v>40199</v>
      </c>
      <c r="DV1272">
        <v>4.7259000000000003E-5</v>
      </c>
      <c r="EA1272" s="8">
        <v>40199</v>
      </c>
      <c r="EB1272">
        <v>4.7139999999999999E-5</v>
      </c>
      <c r="EI1272" s="8">
        <v>40199</v>
      </c>
      <c r="EJ1272">
        <v>1.934496E-3</v>
      </c>
      <c r="EM1272" s="8">
        <v>40199</v>
      </c>
      <c r="EN1272">
        <v>1.39481E-4</v>
      </c>
      <c r="EO1272" s="8">
        <v>40204</v>
      </c>
      <c r="EP1272">
        <v>1.26558E-4</v>
      </c>
      <c r="ES1272" s="8">
        <v>40199</v>
      </c>
      <c r="ET1272">
        <v>2.335031E-3</v>
      </c>
      <c r="EY1272" s="8">
        <v>40204</v>
      </c>
      <c r="EZ1272">
        <v>1.6295979999999999E-3</v>
      </c>
      <c r="FE1272" s="8">
        <v>40204</v>
      </c>
      <c r="FF1272">
        <v>1.8138400000000001E-4</v>
      </c>
      <c r="FG1272" s="8">
        <v>40199</v>
      </c>
      <c r="FH1272">
        <v>4.7194499999999998E-4</v>
      </c>
      <c r="FI1272" s="8">
        <v>40199</v>
      </c>
      <c r="FJ1272">
        <v>3.7993800000000002E-4</v>
      </c>
      <c r="FO1272" s="8">
        <v>40199</v>
      </c>
      <c r="FP1272">
        <v>1.7704870000000001E-3</v>
      </c>
      <c r="FQ1272" s="8">
        <v>40199</v>
      </c>
      <c r="FR1272">
        <v>1.0899970000000001E-3</v>
      </c>
      <c r="FS1272" s="8">
        <v>40199</v>
      </c>
      <c r="FT1272">
        <v>2.03055E-4</v>
      </c>
      <c r="FU1272" s="8">
        <v>40199</v>
      </c>
      <c r="FV1272">
        <v>1.7221630000000001E-3</v>
      </c>
      <c r="FY1272" s="8">
        <v>40199</v>
      </c>
      <c r="FZ1272">
        <v>1.3181600000000001E-4</v>
      </c>
      <c r="GC1272" s="8">
        <v>40199</v>
      </c>
      <c r="GD1272">
        <v>7.5059999999999998E-6</v>
      </c>
    </row>
    <row r="1273" spans="1:186" x14ac:dyDescent="0.25">
      <c r="A1273" s="8">
        <v>40200</v>
      </c>
      <c r="B1273">
        <v>9.8000000000000004E-8</v>
      </c>
      <c r="C1273" s="8">
        <v>40200</v>
      </c>
      <c r="D1273">
        <v>1.4335000000000001E-5</v>
      </c>
      <c r="I1273" s="8">
        <v>40200</v>
      </c>
      <c r="J1273">
        <v>5.1399999999999997E-7</v>
      </c>
      <c r="K1273" s="8">
        <v>40200</v>
      </c>
      <c r="L1273">
        <v>9.0342855999999999E-2</v>
      </c>
      <c r="M1273" s="8">
        <v>40200</v>
      </c>
      <c r="N1273">
        <v>7.4820000000000005E-5</v>
      </c>
      <c r="O1273" s="8">
        <v>40200</v>
      </c>
      <c r="P1273">
        <v>6.5452999999999998E-5</v>
      </c>
      <c r="Q1273" s="8">
        <v>40200</v>
      </c>
      <c r="R1273">
        <v>2.8781899999999998E-4</v>
      </c>
      <c r="S1273" s="8">
        <v>40200</v>
      </c>
      <c r="T1273">
        <v>6.1990000000000003E-6</v>
      </c>
      <c r="AE1273" s="8">
        <v>40200</v>
      </c>
      <c r="AF1273">
        <v>2.5775E-5</v>
      </c>
      <c r="AG1273" s="8">
        <v>40205</v>
      </c>
      <c r="AH1273">
        <v>2.4834999999999999E-4</v>
      </c>
      <c r="BA1273" s="8">
        <v>40200</v>
      </c>
      <c r="BB1273">
        <v>1.3036E-5</v>
      </c>
      <c r="BE1273" s="8">
        <v>40200</v>
      </c>
      <c r="BF1273">
        <v>2.37319E-4</v>
      </c>
      <c r="BS1273" s="8">
        <v>40200</v>
      </c>
      <c r="BT1273">
        <v>6.1032999999999997E-4</v>
      </c>
      <c r="BW1273" s="8">
        <v>40200</v>
      </c>
      <c r="BX1273">
        <v>8.6000000000000002E-8</v>
      </c>
      <c r="BY1273" s="8">
        <v>40200</v>
      </c>
      <c r="BZ1273">
        <v>6.1593399999999995E-4</v>
      </c>
      <c r="CA1273" s="8">
        <v>40200</v>
      </c>
      <c r="CB1273">
        <v>2.33673E-4</v>
      </c>
      <c r="CC1273" s="8">
        <v>40200</v>
      </c>
      <c r="CD1273">
        <v>7.3693900000000004E-4</v>
      </c>
      <c r="CE1273" s="8">
        <v>40200</v>
      </c>
      <c r="CF1273">
        <v>6.7168999999999993E-5</v>
      </c>
      <c r="CG1273" s="8">
        <v>40200</v>
      </c>
      <c r="CH1273">
        <v>1.0145E-5</v>
      </c>
      <c r="CI1273" s="8">
        <v>40200</v>
      </c>
      <c r="CJ1273">
        <v>3.287E-6</v>
      </c>
      <c r="CK1273" s="8">
        <v>40200</v>
      </c>
      <c r="CL1273">
        <v>6.9820000000000002E-6</v>
      </c>
      <c r="CM1273" s="8">
        <v>40200</v>
      </c>
      <c r="CN1273">
        <v>7.0000000000000005E-8</v>
      </c>
      <c r="CS1273" s="8">
        <v>40200</v>
      </c>
      <c r="CT1273">
        <v>2.7960999999999999E-5</v>
      </c>
      <c r="CU1273" s="8">
        <v>40200</v>
      </c>
      <c r="CV1273">
        <v>4.7363100000000002E-4</v>
      </c>
      <c r="CW1273" s="8">
        <v>40200</v>
      </c>
      <c r="CX1273">
        <v>2.3570899999999999E-4</v>
      </c>
      <c r="CY1273" s="8">
        <v>40200</v>
      </c>
      <c r="CZ1273">
        <v>1.0919E-5</v>
      </c>
      <c r="DE1273" s="8">
        <v>40200</v>
      </c>
      <c r="DF1273">
        <v>1.8085845E-2</v>
      </c>
      <c r="DG1273" s="8">
        <v>40200</v>
      </c>
      <c r="DH1273">
        <v>2.5103E-5</v>
      </c>
      <c r="DM1273" s="8">
        <v>40200</v>
      </c>
      <c r="DN1273">
        <v>4.1566499999999996E-3</v>
      </c>
      <c r="DO1273" s="8">
        <v>40200</v>
      </c>
      <c r="DP1273">
        <v>1.7379999999999999E-6</v>
      </c>
      <c r="DS1273" s="8">
        <v>40200</v>
      </c>
      <c r="DT1273">
        <v>2.9490000000000001E-5</v>
      </c>
      <c r="DU1273" s="8">
        <v>40200</v>
      </c>
      <c r="DV1273">
        <v>4.8707E-5</v>
      </c>
      <c r="EA1273" s="8">
        <v>40200</v>
      </c>
      <c r="EB1273">
        <v>4.579E-5</v>
      </c>
      <c r="EI1273" s="8">
        <v>40200</v>
      </c>
      <c r="EJ1273">
        <v>2.1156629999999998E-3</v>
      </c>
      <c r="EM1273" s="8">
        <v>40200</v>
      </c>
      <c r="EN1273">
        <v>1.4534699999999999E-4</v>
      </c>
      <c r="EO1273" s="8">
        <v>40205</v>
      </c>
      <c r="EP1273">
        <v>1.2281E-4</v>
      </c>
      <c r="ES1273" s="8">
        <v>40200</v>
      </c>
      <c r="ET1273">
        <v>2.3982299999999999E-3</v>
      </c>
      <c r="EY1273" s="8">
        <v>40205</v>
      </c>
      <c r="EZ1273">
        <v>1.6536420000000001E-3</v>
      </c>
      <c r="FE1273" s="8">
        <v>40205</v>
      </c>
      <c r="FF1273">
        <v>1.7704E-4</v>
      </c>
      <c r="FG1273" s="8">
        <v>40200</v>
      </c>
      <c r="FH1273">
        <v>4.6709099999999999E-4</v>
      </c>
      <c r="FI1273" s="8">
        <v>40200</v>
      </c>
      <c r="FJ1273">
        <v>3.8248699999999999E-4</v>
      </c>
      <c r="FO1273" s="8">
        <v>40200</v>
      </c>
      <c r="FP1273">
        <v>1.7634020000000001E-3</v>
      </c>
      <c r="FQ1273" s="8">
        <v>40200</v>
      </c>
      <c r="FR1273">
        <v>1.1538760000000001E-3</v>
      </c>
      <c r="FS1273" s="8">
        <v>40200</v>
      </c>
      <c r="FT1273">
        <v>2.143E-4</v>
      </c>
      <c r="FU1273" s="8">
        <v>40200</v>
      </c>
      <c r="FV1273">
        <v>1.7888470000000001E-3</v>
      </c>
      <c r="FY1273" s="8">
        <v>40200</v>
      </c>
      <c r="FZ1273">
        <v>1.3704200000000001E-4</v>
      </c>
      <c r="GC1273" s="8">
        <v>40200</v>
      </c>
      <c r="GD1273">
        <v>7.4619999999999999E-6</v>
      </c>
    </row>
    <row r="1274" spans="1:186" x14ac:dyDescent="0.25">
      <c r="A1274" s="8">
        <v>40203</v>
      </c>
      <c r="B1274">
        <v>9.6999999999999995E-8</v>
      </c>
      <c r="C1274" s="8">
        <v>40203</v>
      </c>
      <c r="D1274">
        <v>1.3816E-5</v>
      </c>
      <c r="I1274" s="8">
        <v>40203</v>
      </c>
      <c r="J1274">
        <v>5.0299999999999999E-7</v>
      </c>
      <c r="K1274" s="8">
        <v>40203</v>
      </c>
      <c r="L1274">
        <v>9.2138699000000004E-2</v>
      </c>
      <c r="M1274" s="8">
        <v>40203</v>
      </c>
      <c r="N1274">
        <v>7.1145999999999999E-5</v>
      </c>
      <c r="O1274" s="8">
        <v>40203</v>
      </c>
      <c r="P1274">
        <v>4.2759999999999997E-5</v>
      </c>
      <c r="Q1274" s="8">
        <v>40203</v>
      </c>
      <c r="R1274">
        <v>2.7656499999999999E-4</v>
      </c>
      <c r="S1274" s="8">
        <v>40203</v>
      </c>
      <c r="T1274">
        <v>6.3409999999999999E-6</v>
      </c>
      <c r="AE1274" s="8">
        <v>40203</v>
      </c>
      <c r="AF1274">
        <v>2.7197999999999999E-5</v>
      </c>
      <c r="AG1274" s="8">
        <v>40206</v>
      </c>
      <c r="AH1274">
        <v>2.43654E-4</v>
      </c>
      <c r="BA1274" s="8">
        <v>40203</v>
      </c>
      <c r="BB1274">
        <v>1.2855E-5</v>
      </c>
      <c r="BE1274" s="8">
        <v>40203</v>
      </c>
      <c r="BF1274">
        <v>2.4332800000000001E-4</v>
      </c>
      <c r="BS1274" s="8">
        <v>40203</v>
      </c>
      <c r="BT1274">
        <v>5.9759400000000001E-4</v>
      </c>
      <c r="BW1274" s="8">
        <v>40203</v>
      </c>
      <c r="BX1274">
        <v>8.9999999999999999E-8</v>
      </c>
      <c r="BY1274" s="8">
        <v>40203</v>
      </c>
      <c r="BZ1274">
        <v>6.0501700000000001E-4</v>
      </c>
      <c r="CA1274" s="8">
        <v>40203</v>
      </c>
      <c r="CB1274">
        <v>2.2414200000000001E-4</v>
      </c>
      <c r="CC1274" s="8">
        <v>40203</v>
      </c>
      <c r="CD1274">
        <v>7.1711099999999999E-4</v>
      </c>
      <c r="CE1274" s="8">
        <v>40203</v>
      </c>
      <c r="CF1274">
        <v>6.5431000000000004E-5</v>
      </c>
      <c r="CG1274" s="8">
        <v>40203</v>
      </c>
      <c r="CH1274">
        <v>9.7380000000000006E-6</v>
      </c>
      <c r="CI1274" s="8">
        <v>40203</v>
      </c>
      <c r="CJ1274">
        <v>3.1389999999999999E-6</v>
      </c>
      <c r="CK1274" s="8">
        <v>40203</v>
      </c>
      <c r="CL1274">
        <v>6.8700000000000003E-6</v>
      </c>
      <c r="CM1274" s="8">
        <v>40203</v>
      </c>
      <c r="CN1274">
        <v>6.5999999999999995E-8</v>
      </c>
      <c r="CS1274" s="8">
        <v>40203</v>
      </c>
      <c r="CT1274">
        <v>2.7614E-5</v>
      </c>
      <c r="CU1274" s="8">
        <v>40203</v>
      </c>
      <c r="CV1274">
        <v>4.5118600000000001E-4</v>
      </c>
      <c r="CW1274" s="8">
        <v>40203</v>
      </c>
      <c r="CX1274">
        <v>2.3829299999999999E-4</v>
      </c>
      <c r="CY1274" s="8">
        <v>40203</v>
      </c>
      <c r="CZ1274">
        <v>9.9680000000000001E-6</v>
      </c>
      <c r="DE1274" s="8">
        <v>40203</v>
      </c>
      <c r="DF1274">
        <v>1.7857556E-2</v>
      </c>
      <c r="DG1274" s="8">
        <v>40203</v>
      </c>
      <c r="DH1274">
        <v>2.4406E-5</v>
      </c>
      <c r="DM1274" s="8">
        <v>40203</v>
      </c>
      <c r="DN1274">
        <v>4.189201E-3</v>
      </c>
      <c r="DO1274" s="8">
        <v>40203</v>
      </c>
      <c r="DP1274">
        <v>1.64E-6</v>
      </c>
      <c r="DS1274" s="8">
        <v>40203</v>
      </c>
      <c r="DT1274">
        <v>3.2765999999999998E-5</v>
      </c>
      <c r="DU1274" s="8">
        <v>40203</v>
      </c>
      <c r="DV1274">
        <v>4.8260999999999998E-5</v>
      </c>
      <c r="EA1274" s="8">
        <v>40203</v>
      </c>
      <c r="EB1274">
        <v>4.3679E-5</v>
      </c>
      <c r="EI1274" s="8">
        <v>40203</v>
      </c>
      <c r="EJ1274">
        <v>2.0900379999999998E-3</v>
      </c>
      <c r="EM1274" s="8">
        <v>40203</v>
      </c>
      <c r="EN1274">
        <v>1.41712E-4</v>
      </c>
      <c r="EO1274" s="8">
        <v>40206</v>
      </c>
      <c r="EP1274">
        <v>1.2218600000000001E-4</v>
      </c>
      <c r="ES1274" s="8">
        <v>40203</v>
      </c>
      <c r="ET1274">
        <v>2.3288330000000002E-3</v>
      </c>
      <c r="EY1274" s="8">
        <v>40206</v>
      </c>
      <c r="EZ1274">
        <v>1.653259E-3</v>
      </c>
      <c r="FE1274" s="8">
        <v>40206</v>
      </c>
      <c r="FF1274">
        <v>1.6499599999999999E-4</v>
      </c>
      <c r="FG1274" s="8">
        <v>40203</v>
      </c>
      <c r="FH1274">
        <v>4.59596E-4</v>
      </c>
      <c r="FI1274" s="8">
        <v>40203</v>
      </c>
      <c r="FJ1274">
        <v>3.7446400000000003E-4</v>
      </c>
      <c r="FO1274" s="8">
        <v>40203</v>
      </c>
      <c r="FP1274">
        <v>1.780713E-3</v>
      </c>
      <c r="FQ1274" s="8">
        <v>40203</v>
      </c>
      <c r="FR1274">
        <v>1.15733E-3</v>
      </c>
      <c r="FS1274" s="8">
        <v>40203</v>
      </c>
      <c r="FT1274">
        <v>2.15202E-4</v>
      </c>
      <c r="FU1274" s="8">
        <v>40203</v>
      </c>
      <c r="FV1274">
        <v>1.7220530000000001E-3</v>
      </c>
      <c r="FY1274" s="8">
        <v>40203</v>
      </c>
      <c r="FZ1274">
        <v>1.32325E-4</v>
      </c>
      <c r="GC1274" s="8">
        <v>40203</v>
      </c>
      <c r="GD1274">
        <v>7.5159999999999997E-6</v>
      </c>
    </row>
    <row r="1275" spans="1:186" x14ac:dyDescent="0.25">
      <c r="A1275" s="8">
        <v>40204</v>
      </c>
      <c r="B1275">
        <v>9.2999999999999999E-8</v>
      </c>
      <c r="C1275" s="8">
        <v>40204</v>
      </c>
      <c r="D1275">
        <v>1.3797E-5</v>
      </c>
      <c r="I1275" s="8">
        <v>40204</v>
      </c>
      <c r="J1275">
        <v>5.0200000000000002E-7</v>
      </c>
      <c r="K1275" s="8">
        <v>40204</v>
      </c>
      <c r="L1275">
        <v>9.9582211000000004E-2</v>
      </c>
      <c r="M1275" s="8">
        <v>40204</v>
      </c>
      <c r="N1275">
        <v>7.0031999999999996E-5</v>
      </c>
      <c r="O1275" s="8">
        <v>40204</v>
      </c>
      <c r="P1275">
        <v>4.2966000000000002E-5</v>
      </c>
      <c r="Q1275" s="8">
        <v>40204</v>
      </c>
      <c r="R1275">
        <v>2.8727899999999998E-4</v>
      </c>
      <c r="S1275" s="8">
        <v>40204</v>
      </c>
      <c r="T1275">
        <v>6.336E-6</v>
      </c>
      <c r="AE1275" s="8">
        <v>40204</v>
      </c>
      <c r="AF1275">
        <v>2.6885000000000001E-5</v>
      </c>
      <c r="AG1275" s="8">
        <v>40207</v>
      </c>
      <c r="AH1275">
        <v>2.5707799999999999E-4</v>
      </c>
      <c r="BA1275" s="8">
        <v>40204</v>
      </c>
      <c r="BB1275">
        <v>1.2421E-5</v>
      </c>
      <c r="BE1275" s="8">
        <v>40204</v>
      </c>
      <c r="BF1275">
        <v>2.4660300000000002E-4</v>
      </c>
      <c r="BS1275" s="8">
        <v>40204</v>
      </c>
      <c r="BT1275">
        <v>6.3708500000000002E-4</v>
      </c>
      <c r="BW1275" s="8">
        <v>40204</v>
      </c>
      <c r="BX1275">
        <v>1.17E-7</v>
      </c>
      <c r="BY1275" s="8">
        <v>40204</v>
      </c>
      <c r="BZ1275">
        <v>6.6522599999999999E-4</v>
      </c>
      <c r="CA1275" s="8">
        <v>40204</v>
      </c>
      <c r="CB1275">
        <v>2.1920199999999999E-4</v>
      </c>
      <c r="CC1275" s="8">
        <v>40204</v>
      </c>
      <c r="CD1275">
        <v>7.2252199999999996E-4</v>
      </c>
      <c r="CE1275" s="8">
        <v>40204</v>
      </c>
      <c r="CF1275">
        <v>6.5925000000000003E-5</v>
      </c>
      <c r="CG1275" s="8">
        <v>40204</v>
      </c>
      <c r="CH1275">
        <v>9.696E-6</v>
      </c>
      <c r="CI1275" s="8">
        <v>40204</v>
      </c>
      <c r="CJ1275">
        <v>3.236E-6</v>
      </c>
      <c r="CK1275" s="8">
        <v>40204</v>
      </c>
      <c r="CL1275">
        <v>7.0450000000000003E-6</v>
      </c>
      <c r="CM1275" s="8">
        <v>40204</v>
      </c>
      <c r="CN1275">
        <v>1.5699999999999999E-7</v>
      </c>
      <c r="CS1275" s="8">
        <v>40204</v>
      </c>
      <c r="CT1275">
        <v>2.6395999999999999E-5</v>
      </c>
      <c r="CU1275" s="8">
        <v>40204</v>
      </c>
      <c r="CV1275">
        <v>4.4618300000000001E-4</v>
      </c>
      <c r="CW1275" s="8">
        <v>40204</v>
      </c>
      <c r="CX1275">
        <v>2.40177E-4</v>
      </c>
      <c r="CY1275" s="8">
        <v>40204</v>
      </c>
      <c r="CZ1275">
        <v>9.5429999999999999E-6</v>
      </c>
      <c r="DE1275" s="8">
        <v>40204</v>
      </c>
      <c r="DF1275">
        <v>1.8373223000000001E-2</v>
      </c>
      <c r="DG1275" s="8">
        <v>40204</v>
      </c>
      <c r="DH1275">
        <v>2.4223000000000002E-5</v>
      </c>
      <c r="DM1275" s="8">
        <v>40204</v>
      </c>
      <c r="DN1275">
        <v>4.3291789999999998E-3</v>
      </c>
      <c r="DO1275" s="8">
        <v>40204</v>
      </c>
      <c r="DP1275">
        <v>1.5820000000000001E-6</v>
      </c>
      <c r="DS1275" s="8">
        <v>40204</v>
      </c>
      <c r="DT1275">
        <v>3.1344999999999999E-5</v>
      </c>
      <c r="DU1275" s="8">
        <v>40204</v>
      </c>
      <c r="DV1275">
        <v>4.7435999999999998E-5</v>
      </c>
      <c r="EA1275" s="8">
        <v>40204</v>
      </c>
      <c r="EB1275">
        <v>4.4521999999999998E-5</v>
      </c>
      <c r="EI1275" s="8">
        <v>40204</v>
      </c>
      <c r="EJ1275">
        <v>2.2067359999999999E-3</v>
      </c>
      <c r="EM1275" s="8">
        <v>40204</v>
      </c>
      <c r="EN1275">
        <v>1.4073499999999999E-4</v>
      </c>
      <c r="EO1275" s="8">
        <v>40207</v>
      </c>
      <c r="EP1275">
        <v>1.33602E-4</v>
      </c>
      <c r="ES1275" s="8">
        <v>40204</v>
      </c>
      <c r="ET1275">
        <v>2.394186E-3</v>
      </c>
      <c r="EY1275" s="8">
        <v>40207</v>
      </c>
      <c r="EZ1275">
        <v>1.683337E-3</v>
      </c>
      <c r="FE1275" s="8">
        <v>40207</v>
      </c>
      <c r="FF1275">
        <v>1.58321E-4</v>
      </c>
      <c r="FG1275" s="8">
        <v>40204</v>
      </c>
      <c r="FH1275">
        <v>4.31953E-4</v>
      </c>
      <c r="FI1275" s="8">
        <v>40204</v>
      </c>
      <c r="FJ1275">
        <v>3.4828099999999998E-4</v>
      </c>
      <c r="FO1275" s="8">
        <v>40204</v>
      </c>
      <c r="FP1275">
        <v>1.8319180000000001E-3</v>
      </c>
      <c r="FQ1275" s="8">
        <v>40204</v>
      </c>
      <c r="FR1275">
        <v>1.128626E-3</v>
      </c>
      <c r="FS1275" s="8">
        <v>40204</v>
      </c>
      <c r="FT1275">
        <v>2.13861E-4</v>
      </c>
      <c r="FU1275" s="8">
        <v>40204</v>
      </c>
      <c r="FV1275">
        <v>1.795493E-3</v>
      </c>
      <c r="FY1275" s="8">
        <v>40204</v>
      </c>
      <c r="FZ1275">
        <v>1.3825E-4</v>
      </c>
      <c r="GC1275" s="8">
        <v>40204</v>
      </c>
      <c r="GD1275">
        <v>7.1439999999999997E-6</v>
      </c>
    </row>
    <row r="1276" spans="1:186" x14ac:dyDescent="0.25">
      <c r="A1276" s="8">
        <v>40205</v>
      </c>
      <c r="B1276">
        <v>9.0999999999999994E-8</v>
      </c>
      <c r="C1276" s="8">
        <v>40205</v>
      </c>
      <c r="D1276">
        <v>1.8777E-5</v>
      </c>
      <c r="I1276" s="8">
        <v>40205</v>
      </c>
      <c r="J1276">
        <v>4.9299999999999998E-7</v>
      </c>
      <c r="K1276" s="8">
        <v>40205</v>
      </c>
      <c r="L1276">
        <v>9.7186527999999994E-2</v>
      </c>
      <c r="M1276" s="8">
        <v>40205</v>
      </c>
      <c r="N1276">
        <v>6.6388000000000002E-5</v>
      </c>
      <c r="O1276" s="8">
        <v>40205</v>
      </c>
      <c r="P1276">
        <v>4.0685000000000001E-5</v>
      </c>
      <c r="Q1276" s="8">
        <v>40205</v>
      </c>
      <c r="R1276">
        <v>2.8434400000000001E-4</v>
      </c>
      <c r="S1276" s="8">
        <v>40205</v>
      </c>
      <c r="T1276">
        <v>5.9680000000000003E-6</v>
      </c>
      <c r="AE1276" s="8">
        <v>40205</v>
      </c>
      <c r="AF1276">
        <v>2.6418E-5</v>
      </c>
      <c r="AG1276" s="8">
        <v>40210</v>
      </c>
      <c r="AH1276">
        <v>2.5099900000000001E-4</v>
      </c>
      <c r="BA1276" s="8">
        <v>40205</v>
      </c>
      <c r="BB1276">
        <v>1.2621E-5</v>
      </c>
      <c r="BE1276" s="8">
        <v>40205</v>
      </c>
      <c r="BF1276">
        <v>2.5402299999999998E-4</v>
      </c>
      <c r="BS1276" s="8">
        <v>40205</v>
      </c>
      <c r="BT1276">
        <v>5.16023E-4</v>
      </c>
      <c r="BW1276" s="8">
        <v>40205</v>
      </c>
      <c r="BX1276">
        <v>9.3999999999999995E-8</v>
      </c>
      <c r="BY1276" s="8">
        <v>40205</v>
      </c>
      <c r="BZ1276">
        <v>6.5209399999999998E-4</v>
      </c>
      <c r="CA1276" s="8">
        <v>40205</v>
      </c>
      <c r="CB1276">
        <v>2.1160800000000001E-4</v>
      </c>
      <c r="CC1276" s="8">
        <v>40205</v>
      </c>
      <c r="CD1276">
        <v>7.02452E-4</v>
      </c>
      <c r="CE1276" s="8">
        <v>40205</v>
      </c>
      <c r="CF1276">
        <v>6.6965999999999995E-5</v>
      </c>
      <c r="CG1276" s="8">
        <v>40205</v>
      </c>
      <c r="CH1276">
        <v>9.5200000000000003E-6</v>
      </c>
      <c r="CI1276" s="8">
        <v>40205</v>
      </c>
      <c r="CJ1276">
        <v>3.0359999999999998E-6</v>
      </c>
      <c r="CK1276" s="8">
        <v>40205</v>
      </c>
      <c r="CL1276">
        <v>7.0480000000000001E-6</v>
      </c>
      <c r="CM1276" s="8">
        <v>40205</v>
      </c>
      <c r="CN1276">
        <v>1.4399999999999999E-7</v>
      </c>
      <c r="CS1276" s="8">
        <v>40205</v>
      </c>
      <c r="CT1276">
        <v>2.4431999999999999E-5</v>
      </c>
      <c r="CU1276" s="8">
        <v>40205</v>
      </c>
      <c r="CV1276">
        <v>4.3991499999999998E-4</v>
      </c>
      <c r="CW1276" s="8">
        <v>40205</v>
      </c>
      <c r="CX1276">
        <v>2.28247E-4</v>
      </c>
      <c r="CY1276" s="8">
        <v>40205</v>
      </c>
      <c r="CZ1276">
        <v>9.4059999999999994E-6</v>
      </c>
      <c r="DE1276" s="8">
        <v>40205</v>
      </c>
      <c r="DF1276">
        <v>1.7737751999999999E-2</v>
      </c>
      <c r="DG1276" s="8">
        <v>40205</v>
      </c>
      <c r="DH1276">
        <v>2.3609E-5</v>
      </c>
      <c r="DM1276" s="8">
        <v>40205</v>
      </c>
      <c r="DN1276">
        <v>4.0970599999999996E-3</v>
      </c>
      <c r="DO1276" s="8">
        <v>40205</v>
      </c>
      <c r="DP1276">
        <v>1.5570000000000001E-6</v>
      </c>
      <c r="DS1276" s="8">
        <v>40205</v>
      </c>
      <c r="DT1276">
        <v>1.47668E-4</v>
      </c>
      <c r="DU1276" s="8">
        <v>40205</v>
      </c>
      <c r="DV1276">
        <v>4.6872000000000001E-5</v>
      </c>
      <c r="EA1276" s="8">
        <v>40205</v>
      </c>
      <c r="EB1276">
        <v>4.4778999999999999E-5</v>
      </c>
      <c r="EI1276" s="8">
        <v>40205</v>
      </c>
      <c r="EJ1276">
        <v>2.0396939999999999E-3</v>
      </c>
      <c r="EM1276" s="8">
        <v>40205</v>
      </c>
      <c r="EN1276">
        <v>5.1762999999999999E-5</v>
      </c>
      <c r="EO1276" s="8">
        <v>40210</v>
      </c>
      <c r="EP1276">
        <v>1.29305E-4</v>
      </c>
      <c r="ES1276" s="8">
        <v>40205</v>
      </c>
      <c r="ET1276">
        <v>2.355677E-3</v>
      </c>
      <c r="EY1276" s="8">
        <v>40210</v>
      </c>
      <c r="EZ1276">
        <v>1.609105E-3</v>
      </c>
      <c r="FE1276" s="8">
        <v>40210</v>
      </c>
      <c r="FF1276">
        <v>1.53881E-4</v>
      </c>
      <c r="FG1276" s="8">
        <v>40205</v>
      </c>
      <c r="FH1276">
        <v>4.3268700000000001E-4</v>
      </c>
      <c r="FI1276" s="8">
        <v>40205</v>
      </c>
      <c r="FJ1276">
        <v>3.3979399999999998E-4</v>
      </c>
      <c r="FO1276" s="8">
        <v>40205</v>
      </c>
      <c r="FP1276">
        <v>1.736778E-3</v>
      </c>
      <c r="FQ1276" s="8">
        <v>40205</v>
      </c>
      <c r="FR1276">
        <v>1.1148480000000001E-3</v>
      </c>
      <c r="FS1276" s="8">
        <v>40205</v>
      </c>
      <c r="FT1276">
        <v>2.0733599999999999E-4</v>
      </c>
      <c r="FU1276" s="8">
        <v>40205</v>
      </c>
      <c r="FV1276">
        <v>1.669275E-3</v>
      </c>
      <c r="FY1276" s="8">
        <v>40205</v>
      </c>
      <c r="FZ1276">
        <v>1.32471E-4</v>
      </c>
      <c r="GC1276" s="8">
        <v>40205</v>
      </c>
      <c r="GD1276">
        <v>7.2409999999999998E-6</v>
      </c>
    </row>
    <row r="1277" spans="1:186" x14ac:dyDescent="0.25">
      <c r="A1277" s="8">
        <v>40206</v>
      </c>
      <c r="B1277">
        <v>1.0700000000000001E-7</v>
      </c>
      <c r="C1277" s="8">
        <v>40206</v>
      </c>
      <c r="D1277">
        <v>1.8895000000000001E-5</v>
      </c>
      <c r="I1277" s="8">
        <v>40206</v>
      </c>
      <c r="J1277">
        <v>5.0900000000000002E-7</v>
      </c>
      <c r="K1277" s="8">
        <v>40206</v>
      </c>
      <c r="L1277">
        <v>0.100628494</v>
      </c>
      <c r="M1277" s="8">
        <v>40206</v>
      </c>
      <c r="N1277">
        <v>7.1344E-5</v>
      </c>
      <c r="O1277" s="8">
        <v>40206</v>
      </c>
      <c r="P1277">
        <v>3.8510000000000002E-5</v>
      </c>
      <c r="Q1277" s="8">
        <v>40206</v>
      </c>
      <c r="R1277">
        <v>2.6835800000000001E-4</v>
      </c>
      <c r="S1277" s="8">
        <v>40206</v>
      </c>
      <c r="T1277">
        <v>9.9129999999999998E-6</v>
      </c>
      <c r="AE1277" s="8">
        <v>40206</v>
      </c>
      <c r="AF1277">
        <v>1.7949E-5</v>
      </c>
      <c r="AG1277" s="8">
        <v>40211</v>
      </c>
      <c r="AH1277">
        <v>2.3677600000000001E-4</v>
      </c>
      <c r="BA1277" s="8">
        <v>40206</v>
      </c>
      <c r="BB1277">
        <v>1.2757E-5</v>
      </c>
      <c r="BE1277" s="8">
        <v>40206</v>
      </c>
      <c r="BF1277">
        <v>2.5512000000000001E-4</v>
      </c>
      <c r="BS1277" s="8">
        <v>40206</v>
      </c>
      <c r="BT1277">
        <v>5.2012300000000005E-4</v>
      </c>
      <c r="BW1277" s="8">
        <v>40206</v>
      </c>
      <c r="BX1277">
        <v>9.5999999999999999E-8</v>
      </c>
      <c r="BY1277" s="8">
        <v>40206</v>
      </c>
      <c r="BZ1277">
        <v>6.2362699999999997E-4</v>
      </c>
      <c r="CA1277" s="8">
        <v>40206</v>
      </c>
      <c r="CB1277">
        <v>2.1535400000000001E-4</v>
      </c>
      <c r="CC1277" s="8">
        <v>40206</v>
      </c>
      <c r="CD1277">
        <v>7.1838999999999996E-4</v>
      </c>
      <c r="CE1277" s="8">
        <v>40206</v>
      </c>
      <c r="CF1277">
        <v>7.3497999999999993E-5</v>
      </c>
      <c r="CG1277" s="8">
        <v>40206</v>
      </c>
      <c r="CH1277">
        <v>9.9399999999999997E-6</v>
      </c>
      <c r="CI1277" s="8">
        <v>40206</v>
      </c>
      <c r="CJ1277">
        <v>3.1700000000000001E-6</v>
      </c>
      <c r="CK1277" s="8">
        <v>40206</v>
      </c>
      <c r="CL1277">
        <v>7.024E-6</v>
      </c>
      <c r="CM1277" s="8">
        <v>40206</v>
      </c>
      <c r="CN1277">
        <v>1.3300000000000001E-7</v>
      </c>
      <c r="CS1277" s="8">
        <v>40206</v>
      </c>
      <c r="CT1277">
        <v>1.8977000000000001E-5</v>
      </c>
      <c r="CU1277" s="8">
        <v>40206</v>
      </c>
      <c r="CV1277">
        <v>4.5842000000000002E-4</v>
      </c>
      <c r="CW1277" s="8">
        <v>40206</v>
      </c>
      <c r="CX1277">
        <v>2.3234699999999999E-4</v>
      </c>
      <c r="CY1277" s="8">
        <v>40206</v>
      </c>
      <c r="CZ1277">
        <v>1.0036E-5</v>
      </c>
      <c r="DE1277" s="8">
        <v>40206</v>
      </c>
      <c r="DF1277">
        <v>1.6556633000000001E-2</v>
      </c>
      <c r="DG1277" s="8">
        <v>40206</v>
      </c>
      <c r="DH1277">
        <v>1.7295999999999998E-5</v>
      </c>
      <c r="DM1277" s="8">
        <v>40206</v>
      </c>
      <c r="DN1277">
        <v>4.1756559999999998E-3</v>
      </c>
      <c r="DO1277" s="8">
        <v>40206</v>
      </c>
      <c r="DP1277">
        <v>1.705E-6</v>
      </c>
      <c r="DS1277" s="8">
        <v>40206</v>
      </c>
      <c r="DT1277">
        <v>9.2746999999999998E-5</v>
      </c>
      <c r="DU1277" s="8">
        <v>40206</v>
      </c>
      <c r="DV1277">
        <v>4.4922999999999997E-5</v>
      </c>
      <c r="EA1277" s="8">
        <v>40206</v>
      </c>
      <c r="EB1277">
        <v>4.1133000000000001E-5</v>
      </c>
      <c r="EI1277" s="8">
        <v>40206</v>
      </c>
      <c r="EJ1277">
        <v>1.8605749999999999E-3</v>
      </c>
      <c r="EM1277" s="8">
        <v>40206</v>
      </c>
      <c r="EN1277">
        <v>5.1561999999999999E-5</v>
      </c>
      <c r="EO1277" s="8">
        <v>40211</v>
      </c>
      <c r="EP1277">
        <v>1.19882E-4</v>
      </c>
      <c r="ES1277" s="8">
        <v>40206</v>
      </c>
      <c r="ET1277">
        <v>2.247382E-3</v>
      </c>
      <c r="EY1277" s="8">
        <v>40211</v>
      </c>
      <c r="EZ1277">
        <v>2.3119270000000001E-3</v>
      </c>
      <c r="FE1277" s="8">
        <v>40211</v>
      </c>
      <c r="FF1277">
        <v>1.5165600000000001E-4</v>
      </c>
      <c r="FG1277" s="8">
        <v>40206</v>
      </c>
      <c r="FH1277">
        <v>4.1825199999999998E-4</v>
      </c>
      <c r="FI1277" s="8">
        <v>40206</v>
      </c>
      <c r="FJ1277">
        <v>3.3856899999999999E-4</v>
      </c>
      <c r="FO1277" s="8">
        <v>40206</v>
      </c>
      <c r="FP1277">
        <v>1.703277E-3</v>
      </c>
      <c r="FQ1277" s="8">
        <v>40206</v>
      </c>
      <c r="FR1277">
        <v>1.219302E-3</v>
      </c>
      <c r="FS1277" s="8">
        <v>40206</v>
      </c>
      <c r="FT1277">
        <v>2.1136899999999999E-4</v>
      </c>
      <c r="FU1277" s="8">
        <v>40206</v>
      </c>
      <c r="FV1277">
        <v>1.6532540000000001E-3</v>
      </c>
      <c r="FY1277" s="8">
        <v>40206</v>
      </c>
      <c r="FZ1277">
        <v>1.3113400000000001E-4</v>
      </c>
      <c r="GC1277" s="8">
        <v>40206</v>
      </c>
      <c r="GD1277">
        <v>7.8800000000000008E-6</v>
      </c>
    </row>
    <row r="1278" spans="1:186" x14ac:dyDescent="0.25">
      <c r="A1278" s="8">
        <v>40207</v>
      </c>
      <c r="B1278">
        <v>1.29E-7</v>
      </c>
      <c r="C1278" s="8">
        <v>40207</v>
      </c>
      <c r="D1278">
        <v>2.0574E-5</v>
      </c>
      <c r="I1278" s="8">
        <v>40207</v>
      </c>
      <c r="J1278">
        <v>4.7899999999999999E-7</v>
      </c>
      <c r="K1278" s="8">
        <v>40207</v>
      </c>
      <c r="L1278">
        <v>0.10004816599999999</v>
      </c>
      <c r="M1278" s="8">
        <v>40207</v>
      </c>
      <c r="N1278">
        <v>6.9349000000000003E-5</v>
      </c>
      <c r="O1278" s="8">
        <v>40207</v>
      </c>
      <c r="P1278">
        <v>3.7916000000000001E-5</v>
      </c>
      <c r="Q1278" s="8">
        <v>40207</v>
      </c>
      <c r="R1278">
        <v>2.6140199999999999E-4</v>
      </c>
      <c r="S1278" s="8">
        <v>40207</v>
      </c>
      <c r="T1278">
        <v>1.0030000000000001E-5</v>
      </c>
      <c r="AE1278" s="8">
        <v>40207</v>
      </c>
      <c r="AF1278">
        <v>1.7042E-5</v>
      </c>
      <c r="AG1278" s="8">
        <v>40212</v>
      </c>
      <c r="AH1278">
        <v>2.4001200000000001E-4</v>
      </c>
      <c r="BA1278" s="8">
        <v>40207</v>
      </c>
      <c r="BB1278">
        <v>1.2092E-5</v>
      </c>
      <c r="BE1278" s="8">
        <v>40207</v>
      </c>
      <c r="BF1278">
        <v>2.4622899999999999E-4</v>
      </c>
      <c r="BS1278" s="8">
        <v>40207</v>
      </c>
      <c r="BT1278">
        <v>5.2999999999999998E-4</v>
      </c>
      <c r="BW1278" s="8">
        <v>40207</v>
      </c>
      <c r="BX1278">
        <v>9.5000000000000004E-8</v>
      </c>
      <c r="BY1278" s="8">
        <v>40207</v>
      </c>
      <c r="BZ1278">
        <v>6.7997999999999995E-4</v>
      </c>
      <c r="CA1278" s="8">
        <v>40207</v>
      </c>
      <c r="CB1278">
        <v>1.92332E-4</v>
      </c>
      <c r="CC1278" s="8">
        <v>40207</v>
      </c>
      <c r="CD1278">
        <v>6.4307600000000002E-4</v>
      </c>
      <c r="CE1278" s="8">
        <v>40207</v>
      </c>
      <c r="CF1278">
        <v>7.2657000000000006E-5</v>
      </c>
      <c r="CG1278" s="8">
        <v>40207</v>
      </c>
      <c r="CH1278">
        <v>9.9760000000000007E-6</v>
      </c>
      <c r="CI1278" s="8">
        <v>40207</v>
      </c>
      <c r="CJ1278">
        <v>3.162E-6</v>
      </c>
      <c r="CK1278" s="8">
        <v>40207</v>
      </c>
      <c r="CL1278">
        <v>7.0049999999999998E-6</v>
      </c>
      <c r="CM1278" s="8">
        <v>40207</v>
      </c>
      <c r="CN1278">
        <v>1.49E-7</v>
      </c>
      <c r="CS1278" s="8">
        <v>40207</v>
      </c>
      <c r="CT1278">
        <v>2.0032000000000001E-5</v>
      </c>
      <c r="CU1278" s="8">
        <v>40207</v>
      </c>
      <c r="CV1278">
        <v>4.9348000000000003E-4</v>
      </c>
      <c r="CW1278" s="8">
        <v>40207</v>
      </c>
      <c r="CX1278">
        <v>2.3746600000000001E-4</v>
      </c>
      <c r="CY1278" s="8">
        <v>40207</v>
      </c>
      <c r="CZ1278">
        <v>9.9990000000000003E-6</v>
      </c>
      <c r="DE1278" s="8">
        <v>40207</v>
      </c>
      <c r="DF1278">
        <v>1.6176610000000001E-2</v>
      </c>
      <c r="DG1278" s="8">
        <v>40207</v>
      </c>
      <c r="DH1278">
        <v>1.7489000000000001E-5</v>
      </c>
      <c r="DM1278" s="8">
        <v>40207</v>
      </c>
      <c r="DN1278">
        <v>4.4336829999999999E-3</v>
      </c>
      <c r="DO1278" s="8">
        <v>40207</v>
      </c>
      <c r="DP1278">
        <v>1.8300000000000001E-6</v>
      </c>
      <c r="DS1278" s="8">
        <v>40207</v>
      </c>
      <c r="DT1278">
        <v>9.5024000000000004E-5</v>
      </c>
      <c r="DU1278" s="8">
        <v>40207</v>
      </c>
      <c r="DV1278">
        <v>4.2676000000000003E-5</v>
      </c>
      <c r="EA1278" s="8">
        <v>40207</v>
      </c>
      <c r="EB1278">
        <v>4.0203000000000001E-5</v>
      </c>
      <c r="EI1278" s="8">
        <v>40207</v>
      </c>
      <c r="EJ1278">
        <v>1.6844819999999999E-3</v>
      </c>
      <c r="EM1278" s="8">
        <v>40207</v>
      </c>
      <c r="EN1278">
        <v>4.7703000000000001E-5</v>
      </c>
      <c r="EO1278" s="8">
        <v>40212</v>
      </c>
      <c r="EP1278">
        <v>1.23082E-4</v>
      </c>
      <c r="ES1278" s="8">
        <v>40207</v>
      </c>
      <c r="ET1278">
        <v>1.8032160000000001E-3</v>
      </c>
      <c r="EY1278" s="8">
        <v>40212</v>
      </c>
      <c r="EZ1278">
        <v>2.3355540000000001E-3</v>
      </c>
      <c r="FE1278" s="8">
        <v>40212</v>
      </c>
      <c r="FF1278">
        <v>1.5349100000000001E-4</v>
      </c>
      <c r="FG1278" s="8">
        <v>40207</v>
      </c>
      <c r="FH1278">
        <v>3.9668400000000001E-4</v>
      </c>
      <c r="FI1278" s="8">
        <v>40207</v>
      </c>
      <c r="FJ1278">
        <v>3.2890799999999999E-4</v>
      </c>
      <c r="FO1278" s="8">
        <v>40207</v>
      </c>
      <c r="FP1278">
        <v>1.7166600000000001E-3</v>
      </c>
      <c r="FQ1278" s="8">
        <v>40207</v>
      </c>
      <c r="FR1278">
        <v>1.2394509999999999E-3</v>
      </c>
      <c r="FS1278" s="8">
        <v>40207</v>
      </c>
      <c r="FT1278">
        <v>2.1336799999999999E-4</v>
      </c>
      <c r="FU1278" s="8">
        <v>40207</v>
      </c>
      <c r="FV1278">
        <v>1.633612E-3</v>
      </c>
      <c r="FY1278" s="8">
        <v>40207</v>
      </c>
      <c r="FZ1278">
        <v>1.3632600000000001E-4</v>
      </c>
      <c r="GC1278" s="8">
        <v>40207</v>
      </c>
      <c r="GD1278">
        <v>7.3540000000000002E-6</v>
      </c>
    </row>
    <row r="1279" spans="1:186" x14ac:dyDescent="0.25">
      <c r="A1279" s="8">
        <v>40210</v>
      </c>
      <c r="B1279">
        <v>1.18E-7</v>
      </c>
      <c r="C1279" s="8">
        <v>40210</v>
      </c>
      <c r="D1279">
        <v>2.0424999999999998E-5</v>
      </c>
      <c r="I1279" s="8">
        <v>40210</v>
      </c>
      <c r="J1279">
        <v>4.7100000000000002E-7</v>
      </c>
      <c r="K1279" s="8">
        <v>40210</v>
      </c>
      <c r="L1279">
        <v>0.101635927</v>
      </c>
      <c r="M1279" s="8">
        <v>40210</v>
      </c>
      <c r="N1279">
        <v>6.6754000000000005E-5</v>
      </c>
      <c r="O1279" s="8">
        <v>40210</v>
      </c>
      <c r="P1279">
        <v>3.7879000000000001E-5</v>
      </c>
      <c r="Q1279" s="8">
        <v>40210</v>
      </c>
      <c r="R1279">
        <v>2.4889299999999998E-4</v>
      </c>
      <c r="S1279" s="8">
        <v>40210</v>
      </c>
      <c r="T1279">
        <v>1.0363000000000001E-5</v>
      </c>
      <c r="AE1279" s="8">
        <v>40210</v>
      </c>
      <c r="AF1279">
        <v>1.6226E-5</v>
      </c>
      <c r="AG1279" s="8">
        <v>40213</v>
      </c>
      <c r="AH1279">
        <v>2.5917300000000002E-4</v>
      </c>
      <c r="BA1279" s="8">
        <v>40210</v>
      </c>
      <c r="BB1279">
        <v>1.1311999999999999E-5</v>
      </c>
      <c r="BE1279" s="8">
        <v>40210</v>
      </c>
      <c r="BF1279">
        <v>2.34081E-4</v>
      </c>
      <c r="BS1279" s="8">
        <v>40210</v>
      </c>
      <c r="BT1279">
        <v>5.0917599999999996E-4</v>
      </c>
      <c r="BW1279" s="8">
        <v>40210</v>
      </c>
      <c r="BX1279">
        <v>9.5999999999999999E-8</v>
      </c>
      <c r="BY1279" s="8">
        <v>40210</v>
      </c>
      <c r="BZ1279">
        <v>6.2075699999999999E-4</v>
      </c>
      <c r="CA1279" s="8">
        <v>40210</v>
      </c>
      <c r="CB1279">
        <v>1.85195E-4</v>
      </c>
      <c r="CC1279" s="8">
        <v>40210</v>
      </c>
      <c r="CD1279">
        <v>6.1134999999999998E-4</v>
      </c>
      <c r="CE1279" s="8">
        <v>40210</v>
      </c>
      <c r="CF1279">
        <v>6.7553999999999997E-5</v>
      </c>
      <c r="CG1279" s="8">
        <v>40210</v>
      </c>
      <c r="CH1279">
        <v>9.5929999999999995E-6</v>
      </c>
      <c r="CI1279" s="8">
        <v>40210</v>
      </c>
      <c r="CJ1279">
        <v>2.6079999999999998E-6</v>
      </c>
      <c r="CK1279" s="8">
        <v>40210</v>
      </c>
      <c r="CL1279">
        <v>6.0480000000000004E-6</v>
      </c>
      <c r="CM1279" s="8">
        <v>40210</v>
      </c>
      <c r="CN1279">
        <v>1.4600000000000001E-7</v>
      </c>
      <c r="CS1279" s="8">
        <v>40210</v>
      </c>
      <c r="CT1279">
        <v>2.0253000000000001E-5</v>
      </c>
      <c r="CU1279" s="8">
        <v>40210</v>
      </c>
      <c r="CV1279">
        <v>4.6946899999999997E-4</v>
      </c>
      <c r="CW1279" s="8">
        <v>40210</v>
      </c>
      <c r="CX1279">
        <v>2.1152399999999999E-4</v>
      </c>
      <c r="CY1279" s="8">
        <v>40210</v>
      </c>
      <c r="CZ1279">
        <v>9.7860000000000008E-6</v>
      </c>
      <c r="DE1279" s="8">
        <v>40210</v>
      </c>
      <c r="DF1279">
        <v>1.5651346999999999E-2</v>
      </c>
      <c r="DG1279" s="8">
        <v>40210</v>
      </c>
      <c r="DH1279">
        <v>1.4406000000000001E-5</v>
      </c>
      <c r="DM1279" s="8">
        <v>40210</v>
      </c>
      <c r="DN1279">
        <v>4.1317109999999997E-3</v>
      </c>
      <c r="DO1279" s="8">
        <v>40210</v>
      </c>
      <c r="DP1279">
        <v>1.567E-6</v>
      </c>
      <c r="DS1279" s="8">
        <v>40210</v>
      </c>
      <c r="DT1279">
        <v>9.9269000000000001E-5</v>
      </c>
      <c r="DU1279" s="8">
        <v>40210</v>
      </c>
      <c r="DV1279">
        <v>4.1709999999999999E-5</v>
      </c>
      <c r="EA1279" s="8">
        <v>40210</v>
      </c>
      <c r="EB1279">
        <v>3.8778E-5</v>
      </c>
      <c r="EI1279" s="8">
        <v>40210</v>
      </c>
      <c r="EJ1279">
        <v>1.638423E-3</v>
      </c>
      <c r="EM1279" s="8">
        <v>40210</v>
      </c>
      <c r="EN1279">
        <v>4.7443E-5</v>
      </c>
      <c r="EO1279" s="8">
        <v>40213</v>
      </c>
      <c r="EP1279">
        <v>1.2818899999999999E-4</v>
      </c>
      <c r="ES1279" s="8">
        <v>40210</v>
      </c>
      <c r="ET1279">
        <v>1.661184E-3</v>
      </c>
      <c r="EY1279" s="8">
        <v>40213</v>
      </c>
      <c r="EZ1279">
        <v>2.4930830000000001E-3</v>
      </c>
      <c r="FE1279" s="8">
        <v>40213</v>
      </c>
      <c r="FF1279">
        <v>1.6148700000000001E-4</v>
      </c>
      <c r="FG1279" s="8">
        <v>40210</v>
      </c>
      <c r="FH1279">
        <v>3.7716600000000001E-4</v>
      </c>
      <c r="FI1279" s="8">
        <v>40210</v>
      </c>
      <c r="FJ1279">
        <v>3.1078300000000002E-4</v>
      </c>
      <c r="FO1279" s="8">
        <v>40210</v>
      </c>
      <c r="FP1279">
        <v>1.7006930000000001E-3</v>
      </c>
      <c r="FQ1279" s="8">
        <v>40210</v>
      </c>
      <c r="FR1279">
        <v>1.169209E-3</v>
      </c>
      <c r="FS1279" s="8">
        <v>40210</v>
      </c>
      <c r="FT1279">
        <v>1.9054099999999999E-4</v>
      </c>
      <c r="FU1279" s="8">
        <v>40210</v>
      </c>
      <c r="FV1279">
        <v>1.623834E-3</v>
      </c>
      <c r="FY1279" s="8">
        <v>40210</v>
      </c>
      <c r="FZ1279">
        <v>1.31089E-4</v>
      </c>
      <c r="GC1279" s="8">
        <v>40210</v>
      </c>
      <c r="GD1279">
        <v>7.1380000000000001E-6</v>
      </c>
    </row>
    <row r="1280" spans="1:186" x14ac:dyDescent="0.25">
      <c r="A1280" s="8">
        <v>40211</v>
      </c>
      <c r="B1280">
        <v>1.1300000000000001E-7</v>
      </c>
      <c r="C1280" s="8">
        <v>40211</v>
      </c>
      <c r="D1280">
        <v>1.9330999999999998E-5</v>
      </c>
      <c r="I1280" s="8">
        <v>40211</v>
      </c>
      <c r="J1280">
        <v>4.7700000000000005E-7</v>
      </c>
      <c r="K1280" s="8">
        <v>40211</v>
      </c>
      <c r="L1280">
        <v>0.101323542</v>
      </c>
      <c r="M1280" s="8">
        <v>40211</v>
      </c>
      <c r="N1280">
        <v>6.5897999999999998E-5</v>
      </c>
      <c r="O1280" s="8">
        <v>40211</v>
      </c>
      <c r="P1280">
        <v>3.6562E-5</v>
      </c>
      <c r="Q1280" s="8">
        <v>40211</v>
      </c>
      <c r="R1280">
        <v>2.46736E-4</v>
      </c>
      <c r="S1280" s="8">
        <v>40211</v>
      </c>
      <c r="T1280">
        <v>1.0508E-5</v>
      </c>
      <c r="AE1280" s="8">
        <v>40211</v>
      </c>
      <c r="AF1280">
        <v>1.5412000000000001E-5</v>
      </c>
      <c r="AG1280" s="8">
        <v>40214</v>
      </c>
      <c r="AH1280">
        <v>2.4221600000000001E-4</v>
      </c>
      <c r="BA1280" s="8">
        <v>40211</v>
      </c>
      <c r="BB1280">
        <v>1.0761000000000001E-5</v>
      </c>
      <c r="BE1280" s="8">
        <v>40211</v>
      </c>
      <c r="BF1280">
        <v>2.2280499999999999E-4</v>
      </c>
      <c r="BS1280" s="8">
        <v>40211</v>
      </c>
      <c r="BT1280">
        <v>4.8971500000000005E-4</v>
      </c>
      <c r="BW1280" s="8">
        <v>40211</v>
      </c>
      <c r="BX1280">
        <v>9.0999999999999994E-8</v>
      </c>
      <c r="BY1280" s="8">
        <v>40211</v>
      </c>
      <c r="BZ1280">
        <v>5.7219699999999998E-4</v>
      </c>
      <c r="CA1280" s="8">
        <v>40211</v>
      </c>
      <c r="CB1280">
        <v>1.74558E-4</v>
      </c>
      <c r="CC1280" s="8">
        <v>40211</v>
      </c>
      <c r="CD1280">
        <v>5.9915999999999995E-4</v>
      </c>
      <c r="CE1280" s="8">
        <v>40211</v>
      </c>
      <c r="CF1280">
        <v>6.4201000000000004E-5</v>
      </c>
      <c r="CG1280" s="8">
        <v>40211</v>
      </c>
      <c r="CH1280">
        <v>9.2150000000000007E-6</v>
      </c>
      <c r="CI1280" s="8">
        <v>40211</v>
      </c>
      <c r="CJ1280">
        <v>2.4870000000000001E-6</v>
      </c>
      <c r="CK1280" s="8">
        <v>40211</v>
      </c>
      <c r="CL1280">
        <v>5.908E-6</v>
      </c>
      <c r="CM1280" s="8">
        <v>40211</v>
      </c>
      <c r="CN1280">
        <v>1.4000000000000001E-7</v>
      </c>
      <c r="CS1280" s="8">
        <v>40211</v>
      </c>
      <c r="CT1280">
        <v>1.9194E-5</v>
      </c>
      <c r="CU1280" s="8">
        <v>40211</v>
      </c>
      <c r="CV1280">
        <v>4.4190199999999998E-4</v>
      </c>
      <c r="CW1280" s="8">
        <v>40211</v>
      </c>
      <c r="CX1280">
        <v>1.9891599999999999E-4</v>
      </c>
      <c r="CY1280" s="8">
        <v>40211</v>
      </c>
      <c r="CZ1280">
        <v>9.5419999999999994E-6</v>
      </c>
      <c r="DE1280" s="8">
        <v>40211</v>
      </c>
      <c r="DF1280">
        <v>1.4662082999999999E-2</v>
      </c>
      <c r="DG1280" s="8">
        <v>40211</v>
      </c>
      <c r="DH1280">
        <v>1.4175000000000001E-5</v>
      </c>
      <c r="DM1280" s="8">
        <v>40211</v>
      </c>
      <c r="DN1280">
        <v>3.925296E-3</v>
      </c>
      <c r="DO1280" s="8">
        <v>40211</v>
      </c>
      <c r="DP1280">
        <v>1.5269999999999999E-6</v>
      </c>
      <c r="DS1280" s="8">
        <v>40211</v>
      </c>
      <c r="DT1280">
        <v>9.5513000000000005E-5</v>
      </c>
      <c r="DU1280" s="8">
        <v>40211</v>
      </c>
      <c r="DV1280">
        <v>4.1396000000000001E-5</v>
      </c>
      <c r="EA1280" s="8">
        <v>40211</v>
      </c>
      <c r="EB1280">
        <v>3.7323999999999997E-5</v>
      </c>
      <c r="EI1280" s="8">
        <v>40211</v>
      </c>
      <c r="EJ1280">
        <v>1.7277169999999999E-3</v>
      </c>
      <c r="EM1280" s="8">
        <v>40211</v>
      </c>
      <c r="EN1280">
        <v>4.5825999999999998E-5</v>
      </c>
      <c r="EO1280" s="8">
        <v>40214</v>
      </c>
      <c r="EP1280">
        <v>1.27331E-4</v>
      </c>
      <c r="ES1280" s="8">
        <v>40211</v>
      </c>
      <c r="ET1280">
        <v>1.6876899999999999E-3</v>
      </c>
      <c r="EY1280" s="8">
        <v>40214</v>
      </c>
      <c r="EZ1280">
        <v>2.4629320000000001E-3</v>
      </c>
      <c r="FE1280" s="8">
        <v>40214</v>
      </c>
      <c r="FF1280">
        <v>1.5849700000000001E-4</v>
      </c>
      <c r="FG1280" s="8">
        <v>40211</v>
      </c>
      <c r="FH1280">
        <v>3.7905700000000003E-4</v>
      </c>
      <c r="FI1280" s="8">
        <v>40211</v>
      </c>
      <c r="FJ1280">
        <v>2.9307699999999999E-4</v>
      </c>
      <c r="FO1280" s="8">
        <v>40211</v>
      </c>
      <c r="FP1280">
        <v>1.608539E-3</v>
      </c>
      <c r="FQ1280" s="8">
        <v>40211</v>
      </c>
      <c r="FR1280">
        <v>1.1331189999999999E-3</v>
      </c>
      <c r="FS1280" s="8">
        <v>40211</v>
      </c>
      <c r="FT1280">
        <v>1.15476E-4</v>
      </c>
      <c r="FU1280" s="8">
        <v>40211</v>
      </c>
      <c r="FV1280">
        <v>1.661966E-3</v>
      </c>
      <c r="FY1280" s="8">
        <v>40211</v>
      </c>
      <c r="FZ1280">
        <v>1.2547099999999999E-4</v>
      </c>
      <c r="GC1280" s="8">
        <v>40211</v>
      </c>
      <c r="GD1280">
        <v>7.007E-6</v>
      </c>
    </row>
    <row r="1281" spans="1:186" x14ac:dyDescent="0.25">
      <c r="A1281" s="8">
        <v>40212</v>
      </c>
      <c r="B1281">
        <v>1.08E-7</v>
      </c>
      <c r="C1281" s="8">
        <v>40212</v>
      </c>
      <c r="D1281">
        <v>1.8187999999999999E-5</v>
      </c>
      <c r="I1281" s="8">
        <v>40212</v>
      </c>
      <c r="J1281">
        <v>4.9299999999999998E-7</v>
      </c>
      <c r="K1281" s="8">
        <v>40212</v>
      </c>
      <c r="L1281">
        <v>0.10194352299999999</v>
      </c>
      <c r="M1281" s="8">
        <v>40212</v>
      </c>
      <c r="N1281">
        <v>6.8398000000000005E-5</v>
      </c>
      <c r="O1281" s="8">
        <v>40212</v>
      </c>
      <c r="P1281">
        <v>3.5932000000000001E-5</v>
      </c>
      <c r="Q1281" s="8">
        <v>40212</v>
      </c>
      <c r="R1281">
        <v>2.4997300000000001E-4</v>
      </c>
      <c r="S1281" s="8">
        <v>40212</v>
      </c>
      <c r="T1281">
        <v>9.8819999999999996E-6</v>
      </c>
      <c r="AE1281" s="8">
        <v>40212</v>
      </c>
      <c r="AF1281">
        <v>1.4639E-5</v>
      </c>
      <c r="AG1281" s="8">
        <v>40217</v>
      </c>
      <c r="AH1281">
        <v>2.41871E-4</v>
      </c>
      <c r="BA1281" s="8">
        <v>40212</v>
      </c>
      <c r="BB1281">
        <v>1.08E-5</v>
      </c>
      <c r="BE1281" s="8">
        <v>40212</v>
      </c>
      <c r="BF1281">
        <v>2.4917899999999998E-4</v>
      </c>
      <c r="BS1281" s="8">
        <v>40212</v>
      </c>
      <c r="BT1281">
        <v>5.0186499999999999E-4</v>
      </c>
      <c r="BW1281" s="8">
        <v>40212</v>
      </c>
      <c r="BX1281">
        <v>9.8000000000000004E-8</v>
      </c>
      <c r="BY1281" s="8">
        <v>40212</v>
      </c>
      <c r="BZ1281">
        <v>5.6663999999999998E-4</v>
      </c>
      <c r="CA1281" s="8">
        <v>40212</v>
      </c>
      <c r="CB1281">
        <v>1.8567400000000001E-4</v>
      </c>
      <c r="CC1281" s="8">
        <v>40212</v>
      </c>
      <c r="CD1281">
        <v>6.1197900000000002E-4</v>
      </c>
      <c r="CE1281" s="8">
        <v>40212</v>
      </c>
      <c r="CF1281">
        <v>5.9892999999999997E-5</v>
      </c>
      <c r="CG1281" s="8">
        <v>40212</v>
      </c>
      <c r="CH1281">
        <v>8.6799999999999999E-6</v>
      </c>
      <c r="CI1281" s="8">
        <v>40212</v>
      </c>
      <c r="CJ1281">
        <v>2.57E-6</v>
      </c>
      <c r="CK1281" s="8">
        <v>40212</v>
      </c>
      <c r="CL1281">
        <v>5.6710000000000004E-6</v>
      </c>
      <c r="CM1281" s="8">
        <v>40212</v>
      </c>
      <c r="CN1281">
        <v>1.37E-7</v>
      </c>
      <c r="CS1281" s="8">
        <v>40212</v>
      </c>
      <c r="CT1281">
        <v>1.8261999999999999E-5</v>
      </c>
      <c r="CU1281" s="8">
        <v>40212</v>
      </c>
      <c r="CV1281">
        <v>4.3826500000000002E-4</v>
      </c>
      <c r="CW1281" s="8">
        <v>40212</v>
      </c>
      <c r="CX1281">
        <v>2.08443E-4</v>
      </c>
      <c r="CY1281" s="8">
        <v>40212</v>
      </c>
      <c r="CZ1281">
        <v>8.9339999999999995E-6</v>
      </c>
      <c r="DE1281" s="8">
        <v>40212</v>
      </c>
      <c r="DF1281">
        <v>1.5876251000000001E-2</v>
      </c>
      <c r="DG1281" s="8">
        <v>40212</v>
      </c>
      <c r="DH1281">
        <v>1.3478999999999999E-5</v>
      </c>
      <c r="DM1281" s="8">
        <v>40212</v>
      </c>
      <c r="DN1281">
        <v>4.0029230000000002E-3</v>
      </c>
      <c r="DO1281" s="8">
        <v>40212</v>
      </c>
      <c r="DP1281">
        <v>1.387E-6</v>
      </c>
      <c r="DS1281" s="8">
        <v>40212</v>
      </c>
      <c r="DT1281">
        <v>9.5004E-5</v>
      </c>
      <c r="DU1281" s="8">
        <v>40212</v>
      </c>
      <c r="DV1281">
        <v>3.8974999999999999E-5</v>
      </c>
      <c r="EA1281" s="8">
        <v>40212</v>
      </c>
      <c r="EB1281">
        <v>3.7679000000000003E-5</v>
      </c>
      <c r="EI1281" s="8">
        <v>40212</v>
      </c>
      <c r="EJ1281">
        <v>1.3666780000000001E-3</v>
      </c>
      <c r="EM1281" s="8">
        <v>40212</v>
      </c>
      <c r="EN1281">
        <v>4.4957999999999999E-5</v>
      </c>
      <c r="EO1281" s="8">
        <v>40217</v>
      </c>
      <c r="EP1281">
        <v>1.2769499999999999E-4</v>
      </c>
      <c r="ES1281" s="8">
        <v>40212</v>
      </c>
      <c r="ET1281">
        <v>1.6844500000000001E-3</v>
      </c>
      <c r="EY1281" s="8">
        <v>40217</v>
      </c>
      <c r="EZ1281">
        <v>2.5516890000000002E-3</v>
      </c>
      <c r="FE1281" s="8">
        <v>40217</v>
      </c>
      <c r="FF1281">
        <v>1.5888400000000001E-4</v>
      </c>
      <c r="FG1281" s="8">
        <v>40212</v>
      </c>
      <c r="FH1281">
        <v>3.58198E-4</v>
      </c>
      <c r="FI1281" s="8">
        <v>40212</v>
      </c>
      <c r="FJ1281">
        <v>3.04591E-4</v>
      </c>
      <c r="FO1281" s="8">
        <v>40212</v>
      </c>
      <c r="FP1281">
        <v>1.6810810000000001E-3</v>
      </c>
      <c r="FQ1281" s="8">
        <v>40212</v>
      </c>
      <c r="FR1281">
        <v>1.089696E-3</v>
      </c>
      <c r="FS1281" s="8">
        <v>40212</v>
      </c>
      <c r="FT1281">
        <v>1.13931E-4</v>
      </c>
      <c r="FU1281" s="8">
        <v>40212</v>
      </c>
      <c r="FV1281">
        <v>1.70126E-3</v>
      </c>
      <c r="FY1281" s="8">
        <v>40212</v>
      </c>
      <c r="FZ1281">
        <v>1.7894300000000001E-4</v>
      </c>
      <c r="GC1281" s="8">
        <v>40212</v>
      </c>
      <c r="GD1281">
        <v>6.2729999999999999E-6</v>
      </c>
    </row>
    <row r="1282" spans="1:186" x14ac:dyDescent="0.25">
      <c r="A1282" s="8">
        <v>40213</v>
      </c>
      <c r="B1282">
        <v>1.3199999999999999E-7</v>
      </c>
      <c r="C1282" s="8">
        <v>40213</v>
      </c>
      <c r="D1282">
        <v>1.8983000000000001E-5</v>
      </c>
      <c r="I1282" s="8">
        <v>40213</v>
      </c>
      <c r="J1282">
        <v>5.0800000000000005E-7</v>
      </c>
      <c r="K1282" s="8">
        <v>40213</v>
      </c>
      <c r="L1282">
        <v>0.107891771</v>
      </c>
      <c r="M1282" s="8">
        <v>40213</v>
      </c>
      <c r="N1282">
        <v>7.5473000000000001E-5</v>
      </c>
      <c r="O1282" s="8">
        <v>40213</v>
      </c>
      <c r="P1282">
        <v>3.9904999999999998E-5</v>
      </c>
      <c r="Q1282" s="8">
        <v>40213</v>
      </c>
      <c r="R1282">
        <v>2.9641500000000001E-4</v>
      </c>
      <c r="S1282" s="8">
        <v>40213</v>
      </c>
      <c r="T1282">
        <v>1.0190000000000001E-5</v>
      </c>
      <c r="AE1282" s="8">
        <v>40213</v>
      </c>
      <c r="AF1282">
        <v>1.6050999999999999E-5</v>
      </c>
      <c r="AG1282" s="8">
        <v>40218</v>
      </c>
      <c r="AH1282">
        <v>2.3313199999999999E-4</v>
      </c>
      <c r="BA1282" s="8">
        <v>40213</v>
      </c>
      <c r="BB1282">
        <v>7.8569999999999995E-6</v>
      </c>
      <c r="BE1282" s="8">
        <v>40213</v>
      </c>
      <c r="BF1282">
        <v>3.0232399999999997E-4</v>
      </c>
      <c r="BS1282" s="8">
        <v>40213</v>
      </c>
      <c r="BT1282">
        <v>5.2715200000000002E-4</v>
      </c>
      <c r="BW1282" s="8">
        <v>40213</v>
      </c>
      <c r="BX1282">
        <v>1.08E-7</v>
      </c>
      <c r="BY1282" s="8">
        <v>40213</v>
      </c>
      <c r="BZ1282">
        <v>6.6244600000000002E-4</v>
      </c>
      <c r="CA1282" s="8">
        <v>40213</v>
      </c>
      <c r="CB1282">
        <v>1.98533E-4</v>
      </c>
      <c r="CC1282" s="8">
        <v>40213</v>
      </c>
      <c r="CD1282">
        <v>6.9807500000000004E-4</v>
      </c>
      <c r="CE1282" s="8">
        <v>40213</v>
      </c>
      <c r="CF1282">
        <v>7.0760999999999996E-5</v>
      </c>
      <c r="CG1282" s="8">
        <v>40213</v>
      </c>
      <c r="CH1282">
        <v>9.8859999999999999E-6</v>
      </c>
      <c r="CI1282" s="8">
        <v>40213</v>
      </c>
      <c r="CJ1282">
        <v>2.9440000000000001E-6</v>
      </c>
      <c r="CK1282" s="8">
        <v>40213</v>
      </c>
      <c r="CL1282">
        <v>6.4339999999999997E-6</v>
      </c>
      <c r="CM1282" s="8">
        <v>40213</v>
      </c>
      <c r="CN1282">
        <v>1.5200000000000001E-7</v>
      </c>
      <c r="CS1282" s="8">
        <v>40213</v>
      </c>
      <c r="CT1282">
        <v>1.9579E-5</v>
      </c>
      <c r="CU1282" s="8">
        <v>40213</v>
      </c>
      <c r="CV1282">
        <v>4.4946800000000001E-4</v>
      </c>
      <c r="CW1282" s="8">
        <v>40213</v>
      </c>
      <c r="CX1282">
        <v>2.19879E-4</v>
      </c>
      <c r="CY1282" s="8">
        <v>40213</v>
      </c>
      <c r="CZ1282">
        <v>9.6180000000000001E-6</v>
      </c>
      <c r="DE1282" s="8">
        <v>40213</v>
      </c>
      <c r="DF1282">
        <v>1.5856373E-2</v>
      </c>
      <c r="DG1282" s="8">
        <v>40213</v>
      </c>
      <c r="DH1282">
        <v>1.5333E-5</v>
      </c>
      <c r="DM1282" s="8">
        <v>40213</v>
      </c>
      <c r="DN1282">
        <v>4.4866050000000003E-3</v>
      </c>
      <c r="DO1282" s="8">
        <v>40213</v>
      </c>
      <c r="DP1282">
        <v>1.5829999999999999E-6</v>
      </c>
      <c r="DS1282" s="8">
        <v>40213</v>
      </c>
      <c r="DT1282">
        <v>1.0235500000000001E-4</v>
      </c>
      <c r="DU1282" s="8">
        <v>40213</v>
      </c>
      <c r="DV1282">
        <v>4.3565E-5</v>
      </c>
      <c r="EA1282" s="8">
        <v>40213</v>
      </c>
      <c r="EB1282">
        <v>4.4660000000000003E-5</v>
      </c>
      <c r="EI1282" s="8">
        <v>40213</v>
      </c>
      <c r="EJ1282">
        <v>1.5507279999999999E-3</v>
      </c>
      <c r="EM1282" s="8">
        <v>40213</v>
      </c>
      <c r="EN1282">
        <v>5.0532999999999999E-5</v>
      </c>
      <c r="EO1282" s="8">
        <v>40218</v>
      </c>
      <c r="EP1282">
        <v>1.19529E-4</v>
      </c>
      <c r="ES1282" s="8">
        <v>40213</v>
      </c>
      <c r="ET1282">
        <v>1.7987890000000001E-3</v>
      </c>
      <c r="EY1282" s="8">
        <v>40218</v>
      </c>
      <c r="EZ1282">
        <v>2.4524389999999998E-3</v>
      </c>
      <c r="FE1282" s="8">
        <v>40218</v>
      </c>
      <c r="FF1282">
        <v>1.5097600000000001E-4</v>
      </c>
      <c r="FG1282" s="8">
        <v>40213</v>
      </c>
      <c r="FH1282">
        <v>3.9665700000000002E-4</v>
      </c>
      <c r="FI1282" s="8">
        <v>40213</v>
      </c>
      <c r="FJ1282">
        <v>3.2400199999999999E-4</v>
      </c>
      <c r="FO1282" s="8">
        <v>40213</v>
      </c>
      <c r="FP1282">
        <v>1.7737230000000001E-3</v>
      </c>
      <c r="FQ1282" s="8">
        <v>40213</v>
      </c>
      <c r="FR1282">
        <v>1.196435E-3</v>
      </c>
      <c r="FS1282" s="8">
        <v>40213</v>
      </c>
      <c r="FT1282">
        <v>1.25914E-4</v>
      </c>
      <c r="FU1282" s="8">
        <v>40213</v>
      </c>
      <c r="FV1282">
        <v>1.8433169999999999E-3</v>
      </c>
      <c r="FY1282" s="8">
        <v>40213</v>
      </c>
      <c r="FZ1282">
        <v>2.0505799999999999E-4</v>
      </c>
      <c r="GC1282" s="8">
        <v>40213</v>
      </c>
      <c r="GD1282">
        <v>6.7240000000000003E-6</v>
      </c>
    </row>
    <row r="1283" spans="1:186" x14ac:dyDescent="0.25">
      <c r="A1283" s="8">
        <v>40214</v>
      </c>
      <c r="B1283">
        <v>1.2200000000000001E-7</v>
      </c>
      <c r="C1283" s="8">
        <v>40214</v>
      </c>
      <c r="D1283">
        <v>1.8666000000000001E-5</v>
      </c>
      <c r="I1283" s="8">
        <v>40214</v>
      </c>
      <c r="J1283">
        <v>4.8699999999999995E-7</v>
      </c>
      <c r="K1283" s="8">
        <v>40214</v>
      </c>
      <c r="L1283">
        <v>0.108767162</v>
      </c>
      <c r="M1283" s="8">
        <v>40214</v>
      </c>
      <c r="N1283">
        <v>7.0228000000000006E-5</v>
      </c>
      <c r="O1283" s="8">
        <v>40214</v>
      </c>
      <c r="P1283">
        <v>3.9612E-5</v>
      </c>
      <c r="Q1283" s="8">
        <v>40214</v>
      </c>
      <c r="R1283">
        <v>3.1944999999999999E-4</v>
      </c>
      <c r="S1283" s="8">
        <v>40214</v>
      </c>
      <c r="T1283">
        <v>9.6339999999999996E-6</v>
      </c>
      <c r="AE1283" s="8">
        <v>40214</v>
      </c>
      <c r="AF1283">
        <v>1.6116E-5</v>
      </c>
      <c r="AG1283" s="8">
        <v>40219</v>
      </c>
      <c r="AH1283">
        <v>2.1611800000000001E-4</v>
      </c>
      <c r="BA1283" s="8">
        <v>40214</v>
      </c>
      <c r="BB1283">
        <v>7.6760000000000007E-6</v>
      </c>
      <c r="BE1283" s="8">
        <v>40214</v>
      </c>
      <c r="BF1283">
        <v>2.8787499999999999E-4</v>
      </c>
      <c r="BS1283" s="8">
        <v>40214</v>
      </c>
      <c r="BT1283">
        <v>5.4799299999999998E-4</v>
      </c>
      <c r="BW1283" s="8">
        <v>40214</v>
      </c>
      <c r="BX1283">
        <v>1.09E-7</v>
      </c>
      <c r="BY1283" s="8">
        <v>40214</v>
      </c>
      <c r="BZ1283">
        <v>6.1064500000000005E-4</v>
      </c>
      <c r="CA1283" s="8">
        <v>40214</v>
      </c>
      <c r="CB1283">
        <v>1.9224800000000001E-4</v>
      </c>
      <c r="CC1283" s="8">
        <v>40214</v>
      </c>
      <c r="CD1283">
        <v>7.1223399999999996E-4</v>
      </c>
      <c r="CE1283" s="8">
        <v>40214</v>
      </c>
      <c r="CF1283">
        <v>6.7577999999999996E-5</v>
      </c>
      <c r="CG1283" s="8">
        <v>40214</v>
      </c>
      <c r="CH1283">
        <v>9.7329999999999998E-6</v>
      </c>
      <c r="CI1283" s="8">
        <v>40214</v>
      </c>
      <c r="CJ1283">
        <v>2.7709999999999998E-6</v>
      </c>
      <c r="CK1283" s="8">
        <v>40214</v>
      </c>
      <c r="CL1283">
        <v>6.2550000000000003E-6</v>
      </c>
      <c r="CM1283" s="8">
        <v>40214</v>
      </c>
      <c r="CN1283">
        <v>1.5200000000000001E-7</v>
      </c>
      <c r="CS1283" s="8">
        <v>40214</v>
      </c>
      <c r="CT1283">
        <v>1.9907000000000001E-5</v>
      </c>
      <c r="CU1283" s="8">
        <v>40214</v>
      </c>
      <c r="CV1283">
        <v>4.5447E-4</v>
      </c>
      <c r="CW1283" s="8">
        <v>40214</v>
      </c>
      <c r="CX1283">
        <v>2.17784E-4</v>
      </c>
      <c r="CY1283" s="8">
        <v>40214</v>
      </c>
      <c r="CZ1283">
        <v>1.0098999999999999E-5</v>
      </c>
      <c r="DE1283" s="8">
        <v>40214</v>
      </c>
      <c r="DF1283">
        <v>1.5845794999999999E-2</v>
      </c>
      <c r="DG1283" s="8">
        <v>40214</v>
      </c>
      <c r="DH1283">
        <v>1.5719E-5</v>
      </c>
      <c r="DM1283" s="8">
        <v>40214</v>
      </c>
      <c r="DN1283">
        <v>4.1955259999999998E-3</v>
      </c>
      <c r="DO1283" s="8">
        <v>40214</v>
      </c>
      <c r="DP1283">
        <v>1.519E-6</v>
      </c>
      <c r="DS1283" s="8">
        <v>40214</v>
      </c>
      <c r="DT1283">
        <v>1.00227E-4</v>
      </c>
      <c r="DU1283" s="8">
        <v>40214</v>
      </c>
      <c r="DV1283">
        <v>4.3046000000000001E-5</v>
      </c>
      <c r="EA1283" s="8">
        <v>40214</v>
      </c>
      <c r="EB1283">
        <v>4.4316000000000001E-5</v>
      </c>
      <c r="EI1283" s="8">
        <v>40214</v>
      </c>
      <c r="EJ1283">
        <v>1.495857E-3</v>
      </c>
      <c r="EM1283" s="8">
        <v>40214</v>
      </c>
      <c r="EN1283">
        <v>5.0130000000000003E-5</v>
      </c>
      <c r="EO1283" s="8">
        <v>40219</v>
      </c>
      <c r="EP1283">
        <v>1.0919100000000001E-4</v>
      </c>
      <c r="ES1283" s="8">
        <v>40214</v>
      </c>
      <c r="ET1283">
        <v>1.711485E-3</v>
      </c>
      <c r="EY1283" s="8">
        <v>40219</v>
      </c>
      <c r="EZ1283">
        <v>2.4707990000000001E-3</v>
      </c>
      <c r="FE1283" s="8">
        <v>40219</v>
      </c>
      <c r="FF1283">
        <v>1.3966799999999999E-4</v>
      </c>
      <c r="FG1283" s="8">
        <v>40214</v>
      </c>
      <c r="FH1283">
        <v>3.8584999999999997E-4</v>
      </c>
      <c r="FI1283" s="8">
        <v>40214</v>
      </c>
      <c r="FJ1283">
        <v>2.3939100000000001E-4</v>
      </c>
      <c r="FO1283" s="8">
        <v>40214</v>
      </c>
      <c r="FP1283">
        <v>1.7656830000000001E-3</v>
      </c>
      <c r="FQ1283" s="8">
        <v>40214</v>
      </c>
      <c r="FR1283">
        <v>1.141867E-3</v>
      </c>
      <c r="FS1283" s="8">
        <v>40214</v>
      </c>
      <c r="FT1283">
        <v>1.2523699999999999E-4</v>
      </c>
      <c r="FU1283" s="8">
        <v>40214</v>
      </c>
      <c r="FV1283">
        <v>1.780692E-3</v>
      </c>
      <c r="FY1283" s="8">
        <v>40214</v>
      </c>
      <c r="FZ1283">
        <v>2.0485300000000001E-4</v>
      </c>
      <c r="GC1283" s="8">
        <v>40214</v>
      </c>
      <c r="GD1283">
        <v>5.1660000000000002E-6</v>
      </c>
    </row>
    <row r="1284" spans="1:186" x14ac:dyDescent="0.25">
      <c r="A1284" s="8">
        <v>40217</v>
      </c>
      <c r="B1284">
        <v>1.15E-7</v>
      </c>
      <c r="C1284" s="8">
        <v>40217</v>
      </c>
      <c r="D1284">
        <v>1.9726999999999999E-5</v>
      </c>
      <c r="I1284" s="8">
        <v>40217</v>
      </c>
      <c r="J1284">
        <v>4.58E-7</v>
      </c>
      <c r="K1284" s="8">
        <v>40217</v>
      </c>
      <c r="L1284">
        <v>0.110317702</v>
      </c>
      <c r="M1284" s="8">
        <v>40217</v>
      </c>
      <c r="N1284">
        <v>7.1904999999999997E-5</v>
      </c>
      <c r="O1284" s="8">
        <v>40217</v>
      </c>
      <c r="P1284">
        <v>3.9907000000000003E-5</v>
      </c>
      <c r="Q1284" s="8">
        <v>40217</v>
      </c>
      <c r="R1284">
        <v>3.1056900000000001E-4</v>
      </c>
      <c r="S1284" s="8">
        <v>40217</v>
      </c>
      <c r="T1284">
        <v>9.132E-6</v>
      </c>
      <c r="AE1284" s="8">
        <v>40217</v>
      </c>
      <c r="AF1284">
        <v>1.6249999999999999E-5</v>
      </c>
      <c r="AG1284" s="8">
        <v>40220</v>
      </c>
      <c r="AH1284">
        <v>2.04284E-4</v>
      </c>
      <c r="BA1284" s="8">
        <v>40217</v>
      </c>
      <c r="BB1284">
        <v>7.5909999999999998E-6</v>
      </c>
      <c r="BE1284" s="8">
        <v>40217</v>
      </c>
      <c r="BF1284">
        <v>2.5851900000000002E-4</v>
      </c>
      <c r="BS1284" s="8">
        <v>40217</v>
      </c>
      <c r="BT1284">
        <v>5.5035499999999998E-4</v>
      </c>
      <c r="BW1284" s="8">
        <v>40217</v>
      </c>
      <c r="BX1284">
        <v>1.11E-7</v>
      </c>
      <c r="BY1284" s="8">
        <v>40217</v>
      </c>
      <c r="BZ1284">
        <v>6.5843599999999998E-4</v>
      </c>
      <c r="CA1284" s="8">
        <v>40217</v>
      </c>
      <c r="CB1284">
        <v>1.6979500000000001E-4</v>
      </c>
      <c r="CC1284" s="8">
        <v>40217</v>
      </c>
      <c r="CD1284">
        <v>7.4493400000000005E-4</v>
      </c>
      <c r="CE1284" s="8">
        <v>40217</v>
      </c>
      <c r="CF1284">
        <v>6.1001000000000001E-5</v>
      </c>
      <c r="CG1284" s="8">
        <v>40217</v>
      </c>
      <c r="CH1284">
        <v>9.4110000000000002E-6</v>
      </c>
      <c r="CI1284" s="8">
        <v>40217</v>
      </c>
      <c r="CJ1284">
        <v>2.728E-6</v>
      </c>
      <c r="CK1284" s="8">
        <v>40217</v>
      </c>
      <c r="CL1284">
        <v>6.1E-6</v>
      </c>
      <c r="CM1284" s="8">
        <v>40217</v>
      </c>
      <c r="CN1284">
        <v>1.5900000000000001E-7</v>
      </c>
      <c r="CS1284" s="8">
        <v>40217</v>
      </c>
      <c r="CT1284">
        <v>1.9809E-5</v>
      </c>
      <c r="CU1284" s="8">
        <v>40217</v>
      </c>
      <c r="CV1284">
        <v>4.6253E-4</v>
      </c>
      <c r="CW1284" s="8">
        <v>40217</v>
      </c>
      <c r="CX1284">
        <v>2.1314000000000001E-4</v>
      </c>
      <c r="CY1284" s="8">
        <v>40217</v>
      </c>
      <c r="CZ1284">
        <v>1.0526000000000001E-5</v>
      </c>
      <c r="DE1284" s="8">
        <v>40217</v>
      </c>
      <c r="DF1284">
        <v>1.6880961999999999E-2</v>
      </c>
      <c r="DG1284" s="8">
        <v>40217</v>
      </c>
      <c r="DH1284">
        <v>1.5556000000000001E-5</v>
      </c>
      <c r="DM1284" s="8">
        <v>40217</v>
      </c>
      <c r="DN1284">
        <v>4.4828530000000002E-3</v>
      </c>
      <c r="DO1284" s="8">
        <v>40217</v>
      </c>
      <c r="DP1284">
        <v>1.5009999999999999E-6</v>
      </c>
      <c r="DS1284" s="8">
        <v>40217</v>
      </c>
      <c r="DT1284">
        <v>1.00966E-4</v>
      </c>
      <c r="DU1284" s="8">
        <v>40217</v>
      </c>
      <c r="DV1284">
        <v>4.2518999999999997E-5</v>
      </c>
      <c r="EA1284" s="8">
        <v>40217</v>
      </c>
      <c r="EB1284">
        <v>4.4311999999999999E-5</v>
      </c>
      <c r="EI1284" s="8">
        <v>40217</v>
      </c>
      <c r="EJ1284">
        <v>1.5660470000000001E-3</v>
      </c>
      <c r="EM1284" s="8">
        <v>40217</v>
      </c>
      <c r="EN1284">
        <v>5.3359000000000002E-5</v>
      </c>
      <c r="EO1284" s="8">
        <v>40220</v>
      </c>
      <c r="EP1284">
        <v>1.05797E-4</v>
      </c>
      <c r="ES1284" s="8">
        <v>40217</v>
      </c>
      <c r="ET1284">
        <v>1.715283E-3</v>
      </c>
      <c r="EY1284" s="8">
        <v>40220</v>
      </c>
      <c r="EZ1284">
        <v>2.475901E-3</v>
      </c>
      <c r="FE1284" s="8">
        <v>40220</v>
      </c>
      <c r="FF1284">
        <v>1.3259200000000001E-4</v>
      </c>
      <c r="FG1284" s="8">
        <v>40217</v>
      </c>
      <c r="FH1284">
        <v>3.9909899999999998E-4</v>
      </c>
      <c r="FI1284" s="8">
        <v>40217</v>
      </c>
      <c r="FJ1284">
        <v>2.4511800000000001E-4</v>
      </c>
      <c r="FO1284" s="8">
        <v>40217</v>
      </c>
      <c r="FP1284">
        <v>1.7893189999999999E-3</v>
      </c>
      <c r="FQ1284" s="8">
        <v>40217</v>
      </c>
      <c r="FR1284">
        <v>1.1922930000000001E-3</v>
      </c>
      <c r="FS1284" s="8">
        <v>40217</v>
      </c>
      <c r="FT1284">
        <v>1.28777E-4</v>
      </c>
      <c r="FU1284" s="8">
        <v>40217</v>
      </c>
      <c r="FV1284">
        <v>1.847909E-3</v>
      </c>
      <c r="FY1284" s="8">
        <v>40217</v>
      </c>
      <c r="FZ1284">
        <v>2.0403199999999999E-4</v>
      </c>
      <c r="GC1284" s="8">
        <v>40217</v>
      </c>
      <c r="GD1284">
        <v>5.1989999999999997E-6</v>
      </c>
    </row>
    <row r="1285" spans="1:186" x14ac:dyDescent="0.25">
      <c r="A1285" s="8">
        <v>40218</v>
      </c>
      <c r="B1285">
        <v>1.09E-7</v>
      </c>
      <c r="C1285" s="8">
        <v>40218</v>
      </c>
      <c r="D1285">
        <v>1.9360000000000001E-5</v>
      </c>
      <c r="I1285" s="8">
        <v>40218</v>
      </c>
      <c r="J1285">
        <v>4.3799999999999998E-7</v>
      </c>
      <c r="K1285" s="8">
        <v>40218</v>
      </c>
      <c r="L1285">
        <v>0.10513392000000001</v>
      </c>
      <c r="M1285" s="8">
        <v>40218</v>
      </c>
      <c r="N1285">
        <v>6.9929000000000001E-5</v>
      </c>
      <c r="O1285" s="8">
        <v>40218</v>
      </c>
      <c r="P1285">
        <v>3.9734999999999998E-5</v>
      </c>
      <c r="Q1285" s="8">
        <v>40218</v>
      </c>
      <c r="R1285">
        <v>2.9384700000000002E-4</v>
      </c>
      <c r="S1285" s="8">
        <v>40218</v>
      </c>
      <c r="T1285">
        <v>8.7770000000000008E-6</v>
      </c>
      <c r="AE1285" s="8">
        <v>40218</v>
      </c>
      <c r="AF1285">
        <v>1.5491000000000001E-5</v>
      </c>
      <c r="AG1285" s="8">
        <v>40221</v>
      </c>
      <c r="AH1285">
        <v>2.0292699999999999E-4</v>
      </c>
      <c r="BA1285" s="8">
        <v>40218</v>
      </c>
      <c r="BB1285">
        <v>7.2389999999999996E-6</v>
      </c>
      <c r="BE1285" s="8">
        <v>40218</v>
      </c>
      <c r="BF1285">
        <v>2.5798500000000002E-4</v>
      </c>
      <c r="BS1285" s="8">
        <v>40218</v>
      </c>
      <c r="BT1285">
        <v>5.4805700000000001E-4</v>
      </c>
      <c r="BW1285" s="8">
        <v>40218</v>
      </c>
      <c r="BX1285">
        <v>1.06E-7</v>
      </c>
      <c r="BY1285" s="8">
        <v>40218</v>
      </c>
      <c r="BZ1285">
        <v>6.3514699999999997E-4</v>
      </c>
      <c r="CA1285" s="8">
        <v>40218</v>
      </c>
      <c r="CB1285">
        <v>1.6322299999999999E-4</v>
      </c>
      <c r="CC1285" s="8">
        <v>40218</v>
      </c>
      <c r="CD1285">
        <v>6.9808299999999995E-4</v>
      </c>
      <c r="CE1285" s="8">
        <v>40218</v>
      </c>
      <c r="CF1285">
        <v>5.8318E-5</v>
      </c>
      <c r="CG1285" s="8">
        <v>40218</v>
      </c>
      <c r="CH1285">
        <v>8.9330000000000007E-6</v>
      </c>
      <c r="CI1285" s="8">
        <v>40218</v>
      </c>
      <c r="CJ1285">
        <v>2.5969999999999999E-6</v>
      </c>
      <c r="CK1285" s="8">
        <v>40218</v>
      </c>
      <c r="CL1285">
        <v>6.0079999999999999E-6</v>
      </c>
      <c r="CM1285" s="8">
        <v>40218</v>
      </c>
      <c r="CN1285">
        <v>1.5099999999999999E-7</v>
      </c>
      <c r="CS1285" s="8">
        <v>40218</v>
      </c>
      <c r="CT1285">
        <v>1.8851999999999998E-5</v>
      </c>
      <c r="CU1285" s="8">
        <v>40218</v>
      </c>
      <c r="CV1285">
        <v>4.4238699999999998E-4</v>
      </c>
      <c r="CW1285" s="8">
        <v>40218</v>
      </c>
      <c r="CX1285">
        <v>2.0828200000000001E-4</v>
      </c>
      <c r="CY1285" s="8">
        <v>40218</v>
      </c>
      <c r="CZ1285">
        <v>1.0015E-5</v>
      </c>
      <c r="DE1285" s="8">
        <v>40218</v>
      </c>
      <c r="DF1285">
        <v>1.55931E-2</v>
      </c>
      <c r="DG1285" s="8">
        <v>40218</v>
      </c>
      <c r="DH1285">
        <v>1.4745E-5</v>
      </c>
      <c r="DM1285" s="8">
        <v>40218</v>
      </c>
      <c r="DN1285">
        <v>4.2676909999999997E-3</v>
      </c>
      <c r="DO1285" s="8">
        <v>40218</v>
      </c>
      <c r="DP1285">
        <v>1.4330000000000001E-6</v>
      </c>
      <c r="DS1285" s="8">
        <v>40218</v>
      </c>
      <c r="DT1285">
        <v>9.6070999999999995E-5</v>
      </c>
      <c r="DU1285" s="8">
        <v>40218</v>
      </c>
      <c r="DV1285">
        <v>4.0278999999999998E-5</v>
      </c>
      <c r="EA1285" s="8">
        <v>40218</v>
      </c>
      <c r="EB1285">
        <v>4.2079999999999997E-5</v>
      </c>
      <c r="EI1285" s="8">
        <v>40218</v>
      </c>
      <c r="EJ1285">
        <v>1.5342299999999999E-3</v>
      </c>
      <c r="EM1285" s="8">
        <v>40218</v>
      </c>
      <c r="EN1285">
        <v>5.0448999999999998E-5</v>
      </c>
      <c r="EO1285" s="8">
        <v>40221</v>
      </c>
      <c r="EP1285">
        <v>1.0262100000000001E-4</v>
      </c>
      <c r="ES1285" s="8">
        <v>40218</v>
      </c>
      <c r="ET1285">
        <v>1.744392E-3</v>
      </c>
      <c r="EY1285" s="8">
        <v>40221</v>
      </c>
      <c r="EZ1285">
        <v>2.5328439999999998E-3</v>
      </c>
      <c r="FE1285" s="8">
        <v>40221</v>
      </c>
      <c r="FF1285">
        <v>1.3007900000000001E-4</v>
      </c>
      <c r="FG1285" s="8">
        <v>40218</v>
      </c>
      <c r="FH1285">
        <v>3.8641400000000002E-4</v>
      </c>
      <c r="FI1285" s="8">
        <v>40218</v>
      </c>
      <c r="FJ1285">
        <v>2.3930699999999999E-4</v>
      </c>
      <c r="FO1285" s="8">
        <v>40218</v>
      </c>
      <c r="FP1285">
        <v>1.7143989999999999E-3</v>
      </c>
      <c r="FQ1285" s="8">
        <v>40218</v>
      </c>
      <c r="FR1285">
        <v>1.1475109999999999E-3</v>
      </c>
      <c r="FS1285" s="8">
        <v>40218</v>
      </c>
      <c r="FT1285">
        <v>1.22648E-4</v>
      </c>
      <c r="FU1285" s="8">
        <v>40218</v>
      </c>
      <c r="FV1285">
        <v>1.8372670000000001E-3</v>
      </c>
      <c r="FY1285" s="8">
        <v>40218</v>
      </c>
      <c r="FZ1285">
        <v>1.95713E-4</v>
      </c>
      <c r="GC1285" s="8">
        <v>40218</v>
      </c>
      <c r="GD1285">
        <v>4.9840000000000001E-6</v>
      </c>
    </row>
    <row r="1286" spans="1:186" x14ac:dyDescent="0.25">
      <c r="A1286" s="8">
        <v>40219</v>
      </c>
      <c r="B1286">
        <v>9.3999999999999995E-8</v>
      </c>
      <c r="C1286" s="8">
        <v>40219</v>
      </c>
      <c r="D1286">
        <v>1.8462E-5</v>
      </c>
      <c r="I1286" s="8">
        <v>40219</v>
      </c>
      <c r="J1286">
        <v>3.4499999999999998E-7</v>
      </c>
      <c r="K1286" s="8">
        <v>40219</v>
      </c>
      <c r="L1286">
        <v>8.8723840999999998E-2</v>
      </c>
      <c r="M1286" s="8">
        <v>40219</v>
      </c>
      <c r="N1286">
        <v>6.8028999999999995E-5</v>
      </c>
      <c r="O1286" s="8">
        <v>40219</v>
      </c>
      <c r="P1286">
        <v>3.9580999999999999E-5</v>
      </c>
      <c r="Q1286" s="8">
        <v>40219</v>
      </c>
      <c r="R1286">
        <v>2.7900199999999998E-4</v>
      </c>
      <c r="S1286" s="8">
        <v>40219</v>
      </c>
      <c r="T1286">
        <v>8.0669999999999992E-6</v>
      </c>
      <c r="AE1286" s="8">
        <v>40219</v>
      </c>
      <c r="AF1286">
        <v>1.5108E-5</v>
      </c>
      <c r="AG1286" s="8">
        <v>40225</v>
      </c>
      <c r="AH1286">
        <v>1.8762E-4</v>
      </c>
      <c r="BA1286" s="8">
        <v>40219</v>
      </c>
      <c r="BB1286">
        <v>6.7299999999999999E-6</v>
      </c>
      <c r="BE1286" s="8">
        <v>40219</v>
      </c>
      <c r="BF1286">
        <v>2.4623599999999999E-4</v>
      </c>
      <c r="BS1286" s="8">
        <v>40219</v>
      </c>
      <c r="BT1286">
        <v>5.5021400000000004E-4</v>
      </c>
      <c r="BW1286" s="8">
        <v>40219</v>
      </c>
      <c r="BX1286">
        <v>9.5999999999999999E-8</v>
      </c>
      <c r="BY1286" s="8">
        <v>40219</v>
      </c>
      <c r="BZ1286">
        <v>6.0461499999999997E-4</v>
      </c>
      <c r="CA1286" s="8">
        <v>40219</v>
      </c>
      <c r="CB1286">
        <v>1.58517E-4</v>
      </c>
      <c r="CC1286" s="8">
        <v>40219</v>
      </c>
      <c r="CD1286">
        <v>6.7036000000000005E-4</v>
      </c>
      <c r="CE1286" s="8">
        <v>40219</v>
      </c>
      <c r="CF1286">
        <v>5.6076000000000003E-5</v>
      </c>
      <c r="CG1286" s="8">
        <v>40219</v>
      </c>
      <c r="CH1286">
        <v>8.011E-6</v>
      </c>
      <c r="CI1286" s="8">
        <v>40219</v>
      </c>
      <c r="CJ1286">
        <v>2.2029999999999999E-6</v>
      </c>
      <c r="CK1286" s="8">
        <v>40219</v>
      </c>
      <c r="CL1286">
        <v>4.3780000000000003E-6</v>
      </c>
      <c r="CM1286" s="8">
        <v>40219</v>
      </c>
      <c r="CN1286">
        <v>1.2200000000000001E-7</v>
      </c>
      <c r="CS1286" s="8">
        <v>40219</v>
      </c>
      <c r="CT1286">
        <v>2.0917E-5</v>
      </c>
      <c r="CU1286" s="8">
        <v>40219</v>
      </c>
      <c r="CV1286">
        <v>4.2032499999999998E-4</v>
      </c>
      <c r="CW1286" s="8">
        <v>40219</v>
      </c>
      <c r="CX1286">
        <v>1.97865E-4</v>
      </c>
      <c r="CY1286" s="8">
        <v>40219</v>
      </c>
      <c r="CZ1286">
        <v>9.3409999999999992E-6</v>
      </c>
      <c r="DE1286" s="8">
        <v>40219</v>
      </c>
      <c r="DF1286">
        <v>1.5053492E-2</v>
      </c>
      <c r="DG1286" s="8">
        <v>40219</v>
      </c>
      <c r="DH1286">
        <v>1.226E-5</v>
      </c>
      <c r="DM1286" s="8">
        <v>40219</v>
      </c>
      <c r="DN1286">
        <v>4.0663380000000001E-3</v>
      </c>
      <c r="DO1286" s="8">
        <v>40219</v>
      </c>
      <c r="DP1286">
        <v>1.325E-6</v>
      </c>
      <c r="DS1286" s="8">
        <v>40219</v>
      </c>
      <c r="DT1286">
        <v>9.7262999999999994E-5</v>
      </c>
      <c r="DU1286" s="8">
        <v>40219</v>
      </c>
      <c r="DV1286">
        <v>3.5111999999999999E-5</v>
      </c>
      <c r="EA1286" s="8">
        <v>40219</v>
      </c>
      <c r="EB1286">
        <v>3.8041999999999999E-5</v>
      </c>
      <c r="EI1286" s="8">
        <v>40219</v>
      </c>
      <c r="EJ1286">
        <v>1.487433E-3</v>
      </c>
      <c r="EM1286" s="8">
        <v>40219</v>
      </c>
      <c r="EN1286">
        <v>4.409E-5</v>
      </c>
      <c r="EO1286" s="8">
        <v>40225</v>
      </c>
      <c r="EP1286">
        <v>9.8037999999999999E-5</v>
      </c>
      <c r="ES1286" s="8">
        <v>40219</v>
      </c>
      <c r="ET1286">
        <v>1.5783959999999999E-3</v>
      </c>
      <c r="EY1286" s="8">
        <v>40225</v>
      </c>
      <c r="EZ1286">
        <v>2.4017259999999999E-3</v>
      </c>
      <c r="FE1286" s="8">
        <v>40225</v>
      </c>
      <c r="FF1286">
        <v>1.2650899999999999E-4</v>
      </c>
      <c r="FG1286" s="8">
        <v>40219</v>
      </c>
      <c r="FH1286">
        <v>3.7332000000000001E-4</v>
      </c>
      <c r="FI1286" s="8">
        <v>40219</v>
      </c>
      <c r="FJ1286">
        <v>2.3555099999999999E-4</v>
      </c>
      <c r="FO1286" s="8">
        <v>40219</v>
      </c>
      <c r="FP1286">
        <v>1.708687E-3</v>
      </c>
      <c r="FQ1286" s="8">
        <v>40219</v>
      </c>
      <c r="FR1286">
        <v>1.101742E-3</v>
      </c>
      <c r="FS1286" s="8">
        <v>40219</v>
      </c>
      <c r="FT1286">
        <v>1.11982E-4</v>
      </c>
      <c r="FU1286" s="8">
        <v>40219</v>
      </c>
      <c r="FV1286">
        <v>1.7302210000000001E-3</v>
      </c>
      <c r="FY1286" s="8">
        <v>40219</v>
      </c>
      <c r="FZ1286">
        <v>1.92728E-4</v>
      </c>
      <c r="GC1286" s="8">
        <v>40219</v>
      </c>
      <c r="GD1286">
        <v>4.3699999999999997E-6</v>
      </c>
    </row>
    <row r="1287" spans="1:186" x14ac:dyDescent="0.25">
      <c r="A1287" s="8">
        <v>40220</v>
      </c>
      <c r="B1287">
        <v>8.9999999999999999E-8</v>
      </c>
      <c r="C1287" s="8">
        <v>40220</v>
      </c>
      <c r="D1287">
        <v>1.8175000000000001E-5</v>
      </c>
      <c r="I1287" s="8">
        <v>40220</v>
      </c>
      <c r="J1287">
        <v>3.3500000000000002E-7</v>
      </c>
      <c r="K1287" s="8">
        <v>40220</v>
      </c>
      <c r="L1287">
        <v>9.1287264000000007E-2</v>
      </c>
      <c r="M1287" s="8">
        <v>40220</v>
      </c>
      <c r="N1287">
        <v>6.5047000000000002E-5</v>
      </c>
      <c r="O1287" s="8">
        <v>40220</v>
      </c>
      <c r="P1287">
        <v>4.0089000000000002E-5</v>
      </c>
      <c r="Q1287" s="8">
        <v>40220</v>
      </c>
      <c r="R1287">
        <v>2.6639300000000002E-4</v>
      </c>
      <c r="S1287" s="8">
        <v>40220</v>
      </c>
      <c r="T1287">
        <v>7.7349999999999996E-6</v>
      </c>
      <c r="AE1287" s="8">
        <v>40220</v>
      </c>
      <c r="AF1287">
        <v>1.4949E-5</v>
      </c>
      <c r="AG1287" s="8">
        <v>40226</v>
      </c>
      <c r="AH1287">
        <v>1.7949400000000001E-4</v>
      </c>
      <c r="BA1287" s="8">
        <v>40220</v>
      </c>
      <c r="BB1287">
        <v>6.5200000000000003E-6</v>
      </c>
      <c r="BE1287" s="8">
        <v>40220</v>
      </c>
      <c r="BF1287">
        <v>2.36512E-4</v>
      </c>
      <c r="BS1287" s="8">
        <v>40220</v>
      </c>
      <c r="BT1287">
        <v>5.3949900000000003E-4</v>
      </c>
      <c r="BW1287" s="8">
        <v>40220</v>
      </c>
      <c r="BX1287">
        <v>9.3999999999999995E-8</v>
      </c>
      <c r="BY1287" s="8">
        <v>40220</v>
      </c>
      <c r="BZ1287">
        <v>5.9251599999999996E-4</v>
      </c>
      <c r="CA1287" s="8">
        <v>40220</v>
      </c>
      <c r="CB1287">
        <v>1.5385799999999999E-4</v>
      </c>
      <c r="CC1287" s="8">
        <v>40220</v>
      </c>
      <c r="CD1287">
        <v>6.4902999999999998E-4</v>
      </c>
      <c r="CE1287" s="8">
        <v>40220</v>
      </c>
      <c r="CF1287">
        <v>5.4296000000000003E-5</v>
      </c>
      <c r="CG1287" s="8">
        <v>40220</v>
      </c>
      <c r="CH1287">
        <v>7.5750000000000003E-6</v>
      </c>
      <c r="CI1287" s="8">
        <v>40220</v>
      </c>
      <c r="CJ1287">
        <v>2.1380000000000001E-6</v>
      </c>
      <c r="CK1287" s="8">
        <v>40220</v>
      </c>
      <c r="CL1287">
        <v>4.2889999999999999E-6</v>
      </c>
      <c r="CM1287" s="8">
        <v>40220</v>
      </c>
      <c r="CN1287">
        <v>1.18E-7</v>
      </c>
      <c r="CS1287" s="8">
        <v>40220</v>
      </c>
      <c r="CT1287">
        <v>2.0877E-5</v>
      </c>
      <c r="CU1287" s="8">
        <v>40220</v>
      </c>
      <c r="CV1287">
        <v>4.0307899999999998E-4</v>
      </c>
      <c r="CW1287" s="8">
        <v>40220</v>
      </c>
      <c r="CX1287">
        <v>1.90846E-4</v>
      </c>
      <c r="CY1287" s="8">
        <v>40220</v>
      </c>
      <c r="CZ1287">
        <v>9.0909999999999999E-6</v>
      </c>
      <c r="DE1287" s="8">
        <v>40220</v>
      </c>
      <c r="DF1287">
        <v>1.5371062E-2</v>
      </c>
      <c r="DG1287" s="8">
        <v>40220</v>
      </c>
      <c r="DH1287">
        <v>1.1776999999999999E-5</v>
      </c>
      <c r="DM1287" s="8">
        <v>40220</v>
      </c>
      <c r="DN1287">
        <v>4.1565969999999997E-3</v>
      </c>
      <c r="DO1287" s="8">
        <v>40220</v>
      </c>
      <c r="DP1287">
        <v>1.2729999999999999E-6</v>
      </c>
      <c r="DS1287" s="8">
        <v>40220</v>
      </c>
      <c r="DT1287">
        <v>9.3004999999999995E-5</v>
      </c>
      <c r="DU1287" s="8">
        <v>40220</v>
      </c>
      <c r="DV1287">
        <v>3.4283999999999999E-5</v>
      </c>
      <c r="EA1287" s="8">
        <v>40220</v>
      </c>
      <c r="EB1287">
        <v>3.6523999999999998E-5</v>
      </c>
      <c r="EI1287" s="8">
        <v>40220</v>
      </c>
      <c r="EJ1287">
        <v>1.455394E-3</v>
      </c>
      <c r="EM1287" s="8">
        <v>40220</v>
      </c>
      <c r="EN1287">
        <v>4.3452999999999999E-5</v>
      </c>
      <c r="EO1287" s="8">
        <v>40226</v>
      </c>
      <c r="EP1287">
        <v>9.1809000000000001E-5</v>
      </c>
      <c r="ES1287" s="8">
        <v>40220</v>
      </c>
      <c r="ET1287">
        <v>1.6118860000000001E-3</v>
      </c>
      <c r="EY1287" s="8">
        <v>40226</v>
      </c>
      <c r="EZ1287">
        <v>2.3932620000000002E-3</v>
      </c>
      <c r="FE1287" s="8">
        <v>40226</v>
      </c>
      <c r="FF1287">
        <v>1.21113E-4</v>
      </c>
      <c r="FG1287" s="8">
        <v>40220</v>
      </c>
      <c r="FH1287">
        <v>3.6778499999999998E-4</v>
      </c>
      <c r="FI1287" s="8">
        <v>40220</v>
      </c>
      <c r="FJ1287">
        <v>2.3752800000000001E-4</v>
      </c>
      <c r="FO1287" s="8">
        <v>40220</v>
      </c>
      <c r="FP1287">
        <v>1.65766E-3</v>
      </c>
      <c r="FQ1287" s="8">
        <v>40220</v>
      </c>
      <c r="FR1287">
        <v>1.0242949999999999E-3</v>
      </c>
      <c r="FS1287" s="8">
        <v>40220</v>
      </c>
      <c r="FT1287">
        <v>1.1372E-4</v>
      </c>
      <c r="FU1287" s="8">
        <v>40220</v>
      </c>
      <c r="FV1287">
        <v>1.7442219999999999E-3</v>
      </c>
      <c r="FY1287" s="8">
        <v>40220</v>
      </c>
      <c r="FZ1287">
        <v>1.87605E-4</v>
      </c>
      <c r="GC1287" s="8">
        <v>40220</v>
      </c>
      <c r="GD1287">
        <v>4.3669999999999999E-6</v>
      </c>
    </row>
    <row r="1288" spans="1:186" x14ac:dyDescent="0.25">
      <c r="A1288" s="8">
        <v>40221</v>
      </c>
      <c r="B1288">
        <v>8.4999999999999994E-8</v>
      </c>
      <c r="C1288" s="8">
        <v>40221</v>
      </c>
      <c r="D1288">
        <v>1.7737999999999999E-5</v>
      </c>
      <c r="I1288" s="8">
        <v>40221</v>
      </c>
      <c r="J1288">
        <v>3.4700000000000002E-7</v>
      </c>
      <c r="K1288" s="8">
        <v>40221</v>
      </c>
      <c r="L1288">
        <v>8.9068717000000006E-2</v>
      </c>
      <c r="M1288" s="8">
        <v>40221</v>
      </c>
      <c r="N1288">
        <v>6.3318999999999995E-5</v>
      </c>
      <c r="O1288" s="8">
        <v>40221</v>
      </c>
      <c r="P1288">
        <v>4.0064000000000001E-5</v>
      </c>
      <c r="Q1288" s="8">
        <v>40221</v>
      </c>
      <c r="R1288">
        <v>2.64825E-4</v>
      </c>
      <c r="S1288" s="8">
        <v>40221</v>
      </c>
      <c r="T1288">
        <v>7.7929999999999998E-6</v>
      </c>
      <c r="AE1288" s="8">
        <v>40221</v>
      </c>
      <c r="AF1288">
        <v>1.4899000000000001E-5</v>
      </c>
      <c r="AG1288" s="8">
        <v>40227</v>
      </c>
      <c r="AH1288">
        <v>1.77178E-4</v>
      </c>
      <c r="BA1288" s="8">
        <v>40221</v>
      </c>
      <c r="BB1288">
        <v>6.5710000000000003E-6</v>
      </c>
      <c r="BE1288" s="8">
        <v>40221</v>
      </c>
      <c r="BF1288">
        <v>2.4030500000000001E-4</v>
      </c>
      <c r="BS1288" s="8">
        <v>40221</v>
      </c>
      <c r="BT1288">
        <v>5.7041600000000002E-4</v>
      </c>
      <c r="BW1288" s="8">
        <v>40221</v>
      </c>
      <c r="BX1288">
        <v>9.2000000000000003E-8</v>
      </c>
      <c r="BY1288" s="8">
        <v>40221</v>
      </c>
      <c r="BZ1288">
        <v>5.9377200000000001E-4</v>
      </c>
      <c r="CA1288" s="8">
        <v>40221</v>
      </c>
      <c r="CB1288">
        <v>1.53492E-4</v>
      </c>
      <c r="CC1288" s="8">
        <v>40221</v>
      </c>
      <c r="CD1288">
        <v>6.6241900000000003E-4</v>
      </c>
      <c r="CE1288" s="8">
        <v>40221</v>
      </c>
      <c r="CF1288">
        <v>5.4920999999999998E-5</v>
      </c>
      <c r="CG1288" s="8">
        <v>40221</v>
      </c>
      <c r="CH1288">
        <v>7.5179999999999998E-6</v>
      </c>
      <c r="CI1288" s="8">
        <v>40221</v>
      </c>
      <c r="CJ1288">
        <v>2.0719999999999998E-6</v>
      </c>
      <c r="CK1288" s="8">
        <v>40221</v>
      </c>
      <c r="CL1288">
        <v>4.4129999999999999E-6</v>
      </c>
      <c r="CM1288" s="8">
        <v>40221</v>
      </c>
      <c r="CN1288">
        <v>1.1899999999999999E-7</v>
      </c>
      <c r="CS1288" s="8">
        <v>40221</v>
      </c>
      <c r="CT1288">
        <v>2.1282999999999999E-5</v>
      </c>
      <c r="CU1288" s="8">
        <v>40221</v>
      </c>
      <c r="CV1288">
        <v>4.17155E-4</v>
      </c>
      <c r="CW1288" s="8">
        <v>40221</v>
      </c>
      <c r="CX1288">
        <v>1.9038900000000001E-4</v>
      </c>
      <c r="CY1288" s="8">
        <v>40221</v>
      </c>
      <c r="CZ1288">
        <v>9.2189999999999993E-6</v>
      </c>
      <c r="DE1288" s="8">
        <v>40221</v>
      </c>
      <c r="DF1288">
        <v>1.5293579999999999E-2</v>
      </c>
      <c r="DG1288" s="8">
        <v>40221</v>
      </c>
      <c r="DH1288">
        <v>1.1970000000000001E-5</v>
      </c>
      <c r="DM1288" s="8">
        <v>40221</v>
      </c>
      <c r="DN1288">
        <v>4.129087E-3</v>
      </c>
      <c r="DO1288" s="8">
        <v>40221</v>
      </c>
      <c r="DP1288">
        <v>1.3039999999999999E-6</v>
      </c>
      <c r="DS1288" s="8">
        <v>40221</v>
      </c>
      <c r="DT1288">
        <v>8.9079999999999994E-5</v>
      </c>
      <c r="DU1288" s="8">
        <v>40221</v>
      </c>
      <c r="DV1288">
        <v>3.5070999999999997E-5</v>
      </c>
      <c r="EA1288" s="8">
        <v>40221</v>
      </c>
      <c r="EB1288">
        <v>3.7319E-5</v>
      </c>
      <c r="EI1288" s="8">
        <v>40221</v>
      </c>
      <c r="EJ1288">
        <v>1.4376930000000001E-3</v>
      </c>
      <c r="EM1288" s="8">
        <v>40221</v>
      </c>
      <c r="EN1288">
        <v>4.5788000000000003E-5</v>
      </c>
      <c r="EO1288" s="8">
        <v>40227</v>
      </c>
      <c r="EP1288">
        <v>8.6775999999999997E-5</v>
      </c>
      <c r="ES1288" s="8">
        <v>40221</v>
      </c>
      <c r="ET1288">
        <v>1.620956E-3</v>
      </c>
      <c r="EY1288" s="8">
        <v>40227</v>
      </c>
      <c r="EZ1288">
        <v>2.345827E-3</v>
      </c>
      <c r="FE1288" s="8">
        <v>40227</v>
      </c>
      <c r="FF1288">
        <v>1.20167E-4</v>
      </c>
      <c r="FG1288" s="8">
        <v>40221</v>
      </c>
      <c r="FH1288">
        <v>3.7328200000000001E-4</v>
      </c>
      <c r="FI1288" s="8">
        <v>40221</v>
      </c>
      <c r="FJ1288">
        <v>2.36264E-4</v>
      </c>
      <c r="FO1288" s="8">
        <v>40221</v>
      </c>
      <c r="FP1288">
        <v>1.7547190000000001E-3</v>
      </c>
      <c r="FQ1288" s="8">
        <v>40221</v>
      </c>
      <c r="FR1288">
        <v>1.002361E-3</v>
      </c>
      <c r="FS1288" s="8">
        <v>40221</v>
      </c>
      <c r="FT1288">
        <v>1.17435E-4</v>
      </c>
      <c r="FU1288" s="8">
        <v>40221</v>
      </c>
      <c r="FV1288">
        <v>1.751308E-3</v>
      </c>
      <c r="FY1288" s="8">
        <v>40221</v>
      </c>
      <c r="FZ1288">
        <v>1.89817E-4</v>
      </c>
      <c r="GC1288" s="8">
        <v>40221</v>
      </c>
      <c r="GD1288">
        <v>4.4399999999999998E-6</v>
      </c>
    </row>
    <row r="1289" spans="1:186" x14ac:dyDescent="0.25">
      <c r="A1289" s="8">
        <v>40225</v>
      </c>
      <c r="B1289">
        <v>7.6000000000000006E-8</v>
      </c>
      <c r="C1289" s="8">
        <v>40225</v>
      </c>
      <c r="D1289">
        <v>1.6548000000000001E-5</v>
      </c>
      <c r="I1289" s="8">
        <v>40225</v>
      </c>
      <c r="J1289">
        <v>3.1800000000000002E-7</v>
      </c>
      <c r="K1289" s="8">
        <v>40225</v>
      </c>
      <c r="L1289">
        <v>8.6777408E-2</v>
      </c>
      <c r="M1289" s="8">
        <v>40225</v>
      </c>
      <c r="N1289">
        <v>5.4517E-5</v>
      </c>
      <c r="O1289" s="8">
        <v>40225</v>
      </c>
      <c r="P1289">
        <v>3.9122999999999998E-5</v>
      </c>
      <c r="Q1289" s="8">
        <v>40225</v>
      </c>
      <c r="R1289">
        <v>2.4443300000000001E-4</v>
      </c>
      <c r="S1289" s="8">
        <v>40225</v>
      </c>
      <c r="T1289">
        <v>8.1720000000000007E-6</v>
      </c>
      <c r="AE1289" s="8">
        <v>40225</v>
      </c>
      <c r="AF1289">
        <v>1.3311E-5</v>
      </c>
      <c r="AG1289" s="8">
        <v>40228</v>
      </c>
      <c r="AH1289">
        <v>1.8010899999999999E-4</v>
      </c>
      <c r="BA1289" s="8">
        <v>40225</v>
      </c>
      <c r="BB1289">
        <v>5.682E-6</v>
      </c>
      <c r="BE1289" s="8">
        <v>40225</v>
      </c>
      <c r="BF1289">
        <v>2.2652300000000001E-4</v>
      </c>
      <c r="BS1289" s="8">
        <v>40225</v>
      </c>
      <c r="BT1289">
        <v>5.8848099999999997E-4</v>
      </c>
      <c r="BW1289" s="8">
        <v>40225</v>
      </c>
      <c r="BX1289">
        <v>9.0999999999999994E-8</v>
      </c>
      <c r="BY1289" s="8">
        <v>40225</v>
      </c>
      <c r="BZ1289">
        <v>5.3985000000000003E-4</v>
      </c>
      <c r="CA1289" s="8">
        <v>40225</v>
      </c>
      <c r="CB1289">
        <v>1.3303800000000001E-4</v>
      </c>
      <c r="CC1289" s="8">
        <v>40225</v>
      </c>
      <c r="CD1289">
        <v>5.7942300000000003E-4</v>
      </c>
      <c r="CE1289" s="8">
        <v>40225</v>
      </c>
      <c r="CF1289">
        <v>4.9985000000000003E-5</v>
      </c>
      <c r="CG1289" s="8">
        <v>40225</v>
      </c>
      <c r="CH1289">
        <v>6.866E-6</v>
      </c>
      <c r="CI1289" s="8">
        <v>40225</v>
      </c>
      <c r="CJ1289">
        <v>1.9130000000000001E-6</v>
      </c>
      <c r="CK1289" s="8">
        <v>40225</v>
      </c>
      <c r="CL1289">
        <v>3.7570000000000002E-6</v>
      </c>
      <c r="CM1289" s="8">
        <v>40225</v>
      </c>
      <c r="CN1289">
        <v>1.0700000000000001E-7</v>
      </c>
      <c r="CS1289" s="8">
        <v>40225</v>
      </c>
      <c r="CT1289">
        <v>2.0173000000000002E-5</v>
      </c>
      <c r="CU1289" s="8">
        <v>40225</v>
      </c>
      <c r="CV1289">
        <v>4.0318E-4</v>
      </c>
      <c r="CW1289" s="8">
        <v>40225</v>
      </c>
      <c r="CX1289">
        <v>1.68591E-4</v>
      </c>
      <c r="CY1289" s="8">
        <v>40225</v>
      </c>
      <c r="CZ1289">
        <v>8.9719999999999998E-6</v>
      </c>
      <c r="DE1289" s="8">
        <v>40225</v>
      </c>
      <c r="DF1289">
        <v>1.4728069999999999E-2</v>
      </c>
      <c r="DG1289" s="8">
        <v>40225</v>
      </c>
      <c r="DH1289">
        <v>1.0929E-5</v>
      </c>
      <c r="DM1289" s="8">
        <v>40225</v>
      </c>
      <c r="DN1289">
        <v>3.839968E-3</v>
      </c>
      <c r="DO1289" s="8">
        <v>40225</v>
      </c>
      <c r="DP1289">
        <v>1.1459999999999999E-6</v>
      </c>
      <c r="DS1289" s="8">
        <v>40225</v>
      </c>
      <c r="DT1289">
        <v>8.4191999999999996E-5</v>
      </c>
      <c r="DU1289" s="8">
        <v>40225</v>
      </c>
      <c r="DV1289">
        <v>3.2489E-5</v>
      </c>
      <c r="EA1289" s="8">
        <v>40225</v>
      </c>
      <c r="EB1289">
        <v>3.3355000000000002E-5</v>
      </c>
      <c r="EI1289" s="8">
        <v>40225</v>
      </c>
      <c r="EJ1289">
        <v>1.357753E-3</v>
      </c>
      <c r="EM1289" s="8">
        <v>40225</v>
      </c>
      <c r="EN1289">
        <v>4.4121E-5</v>
      </c>
      <c r="EO1289" s="8">
        <v>40228</v>
      </c>
      <c r="EP1289">
        <v>8.3522000000000004E-5</v>
      </c>
      <c r="ES1289" s="8">
        <v>40225</v>
      </c>
      <c r="ET1289">
        <v>1.5780200000000001E-3</v>
      </c>
      <c r="EY1289" s="8">
        <v>40228</v>
      </c>
      <c r="EZ1289">
        <v>2.2033840000000001E-3</v>
      </c>
      <c r="FE1289" s="8">
        <v>40228</v>
      </c>
      <c r="FF1289">
        <v>1.18254E-4</v>
      </c>
      <c r="FG1289" s="8">
        <v>40225</v>
      </c>
      <c r="FH1289">
        <v>3.44619E-4</v>
      </c>
      <c r="FI1289" s="8">
        <v>40225</v>
      </c>
      <c r="FJ1289">
        <v>2.2134100000000001E-4</v>
      </c>
      <c r="FO1289" s="8">
        <v>40225</v>
      </c>
      <c r="FP1289">
        <v>1.826493E-3</v>
      </c>
      <c r="FQ1289" s="8">
        <v>40225</v>
      </c>
      <c r="FR1289">
        <v>9.2399500000000005E-4</v>
      </c>
      <c r="FS1289" s="8">
        <v>40225</v>
      </c>
      <c r="FT1289">
        <v>1.08904E-4</v>
      </c>
      <c r="FU1289" s="8">
        <v>40225</v>
      </c>
      <c r="FV1289">
        <v>1.6096789999999999E-3</v>
      </c>
      <c r="FY1289" s="8">
        <v>40225</v>
      </c>
      <c r="FZ1289">
        <v>1.7241899999999999E-4</v>
      </c>
      <c r="GC1289" s="8">
        <v>40225</v>
      </c>
      <c r="GD1289">
        <v>3.6509999999999999E-6</v>
      </c>
    </row>
    <row r="1290" spans="1:186" x14ac:dyDescent="0.25">
      <c r="A1290" s="8">
        <v>40226</v>
      </c>
      <c r="B1290">
        <v>7.4999999999999997E-8</v>
      </c>
      <c r="C1290" s="8">
        <v>40226</v>
      </c>
      <c r="D1290">
        <v>1.6082999999999998E-5</v>
      </c>
      <c r="I1290" s="8">
        <v>40226</v>
      </c>
      <c r="J1290">
        <v>3.0600000000000001E-7</v>
      </c>
      <c r="K1290" s="8">
        <v>40226</v>
      </c>
      <c r="L1290">
        <v>8.8761728999999998E-2</v>
      </c>
      <c r="M1290" s="8">
        <v>40226</v>
      </c>
      <c r="N1290">
        <v>4.7534000000000003E-5</v>
      </c>
      <c r="O1290" s="8">
        <v>40226</v>
      </c>
      <c r="P1290">
        <v>3.8099000000000002E-5</v>
      </c>
      <c r="Q1290" s="8">
        <v>40226</v>
      </c>
      <c r="R1290">
        <v>2.36066E-4</v>
      </c>
      <c r="S1290" s="8">
        <v>40226</v>
      </c>
      <c r="T1290">
        <v>8.242E-6</v>
      </c>
      <c r="AE1290" s="8">
        <v>40226</v>
      </c>
      <c r="AF1290">
        <v>1.2670000000000001E-5</v>
      </c>
      <c r="AG1290" s="8">
        <v>40231</v>
      </c>
      <c r="AH1290">
        <v>1.7742100000000001E-4</v>
      </c>
      <c r="BA1290" s="8">
        <v>40226</v>
      </c>
      <c r="BB1290">
        <v>5.4639999999999997E-6</v>
      </c>
      <c r="BE1290" s="8">
        <v>40226</v>
      </c>
      <c r="BF1290">
        <v>2.1503099999999999E-4</v>
      </c>
      <c r="BS1290" s="8">
        <v>40226</v>
      </c>
      <c r="BT1290">
        <v>5.5733900000000001E-4</v>
      </c>
      <c r="BW1290" s="8">
        <v>40226</v>
      </c>
      <c r="BX1290">
        <v>9.0999999999999994E-8</v>
      </c>
      <c r="BY1290" s="8">
        <v>40226</v>
      </c>
      <c r="BZ1290">
        <v>5.38292E-4</v>
      </c>
      <c r="CA1290" s="8">
        <v>40226</v>
      </c>
      <c r="CB1290">
        <v>1.2540699999999999E-4</v>
      </c>
      <c r="CC1290" s="8">
        <v>40226</v>
      </c>
      <c r="CD1290">
        <v>5.6589200000000002E-4</v>
      </c>
      <c r="CE1290" s="8">
        <v>40226</v>
      </c>
      <c r="CF1290">
        <v>4.6897000000000002E-5</v>
      </c>
      <c r="CG1290" s="8">
        <v>40226</v>
      </c>
      <c r="CH1290">
        <v>6.5350000000000001E-6</v>
      </c>
      <c r="CI1290" s="8">
        <v>40226</v>
      </c>
      <c r="CJ1290">
        <v>1.885E-6</v>
      </c>
      <c r="CK1290" s="8">
        <v>40226</v>
      </c>
      <c r="CL1290">
        <v>3.631E-6</v>
      </c>
      <c r="CM1290" s="8">
        <v>40226</v>
      </c>
      <c r="CN1290">
        <v>1.02E-7</v>
      </c>
      <c r="CS1290" s="8">
        <v>40226</v>
      </c>
      <c r="CT1290">
        <v>1.9300000000000002E-5</v>
      </c>
      <c r="CU1290" s="8">
        <v>40226</v>
      </c>
      <c r="CV1290">
        <v>3.9290499999999998E-4</v>
      </c>
      <c r="CW1290" s="8">
        <v>40226</v>
      </c>
      <c r="CX1290">
        <v>1.6115500000000001E-4</v>
      </c>
      <c r="CY1290" s="8">
        <v>40226</v>
      </c>
      <c r="CZ1290">
        <v>8.6680000000000007E-6</v>
      </c>
      <c r="DE1290" s="8">
        <v>40226</v>
      </c>
      <c r="DF1290">
        <v>1.4781076000000001E-2</v>
      </c>
      <c r="DG1290" s="8">
        <v>40226</v>
      </c>
      <c r="DH1290">
        <v>1.0879999999999999E-5</v>
      </c>
      <c r="DM1290" s="8">
        <v>40226</v>
      </c>
      <c r="DN1290">
        <v>4.0164270000000004E-3</v>
      </c>
      <c r="DO1290" s="8">
        <v>40226</v>
      </c>
      <c r="DP1290">
        <v>1.096E-6</v>
      </c>
      <c r="DS1290" s="8">
        <v>40226</v>
      </c>
      <c r="DT1290">
        <v>8.3947000000000001E-5</v>
      </c>
      <c r="DU1290" s="8">
        <v>40226</v>
      </c>
      <c r="DV1290">
        <v>3.1024E-5</v>
      </c>
      <c r="EA1290" s="8">
        <v>40226</v>
      </c>
      <c r="EB1290">
        <v>3.3025999999999999E-5</v>
      </c>
      <c r="EI1290" s="8">
        <v>40226</v>
      </c>
      <c r="EJ1290">
        <v>1.390461E-3</v>
      </c>
      <c r="EM1290" s="8">
        <v>40226</v>
      </c>
      <c r="EN1290">
        <v>4.1783999999999998E-5</v>
      </c>
      <c r="EO1290" s="8">
        <v>40231</v>
      </c>
      <c r="EP1290">
        <v>8.4493999999999994E-5</v>
      </c>
      <c r="ES1290" s="8">
        <v>40226</v>
      </c>
      <c r="ET1290">
        <v>1.574347E-3</v>
      </c>
      <c r="EY1290" s="8">
        <v>40231</v>
      </c>
      <c r="EZ1290">
        <v>2.1255319999999999E-3</v>
      </c>
      <c r="FE1290" s="8">
        <v>40231</v>
      </c>
      <c r="FF1290">
        <v>1.16793E-4</v>
      </c>
      <c r="FG1290" s="8">
        <v>40226</v>
      </c>
      <c r="FH1290">
        <v>3.3125599999999999E-4</v>
      </c>
      <c r="FI1290" s="8">
        <v>40226</v>
      </c>
      <c r="FJ1290">
        <v>2.1285400000000001E-4</v>
      </c>
      <c r="FO1290" s="8">
        <v>40226</v>
      </c>
      <c r="FP1290">
        <v>1.7218789999999999E-3</v>
      </c>
      <c r="FQ1290" s="8">
        <v>40226</v>
      </c>
      <c r="FR1290">
        <v>9.2008200000000002E-4</v>
      </c>
      <c r="FS1290" s="8">
        <v>40226</v>
      </c>
      <c r="FT1290">
        <v>1.06272E-4</v>
      </c>
      <c r="FU1290" s="8">
        <v>40226</v>
      </c>
      <c r="FV1290">
        <v>1.6205519999999999E-3</v>
      </c>
      <c r="FY1290" s="8">
        <v>40226</v>
      </c>
      <c r="FZ1290">
        <v>1.68171E-4</v>
      </c>
      <c r="GC1290" s="8">
        <v>40226</v>
      </c>
      <c r="GD1290">
        <v>3.4699999999999998E-6</v>
      </c>
    </row>
    <row r="1291" spans="1:186" x14ac:dyDescent="0.25">
      <c r="A1291" s="8">
        <v>40227</v>
      </c>
      <c r="B1291">
        <v>7.4999999999999997E-8</v>
      </c>
      <c r="C1291" s="8">
        <v>40227</v>
      </c>
      <c r="D1291">
        <v>1.5804999999999999E-5</v>
      </c>
      <c r="I1291" s="8">
        <v>40227</v>
      </c>
      <c r="J1291">
        <v>3.1E-7</v>
      </c>
      <c r="K1291" s="8">
        <v>40227</v>
      </c>
      <c r="L1291">
        <v>8.9605743000000002E-2</v>
      </c>
      <c r="M1291" s="8">
        <v>40227</v>
      </c>
      <c r="N1291">
        <v>5.0439999999999998E-5</v>
      </c>
      <c r="O1291" s="8">
        <v>40227</v>
      </c>
      <c r="P1291">
        <v>3.7360000000000001E-5</v>
      </c>
      <c r="Q1291" s="8">
        <v>40227</v>
      </c>
      <c r="R1291">
        <v>2.3987699999999999E-4</v>
      </c>
      <c r="S1291" s="8">
        <v>40227</v>
      </c>
      <c r="T1291">
        <v>7.9820000000000008E-6</v>
      </c>
      <c r="AE1291" s="8">
        <v>40227</v>
      </c>
      <c r="AF1291">
        <v>1.2033E-5</v>
      </c>
      <c r="AG1291" s="8">
        <v>40232</v>
      </c>
      <c r="AH1291">
        <v>1.8145300000000001E-4</v>
      </c>
      <c r="BA1291" s="8">
        <v>40227</v>
      </c>
      <c r="BB1291">
        <v>5.4700000000000001E-6</v>
      </c>
      <c r="BE1291" s="8">
        <v>40227</v>
      </c>
      <c r="BF1291">
        <v>2.10349E-4</v>
      </c>
      <c r="BS1291" s="8">
        <v>40227</v>
      </c>
      <c r="BT1291">
        <v>6.1244800000000003E-4</v>
      </c>
      <c r="BW1291" s="8">
        <v>40227</v>
      </c>
      <c r="BX1291">
        <v>8.6000000000000002E-8</v>
      </c>
      <c r="BY1291" s="8">
        <v>40227</v>
      </c>
      <c r="BZ1291">
        <v>5.5874400000000002E-4</v>
      </c>
      <c r="CA1291" s="8">
        <v>40227</v>
      </c>
      <c r="CB1291">
        <v>1.21718E-4</v>
      </c>
      <c r="CC1291" s="8">
        <v>40227</v>
      </c>
      <c r="CD1291">
        <v>5.2892499999999997E-4</v>
      </c>
      <c r="CE1291" s="8">
        <v>40227</v>
      </c>
      <c r="CF1291">
        <v>4.4897000000000001E-5</v>
      </c>
      <c r="CG1291" s="8">
        <v>40227</v>
      </c>
      <c r="CH1291">
        <v>6.263E-6</v>
      </c>
      <c r="CI1291" s="8">
        <v>40227</v>
      </c>
      <c r="CJ1291">
        <v>1.838E-6</v>
      </c>
      <c r="CK1291" s="8">
        <v>40227</v>
      </c>
      <c r="CL1291">
        <v>3.3799999999999998E-6</v>
      </c>
      <c r="CM1291" s="8">
        <v>40227</v>
      </c>
      <c r="CN1291">
        <v>9.9E-8</v>
      </c>
      <c r="CS1291" s="8">
        <v>40227</v>
      </c>
      <c r="CT1291">
        <v>1.9165999999999999E-5</v>
      </c>
      <c r="CU1291" s="8">
        <v>40227</v>
      </c>
      <c r="CV1291">
        <v>3.7563100000000002E-4</v>
      </c>
      <c r="CW1291" s="8">
        <v>40227</v>
      </c>
      <c r="CX1291">
        <v>1.58357E-4</v>
      </c>
      <c r="CY1291" s="8">
        <v>40227</v>
      </c>
      <c r="CZ1291">
        <v>8.3939999999999996E-6</v>
      </c>
      <c r="DE1291" s="8">
        <v>40227</v>
      </c>
      <c r="DF1291">
        <v>1.4783848E-2</v>
      </c>
      <c r="DG1291" s="8">
        <v>40227</v>
      </c>
      <c r="DH1291">
        <v>1.0485999999999999E-5</v>
      </c>
      <c r="DM1291" s="8">
        <v>40227</v>
      </c>
      <c r="DN1291">
        <v>4.1028000000000002E-3</v>
      </c>
      <c r="DO1291" s="8">
        <v>40227</v>
      </c>
      <c r="DP1291">
        <v>1.0640000000000001E-6</v>
      </c>
      <c r="DS1291" s="8">
        <v>40227</v>
      </c>
      <c r="DT1291">
        <v>8.0440999999999998E-5</v>
      </c>
      <c r="DU1291" s="8">
        <v>40227</v>
      </c>
      <c r="DV1291">
        <v>2.9532000000000001E-5</v>
      </c>
      <c r="EA1291" s="8">
        <v>40227</v>
      </c>
      <c r="EB1291">
        <v>3.2638999999999997E-5</v>
      </c>
      <c r="EI1291" s="8">
        <v>40227</v>
      </c>
      <c r="EJ1291">
        <v>1.3858550000000001E-3</v>
      </c>
      <c r="EM1291" s="8">
        <v>40227</v>
      </c>
      <c r="EN1291">
        <v>3.9715000000000002E-5</v>
      </c>
      <c r="EO1291" s="8">
        <v>40232</v>
      </c>
      <c r="EP1291">
        <v>8.7986999999999996E-5</v>
      </c>
      <c r="ES1291" s="8">
        <v>40227</v>
      </c>
      <c r="ET1291">
        <v>1.5576139999999999E-3</v>
      </c>
      <c r="EY1291" s="8">
        <v>40232</v>
      </c>
      <c r="EZ1291">
        <v>2.2110979999999999E-3</v>
      </c>
      <c r="FE1291" s="8">
        <v>40232</v>
      </c>
      <c r="FF1291">
        <v>1.18402E-4</v>
      </c>
      <c r="FG1291" s="8">
        <v>40227</v>
      </c>
      <c r="FH1291">
        <v>3.2741999999999998E-4</v>
      </c>
      <c r="FI1291" s="8">
        <v>40227</v>
      </c>
      <c r="FJ1291">
        <v>2.0717899999999999E-4</v>
      </c>
      <c r="FO1291" s="8">
        <v>40227</v>
      </c>
      <c r="FP1291">
        <v>1.704739E-3</v>
      </c>
      <c r="FQ1291" s="8">
        <v>40227</v>
      </c>
      <c r="FR1291">
        <v>9.0748499999999998E-4</v>
      </c>
      <c r="FS1291" s="8">
        <v>40227</v>
      </c>
      <c r="FT1291">
        <v>1.0797E-4</v>
      </c>
      <c r="FU1291" s="8">
        <v>40227</v>
      </c>
      <c r="FV1291">
        <v>1.5911580000000001E-3</v>
      </c>
      <c r="FY1291" s="8">
        <v>40227</v>
      </c>
      <c r="FZ1291">
        <v>1.6108299999999999E-4</v>
      </c>
      <c r="GC1291" s="8">
        <v>40227</v>
      </c>
      <c r="GD1291">
        <v>1.8139999999999999E-6</v>
      </c>
    </row>
    <row r="1292" spans="1:186" x14ac:dyDescent="0.25">
      <c r="A1292" s="8">
        <v>40228</v>
      </c>
      <c r="B1292">
        <v>6.7000000000000004E-8</v>
      </c>
      <c r="C1292" s="8">
        <v>40228</v>
      </c>
      <c r="D1292">
        <v>1.6223999999999999E-5</v>
      </c>
      <c r="I1292" s="8">
        <v>40228</v>
      </c>
      <c r="J1292">
        <v>2.6300000000000001E-7</v>
      </c>
      <c r="K1292" s="8">
        <v>40228</v>
      </c>
      <c r="L1292">
        <v>9.0116835000000006E-2</v>
      </c>
      <c r="M1292" s="8">
        <v>40228</v>
      </c>
      <c r="N1292">
        <v>5.1113999999999999E-5</v>
      </c>
      <c r="O1292" s="8">
        <v>40228</v>
      </c>
      <c r="P1292">
        <v>3.7135999999999998E-5</v>
      </c>
      <c r="Q1292" s="8">
        <v>40228</v>
      </c>
      <c r="R1292">
        <v>2.2816899999999999E-4</v>
      </c>
      <c r="S1292" s="8">
        <v>40228</v>
      </c>
      <c r="T1292">
        <v>8.0620000000000001E-6</v>
      </c>
      <c r="AE1292" s="8">
        <v>40228</v>
      </c>
      <c r="AF1292">
        <v>1.1561E-5</v>
      </c>
      <c r="AG1292" s="8">
        <v>40233</v>
      </c>
      <c r="AH1292">
        <v>1.7465800000000001E-4</v>
      </c>
      <c r="BA1292" s="8">
        <v>40228</v>
      </c>
      <c r="BB1292">
        <v>5.4149999999999998E-6</v>
      </c>
      <c r="BE1292" s="8">
        <v>40228</v>
      </c>
      <c r="BF1292">
        <v>2.0432499999999999E-4</v>
      </c>
      <c r="BS1292" s="8">
        <v>40228</v>
      </c>
      <c r="BT1292">
        <v>6.3373800000000001E-4</v>
      </c>
      <c r="BW1292" s="8">
        <v>40228</v>
      </c>
      <c r="BX1292">
        <v>8.9999999999999999E-8</v>
      </c>
      <c r="BY1292" s="8">
        <v>40228</v>
      </c>
      <c r="BZ1292">
        <v>5.5292899999999996E-4</v>
      </c>
      <c r="CA1292" s="8">
        <v>40228</v>
      </c>
      <c r="CB1292">
        <v>1.2254799999999999E-4</v>
      </c>
      <c r="CC1292" s="8">
        <v>40228</v>
      </c>
      <c r="CD1292">
        <v>5.16691E-4</v>
      </c>
      <c r="CE1292" s="8">
        <v>40228</v>
      </c>
      <c r="CF1292">
        <v>4.4302999999999999E-5</v>
      </c>
      <c r="CG1292" s="8">
        <v>40228</v>
      </c>
      <c r="CH1292">
        <v>5.9200000000000001E-6</v>
      </c>
      <c r="CI1292" s="8">
        <v>40228</v>
      </c>
      <c r="CJ1292">
        <v>1.595E-6</v>
      </c>
      <c r="CK1292" s="8">
        <v>40228</v>
      </c>
      <c r="CL1292">
        <v>2.627E-6</v>
      </c>
      <c r="CM1292" s="8">
        <v>40228</v>
      </c>
      <c r="CN1292">
        <v>1.08E-7</v>
      </c>
      <c r="CS1292" s="8">
        <v>40228</v>
      </c>
      <c r="CT1292">
        <v>1.9534999999999998E-5</v>
      </c>
      <c r="CU1292" s="8">
        <v>40228</v>
      </c>
      <c r="CV1292">
        <v>3.77506E-4</v>
      </c>
      <c r="CW1292" s="8">
        <v>40228</v>
      </c>
      <c r="CX1292">
        <v>1.58725E-4</v>
      </c>
      <c r="CY1292" s="8">
        <v>40228</v>
      </c>
      <c r="CZ1292">
        <v>7.9340000000000006E-6</v>
      </c>
      <c r="DE1292" s="8">
        <v>40228</v>
      </c>
      <c r="DF1292">
        <v>1.4381122E-2</v>
      </c>
      <c r="DG1292" s="8">
        <v>40228</v>
      </c>
      <c r="DH1292">
        <v>1.0324E-5</v>
      </c>
      <c r="DM1292" s="8">
        <v>40228</v>
      </c>
      <c r="DN1292">
        <v>4.0384059999999996E-3</v>
      </c>
      <c r="DO1292" s="8">
        <v>40228</v>
      </c>
      <c r="DP1292">
        <v>1.077E-6</v>
      </c>
      <c r="DS1292" s="8">
        <v>40228</v>
      </c>
      <c r="DT1292">
        <v>7.9129999999999996E-5</v>
      </c>
      <c r="DU1292" s="8">
        <v>40228</v>
      </c>
      <c r="DV1292">
        <v>2.9289999999999999E-5</v>
      </c>
      <c r="EA1292" s="8">
        <v>40228</v>
      </c>
      <c r="EB1292">
        <v>3.2165999999999997E-5</v>
      </c>
      <c r="EI1292" s="8">
        <v>40228</v>
      </c>
      <c r="EJ1292">
        <v>1.3908830000000001E-3</v>
      </c>
      <c r="EM1292" s="8">
        <v>40228</v>
      </c>
      <c r="EN1292">
        <v>3.8988E-5</v>
      </c>
      <c r="EO1292" s="8">
        <v>40233</v>
      </c>
      <c r="EP1292">
        <v>7.9617999999999996E-5</v>
      </c>
      <c r="ES1292" s="8">
        <v>40228</v>
      </c>
      <c r="ET1292">
        <v>1.4368440000000001E-3</v>
      </c>
      <c r="EY1292" s="8">
        <v>40233</v>
      </c>
      <c r="EZ1292">
        <v>2.1506379999999999E-3</v>
      </c>
      <c r="FE1292" s="8">
        <v>40233</v>
      </c>
      <c r="FF1292">
        <v>1.1100800000000001E-4</v>
      </c>
      <c r="FG1292" s="8">
        <v>40228</v>
      </c>
      <c r="FH1292">
        <v>3.2664400000000001E-4</v>
      </c>
      <c r="FI1292" s="8">
        <v>40228</v>
      </c>
      <c r="FJ1292">
        <v>2.0612000000000001E-4</v>
      </c>
      <c r="FO1292" s="8">
        <v>40228</v>
      </c>
      <c r="FP1292">
        <v>1.7942500000000001E-3</v>
      </c>
      <c r="FQ1292" s="8">
        <v>40228</v>
      </c>
      <c r="FR1292">
        <v>8.4652700000000002E-4</v>
      </c>
      <c r="FS1292" s="8">
        <v>40228</v>
      </c>
      <c r="FT1292">
        <v>1.04888E-4</v>
      </c>
      <c r="FU1292" s="8">
        <v>40228</v>
      </c>
      <c r="FV1292">
        <v>1.55674E-3</v>
      </c>
      <c r="FY1292" s="8">
        <v>40228</v>
      </c>
      <c r="FZ1292">
        <v>1.5841499999999999E-4</v>
      </c>
      <c r="GC1292" s="8">
        <v>40228</v>
      </c>
      <c r="GD1292">
        <v>1.8279999999999999E-6</v>
      </c>
    </row>
    <row r="1293" spans="1:186" x14ac:dyDescent="0.25">
      <c r="A1293" s="8">
        <v>40231</v>
      </c>
      <c r="B1293">
        <v>5.7000000000000001E-8</v>
      </c>
      <c r="C1293" s="8">
        <v>40231</v>
      </c>
      <c r="D1293">
        <v>1.6110999999999999E-5</v>
      </c>
      <c r="I1293" s="8">
        <v>40231</v>
      </c>
      <c r="J1293">
        <v>1.98E-7</v>
      </c>
      <c r="K1293" s="8">
        <v>40231</v>
      </c>
      <c r="L1293">
        <v>8.2992683999999997E-2</v>
      </c>
      <c r="M1293" s="8">
        <v>40231</v>
      </c>
      <c r="N1293">
        <v>4.7815000000000002E-5</v>
      </c>
      <c r="O1293" s="8">
        <v>40231</v>
      </c>
      <c r="P1293">
        <v>3.8052000000000001E-5</v>
      </c>
      <c r="Q1293" s="8">
        <v>40231</v>
      </c>
      <c r="R1293">
        <v>2.2421100000000001E-4</v>
      </c>
      <c r="S1293" s="8">
        <v>40231</v>
      </c>
      <c r="T1293">
        <v>7.5680000000000002E-6</v>
      </c>
      <c r="AE1293" s="8">
        <v>40231</v>
      </c>
      <c r="AF1293">
        <v>1.1687E-5</v>
      </c>
      <c r="AG1293" s="8">
        <v>40234</v>
      </c>
      <c r="AH1293">
        <v>1.6011700000000001E-4</v>
      </c>
      <c r="BA1293" s="8">
        <v>40231</v>
      </c>
      <c r="BB1293">
        <v>5.0560000000000004E-6</v>
      </c>
      <c r="BE1293" s="8">
        <v>40231</v>
      </c>
      <c r="BF1293">
        <v>1.9757800000000001E-4</v>
      </c>
      <c r="BS1293" s="8">
        <v>40231</v>
      </c>
      <c r="BT1293">
        <v>5.8929800000000004E-4</v>
      </c>
      <c r="BW1293" s="8">
        <v>40231</v>
      </c>
      <c r="BX1293">
        <v>9.3999999999999995E-8</v>
      </c>
      <c r="BY1293" s="8">
        <v>40231</v>
      </c>
      <c r="BZ1293">
        <v>5.4264299999999999E-4</v>
      </c>
      <c r="CA1293" s="8">
        <v>40231</v>
      </c>
      <c r="CB1293">
        <v>1.0998200000000001E-4</v>
      </c>
      <c r="CC1293" s="8">
        <v>40231</v>
      </c>
      <c r="CD1293">
        <v>4.8400100000000002E-4</v>
      </c>
      <c r="CE1293" s="8">
        <v>40231</v>
      </c>
      <c r="CF1293">
        <v>3.8007999999999999E-5</v>
      </c>
      <c r="CG1293" s="8">
        <v>40231</v>
      </c>
      <c r="CH1293">
        <v>4.7550000000000002E-6</v>
      </c>
      <c r="CI1293" s="8">
        <v>40231</v>
      </c>
      <c r="CJ1293">
        <v>1.3570000000000001E-6</v>
      </c>
      <c r="CK1293" s="8">
        <v>40231</v>
      </c>
      <c r="CL1293">
        <v>2.4099999999999998E-6</v>
      </c>
      <c r="CM1293" s="8">
        <v>40231</v>
      </c>
      <c r="CN1293">
        <v>8.9000000000000003E-8</v>
      </c>
      <c r="CS1293" s="8">
        <v>40231</v>
      </c>
      <c r="CT1293">
        <v>1.7041000000000002E-5</v>
      </c>
      <c r="CU1293" s="8">
        <v>40231</v>
      </c>
      <c r="CV1293">
        <v>3.5188999999999999E-4</v>
      </c>
      <c r="CW1293" s="8">
        <v>40231</v>
      </c>
      <c r="CX1293">
        <v>1.5908799999999999E-4</v>
      </c>
      <c r="CY1293" s="8">
        <v>40231</v>
      </c>
      <c r="CZ1293">
        <v>7.763E-6</v>
      </c>
      <c r="DE1293" s="8">
        <v>40231</v>
      </c>
      <c r="DF1293">
        <v>1.4150515000000001E-2</v>
      </c>
      <c r="DG1293" s="8">
        <v>40231</v>
      </c>
      <c r="DH1293">
        <v>9.9559999999999992E-6</v>
      </c>
      <c r="DM1293" s="8">
        <v>40231</v>
      </c>
      <c r="DN1293">
        <v>3.931665E-3</v>
      </c>
      <c r="DO1293" s="8">
        <v>40231</v>
      </c>
      <c r="DP1293">
        <v>9.4900000000000004E-7</v>
      </c>
      <c r="DS1293" s="8">
        <v>40231</v>
      </c>
      <c r="DT1293">
        <v>8.2292000000000004E-5</v>
      </c>
      <c r="DU1293" s="8">
        <v>40231</v>
      </c>
      <c r="DV1293">
        <v>2.8603E-5</v>
      </c>
      <c r="EA1293" s="8">
        <v>40231</v>
      </c>
      <c r="EB1293">
        <v>3.1242999999999999E-5</v>
      </c>
      <c r="EI1293" s="8">
        <v>40231</v>
      </c>
      <c r="EJ1293">
        <v>1.304379E-3</v>
      </c>
      <c r="EM1293" s="8">
        <v>40231</v>
      </c>
      <c r="EN1293">
        <v>3.659E-5</v>
      </c>
      <c r="EO1293" s="8">
        <v>40234</v>
      </c>
      <c r="EP1293">
        <v>7.2421000000000003E-5</v>
      </c>
      <c r="ES1293" s="8">
        <v>40231</v>
      </c>
      <c r="ET1293">
        <v>1.3710059999999999E-3</v>
      </c>
      <c r="EY1293" s="8">
        <v>40234</v>
      </c>
      <c r="EZ1293">
        <v>2.1703030000000002E-3</v>
      </c>
      <c r="FE1293" s="8">
        <v>40234</v>
      </c>
      <c r="FF1293">
        <v>1.06251E-4</v>
      </c>
      <c r="FG1293" s="8">
        <v>40231</v>
      </c>
      <c r="FH1293">
        <v>3.1685300000000002E-4</v>
      </c>
      <c r="FI1293" s="8">
        <v>40231</v>
      </c>
      <c r="FJ1293">
        <v>2.0028099999999999E-4</v>
      </c>
      <c r="FO1293" s="8">
        <v>40231</v>
      </c>
      <c r="FP1293">
        <v>1.2902300000000001E-3</v>
      </c>
      <c r="FQ1293" s="8">
        <v>40231</v>
      </c>
      <c r="FR1293">
        <v>8.0035900000000005E-4</v>
      </c>
      <c r="FS1293" s="8">
        <v>40231</v>
      </c>
      <c r="FT1293">
        <v>9.7891000000000002E-5</v>
      </c>
      <c r="FU1293" s="8">
        <v>40231</v>
      </c>
      <c r="FV1293">
        <v>1.4972659999999999E-3</v>
      </c>
      <c r="FY1293" s="8">
        <v>40231</v>
      </c>
      <c r="FZ1293">
        <v>1.4722199999999999E-4</v>
      </c>
      <c r="GC1293" s="8">
        <v>40231</v>
      </c>
      <c r="GD1293">
        <v>1.663E-6</v>
      </c>
    </row>
    <row r="1294" spans="1:186" x14ac:dyDescent="0.25">
      <c r="A1294" s="8">
        <v>40232</v>
      </c>
      <c r="B1294">
        <v>5.9999999999999995E-8</v>
      </c>
      <c r="C1294" s="8">
        <v>40232</v>
      </c>
      <c r="D1294">
        <v>1.6409000000000002E-5</v>
      </c>
      <c r="I1294" s="8">
        <v>40232</v>
      </c>
      <c r="J1294">
        <v>2.04E-7</v>
      </c>
      <c r="K1294" s="8">
        <v>40232</v>
      </c>
      <c r="L1294">
        <v>8.9350492000000004E-2</v>
      </c>
      <c r="M1294" s="8">
        <v>40232</v>
      </c>
      <c r="N1294">
        <v>5.2145999999999998E-5</v>
      </c>
      <c r="O1294" s="8">
        <v>40232</v>
      </c>
      <c r="P1294">
        <v>3.9184000000000003E-5</v>
      </c>
      <c r="Q1294" s="8">
        <v>40232</v>
      </c>
      <c r="R1294">
        <v>2.4064400000000001E-4</v>
      </c>
      <c r="S1294" s="8">
        <v>40232</v>
      </c>
      <c r="T1294">
        <v>7.5730000000000002E-6</v>
      </c>
      <c r="AE1294" s="8">
        <v>40232</v>
      </c>
      <c r="AF1294">
        <v>1.1970999999999999E-5</v>
      </c>
      <c r="AG1294" s="8">
        <v>40235</v>
      </c>
      <c r="AH1294">
        <v>1.5514500000000001E-4</v>
      </c>
      <c r="BA1294" s="8">
        <v>40232</v>
      </c>
      <c r="BB1294">
        <v>5.0649999999999998E-6</v>
      </c>
      <c r="BE1294" s="8">
        <v>40232</v>
      </c>
      <c r="BF1294">
        <v>1.9709299999999999E-4</v>
      </c>
      <c r="BS1294" s="8">
        <v>40232</v>
      </c>
      <c r="BT1294">
        <v>5.9524000000000003E-4</v>
      </c>
      <c r="BW1294" s="8">
        <v>40232</v>
      </c>
      <c r="BX1294">
        <v>9.5999999999999999E-8</v>
      </c>
      <c r="BY1294" s="8">
        <v>40232</v>
      </c>
      <c r="BZ1294">
        <v>5.38395E-4</v>
      </c>
      <c r="CA1294" s="8">
        <v>40232</v>
      </c>
      <c r="CB1294">
        <v>7.9079000000000006E-5</v>
      </c>
      <c r="CC1294" s="8">
        <v>40232</v>
      </c>
      <c r="CD1294">
        <v>4.8769200000000002E-4</v>
      </c>
      <c r="CE1294" s="8">
        <v>40232</v>
      </c>
      <c r="CF1294">
        <v>3.879E-5</v>
      </c>
      <c r="CG1294" s="8">
        <v>40232</v>
      </c>
      <c r="CH1294">
        <v>5.113E-6</v>
      </c>
      <c r="CI1294" s="8">
        <v>40232</v>
      </c>
      <c r="CJ1294">
        <v>1.4580000000000001E-6</v>
      </c>
      <c r="CK1294" s="8">
        <v>40232</v>
      </c>
      <c r="CL1294">
        <v>2.554E-6</v>
      </c>
      <c r="CM1294" s="8">
        <v>40232</v>
      </c>
      <c r="CN1294">
        <v>8.9000000000000003E-8</v>
      </c>
      <c r="CS1294" s="8">
        <v>40232</v>
      </c>
      <c r="CT1294">
        <v>1.7672999999999998E-5</v>
      </c>
      <c r="CU1294" s="8">
        <v>40232</v>
      </c>
      <c r="CV1294">
        <v>3.4934899999999999E-4</v>
      </c>
      <c r="CW1294" s="8">
        <v>40232</v>
      </c>
      <c r="CX1294">
        <v>1.6415099999999999E-4</v>
      </c>
      <c r="CY1294" s="8">
        <v>40232</v>
      </c>
      <c r="CZ1294">
        <v>7.6079999999999998E-6</v>
      </c>
      <c r="DE1294" s="8">
        <v>40232</v>
      </c>
      <c r="DF1294">
        <v>1.4415275999999999E-2</v>
      </c>
      <c r="DG1294" s="8">
        <v>40232</v>
      </c>
      <c r="DH1294">
        <v>1.0329000000000001E-5</v>
      </c>
      <c r="DM1294" s="8">
        <v>40232</v>
      </c>
      <c r="DN1294">
        <v>4.0975969999999997E-3</v>
      </c>
      <c r="DO1294" s="8">
        <v>40232</v>
      </c>
      <c r="DP1294">
        <v>9.8599999999999996E-7</v>
      </c>
      <c r="DS1294" s="8">
        <v>40232</v>
      </c>
      <c r="DT1294">
        <v>9.0245000000000001E-5</v>
      </c>
      <c r="DU1294" s="8">
        <v>40232</v>
      </c>
      <c r="DV1294">
        <v>2.8456999999999999E-5</v>
      </c>
      <c r="EA1294" s="8">
        <v>40232</v>
      </c>
      <c r="EB1294">
        <v>3.1912999999999998E-5</v>
      </c>
      <c r="EI1294" s="8">
        <v>40232</v>
      </c>
      <c r="EJ1294">
        <v>1.3367990000000001E-3</v>
      </c>
      <c r="EM1294" s="8">
        <v>40232</v>
      </c>
      <c r="EN1294">
        <v>3.7409E-5</v>
      </c>
      <c r="EO1294" s="8">
        <v>40235</v>
      </c>
      <c r="EP1294">
        <v>7.0581999999999996E-5</v>
      </c>
      <c r="ES1294" s="8">
        <v>40232</v>
      </c>
      <c r="ET1294">
        <v>1.411984E-3</v>
      </c>
      <c r="EY1294" s="8">
        <v>40235</v>
      </c>
      <c r="EZ1294">
        <v>1.9714189999999999E-3</v>
      </c>
      <c r="FE1294" s="8">
        <v>40235</v>
      </c>
      <c r="FF1294">
        <v>1.0255999999999999E-4</v>
      </c>
      <c r="FG1294" s="8">
        <v>40232</v>
      </c>
      <c r="FH1294">
        <v>2.9470400000000002E-4</v>
      </c>
      <c r="FI1294" s="8">
        <v>40232</v>
      </c>
      <c r="FJ1294">
        <v>2.019E-4</v>
      </c>
      <c r="FO1294" s="8">
        <v>40232</v>
      </c>
      <c r="FP1294">
        <v>1.3037369999999999E-3</v>
      </c>
      <c r="FQ1294" s="8">
        <v>40232</v>
      </c>
      <c r="FR1294">
        <v>8.0855100000000002E-4</v>
      </c>
      <c r="FS1294" s="8">
        <v>40232</v>
      </c>
      <c r="FT1294">
        <v>9.4790000000000006E-5</v>
      </c>
      <c r="FU1294" s="8">
        <v>40232</v>
      </c>
      <c r="FV1294">
        <v>1.530843E-3</v>
      </c>
      <c r="FY1294" s="8">
        <v>40232</v>
      </c>
      <c r="FZ1294">
        <v>1.4563099999999999E-4</v>
      </c>
      <c r="GC1294" s="8">
        <v>40232</v>
      </c>
      <c r="GD1294">
        <v>1.668E-6</v>
      </c>
    </row>
    <row r="1295" spans="1:186" x14ac:dyDescent="0.25">
      <c r="A1295" s="8">
        <v>40233</v>
      </c>
      <c r="B1295">
        <v>5.2999999999999998E-8</v>
      </c>
      <c r="C1295" s="8">
        <v>40233</v>
      </c>
      <c r="D1295">
        <v>1.5322999999999999E-5</v>
      </c>
      <c r="I1295" s="8">
        <v>40233</v>
      </c>
      <c r="J1295">
        <v>1.79E-7</v>
      </c>
      <c r="K1295" s="8">
        <v>40233</v>
      </c>
      <c r="L1295">
        <v>8.4369926999999997E-2</v>
      </c>
      <c r="M1295" s="8">
        <v>40233</v>
      </c>
      <c r="N1295">
        <v>4.8707E-5</v>
      </c>
      <c r="O1295" s="8">
        <v>40233</v>
      </c>
      <c r="P1295">
        <v>3.8318999999999997E-5</v>
      </c>
      <c r="Q1295" s="8">
        <v>40233</v>
      </c>
      <c r="R1295">
        <v>2.4328699999999999E-4</v>
      </c>
      <c r="S1295" s="8">
        <v>40233</v>
      </c>
      <c r="T1295">
        <v>6.4559999999999997E-6</v>
      </c>
      <c r="AE1295" s="8">
        <v>40233</v>
      </c>
      <c r="AF1295">
        <v>1.1267000000000001E-5</v>
      </c>
      <c r="AG1295" s="8">
        <v>40238</v>
      </c>
      <c r="AH1295">
        <v>1.44933E-4</v>
      </c>
      <c r="BA1295" s="8">
        <v>40233</v>
      </c>
      <c r="BB1295">
        <v>4.6380000000000003E-6</v>
      </c>
      <c r="BE1295" s="8">
        <v>40233</v>
      </c>
      <c r="BF1295">
        <v>1.91208E-4</v>
      </c>
      <c r="BS1295" s="8">
        <v>40233</v>
      </c>
      <c r="BT1295">
        <v>5.60244E-4</v>
      </c>
      <c r="BW1295" s="8">
        <v>40233</v>
      </c>
      <c r="BX1295">
        <v>8.6999999999999998E-8</v>
      </c>
      <c r="BY1295" s="8">
        <v>40233</v>
      </c>
      <c r="BZ1295">
        <v>4.7517300000000001E-4</v>
      </c>
      <c r="CA1295" s="8">
        <v>40233</v>
      </c>
      <c r="CB1295">
        <v>7.4523000000000005E-5</v>
      </c>
      <c r="CC1295" s="8">
        <v>40233</v>
      </c>
      <c r="CD1295">
        <v>4.5864300000000001E-4</v>
      </c>
      <c r="CE1295" s="8">
        <v>40233</v>
      </c>
      <c r="CF1295">
        <v>3.7372000000000001E-5</v>
      </c>
      <c r="CG1295" s="8">
        <v>40233</v>
      </c>
      <c r="CH1295">
        <v>4.7199999999999997E-6</v>
      </c>
      <c r="CI1295" s="8">
        <v>40233</v>
      </c>
      <c r="CJ1295">
        <v>1.235E-6</v>
      </c>
      <c r="CK1295" s="8">
        <v>40233</v>
      </c>
      <c r="CL1295">
        <v>2.2809999999999998E-6</v>
      </c>
      <c r="CM1295" s="8">
        <v>40233</v>
      </c>
      <c r="CN1295">
        <v>8.3000000000000002E-8</v>
      </c>
      <c r="CS1295" s="8">
        <v>40233</v>
      </c>
      <c r="CT1295">
        <v>1.7206000000000001E-5</v>
      </c>
      <c r="CU1295" s="8">
        <v>40233</v>
      </c>
      <c r="CV1295">
        <v>3.4067499999999997E-4</v>
      </c>
      <c r="CW1295" s="8">
        <v>40233</v>
      </c>
      <c r="CX1295">
        <v>1.51151E-4</v>
      </c>
      <c r="CY1295" s="8">
        <v>40233</v>
      </c>
      <c r="CZ1295">
        <v>7.2629999999999997E-6</v>
      </c>
      <c r="DE1295" s="8">
        <v>40233</v>
      </c>
      <c r="DF1295">
        <v>1.3348802E-2</v>
      </c>
      <c r="DG1295" s="8">
        <v>40233</v>
      </c>
      <c r="DH1295">
        <v>9.2550000000000003E-6</v>
      </c>
      <c r="DM1295" s="8">
        <v>40233</v>
      </c>
      <c r="DN1295">
        <v>3.7403720000000001E-3</v>
      </c>
      <c r="DO1295" s="8">
        <v>40233</v>
      </c>
      <c r="DP1295">
        <v>9.6099999999999999E-7</v>
      </c>
      <c r="DS1295" s="8">
        <v>40233</v>
      </c>
      <c r="DT1295">
        <v>8.8974000000000006E-5</v>
      </c>
      <c r="DU1295" s="8">
        <v>40233</v>
      </c>
      <c r="DV1295">
        <v>2.6699999999999998E-5</v>
      </c>
      <c r="EA1295" s="8">
        <v>40233</v>
      </c>
      <c r="EB1295">
        <v>2.8470999999999999E-5</v>
      </c>
      <c r="EI1295" s="8">
        <v>40233</v>
      </c>
      <c r="EJ1295">
        <v>1.2350449999999999E-3</v>
      </c>
      <c r="EM1295" s="8">
        <v>40233</v>
      </c>
      <c r="EN1295">
        <v>3.5957000000000001E-5</v>
      </c>
      <c r="EO1295" s="8">
        <v>40238</v>
      </c>
      <c r="EP1295">
        <v>6.6537000000000003E-5</v>
      </c>
      <c r="ES1295" s="8">
        <v>40233</v>
      </c>
      <c r="ET1295">
        <v>1.2811630000000001E-3</v>
      </c>
      <c r="EY1295" s="8">
        <v>40238</v>
      </c>
      <c r="EZ1295">
        <v>1.72543E-3</v>
      </c>
      <c r="FE1295" s="8">
        <v>40238</v>
      </c>
      <c r="FF1295">
        <v>9.9202000000000003E-5</v>
      </c>
      <c r="FG1295" s="8">
        <v>40233</v>
      </c>
      <c r="FH1295">
        <v>2.7977999999999998E-4</v>
      </c>
      <c r="FI1295" s="8">
        <v>40233</v>
      </c>
      <c r="FJ1295">
        <v>1.8275100000000001E-4</v>
      </c>
      <c r="FO1295" s="8">
        <v>40233</v>
      </c>
      <c r="FP1295">
        <v>1.244364E-3</v>
      </c>
      <c r="FQ1295" s="8">
        <v>40233</v>
      </c>
      <c r="FR1295">
        <v>7.6442100000000005E-4</v>
      </c>
      <c r="FS1295" s="8">
        <v>40233</v>
      </c>
      <c r="FT1295">
        <v>8.4381000000000004E-5</v>
      </c>
      <c r="FU1295" s="8">
        <v>40233</v>
      </c>
      <c r="FV1295">
        <v>1.4403059999999999E-3</v>
      </c>
      <c r="FY1295" s="8">
        <v>40233</v>
      </c>
      <c r="FZ1295">
        <v>1.38205E-4</v>
      </c>
      <c r="GC1295" s="8">
        <v>40233</v>
      </c>
      <c r="GD1295">
        <v>1.511E-6</v>
      </c>
    </row>
    <row r="1296" spans="1:186" x14ac:dyDescent="0.25">
      <c r="A1296" s="8">
        <v>40234</v>
      </c>
      <c r="B1296">
        <v>5.2000000000000002E-8</v>
      </c>
      <c r="C1296" s="8">
        <v>40234</v>
      </c>
      <c r="D1296">
        <v>1.5024999999999999E-5</v>
      </c>
      <c r="I1296" s="8">
        <v>40234</v>
      </c>
      <c r="J1296">
        <v>1.8900000000000001E-7</v>
      </c>
      <c r="K1296" s="8">
        <v>40234</v>
      </c>
      <c r="L1296">
        <v>8.6154282999999998E-2</v>
      </c>
      <c r="M1296" s="8">
        <v>40234</v>
      </c>
      <c r="N1296">
        <v>4.3501000000000002E-5</v>
      </c>
      <c r="O1296" s="8">
        <v>40234</v>
      </c>
      <c r="P1296">
        <v>3.9418000000000001E-5</v>
      </c>
      <c r="Q1296" s="8">
        <v>40234</v>
      </c>
      <c r="R1296">
        <v>2.4163799999999999E-4</v>
      </c>
      <c r="S1296" s="8">
        <v>40234</v>
      </c>
      <c r="T1296">
        <v>6.4790000000000001E-6</v>
      </c>
      <c r="AE1296" s="8">
        <v>40234</v>
      </c>
      <c r="AF1296">
        <v>1.17E-5</v>
      </c>
      <c r="AG1296" s="8">
        <v>40239</v>
      </c>
      <c r="AH1296">
        <v>1.3679100000000001E-4</v>
      </c>
      <c r="BA1296" s="8">
        <v>40234</v>
      </c>
      <c r="BB1296">
        <v>4.464E-6</v>
      </c>
      <c r="BE1296" s="8">
        <v>40234</v>
      </c>
      <c r="BF1296">
        <v>1.9977600000000001E-4</v>
      </c>
      <c r="BS1296" s="8">
        <v>40234</v>
      </c>
      <c r="BT1296">
        <v>5.1848599999999997E-4</v>
      </c>
      <c r="BW1296" s="8">
        <v>40234</v>
      </c>
      <c r="BX1296">
        <v>8.6000000000000002E-8</v>
      </c>
      <c r="BY1296" s="8">
        <v>40234</v>
      </c>
      <c r="BZ1296">
        <v>4.87994E-4</v>
      </c>
      <c r="CA1296" s="8">
        <v>40234</v>
      </c>
      <c r="CB1296">
        <v>7.3646000000000006E-5</v>
      </c>
      <c r="CC1296" s="8">
        <v>40234</v>
      </c>
      <c r="CD1296">
        <v>4.69402E-4</v>
      </c>
      <c r="CE1296" s="8">
        <v>40234</v>
      </c>
      <c r="CF1296">
        <v>3.684E-5</v>
      </c>
      <c r="CG1296" s="8">
        <v>40234</v>
      </c>
      <c r="CH1296">
        <v>4.8019999999999999E-6</v>
      </c>
      <c r="CI1296" s="8">
        <v>40234</v>
      </c>
      <c r="CJ1296">
        <v>1.218E-6</v>
      </c>
      <c r="CK1296" s="8">
        <v>40234</v>
      </c>
      <c r="CL1296">
        <v>2.2400000000000002E-6</v>
      </c>
      <c r="CM1296" s="8">
        <v>40234</v>
      </c>
      <c r="CN1296">
        <v>8.0999999999999997E-8</v>
      </c>
      <c r="CS1296" s="8">
        <v>40234</v>
      </c>
      <c r="CT1296">
        <v>1.6793999999999999E-5</v>
      </c>
      <c r="CU1296" s="8">
        <v>40234</v>
      </c>
      <c r="CV1296">
        <v>3.3189899999999997E-4</v>
      </c>
      <c r="CW1296" s="8">
        <v>40234</v>
      </c>
      <c r="CX1296">
        <v>1.4741099999999999E-4</v>
      </c>
      <c r="CY1296" s="8">
        <v>40234</v>
      </c>
      <c r="CZ1296">
        <v>7.7670000000000003E-6</v>
      </c>
      <c r="DE1296" s="8">
        <v>40234</v>
      </c>
      <c r="DF1296">
        <v>1.3070599E-2</v>
      </c>
      <c r="DG1296" s="8">
        <v>40234</v>
      </c>
      <c r="DH1296">
        <v>9.2240000000000001E-6</v>
      </c>
      <c r="DM1296" s="8">
        <v>40234</v>
      </c>
      <c r="DN1296">
        <v>3.7386170000000001E-3</v>
      </c>
      <c r="DO1296" s="8">
        <v>40234</v>
      </c>
      <c r="DP1296">
        <v>9.5300000000000002E-7</v>
      </c>
      <c r="DS1296" s="8">
        <v>40234</v>
      </c>
      <c r="DT1296">
        <v>8.6619999999999994E-5</v>
      </c>
      <c r="DU1296" s="8">
        <v>40234</v>
      </c>
      <c r="DV1296">
        <v>2.5352999999999999E-5</v>
      </c>
      <c r="EA1296" s="8">
        <v>40234</v>
      </c>
      <c r="EB1296">
        <v>2.8917000000000001E-5</v>
      </c>
      <c r="EI1296" s="8">
        <v>40234</v>
      </c>
      <c r="EJ1296">
        <v>1.243287E-3</v>
      </c>
      <c r="EM1296" s="8">
        <v>40234</v>
      </c>
      <c r="EN1296">
        <v>3.3723000000000002E-5</v>
      </c>
      <c r="EO1296" s="8">
        <v>40239</v>
      </c>
      <c r="EP1296">
        <v>6.1828000000000005E-5</v>
      </c>
      <c r="ES1296" s="8">
        <v>40234</v>
      </c>
      <c r="ET1296">
        <v>1.297098E-3</v>
      </c>
      <c r="EY1296" s="8">
        <v>40239</v>
      </c>
      <c r="EZ1296">
        <v>1.6589370000000001E-3</v>
      </c>
      <c r="FE1296" s="8">
        <v>40239</v>
      </c>
      <c r="FF1296">
        <v>9.3999000000000006E-5</v>
      </c>
      <c r="FG1296" s="8">
        <v>40234</v>
      </c>
      <c r="FH1296">
        <v>2.7768500000000001E-4</v>
      </c>
      <c r="FI1296" s="8">
        <v>40234</v>
      </c>
      <c r="FJ1296">
        <v>1.7012099999999999E-4</v>
      </c>
      <c r="FO1296" s="8">
        <v>40234</v>
      </c>
      <c r="FP1296">
        <v>1.22251E-3</v>
      </c>
      <c r="FQ1296" s="8">
        <v>40234</v>
      </c>
      <c r="FR1296">
        <v>7.1807800000000003E-4</v>
      </c>
      <c r="FS1296" s="8">
        <v>40234</v>
      </c>
      <c r="FT1296">
        <v>8.3590000000000004E-5</v>
      </c>
      <c r="FU1296" s="8">
        <v>40234</v>
      </c>
      <c r="FV1296">
        <v>1.5110900000000001E-3</v>
      </c>
      <c r="FY1296" s="8">
        <v>40234</v>
      </c>
      <c r="FZ1296">
        <v>1.2577899999999999E-4</v>
      </c>
      <c r="GC1296" s="8">
        <v>40234</v>
      </c>
      <c r="GD1296">
        <v>1.4270000000000001E-6</v>
      </c>
    </row>
    <row r="1297" spans="1:186" x14ac:dyDescent="0.25">
      <c r="A1297" s="8">
        <v>40235</v>
      </c>
      <c r="B1297">
        <v>4.9000000000000002E-8</v>
      </c>
      <c r="C1297" s="8">
        <v>40235</v>
      </c>
      <c r="D1297">
        <v>1.1032999999999999E-5</v>
      </c>
      <c r="I1297" s="8">
        <v>40235</v>
      </c>
      <c r="J1297">
        <v>1.79E-7</v>
      </c>
      <c r="K1297" s="8">
        <v>40235</v>
      </c>
      <c r="L1297">
        <v>7.7959792999999999E-2</v>
      </c>
      <c r="M1297" s="8">
        <v>40235</v>
      </c>
      <c r="N1297">
        <v>4.1946000000000001E-5</v>
      </c>
      <c r="O1297" s="8">
        <v>40235</v>
      </c>
      <c r="P1297">
        <v>2.4226000000000001E-5</v>
      </c>
      <c r="Q1297" s="8">
        <v>40235</v>
      </c>
      <c r="R1297">
        <v>2.4107299999999999E-4</v>
      </c>
      <c r="S1297" s="8">
        <v>40235</v>
      </c>
      <c r="T1297">
        <v>6.3269999999999997E-6</v>
      </c>
      <c r="AE1297" s="8">
        <v>40235</v>
      </c>
      <c r="AF1297">
        <v>9.5780000000000005E-6</v>
      </c>
      <c r="AG1297" s="8">
        <v>40240</v>
      </c>
      <c r="AH1297">
        <v>1.3604599999999999E-4</v>
      </c>
      <c r="BA1297" s="8">
        <v>40235</v>
      </c>
      <c r="BB1297">
        <v>4.5430000000000004E-6</v>
      </c>
      <c r="BE1297" s="8">
        <v>40235</v>
      </c>
      <c r="BF1297">
        <v>2.1465399999999999E-4</v>
      </c>
      <c r="BS1297" s="8">
        <v>40235</v>
      </c>
      <c r="BT1297">
        <v>4.2210700000000002E-4</v>
      </c>
      <c r="BW1297" s="8">
        <v>40235</v>
      </c>
      <c r="BX1297">
        <v>6.2999999999999995E-8</v>
      </c>
      <c r="BY1297" s="8">
        <v>40235</v>
      </c>
      <c r="BZ1297">
        <v>4.87949E-4</v>
      </c>
      <c r="CA1297" s="8">
        <v>40235</v>
      </c>
      <c r="CB1297">
        <v>7.4369000000000006E-5</v>
      </c>
      <c r="CC1297" s="8">
        <v>40235</v>
      </c>
      <c r="CD1297">
        <v>4.6344099999999998E-4</v>
      </c>
      <c r="CE1297" s="8">
        <v>40235</v>
      </c>
      <c r="CF1297">
        <v>3.7171E-5</v>
      </c>
      <c r="CG1297" s="8">
        <v>40235</v>
      </c>
      <c r="CH1297">
        <v>4.2880000000000003E-6</v>
      </c>
      <c r="CI1297" s="8">
        <v>40235</v>
      </c>
      <c r="CJ1297">
        <v>1.189E-6</v>
      </c>
      <c r="CK1297" s="8">
        <v>40235</v>
      </c>
      <c r="CL1297">
        <v>2.0449999999999999E-6</v>
      </c>
      <c r="CM1297" s="8">
        <v>40235</v>
      </c>
      <c r="CN1297">
        <v>6.8E-8</v>
      </c>
      <c r="CS1297" s="8">
        <v>40235</v>
      </c>
      <c r="CT1297">
        <v>1.4343E-5</v>
      </c>
      <c r="CU1297" s="8">
        <v>40235</v>
      </c>
      <c r="CV1297">
        <v>3.1982499999999998E-4</v>
      </c>
      <c r="CW1297" s="8">
        <v>40235</v>
      </c>
      <c r="CX1297">
        <v>1.4528800000000001E-4</v>
      </c>
      <c r="CY1297" s="8">
        <v>40235</v>
      </c>
      <c r="CZ1297">
        <v>6.9689999999999997E-6</v>
      </c>
      <c r="DE1297" s="8">
        <v>40235</v>
      </c>
      <c r="DF1297">
        <v>1.2503757000000001E-2</v>
      </c>
      <c r="DG1297" s="8">
        <v>40235</v>
      </c>
      <c r="DH1297">
        <v>9.0499999999999997E-6</v>
      </c>
      <c r="DM1297" s="8">
        <v>40235</v>
      </c>
      <c r="DN1297">
        <v>3.3402549999999999E-3</v>
      </c>
      <c r="DO1297" s="8">
        <v>40235</v>
      </c>
      <c r="DP1297">
        <v>8.6899999999999996E-7</v>
      </c>
      <c r="DS1297" s="8">
        <v>40235</v>
      </c>
      <c r="DT1297">
        <v>8.5457000000000005E-5</v>
      </c>
      <c r="DU1297" s="8">
        <v>40235</v>
      </c>
      <c r="DV1297">
        <v>2.3563000000000001E-5</v>
      </c>
      <c r="EA1297" s="8">
        <v>40235</v>
      </c>
      <c r="EB1297">
        <v>2.6639999999999999E-5</v>
      </c>
      <c r="EI1297" s="8">
        <v>40235</v>
      </c>
      <c r="EJ1297">
        <v>1.2360139999999999E-3</v>
      </c>
      <c r="EM1297" s="8">
        <v>40235</v>
      </c>
      <c r="EN1297">
        <v>3.3535000000000003E-5</v>
      </c>
      <c r="EO1297" s="8">
        <v>40240</v>
      </c>
      <c r="EP1297">
        <v>8.1038999999999994E-5</v>
      </c>
      <c r="ES1297" s="8">
        <v>40235</v>
      </c>
      <c r="ET1297">
        <v>1.2896590000000001E-3</v>
      </c>
      <c r="EY1297" s="8">
        <v>40240</v>
      </c>
      <c r="EZ1297">
        <v>1.561827E-3</v>
      </c>
      <c r="FE1297" s="8">
        <v>40240</v>
      </c>
      <c r="FF1297">
        <v>9.2894999999999997E-5</v>
      </c>
      <c r="FG1297" s="8">
        <v>40235</v>
      </c>
      <c r="FH1297">
        <v>2.6962399999999999E-4</v>
      </c>
      <c r="FI1297" s="8">
        <v>40235</v>
      </c>
      <c r="FJ1297">
        <v>1.69684E-4</v>
      </c>
      <c r="FO1297" s="8">
        <v>40235</v>
      </c>
      <c r="FP1297">
        <v>9.5343900000000004E-4</v>
      </c>
      <c r="FQ1297" s="8">
        <v>40235</v>
      </c>
      <c r="FR1297">
        <v>7.3716099999999996E-4</v>
      </c>
      <c r="FS1297" s="8">
        <v>40235</v>
      </c>
      <c r="FT1297">
        <v>8.2743000000000004E-5</v>
      </c>
      <c r="FU1297" s="8">
        <v>40235</v>
      </c>
      <c r="FV1297">
        <v>1.3947849999999999E-3</v>
      </c>
      <c r="FY1297" s="8">
        <v>40235</v>
      </c>
      <c r="FZ1297">
        <v>1.38529E-4</v>
      </c>
      <c r="GC1297" s="8">
        <v>40235</v>
      </c>
      <c r="GD1297">
        <v>1.347E-6</v>
      </c>
    </row>
    <row r="1298" spans="1:186" x14ac:dyDescent="0.25">
      <c r="A1298" s="8">
        <v>40238</v>
      </c>
      <c r="B1298">
        <v>4.6999999999999997E-8</v>
      </c>
      <c r="C1298" s="8">
        <v>40238</v>
      </c>
      <c r="D1298">
        <v>7.2540000000000003E-6</v>
      </c>
      <c r="I1298" s="8">
        <v>40238</v>
      </c>
      <c r="J1298">
        <v>1.5099999999999999E-7</v>
      </c>
      <c r="K1298" s="8">
        <v>40238</v>
      </c>
      <c r="L1298">
        <v>7.3939814000000006E-2</v>
      </c>
      <c r="M1298" s="8">
        <v>40238</v>
      </c>
      <c r="N1298">
        <v>3.5787000000000001E-5</v>
      </c>
      <c r="O1298" s="8">
        <v>40238</v>
      </c>
      <c r="P1298">
        <v>1.9317000000000002E-5</v>
      </c>
      <c r="Q1298" s="8">
        <v>40238</v>
      </c>
      <c r="R1298">
        <v>2.2337100000000001E-4</v>
      </c>
      <c r="S1298" s="8">
        <v>40238</v>
      </c>
      <c r="T1298">
        <v>5.5459999999999999E-6</v>
      </c>
      <c r="AE1298" s="8">
        <v>40238</v>
      </c>
      <c r="AF1298">
        <v>7.3459999999999996E-6</v>
      </c>
      <c r="AG1298" s="8">
        <v>40241</v>
      </c>
      <c r="AH1298">
        <v>1.3136800000000001E-4</v>
      </c>
      <c r="BA1298" s="8">
        <v>40238</v>
      </c>
      <c r="BB1298">
        <v>3.9589999999999997E-6</v>
      </c>
      <c r="BE1298" s="8">
        <v>40238</v>
      </c>
      <c r="BF1298">
        <v>2.04938E-4</v>
      </c>
      <c r="BS1298" s="8">
        <v>40238</v>
      </c>
      <c r="BT1298">
        <v>3.1078399999999998E-4</v>
      </c>
      <c r="BW1298" s="8">
        <v>40238</v>
      </c>
      <c r="BX1298">
        <v>4.8E-8</v>
      </c>
      <c r="BY1298" s="8">
        <v>40238</v>
      </c>
      <c r="BZ1298">
        <v>4.5197800000000002E-4</v>
      </c>
      <c r="CA1298" s="8">
        <v>40238</v>
      </c>
      <c r="CB1298">
        <v>6.7195999999999998E-5</v>
      </c>
      <c r="CC1298" s="8">
        <v>40238</v>
      </c>
      <c r="CD1298">
        <v>4.0168799999999998E-4</v>
      </c>
      <c r="CE1298" s="8">
        <v>40238</v>
      </c>
      <c r="CF1298">
        <v>3.1863999999999998E-5</v>
      </c>
      <c r="CG1298" s="8">
        <v>40238</v>
      </c>
      <c r="CH1298">
        <v>3.3639999999999999E-6</v>
      </c>
      <c r="CI1298" s="8">
        <v>40238</v>
      </c>
      <c r="CJ1298">
        <v>1.0979999999999999E-6</v>
      </c>
      <c r="CK1298" s="8">
        <v>40238</v>
      </c>
      <c r="CL1298">
        <v>1.9300000000000002E-6</v>
      </c>
      <c r="CM1298" s="8">
        <v>40238</v>
      </c>
      <c r="CN1298">
        <v>2E-8</v>
      </c>
      <c r="CS1298" s="8">
        <v>40238</v>
      </c>
      <c r="CT1298">
        <v>1.0263E-5</v>
      </c>
      <c r="CU1298" s="8">
        <v>40238</v>
      </c>
      <c r="CV1298">
        <v>2.0948399999999999E-4</v>
      </c>
      <c r="CW1298" s="8">
        <v>40238</v>
      </c>
      <c r="CX1298">
        <v>1.2269700000000001E-4</v>
      </c>
      <c r="CY1298" s="8">
        <v>40238</v>
      </c>
      <c r="CZ1298">
        <v>6.9970000000000001E-6</v>
      </c>
      <c r="DE1298" s="8">
        <v>40238</v>
      </c>
      <c r="DF1298">
        <v>1.0425604E-2</v>
      </c>
      <c r="DG1298" s="8">
        <v>40238</v>
      </c>
      <c r="DH1298">
        <v>7.0489999999999998E-6</v>
      </c>
      <c r="DM1298" s="8">
        <v>40238</v>
      </c>
      <c r="DN1298">
        <v>3.3113769999999999E-3</v>
      </c>
      <c r="DO1298" s="8">
        <v>40238</v>
      </c>
      <c r="DP1298">
        <v>8.0699999999999996E-7</v>
      </c>
      <c r="DS1298" s="8">
        <v>40238</v>
      </c>
      <c r="DT1298">
        <v>7.6433999999999994E-5</v>
      </c>
      <c r="DU1298" s="8">
        <v>40238</v>
      </c>
      <c r="DV1298">
        <v>2.1432000000000001E-5</v>
      </c>
      <c r="EA1298" s="8">
        <v>40238</v>
      </c>
      <c r="EB1298">
        <v>2.3407000000000001E-5</v>
      </c>
      <c r="EI1298" s="8">
        <v>40238</v>
      </c>
      <c r="EJ1298">
        <v>1.224199E-3</v>
      </c>
      <c r="EM1298" s="8">
        <v>40238</v>
      </c>
      <c r="EN1298">
        <v>3.0049E-5</v>
      </c>
      <c r="EO1298" s="8">
        <v>40241</v>
      </c>
      <c r="EP1298">
        <v>7.9108000000000002E-5</v>
      </c>
      <c r="ES1298" s="8">
        <v>40238</v>
      </c>
      <c r="ET1298">
        <v>1.259699E-3</v>
      </c>
      <c r="EY1298" s="8">
        <v>40241</v>
      </c>
      <c r="EZ1298">
        <v>1.4679090000000001E-3</v>
      </c>
      <c r="FE1298" s="8">
        <v>40241</v>
      </c>
      <c r="FF1298">
        <v>9.1230000000000006E-5</v>
      </c>
      <c r="FG1298" s="8">
        <v>40238</v>
      </c>
      <c r="FH1298">
        <v>2.5483100000000001E-4</v>
      </c>
      <c r="FI1298" s="8">
        <v>40238</v>
      </c>
      <c r="FJ1298">
        <v>1.69536E-4</v>
      </c>
      <c r="FO1298" s="8">
        <v>40238</v>
      </c>
      <c r="FP1298">
        <v>7.9775400000000002E-4</v>
      </c>
      <c r="FQ1298" s="8">
        <v>40238</v>
      </c>
      <c r="FR1298">
        <v>7.1150900000000003E-4</v>
      </c>
      <c r="FS1298" s="8">
        <v>40238</v>
      </c>
      <c r="FT1298">
        <v>7.6502999999999996E-5</v>
      </c>
      <c r="FU1298" s="8">
        <v>40238</v>
      </c>
      <c r="FV1298">
        <v>1.386279E-3</v>
      </c>
      <c r="FY1298" s="8">
        <v>40238</v>
      </c>
      <c r="FZ1298">
        <v>1.3139799999999999E-4</v>
      </c>
      <c r="GC1298" s="8">
        <v>40238</v>
      </c>
      <c r="GD1298">
        <v>1.1820000000000001E-6</v>
      </c>
    </row>
    <row r="1299" spans="1:186" x14ac:dyDescent="0.25">
      <c r="A1299" s="8">
        <v>40239</v>
      </c>
      <c r="B1299">
        <v>4.6000000000000002E-8</v>
      </c>
      <c r="C1299" s="8">
        <v>40239</v>
      </c>
      <c r="D1299">
        <v>7.0040000000000002E-6</v>
      </c>
      <c r="I1299" s="8">
        <v>40239</v>
      </c>
      <c r="J1299">
        <v>1.49E-7</v>
      </c>
      <c r="K1299" s="8">
        <v>40239</v>
      </c>
      <c r="L1299">
        <v>7.6734295999999994E-2</v>
      </c>
      <c r="M1299" s="8">
        <v>40239</v>
      </c>
      <c r="N1299">
        <v>3.5765000000000001E-5</v>
      </c>
      <c r="O1299" s="8">
        <v>40239</v>
      </c>
      <c r="P1299">
        <v>1.9048000000000001E-5</v>
      </c>
      <c r="Q1299" s="8">
        <v>40239</v>
      </c>
      <c r="R1299">
        <v>2.2311400000000001E-4</v>
      </c>
      <c r="S1299" s="8">
        <v>40239</v>
      </c>
      <c r="T1299">
        <v>5.3539999999999999E-6</v>
      </c>
      <c r="AE1299" s="8">
        <v>40239</v>
      </c>
      <c r="AF1299">
        <v>6.9820000000000002E-6</v>
      </c>
      <c r="AG1299" s="8">
        <v>40242</v>
      </c>
      <c r="AH1299">
        <v>1.2010000000000001E-4</v>
      </c>
      <c r="BA1299" s="8">
        <v>40239</v>
      </c>
      <c r="BB1299">
        <v>3.9539999999999998E-6</v>
      </c>
      <c r="BE1299" s="8">
        <v>40239</v>
      </c>
      <c r="BF1299">
        <v>1.98183E-4</v>
      </c>
      <c r="BS1299" s="8">
        <v>40239</v>
      </c>
      <c r="BT1299">
        <v>3.09621E-4</v>
      </c>
      <c r="BW1299" s="8">
        <v>40239</v>
      </c>
      <c r="BX1299">
        <v>4.6000000000000002E-8</v>
      </c>
      <c r="BY1299" s="8">
        <v>40239</v>
      </c>
      <c r="BZ1299">
        <v>4.27818E-4</v>
      </c>
      <c r="CA1299" s="8">
        <v>40239</v>
      </c>
      <c r="CB1299">
        <v>6.6798999999999995E-5</v>
      </c>
      <c r="CC1299" s="8">
        <v>40239</v>
      </c>
      <c r="CD1299">
        <v>3.9445499999999999E-4</v>
      </c>
      <c r="CE1299" s="8">
        <v>40239</v>
      </c>
      <c r="CF1299">
        <v>3.2400000000000001E-5</v>
      </c>
      <c r="CG1299" s="8">
        <v>40239</v>
      </c>
      <c r="CH1299">
        <v>3.478E-6</v>
      </c>
      <c r="CI1299" s="8">
        <v>40239</v>
      </c>
      <c r="CJ1299">
        <v>1.1039999999999999E-6</v>
      </c>
      <c r="CK1299" s="8">
        <v>40239</v>
      </c>
      <c r="CL1299">
        <v>1.8530000000000001E-6</v>
      </c>
      <c r="CM1299" s="8">
        <v>40239</v>
      </c>
      <c r="CN1299">
        <v>2E-8</v>
      </c>
      <c r="CS1299" s="8">
        <v>40239</v>
      </c>
      <c r="CT1299">
        <v>9.8770000000000005E-6</v>
      </c>
      <c r="CU1299" s="8">
        <v>40239</v>
      </c>
      <c r="CV1299">
        <v>2.0419000000000001E-4</v>
      </c>
      <c r="CW1299" s="8">
        <v>40239</v>
      </c>
      <c r="CX1299">
        <v>1.2593899999999999E-4</v>
      </c>
      <c r="CY1299" s="8">
        <v>40239</v>
      </c>
      <c r="CZ1299">
        <v>6.8390000000000001E-6</v>
      </c>
      <c r="DE1299" s="8">
        <v>40239</v>
      </c>
      <c r="DF1299">
        <v>1.0222716E-2</v>
      </c>
      <c r="DG1299" s="8">
        <v>40239</v>
      </c>
      <c r="DH1299">
        <v>6.7850000000000003E-6</v>
      </c>
      <c r="DM1299" s="8">
        <v>40239</v>
      </c>
      <c r="DN1299">
        <v>3.1353710000000001E-3</v>
      </c>
      <c r="DO1299" s="8">
        <v>40239</v>
      </c>
      <c r="DP1299">
        <v>8.6499999999999998E-7</v>
      </c>
      <c r="DS1299" s="8">
        <v>40239</v>
      </c>
      <c r="DT1299">
        <v>7.7346000000000001E-5</v>
      </c>
      <c r="DU1299" s="8">
        <v>40239</v>
      </c>
      <c r="DV1299">
        <v>2.1297999999999998E-5</v>
      </c>
      <c r="EA1299" s="8">
        <v>40239</v>
      </c>
      <c r="EB1299">
        <v>2.2755000000000002E-5</v>
      </c>
      <c r="EI1299" s="8">
        <v>40239</v>
      </c>
      <c r="EJ1299">
        <v>1.2350499999999999E-3</v>
      </c>
      <c r="EM1299" s="8">
        <v>40239</v>
      </c>
      <c r="EN1299">
        <v>2.9451E-5</v>
      </c>
      <c r="EO1299" s="8">
        <v>40242</v>
      </c>
      <c r="EP1299">
        <v>7.3697999999999998E-5</v>
      </c>
      <c r="ES1299" s="8">
        <v>40239</v>
      </c>
      <c r="ET1299">
        <v>1.246275E-3</v>
      </c>
      <c r="EY1299" s="8">
        <v>40242</v>
      </c>
      <c r="EZ1299">
        <v>1.4247039999999999E-3</v>
      </c>
      <c r="FE1299" s="8">
        <v>40242</v>
      </c>
      <c r="FF1299">
        <v>8.4285999999999999E-5</v>
      </c>
      <c r="FG1299" s="8">
        <v>40239</v>
      </c>
      <c r="FH1299">
        <v>2.6145200000000002E-4</v>
      </c>
      <c r="FI1299" s="8">
        <v>40239</v>
      </c>
      <c r="FJ1299">
        <v>1.7767299999999999E-4</v>
      </c>
      <c r="FO1299" s="8">
        <v>40239</v>
      </c>
      <c r="FP1299">
        <v>7.9507500000000001E-4</v>
      </c>
      <c r="FQ1299" s="8">
        <v>40239</v>
      </c>
      <c r="FR1299">
        <v>7.1688600000000002E-4</v>
      </c>
      <c r="FS1299" s="8">
        <v>40239</v>
      </c>
      <c r="FT1299">
        <v>7.2982E-5</v>
      </c>
      <c r="FU1299" s="8">
        <v>40239</v>
      </c>
      <c r="FV1299">
        <v>1.348946E-3</v>
      </c>
      <c r="FY1299" s="8">
        <v>40239</v>
      </c>
      <c r="FZ1299">
        <v>1.32304E-4</v>
      </c>
      <c r="GC1299" s="8">
        <v>40239</v>
      </c>
      <c r="GD1299">
        <v>1.1960000000000001E-6</v>
      </c>
    </row>
    <row r="1300" spans="1:186" x14ac:dyDescent="0.25">
      <c r="A1300" s="8">
        <v>40240</v>
      </c>
      <c r="B1300">
        <v>4.6000000000000002E-8</v>
      </c>
      <c r="C1300" s="8">
        <v>40240</v>
      </c>
      <c r="D1300">
        <v>6.7850000000000003E-6</v>
      </c>
      <c r="I1300" s="8">
        <v>40240</v>
      </c>
      <c r="J1300">
        <v>1.48E-7</v>
      </c>
      <c r="K1300" s="8">
        <v>40240</v>
      </c>
      <c r="L1300">
        <v>7.7111418000000001E-2</v>
      </c>
      <c r="M1300" s="8">
        <v>40240</v>
      </c>
      <c r="N1300">
        <v>3.5960999999999997E-5</v>
      </c>
      <c r="O1300" s="8">
        <v>40240</v>
      </c>
      <c r="P1300">
        <v>1.9009999999999999E-5</v>
      </c>
      <c r="Q1300" s="8">
        <v>40240</v>
      </c>
      <c r="R1300">
        <v>2.17708E-4</v>
      </c>
      <c r="S1300" s="8">
        <v>40240</v>
      </c>
      <c r="T1300">
        <v>5.3129999999999998E-6</v>
      </c>
      <c r="AE1300" s="8">
        <v>40240</v>
      </c>
      <c r="AF1300">
        <v>7.4279999999999999E-6</v>
      </c>
      <c r="AG1300" s="8">
        <v>40245</v>
      </c>
      <c r="AH1300">
        <v>1.17651E-4</v>
      </c>
      <c r="BA1300" s="8">
        <v>40240</v>
      </c>
      <c r="BB1300">
        <v>4.2599999999999999E-6</v>
      </c>
      <c r="BE1300" s="8">
        <v>40240</v>
      </c>
      <c r="BF1300">
        <v>1.8907400000000001E-4</v>
      </c>
      <c r="BS1300" s="8">
        <v>40240</v>
      </c>
      <c r="BT1300">
        <v>3.0281399999999999E-4</v>
      </c>
      <c r="BW1300" s="8">
        <v>40240</v>
      </c>
      <c r="BX1300">
        <v>4.3999999999999997E-8</v>
      </c>
      <c r="BY1300" s="8">
        <v>40240</v>
      </c>
      <c r="BZ1300">
        <v>4.32717E-4</v>
      </c>
      <c r="CA1300" s="8">
        <v>40240</v>
      </c>
      <c r="CB1300">
        <v>5.8757E-5</v>
      </c>
      <c r="CC1300" s="8">
        <v>40240</v>
      </c>
      <c r="CD1300">
        <v>3.8694800000000002E-4</v>
      </c>
      <c r="CE1300" s="8">
        <v>40240</v>
      </c>
      <c r="CF1300">
        <v>3.2462000000000002E-5</v>
      </c>
      <c r="CG1300" s="8">
        <v>40240</v>
      </c>
      <c r="CH1300">
        <v>3.4640000000000002E-6</v>
      </c>
      <c r="CI1300" s="8">
        <v>40240</v>
      </c>
      <c r="CJ1300">
        <v>1.1349999999999999E-6</v>
      </c>
      <c r="CK1300" s="8">
        <v>40240</v>
      </c>
      <c r="CL1300">
        <v>1.716E-6</v>
      </c>
      <c r="CM1300" s="8">
        <v>40240</v>
      </c>
      <c r="CN1300">
        <v>2E-8</v>
      </c>
      <c r="CS1300" s="8">
        <v>40240</v>
      </c>
      <c r="CT1300">
        <v>1.0103E-5</v>
      </c>
      <c r="CU1300" s="8">
        <v>40240</v>
      </c>
      <c r="CV1300">
        <v>2.0649000000000001E-4</v>
      </c>
      <c r="CW1300" s="8">
        <v>40240</v>
      </c>
      <c r="CX1300">
        <v>1.2141099999999999E-4</v>
      </c>
      <c r="CY1300" s="8">
        <v>40240</v>
      </c>
      <c r="CZ1300">
        <v>6.9959999999999996E-6</v>
      </c>
      <c r="DE1300" s="8">
        <v>40240</v>
      </c>
      <c r="DF1300">
        <v>1.0182175999999999E-2</v>
      </c>
      <c r="DG1300" s="8">
        <v>40240</v>
      </c>
      <c r="DH1300">
        <v>6.8229999999999997E-6</v>
      </c>
      <c r="DM1300" s="8">
        <v>40240</v>
      </c>
      <c r="DN1300">
        <v>3.253354E-3</v>
      </c>
      <c r="DO1300" s="8">
        <v>40240</v>
      </c>
      <c r="DP1300">
        <v>8.6400000000000001E-7</v>
      </c>
      <c r="DS1300" s="8">
        <v>40240</v>
      </c>
      <c r="DT1300">
        <v>7.6074000000000004E-5</v>
      </c>
      <c r="DU1300" s="8">
        <v>40240</v>
      </c>
      <c r="DV1300">
        <v>2.1671999999999999E-5</v>
      </c>
      <c r="EA1300" s="8">
        <v>40240</v>
      </c>
      <c r="EB1300">
        <v>2.2875999999999999E-5</v>
      </c>
      <c r="EI1300" s="8">
        <v>40240</v>
      </c>
      <c r="EJ1300">
        <v>1.216504E-3</v>
      </c>
      <c r="EM1300" s="8">
        <v>40240</v>
      </c>
      <c r="EN1300">
        <v>2.9238999999999999E-5</v>
      </c>
      <c r="EO1300" s="8">
        <v>40245</v>
      </c>
      <c r="EP1300">
        <v>7.0428999999999999E-5</v>
      </c>
      <c r="ES1300" s="8">
        <v>40240</v>
      </c>
      <c r="ET1300">
        <v>1.267666E-3</v>
      </c>
      <c r="EY1300" s="8">
        <v>40245</v>
      </c>
      <c r="EZ1300">
        <v>1.2179370000000001E-3</v>
      </c>
      <c r="FE1300" s="8">
        <v>40245</v>
      </c>
      <c r="FF1300">
        <v>8.4833000000000006E-5</v>
      </c>
      <c r="FG1300" s="8">
        <v>40240</v>
      </c>
      <c r="FH1300">
        <v>2.43658E-4</v>
      </c>
      <c r="FI1300" s="8">
        <v>40240</v>
      </c>
      <c r="FJ1300">
        <v>1.7206E-4</v>
      </c>
      <c r="FO1300" s="8">
        <v>40240</v>
      </c>
      <c r="FP1300">
        <v>7.8523299999999998E-4</v>
      </c>
      <c r="FQ1300" s="8">
        <v>40240</v>
      </c>
      <c r="FR1300">
        <v>7.1557599999999999E-4</v>
      </c>
      <c r="FS1300" s="8">
        <v>40240</v>
      </c>
      <c r="FT1300">
        <v>7.2471000000000005E-5</v>
      </c>
      <c r="FU1300" s="8">
        <v>40240</v>
      </c>
      <c r="FV1300">
        <v>1.355869E-3</v>
      </c>
      <c r="FY1300" s="8">
        <v>40240</v>
      </c>
      <c r="FZ1300">
        <v>1.28396E-4</v>
      </c>
      <c r="GC1300" s="8">
        <v>40240</v>
      </c>
      <c r="GD1300">
        <v>1.15E-6</v>
      </c>
    </row>
    <row r="1301" spans="1:186" x14ac:dyDescent="0.25">
      <c r="A1301" s="8">
        <v>40241</v>
      </c>
      <c r="B1301">
        <v>4.1999999999999999E-8</v>
      </c>
      <c r="C1301" s="8">
        <v>40241</v>
      </c>
      <c r="D1301">
        <v>6.2249999999999997E-6</v>
      </c>
      <c r="I1301" s="8">
        <v>40241</v>
      </c>
      <c r="J1301">
        <v>1.35E-7</v>
      </c>
      <c r="K1301" s="8">
        <v>40241</v>
      </c>
      <c r="L1301">
        <v>7.0222220000000002E-2</v>
      </c>
      <c r="M1301" s="8">
        <v>40241</v>
      </c>
      <c r="N1301">
        <v>3.4947000000000003E-5</v>
      </c>
      <c r="O1301" s="8">
        <v>40241</v>
      </c>
      <c r="P1301">
        <v>1.8802999999999999E-5</v>
      </c>
      <c r="Q1301" s="8">
        <v>40241</v>
      </c>
      <c r="R1301">
        <v>2.1280499999999999E-4</v>
      </c>
      <c r="S1301" s="8">
        <v>40241</v>
      </c>
      <c r="T1301">
        <v>4.7169999999999999E-6</v>
      </c>
      <c r="AE1301" s="8">
        <v>40241</v>
      </c>
      <c r="AF1301">
        <v>5.9220000000000002E-6</v>
      </c>
      <c r="AG1301" s="8">
        <v>40246</v>
      </c>
      <c r="AH1301">
        <v>1.3785300000000001E-4</v>
      </c>
      <c r="BA1301" s="8">
        <v>40241</v>
      </c>
      <c r="BB1301">
        <v>4.2320000000000003E-6</v>
      </c>
      <c r="BE1301" s="8">
        <v>40241</v>
      </c>
      <c r="BF1301">
        <v>1.7714799999999999E-4</v>
      </c>
      <c r="BS1301" s="8">
        <v>40241</v>
      </c>
      <c r="BT1301">
        <v>2.9477000000000003E-4</v>
      </c>
      <c r="BW1301" s="8">
        <v>40241</v>
      </c>
      <c r="BX1301">
        <v>4.6000000000000002E-8</v>
      </c>
      <c r="BY1301" s="8">
        <v>40241</v>
      </c>
      <c r="BZ1301">
        <v>3.8782500000000001E-4</v>
      </c>
      <c r="CA1301" s="8">
        <v>40241</v>
      </c>
      <c r="CB1301">
        <v>5.8901999999999999E-5</v>
      </c>
      <c r="CC1301" s="8">
        <v>40241</v>
      </c>
      <c r="CD1301">
        <v>3.7601399999999998E-4</v>
      </c>
      <c r="CE1301" s="8">
        <v>40241</v>
      </c>
      <c r="CF1301">
        <v>3.1439999999999997E-5</v>
      </c>
      <c r="CG1301" s="8">
        <v>40241</v>
      </c>
      <c r="CH1301">
        <v>3.3680000000000002E-6</v>
      </c>
      <c r="CI1301" s="8">
        <v>40241</v>
      </c>
      <c r="CJ1301">
        <v>1.0499999999999999E-6</v>
      </c>
      <c r="CK1301" s="8">
        <v>40241</v>
      </c>
      <c r="CL1301">
        <v>1.5999999999999999E-6</v>
      </c>
      <c r="CM1301" s="8">
        <v>40241</v>
      </c>
      <c r="CN1301">
        <v>1.4999999999999999E-8</v>
      </c>
      <c r="CS1301" s="8">
        <v>40241</v>
      </c>
      <c r="CT1301">
        <v>9.1030000000000008E-6</v>
      </c>
      <c r="CU1301" s="8">
        <v>40241</v>
      </c>
      <c r="CV1301">
        <v>1.9008499999999999E-4</v>
      </c>
      <c r="CW1301" s="8">
        <v>40241</v>
      </c>
      <c r="CX1301">
        <v>1.19197E-4</v>
      </c>
      <c r="CY1301" s="8">
        <v>40241</v>
      </c>
      <c r="CZ1301">
        <v>6.9670000000000004E-6</v>
      </c>
      <c r="DE1301" s="8">
        <v>40241</v>
      </c>
      <c r="DF1301">
        <v>9.453955E-3</v>
      </c>
      <c r="DG1301" s="8">
        <v>40241</v>
      </c>
      <c r="DH1301">
        <v>6.2670000000000003E-6</v>
      </c>
      <c r="DM1301" s="8">
        <v>40241</v>
      </c>
      <c r="DN1301">
        <v>2.9941920000000001E-3</v>
      </c>
      <c r="DO1301" s="8">
        <v>40241</v>
      </c>
      <c r="DP1301">
        <v>8.4E-7</v>
      </c>
      <c r="DS1301" s="8">
        <v>40241</v>
      </c>
      <c r="DT1301">
        <v>7.2775999999999996E-5</v>
      </c>
      <c r="DU1301" s="8">
        <v>40241</v>
      </c>
      <c r="DV1301">
        <v>1.8681E-5</v>
      </c>
      <c r="EA1301" s="8">
        <v>40241</v>
      </c>
      <c r="EB1301">
        <v>1.855E-5</v>
      </c>
      <c r="EI1301" s="8">
        <v>40241</v>
      </c>
      <c r="EJ1301">
        <v>1.1834720000000001E-3</v>
      </c>
      <c r="EM1301" s="8">
        <v>40241</v>
      </c>
      <c r="EN1301">
        <v>2.8138000000000001E-5</v>
      </c>
      <c r="EO1301" s="8">
        <v>40246</v>
      </c>
      <c r="EP1301">
        <v>7.4115000000000004E-5</v>
      </c>
      <c r="ES1301" s="8">
        <v>40241</v>
      </c>
      <c r="ET1301">
        <v>1.218132E-3</v>
      </c>
      <c r="EY1301" s="8">
        <v>40246</v>
      </c>
      <c r="EZ1301">
        <v>1.263875E-3</v>
      </c>
      <c r="FE1301" s="8">
        <v>40246</v>
      </c>
      <c r="FF1301">
        <v>8.7361000000000006E-5</v>
      </c>
      <c r="FG1301" s="8">
        <v>40241</v>
      </c>
      <c r="FH1301">
        <v>2.21754E-4</v>
      </c>
      <c r="FI1301" s="8">
        <v>40241</v>
      </c>
      <c r="FJ1301">
        <v>1.73494E-4</v>
      </c>
      <c r="FO1301" s="8">
        <v>40241</v>
      </c>
      <c r="FP1301">
        <v>8.6620100000000004E-4</v>
      </c>
      <c r="FQ1301" s="8">
        <v>40241</v>
      </c>
      <c r="FR1301">
        <v>6.8341300000000001E-4</v>
      </c>
      <c r="FS1301" s="8">
        <v>40241</v>
      </c>
      <c r="FT1301">
        <v>6.4548999999999995E-5</v>
      </c>
      <c r="FU1301" s="8">
        <v>40241</v>
      </c>
      <c r="FV1301">
        <v>1.298006E-3</v>
      </c>
      <c r="FY1301" s="8">
        <v>40241</v>
      </c>
      <c r="FZ1301">
        <v>1.3378399999999999E-4</v>
      </c>
      <c r="GC1301" s="8">
        <v>40241</v>
      </c>
      <c r="GD1301">
        <v>1.031E-6</v>
      </c>
    </row>
    <row r="1302" spans="1:186" x14ac:dyDescent="0.25">
      <c r="A1302" s="8">
        <v>40242</v>
      </c>
      <c r="B1302">
        <v>3.8999999999999998E-8</v>
      </c>
      <c r="C1302" s="8">
        <v>40242</v>
      </c>
      <c r="D1302">
        <v>5.7060000000000001E-6</v>
      </c>
      <c r="I1302" s="8">
        <v>40242</v>
      </c>
      <c r="J1302">
        <v>1.15E-7</v>
      </c>
      <c r="K1302" s="8">
        <v>40242</v>
      </c>
      <c r="L1302">
        <v>6.5480544000000002E-2</v>
      </c>
      <c r="M1302" s="8">
        <v>40242</v>
      </c>
      <c r="N1302">
        <v>3.4010999999999997E-5</v>
      </c>
      <c r="O1302" s="8">
        <v>40242</v>
      </c>
      <c r="P1302">
        <v>1.7501999999999999E-5</v>
      </c>
      <c r="Q1302" s="8">
        <v>40242</v>
      </c>
      <c r="R1302">
        <v>2.0042399999999999E-4</v>
      </c>
      <c r="S1302" s="8">
        <v>40242</v>
      </c>
      <c r="T1302">
        <v>4.6770000000000003E-6</v>
      </c>
      <c r="AE1302" s="8">
        <v>40242</v>
      </c>
      <c r="AF1302">
        <v>4.882E-6</v>
      </c>
      <c r="AG1302" s="8">
        <v>40247</v>
      </c>
      <c r="AH1302">
        <v>1.19491E-4</v>
      </c>
      <c r="BA1302" s="8">
        <v>40242</v>
      </c>
      <c r="BB1302">
        <v>4.1740000000000002E-6</v>
      </c>
      <c r="BE1302" s="8">
        <v>40242</v>
      </c>
      <c r="BF1302">
        <v>1.6498500000000001E-4</v>
      </c>
      <c r="BS1302" s="8">
        <v>40242</v>
      </c>
      <c r="BT1302">
        <v>2.6376500000000001E-4</v>
      </c>
      <c r="BW1302" s="8">
        <v>40242</v>
      </c>
      <c r="BX1302">
        <v>3.8999999999999998E-8</v>
      </c>
      <c r="BY1302" s="8">
        <v>40242</v>
      </c>
      <c r="BZ1302">
        <v>3.5796599999999998E-4</v>
      </c>
      <c r="CA1302" s="8">
        <v>40242</v>
      </c>
      <c r="CB1302">
        <v>5.1994999999999999E-5</v>
      </c>
      <c r="CC1302" s="8">
        <v>40242</v>
      </c>
      <c r="CD1302">
        <v>3.3269300000000001E-4</v>
      </c>
      <c r="CE1302" s="8">
        <v>40242</v>
      </c>
      <c r="CF1302">
        <v>2.6197E-5</v>
      </c>
      <c r="CG1302" s="8">
        <v>40242</v>
      </c>
      <c r="CH1302">
        <v>3.1089999999999998E-6</v>
      </c>
      <c r="CI1302" s="8">
        <v>40242</v>
      </c>
      <c r="CJ1302">
        <v>9.4200000000000004E-7</v>
      </c>
      <c r="CK1302" s="8">
        <v>40242</v>
      </c>
      <c r="CL1302">
        <v>1.4479999999999999E-6</v>
      </c>
      <c r="CM1302" s="8">
        <v>40242</v>
      </c>
      <c r="CN1302">
        <v>1E-8</v>
      </c>
      <c r="CS1302" s="8">
        <v>40242</v>
      </c>
      <c r="CT1302">
        <v>7.892E-6</v>
      </c>
      <c r="CU1302" s="8">
        <v>40242</v>
      </c>
      <c r="CV1302">
        <v>1.70438E-4</v>
      </c>
      <c r="CW1302" s="8">
        <v>40242</v>
      </c>
      <c r="CX1302">
        <v>1.06438E-4</v>
      </c>
      <c r="CY1302" s="8">
        <v>40242</v>
      </c>
      <c r="CZ1302">
        <v>5.4840000000000003E-6</v>
      </c>
      <c r="DE1302" s="8">
        <v>40242</v>
      </c>
      <c r="DF1302">
        <v>8.4910379999999994E-3</v>
      </c>
      <c r="DG1302" s="8">
        <v>40242</v>
      </c>
      <c r="DH1302">
        <v>4.9230000000000001E-6</v>
      </c>
      <c r="DM1302" s="8">
        <v>40242</v>
      </c>
      <c r="DN1302">
        <v>2.93568E-3</v>
      </c>
      <c r="DO1302" s="8">
        <v>40242</v>
      </c>
      <c r="DP1302">
        <v>6.6199999999999997E-7</v>
      </c>
      <c r="DS1302" s="8">
        <v>40242</v>
      </c>
      <c r="DT1302">
        <v>7.3572000000000006E-5</v>
      </c>
      <c r="DU1302" s="8">
        <v>40242</v>
      </c>
      <c r="DV1302">
        <v>1.4995E-5</v>
      </c>
      <c r="EA1302" s="8">
        <v>40242</v>
      </c>
      <c r="EB1302">
        <v>1.6294E-5</v>
      </c>
      <c r="EI1302" s="8">
        <v>40242</v>
      </c>
      <c r="EJ1302">
        <v>1.0910920000000001E-3</v>
      </c>
      <c r="EM1302" s="8">
        <v>40242</v>
      </c>
      <c r="EN1302">
        <v>2.5692999999999999E-5</v>
      </c>
      <c r="EO1302" s="8">
        <v>40247</v>
      </c>
      <c r="EP1302">
        <v>5.5383999999999997E-5</v>
      </c>
      <c r="ES1302" s="8">
        <v>40242</v>
      </c>
      <c r="ET1302">
        <v>1.1174550000000001E-3</v>
      </c>
      <c r="EY1302" s="8">
        <v>40247</v>
      </c>
      <c r="EZ1302">
        <v>1.2503379999999999E-3</v>
      </c>
      <c r="FE1302" s="8">
        <v>40247</v>
      </c>
      <c r="FF1302">
        <v>7.2063000000000004E-5</v>
      </c>
      <c r="FG1302" s="8">
        <v>40242</v>
      </c>
      <c r="FH1302">
        <v>2.0952000000000001E-4</v>
      </c>
      <c r="FI1302" s="8">
        <v>40242</v>
      </c>
      <c r="FJ1302">
        <v>1.66713E-4</v>
      </c>
      <c r="FO1302" s="8">
        <v>40242</v>
      </c>
      <c r="FP1302">
        <v>7.3737E-4</v>
      </c>
      <c r="FQ1302" s="8">
        <v>40242</v>
      </c>
      <c r="FR1302">
        <v>6.1037799999999996E-4</v>
      </c>
      <c r="FS1302" s="8">
        <v>40242</v>
      </c>
      <c r="FT1302">
        <v>6.2506000000000001E-5</v>
      </c>
      <c r="FU1302" s="8">
        <v>40242</v>
      </c>
      <c r="FV1302">
        <v>1.1768169999999999E-3</v>
      </c>
      <c r="FY1302" s="8">
        <v>40242</v>
      </c>
      <c r="FZ1302">
        <v>1.2412999999999999E-4</v>
      </c>
      <c r="GC1302" s="8">
        <v>40242</v>
      </c>
      <c r="GD1302">
        <v>9.0299999999999997E-7</v>
      </c>
    </row>
    <row r="1303" spans="1:186" x14ac:dyDescent="0.25">
      <c r="A1303" s="8">
        <v>40245</v>
      </c>
      <c r="B1303">
        <v>3.2000000000000002E-8</v>
      </c>
      <c r="C1303" s="8">
        <v>40245</v>
      </c>
      <c r="D1303">
        <v>5.5520000000000004E-6</v>
      </c>
      <c r="I1303" s="8">
        <v>40245</v>
      </c>
      <c r="J1303">
        <v>1.15E-7</v>
      </c>
      <c r="K1303" s="8">
        <v>40245</v>
      </c>
      <c r="L1303">
        <v>6.2446537000000003E-2</v>
      </c>
      <c r="M1303" s="8">
        <v>40245</v>
      </c>
      <c r="N1303">
        <v>3.2669999999999997E-5</v>
      </c>
      <c r="O1303" s="8">
        <v>40245</v>
      </c>
      <c r="P1303">
        <v>1.7136E-5</v>
      </c>
      <c r="Q1303" s="8">
        <v>40245</v>
      </c>
      <c r="R1303">
        <v>2.1848899999999999E-4</v>
      </c>
      <c r="S1303" s="8">
        <v>40245</v>
      </c>
      <c r="T1303">
        <v>4.1439999999999996E-6</v>
      </c>
      <c r="AE1303" s="8">
        <v>40245</v>
      </c>
      <c r="AF1303">
        <v>4.0659999999999997E-6</v>
      </c>
      <c r="AG1303" s="8">
        <v>40248</v>
      </c>
      <c r="AH1303">
        <v>1.1909900000000001E-4</v>
      </c>
      <c r="BA1303" s="8">
        <v>40245</v>
      </c>
      <c r="BB1303">
        <v>4.087E-6</v>
      </c>
      <c r="BE1303" s="8">
        <v>40245</v>
      </c>
      <c r="BF1303">
        <v>1.66405E-4</v>
      </c>
      <c r="BS1303" s="8">
        <v>40245</v>
      </c>
      <c r="BT1303">
        <v>2.6874499999999998E-4</v>
      </c>
      <c r="BW1303" s="8">
        <v>40245</v>
      </c>
      <c r="BX1303">
        <v>4.1999999999999999E-8</v>
      </c>
      <c r="BY1303" s="8">
        <v>40245</v>
      </c>
      <c r="BZ1303">
        <v>3.2767199999999999E-4</v>
      </c>
      <c r="CA1303" s="8">
        <v>40245</v>
      </c>
      <c r="CB1303">
        <v>5.1425000000000003E-5</v>
      </c>
      <c r="CC1303" s="8">
        <v>40245</v>
      </c>
      <c r="CD1303">
        <v>3.4322699999999999E-4</v>
      </c>
      <c r="CE1303" s="8">
        <v>40245</v>
      </c>
      <c r="CF1303">
        <v>2.3266000000000001E-5</v>
      </c>
      <c r="CG1303" s="8">
        <v>40245</v>
      </c>
      <c r="CH1303">
        <v>2.8569999999999999E-6</v>
      </c>
      <c r="CI1303" s="8">
        <v>40245</v>
      </c>
      <c r="CJ1303">
        <v>9.569999999999999E-7</v>
      </c>
      <c r="CK1303" s="8">
        <v>40245</v>
      </c>
      <c r="CL1303">
        <v>1.4100000000000001E-6</v>
      </c>
      <c r="CM1303" s="8">
        <v>40245</v>
      </c>
      <c r="CN1303">
        <v>6.9999999999999998E-9</v>
      </c>
      <c r="CS1303" s="8">
        <v>40245</v>
      </c>
      <c r="CT1303">
        <v>8.0209999999999999E-6</v>
      </c>
      <c r="CU1303" s="8">
        <v>40245</v>
      </c>
      <c r="CV1303">
        <v>1.69822E-4</v>
      </c>
      <c r="CW1303" s="8">
        <v>40245</v>
      </c>
      <c r="CX1303">
        <v>1.08037E-4</v>
      </c>
      <c r="CY1303" s="8">
        <v>40245</v>
      </c>
      <c r="CZ1303">
        <v>5.0470000000000001E-6</v>
      </c>
      <c r="DE1303" s="8">
        <v>40245</v>
      </c>
      <c r="DF1303">
        <v>7.8035300000000004E-3</v>
      </c>
      <c r="DG1303" s="8">
        <v>40245</v>
      </c>
      <c r="DH1303">
        <v>5.2379999999999997E-6</v>
      </c>
      <c r="DM1303" s="8">
        <v>40245</v>
      </c>
      <c r="DN1303">
        <v>2.8953569999999999E-3</v>
      </c>
      <c r="DO1303" s="8">
        <v>40245</v>
      </c>
      <c r="DP1303">
        <v>6.68E-7</v>
      </c>
      <c r="DS1303" s="8">
        <v>40245</v>
      </c>
      <c r="DT1303">
        <v>7.2372000000000004E-5</v>
      </c>
      <c r="DU1303" s="8">
        <v>40245</v>
      </c>
      <c r="DV1303">
        <v>1.401E-5</v>
      </c>
      <c r="EA1303" s="8">
        <v>40245</v>
      </c>
      <c r="EB1303">
        <v>1.6758000000000001E-5</v>
      </c>
      <c r="EI1303" s="8">
        <v>40245</v>
      </c>
      <c r="EJ1303">
        <v>1.0863240000000001E-3</v>
      </c>
      <c r="EM1303" s="8">
        <v>40245</v>
      </c>
      <c r="EN1303">
        <v>2.5599999999999999E-5</v>
      </c>
      <c r="EO1303" s="8">
        <v>40248</v>
      </c>
      <c r="EP1303">
        <v>5.3916999999999999E-5</v>
      </c>
      <c r="ES1303" s="8">
        <v>40245</v>
      </c>
      <c r="ET1303">
        <v>1.117774E-3</v>
      </c>
      <c r="EY1303" s="8">
        <v>40248</v>
      </c>
      <c r="EZ1303">
        <v>1.2453919999999999E-3</v>
      </c>
      <c r="FE1303" s="8">
        <v>40248</v>
      </c>
      <c r="FF1303">
        <v>6.9164000000000004E-5</v>
      </c>
      <c r="FG1303" s="8">
        <v>40245</v>
      </c>
      <c r="FH1303">
        <v>2.07028E-4</v>
      </c>
      <c r="FI1303" s="8">
        <v>40245</v>
      </c>
      <c r="FJ1303">
        <v>1.6815100000000001E-4</v>
      </c>
      <c r="FO1303" s="8">
        <v>40245</v>
      </c>
      <c r="FP1303">
        <v>7.0984499999999996E-4</v>
      </c>
      <c r="FQ1303" s="8">
        <v>40245</v>
      </c>
      <c r="FR1303">
        <v>5.8959300000000002E-4</v>
      </c>
      <c r="FS1303" s="8">
        <v>40245</v>
      </c>
      <c r="FT1303">
        <v>5.9432000000000003E-5</v>
      </c>
      <c r="FU1303" s="8">
        <v>40245</v>
      </c>
      <c r="FV1303">
        <v>1.177574E-3</v>
      </c>
      <c r="FY1303" s="8">
        <v>40245</v>
      </c>
      <c r="FZ1303">
        <v>1.24585E-4</v>
      </c>
      <c r="GC1303" s="8">
        <v>40245</v>
      </c>
      <c r="GD1303">
        <v>7.3900000000000004E-7</v>
      </c>
    </row>
    <row r="1304" spans="1:186" x14ac:dyDescent="0.25">
      <c r="A1304" s="8">
        <v>40246</v>
      </c>
      <c r="B1304">
        <v>2.9999999999999997E-8</v>
      </c>
      <c r="C1304" s="8">
        <v>40246</v>
      </c>
      <c r="D1304">
        <v>5.3369999999999999E-6</v>
      </c>
      <c r="I1304" s="8">
        <v>40246</v>
      </c>
      <c r="J1304">
        <v>1.09E-7</v>
      </c>
      <c r="K1304" s="8">
        <v>40246</v>
      </c>
      <c r="L1304">
        <v>5.2644206999999998E-2</v>
      </c>
      <c r="M1304" s="8">
        <v>40246</v>
      </c>
      <c r="N1304">
        <v>3.2607000000000001E-5</v>
      </c>
      <c r="O1304" s="8">
        <v>40246</v>
      </c>
      <c r="P1304">
        <v>1.6745999999999999E-5</v>
      </c>
      <c r="Q1304" s="8">
        <v>40246</v>
      </c>
      <c r="R1304">
        <v>2.09013E-4</v>
      </c>
      <c r="S1304" s="8">
        <v>40246</v>
      </c>
      <c r="T1304">
        <v>4.1880000000000004E-6</v>
      </c>
      <c r="AE1304" s="8">
        <v>40246</v>
      </c>
      <c r="AF1304">
        <v>4.0670000000000002E-6</v>
      </c>
      <c r="AG1304" s="8">
        <v>40249</v>
      </c>
      <c r="AH1304">
        <v>1.13651E-4</v>
      </c>
      <c r="BA1304" s="8">
        <v>40246</v>
      </c>
      <c r="BB1304">
        <v>4.1740000000000002E-6</v>
      </c>
      <c r="BE1304" s="8">
        <v>40246</v>
      </c>
      <c r="BF1304">
        <v>1.67195E-4</v>
      </c>
      <c r="BS1304" s="8">
        <v>40246</v>
      </c>
      <c r="BT1304">
        <v>2.7290300000000001E-4</v>
      </c>
      <c r="BW1304" s="8">
        <v>40246</v>
      </c>
      <c r="BX1304">
        <v>4.0000000000000001E-8</v>
      </c>
      <c r="BY1304" s="8">
        <v>40246</v>
      </c>
      <c r="BZ1304">
        <v>3.3247700000000002E-4</v>
      </c>
      <c r="CA1304" s="8">
        <v>40246</v>
      </c>
      <c r="CB1304">
        <v>5.2490000000000001E-5</v>
      </c>
      <c r="CC1304" s="8">
        <v>40246</v>
      </c>
      <c r="CD1304">
        <v>3.2485599999999999E-4</v>
      </c>
      <c r="CE1304" s="8">
        <v>40246</v>
      </c>
      <c r="CF1304">
        <v>2.2711E-5</v>
      </c>
      <c r="CG1304" s="8">
        <v>40246</v>
      </c>
      <c r="CH1304">
        <v>2.9170000000000002E-6</v>
      </c>
      <c r="CI1304" s="8">
        <v>40246</v>
      </c>
      <c r="CJ1304">
        <v>9.1999999999999998E-7</v>
      </c>
      <c r="CK1304" s="8">
        <v>40246</v>
      </c>
      <c r="CL1304">
        <v>1.387E-6</v>
      </c>
      <c r="CM1304" s="8">
        <v>40246</v>
      </c>
      <c r="CN1304">
        <v>6.9999999999999998E-9</v>
      </c>
      <c r="CS1304" s="8">
        <v>40246</v>
      </c>
      <c r="CT1304">
        <v>7.7859999999999997E-6</v>
      </c>
      <c r="CU1304" s="8">
        <v>40246</v>
      </c>
      <c r="CV1304">
        <v>1.61509E-4</v>
      </c>
      <c r="CW1304" s="8">
        <v>40246</v>
      </c>
      <c r="CX1304">
        <v>1.05995E-4</v>
      </c>
      <c r="CY1304" s="8">
        <v>40246</v>
      </c>
      <c r="CZ1304">
        <v>4.9679999999999997E-6</v>
      </c>
      <c r="DE1304" s="8">
        <v>40246</v>
      </c>
      <c r="DF1304">
        <v>7.7918170000000004E-3</v>
      </c>
      <c r="DG1304" s="8">
        <v>40246</v>
      </c>
      <c r="DH1304">
        <v>5.0209999999999999E-6</v>
      </c>
      <c r="DM1304" s="8">
        <v>40246</v>
      </c>
      <c r="DN1304">
        <v>3.0251219999999999E-3</v>
      </c>
      <c r="DO1304" s="8">
        <v>40246</v>
      </c>
      <c r="DP1304">
        <v>6.4300000000000003E-7</v>
      </c>
      <c r="DS1304" s="8">
        <v>40246</v>
      </c>
      <c r="DT1304">
        <v>6.9138000000000001E-5</v>
      </c>
      <c r="DU1304" s="8">
        <v>40246</v>
      </c>
      <c r="DV1304">
        <v>1.3726E-5</v>
      </c>
      <c r="EA1304" s="8">
        <v>40246</v>
      </c>
      <c r="EB1304">
        <v>1.6497000000000001E-5</v>
      </c>
      <c r="EI1304" s="8">
        <v>40246</v>
      </c>
      <c r="EJ1304">
        <v>1.047676E-3</v>
      </c>
      <c r="EM1304" s="8">
        <v>40246</v>
      </c>
      <c r="EN1304">
        <v>2.4301999999999999E-5</v>
      </c>
      <c r="EO1304" s="8">
        <v>40249</v>
      </c>
      <c r="EP1304">
        <v>5.0597999999999999E-5</v>
      </c>
      <c r="ES1304" s="8">
        <v>40246</v>
      </c>
      <c r="ET1304">
        <v>1.1167130000000001E-3</v>
      </c>
      <c r="EY1304" s="8">
        <v>40249</v>
      </c>
      <c r="EZ1304">
        <v>1.164923E-3</v>
      </c>
      <c r="FE1304" s="8">
        <v>40249</v>
      </c>
      <c r="FF1304">
        <v>6.4472000000000002E-5</v>
      </c>
      <c r="FG1304" s="8">
        <v>40246</v>
      </c>
      <c r="FH1304">
        <v>2.13332E-4</v>
      </c>
      <c r="FI1304" s="8">
        <v>40246</v>
      </c>
      <c r="FJ1304">
        <v>1.6472399999999999E-4</v>
      </c>
      <c r="FO1304" s="8">
        <v>40246</v>
      </c>
      <c r="FP1304">
        <v>7.0419700000000005E-4</v>
      </c>
      <c r="FQ1304" s="8">
        <v>40246</v>
      </c>
      <c r="FR1304">
        <v>5.5951899999999997E-4</v>
      </c>
      <c r="FS1304" s="8">
        <v>40246</v>
      </c>
      <c r="FT1304">
        <v>5.7290000000000002E-5</v>
      </c>
      <c r="FU1304" s="8">
        <v>40246</v>
      </c>
      <c r="FV1304">
        <v>1.21017E-3</v>
      </c>
      <c r="FY1304" s="8">
        <v>40246</v>
      </c>
      <c r="FZ1304">
        <v>1.2833500000000001E-4</v>
      </c>
      <c r="GC1304" s="8">
        <v>40246</v>
      </c>
      <c r="GD1304">
        <v>7.3099999999999997E-7</v>
      </c>
    </row>
    <row r="1305" spans="1:186" x14ac:dyDescent="0.25">
      <c r="A1305" s="8">
        <v>40247</v>
      </c>
      <c r="B1305">
        <v>2.0999999999999999E-8</v>
      </c>
      <c r="C1305" s="8">
        <v>40247</v>
      </c>
      <c r="D1305">
        <v>5.2299999999999999E-6</v>
      </c>
      <c r="I1305" s="8">
        <v>40247</v>
      </c>
      <c r="J1305">
        <v>8.0999999999999997E-8</v>
      </c>
      <c r="K1305" s="8">
        <v>40247</v>
      </c>
      <c r="L1305">
        <v>4.5252401999999997E-2</v>
      </c>
      <c r="M1305" s="8">
        <v>40247</v>
      </c>
      <c r="N1305">
        <v>2.798E-5</v>
      </c>
      <c r="O1305" s="8">
        <v>40247</v>
      </c>
      <c r="P1305">
        <v>1.5967000000000001E-5</v>
      </c>
      <c r="Q1305" s="8">
        <v>40247</v>
      </c>
      <c r="R1305">
        <v>1.89335E-4</v>
      </c>
      <c r="S1305" s="8">
        <v>40247</v>
      </c>
      <c r="T1305">
        <v>3.1039999999999998E-6</v>
      </c>
      <c r="AE1305" s="8">
        <v>40247</v>
      </c>
      <c r="AF1305">
        <v>2.7939999999999998E-6</v>
      </c>
      <c r="AG1305" s="8">
        <v>40252</v>
      </c>
      <c r="AH1305">
        <v>1.10035E-4</v>
      </c>
      <c r="BA1305" s="8">
        <v>40247</v>
      </c>
      <c r="BB1305">
        <v>3.7220000000000001E-6</v>
      </c>
      <c r="BE1305" s="8">
        <v>40247</v>
      </c>
      <c r="BF1305">
        <v>1.55885E-4</v>
      </c>
      <c r="BS1305" s="8">
        <v>40247</v>
      </c>
      <c r="BT1305">
        <v>2.2772499999999999E-4</v>
      </c>
      <c r="BW1305" s="8">
        <v>40247</v>
      </c>
      <c r="BX1305">
        <v>3.8999999999999998E-8</v>
      </c>
      <c r="BY1305" s="8">
        <v>40247</v>
      </c>
      <c r="BZ1305">
        <v>2.8902499999999999E-4</v>
      </c>
      <c r="CA1305" s="8">
        <v>40247</v>
      </c>
      <c r="CB1305">
        <v>4.4665E-5</v>
      </c>
      <c r="CC1305" s="8">
        <v>40247</v>
      </c>
      <c r="CD1305">
        <v>2.7257699999999998E-4</v>
      </c>
      <c r="CE1305" s="8">
        <v>40247</v>
      </c>
      <c r="CF1305">
        <v>1.9803999999999999E-5</v>
      </c>
      <c r="CG1305" s="8">
        <v>40247</v>
      </c>
      <c r="CH1305">
        <v>2.362E-6</v>
      </c>
      <c r="CI1305" s="8">
        <v>40247</v>
      </c>
      <c r="CJ1305">
        <v>4.5699999999999998E-7</v>
      </c>
      <c r="CK1305" s="8">
        <v>40247</v>
      </c>
      <c r="CL1305">
        <v>9.3699999999999999E-7</v>
      </c>
      <c r="CM1305" s="8">
        <v>40247</v>
      </c>
      <c r="CN1305">
        <v>6E-9</v>
      </c>
      <c r="CS1305" s="8">
        <v>40247</v>
      </c>
      <c r="CT1305">
        <v>5.7649999999999999E-6</v>
      </c>
      <c r="CU1305" s="8">
        <v>40247</v>
      </c>
      <c r="CV1305">
        <v>1.5834099999999999E-4</v>
      </c>
      <c r="CW1305" s="8">
        <v>40247</v>
      </c>
      <c r="CX1305">
        <v>9.1391999999999995E-5</v>
      </c>
      <c r="CY1305" s="8">
        <v>40247</v>
      </c>
      <c r="CZ1305">
        <v>5.0069999999999997E-6</v>
      </c>
      <c r="DE1305" s="8">
        <v>40247</v>
      </c>
      <c r="DF1305">
        <v>6.9312050000000002E-3</v>
      </c>
      <c r="DG1305" s="8">
        <v>40247</v>
      </c>
      <c r="DH1305">
        <v>3.3720000000000001E-6</v>
      </c>
      <c r="DM1305" s="8">
        <v>40247</v>
      </c>
      <c r="DN1305">
        <v>2.6362349999999998E-3</v>
      </c>
      <c r="DO1305" s="8">
        <v>40247</v>
      </c>
      <c r="DP1305">
        <v>3.5600000000000001E-7</v>
      </c>
      <c r="DS1305" s="8">
        <v>40247</v>
      </c>
      <c r="DT1305">
        <v>6.6829999999999995E-5</v>
      </c>
      <c r="DU1305" s="8">
        <v>40247</v>
      </c>
      <c r="DV1305">
        <v>1.0314E-5</v>
      </c>
      <c r="EA1305" s="8">
        <v>40247</v>
      </c>
      <c r="EB1305">
        <v>1.4266E-5</v>
      </c>
      <c r="EI1305" s="8">
        <v>40247</v>
      </c>
      <c r="EJ1305">
        <v>9.4551800000000001E-4</v>
      </c>
      <c r="EM1305" s="8">
        <v>40247</v>
      </c>
      <c r="EN1305">
        <v>1.7572999999999999E-5</v>
      </c>
      <c r="EO1305" s="8">
        <v>40252</v>
      </c>
      <c r="EP1305">
        <v>4.9456999999999998E-5</v>
      </c>
      <c r="ES1305" s="8">
        <v>40247</v>
      </c>
      <c r="ET1305">
        <v>9.4499700000000005E-4</v>
      </c>
      <c r="EY1305" s="8">
        <v>40252</v>
      </c>
      <c r="EZ1305">
        <v>1.250131E-3</v>
      </c>
      <c r="FE1305" s="8">
        <v>40252</v>
      </c>
      <c r="FF1305">
        <v>6.0983999999999998E-5</v>
      </c>
      <c r="FG1305" s="8">
        <v>40247</v>
      </c>
      <c r="FH1305">
        <v>1.9419500000000001E-4</v>
      </c>
      <c r="FI1305" s="8">
        <v>40247</v>
      </c>
      <c r="FJ1305">
        <v>1.4243799999999999E-4</v>
      </c>
      <c r="FO1305" s="8">
        <v>40247</v>
      </c>
      <c r="FP1305">
        <v>6.3672499999999999E-4</v>
      </c>
      <c r="FQ1305" s="8">
        <v>40247</v>
      </c>
      <c r="FR1305">
        <v>5.1679199999999997E-4</v>
      </c>
      <c r="FS1305" s="8">
        <v>40247</v>
      </c>
      <c r="FT1305">
        <v>4.4767E-5</v>
      </c>
      <c r="FU1305" s="8">
        <v>40247</v>
      </c>
      <c r="FV1305">
        <v>1.154626E-3</v>
      </c>
      <c r="FY1305" s="8">
        <v>40247</v>
      </c>
      <c r="FZ1305">
        <v>1.18008E-4</v>
      </c>
      <c r="GC1305" s="8">
        <v>40247</v>
      </c>
      <c r="GD1305">
        <v>6.8999999999999996E-7</v>
      </c>
    </row>
    <row r="1306" spans="1:186" x14ac:dyDescent="0.25">
      <c r="A1306" s="8">
        <v>40248</v>
      </c>
      <c r="B1306">
        <v>1.7999999999999999E-8</v>
      </c>
      <c r="C1306" s="8">
        <v>40248</v>
      </c>
      <c r="D1306">
        <v>3.5090000000000002E-6</v>
      </c>
      <c r="I1306" s="8">
        <v>40248</v>
      </c>
      <c r="J1306">
        <v>7.9000000000000006E-8</v>
      </c>
      <c r="K1306" s="8">
        <v>40248</v>
      </c>
      <c r="L1306">
        <v>4.7768944000000001E-2</v>
      </c>
      <c r="M1306" s="8">
        <v>40248</v>
      </c>
      <c r="N1306">
        <v>2.7540999999999999E-5</v>
      </c>
      <c r="O1306" s="8">
        <v>40248</v>
      </c>
      <c r="P1306">
        <v>1.4432E-5</v>
      </c>
      <c r="Q1306" s="8">
        <v>40248</v>
      </c>
      <c r="R1306">
        <v>1.7951800000000001E-4</v>
      </c>
      <c r="S1306" s="8">
        <v>40248</v>
      </c>
      <c r="T1306">
        <v>2.7870000000000002E-6</v>
      </c>
      <c r="AE1306" s="8">
        <v>40248</v>
      </c>
      <c r="AF1306">
        <v>2.3290000000000001E-6</v>
      </c>
      <c r="AG1306" s="8">
        <v>40253</v>
      </c>
      <c r="AH1306">
        <v>1.07088E-4</v>
      </c>
      <c r="BA1306" s="8">
        <v>40248</v>
      </c>
      <c r="BB1306">
        <v>3.631E-6</v>
      </c>
      <c r="BE1306" s="8">
        <v>40248</v>
      </c>
      <c r="BF1306">
        <v>1.5826699999999999E-4</v>
      </c>
      <c r="BS1306" s="8">
        <v>40248</v>
      </c>
      <c r="BT1306">
        <v>2.1795699999999999E-4</v>
      </c>
      <c r="BW1306" s="8">
        <v>40248</v>
      </c>
      <c r="BX1306">
        <v>3.8999999999999998E-8</v>
      </c>
      <c r="BY1306" s="8">
        <v>40248</v>
      </c>
      <c r="BZ1306">
        <v>2.65441E-4</v>
      </c>
      <c r="CA1306" s="8">
        <v>40248</v>
      </c>
      <c r="CB1306">
        <v>4.2827000000000002E-5</v>
      </c>
      <c r="CC1306" s="8">
        <v>40248</v>
      </c>
      <c r="CD1306">
        <v>2.5404600000000001E-4</v>
      </c>
      <c r="CE1306" s="8">
        <v>40248</v>
      </c>
      <c r="CF1306">
        <v>1.7957000000000001E-5</v>
      </c>
      <c r="CG1306" s="8">
        <v>40248</v>
      </c>
      <c r="CH1306">
        <v>2.2170000000000001E-6</v>
      </c>
      <c r="CI1306" s="8">
        <v>40248</v>
      </c>
      <c r="CJ1306">
        <v>4.5299999999999999E-7</v>
      </c>
      <c r="CK1306" s="8">
        <v>40248</v>
      </c>
      <c r="CL1306">
        <v>9.1900000000000001E-7</v>
      </c>
      <c r="CM1306" s="8">
        <v>40248</v>
      </c>
      <c r="CN1306">
        <v>6E-9</v>
      </c>
      <c r="CS1306" s="8">
        <v>40248</v>
      </c>
      <c r="CT1306">
        <v>5.1429999999999997E-6</v>
      </c>
      <c r="CU1306" s="8">
        <v>40248</v>
      </c>
      <c r="CV1306">
        <v>1.5382800000000001E-4</v>
      </c>
      <c r="CW1306" s="8">
        <v>40248</v>
      </c>
      <c r="CX1306">
        <v>8.6329000000000006E-5</v>
      </c>
      <c r="CY1306" s="8">
        <v>40248</v>
      </c>
      <c r="CZ1306">
        <v>4.3919999999999996E-6</v>
      </c>
      <c r="DE1306" s="8">
        <v>40248</v>
      </c>
      <c r="DF1306">
        <v>6.7449789999999999E-3</v>
      </c>
      <c r="DG1306" s="8">
        <v>40248</v>
      </c>
      <c r="DH1306">
        <v>3.2329999999999998E-6</v>
      </c>
      <c r="DM1306" s="8">
        <v>40248</v>
      </c>
      <c r="DN1306">
        <v>2.5863230000000002E-3</v>
      </c>
      <c r="DO1306" s="8">
        <v>40248</v>
      </c>
      <c r="DP1306">
        <v>3.1E-7</v>
      </c>
      <c r="DS1306" s="8">
        <v>40248</v>
      </c>
      <c r="DT1306">
        <v>6.5661999999999996E-5</v>
      </c>
      <c r="DU1306" s="8">
        <v>40248</v>
      </c>
      <c r="DV1306">
        <v>9.1689999999999998E-6</v>
      </c>
      <c r="EA1306" s="8">
        <v>40248</v>
      </c>
      <c r="EB1306">
        <v>1.4299E-5</v>
      </c>
      <c r="EI1306" s="8">
        <v>40248</v>
      </c>
      <c r="EJ1306">
        <v>9.0193399999999996E-4</v>
      </c>
      <c r="EM1306" s="8">
        <v>40248</v>
      </c>
      <c r="EN1306">
        <v>1.7333000000000002E-5</v>
      </c>
      <c r="EO1306" s="8">
        <v>40253</v>
      </c>
      <c r="EP1306">
        <v>4.6826999999999997E-5</v>
      </c>
      <c r="ES1306" s="8">
        <v>40248</v>
      </c>
      <c r="ET1306">
        <v>9.1981400000000003E-4</v>
      </c>
      <c r="EY1306" s="8">
        <v>40253</v>
      </c>
      <c r="EZ1306">
        <v>1.21473E-3</v>
      </c>
      <c r="FE1306" s="8">
        <v>40253</v>
      </c>
      <c r="FF1306">
        <v>5.6106000000000001E-5</v>
      </c>
      <c r="FG1306" s="8">
        <v>40248</v>
      </c>
      <c r="FH1306">
        <v>1.9129600000000001E-4</v>
      </c>
      <c r="FI1306" s="8">
        <v>40248</v>
      </c>
      <c r="FJ1306">
        <v>1.4106200000000001E-4</v>
      </c>
      <c r="FO1306" s="8">
        <v>40248</v>
      </c>
      <c r="FP1306">
        <v>6.2386600000000005E-4</v>
      </c>
      <c r="FQ1306" s="8">
        <v>40248</v>
      </c>
      <c r="FR1306">
        <v>4.9878599999999998E-4</v>
      </c>
      <c r="FS1306" s="8">
        <v>40248</v>
      </c>
      <c r="FT1306">
        <v>4.0244000000000003E-5</v>
      </c>
      <c r="FU1306" s="8">
        <v>40248</v>
      </c>
      <c r="FV1306">
        <v>1.083009E-3</v>
      </c>
      <c r="FY1306" s="8">
        <v>40248</v>
      </c>
      <c r="FZ1306">
        <v>1.2267800000000001E-4</v>
      </c>
      <c r="GC1306" s="8">
        <v>40248</v>
      </c>
      <c r="GD1306">
        <v>5.9200000000000001E-7</v>
      </c>
    </row>
    <row r="1307" spans="1:186" x14ac:dyDescent="0.25">
      <c r="A1307" s="8">
        <v>40249</v>
      </c>
      <c r="B1307">
        <v>1.4999999999999999E-8</v>
      </c>
      <c r="C1307" s="8">
        <v>40249</v>
      </c>
      <c r="D1307">
        <v>2.9720000000000001E-6</v>
      </c>
      <c r="I1307" s="8">
        <v>40249</v>
      </c>
      <c r="J1307">
        <v>7.1999999999999996E-8</v>
      </c>
      <c r="K1307" s="8">
        <v>40249</v>
      </c>
      <c r="L1307">
        <v>4.9821981000000001E-2</v>
      </c>
      <c r="M1307" s="8">
        <v>40249</v>
      </c>
      <c r="N1307">
        <v>2.5819000000000001E-5</v>
      </c>
      <c r="O1307" s="8">
        <v>40249</v>
      </c>
      <c r="P1307">
        <v>1.1605E-5</v>
      </c>
      <c r="Q1307" s="8">
        <v>40249</v>
      </c>
      <c r="R1307">
        <v>1.7934200000000001E-4</v>
      </c>
      <c r="S1307" s="8">
        <v>40249</v>
      </c>
      <c r="T1307">
        <v>2.8839999999999998E-6</v>
      </c>
      <c r="AE1307" s="8">
        <v>40249</v>
      </c>
      <c r="AF1307">
        <v>1.528E-6</v>
      </c>
      <c r="AG1307" s="8">
        <v>40254</v>
      </c>
      <c r="AH1307">
        <v>1.05651E-4</v>
      </c>
      <c r="BA1307" s="8">
        <v>40249</v>
      </c>
      <c r="BB1307">
        <v>3.3160000000000001E-6</v>
      </c>
      <c r="BE1307" s="8">
        <v>40249</v>
      </c>
      <c r="BF1307">
        <v>1.5126000000000001E-4</v>
      </c>
      <c r="BS1307" s="8">
        <v>40249</v>
      </c>
      <c r="BT1307">
        <v>2.0569499999999999E-4</v>
      </c>
      <c r="BW1307" s="8">
        <v>40249</v>
      </c>
      <c r="BX1307">
        <v>3.8000000000000003E-8</v>
      </c>
      <c r="BY1307" s="8">
        <v>40249</v>
      </c>
      <c r="BZ1307">
        <v>2.51659E-4</v>
      </c>
      <c r="CA1307" s="8">
        <v>40249</v>
      </c>
      <c r="CB1307">
        <v>3.9876000000000002E-5</v>
      </c>
      <c r="CC1307" s="8">
        <v>40249</v>
      </c>
      <c r="CD1307">
        <v>2.4564900000000002E-4</v>
      </c>
      <c r="CE1307" s="8">
        <v>40249</v>
      </c>
      <c r="CF1307">
        <v>1.7101000000000001E-5</v>
      </c>
      <c r="CG1307" s="8">
        <v>40249</v>
      </c>
      <c r="CH1307">
        <v>2.0990000000000001E-6</v>
      </c>
      <c r="CI1307" s="8">
        <v>40249</v>
      </c>
      <c r="CJ1307">
        <v>4.0699999999999998E-7</v>
      </c>
      <c r="CK1307" s="8">
        <v>40249</v>
      </c>
      <c r="CL1307">
        <v>8.5000000000000001E-7</v>
      </c>
      <c r="CM1307" s="8">
        <v>40249</v>
      </c>
      <c r="CN1307">
        <v>5.0000000000000001E-9</v>
      </c>
      <c r="CS1307" s="8">
        <v>40249</v>
      </c>
      <c r="CT1307">
        <v>4.4569999999999998E-6</v>
      </c>
      <c r="CU1307" s="8">
        <v>40249</v>
      </c>
      <c r="CV1307">
        <v>1.4026800000000001E-4</v>
      </c>
      <c r="CW1307" s="8">
        <v>40249</v>
      </c>
      <c r="CX1307">
        <v>8.0984999999999998E-5</v>
      </c>
      <c r="CY1307" s="8">
        <v>40249</v>
      </c>
      <c r="CZ1307">
        <v>4.0729999999999998E-6</v>
      </c>
      <c r="DE1307" s="8">
        <v>40249</v>
      </c>
      <c r="DF1307">
        <v>6.584772E-3</v>
      </c>
      <c r="DG1307" s="8">
        <v>40249</v>
      </c>
      <c r="DH1307">
        <v>3.0730000000000001E-6</v>
      </c>
      <c r="DM1307" s="8">
        <v>40249</v>
      </c>
      <c r="DN1307">
        <v>2.5739809999999999E-3</v>
      </c>
      <c r="DO1307" s="8">
        <v>40249</v>
      </c>
      <c r="DP1307">
        <v>3.0499999999999999E-7</v>
      </c>
      <c r="DS1307" s="8">
        <v>40249</v>
      </c>
      <c r="DT1307">
        <v>6.2187000000000006E-5</v>
      </c>
      <c r="DU1307" s="8">
        <v>40249</v>
      </c>
      <c r="DV1307">
        <v>8.799E-6</v>
      </c>
      <c r="EA1307" s="8">
        <v>40249</v>
      </c>
      <c r="EB1307">
        <v>1.3152999999999999E-5</v>
      </c>
      <c r="EI1307" s="8">
        <v>40249</v>
      </c>
      <c r="EJ1307">
        <v>8.9919299999999995E-4</v>
      </c>
      <c r="EM1307" s="8">
        <v>40249</v>
      </c>
      <c r="EN1307">
        <v>1.7623999999999999E-5</v>
      </c>
      <c r="EO1307" s="8">
        <v>40254</v>
      </c>
      <c r="EP1307">
        <v>4.6233999999999998E-5</v>
      </c>
      <c r="ES1307" s="8">
        <v>40249</v>
      </c>
      <c r="ET1307">
        <v>9.792920000000001E-4</v>
      </c>
      <c r="EY1307" s="8">
        <v>40254</v>
      </c>
      <c r="EZ1307">
        <v>1.1528529999999999E-3</v>
      </c>
      <c r="FE1307" s="8">
        <v>40254</v>
      </c>
      <c r="FF1307">
        <v>5.7250999999999998E-5</v>
      </c>
      <c r="FG1307" s="8">
        <v>40249</v>
      </c>
      <c r="FH1307">
        <v>1.5036100000000001E-4</v>
      </c>
      <c r="FI1307" s="8">
        <v>40249</v>
      </c>
      <c r="FJ1307">
        <v>1.3214699999999999E-4</v>
      </c>
      <c r="FO1307" s="8">
        <v>40249</v>
      </c>
      <c r="FP1307">
        <v>6.1652300000000001E-4</v>
      </c>
      <c r="FQ1307" s="8">
        <v>40249</v>
      </c>
      <c r="FR1307">
        <v>4.8809800000000001E-4</v>
      </c>
      <c r="FS1307" s="8">
        <v>40249</v>
      </c>
      <c r="FT1307">
        <v>4.0339999999999997E-5</v>
      </c>
      <c r="FU1307" s="8">
        <v>40249</v>
      </c>
      <c r="FV1307">
        <v>1.034671E-3</v>
      </c>
      <c r="FY1307" s="8">
        <v>40249</v>
      </c>
      <c r="FZ1307">
        <v>1.16946E-4</v>
      </c>
      <c r="GC1307" s="8">
        <v>40249</v>
      </c>
      <c r="GD1307">
        <v>4.9200000000000001E-7</v>
      </c>
    </row>
    <row r="1308" spans="1:186" x14ac:dyDescent="0.25">
      <c r="A1308" s="8">
        <v>40252</v>
      </c>
      <c r="B1308">
        <v>1.7E-8</v>
      </c>
      <c r="C1308" s="8">
        <v>40252</v>
      </c>
      <c r="D1308">
        <v>2.8100000000000002E-6</v>
      </c>
      <c r="I1308" s="8">
        <v>40252</v>
      </c>
      <c r="J1308">
        <v>7.1999999999999996E-8</v>
      </c>
      <c r="K1308" s="8">
        <v>40252</v>
      </c>
      <c r="L1308">
        <v>4.8478668000000003E-2</v>
      </c>
      <c r="M1308" s="8">
        <v>40252</v>
      </c>
      <c r="N1308">
        <v>2.5507000000000002E-5</v>
      </c>
      <c r="O1308" s="8">
        <v>40252</v>
      </c>
      <c r="P1308">
        <v>1.188E-5</v>
      </c>
      <c r="Q1308" s="8">
        <v>40252</v>
      </c>
      <c r="R1308">
        <v>1.7879199999999999E-4</v>
      </c>
      <c r="S1308" s="8">
        <v>40252</v>
      </c>
      <c r="T1308">
        <v>2.8679999999999999E-6</v>
      </c>
      <c r="AE1308" s="8">
        <v>40252</v>
      </c>
      <c r="AF1308">
        <v>1.4559999999999999E-6</v>
      </c>
      <c r="AG1308" s="8">
        <v>40255</v>
      </c>
      <c r="AH1308">
        <v>1.03455E-4</v>
      </c>
      <c r="BA1308" s="8">
        <v>40252</v>
      </c>
      <c r="BB1308">
        <v>3.066E-6</v>
      </c>
      <c r="BE1308" s="8">
        <v>40252</v>
      </c>
      <c r="BF1308">
        <v>1.4976799999999999E-4</v>
      </c>
      <c r="BS1308" s="8">
        <v>40252</v>
      </c>
      <c r="BT1308">
        <v>2.15422E-4</v>
      </c>
      <c r="BW1308" s="8">
        <v>40252</v>
      </c>
      <c r="BX1308">
        <v>3.2000000000000002E-8</v>
      </c>
      <c r="BY1308" s="8">
        <v>40252</v>
      </c>
      <c r="BZ1308">
        <v>2.5515500000000002E-4</v>
      </c>
      <c r="CA1308" s="8">
        <v>40252</v>
      </c>
      <c r="CB1308">
        <v>3.7499999999999997E-5</v>
      </c>
      <c r="CC1308" s="8">
        <v>40252</v>
      </c>
      <c r="CD1308">
        <v>2.4611300000000001E-4</v>
      </c>
      <c r="CE1308" s="8">
        <v>40252</v>
      </c>
      <c r="CF1308">
        <v>1.7053000000000001E-5</v>
      </c>
      <c r="CG1308" s="8">
        <v>40252</v>
      </c>
      <c r="CH1308">
        <v>2.136E-6</v>
      </c>
      <c r="CI1308" s="8">
        <v>40252</v>
      </c>
      <c r="CJ1308">
        <v>3.89E-7</v>
      </c>
      <c r="CK1308" s="8">
        <v>40252</v>
      </c>
      <c r="CL1308">
        <v>8.54E-7</v>
      </c>
      <c r="CM1308" s="8">
        <v>40252</v>
      </c>
      <c r="CN1308">
        <v>3E-9</v>
      </c>
      <c r="CS1308" s="8">
        <v>40252</v>
      </c>
      <c r="CT1308">
        <v>4.3560000000000003E-6</v>
      </c>
      <c r="CU1308" s="8">
        <v>40252</v>
      </c>
      <c r="CV1308">
        <v>1.2082E-4</v>
      </c>
      <c r="CW1308" s="8">
        <v>40252</v>
      </c>
      <c r="CX1308">
        <v>7.8467999999999995E-5</v>
      </c>
      <c r="CY1308" s="8">
        <v>40252</v>
      </c>
      <c r="CZ1308">
        <v>3.9600000000000002E-6</v>
      </c>
      <c r="DE1308" s="8">
        <v>40252</v>
      </c>
      <c r="DF1308">
        <v>6.4794279999999998E-3</v>
      </c>
      <c r="DG1308" s="8">
        <v>40252</v>
      </c>
      <c r="DH1308">
        <v>3.1109999999999999E-6</v>
      </c>
      <c r="DM1308" s="8">
        <v>40252</v>
      </c>
      <c r="DN1308">
        <v>2.5540519999999998E-3</v>
      </c>
      <c r="DO1308" s="8">
        <v>40252</v>
      </c>
      <c r="DP1308">
        <v>2.7700000000000001E-7</v>
      </c>
      <c r="DS1308" s="8">
        <v>40252</v>
      </c>
      <c r="DT1308">
        <v>6.2880999999999996E-5</v>
      </c>
      <c r="DU1308" s="8">
        <v>40252</v>
      </c>
      <c r="DV1308">
        <v>8.6200000000000005E-6</v>
      </c>
      <c r="EA1308" s="8">
        <v>40252</v>
      </c>
      <c r="EB1308">
        <v>1.2948E-5</v>
      </c>
      <c r="EI1308" s="8">
        <v>40252</v>
      </c>
      <c r="EJ1308">
        <v>9.2786400000000003E-4</v>
      </c>
      <c r="EM1308" s="8">
        <v>40252</v>
      </c>
      <c r="EN1308">
        <v>1.6562000000000002E-5</v>
      </c>
      <c r="EO1308" s="8">
        <v>40255</v>
      </c>
      <c r="EP1308">
        <v>4.6134000000000002E-5</v>
      </c>
      <c r="ES1308" s="8">
        <v>40252</v>
      </c>
      <c r="ET1308">
        <v>1.0031910000000001E-3</v>
      </c>
      <c r="EY1308" s="8">
        <v>40255</v>
      </c>
      <c r="EZ1308">
        <v>1.0886680000000001E-3</v>
      </c>
      <c r="FE1308" s="8">
        <v>40255</v>
      </c>
      <c r="FF1308">
        <v>5.8717E-5</v>
      </c>
      <c r="FG1308" s="8">
        <v>40252</v>
      </c>
      <c r="FH1308">
        <v>1.3428E-4</v>
      </c>
      <c r="FI1308" s="8">
        <v>40252</v>
      </c>
      <c r="FJ1308">
        <v>1.20899E-4</v>
      </c>
      <c r="FO1308" s="8">
        <v>40252</v>
      </c>
      <c r="FP1308">
        <v>6.1189199999999995E-4</v>
      </c>
      <c r="FQ1308" s="8">
        <v>40252</v>
      </c>
      <c r="FR1308">
        <v>4.8023599999999999E-4</v>
      </c>
      <c r="FS1308" s="8">
        <v>40252</v>
      </c>
      <c r="FT1308">
        <v>3.7687E-5</v>
      </c>
      <c r="FU1308" s="8">
        <v>40252</v>
      </c>
      <c r="FV1308">
        <v>1.0175E-3</v>
      </c>
      <c r="FY1308" s="8">
        <v>40252</v>
      </c>
      <c r="FZ1308">
        <v>1.1224499999999999E-4</v>
      </c>
      <c r="GC1308" s="8">
        <v>40252</v>
      </c>
      <c r="GD1308">
        <v>5.0999999999999999E-7</v>
      </c>
    </row>
    <row r="1309" spans="1:186" x14ac:dyDescent="0.25">
      <c r="A1309" s="8">
        <v>40253</v>
      </c>
      <c r="B1309">
        <v>1.6000000000000001E-8</v>
      </c>
      <c r="C1309" s="8">
        <v>40253</v>
      </c>
      <c r="D1309">
        <v>2.7870000000000002E-6</v>
      </c>
      <c r="I1309" s="8">
        <v>40253</v>
      </c>
      <c r="J1309">
        <v>7.0000000000000005E-8</v>
      </c>
      <c r="K1309" s="8">
        <v>40253</v>
      </c>
      <c r="L1309">
        <v>4.9966297E-2</v>
      </c>
      <c r="M1309" s="8">
        <v>40253</v>
      </c>
      <c r="N1309">
        <v>2.4385000000000001E-5</v>
      </c>
      <c r="O1309" s="8">
        <v>40253</v>
      </c>
      <c r="P1309">
        <v>1.1420000000000001E-5</v>
      </c>
      <c r="Q1309" s="8">
        <v>40253</v>
      </c>
      <c r="R1309">
        <v>1.6876400000000001E-4</v>
      </c>
      <c r="S1309" s="8">
        <v>40253</v>
      </c>
      <c r="T1309">
        <v>2.7810000000000001E-6</v>
      </c>
      <c r="AE1309" s="8">
        <v>40253</v>
      </c>
      <c r="AF1309">
        <v>1.42E-6</v>
      </c>
      <c r="AG1309" s="8">
        <v>40256</v>
      </c>
      <c r="AH1309">
        <v>1.0066899999999999E-4</v>
      </c>
      <c r="BA1309" s="8">
        <v>40253</v>
      </c>
      <c r="BB1309">
        <v>2.9560000000000002E-6</v>
      </c>
      <c r="BE1309" s="8">
        <v>40253</v>
      </c>
      <c r="BF1309">
        <v>1.45389E-4</v>
      </c>
      <c r="BS1309" s="8">
        <v>40253</v>
      </c>
      <c r="BT1309">
        <v>2.0899199999999999E-4</v>
      </c>
      <c r="BW1309" s="8">
        <v>40253</v>
      </c>
      <c r="BX1309">
        <v>3.2000000000000002E-8</v>
      </c>
      <c r="BY1309" s="8">
        <v>40253</v>
      </c>
      <c r="BZ1309">
        <v>2.3982699999999999E-4</v>
      </c>
      <c r="CA1309" s="8">
        <v>40253</v>
      </c>
      <c r="CB1309">
        <v>3.7588E-5</v>
      </c>
      <c r="CC1309" s="8">
        <v>40253</v>
      </c>
      <c r="CD1309">
        <v>2.4247599999999999E-4</v>
      </c>
      <c r="CE1309" s="8">
        <v>40253</v>
      </c>
      <c r="CF1309">
        <v>1.6884999999999998E-5</v>
      </c>
      <c r="CG1309" s="8">
        <v>40253</v>
      </c>
      <c r="CH1309">
        <v>2.0470000000000001E-6</v>
      </c>
      <c r="CI1309" s="8">
        <v>40253</v>
      </c>
      <c r="CJ1309">
        <v>3.8000000000000001E-7</v>
      </c>
      <c r="CK1309" s="8">
        <v>40253</v>
      </c>
      <c r="CL1309">
        <v>8.3699999999999999E-7</v>
      </c>
      <c r="CM1309" s="8">
        <v>40253</v>
      </c>
      <c r="CN1309">
        <v>3E-9</v>
      </c>
      <c r="CS1309" s="8">
        <v>40253</v>
      </c>
      <c r="CT1309">
        <v>4.2089999999999999E-6</v>
      </c>
      <c r="CU1309" s="8">
        <v>40253</v>
      </c>
      <c r="CV1309">
        <v>1.17129E-4</v>
      </c>
      <c r="CW1309" s="8">
        <v>40253</v>
      </c>
      <c r="CX1309">
        <v>7.7393999999999998E-5</v>
      </c>
      <c r="CY1309" s="8">
        <v>40253</v>
      </c>
      <c r="CZ1309">
        <v>3.8589999999999998E-6</v>
      </c>
      <c r="DE1309" s="8">
        <v>40253</v>
      </c>
      <c r="DF1309">
        <v>6.2980750000000002E-3</v>
      </c>
      <c r="DG1309" s="8">
        <v>40253</v>
      </c>
      <c r="DH1309">
        <v>3.0060000000000001E-6</v>
      </c>
      <c r="DM1309" s="8">
        <v>40253</v>
      </c>
      <c r="DN1309">
        <v>2.3795180000000002E-3</v>
      </c>
      <c r="DO1309" s="8">
        <v>40253</v>
      </c>
      <c r="DP1309">
        <v>2.6899999999999999E-7</v>
      </c>
      <c r="DS1309" s="8">
        <v>40253</v>
      </c>
      <c r="DT1309">
        <v>6.0343999999999997E-5</v>
      </c>
      <c r="DU1309" s="8">
        <v>40253</v>
      </c>
      <c r="DV1309">
        <v>8.4829999999999999E-6</v>
      </c>
      <c r="EA1309" s="8">
        <v>40253</v>
      </c>
      <c r="EB1309">
        <v>1.2351000000000001E-5</v>
      </c>
      <c r="EI1309" s="8">
        <v>40253</v>
      </c>
      <c r="EJ1309">
        <v>8.7037599999999996E-4</v>
      </c>
      <c r="EM1309" s="8">
        <v>40253</v>
      </c>
      <c r="EN1309">
        <v>1.5923E-5</v>
      </c>
      <c r="EO1309" s="8">
        <v>40256</v>
      </c>
      <c r="EP1309">
        <v>4.5346000000000003E-5</v>
      </c>
      <c r="ES1309" s="8">
        <v>40253</v>
      </c>
      <c r="ET1309">
        <v>9.6788400000000002E-4</v>
      </c>
      <c r="EY1309" s="8">
        <v>40256</v>
      </c>
      <c r="EZ1309">
        <v>1.0831700000000001E-3</v>
      </c>
      <c r="FE1309" s="8">
        <v>40256</v>
      </c>
      <c r="FF1309">
        <v>5.5306999999999997E-5</v>
      </c>
      <c r="FG1309" s="8">
        <v>40253</v>
      </c>
      <c r="FH1309">
        <v>1.3296799999999999E-4</v>
      </c>
      <c r="FI1309" s="8">
        <v>40253</v>
      </c>
      <c r="FJ1309">
        <v>1.1642900000000001E-4</v>
      </c>
      <c r="FO1309" s="8">
        <v>40253</v>
      </c>
      <c r="FP1309">
        <v>5.8588499999999996E-4</v>
      </c>
      <c r="FQ1309" s="8">
        <v>40253</v>
      </c>
      <c r="FR1309">
        <v>4.66813E-4</v>
      </c>
      <c r="FS1309" s="8">
        <v>40253</v>
      </c>
      <c r="FT1309">
        <v>3.7657999999999998E-5</v>
      </c>
      <c r="FU1309" s="8">
        <v>40253</v>
      </c>
      <c r="FV1309">
        <v>9.90489E-4</v>
      </c>
      <c r="FY1309" s="8">
        <v>40253</v>
      </c>
      <c r="FZ1309">
        <v>1.0768399999999999E-4</v>
      </c>
      <c r="GC1309" s="8">
        <v>40253</v>
      </c>
      <c r="GD1309">
        <v>4.8599999999999998E-7</v>
      </c>
    </row>
    <row r="1310" spans="1:186" x14ac:dyDescent="0.25">
      <c r="A1310" s="8">
        <v>40254</v>
      </c>
      <c r="B1310">
        <v>1.4E-8</v>
      </c>
      <c r="C1310" s="8">
        <v>40254</v>
      </c>
      <c r="D1310">
        <v>2.576E-6</v>
      </c>
      <c r="I1310" s="8">
        <v>40254</v>
      </c>
      <c r="J1310">
        <v>5.5000000000000003E-8</v>
      </c>
      <c r="K1310" s="8">
        <v>40254</v>
      </c>
      <c r="L1310">
        <v>4.7946632000000003E-2</v>
      </c>
      <c r="M1310" s="8">
        <v>40254</v>
      </c>
      <c r="N1310">
        <v>2.3328000000000001E-5</v>
      </c>
      <c r="O1310" s="8">
        <v>40254</v>
      </c>
      <c r="P1310">
        <v>1.1148000000000001E-5</v>
      </c>
      <c r="Q1310" s="8">
        <v>40254</v>
      </c>
      <c r="R1310">
        <v>1.6139099999999999E-4</v>
      </c>
      <c r="S1310" s="8">
        <v>40254</v>
      </c>
      <c r="T1310">
        <v>2.3549999999999999E-6</v>
      </c>
      <c r="AE1310" s="8">
        <v>40254</v>
      </c>
      <c r="AF1310">
        <v>1.322E-6</v>
      </c>
      <c r="AG1310" s="8">
        <v>40259</v>
      </c>
      <c r="AH1310">
        <v>8.6866999999999993E-5</v>
      </c>
      <c r="BA1310" s="8">
        <v>40254</v>
      </c>
      <c r="BB1310">
        <v>2.4739999999999999E-6</v>
      </c>
      <c r="BE1310" s="8">
        <v>40254</v>
      </c>
      <c r="BF1310">
        <v>1.36983E-4</v>
      </c>
      <c r="BS1310" s="8">
        <v>40254</v>
      </c>
      <c r="BT1310">
        <v>2.0567799999999999E-4</v>
      </c>
      <c r="BW1310" s="8">
        <v>40254</v>
      </c>
      <c r="BX1310">
        <v>2.4999999999999999E-8</v>
      </c>
      <c r="BY1310" s="8">
        <v>40254</v>
      </c>
      <c r="BZ1310">
        <v>2.33675E-4</v>
      </c>
      <c r="CA1310" s="8">
        <v>40254</v>
      </c>
      <c r="CB1310">
        <v>3.1034999999999997E-5</v>
      </c>
      <c r="CC1310" s="8">
        <v>40254</v>
      </c>
      <c r="CD1310">
        <v>2.43162E-4</v>
      </c>
      <c r="CE1310" s="8">
        <v>40254</v>
      </c>
      <c r="CF1310">
        <v>1.6575999999999999E-5</v>
      </c>
      <c r="CG1310" s="8">
        <v>40254</v>
      </c>
      <c r="CH1310">
        <v>2.0590000000000001E-6</v>
      </c>
      <c r="CI1310" s="8">
        <v>40254</v>
      </c>
      <c r="CJ1310">
        <v>3.2300000000000002E-7</v>
      </c>
      <c r="CK1310" s="8">
        <v>40254</v>
      </c>
      <c r="CL1310">
        <v>7.3E-7</v>
      </c>
      <c r="CM1310" s="8">
        <v>40254</v>
      </c>
      <c r="CN1310">
        <v>3E-9</v>
      </c>
      <c r="CS1310" s="8">
        <v>40254</v>
      </c>
      <c r="CT1310">
        <v>3.8720000000000004E-6</v>
      </c>
      <c r="CU1310" s="8">
        <v>40254</v>
      </c>
      <c r="CV1310">
        <v>1.1490200000000001E-4</v>
      </c>
      <c r="CW1310" s="8">
        <v>40254</v>
      </c>
      <c r="CX1310">
        <v>6.8427000000000001E-5</v>
      </c>
      <c r="CY1310" s="8">
        <v>40254</v>
      </c>
      <c r="CZ1310">
        <v>3.1949999999999999E-6</v>
      </c>
      <c r="DE1310" s="8">
        <v>40254</v>
      </c>
      <c r="DF1310">
        <v>6.0080660000000003E-3</v>
      </c>
      <c r="DG1310" s="8">
        <v>40254</v>
      </c>
      <c r="DH1310">
        <v>2.796E-6</v>
      </c>
      <c r="DM1310" s="8">
        <v>40254</v>
      </c>
      <c r="DN1310">
        <v>2.381368E-3</v>
      </c>
      <c r="DO1310" s="8">
        <v>40254</v>
      </c>
      <c r="DP1310">
        <v>2.29E-7</v>
      </c>
      <c r="DS1310" s="8">
        <v>40254</v>
      </c>
      <c r="DT1310">
        <v>5.5597000000000003E-5</v>
      </c>
      <c r="DU1310" s="8">
        <v>40254</v>
      </c>
      <c r="DV1310">
        <v>7.8509999999999999E-6</v>
      </c>
      <c r="EA1310" s="8">
        <v>40254</v>
      </c>
      <c r="EB1310">
        <v>1.1491999999999999E-5</v>
      </c>
      <c r="EI1310" s="8">
        <v>40254</v>
      </c>
      <c r="EJ1310">
        <v>8.1939100000000004E-4</v>
      </c>
      <c r="EM1310" s="8">
        <v>40254</v>
      </c>
      <c r="EN1310">
        <v>1.5991999999999999E-5</v>
      </c>
      <c r="EO1310" s="8">
        <v>40259</v>
      </c>
      <c r="EP1310">
        <v>3.8939000000000001E-5</v>
      </c>
      <c r="ES1310" s="8">
        <v>40254</v>
      </c>
      <c r="ET1310">
        <v>9.4304600000000001E-4</v>
      </c>
      <c r="EY1310" s="8">
        <v>40259</v>
      </c>
      <c r="EZ1310">
        <v>1.0034359999999999E-3</v>
      </c>
      <c r="FE1310" s="8">
        <v>40259</v>
      </c>
      <c r="FF1310">
        <v>4.2188000000000003E-5</v>
      </c>
      <c r="FG1310" s="8">
        <v>40254</v>
      </c>
      <c r="FH1310">
        <v>1.2452000000000001E-4</v>
      </c>
      <c r="FI1310" s="8">
        <v>40254</v>
      </c>
      <c r="FJ1310">
        <v>1.15252E-4</v>
      </c>
      <c r="FO1310" s="8">
        <v>40254</v>
      </c>
      <c r="FP1310">
        <v>5.8563500000000004E-4</v>
      </c>
      <c r="FQ1310" s="8">
        <v>40254</v>
      </c>
      <c r="FR1310">
        <v>4.6557199999999998E-4</v>
      </c>
      <c r="FS1310" s="8">
        <v>40254</v>
      </c>
      <c r="FT1310">
        <v>3.5074000000000003E-5</v>
      </c>
      <c r="FU1310" s="8">
        <v>40254</v>
      </c>
      <c r="FV1310">
        <v>9.7512499999999997E-4</v>
      </c>
      <c r="FY1310" s="8">
        <v>40254</v>
      </c>
      <c r="FZ1310">
        <v>1.02123E-4</v>
      </c>
      <c r="GC1310" s="8">
        <v>40254</v>
      </c>
      <c r="GD1310">
        <v>4.34E-7</v>
      </c>
    </row>
    <row r="1311" spans="1:186" x14ac:dyDescent="0.25">
      <c r="A1311" s="8">
        <v>40255</v>
      </c>
      <c r="B1311">
        <v>1.3000000000000001E-8</v>
      </c>
      <c r="C1311" s="8">
        <v>40255</v>
      </c>
      <c r="D1311">
        <v>2.7470000000000001E-6</v>
      </c>
      <c r="I1311" s="8">
        <v>40255</v>
      </c>
      <c r="J1311">
        <v>5.2999999999999998E-8</v>
      </c>
      <c r="K1311" s="8">
        <v>40255</v>
      </c>
      <c r="L1311">
        <v>4.5215414000000002E-2</v>
      </c>
      <c r="M1311" s="8">
        <v>40255</v>
      </c>
      <c r="N1311">
        <v>2.3323E-5</v>
      </c>
      <c r="O1311" s="8">
        <v>40255</v>
      </c>
      <c r="P1311">
        <v>1.0361E-5</v>
      </c>
      <c r="Q1311" s="8">
        <v>40255</v>
      </c>
      <c r="R1311">
        <v>1.6049799999999999E-4</v>
      </c>
      <c r="S1311" s="8">
        <v>40255</v>
      </c>
      <c r="T1311">
        <v>2.3E-6</v>
      </c>
      <c r="AE1311" s="8">
        <v>40255</v>
      </c>
      <c r="AF1311">
        <v>1.299E-6</v>
      </c>
      <c r="AG1311" s="8">
        <v>40260</v>
      </c>
      <c r="AH1311">
        <v>8.1908000000000003E-5</v>
      </c>
      <c r="BA1311" s="8">
        <v>40255</v>
      </c>
      <c r="BB1311">
        <v>2.458E-6</v>
      </c>
      <c r="BE1311" s="8">
        <v>40255</v>
      </c>
      <c r="BF1311">
        <v>1.38202E-4</v>
      </c>
      <c r="BS1311" s="8">
        <v>40255</v>
      </c>
      <c r="BT1311">
        <v>1.92241E-4</v>
      </c>
      <c r="BW1311" s="8">
        <v>40255</v>
      </c>
      <c r="BX1311">
        <v>2.3000000000000001E-8</v>
      </c>
      <c r="BY1311" s="8">
        <v>40255</v>
      </c>
      <c r="BZ1311">
        <v>2.1185999999999999E-4</v>
      </c>
      <c r="CA1311" s="8">
        <v>40255</v>
      </c>
      <c r="CB1311">
        <v>2.7506000000000001E-5</v>
      </c>
      <c r="CC1311" s="8">
        <v>40255</v>
      </c>
      <c r="CD1311">
        <v>2.30411E-4</v>
      </c>
      <c r="CE1311" s="8">
        <v>40255</v>
      </c>
      <c r="CF1311">
        <v>1.5440000000000001E-5</v>
      </c>
      <c r="CG1311" s="8">
        <v>40255</v>
      </c>
      <c r="CH1311">
        <v>1.9879999999999999E-6</v>
      </c>
      <c r="CI1311" s="8">
        <v>40255</v>
      </c>
      <c r="CJ1311">
        <v>3.1300000000000001E-7</v>
      </c>
      <c r="CK1311" s="8">
        <v>40255</v>
      </c>
      <c r="CL1311">
        <v>6.6700000000000003E-7</v>
      </c>
      <c r="CM1311" s="8">
        <v>40255</v>
      </c>
      <c r="CN1311">
        <v>3E-9</v>
      </c>
      <c r="CS1311" s="8">
        <v>40255</v>
      </c>
      <c r="CT1311">
        <v>3.6179999999999999E-6</v>
      </c>
      <c r="CU1311" s="8">
        <v>40255</v>
      </c>
      <c r="CV1311">
        <v>1.0889E-4</v>
      </c>
      <c r="CW1311" s="8">
        <v>40255</v>
      </c>
      <c r="CX1311">
        <v>6.6029000000000001E-5</v>
      </c>
      <c r="CY1311" s="8">
        <v>40255</v>
      </c>
      <c r="CZ1311">
        <v>2.6979999999999998E-6</v>
      </c>
      <c r="DE1311" s="8">
        <v>40255</v>
      </c>
      <c r="DF1311">
        <v>5.3493450000000001E-3</v>
      </c>
      <c r="DG1311" s="8">
        <v>40255</v>
      </c>
      <c r="DH1311">
        <v>2.6759999999999999E-6</v>
      </c>
      <c r="DM1311" s="8">
        <v>40255</v>
      </c>
      <c r="DN1311">
        <v>2.4114649999999998E-3</v>
      </c>
      <c r="DO1311" s="8">
        <v>40255</v>
      </c>
      <c r="DP1311">
        <v>2.29E-7</v>
      </c>
      <c r="DS1311" s="8">
        <v>40255</v>
      </c>
      <c r="DT1311">
        <v>5.5711000000000002E-5</v>
      </c>
      <c r="DU1311" s="8">
        <v>40255</v>
      </c>
      <c r="DV1311">
        <v>7.7379999999999994E-6</v>
      </c>
      <c r="EA1311" s="8">
        <v>40255</v>
      </c>
      <c r="EB1311">
        <v>1.1558E-5</v>
      </c>
      <c r="EI1311" s="8">
        <v>40255</v>
      </c>
      <c r="EJ1311">
        <v>8.2745900000000001E-4</v>
      </c>
      <c r="EM1311" s="8">
        <v>40255</v>
      </c>
      <c r="EN1311">
        <v>1.5733999999999999E-5</v>
      </c>
      <c r="EO1311" s="8">
        <v>40260</v>
      </c>
      <c r="EP1311">
        <v>3.6556E-5</v>
      </c>
      <c r="ES1311" s="8">
        <v>40255</v>
      </c>
      <c r="ET1311">
        <v>8.6969900000000004E-4</v>
      </c>
      <c r="EY1311" s="8">
        <v>40260</v>
      </c>
      <c r="EZ1311">
        <v>9.8029699999999998E-4</v>
      </c>
      <c r="FE1311" s="8">
        <v>40260</v>
      </c>
      <c r="FF1311">
        <v>4.0451000000000003E-5</v>
      </c>
      <c r="FG1311" s="8">
        <v>40255</v>
      </c>
      <c r="FH1311">
        <v>1.5141699999999999E-4</v>
      </c>
      <c r="FI1311" s="8">
        <v>40255</v>
      </c>
      <c r="FJ1311">
        <v>1.11829E-4</v>
      </c>
      <c r="FO1311" s="8">
        <v>40255</v>
      </c>
      <c r="FP1311">
        <v>5.5380200000000005E-4</v>
      </c>
      <c r="FQ1311" s="8">
        <v>40255</v>
      </c>
      <c r="FR1311">
        <v>4.5653300000000001E-4</v>
      </c>
      <c r="FS1311" s="8">
        <v>40255</v>
      </c>
      <c r="FT1311">
        <v>3.3356999999999999E-5</v>
      </c>
      <c r="FU1311" s="8">
        <v>40255</v>
      </c>
      <c r="FV1311">
        <v>9.6602700000000005E-4</v>
      </c>
      <c r="FY1311" s="8">
        <v>40255</v>
      </c>
      <c r="FZ1311">
        <v>9.8395999999999998E-5</v>
      </c>
      <c r="GC1311" s="8">
        <v>40255</v>
      </c>
      <c r="GD1311">
        <v>4.2500000000000001E-7</v>
      </c>
    </row>
    <row r="1312" spans="1:186" x14ac:dyDescent="0.25">
      <c r="A1312" s="8">
        <v>40256</v>
      </c>
      <c r="B1312">
        <v>1.4E-8</v>
      </c>
      <c r="C1312" s="8">
        <v>40256</v>
      </c>
      <c r="D1312">
        <v>2.61E-6</v>
      </c>
      <c r="I1312" s="8">
        <v>40256</v>
      </c>
      <c r="J1312">
        <v>5.2999999999999998E-8</v>
      </c>
      <c r="K1312" s="8">
        <v>40256</v>
      </c>
      <c r="L1312">
        <v>4.4238547000000003E-2</v>
      </c>
      <c r="M1312" s="8">
        <v>40256</v>
      </c>
      <c r="N1312">
        <v>2.3807000000000001E-5</v>
      </c>
      <c r="O1312" s="8">
        <v>40256</v>
      </c>
      <c r="P1312">
        <v>9.2420000000000006E-6</v>
      </c>
      <c r="Q1312" s="8">
        <v>40256</v>
      </c>
      <c r="R1312">
        <v>1.5724399999999999E-4</v>
      </c>
      <c r="S1312" s="8">
        <v>40256</v>
      </c>
      <c r="T1312">
        <v>2.4140000000000001E-6</v>
      </c>
      <c r="AE1312" s="8">
        <v>40256</v>
      </c>
      <c r="AF1312">
        <v>1.2610000000000001E-6</v>
      </c>
      <c r="AG1312" s="8">
        <v>40261</v>
      </c>
      <c r="AH1312">
        <v>8.0418000000000002E-5</v>
      </c>
      <c r="BA1312" s="8">
        <v>40256</v>
      </c>
      <c r="BB1312">
        <v>2.5040000000000001E-6</v>
      </c>
      <c r="BE1312" s="8">
        <v>40256</v>
      </c>
      <c r="BF1312">
        <v>1.4098299999999999E-4</v>
      </c>
      <c r="BS1312" s="8">
        <v>40256</v>
      </c>
      <c r="BT1312">
        <v>1.70254E-4</v>
      </c>
      <c r="BW1312" s="8">
        <v>40256</v>
      </c>
      <c r="BX1312">
        <v>2.1999999999999998E-8</v>
      </c>
      <c r="BY1312" s="8">
        <v>40256</v>
      </c>
      <c r="BZ1312">
        <v>2.0005199999999999E-4</v>
      </c>
      <c r="CA1312" s="8">
        <v>40256</v>
      </c>
      <c r="CB1312">
        <v>2.7503000000000001E-5</v>
      </c>
      <c r="CC1312" s="8">
        <v>40256</v>
      </c>
      <c r="CD1312">
        <v>2.23332E-4</v>
      </c>
      <c r="CE1312" s="8">
        <v>40256</v>
      </c>
      <c r="CF1312">
        <v>1.5707000000000001E-5</v>
      </c>
      <c r="CG1312" s="8">
        <v>40256</v>
      </c>
      <c r="CH1312">
        <v>2.0329999999999998E-6</v>
      </c>
      <c r="CI1312" s="8">
        <v>40256</v>
      </c>
      <c r="CJ1312">
        <v>3.2300000000000002E-7</v>
      </c>
      <c r="CK1312" s="8">
        <v>40256</v>
      </c>
      <c r="CL1312">
        <v>6.6899999999999997E-7</v>
      </c>
      <c r="CM1312" s="8">
        <v>40256</v>
      </c>
      <c r="CN1312">
        <v>3E-9</v>
      </c>
      <c r="CS1312" s="8">
        <v>40256</v>
      </c>
      <c r="CT1312">
        <v>3.5370000000000002E-6</v>
      </c>
      <c r="CU1312" s="8">
        <v>40256</v>
      </c>
      <c r="CV1312">
        <v>1.03329E-4</v>
      </c>
      <c r="CW1312" s="8">
        <v>40256</v>
      </c>
      <c r="CX1312">
        <v>6.5796000000000005E-5</v>
      </c>
      <c r="CY1312" s="8">
        <v>40256</v>
      </c>
      <c r="CZ1312">
        <v>2.6520000000000002E-6</v>
      </c>
      <c r="DE1312" s="8">
        <v>40256</v>
      </c>
      <c r="DF1312">
        <v>5.0852390000000001E-3</v>
      </c>
      <c r="DG1312" s="8">
        <v>40256</v>
      </c>
      <c r="DH1312">
        <v>2.683E-6</v>
      </c>
      <c r="DM1312" s="8">
        <v>40256</v>
      </c>
      <c r="DN1312">
        <v>2.3961400000000002E-3</v>
      </c>
      <c r="DO1312" s="8">
        <v>40256</v>
      </c>
      <c r="DP1312">
        <v>2.2700000000000001E-7</v>
      </c>
      <c r="DS1312" s="8">
        <v>40256</v>
      </c>
      <c r="DT1312">
        <v>5.5803000000000001E-5</v>
      </c>
      <c r="DU1312" s="8">
        <v>40256</v>
      </c>
      <c r="DV1312">
        <v>8.0870000000000007E-6</v>
      </c>
      <c r="EA1312" s="8">
        <v>40256</v>
      </c>
      <c r="EB1312">
        <v>1.0923E-5</v>
      </c>
      <c r="EI1312" s="8">
        <v>40256</v>
      </c>
      <c r="EJ1312">
        <v>7.9376700000000002E-4</v>
      </c>
      <c r="EM1312" s="8">
        <v>40256</v>
      </c>
      <c r="EN1312">
        <v>1.4807000000000001E-5</v>
      </c>
      <c r="EO1312" s="8">
        <v>40261</v>
      </c>
      <c r="EP1312">
        <v>3.6568E-5</v>
      </c>
      <c r="ES1312" s="8">
        <v>40256</v>
      </c>
      <c r="ET1312">
        <v>7.4193399999999997E-4</v>
      </c>
      <c r="EY1312" s="8">
        <v>40261</v>
      </c>
      <c r="EZ1312">
        <v>9.0699599999999997E-4</v>
      </c>
      <c r="FE1312" s="8">
        <v>40261</v>
      </c>
      <c r="FF1312">
        <v>3.8315999999999997E-5</v>
      </c>
      <c r="FG1312" s="8">
        <v>40256</v>
      </c>
      <c r="FH1312">
        <v>1.5067999999999999E-4</v>
      </c>
      <c r="FI1312" s="8">
        <v>40256</v>
      </c>
      <c r="FJ1312">
        <v>1.13189E-4</v>
      </c>
      <c r="FO1312" s="8">
        <v>40256</v>
      </c>
      <c r="FP1312">
        <v>5.1890699999999998E-4</v>
      </c>
      <c r="FQ1312" s="8">
        <v>40256</v>
      </c>
      <c r="FR1312">
        <v>4.6309900000000002E-4</v>
      </c>
      <c r="FS1312" s="8">
        <v>40256</v>
      </c>
      <c r="FT1312">
        <v>3.3182999999999997E-5</v>
      </c>
      <c r="FU1312" s="8">
        <v>40256</v>
      </c>
      <c r="FV1312">
        <v>9.1399000000000005E-4</v>
      </c>
      <c r="FY1312" s="8">
        <v>40256</v>
      </c>
      <c r="FZ1312">
        <v>1.0172500000000001E-4</v>
      </c>
      <c r="GC1312" s="8">
        <v>40256</v>
      </c>
      <c r="GD1312">
        <v>4.4900000000000001E-7</v>
      </c>
    </row>
    <row r="1313" spans="1:186" x14ac:dyDescent="0.25">
      <c r="A1313" s="8">
        <v>40259</v>
      </c>
      <c r="B1313">
        <v>1E-8</v>
      </c>
      <c r="C1313" s="8">
        <v>40259</v>
      </c>
      <c r="D1313">
        <v>2.3810000000000002E-6</v>
      </c>
      <c r="I1313" s="8">
        <v>40259</v>
      </c>
      <c r="J1313">
        <v>4.4999999999999999E-8</v>
      </c>
      <c r="K1313" s="8">
        <v>40259</v>
      </c>
      <c r="L1313">
        <v>4.5467872999999999E-2</v>
      </c>
      <c r="M1313" s="8">
        <v>40259</v>
      </c>
      <c r="N1313">
        <v>1.8406999999999998E-5</v>
      </c>
      <c r="O1313" s="8">
        <v>40259</v>
      </c>
      <c r="P1313">
        <v>8.0730000000000005E-6</v>
      </c>
      <c r="Q1313" s="8">
        <v>40259</v>
      </c>
      <c r="R1313">
        <v>1.4765399999999999E-4</v>
      </c>
      <c r="S1313" s="8">
        <v>40259</v>
      </c>
      <c r="T1313">
        <v>1.849E-6</v>
      </c>
      <c r="AE1313" s="8">
        <v>40259</v>
      </c>
      <c r="AF1313">
        <v>1.0440000000000001E-6</v>
      </c>
      <c r="AG1313" s="8">
        <v>40262</v>
      </c>
      <c r="AH1313">
        <v>7.5678000000000003E-5</v>
      </c>
      <c r="BA1313" s="8">
        <v>40259</v>
      </c>
      <c r="BB1313">
        <v>1.8419999999999999E-6</v>
      </c>
      <c r="BE1313" s="8">
        <v>40259</v>
      </c>
      <c r="BF1313">
        <v>1.14981E-4</v>
      </c>
      <c r="BS1313" s="8">
        <v>40259</v>
      </c>
      <c r="BT1313">
        <v>1.5910300000000001E-4</v>
      </c>
      <c r="BW1313" s="8">
        <v>40259</v>
      </c>
      <c r="BX1313">
        <v>1.9000000000000001E-8</v>
      </c>
      <c r="BY1313" s="8">
        <v>40259</v>
      </c>
      <c r="BZ1313">
        <v>1.6746E-4</v>
      </c>
      <c r="CA1313" s="8">
        <v>40259</v>
      </c>
      <c r="CB1313">
        <v>2.3722000000000001E-5</v>
      </c>
      <c r="CC1313" s="8">
        <v>40259</v>
      </c>
      <c r="CD1313">
        <v>1.9226200000000001E-4</v>
      </c>
      <c r="CE1313" s="8">
        <v>40259</v>
      </c>
      <c r="CF1313">
        <v>1.094E-5</v>
      </c>
      <c r="CG1313" s="8">
        <v>40259</v>
      </c>
      <c r="CH1313">
        <v>1.1650000000000001E-6</v>
      </c>
      <c r="CI1313" s="8">
        <v>40259</v>
      </c>
      <c r="CJ1313">
        <v>2.28E-7</v>
      </c>
      <c r="CK1313" s="8">
        <v>40259</v>
      </c>
      <c r="CL1313">
        <v>3.3999999999999997E-7</v>
      </c>
      <c r="CM1313" s="8">
        <v>40259</v>
      </c>
      <c r="CN1313">
        <v>1.0000000000000001E-9</v>
      </c>
      <c r="CS1313" s="8">
        <v>40259</v>
      </c>
      <c r="CT1313">
        <v>2.7010000000000001E-6</v>
      </c>
      <c r="CU1313" s="8">
        <v>40259</v>
      </c>
      <c r="CV1313">
        <v>1.09206E-4</v>
      </c>
      <c r="CW1313" s="8">
        <v>40259</v>
      </c>
      <c r="CX1313">
        <v>5.5683999999999997E-5</v>
      </c>
      <c r="CY1313" s="8">
        <v>40259</v>
      </c>
      <c r="CZ1313">
        <v>1.9369999999999998E-6</v>
      </c>
      <c r="DE1313" s="8">
        <v>40259</v>
      </c>
      <c r="DF1313">
        <v>4.4332870000000002E-3</v>
      </c>
      <c r="DG1313" s="8">
        <v>40259</v>
      </c>
      <c r="DH1313">
        <v>1.5799999999999999E-6</v>
      </c>
      <c r="DM1313" s="8">
        <v>40259</v>
      </c>
      <c r="DN1313">
        <v>2.1711780000000002E-3</v>
      </c>
      <c r="DO1313" s="8">
        <v>40259</v>
      </c>
      <c r="DP1313">
        <v>1.36E-7</v>
      </c>
      <c r="DS1313" s="8">
        <v>40259</v>
      </c>
      <c r="DT1313">
        <v>5.1807000000000001E-5</v>
      </c>
      <c r="DU1313" s="8">
        <v>40259</v>
      </c>
      <c r="DV1313">
        <v>6.3749999999999999E-6</v>
      </c>
      <c r="EA1313" s="8">
        <v>40259</v>
      </c>
      <c r="EB1313">
        <v>8.3259999999999996E-6</v>
      </c>
      <c r="EI1313" s="8">
        <v>40259</v>
      </c>
      <c r="EJ1313">
        <v>7.1978899999999998E-4</v>
      </c>
      <c r="EM1313" s="8">
        <v>40259</v>
      </c>
      <c r="EN1313">
        <v>1.1671000000000001E-5</v>
      </c>
      <c r="EO1313" s="8">
        <v>40262</v>
      </c>
      <c r="EP1313">
        <v>3.5176000000000003E-5</v>
      </c>
      <c r="ES1313" s="8">
        <v>40259</v>
      </c>
      <c r="ET1313">
        <v>5.7609899999999995E-4</v>
      </c>
      <c r="EY1313" s="8">
        <v>40262</v>
      </c>
      <c r="EZ1313">
        <v>9.2925899999999999E-4</v>
      </c>
      <c r="FE1313" s="8">
        <v>40262</v>
      </c>
      <c r="FF1313">
        <v>3.7215999999999997E-5</v>
      </c>
      <c r="FG1313" s="8">
        <v>40259</v>
      </c>
      <c r="FH1313">
        <v>1.1127499999999999E-4</v>
      </c>
      <c r="FI1313" s="8">
        <v>40259</v>
      </c>
      <c r="FJ1313">
        <v>1.04627E-4</v>
      </c>
      <c r="FO1313" s="8">
        <v>40259</v>
      </c>
      <c r="FP1313">
        <v>5.3036299999999995E-4</v>
      </c>
      <c r="FQ1313" s="8">
        <v>40259</v>
      </c>
      <c r="FR1313">
        <v>4.0246299999999999E-4</v>
      </c>
      <c r="FS1313" s="8">
        <v>40259</v>
      </c>
      <c r="FT1313">
        <v>2.6991999999999998E-5</v>
      </c>
      <c r="FU1313" s="8">
        <v>40259</v>
      </c>
      <c r="FV1313">
        <v>8.0938799999999997E-4</v>
      </c>
      <c r="FY1313" s="8">
        <v>40259</v>
      </c>
      <c r="FZ1313">
        <v>9.6453000000000006E-5</v>
      </c>
      <c r="GC1313" s="8">
        <v>40259</v>
      </c>
      <c r="GD1313">
        <v>3.27E-7</v>
      </c>
    </row>
    <row r="1314" spans="1:186" x14ac:dyDescent="0.25">
      <c r="A1314" s="8">
        <v>40260</v>
      </c>
      <c r="B1314">
        <v>1E-8</v>
      </c>
      <c r="C1314" s="8">
        <v>40260</v>
      </c>
      <c r="D1314">
        <v>2.2740000000000002E-6</v>
      </c>
      <c r="I1314" s="8">
        <v>40260</v>
      </c>
      <c r="J1314">
        <v>4.3999999999999997E-8</v>
      </c>
      <c r="K1314" s="8">
        <v>40260</v>
      </c>
      <c r="L1314">
        <v>4.5533229000000001E-2</v>
      </c>
      <c r="M1314" s="8">
        <v>40260</v>
      </c>
      <c r="N1314">
        <v>1.7390000000000001E-5</v>
      </c>
      <c r="O1314" s="8">
        <v>40260</v>
      </c>
      <c r="P1314">
        <v>7.9500000000000001E-6</v>
      </c>
      <c r="Q1314" s="8">
        <v>40260</v>
      </c>
      <c r="R1314">
        <v>1.4300000000000001E-4</v>
      </c>
      <c r="S1314" s="8">
        <v>40260</v>
      </c>
      <c r="T1314">
        <v>1.866E-6</v>
      </c>
      <c r="AE1314" s="8">
        <v>40260</v>
      </c>
      <c r="AF1314">
        <v>9.9199999999999999E-7</v>
      </c>
      <c r="AG1314" s="8">
        <v>40263</v>
      </c>
      <c r="AH1314">
        <v>8.2448999999999996E-5</v>
      </c>
      <c r="BA1314" s="8">
        <v>40260</v>
      </c>
      <c r="BB1314">
        <v>1.8199999999999999E-6</v>
      </c>
      <c r="BE1314" s="8">
        <v>40260</v>
      </c>
      <c r="BF1314">
        <v>1.0805499999999999E-4</v>
      </c>
      <c r="BS1314" s="8">
        <v>40260</v>
      </c>
      <c r="BT1314">
        <v>1.6388199999999999E-4</v>
      </c>
      <c r="BW1314" s="8">
        <v>40260</v>
      </c>
      <c r="BX1314">
        <v>1.9000000000000001E-8</v>
      </c>
      <c r="BY1314" s="8">
        <v>40260</v>
      </c>
      <c r="BZ1314">
        <v>1.71757E-4</v>
      </c>
      <c r="CA1314" s="8">
        <v>40260</v>
      </c>
      <c r="CB1314">
        <v>2.3591000000000002E-5</v>
      </c>
      <c r="CC1314" s="8">
        <v>40260</v>
      </c>
      <c r="CD1314">
        <v>1.8309199999999999E-4</v>
      </c>
      <c r="CE1314" s="8">
        <v>40260</v>
      </c>
      <c r="CF1314">
        <v>1.0625000000000001E-5</v>
      </c>
      <c r="CG1314" s="8">
        <v>40260</v>
      </c>
      <c r="CH1314">
        <v>1.1060000000000001E-6</v>
      </c>
      <c r="CI1314" s="8">
        <v>40260</v>
      </c>
      <c r="CJ1314">
        <v>2.16E-7</v>
      </c>
      <c r="CK1314" s="8">
        <v>40260</v>
      </c>
      <c r="CL1314">
        <v>3.4900000000000001E-7</v>
      </c>
      <c r="CM1314" s="8">
        <v>40260</v>
      </c>
      <c r="CN1314">
        <v>1.0000000000000001E-9</v>
      </c>
      <c r="CS1314" s="8">
        <v>40260</v>
      </c>
      <c r="CT1314">
        <v>2.6280000000000001E-6</v>
      </c>
      <c r="CU1314" s="8">
        <v>40260</v>
      </c>
      <c r="CV1314">
        <v>1.1299E-4</v>
      </c>
      <c r="CW1314" s="8">
        <v>40260</v>
      </c>
      <c r="CX1314">
        <v>5.5494000000000001E-5</v>
      </c>
      <c r="CY1314" s="8">
        <v>40260</v>
      </c>
      <c r="CZ1314">
        <v>1.8640000000000001E-6</v>
      </c>
      <c r="DE1314" s="8">
        <v>40260</v>
      </c>
      <c r="DF1314">
        <v>4.2950280000000002E-3</v>
      </c>
      <c r="DG1314" s="8">
        <v>40260</v>
      </c>
      <c r="DH1314">
        <v>1.517E-6</v>
      </c>
      <c r="DM1314" s="8">
        <v>40260</v>
      </c>
      <c r="DN1314">
        <v>2.169242E-3</v>
      </c>
      <c r="DO1314" s="8">
        <v>40260</v>
      </c>
      <c r="DP1314">
        <v>1.3E-7</v>
      </c>
      <c r="DS1314" s="8">
        <v>40260</v>
      </c>
      <c r="DT1314">
        <v>5.0964000000000002E-5</v>
      </c>
      <c r="DU1314" s="8">
        <v>40260</v>
      </c>
      <c r="DV1314">
        <v>6.1290000000000001E-6</v>
      </c>
      <c r="EA1314" s="8">
        <v>40260</v>
      </c>
      <c r="EB1314">
        <v>8.0180000000000001E-6</v>
      </c>
      <c r="EI1314" s="8">
        <v>40260</v>
      </c>
      <c r="EJ1314">
        <v>7.1653199999999998E-4</v>
      </c>
      <c r="EM1314" s="8">
        <v>40260</v>
      </c>
      <c r="EN1314">
        <v>1.1239E-5</v>
      </c>
      <c r="EO1314" s="8">
        <v>40263</v>
      </c>
      <c r="EP1314">
        <v>3.7063000000000001E-5</v>
      </c>
      <c r="ES1314" s="8">
        <v>40260</v>
      </c>
      <c r="ET1314">
        <v>5.7162700000000001E-4</v>
      </c>
      <c r="EY1314" s="8">
        <v>40263</v>
      </c>
      <c r="EZ1314">
        <v>8.9196100000000003E-4</v>
      </c>
      <c r="FE1314" s="8">
        <v>40263</v>
      </c>
      <c r="FF1314">
        <v>3.8531000000000001E-5</v>
      </c>
      <c r="FG1314" s="8">
        <v>40260</v>
      </c>
      <c r="FH1314">
        <v>1.09832E-4</v>
      </c>
      <c r="FI1314" s="8">
        <v>40260</v>
      </c>
      <c r="FJ1314">
        <v>1.04178E-4</v>
      </c>
      <c r="FO1314" s="8">
        <v>40260</v>
      </c>
      <c r="FP1314">
        <v>5.3074100000000005E-4</v>
      </c>
      <c r="FQ1314" s="8">
        <v>40260</v>
      </c>
      <c r="FR1314">
        <v>4.0296899999999998E-4</v>
      </c>
      <c r="FS1314" s="8">
        <v>40260</v>
      </c>
      <c r="FT1314">
        <v>2.5831999999999999E-5</v>
      </c>
      <c r="FU1314" s="8">
        <v>40260</v>
      </c>
      <c r="FV1314">
        <v>8.0174300000000005E-4</v>
      </c>
      <c r="FY1314" s="8">
        <v>40260</v>
      </c>
      <c r="FZ1314">
        <v>9.6319999999999999E-5</v>
      </c>
      <c r="GC1314" s="8">
        <v>40260</v>
      </c>
      <c r="GD1314">
        <v>3.1399999999999998E-7</v>
      </c>
    </row>
    <row r="1315" spans="1:186" x14ac:dyDescent="0.25">
      <c r="A1315" s="8">
        <v>40261</v>
      </c>
      <c r="B1315">
        <v>8.9999999999999995E-9</v>
      </c>
      <c r="C1315" s="8">
        <v>40261</v>
      </c>
      <c r="D1315">
        <v>1.6390000000000001E-6</v>
      </c>
      <c r="I1315" s="8">
        <v>40261</v>
      </c>
      <c r="J1315">
        <v>4.3000000000000001E-8</v>
      </c>
      <c r="K1315" s="8">
        <v>40261</v>
      </c>
      <c r="L1315">
        <v>4.5731887999999998E-2</v>
      </c>
      <c r="M1315" s="8">
        <v>40261</v>
      </c>
      <c r="N1315">
        <v>1.7197000000000002E-5</v>
      </c>
      <c r="O1315" s="8">
        <v>40261</v>
      </c>
      <c r="P1315">
        <v>7.6680000000000001E-6</v>
      </c>
      <c r="Q1315" s="8">
        <v>40261</v>
      </c>
      <c r="R1315">
        <v>1.4354799999999999E-4</v>
      </c>
      <c r="S1315" s="8">
        <v>40261</v>
      </c>
      <c r="T1315">
        <v>1.7749999999999999E-6</v>
      </c>
      <c r="AE1315" s="8">
        <v>40261</v>
      </c>
      <c r="AF1315">
        <v>9.5499999999999996E-7</v>
      </c>
      <c r="AG1315" s="8">
        <v>40266</v>
      </c>
      <c r="AH1315">
        <v>8.0383000000000006E-5</v>
      </c>
      <c r="BA1315" s="8">
        <v>40261</v>
      </c>
      <c r="BB1315">
        <v>1.793E-6</v>
      </c>
      <c r="BE1315" s="8">
        <v>40261</v>
      </c>
      <c r="BF1315">
        <v>1.1307900000000001E-4</v>
      </c>
      <c r="BS1315" s="8">
        <v>40261</v>
      </c>
      <c r="BT1315">
        <v>1.55258E-4</v>
      </c>
      <c r="BW1315" s="8">
        <v>40261</v>
      </c>
      <c r="BX1315">
        <v>1.9000000000000001E-8</v>
      </c>
      <c r="BY1315" s="8">
        <v>40261</v>
      </c>
      <c r="BZ1315">
        <v>1.7343400000000001E-4</v>
      </c>
      <c r="CA1315" s="8">
        <v>40261</v>
      </c>
      <c r="CB1315">
        <v>2.4066E-5</v>
      </c>
      <c r="CC1315" s="8">
        <v>40261</v>
      </c>
      <c r="CD1315">
        <v>1.7911199999999999E-4</v>
      </c>
      <c r="CE1315" s="8">
        <v>40261</v>
      </c>
      <c r="CF1315">
        <v>1.0373E-5</v>
      </c>
      <c r="CG1315" s="8">
        <v>40261</v>
      </c>
      <c r="CH1315">
        <v>1.1429999999999999E-6</v>
      </c>
      <c r="CI1315" s="8">
        <v>40261</v>
      </c>
      <c r="CJ1315">
        <v>2.03E-7</v>
      </c>
      <c r="CK1315" s="8">
        <v>40261</v>
      </c>
      <c r="CL1315">
        <v>3.2899999999999999E-7</v>
      </c>
      <c r="CM1315" s="8">
        <v>40261</v>
      </c>
      <c r="CN1315">
        <v>1.0000000000000001E-9</v>
      </c>
      <c r="CS1315" s="8">
        <v>40261</v>
      </c>
      <c r="CT1315">
        <v>2.5409999999999999E-6</v>
      </c>
      <c r="CU1315" s="8">
        <v>40261</v>
      </c>
      <c r="CV1315">
        <v>1.16199E-4</v>
      </c>
      <c r="CW1315" s="8">
        <v>40261</v>
      </c>
      <c r="CX1315">
        <v>5.8972999999999999E-5</v>
      </c>
      <c r="CY1315" s="8">
        <v>40261</v>
      </c>
      <c r="CZ1315">
        <v>1.6899999999999999E-6</v>
      </c>
      <c r="DE1315" s="8">
        <v>40261</v>
      </c>
      <c r="DF1315">
        <v>4.2754230000000004E-3</v>
      </c>
      <c r="DG1315" s="8">
        <v>40261</v>
      </c>
      <c r="DH1315">
        <v>1.5060000000000001E-6</v>
      </c>
      <c r="DM1315" s="8">
        <v>40261</v>
      </c>
      <c r="DN1315">
        <v>2.2215239999999999E-3</v>
      </c>
      <c r="DO1315" s="8">
        <v>40261</v>
      </c>
      <c r="DP1315">
        <v>1.2599999999999999E-7</v>
      </c>
      <c r="DS1315" s="8">
        <v>40261</v>
      </c>
      <c r="DT1315">
        <v>5.1901999999999999E-5</v>
      </c>
      <c r="DU1315" s="8">
        <v>40261</v>
      </c>
      <c r="DV1315">
        <v>5.7420000000000003E-6</v>
      </c>
      <c r="EA1315" s="8">
        <v>40261</v>
      </c>
      <c r="EB1315">
        <v>7.6499999999999996E-6</v>
      </c>
      <c r="EI1315" s="8">
        <v>40261</v>
      </c>
      <c r="EJ1315">
        <v>7.1329399999999995E-4</v>
      </c>
      <c r="EM1315" s="8">
        <v>40261</v>
      </c>
      <c r="EN1315">
        <v>1.1184E-5</v>
      </c>
      <c r="EO1315" s="8">
        <v>40266</v>
      </c>
      <c r="EP1315">
        <v>3.7945999999999999E-5</v>
      </c>
      <c r="ES1315" s="8">
        <v>40261</v>
      </c>
      <c r="ET1315">
        <v>5.3807799999999999E-4</v>
      </c>
      <c r="EY1315" s="8">
        <v>40266</v>
      </c>
      <c r="EZ1315">
        <v>8.2499699999999995E-4</v>
      </c>
      <c r="FE1315" s="8">
        <v>40266</v>
      </c>
      <c r="FF1315">
        <v>3.8621999999999997E-5</v>
      </c>
      <c r="FG1315" s="8">
        <v>40261</v>
      </c>
      <c r="FH1315">
        <v>1.13675E-4</v>
      </c>
      <c r="FI1315" s="8">
        <v>40261</v>
      </c>
      <c r="FJ1315">
        <v>1.05776E-4</v>
      </c>
      <c r="FO1315" s="8">
        <v>40261</v>
      </c>
      <c r="FP1315">
        <v>5.3069499999999997E-4</v>
      </c>
      <c r="FQ1315" s="8">
        <v>40261</v>
      </c>
      <c r="FR1315">
        <v>4.15554E-4</v>
      </c>
      <c r="FS1315" s="8">
        <v>40261</v>
      </c>
      <c r="FT1315">
        <v>2.7248999999999999E-5</v>
      </c>
      <c r="FU1315" s="8">
        <v>40261</v>
      </c>
      <c r="FV1315">
        <v>7.9138699999999995E-4</v>
      </c>
      <c r="FY1315" s="8">
        <v>40261</v>
      </c>
      <c r="FZ1315">
        <v>1.00963E-4</v>
      </c>
      <c r="GC1315" s="8">
        <v>40261</v>
      </c>
      <c r="GD1315">
        <v>3.1899999999999998E-7</v>
      </c>
    </row>
    <row r="1316" spans="1:186" x14ac:dyDescent="0.25">
      <c r="A1316" s="8">
        <v>40262</v>
      </c>
      <c r="B1316">
        <v>1E-8</v>
      </c>
      <c r="C1316" s="8">
        <v>40262</v>
      </c>
      <c r="D1316">
        <v>1.6700000000000001E-6</v>
      </c>
      <c r="I1316" s="8">
        <v>40262</v>
      </c>
      <c r="J1316">
        <v>4.0000000000000001E-8</v>
      </c>
      <c r="K1316" s="8">
        <v>40262</v>
      </c>
      <c r="L1316">
        <v>4.2419274E-2</v>
      </c>
      <c r="M1316" s="8">
        <v>40262</v>
      </c>
      <c r="N1316">
        <v>1.6164999999999999E-5</v>
      </c>
      <c r="O1316" s="8">
        <v>40262</v>
      </c>
      <c r="P1316">
        <v>7.4370000000000001E-6</v>
      </c>
      <c r="Q1316" s="8">
        <v>40262</v>
      </c>
      <c r="R1316">
        <v>1.79359E-4</v>
      </c>
      <c r="S1316" s="8">
        <v>40262</v>
      </c>
      <c r="T1316">
        <v>1.776E-6</v>
      </c>
      <c r="AE1316" s="8">
        <v>40262</v>
      </c>
      <c r="AF1316">
        <v>9.2999999999999999E-7</v>
      </c>
      <c r="AG1316" s="8">
        <v>40267</v>
      </c>
      <c r="AH1316">
        <v>7.8170999999999994E-5</v>
      </c>
      <c r="BA1316" s="8">
        <v>40262</v>
      </c>
      <c r="BB1316">
        <v>1.7799999999999999E-6</v>
      </c>
      <c r="BE1316" s="8">
        <v>40262</v>
      </c>
      <c r="BF1316">
        <v>1.04261E-4</v>
      </c>
      <c r="BS1316" s="8">
        <v>40262</v>
      </c>
      <c r="BT1316">
        <v>1.5306099999999999E-4</v>
      </c>
      <c r="BW1316" s="8">
        <v>40262</v>
      </c>
      <c r="BX1316">
        <v>2.1999999999999998E-8</v>
      </c>
      <c r="BY1316" s="8">
        <v>40262</v>
      </c>
      <c r="BZ1316">
        <v>1.70905E-4</v>
      </c>
      <c r="CA1316" s="8">
        <v>40262</v>
      </c>
      <c r="CB1316">
        <v>2.3164E-5</v>
      </c>
      <c r="CC1316" s="8">
        <v>40262</v>
      </c>
      <c r="CD1316">
        <v>1.80855E-4</v>
      </c>
      <c r="CE1316" s="8">
        <v>40262</v>
      </c>
      <c r="CF1316">
        <v>1.0028E-5</v>
      </c>
      <c r="CG1316" s="8">
        <v>40262</v>
      </c>
      <c r="CH1316">
        <v>1.113E-6</v>
      </c>
      <c r="CI1316" s="8">
        <v>40262</v>
      </c>
      <c r="CJ1316">
        <v>2.05E-7</v>
      </c>
      <c r="CK1316" s="8">
        <v>40262</v>
      </c>
      <c r="CL1316">
        <v>3.4400000000000001E-7</v>
      </c>
      <c r="CM1316" s="8">
        <v>40262</v>
      </c>
      <c r="CN1316">
        <v>1.0000000000000001E-9</v>
      </c>
      <c r="CS1316" s="8">
        <v>40262</v>
      </c>
      <c r="CT1316">
        <v>2.6170000000000001E-6</v>
      </c>
      <c r="CU1316" s="8">
        <v>40262</v>
      </c>
      <c r="CV1316">
        <v>1.1789400000000001E-4</v>
      </c>
      <c r="CW1316" s="8">
        <v>40262</v>
      </c>
      <c r="CX1316">
        <v>5.6907000000000003E-5</v>
      </c>
      <c r="CY1316" s="8">
        <v>40262</v>
      </c>
      <c r="CZ1316">
        <v>1.499E-6</v>
      </c>
      <c r="DE1316" s="8">
        <v>40262</v>
      </c>
      <c r="DF1316">
        <v>4.159261E-3</v>
      </c>
      <c r="DG1316" s="8">
        <v>40262</v>
      </c>
      <c r="DH1316">
        <v>1.545E-6</v>
      </c>
      <c r="DM1316" s="8">
        <v>40262</v>
      </c>
      <c r="DN1316">
        <v>2.3351629999999999E-3</v>
      </c>
      <c r="DO1316" s="8">
        <v>40262</v>
      </c>
      <c r="DP1316">
        <v>1.2200000000000001E-7</v>
      </c>
      <c r="DS1316" s="8">
        <v>40262</v>
      </c>
      <c r="DT1316">
        <v>4.7573E-5</v>
      </c>
      <c r="DU1316" s="8">
        <v>40262</v>
      </c>
      <c r="DV1316">
        <v>5.6110000000000001E-6</v>
      </c>
      <c r="EA1316" s="8">
        <v>40262</v>
      </c>
      <c r="EB1316">
        <v>8.1329999999999999E-6</v>
      </c>
      <c r="EI1316" s="8">
        <v>40262</v>
      </c>
      <c r="EJ1316">
        <v>7.1099499999999996E-4</v>
      </c>
      <c r="EM1316" s="8">
        <v>40262</v>
      </c>
      <c r="EN1316">
        <v>1.0995000000000001E-5</v>
      </c>
      <c r="EO1316" s="8">
        <v>40267</v>
      </c>
      <c r="EP1316">
        <v>3.6502999999999999E-5</v>
      </c>
      <c r="ES1316" s="8">
        <v>40262</v>
      </c>
      <c r="ET1316">
        <v>5.0553999999999996E-4</v>
      </c>
      <c r="EY1316" s="8">
        <v>40267</v>
      </c>
      <c r="EZ1316">
        <v>7.7545700000000001E-4</v>
      </c>
      <c r="FE1316" s="8">
        <v>40267</v>
      </c>
      <c r="FF1316">
        <v>3.6958000000000001E-5</v>
      </c>
      <c r="FG1316" s="8">
        <v>40262</v>
      </c>
      <c r="FH1316">
        <v>1.1299E-4</v>
      </c>
      <c r="FI1316" s="8">
        <v>40262</v>
      </c>
      <c r="FJ1316">
        <v>1.03136E-4</v>
      </c>
      <c r="FO1316" s="8">
        <v>40262</v>
      </c>
      <c r="FP1316">
        <v>5.1610200000000005E-4</v>
      </c>
      <c r="FQ1316" s="8">
        <v>40262</v>
      </c>
      <c r="FR1316">
        <v>4.1097600000000002E-4</v>
      </c>
      <c r="FS1316" s="8">
        <v>40262</v>
      </c>
      <c r="FT1316">
        <v>2.7008999999999998E-5</v>
      </c>
      <c r="FU1316" s="8">
        <v>40262</v>
      </c>
      <c r="FV1316">
        <v>7.7917500000000001E-4</v>
      </c>
      <c r="FY1316" s="8">
        <v>40262</v>
      </c>
      <c r="FZ1316">
        <v>9.4337000000000002E-5</v>
      </c>
      <c r="GC1316" s="8">
        <v>40262</v>
      </c>
      <c r="GD1316">
        <v>3.0800000000000001E-7</v>
      </c>
    </row>
    <row r="1317" spans="1:186" x14ac:dyDescent="0.25">
      <c r="A1317" s="8">
        <v>40263</v>
      </c>
      <c r="B1317">
        <v>8.9999999999999995E-9</v>
      </c>
      <c r="C1317" s="8">
        <v>40263</v>
      </c>
      <c r="D1317">
        <v>1.779E-6</v>
      </c>
      <c r="I1317" s="8">
        <v>40263</v>
      </c>
      <c r="J1317">
        <v>3.5000000000000002E-8</v>
      </c>
      <c r="K1317" s="8">
        <v>40263</v>
      </c>
      <c r="L1317">
        <v>4.2935221000000003E-2</v>
      </c>
      <c r="M1317" s="8">
        <v>40263</v>
      </c>
      <c r="N1317">
        <v>1.4634000000000001E-5</v>
      </c>
      <c r="O1317" s="8">
        <v>40263</v>
      </c>
      <c r="P1317">
        <v>7.1629999999999999E-6</v>
      </c>
      <c r="Q1317" s="8">
        <v>40263</v>
      </c>
      <c r="R1317">
        <v>1.92418E-4</v>
      </c>
      <c r="S1317" s="8">
        <v>40263</v>
      </c>
      <c r="T1317">
        <v>1.7430000000000001E-6</v>
      </c>
      <c r="AE1317" s="8">
        <v>40263</v>
      </c>
      <c r="AF1317">
        <v>9.4600000000000003E-7</v>
      </c>
      <c r="AG1317" s="8">
        <v>40268</v>
      </c>
      <c r="AH1317">
        <v>8.0939999999999994E-5</v>
      </c>
      <c r="BA1317" s="8">
        <v>40263</v>
      </c>
      <c r="BB1317">
        <v>1.576E-6</v>
      </c>
      <c r="BE1317" s="8">
        <v>40263</v>
      </c>
      <c r="BF1317">
        <v>9.8795999999999994E-5</v>
      </c>
      <c r="BS1317" s="8">
        <v>40263</v>
      </c>
      <c r="BT1317">
        <v>1.5211000000000001E-4</v>
      </c>
      <c r="BW1317" s="8">
        <v>40263</v>
      </c>
      <c r="BX1317">
        <v>2.4E-8</v>
      </c>
      <c r="BY1317" s="8">
        <v>40263</v>
      </c>
      <c r="BZ1317">
        <v>1.8057199999999999E-4</v>
      </c>
      <c r="CA1317" s="8">
        <v>40263</v>
      </c>
      <c r="CB1317">
        <v>2.1186999999999999E-5</v>
      </c>
      <c r="CC1317" s="8">
        <v>40263</v>
      </c>
      <c r="CD1317">
        <v>1.65635E-4</v>
      </c>
      <c r="CE1317" s="8">
        <v>40263</v>
      </c>
      <c r="CF1317">
        <v>7.3919999999999997E-6</v>
      </c>
      <c r="CG1317" s="8">
        <v>40263</v>
      </c>
      <c r="CH1317">
        <v>1.1039999999999999E-6</v>
      </c>
      <c r="CI1317" s="8">
        <v>40263</v>
      </c>
      <c r="CJ1317">
        <v>1.5800000000000001E-7</v>
      </c>
      <c r="CK1317" s="8">
        <v>40263</v>
      </c>
      <c r="CL1317">
        <v>2.96E-7</v>
      </c>
      <c r="CM1317" s="8">
        <v>40263</v>
      </c>
      <c r="CN1317">
        <v>1.0000000000000001E-9</v>
      </c>
      <c r="CS1317" s="8">
        <v>40263</v>
      </c>
      <c r="CT1317">
        <v>2.774E-6</v>
      </c>
      <c r="CU1317" s="8">
        <v>40263</v>
      </c>
      <c r="CV1317">
        <v>9.5636000000000004E-5</v>
      </c>
      <c r="CW1317" s="8">
        <v>40263</v>
      </c>
      <c r="CX1317">
        <v>5.3532999999999997E-5</v>
      </c>
      <c r="CY1317" s="8">
        <v>40263</v>
      </c>
      <c r="CZ1317">
        <v>1.387E-6</v>
      </c>
      <c r="DE1317" s="8">
        <v>40263</v>
      </c>
      <c r="DF1317">
        <v>4.1148449999999998E-3</v>
      </c>
      <c r="DG1317" s="8">
        <v>40263</v>
      </c>
      <c r="DH1317">
        <v>1.316E-6</v>
      </c>
      <c r="DM1317" s="8">
        <v>40263</v>
      </c>
      <c r="DN1317">
        <v>2.3449090000000001E-3</v>
      </c>
      <c r="DO1317" s="8">
        <v>40263</v>
      </c>
      <c r="DP1317">
        <v>9.5999999999999999E-8</v>
      </c>
      <c r="DS1317" s="8">
        <v>40263</v>
      </c>
      <c r="DT1317">
        <v>4.6616000000000002E-5</v>
      </c>
      <c r="DU1317" s="8">
        <v>40263</v>
      </c>
      <c r="DV1317">
        <v>5.3310000000000003E-6</v>
      </c>
      <c r="EA1317" s="8">
        <v>40263</v>
      </c>
      <c r="EB1317">
        <v>8.0830000000000004E-6</v>
      </c>
      <c r="EI1317" s="8">
        <v>40263</v>
      </c>
      <c r="EJ1317">
        <v>7.2235099999999998E-4</v>
      </c>
      <c r="EM1317" s="8">
        <v>40263</v>
      </c>
      <c r="EN1317">
        <v>9.825E-6</v>
      </c>
      <c r="EO1317" s="8">
        <v>40268</v>
      </c>
      <c r="EP1317">
        <v>3.6789000000000003E-5</v>
      </c>
      <c r="ES1317" s="8">
        <v>40263</v>
      </c>
      <c r="ET1317">
        <v>4.8315899999999999E-4</v>
      </c>
      <c r="EY1317" s="8">
        <v>40268</v>
      </c>
      <c r="EZ1317">
        <v>7.6881599999999997E-4</v>
      </c>
      <c r="FE1317" s="8">
        <v>40268</v>
      </c>
      <c r="FF1317">
        <v>3.6742999999999997E-5</v>
      </c>
      <c r="FG1317" s="8">
        <v>40263</v>
      </c>
      <c r="FH1317">
        <v>9.8991000000000001E-5</v>
      </c>
      <c r="FI1317" s="8">
        <v>40263</v>
      </c>
      <c r="FJ1317">
        <v>9.7186000000000001E-5</v>
      </c>
      <c r="FO1317" s="8">
        <v>40263</v>
      </c>
      <c r="FP1317">
        <v>5.3507000000000001E-4</v>
      </c>
      <c r="FQ1317" s="8">
        <v>40263</v>
      </c>
      <c r="FR1317">
        <v>3.6087400000000001E-4</v>
      </c>
      <c r="FS1317" s="8">
        <v>40263</v>
      </c>
      <c r="FT1317">
        <v>2.3543000000000001E-5</v>
      </c>
      <c r="FU1317" s="8">
        <v>40263</v>
      </c>
      <c r="FV1317">
        <v>7.8379199999999995E-4</v>
      </c>
      <c r="FY1317" s="8">
        <v>40263</v>
      </c>
      <c r="FZ1317">
        <v>9.0508999999999997E-5</v>
      </c>
      <c r="GC1317" s="8">
        <v>40263</v>
      </c>
      <c r="GD1317">
        <v>2.8099999999999999E-7</v>
      </c>
    </row>
    <row r="1318" spans="1:186" x14ac:dyDescent="0.25">
      <c r="A1318" s="8">
        <v>40266</v>
      </c>
      <c r="B1318">
        <v>6.9999999999999998E-9</v>
      </c>
      <c r="C1318" s="8">
        <v>40266</v>
      </c>
      <c r="D1318">
        <v>1.5859999999999999E-6</v>
      </c>
      <c r="I1318" s="8">
        <v>40266</v>
      </c>
      <c r="J1318">
        <v>2.9999999999999997E-8</v>
      </c>
      <c r="K1318" s="8">
        <v>40266</v>
      </c>
      <c r="L1318">
        <v>4.2462022000000002E-2</v>
      </c>
      <c r="M1318" s="8">
        <v>40266</v>
      </c>
      <c r="N1318">
        <v>1.2873E-5</v>
      </c>
      <c r="O1318" s="8">
        <v>40266</v>
      </c>
      <c r="P1318">
        <v>6.8569999999999997E-6</v>
      </c>
      <c r="Q1318" s="8">
        <v>40266</v>
      </c>
      <c r="R1318">
        <v>1.6939200000000001E-4</v>
      </c>
      <c r="S1318" s="8">
        <v>40266</v>
      </c>
      <c r="T1318">
        <v>1.5850000000000001E-6</v>
      </c>
      <c r="AE1318" s="8">
        <v>40266</v>
      </c>
      <c r="AF1318">
        <v>8.5099999999999998E-7</v>
      </c>
      <c r="AG1318" s="8">
        <v>40269</v>
      </c>
      <c r="AH1318">
        <v>7.9363999999999994E-5</v>
      </c>
      <c r="BA1318" s="8">
        <v>40266</v>
      </c>
      <c r="BB1318">
        <v>1.4169999999999999E-6</v>
      </c>
      <c r="BE1318" s="8">
        <v>40266</v>
      </c>
      <c r="BF1318">
        <v>9.0344000000000001E-5</v>
      </c>
      <c r="BS1318" s="8">
        <v>40266</v>
      </c>
      <c r="BT1318">
        <v>1.36935E-4</v>
      </c>
      <c r="BW1318" s="8">
        <v>40266</v>
      </c>
      <c r="BX1318">
        <v>2.0999999999999999E-8</v>
      </c>
      <c r="BY1318" s="8">
        <v>40266</v>
      </c>
      <c r="BZ1318">
        <v>1.7385600000000001E-4</v>
      </c>
      <c r="CA1318" s="8">
        <v>40266</v>
      </c>
      <c r="CB1318">
        <v>2.1460000000000001E-5</v>
      </c>
      <c r="CC1318" s="8">
        <v>40266</v>
      </c>
      <c r="CD1318">
        <v>1.4237200000000001E-4</v>
      </c>
      <c r="CE1318" s="8">
        <v>40266</v>
      </c>
      <c r="CF1318">
        <v>6.9870000000000002E-6</v>
      </c>
      <c r="CG1318" s="8">
        <v>40266</v>
      </c>
      <c r="CH1318">
        <v>7.92E-7</v>
      </c>
      <c r="CI1318" s="8">
        <v>40266</v>
      </c>
      <c r="CJ1318">
        <v>1.2200000000000001E-7</v>
      </c>
      <c r="CK1318" s="8">
        <v>40266</v>
      </c>
      <c r="CL1318">
        <v>2.67E-7</v>
      </c>
      <c r="CM1318" s="8">
        <v>40266</v>
      </c>
      <c r="CN1318">
        <v>1.0000000000000001E-9</v>
      </c>
      <c r="CS1318" s="8">
        <v>40266</v>
      </c>
      <c r="CT1318">
        <v>2.5210000000000001E-6</v>
      </c>
      <c r="CU1318" s="8">
        <v>40266</v>
      </c>
      <c r="CV1318">
        <v>8.6602999999999997E-5</v>
      </c>
      <c r="CW1318" s="8">
        <v>40266</v>
      </c>
      <c r="CX1318">
        <v>5.3921000000000001E-5</v>
      </c>
      <c r="CY1318" s="8">
        <v>40266</v>
      </c>
      <c r="CZ1318">
        <v>1.2500000000000001E-6</v>
      </c>
      <c r="DE1318" s="8">
        <v>40266</v>
      </c>
      <c r="DF1318">
        <v>3.5987150000000002E-3</v>
      </c>
      <c r="DG1318" s="8">
        <v>40266</v>
      </c>
      <c r="DH1318">
        <v>1.122E-6</v>
      </c>
      <c r="DM1318" s="8">
        <v>40266</v>
      </c>
      <c r="DN1318">
        <v>2.1444540000000001E-3</v>
      </c>
      <c r="DO1318" s="8">
        <v>40266</v>
      </c>
      <c r="DP1318">
        <v>6.7000000000000004E-8</v>
      </c>
      <c r="DS1318" s="8">
        <v>40266</v>
      </c>
      <c r="DT1318">
        <v>4.0346999999999998E-5</v>
      </c>
      <c r="DU1318" s="8">
        <v>40266</v>
      </c>
      <c r="DV1318">
        <v>5.2340000000000002E-6</v>
      </c>
      <c r="EA1318" s="8">
        <v>40266</v>
      </c>
      <c r="EB1318">
        <v>7.469E-6</v>
      </c>
      <c r="EI1318" s="8">
        <v>40266</v>
      </c>
      <c r="EJ1318">
        <v>7.02424E-4</v>
      </c>
      <c r="EM1318" s="8">
        <v>40266</v>
      </c>
      <c r="EN1318">
        <v>8.1599999999999998E-6</v>
      </c>
      <c r="EO1318" s="8">
        <v>40269</v>
      </c>
      <c r="EP1318">
        <v>3.5185999999999998E-5</v>
      </c>
      <c r="ES1318" s="8">
        <v>40266</v>
      </c>
      <c r="ET1318">
        <v>4.3543599999999998E-4</v>
      </c>
      <c r="EY1318" s="8">
        <v>40269</v>
      </c>
      <c r="EZ1318">
        <v>7.2086299999999997E-4</v>
      </c>
      <c r="FE1318" s="8">
        <v>40269</v>
      </c>
      <c r="FF1318">
        <v>3.7936999999999999E-5</v>
      </c>
      <c r="FG1318" s="8">
        <v>40266</v>
      </c>
      <c r="FH1318">
        <v>9.7849000000000005E-5</v>
      </c>
      <c r="FI1318" s="8">
        <v>40266</v>
      </c>
      <c r="FJ1318">
        <v>9.3054999999999996E-5</v>
      </c>
      <c r="FO1318" s="8">
        <v>40266</v>
      </c>
      <c r="FP1318">
        <v>5.1881900000000001E-4</v>
      </c>
      <c r="FQ1318" s="8">
        <v>40266</v>
      </c>
      <c r="FR1318">
        <v>3.2551699999999999E-4</v>
      </c>
      <c r="FS1318" s="8">
        <v>40266</v>
      </c>
      <c r="FT1318">
        <v>2.1888000000000001E-5</v>
      </c>
      <c r="FU1318" s="8">
        <v>40266</v>
      </c>
      <c r="FV1318">
        <v>7.3255900000000003E-4</v>
      </c>
      <c r="FY1318" s="8">
        <v>40266</v>
      </c>
      <c r="FZ1318">
        <v>8.7294999999999997E-5</v>
      </c>
      <c r="GC1318" s="8">
        <v>40266</v>
      </c>
      <c r="GD1318">
        <v>2.6600000000000003E-7</v>
      </c>
    </row>
    <row r="1319" spans="1:186" x14ac:dyDescent="0.25">
      <c r="A1319" s="8">
        <v>40267</v>
      </c>
      <c r="B1319">
        <v>6.9999999999999998E-9</v>
      </c>
      <c r="C1319" s="8">
        <v>40267</v>
      </c>
      <c r="D1319">
        <v>1.6700000000000001E-6</v>
      </c>
      <c r="I1319" s="8">
        <v>40267</v>
      </c>
      <c r="J1319">
        <v>2.9000000000000002E-8</v>
      </c>
      <c r="K1319" s="8">
        <v>40267</v>
      </c>
      <c r="L1319">
        <v>4.2858333999999998E-2</v>
      </c>
      <c r="M1319" s="8">
        <v>40267</v>
      </c>
      <c r="N1319">
        <v>1.2393E-5</v>
      </c>
      <c r="O1319" s="8">
        <v>40267</v>
      </c>
      <c r="P1319">
        <v>7.7689999999999996E-6</v>
      </c>
      <c r="Q1319" s="8">
        <v>40267</v>
      </c>
      <c r="R1319">
        <v>1.6707899999999999E-4</v>
      </c>
      <c r="S1319" s="8">
        <v>40267</v>
      </c>
      <c r="T1319">
        <v>1.516E-6</v>
      </c>
      <c r="AE1319" s="8">
        <v>40267</v>
      </c>
      <c r="AF1319">
        <v>8.7499999999999999E-7</v>
      </c>
      <c r="AG1319" s="8">
        <v>40273</v>
      </c>
      <c r="AH1319">
        <v>8.3586999999999998E-5</v>
      </c>
      <c r="BA1319" s="8">
        <v>40267</v>
      </c>
      <c r="BB1319">
        <v>1.384E-6</v>
      </c>
      <c r="BE1319" s="8">
        <v>40267</v>
      </c>
      <c r="BF1319">
        <v>8.9482999999999997E-5</v>
      </c>
      <c r="BS1319" s="8">
        <v>40267</v>
      </c>
      <c r="BT1319">
        <v>1.3228799999999999E-4</v>
      </c>
      <c r="BW1319" s="8">
        <v>40267</v>
      </c>
      <c r="BX1319">
        <v>2.0999999999999999E-8</v>
      </c>
      <c r="BY1319" s="8">
        <v>40267</v>
      </c>
      <c r="BZ1319">
        <v>1.8618000000000001E-4</v>
      </c>
      <c r="CA1319" s="8">
        <v>40267</v>
      </c>
      <c r="CB1319">
        <v>2.0914999999999999E-5</v>
      </c>
      <c r="CC1319" s="8">
        <v>40267</v>
      </c>
      <c r="CD1319">
        <v>1.3973300000000001E-4</v>
      </c>
      <c r="CE1319" s="8">
        <v>40267</v>
      </c>
      <c r="CF1319">
        <v>6.7309999999999996E-6</v>
      </c>
      <c r="CG1319" s="8">
        <v>40267</v>
      </c>
      <c r="CH1319">
        <v>7.6899999999999996E-7</v>
      </c>
      <c r="CI1319" s="8">
        <v>40267</v>
      </c>
      <c r="CJ1319">
        <v>1.18E-7</v>
      </c>
      <c r="CK1319" s="8">
        <v>40267</v>
      </c>
      <c r="CL1319">
        <v>2.5899999999999998E-7</v>
      </c>
      <c r="CM1319" s="8">
        <v>40267</v>
      </c>
      <c r="CN1319">
        <v>1.0000000000000001E-9</v>
      </c>
      <c r="CS1319" s="8">
        <v>40267</v>
      </c>
      <c r="CT1319">
        <v>2.3920000000000001E-6</v>
      </c>
      <c r="CU1319" s="8">
        <v>40267</v>
      </c>
      <c r="CV1319">
        <v>8.8660999999999997E-5</v>
      </c>
      <c r="CW1319" s="8">
        <v>40267</v>
      </c>
      <c r="CX1319">
        <v>5.2938E-5</v>
      </c>
      <c r="CY1319" s="8">
        <v>40267</v>
      </c>
      <c r="CZ1319">
        <v>1.2100000000000001E-6</v>
      </c>
      <c r="DE1319" s="8">
        <v>40267</v>
      </c>
      <c r="DF1319">
        <v>3.59692E-3</v>
      </c>
      <c r="DG1319" s="8">
        <v>40267</v>
      </c>
      <c r="DH1319">
        <v>1.1119999999999999E-6</v>
      </c>
      <c r="DM1319" s="8">
        <v>40267</v>
      </c>
      <c r="DN1319">
        <v>2.1847490000000002E-3</v>
      </c>
      <c r="DO1319" s="8">
        <v>40267</v>
      </c>
      <c r="DP1319">
        <v>6.4000000000000004E-8</v>
      </c>
      <c r="DS1319" s="8">
        <v>40267</v>
      </c>
      <c r="DT1319">
        <v>3.8578000000000002E-5</v>
      </c>
      <c r="DU1319" s="8">
        <v>40267</v>
      </c>
      <c r="DV1319">
        <v>5.1749999999999996E-6</v>
      </c>
      <c r="EA1319" s="8">
        <v>40267</v>
      </c>
      <c r="EB1319">
        <v>7.3019999999999997E-6</v>
      </c>
      <c r="EI1319" s="8">
        <v>40267</v>
      </c>
      <c r="EJ1319">
        <v>7.2688799999999997E-4</v>
      </c>
      <c r="EM1319" s="8">
        <v>40267</v>
      </c>
      <c r="EN1319">
        <v>7.96E-6</v>
      </c>
      <c r="EO1319" s="8">
        <v>40273</v>
      </c>
      <c r="EP1319">
        <v>3.7999E-5</v>
      </c>
      <c r="ES1319" s="8">
        <v>40267</v>
      </c>
      <c r="ET1319">
        <v>4.2917699999999999E-4</v>
      </c>
      <c r="EY1319" s="8">
        <v>40273</v>
      </c>
      <c r="EZ1319">
        <v>6.6789099999999999E-4</v>
      </c>
      <c r="FE1319" s="8">
        <v>40273</v>
      </c>
      <c r="FF1319">
        <v>4.1349E-5</v>
      </c>
      <c r="FG1319" s="8">
        <v>40267</v>
      </c>
      <c r="FH1319">
        <v>9.7946E-5</v>
      </c>
      <c r="FI1319" s="8">
        <v>40267</v>
      </c>
      <c r="FJ1319">
        <v>9.2461999999999997E-5</v>
      </c>
      <c r="FO1319" s="8">
        <v>40267</v>
      </c>
      <c r="FP1319">
        <v>5.0512400000000002E-4</v>
      </c>
      <c r="FQ1319" s="8">
        <v>40267</v>
      </c>
      <c r="FR1319">
        <v>3.2139499999999998E-4</v>
      </c>
      <c r="FS1319" s="8">
        <v>40267</v>
      </c>
      <c r="FT1319">
        <v>2.1109999999999999E-5</v>
      </c>
      <c r="FU1319" s="8">
        <v>40267</v>
      </c>
      <c r="FV1319">
        <v>7.3542799999999999E-4</v>
      </c>
      <c r="FY1319" s="8">
        <v>40267</v>
      </c>
      <c r="FZ1319">
        <v>8.6707999999999997E-5</v>
      </c>
      <c r="GC1319" s="8">
        <v>40267</v>
      </c>
      <c r="GD1319">
        <v>2.8099999999999999E-7</v>
      </c>
    </row>
    <row r="1320" spans="1:186" x14ac:dyDescent="0.25">
      <c r="A1320" s="8">
        <v>40268</v>
      </c>
      <c r="B1320">
        <v>6.9999999999999998E-9</v>
      </c>
      <c r="C1320" s="8">
        <v>40268</v>
      </c>
      <c r="D1320">
        <v>1.6440000000000001E-6</v>
      </c>
      <c r="I1320" s="8">
        <v>40268</v>
      </c>
      <c r="J1320">
        <v>2.9000000000000002E-8</v>
      </c>
      <c r="K1320" s="8">
        <v>40268</v>
      </c>
      <c r="L1320">
        <v>4.2800192000000001E-2</v>
      </c>
      <c r="M1320" s="8">
        <v>40268</v>
      </c>
      <c r="N1320">
        <v>1.2337999999999999E-5</v>
      </c>
      <c r="O1320" s="8">
        <v>40268</v>
      </c>
      <c r="P1320">
        <v>7.7759999999999997E-6</v>
      </c>
      <c r="Q1320" s="8">
        <v>40268</v>
      </c>
      <c r="R1320">
        <v>1.6918200000000001E-4</v>
      </c>
      <c r="S1320" s="8">
        <v>40268</v>
      </c>
      <c r="T1320">
        <v>1.4890000000000001E-6</v>
      </c>
      <c r="AE1320" s="8">
        <v>40268</v>
      </c>
      <c r="AF1320">
        <v>7.0399999999999995E-7</v>
      </c>
      <c r="AG1320" s="8">
        <v>40274</v>
      </c>
      <c r="AH1320">
        <v>8.2226999999999997E-5</v>
      </c>
      <c r="BA1320" s="8">
        <v>40268</v>
      </c>
      <c r="BB1320">
        <v>1.4360000000000001E-6</v>
      </c>
      <c r="BE1320" s="8">
        <v>40268</v>
      </c>
      <c r="BF1320">
        <v>9.4641000000000004E-5</v>
      </c>
      <c r="BS1320" s="8">
        <v>40268</v>
      </c>
      <c r="BT1320">
        <v>1.2087300000000001E-4</v>
      </c>
      <c r="BW1320" s="8">
        <v>40268</v>
      </c>
      <c r="BX1320">
        <v>2.0999999999999999E-8</v>
      </c>
      <c r="BY1320" s="8">
        <v>40268</v>
      </c>
      <c r="BZ1320">
        <v>1.89094E-4</v>
      </c>
      <c r="CA1320" s="8">
        <v>40268</v>
      </c>
      <c r="CB1320">
        <v>2.1844999999999998E-5</v>
      </c>
      <c r="CC1320" s="8">
        <v>40268</v>
      </c>
      <c r="CD1320">
        <v>1.36806E-4</v>
      </c>
      <c r="CE1320" s="8">
        <v>40268</v>
      </c>
      <c r="CF1320">
        <v>6.7850000000000003E-6</v>
      </c>
      <c r="CG1320" s="8">
        <v>40268</v>
      </c>
      <c r="CH1320">
        <v>7.1500000000000004E-7</v>
      </c>
      <c r="CI1320" s="8">
        <v>40268</v>
      </c>
      <c r="CJ1320">
        <v>1.15E-7</v>
      </c>
      <c r="CK1320" s="8">
        <v>40268</v>
      </c>
      <c r="CL1320">
        <v>2.5899999999999998E-7</v>
      </c>
      <c r="CM1320" s="8">
        <v>40268</v>
      </c>
      <c r="CN1320">
        <v>1.0000000000000001E-9</v>
      </c>
      <c r="CS1320" s="8">
        <v>40268</v>
      </c>
      <c r="CT1320">
        <v>2.2560000000000001E-6</v>
      </c>
      <c r="CU1320" s="8">
        <v>40268</v>
      </c>
      <c r="CV1320">
        <v>9.2822E-5</v>
      </c>
      <c r="CW1320" s="8">
        <v>40268</v>
      </c>
      <c r="CX1320">
        <v>5.8031000000000001E-5</v>
      </c>
      <c r="CY1320" s="8">
        <v>40268</v>
      </c>
      <c r="CZ1320">
        <v>1.2419999999999999E-6</v>
      </c>
      <c r="DE1320" s="8">
        <v>40268</v>
      </c>
      <c r="DF1320">
        <v>3.448427E-3</v>
      </c>
      <c r="DG1320" s="8">
        <v>40268</v>
      </c>
      <c r="DH1320">
        <v>1.1149999999999999E-6</v>
      </c>
      <c r="DM1320" s="8">
        <v>40268</v>
      </c>
      <c r="DN1320">
        <v>2.1585889999999998E-3</v>
      </c>
      <c r="DO1320" s="8">
        <v>40268</v>
      </c>
      <c r="DP1320">
        <v>5.1E-8</v>
      </c>
      <c r="DS1320" s="8">
        <v>40268</v>
      </c>
      <c r="DT1320">
        <v>4.0122E-5</v>
      </c>
      <c r="DU1320" s="8">
        <v>40268</v>
      </c>
      <c r="DV1320">
        <v>5.2070000000000003E-6</v>
      </c>
      <c r="EA1320" s="8">
        <v>40268</v>
      </c>
      <c r="EB1320">
        <v>7.1999999999999997E-6</v>
      </c>
      <c r="EI1320" s="8">
        <v>40268</v>
      </c>
      <c r="EJ1320">
        <v>6.8134800000000002E-4</v>
      </c>
      <c r="EM1320" s="8">
        <v>40268</v>
      </c>
      <c r="EN1320">
        <v>8.2050000000000002E-6</v>
      </c>
      <c r="EO1320" s="8">
        <v>40274</v>
      </c>
      <c r="EP1320">
        <v>3.6832999999999998E-5</v>
      </c>
      <c r="ES1320" s="8">
        <v>40268</v>
      </c>
      <c r="ET1320">
        <v>3.8535499999999999E-4</v>
      </c>
      <c r="EY1320" s="8">
        <v>40274</v>
      </c>
      <c r="EZ1320">
        <v>6.6278599999999995E-4</v>
      </c>
      <c r="FE1320" s="8">
        <v>40274</v>
      </c>
      <c r="FF1320">
        <v>4.0046000000000002E-5</v>
      </c>
      <c r="FG1320" s="8">
        <v>40268</v>
      </c>
      <c r="FH1320">
        <v>1.03756E-4</v>
      </c>
      <c r="FI1320" s="8">
        <v>40268</v>
      </c>
      <c r="FJ1320">
        <v>1.1773900000000001E-4</v>
      </c>
      <c r="FO1320" s="8">
        <v>40268</v>
      </c>
      <c r="FP1320">
        <v>5.1935600000000001E-4</v>
      </c>
      <c r="FQ1320" s="8">
        <v>40268</v>
      </c>
      <c r="FR1320">
        <v>3.2553600000000002E-4</v>
      </c>
      <c r="FS1320" s="8">
        <v>40268</v>
      </c>
      <c r="FT1320">
        <v>2.1089000000000001E-5</v>
      </c>
      <c r="FU1320" s="8">
        <v>40268</v>
      </c>
      <c r="FV1320">
        <v>7.2410900000000002E-4</v>
      </c>
      <c r="FY1320" s="8">
        <v>40268</v>
      </c>
      <c r="FZ1320">
        <v>8.9982999999999995E-5</v>
      </c>
      <c r="GC1320" s="8">
        <v>40268</v>
      </c>
      <c r="GD1320">
        <v>2.8900000000000001E-7</v>
      </c>
    </row>
    <row r="1321" spans="1:186" x14ac:dyDescent="0.25">
      <c r="A1321" s="8">
        <v>40269</v>
      </c>
      <c r="B1321">
        <v>6E-9</v>
      </c>
      <c r="C1321" s="8">
        <v>40269</v>
      </c>
      <c r="D1321">
        <v>1.485E-6</v>
      </c>
      <c r="I1321" s="8">
        <v>40269</v>
      </c>
      <c r="J1321">
        <v>2.9999999999999997E-8</v>
      </c>
      <c r="K1321" s="8">
        <v>40269</v>
      </c>
      <c r="L1321">
        <v>4.2719752999999999E-2</v>
      </c>
      <c r="M1321" s="8">
        <v>40269</v>
      </c>
      <c r="N1321">
        <v>1.261E-5</v>
      </c>
      <c r="O1321" s="8">
        <v>40269</v>
      </c>
      <c r="P1321">
        <v>7.1609999999999997E-6</v>
      </c>
      <c r="Q1321" s="8">
        <v>40269</v>
      </c>
      <c r="R1321">
        <v>1.6119100000000001E-4</v>
      </c>
      <c r="S1321" s="8">
        <v>40269</v>
      </c>
      <c r="T1321">
        <v>1.691E-6</v>
      </c>
      <c r="AE1321" s="8">
        <v>40269</v>
      </c>
      <c r="AF1321">
        <v>6.8299999999999996E-7</v>
      </c>
      <c r="AG1321" s="8">
        <v>40275</v>
      </c>
      <c r="AH1321">
        <v>8.4268E-5</v>
      </c>
      <c r="BA1321" s="8">
        <v>40269</v>
      </c>
      <c r="BB1321">
        <v>1.4020000000000001E-6</v>
      </c>
      <c r="BE1321" s="8">
        <v>40269</v>
      </c>
      <c r="BF1321">
        <v>9.6104E-5</v>
      </c>
      <c r="BS1321" s="8">
        <v>40269</v>
      </c>
      <c r="BT1321">
        <v>1.1894400000000001E-4</v>
      </c>
      <c r="BW1321" s="8">
        <v>40269</v>
      </c>
      <c r="BX1321">
        <v>1.9000000000000001E-8</v>
      </c>
      <c r="BY1321" s="8">
        <v>40269</v>
      </c>
      <c r="BZ1321">
        <v>1.8829E-4</v>
      </c>
      <c r="CA1321" s="8">
        <v>40269</v>
      </c>
      <c r="CB1321">
        <v>2.1596000000000001E-5</v>
      </c>
      <c r="CC1321" s="8">
        <v>40269</v>
      </c>
      <c r="CD1321">
        <v>1.3844700000000001E-4</v>
      </c>
      <c r="CE1321" s="8">
        <v>40269</v>
      </c>
      <c r="CF1321">
        <v>6.4529999999999999E-6</v>
      </c>
      <c r="CG1321" s="8">
        <v>40269</v>
      </c>
      <c r="CH1321">
        <v>7.0900000000000001E-7</v>
      </c>
      <c r="CI1321" s="8">
        <v>40269</v>
      </c>
      <c r="CJ1321">
        <v>1.1300000000000001E-7</v>
      </c>
      <c r="CK1321" s="8">
        <v>40269</v>
      </c>
      <c r="CL1321">
        <v>2.4900000000000002E-7</v>
      </c>
      <c r="CM1321" s="8">
        <v>40269</v>
      </c>
      <c r="CN1321">
        <v>1.0000000000000001E-9</v>
      </c>
      <c r="CS1321" s="8">
        <v>40269</v>
      </c>
      <c r="CT1321">
        <v>2.2450000000000001E-6</v>
      </c>
      <c r="CU1321" s="8">
        <v>40269</v>
      </c>
      <c r="CV1321">
        <v>8.7709999999999999E-5</v>
      </c>
      <c r="CW1321" s="8">
        <v>40269</v>
      </c>
      <c r="CX1321">
        <v>5.5761999999999999E-5</v>
      </c>
      <c r="CY1321" s="8">
        <v>40269</v>
      </c>
      <c r="CZ1321">
        <v>1.172E-6</v>
      </c>
      <c r="DE1321" s="8">
        <v>40269</v>
      </c>
      <c r="DF1321">
        <v>3.311853E-3</v>
      </c>
      <c r="DG1321" s="8">
        <v>40269</v>
      </c>
      <c r="DH1321">
        <v>1.065E-6</v>
      </c>
      <c r="DM1321" s="8">
        <v>40269</v>
      </c>
      <c r="DN1321">
        <v>2.176304E-3</v>
      </c>
      <c r="DO1321" s="8">
        <v>40269</v>
      </c>
      <c r="DP1321">
        <v>3.7E-8</v>
      </c>
      <c r="DS1321" s="8">
        <v>40269</v>
      </c>
      <c r="DT1321">
        <v>3.8849E-5</v>
      </c>
      <c r="DU1321" s="8">
        <v>40269</v>
      </c>
      <c r="DV1321">
        <v>5.0989999999999998E-6</v>
      </c>
      <c r="EA1321" s="8">
        <v>40269</v>
      </c>
      <c r="EB1321">
        <v>6.6669999999999999E-6</v>
      </c>
      <c r="EI1321" s="8">
        <v>40269</v>
      </c>
      <c r="EJ1321">
        <v>6.6118199999999996E-4</v>
      </c>
      <c r="EM1321" s="8">
        <v>40269</v>
      </c>
      <c r="EN1321">
        <v>7.8089999999999993E-6</v>
      </c>
      <c r="EO1321" s="8">
        <v>40275</v>
      </c>
      <c r="EP1321">
        <v>3.8677999999999998E-5</v>
      </c>
      <c r="ES1321" s="8">
        <v>40269</v>
      </c>
      <c r="ET1321">
        <v>3.8876699999999999E-4</v>
      </c>
      <c r="EY1321" s="8">
        <v>40275</v>
      </c>
      <c r="EZ1321">
        <v>6.8621899999999996E-4</v>
      </c>
      <c r="FE1321" s="8">
        <v>40275</v>
      </c>
      <c r="FF1321">
        <v>4.2358999999999999E-5</v>
      </c>
      <c r="FG1321" s="8">
        <v>40269</v>
      </c>
      <c r="FH1321">
        <v>1.0066299999999999E-4</v>
      </c>
      <c r="FI1321" s="8">
        <v>40269</v>
      </c>
      <c r="FJ1321">
        <v>1.15217E-4</v>
      </c>
      <c r="FO1321" s="8">
        <v>40269</v>
      </c>
      <c r="FP1321">
        <v>5.0562999999999997E-4</v>
      </c>
      <c r="FQ1321" s="8">
        <v>40269</v>
      </c>
      <c r="FR1321">
        <v>3.2047299999999999E-4</v>
      </c>
      <c r="FS1321" s="8">
        <v>40269</v>
      </c>
      <c r="FT1321">
        <v>2.105E-5</v>
      </c>
      <c r="FU1321" s="8">
        <v>40269</v>
      </c>
      <c r="FV1321">
        <v>6.9653300000000005E-4</v>
      </c>
      <c r="FY1321" s="8">
        <v>40269</v>
      </c>
      <c r="FZ1321">
        <v>8.4166999999999996E-5</v>
      </c>
      <c r="GC1321" s="8">
        <v>40269</v>
      </c>
      <c r="GD1321">
        <v>2.8200000000000001E-7</v>
      </c>
    </row>
    <row r="1322" spans="1:186" x14ac:dyDescent="0.25">
      <c r="A1322" s="8">
        <v>40273</v>
      </c>
      <c r="B1322">
        <v>5.0000000000000001E-9</v>
      </c>
      <c r="C1322" s="8">
        <v>40273</v>
      </c>
      <c r="D1322">
        <v>1.0720000000000001E-6</v>
      </c>
      <c r="I1322" s="8">
        <v>40273</v>
      </c>
      <c r="J1322">
        <v>2.4E-8</v>
      </c>
      <c r="K1322" s="8">
        <v>40273</v>
      </c>
      <c r="L1322">
        <v>4.1046646999999999E-2</v>
      </c>
      <c r="M1322" s="8">
        <v>40273</v>
      </c>
      <c r="N1322">
        <v>1.0696000000000001E-5</v>
      </c>
      <c r="O1322" s="8">
        <v>40273</v>
      </c>
      <c r="P1322">
        <v>6.7619999999999998E-6</v>
      </c>
      <c r="Q1322" s="8">
        <v>40273</v>
      </c>
      <c r="R1322">
        <v>1.2470499999999999E-4</v>
      </c>
      <c r="S1322" s="8">
        <v>40273</v>
      </c>
      <c r="T1322">
        <v>1.604E-6</v>
      </c>
      <c r="AE1322" s="8">
        <v>40273</v>
      </c>
      <c r="AF1322">
        <v>3.7300000000000002E-7</v>
      </c>
      <c r="AG1322" s="8">
        <v>40276</v>
      </c>
      <c r="AH1322">
        <v>8.1731999999999996E-5</v>
      </c>
      <c r="BA1322" s="8">
        <v>40273</v>
      </c>
      <c r="BB1322">
        <v>1.1030000000000001E-6</v>
      </c>
      <c r="BE1322" s="8">
        <v>40273</v>
      </c>
      <c r="BF1322">
        <v>8.3428000000000002E-5</v>
      </c>
      <c r="BS1322" s="8">
        <v>40273</v>
      </c>
      <c r="BT1322">
        <v>1.04928E-4</v>
      </c>
      <c r="BW1322" s="8">
        <v>40273</v>
      </c>
      <c r="BX1322">
        <v>1.0999999999999999E-8</v>
      </c>
      <c r="BY1322" s="8">
        <v>40273</v>
      </c>
      <c r="BZ1322">
        <v>1.7188199999999999E-4</v>
      </c>
      <c r="CA1322" s="8">
        <v>40273</v>
      </c>
      <c r="CB1322">
        <v>1.9531999999999999E-5</v>
      </c>
      <c r="CC1322" s="8">
        <v>40273</v>
      </c>
      <c r="CD1322">
        <v>1.10921E-4</v>
      </c>
      <c r="CE1322" s="8">
        <v>40273</v>
      </c>
      <c r="CF1322">
        <v>5.9950000000000002E-6</v>
      </c>
      <c r="CG1322" s="8">
        <v>40273</v>
      </c>
      <c r="CH1322">
        <v>5.7199999999999999E-7</v>
      </c>
      <c r="CI1322" s="8">
        <v>40273</v>
      </c>
      <c r="CJ1322">
        <v>9.3999999999999995E-8</v>
      </c>
      <c r="CK1322" s="8">
        <v>40273</v>
      </c>
      <c r="CL1322">
        <v>2.3200000000000001E-7</v>
      </c>
      <c r="CM1322" s="8">
        <v>40273</v>
      </c>
      <c r="CN1322">
        <v>1.0000000000000001E-9</v>
      </c>
      <c r="CS1322" s="8">
        <v>40273</v>
      </c>
      <c r="CT1322">
        <v>2.0329999999999998E-6</v>
      </c>
      <c r="CU1322" s="8">
        <v>40273</v>
      </c>
      <c r="CV1322">
        <v>5.2471E-5</v>
      </c>
      <c r="CW1322" s="8">
        <v>40273</v>
      </c>
      <c r="CX1322">
        <v>5.0164000000000003E-5</v>
      </c>
      <c r="CY1322" s="8">
        <v>40273</v>
      </c>
      <c r="CZ1322">
        <v>1.066E-6</v>
      </c>
      <c r="DE1322" s="8">
        <v>40273</v>
      </c>
      <c r="DF1322">
        <v>3.1323969999999999E-3</v>
      </c>
      <c r="DG1322" s="8">
        <v>40273</v>
      </c>
      <c r="DH1322">
        <v>1.001E-6</v>
      </c>
      <c r="DM1322" s="8">
        <v>40273</v>
      </c>
      <c r="DN1322">
        <v>2.176482E-3</v>
      </c>
      <c r="DO1322" s="8">
        <v>40273</v>
      </c>
      <c r="DP1322">
        <v>3.2999999999999998E-8</v>
      </c>
      <c r="DS1322" s="8">
        <v>40273</v>
      </c>
      <c r="DT1322">
        <v>3.5661000000000003E-5</v>
      </c>
      <c r="DU1322" s="8">
        <v>40273</v>
      </c>
      <c r="DV1322">
        <v>3.5080000000000001E-6</v>
      </c>
      <c r="EA1322" s="8">
        <v>40273</v>
      </c>
      <c r="EB1322">
        <v>5.3159999999999996E-6</v>
      </c>
      <c r="EI1322" s="8">
        <v>40273</v>
      </c>
      <c r="EJ1322">
        <v>5.9431999999999996E-4</v>
      </c>
      <c r="EM1322" s="8">
        <v>40273</v>
      </c>
      <c r="EN1322">
        <v>6.6239999999999996E-6</v>
      </c>
      <c r="EO1322" s="8">
        <v>40276</v>
      </c>
      <c r="EP1322">
        <v>3.7984000000000001E-5</v>
      </c>
      <c r="ES1322" s="8">
        <v>40273</v>
      </c>
      <c r="ET1322">
        <v>3.6046599999999999E-4</v>
      </c>
      <c r="EY1322" s="8">
        <v>40276</v>
      </c>
      <c r="EZ1322">
        <v>6.3624000000000005E-4</v>
      </c>
      <c r="FE1322" s="8">
        <v>40276</v>
      </c>
      <c r="FF1322">
        <v>4.0501999999999999E-5</v>
      </c>
      <c r="FG1322" s="8">
        <v>40273</v>
      </c>
      <c r="FH1322">
        <v>8.5167000000000006E-5</v>
      </c>
      <c r="FI1322" s="8">
        <v>40273</v>
      </c>
      <c r="FJ1322">
        <v>9.9937000000000002E-5</v>
      </c>
      <c r="FO1322" s="8">
        <v>40273</v>
      </c>
      <c r="FP1322">
        <v>4.6475500000000002E-4</v>
      </c>
      <c r="FQ1322" s="8">
        <v>40273</v>
      </c>
      <c r="FR1322">
        <v>2.6187600000000002E-4</v>
      </c>
      <c r="FS1322" s="8">
        <v>40273</v>
      </c>
      <c r="FT1322">
        <v>1.8944E-5</v>
      </c>
      <c r="FU1322" s="8">
        <v>40273</v>
      </c>
      <c r="FV1322">
        <v>6.73662E-4</v>
      </c>
      <c r="FY1322" s="8">
        <v>40273</v>
      </c>
      <c r="FZ1322">
        <v>7.9315999999999998E-5</v>
      </c>
      <c r="GC1322" s="8">
        <v>40273</v>
      </c>
      <c r="GD1322">
        <v>2.7300000000000002E-7</v>
      </c>
    </row>
    <row r="1323" spans="1:186" x14ac:dyDescent="0.25">
      <c r="A1323" s="8">
        <v>40274</v>
      </c>
      <c r="B1323">
        <v>5.0000000000000001E-9</v>
      </c>
      <c r="C1323" s="8">
        <v>40274</v>
      </c>
      <c r="D1323">
        <v>1.062E-6</v>
      </c>
      <c r="I1323" s="8">
        <v>40274</v>
      </c>
      <c r="J1323">
        <v>2.3000000000000001E-8</v>
      </c>
      <c r="K1323" s="8">
        <v>40274</v>
      </c>
      <c r="L1323">
        <v>3.9217130000000003E-2</v>
      </c>
      <c r="M1323" s="8">
        <v>40274</v>
      </c>
      <c r="N1323">
        <v>1.0603E-5</v>
      </c>
      <c r="O1323" s="8">
        <v>40274</v>
      </c>
      <c r="P1323">
        <v>6.7070000000000003E-6</v>
      </c>
      <c r="Q1323" s="8">
        <v>40274</v>
      </c>
      <c r="R1323">
        <v>1.27439E-4</v>
      </c>
      <c r="S1323" s="8">
        <v>40274</v>
      </c>
      <c r="T1323">
        <v>1.5269999999999999E-6</v>
      </c>
      <c r="AE1323" s="8">
        <v>40274</v>
      </c>
      <c r="AF1323">
        <v>4.0699999999999998E-7</v>
      </c>
      <c r="AG1323" s="8">
        <v>40277</v>
      </c>
      <c r="AH1323">
        <v>7.8201000000000006E-5</v>
      </c>
      <c r="BA1323" s="8">
        <v>40274</v>
      </c>
      <c r="BB1323">
        <v>1.049E-6</v>
      </c>
      <c r="BE1323" s="8">
        <v>40274</v>
      </c>
      <c r="BF1323">
        <v>8.4000999999999998E-5</v>
      </c>
      <c r="BS1323" s="8">
        <v>40274</v>
      </c>
      <c r="BT1323">
        <v>1.08056E-4</v>
      </c>
      <c r="BW1323" s="8">
        <v>40274</v>
      </c>
      <c r="BX1323">
        <v>1.0999999999999999E-8</v>
      </c>
      <c r="BY1323" s="8">
        <v>40274</v>
      </c>
      <c r="BZ1323">
        <v>1.7140699999999999E-4</v>
      </c>
      <c r="CA1323" s="8">
        <v>40274</v>
      </c>
      <c r="CB1323">
        <v>1.9524000000000001E-5</v>
      </c>
      <c r="CC1323" s="8">
        <v>40274</v>
      </c>
      <c r="CD1323">
        <v>1.0964900000000001E-4</v>
      </c>
      <c r="CE1323" s="8">
        <v>40274</v>
      </c>
      <c r="CF1323">
        <v>5.908E-6</v>
      </c>
      <c r="CG1323" s="8">
        <v>40274</v>
      </c>
      <c r="CH1323">
        <v>5.7299999999999996E-7</v>
      </c>
      <c r="CI1323" s="8">
        <v>40274</v>
      </c>
      <c r="CJ1323">
        <v>9.5000000000000004E-8</v>
      </c>
      <c r="CK1323" s="8">
        <v>40274</v>
      </c>
      <c r="CL1323">
        <v>2.2499999999999999E-7</v>
      </c>
      <c r="CM1323" s="8">
        <v>40274</v>
      </c>
      <c r="CN1323">
        <v>1.0000000000000001E-9</v>
      </c>
      <c r="CS1323" s="8">
        <v>40274</v>
      </c>
      <c r="CT1323">
        <v>2.0090000000000002E-6</v>
      </c>
      <c r="CU1323" s="8">
        <v>40274</v>
      </c>
      <c r="CV1323">
        <v>5.6323999999999998E-5</v>
      </c>
      <c r="CW1323" s="8">
        <v>40274</v>
      </c>
      <c r="CX1323">
        <v>4.8928000000000003E-5</v>
      </c>
      <c r="CY1323" s="8">
        <v>40274</v>
      </c>
      <c r="CZ1323">
        <v>1.066E-6</v>
      </c>
      <c r="DE1323" s="8">
        <v>40274</v>
      </c>
      <c r="DF1323">
        <v>3.130674E-3</v>
      </c>
      <c r="DG1323" s="8">
        <v>40274</v>
      </c>
      <c r="DH1323">
        <v>9.7600000000000006E-7</v>
      </c>
      <c r="DM1323" s="8">
        <v>40274</v>
      </c>
      <c r="DN1323">
        <v>2.135662E-3</v>
      </c>
      <c r="DO1323" s="8">
        <v>40274</v>
      </c>
      <c r="DP1323">
        <v>3.2000000000000002E-8</v>
      </c>
      <c r="DS1323" s="8">
        <v>40274</v>
      </c>
      <c r="DT1323">
        <v>3.3618999999999998E-5</v>
      </c>
      <c r="DU1323" s="8">
        <v>40274</v>
      </c>
      <c r="DV1323">
        <v>3.4829999999999999E-6</v>
      </c>
      <c r="EA1323" s="8">
        <v>40274</v>
      </c>
      <c r="EB1323">
        <v>5.2140000000000004E-6</v>
      </c>
      <c r="EI1323" s="8">
        <v>40274</v>
      </c>
      <c r="EJ1323">
        <v>5.6652700000000005E-4</v>
      </c>
      <c r="EM1323" s="8">
        <v>40274</v>
      </c>
      <c r="EN1323">
        <v>6.5910000000000001E-6</v>
      </c>
      <c r="EO1323" s="8">
        <v>40277</v>
      </c>
      <c r="EP1323">
        <v>3.5073000000000001E-5</v>
      </c>
      <c r="ES1323" s="8">
        <v>40274</v>
      </c>
      <c r="ET1323">
        <v>3.4231000000000002E-4</v>
      </c>
      <c r="EY1323" s="8">
        <v>40277</v>
      </c>
      <c r="EZ1323">
        <v>6.0532700000000001E-4</v>
      </c>
      <c r="FE1323" s="8">
        <v>40277</v>
      </c>
      <c r="FF1323">
        <v>3.7734000000000002E-5</v>
      </c>
      <c r="FG1323" s="8">
        <v>40274</v>
      </c>
      <c r="FH1323">
        <v>8.2620999999999994E-5</v>
      </c>
      <c r="FI1323" s="8">
        <v>40274</v>
      </c>
      <c r="FJ1323">
        <v>9.6433000000000003E-5</v>
      </c>
      <c r="FO1323" s="8">
        <v>40274</v>
      </c>
      <c r="FP1323">
        <v>4.5177599999999998E-4</v>
      </c>
      <c r="FQ1323" s="8">
        <v>40274</v>
      </c>
      <c r="FR1323">
        <v>2.6112800000000001E-4</v>
      </c>
      <c r="FS1323" s="8">
        <v>40274</v>
      </c>
      <c r="FT1323">
        <v>1.8644999999999999E-5</v>
      </c>
      <c r="FU1323" s="8">
        <v>40274</v>
      </c>
      <c r="FV1323">
        <v>6.3203100000000002E-4</v>
      </c>
      <c r="FY1323" s="8">
        <v>40274</v>
      </c>
      <c r="FZ1323">
        <v>8.2461999999999998E-5</v>
      </c>
      <c r="GC1323" s="8">
        <v>40274</v>
      </c>
      <c r="GD1323">
        <v>2.67E-7</v>
      </c>
    </row>
    <row r="1324" spans="1:186" x14ac:dyDescent="0.25">
      <c r="A1324" s="8">
        <v>40275</v>
      </c>
      <c r="B1324">
        <v>4.0000000000000002E-9</v>
      </c>
      <c r="C1324" s="8">
        <v>40275</v>
      </c>
      <c r="D1324">
        <v>1.0839999999999999E-6</v>
      </c>
      <c r="I1324" s="8">
        <v>40275</v>
      </c>
      <c r="J1324">
        <v>2.0999999999999999E-8</v>
      </c>
      <c r="K1324" s="8">
        <v>40275</v>
      </c>
      <c r="L1324">
        <v>3.3339686E-2</v>
      </c>
      <c r="M1324" s="8">
        <v>40275</v>
      </c>
      <c r="N1324">
        <v>7.6590000000000007E-6</v>
      </c>
      <c r="O1324" s="8">
        <v>40275</v>
      </c>
      <c r="P1324">
        <v>6.6529999999999997E-6</v>
      </c>
      <c r="Q1324" s="8">
        <v>40275</v>
      </c>
      <c r="R1324">
        <v>1.35859E-4</v>
      </c>
      <c r="S1324" s="8">
        <v>40275</v>
      </c>
      <c r="T1324">
        <v>1.4619999999999999E-6</v>
      </c>
      <c r="AE1324" s="8">
        <v>40275</v>
      </c>
      <c r="AF1324">
        <v>3.9000000000000002E-7</v>
      </c>
      <c r="AG1324" s="8">
        <v>40280</v>
      </c>
      <c r="AH1324">
        <v>7.6246000000000001E-5</v>
      </c>
      <c r="BA1324" s="8">
        <v>40275</v>
      </c>
      <c r="BB1324">
        <v>9.5000000000000001E-7</v>
      </c>
      <c r="BE1324" s="8">
        <v>40275</v>
      </c>
      <c r="BF1324">
        <v>8.4859999999999997E-5</v>
      </c>
      <c r="BS1324" s="8">
        <v>40275</v>
      </c>
      <c r="BT1324">
        <v>1.16279E-4</v>
      </c>
      <c r="BW1324" s="8">
        <v>40275</v>
      </c>
      <c r="BX1324">
        <v>1E-8</v>
      </c>
      <c r="BY1324" s="8">
        <v>40275</v>
      </c>
      <c r="BZ1324">
        <v>1.6064399999999999E-4</v>
      </c>
      <c r="CA1324" s="8">
        <v>40275</v>
      </c>
      <c r="CB1324">
        <v>1.8933E-5</v>
      </c>
      <c r="CC1324" s="8">
        <v>40275</v>
      </c>
      <c r="CD1324">
        <v>1.10339E-4</v>
      </c>
      <c r="CE1324" s="8">
        <v>40275</v>
      </c>
      <c r="CF1324">
        <v>6.144E-6</v>
      </c>
      <c r="CG1324" s="8">
        <v>40275</v>
      </c>
      <c r="CH1324">
        <v>5.0200000000000002E-7</v>
      </c>
      <c r="CI1324" s="8">
        <v>40275</v>
      </c>
      <c r="CJ1324">
        <v>8.7999999999999994E-8</v>
      </c>
      <c r="CK1324" s="8">
        <v>40275</v>
      </c>
      <c r="CL1324">
        <v>2.1899999999999999E-7</v>
      </c>
      <c r="CM1324" s="8">
        <v>40275</v>
      </c>
      <c r="CN1324">
        <v>1.0000000000000001E-9</v>
      </c>
      <c r="CS1324" s="8">
        <v>40275</v>
      </c>
      <c r="CT1324">
        <v>1.8050000000000001E-6</v>
      </c>
      <c r="CU1324" s="8">
        <v>40275</v>
      </c>
      <c r="CV1324">
        <v>5.7352000000000002E-5</v>
      </c>
      <c r="CW1324" s="8">
        <v>40275</v>
      </c>
      <c r="CX1324">
        <v>4.4082999999999998E-5</v>
      </c>
      <c r="CY1324" s="8">
        <v>40275</v>
      </c>
      <c r="CZ1324">
        <v>1.06E-6</v>
      </c>
      <c r="DE1324" s="8">
        <v>40275</v>
      </c>
      <c r="DF1324">
        <v>3.2494690000000001E-3</v>
      </c>
      <c r="DG1324" s="8">
        <v>40275</v>
      </c>
      <c r="DH1324">
        <v>9.4399999999999998E-7</v>
      </c>
      <c r="DM1324" s="8">
        <v>40275</v>
      </c>
      <c r="DN1324">
        <v>1.992246E-3</v>
      </c>
      <c r="DO1324" s="8">
        <v>40275</v>
      </c>
      <c r="DP1324">
        <v>3.2000000000000002E-8</v>
      </c>
      <c r="DS1324" s="8">
        <v>40275</v>
      </c>
      <c r="DT1324">
        <v>3.9181000000000003E-5</v>
      </c>
      <c r="DU1324" s="8">
        <v>40275</v>
      </c>
      <c r="DV1324">
        <v>3.3299999999999999E-6</v>
      </c>
      <c r="EA1324" s="8">
        <v>40275</v>
      </c>
      <c r="EB1324">
        <v>5.4229999999999996E-6</v>
      </c>
      <c r="EI1324" s="8">
        <v>40275</v>
      </c>
      <c r="EJ1324">
        <v>5.6171699999999999E-4</v>
      </c>
      <c r="EM1324" s="8">
        <v>40275</v>
      </c>
      <c r="EN1324">
        <v>6.5309999999999998E-6</v>
      </c>
      <c r="EO1324" s="8">
        <v>40280</v>
      </c>
      <c r="EP1324">
        <v>3.3886E-5</v>
      </c>
      <c r="ES1324" s="8">
        <v>40275</v>
      </c>
      <c r="ET1324">
        <v>3.3198E-4</v>
      </c>
      <c r="EY1324" s="8">
        <v>40280</v>
      </c>
      <c r="EZ1324">
        <v>6.1669299999999997E-4</v>
      </c>
      <c r="FE1324" s="8">
        <v>40280</v>
      </c>
      <c r="FF1324">
        <v>3.6705999999999997E-5</v>
      </c>
      <c r="FG1324" s="8">
        <v>40275</v>
      </c>
      <c r="FH1324">
        <v>8.2656000000000003E-5</v>
      </c>
      <c r="FI1324" s="8">
        <v>40275</v>
      </c>
      <c r="FJ1324">
        <v>9.7031E-5</v>
      </c>
      <c r="FO1324" s="8">
        <v>40275</v>
      </c>
      <c r="FP1324">
        <v>4.3387699999999999E-4</v>
      </c>
      <c r="FQ1324" s="8">
        <v>40275</v>
      </c>
      <c r="FR1324">
        <v>2.5334400000000002E-4</v>
      </c>
      <c r="FS1324" s="8">
        <v>40275</v>
      </c>
      <c r="FT1324">
        <v>1.8538000000000001E-5</v>
      </c>
      <c r="FU1324" s="8">
        <v>40275</v>
      </c>
      <c r="FV1324">
        <v>6.5077799999999997E-4</v>
      </c>
      <c r="FY1324" s="8">
        <v>40275</v>
      </c>
      <c r="FZ1324">
        <v>8.8009000000000004E-5</v>
      </c>
      <c r="GC1324" s="8">
        <v>40275</v>
      </c>
      <c r="GD1324">
        <v>2.4999999999999999E-7</v>
      </c>
    </row>
    <row r="1325" spans="1:186" x14ac:dyDescent="0.25">
      <c r="A1325" s="8">
        <v>40276</v>
      </c>
      <c r="B1325">
        <v>4.0000000000000002E-9</v>
      </c>
      <c r="C1325" s="8">
        <v>40276</v>
      </c>
      <c r="D1325">
        <v>1.054E-6</v>
      </c>
      <c r="I1325" s="8">
        <v>40276</v>
      </c>
      <c r="J1325">
        <v>2.0999999999999999E-8</v>
      </c>
      <c r="K1325" s="8">
        <v>40276</v>
      </c>
      <c r="L1325">
        <v>3.7054805000000003E-2</v>
      </c>
      <c r="M1325" s="8">
        <v>40276</v>
      </c>
      <c r="N1325">
        <v>7.9980000000000003E-6</v>
      </c>
      <c r="O1325" s="8">
        <v>40276</v>
      </c>
      <c r="P1325">
        <v>6.511E-6</v>
      </c>
      <c r="Q1325" s="8">
        <v>40276</v>
      </c>
      <c r="R1325">
        <v>1.3382499999999999E-4</v>
      </c>
      <c r="S1325" s="8">
        <v>40276</v>
      </c>
      <c r="T1325">
        <v>1.4219999999999999E-6</v>
      </c>
      <c r="AE1325" s="8">
        <v>40276</v>
      </c>
      <c r="AF1325">
        <v>4.3099999999999998E-7</v>
      </c>
      <c r="AG1325" s="8">
        <v>40281</v>
      </c>
      <c r="AH1325">
        <v>7.6888E-5</v>
      </c>
      <c r="BA1325" s="8">
        <v>40276</v>
      </c>
      <c r="BB1325">
        <v>9.3099999999999996E-7</v>
      </c>
      <c r="BE1325" s="8">
        <v>40276</v>
      </c>
      <c r="BF1325">
        <v>7.6027999999999998E-5</v>
      </c>
      <c r="BS1325" s="8">
        <v>40276</v>
      </c>
      <c r="BT1325">
        <v>1.2453900000000001E-4</v>
      </c>
      <c r="BW1325" s="8">
        <v>40276</v>
      </c>
      <c r="BX1325">
        <v>1E-8</v>
      </c>
      <c r="BY1325" s="8">
        <v>40276</v>
      </c>
      <c r="BZ1325">
        <v>1.4974300000000001E-4</v>
      </c>
      <c r="CA1325" s="8">
        <v>40276</v>
      </c>
      <c r="CB1325">
        <v>1.7280999999999999E-5</v>
      </c>
      <c r="CC1325" s="8">
        <v>40276</v>
      </c>
      <c r="CD1325">
        <v>1.08046E-4</v>
      </c>
      <c r="CE1325" s="8">
        <v>40276</v>
      </c>
      <c r="CF1325">
        <v>5.9630000000000003E-6</v>
      </c>
      <c r="CG1325" s="8">
        <v>40276</v>
      </c>
      <c r="CH1325">
        <v>4.7100000000000002E-7</v>
      </c>
      <c r="CI1325" s="8">
        <v>40276</v>
      </c>
      <c r="CJ1325">
        <v>8.9000000000000003E-8</v>
      </c>
      <c r="CK1325" s="8">
        <v>40276</v>
      </c>
      <c r="CL1325">
        <v>2.2100000000000001E-7</v>
      </c>
      <c r="CM1325" s="8">
        <v>40276</v>
      </c>
      <c r="CN1325">
        <v>1.0000000000000001E-9</v>
      </c>
      <c r="CS1325" s="8">
        <v>40276</v>
      </c>
      <c r="CT1325">
        <v>1.764E-6</v>
      </c>
      <c r="CU1325" s="8">
        <v>40276</v>
      </c>
      <c r="CV1325">
        <v>5.6208000000000001E-5</v>
      </c>
      <c r="CW1325" s="8">
        <v>40276</v>
      </c>
      <c r="CX1325">
        <v>3.9264000000000002E-5</v>
      </c>
      <c r="CY1325" s="8">
        <v>40276</v>
      </c>
      <c r="CZ1325">
        <v>1.0249999999999999E-6</v>
      </c>
      <c r="DE1325" s="8">
        <v>40276</v>
      </c>
      <c r="DF1325">
        <v>3.023413E-3</v>
      </c>
      <c r="DG1325" s="8">
        <v>40276</v>
      </c>
      <c r="DH1325">
        <v>9.78E-7</v>
      </c>
      <c r="DM1325" s="8">
        <v>40276</v>
      </c>
      <c r="DN1325">
        <v>1.830758E-3</v>
      </c>
      <c r="DO1325" s="8">
        <v>40276</v>
      </c>
      <c r="DP1325">
        <v>2.9000000000000002E-8</v>
      </c>
      <c r="DS1325" s="8">
        <v>40276</v>
      </c>
      <c r="DT1325">
        <v>3.9582999999999997E-5</v>
      </c>
      <c r="DU1325" s="8">
        <v>40276</v>
      </c>
      <c r="DV1325">
        <v>3.2959999999999999E-6</v>
      </c>
      <c r="EA1325" s="8">
        <v>40276</v>
      </c>
      <c r="EB1325">
        <v>5.2909999999999998E-6</v>
      </c>
      <c r="EI1325" s="8">
        <v>40276</v>
      </c>
      <c r="EJ1325">
        <v>5.2350400000000005E-4</v>
      </c>
      <c r="EM1325" s="8">
        <v>40276</v>
      </c>
      <c r="EN1325">
        <v>6.5370000000000003E-6</v>
      </c>
      <c r="EO1325" s="8">
        <v>40281</v>
      </c>
      <c r="EP1325">
        <v>3.3578000000000003E-5</v>
      </c>
      <c r="ES1325" s="8">
        <v>40276</v>
      </c>
      <c r="ET1325">
        <v>3.3765800000000001E-4</v>
      </c>
      <c r="EY1325" s="8">
        <v>40281</v>
      </c>
      <c r="EZ1325">
        <v>6.2502599999999999E-4</v>
      </c>
      <c r="FE1325" s="8">
        <v>40281</v>
      </c>
      <c r="FF1325">
        <v>3.5723999999999999E-5</v>
      </c>
      <c r="FG1325" s="8">
        <v>40276</v>
      </c>
      <c r="FH1325">
        <v>6.2525000000000002E-5</v>
      </c>
      <c r="FI1325" s="8">
        <v>40276</v>
      </c>
      <c r="FJ1325">
        <v>9.0705000000000007E-5</v>
      </c>
      <c r="FO1325" s="8">
        <v>40276</v>
      </c>
      <c r="FP1325">
        <v>4.38639E-4</v>
      </c>
      <c r="FQ1325" s="8">
        <v>40276</v>
      </c>
      <c r="FR1325">
        <v>2.35147E-4</v>
      </c>
      <c r="FS1325" s="8">
        <v>40276</v>
      </c>
      <c r="FT1325">
        <v>1.7649999999999999E-5</v>
      </c>
      <c r="FU1325" s="8">
        <v>40276</v>
      </c>
      <c r="FV1325">
        <v>6.2305399999999995E-4</v>
      </c>
      <c r="FY1325" s="8">
        <v>40276</v>
      </c>
      <c r="FZ1325">
        <v>8.6828000000000003E-5</v>
      </c>
      <c r="GC1325" s="8">
        <v>40276</v>
      </c>
      <c r="GD1325">
        <v>2.4600000000000001E-7</v>
      </c>
    </row>
    <row r="1326" spans="1:186" x14ac:dyDescent="0.25">
      <c r="A1326" s="8">
        <v>40277</v>
      </c>
      <c r="B1326">
        <v>4.0000000000000002E-9</v>
      </c>
      <c r="C1326" s="8">
        <v>40277</v>
      </c>
      <c r="D1326">
        <v>1.015E-6</v>
      </c>
      <c r="I1326" s="8">
        <v>40277</v>
      </c>
      <c r="J1326">
        <v>1.7E-8</v>
      </c>
      <c r="K1326" s="8">
        <v>40277</v>
      </c>
      <c r="L1326">
        <v>3.6043939999999997E-2</v>
      </c>
      <c r="M1326" s="8">
        <v>40277</v>
      </c>
      <c r="N1326">
        <v>6.7560000000000002E-6</v>
      </c>
      <c r="O1326" s="8">
        <v>40277</v>
      </c>
      <c r="P1326">
        <v>6.3890000000000002E-6</v>
      </c>
      <c r="Q1326" s="8">
        <v>40277</v>
      </c>
      <c r="R1326">
        <v>1.25303E-4</v>
      </c>
      <c r="S1326" s="8">
        <v>40277</v>
      </c>
      <c r="T1326">
        <v>1.362E-6</v>
      </c>
      <c r="AE1326" s="8">
        <v>40277</v>
      </c>
      <c r="AF1326">
        <v>4.15E-7</v>
      </c>
      <c r="AG1326" s="8">
        <v>40282</v>
      </c>
      <c r="AH1326">
        <v>7.1208E-5</v>
      </c>
      <c r="BA1326" s="8">
        <v>40277</v>
      </c>
      <c r="BB1326">
        <v>8.8299999999999995E-7</v>
      </c>
      <c r="BE1326" s="8">
        <v>40277</v>
      </c>
      <c r="BF1326">
        <v>7.0906000000000002E-5</v>
      </c>
      <c r="BS1326" s="8">
        <v>40277</v>
      </c>
      <c r="BT1326">
        <v>1.2852999999999999E-4</v>
      </c>
      <c r="BW1326" s="8">
        <v>40277</v>
      </c>
      <c r="BX1326">
        <v>1E-8</v>
      </c>
      <c r="BY1326" s="8">
        <v>40277</v>
      </c>
      <c r="BZ1326">
        <v>1.38629E-4</v>
      </c>
      <c r="CA1326" s="8">
        <v>40277</v>
      </c>
      <c r="CB1326">
        <v>1.5843000000000001E-5</v>
      </c>
      <c r="CC1326" s="8">
        <v>40277</v>
      </c>
      <c r="CD1326">
        <v>9.8088E-5</v>
      </c>
      <c r="CE1326" s="8">
        <v>40277</v>
      </c>
      <c r="CF1326">
        <v>5.1819999999999997E-6</v>
      </c>
      <c r="CG1326" s="8">
        <v>40277</v>
      </c>
      <c r="CH1326">
        <v>4.5600000000000001E-7</v>
      </c>
      <c r="CI1326" s="8">
        <v>40277</v>
      </c>
      <c r="CJ1326">
        <v>7.0000000000000005E-8</v>
      </c>
      <c r="CK1326" s="8">
        <v>40277</v>
      </c>
      <c r="CL1326">
        <v>2.1899999999999999E-7</v>
      </c>
      <c r="CM1326" s="8">
        <v>40277</v>
      </c>
      <c r="CN1326">
        <v>1.0000000000000001E-9</v>
      </c>
      <c r="CS1326" s="8">
        <v>40277</v>
      </c>
      <c r="CT1326">
        <v>1.702E-6</v>
      </c>
      <c r="CU1326" s="8">
        <v>40277</v>
      </c>
      <c r="CV1326">
        <v>5.4642999999999998E-5</v>
      </c>
      <c r="CW1326" s="8">
        <v>40277</v>
      </c>
      <c r="CX1326">
        <v>3.5926000000000001E-5</v>
      </c>
      <c r="CY1326" s="8">
        <v>40277</v>
      </c>
      <c r="CZ1326">
        <v>9.64E-7</v>
      </c>
      <c r="DE1326" s="8">
        <v>40277</v>
      </c>
      <c r="DF1326">
        <v>2.9134030000000002E-3</v>
      </c>
      <c r="DG1326" s="8">
        <v>40277</v>
      </c>
      <c r="DH1326">
        <v>8.4799999999999997E-7</v>
      </c>
      <c r="DM1326" s="8">
        <v>40277</v>
      </c>
      <c r="DN1326">
        <v>1.7321190000000001E-3</v>
      </c>
      <c r="DO1326" s="8">
        <v>40277</v>
      </c>
      <c r="DP1326">
        <v>2.6000000000000001E-8</v>
      </c>
      <c r="DS1326" s="8">
        <v>40277</v>
      </c>
      <c r="DT1326">
        <v>3.5859999999999999E-5</v>
      </c>
      <c r="DU1326" s="8">
        <v>40277</v>
      </c>
      <c r="DV1326">
        <v>2.4380000000000002E-6</v>
      </c>
      <c r="EA1326" s="8">
        <v>40277</v>
      </c>
      <c r="EB1326">
        <v>5.0660000000000003E-6</v>
      </c>
      <c r="EI1326" s="8">
        <v>40277</v>
      </c>
      <c r="EJ1326">
        <v>4.4540200000000002E-4</v>
      </c>
      <c r="EM1326" s="8">
        <v>40277</v>
      </c>
      <c r="EN1326">
        <v>4.9649999999999999E-6</v>
      </c>
      <c r="EO1326" s="8">
        <v>40282</v>
      </c>
      <c r="EP1326">
        <v>3.0682000000000002E-5</v>
      </c>
      <c r="ES1326" s="8">
        <v>40277</v>
      </c>
      <c r="ET1326">
        <v>2.6802899999999998E-4</v>
      </c>
      <c r="EY1326" s="8">
        <v>40282</v>
      </c>
      <c r="EZ1326">
        <v>5.9560899999999998E-4</v>
      </c>
      <c r="FE1326" s="8">
        <v>40282</v>
      </c>
      <c r="FF1326">
        <v>3.2740000000000002E-5</v>
      </c>
      <c r="FG1326" s="8">
        <v>40277</v>
      </c>
      <c r="FH1326">
        <v>5.2441999999999997E-5</v>
      </c>
      <c r="FI1326" s="8">
        <v>40277</v>
      </c>
      <c r="FJ1326">
        <v>8.6994000000000001E-5</v>
      </c>
      <c r="FO1326" s="8">
        <v>40277</v>
      </c>
      <c r="FP1326">
        <v>4.3715699999999998E-4</v>
      </c>
      <c r="FQ1326" s="8">
        <v>40277</v>
      </c>
      <c r="FR1326">
        <v>2.1840499999999999E-4</v>
      </c>
      <c r="FS1326" s="8">
        <v>40277</v>
      </c>
      <c r="FT1326">
        <v>1.6823000000000001E-5</v>
      </c>
      <c r="FU1326" s="8">
        <v>40277</v>
      </c>
      <c r="FV1326">
        <v>4.9313500000000001E-4</v>
      </c>
      <c r="FY1326" s="8">
        <v>40277</v>
      </c>
      <c r="FZ1326">
        <v>7.6402999999999993E-5</v>
      </c>
      <c r="GC1326" s="8">
        <v>40277</v>
      </c>
      <c r="GD1326">
        <v>1.73E-7</v>
      </c>
    </row>
    <row r="1327" spans="1:186" x14ac:dyDescent="0.25">
      <c r="A1327" s="8">
        <v>40280</v>
      </c>
      <c r="B1327">
        <v>4.0000000000000002E-9</v>
      </c>
      <c r="C1327" s="8">
        <v>40280</v>
      </c>
      <c r="D1327">
        <v>1.02E-6</v>
      </c>
      <c r="I1327" s="8">
        <v>40280</v>
      </c>
      <c r="J1327">
        <v>1.7E-8</v>
      </c>
      <c r="K1327" s="8">
        <v>40280</v>
      </c>
      <c r="L1327">
        <v>3.1283884999999997E-2</v>
      </c>
      <c r="M1327" s="8">
        <v>40280</v>
      </c>
      <c r="N1327">
        <v>6.6050000000000003E-6</v>
      </c>
      <c r="O1327" s="8">
        <v>40280</v>
      </c>
      <c r="P1327">
        <v>6.6239999999999996E-6</v>
      </c>
      <c r="Q1327" s="8">
        <v>40280</v>
      </c>
      <c r="R1327">
        <v>1.2714399999999999E-4</v>
      </c>
      <c r="S1327" s="8">
        <v>40280</v>
      </c>
      <c r="T1327">
        <v>1.333E-6</v>
      </c>
      <c r="AE1327" s="8">
        <v>40280</v>
      </c>
      <c r="AF1327">
        <v>4.1300000000000001E-7</v>
      </c>
      <c r="AG1327" s="8">
        <v>40283</v>
      </c>
      <c r="AH1327">
        <v>6.7681999999999993E-5</v>
      </c>
      <c r="BA1327" s="8">
        <v>40280</v>
      </c>
      <c r="BB1327">
        <v>9.5199999999999995E-7</v>
      </c>
      <c r="BE1327" s="8">
        <v>40280</v>
      </c>
      <c r="BF1327">
        <v>7.2924999999999997E-5</v>
      </c>
      <c r="BS1327" s="8">
        <v>40280</v>
      </c>
      <c r="BT1327">
        <v>1.1640499999999999E-4</v>
      </c>
      <c r="BW1327" s="8">
        <v>40280</v>
      </c>
      <c r="BX1327">
        <v>1E-8</v>
      </c>
      <c r="BY1327" s="8">
        <v>40280</v>
      </c>
      <c r="BZ1327">
        <v>1.4196E-4</v>
      </c>
      <c r="CA1327" s="8">
        <v>40280</v>
      </c>
      <c r="CB1327">
        <v>1.5536000000000002E-5</v>
      </c>
      <c r="CC1327" s="8">
        <v>40280</v>
      </c>
      <c r="CD1327">
        <v>9.5125999999999997E-5</v>
      </c>
      <c r="CE1327" s="8">
        <v>40280</v>
      </c>
      <c r="CF1327">
        <v>5.1900000000000003E-6</v>
      </c>
      <c r="CG1327" s="8">
        <v>40280</v>
      </c>
      <c r="CH1327">
        <v>4.4999999999999998E-7</v>
      </c>
      <c r="CI1327" s="8">
        <v>40280</v>
      </c>
      <c r="CJ1327">
        <v>7.1E-8</v>
      </c>
      <c r="CK1327" s="8">
        <v>40280</v>
      </c>
      <c r="CL1327">
        <v>1.9999999999999999E-7</v>
      </c>
      <c r="CM1327" s="8">
        <v>40280</v>
      </c>
      <c r="CN1327">
        <v>1.0000000000000001E-9</v>
      </c>
      <c r="CS1327" s="8">
        <v>40280</v>
      </c>
      <c r="CT1327">
        <v>1.7770000000000001E-6</v>
      </c>
      <c r="CU1327" s="8">
        <v>40280</v>
      </c>
      <c r="CV1327">
        <v>5.4389999999999999E-5</v>
      </c>
      <c r="CW1327" s="8">
        <v>40280</v>
      </c>
      <c r="CX1327">
        <v>3.6106000000000003E-5</v>
      </c>
      <c r="CY1327" s="8">
        <v>40280</v>
      </c>
      <c r="CZ1327">
        <v>9.6700000000000002E-7</v>
      </c>
      <c r="DE1327" s="8">
        <v>40280</v>
      </c>
      <c r="DF1327">
        <v>2.8224439999999999E-3</v>
      </c>
      <c r="DG1327" s="8">
        <v>40280</v>
      </c>
      <c r="DH1327">
        <v>8.6000000000000002E-7</v>
      </c>
      <c r="DM1327" s="8">
        <v>40280</v>
      </c>
      <c r="DN1327">
        <v>1.7141179999999999E-3</v>
      </c>
      <c r="DO1327" s="8">
        <v>40280</v>
      </c>
      <c r="DP1327">
        <v>2.6000000000000001E-8</v>
      </c>
      <c r="DS1327" s="8">
        <v>40280</v>
      </c>
      <c r="DT1327">
        <v>3.3946000000000003E-5</v>
      </c>
      <c r="DU1327" s="8">
        <v>40280</v>
      </c>
      <c r="DV1327">
        <v>2.4049999999999998E-6</v>
      </c>
      <c r="EA1327" s="8">
        <v>40280</v>
      </c>
      <c r="EB1327">
        <v>5.0379999999999999E-6</v>
      </c>
      <c r="EI1327" s="8">
        <v>40280</v>
      </c>
      <c r="EJ1327">
        <v>4.3375899999999998E-4</v>
      </c>
      <c r="EM1327" s="8">
        <v>40280</v>
      </c>
      <c r="EN1327">
        <v>4.9320000000000004E-6</v>
      </c>
      <c r="EO1327" s="8">
        <v>40283</v>
      </c>
      <c r="EP1327">
        <v>3.0375E-5</v>
      </c>
      <c r="ES1327" s="8">
        <v>40280</v>
      </c>
      <c r="ET1327">
        <v>2.5567299999999999E-4</v>
      </c>
      <c r="EY1327" s="8">
        <v>40283</v>
      </c>
      <c r="EZ1327">
        <v>6.0495000000000004E-4</v>
      </c>
      <c r="FE1327" s="8">
        <v>40283</v>
      </c>
      <c r="FF1327">
        <v>3.2044E-5</v>
      </c>
      <c r="FG1327" s="8">
        <v>40280</v>
      </c>
      <c r="FH1327">
        <v>5.1555999999999999E-5</v>
      </c>
      <c r="FI1327" s="8">
        <v>40280</v>
      </c>
      <c r="FJ1327">
        <v>8.2869999999999998E-5</v>
      </c>
      <c r="FO1327" s="8">
        <v>40280</v>
      </c>
      <c r="FP1327">
        <v>4.3607100000000001E-4</v>
      </c>
      <c r="FQ1327" s="8">
        <v>40280</v>
      </c>
      <c r="FR1327">
        <v>2.2207100000000001E-4</v>
      </c>
      <c r="FS1327" s="8">
        <v>40280</v>
      </c>
      <c r="FT1327">
        <v>1.658E-5</v>
      </c>
      <c r="FU1327" s="8">
        <v>40280</v>
      </c>
      <c r="FV1327">
        <v>4.7542899999999998E-4</v>
      </c>
      <c r="FY1327" s="8">
        <v>40280</v>
      </c>
      <c r="FZ1327">
        <v>7.8632000000000002E-5</v>
      </c>
      <c r="GC1327" s="8">
        <v>40280</v>
      </c>
      <c r="GD1327">
        <v>1.68E-7</v>
      </c>
    </row>
    <row r="1328" spans="1:186" x14ac:dyDescent="0.25">
      <c r="A1328" s="8">
        <v>40281</v>
      </c>
      <c r="B1328">
        <v>4.0000000000000002E-9</v>
      </c>
      <c r="C1328" s="8">
        <v>40281</v>
      </c>
      <c r="D1328">
        <v>1.0449999999999999E-6</v>
      </c>
      <c r="I1328" s="8">
        <v>40281</v>
      </c>
      <c r="J1328">
        <v>1.7999999999999999E-8</v>
      </c>
      <c r="K1328" s="8">
        <v>40281</v>
      </c>
      <c r="L1328">
        <v>3.2769854000000001E-2</v>
      </c>
      <c r="M1328" s="8">
        <v>40281</v>
      </c>
      <c r="N1328">
        <v>6.3319999999999997E-6</v>
      </c>
      <c r="O1328" s="8">
        <v>40281</v>
      </c>
      <c r="P1328">
        <v>6.4069999999999998E-6</v>
      </c>
      <c r="Q1328" s="8">
        <v>40281</v>
      </c>
      <c r="R1328">
        <v>1.2752400000000001E-4</v>
      </c>
      <c r="S1328" s="8">
        <v>40281</v>
      </c>
      <c r="T1328">
        <v>1.336E-6</v>
      </c>
      <c r="AE1328" s="8">
        <v>40281</v>
      </c>
      <c r="AF1328">
        <v>4.3700000000000001E-7</v>
      </c>
      <c r="AG1328" s="8">
        <v>40284</v>
      </c>
      <c r="AH1328">
        <v>6.9710999999999997E-5</v>
      </c>
      <c r="BA1328" s="8">
        <v>40281</v>
      </c>
      <c r="BB1328">
        <v>9.6800000000000009E-7</v>
      </c>
      <c r="BE1328" s="8">
        <v>40281</v>
      </c>
      <c r="BF1328">
        <v>7.0644999999999999E-5</v>
      </c>
      <c r="BS1328" s="8">
        <v>40281</v>
      </c>
      <c r="BT1328">
        <v>1.2380400000000001E-4</v>
      </c>
      <c r="BW1328" s="8">
        <v>40281</v>
      </c>
      <c r="BX1328">
        <v>1E-8</v>
      </c>
      <c r="BY1328" s="8">
        <v>40281</v>
      </c>
      <c r="BZ1328">
        <v>1.3611799999999999E-4</v>
      </c>
      <c r="CA1328" s="8">
        <v>40281</v>
      </c>
      <c r="CB1328">
        <v>1.4674999999999999E-5</v>
      </c>
      <c r="CC1328" s="8">
        <v>40281</v>
      </c>
      <c r="CD1328">
        <v>9.6569000000000003E-5</v>
      </c>
      <c r="CE1328" s="8">
        <v>40281</v>
      </c>
      <c r="CF1328">
        <v>5.1379999999999998E-6</v>
      </c>
      <c r="CG1328" s="8">
        <v>40281</v>
      </c>
      <c r="CH1328">
        <v>4.3099999999999998E-7</v>
      </c>
      <c r="CI1328" s="8">
        <v>40281</v>
      </c>
      <c r="CJ1328">
        <v>8.6999999999999998E-8</v>
      </c>
      <c r="CK1328" s="8">
        <v>40281</v>
      </c>
      <c r="CL1328">
        <v>1.9000000000000001E-7</v>
      </c>
      <c r="CM1328" s="8">
        <v>40281</v>
      </c>
      <c r="CN1328">
        <v>1.0000000000000001E-9</v>
      </c>
      <c r="CS1328" s="8">
        <v>40281</v>
      </c>
      <c r="CT1328">
        <v>1.6920000000000001E-6</v>
      </c>
      <c r="CU1328" s="8">
        <v>40281</v>
      </c>
      <c r="CV1328">
        <v>5.4543999999999998E-5</v>
      </c>
      <c r="CW1328" s="8">
        <v>40281</v>
      </c>
      <c r="CX1328">
        <v>3.4011999999999999E-5</v>
      </c>
      <c r="CY1328" s="8">
        <v>40281</v>
      </c>
      <c r="CZ1328">
        <v>9.2600000000000001E-7</v>
      </c>
      <c r="DE1328" s="8">
        <v>40281</v>
      </c>
      <c r="DF1328">
        <v>2.82708E-3</v>
      </c>
      <c r="DG1328" s="8">
        <v>40281</v>
      </c>
      <c r="DH1328">
        <v>8.2099999999999995E-7</v>
      </c>
      <c r="DM1328" s="8">
        <v>40281</v>
      </c>
      <c r="DN1328">
        <v>1.7868960000000001E-3</v>
      </c>
      <c r="DO1328" s="8">
        <v>40281</v>
      </c>
      <c r="DP1328">
        <v>2.4999999999999999E-8</v>
      </c>
      <c r="DS1328" s="8">
        <v>40281</v>
      </c>
      <c r="DT1328">
        <v>3.1987999999999999E-5</v>
      </c>
      <c r="DU1328" s="8">
        <v>40281</v>
      </c>
      <c r="DV1328">
        <v>2.3609999999999999E-6</v>
      </c>
      <c r="EA1328" s="8">
        <v>40281</v>
      </c>
      <c r="EB1328">
        <v>5.1749999999999996E-6</v>
      </c>
      <c r="EI1328" s="8">
        <v>40281</v>
      </c>
      <c r="EJ1328">
        <v>4.7269800000000002E-4</v>
      </c>
      <c r="EM1328" s="8">
        <v>40281</v>
      </c>
      <c r="EN1328">
        <v>4.9370000000000003E-6</v>
      </c>
      <c r="EO1328" s="8">
        <v>40284</v>
      </c>
      <c r="EP1328">
        <v>2.9535000000000001E-5</v>
      </c>
      <c r="ES1328" s="8">
        <v>40281</v>
      </c>
      <c r="ET1328">
        <v>2.5059000000000002E-4</v>
      </c>
      <c r="EY1328" s="8">
        <v>40284</v>
      </c>
      <c r="EZ1328">
        <v>6.6486500000000005E-4</v>
      </c>
      <c r="FE1328" s="8">
        <v>40284</v>
      </c>
      <c r="FF1328">
        <v>3.3887000000000003E-5</v>
      </c>
      <c r="FG1328" s="8">
        <v>40281</v>
      </c>
      <c r="FH1328">
        <v>4.9524999999999998E-5</v>
      </c>
      <c r="FI1328" s="8">
        <v>40281</v>
      </c>
      <c r="FJ1328">
        <v>7.8966000000000003E-5</v>
      </c>
      <c r="FO1328" s="8">
        <v>40281</v>
      </c>
      <c r="FP1328">
        <v>4.34976E-4</v>
      </c>
      <c r="FQ1328" s="8">
        <v>40281</v>
      </c>
      <c r="FR1328">
        <v>2.13375E-4</v>
      </c>
      <c r="FS1328" s="8">
        <v>40281</v>
      </c>
      <c r="FT1328">
        <v>1.6209999999999999E-5</v>
      </c>
      <c r="FU1328" s="8">
        <v>40281</v>
      </c>
      <c r="FV1328">
        <v>4.7087700000000003E-4</v>
      </c>
      <c r="FY1328" s="8">
        <v>40281</v>
      </c>
      <c r="FZ1328">
        <v>7.7677999999999997E-5</v>
      </c>
      <c r="GC1328" s="8">
        <v>40281</v>
      </c>
      <c r="GD1328">
        <v>1.6999999999999999E-7</v>
      </c>
    </row>
    <row r="1329" spans="1:186" x14ac:dyDescent="0.25">
      <c r="A1329" s="8">
        <v>40282</v>
      </c>
      <c r="B1329">
        <v>3E-9</v>
      </c>
      <c r="C1329" s="8">
        <v>40282</v>
      </c>
      <c r="D1329">
        <v>1.0330000000000001E-6</v>
      </c>
      <c r="I1329" s="8">
        <v>40282</v>
      </c>
      <c r="J1329">
        <v>1.7E-8</v>
      </c>
      <c r="K1329" s="8">
        <v>40282</v>
      </c>
      <c r="L1329">
        <v>3.3296655000000001E-2</v>
      </c>
      <c r="M1329" s="8">
        <v>40282</v>
      </c>
      <c r="N1329">
        <v>6.0430000000000004E-6</v>
      </c>
      <c r="O1329" s="8">
        <v>40282</v>
      </c>
      <c r="P1329">
        <v>6.2099999999999998E-6</v>
      </c>
      <c r="Q1329" s="8">
        <v>40282</v>
      </c>
      <c r="R1329">
        <v>1.18822E-4</v>
      </c>
      <c r="S1329" s="8">
        <v>40282</v>
      </c>
      <c r="T1329">
        <v>1.2559999999999999E-6</v>
      </c>
      <c r="AE1329" s="8">
        <v>40282</v>
      </c>
      <c r="AF1329">
        <v>4.4900000000000001E-7</v>
      </c>
      <c r="AG1329" s="8">
        <v>40287</v>
      </c>
      <c r="AH1329">
        <v>6.6848999999999996E-5</v>
      </c>
      <c r="BA1329" s="8">
        <v>40282</v>
      </c>
      <c r="BB1329">
        <v>9.2099999999999995E-7</v>
      </c>
      <c r="BE1329" s="8">
        <v>40282</v>
      </c>
      <c r="BF1329">
        <v>6.9040000000000003E-5</v>
      </c>
      <c r="BS1329" s="8">
        <v>40282</v>
      </c>
      <c r="BT1329">
        <v>1.3214800000000001E-4</v>
      </c>
      <c r="BW1329" s="8">
        <v>40282</v>
      </c>
      <c r="BX1329">
        <v>8.9999999999999995E-9</v>
      </c>
      <c r="BY1329" s="8">
        <v>40282</v>
      </c>
      <c r="BZ1329">
        <v>1.2183199999999999E-4</v>
      </c>
      <c r="CA1329" s="8">
        <v>40282</v>
      </c>
      <c r="CB1329">
        <v>1.346E-5</v>
      </c>
      <c r="CC1329" s="8">
        <v>40282</v>
      </c>
      <c r="CD1329">
        <v>9.2699000000000001E-5</v>
      </c>
      <c r="CE1329" s="8">
        <v>40282</v>
      </c>
      <c r="CF1329">
        <v>4.8779999999999997E-6</v>
      </c>
      <c r="CG1329" s="8">
        <v>40282</v>
      </c>
      <c r="CH1329">
        <v>4.1699999999999999E-7</v>
      </c>
      <c r="CI1329" s="8">
        <v>40282</v>
      </c>
      <c r="CJ1329">
        <v>7.9000000000000006E-8</v>
      </c>
      <c r="CK1329" s="8">
        <v>40282</v>
      </c>
      <c r="CL1329">
        <v>1.8E-7</v>
      </c>
      <c r="CM1329" s="8">
        <v>40282</v>
      </c>
      <c r="CN1329">
        <v>1.0000000000000001E-9</v>
      </c>
      <c r="CS1329" s="8">
        <v>40282</v>
      </c>
      <c r="CT1329">
        <v>1.7430000000000001E-6</v>
      </c>
      <c r="CU1329" s="8">
        <v>40282</v>
      </c>
      <c r="CV1329">
        <v>5.3801999999999998E-5</v>
      </c>
      <c r="CW1329" s="8">
        <v>40282</v>
      </c>
      <c r="CX1329">
        <v>3.1980000000000002E-5</v>
      </c>
      <c r="CY1329" s="8">
        <v>40282</v>
      </c>
      <c r="CZ1329">
        <v>8.09E-7</v>
      </c>
      <c r="DE1329" s="8">
        <v>40282</v>
      </c>
      <c r="DF1329">
        <v>2.5374059999999999E-3</v>
      </c>
      <c r="DG1329" s="8">
        <v>40282</v>
      </c>
      <c r="DH1329">
        <v>7.9599999999999998E-7</v>
      </c>
      <c r="DM1329" s="8">
        <v>40282</v>
      </c>
      <c r="DN1329">
        <v>1.561141E-3</v>
      </c>
      <c r="DO1329" s="8">
        <v>40282</v>
      </c>
      <c r="DP1329">
        <v>2.4E-8</v>
      </c>
      <c r="DS1329" s="8">
        <v>40282</v>
      </c>
      <c r="DT1329">
        <v>3.0001999999999998E-5</v>
      </c>
      <c r="DU1329" s="8">
        <v>40282</v>
      </c>
      <c r="DV1329">
        <v>2.1110000000000002E-6</v>
      </c>
      <c r="EA1329" s="8">
        <v>40282</v>
      </c>
      <c r="EB1329">
        <v>5.0309999999999998E-6</v>
      </c>
      <c r="EI1329" s="8">
        <v>40282</v>
      </c>
      <c r="EJ1329">
        <v>4.23008E-4</v>
      </c>
      <c r="EM1329" s="8">
        <v>40282</v>
      </c>
      <c r="EN1329">
        <v>4.6430000000000003E-6</v>
      </c>
      <c r="EO1329" s="8">
        <v>40287</v>
      </c>
      <c r="EP1329">
        <v>2.7220999999999999E-5</v>
      </c>
      <c r="ES1329" s="8">
        <v>40282</v>
      </c>
      <c r="ET1329">
        <v>2.3049E-4</v>
      </c>
      <c r="EY1329" s="8">
        <v>40287</v>
      </c>
      <c r="EZ1329">
        <v>5.7795299999999997E-4</v>
      </c>
      <c r="FE1329" s="8">
        <v>40287</v>
      </c>
      <c r="FF1329">
        <v>2.9495000000000001E-5</v>
      </c>
      <c r="FG1329" s="8">
        <v>40282</v>
      </c>
      <c r="FH1329">
        <v>4.6288000000000001E-5</v>
      </c>
      <c r="FI1329" s="8">
        <v>40282</v>
      </c>
      <c r="FJ1329">
        <v>7.6927000000000004E-5</v>
      </c>
      <c r="FO1329" s="8">
        <v>40282</v>
      </c>
      <c r="FP1329">
        <v>5.1391000000000002E-4</v>
      </c>
      <c r="FQ1329" s="8">
        <v>40282</v>
      </c>
      <c r="FR1329">
        <v>2.05844E-4</v>
      </c>
      <c r="FS1329" s="8">
        <v>40282</v>
      </c>
      <c r="FT1329">
        <v>1.5773999999999998E-5</v>
      </c>
      <c r="FU1329" s="8">
        <v>40282</v>
      </c>
      <c r="FV1329">
        <v>4.1774200000000003E-4</v>
      </c>
      <c r="FY1329" s="8">
        <v>40282</v>
      </c>
      <c r="FZ1329">
        <v>7.7411999999999997E-5</v>
      </c>
      <c r="GC1329" s="8">
        <v>40282</v>
      </c>
      <c r="GD1329">
        <v>1.68E-7</v>
      </c>
    </row>
    <row r="1330" spans="1:186" x14ac:dyDescent="0.25">
      <c r="A1330" s="8">
        <v>40283</v>
      </c>
      <c r="B1330">
        <v>3E-9</v>
      </c>
      <c r="C1330" s="8">
        <v>40283</v>
      </c>
      <c r="D1330">
        <v>1.0070000000000001E-6</v>
      </c>
      <c r="I1330" s="8">
        <v>40283</v>
      </c>
      <c r="J1330">
        <v>1.6000000000000001E-8</v>
      </c>
      <c r="K1330" s="8">
        <v>40283</v>
      </c>
      <c r="L1330">
        <v>3.2853104000000001E-2</v>
      </c>
      <c r="M1330" s="8">
        <v>40283</v>
      </c>
      <c r="N1330">
        <v>5.9120000000000003E-6</v>
      </c>
      <c r="O1330" s="8">
        <v>40283</v>
      </c>
      <c r="P1330">
        <v>6.3770000000000001E-6</v>
      </c>
      <c r="Q1330" s="8">
        <v>40283</v>
      </c>
      <c r="R1330">
        <v>1.08941E-4</v>
      </c>
      <c r="S1330" s="8">
        <v>40283</v>
      </c>
      <c r="T1330">
        <v>1.1459999999999999E-6</v>
      </c>
      <c r="AE1330" s="8">
        <v>40283</v>
      </c>
      <c r="AF1330">
        <v>4.5699999999999998E-7</v>
      </c>
      <c r="AG1330" s="8">
        <v>40288</v>
      </c>
      <c r="AH1330">
        <v>6.6618000000000005E-5</v>
      </c>
      <c r="BA1330" s="8">
        <v>40283</v>
      </c>
      <c r="BB1330">
        <v>9.6800000000000009E-7</v>
      </c>
      <c r="BE1330" s="8">
        <v>40283</v>
      </c>
      <c r="BF1330">
        <v>6.7999999999999999E-5</v>
      </c>
      <c r="BS1330" s="8">
        <v>40283</v>
      </c>
      <c r="BT1330">
        <v>1.3036100000000001E-4</v>
      </c>
      <c r="BW1330" s="8">
        <v>40283</v>
      </c>
      <c r="BX1330">
        <v>6.9999999999999998E-9</v>
      </c>
      <c r="BY1330" s="8">
        <v>40283</v>
      </c>
      <c r="BZ1330">
        <v>1.22664E-4</v>
      </c>
      <c r="CA1330" s="8">
        <v>40283</v>
      </c>
      <c r="CB1330">
        <v>1.3132000000000001E-5</v>
      </c>
      <c r="CC1330" s="8">
        <v>40283</v>
      </c>
      <c r="CD1330">
        <v>9.1225999999999997E-5</v>
      </c>
      <c r="CE1330" s="8">
        <v>40283</v>
      </c>
      <c r="CF1330">
        <v>4.8439999999999997E-6</v>
      </c>
      <c r="CG1330" s="8">
        <v>40283</v>
      </c>
      <c r="CH1330">
        <v>4.2199999999999999E-7</v>
      </c>
      <c r="CI1330" s="8">
        <v>40283</v>
      </c>
      <c r="CJ1330">
        <v>7.6000000000000006E-8</v>
      </c>
      <c r="CK1330" s="8">
        <v>40283</v>
      </c>
      <c r="CL1330">
        <v>1.7599999999999999E-7</v>
      </c>
      <c r="CM1330" s="8">
        <v>40283</v>
      </c>
      <c r="CN1330">
        <v>1.0000000000000001E-9</v>
      </c>
      <c r="CS1330" s="8">
        <v>40283</v>
      </c>
      <c r="CT1330">
        <v>1.643E-6</v>
      </c>
      <c r="CU1330" s="8">
        <v>40283</v>
      </c>
      <c r="CV1330">
        <v>5.1215999999999999E-5</v>
      </c>
      <c r="CW1330" s="8">
        <v>40283</v>
      </c>
      <c r="CX1330">
        <v>3.1031000000000002E-5</v>
      </c>
      <c r="CY1330" s="8">
        <v>40283</v>
      </c>
      <c r="CZ1330">
        <v>7.85E-7</v>
      </c>
      <c r="DE1330" s="8">
        <v>40283</v>
      </c>
      <c r="DF1330">
        <v>2.4872259999999999E-3</v>
      </c>
      <c r="DG1330" s="8">
        <v>40283</v>
      </c>
      <c r="DH1330">
        <v>7.61E-7</v>
      </c>
      <c r="DM1330" s="8">
        <v>40283</v>
      </c>
      <c r="DN1330">
        <v>1.602308E-3</v>
      </c>
      <c r="DO1330" s="8">
        <v>40283</v>
      </c>
      <c r="DP1330">
        <v>2E-8</v>
      </c>
      <c r="DS1330" s="8">
        <v>40283</v>
      </c>
      <c r="DT1330">
        <v>2.9995E-5</v>
      </c>
      <c r="DU1330" s="8">
        <v>40283</v>
      </c>
      <c r="DV1330">
        <v>2.1019999999999999E-6</v>
      </c>
      <c r="EA1330" s="8">
        <v>40283</v>
      </c>
      <c r="EB1330">
        <v>4.9740000000000001E-6</v>
      </c>
      <c r="EI1330" s="8">
        <v>40283</v>
      </c>
      <c r="EJ1330">
        <v>4.3784299999999999E-4</v>
      </c>
      <c r="EM1330" s="8">
        <v>40283</v>
      </c>
      <c r="EN1330">
        <v>4.2919999999999997E-6</v>
      </c>
      <c r="EO1330" s="8">
        <v>40288</v>
      </c>
      <c r="EP1330">
        <v>2.9196E-5</v>
      </c>
      <c r="ES1330" s="8">
        <v>40283</v>
      </c>
      <c r="ET1330">
        <v>1.17328E-4</v>
      </c>
      <c r="EY1330" s="8">
        <v>40288</v>
      </c>
      <c r="EZ1330">
        <v>5.6277699999999998E-4</v>
      </c>
      <c r="FE1330" s="8">
        <v>40288</v>
      </c>
      <c r="FF1330">
        <v>3.0951000000000002E-5</v>
      </c>
      <c r="FG1330" s="8">
        <v>40283</v>
      </c>
      <c r="FH1330">
        <v>4.6193999999999999E-5</v>
      </c>
      <c r="FI1330" s="8">
        <v>40283</v>
      </c>
      <c r="FJ1330">
        <v>7.7577000000000006E-5</v>
      </c>
      <c r="FO1330" s="8">
        <v>40283</v>
      </c>
      <c r="FP1330">
        <v>5.2817200000000004E-4</v>
      </c>
      <c r="FQ1330" s="8">
        <v>40283</v>
      </c>
      <c r="FR1330">
        <v>2.05365E-4</v>
      </c>
      <c r="FS1330" s="8">
        <v>40283</v>
      </c>
      <c r="FT1330">
        <v>1.5948E-5</v>
      </c>
      <c r="FU1330" s="8">
        <v>40283</v>
      </c>
      <c r="FV1330">
        <v>3.9900299999999999E-4</v>
      </c>
      <c r="FY1330" s="8">
        <v>40283</v>
      </c>
      <c r="FZ1330">
        <v>7.9797999999999997E-5</v>
      </c>
      <c r="GC1330" s="8">
        <v>40283</v>
      </c>
      <c r="GD1330">
        <v>1.8099999999999999E-7</v>
      </c>
    </row>
    <row r="1331" spans="1:186" x14ac:dyDescent="0.25">
      <c r="A1331" s="8">
        <v>40284</v>
      </c>
      <c r="B1331">
        <v>3E-9</v>
      </c>
      <c r="C1331" s="8">
        <v>40284</v>
      </c>
      <c r="D1331">
        <v>9.9900000000000009E-7</v>
      </c>
      <c r="I1331" s="8">
        <v>40284</v>
      </c>
      <c r="J1331">
        <v>1.4E-8</v>
      </c>
      <c r="K1331" s="8">
        <v>40284</v>
      </c>
      <c r="L1331">
        <v>3.4085529000000003E-2</v>
      </c>
      <c r="M1331" s="8">
        <v>40284</v>
      </c>
      <c r="N1331">
        <v>5.6439999999999997E-6</v>
      </c>
      <c r="O1331" s="8">
        <v>40284</v>
      </c>
      <c r="P1331">
        <v>6.314E-6</v>
      </c>
      <c r="Q1331" s="8">
        <v>40284</v>
      </c>
      <c r="R1331">
        <v>1.0773299999999999E-4</v>
      </c>
      <c r="S1331" s="8">
        <v>40284</v>
      </c>
      <c r="T1331">
        <v>1.2079999999999999E-6</v>
      </c>
      <c r="AE1331" s="8">
        <v>40284</v>
      </c>
      <c r="AF1331">
        <v>4.4999999999999998E-7</v>
      </c>
      <c r="AG1331" s="8">
        <v>40289</v>
      </c>
      <c r="AH1331">
        <v>6.0180999999999999E-5</v>
      </c>
      <c r="BA1331" s="8">
        <v>40284</v>
      </c>
      <c r="BB1331">
        <v>9.4600000000000003E-7</v>
      </c>
      <c r="BE1331" s="8">
        <v>40284</v>
      </c>
      <c r="BF1331">
        <v>6.3585999999999997E-5</v>
      </c>
      <c r="BS1331" s="8">
        <v>40284</v>
      </c>
      <c r="BT1331">
        <v>1.24926E-4</v>
      </c>
      <c r="BW1331" s="8">
        <v>40284</v>
      </c>
      <c r="BX1331">
        <v>6.9999999999999998E-9</v>
      </c>
      <c r="BY1331" s="8">
        <v>40284</v>
      </c>
      <c r="BZ1331">
        <v>3.9321499999999998E-4</v>
      </c>
      <c r="CA1331" s="8">
        <v>40284</v>
      </c>
      <c r="CB1331">
        <v>1.326E-5</v>
      </c>
      <c r="CC1331" s="8">
        <v>40284</v>
      </c>
      <c r="CD1331">
        <v>9.4775E-5</v>
      </c>
      <c r="CE1331" s="8">
        <v>40284</v>
      </c>
      <c r="CF1331">
        <v>4.1509999999999997E-6</v>
      </c>
      <c r="CG1331" s="8">
        <v>40284</v>
      </c>
      <c r="CH1331">
        <v>3.7899999999999999E-7</v>
      </c>
      <c r="CI1331" s="8">
        <v>40284</v>
      </c>
      <c r="CJ1331">
        <v>7.9000000000000006E-8</v>
      </c>
      <c r="CK1331" s="8">
        <v>40284</v>
      </c>
      <c r="CL1331">
        <v>1.6500000000000001E-7</v>
      </c>
      <c r="CM1331" s="8">
        <v>40284</v>
      </c>
      <c r="CN1331">
        <v>1.0000000000000001E-9</v>
      </c>
      <c r="CS1331" s="8">
        <v>40284</v>
      </c>
      <c r="CT1331">
        <v>1.657E-6</v>
      </c>
      <c r="CU1331" s="8">
        <v>40284</v>
      </c>
      <c r="CV1331">
        <v>4.5327999999999997E-5</v>
      </c>
      <c r="CW1331" s="8">
        <v>40284</v>
      </c>
      <c r="CX1331">
        <v>3.1077000000000001E-5</v>
      </c>
      <c r="CY1331" s="8">
        <v>40284</v>
      </c>
      <c r="CZ1331">
        <v>7.7000000000000004E-7</v>
      </c>
      <c r="DE1331" s="8">
        <v>40284</v>
      </c>
      <c r="DF1331">
        <v>2.6275220000000002E-3</v>
      </c>
      <c r="DG1331" s="8">
        <v>40284</v>
      </c>
      <c r="DH1331">
        <v>8.09E-7</v>
      </c>
      <c r="DM1331" s="8">
        <v>40284</v>
      </c>
      <c r="DN1331">
        <v>1.9629949999999999E-3</v>
      </c>
      <c r="DO1331" s="8">
        <v>40284</v>
      </c>
      <c r="DP1331">
        <v>1.4E-8</v>
      </c>
      <c r="DS1331" s="8">
        <v>40284</v>
      </c>
      <c r="DT1331">
        <v>3.0471999999999999E-5</v>
      </c>
      <c r="DU1331" s="8">
        <v>40284</v>
      </c>
      <c r="DV1331">
        <v>1.9970000000000001E-6</v>
      </c>
      <c r="EA1331" s="8">
        <v>40284</v>
      </c>
      <c r="EB1331">
        <v>5.2739999999999998E-6</v>
      </c>
      <c r="EI1331" s="8">
        <v>40284</v>
      </c>
      <c r="EJ1331">
        <v>4.6636799999999999E-4</v>
      </c>
      <c r="EM1331" s="8">
        <v>40284</v>
      </c>
      <c r="EN1331">
        <v>4.5410000000000002E-6</v>
      </c>
      <c r="EO1331" s="8">
        <v>40289</v>
      </c>
      <c r="EP1331">
        <v>2.8520000000000001E-5</v>
      </c>
      <c r="ES1331" s="8">
        <v>40284</v>
      </c>
      <c r="ET1331">
        <v>1.23452E-4</v>
      </c>
      <c r="EY1331" s="8">
        <v>40289</v>
      </c>
      <c r="EZ1331">
        <v>5.6778600000000003E-4</v>
      </c>
      <c r="FE1331" s="8">
        <v>40289</v>
      </c>
      <c r="FF1331">
        <v>2.9603000000000001E-5</v>
      </c>
      <c r="FG1331" s="8">
        <v>40284</v>
      </c>
      <c r="FH1331">
        <v>4.5850000000000003E-5</v>
      </c>
      <c r="FI1331" s="8">
        <v>40284</v>
      </c>
      <c r="FJ1331">
        <v>8.0717999999999995E-5</v>
      </c>
      <c r="FO1331" s="8">
        <v>40284</v>
      </c>
      <c r="FP1331">
        <v>5.14425E-4</v>
      </c>
      <c r="FQ1331" s="8">
        <v>40284</v>
      </c>
      <c r="FR1331">
        <v>2.1647999999999999E-4</v>
      </c>
      <c r="FS1331" s="8">
        <v>40284</v>
      </c>
      <c r="FT1331">
        <v>1.5739E-5</v>
      </c>
      <c r="FU1331" s="8">
        <v>40284</v>
      </c>
      <c r="FV1331">
        <v>4.4303300000000001E-4</v>
      </c>
      <c r="FY1331" s="8">
        <v>40284</v>
      </c>
      <c r="FZ1331">
        <v>7.7214999999999998E-5</v>
      </c>
      <c r="GC1331" s="8">
        <v>40284</v>
      </c>
      <c r="GD1331">
        <v>1.7700000000000001E-7</v>
      </c>
    </row>
    <row r="1332" spans="1:186" x14ac:dyDescent="0.25">
      <c r="A1332" s="8">
        <v>40287</v>
      </c>
      <c r="B1332">
        <v>3E-9</v>
      </c>
      <c r="C1332" s="8">
        <v>40287</v>
      </c>
      <c r="D1332">
        <v>8.6700000000000002E-7</v>
      </c>
      <c r="I1332" s="8">
        <v>40287</v>
      </c>
      <c r="J1332">
        <v>1.3000000000000001E-8</v>
      </c>
      <c r="K1332" s="8">
        <v>40287</v>
      </c>
      <c r="L1332">
        <v>3.3064209999999997E-2</v>
      </c>
      <c r="M1332" s="8">
        <v>40287</v>
      </c>
      <c r="N1332">
        <v>4.7199999999999997E-6</v>
      </c>
      <c r="O1332" s="8">
        <v>40287</v>
      </c>
      <c r="P1332">
        <v>5.8869999999999997E-6</v>
      </c>
      <c r="Q1332" s="8">
        <v>40287</v>
      </c>
      <c r="R1332">
        <v>1.0414800000000001E-4</v>
      </c>
      <c r="S1332" s="8">
        <v>40287</v>
      </c>
      <c r="T1332">
        <v>1.22E-6</v>
      </c>
      <c r="AE1332" s="8">
        <v>40287</v>
      </c>
      <c r="AF1332">
        <v>3.84E-7</v>
      </c>
      <c r="AG1332" s="8">
        <v>40290</v>
      </c>
      <c r="AH1332">
        <v>6.0244999999999997E-5</v>
      </c>
      <c r="BA1332" s="8">
        <v>40287</v>
      </c>
      <c r="BB1332">
        <v>8.1900000000000001E-7</v>
      </c>
      <c r="BE1332" s="8">
        <v>40287</v>
      </c>
      <c r="BF1332">
        <v>5.9534000000000003E-5</v>
      </c>
      <c r="BS1332" s="8">
        <v>40287</v>
      </c>
      <c r="BT1332">
        <v>1.15541E-4</v>
      </c>
      <c r="BW1332" s="8">
        <v>40287</v>
      </c>
      <c r="BX1332">
        <v>6.9999999999999998E-9</v>
      </c>
      <c r="BY1332" s="8">
        <v>40287</v>
      </c>
      <c r="BZ1332">
        <v>3.6666900000000002E-4</v>
      </c>
      <c r="CA1332" s="8">
        <v>40287</v>
      </c>
      <c r="CB1332">
        <v>1.1902999999999999E-5</v>
      </c>
      <c r="CC1332" s="8">
        <v>40287</v>
      </c>
      <c r="CD1332">
        <v>8.4041000000000004E-5</v>
      </c>
      <c r="CE1332" s="8">
        <v>40287</v>
      </c>
      <c r="CF1332">
        <v>3.4120000000000001E-6</v>
      </c>
      <c r="CG1332" s="8">
        <v>40287</v>
      </c>
      <c r="CH1332">
        <v>4.0499999999999999E-7</v>
      </c>
      <c r="CI1332" s="8">
        <v>40287</v>
      </c>
      <c r="CJ1332">
        <v>6.4000000000000004E-8</v>
      </c>
      <c r="CK1332" s="8">
        <v>40287</v>
      </c>
      <c r="CL1332">
        <v>1.09E-7</v>
      </c>
      <c r="CM1332" s="8">
        <v>40287</v>
      </c>
      <c r="CN1332">
        <v>1.0000000000000001E-9</v>
      </c>
      <c r="CS1332" s="8">
        <v>40287</v>
      </c>
      <c r="CT1332">
        <v>1.6160000000000001E-6</v>
      </c>
      <c r="CU1332" s="8">
        <v>40287</v>
      </c>
      <c r="CV1332">
        <v>4.2719000000000002E-5</v>
      </c>
      <c r="CW1332" s="8">
        <v>40287</v>
      </c>
      <c r="CX1332">
        <v>2.6030999999999999E-5</v>
      </c>
      <c r="CY1332" s="8">
        <v>40287</v>
      </c>
      <c r="CZ1332">
        <v>6.5000000000000002E-7</v>
      </c>
      <c r="DE1332" s="8">
        <v>40287</v>
      </c>
      <c r="DF1332">
        <v>2.3115409999999999E-3</v>
      </c>
      <c r="DG1332" s="8">
        <v>40287</v>
      </c>
      <c r="DH1332">
        <v>6.6400000000000002E-7</v>
      </c>
      <c r="DM1332" s="8">
        <v>40287</v>
      </c>
      <c r="DN1332">
        <v>1.8686849999999999E-3</v>
      </c>
      <c r="DO1332" s="8">
        <v>40287</v>
      </c>
      <c r="DP1332">
        <v>1E-8</v>
      </c>
      <c r="DS1332" s="8">
        <v>40287</v>
      </c>
      <c r="DT1332">
        <v>3.1080000000000001E-5</v>
      </c>
      <c r="DU1332" s="8">
        <v>40287</v>
      </c>
      <c r="DV1332">
        <v>1.658E-6</v>
      </c>
      <c r="EA1332" s="8">
        <v>40287</v>
      </c>
      <c r="EB1332">
        <v>4.2649999999999998E-6</v>
      </c>
      <c r="EI1332" s="8">
        <v>40287</v>
      </c>
      <c r="EJ1332">
        <v>4.1674799999999999E-4</v>
      </c>
      <c r="EM1332" s="8">
        <v>40287</v>
      </c>
      <c r="EN1332">
        <v>4.121E-6</v>
      </c>
      <c r="EO1332" s="8">
        <v>40290</v>
      </c>
      <c r="EP1332">
        <v>2.7988E-5</v>
      </c>
      <c r="ES1332" s="8">
        <v>40287</v>
      </c>
      <c r="ET1332">
        <v>1.12176E-4</v>
      </c>
      <c r="EY1332" s="8">
        <v>40290</v>
      </c>
      <c r="EZ1332">
        <v>5.7624100000000001E-4</v>
      </c>
      <c r="FE1332" s="8">
        <v>40290</v>
      </c>
      <c r="FF1332">
        <v>2.8909000000000001E-5</v>
      </c>
      <c r="FG1332" s="8">
        <v>40287</v>
      </c>
      <c r="FH1332">
        <v>3.5074000000000003E-5</v>
      </c>
      <c r="FI1332" s="8">
        <v>40287</v>
      </c>
      <c r="FJ1332">
        <v>7.5454E-5</v>
      </c>
      <c r="FO1332" s="8">
        <v>40287</v>
      </c>
      <c r="FP1332">
        <v>5.0045600000000003E-4</v>
      </c>
      <c r="FQ1332" s="8">
        <v>40287</v>
      </c>
      <c r="FR1332">
        <v>2.0609799999999999E-4</v>
      </c>
      <c r="FS1332" s="8">
        <v>40287</v>
      </c>
      <c r="FT1332">
        <v>1.4385E-5</v>
      </c>
      <c r="FU1332" s="8">
        <v>40287</v>
      </c>
      <c r="FV1332">
        <v>3.6075000000000001E-4</v>
      </c>
      <c r="FY1332" s="8">
        <v>40287</v>
      </c>
      <c r="FZ1332">
        <v>7.5455000000000002E-5</v>
      </c>
      <c r="GC1332" s="8">
        <v>40287</v>
      </c>
      <c r="GD1332">
        <v>1.5300000000000001E-7</v>
      </c>
    </row>
    <row r="1333" spans="1:186" x14ac:dyDescent="0.25">
      <c r="A1333" s="8">
        <v>40288</v>
      </c>
      <c r="B1333">
        <v>3E-9</v>
      </c>
      <c r="C1333" s="8">
        <v>40288</v>
      </c>
      <c r="D1333">
        <v>8.3699999999999999E-7</v>
      </c>
      <c r="I1333" s="8">
        <v>40288</v>
      </c>
      <c r="J1333">
        <v>1.2E-8</v>
      </c>
      <c r="K1333" s="8">
        <v>40288</v>
      </c>
      <c r="L1333">
        <v>2.949135E-2</v>
      </c>
      <c r="M1333" s="8">
        <v>40288</v>
      </c>
      <c r="N1333">
        <v>4.5240000000000002E-6</v>
      </c>
      <c r="O1333" s="8">
        <v>40288</v>
      </c>
      <c r="P1333">
        <v>6.19E-6</v>
      </c>
      <c r="Q1333" s="8">
        <v>40288</v>
      </c>
      <c r="R1333">
        <v>9.8824000000000001E-5</v>
      </c>
      <c r="S1333" s="8">
        <v>40288</v>
      </c>
      <c r="T1333">
        <v>1.164E-6</v>
      </c>
      <c r="AE1333" s="8">
        <v>40288</v>
      </c>
      <c r="AF1333">
        <v>4.1800000000000001E-7</v>
      </c>
      <c r="AG1333" s="8">
        <v>40291</v>
      </c>
      <c r="AH1333">
        <v>5.9586999999999997E-5</v>
      </c>
      <c r="BA1333" s="8">
        <v>40288</v>
      </c>
      <c r="BB1333">
        <v>7.9899999999999999E-7</v>
      </c>
      <c r="BE1333" s="8">
        <v>40288</v>
      </c>
      <c r="BF1333">
        <v>5.7695000000000002E-5</v>
      </c>
      <c r="BS1333" s="8">
        <v>40288</v>
      </c>
      <c r="BT1333">
        <v>1.1895E-4</v>
      </c>
      <c r="BW1333" s="8">
        <v>40288</v>
      </c>
      <c r="BX1333">
        <v>6.9999999999999998E-9</v>
      </c>
      <c r="BY1333" s="8">
        <v>40288</v>
      </c>
      <c r="BZ1333">
        <v>5.0830700000000005E-4</v>
      </c>
      <c r="CA1333" s="8">
        <v>40288</v>
      </c>
      <c r="CB1333">
        <v>1.1681E-5</v>
      </c>
      <c r="CC1333" s="8">
        <v>40288</v>
      </c>
      <c r="CD1333">
        <v>7.9734999999999995E-5</v>
      </c>
      <c r="CE1333" s="8">
        <v>40288</v>
      </c>
      <c r="CF1333">
        <v>3.3670000000000001E-6</v>
      </c>
      <c r="CG1333" s="8">
        <v>40288</v>
      </c>
      <c r="CH1333">
        <v>4.46E-7</v>
      </c>
      <c r="CI1333" s="8">
        <v>40288</v>
      </c>
      <c r="CJ1333">
        <v>6.1000000000000004E-8</v>
      </c>
      <c r="CK1333" s="8">
        <v>40288</v>
      </c>
      <c r="CL1333">
        <v>1.05E-7</v>
      </c>
      <c r="CM1333" s="8">
        <v>40288</v>
      </c>
      <c r="CN1333">
        <v>0</v>
      </c>
      <c r="CS1333" s="8">
        <v>40288</v>
      </c>
      <c r="CT1333">
        <v>1.592E-6</v>
      </c>
      <c r="CU1333" s="8">
        <v>40288</v>
      </c>
      <c r="CV1333">
        <v>4.0799E-5</v>
      </c>
      <c r="CW1333" s="8">
        <v>40288</v>
      </c>
      <c r="CX1333">
        <v>2.5134999999999999E-5</v>
      </c>
      <c r="CY1333" s="8">
        <v>40288</v>
      </c>
      <c r="CZ1333">
        <v>6.2099999999999996E-7</v>
      </c>
      <c r="DE1333" s="8">
        <v>40288</v>
      </c>
      <c r="DF1333">
        <v>2.1792769999999999E-3</v>
      </c>
      <c r="DG1333" s="8">
        <v>40288</v>
      </c>
      <c r="DH1333">
        <v>6.2799999999999996E-7</v>
      </c>
      <c r="DM1333" s="8">
        <v>40288</v>
      </c>
      <c r="DN1333">
        <v>1.7006440000000001E-3</v>
      </c>
      <c r="DO1333" s="8">
        <v>40288</v>
      </c>
      <c r="DP1333">
        <v>8.9999999999999995E-9</v>
      </c>
      <c r="DS1333" s="8">
        <v>40288</v>
      </c>
      <c r="DT1333">
        <v>2.9377999999999999E-5</v>
      </c>
      <c r="DU1333" s="8">
        <v>40288</v>
      </c>
      <c r="DV1333">
        <v>1.579E-6</v>
      </c>
      <c r="EA1333" s="8">
        <v>40288</v>
      </c>
      <c r="EB1333">
        <v>4.0339999999999998E-6</v>
      </c>
      <c r="EI1333" s="8">
        <v>40288</v>
      </c>
      <c r="EJ1333">
        <v>3.8749699999999999E-4</v>
      </c>
      <c r="EM1333" s="8">
        <v>40288</v>
      </c>
      <c r="EN1333">
        <v>3.9530000000000001E-6</v>
      </c>
      <c r="EO1333" s="8">
        <v>40291</v>
      </c>
      <c r="EP1333">
        <v>2.8045E-5</v>
      </c>
      <c r="ES1333" s="8">
        <v>40288</v>
      </c>
      <c r="ET1333">
        <v>1.0732E-4</v>
      </c>
      <c r="EY1333" s="8">
        <v>40291</v>
      </c>
      <c r="EZ1333">
        <v>5.4972599999999995E-4</v>
      </c>
      <c r="FE1333" s="8">
        <v>40291</v>
      </c>
      <c r="FF1333">
        <v>2.8946999999999999E-5</v>
      </c>
      <c r="FG1333" s="8">
        <v>40288</v>
      </c>
      <c r="FH1333">
        <v>3.4351999999999999E-5</v>
      </c>
      <c r="FI1333" s="8">
        <v>40288</v>
      </c>
      <c r="FJ1333">
        <v>7.1908000000000003E-5</v>
      </c>
      <c r="FO1333" s="8">
        <v>40288</v>
      </c>
      <c r="FP1333">
        <v>4.8680000000000001E-4</v>
      </c>
      <c r="FQ1333" s="8">
        <v>40288</v>
      </c>
      <c r="FR1333">
        <v>1.9513500000000001E-4</v>
      </c>
      <c r="FS1333" s="8">
        <v>40288</v>
      </c>
      <c r="FT1333">
        <v>1.4329E-5</v>
      </c>
      <c r="FU1333" s="8">
        <v>40288</v>
      </c>
      <c r="FV1333">
        <v>3.34882E-4</v>
      </c>
      <c r="FY1333" s="8">
        <v>40288</v>
      </c>
      <c r="FZ1333">
        <v>7.4917000000000001E-5</v>
      </c>
      <c r="GC1333" s="8">
        <v>40288</v>
      </c>
      <c r="GD1333">
        <v>1.4700000000000001E-7</v>
      </c>
    </row>
    <row r="1334" spans="1:186" x14ac:dyDescent="0.25">
      <c r="A1334" s="8">
        <v>40289</v>
      </c>
      <c r="B1334">
        <v>2.0000000000000001E-9</v>
      </c>
      <c r="C1334" s="8">
        <v>40289</v>
      </c>
      <c r="D1334">
        <v>1.3829999999999999E-6</v>
      </c>
      <c r="I1334" s="8">
        <v>40289</v>
      </c>
      <c r="J1334">
        <v>1.2E-8</v>
      </c>
      <c r="K1334" s="8">
        <v>40289</v>
      </c>
      <c r="L1334">
        <v>3.0232466999999999E-2</v>
      </c>
      <c r="M1334" s="8">
        <v>40289</v>
      </c>
      <c r="N1334">
        <v>4.5379999999999996E-6</v>
      </c>
      <c r="O1334" s="8">
        <v>40289</v>
      </c>
      <c r="P1334">
        <v>1.6056999999999999E-5</v>
      </c>
      <c r="Q1334" s="8">
        <v>40289</v>
      </c>
      <c r="R1334">
        <v>9.8537999999999997E-5</v>
      </c>
      <c r="S1334" s="8">
        <v>40289</v>
      </c>
      <c r="T1334">
        <v>1.122E-6</v>
      </c>
      <c r="AE1334" s="8">
        <v>40289</v>
      </c>
      <c r="AF1334">
        <v>4.5299999999999999E-7</v>
      </c>
      <c r="AG1334" s="8">
        <v>40294</v>
      </c>
      <c r="AH1334">
        <v>5.7527E-5</v>
      </c>
      <c r="BA1334" s="8">
        <v>40289</v>
      </c>
      <c r="BB1334">
        <v>6.0900000000000001E-7</v>
      </c>
      <c r="BE1334" s="8">
        <v>40289</v>
      </c>
      <c r="BF1334">
        <v>5.5245999999999999E-5</v>
      </c>
      <c r="BS1334" s="8">
        <v>40289</v>
      </c>
      <c r="BT1334">
        <v>1.2889999999999999E-4</v>
      </c>
      <c r="BW1334" s="8">
        <v>40289</v>
      </c>
      <c r="BX1334">
        <v>1E-8</v>
      </c>
      <c r="BY1334" s="8">
        <v>40289</v>
      </c>
      <c r="BZ1334">
        <v>5.1692999999999997E-4</v>
      </c>
      <c r="CA1334" s="8">
        <v>40289</v>
      </c>
      <c r="CB1334">
        <v>1.0974E-5</v>
      </c>
      <c r="CC1334" s="8">
        <v>40289</v>
      </c>
      <c r="CD1334">
        <v>7.6440999999999995E-5</v>
      </c>
      <c r="CE1334" s="8">
        <v>40289</v>
      </c>
      <c r="CF1334">
        <v>3.2140000000000001E-6</v>
      </c>
      <c r="CG1334" s="8">
        <v>40289</v>
      </c>
      <c r="CH1334">
        <v>4.5400000000000002E-7</v>
      </c>
      <c r="CI1334" s="8">
        <v>40289</v>
      </c>
      <c r="CJ1334">
        <v>6.1999999999999999E-8</v>
      </c>
      <c r="CK1334" s="8">
        <v>40289</v>
      </c>
      <c r="CL1334">
        <v>9.6999999999999995E-8</v>
      </c>
      <c r="CM1334" s="8">
        <v>40289</v>
      </c>
      <c r="CN1334">
        <v>0</v>
      </c>
      <c r="CS1334" s="8">
        <v>40289</v>
      </c>
      <c r="CT1334">
        <v>1.7209999999999999E-6</v>
      </c>
      <c r="CU1334" s="8">
        <v>40289</v>
      </c>
      <c r="CV1334">
        <v>3.9020999999999998E-5</v>
      </c>
      <c r="CW1334" s="8">
        <v>40289</v>
      </c>
      <c r="CX1334">
        <v>2.3017E-5</v>
      </c>
      <c r="CY1334" s="8">
        <v>40289</v>
      </c>
      <c r="CZ1334">
        <v>6.2900000000000003E-7</v>
      </c>
      <c r="DE1334" s="8">
        <v>40289</v>
      </c>
      <c r="DF1334">
        <v>2.1754169999999998E-3</v>
      </c>
      <c r="DG1334" s="8">
        <v>40289</v>
      </c>
      <c r="DH1334">
        <v>5.75E-7</v>
      </c>
      <c r="DM1334" s="8">
        <v>40289</v>
      </c>
      <c r="DN1334">
        <v>2.021569E-3</v>
      </c>
      <c r="DO1334" s="8">
        <v>40289</v>
      </c>
      <c r="DP1334">
        <v>8.9999999999999995E-9</v>
      </c>
      <c r="DS1334" s="8">
        <v>40289</v>
      </c>
      <c r="DT1334">
        <v>2.6412000000000001E-5</v>
      </c>
      <c r="DU1334" s="8">
        <v>40289</v>
      </c>
      <c r="DV1334">
        <v>1.522E-6</v>
      </c>
      <c r="EA1334" s="8">
        <v>40289</v>
      </c>
      <c r="EB1334">
        <v>4.155E-6</v>
      </c>
      <c r="EI1334" s="8">
        <v>40289</v>
      </c>
      <c r="EJ1334">
        <v>3.6512399999999998E-4</v>
      </c>
      <c r="EM1334" s="8">
        <v>40289</v>
      </c>
      <c r="EN1334">
        <v>5.6450000000000002E-6</v>
      </c>
      <c r="EO1334" s="8">
        <v>40294</v>
      </c>
      <c r="EP1334">
        <v>2.7279000000000001E-5</v>
      </c>
      <c r="ES1334" s="8">
        <v>40289</v>
      </c>
      <c r="ET1334">
        <v>9.0520999999999996E-5</v>
      </c>
      <c r="EY1334" s="8">
        <v>40294</v>
      </c>
      <c r="EZ1334">
        <v>5.5230199999999996E-4</v>
      </c>
      <c r="FE1334" s="8">
        <v>40294</v>
      </c>
      <c r="FF1334">
        <v>2.9132000000000002E-5</v>
      </c>
      <c r="FG1334" s="8">
        <v>40289</v>
      </c>
      <c r="FH1334">
        <v>3.2484000000000003E-5</v>
      </c>
      <c r="FI1334" s="8">
        <v>40289</v>
      </c>
      <c r="FJ1334">
        <v>6.6268999999999999E-5</v>
      </c>
      <c r="FO1334" s="8">
        <v>40289</v>
      </c>
      <c r="FP1334">
        <v>5.1672700000000003E-4</v>
      </c>
      <c r="FQ1334" s="8">
        <v>40289</v>
      </c>
      <c r="FR1334">
        <v>1.9109199999999999E-4</v>
      </c>
      <c r="FS1334" s="8">
        <v>40289</v>
      </c>
      <c r="FT1334">
        <v>1.2761E-5</v>
      </c>
      <c r="FU1334" s="8">
        <v>40289</v>
      </c>
      <c r="FV1334">
        <v>3.4360100000000002E-4</v>
      </c>
      <c r="FY1334" s="8">
        <v>40289</v>
      </c>
      <c r="FZ1334">
        <v>7.5354999999999999E-5</v>
      </c>
      <c r="GC1334" s="8">
        <v>40289</v>
      </c>
      <c r="GD1334">
        <v>1.43E-7</v>
      </c>
    </row>
    <row r="1335" spans="1:186" x14ac:dyDescent="0.25">
      <c r="A1335" s="8">
        <v>40290</v>
      </c>
      <c r="B1335">
        <v>2.0000000000000001E-9</v>
      </c>
      <c r="C1335" s="8">
        <v>40290</v>
      </c>
      <c r="D1335">
        <v>1.0529999999999999E-6</v>
      </c>
      <c r="I1335" s="8">
        <v>40290</v>
      </c>
      <c r="J1335">
        <v>1.0999999999999999E-8</v>
      </c>
      <c r="K1335" s="8">
        <v>40290</v>
      </c>
      <c r="L1335">
        <v>2.7334247999999998E-2</v>
      </c>
      <c r="M1335" s="8">
        <v>40290</v>
      </c>
      <c r="N1335">
        <v>4.4039999999999997E-6</v>
      </c>
      <c r="O1335" s="8">
        <v>40290</v>
      </c>
      <c r="P1335">
        <v>1.6222000000000002E-5</v>
      </c>
      <c r="Q1335" s="8">
        <v>40290</v>
      </c>
      <c r="R1335">
        <v>9.7017999999999998E-5</v>
      </c>
      <c r="S1335" s="8">
        <v>40290</v>
      </c>
      <c r="T1335">
        <v>7.3799999999999996E-7</v>
      </c>
      <c r="AE1335" s="8">
        <v>40290</v>
      </c>
      <c r="AF1335">
        <v>5.6700000000000003E-7</v>
      </c>
      <c r="AG1335" s="8">
        <v>40295</v>
      </c>
      <c r="AH1335">
        <v>6.1645999999999999E-5</v>
      </c>
      <c r="BA1335" s="8">
        <v>40290</v>
      </c>
      <c r="BB1335">
        <v>5.7899999999999998E-7</v>
      </c>
      <c r="BE1335" s="8">
        <v>40290</v>
      </c>
      <c r="BF1335">
        <v>5.5575000000000002E-5</v>
      </c>
      <c r="BS1335" s="8">
        <v>40290</v>
      </c>
      <c r="BT1335">
        <v>1.28682E-4</v>
      </c>
      <c r="BW1335" s="8">
        <v>40290</v>
      </c>
      <c r="BX1335">
        <v>1E-8</v>
      </c>
      <c r="BY1335" s="8">
        <v>40290</v>
      </c>
      <c r="BZ1335">
        <v>5.1606600000000003E-4</v>
      </c>
      <c r="CA1335" s="8">
        <v>40290</v>
      </c>
      <c r="CB1335">
        <v>1.0495E-5</v>
      </c>
      <c r="CC1335" s="8">
        <v>40290</v>
      </c>
      <c r="CD1335">
        <v>6.9428E-5</v>
      </c>
      <c r="CE1335" s="8">
        <v>40290</v>
      </c>
      <c r="CF1335">
        <v>3.1580000000000001E-6</v>
      </c>
      <c r="CG1335" s="8">
        <v>40290</v>
      </c>
      <c r="CH1335">
        <v>4.4999999999999998E-7</v>
      </c>
      <c r="CI1335" s="8">
        <v>40290</v>
      </c>
      <c r="CJ1335">
        <v>5.8000000000000003E-8</v>
      </c>
      <c r="CK1335" s="8">
        <v>40290</v>
      </c>
      <c r="CL1335">
        <v>9.2999999999999999E-8</v>
      </c>
      <c r="CM1335" s="8">
        <v>40290</v>
      </c>
      <c r="CN1335">
        <v>0</v>
      </c>
      <c r="CS1335" s="8">
        <v>40290</v>
      </c>
      <c r="CT1335">
        <v>1.8560000000000001E-6</v>
      </c>
      <c r="CU1335" s="8">
        <v>40290</v>
      </c>
      <c r="CV1335">
        <v>3.7676000000000003E-5</v>
      </c>
      <c r="CW1335" s="8">
        <v>40290</v>
      </c>
      <c r="CX1335">
        <v>2.1716E-5</v>
      </c>
      <c r="CY1335" s="8">
        <v>40290</v>
      </c>
      <c r="CZ1335">
        <v>5.99E-7</v>
      </c>
      <c r="DE1335" s="8">
        <v>40290</v>
      </c>
      <c r="DF1335">
        <v>2.0665359999999999E-3</v>
      </c>
      <c r="DG1335" s="8">
        <v>40290</v>
      </c>
      <c r="DH1335">
        <v>5.6199999999999998E-7</v>
      </c>
      <c r="DM1335" s="8">
        <v>40290</v>
      </c>
      <c r="DN1335">
        <v>1.9871889999999999E-3</v>
      </c>
      <c r="DO1335" s="8">
        <v>40290</v>
      </c>
      <c r="DP1335">
        <v>8.0000000000000005E-9</v>
      </c>
      <c r="DS1335" s="8">
        <v>40290</v>
      </c>
      <c r="DT1335">
        <v>1.9162999999999999E-5</v>
      </c>
      <c r="DU1335" s="8">
        <v>40290</v>
      </c>
      <c r="DV1335">
        <v>1.342E-6</v>
      </c>
      <c r="EA1335" s="8">
        <v>40290</v>
      </c>
      <c r="EB1335">
        <v>4.2180000000000001E-6</v>
      </c>
      <c r="EI1335" s="8">
        <v>40290</v>
      </c>
      <c r="EJ1335">
        <v>3.1160200000000002E-4</v>
      </c>
      <c r="EM1335" s="8">
        <v>40290</v>
      </c>
      <c r="EN1335">
        <v>5.7769999999999999E-6</v>
      </c>
      <c r="EO1335" s="8">
        <v>40295</v>
      </c>
      <c r="EP1335">
        <v>2.9376000000000001E-5</v>
      </c>
      <c r="ES1335" s="8">
        <v>40290</v>
      </c>
      <c r="ET1335">
        <v>8.7112000000000002E-5</v>
      </c>
      <c r="EY1335" s="8">
        <v>40295</v>
      </c>
      <c r="EZ1335">
        <v>5.6927900000000001E-4</v>
      </c>
      <c r="FE1335" s="8">
        <v>40295</v>
      </c>
      <c r="FF1335">
        <v>3.2233000000000001E-5</v>
      </c>
      <c r="FG1335" s="8">
        <v>40290</v>
      </c>
      <c r="FH1335">
        <v>3.1080000000000001E-5</v>
      </c>
      <c r="FI1335" s="8">
        <v>40290</v>
      </c>
      <c r="FJ1335">
        <v>6.2484999999999996E-5</v>
      </c>
      <c r="FO1335" s="8">
        <v>40290</v>
      </c>
      <c r="FP1335">
        <v>5.0257299999999997E-4</v>
      </c>
      <c r="FQ1335" s="8">
        <v>40290</v>
      </c>
      <c r="FR1335">
        <v>1.9397500000000001E-4</v>
      </c>
      <c r="FS1335" s="8">
        <v>40290</v>
      </c>
      <c r="FT1335">
        <v>1.2505E-5</v>
      </c>
      <c r="FU1335" s="8">
        <v>40290</v>
      </c>
      <c r="FV1335">
        <v>3.6735700000000001E-4</v>
      </c>
      <c r="FY1335" s="8">
        <v>40290</v>
      </c>
      <c r="FZ1335">
        <v>7.0826000000000003E-5</v>
      </c>
      <c r="GC1335" s="8">
        <v>40290</v>
      </c>
      <c r="GD1335">
        <v>1.3E-7</v>
      </c>
    </row>
    <row r="1336" spans="1:186" x14ac:dyDescent="0.25">
      <c r="A1336" s="8">
        <v>40291</v>
      </c>
      <c r="B1336">
        <v>2.0000000000000001E-9</v>
      </c>
      <c r="C1336" s="8">
        <v>40291</v>
      </c>
      <c r="D1336">
        <v>9.7199999999999997E-7</v>
      </c>
      <c r="I1336" s="8">
        <v>40291</v>
      </c>
      <c r="J1336">
        <v>1E-8</v>
      </c>
      <c r="K1336" s="8">
        <v>40291</v>
      </c>
      <c r="L1336">
        <v>2.5977487E-2</v>
      </c>
      <c r="M1336" s="8">
        <v>40291</v>
      </c>
      <c r="N1336">
        <v>4.2880000000000003E-6</v>
      </c>
      <c r="O1336" s="8">
        <v>40291</v>
      </c>
      <c r="P1336">
        <v>1.5432000000000001E-5</v>
      </c>
      <c r="Q1336" s="8">
        <v>40291</v>
      </c>
      <c r="R1336">
        <v>9.5493000000000002E-5</v>
      </c>
      <c r="S1336" s="8">
        <v>40291</v>
      </c>
      <c r="T1336">
        <v>8.2399999999999997E-7</v>
      </c>
      <c r="AE1336" s="8">
        <v>40291</v>
      </c>
      <c r="AF1336">
        <v>5.2399999999999998E-7</v>
      </c>
      <c r="AG1336" s="8">
        <v>40296</v>
      </c>
      <c r="AH1336">
        <v>6.6618000000000005E-5</v>
      </c>
      <c r="BA1336" s="8">
        <v>40291</v>
      </c>
      <c r="BB1336">
        <v>5.75E-7</v>
      </c>
      <c r="BE1336" s="8">
        <v>40291</v>
      </c>
      <c r="BF1336">
        <v>5.2216000000000003E-5</v>
      </c>
      <c r="BS1336" s="8">
        <v>40291</v>
      </c>
      <c r="BT1336">
        <v>1.3009299999999999E-4</v>
      </c>
      <c r="BW1336" s="8">
        <v>40291</v>
      </c>
      <c r="BX1336">
        <v>1.0999999999999999E-8</v>
      </c>
      <c r="BY1336" s="8">
        <v>40291</v>
      </c>
      <c r="BZ1336">
        <v>5.3560499999999998E-4</v>
      </c>
      <c r="CA1336" s="8">
        <v>40291</v>
      </c>
      <c r="CB1336">
        <v>9.8409999999999995E-6</v>
      </c>
      <c r="CC1336" s="8">
        <v>40291</v>
      </c>
      <c r="CD1336">
        <v>6.3666999999999999E-5</v>
      </c>
      <c r="CE1336" s="8">
        <v>40291</v>
      </c>
      <c r="CF1336">
        <v>3.0510000000000001E-6</v>
      </c>
      <c r="CG1336" s="8">
        <v>40291</v>
      </c>
      <c r="CH1336">
        <v>4.2399999999999999E-7</v>
      </c>
      <c r="CI1336" s="8">
        <v>40291</v>
      </c>
      <c r="CJ1336">
        <v>5.7000000000000001E-8</v>
      </c>
      <c r="CK1336" s="8">
        <v>40291</v>
      </c>
      <c r="CL1336">
        <v>8.7999999999999994E-8</v>
      </c>
      <c r="CM1336" s="8">
        <v>40291</v>
      </c>
      <c r="CN1336">
        <v>0</v>
      </c>
      <c r="CS1336" s="8">
        <v>40291</v>
      </c>
      <c r="CT1336">
        <v>1.8309999999999999E-6</v>
      </c>
      <c r="CU1336" s="8">
        <v>40291</v>
      </c>
      <c r="CV1336">
        <v>3.4084000000000001E-5</v>
      </c>
      <c r="CW1336" s="8">
        <v>40291</v>
      </c>
      <c r="CX1336">
        <v>1.9916E-5</v>
      </c>
      <c r="CY1336" s="8">
        <v>40291</v>
      </c>
      <c r="CZ1336">
        <v>5.7899999999999998E-7</v>
      </c>
      <c r="DE1336" s="8">
        <v>40291</v>
      </c>
      <c r="DF1336">
        <v>1.88576E-3</v>
      </c>
      <c r="DG1336" s="8">
        <v>40291</v>
      </c>
      <c r="DH1336">
        <v>5.2099999999999997E-7</v>
      </c>
      <c r="DM1336" s="8">
        <v>40291</v>
      </c>
      <c r="DN1336">
        <v>1.9760009999999998E-3</v>
      </c>
      <c r="DO1336" s="8">
        <v>40291</v>
      </c>
      <c r="DP1336">
        <v>8.9999999999999995E-9</v>
      </c>
      <c r="DS1336" s="8">
        <v>40291</v>
      </c>
      <c r="DT1336">
        <v>1.9077E-5</v>
      </c>
      <c r="DU1336" s="8">
        <v>40291</v>
      </c>
      <c r="DV1336">
        <v>1.344E-6</v>
      </c>
      <c r="EA1336" s="8">
        <v>40291</v>
      </c>
      <c r="EB1336">
        <v>3.9829999999999998E-6</v>
      </c>
      <c r="EI1336" s="8">
        <v>40291</v>
      </c>
      <c r="EJ1336">
        <v>2.9898799999999998E-4</v>
      </c>
      <c r="EM1336" s="8">
        <v>40291</v>
      </c>
      <c r="EN1336">
        <v>5.4929999999999998E-6</v>
      </c>
      <c r="EO1336" s="8">
        <v>40296</v>
      </c>
      <c r="EP1336">
        <v>3.2335000000000001E-5</v>
      </c>
      <c r="ES1336" s="8">
        <v>40291</v>
      </c>
      <c r="ET1336">
        <v>8.0566000000000001E-5</v>
      </c>
      <c r="EY1336" s="8">
        <v>40296</v>
      </c>
      <c r="EZ1336">
        <v>5.8122700000000002E-4</v>
      </c>
      <c r="FE1336" s="8">
        <v>40296</v>
      </c>
      <c r="FF1336">
        <v>3.4304000000000002E-5</v>
      </c>
      <c r="FG1336" s="8">
        <v>40291</v>
      </c>
      <c r="FH1336">
        <v>2.9961999999999999E-5</v>
      </c>
      <c r="FI1336" s="8">
        <v>40291</v>
      </c>
      <c r="FJ1336">
        <v>6.0612000000000002E-5</v>
      </c>
      <c r="FO1336" s="8">
        <v>40291</v>
      </c>
      <c r="FP1336">
        <v>4.8277200000000002E-4</v>
      </c>
      <c r="FQ1336" s="8">
        <v>40291</v>
      </c>
      <c r="FR1336">
        <v>1.87386E-4</v>
      </c>
      <c r="FS1336" s="8">
        <v>40291</v>
      </c>
      <c r="FT1336">
        <v>1.1950000000000001E-5</v>
      </c>
      <c r="FU1336" s="8">
        <v>40291</v>
      </c>
      <c r="FV1336">
        <v>3.6424100000000001E-4</v>
      </c>
      <c r="FY1336" s="8">
        <v>40291</v>
      </c>
      <c r="FZ1336">
        <v>7.0925000000000003E-5</v>
      </c>
      <c r="GC1336" s="8">
        <v>40291</v>
      </c>
      <c r="GD1336">
        <v>1.29E-7</v>
      </c>
    </row>
    <row r="1337" spans="1:186" x14ac:dyDescent="0.25">
      <c r="A1337" s="8">
        <v>40294</v>
      </c>
      <c r="B1337">
        <v>2.0000000000000001E-9</v>
      </c>
      <c r="C1337" s="8">
        <v>40294</v>
      </c>
      <c r="D1337">
        <v>1.1230000000000001E-6</v>
      </c>
      <c r="I1337" s="8">
        <v>40294</v>
      </c>
      <c r="J1337">
        <v>8.9999999999999995E-9</v>
      </c>
      <c r="K1337" s="8">
        <v>40294</v>
      </c>
      <c r="L1337">
        <v>2.5894276000000001E-2</v>
      </c>
      <c r="M1337" s="8">
        <v>40294</v>
      </c>
      <c r="N1337">
        <v>4.3669999999999999E-6</v>
      </c>
      <c r="O1337" s="8">
        <v>40294</v>
      </c>
      <c r="P1337">
        <v>1.5869E-5</v>
      </c>
      <c r="Q1337" s="8">
        <v>40294</v>
      </c>
      <c r="R1337">
        <v>9.8974999999999993E-5</v>
      </c>
      <c r="S1337" s="8">
        <v>40294</v>
      </c>
      <c r="T1337">
        <v>7.85E-7</v>
      </c>
      <c r="AE1337" s="8">
        <v>40294</v>
      </c>
      <c r="AF1337">
        <v>5.3000000000000001E-7</v>
      </c>
      <c r="AG1337" s="8">
        <v>40297</v>
      </c>
      <c r="AH1337">
        <v>6.2299999999999996E-5</v>
      </c>
      <c r="BA1337" s="8">
        <v>40294</v>
      </c>
      <c r="BB1337">
        <v>5.2600000000000002E-7</v>
      </c>
      <c r="BE1337" s="8">
        <v>40294</v>
      </c>
      <c r="BF1337">
        <v>5.3696000000000002E-5</v>
      </c>
      <c r="BS1337" s="8">
        <v>40294</v>
      </c>
      <c r="BT1337">
        <v>1.4345499999999999E-4</v>
      </c>
      <c r="BW1337" s="8">
        <v>40294</v>
      </c>
      <c r="BX1337">
        <v>1.0999999999999999E-8</v>
      </c>
      <c r="BY1337" s="8">
        <v>40294</v>
      </c>
      <c r="BZ1337">
        <v>6.1932000000000003E-4</v>
      </c>
      <c r="CA1337" s="8">
        <v>40294</v>
      </c>
      <c r="CB1337">
        <v>9.3910000000000004E-6</v>
      </c>
      <c r="CC1337" s="8">
        <v>40294</v>
      </c>
      <c r="CD1337">
        <v>6.1240000000000003E-5</v>
      </c>
      <c r="CE1337" s="8">
        <v>40294</v>
      </c>
      <c r="CF1337">
        <v>2.7750000000000001E-6</v>
      </c>
      <c r="CG1337" s="8">
        <v>40294</v>
      </c>
      <c r="CH1337">
        <v>4.0600000000000001E-7</v>
      </c>
      <c r="CI1337" s="8">
        <v>40294</v>
      </c>
      <c r="CJ1337">
        <v>5.8000000000000003E-8</v>
      </c>
      <c r="CK1337" s="8">
        <v>40294</v>
      </c>
      <c r="CL1337">
        <v>5.8000000000000003E-8</v>
      </c>
      <c r="CM1337" s="8">
        <v>40294</v>
      </c>
      <c r="CN1337">
        <v>0</v>
      </c>
      <c r="CS1337" s="8">
        <v>40294</v>
      </c>
      <c r="CT1337">
        <v>1.902E-6</v>
      </c>
      <c r="CU1337" s="8">
        <v>40294</v>
      </c>
      <c r="CV1337">
        <v>3.4495000000000001E-5</v>
      </c>
      <c r="CW1337" s="8">
        <v>40294</v>
      </c>
      <c r="CX1337">
        <v>1.8952000000000001E-5</v>
      </c>
      <c r="CY1337" s="8">
        <v>40294</v>
      </c>
      <c r="CZ1337">
        <v>5.5499999999999998E-7</v>
      </c>
      <c r="DE1337" s="8">
        <v>40294</v>
      </c>
      <c r="DF1337">
        <v>1.880669E-3</v>
      </c>
      <c r="DG1337" s="8">
        <v>40294</v>
      </c>
      <c r="DH1337">
        <v>4.9399999999999995E-7</v>
      </c>
      <c r="DM1337" s="8">
        <v>40294</v>
      </c>
      <c r="DN1337">
        <v>2.2073879999999998E-3</v>
      </c>
      <c r="DO1337" s="8">
        <v>40294</v>
      </c>
      <c r="DP1337">
        <v>8.0000000000000005E-9</v>
      </c>
      <c r="DS1337" s="8">
        <v>40294</v>
      </c>
      <c r="DT1337">
        <v>1.5775999999999999E-5</v>
      </c>
      <c r="DU1337" s="8">
        <v>40294</v>
      </c>
      <c r="DV1337">
        <v>1.3430000000000001E-6</v>
      </c>
      <c r="EA1337" s="8">
        <v>40294</v>
      </c>
      <c r="EB1337">
        <v>3.9009999999999996E-6</v>
      </c>
      <c r="EI1337" s="8">
        <v>40294</v>
      </c>
      <c r="EJ1337">
        <v>3.54507E-4</v>
      </c>
      <c r="EM1337" s="8">
        <v>40294</v>
      </c>
      <c r="EN1337">
        <v>5.0880000000000002E-6</v>
      </c>
      <c r="EO1337" s="8">
        <v>40297</v>
      </c>
      <c r="EP1337">
        <v>2.9907E-5</v>
      </c>
      <c r="ES1337" s="8">
        <v>40294</v>
      </c>
      <c r="ET1337">
        <v>8.6242000000000005E-5</v>
      </c>
      <c r="EY1337" s="8">
        <v>40297</v>
      </c>
      <c r="EZ1337">
        <v>5.6281400000000002E-4</v>
      </c>
      <c r="FE1337" s="8">
        <v>40297</v>
      </c>
      <c r="FF1337">
        <v>3.2131000000000001E-5</v>
      </c>
      <c r="FG1337" s="8">
        <v>40294</v>
      </c>
      <c r="FH1337">
        <v>2.7419E-5</v>
      </c>
      <c r="FI1337" s="8">
        <v>40294</v>
      </c>
      <c r="FJ1337">
        <v>5.5557999999999999E-5</v>
      </c>
      <c r="FO1337" s="8">
        <v>40294</v>
      </c>
      <c r="FP1337">
        <v>5.4414700000000003E-4</v>
      </c>
      <c r="FQ1337" s="8">
        <v>40294</v>
      </c>
      <c r="FR1337">
        <v>1.7940299999999999E-4</v>
      </c>
      <c r="FS1337" s="8">
        <v>40294</v>
      </c>
      <c r="FT1337">
        <v>1.0832999999999999E-5</v>
      </c>
      <c r="FU1337" s="8">
        <v>40294</v>
      </c>
      <c r="FV1337">
        <v>3.7716399999999998E-4</v>
      </c>
      <c r="FY1337" s="8">
        <v>40294</v>
      </c>
      <c r="FZ1337">
        <v>7.2444E-5</v>
      </c>
      <c r="GC1337" s="8">
        <v>40294</v>
      </c>
      <c r="GD1337">
        <v>1.18E-7</v>
      </c>
    </row>
    <row r="1338" spans="1:186" x14ac:dyDescent="0.25">
      <c r="A1338" s="8">
        <v>40295</v>
      </c>
      <c r="B1338">
        <v>3E-9</v>
      </c>
      <c r="C1338" s="8">
        <v>40295</v>
      </c>
      <c r="D1338">
        <v>1.203E-6</v>
      </c>
      <c r="I1338" s="8">
        <v>40295</v>
      </c>
      <c r="J1338">
        <v>1E-8</v>
      </c>
      <c r="K1338" s="8">
        <v>40295</v>
      </c>
      <c r="L1338">
        <v>3.8306278999999999E-2</v>
      </c>
      <c r="M1338" s="8">
        <v>40295</v>
      </c>
      <c r="N1338">
        <v>4.8350000000000003E-6</v>
      </c>
      <c r="O1338" s="8">
        <v>40295</v>
      </c>
      <c r="P1338">
        <v>1.6328E-5</v>
      </c>
      <c r="Q1338" s="8">
        <v>40295</v>
      </c>
      <c r="R1338">
        <v>1.05098E-4</v>
      </c>
      <c r="S1338" s="8">
        <v>40295</v>
      </c>
      <c r="T1338">
        <v>9.1200000000000001E-7</v>
      </c>
      <c r="AE1338" s="8">
        <v>40295</v>
      </c>
      <c r="AF1338">
        <v>5.6199999999999998E-7</v>
      </c>
      <c r="AG1338" s="8">
        <v>40298</v>
      </c>
      <c r="AH1338">
        <v>5.9867999999999997E-5</v>
      </c>
      <c r="BA1338" s="8">
        <v>40295</v>
      </c>
      <c r="BB1338">
        <v>5.6899999999999997E-7</v>
      </c>
      <c r="BE1338" s="8">
        <v>40295</v>
      </c>
      <c r="BF1338">
        <v>5.7898E-5</v>
      </c>
      <c r="BS1338" s="8">
        <v>40295</v>
      </c>
      <c r="BT1338">
        <v>1.4783299999999999E-4</v>
      </c>
      <c r="BW1338" s="8">
        <v>40295</v>
      </c>
      <c r="BX1338">
        <v>1.0999999999999999E-8</v>
      </c>
      <c r="BY1338" s="8">
        <v>40295</v>
      </c>
      <c r="BZ1338">
        <v>6.0168500000000002E-4</v>
      </c>
      <c r="CA1338" s="8">
        <v>40295</v>
      </c>
      <c r="CB1338">
        <v>1.1647999999999999E-5</v>
      </c>
      <c r="CC1338" s="8">
        <v>40295</v>
      </c>
      <c r="CD1338">
        <v>7.0164000000000001E-5</v>
      </c>
      <c r="CE1338" s="8">
        <v>40295</v>
      </c>
      <c r="CF1338">
        <v>3.0960000000000001E-6</v>
      </c>
      <c r="CG1338" s="8">
        <v>40295</v>
      </c>
      <c r="CH1338">
        <v>5.5700000000000002E-7</v>
      </c>
      <c r="CI1338" s="8">
        <v>40295</v>
      </c>
      <c r="CJ1338">
        <v>6.2999999999999995E-8</v>
      </c>
      <c r="CK1338" s="8">
        <v>40295</v>
      </c>
      <c r="CL1338">
        <v>6.1999999999999999E-8</v>
      </c>
      <c r="CM1338" s="8">
        <v>40295</v>
      </c>
      <c r="CN1338">
        <v>0</v>
      </c>
      <c r="CS1338" s="8">
        <v>40295</v>
      </c>
      <c r="CT1338">
        <v>2.03E-6</v>
      </c>
      <c r="CU1338" s="8">
        <v>40295</v>
      </c>
      <c r="CV1338">
        <v>3.7987000000000001E-5</v>
      </c>
      <c r="CW1338" s="8">
        <v>40295</v>
      </c>
      <c r="CX1338">
        <v>2.3963000000000001E-5</v>
      </c>
      <c r="CY1338" s="8">
        <v>40295</v>
      </c>
      <c r="CZ1338">
        <v>5.7100000000000002E-7</v>
      </c>
      <c r="DE1338" s="8">
        <v>40295</v>
      </c>
      <c r="DF1338">
        <v>2.2744250000000001E-3</v>
      </c>
      <c r="DG1338" s="8">
        <v>40295</v>
      </c>
      <c r="DH1338">
        <v>5.1399999999999997E-7</v>
      </c>
      <c r="DM1338" s="8">
        <v>40295</v>
      </c>
      <c r="DN1338">
        <v>2.4148139999999999E-3</v>
      </c>
      <c r="DO1338" s="8">
        <v>40295</v>
      </c>
      <c r="DP1338">
        <v>8.0000000000000005E-9</v>
      </c>
      <c r="DS1338" s="8">
        <v>40295</v>
      </c>
      <c r="DT1338">
        <v>2.0047999999999998E-5</v>
      </c>
      <c r="DU1338" s="8">
        <v>40295</v>
      </c>
      <c r="DV1338">
        <v>1.4419999999999999E-6</v>
      </c>
      <c r="EA1338" s="8">
        <v>40295</v>
      </c>
      <c r="EB1338">
        <v>4.5859999999999998E-6</v>
      </c>
      <c r="EI1338" s="8">
        <v>40295</v>
      </c>
      <c r="EJ1338">
        <v>3.6509999999999998E-4</v>
      </c>
      <c r="EM1338" s="8">
        <v>40295</v>
      </c>
      <c r="EN1338">
        <v>6.4559999999999997E-6</v>
      </c>
      <c r="EO1338" s="8">
        <v>40298</v>
      </c>
      <c r="EP1338">
        <v>3.2452E-5</v>
      </c>
      <c r="ES1338" s="8">
        <v>40295</v>
      </c>
      <c r="ET1338">
        <v>9.8065000000000004E-5</v>
      </c>
      <c r="EY1338" s="8">
        <v>40298</v>
      </c>
      <c r="EZ1338">
        <v>5.4176400000000003E-4</v>
      </c>
      <c r="FE1338" s="8">
        <v>40298</v>
      </c>
      <c r="FF1338">
        <v>3.3121999999999999E-5</v>
      </c>
      <c r="FG1338" s="8">
        <v>40295</v>
      </c>
      <c r="FH1338">
        <v>3.1157E-5</v>
      </c>
      <c r="FI1338" s="8">
        <v>40295</v>
      </c>
      <c r="FJ1338">
        <v>6.0557000000000003E-5</v>
      </c>
      <c r="FO1338" s="8">
        <v>40295</v>
      </c>
      <c r="FP1338">
        <v>5.4190200000000003E-4</v>
      </c>
      <c r="FQ1338" s="8">
        <v>40295</v>
      </c>
      <c r="FR1338">
        <v>1.8650000000000001E-4</v>
      </c>
      <c r="FS1338" s="8">
        <v>40295</v>
      </c>
      <c r="FT1338">
        <v>1.3998999999999999E-5</v>
      </c>
      <c r="FU1338" s="8">
        <v>40295</v>
      </c>
      <c r="FV1338">
        <v>4.08458E-4</v>
      </c>
      <c r="FY1338" s="8">
        <v>40295</v>
      </c>
      <c r="FZ1338">
        <v>8.0494999999999994E-5</v>
      </c>
      <c r="GC1338" s="8">
        <v>40295</v>
      </c>
      <c r="GD1338">
        <v>1.1600000000000001E-7</v>
      </c>
    </row>
    <row r="1339" spans="1:186" x14ac:dyDescent="0.25">
      <c r="A1339" s="8">
        <v>40296</v>
      </c>
      <c r="B1339">
        <v>3E-9</v>
      </c>
      <c r="C1339" s="8">
        <v>40296</v>
      </c>
      <c r="D1339">
        <v>1.1599999999999999E-6</v>
      </c>
      <c r="I1339" s="8">
        <v>40296</v>
      </c>
      <c r="J1339">
        <v>1E-8</v>
      </c>
      <c r="K1339" s="8">
        <v>40296</v>
      </c>
      <c r="L1339">
        <v>3.4814867999999999E-2</v>
      </c>
      <c r="M1339" s="8">
        <v>40296</v>
      </c>
      <c r="N1339">
        <v>4.6829999999999999E-6</v>
      </c>
      <c r="O1339" s="8">
        <v>40296</v>
      </c>
      <c r="P1339">
        <v>1.5996999999999999E-5</v>
      </c>
      <c r="Q1339" s="8">
        <v>40296</v>
      </c>
      <c r="R1339">
        <v>1.07447E-4</v>
      </c>
      <c r="S1339" s="8">
        <v>40296</v>
      </c>
      <c r="T1339">
        <v>9.7399999999999991E-7</v>
      </c>
      <c r="AE1339" s="8">
        <v>40296</v>
      </c>
      <c r="AF1339">
        <v>5.3799999999999997E-7</v>
      </c>
      <c r="AG1339" s="8">
        <v>40301</v>
      </c>
      <c r="AH1339">
        <v>5.3217000000000002E-5</v>
      </c>
      <c r="BA1339" s="8">
        <v>40296</v>
      </c>
      <c r="BB1339">
        <v>5.7000000000000005E-7</v>
      </c>
      <c r="BE1339" s="8">
        <v>40296</v>
      </c>
      <c r="BF1339">
        <v>5.2159E-5</v>
      </c>
      <c r="BS1339" s="8">
        <v>40296</v>
      </c>
      <c r="BT1339">
        <v>1.7330000000000001E-4</v>
      </c>
      <c r="BW1339" s="8">
        <v>40296</v>
      </c>
      <c r="BX1339">
        <v>1E-8</v>
      </c>
      <c r="BY1339" s="8">
        <v>40296</v>
      </c>
      <c r="BZ1339">
        <v>5.5569199999999999E-4</v>
      </c>
      <c r="CA1339" s="8">
        <v>40296</v>
      </c>
      <c r="CB1339">
        <v>1.1732E-5</v>
      </c>
      <c r="CC1339" s="8">
        <v>40296</v>
      </c>
      <c r="CD1339">
        <v>6.6501000000000006E-5</v>
      </c>
      <c r="CE1339" s="8">
        <v>40296</v>
      </c>
      <c r="CF1339">
        <v>3.0819999999999999E-6</v>
      </c>
      <c r="CG1339" s="8">
        <v>40296</v>
      </c>
      <c r="CH1339">
        <v>5.3799999999999997E-7</v>
      </c>
      <c r="CI1339" s="8">
        <v>40296</v>
      </c>
      <c r="CJ1339">
        <v>6.1999999999999999E-8</v>
      </c>
      <c r="CK1339" s="8">
        <v>40296</v>
      </c>
      <c r="CL1339">
        <v>6.1000000000000004E-8</v>
      </c>
      <c r="CM1339" s="8">
        <v>40296</v>
      </c>
      <c r="CN1339">
        <v>0</v>
      </c>
      <c r="CS1339" s="8">
        <v>40296</v>
      </c>
      <c r="CT1339">
        <v>2.057E-6</v>
      </c>
      <c r="CU1339" s="8">
        <v>40296</v>
      </c>
      <c r="CV1339">
        <v>3.6609000000000001E-5</v>
      </c>
      <c r="CW1339" s="8">
        <v>40296</v>
      </c>
      <c r="CX1339">
        <v>2.3547E-5</v>
      </c>
      <c r="CY1339" s="8">
        <v>40296</v>
      </c>
      <c r="CZ1339">
        <v>5.7899999999999998E-7</v>
      </c>
      <c r="DE1339" s="8">
        <v>40296</v>
      </c>
      <c r="DF1339">
        <v>2.3179770000000001E-3</v>
      </c>
      <c r="DG1339" s="8">
        <v>40296</v>
      </c>
      <c r="DH1339">
        <v>5.0100000000000005E-7</v>
      </c>
      <c r="DM1339" s="8">
        <v>40296</v>
      </c>
      <c r="DN1339">
        <v>2.3253779999999999E-3</v>
      </c>
      <c r="DO1339" s="8">
        <v>40296</v>
      </c>
      <c r="DP1339">
        <v>6.9999999999999998E-9</v>
      </c>
      <c r="DS1339" s="8">
        <v>40296</v>
      </c>
      <c r="DT1339">
        <v>2.1807E-5</v>
      </c>
      <c r="DU1339" s="8">
        <v>40296</v>
      </c>
      <c r="DV1339">
        <v>1.3740000000000001E-6</v>
      </c>
      <c r="EA1339" s="8">
        <v>40296</v>
      </c>
      <c r="EB1339">
        <v>4.5040000000000004E-6</v>
      </c>
      <c r="EI1339" s="8">
        <v>40296</v>
      </c>
      <c r="EJ1339">
        <v>3.7605000000000001E-4</v>
      </c>
      <c r="EM1339" s="8">
        <v>40296</v>
      </c>
      <c r="EN1339">
        <v>6.251E-6</v>
      </c>
      <c r="EO1339" s="8">
        <v>40301</v>
      </c>
      <c r="EP1339">
        <v>2.9663E-5</v>
      </c>
      <c r="ES1339" s="8">
        <v>40296</v>
      </c>
      <c r="ET1339">
        <v>9.6125000000000005E-5</v>
      </c>
      <c r="EY1339" s="8">
        <v>40301</v>
      </c>
      <c r="EZ1339">
        <v>4.8460400000000002E-4</v>
      </c>
      <c r="FE1339" s="8">
        <v>40301</v>
      </c>
      <c r="FF1339">
        <v>3.0908999999999998E-5</v>
      </c>
      <c r="FG1339" s="8">
        <v>40296</v>
      </c>
      <c r="FH1339">
        <v>3.1202999999999999E-5</v>
      </c>
      <c r="FI1339" s="8">
        <v>40296</v>
      </c>
      <c r="FJ1339">
        <v>5.8978999999999999E-5</v>
      </c>
      <c r="FO1339" s="8">
        <v>40296</v>
      </c>
      <c r="FP1339">
        <v>5.1262400000000004E-4</v>
      </c>
      <c r="FQ1339" s="8">
        <v>40296</v>
      </c>
      <c r="FR1339">
        <v>1.8691000000000001E-4</v>
      </c>
      <c r="FS1339" s="8">
        <v>40296</v>
      </c>
      <c r="FT1339">
        <v>1.2663999999999999E-5</v>
      </c>
      <c r="FU1339" s="8">
        <v>40296</v>
      </c>
      <c r="FV1339">
        <v>3.8939399999999999E-4</v>
      </c>
      <c r="FY1339" s="8">
        <v>40296</v>
      </c>
      <c r="FZ1339">
        <v>7.5285999999999997E-5</v>
      </c>
      <c r="GC1339" s="8">
        <v>40296</v>
      </c>
      <c r="GD1339">
        <v>1.24E-7</v>
      </c>
    </row>
    <row r="1340" spans="1:186" x14ac:dyDescent="0.25">
      <c r="A1340" s="8">
        <v>40297</v>
      </c>
      <c r="B1340">
        <v>3E-9</v>
      </c>
      <c r="C1340" s="8">
        <v>40297</v>
      </c>
      <c r="D1340">
        <v>1.1069999999999999E-6</v>
      </c>
      <c r="I1340" s="8">
        <v>40297</v>
      </c>
      <c r="J1340">
        <v>8.9999999999999995E-9</v>
      </c>
      <c r="K1340" s="8">
        <v>40297</v>
      </c>
      <c r="L1340">
        <v>3.3654950000000003E-2</v>
      </c>
      <c r="M1340" s="8">
        <v>40297</v>
      </c>
      <c r="N1340">
        <v>4.5179999999999998E-6</v>
      </c>
      <c r="O1340" s="8">
        <v>40297</v>
      </c>
      <c r="P1340">
        <v>1.556E-5</v>
      </c>
      <c r="Q1340" s="8">
        <v>40297</v>
      </c>
      <c r="R1340">
        <v>1.03402E-4</v>
      </c>
      <c r="S1340" s="8">
        <v>40297</v>
      </c>
      <c r="T1340">
        <v>8.8700000000000004E-7</v>
      </c>
      <c r="AE1340" s="8">
        <v>40297</v>
      </c>
      <c r="AF1340">
        <v>4.9900000000000001E-7</v>
      </c>
      <c r="AG1340" s="8">
        <v>40302</v>
      </c>
      <c r="AH1340">
        <v>5.5197E-5</v>
      </c>
      <c r="BA1340" s="8">
        <v>40297</v>
      </c>
      <c r="BB1340">
        <v>5.4600000000000005E-7</v>
      </c>
      <c r="BE1340" s="8">
        <v>40297</v>
      </c>
      <c r="BF1340">
        <v>5.1468000000000003E-5</v>
      </c>
      <c r="BS1340" s="8">
        <v>40297</v>
      </c>
      <c r="BT1340">
        <v>1.5931800000000001E-4</v>
      </c>
      <c r="BW1340" s="8">
        <v>40297</v>
      </c>
      <c r="BX1340">
        <v>1E-8</v>
      </c>
      <c r="BY1340" s="8">
        <v>40297</v>
      </c>
      <c r="BZ1340">
        <v>5.1143100000000002E-4</v>
      </c>
      <c r="CA1340" s="8">
        <v>40297</v>
      </c>
      <c r="CB1340">
        <v>1.1328000000000001E-5</v>
      </c>
      <c r="CC1340" s="8">
        <v>40297</v>
      </c>
      <c r="CD1340">
        <v>5.7157999999999997E-5</v>
      </c>
      <c r="CE1340" s="8">
        <v>40297</v>
      </c>
      <c r="CF1340">
        <v>2.976E-6</v>
      </c>
      <c r="CG1340" s="8">
        <v>40297</v>
      </c>
      <c r="CH1340">
        <v>4.9299999999999998E-7</v>
      </c>
      <c r="CI1340" s="8">
        <v>40297</v>
      </c>
      <c r="CJ1340">
        <v>5.8000000000000003E-8</v>
      </c>
      <c r="CK1340" s="8">
        <v>40297</v>
      </c>
      <c r="CL1340">
        <v>5.8999999999999999E-8</v>
      </c>
      <c r="CM1340" s="8">
        <v>40297</v>
      </c>
      <c r="CN1340">
        <v>0</v>
      </c>
      <c r="CS1340" s="8">
        <v>40297</v>
      </c>
      <c r="CT1340">
        <v>2.0030000000000001E-6</v>
      </c>
      <c r="CU1340" s="8">
        <v>40297</v>
      </c>
      <c r="CV1340">
        <v>3.3399999999999999E-5</v>
      </c>
      <c r="CW1340" s="8">
        <v>40297</v>
      </c>
      <c r="CX1340">
        <v>2.2787999999999999E-5</v>
      </c>
      <c r="CY1340" s="8">
        <v>40297</v>
      </c>
      <c r="CZ1340">
        <v>5.6499999999999999E-7</v>
      </c>
      <c r="DE1340" s="8">
        <v>40297</v>
      </c>
      <c r="DF1340">
        <v>2.65906E-3</v>
      </c>
      <c r="DG1340" s="8">
        <v>40297</v>
      </c>
      <c r="DH1340">
        <v>4.7E-7</v>
      </c>
      <c r="DM1340" s="8">
        <v>40297</v>
      </c>
      <c r="DN1340">
        <v>2.0558680000000002E-3</v>
      </c>
      <c r="DO1340" s="8">
        <v>40297</v>
      </c>
      <c r="DP1340">
        <v>6.9999999999999998E-9</v>
      </c>
      <c r="DS1340" s="8">
        <v>40297</v>
      </c>
      <c r="DT1340">
        <v>2.0605E-5</v>
      </c>
      <c r="DU1340" s="8">
        <v>40297</v>
      </c>
      <c r="DV1340">
        <v>1.0380000000000001E-6</v>
      </c>
      <c r="EA1340" s="8">
        <v>40297</v>
      </c>
      <c r="EB1340">
        <v>3.303E-6</v>
      </c>
      <c r="EI1340" s="8">
        <v>40297</v>
      </c>
      <c r="EJ1340">
        <v>3.6556700000000002E-4</v>
      </c>
      <c r="EM1340" s="8">
        <v>40297</v>
      </c>
      <c r="EN1340">
        <v>5.8429999999999998E-6</v>
      </c>
      <c r="EO1340" s="8">
        <v>40302</v>
      </c>
      <c r="EP1340">
        <v>3.1408999999999997E-5</v>
      </c>
      <c r="ES1340" s="8">
        <v>40297</v>
      </c>
      <c r="ET1340">
        <v>8.3205E-5</v>
      </c>
      <c r="EY1340" s="8">
        <v>40302</v>
      </c>
      <c r="EZ1340">
        <v>4.7515699999999998E-4</v>
      </c>
      <c r="FE1340" s="8">
        <v>40302</v>
      </c>
      <c r="FF1340">
        <v>3.2941999999999997E-5</v>
      </c>
      <c r="FG1340" s="8">
        <v>40297</v>
      </c>
      <c r="FH1340">
        <v>2.9723E-5</v>
      </c>
      <c r="FI1340" s="8">
        <v>40297</v>
      </c>
      <c r="FJ1340">
        <v>5.643E-5</v>
      </c>
      <c r="FO1340" s="8">
        <v>40297</v>
      </c>
      <c r="FP1340">
        <v>4.8640599999999999E-4</v>
      </c>
      <c r="FQ1340" s="8">
        <v>40297</v>
      </c>
      <c r="FR1340">
        <v>1.7163700000000001E-4</v>
      </c>
      <c r="FS1340" s="8">
        <v>40297</v>
      </c>
      <c r="FT1340">
        <v>1.2016E-5</v>
      </c>
      <c r="FU1340" s="8">
        <v>40297</v>
      </c>
      <c r="FV1340">
        <v>3.4967800000000002E-4</v>
      </c>
      <c r="FY1340" s="8">
        <v>40297</v>
      </c>
      <c r="FZ1340">
        <v>6.5878999999999997E-5</v>
      </c>
      <c r="GC1340" s="8">
        <v>40297</v>
      </c>
      <c r="GD1340">
        <v>7.4000000000000001E-8</v>
      </c>
    </row>
    <row r="1341" spans="1:186" x14ac:dyDescent="0.25">
      <c r="A1341" s="8">
        <v>40298</v>
      </c>
      <c r="B1341">
        <v>3E-9</v>
      </c>
      <c r="C1341" s="8">
        <v>40298</v>
      </c>
      <c r="D1341">
        <v>1.0070000000000001E-6</v>
      </c>
      <c r="I1341" s="8">
        <v>40298</v>
      </c>
      <c r="J1341">
        <v>1.0999999999999999E-8</v>
      </c>
      <c r="K1341" s="8">
        <v>40298</v>
      </c>
      <c r="L1341">
        <v>3.5841148000000003E-2</v>
      </c>
      <c r="M1341" s="8">
        <v>40298</v>
      </c>
      <c r="N1341">
        <v>4.6310000000000002E-6</v>
      </c>
      <c r="O1341" s="8">
        <v>40298</v>
      </c>
      <c r="P1341">
        <v>1.4256E-5</v>
      </c>
      <c r="Q1341" s="8">
        <v>40298</v>
      </c>
      <c r="R1341">
        <v>9.5029000000000001E-5</v>
      </c>
      <c r="S1341" s="8">
        <v>40298</v>
      </c>
      <c r="T1341">
        <v>1.0330000000000001E-6</v>
      </c>
      <c r="AE1341" s="8">
        <v>40298</v>
      </c>
      <c r="AF1341">
        <v>5.1600000000000001E-7</v>
      </c>
      <c r="AG1341" s="8">
        <v>40303</v>
      </c>
      <c r="AH1341">
        <v>5.8439000000000001E-5</v>
      </c>
      <c r="BA1341" s="8">
        <v>40298</v>
      </c>
      <c r="BB1341">
        <v>5.3200000000000005E-7</v>
      </c>
      <c r="BE1341" s="8">
        <v>40298</v>
      </c>
      <c r="BF1341">
        <v>5.0343000000000002E-5</v>
      </c>
      <c r="BS1341" s="8">
        <v>40298</v>
      </c>
      <c r="BT1341">
        <v>2.8668299999999998E-4</v>
      </c>
      <c r="BW1341" s="8">
        <v>40298</v>
      </c>
      <c r="BX1341">
        <v>1E-8</v>
      </c>
      <c r="BY1341" s="8">
        <v>40298</v>
      </c>
      <c r="BZ1341">
        <v>8.2664800000000003E-4</v>
      </c>
      <c r="CA1341" s="8">
        <v>40298</v>
      </c>
      <c r="CB1341">
        <v>1.184E-5</v>
      </c>
      <c r="CC1341" s="8">
        <v>40298</v>
      </c>
      <c r="CD1341">
        <v>6.3614000000000005E-5</v>
      </c>
      <c r="CE1341" s="8">
        <v>40298</v>
      </c>
      <c r="CF1341">
        <v>3.2629999999999999E-6</v>
      </c>
      <c r="CG1341" s="8">
        <v>40298</v>
      </c>
      <c r="CH1341">
        <v>5.3200000000000005E-7</v>
      </c>
      <c r="CI1341" s="8">
        <v>40298</v>
      </c>
      <c r="CJ1341">
        <v>6.5E-8</v>
      </c>
      <c r="CK1341" s="8">
        <v>40298</v>
      </c>
      <c r="CL1341">
        <v>5.8999999999999999E-8</v>
      </c>
      <c r="CM1341" s="8">
        <v>40298</v>
      </c>
      <c r="CN1341">
        <v>0</v>
      </c>
      <c r="CS1341" s="8">
        <v>40298</v>
      </c>
      <c r="CT1341">
        <v>1.9740000000000001E-6</v>
      </c>
      <c r="CU1341" s="8">
        <v>40298</v>
      </c>
      <c r="CV1341">
        <v>3.6714000000000001E-5</v>
      </c>
      <c r="CW1341" s="8">
        <v>40298</v>
      </c>
      <c r="CX1341">
        <v>2.3615999999999999E-5</v>
      </c>
      <c r="CY1341" s="8">
        <v>40298</v>
      </c>
      <c r="CZ1341">
        <v>5.7199999999999999E-7</v>
      </c>
      <c r="DE1341" s="8">
        <v>40298</v>
      </c>
      <c r="DF1341">
        <v>2.6648280000000002E-3</v>
      </c>
      <c r="DG1341" s="8">
        <v>40298</v>
      </c>
      <c r="DH1341">
        <v>4.9100000000000004E-7</v>
      </c>
      <c r="DM1341" s="8">
        <v>40298</v>
      </c>
      <c r="DN1341">
        <v>2.2953320000000002E-3</v>
      </c>
      <c r="DO1341" s="8">
        <v>40298</v>
      </c>
      <c r="DP1341">
        <v>6.9999999999999998E-9</v>
      </c>
      <c r="DS1341" s="8">
        <v>40298</v>
      </c>
      <c r="DT1341">
        <v>2.4119000000000001E-5</v>
      </c>
      <c r="DU1341" s="8">
        <v>40298</v>
      </c>
      <c r="DV1341">
        <v>1.175E-6</v>
      </c>
      <c r="EA1341" s="8">
        <v>40298</v>
      </c>
      <c r="EB1341">
        <v>3.05E-6</v>
      </c>
      <c r="EI1341" s="8">
        <v>40298</v>
      </c>
      <c r="EJ1341">
        <v>3.46867E-4</v>
      </c>
      <c r="EM1341" s="8">
        <v>40298</v>
      </c>
      <c r="EN1341">
        <v>6.3470000000000004E-6</v>
      </c>
      <c r="EO1341" s="8">
        <v>40303</v>
      </c>
      <c r="EP1341">
        <v>3.3108999999999998E-5</v>
      </c>
      <c r="ES1341" s="8">
        <v>40298</v>
      </c>
      <c r="ET1341">
        <v>8.2891000000000003E-5</v>
      </c>
      <c r="EY1341" s="8">
        <v>40303</v>
      </c>
      <c r="EZ1341">
        <v>5.4494199999999997E-4</v>
      </c>
      <c r="FE1341" s="8">
        <v>40303</v>
      </c>
      <c r="FF1341">
        <v>3.6075000000000003E-5</v>
      </c>
      <c r="FG1341" s="8">
        <v>40298</v>
      </c>
      <c r="FH1341">
        <v>2.9776000000000001E-5</v>
      </c>
      <c r="FI1341" s="8">
        <v>40298</v>
      </c>
      <c r="FJ1341">
        <v>6.2441999999999996E-5</v>
      </c>
      <c r="FO1341" s="8">
        <v>40298</v>
      </c>
      <c r="FP1341">
        <v>5.37059E-4</v>
      </c>
      <c r="FQ1341" s="8">
        <v>40298</v>
      </c>
      <c r="FR1341">
        <v>1.90786E-4</v>
      </c>
      <c r="FS1341" s="8">
        <v>40298</v>
      </c>
      <c r="FT1341">
        <v>1.2405999999999999E-5</v>
      </c>
      <c r="FU1341" s="8">
        <v>40298</v>
      </c>
      <c r="FV1341">
        <v>3.70792E-4</v>
      </c>
      <c r="FY1341" s="8">
        <v>40298</v>
      </c>
      <c r="FZ1341">
        <v>7.2773000000000003E-5</v>
      </c>
      <c r="GC1341" s="8">
        <v>40298</v>
      </c>
      <c r="GD1341">
        <v>7.4000000000000001E-8</v>
      </c>
    </row>
    <row r="1342" spans="1:186" x14ac:dyDescent="0.25">
      <c r="A1342" s="8">
        <v>40301</v>
      </c>
      <c r="B1342">
        <v>3E-9</v>
      </c>
      <c r="C1342" s="8">
        <v>40301</v>
      </c>
      <c r="D1342">
        <v>7.8299999999999996E-7</v>
      </c>
      <c r="I1342" s="8">
        <v>40301</v>
      </c>
      <c r="J1342">
        <v>1E-8</v>
      </c>
      <c r="K1342" s="8">
        <v>40301</v>
      </c>
      <c r="L1342">
        <v>3.4904118999999997E-2</v>
      </c>
      <c r="M1342" s="8">
        <v>40301</v>
      </c>
      <c r="N1342">
        <v>4.1659999999999996E-6</v>
      </c>
      <c r="O1342" s="8">
        <v>40301</v>
      </c>
      <c r="P1342">
        <v>1.4243000000000001E-5</v>
      </c>
      <c r="Q1342" s="8">
        <v>40301</v>
      </c>
      <c r="R1342">
        <v>8.4412000000000004E-5</v>
      </c>
      <c r="S1342" s="8">
        <v>40301</v>
      </c>
      <c r="T1342">
        <v>1.017E-6</v>
      </c>
      <c r="AE1342" s="8">
        <v>40301</v>
      </c>
      <c r="AF1342">
        <v>5.3600000000000004E-7</v>
      </c>
      <c r="AG1342" s="8">
        <v>40304</v>
      </c>
      <c r="AH1342">
        <v>6.4769000000000003E-5</v>
      </c>
      <c r="BA1342" s="8">
        <v>40301</v>
      </c>
      <c r="BB1342">
        <v>5.06E-7</v>
      </c>
      <c r="BE1342" s="8">
        <v>40301</v>
      </c>
      <c r="BF1342">
        <v>4.9228999999999999E-5</v>
      </c>
      <c r="BS1342" s="8">
        <v>40301</v>
      </c>
      <c r="BT1342">
        <v>2.84484E-4</v>
      </c>
      <c r="BW1342" s="8">
        <v>40301</v>
      </c>
      <c r="BX1342">
        <v>1E-8</v>
      </c>
      <c r="BY1342" s="8">
        <v>40301</v>
      </c>
      <c r="BZ1342">
        <v>7.4590099999999999E-4</v>
      </c>
      <c r="CA1342" s="8">
        <v>40301</v>
      </c>
      <c r="CB1342">
        <v>1.0912E-5</v>
      </c>
      <c r="CC1342" s="8">
        <v>40301</v>
      </c>
      <c r="CD1342">
        <v>6.0838999999999998E-5</v>
      </c>
      <c r="CE1342" s="8">
        <v>40301</v>
      </c>
      <c r="CF1342">
        <v>3.066E-6</v>
      </c>
      <c r="CG1342" s="8">
        <v>40301</v>
      </c>
      <c r="CH1342">
        <v>4.9399999999999995E-7</v>
      </c>
      <c r="CI1342" s="8">
        <v>40301</v>
      </c>
      <c r="CJ1342">
        <v>4.6999999999999997E-8</v>
      </c>
      <c r="CK1342" s="8">
        <v>40301</v>
      </c>
      <c r="CL1342">
        <v>5.9999999999999995E-8</v>
      </c>
      <c r="CM1342" s="8">
        <v>40301</v>
      </c>
      <c r="CN1342">
        <v>0</v>
      </c>
      <c r="CS1342" s="8">
        <v>40301</v>
      </c>
      <c r="CT1342">
        <v>1.871E-6</v>
      </c>
      <c r="CU1342" s="8">
        <v>40301</v>
      </c>
      <c r="CV1342">
        <v>3.0534999999999998E-5</v>
      </c>
      <c r="CW1342" s="8">
        <v>40301</v>
      </c>
      <c r="CX1342">
        <v>2.1631E-5</v>
      </c>
      <c r="CY1342" s="8">
        <v>40301</v>
      </c>
      <c r="CZ1342">
        <v>5.2499999999999995E-7</v>
      </c>
      <c r="DE1342" s="8">
        <v>40301</v>
      </c>
      <c r="DF1342">
        <v>2.5777299999999999E-3</v>
      </c>
      <c r="DG1342" s="8">
        <v>40301</v>
      </c>
      <c r="DH1342">
        <v>4.7899999999999999E-7</v>
      </c>
      <c r="DM1342" s="8">
        <v>40301</v>
      </c>
      <c r="DN1342">
        <v>2.1422020000000002E-3</v>
      </c>
      <c r="DO1342" s="8">
        <v>40301</v>
      </c>
      <c r="DP1342">
        <v>6.9999999999999998E-9</v>
      </c>
      <c r="DS1342" s="8">
        <v>40301</v>
      </c>
      <c r="DT1342">
        <v>2.3146000000000002E-5</v>
      </c>
      <c r="DU1342" s="8">
        <v>40301</v>
      </c>
      <c r="DV1342">
        <v>9.6099999999999999E-7</v>
      </c>
      <c r="EA1342" s="8">
        <v>40301</v>
      </c>
      <c r="EB1342">
        <v>2.5359999999999999E-6</v>
      </c>
      <c r="EI1342" s="8">
        <v>40301</v>
      </c>
      <c r="EJ1342">
        <v>2.93071E-4</v>
      </c>
      <c r="EM1342" s="8">
        <v>40301</v>
      </c>
      <c r="EN1342">
        <v>5.5679999999999999E-6</v>
      </c>
      <c r="EO1342" s="8">
        <v>40304</v>
      </c>
      <c r="EP1342">
        <v>3.8974000000000003E-5</v>
      </c>
      <c r="ES1342" s="8">
        <v>40301</v>
      </c>
      <c r="ET1342">
        <v>7.5816999999999996E-5</v>
      </c>
      <c r="EY1342" s="8">
        <v>40304</v>
      </c>
      <c r="EZ1342">
        <v>4.9785300000000003E-4</v>
      </c>
      <c r="FE1342" s="8">
        <v>40304</v>
      </c>
      <c r="FF1342">
        <v>3.9576999999999997E-5</v>
      </c>
      <c r="FG1342" s="8">
        <v>40301</v>
      </c>
      <c r="FH1342">
        <v>2.779E-5</v>
      </c>
      <c r="FI1342" s="8">
        <v>40301</v>
      </c>
      <c r="FJ1342">
        <v>5.5705000000000003E-5</v>
      </c>
      <c r="FO1342" s="8">
        <v>40301</v>
      </c>
      <c r="FP1342">
        <v>5.2739200000000001E-4</v>
      </c>
      <c r="FQ1342" s="8">
        <v>40301</v>
      </c>
      <c r="FR1342">
        <v>1.6132700000000001E-4</v>
      </c>
      <c r="FS1342" s="8">
        <v>40301</v>
      </c>
      <c r="FT1342">
        <v>1.0198E-5</v>
      </c>
      <c r="FU1342" s="8">
        <v>40301</v>
      </c>
      <c r="FV1342">
        <v>2.9415000000000002E-4</v>
      </c>
      <c r="FY1342" s="8">
        <v>40301</v>
      </c>
      <c r="FZ1342">
        <v>7.0918000000000001E-5</v>
      </c>
      <c r="GC1342" s="8">
        <v>40301</v>
      </c>
      <c r="GD1342">
        <v>6.8E-8</v>
      </c>
    </row>
    <row r="1343" spans="1:186" x14ac:dyDescent="0.25">
      <c r="A1343" s="8">
        <v>40302</v>
      </c>
      <c r="B1343">
        <v>3E-9</v>
      </c>
      <c r="C1343" s="8">
        <v>40302</v>
      </c>
      <c r="D1343">
        <v>9.1399999999999995E-7</v>
      </c>
      <c r="I1343" s="8">
        <v>40302</v>
      </c>
      <c r="J1343">
        <v>1.2E-8</v>
      </c>
      <c r="K1343" s="8">
        <v>40302</v>
      </c>
      <c r="L1343">
        <v>3.6964570000000002E-2</v>
      </c>
      <c r="M1343" s="8">
        <v>40302</v>
      </c>
      <c r="N1343">
        <v>5.011E-6</v>
      </c>
      <c r="O1343" s="8">
        <v>40302</v>
      </c>
      <c r="P1343">
        <v>1.4887E-5</v>
      </c>
      <c r="Q1343" s="8">
        <v>40302</v>
      </c>
      <c r="R1343">
        <v>8.5424000000000001E-5</v>
      </c>
      <c r="S1343" s="8">
        <v>40302</v>
      </c>
      <c r="T1343">
        <v>1.3960000000000001E-6</v>
      </c>
      <c r="AE1343" s="8">
        <v>40302</v>
      </c>
      <c r="AF1343">
        <v>5.1500000000000005E-7</v>
      </c>
      <c r="AG1343" s="8">
        <v>40305</v>
      </c>
      <c r="AH1343">
        <v>6.2048E-5</v>
      </c>
      <c r="BA1343" s="8">
        <v>40302</v>
      </c>
      <c r="BB1343">
        <v>4.8299999999999997E-7</v>
      </c>
      <c r="BE1343" s="8">
        <v>40302</v>
      </c>
      <c r="BF1343">
        <v>6.0782999999999997E-5</v>
      </c>
      <c r="BS1343" s="8">
        <v>40302</v>
      </c>
      <c r="BT1343">
        <v>2.9861699999999999E-4</v>
      </c>
      <c r="BW1343" s="8">
        <v>40302</v>
      </c>
      <c r="BX1343">
        <v>1.3000000000000001E-8</v>
      </c>
      <c r="BY1343" s="8">
        <v>40302</v>
      </c>
      <c r="BZ1343">
        <v>7.4084200000000002E-4</v>
      </c>
      <c r="CA1343" s="8">
        <v>40302</v>
      </c>
      <c r="CB1343">
        <v>1.1435E-5</v>
      </c>
      <c r="CC1343" s="8">
        <v>40302</v>
      </c>
      <c r="CD1343">
        <v>7.3009999999999994E-5</v>
      </c>
      <c r="CE1343" s="8">
        <v>40302</v>
      </c>
      <c r="CF1343">
        <v>4.3200000000000001E-6</v>
      </c>
      <c r="CG1343" s="8">
        <v>40302</v>
      </c>
      <c r="CH1343">
        <v>5.3099999999999998E-7</v>
      </c>
      <c r="CI1343" s="8">
        <v>40302</v>
      </c>
      <c r="CJ1343">
        <v>5.2999999999999998E-8</v>
      </c>
      <c r="CK1343" s="8">
        <v>40302</v>
      </c>
      <c r="CL1343">
        <v>8.9000000000000003E-8</v>
      </c>
      <c r="CM1343" s="8">
        <v>40302</v>
      </c>
      <c r="CN1343">
        <v>0</v>
      </c>
      <c r="CS1343" s="8">
        <v>40302</v>
      </c>
      <c r="CT1343">
        <v>1.8870000000000001E-6</v>
      </c>
      <c r="CU1343" s="8">
        <v>40302</v>
      </c>
      <c r="CV1343">
        <v>3.2922000000000001E-5</v>
      </c>
      <c r="CW1343" s="8">
        <v>40302</v>
      </c>
      <c r="CX1343">
        <v>2.4519E-5</v>
      </c>
      <c r="CY1343" s="8">
        <v>40302</v>
      </c>
      <c r="CZ1343">
        <v>5.6100000000000001E-7</v>
      </c>
      <c r="DE1343" s="8">
        <v>40302</v>
      </c>
      <c r="DF1343">
        <v>2.7873609999999999E-3</v>
      </c>
      <c r="DG1343" s="8">
        <v>40302</v>
      </c>
      <c r="DH1343">
        <v>5.7299999999999996E-7</v>
      </c>
      <c r="DM1343" s="8">
        <v>40302</v>
      </c>
      <c r="DN1343">
        <v>2.3466680000000001E-3</v>
      </c>
      <c r="DO1343" s="8">
        <v>40302</v>
      </c>
      <c r="DP1343">
        <v>8.9999999999999995E-9</v>
      </c>
      <c r="DS1343" s="8">
        <v>40302</v>
      </c>
      <c r="DT1343">
        <v>2.4748000000000001E-5</v>
      </c>
      <c r="DU1343" s="8">
        <v>40302</v>
      </c>
      <c r="DV1343">
        <v>9.6500000000000008E-7</v>
      </c>
      <c r="EA1343" s="8">
        <v>40302</v>
      </c>
      <c r="EB1343">
        <v>3.0759999999999999E-6</v>
      </c>
      <c r="EI1343" s="8">
        <v>40302</v>
      </c>
      <c r="EJ1343">
        <v>3.3081099999999997E-4</v>
      </c>
      <c r="EM1343" s="8">
        <v>40302</v>
      </c>
      <c r="EN1343">
        <v>6.725E-6</v>
      </c>
      <c r="EO1343" s="8">
        <v>40305</v>
      </c>
      <c r="EP1343">
        <v>4.0130999999999999E-5</v>
      </c>
      <c r="ES1343" s="8">
        <v>40302</v>
      </c>
      <c r="ET1343">
        <v>8.6101999999999997E-5</v>
      </c>
      <c r="EY1343" s="8">
        <v>40305</v>
      </c>
      <c r="EZ1343">
        <v>5.1553799999999996E-4</v>
      </c>
      <c r="FE1343" s="8">
        <v>40305</v>
      </c>
      <c r="FF1343">
        <v>3.7514E-5</v>
      </c>
      <c r="FG1343" s="8">
        <v>40302</v>
      </c>
      <c r="FH1343">
        <v>3.1779000000000002E-5</v>
      </c>
      <c r="FI1343" s="8">
        <v>40302</v>
      </c>
      <c r="FJ1343">
        <v>6.6555000000000002E-5</v>
      </c>
      <c r="FO1343" s="8">
        <v>40302</v>
      </c>
      <c r="FP1343">
        <v>5.6522500000000004E-4</v>
      </c>
      <c r="FQ1343" s="8">
        <v>40302</v>
      </c>
      <c r="FR1343">
        <v>1.8091799999999999E-4</v>
      </c>
      <c r="FS1343" s="8">
        <v>40302</v>
      </c>
      <c r="FT1343">
        <v>1.1742999999999999E-5</v>
      </c>
      <c r="FU1343" s="8">
        <v>40302</v>
      </c>
      <c r="FV1343">
        <v>3.2392199999999998E-4</v>
      </c>
      <c r="FY1343" s="8">
        <v>40302</v>
      </c>
      <c r="FZ1343">
        <v>7.4690999999999994E-5</v>
      </c>
      <c r="GC1343" s="8">
        <v>40302</v>
      </c>
      <c r="GD1343">
        <v>6.5E-8</v>
      </c>
    </row>
    <row r="1344" spans="1:186" x14ac:dyDescent="0.25">
      <c r="A1344" s="8">
        <v>40303</v>
      </c>
      <c r="B1344">
        <v>4.0000000000000002E-9</v>
      </c>
      <c r="C1344" s="8">
        <v>40303</v>
      </c>
      <c r="D1344">
        <v>8.9400000000000004E-7</v>
      </c>
      <c r="I1344" s="8">
        <v>40303</v>
      </c>
      <c r="J1344">
        <v>1.2E-8</v>
      </c>
      <c r="K1344" s="8">
        <v>40303</v>
      </c>
      <c r="L1344">
        <v>3.7092117000000001E-2</v>
      </c>
      <c r="M1344" s="8">
        <v>40303</v>
      </c>
      <c r="N1344">
        <v>5.0150000000000003E-6</v>
      </c>
      <c r="O1344" s="8">
        <v>40303</v>
      </c>
      <c r="P1344">
        <v>1.5004000000000001E-5</v>
      </c>
      <c r="Q1344" s="8">
        <v>40303</v>
      </c>
      <c r="R1344">
        <v>8.0822000000000006E-5</v>
      </c>
      <c r="S1344" s="8">
        <v>40303</v>
      </c>
      <c r="T1344">
        <v>1.328E-6</v>
      </c>
      <c r="AE1344" s="8">
        <v>40303</v>
      </c>
      <c r="AF1344">
        <v>5.3900000000000005E-7</v>
      </c>
      <c r="AG1344" s="8">
        <v>40308</v>
      </c>
      <c r="AH1344">
        <v>5.3837E-5</v>
      </c>
      <c r="BA1344" s="8">
        <v>40303</v>
      </c>
      <c r="BB1344">
        <v>4.7199999999999999E-7</v>
      </c>
      <c r="BE1344" s="8">
        <v>40303</v>
      </c>
      <c r="BF1344">
        <v>6.3650000000000002E-5</v>
      </c>
      <c r="BS1344" s="8">
        <v>40303</v>
      </c>
      <c r="BT1344">
        <v>2.9529799999999999E-4</v>
      </c>
      <c r="BW1344" s="8">
        <v>40303</v>
      </c>
      <c r="BX1344">
        <v>1.4999999999999999E-8</v>
      </c>
      <c r="BY1344" s="8">
        <v>40303</v>
      </c>
      <c r="BZ1344">
        <v>7.6005799999999998E-4</v>
      </c>
      <c r="CA1344" s="8">
        <v>40303</v>
      </c>
      <c r="CB1344">
        <v>1.1712999999999999E-5</v>
      </c>
      <c r="CC1344" s="8">
        <v>40303</v>
      </c>
      <c r="CD1344">
        <v>8.0793999999999999E-5</v>
      </c>
      <c r="CE1344" s="8">
        <v>40303</v>
      </c>
      <c r="CF1344">
        <v>4.2030000000000002E-6</v>
      </c>
      <c r="CG1344" s="8">
        <v>40303</v>
      </c>
      <c r="CH1344">
        <v>5.4899999999999995E-7</v>
      </c>
      <c r="CI1344" s="8">
        <v>40303</v>
      </c>
      <c r="CJ1344">
        <v>5.2000000000000002E-8</v>
      </c>
      <c r="CK1344" s="8">
        <v>40303</v>
      </c>
      <c r="CL1344">
        <v>7.6000000000000006E-8</v>
      </c>
      <c r="CM1344" s="8">
        <v>40303</v>
      </c>
      <c r="CN1344">
        <v>0</v>
      </c>
      <c r="CS1344" s="8">
        <v>40303</v>
      </c>
      <c r="CT1344">
        <v>1.7630000000000001E-6</v>
      </c>
      <c r="CU1344" s="8">
        <v>40303</v>
      </c>
      <c r="CV1344">
        <v>3.3809000000000001E-5</v>
      </c>
      <c r="CW1344" s="8">
        <v>40303</v>
      </c>
      <c r="CX1344">
        <v>2.5757000000000001E-5</v>
      </c>
      <c r="CY1344" s="8">
        <v>40303</v>
      </c>
      <c r="CZ1344">
        <v>5.6100000000000001E-7</v>
      </c>
      <c r="DE1344" s="8">
        <v>40303</v>
      </c>
      <c r="DF1344">
        <v>2.8485210000000001E-3</v>
      </c>
      <c r="DG1344" s="8">
        <v>40303</v>
      </c>
      <c r="DH1344">
        <v>6.2200000000000004E-7</v>
      </c>
      <c r="DM1344" s="8">
        <v>40303</v>
      </c>
      <c r="DN1344">
        <v>2.3782429999999999E-3</v>
      </c>
      <c r="DO1344" s="8">
        <v>40303</v>
      </c>
      <c r="DP1344">
        <v>8.9999999999999995E-9</v>
      </c>
      <c r="DS1344" s="8">
        <v>40303</v>
      </c>
      <c r="DT1344">
        <v>2.5551999999999999E-5</v>
      </c>
      <c r="DU1344" s="8">
        <v>40303</v>
      </c>
      <c r="DV1344">
        <v>1.17E-6</v>
      </c>
      <c r="EA1344" s="8">
        <v>40303</v>
      </c>
      <c r="EB1344">
        <v>3.895E-6</v>
      </c>
      <c r="EI1344" s="8">
        <v>40303</v>
      </c>
      <c r="EJ1344">
        <v>3.1395700000000002E-4</v>
      </c>
      <c r="EM1344" s="8">
        <v>40303</v>
      </c>
      <c r="EN1344">
        <v>6.9240000000000001E-6</v>
      </c>
      <c r="EO1344" s="8">
        <v>40308</v>
      </c>
      <c r="EP1344">
        <v>3.6866000000000002E-5</v>
      </c>
      <c r="ES1344" s="8">
        <v>40303</v>
      </c>
      <c r="ET1344">
        <v>8.7471000000000003E-5</v>
      </c>
      <c r="EY1344" s="8">
        <v>40308</v>
      </c>
      <c r="EZ1344">
        <v>4.4598000000000001E-4</v>
      </c>
      <c r="FE1344" s="8">
        <v>40308</v>
      </c>
      <c r="FF1344">
        <v>3.4322000000000001E-5</v>
      </c>
      <c r="FG1344" s="8">
        <v>40303</v>
      </c>
      <c r="FH1344">
        <v>3.0454999999999999E-5</v>
      </c>
      <c r="FI1344" s="8">
        <v>40303</v>
      </c>
      <c r="FJ1344">
        <v>6.4094E-5</v>
      </c>
      <c r="FO1344" s="8">
        <v>40303</v>
      </c>
      <c r="FP1344">
        <v>4.9222199999999995E-4</v>
      </c>
      <c r="FQ1344" s="8">
        <v>40303</v>
      </c>
      <c r="FR1344">
        <v>1.8407699999999999E-4</v>
      </c>
      <c r="FS1344" s="8">
        <v>40303</v>
      </c>
      <c r="FT1344">
        <v>1.3461E-5</v>
      </c>
      <c r="FU1344" s="8">
        <v>40303</v>
      </c>
      <c r="FV1344">
        <v>3.2712600000000001E-4</v>
      </c>
      <c r="FY1344" s="8">
        <v>40303</v>
      </c>
      <c r="FZ1344">
        <v>7.1717000000000005E-5</v>
      </c>
      <c r="GC1344" s="8">
        <v>40303</v>
      </c>
      <c r="GD1344">
        <v>6.2999999999999995E-8</v>
      </c>
    </row>
    <row r="1345" spans="1:186" x14ac:dyDescent="0.25">
      <c r="A1345" s="8">
        <v>40304</v>
      </c>
      <c r="B1345">
        <v>5.0000000000000001E-9</v>
      </c>
      <c r="C1345" s="8">
        <v>40304</v>
      </c>
      <c r="D1345">
        <v>1.0419999999999999E-6</v>
      </c>
      <c r="I1345" s="8">
        <v>40304</v>
      </c>
      <c r="J1345">
        <v>1.9000000000000001E-8</v>
      </c>
      <c r="K1345" s="8">
        <v>40304</v>
      </c>
      <c r="L1345">
        <v>3.8675807999999999E-2</v>
      </c>
      <c r="M1345" s="8">
        <v>40304</v>
      </c>
      <c r="N1345">
        <v>5.8039999999999998E-6</v>
      </c>
      <c r="O1345" s="8">
        <v>40304</v>
      </c>
      <c r="P1345">
        <v>1.8190999999999999E-5</v>
      </c>
      <c r="Q1345" s="8">
        <v>40304</v>
      </c>
      <c r="R1345">
        <v>9.0158E-5</v>
      </c>
      <c r="S1345" s="8">
        <v>40304</v>
      </c>
      <c r="T1345">
        <v>1.415E-6</v>
      </c>
      <c r="AE1345" s="8">
        <v>40304</v>
      </c>
      <c r="AF1345">
        <v>7.2799999999999995E-7</v>
      </c>
      <c r="AG1345" s="8">
        <v>40309</v>
      </c>
      <c r="AH1345">
        <v>5.2193E-5</v>
      </c>
      <c r="BA1345" s="8">
        <v>40304</v>
      </c>
      <c r="BB1345">
        <v>6.7299999999999995E-7</v>
      </c>
      <c r="BE1345" s="8">
        <v>40304</v>
      </c>
      <c r="BF1345">
        <v>7.1447999999999998E-5</v>
      </c>
      <c r="BS1345" s="8">
        <v>40304</v>
      </c>
      <c r="BT1345">
        <v>3.2019200000000001E-4</v>
      </c>
      <c r="BW1345" s="8">
        <v>40304</v>
      </c>
      <c r="BX1345">
        <v>1.7999999999999999E-8</v>
      </c>
      <c r="BY1345" s="8">
        <v>40304</v>
      </c>
      <c r="BZ1345">
        <v>8.6835799999999996E-4</v>
      </c>
      <c r="CA1345" s="8">
        <v>40304</v>
      </c>
      <c r="CB1345">
        <v>1.5102999999999999E-5</v>
      </c>
      <c r="CC1345" s="8">
        <v>40304</v>
      </c>
      <c r="CD1345">
        <v>8.5908000000000005E-5</v>
      </c>
      <c r="CE1345" s="8">
        <v>40304</v>
      </c>
      <c r="CF1345">
        <v>6.8889999999999996E-6</v>
      </c>
      <c r="CG1345" s="8">
        <v>40304</v>
      </c>
      <c r="CH1345">
        <v>7.4399999999999999E-7</v>
      </c>
      <c r="CI1345" s="8">
        <v>40304</v>
      </c>
      <c r="CJ1345">
        <v>6.5E-8</v>
      </c>
      <c r="CK1345" s="8">
        <v>40304</v>
      </c>
      <c r="CL1345">
        <v>1.24E-7</v>
      </c>
      <c r="CM1345" s="8">
        <v>40304</v>
      </c>
      <c r="CN1345">
        <v>0</v>
      </c>
      <c r="CS1345" s="8">
        <v>40304</v>
      </c>
      <c r="CT1345">
        <v>2.041E-6</v>
      </c>
      <c r="CU1345" s="8">
        <v>40304</v>
      </c>
      <c r="CV1345">
        <v>3.9026999999999998E-5</v>
      </c>
      <c r="CW1345" s="8">
        <v>40304</v>
      </c>
      <c r="CX1345">
        <v>3.2840999999999999E-5</v>
      </c>
      <c r="CY1345" s="8">
        <v>40304</v>
      </c>
      <c r="CZ1345">
        <v>6.5199999999999996E-7</v>
      </c>
      <c r="DE1345" s="8">
        <v>40304</v>
      </c>
      <c r="DF1345">
        <v>2.595258E-3</v>
      </c>
      <c r="DG1345" s="8">
        <v>40304</v>
      </c>
      <c r="DH1345">
        <v>7.7599999999999996E-7</v>
      </c>
      <c r="DM1345" s="8">
        <v>40304</v>
      </c>
      <c r="DN1345">
        <v>2.788273E-3</v>
      </c>
      <c r="DO1345" s="8">
        <v>40304</v>
      </c>
      <c r="DP1345">
        <v>1.2E-8</v>
      </c>
      <c r="DS1345" s="8">
        <v>40304</v>
      </c>
      <c r="DT1345">
        <v>2.4547999999999999E-5</v>
      </c>
      <c r="DU1345" s="8">
        <v>40304</v>
      </c>
      <c r="DV1345">
        <v>1.5889999999999999E-6</v>
      </c>
      <c r="EA1345" s="8">
        <v>40304</v>
      </c>
      <c r="EB1345">
        <v>3.5149999999999998E-6</v>
      </c>
      <c r="EI1345" s="8">
        <v>40304</v>
      </c>
      <c r="EJ1345">
        <v>3.5485300000000003E-4</v>
      </c>
      <c r="EM1345" s="8">
        <v>40304</v>
      </c>
      <c r="EN1345">
        <v>8.7909999999999993E-6</v>
      </c>
      <c r="EO1345" s="8">
        <v>40309</v>
      </c>
      <c r="EP1345">
        <v>3.6606999999999997E-5</v>
      </c>
      <c r="ES1345" s="8">
        <v>40304</v>
      </c>
      <c r="ET1345">
        <v>9.8498000000000005E-5</v>
      </c>
      <c r="EY1345" s="8">
        <v>40309</v>
      </c>
      <c r="EZ1345">
        <v>4.6882599999999999E-4</v>
      </c>
      <c r="FE1345" s="8">
        <v>40309</v>
      </c>
      <c r="FF1345">
        <v>3.4691999999999999E-5</v>
      </c>
      <c r="FG1345" s="8">
        <v>40304</v>
      </c>
      <c r="FH1345">
        <v>3.3694E-5</v>
      </c>
      <c r="FI1345" s="8">
        <v>40304</v>
      </c>
      <c r="FJ1345">
        <v>7.9103000000000005E-5</v>
      </c>
      <c r="FO1345" s="8">
        <v>40304</v>
      </c>
      <c r="FP1345">
        <v>5.3157900000000001E-4</v>
      </c>
      <c r="FQ1345" s="8">
        <v>40304</v>
      </c>
      <c r="FR1345">
        <v>2.0576000000000001E-4</v>
      </c>
      <c r="FS1345" s="8">
        <v>40304</v>
      </c>
      <c r="FT1345">
        <v>1.6599000000000002E-5</v>
      </c>
      <c r="FU1345" s="8">
        <v>40304</v>
      </c>
      <c r="FV1345">
        <v>3.6079299999999999E-4</v>
      </c>
      <c r="FY1345" s="8">
        <v>40304</v>
      </c>
      <c r="FZ1345">
        <v>8.5146000000000001E-5</v>
      </c>
      <c r="GC1345" s="8">
        <v>40304</v>
      </c>
      <c r="GD1345">
        <v>8.7999999999999994E-8</v>
      </c>
    </row>
    <row r="1346" spans="1:186" x14ac:dyDescent="0.25">
      <c r="A1346" s="8">
        <v>40305</v>
      </c>
      <c r="B1346">
        <v>6E-9</v>
      </c>
      <c r="C1346" s="8">
        <v>40305</v>
      </c>
      <c r="D1346">
        <v>8.0299999999999998E-7</v>
      </c>
      <c r="I1346" s="8">
        <v>40305</v>
      </c>
      <c r="J1346">
        <v>1.7999999999999999E-8</v>
      </c>
      <c r="K1346" s="8">
        <v>40305</v>
      </c>
      <c r="L1346">
        <v>3.4723919999999998E-2</v>
      </c>
      <c r="M1346" s="8">
        <v>40305</v>
      </c>
      <c r="N1346">
        <v>4.9740000000000001E-6</v>
      </c>
      <c r="O1346" s="8">
        <v>40305</v>
      </c>
      <c r="P1346">
        <v>1.8359000000000002E-5</v>
      </c>
      <c r="Q1346" s="8">
        <v>40305</v>
      </c>
      <c r="R1346">
        <v>9.4124999999999998E-5</v>
      </c>
      <c r="S1346" s="8">
        <v>40305</v>
      </c>
      <c r="T1346">
        <v>1.502E-6</v>
      </c>
      <c r="AE1346" s="8">
        <v>40305</v>
      </c>
      <c r="AF1346">
        <v>7.1800000000000005E-7</v>
      </c>
      <c r="AG1346" s="8">
        <v>40310</v>
      </c>
      <c r="AH1346">
        <v>4.8106999999999999E-5</v>
      </c>
      <c r="BA1346" s="8">
        <v>40305</v>
      </c>
      <c r="BB1346">
        <v>6.8199999999999999E-7</v>
      </c>
      <c r="BE1346" s="8">
        <v>40305</v>
      </c>
      <c r="BF1346">
        <v>7.4887000000000003E-5</v>
      </c>
      <c r="BS1346" s="8">
        <v>40305</v>
      </c>
      <c r="BT1346">
        <v>3.10823E-4</v>
      </c>
      <c r="BW1346" s="8">
        <v>40305</v>
      </c>
      <c r="BX1346">
        <v>1.9000000000000001E-8</v>
      </c>
      <c r="BY1346" s="8">
        <v>40305</v>
      </c>
      <c r="BZ1346">
        <v>8.3555100000000002E-4</v>
      </c>
      <c r="CA1346" s="8">
        <v>40305</v>
      </c>
      <c r="CB1346">
        <v>1.5973000000000001E-5</v>
      </c>
      <c r="CC1346" s="8">
        <v>40305</v>
      </c>
      <c r="CD1346">
        <v>9.2295999999999999E-5</v>
      </c>
      <c r="CE1346" s="8">
        <v>40305</v>
      </c>
      <c r="CF1346">
        <v>6.9720000000000003E-6</v>
      </c>
      <c r="CG1346" s="8">
        <v>40305</v>
      </c>
      <c r="CH1346">
        <v>7.7700000000000004E-7</v>
      </c>
      <c r="CI1346" s="8">
        <v>40305</v>
      </c>
      <c r="CJ1346">
        <v>6.4000000000000004E-8</v>
      </c>
      <c r="CK1346" s="8">
        <v>40305</v>
      </c>
      <c r="CL1346">
        <v>1.7100000000000001E-7</v>
      </c>
      <c r="CM1346" s="8">
        <v>40305</v>
      </c>
      <c r="CN1346">
        <v>0</v>
      </c>
      <c r="CS1346" s="8">
        <v>40305</v>
      </c>
      <c r="CT1346">
        <v>1.581E-6</v>
      </c>
      <c r="CU1346" s="8">
        <v>40305</v>
      </c>
      <c r="CV1346">
        <v>4.3149999999999999E-5</v>
      </c>
      <c r="CW1346" s="8">
        <v>40305</v>
      </c>
      <c r="CX1346">
        <v>3.2832E-5</v>
      </c>
      <c r="CY1346" s="8">
        <v>40305</v>
      </c>
      <c r="CZ1346">
        <v>7.8700000000000005E-7</v>
      </c>
      <c r="DE1346" s="8">
        <v>40305</v>
      </c>
      <c r="DF1346">
        <v>2.8834870000000001E-3</v>
      </c>
      <c r="DG1346" s="8">
        <v>40305</v>
      </c>
      <c r="DH1346">
        <v>8.8400000000000003E-7</v>
      </c>
      <c r="DM1346" s="8">
        <v>40305</v>
      </c>
      <c r="DN1346">
        <v>2.6735740000000002E-3</v>
      </c>
      <c r="DO1346" s="8">
        <v>40305</v>
      </c>
      <c r="DP1346">
        <v>1.4E-8</v>
      </c>
      <c r="DS1346" s="8">
        <v>40305</v>
      </c>
      <c r="DT1346">
        <v>2.7013E-5</v>
      </c>
      <c r="DU1346" s="8">
        <v>40305</v>
      </c>
      <c r="DV1346">
        <v>1.686E-6</v>
      </c>
      <c r="EA1346" s="8">
        <v>40305</v>
      </c>
      <c r="EB1346">
        <v>3.2610000000000002E-6</v>
      </c>
      <c r="EI1346" s="8">
        <v>40305</v>
      </c>
      <c r="EJ1346">
        <v>3.27511E-4</v>
      </c>
      <c r="EM1346" s="8">
        <v>40305</v>
      </c>
      <c r="EN1346">
        <v>1.0225E-5</v>
      </c>
      <c r="EO1346" s="8">
        <v>40310</v>
      </c>
      <c r="EP1346">
        <v>3.3328999999999999E-5</v>
      </c>
      <c r="ES1346" s="8">
        <v>40305</v>
      </c>
      <c r="ET1346">
        <v>1.1482800000000001E-4</v>
      </c>
      <c r="EY1346" s="8">
        <v>40310</v>
      </c>
      <c r="EZ1346">
        <v>4.4074000000000001E-4</v>
      </c>
      <c r="FE1346" s="8">
        <v>40310</v>
      </c>
      <c r="FF1346">
        <v>3.1461000000000003E-5</v>
      </c>
      <c r="FG1346" s="8">
        <v>40305</v>
      </c>
      <c r="FH1346">
        <v>3.4139E-5</v>
      </c>
      <c r="FI1346" s="8">
        <v>40305</v>
      </c>
      <c r="FJ1346">
        <v>8.8313999999999995E-5</v>
      </c>
      <c r="FO1346" s="8">
        <v>40305</v>
      </c>
      <c r="FP1346">
        <v>4.3436100000000002E-4</v>
      </c>
      <c r="FQ1346" s="8">
        <v>40305</v>
      </c>
      <c r="FR1346">
        <v>2.0944299999999999E-4</v>
      </c>
      <c r="FS1346" s="8">
        <v>40305</v>
      </c>
      <c r="FT1346">
        <v>1.9233999999999999E-5</v>
      </c>
      <c r="FU1346" s="8">
        <v>40305</v>
      </c>
      <c r="FV1346">
        <v>3.3729000000000002E-4</v>
      </c>
      <c r="FY1346" s="8">
        <v>40305</v>
      </c>
      <c r="FZ1346">
        <v>8.0715000000000002E-5</v>
      </c>
      <c r="GC1346" s="8">
        <v>40305</v>
      </c>
      <c r="GD1346">
        <v>1.03E-7</v>
      </c>
    </row>
    <row r="1347" spans="1:186" x14ac:dyDescent="0.25">
      <c r="A1347" s="8">
        <v>40308</v>
      </c>
      <c r="B1347">
        <v>1E-8</v>
      </c>
      <c r="C1347" s="8">
        <v>40308</v>
      </c>
      <c r="D1347">
        <v>7.9599999999999998E-7</v>
      </c>
      <c r="I1347" s="8">
        <v>40308</v>
      </c>
      <c r="J1347">
        <v>1.7999999999999999E-8</v>
      </c>
      <c r="K1347" s="8">
        <v>40308</v>
      </c>
      <c r="L1347">
        <v>3.1261483E-2</v>
      </c>
      <c r="M1347" s="8">
        <v>40308</v>
      </c>
      <c r="N1347">
        <v>5.0189999999999997E-6</v>
      </c>
      <c r="O1347" s="8">
        <v>40308</v>
      </c>
      <c r="P1347">
        <v>1.8233999999999999E-5</v>
      </c>
      <c r="Q1347" s="8">
        <v>40308</v>
      </c>
      <c r="R1347">
        <v>8.9374000000000002E-5</v>
      </c>
      <c r="S1347" s="8">
        <v>40308</v>
      </c>
      <c r="T1347">
        <v>1.502E-6</v>
      </c>
      <c r="AE1347" s="8">
        <v>40308</v>
      </c>
      <c r="AF1347">
        <v>7.0200000000000001E-7</v>
      </c>
      <c r="AG1347" s="8">
        <v>40311</v>
      </c>
      <c r="AH1347">
        <v>4.4212999999999998E-5</v>
      </c>
      <c r="BA1347" s="8">
        <v>40308</v>
      </c>
      <c r="BB1347">
        <v>6.5300000000000004E-7</v>
      </c>
      <c r="BE1347" s="8">
        <v>40308</v>
      </c>
      <c r="BF1347">
        <v>7.0751000000000001E-5</v>
      </c>
      <c r="BS1347" s="8">
        <v>40308</v>
      </c>
      <c r="BT1347">
        <v>2.9210599999999998E-4</v>
      </c>
      <c r="BW1347" s="8">
        <v>40308</v>
      </c>
      <c r="BX1347">
        <v>1.7E-8</v>
      </c>
      <c r="BY1347" s="8">
        <v>40308</v>
      </c>
      <c r="BZ1347">
        <v>8.7047600000000002E-4</v>
      </c>
      <c r="CA1347" s="8">
        <v>40308</v>
      </c>
      <c r="CB1347">
        <v>1.6109000000000001E-5</v>
      </c>
      <c r="CC1347" s="8">
        <v>40308</v>
      </c>
      <c r="CD1347">
        <v>7.9111999999999997E-5</v>
      </c>
      <c r="CE1347" s="8">
        <v>40308</v>
      </c>
      <c r="CF1347">
        <v>7.3830000000000003E-6</v>
      </c>
      <c r="CG1347" s="8">
        <v>40308</v>
      </c>
      <c r="CH1347">
        <v>8.0200000000000001E-7</v>
      </c>
      <c r="CI1347" s="8">
        <v>40308</v>
      </c>
      <c r="CJ1347">
        <v>6.8999999999999996E-8</v>
      </c>
      <c r="CK1347" s="8">
        <v>40308</v>
      </c>
      <c r="CL1347">
        <v>2.1E-7</v>
      </c>
      <c r="CM1347" s="8">
        <v>40308</v>
      </c>
      <c r="CN1347">
        <v>0</v>
      </c>
      <c r="CS1347" s="8">
        <v>40308</v>
      </c>
      <c r="CT1347">
        <v>1.4929999999999999E-6</v>
      </c>
      <c r="CU1347" s="8">
        <v>40308</v>
      </c>
      <c r="CV1347">
        <v>3.5404000000000002E-5</v>
      </c>
      <c r="CW1347" s="8">
        <v>40308</v>
      </c>
      <c r="CX1347">
        <v>2.8909000000000001E-5</v>
      </c>
      <c r="CY1347" s="8">
        <v>40308</v>
      </c>
      <c r="CZ1347">
        <v>7.4600000000000004E-7</v>
      </c>
      <c r="DE1347" s="8">
        <v>40308</v>
      </c>
      <c r="DF1347">
        <v>1.9968099999999999E-3</v>
      </c>
      <c r="DG1347" s="8">
        <v>40308</v>
      </c>
      <c r="DH1347">
        <v>8.6199999999999996E-7</v>
      </c>
      <c r="DM1347" s="8">
        <v>40308</v>
      </c>
      <c r="DN1347">
        <v>2.3916060000000001E-3</v>
      </c>
      <c r="DO1347" s="8">
        <v>40308</v>
      </c>
      <c r="DP1347">
        <v>1.4E-8</v>
      </c>
      <c r="DS1347" s="8">
        <v>40308</v>
      </c>
      <c r="DT1347">
        <v>2.6709000000000001E-5</v>
      </c>
      <c r="DU1347" s="8">
        <v>40308</v>
      </c>
      <c r="DV1347">
        <v>2.1849999999999998E-6</v>
      </c>
      <c r="EA1347" s="8">
        <v>40308</v>
      </c>
      <c r="EB1347">
        <v>2.6699999999999998E-6</v>
      </c>
      <c r="EI1347" s="8">
        <v>40308</v>
      </c>
      <c r="EJ1347">
        <v>1.8263399999999999E-4</v>
      </c>
      <c r="EM1347" s="8">
        <v>40308</v>
      </c>
      <c r="EN1347">
        <v>9.4720000000000001E-6</v>
      </c>
      <c r="EO1347" s="8">
        <v>40311</v>
      </c>
      <c r="EP1347">
        <v>3.2339999999999999E-5</v>
      </c>
      <c r="ES1347" s="8">
        <v>40308</v>
      </c>
      <c r="ET1347">
        <v>9.3356999999999994E-5</v>
      </c>
      <c r="EY1347" s="8">
        <v>40311</v>
      </c>
      <c r="EZ1347">
        <v>4.1721299999999999E-4</v>
      </c>
      <c r="FE1347" s="8">
        <v>40311</v>
      </c>
      <c r="FF1347">
        <v>3.0972000000000001E-5</v>
      </c>
      <c r="FG1347" s="8">
        <v>40308</v>
      </c>
      <c r="FH1347">
        <v>3.1118999999999998E-5</v>
      </c>
      <c r="FI1347" s="8">
        <v>40308</v>
      </c>
      <c r="FJ1347">
        <v>8.3289999999999997E-5</v>
      </c>
      <c r="FO1347" s="8">
        <v>40308</v>
      </c>
      <c r="FP1347">
        <v>3.9088099999999999E-4</v>
      </c>
      <c r="FQ1347" s="8">
        <v>40308</v>
      </c>
      <c r="FR1347">
        <v>1.8851600000000001E-4</v>
      </c>
      <c r="FS1347" s="8">
        <v>40308</v>
      </c>
      <c r="FT1347">
        <v>1.8258E-5</v>
      </c>
      <c r="FU1347" s="8">
        <v>40308</v>
      </c>
      <c r="FV1347">
        <v>2.4654000000000001E-4</v>
      </c>
      <c r="FY1347" s="8">
        <v>40308</v>
      </c>
      <c r="FZ1347">
        <v>7.3637E-5</v>
      </c>
      <c r="GC1347" s="8">
        <v>40308</v>
      </c>
      <c r="GD1347">
        <v>9.9E-8</v>
      </c>
    </row>
    <row r="1348" spans="1:186" x14ac:dyDescent="0.25">
      <c r="A1348" s="8">
        <v>40309</v>
      </c>
      <c r="B1348">
        <v>8.9999999999999995E-9</v>
      </c>
      <c r="C1348" s="8">
        <v>40309</v>
      </c>
      <c r="D1348">
        <v>8.0800000000000004E-7</v>
      </c>
      <c r="I1348" s="8">
        <v>40309</v>
      </c>
      <c r="J1348">
        <v>1.7E-8</v>
      </c>
      <c r="K1348" s="8">
        <v>40309</v>
      </c>
      <c r="L1348">
        <v>2.8684022999999999E-2</v>
      </c>
      <c r="M1348" s="8">
        <v>40309</v>
      </c>
      <c r="N1348">
        <v>4.8040000000000001E-6</v>
      </c>
      <c r="O1348" s="8">
        <v>40309</v>
      </c>
      <c r="P1348">
        <v>1.7603000000000001E-5</v>
      </c>
      <c r="Q1348" s="8">
        <v>40309</v>
      </c>
      <c r="R1348">
        <v>8.7398999999999994E-5</v>
      </c>
      <c r="S1348" s="8">
        <v>40309</v>
      </c>
      <c r="T1348">
        <v>1.499E-6</v>
      </c>
      <c r="AE1348" s="8">
        <v>40309</v>
      </c>
      <c r="AF1348">
        <v>6.68E-7</v>
      </c>
      <c r="AG1348" s="8">
        <v>40312</v>
      </c>
      <c r="AH1348">
        <v>4.4920999999999999E-5</v>
      </c>
      <c r="BA1348" s="8">
        <v>40309</v>
      </c>
      <c r="BB1348">
        <v>6.2399999999999998E-7</v>
      </c>
      <c r="BE1348" s="8">
        <v>40309</v>
      </c>
      <c r="BF1348">
        <v>7.3683999999999995E-5</v>
      </c>
      <c r="BS1348" s="8">
        <v>40309</v>
      </c>
      <c r="BT1348">
        <v>2.7677700000000002E-4</v>
      </c>
      <c r="BW1348" s="8">
        <v>40309</v>
      </c>
      <c r="BX1348">
        <v>1.6000000000000001E-8</v>
      </c>
      <c r="BY1348" s="8">
        <v>40309</v>
      </c>
      <c r="BZ1348">
        <v>9.0233100000000003E-4</v>
      </c>
      <c r="CA1348" s="8">
        <v>40309</v>
      </c>
      <c r="CB1348">
        <v>1.5409000000000001E-5</v>
      </c>
      <c r="CC1348" s="8">
        <v>40309</v>
      </c>
      <c r="CD1348">
        <v>7.9463999999999997E-5</v>
      </c>
      <c r="CE1348" s="8">
        <v>40309</v>
      </c>
      <c r="CF1348">
        <v>7.8080000000000005E-6</v>
      </c>
      <c r="CG1348" s="8">
        <v>40309</v>
      </c>
      <c r="CH1348">
        <v>7.6899999999999996E-7</v>
      </c>
      <c r="CI1348" s="8">
        <v>40309</v>
      </c>
      <c r="CJ1348">
        <v>7.1999999999999996E-8</v>
      </c>
      <c r="CK1348" s="8">
        <v>40309</v>
      </c>
      <c r="CL1348">
        <v>1.9999999999999999E-7</v>
      </c>
      <c r="CM1348" s="8">
        <v>40309</v>
      </c>
      <c r="CN1348">
        <v>0</v>
      </c>
      <c r="CS1348" s="8">
        <v>40309</v>
      </c>
      <c r="CT1348">
        <v>1.4419999999999999E-6</v>
      </c>
      <c r="CU1348" s="8">
        <v>40309</v>
      </c>
      <c r="CV1348">
        <v>3.5927999999999999E-5</v>
      </c>
      <c r="CW1348" s="8">
        <v>40309</v>
      </c>
      <c r="CX1348">
        <v>2.7464999999999999E-5</v>
      </c>
      <c r="CY1348" s="8">
        <v>40309</v>
      </c>
      <c r="CZ1348">
        <v>7.3499999999999995E-7</v>
      </c>
      <c r="DE1348" s="8">
        <v>40309</v>
      </c>
      <c r="DF1348">
        <v>2.1078999999999998E-3</v>
      </c>
      <c r="DG1348" s="8">
        <v>40309</v>
      </c>
      <c r="DH1348">
        <v>8.9899999999999999E-7</v>
      </c>
      <c r="DM1348" s="8">
        <v>40309</v>
      </c>
      <c r="DN1348">
        <v>2.5056620000000001E-3</v>
      </c>
      <c r="DO1348" s="8">
        <v>40309</v>
      </c>
      <c r="DP1348">
        <v>1.4E-8</v>
      </c>
      <c r="DS1348" s="8">
        <v>40309</v>
      </c>
      <c r="DT1348">
        <v>2.5307E-5</v>
      </c>
      <c r="DU1348" s="8">
        <v>40309</v>
      </c>
      <c r="DV1348">
        <v>2.165E-6</v>
      </c>
      <c r="EA1348" s="8">
        <v>40309</v>
      </c>
      <c r="EB1348">
        <v>2.756E-6</v>
      </c>
      <c r="EI1348" s="8">
        <v>40309</v>
      </c>
      <c r="EJ1348">
        <v>1.7400400000000001E-4</v>
      </c>
      <c r="EM1348" s="8">
        <v>40309</v>
      </c>
      <c r="EN1348">
        <v>9.2639999999999997E-6</v>
      </c>
      <c r="EO1348" s="8">
        <v>40312</v>
      </c>
      <c r="EP1348">
        <v>3.3145999999999997E-5</v>
      </c>
      <c r="ES1348" s="8">
        <v>40309</v>
      </c>
      <c r="ET1348">
        <v>1.02377E-4</v>
      </c>
      <c r="EY1348" s="8">
        <v>40312</v>
      </c>
      <c r="EZ1348">
        <v>4.4061700000000003E-4</v>
      </c>
      <c r="FE1348" s="8">
        <v>40312</v>
      </c>
      <c r="FF1348">
        <v>3.3911000000000001E-5</v>
      </c>
      <c r="FG1348" s="8">
        <v>40309</v>
      </c>
      <c r="FH1348">
        <v>3.1581000000000001E-5</v>
      </c>
      <c r="FI1348" s="8">
        <v>40309</v>
      </c>
      <c r="FJ1348">
        <v>8.2330000000000006E-5</v>
      </c>
      <c r="FO1348" s="8">
        <v>40309</v>
      </c>
      <c r="FP1348">
        <v>3.8762099999999999E-4</v>
      </c>
      <c r="FQ1348" s="8">
        <v>40309</v>
      </c>
      <c r="FR1348">
        <v>1.8741E-4</v>
      </c>
      <c r="FS1348" s="8">
        <v>40309</v>
      </c>
      <c r="FT1348">
        <v>1.8527000000000001E-5</v>
      </c>
      <c r="FU1348" s="8">
        <v>40309</v>
      </c>
      <c r="FV1348">
        <v>2.4010899999999999E-4</v>
      </c>
      <c r="FY1348" s="8">
        <v>40309</v>
      </c>
      <c r="FZ1348">
        <v>6.9596000000000002E-5</v>
      </c>
      <c r="GC1348" s="8">
        <v>40309</v>
      </c>
      <c r="GD1348">
        <v>9.8000000000000004E-8</v>
      </c>
    </row>
    <row r="1349" spans="1:186" x14ac:dyDescent="0.25">
      <c r="A1349" s="8">
        <v>40310</v>
      </c>
      <c r="B1349">
        <v>6.9999999999999998E-9</v>
      </c>
      <c r="C1349" s="8">
        <v>40310</v>
      </c>
      <c r="D1349">
        <v>8.09E-7</v>
      </c>
      <c r="I1349" s="8">
        <v>40310</v>
      </c>
      <c r="J1349">
        <v>1.7E-8</v>
      </c>
      <c r="K1349" s="8">
        <v>40310</v>
      </c>
      <c r="L1349">
        <v>3.0700061000000001E-2</v>
      </c>
      <c r="M1349" s="8">
        <v>40310</v>
      </c>
      <c r="N1349">
        <v>4.5480000000000003E-6</v>
      </c>
      <c r="O1349" s="8">
        <v>40310</v>
      </c>
      <c r="P1349">
        <v>1.7016000000000001E-5</v>
      </c>
      <c r="Q1349" s="8">
        <v>40310</v>
      </c>
      <c r="R1349">
        <v>8.1457000000000003E-5</v>
      </c>
      <c r="S1349" s="8">
        <v>40310</v>
      </c>
      <c r="T1349">
        <v>1.4419999999999999E-6</v>
      </c>
      <c r="AE1349" s="8">
        <v>40310</v>
      </c>
      <c r="AF1349">
        <v>6.5199999999999996E-7</v>
      </c>
      <c r="AG1349" s="8">
        <v>40315</v>
      </c>
      <c r="AH1349">
        <v>5.4005999999999998E-5</v>
      </c>
      <c r="BA1349" s="8">
        <v>40310</v>
      </c>
      <c r="BB1349">
        <v>5.9800000000000003E-7</v>
      </c>
      <c r="BE1349" s="8">
        <v>40310</v>
      </c>
      <c r="BF1349">
        <v>6.9917000000000002E-5</v>
      </c>
      <c r="BS1349" s="8">
        <v>40310</v>
      </c>
      <c r="BT1349">
        <v>2.5788699999999999E-4</v>
      </c>
      <c r="BW1349" s="8">
        <v>40310</v>
      </c>
      <c r="BX1349">
        <v>1.6000000000000001E-8</v>
      </c>
      <c r="BY1349" s="8">
        <v>40310</v>
      </c>
      <c r="BZ1349">
        <v>8.1822299999999998E-4</v>
      </c>
      <c r="CA1349" s="8">
        <v>40310</v>
      </c>
      <c r="CB1349">
        <v>1.4883E-5</v>
      </c>
      <c r="CC1349" s="8">
        <v>40310</v>
      </c>
      <c r="CD1349">
        <v>7.4554000000000005E-5</v>
      </c>
      <c r="CE1349" s="8">
        <v>40310</v>
      </c>
      <c r="CF1349">
        <v>7.5009999999999998E-6</v>
      </c>
      <c r="CG1349" s="8">
        <v>40310</v>
      </c>
      <c r="CH1349">
        <v>9.1299999999999998E-7</v>
      </c>
      <c r="CI1349" s="8">
        <v>40310</v>
      </c>
      <c r="CJ1349">
        <v>7.1999999999999996E-8</v>
      </c>
      <c r="CK1349" s="8">
        <v>40310</v>
      </c>
      <c r="CL1349">
        <v>1.98E-7</v>
      </c>
      <c r="CM1349" s="8">
        <v>40310</v>
      </c>
      <c r="CN1349">
        <v>0</v>
      </c>
      <c r="CS1349" s="8">
        <v>40310</v>
      </c>
      <c r="CT1349">
        <v>1.5319999999999999E-6</v>
      </c>
      <c r="CU1349" s="8">
        <v>40310</v>
      </c>
      <c r="CV1349">
        <v>3.4671000000000001E-5</v>
      </c>
      <c r="CW1349" s="8">
        <v>40310</v>
      </c>
      <c r="CX1349">
        <v>2.7477000000000001E-5</v>
      </c>
      <c r="CY1349" s="8">
        <v>40310</v>
      </c>
      <c r="CZ1349">
        <v>7.1500000000000004E-7</v>
      </c>
      <c r="DE1349" s="8">
        <v>40310</v>
      </c>
      <c r="DF1349">
        <v>2.0318810000000001E-3</v>
      </c>
      <c r="DG1349" s="8">
        <v>40310</v>
      </c>
      <c r="DH1349">
        <v>8.6600000000000005E-7</v>
      </c>
      <c r="DM1349" s="8">
        <v>40310</v>
      </c>
      <c r="DN1349">
        <v>2.6755519999999999E-3</v>
      </c>
      <c r="DO1349" s="8">
        <v>40310</v>
      </c>
      <c r="DP1349">
        <v>1.2E-8</v>
      </c>
      <c r="DS1349" s="8">
        <v>40310</v>
      </c>
      <c r="DT1349">
        <v>2.5147000000000002E-5</v>
      </c>
      <c r="DU1349" s="8">
        <v>40310</v>
      </c>
      <c r="DV1349">
        <v>1.781E-6</v>
      </c>
      <c r="EA1349" s="8">
        <v>40310</v>
      </c>
      <c r="EB1349">
        <v>2.6630000000000002E-6</v>
      </c>
      <c r="EI1349" s="8">
        <v>40310</v>
      </c>
      <c r="EJ1349">
        <v>1.71612E-4</v>
      </c>
      <c r="EM1349" s="8">
        <v>40310</v>
      </c>
      <c r="EN1349">
        <v>9.2259999999999994E-6</v>
      </c>
      <c r="EO1349" s="8">
        <v>40315</v>
      </c>
      <c r="EP1349">
        <v>3.4455000000000001E-5</v>
      </c>
      <c r="ES1349" s="8">
        <v>40310</v>
      </c>
      <c r="ET1349">
        <v>1.01647E-4</v>
      </c>
      <c r="EY1349" s="8">
        <v>40315</v>
      </c>
      <c r="EZ1349">
        <v>4.6175600000000002E-4</v>
      </c>
      <c r="FE1349" s="8">
        <v>40315</v>
      </c>
      <c r="FF1349">
        <v>3.8288999999999999E-5</v>
      </c>
      <c r="FG1349" s="8">
        <v>40310</v>
      </c>
      <c r="FH1349">
        <v>3.0272000000000001E-5</v>
      </c>
      <c r="FI1349" s="8">
        <v>40310</v>
      </c>
      <c r="FJ1349">
        <v>7.8162000000000001E-5</v>
      </c>
      <c r="FO1349" s="8">
        <v>40310</v>
      </c>
      <c r="FP1349">
        <v>3.7316299999999998E-4</v>
      </c>
      <c r="FQ1349" s="8">
        <v>40310</v>
      </c>
      <c r="FR1349">
        <v>1.74637E-4</v>
      </c>
      <c r="FS1349" s="8">
        <v>40310</v>
      </c>
      <c r="FT1349">
        <v>1.7190999999999999E-5</v>
      </c>
      <c r="FU1349" s="8">
        <v>40310</v>
      </c>
      <c r="FV1349">
        <v>2.30168E-4</v>
      </c>
      <c r="FY1349" s="8">
        <v>40310</v>
      </c>
      <c r="FZ1349">
        <v>6.6832E-5</v>
      </c>
      <c r="GC1349" s="8">
        <v>40310</v>
      </c>
      <c r="GD1349">
        <v>9.6999999999999995E-8</v>
      </c>
    </row>
    <row r="1350" spans="1:186" x14ac:dyDescent="0.25">
      <c r="A1350" s="8">
        <v>40311</v>
      </c>
      <c r="B1350">
        <v>6E-9</v>
      </c>
      <c r="C1350" s="8">
        <v>40311</v>
      </c>
      <c r="D1350">
        <v>8.7700000000000003E-7</v>
      </c>
      <c r="I1350" s="8">
        <v>40311</v>
      </c>
      <c r="J1350">
        <v>1.7E-8</v>
      </c>
      <c r="K1350" s="8">
        <v>40311</v>
      </c>
      <c r="L1350">
        <v>3.1290716000000003E-2</v>
      </c>
      <c r="M1350" s="8">
        <v>40311</v>
      </c>
      <c r="N1350">
        <v>5.3059999999999997E-6</v>
      </c>
      <c r="O1350" s="8">
        <v>40311</v>
      </c>
      <c r="P1350">
        <v>1.7985000000000001E-5</v>
      </c>
      <c r="Q1350" s="8">
        <v>40311</v>
      </c>
      <c r="R1350">
        <v>7.7293999999999996E-5</v>
      </c>
      <c r="S1350" s="8">
        <v>40311</v>
      </c>
      <c r="T1350">
        <v>1.3459999999999999E-6</v>
      </c>
      <c r="AE1350" s="8">
        <v>40311</v>
      </c>
      <c r="AF1350">
        <v>7.3900000000000004E-7</v>
      </c>
      <c r="AG1350" s="8">
        <v>40316</v>
      </c>
      <c r="AH1350">
        <v>5.4784000000000003E-5</v>
      </c>
      <c r="BA1350" s="8">
        <v>40311</v>
      </c>
      <c r="BB1350">
        <v>5.44E-7</v>
      </c>
      <c r="BE1350" s="8">
        <v>40311</v>
      </c>
      <c r="BF1350">
        <v>6.3649E-5</v>
      </c>
      <c r="BS1350" s="8">
        <v>40311</v>
      </c>
      <c r="BT1350">
        <v>2.7294400000000001E-4</v>
      </c>
      <c r="BW1350" s="8">
        <v>40311</v>
      </c>
      <c r="BX1350">
        <v>1.7999999999999999E-8</v>
      </c>
      <c r="BY1350" s="8">
        <v>40311</v>
      </c>
      <c r="BZ1350">
        <v>8.5209399999999996E-4</v>
      </c>
      <c r="CA1350" s="8">
        <v>40311</v>
      </c>
      <c r="CB1350">
        <v>1.6229999999999999E-5</v>
      </c>
      <c r="CC1350" s="8">
        <v>40311</v>
      </c>
      <c r="CD1350">
        <v>6.9054000000000007E-5</v>
      </c>
      <c r="CE1350" s="8">
        <v>40311</v>
      </c>
      <c r="CF1350">
        <v>7.892E-6</v>
      </c>
      <c r="CG1350" s="8">
        <v>40311</v>
      </c>
      <c r="CH1350">
        <v>9.2600000000000001E-7</v>
      </c>
      <c r="CI1350" s="8">
        <v>40311</v>
      </c>
      <c r="CJ1350">
        <v>8.3999999999999998E-8</v>
      </c>
      <c r="CK1350" s="8">
        <v>40311</v>
      </c>
      <c r="CL1350">
        <v>2.1299999999999999E-7</v>
      </c>
      <c r="CM1350" s="8">
        <v>40311</v>
      </c>
      <c r="CN1350">
        <v>0</v>
      </c>
      <c r="CS1350" s="8">
        <v>40311</v>
      </c>
      <c r="CT1350">
        <v>1.5E-6</v>
      </c>
      <c r="CU1350" s="8">
        <v>40311</v>
      </c>
      <c r="CV1350">
        <v>3.6492999999999998E-5</v>
      </c>
      <c r="CW1350" s="8">
        <v>40311</v>
      </c>
      <c r="CX1350">
        <v>3.1448000000000001E-5</v>
      </c>
      <c r="CY1350" s="8">
        <v>40311</v>
      </c>
      <c r="CZ1350">
        <v>7.1299999999999999E-7</v>
      </c>
      <c r="DE1350" s="8">
        <v>40311</v>
      </c>
      <c r="DF1350">
        <v>1.836634E-3</v>
      </c>
      <c r="DG1350" s="8">
        <v>40311</v>
      </c>
      <c r="DH1350">
        <v>6.99E-7</v>
      </c>
      <c r="DM1350" s="8">
        <v>40311</v>
      </c>
      <c r="DN1350">
        <v>2.6702890000000002E-3</v>
      </c>
      <c r="DO1350" s="8">
        <v>40311</v>
      </c>
      <c r="DP1350">
        <v>1.2E-8</v>
      </c>
      <c r="DS1350" s="8">
        <v>40311</v>
      </c>
      <c r="DT1350">
        <v>2.0854000000000001E-5</v>
      </c>
      <c r="DU1350" s="8">
        <v>40311</v>
      </c>
      <c r="DV1350">
        <v>1.9939999999999999E-6</v>
      </c>
      <c r="EA1350" s="8">
        <v>40311</v>
      </c>
      <c r="EB1350">
        <v>2.6800000000000002E-6</v>
      </c>
      <c r="EI1350" s="8">
        <v>40311</v>
      </c>
      <c r="EJ1350">
        <v>1.83859E-4</v>
      </c>
      <c r="EM1350" s="8">
        <v>40311</v>
      </c>
      <c r="EN1350">
        <v>7.8930000000000005E-6</v>
      </c>
      <c r="EO1350" s="8">
        <v>40316</v>
      </c>
      <c r="EP1350">
        <v>3.2909E-5</v>
      </c>
      <c r="ES1350" s="8">
        <v>40311</v>
      </c>
      <c r="ET1350">
        <v>9.6169999999999996E-5</v>
      </c>
      <c r="EY1350" s="8">
        <v>40316</v>
      </c>
      <c r="EZ1350">
        <v>4.5605899999999998E-4</v>
      </c>
      <c r="FE1350" s="8">
        <v>40316</v>
      </c>
      <c r="FF1350">
        <v>3.7657000000000002E-5</v>
      </c>
      <c r="FG1350" s="8">
        <v>40311</v>
      </c>
      <c r="FH1350">
        <v>3.2642999999999999E-5</v>
      </c>
      <c r="FI1350" s="8">
        <v>40311</v>
      </c>
      <c r="FJ1350">
        <v>8.6607000000000006E-5</v>
      </c>
      <c r="FO1350" s="8">
        <v>40311</v>
      </c>
      <c r="FP1350">
        <v>3.7671500000000001E-4</v>
      </c>
      <c r="FQ1350" s="8">
        <v>40311</v>
      </c>
      <c r="FR1350">
        <v>1.6739000000000001E-4</v>
      </c>
      <c r="FS1350" s="8">
        <v>40311</v>
      </c>
      <c r="FT1350">
        <v>1.7102999999999999E-5</v>
      </c>
      <c r="FU1350" s="8">
        <v>40311</v>
      </c>
      <c r="FV1350">
        <v>2.4604E-4</v>
      </c>
      <c r="FY1350" s="8">
        <v>40311</v>
      </c>
      <c r="FZ1350">
        <v>6.5759999999999994E-5</v>
      </c>
      <c r="GC1350" s="8">
        <v>40311</v>
      </c>
      <c r="GD1350">
        <v>8.9000000000000003E-8</v>
      </c>
    </row>
    <row r="1351" spans="1:186" x14ac:dyDescent="0.25">
      <c r="A1351" s="8">
        <v>40312</v>
      </c>
      <c r="B1351">
        <v>6.9999999999999998E-9</v>
      </c>
      <c r="C1351" s="8">
        <v>40312</v>
      </c>
      <c r="D1351">
        <v>8.1999999999999998E-7</v>
      </c>
      <c r="I1351" s="8">
        <v>40312</v>
      </c>
      <c r="J1351">
        <v>2E-8</v>
      </c>
      <c r="K1351" s="8">
        <v>40312</v>
      </c>
      <c r="L1351">
        <v>3.1998098000000003E-2</v>
      </c>
      <c r="M1351" s="8">
        <v>40312</v>
      </c>
      <c r="N1351">
        <v>5.7119999999999997E-6</v>
      </c>
      <c r="O1351" s="8">
        <v>40312</v>
      </c>
      <c r="P1351">
        <v>2.0032000000000001E-5</v>
      </c>
      <c r="Q1351" s="8">
        <v>40312</v>
      </c>
      <c r="R1351">
        <v>7.9197999999999996E-5</v>
      </c>
      <c r="S1351" s="8">
        <v>40312</v>
      </c>
      <c r="T1351">
        <v>1.463E-6</v>
      </c>
      <c r="AE1351" s="8">
        <v>40312</v>
      </c>
      <c r="AF1351">
        <v>8.4300000000000002E-7</v>
      </c>
      <c r="AG1351" s="8">
        <v>40317</v>
      </c>
      <c r="AH1351">
        <v>5.6919000000000002E-5</v>
      </c>
      <c r="BA1351" s="8">
        <v>40312</v>
      </c>
      <c r="BB1351">
        <v>5.13E-7</v>
      </c>
      <c r="BE1351" s="8">
        <v>40312</v>
      </c>
      <c r="BF1351">
        <v>7.0872999999999997E-5</v>
      </c>
      <c r="BS1351" s="8">
        <v>40312</v>
      </c>
      <c r="BT1351">
        <v>2.7406199999999999E-4</v>
      </c>
      <c r="BW1351" s="8">
        <v>40312</v>
      </c>
      <c r="BX1351">
        <v>2.9000000000000002E-8</v>
      </c>
      <c r="BY1351" s="8">
        <v>40312</v>
      </c>
      <c r="BZ1351">
        <v>8.6920499999999996E-4</v>
      </c>
      <c r="CA1351" s="8">
        <v>40312</v>
      </c>
      <c r="CB1351">
        <v>1.6201E-5</v>
      </c>
      <c r="CC1351" s="8">
        <v>40312</v>
      </c>
      <c r="CD1351">
        <v>7.3314999999999999E-5</v>
      </c>
      <c r="CE1351" s="8">
        <v>40312</v>
      </c>
      <c r="CF1351">
        <v>9.1190000000000003E-6</v>
      </c>
      <c r="CG1351" s="8">
        <v>40312</v>
      </c>
      <c r="CH1351">
        <v>9.1399999999999995E-7</v>
      </c>
      <c r="CI1351" s="8">
        <v>40312</v>
      </c>
      <c r="CJ1351">
        <v>9.3999999999999995E-8</v>
      </c>
      <c r="CK1351" s="8">
        <v>40312</v>
      </c>
      <c r="CL1351">
        <v>2.5400000000000002E-7</v>
      </c>
      <c r="CM1351" s="8">
        <v>40312</v>
      </c>
      <c r="CN1351">
        <v>0</v>
      </c>
      <c r="CS1351" s="8">
        <v>40312</v>
      </c>
      <c r="CT1351">
        <v>1.699E-6</v>
      </c>
      <c r="CU1351" s="8">
        <v>40312</v>
      </c>
      <c r="CV1351">
        <v>4.0833E-5</v>
      </c>
      <c r="CW1351" s="8">
        <v>40312</v>
      </c>
      <c r="CX1351">
        <v>3.2274999999999998E-5</v>
      </c>
      <c r="CY1351" s="8">
        <v>40312</v>
      </c>
      <c r="CZ1351">
        <v>7.92E-7</v>
      </c>
      <c r="DE1351" s="8">
        <v>40312</v>
      </c>
      <c r="DF1351">
        <v>2.0508620000000001E-3</v>
      </c>
      <c r="DG1351" s="8">
        <v>40312</v>
      </c>
      <c r="DH1351">
        <v>7.23E-7</v>
      </c>
      <c r="DM1351" s="8">
        <v>40312</v>
      </c>
      <c r="DN1351">
        <v>2.7988650000000002E-3</v>
      </c>
      <c r="DO1351" s="8">
        <v>40312</v>
      </c>
      <c r="DP1351">
        <v>1.3000000000000001E-8</v>
      </c>
      <c r="DS1351" s="8">
        <v>40312</v>
      </c>
      <c r="DT1351">
        <v>3.2490000000000002E-5</v>
      </c>
      <c r="DU1351" s="8">
        <v>40312</v>
      </c>
      <c r="DV1351">
        <v>2.1600000000000001E-6</v>
      </c>
      <c r="EA1351" s="8">
        <v>40312</v>
      </c>
      <c r="EB1351">
        <v>2.8870000000000001E-6</v>
      </c>
      <c r="EI1351" s="8">
        <v>40312</v>
      </c>
      <c r="EJ1351">
        <v>2.0093699999999999E-4</v>
      </c>
      <c r="EM1351" s="8">
        <v>40312</v>
      </c>
      <c r="EN1351">
        <v>8.5750000000000001E-6</v>
      </c>
      <c r="EO1351" s="8">
        <v>40317</v>
      </c>
      <c r="EP1351">
        <v>3.1406999999999999E-5</v>
      </c>
      <c r="ES1351" s="8">
        <v>40312</v>
      </c>
      <c r="ET1351">
        <v>1.1236899999999999E-4</v>
      </c>
      <c r="EY1351" s="8">
        <v>40317</v>
      </c>
      <c r="EZ1351">
        <v>4.5688899999999998E-4</v>
      </c>
      <c r="FE1351" s="8">
        <v>40317</v>
      </c>
      <c r="FF1351">
        <v>3.6251000000000002E-5</v>
      </c>
      <c r="FG1351" s="8">
        <v>40312</v>
      </c>
      <c r="FH1351">
        <v>3.2508000000000001E-5</v>
      </c>
      <c r="FI1351" s="8">
        <v>40312</v>
      </c>
      <c r="FJ1351">
        <v>8.4165999999999993E-5</v>
      </c>
      <c r="FO1351" s="8">
        <v>40312</v>
      </c>
      <c r="FP1351">
        <v>3.7078000000000002E-4</v>
      </c>
      <c r="FQ1351" s="8">
        <v>40312</v>
      </c>
      <c r="FR1351">
        <v>1.8291E-4</v>
      </c>
      <c r="FS1351" s="8">
        <v>40312</v>
      </c>
      <c r="FT1351">
        <v>1.8516E-5</v>
      </c>
      <c r="FU1351" s="8">
        <v>40312</v>
      </c>
      <c r="FV1351">
        <v>2.8137000000000003E-4</v>
      </c>
      <c r="FY1351" s="8">
        <v>40312</v>
      </c>
      <c r="FZ1351">
        <v>7.0186999999999997E-5</v>
      </c>
      <c r="GC1351" s="8">
        <v>40312</v>
      </c>
      <c r="GD1351">
        <v>8.9999999999999999E-8</v>
      </c>
    </row>
    <row r="1352" spans="1:186" x14ac:dyDescent="0.25">
      <c r="A1352" s="8">
        <v>40315</v>
      </c>
      <c r="B1352">
        <v>6E-9</v>
      </c>
      <c r="C1352" s="8">
        <v>40315</v>
      </c>
      <c r="D1352">
        <v>6.8599999999999998E-7</v>
      </c>
      <c r="I1352" s="8">
        <v>40315</v>
      </c>
      <c r="J1352">
        <v>1.7999999999999999E-8</v>
      </c>
      <c r="K1352" s="8">
        <v>40315</v>
      </c>
      <c r="L1352">
        <v>3.2963794999999997E-2</v>
      </c>
      <c r="M1352" s="8">
        <v>40315</v>
      </c>
      <c r="N1352">
        <v>5.0760000000000002E-6</v>
      </c>
      <c r="O1352" s="8">
        <v>40315</v>
      </c>
      <c r="P1352">
        <v>1.9422000000000001E-5</v>
      </c>
      <c r="Q1352" s="8">
        <v>40315</v>
      </c>
      <c r="R1352">
        <v>5.9453000000000002E-5</v>
      </c>
      <c r="S1352" s="8">
        <v>40315</v>
      </c>
      <c r="T1352">
        <v>1.3790000000000001E-6</v>
      </c>
      <c r="AE1352" s="8">
        <v>40315</v>
      </c>
      <c r="AF1352">
        <v>7.2399999999999997E-7</v>
      </c>
      <c r="AG1352" s="8">
        <v>40318</v>
      </c>
      <c r="AH1352">
        <v>6.8174000000000002E-5</v>
      </c>
      <c r="BA1352" s="8">
        <v>40315</v>
      </c>
      <c r="BB1352">
        <v>4.5200000000000002E-7</v>
      </c>
      <c r="BE1352" s="8">
        <v>40315</v>
      </c>
      <c r="BF1352">
        <v>6.2954999999999996E-5</v>
      </c>
      <c r="BS1352" s="8">
        <v>40315</v>
      </c>
      <c r="BT1352">
        <v>2.6678100000000001E-4</v>
      </c>
      <c r="BW1352" s="8">
        <v>40315</v>
      </c>
      <c r="BX1352">
        <v>2.9000000000000002E-8</v>
      </c>
      <c r="BY1352" s="8">
        <v>40315</v>
      </c>
      <c r="BZ1352">
        <v>8.5758299999999998E-4</v>
      </c>
      <c r="CA1352" s="8">
        <v>40315</v>
      </c>
      <c r="CB1352">
        <v>1.2033E-5</v>
      </c>
      <c r="CC1352" s="8">
        <v>40315</v>
      </c>
      <c r="CD1352">
        <v>7.1249999999999997E-5</v>
      </c>
      <c r="CE1352" s="8">
        <v>40315</v>
      </c>
      <c r="CF1352">
        <v>8.9369999999999993E-6</v>
      </c>
      <c r="CG1352" s="8">
        <v>40315</v>
      </c>
      <c r="CH1352">
        <v>8.23E-7</v>
      </c>
      <c r="CI1352" s="8">
        <v>40315</v>
      </c>
      <c r="CJ1352">
        <v>8.4999999999999994E-8</v>
      </c>
      <c r="CK1352" s="8">
        <v>40315</v>
      </c>
      <c r="CL1352">
        <v>2.28E-7</v>
      </c>
      <c r="CM1352" s="8">
        <v>40315</v>
      </c>
      <c r="CN1352">
        <v>0</v>
      </c>
      <c r="CS1352" s="8">
        <v>40315</v>
      </c>
      <c r="CT1352">
        <v>1.477E-6</v>
      </c>
      <c r="CU1352" s="8">
        <v>40315</v>
      </c>
      <c r="CV1352">
        <v>3.9724000000000001E-5</v>
      </c>
      <c r="CW1352" s="8">
        <v>40315</v>
      </c>
      <c r="CX1352">
        <v>4.8325000000000002E-5</v>
      </c>
      <c r="CY1352" s="8">
        <v>40315</v>
      </c>
      <c r="CZ1352">
        <v>7.6000000000000003E-7</v>
      </c>
      <c r="DE1352" s="8">
        <v>40315</v>
      </c>
      <c r="DF1352">
        <v>1.880774E-3</v>
      </c>
      <c r="DG1352" s="8">
        <v>40315</v>
      </c>
      <c r="DH1352">
        <v>6.9500000000000002E-7</v>
      </c>
      <c r="DM1352" s="8">
        <v>40315</v>
      </c>
      <c r="DN1352">
        <v>2.639064E-3</v>
      </c>
      <c r="DO1352" s="8">
        <v>40315</v>
      </c>
      <c r="DP1352">
        <v>1.2E-8</v>
      </c>
      <c r="DS1352" s="8">
        <v>40315</v>
      </c>
      <c r="DT1352">
        <v>3.0617999999999997E-5</v>
      </c>
      <c r="DU1352" s="8">
        <v>40315</v>
      </c>
      <c r="DV1352">
        <v>1.9599999999999999E-6</v>
      </c>
      <c r="EA1352" s="8">
        <v>40315</v>
      </c>
      <c r="EB1352">
        <v>2.8779999999999998E-6</v>
      </c>
      <c r="EI1352" s="8">
        <v>40315</v>
      </c>
      <c r="EJ1352">
        <v>1.9116099999999999E-4</v>
      </c>
      <c r="EM1352" s="8">
        <v>40315</v>
      </c>
      <c r="EN1352">
        <v>8.2570000000000007E-6</v>
      </c>
      <c r="EO1352" s="8">
        <v>40318</v>
      </c>
      <c r="EP1352">
        <v>4.1573000000000003E-5</v>
      </c>
      <c r="ES1352" s="8">
        <v>40315</v>
      </c>
      <c r="ET1352">
        <v>9.3061999999999998E-5</v>
      </c>
      <c r="EY1352" s="8">
        <v>40318</v>
      </c>
      <c r="EZ1352">
        <v>4.7440699999999999E-4</v>
      </c>
      <c r="FE1352" s="8">
        <v>40318</v>
      </c>
      <c r="FF1352">
        <v>4.6808000000000003E-5</v>
      </c>
      <c r="FG1352" s="8">
        <v>40315</v>
      </c>
      <c r="FH1352">
        <v>2.9359000000000001E-5</v>
      </c>
      <c r="FI1352" s="8">
        <v>40315</v>
      </c>
      <c r="FJ1352">
        <v>7.9662999999999999E-5</v>
      </c>
      <c r="FO1352" s="8">
        <v>40315</v>
      </c>
      <c r="FP1352">
        <v>3.7084200000000002E-4</v>
      </c>
      <c r="FQ1352" s="8">
        <v>40315</v>
      </c>
      <c r="FR1352">
        <v>1.75675E-4</v>
      </c>
      <c r="FS1352" s="8">
        <v>40315</v>
      </c>
      <c r="FT1352">
        <v>1.8717999999999999E-5</v>
      </c>
      <c r="FU1352" s="8">
        <v>40315</v>
      </c>
      <c r="FV1352">
        <v>2.4506400000000002E-4</v>
      </c>
      <c r="FY1352" s="8">
        <v>40315</v>
      </c>
      <c r="FZ1352">
        <v>6.4362999999999993E-5</v>
      </c>
      <c r="GC1352" s="8">
        <v>40315</v>
      </c>
      <c r="GD1352">
        <v>5.5999999999999999E-8</v>
      </c>
    </row>
    <row r="1353" spans="1:186" x14ac:dyDescent="0.25">
      <c r="A1353" s="8">
        <v>40316</v>
      </c>
      <c r="B1353">
        <v>6E-9</v>
      </c>
      <c r="C1353" s="8">
        <v>40316</v>
      </c>
      <c r="D1353">
        <v>7.1099999999999995E-7</v>
      </c>
      <c r="I1353" s="8">
        <v>40316</v>
      </c>
      <c r="J1353">
        <v>1.9000000000000001E-8</v>
      </c>
      <c r="K1353" s="8">
        <v>40316</v>
      </c>
      <c r="L1353">
        <v>3.4838798999999997E-2</v>
      </c>
      <c r="M1353" s="8">
        <v>40316</v>
      </c>
      <c r="N1353">
        <v>5.3079999999999998E-6</v>
      </c>
      <c r="O1353" s="8">
        <v>40316</v>
      </c>
      <c r="P1353">
        <v>1.9338999999999999E-5</v>
      </c>
      <c r="Q1353" s="8">
        <v>40316</v>
      </c>
      <c r="R1353">
        <v>6.1092000000000004E-5</v>
      </c>
      <c r="S1353" s="8">
        <v>40316</v>
      </c>
      <c r="T1353">
        <v>1.463E-6</v>
      </c>
      <c r="AE1353" s="8">
        <v>40316</v>
      </c>
      <c r="AF1353">
        <v>7.3499999999999995E-7</v>
      </c>
      <c r="AG1353" s="8">
        <v>40319</v>
      </c>
      <c r="AH1353">
        <v>5.9972000000000001E-5</v>
      </c>
      <c r="BA1353" s="8">
        <v>40316</v>
      </c>
      <c r="BB1353">
        <v>4.7E-7</v>
      </c>
      <c r="BE1353" s="8">
        <v>40316</v>
      </c>
      <c r="BF1353">
        <v>6.8759999999999999E-5</v>
      </c>
      <c r="BS1353" s="8">
        <v>40316</v>
      </c>
      <c r="BT1353">
        <v>2.7116199999999998E-4</v>
      </c>
      <c r="BW1353" s="8">
        <v>40316</v>
      </c>
      <c r="BX1353">
        <v>2.7999999999999999E-8</v>
      </c>
      <c r="BY1353" s="8">
        <v>40316</v>
      </c>
      <c r="BZ1353">
        <v>9.67043E-4</v>
      </c>
      <c r="CA1353" s="8">
        <v>40316</v>
      </c>
      <c r="CB1353">
        <v>1.6651999999999999E-5</v>
      </c>
      <c r="CC1353" s="8">
        <v>40316</v>
      </c>
      <c r="CD1353">
        <v>7.5689E-5</v>
      </c>
      <c r="CE1353" s="8">
        <v>40316</v>
      </c>
      <c r="CF1353">
        <v>1.4558E-5</v>
      </c>
      <c r="CG1353" s="8">
        <v>40316</v>
      </c>
      <c r="CH1353">
        <v>8.2600000000000001E-7</v>
      </c>
      <c r="CI1353" s="8">
        <v>40316</v>
      </c>
      <c r="CJ1353">
        <v>9.8000000000000004E-8</v>
      </c>
      <c r="CK1353" s="8">
        <v>40316</v>
      </c>
      <c r="CL1353">
        <v>2.17E-7</v>
      </c>
      <c r="CM1353" s="8">
        <v>40316</v>
      </c>
      <c r="CN1353">
        <v>0</v>
      </c>
      <c r="CS1353" s="8">
        <v>40316</v>
      </c>
      <c r="CT1353">
        <v>1.564E-6</v>
      </c>
      <c r="CU1353" s="8">
        <v>40316</v>
      </c>
      <c r="CV1353">
        <v>3.9944999999999998E-5</v>
      </c>
      <c r="CW1353" s="8">
        <v>40316</v>
      </c>
      <c r="CX1353">
        <v>5.1857000000000002E-5</v>
      </c>
      <c r="CY1353" s="8">
        <v>40316</v>
      </c>
      <c r="CZ1353">
        <v>7.54E-7</v>
      </c>
      <c r="DE1353" s="8">
        <v>40316</v>
      </c>
      <c r="DF1353">
        <v>2.0013909999999999E-3</v>
      </c>
      <c r="DG1353" s="8">
        <v>40316</v>
      </c>
      <c r="DH1353">
        <v>7.1299999999999999E-7</v>
      </c>
      <c r="DM1353" s="8">
        <v>40316</v>
      </c>
      <c r="DN1353">
        <v>2.7116990000000001E-3</v>
      </c>
      <c r="DO1353" s="8">
        <v>40316</v>
      </c>
      <c r="DP1353">
        <v>1.3000000000000001E-8</v>
      </c>
      <c r="DS1353" s="8">
        <v>40316</v>
      </c>
      <c r="DT1353">
        <v>3.4814999999999998E-5</v>
      </c>
      <c r="DU1353" s="8">
        <v>40316</v>
      </c>
      <c r="DV1353">
        <v>2.012E-6</v>
      </c>
      <c r="EA1353" s="8">
        <v>40316</v>
      </c>
      <c r="EB1353">
        <v>2.7920000000000001E-6</v>
      </c>
      <c r="EI1353" s="8">
        <v>40316</v>
      </c>
      <c r="EJ1353">
        <v>2.2174599999999999E-4</v>
      </c>
      <c r="EM1353" s="8">
        <v>40316</v>
      </c>
      <c r="EN1353">
        <v>8.3229999999999998E-6</v>
      </c>
      <c r="EO1353" s="8">
        <v>40319</v>
      </c>
      <c r="EP1353">
        <v>3.667E-5</v>
      </c>
      <c r="ES1353" s="8">
        <v>40316</v>
      </c>
      <c r="ET1353">
        <v>1.0100200000000001E-4</v>
      </c>
      <c r="EY1353" s="8">
        <v>40319</v>
      </c>
      <c r="EZ1353">
        <v>4.3445700000000002E-4</v>
      </c>
      <c r="FE1353" s="8">
        <v>40319</v>
      </c>
      <c r="FF1353">
        <v>4.1066999999999998E-5</v>
      </c>
      <c r="FG1353" s="8">
        <v>40316</v>
      </c>
      <c r="FH1353">
        <v>3.5930000000000003E-5</v>
      </c>
      <c r="FI1353" s="8">
        <v>40316</v>
      </c>
      <c r="FJ1353">
        <v>8.2022999999999997E-5</v>
      </c>
      <c r="FO1353" s="8">
        <v>40316</v>
      </c>
      <c r="FP1353">
        <v>3.7657100000000002E-4</v>
      </c>
      <c r="FQ1353" s="8">
        <v>40316</v>
      </c>
      <c r="FR1353">
        <v>1.8657600000000001E-4</v>
      </c>
      <c r="FS1353" s="8">
        <v>40316</v>
      </c>
      <c r="FT1353">
        <v>1.8770000000000002E-5</v>
      </c>
      <c r="FU1353" s="8">
        <v>40316</v>
      </c>
      <c r="FV1353">
        <v>3.0557199999999999E-4</v>
      </c>
      <c r="FY1353" s="8">
        <v>40316</v>
      </c>
      <c r="FZ1353">
        <v>6.8157000000000005E-5</v>
      </c>
      <c r="GC1353" s="8">
        <v>40316</v>
      </c>
      <c r="GD1353">
        <v>1.43E-7</v>
      </c>
    </row>
    <row r="1354" spans="1:186" x14ac:dyDescent="0.25">
      <c r="A1354" s="8">
        <v>40317</v>
      </c>
      <c r="B1354">
        <v>6.9999999999999998E-9</v>
      </c>
      <c r="C1354" s="8">
        <v>40317</v>
      </c>
      <c r="D1354">
        <v>7.0999999999999998E-7</v>
      </c>
      <c r="I1354" s="8">
        <v>40317</v>
      </c>
      <c r="J1354">
        <v>1.7999999999999999E-8</v>
      </c>
      <c r="K1354" s="8">
        <v>40317</v>
      </c>
      <c r="L1354">
        <v>3.5620447E-2</v>
      </c>
      <c r="M1354" s="8">
        <v>40317</v>
      </c>
      <c r="N1354">
        <v>5.502E-6</v>
      </c>
      <c r="O1354" s="8">
        <v>40317</v>
      </c>
      <c r="P1354">
        <v>1.8601999999999999E-5</v>
      </c>
      <c r="Q1354" s="8">
        <v>40317</v>
      </c>
      <c r="R1354">
        <v>6.5357999999999993E-5</v>
      </c>
      <c r="S1354" s="8">
        <v>40317</v>
      </c>
      <c r="T1354">
        <v>1.485E-6</v>
      </c>
      <c r="AE1354" s="8">
        <v>40317</v>
      </c>
      <c r="AF1354">
        <v>7.1600000000000001E-7</v>
      </c>
      <c r="AG1354" s="8">
        <v>40323</v>
      </c>
      <c r="AH1354">
        <v>6.0049000000000001E-5</v>
      </c>
      <c r="BA1354" s="8">
        <v>40317</v>
      </c>
      <c r="BB1354">
        <v>4.3300000000000003E-7</v>
      </c>
      <c r="BE1354" s="8">
        <v>40317</v>
      </c>
      <c r="BF1354">
        <v>6.9918000000000004E-5</v>
      </c>
      <c r="BS1354" s="8">
        <v>40317</v>
      </c>
      <c r="BT1354">
        <v>2.6326600000000001E-4</v>
      </c>
      <c r="BW1354" s="8">
        <v>40317</v>
      </c>
      <c r="BX1354">
        <v>2.6000000000000001E-8</v>
      </c>
      <c r="BY1354" s="8">
        <v>40317</v>
      </c>
      <c r="BZ1354">
        <v>9.1246399999999998E-4</v>
      </c>
      <c r="CA1354" s="8">
        <v>40317</v>
      </c>
      <c r="CB1354">
        <v>1.3913E-5</v>
      </c>
      <c r="CC1354" s="8">
        <v>40317</v>
      </c>
      <c r="CD1354">
        <v>8.2779000000000001E-5</v>
      </c>
      <c r="CE1354" s="8">
        <v>40317</v>
      </c>
      <c r="CF1354">
        <v>1.431E-5</v>
      </c>
      <c r="CG1354" s="8">
        <v>40317</v>
      </c>
      <c r="CH1354">
        <v>8.6400000000000001E-7</v>
      </c>
      <c r="CI1354" s="8">
        <v>40317</v>
      </c>
      <c r="CJ1354">
        <v>9.5999999999999999E-8</v>
      </c>
      <c r="CK1354" s="8">
        <v>40317</v>
      </c>
      <c r="CL1354">
        <v>2.5499999999999999E-7</v>
      </c>
      <c r="CM1354" s="8">
        <v>40317</v>
      </c>
      <c r="CN1354">
        <v>0</v>
      </c>
      <c r="CS1354" s="8">
        <v>40317</v>
      </c>
      <c r="CT1354">
        <v>1.5209999999999999E-6</v>
      </c>
      <c r="CU1354" s="8">
        <v>40317</v>
      </c>
      <c r="CV1354">
        <v>4.1078999999999998E-5</v>
      </c>
      <c r="CW1354" s="8">
        <v>40317</v>
      </c>
      <c r="CX1354">
        <v>5.0348E-5</v>
      </c>
      <c r="CY1354" s="8">
        <v>40317</v>
      </c>
      <c r="CZ1354">
        <v>7.9500000000000001E-7</v>
      </c>
      <c r="DE1354" s="8">
        <v>40317</v>
      </c>
      <c r="DF1354">
        <v>2.0583870000000001E-3</v>
      </c>
      <c r="DG1354" s="8">
        <v>40317</v>
      </c>
      <c r="DH1354">
        <v>8.0400000000000005E-7</v>
      </c>
      <c r="DM1354" s="8">
        <v>40317</v>
      </c>
      <c r="DN1354">
        <v>2.6074689999999998E-3</v>
      </c>
      <c r="DO1354" s="8">
        <v>40317</v>
      </c>
      <c r="DP1354">
        <v>1.3000000000000001E-8</v>
      </c>
      <c r="DS1354" s="8">
        <v>40317</v>
      </c>
      <c r="DT1354">
        <v>3.5695000000000003E-5</v>
      </c>
      <c r="DU1354" s="8">
        <v>40317</v>
      </c>
      <c r="DV1354">
        <v>2.0540000000000002E-6</v>
      </c>
      <c r="EA1354" s="8">
        <v>40317</v>
      </c>
      <c r="EB1354">
        <v>2.9909999999999998E-6</v>
      </c>
      <c r="EI1354" s="8">
        <v>40317</v>
      </c>
      <c r="EJ1354">
        <v>2.32959E-4</v>
      </c>
      <c r="EM1354" s="8">
        <v>40317</v>
      </c>
      <c r="EN1354">
        <v>9.1500000000000005E-6</v>
      </c>
      <c r="EO1354" s="8">
        <v>40323</v>
      </c>
      <c r="EP1354">
        <v>3.8696999999999999E-5</v>
      </c>
      <c r="ES1354" s="8">
        <v>40317</v>
      </c>
      <c r="ET1354">
        <v>9.8091000000000007E-5</v>
      </c>
      <c r="EY1354" s="8">
        <v>40323</v>
      </c>
      <c r="EZ1354">
        <v>4.54728E-4</v>
      </c>
      <c r="FE1354" s="8">
        <v>40323</v>
      </c>
      <c r="FF1354">
        <v>3.9467E-5</v>
      </c>
      <c r="FG1354" s="8">
        <v>40317</v>
      </c>
      <c r="FH1354">
        <v>2.5684E-5</v>
      </c>
      <c r="FI1354" s="8">
        <v>40317</v>
      </c>
      <c r="FJ1354">
        <v>8.5272999999999995E-5</v>
      </c>
      <c r="FO1354" s="8">
        <v>40317</v>
      </c>
      <c r="FP1354">
        <v>3.8139499999999998E-4</v>
      </c>
      <c r="FQ1354" s="8">
        <v>40317</v>
      </c>
      <c r="FR1354">
        <v>1.9986200000000001E-4</v>
      </c>
      <c r="FS1354" s="8">
        <v>40317</v>
      </c>
      <c r="FT1354">
        <v>1.8454999999999999E-5</v>
      </c>
      <c r="FU1354" s="8">
        <v>40317</v>
      </c>
      <c r="FV1354">
        <v>3.1330000000000003E-4</v>
      </c>
      <c r="FY1354" s="8">
        <v>40317</v>
      </c>
      <c r="FZ1354">
        <v>7.1525000000000004E-5</v>
      </c>
      <c r="GC1354" s="8">
        <v>40317</v>
      </c>
      <c r="GD1354">
        <v>1.4999999999999999E-7</v>
      </c>
    </row>
    <row r="1355" spans="1:186" x14ac:dyDescent="0.25">
      <c r="A1355" s="8">
        <v>40318</v>
      </c>
      <c r="B1355">
        <v>8.9999999999999995E-9</v>
      </c>
      <c r="C1355" s="8">
        <v>40318</v>
      </c>
      <c r="D1355">
        <v>1.017E-6</v>
      </c>
      <c r="I1355" s="8">
        <v>40318</v>
      </c>
      <c r="J1355">
        <v>2.4999999999999999E-8</v>
      </c>
      <c r="K1355" s="8">
        <v>40318</v>
      </c>
      <c r="L1355">
        <v>4.0593801999999998E-2</v>
      </c>
      <c r="M1355" s="8">
        <v>40318</v>
      </c>
      <c r="N1355">
        <v>5.9240000000000004E-6</v>
      </c>
      <c r="O1355" s="8">
        <v>40318</v>
      </c>
      <c r="P1355">
        <v>2.4158000000000001E-5</v>
      </c>
      <c r="Q1355" s="8">
        <v>40318</v>
      </c>
      <c r="R1355">
        <v>8.0092999999999994E-5</v>
      </c>
      <c r="S1355" s="8">
        <v>40318</v>
      </c>
      <c r="T1355">
        <v>1.801E-6</v>
      </c>
      <c r="AE1355" s="8">
        <v>40318</v>
      </c>
      <c r="AF1355">
        <v>8.8899999999999998E-7</v>
      </c>
      <c r="AG1355" s="8">
        <v>40324</v>
      </c>
      <c r="AH1355">
        <v>5.5902000000000001E-5</v>
      </c>
      <c r="BA1355" s="8">
        <v>40318</v>
      </c>
      <c r="BB1355">
        <v>4.34E-7</v>
      </c>
      <c r="BE1355" s="8">
        <v>40318</v>
      </c>
      <c r="BF1355">
        <v>7.7076000000000005E-5</v>
      </c>
      <c r="BS1355" s="8">
        <v>40318</v>
      </c>
      <c r="BT1355">
        <v>3.14562E-4</v>
      </c>
      <c r="BW1355" s="8">
        <v>40318</v>
      </c>
      <c r="BX1355">
        <v>4.9000000000000002E-8</v>
      </c>
      <c r="BY1355" s="8">
        <v>40318</v>
      </c>
      <c r="BZ1355">
        <v>9.9057199999999989E-4</v>
      </c>
      <c r="CA1355" s="8">
        <v>40318</v>
      </c>
      <c r="CB1355">
        <v>1.7938E-5</v>
      </c>
      <c r="CC1355" s="8">
        <v>40318</v>
      </c>
      <c r="CD1355">
        <v>1.11234E-4</v>
      </c>
      <c r="CE1355" s="8">
        <v>40318</v>
      </c>
      <c r="CF1355">
        <v>1.6065E-5</v>
      </c>
      <c r="CG1355" s="8">
        <v>40318</v>
      </c>
      <c r="CH1355">
        <v>1.403E-6</v>
      </c>
      <c r="CI1355" s="8">
        <v>40318</v>
      </c>
      <c r="CJ1355">
        <v>1.2700000000000001E-7</v>
      </c>
      <c r="CK1355" s="8">
        <v>40318</v>
      </c>
      <c r="CL1355">
        <v>3.3999999999999997E-7</v>
      </c>
      <c r="CM1355" s="8">
        <v>40318</v>
      </c>
      <c r="CN1355">
        <v>1.0000000000000001E-9</v>
      </c>
      <c r="CS1355" s="8">
        <v>40318</v>
      </c>
      <c r="CT1355">
        <v>1.694E-6</v>
      </c>
      <c r="CU1355" s="8">
        <v>40318</v>
      </c>
      <c r="CV1355">
        <v>5.1329999999999998E-5</v>
      </c>
      <c r="CW1355" s="8">
        <v>40318</v>
      </c>
      <c r="CX1355">
        <v>6.3731000000000004E-5</v>
      </c>
      <c r="CY1355" s="8">
        <v>40318</v>
      </c>
      <c r="CZ1355">
        <v>7.23E-7</v>
      </c>
      <c r="DE1355" s="8">
        <v>40318</v>
      </c>
      <c r="DF1355">
        <v>2.6320710000000002E-3</v>
      </c>
      <c r="DG1355" s="8">
        <v>40318</v>
      </c>
      <c r="DH1355">
        <v>1.11E-6</v>
      </c>
      <c r="DM1355" s="8">
        <v>40318</v>
      </c>
      <c r="DN1355">
        <v>3.0171019999999998E-3</v>
      </c>
      <c r="DO1355" s="8">
        <v>40318</v>
      </c>
      <c r="DP1355">
        <v>2.1999999999999998E-8</v>
      </c>
      <c r="DS1355" s="8">
        <v>40318</v>
      </c>
      <c r="DT1355">
        <v>4.4149E-5</v>
      </c>
      <c r="DU1355" s="8">
        <v>40318</v>
      </c>
      <c r="DV1355">
        <v>2.2800000000000002E-6</v>
      </c>
      <c r="EA1355" s="8">
        <v>40318</v>
      </c>
      <c r="EB1355">
        <v>3.3129999999999999E-6</v>
      </c>
      <c r="EI1355" s="8">
        <v>40318</v>
      </c>
      <c r="EJ1355">
        <v>2.7259099999999998E-4</v>
      </c>
      <c r="EM1355" s="8">
        <v>40318</v>
      </c>
      <c r="EN1355">
        <v>1.2849E-5</v>
      </c>
      <c r="EO1355" s="8">
        <v>40324</v>
      </c>
      <c r="EP1355">
        <v>3.3846000000000001E-5</v>
      </c>
      <c r="ES1355" s="8">
        <v>40318</v>
      </c>
      <c r="ET1355">
        <v>1.2458E-4</v>
      </c>
      <c r="EY1355" s="8">
        <v>40324</v>
      </c>
      <c r="EZ1355">
        <v>4.4558599999999999E-4</v>
      </c>
      <c r="FE1355" s="8">
        <v>40324</v>
      </c>
      <c r="FF1355">
        <v>3.4227999999999998E-5</v>
      </c>
      <c r="FG1355" s="8">
        <v>40318</v>
      </c>
      <c r="FH1355">
        <v>2.8116E-5</v>
      </c>
      <c r="FI1355" s="8">
        <v>40318</v>
      </c>
      <c r="FJ1355">
        <v>8.2834E-5</v>
      </c>
      <c r="FO1355" s="8">
        <v>40318</v>
      </c>
      <c r="FP1355">
        <v>4.3039599999999999E-4</v>
      </c>
      <c r="FQ1355" s="8">
        <v>40318</v>
      </c>
      <c r="FR1355">
        <v>2.5823799999999999E-4</v>
      </c>
      <c r="FS1355" s="8">
        <v>40318</v>
      </c>
      <c r="FT1355">
        <v>2.1565000000000001E-5</v>
      </c>
      <c r="FU1355" s="8">
        <v>40318</v>
      </c>
      <c r="FV1355">
        <v>3.6654299999999999E-4</v>
      </c>
      <c r="FY1355" s="8">
        <v>40318</v>
      </c>
      <c r="FZ1355">
        <v>1.1377199999999999E-4</v>
      </c>
      <c r="GC1355" s="8">
        <v>40318</v>
      </c>
      <c r="GD1355">
        <v>2.53E-7</v>
      </c>
    </row>
    <row r="1356" spans="1:186" x14ac:dyDescent="0.25">
      <c r="A1356" s="8">
        <v>40319</v>
      </c>
      <c r="B1356">
        <v>8.9999999999999995E-9</v>
      </c>
      <c r="C1356" s="8">
        <v>40319</v>
      </c>
      <c r="D1356">
        <v>9.8200000000000008E-7</v>
      </c>
      <c r="I1356" s="8">
        <v>40319</v>
      </c>
      <c r="J1356">
        <v>2.4999999999999999E-8</v>
      </c>
      <c r="K1356" s="8">
        <v>40319</v>
      </c>
      <c r="L1356">
        <v>3.8418764000000001E-2</v>
      </c>
      <c r="M1356" s="8">
        <v>40319</v>
      </c>
      <c r="N1356">
        <v>5.6400000000000002E-6</v>
      </c>
      <c r="O1356" s="8">
        <v>40319</v>
      </c>
      <c r="P1356">
        <v>2.4218000000000001E-5</v>
      </c>
      <c r="Q1356" s="8">
        <v>40319</v>
      </c>
      <c r="R1356">
        <v>7.4245000000000005E-5</v>
      </c>
      <c r="S1356" s="8">
        <v>40319</v>
      </c>
      <c r="T1356">
        <v>1.677E-6</v>
      </c>
      <c r="AE1356" s="8">
        <v>40319</v>
      </c>
      <c r="AF1356">
        <v>9.0599999999999999E-7</v>
      </c>
      <c r="AG1356" s="8">
        <v>40325</v>
      </c>
      <c r="AH1356">
        <v>5.7336000000000001E-5</v>
      </c>
      <c r="BA1356" s="8">
        <v>40319</v>
      </c>
      <c r="BB1356">
        <v>4.15E-7</v>
      </c>
      <c r="BE1356" s="8">
        <v>40319</v>
      </c>
      <c r="BF1356">
        <v>7.3742E-5</v>
      </c>
      <c r="BS1356" s="8">
        <v>40319</v>
      </c>
      <c r="BT1356">
        <v>3.0680900000000001E-4</v>
      </c>
      <c r="BW1356" s="8">
        <v>40319</v>
      </c>
      <c r="BX1356">
        <v>5.1E-8</v>
      </c>
      <c r="BY1356" s="8">
        <v>40319</v>
      </c>
      <c r="BZ1356">
        <v>9.0688200000000002E-4</v>
      </c>
      <c r="CA1356" s="8">
        <v>40319</v>
      </c>
      <c r="CB1356">
        <v>1.5553000000000002E-5</v>
      </c>
      <c r="CC1356" s="8">
        <v>40319</v>
      </c>
      <c r="CD1356">
        <v>1.01703E-4</v>
      </c>
      <c r="CE1356" s="8">
        <v>40319</v>
      </c>
      <c r="CF1356">
        <v>1.5241E-5</v>
      </c>
      <c r="CG1356" s="8">
        <v>40319</v>
      </c>
      <c r="CH1356">
        <v>1.3209999999999999E-6</v>
      </c>
      <c r="CI1356" s="8">
        <v>40319</v>
      </c>
      <c r="CJ1356">
        <v>1.1600000000000001E-7</v>
      </c>
      <c r="CK1356" s="8">
        <v>40319</v>
      </c>
      <c r="CL1356">
        <v>2.9400000000000001E-7</v>
      </c>
      <c r="CM1356" s="8">
        <v>40319</v>
      </c>
      <c r="CN1356">
        <v>1.0000000000000001E-9</v>
      </c>
      <c r="CS1356" s="8">
        <v>40319</v>
      </c>
      <c r="CT1356">
        <v>1.7519999999999999E-6</v>
      </c>
      <c r="CU1356" s="8">
        <v>40319</v>
      </c>
      <c r="CV1356">
        <v>4.9892000000000003E-5</v>
      </c>
      <c r="CW1356" s="8">
        <v>40319</v>
      </c>
      <c r="CX1356">
        <v>5.9366E-5</v>
      </c>
      <c r="CY1356" s="8">
        <v>40319</v>
      </c>
      <c r="CZ1356">
        <v>6.9599999999999999E-7</v>
      </c>
      <c r="DE1356" s="8">
        <v>40319</v>
      </c>
      <c r="DF1356">
        <v>2.4058949999999999E-3</v>
      </c>
      <c r="DG1356" s="8">
        <v>40319</v>
      </c>
      <c r="DH1356">
        <v>9.569999999999999E-7</v>
      </c>
      <c r="DM1356" s="8">
        <v>40319</v>
      </c>
      <c r="DN1356">
        <v>2.6016559999999999E-3</v>
      </c>
      <c r="DO1356" s="8">
        <v>40319</v>
      </c>
      <c r="DP1356">
        <v>2E-8</v>
      </c>
      <c r="DS1356" s="8">
        <v>40319</v>
      </c>
      <c r="DT1356">
        <v>4.1131000000000003E-5</v>
      </c>
      <c r="DU1356" s="8">
        <v>40319</v>
      </c>
      <c r="DV1356">
        <v>2.1780000000000002E-6</v>
      </c>
      <c r="EA1356" s="8">
        <v>40319</v>
      </c>
      <c r="EB1356">
        <v>3.0400000000000001E-6</v>
      </c>
      <c r="EI1356" s="8">
        <v>40319</v>
      </c>
      <c r="EJ1356">
        <v>2.4529599999999999E-4</v>
      </c>
      <c r="EM1356" s="8">
        <v>40319</v>
      </c>
      <c r="EN1356">
        <v>1.2387E-5</v>
      </c>
      <c r="EO1356" s="8">
        <v>40325</v>
      </c>
      <c r="EP1356">
        <v>3.6569999999999997E-5</v>
      </c>
      <c r="ES1356" s="8">
        <v>40319</v>
      </c>
      <c r="ET1356">
        <v>1.1174E-4</v>
      </c>
      <c r="EY1356" s="8">
        <v>40325</v>
      </c>
      <c r="EZ1356">
        <v>4.1436799999999997E-4</v>
      </c>
      <c r="FE1356" s="8">
        <v>40325</v>
      </c>
      <c r="FF1356">
        <v>3.6647000000000003E-5</v>
      </c>
      <c r="FG1356" s="8">
        <v>40319</v>
      </c>
      <c r="FH1356">
        <v>2.6528000000000001E-5</v>
      </c>
      <c r="FI1356" s="8">
        <v>40319</v>
      </c>
      <c r="FJ1356">
        <v>7.9646000000000003E-5</v>
      </c>
      <c r="FO1356" s="8">
        <v>40319</v>
      </c>
      <c r="FP1356">
        <v>4.3005300000000001E-4</v>
      </c>
      <c r="FQ1356" s="8">
        <v>40319</v>
      </c>
      <c r="FR1356">
        <v>2.23773E-4</v>
      </c>
      <c r="FS1356" s="8">
        <v>40319</v>
      </c>
      <c r="FT1356">
        <v>2.0137999999999999E-5</v>
      </c>
      <c r="FU1356" s="8">
        <v>40319</v>
      </c>
      <c r="FV1356">
        <v>3.3274800000000001E-4</v>
      </c>
      <c r="FY1356" s="8">
        <v>40319</v>
      </c>
      <c r="FZ1356">
        <v>1.08644E-4</v>
      </c>
      <c r="GC1356" s="8">
        <v>40319</v>
      </c>
      <c r="GD1356">
        <v>2.4999999999999999E-7</v>
      </c>
    </row>
    <row r="1357" spans="1:186" x14ac:dyDescent="0.25">
      <c r="A1357" s="8">
        <v>40322</v>
      </c>
      <c r="B1357">
        <v>6.9999999999999998E-9</v>
      </c>
      <c r="C1357" s="8">
        <v>40322</v>
      </c>
      <c r="D1357">
        <v>9.1699999999999997E-7</v>
      </c>
      <c r="I1357" s="8">
        <v>40322</v>
      </c>
      <c r="J1357">
        <v>2.4E-8</v>
      </c>
      <c r="K1357" s="8">
        <v>40322</v>
      </c>
      <c r="L1357">
        <v>4.1385071000000002E-2</v>
      </c>
      <c r="M1357" s="8">
        <v>40322</v>
      </c>
      <c r="N1357">
        <v>6.0340000000000002E-6</v>
      </c>
      <c r="O1357" s="8">
        <v>40322</v>
      </c>
      <c r="P1357">
        <v>2.3918E-5</v>
      </c>
      <c r="Q1357" s="8">
        <v>40322</v>
      </c>
      <c r="R1357">
        <v>8.1655000000000003E-5</v>
      </c>
      <c r="S1357" s="8">
        <v>40322</v>
      </c>
      <c r="T1357">
        <v>1.6840000000000001E-6</v>
      </c>
      <c r="AE1357" s="8">
        <v>40322</v>
      </c>
      <c r="AF1357">
        <v>8.6899999999999996E-7</v>
      </c>
      <c r="AG1357" s="8">
        <v>40326</v>
      </c>
      <c r="AH1357">
        <v>6.1450000000000003E-5</v>
      </c>
      <c r="BA1357" s="8">
        <v>40322</v>
      </c>
      <c r="BB1357">
        <v>4.4799999999999999E-7</v>
      </c>
      <c r="BE1357" s="8">
        <v>40322</v>
      </c>
      <c r="BF1357">
        <v>7.7966000000000005E-5</v>
      </c>
      <c r="BS1357" s="8">
        <v>40322</v>
      </c>
      <c r="BT1357">
        <v>3.0634800000000002E-4</v>
      </c>
      <c r="BW1357" s="8">
        <v>40322</v>
      </c>
      <c r="BX1357">
        <v>5.2999999999999998E-8</v>
      </c>
      <c r="BY1357" s="8">
        <v>40322</v>
      </c>
      <c r="BZ1357">
        <v>1.00237E-3</v>
      </c>
      <c r="CA1357" s="8">
        <v>40322</v>
      </c>
      <c r="CB1357">
        <v>1.469E-5</v>
      </c>
      <c r="CC1357" s="8">
        <v>40322</v>
      </c>
      <c r="CD1357">
        <v>1.04425E-4</v>
      </c>
      <c r="CE1357" s="8">
        <v>40322</v>
      </c>
      <c r="CF1357">
        <v>1.7125E-5</v>
      </c>
      <c r="CG1357" s="8">
        <v>40322</v>
      </c>
      <c r="CH1357">
        <v>1.302E-6</v>
      </c>
      <c r="CI1357" s="8">
        <v>40322</v>
      </c>
      <c r="CJ1357">
        <v>1.1899999999999999E-7</v>
      </c>
      <c r="CK1357" s="8">
        <v>40322</v>
      </c>
      <c r="CL1357">
        <v>2.6899999999999999E-7</v>
      </c>
      <c r="CM1357" s="8">
        <v>40322</v>
      </c>
      <c r="CN1357">
        <v>1.0000000000000001E-9</v>
      </c>
      <c r="CS1357" s="8">
        <v>40322</v>
      </c>
      <c r="CT1357">
        <v>1.778E-6</v>
      </c>
      <c r="CU1357" s="8">
        <v>40322</v>
      </c>
      <c r="CV1357">
        <v>5.4367999999999999E-5</v>
      </c>
      <c r="CW1357" s="8">
        <v>40322</v>
      </c>
      <c r="CX1357">
        <v>5.8999000000000002E-5</v>
      </c>
      <c r="CY1357" s="8">
        <v>40322</v>
      </c>
      <c r="CZ1357">
        <v>5.8299999999999997E-7</v>
      </c>
      <c r="DE1357" s="8">
        <v>40322</v>
      </c>
      <c r="DF1357">
        <v>2.5928119999999999E-3</v>
      </c>
      <c r="DG1357" s="8">
        <v>40322</v>
      </c>
      <c r="DH1357">
        <v>9.95E-7</v>
      </c>
      <c r="DM1357" s="8">
        <v>40322</v>
      </c>
      <c r="DN1357">
        <v>3.1081360000000001E-3</v>
      </c>
      <c r="DO1357" s="8">
        <v>40322</v>
      </c>
      <c r="DP1357">
        <v>2.3000000000000001E-8</v>
      </c>
      <c r="DS1357" s="8">
        <v>40322</v>
      </c>
      <c r="DT1357">
        <v>3.9765000000000003E-5</v>
      </c>
      <c r="DU1357" s="8">
        <v>40322</v>
      </c>
      <c r="DV1357">
        <v>2.0609999999999998E-6</v>
      </c>
      <c r="EA1357" s="8">
        <v>40322</v>
      </c>
      <c r="EB1357">
        <v>3.2799999999999999E-6</v>
      </c>
      <c r="EI1357" s="8">
        <v>40322</v>
      </c>
      <c r="EJ1357">
        <v>2.8925700000000001E-4</v>
      </c>
      <c r="EM1357" s="8">
        <v>40322</v>
      </c>
      <c r="EN1357">
        <v>1.2329E-5</v>
      </c>
      <c r="EO1357" s="8">
        <v>40326</v>
      </c>
      <c r="EP1357">
        <v>4.0068000000000003E-5</v>
      </c>
      <c r="ES1357" s="8">
        <v>40322</v>
      </c>
      <c r="ET1357">
        <v>1.2165800000000001E-4</v>
      </c>
      <c r="EY1357" s="8">
        <v>40326</v>
      </c>
      <c r="EZ1357">
        <v>4.04736E-4</v>
      </c>
      <c r="FE1357" s="8">
        <v>40326</v>
      </c>
      <c r="FF1357">
        <v>4.0453E-5</v>
      </c>
      <c r="FG1357" s="8">
        <v>40322</v>
      </c>
      <c r="FH1357">
        <v>2.6131000000000001E-5</v>
      </c>
      <c r="FI1357" s="8">
        <v>40322</v>
      </c>
      <c r="FJ1357">
        <v>7.8690999999999996E-5</v>
      </c>
      <c r="FO1357" s="8">
        <v>40322</v>
      </c>
      <c r="FP1357">
        <v>4.1776399999999999E-4</v>
      </c>
      <c r="FQ1357" s="8">
        <v>40322</v>
      </c>
      <c r="FR1357">
        <v>2.2732399999999999E-4</v>
      </c>
      <c r="FS1357" s="8">
        <v>40322</v>
      </c>
      <c r="FT1357">
        <v>2.1053999999999999E-5</v>
      </c>
      <c r="FU1357" s="8">
        <v>40322</v>
      </c>
      <c r="FV1357">
        <v>3.44085E-4</v>
      </c>
      <c r="FY1357" s="8">
        <v>40322</v>
      </c>
      <c r="FZ1357">
        <v>1.0985299999999999E-4</v>
      </c>
      <c r="GC1357" s="8">
        <v>40322</v>
      </c>
      <c r="GD1357">
        <v>2.6E-7</v>
      </c>
    </row>
    <row r="1358" spans="1:186" x14ac:dyDescent="0.25">
      <c r="A1358" s="8">
        <v>40323</v>
      </c>
      <c r="B1358">
        <v>6.9999999999999998E-9</v>
      </c>
      <c r="C1358" s="8">
        <v>40323</v>
      </c>
      <c r="D1358">
        <v>9.3900000000000003E-7</v>
      </c>
      <c r="I1358" s="8">
        <v>40323</v>
      </c>
      <c r="J1358">
        <v>2.4E-8</v>
      </c>
      <c r="K1358" s="8">
        <v>40323</v>
      </c>
      <c r="L1358">
        <v>4.1304662999999998E-2</v>
      </c>
      <c r="M1358" s="8">
        <v>40323</v>
      </c>
      <c r="N1358">
        <v>5.7660000000000004E-6</v>
      </c>
      <c r="O1358" s="8">
        <v>40323</v>
      </c>
      <c r="P1358">
        <v>2.3710000000000002E-5</v>
      </c>
      <c r="Q1358" s="8">
        <v>40323</v>
      </c>
      <c r="R1358">
        <v>7.9739000000000003E-5</v>
      </c>
      <c r="S1358" s="8">
        <v>40323</v>
      </c>
      <c r="T1358">
        <v>1.5969999999999999E-6</v>
      </c>
      <c r="AE1358" s="8">
        <v>40323</v>
      </c>
      <c r="AF1358">
        <v>8.7499999999999999E-7</v>
      </c>
      <c r="AG1358" s="8">
        <v>40329</v>
      </c>
      <c r="AH1358">
        <v>5.8749000000000003E-5</v>
      </c>
      <c r="BA1358" s="8">
        <v>40323</v>
      </c>
      <c r="BB1358">
        <v>4.4799999999999999E-7</v>
      </c>
      <c r="BE1358" s="8">
        <v>40323</v>
      </c>
      <c r="BF1358">
        <v>7.5935999999999999E-5</v>
      </c>
      <c r="BS1358" s="8">
        <v>40323</v>
      </c>
      <c r="BT1358">
        <v>3.10286E-4</v>
      </c>
      <c r="BW1358" s="8">
        <v>40323</v>
      </c>
      <c r="BX1358">
        <v>5.2999999999999998E-8</v>
      </c>
      <c r="BY1358" s="8">
        <v>40323</v>
      </c>
      <c r="BZ1358">
        <v>8.9445699999999998E-4</v>
      </c>
      <c r="CA1358" s="8">
        <v>40323</v>
      </c>
      <c r="CB1358">
        <v>1.3841E-5</v>
      </c>
      <c r="CC1358" s="8">
        <v>40323</v>
      </c>
      <c r="CD1358">
        <v>1.03495E-4</v>
      </c>
      <c r="CE1358" s="8">
        <v>40323</v>
      </c>
      <c r="CF1358">
        <v>1.6645000000000001E-5</v>
      </c>
      <c r="CG1358" s="8">
        <v>40323</v>
      </c>
      <c r="CH1358">
        <v>1.271E-6</v>
      </c>
      <c r="CI1358" s="8">
        <v>40323</v>
      </c>
      <c r="CJ1358">
        <v>1.14E-7</v>
      </c>
      <c r="CK1358" s="8">
        <v>40323</v>
      </c>
      <c r="CL1358">
        <v>2.5600000000000002E-7</v>
      </c>
      <c r="CM1358" s="8">
        <v>40323</v>
      </c>
      <c r="CN1358">
        <v>1.0000000000000001E-9</v>
      </c>
      <c r="CS1358" s="8">
        <v>40323</v>
      </c>
      <c r="CT1358">
        <v>1.812E-6</v>
      </c>
      <c r="CU1358" s="8">
        <v>40323</v>
      </c>
      <c r="CV1358">
        <v>5.2275999999999999E-5</v>
      </c>
      <c r="CW1358" s="8">
        <v>40323</v>
      </c>
      <c r="CX1358">
        <v>5.6656000000000001E-5</v>
      </c>
      <c r="CY1358" s="8">
        <v>40323</v>
      </c>
      <c r="CZ1358">
        <v>5.6300000000000005E-7</v>
      </c>
      <c r="DE1358" s="8">
        <v>40323</v>
      </c>
      <c r="DF1358">
        <v>2.4726140000000001E-3</v>
      </c>
      <c r="DG1358" s="8">
        <v>40323</v>
      </c>
      <c r="DH1358">
        <v>9.7999999999999993E-7</v>
      </c>
      <c r="DM1358" s="8">
        <v>40323</v>
      </c>
      <c r="DN1358">
        <v>2.971254E-3</v>
      </c>
      <c r="DO1358" s="8">
        <v>40323</v>
      </c>
      <c r="DP1358">
        <v>2.3000000000000001E-8</v>
      </c>
      <c r="DS1358" s="8">
        <v>40323</v>
      </c>
      <c r="DT1358">
        <v>3.7465000000000001E-5</v>
      </c>
      <c r="DU1358" s="8">
        <v>40323</v>
      </c>
      <c r="DV1358">
        <v>1.9549999999999999E-6</v>
      </c>
      <c r="EA1358" s="8">
        <v>40323</v>
      </c>
      <c r="EB1358">
        <v>3.1300000000000001E-6</v>
      </c>
      <c r="EI1358" s="8">
        <v>40323</v>
      </c>
      <c r="EJ1358">
        <v>2.6951699999999999E-4</v>
      </c>
      <c r="EM1358" s="8">
        <v>40323</v>
      </c>
      <c r="EN1358">
        <v>1.2099000000000001E-5</v>
      </c>
      <c r="EO1358" s="8">
        <v>40329</v>
      </c>
      <c r="EP1358">
        <v>4.0865000000000003E-5</v>
      </c>
      <c r="ES1358" s="8">
        <v>40323</v>
      </c>
      <c r="ET1358">
        <v>1.16848E-4</v>
      </c>
      <c r="EY1358" s="8">
        <v>40329</v>
      </c>
      <c r="EZ1358">
        <v>3.75533E-4</v>
      </c>
      <c r="FE1358" s="8">
        <v>40329</v>
      </c>
      <c r="FF1358">
        <v>4.0769999999999998E-5</v>
      </c>
      <c r="FG1358" s="8">
        <v>40323</v>
      </c>
      <c r="FH1358">
        <v>2.5258000000000001E-5</v>
      </c>
      <c r="FI1358" s="8">
        <v>40323</v>
      </c>
      <c r="FJ1358">
        <v>7.3430000000000007E-5</v>
      </c>
      <c r="FO1358" s="8">
        <v>40323</v>
      </c>
      <c r="FP1358">
        <v>4.1174099999999997E-4</v>
      </c>
      <c r="FQ1358" s="8">
        <v>40323</v>
      </c>
      <c r="FR1358">
        <v>2.3328499999999999E-4</v>
      </c>
      <c r="FS1358" s="8">
        <v>40323</v>
      </c>
      <c r="FT1358">
        <v>2.0370999999999999E-5</v>
      </c>
      <c r="FU1358" s="8">
        <v>40323</v>
      </c>
      <c r="FV1358">
        <v>3.2832899999999998E-4</v>
      </c>
      <c r="FY1358" s="8">
        <v>40323</v>
      </c>
      <c r="FZ1358">
        <v>1.0662000000000001E-4</v>
      </c>
      <c r="GC1358" s="8">
        <v>40323</v>
      </c>
      <c r="GD1358">
        <v>2.91E-7</v>
      </c>
    </row>
    <row r="1359" spans="1:186" x14ac:dyDescent="0.25">
      <c r="A1359" s="8">
        <v>40324</v>
      </c>
      <c r="B1359">
        <v>6.9999999999999998E-9</v>
      </c>
      <c r="C1359" s="8">
        <v>40324</v>
      </c>
      <c r="D1359">
        <v>9.2399999999999996E-7</v>
      </c>
      <c r="I1359" s="8">
        <v>40324</v>
      </c>
      <c r="J1359">
        <v>2.4E-8</v>
      </c>
      <c r="K1359" s="8">
        <v>40324</v>
      </c>
      <c r="L1359">
        <v>4.2086611000000003E-2</v>
      </c>
      <c r="M1359" s="8">
        <v>40324</v>
      </c>
      <c r="N1359">
        <v>5.8649999999999998E-6</v>
      </c>
      <c r="O1359" s="8">
        <v>40324</v>
      </c>
      <c r="P1359">
        <v>3.0154999999999998E-5</v>
      </c>
      <c r="Q1359" s="8">
        <v>40324</v>
      </c>
      <c r="R1359">
        <v>7.7804000000000002E-5</v>
      </c>
      <c r="S1359" s="8">
        <v>40324</v>
      </c>
      <c r="T1359">
        <v>1.6330000000000001E-6</v>
      </c>
      <c r="AE1359" s="8">
        <v>40324</v>
      </c>
      <c r="AF1359">
        <v>8.8299999999999995E-7</v>
      </c>
      <c r="AG1359" s="8">
        <v>40330</v>
      </c>
      <c r="AH1359">
        <v>6.9956000000000006E-5</v>
      </c>
      <c r="BA1359" s="8">
        <v>40324</v>
      </c>
      <c r="BB1359">
        <v>4.6100000000000001E-7</v>
      </c>
      <c r="BE1359" s="8">
        <v>40324</v>
      </c>
      <c r="BF1359">
        <v>7.7900999999999998E-5</v>
      </c>
      <c r="BS1359" s="8">
        <v>40324</v>
      </c>
      <c r="BT1359">
        <v>3.0341400000000001E-4</v>
      </c>
      <c r="BW1359" s="8">
        <v>40324</v>
      </c>
      <c r="BX1359">
        <v>7.1E-8</v>
      </c>
      <c r="BY1359" s="8">
        <v>40324</v>
      </c>
      <c r="BZ1359">
        <v>9.3758000000000003E-4</v>
      </c>
      <c r="CA1359" s="8">
        <v>40324</v>
      </c>
      <c r="CB1359">
        <v>1.3509999999999999E-5</v>
      </c>
      <c r="CC1359" s="8">
        <v>40324</v>
      </c>
      <c r="CD1359">
        <v>9.9723999999999996E-5</v>
      </c>
      <c r="CE1359" s="8">
        <v>40324</v>
      </c>
      <c r="CF1359">
        <v>1.6546999999999999E-5</v>
      </c>
      <c r="CG1359" s="8">
        <v>40324</v>
      </c>
      <c r="CH1359">
        <v>1.336E-6</v>
      </c>
      <c r="CI1359" s="8">
        <v>40324</v>
      </c>
      <c r="CJ1359">
        <v>1.14E-7</v>
      </c>
      <c r="CK1359" s="8">
        <v>40324</v>
      </c>
      <c r="CL1359">
        <v>2.6899999999999999E-7</v>
      </c>
      <c r="CM1359" s="8">
        <v>40324</v>
      </c>
      <c r="CN1359">
        <v>1.0000000000000001E-9</v>
      </c>
      <c r="CS1359" s="8">
        <v>40324</v>
      </c>
      <c r="CT1359">
        <v>1.9709999999999998E-6</v>
      </c>
      <c r="CU1359" s="8">
        <v>40324</v>
      </c>
      <c r="CV1359">
        <v>5.3529999999999997E-5</v>
      </c>
      <c r="CW1359" s="8">
        <v>40324</v>
      </c>
      <c r="CX1359">
        <v>5.6427E-5</v>
      </c>
      <c r="CY1359" s="8">
        <v>40324</v>
      </c>
      <c r="CZ1359">
        <v>7.4799999999999997E-7</v>
      </c>
      <c r="DE1359" s="8">
        <v>40324</v>
      </c>
      <c r="DF1359">
        <v>2.4435839999999999E-3</v>
      </c>
      <c r="DG1359" s="8">
        <v>40324</v>
      </c>
      <c r="DH1359">
        <v>9.7600000000000006E-7</v>
      </c>
      <c r="DM1359" s="8">
        <v>40324</v>
      </c>
      <c r="DN1359">
        <v>2.8295149999999999E-3</v>
      </c>
      <c r="DO1359" s="8">
        <v>40324</v>
      </c>
      <c r="DP1359">
        <v>3.5999999999999998E-8</v>
      </c>
      <c r="DS1359" s="8">
        <v>40324</v>
      </c>
      <c r="DT1359">
        <v>3.7030999999999998E-5</v>
      </c>
      <c r="DU1359" s="8">
        <v>40324</v>
      </c>
      <c r="DV1359">
        <v>1.9570000000000001E-6</v>
      </c>
      <c r="EA1359" s="8">
        <v>40324</v>
      </c>
      <c r="EB1359">
        <v>3.174E-6</v>
      </c>
      <c r="EI1359" s="8">
        <v>40324</v>
      </c>
      <c r="EJ1359">
        <v>2.6984900000000001E-4</v>
      </c>
      <c r="EM1359" s="8">
        <v>40324</v>
      </c>
      <c r="EN1359">
        <v>1.189E-5</v>
      </c>
      <c r="EO1359" s="8">
        <v>40330</v>
      </c>
      <c r="EP1359">
        <v>4.4603E-5</v>
      </c>
      <c r="ES1359" s="8">
        <v>40324</v>
      </c>
      <c r="ET1359">
        <v>1.19726E-4</v>
      </c>
      <c r="EY1359" s="8">
        <v>40330</v>
      </c>
      <c r="EZ1359">
        <v>3.9248100000000003E-4</v>
      </c>
      <c r="FE1359" s="8">
        <v>40330</v>
      </c>
      <c r="FF1359">
        <v>4.2833000000000001E-5</v>
      </c>
      <c r="FG1359" s="8">
        <v>40324</v>
      </c>
      <c r="FH1359">
        <v>2.7404999999999999E-5</v>
      </c>
      <c r="FI1359" s="8">
        <v>40324</v>
      </c>
      <c r="FJ1359">
        <v>7.9478E-5</v>
      </c>
      <c r="FO1359" s="8">
        <v>40324</v>
      </c>
      <c r="FP1359">
        <v>4.10076E-4</v>
      </c>
      <c r="FQ1359" s="8">
        <v>40324</v>
      </c>
      <c r="FR1359">
        <v>2.19123E-4</v>
      </c>
      <c r="FS1359" s="8">
        <v>40324</v>
      </c>
      <c r="FT1359">
        <v>2.0041E-5</v>
      </c>
      <c r="FU1359" s="8">
        <v>40324</v>
      </c>
      <c r="FV1359">
        <v>3.3858E-4</v>
      </c>
      <c r="FY1359" s="8">
        <v>40324</v>
      </c>
      <c r="FZ1359">
        <v>1.23829E-4</v>
      </c>
      <c r="GC1359" s="8">
        <v>40324</v>
      </c>
      <c r="GD1359">
        <v>2.9400000000000001E-7</v>
      </c>
    </row>
    <row r="1360" spans="1:186" x14ac:dyDescent="0.25">
      <c r="A1360" s="8">
        <v>40325</v>
      </c>
      <c r="B1360">
        <v>6.9999999999999998E-9</v>
      </c>
      <c r="C1360" s="8">
        <v>40325</v>
      </c>
      <c r="D1360">
        <v>8.8599999999999997E-7</v>
      </c>
      <c r="I1360" s="8">
        <v>40325</v>
      </c>
      <c r="J1360">
        <v>2.6000000000000001E-8</v>
      </c>
      <c r="K1360" s="8">
        <v>40325</v>
      </c>
      <c r="L1360">
        <v>3.7602563999999998E-2</v>
      </c>
      <c r="M1360" s="8">
        <v>40325</v>
      </c>
      <c r="N1360">
        <v>5.6520000000000003E-6</v>
      </c>
      <c r="O1360" s="8">
        <v>40325</v>
      </c>
      <c r="P1360">
        <v>2.8538E-5</v>
      </c>
      <c r="Q1360" s="8">
        <v>40325</v>
      </c>
      <c r="R1360">
        <v>7.3450999999999999E-5</v>
      </c>
      <c r="S1360" s="8">
        <v>40325</v>
      </c>
      <c r="T1360">
        <v>1.5510000000000001E-6</v>
      </c>
      <c r="AE1360" s="8">
        <v>40325</v>
      </c>
      <c r="AF1360">
        <v>8.2500000000000004E-7</v>
      </c>
      <c r="AG1360" s="8">
        <v>40331</v>
      </c>
      <c r="AH1360">
        <v>6.1694999999999998E-5</v>
      </c>
      <c r="BA1360" s="8">
        <v>40325</v>
      </c>
      <c r="BB1360">
        <v>3.4200000000000002E-7</v>
      </c>
      <c r="BE1360" s="8">
        <v>40325</v>
      </c>
      <c r="BF1360">
        <v>6.8313999999999997E-5</v>
      </c>
      <c r="BS1360" s="8">
        <v>40325</v>
      </c>
      <c r="BT1360">
        <v>2.9105899999999998E-4</v>
      </c>
      <c r="BW1360" s="8">
        <v>40325</v>
      </c>
      <c r="BX1360">
        <v>7.1E-8</v>
      </c>
      <c r="BY1360" s="8">
        <v>40325</v>
      </c>
      <c r="BZ1360">
        <v>8.4831999999999996E-4</v>
      </c>
      <c r="CA1360" s="8">
        <v>40325</v>
      </c>
      <c r="CB1360">
        <v>1.2461E-5</v>
      </c>
      <c r="CC1360" s="8">
        <v>40325</v>
      </c>
      <c r="CD1360">
        <v>9.2305999999999993E-5</v>
      </c>
      <c r="CE1360" s="8">
        <v>40325</v>
      </c>
      <c r="CF1360">
        <v>1.5756999999999998E-5</v>
      </c>
      <c r="CG1360" s="8">
        <v>40325</v>
      </c>
      <c r="CH1360">
        <v>1.226E-6</v>
      </c>
      <c r="CI1360" s="8">
        <v>40325</v>
      </c>
      <c r="CJ1360">
        <v>1.2499999999999999E-7</v>
      </c>
      <c r="CK1360" s="8">
        <v>40325</v>
      </c>
      <c r="CL1360">
        <v>2.2000000000000001E-7</v>
      </c>
      <c r="CM1360" s="8">
        <v>40325</v>
      </c>
      <c r="CN1360">
        <v>1.0000000000000001E-9</v>
      </c>
      <c r="CS1360" s="8">
        <v>40325</v>
      </c>
      <c r="CT1360">
        <v>1.579E-6</v>
      </c>
      <c r="CU1360" s="8">
        <v>40325</v>
      </c>
      <c r="CV1360">
        <v>4.9997000000000003E-5</v>
      </c>
      <c r="CW1360" s="8">
        <v>40325</v>
      </c>
      <c r="CX1360">
        <v>5.2074000000000003E-5</v>
      </c>
      <c r="CY1360" s="8">
        <v>40325</v>
      </c>
      <c r="CZ1360">
        <v>6.7800000000000001E-7</v>
      </c>
      <c r="DE1360" s="8">
        <v>40325</v>
      </c>
      <c r="DF1360">
        <v>2.1526639999999999E-3</v>
      </c>
      <c r="DG1360" s="8">
        <v>40325</v>
      </c>
      <c r="DH1360">
        <v>8.2600000000000001E-7</v>
      </c>
      <c r="DM1360" s="8">
        <v>40325</v>
      </c>
      <c r="DN1360">
        <v>2.5078230000000002E-3</v>
      </c>
      <c r="DO1360" s="8">
        <v>40325</v>
      </c>
      <c r="DP1360">
        <v>3.8000000000000003E-8</v>
      </c>
      <c r="DS1360" s="8">
        <v>40325</v>
      </c>
      <c r="DT1360">
        <v>3.4360000000000003E-5</v>
      </c>
      <c r="DU1360" s="8">
        <v>40325</v>
      </c>
      <c r="DV1360">
        <v>1.8810000000000001E-6</v>
      </c>
      <c r="EA1360" s="8">
        <v>40325</v>
      </c>
      <c r="EB1360">
        <v>3.2210000000000002E-6</v>
      </c>
      <c r="EI1360" s="8">
        <v>40325</v>
      </c>
      <c r="EJ1360">
        <v>2.3179900000000001E-4</v>
      </c>
      <c r="EM1360" s="8">
        <v>40325</v>
      </c>
      <c r="EN1360">
        <v>1.0755E-5</v>
      </c>
      <c r="EO1360" s="8">
        <v>40331</v>
      </c>
      <c r="EP1360">
        <v>4.1448E-5</v>
      </c>
      <c r="ES1360" s="8">
        <v>40325</v>
      </c>
      <c r="ET1360">
        <v>9.8030999999999997E-5</v>
      </c>
      <c r="EY1360" s="8">
        <v>40331</v>
      </c>
      <c r="EZ1360">
        <v>3.4497199999999998E-4</v>
      </c>
      <c r="FE1360" s="8">
        <v>40331</v>
      </c>
      <c r="FF1360">
        <v>4.0088E-5</v>
      </c>
      <c r="FG1360" s="8">
        <v>40325</v>
      </c>
      <c r="FH1360">
        <v>2.3920000000000001E-5</v>
      </c>
      <c r="FI1360" s="8">
        <v>40325</v>
      </c>
      <c r="FJ1360">
        <v>7.4416E-5</v>
      </c>
      <c r="FO1360" s="8">
        <v>40325</v>
      </c>
      <c r="FP1360">
        <v>3.9180600000000002E-4</v>
      </c>
      <c r="FQ1360" s="8">
        <v>40325</v>
      </c>
      <c r="FR1360">
        <v>1.87985E-4</v>
      </c>
      <c r="FS1360" s="8">
        <v>40325</v>
      </c>
      <c r="FT1360">
        <v>1.8051E-5</v>
      </c>
      <c r="FU1360" s="8">
        <v>40325</v>
      </c>
      <c r="FV1360">
        <v>2.8803200000000002E-4</v>
      </c>
      <c r="FY1360" s="8">
        <v>40325</v>
      </c>
      <c r="FZ1360">
        <v>1.15876E-4</v>
      </c>
      <c r="GC1360" s="8">
        <v>40325</v>
      </c>
      <c r="GD1360">
        <v>2.6899999999999999E-7</v>
      </c>
    </row>
    <row r="1361" spans="1:186" x14ac:dyDescent="0.25">
      <c r="A1361" s="8">
        <v>40326</v>
      </c>
      <c r="B1361">
        <v>6.9999999999999998E-9</v>
      </c>
      <c r="C1361" s="8">
        <v>40326</v>
      </c>
      <c r="D1361">
        <v>9.2299999999999999E-7</v>
      </c>
      <c r="I1361" s="8">
        <v>40326</v>
      </c>
      <c r="J1361">
        <v>2.3000000000000001E-8</v>
      </c>
      <c r="K1361" s="8">
        <v>40326</v>
      </c>
      <c r="L1361">
        <v>3.9683176000000001E-2</v>
      </c>
      <c r="M1361" s="8">
        <v>40326</v>
      </c>
      <c r="N1361">
        <v>5.7729999999999996E-6</v>
      </c>
      <c r="O1361" s="8">
        <v>40326</v>
      </c>
      <c r="P1361">
        <v>2.7982000000000001E-5</v>
      </c>
      <c r="Q1361" s="8">
        <v>40326</v>
      </c>
      <c r="R1361">
        <v>7.6000000000000004E-5</v>
      </c>
      <c r="S1361" s="8">
        <v>40326</v>
      </c>
      <c r="T1361">
        <v>1.5999999999999999E-6</v>
      </c>
      <c r="AE1361" s="8">
        <v>40326</v>
      </c>
      <c r="AF1361">
        <v>8.5099999999999998E-7</v>
      </c>
      <c r="AG1361" s="8">
        <v>40332</v>
      </c>
      <c r="AH1361">
        <v>5.7766999999999998E-5</v>
      </c>
      <c r="BA1361" s="8">
        <v>40326</v>
      </c>
      <c r="BB1361">
        <v>3.5400000000000002E-7</v>
      </c>
      <c r="BE1361" s="8">
        <v>40326</v>
      </c>
      <c r="BF1361">
        <v>6.5987000000000004E-5</v>
      </c>
      <c r="BS1361" s="8">
        <v>40326</v>
      </c>
      <c r="BT1361">
        <v>2.9818299999999999E-4</v>
      </c>
      <c r="BW1361" s="8">
        <v>40326</v>
      </c>
      <c r="BX1361">
        <v>7.1999999999999996E-8</v>
      </c>
      <c r="BY1361" s="8">
        <v>40326</v>
      </c>
      <c r="BZ1361">
        <v>8.4718900000000004E-4</v>
      </c>
      <c r="CA1361" s="8">
        <v>40326</v>
      </c>
      <c r="CB1361">
        <v>1.3178E-5</v>
      </c>
      <c r="CC1361" s="8">
        <v>40326</v>
      </c>
      <c r="CD1361">
        <v>9.8591999999999994E-5</v>
      </c>
      <c r="CE1361" s="8">
        <v>40326</v>
      </c>
      <c r="CF1361">
        <v>1.7465999999999998E-5</v>
      </c>
      <c r="CG1361" s="8">
        <v>40326</v>
      </c>
      <c r="CH1361">
        <v>1.2470000000000001E-6</v>
      </c>
      <c r="CI1361" s="8">
        <v>40326</v>
      </c>
      <c r="CJ1361">
        <v>1.3199999999999999E-7</v>
      </c>
      <c r="CK1361" s="8">
        <v>40326</v>
      </c>
      <c r="CL1361">
        <v>2.1899999999999999E-7</v>
      </c>
      <c r="CM1361" s="8">
        <v>40326</v>
      </c>
      <c r="CN1361">
        <v>1.0000000000000001E-9</v>
      </c>
      <c r="CS1361" s="8">
        <v>40326</v>
      </c>
      <c r="CT1361">
        <v>1.5880000000000001E-6</v>
      </c>
      <c r="CU1361" s="8">
        <v>40326</v>
      </c>
      <c r="CV1361">
        <v>5.1104999999999999E-5</v>
      </c>
      <c r="CW1361" s="8">
        <v>40326</v>
      </c>
      <c r="CX1361">
        <v>5.2432999999999998E-5</v>
      </c>
      <c r="CY1361" s="8">
        <v>40326</v>
      </c>
      <c r="CZ1361">
        <v>6.9699999999999995E-7</v>
      </c>
      <c r="DE1361" s="8">
        <v>40326</v>
      </c>
      <c r="DF1361">
        <v>2.2474299999999999E-3</v>
      </c>
      <c r="DG1361" s="8">
        <v>40326</v>
      </c>
      <c r="DH1361">
        <v>1.017E-6</v>
      </c>
      <c r="DM1361" s="8">
        <v>40326</v>
      </c>
      <c r="DN1361">
        <v>2.6058969999999998E-3</v>
      </c>
      <c r="DO1361" s="8">
        <v>40326</v>
      </c>
      <c r="DP1361">
        <v>3.8000000000000003E-8</v>
      </c>
      <c r="DS1361" s="8">
        <v>40326</v>
      </c>
      <c r="DT1361">
        <v>3.3104E-5</v>
      </c>
      <c r="DU1361" s="8">
        <v>40326</v>
      </c>
      <c r="DV1361">
        <v>2.0889999999999998E-6</v>
      </c>
      <c r="EA1361" s="8">
        <v>40326</v>
      </c>
      <c r="EB1361">
        <v>2.9100000000000001E-6</v>
      </c>
      <c r="EI1361" s="8">
        <v>40326</v>
      </c>
      <c r="EJ1361">
        <v>2.5846000000000002E-4</v>
      </c>
      <c r="EM1361" s="8">
        <v>40326</v>
      </c>
      <c r="EN1361">
        <v>1.1088E-5</v>
      </c>
      <c r="EO1361" s="8">
        <v>40332</v>
      </c>
      <c r="EP1361">
        <v>4.2014999999999997E-5</v>
      </c>
      <c r="ES1361" s="8">
        <v>40326</v>
      </c>
      <c r="ET1361">
        <v>1.05109E-4</v>
      </c>
      <c r="EY1361" s="8">
        <v>40332</v>
      </c>
      <c r="EZ1361">
        <v>3.0837600000000002E-4</v>
      </c>
      <c r="FE1361" s="8">
        <v>40332</v>
      </c>
      <c r="FF1361">
        <v>3.9539000000000002E-5</v>
      </c>
      <c r="FG1361" s="8">
        <v>40326</v>
      </c>
      <c r="FH1361">
        <v>2.6137000000000001E-5</v>
      </c>
      <c r="FI1361" s="8">
        <v>40326</v>
      </c>
      <c r="FJ1361">
        <v>7.9361000000000001E-5</v>
      </c>
      <c r="FO1361" s="8">
        <v>40326</v>
      </c>
      <c r="FP1361">
        <v>4.00842E-4</v>
      </c>
      <c r="FQ1361" s="8">
        <v>40326</v>
      </c>
      <c r="FR1361">
        <v>1.89309E-4</v>
      </c>
      <c r="FS1361" s="8">
        <v>40326</v>
      </c>
      <c r="FT1361">
        <v>1.8921000000000001E-5</v>
      </c>
      <c r="FU1361" s="8">
        <v>40326</v>
      </c>
      <c r="FV1361">
        <v>2.9581799999999999E-4</v>
      </c>
      <c r="FY1361" s="8">
        <v>40326</v>
      </c>
      <c r="FZ1361">
        <v>1.2055199999999999E-4</v>
      </c>
      <c r="GC1361" s="8">
        <v>40326</v>
      </c>
      <c r="GD1361">
        <v>2.72E-7</v>
      </c>
    </row>
    <row r="1362" spans="1:186" x14ac:dyDescent="0.25">
      <c r="A1362" s="8">
        <v>40330</v>
      </c>
      <c r="B1362">
        <v>6E-9</v>
      </c>
      <c r="C1362" s="8">
        <v>40330</v>
      </c>
      <c r="D1362">
        <v>1.0020000000000001E-6</v>
      </c>
      <c r="I1362" s="8">
        <v>40330</v>
      </c>
      <c r="J1362">
        <v>2.3000000000000001E-8</v>
      </c>
      <c r="K1362" s="8">
        <v>40330</v>
      </c>
      <c r="L1362">
        <v>4.2126292000000003E-2</v>
      </c>
      <c r="M1362" s="8">
        <v>40330</v>
      </c>
      <c r="N1362">
        <v>5.1889999999999998E-6</v>
      </c>
      <c r="O1362" s="8">
        <v>40330</v>
      </c>
      <c r="P1362">
        <v>3.0695999999999999E-5</v>
      </c>
      <c r="Q1362" s="8">
        <v>40330</v>
      </c>
      <c r="R1362">
        <v>8.0321000000000006E-5</v>
      </c>
      <c r="S1362" s="8">
        <v>40330</v>
      </c>
      <c r="T1362">
        <v>1.412E-6</v>
      </c>
      <c r="AE1362" s="8">
        <v>40330</v>
      </c>
      <c r="AF1362">
        <v>8.5499999999999997E-7</v>
      </c>
      <c r="AG1362" s="8">
        <v>40333</v>
      </c>
      <c r="AH1362">
        <v>7.3996000000000001E-5</v>
      </c>
      <c r="BA1362" s="8">
        <v>40330</v>
      </c>
      <c r="BB1362">
        <v>3.3200000000000001E-7</v>
      </c>
      <c r="BE1362" s="8">
        <v>40330</v>
      </c>
      <c r="BF1362">
        <v>6.6274999999999998E-5</v>
      </c>
      <c r="BS1362" s="8">
        <v>40330</v>
      </c>
      <c r="BT1362">
        <v>3.0289800000000001E-4</v>
      </c>
      <c r="BW1362" s="8">
        <v>40330</v>
      </c>
      <c r="BX1362">
        <v>7.1E-8</v>
      </c>
      <c r="BY1362" s="8">
        <v>40330</v>
      </c>
      <c r="BZ1362">
        <v>8.9397800000000003E-4</v>
      </c>
      <c r="CA1362" s="8">
        <v>40330</v>
      </c>
      <c r="CB1362">
        <v>1.1984000000000001E-5</v>
      </c>
      <c r="CC1362" s="8">
        <v>40330</v>
      </c>
      <c r="CD1362">
        <v>8.7202999999999998E-5</v>
      </c>
      <c r="CE1362" s="8">
        <v>40330</v>
      </c>
      <c r="CF1362">
        <v>1.5553000000000002E-5</v>
      </c>
      <c r="CG1362" s="8">
        <v>40330</v>
      </c>
      <c r="CH1362">
        <v>1.209E-6</v>
      </c>
      <c r="CI1362" s="8">
        <v>40330</v>
      </c>
      <c r="CJ1362">
        <v>1.11E-7</v>
      </c>
      <c r="CK1362" s="8">
        <v>40330</v>
      </c>
      <c r="CL1362">
        <v>2.1199999999999999E-7</v>
      </c>
      <c r="CM1362" s="8">
        <v>40330</v>
      </c>
      <c r="CN1362">
        <v>1.0000000000000001E-9</v>
      </c>
      <c r="CS1362" s="8">
        <v>40330</v>
      </c>
      <c r="CT1362">
        <v>1.5460000000000001E-6</v>
      </c>
      <c r="CU1362" s="8">
        <v>40330</v>
      </c>
      <c r="CV1362">
        <v>5.3665999999999997E-5</v>
      </c>
      <c r="CW1362" s="8">
        <v>40330</v>
      </c>
      <c r="CX1362">
        <v>4.7911000000000003E-5</v>
      </c>
      <c r="CY1362" s="8">
        <v>40330</v>
      </c>
      <c r="CZ1362">
        <v>6.8400000000000004E-7</v>
      </c>
      <c r="DE1362" s="8">
        <v>40330</v>
      </c>
      <c r="DF1362">
        <v>2.372524E-3</v>
      </c>
      <c r="DG1362" s="8">
        <v>40330</v>
      </c>
      <c r="DH1362">
        <v>9.47E-7</v>
      </c>
      <c r="DM1362" s="8">
        <v>40330</v>
      </c>
      <c r="DN1362">
        <v>2.7946680000000002E-3</v>
      </c>
      <c r="DO1362" s="8">
        <v>40330</v>
      </c>
      <c r="DP1362">
        <v>3.2999999999999998E-8</v>
      </c>
      <c r="DS1362" s="8">
        <v>40330</v>
      </c>
      <c r="DT1362">
        <v>3.5413000000000001E-5</v>
      </c>
      <c r="DU1362" s="8">
        <v>40330</v>
      </c>
      <c r="DV1362">
        <v>1.812E-6</v>
      </c>
      <c r="EA1362" s="8">
        <v>40330</v>
      </c>
      <c r="EB1362">
        <v>3.01E-6</v>
      </c>
      <c r="EI1362" s="8">
        <v>40330</v>
      </c>
      <c r="EJ1362">
        <v>2.8136200000000001E-4</v>
      </c>
      <c r="EM1362" s="8">
        <v>40330</v>
      </c>
      <c r="EN1362">
        <v>1.0113E-5</v>
      </c>
      <c r="EO1362" s="8">
        <v>40333</v>
      </c>
      <c r="EP1362">
        <v>4.8112000000000003E-5</v>
      </c>
      <c r="ES1362" s="8">
        <v>40330</v>
      </c>
      <c r="ET1362">
        <v>1.0499E-4</v>
      </c>
      <c r="EY1362" s="8">
        <v>40333</v>
      </c>
      <c r="EZ1362">
        <v>3.1390699999999999E-4</v>
      </c>
      <c r="FE1362" s="8">
        <v>40333</v>
      </c>
      <c r="FF1362">
        <v>4.4285E-5</v>
      </c>
      <c r="FG1362" s="8">
        <v>40330</v>
      </c>
      <c r="FH1362">
        <v>2.2328E-5</v>
      </c>
      <c r="FI1362" s="8">
        <v>40330</v>
      </c>
      <c r="FJ1362">
        <v>7.5016000000000001E-5</v>
      </c>
      <c r="FO1362" s="8">
        <v>40330</v>
      </c>
      <c r="FP1362">
        <v>3.9284200000000002E-4</v>
      </c>
      <c r="FQ1362" s="8">
        <v>40330</v>
      </c>
      <c r="FR1362">
        <v>1.53182E-4</v>
      </c>
      <c r="FS1362" s="8">
        <v>40330</v>
      </c>
      <c r="FT1362">
        <v>1.8397E-5</v>
      </c>
      <c r="FU1362" s="8">
        <v>40330</v>
      </c>
      <c r="FV1362">
        <v>3.2641400000000002E-4</v>
      </c>
      <c r="FY1362" s="8">
        <v>40330</v>
      </c>
      <c r="FZ1362">
        <v>1.08183E-4</v>
      </c>
      <c r="GC1362" s="8">
        <v>40330</v>
      </c>
      <c r="GD1362">
        <v>2.4699999999999998E-7</v>
      </c>
    </row>
    <row r="1363" spans="1:186" x14ac:dyDescent="0.25">
      <c r="A1363" s="8">
        <v>40331</v>
      </c>
      <c r="B1363">
        <v>6E-9</v>
      </c>
      <c r="C1363" s="8">
        <v>40331</v>
      </c>
      <c r="D1363">
        <v>9.6700000000000002E-7</v>
      </c>
      <c r="I1363" s="8">
        <v>40331</v>
      </c>
      <c r="J1363">
        <v>2.3000000000000001E-8</v>
      </c>
      <c r="K1363" s="8">
        <v>40331</v>
      </c>
      <c r="L1363">
        <v>4.0379480000000002E-2</v>
      </c>
      <c r="M1363" s="8">
        <v>40331</v>
      </c>
      <c r="N1363">
        <v>4.6859999999999997E-6</v>
      </c>
      <c r="O1363" s="8">
        <v>40331</v>
      </c>
      <c r="P1363">
        <v>3.9084000000000001E-5</v>
      </c>
      <c r="Q1363" s="8">
        <v>40331</v>
      </c>
      <c r="R1363">
        <v>7.6311999999999997E-5</v>
      </c>
      <c r="S1363" s="8">
        <v>40331</v>
      </c>
      <c r="T1363">
        <v>1.333E-6</v>
      </c>
      <c r="AE1363" s="8">
        <v>40331</v>
      </c>
      <c r="AF1363">
        <v>8.2999999999999999E-7</v>
      </c>
      <c r="AG1363" s="8">
        <v>40336</v>
      </c>
      <c r="AH1363">
        <v>7.6784000000000002E-5</v>
      </c>
      <c r="BA1363" s="8">
        <v>40331</v>
      </c>
      <c r="BB1363">
        <v>3.22E-7</v>
      </c>
      <c r="BE1363" s="8">
        <v>40331</v>
      </c>
      <c r="BF1363">
        <v>6.0239999999999999E-5</v>
      </c>
      <c r="BS1363" s="8">
        <v>40331</v>
      </c>
      <c r="BT1363">
        <v>2.8252699999999997E-4</v>
      </c>
      <c r="BW1363" s="8">
        <v>40331</v>
      </c>
      <c r="BX1363">
        <v>6.8999999999999996E-8</v>
      </c>
      <c r="BY1363" s="8">
        <v>40331</v>
      </c>
      <c r="BZ1363">
        <v>8.4162400000000002E-4</v>
      </c>
      <c r="CA1363" s="8">
        <v>40331</v>
      </c>
      <c r="CB1363">
        <v>1.1449E-5</v>
      </c>
      <c r="CC1363" s="8">
        <v>40331</v>
      </c>
      <c r="CD1363">
        <v>8.2590999999999996E-5</v>
      </c>
      <c r="CE1363" s="8">
        <v>40331</v>
      </c>
      <c r="CF1363">
        <v>1.5109000000000001E-5</v>
      </c>
      <c r="CG1363" s="8">
        <v>40331</v>
      </c>
      <c r="CH1363">
        <v>1.156E-6</v>
      </c>
      <c r="CI1363" s="8">
        <v>40331</v>
      </c>
      <c r="CJ1363">
        <v>1.06E-7</v>
      </c>
      <c r="CK1363" s="8">
        <v>40331</v>
      </c>
      <c r="CL1363">
        <v>2.2000000000000001E-7</v>
      </c>
      <c r="CM1363" s="8">
        <v>40331</v>
      </c>
      <c r="CN1363">
        <v>1.0000000000000001E-9</v>
      </c>
      <c r="CS1363" s="8">
        <v>40331</v>
      </c>
      <c r="CT1363">
        <v>1.4750000000000001E-6</v>
      </c>
      <c r="CU1363" s="8">
        <v>40331</v>
      </c>
      <c r="CV1363">
        <v>5.2126999999999997E-5</v>
      </c>
      <c r="CW1363" s="8">
        <v>40331</v>
      </c>
      <c r="CX1363">
        <v>4.6184999999999999E-5</v>
      </c>
      <c r="CY1363" s="8">
        <v>40331</v>
      </c>
      <c r="CZ1363">
        <v>6.6499999999999999E-7</v>
      </c>
      <c r="DE1363" s="8">
        <v>40331</v>
      </c>
      <c r="DF1363">
        <v>2.1546059999999999E-3</v>
      </c>
      <c r="DG1363" s="8">
        <v>40331</v>
      </c>
      <c r="DH1363">
        <v>9.0699999999999996E-7</v>
      </c>
      <c r="DM1363" s="8">
        <v>40331</v>
      </c>
      <c r="DN1363">
        <v>2.4972789999999998E-3</v>
      </c>
      <c r="DO1363" s="8">
        <v>40331</v>
      </c>
      <c r="DP1363">
        <v>3.2999999999999998E-8</v>
      </c>
      <c r="DS1363" s="8">
        <v>40331</v>
      </c>
      <c r="DT1363">
        <v>3.3850000000000003E-5</v>
      </c>
      <c r="DU1363" s="8">
        <v>40331</v>
      </c>
      <c r="DV1363">
        <v>1.657E-6</v>
      </c>
      <c r="EA1363" s="8">
        <v>40331</v>
      </c>
      <c r="EB1363">
        <v>2.9110000000000002E-6</v>
      </c>
      <c r="EI1363" s="8">
        <v>40331</v>
      </c>
      <c r="EJ1363">
        <v>2.4483699999999997E-4</v>
      </c>
      <c r="EM1363" s="8">
        <v>40331</v>
      </c>
      <c r="EN1363">
        <v>9.6809999999999993E-6</v>
      </c>
      <c r="EO1363" s="8">
        <v>40336</v>
      </c>
      <c r="EP1363">
        <v>5.5325000000000003E-5</v>
      </c>
      <c r="ES1363" s="8">
        <v>40331</v>
      </c>
      <c r="ET1363">
        <v>9.8734999999999996E-5</v>
      </c>
      <c r="EY1363" s="8">
        <v>40336</v>
      </c>
      <c r="EZ1363">
        <v>3.28998E-4</v>
      </c>
      <c r="FE1363" s="8">
        <v>40336</v>
      </c>
      <c r="FF1363">
        <v>4.6354999999999999E-5</v>
      </c>
      <c r="FG1363" s="8">
        <v>40331</v>
      </c>
      <c r="FH1363">
        <v>2.1517000000000001E-5</v>
      </c>
      <c r="FI1363" s="8">
        <v>40331</v>
      </c>
      <c r="FJ1363">
        <v>7.1314000000000002E-5</v>
      </c>
      <c r="FO1363" s="8">
        <v>40331</v>
      </c>
      <c r="FP1363">
        <v>3.6579100000000002E-4</v>
      </c>
      <c r="FQ1363" s="8">
        <v>40331</v>
      </c>
      <c r="FR1363">
        <v>1.4253000000000001E-4</v>
      </c>
      <c r="FS1363" s="8">
        <v>40331</v>
      </c>
      <c r="FT1363">
        <v>1.7601E-5</v>
      </c>
      <c r="FU1363" s="8">
        <v>40331</v>
      </c>
      <c r="FV1363">
        <v>2.9128999999999998E-4</v>
      </c>
      <c r="FY1363" s="8">
        <v>40331</v>
      </c>
      <c r="FZ1363">
        <v>1.01012E-4</v>
      </c>
      <c r="GC1363" s="8">
        <v>40331</v>
      </c>
      <c r="GD1363">
        <v>2.3099999999999999E-7</v>
      </c>
    </row>
    <row r="1364" spans="1:186" x14ac:dyDescent="0.25">
      <c r="A1364" s="8">
        <v>40332</v>
      </c>
      <c r="B1364">
        <v>6E-9</v>
      </c>
      <c r="C1364" s="8">
        <v>40332</v>
      </c>
      <c r="D1364">
        <v>9.4600000000000003E-7</v>
      </c>
      <c r="I1364" s="8">
        <v>40332</v>
      </c>
      <c r="J1364">
        <v>2.1999999999999998E-8</v>
      </c>
      <c r="K1364" s="8">
        <v>40332</v>
      </c>
      <c r="L1364">
        <v>4.0008217999999998E-2</v>
      </c>
      <c r="M1364" s="8">
        <v>40332</v>
      </c>
      <c r="N1364">
        <v>4.4719999999999997E-6</v>
      </c>
      <c r="O1364" s="8">
        <v>40332</v>
      </c>
      <c r="P1364">
        <v>3.9069999999999997E-5</v>
      </c>
      <c r="Q1364" s="8">
        <v>40332</v>
      </c>
      <c r="R1364">
        <v>6.8508000000000002E-5</v>
      </c>
      <c r="S1364" s="8">
        <v>40332</v>
      </c>
      <c r="T1364">
        <v>1.288E-6</v>
      </c>
      <c r="AE1364" s="8">
        <v>40332</v>
      </c>
      <c r="AF1364">
        <v>7.9699999999999995E-7</v>
      </c>
      <c r="AG1364" s="8">
        <v>40337</v>
      </c>
      <c r="AH1364">
        <v>7.5592000000000004E-5</v>
      </c>
      <c r="BA1364" s="8">
        <v>40332</v>
      </c>
      <c r="BB1364">
        <v>3.3999999999999997E-7</v>
      </c>
      <c r="BE1364" s="8">
        <v>40332</v>
      </c>
      <c r="BF1364">
        <v>5.8480999999999998E-5</v>
      </c>
      <c r="BS1364" s="8">
        <v>40332</v>
      </c>
      <c r="BT1364">
        <v>2.6547400000000003E-4</v>
      </c>
      <c r="BW1364" s="8">
        <v>40332</v>
      </c>
      <c r="BX1364">
        <v>5.8000000000000003E-8</v>
      </c>
      <c r="BY1364" s="8">
        <v>40332</v>
      </c>
      <c r="BZ1364">
        <v>8.57123E-4</v>
      </c>
      <c r="CA1364" s="8">
        <v>40332</v>
      </c>
      <c r="CB1364">
        <v>1.2897E-5</v>
      </c>
      <c r="CC1364" s="8">
        <v>40332</v>
      </c>
      <c r="CD1364">
        <v>7.9682E-5</v>
      </c>
      <c r="CE1364" s="8">
        <v>40332</v>
      </c>
      <c r="CF1364">
        <v>1.4824000000000001E-5</v>
      </c>
      <c r="CG1364" s="8">
        <v>40332</v>
      </c>
      <c r="CH1364">
        <v>1.1319999999999999E-6</v>
      </c>
      <c r="CI1364" s="8">
        <v>40332</v>
      </c>
      <c r="CJ1364">
        <v>1.02E-7</v>
      </c>
      <c r="CK1364" s="8">
        <v>40332</v>
      </c>
      <c r="CL1364">
        <v>2.1400000000000001E-7</v>
      </c>
      <c r="CM1364" s="8">
        <v>40332</v>
      </c>
      <c r="CN1364">
        <v>1.0000000000000001E-9</v>
      </c>
      <c r="CS1364" s="8">
        <v>40332</v>
      </c>
      <c r="CT1364">
        <v>1.4100000000000001E-6</v>
      </c>
      <c r="CU1364" s="8">
        <v>40332</v>
      </c>
      <c r="CV1364">
        <v>5.1517000000000002E-5</v>
      </c>
      <c r="CW1364" s="8">
        <v>40332</v>
      </c>
      <c r="CX1364">
        <v>4.7224000000000001E-5</v>
      </c>
      <c r="CY1364" s="8">
        <v>40332</v>
      </c>
      <c r="CZ1364">
        <v>6.4700000000000001E-7</v>
      </c>
      <c r="DE1364" s="8">
        <v>40332</v>
      </c>
      <c r="DF1364">
        <v>2.1017369999999998E-3</v>
      </c>
      <c r="DG1364" s="8">
        <v>40332</v>
      </c>
      <c r="DH1364">
        <v>9.2099999999999995E-7</v>
      </c>
      <c r="DM1364" s="8">
        <v>40332</v>
      </c>
      <c r="DN1364">
        <v>2.5869310000000002E-3</v>
      </c>
      <c r="DO1364" s="8">
        <v>40332</v>
      </c>
      <c r="DP1364">
        <v>3.1E-8</v>
      </c>
      <c r="DS1364" s="8">
        <v>40332</v>
      </c>
      <c r="DT1364">
        <v>3.2910999999999997E-5</v>
      </c>
      <c r="DU1364" s="8">
        <v>40332</v>
      </c>
      <c r="DV1364">
        <v>1.6130000000000001E-6</v>
      </c>
      <c r="EA1364" s="8">
        <v>40332</v>
      </c>
      <c r="EB1364">
        <v>2.6000000000000001E-6</v>
      </c>
      <c r="EI1364" s="8">
        <v>40332</v>
      </c>
      <c r="EJ1364">
        <v>2.7145499999999998E-4</v>
      </c>
      <c r="EM1364" s="8">
        <v>40332</v>
      </c>
      <c r="EN1364">
        <v>9.2399999999999996E-6</v>
      </c>
      <c r="EO1364" s="8">
        <v>40337</v>
      </c>
      <c r="EP1364">
        <v>5.2638E-5</v>
      </c>
      <c r="ES1364" s="8">
        <v>40332</v>
      </c>
      <c r="ET1364">
        <v>9.5080000000000004E-5</v>
      </c>
      <c r="EY1364" s="8">
        <v>40337</v>
      </c>
      <c r="EZ1364">
        <v>3.2132900000000003E-4</v>
      </c>
      <c r="FE1364" s="8">
        <v>40337</v>
      </c>
      <c r="FF1364">
        <v>4.5117999999999997E-5</v>
      </c>
      <c r="FG1364" s="8">
        <v>40332</v>
      </c>
      <c r="FH1364">
        <v>2.1234E-5</v>
      </c>
      <c r="FI1364" s="8">
        <v>40332</v>
      </c>
      <c r="FJ1364">
        <v>7.0296999999999995E-5</v>
      </c>
      <c r="FO1364" s="8">
        <v>40332</v>
      </c>
      <c r="FP1364">
        <v>3.4707E-4</v>
      </c>
      <c r="FQ1364" s="8">
        <v>40332</v>
      </c>
      <c r="FR1364">
        <v>1.3591100000000001E-4</v>
      </c>
      <c r="FS1364" s="8">
        <v>40332</v>
      </c>
      <c r="FT1364">
        <v>1.6126000000000001E-5</v>
      </c>
      <c r="FU1364" s="8">
        <v>40332</v>
      </c>
      <c r="FV1364">
        <v>3.1158200000000003E-4</v>
      </c>
      <c r="FY1364" s="8">
        <v>40332</v>
      </c>
      <c r="FZ1364">
        <v>1.06941E-4</v>
      </c>
      <c r="GC1364" s="8">
        <v>40332</v>
      </c>
      <c r="GD1364">
        <v>2.04E-7</v>
      </c>
    </row>
    <row r="1365" spans="1:186" x14ac:dyDescent="0.25">
      <c r="A1365" s="8">
        <v>40333</v>
      </c>
      <c r="B1365">
        <v>6.9999999999999998E-9</v>
      </c>
      <c r="C1365" s="8">
        <v>40333</v>
      </c>
      <c r="D1365">
        <v>1.2049999999999999E-6</v>
      </c>
      <c r="I1365" s="8">
        <v>40333</v>
      </c>
      <c r="J1365">
        <v>3.5000000000000002E-8</v>
      </c>
      <c r="K1365" s="8">
        <v>40333</v>
      </c>
      <c r="L1365">
        <v>4.0527501E-2</v>
      </c>
      <c r="M1365" s="8">
        <v>40333</v>
      </c>
      <c r="N1365">
        <v>5.1900000000000003E-6</v>
      </c>
      <c r="O1365" s="8">
        <v>40333</v>
      </c>
      <c r="P1365">
        <v>4.2639000000000003E-5</v>
      </c>
      <c r="Q1365" s="8">
        <v>40333</v>
      </c>
      <c r="R1365">
        <v>7.6435999999999998E-5</v>
      </c>
      <c r="S1365" s="8">
        <v>40333</v>
      </c>
      <c r="T1365">
        <v>1.654E-6</v>
      </c>
      <c r="AE1365" s="8">
        <v>40333</v>
      </c>
      <c r="AF1365">
        <v>9.2399999999999996E-7</v>
      </c>
      <c r="AG1365" s="8">
        <v>40338</v>
      </c>
      <c r="AH1365">
        <v>7.8291E-5</v>
      </c>
      <c r="BA1365" s="8">
        <v>40333</v>
      </c>
      <c r="BB1365">
        <v>4.4299999999999998E-7</v>
      </c>
      <c r="BE1365" s="8">
        <v>40333</v>
      </c>
      <c r="BF1365">
        <v>7.4401999999999997E-5</v>
      </c>
      <c r="BS1365" s="8">
        <v>40333</v>
      </c>
      <c r="BT1365">
        <v>2.6967400000000002E-4</v>
      </c>
      <c r="BW1365" s="8">
        <v>40333</v>
      </c>
      <c r="BX1365">
        <v>7.4999999999999997E-8</v>
      </c>
      <c r="BY1365" s="8">
        <v>40333</v>
      </c>
      <c r="BZ1365">
        <v>8.7612599999999997E-4</v>
      </c>
      <c r="CA1365" s="8">
        <v>40333</v>
      </c>
      <c r="CB1365">
        <v>1.7078000000000001E-5</v>
      </c>
      <c r="CC1365" s="8">
        <v>40333</v>
      </c>
      <c r="CD1365">
        <v>1.08488E-4</v>
      </c>
      <c r="CE1365" s="8">
        <v>40333</v>
      </c>
      <c r="CF1365">
        <v>1.7822E-5</v>
      </c>
      <c r="CG1365" s="8">
        <v>40333</v>
      </c>
      <c r="CH1365">
        <v>1.372E-6</v>
      </c>
      <c r="CI1365" s="8">
        <v>40333</v>
      </c>
      <c r="CJ1365">
        <v>1.43E-7</v>
      </c>
      <c r="CK1365" s="8">
        <v>40333</v>
      </c>
      <c r="CL1365">
        <v>3.2899999999999999E-7</v>
      </c>
      <c r="CM1365" s="8">
        <v>40333</v>
      </c>
      <c r="CN1365">
        <v>1.0000000000000001E-9</v>
      </c>
      <c r="CS1365" s="8">
        <v>40333</v>
      </c>
      <c r="CT1365">
        <v>1.8759999999999999E-6</v>
      </c>
      <c r="CU1365" s="8">
        <v>40333</v>
      </c>
      <c r="CV1365">
        <v>6.1110000000000003E-5</v>
      </c>
      <c r="CW1365" s="8">
        <v>40333</v>
      </c>
      <c r="CX1365">
        <v>5.7258E-5</v>
      </c>
      <c r="CY1365" s="8">
        <v>40333</v>
      </c>
      <c r="CZ1365">
        <v>7.2799999999999995E-7</v>
      </c>
      <c r="DE1365" s="8">
        <v>40333</v>
      </c>
      <c r="DF1365">
        <v>2.682051E-3</v>
      </c>
      <c r="DG1365" s="8">
        <v>40333</v>
      </c>
      <c r="DH1365">
        <v>1.175E-6</v>
      </c>
      <c r="DM1365" s="8">
        <v>40333</v>
      </c>
      <c r="DN1365">
        <v>2.7717250000000001E-3</v>
      </c>
      <c r="DO1365" s="8">
        <v>40333</v>
      </c>
      <c r="DP1365">
        <v>4.8E-8</v>
      </c>
      <c r="DS1365" s="8">
        <v>40333</v>
      </c>
      <c r="DT1365">
        <v>3.4700999999999999E-5</v>
      </c>
      <c r="DU1365" s="8">
        <v>40333</v>
      </c>
      <c r="DV1365">
        <v>2.1449999999999998E-6</v>
      </c>
      <c r="EA1365" s="8">
        <v>40333</v>
      </c>
      <c r="EB1365">
        <v>3.596E-6</v>
      </c>
      <c r="EI1365" s="8">
        <v>40333</v>
      </c>
      <c r="EJ1365">
        <v>3.3993000000000001E-4</v>
      </c>
      <c r="EM1365" s="8">
        <v>40333</v>
      </c>
      <c r="EN1365">
        <v>1.2734E-5</v>
      </c>
      <c r="EO1365" s="8">
        <v>40338</v>
      </c>
      <c r="EP1365">
        <v>5.8004999999999998E-5</v>
      </c>
      <c r="ES1365" s="8">
        <v>40333</v>
      </c>
      <c r="ET1365">
        <v>1.0347499999999999E-4</v>
      </c>
      <c r="EY1365" s="8">
        <v>40338</v>
      </c>
      <c r="EZ1365">
        <v>3.0455899999999998E-4</v>
      </c>
      <c r="FE1365" s="8">
        <v>40338</v>
      </c>
      <c r="FF1365">
        <v>4.7370000000000002E-5</v>
      </c>
      <c r="FG1365" s="8">
        <v>40333</v>
      </c>
      <c r="FH1365">
        <v>2.6197E-5</v>
      </c>
      <c r="FI1365" s="8">
        <v>40333</v>
      </c>
      <c r="FJ1365">
        <v>8.9399000000000002E-5</v>
      </c>
      <c r="FO1365" s="8">
        <v>40333</v>
      </c>
      <c r="FP1365">
        <v>3.5103700000000001E-4</v>
      </c>
      <c r="FQ1365" s="8">
        <v>40333</v>
      </c>
      <c r="FR1365">
        <v>1.78748E-4</v>
      </c>
      <c r="FS1365" s="8">
        <v>40333</v>
      </c>
      <c r="FT1365">
        <v>2.1365999999999998E-5</v>
      </c>
      <c r="FU1365" s="8">
        <v>40333</v>
      </c>
      <c r="FV1365">
        <v>3.4617600000000001E-4</v>
      </c>
      <c r="FY1365" s="8">
        <v>40333</v>
      </c>
      <c r="FZ1365">
        <v>1.4338600000000001E-4</v>
      </c>
      <c r="GC1365" s="8">
        <v>40333</v>
      </c>
      <c r="GD1365">
        <v>3.7500000000000001E-7</v>
      </c>
    </row>
    <row r="1366" spans="1:186" x14ac:dyDescent="0.25">
      <c r="A1366" s="8">
        <v>40336</v>
      </c>
      <c r="B1366">
        <v>8.0000000000000005E-9</v>
      </c>
      <c r="C1366" s="8">
        <v>40336</v>
      </c>
      <c r="D1366">
        <v>1.269E-6</v>
      </c>
      <c r="I1366" s="8">
        <v>40336</v>
      </c>
      <c r="J1366">
        <v>3.8000000000000003E-8</v>
      </c>
      <c r="K1366" s="8">
        <v>40336</v>
      </c>
      <c r="L1366">
        <v>4.1990906000000001E-2</v>
      </c>
      <c r="M1366" s="8">
        <v>40336</v>
      </c>
      <c r="N1366">
        <v>5.3680000000000001E-6</v>
      </c>
      <c r="O1366" s="8">
        <v>40336</v>
      </c>
      <c r="P1366">
        <v>4.5973999999999997E-5</v>
      </c>
      <c r="Q1366" s="8">
        <v>40336</v>
      </c>
      <c r="R1366">
        <v>7.1938000000000001E-5</v>
      </c>
      <c r="S1366" s="8">
        <v>40336</v>
      </c>
      <c r="T1366">
        <v>1.658E-6</v>
      </c>
      <c r="AE1366" s="8">
        <v>40336</v>
      </c>
      <c r="AF1366">
        <v>1.2610000000000001E-6</v>
      </c>
      <c r="AG1366" s="8">
        <v>40339</v>
      </c>
      <c r="AH1366">
        <v>7.2185000000000001E-5</v>
      </c>
      <c r="BA1366" s="8">
        <v>40336</v>
      </c>
      <c r="BB1366">
        <v>4.6499999999999999E-7</v>
      </c>
      <c r="BE1366" s="8">
        <v>40336</v>
      </c>
      <c r="BF1366">
        <v>1.57878E-4</v>
      </c>
      <c r="BS1366" s="8">
        <v>40336</v>
      </c>
      <c r="BT1366">
        <v>2.7061000000000001E-4</v>
      </c>
      <c r="BW1366" s="8">
        <v>40336</v>
      </c>
      <c r="BX1366">
        <v>7.9000000000000006E-8</v>
      </c>
      <c r="BY1366" s="8">
        <v>40336</v>
      </c>
      <c r="BZ1366">
        <v>9.5052400000000001E-4</v>
      </c>
      <c r="CA1366" s="8">
        <v>40336</v>
      </c>
      <c r="CB1366">
        <v>1.8482999999999999E-5</v>
      </c>
      <c r="CC1366" s="8">
        <v>40336</v>
      </c>
      <c r="CD1366">
        <v>1.2447700000000001E-4</v>
      </c>
      <c r="CE1366" s="8">
        <v>40336</v>
      </c>
      <c r="CF1366">
        <v>1.8630999999999998E-5</v>
      </c>
      <c r="CG1366" s="8">
        <v>40336</v>
      </c>
      <c r="CH1366">
        <v>1.4780000000000001E-6</v>
      </c>
      <c r="CI1366" s="8">
        <v>40336</v>
      </c>
      <c r="CJ1366">
        <v>1.7499999999999999E-7</v>
      </c>
      <c r="CK1366" s="8">
        <v>40336</v>
      </c>
      <c r="CL1366">
        <v>3.7300000000000002E-7</v>
      </c>
      <c r="CM1366" s="8">
        <v>40336</v>
      </c>
      <c r="CN1366">
        <v>1.0000000000000001E-9</v>
      </c>
      <c r="CS1366" s="8">
        <v>40336</v>
      </c>
      <c r="CT1366">
        <v>1.736E-6</v>
      </c>
      <c r="CU1366" s="8">
        <v>40336</v>
      </c>
      <c r="CV1366">
        <v>6.4522000000000003E-5</v>
      </c>
      <c r="CW1366" s="8">
        <v>40336</v>
      </c>
      <c r="CX1366">
        <v>5.9222999999999999E-5</v>
      </c>
      <c r="CY1366" s="8">
        <v>40336</v>
      </c>
      <c r="CZ1366">
        <v>6.75E-7</v>
      </c>
      <c r="DE1366" s="8">
        <v>40336</v>
      </c>
      <c r="DF1366">
        <v>2.7708170000000001E-3</v>
      </c>
      <c r="DG1366" s="8">
        <v>40336</v>
      </c>
      <c r="DH1366">
        <v>1.302E-6</v>
      </c>
      <c r="DM1366" s="8">
        <v>40336</v>
      </c>
      <c r="DN1366">
        <v>2.9730960000000002E-3</v>
      </c>
      <c r="DO1366" s="8">
        <v>40336</v>
      </c>
      <c r="DP1366">
        <v>5.4E-8</v>
      </c>
      <c r="DS1366" s="8">
        <v>40336</v>
      </c>
      <c r="DT1366">
        <v>3.4140999999999997E-5</v>
      </c>
      <c r="DU1366" s="8">
        <v>40336</v>
      </c>
      <c r="DV1366">
        <v>2.3479999999999998E-6</v>
      </c>
      <c r="EA1366" s="8">
        <v>40336</v>
      </c>
      <c r="EB1366">
        <v>3.63E-6</v>
      </c>
      <c r="EI1366" s="8">
        <v>40336</v>
      </c>
      <c r="EJ1366">
        <v>3.4108100000000002E-4</v>
      </c>
      <c r="EM1366" s="8">
        <v>40336</v>
      </c>
      <c r="EN1366">
        <v>1.5165E-5</v>
      </c>
      <c r="EO1366" s="8">
        <v>40339</v>
      </c>
      <c r="EP1366">
        <v>5.3596E-5</v>
      </c>
      <c r="ES1366" s="8">
        <v>40336</v>
      </c>
      <c r="ET1366">
        <v>1.1523600000000001E-4</v>
      </c>
      <c r="EY1366" s="8">
        <v>40339</v>
      </c>
      <c r="EZ1366">
        <v>2.8881600000000001E-4</v>
      </c>
      <c r="FE1366" s="8">
        <v>40339</v>
      </c>
      <c r="FF1366">
        <v>4.3958000000000002E-5</v>
      </c>
      <c r="FG1366" s="8">
        <v>40336</v>
      </c>
      <c r="FH1366">
        <v>2.828E-5</v>
      </c>
      <c r="FI1366" s="8">
        <v>40336</v>
      </c>
      <c r="FJ1366">
        <v>9.5274999999999998E-5</v>
      </c>
      <c r="FO1366" s="8">
        <v>40336</v>
      </c>
      <c r="FP1366">
        <v>3.3623799999999999E-4</v>
      </c>
      <c r="FQ1366" s="8">
        <v>40336</v>
      </c>
      <c r="FR1366">
        <v>1.93671E-4</v>
      </c>
      <c r="FS1366" s="8">
        <v>40336</v>
      </c>
      <c r="FT1366">
        <v>2.7107E-5</v>
      </c>
      <c r="FU1366" s="8">
        <v>40336</v>
      </c>
      <c r="FV1366">
        <v>3.5659299999999999E-4</v>
      </c>
      <c r="FY1366" s="8">
        <v>40336</v>
      </c>
      <c r="FZ1366">
        <v>1.6427799999999999E-4</v>
      </c>
      <c r="GC1366" s="8">
        <v>40336</v>
      </c>
      <c r="GD1366">
        <v>3.7399999999999999E-7</v>
      </c>
    </row>
    <row r="1367" spans="1:186" x14ac:dyDescent="0.25">
      <c r="A1367" s="8">
        <v>40337</v>
      </c>
      <c r="B1367">
        <v>8.0000000000000005E-9</v>
      </c>
      <c r="C1367" s="8">
        <v>40337</v>
      </c>
      <c r="D1367">
        <v>1.2300000000000001E-6</v>
      </c>
      <c r="I1367" s="8">
        <v>40337</v>
      </c>
      <c r="J1367">
        <v>3.8000000000000003E-8</v>
      </c>
      <c r="K1367" s="8">
        <v>40337</v>
      </c>
      <c r="L1367">
        <v>4.1359484000000002E-2</v>
      </c>
      <c r="M1367" s="8">
        <v>40337</v>
      </c>
      <c r="N1367">
        <v>5.1309999999999997E-6</v>
      </c>
      <c r="O1367" s="8">
        <v>40337</v>
      </c>
      <c r="P1367">
        <v>4.4532E-5</v>
      </c>
      <c r="Q1367" s="8">
        <v>40337</v>
      </c>
      <c r="R1367">
        <v>6.9115000000000005E-5</v>
      </c>
      <c r="S1367" s="8">
        <v>40337</v>
      </c>
      <c r="T1367">
        <v>1.7999999999999999E-6</v>
      </c>
      <c r="AE1367" s="8">
        <v>40337</v>
      </c>
      <c r="AF1367">
        <v>1.1969999999999999E-6</v>
      </c>
      <c r="AG1367" s="8">
        <v>40340</v>
      </c>
      <c r="AH1367">
        <v>6.9851000000000006E-5</v>
      </c>
      <c r="BA1367" s="8">
        <v>40337</v>
      </c>
      <c r="BB1367">
        <v>4.4099999999999999E-7</v>
      </c>
      <c r="BE1367" s="8">
        <v>40337</v>
      </c>
      <c r="BF1367">
        <v>1.5375499999999999E-4</v>
      </c>
      <c r="BS1367" s="8">
        <v>40337</v>
      </c>
      <c r="BT1367">
        <v>2.7185000000000002E-4</v>
      </c>
      <c r="BW1367" s="8">
        <v>40337</v>
      </c>
      <c r="BX1367">
        <v>9.3999999999999995E-8</v>
      </c>
      <c r="BY1367" s="8">
        <v>40337</v>
      </c>
      <c r="BZ1367">
        <v>9.6486499999999997E-4</v>
      </c>
      <c r="CA1367" s="8">
        <v>40337</v>
      </c>
      <c r="CB1367">
        <v>1.7703999999999999E-5</v>
      </c>
      <c r="CC1367" s="8">
        <v>40337</v>
      </c>
      <c r="CD1367">
        <v>1.1911799999999999E-4</v>
      </c>
      <c r="CE1367" s="8">
        <v>40337</v>
      </c>
      <c r="CF1367">
        <v>1.7807000000000001E-5</v>
      </c>
      <c r="CG1367" s="8">
        <v>40337</v>
      </c>
      <c r="CH1367">
        <v>1.4720000000000001E-6</v>
      </c>
      <c r="CI1367" s="8">
        <v>40337</v>
      </c>
      <c r="CJ1367">
        <v>1.7499999999999999E-7</v>
      </c>
      <c r="CK1367" s="8">
        <v>40337</v>
      </c>
      <c r="CL1367">
        <v>3.5400000000000002E-7</v>
      </c>
      <c r="CM1367" s="8">
        <v>40337</v>
      </c>
      <c r="CN1367">
        <v>1.0000000000000001E-9</v>
      </c>
      <c r="CS1367" s="8">
        <v>40337</v>
      </c>
      <c r="CT1367">
        <v>1.6509999999999999E-6</v>
      </c>
      <c r="CU1367" s="8">
        <v>40337</v>
      </c>
      <c r="CV1367">
        <v>6.1771000000000002E-5</v>
      </c>
      <c r="CW1367" s="8">
        <v>40337</v>
      </c>
      <c r="CX1367">
        <v>5.8492000000000002E-5</v>
      </c>
      <c r="CY1367" s="8">
        <v>40337</v>
      </c>
      <c r="CZ1367">
        <v>6.6400000000000002E-7</v>
      </c>
      <c r="DE1367" s="8">
        <v>40337</v>
      </c>
      <c r="DF1367">
        <v>2.5777859999999999E-3</v>
      </c>
      <c r="DG1367" s="8">
        <v>40337</v>
      </c>
      <c r="DH1367">
        <v>1.2610000000000001E-6</v>
      </c>
      <c r="DM1367" s="8">
        <v>40337</v>
      </c>
      <c r="DN1367">
        <v>2.8664889999999998E-3</v>
      </c>
      <c r="DO1367" s="8">
        <v>40337</v>
      </c>
      <c r="DP1367">
        <v>5.5000000000000003E-8</v>
      </c>
      <c r="DS1367" s="8">
        <v>40337</v>
      </c>
      <c r="DT1367">
        <v>3.2897E-5</v>
      </c>
      <c r="DU1367" s="8">
        <v>40337</v>
      </c>
      <c r="DV1367">
        <v>2.243E-6</v>
      </c>
      <c r="EA1367" s="8">
        <v>40337</v>
      </c>
      <c r="EB1367">
        <v>3.45E-6</v>
      </c>
      <c r="EI1367" s="8">
        <v>40337</v>
      </c>
      <c r="EJ1367">
        <v>3.2160100000000003E-4</v>
      </c>
      <c r="EM1367" s="8">
        <v>40337</v>
      </c>
      <c r="EN1367">
        <v>1.4348999999999999E-5</v>
      </c>
      <c r="EO1367" s="8">
        <v>40340</v>
      </c>
      <c r="EP1367">
        <v>5.3332999999999999E-5</v>
      </c>
      <c r="ES1367" s="8">
        <v>40337</v>
      </c>
      <c r="ET1367">
        <v>1.10956E-4</v>
      </c>
      <c r="EY1367" s="8">
        <v>40340</v>
      </c>
      <c r="EZ1367">
        <v>2.8113699999999999E-4</v>
      </c>
      <c r="FE1367" s="8">
        <v>40340</v>
      </c>
      <c r="FF1367">
        <v>4.2868999999999999E-5</v>
      </c>
      <c r="FG1367" s="8">
        <v>40337</v>
      </c>
      <c r="FH1367">
        <v>2.7101999999999999E-5</v>
      </c>
      <c r="FI1367" s="8">
        <v>40337</v>
      </c>
      <c r="FJ1367">
        <v>8.9631999999999998E-5</v>
      </c>
      <c r="FO1367" s="8">
        <v>40337</v>
      </c>
      <c r="FP1367">
        <v>3.2161800000000002E-4</v>
      </c>
      <c r="FQ1367" s="8">
        <v>40337</v>
      </c>
      <c r="FR1367">
        <v>1.8310700000000001E-4</v>
      </c>
      <c r="FS1367" s="8">
        <v>40337</v>
      </c>
      <c r="FT1367">
        <v>2.5969000000000002E-5</v>
      </c>
      <c r="FU1367" s="8">
        <v>40337</v>
      </c>
      <c r="FV1367">
        <v>3.4017100000000001E-4</v>
      </c>
      <c r="FY1367" s="8">
        <v>40337</v>
      </c>
      <c r="FZ1367">
        <v>1.54554E-4</v>
      </c>
      <c r="GC1367" s="8">
        <v>40337</v>
      </c>
      <c r="GD1367">
        <v>3.6300000000000001E-7</v>
      </c>
    </row>
    <row r="1368" spans="1:186" x14ac:dyDescent="0.25">
      <c r="A1368" s="8">
        <v>40338</v>
      </c>
      <c r="B1368">
        <v>8.9999999999999995E-9</v>
      </c>
      <c r="C1368" s="8">
        <v>40338</v>
      </c>
      <c r="D1368">
        <v>1.296E-6</v>
      </c>
      <c r="I1368" s="8">
        <v>40338</v>
      </c>
      <c r="J1368">
        <v>4.0000000000000001E-8</v>
      </c>
      <c r="K1368" s="8">
        <v>40338</v>
      </c>
      <c r="L1368">
        <v>4.1533621E-2</v>
      </c>
      <c r="M1368" s="8">
        <v>40338</v>
      </c>
      <c r="N1368">
        <v>5.2809999999999999E-6</v>
      </c>
      <c r="O1368" s="8">
        <v>40338</v>
      </c>
      <c r="P1368">
        <v>4.6663999999999999E-5</v>
      </c>
      <c r="Q1368" s="8">
        <v>40338</v>
      </c>
      <c r="R1368">
        <v>6.7774000000000005E-5</v>
      </c>
      <c r="S1368" s="8">
        <v>40338</v>
      </c>
      <c r="T1368">
        <v>1.8390000000000001E-6</v>
      </c>
      <c r="AE1368" s="8">
        <v>40338</v>
      </c>
      <c r="AF1368">
        <v>1.1960000000000001E-6</v>
      </c>
      <c r="AG1368" s="8">
        <v>40343</v>
      </c>
      <c r="AH1368">
        <v>6.8658999999999994E-5</v>
      </c>
      <c r="BA1368" s="8">
        <v>40338</v>
      </c>
      <c r="BB1368">
        <v>4.2399999999999999E-7</v>
      </c>
      <c r="BE1368" s="8">
        <v>40338</v>
      </c>
      <c r="BF1368">
        <v>1.6499400000000001E-4</v>
      </c>
      <c r="BS1368" s="8">
        <v>40338</v>
      </c>
      <c r="BT1368">
        <v>2.87886E-4</v>
      </c>
      <c r="BW1368" s="8">
        <v>40338</v>
      </c>
      <c r="BX1368">
        <v>1.03E-7</v>
      </c>
      <c r="BY1368" s="8">
        <v>40338</v>
      </c>
      <c r="BZ1368">
        <v>9.8329699999999995E-4</v>
      </c>
      <c r="CA1368" s="8">
        <v>40338</v>
      </c>
      <c r="CB1368">
        <v>1.7720999999999999E-5</v>
      </c>
      <c r="CC1368" s="8">
        <v>40338</v>
      </c>
      <c r="CD1368">
        <v>1.2415000000000001E-4</v>
      </c>
      <c r="CE1368" s="8">
        <v>40338</v>
      </c>
      <c r="CF1368">
        <v>1.8315999999999999E-5</v>
      </c>
      <c r="CG1368" s="8">
        <v>40338</v>
      </c>
      <c r="CH1368">
        <v>1.4559999999999999E-6</v>
      </c>
      <c r="CI1368" s="8">
        <v>40338</v>
      </c>
      <c r="CJ1368">
        <v>1.68E-7</v>
      </c>
      <c r="CK1368" s="8">
        <v>40338</v>
      </c>
      <c r="CL1368">
        <v>3.46E-7</v>
      </c>
      <c r="CM1368" s="8">
        <v>40338</v>
      </c>
      <c r="CN1368">
        <v>1.0000000000000001E-9</v>
      </c>
      <c r="CS1368" s="8">
        <v>40338</v>
      </c>
      <c r="CT1368">
        <v>1.635E-6</v>
      </c>
      <c r="CU1368" s="8">
        <v>40338</v>
      </c>
      <c r="CV1368">
        <v>5.8573999999999999E-5</v>
      </c>
      <c r="CW1368" s="8">
        <v>40338</v>
      </c>
      <c r="CX1368">
        <v>5.8551000000000002E-5</v>
      </c>
      <c r="CY1368" s="8">
        <v>40338</v>
      </c>
      <c r="CZ1368">
        <v>6.6599999999999996E-7</v>
      </c>
      <c r="DE1368" s="8">
        <v>40338</v>
      </c>
      <c r="DF1368">
        <v>2.5830089999999998E-3</v>
      </c>
      <c r="DG1368" s="8">
        <v>40338</v>
      </c>
      <c r="DH1368">
        <v>1.2669999999999999E-6</v>
      </c>
      <c r="DM1368" s="8">
        <v>40338</v>
      </c>
      <c r="DN1368">
        <v>3.0159990000000001E-3</v>
      </c>
      <c r="DO1368" s="8">
        <v>40338</v>
      </c>
      <c r="DP1368">
        <v>5.8999999999999999E-8</v>
      </c>
      <c r="DS1368" s="8">
        <v>40338</v>
      </c>
      <c r="DT1368">
        <v>3.1436000000000002E-5</v>
      </c>
      <c r="DU1368" s="8">
        <v>40338</v>
      </c>
      <c r="DV1368">
        <v>2.2520000000000002E-6</v>
      </c>
      <c r="EA1368" s="8">
        <v>40338</v>
      </c>
      <c r="EB1368">
        <v>3.4470000000000002E-6</v>
      </c>
      <c r="EI1368" s="8">
        <v>40338</v>
      </c>
      <c r="EJ1368">
        <v>3.4787099999999998E-4</v>
      </c>
      <c r="EM1368" s="8">
        <v>40338</v>
      </c>
      <c r="EN1368">
        <v>1.4867E-5</v>
      </c>
      <c r="EO1368" s="8">
        <v>40343</v>
      </c>
      <c r="EP1368">
        <v>5.0353999999999999E-5</v>
      </c>
      <c r="ES1368" s="8">
        <v>40338</v>
      </c>
      <c r="ET1368">
        <v>1.17274E-4</v>
      </c>
      <c r="EY1368" s="8">
        <v>40343</v>
      </c>
      <c r="EZ1368">
        <v>2.7544899999999998E-4</v>
      </c>
      <c r="FE1368" s="8">
        <v>40343</v>
      </c>
      <c r="FF1368">
        <v>4.0567E-5</v>
      </c>
      <c r="FG1368" s="8">
        <v>40338</v>
      </c>
      <c r="FH1368">
        <v>2.7217E-5</v>
      </c>
      <c r="FI1368" s="8">
        <v>40338</v>
      </c>
      <c r="FJ1368">
        <v>8.8009000000000004E-5</v>
      </c>
      <c r="FO1368" s="8">
        <v>40338</v>
      </c>
      <c r="FP1368">
        <v>3.3335199999999998E-4</v>
      </c>
      <c r="FQ1368" s="8">
        <v>40338</v>
      </c>
      <c r="FR1368">
        <v>1.8284700000000001E-4</v>
      </c>
      <c r="FS1368" s="8">
        <v>40338</v>
      </c>
      <c r="FT1368">
        <v>2.6509E-5</v>
      </c>
      <c r="FU1368" s="8">
        <v>40338</v>
      </c>
      <c r="FV1368">
        <v>3.49074E-4</v>
      </c>
      <c r="FY1368" s="8">
        <v>40338</v>
      </c>
      <c r="FZ1368">
        <v>1.7457900000000001E-4</v>
      </c>
      <c r="GC1368" s="8">
        <v>40338</v>
      </c>
      <c r="GD1368">
        <v>3.5600000000000001E-7</v>
      </c>
    </row>
    <row r="1369" spans="1:186" x14ac:dyDescent="0.25">
      <c r="A1369" s="8">
        <v>40339</v>
      </c>
      <c r="B1369">
        <v>8.9999999999999995E-9</v>
      </c>
      <c r="C1369" s="8">
        <v>40339</v>
      </c>
      <c r="D1369">
        <v>1.305E-6</v>
      </c>
      <c r="I1369" s="8">
        <v>40339</v>
      </c>
      <c r="J1369">
        <v>3.5999999999999998E-8</v>
      </c>
      <c r="K1369" s="8">
        <v>40339</v>
      </c>
      <c r="L1369">
        <v>3.9393539999999998E-2</v>
      </c>
      <c r="M1369" s="8">
        <v>40339</v>
      </c>
      <c r="N1369">
        <v>5.0590000000000002E-6</v>
      </c>
      <c r="O1369" s="8">
        <v>40339</v>
      </c>
      <c r="P1369">
        <v>4.4456999999999998E-5</v>
      </c>
      <c r="Q1369" s="8">
        <v>40339</v>
      </c>
      <c r="R1369">
        <v>6.3131000000000003E-5</v>
      </c>
      <c r="S1369" s="8">
        <v>40339</v>
      </c>
      <c r="T1369">
        <v>1.809E-6</v>
      </c>
      <c r="AE1369" s="8">
        <v>40339</v>
      </c>
      <c r="AF1369">
        <v>1.1570000000000001E-6</v>
      </c>
      <c r="AG1369" s="8">
        <v>40344</v>
      </c>
      <c r="AH1369">
        <v>6.2732999999999997E-5</v>
      </c>
      <c r="BA1369" s="8">
        <v>40339</v>
      </c>
      <c r="BB1369">
        <v>4.0999999999999999E-7</v>
      </c>
      <c r="BE1369" s="8">
        <v>40339</v>
      </c>
      <c r="BF1369">
        <v>1.5382500000000001E-4</v>
      </c>
      <c r="BS1369" s="8">
        <v>40339</v>
      </c>
      <c r="BT1369">
        <v>2.7944500000000002E-4</v>
      </c>
      <c r="BW1369" s="8">
        <v>40339</v>
      </c>
      <c r="BX1369">
        <v>1.02E-7</v>
      </c>
      <c r="BY1369" s="8">
        <v>40339</v>
      </c>
      <c r="BZ1369">
        <v>1.0598859999999999E-3</v>
      </c>
      <c r="CA1369" s="8">
        <v>40339</v>
      </c>
      <c r="CB1369">
        <v>1.6973000000000002E-5</v>
      </c>
      <c r="CC1369" s="8">
        <v>40339</v>
      </c>
      <c r="CD1369">
        <v>1.16945E-4</v>
      </c>
      <c r="CE1369" s="8">
        <v>40339</v>
      </c>
      <c r="CF1369">
        <v>1.7486000000000002E-5</v>
      </c>
      <c r="CG1369" s="8">
        <v>40339</v>
      </c>
      <c r="CH1369">
        <v>1.477E-6</v>
      </c>
      <c r="CI1369" s="8">
        <v>40339</v>
      </c>
      <c r="CJ1369">
        <v>1.67E-7</v>
      </c>
      <c r="CK1369" s="8">
        <v>40339</v>
      </c>
      <c r="CL1369">
        <v>3.41E-7</v>
      </c>
      <c r="CM1369" s="8">
        <v>40339</v>
      </c>
      <c r="CN1369">
        <v>1.0000000000000001E-9</v>
      </c>
      <c r="CS1369" s="8">
        <v>40339</v>
      </c>
      <c r="CT1369">
        <v>1.5770000000000001E-6</v>
      </c>
      <c r="CU1369" s="8">
        <v>40339</v>
      </c>
      <c r="CV1369">
        <v>5.5139999999999997E-5</v>
      </c>
      <c r="CW1369" s="8">
        <v>40339</v>
      </c>
      <c r="CX1369">
        <v>5.5563000000000003E-5</v>
      </c>
      <c r="CY1369" s="8">
        <v>40339</v>
      </c>
      <c r="CZ1369">
        <v>6.2300000000000001E-7</v>
      </c>
      <c r="DE1369" s="8">
        <v>40339</v>
      </c>
      <c r="DF1369">
        <v>2.3250580000000001E-3</v>
      </c>
      <c r="DG1369" s="8">
        <v>40339</v>
      </c>
      <c r="DH1369">
        <v>1.2839999999999999E-6</v>
      </c>
      <c r="DM1369" s="8">
        <v>40339</v>
      </c>
      <c r="DN1369">
        <v>2.7377370000000001E-3</v>
      </c>
      <c r="DO1369" s="8">
        <v>40339</v>
      </c>
      <c r="DP1369">
        <v>5.4E-8</v>
      </c>
      <c r="DS1369" s="8">
        <v>40339</v>
      </c>
      <c r="DT1369">
        <v>2.9272E-5</v>
      </c>
      <c r="DU1369" s="8">
        <v>40339</v>
      </c>
      <c r="DV1369">
        <v>2.0219999999999999E-6</v>
      </c>
      <c r="EA1369" s="8">
        <v>40339</v>
      </c>
      <c r="EB1369">
        <v>3.41E-6</v>
      </c>
      <c r="EI1369" s="8">
        <v>40339</v>
      </c>
      <c r="EJ1369">
        <v>3.0036100000000002E-4</v>
      </c>
      <c r="EM1369" s="8">
        <v>40339</v>
      </c>
      <c r="EN1369">
        <v>1.4363E-5</v>
      </c>
      <c r="EO1369" s="8">
        <v>40344</v>
      </c>
      <c r="EP1369">
        <v>4.6524999999999999E-5</v>
      </c>
      <c r="ES1369" s="8">
        <v>40339</v>
      </c>
      <c r="ET1369">
        <v>1.0925900000000001E-4</v>
      </c>
      <c r="EY1369" s="8">
        <v>40344</v>
      </c>
      <c r="EZ1369">
        <v>2.5890599999999999E-4</v>
      </c>
      <c r="FE1369" s="8">
        <v>40344</v>
      </c>
      <c r="FF1369">
        <v>3.6933E-5</v>
      </c>
      <c r="FG1369" s="8">
        <v>40339</v>
      </c>
      <c r="FH1369">
        <v>2.5191999999999999E-5</v>
      </c>
      <c r="FI1369" s="8">
        <v>40339</v>
      </c>
      <c r="FJ1369">
        <v>8.1675999999999995E-5</v>
      </c>
      <c r="FO1369" s="8">
        <v>40339</v>
      </c>
      <c r="FP1369">
        <v>3.2689900000000002E-4</v>
      </c>
      <c r="FQ1369" s="8">
        <v>40339</v>
      </c>
      <c r="FR1369">
        <v>1.7110199999999999E-4</v>
      </c>
      <c r="FS1369" s="8">
        <v>40339</v>
      </c>
      <c r="FT1369">
        <v>2.5542E-5</v>
      </c>
      <c r="FU1369" s="8">
        <v>40339</v>
      </c>
      <c r="FV1369">
        <v>3.0959999999999999E-4</v>
      </c>
      <c r="FY1369" s="8">
        <v>40339</v>
      </c>
      <c r="FZ1369">
        <v>1.7147500000000001E-4</v>
      </c>
      <c r="GC1369" s="8">
        <v>40339</v>
      </c>
      <c r="GD1369">
        <v>3.3599999999999999E-7</v>
      </c>
    </row>
    <row r="1370" spans="1:186" x14ac:dyDescent="0.25">
      <c r="A1370" s="8">
        <v>40340</v>
      </c>
      <c r="B1370">
        <v>8.0000000000000005E-9</v>
      </c>
      <c r="C1370" s="8">
        <v>40340</v>
      </c>
      <c r="D1370">
        <v>1.2890000000000001E-6</v>
      </c>
      <c r="I1370" s="8">
        <v>40340</v>
      </c>
      <c r="J1370">
        <v>3.7E-8</v>
      </c>
      <c r="K1370" s="8">
        <v>40340</v>
      </c>
      <c r="L1370">
        <v>3.9801348E-2</v>
      </c>
      <c r="M1370" s="8">
        <v>40340</v>
      </c>
      <c r="N1370">
        <v>4.8539999999999996E-6</v>
      </c>
      <c r="O1370" s="8">
        <v>40340</v>
      </c>
      <c r="P1370">
        <v>4.4264000000000002E-5</v>
      </c>
      <c r="Q1370" s="8">
        <v>40340</v>
      </c>
      <c r="R1370">
        <v>6.0235000000000002E-5</v>
      </c>
      <c r="S1370" s="8">
        <v>40340</v>
      </c>
      <c r="T1370">
        <v>1.807E-6</v>
      </c>
      <c r="AE1370" s="8">
        <v>40340</v>
      </c>
      <c r="AF1370">
        <v>1.0020000000000001E-6</v>
      </c>
      <c r="AG1370" s="8">
        <v>40345</v>
      </c>
      <c r="AH1370">
        <v>6.2212999999999995E-5</v>
      </c>
      <c r="BA1370" s="8">
        <v>40340</v>
      </c>
      <c r="BB1370">
        <v>4.1199999999999998E-7</v>
      </c>
      <c r="BE1370" s="8">
        <v>40340</v>
      </c>
      <c r="BF1370">
        <v>1.50901E-4</v>
      </c>
      <c r="BS1370" s="8">
        <v>40340</v>
      </c>
      <c r="BT1370">
        <v>2.8127499999999999E-4</v>
      </c>
      <c r="BW1370" s="8">
        <v>40340</v>
      </c>
      <c r="BX1370">
        <v>1.01E-7</v>
      </c>
      <c r="BY1370" s="8">
        <v>40340</v>
      </c>
      <c r="BZ1370">
        <v>1.018445E-3</v>
      </c>
      <c r="CA1370" s="8">
        <v>40340</v>
      </c>
      <c r="CB1370">
        <v>1.8323999999999999E-5</v>
      </c>
      <c r="CC1370" s="8">
        <v>40340</v>
      </c>
      <c r="CD1370">
        <v>1.16493E-4</v>
      </c>
      <c r="CE1370" s="8">
        <v>40340</v>
      </c>
      <c r="CF1370">
        <v>1.6731E-5</v>
      </c>
      <c r="CG1370" s="8">
        <v>40340</v>
      </c>
      <c r="CH1370">
        <v>1.429E-6</v>
      </c>
      <c r="CI1370" s="8">
        <v>40340</v>
      </c>
      <c r="CJ1370">
        <v>1.6500000000000001E-7</v>
      </c>
      <c r="CK1370" s="8">
        <v>40340</v>
      </c>
      <c r="CL1370">
        <v>3.3500000000000002E-7</v>
      </c>
      <c r="CM1370" s="8">
        <v>40340</v>
      </c>
      <c r="CN1370">
        <v>1.0000000000000001E-9</v>
      </c>
      <c r="CS1370" s="8">
        <v>40340</v>
      </c>
      <c r="CT1370">
        <v>1.5030000000000001E-6</v>
      </c>
      <c r="CU1370" s="8">
        <v>40340</v>
      </c>
      <c r="CV1370">
        <v>5.4212999999999997E-5</v>
      </c>
      <c r="CW1370" s="8">
        <v>40340</v>
      </c>
      <c r="CX1370">
        <v>5.7669E-5</v>
      </c>
      <c r="CY1370" s="8">
        <v>40340</v>
      </c>
      <c r="CZ1370">
        <v>5.99E-7</v>
      </c>
      <c r="DE1370" s="8">
        <v>40340</v>
      </c>
      <c r="DF1370">
        <v>2.2650270000000002E-3</v>
      </c>
      <c r="DG1370" s="8">
        <v>40340</v>
      </c>
      <c r="DH1370">
        <v>1.2500000000000001E-6</v>
      </c>
      <c r="DM1370" s="8">
        <v>40340</v>
      </c>
      <c r="DN1370">
        <v>2.5878619999999998E-3</v>
      </c>
      <c r="DO1370" s="8">
        <v>40340</v>
      </c>
      <c r="DP1370">
        <v>5.2999999999999998E-8</v>
      </c>
      <c r="DS1370" s="8">
        <v>40340</v>
      </c>
      <c r="DT1370">
        <v>2.8415000000000002E-5</v>
      </c>
      <c r="DU1370" s="8">
        <v>40340</v>
      </c>
      <c r="DV1370">
        <v>1.9690000000000001E-6</v>
      </c>
      <c r="EA1370" s="8">
        <v>40340</v>
      </c>
      <c r="EB1370">
        <v>3.2399999999999999E-6</v>
      </c>
      <c r="EI1370" s="8">
        <v>40340</v>
      </c>
      <c r="EJ1370">
        <v>2.89525E-4</v>
      </c>
      <c r="EM1370" s="8">
        <v>40340</v>
      </c>
      <c r="EN1370">
        <v>1.3954999999999999E-5</v>
      </c>
      <c r="EO1370" s="8">
        <v>40345</v>
      </c>
      <c r="EP1370">
        <v>4.5392000000000002E-5</v>
      </c>
      <c r="ES1370" s="8">
        <v>40340</v>
      </c>
      <c r="ET1370">
        <v>1.05783E-4</v>
      </c>
      <c r="EY1370" s="8">
        <v>40345</v>
      </c>
      <c r="EZ1370">
        <v>2.4408700000000001E-4</v>
      </c>
      <c r="FE1370" s="8">
        <v>40345</v>
      </c>
      <c r="FF1370">
        <v>3.7707000000000003E-5</v>
      </c>
      <c r="FG1370" s="8">
        <v>40340</v>
      </c>
      <c r="FH1370">
        <v>2.4294000000000002E-5</v>
      </c>
      <c r="FI1370" s="8">
        <v>40340</v>
      </c>
      <c r="FJ1370">
        <v>8.1558999999999996E-5</v>
      </c>
      <c r="FO1370" s="8">
        <v>40340</v>
      </c>
      <c r="FP1370">
        <v>2.8904199999999999E-4</v>
      </c>
      <c r="FQ1370" s="8">
        <v>40340</v>
      </c>
      <c r="FR1370">
        <v>1.6596800000000001E-4</v>
      </c>
      <c r="FS1370" s="8">
        <v>40340</v>
      </c>
      <c r="FT1370">
        <v>2.5122000000000001E-5</v>
      </c>
      <c r="FU1370" s="8">
        <v>40340</v>
      </c>
      <c r="FV1370">
        <v>3.2696199999999998E-4</v>
      </c>
      <c r="FY1370" s="8">
        <v>40340</v>
      </c>
      <c r="FZ1370">
        <v>1.83797E-4</v>
      </c>
      <c r="GC1370" s="8">
        <v>40340</v>
      </c>
      <c r="GD1370">
        <v>3.3299999999999998E-7</v>
      </c>
    </row>
    <row r="1371" spans="1:186" x14ac:dyDescent="0.25">
      <c r="A1371" s="8">
        <v>40343</v>
      </c>
      <c r="B1371">
        <v>8.0000000000000005E-9</v>
      </c>
      <c r="C1371" s="8">
        <v>40343</v>
      </c>
      <c r="D1371">
        <v>1.155E-6</v>
      </c>
      <c r="I1371" s="8">
        <v>40343</v>
      </c>
      <c r="J1371">
        <v>3.4E-8</v>
      </c>
      <c r="K1371" s="8">
        <v>40343</v>
      </c>
      <c r="L1371">
        <v>3.6327281000000003E-2</v>
      </c>
      <c r="M1371" s="8">
        <v>40343</v>
      </c>
      <c r="N1371">
        <v>4.9049999999999996E-6</v>
      </c>
      <c r="O1371" s="8">
        <v>40343</v>
      </c>
      <c r="P1371">
        <v>4.3886E-5</v>
      </c>
      <c r="Q1371" s="8">
        <v>40343</v>
      </c>
      <c r="R1371">
        <v>6.3108000000000006E-5</v>
      </c>
      <c r="S1371" s="8">
        <v>40343</v>
      </c>
      <c r="T1371">
        <v>1.7719999999999999E-6</v>
      </c>
      <c r="AE1371" s="8">
        <v>40343</v>
      </c>
      <c r="AF1371">
        <v>9.2900000000000002E-7</v>
      </c>
      <c r="AG1371" s="8">
        <v>40346</v>
      </c>
      <c r="AH1371">
        <v>6.5239000000000003E-5</v>
      </c>
      <c r="BA1371" s="8">
        <v>40343</v>
      </c>
      <c r="BB1371">
        <v>3.8700000000000001E-7</v>
      </c>
      <c r="BE1371" s="8">
        <v>40343</v>
      </c>
      <c r="BF1371">
        <v>1.5536400000000001E-4</v>
      </c>
      <c r="BS1371" s="8">
        <v>40343</v>
      </c>
      <c r="BT1371">
        <v>2.6930900000000002E-4</v>
      </c>
      <c r="BW1371" s="8">
        <v>40343</v>
      </c>
      <c r="BX1371">
        <v>9.2999999999999999E-8</v>
      </c>
      <c r="BY1371" s="8">
        <v>40343</v>
      </c>
      <c r="BZ1371">
        <v>1.075494E-3</v>
      </c>
      <c r="CA1371" s="8">
        <v>40343</v>
      </c>
      <c r="CB1371">
        <v>1.8762000000000001E-5</v>
      </c>
      <c r="CC1371" s="8">
        <v>40343</v>
      </c>
      <c r="CD1371">
        <v>1.06168E-4</v>
      </c>
      <c r="CE1371" s="8">
        <v>40343</v>
      </c>
      <c r="CF1371">
        <v>1.6775000000000001E-5</v>
      </c>
      <c r="CG1371" s="8">
        <v>40343</v>
      </c>
      <c r="CH1371">
        <v>1.421E-6</v>
      </c>
      <c r="CI1371" s="8">
        <v>40343</v>
      </c>
      <c r="CJ1371">
        <v>1.5800000000000001E-7</v>
      </c>
      <c r="CK1371" s="8">
        <v>40343</v>
      </c>
      <c r="CL1371">
        <v>2.9200000000000002E-7</v>
      </c>
      <c r="CM1371" s="8">
        <v>40343</v>
      </c>
      <c r="CN1371">
        <v>1.0000000000000001E-9</v>
      </c>
      <c r="CS1371" s="8">
        <v>40343</v>
      </c>
      <c r="CT1371">
        <v>1.1659999999999999E-6</v>
      </c>
      <c r="CU1371" s="8">
        <v>40343</v>
      </c>
      <c r="CV1371">
        <v>5.2595E-5</v>
      </c>
      <c r="CW1371" s="8">
        <v>40343</v>
      </c>
      <c r="CX1371">
        <v>5.8318E-5</v>
      </c>
      <c r="CY1371" s="8">
        <v>40343</v>
      </c>
      <c r="CZ1371">
        <v>5.9400000000000005E-7</v>
      </c>
      <c r="DE1371" s="8">
        <v>40343</v>
      </c>
      <c r="DF1371">
        <v>2.22945E-3</v>
      </c>
      <c r="DG1371" s="8">
        <v>40343</v>
      </c>
      <c r="DH1371">
        <v>1.1570000000000001E-6</v>
      </c>
      <c r="DM1371" s="8">
        <v>40343</v>
      </c>
      <c r="DN1371">
        <v>2.7465200000000001E-3</v>
      </c>
      <c r="DO1371" s="8">
        <v>40343</v>
      </c>
      <c r="DP1371">
        <v>5.2000000000000002E-8</v>
      </c>
      <c r="DS1371" s="8">
        <v>40343</v>
      </c>
      <c r="DT1371">
        <v>2.7603999999999999E-5</v>
      </c>
      <c r="DU1371" s="8">
        <v>40343</v>
      </c>
      <c r="DV1371">
        <v>1.9929999999999998E-6</v>
      </c>
      <c r="EA1371" s="8">
        <v>40343</v>
      </c>
      <c r="EB1371">
        <v>3.0759999999999999E-6</v>
      </c>
      <c r="EI1371" s="8">
        <v>40343</v>
      </c>
      <c r="EJ1371">
        <v>3.1065599999999997E-4</v>
      </c>
      <c r="EM1371" s="8">
        <v>40343</v>
      </c>
      <c r="EN1371">
        <v>1.3271999999999999E-5</v>
      </c>
      <c r="EO1371" s="8">
        <v>40346</v>
      </c>
      <c r="EP1371">
        <v>4.6088000000000003E-5</v>
      </c>
      <c r="ES1371" s="8">
        <v>40343</v>
      </c>
      <c r="ET1371">
        <v>1.1820900000000001E-4</v>
      </c>
      <c r="EY1371" s="8">
        <v>40346</v>
      </c>
      <c r="EZ1371">
        <v>2.27419E-4</v>
      </c>
      <c r="FE1371" s="8">
        <v>40346</v>
      </c>
      <c r="FF1371">
        <v>3.8399999999999998E-5</v>
      </c>
      <c r="FG1371" s="8">
        <v>40343</v>
      </c>
      <c r="FH1371">
        <v>2.3405999999999999E-5</v>
      </c>
      <c r="FI1371" s="8">
        <v>40343</v>
      </c>
      <c r="FJ1371">
        <v>7.9651E-5</v>
      </c>
      <c r="FO1371" s="8">
        <v>40343</v>
      </c>
      <c r="FP1371">
        <v>2.8705499999999998E-4</v>
      </c>
      <c r="FQ1371" s="8">
        <v>40343</v>
      </c>
      <c r="FR1371">
        <v>1.5586899999999999E-4</v>
      </c>
      <c r="FS1371" s="8">
        <v>40343</v>
      </c>
      <c r="FT1371">
        <v>2.3244999999999999E-5</v>
      </c>
      <c r="FU1371" s="8">
        <v>40343</v>
      </c>
      <c r="FV1371">
        <v>3.4674400000000001E-4</v>
      </c>
      <c r="FY1371" s="8">
        <v>40343</v>
      </c>
      <c r="FZ1371">
        <v>1.7920699999999999E-4</v>
      </c>
      <c r="GC1371" s="8">
        <v>40343</v>
      </c>
      <c r="GD1371">
        <v>2.53E-7</v>
      </c>
    </row>
    <row r="1372" spans="1:186" x14ac:dyDescent="0.25">
      <c r="A1372" s="8">
        <v>40344</v>
      </c>
      <c r="B1372">
        <v>8.0000000000000005E-9</v>
      </c>
      <c r="C1372" s="8">
        <v>40344</v>
      </c>
      <c r="D1372">
        <v>1.1000000000000001E-6</v>
      </c>
      <c r="I1372" s="8">
        <v>40344</v>
      </c>
      <c r="J1372">
        <v>3.2999999999999998E-8</v>
      </c>
      <c r="K1372" s="8">
        <v>40344</v>
      </c>
      <c r="L1372">
        <v>3.4856693000000001E-2</v>
      </c>
      <c r="M1372" s="8">
        <v>40344</v>
      </c>
      <c r="N1372">
        <v>4.7029999999999997E-6</v>
      </c>
      <c r="O1372" s="8">
        <v>40344</v>
      </c>
      <c r="P1372">
        <v>4.1492000000000002E-5</v>
      </c>
      <c r="Q1372" s="8">
        <v>40344</v>
      </c>
      <c r="R1372">
        <v>5.9624999999999999E-5</v>
      </c>
      <c r="S1372" s="8">
        <v>40344</v>
      </c>
      <c r="T1372">
        <v>1.6789999999999999E-6</v>
      </c>
      <c r="AE1372" s="8">
        <v>40344</v>
      </c>
      <c r="AF1372">
        <v>8.8000000000000004E-7</v>
      </c>
      <c r="AG1372" s="8">
        <v>40347</v>
      </c>
      <c r="AH1372">
        <v>6.3495000000000001E-5</v>
      </c>
      <c r="BA1372" s="8">
        <v>40344</v>
      </c>
      <c r="BB1372">
        <v>3.8000000000000001E-7</v>
      </c>
      <c r="BE1372" s="8">
        <v>40344</v>
      </c>
      <c r="BF1372">
        <v>1.48484E-4</v>
      </c>
      <c r="BS1372" s="8">
        <v>40344</v>
      </c>
      <c r="BT1372">
        <v>2.5546800000000001E-4</v>
      </c>
      <c r="BW1372" s="8">
        <v>40344</v>
      </c>
      <c r="BX1372">
        <v>9.0999999999999994E-8</v>
      </c>
      <c r="BY1372" s="8">
        <v>40344</v>
      </c>
      <c r="BZ1372">
        <v>9.9639900000000003E-4</v>
      </c>
      <c r="CA1372" s="8">
        <v>40344</v>
      </c>
      <c r="CB1372">
        <v>1.8067000000000002E-5</v>
      </c>
      <c r="CC1372" s="8">
        <v>40344</v>
      </c>
      <c r="CD1372">
        <v>9.9153000000000004E-5</v>
      </c>
      <c r="CE1372" s="8">
        <v>40344</v>
      </c>
      <c r="CF1372">
        <v>1.5809999999999999E-5</v>
      </c>
      <c r="CG1372" s="8">
        <v>40344</v>
      </c>
      <c r="CH1372">
        <v>1.3480000000000001E-6</v>
      </c>
      <c r="CI1372" s="8">
        <v>40344</v>
      </c>
      <c r="CJ1372">
        <v>1.5200000000000001E-7</v>
      </c>
      <c r="CK1372" s="8">
        <v>40344</v>
      </c>
      <c r="CL1372">
        <v>2.8099999999999999E-7</v>
      </c>
      <c r="CM1372" s="8">
        <v>40344</v>
      </c>
      <c r="CN1372">
        <v>1.0000000000000001E-9</v>
      </c>
      <c r="CS1372" s="8">
        <v>40344</v>
      </c>
      <c r="CT1372">
        <v>1.1060000000000001E-6</v>
      </c>
      <c r="CU1372" s="8">
        <v>40344</v>
      </c>
      <c r="CV1372">
        <v>4.9709999999999997E-5</v>
      </c>
      <c r="CW1372" s="8">
        <v>40344</v>
      </c>
      <c r="CX1372">
        <v>5.4957999999999998E-5</v>
      </c>
      <c r="CY1372" s="8">
        <v>40344</v>
      </c>
      <c r="CZ1372">
        <v>5.6599999999999996E-7</v>
      </c>
      <c r="DE1372" s="8">
        <v>40344</v>
      </c>
      <c r="DF1372">
        <v>2.1238519999999999E-3</v>
      </c>
      <c r="DG1372" s="8">
        <v>40344</v>
      </c>
      <c r="DH1372">
        <v>1.099E-6</v>
      </c>
      <c r="DM1372" s="8">
        <v>40344</v>
      </c>
      <c r="DN1372">
        <v>2.5510070000000001E-3</v>
      </c>
      <c r="DO1372" s="8">
        <v>40344</v>
      </c>
      <c r="DP1372">
        <v>5.7000000000000001E-8</v>
      </c>
      <c r="DS1372" s="8">
        <v>40344</v>
      </c>
      <c r="DT1372">
        <v>2.9352E-5</v>
      </c>
      <c r="DU1372" s="8">
        <v>40344</v>
      </c>
      <c r="DV1372">
        <v>1.8920000000000001E-6</v>
      </c>
      <c r="EA1372" s="8">
        <v>40344</v>
      </c>
      <c r="EB1372">
        <v>2.9160000000000001E-6</v>
      </c>
      <c r="EI1372" s="8">
        <v>40344</v>
      </c>
      <c r="EJ1372">
        <v>2.8321299999999999E-4</v>
      </c>
      <c r="EM1372" s="8">
        <v>40344</v>
      </c>
      <c r="EN1372">
        <v>1.2532E-5</v>
      </c>
      <c r="EO1372" s="8">
        <v>40347</v>
      </c>
      <c r="EP1372">
        <v>4.5386000000000002E-5</v>
      </c>
      <c r="ES1372" s="8">
        <v>40344</v>
      </c>
      <c r="ET1372">
        <v>1.1452599999999999E-4</v>
      </c>
      <c r="EY1372" s="8">
        <v>40347</v>
      </c>
      <c r="EZ1372">
        <v>2.3236400000000001E-4</v>
      </c>
      <c r="FE1372" s="8">
        <v>40347</v>
      </c>
      <c r="FF1372">
        <v>3.7330999999999999E-5</v>
      </c>
      <c r="FG1372" s="8">
        <v>40344</v>
      </c>
      <c r="FH1372">
        <v>2.2306999999999998E-5</v>
      </c>
      <c r="FI1372" s="8">
        <v>40344</v>
      </c>
      <c r="FJ1372">
        <v>7.5815999999999994E-5</v>
      </c>
      <c r="FO1372" s="8">
        <v>40344</v>
      </c>
      <c r="FP1372">
        <v>2.71673E-4</v>
      </c>
      <c r="FQ1372" s="8">
        <v>40344</v>
      </c>
      <c r="FR1372">
        <v>1.4498399999999999E-4</v>
      </c>
      <c r="FS1372" s="8">
        <v>40344</v>
      </c>
      <c r="FT1372">
        <v>2.1875999999999999E-5</v>
      </c>
      <c r="FU1372" s="8">
        <v>40344</v>
      </c>
      <c r="FV1372">
        <v>3.2695000000000001E-4</v>
      </c>
      <c r="FY1372" s="8">
        <v>40344</v>
      </c>
      <c r="FZ1372">
        <v>1.6832199999999999E-4</v>
      </c>
      <c r="GC1372" s="8">
        <v>40344</v>
      </c>
      <c r="GD1372">
        <v>2.41E-7</v>
      </c>
    </row>
    <row r="1373" spans="1:186" x14ac:dyDescent="0.25">
      <c r="A1373" s="8">
        <v>40345</v>
      </c>
      <c r="B1373">
        <v>8.0000000000000005E-9</v>
      </c>
      <c r="C1373" s="8">
        <v>40345</v>
      </c>
      <c r="D1373">
        <v>1.068E-6</v>
      </c>
      <c r="I1373" s="8">
        <v>40345</v>
      </c>
      <c r="J1373">
        <v>3.2999999999999998E-8</v>
      </c>
      <c r="K1373" s="8">
        <v>40345</v>
      </c>
      <c r="L1373">
        <v>3.4835469000000001E-2</v>
      </c>
      <c r="M1373" s="8">
        <v>40345</v>
      </c>
      <c r="N1373">
        <v>4.5349999999999998E-6</v>
      </c>
      <c r="O1373" s="8">
        <v>40345</v>
      </c>
      <c r="P1373">
        <v>3.8695999999999997E-5</v>
      </c>
      <c r="Q1373" s="8">
        <v>40345</v>
      </c>
      <c r="R1373">
        <v>5.7633999999999997E-5</v>
      </c>
      <c r="S1373" s="8">
        <v>40345</v>
      </c>
      <c r="T1373">
        <v>1.663E-6</v>
      </c>
      <c r="AE1373" s="8">
        <v>40345</v>
      </c>
      <c r="AF1373">
        <v>8.5600000000000004E-7</v>
      </c>
      <c r="AG1373" s="8">
        <v>40350</v>
      </c>
      <c r="AH1373">
        <v>6.0071000000000001E-5</v>
      </c>
      <c r="BA1373" s="8">
        <v>40345</v>
      </c>
      <c r="BB1373">
        <v>4.1199999999999998E-7</v>
      </c>
      <c r="BE1373" s="8">
        <v>40345</v>
      </c>
      <c r="BF1373">
        <v>1.5504900000000001E-4</v>
      </c>
      <c r="BS1373" s="8">
        <v>40345</v>
      </c>
      <c r="BT1373">
        <v>2.4172500000000001E-4</v>
      </c>
      <c r="BW1373" s="8">
        <v>40345</v>
      </c>
      <c r="BX1373">
        <v>8.9000000000000003E-8</v>
      </c>
      <c r="BY1373" s="8">
        <v>40345</v>
      </c>
      <c r="BZ1373">
        <v>9.9076700000000004E-4</v>
      </c>
      <c r="CA1373" s="8">
        <v>40345</v>
      </c>
      <c r="CB1373">
        <v>1.7289999999999999E-5</v>
      </c>
      <c r="CC1373" s="8">
        <v>40345</v>
      </c>
      <c r="CD1373">
        <v>9.9325000000000002E-5</v>
      </c>
      <c r="CE1373" s="8">
        <v>40345</v>
      </c>
      <c r="CF1373">
        <v>1.5727999999999999E-5</v>
      </c>
      <c r="CG1373" s="8">
        <v>40345</v>
      </c>
      <c r="CH1373">
        <v>1.3239999999999999E-6</v>
      </c>
      <c r="CI1373" s="8">
        <v>40345</v>
      </c>
      <c r="CJ1373">
        <v>1.5099999999999999E-7</v>
      </c>
      <c r="CK1373" s="8">
        <v>40345</v>
      </c>
      <c r="CL1373">
        <v>2.7700000000000001E-7</v>
      </c>
      <c r="CM1373" s="8">
        <v>40345</v>
      </c>
      <c r="CN1373">
        <v>1.0000000000000001E-9</v>
      </c>
      <c r="CS1373" s="8">
        <v>40345</v>
      </c>
      <c r="CT1373">
        <v>1.1650000000000001E-6</v>
      </c>
      <c r="CU1373" s="8">
        <v>40345</v>
      </c>
      <c r="CV1373">
        <v>4.8922999999999999E-5</v>
      </c>
      <c r="CW1373" s="8">
        <v>40345</v>
      </c>
      <c r="CX1373">
        <v>6.0816999999999997E-5</v>
      </c>
      <c r="CY1373" s="8">
        <v>40345</v>
      </c>
      <c r="CZ1373">
        <v>5.5199999999999997E-7</v>
      </c>
      <c r="DE1373" s="8">
        <v>40345</v>
      </c>
      <c r="DF1373">
        <v>2.2274949999999999E-3</v>
      </c>
      <c r="DG1373" s="8">
        <v>40345</v>
      </c>
      <c r="DH1373">
        <v>1.031E-6</v>
      </c>
      <c r="DM1373" s="8">
        <v>40345</v>
      </c>
      <c r="DN1373">
        <v>2.596227E-3</v>
      </c>
      <c r="DO1373" s="8">
        <v>40345</v>
      </c>
      <c r="DP1373">
        <v>5.9999999999999995E-8</v>
      </c>
      <c r="DS1373" s="8">
        <v>40345</v>
      </c>
      <c r="DT1373">
        <v>2.8733000000000001E-5</v>
      </c>
      <c r="DU1373" s="8">
        <v>40345</v>
      </c>
      <c r="DV1373">
        <v>1.885E-6</v>
      </c>
      <c r="EA1373" s="8">
        <v>40345</v>
      </c>
      <c r="EB1373">
        <v>2.5909999999999998E-6</v>
      </c>
      <c r="EI1373" s="8">
        <v>40345</v>
      </c>
      <c r="EJ1373">
        <v>2.7555899999999998E-4</v>
      </c>
      <c r="EM1373" s="8">
        <v>40345</v>
      </c>
      <c r="EN1373">
        <v>1.2542E-5</v>
      </c>
      <c r="EO1373" s="8">
        <v>40350</v>
      </c>
      <c r="EP1373">
        <v>4.3167999999999997E-5</v>
      </c>
      <c r="ES1373" s="8">
        <v>40345</v>
      </c>
      <c r="ET1373">
        <v>1.17114E-4</v>
      </c>
      <c r="EY1373" s="8">
        <v>40350</v>
      </c>
      <c r="EZ1373">
        <v>1.77295E-4</v>
      </c>
      <c r="FE1373" s="8">
        <v>40350</v>
      </c>
      <c r="FF1373">
        <v>3.5679999999999997E-5</v>
      </c>
      <c r="FG1373" s="8">
        <v>40345</v>
      </c>
      <c r="FH1373">
        <v>2.0755999999999999E-5</v>
      </c>
      <c r="FI1373" s="8">
        <v>40345</v>
      </c>
      <c r="FJ1373">
        <v>7.6112999999999994E-5</v>
      </c>
      <c r="FO1373" s="8">
        <v>40345</v>
      </c>
      <c r="FP1373">
        <v>2.6424800000000002E-4</v>
      </c>
      <c r="FQ1373" s="8">
        <v>40345</v>
      </c>
      <c r="FR1373">
        <v>1.4531599999999999E-4</v>
      </c>
      <c r="FS1373" s="8">
        <v>40345</v>
      </c>
      <c r="FT1373">
        <v>2.2039E-5</v>
      </c>
      <c r="FU1373" s="8">
        <v>40345</v>
      </c>
      <c r="FV1373">
        <v>3.30961E-4</v>
      </c>
      <c r="FY1373" s="8">
        <v>40345</v>
      </c>
      <c r="FZ1373">
        <v>1.9703900000000001E-4</v>
      </c>
      <c r="GC1373" s="8">
        <v>40345</v>
      </c>
      <c r="GD1373">
        <v>2.7099999999999998E-7</v>
      </c>
    </row>
    <row r="1374" spans="1:186" x14ac:dyDescent="0.25">
      <c r="A1374" s="8">
        <v>40346</v>
      </c>
      <c r="B1374">
        <v>6.9999999999999998E-9</v>
      </c>
      <c r="C1374" s="8">
        <v>40346</v>
      </c>
      <c r="D1374">
        <v>9.5199999999999995E-7</v>
      </c>
      <c r="I1374" s="8">
        <v>40346</v>
      </c>
      <c r="J1374">
        <v>3.4E-8</v>
      </c>
      <c r="K1374" s="8">
        <v>40346</v>
      </c>
      <c r="L1374">
        <v>3.4903683999999997E-2</v>
      </c>
      <c r="M1374" s="8">
        <v>40346</v>
      </c>
      <c r="N1374">
        <v>4.532E-6</v>
      </c>
      <c r="O1374" s="8">
        <v>40346</v>
      </c>
      <c r="P1374">
        <v>3.6402999999999997E-5</v>
      </c>
      <c r="Q1374" s="8">
        <v>40346</v>
      </c>
      <c r="R1374">
        <v>5.6496000000000003E-5</v>
      </c>
      <c r="S1374" s="8">
        <v>40346</v>
      </c>
      <c r="T1374">
        <v>1.7039999999999999E-6</v>
      </c>
      <c r="AE1374" s="8">
        <v>40346</v>
      </c>
      <c r="AF1374">
        <v>7.7899999999999997E-7</v>
      </c>
      <c r="AG1374" s="8">
        <v>40351</v>
      </c>
      <c r="AH1374">
        <v>6.2036E-5</v>
      </c>
      <c r="BA1374" s="8">
        <v>40346</v>
      </c>
      <c r="BB1374">
        <v>3.96E-7</v>
      </c>
      <c r="BE1374" s="8">
        <v>40346</v>
      </c>
      <c r="BF1374">
        <v>1.4972999999999999E-4</v>
      </c>
      <c r="BS1374" s="8">
        <v>40346</v>
      </c>
      <c r="BT1374">
        <v>2.3416999999999999E-4</v>
      </c>
      <c r="BW1374" s="8">
        <v>40346</v>
      </c>
      <c r="BX1374">
        <v>7.7999999999999997E-8</v>
      </c>
      <c r="BY1374" s="8">
        <v>40346</v>
      </c>
      <c r="BZ1374">
        <v>9.7393000000000002E-4</v>
      </c>
      <c r="CA1374" s="8">
        <v>40346</v>
      </c>
      <c r="CB1374">
        <v>1.7464000000000001E-5</v>
      </c>
      <c r="CC1374" s="8">
        <v>40346</v>
      </c>
      <c r="CD1374">
        <v>9.9638999999999999E-5</v>
      </c>
      <c r="CE1374" s="8">
        <v>40346</v>
      </c>
      <c r="CF1374">
        <v>1.5248999999999999E-5</v>
      </c>
      <c r="CG1374" s="8">
        <v>40346</v>
      </c>
      <c r="CH1374">
        <v>1.3E-6</v>
      </c>
      <c r="CI1374" s="8">
        <v>40346</v>
      </c>
      <c r="CJ1374">
        <v>1.4700000000000001E-7</v>
      </c>
      <c r="CK1374" s="8">
        <v>40346</v>
      </c>
      <c r="CL1374">
        <v>2.6E-7</v>
      </c>
      <c r="CM1374" s="8">
        <v>40346</v>
      </c>
      <c r="CN1374">
        <v>1.0000000000000001E-9</v>
      </c>
      <c r="CS1374" s="8">
        <v>40346</v>
      </c>
      <c r="CT1374">
        <v>1.1060000000000001E-6</v>
      </c>
      <c r="CU1374" s="8">
        <v>40346</v>
      </c>
      <c r="CV1374">
        <v>4.9656E-5</v>
      </c>
      <c r="CW1374" s="8">
        <v>40346</v>
      </c>
      <c r="CX1374">
        <v>6.6971000000000006E-5</v>
      </c>
      <c r="CY1374" s="8">
        <v>40346</v>
      </c>
      <c r="CZ1374">
        <v>5.6199999999999998E-7</v>
      </c>
      <c r="DE1374" s="8">
        <v>40346</v>
      </c>
      <c r="DF1374">
        <v>2.2208380000000002E-3</v>
      </c>
      <c r="DG1374" s="8">
        <v>40346</v>
      </c>
      <c r="DH1374">
        <v>1.0139999999999999E-6</v>
      </c>
      <c r="DM1374" s="8">
        <v>40346</v>
      </c>
      <c r="DN1374">
        <v>2.7021010000000002E-3</v>
      </c>
      <c r="DO1374" s="8">
        <v>40346</v>
      </c>
      <c r="DP1374">
        <v>5.8999999999999999E-8</v>
      </c>
      <c r="DS1374" s="8">
        <v>40346</v>
      </c>
      <c r="DT1374">
        <v>2.5412E-5</v>
      </c>
      <c r="DU1374" s="8">
        <v>40346</v>
      </c>
      <c r="DV1374">
        <v>1.8080000000000001E-6</v>
      </c>
      <c r="EA1374" s="8">
        <v>40346</v>
      </c>
      <c r="EB1374">
        <v>2.6259999999999999E-6</v>
      </c>
      <c r="EI1374" s="8">
        <v>40346</v>
      </c>
      <c r="EJ1374">
        <v>2.7537699999999999E-4</v>
      </c>
      <c r="EM1374" s="8">
        <v>40346</v>
      </c>
      <c r="EN1374">
        <v>1.2592000000000001E-5</v>
      </c>
      <c r="EO1374" s="8">
        <v>40351</v>
      </c>
      <c r="EP1374">
        <v>4.5642000000000001E-5</v>
      </c>
      <c r="ES1374" s="8">
        <v>40346</v>
      </c>
      <c r="ET1374">
        <v>1.2855399999999999E-4</v>
      </c>
      <c r="EY1374" s="8">
        <v>40351</v>
      </c>
      <c r="EZ1374">
        <v>1.9039099999999999E-4</v>
      </c>
      <c r="FE1374" s="8">
        <v>40351</v>
      </c>
      <c r="FF1374">
        <v>3.7098999999999998E-5</v>
      </c>
      <c r="FG1374" s="8">
        <v>40346</v>
      </c>
      <c r="FH1374">
        <v>2.0754000000000002E-5</v>
      </c>
      <c r="FI1374" s="8">
        <v>40346</v>
      </c>
      <c r="FJ1374">
        <v>7.4892000000000001E-5</v>
      </c>
      <c r="FO1374" s="8">
        <v>40346</v>
      </c>
      <c r="FP1374">
        <v>2.62198E-4</v>
      </c>
      <c r="FQ1374" s="8">
        <v>40346</v>
      </c>
      <c r="FR1374">
        <v>1.40006E-4</v>
      </c>
      <c r="FS1374" s="8">
        <v>40346</v>
      </c>
      <c r="FT1374">
        <v>2.2300999999999999E-5</v>
      </c>
      <c r="FU1374" s="8">
        <v>40346</v>
      </c>
      <c r="FV1374">
        <v>3.3408E-4</v>
      </c>
      <c r="FY1374" s="8">
        <v>40346</v>
      </c>
      <c r="FZ1374">
        <v>1.9561399999999999E-4</v>
      </c>
      <c r="GC1374" s="8">
        <v>40346</v>
      </c>
      <c r="GD1374">
        <v>2.6199999999999999E-7</v>
      </c>
    </row>
    <row r="1375" spans="1:186" x14ac:dyDescent="0.25">
      <c r="A1375" s="8">
        <v>40347</v>
      </c>
      <c r="B1375">
        <v>6.9999999999999998E-9</v>
      </c>
      <c r="C1375" s="8">
        <v>40347</v>
      </c>
      <c r="D1375">
        <v>7.0100000000000004E-7</v>
      </c>
      <c r="I1375" s="8">
        <v>40347</v>
      </c>
      <c r="J1375">
        <v>2.9999999999999997E-8</v>
      </c>
      <c r="K1375" s="8">
        <v>40347</v>
      </c>
      <c r="L1375">
        <v>3.4629308999999997E-2</v>
      </c>
      <c r="M1375" s="8">
        <v>40347</v>
      </c>
      <c r="N1375">
        <v>4.5669999999999996E-6</v>
      </c>
      <c r="O1375" s="8">
        <v>40347</v>
      </c>
      <c r="P1375">
        <v>3.6910999999999999E-5</v>
      </c>
      <c r="Q1375" s="8">
        <v>40347</v>
      </c>
      <c r="R1375">
        <v>5.5909000000000003E-5</v>
      </c>
      <c r="S1375" s="8">
        <v>40347</v>
      </c>
      <c r="T1375">
        <v>1.689E-6</v>
      </c>
      <c r="AE1375" s="8">
        <v>40347</v>
      </c>
      <c r="AF1375">
        <v>7.2200000000000003E-7</v>
      </c>
      <c r="AG1375" s="8">
        <v>40352</v>
      </c>
      <c r="AH1375">
        <v>6.3744999999999994E-5</v>
      </c>
      <c r="BA1375" s="8">
        <v>40347</v>
      </c>
      <c r="BB1375">
        <v>4.0499999999999999E-7</v>
      </c>
      <c r="BE1375" s="8">
        <v>40347</v>
      </c>
      <c r="BF1375">
        <v>1.42681E-4</v>
      </c>
      <c r="BS1375" s="8">
        <v>40347</v>
      </c>
      <c r="BT1375">
        <v>2.1191499999999999E-4</v>
      </c>
      <c r="BW1375" s="8">
        <v>40347</v>
      </c>
      <c r="BX1375">
        <v>7.3000000000000005E-8</v>
      </c>
      <c r="BY1375" s="8">
        <v>40347</v>
      </c>
      <c r="BZ1375">
        <v>9.5537400000000005E-4</v>
      </c>
      <c r="CA1375" s="8">
        <v>40347</v>
      </c>
      <c r="CB1375">
        <v>1.7133E-5</v>
      </c>
      <c r="CC1375" s="8">
        <v>40347</v>
      </c>
      <c r="CD1375">
        <v>9.7646000000000007E-5</v>
      </c>
      <c r="CE1375" s="8">
        <v>40347</v>
      </c>
      <c r="CF1375">
        <v>1.5591999999999999E-5</v>
      </c>
      <c r="CG1375" s="8">
        <v>40347</v>
      </c>
      <c r="CH1375">
        <v>1.339E-6</v>
      </c>
      <c r="CI1375" s="8">
        <v>40347</v>
      </c>
      <c r="CJ1375">
        <v>1.4499999999999999E-7</v>
      </c>
      <c r="CK1375" s="8">
        <v>40347</v>
      </c>
      <c r="CL1375">
        <v>2.5699999999999999E-7</v>
      </c>
      <c r="CM1375" s="8">
        <v>40347</v>
      </c>
      <c r="CN1375">
        <v>1.0000000000000001E-9</v>
      </c>
      <c r="CS1375" s="8">
        <v>40347</v>
      </c>
      <c r="CT1375">
        <v>1.0580000000000001E-6</v>
      </c>
      <c r="CU1375" s="8">
        <v>40347</v>
      </c>
      <c r="CV1375">
        <v>4.9249999999999998E-5</v>
      </c>
      <c r="CW1375" s="8">
        <v>40347</v>
      </c>
      <c r="CX1375">
        <v>6.3830000000000004E-5</v>
      </c>
      <c r="CY1375" s="8">
        <v>40347</v>
      </c>
      <c r="CZ1375">
        <v>5.5000000000000003E-7</v>
      </c>
      <c r="DE1375" s="8">
        <v>40347</v>
      </c>
      <c r="DF1375">
        <v>2.1899160000000001E-3</v>
      </c>
      <c r="DG1375" s="8">
        <v>40347</v>
      </c>
      <c r="DH1375">
        <v>1.006E-6</v>
      </c>
      <c r="DM1375" s="8">
        <v>40347</v>
      </c>
      <c r="DN1375">
        <v>2.5859429999999998E-3</v>
      </c>
      <c r="DO1375" s="8">
        <v>40347</v>
      </c>
      <c r="DP1375">
        <v>5.8000000000000003E-8</v>
      </c>
      <c r="DS1375" s="8">
        <v>40347</v>
      </c>
      <c r="DT1375">
        <v>2.4916E-5</v>
      </c>
      <c r="DU1375" s="8">
        <v>40347</v>
      </c>
      <c r="DV1375">
        <v>1.646E-6</v>
      </c>
      <c r="EA1375" s="8">
        <v>40347</v>
      </c>
      <c r="EB1375">
        <v>2.5840000000000002E-6</v>
      </c>
      <c r="EI1375" s="8">
        <v>40347</v>
      </c>
      <c r="EJ1375">
        <v>2.654E-4</v>
      </c>
      <c r="EM1375" s="8">
        <v>40347</v>
      </c>
      <c r="EN1375">
        <v>1.2245E-5</v>
      </c>
      <c r="EO1375" s="8">
        <v>40352</v>
      </c>
      <c r="EP1375">
        <v>4.7496000000000001E-5</v>
      </c>
      <c r="ES1375" s="8">
        <v>40347</v>
      </c>
      <c r="ET1375">
        <v>1.2736900000000001E-4</v>
      </c>
      <c r="EY1375" s="8">
        <v>40352</v>
      </c>
      <c r="EZ1375">
        <v>1.8127099999999999E-4</v>
      </c>
      <c r="FE1375" s="8">
        <v>40352</v>
      </c>
      <c r="FF1375">
        <v>3.7341E-5</v>
      </c>
      <c r="FG1375" s="8">
        <v>40347</v>
      </c>
      <c r="FH1375">
        <v>2.1579000000000001E-5</v>
      </c>
      <c r="FI1375" s="8">
        <v>40347</v>
      </c>
      <c r="FJ1375">
        <v>7.4314999999999996E-5</v>
      </c>
      <c r="FO1375" s="8">
        <v>40347</v>
      </c>
      <c r="FP1375">
        <v>2.4251700000000001E-4</v>
      </c>
      <c r="FQ1375" s="8">
        <v>40347</v>
      </c>
      <c r="FR1375">
        <v>1.3805999999999999E-4</v>
      </c>
      <c r="FS1375" s="8">
        <v>40347</v>
      </c>
      <c r="FT1375">
        <v>2.1943999999999999E-5</v>
      </c>
      <c r="FU1375" s="8">
        <v>40347</v>
      </c>
      <c r="FV1375">
        <v>3.1309900000000001E-4</v>
      </c>
      <c r="FY1375" s="8">
        <v>40347</v>
      </c>
      <c r="FZ1375">
        <v>1.7509599999999999E-4</v>
      </c>
      <c r="GC1375" s="8">
        <v>40347</v>
      </c>
      <c r="GD1375">
        <v>2.5800000000000001E-7</v>
      </c>
    </row>
    <row r="1376" spans="1:186" x14ac:dyDescent="0.25">
      <c r="A1376" s="8">
        <v>40350</v>
      </c>
      <c r="B1376">
        <v>6.9999999999999998E-9</v>
      </c>
      <c r="C1376" s="8">
        <v>40350</v>
      </c>
      <c r="D1376">
        <v>7.0999999999999998E-7</v>
      </c>
      <c r="I1376" s="8">
        <v>40350</v>
      </c>
      <c r="J1376">
        <v>3.2999999999999998E-8</v>
      </c>
      <c r="K1376" s="8">
        <v>40350</v>
      </c>
      <c r="L1376">
        <v>3.3144994999999997E-2</v>
      </c>
      <c r="M1376" s="8">
        <v>40350</v>
      </c>
      <c r="N1376">
        <v>4.2729999999999996E-6</v>
      </c>
      <c r="O1376" s="8">
        <v>40350</v>
      </c>
      <c r="P1376">
        <v>3.4174000000000002E-5</v>
      </c>
      <c r="Q1376" s="8">
        <v>40350</v>
      </c>
      <c r="R1376">
        <v>5.5748999999999998E-5</v>
      </c>
      <c r="S1376" s="8">
        <v>40350</v>
      </c>
      <c r="T1376">
        <v>1.68E-6</v>
      </c>
      <c r="AE1376" s="8">
        <v>40350</v>
      </c>
      <c r="AF1376">
        <v>7.7599999999999996E-7</v>
      </c>
      <c r="AG1376" s="8">
        <v>40353</v>
      </c>
      <c r="AH1376">
        <v>6.6707999999999999E-5</v>
      </c>
      <c r="BA1376" s="8">
        <v>40350</v>
      </c>
      <c r="BB1376">
        <v>4.1199999999999998E-7</v>
      </c>
      <c r="BE1376" s="8">
        <v>40350</v>
      </c>
      <c r="BF1376">
        <v>1.5039799999999999E-4</v>
      </c>
      <c r="BS1376" s="8">
        <v>40350</v>
      </c>
      <c r="BT1376">
        <v>2.0081499999999999E-4</v>
      </c>
      <c r="BW1376" s="8">
        <v>40350</v>
      </c>
      <c r="BX1376">
        <v>7.1E-8</v>
      </c>
      <c r="BY1376" s="8">
        <v>40350</v>
      </c>
      <c r="BZ1376">
        <v>9.5704600000000003E-4</v>
      </c>
      <c r="CA1376" s="8">
        <v>40350</v>
      </c>
      <c r="CB1376">
        <v>1.8681999999999998E-5</v>
      </c>
      <c r="CC1376" s="8">
        <v>40350</v>
      </c>
      <c r="CD1376">
        <v>9.2237999999999993E-5</v>
      </c>
      <c r="CE1376" s="8">
        <v>40350</v>
      </c>
      <c r="CF1376">
        <v>1.5690999999999999E-5</v>
      </c>
      <c r="CG1376" s="8">
        <v>40350</v>
      </c>
      <c r="CH1376">
        <v>1.3030000000000001E-6</v>
      </c>
      <c r="CI1376" s="8">
        <v>40350</v>
      </c>
      <c r="CJ1376">
        <v>1.48E-7</v>
      </c>
      <c r="CK1376" s="8">
        <v>40350</v>
      </c>
      <c r="CL1376">
        <v>2.3699999999999999E-7</v>
      </c>
      <c r="CM1376" s="8">
        <v>40350</v>
      </c>
      <c r="CN1376">
        <v>1.0000000000000001E-9</v>
      </c>
      <c r="CS1376" s="8">
        <v>40350</v>
      </c>
      <c r="CT1376">
        <v>1.032E-6</v>
      </c>
      <c r="CU1376" s="8">
        <v>40350</v>
      </c>
      <c r="CV1376">
        <v>5.0442999999999998E-5</v>
      </c>
      <c r="CW1376" s="8">
        <v>40350</v>
      </c>
      <c r="CX1376">
        <v>6.4597999999999994E-5</v>
      </c>
      <c r="CY1376" s="8">
        <v>40350</v>
      </c>
      <c r="CZ1376">
        <v>5.2699999999999999E-7</v>
      </c>
      <c r="DE1376" s="8">
        <v>40350</v>
      </c>
      <c r="DF1376">
        <v>1.9982239999999998E-3</v>
      </c>
      <c r="DG1376" s="8">
        <v>40350</v>
      </c>
      <c r="DH1376">
        <v>8.78E-7</v>
      </c>
      <c r="DM1376" s="8">
        <v>40350</v>
      </c>
      <c r="DN1376">
        <v>2.5115609999999998E-3</v>
      </c>
      <c r="DO1376" s="8">
        <v>40350</v>
      </c>
      <c r="DP1376">
        <v>5.2000000000000002E-8</v>
      </c>
      <c r="DS1376" s="8">
        <v>40350</v>
      </c>
      <c r="DT1376">
        <v>3.1378999999999999E-5</v>
      </c>
      <c r="DU1376" s="8">
        <v>40350</v>
      </c>
      <c r="DV1376">
        <v>1.6220000000000001E-6</v>
      </c>
      <c r="EA1376" s="8">
        <v>40350</v>
      </c>
      <c r="EB1376">
        <v>2.3599999999999999E-6</v>
      </c>
      <c r="EI1376" s="8">
        <v>40350</v>
      </c>
      <c r="EJ1376">
        <v>2.7964599999999999E-4</v>
      </c>
      <c r="EM1376" s="8">
        <v>40350</v>
      </c>
      <c r="EN1376">
        <v>1.1168E-5</v>
      </c>
      <c r="EO1376" s="8">
        <v>40353</v>
      </c>
      <c r="EP1376">
        <v>4.8813000000000002E-5</v>
      </c>
      <c r="ES1376" s="8">
        <v>40350</v>
      </c>
      <c r="ET1376">
        <v>1.19361E-4</v>
      </c>
      <c r="EY1376" s="8">
        <v>40353</v>
      </c>
      <c r="EZ1376">
        <v>1.95329E-4</v>
      </c>
      <c r="FE1376" s="8">
        <v>40353</v>
      </c>
      <c r="FF1376">
        <v>4.0417000000000003E-5</v>
      </c>
      <c r="FG1376" s="8">
        <v>40350</v>
      </c>
      <c r="FH1376">
        <v>2.3357999999999999E-5</v>
      </c>
      <c r="FI1376" s="8">
        <v>40350</v>
      </c>
      <c r="FJ1376">
        <v>8.2730000000000002E-5</v>
      </c>
      <c r="FO1376" s="8">
        <v>40350</v>
      </c>
      <c r="FP1376">
        <v>2.4040500000000001E-4</v>
      </c>
      <c r="FQ1376" s="8">
        <v>40350</v>
      </c>
      <c r="FR1376">
        <v>1.20792E-4</v>
      </c>
      <c r="FS1376" s="8">
        <v>40350</v>
      </c>
      <c r="FT1376">
        <v>2.1661000000000001E-5</v>
      </c>
      <c r="FU1376" s="8">
        <v>40350</v>
      </c>
      <c r="FV1376">
        <v>3.0005199999999998E-4</v>
      </c>
      <c r="FY1376" s="8">
        <v>40350</v>
      </c>
      <c r="FZ1376">
        <v>1.7350500000000001E-4</v>
      </c>
      <c r="GC1376" s="8">
        <v>40350</v>
      </c>
      <c r="GD1376">
        <v>2.7300000000000002E-7</v>
      </c>
    </row>
    <row r="1377" spans="1:186" x14ac:dyDescent="0.25">
      <c r="A1377" s="8">
        <v>40351</v>
      </c>
      <c r="B1377">
        <v>6.9999999999999998E-9</v>
      </c>
      <c r="C1377" s="8">
        <v>40351</v>
      </c>
      <c r="D1377">
        <v>7.2500000000000005E-7</v>
      </c>
      <c r="I1377" s="8">
        <v>40351</v>
      </c>
      <c r="J1377">
        <v>3.5000000000000002E-8</v>
      </c>
      <c r="K1377" s="8">
        <v>40351</v>
      </c>
      <c r="L1377">
        <v>3.3787294000000002E-2</v>
      </c>
      <c r="M1377" s="8">
        <v>40351</v>
      </c>
      <c r="N1377">
        <v>4.4139999999999996E-6</v>
      </c>
      <c r="O1377" s="8">
        <v>40351</v>
      </c>
      <c r="P1377">
        <v>3.4554000000000002E-5</v>
      </c>
      <c r="Q1377" s="8">
        <v>40351</v>
      </c>
      <c r="R1377">
        <v>5.9364999999999998E-5</v>
      </c>
      <c r="S1377" s="8">
        <v>40351</v>
      </c>
      <c r="T1377">
        <v>1.6559999999999999E-6</v>
      </c>
      <c r="AE1377" s="8">
        <v>40351</v>
      </c>
      <c r="AF1377">
        <v>7.6000000000000003E-7</v>
      </c>
      <c r="AG1377" s="8">
        <v>40354</v>
      </c>
      <c r="AH1377">
        <v>6.6082999999999997E-5</v>
      </c>
      <c r="BA1377" s="8">
        <v>40351</v>
      </c>
      <c r="BB1377">
        <v>4.0900000000000002E-7</v>
      </c>
      <c r="BE1377" s="8">
        <v>40351</v>
      </c>
      <c r="BF1377">
        <v>1.56405E-4</v>
      </c>
      <c r="BS1377" s="8">
        <v>40351</v>
      </c>
      <c r="BT1377">
        <v>2.2184599999999999E-4</v>
      </c>
      <c r="BW1377" s="8">
        <v>40351</v>
      </c>
      <c r="BX1377">
        <v>7.1E-8</v>
      </c>
      <c r="BY1377" s="8">
        <v>40351</v>
      </c>
      <c r="BZ1377">
        <v>1.0181190000000001E-3</v>
      </c>
      <c r="CA1377" s="8">
        <v>40351</v>
      </c>
      <c r="CB1377">
        <v>2.1563E-5</v>
      </c>
      <c r="CC1377" s="8">
        <v>40351</v>
      </c>
      <c r="CD1377">
        <v>9.8289999999999996E-5</v>
      </c>
      <c r="CE1377" s="8">
        <v>40351</v>
      </c>
      <c r="CF1377">
        <v>1.6718000000000002E-5</v>
      </c>
      <c r="CG1377" s="8">
        <v>40351</v>
      </c>
      <c r="CH1377">
        <v>1.372E-6</v>
      </c>
      <c r="CI1377" s="8">
        <v>40351</v>
      </c>
      <c r="CJ1377">
        <v>1.4999999999999999E-7</v>
      </c>
      <c r="CK1377" s="8">
        <v>40351</v>
      </c>
      <c r="CL1377">
        <v>2.4900000000000002E-7</v>
      </c>
      <c r="CM1377" s="8">
        <v>40351</v>
      </c>
      <c r="CN1377">
        <v>1.0000000000000001E-9</v>
      </c>
      <c r="CS1377" s="8">
        <v>40351</v>
      </c>
      <c r="CT1377">
        <v>1.048E-6</v>
      </c>
      <c r="CU1377" s="8">
        <v>40351</v>
      </c>
      <c r="CV1377">
        <v>5.0356999999999999E-5</v>
      </c>
      <c r="CW1377" s="8">
        <v>40351</v>
      </c>
      <c r="CX1377">
        <v>7.4921999999999999E-5</v>
      </c>
      <c r="CY1377" s="8">
        <v>40351</v>
      </c>
      <c r="CZ1377">
        <v>6.1399999999999997E-7</v>
      </c>
      <c r="DE1377" s="8">
        <v>40351</v>
      </c>
      <c r="DF1377">
        <v>2.084621E-3</v>
      </c>
      <c r="DG1377" s="8">
        <v>40351</v>
      </c>
      <c r="DH1377">
        <v>9.7300000000000004E-7</v>
      </c>
      <c r="DM1377" s="8">
        <v>40351</v>
      </c>
      <c r="DN1377">
        <v>2.618857E-3</v>
      </c>
      <c r="DO1377" s="8">
        <v>40351</v>
      </c>
      <c r="DP1377">
        <v>5.2000000000000002E-8</v>
      </c>
      <c r="DS1377" s="8">
        <v>40351</v>
      </c>
      <c r="DT1377">
        <v>3.2846999999999999E-5</v>
      </c>
      <c r="DU1377" s="8">
        <v>40351</v>
      </c>
      <c r="DV1377">
        <v>1.8649999999999999E-6</v>
      </c>
      <c r="EA1377" s="8">
        <v>40351</v>
      </c>
      <c r="EB1377">
        <v>2.6060000000000001E-6</v>
      </c>
      <c r="EI1377" s="8">
        <v>40351</v>
      </c>
      <c r="EJ1377">
        <v>3.00969E-4</v>
      </c>
      <c r="EM1377" s="8">
        <v>40351</v>
      </c>
      <c r="EN1377">
        <v>1.2349E-5</v>
      </c>
      <c r="EO1377" s="8">
        <v>40354</v>
      </c>
      <c r="EP1377">
        <v>4.7722000000000002E-5</v>
      </c>
      <c r="ES1377" s="8">
        <v>40351</v>
      </c>
      <c r="ET1377">
        <v>1.306E-4</v>
      </c>
      <c r="EY1377" s="8">
        <v>40354</v>
      </c>
      <c r="EZ1377">
        <v>1.7788999999999999E-4</v>
      </c>
      <c r="FE1377" s="8">
        <v>40354</v>
      </c>
      <c r="FF1377">
        <v>3.9143000000000001E-5</v>
      </c>
      <c r="FG1377" s="8">
        <v>40351</v>
      </c>
      <c r="FH1377">
        <v>2.438E-5</v>
      </c>
      <c r="FI1377" s="8">
        <v>40351</v>
      </c>
      <c r="FJ1377">
        <v>8.6791000000000003E-5</v>
      </c>
      <c r="FO1377" s="8">
        <v>40351</v>
      </c>
      <c r="FP1377">
        <v>2.5129200000000002E-4</v>
      </c>
      <c r="FQ1377" s="8">
        <v>40351</v>
      </c>
      <c r="FR1377">
        <v>1.4550399999999999E-4</v>
      </c>
      <c r="FS1377" s="8">
        <v>40351</v>
      </c>
      <c r="FT1377">
        <v>2.5320000000000002E-5</v>
      </c>
      <c r="FU1377" s="8">
        <v>40351</v>
      </c>
      <c r="FV1377">
        <v>3.0315600000000001E-4</v>
      </c>
      <c r="FY1377" s="8">
        <v>40351</v>
      </c>
      <c r="FZ1377">
        <v>2.5006900000000001E-4</v>
      </c>
      <c r="GC1377" s="8">
        <v>40351</v>
      </c>
      <c r="GD1377">
        <v>2.8000000000000002E-7</v>
      </c>
    </row>
    <row r="1378" spans="1:186" x14ac:dyDescent="0.25">
      <c r="A1378" s="8">
        <v>40352</v>
      </c>
      <c r="B1378">
        <v>6.9999999999999998E-9</v>
      </c>
      <c r="C1378" s="8">
        <v>40352</v>
      </c>
      <c r="D1378">
        <v>7.7100000000000001E-7</v>
      </c>
      <c r="I1378" s="8">
        <v>40352</v>
      </c>
      <c r="J1378">
        <v>3.5999999999999998E-8</v>
      </c>
      <c r="K1378" s="8">
        <v>40352</v>
      </c>
      <c r="L1378">
        <v>3.4547418000000003E-2</v>
      </c>
      <c r="M1378" s="8">
        <v>40352</v>
      </c>
      <c r="N1378">
        <v>4.3490000000000002E-6</v>
      </c>
      <c r="O1378" s="8">
        <v>40352</v>
      </c>
      <c r="P1378">
        <v>3.4400000000000003E-5</v>
      </c>
      <c r="Q1378" s="8">
        <v>40352</v>
      </c>
      <c r="R1378">
        <v>5.6946E-5</v>
      </c>
      <c r="S1378" s="8">
        <v>40352</v>
      </c>
      <c r="T1378">
        <v>1.6559999999999999E-6</v>
      </c>
      <c r="AE1378" s="8">
        <v>40352</v>
      </c>
      <c r="AF1378">
        <v>7.8599999999999997E-7</v>
      </c>
      <c r="AG1378" s="8">
        <v>40357</v>
      </c>
      <c r="AH1378">
        <v>6.1699000000000007E-5</v>
      </c>
      <c r="BA1378" s="8">
        <v>40352</v>
      </c>
      <c r="BB1378">
        <v>4.1199999999999998E-7</v>
      </c>
      <c r="BE1378" s="8">
        <v>40352</v>
      </c>
      <c r="BF1378">
        <v>1.5539800000000001E-4</v>
      </c>
      <c r="BS1378" s="8">
        <v>40352</v>
      </c>
      <c r="BT1378">
        <v>2.3184900000000001E-4</v>
      </c>
      <c r="BW1378" s="8">
        <v>40352</v>
      </c>
      <c r="BX1378">
        <v>6.8999999999999996E-8</v>
      </c>
      <c r="BY1378" s="8">
        <v>40352</v>
      </c>
      <c r="BZ1378">
        <v>1.001357E-3</v>
      </c>
      <c r="CA1378" s="8">
        <v>40352</v>
      </c>
      <c r="CB1378">
        <v>2.1441E-5</v>
      </c>
      <c r="CC1378" s="8">
        <v>40352</v>
      </c>
      <c r="CD1378">
        <v>1.0152700000000001E-4</v>
      </c>
      <c r="CE1378" s="8">
        <v>40352</v>
      </c>
      <c r="CF1378">
        <v>1.6424000000000001E-5</v>
      </c>
      <c r="CG1378" s="8">
        <v>40352</v>
      </c>
      <c r="CH1378">
        <v>1.341E-6</v>
      </c>
      <c r="CI1378" s="8">
        <v>40352</v>
      </c>
      <c r="CJ1378">
        <v>1.54E-7</v>
      </c>
      <c r="CK1378" s="8">
        <v>40352</v>
      </c>
      <c r="CL1378">
        <v>2.4999999999999999E-7</v>
      </c>
      <c r="CM1378" s="8">
        <v>40352</v>
      </c>
      <c r="CN1378">
        <v>1.0000000000000001E-9</v>
      </c>
      <c r="CS1378" s="8">
        <v>40352</v>
      </c>
      <c r="CT1378">
        <v>1.018E-6</v>
      </c>
      <c r="CU1378" s="8">
        <v>40352</v>
      </c>
      <c r="CV1378">
        <v>5.0803999999999997E-5</v>
      </c>
      <c r="CW1378" s="8">
        <v>40352</v>
      </c>
      <c r="CX1378">
        <v>7.2621999999999997E-5</v>
      </c>
      <c r="CY1378" s="8">
        <v>40352</v>
      </c>
      <c r="CZ1378">
        <v>6.06E-7</v>
      </c>
      <c r="DE1378" s="8">
        <v>40352</v>
      </c>
      <c r="DF1378">
        <v>2.1417440000000001E-3</v>
      </c>
      <c r="DG1378" s="8">
        <v>40352</v>
      </c>
      <c r="DH1378">
        <v>9.5999999999999991E-7</v>
      </c>
      <c r="DM1378" s="8">
        <v>40352</v>
      </c>
      <c r="DN1378">
        <v>2.5920240000000001E-3</v>
      </c>
      <c r="DO1378" s="8">
        <v>40352</v>
      </c>
      <c r="DP1378">
        <v>5.8999999999999999E-8</v>
      </c>
      <c r="DS1378" s="8">
        <v>40352</v>
      </c>
      <c r="DT1378">
        <v>3.1548999999999999E-5</v>
      </c>
      <c r="DU1378" s="8">
        <v>40352</v>
      </c>
      <c r="DV1378">
        <v>2.3360000000000002E-6</v>
      </c>
      <c r="EA1378" s="8">
        <v>40352</v>
      </c>
      <c r="EB1378">
        <v>2.52E-6</v>
      </c>
      <c r="EI1378" s="8">
        <v>40352</v>
      </c>
      <c r="EJ1378">
        <v>2.9904299999999998E-4</v>
      </c>
      <c r="EM1378" s="8">
        <v>40352</v>
      </c>
      <c r="EN1378">
        <v>1.2116000000000001E-5</v>
      </c>
      <c r="EO1378" s="8">
        <v>40357</v>
      </c>
      <c r="EP1378">
        <v>4.7506999999999998E-5</v>
      </c>
      <c r="ES1378" s="8">
        <v>40352</v>
      </c>
      <c r="ET1378">
        <v>1.3043399999999999E-4</v>
      </c>
      <c r="EY1378" s="8">
        <v>40357</v>
      </c>
      <c r="EZ1378">
        <v>1.8272399999999999E-4</v>
      </c>
      <c r="FE1378" s="8">
        <v>40357</v>
      </c>
      <c r="FF1378">
        <v>3.8668000000000003E-5</v>
      </c>
      <c r="FG1378" s="8">
        <v>40352</v>
      </c>
      <c r="FH1378">
        <v>2.2243999999999999E-5</v>
      </c>
      <c r="FI1378" s="8">
        <v>40352</v>
      </c>
      <c r="FJ1378">
        <v>8.4033E-5</v>
      </c>
      <c r="FO1378" s="8">
        <v>40352</v>
      </c>
      <c r="FP1378">
        <v>2.6313200000000001E-4</v>
      </c>
      <c r="FQ1378" s="8">
        <v>40352</v>
      </c>
      <c r="FR1378">
        <v>1.44733E-4</v>
      </c>
      <c r="FS1378" s="8">
        <v>40352</v>
      </c>
      <c r="FT1378">
        <v>2.5289000000000001E-5</v>
      </c>
      <c r="FU1378" s="8">
        <v>40352</v>
      </c>
      <c r="FV1378">
        <v>3.2247500000000002E-4</v>
      </c>
      <c r="FY1378" s="8">
        <v>40352</v>
      </c>
      <c r="FZ1378">
        <v>2.5132099999999999E-4</v>
      </c>
      <c r="GC1378" s="8">
        <v>40352</v>
      </c>
      <c r="GD1378">
        <v>2.7500000000000001E-7</v>
      </c>
    </row>
    <row r="1379" spans="1:186" x14ac:dyDescent="0.25">
      <c r="A1379" s="8">
        <v>40353</v>
      </c>
      <c r="B1379">
        <v>6.9999999999999998E-9</v>
      </c>
      <c r="C1379" s="8">
        <v>40353</v>
      </c>
      <c r="D1379">
        <v>7.7800000000000001E-7</v>
      </c>
      <c r="I1379" s="8">
        <v>40353</v>
      </c>
      <c r="J1379">
        <v>3.8000000000000003E-8</v>
      </c>
      <c r="K1379" s="8">
        <v>40353</v>
      </c>
      <c r="L1379">
        <v>3.6406571999999998E-2</v>
      </c>
      <c r="M1379" s="8">
        <v>40353</v>
      </c>
      <c r="N1379">
        <v>4.78E-6</v>
      </c>
      <c r="O1379" s="8">
        <v>40353</v>
      </c>
      <c r="P1379">
        <v>3.4450999999999999E-5</v>
      </c>
      <c r="Q1379" s="8">
        <v>40353</v>
      </c>
      <c r="R1379">
        <v>5.4833000000000002E-5</v>
      </c>
      <c r="S1379" s="8">
        <v>40353</v>
      </c>
      <c r="T1379">
        <v>1.801E-6</v>
      </c>
      <c r="AE1379" s="8">
        <v>40353</v>
      </c>
      <c r="AF1379">
        <v>7.7300000000000005E-7</v>
      </c>
      <c r="AG1379" s="8">
        <v>40358</v>
      </c>
      <c r="AH1379">
        <v>7.3535999999999995E-5</v>
      </c>
      <c r="BA1379" s="8">
        <v>40353</v>
      </c>
      <c r="BB1379">
        <v>4.8500000000000002E-7</v>
      </c>
      <c r="BE1379" s="8">
        <v>40353</v>
      </c>
      <c r="BF1379">
        <v>1.7060799999999999E-4</v>
      </c>
      <c r="BS1379" s="8">
        <v>40353</v>
      </c>
      <c r="BT1379">
        <v>2.40752E-4</v>
      </c>
      <c r="BW1379" s="8">
        <v>40353</v>
      </c>
      <c r="BX1379">
        <v>7.4000000000000001E-8</v>
      </c>
      <c r="BY1379" s="8">
        <v>40353</v>
      </c>
      <c r="BZ1379">
        <v>1.003674E-3</v>
      </c>
      <c r="CA1379" s="8">
        <v>40353</v>
      </c>
      <c r="CB1379">
        <v>2.5086E-5</v>
      </c>
      <c r="CC1379" s="8">
        <v>40353</v>
      </c>
      <c r="CD1379">
        <v>1.10288E-4</v>
      </c>
      <c r="CE1379" s="8">
        <v>40353</v>
      </c>
      <c r="CF1379">
        <v>1.8427000000000002E-5</v>
      </c>
      <c r="CG1379" s="8">
        <v>40353</v>
      </c>
      <c r="CH1379">
        <v>1.497E-6</v>
      </c>
      <c r="CI1379" s="8">
        <v>40353</v>
      </c>
      <c r="CJ1379">
        <v>1.6999999999999999E-7</v>
      </c>
      <c r="CK1379" s="8">
        <v>40353</v>
      </c>
      <c r="CL1379">
        <v>2.6399999999999998E-7</v>
      </c>
      <c r="CM1379" s="8">
        <v>40353</v>
      </c>
      <c r="CN1379">
        <v>1.0000000000000001E-9</v>
      </c>
      <c r="CS1379" s="8">
        <v>40353</v>
      </c>
      <c r="CT1379">
        <v>1.029E-6</v>
      </c>
      <c r="CU1379" s="8">
        <v>40353</v>
      </c>
      <c r="CV1379">
        <v>5.4203000000000003E-5</v>
      </c>
      <c r="CW1379" s="8">
        <v>40353</v>
      </c>
      <c r="CX1379">
        <v>8.2004999999999998E-5</v>
      </c>
      <c r="CY1379" s="8">
        <v>40353</v>
      </c>
      <c r="CZ1379">
        <v>6.6300000000000005E-7</v>
      </c>
      <c r="DE1379" s="8">
        <v>40353</v>
      </c>
      <c r="DF1379">
        <v>2.263143E-3</v>
      </c>
      <c r="DG1379" s="8">
        <v>40353</v>
      </c>
      <c r="DH1379">
        <v>1.153E-6</v>
      </c>
      <c r="DM1379" s="8">
        <v>40353</v>
      </c>
      <c r="DN1379">
        <v>2.8814449999999998E-3</v>
      </c>
      <c r="DO1379" s="8">
        <v>40353</v>
      </c>
      <c r="DP1379">
        <v>6.1999999999999999E-8</v>
      </c>
      <c r="DS1379" s="8">
        <v>40353</v>
      </c>
      <c r="DT1379">
        <v>3.3491000000000002E-5</v>
      </c>
      <c r="DU1379" s="8">
        <v>40353</v>
      </c>
      <c r="DV1379">
        <v>2.6840000000000001E-6</v>
      </c>
      <c r="EA1379" s="8">
        <v>40353</v>
      </c>
      <c r="EB1379">
        <v>2.8080000000000001E-6</v>
      </c>
      <c r="EI1379" s="8">
        <v>40353</v>
      </c>
      <c r="EJ1379">
        <v>3.3439500000000003E-4</v>
      </c>
      <c r="EM1379" s="8">
        <v>40353</v>
      </c>
      <c r="EN1379">
        <v>1.2194999999999999E-5</v>
      </c>
      <c r="EO1379" s="8">
        <v>40358</v>
      </c>
      <c r="EP1379">
        <v>5.8177000000000002E-5</v>
      </c>
      <c r="ES1379" s="8">
        <v>40353</v>
      </c>
      <c r="ET1379">
        <v>1.37856E-4</v>
      </c>
      <c r="EY1379" s="8">
        <v>40358</v>
      </c>
      <c r="EZ1379">
        <v>2.1411800000000001E-4</v>
      </c>
      <c r="FE1379" s="8">
        <v>40358</v>
      </c>
      <c r="FF1379">
        <v>4.7335E-5</v>
      </c>
      <c r="FG1379" s="8">
        <v>40353</v>
      </c>
      <c r="FH1379">
        <v>2.8969E-5</v>
      </c>
      <c r="FI1379" s="8">
        <v>40353</v>
      </c>
      <c r="FJ1379">
        <v>8.8856000000000004E-5</v>
      </c>
      <c r="FO1379" s="8">
        <v>40353</v>
      </c>
      <c r="FP1379">
        <v>2.7529300000000002E-4</v>
      </c>
      <c r="FQ1379" s="8">
        <v>40353</v>
      </c>
      <c r="FR1379">
        <v>1.60385E-4</v>
      </c>
      <c r="FS1379" s="8">
        <v>40353</v>
      </c>
      <c r="FT1379">
        <v>2.5655000000000001E-5</v>
      </c>
      <c r="FU1379" s="8">
        <v>40353</v>
      </c>
      <c r="FV1379">
        <v>3.5023900000000002E-4</v>
      </c>
      <c r="FY1379" s="8">
        <v>40353</v>
      </c>
      <c r="FZ1379">
        <v>2.7023200000000002E-4</v>
      </c>
      <c r="GC1379" s="8">
        <v>40353</v>
      </c>
      <c r="GD1379">
        <v>3.2000000000000001E-7</v>
      </c>
    </row>
    <row r="1380" spans="1:186" x14ac:dyDescent="0.25">
      <c r="A1380" s="8">
        <v>40354</v>
      </c>
      <c r="B1380">
        <v>6.9999999999999998E-9</v>
      </c>
      <c r="C1380" s="8">
        <v>40354</v>
      </c>
      <c r="D1380">
        <v>7.23E-7</v>
      </c>
      <c r="I1380" s="8">
        <v>40354</v>
      </c>
      <c r="J1380">
        <v>3.2999999999999998E-8</v>
      </c>
      <c r="K1380" s="8">
        <v>40354</v>
      </c>
      <c r="L1380">
        <v>3.6043406E-2</v>
      </c>
      <c r="M1380" s="8">
        <v>40354</v>
      </c>
      <c r="N1380">
        <v>4.6099999999999999E-6</v>
      </c>
      <c r="O1380" s="8">
        <v>40354</v>
      </c>
      <c r="P1380">
        <v>3.3702999999999999E-5</v>
      </c>
      <c r="Q1380" s="8">
        <v>40354</v>
      </c>
      <c r="R1380">
        <v>5.2907E-5</v>
      </c>
      <c r="S1380" s="8">
        <v>40354</v>
      </c>
      <c r="T1380">
        <v>1.637E-6</v>
      </c>
      <c r="AE1380" s="8">
        <v>40354</v>
      </c>
      <c r="AF1380">
        <v>6.3600000000000003E-7</v>
      </c>
      <c r="AG1380" s="8">
        <v>40359</v>
      </c>
      <c r="AH1380">
        <v>7.0351000000000005E-5</v>
      </c>
      <c r="BA1380" s="8">
        <v>40354</v>
      </c>
      <c r="BB1380">
        <v>4.3000000000000001E-7</v>
      </c>
      <c r="BE1380" s="8">
        <v>40354</v>
      </c>
      <c r="BF1380">
        <v>1.7472899999999999E-4</v>
      </c>
      <c r="BS1380" s="8">
        <v>40354</v>
      </c>
      <c r="BT1380">
        <v>2.44069E-4</v>
      </c>
      <c r="BW1380" s="8">
        <v>40354</v>
      </c>
      <c r="BX1380">
        <v>6.5E-8</v>
      </c>
      <c r="BY1380" s="8">
        <v>40354</v>
      </c>
      <c r="BZ1380">
        <v>9.1250100000000002E-4</v>
      </c>
      <c r="CA1380" s="8">
        <v>40354</v>
      </c>
      <c r="CB1380">
        <v>2.1767E-5</v>
      </c>
      <c r="CC1380" s="8">
        <v>40354</v>
      </c>
      <c r="CD1380">
        <v>1.03327E-4</v>
      </c>
      <c r="CE1380" s="8">
        <v>40354</v>
      </c>
      <c r="CF1380">
        <v>1.7618E-5</v>
      </c>
      <c r="CG1380" s="8">
        <v>40354</v>
      </c>
      <c r="CH1380">
        <v>1.5030000000000001E-6</v>
      </c>
      <c r="CI1380" s="8">
        <v>40354</v>
      </c>
      <c r="CJ1380">
        <v>1.79E-7</v>
      </c>
      <c r="CK1380" s="8">
        <v>40354</v>
      </c>
      <c r="CL1380">
        <v>2.4699999999999998E-7</v>
      </c>
      <c r="CM1380" s="8">
        <v>40354</v>
      </c>
      <c r="CN1380">
        <v>1.0000000000000001E-9</v>
      </c>
      <c r="CS1380" s="8">
        <v>40354</v>
      </c>
      <c r="CT1380">
        <v>7.4399999999999999E-7</v>
      </c>
      <c r="CU1380" s="8">
        <v>40354</v>
      </c>
      <c r="CV1380">
        <v>5.2675E-5</v>
      </c>
      <c r="CW1380" s="8">
        <v>40354</v>
      </c>
      <c r="CX1380">
        <v>7.6289000000000001E-5</v>
      </c>
      <c r="CY1380" s="8">
        <v>40354</v>
      </c>
      <c r="CZ1380">
        <v>6.2600000000000002E-7</v>
      </c>
      <c r="DE1380" s="8">
        <v>40354</v>
      </c>
      <c r="DF1380">
        <v>2.0761899999999999E-3</v>
      </c>
      <c r="DG1380" s="8">
        <v>40354</v>
      </c>
      <c r="DH1380">
        <v>1.048E-6</v>
      </c>
      <c r="DM1380" s="8">
        <v>40354</v>
      </c>
      <c r="DN1380">
        <v>2.611351E-3</v>
      </c>
      <c r="DO1380" s="8">
        <v>40354</v>
      </c>
      <c r="DP1380">
        <v>6.8999999999999996E-8</v>
      </c>
      <c r="DS1380" s="8">
        <v>40354</v>
      </c>
      <c r="DT1380">
        <v>3.1263999999999997E-5</v>
      </c>
      <c r="DU1380" s="8">
        <v>40354</v>
      </c>
      <c r="DV1380">
        <v>2.5809999999999999E-6</v>
      </c>
      <c r="EA1380" s="8">
        <v>40354</v>
      </c>
      <c r="EB1380">
        <v>2.7140000000000002E-6</v>
      </c>
      <c r="EI1380" s="8">
        <v>40354</v>
      </c>
      <c r="EJ1380">
        <v>3.0593800000000001E-4</v>
      </c>
      <c r="EM1380" s="8">
        <v>40354</v>
      </c>
      <c r="EN1380">
        <v>1.1396000000000001E-5</v>
      </c>
      <c r="EO1380" s="8">
        <v>40359</v>
      </c>
      <c r="EP1380">
        <v>5.8202999999999998E-5</v>
      </c>
      <c r="ES1380" s="8">
        <v>40354</v>
      </c>
      <c r="ET1380">
        <v>1.3022700000000001E-4</v>
      </c>
      <c r="EY1380" s="8">
        <v>40359</v>
      </c>
      <c r="EZ1380">
        <v>2.2075999999999999E-4</v>
      </c>
      <c r="FE1380" s="8">
        <v>40359</v>
      </c>
      <c r="FF1380">
        <v>4.4994999999999999E-5</v>
      </c>
      <c r="FG1380" s="8">
        <v>40354</v>
      </c>
      <c r="FH1380">
        <v>2.6262E-5</v>
      </c>
      <c r="FI1380" s="8">
        <v>40354</v>
      </c>
      <c r="FJ1380">
        <v>8.8531999999999999E-5</v>
      </c>
      <c r="FO1380" s="8">
        <v>40354</v>
      </c>
      <c r="FP1380">
        <v>2.7224500000000001E-4</v>
      </c>
      <c r="FQ1380" s="8">
        <v>40354</v>
      </c>
      <c r="FR1380">
        <v>1.42764E-4</v>
      </c>
      <c r="FS1380" s="8">
        <v>40354</v>
      </c>
      <c r="FT1380">
        <v>2.3410000000000001E-5</v>
      </c>
      <c r="FU1380" s="8">
        <v>40354</v>
      </c>
      <c r="FV1380">
        <v>3.2142199999999997E-4</v>
      </c>
      <c r="FY1380" s="8">
        <v>40354</v>
      </c>
      <c r="FZ1380">
        <v>3.0020600000000002E-4</v>
      </c>
      <c r="GC1380" s="8">
        <v>40354</v>
      </c>
      <c r="GD1380">
        <v>4.1199999999999998E-7</v>
      </c>
    </row>
    <row r="1381" spans="1:186" x14ac:dyDescent="0.25">
      <c r="A1381" s="8">
        <v>40357</v>
      </c>
      <c r="B1381">
        <v>6E-9</v>
      </c>
      <c r="C1381" s="8">
        <v>40357</v>
      </c>
      <c r="D1381">
        <v>7.06E-7</v>
      </c>
      <c r="I1381" s="8">
        <v>40357</v>
      </c>
      <c r="J1381">
        <v>3.2000000000000002E-8</v>
      </c>
      <c r="K1381" s="8">
        <v>40357</v>
      </c>
      <c r="L1381">
        <v>3.6972244000000001E-2</v>
      </c>
      <c r="M1381" s="8">
        <v>40357</v>
      </c>
      <c r="N1381">
        <v>4.7960000000000003E-6</v>
      </c>
      <c r="O1381" s="8">
        <v>40357</v>
      </c>
      <c r="P1381">
        <v>3.5837000000000003E-5</v>
      </c>
      <c r="Q1381" s="8">
        <v>40357</v>
      </c>
      <c r="R1381">
        <v>5.0881000000000003E-5</v>
      </c>
      <c r="S1381" s="8">
        <v>40357</v>
      </c>
      <c r="T1381">
        <v>1.818E-6</v>
      </c>
      <c r="AE1381" s="8">
        <v>40357</v>
      </c>
      <c r="AF1381">
        <v>6.1500000000000004E-7</v>
      </c>
      <c r="AG1381" s="8">
        <v>40361</v>
      </c>
      <c r="AH1381">
        <v>7.5853999999999996E-5</v>
      </c>
      <c r="BA1381" s="8">
        <v>40357</v>
      </c>
      <c r="BB1381">
        <v>4.34E-7</v>
      </c>
      <c r="BE1381" s="8">
        <v>40357</v>
      </c>
      <c r="BF1381">
        <v>1.6666000000000001E-4</v>
      </c>
      <c r="BS1381" s="8">
        <v>40357</v>
      </c>
      <c r="BT1381">
        <v>2.6313500000000001E-4</v>
      </c>
      <c r="BW1381" s="8">
        <v>40357</v>
      </c>
      <c r="BX1381">
        <v>7.1999999999999996E-8</v>
      </c>
      <c r="BY1381" s="8">
        <v>40357</v>
      </c>
      <c r="BZ1381">
        <v>9.7412200000000001E-4</v>
      </c>
      <c r="CA1381" s="8">
        <v>40357</v>
      </c>
      <c r="CB1381">
        <v>2.4566000000000002E-5</v>
      </c>
      <c r="CC1381" s="8">
        <v>40357</v>
      </c>
      <c r="CD1381">
        <v>1.08331E-4</v>
      </c>
      <c r="CE1381" s="8">
        <v>40357</v>
      </c>
      <c r="CF1381">
        <v>1.5807999999999998E-5</v>
      </c>
      <c r="CG1381" s="8">
        <v>40357</v>
      </c>
      <c r="CH1381">
        <v>1.4899999999999999E-6</v>
      </c>
      <c r="CI1381" s="8">
        <v>40357</v>
      </c>
      <c r="CJ1381">
        <v>1.79E-7</v>
      </c>
      <c r="CK1381" s="8">
        <v>40357</v>
      </c>
      <c r="CL1381">
        <v>2.6600000000000003E-7</v>
      </c>
      <c r="CM1381" s="8">
        <v>40357</v>
      </c>
      <c r="CN1381">
        <v>1.0000000000000001E-9</v>
      </c>
      <c r="CS1381" s="8">
        <v>40357</v>
      </c>
      <c r="CT1381">
        <v>7.4900000000000005E-7</v>
      </c>
      <c r="CU1381" s="8">
        <v>40357</v>
      </c>
      <c r="CV1381">
        <v>5.4280999999999997E-5</v>
      </c>
      <c r="CW1381" s="8">
        <v>40357</v>
      </c>
      <c r="CX1381">
        <v>7.7158999999999998E-5</v>
      </c>
      <c r="CY1381" s="8">
        <v>40357</v>
      </c>
      <c r="CZ1381">
        <v>6.3600000000000003E-7</v>
      </c>
      <c r="DE1381" s="8">
        <v>40357</v>
      </c>
      <c r="DF1381">
        <v>2.2629659999999999E-3</v>
      </c>
      <c r="DG1381" s="8">
        <v>40357</v>
      </c>
      <c r="DH1381">
        <v>1.051E-6</v>
      </c>
      <c r="DM1381" s="8">
        <v>40357</v>
      </c>
      <c r="DN1381">
        <v>2.701719E-3</v>
      </c>
      <c r="DO1381" s="8">
        <v>40357</v>
      </c>
      <c r="DP1381">
        <v>6.5999999999999995E-8</v>
      </c>
      <c r="DS1381" s="8">
        <v>40357</v>
      </c>
      <c r="DT1381">
        <v>3.1442000000000002E-5</v>
      </c>
      <c r="DU1381" s="8">
        <v>40357</v>
      </c>
      <c r="DV1381">
        <v>2.5110000000000002E-6</v>
      </c>
      <c r="EA1381" s="8">
        <v>40357</v>
      </c>
      <c r="EB1381">
        <v>2.6819999999999999E-6</v>
      </c>
      <c r="EI1381" s="8">
        <v>40357</v>
      </c>
      <c r="EJ1381">
        <v>3.3233399999999999E-4</v>
      </c>
      <c r="EM1381" s="8">
        <v>40357</v>
      </c>
      <c r="EN1381">
        <v>1.1892999999999999E-5</v>
      </c>
      <c r="EO1381" s="8">
        <v>40361</v>
      </c>
      <c r="EP1381">
        <v>5.6990000000000002E-5</v>
      </c>
      <c r="ES1381" s="8">
        <v>40357</v>
      </c>
      <c r="ET1381">
        <v>1.3113600000000001E-4</v>
      </c>
      <c r="EY1381" s="8">
        <v>40361</v>
      </c>
      <c r="EZ1381">
        <v>2.10032E-4</v>
      </c>
      <c r="FE1381" s="8">
        <v>40361</v>
      </c>
      <c r="FF1381">
        <v>4.5745000000000003E-5</v>
      </c>
      <c r="FG1381" s="8">
        <v>40357</v>
      </c>
      <c r="FH1381">
        <v>2.7562000000000001E-5</v>
      </c>
      <c r="FI1381" s="8">
        <v>40357</v>
      </c>
      <c r="FJ1381">
        <v>8.8261000000000001E-5</v>
      </c>
      <c r="FO1381" s="8">
        <v>40357</v>
      </c>
      <c r="FP1381">
        <v>2.9698499999999999E-4</v>
      </c>
      <c r="FQ1381" s="8">
        <v>40357</v>
      </c>
      <c r="FR1381">
        <v>1.4436000000000001E-4</v>
      </c>
      <c r="FS1381" s="8">
        <v>40357</v>
      </c>
      <c r="FT1381">
        <v>2.4946000000000001E-5</v>
      </c>
      <c r="FU1381" s="8">
        <v>40357</v>
      </c>
      <c r="FV1381">
        <v>3.3563400000000002E-4</v>
      </c>
      <c r="FY1381" s="8">
        <v>40357</v>
      </c>
      <c r="FZ1381">
        <v>3.1063899999999998E-4</v>
      </c>
      <c r="GC1381" s="8">
        <v>40357</v>
      </c>
      <c r="GD1381">
        <v>4.0600000000000001E-7</v>
      </c>
    </row>
    <row r="1382" spans="1:186" x14ac:dyDescent="0.25">
      <c r="A1382" s="8">
        <v>40358</v>
      </c>
      <c r="B1382">
        <v>8.9999999999999995E-9</v>
      </c>
      <c r="C1382" s="8">
        <v>40358</v>
      </c>
      <c r="D1382">
        <v>7.5300000000000003E-7</v>
      </c>
      <c r="I1382" s="8">
        <v>40358</v>
      </c>
      <c r="J1382">
        <v>3.4E-8</v>
      </c>
      <c r="K1382" s="8">
        <v>40358</v>
      </c>
      <c r="L1382">
        <v>4.0560961E-2</v>
      </c>
      <c r="M1382" s="8">
        <v>40358</v>
      </c>
      <c r="N1382">
        <v>5.6350000000000003E-6</v>
      </c>
      <c r="O1382" s="8">
        <v>40358</v>
      </c>
      <c r="P1382">
        <v>3.9198E-5</v>
      </c>
      <c r="Q1382" s="8">
        <v>40358</v>
      </c>
      <c r="R1382">
        <v>5.4657999999999997E-5</v>
      </c>
      <c r="S1382" s="8">
        <v>40358</v>
      </c>
      <c r="T1382">
        <v>3.0400000000000001E-6</v>
      </c>
      <c r="AE1382" s="8">
        <v>40358</v>
      </c>
      <c r="AF1382">
        <v>6.44E-7</v>
      </c>
      <c r="AG1382" s="8">
        <v>40364</v>
      </c>
      <c r="AH1382">
        <v>7.9865999999999997E-5</v>
      </c>
      <c r="BA1382" s="8">
        <v>40358</v>
      </c>
      <c r="BB1382">
        <v>4.8299999999999997E-7</v>
      </c>
      <c r="BE1382" s="8">
        <v>40358</v>
      </c>
      <c r="BF1382">
        <v>1.9843000000000001E-4</v>
      </c>
      <c r="BS1382" s="8">
        <v>40358</v>
      </c>
      <c r="BT1382">
        <v>2.8477800000000002E-4</v>
      </c>
      <c r="BW1382" s="8">
        <v>40358</v>
      </c>
      <c r="BX1382">
        <v>8.0999999999999997E-8</v>
      </c>
      <c r="BY1382" s="8">
        <v>40358</v>
      </c>
      <c r="BZ1382">
        <v>1.034884E-3</v>
      </c>
      <c r="CA1382" s="8">
        <v>40358</v>
      </c>
      <c r="CB1382">
        <v>2.9726999999999998E-5</v>
      </c>
      <c r="CC1382" s="8">
        <v>40358</v>
      </c>
      <c r="CD1382">
        <v>1.3967E-4</v>
      </c>
      <c r="CE1382" s="8">
        <v>40358</v>
      </c>
      <c r="CF1382">
        <v>2.0381E-5</v>
      </c>
      <c r="CG1382" s="8">
        <v>40358</v>
      </c>
      <c r="CH1382">
        <v>1.9920000000000002E-6</v>
      </c>
      <c r="CI1382" s="8">
        <v>40358</v>
      </c>
      <c r="CJ1382">
        <v>2.0599999999999999E-7</v>
      </c>
      <c r="CK1382" s="8">
        <v>40358</v>
      </c>
      <c r="CL1382">
        <v>3.3799999999999998E-7</v>
      </c>
      <c r="CM1382" s="8">
        <v>40358</v>
      </c>
      <c r="CN1382">
        <v>1.0000000000000001E-9</v>
      </c>
      <c r="CS1382" s="8">
        <v>40358</v>
      </c>
      <c r="CT1382">
        <v>7.7199999999999998E-7</v>
      </c>
      <c r="CU1382" s="8">
        <v>40358</v>
      </c>
      <c r="CV1382">
        <v>6.5703000000000004E-5</v>
      </c>
      <c r="CW1382" s="8">
        <v>40358</v>
      </c>
      <c r="CX1382">
        <v>8.7186000000000002E-5</v>
      </c>
      <c r="CY1382" s="8">
        <v>40358</v>
      </c>
      <c r="CZ1382">
        <v>6.92E-7</v>
      </c>
      <c r="DE1382" s="8">
        <v>40358</v>
      </c>
      <c r="DF1382">
        <v>2.6500619999999999E-3</v>
      </c>
      <c r="DG1382" s="8">
        <v>40358</v>
      </c>
      <c r="DH1382">
        <v>1.063E-6</v>
      </c>
      <c r="DM1382" s="8">
        <v>40358</v>
      </c>
      <c r="DN1382">
        <v>3.0789429999999998E-3</v>
      </c>
      <c r="DO1382" s="8">
        <v>40358</v>
      </c>
      <c r="DP1382">
        <v>9.5999999999999999E-8</v>
      </c>
      <c r="DS1382" s="8">
        <v>40358</v>
      </c>
      <c r="DT1382">
        <v>3.5864000000000001E-5</v>
      </c>
      <c r="DU1382" s="8">
        <v>40358</v>
      </c>
      <c r="DV1382">
        <v>3.0920000000000002E-6</v>
      </c>
      <c r="EA1382" s="8">
        <v>40358</v>
      </c>
      <c r="EB1382">
        <v>3.05E-6</v>
      </c>
      <c r="EI1382" s="8">
        <v>40358</v>
      </c>
      <c r="EJ1382">
        <v>3.8726100000000002E-4</v>
      </c>
      <c r="EM1382" s="8">
        <v>40358</v>
      </c>
      <c r="EN1382">
        <v>1.4620000000000001E-5</v>
      </c>
      <c r="EO1382" s="8">
        <v>40364</v>
      </c>
      <c r="EP1382">
        <v>5.5923E-5</v>
      </c>
      <c r="ES1382" s="8">
        <v>40358</v>
      </c>
      <c r="ET1382">
        <v>1.67465E-4</v>
      </c>
      <c r="EY1382" s="8">
        <v>40364</v>
      </c>
      <c r="EZ1382">
        <v>1.91886E-4</v>
      </c>
      <c r="FE1382" s="8">
        <v>40364</v>
      </c>
      <c r="FF1382">
        <v>4.5794000000000002E-5</v>
      </c>
      <c r="FG1382" s="8">
        <v>40358</v>
      </c>
      <c r="FH1382">
        <v>3.0063999999999999E-5</v>
      </c>
      <c r="FI1382" s="8">
        <v>40358</v>
      </c>
      <c r="FJ1382">
        <v>1.01072E-4</v>
      </c>
      <c r="FO1382" s="8">
        <v>40358</v>
      </c>
      <c r="FP1382">
        <v>3.1346599999999998E-4</v>
      </c>
      <c r="FQ1382" s="8">
        <v>40358</v>
      </c>
      <c r="FR1382">
        <v>1.6841100000000001E-4</v>
      </c>
      <c r="FS1382" s="8">
        <v>40358</v>
      </c>
      <c r="FT1382">
        <v>3.0725999999999997E-5</v>
      </c>
      <c r="FU1382" s="8">
        <v>40358</v>
      </c>
      <c r="FV1382">
        <v>3.6087800000000002E-4</v>
      </c>
      <c r="FY1382" s="8">
        <v>40358</v>
      </c>
      <c r="FZ1382">
        <v>3.26251E-4</v>
      </c>
      <c r="GC1382" s="8">
        <v>40358</v>
      </c>
      <c r="GD1382">
        <v>4.4799999999999999E-7</v>
      </c>
    </row>
    <row r="1383" spans="1:186" x14ac:dyDescent="0.25">
      <c r="A1383" s="8">
        <v>40359</v>
      </c>
      <c r="B1383">
        <v>1E-8</v>
      </c>
      <c r="C1383" s="8">
        <v>40359</v>
      </c>
      <c r="D1383">
        <v>6.9599999999999999E-7</v>
      </c>
      <c r="I1383" s="8">
        <v>40359</v>
      </c>
      <c r="J1383">
        <v>3.5000000000000002E-8</v>
      </c>
      <c r="K1383" s="8">
        <v>40359</v>
      </c>
      <c r="L1383">
        <v>4.0275367999999999E-2</v>
      </c>
      <c r="M1383" s="8">
        <v>40359</v>
      </c>
      <c r="N1383">
        <v>6.1550000000000004E-6</v>
      </c>
      <c r="O1383" s="8">
        <v>40359</v>
      </c>
      <c r="P1383">
        <v>4.4647999999999997E-5</v>
      </c>
      <c r="Q1383" s="8">
        <v>40359</v>
      </c>
      <c r="R1383">
        <v>5.3054999999999999E-5</v>
      </c>
      <c r="S1383" s="8">
        <v>40359</v>
      </c>
      <c r="T1383">
        <v>2.993E-6</v>
      </c>
      <c r="AE1383" s="8">
        <v>40359</v>
      </c>
      <c r="AF1383">
        <v>6.8700000000000005E-7</v>
      </c>
      <c r="AG1383" s="8">
        <v>40365</v>
      </c>
      <c r="AH1383">
        <v>7.2694999999999994E-5</v>
      </c>
      <c r="BA1383" s="8">
        <v>40359</v>
      </c>
      <c r="BB1383">
        <v>5.2300000000000001E-7</v>
      </c>
      <c r="BE1383" s="8">
        <v>40359</v>
      </c>
      <c r="BF1383">
        <v>2.1230500000000001E-4</v>
      </c>
      <c r="BS1383" s="8">
        <v>40359</v>
      </c>
      <c r="BT1383">
        <v>2.9592300000000002E-4</v>
      </c>
      <c r="BW1383" s="8">
        <v>40359</v>
      </c>
      <c r="BX1383">
        <v>8.9000000000000003E-8</v>
      </c>
      <c r="BY1383" s="8">
        <v>40359</v>
      </c>
      <c r="BZ1383">
        <v>1.0910920000000001E-3</v>
      </c>
      <c r="CA1383" s="8">
        <v>40359</v>
      </c>
      <c r="CB1383">
        <v>3.2604999999999997E-5</v>
      </c>
      <c r="CC1383" s="8">
        <v>40359</v>
      </c>
      <c r="CD1383">
        <v>1.3978499999999999E-4</v>
      </c>
      <c r="CE1383" s="8">
        <v>40359</v>
      </c>
      <c r="CF1383">
        <v>2.2974000000000001E-5</v>
      </c>
      <c r="CG1383" s="8">
        <v>40359</v>
      </c>
      <c r="CH1383">
        <v>2.1129999999999999E-6</v>
      </c>
      <c r="CI1383" s="8">
        <v>40359</v>
      </c>
      <c r="CJ1383">
        <v>2.2100000000000001E-7</v>
      </c>
      <c r="CK1383" s="8">
        <v>40359</v>
      </c>
      <c r="CL1383">
        <v>3.4799999999999999E-7</v>
      </c>
      <c r="CM1383" s="8">
        <v>40359</v>
      </c>
      <c r="CN1383">
        <v>1.0000000000000001E-9</v>
      </c>
      <c r="CS1383" s="8">
        <v>40359</v>
      </c>
      <c r="CT1383">
        <v>7.8899999999999998E-7</v>
      </c>
      <c r="CU1383" s="8">
        <v>40359</v>
      </c>
      <c r="CV1383">
        <v>6.6618999999999994E-5</v>
      </c>
      <c r="CW1383" s="8">
        <v>40359</v>
      </c>
      <c r="CX1383">
        <v>8.9790999999999995E-5</v>
      </c>
      <c r="CY1383" s="8">
        <v>40359</v>
      </c>
      <c r="CZ1383">
        <v>7.3399999999999998E-7</v>
      </c>
      <c r="DE1383" s="8">
        <v>40359</v>
      </c>
      <c r="DF1383">
        <v>2.7356400000000001E-3</v>
      </c>
      <c r="DG1383" s="8">
        <v>40359</v>
      </c>
      <c r="DH1383">
        <v>1.04E-6</v>
      </c>
      <c r="DM1383" s="8">
        <v>40359</v>
      </c>
      <c r="DN1383">
        <v>3.1416980000000001E-3</v>
      </c>
      <c r="DO1383" s="8">
        <v>40359</v>
      </c>
      <c r="DP1383">
        <v>1.03E-7</v>
      </c>
      <c r="DS1383" s="8">
        <v>40359</v>
      </c>
      <c r="DT1383">
        <v>4.0018999999999997E-5</v>
      </c>
      <c r="DU1383" s="8">
        <v>40359</v>
      </c>
      <c r="DV1383">
        <v>3.2169999999999999E-6</v>
      </c>
      <c r="EA1383" s="8">
        <v>40359</v>
      </c>
      <c r="EB1383">
        <v>3.2679999999999999E-6</v>
      </c>
      <c r="EI1383" s="8">
        <v>40359</v>
      </c>
      <c r="EJ1383">
        <v>4.1378999999999998E-4</v>
      </c>
      <c r="EM1383" s="8">
        <v>40359</v>
      </c>
      <c r="EN1383">
        <v>1.4527E-5</v>
      </c>
      <c r="EO1383" s="8">
        <v>40365</v>
      </c>
      <c r="EP1383">
        <v>5.1138999999999999E-5</v>
      </c>
      <c r="ES1383" s="8">
        <v>40359</v>
      </c>
      <c r="ET1383">
        <v>1.6502500000000001E-4</v>
      </c>
      <c r="EY1383" s="8">
        <v>40365</v>
      </c>
      <c r="EZ1383">
        <v>1.8301299999999999E-4</v>
      </c>
      <c r="FE1383" s="8">
        <v>40365</v>
      </c>
      <c r="FF1383">
        <v>4.1649000000000001E-5</v>
      </c>
      <c r="FG1383" s="8">
        <v>40359</v>
      </c>
      <c r="FH1383">
        <v>2.9618E-5</v>
      </c>
      <c r="FI1383" s="8">
        <v>40359</v>
      </c>
      <c r="FJ1383">
        <v>1.01765E-4</v>
      </c>
      <c r="FO1383" s="8">
        <v>40359</v>
      </c>
      <c r="FP1383">
        <v>3.2068100000000002E-4</v>
      </c>
      <c r="FQ1383" s="8">
        <v>40359</v>
      </c>
      <c r="FR1383">
        <v>1.7255100000000001E-4</v>
      </c>
      <c r="FS1383" s="8">
        <v>40359</v>
      </c>
      <c r="FT1383">
        <v>3.2177E-5</v>
      </c>
      <c r="FU1383" s="8">
        <v>40359</v>
      </c>
      <c r="FV1383">
        <v>3.7469599999999999E-4</v>
      </c>
      <c r="FY1383" s="8">
        <v>40359</v>
      </c>
      <c r="FZ1383">
        <v>3.14958E-4</v>
      </c>
      <c r="GC1383" s="8">
        <v>40359</v>
      </c>
      <c r="GD1383">
        <v>5.2399999999999998E-7</v>
      </c>
    </row>
    <row r="1384" spans="1:186" x14ac:dyDescent="0.25">
      <c r="A1384" s="8">
        <v>40360</v>
      </c>
      <c r="B1384">
        <v>1.0999999999999999E-8</v>
      </c>
      <c r="C1384" s="8">
        <v>40360</v>
      </c>
      <c r="D1384">
        <v>7.1500000000000004E-7</v>
      </c>
      <c r="I1384" s="8">
        <v>40360</v>
      </c>
      <c r="J1384">
        <v>3.8999999999999998E-8</v>
      </c>
      <c r="K1384" s="8">
        <v>40360</v>
      </c>
      <c r="L1384">
        <v>4.0493344000000001E-2</v>
      </c>
      <c r="M1384" s="8">
        <v>40360</v>
      </c>
      <c r="N1384">
        <v>6.1489999999999999E-6</v>
      </c>
      <c r="O1384" s="8">
        <v>40360</v>
      </c>
      <c r="P1384">
        <v>4.6427000000000001E-5</v>
      </c>
      <c r="Q1384" s="8">
        <v>40360</v>
      </c>
      <c r="R1384">
        <v>5.5065000000000002E-5</v>
      </c>
      <c r="S1384" s="8">
        <v>40360</v>
      </c>
      <c r="T1384">
        <v>2.8250000000000001E-6</v>
      </c>
      <c r="AE1384" s="8">
        <v>40360</v>
      </c>
      <c r="AF1384">
        <v>7.1200000000000002E-7</v>
      </c>
      <c r="AG1384" s="8">
        <v>40366</v>
      </c>
      <c r="AH1384">
        <v>6.724E-5</v>
      </c>
      <c r="BA1384" s="8">
        <v>40360</v>
      </c>
      <c r="BB1384">
        <v>5.2E-7</v>
      </c>
      <c r="BE1384" s="8">
        <v>40360</v>
      </c>
      <c r="BF1384">
        <v>2.14322E-4</v>
      </c>
      <c r="BS1384" s="8">
        <v>40360</v>
      </c>
      <c r="BT1384">
        <v>3.2150199999999999E-4</v>
      </c>
      <c r="BW1384" s="8">
        <v>40360</v>
      </c>
      <c r="BX1384">
        <v>9.0999999999999994E-8</v>
      </c>
      <c r="BY1384" s="8">
        <v>40360</v>
      </c>
      <c r="BZ1384">
        <v>1.0950370000000001E-3</v>
      </c>
      <c r="CA1384" s="8">
        <v>40360</v>
      </c>
      <c r="CB1384">
        <v>3.3269999999999998E-5</v>
      </c>
      <c r="CC1384" s="8">
        <v>40360</v>
      </c>
      <c r="CD1384">
        <v>1.45527E-4</v>
      </c>
      <c r="CE1384" s="8">
        <v>40360</v>
      </c>
      <c r="CF1384">
        <v>2.3859999999999999E-5</v>
      </c>
      <c r="CG1384" s="8">
        <v>40360</v>
      </c>
      <c r="CH1384">
        <v>2.2019999999999998E-6</v>
      </c>
      <c r="CI1384" s="8">
        <v>40360</v>
      </c>
      <c r="CJ1384">
        <v>2.1199999999999999E-7</v>
      </c>
      <c r="CK1384" s="8">
        <v>40360</v>
      </c>
      <c r="CL1384">
        <v>3.5499999999999999E-7</v>
      </c>
      <c r="CM1384" s="8">
        <v>40360</v>
      </c>
      <c r="CN1384">
        <v>1.0000000000000001E-9</v>
      </c>
      <c r="CS1384" s="8">
        <v>40360</v>
      </c>
      <c r="CT1384">
        <v>8.4E-7</v>
      </c>
      <c r="CU1384" s="8">
        <v>40360</v>
      </c>
      <c r="CV1384">
        <v>6.6703000000000002E-5</v>
      </c>
      <c r="CW1384" s="8">
        <v>40360</v>
      </c>
      <c r="CX1384">
        <v>8.9794000000000001E-5</v>
      </c>
      <c r="CY1384" s="8">
        <v>40360</v>
      </c>
      <c r="CZ1384">
        <v>6.8899999999999999E-7</v>
      </c>
      <c r="DE1384" s="8">
        <v>40360</v>
      </c>
      <c r="DF1384">
        <v>2.8127920000000002E-3</v>
      </c>
      <c r="DG1384" s="8">
        <v>40360</v>
      </c>
      <c r="DH1384">
        <v>1.0559999999999999E-6</v>
      </c>
      <c r="DM1384" s="8">
        <v>40360</v>
      </c>
      <c r="DN1384">
        <v>3.2006550000000002E-3</v>
      </c>
      <c r="DO1384" s="8">
        <v>40360</v>
      </c>
      <c r="DP1384">
        <v>9.9E-8</v>
      </c>
      <c r="DS1384" s="8">
        <v>40360</v>
      </c>
      <c r="DT1384">
        <v>3.8915000000000003E-5</v>
      </c>
      <c r="DU1384" s="8">
        <v>40360</v>
      </c>
      <c r="DV1384">
        <v>3.1089999999999998E-6</v>
      </c>
      <c r="EA1384" s="8">
        <v>40360</v>
      </c>
      <c r="EB1384">
        <v>3.3009999999999998E-6</v>
      </c>
      <c r="EI1384" s="8">
        <v>40360</v>
      </c>
      <c r="EJ1384">
        <v>4.1776299999999998E-4</v>
      </c>
      <c r="EM1384" s="8">
        <v>40360</v>
      </c>
      <c r="EN1384">
        <v>1.5023E-5</v>
      </c>
      <c r="EO1384" s="8">
        <v>40366</v>
      </c>
      <c r="EP1384">
        <v>4.5670999999999997E-5</v>
      </c>
      <c r="ES1384" s="8">
        <v>40360</v>
      </c>
      <c r="ET1384">
        <v>1.72929E-4</v>
      </c>
      <c r="EY1384" s="8">
        <v>40366</v>
      </c>
      <c r="EZ1384">
        <v>1.72623E-4</v>
      </c>
      <c r="FE1384" s="8">
        <v>40366</v>
      </c>
      <c r="FF1384">
        <v>3.8452999999999999E-5</v>
      </c>
      <c r="FG1384" s="8">
        <v>40360</v>
      </c>
      <c r="FH1384">
        <v>2.7920999999999999E-5</v>
      </c>
      <c r="FI1384" s="8">
        <v>40360</v>
      </c>
      <c r="FJ1384">
        <v>9.6243999999999995E-5</v>
      </c>
      <c r="FO1384" s="8">
        <v>40360</v>
      </c>
      <c r="FP1384">
        <v>3.41462E-4</v>
      </c>
      <c r="FQ1384" s="8">
        <v>40360</v>
      </c>
      <c r="FR1384">
        <v>1.7161699999999999E-4</v>
      </c>
      <c r="FS1384" s="8">
        <v>40360</v>
      </c>
      <c r="FT1384">
        <v>3.0298999999999999E-5</v>
      </c>
      <c r="FU1384" s="8">
        <v>40360</v>
      </c>
      <c r="FV1384">
        <v>3.7370900000000001E-4</v>
      </c>
      <c r="FY1384" s="8">
        <v>40360</v>
      </c>
      <c r="FZ1384">
        <v>3.2050299999999998E-4</v>
      </c>
      <c r="GC1384" s="8">
        <v>40360</v>
      </c>
      <c r="GD1384">
        <v>5.1200000000000003E-7</v>
      </c>
    </row>
    <row r="1385" spans="1:186" x14ac:dyDescent="0.25">
      <c r="A1385" s="8">
        <v>40361</v>
      </c>
      <c r="B1385">
        <v>1E-8</v>
      </c>
      <c r="C1385" s="8">
        <v>40361</v>
      </c>
      <c r="D1385">
        <v>7.0399999999999995E-7</v>
      </c>
      <c r="I1385" s="8">
        <v>40361</v>
      </c>
      <c r="J1385">
        <v>3.1E-8</v>
      </c>
      <c r="K1385" s="8">
        <v>40361</v>
      </c>
      <c r="L1385">
        <v>4.2209665E-2</v>
      </c>
      <c r="M1385" s="8">
        <v>40361</v>
      </c>
      <c r="N1385">
        <v>6.1449999999999996E-6</v>
      </c>
      <c r="O1385" s="8">
        <v>40361</v>
      </c>
      <c r="P1385">
        <v>4.5816999999999999E-5</v>
      </c>
      <c r="Q1385" s="8">
        <v>40361</v>
      </c>
      <c r="R1385">
        <v>5.5463000000000001E-5</v>
      </c>
      <c r="S1385" s="8">
        <v>40361</v>
      </c>
      <c r="T1385">
        <v>2.8650000000000001E-6</v>
      </c>
      <c r="AE1385" s="8">
        <v>40361</v>
      </c>
      <c r="AF1385">
        <v>6.5899999999999996E-7</v>
      </c>
      <c r="AG1385" s="8">
        <v>40367</v>
      </c>
      <c r="AH1385">
        <v>6.3046999999999995E-5</v>
      </c>
      <c r="BA1385" s="8">
        <v>40361</v>
      </c>
      <c r="BB1385">
        <v>5.06E-7</v>
      </c>
      <c r="BE1385" s="8">
        <v>40361</v>
      </c>
      <c r="BF1385">
        <v>2.1267899999999999E-4</v>
      </c>
      <c r="BS1385" s="8">
        <v>40361</v>
      </c>
      <c r="BT1385">
        <v>3.19513E-4</v>
      </c>
      <c r="BW1385" s="8">
        <v>40361</v>
      </c>
      <c r="BX1385">
        <v>8.4999999999999994E-8</v>
      </c>
      <c r="BY1385" s="8">
        <v>40361</v>
      </c>
      <c r="BZ1385">
        <v>1.092541E-3</v>
      </c>
      <c r="CA1385" s="8">
        <v>40361</v>
      </c>
      <c r="CB1385">
        <v>3.0698000000000003E-5</v>
      </c>
      <c r="CC1385" s="8">
        <v>40361</v>
      </c>
      <c r="CD1385">
        <v>1.3876700000000001E-4</v>
      </c>
      <c r="CE1385" s="8">
        <v>40361</v>
      </c>
      <c r="CF1385">
        <v>2.3153999999999999E-5</v>
      </c>
      <c r="CG1385" s="8">
        <v>40361</v>
      </c>
      <c r="CH1385">
        <v>1.9810000000000002E-6</v>
      </c>
      <c r="CI1385" s="8">
        <v>40361</v>
      </c>
      <c r="CJ1385">
        <v>2.0699999999999999E-7</v>
      </c>
      <c r="CK1385" s="8">
        <v>40361</v>
      </c>
      <c r="CL1385">
        <v>3.46E-7</v>
      </c>
      <c r="CM1385" s="8">
        <v>40361</v>
      </c>
      <c r="CN1385">
        <v>1.0000000000000001E-9</v>
      </c>
      <c r="CS1385" s="8">
        <v>40361</v>
      </c>
      <c r="CT1385">
        <v>6.8400000000000004E-7</v>
      </c>
      <c r="CU1385" s="8">
        <v>40361</v>
      </c>
      <c r="CV1385">
        <v>6.5654000000000005E-5</v>
      </c>
      <c r="CW1385" s="8">
        <v>40361</v>
      </c>
      <c r="CX1385">
        <v>8.2566999999999997E-5</v>
      </c>
      <c r="CY1385" s="8">
        <v>40361</v>
      </c>
      <c r="CZ1385">
        <v>7.0299999999999998E-7</v>
      </c>
      <c r="DE1385" s="8">
        <v>40361</v>
      </c>
      <c r="DF1385">
        <v>2.7418220000000001E-3</v>
      </c>
      <c r="DG1385" s="8">
        <v>40361</v>
      </c>
      <c r="DH1385">
        <v>1.1149999999999999E-6</v>
      </c>
      <c r="DM1385" s="8">
        <v>40361</v>
      </c>
      <c r="DN1385">
        <v>3.2389989999999998E-3</v>
      </c>
      <c r="DO1385" s="8">
        <v>40361</v>
      </c>
      <c r="DP1385">
        <v>8.6999999999999998E-8</v>
      </c>
      <c r="DS1385" s="8">
        <v>40361</v>
      </c>
      <c r="DT1385">
        <v>4.1170000000000001E-5</v>
      </c>
      <c r="DU1385" s="8">
        <v>40361</v>
      </c>
      <c r="DV1385">
        <v>2.9459999999999998E-6</v>
      </c>
      <c r="EA1385" s="8">
        <v>40361</v>
      </c>
      <c r="EB1385">
        <v>3.1700000000000001E-6</v>
      </c>
      <c r="EI1385" s="8">
        <v>40361</v>
      </c>
      <c r="EJ1385">
        <v>4.3196400000000001E-4</v>
      </c>
      <c r="EM1385" s="8">
        <v>40361</v>
      </c>
      <c r="EN1385">
        <v>1.3166000000000001E-5</v>
      </c>
      <c r="EO1385" s="8">
        <v>40367</v>
      </c>
      <c r="EP1385">
        <v>4.2616E-5</v>
      </c>
      <c r="ES1385" s="8">
        <v>40361</v>
      </c>
      <c r="ET1385">
        <v>1.68686E-4</v>
      </c>
      <c r="EY1385" s="8">
        <v>40367</v>
      </c>
      <c r="EZ1385">
        <v>1.67116E-4</v>
      </c>
      <c r="FE1385" s="8">
        <v>40367</v>
      </c>
      <c r="FF1385">
        <v>3.8121000000000003E-5</v>
      </c>
      <c r="FG1385" s="8">
        <v>40361</v>
      </c>
      <c r="FH1385">
        <v>2.5952000000000002E-5</v>
      </c>
      <c r="FI1385" s="8">
        <v>40361</v>
      </c>
      <c r="FJ1385">
        <v>9.0606000000000006E-5</v>
      </c>
      <c r="FO1385" s="8">
        <v>40361</v>
      </c>
      <c r="FP1385">
        <v>3.0478599999999998E-4</v>
      </c>
      <c r="FQ1385" s="8">
        <v>40361</v>
      </c>
      <c r="FR1385">
        <v>1.7409399999999999E-4</v>
      </c>
      <c r="FS1385" s="8">
        <v>40361</v>
      </c>
      <c r="FT1385">
        <v>2.9773000000000001E-5</v>
      </c>
      <c r="FU1385" s="8">
        <v>40361</v>
      </c>
      <c r="FV1385">
        <v>3.9757300000000002E-4</v>
      </c>
      <c r="FY1385" s="8">
        <v>40361</v>
      </c>
      <c r="FZ1385">
        <v>3.2177399999999999E-4</v>
      </c>
      <c r="GC1385" s="8">
        <v>40361</v>
      </c>
      <c r="GD1385">
        <v>5.1799999999999995E-7</v>
      </c>
    </row>
    <row r="1386" spans="1:186" x14ac:dyDescent="0.25">
      <c r="A1386" s="8">
        <v>40365</v>
      </c>
      <c r="B1386">
        <v>1E-8</v>
      </c>
      <c r="C1386" s="8">
        <v>40365</v>
      </c>
      <c r="D1386">
        <v>6.8700000000000005E-7</v>
      </c>
      <c r="I1386" s="8">
        <v>40365</v>
      </c>
      <c r="J1386">
        <v>3.1E-8</v>
      </c>
      <c r="K1386" s="8">
        <v>40365</v>
      </c>
      <c r="L1386">
        <v>4.0799965000000001E-2</v>
      </c>
      <c r="M1386" s="8">
        <v>40365</v>
      </c>
      <c r="N1386">
        <v>6.4810000000000003E-6</v>
      </c>
      <c r="O1386" s="8">
        <v>40365</v>
      </c>
      <c r="P1386">
        <v>4.6922000000000002E-5</v>
      </c>
      <c r="Q1386" s="8">
        <v>40365</v>
      </c>
      <c r="R1386">
        <v>5.0995999999999998E-5</v>
      </c>
      <c r="S1386" s="8">
        <v>40365</v>
      </c>
      <c r="T1386">
        <v>2.7949999999999999E-6</v>
      </c>
      <c r="AE1386" s="8">
        <v>40365</v>
      </c>
      <c r="AF1386">
        <v>6.2300000000000001E-7</v>
      </c>
      <c r="AG1386" s="8">
        <v>40368</v>
      </c>
      <c r="AH1386">
        <v>5.8752999999999998E-5</v>
      </c>
      <c r="BA1386" s="8">
        <v>40365</v>
      </c>
      <c r="BB1386">
        <v>4.9800000000000004E-7</v>
      </c>
      <c r="BE1386" s="8">
        <v>40365</v>
      </c>
      <c r="BF1386">
        <v>2.28519E-4</v>
      </c>
      <c r="BS1386" s="8">
        <v>40365</v>
      </c>
      <c r="BT1386">
        <v>3.0813200000000002E-4</v>
      </c>
      <c r="BW1386" s="8">
        <v>40365</v>
      </c>
      <c r="BX1386">
        <v>8.6000000000000002E-8</v>
      </c>
      <c r="BY1386" s="8">
        <v>40365</v>
      </c>
      <c r="BZ1386">
        <v>1.060634E-3</v>
      </c>
      <c r="CA1386" s="8">
        <v>40365</v>
      </c>
      <c r="CB1386">
        <v>3.2805999999999997E-5</v>
      </c>
      <c r="CC1386" s="8">
        <v>40365</v>
      </c>
      <c r="CD1386">
        <v>1.3605999999999999E-4</v>
      </c>
      <c r="CE1386" s="8">
        <v>40365</v>
      </c>
      <c r="CF1386">
        <v>2.2563000000000001E-5</v>
      </c>
      <c r="CG1386" s="8">
        <v>40365</v>
      </c>
      <c r="CH1386">
        <v>1.8950000000000001E-6</v>
      </c>
      <c r="CI1386" s="8">
        <v>40365</v>
      </c>
      <c r="CJ1386">
        <v>1.99E-7</v>
      </c>
      <c r="CK1386" s="8">
        <v>40365</v>
      </c>
      <c r="CL1386">
        <v>3.3299999999999998E-7</v>
      </c>
      <c r="CM1386" s="8">
        <v>40365</v>
      </c>
      <c r="CN1386">
        <v>1.0000000000000001E-9</v>
      </c>
      <c r="CS1386" s="8">
        <v>40365</v>
      </c>
      <c r="CT1386">
        <v>6.5899999999999996E-7</v>
      </c>
      <c r="CU1386" s="8">
        <v>40365</v>
      </c>
      <c r="CV1386">
        <v>6.5821000000000006E-5</v>
      </c>
      <c r="CW1386" s="8">
        <v>40365</v>
      </c>
      <c r="CX1386">
        <v>8.6995000000000003E-5</v>
      </c>
      <c r="CY1386" s="8">
        <v>40365</v>
      </c>
      <c r="CZ1386">
        <v>7.0100000000000004E-7</v>
      </c>
      <c r="DE1386" s="8">
        <v>40365</v>
      </c>
      <c r="DF1386">
        <v>2.7063080000000002E-3</v>
      </c>
      <c r="DG1386" s="8">
        <v>40365</v>
      </c>
      <c r="DH1386">
        <v>1.0899999999999999E-6</v>
      </c>
      <c r="DM1386" s="8">
        <v>40365</v>
      </c>
      <c r="DN1386">
        <v>3.160122E-3</v>
      </c>
      <c r="DO1386" s="8">
        <v>40365</v>
      </c>
      <c r="DP1386">
        <v>8.3000000000000002E-8</v>
      </c>
      <c r="DS1386" s="8">
        <v>40365</v>
      </c>
      <c r="DT1386">
        <v>4.104E-5</v>
      </c>
      <c r="DU1386" s="8">
        <v>40365</v>
      </c>
      <c r="DV1386">
        <v>3.039E-6</v>
      </c>
      <c r="EA1386" s="8">
        <v>40365</v>
      </c>
      <c r="EB1386">
        <v>3.0410000000000002E-6</v>
      </c>
      <c r="EI1386" s="8">
        <v>40365</v>
      </c>
      <c r="EJ1386">
        <v>4.0704599999999999E-4</v>
      </c>
      <c r="EM1386" s="8">
        <v>40365</v>
      </c>
      <c r="EN1386">
        <v>1.2903E-5</v>
      </c>
      <c r="EO1386" s="8">
        <v>40368</v>
      </c>
      <c r="EP1386">
        <v>3.8905000000000001E-5</v>
      </c>
      <c r="ES1386" s="8">
        <v>40365</v>
      </c>
      <c r="ET1386">
        <v>1.6234600000000001E-4</v>
      </c>
      <c r="EY1386" s="8">
        <v>40368</v>
      </c>
      <c r="EZ1386">
        <v>1.6000000000000001E-4</v>
      </c>
      <c r="FE1386" s="8">
        <v>40368</v>
      </c>
      <c r="FF1386">
        <v>3.6161000000000002E-5</v>
      </c>
      <c r="FG1386" s="8">
        <v>40365</v>
      </c>
      <c r="FH1386">
        <v>2.5265E-5</v>
      </c>
      <c r="FI1386" s="8">
        <v>40365</v>
      </c>
      <c r="FJ1386">
        <v>8.8038E-5</v>
      </c>
      <c r="FO1386" s="8">
        <v>40365</v>
      </c>
      <c r="FP1386">
        <v>2.8986099999999998E-4</v>
      </c>
      <c r="FQ1386" s="8">
        <v>40365</v>
      </c>
      <c r="FR1386">
        <v>1.82721E-4</v>
      </c>
      <c r="FS1386" s="8">
        <v>40365</v>
      </c>
      <c r="FT1386">
        <v>2.8989999999999999E-5</v>
      </c>
      <c r="FU1386" s="8">
        <v>40365</v>
      </c>
      <c r="FV1386">
        <v>3.8881400000000002E-4</v>
      </c>
      <c r="FY1386" s="8">
        <v>40365</v>
      </c>
      <c r="FZ1386">
        <v>3.0637200000000001E-4</v>
      </c>
      <c r="GC1386" s="8">
        <v>40365</v>
      </c>
      <c r="GD1386">
        <v>4.9800000000000004E-7</v>
      </c>
    </row>
    <row r="1387" spans="1:186" x14ac:dyDescent="0.25">
      <c r="A1387" s="8">
        <v>40366</v>
      </c>
      <c r="B1387">
        <v>1E-8</v>
      </c>
      <c r="C1387" s="8">
        <v>40366</v>
      </c>
      <c r="D1387">
        <v>6.5000000000000002E-7</v>
      </c>
      <c r="I1387" s="8">
        <v>40366</v>
      </c>
      <c r="J1387">
        <v>2.6000000000000001E-8</v>
      </c>
      <c r="K1387" s="8">
        <v>40366</v>
      </c>
      <c r="L1387">
        <v>3.7471075E-2</v>
      </c>
      <c r="M1387" s="8">
        <v>40366</v>
      </c>
      <c r="N1387">
        <v>6.0329999999999997E-6</v>
      </c>
      <c r="O1387" s="8">
        <v>40366</v>
      </c>
      <c r="P1387">
        <v>4.6628999999999997E-5</v>
      </c>
      <c r="Q1387" s="8">
        <v>40366</v>
      </c>
      <c r="R1387">
        <v>4.7673999999999998E-5</v>
      </c>
      <c r="S1387" s="8">
        <v>40366</v>
      </c>
      <c r="T1387">
        <v>2.571E-6</v>
      </c>
      <c r="AE1387" s="8">
        <v>40366</v>
      </c>
      <c r="AF1387">
        <v>6.1099999999999995E-7</v>
      </c>
      <c r="AG1387" s="8">
        <v>40371</v>
      </c>
      <c r="AH1387">
        <v>5.7697E-5</v>
      </c>
      <c r="BA1387" s="8">
        <v>40366</v>
      </c>
      <c r="BB1387">
        <v>4.39E-7</v>
      </c>
      <c r="BE1387" s="8">
        <v>40366</v>
      </c>
      <c r="BF1387">
        <v>2.13382E-4</v>
      </c>
      <c r="BS1387" s="8">
        <v>40366</v>
      </c>
      <c r="BT1387">
        <v>2.9065699999999999E-4</v>
      </c>
      <c r="BW1387" s="8">
        <v>40366</v>
      </c>
      <c r="BX1387">
        <v>8.3999999999999998E-8</v>
      </c>
      <c r="BY1387" s="8">
        <v>40366</v>
      </c>
      <c r="BZ1387">
        <v>9.8072599999999991E-4</v>
      </c>
      <c r="CA1387" s="8">
        <v>40366</v>
      </c>
      <c r="CB1387">
        <v>3.0361E-5</v>
      </c>
      <c r="CC1387" s="8">
        <v>40366</v>
      </c>
      <c r="CD1387">
        <v>1.2229299999999999E-4</v>
      </c>
      <c r="CE1387" s="8">
        <v>40366</v>
      </c>
      <c r="CF1387">
        <v>2.1175E-5</v>
      </c>
      <c r="CG1387" s="8">
        <v>40366</v>
      </c>
      <c r="CH1387">
        <v>1.835E-6</v>
      </c>
      <c r="CI1387" s="8">
        <v>40366</v>
      </c>
      <c r="CJ1387">
        <v>1.9399999999999999E-7</v>
      </c>
      <c r="CK1387" s="8">
        <v>40366</v>
      </c>
      <c r="CL1387">
        <v>2.8900000000000001E-7</v>
      </c>
      <c r="CM1387" s="8">
        <v>40366</v>
      </c>
      <c r="CN1387">
        <v>1.0000000000000001E-9</v>
      </c>
      <c r="CS1387" s="8">
        <v>40366</v>
      </c>
      <c r="CT1387">
        <v>6.5199999999999996E-7</v>
      </c>
      <c r="CU1387" s="8">
        <v>40366</v>
      </c>
      <c r="CV1387">
        <v>5.8131999999999998E-5</v>
      </c>
      <c r="CW1387" s="8">
        <v>40366</v>
      </c>
      <c r="CX1387">
        <v>8.2350999999999998E-5</v>
      </c>
      <c r="CY1387" s="8">
        <v>40366</v>
      </c>
      <c r="CZ1387">
        <v>6.2399999999999998E-7</v>
      </c>
      <c r="DE1387" s="8">
        <v>40366</v>
      </c>
      <c r="DF1387">
        <v>2.4275899999999999E-3</v>
      </c>
      <c r="DG1387" s="8">
        <v>40366</v>
      </c>
      <c r="DH1387">
        <v>9.4799999999999997E-7</v>
      </c>
      <c r="DM1387" s="8">
        <v>40366</v>
      </c>
      <c r="DN1387">
        <v>2.7972140000000001E-3</v>
      </c>
      <c r="DO1387" s="8">
        <v>40366</v>
      </c>
      <c r="DP1387">
        <v>7.1999999999999996E-8</v>
      </c>
      <c r="DS1387" s="8">
        <v>40366</v>
      </c>
      <c r="DT1387">
        <v>4.142E-5</v>
      </c>
      <c r="DU1387" s="8">
        <v>40366</v>
      </c>
      <c r="DV1387">
        <v>2.8820000000000001E-6</v>
      </c>
      <c r="EA1387" s="8">
        <v>40366</v>
      </c>
      <c r="EB1387">
        <v>2.79E-6</v>
      </c>
      <c r="EI1387" s="8">
        <v>40366</v>
      </c>
      <c r="EJ1387">
        <v>3.5328900000000001E-4</v>
      </c>
      <c r="EM1387" s="8">
        <v>40366</v>
      </c>
      <c r="EN1387">
        <v>1.1534E-5</v>
      </c>
      <c r="EO1387" s="8">
        <v>40371</v>
      </c>
      <c r="EP1387">
        <v>3.7784999999999998E-5</v>
      </c>
      <c r="ES1387" s="8">
        <v>40366</v>
      </c>
      <c r="ET1387">
        <v>1.5352399999999999E-4</v>
      </c>
      <c r="EY1387" s="8">
        <v>40371</v>
      </c>
      <c r="EZ1387">
        <v>1.61435E-4</v>
      </c>
      <c r="FE1387" s="8">
        <v>40371</v>
      </c>
      <c r="FF1387">
        <v>3.5383999999999999E-5</v>
      </c>
      <c r="FG1387" s="8">
        <v>40366</v>
      </c>
      <c r="FH1387">
        <v>2.3509000000000001E-5</v>
      </c>
      <c r="FI1387" s="8">
        <v>40366</v>
      </c>
      <c r="FJ1387">
        <v>8.1448999999999999E-5</v>
      </c>
      <c r="FO1387" s="8">
        <v>40366</v>
      </c>
      <c r="FP1387">
        <v>2.6663099999999998E-4</v>
      </c>
      <c r="FQ1387" s="8">
        <v>40366</v>
      </c>
      <c r="FR1387">
        <v>1.6457599999999999E-4</v>
      </c>
      <c r="FS1387" s="8">
        <v>40366</v>
      </c>
      <c r="FT1387">
        <v>2.6636E-5</v>
      </c>
      <c r="FU1387" s="8">
        <v>40366</v>
      </c>
      <c r="FV1387">
        <v>3.5128600000000002E-4</v>
      </c>
      <c r="FY1387" s="8">
        <v>40366</v>
      </c>
      <c r="FZ1387">
        <v>2.8521999999999998E-4</v>
      </c>
      <c r="GC1387" s="8">
        <v>40366</v>
      </c>
      <c r="GD1387">
        <v>4.8500000000000002E-7</v>
      </c>
    </row>
    <row r="1388" spans="1:186" x14ac:dyDescent="0.25">
      <c r="A1388" s="8">
        <v>40367</v>
      </c>
      <c r="B1388">
        <v>1E-8</v>
      </c>
      <c r="C1388" s="8">
        <v>40367</v>
      </c>
      <c r="D1388">
        <v>5.6899999999999997E-7</v>
      </c>
      <c r="I1388" s="8">
        <v>40367</v>
      </c>
      <c r="J1388">
        <v>2.4E-8</v>
      </c>
      <c r="K1388" s="8">
        <v>40367</v>
      </c>
      <c r="L1388">
        <v>3.7148106E-2</v>
      </c>
      <c r="M1388" s="8">
        <v>40367</v>
      </c>
      <c r="N1388">
        <v>6.0329999999999997E-6</v>
      </c>
      <c r="O1388" s="8">
        <v>40367</v>
      </c>
      <c r="P1388">
        <v>1.3959E-5</v>
      </c>
      <c r="Q1388" s="8">
        <v>40367</v>
      </c>
      <c r="R1388">
        <v>4.9765999999999998E-5</v>
      </c>
      <c r="S1388" s="8">
        <v>40367</v>
      </c>
      <c r="T1388">
        <v>2.4310000000000001E-6</v>
      </c>
      <c r="AE1388" s="8">
        <v>40367</v>
      </c>
      <c r="AF1388">
        <v>6.4099999999999998E-7</v>
      </c>
      <c r="AG1388" s="8">
        <v>40372</v>
      </c>
      <c r="AH1388">
        <v>5.2098000000000002E-5</v>
      </c>
      <c r="BA1388" s="8">
        <v>40367</v>
      </c>
      <c r="BB1388">
        <v>3.7099999999999997E-7</v>
      </c>
      <c r="BE1388" s="8">
        <v>40367</v>
      </c>
      <c r="BF1388">
        <v>2.0418699999999999E-4</v>
      </c>
      <c r="BS1388" s="8">
        <v>40367</v>
      </c>
      <c r="BT1388">
        <v>2.7503E-4</v>
      </c>
      <c r="BW1388" s="8">
        <v>40367</v>
      </c>
      <c r="BX1388">
        <v>8.4999999999999994E-8</v>
      </c>
      <c r="BY1388" s="8">
        <v>40367</v>
      </c>
      <c r="BZ1388">
        <v>9.8599600000000005E-4</v>
      </c>
      <c r="CA1388" s="8">
        <v>40367</v>
      </c>
      <c r="CB1388">
        <v>2.9583000000000001E-5</v>
      </c>
      <c r="CC1388" s="8">
        <v>40367</v>
      </c>
      <c r="CD1388">
        <v>1.17663E-4</v>
      </c>
      <c r="CE1388" s="8">
        <v>40367</v>
      </c>
      <c r="CF1388">
        <v>2.0352000000000001E-5</v>
      </c>
      <c r="CG1388" s="8">
        <v>40367</v>
      </c>
      <c r="CH1388">
        <v>1.779E-6</v>
      </c>
      <c r="CI1388" s="8">
        <v>40367</v>
      </c>
      <c r="CJ1388">
        <v>1.8799999999999999E-7</v>
      </c>
      <c r="CK1388" s="8">
        <v>40367</v>
      </c>
      <c r="CL1388">
        <v>2.8999999999999998E-7</v>
      </c>
      <c r="CM1388" s="8">
        <v>40367</v>
      </c>
      <c r="CN1388">
        <v>1.0000000000000001E-9</v>
      </c>
      <c r="CS1388" s="8">
        <v>40367</v>
      </c>
      <c r="CT1388">
        <v>6.3300000000000002E-7</v>
      </c>
      <c r="CU1388" s="8">
        <v>40367</v>
      </c>
      <c r="CV1388">
        <v>5.6149000000000001E-5</v>
      </c>
      <c r="CW1388" s="8">
        <v>40367</v>
      </c>
      <c r="CX1388">
        <v>8.4104000000000007E-5</v>
      </c>
      <c r="CY1388" s="8">
        <v>40367</v>
      </c>
      <c r="CZ1388">
        <v>6.2900000000000003E-7</v>
      </c>
      <c r="DE1388" s="8">
        <v>40367</v>
      </c>
      <c r="DF1388">
        <v>2.2932590000000002E-3</v>
      </c>
      <c r="DG1388" s="8">
        <v>40367</v>
      </c>
      <c r="DH1388">
        <v>9.1999999999999998E-7</v>
      </c>
      <c r="DM1388" s="8">
        <v>40367</v>
      </c>
      <c r="DN1388">
        <v>2.7145870000000001E-3</v>
      </c>
      <c r="DO1388" s="8">
        <v>40367</v>
      </c>
      <c r="DP1388">
        <v>7.1E-8</v>
      </c>
      <c r="DS1388" s="8">
        <v>40367</v>
      </c>
      <c r="DT1388">
        <v>4.2694999999999997E-5</v>
      </c>
      <c r="DU1388" s="8">
        <v>40367</v>
      </c>
      <c r="DV1388">
        <v>2.7810000000000001E-6</v>
      </c>
      <c r="EA1388" s="8">
        <v>40367</v>
      </c>
      <c r="EB1388">
        <v>2.6970000000000002E-6</v>
      </c>
      <c r="EI1388" s="8">
        <v>40367</v>
      </c>
      <c r="EJ1388">
        <v>3.5177599999999999E-4</v>
      </c>
      <c r="EM1388" s="8">
        <v>40367</v>
      </c>
      <c r="EN1388">
        <v>1.1157E-5</v>
      </c>
      <c r="EO1388" s="8">
        <v>40372</v>
      </c>
      <c r="EP1388">
        <v>3.5645999999999997E-5</v>
      </c>
      <c r="ES1388" s="8">
        <v>40367</v>
      </c>
      <c r="ET1388">
        <v>1.57782E-4</v>
      </c>
      <c r="EY1388" s="8">
        <v>40372</v>
      </c>
      <c r="EZ1388">
        <v>1.58033E-4</v>
      </c>
      <c r="FE1388" s="8">
        <v>40372</v>
      </c>
      <c r="FF1388">
        <v>3.3297999999999999E-5</v>
      </c>
      <c r="FG1388" s="8">
        <v>40367</v>
      </c>
      <c r="FH1388">
        <v>2.4108999999999999E-5</v>
      </c>
      <c r="FI1388" s="8">
        <v>40367</v>
      </c>
      <c r="FJ1388">
        <v>1.0642899999999999E-4</v>
      </c>
      <c r="FO1388" s="8">
        <v>40367</v>
      </c>
      <c r="FP1388">
        <v>2.5329900000000002E-4</v>
      </c>
      <c r="FQ1388" s="8">
        <v>40367</v>
      </c>
      <c r="FR1388">
        <v>1.6015800000000001E-4</v>
      </c>
      <c r="FS1388" s="8">
        <v>40367</v>
      </c>
      <c r="FT1388">
        <v>2.5939999999999999E-5</v>
      </c>
      <c r="FU1388" s="8">
        <v>40367</v>
      </c>
      <c r="FV1388">
        <v>3.35395E-4</v>
      </c>
      <c r="FY1388" s="8">
        <v>40367</v>
      </c>
      <c r="FZ1388">
        <v>2.5459899999999999E-4</v>
      </c>
      <c r="GC1388" s="8">
        <v>40367</v>
      </c>
      <c r="GD1388">
        <v>4.58E-7</v>
      </c>
    </row>
    <row r="1389" spans="1:186" x14ac:dyDescent="0.25">
      <c r="A1389" s="8">
        <v>40368</v>
      </c>
      <c r="B1389">
        <v>1E-8</v>
      </c>
      <c r="C1389" s="8">
        <v>40368</v>
      </c>
      <c r="D1389">
        <v>5.6199999999999998E-7</v>
      </c>
      <c r="I1389" s="8">
        <v>40368</v>
      </c>
      <c r="J1389">
        <v>2.3000000000000001E-8</v>
      </c>
      <c r="K1389" s="8">
        <v>40368</v>
      </c>
      <c r="L1389">
        <v>3.5941239999999999E-2</v>
      </c>
      <c r="M1389" s="8">
        <v>40368</v>
      </c>
      <c r="N1389">
        <v>5.7520000000000002E-6</v>
      </c>
      <c r="O1389" s="8">
        <v>40368</v>
      </c>
      <c r="P1389">
        <v>1.3069E-5</v>
      </c>
      <c r="Q1389" s="8">
        <v>40368</v>
      </c>
      <c r="R1389">
        <v>5.0448999999999998E-5</v>
      </c>
      <c r="S1389" s="8">
        <v>40368</v>
      </c>
      <c r="T1389">
        <v>2.3760000000000002E-6</v>
      </c>
      <c r="AE1389" s="8">
        <v>40368</v>
      </c>
      <c r="AF1389">
        <v>6.2900000000000003E-7</v>
      </c>
      <c r="AG1389" s="8">
        <v>40373</v>
      </c>
      <c r="AH1389">
        <v>5.2361000000000002E-5</v>
      </c>
      <c r="BA1389" s="8">
        <v>40368</v>
      </c>
      <c r="BB1389">
        <v>3.53E-7</v>
      </c>
      <c r="BE1389" s="8">
        <v>40368</v>
      </c>
      <c r="BF1389">
        <v>1.9675399999999999E-4</v>
      </c>
      <c r="BS1389" s="8">
        <v>40368</v>
      </c>
      <c r="BT1389">
        <v>2.6090299999999999E-4</v>
      </c>
      <c r="BW1389" s="8">
        <v>40368</v>
      </c>
      <c r="BX1389">
        <v>8.4999999999999994E-8</v>
      </c>
      <c r="BY1389" s="8">
        <v>40368</v>
      </c>
      <c r="BZ1389">
        <v>9.27628E-4</v>
      </c>
      <c r="CA1389" s="8">
        <v>40368</v>
      </c>
      <c r="CB1389">
        <v>2.9167E-5</v>
      </c>
      <c r="CC1389" s="8">
        <v>40368</v>
      </c>
      <c r="CD1389">
        <v>1.1328399999999999E-4</v>
      </c>
      <c r="CE1389" s="8">
        <v>40368</v>
      </c>
      <c r="CF1389">
        <v>2.075E-5</v>
      </c>
      <c r="CG1389" s="8">
        <v>40368</v>
      </c>
      <c r="CH1389">
        <v>1.7349999999999999E-6</v>
      </c>
      <c r="CI1389" s="8">
        <v>40368</v>
      </c>
      <c r="CJ1389">
        <v>1.8400000000000001E-7</v>
      </c>
      <c r="CK1389" s="8">
        <v>40368</v>
      </c>
      <c r="CL1389">
        <v>2.8000000000000002E-7</v>
      </c>
      <c r="CM1389" s="8">
        <v>40368</v>
      </c>
      <c r="CN1389">
        <v>1.0000000000000001E-9</v>
      </c>
      <c r="CS1389" s="8">
        <v>40368</v>
      </c>
      <c r="CT1389">
        <v>6.1200000000000003E-7</v>
      </c>
      <c r="CU1389" s="8">
        <v>40368</v>
      </c>
      <c r="CV1389">
        <v>5.9512000000000002E-5</v>
      </c>
      <c r="CW1389" s="8">
        <v>40368</v>
      </c>
      <c r="CX1389">
        <v>8.1797000000000003E-5</v>
      </c>
      <c r="CY1389" s="8">
        <v>40368</v>
      </c>
      <c r="CZ1389">
        <v>6.1600000000000001E-7</v>
      </c>
      <c r="DE1389" s="8">
        <v>40368</v>
      </c>
      <c r="DF1389">
        <v>2.1822289999999999E-3</v>
      </c>
      <c r="DG1389" s="8">
        <v>40368</v>
      </c>
      <c r="DH1389">
        <v>8.9199999999999999E-7</v>
      </c>
      <c r="DM1389" s="8">
        <v>40368</v>
      </c>
      <c r="DN1389">
        <v>2.5606600000000002E-3</v>
      </c>
      <c r="DO1389" s="8">
        <v>40368</v>
      </c>
      <c r="DP1389">
        <v>7.1999999999999996E-8</v>
      </c>
      <c r="DS1389" s="8">
        <v>40368</v>
      </c>
      <c r="DT1389">
        <v>4.1434999999999999E-5</v>
      </c>
      <c r="DU1389" s="8">
        <v>40368</v>
      </c>
      <c r="DV1389">
        <v>2.774E-6</v>
      </c>
      <c r="EA1389" s="8">
        <v>40368</v>
      </c>
      <c r="EB1389">
        <v>2.5840000000000002E-6</v>
      </c>
      <c r="EI1389" s="8">
        <v>40368</v>
      </c>
      <c r="EJ1389">
        <v>3.3816199999999998E-4</v>
      </c>
      <c r="EM1389" s="8">
        <v>40368</v>
      </c>
      <c r="EN1389">
        <v>1.0978999999999999E-5</v>
      </c>
      <c r="EO1389" s="8">
        <v>40373</v>
      </c>
      <c r="EP1389">
        <v>3.5589000000000001E-5</v>
      </c>
      <c r="ES1389" s="8">
        <v>40368</v>
      </c>
      <c r="ET1389">
        <v>1.53869E-4</v>
      </c>
      <c r="EY1389" s="8">
        <v>40373</v>
      </c>
      <c r="EZ1389">
        <v>1.6322999999999999E-4</v>
      </c>
      <c r="FE1389" s="8">
        <v>40373</v>
      </c>
      <c r="FF1389">
        <v>3.4232E-5</v>
      </c>
      <c r="FG1389" s="8">
        <v>40368</v>
      </c>
      <c r="FH1389">
        <v>2.3011999999999999E-5</v>
      </c>
      <c r="FI1389" s="8">
        <v>40368</v>
      </c>
      <c r="FJ1389">
        <v>1.00373E-4</v>
      </c>
      <c r="FO1389" s="8">
        <v>40368</v>
      </c>
      <c r="FP1389">
        <v>2.4623000000000001E-4</v>
      </c>
      <c r="FQ1389" s="8">
        <v>40368</v>
      </c>
      <c r="FR1389">
        <v>1.5411099999999999E-4</v>
      </c>
      <c r="FS1389" s="8">
        <v>40368</v>
      </c>
      <c r="FT1389">
        <v>2.5761E-5</v>
      </c>
      <c r="FU1389" s="8">
        <v>40368</v>
      </c>
      <c r="FV1389">
        <v>3.0959200000000003E-4</v>
      </c>
      <c r="FY1389" s="8">
        <v>40368</v>
      </c>
      <c r="FZ1389">
        <v>2.4516400000000003E-4</v>
      </c>
      <c r="GC1389" s="8">
        <v>40368</v>
      </c>
      <c r="GD1389">
        <v>4.4299999999999998E-7</v>
      </c>
    </row>
    <row r="1390" spans="1:186" x14ac:dyDescent="0.25">
      <c r="A1390" s="8">
        <v>40371</v>
      </c>
      <c r="B1390">
        <v>8.9999999999999995E-9</v>
      </c>
      <c r="C1390" s="8">
        <v>40371</v>
      </c>
      <c r="D1390">
        <v>5.3799999999999997E-7</v>
      </c>
      <c r="I1390" s="8">
        <v>40371</v>
      </c>
      <c r="J1390">
        <v>2.1999999999999998E-8</v>
      </c>
      <c r="K1390" s="8">
        <v>40371</v>
      </c>
      <c r="L1390">
        <v>3.6266847999999997E-2</v>
      </c>
      <c r="M1390" s="8">
        <v>40371</v>
      </c>
      <c r="N1390">
        <v>5.4979999999999997E-6</v>
      </c>
      <c r="O1390" s="8">
        <v>40371</v>
      </c>
      <c r="P1390">
        <v>1.3354E-5</v>
      </c>
      <c r="Q1390" s="8">
        <v>40371</v>
      </c>
      <c r="R1390">
        <v>5.2827000000000001E-5</v>
      </c>
      <c r="S1390" s="8">
        <v>40371</v>
      </c>
      <c r="T1390">
        <v>2.1050000000000002E-6</v>
      </c>
      <c r="AE1390" s="8">
        <v>40371</v>
      </c>
      <c r="AF1390">
        <v>6.9299999999999997E-7</v>
      </c>
      <c r="AG1390" s="8">
        <v>40374</v>
      </c>
      <c r="AH1390">
        <v>4.867E-5</v>
      </c>
      <c r="BA1390" s="8">
        <v>40371</v>
      </c>
      <c r="BB1390">
        <v>3.6100000000000002E-7</v>
      </c>
      <c r="BE1390" s="8">
        <v>40371</v>
      </c>
      <c r="BF1390">
        <v>1.88822E-4</v>
      </c>
      <c r="BS1390" s="8">
        <v>40371</v>
      </c>
      <c r="BT1390">
        <v>2.6185599999999998E-4</v>
      </c>
      <c r="BW1390" s="8">
        <v>40371</v>
      </c>
      <c r="BX1390">
        <v>8.4999999999999994E-8</v>
      </c>
      <c r="BY1390" s="8">
        <v>40371</v>
      </c>
      <c r="BZ1390">
        <v>9.2738300000000005E-4</v>
      </c>
      <c r="CA1390" s="8">
        <v>40371</v>
      </c>
      <c r="CB1390">
        <v>2.8084000000000001E-5</v>
      </c>
      <c r="CC1390" s="8">
        <v>40371</v>
      </c>
      <c r="CD1390">
        <v>1.1643599999999999E-4</v>
      </c>
      <c r="CE1390" s="8">
        <v>40371</v>
      </c>
      <c r="CF1390">
        <v>2.0503999999999999E-5</v>
      </c>
      <c r="CG1390" s="8">
        <v>40371</v>
      </c>
      <c r="CH1390">
        <v>1.5209999999999999E-6</v>
      </c>
      <c r="CI1390" s="8">
        <v>40371</v>
      </c>
      <c r="CJ1390">
        <v>1.7100000000000001E-7</v>
      </c>
      <c r="CK1390" s="8">
        <v>40371</v>
      </c>
      <c r="CL1390">
        <v>2.7500000000000001E-7</v>
      </c>
      <c r="CM1390" s="8">
        <v>40371</v>
      </c>
      <c r="CN1390">
        <v>1.0000000000000001E-9</v>
      </c>
      <c r="CS1390" s="8">
        <v>40371</v>
      </c>
      <c r="CT1390">
        <v>6.0100000000000005E-7</v>
      </c>
      <c r="CU1390" s="8">
        <v>40371</v>
      </c>
      <c r="CV1390">
        <v>5.8696000000000002E-5</v>
      </c>
      <c r="CW1390" s="8">
        <v>40371</v>
      </c>
      <c r="CX1390">
        <v>8.2032000000000003E-5</v>
      </c>
      <c r="CY1390" s="8">
        <v>40371</v>
      </c>
      <c r="CZ1390">
        <v>6.0699999999999997E-7</v>
      </c>
      <c r="DE1390" s="8">
        <v>40371</v>
      </c>
      <c r="DF1390">
        <v>2.1646920000000002E-3</v>
      </c>
      <c r="DG1390" s="8">
        <v>40371</v>
      </c>
      <c r="DH1390">
        <v>8.8000000000000004E-7</v>
      </c>
      <c r="DM1390" s="8">
        <v>40371</v>
      </c>
      <c r="DN1390">
        <v>2.428525E-3</v>
      </c>
      <c r="DO1390" s="8">
        <v>40371</v>
      </c>
      <c r="DP1390">
        <v>5.9999999999999995E-8</v>
      </c>
      <c r="DS1390" s="8">
        <v>40371</v>
      </c>
      <c r="DT1390">
        <v>3.8643000000000003E-5</v>
      </c>
      <c r="DU1390" s="8">
        <v>40371</v>
      </c>
      <c r="DV1390">
        <v>2.8779999999999998E-6</v>
      </c>
      <c r="EA1390" s="8">
        <v>40371</v>
      </c>
      <c r="EB1390">
        <v>2.4779999999999998E-6</v>
      </c>
      <c r="EI1390" s="8">
        <v>40371</v>
      </c>
      <c r="EJ1390">
        <v>3.4222799999999998E-4</v>
      </c>
      <c r="EM1390" s="8">
        <v>40371</v>
      </c>
      <c r="EN1390">
        <v>1.0766E-5</v>
      </c>
      <c r="EO1390" s="8">
        <v>40374</v>
      </c>
      <c r="EP1390">
        <v>3.4220000000000001E-5</v>
      </c>
      <c r="ES1390" s="8">
        <v>40371</v>
      </c>
      <c r="ET1390">
        <v>1.3609700000000001E-4</v>
      </c>
      <c r="EY1390" s="8">
        <v>40374</v>
      </c>
      <c r="EZ1390">
        <v>1.5563099999999999E-4</v>
      </c>
      <c r="FE1390" s="8">
        <v>40374</v>
      </c>
      <c r="FF1390">
        <v>3.2187999999999997E-5</v>
      </c>
      <c r="FG1390" s="8">
        <v>40371</v>
      </c>
      <c r="FH1390">
        <v>2.4358999999999998E-5</v>
      </c>
      <c r="FI1390" s="8">
        <v>40371</v>
      </c>
      <c r="FJ1390">
        <v>9.4065000000000001E-5</v>
      </c>
      <c r="FO1390" s="8">
        <v>40371</v>
      </c>
      <c r="FP1390">
        <v>2.4522299999999998E-4</v>
      </c>
      <c r="FQ1390" s="8">
        <v>40371</v>
      </c>
      <c r="FR1390">
        <v>1.4864500000000001E-4</v>
      </c>
      <c r="FS1390" s="8">
        <v>40371</v>
      </c>
      <c r="FT1390">
        <v>2.5607999999999999E-5</v>
      </c>
      <c r="FU1390" s="8">
        <v>40371</v>
      </c>
      <c r="FV1390">
        <v>3.0049299999999998E-4</v>
      </c>
      <c r="FY1390" s="8">
        <v>40371</v>
      </c>
      <c r="FZ1390">
        <v>2.4876100000000001E-4</v>
      </c>
      <c r="GC1390" s="8">
        <v>40371</v>
      </c>
      <c r="GD1390">
        <v>4.27E-7</v>
      </c>
    </row>
    <row r="1391" spans="1:186" x14ac:dyDescent="0.25">
      <c r="A1391" s="8">
        <v>40372</v>
      </c>
      <c r="B1391">
        <v>1E-8</v>
      </c>
      <c r="C1391" s="8">
        <v>40372</v>
      </c>
      <c r="D1391">
        <v>5.3499999999999996E-7</v>
      </c>
      <c r="I1391" s="8">
        <v>40372</v>
      </c>
      <c r="J1391">
        <v>2.0999999999999999E-8</v>
      </c>
      <c r="K1391" s="8">
        <v>40372</v>
      </c>
      <c r="L1391">
        <v>3.2276745000000003E-2</v>
      </c>
      <c r="M1391" s="8">
        <v>40372</v>
      </c>
      <c r="N1391">
        <v>5.2340000000000002E-6</v>
      </c>
      <c r="O1391" s="8">
        <v>40372</v>
      </c>
      <c r="P1391">
        <v>1.2877999999999999E-5</v>
      </c>
      <c r="Q1391" s="8">
        <v>40372</v>
      </c>
      <c r="R1391">
        <v>5.1004999999999997E-5</v>
      </c>
      <c r="S1391" s="8">
        <v>40372</v>
      </c>
      <c r="T1391">
        <v>2.0020000000000001E-6</v>
      </c>
      <c r="AE1391" s="8">
        <v>40372</v>
      </c>
      <c r="AF1391">
        <v>6.7199999999999998E-7</v>
      </c>
      <c r="AG1391" s="8">
        <v>40375</v>
      </c>
      <c r="AH1391">
        <v>5.2744999999999997E-5</v>
      </c>
      <c r="BA1391" s="8">
        <v>40372</v>
      </c>
      <c r="BB1391">
        <v>3.4200000000000002E-7</v>
      </c>
      <c r="BE1391" s="8">
        <v>40372</v>
      </c>
      <c r="BF1391">
        <v>1.7758699999999999E-4</v>
      </c>
      <c r="BS1391" s="8">
        <v>40372</v>
      </c>
      <c r="BT1391">
        <v>2.5414399999999998E-4</v>
      </c>
      <c r="BW1391" s="8">
        <v>40372</v>
      </c>
      <c r="BX1391">
        <v>8.2000000000000006E-8</v>
      </c>
      <c r="BY1391" s="8">
        <v>40372</v>
      </c>
      <c r="BZ1391">
        <v>8.6652300000000001E-4</v>
      </c>
      <c r="CA1391" s="8">
        <v>40372</v>
      </c>
      <c r="CB1391">
        <v>2.6730999999999999E-5</v>
      </c>
      <c r="CC1391" s="8">
        <v>40372</v>
      </c>
      <c r="CD1391">
        <v>1.0886400000000001E-4</v>
      </c>
      <c r="CE1391" s="8">
        <v>40372</v>
      </c>
      <c r="CF1391">
        <v>1.9318E-5</v>
      </c>
      <c r="CG1391" s="8">
        <v>40372</v>
      </c>
      <c r="CH1391">
        <v>1.4389999999999999E-6</v>
      </c>
      <c r="CI1391" s="8">
        <v>40372</v>
      </c>
      <c r="CJ1391">
        <v>1.4499999999999999E-7</v>
      </c>
      <c r="CK1391" s="8">
        <v>40372</v>
      </c>
      <c r="CL1391">
        <v>2.65E-7</v>
      </c>
      <c r="CM1391" s="8">
        <v>40372</v>
      </c>
      <c r="CN1391">
        <v>1.0000000000000001E-9</v>
      </c>
      <c r="CS1391" s="8">
        <v>40372</v>
      </c>
      <c r="CT1391">
        <v>5.8100000000000003E-7</v>
      </c>
      <c r="CU1391" s="8">
        <v>40372</v>
      </c>
      <c r="CV1391">
        <v>5.5924999999999997E-5</v>
      </c>
      <c r="CW1391" s="8">
        <v>40372</v>
      </c>
      <c r="CX1391">
        <v>7.6780999999999996E-5</v>
      </c>
      <c r="CY1391" s="8">
        <v>40372</v>
      </c>
      <c r="CZ1391">
        <v>5.75E-7</v>
      </c>
      <c r="DE1391" s="8">
        <v>40372</v>
      </c>
      <c r="DF1391">
        <v>1.984038E-3</v>
      </c>
      <c r="DG1391" s="8">
        <v>40372</v>
      </c>
      <c r="DH1391">
        <v>8.3300000000000001E-7</v>
      </c>
      <c r="DM1391" s="8">
        <v>40372</v>
      </c>
      <c r="DN1391">
        <v>2.134483E-3</v>
      </c>
      <c r="DO1391" s="8">
        <v>40372</v>
      </c>
      <c r="DP1391">
        <v>5.7000000000000001E-8</v>
      </c>
      <c r="DS1391" s="8">
        <v>40372</v>
      </c>
      <c r="DT1391">
        <v>3.7141999999999998E-5</v>
      </c>
      <c r="DU1391" s="8">
        <v>40372</v>
      </c>
      <c r="DV1391">
        <v>2.7470000000000001E-6</v>
      </c>
      <c r="EA1391" s="8">
        <v>40372</v>
      </c>
      <c r="EB1391">
        <v>2.3520000000000001E-6</v>
      </c>
      <c r="EI1391" s="8">
        <v>40372</v>
      </c>
      <c r="EJ1391">
        <v>3.1902699999999999E-4</v>
      </c>
      <c r="EM1391" s="8">
        <v>40372</v>
      </c>
      <c r="EN1391">
        <v>1.0165E-5</v>
      </c>
      <c r="EO1391" s="8">
        <v>40375</v>
      </c>
      <c r="EP1391">
        <v>3.8037000000000002E-5</v>
      </c>
      <c r="ES1391" s="8">
        <v>40372</v>
      </c>
      <c r="ET1391">
        <v>1.3020299999999999E-4</v>
      </c>
      <c r="EY1391" s="8">
        <v>40375</v>
      </c>
      <c r="EZ1391">
        <v>1.6440000000000001E-4</v>
      </c>
      <c r="FE1391" s="8">
        <v>40375</v>
      </c>
      <c r="FF1391">
        <v>3.4561000000000003E-5</v>
      </c>
      <c r="FG1391" s="8">
        <v>40372</v>
      </c>
      <c r="FH1391">
        <v>2.3023E-5</v>
      </c>
      <c r="FI1391" s="8">
        <v>40372</v>
      </c>
      <c r="FJ1391">
        <v>8.8479000000000004E-5</v>
      </c>
      <c r="FO1391" s="8">
        <v>40372</v>
      </c>
      <c r="FP1391">
        <v>2.39953E-4</v>
      </c>
      <c r="FQ1391" s="8">
        <v>40372</v>
      </c>
      <c r="FR1391">
        <v>1.48345E-4</v>
      </c>
      <c r="FS1391" s="8">
        <v>40372</v>
      </c>
      <c r="FT1391">
        <v>2.4110000000000001E-5</v>
      </c>
      <c r="FU1391" s="8">
        <v>40372</v>
      </c>
      <c r="FV1391">
        <v>2.7551399999999998E-4</v>
      </c>
      <c r="FY1391" s="8">
        <v>40372</v>
      </c>
      <c r="FZ1391">
        <v>2.3130399999999999E-4</v>
      </c>
      <c r="GC1391" s="8">
        <v>40372</v>
      </c>
      <c r="GD1391">
        <v>4.0600000000000001E-7</v>
      </c>
    </row>
    <row r="1392" spans="1:186" x14ac:dyDescent="0.25">
      <c r="A1392" s="8">
        <v>40373</v>
      </c>
      <c r="B1392">
        <v>1E-8</v>
      </c>
      <c r="C1392" s="8">
        <v>40373</v>
      </c>
      <c r="D1392">
        <v>5.2200000000000004E-7</v>
      </c>
      <c r="I1392" s="8">
        <v>40373</v>
      </c>
      <c r="J1392">
        <v>2E-8</v>
      </c>
      <c r="K1392" s="8">
        <v>40373</v>
      </c>
      <c r="L1392">
        <v>3.2997846999999997E-2</v>
      </c>
      <c r="M1392" s="8">
        <v>40373</v>
      </c>
      <c r="N1392">
        <v>5.1540000000000001E-6</v>
      </c>
      <c r="O1392" s="8">
        <v>40373</v>
      </c>
      <c r="P1392">
        <v>1.3040999999999999E-5</v>
      </c>
      <c r="Q1392" s="8">
        <v>40373</v>
      </c>
      <c r="R1392">
        <v>5.0454000000000002E-5</v>
      </c>
      <c r="S1392" s="8">
        <v>40373</v>
      </c>
      <c r="T1392">
        <v>2.0200000000000001E-6</v>
      </c>
      <c r="AE1392" s="8">
        <v>40373</v>
      </c>
      <c r="AF1392">
        <v>7.0900000000000001E-7</v>
      </c>
      <c r="AG1392" s="8">
        <v>40378</v>
      </c>
      <c r="AH1392">
        <v>5.7834000000000002E-5</v>
      </c>
      <c r="BA1392" s="8">
        <v>40373</v>
      </c>
      <c r="BB1392">
        <v>3.4799999999999999E-7</v>
      </c>
      <c r="BE1392" s="8">
        <v>40373</v>
      </c>
      <c r="BF1392">
        <v>1.7466199999999999E-4</v>
      </c>
      <c r="BS1392" s="8">
        <v>40373</v>
      </c>
      <c r="BT1392">
        <v>2.5004999999999998E-4</v>
      </c>
      <c r="BW1392" s="8">
        <v>40373</v>
      </c>
      <c r="BX1392">
        <v>8.6000000000000002E-8</v>
      </c>
      <c r="BY1392" s="8">
        <v>40373</v>
      </c>
      <c r="BZ1392">
        <v>8.8212700000000002E-4</v>
      </c>
      <c r="CA1392" s="8">
        <v>40373</v>
      </c>
      <c r="CB1392">
        <v>2.7373E-5</v>
      </c>
      <c r="CC1392" s="8">
        <v>40373</v>
      </c>
      <c r="CD1392">
        <v>1.102E-4</v>
      </c>
      <c r="CE1392" s="8">
        <v>40373</v>
      </c>
      <c r="CF1392">
        <v>1.8723E-5</v>
      </c>
      <c r="CG1392" s="8">
        <v>40373</v>
      </c>
      <c r="CH1392">
        <v>1.4279999999999999E-6</v>
      </c>
      <c r="CI1392" s="8">
        <v>40373</v>
      </c>
      <c r="CJ1392">
        <v>1.3899999999999999E-7</v>
      </c>
      <c r="CK1392" s="8">
        <v>40373</v>
      </c>
      <c r="CL1392">
        <v>2.6899999999999999E-7</v>
      </c>
      <c r="CM1392" s="8">
        <v>40373</v>
      </c>
      <c r="CN1392">
        <v>1.0000000000000001E-9</v>
      </c>
      <c r="CS1392" s="8">
        <v>40373</v>
      </c>
      <c r="CT1392">
        <v>6.3600000000000003E-7</v>
      </c>
      <c r="CU1392" s="8">
        <v>40373</v>
      </c>
      <c r="CV1392">
        <v>5.5269000000000002E-5</v>
      </c>
      <c r="CW1392" s="8">
        <v>40373</v>
      </c>
      <c r="CX1392">
        <v>8.0221000000000003E-5</v>
      </c>
      <c r="CY1392" s="8">
        <v>40373</v>
      </c>
      <c r="CZ1392">
        <v>5.75E-7</v>
      </c>
      <c r="DE1392" s="8">
        <v>40373</v>
      </c>
      <c r="DF1392">
        <v>2.142882E-3</v>
      </c>
      <c r="DG1392" s="8">
        <v>40373</v>
      </c>
      <c r="DH1392">
        <v>8.6199999999999996E-7</v>
      </c>
      <c r="DM1392" s="8">
        <v>40373</v>
      </c>
      <c r="DN1392">
        <v>2.141427E-3</v>
      </c>
      <c r="DO1392" s="8">
        <v>40373</v>
      </c>
      <c r="DP1392">
        <v>5.5999999999999999E-8</v>
      </c>
      <c r="DS1392" s="8">
        <v>40373</v>
      </c>
      <c r="DT1392">
        <v>3.5642999999999997E-5</v>
      </c>
      <c r="DU1392" s="8">
        <v>40373</v>
      </c>
      <c r="DV1392">
        <v>2.7379999999999999E-6</v>
      </c>
      <c r="EA1392" s="8">
        <v>40373</v>
      </c>
      <c r="EB1392">
        <v>2.2960000000000001E-6</v>
      </c>
      <c r="EI1392" s="8">
        <v>40373</v>
      </c>
      <c r="EJ1392">
        <v>3.46089E-4</v>
      </c>
      <c r="EM1392" s="8">
        <v>40373</v>
      </c>
      <c r="EN1392">
        <v>1.0062E-5</v>
      </c>
      <c r="EO1392" s="8">
        <v>40378</v>
      </c>
      <c r="EP1392">
        <v>4.0058000000000002E-5</v>
      </c>
      <c r="ES1392" s="8">
        <v>40373</v>
      </c>
      <c r="ET1392">
        <v>1.3300000000000001E-4</v>
      </c>
      <c r="EY1392" s="8">
        <v>40378</v>
      </c>
      <c r="EZ1392">
        <v>1.48875E-4</v>
      </c>
      <c r="FE1392" s="8">
        <v>40378</v>
      </c>
      <c r="FF1392">
        <v>3.6232000000000001E-5</v>
      </c>
      <c r="FG1392" s="8">
        <v>40373</v>
      </c>
      <c r="FH1392">
        <v>2.3555999999999999E-5</v>
      </c>
      <c r="FI1392" s="8">
        <v>40373</v>
      </c>
      <c r="FJ1392">
        <v>8.9137999999999999E-5</v>
      </c>
      <c r="FO1392" s="8">
        <v>40373</v>
      </c>
      <c r="FP1392">
        <v>2.3590300000000001E-4</v>
      </c>
      <c r="FQ1392" s="8">
        <v>40373</v>
      </c>
      <c r="FR1392">
        <v>1.4069899999999999E-4</v>
      </c>
      <c r="FS1392" s="8">
        <v>40373</v>
      </c>
      <c r="FT1392">
        <v>2.3631000000000001E-5</v>
      </c>
      <c r="FU1392" s="8">
        <v>40373</v>
      </c>
      <c r="FV1392">
        <v>2.8654499999999997E-4</v>
      </c>
      <c r="FY1392" s="8">
        <v>40373</v>
      </c>
      <c r="FZ1392">
        <v>2.2202600000000001E-4</v>
      </c>
      <c r="GC1392" s="8">
        <v>40373</v>
      </c>
      <c r="GD1392">
        <v>4.1399999999999997E-7</v>
      </c>
    </row>
    <row r="1393" spans="1:186" x14ac:dyDescent="0.25">
      <c r="A1393" s="8">
        <v>40374</v>
      </c>
      <c r="B1393">
        <v>8.9999999999999995E-9</v>
      </c>
      <c r="C1393" s="8">
        <v>40374</v>
      </c>
      <c r="D1393">
        <v>5.0399999999999996E-7</v>
      </c>
      <c r="I1393" s="8">
        <v>40374</v>
      </c>
      <c r="J1393">
        <v>1.9000000000000001E-8</v>
      </c>
      <c r="K1393" s="8">
        <v>40374</v>
      </c>
      <c r="L1393">
        <v>3.3225486999999998E-2</v>
      </c>
      <c r="M1393" s="8">
        <v>40374</v>
      </c>
      <c r="N1393">
        <v>4.5369999999999999E-6</v>
      </c>
      <c r="O1393" s="8">
        <v>40374</v>
      </c>
      <c r="P1393">
        <v>1.2830000000000001E-5</v>
      </c>
      <c r="Q1393" s="8">
        <v>40374</v>
      </c>
      <c r="R1393">
        <v>4.9737999999999997E-5</v>
      </c>
      <c r="S1393" s="8">
        <v>40374</v>
      </c>
      <c r="T1393">
        <v>1.9939999999999999E-6</v>
      </c>
      <c r="AE1393" s="8">
        <v>40374</v>
      </c>
      <c r="AF1393">
        <v>6.5400000000000001E-7</v>
      </c>
      <c r="AG1393" s="8">
        <v>40379</v>
      </c>
      <c r="AH1393">
        <v>5.6699E-5</v>
      </c>
      <c r="BA1393" s="8">
        <v>40374</v>
      </c>
      <c r="BB1393">
        <v>2.6300000000000001E-7</v>
      </c>
      <c r="BE1393" s="8">
        <v>40374</v>
      </c>
      <c r="BF1393">
        <v>1.7174200000000001E-4</v>
      </c>
      <c r="BS1393" s="8">
        <v>40374</v>
      </c>
      <c r="BT1393">
        <v>2.38834E-4</v>
      </c>
      <c r="BW1393" s="8">
        <v>40374</v>
      </c>
      <c r="BX1393">
        <v>8.0999999999999997E-8</v>
      </c>
      <c r="BY1393" s="8">
        <v>40374</v>
      </c>
      <c r="BZ1393">
        <v>7.8713299999999997E-4</v>
      </c>
      <c r="CA1393" s="8">
        <v>40374</v>
      </c>
      <c r="CB1393">
        <v>2.675E-5</v>
      </c>
      <c r="CC1393" s="8">
        <v>40374</v>
      </c>
      <c r="CD1393">
        <v>1.03274E-4</v>
      </c>
      <c r="CE1393" s="8">
        <v>40374</v>
      </c>
      <c r="CF1393">
        <v>1.6129000000000001E-5</v>
      </c>
      <c r="CG1393" s="8">
        <v>40374</v>
      </c>
      <c r="CH1393">
        <v>1.1540000000000001E-6</v>
      </c>
      <c r="CI1393" s="8">
        <v>40374</v>
      </c>
      <c r="CJ1393">
        <v>1.3300000000000001E-7</v>
      </c>
      <c r="CK1393" s="8">
        <v>40374</v>
      </c>
      <c r="CL1393">
        <v>2.3200000000000001E-7</v>
      </c>
      <c r="CM1393" s="8">
        <v>40374</v>
      </c>
      <c r="CN1393">
        <v>1.0000000000000001E-9</v>
      </c>
      <c r="CS1393" s="8">
        <v>40374</v>
      </c>
      <c r="CT1393">
        <v>5.8699999999999995E-7</v>
      </c>
      <c r="CU1393" s="8">
        <v>40374</v>
      </c>
      <c r="CV1393">
        <v>5.4262000000000003E-5</v>
      </c>
      <c r="CW1393" s="8">
        <v>40374</v>
      </c>
      <c r="CX1393">
        <v>7.8388999999999998E-5</v>
      </c>
      <c r="CY1393" s="8">
        <v>40374</v>
      </c>
      <c r="CZ1393">
        <v>5.5700000000000002E-7</v>
      </c>
      <c r="DE1393" s="8">
        <v>40374</v>
      </c>
      <c r="DF1393">
        <v>2.2313599999999999E-3</v>
      </c>
      <c r="DG1393" s="8">
        <v>40374</v>
      </c>
      <c r="DH1393">
        <v>8.1399999999999996E-7</v>
      </c>
      <c r="DM1393" s="8">
        <v>40374</v>
      </c>
      <c r="DN1393">
        <v>2.1025409999999999E-3</v>
      </c>
      <c r="DO1393" s="8">
        <v>40374</v>
      </c>
      <c r="DP1393">
        <v>4.1999999999999999E-8</v>
      </c>
      <c r="DS1393" s="8">
        <v>40374</v>
      </c>
      <c r="DT1393">
        <v>3.6638999999999999E-5</v>
      </c>
      <c r="DU1393" s="8">
        <v>40374</v>
      </c>
      <c r="DV1393">
        <v>2.6469999999999998E-6</v>
      </c>
      <c r="EA1393" s="8">
        <v>40374</v>
      </c>
      <c r="EB1393">
        <v>2.0949999999999998E-6</v>
      </c>
      <c r="EI1393" s="8">
        <v>40374</v>
      </c>
      <c r="EJ1393">
        <v>3.5010400000000001E-4</v>
      </c>
      <c r="EM1393" s="8">
        <v>40374</v>
      </c>
      <c r="EN1393">
        <v>8.6440000000000006E-6</v>
      </c>
      <c r="EO1393" s="8">
        <v>40379</v>
      </c>
      <c r="EP1393">
        <v>3.9929999999999999E-5</v>
      </c>
      <c r="ES1393" s="8">
        <v>40374</v>
      </c>
      <c r="ET1393">
        <v>1.2532999999999999E-4</v>
      </c>
      <c r="EY1393" s="8">
        <v>40379</v>
      </c>
      <c r="EZ1393">
        <v>1.4136199999999999E-4</v>
      </c>
      <c r="FE1393" s="8">
        <v>40379</v>
      </c>
      <c r="FF1393">
        <v>3.5274000000000001E-5</v>
      </c>
      <c r="FG1393" s="8">
        <v>40374</v>
      </c>
      <c r="FH1393">
        <v>2.1197000000000001E-5</v>
      </c>
      <c r="FI1393" s="8">
        <v>40374</v>
      </c>
      <c r="FJ1393">
        <v>8.5786999999999997E-5</v>
      </c>
      <c r="FO1393" s="8">
        <v>40374</v>
      </c>
      <c r="FP1393">
        <v>2.26636E-4</v>
      </c>
      <c r="FQ1393" s="8">
        <v>40374</v>
      </c>
      <c r="FR1393">
        <v>1.3453200000000001E-4</v>
      </c>
      <c r="FS1393" s="8">
        <v>40374</v>
      </c>
      <c r="FT1393">
        <v>2.3884999999999999E-5</v>
      </c>
      <c r="FU1393" s="8">
        <v>40374</v>
      </c>
      <c r="FV1393">
        <v>2.7463299999999998E-4</v>
      </c>
      <c r="FY1393" s="8">
        <v>40374</v>
      </c>
      <c r="FZ1393">
        <v>2.1567999999999999E-4</v>
      </c>
      <c r="GC1393" s="8">
        <v>40374</v>
      </c>
      <c r="GD1393">
        <v>4.0400000000000002E-7</v>
      </c>
    </row>
    <row r="1394" spans="1:186" x14ac:dyDescent="0.25">
      <c r="A1394" s="8">
        <v>40375</v>
      </c>
      <c r="B1394">
        <v>1E-8</v>
      </c>
      <c r="C1394" s="8">
        <v>40375</v>
      </c>
      <c r="D1394">
        <v>6.0299999999999999E-7</v>
      </c>
      <c r="I1394" s="8">
        <v>40375</v>
      </c>
      <c r="J1394">
        <v>2.4999999999999999E-8</v>
      </c>
      <c r="K1394" s="8">
        <v>40375</v>
      </c>
      <c r="L1394">
        <v>3.6291065999999997E-2</v>
      </c>
      <c r="M1394" s="8">
        <v>40375</v>
      </c>
      <c r="N1394">
        <v>4.651E-6</v>
      </c>
      <c r="O1394" s="8">
        <v>40375</v>
      </c>
      <c r="P1394">
        <v>1.3614E-5</v>
      </c>
      <c r="Q1394" s="8">
        <v>40375</v>
      </c>
      <c r="R1394">
        <v>5.8604000000000003E-5</v>
      </c>
      <c r="S1394" s="8">
        <v>40375</v>
      </c>
      <c r="T1394">
        <v>2.2170000000000001E-6</v>
      </c>
      <c r="AE1394" s="8">
        <v>40375</v>
      </c>
      <c r="AF1394">
        <v>6.9599999999999999E-7</v>
      </c>
      <c r="AG1394" s="8">
        <v>40380</v>
      </c>
      <c r="AH1394">
        <v>6.4573000000000007E-5</v>
      </c>
      <c r="BA1394" s="8">
        <v>40375</v>
      </c>
      <c r="BB1394">
        <v>3.3500000000000002E-7</v>
      </c>
      <c r="BE1394" s="8">
        <v>40375</v>
      </c>
      <c r="BF1394">
        <v>1.9195400000000001E-4</v>
      </c>
      <c r="BS1394" s="8">
        <v>40375</v>
      </c>
      <c r="BT1394">
        <v>2.7404099999999999E-4</v>
      </c>
      <c r="BW1394" s="8">
        <v>40375</v>
      </c>
      <c r="BX1394">
        <v>2.48E-7</v>
      </c>
      <c r="BY1394" s="8">
        <v>40375</v>
      </c>
      <c r="BZ1394">
        <v>7.6938400000000002E-4</v>
      </c>
      <c r="CA1394" s="8">
        <v>40375</v>
      </c>
      <c r="CB1394">
        <v>3.6087999999999997E-5</v>
      </c>
      <c r="CC1394" s="8">
        <v>40375</v>
      </c>
      <c r="CD1394">
        <v>1.2700499999999999E-4</v>
      </c>
      <c r="CE1394" s="8">
        <v>40375</v>
      </c>
      <c r="CF1394">
        <v>1.8136999999999999E-5</v>
      </c>
      <c r="CG1394" s="8">
        <v>40375</v>
      </c>
      <c r="CH1394">
        <v>1.362E-6</v>
      </c>
      <c r="CI1394" s="8">
        <v>40375</v>
      </c>
      <c r="CJ1394">
        <v>1.42E-7</v>
      </c>
      <c r="CK1394" s="8">
        <v>40375</v>
      </c>
      <c r="CL1394">
        <v>2.67E-7</v>
      </c>
      <c r="CM1394" s="8">
        <v>40375</v>
      </c>
      <c r="CN1394">
        <v>1.0000000000000001E-9</v>
      </c>
      <c r="CS1394" s="8">
        <v>40375</v>
      </c>
      <c r="CT1394">
        <v>6.5899999999999996E-7</v>
      </c>
      <c r="CU1394" s="8">
        <v>40375</v>
      </c>
      <c r="CV1394">
        <v>6.2860000000000005E-5</v>
      </c>
      <c r="CW1394" s="8">
        <v>40375</v>
      </c>
      <c r="CX1394">
        <v>9.6139999999999998E-5</v>
      </c>
      <c r="CY1394" s="8">
        <v>40375</v>
      </c>
      <c r="CZ1394">
        <v>6.7299999999999995E-7</v>
      </c>
      <c r="DE1394" s="8">
        <v>40375</v>
      </c>
      <c r="DF1394">
        <v>2.4971680000000001E-3</v>
      </c>
      <c r="DG1394" s="8">
        <v>40375</v>
      </c>
      <c r="DH1394">
        <v>9.4300000000000001E-7</v>
      </c>
      <c r="DM1394" s="8">
        <v>40375</v>
      </c>
      <c r="DN1394">
        <v>2.3210489999999999E-3</v>
      </c>
      <c r="DO1394" s="8">
        <v>40375</v>
      </c>
      <c r="DP1394">
        <v>4.9000000000000002E-8</v>
      </c>
      <c r="DS1394" s="8">
        <v>40375</v>
      </c>
      <c r="DT1394">
        <v>3.8964000000000002E-5</v>
      </c>
      <c r="DU1394" s="8">
        <v>40375</v>
      </c>
      <c r="DV1394">
        <v>3.0510000000000001E-6</v>
      </c>
      <c r="EA1394" s="8">
        <v>40375</v>
      </c>
      <c r="EB1394">
        <v>2.5050000000000002E-6</v>
      </c>
      <c r="EI1394" s="8">
        <v>40375</v>
      </c>
      <c r="EJ1394">
        <v>4.2190899999999999E-4</v>
      </c>
      <c r="EM1394" s="8">
        <v>40375</v>
      </c>
      <c r="EN1394">
        <v>1.0865E-5</v>
      </c>
      <c r="EO1394" s="8">
        <v>40380</v>
      </c>
      <c r="EP1394">
        <v>4.9286999999999998E-5</v>
      </c>
      <c r="ES1394" s="8">
        <v>40375</v>
      </c>
      <c r="ET1394">
        <v>1.0972300000000001E-4</v>
      </c>
      <c r="EY1394" s="8">
        <v>40380</v>
      </c>
      <c r="EZ1394">
        <v>1.4585299999999999E-4</v>
      </c>
      <c r="FE1394" s="8">
        <v>40380</v>
      </c>
      <c r="FF1394">
        <v>3.8760999999999997E-5</v>
      </c>
      <c r="FG1394" s="8">
        <v>40375</v>
      </c>
      <c r="FH1394">
        <v>2.2293000000000002E-5</v>
      </c>
      <c r="FI1394" s="8">
        <v>40375</v>
      </c>
      <c r="FJ1394">
        <v>1.03434E-4</v>
      </c>
      <c r="FO1394" s="8">
        <v>40375</v>
      </c>
      <c r="FP1394">
        <v>2.39941E-4</v>
      </c>
      <c r="FQ1394" s="8">
        <v>40375</v>
      </c>
      <c r="FR1394">
        <v>1.71519E-4</v>
      </c>
      <c r="FS1394" s="8">
        <v>40375</v>
      </c>
      <c r="FT1394">
        <v>2.4422000000000001E-5</v>
      </c>
      <c r="FU1394" s="8">
        <v>40375</v>
      </c>
      <c r="FV1394">
        <v>3.56807E-4</v>
      </c>
      <c r="FY1394" s="8">
        <v>40375</v>
      </c>
      <c r="FZ1394">
        <v>2.27502E-4</v>
      </c>
      <c r="GC1394" s="8">
        <v>40375</v>
      </c>
      <c r="GD1394">
        <v>4.6499999999999999E-7</v>
      </c>
    </row>
    <row r="1395" spans="1:186" x14ac:dyDescent="0.25">
      <c r="A1395" s="8">
        <v>40378</v>
      </c>
      <c r="B1395">
        <v>1E-8</v>
      </c>
      <c r="C1395" s="8">
        <v>40378</v>
      </c>
      <c r="D1395">
        <v>5.6400000000000002E-7</v>
      </c>
      <c r="I1395" s="8">
        <v>40378</v>
      </c>
      <c r="J1395">
        <v>2.4999999999999999E-8</v>
      </c>
      <c r="K1395" s="8">
        <v>40378</v>
      </c>
      <c r="L1395">
        <v>3.6904152000000003E-2</v>
      </c>
      <c r="M1395" s="8">
        <v>40378</v>
      </c>
      <c r="N1395">
        <v>4.583E-6</v>
      </c>
      <c r="O1395" s="8">
        <v>40378</v>
      </c>
      <c r="P1395">
        <v>1.3247E-5</v>
      </c>
      <c r="Q1395" s="8">
        <v>40378</v>
      </c>
      <c r="R1395">
        <v>5.8989000000000001E-5</v>
      </c>
      <c r="S1395" s="8">
        <v>40378</v>
      </c>
      <c r="T1395">
        <v>2.1320000000000001E-6</v>
      </c>
      <c r="AE1395" s="8">
        <v>40378</v>
      </c>
      <c r="AF1395">
        <v>7.6300000000000004E-7</v>
      </c>
      <c r="AG1395" s="8">
        <v>40381</v>
      </c>
      <c r="AH1395">
        <v>6.3435999999999994E-5</v>
      </c>
      <c r="BA1395" s="8">
        <v>40378</v>
      </c>
      <c r="BB1395">
        <v>3.2399999999999999E-7</v>
      </c>
      <c r="BE1395" s="8">
        <v>40378</v>
      </c>
      <c r="BF1395">
        <v>1.8680500000000001E-4</v>
      </c>
      <c r="BS1395" s="8">
        <v>40378</v>
      </c>
      <c r="BT1395">
        <v>2.6463600000000001E-4</v>
      </c>
      <c r="BW1395" s="8">
        <v>40378</v>
      </c>
      <c r="BX1395">
        <v>2.4299999999999999E-7</v>
      </c>
      <c r="BY1395" s="8">
        <v>40378</v>
      </c>
      <c r="BZ1395">
        <v>7.7813199999999996E-4</v>
      </c>
      <c r="CA1395" s="8">
        <v>40378</v>
      </c>
      <c r="CB1395">
        <v>3.6461000000000002E-5</v>
      </c>
      <c r="CC1395" s="8">
        <v>40378</v>
      </c>
      <c r="CD1395">
        <v>1.21826E-4</v>
      </c>
      <c r="CE1395" s="8">
        <v>40378</v>
      </c>
      <c r="CF1395">
        <v>1.7648000000000001E-5</v>
      </c>
      <c r="CG1395" s="8">
        <v>40378</v>
      </c>
      <c r="CH1395">
        <v>1.573E-6</v>
      </c>
      <c r="CI1395" s="8">
        <v>40378</v>
      </c>
      <c r="CJ1395">
        <v>1.4000000000000001E-7</v>
      </c>
      <c r="CK1395" s="8">
        <v>40378</v>
      </c>
      <c r="CL1395">
        <v>2.6E-7</v>
      </c>
      <c r="CM1395" s="8">
        <v>40378</v>
      </c>
      <c r="CN1395">
        <v>1.0000000000000001E-9</v>
      </c>
      <c r="CS1395" s="8">
        <v>40378</v>
      </c>
      <c r="CT1395">
        <v>6.44E-7</v>
      </c>
      <c r="CU1395" s="8">
        <v>40378</v>
      </c>
      <c r="CV1395">
        <v>6.0853000000000002E-5</v>
      </c>
      <c r="CW1395" s="8">
        <v>40378</v>
      </c>
      <c r="CX1395">
        <v>9.7019000000000001E-5</v>
      </c>
      <c r="CY1395" s="8">
        <v>40378</v>
      </c>
      <c r="CZ1395">
        <v>6.6700000000000003E-7</v>
      </c>
      <c r="DE1395" s="8">
        <v>40378</v>
      </c>
      <c r="DF1395">
        <v>2.571439E-3</v>
      </c>
      <c r="DG1395" s="8">
        <v>40378</v>
      </c>
      <c r="DH1395">
        <v>9.1800000000000004E-7</v>
      </c>
      <c r="DM1395" s="8">
        <v>40378</v>
      </c>
      <c r="DN1395">
        <v>2.2926750000000001E-3</v>
      </c>
      <c r="DO1395" s="8">
        <v>40378</v>
      </c>
      <c r="DP1395">
        <v>4.8E-8</v>
      </c>
      <c r="DS1395" s="8">
        <v>40378</v>
      </c>
      <c r="DT1395">
        <v>3.9042000000000003E-5</v>
      </c>
      <c r="DU1395" s="8">
        <v>40378</v>
      </c>
      <c r="DV1395">
        <v>3.0979999999999998E-6</v>
      </c>
      <c r="EA1395" s="8">
        <v>40378</v>
      </c>
      <c r="EB1395">
        <v>2.4229999999999999E-6</v>
      </c>
      <c r="EI1395" s="8">
        <v>40378</v>
      </c>
      <c r="EJ1395">
        <v>4.2849099999999997E-4</v>
      </c>
      <c r="EM1395" s="8">
        <v>40378</v>
      </c>
      <c r="EN1395">
        <v>1.0402E-5</v>
      </c>
      <c r="EO1395" s="8">
        <v>40381</v>
      </c>
      <c r="EP1395">
        <v>4.9228999999999999E-5</v>
      </c>
      <c r="ES1395" s="8">
        <v>40378</v>
      </c>
      <c r="ET1395">
        <v>1.1039000000000001E-4</v>
      </c>
      <c r="EY1395" s="8">
        <v>40381</v>
      </c>
      <c r="EZ1395">
        <v>1.3705799999999999E-4</v>
      </c>
      <c r="FE1395" s="8">
        <v>40381</v>
      </c>
      <c r="FF1395">
        <v>3.7172000000000003E-5</v>
      </c>
      <c r="FG1395" s="8">
        <v>40378</v>
      </c>
      <c r="FH1395">
        <v>2.2585000000000001E-5</v>
      </c>
      <c r="FI1395" s="8">
        <v>40378</v>
      </c>
      <c r="FJ1395">
        <v>1.02481E-4</v>
      </c>
      <c r="FO1395" s="8">
        <v>40378</v>
      </c>
      <c r="FP1395">
        <v>2.3268900000000001E-4</v>
      </c>
      <c r="FQ1395" s="8">
        <v>40378</v>
      </c>
      <c r="FR1395">
        <v>1.7359499999999999E-4</v>
      </c>
      <c r="FS1395" s="8">
        <v>40378</v>
      </c>
      <c r="FT1395">
        <v>2.3413000000000001E-5</v>
      </c>
      <c r="FU1395" s="8">
        <v>40378</v>
      </c>
      <c r="FV1395">
        <v>3.6031399999999998E-4</v>
      </c>
      <c r="FY1395" s="8">
        <v>40378</v>
      </c>
      <c r="FZ1395">
        <v>2.25997E-4</v>
      </c>
      <c r="GC1395" s="8">
        <v>40378</v>
      </c>
      <c r="GD1395">
        <v>4.7700000000000005E-7</v>
      </c>
    </row>
    <row r="1396" spans="1:186" x14ac:dyDescent="0.25">
      <c r="A1396" s="8">
        <v>40379</v>
      </c>
      <c r="B1396">
        <v>1.2E-8</v>
      </c>
      <c r="C1396" s="8">
        <v>40379</v>
      </c>
      <c r="D1396">
        <v>5.4799999999999998E-7</v>
      </c>
      <c r="I1396" s="8">
        <v>40379</v>
      </c>
      <c r="J1396">
        <v>2.3000000000000001E-8</v>
      </c>
      <c r="K1396" s="8">
        <v>40379</v>
      </c>
      <c r="L1396">
        <v>3.5127541999999998E-2</v>
      </c>
      <c r="M1396" s="8">
        <v>40379</v>
      </c>
      <c r="N1396">
        <v>4.5349999999999998E-6</v>
      </c>
      <c r="O1396" s="8">
        <v>40379</v>
      </c>
      <c r="P1396">
        <v>1.343E-5</v>
      </c>
      <c r="Q1396" s="8">
        <v>40379</v>
      </c>
      <c r="R1396">
        <v>5.7386999999999998E-5</v>
      </c>
      <c r="S1396" s="8">
        <v>40379</v>
      </c>
      <c r="T1396">
        <v>2.0829999999999998E-6</v>
      </c>
      <c r="AE1396" s="8">
        <v>40379</v>
      </c>
      <c r="AF1396">
        <v>7.2900000000000003E-7</v>
      </c>
      <c r="AG1396" s="8">
        <v>40382</v>
      </c>
      <c r="AH1396">
        <v>6.3131000000000003E-5</v>
      </c>
      <c r="BA1396" s="8">
        <v>40379</v>
      </c>
      <c r="BB1396">
        <v>3.1100000000000002E-7</v>
      </c>
      <c r="BE1396" s="8">
        <v>40379</v>
      </c>
      <c r="BF1396">
        <v>1.78911E-4</v>
      </c>
      <c r="BS1396" s="8">
        <v>40379</v>
      </c>
      <c r="BT1396">
        <v>2.5997900000000003E-4</v>
      </c>
      <c r="BW1396" s="8">
        <v>40379</v>
      </c>
      <c r="BX1396">
        <v>2.402E-6</v>
      </c>
      <c r="BY1396" s="8">
        <v>40379</v>
      </c>
      <c r="BZ1396">
        <v>7.3038599999999997E-4</v>
      </c>
      <c r="CA1396" s="8">
        <v>40379</v>
      </c>
      <c r="CB1396">
        <v>3.4477999999999998E-5</v>
      </c>
      <c r="CC1396" s="8">
        <v>40379</v>
      </c>
      <c r="CD1396">
        <v>1.14682E-4</v>
      </c>
      <c r="CE1396" s="8">
        <v>40379</v>
      </c>
      <c r="CF1396">
        <v>1.7470999999999999E-5</v>
      </c>
      <c r="CG1396" s="8">
        <v>40379</v>
      </c>
      <c r="CH1396">
        <v>1.77E-6</v>
      </c>
      <c r="CI1396" s="8">
        <v>40379</v>
      </c>
      <c r="CJ1396">
        <v>1.36E-7</v>
      </c>
      <c r="CK1396" s="8">
        <v>40379</v>
      </c>
      <c r="CL1396">
        <v>2.4699999999999998E-7</v>
      </c>
      <c r="CM1396" s="8">
        <v>40379</v>
      </c>
      <c r="CN1396">
        <v>1.0000000000000001E-9</v>
      </c>
      <c r="CS1396" s="8">
        <v>40379</v>
      </c>
      <c r="CT1396">
        <v>6.1399999999999997E-7</v>
      </c>
      <c r="CU1396" s="8">
        <v>40379</v>
      </c>
      <c r="CV1396">
        <v>6.0547999999999997E-5</v>
      </c>
      <c r="CW1396" s="8">
        <v>40379</v>
      </c>
      <c r="CX1396">
        <v>9.1739999999999999E-5</v>
      </c>
      <c r="CY1396" s="8">
        <v>40379</v>
      </c>
      <c r="CZ1396">
        <v>6.3499999999999996E-7</v>
      </c>
      <c r="DE1396" s="8">
        <v>40379</v>
      </c>
      <c r="DF1396">
        <v>2.4824550000000002E-3</v>
      </c>
      <c r="DG1396" s="8">
        <v>40379</v>
      </c>
      <c r="DH1396">
        <v>8.7300000000000005E-7</v>
      </c>
      <c r="DM1396" s="8">
        <v>40379</v>
      </c>
      <c r="DN1396">
        <v>2.1595189999999999E-3</v>
      </c>
      <c r="DO1396" s="8">
        <v>40379</v>
      </c>
      <c r="DP1396">
        <v>4.6000000000000002E-8</v>
      </c>
      <c r="DS1396" s="8">
        <v>40379</v>
      </c>
      <c r="DT1396">
        <v>3.7589999999999998E-5</v>
      </c>
      <c r="DU1396" s="8">
        <v>40379</v>
      </c>
      <c r="DV1396">
        <v>2.937E-6</v>
      </c>
      <c r="EA1396" s="8">
        <v>40379</v>
      </c>
      <c r="EB1396">
        <v>2.305E-6</v>
      </c>
      <c r="EI1396" s="8">
        <v>40379</v>
      </c>
      <c r="EJ1396">
        <v>4.0468500000000001E-4</v>
      </c>
      <c r="EM1396" s="8">
        <v>40379</v>
      </c>
      <c r="EN1396">
        <v>9.8439999999999993E-6</v>
      </c>
      <c r="EO1396" s="8">
        <v>40382</v>
      </c>
      <c r="EP1396">
        <v>4.9051999999999997E-5</v>
      </c>
      <c r="ES1396" s="8">
        <v>40379</v>
      </c>
      <c r="ET1396">
        <v>1.11024E-4</v>
      </c>
      <c r="EY1396" s="8">
        <v>40382</v>
      </c>
      <c r="EZ1396">
        <v>1.35523E-4</v>
      </c>
      <c r="FE1396" s="8">
        <v>40382</v>
      </c>
      <c r="FF1396">
        <v>3.4205000000000002E-5</v>
      </c>
      <c r="FG1396" s="8">
        <v>40379</v>
      </c>
      <c r="FH1396">
        <v>2.1370999999999999E-5</v>
      </c>
      <c r="FI1396" s="8">
        <v>40379</v>
      </c>
      <c r="FJ1396">
        <v>9.7136E-5</v>
      </c>
      <c r="FO1396" s="8">
        <v>40379</v>
      </c>
      <c r="FP1396">
        <v>2.5911100000000002E-4</v>
      </c>
      <c r="FQ1396" s="8">
        <v>40379</v>
      </c>
      <c r="FR1396">
        <v>1.6428699999999999E-4</v>
      </c>
      <c r="FS1396" s="8">
        <v>40379</v>
      </c>
      <c r="FT1396">
        <v>2.2569999999999999E-5</v>
      </c>
      <c r="FU1396" s="8">
        <v>40379</v>
      </c>
      <c r="FV1396">
        <v>3.4982399999999999E-4</v>
      </c>
      <c r="FY1396" s="8">
        <v>40379</v>
      </c>
      <c r="FZ1396">
        <v>2.1722199999999999E-4</v>
      </c>
      <c r="GC1396" s="8">
        <v>40379</v>
      </c>
      <c r="GD1396">
        <v>4.9299999999999998E-7</v>
      </c>
    </row>
    <row r="1397" spans="1:186" x14ac:dyDescent="0.25">
      <c r="A1397" s="8">
        <v>40380</v>
      </c>
      <c r="B1397">
        <v>1.2E-8</v>
      </c>
      <c r="C1397" s="8">
        <v>40380</v>
      </c>
      <c r="D1397">
        <v>5.6000000000000004E-7</v>
      </c>
      <c r="I1397" s="8">
        <v>40380</v>
      </c>
      <c r="J1397">
        <v>3.2999999999999998E-8</v>
      </c>
      <c r="K1397" s="8">
        <v>40380</v>
      </c>
      <c r="L1397">
        <v>3.6978864E-2</v>
      </c>
      <c r="M1397" s="8">
        <v>40380</v>
      </c>
      <c r="N1397">
        <v>4.7010000000000004E-6</v>
      </c>
      <c r="O1397" s="8">
        <v>40380</v>
      </c>
      <c r="P1397">
        <v>1.4634000000000001E-5</v>
      </c>
      <c r="Q1397" s="8">
        <v>40380</v>
      </c>
      <c r="R1397">
        <v>6.3223000000000001E-5</v>
      </c>
      <c r="S1397" s="8">
        <v>40380</v>
      </c>
      <c r="T1397">
        <v>2.255E-6</v>
      </c>
      <c r="AE1397" s="8">
        <v>40380</v>
      </c>
      <c r="AF1397">
        <v>7.6599999999999995E-7</v>
      </c>
      <c r="AG1397" s="8">
        <v>40385</v>
      </c>
      <c r="AH1397">
        <v>5.817E-5</v>
      </c>
      <c r="BA1397" s="8">
        <v>40380</v>
      </c>
      <c r="BB1397">
        <v>3.9799999999999999E-7</v>
      </c>
      <c r="BE1397" s="8">
        <v>40380</v>
      </c>
      <c r="BF1397">
        <v>1.9322600000000001E-4</v>
      </c>
      <c r="BS1397" s="8">
        <v>40380</v>
      </c>
      <c r="BT1397">
        <v>2.8030299999999998E-4</v>
      </c>
      <c r="BW1397" s="8">
        <v>40380</v>
      </c>
      <c r="BX1397">
        <v>2.4269999999999998E-6</v>
      </c>
      <c r="BY1397" s="8">
        <v>40380</v>
      </c>
      <c r="BZ1397">
        <v>7.6113600000000004E-4</v>
      </c>
      <c r="CA1397" s="8">
        <v>40380</v>
      </c>
      <c r="CB1397">
        <v>3.6890000000000001E-5</v>
      </c>
      <c r="CC1397" s="8">
        <v>40380</v>
      </c>
      <c r="CD1397">
        <v>1.15531E-4</v>
      </c>
      <c r="CE1397" s="8">
        <v>40380</v>
      </c>
      <c r="CF1397">
        <v>2.0040000000000001E-5</v>
      </c>
      <c r="CG1397" s="8">
        <v>40380</v>
      </c>
      <c r="CH1397">
        <v>1.888E-6</v>
      </c>
      <c r="CI1397" s="8">
        <v>40380</v>
      </c>
      <c r="CJ1397">
        <v>1.49E-7</v>
      </c>
      <c r="CK1397" s="8">
        <v>40380</v>
      </c>
      <c r="CL1397">
        <v>2.5499999999999999E-7</v>
      </c>
      <c r="CM1397" s="8">
        <v>40380</v>
      </c>
      <c r="CN1397">
        <v>1.0000000000000001E-9</v>
      </c>
      <c r="CS1397" s="8">
        <v>40380</v>
      </c>
      <c r="CT1397">
        <v>5.99E-7</v>
      </c>
      <c r="CU1397" s="8">
        <v>40380</v>
      </c>
      <c r="CV1397">
        <v>6.0625999999999999E-5</v>
      </c>
      <c r="CW1397" s="8">
        <v>40380</v>
      </c>
      <c r="CX1397">
        <v>9.7701000000000005E-5</v>
      </c>
      <c r="CY1397" s="8">
        <v>40380</v>
      </c>
      <c r="CZ1397">
        <v>6.8500000000000001E-7</v>
      </c>
      <c r="DE1397" s="8">
        <v>40380</v>
      </c>
      <c r="DF1397">
        <v>2.683506E-3</v>
      </c>
      <c r="DG1397" s="8">
        <v>40380</v>
      </c>
      <c r="DH1397">
        <v>8.6700000000000002E-7</v>
      </c>
      <c r="DM1397" s="8">
        <v>40380</v>
      </c>
      <c r="DN1397">
        <v>1.6851220000000001E-3</v>
      </c>
      <c r="DO1397" s="8">
        <v>40380</v>
      </c>
      <c r="DP1397">
        <v>4.9000000000000002E-8</v>
      </c>
      <c r="DS1397" s="8">
        <v>40380</v>
      </c>
      <c r="DT1397">
        <v>4.1542000000000003E-5</v>
      </c>
      <c r="DU1397" s="8">
        <v>40380</v>
      </c>
      <c r="DV1397">
        <v>2.9869999999999999E-6</v>
      </c>
      <c r="EA1397" s="8">
        <v>40380</v>
      </c>
      <c r="EB1397">
        <v>2.39E-6</v>
      </c>
      <c r="EI1397" s="8">
        <v>40380</v>
      </c>
      <c r="EJ1397">
        <v>4.1435700000000002E-4</v>
      </c>
      <c r="EM1397" s="8">
        <v>40380</v>
      </c>
      <c r="EN1397">
        <v>1.1308000000000001E-5</v>
      </c>
      <c r="EO1397" s="8">
        <v>40385</v>
      </c>
      <c r="EP1397">
        <v>4.7253000000000003E-5</v>
      </c>
      <c r="ES1397" s="8">
        <v>40380</v>
      </c>
      <c r="ET1397">
        <v>1.22445E-4</v>
      </c>
      <c r="EY1397" s="8">
        <v>40385</v>
      </c>
      <c r="EZ1397">
        <v>1.2896500000000001E-4</v>
      </c>
      <c r="FE1397" s="8">
        <v>40385</v>
      </c>
      <c r="FF1397">
        <v>3.2029000000000001E-5</v>
      </c>
      <c r="FG1397" s="8">
        <v>40380</v>
      </c>
      <c r="FH1397">
        <v>2.3504000000000001E-5</v>
      </c>
      <c r="FI1397" s="8">
        <v>40380</v>
      </c>
      <c r="FJ1397">
        <v>1.00165E-4</v>
      </c>
      <c r="FO1397" s="8">
        <v>40380</v>
      </c>
      <c r="FP1397">
        <v>2.62494E-4</v>
      </c>
      <c r="FQ1397" s="8">
        <v>40380</v>
      </c>
      <c r="FR1397">
        <v>1.6847699999999999E-4</v>
      </c>
      <c r="FS1397" s="8">
        <v>40380</v>
      </c>
      <c r="FT1397">
        <v>2.4077999999999999E-5</v>
      </c>
      <c r="FU1397" s="8">
        <v>40380</v>
      </c>
      <c r="FV1397">
        <v>3.6926199999999998E-4</v>
      </c>
      <c r="FY1397" s="8">
        <v>40380</v>
      </c>
      <c r="FZ1397">
        <v>2.4002100000000001E-4</v>
      </c>
      <c r="GC1397" s="8">
        <v>40380</v>
      </c>
      <c r="GD1397">
        <v>5.3600000000000004E-7</v>
      </c>
    </row>
    <row r="1398" spans="1:186" x14ac:dyDescent="0.25">
      <c r="A1398" s="8">
        <v>40381</v>
      </c>
      <c r="B1398">
        <v>1.0999999999999999E-8</v>
      </c>
      <c r="C1398" s="8">
        <v>40381</v>
      </c>
      <c r="D1398">
        <v>5.1200000000000003E-7</v>
      </c>
      <c r="I1398" s="8">
        <v>40381</v>
      </c>
      <c r="J1398">
        <v>3.4E-8</v>
      </c>
      <c r="K1398" s="8">
        <v>40381</v>
      </c>
      <c r="L1398">
        <v>3.4916809E-2</v>
      </c>
      <c r="M1398" s="8">
        <v>40381</v>
      </c>
      <c r="N1398">
        <v>4.3309999999999997E-6</v>
      </c>
      <c r="O1398" s="8">
        <v>40381</v>
      </c>
      <c r="P1398">
        <v>1.4075E-5</v>
      </c>
      <c r="Q1398" s="8">
        <v>40381</v>
      </c>
      <c r="R1398">
        <v>6.0337999999999997E-5</v>
      </c>
      <c r="S1398" s="8">
        <v>40381</v>
      </c>
      <c r="T1398">
        <v>2.4339999999999999E-6</v>
      </c>
      <c r="AE1398" s="8">
        <v>40381</v>
      </c>
      <c r="AF1398">
        <v>9.7399999999999991E-7</v>
      </c>
      <c r="AG1398" s="8">
        <v>40386</v>
      </c>
      <c r="AH1398">
        <v>5.3807000000000002E-5</v>
      </c>
      <c r="BA1398" s="8">
        <v>40381</v>
      </c>
      <c r="BB1398">
        <v>3.9000000000000002E-7</v>
      </c>
      <c r="BE1398" s="8">
        <v>40381</v>
      </c>
      <c r="BF1398">
        <v>1.9345300000000001E-4</v>
      </c>
      <c r="BS1398" s="8">
        <v>40381</v>
      </c>
      <c r="BT1398">
        <v>2.6865899999999998E-4</v>
      </c>
      <c r="BW1398" s="8">
        <v>40381</v>
      </c>
      <c r="BX1398">
        <v>2.3240000000000001E-6</v>
      </c>
      <c r="BY1398" s="8">
        <v>40381</v>
      </c>
      <c r="BZ1398">
        <v>7.6878099999999996E-4</v>
      </c>
      <c r="CA1398" s="8">
        <v>40381</v>
      </c>
      <c r="CB1398">
        <v>3.4910999999999998E-5</v>
      </c>
      <c r="CC1398" s="8">
        <v>40381</v>
      </c>
      <c r="CD1398">
        <v>1.09269E-4</v>
      </c>
      <c r="CE1398" s="8">
        <v>40381</v>
      </c>
      <c r="CF1398">
        <v>1.9332000000000001E-5</v>
      </c>
      <c r="CG1398" s="8">
        <v>40381</v>
      </c>
      <c r="CH1398">
        <v>1.778E-6</v>
      </c>
      <c r="CI1398" s="8">
        <v>40381</v>
      </c>
      <c r="CJ1398">
        <v>1.4399999999999999E-7</v>
      </c>
      <c r="CK1398" s="8">
        <v>40381</v>
      </c>
      <c r="CL1398">
        <v>2.4699999999999998E-7</v>
      </c>
      <c r="CM1398" s="8">
        <v>40381</v>
      </c>
      <c r="CN1398">
        <v>1.0000000000000001E-9</v>
      </c>
      <c r="CS1398" s="8">
        <v>40381</v>
      </c>
      <c r="CT1398">
        <v>7.1399999999999996E-7</v>
      </c>
      <c r="CU1398" s="8">
        <v>40381</v>
      </c>
      <c r="CV1398">
        <v>5.8180000000000002E-5</v>
      </c>
      <c r="CW1398" s="8">
        <v>40381</v>
      </c>
      <c r="CX1398">
        <v>9.2490000000000004E-5</v>
      </c>
      <c r="CY1398" s="8">
        <v>40381</v>
      </c>
      <c r="CZ1398">
        <v>6.6899999999999997E-7</v>
      </c>
      <c r="DE1398" s="8">
        <v>40381</v>
      </c>
      <c r="DF1398">
        <v>2.389506E-3</v>
      </c>
      <c r="DG1398" s="8">
        <v>40381</v>
      </c>
      <c r="DH1398">
        <v>8.2999999999999999E-7</v>
      </c>
      <c r="DM1398" s="8">
        <v>40381</v>
      </c>
      <c r="DN1398">
        <v>1.689634E-3</v>
      </c>
      <c r="DO1398" s="8">
        <v>40381</v>
      </c>
      <c r="DP1398">
        <v>4.3000000000000001E-8</v>
      </c>
      <c r="DS1398" s="8">
        <v>40381</v>
      </c>
      <c r="DT1398">
        <v>5.6446999999999997E-5</v>
      </c>
      <c r="DU1398" s="8">
        <v>40381</v>
      </c>
      <c r="DV1398">
        <v>2.8650000000000001E-6</v>
      </c>
      <c r="EA1398" s="8">
        <v>40381</v>
      </c>
      <c r="EB1398">
        <v>2.317E-6</v>
      </c>
      <c r="EI1398" s="8">
        <v>40381</v>
      </c>
      <c r="EJ1398">
        <v>3.0663700000000001E-4</v>
      </c>
      <c r="EM1398" s="8">
        <v>40381</v>
      </c>
      <c r="EN1398">
        <v>9.8330000000000006E-6</v>
      </c>
      <c r="EO1398" s="8">
        <v>40386</v>
      </c>
      <c r="EP1398">
        <v>4.3436000000000002E-5</v>
      </c>
      <c r="ES1398" s="8">
        <v>40381</v>
      </c>
      <c r="ET1398">
        <v>1.1579200000000001E-4</v>
      </c>
      <c r="EY1398" s="8">
        <v>40386</v>
      </c>
      <c r="EZ1398">
        <v>1.2932699999999999E-4</v>
      </c>
      <c r="FE1398" s="8">
        <v>40386</v>
      </c>
      <c r="FF1398">
        <v>3.0003000000000001E-5</v>
      </c>
      <c r="FG1398" s="8">
        <v>40381</v>
      </c>
      <c r="FH1398">
        <v>2.1341000000000001E-5</v>
      </c>
      <c r="FI1398" s="8">
        <v>40381</v>
      </c>
      <c r="FJ1398">
        <v>9.6451000000000002E-5</v>
      </c>
      <c r="FO1398" s="8">
        <v>40381</v>
      </c>
      <c r="FP1398">
        <v>2.53012E-4</v>
      </c>
      <c r="FQ1398" s="8">
        <v>40381</v>
      </c>
      <c r="FR1398">
        <v>1.48627E-4</v>
      </c>
      <c r="FS1398" s="8">
        <v>40381</v>
      </c>
      <c r="FT1398">
        <v>2.408E-5</v>
      </c>
      <c r="FU1398" s="8">
        <v>40381</v>
      </c>
      <c r="FV1398">
        <v>3.3977999999999998E-4</v>
      </c>
      <c r="FY1398" s="8">
        <v>40381</v>
      </c>
      <c r="FZ1398">
        <v>2.2872100000000001E-4</v>
      </c>
      <c r="GC1398" s="8">
        <v>40381</v>
      </c>
      <c r="GD1398">
        <v>5.1600000000000001E-7</v>
      </c>
    </row>
    <row r="1399" spans="1:186" x14ac:dyDescent="0.25">
      <c r="A1399" s="8">
        <v>40382</v>
      </c>
      <c r="B1399">
        <v>1.0999999999999999E-8</v>
      </c>
      <c r="C1399" s="8">
        <v>40382</v>
      </c>
      <c r="D1399">
        <v>5.0399999999999996E-7</v>
      </c>
      <c r="I1399" s="8">
        <v>40382</v>
      </c>
      <c r="J1399">
        <v>3.1E-8</v>
      </c>
      <c r="K1399" s="8">
        <v>40382</v>
      </c>
      <c r="L1399">
        <v>3.4438381999999997E-2</v>
      </c>
      <c r="M1399" s="8">
        <v>40382</v>
      </c>
      <c r="N1399">
        <v>4.2089999999999999E-6</v>
      </c>
      <c r="O1399" s="8">
        <v>40382</v>
      </c>
      <c r="P1399">
        <v>1.3930999999999999E-5</v>
      </c>
      <c r="Q1399" s="8">
        <v>40382</v>
      </c>
      <c r="R1399">
        <v>5.6116000000000003E-5</v>
      </c>
      <c r="S1399" s="8">
        <v>40382</v>
      </c>
      <c r="T1399">
        <v>2.4899999999999999E-6</v>
      </c>
      <c r="AE1399" s="8">
        <v>40382</v>
      </c>
      <c r="AF1399">
        <v>1.017E-6</v>
      </c>
      <c r="AG1399" s="8">
        <v>40387</v>
      </c>
      <c r="AH1399">
        <v>5.1329000000000003E-5</v>
      </c>
      <c r="BA1399" s="8">
        <v>40382</v>
      </c>
      <c r="BB1399">
        <v>3.8000000000000001E-7</v>
      </c>
      <c r="BE1399" s="8">
        <v>40382</v>
      </c>
      <c r="BF1399">
        <v>1.80497E-4</v>
      </c>
      <c r="BS1399" s="8">
        <v>40382</v>
      </c>
      <c r="BT1399">
        <v>2.5481199999999999E-4</v>
      </c>
      <c r="BW1399" s="8">
        <v>40382</v>
      </c>
      <c r="BX1399">
        <v>2.3879999999999998E-6</v>
      </c>
      <c r="BY1399" s="8">
        <v>40382</v>
      </c>
      <c r="BZ1399">
        <v>7.5045999999999999E-4</v>
      </c>
      <c r="CA1399" s="8">
        <v>40382</v>
      </c>
      <c r="CB1399">
        <v>3.3819000000000003E-5</v>
      </c>
      <c r="CC1399" s="8">
        <v>40382</v>
      </c>
      <c r="CD1399">
        <v>1.02229E-4</v>
      </c>
      <c r="CE1399" s="8">
        <v>40382</v>
      </c>
      <c r="CF1399">
        <v>1.8578000000000001E-5</v>
      </c>
      <c r="CG1399" s="8">
        <v>40382</v>
      </c>
      <c r="CH1399">
        <v>1.6869999999999999E-6</v>
      </c>
      <c r="CI1399" s="8">
        <v>40382</v>
      </c>
      <c r="CJ1399">
        <v>1.4100000000000001E-7</v>
      </c>
      <c r="CK1399" s="8">
        <v>40382</v>
      </c>
      <c r="CL1399">
        <v>2.2499999999999999E-7</v>
      </c>
      <c r="CM1399" s="8">
        <v>40382</v>
      </c>
      <c r="CN1399">
        <v>1.0000000000000001E-9</v>
      </c>
      <c r="CS1399" s="8">
        <v>40382</v>
      </c>
      <c r="CT1399">
        <v>7.0999999999999998E-7</v>
      </c>
      <c r="CU1399" s="8">
        <v>40382</v>
      </c>
      <c r="CV1399">
        <v>5.8282999999999997E-5</v>
      </c>
      <c r="CW1399" s="8">
        <v>40382</v>
      </c>
      <c r="CX1399">
        <v>8.2360000000000004E-5</v>
      </c>
      <c r="CY1399" s="8">
        <v>40382</v>
      </c>
      <c r="CZ1399">
        <v>6.2900000000000003E-7</v>
      </c>
      <c r="DE1399" s="8">
        <v>40382</v>
      </c>
      <c r="DF1399">
        <v>2.2585819999999999E-3</v>
      </c>
      <c r="DG1399" s="8">
        <v>40382</v>
      </c>
      <c r="DH1399">
        <v>7.7400000000000002E-7</v>
      </c>
      <c r="DM1399" s="8">
        <v>40382</v>
      </c>
      <c r="DN1399">
        <v>1.670199E-3</v>
      </c>
      <c r="DO1399" s="8">
        <v>40382</v>
      </c>
      <c r="DP1399">
        <v>4.3000000000000001E-8</v>
      </c>
      <c r="DS1399" s="8">
        <v>40382</v>
      </c>
      <c r="DT1399">
        <v>5.2939000000000003E-5</v>
      </c>
      <c r="DU1399" s="8">
        <v>40382</v>
      </c>
      <c r="DV1399">
        <v>2.7429999999999998E-6</v>
      </c>
      <c r="EA1399" s="8">
        <v>40382</v>
      </c>
      <c r="EB1399">
        <v>2.2639999999999998E-6</v>
      </c>
      <c r="EI1399" s="8">
        <v>40382</v>
      </c>
      <c r="EJ1399">
        <v>2.8543500000000001E-4</v>
      </c>
      <c r="EM1399" s="8">
        <v>40382</v>
      </c>
      <c r="EN1399">
        <v>9.4150000000000005E-6</v>
      </c>
      <c r="EO1399" s="8">
        <v>40387</v>
      </c>
      <c r="EP1399">
        <v>4.1687000000000003E-5</v>
      </c>
      <c r="ES1399" s="8">
        <v>40382</v>
      </c>
      <c r="ET1399">
        <v>1.1288100000000001E-4</v>
      </c>
      <c r="EY1399" s="8">
        <v>40387</v>
      </c>
      <c r="EZ1399">
        <v>1.3269000000000001E-4</v>
      </c>
      <c r="FE1399" s="8">
        <v>40387</v>
      </c>
      <c r="FF1399">
        <v>2.9271000000000001E-5</v>
      </c>
      <c r="FG1399" s="8">
        <v>40382</v>
      </c>
      <c r="FH1399">
        <v>1.9760999999999999E-5</v>
      </c>
      <c r="FI1399" s="8">
        <v>40382</v>
      </c>
      <c r="FJ1399">
        <v>9.1238999999999998E-5</v>
      </c>
      <c r="FO1399" s="8">
        <v>40382</v>
      </c>
      <c r="FP1399">
        <v>2.4271699999999999E-4</v>
      </c>
      <c r="FQ1399" s="8">
        <v>40382</v>
      </c>
      <c r="FR1399">
        <v>1.3936499999999999E-4</v>
      </c>
      <c r="FS1399" s="8">
        <v>40382</v>
      </c>
      <c r="FT1399">
        <v>2.3332999999999998E-5</v>
      </c>
      <c r="FU1399" s="8">
        <v>40382</v>
      </c>
      <c r="FV1399">
        <v>3.3473999999999998E-4</v>
      </c>
      <c r="FY1399" s="8">
        <v>40382</v>
      </c>
      <c r="FZ1399">
        <v>2.16133E-4</v>
      </c>
      <c r="GC1399" s="8">
        <v>40382</v>
      </c>
      <c r="GD1399">
        <v>4.9500000000000003E-7</v>
      </c>
    </row>
    <row r="1400" spans="1:186" x14ac:dyDescent="0.25">
      <c r="A1400" s="8">
        <v>40385</v>
      </c>
      <c r="B1400">
        <v>1.0999999999999999E-8</v>
      </c>
      <c r="C1400" s="8">
        <v>40385</v>
      </c>
      <c r="D1400">
        <v>4.2399999999999999E-7</v>
      </c>
      <c r="I1400" s="8">
        <v>40385</v>
      </c>
      <c r="J1400">
        <v>2.7999999999999999E-8</v>
      </c>
      <c r="K1400" s="8">
        <v>40385</v>
      </c>
      <c r="L1400">
        <v>3.1618892000000003E-2</v>
      </c>
      <c r="M1400" s="8">
        <v>40385</v>
      </c>
      <c r="N1400">
        <v>4.1309999999999999E-6</v>
      </c>
      <c r="O1400" s="8">
        <v>40385</v>
      </c>
      <c r="P1400">
        <v>1.3293E-5</v>
      </c>
      <c r="Q1400" s="8">
        <v>40385</v>
      </c>
      <c r="R1400">
        <v>5.8990000000000003E-5</v>
      </c>
      <c r="S1400" s="8">
        <v>40385</v>
      </c>
      <c r="T1400">
        <v>2.3980000000000002E-6</v>
      </c>
      <c r="AE1400" s="8">
        <v>40385</v>
      </c>
      <c r="AF1400">
        <v>9.8700000000000004E-7</v>
      </c>
      <c r="AG1400" s="8">
        <v>40388</v>
      </c>
      <c r="AH1400">
        <v>5.0275999999999998E-5</v>
      </c>
      <c r="BA1400" s="8">
        <v>40385</v>
      </c>
      <c r="BB1400">
        <v>3.84E-7</v>
      </c>
      <c r="BE1400" s="8">
        <v>40385</v>
      </c>
      <c r="BF1400">
        <v>1.7348799999999999E-4</v>
      </c>
      <c r="BS1400" s="8">
        <v>40385</v>
      </c>
      <c r="BT1400">
        <v>2.4446800000000002E-4</v>
      </c>
      <c r="BW1400" s="8">
        <v>40385</v>
      </c>
      <c r="BX1400">
        <v>2.4150000000000002E-6</v>
      </c>
      <c r="BY1400" s="8">
        <v>40385</v>
      </c>
      <c r="BZ1400">
        <v>7.4167000000000005E-4</v>
      </c>
      <c r="CA1400" s="8">
        <v>40385</v>
      </c>
      <c r="CB1400">
        <v>3.2756000000000003E-5</v>
      </c>
      <c r="CC1400" s="8">
        <v>40385</v>
      </c>
      <c r="CD1400">
        <v>1.00364E-4</v>
      </c>
      <c r="CE1400" s="8">
        <v>40385</v>
      </c>
      <c r="CF1400">
        <v>1.8393000000000002E-5</v>
      </c>
      <c r="CG1400" s="8">
        <v>40385</v>
      </c>
      <c r="CH1400">
        <v>1.716E-6</v>
      </c>
      <c r="CI1400" s="8">
        <v>40385</v>
      </c>
      <c r="CJ1400">
        <v>1.4399999999999999E-7</v>
      </c>
      <c r="CK1400" s="8">
        <v>40385</v>
      </c>
      <c r="CL1400">
        <v>2.22E-7</v>
      </c>
      <c r="CM1400" s="8">
        <v>40385</v>
      </c>
      <c r="CN1400">
        <v>1.0000000000000001E-9</v>
      </c>
      <c r="CS1400" s="8">
        <v>40385</v>
      </c>
      <c r="CT1400">
        <v>6.6700000000000003E-7</v>
      </c>
      <c r="CU1400" s="8">
        <v>40385</v>
      </c>
      <c r="CV1400">
        <v>5.5424999999999999E-5</v>
      </c>
      <c r="CW1400" s="8">
        <v>40385</v>
      </c>
      <c r="CX1400">
        <v>7.4148999999999998E-5</v>
      </c>
      <c r="CY1400" s="8">
        <v>40385</v>
      </c>
      <c r="CZ1400">
        <v>6.1399999999999997E-7</v>
      </c>
      <c r="DE1400" s="8">
        <v>40385</v>
      </c>
      <c r="DF1400">
        <v>2.2051879999999999E-3</v>
      </c>
      <c r="DG1400" s="8">
        <v>40385</v>
      </c>
      <c r="DH1400">
        <v>7.4799999999999997E-7</v>
      </c>
      <c r="DM1400" s="8">
        <v>40385</v>
      </c>
      <c r="DN1400">
        <v>1.6516530000000001E-3</v>
      </c>
      <c r="DO1400" s="8">
        <v>40385</v>
      </c>
      <c r="DP1400">
        <v>4.1000000000000003E-8</v>
      </c>
      <c r="DS1400" s="8">
        <v>40385</v>
      </c>
      <c r="DT1400">
        <v>6.0930000000000001E-5</v>
      </c>
      <c r="DU1400" s="8">
        <v>40385</v>
      </c>
      <c r="DV1400">
        <v>2.666E-6</v>
      </c>
      <c r="EA1400" s="8">
        <v>40385</v>
      </c>
      <c r="EB1400">
        <v>2.2079999999999999E-6</v>
      </c>
      <c r="EI1400" s="8">
        <v>40385</v>
      </c>
      <c r="EJ1400">
        <v>2.7280700000000002E-4</v>
      </c>
      <c r="EM1400" s="8">
        <v>40385</v>
      </c>
      <c r="EN1400">
        <v>8.7870000000000007E-6</v>
      </c>
      <c r="EO1400" s="8">
        <v>40388</v>
      </c>
      <c r="EP1400">
        <v>4.1152000000000002E-5</v>
      </c>
      <c r="ES1400" s="8">
        <v>40385</v>
      </c>
      <c r="ET1400">
        <v>1.04452E-4</v>
      </c>
      <c r="EY1400" s="8">
        <v>40388</v>
      </c>
      <c r="EZ1400">
        <v>1.5267199999999999E-4</v>
      </c>
      <c r="FE1400" s="8">
        <v>40388</v>
      </c>
      <c r="FF1400">
        <v>2.8928000000000002E-5</v>
      </c>
      <c r="FG1400" s="8">
        <v>40385</v>
      </c>
      <c r="FH1400">
        <v>1.9110000000000002E-5</v>
      </c>
      <c r="FI1400" s="8">
        <v>40385</v>
      </c>
      <c r="FJ1400">
        <v>9.1896000000000002E-5</v>
      </c>
      <c r="FO1400" s="8">
        <v>40385</v>
      </c>
      <c r="FP1400">
        <v>2.3459699999999999E-4</v>
      </c>
      <c r="FQ1400" s="8">
        <v>40385</v>
      </c>
      <c r="FR1400">
        <v>1.3772400000000001E-4</v>
      </c>
      <c r="FS1400" s="8">
        <v>40385</v>
      </c>
      <c r="FT1400">
        <v>2.209E-5</v>
      </c>
      <c r="FU1400" s="8">
        <v>40385</v>
      </c>
      <c r="FV1400">
        <v>3.1767399999999999E-4</v>
      </c>
      <c r="FY1400" s="8">
        <v>40385</v>
      </c>
      <c r="FZ1400">
        <v>2.1984000000000001E-4</v>
      </c>
      <c r="GC1400" s="8">
        <v>40385</v>
      </c>
      <c r="GD1400">
        <v>5.4899999999999995E-7</v>
      </c>
    </row>
    <row r="1401" spans="1:186" x14ac:dyDescent="0.25">
      <c r="A1401" s="8">
        <v>40386</v>
      </c>
      <c r="B1401">
        <v>1.0999999999999999E-8</v>
      </c>
      <c r="C1401" s="8">
        <v>40386</v>
      </c>
      <c r="D1401">
        <v>4.1199999999999998E-7</v>
      </c>
      <c r="I1401" s="8">
        <v>40386</v>
      </c>
      <c r="J1401">
        <v>2.7E-8</v>
      </c>
      <c r="K1401" s="8">
        <v>40386</v>
      </c>
      <c r="L1401">
        <v>3.0821642E-2</v>
      </c>
      <c r="M1401" s="8">
        <v>40386</v>
      </c>
      <c r="N1401">
        <v>4.0090000000000001E-6</v>
      </c>
      <c r="O1401" s="8">
        <v>40386</v>
      </c>
      <c r="P1401">
        <v>1.2611E-5</v>
      </c>
      <c r="Q1401" s="8">
        <v>40386</v>
      </c>
      <c r="R1401">
        <v>6.1943E-5</v>
      </c>
      <c r="S1401" s="8">
        <v>40386</v>
      </c>
      <c r="T1401">
        <v>2.4250000000000001E-6</v>
      </c>
      <c r="AE1401" s="8">
        <v>40386</v>
      </c>
      <c r="AF1401">
        <v>9.3399999999999997E-7</v>
      </c>
      <c r="AG1401" s="8">
        <v>40389</v>
      </c>
      <c r="AH1401">
        <v>5.0593999999999997E-5</v>
      </c>
      <c r="BA1401" s="8">
        <v>40386</v>
      </c>
      <c r="BB1401">
        <v>3.7599999999999998E-7</v>
      </c>
      <c r="BE1401" s="8">
        <v>40386</v>
      </c>
      <c r="BF1401">
        <v>1.8056800000000001E-4</v>
      </c>
      <c r="BS1401" s="8">
        <v>40386</v>
      </c>
      <c r="BT1401">
        <v>2.4690500000000001E-4</v>
      </c>
      <c r="BW1401" s="8">
        <v>40386</v>
      </c>
      <c r="BX1401">
        <v>2.3630000000000001E-6</v>
      </c>
      <c r="BY1401" s="8">
        <v>40386</v>
      </c>
      <c r="BZ1401">
        <v>7.5386300000000002E-4</v>
      </c>
      <c r="CA1401" s="8">
        <v>40386</v>
      </c>
      <c r="CB1401">
        <v>3.4387999999999997E-5</v>
      </c>
      <c r="CC1401" s="8">
        <v>40386</v>
      </c>
      <c r="CD1401">
        <v>1.03107E-4</v>
      </c>
      <c r="CE1401" s="8">
        <v>40386</v>
      </c>
      <c r="CF1401">
        <v>1.7348000000000001E-5</v>
      </c>
      <c r="CG1401" s="8">
        <v>40386</v>
      </c>
      <c r="CH1401">
        <v>1.8729999999999999E-6</v>
      </c>
      <c r="CI1401" s="8">
        <v>40386</v>
      </c>
      <c r="CJ1401">
        <v>1.43E-7</v>
      </c>
      <c r="CK1401" s="8">
        <v>40386</v>
      </c>
      <c r="CL1401">
        <v>2.1299999999999999E-7</v>
      </c>
      <c r="CM1401" s="8">
        <v>40386</v>
      </c>
      <c r="CN1401">
        <v>1.0000000000000001E-9</v>
      </c>
      <c r="CS1401" s="8">
        <v>40386</v>
      </c>
      <c r="CT1401">
        <v>6.3799999999999997E-7</v>
      </c>
      <c r="CU1401" s="8">
        <v>40386</v>
      </c>
      <c r="CV1401">
        <v>5.8112999999999997E-5</v>
      </c>
      <c r="CW1401" s="8">
        <v>40386</v>
      </c>
      <c r="CX1401">
        <v>8.3601000000000001E-5</v>
      </c>
      <c r="CY1401" s="8">
        <v>40386</v>
      </c>
      <c r="CZ1401">
        <v>6.2699999999999999E-7</v>
      </c>
      <c r="DE1401" s="8">
        <v>40386</v>
      </c>
      <c r="DF1401">
        <v>2.2175760000000002E-3</v>
      </c>
      <c r="DG1401" s="8">
        <v>40386</v>
      </c>
      <c r="DH1401">
        <v>7.5199999999999996E-7</v>
      </c>
      <c r="DM1401" s="8">
        <v>40386</v>
      </c>
      <c r="DN1401">
        <v>1.6492519999999999E-3</v>
      </c>
      <c r="DO1401" s="8">
        <v>40386</v>
      </c>
      <c r="DP1401">
        <v>3.8999999999999998E-8</v>
      </c>
      <c r="DS1401" s="8">
        <v>40386</v>
      </c>
      <c r="DT1401">
        <v>5.8457E-5</v>
      </c>
      <c r="DU1401" s="8">
        <v>40386</v>
      </c>
      <c r="DV1401">
        <v>2.5600000000000001E-6</v>
      </c>
      <c r="EA1401" s="8">
        <v>40386</v>
      </c>
      <c r="EB1401">
        <v>2.6350000000000002E-6</v>
      </c>
      <c r="EI1401" s="8">
        <v>40386</v>
      </c>
      <c r="EJ1401">
        <v>2.7962799999999997E-4</v>
      </c>
      <c r="EM1401" s="8">
        <v>40386</v>
      </c>
      <c r="EN1401">
        <v>8.9090000000000006E-6</v>
      </c>
      <c r="EO1401" s="8">
        <v>40389</v>
      </c>
      <c r="EP1401">
        <v>4.2406E-5</v>
      </c>
      <c r="ES1401" s="8">
        <v>40386</v>
      </c>
      <c r="ET1401">
        <v>1.0482800000000001E-4</v>
      </c>
      <c r="EY1401" s="8">
        <v>40389</v>
      </c>
      <c r="EZ1401">
        <v>1.4403899999999999E-4</v>
      </c>
      <c r="FE1401" s="8">
        <v>40389</v>
      </c>
      <c r="FF1401">
        <v>3.0806000000000003E-5</v>
      </c>
      <c r="FG1401" s="8">
        <v>40386</v>
      </c>
      <c r="FH1401">
        <v>2.0179000000000001E-5</v>
      </c>
      <c r="FI1401" s="8">
        <v>40386</v>
      </c>
      <c r="FJ1401">
        <v>9.7615000000000006E-5</v>
      </c>
      <c r="FO1401" s="8">
        <v>40386</v>
      </c>
      <c r="FP1401">
        <v>2.50568E-4</v>
      </c>
      <c r="FQ1401" s="8">
        <v>40386</v>
      </c>
      <c r="FR1401">
        <v>1.41335E-4</v>
      </c>
      <c r="FS1401" s="8">
        <v>40386</v>
      </c>
      <c r="FT1401">
        <v>2.1993000000000001E-5</v>
      </c>
      <c r="FU1401" s="8">
        <v>40386</v>
      </c>
      <c r="FV1401">
        <v>3.0689399999999999E-4</v>
      </c>
      <c r="FY1401" s="8">
        <v>40386</v>
      </c>
      <c r="FZ1401">
        <v>2.4520299999999999E-4</v>
      </c>
      <c r="GC1401" s="8">
        <v>40386</v>
      </c>
      <c r="GD1401">
        <v>5.4600000000000005E-7</v>
      </c>
    </row>
    <row r="1402" spans="1:186" x14ac:dyDescent="0.25">
      <c r="A1402" s="8">
        <v>40387</v>
      </c>
      <c r="B1402">
        <v>1.0999999999999999E-8</v>
      </c>
      <c r="C1402" s="8">
        <v>40387</v>
      </c>
      <c r="D1402">
        <v>4.08E-7</v>
      </c>
      <c r="I1402" s="8">
        <v>40387</v>
      </c>
      <c r="J1402">
        <v>2.7E-8</v>
      </c>
      <c r="K1402" s="8">
        <v>40387</v>
      </c>
      <c r="L1402">
        <v>3.0978346E-2</v>
      </c>
      <c r="M1402" s="8">
        <v>40387</v>
      </c>
      <c r="N1402">
        <v>4.3229999999999999E-6</v>
      </c>
      <c r="O1402" s="8">
        <v>40387</v>
      </c>
      <c r="P1402">
        <v>1.2632E-5</v>
      </c>
      <c r="Q1402" s="8">
        <v>40387</v>
      </c>
      <c r="R1402">
        <v>6.1692000000000005E-5</v>
      </c>
      <c r="S1402" s="8">
        <v>40387</v>
      </c>
      <c r="T1402">
        <v>2.4229999999999999E-6</v>
      </c>
      <c r="AE1402" s="8">
        <v>40387</v>
      </c>
      <c r="AF1402">
        <v>9.6500000000000008E-7</v>
      </c>
      <c r="AG1402" s="8">
        <v>40393</v>
      </c>
      <c r="AH1402">
        <v>5.1422999999999999E-5</v>
      </c>
      <c r="BA1402" s="8">
        <v>40387</v>
      </c>
      <c r="BB1402">
        <v>4.0699999999999998E-7</v>
      </c>
      <c r="BE1402" s="8">
        <v>40387</v>
      </c>
      <c r="BF1402">
        <v>1.9852699999999999E-4</v>
      </c>
      <c r="BS1402" s="8">
        <v>40387</v>
      </c>
      <c r="BT1402">
        <v>3.1821799999999999E-4</v>
      </c>
      <c r="BW1402" s="8">
        <v>40387</v>
      </c>
      <c r="BX1402">
        <v>2.306E-6</v>
      </c>
      <c r="BY1402" s="8">
        <v>40387</v>
      </c>
      <c r="BZ1402">
        <v>7.4864699999999996E-4</v>
      </c>
      <c r="CA1402" s="8">
        <v>40387</v>
      </c>
      <c r="CB1402">
        <v>3.7332000000000001E-5</v>
      </c>
      <c r="CC1402" s="8">
        <v>40387</v>
      </c>
      <c r="CD1402">
        <v>1.03668E-4</v>
      </c>
      <c r="CE1402" s="8">
        <v>40387</v>
      </c>
      <c r="CF1402">
        <v>1.8105999999999999E-5</v>
      </c>
      <c r="CG1402" s="8">
        <v>40387</v>
      </c>
      <c r="CH1402">
        <v>1.8560000000000001E-6</v>
      </c>
      <c r="CI1402" s="8">
        <v>40387</v>
      </c>
      <c r="CJ1402">
        <v>1.4999999999999999E-7</v>
      </c>
      <c r="CK1402" s="8">
        <v>40387</v>
      </c>
      <c r="CL1402">
        <v>2.11E-7</v>
      </c>
      <c r="CM1402" s="8">
        <v>40387</v>
      </c>
      <c r="CN1402">
        <v>1.0000000000000001E-9</v>
      </c>
      <c r="CS1402" s="8">
        <v>40387</v>
      </c>
      <c r="CT1402">
        <v>6.9800000000000003E-7</v>
      </c>
      <c r="CU1402" s="8">
        <v>40387</v>
      </c>
      <c r="CV1402">
        <v>5.7816999999999999E-5</v>
      </c>
      <c r="CW1402" s="8">
        <v>40387</v>
      </c>
      <c r="CX1402">
        <v>9.0394000000000002E-5</v>
      </c>
      <c r="CY1402" s="8">
        <v>40387</v>
      </c>
      <c r="CZ1402">
        <v>6.6300000000000005E-7</v>
      </c>
      <c r="DE1402" s="8">
        <v>40387</v>
      </c>
      <c r="DF1402">
        <v>2.2350959999999998E-3</v>
      </c>
      <c r="DG1402" s="8">
        <v>40387</v>
      </c>
      <c r="DH1402">
        <v>7.5899999999999995E-7</v>
      </c>
      <c r="DM1402" s="8">
        <v>40387</v>
      </c>
      <c r="DN1402">
        <v>1.6235780000000001E-3</v>
      </c>
      <c r="DO1402" s="8">
        <v>40387</v>
      </c>
      <c r="DP1402">
        <v>4.0000000000000001E-8</v>
      </c>
      <c r="DS1402" s="8">
        <v>40387</v>
      </c>
      <c r="DT1402">
        <v>6.5022000000000002E-5</v>
      </c>
      <c r="DU1402" s="8">
        <v>40387</v>
      </c>
      <c r="DV1402">
        <v>2.615E-6</v>
      </c>
      <c r="EA1402" s="8">
        <v>40387</v>
      </c>
      <c r="EB1402">
        <v>2.7219999999999999E-6</v>
      </c>
      <c r="EI1402" s="8">
        <v>40387</v>
      </c>
      <c r="EJ1402">
        <v>3.0916E-4</v>
      </c>
      <c r="EM1402" s="8">
        <v>40387</v>
      </c>
      <c r="EN1402">
        <v>8.7760000000000003E-6</v>
      </c>
      <c r="EO1402" s="8">
        <v>40393</v>
      </c>
      <c r="EP1402">
        <v>4.1931999999999998E-5</v>
      </c>
      <c r="ES1402" s="8">
        <v>40387</v>
      </c>
      <c r="ET1402">
        <v>1.1120600000000001E-4</v>
      </c>
      <c r="EY1402" s="8">
        <v>40393</v>
      </c>
      <c r="EZ1402">
        <v>1.3610799999999999E-4</v>
      </c>
      <c r="FE1402" s="8">
        <v>40393</v>
      </c>
      <c r="FF1402">
        <v>2.8955999999999999E-5</v>
      </c>
      <c r="FG1402" s="8">
        <v>40387</v>
      </c>
      <c r="FH1402">
        <v>2.0747E-5</v>
      </c>
      <c r="FI1402" s="8">
        <v>40387</v>
      </c>
      <c r="FJ1402">
        <v>1.0417900000000001E-4</v>
      </c>
      <c r="FO1402" s="8">
        <v>40387</v>
      </c>
      <c r="FP1402">
        <v>2.41709E-4</v>
      </c>
      <c r="FQ1402" s="8">
        <v>40387</v>
      </c>
      <c r="FR1402">
        <v>1.3848699999999999E-4</v>
      </c>
      <c r="FS1402" s="8">
        <v>40387</v>
      </c>
      <c r="FT1402">
        <v>2.1608E-5</v>
      </c>
      <c r="FU1402" s="8">
        <v>40387</v>
      </c>
      <c r="FV1402">
        <v>3.2314099999999999E-4</v>
      </c>
      <c r="FY1402" s="8">
        <v>40387</v>
      </c>
      <c r="FZ1402">
        <v>2.50881E-4</v>
      </c>
      <c r="GC1402" s="8">
        <v>40387</v>
      </c>
      <c r="GD1402">
        <v>5.4099999999999999E-7</v>
      </c>
    </row>
    <row r="1403" spans="1:186" x14ac:dyDescent="0.25">
      <c r="A1403" s="8">
        <v>40388</v>
      </c>
      <c r="B1403">
        <v>1.2E-8</v>
      </c>
      <c r="C1403" s="8">
        <v>40388</v>
      </c>
      <c r="D1403">
        <v>4.1899999999999998E-7</v>
      </c>
      <c r="I1403" s="8">
        <v>40388</v>
      </c>
      <c r="J1403">
        <v>2.7E-8</v>
      </c>
      <c r="K1403" s="8">
        <v>40388</v>
      </c>
      <c r="L1403">
        <v>3.1054459E-2</v>
      </c>
      <c r="M1403" s="8">
        <v>40388</v>
      </c>
      <c r="N1403">
        <v>4.9060000000000001E-6</v>
      </c>
      <c r="O1403" s="8">
        <v>40388</v>
      </c>
      <c r="P1403">
        <v>1.3665999999999999E-5</v>
      </c>
      <c r="Q1403" s="8">
        <v>40388</v>
      </c>
      <c r="R1403">
        <v>6.2423999999999997E-5</v>
      </c>
      <c r="S1403" s="8">
        <v>40388</v>
      </c>
      <c r="T1403">
        <v>2.4320000000000002E-6</v>
      </c>
      <c r="AE1403" s="8">
        <v>40388</v>
      </c>
      <c r="AF1403">
        <v>9.2500000000000004E-7</v>
      </c>
      <c r="AG1403" s="8">
        <v>40394</v>
      </c>
      <c r="AH1403">
        <v>4.9883999999999999E-5</v>
      </c>
      <c r="BA1403" s="8">
        <v>40388</v>
      </c>
      <c r="BB1403">
        <v>4.1899999999999998E-7</v>
      </c>
      <c r="BE1403" s="8">
        <v>40388</v>
      </c>
      <c r="BF1403">
        <v>2.1543300000000001E-4</v>
      </c>
      <c r="BS1403" s="8">
        <v>40388</v>
      </c>
      <c r="BT1403">
        <v>4.0607000000000002E-4</v>
      </c>
      <c r="BW1403" s="8">
        <v>40388</v>
      </c>
      <c r="BX1403">
        <v>2.3099999999999999E-6</v>
      </c>
      <c r="BY1403" s="8">
        <v>40388</v>
      </c>
      <c r="BZ1403">
        <v>6.80479E-4</v>
      </c>
      <c r="CA1403" s="8">
        <v>40388</v>
      </c>
      <c r="CB1403">
        <v>3.7528999999999999E-5</v>
      </c>
      <c r="CC1403" s="8">
        <v>40388</v>
      </c>
      <c r="CD1403">
        <v>1.08869E-4</v>
      </c>
      <c r="CE1403" s="8">
        <v>40388</v>
      </c>
      <c r="CF1403">
        <v>1.9483999999999998E-5</v>
      </c>
      <c r="CG1403" s="8">
        <v>40388</v>
      </c>
      <c r="CH1403">
        <v>1.891E-6</v>
      </c>
      <c r="CI1403" s="8">
        <v>40388</v>
      </c>
      <c r="CJ1403">
        <v>1.6E-7</v>
      </c>
      <c r="CK1403" s="8">
        <v>40388</v>
      </c>
      <c r="CL1403">
        <v>2.11E-7</v>
      </c>
      <c r="CM1403" s="8">
        <v>40388</v>
      </c>
      <c r="CN1403">
        <v>1.0000000000000001E-9</v>
      </c>
      <c r="CS1403" s="8">
        <v>40388</v>
      </c>
      <c r="CT1403">
        <v>7.23E-7</v>
      </c>
      <c r="CU1403" s="8">
        <v>40388</v>
      </c>
      <c r="CV1403">
        <v>6.8022999999999996E-5</v>
      </c>
      <c r="CW1403" s="8">
        <v>40388</v>
      </c>
      <c r="CX1403">
        <v>9.3936000000000003E-5</v>
      </c>
      <c r="CY1403" s="8">
        <v>40388</v>
      </c>
      <c r="CZ1403">
        <v>6.8800000000000002E-7</v>
      </c>
      <c r="DE1403" s="8">
        <v>40388</v>
      </c>
      <c r="DF1403">
        <v>2.1815599999999999E-3</v>
      </c>
      <c r="DG1403" s="8">
        <v>40388</v>
      </c>
      <c r="DH1403">
        <v>7.4300000000000002E-7</v>
      </c>
      <c r="DM1403" s="8">
        <v>40388</v>
      </c>
      <c r="DN1403">
        <v>1.618162E-3</v>
      </c>
      <c r="DO1403" s="8">
        <v>40388</v>
      </c>
      <c r="DP1403">
        <v>3.8000000000000003E-8</v>
      </c>
      <c r="DS1403" s="8">
        <v>40388</v>
      </c>
      <c r="DT1403">
        <v>6.9035000000000006E-5</v>
      </c>
      <c r="DU1403" s="8">
        <v>40388</v>
      </c>
      <c r="DV1403">
        <v>2.4200000000000001E-6</v>
      </c>
      <c r="EA1403" s="8">
        <v>40388</v>
      </c>
      <c r="EB1403">
        <v>2.7140000000000002E-6</v>
      </c>
      <c r="EI1403" s="8">
        <v>40388</v>
      </c>
      <c r="EJ1403">
        <v>3.0661499999999999E-4</v>
      </c>
      <c r="EM1403" s="8">
        <v>40388</v>
      </c>
      <c r="EN1403">
        <v>8.6379999999999993E-6</v>
      </c>
      <c r="EO1403" s="8">
        <v>40394</v>
      </c>
      <c r="EP1403">
        <v>4.2441000000000002E-5</v>
      </c>
      <c r="ES1403" s="8">
        <v>40388</v>
      </c>
      <c r="ET1403">
        <v>1.10431E-4</v>
      </c>
      <c r="EY1403" s="8">
        <v>40394</v>
      </c>
      <c r="EZ1403">
        <v>1.36737E-4</v>
      </c>
      <c r="FE1403" s="8">
        <v>40394</v>
      </c>
      <c r="FF1403">
        <v>2.7480000000000001E-5</v>
      </c>
      <c r="FG1403" s="8">
        <v>40388</v>
      </c>
      <c r="FH1403">
        <v>2.12E-5</v>
      </c>
      <c r="FI1403" s="8">
        <v>40388</v>
      </c>
      <c r="FJ1403">
        <v>1.12524E-4</v>
      </c>
      <c r="FO1403" s="8">
        <v>40388</v>
      </c>
      <c r="FP1403">
        <v>2.3504799999999999E-4</v>
      </c>
      <c r="FQ1403" s="8">
        <v>40388</v>
      </c>
      <c r="FR1403">
        <v>1.40505E-4</v>
      </c>
      <c r="FS1403" s="8">
        <v>40388</v>
      </c>
      <c r="FT1403">
        <v>2.2035000000000002E-5</v>
      </c>
      <c r="FU1403" s="8">
        <v>40388</v>
      </c>
      <c r="FV1403">
        <v>3.2358000000000002E-4</v>
      </c>
      <c r="FY1403" s="8">
        <v>40388</v>
      </c>
      <c r="FZ1403">
        <v>2.7030400000000002E-4</v>
      </c>
      <c r="GC1403" s="8">
        <v>40388</v>
      </c>
      <c r="GD1403">
        <v>5.3399999999999999E-7</v>
      </c>
    </row>
    <row r="1404" spans="1:186" x14ac:dyDescent="0.25">
      <c r="A1404" s="8">
        <v>40389</v>
      </c>
      <c r="B1404">
        <v>1.2E-8</v>
      </c>
      <c r="C1404" s="8">
        <v>40389</v>
      </c>
      <c r="D1404">
        <v>4.1600000000000002E-7</v>
      </c>
      <c r="I1404" s="8">
        <v>40389</v>
      </c>
      <c r="J1404">
        <v>2.7E-8</v>
      </c>
      <c r="K1404" s="8">
        <v>40389</v>
      </c>
      <c r="L1404">
        <v>3.1814749000000003E-2</v>
      </c>
      <c r="M1404" s="8">
        <v>40389</v>
      </c>
      <c r="N1404">
        <v>5.0930000000000002E-6</v>
      </c>
      <c r="O1404" s="8">
        <v>40389</v>
      </c>
      <c r="P1404">
        <v>1.292E-5</v>
      </c>
      <c r="Q1404" s="8">
        <v>40389</v>
      </c>
      <c r="R1404">
        <v>5.7293999999999997E-5</v>
      </c>
      <c r="S1404" s="8">
        <v>40389</v>
      </c>
      <c r="T1404">
        <v>2.345E-6</v>
      </c>
      <c r="AE1404" s="8">
        <v>40389</v>
      </c>
      <c r="AF1404">
        <v>9.5799999999999998E-7</v>
      </c>
      <c r="AG1404" s="8">
        <v>40395</v>
      </c>
      <c r="AH1404">
        <v>5.4243999999999998E-5</v>
      </c>
      <c r="BA1404" s="8">
        <v>40389</v>
      </c>
      <c r="BB1404">
        <v>4.0400000000000002E-7</v>
      </c>
      <c r="BE1404" s="8">
        <v>40389</v>
      </c>
      <c r="BF1404">
        <v>2.21898E-4</v>
      </c>
      <c r="BS1404" s="8">
        <v>40389</v>
      </c>
      <c r="BT1404">
        <v>3.8786499999999999E-4</v>
      </c>
      <c r="BW1404" s="8">
        <v>40389</v>
      </c>
      <c r="BX1404">
        <v>2.3319999999999999E-6</v>
      </c>
      <c r="BY1404" s="8">
        <v>40389</v>
      </c>
      <c r="BZ1404">
        <v>7.0218699999999995E-4</v>
      </c>
      <c r="CA1404" s="8">
        <v>40389</v>
      </c>
      <c r="CB1404">
        <v>3.5432000000000002E-5</v>
      </c>
      <c r="CC1404" s="8">
        <v>40389</v>
      </c>
      <c r="CD1404">
        <v>1.07131E-4</v>
      </c>
      <c r="CE1404" s="8">
        <v>40389</v>
      </c>
      <c r="CF1404">
        <v>1.9950999999999999E-5</v>
      </c>
      <c r="CG1404" s="8">
        <v>40389</v>
      </c>
      <c r="CH1404">
        <v>1.866E-6</v>
      </c>
      <c r="CI1404" s="8">
        <v>40389</v>
      </c>
      <c r="CJ1404">
        <v>1.7700000000000001E-7</v>
      </c>
      <c r="CK1404" s="8">
        <v>40389</v>
      </c>
      <c r="CL1404">
        <v>2.0900000000000001E-7</v>
      </c>
      <c r="CM1404" s="8">
        <v>40389</v>
      </c>
      <c r="CN1404">
        <v>1.0000000000000001E-9</v>
      </c>
      <c r="CS1404" s="8">
        <v>40389</v>
      </c>
      <c r="CT1404">
        <v>7.1099999999999995E-7</v>
      </c>
      <c r="CU1404" s="8">
        <v>40389</v>
      </c>
      <c r="CV1404">
        <v>6.7495000000000003E-5</v>
      </c>
      <c r="CW1404" s="8">
        <v>40389</v>
      </c>
      <c r="CX1404">
        <v>8.8993999999999995E-5</v>
      </c>
      <c r="CY1404" s="8">
        <v>40389</v>
      </c>
      <c r="CZ1404">
        <v>6.4199999999999995E-7</v>
      </c>
      <c r="DE1404" s="8">
        <v>40389</v>
      </c>
      <c r="DF1404">
        <v>1.923019E-3</v>
      </c>
      <c r="DG1404" s="8">
        <v>40389</v>
      </c>
      <c r="DH1404">
        <v>7.5700000000000002E-7</v>
      </c>
      <c r="DM1404" s="8">
        <v>40389</v>
      </c>
      <c r="DN1404">
        <v>1.5520530000000001E-3</v>
      </c>
      <c r="DO1404" s="8">
        <v>40389</v>
      </c>
      <c r="DP1404">
        <v>4.0000000000000001E-8</v>
      </c>
      <c r="DS1404" s="8">
        <v>40389</v>
      </c>
      <c r="DT1404">
        <v>6.5233000000000004E-5</v>
      </c>
      <c r="DU1404" s="8">
        <v>40389</v>
      </c>
      <c r="DV1404">
        <v>2.216E-6</v>
      </c>
      <c r="EA1404" s="8">
        <v>40389</v>
      </c>
      <c r="EB1404">
        <v>2.6520000000000002E-6</v>
      </c>
      <c r="EI1404" s="8">
        <v>40389</v>
      </c>
      <c r="EJ1404">
        <v>3.1059099999999998E-4</v>
      </c>
      <c r="EM1404" s="8">
        <v>40389</v>
      </c>
      <c r="EN1404">
        <v>8.4319999999999999E-6</v>
      </c>
      <c r="EO1404" s="8">
        <v>40395</v>
      </c>
      <c r="EP1404">
        <v>4.7451999999999999E-5</v>
      </c>
      <c r="ES1404" s="8">
        <v>40389</v>
      </c>
      <c r="ET1404">
        <v>1.05853E-4</v>
      </c>
      <c r="EY1404" s="8">
        <v>40395</v>
      </c>
      <c r="EZ1404">
        <v>1.3878299999999999E-4</v>
      </c>
      <c r="FE1404" s="8">
        <v>40395</v>
      </c>
      <c r="FF1404">
        <v>2.9853E-5</v>
      </c>
      <c r="FG1404" s="8">
        <v>40389</v>
      </c>
      <c r="FH1404">
        <v>2.1583E-5</v>
      </c>
      <c r="FI1404" s="8">
        <v>40389</v>
      </c>
      <c r="FJ1404">
        <v>1.08242E-4</v>
      </c>
      <c r="FO1404" s="8">
        <v>40389</v>
      </c>
      <c r="FP1404">
        <v>2.3414900000000001E-4</v>
      </c>
      <c r="FQ1404" s="8">
        <v>40389</v>
      </c>
      <c r="FR1404">
        <v>1.37577E-4</v>
      </c>
      <c r="FS1404" s="8">
        <v>40389</v>
      </c>
      <c r="FT1404">
        <v>2.1257999999999999E-5</v>
      </c>
      <c r="FU1404" s="8">
        <v>40389</v>
      </c>
      <c r="FV1404">
        <v>3.1649299999999999E-4</v>
      </c>
      <c r="FY1404" s="8">
        <v>40389</v>
      </c>
      <c r="FZ1404">
        <v>2.6341299999999999E-4</v>
      </c>
      <c r="GC1404" s="8">
        <v>40389</v>
      </c>
      <c r="GD1404">
        <v>5.0800000000000005E-7</v>
      </c>
    </row>
    <row r="1405" spans="1:186" x14ac:dyDescent="0.25">
      <c r="A1405" s="8">
        <v>40392</v>
      </c>
      <c r="B1405">
        <v>1.0999999999999999E-8</v>
      </c>
      <c r="C1405" s="8">
        <v>40392</v>
      </c>
      <c r="D1405">
        <v>3.89E-7</v>
      </c>
      <c r="I1405" s="8">
        <v>40392</v>
      </c>
      <c r="J1405">
        <v>2.4E-8</v>
      </c>
      <c r="K1405" s="8">
        <v>40392</v>
      </c>
      <c r="L1405">
        <v>2.973398E-2</v>
      </c>
      <c r="M1405" s="8">
        <v>40392</v>
      </c>
      <c r="N1405">
        <v>4.9459999999999997E-6</v>
      </c>
      <c r="O1405" s="8">
        <v>40392</v>
      </c>
      <c r="P1405">
        <v>1.2641E-5</v>
      </c>
      <c r="Q1405" s="8">
        <v>40392</v>
      </c>
      <c r="R1405">
        <v>5.4565999999999999E-5</v>
      </c>
      <c r="S1405" s="8">
        <v>40392</v>
      </c>
      <c r="T1405">
        <v>2.2819999999999999E-6</v>
      </c>
      <c r="AE1405" s="8">
        <v>40392</v>
      </c>
      <c r="AF1405">
        <v>9.540000000000001E-7</v>
      </c>
      <c r="AG1405" s="8">
        <v>40396</v>
      </c>
      <c r="AH1405">
        <v>4.8865000000000001E-5</v>
      </c>
      <c r="BA1405" s="8">
        <v>40392</v>
      </c>
      <c r="BB1405">
        <v>4.0200000000000003E-7</v>
      </c>
      <c r="BE1405" s="8">
        <v>40392</v>
      </c>
      <c r="BF1405">
        <v>2.1342099999999999E-4</v>
      </c>
      <c r="BS1405" s="8">
        <v>40392</v>
      </c>
      <c r="BT1405">
        <v>3.6672899999999999E-4</v>
      </c>
      <c r="BW1405" s="8">
        <v>40392</v>
      </c>
      <c r="BX1405">
        <v>2.3180000000000001E-6</v>
      </c>
      <c r="BY1405" s="8">
        <v>40392</v>
      </c>
      <c r="BZ1405">
        <v>6.7841199999999998E-4</v>
      </c>
      <c r="CA1405" s="8">
        <v>40392</v>
      </c>
      <c r="CB1405">
        <v>3.3985000000000001E-5</v>
      </c>
      <c r="CC1405" s="8">
        <v>40392</v>
      </c>
      <c r="CD1405">
        <v>1.0242399999999999E-4</v>
      </c>
      <c r="CE1405" s="8">
        <v>40392</v>
      </c>
      <c r="CF1405">
        <v>1.9327E-5</v>
      </c>
      <c r="CG1405" s="8">
        <v>40392</v>
      </c>
      <c r="CH1405">
        <v>1.7749999999999999E-6</v>
      </c>
      <c r="CI1405" s="8">
        <v>40392</v>
      </c>
      <c r="CJ1405">
        <v>1.79E-7</v>
      </c>
      <c r="CK1405" s="8">
        <v>40392</v>
      </c>
      <c r="CL1405">
        <v>2.0699999999999999E-7</v>
      </c>
      <c r="CM1405" s="8">
        <v>40392</v>
      </c>
      <c r="CN1405">
        <v>1.0000000000000001E-9</v>
      </c>
      <c r="CS1405" s="8">
        <v>40392</v>
      </c>
      <c r="CT1405">
        <v>7.1299999999999999E-7</v>
      </c>
      <c r="CU1405" s="8">
        <v>40392</v>
      </c>
      <c r="CV1405">
        <v>6.5518000000000005E-5</v>
      </c>
      <c r="CW1405" s="8">
        <v>40392</v>
      </c>
      <c r="CX1405">
        <v>8.4517000000000004E-5</v>
      </c>
      <c r="CY1405" s="8">
        <v>40392</v>
      </c>
      <c r="CZ1405">
        <v>6.2500000000000005E-7</v>
      </c>
      <c r="DE1405" s="8">
        <v>40392</v>
      </c>
      <c r="DF1405">
        <v>1.7844359999999999E-3</v>
      </c>
      <c r="DG1405" s="8">
        <v>40392</v>
      </c>
      <c r="DH1405">
        <v>6.7400000000000003E-7</v>
      </c>
      <c r="DM1405" s="8">
        <v>40392</v>
      </c>
      <c r="DN1405">
        <v>1.434676E-3</v>
      </c>
      <c r="DO1405" s="8">
        <v>40392</v>
      </c>
      <c r="DP1405">
        <v>3.8000000000000003E-8</v>
      </c>
      <c r="DS1405" s="8">
        <v>40392</v>
      </c>
      <c r="DT1405">
        <v>6.6455E-5</v>
      </c>
      <c r="DU1405" s="8">
        <v>40392</v>
      </c>
      <c r="DV1405">
        <v>2.1890000000000001E-6</v>
      </c>
      <c r="EA1405" s="8">
        <v>40392</v>
      </c>
      <c r="EB1405">
        <v>2.576E-6</v>
      </c>
      <c r="EI1405" s="8">
        <v>40392</v>
      </c>
      <c r="EJ1405">
        <v>2.86564E-4</v>
      </c>
      <c r="EM1405" s="8">
        <v>40392</v>
      </c>
      <c r="EN1405">
        <v>8.1499999999999999E-6</v>
      </c>
      <c r="EO1405" s="8">
        <v>40396</v>
      </c>
      <c r="EP1405">
        <v>4.2935999999999997E-5</v>
      </c>
      <c r="ES1405" s="8">
        <v>40392</v>
      </c>
      <c r="ET1405">
        <v>1.03138E-4</v>
      </c>
      <c r="EY1405" s="8">
        <v>40396</v>
      </c>
      <c r="EZ1405">
        <v>1.38419E-4</v>
      </c>
      <c r="FE1405" s="8">
        <v>40396</v>
      </c>
      <c r="FF1405">
        <v>2.6903999999999999E-5</v>
      </c>
      <c r="FG1405" s="8">
        <v>40392</v>
      </c>
      <c r="FH1405">
        <v>2.1001000000000001E-5</v>
      </c>
      <c r="FI1405" s="8">
        <v>40392</v>
      </c>
      <c r="FJ1405">
        <v>1.05213E-4</v>
      </c>
      <c r="FO1405" s="8">
        <v>40392</v>
      </c>
      <c r="FP1405">
        <v>2.1855099999999999E-4</v>
      </c>
      <c r="FQ1405" s="8">
        <v>40392</v>
      </c>
      <c r="FR1405">
        <v>1.2300200000000001E-4</v>
      </c>
      <c r="FS1405" s="8">
        <v>40392</v>
      </c>
      <c r="FT1405">
        <v>2.0528000000000001E-5</v>
      </c>
      <c r="FU1405" s="8">
        <v>40392</v>
      </c>
      <c r="FV1405">
        <v>2.9534100000000002E-4</v>
      </c>
      <c r="FY1405" s="8">
        <v>40392</v>
      </c>
      <c r="FZ1405">
        <v>2.5397000000000001E-4</v>
      </c>
      <c r="GC1405" s="8">
        <v>40392</v>
      </c>
      <c r="GD1405">
        <v>5.0999999999999999E-7</v>
      </c>
    </row>
    <row r="1406" spans="1:186" x14ac:dyDescent="0.25">
      <c r="A1406" s="8">
        <v>40393</v>
      </c>
      <c r="B1406">
        <v>1.0999999999999999E-8</v>
      </c>
      <c r="C1406" s="8">
        <v>40393</v>
      </c>
      <c r="D1406">
        <v>3.7599999999999998E-7</v>
      </c>
      <c r="I1406" s="8">
        <v>40393</v>
      </c>
      <c r="J1406">
        <v>2.3000000000000001E-8</v>
      </c>
      <c r="K1406" s="8">
        <v>40393</v>
      </c>
      <c r="L1406">
        <v>3.0242416000000001E-2</v>
      </c>
      <c r="M1406" s="8">
        <v>40393</v>
      </c>
      <c r="N1406">
        <v>5.1189999999999996E-6</v>
      </c>
      <c r="O1406" s="8">
        <v>40393</v>
      </c>
      <c r="P1406">
        <v>1.2585999999999999E-5</v>
      </c>
      <c r="Q1406" s="8">
        <v>40393</v>
      </c>
      <c r="R1406">
        <v>5.4889000000000003E-5</v>
      </c>
      <c r="S1406" s="8">
        <v>40393</v>
      </c>
      <c r="T1406">
        <v>2.1739999999999999E-6</v>
      </c>
      <c r="AE1406" s="8">
        <v>40393</v>
      </c>
      <c r="AF1406">
        <v>9.1800000000000004E-7</v>
      </c>
      <c r="AG1406" s="8">
        <v>40399</v>
      </c>
      <c r="AH1406">
        <v>4.7577000000000002E-5</v>
      </c>
      <c r="BA1406" s="8">
        <v>40393</v>
      </c>
      <c r="BB1406">
        <v>4.0400000000000002E-7</v>
      </c>
      <c r="BE1406" s="8">
        <v>40393</v>
      </c>
      <c r="BF1406">
        <v>2.1809600000000001E-4</v>
      </c>
      <c r="BS1406" s="8">
        <v>40393</v>
      </c>
      <c r="BT1406">
        <v>3.4585399999999999E-4</v>
      </c>
      <c r="BW1406" s="8">
        <v>40393</v>
      </c>
      <c r="BX1406">
        <v>2.2730000000000001E-6</v>
      </c>
      <c r="BY1406" s="8">
        <v>40393</v>
      </c>
      <c r="BZ1406">
        <v>6.6704799999999995E-4</v>
      </c>
      <c r="CA1406" s="8">
        <v>40393</v>
      </c>
      <c r="CB1406">
        <v>3.7793999999999998E-5</v>
      </c>
      <c r="CC1406" s="8">
        <v>40393</v>
      </c>
      <c r="CD1406">
        <v>1.07026E-4</v>
      </c>
      <c r="CE1406" s="8">
        <v>40393</v>
      </c>
      <c r="CF1406">
        <v>1.9369999999999999E-5</v>
      </c>
      <c r="CG1406" s="8">
        <v>40393</v>
      </c>
      <c r="CH1406">
        <v>1.7719999999999999E-6</v>
      </c>
      <c r="CI1406" s="8">
        <v>40393</v>
      </c>
      <c r="CJ1406">
        <v>1.85E-7</v>
      </c>
      <c r="CK1406" s="8">
        <v>40393</v>
      </c>
      <c r="CL1406">
        <v>2.0200000000000001E-7</v>
      </c>
      <c r="CM1406" s="8">
        <v>40393</v>
      </c>
      <c r="CN1406">
        <v>1.0000000000000001E-9</v>
      </c>
      <c r="CS1406" s="8">
        <v>40393</v>
      </c>
      <c r="CT1406">
        <v>6.8299999999999996E-7</v>
      </c>
      <c r="CU1406" s="8">
        <v>40393</v>
      </c>
      <c r="CV1406">
        <v>6.6544000000000005E-5</v>
      </c>
      <c r="CW1406" s="8">
        <v>40393</v>
      </c>
      <c r="CX1406">
        <v>9.4060000000000004E-5</v>
      </c>
      <c r="CY1406" s="8">
        <v>40393</v>
      </c>
      <c r="CZ1406">
        <v>6.0500000000000003E-7</v>
      </c>
      <c r="DE1406" s="8">
        <v>40393</v>
      </c>
      <c r="DF1406">
        <v>1.43739E-3</v>
      </c>
      <c r="DG1406" s="8">
        <v>40393</v>
      </c>
      <c r="DH1406">
        <v>6.6700000000000003E-7</v>
      </c>
      <c r="DM1406" s="8">
        <v>40393</v>
      </c>
      <c r="DN1406">
        <v>1.450015E-3</v>
      </c>
      <c r="DO1406" s="8">
        <v>40393</v>
      </c>
      <c r="DP1406">
        <v>3.8999999999999998E-8</v>
      </c>
      <c r="DS1406" s="8">
        <v>40393</v>
      </c>
      <c r="DT1406">
        <v>6.3144000000000004E-5</v>
      </c>
      <c r="DU1406" s="8">
        <v>40393</v>
      </c>
      <c r="DV1406">
        <v>2.418E-6</v>
      </c>
      <c r="EA1406" s="8">
        <v>40393</v>
      </c>
      <c r="EB1406">
        <v>2.7420000000000002E-6</v>
      </c>
      <c r="EI1406" s="8">
        <v>40393</v>
      </c>
      <c r="EJ1406">
        <v>2.9515900000000002E-4</v>
      </c>
      <c r="EM1406" s="8">
        <v>40393</v>
      </c>
      <c r="EN1406">
        <v>8.3429999999999996E-6</v>
      </c>
      <c r="EO1406" s="8">
        <v>40399</v>
      </c>
      <c r="EP1406">
        <v>4.0843999999999997E-5</v>
      </c>
      <c r="ES1406" s="8">
        <v>40393</v>
      </c>
      <c r="ET1406">
        <v>1.04138E-4</v>
      </c>
      <c r="EY1406" s="8">
        <v>40399</v>
      </c>
      <c r="EZ1406">
        <v>1.3740599999999999E-4</v>
      </c>
      <c r="FE1406" s="8">
        <v>40399</v>
      </c>
      <c r="FF1406">
        <v>2.6098E-5</v>
      </c>
      <c r="FG1406" s="8">
        <v>40393</v>
      </c>
      <c r="FH1406">
        <v>2.2424000000000001E-5</v>
      </c>
      <c r="FI1406" s="8">
        <v>40393</v>
      </c>
      <c r="FJ1406">
        <v>1.1644E-4</v>
      </c>
      <c r="FO1406" s="8">
        <v>40393</v>
      </c>
      <c r="FP1406">
        <v>2.0452600000000001E-4</v>
      </c>
      <c r="FQ1406" s="8">
        <v>40393</v>
      </c>
      <c r="FR1406">
        <v>1.20316E-4</v>
      </c>
      <c r="FS1406" s="8">
        <v>40393</v>
      </c>
      <c r="FT1406">
        <v>2.0245E-5</v>
      </c>
      <c r="FU1406" s="8">
        <v>40393</v>
      </c>
      <c r="FV1406">
        <v>3.0604100000000001E-4</v>
      </c>
      <c r="FY1406" s="8">
        <v>40393</v>
      </c>
      <c r="FZ1406">
        <v>2.6170799999999998E-4</v>
      </c>
      <c r="GC1406" s="8">
        <v>40393</v>
      </c>
      <c r="GD1406">
        <v>5.0699999999999997E-7</v>
      </c>
    </row>
    <row r="1407" spans="1:186" x14ac:dyDescent="0.25">
      <c r="A1407" s="8">
        <v>40394</v>
      </c>
      <c r="B1407">
        <v>1.0999999999999999E-8</v>
      </c>
      <c r="C1407" s="8">
        <v>40394</v>
      </c>
      <c r="D1407">
        <v>3.5400000000000002E-7</v>
      </c>
      <c r="I1407" s="8">
        <v>40394</v>
      </c>
      <c r="J1407">
        <v>2.3000000000000001E-8</v>
      </c>
      <c r="K1407" s="8">
        <v>40394</v>
      </c>
      <c r="L1407">
        <v>2.9643250999999999E-2</v>
      </c>
      <c r="M1407" s="8">
        <v>40394</v>
      </c>
      <c r="N1407">
        <v>5.0560000000000004E-6</v>
      </c>
      <c r="O1407" s="8">
        <v>40394</v>
      </c>
      <c r="P1407">
        <v>1.1486E-5</v>
      </c>
      <c r="Q1407" s="8">
        <v>40394</v>
      </c>
      <c r="R1407">
        <v>5.2473999999999999E-5</v>
      </c>
      <c r="S1407" s="8">
        <v>40394</v>
      </c>
      <c r="T1407">
        <v>2.0889999999999998E-6</v>
      </c>
      <c r="AE1407" s="8">
        <v>40394</v>
      </c>
      <c r="AF1407">
        <v>8.8599999999999997E-7</v>
      </c>
      <c r="AG1407" s="8">
        <v>40400</v>
      </c>
      <c r="AH1407">
        <v>4.7951999999999998E-5</v>
      </c>
      <c r="BA1407" s="8">
        <v>40394</v>
      </c>
      <c r="BB1407">
        <v>3.8500000000000002E-7</v>
      </c>
      <c r="BE1407" s="8">
        <v>40394</v>
      </c>
      <c r="BF1407">
        <v>2.23396E-4</v>
      </c>
      <c r="BS1407" s="8">
        <v>40394</v>
      </c>
      <c r="BT1407">
        <v>3.25314E-4</v>
      </c>
      <c r="BW1407" s="8">
        <v>40394</v>
      </c>
      <c r="BX1407">
        <v>2.0559999999999999E-6</v>
      </c>
      <c r="BY1407" s="8">
        <v>40394</v>
      </c>
      <c r="BZ1407">
        <v>6.2628900000000003E-4</v>
      </c>
      <c r="CA1407" s="8">
        <v>40394</v>
      </c>
      <c r="CB1407">
        <v>3.6693000000000003E-5</v>
      </c>
      <c r="CC1407" s="8">
        <v>40394</v>
      </c>
      <c r="CD1407">
        <v>1.01604E-4</v>
      </c>
      <c r="CE1407" s="8">
        <v>40394</v>
      </c>
      <c r="CF1407">
        <v>2.0452E-5</v>
      </c>
      <c r="CG1407" s="8">
        <v>40394</v>
      </c>
      <c r="CH1407">
        <v>1.72E-6</v>
      </c>
      <c r="CI1407" s="8">
        <v>40394</v>
      </c>
      <c r="CJ1407">
        <v>1.8900000000000001E-7</v>
      </c>
      <c r="CK1407" s="8">
        <v>40394</v>
      </c>
      <c r="CL1407">
        <v>1.9399999999999999E-7</v>
      </c>
      <c r="CM1407" s="8">
        <v>40394</v>
      </c>
      <c r="CN1407">
        <v>1.0000000000000001E-9</v>
      </c>
      <c r="CS1407" s="8">
        <v>40394</v>
      </c>
      <c r="CT1407">
        <v>6.6599999999999996E-7</v>
      </c>
      <c r="CU1407" s="8">
        <v>40394</v>
      </c>
      <c r="CV1407">
        <v>6.7891000000000004E-5</v>
      </c>
      <c r="CW1407" s="8">
        <v>40394</v>
      </c>
      <c r="CX1407">
        <v>9.2816E-5</v>
      </c>
      <c r="CY1407" s="8">
        <v>40394</v>
      </c>
      <c r="CZ1407">
        <v>5.9299999999999998E-7</v>
      </c>
      <c r="DE1407" s="8">
        <v>40394</v>
      </c>
      <c r="DF1407">
        <v>1.4289229999999999E-3</v>
      </c>
      <c r="DG1407" s="8">
        <v>40394</v>
      </c>
      <c r="DH1407">
        <v>6.4799999999999998E-7</v>
      </c>
      <c r="DM1407" s="8">
        <v>40394</v>
      </c>
      <c r="DN1407">
        <v>1.380091E-3</v>
      </c>
      <c r="DO1407" s="8">
        <v>40394</v>
      </c>
      <c r="DP1407">
        <v>4.3000000000000001E-8</v>
      </c>
      <c r="DS1407" s="8">
        <v>40394</v>
      </c>
      <c r="DT1407">
        <v>5.9715E-5</v>
      </c>
      <c r="DU1407" s="8">
        <v>40394</v>
      </c>
      <c r="DV1407">
        <v>2.2919999999999998E-6</v>
      </c>
      <c r="EA1407" s="8">
        <v>40394</v>
      </c>
      <c r="EB1407">
        <v>2.7180000000000001E-6</v>
      </c>
      <c r="EI1407" s="8">
        <v>40394</v>
      </c>
      <c r="EJ1407">
        <v>2.9485500000000001E-4</v>
      </c>
      <c r="EM1407" s="8">
        <v>40394</v>
      </c>
      <c r="EN1407">
        <v>8.0490000000000004E-6</v>
      </c>
      <c r="EO1407" s="8">
        <v>40400</v>
      </c>
      <c r="EP1407">
        <v>4.0806999999999997E-5</v>
      </c>
      <c r="ES1407" s="8">
        <v>40394</v>
      </c>
      <c r="ET1407">
        <v>9.6859000000000002E-5</v>
      </c>
      <c r="EY1407" s="8">
        <v>40400</v>
      </c>
      <c r="EZ1407">
        <v>1.3158700000000001E-4</v>
      </c>
      <c r="FE1407" s="8">
        <v>40400</v>
      </c>
      <c r="FF1407">
        <v>2.5740000000000001E-5</v>
      </c>
      <c r="FG1407" s="8">
        <v>40394</v>
      </c>
      <c r="FH1407">
        <v>2.0922000000000001E-5</v>
      </c>
      <c r="FI1407" s="8">
        <v>40394</v>
      </c>
      <c r="FJ1407">
        <v>1.1215800000000001E-4</v>
      </c>
      <c r="FO1407" s="8">
        <v>40394</v>
      </c>
      <c r="FP1407">
        <v>1.9510900000000001E-4</v>
      </c>
      <c r="FQ1407" s="8">
        <v>40394</v>
      </c>
      <c r="FR1407">
        <v>1.18093E-4</v>
      </c>
      <c r="FS1407" s="8">
        <v>40394</v>
      </c>
      <c r="FT1407">
        <v>1.9502999999999999E-5</v>
      </c>
      <c r="FU1407" s="8">
        <v>40394</v>
      </c>
      <c r="FV1407">
        <v>3.1075100000000001E-4</v>
      </c>
      <c r="FY1407" s="8">
        <v>40394</v>
      </c>
      <c r="FZ1407">
        <v>2.6548899999999999E-4</v>
      </c>
      <c r="GC1407" s="8">
        <v>40394</v>
      </c>
      <c r="GD1407">
        <v>4.9399999999999995E-7</v>
      </c>
    </row>
    <row r="1408" spans="1:186" x14ac:dyDescent="0.25">
      <c r="A1408" s="8">
        <v>40395</v>
      </c>
      <c r="B1408">
        <v>1.0999999999999999E-8</v>
      </c>
      <c r="C1408" s="8">
        <v>40395</v>
      </c>
      <c r="D1408">
        <v>3.58E-7</v>
      </c>
      <c r="I1408" s="8">
        <v>40395</v>
      </c>
      <c r="J1408">
        <v>2.3000000000000001E-8</v>
      </c>
      <c r="K1408" s="8">
        <v>40395</v>
      </c>
      <c r="L1408">
        <v>2.7688724000000001E-2</v>
      </c>
      <c r="M1408" s="8">
        <v>40395</v>
      </c>
      <c r="N1408">
        <v>5.0769999999999998E-6</v>
      </c>
      <c r="O1408" s="8">
        <v>40395</v>
      </c>
      <c r="P1408">
        <v>1.076E-5</v>
      </c>
      <c r="Q1408" s="8">
        <v>40395</v>
      </c>
      <c r="R1408">
        <v>5.0249E-5</v>
      </c>
      <c r="S1408" s="8">
        <v>40395</v>
      </c>
      <c r="T1408">
        <v>2.0449999999999999E-6</v>
      </c>
      <c r="AE1408" s="8">
        <v>40395</v>
      </c>
      <c r="AF1408">
        <v>8.5099999999999998E-7</v>
      </c>
      <c r="AG1408" s="8">
        <v>40401</v>
      </c>
      <c r="AH1408">
        <v>5.1832000000000001E-5</v>
      </c>
      <c r="BA1408" s="8">
        <v>40395</v>
      </c>
      <c r="BB1408">
        <v>4.27E-7</v>
      </c>
      <c r="BE1408" s="8">
        <v>40395</v>
      </c>
      <c r="BF1408">
        <v>2.3434500000000001E-4</v>
      </c>
      <c r="BS1408" s="8">
        <v>40395</v>
      </c>
      <c r="BT1408">
        <v>3.07514E-4</v>
      </c>
      <c r="BW1408" s="8">
        <v>40395</v>
      </c>
      <c r="BX1408">
        <v>1.9180000000000001E-6</v>
      </c>
      <c r="BY1408" s="8">
        <v>40395</v>
      </c>
      <c r="BZ1408">
        <v>6.2166999999999995E-4</v>
      </c>
      <c r="CA1408" s="8">
        <v>40395</v>
      </c>
      <c r="CB1408">
        <v>3.6772E-5</v>
      </c>
      <c r="CC1408" s="8">
        <v>40395</v>
      </c>
      <c r="CD1408">
        <v>1.00097E-4</v>
      </c>
      <c r="CE1408" s="8">
        <v>40395</v>
      </c>
      <c r="CF1408">
        <v>2.1239000000000001E-5</v>
      </c>
      <c r="CG1408" s="8">
        <v>40395</v>
      </c>
      <c r="CH1408">
        <v>1.663E-6</v>
      </c>
      <c r="CI1408" s="8">
        <v>40395</v>
      </c>
      <c r="CJ1408">
        <v>1.8099999999999999E-7</v>
      </c>
      <c r="CK1408" s="8">
        <v>40395</v>
      </c>
      <c r="CL1408">
        <v>1.98E-7</v>
      </c>
      <c r="CM1408" s="8">
        <v>40395</v>
      </c>
      <c r="CN1408">
        <v>0</v>
      </c>
      <c r="CS1408" s="8">
        <v>40395</v>
      </c>
      <c r="CT1408">
        <v>6.4600000000000004E-7</v>
      </c>
      <c r="CU1408" s="8">
        <v>40395</v>
      </c>
      <c r="CV1408">
        <v>6.6569999999999995E-5</v>
      </c>
      <c r="CW1408" s="8">
        <v>40395</v>
      </c>
      <c r="CX1408">
        <v>9.3683000000000004E-5</v>
      </c>
      <c r="CY1408" s="8">
        <v>40395</v>
      </c>
      <c r="CZ1408">
        <v>6.06E-7</v>
      </c>
      <c r="DE1408" s="8">
        <v>40395</v>
      </c>
      <c r="DF1408">
        <v>1.411987E-3</v>
      </c>
      <c r="DG1408" s="8">
        <v>40395</v>
      </c>
      <c r="DH1408">
        <v>6.5799999999999999E-7</v>
      </c>
      <c r="DM1408" s="8">
        <v>40395</v>
      </c>
      <c r="DN1408">
        <v>1.36074E-3</v>
      </c>
      <c r="DO1408" s="8">
        <v>40395</v>
      </c>
      <c r="DP1408">
        <v>4.6999999999999997E-8</v>
      </c>
      <c r="DS1408" s="8">
        <v>40395</v>
      </c>
      <c r="DT1408">
        <v>5.7689000000000003E-5</v>
      </c>
      <c r="DU1408" s="8">
        <v>40395</v>
      </c>
      <c r="DV1408">
        <v>2.2670000000000001E-6</v>
      </c>
      <c r="EA1408" s="8">
        <v>40395</v>
      </c>
      <c r="EB1408">
        <v>2.8339999999999999E-6</v>
      </c>
      <c r="EI1408" s="8">
        <v>40395</v>
      </c>
      <c r="EJ1408">
        <v>2.8763200000000001E-4</v>
      </c>
      <c r="EM1408" s="8">
        <v>40395</v>
      </c>
      <c r="EN1408">
        <v>7.7770000000000002E-6</v>
      </c>
      <c r="EO1408" s="8">
        <v>40401</v>
      </c>
      <c r="EP1408">
        <v>4.6480000000000002E-5</v>
      </c>
      <c r="ES1408" s="8">
        <v>40395</v>
      </c>
      <c r="ET1408">
        <v>9.6304000000000005E-5</v>
      </c>
      <c r="EY1408" s="8">
        <v>40401</v>
      </c>
      <c r="EZ1408">
        <v>1.47391E-4</v>
      </c>
      <c r="FE1408" s="8">
        <v>40401</v>
      </c>
      <c r="FF1408">
        <v>3.0111E-5</v>
      </c>
      <c r="FG1408" s="8">
        <v>40395</v>
      </c>
      <c r="FH1408">
        <v>1.9979E-5</v>
      </c>
      <c r="FI1408" s="8">
        <v>40395</v>
      </c>
      <c r="FJ1408">
        <v>1.05915E-4</v>
      </c>
      <c r="FO1408" s="8">
        <v>40395</v>
      </c>
      <c r="FP1408">
        <v>1.8730900000000001E-4</v>
      </c>
      <c r="FQ1408" s="8">
        <v>40395</v>
      </c>
      <c r="FR1408">
        <v>1.1375299999999999E-4</v>
      </c>
      <c r="FS1408" s="8">
        <v>40395</v>
      </c>
      <c r="FT1408">
        <v>1.9386E-5</v>
      </c>
      <c r="FU1408" s="8">
        <v>40395</v>
      </c>
      <c r="FV1408">
        <v>3.07569E-4</v>
      </c>
      <c r="FY1408" s="8">
        <v>40395</v>
      </c>
      <c r="FZ1408">
        <v>2.76555E-4</v>
      </c>
      <c r="GC1408" s="8">
        <v>40395</v>
      </c>
      <c r="GD1408">
        <v>4.7100000000000002E-7</v>
      </c>
    </row>
    <row r="1409" spans="1:186" x14ac:dyDescent="0.25">
      <c r="A1409" s="8">
        <v>40396</v>
      </c>
      <c r="B1409">
        <v>1.0999999999999999E-8</v>
      </c>
      <c r="C1409" s="8">
        <v>40396</v>
      </c>
      <c r="D1409">
        <v>3.4200000000000002E-7</v>
      </c>
      <c r="I1409" s="8">
        <v>40396</v>
      </c>
      <c r="J1409">
        <v>2.4E-8</v>
      </c>
      <c r="K1409" s="8">
        <v>40396</v>
      </c>
      <c r="L1409">
        <v>2.4704953000000002E-2</v>
      </c>
      <c r="M1409" s="8">
        <v>40396</v>
      </c>
      <c r="N1409">
        <v>4.921E-6</v>
      </c>
      <c r="O1409" s="8">
        <v>40396</v>
      </c>
      <c r="P1409">
        <v>9.8279999999999998E-6</v>
      </c>
      <c r="Q1409" s="8">
        <v>40396</v>
      </c>
      <c r="R1409">
        <v>5.1656999999999997E-5</v>
      </c>
      <c r="S1409" s="8">
        <v>40396</v>
      </c>
      <c r="T1409">
        <v>2.029E-6</v>
      </c>
      <c r="AE1409" s="8">
        <v>40396</v>
      </c>
      <c r="AF1409">
        <v>8.54E-7</v>
      </c>
      <c r="AG1409" s="8">
        <v>40402</v>
      </c>
      <c r="AH1409">
        <v>5.5346000000000002E-5</v>
      </c>
      <c r="BA1409" s="8">
        <v>40396</v>
      </c>
      <c r="BB1409">
        <v>4.2199999999999999E-7</v>
      </c>
      <c r="BE1409" s="8">
        <v>40396</v>
      </c>
      <c r="BF1409">
        <v>2.4220099999999999E-4</v>
      </c>
      <c r="BS1409" s="8">
        <v>40396</v>
      </c>
      <c r="BT1409">
        <v>3.0605999999999998E-4</v>
      </c>
      <c r="BW1409" s="8">
        <v>40396</v>
      </c>
      <c r="BX1409">
        <v>1.7659999999999999E-6</v>
      </c>
      <c r="BY1409" s="8">
        <v>40396</v>
      </c>
      <c r="BZ1409">
        <v>6.2953399999999995E-4</v>
      </c>
      <c r="CA1409" s="8">
        <v>40396</v>
      </c>
      <c r="CB1409">
        <v>3.6810999999999997E-5</v>
      </c>
      <c r="CC1409" s="8">
        <v>40396</v>
      </c>
      <c r="CD1409">
        <v>1.0327099999999999E-4</v>
      </c>
      <c r="CE1409" s="8">
        <v>40396</v>
      </c>
      <c r="CF1409">
        <v>2.0366000000000001E-5</v>
      </c>
      <c r="CG1409" s="8">
        <v>40396</v>
      </c>
      <c r="CH1409">
        <v>1.796E-6</v>
      </c>
      <c r="CI1409" s="8">
        <v>40396</v>
      </c>
      <c r="CJ1409">
        <v>1.8E-7</v>
      </c>
      <c r="CK1409" s="8">
        <v>40396</v>
      </c>
      <c r="CL1409">
        <v>1.9399999999999999E-7</v>
      </c>
      <c r="CM1409" s="8">
        <v>40396</v>
      </c>
      <c r="CN1409">
        <v>0</v>
      </c>
      <c r="CS1409" s="8">
        <v>40396</v>
      </c>
      <c r="CT1409">
        <v>6.37E-7</v>
      </c>
      <c r="CU1409" s="8">
        <v>40396</v>
      </c>
      <c r="CV1409">
        <v>6.4788000000000004E-5</v>
      </c>
      <c r="CW1409" s="8">
        <v>40396</v>
      </c>
      <c r="CX1409">
        <v>1.01863E-4</v>
      </c>
      <c r="CY1409" s="8">
        <v>40396</v>
      </c>
      <c r="CZ1409">
        <v>5.8800000000000002E-7</v>
      </c>
      <c r="DE1409" s="8">
        <v>40396</v>
      </c>
      <c r="DF1409">
        <v>1.4173460000000001E-3</v>
      </c>
      <c r="DG1409" s="8">
        <v>40396</v>
      </c>
      <c r="DH1409">
        <v>6.6899999999999997E-7</v>
      </c>
      <c r="DM1409" s="8">
        <v>40396</v>
      </c>
      <c r="DN1409">
        <v>1.37936E-3</v>
      </c>
      <c r="DO1409" s="8">
        <v>40396</v>
      </c>
      <c r="DP1409">
        <v>4.3999999999999997E-8</v>
      </c>
      <c r="DS1409" s="8">
        <v>40396</v>
      </c>
      <c r="DT1409">
        <v>5.4938000000000002E-5</v>
      </c>
      <c r="DU1409" s="8">
        <v>40396</v>
      </c>
      <c r="DV1409">
        <v>2.261E-6</v>
      </c>
      <c r="EA1409" s="8">
        <v>40396</v>
      </c>
      <c r="EB1409">
        <v>3.0019999999999998E-6</v>
      </c>
      <c r="EI1409" s="8">
        <v>40396</v>
      </c>
      <c r="EJ1409">
        <v>3.1457300000000001E-4</v>
      </c>
      <c r="EM1409" s="8">
        <v>40396</v>
      </c>
      <c r="EN1409">
        <v>7.8820000000000001E-6</v>
      </c>
      <c r="EO1409" s="8">
        <v>40402</v>
      </c>
      <c r="EP1409">
        <v>5.0473000000000003E-5</v>
      </c>
      <c r="ES1409" s="8">
        <v>40396</v>
      </c>
      <c r="ET1409">
        <v>9.2151000000000006E-5</v>
      </c>
      <c r="EY1409" s="8">
        <v>40402</v>
      </c>
      <c r="EZ1409">
        <v>1.5113799999999999E-4</v>
      </c>
      <c r="FE1409" s="8">
        <v>40402</v>
      </c>
      <c r="FF1409">
        <v>3.2746000000000001E-5</v>
      </c>
      <c r="FG1409" s="8">
        <v>40396</v>
      </c>
      <c r="FH1409">
        <v>2.1024999999999999E-5</v>
      </c>
      <c r="FI1409" s="8">
        <v>40396</v>
      </c>
      <c r="FJ1409">
        <v>1.00006E-4</v>
      </c>
      <c r="FO1409" s="8">
        <v>40396</v>
      </c>
      <c r="FP1409">
        <v>1.80609E-4</v>
      </c>
      <c r="FQ1409" s="8">
        <v>40396</v>
      </c>
      <c r="FR1409">
        <v>1.16402E-4</v>
      </c>
      <c r="FS1409" s="8">
        <v>40396</v>
      </c>
      <c r="FT1409">
        <v>2.0261000000000001E-5</v>
      </c>
      <c r="FU1409" s="8">
        <v>40396</v>
      </c>
      <c r="FV1409">
        <v>3.2901099999999998E-4</v>
      </c>
      <c r="FY1409" s="8">
        <v>40396</v>
      </c>
      <c r="FZ1409">
        <v>2.8228999999999998E-4</v>
      </c>
      <c r="GC1409" s="8">
        <v>40396</v>
      </c>
      <c r="GD1409">
        <v>4.63E-7</v>
      </c>
    </row>
    <row r="1410" spans="1:186" x14ac:dyDescent="0.25">
      <c r="A1410" s="8">
        <v>40399</v>
      </c>
      <c r="B1410">
        <v>1.0999999999999999E-8</v>
      </c>
      <c r="C1410" s="8">
        <v>40399</v>
      </c>
      <c r="D1410">
        <v>3.2000000000000001E-7</v>
      </c>
      <c r="I1410" s="8">
        <v>40399</v>
      </c>
      <c r="J1410">
        <v>1.9000000000000001E-8</v>
      </c>
      <c r="K1410" s="8">
        <v>40399</v>
      </c>
      <c r="L1410">
        <v>2.3866548000000001E-2</v>
      </c>
      <c r="M1410" s="8">
        <v>40399</v>
      </c>
      <c r="N1410">
        <v>4.9660000000000004E-6</v>
      </c>
      <c r="O1410" s="8">
        <v>40399</v>
      </c>
      <c r="P1410">
        <v>1.0013000000000001E-5</v>
      </c>
      <c r="Q1410" s="8">
        <v>40399</v>
      </c>
      <c r="R1410">
        <v>5.3392E-5</v>
      </c>
      <c r="S1410" s="8">
        <v>40399</v>
      </c>
      <c r="T1410">
        <v>2.0310000000000001E-6</v>
      </c>
      <c r="AE1410" s="8">
        <v>40399</v>
      </c>
      <c r="AF1410">
        <v>8.5000000000000001E-7</v>
      </c>
      <c r="AG1410" s="8">
        <v>40403</v>
      </c>
      <c r="AH1410">
        <v>5.2459E-5</v>
      </c>
      <c r="BA1410" s="8">
        <v>40399</v>
      </c>
      <c r="BB1410">
        <v>3.6199999999999999E-7</v>
      </c>
      <c r="BE1410" s="8">
        <v>40399</v>
      </c>
      <c r="BF1410">
        <v>2.3871299999999999E-4</v>
      </c>
      <c r="BS1410" s="8">
        <v>40399</v>
      </c>
      <c r="BT1410">
        <v>3.04302E-4</v>
      </c>
      <c r="BW1410" s="8">
        <v>40399</v>
      </c>
      <c r="BX1410">
        <v>2.2120000000000002E-6</v>
      </c>
      <c r="BY1410" s="8">
        <v>40399</v>
      </c>
      <c r="BZ1410">
        <v>6.1748300000000005E-4</v>
      </c>
      <c r="CA1410" s="8">
        <v>40399</v>
      </c>
      <c r="CB1410">
        <v>3.5506000000000002E-5</v>
      </c>
      <c r="CC1410" s="8">
        <v>40399</v>
      </c>
      <c r="CD1410">
        <v>9.9580000000000005E-5</v>
      </c>
      <c r="CE1410" s="8">
        <v>40399</v>
      </c>
      <c r="CF1410">
        <v>4.1566000000000001E-5</v>
      </c>
      <c r="CG1410" s="8">
        <v>40399</v>
      </c>
      <c r="CH1410">
        <v>1.6929999999999999E-6</v>
      </c>
      <c r="CI1410" s="8">
        <v>40399</v>
      </c>
      <c r="CJ1410">
        <v>1.79E-7</v>
      </c>
      <c r="CK1410" s="8">
        <v>40399</v>
      </c>
      <c r="CL1410">
        <v>1.9299999999999999E-7</v>
      </c>
      <c r="CM1410" s="8">
        <v>40399</v>
      </c>
      <c r="CN1410">
        <v>0</v>
      </c>
      <c r="CS1410" s="8">
        <v>40399</v>
      </c>
      <c r="CT1410">
        <v>5.1099999999999996E-7</v>
      </c>
      <c r="CU1410" s="8">
        <v>40399</v>
      </c>
      <c r="CV1410">
        <v>6.2847000000000003E-5</v>
      </c>
      <c r="CW1410" s="8">
        <v>40399</v>
      </c>
      <c r="CX1410">
        <v>9.0020999999999998E-5</v>
      </c>
      <c r="CY1410" s="8">
        <v>40399</v>
      </c>
      <c r="CZ1410">
        <v>5.3900000000000005E-7</v>
      </c>
      <c r="DE1410" s="8">
        <v>40399</v>
      </c>
      <c r="DF1410">
        <v>1.3221210000000001E-3</v>
      </c>
      <c r="DG1410" s="8">
        <v>40399</v>
      </c>
      <c r="DH1410">
        <v>5.9100000000000004E-7</v>
      </c>
      <c r="DM1410" s="8">
        <v>40399</v>
      </c>
      <c r="DN1410">
        <v>1.4214799999999999E-3</v>
      </c>
      <c r="DO1410" s="8">
        <v>40399</v>
      </c>
      <c r="DP1410">
        <v>4.4999999999999999E-8</v>
      </c>
      <c r="DS1410" s="8">
        <v>40399</v>
      </c>
      <c r="DT1410">
        <v>5.5847999999999998E-5</v>
      </c>
      <c r="DU1410" s="8">
        <v>40399</v>
      </c>
      <c r="DV1410">
        <v>2.2199999999999999E-6</v>
      </c>
      <c r="EA1410" s="8">
        <v>40399</v>
      </c>
      <c r="EB1410">
        <v>3.0019999999999998E-6</v>
      </c>
      <c r="EI1410" s="8">
        <v>40399</v>
      </c>
      <c r="EJ1410">
        <v>3.19685E-4</v>
      </c>
      <c r="EM1410" s="8">
        <v>40399</v>
      </c>
      <c r="EN1410">
        <v>7.7470000000000005E-6</v>
      </c>
      <c r="EO1410" s="8">
        <v>40403</v>
      </c>
      <c r="EP1410">
        <v>4.9304000000000001E-5</v>
      </c>
      <c r="ES1410" s="8">
        <v>40399</v>
      </c>
      <c r="ET1410">
        <v>8.0705999999999996E-5</v>
      </c>
      <c r="EY1410" s="8">
        <v>40403</v>
      </c>
      <c r="EZ1410">
        <v>1.4965900000000001E-4</v>
      </c>
      <c r="FE1410" s="8">
        <v>40403</v>
      </c>
      <c r="FF1410">
        <v>3.1585999999999999E-5</v>
      </c>
      <c r="FG1410" s="8">
        <v>40399</v>
      </c>
      <c r="FH1410">
        <v>1.8474E-5</v>
      </c>
      <c r="FI1410" s="8">
        <v>40399</v>
      </c>
      <c r="FJ1410">
        <v>9.4061999999999995E-5</v>
      </c>
      <c r="FO1410" s="8">
        <v>40399</v>
      </c>
      <c r="FP1410">
        <v>1.7745900000000001E-4</v>
      </c>
      <c r="FQ1410" s="8">
        <v>40399</v>
      </c>
      <c r="FR1410">
        <v>1.03681E-4</v>
      </c>
      <c r="FS1410" s="8">
        <v>40399</v>
      </c>
      <c r="FT1410">
        <v>1.9959999999999999E-5</v>
      </c>
      <c r="FU1410" s="8">
        <v>40399</v>
      </c>
      <c r="FV1410">
        <v>3.0566399999999998E-4</v>
      </c>
      <c r="FY1410" s="8">
        <v>40399</v>
      </c>
      <c r="FZ1410">
        <v>2.7542499999999999E-4</v>
      </c>
      <c r="GC1410" s="8">
        <v>40399</v>
      </c>
      <c r="GD1410">
        <v>4.4999999999999998E-7</v>
      </c>
    </row>
    <row r="1411" spans="1:186" x14ac:dyDescent="0.25">
      <c r="A1411" s="8">
        <v>40400</v>
      </c>
      <c r="B1411">
        <v>1.0999999999999999E-8</v>
      </c>
      <c r="C1411" s="8">
        <v>40400</v>
      </c>
      <c r="D1411">
        <v>3.0499999999999999E-7</v>
      </c>
      <c r="I1411" s="8">
        <v>40400</v>
      </c>
      <c r="J1411">
        <v>2E-8</v>
      </c>
      <c r="K1411" s="8">
        <v>40400</v>
      </c>
      <c r="L1411">
        <v>2.5588018000000001E-2</v>
      </c>
      <c r="M1411" s="8">
        <v>40400</v>
      </c>
      <c r="N1411">
        <v>5.4620000000000004E-6</v>
      </c>
      <c r="O1411" s="8">
        <v>40400</v>
      </c>
      <c r="P1411">
        <v>9.8220000000000002E-6</v>
      </c>
      <c r="Q1411" s="8">
        <v>40400</v>
      </c>
      <c r="R1411">
        <v>5.3044000000000002E-5</v>
      </c>
      <c r="S1411" s="8">
        <v>40400</v>
      </c>
      <c r="T1411">
        <v>1.9549999999999999E-6</v>
      </c>
      <c r="AE1411" s="8">
        <v>40400</v>
      </c>
      <c r="AF1411">
        <v>8.1699999999999997E-7</v>
      </c>
      <c r="AG1411" s="8">
        <v>40406</v>
      </c>
      <c r="AH1411">
        <v>5.0285999999999999E-5</v>
      </c>
      <c r="BA1411" s="8">
        <v>40400</v>
      </c>
      <c r="BB1411">
        <v>3.5999999999999999E-7</v>
      </c>
      <c r="BE1411" s="8">
        <v>40400</v>
      </c>
      <c r="BF1411">
        <v>2.4627200000000002E-4</v>
      </c>
      <c r="BS1411" s="8">
        <v>40400</v>
      </c>
      <c r="BT1411">
        <v>3.0317700000000001E-4</v>
      </c>
      <c r="BW1411" s="8">
        <v>40400</v>
      </c>
      <c r="BX1411">
        <v>2.2110000000000001E-6</v>
      </c>
      <c r="BY1411" s="8">
        <v>40400</v>
      </c>
      <c r="BZ1411">
        <v>6.3281700000000004E-4</v>
      </c>
      <c r="CA1411" s="8">
        <v>40400</v>
      </c>
      <c r="CB1411">
        <v>3.7750000000000003E-5</v>
      </c>
      <c r="CC1411" s="8">
        <v>40400</v>
      </c>
      <c r="CD1411">
        <v>1.027E-4</v>
      </c>
      <c r="CE1411" s="8">
        <v>40400</v>
      </c>
      <c r="CF1411">
        <v>4.1999000000000002E-5</v>
      </c>
      <c r="CG1411" s="8">
        <v>40400</v>
      </c>
      <c r="CH1411">
        <v>1.674E-6</v>
      </c>
      <c r="CI1411" s="8">
        <v>40400</v>
      </c>
      <c r="CJ1411">
        <v>2.3099999999999999E-7</v>
      </c>
      <c r="CK1411" s="8">
        <v>40400</v>
      </c>
      <c r="CL1411">
        <v>1.9299999999999999E-7</v>
      </c>
      <c r="CM1411" s="8">
        <v>40400</v>
      </c>
      <c r="CN1411">
        <v>0</v>
      </c>
      <c r="CS1411" s="8">
        <v>40400</v>
      </c>
      <c r="CT1411">
        <v>4.9699999999999996E-7</v>
      </c>
      <c r="CU1411" s="8">
        <v>40400</v>
      </c>
      <c r="CV1411">
        <v>6.4172999999999997E-5</v>
      </c>
      <c r="CW1411" s="8">
        <v>40400</v>
      </c>
      <c r="CX1411">
        <v>9.5873999999999997E-5</v>
      </c>
      <c r="CY1411" s="8">
        <v>40400</v>
      </c>
      <c r="CZ1411">
        <v>5.3099999999999998E-7</v>
      </c>
      <c r="DE1411" s="8">
        <v>40400</v>
      </c>
      <c r="DF1411">
        <v>1.3023920000000001E-3</v>
      </c>
      <c r="DG1411" s="8">
        <v>40400</v>
      </c>
      <c r="DH1411">
        <v>6.1600000000000001E-7</v>
      </c>
      <c r="DM1411" s="8">
        <v>40400</v>
      </c>
      <c r="DN1411">
        <v>1.4258389999999999E-3</v>
      </c>
      <c r="DO1411" s="8">
        <v>40400</v>
      </c>
      <c r="DP1411">
        <v>5.1E-8</v>
      </c>
      <c r="DS1411" s="8">
        <v>40400</v>
      </c>
      <c r="DT1411">
        <v>5.2874000000000002E-5</v>
      </c>
      <c r="DU1411" s="8">
        <v>40400</v>
      </c>
      <c r="DV1411">
        <v>2.204E-6</v>
      </c>
      <c r="EA1411" s="8">
        <v>40400</v>
      </c>
      <c r="EB1411">
        <v>2.8779999999999998E-6</v>
      </c>
      <c r="EI1411" s="8">
        <v>40400</v>
      </c>
      <c r="EJ1411">
        <v>3.0591E-4</v>
      </c>
      <c r="EM1411" s="8">
        <v>40400</v>
      </c>
      <c r="EN1411">
        <v>7.6109999999999996E-6</v>
      </c>
      <c r="EO1411" s="8">
        <v>40406</v>
      </c>
      <c r="EP1411">
        <v>4.7471E-5</v>
      </c>
      <c r="ES1411" s="8">
        <v>40400</v>
      </c>
      <c r="ET1411">
        <v>8.3714999999999994E-5</v>
      </c>
      <c r="EY1411" s="8">
        <v>40406</v>
      </c>
      <c r="EZ1411">
        <v>1.38479E-4</v>
      </c>
      <c r="FE1411" s="8">
        <v>40406</v>
      </c>
      <c r="FF1411">
        <v>3.1278000000000001E-5</v>
      </c>
      <c r="FG1411" s="8">
        <v>40400</v>
      </c>
      <c r="FH1411">
        <v>1.8887999999999999E-5</v>
      </c>
      <c r="FI1411" s="8">
        <v>40400</v>
      </c>
      <c r="FJ1411">
        <v>9.5637000000000006E-5</v>
      </c>
      <c r="FO1411" s="8">
        <v>40400</v>
      </c>
      <c r="FP1411">
        <v>1.7818900000000001E-4</v>
      </c>
      <c r="FQ1411" s="8">
        <v>40400</v>
      </c>
      <c r="FR1411">
        <v>1.0469E-4</v>
      </c>
      <c r="FS1411" s="8">
        <v>40400</v>
      </c>
      <c r="FT1411">
        <v>1.9568999999999998E-5</v>
      </c>
      <c r="FU1411" s="8">
        <v>40400</v>
      </c>
      <c r="FV1411">
        <v>3.1262100000000001E-4</v>
      </c>
      <c r="FY1411" s="8">
        <v>40400</v>
      </c>
      <c r="FZ1411">
        <v>2.7707200000000001E-4</v>
      </c>
      <c r="GC1411" s="8">
        <v>40400</v>
      </c>
      <c r="GD1411">
        <v>4.3500000000000002E-7</v>
      </c>
    </row>
    <row r="1412" spans="1:186" x14ac:dyDescent="0.25">
      <c r="A1412" s="8">
        <v>40401</v>
      </c>
      <c r="B1412">
        <v>1.4E-8</v>
      </c>
      <c r="C1412" s="8">
        <v>40401</v>
      </c>
      <c r="D1412">
        <v>3.84E-7</v>
      </c>
      <c r="I1412" s="8">
        <v>40401</v>
      </c>
      <c r="J1412">
        <v>2.6000000000000001E-8</v>
      </c>
      <c r="K1412" s="8">
        <v>40401</v>
      </c>
      <c r="L1412">
        <v>2.8580075999999999E-2</v>
      </c>
      <c r="M1412" s="8">
        <v>40401</v>
      </c>
      <c r="N1412">
        <v>5.9730000000000002E-6</v>
      </c>
      <c r="O1412" s="8">
        <v>40401</v>
      </c>
      <c r="P1412">
        <v>1.1674999999999999E-5</v>
      </c>
      <c r="Q1412" s="8">
        <v>40401</v>
      </c>
      <c r="R1412">
        <v>6.2755999999999993E-5</v>
      </c>
      <c r="S1412" s="8">
        <v>40401</v>
      </c>
      <c r="T1412">
        <v>2.2199999999999999E-6</v>
      </c>
      <c r="AE1412" s="8">
        <v>40401</v>
      </c>
      <c r="AF1412">
        <v>9.0599999999999999E-7</v>
      </c>
      <c r="AG1412" s="8">
        <v>40407</v>
      </c>
      <c r="AH1412">
        <v>4.7173999999999999E-5</v>
      </c>
      <c r="BA1412" s="8">
        <v>40401</v>
      </c>
      <c r="BB1412">
        <v>4.1100000000000001E-7</v>
      </c>
      <c r="BE1412" s="8">
        <v>40401</v>
      </c>
      <c r="BF1412">
        <v>2.94899E-4</v>
      </c>
      <c r="BS1412" s="8">
        <v>40401</v>
      </c>
      <c r="BT1412">
        <v>4.2825799999999999E-4</v>
      </c>
      <c r="BW1412" s="8">
        <v>40401</v>
      </c>
      <c r="BX1412">
        <v>2.7020000000000001E-6</v>
      </c>
      <c r="BY1412" s="8">
        <v>40401</v>
      </c>
      <c r="BZ1412">
        <v>7.0726800000000005E-4</v>
      </c>
      <c r="CA1412" s="8">
        <v>40401</v>
      </c>
      <c r="CB1412">
        <v>4.1214000000000002E-5</v>
      </c>
      <c r="CC1412" s="8">
        <v>40401</v>
      </c>
      <c r="CD1412">
        <v>1.2412600000000001E-4</v>
      </c>
      <c r="CE1412" s="8">
        <v>40401</v>
      </c>
      <c r="CF1412">
        <v>5.1612E-5</v>
      </c>
      <c r="CG1412" s="8">
        <v>40401</v>
      </c>
      <c r="CH1412">
        <v>1.8619999999999999E-6</v>
      </c>
      <c r="CI1412" s="8">
        <v>40401</v>
      </c>
      <c r="CJ1412">
        <v>2.5400000000000002E-7</v>
      </c>
      <c r="CK1412" s="8">
        <v>40401</v>
      </c>
      <c r="CL1412">
        <v>2.5199999999999998E-7</v>
      </c>
      <c r="CM1412" s="8">
        <v>40401</v>
      </c>
      <c r="CN1412">
        <v>1.0000000000000001E-9</v>
      </c>
      <c r="CS1412" s="8">
        <v>40401</v>
      </c>
      <c r="CT1412">
        <v>6.7700000000000004E-7</v>
      </c>
      <c r="CU1412" s="8">
        <v>40401</v>
      </c>
      <c r="CV1412">
        <v>7.4054000000000006E-5</v>
      </c>
      <c r="CW1412" s="8">
        <v>40401</v>
      </c>
      <c r="CX1412">
        <v>9.7683000000000006E-5</v>
      </c>
      <c r="CY1412" s="8">
        <v>40401</v>
      </c>
      <c r="CZ1412">
        <v>6.2600000000000002E-7</v>
      </c>
      <c r="DE1412" s="8">
        <v>40401</v>
      </c>
      <c r="DF1412">
        <v>1.4853119999999999E-3</v>
      </c>
      <c r="DG1412" s="8">
        <v>40401</v>
      </c>
      <c r="DH1412">
        <v>8.5799999999999998E-7</v>
      </c>
      <c r="DM1412" s="8">
        <v>40401</v>
      </c>
      <c r="DN1412">
        <v>1.5859170000000001E-3</v>
      </c>
      <c r="DO1412" s="8">
        <v>40401</v>
      </c>
      <c r="DP1412">
        <v>5.2000000000000002E-8</v>
      </c>
      <c r="DS1412" s="8">
        <v>40401</v>
      </c>
      <c r="DT1412">
        <v>5.1805999999999998E-5</v>
      </c>
      <c r="DU1412" s="8">
        <v>40401</v>
      </c>
      <c r="DV1412">
        <v>2.553E-6</v>
      </c>
      <c r="EA1412" s="8">
        <v>40401</v>
      </c>
      <c r="EB1412">
        <v>3.0479999999999999E-6</v>
      </c>
      <c r="EI1412" s="8">
        <v>40401</v>
      </c>
      <c r="EJ1412">
        <v>3.4489900000000002E-4</v>
      </c>
      <c r="EM1412" s="8">
        <v>40401</v>
      </c>
      <c r="EN1412">
        <v>9.3500000000000003E-6</v>
      </c>
      <c r="EO1412" s="8">
        <v>40407</v>
      </c>
      <c r="EP1412">
        <v>4.6230000000000003E-5</v>
      </c>
      <c r="ES1412" s="8">
        <v>40401</v>
      </c>
      <c r="ET1412">
        <v>9.6371000000000003E-5</v>
      </c>
      <c r="EY1412" s="8">
        <v>40407</v>
      </c>
      <c r="EZ1412">
        <v>1.31514E-4</v>
      </c>
      <c r="FE1412" s="8">
        <v>40407</v>
      </c>
      <c r="FF1412">
        <v>3.0579E-5</v>
      </c>
      <c r="FG1412" s="8">
        <v>40401</v>
      </c>
      <c r="FH1412">
        <v>2.0868000000000001E-5</v>
      </c>
      <c r="FI1412" s="8">
        <v>40401</v>
      </c>
      <c r="FJ1412">
        <v>1.0572E-4</v>
      </c>
      <c r="FO1412" s="8">
        <v>40401</v>
      </c>
      <c r="FP1412">
        <v>2.0813299999999999E-4</v>
      </c>
      <c r="FQ1412" s="8">
        <v>40401</v>
      </c>
      <c r="FR1412">
        <v>1.3155400000000001E-4</v>
      </c>
      <c r="FS1412" s="8">
        <v>40401</v>
      </c>
      <c r="FT1412">
        <v>2.3485E-5</v>
      </c>
      <c r="FU1412" s="8">
        <v>40401</v>
      </c>
      <c r="FV1412">
        <v>3.6037999999999999E-4</v>
      </c>
      <c r="FY1412" s="8">
        <v>40401</v>
      </c>
      <c r="FZ1412">
        <v>2.97378E-4</v>
      </c>
      <c r="GC1412" s="8">
        <v>40401</v>
      </c>
      <c r="GD1412">
        <v>5.5799999999999999E-7</v>
      </c>
    </row>
    <row r="1413" spans="1:186" x14ac:dyDescent="0.25">
      <c r="A1413" s="8">
        <v>40402</v>
      </c>
      <c r="B1413">
        <v>1.4E-8</v>
      </c>
      <c r="C1413" s="8">
        <v>40402</v>
      </c>
      <c r="D1413">
        <v>3.58E-7</v>
      </c>
      <c r="I1413" s="8">
        <v>40402</v>
      </c>
      <c r="J1413">
        <v>2.7E-8</v>
      </c>
      <c r="K1413" s="8">
        <v>40402</v>
      </c>
      <c r="L1413">
        <v>2.9731921000000001E-2</v>
      </c>
      <c r="M1413" s="8">
        <v>40402</v>
      </c>
      <c r="N1413">
        <v>5.9220000000000002E-6</v>
      </c>
      <c r="O1413" s="8">
        <v>40402</v>
      </c>
      <c r="P1413">
        <v>1.1141999999999999E-5</v>
      </c>
      <c r="Q1413" s="8">
        <v>40402</v>
      </c>
      <c r="R1413">
        <v>6.0256E-5</v>
      </c>
      <c r="S1413" s="8">
        <v>40402</v>
      </c>
      <c r="T1413">
        <v>2.1100000000000001E-6</v>
      </c>
      <c r="AE1413" s="8">
        <v>40402</v>
      </c>
      <c r="AF1413">
        <v>8.8999999999999995E-7</v>
      </c>
      <c r="AG1413" s="8">
        <v>40408</v>
      </c>
      <c r="AH1413">
        <v>4.4851000000000001E-5</v>
      </c>
      <c r="BA1413" s="8">
        <v>40402</v>
      </c>
      <c r="BB1413">
        <v>4.1600000000000002E-7</v>
      </c>
      <c r="BE1413" s="8">
        <v>40402</v>
      </c>
      <c r="BF1413">
        <v>2.8499299999999999E-4</v>
      </c>
      <c r="BS1413" s="8">
        <v>40402</v>
      </c>
      <c r="BT1413">
        <v>4.2157000000000002E-4</v>
      </c>
      <c r="BW1413" s="8">
        <v>40402</v>
      </c>
      <c r="BX1413">
        <v>2.6690000000000002E-6</v>
      </c>
      <c r="BY1413" s="8">
        <v>40402</v>
      </c>
      <c r="BZ1413">
        <v>6.9589900000000004E-4</v>
      </c>
      <c r="CA1413" s="8">
        <v>40402</v>
      </c>
      <c r="CB1413">
        <v>4.1310000000000003E-5</v>
      </c>
      <c r="CC1413" s="8">
        <v>40402</v>
      </c>
      <c r="CD1413">
        <v>1.25301E-4</v>
      </c>
      <c r="CE1413" s="8">
        <v>40402</v>
      </c>
      <c r="CF1413">
        <v>5.3766E-5</v>
      </c>
      <c r="CG1413" s="8">
        <v>40402</v>
      </c>
      <c r="CH1413">
        <v>1.9640000000000002E-6</v>
      </c>
      <c r="CI1413" s="8">
        <v>40402</v>
      </c>
      <c r="CJ1413">
        <v>2.4999999999999999E-7</v>
      </c>
      <c r="CK1413" s="8">
        <v>40402</v>
      </c>
      <c r="CL1413">
        <v>2.5400000000000002E-7</v>
      </c>
      <c r="CM1413" s="8">
        <v>40402</v>
      </c>
      <c r="CN1413">
        <v>1.0000000000000001E-9</v>
      </c>
      <c r="CS1413" s="8">
        <v>40402</v>
      </c>
      <c r="CT1413">
        <v>6.2200000000000004E-7</v>
      </c>
      <c r="CU1413" s="8">
        <v>40402</v>
      </c>
      <c r="CV1413">
        <v>7.6686000000000004E-5</v>
      </c>
      <c r="CW1413" s="8">
        <v>40402</v>
      </c>
      <c r="CX1413">
        <v>9.7064000000000004E-5</v>
      </c>
      <c r="CY1413" s="8">
        <v>40402</v>
      </c>
      <c r="CZ1413">
        <v>6.06E-7</v>
      </c>
      <c r="DE1413" s="8">
        <v>40402</v>
      </c>
      <c r="DF1413">
        <v>1.555456E-3</v>
      </c>
      <c r="DG1413" s="8">
        <v>40402</v>
      </c>
      <c r="DH1413">
        <v>8.3799999999999996E-7</v>
      </c>
      <c r="DM1413" s="8">
        <v>40402</v>
      </c>
      <c r="DN1413">
        <v>1.666301E-3</v>
      </c>
      <c r="DO1413" s="8">
        <v>40402</v>
      </c>
      <c r="DP1413">
        <v>5.4E-8</v>
      </c>
      <c r="DS1413" s="8">
        <v>40402</v>
      </c>
      <c r="DT1413">
        <v>4.9258999999999997E-5</v>
      </c>
      <c r="DU1413" s="8">
        <v>40402</v>
      </c>
      <c r="DV1413">
        <v>2.5979999999999999E-6</v>
      </c>
      <c r="EA1413" s="8">
        <v>40402</v>
      </c>
      <c r="EB1413">
        <v>2.976E-6</v>
      </c>
      <c r="EI1413" s="8">
        <v>40402</v>
      </c>
      <c r="EJ1413">
        <v>3.5951199999999998E-4</v>
      </c>
      <c r="EM1413" s="8">
        <v>40402</v>
      </c>
      <c r="EN1413">
        <v>8.4020000000000002E-6</v>
      </c>
      <c r="EO1413" s="8">
        <v>40408</v>
      </c>
      <c r="EP1413">
        <v>4.5179999999999998E-5</v>
      </c>
      <c r="ES1413" s="8">
        <v>40402</v>
      </c>
      <c r="ET1413">
        <v>9.4363000000000004E-5</v>
      </c>
      <c r="EY1413" s="8">
        <v>40408</v>
      </c>
      <c r="EZ1413">
        <v>1.32605E-4</v>
      </c>
      <c r="FE1413" s="8">
        <v>40408</v>
      </c>
      <c r="FF1413">
        <v>2.9825E-5</v>
      </c>
      <c r="FG1413" s="8">
        <v>40402</v>
      </c>
      <c r="FH1413">
        <v>2.1089000000000001E-5</v>
      </c>
      <c r="FI1413" s="8">
        <v>40402</v>
      </c>
      <c r="FJ1413">
        <v>1.03576E-4</v>
      </c>
      <c r="FO1413" s="8">
        <v>40402</v>
      </c>
      <c r="FP1413">
        <v>2.05229E-4</v>
      </c>
      <c r="FQ1413" s="8">
        <v>40402</v>
      </c>
      <c r="FR1413">
        <v>1.33409E-4</v>
      </c>
      <c r="FS1413" s="8">
        <v>40402</v>
      </c>
      <c r="FT1413">
        <v>2.4233999999999999E-5</v>
      </c>
      <c r="FU1413" s="8">
        <v>40402</v>
      </c>
      <c r="FV1413">
        <v>3.6207200000000001E-4</v>
      </c>
      <c r="FY1413" s="8">
        <v>40402</v>
      </c>
      <c r="FZ1413">
        <v>2.8247999999999999E-4</v>
      </c>
      <c r="GC1413" s="8">
        <v>40402</v>
      </c>
      <c r="GD1413">
        <v>5.9599999999999999E-7</v>
      </c>
    </row>
    <row r="1414" spans="1:186" x14ac:dyDescent="0.25">
      <c r="A1414" s="8">
        <v>40403</v>
      </c>
      <c r="B1414">
        <v>1.4E-8</v>
      </c>
      <c r="C1414" s="8">
        <v>40403</v>
      </c>
      <c r="D1414">
        <v>3.7099999999999997E-7</v>
      </c>
      <c r="I1414" s="8">
        <v>40403</v>
      </c>
      <c r="J1414">
        <v>2.7E-8</v>
      </c>
      <c r="K1414" s="8">
        <v>40403</v>
      </c>
      <c r="L1414">
        <v>3.0401885999999999E-2</v>
      </c>
      <c r="M1414" s="8">
        <v>40403</v>
      </c>
      <c r="N1414">
        <v>5.7649999999999999E-6</v>
      </c>
      <c r="O1414" s="8">
        <v>40403</v>
      </c>
      <c r="P1414">
        <v>1.0553999999999999E-5</v>
      </c>
      <c r="Q1414" s="8">
        <v>40403</v>
      </c>
      <c r="R1414">
        <v>6.0778E-5</v>
      </c>
      <c r="S1414" s="8">
        <v>40403</v>
      </c>
      <c r="T1414">
        <v>2.1859999999999999E-6</v>
      </c>
      <c r="AE1414" s="8">
        <v>40403</v>
      </c>
      <c r="AF1414">
        <v>8.9199999999999999E-7</v>
      </c>
      <c r="AG1414" s="8">
        <v>40409</v>
      </c>
      <c r="AH1414">
        <v>4.7284000000000003E-5</v>
      </c>
      <c r="BA1414" s="8">
        <v>40403</v>
      </c>
      <c r="BB1414">
        <v>4.2800000000000002E-7</v>
      </c>
      <c r="BE1414" s="8">
        <v>40403</v>
      </c>
      <c r="BF1414">
        <v>2.92303E-4</v>
      </c>
      <c r="BS1414" s="8">
        <v>40403</v>
      </c>
      <c r="BT1414">
        <v>4.0758100000000001E-4</v>
      </c>
      <c r="BW1414" s="8">
        <v>40403</v>
      </c>
      <c r="BX1414">
        <v>2.7310000000000002E-6</v>
      </c>
      <c r="BY1414" s="8">
        <v>40403</v>
      </c>
      <c r="BZ1414">
        <v>7.1529600000000003E-4</v>
      </c>
      <c r="CA1414" s="8">
        <v>40403</v>
      </c>
      <c r="CB1414">
        <v>4.2369E-5</v>
      </c>
      <c r="CC1414" s="8">
        <v>40403</v>
      </c>
      <c r="CD1414">
        <v>1.2469299999999999E-4</v>
      </c>
      <c r="CE1414" s="8">
        <v>40403</v>
      </c>
      <c r="CF1414">
        <v>5.2599999999999998E-5</v>
      </c>
      <c r="CG1414" s="8">
        <v>40403</v>
      </c>
      <c r="CH1414">
        <v>1.9999999999999999E-6</v>
      </c>
      <c r="CI1414" s="8">
        <v>40403</v>
      </c>
      <c r="CJ1414">
        <v>2.6399999999999998E-7</v>
      </c>
      <c r="CK1414" s="8">
        <v>40403</v>
      </c>
      <c r="CL1414">
        <v>2.5499999999999999E-7</v>
      </c>
      <c r="CM1414" s="8">
        <v>40403</v>
      </c>
      <c r="CN1414">
        <v>1.0000000000000001E-9</v>
      </c>
      <c r="CS1414" s="8">
        <v>40403</v>
      </c>
      <c r="CT1414">
        <v>7.9800000000000003E-7</v>
      </c>
      <c r="CU1414" s="8">
        <v>40403</v>
      </c>
      <c r="CV1414">
        <v>7.5773999999999997E-5</v>
      </c>
      <c r="CW1414" s="8">
        <v>40403</v>
      </c>
      <c r="CX1414">
        <v>9.7707000000000005E-5</v>
      </c>
      <c r="CY1414" s="8">
        <v>40403</v>
      </c>
      <c r="CZ1414">
        <v>6.0399999999999996E-7</v>
      </c>
      <c r="DE1414" s="8">
        <v>40403</v>
      </c>
      <c r="DF1414">
        <v>1.558521E-3</v>
      </c>
      <c r="DG1414" s="8">
        <v>40403</v>
      </c>
      <c r="DH1414">
        <v>8.3799999999999996E-7</v>
      </c>
      <c r="DM1414" s="8">
        <v>40403</v>
      </c>
      <c r="DN1414">
        <v>1.7075930000000001E-3</v>
      </c>
      <c r="DO1414" s="8">
        <v>40403</v>
      </c>
      <c r="DP1414">
        <v>5.5000000000000003E-8</v>
      </c>
      <c r="DS1414" s="8">
        <v>40403</v>
      </c>
      <c r="DT1414">
        <v>4.9922000000000001E-5</v>
      </c>
      <c r="DU1414" s="8">
        <v>40403</v>
      </c>
      <c r="DV1414">
        <v>2.7640000000000001E-6</v>
      </c>
      <c r="EA1414" s="8">
        <v>40403</v>
      </c>
      <c r="EB1414">
        <v>3.0920000000000002E-6</v>
      </c>
      <c r="EI1414" s="8">
        <v>40403</v>
      </c>
      <c r="EJ1414">
        <v>3.7941800000000002E-4</v>
      </c>
      <c r="EM1414" s="8">
        <v>40403</v>
      </c>
      <c r="EN1414">
        <v>8.2139999999999996E-6</v>
      </c>
      <c r="EO1414" s="8">
        <v>40409</v>
      </c>
      <c r="EP1414">
        <v>4.6783000000000003E-5</v>
      </c>
      <c r="ES1414" s="8">
        <v>40403</v>
      </c>
      <c r="ET1414">
        <v>9.9752000000000003E-5</v>
      </c>
      <c r="EY1414" s="8">
        <v>40409</v>
      </c>
      <c r="EZ1414">
        <v>1.36732E-4</v>
      </c>
      <c r="FE1414" s="8">
        <v>40409</v>
      </c>
      <c r="FF1414">
        <v>3.2511000000000001E-5</v>
      </c>
      <c r="FG1414" s="8">
        <v>40403</v>
      </c>
      <c r="FH1414">
        <v>2.3509000000000001E-5</v>
      </c>
      <c r="FI1414" s="8">
        <v>40403</v>
      </c>
      <c r="FJ1414">
        <v>1.12725E-4</v>
      </c>
      <c r="FO1414" s="8">
        <v>40403</v>
      </c>
      <c r="FP1414">
        <v>2.04341E-4</v>
      </c>
      <c r="FQ1414" s="8">
        <v>40403</v>
      </c>
      <c r="FR1414">
        <v>1.3494599999999999E-4</v>
      </c>
      <c r="FS1414" s="8">
        <v>40403</v>
      </c>
      <c r="FT1414">
        <v>2.4204999999999999E-5</v>
      </c>
      <c r="FU1414" s="8">
        <v>40403</v>
      </c>
      <c r="FV1414">
        <v>3.6915299999999999E-4</v>
      </c>
      <c r="FY1414" s="8">
        <v>40403</v>
      </c>
      <c r="FZ1414">
        <v>2.7388400000000001E-4</v>
      </c>
      <c r="GC1414" s="8">
        <v>40403</v>
      </c>
      <c r="GD1414">
        <v>5.8500000000000001E-7</v>
      </c>
    </row>
    <row r="1415" spans="1:186" x14ac:dyDescent="0.25">
      <c r="A1415" s="8">
        <v>40406</v>
      </c>
      <c r="B1415">
        <v>1.2E-8</v>
      </c>
      <c r="C1415" s="8">
        <v>40406</v>
      </c>
      <c r="D1415">
        <v>3.65E-7</v>
      </c>
      <c r="I1415" s="8">
        <v>40406</v>
      </c>
      <c r="J1415">
        <v>2.4E-8</v>
      </c>
      <c r="K1415" s="8">
        <v>40406</v>
      </c>
      <c r="L1415">
        <v>3.1639388999999997E-2</v>
      </c>
      <c r="M1415" s="8">
        <v>40406</v>
      </c>
      <c r="N1415">
        <v>5.3260000000000003E-6</v>
      </c>
      <c r="O1415" s="8">
        <v>40406</v>
      </c>
      <c r="P1415">
        <v>1.1446E-5</v>
      </c>
      <c r="Q1415" s="8">
        <v>40406</v>
      </c>
      <c r="R1415">
        <v>5.9450000000000002E-5</v>
      </c>
      <c r="S1415" s="8">
        <v>40406</v>
      </c>
      <c r="T1415">
        <v>2.0650000000000001E-6</v>
      </c>
      <c r="AE1415" s="8">
        <v>40406</v>
      </c>
      <c r="AF1415">
        <v>9.1299999999999998E-7</v>
      </c>
      <c r="AG1415" s="8">
        <v>40410</v>
      </c>
      <c r="AH1415">
        <v>4.6034E-5</v>
      </c>
      <c r="BA1415" s="8">
        <v>40406</v>
      </c>
      <c r="BB1415">
        <v>3.96E-7</v>
      </c>
      <c r="BE1415" s="8">
        <v>40406</v>
      </c>
      <c r="BF1415">
        <v>2.9099600000000002E-4</v>
      </c>
      <c r="BS1415" s="8">
        <v>40406</v>
      </c>
      <c r="BT1415">
        <v>4.0389899999999999E-4</v>
      </c>
      <c r="BW1415" s="8">
        <v>40406</v>
      </c>
      <c r="BX1415">
        <v>2.8830000000000002E-6</v>
      </c>
      <c r="BY1415" s="8">
        <v>40406</v>
      </c>
      <c r="BZ1415">
        <v>7.13428E-4</v>
      </c>
      <c r="CA1415" s="8">
        <v>40406</v>
      </c>
      <c r="CB1415">
        <v>3.7725000000000002E-5</v>
      </c>
      <c r="CC1415" s="8">
        <v>40406</v>
      </c>
      <c r="CD1415">
        <v>1.23523E-4</v>
      </c>
      <c r="CE1415" s="8">
        <v>40406</v>
      </c>
      <c r="CF1415">
        <v>5.1449999999999997E-5</v>
      </c>
      <c r="CG1415" s="8">
        <v>40406</v>
      </c>
      <c r="CH1415">
        <v>1.956E-6</v>
      </c>
      <c r="CI1415" s="8">
        <v>40406</v>
      </c>
      <c r="CJ1415">
        <v>2.53E-7</v>
      </c>
      <c r="CK1415" s="8">
        <v>40406</v>
      </c>
      <c r="CL1415">
        <v>2.53E-7</v>
      </c>
      <c r="CM1415" s="8">
        <v>40406</v>
      </c>
      <c r="CN1415">
        <v>1.0000000000000001E-9</v>
      </c>
      <c r="CS1415" s="8">
        <v>40406</v>
      </c>
      <c r="CT1415">
        <v>8.2999999999999999E-7</v>
      </c>
      <c r="CU1415" s="8">
        <v>40406</v>
      </c>
      <c r="CV1415">
        <v>7.9753999999999996E-5</v>
      </c>
      <c r="CW1415" s="8">
        <v>40406</v>
      </c>
      <c r="CX1415">
        <v>8.2566999999999997E-5</v>
      </c>
      <c r="CY1415" s="8">
        <v>40406</v>
      </c>
      <c r="CZ1415">
        <v>5.8299999999999997E-7</v>
      </c>
      <c r="DE1415" s="8">
        <v>40406</v>
      </c>
      <c r="DF1415">
        <v>1.5747140000000001E-3</v>
      </c>
      <c r="DG1415" s="8">
        <v>40406</v>
      </c>
      <c r="DH1415">
        <v>8.1200000000000002E-7</v>
      </c>
      <c r="DM1415" s="8">
        <v>40406</v>
      </c>
      <c r="DN1415">
        <v>1.711403E-3</v>
      </c>
      <c r="DO1415" s="8">
        <v>40406</v>
      </c>
      <c r="DP1415">
        <v>5.2999999999999998E-8</v>
      </c>
      <c r="DS1415" s="8">
        <v>40406</v>
      </c>
      <c r="DT1415">
        <v>4.545E-5</v>
      </c>
      <c r="DU1415" s="8">
        <v>40406</v>
      </c>
      <c r="DV1415">
        <v>2.5359999999999999E-6</v>
      </c>
      <c r="EA1415" s="8">
        <v>40406</v>
      </c>
      <c r="EB1415">
        <v>2.931E-6</v>
      </c>
      <c r="EI1415" s="8">
        <v>40406</v>
      </c>
      <c r="EJ1415">
        <v>3.63521E-4</v>
      </c>
      <c r="EM1415" s="8">
        <v>40406</v>
      </c>
      <c r="EN1415">
        <v>8.2709999999999992E-6</v>
      </c>
      <c r="EO1415" s="8">
        <v>40410</v>
      </c>
      <c r="EP1415">
        <v>4.5995999999999998E-5</v>
      </c>
      <c r="ES1415" s="8">
        <v>40406</v>
      </c>
      <c r="ET1415">
        <v>9.7446000000000002E-5</v>
      </c>
      <c r="EY1415" s="8">
        <v>40410</v>
      </c>
      <c r="EZ1415">
        <v>1.4025100000000001E-4</v>
      </c>
      <c r="FE1415" s="8">
        <v>40410</v>
      </c>
      <c r="FF1415">
        <v>3.1786999999999999E-5</v>
      </c>
      <c r="FG1415" s="8">
        <v>40406</v>
      </c>
      <c r="FH1415">
        <v>2.3597000000000001E-5</v>
      </c>
      <c r="FI1415" s="8">
        <v>40406</v>
      </c>
      <c r="FJ1415">
        <v>1.10043E-4</v>
      </c>
      <c r="FO1415" s="8">
        <v>40406</v>
      </c>
      <c r="FP1415">
        <v>2.0729599999999999E-4</v>
      </c>
      <c r="FQ1415" s="8">
        <v>40406</v>
      </c>
      <c r="FR1415">
        <v>1.3330699999999999E-4</v>
      </c>
      <c r="FS1415" s="8">
        <v>40406</v>
      </c>
      <c r="FT1415">
        <v>2.2960999999999999E-5</v>
      </c>
      <c r="FU1415" s="8">
        <v>40406</v>
      </c>
      <c r="FV1415">
        <v>3.60274E-4</v>
      </c>
      <c r="FY1415" s="8">
        <v>40406</v>
      </c>
      <c r="FZ1415">
        <v>2.61127E-4</v>
      </c>
      <c r="GC1415" s="8">
        <v>40406</v>
      </c>
      <c r="GD1415">
        <v>5.8400000000000004E-7</v>
      </c>
    </row>
    <row r="1416" spans="1:186" x14ac:dyDescent="0.25">
      <c r="A1416" s="8">
        <v>40407</v>
      </c>
      <c r="B1416">
        <v>1.0999999999999999E-8</v>
      </c>
      <c r="C1416" s="8">
        <v>40407</v>
      </c>
      <c r="D1416">
        <v>3.4700000000000002E-7</v>
      </c>
      <c r="I1416" s="8">
        <v>40407</v>
      </c>
      <c r="J1416">
        <v>2.3000000000000001E-8</v>
      </c>
      <c r="K1416" s="8">
        <v>40407</v>
      </c>
      <c r="L1416">
        <v>3.0777232000000002E-2</v>
      </c>
      <c r="M1416" s="8">
        <v>40407</v>
      </c>
      <c r="N1416">
        <v>5.0810000000000001E-6</v>
      </c>
      <c r="O1416" s="8">
        <v>40407</v>
      </c>
      <c r="P1416">
        <v>1.1328999999999999E-5</v>
      </c>
      <c r="Q1416" s="8">
        <v>40407</v>
      </c>
      <c r="R1416">
        <v>5.5594999999999999E-5</v>
      </c>
      <c r="S1416" s="8">
        <v>40407</v>
      </c>
      <c r="T1416">
        <v>1.9570000000000001E-6</v>
      </c>
      <c r="AE1416" s="8">
        <v>40407</v>
      </c>
      <c r="AF1416">
        <v>8.6499999999999998E-7</v>
      </c>
      <c r="AG1416" s="8">
        <v>40413</v>
      </c>
      <c r="AH1416">
        <v>4.5717000000000003E-5</v>
      </c>
      <c r="BA1416" s="8">
        <v>40407</v>
      </c>
      <c r="BB1416">
        <v>3.77E-7</v>
      </c>
      <c r="BE1416" s="8">
        <v>40407</v>
      </c>
      <c r="BF1416">
        <v>2.8192000000000001E-4</v>
      </c>
      <c r="BS1416" s="8">
        <v>40407</v>
      </c>
      <c r="BT1416">
        <v>3.8544099999999998E-4</v>
      </c>
      <c r="BW1416" s="8">
        <v>40407</v>
      </c>
      <c r="BX1416">
        <v>2.7659999999999999E-6</v>
      </c>
      <c r="BY1416" s="8">
        <v>40407</v>
      </c>
      <c r="BZ1416">
        <v>6.9637699999999998E-4</v>
      </c>
      <c r="CA1416" s="8">
        <v>40407</v>
      </c>
      <c r="CB1416">
        <v>3.8624999999999997E-5</v>
      </c>
      <c r="CC1416" s="8">
        <v>40407</v>
      </c>
      <c r="CD1416">
        <v>1.15314E-4</v>
      </c>
      <c r="CE1416" s="8">
        <v>40407</v>
      </c>
      <c r="CF1416">
        <v>4.9696E-5</v>
      </c>
      <c r="CG1416" s="8">
        <v>40407</v>
      </c>
      <c r="CH1416">
        <v>1.874E-6</v>
      </c>
      <c r="CI1416" s="8">
        <v>40407</v>
      </c>
      <c r="CJ1416">
        <v>2.4400000000000001E-7</v>
      </c>
      <c r="CK1416" s="8">
        <v>40407</v>
      </c>
      <c r="CL1416">
        <v>2.4299999999999999E-7</v>
      </c>
      <c r="CM1416" s="8">
        <v>40407</v>
      </c>
      <c r="CN1416">
        <v>1.0000000000000001E-9</v>
      </c>
      <c r="CS1416" s="8">
        <v>40407</v>
      </c>
      <c r="CT1416">
        <v>1.009E-6</v>
      </c>
      <c r="CU1416" s="8">
        <v>40407</v>
      </c>
      <c r="CV1416">
        <v>7.6816000000000005E-5</v>
      </c>
      <c r="CW1416" s="8">
        <v>40407</v>
      </c>
      <c r="CX1416">
        <v>7.8926999999999998E-5</v>
      </c>
      <c r="CY1416" s="8">
        <v>40407</v>
      </c>
      <c r="CZ1416">
        <v>5.5899999999999996E-7</v>
      </c>
      <c r="DE1416" s="8">
        <v>40407</v>
      </c>
      <c r="DF1416">
        <v>1.5143890000000001E-3</v>
      </c>
      <c r="DG1416" s="8">
        <v>40407</v>
      </c>
      <c r="DH1416">
        <v>7.7400000000000002E-7</v>
      </c>
      <c r="DM1416" s="8">
        <v>40407</v>
      </c>
      <c r="DN1416">
        <v>1.6062870000000001E-3</v>
      </c>
      <c r="DO1416" s="8">
        <v>40407</v>
      </c>
      <c r="DP1416">
        <v>4.9999999999999998E-8</v>
      </c>
      <c r="DS1416" s="8">
        <v>40407</v>
      </c>
      <c r="DT1416">
        <v>4.8803E-5</v>
      </c>
      <c r="DU1416" s="8">
        <v>40407</v>
      </c>
      <c r="DV1416">
        <v>2.4219999999999999E-6</v>
      </c>
      <c r="EA1416" s="8">
        <v>40407</v>
      </c>
      <c r="EB1416">
        <v>2.7980000000000001E-6</v>
      </c>
      <c r="EI1416" s="8">
        <v>40407</v>
      </c>
      <c r="EJ1416">
        <v>3.65404E-4</v>
      </c>
      <c r="EM1416" s="8">
        <v>40407</v>
      </c>
      <c r="EN1416">
        <v>8.0439999999999996E-6</v>
      </c>
      <c r="EO1416" s="8">
        <v>40413</v>
      </c>
      <c r="EP1416">
        <v>4.5791999999999998E-5</v>
      </c>
      <c r="ES1416" s="8">
        <v>40407</v>
      </c>
      <c r="ET1416">
        <v>9.3082000000000001E-5</v>
      </c>
      <c r="EY1416" s="8">
        <v>40413</v>
      </c>
      <c r="EZ1416">
        <v>1.3772400000000001E-4</v>
      </c>
      <c r="FE1416" s="8">
        <v>40413</v>
      </c>
      <c r="FF1416">
        <v>3.2019E-5</v>
      </c>
      <c r="FG1416" s="8">
        <v>40407</v>
      </c>
      <c r="FH1416">
        <v>2.2846000000000001E-5</v>
      </c>
      <c r="FI1416" s="8">
        <v>40407</v>
      </c>
      <c r="FJ1416">
        <v>1.3850399999999999E-4</v>
      </c>
      <c r="FO1416" s="8">
        <v>40407</v>
      </c>
      <c r="FP1416">
        <v>1.97782E-4</v>
      </c>
      <c r="FQ1416" s="8">
        <v>40407</v>
      </c>
      <c r="FR1416">
        <v>1.2499599999999999E-4</v>
      </c>
      <c r="FS1416" s="8">
        <v>40407</v>
      </c>
      <c r="FT1416">
        <v>2.1622000000000001E-5</v>
      </c>
      <c r="FU1416" s="8">
        <v>40407</v>
      </c>
      <c r="FV1416">
        <v>3.48134E-4</v>
      </c>
      <c r="FY1416" s="8">
        <v>40407</v>
      </c>
      <c r="FZ1416">
        <v>2.5692299999999999E-4</v>
      </c>
      <c r="GC1416" s="8">
        <v>40407</v>
      </c>
      <c r="GD1416">
        <v>6.8100000000000002E-7</v>
      </c>
    </row>
    <row r="1417" spans="1:186" x14ac:dyDescent="0.25">
      <c r="A1417" s="8">
        <v>40408</v>
      </c>
      <c r="B1417">
        <v>1E-8</v>
      </c>
      <c r="C1417" s="8">
        <v>40408</v>
      </c>
      <c r="D1417">
        <v>3.6300000000000001E-7</v>
      </c>
      <c r="I1417" s="8">
        <v>40408</v>
      </c>
      <c r="J1417">
        <v>2.3000000000000001E-8</v>
      </c>
      <c r="K1417" s="8">
        <v>40408</v>
      </c>
      <c r="L1417">
        <v>3.0104791999999998E-2</v>
      </c>
      <c r="M1417" s="8">
        <v>40408</v>
      </c>
      <c r="N1417">
        <v>5.8340000000000004E-6</v>
      </c>
      <c r="O1417" s="8">
        <v>40408</v>
      </c>
      <c r="P1417">
        <v>1.1199999999999999E-5</v>
      </c>
      <c r="Q1417" s="8">
        <v>40408</v>
      </c>
      <c r="R1417">
        <v>5.2509999999999997E-5</v>
      </c>
      <c r="S1417" s="8">
        <v>40408</v>
      </c>
      <c r="T1417">
        <v>1.917E-6</v>
      </c>
      <c r="AE1417" s="8">
        <v>40408</v>
      </c>
      <c r="AF1417">
        <v>9.2600000000000001E-7</v>
      </c>
      <c r="AG1417" s="8">
        <v>40414</v>
      </c>
      <c r="AH1417">
        <v>5.4959E-5</v>
      </c>
      <c r="BA1417" s="8">
        <v>40408</v>
      </c>
      <c r="BB1417">
        <v>3.8099999999999998E-7</v>
      </c>
      <c r="BE1417" s="8">
        <v>40408</v>
      </c>
      <c r="BF1417">
        <v>2.75646E-4</v>
      </c>
      <c r="BS1417" s="8">
        <v>40408</v>
      </c>
      <c r="BT1417">
        <v>3.9428599999999999E-4</v>
      </c>
      <c r="BW1417" s="8">
        <v>40408</v>
      </c>
      <c r="BX1417">
        <v>2.8909999999999999E-6</v>
      </c>
      <c r="BY1417" s="8">
        <v>40408</v>
      </c>
      <c r="BZ1417">
        <v>6.8503800000000001E-4</v>
      </c>
      <c r="CA1417" s="8">
        <v>40408</v>
      </c>
      <c r="CB1417">
        <v>3.6087000000000002E-5</v>
      </c>
      <c r="CC1417" s="8">
        <v>40408</v>
      </c>
      <c r="CD1417">
        <v>1.17555E-4</v>
      </c>
      <c r="CE1417" s="8">
        <v>40408</v>
      </c>
      <c r="CF1417">
        <v>4.7392000000000003E-5</v>
      </c>
      <c r="CG1417" s="8">
        <v>40408</v>
      </c>
      <c r="CH1417">
        <v>1.8160000000000001E-6</v>
      </c>
      <c r="CI1417" s="8">
        <v>40408</v>
      </c>
      <c r="CJ1417">
        <v>2.36E-7</v>
      </c>
      <c r="CK1417" s="8">
        <v>40408</v>
      </c>
      <c r="CL1417">
        <v>2.3999999999999998E-7</v>
      </c>
      <c r="CM1417" s="8">
        <v>40408</v>
      </c>
      <c r="CN1417">
        <v>1.0000000000000001E-9</v>
      </c>
      <c r="CS1417" s="8">
        <v>40408</v>
      </c>
      <c r="CT1417">
        <v>1.0020000000000001E-6</v>
      </c>
      <c r="CU1417" s="8">
        <v>40408</v>
      </c>
      <c r="CV1417">
        <v>7.3427E-5</v>
      </c>
      <c r="CW1417" s="8">
        <v>40408</v>
      </c>
      <c r="CX1417">
        <v>7.4192999999999999E-5</v>
      </c>
      <c r="CY1417" s="8">
        <v>40408</v>
      </c>
      <c r="CZ1417">
        <v>5.3799999999999997E-7</v>
      </c>
      <c r="DE1417" s="8">
        <v>40408</v>
      </c>
      <c r="DF1417">
        <v>1.4673749999999999E-3</v>
      </c>
      <c r="DG1417" s="8">
        <v>40408</v>
      </c>
      <c r="DH1417">
        <v>7.9599999999999998E-7</v>
      </c>
      <c r="DM1417" s="8">
        <v>40408</v>
      </c>
      <c r="DN1417">
        <v>1.5960620000000001E-3</v>
      </c>
      <c r="DO1417" s="8">
        <v>40408</v>
      </c>
      <c r="DP1417">
        <v>4.8E-8</v>
      </c>
      <c r="DS1417" s="8">
        <v>40408</v>
      </c>
      <c r="DT1417">
        <v>5.8498000000000001E-5</v>
      </c>
      <c r="DU1417" s="8">
        <v>40408</v>
      </c>
      <c r="DV1417">
        <v>2.3690000000000001E-6</v>
      </c>
      <c r="EA1417" s="8">
        <v>40408</v>
      </c>
      <c r="EB1417">
        <v>2.9270000000000001E-6</v>
      </c>
      <c r="EI1417" s="8">
        <v>40408</v>
      </c>
      <c r="EJ1417">
        <v>3.4876900000000002E-4</v>
      </c>
      <c r="EM1417" s="8">
        <v>40408</v>
      </c>
      <c r="EN1417">
        <v>8.2770000000000005E-6</v>
      </c>
      <c r="EO1417" s="8">
        <v>40414</v>
      </c>
      <c r="EP1417">
        <v>5.6654999999999999E-5</v>
      </c>
      <c r="ES1417" s="8">
        <v>40408</v>
      </c>
      <c r="ET1417">
        <v>9.3684999999999995E-5</v>
      </c>
      <c r="EY1417" s="8">
        <v>40414</v>
      </c>
      <c r="EZ1417">
        <v>1.4265400000000001E-4</v>
      </c>
      <c r="FE1417" s="8">
        <v>40414</v>
      </c>
      <c r="FF1417">
        <v>3.5454999999999999E-5</v>
      </c>
      <c r="FG1417" s="8">
        <v>40408</v>
      </c>
      <c r="FH1417">
        <v>2.5936E-5</v>
      </c>
      <c r="FI1417" s="8">
        <v>40408</v>
      </c>
      <c r="FJ1417">
        <v>1.3501E-4</v>
      </c>
      <c r="FO1417" s="8">
        <v>40408</v>
      </c>
      <c r="FP1417">
        <v>1.93721E-4</v>
      </c>
      <c r="FQ1417" s="8">
        <v>40408</v>
      </c>
      <c r="FR1417">
        <v>1.20003E-4</v>
      </c>
      <c r="FS1417" s="8">
        <v>40408</v>
      </c>
      <c r="FT1417">
        <v>2.1345999999999999E-5</v>
      </c>
      <c r="FU1417" s="8">
        <v>40408</v>
      </c>
      <c r="FV1417">
        <v>3.43476E-4</v>
      </c>
      <c r="FY1417" s="8">
        <v>40408</v>
      </c>
      <c r="FZ1417">
        <v>2.5619100000000001E-4</v>
      </c>
      <c r="GC1417" s="8">
        <v>40408</v>
      </c>
      <c r="GD1417">
        <v>7.0399999999999995E-7</v>
      </c>
    </row>
    <row r="1418" spans="1:186" x14ac:dyDescent="0.25">
      <c r="A1418" s="8">
        <v>40409</v>
      </c>
      <c r="B1418">
        <v>1.0999999999999999E-8</v>
      </c>
      <c r="C1418" s="8">
        <v>40409</v>
      </c>
      <c r="D1418">
        <v>3.9799999999999999E-7</v>
      </c>
      <c r="I1418" s="8">
        <v>40409</v>
      </c>
      <c r="J1418">
        <v>2.7999999999999999E-8</v>
      </c>
      <c r="K1418" s="8">
        <v>40409</v>
      </c>
      <c r="L1418">
        <v>3.2095076E-2</v>
      </c>
      <c r="M1418" s="8">
        <v>40409</v>
      </c>
      <c r="N1418">
        <v>5.9689999999999999E-6</v>
      </c>
      <c r="O1418" s="8">
        <v>40409</v>
      </c>
      <c r="P1418">
        <v>1.3006999999999999E-5</v>
      </c>
      <c r="Q1418" s="8">
        <v>40409</v>
      </c>
      <c r="R1418">
        <v>5.4973999999999999E-5</v>
      </c>
      <c r="S1418" s="8">
        <v>40409</v>
      </c>
      <c r="T1418">
        <v>2.0159999999999998E-6</v>
      </c>
      <c r="AE1418" s="8">
        <v>40409</v>
      </c>
      <c r="AF1418">
        <v>9.2399999999999996E-7</v>
      </c>
      <c r="AG1418" s="8">
        <v>40415</v>
      </c>
      <c r="AH1418">
        <v>4.7163000000000002E-5</v>
      </c>
      <c r="BA1418" s="8">
        <v>40409</v>
      </c>
      <c r="BB1418">
        <v>4.0400000000000002E-7</v>
      </c>
      <c r="BE1418" s="8">
        <v>40409</v>
      </c>
      <c r="BF1418">
        <v>2.9745900000000003E-4</v>
      </c>
      <c r="BS1418" s="8">
        <v>40409</v>
      </c>
      <c r="BT1418">
        <v>4.53261E-4</v>
      </c>
      <c r="BW1418" s="8">
        <v>40409</v>
      </c>
      <c r="BX1418">
        <v>3.0340000000000001E-6</v>
      </c>
      <c r="BY1418" s="8">
        <v>40409</v>
      </c>
      <c r="BZ1418">
        <v>7.1911499999999999E-4</v>
      </c>
      <c r="CA1418" s="8">
        <v>40409</v>
      </c>
      <c r="CB1418">
        <v>3.9873999999999998E-5</v>
      </c>
      <c r="CC1418" s="8">
        <v>40409</v>
      </c>
      <c r="CD1418">
        <v>1.38882E-4</v>
      </c>
      <c r="CE1418" s="8">
        <v>40409</v>
      </c>
      <c r="CF1418">
        <v>8.7828E-5</v>
      </c>
      <c r="CG1418" s="8">
        <v>40409</v>
      </c>
      <c r="CH1418">
        <v>1.8390000000000001E-6</v>
      </c>
      <c r="CI1418" s="8">
        <v>40409</v>
      </c>
      <c r="CJ1418">
        <v>2.9299999999999999E-7</v>
      </c>
      <c r="CK1418" s="8">
        <v>40409</v>
      </c>
      <c r="CL1418">
        <v>2.7700000000000001E-7</v>
      </c>
      <c r="CM1418" s="8">
        <v>40409</v>
      </c>
      <c r="CN1418">
        <v>1.0000000000000001E-9</v>
      </c>
      <c r="CS1418" s="8">
        <v>40409</v>
      </c>
      <c r="CT1418">
        <v>1.1170000000000001E-6</v>
      </c>
      <c r="CU1418" s="8">
        <v>40409</v>
      </c>
      <c r="CV1418">
        <v>7.5992E-5</v>
      </c>
      <c r="CW1418" s="8">
        <v>40409</v>
      </c>
      <c r="CX1418">
        <v>7.9461000000000004E-5</v>
      </c>
      <c r="CY1418" s="8">
        <v>40409</v>
      </c>
      <c r="CZ1418">
        <v>5.4799999999999998E-7</v>
      </c>
      <c r="DE1418" s="8">
        <v>40409</v>
      </c>
      <c r="DF1418">
        <v>1.6794080000000001E-3</v>
      </c>
      <c r="DG1418" s="8">
        <v>40409</v>
      </c>
      <c r="DH1418">
        <v>9.2999999999999999E-7</v>
      </c>
      <c r="DM1418" s="8">
        <v>40409</v>
      </c>
      <c r="DN1418">
        <v>1.645711E-3</v>
      </c>
      <c r="DO1418" s="8">
        <v>40409</v>
      </c>
      <c r="DP1418">
        <v>5.2999999999999998E-8</v>
      </c>
      <c r="DS1418" s="8">
        <v>40409</v>
      </c>
      <c r="DT1418">
        <v>5.5813000000000002E-5</v>
      </c>
      <c r="DU1418" s="8">
        <v>40409</v>
      </c>
      <c r="DV1418">
        <v>2.4269999999999998E-6</v>
      </c>
      <c r="EA1418" s="8">
        <v>40409</v>
      </c>
      <c r="EB1418">
        <v>2.7999999999999999E-6</v>
      </c>
      <c r="EI1418" s="8">
        <v>40409</v>
      </c>
      <c r="EJ1418">
        <v>4.0249900000000001E-4</v>
      </c>
      <c r="EM1418" s="8">
        <v>40409</v>
      </c>
      <c r="EN1418">
        <v>9.2080000000000006E-6</v>
      </c>
      <c r="EO1418" s="8">
        <v>40415</v>
      </c>
      <c r="EP1418">
        <v>4.782E-5</v>
      </c>
      <c r="ES1418" s="8">
        <v>40409</v>
      </c>
      <c r="ET1418">
        <v>1.03298E-4</v>
      </c>
      <c r="EY1418" s="8">
        <v>40415</v>
      </c>
      <c r="EZ1418">
        <v>1.4312799999999999E-4</v>
      </c>
      <c r="FE1418" s="8">
        <v>40415</v>
      </c>
      <c r="FF1418">
        <v>3.2125000000000002E-5</v>
      </c>
      <c r="FG1418" s="8">
        <v>40409</v>
      </c>
      <c r="FH1418">
        <v>2.6156000000000002E-5</v>
      </c>
      <c r="FI1418" s="8">
        <v>40409</v>
      </c>
      <c r="FJ1418">
        <v>1.3531599999999999E-4</v>
      </c>
      <c r="FO1418" s="8">
        <v>40409</v>
      </c>
      <c r="FP1418">
        <v>2.1138900000000001E-4</v>
      </c>
      <c r="FQ1418" s="8">
        <v>40409</v>
      </c>
      <c r="FR1418">
        <v>1.3009E-4</v>
      </c>
      <c r="FS1418" s="8">
        <v>40409</v>
      </c>
      <c r="FT1418">
        <v>2.2487999999999999E-5</v>
      </c>
      <c r="FU1418" s="8">
        <v>40409</v>
      </c>
      <c r="FV1418">
        <v>3.8694499999999998E-4</v>
      </c>
      <c r="FY1418" s="8">
        <v>40409</v>
      </c>
      <c r="FZ1418">
        <v>2.5762799999999998E-4</v>
      </c>
      <c r="GC1418" s="8">
        <v>40409</v>
      </c>
      <c r="GD1418">
        <v>8.0200000000000001E-7</v>
      </c>
    </row>
    <row r="1419" spans="1:186" x14ac:dyDescent="0.25">
      <c r="A1419" s="8">
        <v>40410</v>
      </c>
      <c r="B1419">
        <v>1.0999999999999999E-8</v>
      </c>
      <c r="C1419" s="8">
        <v>40410</v>
      </c>
      <c r="D1419">
        <v>3.96E-7</v>
      </c>
      <c r="I1419" s="8">
        <v>40410</v>
      </c>
      <c r="J1419">
        <v>2.7E-8</v>
      </c>
      <c r="K1419" s="8">
        <v>40410</v>
      </c>
      <c r="L1419">
        <v>3.1537475000000002E-2</v>
      </c>
      <c r="M1419" s="8">
        <v>40410</v>
      </c>
      <c r="N1419">
        <v>6.4579999999999998E-6</v>
      </c>
      <c r="O1419" s="8">
        <v>40410</v>
      </c>
      <c r="P1419">
        <v>1.3361E-5</v>
      </c>
      <c r="Q1419" s="8">
        <v>40410</v>
      </c>
      <c r="R1419">
        <v>5.4134E-5</v>
      </c>
      <c r="S1419" s="8">
        <v>40410</v>
      </c>
      <c r="T1419">
        <v>1.9920000000000002E-6</v>
      </c>
      <c r="AE1419" s="8">
        <v>40410</v>
      </c>
      <c r="AF1419">
        <v>8.9400000000000004E-7</v>
      </c>
      <c r="AG1419" s="8">
        <v>40416</v>
      </c>
      <c r="AH1419">
        <v>4.6826000000000002E-5</v>
      </c>
      <c r="BA1419" s="8">
        <v>40410</v>
      </c>
      <c r="BB1419">
        <v>4.0200000000000003E-7</v>
      </c>
      <c r="BE1419" s="8">
        <v>40410</v>
      </c>
      <c r="BF1419">
        <v>3.1558200000000002E-4</v>
      </c>
      <c r="BS1419" s="8">
        <v>40410</v>
      </c>
      <c r="BT1419">
        <v>4.5333999999999999E-4</v>
      </c>
      <c r="BW1419" s="8">
        <v>40410</v>
      </c>
      <c r="BX1419">
        <v>3.1410000000000001E-6</v>
      </c>
      <c r="BY1419" s="8">
        <v>40410</v>
      </c>
      <c r="BZ1419">
        <v>6.9862199999999998E-4</v>
      </c>
      <c r="CA1419" s="8">
        <v>40410</v>
      </c>
      <c r="CB1419">
        <v>4.0046999999999998E-5</v>
      </c>
      <c r="CC1419" s="8">
        <v>40410</v>
      </c>
      <c r="CD1419">
        <v>1.39801E-4</v>
      </c>
      <c r="CE1419" s="8">
        <v>40410</v>
      </c>
      <c r="CF1419">
        <v>9.5518000000000003E-5</v>
      </c>
      <c r="CG1419" s="8">
        <v>40410</v>
      </c>
      <c r="CH1419">
        <v>1.9719999999999999E-6</v>
      </c>
      <c r="CI1419" s="8">
        <v>40410</v>
      </c>
      <c r="CJ1419">
        <v>2.9200000000000002E-7</v>
      </c>
      <c r="CK1419" s="8">
        <v>40410</v>
      </c>
      <c r="CL1419">
        <v>1.6E-7</v>
      </c>
      <c r="CM1419" s="8">
        <v>40410</v>
      </c>
      <c r="CN1419">
        <v>1.0000000000000001E-9</v>
      </c>
      <c r="CS1419" s="8">
        <v>40410</v>
      </c>
      <c r="CT1419">
        <v>1.127E-6</v>
      </c>
      <c r="CU1419" s="8">
        <v>40410</v>
      </c>
      <c r="CV1419">
        <v>7.4584000000000003E-5</v>
      </c>
      <c r="CW1419" s="8">
        <v>40410</v>
      </c>
      <c r="CX1419">
        <v>7.6825999999999999E-5</v>
      </c>
      <c r="CY1419" s="8">
        <v>40410</v>
      </c>
      <c r="CZ1419">
        <v>5.3399999999999999E-7</v>
      </c>
      <c r="DE1419" s="8">
        <v>40410</v>
      </c>
      <c r="DF1419">
        <v>1.748325E-3</v>
      </c>
      <c r="DG1419" s="8">
        <v>40410</v>
      </c>
      <c r="DH1419">
        <v>1.0079999999999999E-6</v>
      </c>
      <c r="DM1419" s="8">
        <v>40410</v>
      </c>
      <c r="DN1419">
        <v>1.6550009999999999E-3</v>
      </c>
      <c r="DO1419" s="8">
        <v>40410</v>
      </c>
      <c r="DP1419">
        <v>5.5000000000000003E-8</v>
      </c>
      <c r="DS1419" s="8">
        <v>40410</v>
      </c>
      <c r="DT1419">
        <v>5.4472999999999998E-5</v>
      </c>
      <c r="DU1419" s="8">
        <v>40410</v>
      </c>
      <c r="DV1419">
        <v>2.43E-6</v>
      </c>
      <c r="EA1419" s="8">
        <v>40410</v>
      </c>
      <c r="EB1419">
        <v>2.8169999999999999E-6</v>
      </c>
      <c r="EI1419" s="8">
        <v>40410</v>
      </c>
      <c r="EJ1419">
        <v>4.42664E-4</v>
      </c>
      <c r="EM1419" s="8">
        <v>40410</v>
      </c>
      <c r="EN1419">
        <v>9.0380000000000005E-6</v>
      </c>
      <c r="EO1419" s="8">
        <v>40416</v>
      </c>
      <c r="EP1419">
        <v>8.9264000000000005E-5</v>
      </c>
      <c r="ES1419" s="8">
        <v>40410</v>
      </c>
      <c r="ET1419">
        <v>1.0043399999999999E-4</v>
      </c>
      <c r="EY1419" s="8">
        <v>40416</v>
      </c>
      <c r="EZ1419">
        <v>1.41178E-4</v>
      </c>
      <c r="FE1419" s="8">
        <v>40416</v>
      </c>
      <c r="FF1419">
        <v>3.3762E-5</v>
      </c>
      <c r="FG1419" s="8">
        <v>40410</v>
      </c>
      <c r="FH1419">
        <v>2.5558000000000002E-5</v>
      </c>
      <c r="FI1419" s="8">
        <v>40410</v>
      </c>
      <c r="FJ1419">
        <v>1.3496800000000001E-4</v>
      </c>
      <c r="FO1419" s="8">
        <v>40410</v>
      </c>
      <c r="FP1419">
        <v>2.1450700000000001E-4</v>
      </c>
      <c r="FQ1419" s="8">
        <v>40410</v>
      </c>
      <c r="FR1419">
        <v>1.2890199999999999E-4</v>
      </c>
      <c r="FS1419" s="8">
        <v>40410</v>
      </c>
      <c r="FT1419">
        <v>2.2898E-5</v>
      </c>
      <c r="FU1419" s="8">
        <v>40410</v>
      </c>
      <c r="FV1419">
        <v>3.8118800000000002E-4</v>
      </c>
      <c r="FY1419" s="8">
        <v>40410</v>
      </c>
      <c r="FZ1419">
        <v>2.4983500000000001E-4</v>
      </c>
      <c r="GC1419" s="8">
        <v>40410</v>
      </c>
      <c r="GD1419">
        <v>7.8899999999999998E-7</v>
      </c>
    </row>
    <row r="1420" spans="1:186" x14ac:dyDescent="0.25">
      <c r="A1420" s="8">
        <v>40413</v>
      </c>
      <c r="B1420">
        <v>1.2E-8</v>
      </c>
      <c r="C1420" s="8">
        <v>40413</v>
      </c>
      <c r="D1420">
        <v>3.72E-7</v>
      </c>
      <c r="I1420" s="8">
        <v>40413</v>
      </c>
      <c r="J1420">
        <v>2.4999999999999999E-8</v>
      </c>
      <c r="K1420" s="8">
        <v>40413</v>
      </c>
      <c r="L1420">
        <v>3.1830817999999997E-2</v>
      </c>
      <c r="M1420" s="8">
        <v>40413</v>
      </c>
      <c r="N1420">
        <v>6.5119999999999997E-6</v>
      </c>
      <c r="O1420" s="8">
        <v>40413</v>
      </c>
      <c r="P1420">
        <v>1.3969E-5</v>
      </c>
      <c r="Q1420" s="8">
        <v>40413</v>
      </c>
      <c r="R1420">
        <v>5.6996000000000001E-5</v>
      </c>
      <c r="S1420" s="8">
        <v>40413</v>
      </c>
      <c r="T1420">
        <v>2.0779999999999998E-6</v>
      </c>
      <c r="AE1420" s="8">
        <v>40413</v>
      </c>
      <c r="AF1420">
        <v>8.8599999999999997E-7</v>
      </c>
      <c r="AG1420" s="8">
        <v>40417</v>
      </c>
      <c r="AH1420">
        <v>3.9665000000000001E-5</v>
      </c>
      <c r="BA1420" s="8">
        <v>40413</v>
      </c>
      <c r="BB1420">
        <v>3.9999999999999998E-7</v>
      </c>
      <c r="BE1420" s="8">
        <v>40413</v>
      </c>
      <c r="BF1420">
        <v>2.99196E-4</v>
      </c>
      <c r="BS1420" s="8">
        <v>40413</v>
      </c>
      <c r="BT1420">
        <v>4.6456699999999999E-4</v>
      </c>
      <c r="BW1420" s="8">
        <v>40413</v>
      </c>
      <c r="BX1420">
        <v>3.1559999999999999E-6</v>
      </c>
      <c r="BY1420" s="8">
        <v>40413</v>
      </c>
      <c r="BZ1420">
        <v>7.2669900000000003E-4</v>
      </c>
      <c r="CA1420" s="8">
        <v>40413</v>
      </c>
      <c r="CB1420">
        <v>3.9548000000000002E-5</v>
      </c>
      <c r="CC1420" s="8">
        <v>40413</v>
      </c>
      <c r="CD1420">
        <v>1.39915E-4</v>
      </c>
      <c r="CE1420" s="8">
        <v>40413</v>
      </c>
      <c r="CF1420">
        <v>1.0356099999999999E-4</v>
      </c>
      <c r="CG1420" s="8">
        <v>40413</v>
      </c>
      <c r="CH1420">
        <v>2.0930000000000001E-6</v>
      </c>
      <c r="CI1420" s="8">
        <v>40413</v>
      </c>
      <c r="CJ1420">
        <v>3.0899999999999997E-7</v>
      </c>
      <c r="CK1420" s="8">
        <v>40413</v>
      </c>
      <c r="CL1420">
        <v>2.4400000000000001E-7</v>
      </c>
      <c r="CM1420" s="8">
        <v>40413</v>
      </c>
      <c r="CN1420">
        <v>1.0000000000000001E-9</v>
      </c>
      <c r="CS1420" s="8">
        <v>40413</v>
      </c>
      <c r="CT1420">
        <v>1.108E-6</v>
      </c>
      <c r="CU1420" s="8">
        <v>40413</v>
      </c>
      <c r="CV1420">
        <v>7.9122000000000006E-5</v>
      </c>
      <c r="CW1420" s="8">
        <v>40413</v>
      </c>
      <c r="CX1420">
        <v>7.7473999999999997E-5</v>
      </c>
      <c r="CY1420" s="8">
        <v>40413</v>
      </c>
      <c r="CZ1420">
        <v>5.3300000000000002E-7</v>
      </c>
      <c r="DE1420" s="8">
        <v>40413</v>
      </c>
      <c r="DF1420">
        <v>1.740966E-3</v>
      </c>
      <c r="DG1420" s="8">
        <v>40413</v>
      </c>
      <c r="DH1420">
        <v>9.6500000000000008E-7</v>
      </c>
      <c r="DM1420" s="8">
        <v>40413</v>
      </c>
      <c r="DN1420">
        <v>1.698282E-3</v>
      </c>
      <c r="DO1420" s="8">
        <v>40413</v>
      </c>
      <c r="DP1420">
        <v>4.6999999999999997E-8</v>
      </c>
      <c r="DS1420" s="8">
        <v>40413</v>
      </c>
      <c r="DT1420">
        <v>5.8304999999999998E-5</v>
      </c>
      <c r="DU1420" s="8">
        <v>40413</v>
      </c>
      <c r="DV1420">
        <v>2.3769999999999999E-6</v>
      </c>
      <c r="EA1420" s="8">
        <v>40413</v>
      </c>
      <c r="EB1420">
        <v>2.605E-6</v>
      </c>
      <c r="EI1420" s="8">
        <v>40413</v>
      </c>
      <c r="EJ1420">
        <v>4.55351E-4</v>
      </c>
      <c r="EM1420" s="8">
        <v>40413</v>
      </c>
      <c r="EN1420">
        <v>9.2879999999999998E-6</v>
      </c>
      <c r="EO1420" s="8">
        <v>40417</v>
      </c>
      <c r="EP1420">
        <v>7.7667E-5</v>
      </c>
      <c r="ES1420" s="8">
        <v>40413</v>
      </c>
      <c r="ET1420">
        <v>1.0012E-4</v>
      </c>
      <c r="EY1420" s="8">
        <v>40417</v>
      </c>
      <c r="EZ1420">
        <v>1.3378899999999999E-4</v>
      </c>
      <c r="FE1420" s="8">
        <v>40417</v>
      </c>
      <c r="FF1420">
        <v>3.0304E-5</v>
      </c>
      <c r="FG1420" s="8">
        <v>40413</v>
      </c>
      <c r="FH1420">
        <v>2.5914E-5</v>
      </c>
      <c r="FI1420" s="8">
        <v>40413</v>
      </c>
      <c r="FJ1420">
        <v>1.4006500000000001E-4</v>
      </c>
      <c r="FO1420" s="8">
        <v>40413</v>
      </c>
      <c r="FP1420">
        <v>2.1218699999999999E-4</v>
      </c>
      <c r="FQ1420" s="8">
        <v>40413</v>
      </c>
      <c r="FR1420">
        <v>1.39596E-4</v>
      </c>
      <c r="FS1420" s="8">
        <v>40413</v>
      </c>
      <c r="FT1420">
        <v>2.2796E-5</v>
      </c>
      <c r="FU1420" s="8">
        <v>40413</v>
      </c>
      <c r="FV1420">
        <v>3.8635600000000003E-4</v>
      </c>
      <c r="FY1420" s="8">
        <v>40413</v>
      </c>
      <c r="FZ1420">
        <v>2.44264E-4</v>
      </c>
      <c r="GC1420" s="8">
        <v>40413</v>
      </c>
      <c r="GD1420">
        <v>7.8700000000000005E-7</v>
      </c>
    </row>
    <row r="1421" spans="1:186" x14ac:dyDescent="0.25">
      <c r="A1421" s="8">
        <v>40414</v>
      </c>
      <c r="B1421">
        <v>1.3000000000000001E-8</v>
      </c>
      <c r="C1421" s="8">
        <v>40414</v>
      </c>
      <c r="D1421">
        <v>3.8000000000000001E-7</v>
      </c>
      <c r="I1421" s="8">
        <v>40414</v>
      </c>
      <c r="J1421">
        <v>2.4999999999999999E-8</v>
      </c>
      <c r="K1421" s="8">
        <v>40414</v>
      </c>
      <c r="L1421">
        <v>3.3041342000000001E-2</v>
      </c>
      <c r="M1421" s="8">
        <v>40414</v>
      </c>
      <c r="N1421">
        <v>7.4739999999999999E-6</v>
      </c>
      <c r="O1421" s="8">
        <v>40414</v>
      </c>
      <c r="P1421">
        <v>1.4966999999999999E-5</v>
      </c>
      <c r="Q1421" s="8">
        <v>40414</v>
      </c>
      <c r="R1421">
        <v>6.0211999999999999E-5</v>
      </c>
      <c r="S1421" s="8">
        <v>40414</v>
      </c>
      <c r="T1421">
        <v>2.1550000000000001E-6</v>
      </c>
      <c r="AE1421" s="8">
        <v>40414</v>
      </c>
      <c r="AF1421">
        <v>9.7999999999999993E-7</v>
      </c>
      <c r="AG1421" s="8">
        <v>40420</v>
      </c>
      <c r="AH1421">
        <v>3.9805999999999998E-5</v>
      </c>
      <c r="BA1421" s="8">
        <v>40414</v>
      </c>
      <c r="BB1421">
        <v>3.8200000000000001E-7</v>
      </c>
      <c r="BE1421" s="8">
        <v>40414</v>
      </c>
      <c r="BF1421">
        <v>3.2037500000000002E-4</v>
      </c>
      <c r="BS1421" s="8">
        <v>40414</v>
      </c>
      <c r="BT1421">
        <v>4.5938199999999999E-4</v>
      </c>
      <c r="BW1421" s="8">
        <v>40414</v>
      </c>
      <c r="BX1421">
        <v>3.4649999999999999E-6</v>
      </c>
      <c r="BY1421" s="8">
        <v>40414</v>
      </c>
      <c r="BZ1421">
        <v>7.6791299999999995E-4</v>
      </c>
      <c r="CA1421" s="8">
        <v>40414</v>
      </c>
      <c r="CB1421">
        <v>3.9320000000000003E-5</v>
      </c>
      <c r="CC1421" s="8">
        <v>40414</v>
      </c>
      <c r="CD1421">
        <v>1.5103999999999999E-4</v>
      </c>
      <c r="CE1421" s="8">
        <v>40414</v>
      </c>
      <c r="CF1421">
        <v>1.09461E-4</v>
      </c>
      <c r="CG1421" s="8">
        <v>40414</v>
      </c>
      <c r="CH1421">
        <v>2.2400000000000002E-6</v>
      </c>
      <c r="CI1421" s="8">
        <v>40414</v>
      </c>
      <c r="CJ1421">
        <v>3.2300000000000002E-7</v>
      </c>
      <c r="CK1421" s="8">
        <v>40414</v>
      </c>
      <c r="CL1421">
        <v>2.4299999999999999E-7</v>
      </c>
      <c r="CM1421" s="8">
        <v>40414</v>
      </c>
      <c r="CN1421">
        <v>1.0000000000000001E-9</v>
      </c>
      <c r="CS1421" s="8">
        <v>40414</v>
      </c>
      <c r="CT1421">
        <v>1.1620000000000001E-6</v>
      </c>
      <c r="CU1421" s="8">
        <v>40414</v>
      </c>
      <c r="CV1421">
        <v>8.5315999999999994E-5</v>
      </c>
      <c r="CW1421" s="8">
        <v>40414</v>
      </c>
      <c r="CX1421">
        <v>7.6697000000000001E-5</v>
      </c>
      <c r="CY1421" s="8">
        <v>40414</v>
      </c>
      <c r="CZ1421">
        <v>5.5700000000000002E-7</v>
      </c>
      <c r="DE1421" s="8">
        <v>40414</v>
      </c>
      <c r="DF1421">
        <v>1.828201E-3</v>
      </c>
      <c r="DG1421" s="8">
        <v>40414</v>
      </c>
      <c r="DH1421">
        <v>9.8599999999999996E-7</v>
      </c>
      <c r="DM1421" s="8">
        <v>40414</v>
      </c>
      <c r="DN1421">
        <v>1.8063949999999999E-3</v>
      </c>
      <c r="DO1421" s="8">
        <v>40414</v>
      </c>
      <c r="DP1421">
        <v>4.9000000000000002E-8</v>
      </c>
      <c r="DS1421" s="8">
        <v>40414</v>
      </c>
      <c r="DT1421">
        <v>6.5760999999999996E-5</v>
      </c>
      <c r="DU1421" s="8">
        <v>40414</v>
      </c>
      <c r="DV1421">
        <v>2.4849999999999999E-6</v>
      </c>
      <c r="EA1421" s="8">
        <v>40414</v>
      </c>
      <c r="EB1421">
        <v>2.7999999999999999E-6</v>
      </c>
      <c r="EI1421" s="8">
        <v>40414</v>
      </c>
      <c r="EJ1421">
        <v>5.0631299999999999E-4</v>
      </c>
      <c r="EM1421" s="8">
        <v>40414</v>
      </c>
      <c r="EN1421">
        <v>1.061E-5</v>
      </c>
      <c r="EO1421" s="8">
        <v>40420</v>
      </c>
      <c r="EP1421">
        <v>7.3355000000000005E-5</v>
      </c>
      <c r="ES1421" s="8">
        <v>40414</v>
      </c>
      <c r="ET1421">
        <v>1.0938300000000001E-4</v>
      </c>
      <c r="EY1421" s="8">
        <v>40420</v>
      </c>
      <c r="EZ1421">
        <v>1.28687E-4</v>
      </c>
      <c r="FE1421" s="8">
        <v>40420</v>
      </c>
      <c r="FF1421">
        <v>3.0691000000000001E-5</v>
      </c>
      <c r="FG1421" s="8">
        <v>40414</v>
      </c>
      <c r="FH1421">
        <v>2.6720000000000002E-5</v>
      </c>
      <c r="FI1421" s="8">
        <v>40414</v>
      </c>
      <c r="FJ1421">
        <v>1.4891700000000001E-4</v>
      </c>
      <c r="FO1421" s="8">
        <v>40414</v>
      </c>
      <c r="FP1421">
        <v>2.2074400000000001E-4</v>
      </c>
      <c r="FQ1421" s="8">
        <v>40414</v>
      </c>
      <c r="FR1421">
        <v>1.44723E-4</v>
      </c>
      <c r="FS1421" s="8">
        <v>40414</v>
      </c>
      <c r="FT1421">
        <v>2.5130000000000002E-5</v>
      </c>
      <c r="FU1421" s="8">
        <v>40414</v>
      </c>
      <c r="FV1421">
        <v>4.0402100000000001E-4</v>
      </c>
      <c r="FY1421" s="8">
        <v>40414</v>
      </c>
      <c r="FZ1421">
        <v>2.61396E-4</v>
      </c>
      <c r="GC1421" s="8">
        <v>40414</v>
      </c>
      <c r="GD1421">
        <v>7.6300000000000004E-7</v>
      </c>
    </row>
    <row r="1422" spans="1:186" x14ac:dyDescent="0.25">
      <c r="A1422" s="8">
        <v>40415</v>
      </c>
      <c r="B1422">
        <v>1.3000000000000001E-8</v>
      </c>
      <c r="C1422" s="8">
        <v>40415</v>
      </c>
      <c r="D1422">
        <v>3.6899999999999998E-7</v>
      </c>
      <c r="I1422" s="8">
        <v>40415</v>
      </c>
      <c r="J1422">
        <v>2.4999999999999999E-8</v>
      </c>
      <c r="K1422" s="8">
        <v>40415</v>
      </c>
      <c r="L1422">
        <v>3.2825379000000002E-2</v>
      </c>
      <c r="M1422" s="8">
        <v>40415</v>
      </c>
      <c r="N1422">
        <v>7.2110000000000001E-6</v>
      </c>
      <c r="O1422" s="8">
        <v>40415</v>
      </c>
      <c r="P1422">
        <v>1.4448E-5</v>
      </c>
      <c r="Q1422" s="8">
        <v>40415</v>
      </c>
      <c r="R1422">
        <v>5.7122E-5</v>
      </c>
      <c r="S1422" s="8">
        <v>40415</v>
      </c>
      <c r="T1422">
        <v>2.0870000000000001E-6</v>
      </c>
      <c r="AE1422" s="8">
        <v>40415</v>
      </c>
      <c r="AF1422">
        <v>9.33E-7</v>
      </c>
      <c r="AG1422" s="8">
        <v>40421</v>
      </c>
      <c r="AH1422">
        <v>4.0803000000000002E-5</v>
      </c>
      <c r="BA1422" s="8">
        <v>40415</v>
      </c>
      <c r="BB1422">
        <v>3.2800000000000003E-7</v>
      </c>
      <c r="BE1422" s="8">
        <v>40415</v>
      </c>
      <c r="BF1422">
        <v>3.0425800000000001E-4</v>
      </c>
      <c r="BS1422" s="8">
        <v>40415</v>
      </c>
      <c r="BT1422">
        <v>4.3210500000000001E-4</v>
      </c>
      <c r="BW1422" s="8">
        <v>40415</v>
      </c>
      <c r="BX1422">
        <v>3.3529999999999999E-6</v>
      </c>
      <c r="BY1422" s="8">
        <v>40415</v>
      </c>
      <c r="BZ1422">
        <v>7.52891E-4</v>
      </c>
      <c r="CA1422" s="8">
        <v>40415</v>
      </c>
      <c r="CB1422">
        <v>3.7313E-5</v>
      </c>
      <c r="CC1422" s="8">
        <v>40415</v>
      </c>
      <c r="CD1422">
        <v>1.58438E-4</v>
      </c>
      <c r="CE1422" s="8">
        <v>40415</v>
      </c>
      <c r="CF1422">
        <v>1.1068799999999999E-4</v>
      </c>
      <c r="CG1422" s="8">
        <v>40415</v>
      </c>
      <c r="CH1422">
        <v>2.199E-6</v>
      </c>
      <c r="CI1422" s="8">
        <v>40415</v>
      </c>
      <c r="CJ1422">
        <v>3.1E-7</v>
      </c>
      <c r="CK1422" s="8">
        <v>40415</v>
      </c>
      <c r="CL1422">
        <v>2.4200000000000002E-7</v>
      </c>
      <c r="CM1422" s="8">
        <v>40415</v>
      </c>
      <c r="CN1422">
        <v>1.0000000000000001E-9</v>
      </c>
      <c r="CS1422" s="8">
        <v>40415</v>
      </c>
      <c r="CT1422">
        <v>1.122E-6</v>
      </c>
      <c r="CU1422" s="8">
        <v>40415</v>
      </c>
      <c r="CV1422">
        <v>8.3345999999999998E-5</v>
      </c>
      <c r="CW1422" s="8">
        <v>40415</v>
      </c>
      <c r="CX1422">
        <v>7.2139999999999997E-5</v>
      </c>
      <c r="CY1422" s="8">
        <v>40415</v>
      </c>
      <c r="CZ1422">
        <v>5.3200000000000005E-7</v>
      </c>
      <c r="DE1422" s="8">
        <v>40415</v>
      </c>
      <c r="DF1422">
        <v>1.761781E-3</v>
      </c>
      <c r="DG1422" s="8">
        <v>40415</v>
      </c>
      <c r="DH1422">
        <v>9.7100000000000011E-7</v>
      </c>
      <c r="DM1422" s="8">
        <v>40415</v>
      </c>
      <c r="DN1422">
        <v>1.8049850000000001E-3</v>
      </c>
      <c r="DO1422" s="8">
        <v>40415</v>
      </c>
      <c r="DP1422">
        <v>4.8E-8</v>
      </c>
      <c r="DS1422" s="8">
        <v>40415</v>
      </c>
      <c r="DT1422">
        <v>6.3305000000000005E-5</v>
      </c>
      <c r="DU1422" s="8">
        <v>40415</v>
      </c>
      <c r="DV1422">
        <v>2.413E-6</v>
      </c>
      <c r="EA1422" s="8">
        <v>40415</v>
      </c>
      <c r="EB1422">
        <v>2.9129999999999999E-6</v>
      </c>
      <c r="EI1422" s="8">
        <v>40415</v>
      </c>
      <c r="EJ1422">
        <v>5.0421600000000004E-4</v>
      </c>
      <c r="EM1422" s="8">
        <v>40415</v>
      </c>
      <c r="EN1422">
        <v>1.0835999999999999E-5</v>
      </c>
      <c r="EO1422" s="8">
        <v>40421</v>
      </c>
      <c r="EP1422">
        <v>7.4399000000000004E-5</v>
      </c>
      <c r="ES1422" s="8">
        <v>40415</v>
      </c>
      <c r="ET1422">
        <v>1.16746E-4</v>
      </c>
      <c r="EY1422" s="8">
        <v>40421</v>
      </c>
      <c r="EZ1422">
        <v>1.3610599999999999E-4</v>
      </c>
      <c r="FE1422" s="8">
        <v>40421</v>
      </c>
      <c r="FF1422">
        <v>2.9297000000000001E-5</v>
      </c>
      <c r="FG1422" s="8">
        <v>40415</v>
      </c>
      <c r="FH1422">
        <v>2.4899999999999999E-5</v>
      </c>
      <c r="FI1422" s="8">
        <v>40415</v>
      </c>
      <c r="FJ1422">
        <v>1.3622499999999999E-4</v>
      </c>
      <c r="FO1422" s="8">
        <v>40415</v>
      </c>
      <c r="FP1422">
        <v>2.08223E-4</v>
      </c>
      <c r="FQ1422" s="8">
        <v>40415</v>
      </c>
      <c r="FR1422">
        <v>1.4298499999999999E-4</v>
      </c>
      <c r="FS1422" s="8">
        <v>40415</v>
      </c>
      <c r="FT1422">
        <v>2.5508999999999999E-5</v>
      </c>
      <c r="FU1422" s="8">
        <v>40415</v>
      </c>
      <c r="FV1422">
        <v>4.0846600000000002E-4</v>
      </c>
      <c r="FY1422" s="8">
        <v>40415</v>
      </c>
      <c r="FZ1422">
        <v>2.5925299999999998E-4</v>
      </c>
      <c r="GC1422" s="8">
        <v>40415</v>
      </c>
      <c r="GD1422">
        <v>7.4499999999999996E-7</v>
      </c>
    </row>
    <row r="1423" spans="1:186" x14ac:dyDescent="0.25">
      <c r="A1423" s="8">
        <v>40416</v>
      </c>
      <c r="B1423">
        <v>1.3000000000000001E-8</v>
      </c>
      <c r="C1423" s="8">
        <v>40416</v>
      </c>
      <c r="D1423">
        <v>3.8500000000000002E-7</v>
      </c>
      <c r="I1423" s="8">
        <v>40416</v>
      </c>
      <c r="J1423">
        <v>3.2000000000000002E-8</v>
      </c>
      <c r="K1423" s="8">
        <v>40416</v>
      </c>
      <c r="L1423">
        <v>3.3017040999999997E-2</v>
      </c>
      <c r="M1423" s="8">
        <v>40416</v>
      </c>
      <c r="N1423">
        <v>7.6120000000000001E-6</v>
      </c>
      <c r="O1423" s="8">
        <v>40416</v>
      </c>
      <c r="P1423">
        <v>1.5443000000000001E-5</v>
      </c>
      <c r="Q1423" s="8">
        <v>40416</v>
      </c>
      <c r="R1423">
        <v>5.7392000000000002E-5</v>
      </c>
      <c r="S1423" s="8">
        <v>40416</v>
      </c>
      <c r="T1423">
        <v>2.2000000000000001E-6</v>
      </c>
      <c r="AE1423" s="8">
        <v>40416</v>
      </c>
      <c r="AF1423">
        <v>9.7999999999999993E-7</v>
      </c>
      <c r="AG1423" s="8">
        <v>40422</v>
      </c>
      <c r="AH1423">
        <v>3.5315999999999999E-5</v>
      </c>
      <c r="BA1423" s="8">
        <v>40416</v>
      </c>
      <c r="BB1423">
        <v>3.5199999999999998E-7</v>
      </c>
      <c r="BE1423" s="8">
        <v>40416</v>
      </c>
      <c r="BF1423">
        <v>3.1533899999999998E-4</v>
      </c>
      <c r="BS1423" s="8">
        <v>40416</v>
      </c>
      <c r="BT1423">
        <v>4.4015200000000002E-4</v>
      </c>
      <c r="BW1423" s="8">
        <v>40416</v>
      </c>
      <c r="BX1423">
        <v>3.737E-6</v>
      </c>
      <c r="BY1423" s="8">
        <v>40416</v>
      </c>
      <c r="BZ1423">
        <v>8.04432E-4</v>
      </c>
      <c r="CA1423" s="8">
        <v>40416</v>
      </c>
      <c r="CB1423">
        <v>3.6905E-5</v>
      </c>
      <c r="CC1423" s="8">
        <v>40416</v>
      </c>
      <c r="CD1423">
        <v>1.59419E-4</v>
      </c>
      <c r="CE1423" s="8">
        <v>40416</v>
      </c>
      <c r="CF1423">
        <v>1.10865E-4</v>
      </c>
      <c r="CG1423" s="8">
        <v>40416</v>
      </c>
      <c r="CH1423">
        <v>2.5749999999999999E-6</v>
      </c>
      <c r="CI1423" s="8">
        <v>40416</v>
      </c>
      <c r="CJ1423">
        <v>3.2399999999999999E-7</v>
      </c>
      <c r="CK1423" s="8">
        <v>40416</v>
      </c>
      <c r="CL1423">
        <v>2.4999999999999999E-7</v>
      </c>
      <c r="CM1423" s="8">
        <v>40416</v>
      </c>
      <c r="CN1423">
        <v>1.0000000000000001E-9</v>
      </c>
      <c r="CS1423" s="8">
        <v>40416</v>
      </c>
      <c r="CT1423">
        <v>1.195E-6</v>
      </c>
      <c r="CU1423" s="8">
        <v>40416</v>
      </c>
      <c r="CV1423">
        <v>8.4002E-5</v>
      </c>
      <c r="CW1423" s="8">
        <v>40416</v>
      </c>
      <c r="CX1423">
        <v>7.0759000000000005E-5</v>
      </c>
      <c r="CY1423" s="8">
        <v>40416</v>
      </c>
      <c r="CZ1423">
        <v>5.2499999999999995E-7</v>
      </c>
      <c r="DE1423" s="8">
        <v>40416</v>
      </c>
      <c r="DF1423">
        <v>1.811106E-3</v>
      </c>
      <c r="DG1423" s="8">
        <v>40416</v>
      </c>
      <c r="DH1423">
        <v>9.9800000000000002E-7</v>
      </c>
      <c r="DM1423" s="8">
        <v>40416</v>
      </c>
      <c r="DN1423">
        <v>1.899642E-3</v>
      </c>
      <c r="DO1423" s="8">
        <v>40416</v>
      </c>
      <c r="DP1423">
        <v>5.1E-8</v>
      </c>
      <c r="DS1423" s="8">
        <v>40416</v>
      </c>
      <c r="DT1423">
        <v>6.1706999999999997E-5</v>
      </c>
      <c r="DU1423" s="8">
        <v>40416</v>
      </c>
      <c r="DV1423">
        <v>2.3819999999999998E-6</v>
      </c>
      <c r="EA1423" s="8">
        <v>40416</v>
      </c>
      <c r="EB1423">
        <v>3.0089999999999999E-6</v>
      </c>
      <c r="EI1423" s="8">
        <v>40416</v>
      </c>
      <c r="EJ1423">
        <v>5.0468900000000001E-4</v>
      </c>
      <c r="EM1423" s="8">
        <v>40416</v>
      </c>
      <c r="EN1423">
        <v>1.0993E-5</v>
      </c>
      <c r="EO1423" s="8">
        <v>40422</v>
      </c>
      <c r="EP1423">
        <v>6.7531000000000001E-5</v>
      </c>
      <c r="ES1423" s="8">
        <v>40416</v>
      </c>
      <c r="ET1423">
        <v>1.2828899999999999E-4</v>
      </c>
      <c r="EY1423" s="8">
        <v>40422</v>
      </c>
      <c r="EZ1423">
        <v>1.2866599999999999E-4</v>
      </c>
      <c r="FE1423" s="8">
        <v>40422</v>
      </c>
      <c r="FF1423">
        <v>2.7518E-5</v>
      </c>
      <c r="FG1423" s="8">
        <v>40416</v>
      </c>
      <c r="FH1423">
        <v>2.3940000000000001E-5</v>
      </c>
      <c r="FI1423" s="8">
        <v>40416</v>
      </c>
      <c r="FJ1423">
        <v>1.43893E-4</v>
      </c>
      <c r="FO1423" s="8">
        <v>40416</v>
      </c>
      <c r="FP1423">
        <v>2.02022E-4</v>
      </c>
      <c r="FQ1423" s="8">
        <v>40416</v>
      </c>
      <c r="FR1423">
        <v>1.41073E-4</v>
      </c>
      <c r="FS1423" s="8">
        <v>40416</v>
      </c>
      <c r="FT1423">
        <v>2.5333999999999998E-5</v>
      </c>
      <c r="FU1423" s="8">
        <v>40416</v>
      </c>
      <c r="FV1423">
        <v>4.2461899999999999E-4</v>
      </c>
      <c r="FY1423" s="8">
        <v>40416</v>
      </c>
      <c r="FZ1423">
        <v>2.6172100000000002E-4</v>
      </c>
      <c r="GC1423" s="8">
        <v>40416</v>
      </c>
      <c r="GD1423">
        <v>8.1200000000000002E-7</v>
      </c>
    </row>
    <row r="1424" spans="1:186" x14ac:dyDescent="0.25">
      <c r="A1424" s="8">
        <v>40417</v>
      </c>
      <c r="B1424">
        <v>1.3000000000000001E-8</v>
      </c>
      <c r="C1424" s="8">
        <v>40417</v>
      </c>
      <c r="D1424">
        <v>3.5999999999999999E-7</v>
      </c>
      <c r="I1424" s="8">
        <v>40417</v>
      </c>
      <c r="J1424">
        <v>3.2000000000000002E-8</v>
      </c>
      <c r="K1424" s="8">
        <v>40417</v>
      </c>
      <c r="L1424">
        <v>2.7251412999999999E-2</v>
      </c>
      <c r="M1424" s="8">
        <v>40417</v>
      </c>
      <c r="N1424">
        <v>7.3889999999999999E-6</v>
      </c>
      <c r="O1424" s="8">
        <v>40417</v>
      </c>
      <c r="P1424">
        <v>1.4507E-5</v>
      </c>
      <c r="Q1424" s="8">
        <v>40417</v>
      </c>
      <c r="R1424">
        <v>5.5988E-5</v>
      </c>
      <c r="S1424" s="8">
        <v>40417</v>
      </c>
      <c r="T1424">
        <v>2.136E-6</v>
      </c>
      <c r="AE1424" s="8">
        <v>40417</v>
      </c>
      <c r="AF1424">
        <v>9.4300000000000001E-7</v>
      </c>
      <c r="AG1424" s="8">
        <v>40423</v>
      </c>
      <c r="AH1424">
        <v>3.1755999999999999E-5</v>
      </c>
      <c r="BA1424" s="8">
        <v>40417</v>
      </c>
      <c r="BB1424">
        <v>3.27E-7</v>
      </c>
      <c r="BE1424" s="8">
        <v>40417</v>
      </c>
      <c r="BF1424">
        <v>3.24643E-4</v>
      </c>
      <c r="BS1424" s="8">
        <v>40417</v>
      </c>
      <c r="BT1424">
        <v>4.3321199999999999E-4</v>
      </c>
      <c r="BW1424" s="8">
        <v>40417</v>
      </c>
      <c r="BX1424">
        <v>3.608E-6</v>
      </c>
      <c r="BY1424" s="8">
        <v>40417</v>
      </c>
      <c r="BZ1424">
        <v>8.4964800000000005E-4</v>
      </c>
      <c r="CA1424" s="8">
        <v>40417</v>
      </c>
      <c r="CB1424">
        <v>3.5528999999999998E-5</v>
      </c>
      <c r="CC1424" s="8">
        <v>40417</v>
      </c>
      <c r="CD1424">
        <v>1.5044400000000001E-4</v>
      </c>
      <c r="CE1424" s="8">
        <v>40417</v>
      </c>
      <c r="CF1424">
        <v>1.1224E-4</v>
      </c>
      <c r="CG1424" s="8">
        <v>40417</v>
      </c>
      <c r="CH1424">
        <v>2.4760000000000001E-6</v>
      </c>
      <c r="CI1424" s="8">
        <v>40417</v>
      </c>
      <c r="CJ1424">
        <v>3.1600000000000002E-7</v>
      </c>
      <c r="CK1424" s="8">
        <v>40417</v>
      </c>
      <c r="CL1424">
        <v>2.4200000000000002E-7</v>
      </c>
      <c r="CM1424" s="8">
        <v>40417</v>
      </c>
      <c r="CN1424">
        <v>1.0000000000000001E-9</v>
      </c>
      <c r="CS1424" s="8">
        <v>40417</v>
      </c>
      <c r="CT1424">
        <v>1.1230000000000001E-6</v>
      </c>
      <c r="CU1424" s="8">
        <v>40417</v>
      </c>
      <c r="CV1424">
        <v>7.9969000000000006E-5</v>
      </c>
      <c r="CW1424" s="8">
        <v>40417</v>
      </c>
      <c r="CX1424">
        <v>6.7397999999999994E-5</v>
      </c>
      <c r="CY1424" s="8">
        <v>40417</v>
      </c>
      <c r="CZ1424">
        <v>5.0399999999999996E-7</v>
      </c>
      <c r="DE1424" s="8">
        <v>40417</v>
      </c>
      <c r="DF1424">
        <v>1.6664570000000001E-3</v>
      </c>
      <c r="DG1424" s="8">
        <v>40417</v>
      </c>
      <c r="DH1424">
        <v>9.6299999999999993E-7</v>
      </c>
      <c r="DM1424" s="8">
        <v>40417</v>
      </c>
      <c r="DN1424">
        <v>1.8242309999999999E-3</v>
      </c>
      <c r="DO1424" s="8">
        <v>40417</v>
      </c>
      <c r="DP1424">
        <v>4.9999999999999998E-8</v>
      </c>
      <c r="DS1424" s="8">
        <v>40417</v>
      </c>
      <c r="DT1424">
        <v>6.1243999999999998E-5</v>
      </c>
      <c r="DU1424" s="8">
        <v>40417</v>
      </c>
      <c r="DV1424">
        <v>2.1950000000000002E-6</v>
      </c>
      <c r="EA1424" s="8">
        <v>40417</v>
      </c>
      <c r="EB1424">
        <v>2.9950000000000001E-6</v>
      </c>
      <c r="EI1424" s="8">
        <v>40417</v>
      </c>
      <c r="EJ1424">
        <v>4.6557400000000001E-4</v>
      </c>
      <c r="EM1424" s="8">
        <v>40417</v>
      </c>
      <c r="EN1424">
        <v>1.0526999999999999E-5</v>
      </c>
      <c r="EO1424" s="8">
        <v>40423</v>
      </c>
      <c r="EP1424">
        <v>6.4933999999999999E-5</v>
      </c>
      <c r="ES1424" s="8">
        <v>40417</v>
      </c>
      <c r="ET1424">
        <v>1.2591300000000001E-4</v>
      </c>
      <c r="EY1424" s="8">
        <v>40423</v>
      </c>
      <c r="EZ1424">
        <v>1.2753299999999999E-4</v>
      </c>
      <c r="FE1424" s="8">
        <v>40423</v>
      </c>
      <c r="FF1424">
        <v>3.5018999999999998E-5</v>
      </c>
      <c r="FG1424" s="8">
        <v>40417</v>
      </c>
      <c r="FH1424">
        <v>2.6536000000000001E-5</v>
      </c>
      <c r="FI1424" s="8">
        <v>40417</v>
      </c>
      <c r="FJ1424">
        <v>1.4368900000000001E-4</v>
      </c>
      <c r="FO1424" s="8">
        <v>40417</v>
      </c>
      <c r="FP1424">
        <v>1.9381300000000001E-4</v>
      </c>
      <c r="FQ1424" s="8">
        <v>40417</v>
      </c>
      <c r="FR1424">
        <v>1.34728E-4</v>
      </c>
      <c r="FS1424" s="8">
        <v>40417</v>
      </c>
      <c r="FT1424">
        <v>2.4247E-5</v>
      </c>
      <c r="FU1424" s="8">
        <v>40417</v>
      </c>
      <c r="FV1424">
        <v>3.8766799999999998E-4</v>
      </c>
      <c r="FY1424" s="8">
        <v>40417</v>
      </c>
      <c r="FZ1424">
        <v>2.5460899999999999E-4</v>
      </c>
      <c r="GC1424" s="8">
        <v>40417</v>
      </c>
      <c r="GD1424">
        <v>7.8199999999999999E-7</v>
      </c>
    </row>
    <row r="1425" spans="1:186" x14ac:dyDescent="0.25">
      <c r="A1425" s="8">
        <v>40420</v>
      </c>
      <c r="B1425">
        <v>1.3000000000000001E-8</v>
      </c>
      <c r="C1425" s="8">
        <v>40420</v>
      </c>
      <c r="D1425">
        <v>3.4400000000000001E-7</v>
      </c>
      <c r="I1425" s="8">
        <v>40420</v>
      </c>
      <c r="J1425">
        <v>3.5999999999999998E-8</v>
      </c>
      <c r="K1425" s="8">
        <v>40420</v>
      </c>
      <c r="L1425">
        <v>2.8262552999999999E-2</v>
      </c>
      <c r="M1425" s="8">
        <v>40420</v>
      </c>
      <c r="N1425">
        <v>8.0660000000000004E-6</v>
      </c>
      <c r="O1425" s="8">
        <v>40420</v>
      </c>
      <c r="P1425">
        <v>1.519E-5</v>
      </c>
      <c r="Q1425" s="8">
        <v>40420</v>
      </c>
      <c r="R1425">
        <v>6.1274999999999999E-5</v>
      </c>
      <c r="S1425" s="8">
        <v>40420</v>
      </c>
      <c r="T1425">
        <v>2.2859999999999998E-6</v>
      </c>
      <c r="AE1425" s="8">
        <v>40420</v>
      </c>
      <c r="AF1425">
        <v>8.9800000000000002E-7</v>
      </c>
      <c r="AG1425" s="8">
        <v>40424</v>
      </c>
      <c r="AH1425">
        <v>2.8147999999999999E-5</v>
      </c>
      <c r="BA1425" s="8">
        <v>40420</v>
      </c>
      <c r="BB1425">
        <v>3.22E-7</v>
      </c>
      <c r="BE1425" s="8">
        <v>40420</v>
      </c>
      <c r="BF1425">
        <v>3.2494499999999999E-4</v>
      </c>
      <c r="BS1425" s="8">
        <v>40420</v>
      </c>
      <c r="BT1425">
        <v>4.6778899999999998E-4</v>
      </c>
      <c r="BW1425" s="8">
        <v>40420</v>
      </c>
      <c r="BX1425">
        <v>3.6839999999999998E-6</v>
      </c>
      <c r="BY1425" s="8">
        <v>40420</v>
      </c>
      <c r="BZ1425">
        <v>9.1472199999999997E-4</v>
      </c>
      <c r="CA1425" s="8">
        <v>40420</v>
      </c>
      <c r="CB1425">
        <v>4.0998999999999998E-5</v>
      </c>
      <c r="CC1425" s="8">
        <v>40420</v>
      </c>
      <c r="CD1425">
        <v>1.6476500000000001E-4</v>
      </c>
      <c r="CE1425" s="8">
        <v>40420</v>
      </c>
      <c r="CF1425">
        <v>1.10079E-4</v>
      </c>
      <c r="CG1425" s="8">
        <v>40420</v>
      </c>
      <c r="CH1425">
        <v>2.667E-6</v>
      </c>
      <c r="CI1425" s="8">
        <v>40420</v>
      </c>
      <c r="CJ1425">
        <v>3.1300000000000001E-7</v>
      </c>
      <c r="CK1425" s="8">
        <v>40420</v>
      </c>
      <c r="CL1425">
        <v>2.7000000000000001E-7</v>
      </c>
      <c r="CM1425" s="8">
        <v>40420</v>
      </c>
      <c r="CN1425">
        <v>1.0000000000000001E-9</v>
      </c>
      <c r="CS1425" s="8">
        <v>40420</v>
      </c>
      <c r="CT1425">
        <v>1.1459999999999999E-6</v>
      </c>
      <c r="CU1425" s="8">
        <v>40420</v>
      </c>
      <c r="CV1425">
        <v>9.5618999999999994E-5</v>
      </c>
      <c r="CW1425" s="8">
        <v>40420</v>
      </c>
      <c r="CX1425">
        <v>7.8285E-5</v>
      </c>
      <c r="CY1425" s="8">
        <v>40420</v>
      </c>
      <c r="CZ1425">
        <v>5.5499999999999998E-7</v>
      </c>
      <c r="DE1425" s="8">
        <v>40420</v>
      </c>
      <c r="DF1425">
        <v>1.796724E-3</v>
      </c>
      <c r="DG1425" s="8">
        <v>40420</v>
      </c>
      <c r="DH1425">
        <v>1.0979999999999999E-6</v>
      </c>
      <c r="DM1425" s="8">
        <v>40420</v>
      </c>
      <c r="DN1425">
        <v>1.9555789999999998E-3</v>
      </c>
      <c r="DO1425" s="8">
        <v>40420</v>
      </c>
      <c r="DP1425">
        <v>5.5000000000000003E-8</v>
      </c>
      <c r="DS1425" s="8">
        <v>40420</v>
      </c>
      <c r="DT1425">
        <v>6.5724999999999998E-5</v>
      </c>
      <c r="DU1425" s="8">
        <v>40420</v>
      </c>
      <c r="DV1425">
        <v>2.2500000000000001E-6</v>
      </c>
      <c r="EA1425" s="8">
        <v>40420</v>
      </c>
      <c r="EB1425">
        <v>3.2890000000000002E-6</v>
      </c>
      <c r="EI1425" s="8">
        <v>40420</v>
      </c>
      <c r="EJ1425">
        <v>5.2492200000000004E-4</v>
      </c>
      <c r="EM1425" s="8">
        <v>40420</v>
      </c>
      <c r="EN1425">
        <v>1.1815E-5</v>
      </c>
      <c r="EO1425" s="8">
        <v>40424</v>
      </c>
      <c r="EP1425">
        <v>6.0336E-5</v>
      </c>
      <c r="ES1425" s="8">
        <v>40420</v>
      </c>
      <c r="ET1425">
        <v>1.4268199999999999E-4</v>
      </c>
      <c r="EY1425" s="8">
        <v>40424</v>
      </c>
      <c r="EZ1425">
        <v>1.2595099999999999E-4</v>
      </c>
      <c r="FE1425" s="8">
        <v>40424</v>
      </c>
      <c r="FF1425">
        <v>3.0561000000000001E-5</v>
      </c>
      <c r="FG1425" s="8">
        <v>40420</v>
      </c>
      <c r="FH1425">
        <v>2.9713000000000002E-5</v>
      </c>
      <c r="FI1425" s="8">
        <v>40420</v>
      </c>
      <c r="FJ1425">
        <v>3E-9</v>
      </c>
      <c r="FO1425" s="8">
        <v>40420</v>
      </c>
      <c r="FP1425">
        <v>2.0082499999999999E-4</v>
      </c>
      <c r="FQ1425" s="8">
        <v>40420</v>
      </c>
      <c r="FR1425">
        <v>1.4587899999999999E-4</v>
      </c>
      <c r="FS1425" s="8">
        <v>40420</v>
      </c>
      <c r="FT1425">
        <v>2.5503999999999998E-5</v>
      </c>
      <c r="FU1425" s="8">
        <v>40420</v>
      </c>
      <c r="FV1425">
        <v>4.6434900000000002E-4</v>
      </c>
      <c r="FY1425" s="8">
        <v>40420</v>
      </c>
      <c r="FZ1425">
        <v>2.6186200000000002E-4</v>
      </c>
      <c r="GC1425" s="8">
        <v>40420</v>
      </c>
      <c r="GD1425">
        <v>8.4900000000000005E-7</v>
      </c>
    </row>
    <row r="1426" spans="1:186" x14ac:dyDescent="0.25">
      <c r="A1426" s="8">
        <v>40421</v>
      </c>
      <c r="B1426">
        <v>1.2E-8</v>
      </c>
      <c r="C1426" s="8">
        <v>40421</v>
      </c>
      <c r="D1426">
        <v>3.4299999999999999E-7</v>
      </c>
      <c r="I1426" s="8">
        <v>40421</v>
      </c>
      <c r="J1426">
        <v>3.7E-8</v>
      </c>
      <c r="K1426" s="8">
        <v>40421</v>
      </c>
      <c r="L1426">
        <v>2.8239762000000002E-2</v>
      </c>
      <c r="M1426" s="8">
        <v>40421</v>
      </c>
      <c r="N1426">
        <v>8.1529999999999997E-6</v>
      </c>
      <c r="O1426" s="8">
        <v>40421</v>
      </c>
      <c r="P1426">
        <v>1.5718000000000001E-5</v>
      </c>
      <c r="Q1426" s="8">
        <v>40421</v>
      </c>
      <c r="R1426">
        <v>5.8974999999999997E-5</v>
      </c>
      <c r="S1426" s="8">
        <v>40421</v>
      </c>
      <c r="T1426">
        <v>2.2029999999999999E-6</v>
      </c>
      <c r="AE1426" s="8">
        <v>40421</v>
      </c>
      <c r="AF1426">
        <v>8.5700000000000001E-7</v>
      </c>
      <c r="AG1426" s="8">
        <v>40428</v>
      </c>
      <c r="AH1426">
        <v>2.9850999999999999E-5</v>
      </c>
      <c r="BA1426" s="8">
        <v>40421</v>
      </c>
      <c r="BB1426">
        <v>3.0800000000000001E-7</v>
      </c>
      <c r="BE1426" s="8">
        <v>40421</v>
      </c>
      <c r="BF1426">
        <v>3.4260399999999999E-4</v>
      </c>
      <c r="BS1426" s="8">
        <v>40421</v>
      </c>
      <c r="BT1426">
        <v>4.6171500000000002E-4</v>
      </c>
      <c r="BW1426" s="8">
        <v>40421</v>
      </c>
      <c r="BX1426">
        <v>3.9140000000000001E-6</v>
      </c>
      <c r="BY1426" s="8">
        <v>40421</v>
      </c>
      <c r="BZ1426">
        <v>9.0276099999999997E-4</v>
      </c>
      <c r="CA1426" s="8">
        <v>40421</v>
      </c>
      <c r="CB1426">
        <v>4.142E-5</v>
      </c>
      <c r="CC1426" s="8">
        <v>40421</v>
      </c>
      <c r="CD1426">
        <v>1.6045499999999999E-4</v>
      </c>
      <c r="CE1426" s="8">
        <v>40421</v>
      </c>
      <c r="CF1426">
        <v>1.09795E-4</v>
      </c>
      <c r="CG1426" s="8">
        <v>40421</v>
      </c>
      <c r="CH1426">
        <v>2.649E-6</v>
      </c>
      <c r="CI1426" s="8">
        <v>40421</v>
      </c>
      <c r="CJ1426">
        <v>3.2899999999999999E-7</v>
      </c>
      <c r="CK1426" s="8">
        <v>40421</v>
      </c>
      <c r="CL1426">
        <v>2.5699999999999999E-7</v>
      </c>
      <c r="CM1426" s="8">
        <v>40421</v>
      </c>
      <c r="CN1426">
        <v>1.0000000000000001E-9</v>
      </c>
      <c r="CS1426" s="8">
        <v>40421</v>
      </c>
      <c r="CT1426">
        <v>1.2130000000000001E-6</v>
      </c>
      <c r="CU1426" s="8">
        <v>40421</v>
      </c>
      <c r="CV1426">
        <v>9.8789000000000006E-5</v>
      </c>
      <c r="CW1426" s="8">
        <v>40421</v>
      </c>
      <c r="CX1426">
        <v>8.6666E-5</v>
      </c>
      <c r="CY1426" s="8">
        <v>40421</v>
      </c>
      <c r="CZ1426">
        <v>5.3399999999999999E-7</v>
      </c>
      <c r="DE1426" s="8">
        <v>40421</v>
      </c>
      <c r="DF1426">
        <v>1.712145E-3</v>
      </c>
      <c r="DG1426" s="8">
        <v>40421</v>
      </c>
      <c r="DH1426">
        <v>1.1689999999999999E-6</v>
      </c>
      <c r="DM1426" s="8">
        <v>40421</v>
      </c>
      <c r="DN1426">
        <v>1.8764039999999999E-3</v>
      </c>
      <c r="DO1426" s="8">
        <v>40421</v>
      </c>
      <c r="DP1426">
        <v>5.5999999999999999E-8</v>
      </c>
      <c r="DS1426" s="8">
        <v>40421</v>
      </c>
      <c r="DT1426">
        <v>6.2803000000000002E-5</v>
      </c>
      <c r="DU1426" s="8">
        <v>40421</v>
      </c>
      <c r="DV1426">
        <v>2.2560000000000001E-6</v>
      </c>
      <c r="EA1426" s="8">
        <v>40421</v>
      </c>
      <c r="EB1426">
        <v>3.3409999999999999E-6</v>
      </c>
      <c r="EI1426" s="8">
        <v>40421</v>
      </c>
      <c r="EJ1426">
        <v>5.0283499999999998E-4</v>
      </c>
      <c r="EM1426" s="8">
        <v>40421</v>
      </c>
      <c r="EN1426">
        <v>1.1765E-5</v>
      </c>
      <c r="EO1426" s="8">
        <v>40428</v>
      </c>
      <c r="EP1426">
        <v>6.2860000000000005E-5</v>
      </c>
      <c r="ES1426" s="8">
        <v>40421</v>
      </c>
      <c r="ET1426">
        <v>1.4305399999999999E-4</v>
      </c>
      <c r="EY1426" s="8">
        <v>40428</v>
      </c>
      <c r="EZ1426">
        <v>1.2566899999999999E-4</v>
      </c>
      <c r="FE1426" s="8">
        <v>40428</v>
      </c>
      <c r="FF1426">
        <v>3.2140000000000001E-5</v>
      </c>
      <c r="FG1426" s="8">
        <v>40421</v>
      </c>
      <c r="FH1426">
        <v>2.8634000000000001E-5</v>
      </c>
      <c r="FI1426" s="8">
        <v>40421</v>
      </c>
      <c r="FJ1426">
        <v>4.0000000000000002E-9</v>
      </c>
      <c r="FO1426" s="8">
        <v>40421</v>
      </c>
      <c r="FP1426">
        <v>2.02344E-4</v>
      </c>
      <c r="FQ1426" s="8">
        <v>40421</v>
      </c>
      <c r="FR1426">
        <v>1.40994E-4</v>
      </c>
      <c r="FS1426" s="8">
        <v>40421</v>
      </c>
      <c r="FT1426">
        <v>2.535E-5</v>
      </c>
      <c r="FU1426" s="8">
        <v>40421</v>
      </c>
      <c r="FV1426">
        <v>4.55134E-4</v>
      </c>
      <c r="FY1426" s="8">
        <v>40421</v>
      </c>
      <c r="FZ1426">
        <v>2.7058200000000001E-4</v>
      </c>
      <c r="GC1426" s="8">
        <v>40421</v>
      </c>
      <c r="GD1426">
        <v>8.8000000000000004E-7</v>
      </c>
    </row>
    <row r="1427" spans="1:186" x14ac:dyDescent="0.25">
      <c r="A1427" s="8">
        <v>40422</v>
      </c>
      <c r="B1427">
        <v>1.2E-8</v>
      </c>
      <c r="C1427" s="8">
        <v>40422</v>
      </c>
      <c r="D1427">
        <v>3.3799999999999998E-7</v>
      </c>
      <c r="I1427" s="8">
        <v>40422</v>
      </c>
      <c r="J1427">
        <v>3.5000000000000002E-8</v>
      </c>
      <c r="K1427" s="8">
        <v>40422</v>
      </c>
      <c r="L1427">
        <v>2.2542296999999999E-2</v>
      </c>
      <c r="M1427" s="8">
        <v>40422</v>
      </c>
      <c r="N1427">
        <v>7.7579999999999992E-6</v>
      </c>
      <c r="O1427" s="8">
        <v>40422</v>
      </c>
      <c r="P1427">
        <v>1.4992E-5</v>
      </c>
      <c r="Q1427" s="8">
        <v>40422</v>
      </c>
      <c r="R1427">
        <v>5.6332000000000002E-5</v>
      </c>
      <c r="S1427" s="8">
        <v>40422</v>
      </c>
      <c r="T1427">
        <v>2.176E-6</v>
      </c>
      <c r="AE1427" s="8">
        <v>40422</v>
      </c>
      <c r="AF1427">
        <v>7.7700000000000004E-7</v>
      </c>
      <c r="AG1427" s="8">
        <v>40429</v>
      </c>
      <c r="AH1427">
        <v>3.0513000000000001E-5</v>
      </c>
      <c r="BA1427" s="8">
        <v>40422</v>
      </c>
      <c r="BB1427">
        <v>3.0199999999999998E-7</v>
      </c>
      <c r="BE1427" s="8">
        <v>40422</v>
      </c>
      <c r="BF1427">
        <v>3.17347E-4</v>
      </c>
      <c r="BS1427" s="8">
        <v>40422</v>
      </c>
      <c r="BT1427">
        <v>4.2959600000000003E-4</v>
      </c>
      <c r="BW1427" s="8">
        <v>40422</v>
      </c>
      <c r="BX1427">
        <v>3.8709999999999999E-6</v>
      </c>
      <c r="BY1427" s="8">
        <v>40422</v>
      </c>
      <c r="BZ1427">
        <v>8.4061599999999998E-4</v>
      </c>
      <c r="CA1427" s="8">
        <v>40422</v>
      </c>
      <c r="CB1427">
        <v>3.8503E-5</v>
      </c>
      <c r="CC1427" s="8">
        <v>40422</v>
      </c>
      <c r="CD1427">
        <v>1.48586E-4</v>
      </c>
      <c r="CE1427" s="8">
        <v>40422</v>
      </c>
      <c r="CF1427">
        <v>1.01953E-4</v>
      </c>
      <c r="CG1427" s="8">
        <v>40422</v>
      </c>
      <c r="CH1427">
        <v>2.5179999999999999E-6</v>
      </c>
      <c r="CI1427" s="8">
        <v>40422</v>
      </c>
      <c r="CJ1427">
        <v>2.9999999999999999E-7</v>
      </c>
      <c r="CK1427" s="8">
        <v>40422</v>
      </c>
      <c r="CL1427">
        <v>2.4699999999999998E-7</v>
      </c>
      <c r="CM1427" s="8">
        <v>40422</v>
      </c>
      <c r="CN1427">
        <v>1.0000000000000001E-9</v>
      </c>
      <c r="CS1427" s="8">
        <v>40422</v>
      </c>
      <c r="CT1427">
        <v>1.114E-6</v>
      </c>
      <c r="CU1427" s="8">
        <v>40422</v>
      </c>
      <c r="CV1427">
        <v>9.6125999999999994E-5</v>
      </c>
      <c r="CW1427" s="8">
        <v>40422</v>
      </c>
      <c r="CX1427">
        <v>7.9469999999999996E-5</v>
      </c>
      <c r="CY1427" s="8">
        <v>40422</v>
      </c>
      <c r="CZ1427">
        <v>5.0900000000000002E-7</v>
      </c>
      <c r="DE1427" s="8">
        <v>40422</v>
      </c>
      <c r="DF1427">
        <v>1.399654E-3</v>
      </c>
      <c r="DG1427" s="8">
        <v>40422</v>
      </c>
      <c r="DH1427">
        <v>1.0559999999999999E-6</v>
      </c>
      <c r="DM1427" s="8">
        <v>40422</v>
      </c>
      <c r="DN1427">
        <v>1.654708E-3</v>
      </c>
      <c r="DO1427" s="8">
        <v>40422</v>
      </c>
      <c r="DP1427">
        <v>4.9000000000000002E-8</v>
      </c>
      <c r="DS1427" s="8">
        <v>40422</v>
      </c>
      <c r="DT1427">
        <v>5.8545999999999998E-5</v>
      </c>
      <c r="DU1427" s="8">
        <v>40422</v>
      </c>
      <c r="DV1427">
        <v>2.1280000000000002E-6</v>
      </c>
      <c r="EA1427" s="8">
        <v>40422</v>
      </c>
      <c r="EB1427">
        <v>3.3739999999999998E-6</v>
      </c>
      <c r="EI1427" s="8">
        <v>40422</v>
      </c>
      <c r="EJ1427">
        <v>4.4171199999999997E-4</v>
      </c>
      <c r="EM1427" s="8">
        <v>40422</v>
      </c>
      <c r="EN1427">
        <v>1.1447000000000001E-5</v>
      </c>
      <c r="EO1427" s="8">
        <v>40429</v>
      </c>
      <c r="EP1427">
        <v>6.1523E-5</v>
      </c>
      <c r="ES1427" s="8">
        <v>40422</v>
      </c>
      <c r="ET1427">
        <v>1.3184500000000001E-4</v>
      </c>
      <c r="EY1427" s="8">
        <v>40429</v>
      </c>
      <c r="EZ1427">
        <v>1.2680999999999999E-4</v>
      </c>
      <c r="FE1427" s="8">
        <v>40429</v>
      </c>
      <c r="FF1427">
        <v>3.0861999999999997E-5</v>
      </c>
      <c r="FG1427" s="8">
        <v>40422</v>
      </c>
      <c r="FH1427">
        <v>2.7158999999999999E-5</v>
      </c>
      <c r="FI1427" s="8">
        <v>40422</v>
      </c>
      <c r="FJ1427">
        <v>4.0000000000000002E-9</v>
      </c>
      <c r="FO1427" s="8">
        <v>40422</v>
      </c>
      <c r="FP1427">
        <v>1.8741E-4</v>
      </c>
      <c r="FQ1427" s="8">
        <v>40422</v>
      </c>
      <c r="FR1427">
        <v>1.3298199999999999E-4</v>
      </c>
      <c r="FS1427" s="8">
        <v>40422</v>
      </c>
      <c r="FT1427">
        <v>2.4026E-5</v>
      </c>
      <c r="FU1427" s="8">
        <v>40422</v>
      </c>
      <c r="FV1427">
        <v>3.7650100000000001E-4</v>
      </c>
      <c r="FY1427" s="8">
        <v>40422</v>
      </c>
      <c r="FZ1427">
        <v>2.54551E-4</v>
      </c>
      <c r="GC1427" s="8">
        <v>40422</v>
      </c>
      <c r="GD1427">
        <v>8.7199999999999997E-7</v>
      </c>
    </row>
    <row r="1428" spans="1:186" x14ac:dyDescent="0.25">
      <c r="A1428" s="8">
        <v>40423</v>
      </c>
      <c r="B1428">
        <v>1.2E-8</v>
      </c>
      <c r="C1428" s="8">
        <v>40423</v>
      </c>
      <c r="D1428">
        <v>3.2899999999999999E-7</v>
      </c>
      <c r="I1428" s="8">
        <v>40423</v>
      </c>
      <c r="J1428">
        <v>3.4E-8</v>
      </c>
      <c r="K1428" s="8">
        <v>40423</v>
      </c>
      <c r="L1428">
        <v>2.2044924E-2</v>
      </c>
      <c r="M1428" s="8">
        <v>40423</v>
      </c>
      <c r="N1428">
        <v>7.627E-6</v>
      </c>
      <c r="O1428" s="8">
        <v>40423</v>
      </c>
      <c r="P1428">
        <v>1.5056E-5</v>
      </c>
      <c r="Q1428" s="8">
        <v>40423</v>
      </c>
      <c r="R1428">
        <v>5.4339000000000003E-5</v>
      </c>
      <c r="S1428" s="8">
        <v>40423</v>
      </c>
      <c r="T1428">
        <v>2.0870000000000001E-6</v>
      </c>
      <c r="AE1428" s="8">
        <v>40423</v>
      </c>
      <c r="AF1428">
        <v>7.7400000000000002E-7</v>
      </c>
      <c r="AG1428" s="8">
        <v>40430</v>
      </c>
      <c r="AH1428">
        <v>2.7736999999999999E-5</v>
      </c>
      <c r="BA1428" s="8">
        <v>40423</v>
      </c>
      <c r="BB1428">
        <v>2.9400000000000001E-7</v>
      </c>
      <c r="BE1428" s="8">
        <v>40423</v>
      </c>
      <c r="BF1428">
        <v>3.0373500000000002E-4</v>
      </c>
      <c r="BS1428" s="8">
        <v>40423</v>
      </c>
      <c r="BT1428">
        <v>3.95685E-4</v>
      </c>
      <c r="BW1428" s="8">
        <v>40423</v>
      </c>
      <c r="BX1428">
        <v>3.8229999999999997E-6</v>
      </c>
      <c r="BY1428" s="8">
        <v>40423</v>
      </c>
      <c r="BZ1428">
        <v>8.3962499999999999E-4</v>
      </c>
      <c r="CA1428" s="8">
        <v>40423</v>
      </c>
      <c r="CB1428">
        <v>3.6847999999999997E-5</v>
      </c>
      <c r="CC1428" s="8">
        <v>40423</v>
      </c>
      <c r="CD1428">
        <v>1.40574E-4</v>
      </c>
      <c r="CE1428" s="8">
        <v>40423</v>
      </c>
      <c r="CF1428">
        <v>9.8338999999999995E-5</v>
      </c>
      <c r="CG1428" s="8">
        <v>40423</v>
      </c>
      <c r="CH1428">
        <v>2.587E-6</v>
      </c>
      <c r="CI1428" s="8">
        <v>40423</v>
      </c>
      <c r="CJ1428">
        <v>2.91E-7</v>
      </c>
      <c r="CK1428" s="8">
        <v>40423</v>
      </c>
      <c r="CL1428">
        <v>2.3999999999999998E-7</v>
      </c>
      <c r="CM1428" s="8">
        <v>40423</v>
      </c>
      <c r="CN1428">
        <v>1.0000000000000001E-9</v>
      </c>
      <c r="CS1428" s="8">
        <v>40423</v>
      </c>
      <c r="CT1428">
        <v>1.096E-6</v>
      </c>
      <c r="CU1428" s="8">
        <v>40423</v>
      </c>
      <c r="CV1428">
        <v>9.2956999999999998E-5</v>
      </c>
      <c r="CW1428" s="8">
        <v>40423</v>
      </c>
      <c r="CX1428">
        <v>7.5574999999999994E-5</v>
      </c>
      <c r="CY1428" s="8">
        <v>40423</v>
      </c>
      <c r="CZ1428">
        <v>4.9299999999999998E-7</v>
      </c>
      <c r="DE1428" s="8">
        <v>40423</v>
      </c>
      <c r="DF1428">
        <v>1.34409E-3</v>
      </c>
      <c r="DG1428" s="8">
        <v>40423</v>
      </c>
      <c r="DH1428">
        <v>1.0219999999999999E-6</v>
      </c>
      <c r="DM1428" s="8">
        <v>40423</v>
      </c>
      <c r="DN1428">
        <v>1.6008000000000001E-3</v>
      </c>
      <c r="DO1428" s="8">
        <v>40423</v>
      </c>
      <c r="DP1428">
        <v>4.9000000000000002E-8</v>
      </c>
      <c r="DS1428" s="8">
        <v>40423</v>
      </c>
      <c r="DT1428">
        <v>5.6335999999999997E-5</v>
      </c>
      <c r="DU1428" s="8">
        <v>40423</v>
      </c>
      <c r="DV1428">
        <v>1.9850000000000001E-6</v>
      </c>
      <c r="EA1428" s="8">
        <v>40423</v>
      </c>
      <c r="EB1428">
        <v>3.2789999999999999E-6</v>
      </c>
      <c r="EI1428" s="8">
        <v>40423</v>
      </c>
      <c r="EJ1428">
        <v>4.1806100000000001E-4</v>
      </c>
      <c r="EM1428" s="8">
        <v>40423</v>
      </c>
      <c r="EN1428">
        <v>1.1381E-5</v>
      </c>
      <c r="EO1428" s="8">
        <v>40430</v>
      </c>
      <c r="EP1428">
        <v>5.7018999999999997E-5</v>
      </c>
      <c r="ES1428" s="8">
        <v>40423</v>
      </c>
      <c r="ET1428">
        <v>1.2662700000000001E-4</v>
      </c>
      <c r="EY1428" s="8">
        <v>40430</v>
      </c>
      <c r="EZ1428">
        <v>1.21657E-4</v>
      </c>
      <c r="FE1428" s="8">
        <v>40430</v>
      </c>
      <c r="FF1428">
        <v>2.8994999999999999E-5</v>
      </c>
      <c r="FG1428" s="8">
        <v>40423</v>
      </c>
      <c r="FH1428">
        <v>2.6492999999999999E-5</v>
      </c>
      <c r="FI1428" s="8">
        <v>40423</v>
      </c>
      <c r="FJ1428">
        <v>3E-9</v>
      </c>
      <c r="FO1428" s="8">
        <v>40423</v>
      </c>
      <c r="FP1428">
        <v>1.69226E-4</v>
      </c>
      <c r="FQ1428" s="8">
        <v>40423</v>
      </c>
      <c r="FR1428">
        <v>1.2817699999999999E-4</v>
      </c>
      <c r="FS1428" s="8">
        <v>40423</v>
      </c>
      <c r="FT1428">
        <v>2.3155000000000001E-5</v>
      </c>
      <c r="FU1428" s="8">
        <v>40423</v>
      </c>
      <c r="FV1428">
        <v>3.55912E-4</v>
      </c>
      <c r="FY1428" s="8">
        <v>40423</v>
      </c>
      <c r="FZ1428">
        <v>2.4168799999999999E-4</v>
      </c>
      <c r="GC1428" s="8">
        <v>40423</v>
      </c>
      <c r="GD1428">
        <v>8.4799999999999997E-7</v>
      </c>
    </row>
    <row r="1429" spans="1:186" x14ac:dyDescent="0.25">
      <c r="A1429" s="8">
        <v>40424</v>
      </c>
      <c r="B1429">
        <v>1.0999999999999999E-8</v>
      </c>
      <c r="C1429" s="8">
        <v>40424</v>
      </c>
      <c r="D1429">
        <v>3.2399999999999999E-7</v>
      </c>
      <c r="I1429" s="8">
        <v>40424</v>
      </c>
      <c r="J1429">
        <v>3.2999999999999998E-8</v>
      </c>
      <c r="K1429" s="8">
        <v>40424</v>
      </c>
      <c r="L1429">
        <v>2.0577999E-2</v>
      </c>
      <c r="M1429" s="8">
        <v>40424</v>
      </c>
      <c r="N1429">
        <v>7.3320000000000003E-6</v>
      </c>
      <c r="O1429" s="8">
        <v>40424</v>
      </c>
      <c r="P1429">
        <v>1.4583000000000001E-5</v>
      </c>
      <c r="Q1429" s="8">
        <v>40424</v>
      </c>
      <c r="R1429">
        <v>5.0599999999999997E-5</v>
      </c>
      <c r="S1429" s="8">
        <v>40424</v>
      </c>
      <c r="T1429">
        <v>2.0159999999999998E-6</v>
      </c>
      <c r="AE1429" s="8">
        <v>40424</v>
      </c>
      <c r="AF1429">
        <v>7.5700000000000002E-7</v>
      </c>
      <c r="AG1429" s="8">
        <v>40431</v>
      </c>
      <c r="AH1429">
        <v>2.6471000000000001E-5</v>
      </c>
      <c r="BA1429" s="8">
        <v>40424</v>
      </c>
      <c r="BB1429">
        <v>7.7000000000000001E-8</v>
      </c>
      <c r="BE1429" s="8">
        <v>40424</v>
      </c>
      <c r="BF1429">
        <v>2.9228799999999998E-4</v>
      </c>
      <c r="BS1429" s="8">
        <v>40424</v>
      </c>
      <c r="BT1429">
        <v>3.74335E-4</v>
      </c>
      <c r="BW1429" s="8">
        <v>40424</v>
      </c>
      <c r="BX1429">
        <v>3.7110000000000001E-6</v>
      </c>
      <c r="BY1429" s="8">
        <v>40424</v>
      </c>
      <c r="BZ1429">
        <v>7.3438300000000002E-4</v>
      </c>
      <c r="CA1429" s="8">
        <v>40424</v>
      </c>
      <c r="CB1429">
        <v>3.4980000000000001E-5</v>
      </c>
      <c r="CC1429" s="8">
        <v>40424</v>
      </c>
      <c r="CD1429">
        <v>1.3331899999999999E-4</v>
      </c>
      <c r="CE1429" s="8">
        <v>40424</v>
      </c>
      <c r="CF1429">
        <v>9.4381000000000003E-5</v>
      </c>
      <c r="CG1429" s="8">
        <v>40424</v>
      </c>
      <c r="CH1429">
        <v>2.5100000000000001E-6</v>
      </c>
      <c r="CI1429" s="8">
        <v>40424</v>
      </c>
      <c r="CJ1429">
        <v>2.8599999999999999E-7</v>
      </c>
      <c r="CK1429" s="8">
        <v>40424</v>
      </c>
      <c r="CL1429">
        <v>2.3900000000000001E-7</v>
      </c>
      <c r="CM1429" s="8">
        <v>40424</v>
      </c>
      <c r="CN1429">
        <v>1.0000000000000001E-9</v>
      </c>
      <c r="CS1429" s="8">
        <v>40424</v>
      </c>
      <c r="CT1429">
        <v>1.0359999999999999E-6</v>
      </c>
      <c r="CU1429" s="8">
        <v>40424</v>
      </c>
      <c r="CV1429">
        <v>9.0947999999999997E-5</v>
      </c>
      <c r="CW1429" s="8">
        <v>40424</v>
      </c>
      <c r="CX1429">
        <v>7.3761000000000001E-5</v>
      </c>
      <c r="CY1429" s="8">
        <v>40424</v>
      </c>
      <c r="CZ1429">
        <v>4.89E-7</v>
      </c>
      <c r="DE1429" s="8">
        <v>40424</v>
      </c>
      <c r="DF1429">
        <v>1.2272120000000001E-3</v>
      </c>
      <c r="DG1429" s="8">
        <v>40424</v>
      </c>
      <c r="DH1429">
        <v>9.8899999999999998E-7</v>
      </c>
      <c r="DM1429" s="8">
        <v>40424</v>
      </c>
      <c r="DN1429">
        <v>1.4269409999999999E-3</v>
      </c>
      <c r="DO1429" s="8">
        <v>40424</v>
      </c>
      <c r="DP1429">
        <v>4.6999999999999997E-8</v>
      </c>
      <c r="DS1429" s="8">
        <v>40424</v>
      </c>
      <c r="DT1429">
        <v>5.4212999999999997E-5</v>
      </c>
      <c r="DU1429" s="8">
        <v>40424</v>
      </c>
      <c r="DV1429">
        <v>1.9080000000000002E-6</v>
      </c>
      <c r="EA1429" s="8">
        <v>40424</v>
      </c>
      <c r="EB1429">
        <v>3.225E-6</v>
      </c>
      <c r="EI1429" s="8">
        <v>40424</v>
      </c>
      <c r="EJ1429">
        <v>3.9891699999999999E-4</v>
      </c>
      <c r="EM1429" s="8">
        <v>40424</v>
      </c>
      <c r="EN1429">
        <v>1.0841E-5</v>
      </c>
      <c r="EO1429" s="8">
        <v>40431</v>
      </c>
      <c r="EP1429">
        <v>5.5120000000000001E-5</v>
      </c>
      <c r="ES1429" s="8">
        <v>40424</v>
      </c>
      <c r="ET1429">
        <v>1.2216399999999999E-4</v>
      </c>
      <c r="EY1429" s="8">
        <v>40431</v>
      </c>
      <c r="EZ1429">
        <v>1.09928E-4</v>
      </c>
      <c r="FE1429" s="8">
        <v>40431</v>
      </c>
      <c r="FF1429">
        <v>2.8238999999999998E-5</v>
      </c>
      <c r="FG1429" s="8">
        <v>40424</v>
      </c>
      <c r="FH1429">
        <v>2.5392E-5</v>
      </c>
      <c r="FI1429" s="8">
        <v>40424</v>
      </c>
      <c r="FJ1429">
        <v>3E-9</v>
      </c>
      <c r="FO1429" s="8">
        <v>40424</v>
      </c>
      <c r="FP1429">
        <v>1.59598E-4</v>
      </c>
      <c r="FQ1429" s="8">
        <v>40424</v>
      </c>
      <c r="FR1429">
        <v>1.20384E-4</v>
      </c>
      <c r="FS1429" s="8">
        <v>40424</v>
      </c>
      <c r="FT1429">
        <v>2.2589999999999999E-5</v>
      </c>
      <c r="FU1429" s="8">
        <v>40424</v>
      </c>
      <c r="FV1429">
        <v>3.30582E-4</v>
      </c>
      <c r="FY1429" s="8">
        <v>40424</v>
      </c>
      <c r="FZ1429">
        <v>2.40771E-4</v>
      </c>
      <c r="GC1429" s="8">
        <v>40424</v>
      </c>
      <c r="GD1429">
        <v>7.7700000000000004E-7</v>
      </c>
    </row>
    <row r="1430" spans="1:186" x14ac:dyDescent="0.25">
      <c r="A1430" s="8">
        <v>40428</v>
      </c>
      <c r="B1430">
        <v>1.0999999999999999E-8</v>
      </c>
      <c r="C1430" s="8">
        <v>40428</v>
      </c>
      <c r="D1430">
        <v>3.2899999999999999E-7</v>
      </c>
      <c r="I1430" s="8">
        <v>40428</v>
      </c>
      <c r="J1430">
        <v>3.2999999999999998E-8</v>
      </c>
      <c r="K1430" s="8">
        <v>40428</v>
      </c>
      <c r="L1430">
        <v>2.1639346E-2</v>
      </c>
      <c r="M1430" s="8">
        <v>40428</v>
      </c>
      <c r="N1430">
        <v>7.6790000000000005E-6</v>
      </c>
      <c r="O1430" s="8">
        <v>40428</v>
      </c>
      <c r="P1430">
        <v>1.5201999999999999E-5</v>
      </c>
      <c r="Q1430" s="8">
        <v>40428</v>
      </c>
      <c r="R1430">
        <v>4.5970999999999997E-5</v>
      </c>
      <c r="S1430" s="8">
        <v>40428</v>
      </c>
      <c r="T1430">
        <v>2.1040000000000001E-6</v>
      </c>
      <c r="AE1430" s="8">
        <v>40428</v>
      </c>
      <c r="AF1430">
        <v>7.6300000000000004E-7</v>
      </c>
      <c r="AG1430" s="8">
        <v>40434</v>
      </c>
      <c r="AH1430">
        <v>2.3595E-5</v>
      </c>
      <c r="BA1430" s="8">
        <v>40428</v>
      </c>
      <c r="BB1430">
        <v>7.3000000000000005E-8</v>
      </c>
      <c r="BE1430" s="8">
        <v>40428</v>
      </c>
      <c r="BF1430">
        <v>3.10348E-4</v>
      </c>
      <c r="BS1430" s="8">
        <v>40428</v>
      </c>
      <c r="BT1430">
        <v>3.8432400000000002E-4</v>
      </c>
      <c r="BW1430" s="8">
        <v>40428</v>
      </c>
      <c r="BX1430">
        <v>4.0219999999999998E-6</v>
      </c>
      <c r="BY1430" s="8">
        <v>40428</v>
      </c>
      <c r="BZ1430">
        <v>7.68818E-4</v>
      </c>
      <c r="CA1430" s="8">
        <v>40428</v>
      </c>
      <c r="CB1430">
        <v>3.79E-5</v>
      </c>
      <c r="CC1430" s="8">
        <v>40428</v>
      </c>
      <c r="CD1430">
        <v>1.4223799999999999E-4</v>
      </c>
      <c r="CE1430" s="8">
        <v>40428</v>
      </c>
      <c r="CF1430">
        <v>9.8760999999999999E-5</v>
      </c>
      <c r="CG1430" s="8">
        <v>40428</v>
      </c>
      <c r="CH1430">
        <v>2.728E-6</v>
      </c>
      <c r="CI1430" s="8">
        <v>40428</v>
      </c>
      <c r="CJ1430">
        <v>3.0699999999999998E-7</v>
      </c>
      <c r="CK1430" s="8">
        <v>40428</v>
      </c>
      <c r="CL1430">
        <v>2.3200000000000001E-7</v>
      </c>
      <c r="CM1430" s="8">
        <v>40428</v>
      </c>
      <c r="CN1430">
        <v>1.0000000000000001E-9</v>
      </c>
      <c r="CS1430" s="8">
        <v>40428</v>
      </c>
      <c r="CT1430">
        <v>1.0580000000000001E-6</v>
      </c>
      <c r="CU1430" s="8">
        <v>40428</v>
      </c>
      <c r="CV1430">
        <v>9.8091000000000007E-5</v>
      </c>
      <c r="CW1430" s="8">
        <v>40428</v>
      </c>
      <c r="CX1430">
        <v>7.9405000000000003E-5</v>
      </c>
      <c r="CY1430" s="8">
        <v>40428</v>
      </c>
      <c r="CZ1430">
        <v>4.7399999999999998E-7</v>
      </c>
      <c r="DE1430" s="8">
        <v>40428</v>
      </c>
      <c r="DF1430">
        <v>1.3724329999999999E-3</v>
      </c>
      <c r="DG1430" s="8">
        <v>40428</v>
      </c>
      <c r="DH1430">
        <v>1.1000000000000001E-6</v>
      </c>
      <c r="DM1430" s="8">
        <v>40428</v>
      </c>
      <c r="DN1430">
        <v>1.6177489999999999E-3</v>
      </c>
      <c r="DO1430" s="8">
        <v>40428</v>
      </c>
      <c r="DP1430">
        <v>4.8E-8</v>
      </c>
      <c r="DS1430" s="8">
        <v>40428</v>
      </c>
      <c r="DT1430">
        <v>5.2673000000000002E-5</v>
      </c>
      <c r="DU1430" s="8">
        <v>40428</v>
      </c>
      <c r="DV1430">
        <v>1.939E-6</v>
      </c>
      <c r="EA1430" s="8">
        <v>40428</v>
      </c>
      <c r="EB1430">
        <v>3.4649999999999999E-6</v>
      </c>
      <c r="EI1430" s="8">
        <v>40428</v>
      </c>
      <c r="EJ1430">
        <v>4.5714600000000002E-4</v>
      </c>
      <c r="EM1430" s="8">
        <v>40428</v>
      </c>
      <c r="EN1430">
        <v>1.1058E-5</v>
      </c>
      <c r="EO1430" s="8">
        <v>40434</v>
      </c>
      <c r="EP1430">
        <v>5.1501E-5</v>
      </c>
      <c r="ES1430" s="8">
        <v>40428</v>
      </c>
      <c r="ET1430">
        <v>1.30505E-4</v>
      </c>
      <c r="EY1430" s="8">
        <v>40434</v>
      </c>
      <c r="EZ1430">
        <v>1.07933E-4</v>
      </c>
      <c r="FE1430" s="8">
        <v>40434</v>
      </c>
      <c r="FF1430">
        <v>2.7070999999999999E-5</v>
      </c>
      <c r="FG1430" s="8">
        <v>40428</v>
      </c>
      <c r="FH1430">
        <v>2.6961000000000002E-5</v>
      </c>
      <c r="FI1430" s="8">
        <v>40428</v>
      </c>
      <c r="FJ1430">
        <v>4.0000000000000002E-9</v>
      </c>
      <c r="FO1430" s="8">
        <v>40428</v>
      </c>
      <c r="FP1430">
        <v>1.5946999999999999E-4</v>
      </c>
      <c r="FQ1430" s="8">
        <v>40428</v>
      </c>
      <c r="FR1430">
        <v>1.19505E-4</v>
      </c>
      <c r="FS1430" s="8">
        <v>40428</v>
      </c>
      <c r="FT1430">
        <v>2.3300999999999999E-5</v>
      </c>
      <c r="FU1430" s="8">
        <v>40428</v>
      </c>
      <c r="FV1430">
        <v>3.5206300000000001E-4</v>
      </c>
      <c r="FY1430" s="8">
        <v>40428</v>
      </c>
      <c r="FZ1430">
        <v>2.37937E-4</v>
      </c>
      <c r="GC1430" s="8">
        <v>40428</v>
      </c>
      <c r="GD1430">
        <v>8.1100000000000005E-7</v>
      </c>
    </row>
    <row r="1431" spans="1:186" x14ac:dyDescent="0.25">
      <c r="A1431" s="8">
        <v>40429</v>
      </c>
      <c r="B1431">
        <v>1.0999999999999999E-8</v>
      </c>
      <c r="C1431" s="8">
        <v>40429</v>
      </c>
      <c r="D1431">
        <v>3.22E-7</v>
      </c>
      <c r="I1431" s="8">
        <v>40429</v>
      </c>
      <c r="J1431">
        <v>3.2000000000000002E-8</v>
      </c>
      <c r="K1431" s="8">
        <v>40429</v>
      </c>
      <c r="L1431">
        <v>2.0676209000000001E-2</v>
      </c>
      <c r="M1431" s="8">
        <v>40429</v>
      </c>
      <c r="N1431">
        <v>8.1359999999999997E-6</v>
      </c>
      <c r="O1431" s="8">
        <v>40429</v>
      </c>
      <c r="P1431">
        <v>1.4583000000000001E-5</v>
      </c>
      <c r="Q1431" s="8">
        <v>40429</v>
      </c>
      <c r="R1431">
        <v>4.3191E-5</v>
      </c>
      <c r="S1431" s="8">
        <v>40429</v>
      </c>
      <c r="T1431">
        <v>2.0049999999999999E-6</v>
      </c>
      <c r="AE1431" s="8">
        <v>40429</v>
      </c>
      <c r="AF1431">
        <v>7.3099999999999997E-7</v>
      </c>
      <c r="AG1431" s="8">
        <v>40435</v>
      </c>
      <c r="AH1431">
        <v>2.3575E-5</v>
      </c>
      <c r="BA1431" s="8">
        <v>40429</v>
      </c>
      <c r="BB1431">
        <v>6.8999999999999996E-8</v>
      </c>
      <c r="BE1431" s="8">
        <v>40429</v>
      </c>
      <c r="BF1431">
        <v>2.9702999999999999E-4</v>
      </c>
      <c r="BS1431" s="8">
        <v>40429</v>
      </c>
      <c r="BT1431">
        <v>3.7027099999999998E-4</v>
      </c>
      <c r="BW1431" s="8">
        <v>40429</v>
      </c>
      <c r="BX1431">
        <v>3.8249999999999998E-6</v>
      </c>
      <c r="BY1431" s="8">
        <v>40429</v>
      </c>
      <c r="BZ1431">
        <v>7.2832300000000001E-4</v>
      </c>
      <c r="CA1431" s="8">
        <v>40429</v>
      </c>
      <c r="CB1431">
        <v>3.6774999999999999E-5</v>
      </c>
      <c r="CC1431" s="8">
        <v>40429</v>
      </c>
      <c r="CD1431">
        <v>1.37665E-4</v>
      </c>
      <c r="CE1431" s="8">
        <v>40429</v>
      </c>
      <c r="CF1431">
        <v>1.1057600000000001E-4</v>
      </c>
      <c r="CG1431" s="8">
        <v>40429</v>
      </c>
      <c r="CH1431">
        <v>2.655E-6</v>
      </c>
      <c r="CI1431" s="8">
        <v>40429</v>
      </c>
      <c r="CJ1431">
        <v>3.1399999999999998E-7</v>
      </c>
      <c r="CK1431" s="8">
        <v>40429</v>
      </c>
      <c r="CL1431">
        <v>2.28E-7</v>
      </c>
      <c r="CM1431" s="8">
        <v>40429</v>
      </c>
      <c r="CN1431">
        <v>1.0000000000000001E-9</v>
      </c>
      <c r="CS1431" s="8">
        <v>40429</v>
      </c>
      <c r="CT1431">
        <v>1.006E-6</v>
      </c>
      <c r="CU1431" s="8">
        <v>40429</v>
      </c>
      <c r="CV1431">
        <v>1.01334E-4</v>
      </c>
      <c r="CW1431" s="8">
        <v>40429</v>
      </c>
      <c r="CX1431">
        <v>7.8084000000000007E-5</v>
      </c>
      <c r="CY1431" s="8">
        <v>40429</v>
      </c>
      <c r="CZ1431">
        <v>4.5400000000000002E-7</v>
      </c>
      <c r="DE1431" s="8">
        <v>40429</v>
      </c>
      <c r="DF1431">
        <v>1.3114929999999999E-3</v>
      </c>
      <c r="DG1431" s="8">
        <v>40429</v>
      </c>
      <c r="DH1431">
        <v>1.0499999999999999E-6</v>
      </c>
      <c r="DM1431" s="8">
        <v>40429</v>
      </c>
      <c r="DN1431">
        <v>1.5552649999999999E-3</v>
      </c>
      <c r="DO1431" s="8">
        <v>40429</v>
      </c>
      <c r="DP1431">
        <v>4.6999999999999997E-8</v>
      </c>
      <c r="DS1431" s="8">
        <v>40429</v>
      </c>
      <c r="DT1431">
        <v>4.9701999999999999E-5</v>
      </c>
      <c r="DU1431" s="8">
        <v>40429</v>
      </c>
      <c r="DV1431">
        <v>1.885E-6</v>
      </c>
      <c r="EA1431" s="8">
        <v>40429</v>
      </c>
      <c r="EB1431">
        <v>3.3189999999999999E-6</v>
      </c>
      <c r="EI1431" s="8">
        <v>40429</v>
      </c>
      <c r="EJ1431">
        <v>4.29856E-4</v>
      </c>
      <c r="EM1431" s="8">
        <v>40429</v>
      </c>
      <c r="EN1431">
        <v>1.0601999999999999E-5</v>
      </c>
      <c r="EO1431" s="8">
        <v>40435</v>
      </c>
      <c r="EP1431">
        <v>5.2308999999999997E-5</v>
      </c>
      <c r="ES1431" s="8">
        <v>40429</v>
      </c>
      <c r="ET1431">
        <v>1.25179E-4</v>
      </c>
      <c r="EY1431" s="8">
        <v>40435</v>
      </c>
      <c r="EZ1431">
        <v>1.09073E-4</v>
      </c>
      <c r="FE1431" s="8">
        <v>40435</v>
      </c>
      <c r="FF1431">
        <v>2.6383000000000001E-5</v>
      </c>
      <c r="FG1431" s="8">
        <v>40429</v>
      </c>
      <c r="FH1431">
        <v>2.6188999999999999E-5</v>
      </c>
      <c r="FI1431" s="8">
        <v>40429</v>
      </c>
      <c r="FJ1431">
        <v>4.0000000000000002E-9</v>
      </c>
      <c r="FO1431" s="8">
        <v>40429</v>
      </c>
      <c r="FP1431">
        <v>1.56298E-4</v>
      </c>
      <c r="FQ1431" s="8">
        <v>40429</v>
      </c>
      <c r="FR1431">
        <v>1.15068E-4</v>
      </c>
      <c r="FS1431" s="8">
        <v>40429</v>
      </c>
      <c r="FT1431">
        <v>2.2391E-5</v>
      </c>
      <c r="FU1431" s="8">
        <v>40429</v>
      </c>
      <c r="FV1431">
        <v>3.4433499999999998E-4</v>
      </c>
      <c r="FY1431" s="8">
        <v>40429</v>
      </c>
      <c r="FZ1431">
        <v>2.30344E-4</v>
      </c>
      <c r="GC1431" s="8">
        <v>40429</v>
      </c>
      <c r="GD1431">
        <v>7.9299999999999997E-7</v>
      </c>
    </row>
    <row r="1432" spans="1:186" x14ac:dyDescent="0.25">
      <c r="A1432" s="8">
        <v>40430</v>
      </c>
      <c r="B1432">
        <v>1.0999999999999999E-8</v>
      </c>
      <c r="C1432" s="8">
        <v>40430</v>
      </c>
      <c r="D1432">
        <v>3.0400000000000002E-7</v>
      </c>
      <c r="I1432" s="8">
        <v>40430</v>
      </c>
      <c r="J1432">
        <v>3.1E-8</v>
      </c>
      <c r="K1432" s="8">
        <v>40430</v>
      </c>
      <c r="L1432">
        <v>2.0306574000000001E-2</v>
      </c>
      <c r="M1432" s="8">
        <v>40430</v>
      </c>
      <c r="N1432">
        <v>7.7749999999999993E-6</v>
      </c>
      <c r="O1432" s="8">
        <v>40430</v>
      </c>
      <c r="P1432">
        <v>1.4034E-5</v>
      </c>
      <c r="Q1432" s="8">
        <v>40430</v>
      </c>
      <c r="R1432">
        <v>4.3970000000000001E-5</v>
      </c>
      <c r="S1432" s="8">
        <v>40430</v>
      </c>
      <c r="T1432">
        <v>1.9420000000000002E-6</v>
      </c>
      <c r="AE1432" s="8">
        <v>40430</v>
      </c>
      <c r="AF1432">
        <v>7.0299999999999998E-7</v>
      </c>
      <c r="AG1432" s="8">
        <v>40436</v>
      </c>
      <c r="AH1432">
        <v>2.0261000000000001E-5</v>
      </c>
      <c r="BA1432" s="8">
        <v>40430</v>
      </c>
      <c r="BB1432">
        <v>7.0000000000000005E-8</v>
      </c>
      <c r="BE1432" s="8">
        <v>40430</v>
      </c>
      <c r="BF1432">
        <v>2.8828700000000003E-4</v>
      </c>
      <c r="BS1432" s="8">
        <v>40430</v>
      </c>
      <c r="BT1432">
        <v>3.4428399999999999E-4</v>
      </c>
      <c r="BW1432" s="8">
        <v>40430</v>
      </c>
      <c r="BX1432">
        <v>3.7479999999999999E-6</v>
      </c>
      <c r="BY1432" s="8">
        <v>40430</v>
      </c>
      <c r="BZ1432">
        <v>7.0003700000000003E-4</v>
      </c>
      <c r="CA1432" s="8">
        <v>40430</v>
      </c>
      <c r="CB1432">
        <v>3.6788000000000001E-5</v>
      </c>
      <c r="CC1432" s="8">
        <v>40430</v>
      </c>
      <c r="CD1432">
        <v>1.3813399999999999E-4</v>
      </c>
      <c r="CE1432" s="8">
        <v>40430</v>
      </c>
      <c r="CF1432">
        <v>1.0924100000000001E-4</v>
      </c>
      <c r="CG1432" s="8">
        <v>40430</v>
      </c>
      <c r="CH1432">
        <v>2.6110000000000001E-6</v>
      </c>
      <c r="CI1432" s="8">
        <v>40430</v>
      </c>
      <c r="CJ1432">
        <v>3.0699999999999998E-7</v>
      </c>
      <c r="CK1432" s="8">
        <v>40430</v>
      </c>
      <c r="CL1432">
        <v>2.3699999999999999E-7</v>
      </c>
      <c r="CM1432" s="8">
        <v>40430</v>
      </c>
      <c r="CN1432">
        <v>1.0000000000000001E-9</v>
      </c>
      <c r="CS1432" s="8">
        <v>40430</v>
      </c>
      <c r="CT1432">
        <v>9.7100000000000011E-7</v>
      </c>
      <c r="CU1432" s="8">
        <v>40430</v>
      </c>
      <c r="CV1432">
        <v>9.7077000000000006E-5</v>
      </c>
      <c r="CW1432" s="8">
        <v>40430</v>
      </c>
      <c r="CX1432">
        <v>7.7507000000000002E-5</v>
      </c>
      <c r="CY1432" s="8">
        <v>40430</v>
      </c>
      <c r="CZ1432">
        <v>5.2499999999999995E-7</v>
      </c>
      <c r="DE1432" s="8">
        <v>40430</v>
      </c>
      <c r="DF1432">
        <v>1.284905E-3</v>
      </c>
      <c r="DG1432" s="8">
        <v>40430</v>
      </c>
      <c r="DH1432">
        <v>9.7999999999999993E-7</v>
      </c>
      <c r="DM1432" s="8">
        <v>40430</v>
      </c>
      <c r="DN1432">
        <v>1.360202E-3</v>
      </c>
      <c r="DO1432" s="8">
        <v>40430</v>
      </c>
      <c r="DP1432">
        <v>4.6000000000000002E-8</v>
      </c>
      <c r="DS1432" s="8">
        <v>40430</v>
      </c>
      <c r="DT1432">
        <v>4.8412999999999999E-5</v>
      </c>
      <c r="DU1432" s="8">
        <v>40430</v>
      </c>
      <c r="DV1432">
        <v>1.9E-6</v>
      </c>
      <c r="EA1432" s="8">
        <v>40430</v>
      </c>
      <c r="EB1432">
        <v>3.2480000000000001E-6</v>
      </c>
      <c r="EI1432" s="8">
        <v>40430</v>
      </c>
      <c r="EJ1432">
        <v>4.0860099999999997E-4</v>
      </c>
      <c r="EM1432" s="8">
        <v>40430</v>
      </c>
      <c r="EN1432">
        <v>1.0294E-5</v>
      </c>
      <c r="EO1432" s="8">
        <v>40436</v>
      </c>
      <c r="EP1432">
        <v>5.1422999999999999E-5</v>
      </c>
      <c r="ES1432" s="8">
        <v>40430</v>
      </c>
      <c r="ET1432">
        <v>1.3172999999999999E-4</v>
      </c>
      <c r="EY1432" s="8">
        <v>40436</v>
      </c>
      <c r="EZ1432">
        <v>1.04419E-4</v>
      </c>
      <c r="FE1432" s="8">
        <v>40436</v>
      </c>
      <c r="FF1432">
        <v>2.5922999999999999E-5</v>
      </c>
      <c r="FG1432" s="8">
        <v>40430</v>
      </c>
      <c r="FH1432">
        <v>2.5579999999999999E-5</v>
      </c>
      <c r="FI1432" s="8">
        <v>40430</v>
      </c>
      <c r="FJ1432">
        <v>4.0000000000000002E-9</v>
      </c>
      <c r="FO1432" s="8">
        <v>40430</v>
      </c>
      <c r="FP1432">
        <v>1.5157199999999999E-4</v>
      </c>
      <c r="FQ1432" s="8">
        <v>40430</v>
      </c>
      <c r="FR1432">
        <v>1.16112E-4</v>
      </c>
      <c r="FS1432" s="8">
        <v>40430</v>
      </c>
      <c r="FT1432">
        <v>2.1367000000000001E-5</v>
      </c>
      <c r="FU1432" s="8">
        <v>40430</v>
      </c>
      <c r="FV1432">
        <v>3.19444E-4</v>
      </c>
      <c r="FY1432" s="8">
        <v>40430</v>
      </c>
      <c r="FZ1432">
        <v>2.2826699999999999E-4</v>
      </c>
      <c r="GC1432" s="8">
        <v>40430</v>
      </c>
      <c r="GD1432">
        <v>7.3600000000000003E-7</v>
      </c>
    </row>
    <row r="1433" spans="1:186" x14ac:dyDescent="0.25">
      <c r="A1433" s="8">
        <v>40431</v>
      </c>
      <c r="B1433">
        <v>1E-8</v>
      </c>
      <c r="C1433" s="8">
        <v>40431</v>
      </c>
      <c r="D1433">
        <v>2.8599999999999999E-7</v>
      </c>
      <c r="I1433" s="8">
        <v>40431</v>
      </c>
      <c r="J1433">
        <v>2.9999999999999997E-8</v>
      </c>
      <c r="K1433" s="8">
        <v>40431</v>
      </c>
      <c r="L1433">
        <v>2.0203209E-2</v>
      </c>
      <c r="M1433" s="8">
        <v>40431</v>
      </c>
      <c r="N1433">
        <v>7.8620000000000003E-6</v>
      </c>
      <c r="O1433" s="8">
        <v>40431</v>
      </c>
      <c r="P1433">
        <v>1.3647E-5</v>
      </c>
      <c r="Q1433" s="8">
        <v>40431</v>
      </c>
      <c r="R1433">
        <v>4.3166E-5</v>
      </c>
      <c r="S1433" s="8">
        <v>40431</v>
      </c>
      <c r="T1433">
        <v>1.8610000000000001E-6</v>
      </c>
      <c r="AE1433" s="8">
        <v>40431</v>
      </c>
      <c r="AF1433">
        <v>6.8700000000000005E-7</v>
      </c>
      <c r="AG1433" s="8">
        <v>40437</v>
      </c>
      <c r="AH1433">
        <v>2.1560999999999999E-5</v>
      </c>
      <c r="BA1433" s="8">
        <v>40431</v>
      </c>
      <c r="BB1433">
        <v>6.8999999999999996E-8</v>
      </c>
      <c r="BE1433" s="8">
        <v>40431</v>
      </c>
      <c r="BF1433">
        <v>2.8042099999999999E-4</v>
      </c>
      <c r="BS1433" s="8">
        <v>40431</v>
      </c>
      <c r="BT1433">
        <v>3.3190299999999998E-4</v>
      </c>
      <c r="BW1433" s="8">
        <v>40431</v>
      </c>
      <c r="BX1433">
        <v>3.5779999999999999E-6</v>
      </c>
      <c r="BY1433" s="8">
        <v>40431</v>
      </c>
      <c r="BZ1433">
        <v>6.6973499999999997E-4</v>
      </c>
      <c r="CA1433" s="8">
        <v>40431</v>
      </c>
      <c r="CB1433">
        <v>3.5732999999999998E-5</v>
      </c>
      <c r="CC1433" s="8">
        <v>40431</v>
      </c>
      <c r="CD1433">
        <v>1.28455E-4</v>
      </c>
      <c r="CE1433" s="8">
        <v>40431</v>
      </c>
      <c r="CF1433">
        <v>1.25761E-4</v>
      </c>
      <c r="CG1433" s="8">
        <v>40431</v>
      </c>
      <c r="CH1433">
        <v>2.503E-6</v>
      </c>
      <c r="CI1433" s="8">
        <v>40431</v>
      </c>
      <c r="CJ1433">
        <v>3.0699999999999998E-7</v>
      </c>
      <c r="CK1433" s="8">
        <v>40431</v>
      </c>
      <c r="CL1433">
        <v>2.5199999999999998E-7</v>
      </c>
      <c r="CM1433" s="8">
        <v>40431</v>
      </c>
      <c r="CN1433">
        <v>1.0000000000000001E-9</v>
      </c>
      <c r="CS1433" s="8">
        <v>40431</v>
      </c>
      <c r="CT1433">
        <v>9.4499999999999995E-7</v>
      </c>
      <c r="CU1433" s="8">
        <v>40431</v>
      </c>
      <c r="CV1433">
        <v>9.2898000000000004E-5</v>
      </c>
      <c r="CW1433" s="8">
        <v>40431</v>
      </c>
      <c r="CX1433">
        <v>7.7863999999999999E-5</v>
      </c>
      <c r="CY1433" s="8">
        <v>40431</v>
      </c>
      <c r="CZ1433">
        <v>5.06E-7</v>
      </c>
      <c r="DE1433" s="8">
        <v>40431</v>
      </c>
      <c r="DF1433">
        <v>1.3165259999999999E-3</v>
      </c>
      <c r="DG1433" s="8">
        <v>40431</v>
      </c>
      <c r="DH1433">
        <v>9.1900000000000001E-7</v>
      </c>
      <c r="DM1433" s="8">
        <v>40431</v>
      </c>
      <c r="DN1433">
        <v>1.3282680000000001E-3</v>
      </c>
      <c r="DO1433" s="8">
        <v>40431</v>
      </c>
      <c r="DP1433">
        <v>4.6999999999999997E-8</v>
      </c>
      <c r="DS1433" s="8">
        <v>40431</v>
      </c>
      <c r="DT1433">
        <v>4.8084999999999998E-5</v>
      </c>
      <c r="DU1433" s="8">
        <v>40431</v>
      </c>
      <c r="DV1433">
        <v>1.916E-6</v>
      </c>
      <c r="EA1433" s="8">
        <v>40431</v>
      </c>
      <c r="EB1433">
        <v>3.1549999999999999E-6</v>
      </c>
      <c r="EI1433" s="8">
        <v>40431</v>
      </c>
      <c r="EJ1433">
        <v>4.06995E-4</v>
      </c>
      <c r="EM1433" s="8">
        <v>40431</v>
      </c>
      <c r="EN1433">
        <v>1.0028E-5</v>
      </c>
      <c r="EO1433" s="8">
        <v>40437</v>
      </c>
      <c r="EP1433">
        <v>5.2082E-5</v>
      </c>
      <c r="ES1433" s="8">
        <v>40431</v>
      </c>
      <c r="ET1433">
        <v>1.2784299999999999E-4</v>
      </c>
      <c r="EY1433" s="8">
        <v>40437</v>
      </c>
      <c r="EZ1433">
        <v>1.09875E-4</v>
      </c>
      <c r="FE1433" s="8">
        <v>40437</v>
      </c>
      <c r="FF1433">
        <v>2.6888000000000001E-5</v>
      </c>
      <c r="FG1433" s="8">
        <v>40431</v>
      </c>
      <c r="FH1433">
        <v>2.4777999999999999E-5</v>
      </c>
      <c r="FI1433" s="8">
        <v>40431</v>
      </c>
      <c r="FJ1433">
        <v>4.0000000000000002E-9</v>
      </c>
      <c r="FO1433" s="8">
        <v>40431</v>
      </c>
      <c r="FP1433">
        <v>1.43263E-4</v>
      </c>
      <c r="FQ1433" s="8">
        <v>40431</v>
      </c>
      <c r="FR1433">
        <v>1.13868E-4</v>
      </c>
      <c r="FS1433" s="8">
        <v>40431</v>
      </c>
      <c r="FT1433">
        <v>2.0894999999999999E-5</v>
      </c>
      <c r="FU1433" s="8">
        <v>40431</v>
      </c>
      <c r="FV1433">
        <v>3.2028999999999998E-4</v>
      </c>
      <c r="FY1433" s="8">
        <v>40431</v>
      </c>
      <c r="FZ1433">
        <v>2.2150100000000001E-4</v>
      </c>
      <c r="GC1433" s="8">
        <v>40431</v>
      </c>
      <c r="GD1433">
        <v>7.3099999999999997E-7</v>
      </c>
    </row>
    <row r="1434" spans="1:186" x14ac:dyDescent="0.25">
      <c r="A1434" s="8">
        <v>40434</v>
      </c>
      <c r="B1434">
        <v>1E-8</v>
      </c>
      <c r="C1434" s="8">
        <v>40434</v>
      </c>
      <c r="D1434">
        <v>2.8799999999999998E-7</v>
      </c>
      <c r="I1434" s="8">
        <v>40434</v>
      </c>
      <c r="J1434">
        <v>3.1E-8</v>
      </c>
      <c r="K1434" s="8">
        <v>40434</v>
      </c>
      <c r="L1434">
        <v>1.9195766E-2</v>
      </c>
      <c r="M1434" s="8">
        <v>40434</v>
      </c>
      <c r="N1434">
        <v>7.7610000000000007E-6</v>
      </c>
      <c r="O1434" s="8">
        <v>40434</v>
      </c>
      <c r="P1434">
        <v>1.3636E-5</v>
      </c>
      <c r="Q1434" s="8">
        <v>40434</v>
      </c>
      <c r="R1434">
        <v>4.2837000000000003E-5</v>
      </c>
      <c r="S1434" s="8">
        <v>40434</v>
      </c>
      <c r="T1434">
        <v>1.835E-6</v>
      </c>
      <c r="AE1434" s="8">
        <v>40434</v>
      </c>
      <c r="AF1434">
        <v>6.9299999999999997E-7</v>
      </c>
      <c r="AG1434" s="8">
        <v>40438</v>
      </c>
      <c r="AH1434">
        <v>2.0820000000000001E-5</v>
      </c>
      <c r="BA1434" s="8">
        <v>40434</v>
      </c>
      <c r="BB1434">
        <v>6.8999999999999996E-8</v>
      </c>
      <c r="BE1434" s="8">
        <v>40434</v>
      </c>
      <c r="BF1434">
        <v>2.7805800000000003E-4</v>
      </c>
      <c r="BS1434" s="8">
        <v>40434</v>
      </c>
      <c r="BT1434">
        <v>3.2801599999999998E-4</v>
      </c>
      <c r="BW1434" s="8">
        <v>40434</v>
      </c>
      <c r="BX1434">
        <v>3.6219999999999998E-6</v>
      </c>
      <c r="BY1434" s="8">
        <v>40434</v>
      </c>
      <c r="BZ1434">
        <v>6.2573100000000003E-4</v>
      </c>
      <c r="CA1434" s="8">
        <v>40434</v>
      </c>
      <c r="CB1434">
        <v>3.5128E-5</v>
      </c>
      <c r="CC1434" s="8">
        <v>40434</v>
      </c>
      <c r="CD1434">
        <v>1.2188099999999999E-4</v>
      </c>
      <c r="CE1434" s="8">
        <v>40434</v>
      </c>
      <c r="CF1434">
        <v>1.2837300000000001E-4</v>
      </c>
      <c r="CG1434" s="8">
        <v>40434</v>
      </c>
      <c r="CH1434">
        <v>2.4619999999999999E-6</v>
      </c>
      <c r="CI1434" s="8">
        <v>40434</v>
      </c>
      <c r="CJ1434">
        <v>3.1E-7</v>
      </c>
      <c r="CK1434" s="8">
        <v>40434</v>
      </c>
      <c r="CL1434">
        <v>2.48E-7</v>
      </c>
      <c r="CM1434" s="8">
        <v>40434</v>
      </c>
      <c r="CN1434">
        <v>1.0000000000000001E-9</v>
      </c>
      <c r="CS1434" s="8">
        <v>40434</v>
      </c>
      <c r="CT1434">
        <v>9.4399999999999998E-7</v>
      </c>
      <c r="CU1434" s="8">
        <v>40434</v>
      </c>
      <c r="CV1434">
        <v>9.4764000000000003E-5</v>
      </c>
      <c r="CW1434" s="8">
        <v>40434</v>
      </c>
      <c r="CX1434">
        <v>7.5851000000000003E-5</v>
      </c>
      <c r="CY1434" s="8">
        <v>40434</v>
      </c>
      <c r="CZ1434">
        <v>5.2799999999999996E-7</v>
      </c>
      <c r="DE1434" s="8">
        <v>40434</v>
      </c>
      <c r="DF1434">
        <v>1.2564239999999999E-3</v>
      </c>
      <c r="DG1434" s="8">
        <v>40434</v>
      </c>
      <c r="DH1434">
        <v>9.0599999999999999E-7</v>
      </c>
      <c r="DM1434" s="8">
        <v>40434</v>
      </c>
      <c r="DN1434">
        <v>1.247193E-3</v>
      </c>
      <c r="DO1434" s="8">
        <v>40434</v>
      </c>
      <c r="DP1434">
        <v>5.9999999999999995E-8</v>
      </c>
      <c r="DS1434" s="8">
        <v>40434</v>
      </c>
      <c r="DT1434">
        <v>4.7221000000000001E-5</v>
      </c>
      <c r="DU1434" s="8">
        <v>40434</v>
      </c>
      <c r="DV1434">
        <v>1.8870000000000001E-6</v>
      </c>
      <c r="EA1434" s="8">
        <v>40434</v>
      </c>
      <c r="EB1434">
        <v>3.18E-6</v>
      </c>
      <c r="EI1434" s="8">
        <v>40434</v>
      </c>
      <c r="EJ1434">
        <v>3.7881600000000003E-4</v>
      </c>
      <c r="EM1434" s="8">
        <v>40434</v>
      </c>
      <c r="EN1434">
        <v>1.0239E-5</v>
      </c>
      <c r="EO1434" s="8">
        <v>40438</v>
      </c>
      <c r="EP1434">
        <v>5.1838000000000001E-5</v>
      </c>
      <c r="ES1434" s="8">
        <v>40434</v>
      </c>
      <c r="ET1434">
        <v>1.18151E-4</v>
      </c>
      <c r="EY1434" s="8">
        <v>40438</v>
      </c>
      <c r="EZ1434">
        <v>1.08292E-4</v>
      </c>
      <c r="FE1434" s="8">
        <v>40438</v>
      </c>
      <c r="FF1434">
        <v>2.6848000000000001E-5</v>
      </c>
      <c r="FG1434" s="8">
        <v>40434</v>
      </c>
      <c r="FH1434">
        <v>2.4661999999999999E-5</v>
      </c>
      <c r="FI1434" s="8">
        <v>40434</v>
      </c>
      <c r="FJ1434">
        <v>4.0000000000000002E-9</v>
      </c>
      <c r="FO1434" s="8">
        <v>40434</v>
      </c>
      <c r="FP1434">
        <v>1.4197100000000001E-4</v>
      </c>
      <c r="FQ1434" s="8">
        <v>40434</v>
      </c>
      <c r="FR1434">
        <v>1.1212100000000001E-4</v>
      </c>
      <c r="FS1434" s="8">
        <v>40434</v>
      </c>
      <c r="FT1434">
        <v>1.8834999999999998E-5</v>
      </c>
      <c r="FU1434" s="8">
        <v>40434</v>
      </c>
      <c r="FV1434">
        <v>2.9706600000000002E-4</v>
      </c>
      <c r="FY1434" s="8">
        <v>40434</v>
      </c>
      <c r="FZ1434">
        <v>2.2180100000000001E-4</v>
      </c>
      <c r="GC1434" s="8">
        <v>40434</v>
      </c>
      <c r="GD1434">
        <v>7.2200000000000003E-7</v>
      </c>
    </row>
    <row r="1435" spans="1:186" x14ac:dyDescent="0.25">
      <c r="A1435" s="8">
        <v>40435</v>
      </c>
      <c r="B1435">
        <v>1E-8</v>
      </c>
      <c r="C1435" s="8">
        <v>40435</v>
      </c>
      <c r="D1435">
        <v>2.84E-7</v>
      </c>
      <c r="I1435" s="8">
        <v>40435</v>
      </c>
      <c r="J1435">
        <v>2.9000000000000002E-8</v>
      </c>
      <c r="K1435" s="8">
        <v>40435</v>
      </c>
      <c r="L1435">
        <v>2.0044407E-2</v>
      </c>
      <c r="M1435" s="8">
        <v>40435</v>
      </c>
      <c r="N1435">
        <v>7.3860000000000001E-6</v>
      </c>
      <c r="O1435" s="8">
        <v>40435</v>
      </c>
      <c r="P1435">
        <v>1.3343000000000001E-5</v>
      </c>
      <c r="Q1435" s="8">
        <v>40435</v>
      </c>
      <c r="R1435">
        <v>4.3205999999999999E-5</v>
      </c>
      <c r="S1435" s="8">
        <v>40435</v>
      </c>
      <c r="T1435">
        <v>1.781E-6</v>
      </c>
      <c r="AE1435" s="8">
        <v>40435</v>
      </c>
      <c r="AF1435">
        <v>7.0800000000000004E-7</v>
      </c>
      <c r="AG1435" s="8">
        <v>40441</v>
      </c>
      <c r="AH1435">
        <v>2.1311999999999999E-5</v>
      </c>
      <c r="BA1435" s="8">
        <v>40435</v>
      </c>
      <c r="BB1435">
        <v>6.7000000000000004E-8</v>
      </c>
      <c r="BE1435" s="8">
        <v>40435</v>
      </c>
      <c r="BF1435">
        <v>2.7420400000000001E-4</v>
      </c>
      <c r="BS1435" s="8">
        <v>40435</v>
      </c>
      <c r="BT1435">
        <v>3.235E-4</v>
      </c>
      <c r="BW1435" s="8">
        <v>40435</v>
      </c>
      <c r="BX1435">
        <v>3.5260000000000002E-6</v>
      </c>
      <c r="BY1435" s="8">
        <v>40435</v>
      </c>
      <c r="BZ1435">
        <v>6.4613099999999998E-4</v>
      </c>
      <c r="CA1435" s="8">
        <v>40435</v>
      </c>
      <c r="CB1435">
        <v>3.4759999999999999E-5</v>
      </c>
      <c r="CC1435" s="8">
        <v>40435</v>
      </c>
      <c r="CD1435">
        <v>1.1858600000000001E-4</v>
      </c>
      <c r="CE1435" s="8">
        <v>40435</v>
      </c>
      <c r="CF1435">
        <v>1.20973E-4</v>
      </c>
      <c r="CG1435" s="8">
        <v>40435</v>
      </c>
      <c r="CH1435">
        <v>2.5009999999999999E-6</v>
      </c>
      <c r="CI1435" s="8">
        <v>40435</v>
      </c>
      <c r="CJ1435">
        <v>2.9700000000000003E-7</v>
      </c>
      <c r="CK1435" s="8">
        <v>40435</v>
      </c>
      <c r="CL1435">
        <v>2.4699999999999998E-7</v>
      </c>
      <c r="CM1435" s="8">
        <v>40435</v>
      </c>
      <c r="CN1435">
        <v>1.0000000000000001E-9</v>
      </c>
      <c r="CS1435" s="8">
        <v>40435</v>
      </c>
      <c r="CT1435">
        <v>9.1399999999999995E-7</v>
      </c>
      <c r="CU1435" s="8">
        <v>40435</v>
      </c>
      <c r="CV1435">
        <v>1.00139E-4</v>
      </c>
      <c r="CW1435" s="8">
        <v>40435</v>
      </c>
      <c r="CX1435">
        <v>7.7074000000000001E-5</v>
      </c>
      <c r="CY1435" s="8">
        <v>40435</v>
      </c>
      <c r="CZ1435">
        <v>5.51E-7</v>
      </c>
      <c r="DE1435" s="8">
        <v>40435</v>
      </c>
      <c r="DF1435">
        <v>1.2792280000000001E-3</v>
      </c>
      <c r="DG1435" s="8">
        <v>40435</v>
      </c>
      <c r="DH1435">
        <v>8.9999999999999996E-7</v>
      </c>
      <c r="DM1435" s="8">
        <v>40435</v>
      </c>
      <c r="DN1435">
        <v>1.270534E-3</v>
      </c>
      <c r="DO1435" s="8">
        <v>40435</v>
      </c>
      <c r="DP1435">
        <v>5.8999999999999999E-8</v>
      </c>
      <c r="DS1435" s="8">
        <v>40435</v>
      </c>
      <c r="DT1435">
        <v>4.7491999999999999E-5</v>
      </c>
      <c r="DU1435" s="8">
        <v>40435</v>
      </c>
      <c r="DV1435">
        <v>1.812E-6</v>
      </c>
      <c r="EA1435" s="8">
        <v>40435</v>
      </c>
      <c r="EB1435">
        <v>3.1540000000000002E-6</v>
      </c>
      <c r="EI1435" s="8">
        <v>40435</v>
      </c>
      <c r="EJ1435">
        <v>4.0284300000000001E-4</v>
      </c>
      <c r="EM1435" s="8">
        <v>40435</v>
      </c>
      <c r="EN1435">
        <v>1.0128E-5</v>
      </c>
      <c r="EO1435" s="8">
        <v>40441</v>
      </c>
      <c r="EP1435">
        <v>5.4586999999999998E-5</v>
      </c>
      <c r="ES1435" s="8">
        <v>40435</v>
      </c>
      <c r="ET1435">
        <v>1.2173299999999999E-4</v>
      </c>
      <c r="EY1435" s="8">
        <v>40441</v>
      </c>
      <c r="EZ1435">
        <v>1.06499E-4</v>
      </c>
      <c r="FE1435" s="8">
        <v>40441</v>
      </c>
      <c r="FF1435">
        <v>2.6254E-5</v>
      </c>
      <c r="FG1435" s="8">
        <v>40435</v>
      </c>
      <c r="FH1435">
        <v>2.3591000000000002E-5</v>
      </c>
      <c r="FI1435" s="8">
        <v>40435</v>
      </c>
      <c r="FJ1435">
        <v>4.0000000000000002E-9</v>
      </c>
      <c r="FO1435" s="8">
        <v>40435</v>
      </c>
      <c r="FP1435">
        <v>1.41824E-4</v>
      </c>
      <c r="FQ1435" s="8">
        <v>40435</v>
      </c>
      <c r="FR1435">
        <v>1.0906199999999999E-4</v>
      </c>
      <c r="FS1435" s="8">
        <v>40435</v>
      </c>
      <c r="FT1435">
        <v>1.8655999999999999E-5</v>
      </c>
      <c r="FU1435" s="8">
        <v>40435</v>
      </c>
      <c r="FV1435">
        <v>2.9980300000000002E-4</v>
      </c>
      <c r="FY1435" s="8">
        <v>40435</v>
      </c>
      <c r="FZ1435">
        <v>2.1603400000000001E-4</v>
      </c>
      <c r="GC1435" s="8">
        <v>40435</v>
      </c>
      <c r="GD1435">
        <v>6.9100000000000003E-7</v>
      </c>
    </row>
    <row r="1436" spans="1:186" x14ac:dyDescent="0.25">
      <c r="A1436" s="8">
        <v>40436</v>
      </c>
      <c r="B1436">
        <v>1E-8</v>
      </c>
      <c r="C1436" s="8">
        <v>40436</v>
      </c>
      <c r="D1436">
        <v>2.7599999999999998E-7</v>
      </c>
      <c r="I1436" s="8">
        <v>40436</v>
      </c>
      <c r="J1436">
        <v>2.9000000000000002E-8</v>
      </c>
      <c r="K1436" s="8">
        <v>40436</v>
      </c>
      <c r="L1436">
        <v>1.9799220999999999E-2</v>
      </c>
      <c r="M1436" s="8">
        <v>40436</v>
      </c>
      <c r="N1436">
        <v>7.5050000000000001E-6</v>
      </c>
      <c r="O1436" s="8">
        <v>40436</v>
      </c>
      <c r="P1436">
        <v>1.2734E-5</v>
      </c>
      <c r="Q1436" s="8">
        <v>40436</v>
      </c>
      <c r="R1436">
        <v>4.2038E-5</v>
      </c>
      <c r="S1436" s="8">
        <v>40436</v>
      </c>
      <c r="T1436">
        <v>1.787E-6</v>
      </c>
      <c r="AE1436" s="8">
        <v>40436</v>
      </c>
      <c r="AF1436">
        <v>6.9599999999999999E-7</v>
      </c>
      <c r="AG1436" s="8">
        <v>40442</v>
      </c>
      <c r="AH1436">
        <v>2.2215E-5</v>
      </c>
      <c r="BA1436" s="8">
        <v>40436</v>
      </c>
      <c r="BB1436">
        <v>6.5999999999999995E-8</v>
      </c>
      <c r="BE1436" s="8">
        <v>40436</v>
      </c>
      <c r="BF1436">
        <v>2.69366E-4</v>
      </c>
      <c r="BS1436" s="8">
        <v>40436</v>
      </c>
      <c r="BT1436">
        <v>3.3568900000000002E-4</v>
      </c>
      <c r="BW1436" s="8">
        <v>40436</v>
      </c>
      <c r="BX1436">
        <v>3.4290000000000001E-6</v>
      </c>
      <c r="BY1436" s="8">
        <v>40436</v>
      </c>
      <c r="BZ1436">
        <v>6.4519600000000001E-4</v>
      </c>
      <c r="CA1436" s="8">
        <v>40436</v>
      </c>
      <c r="CB1436">
        <v>3.4819E-5</v>
      </c>
      <c r="CC1436" s="8">
        <v>40436</v>
      </c>
      <c r="CD1436">
        <v>1.1809800000000001E-4</v>
      </c>
      <c r="CE1436" s="8">
        <v>40436</v>
      </c>
      <c r="CF1436">
        <v>1.18159E-4</v>
      </c>
      <c r="CG1436" s="8">
        <v>40436</v>
      </c>
      <c r="CH1436">
        <v>2.4499999999999998E-6</v>
      </c>
      <c r="CI1436" s="8">
        <v>40436</v>
      </c>
      <c r="CJ1436">
        <v>2.9499999999999998E-7</v>
      </c>
      <c r="CK1436" s="8">
        <v>40436</v>
      </c>
      <c r="CL1436">
        <v>2.4200000000000002E-7</v>
      </c>
      <c r="CM1436" s="8">
        <v>40436</v>
      </c>
      <c r="CN1436">
        <v>1.0000000000000001E-9</v>
      </c>
      <c r="CS1436" s="8">
        <v>40436</v>
      </c>
      <c r="CT1436">
        <v>8.8199999999999998E-7</v>
      </c>
      <c r="CU1436" s="8">
        <v>40436</v>
      </c>
      <c r="CV1436">
        <v>1.00034E-4</v>
      </c>
      <c r="CW1436" s="8">
        <v>40436</v>
      </c>
      <c r="CX1436">
        <v>7.7385000000000005E-5</v>
      </c>
      <c r="CY1436" s="8">
        <v>40436</v>
      </c>
      <c r="CZ1436">
        <v>5.1500000000000005E-7</v>
      </c>
      <c r="DE1436" s="8">
        <v>40436</v>
      </c>
      <c r="DF1436">
        <v>1.3055180000000001E-3</v>
      </c>
      <c r="DG1436" s="8">
        <v>40436</v>
      </c>
      <c r="DH1436">
        <v>9.0100000000000003E-7</v>
      </c>
      <c r="DM1436" s="8">
        <v>40436</v>
      </c>
      <c r="DN1436">
        <v>1.321387E-3</v>
      </c>
      <c r="DO1436" s="8">
        <v>40436</v>
      </c>
      <c r="DP1436">
        <v>5.8000000000000003E-8</v>
      </c>
      <c r="DS1436" s="8">
        <v>40436</v>
      </c>
      <c r="DT1436">
        <v>4.9265999999999999E-5</v>
      </c>
      <c r="DU1436" s="8">
        <v>40436</v>
      </c>
      <c r="DV1436">
        <v>1.7460000000000001E-6</v>
      </c>
      <c r="EA1436" s="8">
        <v>40436</v>
      </c>
      <c r="EB1436">
        <v>3.1429999999999998E-6</v>
      </c>
      <c r="EI1436" s="8">
        <v>40436</v>
      </c>
      <c r="EJ1436">
        <v>4.0226900000000002E-4</v>
      </c>
      <c r="EM1436" s="8">
        <v>40436</v>
      </c>
      <c r="EN1436">
        <v>1.0403E-5</v>
      </c>
      <c r="EO1436" s="8">
        <v>40442</v>
      </c>
      <c r="EP1436">
        <v>5.8034E-5</v>
      </c>
      <c r="ES1436" s="8">
        <v>40436</v>
      </c>
      <c r="ET1436">
        <v>1.1628E-4</v>
      </c>
      <c r="EY1436" s="8">
        <v>40442</v>
      </c>
      <c r="EZ1436">
        <v>1.11415E-4</v>
      </c>
      <c r="FE1436" s="8">
        <v>40442</v>
      </c>
      <c r="FF1436">
        <v>2.7801999999999999E-5</v>
      </c>
      <c r="FG1436" s="8">
        <v>40436</v>
      </c>
      <c r="FH1436">
        <v>2.3547999999999999E-5</v>
      </c>
      <c r="FI1436" s="8">
        <v>40436</v>
      </c>
      <c r="FJ1436">
        <v>3E-9</v>
      </c>
      <c r="FO1436" s="8">
        <v>40436</v>
      </c>
      <c r="FP1436">
        <v>1.3836100000000001E-4</v>
      </c>
      <c r="FQ1436" s="8">
        <v>40436</v>
      </c>
      <c r="FR1436">
        <v>1.1136E-4</v>
      </c>
      <c r="FS1436" s="8">
        <v>40436</v>
      </c>
      <c r="FT1436">
        <v>1.8440999999999998E-5</v>
      </c>
      <c r="FU1436" s="8">
        <v>40436</v>
      </c>
      <c r="FV1436">
        <v>3.3114100000000002E-4</v>
      </c>
      <c r="FY1436" s="8">
        <v>40436</v>
      </c>
      <c r="FZ1436">
        <v>2.15851E-4</v>
      </c>
      <c r="GC1436" s="8">
        <v>40436</v>
      </c>
      <c r="GD1436">
        <v>6.6499999999999999E-7</v>
      </c>
    </row>
    <row r="1437" spans="1:186" x14ac:dyDescent="0.25">
      <c r="A1437" s="8">
        <v>40437</v>
      </c>
      <c r="B1437">
        <v>8.0000000000000005E-9</v>
      </c>
      <c r="C1437" s="8">
        <v>40437</v>
      </c>
      <c r="D1437">
        <v>2.72E-7</v>
      </c>
      <c r="I1437" s="8">
        <v>40437</v>
      </c>
      <c r="J1437">
        <v>2.7E-8</v>
      </c>
      <c r="K1437" s="8">
        <v>40437</v>
      </c>
      <c r="L1437">
        <v>2.0276163E-2</v>
      </c>
      <c r="M1437" s="8">
        <v>40437</v>
      </c>
      <c r="N1437">
        <v>7.4329999999999998E-6</v>
      </c>
      <c r="O1437" s="8">
        <v>40437</v>
      </c>
      <c r="P1437">
        <v>1.2424E-5</v>
      </c>
      <c r="Q1437" s="8">
        <v>40437</v>
      </c>
      <c r="R1437">
        <v>4.3789999999999999E-5</v>
      </c>
      <c r="S1437" s="8">
        <v>40437</v>
      </c>
      <c r="T1437">
        <v>1.2440000000000001E-6</v>
      </c>
      <c r="AE1437" s="8">
        <v>40437</v>
      </c>
      <c r="AF1437">
        <v>6.9400000000000005E-7</v>
      </c>
      <c r="AG1437" s="8">
        <v>40443</v>
      </c>
      <c r="AH1437">
        <v>2.1781999999999999E-5</v>
      </c>
      <c r="BA1437" s="8">
        <v>40437</v>
      </c>
      <c r="BB1437">
        <v>6.1999999999999999E-8</v>
      </c>
      <c r="BE1437" s="8">
        <v>40437</v>
      </c>
      <c r="BF1437">
        <v>2.6461200000000001E-4</v>
      </c>
      <c r="BS1437" s="8">
        <v>40437</v>
      </c>
      <c r="BT1437">
        <v>3.23245E-4</v>
      </c>
      <c r="BW1437" s="8">
        <v>40437</v>
      </c>
      <c r="BX1437">
        <v>3.3830000000000001E-6</v>
      </c>
      <c r="BY1437" s="8">
        <v>40437</v>
      </c>
      <c r="BZ1437">
        <v>6.4690699999999995E-4</v>
      </c>
      <c r="CA1437" s="8">
        <v>40437</v>
      </c>
      <c r="CB1437">
        <v>3.3453E-5</v>
      </c>
      <c r="CC1437" s="8">
        <v>40437</v>
      </c>
      <c r="CD1437">
        <v>1.16432E-4</v>
      </c>
      <c r="CE1437" s="8">
        <v>40437</v>
      </c>
      <c r="CF1437">
        <v>1.1330199999999999E-4</v>
      </c>
      <c r="CG1437" s="8">
        <v>40437</v>
      </c>
      <c r="CH1437">
        <v>2.2819999999999999E-6</v>
      </c>
      <c r="CI1437" s="8">
        <v>40437</v>
      </c>
      <c r="CJ1437">
        <v>2.8700000000000002E-7</v>
      </c>
      <c r="CK1437" s="8">
        <v>40437</v>
      </c>
      <c r="CL1437">
        <v>2.36E-7</v>
      </c>
      <c r="CM1437" s="8">
        <v>40437</v>
      </c>
      <c r="CN1437">
        <v>1.0000000000000001E-9</v>
      </c>
      <c r="CS1437" s="8">
        <v>40437</v>
      </c>
      <c r="CT1437">
        <v>8.8400000000000003E-7</v>
      </c>
      <c r="CU1437" s="8">
        <v>40437</v>
      </c>
      <c r="CV1437">
        <v>9.9491E-5</v>
      </c>
      <c r="CW1437" s="8">
        <v>40437</v>
      </c>
      <c r="CX1437">
        <v>7.8193000000000002E-5</v>
      </c>
      <c r="CY1437" s="8">
        <v>40437</v>
      </c>
      <c r="CZ1437">
        <v>4.4000000000000002E-7</v>
      </c>
      <c r="DE1437" s="8">
        <v>40437</v>
      </c>
      <c r="DF1437">
        <v>1.2994580000000001E-3</v>
      </c>
      <c r="DG1437" s="8">
        <v>40437</v>
      </c>
      <c r="DH1437">
        <v>8.7700000000000003E-7</v>
      </c>
      <c r="DM1437" s="8">
        <v>40437</v>
      </c>
      <c r="DN1437">
        <v>1.3489120000000001E-3</v>
      </c>
      <c r="DO1437" s="8">
        <v>40437</v>
      </c>
      <c r="DP1437">
        <v>5.7000000000000001E-8</v>
      </c>
      <c r="DS1437" s="8">
        <v>40437</v>
      </c>
      <c r="DT1437">
        <v>5.0080000000000002E-5</v>
      </c>
      <c r="DU1437" s="8">
        <v>40437</v>
      </c>
      <c r="DV1437">
        <v>1.4360000000000001E-6</v>
      </c>
      <c r="EA1437" s="8">
        <v>40437</v>
      </c>
      <c r="EB1437">
        <v>3.3979999999999999E-6</v>
      </c>
      <c r="EI1437" s="8">
        <v>40437</v>
      </c>
      <c r="EJ1437">
        <v>4.0566199999999999E-4</v>
      </c>
      <c r="EM1437" s="8">
        <v>40437</v>
      </c>
      <c r="EN1437">
        <v>1.0155E-5</v>
      </c>
      <c r="EO1437" s="8">
        <v>40443</v>
      </c>
      <c r="EP1437">
        <v>6.1773000000000006E-5</v>
      </c>
      <c r="ES1437" s="8">
        <v>40437</v>
      </c>
      <c r="ET1437">
        <v>1.2191100000000001E-4</v>
      </c>
      <c r="EY1437" s="8">
        <v>40443</v>
      </c>
      <c r="EZ1437">
        <v>1.1499599999999999E-4</v>
      </c>
      <c r="FE1437" s="8">
        <v>40443</v>
      </c>
      <c r="FF1437">
        <v>2.9938E-5</v>
      </c>
      <c r="FG1437" s="8">
        <v>40437</v>
      </c>
      <c r="FH1437">
        <v>2.2459999999999998E-5</v>
      </c>
      <c r="FI1437" s="8">
        <v>40437</v>
      </c>
      <c r="FJ1437">
        <v>3E-9</v>
      </c>
      <c r="FO1437" s="8">
        <v>40437</v>
      </c>
      <c r="FP1437">
        <v>1.2278199999999999E-4</v>
      </c>
      <c r="FQ1437" s="8">
        <v>40437</v>
      </c>
      <c r="FR1437">
        <v>1.11748E-4</v>
      </c>
      <c r="FS1437" s="8">
        <v>40437</v>
      </c>
      <c r="FT1437">
        <v>1.9689000000000001E-5</v>
      </c>
      <c r="FU1437" s="8">
        <v>40437</v>
      </c>
      <c r="FV1437">
        <v>3.2360199999999998E-4</v>
      </c>
      <c r="FY1437" s="8">
        <v>40437</v>
      </c>
      <c r="FZ1437">
        <v>2.14434E-4</v>
      </c>
      <c r="GC1437" s="8">
        <v>40437</v>
      </c>
      <c r="GD1437">
        <v>6.4899999999999995E-7</v>
      </c>
    </row>
    <row r="1438" spans="1:186" x14ac:dyDescent="0.25">
      <c r="A1438" s="8">
        <v>40438</v>
      </c>
      <c r="B1438">
        <v>8.0000000000000005E-9</v>
      </c>
      <c r="C1438" s="8">
        <v>40438</v>
      </c>
      <c r="D1438">
        <v>2.6600000000000003E-7</v>
      </c>
      <c r="I1438" s="8">
        <v>40438</v>
      </c>
      <c r="J1438">
        <v>2.7E-8</v>
      </c>
      <c r="K1438" s="8">
        <v>40438</v>
      </c>
      <c r="L1438">
        <v>2.0337984999999999E-2</v>
      </c>
      <c r="M1438" s="8">
        <v>40438</v>
      </c>
      <c r="N1438">
        <v>7.2969999999999998E-6</v>
      </c>
      <c r="O1438" s="8">
        <v>40438</v>
      </c>
      <c r="P1438">
        <v>1.2122E-5</v>
      </c>
      <c r="Q1438" s="8">
        <v>40438</v>
      </c>
      <c r="R1438">
        <v>4.0572999999999999E-5</v>
      </c>
      <c r="S1438" s="8">
        <v>40438</v>
      </c>
      <c r="T1438">
        <v>1.2389999999999999E-6</v>
      </c>
      <c r="AE1438" s="8">
        <v>40438</v>
      </c>
      <c r="AF1438">
        <v>6.7000000000000004E-7</v>
      </c>
      <c r="AG1438" s="8">
        <v>40444</v>
      </c>
      <c r="AH1438">
        <v>2.1002E-5</v>
      </c>
      <c r="BA1438" s="8">
        <v>40438</v>
      </c>
      <c r="BB1438">
        <v>6.1000000000000004E-8</v>
      </c>
      <c r="BE1438" s="8">
        <v>40438</v>
      </c>
      <c r="BF1438">
        <v>2.5291199999999999E-4</v>
      </c>
      <c r="BS1438" s="8">
        <v>40438</v>
      </c>
      <c r="BT1438">
        <v>3.3529099999999999E-4</v>
      </c>
      <c r="BW1438" s="8">
        <v>40438</v>
      </c>
      <c r="BX1438">
        <v>3.512E-6</v>
      </c>
      <c r="BY1438" s="8">
        <v>40438</v>
      </c>
      <c r="BZ1438">
        <v>6.6264299999999998E-4</v>
      </c>
      <c r="CA1438" s="8">
        <v>40438</v>
      </c>
      <c r="CB1438">
        <v>3.3655999999999998E-5</v>
      </c>
      <c r="CC1438" s="8">
        <v>40438</v>
      </c>
      <c r="CD1438">
        <v>1.15711E-4</v>
      </c>
      <c r="CE1438" s="8">
        <v>40438</v>
      </c>
      <c r="CF1438">
        <v>1.3004100000000001E-4</v>
      </c>
      <c r="CG1438" s="8">
        <v>40438</v>
      </c>
      <c r="CH1438">
        <v>2.2469999999999998E-6</v>
      </c>
      <c r="CI1438" s="8">
        <v>40438</v>
      </c>
      <c r="CJ1438">
        <v>2.9299999999999999E-7</v>
      </c>
      <c r="CK1438" s="8">
        <v>40438</v>
      </c>
      <c r="CL1438">
        <v>2.2600000000000001E-7</v>
      </c>
      <c r="CM1438" s="8">
        <v>40438</v>
      </c>
      <c r="CN1438">
        <v>1.0000000000000001E-9</v>
      </c>
      <c r="CS1438" s="8">
        <v>40438</v>
      </c>
      <c r="CT1438">
        <v>8.6899999999999996E-7</v>
      </c>
      <c r="CU1438" s="8">
        <v>40438</v>
      </c>
      <c r="CV1438">
        <v>8.1561000000000001E-5</v>
      </c>
      <c r="CW1438" s="8">
        <v>40438</v>
      </c>
      <c r="CX1438">
        <v>8.2130000000000001E-5</v>
      </c>
      <c r="CY1438" s="8">
        <v>40438</v>
      </c>
      <c r="CZ1438">
        <v>4.6100000000000001E-7</v>
      </c>
      <c r="DE1438" s="8">
        <v>40438</v>
      </c>
      <c r="DF1438">
        <v>1.311275E-3</v>
      </c>
      <c r="DG1438" s="8">
        <v>40438</v>
      </c>
      <c r="DH1438">
        <v>8.47E-7</v>
      </c>
      <c r="DM1438" s="8">
        <v>40438</v>
      </c>
      <c r="DN1438">
        <v>1.3563259999999999E-3</v>
      </c>
      <c r="DO1438" s="8">
        <v>40438</v>
      </c>
      <c r="DP1438">
        <v>5.8000000000000003E-8</v>
      </c>
      <c r="DS1438" s="8">
        <v>40438</v>
      </c>
      <c r="DT1438">
        <v>5.0012000000000002E-5</v>
      </c>
      <c r="DU1438" s="8">
        <v>40438</v>
      </c>
      <c r="DV1438">
        <v>1.3710000000000001E-6</v>
      </c>
      <c r="EA1438" s="8">
        <v>40438</v>
      </c>
      <c r="EB1438">
        <v>3.4249999999999998E-6</v>
      </c>
      <c r="EI1438" s="8">
        <v>40438</v>
      </c>
      <c r="EJ1438">
        <v>4.0595200000000001E-4</v>
      </c>
      <c r="EM1438" s="8">
        <v>40438</v>
      </c>
      <c r="EN1438">
        <v>9.7370000000000001E-6</v>
      </c>
      <c r="EO1438" s="8">
        <v>40444</v>
      </c>
      <c r="EP1438">
        <v>6.2141E-5</v>
      </c>
      <c r="ES1438" s="8">
        <v>40438</v>
      </c>
      <c r="ET1438">
        <v>1.1730699999999999E-4</v>
      </c>
      <c r="EY1438" s="8">
        <v>40444</v>
      </c>
      <c r="EZ1438">
        <v>1.10661E-4</v>
      </c>
      <c r="FE1438" s="8">
        <v>40444</v>
      </c>
      <c r="FF1438">
        <v>3.0772000000000003E-5</v>
      </c>
      <c r="FG1438" s="8">
        <v>40438</v>
      </c>
      <c r="FH1438">
        <v>2.2836999999999998E-5</v>
      </c>
      <c r="FI1438" s="8">
        <v>40438</v>
      </c>
      <c r="FJ1438">
        <v>3E-9</v>
      </c>
      <c r="FO1438" s="8">
        <v>40438</v>
      </c>
      <c r="FP1438">
        <v>1.24084E-4</v>
      </c>
      <c r="FQ1438" s="8">
        <v>40438</v>
      </c>
      <c r="FR1438">
        <v>1.0716499999999999E-4</v>
      </c>
      <c r="FS1438" s="8">
        <v>40438</v>
      </c>
      <c r="FT1438">
        <v>1.9681999999999999E-5</v>
      </c>
      <c r="FU1438" s="8">
        <v>40438</v>
      </c>
      <c r="FV1438">
        <v>3.1709199999999999E-4</v>
      </c>
      <c r="FY1438" s="8">
        <v>40438</v>
      </c>
      <c r="FZ1438">
        <v>2.1175999999999999E-4</v>
      </c>
      <c r="GC1438" s="8">
        <v>40438</v>
      </c>
      <c r="GD1438">
        <v>6.5899999999999996E-7</v>
      </c>
    </row>
    <row r="1439" spans="1:186" x14ac:dyDescent="0.25">
      <c r="A1439" s="8">
        <v>40441</v>
      </c>
      <c r="B1439">
        <v>8.9999999999999995E-9</v>
      </c>
      <c r="C1439" s="8">
        <v>40441</v>
      </c>
      <c r="D1439">
        <v>2.5100000000000001E-7</v>
      </c>
      <c r="I1439" s="8">
        <v>40441</v>
      </c>
      <c r="J1439">
        <v>2.7E-8</v>
      </c>
      <c r="K1439" s="8">
        <v>40441</v>
      </c>
      <c r="L1439">
        <v>1.6668445E-2</v>
      </c>
      <c r="M1439" s="8">
        <v>40441</v>
      </c>
      <c r="N1439">
        <v>6.9970000000000001E-6</v>
      </c>
      <c r="O1439" s="8">
        <v>40441</v>
      </c>
      <c r="P1439">
        <v>1.1304999999999999E-5</v>
      </c>
      <c r="Q1439" s="8">
        <v>40441</v>
      </c>
      <c r="R1439">
        <v>3.8158999999999998E-5</v>
      </c>
      <c r="S1439" s="8">
        <v>40441</v>
      </c>
      <c r="T1439">
        <v>1.2279999999999999E-6</v>
      </c>
      <c r="AE1439" s="8">
        <v>40441</v>
      </c>
      <c r="AF1439">
        <v>6.6300000000000005E-7</v>
      </c>
      <c r="AG1439" s="8">
        <v>40445</v>
      </c>
      <c r="AH1439">
        <v>1.9380000000000001E-5</v>
      </c>
      <c r="BA1439" s="8">
        <v>40441</v>
      </c>
      <c r="BB1439">
        <v>5.8000000000000003E-8</v>
      </c>
      <c r="BE1439" s="8">
        <v>40441</v>
      </c>
      <c r="BF1439">
        <v>2.4362299999999999E-4</v>
      </c>
      <c r="BS1439" s="8">
        <v>40441</v>
      </c>
      <c r="BT1439">
        <v>3.26096E-4</v>
      </c>
      <c r="BW1439" s="8">
        <v>40441</v>
      </c>
      <c r="BX1439">
        <v>3.4000000000000001E-6</v>
      </c>
      <c r="BY1439" s="8">
        <v>40441</v>
      </c>
      <c r="BZ1439">
        <v>6.5410800000000003E-4</v>
      </c>
      <c r="CA1439" s="8">
        <v>40441</v>
      </c>
      <c r="CB1439">
        <v>3.2478000000000003E-5</v>
      </c>
      <c r="CC1439" s="8">
        <v>40441</v>
      </c>
      <c r="CD1439">
        <v>1.11394E-4</v>
      </c>
      <c r="CE1439" s="8">
        <v>40441</v>
      </c>
      <c r="CF1439">
        <v>1.2866E-4</v>
      </c>
      <c r="CG1439" s="8">
        <v>40441</v>
      </c>
      <c r="CH1439">
        <v>2.2139999999999999E-6</v>
      </c>
      <c r="CI1439" s="8">
        <v>40441</v>
      </c>
      <c r="CJ1439">
        <v>2.9400000000000001E-7</v>
      </c>
      <c r="CK1439" s="8">
        <v>40441</v>
      </c>
      <c r="CL1439">
        <v>2.2000000000000001E-7</v>
      </c>
      <c r="CM1439" s="8">
        <v>40441</v>
      </c>
      <c r="CN1439">
        <v>1.0000000000000001E-9</v>
      </c>
      <c r="CS1439" s="8">
        <v>40441</v>
      </c>
      <c r="CT1439">
        <v>8.6199999999999996E-7</v>
      </c>
      <c r="CU1439" s="8">
        <v>40441</v>
      </c>
      <c r="CV1439">
        <v>7.8673999999999999E-5</v>
      </c>
      <c r="CW1439" s="8">
        <v>40441</v>
      </c>
      <c r="CX1439">
        <v>7.9147000000000006E-5</v>
      </c>
      <c r="CY1439" s="8">
        <v>40441</v>
      </c>
      <c r="CZ1439">
        <v>4.2399999999999999E-7</v>
      </c>
      <c r="DE1439" s="8">
        <v>40441</v>
      </c>
      <c r="DF1439">
        <v>1.204737E-3</v>
      </c>
      <c r="DG1439" s="8">
        <v>40441</v>
      </c>
      <c r="DH1439">
        <v>8.3900000000000004E-7</v>
      </c>
      <c r="DM1439" s="8">
        <v>40441</v>
      </c>
      <c r="DN1439">
        <v>1.302342E-3</v>
      </c>
      <c r="DO1439" s="8">
        <v>40441</v>
      </c>
      <c r="DP1439">
        <v>5.8000000000000003E-8</v>
      </c>
      <c r="DS1439" s="8">
        <v>40441</v>
      </c>
      <c r="DT1439">
        <v>4.9060000000000001E-5</v>
      </c>
      <c r="DU1439" s="8">
        <v>40441</v>
      </c>
      <c r="DV1439">
        <v>1.35E-6</v>
      </c>
      <c r="EA1439" s="8">
        <v>40441</v>
      </c>
      <c r="EB1439">
        <v>3.3299999999999999E-6</v>
      </c>
      <c r="EI1439" s="8">
        <v>40441</v>
      </c>
      <c r="EJ1439">
        <v>4.1859900000000002E-4</v>
      </c>
      <c r="EM1439" s="8">
        <v>40441</v>
      </c>
      <c r="EN1439">
        <v>9.5869999999999999E-6</v>
      </c>
      <c r="EO1439" s="8">
        <v>40445</v>
      </c>
      <c r="EP1439">
        <v>5.7274000000000001E-5</v>
      </c>
      <c r="ES1439" s="8">
        <v>40441</v>
      </c>
      <c r="ET1439">
        <v>1.1114E-4</v>
      </c>
      <c r="EY1439" s="8">
        <v>40445</v>
      </c>
      <c r="EZ1439">
        <v>1.08724E-4</v>
      </c>
      <c r="FE1439" s="8">
        <v>40445</v>
      </c>
      <c r="FF1439">
        <v>2.8818000000000001E-5</v>
      </c>
      <c r="FG1439" s="8">
        <v>40441</v>
      </c>
      <c r="FH1439">
        <v>2.234E-5</v>
      </c>
      <c r="FI1439" s="8">
        <v>40441</v>
      </c>
      <c r="FJ1439">
        <v>3E-9</v>
      </c>
      <c r="FO1439" s="8">
        <v>40441</v>
      </c>
      <c r="FP1439">
        <v>1.16192E-4</v>
      </c>
      <c r="FQ1439" s="8">
        <v>40441</v>
      </c>
      <c r="FR1439">
        <v>1.04873E-4</v>
      </c>
      <c r="FS1439" s="8">
        <v>40441</v>
      </c>
      <c r="FT1439">
        <v>1.9766999999999999E-5</v>
      </c>
      <c r="FU1439" s="8">
        <v>40441</v>
      </c>
      <c r="FV1439">
        <v>2.99048E-4</v>
      </c>
      <c r="FY1439" s="8">
        <v>40441</v>
      </c>
      <c r="FZ1439">
        <v>2.13327E-4</v>
      </c>
      <c r="GC1439" s="8">
        <v>40441</v>
      </c>
      <c r="GD1439">
        <v>6.1500000000000004E-7</v>
      </c>
    </row>
    <row r="1440" spans="1:186" x14ac:dyDescent="0.25">
      <c r="A1440" s="8">
        <v>40442</v>
      </c>
      <c r="B1440">
        <v>8.0000000000000005E-9</v>
      </c>
      <c r="C1440" s="8">
        <v>40442</v>
      </c>
      <c r="D1440">
        <v>2.4900000000000002E-7</v>
      </c>
      <c r="I1440" s="8">
        <v>40442</v>
      </c>
      <c r="J1440">
        <v>2.7999999999999999E-8</v>
      </c>
      <c r="K1440" s="8">
        <v>40442</v>
      </c>
      <c r="L1440">
        <v>1.6564958000000001E-2</v>
      </c>
      <c r="M1440" s="8">
        <v>40442</v>
      </c>
      <c r="N1440">
        <v>6.7710000000000001E-6</v>
      </c>
      <c r="O1440" s="8">
        <v>40442</v>
      </c>
      <c r="P1440">
        <v>1.1291000000000001E-5</v>
      </c>
      <c r="Q1440" s="8">
        <v>40442</v>
      </c>
      <c r="R1440">
        <v>3.6804999999999997E-5</v>
      </c>
      <c r="S1440" s="8">
        <v>40442</v>
      </c>
      <c r="T1440">
        <v>1.218E-6</v>
      </c>
      <c r="AE1440" s="8">
        <v>40442</v>
      </c>
      <c r="AF1440">
        <v>6.5300000000000004E-7</v>
      </c>
      <c r="AG1440" s="8">
        <v>40448</v>
      </c>
      <c r="AH1440">
        <v>1.9437999999999999E-5</v>
      </c>
      <c r="BA1440" s="8">
        <v>40442</v>
      </c>
      <c r="BB1440">
        <v>5.5999999999999999E-8</v>
      </c>
      <c r="BE1440" s="8">
        <v>40442</v>
      </c>
      <c r="BF1440">
        <v>2.4932399999999999E-4</v>
      </c>
      <c r="BS1440" s="8">
        <v>40442</v>
      </c>
      <c r="BT1440">
        <v>3.1246099999999999E-4</v>
      </c>
      <c r="BW1440" s="8">
        <v>40442</v>
      </c>
      <c r="BX1440">
        <v>3.2789999999999999E-6</v>
      </c>
      <c r="BY1440" s="8">
        <v>40442</v>
      </c>
      <c r="BZ1440">
        <v>6.5558299999999995E-4</v>
      </c>
      <c r="CA1440" s="8">
        <v>40442</v>
      </c>
      <c r="CB1440">
        <v>3.1324E-5</v>
      </c>
      <c r="CC1440" s="8">
        <v>40442</v>
      </c>
      <c r="CD1440">
        <v>1.10287E-4</v>
      </c>
      <c r="CE1440" s="8">
        <v>40442</v>
      </c>
      <c r="CF1440">
        <v>1.23306E-4</v>
      </c>
      <c r="CG1440" s="8">
        <v>40442</v>
      </c>
      <c r="CH1440">
        <v>2.1670000000000002E-6</v>
      </c>
      <c r="CI1440" s="8">
        <v>40442</v>
      </c>
      <c r="CJ1440">
        <v>2.8200000000000001E-7</v>
      </c>
      <c r="CK1440" s="8">
        <v>40442</v>
      </c>
      <c r="CL1440">
        <v>2.11E-7</v>
      </c>
      <c r="CM1440" s="8">
        <v>40442</v>
      </c>
      <c r="CN1440">
        <v>1.0000000000000001E-9</v>
      </c>
      <c r="CS1440" s="8">
        <v>40442</v>
      </c>
      <c r="CT1440">
        <v>8.5000000000000001E-7</v>
      </c>
      <c r="CU1440" s="8">
        <v>40442</v>
      </c>
      <c r="CV1440">
        <v>7.5093999999999996E-5</v>
      </c>
      <c r="CW1440" s="8">
        <v>40442</v>
      </c>
      <c r="CX1440">
        <v>7.6252000000000001E-5</v>
      </c>
      <c r="CY1440" s="8">
        <v>40442</v>
      </c>
      <c r="CZ1440">
        <v>4.08E-7</v>
      </c>
      <c r="DE1440" s="8">
        <v>40442</v>
      </c>
      <c r="DF1440">
        <v>1.2317140000000001E-3</v>
      </c>
      <c r="DG1440" s="8">
        <v>40442</v>
      </c>
      <c r="DH1440">
        <v>8.7000000000000003E-7</v>
      </c>
      <c r="DM1440" s="8">
        <v>40442</v>
      </c>
      <c r="DN1440">
        <v>1.4189859999999999E-3</v>
      </c>
      <c r="DO1440" s="8">
        <v>40442</v>
      </c>
      <c r="DP1440">
        <v>5.9999999999999995E-8</v>
      </c>
      <c r="DS1440" s="8">
        <v>40442</v>
      </c>
      <c r="DT1440">
        <v>4.6434999999999998E-5</v>
      </c>
      <c r="DU1440" s="8">
        <v>40442</v>
      </c>
      <c r="DV1440">
        <v>1.3820000000000001E-6</v>
      </c>
      <c r="EA1440" s="8">
        <v>40442</v>
      </c>
      <c r="EB1440">
        <v>3.3160000000000001E-6</v>
      </c>
      <c r="EI1440" s="8">
        <v>40442</v>
      </c>
      <c r="EJ1440">
        <v>4.5835199999999998E-4</v>
      </c>
      <c r="EM1440" s="8">
        <v>40442</v>
      </c>
      <c r="EN1440">
        <v>9.3500000000000003E-6</v>
      </c>
      <c r="EO1440" s="8">
        <v>40448</v>
      </c>
      <c r="EP1440">
        <v>5.8820000000000003E-5</v>
      </c>
      <c r="ES1440" s="8">
        <v>40442</v>
      </c>
      <c r="ET1440">
        <v>1.1146600000000001E-4</v>
      </c>
      <c r="EY1440" s="8">
        <v>40448</v>
      </c>
      <c r="EZ1440">
        <v>1.11365E-4</v>
      </c>
      <c r="FE1440" s="8">
        <v>40448</v>
      </c>
      <c r="FF1440">
        <v>2.9082999999999999E-5</v>
      </c>
      <c r="FG1440" s="8">
        <v>40442</v>
      </c>
      <c r="FH1440">
        <v>2.3119E-5</v>
      </c>
      <c r="FI1440" s="8">
        <v>40442</v>
      </c>
      <c r="FJ1440">
        <v>3E-9</v>
      </c>
      <c r="FO1440" s="8">
        <v>40442</v>
      </c>
      <c r="FP1440">
        <v>1.1217099999999999E-4</v>
      </c>
      <c r="FQ1440" s="8">
        <v>40442</v>
      </c>
      <c r="FR1440">
        <v>1.02001E-4</v>
      </c>
      <c r="FS1440" s="8">
        <v>40442</v>
      </c>
      <c r="FT1440">
        <v>1.9429E-5</v>
      </c>
      <c r="FU1440" s="8">
        <v>40442</v>
      </c>
      <c r="FV1440">
        <v>3.1713999999999999E-4</v>
      </c>
      <c r="FY1440" s="8">
        <v>40442</v>
      </c>
      <c r="FZ1440">
        <v>2.03129E-4</v>
      </c>
      <c r="GC1440" s="8">
        <v>40442</v>
      </c>
      <c r="GD1440">
        <v>6.0299999999999999E-7</v>
      </c>
    </row>
    <row r="1441" spans="1:186" x14ac:dyDescent="0.25">
      <c r="A1441" s="8">
        <v>40443</v>
      </c>
      <c r="B1441">
        <v>8.0000000000000005E-9</v>
      </c>
      <c r="C1441" s="8">
        <v>40443</v>
      </c>
      <c r="D1441">
        <v>2.5199999999999998E-7</v>
      </c>
      <c r="I1441" s="8">
        <v>40443</v>
      </c>
      <c r="J1441">
        <v>2.6000000000000001E-8</v>
      </c>
      <c r="K1441" s="8">
        <v>40443</v>
      </c>
      <c r="L1441">
        <v>1.7392390000000001E-2</v>
      </c>
      <c r="M1441" s="8">
        <v>40443</v>
      </c>
      <c r="N1441">
        <v>6.229E-6</v>
      </c>
      <c r="O1441" s="8">
        <v>40443</v>
      </c>
      <c r="P1441">
        <v>1.0453E-5</v>
      </c>
      <c r="Q1441" s="8">
        <v>40443</v>
      </c>
      <c r="R1441">
        <v>3.6723000000000001E-5</v>
      </c>
      <c r="S1441" s="8">
        <v>40443</v>
      </c>
      <c r="T1441">
        <v>1.128E-6</v>
      </c>
      <c r="AE1441" s="8">
        <v>40443</v>
      </c>
      <c r="AF1441">
        <v>6.2900000000000003E-7</v>
      </c>
      <c r="AG1441" s="8">
        <v>40449</v>
      </c>
      <c r="AH1441">
        <v>1.8431999999999999E-5</v>
      </c>
      <c r="BA1441" s="8">
        <v>40443</v>
      </c>
      <c r="BB1441">
        <v>5.5999999999999999E-8</v>
      </c>
      <c r="BE1441" s="8">
        <v>40443</v>
      </c>
      <c r="BF1441">
        <v>2.4778300000000001E-4</v>
      </c>
      <c r="BS1441" s="8">
        <v>40443</v>
      </c>
      <c r="BT1441">
        <v>2.9669599999999999E-4</v>
      </c>
      <c r="BW1441" s="8">
        <v>40443</v>
      </c>
      <c r="BX1441">
        <v>3.224E-6</v>
      </c>
      <c r="BY1441" s="8">
        <v>40443</v>
      </c>
      <c r="BZ1441">
        <v>7.0495300000000002E-4</v>
      </c>
      <c r="CA1441" s="8">
        <v>40443</v>
      </c>
      <c r="CB1441">
        <v>3.0648000000000002E-5</v>
      </c>
      <c r="CC1441" s="8">
        <v>40443</v>
      </c>
      <c r="CD1441">
        <v>1.16229E-4</v>
      </c>
      <c r="CE1441" s="8">
        <v>40443</v>
      </c>
      <c r="CF1441">
        <v>1.2581100000000001E-4</v>
      </c>
      <c r="CG1441" s="8">
        <v>40443</v>
      </c>
      <c r="CH1441">
        <v>2.1270000000000001E-6</v>
      </c>
      <c r="CI1441" s="8">
        <v>40443</v>
      </c>
      <c r="CJ1441">
        <v>2.8799999999999998E-7</v>
      </c>
      <c r="CK1441" s="8">
        <v>40443</v>
      </c>
      <c r="CL1441">
        <v>2.0900000000000001E-7</v>
      </c>
      <c r="CM1441" s="8">
        <v>40443</v>
      </c>
      <c r="CN1441">
        <v>1.0000000000000001E-9</v>
      </c>
      <c r="CS1441" s="8">
        <v>40443</v>
      </c>
      <c r="CT1441">
        <v>8.8999999999999995E-7</v>
      </c>
      <c r="CU1441" s="8">
        <v>40443</v>
      </c>
      <c r="CV1441">
        <v>7.4357999999999995E-5</v>
      </c>
      <c r="CW1441" s="8">
        <v>40443</v>
      </c>
      <c r="CX1441">
        <v>6.97E-5</v>
      </c>
      <c r="CY1441" s="8">
        <v>40443</v>
      </c>
      <c r="CZ1441">
        <v>4.1699999999999999E-7</v>
      </c>
      <c r="DE1441" s="8">
        <v>40443</v>
      </c>
      <c r="DF1441">
        <v>1.444826E-3</v>
      </c>
      <c r="DG1441" s="8">
        <v>40443</v>
      </c>
      <c r="DH1441">
        <v>8.6300000000000004E-7</v>
      </c>
      <c r="DM1441" s="8">
        <v>40443</v>
      </c>
      <c r="DN1441">
        <v>1.585106E-3</v>
      </c>
      <c r="DO1441" s="8">
        <v>40443</v>
      </c>
      <c r="DP1441">
        <v>6.5999999999999995E-8</v>
      </c>
      <c r="DS1441" s="8">
        <v>40443</v>
      </c>
      <c r="DT1441">
        <v>4.4407999999999999E-5</v>
      </c>
      <c r="DU1441" s="8">
        <v>40443</v>
      </c>
      <c r="DV1441">
        <v>1.4109999999999999E-6</v>
      </c>
      <c r="EA1441" s="8">
        <v>40443</v>
      </c>
      <c r="EB1441">
        <v>3.416E-6</v>
      </c>
      <c r="EI1441" s="8">
        <v>40443</v>
      </c>
      <c r="EJ1441">
        <v>5.0007600000000001E-4</v>
      </c>
      <c r="EM1441" s="8">
        <v>40443</v>
      </c>
      <c r="EN1441">
        <v>9.2900000000000008E-6</v>
      </c>
      <c r="EO1441" s="8">
        <v>40449</v>
      </c>
      <c r="EP1441">
        <v>5.7333000000000001E-5</v>
      </c>
      <c r="ES1441" s="8">
        <v>40443</v>
      </c>
      <c r="ET1441">
        <v>1.15209E-4</v>
      </c>
      <c r="EY1441" s="8">
        <v>40449</v>
      </c>
      <c r="EZ1441">
        <v>1.06718E-4</v>
      </c>
      <c r="FE1441" s="8">
        <v>40449</v>
      </c>
      <c r="FF1441">
        <v>2.8334E-5</v>
      </c>
      <c r="FG1441" s="8">
        <v>40443</v>
      </c>
      <c r="FH1441">
        <v>2.2639000000000001E-5</v>
      </c>
      <c r="FI1441" s="8">
        <v>40443</v>
      </c>
      <c r="FJ1441">
        <v>3E-9</v>
      </c>
      <c r="FO1441" s="8">
        <v>40443</v>
      </c>
      <c r="FP1441">
        <v>1.02599E-4</v>
      </c>
      <c r="FQ1441" s="8">
        <v>40443</v>
      </c>
      <c r="FR1441">
        <v>1.0466100000000001E-4</v>
      </c>
      <c r="FS1441" s="8">
        <v>40443</v>
      </c>
      <c r="FT1441">
        <v>1.8958999999999999E-5</v>
      </c>
      <c r="FU1441" s="8">
        <v>40443</v>
      </c>
      <c r="FV1441">
        <v>3.3549699999999998E-4</v>
      </c>
      <c r="FY1441" s="8">
        <v>40443</v>
      </c>
      <c r="FZ1441">
        <v>2.01361E-4</v>
      </c>
      <c r="GC1441" s="8">
        <v>40443</v>
      </c>
      <c r="GD1441">
        <v>5.9100000000000004E-7</v>
      </c>
    </row>
    <row r="1442" spans="1:186" x14ac:dyDescent="0.25">
      <c r="A1442" s="8">
        <v>40444</v>
      </c>
      <c r="B1442">
        <v>8.0000000000000005E-9</v>
      </c>
      <c r="C1442" s="8">
        <v>40444</v>
      </c>
      <c r="D1442">
        <v>2.5400000000000002E-7</v>
      </c>
      <c r="I1442" s="8">
        <v>40444</v>
      </c>
      <c r="J1442">
        <v>2.7E-8</v>
      </c>
      <c r="K1442" s="8">
        <v>40444</v>
      </c>
      <c r="L1442">
        <v>1.8047545000000002E-2</v>
      </c>
      <c r="M1442" s="8">
        <v>40444</v>
      </c>
      <c r="N1442">
        <v>6.0889999999999996E-6</v>
      </c>
      <c r="O1442" s="8">
        <v>40444</v>
      </c>
      <c r="P1442">
        <v>1.0892E-5</v>
      </c>
      <c r="Q1442" s="8">
        <v>40444</v>
      </c>
      <c r="R1442">
        <v>3.6486000000000003E-5</v>
      </c>
      <c r="S1442" s="8">
        <v>40444</v>
      </c>
      <c r="T1442">
        <v>1.096E-6</v>
      </c>
      <c r="AE1442" s="8">
        <v>40444</v>
      </c>
      <c r="AF1442">
        <v>6.4600000000000004E-7</v>
      </c>
      <c r="AG1442" s="8">
        <v>40450</v>
      </c>
      <c r="AH1442">
        <v>1.7414999999999998E-5</v>
      </c>
      <c r="BA1442" s="8">
        <v>40444</v>
      </c>
      <c r="BB1442">
        <v>5.5000000000000003E-8</v>
      </c>
      <c r="BE1442" s="8">
        <v>40444</v>
      </c>
      <c r="BF1442">
        <v>2.5354899999999999E-4</v>
      </c>
      <c r="BS1442" s="8">
        <v>40444</v>
      </c>
      <c r="BT1442">
        <v>2.8892499999999999E-4</v>
      </c>
      <c r="BW1442" s="8">
        <v>40444</v>
      </c>
      <c r="BX1442">
        <v>3.2899999999999998E-6</v>
      </c>
      <c r="BY1442" s="8">
        <v>40444</v>
      </c>
      <c r="BZ1442">
        <v>7.5898000000000003E-4</v>
      </c>
      <c r="CA1442" s="8">
        <v>40444</v>
      </c>
      <c r="CB1442">
        <v>3.0583999999999997E-5</v>
      </c>
      <c r="CC1442" s="8">
        <v>40444</v>
      </c>
      <c r="CD1442">
        <v>1.2009400000000001E-4</v>
      </c>
      <c r="CE1442" s="8">
        <v>40444</v>
      </c>
      <c r="CF1442">
        <v>1.21391E-4</v>
      </c>
      <c r="CG1442" s="8">
        <v>40444</v>
      </c>
      <c r="CH1442">
        <v>2.1969999999999999E-6</v>
      </c>
      <c r="CI1442" s="8">
        <v>40444</v>
      </c>
      <c r="CJ1442">
        <v>2.8099999999999999E-7</v>
      </c>
      <c r="CK1442" s="8">
        <v>40444</v>
      </c>
      <c r="CL1442">
        <v>2.2700000000000001E-7</v>
      </c>
      <c r="CM1442" s="8">
        <v>40444</v>
      </c>
      <c r="CN1442">
        <v>1.0000000000000001E-9</v>
      </c>
      <c r="CS1442" s="8">
        <v>40444</v>
      </c>
      <c r="CT1442">
        <v>9.0100000000000003E-7</v>
      </c>
      <c r="CU1442" s="8">
        <v>40444</v>
      </c>
      <c r="CV1442">
        <v>7.4411000000000003E-5</v>
      </c>
      <c r="CW1442" s="8">
        <v>40444</v>
      </c>
      <c r="CX1442">
        <v>7.0883999999999994E-5</v>
      </c>
      <c r="CY1442" s="8">
        <v>40444</v>
      </c>
      <c r="CZ1442">
        <v>4.34E-7</v>
      </c>
      <c r="DE1442" s="8">
        <v>40444</v>
      </c>
      <c r="DF1442">
        <v>1.649644E-3</v>
      </c>
      <c r="DG1442" s="8">
        <v>40444</v>
      </c>
      <c r="DH1442">
        <v>9.2299999999999999E-7</v>
      </c>
      <c r="DM1442" s="8">
        <v>40444</v>
      </c>
      <c r="DN1442">
        <v>1.606543E-3</v>
      </c>
      <c r="DO1442" s="8">
        <v>40444</v>
      </c>
      <c r="DP1442">
        <v>6.8E-8</v>
      </c>
      <c r="DS1442" s="8">
        <v>40444</v>
      </c>
      <c r="DT1442">
        <v>4.2477E-5</v>
      </c>
      <c r="DU1442" s="8">
        <v>40444</v>
      </c>
      <c r="DV1442">
        <v>1.8729999999999999E-6</v>
      </c>
      <c r="EA1442" s="8">
        <v>40444</v>
      </c>
      <c r="EB1442">
        <v>3.5319999999999998E-6</v>
      </c>
      <c r="EI1442" s="8">
        <v>40444</v>
      </c>
      <c r="EJ1442">
        <v>4.9381700000000002E-4</v>
      </c>
      <c r="EM1442" s="8">
        <v>40444</v>
      </c>
      <c r="EN1442">
        <v>9.764E-6</v>
      </c>
      <c r="EO1442" s="8">
        <v>40450</v>
      </c>
      <c r="EP1442">
        <v>5.5139999999999997E-5</v>
      </c>
      <c r="ES1442" s="8">
        <v>40444</v>
      </c>
      <c r="ET1442">
        <v>1.1929700000000001E-4</v>
      </c>
      <c r="EY1442" s="8">
        <v>40450</v>
      </c>
      <c r="EZ1442">
        <v>1.02056E-4</v>
      </c>
      <c r="FE1442" s="8">
        <v>40450</v>
      </c>
      <c r="FF1442">
        <v>2.8E-5</v>
      </c>
      <c r="FG1442" s="8">
        <v>40444</v>
      </c>
      <c r="FH1442">
        <v>2.2937000000000001E-5</v>
      </c>
      <c r="FI1442" s="8">
        <v>40444</v>
      </c>
      <c r="FJ1442">
        <v>3E-9</v>
      </c>
      <c r="FO1442" s="8">
        <v>40444</v>
      </c>
      <c r="FP1442">
        <v>9.9878999999999997E-5</v>
      </c>
      <c r="FQ1442" s="8">
        <v>40444</v>
      </c>
      <c r="FR1442">
        <v>1.1062599999999999E-4</v>
      </c>
      <c r="FS1442" s="8">
        <v>40444</v>
      </c>
      <c r="FT1442">
        <v>2.0551E-5</v>
      </c>
      <c r="FU1442" s="8">
        <v>40444</v>
      </c>
      <c r="FV1442">
        <v>3.7879299999999999E-4</v>
      </c>
      <c r="FY1442" s="8">
        <v>40444</v>
      </c>
      <c r="FZ1442">
        <v>2.0737800000000001E-4</v>
      </c>
      <c r="GC1442" s="8">
        <v>40444</v>
      </c>
      <c r="GD1442">
        <v>5.82E-7</v>
      </c>
    </row>
    <row r="1443" spans="1:186" x14ac:dyDescent="0.25">
      <c r="A1443" s="8">
        <v>40445</v>
      </c>
      <c r="B1443">
        <v>8.0000000000000005E-9</v>
      </c>
      <c r="C1443" s="8">
        <v>40445</v>
      </c>
      <c r="D1443">
        <v>2.28E-7</v>
      </c>
      <c r="I1443" s="8">
        <v>40445</v>
      </c>
      <c r="J1443">
        <v>2.6000000000000001E-8</v>
      </c>
      <c r="K1443" s="8">
        <v>40445</v>
      </c>
      <c r="L1443">
        <v>1.6540312000000001E-2</v>
      </c>
      <c r="M1443" s="8">
        <v>40445</v>
      </c>
      <c r="N1443">
        <v>5.8139999999999997E-6</v>
      </c>
      <c r="O1443" s="8">
        <v>40445</v>
      </c>
      <c r="P1443">
        <v>1.0567000000000001E-5</v>
      </c>
      <c r="Q1443" s="8">
        <v>40445</v>
      </c>
      <c r="R1443">
        <v>3.3695000000000002E-5</v>
      </c>
      <c r="S1443" s="8">
        <v>40445</v>
      </c>
      <c r="T1443">
        <v>1.1009999999999999E-6</v>
      </c>
      <c r="AE1443" s="8">
        <v>40445</v>
      </c>
      <c r="AF1443">
        <v>6.4600000000000004E-7</v>
      </c>
      <c r="AG1443" s="8">
        <v>40451</v>
      </c>
      <c r="AH1443">
        <v>1.7176E-5</v>
      </c>
      <c r="BA1443" s="8">
        <v>40445</v>
      </c>
      <c r="BB1443">
        <v>5.5000000000000003E-8</v>
      </c>
      <c r="BE1443" s="8">
        <v>40445</v>
      </c>
      <c r="BF1443">
        <v>2.3022299999999999E-4</v>
      </c>
      <c r="BS1443" s="8">
        <v>40445</v>
      </c>
      <c r="BT1443">
        <v>2.72176E-4</v>
      </c>
      <c r="BW1443" s="8">
        <v>40445</v>
      </c>
      <c r="BX1443">
        <v>3.1889999999999999E-6</v>
      </c>
      <c r="BY1443" s="8">
        <v>40445</v>
      </c>
      <c r="BZ1443">
        <v>7.2349399999999998E-4</v>
      </c>
      <c r="CA1443" s="8">
        <v>40445</v>
      </c>
      <c r="CB1443">
        <v>2.8971000000000001E-5</v>
      </c>
      <c r="CC1443" s="8">
        <v>40445</v>
      </c>
      <c r="CD1443">
        <v>1.1263E-4</v>
      </c>
      <c r="CE1443" s="8">
        <v>40445</v>
      </c>
      <c r="CF1443">
        <v>1.16087E-4</v>
      </c>
      <c r="CG1443" s="8">
        <v>40445</v>
      </c>
      <c r="CH1443">
        <v>2.1270000000000001E-6</v>
      </c>
      <c r="CI1443" s="8">
        <v>40445</v>
      </c>
      <c r="CJ1443">
        <v>2.6899999999999999E-7</v>
      </c>
      <c r="CK1443" s="8">
        <v>40445</v>
      </c>
      <c r="CL1443">
        <v>2.2000000000000001E-7</v>
      </c>
      <c r="CM1443" s="8">
        <v>40445</v>
      </c>
      <c r="CN1443">
        <v>1.0000000000000001E-9</v>
      </c>
      <c r="CS1443" s="8">
        <v>40445</v>
      </c>
      <c r="CT1443">
        <v>8.78E-7</v>
      </c>
      <c r="CU1443" s="8">
        <v>40445</v>
      </c>
      <c r="CV1443">
        <v>6.7562000000000001E-5</v>
      </c>
      <c r="CW1443" s="8">
        <v>40445</v>
      </c>
      <c r="CX1443">
        <v>6.7708999999999998E-5</v>
      </c>
      <c r="CY1443" s="8">
        <v>40445</v>
      </c>
      <c r="CZ1443">
        <v>4.1399999999999997E-7</v>
      </c>
      <c r="DE1443" s="8">
        <v>40445</v>
      </c>
      <c r="DF1443">
        <v>1.5207370000000001E-3</v>
      </c>
      <c r="DG1443" s="8">
        <v>40445</v>
      </c>
      <c r="DH1443">
        <v>8.9299999999999996E-7</v>
      </c>
      <c r="DM1443" s="8">
        <v>40445</v>
      </c>
      <c r="DN1443">
        <v>1.4774149999999999E-3</v>
      </c>
      <c r="DO1443" s="8">
        <v>40445</v>
      </c>
      <c r="DP1443">
        <v>6.5999999999999995E-8</v>
      </c>
      <c r="DS1443" s="8">
        <v>40445</v>
      </c>
      <c r="DT1443">
        <v>4.1582000000000003E-5</v>
      </c>
      <c r="DU1443" s="8">
        <v>40445</v>
      </c>
      <c r="DV1443">
        <v>1.751E-6</v>
      </c>
      <c r="EA1443" s="8">
        <v>40445</v>
      </c>
      <c r="EB1443">
        <v>3.2959999999999999E-6</v>
      </c>
      <c r="EI1443" s="8">
        <v>40445</v>
      </c>
      <c r="EJ1443">
        <v>4.5139000000000003E-4</v>
      </c>
      <c r="EM1443" s="8">
        <v>40445</v>
      </c>
      <c r="EN1443">
        <v>9.3770000000000002E-6</v>
      </c>
      <c r="EO1443" s="8">
        <v>40451</v>
      </c>
      <c r="EP1443">
        <v>5.5380000000000002E-5</v>
      </c>
      <c r="ES1443" s="8">
        <v>40445</v>
      </c>
      <c r="ET1443">
        <v>1.11613E-4</v>
      </c>
      <c r="EY1443" s="8">
        <v>40451</v>
      </c>
      <c r="EZ1443">
        <v>9.9395999999999995E-5</v>
      </c>
      <c r="FE1443" s="8">
        <v>40451</v>
      </c>
      <c r="FF1443">
        <v>2.7446000000000001E-5</v>
      </c>
      <c r="FG1443" s="8">
        <v>40445</v>
      </c>
      <c r="FH1443">
        <v>2.1956000000000001E-5</v>
      </c>
      <c r="FI1443" s="8">
        <v>40445</v>
      </c>
      <c r="FJ1443">
        <v>3E-9</v>
      </c>
      <c r="FO1443" s="8">
        <v>40445</v>
      </c>
      <c r="FP1443">
        <v>9.4753000000000006E-5</v>
      </c>
      <c r="FQ1443" s="8">
        <v>40445</v>
      </c>
      <c r="FR1443">
        <v>1.0451900000000001E-4</v>
      </c>
      <c r="FS1443" s="8">
        <v>40445</v>
      </c>
      <c r="FT1443">
        <v>1.9820999999999999E-5</v>
      </c>
      <c r="FU1443" s="8">
        <v>40445</v>
      </c>
      <c r="FV1443">
        <v>3.5130699999999998E-4</v>
      </c>
      <c r="FY1443" s="8">
        <v>40445</v>
      </c>
      <c r="FZ1443">
        <v>1.9291600000000001E-4</v>
      </c>
      <c r="GC1443" s="8">
        <v>40445</v>
      </c>
      <c r="GD1443">
        <v>5.6000000000000004E-7</v>
      </c>
    </row>
    <row r="1444" spans="1:186" x14ac:dyDescent="0.25">
      <c r="A1444" s="8">
        <v>40448</v>
      </c>
      <c r="B1444">
        <v>8.0000000000000005E-9</v>
      </c>
      <c r="C1444" s="8">
        <v>40448</v>
      </c>
      <c r="D1444">
        <v>1.8400000000000001E-7</v>
      </c>
      <c r="I1444" s="8">
        <v>40448</v>
      </c>
      <c r="J1444">
        <v>2.6000000000000001E-8</v>
      </c>
      <c r="K1444" s="8">
        <v>40448</v>
      </c>
      <c r="L1444">
        <v>1.5881115000000001E-2</v>
      </c>
      <c r="M1444" s="8">
        <v>40448</v>
      </c>
      <c r="N1444">
        <v>5.7930000000000003E-6</v>
      </c>
      <c r="O1444" s="8">
        <v>40448</v>
      </c>
      <c r="P1444">
        <v>1.1252E-5</v>
      </c>
      <c r="Q1444" s="8">
        <v>40448</v>
      </c>
      <c r="R1444">
        <v>3.3748999999999998E-5</v>
      </c>
      <c r="S1444" s="8">
        <v>40448</v>
      </c>
      <c r="T1444">
        <v>1.1179999999999999E-6</v>
      </c>
      <c r="AE1444" s="8">
        <v>40448</v>
      </c>
      <c r="AF1444">
        <v>6.5099999999999999E-7</v>
      </c>
      <c r="AG1444" s="8">
        <v>40452</v>
      </c>
      <c r="AH1444">
        <v>1.8287999999999998E-5</v>
      </c>
      <c r="BA1444" s="8">
        <v>40448</v>
      </c>
      <c r="BB1444">
        <v>5.2000000000000002E-8</v>
      </c>
      <c r="BE1444" s="8">
        <v>40448</v>
      </c>
      <c r="BF1444">
        <v>2.4452399999999998E-4</v>
      </c>
      <c r="BS1444" s="8">
        <v>40448</v>
      </c>
      <c r="BT1444">
        <v>2.8754399999999998E-4</v>
      </c>
      <c r="BW1444" s="8">
        <v>40448</v>
      </c>
      <c r="BX1444">
        <v>3.427E-6</v>
      </c>
      <c r="BY1444" s="8">
        <v>40448</v>
      </c>
      <c r="BZ1444">
        <v>7.3730599999999996E-4</v>
      </c>
      <c r="CA1444" s="8">
        <v>40448</v>
      </c>
      <c r="CB1444">
        <v>2.9057999999999999E-5</v>
      </c>
      <c r="CC1444" s="8">
        <v>40448</v>
      </c>
      <c r="CD1444">
        <v>1.17156E-4</v>
      </c>
      <c r="CE1444" s="8">
        <v>40448</v>
      </c>
      <c r="CF1444">
        <v>1.1333E-4</v>
      </c>
      <c r="CG1444" s="8">
        <v>40448</v>
      </c>
      <c r="CH1444">
        <v>2.0679999999999999E-6</v>
      </c>
      <c r="CI1444" s="8">
        <v>40448</v>
      </c>
      <c r="CJ1444">
        <v>2.7500000000000001E-7</v>
      </c>
      <c r="CK1444" s="8">
        <v>40448</v>
      </c>
      <c r="CL1444">
        <v>2.28E-7</v>
      </c>
      <c r="CM1444" s="8">
        <v>40448</v>
      </c>
      <c r="CN1444">
        <v>1.0000000000000001E-9</v>
      </c>
      <c r="CS1444" s="8">
        <v>40448</v>
      </c>
      <c r="CT1444">
        <v>8.9400000000000004E-7</v>
      </c>
      <c r="CU1444" s="8">
        <v>40448</v>
      </c>
      <c r="CV1444">
        <v>7.0894000000000003E-5</v>
      </c>
      <c r="CW1444" s="8">
        <v>40448</v>
      </c>
      <c r="CX1444">
        <v>6.9876999999999995E-5</v>
      </c>
      <c r="CY1444" s="8">
        <v>40448</v>
      </c>
      <c r="CZ1444">
        <v>4.1800000000000001E-7</v>
      </c>
      <c r="DE1444" s="8">
        <v>40448</v>
      </c>
      <c r="DF1444">
        <v>1.5088040000000001E-3</v>
      </c>
      <c r="DG1444" s="8">
        <v>40448</v>
      </c>
      <c r="DH1444">
        <v>9.2500000000000004E-7</v>
      </c>
      <c r="DM1444" s="8">
        <v>40448</v>
      </c>
      <c r="DN1444">
        <v>1.5018970000000001E-3</v>
      </c>
      <c r="DO1444" s="8">
        <v>40448</v>
      </c>
      <c r="DP1444">
        <v>6.5E-8</v>
      </c>
      <c r="DS1444" s="8">
        <v>40448</v>
      </c>
      <c r="DT1444">
        <v>4.0914999999999997E-5</v>
      </c>
      <c r="DU1444" s="8">
        <v>40448</v>
      </c>
      <c r="DV1444">
        <v>1.823E-6</v>
      </c>
      <c r="EA1444" s="8">
        <v>40448</v>
      </c>
      <c r="EB1444">
        <v>3.2339999999999999E-6</v>
      </c>
      <c r="EI1444" s="8">
        <v>40448</v>
      </c>
      <c r="EJ1444">
        <v>5.0450799999999997E-4</v>
      </c>
      <c r="EM1444" s="8">
        <v>40448</v>
      </c>
      <c r="EN1444">
        <v>9.7880000000000001E-6</v>
      </c>
      <c r="EO1444" s="8">
        <v>40452</v>
      </c>
      <c r="EP1444">
        <v>5.2992999999999999E-5</v>
      </c>
      <c r="ES1444" s="8">
        <v>40448</v>
      </c>
      <c r="ET1444">
        <v>1.0854E-4</v>
      </c>
      <c r="EY1444" s="8">
        <v>40452</v>
      </c>
      <c r="EZ1444">
        <v>8.5939999999999994E-5</v>
      </c>
      <c r="FE1444" s="8">
        <v>40452</v>
      </c>
      <c r="FF1444">
        <v>2.58E-5</v>
      </c>
      <c r="FG1444" s="8">
        <v>40448</v>
      </c>
      <c r="FH1444">
        <v>2.0370999999999999E-5</v>
      </c>
      <c r="FI1444" s="8">
        <v>40448</v>
      </c>
      <c r="FJ1444">
        <v>3E-9</v>
      </c>
      <c r="FO1444" s="8">
        <v>40448</v>
      </c>
      <c r="FP1444">
        <v>9.5539999999999997E-5</v>
      </c>
      <c r="FQ1444" s="8">
        <v>40448</v>
      </c>
      <c r="FR1444">
        <v>1.0563100000000001E-4</v>
      </c>
      <c r="FS1444" s="8">
        <v>40448</v>
      </c>
      <c r="FT1444">
        <v>1.9422000000000001E-5</v>
      </c>
      <c r="FU1444" s="8">
        <v>40448</v>
      </c>
      <c r="FV1444">
        <v>3.8743000000000002E-4</v>
      </c>
      <c r="FY1444" s="8">
        <v>40448</v>
      </c>
      <c r="FZ1444">
        <v>1.9300799999999999E-4</v>
      </c>
      <c r="GC1444" s="8">
        <v>40448</v>
      </c>
      <c r="GD1444">
        <v>5.3600000000000004E-7</v>
      </c>
    </row>
    <row r="1445" spans="1:186" x14ac:dyDescent="0.25">
      <c r="A1445" s="8">
        <v>40449</v>
      </c>
      <c r="B1445">
        <v>8.0000000000000005E-9</v>
      </c>
      <c r="C1445" s="8">
        <v>40449</v>
      </c>
      <c r="D1445">
        <v>1.7700000000000001E-7</v>
      </c>
      <c r="I1445" s="8">
        <v>40449</v>
      </c>
      <c r="J1445">
        <v>2.4E-8</v>
      </c>
      <c r="K1445" s="8">
        <v>40449</v>
      </c>
      <c r="L1445">
        <v>1.5612318E-2</v>
      </c>
      <c r="M1445" s="8">
        <v>40449</v>
      </c>
      <c r="N1445">
        <v>5.536E-6</v>
      </c>
      <c r="O1445" s="8">
        <v>40449</v>
      </c>
      <c r="P1445">
        <v>1.0893999999999999E-5</v>
      </c>
      <c r="Q1445" s="8">
        <v>40449</v>
      </c>
      <c r="R1445">
        <v>3.2702E-5</v>
      </c>
      <c r="S1445" s="8">
        <v>40449</v>
      </c>
      <c r="T1445">
        <v>1.0899999999999999E-6</v>
      </c>
      <c r="AE1445" s="8">
        <v>40449</v>
      </c>
      <c r="AF1445">
        <v>6.1999999999999999E-7</v>
      </c>
      <c r="AG1445" s="8">
        <v>40455</v>
      </c>
      <c r="AH1445">
        <v>1.4851999999999999E-5</v>
      </c>
      <c r="BA1445" s="8">
        <v>40449</v>
      </c>
      <c r="BB1445">
        <v>5.1E-8</v>
      </c>
      <c r="BE1445" s="8">
        <v>40449</v>
      </c>
      <c r="BF1445">
        <v>2.28748E-4</v>
      </c>
      <c r="BS1445" s="8">
        <v>40449</v>
      </c>
      <c r="BT1445">
        <v>2.7982099999999998E-4</v>
      </c>
      <c r="BW1445" s="8">
        <v>40449</v>
      </c>
      <c r="BX1445">
        <v>3.3050000000000001E-6</v>
      </c>
      <c r="BY1445" s="8">
        <v>40449</v>
      </c>
      <c r="BZ1445">
        <v>7.47534E-4</v>
      </c>
      <c r="CA1445" s="8">
        <v>40449</v>
      </c>
      <c r="CB1445">
        <v>2.8084000000000001E-5</v>
      </c>
      <c r="CC1445" s="8">
        <v>40449</v>
      </c>
      <c r="CD1445">
        <v>1.13189E-4</v>
      </c>
      <c r="CE1445" s="8">
        <v>40449</v>
      </c>
      <c r="CF1445">
        <v>1.09448E-4</v>
      </c>
      <c r="CG1445" s="8">
        <v>40449</v>
      </c>
      <c r="CH1445">
        <v>2.0159999999999998E-6</v>
      </c>
      <c r="CI1445" s="8">
        <v>40449</v>
      </c>
      <c r="CJ1445">
        <v>2.6300000000000001E-7</v>
      </c>
      <c r="CK1445" s="8">
        <v>40449</v>
      </c>
      <c r="CL1445">
        <v>2.2700000000000001E-7</v>
      </c>
      <c r="CM1445" s="8">
        <v>40449</v>
      </c>
      <c r="CN1445">
        <v>1.0000000000000001E-9</v>
      </c>
      <c r="CS1445" s="8">
        <v>40449</v>
      </c>
      <c r="CT1445">
        <v>8.5099999999999998E-7</v>
      </c>
      <c r="CU1445" s="8">
        <v>40449</v>
      </c>
      <c r="CV1445">
        <v>6.9733999999999993E-5</v>
      </c>
      <c r="CW1445" s="8">
        <v>40449</v>
      </c>
      <c r="CX1445">
        <v>6.7842000000000005E-5</v>
      </c>
      <c r="CY1445" s="8">
        <v>40449</v>
      </c>
      <c r="CZ1445">
        <v>4.1399999999999997E-7</v>
      </c>
      <c r="DE1445" s="8">
        <v>40449</v>
      </c>
      <c r="DF1445">
        <v>1.4443710000000001E-3</v>
      </c>
      <c r="DG1445" s="8">
        <v>40449</v>
      </c>
      <c r="DH1445">
        <v>8.8299999999999995E-7</v>
      </c>
      <c r="DM1445" s="8">
        <v>40449</v>
      </c>
      <c r="DN1445">
        <v>1.5608390000000001E-3</v>
      </c>
      <c r="DO1445" s="8">
        <v>40449</v>
      </c>
      <c r="DP1445">
        <v>6.4000000000000004E-8</v>
      </c>
      <c r="DS1445" s="8">
        <v>40449</v>
      </c>
      <c r="DT1445">
        <v>4.2262999999999998E-5</v>
      </c>
      <c r="DU1445" s="8">
        <v>40449</v>
      </c>
      <c r="DV1445">
        <v>1.7320000000000001E-6</v>
      </c>
      <c r="EA1445" s="8">
        <v>40449</v>
      </c>
      <c r="EB1445">
        <v>3.112E-6</v>
      </c>
      <c r="EI1445" s="8">
        <v>40449</v>
      </c>
      <c r="EJ1445">
        <v>4.7428500000000002E-4</v>
      </c>
      <c r="EM1445" s="8">
        <v>40449</v>
      </c>
      <c r="EN1445">
        <v>9.3719999999999994E-6</v>
      </c>
      <c r="EO1445" s="8">
        <v>40455</v>
      </c>
      <c r="EP1445">
        <v>5.0649000000000002E-5</v>
      </c>
      <c r="ES1445" s="8">
        <v>40449</v>
      </c>
      <c r="ET1445">
        <v>1.02799E-4</v>
      </c>
      <c r="EY1445" s="8">
        <v>40455</v>
      </c>
      <c r="EZ1445">
        <v>8.9251000000000003E-5</v>
      </c>
      <c r="FE1445" s="8">
        <v>40455</v>
      </c>
      <c r="FF1445">
        <v>2.4389999999999999E-5</v>
      </c>
      <c r="FG1445" s="8">
        <v>40449</v>
      </c>
      <c r="FH1445">
        <v>1.9888999999999999E-5</v>
      </c>
      <c r="FI1445" s="8">
        <v>40449</v>
      </c>
      <c r="FJ1445">
        <v>3E-9</v>
      </c>
      <c r="FO1445" s="8">
        <v>40449</v>
      </c>
      <c r="FP1445">
        <v>9.7454000000000006E-5</v>
      </c>
      <c r="FQ1445" s="8">
        <v>40449</v>
      </c>
      <c r="FR1445">
        <v>1.02089E-4</v>
      </c>
      <c r="FS1445" s="8">
        <v>40449</v>
      </c>
      <c r="FT1445">
        <v>1.9043999999999999E-5</v>
      </c>
      <c r="FU1445" s="8">
        <v>40449</v>
      </c>
      <c r="FV1445">
        <v>3.8643299999999999E-4</v>
      </c>
      <c r="FY1445" s="8">
        <v>40449</v>
      </c>
      <c r="FZ1445">
        <v>2.5280600000000001E-4</v>
      </c>
      <c r="GC1445" s="8">
        <v>40449</v>
      </c>
      <c r="GD1445">
        <v>5.13E-7</v>
      </c>
    </row>
    <row r="1446" spans="1:186" x14ac:dyDescent="0.25">
      <c r="A1446" s="8">
        <v>40450</v>
      </c>
      <c r="B1446">
        <v>8.0000000000000005E-9</v>
      </c>
      <c r="C1446" s="8">
        <v>40450</v>
      </c>
      <c r="D1446">
        <v>1.6899999999999999E-7</v>
      </c>
      <c r="I1446" s="8">
        <v>40450</v>
      </c>
      <c r="J1446">
        <v>2.4999999999999999E-8</v>
      </c>
      <c r="K1446" s="8">
        <v>40450</v>
      </c>
      <c r="L1446">
        <v>1.5458278000000001E-2</v>
      </c>
      <c r="M1446" s="8">
        <v>40450</v>
      </c>
      <c r="N1446">
        <v>5.5260000000000001E-6</v>
      </c>
      <c r="O1446" s="8">
        <v>40450</v>
      </c>
      <c r="P1446">
        <v>1.2001000000000001E-5</v>
      </c>
      <c r="Q1446" s="8">
        <v>40450</v>
      </c>
      <c r="R1446">
        <v>3.3080999999999997E-5</v>
      </c>
      <c r="S1446" s="8">
        <v>40450</v>
      </c>
      <c r="T1446">
        <v>1.1009999999999999E-6</v>
      </c>
      <c r="AE1446" s="8">
        <v>40450</v>
      </c>
      <c r="AF1446">
        <v>7.1500000000000004E-7</v>
      </c>
      <c r="AG1446" s="8">
        <v>40456</v>
      </c>
      <c r="AH1446">
        <v>1.3858E-5</v>
      </c>
      <c r="BA1446" s="8">
        <v>40450</v>
      </c>
      <c r="BB1446">
        <v>5.2999999999999998E-8</v>
      </c>
      <c r="BE1446" s="8">
        <v>40450</v>
      </c>
      <c r="BF1446">
        <v>2.1881799999999999E-4</v>
      </c>
      <c r="BS1446" s="8">
        <v>40450</v>
      </c>
      <c r="BT1446">
        <v>2.78566E-4</v>
      </c>
      <c r="BW1446" s="8">
        <v>40450</v>
      </c>
      <c r="BX1446">
        <v>3.3500000000000001E-6</v>
      </c>
      <c r="BY1446" s="8">
        <v>40450</v>
      </c>
      <c r="BZ1446">
        <v>7.5758599999999998E-4</v>
      </c>
      <c r="CA1446" s="8">
        <v>40450</v>
      </c>
      <c r="CB1446">
        <v>2.7529999999999999E-5</v>
      </c>
      <c r="CC1446" s="8">
        <v>40450</v>
      </c>
      <c r="CD1446">
        <v>1.14387E-4</v>
      </c>
      <c r="CE1446" s="8">
        <v>40450</v>
      </c>
      <c r="CF1446">
        <v>1.041E-4</v>
      </c>
      <c r="CG1446" s="8">
        <v>40450</v>
      </c>
      <c r="CH1446">
        <v>1.9700000000000002E-6</v>
      </c>
      <c r="CI1446" s="8">
        <v>40450</v>
      </c>
      <c r="CJ1446">
        <v>2.7399999999999999E-7</v>
      </c>
      <c r="CK1446" s="8">
        <v>40450</v>
      </c>
      <c r="CL1446">
        <v>2.36E-7</v>
      </c>
      <c r="CM1446" s="8">
        <v>40450</v>
      </c>
      <c r="CN1446">
        <v>1.0000000000000001E-9</v>
      </c>
      <c r="CS1446" s="8">
        <v>40450</v>
      </c>
      <c r="CT1446">
        <v>8.1900000000000001E-7</v>
      </c>
      <c r="CU1446" s="8">
        <v>40450</v>
      </c>
      <c r="CV1446">
        <v>7.1823000000000007E-5</v>
      </c>
      <c r="CW1446" s="8">
        <v>40450</v>
      </c>
      <c r="CX1446">
        <v>7.0135999999999994E-5</v>
      </c>
      <c r="CY1446" s="8">
        <v>40450</v>
      </c>
      <c r="CZ1446">
        <v>4.2E-7</v>
      </c>
      <c r="DE1446" s="8">
        <v>40450</v>
      </c>
      <c r="DF1446">
        <v>1.5041029999999999E-3</v>
      </c>
      <c r="DG1446" s="8">
        <v>40450</v>
      </c>
      <c r="DH1446">
        <v>8.5099999999999998E-7</v>
      </c>
      <c r="DM1446" s="8">
        <v>40450</v>
      </c>
      <c r="DN1446">
        <v>1.5686999999999999E-3</v>
      </c>
      <c r="DO1446" s="8">
        <v>40450</v>
      </c>
      <c r="DP1446">
        <v>6.5999999999999995E-8</v>
      </c>
      <c r="DS1446" s="8">
        <v>40450</v>
      </c>
      <c r="DT1446">
        <v>4.0212000000000001E-5</v>
      </c>
      <c r="DU1446" s="8">
        <v>40450</v>
      </c>
      <c r="DV1446">
        <v>1.765E-6</v>
      </c>
      <c r="EA1446" s="8">
        <v>40450</v>
      </c>
      <c r="EB1446">
        <v>3.0029999999999999E-6</v>
      </c>
      <c r="EI1446" s="8">
        <v>40450</v>
      </c>
      <c r="EJ1446">
        <v>4.9174600000000005E-4</v>
      </c>
      <c r="EM1446" s="8">
        <v>40450</v>
      </c>
      <c r="EN1446">
        <v>9.3919999999999992E-6</v>
      </c>
      <c r="EO1446" s="8">
        <v>40456</v>
      </c>
      <c r="EP1446">
        <v>4.6714E-5</v>
      </c>
      <c r="ES1446" s="8">
        <v>40450</v>
      </c>
      <c r="ET1446">
        <v>1.0882000000000001E-4</v>
      </c>
      <c r="EY1446" s="8">
        <v>40456</v>
      </c>
      <c r="EZ1446">
        <v>8.3789999999999996E-5</v>
      </c>
      <c r="FE1446" s="8">
        <v>40456</v>
      </c>
      <c r="FF1446">
        <v>2.2410000000000001E-5</v>
      </c>
      <c r="FG1446" s="8">
        <v>40450</v>
      </c>
      <c r="FH1446">
        <v>2.1885000000000001E-5</v>
      </c>
      <c r="FI1446" s="8">
        <v>40450</v>
      </c>
      <c r="FJ1446">
        <v>3E-9</v>
      </c>
      <c r="FO1446" s="8">
        <v>40450</v>
      </c>
      <c r="FP1446">
        <v>9.5903000000000007E-5</v>
      </c>
      <c r="FQ1446" s="8">
        <v>40450</v>
      </c>
      <c r="FR1446">
        <v>1.0045E-4</v>
      </c>
      <c r="FS1446" s="8">
        <v>40450</v>
      </c>
      <c r="FT1446">
        <v>1.9219E-5</v>
      </c>
      <c r="FU1446" s="8">
        <v>40450</v>
      </c>
      <c r="FV1446">
        <v>3.9218800000000002E-4</v>
      </c>
      <c r="FY1446" s="8">
        <v>40450</v>
      </c>
      <c r="FZ1446">
        <v>2.5713899999999998E-4</v>
      </c>
      <c r="GC1446" s="8">
        <v>40450</v>
      </c>
      <c r="GD1446">
        <v>5.4300000000000003E-7</v>
      </c>
    </row>
    <row r="1447" spans="1:186" x14ac:dyDescent="0.25">
      <c r="A1447" s="8">
        <v>40451</v>
      </c>
      <c r="B1447">
        <v>8.0000000000000005E-9</v>
      </c>
      <c r="C1447" s="8">
        <v>40451</v>
      </c>
      <c r="D1447">
        <v>1.7100000000000001E-7</v>
      </c>
      <c r="I1447" s="8">
        <v>40451</v>
      </c>
      <c r="J1447">
        <v>2.4999999999999999E-8</v>
      </c>
      <c r="K1447" s="8">
        <v>40451</v>
      </c>
      <c r="L1447">
        <v>1.4068559E-2</v>
      </c>
      <c r="M1447" s="8">
        <v>40451</v>
      </c>
      <c r="N1447">
        <v>5.507E-6</v>
      </c>
      <c r="O1447" s="8">
        <v>40451</v>
      </c>
      <c r="P1447">
        <v>1.1861E-5</v>
      </c>
      <c r="Q1447" s="8">
        <v>40451</v>
      </c>
      <c r="R1447">
        <v>3.4555999999999999E-5</v>
      </c>
      <c r="S1447" s="8">
        <v>40451</v>
      </c>
      <c r="T1447">
        <v>1.1289999999999999E-6</v>
      </c>
      <c r="AE1447" s="8">
        <v>40451</v>
      </c>
      <c r="AF1447">
        <v>7.2399999999999997E-7</v>
      </c>
      <c r="AG1447" s="8">
        <v>40457</v>
      </c>
      <c r="AH1447">
        <v>1.3696000000000001E-5</v>
      </c>
      <c r="BA1447" s="8">
        <v>40451</v>
      </c>
      <c r="BB1447">
        <v>5.2999999999999998E-8</v>
      </c>
      <c r="BE1447" s="8">
        <v>40451</v>
      </c>
      <c r="BF1447">
        <v>2.1378400000000001E-4</v>
      </c>
      <c r="BS1447" s="8">
        <v>40451</v>
      </c>
      <c r="BT1447">
        <v>2.5663500000000001E-4</v>
      </c>
      <c r="BW1447" s="8">
        <v>40451</v>
      </c>
      <c r="BX1447">
        <v>3.433E-6</v>
      </c>
      <c r="BY1447" s="8">
        <v>40451</v>
      </c>
      <c r="BZ1447">
        <v>7.3742499999999999E-4</v>
      </c>
      <c r="CA1447" s="8">
        <v>40451</v>
      </c>
      <c r="CB1447">
        <v>2.7844999999999999E-5</v>
      </c>
      <c r="CC1447" s="8">
        <v>40451</v>
      </c>
      <c r="CD1447">
        <v>1.15161E-4</v>
      </c>
      <c r="CE1447" s="8">
        <v>40451</v>
      </c>
      <c r="CF1447">
        <v>1.08112E-4</v>
      </c>
      <c r="CG1447" s="8">
        <v>40451</v>
      </c>
      <c r="CH1447">
        <v>2.086E-6</v>
      </c>
      <c r="CI1447" s="8">
        <v>40451</v>
      </c>
      <c r="CJ1447">
        <v>2.7500000000000001E-7</v>
      </c>
      <c r="CK1447" s="8">
        <v>40451</v>
      </c>
      <c r="CL1447">
        <v>2.5600000000000002E-7</v>
      </c>
      <c r="CM1447" s="8">
        <v>40451</v>
      </c>
      <c r="CN1447">
        <v>1.0000000000000001E-9</v>
      </c>
      <c r="CS1447" s="8">
        <v>40451</v>
      </c>
      <c r="CT1447">
        <v>7.9599999999999998E-7</v>
      </c>
      <c r="CU1447" s="8">
        <v>40451</v>
      </c>
      <c r="CV1447">
        <v>7.3668E-5</v>
      </c>
      <c r="CW1447" s="8">
        <v>40451</v>
      </c>
      <c r="CX1447">
        <v>6.8657000000000004E-5</v>
      </c>
      <c r="CY1447" s="8">
        <v>40451</v>
      </c>
      <c r="CZ1447">
        <v>4.1699999999999999E-7</v>
      </c>
      <c r="DE1447" s="8">
        <v>40451</v>
      </c>
      <c r="DF1447">
        <v>1.5401200000000001E-3</v>
      </c>
      <c r="DG1447" s="8">
        <v>40451</v>
      </c>
      <c r="DH1447">
        <v>8.7199999999999997E-7</v>
      </c>
      <c r="DM1447" s="8">
        <v>40451</v>
      </c>
      <c r="DN1447">
        <v>1.529089E-3</v>
      </c>
      <c r="DO1447" s="8">
        <v>40451</v>
      </c>
      <c r="DP1447">
        <v>6.5999999999999995E-8</v>
      </c>
      <c r="DS1447" s="8">
        <v>40451</v>
      </c>
      <c r="DT1447">
        <v>4.6946000000000001E-5</v>
      </c>
      <c r="DU1447" s="8">
        <v>40451</v>
      </c>
      <c r="DV1447">
        <v>1.7129999999999999E-6</v>
      </c>
      <c r="EA1447" s="8">
        <v>40451</v>
      </c>
      <c r="EB1447">
        <v>2.9100000000000001E-6</v>
      </c>
      <c r="EI1447" s="8">
        <v>40451</v>
      </c>
      <c r="EJ1447">
        <v>4.8753300000000001E-4</v>
      </c>
      <c r="EM1447" s="8">
        <v>40451</v>
      </c>
      <c r="EN1447">
        <v>9.4949999999999997E-6</v>
      </c>
      <c r="EO1447" s="8">
        <v>40457</v>
      </c>
      <c r="EP1447">
        <v>4.4851999999999997E-5</v>
      </c>
      <c r="ES1447" s="8">
        <v>40451</v>
      </c>
      <c r="ET1447">
        <v>1.09864E-4</v>
      </c>
      <c r="EY1447" s="8">
        <v>40457</v>
      </c>
      <c r="EZ1447">
        <v>8.2971000000000002E-5</v>
      </c>
      <c r="FE1447" s="8">
        <v>40457</v>
      </c>
      <c r="FF1447">
        <v>2.1807E-5</v>
      </c>
      <c r="FG1447" s="8">
        <v>40451</v>
      </c>
      <c r="FH1447">
        <v>2.1695000000000002E-5</v>
      </c>
      <c r="FI1447" s="8">
        <v>40451</v>
      </c>
      <c r="FJ1447">
        <v>3E-9</v>
      </c>
      <c r="FO1447" s="8">
        <v>40451</v>
      </c>
      <c r="FP1447">
        <v>9.3738000000000003E-5</v>
      </c>
      <c r="FQ1447" s="8">
        <v>40451</v>
      </c>
      <c r="FR1447">
        <v>1.01433E-4</v>
      </c>
      <c r="FS1447" s="8">
        <v>40451</v>
      </c>
      <c r="FT1447">
        <v>1.9210000000000001E-5</v>
      </c>
      <c r="FU1447" s="8">
        <v>40451</v>
      </c>
      <c r="FV1447">
        <v>3.9481599999999998E-4</v>
      </c>
      <c r="FY1447" s="8">
        <v>40451</v>
      </c>
      <c r="FZ1447">
        <v>2.5742799999999998E-4</v>
      </c>
      <c r="GC1447" s="8">
        <v>40451</v>
      </c>
      <c r="GD1447">
        <v>5.3399999999999999E-7</v>
      </c>
    </row>
    <row r="1448" spans="1:186" x14ac:dyDescent="0.25">
      <c r="A1448" s="8">
        <v>40452</v>
      </c>
      <c r="B1448">
        <v>8.0000000000000005E-9</v>
      </c>
      <c r="C1448" s="8">
        <v>40452</v>
      </c>
      <c r="D1448">
        <v>1.54E-7</v>
      </c>
      <c r="I1448" s="8">
        <v>40452</v>
      </c>
      <c r="J1448">
        <v>2.4999999999999999E-8</v>
      </c>
      <c r="K1448" s="8">
        <v>40452</v>
      </c>
      <c r="L1448">
        <v>1.3966419000000001E-2</v>
      </c>
      <c r="M1448" s="8">
        <v>40452</v>
      </c>
      <c r="N1448">
        <v>5.1139999999999997E-6</v>
      </c>
      <c r="O1448" s="8">
        <v>40452</v>
      </c>
      <c r="P1448">
        <v>1.119E-5</v>
      </c>
      <c r="Q1448" s="8">
        <v>40452</v>
      </c>
      <c r="R1448">
        <v>3.2017000000000002E-5</v>
      </c>
      <c r="S1448" s="8">
        <v>40452</v>
      </c>
      <c r="T1448">
        <v>1.1790000000000001E-6</v>
      </c>
      <c r="AE1448" s="8">
        <v>40452</v>
      </c>
      <c r="AF1448">
        <v>6.68E-7</v>
      </c>
      <c r="AG1448" s="8">
        <v>40458</v>
      </c>
      <c r="AH1448">
        <v>1.3779E-5</v>
      </c>
      <c r="BA1448" s="8">
        <v>40452</v>
      </c>
      <c r="BB1448">
        <v>4.9999999999999998E-8</v>
      </c>
      <c r="BE1448" s="8">
        <v>40452</v>
      </c>
      <c r="BF1448">
        <v>2.07524E-4</v>
      </c>
      <c r="BS1448" s="8">
        <v>40452</v>
      </c>
      <c r="BT1448">
        <v>2.6362599999999999E-4</v>
      </c>
      <c r="BW1448" s="8">
        <v>40452</v>
      </c>
      <c r="BX1448">
        <v>3.2270000000000002E-6</v>
      </c>
      <c r="BY1448" s="8">
        <v>40452</v>
      </c>
      <c r="BZ1448">
        <v>6.8591699999999997E-4</v>
      </c>
      <c r="CA1448" s="8">
        <v>40452</v>
      </c>
      <c r="CB1448">
        <v>2.7146000000000001E-5</v>
      </c>
      <c r="CC1448" s="8">
        <v>40452</v>
      </c>
      <c r="CD1448">
        <v>1.11356E-4</v>
      </c>
      <c r="CE1448" s="8">
        <v>40452</v>
      </c>
      <c r="CF1448">
        <v>1.20065E-4</v>
      </c>
      <c r="CG1448" s="8">
        <v>40452</v>
      </c>
      <c r="CH1448">
        <v>1.951E-6</v>
      </c>
      <c r="CI1448" s="8">
        <v>40452</v>
      </c>
      <c r="CJ1448">
        <v>2.4299999999999999E-7</v>
      </c>
      <c r="CK1448" s="8">
        <v>40452</v>
      </c>
      <c r="CL1448">
        <v>2.3200000000000001E-7</v>
      </c>
      <c r="CM1448" s="8">
        <v>40452</v>
      </c>
      <c r="CN1448">
        <v>1.0000000000000001E-9</v>
      </c>
      <c r="CS1448" s="8">
        <v>40452</v>
      </c>
      <c r="CT1448">
        <v>7.7300000000000005E-7</v>
      </c>
      <c r="CU1448" s="8">
        <v>40452</v>
      </c>
      <c r="CV1448">
        <v>8.1834000000000003E-5</v>
      </c>
      <c r="CW1448" s="8">
        <v>40452</v>
      </c>
      <c r="CX1448">
        <v>6.5554000000000003E-5</v>
      </c>
      <c r="CY1448" s="8">
        <v>40452</v>
      </c>
      <c r="CZ1448">
        <v>4.03E-7</v>
      </c>
      <c r="DE1448" s="8">
        <v>40452</v>
      </c>
      <c r="DF1448">
        <v>1.41014E-3</v>
      </c>
      <c r="DG1448" s="8">
        <v>40452</v>
      </c>
      <c r="DH1448">
        <v>8.1399999999999996E-7</v>
      </c>
      <c r="DM1448" s="8">
        <v>40452</v>
      </c>
      <c r="DN1448">
        <v>1.4460779999999999E-3</v>
      </c>
      <c r="DO1448" s="8">
        <v>40452</v>
      </c>
      <c r="DP1448">
        <v>5.7000000000000001E-8</v>
      </c>
      <c r="DS1448" s="8">
        <v>40452</v>
      </c>
      <c r="DT1448">
        <v>5.2494999999999998E-5</v>
      </c>
      <c r="DU1448" s="8">
        <v>40452</v>
      </c>
      <c r="DV1448">
        <v>1.4920000000000001E-6</v>
      </c>
      <c r="EA1448" s="8">
        <v>40452</v>
      </c>
      <c r="EB1448">
        <v>2.5689999999999999E-6</v>
      </c>
      <c r="EI1448" s="8">
        <v>40452</v>
      </c>
      <c r="EJ1448">
        <v>4.5376299999999999E-4</v>
      </c>
      <c r="EM1448" s="8">
        <v>40452</v>
      </c>
      <c r="EN1448">
        <v>9.3400000000000004E-6</v>
      </c>
      <c r="EO1448" s="8">
        <v>40458</v>
      </c>
      <c r="EP1448">
        <v>4.4366000000000002E-5</v>
      </c>
      <c r="ES1448" s="8">
        <v>40452</v>
      </c>
      <c r="ET1448">
        <v>1.01413E-4</v>
      </c>
      <c r="EY1448" s="8">
        <v>40458</v>
      </c>
      <c r="EZ1448">
        <v>8.7232999999999996E-5</v>
      </c>
      <c r="FE1448" s="8">
        <v>40458</v>
      </c>
      <c r="FF1448">
        <v>2.2501E-5</v>
      </c>
      <c r="FG1448" s="8">
        <v>40452</v>
      </c>
      <c r="FH1448">
        <v>2.1628999999999999E-5</v>
      </c>
      <c r="FI1448" s="8">
        <v>40452</v>
      </c>
      <c r="FJ1448">
        <v>3E-9</v>
      </c>
      <c r="FO1448" s="8">
        <v>40452</v>
      </c>
      <c r="FP1448">
        <v>9.0866999999999996E-5</v>
      </c>
      <c r="FQ1448" s="8">
        <v>40452</v>
      </c>
      <c r="FR1448">
        <v>1.04843E-4</v>
      </c>
      <c r="FS1448" s="8">
        <v>40452</v>
      </c>
      <c r="FT1448">
        <v>1.8749999999999998E-5</v>
      </c>
      <c r="FU1448" s="8">
        <v>40452</v>
      </c>
      <c r="FV1448">
        <v>3.81727E-4</v>
      </c>
      <c r="FY1448" s="8">
        <v>40452</v>
      </c>
      <c r="FZ1448">
        <v>2.4752299999999998E-4</v>
      </c>
      <c r="GC1448" s="8">
        <v>40452</v>
      </c>
      <c r="GD1448">
        <v>5.4300000000000003E-7</v>
      </c>
    </row>
    <row r="1449" spans="1:186" x14ac:dyDescent="0.25">
      <c r="A1449" s="8">
        <v>40455</v>
      </c>
      <c r="B1449">
        <v>8.0000000000000005E-9</v>
      </c>
      <c r="C1449" s="8">
        <v>40455</v>
      </c>
      <c r="D1449">
        <v>1.29E-7</v>
      </c>
      <c r="I1449" s="8">
        <v>40455</v>
      </c>
      <c r="J1449">
        <v>2.6000000000000001E-8</v>
      </c>
      <c r="K1449" s="8">
        <v>40455</v>
      </c>
      <c r="L1449">
        <v>1.3537815999999999E-2</v>
      </c>
      <c r="M1449" s="8">
        <v>40455</v>
      </c>
      <c r="N1449">
        <v>5.4879999999999998E-6</v>
      </c>
      <c r="O1449" s="8">
        <v>40455</v>
      </c>
      <c r="P1449">
        <v>1.1734E-5</v>
      </c>
      <c r="Q1449" s="8">
        <v>40455</v>
      </c>
      <c r="R1449">
        <v>3.3229999999999999E-5</v>
      </c>
      <c r="S1449" s="8">
        <v>40455</v>
      </c>
      <c r="T1449">
        <v>1.1540000000000001E-6</v>
      </c>
      <c r="AE1449" s="8">
        <v>40455</v>
      </c>
      <c r="AF1449">
        <v>7.9100000000000003E-7</v>
      </c>
      <c r="AG1449" s="8">
        <v>40459</v>
      </c>
      <c r="AH1449">
        <v>1.4341999999999999E-5</v>
      </c>
      <c r="BA1449" s="8">
        <v>40455</v>
      </c>
      <c r="BB1449">
        <v>5.1E-8</v>
      </c>
      <c r="BE1449" s="8">
        <v>40455</v>
      </c>
      <c r="BF1449">
        <v>2.1356200000000001E-4</v>
      </c>
      <c r="BS1449" s="8">
        <v>40455</v>
      </c>
      <c r="BT1449">
        <v>2.8268800000000001E-4</v>
      </c>
      <c r="BW1449" s="8">
        <v>40455</v>
      </c>
      <c r="BX1449">
        <v>3.326E-6</v>
      </c>
      <c r="BY1449" s="8">
        <v>40455</v>
      </c>
      <c r="BZ1449">
        <v>6.88577E-4</v>
      </c>
      <c r="CA1449" s="8">
        <v>40455</v>
      </c>
      <c r="CB1449">
        <v>2.783E-5</v>
      </c>
      <c r="CC1449" s="8">
        <v>40455</v>
      </c>
      <c r="CD1449">
        <v>1.14473E-4</v>
      </c>
      <c r="CE1449" s="8">
        <v>40455</v>
      </c>
      <c r="CF1449">
        <v>1.19529E-4</v>
      </c>
      <c r="CG1449" s="8">
        <v>40455</v>
      </c>
      <c r="CH1449">
        <v>1.9920000000000002E-6</v>
      </c>
      <c r="CI1449" s="8">
        <v>40455</v>
      </c>
      <c r="CJ1449">
        <v>2.79E-7</v>
      </c>
      <c r="CK1449" s="8">
        <v>40455</v>
      </c>
      <c r="CL1449">
        <v>2.5699999999999999E-7</v>
      </c>
      <c r="CM1449" s="8">
        <v>40455</v>
      </c>
      <c r="CN1449">
        <v>1.0000000000000001E-9</v>
      </c>
      <c r="CS1449" s="8">
        <v>40455</v>
      </c>
      <c r="CT1449">
        <v>8.1999999999999998E-7</v>
      </c>
      <c r="CU1449" s="8">
        <v>40455</v>
      </c>
      <c r="CV1449">
        <v>8.2353000000000002E-5</v>
      </c>
      <c r="CW1449" s="8">
        <v>40455</v>
      </c>
      <c r="CX1449">
        <v>6.5357999999999993E-5</v>
      </c>
      <c r="CY1449" s="8">
        <v>40455</v>
      </c>
      <c r="CZ1449">
        <v>4.1199999999999998E-7</v>
      </c>
      <c r="DE1449" s="8">
        <v>40455</v>
      </c>
      <c r="DF1449">
        <v>1.391223E-3</v>
      </c>
      <c r="DG1449" s="8">
        <v>40455</v>
      </c>
      <c r="DH1449">
        <v>8.5000000000000001E-7</v>
      </c>
      <c r="DM1449" s="8">
        <v>40455</v>
      </c>
      <c r="DN1449">
        <v>1.499294E-3</v>
      </c>
      <c r="DO1449" s="8">
        <v>40455</v>
      </c>
      <c r="DP1449">
        <v>6.5E-8</v>
      </c>
      <c r="DS1449" s="8">
        <v>40455</v>
      </c>
      <c r="DT1449">
        <v>5.215E-5</v>
      </c>
      <c r="DU1449" s="8">
        <v>40455</v>
      </c>
      <c r="DV1449">
        <v>1.522E-6</v>
      </c>
      <c r="EA1449" s="8">
        <v>40455</v>
      </c>
      <c r="EB1449">
        <v>2.5660000000000001E-6</v>
      </c>
      <c r="EI1449" s="8">
        <v>40455</v>
      </c>
      <c r="EJ1449">
        <v>4.6221499999999998E-4</v>
      </c>
      <c r="EM1449" s="8">
        <v>40455</v>
      </c>
      <c r="EN1449">
        <v>9.7270000000000002E-6</v>
      </c>
      <c r="EO1449" s="8">
        <v>40459</v>
      </c>
      <c r="EP1449">
        <v>4.5002E-5</v>
      </c>
      <c r="ES1449" s="8">
        <v>40455</v>
      </c>
      <c r="ET1449">
        <v>1.04279E-4</v>
      </c>
      <c r="EY1449" s="8">
        <v>40459</v>
      </c>
      <c r="EZ1449">
        <v>8.0139E-5</v>
      </c>
      <c r="FE1449" s="8">
        <v>40459</v>
      </c>
      <c r="FF1449">
        <v>2.2276000000000002E-5</v>
      </c>
      <c r="FG1449" s="8">
        <v>40455</v>
      </c>
      <c r="FH1449">
        <v>2.1104E-5</v>
      </c>
      <c r="FI1449" s="8">
        <v>40455</v>
      </c>
      <c r="FJ1449">
        <v>3E-9</v>
      </c>
      <c r="FO1449" s="8">
        <v>40455</v>
      </c>
      <c r="FP1449">
        <v>1.00355E-4</v>
      </c>
      <c r="FQ1449" s="8">
        <v>40455</v>
      </c>
      <c r="FR1449">
        <v>1.0961E-4</v>
      </c>
      <c r="FS1449" s="8">
        <v>40455</v>
      </c>
      <c r="FT1449">
        <v>1.9232000000000002E-5</v>
      </c>
      <c r="FU1449" s="8">
        <v>40455</v>
      </c>
      <c r="FV1449">
        <v>3.8724300000000001E-4</v>
      </c>
      <c r="FY1449" s="8">
        <v>40455</v>
      </c>
      <c r="FZ1449">
        <v>2.6809499999999999E-4</v>
      </c>
      <c r="GC1449" s="8">
        <v>40455</v>
      </c>
      <c r="GD1449">
        <v>5.4700000000000001E-7</v>
      </c>
    </row>
    <row r="1450" spans="1:186" x14ac:dyDescent="0.25">
      <c r="A1450" s="8">
        <v>40456</v>
      </c>
      <c r="B1450">
        <v>8.0000000000000005E-9</v>
      </c>
      <c r="C1450" s="8">
        <v>40456</v>
      </c>
      <c r="D1450">
        <v>1.23E-7</v>
      </c>
      <c r="I1450" s="8">
        <v>40456</v>
      </c>
      <c r="J1450">
        <v>2.4999999999999999E-8</v>
      </c>
      <c r="K1450" s="8">
        <v>40456</v>
      </c>
      <c r="L1450">
        <v>1.2954613E-2</v>
      </c>
      <c r="M1450" s="8">
        <v>40456</v>
      </c>
      <c r="N1450">
        <v>5.2209999999999996E-6</v>
      </c>
      <c r="O1450" s="8">
        <v>40456</v>
      </c>
      <c r="P1450">
        <v>1.1127999999999999E-5</v>
      </c>
      <c r="Q1450" s="8">
        <v>40456</v>
      </c>
      <c r="R1450">
        <v>3.1449999999999999E-5</v>
      </c>
      <c r="S1450" s="8">
        <v>40456</v>
      </c>
      <c r="T1450">
        <v>1.1000000000000001E-6</v>
      </c>
      <c r="AE1450" s="8">
        <v>40456</v>
      </c>
      <c r="AF1450">
        <v>7.5099999999999999E-7</v>
      </c>
      <c r="AG1450" s="8">
        <v>40463</v>
      </c>
      <c r="AH1450">
        <v>1.399E-5</v>
      </c>
      <c r="BA1450" s="8">
        <v>40456</v>
      </c>
      <c r="BB1450">
        <v>4.9999999999999998E-8</v>
      </c>
      <c r="BE1450" s="8">
        <v>40456</v>
      </c>
      <c r="BF1450">
        <v>2.0109199999999999E-4</v>
      </c>
      <c r="BS1450" s="8">
        <v>40456</v>
      </c>
      <c r="BT1450">
        <v>2.7438400000000002E-4</v>
      </c>
      <c r="BW1450" s="8">
        <v>40456</v>
      </c>
      <c r="BX1450">
        <v>3.1669999999999999E-6</v>
      </c>
      <c r="BY1450" s="8">
        <v>40456</v>
      </c>
      <c r="BZ1450">
        <v>6.4482000000000005E-4</v>
      </c>
      <c r="CA1450" s="8">
        <v>40456</v>
      </c>
      <c r="CB1450">
        <v>2.7200999999999999E-5</v>
      </c>
      <c r="CC1450" s="8">
        <v>40456</v>
      </c>
      <c r="CD1450">
        <v>1.07019E-4</v>
      </c>
      <c r="CE1450" s="8">
        <v>40456</v>
      </c>
      <c r="CF1450">
        <v>1.16582E-4</v>
      </c>
      <c r="CG1450" s="8">
        <v>40456</v>
      </c>
      <c r="CH1450">
        <v>1.8929999999999999E-6</v>
      </c>
      <c r="CI1450" s="8">
        <v>40456</v>
      </c>
      <c r="CJ1450">
        <v>2.6600000000000003E-7</v>
      </c>
      <c r="CK1450" s="8">
        <v>40456</v>
      </c>
      <c r="CL1450">
        <v>2.5100000000000001E-7</v>
      </c>
      <c r="CM1450" s="8">
        <v>40456</v>
      </c>
      <c r="CN1450">
        <v>1.0000000000000001E-9</v>
      </c>
      <c r="CS1450" s="8">
        <v>40456</v>
      </c>
      <c r="CT1450">
        <v>7.8000000000000005E-7</v>
      </c>
      <c r="CU1450" s="8">
        <v>40456</v>
      </c>
      <c r="CV1450">
        <v>7.7683999999999997E-5</v>
      </c>
      <c r="CW1450" s="8">
        <v>40456</v>
      </c>
      <c r="CX1450">
        <v>6.1872000000000007E-5</v>
      </c>
      <c r="CY1450" s="8">
        <v>40456</v>
      </c>
      <c r="CZ1450">
        <v>3.9000000000000002E-7</v>
      </c>
      <c r="DE1450" s="8">
        <v>40456</v>
      </c>
      <c r="DF1450">
        <v>1.2974200000000001E-3</v>
      </c>
      <c r="DG1450" s="8">
        <v>40456</v>
      </c>
      <c r="DH1450">
        <v>8.1900000000000001E-7</v>
      </c>
      <c r="DM1450" s="8">
        <v>40456</v>
      </c>
      <c r="DN1450">
        <v>1.3603529999999999E-3</v>
      </c>
      <c r="DO1450" s="8">
        <v>40456</v>
      </c>
      <c r="DP1450">
        <v>6.1999999999999999E-8</v>
      </c>
      <c r="DS1450" s="8">
        <v>40456</v>
      </c>
      <c r="DT1450">
        <v>5.1539999999999998E-5</v>
      </c>
      <c r="DU1450" s="8">
        <v>40456</v>
      </c>
      <c r="DV1450">
        <v>1.443E-6</v>
      </c>
      <c r="EA1450" s="8">
        <v>40456</v>
      </c>
      <c r="EB1450">
        <v>2.4389999999999999E-6</v>
      </c>
      <c r="EI1450" s="8">
        <v>40456</v>
      </c>
      <c r="EJ1450">
        <v>4.2708399999999999E-4</v>
      </c>
      <c r="EM1450" s="8">
        <v>40456</v>
      </c>
      <c r="EN1450">
        <v>9.2690000000000005E-6</v>
      </c>
      <c r="EO1450" s="8">
        <v>40463</v>
      </c>
      <c r="EP1450">
        <v>4.3668000000000003E-5</v>
      </c>
      <c r="ES1450" s="8">
        <v>40456</v>
      </c>
      <c r="ET1450">
        <v>9.7856999999999995E-5</v>
      </c>
      <c r="EY1450" s="8">
        <v>40463</v>
      </c>
      <c r="EZ1450">
        <v>7.8436000000000006E-5</v>
      </c>
      <c r="FE1450" s="8">
        <v>40463</v>
      </c>
      <c r="FF1450">
        <v>2.1407999999999999E-5</v>
      </c>
      <c r="FG1450" s="8">
        <v>40456</v>
      </c>
      <c r="FH1450">
        <v>1.9981000000000001E-5</v>
      </c>
      <c r="FI1450" s="8">
        <v>40456</v>
      </c>
      <c r="FJ1450">
        <v>3E-9</v>
      </c>
      <c r="FO1450" s="8">
        <v>40456</v>
      </c>
      <c r="FP1450">
        <v>9.5334000000000006E-5</v>
      </c>
      <c r="FQ1450" s="8">
        <v>40456</v>
      </c>
      <c r="FR1450">
        <v>1.02483E-4</v>
      </c>
      <c r="FS1450" s="8">
        <v>40456</v>
      </c>
      <c r="FT1450">
        <v>1.8178000000000001E-5</v>
      </c>
      <c r="FU1450" s="8">
        <v>40456</v>
      </c>
      <c r="FV1450">
        <v>3.52775E-4</v>
      </c>
      <c r="FY1450" s="8">
        <v>40456</v>
      </c>
      <c r="FZ1450">
        <v>2.5108299999999998E-4</v>
      </c>
      <c r="GC1450" s="8">
        <v>40456</v>
      </c>
      <c r="GD1450">
        <v>5.2200000000000004E-7</v>
      </c>
    </row>
    <row r="1451" spans="1:186" x14ac:dyDescent="0.25">
      <c r="A1451" s="8">
        <v>40457</v>
      </c>
      <c r="B1451">
        <v>8.0000000000000005E-9</v>
      </c>
      <c r="C1451" s="8">
        <v>40457</v>
      </c>
      <c r="D1451">
        <v>1.24E-7</v>
      </c>
      <c r="I1451" s="8">
        <v>40457</v>
      </c>
      <c r="J1451">
        <v>2.4999999999999999E-8</v>
      </c>
      <c r="K1451" s="8">
        <v>40457</v>
      </c>
      <c r="L1451">
        <v>1.2249322999999999E-2</v>
      </c>
      <c r="M1451" s="8">
        <v>40457</v>
      </c>
      <c r="N1451">
        <v>5.1710000000000001E-6</v>
      </c>
      <c r="O1451" s="8">
        <v>40457</v>
      </c>
      <c r="P1451">
        <v>1.1280999999999999E-5</v>
      </c>
      <c r="Q1451" s="8">
        <v>40457</v>
      </c>
      <c r="R1451">
        <v>3.4344999999999997E-5</v>
      </c>
      <c r="S1451" s="8">
        <v>40457</v>
      </c>
      <c r="T1451">
        <v>1.248E-6</v>
      </c>
      <c r="AE1451" s="8">
        <v>40457</v>
      </c>
      <c r="AF1451">
        <v>7.3300000000000001E-7</v>
      </c>
      <c r="AG1451" s="8">
        <v>40464</v>
      </c>
      <c r="AH1451">
        <v>1.3787E-5</v>
      </c>
      <c r="BA1451" s="8">
        <v>40457</v>
      </c>
      <c r="BB1451">
        <v>4.4999999999999999E-8</v>
      </c>
      <c r="BE1451" s="8">
        <v>40457</v>
      </c>
      <c r="BF1451">
        <v>1.94923E-4</v>
      </c>
      <c r="BS1451" s="8">
        <v>40457</v>
      </c>
      <c r="BT1451">
        <v>2.91026E-4</v>
      </c>
      <c r="BW1451" s="8">
        <v>40457</v>
      </c>
      <c r="BX1451">
        <v>3.1860000000000001E-6</v>
      </c>
      <c r="BY1451" s="8">
        <v>40457</v>
      </c>
      <c r="BZ1451">
        <v>6.2814800000000003E-4</v>
      </c>
      <c r="CA1451" s="8">
        <v>40457</v>
      </c>
      <c r="CB1451">
        <v>2.7189999999999999E-5</v>
      </c>
      <c r="CC1451" s="8">
        <v>40457</v>
      </c>
      <c r="CD1451">
        <v>1.0257899999999999E-4</v>
      </c>
      <c r="CE1451" s="8">
        <v>40457</v>
      </c>
      <c r="CF1451">
        <v>1.14566E-4</v>
      </c>
      <c r="CG1451" s="8">
        <v>40457</v>
      </c>
      <c r="CH1451">
        <v>1.8390000000000001E-6</v>
      </c>
      <c r="CI1451" s="8">
        <v>40457</v>
      </c>
      <c r="CJ1451">
        <v>2.4400000000000001E-7</v>
      </c>
      <c r="CK1451" s="8">
        <v>40457</v>
      </c>
      <c r="CL1451">
        <v>2.7000000000000001E-7</v>
      </c>
      <c r="CM1451" s="8">
        <v>40457</v>
      </c>
      <c r="CN1451">
        <v>1.0000000000000001E-9</v>
      </c>
      <c r="CS1451" s="8">
        <v>40457</v>
      </c>
      <c r="CT1451">
        <v>7.2600000000000002E-7</v>
      </c>
      <c r="CU1451" s="8">
        <v>40457</v>
      </c>
      <c r="CV1451">
        <v>7.5124999999999996E-5</v>
      </c>
      <c r="CW1451" s="8">
        <v>40457</v>
      </c>
      <c r="CX1451">
        <v>6.1620999999999998E-5</v>
      </c>
      <c r="CY1451" s="8">
        <v>40457</v>
      </c>
      <c r="CZ1451">
        <v>3.8299999999999998E-7</v>
      </c>
      <c r="DE1451" s="8">
        <v>40457</v>
      </c>
      <c r="DF1451">
        <v>1.3283240000000001E-3</v>
      </c>
      <c r="DG1451" s="8">
        <v>40457</v>
      </c>
      <c r="DH1451">
        <v>7.8199999999999999E-7</v>
      </c>
      <c r="DM1451" s="8">
        <v>40457</v>
      </c>
      <c r="DN1451">
        <v>1.3438079999999999E-3</v>
      </c>
      <c r="DO1451" s="8">
        <v>40457</v>
      </c>
      <c r="DP1451">
        <v>5.8000000000000003E-8</v>
      </c>
      <c r="DS1451" s="8">
        <v>40457</v>
      </c>
      <c r="DT1451">
        <v>5.7111000000000003E-5</v>
      </c>
      <c r="DU1451" s="8">
        <v>40457</v>
      </c>
      <c r="DV1451">
        <v>1.4419999999999999E-6</v>
      </c>
      <c r="EA1451" s="8">
        <v>40457</v>
      </c>
      <c r="EB1451">
        <v>2.2919999999999998E-6</v>
      </c>
      <c r="EI1451" s="8">
        <v>40457</v>
      </c>
      <c r="EJ1451">
        <v>4.1918100000000002E-4</v>
      </c>
      <c r="EM1451" s="8">
        <v>40457</v>
      </c>
      <c r="EN1451">
        <v>8.9029999999999993E-6</v>
      </c>
      <c r="EO1451" s="8">
        <v>40464</v>
      </c>
      <c r="EP1451">
        <v>4.1972999999999999E-5</v>
      </c>
      <c r="ES1451" s="8">
        <v>40457</v>
      </c>
      <c r="ET1451">
        <v>9.3154999999999998E-5</v>
      </c>
      <c r="EY1451" s="8">
        <v>40464</v>
      </c>
      <c r="EZ1451">
        <v>7.6285999999999994E-5</v>
      </c>
      <c r="FE1451" s="8">
        <v>40464</v>
      </c>
      <c r="FF1451">
        <v>2.158E-5</v>
      </c>
      <c r="FG1451" s="8">
        <v>40457</v>
      </c>
      <c r="FH1451">
        <v>1.9259E-5</v>
      </c>
      <c r="FI1451" s="8">
        <v>40457</v>
      </c>
      <c r="FJ1451">
        <v>2.0000000000000001E-9</v>
      </c>
      <c r="FO1451" s="8">
        <v>40457</v>
      </c>
      <c r="FP1451">
        <v>1.10382E-4</v>
      </c>
      <c r="FQ1451" s="8">
        <v>40457</v>
      </c>
      <c r="FR1451">
        <v>9.9560000000000002E-5</v>
      </c>
      <c r="FS1451" s="8">
        <v>40457</v>
      </c>
      <c r="FT1451">
        <v>1.8269000000000001E-5</v>
      </c>
      <c r="FU1451" s="8">
        <v>40457</v>
      </c>
      <c r="FV1451">
        <v>3.47184E-4</v>
      </c>
      <c r="FY1451" s="8">
        <v>40457</v>
      </c>
      <c r="FZ1451">
        <v>2.4934300000000001E-4</v>
      </c>
      <c r="GC1451" s="8">
        <v>40457</v>
      </c>
      <c r="GD1451">
        <v>4.9900000000000001E-7</v>
      </c>
    </row>
    <row r="1452" spans="1:186" x14ac:dyDescent="0.25">
      <c r="A1452" s="8">
        <v>40458</v>
      </c>
      <c r="B1452">
        <v>8.0000000000000005E-9</v>
      </c>
      <c r="C1452" s="8">
        <v>40458</v>
      </c>
      <c r="D1452">
        <v>1.3199999999999999E-7</v>
      </c>
      <c r="I1452" s="8">
        <v>40458</v>
      </c>
      <c r="J1452">
        <v>2.4999999999999999E-8</v>
      </c>
      <c r="K1452" s="8">
        <v>40458</v>
      </c>
      <c r="L1452">
        <v>1.2408209E-2</v>
      </c>
      <c r="M1452" s="8">
        <v>40458</v>
      </c>
      <c r="N1452">
        <v>5.1460000000000004E-6</v>
      </c>
      <c r="O1452" s="8">
        <v>40458</v>
      </c>
      <c r="P1452">
        <v>1.1178E-5</v>
      </c>
      <c r="Q1452" s="8">
        <v>40458</v>
      </c>
      <c r="R1452">
        <v>3.5089000000000002E-5</v>
      </c>
      <c r="S1452" s="8">
        <v>40458</v>
      </c>
      <c r="T1452">
        <v>1.1689999999999999E-6</v>
      </c>
      <c r="AE1452" s="8">
        <v>40458</v>
      </c>
      <c r="AF1452">
        <v>7.1800000000000005E-7</v>
      </c>
      <c r="AG1452" s="8">
        <v>40465</v>
      </c>
      <c r="AH1452">
        <v>1.3706000000000001E-5</v>
      </c>
      <c r="BA1452" s="8">
        <v>40458</v>
      </c>
      <c r="BB1452">
        <v>4.3999999999999997E-8</v>
      </c>
      <c r="BE1452" s="8">
        <v>40458</v>
      </c>
      <c r="BF1452">
        <v>1.97009E-4</v>
      </c>
      <c r="BS1452" s="8">
        <v>40458</v>
      </c>
      <c r="BT1452">
        <v>2.7696200000000001E-4</v>
      </c>
      <c r="BW1452" s="8">
        <v>40458</v>
      </c>
      <c r="BX1452">
        <v>3.0869999999999998E-6</v>
      </c>
      <c r="BY1452" s="8">
        <v>40458</v>
      </c>
      <c r="BZ1452">
        <v>6.1716799999999997E-4</v>
      </c>
      <c r="CA1452" s="8">
        <v>40458</v>
      </c>
      <c r="CB1452">
        <v>2.7146999999999999E-5</v>
      </c>
      <c r="CC1452" s="8">
        <v>40458</v>
      </c>
      <c r="CD1452">
        <v>1.04299E-4</v>
      </c>
      <c r="CE1452" s="8">
        <v>40458</v>
      </c>
      <c r="CF1452">
        <v>1.13546E-4</v>
      </c>
      <c r="CG1452" s="8">
        <v>40458</v>
      </c>
      <c r="CH1452">
        <v>1.764E-6</v>
      </c>
      <c r="CI1452" s="8">
        <v>40458</v>
      </c>
      <c r="CJ1452">
        <v>2.41E-7</v>
      </c>
      <c r="CK1452" s="8">
        <v>40458</v>
      </c>
      <c r="CL1452">
        <v>2.5899999999999998E-7</v>
      </c>
      <c r="CM1452" s="8">
        <v>40458</v>
      </c>
      <c r="CN1452">
        <v>1.0000000000000001E-9</v>
      </c>
      <c r="CS1452" s="8">
        <v>40458</v>
      </c>
      <c r="CT1452">
        <v>7.3600000000000003E-7</v>
      </c>
      <c r="CU1452" s="8">
        <v>40458</v>
      </c>
      <c r="CV1452">
        <v>7.1484999999999997E-5</v>
      </c>
      <c r="CW1452" s="8">
        <v>40458</v>
      </c>
      <c r="CX1452">
        <v>6.0316999999999999E-5</v>
      </c>
      <c r="CY1452" s="8">
        <v>40458</v>
      </c>
      <c r="CZ1452">
        <v>3.7300000000000002E-7</v>
      </c>
      <c r="DE1452" s="8">
        <v>40458</v>
      </c>
      <c r="DF1452">
        <v>1.324623E-3</v>
      </c>
      <c r="DG1452" s="8">
        <v>40458</v>
      </c>
      <c r="DH1452">
        <v>8.1999999999999998E-7</v>
      </c>
      <c r="DM1452" s="8">
        <v>40458</v>
      </c>
      <c r="DN1452">
        <v>1.3828639999999999E-3</v>
      </c>
      <c r="DO1452" s="8">
        <v>40458</v>
      </c>
      <c r="DP1452">
        <v>5.8000000000000003E-8</v>
      </c>
      <c r="DS1452" s="8">
        <v>40458</v>
      </c>
      <c r="DT1452">
        <v>5.6351000000000003E-5</v>
      </c>
      <c r="DU1452" s="8">
        <v>40458</v>
      </c>
      <c r="DV1452">
        <v>1.5149999999999999E-6</v>
      </c>
      <c r="EA1452" s="8">
        <v>40458</v>
      </c>
      <c r="EB1452">
        <v>2.3439999999999999E-6</v>
      </c>
      <c r="EI1452" s="8">
        <v>40458</v>
      </c>
      <c r="EJ1452">
        <v>4.3810300000000002E-4</v>
      </c>
      <c r="EM1452" s="8">
        <v>40458</v>
      </c>
      <c r="EN1452">
        <v>8.9160000000000007E-6</v>
      </c>
      <c r="EO1452" s="8">
        <v>40465</v>
      </c>
      <c r="EP1452">
        <v>4.1807000000000001E-5</v>
      </c>
      <c r="ES1452" s="8">
        <v>40458</v>
      </c>
      <c r="ET1452">
        <v>9.5431000000000002E-5</v>
      </c>
      <c r="EY1452" s="8">
        <v>40465</v>
      </c>
      <c r="EZ1452">
        <v>7.3166999999999999E-5</v>
      </c>
      <c r="FE1452" s="8">
        <v>40465</v>
      </c>
      <c r="FF1452">
        <v>2.1302999999999999E-5</v>
      </c>
      <c r="FG1452" s="8">
        <v>40458</v>
      </c>
      <c r="FH1452">
        <v>1.8842999999999999E-5</v>
      </c>
      <c r="FI1452" s="8">
        <v>40458</v>
      </c>
      <c r="FJ1452">
        <v>2.0000000000000001E-9</v>
      </c>
      <c r="FO1452" s="8">
        <v>40458</v>
      </c>
      <c r="FP1452">
        <v>1.0422299999999999E-4</v>
      </c>
      <c r="FQ1452" s="8">
        <v>40458</v>
      </c>
      <c r="FR1452">
        <v>9.8363999999999995E-5</v>
      </c>
      <c r="FS1452" s="8">
        <v>40458</v>
      </c>
      <c r="FT1452">
        <v>1.8796000000000001E-5</v>
      </c>
      <c r="FU1452" s="8">
        <v>40458</v>
      </c>
      <c r="FV1452">
        <v>3.4942099999999999E-4</v>
      </c>
      <c r="FY1452" s="8">
        <v>40458</v>
      </c>
      <c r="FZ1452">
        <v>2.477E-4</v>
      </c>
      <c r="GC1452" s="8">
        <v>40458</v>
      </c>
      <c r="GD1452">
        <v>5.1200000000000003E-7</v>
      </c>
    </row>
    <row r="1453" spans="1:186" x14ac:dyDescent="0.25">
      <c r="A1453" s="8">
        <v>40459</v>
      </c>
      <c r="B1453">
        <v>8.0000000000000005E-9</v>
      </c>
      <c r="C1453" s="8">
        <v>40459</v>
      </c>
      <c r="D1453">
        <v>1.3E-7</v>
      </c>
      <c r="I1453" s="8">
        <v>40459</v>
      </c>
      <c r="J1453">
        <v>2.3000000000000001E-8</v>
      </c>
      <c r="K1453" s="8">
        <v>40459</v>
      </c>
      <c r="L1453">
        <v>1.1948835999999999E-2</v>
      </c>
      <c r="M1453" s="8">
        <v>40459</v>
      </c>
      <c r="N1453">
        <v>5.0590000000000002E-6</v>
      </c>
      <c r="O1453" s="8">
        <v>40459</v>
      </c>
      <c r="P1453">
        <v>1.0913999999999999E-5</v>
      </c>
      <c r="Q1453" s="8">
        <v>40459</v>
      </c>
      <c r="R1453">
        <v>3.5030000000000002E-5</v>
      </c>
      <c r="S1453" s="8">
        <v>40459</v>
      </c>
      <c r="T1453">
        <v>1.1769999999999999E-6</v>
      </c>
      <c r="AE1453" s="8">
        <v>40459</v>
      </c>
      <c r="AF1453">
        <v>7.3799999999999996E-7</v>
      </c>
      <c r="AG1453" s="8">
        <v>40466</v>
      </c>
      <c r="AH1453">
        <v>1.362E-5</v>
      </c>
      <c r="BA1453" s="8">
        <v>40459</v>
      </c>
      <c r="BB1453">
        <v>4.9000000000000002E-8</v>
      </c>
      <c r="BE1453" s="8">
        <v>40459</v>
      </c>
      <c r="BF1453">
        <v>2.1586199999999999E-4</v>
      </c>
      <c r="BS1453" s="8">
        <v>40459</v>
      </c>
      <c r="BT1453">
        <v>2.3907099999999999E-4</v>
      </c>
      <c r="BW1453" s="8">
        <v>40459</v>
      </c>
      <c r="BX1453">
        <v>3.0730000000000001E-6</v>
      </c>
      <c r="BY1453" s="8">
        <v>40459</v>
      </c>
      <c r="BZ1453">
        <v>5.95562E-4</v>
      </c>
      <c r="CA1453" s="8">
        <v>40459</v>
      </c>
      <c r="CB1453">
        <v>2.533E-5</v>
      </c>
      <c r="CC1453" s="8">
        <v>40459</v>
      </c>
      <c r="CD1453">
        <v>1.0173799999999999E-4</v>
      </c>
      <c r="CE1453" s="8">
        <v>40459</v>
      </c>
      <c r="CF1453">
        <v>1.11123E-4</v>
      </c>
      <c r="CG1453" s="8">
        <v>40459</v>
      </c>
      <c r="CH1453">
        <v>1.753E-6</v>
      </c>
      <c r="CI1453" s="8">
        <v>40459</v>
      </c>
      <c r="CJ1453">
        <v>2.36E-7</v>
      </c>
      <c r="CK1453" s="8">
        <v>40459</v>
      </c>
      <c r="CL1453">
        <v>2.6100000000000002E-7</v>
      </c>
      <c r="CM1453" s="8">
        <v>40459</v>
      </c>
      <c r="CN1453">
        <v>1.0000000000000001E-9</v>
      </c>
      <c r="CS1453" s="8">
        <v>40459</v>
      </c>
      <c r="CT1453">
        <v>7.3300000000000001E-7</v>
      </c>
      <c r="CU1453" s="8">
        <v>40459</v>
      </c>
      <c r="CV1453">
        <v>7.2800999999999996E-5</v>
      </c>
      <c r="CW1453" s="8">
        <v>40459</v>
      </c>
      <c r="CX1453">
        <v>5.7586000000000001E-5</v>
      </c>
      <c r="CY1453" s="8">
        <v>40459</v>
      </c>
      <c r="CZ1453">
        <v>3.6600000000000002E-7</v>
      </c>
      <c r="DE1453" s="8">
        <v>40459</v>
      </c>
      <c r="DF1453">
        <v>1.35132E-3</v>
      </c>
      <c r="DG1453" s="8">
        <v>40459</v>
      </c>
      <c r="DH1453">
        <v>7.7700000000000004E-7</v>
      </c>
      <c r="DM1453" s="8">
        <v>40459</v>
      </c>
      <c r="DN1453">
        <v>1.316961E-3</v>
      </c>
      <c r="DO1453" s="8">
        <v>40459</v>
      </c>
      <c r="DP1453">
        <v>5.2999999999999998E-8</v>
      </c>
      <c r="DS1453" s="8">
        <v>40459</v>
      </c>
      <c r="DT1453">
        <v>5.7828999999999998E-5</v>
      </c>
      <c r="DU1453" s="8">
        <v>40459</v>
      </c>
      <c r="DV1453">
        <v>1.46E-6</v>
      </c>
      <c r="EA1453" s="8">
        <v>40459</v>
      </c>
      <c r="EB1453">
        <v>2.1260000000000001E-6</v>
      </c>
      <c r="EI1453" s="8">
        <v>40459</v>
      </c>
      <c r="EJ1453">
        <v>4.3381499999999999E-4</v>
      </c>
      <c r="EM1453" s="8">
        <v>40459</v>
      </c>
      <c r="EN1453">
        <v>8.7739999999999993E-6</v>
      </c>
      <c r="EO1453" s="8">
        <v>40466</v>
      </c>
      <c r="EP1453">
        <v>4.0466999999999997E-5</v>
      </c>
      <c r="ES1453" s="8">
        <v>40459</v>
      </c>
      <c r="ET1453">
        <v>9.4424000000000003E-5</v>
      </c>
      <c r="EY1453" s="8">
        <v>40466</v>
      </c>
      <c r="EZ1453">
        <v>7.3572999999999995E-5</v>
      </c>
      <c r="FE1453" s="8">
        <v>40466</v>
      </c>
      <c r="FF1453">
        <v>2.2291000000000001E-5</v>
      </c>
      <c r="FG1453" s="8">
        <v>40459</v>
      </c>
      <c r="FH1453">
        <v>1.8566000000000001E-5</v>
      </c>
      <c r="FI1453" s="8">
        <v>40459</v>
      </c>
      <c r="FJ1453">
        <v>2.0000000000000001E-9</v>
      </c>
      <c r="FO1453" s="8">
        <v>40459</v>
      </c>
      <c r="FP1453">
        <v>9.8097999999999995E-5</v>
      </c>
      <c r="FQ1453" s="8">
        <v>40459</v>
      </c>
      <c r="FR1453">
        <v>9.4332000000000004E-5</v>
      </c>
      <c r="FS1453" s="8">
        <v>40459</v>
      </c>
      <c r="FT1453">
        <v>1.8473000000000001E-5</v>
      </c>
      <c r="FU1453" s="8">
        <v>40459</v>
      </c>
      <c r="FV1453">
        <v>3.4962699999999998E-4</v>
      </c>
      <c r="FY1453" s="8">
        <v>40459</v>
      </c>
      <c r="FZ1453">
        <v>2.42747E-4</v>
      </c>
      <c r="GC1453" s="8">
        <v>40459</v>
      </c>
      <c r="GD1453">
        <v>5.0699999999999997E-7</v>
      </c>
    </row>
    <row r="1454" spans="1:186" x14ac:dyDescent="0.25">
      <c r="A1454" s="8">
        <v>40462</v>
      </c>
      <c r="B1454">
        <v>8.0000000000000005E-9</v>
      </c>
      <c r="C1454" s="8">
        <v>40462</v>
      </c>
      <c r="D1454">
        <v>1.3300000000000001E-7</v>
      </c>
      <c r="I1454" s="8">
        <v>40462</v>
      </c>
      <c r="J1454">
        <v>2.3000000000000001E-8</v>
      </c>
      <c r="K1454" s="8">
        <v>40462</v>
      </c>
      <c r="L1454">
        <v>1.1921947E-2</v>
      </c>
      <c r="M1454" s="8">
        <v>40462</v>
      </c>
      <c r="N1454">
        <v>4.899E-6</v>
      </c>
      <c r="O1454" s="8">
        <v>40462</v>
      </c>
      <c r="P1454">
        <v>1.1253000000000001E-5</v>
      </c>
      <c r="Q1454" s="8">
        <v>40462</v>
      </c>
      <c r="R1454">
        <v>3.5046000000000003E-5</v>
      </c>
      <c r="S1454" s="8">
        <v>40462</v>
      </c>
      <c r="T1454">
        <v>1.235E-6</v>
      </c>
      <c r="AE1454" s="8">
        <v>40462</v>
      </c>
      <c r="AF1454">
        <v>7.2500000000000005E-7</v>
      </c>
      <c r="AG1454" s="8">
        <v>40469</v>
      </c>
      <c r="AH1454">
        <v>1.3234999999999999E-5</v>
      </c>
      <c r="BA1454" s="8">
        <v>40462</v>
      </c>
      <c r="BB1454">
        <v>4.9000000000000002E-8</v>
      </c>
      <c r="BE1454" s="8">
        <v>40462</v>
      </c>
      <c r="BF1454">
        <v>2.2289599999999999E-4</v>
      </c>
      <c r="BS1454" s="8">
        <v>40462</v>
      </c>
      <c r="BT1454">
        <v>2.27047E-4</v>
      </c>
      <c r="BW1454" s="8">
        <v>40462</v>
      </c>
      <c r="BX1454">
        <v>3.1659999999999998E-6</v>
      </c>
      <c r="BY1454" s="8">
        <v>40462</v>
      </c>
      <c r="BZ1454">
        <v>6.0583000000000002E-4</v>
      </c>
      <c r="CA1454" s="8">
        <v>40462</v>
      </c>
      <c r="CB1454">
        <v>2.6030999999999999E-5</v>
      </c>
      <c r="CC1454" s="8">
        <v>40462</v>
      </c>
      <c r="CD1454">
        <v>1.03948E-4</v>
      </c>
      <c r="CE1454" s="8">
        <v>40462</v>
      </c>
      <c r="CF1454">
        <v>1.09411E-4</v>
      </c>
      <c r="CG1454" s="8">
        <v>40462</v>
      </c>
      <c r="CH1454">
        <v>1.5179999999999999E-6</v>
      </c>
      <c r="CI1454" s="8">
        <v>40462</v>
      </c>
      <c r="CJ1454">
        <v>2.3300000000000001E-7</v>
      </c>
      <c r="CK1454" s="8">
        <v>40462</v>
      </c>
      <c r="CL1454">
        <v>2.53E-7</v>
      </c>
      <c r="CM1454" s="8">
        <v>40462</v>
      </c>
      <c r="CN1454">
        <v>1.0000000000000001E-9</v>
      </c>
      <c r="CS1454" s="8">
        <v>40462</v>
      </c>
      <c r="CT1454">
        <v>7.1800000000000005E-7</v>
      </c>
      <c r="CU1454" s="8">
        <v>40462</v>
      </c>
      <c r="CV1454">
        <v>6.2334000000000003E-5</v>
      </c>
      <c r="CW1454" s="8">
        <v>40462</v>
      </c>
      <c r="CX1454">
        <v>5.9199E-5</v>
      </c>
      <c r="CY1454" s="8">
        <v>40462</v>
      </c>
      <c r="CZ1454">
        <v>3.9099999999999999E-7</v>
      </c>
      <c r="DE1454" s="8">
        <v>40462</v>
      </c>
      <c r="DF1454">
        <v>1.396822E-3</v>
      </c>
      <c r="DG1454" s="8">
        <v>40462</v>
      </c>
      <c r="DH1454">
        <v>8.4099999999999997E-7</v>
      </c>
      <c r="DM1454" s="8">
        <v>40462</v>
      </c>
      <c r="DN1454">
        <v>1.347195E-3</v>
      </c>
      <c r="DO1454" s="8">
        <v>40462</v>
      </c>
      <c r="DP1454">
        <v>5.4E-8</v>
      </c>
      <c r="DS1454" s="8">
        <v>40462</v>
      </c>
      <c r="DT1454">
        <v>5.5717999999999997E-5</v>
      </c>
      <c r="DU1454" s="8">
        <v>40462</v>
      </c>
      <c r="DV1454">
        <v>1.483E-6</v>
      </c>
      <c r="EA1454" s="8">
        <v>40462</v>
      </c>
      <c r="EB1454">
        <v>2.114E-6</v>
      </c>
      <c r="EI1454" s="8">
        <v>40462</v>
      </c>
      <c r="EJ1454">
        <v>4.4371200000000002E-4</v>
      </c>
      <c r="EM1454" s="8">
        <v>40462</v>
      </c>
      <c r="EN1454">
        <v>8.7849999999999997E-6</v>
      </c>
      <c r="EO1454" s="8">
        <v>40469</v>
      </c>
      <c r="EP1454">
        <v>3.8847999999999998E-5</v>
      </c>
      <c r="ES1454" s="8">
        <v>40462</v>
      </c>
      <c r="ET1454">
        <v>9.8686999999999999E-5</v>
      </c>
      <c r="EY1454" s="8">
        <v>40469</v>
      </c>
      <c r="EZ1454">
        <v>7.4337000000000003E-5</v>
      </c>
      <c r="FE1454" s="8">
        <v>40469</v>
      </c>
      <c r="FF1454">
        <v>2.1832999999999999E-5</v>
      </c>
      <c r="FG1454" s="8">
        <v>40462</v>
      </c>
      <c r="FH1454">
        <v>1.8E-5</v>
      </c>
      <c r="FI1454" s="8">
        <v>40462</v>
      </c>
      <c r="FJ1454">
        <v>2.0000000000000001E-9</v>
      </c>
      <c r="FO1454" s="8">
        <v>40462</v>
      </c>
      <c r="FP1454">
        <v>9.3743E-5</v>
      </c>
      <c r="FQ1454" s="8">
        <v>40462</v>
      </c>
      <c r="FR1454">
        <v>9.4790000000000006E-5</v>
      </c>
      <c r="FS1454" s="8">
        <v>40462</v>
      </c>
      <c r="FT1454">
        <v>1.8896999999999999E-5</v>
      </c>
      <c r="FU1454" s="8">
        <v>40462</v>
      </c>
      <c r="FV1454">
        <v>3.5446799999999998E-4</v>
      </c>
      <c r="FY1454" s="8">
        <v>40462</v>
      </c>
      <c r="FZ1454">
        <v>2.4948499999999997E-4</v>
      </c>
      <c r="GC1454" s="8">
        <v>40462</v>
      </c>
      <c r="GD1454">
        <v>5.0100000000000005E-7</v>
      </c>
    </row>
    <row r="1455" spans="1:186" x14ac:dyDescent="0.25">
      <c r="A1455" s="8">
        <v>40463</v>
      </c>
      <c r="B1455">
        <v>8.0000000000000005E-9</v>
      </c>
      <c r="C1455" s="8">
        <v>40463</v>
      </c>
      <c r="D1455">
        <v>1.2700000000000001E-7</v>
      </c>
      <c r="I1455" s="8">
        <v>40463</v>
      </c>
      <c r="J1455">
        <v>2.3000000000000001E-8</v>
      </c>
      <c r="K1455" s="8">
        <v>40463</v>
      </c>
      <c r="L1455">
        <v>1.1362673E-2</v>
      </c>
      <c r="M1455" s="8">
        <v>40463</v>
      </c>
      <c r="N1455">
        <v>4.6949999999999999E-6</v>
      </c>
      <c r="O1455" s="8">
        <v>40463</v>
      </c>
      <c r="P1455">
        <v>1.117E-5</v>
      </c>
      <c r="Q1455" s="8">
        <v>40463</v>
      </c>
      <c r="R1455">
        <v>3.3358999999999997E-5</v>
      </c>
      <c r="S1455" s="8">
        <v>40463</v>
      </c>
      <c r="T1455">
        <v>1.1710000000000001E-6</v>
      </c>
      <c r="AE1455" s="8">
        <v>40463</v>
      </c>
      <c r="AF1455">
        <v>7.2600000000000002E-7</v>
      </c>
      <c r="AG1455" s="8">
        <v>40470</v>
      </c>
      <c r="AH1455">
        <v>1.2707999999999999E-5</v>
      </c>
      <c r="BA1455" s="8">
        <v>40463</v>
      </c>
      <c r="BB1455">
        <v>5.4E-8</v>
      </c>
      <c r="BE1455" s="8">
        <v>40463</v>
      </c>
      <c r="BF1455">
        <v>2.2266699999999999E-4</v>
      </c>
      <c r="BS1455" s="8">
        <v>40463</v>
      </c>
      <c r="BT1455">
        <v>2.21103E-4</v>
      </c>
      <c r="BW1455" s="8">
        <v>40463</v>
      </c>
      <c r="BX1455">
        <v>3.1300000000000001E-6</v>
      </c>
      <c r="BY1455" s="8">
        <v>40463</v>
      </c>
      <c r="BZ1455">
        <v>5.67192E-4</v>
      </c>
      <c r="CA1455" s="8">
        <v>40463</v>
      </c>
      <c r="CB1455">
        <v>2.705E-5</v>
      </c>
      <c r="CC1455" s="8">
        <v>40463</v>
      </c>
      <c r="CD1455">
        <v>1.02989E-4</v>
      </c>
      <c r="CE1455" s="8">
        <v>40463</v>
      </c>
      <c r="CF1455">
        <v>1.06764E-4</v>
      </c>
      <c r="CG1455" s="8">
        <v>40463</v>
      </c>
      <c r="CH1455">
        <v>1.4759999999999999E-6</v>
      </c>
      <c r="CI1455" s="8">
        <v>40463</v>
      </c>
      <c r="CJ1455">
        <v>2.6399999999999998E-7</v>
      </c>
      <c r="CK1455" s="8">
        <v>40463</v>
      </c>
      <c r="CL1455">
        <v>2.4200000000000002E-7</v>
      </c>
      <c r="CM1455" s="8">
        <v>40463</v>
      </c>
      <c r="CN1455">
        <v>1.0000000000000001E-9</v>
      </c>
      <c r="CS1455" s="8">
        <v>40463</v>
      </c>
      <c r="CT1455">
        <v>6.9100000000000003E-7</v>
      </c>
      <c r="CU1455" s="8">
        <v>40463</v>
      </c>
      <c r="CV1455">
        <v>6.1192999999999995E-5</v>
      </c>
      <c r="CW1455" s="8">
        <v>40463</v>
      </c>
      <c r="CX1455">
        <v>6.4802999999999996E-5</v>
      </c>
      <c r="CY1455" s="8">
        <v>40463</v>
      </c>
      <c r="CZ1455">
        <v>3.8200000000000001E-7</v>
      </c>
      <c r="DE1455" s="8">
        <v>40463</v>
      </c>
      <c r="DF1455">
        <v>1.352376E-3</v>
      </c>
      <c r="DG1455" s="8">
        <v>40463</v>
      </c>
      <c r="DH1455">
        <v>8.2600000000000001E-7</v>
      </c>
      <c r="DM1455" s="8">
        <v>40463</v>
      </c>
      <c r="DN1455">
        <v>1.220327E-3</v>
      </c>
      <c r="DO1455" s="8">
        <v>40463</v>
      </c>
      <c r="DP1455">
        <v>5.1E-8</v>
      </c>
      <c r="DS1455" s="8">
        <v>40463</v>
      </c>
      <c r="DT1455">
        <v>5.3826999999999998E-5</v>
      </c>
      <c r="DU1455" s="8">
        <v>40463</v>
      </c>
      <c r="DV1455">
        <v>1.457E-6</v>
      </c>
      <c r="EA1455" s="8">
        <v>40463</v>
      </c>
      <c r="EB1455">
        <v>2.1119999999999999E-6</v>
      </c>
      <c r="EI1455" s="8">
        <v>40463</v>
      </c>
      <c r="EJ1455">
        <v>4.3469E-4</v>
      </c>
      <c r="EM1455" s="8">
        <v>40463</v>
      </c>
      <c r="EN1455">
        <v>8.6030000000000005E-6</v>
      </c>
      <c r="EO1455" s="8">
        <v>40470</v>
      </c>
      <c r="EP1455">
        <v>3.7947000000000001E-5</v>
      </c>
      <c r="ES1455" s="8">
        <v>40463</v>
      </c>
      <c r="ET1455">
        <v>9.6280000000000007E-5</v>
      </c>
      <c r="EY1455" s="8">
        <v>40470</v>
      </c>
      <c r="EZ1455">
        <v>7.5944000000000003E-5</v>
      </c>
      <c r="FE1455" s="8">
        <v>40470</v>
      </c>
      <c r="FF1455">
        <v>2.1073999999999998E-5</v>
      </c>
      <c r="FG1455" s="8">
        <v>40463</v>
      </c>
      <c r="FH1455">
        <v>1.7842999999999998E-5</v>
      </c>
      <c r="FI1455" s="8">
        <v>40463</v>
      </c>
      <c r="FJ1455">
        <v>2.0000000000000001E-9</v>
      </c>
      <c r="FO1455" s="8">
        <v>40463</v>
      </c>
      <c r="FP1455">
        <v>8.9802999999999994E-5</v>
      </c>
      <c r="FQ1455" s="8">
        <v>40463</v>
      </c>
      <c r="FR1455">
        <v>1.01081E-4</v>
      </c>
      <c r="FS1455" s="8">
        <v>40463</v>
      </c>
      <c r="FT1455">
        <v>1.8697000000000001E-5</v>
      </c>
      <c r="FU1455" s="8">
        <v>40463</v>
      </c>
      <c r="FV1455">
        <v>3.2567099999999998E-4</v>
      </c>
      <c r="FY1455" s="8">
        <v>40463</v>
      </c>
      <c r="FZ1455">
        <v>2.4043299999999999E-4</v>
      </c>
      <c r="GC1455" s="8">
        <v>40463</v>
      </c>
      <c r="GD1455">
        <v>5.4499999999999997E-7</v>
      </c>
    </row>
    <row r="1456" spans="1:186" x14ac:dyDescent="0.25">
      <c r="A1456" s="8">
        <v>40464</v>
      </c>
      <c r="B1456">
        <v>6.9999999999999998E-9</v>
      </c>
      <c r="C1456" s="8">
        <v>40464</v>
      </c>
      <c r="D1456">
        <v>1.31E-7</v>
      </c>
      <c r="I1456" s="8">
        <v>40464</v>
      </c>
      <c r="J1456">
        <v>2.1999999999999998E-8</v>
      </c>
      <c r="K1456" s="8">
        <v>40464</v>
      </c>
      <c r="L1456">
        <v>1.0788163999999999E-2</v>
      </c>
      <c r="M1456" s="8">
        <v>40464</v>
      </c>
      <c r="N1456">
        <v>4.6500000000000004E-6</v>
      </c>
      <c r="O1456" s="8">
        <v>40464</v>
      </c>
      <c r="P1456">
        <v>1.1548E-5</v>
      </c>
      <c r="Q1456" s="8">
        <v>40464</v>
      </c>
      <c r="R1456">
        <v>3.2536000000000002E-5</v>
      </c>
      <c r="S1456" s="8">
        <v>40464</v>
      </c>
      <c r="T1456">
        <v>1.1939999999999999E-6</v>
      </c>
      <c r="AE1456" s="8">
        <v>40464</v>
      </c>
      <c r="AF1456">
        <v>7.1299999999999999E-7</v>
      </c>
      <c r="AG1456" s="8">
        <v>40471</v>
      </c>
      <c r="AH1456">
        <v>1.2964E-5</v>
      </c>
      <c r="BA1456" s="8">
        <v>40464</v>
      </c>
      <c r="BB1456">
        <v>5.4E-8</v>
      </c>
      <c r="BE1456" s="8">
        <v>40464</v>
      </c>
      <c r="BF1456">
        <v>2.10733E-4</v>
      </c>
      <c r="BS1456" s="8">
        <v>40464</v>
      </c>
      <c r="BT1456">
        <v>2.11084E-4</v>
      </c>
      <c r="BW1456" s="8">
        <v>40464</v>
      </c>
      <c r="BX1456">
        <v>3.0249999999999998E-6</v>
      </c>
      <c r="BY1456" s="8">
        <v>40464</v>
      </c>
      <c r="BZ1456">
        <v>5.7172400000000002E-4</v>
      </c>
      <c r="CA1456" s="8">
        <v>40464</v>
      </c>
      <c r="CB1456">
        <v>2.8090999999999999E-5</v>
      </c>
      <c r="CC1456" s="8">
        <v>40464</v>
      </c>
      <c r="CD1456">
        <v>9.7959000000000002E-5</v>
      </c>
      <c r="CE1456" s="8">
        <v>40464</v>
      </c>
      <c r="CF1456">
        <v>1.02002E-4</v>
      </c>
      <c r="CG1456" s="8">
        <v>40464</v>
      </c>
      <c r="CH1456">
        <v>1.455E-6</v>
      </c>
      <c r="CI1456" s="8">
        <v>40464</v>
      </c>
      <c r="CJ1456">
        <v>2.8599999999999999E-7</v>
      </c>
      <c r="CK1456" s="8">
        <v>40464</v>
      </c>
      <c r="CL1456">
        <v>2.2100000000000001E-7</v>
      </c>
      <c r="CM1456" s="8">
        <v>40464</v>
      </c>
      <c r="CN1456">
        <v>1.0000000000000001E-9</v>
      </c>
      <c r="CS1456" s="8">
        <v>40464</v>
      </c>
      <c r="CT1456">
        <v>6.5700000000000002E-7</v>
      </c>
      <c r="CU1456" s="8">
        <v>40464</v>
      </c>
      <c r="CV1456">
        <v>5.9540999999999998E-5</v>
      </c>
      <c r="CW1456" s="8">
        <v>40464</v>
      </c>
      <c r="CX1456">
        <v>6.4963999999999997E-5</v>
      </c>
      <c r="CY1456" s="8">
        <v>40464</v>
      </c>
      <c r="CZ1456">
        <v>3.7599999999999998E-7</v>
      </c>
      <c r="DE1456" s="8">
        <v>40464</v>
      </c>
      <c r="DF1456">
        <v>1.283136E-3</v>
      </c>
      <c r="DG1456" s="8">
        <v>40464</v>
      </c>
      <c r="DH1456">
        <v>8.0200000000000001E-7</v>
      </c>
      <c r="DM1456" s="8">
        <v>40464</v>
      </c>
      <c r="DN1456">
        <v>1.2135480000000001E-3</v>
      </c>
      <c r="DO1456" s="8">
        <v>40464</v>
      </c>
      <c r="DP1456">
        <v>5.1E-8</v>
      </c>
      <c r="DS1456" s="8">
        <v>40464</v>
      </c>
      <c r="DT1456">
        <v>5.4388000000000002E-5</v>
      </c>
      <c r="DU1456" s="8">
        <v>40464</v>
      </c>
      <c r="DV1456">
        <v>1.4449999999999999E-6</v>
      </c>
      <c r="EA1456" s="8">
        <v>40464</v>
      </c>
      <c r="EB1456">
        <v>2.0600000000000002E-6</v>
      </c>
      <c r="EI1456" s="8">
        <v>40464</v>
      </c>
      <c r="EJ1456">
        <v>4.3828999999999998E-4</v>
      </c>
      <c r="EM1456" s="8">
        <v>40464</v>
      </c>
      <c r="EN1456">
        <v>8.2549999999999997E-6</v>
      </c>
      <c r="EO1456" s="8">
        <v>40471</v>
      </c>
      <c r="EP1456">
        <v>3.6380000000000001E-5</v>
      </c>
      <c r="ES1456" s="8">
        <v>40464</v>
      </c>
      <c r="ET1456">
        <v>9.4732E-5</v>
      </c>
      <c r="EY1456" s="8">
        <v>40471</v>
      </c>
      <c r="EZ1456">
        <v>7.6012000000000003E-5</v>
      </c>
      <c r="FE1456" s="8">
        <v>40471</v>
      </c>
      <c r="FF1456">
        <v>1.9910000000000001E-5</v>
      </c>
      <c r="FG1456" s="8">
        <v>40464</v>
      </c>
      <c r="FH1456">
        <v>1.8173E-5</v>
      </c>
      <c r="FI1456" s="8">
        <v>40464</v>
      </c>
      <c r="FJ1456">
        <v>2.0000000000000001E-9</v>
      </c>
      <c r="FO1456" s="8">
        <v>40464</v>
      </c>
      <c r="FP1456">
        <v>8.1854999999999995E-5</v>
      </c>
      <c r="FQ1456" s="8">
        <v>40464</v>
      </c>
      <c r="FR1456">
        <v>9.5777000000000001E-5</v>
      </c>
      <c r="FS1456" s="8">
        <v>40464</v>
      </c>
      <c r="FT1456">
        <v>1.7934000000000001E-5</v>
      </c>
      <c r="FU1456" s="8">
        <v>40464</v>
      </c>
      <c r="FV1456">
        <v>3.2658699999999998E-4</v>
      </c>
      <c r="FY1456" s="8">
        <v>40464</v>
      </c>
      <c r="FZ1456">
        <v>2.25088E-4</v>
      </c>
      <c r="GC1456" s="8">
        <v>40464</v>
      </c>
      <c r="GD1456">
        <v>5.2099999999999997E-7</v>
      </c>
    </row>
    <row r="1457" spans="1:186" x14ac:dyDescent="0.25">
      <c r="A1457" s="8">
        <v>40465</v>
      </c>
      <c r="B1457">
        <v>6.9999999999999998E-9</v>
      </c>
      <c r="C1457" s="8">
        <v>40465</v>
      </c>
      <c r="D1457">
        <v>1.2700000000000001E-7</v>
      </c>
      <c r="I1457" s="8">
        <v>40465</v>
      </c>
      <c r="J1457">
        <v>2E-8</v>
      </c>
      <c r="K1457" s="8">
        <v>40465</v>
      </c>
      <c r="L1457">
        <v>1.1322021999999999E-2</v>
      </c>
      <c r="M1457" s="8">
        <v>40465</v>
      </c>
      <c r="N1457">
        <v>4.6090000000000003E-6</v>
      </c>
      <c r="O1457" s="8">
        <v>40465</v>
      </c>
      <c r="P1457">
        <v>1.1610000000000001E-5</v>
      </c>
      <c r="Q1457" s="8">
        <v>40465</v>
      </c>
      <c r="R1457">
        <v>3.0283000000000001E-5</v>
      </c>
      <c r="S1457" s="8">
        <v>40465</v>
      </c>
      <c r="T1457">
        <v>1.142E-6</v>
      </c>
      <c r="AE1457" s="8">
        <v>40465</v>
      </c>
      <c r="AF1457">
        <v>6.75E-7</v>
      </c>
      <c r="AG1457" s="8">
        <v>40472</v>
      </c>
      <c r="AH1457">
        <v>1.2772000000000001E-5</v>
      </c>
      <c r="BA1457" s="8">
        <v>40465</v>
      </c>
      <c r="BB1457">
        <v>5.4E-8</v>
      </c>
      <c r="BE1457" s="8">
        <v>40465</v>
      </c>
      <c r="BF1457">
        <v>2.1663699999999999E-4</v>
      </c>
      <c r="BS1457" s="8">
        <v>40465</v>
      </c>
      <c r="BT1457">
        <v>2.0214399999999999E-4</v>
      </c>
      <c r="BW1457" s="8">
        <v>40465</v>
      </c>
      <c r="BX1457">
        <v>2.9660000000000001E-6</v>
      </c>
      <c r="BY1457" s="8">
        <v>40465</v>
      </c>
      <c r="BZ1457">
        <v>6.1022599999999995E-4</v>
      </c>
      <c r="CA1457" s="8">
        <v>40465</v>
      </c>
      <c r="CB1457">
        <v>2.8668000000000001E-5</v>
      </c>
      <c r="CC1457" s="8">
        <v>40465</v>
      </c>
      <c r="CD1457">
        <v>9.8610000000000006E-5</v>
      </c>
      <c r="CE1457" s="8">
        <v>40465</v>
      </c>
      <c r="CF1457">
        <v>9.8558000000000001E-5</v>
      </c>
      <c r="CG1457" s="8">
        <v>40465</v>
      </c>
      <c r="CH1457">
        <v>1.389E-6</v>
      </c>
      <c r="CI1457" s="8">
        <v>40465</v>
      </c>
      <c r="CJ1457">
        <v>2.7599999999999998E-7</v>
      </c>
      <c r="CK1457" s="8">
        <v>40465</v>
      </c>
      <c r="CL1457">
        <v>2.23E-7</v>
      </c>
      <c r="CM1457" s="8">
        <v>40465</v>
      </c>
      <c r="CN1457">
        <v>0</v>
      </c>
      <c r="CS1457" s="8">
        <v>40465</v>
      </c>
      <c r="CT1457">
        <v>6.2200000000000004E-7</v>
      </c>
      <c r="CU1457" s="8">
        <v>40465</v>
      </c>
      <c r="CV1457">
        <v>6.2422000000000006E-5</v>
      </c>
      <c r="CW1457" s="8">
        <v>40465</v>
      </c>
      <c r="CX1457">
        <v>6.6531000000000004E-5</v>
      </c>
      <c r="CY1457" s="8">
        <v>40465</v>
      </c>
      <c r="CZ1457">
        <v>3.6199999999999999E-7</v>
      </c>
      <c r="DE1457" s="8">
        <v>40465</v>
      </c>
      <c r="DF1457">
        <v>1.2687589999999999E-3</v>
      </c>
      <c r="DG1457" s="8">
        <v>40465</v>
      </c>
      <c r="DH1457">
        <v>7.37E-7</v>
      </c>
      <c r="DM1457" s="8">
        <v>40465</v>
      </c>
      <c r="DN1457">
        <v>1.2224219999999999E-3</v>
      </c>
      <c r="DO1457" s="8">
        <v>40465</v>
      </c>
      <c r="DP1457">
        <v>5.1E-8</v>
      </c>
      <c r="DS1457" s="8">
        <v>40465</v>
      </c>
      <c r="DT1457">
        <v>5.4818999999999998E-5</v>
      </c>
      <c r="DU1457" s="8">
        <v>40465</v>
      </c>
      <c r="DV1457">
        <v>1.409E-6</v>
      </c>
      <c r="EA1457" s="8">
        <v>40465</v>
      </c>
      <c r="EB1457">
        <v>1.9740000000000001E-6</v>
      </c>
      <c r="EI1457" s="8">
        <v>40465</v>
      </c>
      <c r="EJ1457">
        <v>4.6440799999999998E-4</v>
      </c>
      <c r="EM1457" s="8">
        <v>40465</v>
      </c>
      <c r="EN1457">
        <v>7.6790000000000005E-6</v>
      </c>
      <c r="EO1457" s="8">
        <v>40472</v>
      </c>
      <c r="EP1457">
        <v>3.6235999999999997E-5</v>
      </c>
      <c r="ES1457" s="8">
        <v>40465</v>
      </c>
      <c r="ET1457">
        <v>9.3021000000000003E-5</v>
      </c>
      <c r="EY1457" s="8">
        <v>40472</v>
      </c>
      <c r="EZ1457">
        <v>8.1334000000000004E-5</v>
      </c>
      <c r="FE1457" s="8">
        <v>40472</v>
      </c>
      <c r="FF1457">
        <v>2.0506999999999999E-5</v>
      </c>
      <c r="FG1457" s="8">
        <v>40465</v>
      </c>
      <c r="FH1457">
        <v>1.7648000000000001E-5</v>
      </c>
      <c r="FI1457" s="8">
        <v>40465</v>
      </c>
      <c r="FJ1457">
        <v>2.0000000000000001E-9</v>
      </c>
      <c r="FO1457" s="8">
        <v>40465</v>
      </c>
      <c r="FP1457">
        <v>7.7237999999999995E-5</v>
      </c>
      <c r="FQ1457" s="8">
        <v>40465</v>
      </c>
      <c r="FR1457">
        <v>9.0070999999999999E-5</v>
      </c>
      <c r="FS1457" s="8">
        <v>40465</v>
      </c>
      <c r="FT1457">
        <v>1.6543999999999999E-5</v>
      </c>
      <c r="FU1457" s="8">
        <v>40465</v>
      </c>
      <c r="FV1457">
        <v>3.2514300000000001E-4</v>
      </c>
      <c r="FY1457" s="8">
        <v>40465</v>
      </c>
      <c r="FZ1457">
        <v>2.30084E-4</v>
      </c>
      <c r="GC1457" s="8">
        <v>40465</v>
      </c>
      <c r="GD1457">
        <v>5.6400000000000002E-7</v>
      </c>
    </row>
    <row r="1458" spans="1:186" x14ac:dyDescent="0.25">
      <c r="A1458" s="8">
        <v>40466</v>
      </c>
      <c r="B1458">
        <v>8.0000000000000005E-9</v>
      </c>
      <c r="C1458" s="8">
        <v>40466</v>
      </c>
      <c r="D1458">
        <v>1.2499999999999999E-7</v>
      </c>
      <c r="I1458" s="8">
        <v>40466</v>
      </c>
      <c r="J1458">
        <v>1.9000000000000001E-8</v>
      </c>
      <c r="K1458" s="8">
        <v>40466</v>
      </c>
      <c r="L1458">
        <v>1.1654273999999999E-2</v>
      </c>
      <c r="M1458" s="8">
        <v>40466</v>
      </c>
      <c r="N1458">
        <v>4.5079999999999999E-6</v>
      </c>
      <c r="O1458" s="8">
        <v>40466</v>
      </c>
      <c r="P1458">
        <v>1.0923E-5</v>
      </c>
      <c r="Q1458" s="8">
        <v>40466</v>
      </c>
      <c r="R1458">
        <v>2.7311E-5</v>
      </c>
      <c r="S1458" s="8">
        <v>40466</v>
      </c>
      <c r="T1458">
        <v>1.156E-6</v>
      </c>
      <c r="AE1458" s="8">
        <v>40466</v>
      </c>
      <c r="AF1458">
        <v>7.0999999999999998E-7</v>
      </c>
      <c r="AG1458" s="8">
        <v>40473</v>
      </c>
      <c r="AH1458">
        <v>1.3854E-5</v>
      </c>
      <c r="BA1458" s="8">
        <v>40466</v>
      </c>
      <c r="BB1458">
        <v>5.2999999999999998E-8</v>
      </c>
      <c r="BE1458" s="8">
        <v>40466</v>
      </c>
      <c r="BF1458">
        <v>2.1208199999999999E-4</v>
      </c>
      <c r="BS1458" s="8">
        <v>40466</v>
      </c>
      <c r="BT1458">
        <v>1.91798E-4</v>
      </c>
      <c r="BW1458" s="8">
        <v>40466</v>
      </c>
      <c r="BX1458">
        <v>2.847E-6</v>
      </c>
      <c r="BY1458" s="8">
        <v>40466</v>
      </c>
      <c r="BZ1458">
        <v>6.18292E-4</v>
      </c>
      <c r="CA1458" s="8">
        <v>40466</v>
      </c>
      <c r="CB1458">
        <v>2.9037999999999999E-5</v>
      </c>
      <c r="CC1458" s="8">
        <v>40466</v>
      </c>
      <c r="CD1458">
        <v>9.6304999999999994E-5</v>
      </c>
      <c r="CE1458" s="8">
        <v>40466</v>
      </c>
      <c r="CF1458">
        <v>9.4848999999999999E-5</v>
      </c>
      <c r="CG1458" s="8">
        <v>40466</v>
      </c>
      <c r="CH1458">
        <v>1.3829999999999999E-6</v>
      </c>
      <c r="CI1458" s="8">
        <v>40466</v>
      </c>
      <c r="CJ1458">
        <v>2.7399999999999999E-7</v>
      </c>
      <c r="CK1458" s="8">
        <v>40466</v>
      </c>
      <c r="CL1458">
        <v>2.4200000000000002E-7</v>
      </c>
      <c r="CM1458" s="8">
        <v>40466</v>
      </c>
      <c r="CN1458">
        <v>0</v>
      </c>
      <c r="CS1458" s="8">
        <v>40466</v>
      </c>
      <c r="CT1458">
        <v>5.7400000000000003E-7</v>
      </c>
      <c r="CU1458" s="8">
        <v>40466</v>
      </c>
      <c r="CV1458">
        <v>6.2996000000000005E-5</v>
      </c>
      <c r="CW1458" s="8">
        <v>40466</v>
      </c>
      <c r="CX1458">
        <v>6.7700000000000006E-5</v>
      </c>
      <c r="CY1458" s="8">
        <v>40466</v>
      </c>
      <c r="CZ1458">
        <v>3.4299999999999999E-7</v>
      </c>
      <c r="DE1458" s="8">
        <v>40466</v>
      </c>
      <c r="DF1458">
        <v>1.312969E-3</v>
      </c>
      <c r="DG1458" s="8">
        <v>40466</v>
      </c>
      <c r="DH1458">
        <v>7.3499999999999995E-7</v>
      </c>
      <c r="DM1458" s="8">
        <v>40466</v>
      </c>
      <c r="DN1458">
        <v>1.297208E-3</v>
      </c>
      <c r="DO1458" s="8">
        <v>40466</v>
      </c>
      <c r="DP1458">
        <v>4.3999999999999997E-8</v>
      </c>
      <c r="DS1458" s="8">
        <v>40466</v>
      </c>
      <c r="DT1458">
        <v>5.1283999999999999E-5</v>
      </c>
      <c r="DU1458" s="8">
        <v>40466</v>
      </c>
      <c r="DV1458">
        <v>1.395E-6</v>
      </c>
      <c r="EA1458" s="8">
        <v>40466</v>
      </c>
      <c r="EB1458">
        <v>1.934E-6</v>
      </c>
      <c r="EI1458" s="8">
        <v>40466</v>
      </c>
      <c r="EJ1458">
        <v>4.7471699999999999E-4</v>
      </c>
      <c r="EM1458" s="8">
        <v>40466</v>
      </c>
      <c r="EN1458">
        <v>7.6340000000000001E-6</v>
      </c>
      <c r="EO1458" s="8">
        <v>40473</v>
      </c>
      <c r="EP1458">
        <v>4.0889000000000001E-5</v>
      </c>
      <c r="ES1458" s="8">
        <v>40466</v>
      </c>
      <c r="ET1458">
        <v>1.3118900000000001E-4</v>
      </c>
      <c r="EY1458" s="8">
        <v>40473</v>
      </c>
      <c r="EZ1458">
        <v>8.2008000000000005E-5</v>
      </c>
      <c r="FE1458" s="8">
        <v>40473</v>
      </c>
      <c r="FF1458">
        <v>2.0052E-5</v>
      </c>
      <c r="FG1458" s="8">
        <v>40466</v>
      </c>
      <c r="FH1458">
        <v>1.6753E-5</v>
      </c>
      <c r="FI1458" s="8">
        <v>40466</v>
      </c>
      <c r="FJ1458">
        <v>2.0000000000000001E-9</v>
      </c>
      <c r="FO1458" s="8">
        <v>40466</v>
      </c>
      <c r="FP1458">
        <v>7.5177000000000002E-5</v>
      </c>
      <c r="FQ1458" s="8">
        <v>40466</v>
      </c>
      <c r="FR1458">
        <v>9.3690000000000006E-5</v>
      </c>
      <c r="FS1458" s="8">
        <v>40466</v>
      </c>
      <c r="FT1458">
        <v>1.6543999999999999E-5</v>
      </c>
      <c r="FU1458" s="8">
        <v>40466</v>
      </c>
      <c r="FV1458">
        <v>3.2652499999999998E-4</v>
      </c>
      <c r="FY1458" s="8">
        <v>40466</v>
      </c>
      <c r="FZ1458">
        <v>2.1780599999999999E-4</v>
      </c>
      <c r="GC1458" s="8">
        <v>40466</v>
      </c>
      <c r="GD1458">
        <v>5.2600000000000002E-7</v>
      </c>
    </row>
    <row r="1459" spans="1:186" x14ac:dyDescent="0.25">
      <c r="A1459" s="8">
        <v>40469</v>
      </c>
      <c r="B1459">
        <v>1.4E-8</v>
      </c>
      <c r="C1459" s="8">
        <v>40469</v>
      </c>
      <c r="D1459">
        <v>1.12E-7</v>
      </c>
      <c r="I1459" s="8">
        <v>40469</v>
      </c>
      <c r="J1459">
        <v>2E-8</v>
      </c>
      <c r="K1459" s="8">
        <v>40469</v>
      </c>
      <c r="L1459">
        <v>1.1038849E-2</v>
      </c>
      <c r="M1459" s="8">
        <v>40469</v>
      </c>
      <c r="N1459">
        <v>4.5850000000000001E-6</v>
      </c>
      <c r="O1459" s="8">
        <v>40469</v>
      </c>
      <c r="P1459">
        <v>1.0397000000000001E-5</v>
      </c>
      <c r="Q1459" s="8">
        <v>40469</v>
      </c>
      <c r="R1459">
        <v>2.7616000000000001E-5</v>
      </c>
      <c r="S1459" s="8">
        <v>40469</v>
      </c>
      <c r="T1459">
        <v>1.198E-6</v>
      </c>
      <c r="AE1459" s="8">
        <v>40469</v>
      </c>
      <c r="AF1459">
        <v>6.8999999999999996E-7</v>
      </c>
      <c r="AG1459" s="8">
        <v>40476</v>
      </c>
      <c r="AH1459">
        <v>1.3511E-5</v>
      </c>
      <c r="BA1459" s="8">
        <v>40469</v>
      </c>
      <c r="BB1459">
        <v>5.4E-8</v>
      </c>
      <c r="BE1459" s="8">
        <v>40469</v>
      </c>
      <c r="BF1459">
        <v>2.1497899999999999E-4</v>
      </c>
      <c r="BS1459" s="8">
        <v>40469</v>
      </c>
      <c r="BT1459">
        <v>1.87892E-4</v>
      </c>
      <c r="BW1459" s="8">
        <v>40469</v>
      </c>
      <c r="BX1459">
        <v>2.8909999999999999E-6</v>
      </c>
      <c r="BY1459" s="8">
        <v>40469</v>
      </c>
      <c r="BZ1459">
        <v>5.8350000000000003E-4</v>
      </c>
      <c r="CA1459" s="8">
        <v>40469</v>
      </c>
      <c r="CB1459">
        <v>2.9818000000000001E-5</v>
      </c>
      <c r="CC1459" s="8">
        <v>40469</v>
      </c>
      <c r="CD1459">
        <v>9.3807999999999994E-5</v>
      </c>
      <c r="CE1459" s="8">
        <v>40469</v>
      </c>
      <c r="CF1459">
        <v>9.3110999999999997E-5</v>
      </c>
      <c r="CG1459" s="8">
        <v>40469</v>
      </c>
      <c r="CH1459">
        <v>1.491E-6</v>
      </c>
      <c r="CI1459" s="8">
        <v>40469</v>
      </c>
      <c r="CJ1459">
        <v>2.7099999999999998E-7</v>
      </c>
      <c r="CK1459" s="8">
        <v>40469</v>
      </c>
      <c r="CL1459">
        <v>2.7000000000000001E-7</v>
      </c>
      <c r="CM1459" s="8">
        <v>40469</v>
      </c>
      <c r="CN1459">
        <v>0</v>
      </c>
      <c r="CS1459" s="8">
        <v>40469</v>
      </c>
      <c r="CT1459">
        <v>5.1200000000000003E-7</v>
      </c>
      <c r="CU1459" s="8">
        <v>40469</v>
      </c>
      <c r="CV1459">
        <v>6.1253999999999993E-5</v>
      </c>
      <c r="CW1459" s="8">
        <v>40469</v>
      </c>
      <c r="CX1459">
        <v>7.3996000000000001E-5</v>
      </c>
      <c r="CY1459" s="8">
        <v>40469</v>
      </c>
      <c r="CZ1459">
        <v>3.4499999999999998E-7</v>
      </c>
      <c r="DE1459" s="8">
        <v>40469</v>
      </c>
      <c r="DF1459">
        <v>1.2080000000000001E-3</v>
      </c>
      <c r="DG1459" s="8">
        <v>40469</v>
      </c>
      <c r="DH1459">
        <v>7.2699999999999999E-7</v>
      </c>
      <c r="DM1459" s="8">
        <v>40469</v>
      </c>
      <c r="DN1459">
        <v>1.236146E-3</v>
      </c>
      <c r="DO1459" s="8">
        <v>40469</v>
      </c>
      <c r="DP1459">
        <v>4.3999999999999997E-8</v>
      </c>
      <c r="DS1459" s="8">
        <v>40469</v>
      </c>
      <c r="DT1459">
        <v>5.3155000000000002E-5</v>
      </c>
      <c r="DU1459" s="8">
        <v>40469</v>
      </c>
      <c r="DV1459">
        <v>1.421E-6</v>
      </c>
      <c r="EA1459" s="8">
        <v>40469</v>
      </c>
      <c r="EB1459">
        <v>1.9360000000000002E-6</v>
      </c>
      <c r="EI1459" s="8">
        <v>40469</v>
      </c>
      <c r="EJ1459">
        <v>4.3783500000000003E-4</v>
      </c>
      <c r="EM1459" s="8">
        <v>40469</v>
      </c>
      <c r="EN1459">
        <v>7.5480000000000004E-6</v>
      </c>
      <c r="EO1459" s="8">
        <v>40476</v>
      </c>
      <c r="EP1459">
        <v>4.2410000000000002E-5</v>
      </c>
      <c r="ES1459" s="8">
        <v>40469</v>
      </c>
      <c r="ET1459">
        <v>1.1872200000000001E-4</v>
      </c>
      <c r="EY1459" s="8">
        <v>40476</v>
      </c>
      <c r="EZ1459">
        <v>7.9320000000000006E-5</v>
      </c>
      <c r="FE1459" s="8">
        <v>40476</v>
      </c>
      <c r="FF1459">
        <v>2.0004E-5</v>
      </c>
      <c r="FG1459" s="8">
        <v>40469</v>
      </c>
      <c r="FH1459">
        <v>1.7348000000000001E-5</v>
      </c>
      <c r="FI1459" s="8">
        <v>40469</v>
      </c>
      <c r="FJ1459">
        <v>2.0000000000000001E-9</v>
      </c>
      <c r="FO1459" s="8">
        <v>40469</v>
      </c>
      <c r="FP1459">
        <v>7.3559000000000005E-5</v>
      </c>
      <c r="FQ1459" s="8">
        <v>40469</v>
      </c>
      <c r="FR1459">
        <v>9.3651000000000002E-5</v>
      </c>
      <c r="FS1459" s="8">
        <v>40469</v>
      </c>
      <c r="FT1459">
        <v>1.6464999999999999E-5</v>
      </c>
      <c r="FU1459" s="8">
        <v>40469</v>
      </c>
      <c r="FV1459">
        <v>2.9957399999999999E-4</v>
      </c>
      <c r="FY1459" s="8">
        <v>40469</v>
      </c>
      <c r="FZ1459">
        <v>2.2189399999999999E-4</v>
      </c>
      <c r="GC1459" s="8">
        <v>40469</v>
      </c>
      <c r="GD1459">
        <v>4.9800000000000004E-7</v>
      </c>
    </row>
    <row r="1460" spans="1:186" x14ac:dyDescent="0.25">
      <c r="A1460" s="8">
        <v>40470</v>
      </c>
      <c r="B1460">
        <v>1.4999999999999999E-8</v>
      </c>
      <c r="C1460" s="8">
        <v>40470</v>
      </c>
      <c r="D1460">
        <v>1.2800000000000001E-7</v>
      </c>
      <c r="I1460" s="8">
        <v>40470</v>
      </c>
      <c r="J1460">
        <v>2E-8</v>
      </c>
      <c r="K1460" s="8">
        <v>40470</v>
      </c>
      <c r="L1460">
        <v>1.1896721000000001E-2</v>
      </c>
      <c r="M1460" s="8">
        <v>40470</v>
      </c>
      <c r="N1460">
        <v>4.7169999999999999E-6</v>
      </c>
      <c r="O1460" s="8">
        <v>40470</v>
      </c>
      <c r="P1460">
        <v>1.0730000000000001E-5</v>
      </c>
      <c r="Q1460" s="8">
        <v>40470</v>
      </c>
      <c r="R1460">
        <v>2.9034999999999999E-5</v>
      </c>
      <c r="S1460" s="8">
        <v>40470</v>
      </c>
      <c r="T1460">
        <v>1.33E-6</v>
      </c>
      <c r="AE1460" s="8">
        <v>40470</v>
      </c>
      <c r="AF1460">
        <v>7.6799999999999999E-7</v>
      </c>
      <c r="AG1460" s="8">
        <v>40477</v>
      </c>
      <c r="AH1460">
        <v>1.3206E-5</v>
      </c>
      <c r="BA1460" s="8">
        <v>40470</v>
      </c>
      <c r="BB1460">
        <v>7.7999999999999997E-8</v>
      </c>
      <c r="BE1460" s="8">
        <v>40470</v>
      </c>
      <c r="BF1460">
        <v>2.3490499999999999E-4</v>
      </c>
      <c r="BS1460" s="8">
        <v>40470</v>
      </c>
      <c r="BT1460">
        <v>2.2334300000000001E-4</v>
      </c>
      <c r="BW1460" s="8">
        <v>40470</v>
      </c>
      <c r="BX1460">
        <v>8.5390000000000007E-6</v>
      </c>
      <c r="BY1460" s="8">
        <v>40470</v>
      </c>
      <c r="BZ1460">
        <v>6.1244299999999995E-4</v>
      </c>
      <c r="CA1460" s="8">
        <v>40470</v>
      </c>
      <c r="CB1460">
        <v>2.9832000000000002E-5</v>
      </c>
      <c r="CC1460" s="8">
        <v>40470</v>
      </c>
      <c r="CD1460">
        <v>1.00028E-4</v>
      </c>
      <c r="CE1460" s="8">
        <v>40470</v>
      </c>
      <c r="CF1460">
        <v>9.5865000000000005E-5</v>
      </c>
      <c r="CG1460" s="8">
        <v>40470</v>
      </c>
      <c r="CH1460">
        <v>1.7460000000000001E-6</v>
      </c>
      <c r="CI1460" s="8">
        <v>40470</v>
      </c>
      <c r="CJ1460">
        <v>2.6399999999999998E-7</v>
      </c>
      <c r="CK1460" s="8">
        <v>40470</v>
      </c>
      <c r="CL1460">
        <v>2.67E-7</v>
      </c>
      <c r="CM1460" s="8">
        <v>40470</v>
      </c>
      <c r="CN1460">
        <v>0</v>
      </c>
      <c r="CS1460" s="8">
        <v>40470</v>
      </c>
      <c r="CT1460">
        <v>5.7400000000000003E-7</v>
      </c>
      <c r="CU1460" s="8">
        <v>40470</v>
      </c>
      <c r="CV1460">
        <v>6.7220999999999999E-5</v>
      </c>
      <c r="CW1460" s="8">
        <v>40470</v>
      </c>
      <c r="CX1460">
        <v>7.3016999999999996E-5</v>
      </c>
      <c r="CY1460" s="8">
        <v>40470</v>
      </c>
      <c r="CZ1460">
        <v>3.4700000000000002E-7</v>
      </c>
      <c r="DE1460" s="8">
        <v>40470</v>
      </c>
      <c r="DF1460">
        <v>1.252572E-3</v>
      </c>
      <c r="DG1460" s="8">
        <v>40470</v>
      </c>
      <c r="DH1460">
        <v>7.6599999999999995E-7</v>
      </c>
      <c r="DM1460" s="8">
        <v>40470</v>
      </c>
      <c r="DN1460">
        <v>1.227115E-3</v>
      </c>
      <c r="DO1460" s="8">
        <v>40470</v>
      </c>
      <c r="DP1460">
        <v>5.4E-8</v>
      </c>
      <c r="DS1460" s="8">
        <v>40470</v>
      </c>
      <c r="DT1460">
        <v>5.5603999999999998E-5</v>
      </c>
      <c r="DU1460" s="8">
        <v>40470</v>
      </c>
      <c r="DV1460">
        <v>1.474E-6</v>
      </c>
      <c r="EA1460" s="8">
        <v>40470</v>
      </c>
      <c r="EB1460">
        <v>2.4099999999999998E-6</v>
      </c>
      <c r="EI1460" s="8">
        <v>40470</v>
      </c>
      <c r="EJ1460">
        <v>4.3377800000000001E-4</v>
      </c>
      <c r="EM1460" s="8">
        <v>40470</v>
      </c>
      <c r="EN1460">
        <v>7.9349999999999994E-6</v>
      </c>
      <c r="EO1460" s="8">
        <v>40477</v>
      </c>
      <c r="EP1460">
        <v>4.0577000000000001E-5</v>
      </c>
      <c r="ES1460" s="8">
        <v>40470</v>
      </c>
      <c r="ET1460">
        <v>1.22533E-4</v>
      </c>
      <c r="EY1460" s="8">
        <v>40477</v>
      </c>
      <c r="EZ1460">
        <v>7.9053000000000004E-5</v>
      </c>
      <c r="FE1460" s="8">
        <v>40477</v>
      </c>
      <c r="FF1460">
        <v>2.0752999999999999E-5</v>
      </c>
      <c r="FG1460" s="8">
        <v>40470</v>
      </c>
      <c r="FH1460">
        <v>1.7961E-5</v>
      </c>
      <c r="FI1460" s="8">
        <v>40470</v>
      </c>
      <c r="FJ1460">
        <v>3E-9</v>
      </c>
      <c r="FO1460" s="8">
        <v>40470</v>
      </c>
      <c r="FP1460">
        <v>9.2281999999999995E-5</v>
      </c>
      <c r="FQ1460" s="8">
        <v>40470</v>
      </c>
      <c r="FR1460">
        <v>9.7238000000000007E-5</v>
      </c>
      <c r="FS1460" s="8">
        <v>40470</v>
      </c>
      <c r="FT1460">
        <v>1.7050000000000001E-5</v>
      </c>
      <c r="FU1460" s="8">
        <v>40470</v>
      </c>
      <c r="FV1460">
        <v>3.1431999999999999E-4</v>
      </c>
      <c r="FY1460" s="8">
        <v>40470</v>
      </c>
      <c r="FZ1460">
        <v>2.4254800000000001E-4</v>
      </c>
      <c r="GC1460" s="8">
        <v>40470</v>
      </c>
      <c r="GD1460">
        <v>5.1799999999999995E-7</v>
      </c>
    </row>
    <row r="1461" spans="1:186" x14ac:dyDescent="0.25">
      <c r="A1461" s="8">
        <v>40471</v>
      </c>
      <c r="B1461">
        <v>1.4999999999999999E-8</v>
      </c>
      <c r="C1461" s="8">
        <v>40471</v>
      </c>
      <c r="D1461">
        <v>1.42E-7</v>
      </c>
      <c r="I1461" s="8">
        <v>40471</v>
      </c>
      <c r="J1461">
        <v>1.9000000000000001E-8</v>
      </c>
      <c r="K1461" s="8">
        <v>40471</v>
      </c>
      <c r="L1461">
        <v>1.1479469000000001E-2</v>
      </c>
      <c r="M1461" s="8">
        <v>40471</v>
      </c>
      <c r="N1461">
        <v>4.5950000000000001E-6</v>
      </c>
      <c r="O1461" s="8">
        <v>40471</v>
      </c>
      <c r="P1461">
        <v>9.3780000000000007E-6</v>
      </c>
      <c r="Q1461" s="8">
        <v>40471</v>
      </c>
      <c r="R1461">
        <v>2.7758000000000001E-5</v>
      </c>
      <c r="S1461" s="8">
        <v>40471</v>
      </c>
      <c r="T1461">
        <v>1.331E-6</v>
      </c>
      <c r="AE1461" s="8">
        <v>40471</v>
      </c>
      <c r="AF1461">
        <v>7.6199999999999997E-7</v>
      </c>
      <c r="AG1461" s="8">
        <v>40478</v>
      </c>
      <c r="AH1461">
        <v>1.258E-5</v>
      </c>
      <c r="BA1461" s="8">
        <v>40471</v>
      </c>
      <c r="BB1461">
        <v>7.6000000000000006E-8</v>
      </c>
      <c r="BE1461" s="8">
        <v>40471</v>
      </c>
      <c r="BF1461">
        <v>2.2549399999999999E-4</v>
      </c>
      <c r="BS1461" s="8">
        <v>40471</v>
      </c>
      <c r="BT1461">
        <v>2.1350699999999999E-4</v>
      </c>
      <c r="BW1461" s="8">
        <v>40471</v>
      </c>
      <c r="BX1461">
        <v>7.4819999999999997E-6</v>
      </c>
      <c r="BY1461" s="8">
        <v>40471</v>
      </c>
      <c r="BZ1461">
        <v>5.8081599999999995E-4</v>
      </c>
      <c r="CA1461" s="8">
        <v>40471</v>
      </c>
      <c r="CB1461">
        <v>2.7770999999999999E-5</v>
      </c>
      <c r="CC1461" s="8">
        <v>40471</v>
      </c>
      <c r="CD1461">
        <v>9.7189999999999996E-5</v>
      </c>
      <c r="CE1461" s="8">
        <v>40471</v>
      </c>
      <c r="CF1461">
        <v>9.5768999999999997E-5</v>
      </c>
      <c r="CG1461" s="8">
        <v>40471</v>
      </c>
      <c r="CH1461">
        <v>1.7010000000000001E-6</v>
      </c>
      <c r="CI1461" s="8">
        <v>40471</v>
      </c>
      <c r="CJ1461">
        <v>2.5600000000000002E-7</v>
      </c>
      <c r="CK1461" s="8">
        <v>40471</v>
      </c>
      <c r="CL1461">
        <v>2.5800000000000001E-7</v>
      </c>
      <c r="CM1461" s="8">
        <v>40471</v>
      </c>
      <c r="CN1461">
        <v>0</v>
      </c>
      <c r="CS1461" s="8">
        <v>40471</v>
      </c>
      <c r="CT1461">
        <v>9.4300000000000001E-7</v>
      </c>
      <c r="CU1461" s="8">
        <v>40471</v>
      </c>
      <c r="CV1461">
        <v>6.5889999999999994E-5</v>
      </c>
      <c r="CW1461" s="8">
        <v>40471</v>
      </c>
      <c r="CX1461">
        <v>6.8658000000000006E-5</v>
      </c>
      <c r="CY1461" s="8">
        <v>40471</v>
      </c>
      <c r="CZ1461">
        <v>3.3599999999999999E-7</v>
      </c>
      <c r="DE1461" s="8">
        <v>40471</v>
      </c>
      <c r="DF1461">
        <v>1.2060669999999999E-3</v>
      </c>
      <c r="DG1461" s="8">
        <v>40471</v>
      </c>
      <c r="DH1461">
        <v>7.4300000000000002E-7</v>
      </c>
      <c r="DM1461" s="8">
        <v>40471</v>
      </c>
      <c r="DN1461">
        <v>1.385502E-3</v>
      </c>
      <c r="DO1461" s="8">
        <v>40471</v>
      </c>
      <c r="DP1461">
        <v>5.2999999999999998E-8</v>
      </c>
      <c r="DS1461" s="8">
        <v>40471</v>
      </c>
      <c r="DT1461">
        <v>5.6014999999999998E-5</v>
      </c>
      <c r="DU1461" s="8">
        <v>40471</v>
      </c>
      <c r="DV1461">
        <v>1.407E-6</v>
      </c>
      <c r="EA1461" s="8">
        <v>40471</v>
      </c>
      <c r="EB1461">
        <v>2.4600000000000002E-6</v>
      </c>
      <c r="EI1461" s="8">
        <v>40471</v>
      </c>
      <c r="EJ1461">
        <v>4.4188700000000002E-4</v>
      </c>
      <c r="EM1461" s="8">
        <v>40471</v>
      </c>
      <c r="EN1461">
        <v>8.8750000000000006E-6</v>
      </c>
      <c r="EO1461" s="8">
        <v>40478</v>
      </c>
      <c r="EP1461">
        <v>3.9802000000000003E-5</v>
      </c>
      <c r="ES1461" s="8">
        <v>40471</v>
      </c>
      <c r="ET1461">
        <v>1.20573E-4</v>
      </c>
      <c r="EY1461" s="8">
        <v>40478</v>
      </c>
      <c r="EZ1461">
        <v>8.6114999999999998E-5</v>
      </c>
      <c r="FE1461" s="8">
        <v>40478</v>
      </c>
      <c r="FF1461">
        <v>1.9366999999999999E-5</v>
      </c>
      <c r="FG1461" s="8">
        <v>40471</v>
      </c>
      <c r="FH1461">
        <v>1.7235E-5</v>
      </c>
      <c r="FI1461" s="8">
        <v>40471</v>
      </c>
      <c r="FJ1461">
        <v>2.0000000000000001E-9</v>
      </c>
      <c r="FO1461" s="8">
        <v>40471</v>
      </c>
      <c r="FP1461">
        <v>8.1514000000000006E-5</v>
      </c>
      <c r="FQ1461" s="8">
        <v>40471</v>
      </c>
      <c r="FR1461">
        <v>9.3344999999999995E-5</v>
      </c>
      <c r="FS1461" s="8">
        <v>40471</v>
      </c>
      <c r="FT1461">
        <v>1.6483000000000001E-5</v>
      </c>
      <c r="FU1461" s="8">
        <v>40471</v>
      </c>
      <c r="FV1461">
        <v>3.3988099999999999E-4</v>
      </c>
      <c r="FY1461" s="8">
        <v>40471</v>
      </c>
      <c r="FZ1461">
        <v>2.3436900000000001E-4</v>
      </c>
      <c r="GC1461" s="8">
        <v>40471</v>
      </c>
      <c r="GD1461">
        <v>5.0999999999999999E-7</v>
      </c>
    </row>
    <row r="1462" spans="1:186" x14ac:dyDescent="0.25">
      <c r="A1462" s="8">
        <v>40472</v>
      </c>
      <c r="B1462">
        <v>1.3000000000000001E-8</v>
      </c>
      <c r="C1462" s="8">
        <v>40472</v>
      </c>
      <c r="D1462">
        <v>1.3E-7</v>
      </c>
      <c r="I1462" s="8">
        <v>40472</v>
      </c>
      <c r="J1462">
        <v>1.9000000000000001E-8</v>
      </c>
      <c r="K1462" s="8">
        <v>40472</v>
      </c>
      <c r="L1462">
        <v>1.1645124E-2</v>
      </c>
      <c r="M1462" s="8">
        <v>40472</v>
      </c>
      <c r="N1462">
        <v>4.4789999999999998E-6</v>
      </c>
      <c r="O1462" s="8">
        <v>40472</v>
      </c>
      <c r="P1462">
        <v>9.2669999999999995E-6</v>
      </c>
      <c r="Q1462" s="8">
        <v>40472</v>
      </c>
      <c r="R1462">
        <v>2.809E-5</v>
      </c>
      <c r="S1462" s="8">
        <v>40472</v>
      </c>
      <c r="T1462">
        <v>1.4410000000000001E-6</v>
      </c>
      <c r="AE1462" s="8">
        <v>40472</v>
      </c>
      <c r="AF1462">
        <v>7.1299999999999999E-7</v>
      </c>
      <c r="AG1462" s="8">
        <v>40479</v>
      </c>
      <c r="AH1462">
        <v>1.2897999999999999E-5</v>
      </c>
      <c r="BA1462" s="8">
        <v>40472</v>
      </c>
      <c r="BB1462">
        <v>6.5999999999999995E-8</v>
      </c>
      <c r="BE1462" s="8">
        <v>40472</v>
      </c>
      <c r="BF1462">
        <v>2.1757300000000001E-4</v>
      </c>
      <c r="BS1462" s="8">
        <v>40472</v>
      </c>
      <c r="BT1462">
        <v>2.18378E-4</v>
      </c>
      <c r="BW1462" s="8">
        <v>40472</v>
      </c>
      <c r="BX1462">
        <v>7.109E-6</v>
      </c>
      <c r="BY1462" s="8">
        <v>40472</v>
      </c>
      <c r="BZ1462">
        <v>5.6981999999999996E-4</v>
      </c>
      <c r="CA1462" s="8">
        <v>40472</v>
      </c>
      <c r="CB1462">
        <v>2.5615000000000001E-5</v>
      </c>
      <c r="CC1462" s="8">
        <v>40472</v>
      </c>
      <c r="CD1462">
        <v>9.3089000000000003E-5</v>
      </c>
      <c r="CE1462" s="8">
        <v>40472</v>
      </c>
      <c r="CF1462">
        <v>9.8536999999999995E-5</v>
      </c>
      <c r="CG1462" s="8">
        <v>40472</v>
      </c>
      <c r="CH1462">
        <v>1.5850000000000001E-6</v>
      </c>
      <c r="CI1462" s="8">
        <v>40472</v>
      </c>
      <c r="CJ1462">
        <v>2.4600000000000001E-7</v>
      </c>
      <c r="CK1462" s="8">
        <v>40472</v>
      </c>
      <c r="CL1462">
        <v>2.5600000000000002E-7</v>
      </c>
      <c r="CM1462" s="8">
        <v>40472</v>
      </c>
      <c r="CN1462">
        <v>0</v>
      </c>
      <c r="CS1462" s="8">
        <v>40472</v>
      </c>
      <c r="CT1462">
        <v>1.2410000000000001E-6</v>
      </c>
      <c r="CU1462" s="8">
        <v>40472</v>
      </c>
      <c r="CV1462">
        <v>6.1841000000000006E-5</v>
      </c>
      <c r="CW1462" s="8">
        <v>40472</v>
      </c>
      <c r="CX1462">
        <v>6.3016999999999997E-5</v>
      </c>
      <c r="CY1462" s="8">
        <v>40472</v>
      </c>
      <c r="CZ1462">
        <v>4.2500000000000001E-7</v>
      </c>
      <c r="DE1462" s="8">
        <v>40472</v>
      </c>
      <c r="DF1462">
        <v>1.194753E-3</v>
      </c>
      <c r="DG1462" s="8">
        <v>40472</v>
      </c>
      <c r="DH1462">
        <v>7.1900000000000002E-7</v>
      </c>
      <c r="DM1462" s="8">
        <v>40472</v>
      </c>
      <c r="DN1462">
        <v>1.545685E-3</v>
      </c>
      <c r="DO1462" s="8">
        <v>40472</v>
      </c>
      <c r="DP1462">
        <v>5.1E-8</v>
      </c>
      <c r="DS1462" s="8">
        <v>40472</v>
      </c>
      <c r="DT1462">
        <v>4.4869E-5</v>
      </c>
      <c r="DU1462" s="8">
        <v>40472</v>
      </c>
      <c r="DV1462">
        <v>1.361E-6</v>
      </c>
      <c r="EA1462" s="8">
        <v>40472</v>
      </c>
      <c r="EB1462">
        <v>2.7980000000000001E-6</v>
      </c>
      <c r="EI1462" s="8">
        <v>40472</v>
      </c>
      <c r="EJ1462">
        <v>4.5319799999999998E-4</v>
      </c>
      <c r="EM1462" s="8">
        <v>40472</v>
      </c>
      <c r="EN1462">
        <v>8.3979999999999999E-6</v>
      </c>
      <c r="EO1462" s="8">
        <v>40479</v>
      </c>
      <c r="EP1462">
        <v>4.3544000000000002E-5</v>
      </c>
      <c r="ES1462" s="8">
        <v>40472</v>
      </c>
      <c r="ET1462">
        <v>1.18417E-4</v>
      </c>
      <c r="EY1462" s="8">
        <v>40479</v>
      </c>
      <c r="EZ1462">
        <v>8.2282999999999998E-5</v>
      </c>
      <c r="FE1462" s="8">
        <v>40479</v>
      </c>
      <c r="FF1462">
        <v>2.0854000000000001E-5</v>
      </c>
      <c r="FG1462" s="8">
        <v>40472</v>
      </c>
      <c r="FH1462">
        <v>1.6358000000000002E-5</v>
      </c>
      <c r="FI1462" s="8">
        <v>40472</v>
      </c>
      <c r="FJ1462">
        <v>2.0000000000000001E-9</v>
      </c>
      <c r="FO1462" s="8">
        <v>40472</v>
      </c>
      <c r="FP1462">
        <v>8.2272000000000001E-5</v>
      </c>
      <c r="FQ1462" s="8">
        <v>40472</v>
      </c>
      <c r="FR1462">
        <v>1.1458100000000001E-4</v>
      </c>
      <c r="FS1462" s="8">
        <v>40472</v>
      </c>
      <c r="FT1462">
        <v>1.4747E-5</v>
      </c>
      <c r="FU1462" s="8">
        <v>40472</v>
      </c>
      <c r="FV1462">
        <v>3.1465099999999999E-4</v>
      </c>
      <c r="FY1462" s="8">
        <v>40472</v>
      </c>
      <c r="FZ1462">
        <v>2.2946300000000001E-4</v>
      </c>
      <c r="GC1462" s="8">
        <v>40472</v>
      </c>
      <c r="GD1462">
        <v>4.39E-7</v>
      </c>
    </row>
    <row r="1463" spans="1:186" x14ac:dyDescent="0.25">
      <c r="A1463" s="8">
        <v>40473</v>
      </c>
      <c r="B1463">
        <v>1.4E-8</v>
      </c>
      <c r="C1463" s="8">
        <v>40473</v>
      </c>
      <c r="D1463">
        <v>1.1899999999999999E-7</v>
      </c>
      <c r="I1463" s="8">
        <v>40473</v>
      </c>
      <c r="J1463">
        <v>1.7E-8</v>
      </c>
      <c r="K1463" s="8">
        <v>40473</v>
      </c>
      <c r="L1463">
        <v>1.1273302000000001E-2</v>
      </c>
      <c r="M1463" s="8">
        <v>40473</v>
      </c>
      <c r="N1463">
        <v>4.3259999999999997E-6</v>
      </c>
      <c r="O1463" s="8">
        <v>40473</v>
      </c>
      <c r="P1463">
        <v>9.1370000000000008E-6</v>
      </c>
      <c r="Q1463" s="8">
        <v>40473</v>
      </c>
      <c r="R1463">
        <v>2.7693000000000001E-5</v>
      </c>
      <c r="S1463" s="8">
        <v>40473</v>
      </c>
      <c r="T1463">
        <v>1.3489999999999999E-6</v>
      </c>
      <c r="AE1463" s="8">
        <v>40473</v>
      </c>
      <c r="AF1463">
        <v>7.1699999999999997E-7</v>
      </c>
      <c r="AG1463" s="8">
        <v>40480</v>
      </c>
      <c r="AH1463">
        <v>1.2255E-5</v>
      </c>
      <c r="BA1463" s="8">
        <v>40473</v>
      </c>
      <c r="BB1463">
        <v>6.2999999999999995E-8</v>
      </c>
      <c r="BE1463" s="8">
        <v>40473</v>
      </c>
      <c r="BF1463">
        <v>2.12761E-4</v>
      </c>
      <c r="BS1463" s="8">
        <v>40473</v>
      </c>
      <c r="BT1463">
        <v>2.0793299999999999E-4</v>
      </c>
      <c r="BW1463" s="8">
        <v>40473</v>
      </c>
      <c r="BX1463">
        <v>6.973E-6</v>
      </c>
      <c r="BY1463" s="8">
        <v>40473</v>
      </c>
      <c r="BZ1463">
        <v>5.8255500000000001E-4</v>
      </c>
      <c r="CA1463" s="8">
        <v>40473</v>
      </c>
      <c r="CB1463">
        <v>2.6403000000000001E-5</v>
      </c>
      <c r="CC1463" s="8">
        <v>40473</v>
      </c>
      <c r="CD1463">
        <v>7.8366000000000002E-5</v>
      </c>
      <c r="CE1463" s="8">
        <v>40473</v>
      </c>
      <c r="CF1463">
        <v>9.5674999999999995E-5</v>
      </c>
      <c r="CG1463" s="8">
        <v>40473</v>
      </c>
      <c r="CH1463">
        <v>1.536E-6</v>
      </c>
      <c r="CI1463" s="8">
        <v>40473</v>
      </c>
      <c r="CJ1463">
        <v>2.3999999999999998E-7</v>
      </c>
      <c r="CK1463" s="8">
        <v>40473</v>
      </c>
      <c r="CL1463">
        <v>2.41E-7</v>
      </c>
      <c r="CM1463" s="8">
        <v>40473</v>
      </c>
      <c r="CN1463">
        <v>0</v>
      </c>
      <c r="CS1463" s="8">
        <v>40473</v>
      </c>
      <c r="CT1463">
        <v>1.2559999999999999E-6</v>
      </c>
      <c r="CU1463" s="8">
        <v>40473</v>
      </c>
      <c r="CV1463">
        <v>5.8133000000000001E-5</v>
      </c>
      <c r="CW1463" s="8">
        <v>40473</v>
      </c>
      <c r="CX1463">
        <v>6.2272000000000003E-5</v>
      </c>
      <c r="CY1463" s="8">
        <v>40473</v>
      </c>
      <c r="CZ1463">
        <v>4.2100000000000002E-7</v>
      </c>
      <c r="DE1463" s="8">
        <v>40473</v>
      </c>
      <c r="DF1463">
        <v>1.1757969999999999E-3</v>
      </c>
      <c r="DG1463" s="8">
        <v>40473</v>
      </c>
      <c r="DH1463">
        <v>7.06E-7</v>
      </c>
      <c r="DM1463" s="8">
        <v>40473</v>
      </c>
      <c r="DN1463">
        <v>1.55679E-3</v>
      </c>
      <c r="DO1463" s="8">
        <v>40473</v>
      </c>
      <c r="DP1463">
        <v>5.2000000000000002E-8</v>
      </c>
      <c r="DS1463" s="8">
        <v>40473</v>
      </c>
      <c r="DT1463">
        <v>4.7274999999999997E-5</v>
      </c>
      <c r="DU1463" s="8">
        <v>40473</v>
      </c>
      <c r="DV1463">
        <v>1.3680000000000001E-6</v>
      </c>
      <c r="EA1463" s="8">
        <v>40473</v>
      </c>
      <c r="EB1463">
        <v>2.6809999999999998E-6</v>
      </c>
      <c r="EI1463" s="8">
        <v>40473</v>
      </c>
      <c r="EJ1463">
        <v>4.2296599999999999E-4</v>
      </c>
      <c r="EM1463" s="8">
        <v>40473</v>
      </c>
      <c r="EN1463">
        <v>8.3620000000000006E-6</v>
      </c>
      <c r="EO1463" s="8">
        <v>40480</v>
      </c>
      <c r="EP1463">
        <v>3.7666000000000002E-5</v>
      </c>
      <c r="ES1463" s="8">
        <v>40473</v>
      </c>
      <c r="ET1463">
        <v>1.1602700000000001E-4</v>
      </c>
      <c r="EY1463" s="8">
        <v>40480</v>
      </c>
      <c r="EZ1463">
        <v>7.5653000000000002E-5</v>
      </c>
      <c r="FE1463" s="8">
        <v>40480</v>
      </c>
      <c r="FF1463">
        <v>1.9389E-5</v>
      </c>
      <c r="FG1463" s="8">
        <v>40473</v>
      </c>
      <c r="FH1463">
        <v>1.662E-5</v>
      </c>
      <c r="FI1463" s="8">
        <v>40473</v>
      </c>
      <c r="FJ1463">
        <v>2.0000000000000001E-9</v>
      </c>
      <c r="FO1463" s="8">
        <v>40473</v>
      </c>
      <c r="FP1463">
        <v>7.6709E-5</v>
      </c>
      <c r="FQ1463" s="8">
        <v>40473</v>
      </c>
      <c r="FR1463">
        <v>1.10283E-4</v>
      </c>
      <c r="FS1463" s="8">
        <v>40473</v>
      </c>
      <c r="FT1463">
        <v>1.4554E-5</v>
      </c>
      <c r="FU1463" s="8">
        <v>40473</v>
      </c>
      <c r="FV1463">
        <v>3.0245700000000001E-4</v>
      </c>
      <c r="FY1463" s="8">
        <v>40473</v>
      </c>
      <c r="FZ1463">
        <v>2.2993699999999999E-4</v>
      </c>
      <c r="GC1463" s="8">
        <v>40473</v>
      </c>
      <c r="GD1463">
        <v>4.3599999999999999E-7</v>
      </c>
    </row>
    <row r="1464" spans="1:186" x14ac:dyDescent="0.25">
      <c r="A1464" s="8">
        <v>40476</v>
      </c>
      <c r="B1464">
        <v>1.4E-8</v>
      </c>
      <c r="C1464" s="8">
        <v>40476</v>
      </c>
      <c r="D1464">
        <v>1.0700000000000001E-7</v>
      </c>
      <c r="I1464" s="8">
        <v>40476</v>
      </c>
      <c r="J1464">
        <v>1.6000000000000001E-8</v>
      </c>
      <c r="K1464" s="8">
        <v>40476</v>
      </c>
      <c r="L1464">
        <v>1.1187928999999999E-2</v>
      </c>
      <c r="M1464" s="8">
        <v>40476</v>
      </c>
      <c r="N1464">
        <v>4.2819999999999998E-6</v>
      </c>
      <c r="O1464" s="8">
        <v>40476</v>
      </c>
      <c r="P1464">
        <v>1.1806E-5</v>
      </c>
      <c r="Q1464" s="8">
        <v>40476</v>
      </c>
      <c r="R1464">
        <v>2.6478E-5</v>
      </c>
      <c r="S1464" s="8">
        <v>40476</v>
      </c>
      <c r="T1464">
        <v>1.189E-6</v>
      </c>
      <c r="AE1464" s="8">
        <v>40476</v>
      </c>
      <c r="AF1464">
        <v>6.75E-7</v>
      </c>
      <c r="AG1464" s="8">
        <v>40483</v>
      </c>
      <c r="AH1464">
        <v>1.2228999999999999E-5</v>
      </c>
      <c r="BA1464" s="8">
        <v>40476</v>
      </c>
      <c r="BB1464">
        <v>6.2999999999999995E-8</v>
      </c>
      <c r="BE1464" s="8">
        <v>40476</v>
      </c>
      <c r="BF1464">
        <v>2.1117999999999999E-4</v>
      </c>
      <c r="BS1464" s="8">
        <v>40476</v>
      </c>
      <c r="BT1464">
        <v>2.0953700000000001E-4</v>
      </c>
      <c r="BW1464" s="8">
        <v>40476</v>
      </c>
      <c r="BX1464">
        <v>6.7399999999999998E-6</v>
      </c>
      <c r="BY1464" s="8">
        <v>40476</v>
      </c>
      <c r="BZ1464">
        <v>5.8405700000000002E-4</v>
      </c>
      <c r="CA1464" s="8">
        <v>40476</v>
      </c>
      <c r="CB1464">
        <v>2.6353E-5</v>
      </c>
      <c r="CC1464" s="8">
        <v>40476</v>
      </c>
      <c r="CD1464">
        <v>7.6811999999999996E-5</v>
      </c>
      <c r="CE1464" s="8">
        <v>40476</v>
      </c>
      <c r="CF1464">
        <v>9.5511000000000001E-5</v>
      </c>
      <c r="CG1464" s="8">
        <v>40476</v>
      </c>
      <c r="CH1464">
        <v>1.449E-6</v>
      </c>
      <c r="CI1464" s="8">
        <v>40476</v>
      </c>
      <c r="CJ1464">
        <v>2.3799999999999999E-7</v>
      </c>
      <c r="CK1464" s="8">
        <v>40476</v>
      </c>
      <c r="CL1464">
        <v>2.4299999999999999E-7</v>
      </c>
      <c r="CM1464" s="8">
        <v>40476</v>
      </c>
      <c r="CN1464">
        <v>0</v>
      </c>
      <c r="CS1464" s="8">
        <v>40476</v>
      </c>
      <c r="CT1464">
        <v>1.336E-6</v>
      </c>
      <c r="CU1464" s="8">
        <v>40476</v>
      </c>
      <c r="CV1464">
        <v>5.9336999999999998E-5</v>
      </c>
      <c r="CW1464" s="8">
        <v>40476</v>
      </c>
      <c r="CX1464">
        <v>6.1816000000000006E-5</v>
      </c>
      <c r="CY1464" s="8">
        <v>40476</v>
      </c>
      <c r="CZ1464">
        <v>4.1399999999999997E-7</v>
      </c>
      <c r="DE1464" s="8">
        <v>40476</v>
      </c>
      <c r="DF1464">
        <v>1.1625920000000001E-3</v>
      </c>
      <c r="DG1464" s="8">
        <v>40476</v>
      </c>
      <c r="DH1464">
        <v>6.75E-7</v>
      </c>
      <c r="DM1464" s="8">
        <v>40476</v>
      </c>
      <c r="DN1464">
        <v>1.568912E-3</v>
      </c>
      <c r="DO1464" s="8">
        <v>40476</v>
      </c>
      <c r="DP1464">
        <v>5.2000000000000002E-8</v>
      </c>
      <c r="DS1464" s="8">
        <v>40476</v>
      </c>
      <c r="DT1464">
        <v>4.8009000000000001E-5</v>
      </c>
      <c r="DU1464" s="8">
        <v>40476</v>
      </c>
      <c r="DV1464">
        <v>1.3370000000000001E-6</v>
      </c>
      <c r="EA1464" s="8">
        <v>40476</v>
      </c>
      <c r="EB1464">
        <v>2.5830000000000001E-6</v>
      </c>
      <c r="EI1464" s="8">
        <v>40476</v>
      </c>
      <c r="EJ1464">
        <v>4.35513E-4</v>
      </c>
      <c r="EM1464" s="8">
        <v>40476</v>
      </c>
      <c r="EN1464">
        <v>8.3930000000000008E-6</v>
      </c>
      <c r="EO1464" s="8">
        <v>40483</v>
      </c>
      <c r="EP1464">
        <v>3.8612999999999998E-5</v>
      </c>
      <c r="ES1464" s="8">
        <v>40476</v>
      </c>
      <c r="ET1464">
        <v>1.16277E-4</v>
      </c>
      <c r="EY1464" s="8">
        <v>40483</v>
      </c>
      <c r="EZ1464">
        <v>7.0477999999999998E-5</v>
      </c>
      <c r="FE1464" s="8">
        <v>40483</v>
      </c>
      <c r="FF1464">
        <v>1.7388999999999999E-5</v>
      </c>
      <c r="FG1464" s="8">
        <v>40476</v>
      </c>
      <c r="FH1464">
        <v>1.6837000000000002E-5</v>
      </c>
      <c r="FI1464" s="8">
        <v>40476</v>
      </c>
      <c r="FJ1464">
        <v>2.0000000000000001E-9</v>
      </c>
      <c r="FO1464" s="8">
        <v>40476</v>
      </c>
      <c r="FP1464">
        <v>7.3950999999999997E-5</v>
      </c>
      <c r="FQ1464" s="8">
        <v>40476</v>
      </c>
      <c r="FR1464">
        <v>1.09682E-4</v>
      </c>
      <c r="FS1464" s="8">
        <v>40476</v>
      </c>
      <c r="FT1464">
        <v>1.4450999999999999E-5</v>
      </c>
      <c r="FU1464" s="8">
        <v>40476</v>
      </c>
      <c r="FV1464">
        <v>2.98638E-4</v>
      </c>
      <c r="FY1464" s="8">
        <v>40476</v>
      </c>
      <c r="FZ1464">
        <v>2.23845E-4</v>
      </c>
      <c r="GC1464" s="8">
        <v>40476</v>
      </c>
      <c r="GD1464">
        <v>4.3300000000000003E-7</v>
      </c>
    </row>
    <row r="1465" spans="1:186" x14ac:dyDescent="0.25">
      <c r="A1465" s="8">
        <v>40477</v>
      </c>
      <c r="B1465">
        <v>1.4E-8</v>
      </c>
      <c r="C1465" s="8">
        <v>40477</v>
      </c>
      <c r="D1465">
        <v>1.03E-7</v>
      </c>
      <c r="I1465" s="8">
        <v>40477</v>
      </c>
      <c r="J1465">
        <v>1.4999999999999999E-8</v>
      </c>
      <c r="K1465" s="8">
        <v>40477</v>
      </c>
      <c r="L1465">
        <v>1.0538818E-2</v>
      </c>
      <c r="M1465" s="8">
        <v>40477</v>
      </c>
      <c r="N1465">
        <v>4.2520000000000001E-6</v>
      </c>
      <c r="O1465" s="8">
        <v>40477</v>
      </c>
      <c r="P1465">
        <v>1.2292E-5</v>
      </c>
      <c r="Q1465" s="8">
        <v>40477</v>
      </c>
      <c r="R1465">
        <v>2.5942999999999999E-5</v>
      </c>
      <c r="S1465" s="8">
        <v>40477</v>
      </c>
      <c r="T1465">
        <v>1.1459999999999999E-6</v>
      </c>
      <c r="AE1465" s="8">
        <v>40477</v>
      </c>
      <c r="AF1465">
        <v>7.5300000000000003E-7</v>
      </c>
      <c r="AG1465" s="8">
        <v>40484</v>
      </c>
      <c r="AH1465">
        <v>1.1823E-5</v>
      </c>
      <c r="BA1465" s="8">
        <v>40477</v>
      </c>
      <c r="BB1465">
        <v>6.4000000000000004E-8</v>
      </c>
      <c r="BE1465" s="8">
        <v>40477</v>
      </c>
      <c r="BF1465">
        <v>2.2136200000000001E-4</v>
      </c>
      <c r="BS1465" s="8">
        <v>40477</v>
      </c>
      <c r="BT1465">
        <v>2.2664199999999999E-4</v>
      </c>
      <c r="BW1465" s="8">
        <v>40477</v>
      </c>
      <c r="BX1465">
        <v>6.5690000000000001E-6</v>
      </c>
      <c r="BY1465" s="8">
        <v>40477</v>
      </c>
      <c r="BZ1465">
        <v>5.6943300000000005E-4</v>
      </c>
      <c r="CA1465" s="8">
        <v>40477</v>
      </c>
      <c r="CB1465">
        <v>2.6239999999999999E-5</v>
      </c>
      <c r="CC1465" s="8">
        <v>40477</v>
      </c>
      <c r="CD1465">
        <v>7.7089999999999995E-5</v>
      </c>
      <c r="CE1465" s="8">
        <v>40477</v>
      </c>
      <c r="CF1465">
        <v>9.3554000000000006E-5</v>
      </c>
      <c r="CG1465" s="8">
        <v>40477</v>
      </c>
      <c r="CH1465">
        <v>1.5030000000000001E-6</v>
      </c>
      <c r="CI1465" s="8">
        <v>40477</v>
      </c>
      <c r="CJ1465">
        <v>2.2700000000000001E-7</v>
      </c>
      <c r="CK1465" s="8">
        <v>40477</v>
      </c>
      <c r="CL1465">
        <v>2.2999999999999999E-7</v>
      </c>
      <c r="CM1465" s="8">
        <v>40477</v>
      </c>
      <c r="CN1465">
        <v>0</v>
      </c>
      <c r="CS1465" s="8">
        <v>40477</v>
      </c>
      <c r="CT1465">
        <v>1.3549999999999999E-6</v>
      </c>
      <c r="CU1465" s="8">
        <v>40477</v>
      </c>
      <c r="CV1465">
        <v>5.7222000000000002E-5</v>
      </c>
      <c r="CW1465" s="8">
        <v>40477</v>
      </c>
      <c r="CX1465">
        <v>6.2167000000000003E-5</v>
      </c>
      <c r="CY1465" s="8">
        <v>40477</v>
      </c>
      <c r="CZ1465">
        <v>4.01E-7</v>
      </c>
      <c r="DE1465" s="8">
        <v>40477</v>
      </c>
      <c r="DF1465">
        <v>1.12071E-3</v>
      </c>
      <c r="DG1465" s="8">
        <v>40477</v>
      </c>
      <c r="DH1465">
        <v>6.7400000000000003E-7</v>
      </c>
      <c r="DM1465" s="8">
        <v>40477</v>
      </c>
      <c r="DN1465">
        <v>1.618254E-3</v>
      </c>
      <c r="DO1465" s="8">
        <v>40477</v>
      </c>
      <c r="DP1465">
        <v>5.1E-8</v>
      </c>
      <c r="DS1465" s="8">
        <v>40477</v>
      </c>
      <c r="DT1465">
        <v>4.5116E-5</v>
      </c>
      <c r="DU1465" s="8">
        <v>40477</v>
      </c>
      <c r="DV1465">
        <v>1.3209999999999999E-6</v>
      </c>
      <c r="EA1465" s="8">
        <v>40477</v>
      </c>
      <c r="EB1465">
        <v>2.6529999999999998E-6</v>
      </c>
      <c r="EI1465" s="8">
        <v>40477</v>
      </c>
      <c r="EJ1465">
        <v>4.3175199999999998E-4</v>
      </c>
      <c r="EM1465" s="8">
        <v>40477</v>
      </c>
      <c r="EN1465">
        <v>8.3890000000000005E-6</v>
      </c>
      <c r="EO1465" s="8">
        <v>40484</v>
      </c>
      <c r="EP1465">
        <v>3.8118999999999999E-5</v>
      </c>
      <c r="ES1465" s="8">
        <v>40477</v>
      </c>
      <c r="ET1465">
        <v>1.13353E-4</v>
      </c>
      <c r="EY1465" s="8">
        <v>40484</v>
      </c>
      <c r="EZ1465">
        <v>6.9183999999999994E-5</v>
      </c>
      <c r="FE1465" s="8">
        <v>40484</v>
      </c>
      <c r="FF1465">
        <v>1.6846000000000001E-5</v>
      </c>
      <c r="FG1465" s="8">
        <v>40477</v>
      </c>
      <c r="FH1465">
        <v>1.7558E-5</v>
      </c>
      <c r="FI1465" s="8">
        <v>40477</v>
      </c>
      <c r="FJ1465">
        <v>2.0000000000000001E-9</v>
      </c>
      <c r="FO1465" s="8">
        <v>40477</v>
      </c>
      <c r="FP1465">
        <v>7.2721999999999999E-5</v>
      </c>
      <c r="FQ1465" s="8">
        <v>40477</v>
      </c>
      <c r="FR1465">
        <v>1.0737400000000001E-4</v>
      </c>
      <c r="FS1465" s="8">
        <v>40477</v>
      </c>
      <c r="FT1465">
        <v>1.4100999999999999E-5</v>
      </c>
      <c r="FU1465" s="8">
        <v>40477</v>
      </c>
      <c r="FV1465">
        <v>2.7861900000000002E-4</v>
      </c>
      <c r="FY1465" s="8">
        <v>40477</v>
      </c>
      <c r="FZ1465">
        <v>2.2811700000000001E-4</v>
      </c>
      <c r="GC1465" s="8">
        <v>40477</v>
      </c>
      <c r="GD1465">
        <v>4.0999999999999999E-7</v>
      </c>
    </row>
    <row r="1466" spans="1:186" x14ac:dyDescent="0.25">
      <c r="A1466" s="8">
        <v>40478</v>
      </c>
      <c r="B1466">
        <v>1.3000000000000001E-8</v>
      </c>
      <c r="C1466" s="8">
        <v>40478</v>
      </c>
      <c r="D1466">
        <v>1.3E-7</v>
      </c>
      <c r="I1466" s="8">
        <v>40478</v>
      </c>
      <c r="J1466">
        <v>1.7E-8</v>
      </c>
      <c r="K1466" s="8">
        <v>40478</v>
      </c>
      <c r="L1466">
        <v>1.0537486E-2</v>
      </c>
      <c r="M1466" s="8">
        <v>40478</v>
      </c>
      <c r="N1466">
        <v>4.019E-6</v>
      </c>
      <c r="O1466" s="8">
        <v>40478</v>
      </c>
      <c r="P1466">
        <v>1.2464E-5</v>
      </c>
      <c r="Q1466" s="8">
        <v>40478</v>
      </c>
      <c r="R1466">
        <v>2.5965999999999998E-5</v>
      </c>
      <c r="S1466" s="8">
        <v>40478</v>
      </c>
      <c r="T1466">
        <v>1.1710000000000001E-6</v>
      </c>
      <c r="AE1466" s="8">
        <v>40478</v>
      </c>
      <c r="AF1466">
        <v>7.5899999999999995E-7</v>
      </c>
      <c r="AG1466" s="8">
        <v>40485</v>
      </c>
      <c r="AH1466">
        <v>1.22E-5</v>
      </c>
      <c r="BA1466" s="8">
        <v>40478</v>
      </c>
      <c r="BB1466">
        <v>6.8E-8</v>
      </c>
      <c r="BE1466" s="8">
        <v>40478</v>
      </c>
      <c r="BF1466">
        <v>2.1735400000000001E-4</v>
      </c>
      <c r="BS1466" s="8">
        <v>40478</v>
      </c>
      <c r="BT1466">
        <v>2.3128800000000001E-4</v>
      </c>
      <c r="BW1466" s="8">
        <v>40478</v>
      </c>
      <c r="BX1466">
        <v>6.6159999999999998E-6</v>
      </c>
      <c r="BY1466" s="8">
        <v>40478</v>
      </c>
      <c r="BZ1466">
        <v>5.4850299999999999E-4</v>
      </c>
      <c r="CA1466" s="8">
        <v>40478</v>
      </c>
      <c r="CB1466">
        <v>2.7719E-5</v>
      </c>
      <c r="CC1466" s="8">
        <v>40478</v>
      </c>
      <c r="CD1466">
        <v>7.7948000000000007E-5</v>
      </c>
      <c r="CE1466" s="8">
        <v>40478</v>
      </c>
      <c r="CF1466">
        <v>9.7462999999999998E-5</v>
      </c>
      <c r="CG1466" s="8">
        <v>40478</v>
      </c>
      <c r="CH1466">
        <v>1.4580000000000001E-6</v>
      </c>
      <c r="CI1466" s="8">
        <v>40478</v>
      </c>
      <c r="CJ1466">
        <v>2.23E-7</v>
      </c>
      <c r="CK1466" s="8">
        <v>40478</v>
      </c>
      <c r="CL1466">
        <v>2.28E-7</v>
      </c>
      <c r="CM1466" s="8">
        <v>40478</v>
      </c>
      <c r="CN1466">
        <v>0</v>
      </c>
      <c r="CS1466" s="8">
        <v>40478</v>
      </c>
      <c r="CT1466">
        <v>1.33E-6</v>
      </c>
      <c r="CU1466" s="8">
        <v>40478</v>
      </c>
      <c r="CV1466">
        <v>5.6415000000000001E-5</v>
      </c>
      <c r="CW1466" s="8">
        <v>40478</v>
      </c>
      <c r="CX1466">
        <v>6.3533000000000003E-5</v>
      </c>
      <c r="CY1466" s="8">
        <v>40478</v>
      </c>
      <c r="CZ1466">
        <v>4.6800000000000001E-7</v>
      </c>
      <c r="DE1466" s="8">
        <v>40478</v>
      </c>
      <c r="DF1466">
        <v>1.1134630000000001E-3</v>
      </c>
      <c r="DG1466" s="8">
        <v>40478</v>
      </c>
      <c r="DH1466">
        <v>6.6400000000000002E-7</v>
      </c>
      <c r="DM1466" s="8">
        <v>40478</v>
      </c>
      <c r="DN1466">
        <v>1.578692E-3</v>
      </c>
      <c r="DO1466" s="8">
        <v>40478</v>
      </c>
      <c r="DP1466">
        <v>4.9999999999999998E-8</v>
      </c>
      <c r="DS1466" s="8">
        <v>40478</v>
      </c>
      <c r="DT1466">
        <v>4.4135999999999999E-5</v>
      </c>
      <c r="DU1466" s="8">
        <v>40478</v>
      </c>
      <c r="DV1466">
        <v>1.3790000000000001E-6</v>
      </c>
      <c r="EA1466" s="8">
        <v>40478</v>
      </c>
      <c r="EB1466">
        <v>2.6120000000000001E-6</v>
      </c>
      <c r="EI1466" s="8">
        <v>40478</v>
      </c>
      <c r="EJ1466">
        <v>4.3819799999999999E-4</v>
      </c>
      <c r="EM1466" s="8">
        <v>40478</v>
      </c>
      <c r="EN1466">
        <v>8.3659999999999992E-6</v>
      </c>
      <c r="EO1466" s="8">
        <v>40485</v>
      </c>
      <c r="EP1466">
        <v>3.7354000000000002E-5</v>
      </c>
      <c r="ES1466" s="8">
        <v>40478</v>
      </c>
      <c r="ET1466">
        <v>1.0687E-4</v>
      </c>
      <c r="EY1466" s="8">
        <v>40485</v>
      </c>
      <c r="EZ1466">
        <v>6.8957999999999999E-5</v>
      </c>
      <c r="FE1466" s="8">
        <v>40485</v>
      </c>
      <c r="FF1466">
        <v>1.6395000000000001E-5</v>
      </c>
      <c r="FG1466" s="8">
        <v>40478</v>
      </c>
      <c r="FH1466">
        <v>1.8054E-5</v>
      </c>
      <c r="FI1466" s="8">
        <v>40478</v>
      </c>
      <c r="FJ1466">
        <v>2.0000000000000001E-9</v>
      </c>
      <c r="FO1466" s="8">
        <v>40478</v>
      </c>
      <c r="FP1466">
        <v>8.4518000000000006E-5</v>
      </c>
      <c r="FQ1466" s="8">
        <v>40478</v>
      </c>
      <c r="FR1466">
        <v>1.0534799999999999E-4</v>
      </c>
      <c r="FS1466" s="8">
        <v>40478</v>
      </c>
      <c r="FT1466">
        <v>1.5803000000000001E-5</v>
      </c>
      <c r="FU1466" s="8">
        <v>40478</v>
      </c>
      <c r="FV1466">
        <v>2.6408399999999999E-4</v>
      </c>
      <c r="FY1466" s="8">
        <v>40478</v>
      </c>
      <c r="FZ1466">
        <v>2.5628599999999999E-4</v>
      </c>
      <c r="GC1466" s="8">
        <v>40478</v>
      </c>
      <c r="GD1466">
        <v>4.58E-7</v>
      </c>
    </row>
    <row r="1467" spans="1:186" x14ac:dyDescent="0.25">
      <c r="A1467" s="8">
        <v>40479</v>
      </c>
      <c r="B1467">
        <v>1.2E-8</v>
      </c>
      <c r="C1467" s="8">
        <v>40479</v>
      </c>
      <c r="D1467">
        <v>1.29E-7</v>
      </c>
      <c r="I1467" s="8">
        <v>40479</v>
      </c>
      <c r="J1467">
        <v>1.7999999999999999E-8</v>
      </c>
      <c r="K1467" s="8">
        <v>40479</v>
      </c>
      <c r="L1467">
        <v>1.0380311E-2</v>
      </c>
      <c r="M1467" s="8">
        <v>40479</v>
      </c>
      <c r="N1467">
        <v>3.9349999999999996E-6</v>
      </c>
      <c r="O1467" s="8">
        <v>40479</v>
      </c>
      <c r="P1467">
        <v>1.2139E-5</v>
      </c>
      <c r="Q1467" s="8">
        <v>40479</v>
      </c>
      <c r="R1467">
        <v>2.4587999999999999E-5</v>
      </c>
      <c r="S1467" s="8">
        <v>40479</v>
      </c>
      <c r="T1467">
        <v>1.1850000000000001E-6</v>
      </c>
      <c r="AE1467" s="8">
        <v>40479</v>
      </c>
      <c r="AF1467">
        <v>7.5000000000000002E-7</v>
      </c>
      <c r="AG1467" s="8">
        <v>40486</v>
      </c>
      <c r="AH1467">
        <v>1.19E-5</v>
      </c>
      <c r="BA1467" s="8">
        <v>40479</v>
      </c>
      <c r="BB1467">
        <v>6.8E-8</v>
      </c>
      <c r="BE1467" s="8">
        <v>40479</v>
      </c>
      <c r="BF1467">
        <v>2.2086799999999999E-4</v>
      </c>
      <c r="BS1467" s="8">
        <v>40479</v>
      </c>
      <c r="BT1467">
        <v>2.3309399999999999E-4</v>
      </c>
      <c r="BW1467" s="8">
        <v>40479</v>
      </c>
      <c r="BX1467">
        <v>6.4080000000000003E-6</v>
      </c>
      <c r="BY1467" s="8">
        <v>40479</v>
      </c>
      <c r="BZ1467">
        <v>5.0590400000000005E-4</v>
      </c>
      <c r="CA1467" s="8">
        <v>40479</v>
      </c>
      <c r="CB1467">
        <v>2.5210000000000001E-5</v>
      </c>
      <c r="CC1467" s="8">
        <v>40479</v>
      </c>
      <c r="CD1467">
        <v>7.5757E-5</v>
      </c>
      <c r="CE1467" s="8">
        <v>40479</v>
      </c>
      <c r="CF1467">
        <v>9.5668000000000006E-5</v>
      </c>
      <c r="CG1467" s="8">
        <v>40479</v>
      </c>
      <c r="CH1467">
        <v>1.483E-6</v>
      </c>
      <c r="CI1467" s="8">
        <v>40479</v>
      </c>
      <c r="CJ1467">
        <v>1.92E-7</v>
      </c>
      <c r="CK1467" s="8">
        <v>40479</v>
      </c>
      <c r="CL1467">
        <v>2.1400000000000001E-7</v>
      </c>
      <c r="CM1467" s="8">
        <v>40479</v>
      </c>
      <c r="CN1467">
        <v>0</v>
      </c>
      <c r="CS1467" s="8">
        <v>40479</v>
      </c>
      <c r="CT1467">
        <v>1.3E-6</v>
      </c>
      <c r="CU1467" s="8">
        <v>40479</v>
      </c>
      <c r="CV1467">
        <v>5.329E-5</v>
      </c>
      <c r="CW1467" s="8">
        <v>40479</v>
      </c>
      <c r="CX1467">
        <v>6.2906999999999999E-5</v>
      </c>
      <c r="CY1467" s="8">
        <v>40479</v>
      </c>
      <c r="CZ1467">
        <v>4.6400000000000003E-7</v>
      </c>
      <c r="DE1467" s="8">
        <v>40479</v>
      </c>
      <c r="DF1467">
        <v>1.6937390000000001E-3</v>
      </c>
      <c r="DG1467" s="8">
        <v>40479</v>
      </c>
      <c r="DH1467">
        <v>8.5700000000000001E-7</v>
      </c>
      <c r="DM1467" s="8">
        <v>40479</v>
      </c>
      <c r="DN1467">
        <v>1.405218E-3</v>
      </c>
      <c r="DO1467" s="8">
        <v>40479</v>
      </c>
      <c r="DP1467">
        <v>1.55E-7</v>
      </c>
      <c r="DS1467" s="8">
        <v>40479</v>
      </c>
      <c r="DT1467">
        <v>4.5138E-5</v>
      </c>
      <c r="DU1467" s="8">
        <v>40479</v>
      </c>
      <c r="DV1467">
        <v>1.2869999999999999E-6</v>
      </c>
      <c r="EA1467" s="8">
        <v>40479</v>
      </c>
      <c r="EB1467">
        <v>2.508E-6</v>
      </c>
      <c r="EI1467" s="8">
        <v>40479</v>
      </c>
      <c r="EJ1467">
        <v>4.3906400000000002E-4</v>
      </c>
      <c r="EM1467" s="8">
        <v>40479</v>
      </c>
      <c r="EN1467">
        <v>7.8699999999999992E-6</v>
      </c>
      <c r="EO1467" s="8">
        <v>40486</v>
      </c>
      <c r="EP1467">
        <v>3.5296000000000002E-5</v>
      </c>
      <c r="ES1467" s="8">
        <v>40479</v>
      </c>
      <c r="ET1467">
        <v>1.08476E-4</v>
      </c>
      <c r="EY1467" s="8">
        <v>40486</v>
      </c>
      <c r="EZ1467">
        <v>4.1848999999999999E-5</v>
      </c>
      <c r="FE1467" s="8">
        <v>40486</v>
      </c>
      <c r="FF1467">
        <v>1.5775999999999999E-5</v>
      </c>
      <c r="FG1467" s="8">
        <v>40479</v>
      </c>
      <c r="FH1467">
        <v>1.8683999999999999E-5</v>
      </c>
      <c r="FI1467" s="8">
        <v>40479</v>
      </c>
      <c r="FJ1467">
        <v>2.0000000000000001E-9</v>
      </c>
      <c r="FO1467" s="8">
        <v>40479</v>
      </c>
      <c r="FP1467">
        <v>8.0160000000000005E-5</v>
      </c>
      <c r="FQ1467" s="8">
        <v>40479</v>
      </c>
      <c r="FR1467">
        <v>1.03319E-4</v>
      </c>
      <c r="FS1467" s="8">
        <v>40479</v>
      </c>
      <c r="FT1467">
        <v>1.6147E-5</v>
      </c>
      <c r="FU1467" s="8">
        <v>40479</v>
      </c>
      <c r="FV1467">
        <v>2.64653E-4</v>
      </c>
      <c r="FY1467" s="8">
        <v>40479</v>
      </c>
      <c r="FZ1467">
        <v>2.5153000000000003E-4</v>
      </c>
      <c r="GC1467" s="8">
        <v>40479</v>
      </c>
      <c r="GD1467">
        <v>4.5200000000000002E-7</v>
      </c>
    </row>
    <row r="1468" spans="1:186" x14ac:dyDescent="0.25">
      <c r="A1468" s="8">
        <v>40480</v>
      </c>
      <c r="B1468">
        <v>1.2E-8</v>
      </c>
      <c r="C1468" s="8">
        <v>40480</v>
      </c>
      <c r="D1468">
        <v>1.3799999999999999E-7</v>
      </c>
      <c r="I1468" s="8">
        <v>40480</v>
      </c>
      <c r="J1468">
        <v>1.7999999999999999E-8</v>
      </c>
      <c r="K1468" s="8">
        <v>40480</v>
      </c>
      <c r="L1468">
        <v>1.0342832999999999E-2</v>
      </c>
      <c r="M1468" s="8">
        <v>40480</v>
      </c>
      <c r="N1468">
        <v>3.6909999999999999E-6</v>
      </c>
      <c r="O1468" s="8">
        <v>40480</v>
      </c>
      <c r="P1468">
        <v>1.2108E-5</v>
      </c>
      <c r="Q1468" s="8">
        <v>40480</v>
      </c>
      <c r="R1468">
        <v>2.3923000000000001E-5</v>
      </c>
      <c r="S1468" s="8">
        <v>40480</v>
      </c>
      <c r="T1468">
        <v>1.221E-6</v>
      </c>
      <c r="AE1468" s="8">
        <v>40480</v>
      </c>
      <c r="AF1468">
        <v>7.6400000000000001E-7</v>
      </c>
      <c r="AG1468" s="8">
        <v>40487</v>
      </c>
      <c r="AH1468">
        <v>1.1636E-5</v>
      </c>
      <c r="BA1468" s="8">
        <v>40480</v>
      </c>
      <c r="BB1468">
        <v>6.1999999999999999E-8</v>
      </c>
      <c r="BE1468" s="8">
        <v>40480</v>
      </c>
      <c r="BF1468">
        <v>2.3139600000000001E-4</v>
      </c>
      <c r="BS1468" s="8">
        <v>40480</v>
      </c>
      <c r="BT1468">
        <v>2.34386E-4</v>
      </c>
      <c r="BW1468" s="8">
        <v>40480</v>
      </c>
      <c r="BX1468">
        <v>6.4869999999999999E-6</v>
      </c>
      <c r="BY1468" s="8">
        <v>40480</v>
      </c>
      <c r="BZ1468">
        <v>5.1694800000000004E-4</v>
      </c>
      <c r="CA1468" s="8">
        <v>40480</v>
      </c>
      <c r="CB1468">
        <v>2.4984999999999999E-5</v>
      </c>
      <c r="CC1468" s="8">
        <v>40480</v>
      </c>
      <c r="CD1468">
        <v>7.4992000000000003E-5</v>
      </c>
      <c r="CE1468" s="8">
        <v>40480</v>
      </c>
      <c r="CF1468">
        <v>9.6114999999999997E-5</v>
      </c>
      <c r="CG1468" s="8">
        <v>40480</v>
      </c>
      <c r="CH1468">
        <v>1.4219999999999999E-6</v>
      </c>
      <c r="CI1468" s="8">
        <v>40480</v>
      </c>
      <c r="CJ1468">
        <v>2.1199999999999999E-7</v>
      </c>
      <c r="CK1468" s="8">
        <v>40480</v>
      </c>
      <c r="CL1468">
        <v>2.17E-7</v>
      </c>
      <c r="CM1468" s="8">
        <v>40480</v>
      </c>
      <c r="CN1468">
        <v>0</v>
      </c>
      <c r="CS1468" s="8">
        <v>40480</v>
      </c>
      <c r="CT1468">
        <v>1.2929999999999999E-6</v>
      </c>
      <c r="CU1468" s="8">
        <v>40480</v>
      </c>
      <c r="CV1468">
        <v>5.1354999999999999E-5</v>
      </c>
      <c r="CW1468" s="8">
        <v>40480</v>
      </c>
      <c r="CX1468">
        <v>6.1608999999999999E-5</v>
      </c>
      <c r="CY1468" s="8">
        <v>40480</v>
      </c>
      <c r="CZ1468">
        <v>4.5200000000000002E-7</v>
      </c>
      <c r="DE1468" s="8">
        <v>40480</v>
      </c>
      <c r="DF1468">
        <v>1.712334E-3</v>
      </c>
      <c r="DG1468" s="8">
        <v>40480</v>
      </c>
      <c r="DH1468">
        <v>8.9400000000000004E-7</v>
      </c>
      <c r="DM1468" s="8">
        <v>40480</v>
      </c>
      <c r="DN1468">
        <v>1.356775E-3</v>
      </c>
      <c r="DO1468" s="8">
        <v>40480</v>
      </c>
      <c r="DP1468">
        <v>1.5599999999999999E-7</v>
      </c>
      <c r="DS1468" s="8">
        <v>40480</v>
      </c>
      <c r="DT1468">
        <v>4.5639999999999997E-5</v>
      </c>
      <c r="DU1468" s="8">
        <v>40480</v>
      </c>
      <c r="DV1468">
        <v>1.2309999999999999E-6</v>
      </c>
      <c r="EA1468" s="8">
        <v>40480</v>
      </c>
      <c r="EB1468">
        <v>2.4880000000000001E-6</v>
      </c>
      <c r="EI1468" s="8">
        <v>40480</v>
      </c>
      <c r="EJ1468">
        <v>4.1848699999999999E-4</v>
      </c>
      <c r="EM1468" s="8">
        <v>40480</v>
      </c>
      <c r="EN1468">
        <v>7.6969999999999993E-6</v>
      </c>
      <c r="EO1468" s="8">
        <v>40487</v>
      </c>
      <c r="EP1468">
        <v>3.2397000000000002E-5</v>
      </c>
      <c r="ES1468" s="8">
        <v>40480</v>
      </c>
      <c r="ET1468">
        <v>1.06055E-4</v>
      </c>
      <c r="EY1468" s="8">
        <v>40487</v>
      </c>
      <c r="EZ1468">
        <v>4.1236999999999998E-5</v>
      </c>
      <c r="FE1468" s="8">
        <v>40487</v>
      </c>
      <c r="FF1468">
        <v>1.3788000000000001E-5</v>
      </c>
      <c r="FG1468" s="8">
        <v>40480</v>
      </c>
      <c r="FH1468">
        <v>1.8227E-5</v>
      </c>
      <c r="FI1468" s="8">
        <v>40480</v>
      </c>
      <c r="FJ1468">
        <v>2.0000000000000001E-9</v>
      </c>
      <c r="FO1468" s="8">
        <v>40480</v>
      </c>
      <c r="FP1468">
        <v>8.0171000000000002E-5</v>
      </c>
      <c r="FQ1468" s="8">
        <v>40480</v>
      </c>
      <c r="FR1468">
        <v>9.7955000000000007E-5</v>
      </c>
      <c r="FS1468" s="8">
        <v>40480</v>
      </c>
      <c r="FT1468">
        <v>1.6384000000000001E-5</v>
      </c>
      <c r="FU1468" s="8">
        <v>40480</v>
      </c>
      <c r="FV1468">
        <v>2.5895600000000002E-4</v>
      </c>
      <c r="FY1468" s="8">
        <v>40480</v>
      </c>
      <c r="FZ1468">
        <v>2.4078200000000001E-4</v>
      </c>
      <c r="GC1468" s="8">
        <v>40480</v>
      </c>
      <c r="GD1468">
        <v>4.3799999999999998E-7</v>
      </c>
    </row>
    <row r="1469" spans="1:186" x14ac:dyDescent="0.25">
      <c r="A1469" s="8">
        <v>40483</v>
      </c>
      <c r="B1469">
        <v>1E-8</v>
      </c>
      <c r="C1469" s="8">
        <v>40483</v>
      </c>
      <c r="D1469">
        <v>1.5900000000000001E-7</v>
      </c>
      <c r="I1469" s="8">
        <v>40483</v>
      </c>
      <c r="J1469">
        <v>1.7E-8</v>
      </c>
      <c r="K1469" s="8">
        <v>40483</v>
      </c>
      <c r="L1469">
        <v>1.0251827E-2</v>
      </c>
      <c r="M1469" s="8">
        <v>40483</v>
      </c>
      <c r="N1469">
        <v>3.3589999999999999E-6</v>
      </c>
      <c r="O1469" s="8">
        <v>40483</v>
      </c>
      <c r="P1469">
        <v>1.1409999999999999E-5</v>
      </c>
      <c r="Q1469" s="8">
        <v>40483</v>
      </c>
      <c r="R1469">
        <v>2.1463000000000001E-5</v>
      </c>
      <c r="S1469" s="8">
        <v>40483</v>
      </c>
      <c r="T1469">
        <v>1.2470000000000001E-6</v>
      </c>
      <c r="AE1469" s="8">
        <v>40483</v>
      </c>
      <c r="AF1469">
        <v>7.23E-7</v>
      </c>
      <c r="AG1469" s="8">
        <v>40490</v>
      </c>
      <c r="AH1469">
        <v>1.115E-5</v>
      </c>
      <c r="BA1469" s="8">
        <v>40483</v>
      </c>
      <c r="BB1469">
        <v>5.4E-8</v>
      </c>
      <c r="BE1469" s="8">
        <v>40483</v>
      </c>
      <c r="BF1469">
        <v>2.2608400000000001E-4</v>
      </c>
      <c r="BS1469" s="8">
        <v>40483</v>
      </c>
      <c r="BT1469">
        <v>2.2717500000000001E-4</v>
      </c>
      <c r="BW1469" s="8">
        <v>40483</v>
      </c>
      <c r="BX1469">
        <v>6.3759999999999996E-6</v>
      </c>
      <c r="BY1469" s="8">
        <v>40483</v>
      </c>
      <c r="BZ1469">
        <v>4.9539300000000001E-4</v>
      </c>
      <c r="CA1469" s="8">
        <v>40483</v>
      </c>
      <c r="CB1469">
        <v>2.4068999999999999E-5</v>
      </c>
      <c r="CC1469" s="8">
        <v>40483</v>
      </c>
      <c r="CD1469">
        <v>7.2823000000000004E-5</v>
      </c>
      <c r="CE1469" s="8">
        <v>40483</v>
      </c>
      <c r="CF1469">
        <v>9.1662000000000004E-5</v>
      </c>
      <c r="CG1469" s="8">
        <v>40483</v>
      </c>
      <c r="CH1469">
        <v>1.3740000000000001E-6</v>
      </c>
      <c r="CI1469" s="8">
        <v>40483</v>
      </c>
      <c r="CJ1469">
        <v>2.1199999999999999E-7</v>
      </c>
      <c r="CK1469" s="8">
        <v>40483</v>
      </c>
      <c r="CL1469">
        <v>2.03E-7</v>
      </c>
      <c r="CM1469" s="8">
        <v>40483</v>
      </c>
      <c r="CN1469">
        <v>0</v>
      </c>
      <c r="CS1469" s="8">
        <v>40483</v>
      </c>
      <c r="CT1469">
        <v>1.3489999999999999E-6</v>
      </c>
      <c r="CU1469" s="8">
        <v>40483</v>
      </c>
      <c r="CV1469">
        <v>5.1122000000000003E-5</v>
      </c>
      <c r="CW1469" s="8">
        <v>40483</v>
      </c>
      <c r="CX1469">
        <v>6.2614999999999996E-5</v>
      </c>
      <c r="CY1469" s="8">
        <v>40483</v>
      </c>
      <c r="CZ1469">
        <v>4.4200000000000001E-7</v>
      </c>
      <c r="DE1469" s="8">
        <v>40483</v>
      </c>
      <c r="DF1469">
        <v>1.7407E-3</v>
      </c>
      <c r="DG1469" s="8">
        <v>40483</v>
      </c>
      <c r="DH1469">
        <v>8.3200000000000004E-7</v>
      </c>
      <c r="DM1469" s="8">
        <v>40483</v>
      </c>
      <c r="DN1469">
        <v>1.3606149999999999E-3</v>
      </c>
      <c r="DO1469" s="8">
        <v>40483</v>
      </c>
      <c r="DP1469">
        <v>1.49E-7</v>
      </c>
      <c r="DS1469" s="8">
        <v>40483</v>
      </c>
      <c r="DT1469">
        <v>4.9715000000000001E-5</v>
      </c>
      <c r="DU1469" s="8">
        <v>40483</v>
      </c>
      <c r="DV1469">
        <v>1.189E-6</v>
      </c>
      <c r="EA1469" s="8">
        <v>40483</v>
      </c>
      <c r="EB1469">
        <v>2.148E-6</v>
      </c>
      <c r="EI1469" s="8">
        <v>40483</v>
      </c>
      <c r="EJ1469">
        <v>4.1072599999999998E-4</v>
      </c>
      <c r="EM1469" s="8">
        <v>40483</v>
      </c>
      <c r="EN1469">
        <v>6.793E-6</v>
      </c>
      <c r="EO1469" s="8">
        <v>40490</v>
      </c>
      <c r="EP1469">
        <v>3.1247000000000001E-5</v>
      </c>
      <c r="ES1469" s="8">
        <v>40483</v>
      </c>
      <c r="ET1469">
        <v>1.01155E-4</v>
      </c>
      <c r="EY1469" s="8">
        <v>40490</v>
      </c>
      <c r="EZ1469">
        <v>3.9447999999999999E-5</v>
      </c>
      <c r="FE1469" s="8">
        <v>40490</v>
      </c>
      <c r="FF1469">
        <v>1.2649999999999999E-5</v>
      </c>
      <c r="FG1469" s="8">
        <v>40483</v>
      </c>
      <c r="FH1469">
        <v>1.6526999999999999E-5</v>
      </c>
      <c r="FI1469" s="8">
        <v>40483</v>
      </c>
      <c r="FJ1469">
        <v>1.0000000000000001E-9</v>
      </c>
      <c r="FO1469" s="8">
        <v>40483</v>
      </c>
      <c r="FP1469">
        <v>7.8032000000000001E-5</v>
      </c>
      <c r="FQ1469" s="8">
        <v>40483</v>
      </c>
      <c r="FR1469">
        <v>9.3311000000000002E-5</v>
      </c>
      <c r="FS1469" s="8">
        <v>40483</v>
      </c>
      <c r="FT1469">
        <v>1.5939000000000001E-5</v>
      </c>
      <c r="FU1469" s="8">
        <v>40483</v>
      </c>
      <c r="FV1469">
        <v>2.5615700000000002E-4</v>
      </c>
      <c r="FY1469" s="8">
        <v>40483</v>
      </c>
      <c r="FZ1469">
        <v>2.2902E-4</v>
      </c>
      <c r="GC1469" s="8">
        <v>40483</v>
      </c>
      <c r="GD1469">
        <v>4.0200000000000003E-7</v>
      </c>
    </row>
    <row r="1470" spans="1:186" x14ac:dyDescent="0.25">
      <c r="A1470" s="8">
        <v>40484</v>
      </c>
      <c r="B1470">
        <v>1E-8</v>
      </c>
      <c r="C1470" s="8">
        <v>40484</v>
      </c>
      <c r="D1470">
        <v>1.5200000000000001E-7</v>
      </c>
      <c r="I1470" s="8">
        <v>40484</v>
      </c>
      <c r="J1470">
        <v>1.6000000000000001E-8</v>
      </c>
      <c r="K1470" s="8">
        <v>40484</v>
      </c>
      <c r="L1470">
        <v>1.0067797999999999E-2</v>
      </c>
      <c r="M1470" s="8">
        <v>40484</v>
      </c>
      <c r="N1470">
        <v>3.23E-6</v>
      </c>
      <c r="O1470" s="8">
        <v>40484</v>
      </c>
      <c r="P1470">
        <v>1.1275E-5</v>
      </c>
      <c r="Q1470" s="8">
        <v>40484</v>
      </c>
      <c r="R1470">
        <v>2.0976999999999999E-5</v>
      </c>
      <c r="S1470" s="8">
        <v>40484</v>
      </c>
      <c r="T1470">
        <v>1.1909999999999999E-6</v>
      </c>
      <c r="AE1470" s="8">
        <v>40484</v>
      </c>
      <c r="AF1470">
        <v>7.3099999999999997E-7</v>
      </c>
      <c r="AG1470" s="8">
        <v>40491</v>
      </c>
      <c r="AH1470">
        <v>1.1119E-5</v>
      </c>
      <c r="BA1470" s="8">
        <v>40484</v>
      </c>
      <c r="BB1470">
        <v>5.2000000000000002E-8</v>
      </c>
      <c r="BE1470" s="8">
        <v>40484</v>
      </c>
      <c r="BF1470">
        <v>2.1247700000000001E-4</v>
      </c>
      <c r="BS1470" s="8">
        <v>40484</v>
      </c>
      <c r="BT1470">
        <v>2.1481199999999999E-4</v>
      </c>
      <c r="BW1470" s="8">
        <v>40484</v>
      </c>
      <c r="BX1470">
        <v>6.2169999999999999E-6</v>
      </c>
      <c r="BY1470" s="8">
        <v>40484</v>
      </c>
      <c r="BZ1470">
        <v>4.7926099999999998E-4</v>
      </c>
      <c r="CA1470" s="8">
        <v>40484</v>
      </c>
      <c r="CB1470">
        <v>2.2693000000000001E-5</v>
      </c>
      <c r="CC1470" s="8">
        <v>40484</v>
      </c>
      <c r="CD1470">
        <v>6.9864999999999996E-5</v>
      </c>
      <c r="CE1470" s="8">
        <v>40484</v>
      </c>
      <c r="CF1470">
        <v>8.8060999999999996E-5</v>
      </c>
      <c r="CG1470" s="8">
        <v>40484</v>
      </c>
      <c r="CH1470">
        <v>1.3239999999999999E-6</v>
      </c>
      <c r="CI1470" s="8">
        <v>40484</v>
      </c>
      <c r="CJ1470">
        <v>2.17E-7</v>
      </c>
      <c r="CK1470" s="8">
        <v>40484</v>
      </c>
      <c r="CL1470">
        <v>1.9500000000000001E-7</v>
      </c>
      <c r="CM1470" s="8">
        <v>40484</v>
      </c>
      <c r="CN1470">
        <v>0</v>
      </c>
      <c r="CS1470" s="8">
        <v>40484</v>
      </c>
      <c r="CT1470">
        <v>1.283E-6</v>
      </c>
      <c r="CU1470" s="8">
        <v>40484</v>
      </c>
      <c r="CV1470">
        <v>4.9910999999999997E-5</v>
      </c>
      <c r="CW1470" s="8">
        <v>40484</v>
      </c>
      <c r="CX1470">
        <v>5.8811999999999999E-5</v>
      </c>
      <c r="CY1470" s="8">
        <v>40484</v>
      </c>
      <c r="CZ1470">
        <v>4.2E-7</v>
      </c>
      <c r="DE1470" s="8">
        <v>40484</v>
      </c>
      <c r="DF1470">
        <v>1.6939609999999999E-3</v>
      </c>
      <c r="DG1470" s="8">
        <v>40484</v>
      </c>
      <c r="DH1470">
        <v>7.9100000000000003E-7</v>
      </c>
      <c r="DM1470" s="8">
        <v>40484</v>
      </c>
      <c r="DN1470">
        <v>1.3665319999999999E-3</v>
      </c>
      <c r="DO1470" s="8">
        <v>40484</v>
      </c>
      <c r="DP1470">
        <v>1.42E-7</v>
      </c>
      <c r="DS1470" s="8">
        <v>40484</v>
      </c>
      <c r="DT1470">
        <v>4.7194000000000002E-5</v>
      </c>
      <c r="DU1470" s="8">
        <v>40484</v>
      </c>
      <c r="DV1470">
        <v>1.136E-6</v>
      </c>
      <c r="EA1470" s="8">
        <v>40484</v>
      </c>
      <c r="EB1470">
        <v>2.04E-6</v>
      </c>
      <c r="EI1470" s="8">
        <v>40484</v>
      </c>
      <c r="EJ1470">
        <v>4.14511E-4</v>
      </c>
      <c r="EM1470" s="8">
        <v>40484</v>
      </c>
      <c r="EN1470">
        <v>6.4999999999999996E-6</v>
      </c>
      <c r="EO1470" s="8">
        <v>40491</v>
      </c>
      <c r="EP1470">
        <v>3.4653000000000002E-5</v>
      </c>
      <c r="ES1470" s="8">
        <v>40484</v>
      </c>
      <c r="ET1470">
        <v>1.0055700000000001E-4</v>
      </c>
      <c r="EY1470" s="8">
        <v>40491</v>
      </c>
      <c r="EZ1470">
        <v>3.9393E-5</v>
      </c>
      <c r="FE1470" s="8">
        <v>40491</v>
      </c>
      <c r="FF1470">
        <v>1.3902E-5</v>
      </c>
      <c r="FG1470" s="8">
        <v>40484</v>
      </c>
      <c r="FH1470">
        <v>1.5800000000000001E-5</v>
      </c>
      <c r="FI1470" s="8">
        <v>40484</v>
      </c>
      <c r="FJ1470">
        <v>1.0000000000000001E-9</v>
      </c>
      <c r="FO1470" s="8">
        <v>40484</v>
      </c>
      <c r="FP1470">
        <v>7.3165999999999997E-5</v>
      </c>
      <c r="FQ1470" s="8">
        <v>40484</v>
      </c>
      <c r="FR1470">
        <v>8.9160999999999996E-5</v>
      </c>
      <c r="FS1470" s="8">
        <v>40484</v>
      </c>
      <c r="FT1470">
        <v>1.5119999999999999E-5</v>
      </c>
      <c r="FU1470" s="8">
        <v>40484</v>
      </c>
      <c r="FV1470">
        <v>2.5898499999999999E-4</v>
      </c>
      <c r="FY1470" s="8">
        <v>40484</v>
      </c>
      <c r="FZ1470">
        <v>2.1844099999999999E-4</v>
      </c>
      <c r="GC1470" s="8">
        <v>40484</v>
      </c>
      <c r="GD1470">
        <v>3.8200000000000001E-7</v>
      </c>
    </row>
    <row r="1471" spans="1:186" x14ac:dyDescent="0.25">
      <c r="A1471" s="8">
        <v>40485</v>
      </c>
      <c r="B1471">
        <v>8.9999999999999995E-9</v>
      </c>
      <c r="C1471" s="8">
        <v>40485</v>
      </c>
      <c r="D1471">
        <v>1.4499999999999999E-7</v>
      </c>
      <c r="I1471" s="8">
        <v>40485</v>
      </c>
      <c r="J1471">
        <v>1.6000000000000001E-8</v>
      </c>
      <c r="K1471" s="8">
        <v>40485</v>
      </c>
      <c r="L1471">
        <v>8.6362959999999999E-3</v>
      </c>
      <c r="M1471" s="8">
        <v>40485</v>
      </c>
      <c r="N1471">
        <v>2.9960000000000002E-6</v>
      </c>
      <c r="O1471" s="8">
        <v>40485</v>
      </c>
      <c r="P1471">
        <v>1.1318000000000001E-5</v>
      </c>
      <c r="Q1471" s="8">
        <v>40485</v>
      </c>
      <c r="R1471">
        <v>1.91E-5</v>
      </c>
      <c r="S1471" s="8">
        <v>40485</v>
      </c>
      <c r="T1471">
        <v>1.1540000000000001E-6</v>
      </c>
      <c r="AE1471" s="8">
        <v>40485</v>
      </c>
      <c r="AF1471">
        <v>7.7199999999999998E-7</v>
      </c>
      <c r="AG1471" s="8">
        <v>40492</v>
      </c>
      <c r="AH1471">
        <v>1.1387E-5</v>
      </c>
      <c r="BA1471" s="8">
        <v>40485</v>
      </c>
      <c r="BB1471">
        <v>5.5000000000000003E-8</v>
      </c>
      <c r="BE1471" s="8">
        <v>40485</v>
      </c>
      <c r="BF1471">
        <v>2.1595100000000001E-4</v>
      </c>
      <c r="BS1471" s="8">
        <v>40485</v>
      </c>
      <c r="BT1471">
        <v>2.33866E-4</v>
      </c>
      <c r="BW1471" s="8">
        <v>40485</v>
      </c>
      <c r="BX1471">
        <v>6.2169999999999999E-6</v>
      </c>
      <c r="BY1471" s="8">
        <v>40485</v>
      </c>
      <c r="BZ1471">
        <v>4.8091900000000001E-4</v>
      </c>
      <c r="CA1471" s="8">
        <v>40485</v>
      </c>
      <c r="CB1471">
        <v>2.2849000000000001E-5</v>
      </c>
      <c r="CC1471" s="8">
        <v>40485</v>
      </c>
      <c r="CD1471">
        <v>6.8935000000000003E-5</v>
      </c>
      <c r="CE1471" s="8">
        <v>40485</v>
      </c>
      <c r="CF1471">
        <v>8.3529999999999995E-5</v>
      </c>
      <c r="CG1471" s="8">
        <v>40485</v>
      </c>
      <c r="CH1471">
        <v>1.3090000000000001E-6</v>
      </c>
      <c r="CI1471" s="8">
        <v>40485</v>
      </c>
      <c r="CJ1471">
        <v>1.8199999999999999E-7</v>
      </c>
      <c r="CK1471" s="8">
        <v>40485</v>
      </c>
      <c r="CL1471">
        <v>1.9999999999999999E-7</v>
      </c>
      <c r="CM1471" s="8">
        <v>40485</v>
      </c>
      <c r="CN1471">
        <v>0</v>
      </c>
      <c r="CS1471" s="8">
        <v>40485</v>
      </c>
      <c r="CT1471">
        <v>1.207E-6</v>
      </c>
      <c r="CU1471" s="8">
        <v>40485</v>
      </c>
      <c r="CV1471">
        <v>5.2249000000000001E-5</v>
      </c>
      <c r="CW1471" s="8">
        <v>40485</v>
      </c>
      <c r="CX1471">
        <v>5.8727999999999997E-5</v>
      </c>
      <c r="CY1471" s="8">
        <v>40485</v>
      </c>
      <c r="CZ1471">
        <v>4.1800000000000001E-7</v>
      </c>
      <c r="DE1471" s="8">
        <v>40485</v>
      </c>
      <c r="DF1471">
        <v>1.5837710000000001E-3</v>
      </c>
      <c r="DG1471" s="8">
        <v>40485</v>
      </c>
      <c r="DH1471">
        <v>7.7199999999999998E-7</v>
      </c>
      <c r="DM1471" s="8">
        <v>40485</v>
      </c>
      <c r="DN1471">
        <v>1.241107E-3</v>
      </c>
      <c r="DO1471" s="8">
        <v>40485</v>
      </c>
      <c r="DP1471">
        <v>1.4999999999999999E-7</v>
      </c>
      <c r="DS1471" s="8">
        <v>40485</v>
      </c>
      <c r="DT1471">
        <v>4.7305999999999997E-5</v>
      </c>
      <c r="DU1471" s="8">
        <v>40485</v>
      </c>
      <c r="DV1471">
        <v>1.133E-6</v>
      </c>
      <c r="EA1471" s="8">
        <v>40485</v>
      </c>
      <c r="EB1471">
        <v>1.863E-6</v>
      </c>
      <c r="EI1471" s="8">
        <v>40485</v>
      </c>
      <c r="EJ1471">
        <v>3.8803600000000002E-4</v>
      </c>
      <c r="EM1471" s="8">
        <v>40485</v>
      </c>
      <c r="EN1471">
        <v>6.5429999999999999E-6</v>
      </c>
      <c r="EO1471" s="8">
        <v>40492</v>
      </c>
      <c r="EP1471">
        <v>3.502E-5</v>
      </c>
      <c r="ES1471" s="8">
        <v>40485</v>
      </c>
      <c r="ET1471">
        <v>9.8622999999999994E-5</v>
      </c>
      <c r="EY1471" s="8">
        <v>40492</v>
      </c>
      <c r="EZ1471">
        <v>3.7926999999999998E-5</v>
      </c>
      <c r="FE1471" s="8">
        <v>40492</v>
      </c>
      <c r="FF1471">
        <v>1.3872E-5</v>
      </c>
      <c r="FG1471" s="8">
        <v>40485</v>
      </c>
      <c r="FH1471">
        <v>1.5792999999999999E-5</v>
      </c>
      <c r="FI1471" s="8">
        <v>40485</v>
      </c>
      <c r="FJ1471">
        <v>1.0000000000000001E-9</v>
      </c>
      <c r="FO1471" s="8">
        <v>40485</v>
      </c>
      <c r="FP1471">
        <v>8.4111999999999997E-5</v>
      </c>
      <c r="FQ1471" s="8">
        <v>40485</v>
      </c>
      <c r="FR1471">
        <v>6.7881999999999998E-5</v>
      </c>
      <c r="FS1471" s="8">
        <v>40485</v>
      </c>
      <c r="FT1471">
        <v>1.4895000000000001E-5</v>
      </c>
      <c r="FU1471" s="8">
        <v>40485</v>
      </c>
      <c r="FV1471">
        <v>2.4934499999999999E-4</v>
      </c>
      <c r="FY1471" s="8">
        <v>40485</v>
      </c>
      <c r="FZ1471">
        <v>2.0818599999999999E-4</v>
      </c>
      <c r="GC1471" s="8">
        <v>40485</v>
      </c>
      <c r="GD1471">
        <v>3.7300000000000002E-7</v>
      </c>
    </row>
    <row r="1472" spans="1:186" x14ac:dyDescent="0.25">
      <c r="A1472" s="8">
        <v>40486</v>
      </c>
      <c r="B1472">
        <v>8.9999999999999995E-9</v>
      </c>
      <c r="C1472" s="8">
        <v>40486</v>
      </c>
      <c r="D1472">
        <v>1.4399999999999999E-7</v>
      </c>
      <c r="I1472" s="8">
        <v>40486</v>
      </c>
      <c r="J1472">
        <v>1.4999999999999999E-8</v>
      </c>
      <c r="K1472" s="8">
        <v>40486</v>
      </c>
      <c r="L1472">
        <v>7.8440820000000005E-3</v>
      </c>
      <c r="M1472" s="8">
        <v>40486</v>
      </c>
      <c r="N1472">
        <v>2.9069999999999999E-6</v>
      </c>
      <c r="O1472" s="8">
        <v>40486</v>
      </c>
      <c r="P1472">
        <v>1.2818E-5</v>
      </c>
      <c r="Q1472" s="8">
        <v>40486</v>
      </c>
      <c r="R1472">
        <v>1.8797E-5</v>
      </c>
      <c r="S1472" s="8">
        <v>40486</v>
      </c>
      <c r="T1472">
        <v>1.1400000000000001E-6</v>
      </c>
      <c r="AE1472" s="8">
        <v>40486</v>
      </c>
      <c r="AF1472">
        <v>7.3600000000000003E-7</v>
      </c>
      <c r="AG1472" s="8">
        <v>40493</v>
      </c>
      <c r="AH1472">
        <v>1.2119E-5</v>
      </c>
      <c r="BA1472" s="8">
        <v>40486</v>
      </c>
      <c r="BB1472">
        <v>5.8000000000000003E-8</v>
      </c>
      <c r="BE1472" s="8">
        <v>40486</v>
      </c>
      <c r="BF1472">
        <v>1.9943900000000001E-4</v>
      </c>
      <c r="BS1472" s="8">
        <v>40486</v>
      </c>
      <c r="BT1472">
        <v>2.2078500000000001E-4</v>
      </c>
      <c r="BW1472" s="8">
        <v>40486</v>
      </c>
      <c r="BX1472">
        <v>6.3180000000000003E-6</v>
      </c>
      <c r="BY1472" s="8">
        <v>40486</v>
      </c>
      <c r="BZ1472">
        <v>4.4993799999999999E-4</v>
      </c>
      <c r="CA1472" s="8">
        <v>40486</v>
      </c>
      <c r="CB1472">
        <v>2.2056E-5</v>
      </c>
      <c r="CC1472" s="8">
        <v>40486</v>
      </c>
      <c r="CD1472">
        <v>6.5500999999999995E-5</v>
      </c>
      <c r="CE1472" s="8">
        <v>40486</v>
      </c>
      <c r="CF1472">
        <v>8.2175000000000005E-5</v>
      </c>
      <c r="CG1472" s="8">
        <v>40486</v>
      </c>
      <c r="CH1472">
        <v>1.279E-6</v>
      </c>
      <c r="CI1472" s="8">
        <v>40486</v>
      </c>
      <c r="CJ1472">
        <v>1.7800000000000001E-7</v>
      </c>
      <c r="CK1472" s="8">
        <v>40486</v>
      </c>
      <c r="CL1472">
        <v>1.9500000000000001E-7</v>
      </c>
      <c r="CM1472" s="8">
        <v>40486</v>
      </c>
      <c r="CN1472">
        <v>0</v>
      </c>
      <c r="CS1472" s="8">
        <v>40486</v>
      </c>
      <c r="CT1472">
        <v>1.1540000000000001E-6</v>
      </c>
      <c r="CU1472" s="8">
        <v>40486</v>
      </c>
      <c r="CV1472">
        <v>4.9440000000000001E-5</v>
      </c>
      <c r="CW1472" s="8">
        <v>40486</v>
      </c>
      <c r="CX1472">
        <v>5.6616000000000001E-5</v>
      </c>
      <c r="CY1472" s="8">
        <v>40486</v>
      </c>
      <c r="CZ1472">
        <v>3.8200000000000001E-7</v>
      </c>
      <c r="DE1472" s="8">
        <v>40486</v>
      </c>
      <c r="DF1472">
        <v>1.460329E-3</v>
      </c>
      <c r="DG1472" s="8">
        <v>40486</v>
      </c>
      <c r="DH1472">
        <v>7.5499999999999997E-7</v>
      </c>
      <c r="DM1472" s="8">
        <v>40486</v>
      </c>
      <c r="DN1472">
        <v>1.101793E-3</v>
      </c>
      <c r="DO1472" s="8">
        <v>40486</v>
      </c>
      <c r="DP1472">
        <v>1.4100000000000001E-7</v>
      </c>
      <c r="DS1472" s="8">
        <v>40486</v>
      </c>
      <c r="DT1472">
        <v>4.9838E-5</v>
      </c>
      <c r="DU1472" s="8">
        <v>40486</v>
      </c>
      <c r="DV1472">
        <v>1.102E-6</v>
      </c>
      <c r="EA1472" s="8">
        <v>40486</v>
      </c>
      <c r="EB1472">
        <v>1.829E-6</v>
      </c>
      <c r="EI1472" s="8">
        <v>40486</v>
      </c>
      <c r="EJ1472">
        <v>3.5302800000000002E-4</v>
      </c>
      <c r="EM1472" s="8">
        <v>40486</v>
      </c>
      <c r="EN1472">
        <v>6.3169999999999998E-6</v>
      </c>
      <c r="EO1472" s="8">
        <v>40493</v>
      </c>
      <c r="EP1472">
        <v>3.7185999999999999E-5</v>
      </c>
      <c r="ES1472" s="8">
        <v>40486</v>
      </c>
      <c r="ET1472">
        <v>9.2968999999999997E-5</v>
      </c>
      <c r="EY1472" s="8">
        <v>40493</v>
      </c>
      <c r="EZ1472">
        <v>3.8954E-5</v>
      </c>
      <c r="FE1472" s="8">
        <v>40493</v>
      </c>
      <c r="FF1472">
        <v>1.4085E-5</v>
      </c>
      <c r="FG1472" s="8">
        <v>40486</v>
      </c>
      <c r="FH1472">
        <v>1.5270000000000001E-5</v>
      </c>
      <c r="FI1472" s="8">
        <v>40486</v>
      </c>
      <c r="FJ1472">
        <v>1.0000000000000001E-9</v>
      </c>
      <c r="FO1472" s="8">
        <v>40486</v>
      </c>
      <c r="FP1472">
        <v>7.8706000000000002E-5</v>
      </c>
      <c r="FQ1472" s="8">
        <v>40486</v>
      </c>
      <c r="FR1472">
        <v>6.6445999999999994E-5</v>
      </c>
      <c r="FS1472" s="8">
        <v>40486</v>
      </c>
      <c r="FT1472">
        <v>1.4287000000000001E-5</v>
      </c>
      <c r="FU1472" s="8">
        <v>40486</v>
      </c>
      <c r="FV1472">
        <v>2.2304099999999999E-4</v>
      </c>
      <c r="FY1472" s="8">
        <v>40486</v>
      </c>
      <c r="FZ1472">
        <v>1.8961600000000001E-4</v>
      </c>
      <c r="GC1472" s="8">
        <v>40486</v>
      </c>
      <c r="GD1472">
        <v>3.5600000000000001E-7</v>
      </c>
    </row>
    <row r="1473" spans="1:186" x14ac:dyDescent="0.25">
      <c r="A1473" s="8">
        <v>40487</v>
      </c>
      <c r="B1473">
        <v>8.9999999999999995E-9</v>
      </c>
      <c r="C1473" s="8">
        <v>40487</v>
      </c>
      <c r="D1473">
        <v>1.3300000000000001E-7</v>
      </c>
      <c r="I1473" s="8">
        <v>40487</v>
      </c>
      <c r="J1473">
        <v>1.4E-8</v>
      </c>
      <c r="K1473" s="8">
        <v>40487</v>
      </c>
      <c r="L1473">
        <v>4.9190290000000001E-3</v>
      </c>
      <c r="M1473" s="8">
        <v>40487</v>
      </c>
      <c r="N1473">
        <v>2.6400000000000001E-6</v>
      </c>
      <c r="O1473" s="8">
        <v>40487</v>
      </c>
      <c r="P1473">
        <v>1.1887E-5</v>
      </c>
      <c r="Q1473" s="8">
        <v>40487</v>
      </c>
      <c r="R1473">
        <v>2.9434999999999999E-5</v>
      </c>
      <c r="S1473" s="8">
        <v>40487</v>
      </c>
      <c r="T1473">
        <v>1.0669999999999999E-6</v>
      </c>
      <c r="AE1473" s="8">
        <v>40487</v>
      </c>
      <c r="AF1473">
        <v>7.3300000000000001E-7</v>
      </c>
      <c r="AG1473" s="8">
        <v>40494</v>
      </c>
      <c r="AH1473">
        <v>1.3378E-5</v>
      </c>
      <c r="BA1473" s="8">
        <v>40487</v>
      </c>
      <c r="BB1473">
        <v>5.7000000000000001E-8</v>
      </c>
      <c r="BE1473" s="8">
        <v>40487</v>
      </c>
      <c r="BF1473">
        <v>2.12924E-4</v>
      </c>
      <c r="BS1473" s="8">
        <v>40487</v>
      </c>
      <c r="BT1473">
        <v>2.1112400000000001E-4</v>
      </c>
      <c r="BW1473" s="8">
        <v>40487</v>
      </c>
      <c r="BX1473">
        <v>6.2859999999999996E-6</v>
      </c>
      <c r="BY1473" s="8">
        <v>40487</v>
      </c>
      <c r="BZ1473">
        <v>4.0765300000000001E-4</v>
      </c>
      <c r="CA1473" s="8">
        <v>40487</v>
      </c>
      <c r="CB1473">
        <v>2.0982E-5</v>
      </c>
      <c r="CC1473" s="8">
        <v>40487</v>
      </c>
      <c r="CD1473">
        <v>6.1136999999999994E-5</v>
      </c>
      <c r="CE1473" s="8">
        <v>40487</v>
      </c>
      <c r="CF1473">
        <v>8.1761999999999994E-5</v>
      </c>
      <c r="CG1473" s="8">
        <v>40487</v>
      </c>
      <c r="CH1473">
        <v>1.226E-6</v>
      </c>
      <c r="CI1473" s="8">
        <v>40487</v>
      </c>
      <c r="CJ1473">
        <v>1.6999999999999999E-7</v>
      </c>
      <c r="CK1473" s="8">
        <v>40487</v>
      </c>
      <c r="CL1473">
        <v>1.8900000000000001E-7</v>
      </c>
      <c r="CM1473" s="8">
        <v>40487</v>
      </c>
      <c r="CN1473">
        <v>0</v>
      </c>
      <c r="CS1473" s="8">
        <v>40487</v>
      </c>
      <c r="CT1473">
        <v>1.124E-6</v>
      </c>
      <c r="CU1473" s="8">
        <v>40487</v>
      </c>
      <c r="CV1473">
        <v>4.2045000000000001E-5</v>
      </c>
      <c r="CW1473" s="8">
        <v>40487</v>
      </c>
      <c r="CX1473">
        <v>5.4422000000000002E-5</v>
      </c>
      <c r="CY1473" s="8">
        <v>40487</v>
      </c>
      <c r="CZ1473">
        <v>3.46E-7</v>
      </c>
      <c r="DE1473" s="8">
        <v>40487</v>
      </c>
      <c r="DF1473">
        <v>1.5521300000000001E-3</v>
      </c>
      <c r="DG1473" s="8">
        <v>40487</v>
      </c>
      <c r="DH1473">
        <v>7.5300000000000003E-7</v>
      </c>
      <c r="DM1473" s="8">
        <v>40487</v>
      </c>
      <c r="DN1473">
        <v>9.6219399999999998E-4</v>
      </c>
      <c r="DO1473" s="8">
        <v>40487</v>
      </c>
      <c r="DP1473">
        <v>1.4399999999999999E-7</v>
      </c>
      <c r="DS1473" s="8">
        <v>40487</v>
      </c>
      <c r="DT1473">
        <v>4.8310000000000003E-5</v>
      </c>
      <c r="DU1473" s="8">
        <v>40487</v>
      </c>
      <c r="DV1473">
        <v>9.5999999999999991E-7</v>
      </c>
      <c r="EA1473" s="8">
        <v>40487</v>
      </c>
      <c r="EB1473">
        <v>1.8300000000000001E-6</v>
      </c>
      <c r="EI1473" s="8">
        <v>40487</v>
      </c>
      <c r="EJ1473">
        <v>3.10248E-4</v>
      </c>
      <c r="EM1473" s="8">
        <v>40487</v>
      </c>
      <c r="EN1473">
        <v>5.6659999999999996E-6</v>
      </c>
      <c r="EO1473" s="8">
        <v>40494</v>
      </c>
      <c r="EP1473">
        <v>4.0447000000000001E-5</v>
      </c>
      <c r="ES1473" s="8">
        <v>40487</v>
      </c>
      <c r="ET1473">
        <v>8.7387999999999997E-5</v>
      </c>
      <c r="EY1473" s="8">
        <v>40494</v>
      </c>
      <c r="EZ1473">
        <v>4.5531999999999997E-5</v>
      </c>
      <c r="FE1473" s="8">
        <v>40494</v>
      </c>
      <c r="FF1473">
        <v>1.4955E-5</v>
      </c>
      <c r="FG1473" s="8">
        <v>40487</v>
      </c>
      <c r="FH1473">
        <v>1.4776999999999999E-5</v>
      </c>
      <c r="FI1473" s="8">
        <v>40487</v>
      </c>
      <c r="FJ1473">
        <v>1.0000000000000001E-9</v>
      </c>
      <c r="FO1473" s="8">
        <v>40487</v>
      </c>
      <c r="FP1473">
        <v>7.7698E-5</v>
      </c>
      <c r="FQ1473" s="8">
        <v>40487</v>
      </c>
      <c r="FR1473">
        <v>6.5914999999999995E-5</v>
      </c>
      <c r="FS1473" s="8">
        <v>40487</v>
      </c>
      <c r="FT1473">
        <v>1.3929E-5</v>
      </c>
      <c r="FU1473" s="8">
        <v>40487</v>
      </c>
      <c r="FV1473">
        <v>1.93637E-4</v>
      </c>
      <c r="FY1473" s="8">
        <v>40487</v>
      </c>
      <c r="FZ1473">
        <v>2.06901E-4</v>
      </c>
      <c r="GC1473" s="8">
        <v>40487</v>
      </c>
      <c r="GD1473">
        <v>3.3000000000000002E-7</v>
      </c>
    </row>
    <row r="1474" spans="1:186" x14ac:dyDescent="0.25">
      <c r="A1474" s="8">
        <v>40490</v>
      </c>
      <c r="B1474">
        <v>8.0000000000000005E-9</v>
      </c>
      <c r="C1474" s="8">
        <v>40490</v>
      </c>
      <c r="D1474">
        <v>1.35E-7</v>
      </c>
      <c r="I1474" s="8">
        <v>40490</v>
      </c>
      <c r="J1474">
        <v>1.4E-8</v>
      </c>
      <c r="K1474" s="8">
        <v>40490</v>
      </c>
      <c r="L1474">
        <v>5.2428179999999998E-3</v>
      </c>
      <c r="M1474" s="8">
        <v>40490</v>
      </c>
      <c r="N1474">
        <v>2.508E-6</v>
      </c>
      <c r="O1474" s="8">
        <v>40490</v>
      </c>
      <c r="P1474">
        <v>1.3053E-5</v>
      </c>
      <c r="Q1474" s="8">
        <v>40490</v>
      </c>
      <c r="R1474">
        <v>2.8365E-5</v>
      </c>
      <c r="S1474" s="8">
        <v>40490</v>
      </c>
      <c r="T1474">
        <v>9.64E-7</v>
      </c>
      <c r="AE1474" s="8">
        <v>40490</v>
      </c>
      <c r="AF1474">
        <v>7.4399999999999999E-7</v>
      </c>
      <c r="AG1474" s="8">
        <v>40497</v>
      </c>
      <c r="AH1474">
        <v>1.3725E-5</v>
      </c>
      <c r="BA1474" s="8">
        <v>40490</v>
      </c>
      <c r="BB1474">
        <v>5.8000000000000003E-8</v>
      </c>
      <c r="BE1474" s="8">
        <v>40490</v>
      </c>
      <c r="BF1474">
        <v>1.9237E-4</v>
      </c>
      <c r="BS1474" s="8">
        <v>40490</v>
      </c>
      <c r="BT1474">
        <v>1.9765200000000001E-4</v>
      </c>
      <c r="BW1474" s="8">
        <v>40490</v>
      </c>
      <c r="BX1474">
        <v>7.075E-6</v>
      </c>
      <c r="BY1474" s="8">
        <v>40490</v>
      </c>
      <c r="BZ1474">
        <v>4.2035999999999999E-4</v>
      </c>
      <c r="CA1474" s="8">
        <v>40490</v>
      </c>
      <c r="CB1474">
        <v>2.1013999999999999E-5</v>
      </c>
      <c r="CC1474" s="8">
        <v>40490</v>
      </c>
      <c r="CD1474">
        <v>6.1614999999999999E-5</v>
      </c>
      <c r="CE1474" s="8">
        <v>40490</v>
      </c>
      <c r="CF1474">
        <v>7.8647999999999996E-5</v>
      </c>
      <c r="CG1474" s="8">
        <v>40490</v>
      </c>
      <c r="CH1474">
        <v>1.1850000000000001E-6</v>
      </c>
      <c r="CI1474" s="8">
        <v>40490</v>
      </c>
      <c r="CJ1474">
        <v>1.6199999999999999E-7</v>
      </c>
      <c r="CK1474" s="8">
        <v>40490</v>
      </c>
      <c r="CL1474">
        <v>1.8300000000000001E-7</v>
      </c>
      <c r="CM1474" s="8">
        <v>40490</v>
      </c>
      <c r="CN1474">
        <v>0</v>
      </c>
      <c r="CS1474" s="8">
        <v>40490</v>
      </c>
      <c r="CT1474">
        <v>1.035E-6</v>
      </c>
      <c r="CU1474" s="8">
        <v>40490</v>
      </c>
      <c r="CV1474">
        <v>3.9375000000000002E-5</v>
      </c>
      <c r="CW1474" s="8">
        <v>40490</v>
      </c>
      <c r="CX1474">
        <v>5.1319000000000001E-5</v>
      </c>
      <c r="CY1474" s="8">
        <v>40490</v>
      </c>
      <c r="CZ1474">
        <v>3.5499999999999999E-7</v>
      </c>
      <c r="DE1474" s="8">
        <v>40490</v>
      </c>
      <c r="DF1474">
        <v>1.563168E-3</v>
      </c>
      <c r="DG1474" s="8">
        <v>40490</v>
      </c>
      <c r="DH1474">
        <v>7.3399999999999998E-7</v>
      </c>
      <c r="DM1474" s="8">
        <v>40490</v>
      </c>
      <c r="DN1474">
        <v>6.9300500000000001E-4</v>
      </c>
      <c r="DO1474" s="8">
        <v>40490</v>
      </c>
      <c r="DP1474">
        <v>1.42E-7</v>
      </c>
      <c r="DS1474" s="8">
        <v>40490</v>
      </c>
      <c r="DT1474">
        <v>4.7933000000000003E-5</v>
      </c>
      <c r="DU1474" s="8">
        <v>40490</v>
      </c>
      <c r="DV1474">
        <v>9.9199999999999999E-7</v>
      </c>
      <c r="EA1474" s="8">
        <v>40490</v>
      </c>
      <c r="EB1474">
        <v>1.77E-6</v>
      </c>
      <c r="EI1474" s="8">
        <v>40490</v>
      </c>
      <c r="EJ1474">
        <v>3.2605399999999999E-4</v>
      </c>
      <c r="EM1474" s="8">
        <v>40490</v>
      </c>
      <c r="EN1474">
        <v>5.412E-6</v>
      </c>
      <c r="EO1474" s="8">
        <v>40497</v>
      </c>
      <c r="EP1474">
        <v>3.9660000000000003E-5</v>
      </c>
      <c r="ES1474" s="8">
        <v>40490</v>
      </c>
      <c r="ET1474">
        <v>8.8042999999999997E-5</v>
      </c>
      <c r="EY1474" s="8">
        <v>40497</v>
      </c>
      <c r="EZ1474">
        <v>4.5550000000000003E-5</v>
      </c>
      <c r="FE1474" s="8">
        <v>40497</v>
      </c>
      <c r="FF1474">
        <v>1.4361E-5</v>
      </c>
      <c r="FG1474" s="8">
        <v>40490</v>
      </c>
      <c r="FH1474">
        <v>1.5003E-5</v>
      </c>
      <c r="FI1474" s="8">
        <v>40490</v>
      </c>
      <c r="FJ1474">
        <v>2.0000000000000001E-9</v>
      </c>
      <c r="FO1474" s="8">
        <v>40490</v>
      </c>
      <c r="FP1474">
        <v>7.5327999999999994E-5</v>
      </c>
      <c r="FQ1474" s="8">
        <v>40490</v>
      </c>
      <c r="FR1474">
        <v>6.2990999999999994E-5</v>
      </c>
      <c r="FS1474" s="8">
        <v>40490</v>
      </c>
      <c r="FT1474">
        <v>1.3587000000000001E-5</v>
      </c>
      <c r="FU1474" s="8">
        <v>40490</v>
      </c>
      <c r="FV1474">
        <v>2.0101200000000001E-4</v>
      </c>
      <c r="FY1474" s="8">
        <v>40490</v>
      </c>
      <c r="FZ1474">
        <v>2.0635900000000001E-4</v>
      </c>
      <c r="GC1474" s="8">
        <v>40490</v>
      </c>
      <c r="GD1474">
        <v>3.2800000000000003E-7</v>
      </c>
    </row>
    <row r="1475" spans="1:186" x14ac:dyDescent="0.25">
      <c r="A1475" s="8">
        <v>40491</v>
      </c>
      <c r="B1475">
        <v>8.0000000000000005E-9</v>
      </c>
      <c r="C1475" s="8">
        <v>40491</v>
      </c>
      <c r="D1475">
        <v>1.4000000000000001E-7</v>
      </c>
      <c r="I1475" s="8">
        <v>40491</v>
      </c>
      <c r="J1475">
        <v>1.4E-8</v>
      </c>
      <c r="K1475" s="8">
        <v>40491</v>
      </c>
      <c r="L1475">
        <v>5.9890910000000002E-3</v>
      </c>
      <c r="M1475" s="8">
        <v>40491</v>
      </c>
      <c r="N1475">
        <v>2.4380000000000002E-6</v>
      </c>
      <c r="O1475" s="8">
        <v>40491</v>
      </c>
      <c r="P1475">
        <v>1.312E-5</v>
      </c>
      <c r="Q1475" s="8">
        <v>40491</v>
      </c>
      <c r="R1475">
        <v>2.8180000000000001E-5</v>
      </c>
      <c r="S1475" s="8">
        <v>40491</v>
      </c>
      <c r="T1475">
        <v>9.6899999999999996E-7</v>
      </c>
      <c r="AE1475" s="8">
        <v>40491</v>
      </c>
      <c r="AF1475">
        <v>7.5799999999999998E-7</v>
      </c>
      <c r="AG1475" s="8">
        <v>40498</v>
      </c>
      <c r="AH1475">
        <v>1.4104000000000001E-5</v>
      </c>
      <c r="BA1475" s="8">
        <v>40491</v>
      </c>
      <c r="BB1475">
        <v>5.9999999999999995E-8</v>
      </c>
      <c r="BE1475" s="8">
        <v>40491</v>
      </c>
      <c r="BF1475">
        <v>1.9390100000000001E-4</v>
      </c>
      <c r="BS1475" s="8">
        <v>40491</v>
      </c>
      <c r="BT1475">
        <v>2.06534E-4</v>
      </c>
      <c r="BW1475" s="8">
        <v>40491</v>
      </c>
      <c r="BX1475">
        <v>7.2239999999999998E-6</v>
      </c>
      <c r="BY1475" s="8">
        <v>40491</v>
      </c>
      <c r="BZ1475">
        <v>4.6442599999999999E-4</v>
      </c>
      <c r="CA1475" s="8">
        <v>40491</v>
      </c>
      <c r="CB1475">
        <v>2.0622999999999999E-5</v>
      </c>
      <c r="CC1475" s="8">
        <v>40491</v>
      </c>
      <c r="CD1475">
        <v>6.0874E-5</v>
      </c>
      <c r="CE1475" s="8">
        <v>40491</v>
      </c>
      <c r="CF1475">
        <v>7.7992999999999997E-5</v>
      </c>
      <c r="CG1475" s="8">
        <v>40491</v>
      </c>
      <c r="CH1475">
        <v>1.1659999999999999E-6</v>
      </c>
      <c r="CI1475" s="8">
        <v>40491</v>
      </c>
      <c r="CJ1475">
        <v>1.5900000000000001E-7</v>
      </c>
      <c r="CK1475" s="8">
        <v>40491</v>
      </c>
      <c r="CL1475">
        <v>1.7800000000000001E-7</v>
      </c>
      <c r="CM1475" s="8">
        <v>40491</v>
      </c>
      <c r="CN1475">
        <v>0</v>
      </c>
      <c r="CS1475" s="8">
        <v>40491</v>
      </c>
      <c r="CT1475">
        <v>1.001E-6</v>
      </c>
      <c r="CU1475" s="8">
        <v>40491</v>
      </c>
      <c r="CV1475">
        <v>4.0691000000000001E-5</v>
      </c>
      <c r="CW1475" s="8">
        <v>40491</v>
      </c>
      <c r="CX1475">
        <v>5.4815999999999998E-5</v>
      </c>
      <c r="CY1475" s="8">
        <v>40491</v>
      </c>
      <c r="CZ1475">
        <v>3.4999999999999998E-7</v>
      </c>
      <c r="DE1475" s="8">
        <v>40491</v>
      </c>
      <c r="DF1475">
        <v>1.312842E-3</v>
      </c>
      <c r="DG1475" s="8">
        <v>40491</v>
      </c>
      <c r="DH1475">
        <v>7.3900000000000004E-7</v>
      </c>
      <c r="DM1475" s="8">
        <v>40491</v>
      </c>
      <c r="DN1475">
        <v>7.9560099999999995E-4</v>
      </c>
      <c r="DO1475" s="8">
        <v>40491</v>
      </c>
      <c r="DP1475">
        <v>1.36E-7</v>
      </c>
      <c r="DS1475" s="8">
        <v>40491</v>
      </c>
      <c r="DT1475">
        <v>4.6434000000000003E-5</v>
      </c>
      <c r="DU1475" s="8">
        <v>40491</v>
      </c>
      <c r="DV1475">
        <v>9.8700000000000004E-7</v>
      </c>
      <c r="EA1475" s="8">
        <v>40491</v>
      </c>
      <c r="EB1475">
        <v>1.7439999999999999E-6</v>
      </c>
      <c r="EI1475" s="8">
        <v>40491</v>
      </c>
      <c r="EJ1475">
        <v>3.55368E-4</v>
      </c>
      <c r="EM1475" s="8">
        <v>40491</v>
      </c>
      <c r="EN1475">
        <v>5.2660000000000001E-6</v>
      </c>
      <c r="EO1475" s="8">
        <v>40498</v>
      </c>
      <c r="EP1475">
        <v>3.9829000000000001E-5</v>
      </c>
      <c r="ES1475" s="8">
        <v>40491</v>
      </c>
      <c r="ET1475">
        <v>9.2077000000000006E-5</v>
      </c>
      <c r="EY1475" s="8">
        <v>40498</v>
      </c>
      <c r="EZ1475">
        <v>4.9583999999999998E-5</v>
      </c>
      <c r="FE1475" s="8">
        <v>40498</v>
      </c>
      <c r="FF1475">
        <v>1.4644000000000001E-5</v>
      </c>
      <c r="FG1475" s="8">
        <v>40491</v>
      </c>
      <c r="FH1475">
        <v>1.5273000000000001E-5</v>
      </c>
      <c r="FI1475" s="8">
        <v>40491</v>
      </c>
      <c r="FJ1475">
        <v>2.0000000000000001E-9</v>
      </c>
      <c r="FO1475" s="8">
        <v>40491</v>
      </c>
      <c r="FP1475">
        <v>7.4967000000000002E-5</v>
      </c>
      <c r="FQ1475" s="8">
        <v>40491</v>
      </c>
      <c r="FR1475">
        <v>6.69E-5</v>
      </c>
      <c r="FS1475" s="8">
        <v>40491</v>
      </c>
      <c r="FT1475">
        <v>1.3713000000000001E-5</v>
      </c>
      <c r="FU1475" s="8">
        <v>40491</v>
      </c>
      <c r="FV1475">
        <v>2.1576700000000001E-4</v>
      </c>
      <c r="FY1475" s="8">
        <v>40491</v>
      </c>
      <c r="FZ1475">
        <v>2.0018999999999999E-4</v>
      </c>
      <c r="GC1475" s="8">
        <v>40491</v>
      </c>
      <c r="GD1475">
        <v>3.1399999999999998E-7</v>
      </c>
    </row>
    <row r="1476" spans="1:186" x14ac:dyDescent="0.25">
      <c r="A1476" s="8">
        <v>40492</v>
      </c>
      <c r="B1476">
        <v>8.0000000000000005E-9</v>
      </c>
      <c r="C1476" s="8">
        <v>40492</v>
      </c>
      <c r="D1476">
        <v>1.35E-7</v>
      </c>
      <c r="I1476" s="8">
        <v>40492</v>
      </c>
      <c r="J1476">
        <v>1.4E-8</v>
      </c>
      <c r="K1476" s="8">
        <v>40492</v>
      </c>
      <c r="L1476">
        <v>5.8924340000000002E-3</v>
      </c>
      <c r="M1476" s="8">
        <v>40492</v>
      </c>
      <c r="N1476">
        <v>2.4250000000000001E-6</v>
      </c>
      <c r="O1476" s="8">
        <v>40492</v>
      </c>
      <c r="P1476">
        <v>1.3081999999999999E-5</v>
      </c>
      <c r="Q1476" s="8">
        <v>40492</v>
      </c>
      <c r="R1476">
        <v>2.7033E-5</v>
      </c>
      <c r="S1476" s="8">
        <v>40492</v>
      </c>
      <c r="T1476">
        <v>9.0800000000000003E-7</v>
      </c>
      <c r="AE1476" s="8">
        <v>40492</v>
      </c>
      <c r="AF1476">
        <v>7.3499999999999995E-7</v>
      </c>
      <c r="AG1476" s="8">
        <v>40499</v>
      </c>
      <c r="AH1476">
        <v>1.3563E-5</v>
      </c>
      <c r="BA1476" s="8">
        <v>40492</v>
      </c>
      <c r="BB1476">
        <v>5.8999999999999999E-8</v>
      </c>
      <c r="BE1476" s="8">
        <v>40492</v>
      </c>
      <c r="BF1476">
        <v>1.80125E-4</v>
      </c>
      <c r="BS1476" s="8">
        <v>40492</v>
      </c>
      <c r="BT1476">
        <v>1.9763499999999999E-4</v>
      </c>
      <c r="BW1476" s="8">
        <v>40492</v>
      </c>
      <c r="BX1476">
        <v>7.1099999999999997E-6</v>
      </c>
      <c r="BY1476" s="8">
        <v>40492</v>
      </c>
      <c r="BZ1476">
        <v>4.5814E-4</v>
      </c>
      <c r="CA1476" s="8">
        <v>40492</v>
      </c>
      <c r="CB1476">
        <v>2.0216000000000001E-5</v>
      </c>
      <c r="CC1476" s="8">
        <v>40492</v>
      </c>
      <c r="CD1476">
        <v>6.1779999999999995E-5</v>
      </c>
      <c r="CE1476" s="8">
        <v>40492</v>
      </c>
      <c r="CF1476">
        <v>7.7848000000000004E-5</v>
      </c>
      <c r="CG1476" s="8">
        <v>40492</v>
      </c>
      <c r="CH1476">
        <v>1.144E-6</v>
      </c>
      <c r="CI1476" s="8">
        <v>40492</v>
      </c>
      <c r="CJ1476">
        <v>1.6199999999999999E-7</v>
      </c>
      <c r="CK1476" s="8">
        <v>40492</v>
      </c>
      <c r="CL1476">
        <v>1.74E-7</v>
      </c>
      <c r="CM1476" s="8">
        <v>40492</v>
      </c>
      <c r="CN1476">
        <v>0</v>
      </c>
      <c r="CS1476" s="8">
        <v>40492</v>
      </c>
      <c r="CT1476">
        <v>1.217E-6</v>
      </c>
      <c r="CU1476" s="8">
        <v>40492</v>
      </c>
      <c r="CV1476">
        <v>4.1814999999999999E-5</v>
      </c>
      <c r="CW1476" s="8">
        <v>40492</v>
      </c>
      <c r="CX1476">
        <v>5.312E-5</v>
      </c>
      <c r="CY1476" s="8">
        <v>40492</v>
      </c>
      <c r="CZ1476">
        <v>3.39E-7</v>
      </c>
      <c r="DE1476" s="8">
        <v>40492</v>
      </c>
      <c r="DF1476">
        <v>1.285628E-3</v>
      </c>
      <c r="DG1476" s="8">
        <v>40492</v>
      </c>
      <c r="DH1476">
        <v>7.0999999999999998E-7</v>
      </c>
      <c r="DM1476" s="8">
        <v>40492</v>
      </c>
      <c r="DN1476">
        <v>7.6987400000000004E-4</v>
      </c>
      <c r="DO1476" s="8">
        <v>40492</v>
      </c>
      <c r="DP1476">
        <v>1.36E-7</v>
      </c>
      <c r="DS1476" s="8">
        <v>40492</v>
      </c>
      <c r="DT1476">
        <v>4.4119000000000002E-5</v>
      </c>
      <c r="DU1476" s="8">
        <v>40492</v>
      </c>
      <c r="DV1476">
        <v>9.4300000000000001E-7</v>
      </c>
      <c r="EA1476" s="8">
        <v>40492</v>
      </c>
      <c r="EB1476">
        <v>1.6929999999999999E-6</v>
      </c>
      <c r="EI1476" s="8">
        <v>40492</v>
      </c>
      <c r="EJ1476">
        <v>3.3623799999999999E-4</v>
      </c>
      <c r="EM1476" s="8">
        <v>40492</v>
      </c>
      <c r="EN1476">
        <v>5.4569999999999996E-6</v>
      </c>
      <c r="EO1476" s="8">
        <v>40499</v>
      </c>
      <c r="EP1476">
        <v>3.93E-5</v>
      </c>
      <c r="ES1476" s="8">
        <v>40492</v>
      </c>
      <c r="ET1476">
        <v>9.4911E-5</v>
      </c>
      <c r="EY1476" s="8">
        <v>40499</v>
      </c>
      <c r="EZ1476">
        <v>4.8406999999999999E-5</v>
      </c>
      <c r="FE1476" s="8">
        <v>40499</v>
      </c>
      <c r="FF1476">
        <v>1.4302E-5</v>
      </c>
      <c r="FG1476" s="8">
        <v>40492</v>
      </c>
      <c r="FH1476">
        <v>1.5163E-5</v>
      </c>
      <c r="FI1476" s="8">
        <v>40492</v>
      </c>
      <c r="FJ1476">
        <v>2.0000000000000001E-9</v>
      </c>
      <c r="FO1476" s="8">
        <v>40492</v>
      </c>
      <c r="FP1476">
        <v>7.3782000000000006E-5</v>
      </c>
      <c r="FQ1476" s="8">
        <v>40492</v>
      </c>
      <c r="FR1476">
        <v>6.4806000000000003E-5</v>
      </c>
      <c r="FS1476" s="8">
        <v>40492</v>
      </c>
      <c r="FT1476">
        <v>1.4197E-5</v>
      </c>
      <c r="FU1476" s="8">
        <v>40492</v>
      </c>
      <c r="FV1476">
        <v>2.0719999999999999E-4</v>
      </c>
      <c r="FY1476" s="8">
        <v>40492</v>
      </c>
      <c r="FZ1476">
        <v>2.0166699999999999E-4</v>
      </c>
      <c r="GC1476" s="8">
        <v>40492</v>
      </c>
      <c r="GD1476">
        <v>3.3700000000000001E-7</v>
      </c>
    </row>
    <row r="1477" spans="1:186" x14ac:dyDescent="0.25">
      <c r="A1477" s="8">
        <v>40493</v>
      </c>
      <c r="B1477">
        <v>8.0000000000000005E-9</v>
      </c>
      <c r="C1477" s="8">
        <v>40493</v>
      </c>
      <c r="D1477">
        <v>1.4000000000000001E-7</v>
      </c>
      <c r="I1477" s="8">
        <v>40493</v>
      </c>
      <c r="J1477">
        <v>1.3000000000000001E-8</v>
      </c>
      <c r="K1477" s="8">
        <v>40493</v>
      </c>
      <c r="L1477">
        <v>6.0772339999999999E-3</v>
      </c>
      <c r="M1477" s="8">
        <v>40493</v>
      </c>
      <c r="N1477">
        <v>2.5399999999999998E-6</v>
      </c>
      <c r="O1477" s="8">
        <v>40493</v>
      </c>
      <c r="P1477">
        <v>1.2967E-5</v>
      </c>
      <c r="Q1477" s="8">
        <v>40493</v>
      </c>
      <c r="R1477">
        <v>2.6897E-5</v>
      </c>
      <c r="S1477" s="8">
        <v>40493</v>
      </c>
      <c r="T1477">
        <v>9.6500000000000008E-7</v>
      </c>
      <c r="AE1477" s="8">
        <v>40493</v>
      </c>
      <c r="AF1477">
        <v>7.3900000000000004E-7</v>
      </c>
      <c r="AG1477" s="8">
        <v>40500</v>
      </c>
      <c r="AH1477">
        <v>1.2585000000000001E-5</v>
      </c>
      <c r="BA1477" s="8">
        <v>40493</v>
      </c>
      <c r="BB1477">
        <v>5.7000000000000001E-8</v>
      </c>
      <c r="BE1477" s="8">
        <v>40493</v>
      </c>
      <c r="BF1477">
        <v>1.8620400000000001E-4</v>
      </c>
      <c r="BS1477" s="8">
        <v>40493</v>
      </c>
      <c r="BT1477">
        <v>1.98068E-4</v>
      </c>
      <c r="BW1477" s="8">
        <v>40493</v>
      </c>
      <c r="BX1477">
        <v>6.968E-6</v>
      </c>
      <c r="BY1477" s="8">
        <v>40493</v>
      </c>
      <c r="BZ1477">
        <v>4.4955800000000002E-4</v>
      </c>
      <c r="CA1477" s="8">
        <v>40493</v>
      </c>
      <c r="CB1477">
        <v>1.9678E-5</v>
      </c>
      <c r="CC1477" s="8">
        <v>40493</v>
      </c>
      <c r="CD1477">
        <v>6.4560000000000005E-5</v>
      </c>
      <c r="CE1477" s="8">
        <v>40493</v>
      </c>
      <c r="CF1477">
        <v>8.6754000000000003E-5</v>
      </c>
      <c r="CG1477" s="8">
        <v>40493</v>
      </c>
      <c r="CH1477">
        <v>1.201E-6</v>
      </c>
      <c r="CI1477" s="8">
        <v>40493</v>
      </c>
      <c r="CJ1477">
        <v>1.55E-7</v>
      </c>
      <c r="CK1477" s="8">
        <v>40493</v>
      </c>
      <c r="CL1477">
        <v>1.74E-7</v>
      </c>
      <c r="CM1477" s="8">
        <v>40493</v>
      </c>
      <c r="CN1477">
        <v>0</v>
      </c>
      <c r="CS1477" s="8">
        <v>40493</v>
      </c>
      <c r="CT1477">
        <v>1.2240000000000001E-6</v>
      </c>
      <c r="CU1477" s="8">
        <v>40493</v>
      </c>
      <c r="CV1477">
        <v>4.9131000000000001E-5</v>
      </c>
      <c r="CW1477" s="8">
        <v>40493</v>
      </c>
      <c r="CX1477">
        <v>5.0485000000000002E-5</v>
      </c>
      <c r="CY1477" s="8">
        <v>40493</v>
      </c>
      <c r="CZ1477">
        <v>3.3500000000000002E-7</v>
      </c>
      <c r="DE1477" s="8">
        <v>40493</v>
      </c>
      <c r="DF1477">
        <v>1.3623089999999999E-3</v>
      </c>
      <c r="DG1477" s="8">
        <v>40493</v>
      </c>
      <c r="DH1477">
        <v>7.0200000000000001E-7</v>
      </c>
      <c r="DM1477" s="8">
        <v>40493</v>
      </c>
      <c r="DN1477">
        <v>7.9655600000000002E-4</v>
      </c>
      <c r="DO1477" s="8">
        <v>40493</v>
      </c>
      <c r="DP1477">
        <v>1.43E-7</v>
      </c>
      <c r="DS1477" s="8">
        <v>40493</v>
      </c>
      <c r="DT1477">
        <v>4.4882999999999997E-5</v>
      </c>
      <c r="DU1477" s="8">
        <v>40493</v>
      </c>
      <c r="DV1477">
        <v>9.4900000000000004E-7</v>
      </c>
      <c r="EA1477" s="8">
        <v>40493</v>
      </c>
      <c r="EB1477">
        <v>1.6589999999999999E-6</v>
      </c>
      <c r="EI1477" s="8">
        <v>40493</v>
      </c>
      <c r="EJ1477">
        <v>3.2606600000000002E-4</v>
      </c>
      <c r="EM1477" s="8">
        <v>40493</v>
      </c>
      <c r="EN1477">
        <v>5.7459999999999997E-6</v>
      </c>
      <c r="EO1477" s="8">
        <v>40500</v>
      </c>
      <c r="EP1477">
        <v>3.6273000000000003E-5</v>
      </c>
      <c r="ES1477" s="8">
        <v>40493</v>
      </c>
      <c r="ET1477">
        <v>9.8351999999999996E-5</v>
      </c>
      <c r="EY1477" s="8">
        <v>40500</v>
      </c>
      <c r="EZ1477">
        <v>4.6366999999999998E-5</v>
      </c>
      <c r="FE1477" s="8">
        <v>40500</v>
      </c>
      <c r="FF1477">
        <v>1.3117E-5</v>
      </c>
      <c r="FG1477" s="8">
        <v>40493</v>
      </c>
      <c r="FH1477">
        <v>1.5437000000000001E-5</v>
      </c>
      <c r="FI1477" s="8">
        <v>40493</v>
      </c>
      <c r="FJ1477">
        <v>2.0000000000000001E-9</v>
      </c>
      <c r="FO1477" s="8">
        <v>40493</v>
      </c>
      <c r="FP1477">
        <v>7.1470999999999994E-5</v>
      </c>
      <c r="FQ1477" s="8">
        <v>40493</v>
      </c>
      <c r="FR1477">
        <v>6.5382000000000005E-5</v>
      </c>
      <c r="FS1477" s="8">
        <v>40493</v>
      </c>
      <c r="FT1477">
        <v>1.3574000000000001E-5</v>
      </c>
      <c r="FU1477" s="8">
        <v>40493</v>
      </c>
      <c r="FV1477">
        <v>2.1806199999999999E-4</v>
      </c>
      <c r="FY1477" s="8">
        <v>40493</v>
      </c>
      <c r="FZ1477">
        <v>1.9954400000000001E-4</v>
      </c>
      <c r="GC1477" s="8">
        <v>40493</v>
      </c>
      <c r="GD1477">
        <v>3.2800000000000003E-7</v>
      </c>
    </row>
    <row r="1478" spans="1:186" x14ac:dyDescent="0.25">
      <c r="A1478" s="8">
        <v>40494</v>
      </c>
      <c r="B1478">
        <v>8.9999999999999995E-9</v>
      </c>
      <c r="C1478" s="8">
        <v>40494</v>
      </c>
      <c r="D1478">
        <v>1.9299999999999999E-7</v>
      </c>
      <c r="I1478" s="8">
        <v>40494</v>
      </c>
      <c r="J1478">
        <v>1.4E-8</v>
      </c>
      <c r="K1478" s="8">
        <v>40494</v>
      </c>
      <c r="L1478">
        <v>6.3909600000000002E-3</v>
      </c>
      <c r="M1478" s="8">
        <v>40494</v>
      </c>
      <c r="N1478">
        <v>2.4980000000000001E-6</v>
      </c>
      <c r="O1478" s="8">
        <v>40494</v>
      </c>
      <c r="P1478">
        <v>1.2945000000000001E-5</v>
      </c>
      <c r="Q1478" s="8">
        <v>40494</v>
      </c>
      <c r="R1478">
        <v>2.8257000000000001E-5</v>
      </c>
      <c r="S1478" s="8">
        <v>40494</v>
      </c>
      <c r="T1478">
        <v>1.0780000000000001E-6</v>
      </c>
      <c r="AE1478" s="8">
        <v>40494</v>
      </c>
      <c r="AF1478">
        <v>7.7100000000000001E-7</v>
      </c>
      <c r="AG1478" s="8">
        <v>40501</v>
      </c>
      <c r="AH1478">
        <v>1.1824000000000001E-5</v>
      </c>
      <c r="BA1478" s="8">
        <v>40494</v>
      </c>
      <c r="BB1478">
        <v>5.7000000000000001E-8</v>
      </c>
      <c r="BE1478" s="8">
        <v>40494</v>
      </c>
      <c r="BF1478">
        <v>2.01919E-4</v>
      </c>
      <c r="BS1478" s="8">
        <v>40494</v>
      </c>
      <c r="BT1478">
        <v>2.00695E-4</v>
      </c>
      <c r="BW1478" s="8">
        <v>40494</v>
      </c>
      <c r="BX1478">
        <v>8.0700000000000007E-6</v>
      </c>
      <c r="BY1478" s="8">
        <v>40494</v>
      </c>
      <c r="BZ1478">
        <v>4.7257700000000001E-4</v>
      </c>
      <c r="CA1478" s="8">
        <v>40494</v>
      </c>
      <c r="CB1478">
        <v>2.0281000000000001E-5</v>
      </c>
      <c r="CC1478" s="8">
        <v>40494</v>
      </c>
      <c r="CD1478">
        <v>6.9041999999999994E-5</v>
      </c>
      <c r="CE1478" s="8">
        <v>40494</v>
      </c>
      <c r="CF1478">
        <v>9.4147999999999994E-5</v>
      </c>
      <c r="CG1478" s="8">
        <v>40494</v>
      </c>
      <c r="CH1478">
        <v>1.2810000000000001E-6</v>
      </c>
      <c r="CI1478" s="8">
        <v>40494</v>
      </c>
      <c r="CJ1478">
        <v>1.4999999999999999E-7</v>
      </c>
      <c r="CK1478" s="8">
        <v>40494</v>
      </c>
      <c r="CL1478">
        <v>1.9000000000000001E-7</v>
      </c>
      <c r="CM1478" s="8">
        <v>40494</v>
      </c>
      <c r="CN1478">
        <v>0</v>
      </c>
      <c r="CS1478" s="8">
        <v>40494</v>
      </c>
      <c r="CT1478">
        <v>1.2440000000000001E-6</v>
      </c>
      <c r="CU1478" s="8">
        <v>40494</v>
      </c>
      <c r="CV1478">
        <v>5.0217999999999999E-5</v>
      </c>
      <c r="CW1478" s="8">
        <v>40494</v>
      </c>
      <c r="CX1478">
        <v>5.6860000000000001E-5</v>
      </c>
      <c r="CY1478" s="8">
        <v>40494</v>
      </c>
      <c r="CZ1478">
        <v>3.5199999999999998E-7</v>
      </c>
      <c r="DE1478" s="8">
        <v>40494</v>
      </c>
      <c r="DF1478">
        <v>1.381691E-3</v>
      </c>
      <c r="DG1478" s="8">
        <v>40494</v>
      </c>
      <c r="DH1478">
        <v>6.9699999999999995E-7</v>
      </c>
      <c r="DM1478" s="8">
        <v>40494</v>
      </c>
      <c r="DN1478">
        <v>9.3393399999999998E-4</v>
      </c>
      <c r="DO1478" s="8">
        <v>40494</v>
      </c>
      <c r="DP1478">
        <v>1.5300000000000001E-7</v>
      </c>
      <c r="DS1478" s="8">
        <v>40494</v>
      </c>
      <c r="DT1478">
        <v>4.5467999999999999E-5</v>
      </c>
      <c r="DU1478" s="8">
        <v>40494</v>
      </c>
      <c r="DV1478">
        <v>9.8700000000000004E-7</v>
      </c>
      <c r="EA1478" s="8">
        <v>40494</v>
      </c>
      <c r="EB1478">
        <v>1.638E-6</v>
      </c>
      <c r="EI1478" s="8">
        <v>40494</v>
      </c>
      <c r="EJ1478">
        <v>3.5285399999999999E-4</v>
      </c>
      <c r="EM1478" s="8">
        <v>40494</v>
      </c>
      <c r="EN1478">
        <v>5.8880000000000002E-6</v>
      </c>
      <c r="EO1478" s="8">
        <v>40501</v>
      </c>
      <c r="EP1478">
        <v>3.3473000000000003E-5</v>
      </c>
      <c r="ES1478" s="8">
        <v>40494</v>
      </c>
      <c r="ET1478">
        <v>9.6840000000000001E-5</v>
      </c>
      <c r="EY1478" s="8">
        <v>40501</v>
      </c>
      <c r="EZ1478">
        <v>4.4981000000000002E-5</v>
      </c>
      <c r="FE1478" s="8">
        <v>40501</v>
      </c>
      <c r="FF1478">
        <v>1.2506E-5</v>
      </c>
      <c r="FG1478" s="8">
        <v>40494</v>
      </c>
      <c r="FH1478">
        <v>1.4572999999999999E-5</v>
      </c>
      <c r="FI1478" s="8">
        <v>40494</v>
      </c>
      <c r="FJ1478">
        <v>2.0000000000000001E-9</v>
      </c>
      <c r="FO1478" s="8">
        <v>40494</v>
      </c>
      <c r="FP1478">
        <v>7.6346000000000004E-5</v>
      </c>
      <c r="FQ1478" s="8">
        <v>40494</v>
      </c>
      <c r="FR1478">
        <v>6.6489000000000007E-5</v>
      </c>
      <c r="FS1478" s="8">
        <v>40494</v>
      </c>
      <c r="FT1478">
        <v>1.3097E-5</v>
      </c>
      <c r="FU1478" s="8">
        <v>40494</v>
      </c>
      <c r="FV1478">
        <v>2.37877E-4</v>
      </c>
      <c r="FY1478" s="8">
        <v>40494</v>
      </c>
      <c r="FZ1478">
        <v>2.0697599999999999E-4</v>
      </c>
      <c r="GC1478" s="8">
        <v>40494</v>
      </c>
      <c r="GD1478">
        <v>3.2500000000000001E-7</v>
      </c>
    </row>
    <row r="1479" spans="1:186" x14ac:dyDescent="0.25">
      <c r="A1479" s="8">
        <v>40497</v>
      </c>
      <c r="B1479">
        <v>1E-8</v>
      </c>
      <c r="C1479" s="8">
        <v>40497</v>
      </c>
      <c r="D1479">
        <v>1.97E-7</v>
      </c>
      <c r="I1479" s="8">
        <v>40497</v>
      </c>
      <c r="J1479">
        <v>1.4E-8</v>
      </c>
      <c r="K1479" s="8">
        <v>40497</v>
      </c>
      <c r="L1479">
        <v>6.1710330000000002E-3</v>
      </c>
      <c r="M1479" s="8">
        <v>40497</v>
      </c>
      <c r="N1479">
        <v>2.4269999999999998E-6</v>
      </c>
      <c r="O1479" s="8">
        <v>40497</v>
      </c>
      <c r="P1479">
        <v>1.2848E-5</v>
      </c>
      <c r="Q1479" s="8">
        <v>40497</v>
      </c>
      <c r="R1479">
        <v>3.0403999999999999E-5</v>
      </c>
      <c r="S1479" s="8">
        <v>40497</v>
      </c>
      <c r="T1479">
        <v>1.313E-6</v>
      </c>
      <c r="AE1479" s="8">
        <v>40497</v>
      </c>
      <c r="AF1479">
        <v>5.2799999999999996E-7</v>
      </c>
      <c r="AG1479" s="8">
        <v>40504</v>
      </c>
      <c r="AH1479">
        <v>1.2655E-5</v>
      </c>
      <c r="BA1479" s="8">
        <v>40497</v>
      </c>
      <c r="BB1479">
        <v>5.5999999999999999E-8</v>
      </c>
      <c r="BE1479" s="8">
        <v>40497</v>
      </c>
      <c r="BF1479">
        <v>2.0419700000000001E-4</v>
      </c>
      <c r="BS1479" s="8">
        <v>40497</v>
      </c>
      <c r="BT1479">
        <v>2.1386500000000001E-4</v>
      </c>
      <c r="BW1479" s="8">
        <v>40497</v>
      </c>
      <c r="BX1479">
        <v>8.0239999999999997E-6</v>
      </c>
      <c r="BY1479" s="8">
        <v>40497</v>
      </c>
      <c r="BZ1479">
        <v>4.6129E-4</v>
      </c>
      <c r="CA1479" s="8">
        <v>40497</v>
      </c>
      <c r="CB1479">
        <v>2.0429999999999999E-5</v>
      </c>
      <c r="CC1479" s="8">
        <v>40497</v>
      </c>
      <c r="CD1479">
        <v>6.7571999999999996E-5</v>
      </c>
      <c r="CE1479" s="8">
        <v>40497</v>
      </c>
      <c r="CF1479">
        <v>9.1015999999999997E-5</v>
      </c>
      <c r="CG1479" s="8">
        <v>40497</v>
      </c>
      <c r="CH1479">
        <v>1.28E-6</v>
      </c>
      <c r="CI1479" s="8">
        <v>40497</v>
      </c>
      <c r="CJ1479">
        <v>1.5300000000000001E-7</v>
      </c>
      <c r="CK1479" s="8">
        <v>40497</v>
      </c>
      <c r="CL1479">
        <v>1.85E-7</v>
      </c>
      <c r="CM1479" s="8">
        <v>40497</v>
      </c>
      <c r="CN1479">
        <v>0</v>
      </c>
      <c r="CS1479" s="8">
        <v>40497</v>
      </c>
      <c r="CT1479">
        <v>1.212E-6</v>
      </c>
      <c r="CU1479" s="8">
        <v>40497</v>
      </c>
      <c r="CV1479">
        <v>4.6765999999999999E-5</v>
      </c>
      <c r="CW1479" s="8">
        <v>40497</v>
      </c>
      <c r="CX1479">
        <v>5.6740000000000002E-5</v>
      </c>
      <c r="CY1479" s="8">
        <v>40497</v>
      </c>
      <c r="CZ1479">
        <v>2.96E-7</v>
      </c>
      <c r="DE1479" s="8">
        <v>40497</v>
      </c>
      <c r="DF1479">
        <v>1.354488E-3</v>
      </c>
      <c r="DG1479" s="8">
        <v>40497</v>
      </c>
      <c r="DH1479">
        <v>7.0299999999999998E-7</v>
      </c>
      <c r="DM1479" s="8">
        <v>40497</v>
      </c>
      <c r="DN1479">
        <v>8.4298900000000004E-4</v>
      </c>
      <c r="DO1479" s="8">
        <v>40497</v>
      </c>
      <c r="DP1479">
        <v>1.5599999999999999E-7</v>
      </c>
      <c r="DS1479" s="8">
        <v>40497</v>
      </c>
      <c r="DT1479">
        <v>4.9079000000000002E-5</v>
      </c>
      <c r="DU1479" s="8">
        <v>40497</v>
      </c>
      <c r="DV1479">
        <v>9.7900000000000007E-7</v>
      </c>
      <c r="EA1479" s="8">
        <v>40497</v>
      </c>
      <c r="EB1479">
        <v>1.5740000000000001E-6</v>
      </c>
      <c r="EI1479" s="8">
        <v>40497</v>
      </c>
      <c r="EJ1479">
        <v>3.4407399999999999E-4</v>
      </c>
      <c r="EM1479" s="8">
        <v>40497</v>
      </c>
      <c r="EN1479">
        <v>5.395E-6</v>
      </c>
      <c r="EO1479" s="8">
        <v>40504</v>
      </c>
      <c r="EP1479">
        <v>3.5185000000000003E-5</v>
      </c>
      <c r="ES1479" s="8">
        <v>40497</v>
      </c>
      <c r="ET1479">
        <v>9.4640000000000002E-5</v>
      </c>
      <c r="EY1479" s="8">
        <v>40504</v>
      </c>
      <c r="EZ1479">
        <v>4.6329999999999999E-5</v>
      </c>
      <c r="FE1479" s="8">
        <v>40504</v>
      </c>
      <c r="FF1479">
        <v>1.2976000000000001E-5</v>
      </c>
      <c r="FG1479" s="8">
        <v>40497</v>
      </c>
      <c r="FH1479">
        <v>1.3776E-5</v>
      </c>
      <c r="FI1479" s="8">
        <v>40497</v>
      </c>
      <c r="FJ1479">
        <v>2.0000000000000001E-9</v>
      </c>
      <c r="FO1479" s="8">
        <v>40497</v>
      </c>
      <c r="FP1479">
        <v>9.0526999999999996E-5</v>
      </c>
      <c r="FQ1479" s="8">
        <v>40497</v>
      </c>
      <c r="FR1479">
        <v>6.2797000000000002E-5</v>
      </c>
      <c r="FS1479" s="8">
        <v>40497</v>
      </c>
      <c r="FT1479">
        <v>1.2942000000000001E-5</v>
      </c>
      <c r="FU1479" s="8">
        <v>40497</v>
      </c>
      <c r="FV1479">
        <v>2.2626300000000001E-4</v>
      </c>
      <c r="FY1479" s="8">
        <v>40497</v>
      </c>
      <c r="FZ1479">
        <v>2.1563999999999999E-4</v>
      </c>
      <c r="GC1479" s="8">
        <v>40497</v>
      </c>
      <c r="GD1479">
        <v>3.3000000000000002E-7</v>
      </c>
    </row>
    <row r="1480" spans="1:186" x14ac:dyDescent="0.25">
      <c r="A1480" s="8">
        <v>40498</v>
      </c>
      <c r="B1480">
        <v>1E-8</v>
      </c>
      <c r="C1480" s="8">
        <v>40498</v>
      </c>
      <c r="D1480">
        <v>2.1E-7</v>
      </c>
      <c r="I1480" s="8">
        <v>40498</v>
      </c>
      <c r="J1480">
        <v>1.6000000000000001E-8</v>
      </c>
      <c r="K1480" s="8">
        <v>40498</v>
      </c>
      <c r="L1480">
        <v>6.4517649999999999E-3</v>
      </c>
      <c r="M1480" s="8">
        <v>40498</v>
      </c>
      <c r="N1480">
        <v>2.4770000000000002E-6</v>
      </c>
      <c r="O1480" s="8">
        <v>40498</v>
      </c>
      <c r="P1480">
        <v>1.3148E-5</v>
      </c>
      <c r="Q1480" s="8">
        <v>40498</v>
      </c>
      <c r="R1480">
        <v>3.2846999999999999E-5</v>
      </c>
      <c r="S1480" s="8">
        <v>40498</v>
      </c>
      <c r="T1480">
        <v>1.313E-6</v>
      </c>
      <c r="AE1480" s="8">
        <v>40498</v>
      </c>
      <c r="AF1480">
        <v>5.5199999999999997E-7</v>
      </c>
      <c r="AG1480" s="8">
        <v>40505</v>
      </c>
      <c r="AH1480">
        <v>1.4355000000000001E-5</v>
      </c>
      <c r="BA1480" s="8">
        <v>40498</v>
      </c>
      <c r="BB1480">
        <v>5.2999999999999998E-8</v>
      </c>
      <c r="BE1480" s="8">
        <v>40498</v>
      </c>
      <c r="BF1480">
        <v>2.13375E-4</v>
      </c>
      <c r="BS1480" s="8">
        <v>40498</v>
      </c>
      <c r="BT1480">
        <v>2.2928799999999999E-4</v>
      </c>
      <c r="BW1480" s="8">
        <v>40498</v>
      </c>
      <c r="BX1480">
        <v>8.0050000000000004E-6</v>
      </c>
      <c r="BY1480" s="8">
        <v>40498</v>
      </c>
      <c r="BZ1480">
        <v>4.7931999999999998E-4</v>
      </c>
      <c r="CA1480" s="8">
        <v>40498</v>
      </c>
      <c r="CB1480">
        <v>1.6342E-5</v>
      </c>
      <c r="CC1480" s="8">
        <v>40498</v>
      </c>
      <c r="CD1480">
        <v>6.3995E-5</v>
      </c>
      <c r="CE1480" s="8">
        <v>40498</v>
      </c>
      <c r="CF1480">
        <v>9.6469000000000001E-5</v>
      </c>
      <c r="CG1480" s="8">
        <v>40498</v>
      </c>
      <c r="CH1480">
        <v>1.3400000000000001E-6</v>
      </c>
      <c r="CI1480" s="8">
        <v>40498</v>
      </c>
      <c r="CJ1480">
        <v>1.5599999999999999E-7</v>
      </c>
      <c r="CK1480" s="8">
        <v>40498</v>
      </c>
      <c r="CL1480">
        <v>2.2700000000000001E-7</v>
      </c>
      <c r="CM1480" s="8">
        <v>40498</v>
      </c>
      <c r="CN1480">
        <v>0</v>
      </c>
      <c r="CS1480" s="8">
        <v>40498</v>
      </c>
      <c r="CT1480">
        <v>1.229E-6</v>
      </c>
      <c r="CU1480" s="8">
        <v>40498</v>
      </c>
      <c r="CV1480">
        <v>4.8532000000000002E-5</v>
      </c>
      <c r="CW1480" s="8">
        <v>40498</v>
      </c>
      <c r="CX1480">
        <v>5.5937000000000003E-5</v>
      </c>
      <c r="CY1480" s="8">
        <v>40498</v>
      </c>
      <c r="CZ1480">
        <v>3.6699999999999999E-7</v>
      </c>
      <c r="DE1480" s="8">
        <v>40498</v>
      </c>
      <c r="DF1480">
        <v>1.449472E-3</v>
      </c>
      <c r="DG1480" s="8">
        <v>40498</v>
      </c>
      <c r="DH1480">
        <v>8.2099999999999995E-7</v>
      </c>
      <c r="DM1480" s="8">
        <v>40498</v>
      </c>
      <c r="DN1480">
        <v>8.80487E-4</v>
      </c>
      <c r="DO1480" s="8">
        <v>40498</v>
      </c>
      <c r="DP1480">
        <v>1.66E-7</v>
      </c>
      <c r="DS1480" s="8">
        <v>40498</v>
      </c>
      <c r="DT1480">
        <v>5.0351E-5</v>
      </c>
      <c r="DU1480" s="8">
        <v>40498</v>
      </c>
      <c r="DV1480">
        <v>1.052E-6</v>
      </c>
      <c r="EA1480" s="8">
        <v>40498</v>
      </c>
      <c r="EB1480">
        <v>1.804E-6</v>
      </c>
      <c r="EI1480" s="8">
        <v>40498</v>
      </c>
      <c r="EJ1480">
        <v>3.7408899999999998E-4</v>
      </c>
      <c r="EM1480" s="8">
        <v>40498</v>
      </c>
      <c r="EN1480">
        <v>5.8019999999999997E-6</v>
      </c>
      <c r="EO1480" s="8">
        <v>40505</v>
      </c>
      <c r="EP1480">
        <v>3.8689000000000002E-5</v>
      </c>
      <c r="ES1480" s="8">
        <v>40498</v>
      </c>
      <c r="ET1480">
        <v>9.5568000000000004E-5</v>
      </c>
      <c r="EY1480" s="8">
        <v>40505</v>
      </c>
      <c r="EZ1480">
        <v>5.1786999999999997E-5</v>
      </c>
      <c r="FE1480" s="8">
        <v>40505</v>
      </c>
      <c r="FF1480">
        <v>1.3592E-5</v>
      </c>
      <c r="FG1480" s="8">
        <v>40498</v>
      </c>
      <c r="FH1480">
        <v>1.4029000000000001E-5</v>
      </c>
      <c r="FI1480" s="8">
        <v>40498</v>
      </c>
      <c r="FJ1480">
        <v>2.0000000000000001E-9</v>
      </c>
      <c r="FO1480" s="8">
        <v>40498</v>
      </c>
      <c r="FP1480">
        <v>9.4062999999999997E-5</v>
      </c>
      <c r="FQ1480" s="8">
        <v>40498</v>
      </c>
      <c r="FR1480">
        <v>6.6672000000000001E-5</v>
      </c>
      <c r="FS1480" s="8">
        <v>40498</v>
      </c>
      <c r="FT1480">
        <v>1.3227000000000001E-5</v>
      </c>
      <c r="FU1480" s="8">
        <v>40498</v>
      </c>
      <c r="FV1480">
        <v>2.3206799999999999E-4</v>
      </c>
      <c r="FY1480" s="8">
        <v>40498</v>
      </c>
      <c r="FZ1480">
        <v>2.26429E-4</v>
      </c>
      <c r="GC1480" s="8">
        <v>40498</v>
      </c>
      <c r="GD1480">
        <v>5.8999999999999996E-7</v>
      </c>
    </row>
    <row r="1481" spans="1:186" x14ac:dyDescent="0.25">
      <c r="A1481" s="8">
        <v>40499</v>
      </c>
      <c r="B1481">
        <v>1E-8</v>
      </c>
      <c r="C1481" s="8">
        <v>40499</v>
      </c>
      <c r="D1481">
        <v>2.0599999999999999E-7</v>
      </c>
      <c r="I1481" s="8">
        <v>40499</v>
      </c>
      <c r="J1481">
        <v>1.7E-8</v>
      </c>
      <c r="K1481" s="8">
        <v>40499</v>
      </c>
      <c r="L1481">
        <v>6.4177469999999997E-3</v>
      </c>
      <c r="M1481" s="8">
        <v>40499</v>
      </c>
      <c r="N1481">
        <v>1.6199999999999999E-6</v>
      </c>
      <c r="O1481" s="8">
        <v>40499</v>
      </c>
      <c r="P1481">
        <v>1.329E-5</v>
      </c>
      <c r="Q1481" s="8">
        <v>40499</v>
      </c>
      <c r="R1481">
        <v>3.1439000000000002E-5</v>
      </c>
      <c r="S1481" s="8">
        <v>40499</v>
      </c>
      <c r="T1481">
        <v>1.302E-6</v>
      </c>
      <c r="AE1481" s="8">
        <v>40499</v>
      </c>
      <c r="AF1481">
        <v>5.6000000000000004E-7</v>
      </c>
      <c r="AG1481" s="8">
        <v>40506</v>
      </c>
      <c r="AH1481">
        <v>1.3833E-5</v>
      </c>
      <c r="BA1481" s="8">
        <v>40499</v>
      </c>
      <c r="BB1481">
        <v>5.2000000000000002E-8</v>
      </c>
      <c r="BE1481" s="8">
        <v>40499</v>
      </c>
      <c r="BF1481">
        <v>2.08538E-4</v>
      </c>
      <c r="BS1481" s="8">
        <v>40499</v>
      </c>
      <c r="BT1481">
        <v>2.2397399999999999E-4</v>
      </c>
      <c r="BW1481" s="8">
        <v>40499</v>
      </c>
      <c r="BX1481">
        <v>8.0900000000000005E-6</v>
      </c>
      <c r="BY1481" s="8">
        <v>40499</v>
      </c>
      <c r="BZ1481">
        <v>4.8140999999999999E-4</v>
      </c>
      <c r="CA1481" s="8">
        <v>40499</v>
      </c>
      <c r="CB1481">
        <v>1.8133000000000001E-5</v>
      </c>
      <c r="CC1481" s="8">
        <v>40499</v>
      </c>
      <c r="CD1481">
        <v>6.2373999999999996E-5</v>
      </c>
      <c r="CE1481" s="8">
        <v>40499</v>
      </c>
      <c r="CF1481">
        <v>1.0402499999999999E-4</v>
      </c>
      <c r="CG1481" s="8">
        <v>40499</v>
      </c>
      <c r="CH1481">
        <v>1.3519999999999999E-6</v>
      </c>
      <c r="CI1481" s="8">
        <v>40499</v>
      </c>
      <c r="CJ1481">
        <v>1.55E-7</v>
      </c>
      <c r="CK1481" s="8">
        <v>40499</v>
      </c>
      <c r="CL1481">
        <v>2.2100000000000001E-7</v>
      </c>
      <c r="CM1481" s="8">
        <v>40499</v>
      </c>
      <c r="CN1481">
        <v>0</v>
      </c>
      <c r="CS1481" s="8">
        <v>40499</v>
      </c>
      <c r="CT1481">
        <v>1.234E-6</v>
      </c>
      <c r="CU1481" s="8">
        <v>40499</v>
      </c>
      <c r="CV1481">
        <v>4.8593E-5</v>
      </c>
      <c r="CW1481" s="8">
        <v>40499</v>
      </c>
      <c r="CX1481">
        <v>5.5549E-5</v>
      </c>
      <c r="CY1481" s="8">
        <v>40499</v>
      </c>
      <c r="CZ1481">
        <v>3.3599999999999999E-7</v>
      </c>
      <c r="DE1481" s="8">
        <v>40499</v>
      </c>
      <c r="DF1481">
        <v>1.4773029999999999E-3</v>
      </c>
      <c r="DG1481" s="8">
        <v>40499</v>
      </c>
      <c r="DH1481">
        <v>8.2500000000000004E-7</v>
      </c>
      <c r="DM1481" s="8">
        <v>40499</v>
      </c>
      <c r="DN1481">
        <v>9.5085099999999995E-4</v>
      </c>
      <c r="DO1481" s="8">
        <v>40499</v>
      </c>
      <c r="DP1481">
        <v>1.67E-7</v>
      </c>
      <c r="DS1481" s="8">
        <v>40499</v>
      </c>
      <c r="DT1481">
        <v>4.9317999999999998E-5</v>
      </c>
      <c r="DU1481" s="8">
        <v>40499</v>
      </c>
      <c r="DV1481">
        <v>9.8299999999999995E-7</v>
      </c>
      <c r="EA1481" s="8">
        <v>40499</v>
      </c>
      <c r="EB1481">
        <v>1.7749999999999999E-6</v>
      </c>
      <c r="EI1481" s="8">
        <v>40499</v>
      </c>
      <c r="EJ1481">
        <v>3.7886099999999998E-4</v>
      </c>
      <c r="EM1481" s="8">
        <v>40499</v>
      </c>
      <c r="EN1481">
        <v>5.9540000000000001E-6</v>
      </c>
      <c r="EO1481" s="8">
        <v>40506</v>
      </c>
      <c r="EP1481">
        <v>3.5204999999999999E-5</v>
      </c>
      <c r="ES1481" s="8">
        <v>40499</v>
      </c>
      <c r="ET1481">
        <v>9.5558999999999998E-5</v>
      </c>
      <c r="EY1481" s="8">
        <v>40506</v>
      </c>
      <c r="EZ1481">
        <v>5.0022999999999999E-5</v>
      </c>
      <c r="FE1481" s="8">
        <v>40506</v>
      </c>
      <c r="FF1481">
        <v>1.2676E-5</v>
      </c>
      <c r="FG1481" s="8">
        <v>40499</v>
      </c>
      <c r="FH1481">
        <v>1.3545E-5</v>
      </c>
      <c r="FI1481" s="8">
        <v>40499</v>
      </c>
      <c r="FJ1481">
        <v>2.0000000000000001E-9</v>
      </c>
      <c r="FO1481" s="8">
        <v>40499</v>
      </c>
      <c r="FP1481">
        <v>9.1500000000000001E-5</v>
      </c>
      <c r="FQ1481" s="8">
        <v>40499</v>
      </c>
      <c r="FR1481">
        <v>6.5754999999999996E-5</v>
      </c>
      <c r="FS1481" s="8">
        <v>40499</v>
      </c>
      <c r="FT1481">
        <v>1.3291E-5</v>
      </c>
      <c r="FU1481" s="8">
        <v>40499</v>
      </c>
      <c r="FV1481">
        <v>2.3086600000000001E-4</v>
      </c>
      <c r="FY1481" s="8">
        <v>40499</v>
      </c>
      <c r="FZ1481">
        <v>2.26453E-4</v>
      </c>
      <c r="GC1481" s="8">
        <v>40499</v>
      </c>
      <c r="GD1481">
        <v>6.1699999999999998E-7</v>
      </c>
    </row>
    <row r="1482" spans="1:186" x14ac:dyDescent="0.25">
      <c r="A1482" s="8">
        <v>40500</v>
      </c>
      <c r="B1482">
        <v>1E-8</v>
      </c>
      <c r="C1482" s="8">
        <v>40500</v>
      </c>
      <c r="D1482">
        <v>2.1E-7</v>
      </c>
      <c r="I1482" s="8">
        <v>40500</v>
      </c>
      <c r="J1482">
        <v>1.6000000000000001E-8</v>
      </c>
      <c r="K1482" s="8">
        <v>40500</v>
      </c>
      <c r="L1482">
        <v>6.1070459999999997E-3</v>
      </c>
      <c r="M1482" s="8">
        <v>40500</v>
      </c>
      <c r="N1482">
        <v>1.556E-6</v>
      </c>
      <c r="O1482" s="8">
        <v>40500</v>
      </c>
      <c r="P1482">
        <v>1.2798E-5</v>
      </c>
      <c r="Q1482" s="8">
        <v>40500</v>
      </c>
      <c r="R1482">
        <v>3.0355999999999999E-5</v>
      </c>
      <c r="S1482" s="8">
        <v>40500</v>
      </c>
      <c r="T1482">
        <v>1.2720000000000001E-6</v>
      </c>
      <c r="AE1482" s="8">
        <v>40500</v>
      </c>
      <c r="AF1482">
        <v>5.3099999999999998E-7</v>
      </c>
      <c r="AG1482" s="8">
        <v>40507</v>
      </c>
      <c r="AH1482">
        <v>1.3563E-5</v>
      </c>
      <c r="BA1482" s="8">
        <v>40500</v>
      </c>
      <c r="BB1482">
        <v>5.5999999999999999E-8</v>
      </c>
      <c r="BE1482" s="8">
        <v>40500</v>
      </c>
      <c r="BF1482">
        <v>1.9581899999999999E-4</v>
      </c>
      <c r="BS1482" s="8">
        <v>40500</v>
      </c>
      <c r="BT1482">
        <v>2.2530099999999999E-4</v>
      </c>
      <c r="BW1482" s="8">
        <v>40500</v>
      </c>
      <c r="BX1482">
        <v>7.8320000000000006E-6</v>
      </c>
      <c r="BY1482" s="8">
        <v>40500</v>
      </c>
      <c r="BZ1482">
        <v>4.5878500000000002E-4</v>
      </c>
      <c r="CA1482" s="8">
        <v>40500</v>
      </c>
      <c r="CB1482">
        <v>1.7731999999999999E-5</v>
      </c>
      <c r="CC1482" s="8">
        <v>40500</v>
      </c>
      <c r="CD1482">
        <v>5.9280999999999997E-5</v>
      </c>
      <c r="CE1482" s="8">
        <v>40500</v>
      </c>
      <c r="CF1482">
        <v>9.8451999999999999E-5</v>
      </c>
      <c r="CG1482" s="8">
        <v>40500</v>
      </c>
      <c r="CH1482">
        <v>1.308E-6</v>
      </c>
      <c r="CI1482" s="8">
        <v>40500</v>
      </c>
      <c r="CJ1482">
        <v>1.55E-7</v>
      </c>
      <c r="CK1482" s="8">
        <v>40500</v>
      </c>
      <c r="CL1482">
        <v>2.1E-7</v>
      </c>
      <c r="CM1482" s="8">
        <v>40500</v>
      </c>
      <c r="CN1482">
        <v>0</v>
      </c>
      <c r="CS1482" s="8">
        <v>40500</v>
      </c>
      <c r="CT1482">
        <v>1.1850000000000001E-6</v>
      </c>
      <c r="CU1482" s="8">
        <v>40500</v>
      </c>
      <c r="CV1482">
        <v>4.6440000000000003E-5</v>
      </c>
      <c r="CW1482" s="8">
        <v>40500</v>
      </c>
      <c r="CX1482">
        <v>5.4558999999999997E-5</v>
      </c>
      <c r="CY1482" s="8">
        <v>40500</v>
      </c>
      <c r="CZ1482">
        <v>3.2300000000000002E-7</v>
      </c>
      <c r="DE1482" s="8">
        <v>40500</v>
      </c>
      <c r="DF1482">
        <v>1.4098559999999999E-3</v>
      </c>
      <c r="DG1482" s="8">
        <v>40500</v>
      </c>
      <c r="DH1482">
        <v>8.0200000000000001E-7</v>
      </c>
      <c r="DM1482" s="8">
        <v>40500</v>
      </c>
      <c r="DN1482">
        <v>8.9025200000000001E-4</v>
      </c>
      <c r="DO1482" s="8">
        <v>40500</v>
      </c>
      <c r="DP1482">
        <v>1.6299999999999999E-7</v>
      </c>
      <c r="DS1482" s="8">
        <v>40500</v>
      </c>
      <c r="DT1482">
        <v>4.8436000000000002E-5</v>
      </c>
      <c r="DU1482" s="8">
        <v>40500</v>
      </c>
      <c r="DV1482">
        <v>9.4300000000000001E-7</v>
      </c>
      <c r="EA1482" s="8">
        <v>40500</v>
      </c>
      <c r="EB1482">
        <v>1.708E-6</v>
      </c>
      <c r="EI1482" s="8">
        <v>40500</v>
      </c>
      <c r="EJ1482">
        <v>3.6114200000000001E-4</v>
      </c>
      <c r="EM1482" s="8">
        <v>40500</v>
      </c>
      <c r="EN1482">
        <v>5.5849999999999999E-6</v>
      </c>
      <c r="EO1482" s="8">
        <v>40507</v>
      </c>
      <c r="EP1482">
        <v>3.4211000000000002E-5</v>
      </c>
      <c r="ES1482" s="8">
        <v>40500</v>
      </c>
      <c r="ET1482">
        <v>9.3085999999999996E-5</v>
      </c>
      <c r="EY1482" s="8">
        <v>40507</v>
      </c>
      <c r="EZ1482">
        <v>4.9243000000000003E-5</v>
      </c>
      <c r="FE1482" s="8">
        <v>40507</v>
      </c>
      <c r="FF1482">
        <v>1.2232000000000001E-5</v>
      </c>
      <c r="FG1482" s="8">
        <v>40500</v>
      </c>
      <c r="FH1482">
        <v>1.3643E-5</v>
      </c>
      <c r="FI1482" s="8">
        <v>40500</v>
      </c>
      <c r="FJ1482">
        <v>2.0000000000000001E-9</v>
      </c>
      <c r="FO1482" s="8">
        <v>40500</v>
      </c>
      <c r="FP1482">
        <v>8.9171000000000004E-5</v>
      </c>
      <c r="FQ1482" s="8">
        <v>40500</v>
      </c>
      <c r="FR1482">
        <v>6.2824999999999996E-5</v>
      </c>
      <c r="FS1482" s="8">
        <v>40500</v>
      </c>
      <c r="FT1482">
        <v>1.2798E-5</v>
      </c>
      <c r="FU1482" s="8">
        <v>40500</v>
      </c>
      <c r="FV1482">
        <v>2.2230500000000001E-4</v>
      </c>
      <c r="FY1482" s="8">
        <v>40500</v>
      </c>
      <c r="FZ1482">
        <v>2.18204E-4</v>
      </c>
      <c r="GC1482" s="8">
        <v>40500</v>
      </c>
      <c r="GD1482">
        <v>5.9100000000000004E-7</v>
      </c>
    </row>
    <row r="1483" spans="1:186" x14ac:dyDescent="0.25">
      <c r="A1483" s="8">
        <v>40501</v>
      </c>
      <c r="B1483">
        <v>1E-8</v>
      </c>
      <c r="C1483" s="8">
        <v>40501</v>
      </c>
      <c r="D1483">
        <v>2.1500000000000001E-7</v>
      </c>
      <c r="I1483" s="8">
        <v>40501</v>
      </c>
      <c r="J1483">
        <v>1.6000000000000001E-8</v>
      </c>
      <c r="K1483" s="8">
        <v>40501</v>
      </c>
      <c r="L1483">
        <v>6.0319479999999997E-3</v>
      </c>
      <c r="M1483" s="8">
        <v>40501</v>
      </c>
      <c r="N1483">
        <v>1.517E-6</v>
      </c>
      <c r="O1483" s="8">
        <v>40501</v>
      </c>
      <c r="P1483">
        <v>1.2914999999999999E-5</v>
      </c>
      <c r="Q1483" s="8">
        <v>40501</v>
      </c>
      <c r="R1483">
        <v>2.9264E-5</v>
      </c>
      <c r="S1483" s="8">
        <v>40501</v>
      </c>
      <c r="T1483">
        <v>1.237E-6</v>
      </c>
      <c r="AE1483" s="8">
        <v>40501</v>
      </c>
      <c r="AF1483">
        <v>5.4300000000000003E-7</v>
      </c>
      <c r="AG1483" s="8">
        <v>40508</v>
      </c>
      <c r="AH1483">
        <v>1.3067E-5</v>
      </c>
      <c r="BA1483" s="8">
        <v>40501</v>
      </c>
      <c r="BB1483">
        <v>5.5000000000000003E-8</v>
      </c>
      <c r="BE1483" s="8">
        <v>40501</v>
      </c>
      <c r="BF1483">
        <v>1.894E-4</v>
      </c>
      <c r="BS1483" s="8">
        <v>40501</v>
      </c>
      <c r="BT1483">
        <v>2.11929E-4</v>
      </c>
      <c r="BW1483" s="8">
        <v>40501</v>
      </c>
      <c r="BX1483">
        <v>7.7430000000000002E-6</v>
      </c>
      <c r="BY1483" s="8">
        <v>40501</v>
      </c>
      <c r="BZ1483">
        <v>4.6024199999999998E-4</v>
      </c>
      <c r="CA1483" s="8">
        <v>40501</v>
      </c>
      <c r="CB1483">
        <v>1.7110999999999999E-5</v>
      </c>
      <c r="CC1483" s="8">
        <v>40501</v>
      </c>
      <c r="CD1483">
        <v>5.7040000000000003E-5</v>
      </c>
      <c r="CE1483" s="8">
        <v>40501</v>
      </c>
      <c r="CF1483">
        <v>9.3558000000000001E-5</v>
      </c>
      <c r="CG1483" s="8">
        <v>40501</v>
      </c>
      <c r="CH1483">
        <v>1.2759999999999999E-6</v>
      </c>
      <c r="CI1483" s="8">
        <v>40501</v>
      </c>
      <c r="CJ1483">
        <v>1.2800000000000001E-7</v>
      </c>
      <c r="CK1483" s="8">
        <v>40501</v>
      </c>
      <c r="CL1483">
        <v>2.7300000000000002E-7</v>
      </c>
      <c r="CM1483" s="8">
        <v>40501</v>
      </c>
      <c r="CN1483">
        <v>0</v>
      </c>
      <c r="CS1483" s="8">
        <v>40501</v>
      </c>
      <c r="CT1483">
        <v>1.2449999999999999E-6</v>
      </c>
      <c r="CU1483" s="8">
        <v>40501</v>
      </c>
      <c r="CV1483">
        <v>4.5723999999999998E-5</v>
      </c>
      <c r="CW1483" s="8">
        <v>40501</v>
      </c>
      <c r="CX1483">
        <v>5.2237000000000001E-5</v>
      </c>
      <c r="CY1483" s="8">
        <v>40501</v>
      </c>
      <c r="CZ1483">
        <v>3.0699999999999998E-7</v>
      </c>
      <c r="DE1483" s="8">
        <v>40501</v>
      </c>
      <c r="DF1483">
        <v>1.43377E-3</v>
      </c>
      <c r="DG1483" s="8">
        <v>40501</v>
      </c>
      <c r="DH1483">
        <v>8.2099999999999995E-7</v>
      </c>
      <c r="DM1483" s="8">
        <v>40501</v>
      </c>
      <c r="DN1483">
        <v>8.6430299999999997E-4</v>
      </c>
      <c r="DO1483" s="8">
        <v>40501</v>
      </c>
      <c r="DP1483">
        <v>1.6400000000000001E-7</v>
      </c>
      <c r="DS1483" s="8">
        <v>40501</v>
      </c>
      <c r="DT1483">
        <v>4.6334000000000001E-5</v>
      </c>
      <c r="DU1483" s="8">
        <v>40501</v>
      </c>
      <c r="DV1483">
        <v>9.5099999999999998E-7</v>
      </c>
      <c r="EA1483" s="8">
        <v>40501</v>
      </c>
      <c r="EB1483">
        <v>1.618E-6</v>
      </c>
      <c r="EI1483" s="8">
        <v>40501</v>
      </c>
      <c r="EJ1483">
        <v>3.5887700000000001E-4</v>
      </c>
      <c r="EM1483" s="8">
        <v>40501</v>
      </c>
      <c r="EN1483">
        <v>5.4249999999999997E-6</v>
      </c>
      <c r="EO1483" s="8">
        <v>40508</v>
      </c>
      <c r="EP1483">
        <v>3.3469000000000001E-5</v>
      </c>
      <c r="ES1483" s="8">
        <v>40501</v>
      </c>
      <c r="ET1483">
        <v>9.3072000000000006E-5</v>
      </c>
      <c r="EY1483" s="8">
        <v>40508</v>
      </c>
      <c r="EZ1483">
        <v>4.9719999999999998E-5</v>
      </c>
      <c r="FE1483" s="8">
        <v>40508</v>
      </c>
      <c r="FF1483">
        <v>1.2169E-5</v>
      </c>
      <c r="FG1483" s="8">
        <v>40501</v>
      </c>
      <c r="FH1483">
        <v>1.3108999999999999E-5</v>
      </c>
      <c r="FI1483" s="8">
        <v>40501</v>
      </c>
      <c r="FJ1483">
        <v>2.0000000000000001E-9</v>
      </c>
      <c r="FO1483" s="8">
        <v>40501</v>
      </c>
      <c r="FP1483">
        <v>8.6287999999999998E-5</v>
      </c>
      <c r="FQ1483" s="8">
        <v>40501</v>
      </c>
      <c r="FR1483">
        <v>6.1221000000000002E-5</v>
      </c>
      <c r="FS1483" s="8">
        <v>40501</v>
      </c>
      <c r="FT1483">
        <v>1.2339E-5</v>
      </c>
      <c r="FU1483" s="8">
        <v>40501</v>
      </c>
      <c r="FV1483">
        <v>2.2438499999999999E-4</v>
      </c>
      <c r="FY1483" s="8">
        <v>40501</v>
      </c>
      <c r="FZ1483">
        <v>2.1203699999999999E-4</v>
      </c>
      <c r="GC1483" s="8">
        <v>40501</v>
      </c>
      <c r="GD1483">
        <v>5.6700000000000003E-7</v>
      </c>
    </row>
    <row r="1484" spans="1:186" x14ac:dyDescent="0.25">
      <c r="A1484" s="8">
        <v>40504</v>
      </c>
      <c r="B1484">
        <v>8.9999999999999995E-9</v>
      </c>
      <c r="C1484" s="8">
        <v>40504</v>
      </c>
      <c r="D1484">
        <v>2.0800000000000001E-7</v>
      </c>
      <c r="I1484" s="8">
        <v>40504</v>
      </c>
      <c r="J1484">
        <v>1.4999999999999999E-8</v>
      </c>
      <c r="K1484" s="8">
        <v>40504</v>
      </c>
      <c r="L1484">
        <v>6.3232970000000003E-3</v>
      </c>
      <c r="M1484" s="8">
        <v>40504</v>
      </c>
      <c r="N1484">
        <v>1.5200000000000001E-6</v>
      </c>
      <c r="O1484" s="8">
        <v>40504</v>
      </c>
      <c r="P1484">
        <v>1.2951E-5</v>
      </c>
      <c r="Q1484" s="8">
        <v>40504</v>
      </c>
      <c r="R1484">
        <v>3.004E-5</v>
      </c>
      <c r="S1484" s="8">
        <v>40504</v>
      </c>
      <c r="T1484">
        <v>1.1960000000000001E-6</v>
      </c>
      <c r="AE1484" s="8">
        <v>40504</v>
      </c>
      <c r="AF1484">
        <v>4.8299999999999997E-7</v>
      </c>
      <c r="AG1484" s="8">
        <v>40511</v>
      </c>
      <c r="AH1484">
        <v>1.3397999999999999E-5</v>
      </c>
      <c r="BA1484" s="8">
        <v>40504</v>
      </c>
      <c r="BB1484">
        <v>5.4E-8</v>
      </c>
      <c r="BE1484" s="8">
        <v>40504</v>
      </c>
      <c r="BF1484">
        <v>1.8921500000000001E-4</v>
      </c>
      <c r="BS1484" s="8">
        <v>40504</v>
      </c>
      <c r="BT1484">
        <v>1.8903400000000001E-4</v>
      </c>
      <c r="BW1484" s="8">
        <v>40504</v>
      </c>
      <c r="BX1484">
        <v>8.0839999999999992E-6</v>
      </c>
      <c r="BY1484" s="8">
        <v>40504</v>
      </c>
      <c r="BZ1484">
        <v>5.2380000000000005E-4</v>
      </c>
      <c r="CA1484" s="8">
        <v>40504</v>
      </c>
      <c r="CB1484">
        <v>1.7558E-5</v>
      </c>
      <c r="CC1484" s="8">
        <v>40504</v>
      </c>
      <c r="CD1484">
        <v>5.7723999999999998E-5</v>
      </c>
      <c r="CE1484" s="8">
        <v>40504</v>
      </c>
      <c r="CF1484">
        <v>9.5832E-5</v>
      </c>
      <c r="CG1484" s="8">
        <v>40504</v>
      </c>
      <c r="CH1484">
        <v>1.271E-6</v>
      </c>
      <c r="CI1484" s="8">
        <v>40504</v>
      </c>
      <c r="CJ1484">
        <v>1.29E-7</v>
      </c>
      <c r="CK1484" s="8">
        <v>40504</v>
      </c>
      <c r="CL1484">
        <v>2.65E-7</v>
      </c>
      <c r="CM1484" s="8">
        <v>40504</v>
      </c>
      <c r="CN1484">
        <v>0</v>
      </c>
      <c r="CS1484" s="8">
        <v>40504</v>
      </c>
      <c r="CT1484">
        <v>1.2249999999999999E-6</v>
      </c>
      <c r="CU1484" s="8">
        <v>40504</v>
      </c>
      <c r="CV1484">
        <v>4.7472999999999998E-5</v>
      </c>
      <c r="CW1484" s="8">
        <v>40504</v>
      </c>
      <c r="CX1484">
        <v>5.0009999999999997E-5</v>
      </c>
      <c r="CY1484" s="8">
        <v>40504</v>
      </c>
      <c r="CZ1484">
        <v>3.1300000000000001E-7</v>
      </c>
      <c r="DE1484" s="8">
        <v>40504</v>
      </c>
      <c r="DF1484">
        <v>1.4543710000000001E-3</v>
      </c>
      <c r="DG1484" s="8">
        <v>40504</v>
      </c>
      <c r="DH1484">
        <v>8.1800000000000005E-7</v>
      </c>
      <c r="DM1484" s="8">
        <v>40504</v>
      </c>
      <c r="DN1484">
        <v>9.2786300000000002E-4</v>
      </c>
      <c r="DO1484" s="8">
        <v>40504</v>
      </c>
      <c r="DP1484">
        <v>1.6500000000000001E-7</v>
      </c>
      <c r="DS1484" s="8">
        <v>40504</v>
      </c>
      <c r="DT1484">
        <v>4.5893000000000003E-5</v>
      </c>
      <c r="DU1484" s="8">
        <v>40504</v>
      </c>
      <c r="DV1484">
        <v>9.6200000000000006E-7</v>
      </c>
      <c r="EA1484" s="8">
        <v>40504</v>
      </c>
      <c r="EB1484">
        <v>1.517E-6</v>
      </c>
      <c r="EI1484" s="8">
        <v>40504</v>
      </c>
      <c r="EJ1484">
        <v>3.7238700000000001E-4</v>
      </c>
      <c r="EM1484" s="8">
        <v>40504</v>
      </c>
      <c r="EN1484">
        <v>5.541E-6</v>
      </c>
      <c r="EO1484" s="8">
        <v>40511</v>
      </c>
      <c r="EP1484">
        <v>3.2203000000000003E-5</v>
      </c>
      <c r="ES1484" s="8">
        <v>40504</v>
      </c>
      <c r="ET1484">
        <v>9.7056E-5</v>
      </c>
      <c r="EY1484" s="8">
        <v>40511</v>
      </c>
      <c r="EZ1484">
        <v>4.8741E-5</v>
      </c>
      <c r="FE1484" s="8">
        <v>40511</v>
      </c>
      <c r="FF1484">
        <v>1.2282E-5</v>
      </c>
      <c r="FG1484" s="8">
        <v>40504</v>
      </c>
      <c r="FH1484">
        <v>1.3906E-5</v>
      </c>
      <c r="FI1484" s="8">
        <v>40504</v>
      </c>
      <c r="FJ1484">
        <v>2.0000000000000001E-9</v>
      </c>
      <c r="FO1484" s="8">
        <v>40504</v>
      </c>
      <c r="FP1484">
        <v>8.3639000000000003E-5</v>
      </c>
      <c r="FQ1484" s="8">
        <v>40504</v>
      </c>
      <c r="FR1484">
        <v>6.5992000000000001E-5</v>
      </c>
      <c r="FS1484" s="8">
        <v>40504</v>
      </c>
      <c r="FT1484">
        <v>1.2694000000000001E-5</v>
      </c>
      <c r="FU1484" s="8">
        <v>40504</v>
      </c>
      <c r="FV1484">
        <v>2.3336799999999999E-4</v>
      </c>
      <c r="FY1484" s="8">
        <v>40504</v>
      </c>
      <c r="FZ1484">
        <v>2.1088500000000001E-4</v>
      </c>
      <c r="GC1484" s="8">
        <v>40504</v>
      </c>
      <c r="GD1484">
        <v>5.7100000000000002E-7</v>
      </c>
    </row>
    <row r="1485" spans="1:186" x14ac:dyDescent="0.25">
      <c r="A1485" s="8">
        <v>40505</v>
      </c>
      <c r="B1485">
        <v>8.9999999999999995E-9</v>
      </c>
      <c r="C1485" s="8">
        <v>40505</v>
      </c>
      <c r="D1485">
        <v>2.1199999999999999E-7</v>
      </c>
      <c r="I1485" s="8">
        <v>40505</v>
      </c>
      <c r="J1485">
        <v>1.6000000000000001E-8</v>
      </c>
      <c r="K1485" s="8">
        <v>40505</v>
      </c>
      <c r="L1485">
        <v>6.9280629999999999E-3</v>
      </c>
      <c r="M1485" s="8">
        <v>40505</v>
      </c>
      <c r="N1485">
        <v>1.5370000000000001E-6</v>
      </c>
      <c r="O1485" s="8">
        <v>40505</v>
      </c>
      <c r="P1485">
        <v>1.4272E-5</v>
      </c>
      <c r="Q1485" s="8">
        <v>40505</v>
      </c>
      <c r="R1485">
        <v>3.1489000000000003E-5</v>
      </c>
      <c r="S1485" s="8">
        <v>40505</v>
      </c>
      <c r="T1485">
        <v>1.22E-6</v>
      </c>
      <c r="AE1485" s="8">
        <v>40505</v>
      </c>
      <c r="AF1485">
        <v>5.1600000000000001E-7</v>
      </c>
      <c r="AG1485" s="8">
        <v>40512</v>
      </c>
      <c r="AH1485">
        <v>1.3582E-5</v>
      </c>
      <c r="BA1485" s="8">
        <v>40505</v>
      </c>
      <c r="BB1485">
        <v>5.4E-8</v>
      </c>
      <c r="BE1485" s="8">
        <v>40505</v>
      </c>
      <c r="BF1485">
        <v>1.86596E-4</v>
      </c>
      <c r="BS1485" s="8">
        <v>40505</v>
      </c>
      <c r="BT1485">
        <v>2.0603700000000001E-4</v>
      </c>
      <c r="BW1485" s="8">
        <v>40505</v>
      </c>
      <c r="BX1485">
        <v>8.6070000000000008E-6</v>
      </c>
      <c r="BY1485" s="8">
        <v>40505</v>
      </c>
      <c r="BZ1485">
        <v>5.6119899999999996E-4</v>
      </c>
      <c r="CA1485" s="8">
        <v>40505</v>
      </c>
      <c r="CB1485">
        <v>1.7711E-5</v>
      </c>
      <c r="CC1485" s="8">
        <v>40505</v>
      </c>
      <c r="CD1485">
        <v>5.7136000000000003E-5</v>
      </c>
      <c r="CE1485" s="8">
        <v>40505</v>
      </c>
      <c r="CF1485">
        <v>8.9524999999999994E-5</v>
      </c>
      <c r="CG1485" s="8">
        <v>40505</v>
      </c>
      <c r="CH1485">
        <v>1.401E-6</v>
      </c>
      <c r="CI1485" s="8">
        <v>40505</v>
      </c>
      <c r="CJ1485">
        <v>1.3E-7</v>
      </c>
      <c r="CK1485" s="8">
        <v>40505</v>
      </c>
      <c r="CL1485">
        <v>2.9499999999999998E-7</v>
      </c>
      <c r="CM1485" s="8">
        <v>40505</v>
      </c>
      <c r="CN1485">
        <v>0</v>
      </c>
      <c r="CS1485" s="8">
        <v>40505</v>
      </c>
      <c r="CT1485">
        <v>1.322E-6</v>
      </c>
      <c r="CU1485" s="8">
        <v>40505</v>
      </c>
      <c r="CV1485">
        <v>4.7812000000000002E-5</v>
      </c>
      <c r="CW1485" s="8">
        <v>40505</v>
      </c>
      <c r="CX1485">
        <v>5.1504E-5</v>
      </c>
      <c r="CY1485" s="8">
        <v>40505</v>
      </c>
      <c r="CZ1485">
        <v>3.2099999999999998E-7</v>
      </c>
      <c r="DE1485" s="8">
        <v>40505</v>
      </c>
      <c r="DF1485">
        <v>1.5627849999999999E-3</v>
      </c>
      <c r="DG1485" s="8">
        <v>40505</v>
      </c>
      <c r="DH1485">
        <v>8.85E-7</v>
      </c>
      <c r="DM1485" s="8">
        <v>40505</v>
      </c>
      <c r="DN1485">
        <v>9.7979600000000001E-4</v>
      </c>
      <c r="DO1485" s="8">
        <v>40505</v>
      </c>
      <c r="DP1485">
        <v>1.8900000000000001E-7</v>
      </c>
      <c r="DS1485" s="8">
        <v>40505</v>
      </c>
      <c r="DT1485">
        <v>4.5510000000000003E-5</v>
      </c>
      <c r="DU1485" s="8">
        <v>40505</v>
      </c>
      <c r="DV1485">
        <v>9.78E-7</v>
      </c>
      <c r="EA1485" s="8">
        <v>40505</v>
      </c>
      <c r="EB1485">
        <v>1.5090000000000001E-6</v>
      </c>
      <c r="EI1485" s="8">
        <v>40505</v>
      </c>
      <c r="EJ1485">
        <v>3.9278700000000002E-4</v>
      </c>
      <c r="EM1485" s="8">
        <v>40505</v>
      </c>
      <c r="EN1485">
        <v>5.8270000000000003E-6</v>
      </c>
      <c r="EO1485" s="8">
        <v>40512</v>
      </c>
      <c r="EP1485">
        <v>3.3349000000000002E-5</v>
      </c>
      <c r="ES1485" s="8">
        <v>40505</v>
      </c>
      <c r="ET1485">
        <v>9.7239999999999997E-5</v>
      </c>
      <c r="EY1485" s="8">
        <v>40512</v>
      </c>
      <c r="EZ1485">
        <v>4.9103000000000001E-5</v>
      </c>
      <c r="FE1485" s="8">
        <v>40512</v>
      </c>
      <c r="FF1485">
        <v>1.2269000000000001E-5</v>
      </c>
      <c r="FG1485" s="8">
        <v>40505</v>
      </c>
      <c r="FH1485">
        <v>1.4368E-5</v>
      </c>
      <c r="FI1485" s="8">
        <v>40505</v>
      </c>
      <c r="FJ1485">
        <v>2.0000000000000001E-9</v>
      </c>
      <c r="FO1485" s="8">
        <v>40505</v>
      </c>
      <c r="FP1485">
        <v>8.6178000000000001E-5</v>
      </c>
      <c r="FQ1485" s="8">
        <v>40505</v>
      </c>
      <c r="FR1485">
        <v>6.9159000000000006E-5</v>
      </c>
      <c r="FS1485" s="8">
        <v>40505</v>
      </c>
      <c r="FT1485">
        <v>1.3023999999999999E-5</v>
      </c>
      <c r="FU1485" s="8">
        <v>40505</v>
      </c>
      <c r="FV1485">
        <v>2.5467000000000003E-4</v>
      </c>
      <c r="FY1485" s="8">
        <v>40505</v>
      </c>
      <c r="FZ1485">
        <v>2.35751E-4</v>
      </c>
      <c r="GC1485" s="8">
        <v>40505</v>
      </c>
      <c r="GD1485">
        <v>6.2600000000000002E-7</v>
      </c>
    </row>
    <row r="1486" spans="1:186" x14ac:dyDescent="0.25">
      <c r="A1486" s="8">
        <v>40506</v>
      </c>
      <c r="B1486">
        <v>8.9999999999999995E-9</v>
      </c>
      <c r="C1486" s="8">
        <v>40506</v>
      </c>
      <c r="D1486">
        <v>1.8E-7</v>
      </c>
      <c r="I1486" s="8">
        <v>40506</v>
      </c>
      <c r="J1486">
        <v>1.6000000000000001E-8</v>
      </c>
      <c r="K1486" s="8">
        <v>40506</v>
      </c>
      <c r="L1486">
        <v>6.5273830000000003E-3</v>
      </c>
      <c r="M1486" s="8">
        <v>40506</v>
      </c>
      <c r="N1486">
        <v>1.4899999999999999E-6</v>
      </c>
      <c r="O1486" s="8">
        <v>40506</v>
      </c>
      <c r="P1486">
        <v>1.3869999999999999E-5</v>
      </c>
      <c r="Q1486" s="8">
        <v>40506</v>
      </c>
      <c r="R1486">
        <v>3.0028000000000001E-5</v>
      </c>
      <c r="S1486" s="8">
        <v>40506</v>
      </c>
      <c r="T1486">
        <v>1.229E-6</v>
      </c>
      <c r="AE1486" s="8">
        <v>40506</v>
      </c>
      <c r="AF1486">
        <v>5.0399999999999996E-7</v>
      </c>
      <c r="AG1486" s="8">
        <v>40513</v>
      </c>
      <c r="AH1486">
        <v>1.1443E-5</v>
      </c>
      <c r="BA1486" s="8">
        <v>40506</v>
      </c>
      <c r="BB1486">
        <v>5.2999999999999998E-8</v>
      </c>
      <c r="BE1486" s="8">
        <v>40506</v>
      </c>
      <c r="BF1486">
        <v>1.76663E-4</v>
      </c>
      <c r="BS1486" s="8">
        <v>40506</v>
      </c>
      <c r="BT1486">
        <v>2.1229800000000001E-4</v>
      </c>
      <c r="BW1486" s="8">
        <v>40506</v>
      </c>
      <c r="BX1486">
        <v>8.2919999999999996E-6</v>
      </c>
      <c r="BY1486" s="8">
        <v>40506</v>
      </c>
      <c r="BZ1486">
        <v>5.3365400000000005E-4</v>
      </c>
      <c r="CA1486" s="8">
        <v>40506</v>
      </c>
      <c r="CB1486">
        <v>1.7180000000000002E-5</v>
      </c>
      <c r="CC1486" s="8">
        <v>40506</v>
      </c>
      <c r="CD1486">
        <v>5.4567000000000001E-5</v>
      </c>
      <c r="CE1486" s="8">
        <v>40506</v>
      </c>
      <c r="CF1486">
        <v>9.1250999999999998E-5</v>
      </c>
      <c r="CG1486" s="8">
        <v>40506</v>
      </c>
      <c r="CH1486">
        <v>1.3510000000000001E-6</v>
      </c>
      <c r="CI1486" s="8">
        <v>40506</v>
      </c>
      <c r="CJ1486">
        <v>1.2599999999999999E-7</v>
      </c>
      <c r="CK1486" s="8">
        <v>40506</v>
      </c>
      <c r="CL1486">
        <v>2.7700000000000001E-7</v>
      </c>
      <c r="CM1486" s="8">
        <v>40506</v>
      </c>
      <c r="CN1486">
        <v>0</v>
      </c>
      <c r="CS1486" s="8">
        <v>40506</v>
      </c>
      <c r="CT1486">
        <v>1.2470000000000001E-6</v>
      </c>
      <c r="CU1486" s="8">
        <v>40506</v>
      </c>
      <c r="CV1486">
        <v>4.5707999999999997E-5</v>
      </c>
      <c r="CW1486" s="8">
        <v>40506</v>
      </c>
      <c r="CX1486">
        <v>4.8872999999999998E-5</v>
      </c>
      <c r="CY1486" s="8">
        <v>40506</v>
      </c>
      <c r="CZ1486">
        <v>3.1E-7</v>
      </c>
      <c r="DE1486" s="8">
        <v>40506</v>
      </c>
      <c r="DF1486">
        <v>1.512708E-3</v>
      </c>
      <c r="DG1486" s="8">
        <v>40506</v>
      </c>
      <c r="DH1486">
        <v>8.5300000000000003E-7</v>
      </c>
      <c r="DM1486" s="8">
        <v>40506</v>
      </c>
      <c r="DN1486">
        <v>9.2114400000000004E-4</v>
      </c>
      <c r="DO1486" s="8">
        <v>40506</v>
      </c>
      <c r="DP1486">
        <v>1.8400000000000001E-7</v>
      </c>
      <c r="DS1486" s="8">
        <v>40506</v>
      </c>
      <c r="DT1486">
        <v>4.4753000000000003E-5</v>
      </c>
      <c r="DU1486" s="8">
        <v>40506</v>
      </c>
      <c r="DV1486">
        <v>9.4200000000000004E-7</v>
      </c>
      <c r="EA1486" s="8">
        <v>40506</v>
      </c>
      <c r="EB1486">
        <v>1.4640000000000001E-6</v>
      </c>
      <c r="EI1486" s="8">
        <v>40506</v>
      </c>
      <c r="EJ1486">
        <v>3.9164199999999999E-4</v>
      </c>
      <c r="EM1486" s="8">
        <v>40506</v>
      </c>
      <c r="EN1486">
        <v>5.6060000000000002E-6</v>
      </c>
      <c r="EO1486" s="8">
        <v>40513</v>
      </c>
      <c r="EP1486">
        <v>2.9765999999999999E-5</v>
      </c>
      <c r="ES1486" s="8">
        <v>40506</v>
      </c>
      <c r="ET1486">
        <v>9.2489000000000002E-5</v>
      </c>
      <c r="EY1486" s="8">
        <v>40513</v>
      </c>
      <c r="EZ1486">
        <v>4.3526999999999998E-5</v>
      </c>
      <c r="FE1486" s="8">
        <v>40513</v>
      </c>
      <c r="FF1486">
        <v>1.1129E-5</v>
      </c>
      <c r="FG1486" s="8">
        <v>40506</v>
      </c>
      <c r="FH1486">
        <v>1.4049999999999999E-5</v>
      </c>
      <c r="FI1486" s="8">
        <v>40506</v>
      </c>
      <c r="FJ1486">
        <v>2.0000000000000001E-9</v>
      </c>
      <c r="FO1486" s="8">
        <v>40506</v>
      </c>
      <c r="FP1486">
        <v>8.3801999999999995E-5</v>
      </c>
      <c r="FQ1486" s="8">
        <v>40506</v>
      </c>
      <c r="FR1486">
        <v>6.3524999999999999E-5</v>
      </c>
      <c r="FS1486" s="8">
        <v>40506</v>
      </c>
      <c r="FT1486">
        <v>1.2425999999999999E-5</v>
      </c>
      <c r="FU1486" s="8">
        <v>40506</v>
      </c>
      <c r="FV1486">
        <v>2.5005600000000002E-4</v>
      </c>
      <c r="FY1486" s="8">
        <v>40506</v>
      </c>
      <c r="FZ1486">
        <v>2.28135E-4</v>
      </c>
      <c r="GC1486" s="8">
        <v>40506</v>
      </c>
      <c r="GD1486">
        <v>6.0500000000000003E-7</v>
      </c>
    </row>
    <row r="1487" spans="1:186" x14ac:dyDescent="0.25">
      <c r="A1487" s="8">
        <v>40508</v>
      </c>
      <c r="B1487">
        <v>8.9999999999999995E-9</v>
      </c>
      <c r="C1487" s="8">
        <v>40508</v>
      </c>
      <c r="D1487">
        <v>1.86E-7</v>
      </c>
      <c r="I1487" s="8">
        <v>40508</v>
      </c>
      <c r="J1487">
        <v>1.6000000000000001E-8</v>
      </c>
      <c r="K1487" s="8">
        <v>40508</v>
      </c>
      <c r="L1487">
        <v>6.781975E-3</v>
      </c>
      <c r="M1487" s="8">
        <v>40508</v>
      </c>
      <c r="N1487">
        <v>1.5269999999999999E-6</v>
      </c>
      <c r="O1487" s="8">
        <v>40508</v>
      </c>
      <c r="P1487">
        <v>1.428E-5</v>
      </c>
      <c r="Q1487" s="8">
        <v>40508</v>
      </c>
      <c r="R1487">
        <v>3.0778000000000002E-5</v>
      </c>
      <c r="S1487" s="8">
        <v>40508</v>
      </c>
      <c r="T1487">
        <v>1.237E-6</v>
      </c>
      <c r="AE1487" s="8">
        <v>40508</v>
      </c>
      <c r="AF1487">
        <v>4.8500000000000002E-7</v>
      </c>
      <c r="AG1487" s="8">
        <v>40514</v>
      </c>
      <c r="AH1487">
        <v>1.1731E-5</v>
      </c>
      <c r="BA1487" s="8">
        <v>40508</v>
      </c>
      <c r="BB1487">
        <v>5.4E-8</v>
      </c>
      <c r="BE1487" s="8">
        <v>40508</v>
      </c>
      <c r="BF1487">
        <v>1.87352E-4</v>
      </c>
      <c r="BS1487" s="8">
        <v>40508</v>
      </c>
      <c r="BT1487">
        <v>2.2320200000000001E-4</v>
      </c>
      <c r="BW1487" s="8">
        <v>40508</v>
      </c>
      <c r="BX1487">
        <v>8.9099999999999994E-6</v>
      </c>
      <c r="BY1487" s="8">
        <v>40508</v>
      </c>
      <c r="BZ1487">
        <v>5.5675799999999997E-4</v>
      </c>
      <c r="CA1487" s="8">
        <v>40508</v>
      </c>
      <c r="CB1487">
        <v>1.7608000000000001E-5</v>
      </c>
      <c r="CC1487" s="8">
        <v>40508</v>
      </c>
      <c r="CD1487">
        <v>5.5834000000000001E-5</v>
      </c>
      <c r="CE1487" s="8">
        <v>40508</v>
      </c>
      <c r="CF1487">
        <v>9.5581999999999994E-5</v>
      </c>
      <c r="CG1487" s="8">
        <v>40508</v>
      </c>
      <c r="CH1487">
        <v>1.4610000000000001E-6</v>
      </c>
      <c r="CI1487" s="8">
        <v>40508</v>
      </c>
      <c r="CJ1487">
        <v>1.3E-7</v>
      </c>
      <c r="CK1487" s="8">
        <v>40508</v>
      </c>
      <c r="CL1487">
        <v>2.8099999999999999E-7</v>
      </c>
      <c r="CM1487" s="8">
        <v>40508</v>
      </c>
      <c r="CN1487">
        <v>0</v>
      </c>
      <c r="CS1487" s="8">
        <v>40508</v>
      </c>
      <c r="CT1487">
        <v>1.279E-6</v>
      </c>
      <c r="CU1487" s="8">
        <v>40508</v>
      </c>
      <c r="CV1487">
        <v>4.5664000000000002E-5</v>
      </c>
      <c r="CW1487" s="8">
        <v>40508</v>
      </c>
      <c r="CX1487">
        <v>5.2814E-5</v>
      </c>
      <c r="CY1487" s="8">
        <v>40508</v>
      </c>
      <c r="CZ1487">
        <v>3.3599999999999999E-7</v>
      </c>
      <c r="DE1487" s="8">
        <v>40508</v>
      </c>
      <c r="DF1487">
        <v>1.5659560000000001E-3</v>
      </c>
      <c r="DG1487" s="8">
        <v>40508</v>
      </c>
      <c r="DH1487">
        <v>8.6700000000000002E-7</v>
      </c>
      <c r="DM1487" s="8">
        <v>40508</v>
      </c>
      <c r="DN1487">
        <v>9.7879200000000003E-4</v>
      </c>
      <c r="DO1487" s="8">
        <v>40508</v>
      </c>
      <c r="DP1487">
        <v>1.85E-7</v>
      </c>
      <c r="DS1487" s="8">
        <v>40508</v>
      </c>
      <c r="DT1487">
        <v>4.3965999999999999E-5</v>
      </c>
      <c r="DU1487" s="8">
        <v>40508</v>
      </c>
      <c r="DV1487">
        <v>9.4900000000000004E-7</v>
      </c>
      <c r="EA1487" s="8">
        <v>40508</v>
      </c>
      <c r="EB1487">
        <v>1.4780000000000001E-6</v>
      </c>
      <c r="EI1487" s="8">
        <v>40508</v>
      </c>
      <c r="EJ1487">
        <v>4.0616799999999999E-4</v>
      </c>
      <c r="EM1487" s="8">
        <v>40508</v>
      </c>
      <c r="EN1487">
        <v>5.913E-6</v>
      </c>
      <c r="EO1487" s="8">
        <v>40514</v>
      </c>
      <c r="EP1487">
        <v>3.1576999999999999E-5</v>
      </c>
      <c r="ES1487" s="8">
        <v>40508</v>
      </c>
      <c r="ET1487">
        <v>9.5056000000000006E-5</v>
      </c>
      <c r="EY1487" s="8">
        <v>40514</v>
      </c>
      <c r="EZ1487">
        <v>4.2503000000000003E-5</v>
      </c>
      <c r="FE1487" s="8">
        <v>40514</v>
      </c>
      <c r="FF1487">
        <v>1.5441E-5</v>
      </c>
      <c r="FG1487" s="8">
        <v>40508</v>
      </c>
      <c r="FH1487">
        <v>1.4661000000000001E-5</v>
      </c>
      <c r="FI1487" s="8">
        <v>40508</v>
      </c>
      <c r="FJ1487">
        <v>2.0000000000000001E-9</v>
      </c>
      <c r="FO1487" s="8">
        <v>40508</v>
      </c>
      <c r="FP1487">
        <v>8.7366000000000003E-5</v>
      </c>
      <c r="FQ1487" s="8">
        <v>40508</v>
      </c>
      <c r="FR1487">
        <v>6.5283999999999994E-5</v>
      </c>
      <c r="FS1487" s="8">
        <v>40508</v>
      </c>
      <c r="FT1487">
        <v>1.2882E-5</v>
      </c>
      <c r="FU1487" s="8">
        <v>40508</v>
      </c>
      <c r="FV1487">
        <v>2.5730000000000002E-4</v>
      </c>
      <c r="FY1487" s="8">
        <v>40508</v>
      </c>
      <c r="FZ1487">
        <v>2.4732299999999998E-4</v>
      </c>
      <c r="GC1487" s="8">
        <v>40508</v>
      </c>
      <c r="GD1487">
        <v>6.3300000000000002E-7</v>
      </c>
    </row>
    <row r="1488" spans="1:186" x14ac:dyDescent="0.25">
      <c r="A1488" s="8">
        <v>40511</v>
      </c>
      <c r="B1488">
        <v>8.9999999999999995E-9</v>
      </c>
      <c r="C1488" s="8">
        <v>40511</v>
      </c>
      <c r="D1488">
        <v>1.92E-7</v>
      </c>
      <c r="I1488" s="8">
        <v>40511</v>
      </c>
      <c r="J1488">
        <v>1.7999999999999999E-8</v>
      </c>
      <c r="K1488" s="8">
        <v>40511</v>
      </c>
      <c r="L1488">
        <v>6.0304290000000003E-3</v>
      </c>
      <c r="M1488" s="8">
        <v>40511</v>
      </c>
      <c r="N1488">
        <v>1.5349999999999999E-6</v>
      </c>
      <c r="O1488" s="8">
        <v>40511</v>
      </c>
      <c r="P1488">
        <v>1.4545000000000001E-5</v>
      </c>
      <c r="Q1488" s="8">
        <v>40511</v>
      </c>
      <c r="R1488">
        <v>3.3847000000000003E-5</v>
      </c>
      <c r="S1488" s="8">
        <v>40511</v>
      </c>
      <c r="T1488">
        <v>1.156E-6</v>
      </c>
      <c r="AE1488" s="8">
        <v>40511</v>
      </c>
      <c r="AF1488">
        <v>4.9900000000000001E-7</v>
      </c>
      <c r="AG1488" s="8">
        <v>40515</v>
      </c>
      <c r="AH1488">
        <v>1.0362E-5</v>
      </c>
      <c r="BA1488" s="8">
        <v>40511</v>
      </c>
      <c r="BB1488">
        <v>5.5000000000000003E-8</v>
      </c>
      <c r="BE1488" s="8">
        <v>40511</v>
      </c>
      <c r="BF1488">
        <v>1.82194E-4</v>
      </c>
      <c r="BS1488" s="8">
        <v>40511</v>
      </c>
      <c r="BT1488">
        <v>2.23632E-4</v>
      </c>
      <c r="BW1488" s="8">
        <v>40511</v>
      </c>
      <c r="BX1488">
        <v>8.9500000000000007E-6</v>
      </c>
      <c r="BY1488" s="8">
        <v>40511</v>
      </c>
      <c r="BZ1488">
        <v>5.3119199999999999E-4</v>
      </c>
      <c r="CA1488" s="8">
        <v>40511</v>
      </c>
      <c r="CB1488">
        <v>1.8332E-5</v>
      </c>
      <c r="CC1488" s="8">
        <v>40511</v>
      </c>
      <c r="CD1488">
        <v>5.6737999999999998E-5</v>
      </c>
      <c r="CE1488" s="8">
        <v>40511</v>
      </c>
      <c r="CF1488">
        <v>1.00918E-4</v>
      </c>
      <c r="CG1488" s="8">
        <v>40511</v>
      </c>
      <c r="CH1488">
        <v>1.5209999999999999E-6</v>
      </c>
      <c r="CI1488" s="8">
        <v>40511</v>
      </c>
      <c r="CJ1488">
        <v>1.3E-7</v>
      </c>
      <c r="CK1488" s="8">
        <v>40511</v>
      </c>
      <c r="CL1488">
        <v>2.8299999999999998E-7</v>
      </c>
      <c r="CM1488" s="8">
        <v>40511</v>
      </c>
      <c r="CN1488">
        <v>0</v>
      </c>
      <c r="CS1488" s="8">
        <v>40511</v>
      </c>
      <c r="CT1488">
        <v>1.314E-6</v>
      </c>
      <c r="CU1488" s="8">
        <v>40511</v>
      </c>
      <c r="CV1488">
        <v>4.7697000000000001E-5</v>
      </c>
      <c r="CW1488" s="8">
        <v>40511</v>
      </c>
      <c r="CX1488">
        <v>5.1944999999999998E-5</v>
      </c>
      <c r="CY1488" s="8">
        <v>40511</v>
      </c>
      <c r="CZ1488">
        <v>3.41E-7</v>
      </c>
      <c r="DE1488" s="8">
        <v>40511</v>
      </c>
      <c r="DF1488">
        <v>1.508924E-3</v>
      </c>
      <c r="DG1488" s="8">
        <v>40511</v>
      </c>
      <c r="DH1488">
        <v>8.6799999999999999E-7</v>
      </c>
      <c r="DM1488" s="8">
        <v>40511</v>
      </c>
      <c r="DN1488">
        <v>9.11205E-4</v>
      </c>
      <c r="DO1488" s="8">
        <v>40511</v>
      </c>
      <c r="DP1488">
        <v>1.85E-7</v>
      </c>
      <c r="DS1488" s="8">
        <v>40511</v>
      </c>
      <c r="DT1488">
        <v>4.1916000000000003E-5</v>
      </c>
      <c r="DU1488" s="8">
        <v>40511</v>
      </c>
      <c r="DV1488">
        <v>9.7199999999999997E-7</v>
      </c>
      <c r="EA1488" s="8">
        <v>40511</v>
      </c>
      <c r="EB1488">
        <v>1.435E-6</v>
      </c>
      <c r="EI1488" s="8">
        <v>40511</v>
      </c>
      <c r="EJ1488">
        <v>3.9589200000000001E-4</v>
      </c>
      <c r="EM1488" s="8">
        <v>40511</v>
      </c>
      <c r="EN1488">
        <v>6.1020000000000002E-6</v>
      </c>
      <c r="EO1488" s="8">
        <v>40515</v>
      </c>
      <c r="EP1488">
        <v>4.6587E-5</v>
      </c>
      <c r="ES1488" s="8">
        <v>40511</v>
      </c>
      <c r="ET1488">
        <v>9.0581999999999994E-5</v>
      </c>
      <c r="EY1488" s="8">
        <v>40515</v>
      </c>
      <c r="EZ1488">
        <v>4.1105E-5</v>
      </c>
      <c r="FE1488" s="8">
        <v>40515</v>
      </c>
      <c r="FF1488">
        <v>1.6830999999999999E-5</v>
      </c>
      <c r="FG1488" s="8">
        <v>40511</v>
      </c>
      <c r="FH1488">
        <v>1.4511E-5</v>
      </c>
      <c r="FI1488" s="8">
        <v>40511</v>
      </c>
      <c r="FJ1488">
        <v>2.0000000000000001E-9</v>
      </c>
      <c r="FO1488" s="8">
        <v>40511</v>
      </c>
      <c r="FP1488">
        <v>8.0537999999999994E-5</v>
      </c>
      <c r="FQ1488" s="8">
        <v>40511</v>
      </c>
      <c r="FR1488">
        <v>6.4169000000000002E-5</v>
      </c>
      <c r="FS1488" s="8">
        <v>40511</v>
      </c>
      <c r="FT1488">
        <v>1.2509E-5</v>
      </c>
      <c r="FU1488" s="8">
        <v>40511</v>
      </c>
      <c r="FV1488">
        <v>2.35109E-4</v>
      </c>
      <c r="FY1488" s="8">
        <v>40511</v>
      </c>
      <c r="FZ1488">
        <v>2.3386300000000001E-4</v>
      </c>
      <c r="GC1488" s="8">
        <v>40511</v>
      </c>
      <c r="GD1488">
        <v>6.2900000000000003E-7</v>
      </c>
    </row>
    <row r="1489" spans="1:186" x14ac:dyDescent="0.25">
      <c r="A1489" s="8">
        <v>40512</v>
      </c>
      <c r="B1489">
        <v>8.9999999999999995E-9</v>
      </c>
      <c r="C1489" s="8">
        <v>40512</v>
      </c>
      <c r="D1489">
        <v>1.8699999999999999E-7</v>
      </c>
      <c r="I1489" s="8">
        <v>40512</v>
      </c>
      <c r="J1489">
        <v>1.9000000000000001E-8</v>
      </c>
      <c r="K1489" s="8">
        <v>40512</v>
      </c>
      <c r="L1489">
        <v>6.0932640000000001E-3</v>
      </c>
      <c r="M1489" s="8">
        <v>40512</v>
      </c>
      <c r="N1489">
        <v>1.5409999999999999E-6</v>
      </c>
      <c r="O1489" s="8">
        <v>40512</v>
      </c>
      <c r="P1489">
        <v>1.5102999999999999E-5</v>
      </c>
      <c r="Q1489" s="8">
        <v>40512</v>
      </c>
      <c r="R1489">
        <v>3.4014999999999999E-5</v>
      </c>
      <c r="S1489" s="8">
        <v>40512</v>
      </c>
      <c r="T1489">
        <v>1.2330000000000001E-6</v>
      </c>
      <c r="AE1489" s="8">
        <v>40512</v>
      </c>
      <c r="AF1489">
        <v>5.0699999999999997E-7</v>
      </c>
      <c r="AG1489" s="8">
        <v>40518</v>
      </c>
      <c r="AH1489">
        <v>1.0074E-5</v>
      </c>
      <c r="BA1489" s="8">
        <v>40512</v>
      </c>
      <c r="BB1489">
        <v>5.2000000000000002E-8</v>
      </c>
      <c r="BE1489" s="8">
        <v>40512</v>
      </c>
      <c r="BF1489">
        <v>1.90915E-4</v>
      </c>
      <c r="BS1489" s="8">
        <v>40512</v>
      </c>
      <c r="BT1489">
        <v>2.4223300000000001E-4</v>
      </c>
      <c r="BW1489" s="8">
        <v>40512</v>
      </c>
      <c r="BX1489">
        <v>9.3279999999999995E-6</v>
      </c>
      <c r="BY1489" s="8">
        <v>40512</v>
      </c>
      <c r="BZ1489">
        <v>5.6772699999999997E-4</v>
      </c>
      <c r="CA1489" s="8">
        <v>40512</v>
      </c>
      <c r="CB1489">
        <v>1.9542E-5</v>
      </c>
      <c r="CC1489" s="8">
        <v>40512</v>
      </c>
      <c r="CD1489">
        <v>5.6895000000000003E-5</v>
      </c>
      <c r="CE1489" s="8">
        <v>40512</v>
      </c>
      <c r="CF1489">
        <v>1.0593499999999999E-4</v>
      </c>
      <c r="CG1489" s="8">
        <v>40512</v>
      </c>
      <c r="CH1489">
        <v>1.592E-6</v>
      </c>
      <c r="CI1489" s="8">
        <v>40512</v>
      </c>
      <c r="CJ1489">
        <v>1.31E-7</v>
      </c>
      <c r="CK1489" s="8">
        <v>40512</v>
      </c>
      <c r="CL1489">
        <v>2.9700000000000003E-7</v>
      </c>
      <c r="CM1489" s="8">
        <v>40512</v>
      </c>
      <c r="CN1489">
        <v>0</v>
      </c>
      <c r="CS1489" s="8">
        <v>40512</v>
      </c>
      <c r="CT1489">
        <v>1.3400000000000001E-6</v>
      </c>
      <c r="CU1489" s="8">
        <v>40512</v>
      </c>
      <c r="CV1489">
        <v>4.7513999999999999E-5</v>
      </c>
      <c r="CW1489" s="8">
        <v>40512</v>
      </c>
      <c r="CX1489">
        <v>4.9455E-5</v>
      </c>
      <c r="CY1489" s="8">
        <v>40512</v>
      </c>
      <c r="CZ1489">
        <v>3.3200000000000001E-7</v>
      </c>
      <c r="DE1489" s="8">
        <v>40512</v>
      </c>
      <c r="DF1489">
        <v>1.484742E-3</v>
      </c>
      <c r="DG1489" s="8">
        <v>40512</v>
      </c>
      <c r="DH1489">
        <v>8.6000000000000002E-7</v>
      </c>
      <c r="DM1489" s="8">
        <v>40512</v>
      </c>
      <c r="DN1489">
        <v>9.7345600000000004E-4</v>
      </c>
      <c r="DO1489" s="8">
        <v>40512</v>
      </c>
      <c r="DP1489">
        <v>1.8199999999999999E-7</v>
      </c>
      <c r="DS1489" s="8">
        <v>40512</v>
      </c>
      <c r="DT1489">
        <v>3.9515999999999999E-5</v>
      </c>
      <c r="DU1489" s="8">
        <v>40512</v>
      </c>
      <c r="DV1489">
        <v>9.2399999999999996E-7</v>
      </c>
      <c r="EA1489" s="8">
        <v>40512</v>
      </c>
      <c r="EB1489">
        <v>1.455E-6</v>
      </c>
      <c r="EI1489" s="8">
        <v>40512</v>
      </c>
      <c r="EJ1489">
        <v>4.0472300000000001E-4</v>
      </c>
      <c r="EM1489" s="8">
        <v>40512</v>
      </c>
      <c r="EN1489">
        <v>5.8730000000000004E-6</v>
      </c>
      <c r="EO1489" s="8">
        <v>40518</v>
      </c>
      <c r="EP1489">
        <v>4.9623999999999998E-5</v>
      </c>
      <c r="ES1489" s="8">
        <v>40512</v>
      </c>
      <c r="ET1489">
        <v>8.9357999999999994E-5</v>
      </c>
      <c r="EY1489" s="8">
        <v>40518</v>
      </c>
      <c r="EZ1489">
        <v>3.7611000000000003E-5</v>
      </c>
      <c r="FE1489" s="8">
        <v>40518</v>
      </c>
      <c r="FF1489">
        <v>1.8919999999999998E-5</v>
      </c>
      <c r="FG1489" s="8">
        <v>40512</v>
      </c>
      <c r="FH1489">
        <v>1.3824E-5</v>
      </c>
      <c r="FI1489" s="8">
        <v>40512</v>
      </c>
      <c r="FJ1489">
        <v>2.0000000000000001E-9</v>
      </c>
      <c r="FO1489" s="8">
        <v>40512</v>
      </c>
      <c r="FP1489">
        <v>7.9987999999999994E-5</v>
      </c>
      <c r="FQ1489" s="8">
        <v>40512</v>
      </c>
      <c r="FR1489">
        <v>6.4713000000000002E-5</v>
      </c>
      <c r="FS1489" s="8">
        <v>40512</v>
      </c>
      <c r="FT1489">
        <v>1.2153E-5</v>
      </c>
      <c r="FU1489" s="8">
        <v>40512</v>
      </c>
      <c r="FV1489">
        <v>2.45465E-4</v>
      </c>
      <c r="FY1489" s="8">
        <v>40512</v>
      </c>
      <c r="FZ1489">
        <v>2.3010700000000001E-4</v>
      </c>
      <c r="GC1489" s="8">
        <v>40512</v>
      </c>
      <c r="GD1489">
        <v>6.0399999999999996E-7</v>
      </c>
    </row>
    <row r="1490" spans="1:186" x14ac:dyDescent="0.25">
      <c r="A1490" s="8">
        <v>40513</v>
      </c>
      <c r="B1490">
        <v>8.9999999999999995E-9</v>
      </c>
      <c r="C1490" s="8">
        <v>40513</v>
      </c>
      <c r="D1490">
        <v>1.8099999999999999E-7</v>
      </c>
      <c r="I1490" s="8">
        <v>40513</v>
      </c>
      <c r="J1490">
        <v>2.0999999999999999E-8</v>
      </c>
      <c r="K1490" s="8">
        <v>40513</v>
      </c>
      <c r="L1490">
        <v>5.5728490000000004E-3</v>
      </c>
      <c r="M1490" s="8">
        <v>40513</v>
      </c>
      <c r="N1490">
        <v>1.3060000000000001E-6</v>
      </c>
      <c r="O1490" s="8">
        <v>40513</v>
      </c>
      <c r="P1490">
        <v>1.4272E-5</v>
      </c>
      <c r="Q1490" s="8">
        <v>40513</v>
      </c>
      <c r="R1490">
        <v>3.2230999999999997E-5</v>
      </c>
      <c r="S1490" s="8">
        <v>40513</v>
      </c>
      <c r="T1490">
        <v>1.1909999999999999E-6</v>
      </c>
      <c r="AE1490" s="8">
        <v>40513</v>
      </c>
      <c r="AF1490">
        <v>4.3000000000000001E-7</v>
      </c>
      <c r="AG1490" s="8">
        <v>40519</v>
      </c>
      <c r="AH1490">
        <v>1.2119999999999999E-5</v>
      </c>
      <c r="BA1490" s="8">
        <v>40513</v>
      </c>
      <c r="BB1490">
        <v>4.8E-8</v>
      </c>
      <c r="BE1490" s="8">
        <v>40513</v>
      </c>
      <c r="BF1490">
        <v>1.7913200000000001E-4</v>
      </c>
      <c r="BS1490" s="8">
        <v>40513</v>
      </c>
      <c r="BT1490">
        <v>2.31449E-4</v>
      </c>
      <c r="BW1490" s="8">
        <v>40513</v>
      </c>
      <c r="BX1490">
        <v>8.9590000000000001E-6</v>
      </c>
      <c r="BY1490" s="8">
        <v>40513</v>
      </c>
      <c r="BZ1490">
        <v>5.3867200000000002E-4</v>
      </c>
      <c r="CA1490" s="8">
        <v>40513</v>
      </c>
      <c r="CB1490">
        <v>1.8695999999999999E-5</v>
      </c>
      <c r="CC1490" s="8">
        <v>40513</v>
      </c>
      <c r="CD1490">
        <v>5.2521000000000001E-5</v>
      </c>
      <c r="CE1490" s="8">
        <v>40513</v>
      </c>
      <c r="CF1490">
        <v>1.00951E-4</v>
      </c>
      <c r="CG1490" s="8">
        <v>40513</v>
      </c>
      <c r="CH1490">
        <v>1.505E-6</v>
      </c>
      <c r="CI1490" s="8">
        <v>40513</v>
      </c>
      <c r="CJ1490">
        <v>1.1999999999999999E-7</v>
      </c>
      <c r="CK1490" s="8">
        <v>40513</v>
      </c>
      <c r="CL1490">
        <v>2.9299999999999999E-7</v>
      </c>
      <c r="CM1490" s="8">
        <v>40513</v>
      </c>
      <c r="CN1490">
        <v>0</v>
      </c>
      <c r="CS1490" s="8">
        <v>40513</v>
      </c>
      <c r="CT1490">
        <v>1.274E-6</v>
      </c>
      <c r="CU1490" s="8">
        <v>40513</v>
      </c>
      <c r="CV1490">
        <v>4.2799999999999997E-5</v>
      </c>
      <c r="CW1490" s="8">
        <v>40513</v>
      </c>
      <c r="CX1490">
        <v>4.4672999999999997E-5</v>
      </c>
      <c r="CY1490" s="8">
        <v>40513</v>
      </c>
      <c r="CZ1490">
        <v>3.1899999999999998E-7</v>
      </c>
      <c r="DE1490" s="8">
        <v>40513</v>
      </c>
      <c r="DF1490">
        <v>1.375631E-3</v>
      </c>
      <c r="DG1490" s="8">
        <v>40513</v>
      </c>
      <c r="DH1490">
        <v>8.16E-7</v>
      </c>
      <c r="DM1490" s="8">
        <v>40513</v>
      </c>
      <c r="DN1490">
        <v>9.18752E-4</v>
      </c>
      <c r="DO1490" s="8">
        <v>40513</v>
      </c>
      <c r="DP1490">
        <v>1.73E-7</v>
      </c>
      <c r="DS1490" s="8">
        <v>40513</v>
      </c>
      <c r="DT1490">
        <v>4.2212000000000002E-5</v>
      </c>
      <c r="DU1490" s="8">
        <v>40513</v>
      </c>
      <c r="DV1490">
        <v>8.85E-7</v>
      </c>
      <c r="EA1490" s="8">
        <v>40513</v>
      </c>
      <c r="EB1490">
        <v>1.376E-6</v>
      </c>
      <c r="EI1490" s="8">
        <v>40513</v>
      </c>
      <c r="EJ1490">
        <v>3.7445399999999998E-4</v>
      </c>
      <c r="EM1490" s="8">
        <v>40513</v>
      </c>
      <c r="EN1490">
        <v>5.8540000000000002E-6</v>
      </c>
      <c r="EO1490" s="8">
        <v>40519</v>
      </c>
      <c r="EP1490">
        <v>4.8544999999999997E-5</v>
      </c>
      <c r="ES1490" s="8">
        <v>40513</v>
      </c>
      <c r="ET1490">
        <v>8.3219000000000004E-5</v>
      </c>
      <c r="EY1490" s="8">
        <v>40519</v>
      </c>
      <c r="EZ1490">
        <v>3.5595000000000001E-5</v>
      </c>
      <c r="FE1490" s="8">
        <v>40519</v>
      </c>
      <c r="FF1490">
        <v>1.7204E-5</v>
      </c>
      <c r="FG1490" s="8">
        <v>40513</v>
      </c>
      <c r="FH1490">
        <v>1.3162E-5</v>
      </c>
      <c r="FI1490" s="8">
        <v>40513</v>
      </c>
      <c r="FJ1490">
        <v>2.0000000000000001E-9</v>
      </c>
      <c r="FO1490" s="8">
        <v>40513</v>
      </c>
      <c r="FP1490">
        <v>7.5477999999999998E-5</v>
      </c>
      <c r="FQ1490" s="8">
        <v>40513</v>
      </c>
      <c r="FR1490">
        <v>6.1297999999999995E-5</v>
      </c>
      <c r="FS1490" s="8">
        <v>40513</v>
      </c>
      <c r="FT1490">
        <v>1.1578E-5</v>
      </c>
      <c r="FU1490" s="8">
        <v>40513</v>
      </c>
      <c r="FV1490">
        <v>2.30578E-4</v>
      </c>
      <c r="FY1490" s="8">
        <v>40513</v>
      </c>
      <c r="FZ1490">
        <v>2.1511999999999999E-4</v>
      </c>
      <c r="GC1490" s="8">
        <v>40513</v>
      </c>
      <c r="GD1490">
        <v>5.8100000000000003E-7</v>
      </c>
    </row>
    <row r="1491" spans="1:186" x14ac:dyDescent="0.25">
      <c r="A1491" s="8">
        <v>40514</v>
      </c>
      <c r="B1491">
        <v>8.9999999999999995E-9</v>
      </c>
      <c r="C1491" s="8">
        <v>40514</v>
      </c>
      <c r="D1491">
        <v>1.7800000000000001E-7</v>
      </c>
      <c r="I1491" s="8">
        <v>40514</v>
      </c>
      <c r="J1491">
        <v>2E-8</v>
      </c>
      <c r="K1491" s="8">
        <v>40514</v>
      </c>
      <c r="L1491">
        <v>5.3547810000000003E-3</v>
      </c>
      <c r="M1491" s="8">
        <v>40514</v>
      </c>
      <c r="N1491">
        <v>1.2699999999999999E-6</v>
      </c>
      <c r="O1491" s="8">
        <v>40514</v>
      </c>
      <c r="P1491">
        <v>1.3927000000000001E-5</v>
      </c>
      <c r="Q1491" s="8">
        <v>40514</v>
      </c>
      <c r="R1491">
        <v>3.0927999999999999E-5</v>
      </c>
      <c r="S1491" s="8">
        <v>40514</v>
      </c>
      <c r="T1491">
        <v>1.1489999999999999E-6</v>
      </c>
      <c r="AE1491" s="8">
        <v>40514</v>
      </c>
      <c r="AF1491">
        <v>4.1699999999999999E-7</v>
      </c>
      <c r="AG1491" s="8">
        <v>40520</v>
      </c>
      <c r="AH1491">
        <v>1.1379000000000001E-5</v>
      </c>
      <c r="BA1491" s="8">
        <v>40514</v>
      </c>
      <c r="BB1491">
        <v>4.6999999999999997E-8</v>
      </c>
      <c r="BE1491" s="8">
        <v>40514</v>
      </c>
      <c r="BF1491">
        <v>1.7691500000000001E-4</v>
      </c>
      <c r="BS1491" s="8">
        <v>40514</v>
      </c>
      <c r="BT1491">
        <v>2.18054E-4</v>
      </c>
      <c r="BW1491" s="8">
        <v>40514</v>
      </c>
      <c r="BX1491">
        <v>8.7020000000000007E-6</v>
      </c>
      <c r="BY1491" s="8">
        <v>40514</v>
      </c>
      <c r="BZ1491">
        <v>4.9832399999999997E-4</v>
      </c>
      <c r="CA1491" s="8">
        <v>40514</v>
      </c>
      <c r="CB1491">
        <v>1.8116000000000001E-5</v>
      </c>
      <c r="CC1491" s="8">
        <v>40514</v>
      </c>
      <c r="CD1491">
        <v>5.1249999999999999E-5</v>
      </c>
      <c r="CE1491" s="8">
        <v>40514</v>
      </c>
      <c r="CF1491">
        <v>9.6958000000000002E-5</v>
      </c>
      <c r="CG1491" s="8">
        <v>40514</v>
      </c>
      <c r="CH1491">
        <v>1.463E-6</v>
      </c>
      <c r="CI1491" s="8">
        <v>40514</v>
      </c>
      <c r="CJ1491">
        <v>1.17E-7</v>
      </c>
      <c r="CK1491" s="8">
        <v>40514</v>
      </c>
      <c r="CL1491">
        <v>2.8700000000000002E-7</v>
      </c>
      <c r="CM1491" s="8">
        <v>40514</v>
      </c>
      <c r="CN1491">
        <v>0</v>
      </c>
      <c r="CS1491" s="8">
        <v>40514</v>
      </c>
      <c r="CT1491">
        <v>1.243E-6</v>
      </c>
      <c r="CU1491" s="8">
        <v>40514</v>
      </c>
      <c r="CV1491">
        <v>4.1511999999999998E-5</v>
      </c>
      <c r="CW1491" s="8">
        <v>40514</v>
      </c>
      <c r="CX1491">
        <v>4.3426000000000001E-5</v>
      </c>
      <c r="CY1491" s="8">
        <v>40514</v>
      </c>
      <c r="CZ1491">
        <v>2.9200000000000002E-7</v>
      </c>
      <c r="DE1491" s="8">
        <v>40514</v>
      </c>
      <c r="DF1491">
        <v>1.26409E-3</v>
      </c>
      <c r="DG1491" s="8">
        <v>40514</v>
      </c>
      <c r="DH1491">
        <v>7.9899999999999999E-7</v>
      </c>
      <c r="DM1491" s="8">
        <v>40514</v>
      </c>
      <c r="DN1491">
        <v>8.1077500000000002E-4</v>
      </c>
      <c r="DO1491" s="8">
        <v>40514</v>
      </c>
      <c r="DP1491">
        <v>1.7700000000000001E-7</v>
      </c>
      <c r="DS1491" s="8">
        <v>40514</v>
      </c>
      <c r="DT1491">
        <v>4.5982999999999997E-5</v>
      </c>
      <c r="DU1491" s="8">
        <v>40514</v>
      </c>
      <c r="DV1491">
        <v>8.7700000000000003E-7</v>
      </c>
      <c r="EA1491" s="8">
        <v>40514</v>
      </c>
      <c r="EB1491">
        <v>1.3400000000000001E-6</v>
      </c>
      <c r="EI1491" s="8">
        <v>40514</v>
      </c>
      <c r="EJ1491">
        <v>3.4841199999999998E-4</v>
      </c>
      <c r="EM1491" s="8">
        <v>40514</v>
      </c>
      <c r="EN1491">
        <v>5.7359999999999998E-6</v>
      </c>
      <c r="EO1491" s="8">
        <v>40520</v>
      </c>
      <c r="EP1491">
        <v>4.9141999999999998E-5</v>
      </c>
      <c r="ES1491" s="8">
        <v>40514</v>
      </c>
      <c r="ET1491">
        <v>7.8332999999999997E-5</v>
      </c>
      <c r="EY1491" s="8">
        <v>40520</v>
      </c>
      <c r="EZ1491">
        <v>3.7147999999999997E-5</v>
      </c>
      <c r="FE1491" s="8">
        <v>40520</v>
      </c>
      <c r="FF1491">
        <v>1.6032000000000002E-5</v>
      </c>
      <c r="FG1491" s="8">
        <v>40514</v>
      </c>
      <c r="FH1491">
        <v>1.2283000000000001E-5</v>
      </c>
      <c r="FI1491" s="8">
        <v>40514</v>
      </c>
      <c r="FJ1491">
        <v>2.0000000000000001E-9</v>
      </c>
      <c r="FO1491" s="8">
        <v>40514</v>
      </c>
      <c r="FP1491">
        <v>7.2429999999999996E-5</v>
      </c>
      <c r="FQ1491" s="8">
        <v>40514</v>
      </c>
      <c r="FR1491">
        <v>5.8295999999999999E-5</v>
      </c>
      <c r="FS1491" s="8">
        <v>40514</v>
      </c>
      <c r="FT1491">
        <v>1.1347E-5</v>
      </c>
      <c r="FU1491" s="8">
        <v>40514</v>
      </c>
      <c r="FV1491">
        <v>2.1540700000000001E-4</v>
      </c>
      <c r="FY1491" s="8">
        <v>40514</v>
      </c>
      <c r="FZ1491">
        <v>1.9673E-4</v>
      </c>
      <c r="GC1491" s="8">
        <v>40514</v>
      </c>
      <c r="GD1491">
        <v>5.7599999999999997E-7</v>
      </c>
    </row>
    <row r="1492" spans="1:186" x14ac:dyDescent="0.25">
      <c r="A1492" s="8">
        <v>40515</v>
      </c>
      <c r="B1492">
        <v>8.9999999999999995E-9</v>
      </c>
      <c r="C1492" s="8">
        <v>40515</v>
      </c>
      <c r="D1492">
        <v>1.8400000000000001E-7</v>
      </c>
      <c r="I1492" s="8">
        <v>40515</v>
      </c>
      <c r="J1492">
        <v>1.9000000000000001E-8</v>
      </c>
      <c r="K1492" s="8">
        <v>40515</v>
      </c>
      <c r="L1492">
        <v>5.0260729999999998E-3</v>
      </c>
      <c r="M1492" s="8">
        <v>40515</v>
      </c>
      <c r="N1492">
        <v>1.2410000000000001E-6</v>
      </c>
      <c r="O1492" s="8">
        <v>40515</v>
      </c>
      <c r="P1492">
        <v>1.3705E-5</v>
      </c>
      <c r="Q1492" s="8">
        <v>40515</v>
      </c>
      <c r="R1492">
        <v>3.1056999999999998E-5</v>
      </c>
      <c r="S1492" s="8">
        <v>40515</v>
      </c>
      <c r="T1492">
        <v>1.1620000000000001E-6</v>
      </c>
      <c r="AE1492" s="8">
        <v>40515</v>
      </c>
      <c r="AF1492">
        <v>3.9499999999999998E-7</v>
      </c>
      <c r="AG1492" s="8">
        <v>40521</v>
      </c>
      <c r="AH1492">
        <v>1.1395E-5</v>
      </c>
      <c r="BA1492" s="8">
        <v>40515</v>
      </c>
      <c r="BB1492">
        <v>4.0000000000000001E-8</v>
      </c>
      <c r="BE1492" s="8">
        <v>40515</v>
      </c>
      <c r="BF1492">
        <v>1.69832E-4</v>
      </c>
      <c r="BS1492" s="8">
        <v>40515</v>
      </c>
      <c r="BT1492">
        <v>2.37354E-4</v>
      </c>
      <c r="BW1492" s="8">
        <v>40515</v>
      </c>
      <c r="BX1492">
        <v>9.0899999999999994E-6</v>
      </c>
      <c r="BY1492" s="8">
        <v>40515</v>
      </c>
      <c r="BZ1492">
        <v>4.9678199999999997E-4</v>
      </c>
      <c r="CA1492" s="8">
        <v>40515</v>
      </c>
      <c r="CB1492">
        <v>1.7629999999999999E-5</v>
      </c>
      <c r="CC1492" s="8">
        <v>40515</v>
      </c>
      <c r="CD1492">
        <v>5.0448000000000002E-5</v>
      </c>
      <c r="CE1492" s="8">
        <v>40515</v>
      </c>
      <c r="CF1492">
        <v>9.7703999999999998E-5</v>
      </c>
      <c r="CG1492" s="8">
        <v>40515</v>
      </c>
      <c r="CH1492">
        <v>1.4559999999999999E-6</v>
      </c>
      <c r="CI1492" s="8">
        <v>40515</v>
      </c>
      <c r="CJ1492">
        <v>1.17E-7</v>
      </c>
      <c r="CK1492" s="8">
        <v>40515</v>
      </c>
      <c r="CL1492">
        <v>2.7399999999999999E-7</v>
      </c>
      <c r="CM1492" s="8">
        <v>40515</v>
      </c>
      <c r="CN1492">
        <v>0</v>
      </c>
      <c r="CS1492" s="8">
        <v>40515</v>
      </c>
      <c r="CT1492">
        <v>1.266E-6</v>
      </c>
      <c r="CU1492" s="8">
        <v>40515</v>
      </c>
      <c r="CV1492">
        <v>4.3101E-5</v>
      </c>
      <c r="CW1492" s="8">
        <v>40515</v>
      </c>
      <c r="CX1492">
        <v>4.3692000000000001E-5</v>
      </c>
      <c r="CY1492" s="8">
        <v>40515</v>
      </c>
      <c r="CZ1492">
        <v>2.8099999999999999E-7</v>
      </c>
      <c r="DE1492" s="8">
        <v>40515</v>
      </c>
      <c r="DF1492">
        <v>1.27749E-3</v>
      </c>
      <c r="DG1492" s="8">
        <v>40515</v>
      </c>
      <c r="DH1492">
        <v>7.5700000000000002E-7</v>
      </c>
      <c r="DM1492" s="8">
        <v>40515</v>
      </c>
      <c r="DN1492">
        <v>7.9651699999999995E-4</v>
      </c>
      <c r="DO1492" s="8">
        <v>40515</v>
      </c>
      <c r="DP1492">
        <v>1.7499999999999999E-7</v>
      </c>
      <c r="DS1492" s="8">
        <v>40515</v>
      </c>
      <c r="DT1492">
        <v>5.1168000000000002E-5</v>
      </c>
      <c r="DU1492" s="8">
        <v>40515</v>
      </c>
      <c r="DV1492">
        <v>8.78E-7</v>
      </c>
      <c r="EA1492" s="8">
        <v>40515</v>
      </c>
      <c r="EB1492">
        <v>1.2920000000000001E-6</v>
      </c>
      <c r="EI1492" s="8">
        <v>40515</v>
      </c>
      <c r="EJ1492">
        <v>3.1146899999999998E-4</v>
      </c>
      <c r="EM1492" s="8">
        <v>40515</v>
      </c>
      <c r="EN1492">
        <v>5.6289999999999998E-6</v>
      </c>
      <c r="EO1492" s="8">
        <v>40521</v>
      </c>
      <c r="EP1492">
        <v>4.9255999999999997E-5</v>
      </c>
      <c r="ES1492" s="8">
        <v>40515</v>
      </c>
      <c r="ET1492">
        <v>7.7706000000000004E-5</v>
      </c>
      <c r="EY1492" s="8">
        <v>40521</v>
      </c>
      <c r="EZ1492">
        <v>3.6426E-5</v>
      </c>
      <c r="FE1492" s="8">
        <v>40521</v>
      </c>
      <c r="FF1492">
        <v>1.5886999999999999E-5</v>
      </c>
      <c r="FG1492" s="8">
        <v>40515</v>
      </c>
      <c r="FH1492">
        <v>1.3720000000000001E-5</v>
      </c>
      <c r="FI1492" s="8">
        <v>40515</v>
      </c>
      <c r="FJ1492">
        <v>2.0000000000000001E-9</v>
      </c>
      <c r="FO1492" s="8">
        <v>40515</v>
      </c>
      <c r="FP1492">
        <v>6.9408999999999999E-5</v>
      </c>
      <c r="FQ1492" s="8">
        <v>40515</v>
      </c>
      <c r="FR1492">
        <v>5.6687999999999997E-5</v>
      </c>
      <c r="FS1492" s="8">
        <v>40515</v>
      </c>
      <c r="FT1492">
        <v>1.1369000000000001E-5</v>
      </c>
      <c r="FU1492" s="8">
        <v>40515</v>
      </c>
      <c r="FV1492">
        <v>1.9962199999999999E-4</v>
      </c>
      <c r="FY1492" s="8">
        <v>40515</v>
      </c>
      <c r="FZ1492">
        <v>1.86672E-4</v>
      </c>
      <c r="GC1492" s="8">
        <v>40515</v>
      </c>
      <c r="GD1492">
        <v>5.8500000000000001E-7</v>
      </c>
    </row>
    <row r="1493" spans="1:186" x14ac:dyDescent="0.25">
      <c r="A1493" s="8">
        <v>40518</v>
      </c>
      <c r="B1493">
        <v>8.0000000000000005E-9</v>
      </c>
      <c r="C1493" s="8">
        <v>40518</v>
      </c>
      <c r="D1493">
        <v>1.9999999999999999E-7</v>
      </c>
      <c r="I1493" s="8">
        <v>40518</v>
      </c>
      <c r="J1493">
        <v>1.9000000000000001E-8</v>
      </c>
      <c r="K1493" s="8">
        <v>40518</v>
      </c>
      <c r="L1493">
        <v>5.1220349999999996E-3</v>
      </c>
      <c r="M1493" s="8">
        <v>40518</v>
      </c>
      <c r="N1493">
        <v>1.251E-6</v>
      </c>
      <c r="O1493" s="8">
        <v>40518</v>
      </c>
      <c r="P1493">
        <v>1.4253000000000001E-5</v>
      </c>
      <c r="Q1493" s="8">
        <v>40518</v>
      </c>
      <c r="R1493">
        <v>3.0528999999999999E-5</v>
      </c>
      <c r="S1493" s="8">
        <v>40518</v>
      </c>
      <c r="T1493">
        <v>1.08E-6</v>
      </c>
      <c r="AE1493" s="8">
        <v>40518</v>
      </c>
      <c r="AF1493">
        <v>4.0499999999999999E-7</v>
      </c>
      <c r="AG1493" s="8">
        <v>40522</v>
      </c>
      <c r="AH1493">
        <v>1.0689999999999999E-5</v>
      </c>
      <c r="BA1493" s="8">
        <v>40518</v>
      </c>
      <c r="BB1493">
        <v>4.0000000000000001E-8</v>
      </c>
      <c r="BE1493" s="8">
        <v>40518</v>
      </c>
      <c r="BF1493">
        <v>1.70607E-4</v>
      </c>
      <c r="BS1493" s="8">
        <v>40518</v>
      </c>
      <c r="BT1493">
        <v>2.55219E-4</v>
      </c>
      <c r="BW1493" s="8">
        <v>40518</v>
      </c>
      <c r="BX1493">
        <v>9.7669999999999998E-6</v>
      </c>
      <c r="BY1493" s="8">
        <v>40518</v>
      </c>
      <c r="BZ1493">
        <v>4.9288000000000001E-4</v>
      </c>
      <c r="CA1493" s="8">
        <v>40518</v>
      </c>
      <c r="CB1493">
        <v>1.8247999999999999E-5</v>
      </c>
      <c r="CC1493" s="8">
        <v>40518</v>
      </c>
      <c r="CD1493">
        <v>5.1258000000000003E-5</v>
      </c>
      <c r="CE1493" s="8">
        <v>40518</v>
      </c>
      <c r="CF1493">
        <v>9.8270999999999995E-5</v>
      </c>
      <c r="CG1493" s="8">
        <v>40518</v>
      </c>
      <c r="CH1493">
        <v>1.511E-6</v>
      </c>
      <c r="CI1493" s="8">
        <v>40518</v>
      </c>
      <c r="CJ1493">
        <v>1.1000000000000001E-7</v>
      </c>
      <c r="CK1493" s="8">
        <v>40518</v>
      </c>
      <c r="CL1493">
        <v>3.34E-7</v>
      </c>
      <c r="CM1493" s="8">
        <v>40518</v>
      </c>
      <c r="CN1493">
        <v>0</v>
      </c>
      <c r="CS1493" s="8">
        <v>40518</v>
      </c>
      <c r="CT1493">
        <v>1.316E-6</v>
      </c>
      <c r="CU1493" s="8">
        <v>40518</v>
      </c>
      <c r="CV1493">
        <v>4.4419999999999998E-5</v>
      </c>
      <c r="CW1493" s="8">
        <v>40518</v>
      </c>
      <c r="CX1493">
        <v>4.3958999999999997E-5</v>
      </c>
      <c r="CY1493" s="8">
        <v>40518</v>
      </c>
      <c r="CZ1493">
        <v>2.8700000000000002E-7</v>
      </c>
      <c r="DE1493" s="8">
        <v>40518</v>
      </c>
      <c r="DF1493">
        <v>1.209768E-3</v>
      </c>
      <c r="DG1493" s="8">
        <v>40518</v>
      </c>
      <c r="DH1493">
        <v>7.5700000000000002E-7</v>
      </c>
      <c r="DM1493" s="8">
        <v>40518</v>
      </c>
      <c r="DN1493">
        <v>8.0398399999999999E-4</v>
      </c>
      <c r="DO1493" s="8">
        <v>40518</v>
      </c>
      <c r="DP1493">
        <v>1.8400000000000001E-7</v>
      </c>
      <c r="DS1493" s="8">
        <v>40518</v>
      </c>
      <c r="DT1493">
        <v>4.8513999999999997E-5</v>
      </c>
      <c r="DU1493" s="8">
        <v>40518</v>
      </c>
      <c r="DV1493">
        <v>8.8700000000000004E-7</v>
      </c>
      <c r="EA1493" s="8">
        <v>40518</v>
      </c>
      <c r="EB1493">
        <v>1.246E-6</v>
      </c>
      <c r="EI1493" s="8">
        <v>40518</v>
      </c>
      <c r="EJ1493">
        <v>3.1014500000000001E-4</v>
      </c>
      <c r="EM1493" s="8">
        <v>40518</v>
      </c>
      <c r="EN1493">
        <v>5.6919999999999999E-6</v>
      </c>
      <c r="EO1493" s="8">
        <v>40522</v>
      </c>
      <c r="EP1493">
        <v>4.7707999999999998E-5</v>
      </c>
      <c r="ES1493" s="8">
        <v>40518</v>
      </c>
      <c r="ET1493">
        <v>7.2261999999999994E-5</v>
      </c>
      <c r="EY1493" s="8">
        <v>40522</v>
      </c>
      <c r="EZ1493">
        <v>3.3957E-5</v>
      </c>
      <c r="FE1493" s="8">
        <v>40522</v>
      </c>
      <c r="FF1493">
        <v>1.5766000000000001E-5</v>
      </c>
      <c r="FG1493" s="8">
        <v>40518</v>
      </c>
      <c r="FH1493">
        <v>1.3303E-5</v>
      </c>
      <c r="FI1493" s="8">
        <v>40518</v>
      </c>
      <c r="FJ1493">
        <v>2.0000000000000001E-9</v>
      </c>
      <c r="FO1493" s="8">
        <v>40518</v>
      </c>
      <c r="FP1493">
        <v>7.1489999999999995E-5</v>
      </c>
      <c r="FQ1493" s="8">
        <v>40518</v>
      </c>
      <c r="FR1493">
        <v>5.7219000000000002E-5</v>
      </c>
      <c r="FS1493" s="8">
        <v>40518</v>
      </c>
      <c r="FT1493">
        <v>1.1657999999999999E-5</v>
      </c>
      <c r="FU1493" s="8">
        <v>40518</v>
      </c>
      <c r="FV1493">
        <v>2.0255800000000001E-4</v>
      </c>
      <c r="FY1493" s="8">
        <v>40518</v>
      </c>
      <c r="FZ1493">
        <v>2.0036699999999999E-4</v>
      </c>
      <c r="GC1493" s="8">
        <v>40518</v>
      </c>
      <c r="GD1493">
        <v>7.3600000000000003E-7</v>
      </c>
    </row>
    <row r="1494" spans="1:186" x14ac:dyDescent="0.25">
      <c r="A1494" s="8">
        <v>40519</v>
      </c>
      <c r="B1494">
        <v>8.0000000000000005E-9</v>
      </c>
      <c r="C1494" s="8">
        <v>40519</v>
      </c>
      <c r="D1494">
        <v>1.9399999999999999E-7</v>
      </c>
      <c r="I1494" s="8">
        <v>40519</v>
      </c>
      <c r="J1494">
        <v>1.9000000000000001E-8</v>
      </c>
      <c r="K1494" s="8">
        <v>40519</v>
      </c>
      <c r="L1494">
        <v>4.9580700000000002E-3</v>
      </c>
      <c r="M1494" s="8">
        <v>40519</v>
      </c>
      <c r="N1494">
        <v>1.226E-6</v>
      </c>
      <c r="O1494" s="8">
        <v>40519</v>
      </c>
      <c r="P1494">
        <v>1.4211E-5</v>
      </c>
      <c r="Q1494" s="8">
        <v>40519</v>
      </c>
      <c r="R1494">
        <v>2.9896E-5</v>
      </c>
      <c r="S1494" s="8">
        <v>40519</v>
      </c>
      <c r="T1494">
        <v>1.074E-6</v>
      </c>
      <c r="AE1494" s="8">
        <v>40519</v>
      </c>
      <c r="AF1494">
        <v>3.9700000000000002E-7</v>
      </c>
      <c r="AG1494" s="8">
        <v>40525</v>
      </c>
      <c r="AH1494">
        <v>1.0258000000000001E-5</v>
      </c>
      <c r="BA1494" s="8">
        <v>40519</v>
      </c>
      <c r="BB1494">
        <v>3.8000000000000003E-8</v>
      </c>
      <c r="BE1494" s="8">
        <v>40519</v>
      </c>
      <c r="BF1494">
        <v>1.6035299999999999E-4</v>
      </c>
      <c r="BS1494" s="8">
        <v>40519</v>
      </c>
      <c r="BT1494">
        <v>2.5367500000000003E-4</v>
      </c>
      <c r="BW1494" s="8">
        <v>40519</v>
      </c>
      <c r="BX1494">
        <v>9.2969999999999992E-6</v>
      </c>
      <c r="BY1494" s="8">
        <v>40519</v>
      </c>
      <c r="BZ1494">
        <v>5.0460000000000001E-4</v>
      </c>
      <c r="CA1494" s="8">
        <v>40519</v>
      </c>
      <c r="CB1494">
        <v>1.7481000000000001E-5</v>
      </c>
      <c r="CC1494" s="8">
        <v>40519</v>
      </c>
      <c r="CD1494">
        <v>4.9407999999999999E-5</v>
      </c>
      <c r="CE1494" s="8">
        <v>40519</v>
      </c>
      <c r="CF1494">
        <v>1.0249799999999999E-4</v>
      </c>
      <c r="CG1494" s="8">
        <v>40519</v>
      </c>
      <c r="CH1494">
        <v>1.5290000000000001E-6</v>
      </c>
      <c r="CI1494" s="8">
        <v>40519</v>
      </c>
      <c r="CJ1494">
        <v>1.08E-7</v>
      </c>
      <c r="CK1494" s="8">
        <v>40519</v>
      </c>
      <c r="CL1494">
        <v>3.2500000000000001E-7</v>
      </c>
      <c r="CM1494" s="8">
        <v>40519</v>
      </c>
      <c r="CN1494">
        <v>0</v>
      </c>
      <c r="CS1494" s="8">
        <v>40519</v>
      </c>
      <c r="CT1494">
        <v>1.2580000000000001E-6</v>
      </c>
      <c r="CU1494" s="8">
        <v>40519</v>
      </c>
      <c r="CV1494">
        <v>4.2095000000000003E-5</v>
      </c>
      <c r="CW1494" s="8">
        <v>40519</v>
      </c>
      <c r="CX1494">
        <v>4.1715999999999998E-5</v>
      </c>
      <c r="CY1494" s="8">
        <v>40519</v>
      </c>
      <c r="CZ1494">
        <v>2.6899999999999999E-7</v>
      </c>
      <c r="DE1494" s="8">
        <v>40519</v>
      </c>
      <c r="DF1494">
        <v>1.1575509999999999E-3</v>
      </c>
      <c r="DG1494" s="8">
        <v>40519</v>
      </c>
      <c r="DH1494">
        <v>9.6800000000000009E-7</v>
      </c>
      <c r="DM1494" s="8">
        <v>40519</v>
      </c>
      <c r="DN1494">
        <v>8.02139E-4</v>
      </c>
      <c r="DO1494" s="8">
        <v>40519</v>
      </c>
      <c r="DP1494">
        <v>1.7700000000000001E-7</v>
      </c>
      <c r="DS1494" s="8">
        <v>40519</v>
      </c>
      <c r="DT1494">
        <v>4.9750999999999999E-5</v>
      </c>
      <c r="DU1494" s="8">
        <v>40519</v>
      </c>
      <c r="DV1494">
        <v>8.8800000000000001E-7</v>
      </c>
      <c r="EA1494" s="8">
        <v>40519</v>
      </c>
      <c r="EB1494">
        <v>1.2279999999999999E-6</v>
      </c>
      <c r="EI1494" s="8">
        <v>40519</v>
      </c>
      <c r="EJ1494">
        <v>2.9683200000000002E-4</v>
      </c>
      <c r="EM1494" s="8">
        <v>40519</v>
      </c>
      <c r="EN1494">
        <v>5.5119999999999999E-6</v>
      </c>
      <c r="EO1494" s="8">
        <v>40525</v>
      </c>
      <c r="EP1494">
        <v>4.7858999999999997E-5</v>
      </c>
      <c r="ES1494" s="8">
        <v>40519</v>
      </c>
      <c r="ET1494">
        <v>7.0036000000000005E-5</v>
      </c>
      <c r="EY1494" s="8">
        <v>40525</v>
      </c>
      <c r="EZ1494">
        <v>3.2051999999999997E-5</v>
      </c>
      <c r="FE1494" s="8">
        <v>40525</v>
      </c>
      <c r="FF1494">
        <v>1.5214E-5</v>
      </c>
      <c r="FG1494" s="8">
        <v>40519</v>
      </c>
      <c r="FH1494">
        <v>1.3127E-5</v>
      </c>
      <c r="FI1494" s="8">
        <v>40519</v>
      </c>
      <c r="FJ1494">
        <v>2.0000000000000001E-9</v>
      </c>
      <c r="FO1494" s="8">
        <v>40519</v>
      </c>
      <c r="FP1494">
        <v>7.4277999999999996E-5</v>
      </c>
      <c r="FQ1494" s="8">
        <v>40519</v>
      </c>
      <c r="FR1494">
        <v>5.6721999999999997E-5</v>
      </c>
      <c r="FS1494" s="8">
        <v>40519</v>
      </c>
      <c r="FT1494">
        <v>1.1385E-5</v>
      </c>
      <c r="FU1494" s="8">
        <v>40519</v>
      </c>
      <c r="FV1494">
        <v>2.0984199999999999E-4</v>
      </c>
      <c r="FY1494" s="8">
        <v>40519</v>
      </c>
      <c r="FZ1494">
        <v>1.9944599999999999E-4</v>
      </c>
      <c r="GC1494" s="8">
        <v>40519</v>
      </c>
      <c r="GD1494">
        <v>6.9400000000000005E-7</v>
      </c>
    </row>
    <row r="1495" spans="1:186" x14ac:dyDescent="0.25">
      <c r="A1495" s="8">
        <v>40520</v>
      </c>
      <c r="B1495">
        <v>8.0000000000000005E-9</v>
      </c>
      <c r="C1495" s="8">
        <v>40520</v>
      </c>
      <c r="D1495">
        <v>1.9299999999999999E-7</v>
      </c>
      <c r="I1495" s="8">
        <v>40520</v>
      </c>
      <c r="J1495">
        <v>1.7E-8</v>
      </c>
      <c r="K1495" s="8">
        <v>40520</v>
      </c>
      <c r="L1495">
        <v>5.7171710000000001E-3</v>
      </c>
      <c r="M1495" s="8">
        <v>40520</v>
      </c>
      <c r="N1495">
        <v>1.2079999999999999E-6</v>
      </c>
      <c r="O1495" s="8">
        <v>40520</v>
      </c>
      <c r="P1495">
        <v>1.3896999999999999E-5</v>
      </c>
      <c r="Q1495" s="8">
        <v>40520</v>
      </c>
      <c r="R1495">
        <v>2.9689999999999999E-5</v>
      </c>
      <c r="S1495" s="8">
        <v>40520</v>
      </c>
      <c r="T1495">
        <v>1.079E-6</v>
      </c>
      <c r="AE1495" s="8">
        <v>40520</v>
      </c>
      <c r="AF1495">
        <v>3.7300000000000002E-7</v>
      </c>
      <c r="AG1495" s="8">
        <v>40526</v>
      </c>
      <c r="AH1495">
        <v>9.9879999999999999E-6</v>
      </c>
      <c r="BA1495" s="8">
        <v>40520</v>
      </c>
      <c r="BB1495">
        <v>4.3000000000000001E-8</v>
      </c>
      <c r="BE1495" s="8">
        <v>40520</v>
      </c>
      <c r="BF1495">
        <v>1.55391E-4</v>
      </c>
      <c r="BS1495" s="8">
        <v>40520</v>
      </c>
      <c r="BT1495">
        <v>2.41196E-4</v>
      </c>
      <c r="BW1495" s="8">
        <v>40520</v>
      </c>
      <c r="BX1495">
        <v>9.0710000000000001E-6</v>
      </c>
      <c r="BY1495" s="8">
        <v>40520</v>
      </c>
      <c r="BZ1495">
        <v>4.6134600000000001E-4</v>
      </c>
      <c r="CA1495" s="8">
        <v>40520</v>
      </c>
      <c r="CB1495">
        <v>1.626E-5</v>
      </c>
      <c r="CC1495" s="8">
        <v>40520</v>
      </c>
      <c r="CD1495">
        <v>4.8826000000000003E-5</v>
      </c>
      <c r="CE1495" s="8">
        <v>40520</v>
      </c>
      <c r="CF1495">
        <v>9.9097000000000003E-5</v>
      </c>
      <c r="CG1495" s="8">
        <v>40520</v>
      </c>
      <c r="CH1495">
        <v>1.482E-6</v>
      </c>
      <c r="CI1495" s="8">
        <v>40520</v>
      </c>
      <c r="CJ1495">
        <v>1.02E-7</v>
      </c>
      <c r="CK1495" s="8">
        <v>40520</v>
      </c>
      <c r="CL1495">
        <v>3.1100000000000002E-7</v>
      </c>
      <c r="CM1495" s="8">
        <v>40520</v>
      </c>
      <c r="CN1495">
        <v>0</v>
      </c>
      <c r="CS1495" s="8">
        <v>40520</v>
      </c>
      <c r="CT1495">
        <v>1.173E-6</v>
      </c>
      <c r="CU1495" s="8">
        <v>40520</v>
      </c>
      <c r="CV1495">
        <v>4.3523999999999999E-5</v>
      </c>
      <c r="CW1495" s="8">
        <v>40520</v>
      </c>
      <c r="CX1495">
        <v>3.9848999999999997E-5</v>
      </c>
      <c r="CY1495" s="8">
        <v>40520</v>
      </c>
      <c r="CZ1495">
        <v>2.9499999999999998E-7</v>
      </c>
      <c r="DE1495" s="8">
        <v>40520</v>
      </c>
      <c r="DF1495">
        <v>1.0583210000000001E-3</v>
      </c>
      <c r="DG1495" s="8">
        <v>40520</v>
      </c>
      <c r="DH1495">
        <v>9.2999999999999999E-7</v>
      </c>
      <c r="DM1495" s="8">
        <v>40520</v>
      </c>
      <c r="DN1495">
        <v>7.2005500000000004E-4</v>
      </c>
      <c r="DO1495" s="8">
        <v>40520</v>
      </c>
      <c r="DP1495">
        <v>1.7100000000000001E-7</v>
      </c>
      <c r="DS1495" s="8">
        <v>40520</v>
      </c>
      <c r="DT1495">
        <v>5.0507999999999998E-5</v>
      </c>
      <c r="DU1495" s="8">
        <v>40520</v>
      </c>
      <c r="DV1495">
        <v>8.4900000000000005E-7</v>
      </c>
      <c r="EA1495" s="8">
        <v>40520</v>
      </c>
      <c r="EB1495">
        <v>1.311E-6</v>
      </c>
      <c r="EI1495" s="8">
        <v>40520</v>
      </c>
      <c r="EJ1495">
        <v>2.6270299999999998E-4</v>
      </c>
      <c r="EM1495" s="8">
        <v>40520</v>
      </c>
      <c r="EN1495">
        <v>5.7579999999999998E-6</v>
      </c>
      <c r="EO1495" s="8">
        <v>40526</v>
      </c>
      <c r="EP1495">
        <v>5.0151000000000001E-5</v>
      </c>
      <c r="ES1495" s="8">
        <v>40520</v>
      </c>
      <c r="ET1495">
        <v>6.5943000000000002E-5</v>
      </c>
      <c r="EY1495" s="8">
        <v>40526</v>
      </c>
      <c r="EZ1495">
        <v>3.1606999999999997E-5</v>
      </c>
      <c r="FE1495" s="8">
        <v>40526</v>
      </c>
      <c r="FF1495">
        <v>1.5548000000000001E-5</v>
      </c>
      <c r="FG1495" s="8">
        <v>40520</v>
      </c>
      <c r="FH1495">
        <v>1.2884000000000001E-5</v>
      </c>
      <c r="FI1495" s="8">
        <v>40520</v>
      </c>
      <c r="FJ1495">
        <v>2.0000000000000001E-9</v>
      </c>
      <c r="FO1495" s="8">
        <v>40520</v>
      </c>
      <c r="FP1495">
        <v>7.3465000000000002E-5</v>
      </c>
      <c r="FQ1495" s="8">
        <v>40520</v>
      </c>
      <c r="FR1495">
        <v>5.9419999999999997E-5</v>
      </c>
      <c r="FS1495" s="8">
        <v>40520</v>
      </c>
      <c r="FT1495">
        <v>1.1156E-5</v>
      </c>
      <c r="FU1495" s="8">
        <v>40520</v>
      </c>
      <c r="FV1495">
        <v>1.9078699999999999E-4</v>
      </c>
      <c r="FY1495" s="8">
        <v>40520</v>
      </c>
      <c r="FZ1495">
        <v>1.9164599999999999E-4</v>
      </c>
      <c r="GC1495" s="8">
        <v>40520</v>
      </c>
      <c r="GD1495">
        <v>6.6300000000000005E-7</v>
      </c>
    </row>
    <row r="1496" spans="1:186" x14ac:dyDescent="0.25">
      <c r="A1496" s="8">
        <v>40521</v>
      </c>
      <c r="B1496">
        <v>6.9999999999999998E-9</v>
      </c>
      <c r="C1496" s="8">
        <v>40521</v>
      </c>
      <c r="D1496">
        <v>1.86E-7</v>
      </c>
      <c r="I1496" s="8">
        <v>40521</v>
      </c>
      <c r="J1496">
        <v>1.7E-8</v>
      </c>
      <c r="K1496" s="8">
        <v>40521</v>
      </c>
      <c r="L1496">
        <v>4.8160110000000003E-3</v>
      </c>
      <c r="M1496" s="8">
        <v>40521</v>
      </c>
      <c r="N1496">
        <v>1.1629999999999999E-6</v>
      </c>
      <c r="O1496" s="8">
        <v>40521</v>
      </c>
      <c r="P1496">
        <v>1.3787E-5</v>
      </c>
      <c r="Q1496" s="8">
        <v>40521</v>
      </c>
      <c r="R1496">
        <v>3.0202999999999999E-5</v>
      </c>
      <c r="S1496" s="8">
        <v>40521</v>
      </c>
      <c r="T1496">
        <v>1.077E-6</v>
      </c>
      <c r="AE1496" s="8">
        <v>40521</v>
      </c>
      <c r="AF1496">
        <v>3.6899999999999998E-7</v>
      </c>
      <c r="AG1496" s="8">
        <v>40527</v>
      </c>
      <c r="AH1496">
        <v>9.5219999999999996E-6</v>
      </c>
      <c r="BA1496" s="8">
        <v>40521</v>
      </c>
      <c r="BB1496">
        <v>3.8999999999999998E-8</v>
      </c>
      <c r="BE1496" s="8">
        <v>40521</v>
      </c>
      <c r="BF1496">
        <v>1.4949599999999999E-4</v>
      </c>
      <c r="BS1496" s="8">
        <v>40521</v>
      </c>
      <c r="BT1496">
        <v>2.3850499999999999E-4</v>
      </c>
      <c r="BW1496" s="8">
        <v>40521</v>
      </c>
      <c r="BX1496">
        <v>9.3959999999999995E-6</v>
      </c>
      <c r="BY1496" s="8">
        <v>40521</v>
      </c>
      <c r="BZ1496">
        <v>4.51867E-4</v>
      </c>
      <c r="CA1496" s="8">
        <v>40521</v>
      </c>
      <c r="CB1496">
        <v>1.5824999999999998E-5</v>
      </c>
      <c r="CC1496" s="8">
        <v>40521</v>
      </c>
      <c r="CD1496">
        <v>4.8948E-5</v>
      </c>
      <c r="CE1496" s="8">
        <v>40521</v>
      </c>
      <c r="CF1496">
        <v>9.7485000000000006E-5</v>
      </c>
      <c r="CG1496" s="8">
        <v>40521</v>
      </c>
      <c r="CH1496">
        <v>1.485E-6</v>
      </c>
      <c r="CI1496" s="8">
        <v>40521</v>
      </c>
      <c r="CJ1496">
        <v>1.02E-7</v>
      </c>
      <c r="CK1496" s="8">
        <v>40521</v>
      </c>
      <c r="CL1496">
        <v>3.0400000000000002E-7</v>
      </c>
      <c r="CM1496" s="8">
        <v>40521</v>
      </c>
      <c r="CN1496">
        <v>0</v>
      </c>
      <c r="CS1496" s="8">
        <v>40521</v>
      </c>
      <c r="CT1496">
        <v>1.141E-6</v>
      </c>
      <c r="CU1496" s="8">
        <v>40521</v>
      </c>
      <c r="CV1496">
        <v>4.0828000000000003E-5</v>
      </c>
      <c r="CW1496" s="8">
        <v>40521</v>
      </c>
      <c r="CX1496">
        <v>4.3044000000000003E-5</v>
      </c>
      <c r="CY1496" s="8">
        <v>40521</v>
      </c>
      <c r="CZ1496">
        <v>3.3999999999999997E-7</v>
      </c>
      <c r="DE1496" s="8">
        <v>40521</v>
      </c>
      <c r="DF1496">
        <v>9.84698E-4</v>
      </c>
      <c r="DG1496" s="8">
        <v>40521</v>
      </c>
      <c r="DH1496">
        <v>8.2699999999999998E-7</v>
      </c>
      <c r="DM1496" s="8">
        <v>40521</v>
      </c>
      <c r="DN1496">
        <v>6.9523000000000002E-4</v>
      </c>
      <c r="DO1496" s="8">
        <v>40521</v>
      </c>
      <c r="DP1496">
        <v>1.7499999999999999E-7</v>
      </c>
      <c r="DS1496" s="8">
        <v>40521</v>
      </c>
      <c r="DT1496">
        <v>4.9305000000000003E-5</v>
      </c>
      <c r="DU1496" s="8">
        <v>40521</v>
      </c>
      <c r="DV1496">
        <v>7.7599999999999996E-7</v>
      </c>
      <c r="EA1496" s="8">
        <v>40521</v>
      </c>
      <c r="EB1496">
        <v>1.3039999999999999E-6</v>
      </c>
      <c r="EI1496" s="8">
        <v>40521</v>
      </c>
      <c r="EJ1496">
        <v>2.44732E-4</v>
      </c>
      <c r="EM1496" s="8">
        <v>40521</v>
      </c>
      <c r="EN1496">
        <v>5.6860000000000003E-6</v>
      </c>
      <c r="EO1496" s="8">
        <v>40527</v>
      </c>
      <c r="EP1496">
        <v>5.0615000000000002E-5</v>
      </c>
      <c r="ES1496" s="8">
        <v>40521</v>
      </c>
      <c r="ET1496">
        <v>6.4530999999999996E-5</v>
      </c>
      <c r="EY1496" s="8">
        <v>40527</v>
      </c>
      <c r="EZ1496">
        <v>3.0786E-5</v>
      </c>
      <c r="FE1496" s="8">
        <v>40527</v>
      </c>
      <c r="FF1496">
        <v>1.6053E-5</v>
      </c>
      <c r="FG1496" s="8">
        <v>40521</v>
      </c>
      <c r="FH1496">
        <v>1.2452E-5</v>
      </c>
      <c r="FI1496" s="8">
        <v>40521</v>
      </c>
      <c r="FJ1496">
        <v>2.0000000000000001E-9</v>
      </c>
      <c r="FO1496" s="8">
        <v>40521</v>
      </c>
      <c r="FP1496">
        <v>7.4864999999999996E-5</v>
      </c>
      <c r="FQ1496" s="8">
        <v>40521</v>
      </c>
      <c r="FR1496">
        <v>5.8770999999999997E-5</v>
      </c>
      <c r="FS1496" s="8">
        <v>40521</v>
      </c>
      <c r="FT1496">
        <v>1.0773E-5</v>
      </c>
      <c r="FU1496" s="8">
        <v>40521</v>
      </c>
      <c r="FV1496">
        <v>1.7679100000000001E-4</v>
      </c>
      <c r="FY1496" s="8">
        <v>40521</v>
      </c>
      <c r="FZ1496">
        <v>1.82466E-4</v>
      </c>
      <c r="GC1496" s="8">
        <v>40521</v>
      </c>
      <c r="GD1496">
        <v>6.68E-7</v>
      </c>
    </row>
    <row r="1497" spans="1:186" x14ac:dyDescent="0.25">
      <c r="A1497" s="8">
        <v>40522</v>
      </c>
      <c r="B1497">
        <v>6E-9</v>
      </c>
      <c r="C1497" s="8">
        <v>40522</v>
      </c>
      <c r="D1497">
        <v>1.7599999999999999E-7</v>
      </c>
      <c r="I1497" s="8">
        <v>40522</v>
      </c>
      <c r="J1497">
        <v>1.7E-8</v>
      </c>
      <c r="K1497" s="8">
        <v>40522</v>
      </c>
      <c r="L1497">
        <v>4.48753E-3</v>
      </c>
      <c r="M1497" s="8">
        <v>40522</v>
      </c>
      <c r="N1497">
        <v>1.13E-6</v>
      </c>
      <c r="O1497" s="8">
        <v>40522</v>
      </c>
      <c r="P1497">
        <v>1.3382E-5</v>
      </c>
      <c r="Q1497" s="8">
        <v>40522</v>
      </c>
      <c r="R1497">
        <v>3.0457E-5</v>
      </c>
      <c r="S1497" s="8">
        <v>40522</v>
      </c>
      <c r="T1497">
        <v>1.015E-6</v>
      </c>
      <c r="AE1497" s="8">
        <v>40522</v>
      </c>
      <c r="AF1497">
        <v>3.3999999999999997E-7</v>
      </c>
      <c r="AG1497" s="8">
        <v>40528</v>
      </c>
      <c r="AH1497">
        <v>9.8970000000000003E-6</v>
      </c>
      <c r="BA1497" s="8">
        <v>40522</v>
      </c>
      <c r="BB1497">
        <v>3.7E-8</v>
      </c>
      <c r="BE1497" s="8">
        <v>40522</v>
      </c>
      <c r="BF1497">
        <v>1.4621299999999999E-4</v>
      </c>
      <c r="BS1497" s="8">
        <v>40522</v>
      </c>
      <c r="BT1497">
        <v>2.15818E-4</v>
      </c>
      <c r="BW1497" s="8">
        <v>40522</v>
      </c>
      <c r="BX1497">
        <v>9.0529999999999996E-6</v>
      </c>
      <c r="BY1497" s="8">
        <v>40522</v>
      </c>
      <c r="BZ1497">
        <v>4.3354500000000002E-4</v>
      </c>
      <c r="CA1497" s="8">
        <v>40522</v>
      </c>
      <c r="CB1497">
        <v>1.5352000000000001E-5</v>
      </c>
      <c r="CC1497" s="8">
        <v>40522</v>
      </c>
      <c r="CD1497">
        <v>4.7145999999999999E-5</v>
      </c>
      <c r="CE1497" s="8">
        <v>40522</v>
      </c>
      <c r="CF1497">
        <v>9.6520000000000004E-5</v>
      </c>
      <c r="CG1497" s="8">
        <v>40522</v>
      </c>
      <c r="CH1497">
        <v>1.4440000000000001E-6</v>
      </c>
      <c r="CI1497" s="8">
        <v>40522</v>
      </c>
      <c r="CJ1497">
        <v>9.9999999999999995E-8</v>
      </c>
      <c r="CK1497" s="8">
        <v>40522</v>
      </c>
      <c r="CL1497">
        <v>2.91E-7</v>
      </c>
      <c r="CM1497" s="8">
        <v>40522</v>
      </c>
      <c r="CN1497">
        <v>0</v>
      </c>
      <c r="CS1497" s="8">
        <v>40522</v>
      </c>
      <c r="CT1497">
        <v>7.6400000000000001E-7</v>
      </c>
      <c r="CU1497" s="8">
        <v>40522</v>
      </c>
      <c r="CV1497">
        <v>3.9301999999999997E-5</v>
      </c>
      <c r="CW1497" s="8">
        <v>40522</v>
      </c>
      <c r="CX1497">
        <v>4.2395000000000003E-5</v>
      </c>
      <c r="CY1497" s="8">
        <v>40522</v>
      </c>
      <c r="CZ1497">
        <v>3.3500000000000002E-7</v>
      </c>
      <c r="DE1497" s="8">
        <v>40522</v>
      </c>
      <c r="DF1497">
        <v>9.8967499999999997E-4</v>
      </c>
      <c r="DG1497" s="8">
        <v>40522</v>
      </c>
      <c r="DH1497">
        <v>8.0100000000000004E-7</v>
      </c>
      <c r="DM1497" s="8">
        <v>40522</v>
      </c>
      <c r="DN1497">
        <v>6.7571099999999995E-4</v>
      </c>
      <c r="DO1497" s="8">
        <v>40522</v>
      </c>
      <c r="DP1497">
        <v>1.6999999999999999E-7</v>
      </c>
      <c r="DS1497" s="8">
        <v>40522</v>
      </c>
      <c r="DT1497">
        <v>4.7713000000000002E-5</v>
      </c>
      <c r="DU1497" s="8">
        <v>40522</v>
      </c>
      <c r="DV1497">
        <v>7.5199999999999996E-7</v>
      </c>
      <c r="EA1497" s="8">
        <v>40522</v>
      </c>
      <c r="EB1497">
        <v>1.2610000000000001E-6</v>
      </c>
      <c r="EI1497" s="8">
        <v>40522</v>
      </c>
      <c r="EJ1497">
        <v>2.5692800000000002E-4</v>
      </c>
      <c r="EM1497" s="8">
        <v>40522</v>
      </c>
      <c r="EN1497">
        <v>5.4720000000000003E-6</v>
      </c>
      <c r="EO1497" s="8">
        <v>40528</v>
      </c>
      <c r="EP1497">
        <v>5.1196000000000002E-5</v>
      </c>
      <c r="ES1497" s="8">
        <v>40522</v>
      </c>
      <c r="ET1497">
        <v>6.5061000000000006E-5</v>
      </c>
      <c r="EY1497" s="8">
        <v>40528</v>
      </c>
      <c r="EZ1497">
        <v>3.1742000000000002E-5</v>
      </c>
      <c r="FE1497" s="8">
        <v>40528</v>
      </c>
      <c r="FF1497">
        <v>1.6566E-5</v>
      </c>
      <c r="FG1497" s="8">
        <v>40522</v>
      </c>
      <c r="FH1497">
        <v>1.2655E-5</v>
      </c>
      <c r="FI1497" s="8">
        <v>40522</v>
      </c>
      <c r="FJ1497">
        <v>2.0000000000000001E-9</v>
      </c>
      <c r="FO1497" s="8">
        <v>40522</v>
      </c>
      <c r="FP1497">
        <v>6.0844999999999998E-5</v>
      </c>
      <c r="FQ1497" s="8">
        <v>40522</v>
      </c>
      <c r="FR1497">
        <v>5.8195000000000001E-5</v>
      </c>
      <c r="FS1497" s="8">
        <v>40522</v>
      </c>
      <c r="FT1497">
        <v>1.0815000000000001E-5</v>
      </c>
      <c r="FU1497" s="8">
        <v>40522</v>
      </c>
      <c r="FV1497">
        <v>1.6384099999999999E-4</v>
      </c>
      <c r="FY1497" s="8">
        <v>40522</v>
      </c>
      <c r="FZ1497">
        <v>1.8075E-4</v>
      </c>
      <c r="GC1497" s="8">
        <v>40522</v>
      </c>
      <c r="GD1497">
        <v>6.4300000000000003E-7</v>
      </c>
    </row>
    <row r="1498" spans="1:186" x14ac:dyDescent="0.25">
      <c r="A1498" s="8">
        <v>40525</v>
      </c>
      <c r="B1498">
        <v>6E-9</v>
      </c>
      <c r="C1498" s="8">
        <v>40525</v>
      </c>
      <c r="D1498">
        <v>1.8300000000000001E-7</v>
      </c>
      <c r="I1498" s="8">
        <v>40525</v>
      </c>
      <c r="J1498">
        <v>1.7E-8</v>
      </c>
      <c r="K1498" s="8">
        <v>40525</v>
      </c>
      <c r="L1498">
        <v>4.6344189999999999E-3</v>
      </c>
      <c r="M1498" s="8">
        <v>40525</v>
      </c>
      <c r="N1498">
        <v>1.221E-6</v>
      </c>
      <c r="O1498" s="8">
        <v>40525</v>
      </c>
      <c r="P1498">
        <v>1.3359E-5</v>
      </c>
      <c r="Q1498" s="8">
        <v>40525</v>
      </c>
      <c r="R1498">
        <v>3.1483999999999999E-5</v>
      </c>
      <c r="S1498" s="8">
        <v>40525</v>
      </c>
      <c r="T1498">
        <v>1.031E-6</v>
      </c>
      <c r="AE1498" s="8">
        <v>40525</v>
      </c>
      <c r="AF1498">
        <v>3.3299999999999998E-7</v>
      </c>
      <c r="AG1498" s="8">
        <v>40529</v>
      </c>
      <c r="AH1498">
        <v>1.0209E-5</v>
      </c>
      <c r="BA1498" s="8">
        <v>40525</v>
      </c>
      <c r="BB1498">
        <v>3.7E-8</v>
      </c>
      <c r="BE1498" s="8">
        <v>40525</v>
      </c>
      <c r="BF1498">
        <v>1.4267699999999999E-4</v>
      </c>
      <c r="BS1498" s="8">
        <v>40525</v>
      </c>
      <c r="BT1498">
        <v>2.1456200000000001E-4</v>
      </c>
      <c r="BW1498" s="8">
        <v>40525</v>
      </c>
      <c r="BX1498">
        <v>9.9760000000000007E-6</v>
      </c>
      <c r="BY1498" s="8">
        <v>40525</v>
      </c>
      <c r="BZ1498">
        <v>4.2780200000000002E-4</v>
      </c>
      <c r="CA1498" s="8">
        <v>40525</v>
      </c>
      <c r="CB1498">
        <v>1.4873E-5</v>
      </c>
      <c r="CC1498" s="8">
        <v>40525</v>
      </c>
      <c r="CD1498">
        <v>4.7237000000000002E-5</v>
      </c>
      <c r="CE1498" s="8">
        <v>40525</v>
      </c>
      <c r="CF1498">
        <v>1.07015E-4</v>
      </c>
      <c r="CG1498" s="8">
        <v>40525</v>
      </c>
      <c r="CH1498">
        <v>1.5099999999999999E-6</v>
      </c>
      <c r="CI1498" s="8">
        <v>40525</v>
      </c>
      <c r="CJ1498">
        <v>1.11E-7</v>
      </c>
      <c r="CK1498" s="8">
        <v>40525</v>
      </c>
      <c r="CL1498">
        <v>2.84E-7</v>
      </c>
      <c r="CM1498" s="8">
        <v>40525</v>
      </c>
      <c r="CN1498">
        <v>0</v>
      </c>
      <c r="CS1498" s="8">
        <v>40525</v>
      </c>
      <c r="CT1498">
        <v>7.3300000000000001E-7</v>
      </c>
      <c r="CU1498" s="8">
        <v>40525</v>
      </c>
      <c r="CV1498">
        <v>3.9237999999999999E-5</v>
      </c>
      <c r="CW1498" s="8">
        <v>40525</v>
      </c>
      <c r="CX1498">
        <v>4.1621E-5</v>
      </c>
      <c r="CY1498" s="8">
        <v>40525</v>
      </c>
      <c r="CZ1498">
        <v>3.4799999999999999E-7</v>
      </c>
      <c r="DE1498" s="8">
        <v>40525</v>
      </c>
      <c r="DF1498">
        <v>9.9327399999999994E-4</v>
      </c>
      <c r="DG1498" s="8">
        <v>40525</v>
      </c>
      <c r="DH1498">
        <v>7.8100000000000002E-7</v>
      </c>
      <c r="DM1498" s="8">
        <v>40525</v>
      </c>
      <c r="DN1498">
        <v>6.6806799999999996E-4</v>
      </c>
      <c r="DO1498" s="8">
        <v>40525</v>
      </c>
      <c r="DP1498">
        <v>1.7499999999999999E-7</v>
      </c>
      <c r="DS1498" s="8">
        <v>40525</v>
      </c>
      <c r="DT1498">
        <v>5.6823999999999997E-5</v>
      </c>
      <c r="DU1498" s="8">
        <v>40525</v>
      </c>
      <c r="DV1498">
        <v>7.2099999999999996E-7</v>
      </c>
      <c r="EA1498" s="8">
        <v>40525</v>
      </c>
      <c r="EB1498">
        <v>1.218E-6</v>
      </c>
      <c r="EI1498" s="8">
        <v>40525</v>
      </c>
      <c r="EJ1498">
        <v>2.6974300000000002E-4</v>
      </c>
      <c r="EM1498" s="8">
        <v>40525</v>
      </c>
      <c r="EN1498">
        <v>5.3859999999999998E-6</v>
      </c>
      <c r="EO1498" s="8">
        <v>40529</v>
      </c>
      <c r="EP1498">
        <v>5.3019999999999997E-5</v>
      </c>
      <c r="ES1498" s="8">
        <v>40525</v>
      </c>
      <c r="ET1498">
        <v>6.1247999999999994E-5</v>
      </c>
      <c r="EY1498" s="8">
        <v>40529</v>
      </c>
      <c r="EZ1498">
        <v>2.9555000000000001E-5</v>
      </c>
      <c r="FE1498" s="8">
        <v>40529</v>
      </c>
      <c r="FF1498">
        <v>1.6548000000000001E-5</v>
      </c>
      <c r="FG1498" s="8">
        <v>40525</v>
      </c>
      <c r="FH1498">
        <v>1.22E-5</v>
      </c>
      <c r="FI1498" s="8">
        <v>40525</v>
      </c>
      <c r="FJ1498">
        <v>2.0000000000000001E-9</v>
      </c>
      <c r="FO1498" s="8">
        <v>40525</v>
      </c>
      <c r="FP1498">
        <v>5.9953E-5</v>
      </c>
      <c r="FQ1498" s="8">
        <v>40525</v>
      </c>
      <c r="FR1498">
        <v>5.9370000000000002E-5</v>
      </c>
      <c r="FS1498" s="8">
        <v>40525</v>
      </c>
      <c r="FT1498">
        <v>1.0852999999999999E-5</v>
      </c>
      <c r="FU1498" s="8">
        <v>40525</v>
      </c>
      <c r="FV1498">
        <v>1.72611E-4</v>
      </c>
      <c r="FY1498" s="8">
        <v>40525</v>
      </c>
      <c r="FZ1498">
        <v>1.78903E-4</v>
      </c>
      <c r="GC1498" s="8">
        <v>40525</v>
      </c>
      <c r="GD1498">
        <v>6.4499999999999997E-7</v>
      </c>
    </row>
    <row r="1499" spans="1:186" x14ac:dyDescent="0.25">
      <c r="A1499" s="8">
        <v>40526</v>
      </c>
      <c r="B1499">
        <v>6E-9</v>
      </c>
      <c r="C1499" s="8">
        <v>40526</v>
      </c>
      <c r="D1499">
        <v>1.73E-7</v>
      </c>
      <c r="I1499" s="8">
        <v>40526</v>
      </c>
      <c r="J1499">
        <v>1.6000000000000001E-8</v>
      </c>
      <c r="K1499" s="8">
        <v>40526</v>
      </c>
      <c r="L1499">
        <v>3.9697609999999996E-3</v>
      </c>
      <c r="M1499" s="8">
        <v>40526</v>
      </c>
      <c r="N1499">
        <v>1.1710000000000001E-6</v>
      </c>
      <c r="O1499" s="8">
        <v>40526</v>
      </c>
      <c r="P1499">
        <v>1.3371E-5</v>
      </c>
      <c r="Q1499" s="8">
        <v>40526</v>
      </c>
      <c r="R1499">
        <v>2.9980000000000001E-5</v>
      </c>
      <c r="S1499" s="8">
        <v>40526</v>
      </c>
      <c r="T1499">
        <v>1.009E-6</v>
      </c>
      <c r="AE1499" s="8">
        <v>40526</v>
      </c>
      <c r="AF1499">
        <v>3.1399999999999998E-7</v>
      </c>
      <c r="AG1499" s="8">
        <v>40532</v>
      </c>
      <c r="AH1499">
        <v>1.1032E-5</v>
      </c>
      <c r="BA1499" s="8">
        <v>40526</v>
      </c>
      <c r="BB1499">
        <v>3.5000000000000002E-8</v>
      </c>
      <c r="BE1499" s="8">
        <v>40526</v>
      </c>
      <c r="BF1499">
        <v>1.35931E-4</v>
      </c>
      <c r="BS1499" s="8">
        <v>40526</v>
      </c>
      <c r="BT1499">
        <v>2.05303E-4</v>
      </c>
      <c r="BW1499" s="8">
        <v>40526</v>
      </c>
      <c r="BX1499">
        <v>9.5219999999999996E-6</v>
      </c>
      <c r="BY1499" s="8">
        <v>40526</v>
      </c>
      <c r="BZ1499">
        <v>4.5091599999999999E-4</v>
      </c>
      <c r="CA1499" s="8">
        <v>40526</v>
      </c>
      <c r="CB1499">
        <v>1.43E-5</v>
      </c>
      <c r="CC1499" s="8">
        <v>40526</v>
      </c>
      <c r="CD1499">
        <v>4.4907999999999998E-5</v>
      </c>
      <c r="CE1499" s="8">
        <v>40526</v>
      </c>
      <c r="CF1499">
        <v>1.0590900000000001E-4</v>
      </c>
      <c r="CG1499" s="8">
        <v>40526</v>
      </c>
      <c r="CH1499">
        <v>1.42E-6</v>
      </c>
      <c r="CI1499" s="8">
        <v>40526</v>
      </c>
      <c r="CJ1499">
        <v>1.08E-7</v>
      </c>
      <c r="CK1499" s="8">
        <v>40526</v>
      </c>
      <c r="CL1499">
        <v>2.7099999999999998E-7</v>
      </c>
      <c r="CM1499" s="8">
        <v>40526</v>
      </c>
      <c r="CN1499">
        <v>0</v>
      </c>
      <c r="CS1499" s="8">
        <v>40526</v>
      </c>
      <c r="CT1499">
        <v>6.9999999999999997E-7</v>
      </c>
      <c r="CU1499" s="8">
        <v>40526</v>
      </c>
      <c r="CV1499">
        <v>3.6647999999999999E-5</v>
      </c>
      <c r="CW1499" s="8">
        <v>40526</v>
      </c>
      <c r="CX1499">
        <v>4.0256000000000002E-5</v>
      </c>
      <c r="CY1499" s="8">
        <v>40526</v>
      </c>
      <c r="CZ1499">
        <v>3.3599999999999999E-7</v>
      </c>
      <c r="DE1499" s="8">
        <v>40526</v>
      </c>
      <c r="DF1499">
        <v>9.9032200000000008E-4</v>
      </c>
      <c r="DG1499" s="8">
        <v>40526</v>
      </c>
      <c r="DH1499">
        <v>7.4199999999999995E-7</v>
      </c>
      <c r="DM1499" s="8">
        <v>40526</v>
      </c>
      <c r="DN1499">
        <v>7.26993E-4</v>
      </c>
      <c r="DO1499" s="8">
        <v>40526</v>
      </c>
      <c r="DP1499">
        <v>1.66E-7</v>
      </c>
      <c r="DS1499" s="8">
        <v>40526</v>
      </c>
      <c r="DT1499">
        <v>5.9919E-5</v>
      </c>
      <c r="DU1499" s="8">
        <v>40526</v>
      </c>
      <c r="DV1499">
        <v>6.9800000000000003E-7</v>
      </c>
      <c r="EA1499" s="8">
        <v>40526</v>
      </c>
      <c r="EB1499">
        <v>1.1769999999999999E-6</v>
      </c>
      <c r="EI1499" s="8">
        <v>40526</v>
      </c>
      <c r="EJ1499">
        <v>2.60177E-4</v>
      </c>
      <c r="EM1499" s="8">
        <v>40526</v>
      </c>
      <c r="EN1499">
        <v>5.1059999999999999E-6</v>
      </c>
      <c r="EO1499" s="8">
        <v>40532</v>
      </c>
      <c r="EP1499">
        <v>5.7238000000000003E-5</v>
      </c>
      <c r="ES1499" s="8">
        <v>40526</v>
      </c>
      <c r="ET1499">
        <v>6.0340999999999997E-5</v>
      </c>
      <c r="EY1499" s="8">
        <v>40532</v>
      </c>
      <c r="EZ1499">
        <v>2.8249999999999999E-5</v>
      </c>
      <c r="FE1499" s="8">
        <v>40532</v>
      </c>
      <c r="FF1499">
        <v>2.0066000000000001E-5</v>
      </c>
      <c r="FG1499" s="8">
        <v>40526</v>
      </c>
      <c r="FH1499">
        <v>1.1686E-5</v>
      </c>
      <c r="FI1499" s="8">
        <v>40526</v>
      </c>
      <c r="FJ1499">
        <v>2.0000000000000001E-9</v>
      </c>
      <c r="FO1499" s="8">
        <v>40526</v>
      </c>
      <c r="FP1499">
        <v>6.1396000000000006E-5</v>
      </c>
      <c r="FQ1499" s="8">
        <v>40526</v>
      </c>
      <c r="FR1499">
        <v>5.9678E-5</v>
      </c>
      <c r="FS1499" s="8">
        <v>40526</v>
      </c>
      <c r="FT1499">
        <v>1.0694E-5</v>
      </c>
      <c r="FU1499" s="8">
        <v>40526</v>
      </c>
      <c r="FV1499">
        <v>1.7715799999999999E-4</v>
      </c>
      <c r="FY1499" s="8">
        <v>40526</v>
      </c>
      <c r="FZ1499">
        <v>1.71115E-4</v>
      </c>
      <c r="GC1499" s="8">
        <v>40526</v>
      </c>
      <c r="GD1499">
        <v>6.13E-7</v>
      </c>
    </row>
    <row r="1500" spans="1:186" x14ac:dyDescent="0.25">
      <c r="A1500" s="8">
        <v>40527</v>
      </c>
      <c r="B1500">
        <v>6E-9</v>
      </c>
      <c r="C1500" s="8">
        <v>40527</v>
      </c>
      <c r="D1500">
        <v>1.6999999999999999E-7</v>
      </c>
      <c r="I1500" s="8">
        <v>40527</v>
      </c>
      <c r="J1500">
        <v>1.7E-8</v>
      </c>
      <c r="K1500" s="8">
        <v>40527</v>
      </c>
      <c r="L1500">
        <v>4.116382E-3</v>
      </c>
      <c r="M1500" s="8">
        <v>40527</v>
      </c>
      <c r="N1500">
        <v>1.1969999999999999E-6</v>
      </c>
      <c r="O1500" s="8">
        <v>40527</v>
      </c>
      <c r="P1500">
        <v>1.4239999999999999E-5</v>
      </c>
      <c r="Q1500" s="8">
        <v>40527</v>
      </c>
      <c r="R1500">
        <v>3.0682000000000002E-5</v>
      </c>
      <c r="S1500" s="8">
        <v>40527</v>
      </c>
      <c r="T1500">
        <v>9.8200000000000008E-7</v>
      </c>
      <c r="AE1500" s="8">
        <v>40527</v>
      </c>
      <c r="AF1500">
        <v>3.0400000000000002E-7</v>
      </c>
      <c r="AG1500" s="8">
        <v>40533</v>
      </c>
      <c r="AH1500">
        <v>1.0752E-5</v>
      </c>
      <c r="BA1500" s="8">
        <v>40527</v>
      </c>
      <c r="BB1500">
        <v>3.5000000000000002E-8</v>
      </c>
      <c r="BE1500" s="8">
        <v>40527</v>
      </c>
      <c r="BF1500">
        <v>1.36527E-4</v>
      </c>
      <c r="BS1500" s="8">
        <v>40527</v>
      </c>
      <c r="BT1500">
        <v>2.2744099999999999E-4</v>
      </c>
      <c r="BW1500" s="8">
        <v>40527</v>
      </c>
      <c r="BX1500">
        <v>8.6459999999999999E-6</v>
      </c>
      <c r="BY1500" s="8">
        <v>40527</v>
      </c>
      <c r="BZ1500">
        <v>4.6984099999999998E-4</v>
      </c>
      <c r="CA1500" s="8">
        <v>40527</v>
      </c>
      <c r="CB1500">
        <v>1.4132E-5</v>
      </c>
      <c r="CC1500" s="8">
        <v>40527</v>
      </c>
      <c r="CD1500">
        <v>4.9042000000000002E-5</v>
      </c>
      <c r="CE1500" s="8">
        <v>40527</v>
      </c>
      <c r="CF1500">
        <v>1.22052E-4</v>
      </c>
      <c r="CG1500" s="8">
        <v>40527</v>
      </c>
      <c r="CH1500">
        <v>1.4470000000000001E-6</v>
      </c>
      <c r="CI1500" s="8">
        <v>40527</v>
      </c>
      <c r="CJ1500">
        <v>1.11E-7</v>
      </c>
      <c r="CK1500" s="8">
        <v>40527</v>
      </c>
      <c r="CL1500">
        <v>2.8700000000000002E-7</v>
      </c>
      <c r="CM1500" s="8">
        <v>40527</v>
      </c>
      <c r="CN1500">
        <v>0</v>
      </c>
      <c r="CS1500" s="8">
        <v>40527</v>
      </c>
      <c r="CT1500">
        <v>6.92E-7</v>
      </c>
      <c r="CU1500" s="8">
        <v>40527</v>
      </c>
      <c r="CV1500">
        <v>3.7249000000000002E-5</v>
      </c>
      <c r="CW1500" s="8">
        <v>40527</v>
      </c>
      <c r="CX1500">
        <v>3.9807E-5</v>
      </c>
      <c r="CY1500" s="8">
        <v>40527</v>
      </c>
      <c r="CZ1500">
        <v>3.3799999999999998E-7</v>
      </c>
      <c r="DE1500" s="8">
        <v>40527</v>
      </c>
      <c r="DF1500">
        <v>9.949379999999999E-4</v>
      </c>
      <c r="DG1500" s="8">
        <v>40527</v>
      </c>
      <c r="DH1500">
        <v>7.3200000000000004E-7</v>
      </c>
      <c r="DM1500" s="8">
        <v>40527</v>
      </c>
      <c r="DN1500">
        <v>7.8879799999999995E-4</v>
      </c>
      <c r="DO1500" s="8">
        <v>40527</v>
      </c>
      <c r="DP1500">
        <v>1.6199999999999999E-7</v>
      </c>
      <c r="DS1500" s="8">
        <v>40527</v>
      </c>
      <c r="DT1500">
        <v>5.9777E-5</v>
      </c>
      <c r="DU1500" s="8">
        <v>40527</v>
      </c>
      <c r="DV1500">
        <v>7.2399999999999997E-7</v>
      </c>
      <c r="EA1500" s="8">
        <v>40527</v>
      </c>
      <c r="EB1500">
        <v>1.124E-6</v>
      </c>
      <c r="EI1500" s="8">
        <v>40527</v>
      </c>
      <c r="EJ1500">
        <v>2.9317900000000002E-4</v>
      </c>
      <c r="EM1500" s="8">
        <v>40527</v>
      </c>
      <c r="EN1500">
        <v>5.0540000000000002E-6</v>
      </c>
      <c r="EO1500" s="8">
        <v>40533</v>
      </c>
      <c r="EP1500">
        <v>5.2642999999999997E-5</v>
      </c>
      <c r="ES1500" s="8">
        <v>40527</v>
      </c>
      <c r="ET1500">
        <v>5.8137000000000003E-5</v>
      </c>
      <c r="EY1500" s="8">
        <v>40533</v>
      </c>
      <c r="EZ1500">
        <v>2.6658000000000001E-5</v>
      </c>
      <c r="FE1500" s="8">
        <v>40533</v>
      </c>
      <c r="FF1500">
        <v>1.8746E-5</v>
      </c>
      <c r="FG1500" s="8">
        <v>40527</v>
      </c>
      <c r="FH1500">
        <v>1.1912999999999999E-5</v>
      </c>
      <c r="FI1500" s="8">
        <v>40527</v>
      </c>
      <c r="FJ1500">
        <v>2.0000000000000001E-9</v>
      </c>
      <c r="FO1500" s="8">
        <v>40527</v>
      </c>
      <c r="FP1500">
        <v>7.0314000000000005E-5</v>
      </c>
      <c r="FQ1500" s="8">
        <v>40527</v>
      </c>
      <c r="FR1500">
        <v>5.9689999999999999E-5</v>
      </c>
      <c r="FS1500" s="8">
        <v>40527</v>
      </c>
      <c r="FT1500">
        <v>1.0872E-5</v>
      </c>
      <c r="FU1500" s="8">
        <v>40527</v>
      </c>
      <c r="FV1500">
        <v>1.76066E-4</v>
      </c>
      <c r="FY1500" s="8">
        <v>40527</v>
      </c>
      <c r="FZ1500">
        <v>1.6474600000000001E-4</v>
      </c>
      <c r="GC1500" s="8">
        <v>40527</v>
      </c>
      <c r="GD1500">
        <v>6.2600000000000002E-7</v>
      </c>
    </row>
    <row r="1501" spans="1:186" x14ac:dyDescent="0.25">
      <c r="A1501" s="8">
        <v>40528</v>
      </c>
      <c r="B1501">
        <v>6E-9</v>
      </c>
      <c r="C1501" s="8">
        <v>40528</v>
      </c>
      <c r="D1501">
        <v>1.67E-7</v>
      </c>
      <c r="I1501" s="8">
        <v>40528</v>
      </c>
      <c r="J1501">
        <v>1.6000000000000001E-8</v>
      </c>
      <c r="K1501" s="8">
        <v>40528</v>
      </c>
      <c r="L1501">
        <v>3.9247680000000004E-3</v>
      </c>
      <c r="M1501" s="8">
        <v>40528</v>
      </c>
      <c r="N1501">
        <v>1.1689999999999999E-6</v>
      </c>
      <c r="O1501" s="8">
        <v>40528</v>
      </c>
      <c r="P1501">
        <v>1.3603E-5</v>
      </c>
      <c r="Q1501" s="8">
        <v>40528</v>
      </c>
      <c r="R1501">
        <v>3.0651999999999997E-5</v>
      </c>
      <c r="S1501" s="8">
        <v>40528</v>
      </c>
      <c r="T1501">
        <v>9.47E-7</v>
      </c>
      <c r="AE1501" s="8">
        <v>40528</v>
      </c>
      <c r="AF1501">
        <v>3.0199999999999998E-7</v>
      </c>
      <c r="AG1501" s="8">
        <v>40534</v>
      </c>
      <c r="AH1501">
        <v>1.0073E-5</v>
      </c>
      <c r="BA1501" s="8">
        <v>40528</v>
      </c>
      <c r="BB1501">
        <v>3.4E-8</v>
      </c>
      <c r="BE1501" s="8">
        <v>40528</v>
      </c>
      <c r="BF1501">
        <v>1.25196E-4</v>
      </c>
      <c r="BS1501" s="8">
        <v>40528</v>
      </c>
      <c r="BT1501">
        <v>2.3133600000000001E-4</v>
      </c>
      <c r="BW1501" s="8">
        <v>40528</v>
      </c>
      <c r="BX1501">
        <v>7.1919999999999999E-6</v>
      </c>
      <c r="BY1501" s="8">
        <v>40528</v>
      </c>
      <c r="BZ1501">
        <v>4.7512599999999998E-4</v>
      </c>
      <c r="CA1501" s="8">
        <v>40528</v>
      </c>
      <c r="CB1501">
        <v>1.3796E-5</v>
      </c>
      <c r="CC1501" s="8">
        <v>40528</v>
      </c>
      <c r="CD1501">
        <v>4.5837999999999997E-5</v>
      </c>
      <c r="CE1501" s="8">
        <v>40528</v>
      </c>
      <c r="CF1501">
        <v>1.16987E-4</v>
      </c>
      <c r="CG1501" s="8">
        <v>40528</v>
      </c>
      <c r="CH1501">
        <v>1.4619999999999999E-6</v>
      </c>
      <c r="CI1501" s="8">
        <v>40528</v>
      </c>
      <c r="CJ1501">
        <v>1.06E-7</v>
      </c>
      <c r="CK1501" s="8">
        <v>40528</v>
      </c>
      <c r="CL1501">
        <v>2.8799999999999998E-7</v>
      </c>
      <c r="CM1501" s="8">
        <v>40528</v>
      </c>
      <c r="CN1501">
        <v>1.0000000000000001E-9</v>
      </c>
      <c r="CS1501" s="8">
        <v>40528</v>
      </c>
      <c r="CT1501">
        <v>6.8999999999999996E-7</v>
      </c>
      <c r="CU1501" s="8">
        <v>40528</v>
      </c>
      <c r="CV1501">
        <v>3.6328999999999997E-5</v>
      </c>
      <c r="CW1501" s="8">
        <v>40528</v>
      </c>
      <c r="CX1501">
        <v>3.8441E-5</v>
      </c>
      <c r="CY1501" s="8">
        <v>40528</v>
      </c>
      <c r="CZ1501">
        <v>3.4400000000000001E-7</v>
      </c>
      <c r="DE1501" s="8">
        <v>40528</v>
      </c>
      <c r="DF1501">
        <v>1.000412E-3</v>
      </c>
      <c r="DG1501" s="8">
        <v>40528</v>
      </c>
      <c r="DH1501">
        <v>7.0399999999999995E-7</v>
      </c>
      <c r="DM1501" s="8">
        <v>40528</v>
      </c>
      <c r="DN1501">
        <v>7.9921899999999999E-4</v>
      </c>
      <c r="DO1501" s="8">
        <v>40528</v>
      </c>
      <c r="DP1501">
        <v>1.6E-7</v>
      </c>
      <c r="DS1501" s="8">
        <v>40528</v>
      </c>
      <c r="DT1501">
        <v>5.6983E-5</v>
      </c>
      <c r="DU1501" s="8">
        <v>40528</v>
      </c>
      <c r="DV1501">
        <v>7.0800000000000004E-7</v>
      </c>
      <c r="EA1501" s="8">
        <v>40528</v>
      </c>
      <c r="EB1501">
        <v>1.1260000000000001E-6</v>
      </c>
      <c r="EI1501" s="8">
        <v>40528</v>
      </c>
      <c r="EJ1501">
        <v>2.9611500000000001E-4</v>
      </c>
      <c r="EM1501" s="8">
        <v>40528</v>
      </c>
      <c r="EN1501">
        <v>5.057E-6</v>
      </c>
      <c r="EO1501" s="8">
        <v>40534</v>
      </c>
      <c r="EP1501">
        <v>5.083E-5</v>
      </c>
      <c r="ES1501" s="8">
        <v>40528</v>
      </c>
      <c r="ET1501">
        <v>5.1734999999999998E-5</v>
      </c>
      <c r="EY1501" s="8">
        <v>40534</v>
      </c>
      <c r="EZ1501">
        <v>2.4850000000000001E-5</v>
      </c>
      <c r="FE1501" s="8">
        <v>40534</v>
      </c>
      <c r="FF1501">
        <v>1.7861000000000001E-5</v>
      </c>
      <c r="FG1501" s="8">
        <v>40528</v>
      </c>
      <c r="FH1501">
        <v>1.1735E-5</v>
      </c>
      <c r="FI1501" s="8">
        <v>40528</v>
      </c>
      <c r="FJ1501">
        <v>2.0000000000000001E-9</v>
      </c>
      <c r="FO1501" s="8">
        <v>40528</v>
      </c>
      <c r="FP1501">
        <v>6.6654000000000003E-5</v>
      </c>
      <c r="FQ1501" s="8">
        <v>40528</v>
      </c>
      <c r="FR1501">
        <v>5.8155999999999997E-5</v>
      </c>
      <c r="FS1501" s="8">
        <v>40528</v>
      </c>
      <c r="FT1501">
        <v>1.0484E-5</v>
      </c>
      <c r="FU1501" s="8">
        <v>40528</v>
      </c>
      <c r="FV1501">
        <v>1.6903799999999999E-4</v>
      </c>
      <c r="FY1501" s="8">
        <v>40528</v>
      </c>
      <c r="FZ1501">
        <v>1.5766399999999999E-4</v>
      </c>
      <c r="GC1501" s="8">
        <v>40528</v>
      </c>
      <c r="GD1501">
        <v>5.8899999999999999E-7</v>
      </c>
    </row>
    <row r="1502" spans="1:186" x14ac:dyDescent="0.25">
      <c r="A1502" s="8">
        <v>40529</v>
      </c>
      <c r="B1502">
        <v>6E-9</v>
      </c>
      <c r="C1502" s="8">
        <v>40529</v>
      </c>
      <c r="D1502">
        <v>1.6999999999999999E-7</v>
      </c>
      <c r="I1502" s="8">
        <v>40529</v>
      </c>
      <c r="J1502">
        <v>1.6000000000000001E-8</v>
      </c>
      <c r="K1502" s="8">
        <v>40529</v>
      </c>
      <c r="L1502">
        <v>3.8225630000000002E-3</v>
      </c>
      <c r="M1502" s="8">
        <v>40529</v>
      </c>
      <c r="N1502">
        <v>1.116E-6</v>
      </c>
      <c r="O1502" s="8">
        <v>40529</v>
      </c>
      <c r="P1502">
        <v>1.311E-5</v>
      </c>
      <c r="Q1502" s="8">
        <v>40529</v>
      </c>
      <c r="R1502">
        <v>3.1761000000000003E-5</v>
      </c>
      <c r="S1502" s="8">
        <v>40529</v>
      </c>
      <c r="T1502">
        <v>9.4799999999999997E-7</v>
      </c>
      <c r="AE1502" s="8">
        <v>40529</v>
      </c>
      <c r="AF1502">
        <v>3.1899999999999998E-7</v>
      </c>
      <c r="AG1502" s="8">
        <v>40535</v>
      </c>
      <c r="AH1502">
        <v>9.5400000000000001E-6</v>
      </c>
      <c r="BA1502" s="8">
        <v>40529</v>
      </c>
      <c r="BB1502">
        <v>3.2000000000000002E-8</v>
      </c>
      <c r="BE1502" s="8">
        <v>40529</v>
      </c>
      <c r="BF1502">
        <v>1.2715900000000001E-4</v>
      </c>
      <c r="BS1502" s="8">
        <v>40529</v>
      </c>
      <c r="BT1502">
        <v>2.3174299999999999E-4</v>
      </c>
      <c r="BW1502" s="8">
        <v>40529</v>
      </c>
      <c r="BX1502">
        <v>7.7610000000000007E-6</v>
      </c>
      <c r="BY1502" s="8">
        <v>40529</v>
      </c>
      <c r="BZ1502">
        <v>4.7581099999999997E-4</v>
      </c>
      <c r="CA1502" s="8">
        <v>40529</v>
      </c>
      <c r="CB1502">
        <v>1.3831E-5</v>
      </c>
      <c r="CC1502" s="8">
        <v>40529</v>
      </c>
      <c r="CD1502">
        <v>4.6269E-5</v>
      </c>
      <c r="CE1502" s="8">
        <v>40529</v>
      </c>
      <c r="CF1502">
        <v>1.1516E-4</v>
      </c>
      <c r="CG1502" s="8">
        <v>40529</v>
      </c>
      <c r="CH1502">
        <v>1.421E-6</v>
      </c>
      <c r="CI1502" s="8">
        <v>40529</v>
      </c>
      <c r="CJ1502">
        <v>1.01E-7</v>
      </c>
      <c r="CK1502" s="8">
        <v>40529</v>
      </c>
      <c r="CL1502">
        <v>2.8700000000000002E-7</v>
      </c>
      <c r="CM1502" s="8">
        <v>40529</v>
      </c>
      <c r="CN1502">
        <v>0</v>
      </c>
      <c r="CS1502" s="8">
        <v>40529</v>
      </c>
      <c r="CT1502">
        <v>7.0500000000000003E-7</v>
      </c>
      <c r="CU1502" s="8">
        <v>40529</v>
      </c>
      <c r="CV1502">
        <v>3.5966000000000001E-5</v>
      </c>
      <c r="CW1502" s="8">
        <v>40529</v>
      </c>
      <c r="CX1502">
        <v>4.0153E-5</v>
      </c>
      <c r="CY1502" s="8">
        <v>40529</v>
      </c>
      <c r="CZ1502">
        <v>3.3700000000000001E-7</v>
      </c>
      <c r="DE1502" s="8">
        <v>40529</v>
      </c>
      <c r="DF1502">
        <v>9.6505799999999997E-4</v>
      </c>
      <c r="DG1502" s="8">
        <v>40529</v>
      </c>
      <c r="DH1502">
        <v>6.8199999999999999E-7</v>
      </c>
      <c r="DM1502" s="8">
        <v>40529</v>
      </c>
      <c r="DN1502">
        <v>7.5818499999999998E-4</v>
      </c>
      <c r="DO1502" s="8">
        <v>40529</v>
      </c>
      <c r="DP1502">
        <v>1.5599999999999999E-7</v>
      </c>
      <c r="DS1502" s="8">
        <v>40529</v>
      </c>
      <c r="DT1502">
        <v>5.7365999999999999E-5</v>
      </c>
      <c r="DU1502" s="8">
        <v>40529</v>
      </c>
      <c r="DV1502">
        <v>6.7700000000000004E-7</v>
      </c>
      <c r="EA1502" s="8">
        <v>40529</v>
      </c>
      <c r="EB1502">
        <v>1.113E-6</v>
      </c>
      <c r="EI1502" s="8">
        <v>40529</v>
      </c>
      <c r="EJ1502">
        <v>2.9367999999999999E-4</v>
      </c>
      <c r="EM1502" s="8">
        <v>40529</v>
      </c>
      <c r="EN1502">
        <v>5.0860000000000001E-6</v>
      </c>
      <c r="EO1502" s="8">
        <v>40535</v>
      </c>
      <c r="EP1502">
        <v>4.9762000000000002E-5</v>
      </c>
      <c r="ES1502" s="8">
        <v>40529</v>
      </c>
      <c r="ET1502">
        <v>5.3786999999999998E-5</v>
      </c>
      <c r="EY1502" s="8">
        <v>40535</v>
      </c>
      <c r="EZ1502">
        <v>2.4400999999999999E-5</v>
      </c>
      <c r="FE1502" s="8">
        <v>40535</v>
      </c>
      <c r="FF1502">
        <v>1.7280000000000001E-5</v>
      </c>
      <c r="FG1502" s="8">
        <v>40529</v>
      </c>
      <c r="FH1502">
        <v>1.2345E-5</v>
      </c>
      <c r="FI1502" s="8">
        <v>40529</v>
      </c>
      <c r="FJ1502">
        <v>2.0000000000000001E-9</v>
      </c>
      <c r="FO1502" s="8">
        <v>40529</v>
      </c>
      <c r="FP1502">
        <v>7.0797000000000007E-5</v>
      </c>
      <c r="FQ1502" s="8">
        <v>40529</v>
      </c>
      <c r="FR1502">
        <v>6.0146999999999999E-5</v>
      </c>
      <c r="FS1502" s="8">
        <v>40529</v>
      </c>
      <c r="FT1502">
        <v>1.083E-5</v>
      </c>
      <c r="FU1502" s="8">
        <v>40529</v>
      </c>
      <c r="FV1502">
        <v>1.6646099999999999E-4</v>
      </c>
      <c r="FY1502" s="8">
        <v>40529</v>
      </c>
      <c r="FZ1502">
        <v>1.54375E-4</v>
      </c>
      <c r="GC1502" s="8">
        <v>40529</v>
      </c>
      <c r="GD1502">
        <v>5.8999999999999996E-7</v>
      </c>
    </row>
    <row r="1503" spans="1:186" x14ac:dyDescent="0.25">
      <c r="A1503" s="8">
        <v>40532</v>
      </c>
      <c r="B1503">
        <v>6E-9</v>
      </c>
      <c r="C1503" s="8">
        <v>40532</v>
      </c>
      <c r="D1503">
        <v>1.6899999999999999E-7</v>
      </c>
      <c r="I1503" s="8">
        <v>40532</v>
      </c>
      <c r="J1503">
        <v>1.6000000000000001E-8</v>
      </c>
      <c r="K1503" s="8">
        <v>40532</v>
      </c>
      <c r="L1503">
        <v>3.6741920000000002E-3</v>
      </c>
      <c r="M1503" s="8">
        <v>40532</v>
      </c>
      <c r="N1503">
        <v>1.096E-6</v>
      </c>
      <c r="O1503" s="8">
        <v>40532</v>
      </c>
      <c r="P1503">
        <v>1.2309E-5</v>
      </c>
      <c r="Q1503" s="8">
        <v>40532</v>
      </c>
      <c r="R1503">
        <v>3.0369999999999999E-5</v>
      </c>
      <c r="S1503" s="8">
        <v>40532</v>
      </c>
      <c r="T1503">
        <v>8.8700000000000004E-7</v>
      </c>
      <c r="AE1503" s="8">
        <v>40532</v>
      </c>
      <c r="AF1503">
        <v>3.2599999999999998E-7</v>
      </c>
      <c r="AG1503" s="8">
        <v>40536</v>
      </c>
      <c r="AH1503">
        <v>9.3100000000000006E-6</v>
      </c>
      <c r="BA1503" s="8">
        <v>40532</v>
      </c>
      <c r="BB1503">
        <v>2.9000000000000002E-8</v>
      </c>
      <c r="BE1503" s="8">
        <v>40532</v>
      </c>
      <c r="BF1503">
        <v>1.2018E-4</v>
      </c>
      <c r="BS1503" s="8">
        <v>40532</v>
      </c>
      <c r="BT1503">
        <v>2.2364600000000001E-4</v>
      </c>
      <c r="BW1503" s="8">
        <v>40532</v>
      </c>
      <c r="BX1503">
        <v>7.8329999999999994E-6</v>
      </c>
      <c r="BY1503" s="8">
        <v>40532</v>
      </c>
      <c r="BZ1503">
        <v>4.5944900000000001E-4</v>
      </c>
      <c r="CA1503" s="8">
        <v>40532</v>
      </c>
      <c r="CB1503">
        <v>1.3784999999999999E-5</v>
      </c>
      <c r="CC1503" s="8">
        <v>40532</v>
      </c>
      <c r="CD1503">
        <v>4.6708000000000001E-5</v>
      </c>
      <c r="CE1503" s="8">
        <v>40532</v>
      </c>
      <c r="CF1503">
        <v>1.1419199999999999E-4</v>
      </c>
      <c r="CG1503" s="8">
        <v>40532</v>
      </c>
      <c r="CH1503">
        <v>1.4699999999999999E-6</v>
      </c>
      <c r="CI1503" s="8">
        <v>40532</v>
      </c>
      <c r="CJ1503">
        <v>9.3999999999999995E-8</v>
      </c>
      <c r="CK1503" s="8">
        <v>40532</v>
      </c>
      <c r="CL1503">
        <v>2.84E-7</v>
      </c>
      <c r="CM1503" s="8">
        <v>40532</v>
      </c>
      <c r="CN1503">
        <v>1.0000000000000001E-9</v>
      </c>
      <c r="CS1503" s="8">
        <v>40532</v>
      </c>
      <c r="CT1503">
        <v>6.8100000000000002E-7</v>
      </c>
      <c r="CU1503" s="8">
        <v>40532</v>
      </c>
      <c r="CV1503">
        <v>3.7546999999999998E-5</v>
      </c>
      <c r="CW1503" s="8">
        <v>40532</v>
      </c>
      <c r="CX1503">
        <v>3.9196000000000002E-5</v>
      </c>
      <c r="CY1503" s="8">
        <v>40532</v>
      </c>
      <c r="CZ1503">
        <v>3.3799999999999998E-7</v>
      </c>
      <c r="DE1503" s="8">
        <v>40532</v>
      </c>
      <c r="DF1503">
        <v>9.5671299999999999E-4</v>
      </c>
      <c r="DG1503" s="8">
        <v>40532</v>
      </c>
      <c r="DH1503">
        <v>6.7400000000000003E-7</v>
      </c>
      <c r="DM1503" s="8">
        <v>40532</v>
      </c>
      <c r="DN1503">
        <v>7.6033800000000005E-4</v>
      </c>
      <c r="DO1503" s="8">
        <v>40532</v>
      </c>
      <c r="DP1503">
        <v>1.48E-7</v>
      </c>
      <c r="DS1503" s="8">
        <v>40532</v>
      </c>
      <c r="DT1503">
        <v>5.9367999999999998E-5</v>
      </c>
      <c r="DU1503" s="8">
        <v>40532</v>
      </c>
      <c r="DV1503">
        <v>6.68E-7</v>
      </c>
      <c r="EA1503" s="8">
        <v>40532</v>
      </c>
      <c r="EB1503">
        <v>1.0869999999999999E-6</v>
      </c>
      <c r="EI1503" s="8">
        <v>40532</v>
      </c>
      <c r="EJ1503">
        <v>2.9145799999999997E-4</v>
      </c>
      <c r="EM1503" s="8">
        <v>40532</v>
      </c>
      <c r="EN1503">
        <v>5.1569999999999999E-6</v>
      </c>
      <c r="EO1503" s="8">
        <v>40536</v>
      </c>
      <c r="EP1503">
        <v>4.8613999999999999E-5</v>
      </c>
      <c r="ES1503" s="8">
        <v>40532</v>
      </c>
      <c r="ET1503">
        <v>5.2234999999999997E-5</v>
      </c>
      <c r="EY1503" s="8">
        <v>40536</v>
      </c>
      <c r="EZ1503">
        <v>2.3947999999999998E-5</v>
      </c>
      <c r="FE1503" s="8">
        <v>40536</v>
      </c>
      <c r="FF1503">
        <v>1.7085999999999999E-5</v>
      </c>
      <c r="FG1503" s="8">
        <v>40532</v>
      </c>
      <c r="FH1503">
        <v>1.1674999999999999E-5</v>
      </c>
      <c r="FI1503" s="8">
        <v>40532</v>
      </c>
      <c r="FJ1503">
        <v>2.0000000000000001E-9</v>
      </c>
      <c r="FO1503" s="8">
        <v>40532</v>
      </c>
      <c r="FP1503">
        <v>6.9176000000000003E-5</v>
      </c>
      <c r="FQ1503" s="8">
        <v>40532</v>
      </c>
      <c r="FR1503">
        <v>6.0495000000000003E-5</v>
      </c>
      <c r="FS1503" s="8">
        <v>40532</v>
      </c>
      <c r="FT1503">
        <v>1.1116E-5</v>
      </c>
      <c r="FU1503" s="8">
        <v>40532</v>
      </c>
      <c r="FV1503">
        <v>1.63859E-4</v>
      </c>
      <c r="FY1503" s="8">
        <v>40532</v>
      </c>
      <c r="FZ1503">
        <v>1.5606300000000001E-4</v>
      </c>
      <c r="GC1503" s="8">
        <v>40532</v>
      </c>
      <c r="GD1503">
        <v>6.4600000000000004E-7</v>
      </c>
    </row>
    <row r="1504" spans="1:186" x14ac:dyDescent="0.25">
      <c r="A1504" s="8">
        <v>40533</v>
      </c>
      <c r="B1504">
        <v>5.0000000000000001E-9</v>
      </c>
      <c r="C1504" s="8">
        <v>40533</v>
      </c>
      <c r="D1504">
        <v>1.72E-7</v>
      </c>
      <c r="I1504" s="8">
        <v>40533</v>
      </c>
      <c r="J1504">
        <v>1.4999999999999999E-8</v>
      </c>
      <c r="K1504" s="8">
        <v>40533</v>
      </c>
      <c r="L1504">
        <v>3.348527E-3</v>
      </c>
      <c r="M1504" s="8">
        <v>40533</v>
      </c>
      <c r="N1504">
        <v>1.043E-6</v>
      </c>
      <c r="O1504" s="8">
        <v>40533</v>
      </c>
      <c r="P1504">
        <v>1.2320999999999999E-5</v>
      </c>
      <c r="Q1504" s="8">
        <v>40533</v>
      </c>
      <c r="R1504">
        <v>3.0735000000000003E-5</v>
      </c>
      <c r="S1504" s="8">
        <v>40533</v>
      </c>
      <c r="T1504">
        <v>8.5300000000000003E-7</v>
      </c>
      <c r="AE1504" s="8">
        <v>40533</v>
      </c>
      <c r="AF1504">
        <v>3.2800000000000003E-7</v>
      </c>
      <c r="AG1504" s="8">
        <v>40541</v>
      </c>
      <c r="AH1504">
        <v>8.816E-6</v>
      </c>
      <c r="BA1504" s="8">
        <v>40533</v>
      </c>
      <c r="BB1504">
        <v>2.7999999999999999E-8</v>
      </c>
      <c r="BE1504" s="8">
        <v>40533</v>
      </c>
      <c r="BF1504">
        <v>1.1729400000000001E-4</v>
      </c>
      <c r="BS1504" s="8">
        <v>40533</v>
      </c>
      <c r="BT1504">
        <v>2.1625299999999999E-4</v>
      </c>
      <c r="BW1504" s="8">
        <v>40533</v>
      </c>
      <c r="BX1504">
        <v>8.2530000000000004E-6</v>
      </c>
      <c r="BY1504" s="8">
        <v>40533</v>
      </c>
      <c r="BZ1504">
        <v>4.3686199999999999E-4</v>
      </c>
      <c r="CA1504" s="8">
        <v>40533</v>
      </c>
      <c r="CB1504">
        <v>1.375E-5</v>
      </c>
      <c r="CC1504" s="8">
        <v>40533</v>
      </c>
      <c r="CD1504">
        <v>4.4576000000000001E-5</v>
      </c>
      <c r="CE1504" s="8">
        <v>40533</v>
      </c>
      <c r="CF1504">
        <v>1.12559E-4</v>
      </c>
      <c r="CG1504" s="8">
        <v>40533</v>
      </c>
      <c r="CH1504">
        <v>1.401E-6</v>
      </c>
      <c r="CI1504" s="8">
        <v>40533</v>
      </c>
      <c r="CJ1504">
        <v>9.3999999999999995E-8</v>
      </c>
      <c r="CK1504" s="8">
        <v>40533</v>
      </c>
      <c r="CL1504">
        <v>2.7000000000000001E-7</v>
      </c>
      <c r="CM1504" s="8">
        <v>40533</v>
      </c>
      <c r="CN1504">
        <v>1.0000000000000001E-9</v>
      </c>
      <c r="CS1504" s="8">
        <v>40533</v>
      </c>
      <c r="CT1504">
        <v>6.5799999999999999E-7</v>
      </c>
      <c r="CU1504" s="8">
        <v>40533</v>
      </c>
      <c r="CV1504">
        <v>3.6699000000000002E-5</v>
      </c>
      <c r="CW1504" s="8">
        <v>40533</v>
      </c>
      <c r="CX1504">
        <v>3.8109999999999999E-5</v>
      </c>
      <c r="CY1504" s="8">
        <v>40533</v>
      </c>
      <c r="CZ1504">
        <v>3.3200000000000001E-7</v>
      </c>
      <c r="DE1504" s="8">
        <v>40533</v>
      </c>
      <c r="DF1504">
        <v>9.2598300000000001E-4</v>
      </c>
      <c r="DG1504" s="8">
        <v>40533</v>
      </c>
      <c r="DH1504">
        <v>6.9400000000000005E-7</v>
      </c>
      <c r="DM1504" s="8">
        <v>40533</v>
      </c>
      <c r="DN1504">
        <v>6.9698999999999998E-4</v>
      </c>
      <c r="DO1504" s="8">
        <v>40533</v>
      </c>
      <c r="DP1504">
        <v>1.4100000000000001E-7</v>
      </c>
      <c r="DS1504" s="8">
        <v>40533</v>
      </c>
      <c r="DT1504">
        <v>5.5692999999999997E-5</v>
      </c>
      <c r="DU1504" s="8">
        <v>40533</v>
      </c>
      <c r="DV1504">
        <v>5.0800000000000005E-7</v>
      </c>
      <c r="EA1504" s="8">
        <v>40533</v>
      </c>
      <c r="EB1504">
        <v>1.037E-6</v>
      </c>
      <c r="EI1504" s="8">
        <v>40533</v>
      </c>
      <c r="EJ1504">
        <v>2.6898100000000001E-4</v>
      </c>
      <c r="EM1504" s="8">
        <v>40533</v>
      </c>
      <c r="EN1504">
        <v>4.9679999999999997E-6</v>
      </c>
      <c r="EO1504" s="8">
        <v>40541</v>
      </c>
      <c r="EP1504">
        <v>4.8479000000000001E-5</v>
      </c>
      <c r="ES1504" s="8">
        <v>40533</v>
      </c>
      <c r="ET1504">
        <v>5.0430000000000003E-5</v>
      </c>
      <c r="EY1504" s="8">
        <v>40541</v>
      </c>
      <c r="EZ1504">
        <v>2.4666000000000001E-5</v>
      </c>
      <c r="FE1504" s="8">
        <v>40541</v>
      </c>
      <c r="FF1504">
        <v>1.7008999999999999E-5</v>
      </c>
      <c r="FG1504" s="8">
        <v>40533</v>
      </c>
      <c r="FH1504">
        <v>1.1045E-5</v>
      </c>
      <c r="FI1504" s="8">
        <v>40533</v>
      </c>
      <c r="FJ1504">
        <v>2.0000000000000001E-9</v>
      </c>
      <c r="FO1504" s="8">
        <v>40533</v>
      </c>
      <c r="FP1504">
        <v>6.7350999999999999E-5</v>
      </c>
      <c r="FQ1504" s="8">
        <v>40533</v>
      </c>
      <c r="FR1504">
        <v>5.7682000000000001E-5</v>
      </c>
      <c r="FS1504" s="8">
        <v>40533</v>
      </c>
      <c r="FT1504">
        <v>1.0855E-5</v>
      </c>
      <c r="FU1504" s="8">
        <v>40533</v>
      </c>
      <c r="FV1504">
        <v>1.54203E-4</v>
      </c>
      <c r="FY1504" s="8">
        <v>40533</v>
      </c>
      <c r="FZ1504">
        <v>1.62189E-4</v>
      </c>
      <c r="GC1504" s="8">
        <v>40533</v>
      </c>
      <c r="GD1504">
        <v>6.4000000000000001E-7</v>
      </c>
    </row>
    <row r="1505" spans="1:186" x14ac:dyDescent="0.25">
      <c r="A1505" s="8">
        <v>40534</v>
      </c>
      <c r="B1505">
        <v>5.0000000000000001E-9</v>
      </c>
      <c r="C1505" s="8">
        <v>40534</v>
      </c>
      <c r="D1505">
        <v>1.74E-7</v>
      </c>
      <c r="I1505" s="8">
        <v>40534</v>
      </c>
      <c r="J1505">
        <v>1.4999999999999999E-8</v>
      </c>
      <c r="K1505" s="8">
        <v>40534</v>
      </c>
      <c r="L1505">
        <v>3.1344760000000002E-3</v>
      </c>
      <c r="M1505" s="8">
        <v>40534</v>
      </c>
      <c r="N1505">
        <v>1.0219999999999999E-6</v>
      </c>
      <c r="O1505" s="8">
        <v>40534</v>
      </c>
      <c r="P1505">
        <v>1.2619999999999999E-5</v>
      </c>
      <c r="Q1505" s="8">
        <v>40534</v>
      </c>
      <c r="R1505">
        <v>3.0383999999999999E-5</v>
      </c>
      <c r="S1505" s="8">
        <v>40534</v>
      </c>
      <c r="T1505">
        <v>8.5000000000000001E-7</v>
      </c>
      <c r="AE1505" s="8">
        <v>40534</v>
      </c>
      <c r="AF1505">
        <v>3.2099999999999998E-7</v>
      </c>
      <c r="AG1505" s="8">
        <v>40542</v>
      </c>
      <c r="AH1505">
        <v>9.3829999999999998E-6</v>
      </c>
      <c r="BA1505" s="8">
        <v>40534</v>
      </c>
      <c r="BB1505">
        <v>2.7999999999999999E-8</v>
      </c>
      <c r="BE1505" s="8">
        <v>40534</v>
      </c>
      <c r="BF1505">
        <v>1.12719E-4</v>
      </c>
      <c r="BS1505" s="8">
        <v>40534</v>
      </c>
      <c r="BT1505">
        <v>2.1008100000000001E-4</v>
      </c>
      <c r="BW1505" s="8">
        <v>40534</v>
      </c>
      <c r="BX1505">
        <v>8.405E-6</v>
      </c>
      <c r="BY1505" s="8">
        <v>40534</v>
      </c>
      <c r="BZ1505">
        <v>4.2381100000000001E-4</v>
      </c>
      <c r="CA1505" s="8">
        <v>40534</v>
      </c>
      <c r="CB1505">
        <v>1.3456E-5</v>
      </c>
      <c r="CC1505" s="8">
        <v>40534</v>
      </c>
      <c r="CD1505">
        <v>4.3973000000000001E-5</v>
      </c>
      <c r="CE1505" s="8">
        <v>40534</v>
      </c>
      <c r="CF1505">
        <v>1.15938E-4</v>
      </c>
      <c r="CG1505" s="8">
        <v>40534</v>
      </c>
      <c r="CH1505">
        <v>1.367E-6</v>
      </c>
      <c r="CI1505" s="8">
        <v>40534</v>
      </c>
      <c r="CJ1505">
        <v>9.8000000000000004E-8</v>
      </c>
      <c r="CK1505" s="8">
        <v>40534</v>
      </c>
      <c r="CL1505">
        <v>2.7399999999999999E-7</v>
      </c>
      <c r="CM1505" s="8">
        <v>40534</v>
      </c>
      <c r="CN1505">
        <v>1.0000000000000001E-9</v>
      </c>
      <c r="CS1505" s="8">
        <v>40534</v>
      </c>
      <c r="CT1505">
        <v>6.4899999999999995E-7</v>
      </c>
      <c r="CU1505" s="8">
        <v>40534</v>
      </c>
      <c r="CV1505">
        <v>3.752E-5</v>
      </c>
      <c r="CW1505" s="8">
        <v>40534</v>
      </c>
      <c r="CX1505">
        <v>3.8092000000000001E-5</v>
      </c>
      <c r="CY1505" s="8">
        <v>40534</v>
      </c>
      <c r="CZ1505">
        <v>3.2599999999999998E-7</v>
      </c>
      <c r="DE1505" s="8">
        <v>40534</v>
      </c>
      <c r="DF1505">
        <v>9.1259299999999995E-4</v>
      </c>
      <c r="DG1505" s="8">
        <v>40534</v>
      </c>
      <c r="DH1505">
        <v>6.8299999999999996E-7</v>
      </c>
      <c r="DM1505" s="8">
        <v>40534</v>
      </c>
      <c r="DN1505">
        <v>6.4621899999999996E-4</v>
      </c>
      <c r="DO1505" s="8">
        <v>40534</v>
      </c>
      <c r="DP1505">
        <v>1.37E-7</v>
      </c>
      <c r="DS1505" s="8">
        <v>40534</v>
      </c>
      <c r="DT1505">
        <v>5.6085999999999998E-5</v>
      </c>
      <c r="DU1505" s="8">
        <v>40534</v>
      </c>
      <c r="DV1505">
        <v>6.4700000000000001E-7</v>
      </c>
      <c r="EA1505" s="8">
        <v>40534</v>
      </c>
      <c r="EB1505">
        <v>1.004E-6</v>
      </c>
      <c r="EI1505" s="8">
        <v>40534</v>
      </c>
      <c r="EJ1505">
        <v>2.6088899999999999E-4</v>
      </c>
      <c r="EM1505" s="8">
        <v>40534</v>
      </c>
      <c r="EN1505">
        <v>4.9169999999999997E-6</v>
      </c>
      <c r="EO1505" s="8">
        <v>40542</v>
      </c>
      <c r="EP1505">
        <v>4.7973000000000003E-5</v>
      </c>
      <c r="ES1505" s="8">
        <v>40534</v>
      </c>
      <c r="ET1505">
        <v>4.7302999999999998E-5</v>
      </c>
      <c r="EY1505" s="8">
        <v>40542</v>
      </c>
      <c r="EZ1505">
        <v>2.4267999999999999E-5</v>
      </c>
      <c r="FE1505" s="8">
        <v>40542</v>
      </c>
      <c r="FF1505">
        <v>1.6623999999999999E-5</v>
      </c>
      <c r="FG1505" s="8">
        <v>40534</v>
      </c>
      <c r="FH1505">
        <v>1.065E-5</v>
      </c>
      <c r="FI1505" s="8">
        <v>40534</v>
      </c>
      <c r="FJ1505">
        <v>2.0000000000000001E-9</v>
      </c>
      <c r="FO1505" s="8">
        <v>40534</v>
      </c>
      <c r="FP1505">
        <v>6.4770999999999994E-5</v>
      </c>
      <c r="FQ1505" s="8">
        <v>40534</v>
      </c>
      <c r="FR1505">
        <v>5.7487E-5</v>
      </c>
      <c r="FS1505" s="8">
        <v>40534</v>
      </c>
      <c r="FT1505">
        <v>1.0842999999999999E-5</v>
      </c>
      <c r="FU1505" s="8">
        <v>40534</v>
      </c>
      <c r="FV1505">
        <v>1.4615099999999999E-4</v>
      </c>
      <c r="FY1505" s="8">
        <v>40534</v>
      </c>
      <c r="FZ1505">
        <v>1.0170000000000001E-4</v>
      </c>
      <c r="GC1505" s="8">
        <v>40534</v>
      </c>
      <c r="GD1505">
        <v>6.6700000000000003E-7</v>
      </c>
    </row>
    <row r="1506" spans="1:186" x14ac:dyDescent="0.25">
      <c r="A1506" s="8">
        <v>40535</v>
      </c>
      <c r="B1506">
        <v>5.0000000000000001E-9</v>
      </c>
      <c r="C1506" s="8">
        <v>40535</v>
      </c>
      <c r="D1506">
        <v>1.74E-7</v>
      </c>
      <c r="I1506" s="8">
        <v>40535</v>
      </c>
      <c r="J1506">
        <v>1.6000000000000001E-8</v>
      </c>
      <c r="K1506" s="8">
        <v>40535</v>
      </c>
      <c r="L1506">
        <v>3.402754E-3</v>
      </c>
      <c r="M1506" s="8">
        <v>40535</v>
      </c>
      <c r="N1506">
        <v>1.0210000000000001E-6</v>
      </c>
      <c r="O1506" s="8">
        <v>40535</v>
      </c>
      <c r="P1506">
        <v>1.2802999999999999E-5</v>
      </c>
      <c r="Q1506" s="8">
        <v>40535</v>
      </c>
      <c r="R1506">
        <v>3.0951999999999998E-5</v>
      </c>
      <c r="S1506" s="8">
        <v>40535</v>
      </c>
      <c r="T1506">
        <v>8.1699999999999997E-7</v>
      </c>
      <c r="AE1506" s="8">
        <v>40535</v>
      </c>
      <c r="AF1506">
        <v>3.2000000000000001E-7</v>
      </c>
      <c r="AG1506" s="8">
        <v>40543</v>
      </c>
      <c r="AH1506">
        <v>9.2350000000000005E-6</v>
      </c>
      <c r="BA1506" s="8">
        <v>40535</v>
      </c>
      <c r="BB1506">
        <v>2.7E-8</v>
      </c>
      <c r="BE1506" s="8">
        <v>40535</v>
      </c>
      <c r="BF1506">
        <v>1.15394E-4</v>
      </c>
      <c r="BS1506" s="8">
        <v>40535</v>
      </c>
      <c r="BT1506">
        <v>2.06245E-4</v>
      </c>
      <c r="BW1506" s="8">
        <v>40535</v>
      </c>
      <c r="BX1506">
        <v>8.4349999999999997E-6</v>
      </c>
      <c r="BY1506" s="8">
        <v>40535</v>
      </c>
      <c r="BZ1506">
        <v>4.4427099999999999E-4</v>
      </c>
      <c r="CA1506" s="8">
        <v>40535</v>
      </c>
      <c r="CB1506">
        <v>1.3446E-5</v>
      </c>
      <c r="CC1506" s="8">
        <v>40535</v>
      </c>
      <c r="CD1506">
        <v>4.4712999999999997E-5</v>
      </c>
      <c r="CE1506" s="8">
        <v>40535</v>
      </c>
      <c r="CF1506">
        <v>1.13762E-4</v>
      </c>
      <c r="CG1506" s="8">
        <v>40535</v>
      </c>
      <c r="CH1506">
        <v>1.367E-6</v>
      </c>
      <c r="CI1506" s="8">
        <v>40535</v>
      </c>
      <c r="CJ1506">
        <v>9.8000000000000004E-8</v>
      </c>
      <c r="CK1506" s="8">
        <v>40535</v>
      </c>
      <c r="CL1506">
        <v>2.7599999999999998E-7</v>
      </c>
      <c r="CM1506" s="8">
        <v>40535</v>
      </c>
      <c r="CN1506">
        <v>1.0000000000000001E-9</v>
      </c>
      <c r="CS1506" s="8">
        <v>40535</v>
      </c>
      <c r="CT1506">
        <v>6.4199999999999995E-7</v>
      </c>
      <c r="CU1506" s="8">
        <v>40535</v>
      </c>
      <c r="CV1506">
        <v>3.7565999999999999E-5</v>
      </c>
      <c r="CW1506" s="8">
        <v>40535</v>
      </c>
      <c r="CX1506">
        <v>3.8454999999999997E-5</v>
      </c>
      <c r="CY1506" s="8">
        <v>40535</v>
      </c>
      <c r="CZ1506">
        <v>3.2399999999999999E-7</v>
      </c>
      <c r="DE1506" s="8">
        <v>40535</v>
      </c>
      <c r="DF1506">
        <v>9.1705300000000003E-4</v>
      </c>
      <c r="DG1506" s="8">
        <v>40535</v>
      </c>
      <c r="DH1506">
        <v>6.8999999999999996E-7</v>
      </c>
      <c r="DM1506" s="8">
        <v>40535</v>
      </c>
      <c r="DN1506">
        <v>6.4758800000000005E-4</v>
      </c>
      <c r="DO1506" s="8">
        <v>40535</v>
      </c>
      <c r="DP1506">
        <v>1.35E-7</v>
      </c>
      <c r="DS1506" s="8">
        <v>40535</v>
      </c>
      <c r="DT1506">
        <v>5.3538000000000001E-5</v>
      </c>
      <c r="DU1506" s="8">
        <v>40535</v>
      </c>
      <c r="DV1506">
        <v>6.8199999999999999E-7</v>
      </c>
      <c r="EA1506" s="8">
        <v>40535</v>
      </c>
      <c r="EB1506">
        <v>1.001E-6</v>
      </c>
      <c r="EI1506" s="8">
        <v>40535</v>
      </c>
      <c r="EJ1506">
        <v>2.6851099999999998E-4</v>
      </c>
      <c r="EM1506" s="8">
        <v>40535</v>
      </c>
      <c r="EN1506">
        <v>4.9099999999999996E-6</v>
      </c>
      <c r="EO1506" s="8">
        <v>40543</v>
      </c>
      <c r="EP1506">
        <v>4.7747999999999998E-5</v>
      </c>
      <c r="ES1506" s="8">
        <v>40535</v>
      </c>
      <c r="ET1506">
        <v>4.778E-5</v>
      </c>
      <c r="EY1506" s="8">
        <v>40543</v>
      </c>
      <c r="EZ1506">
        <v>2.3935999999999999E-5</v>
      </c>
      <c r="FE1506" s="8">
        <v>40543</v>
      </c>
      <c r="FF1506">
        <v>1.6554000000000001E-5</v>
      </c>
      <c r="FG1506" s="8">
        <v>40535</v>
      </c>
      <c r="FH1506">
        <v>1.0475000000000001E-5</v>
      </c>
      <c r="FI1506" s="8">
        <v>40535</v>
      </c>
      <c r="FJ1506">
        <v>2.0000000000000001E-9</v>
      </c>
      <c r="FO1506" s="8">
        <v>40535</v>
      </c>
      <c r="FP1506">
        <v>6.3200000000000005E-5</v>
      </c>
      <c r="FQ1506" s="8">
        <v>40535</v>
      </c>
      <c r="FR1506">
        <v>5.7945000000000002E-5</v>
      </c>
      <c r="FS1506" s="8">
        <v>40535</v>
      </c>
      <c r="FT1506">
        <v>1.0798999999999999E-5</v>
      </c>
      <c r="FU1506" s="8">
        <v>40535</v>
      </c>
      <c r="FV1506">
        <v>1.4264599999999999E-4</v>
      </c>
      <c r="FY1506" s="8">
        <v>40535</v>
      </c>
      <c r="FZ1506">
        <v>9.8554999999999994E-5</v>
      </c>
      <c r="GC1506" s="8">
        <v>40535</v>
      </c>
      <c r="GD1506">
        <v>6.5199999999999996E-7</v>
      </c>
    </row>
    <row r="1507" spans="1:186" x14ac:dyDescent="0.25">
      <c r="A1507" s="8">
        <v>40539</v>
      </c>
      <c r="B1507">
        <v>5.0000000000000001E-9</v>
      </c>
      <c r="C1507" s="8">
        <v>40539</v>
      </c>
      <c r="D1507">
        <v>1.8799999999999999E-7</v>
      </c>
      <c r="I1507" s="8">
        <v>40539</v>
      </c>
      <c r="J1507">
        <v>1.6000000000000001E-8</v>
      </c>
      <c r="K1507" s="8">
        <v>40539</v>
      </c>
      <c r="L1507">
        <v>2.7520660000000001E-3</v>
      </c>
      <c r="M1507" s="8">
        <v>40539</v>
      </c>
      <c r="N1507">
        <v>1.0249999999999999E-6</v>
      </c>
      <c r="O1507" s="8">
        <v>40539</v>
      </c>
      <c r="P1507">
        <v>1.3259E-5</v>
      </c>
      <c r="Q1507" s="8">
        <v>40539</v>
      </c>
      <c r="R1507">
        <v>3.0568999999999998E-5</v>
      </c>
      <c r="S1507" s="8">
        <v>40539</v>
      </c>
      <c r="T1507">
        <v>8.4099999999999997E-7</v>
      </c>
      <c r="AE1507" s="8">
        <v>40539</v>
      </c>
      <c r="AF1507">
        <v>3.1800000000000002E-7</v>
      </c>
      <c r="AG1507" s="8">
        <v>40547</v>
      </c>
      <c r="AH1507">
        <v>1.0237E-5</v>
      </c>
      <c r="BA1507" s="8">
        <v>40539</v>
      </c>
      <c r="BB1507">
        <v>2.7999999999999999E-8</v>
      </c>
      <c r="BE1507" s="8">
        <v>40539</v>
      </c>
      <c r="BF1507">
        <v>1.17506E-4</v>
      </c>
      <c r="BS1507" s="8">
        <v>40539</v>
      </c>
      <c r="BT1507">
        <v>2.1115399999999999E-4</v>
      </c>
      <c r="BW1507" s="8">
        <v>40539</v>
      </c>
      <c r="BX1507">
        <v>8.4810000000000006E-6</v>
      </c>
      <c r="BY1507" s="8">
        <v>40539</v>
      </c>
      <c r="BZ1507">
        <v>4.2762200000000001E-4</v>
      </c>
      <c r="CA1507" s="8">
        <v>40539</v>
      </c>
      <c r="CB1507">
        <v>1.3448999999999999E-5</v>
      </c>
      <c r="CC1507" s="8">
        <v>40539</v>
      </c>
      <c r="CD1507">
        <v>4.5503000000000001E-5</v>
      </c>
      <c r="CE1507" s="8">
        <v>40539</v>
      </c>
      <c r="CF1507">
        <v>1.14268E-4</v>
      </c>
      <c r="CG1507" s="8">
        <v>40539</v>
      </c>
      <c r="CH1507">
        <v>1.401E-6</v>
      </c>
      <c r="CI1507" s="8">
        <v>40539</v>
      </c>
      <c r="CJ1507">
        <v>9.9E-8</v>
      </c>
      <c r="CK1507" s="8">
        <v>40539</v>
      </c>
      <c r="CL1507">
        <v>2.8299999999999998E-7</v>
      </c>
      <c r="CM1507" s="8">
        <v>40539</v>
      </c>
      <c r="CN1507">
        <v>1.0000000000000001E-9</v>
      </c>
      <c r="CS1507" s="8">
        <v>40539</v>
      </c>
      <c r="CT1507">
        <v>6.7100000000000001E-7</v>
      </c>
      <c r="CU1507" s="8">
        <v>40539</v>
      </c>
      <c r="CV1507">
        <v>3.7870000000000002E-5</v>
      </c>
      <c r="CW1507" s="8">
        <v>40539</v>
      </c>
      <c r="CX1507">
        <v>3.9233000000000002E-5</v>
      </c>
      <c r="CY1507" s="8">
        <v>40539</v>
      </c>
      <c r="CZ1507">
        <v>3.4700000000000002E-7</v>
      </c>
      <c r="DE1507" s="8">
        <v>40539</v>
      </c>
      <c r="DF1507">
        <v>9.1777199999999997E-4</v>
      </c>
      <c r="DG1507" s="8">
        <v>40539</v>
      </c>
      <c r="DH1507">
        <v>6.8400000000000004E-7</v>
      </c>
      <c r="DM1507" s="8">
        <v>40539</v>
      </c>
      <c r="DN1507">
        <v>6.3943699999999997E-4</v>
      </c>
      <c r="DO1507" s="8">
        <v>40539</v>
      </c>
      <c r="DP1507">
        <v>1.43E-7</v>
      </c>
      <c r="DS1507" s="8">
        <v>40539</v>
      </c>
      <c r="DT1507">
        <v>5.7336999999999997E-5</v>
      </c>
      <c r="DU1507" s="8">
        <v>40539</v>
      </c>
      <c r="DV1507">
        <v>7.0399999999999995E-7</v>
      </c>
      <c r="EA1507" s="8">
        <v>40539</v>
      </c>
      <c r="EB1507">
        <v>1.0449999999999999E-6</v>
      </c>
      <c r="EI1507" s="8">
        <v>40539</v>
      </c>
      <c r="EJ1507">
        <v>2.6516899999999999E-4</v>
      </c>
      <c r="EM1507" s="8">
        <v>40539</v>
      </c>
      <c r="EN1507">
        <v>4.9919999999999998E-6</v>
      </c>
      <c r="EO1507" s="8">
        <v>40547</v>
      </c>
      <c r="EP1507">
        <v>4.8060999999999999E-5</v>
      </c>
      <c r="ES1507" s="8">
        <v>40539</v>
      </c>
      <c r="ET1507">
        <v>4.5627000000000002E-5</v>
      </c>
      <c r="EY1507" s="8">
        <v>40547</v>
      </c>
      <c r="EZ1507">
        <v>2.3669999999999999E-5</v>
      </c>
      <c r="FE1507" s="8">
        <v>40547</v>
      </c>
      <c r="FF1507">
        <v>1.6636000000000001E-5</v>
      </c>
      <c r="FG1507" s="8">
        <v>40539</v>
      </c>
      <c r="FH1507">
        <v>1.0791000000000001E-5</v>
      </c>
      <c r="FI1507" s="8">
        <v>40539</v>
      </c>
      <c r="FJ1507">
        <v>2.0000000000000001E-9</v>
      </c>
      <c r="FO1507" s="8">
        <v>40539</v>
      </c>
      <c r="FP1507">
        <v>6.5407000000000006E-5</v>
      </c>
      <c r="FQ1507" s="8">
        <v>40539</v>
      </c>
      <c r="FR1507">
        <v>5.7936999999999998E-5</v>
      </c>
      <c r="FS1507" s="8">
        <v>40539</v>
      </c>
      <c r="FT1507">
        <v>1.0943E-5</v>
      </c>
      <c r="FU1507" s="8">
        <v>40539</v>
      </c>
      <c r="FV1507">
        <v>1.4161800000000001E-4</v>
      </c>
      <c r="FY1507" s="8">
        <v>40539</v>
      </c>
      <c r="FZ1507">
        <v>1.0212099999999999E-4</v>
      </c>
      <c r="GC1507" s="8">
        <v>40539</v>
      </c>
      <c r="GD1507">
        <v>6.5799999999999999E-7</v>
      </c>
    </row>
    <row r="1508" spans="1:186" x14ac:dyDescent="0.25">
      <c r="A1508" s="8">
        <v>40540</v>
      </c>
      <c r="B1508">
        <v>5.0000000000000001E-9</v>
      </c>
      <c r="C1508" s="8">
        <v>40540</v>
      </c>
      <c r="D1508">
        <v>1.8199999999999999E-7</v>
      </c>
      <c r="I1508" s="8">
        <v>40540</v>
      </c>
      <c r="J1508">
        <v>1.6000000000000001E-8</v>
      </c>
      <c r="K1508" s="8">
        <v>40540</v>
      </c>
      <c r="L1508">
        <v>2.7990020000000001E-3</v>
      </c>
      <c r="M1508" s="8">
        <v>40540</v>
      </c>
      <c r="N1508">
        <v>9.95E-7</v>
      </c>
      <c r="O1508" s="8">
        <v>40540</v>
      </c>
      <c r="P1508">
        <v>1.3465000000000001E-5</v>
      </c>
      <c r="Q1508" s="8">
        <v>40540</v>
      </c>
      <c r="R1508">
        <v>2.9782E-5</v>
      </c>
      <c r="S1508" s="8">
        <v>40540</v>
      </c>
      <c r="T1508">
        <v>8.3399999999999998E-7</v>
      </c>
      <c r="AE1508" s="8">
        <v>40540</v>
      </c>
      <c r="AF1508">
        <v>3.0499999999999999E-7</v>
      </c>
      <c r="AG1508" s="8">
        <v>40548</v>
      </c>
      <c r="AH1508">
        <v>1.0293E-5</v>
      </c>
      <c r="BA1508" s="8">
        <v>40540</v>
      </c>
      <c r="BB1508">
        <v>2.7E-8</v>
      </c>
      <c r="BE1508" s="8">
        <v>40540</v>
      </c>
      <c r="BF1508">
        <v>1.14385E-4</v>
      </c>
      <c r="BS1508" s="8">
        <v>40540</v>
      </c>
      <c r="BT1508">
        <v>2.0974500000000001E-4</v>
      </c>
      <c r="BW1508" s="8">
        <v>40540</v>
      </c>
      <c r="BX1508">
        <v>8.4440000000000008E-6</v>
      </c>
      <c r="BY1508" s="8">
        <v>40540</v>
      </c>
      <c r="BZ1508">
        <v>4.3174400000000002E-4</v>
      </c>
      <c r="CA1508" s="8">
        <v>40540</v>
      </c>
      <c r="CB1508">
        <v>1.3404000000000001E-5</v>
      </c>
      <c r="CC1508" s="8">
        <v>40540</v>
      </c>
      <c r="CD1508">
        <v>4.4323000000000002E-5</v>
      </c>
      <c r="CE1508" s="8">
        <v>40540</v>
      </c>
      <c r="CF1508">
        <v>1.09409E-4</v>
      </c>
      <c r="CG1508" s="8">
        <v>40540</v>
      </c>
      <c r="CH1508">
        <v>1.35E-6</v>
      </c>
      <c r="CI1508" s="8">
        <v>40540</v>
      </c>
      <c r="CJ1508">
        <v>9.5999999999999999E-8</v>
      </c>
      <c r="CK1508" s="8">
        <v>40540</v>
      </c>
      <c r="CL1508">
        <v>2.7500000000000001E-7</v>
      </c>
      <c r="CM1508" s="8">
        <v>40540</v>
      </c>
      <c r="CN1508">
        <v>1.0000000000000001E-9</v>
      </c>
      <c r="CS1508" s="8">
        <v>40540</v>
      </c>
      <c r="CT1508">
        <v>6.5400000000000001E-7</v>
      </c>
      <c r="CU1508" s="8">
        <v>40540</v>
      </c>
      <c r="CV1508">
        <v>3.6572999999999997E-5</v>
      </c>
      <c r="CW1508" s="8">
        <v>40540</v>
      </c>
      <c r="CX1508">
        <v>4.0485000000000003E-5</v>
      </c>
      <c r="CY1508" s="8">
        <v>40540</v>
      </c>
      <c r="CZ1508">
        <v>3.3700000000000001E-7</v>
      </c>
      <c r="DE1508" s="8">
        <v>40540</v>
      </c>
      <c r="DF1508">
        <v>8.9554800000000003E-4</v>
      </c>
      <c r="DG1508" s="8">
        <v>40540</v>
      </c>
      <c r="DH1508">
        <v>6.75E-7</v>
      </c>
      <c r="DM1508" s="8">
        <v>40540</v>
      </c>
      <c r="DN1508">
        <v>6.2783100000000003E-4</v>
      </c>
      <c r="DO1508" s="8">
        <v>40540</v>
      </c>
      <c r="DP1508">
        <v>1.4000000000000001E-7</v>
      </c>
      <c r="DS1508" s="8">
        <v>40540</v>
      </c>
      <c r="DT1508">
        <v>5.4669000000000001E-5</v>
      </c>
      <c r="DU1508" s="8">
        <v>40540</v>
      </c>
      <c r="DV1508">
        <v>6.7199999999999998E-7</v>
      </c>
      <c r="EA1508" s="8">
        <v>40540</v>
      </c>
      <c r="EB1508">
        <v>9.9699999999999994E-7</v>
      </c>
      <c r="EI1508" s="8">
        <v>40540</v>
      </c>
      <c r="EJ1508">
        <v>2.5645799999999999E-4</v>
      </c>
      <c r="EM1508" s="8">
        <v>40540</v>
      </c>
      <c r="EN1508">
        <v>4.8709999999999996E-6</v>
      </c>
      <c r="EO1508" s="8">
        <v>40548</v>
      </c>
      <c r="EP1508">
        <v>4.7246000000000001E-5</v>
      </c>
      <c r="ES1508" s="8">
        <v>40540</v>
      </c>
      <c r="ET1508">
        <v>4.4932000000000003E-5</v>
      </c>
      <c r="EY1508" s="8">
        <v>40548</v>
      </c>
      <c r="EZ1508">
        <v>2.2997999999999999E-5</v>
      </c>
      <c r="FE1508" s="8">
        <v>40548</v>
      </c>
      <c r="FF1508">
        <v>1.6566E-5</v>
      </c>
      <c r="FG1508" s="8">
        <v>40540</v>
      </c>
      <c r="FH1508">
        <v>1.0667E-5</v>
      </c>
      <c r="FI1508" s="8">
        <v>40540</v>
      </c>
      <c r="FJ1508">
        <v>2.0000000000000001E-9</v>
      </c>
      <c r="FO1508" s="8">
        <v>40540</v>
      </c>
      <c r="FP1508">
        <v>6.3257999999999996E-5</v>
      </c>
      <c r="FQ1508" s="8">
        <v>40540</v>
      </c>
      <c r="FR1508">
        <v>5.7120999999999997E-5</v>
      </c>
      <c r="FS1508" s="8">
        <v>40540</v>
      </c>
      <c r="FT1508">
        <v>1.0709E-5</v>
      </c>
      <c r="FU1508" s="8">
        <v>40540</v>
      </c>
      <c r="FV1508">
        <v>1.3867E-4</v>
      </c>
      <c r="FY1508" s="8">
        <v>40540</v>
      </c>
      <c r="FZ1508">
        <v>9.6760000000000002E-5</v>
      </c>
      <c r="GC1508" s="8">
        <v>40540</v>
      </c>
      <c r="GD1508">
        <v>6.3E-7</v>
      </c>
    </row>
    <row r="1509" spans="1:186" x14ac:dyDescent="0.25">
      <c r="A1509" s="8">
        <v>40541</v>
      </c>
      <c r="B1509">
        <v>5.0000000000000001E-9</v>
      </c>
      <c r="C1509" s="8">
        <v>40541</v>
      </c>
      <c r="D1509">
        <v>1.8099999999999999E-7</v>
      </c>
      <c r="I1509" s="8">
        <v>40541</v>
      </c>
      <c r="J1509">
        <v>1.6000000000000001E-8</v>
      </c>
      <c r="K1509" s="8">
        <v>40541</v>
      </c>
      <c r="L1509">
        <v>3.117182E-3</v>
      </c>
      <c r="M1509" s="8">
        <v>40541</v>
      </c>
      <c r="N1509">
        <v>9.9000000000000005E-7</v>
      </c>
      <c r="O1509" s="8">
        <v>40541</v>
      </c>
      <c r="P1509">
        <v>1.3602E-5</v>
      </c>
      <c r="Q1509" s="8">
        <v>40541</v>
      </c>
      <c r="R1509">
        <v>2.9315999999999998E-5</v>
      </c>
      <c r="S1509" s="8">
        <v>40541</v>
      </c>
      <c r="T1509">
        <v>8.1699999999999997E-7</v>
      </c>
      <c r="AE1509" s="8">
        <v>40541</v>
      </c>
      <c r="AF1509">
        <v>3.0100000000000001E-7</v>
      </c>
      <c r="AG1509" s="8">
        <v>40549</v>
      </c>
      <c r="AH1509">
        <v>1.0188E-5</v>
      </c>
      <c r="BA1509" s="8">
        <v>40541</v>
      </c>
      <c r="BB1509">
        <v>2.7E-8</v>
      </c>
      <c r="BE1509" s="8">
        <v>40541</v>
      </c>
      <c r="BF1509">
        <v>1.1281300000000001E-4</v>
      </c>
      <c r="BS1509" s="8">
        <v>40541</v>
      </c>
      <c r="BT1509">
        <v>2.1048799999999999E-4</v>
      </c>
      <c r="BW1509" s="8">
        <v>40541</v>
      </c>
      <c r="BX1509">
        <v>8.3510000000000002E-6</v>
      </c>
      <c r="BY1509" s="8">
        <v>40541</v>
      </c>
      <c r="BZ1509">
        <v>4.4562699999999998E-4</v>
      </c>
      <c r="CA1509" s="8">
        <v>40541</v>
      </c>
      <c r="CB1509">
        <v>1.379E-5</v>
      </c>
      <c r="CC1509" s="8">
        <v>40541</v>
      </c>
      <c r="CD1509">
        <v>4.5181E-5</v>
      </c>
      <c r="CE1509" s="8">
        <v>40541</v>
      </c>
      <c r="CF1509">
        <v>1.09275E-4</v>
      </c>
      <c r="CG1509" s="8">
        <v>40541</v>
      </c>
      <c r="CH1509">
        <v>1.327E-6</v>
      </c>
      <c r="CI1509" s="8">
        <v>40541</v>
      </c>
      <c r="CJ1509">
        <v>9.5000000000000004E-8</v>
      </c>
      <c r="CK1509" s="8">
        <v>40541</v>
      </c>
      <c r="CL1509">
        <v>2.7300000000000002E-7</v>
      </c>
      <c r="CM1509" s="8">
        <v>40541</v>
      </c>
      <c r="CN1509">
        <v>1.0000000000000001E-9</v>
      </c>
      <c r="CS1509" s="8">
        <v>40541</v>
      </c>
      <c r="CT1509">
        <v>6.4600000000000004E-7</v>
      </c>
      <c r="CU1509" s="8">
        <v>40541</v>
      </c>
      <c r="CV1509">
        <v>3.7181000000000002E-5</v>
      </c>
      <c r="CW1509" s="8">
        <v>40541</v>
      </c>
      <c r="CX1509">
        <v>4.1292999999999999E-5</v>
      </c>
      <c r="CY1509" s="8">
        <v>40541</v>
      </c>
      <c r="CZ1509">
        <v>3.3099999999999999E-7</v>
      </c>
      <c r="DE1509" s="8">
        <v>40541</v>
      </c>
      <c r="DF1509">
        <v>9.09387E-4</v>
      </c>
      <c r="DG1509" s="8">
        <v>40541</v>
      </c>
      <c r="DH1509">
        <v>6.7199999999999998E-7</v>
      </c>
      <c r="DM1509" s="8">
        <v>40541</v>
      </c>
      <c r="DN1509">
        <v>6.5587399999999998E-4</v>
      </c>
      <c r="DO1509" s="8">
        <v>40541</v>
      </c>
      <c r="DP1509">
        <v>1.4000000000000001E-7</v>
      </c>
      <c r="DS1509" s="8">
        <v>40541</v>
      </c>
      <c r="DT1509">
        <v>5.7042E-5</v>
      </c>
      <c r="DU1509" s="8">
        <v>40541</v>
      </c>
      <c r="DV1509">
        <v>7.1500000000000004E-7</v>
      </c>
      <c r="EA1509" s="8">
        <v>40541</v>
      </c>
      <c r="EB1509">
        <v>9.7199999999999997E-7</v>
      </c>
      <c r="EI1509" s="8">
        <v>40541</v>
      </c>
      <c r="EJ1509">
        <v>2.51432E-4</v>
      </c>
      <c r="EM1509" s="8">
        <v>40541</v>
      </c>
      <c r="EN1509">
        <v>4.9439999999999996E-6</v>
      </c>
      <c r="EO1509" s="8">
        <v>40549</v>
      </c>
      <c r="EP1509">
        <v>4.9409000000000001E-5</v>
      </c>
      <c r="ES1509" s="8">
        <v>40541</v>
      </c>
      <c r="ET1509">
        <v>4.6063000000000003E-5</v>
      </c>
      <c r="EY1509" s="8">
        <v>40549</v>
      </c>
      <c r="EZ1509">
        <v>2.6472999999999999E-5</v>
      </c>
      <c r="FE1509" s="8">
        <v>40549</v>
      </c>
      <c r="FF1509">
        <v>1.6657999999999999E-5</v>
      </c>
      <c r="FG1509" s="8">
        <v>40541</v>
      </c>
      <c r="FH1509">
        <v>1.0735E-5</v>
      </c>
      <c r="FI1509" s="8">
        <v>40541</v>
      </c>
      <c r="FJ1509">
        <v>2.0000000000000001E-9</v>
      </c>
      <c r="FO1509" s="8">
        <v>40541</v>
      </c>
      <c r="FP1509">
        <v>6.1338000000000001E-5</v>
      </c>
      <c r="FQ1509" s="8">
        <v>40541</v>
      </c>
      <c r="FR1509">
        <v>5.6796000000000003E-5</v>
      </c>
      <c r="FS1509" s="8">
        <v>40541</v>
      </c>
      <c r="FT1509">
        <v>1.0756E-5</v>
      </c>
      <c r="FU1509" s="8">
        <v>40541</v>
      </c>
      <c r="FV1509">
        <v>1.4213499999999999E-4</v>
      </c>
      <c r="FY1509" s="8">
        <v>40541</v>
      </c>
      <c r="FZ1509">
        <v>9.7096999999999995E-5</v>
      </c>
      <c r="GC1509" s="8">
        <v>40541</v>
      </c>
      <c r="GD1509">
        <v>6.1999999999999999E-7</v>
      </c>
    </row>
    <row r="1510" spans="1:186" x14ac:dyDescent="0.25">
      <c r="A1510" s="8">
        <v>40542</v>
      </c>
      <c r="B1510">
        <v>5.0000000000000001E-9</v>
      </c>
      <c r="C1510" s="8">
        <v>40542</v>
      </c>
      <c r="D1510">
        <v>1.7599999999999999E-7</v>
      </c>
      <c r="I1510" s="8">
        <v>40542</v>
      </c>
      <c r="J1510">
        <v>1.6000000000000001E-8</v>
      </c>
      <c r="K1510" s="8">
        <v>40542</v>
      </c>
      <c r="L1510">
        <v>3.0542899999999999E-3</v>
      </c>
      <c r="M1510" s="8">
        <v>40542</v>
      </c>
      <c r="N1510">
        <v>9.5300000000000002E-7</v>
      </c>
      <c r="O1510" s="8">
        <v>40542</v>
      </c>
      <c r="P1510">
        <v>1.3926E-5</v>
      </c>
      <c r="Q1510" s="8">
        <v>40542</v>
      </c>
      <c r="R1510">
        <v>2.8734999999999998E-5</v>
      </c>
      <c r="S1510" s="8">
        <v>40542</v>
      </c>
      <c r="T1510">
        <v>8.0100000000000004E-7</v>
      </c>
      <c r="AE1510" s="8">
        <v>40542</v>
      </c>
      <c r="AF1510">
        <v>2.9900000000000002E-7</v>
      </c>
      <c r="AG1510" s="8">
        <v>40550</v>
      </c>
      <c r="AH1510">
        <v>9.6250000000000002E-6</v>
      </c>
      <c r="BA1510" s="8">
        <v>40542</v>
      </c>
      <c r="BB1510">
        <v>2.6000000000000001E-8</v>
      </c>
      <c r="BE1510" s="8">
        <v>40542</v>
      </c>
      <c r="BF1510">
        <v>1.11557E-4</v>
      </c>
      <c r="BS1510" s="8">
        <v>40542</v>
      </c>
      <c r="BT1510">
        <v>2.1378599999999999E-4</v>
      </c>
      <c r="BW1510" s="8">
        <v>40542</v>
      </c>
      <c r="BX1510">
        <v>8.4060000000000005E-6</v>
      </c>
      <c r="BY1510" s="8">
        <v>40542</v>
      </c>
      <c r="BZ1510">
        <v>4.4320999999999998E-4</v>
      </c>
      <c r="CA1510" s="8">
        <v>40542</v>
      </c>
      <c r="CB1510">
        <v>1.3787E-5</v>
      </c>
      <c r="CC1510" s="8">
        <v>40542</v>
      </c>
      <c r="CD1510">
        <v>4.6273000000000002E-5</v>
      </c>
      <c r="CE1510" s="8">
        <v>40542</v>
      </c>
      <c r="CF1510">
        <v>1.0925900000000001E-4</v>
      </c>
      <c r="CG1510" s="8">
        <v>40542</v>
      </c>
      <c r="CH1510">
        <v>1.313E-6</v>
      </c>
      <c r="CI1510" s="8">
        <v>40542</v>
      </c>
      <c r="CJ1510">
        <v>9.2999999999999999E-8</v>
      </c>
      <c r="CK1510" s="8">
        <v>40542</v>
      </c>
      <c r="CL1510">
        <v>2.84E-7</v>
      </c>
      <c r="CM1510" s="8">
        <v>40542</v>
      </c>
      <c r="CN1510">
        <v>1.0000000000000001E-9</v>
      </c>
      <c r="CS1510" s="8">
        <v>40542</v>
      </c>
      <c r="CT1510">
        <v>6.5600000000000005E-7</v>
      </c>
      <c r="CU1510" s="8">
        <v>40542</v>
      </c>
      <c r="CV1510">
        <v>3.8114000000000001E-5</v>
      </c>
      <c r="CW1510" s="8">
        <v>40542</v>
      </c>
      <c r="CX1510">
        <v>4.1433000000000001E-5</v>
      </c>
      <c r="CY1510" s="8">
        <v>40542</v>
      </c>
      <c r="CZ1510">
        <v>3.2500000000000001E-7</v>
      </c>
      <c r="DE1510" s="8">
        <v>40542</v>
      </c>
      <c r="DF1510">
        <v>9.2896999999999999E-4</v>
      </c>
      <c r="DG1510" s="8">
        <v>40542</v>
      </c>
      <c r="DH1510">
        <v>6.7800000000000001E-7</v>
      </c>
      <c r="DM1510" s="8">
        <v>40542</v>
      </c>
      <c r="DN1510">
        <v>6.5283500000000005E-4</v>
      </c>
      <c r="DO1510" s="8">
        <v>40542</v>
      </c>
      <c r="DP1510">
        <v>1.3899999999999999E-7</v>
      </c>
      <c r="DS1510" s="8">
        <v>40542</v>
      </c>
      <c r="DT1510">
        <v>5.6586000000000003E-5</v>
      </c>
      <c r="DU1510" s="8">
        <v>40542</v>
      </c>
      <c r="DV1510">
        <v>7.0100000000000004E-7</v>
      </c>
      <c r="EA1510" s="8">
        <v>40542</v>
      </c>
      <c r="EB1510">
        <v>1.0330000000000001E-6</v>
      </c>
      <c r="EI1510" s="8">
        <v>40542</v>
      </c>
      <c r="EJ1510">
        <v>2.5611299999999998E-4</v>
      </c>
      <c r="EM1510" s="8">
        <v>40542</v>
      </c>
      <c r="EN1510">
        <v>5.0030000000000002E-6</v>
      </c>
      <c r="EO1510" s="8">
        <v>40550</v>
      </c>
      <c r="EP1510">
        <v>4.7837999999999998E-5</v>
      </c>
      <c r="ES1510" s="8">
        <v>40542</v>
      </c>
      <c r="ET1510">
        <v>4.7168E-5</v>
      </c>
      <c r="EY1510" s="8">
        <v>40550</v>
      </c>
      <c r="EZ1510">
        <v>2.6750999999999998E-5</v>
      </c>
      <c r="FE1510" s="8">
        <v>40550</v>
      </c>
      <c r="FF1510">
        <v>1.6073E-5</v>
      </c>
      <c r="FG1510" s="8">
        <v>40542</v>
      </c>
      <c r="FH1510">
        <v>1.0672E-5</v>
      </c>
      <c r="FI1510" s="8">
        <v>40542</v>
      </c>
      <c r="FJ1510">
        <v>2.0000000000000001E-9</v>
      </c>
      <c r="FO1510" s="8">
        <v>40542</v>
      </c>
      <c r="FP1510">
        <v>6.1026999999999997E-5</v>
      </c>
      <c r="FQ1510" s="8">
        <v>40542</v>
      </c>
      <c r="FR1510">
        <v>5.6740000000000002E-5</v>
      </c>
      <c r="FS1510" s="8">
        <v>40542</v>
      </c>
      <c r="FT1510">
        <v>1.0699999999999999E-5</v>
      </c>
      <c r="FU1510" s="8">
        <v>40542</v>
      </c>
      <c r="FV1510">
        <v>1.4390799999999999E-4</v>
      </c>
      <c r="FY1510" s="8">
        <v>40542</v>
      </c>
      <c r="FZ1510">
        <v>9.9338000000000003E-5</v>
      </c>
      <c r="GC1510" s="8">
        <v>40542</v>
      </c>
      <c r="GD1510">
        <v>6.1699999999999998E-7</v>
      </c>
    </row>
    <row r="1511" spans="1:186" x14ac:dyDescent="0.25">
      <c r="A1511" s="8">
        <v>40543</v>
      </c>
      <c r="B1511">
        <v>5.0000000000000001E-9</v>
      </c>
      <c r="C1511" s="8">
        <v>40543</v>
      </c>
      <c r="D1511">
        <v>1.68E-7</v>
      </c>
      <c r="I1511" s="8">
        <v>40543</v>
      </c>
      <c r="J1511">
        <v>1.6000000000000001E-8</v>
      </c>
      <c r="K1511" s="8">
        <v>40543</v>
      </c>
      <c r="L1511">
        <v>3.0334070000000001E-3</v>
      </c>
      <c r="M1511" s="8">
        <v>40543</v>
      </c>
      <c r="N1511">
        <v>9.6700000000000002E-7</v>
      </c>
      <c r="O1511" s="8">
        <v>40543</v>
      </c>
      <c r="P1511">
        <v>1.431E-5</v>
      </c>
      <c r="Q1511" s="8">
        <v>40543</v>
      </c>
      <c r="R1511">
        <v>2.8449000000000002E-5</v>
      </c>
      <c r="S1511" s="8">
        <v>40543</v>
      </c>
      <c r="T1511">
        <v>8.3399999999999998E-7</v>
      </c>
      <c r="AE1511" s="8">
        <v>40543</v>
      </c>
      <c r="AF1511">
        <v>2.8700000000000002E-7</v>
      </c>
      <c r="AG1511" s="8">
        <v>40553</v>
      </c>
      <c r="AH1511">
        <v>9.8179999999999999E-6</v>
      </c>
      <c r="BA1511" s="8">
        <v>40543</v>
      </c>
      <c r="BB1511">
        <v>2.7E-8</v>
      </c>
      <c r="BE1511" s="8">
        <v>40543</v>
      </c>
      <c r="BF1511">
        <v>1.1298099999999999E-4</v>
      </c>
      <c r="BS1511" s="8">
        <v>40543</v>
      </c>
      <c r="BT1511">
        <v>2.1092800000000001E-4</v>
      </c>
      <c r="BW1511" s="8">
        <v>40543</v>
      </c>
      <c r="BX1511">
        <v>8.3520000000000007E-6</v>
      </c>
      <c r="BY1511" s="8">
        <v>40543</v>
      </c>
      <c r="BZ1511">
        <v>4.1192900000000001E-4</v>
      </c>
      <c r="CA1511" s="8">
        <v>40543</v>
      </c>
      <c r="CB1511">
        <v>1.3501E-5</v>
      </c>
      <c r="CC1511" s="8">
        <v>40543</v>
      </c>
      <c r="CD1511">
        <v>4.5098000000000001E-5</v>
      </c>
      <c r="CE1511" s="8">
        <v>40543</v>
      </c>
      <c r="CF1511">
        <v>1.06314E-4</v>
      </c>
      <c r="CG1511" s="8">
        <v>40543</v>
      </c>
      <c r="CH1511">
        <v>1.2720000000000001E-6</v>
      </c>
      <c r="CI1511" s="8">
        <v>40543</v>
      </c>
      <c r="CJ1511">
        <v>9.2000000000000003E-8</v>
      </c>
      <c r="CK1511" s="8">
        <v>40543</v>
      </c>
      <c r="CL1511">
        <v>2.8599999999999999E-7</v>
      </c>
      <c r="CM1511" s="8">
        <v>40543</v>
      </c>
      <c r="CN1511">
        <v>1.0000000000000001E-9</v>
      </c>
      <c r="CS1511" s="8">
        <v>40543</v>
      </c>
      <c r="CT1511">
        <v>6.3200000000000005E-7</v>
      </c>
      <c r="CU1511" s="8">
        <v>40543</v>
      </c>
      <c r="CV1511">
        <v>3.6270999999999999E-5</v>
      </c>
      <c r="CW1511" s="8">
        <v>40543</v>
      </c>
      <c r="CX1511">
        <v>4.0991000000000001E-5</v>
      </c>
      <c r="CY1511" s="8">
        <v>40543</v>
      </c>
      <c r="CZ1511">
        <v>3.2000000000000001E-7</v>
      </c>
      <c r="DE1511" s="8">
        <v>40543</v>
      </c>
      <c r="DF1511">
        <v>9.3079000000000002E-4</v>
      </c>
      <c r="DG1511" s="8">
        <v>40543</v>
      </c>
      <c r="DH1511">
        <v>6.6499999999999999E-7</v>
      </c>
      <c r="DM1511" s="8">
        <v>40543</v>
      </c>
      <c r="DN1511">
        <v>6.6106200000000002E-4</v>
      </c>
      <c r="DO1511" s="8">
        <v>40543</v>
      </c>
      <c r="DP1511">
        <v>1.3400000000000001E-7</v>
      </c>
      <c r="DS1511" s="8">
        <v>40543</v>
      </c>
      <c r="DT1511">
        <v>5.9574999999999998E-5</v>
      </c>
      <c r="DU1511" s="8">
        <v>40543</v>
      </c>
      <c r="DV1511">
        <v>7.1500000000000004E-7</v>
      </c>
      <c r="EA1511" s="8">
        <v>40543</v>
      </c>
      <c r="EB1511">
        <v>1.0070000000000001E-6</v>
      </c>
      <c r="EI1511" s="8">
        <v>40543</v>
      </c>
      <c r="EJ1511">
        <v>2.5827400000000001E-4</v>
      </c>
      <c r="EM1511" s="8">
        <v>40543</v>
      </c>
      <c r="EN1511">
        <v>4.9150000000000004E-6</v>
      </c>
      <c r="EO1511" s="8">
        <v>40553</v>
      </c>
      <c r="EP1511">
        <v>5.0129000000000001E-5</v>
      </c>
      <c r="ES1511" s="8">
        <v>40543</v>
      </c>
      <c r="ET1511">
        <v>4.7315999999999999E-5</v>
      </c>
      <c r="EY1511" s="8">
        <v>40553</v>
      </c>
      <c r="EZ1511">
        <v>2.7492999999999999E-5</v>
      </c>
      <c r="FE1511" s="8">
        <v>40553</v>
      </c>
      <c r="FF1511">
        <v>1.6977E-5</v>
      </c>
      <c r="FG1511" s="8">
        <v>40543</v>
      </c>
      <c r="FH1511">
        <v>1.0514E-5</v>
      </c>
      <c r="FI1511" s="8">
        <v>40543</v>
      </c>
      <c r="FJ1511">
        <v>2.0000000000000001E-9</v>
      </c>
      <c r="FO1511" s="8">
        <v>40543</v>
      </c>
      <c r="FP1511">
        <v>5.9103E-5</v>
      </c>
      <c r="FQ1511" s="8">
        <v>40543</v>
      </c>
      <c r="FR1511">
        <v>5.4941999999999997E-5</v>
      </c>
      <c r="FS1511" s="8">
        <v>40543</v>
      </c>
      <c r="FT1511">
        <v>1.0587999999999999E-5</v>
      </c>
      <c r="FU1511" s="8">
        <v>40543</v>
      </c>
      <c r="FV1511">
        <v>1.43537E-4</v>
      </c>
      <c r="FY1511" s="8">
        <v>40543</v>
      </c>
      <c r="FZ1511">
        <v>1.01576E-4</v>
      </c>
      <c r="GC1511" s="8">
        <v>40543</v>
      </c>
      <c r="GD1511">
        <v>5.8599999999999998E-7</v>
      </c>
    </row>
    <row r="1512" spans="1:186" x14ac:dyDescent="0.25">
      <c r="A1512" s="8">
        <v>40546</v>
      </c>
      <c r="B1512">
        <v>5.0000000000000001E-9</v>
      </c>
      <c r="C1512" s="8">
        <v>40546</v>
      </c>
      <c r="D1512">
        <v>1.67E-7</v>
      </c>
      <c r="I1512" s="8">
        <v>40546</v>
      </c>
      <c r="J1512">
        <v>1.6000000000000001E-8</v>
      </c>
      <c r="K1512" s="8">
        <v>40546</v>
      </c>
      <c r="L1512">
        <v>2.964295E-3</v>
      </c>
      <c r="M1512" s="8">
        <v>40546</v>
      </c>
      <c r="N1512">
        <v>9.4399999999999998E-7</v>
      </c>
      <c r="O1512" s="8">
        <v>40546</v>
      </c>
      <c r="P1512">
        <v>1.3627E-5</v>
      </c>
      <c r="Q1512" s="8">
        <v>40546</v>
      </c>
      <c r="R1512">
        <v>2.8459E-5</v>
      </c>
      <c r="S1512" s="8">
        <v>40546</v>
      </c>
      <c r="T1512">
        <v>8.09E-7</v>
      </c>
      <c r="AE1512" s="8">
        <v>40546</v>
      </c>
      <c r="AF1512">
        <v>2.7700000000000001E-7</v>
      </c>
      <c r="AG1512" s="8">
        <v>40554</v>
      </c>
      <c r="AH1512">
        <v>9.2629999999999992E-6</v>
      </c>
      <c r="BA1512" s="8">
        <v>40546</v>
      </c>
      <c r="BB1512">
        <v>2.6000000000000001E-8</v>
      </c>
      <c r="BE1512" s="8">
        <v>40546</v>
      </c>
      <c r="BF1512">
        <v>1.0821500000000001E-4</v>
      </c>
      <c r="BS1512" s="8">
        <v>40546</v>
      </c>
      <c r="BT1512">
        <v>1.9928599999999999E-4</v>
      </c>
      <c r="BW1512" s="8">
        <v>40546</v>
      </c>
      <c r="BX1512">
        <v>8.1720000000000007E-6</v>
      </c>
      <c r="BY1512" s="8">
        <v>40546</v>
      </c>
      <c r="BZ1512">
        <v>3.7510400000000002E-4</v>
      </c>
      <c r="CA1512" s="8">
        <v>40546</v>
      </c>
      <c r="CB1512">
        <v>1.3152E-5</v>
      </c>
      <c r="CC1512" s="8">
        <v>40546</v>
      </c>
      <c r="CD1512">
        <v>4.227E-5</v>
      </c>
      <c r="CE1512" s="8">
        <v>40546</v>
      </c>
      <c r="CF1512">
        <v>1.01413E-4</v>
      </c>
      <c r="CG1512" s="8">
        <v>40546</v>
      </c>
      <c r="CH1512">
        <v>1.234E-6</v>
      </c>
      <c r="CI1512" s="8">
        <v>40546</v>
      </c>
      <c r="CJ1512">
        <v>9.2999999999999999E-8</v>
      </c>
      <c r="CK1512" s="8">
        <v>40546</v>
      </c>
      <c r="CL1512">
        <v>2.7799999999999997E-7</v>
      </c>
      <c r="CM1512" s="8">
        <v>40546</v>
      </c>
      <c r="CN1512">
        <v>1.0000000000000001E-9</v>
      </c>
      <c r="CS1512" s="8">
        <v>40546</v>
      </c>
      <c r="CT1512">
        <v>6.3600000000000003E-7</v>
      </c>
      <c r="CU1512" s="8">
        <v>40546</v>
      </c>
      <c r="CV1512">
        <v>3.5484000000000001E-5</v>
      </c>
      <c r="CW1512" s="8">
        <v>40546</v>
      </c>
      <c r="CX1512">
        <v>4.0499E-5</v>
      </c>
      <c r="CY1512" s="8">
        <v>40546</v>
      </c>
      <c r="CZ1512">
        <v>3.2399999999999999E-7</v>
      </c>
      <c r="DE1512" s="8">
        <v>40546</v>
      </c>
      <c r="DF1512">
        <v>8.5148400000000001E-4</v>
      </c>
      <c r="DG1512" s="8">
        <v>40546</v>
      </c>
      <c r="DH1512">
        <v>6.5199999999999996E-7</v>
      </c>
      <c r="DM1512" s="8">
        <v>40546</v>
      </c>
      <c r="DN1512">
        <v>5.6589499999999996E-4</v>
      </c>
      <c r="DO1512" s="8">
        <v>40546</v>
      </c>
      <c r="DP1512">
        <v>1.3E-7</v>
      </c>
      <c r="DS1512" s="8">
        <v>40546</v>
      </c>
      <c r="DT1512">
        <v>5.7485999999999998E-5</v>
      </c>
      <c r="DU1512" s="8">
        <v>40546</v>
      </c>
      <c r="DV1512">
        <v>6.9100000000000003E-7</v>
      </c>
      <c r="EA1512" s="8">
        <v>40546</v>
      </c>
      <c r="EB1512">
        <v>9.9399999999999993E-7</v>
      </c>
      <c r="EI1512" s="8">
        <v>40546</v>
      </c>
      <c r="EJ1512">
        <v>2.4789899999999999E-4</v>
      </c>
      <c r="EM1512" s="8">
        <v>40546</v>
      </c>
      <c r="EN1512">
        <v>4.5979999999999999E-6</v>
      </c>
      <c r="EO1512" s="8">
        <v>40554</v>
      </c>
      <c r="EP1512">
        <v>4.6254999999999997E-5</v>
      </c>
      <c r="ES1512" s="8">
        <v>40546</v>
      </c>
      <c r="ET1512">
        <v>4.1937000000000002E-5</v>
      </c>
      <c r="EY1512" s="8">
        <v>40554</v>
      </c>
      <c r="EZ1512">
        <v>2.6081E-5</v>
      </c>
      <c r="FE1512" s="8">
        <v>40554</v>
      </c>
      <c r="FF1512">
        <v>1.6373000000000001E-5</v>
      </c>
      <c r="FG1512" s="8">
        <v>40546</v>
      </c>
      <c r="FH1512">
        <v>1.0183000000000001E-5</v>
      </c>
      <c r="FI1512" s="8">
        <v>40546</v>
      </c>
      <c r="FJ1512">
        <v>2.0000000000000001E-9</v>
      </c>
      <c r="FO1512" s="8">
        <v>40546</v>
      </c>
      <c r="FP1512">
        <v>5.4508000000000001E-5</v>
      </c>
      <c r="FQ1512" s="8">
        <v>40546</v>
      </c>
      <c r="FR1512">
        <v>5.2685999999999997E-5</v>
      </c>
      <c r="FS1512" s="8">
        <v>40546</v>
      </c>
      <c r="FT1512">
        <v>1.0341E-5</v>
      </c>
      <c r="FU1512" s="8">
        <v>40546</v>
      </c>
      <c r="FV1512">
        <v>1.43547E-4</v>
      </c>
      <c r="FY1512" s="8">
        <v>40546</v>
      </c>
      <c r="FZ1512">
        <v>1.0019200000000001E-4</v>
      </c>
      <c r="GC1512" s="8">
        <v>40546</v>
      </c>
      <c r="GD1512">
        <v>5.5300000000000004E-7</v>
      </c>
    </row>
    <row r="1513" spans="1:186" x14ac:dyDescent="0.25">
      <c r="A1513" s="8">
        <v>40547</v>
      </c>
      <c r="B1513">
        <v>4.0000000000000002E-9</v>
      </c>
      <c r="C1513" s="8">
        <v>40547</v>
      </c>
      <c r="D1513">
        <v>1.5900000000000001E-7</v>
      </c>
      <c r="I1513" s="8">
        <v>40547</v>
      </c>
      <c r="J1513">
        <v>1.6000000000000001E-8</v>
      </c>
      <c r="K1513" s="8">
        <v>40547</v>
      </c>
      <c r="L1513">
        <v>3.1871709999999999E-3</v>
      </c>
      <c r="M1513" s="8">
        <v>40547</v>
      </c>
      <c r="N1513">
        <v>9.4300000000000001E-7</v>
      </c>
      <c r="O1513" s="8">
        <v>40547</v>
      </c>
      <c r="P1513">
        <v>1.2906E-5</v>
      </c>
      <c r="Q1513" s="8">
        <v>40547</v>
      </c>
      <c r="R1513">
        <v>2.8351999999999999E-5</v>
      </c>
      <c r="S1513" s="8">
        <v>40547</v>
      </c>
      <c r="T1513">
        <v>7.8199999999999999E-7</v>
      </c>
      <c r="AE1513" s="8">
        <v>40547</v>
      </c>
      <c r="AF1513">
        <v>2.7399999999999999E-7</v>
      </c>
      <c r="AG1513" s="8">
        <v>40555</v>
      </c>
      <c r="AH1513">
        <v>9.0690000000000008E-6</v>
      </c>
      <c r="BA1513" s="8">
        <v>40547</v>
      </c>
      <c r="BB1513">
        <v>2.6000000000000001E-8</v>
      </c>
      <c r="BE1513" s="8">
        <v>40547</v>
      </c>
      <c r="BF1513">
        <v>1.07101E-4</v>
      </c>
      <c r="BS1513" s="8">
        <v>40547</v>
      </c>
      <c r="BT1513">
        <v>1.9327100000000001E-4</v>
      </c>
      <c r="BW1513" s="8">
        <v>40547</v>
      </c>
      <c r="BX1513">
        <v>7.8250000000000005E-6</v>
      </c>
      <c r="BY1513" s="8">
        <v>40547</v>
      </c>
      <c r="BZ1513">
        <v>3.7191600000000002E-4</v>
      </c>
      <c r="CA1513" s="8">
        <v>40547</v>
      </c>
      <c r="CB1513">
        <v>1.4268E-5</v>
      </c>
      <c r="CC1513" s="8">
        <v>40547</v>
      </c>
      <c r="CD1513">
        <v>4.4223E-5</v>
      </c>
      <c r="CE1513" s="8">
        <v>40547</v>
      </c>
      <c r="CF1513">
        <v>9.5857000000000001E-5</v>
      </c>
      <c r="CG1513" s="8">
        <v>40547</v>
      </c>
      <c r="CH1513">
        <v>1.2020000000000001E-6</v>
      </c>
      <c r="CI1513" s="8">
        <v>40547</v>
      </c>
      <c r="CJ1513">
        <v>8.7999999999999994E-8</v>
      </c>
      <c r="CK1513" s="8">
        <v>40547</v>
      </c>
      <c r="CL1513">
        <v>2.8799999999999998E-7</v>
      </c>
      <c r="CM1513" s="8">
        <v>40547</v>
      </c>
      <c r="CN1513">
        <v>1.0000000000000001E-9</v>
      </c>
      <c r="CS1513" s="8">
        <v>40547</v>
      </c>
      <c r="CT1513">
        <v>6.1900000000000002E-7</v>
      </c>
      <c r="CU1513" s="8">
        <v>40547</v>
      </c>
      <c r="CV1513">
        <v>3.4171999999999997E-5</v>
      </c>
      <c r="CW1513" s="8">
        <v>40547</v>
      </c>
      <c r="CX1513">
        <v>4.4345000000000003E-5</v>
      </c>
      <c r="CY1513" s="8">
        <v>40547</v>
      </c>
      <c r="CZ1513">
        <v>4.7599999999999997E-7</v>
      </c>
      <c r="DE1513" s="8">
        <v>40547</v>
      </c>
      <c r="DF1513">
        <v>8.5985900000000004E-4</v>
      </c>
      <c r="DG1513" s="8">
        <v>40547</v>
      </c>
      <c r="DH1513">
        <v>6.4099999999999998E-7</v>
      </c>
      <c r="DM1513" s="8">
        <v>40547</v>
      </c>
      <c r="DN1513">
        <v>5.4297500000000001E-4</v>
      </c>
      <c r="DO1513" s="8">
        <v>40547</v>
      </c>
      <c r="DP1513">
        <v>1.2499999999999999E-7</v>
      </c>
      <c r="DS1513" s="8">
        <v>40547</v>
      </c>
      <c r="DT1513">
        <v>5.516E-5</v>
      </c>
      <c r="DU1513" s="8">
        <v>40547</v>
      </c>
      <c r="DV1513">
        <v>8.0599999999999999E-7</v>
      </c>
      <c r="EA1513" s="8">
        <v>40547</v>
      </c>
      <c r="EB1513">
        <v>1.031E-6</v>
      </c>
      <c r="EI1513" s="8">
        <v>40547</v>
      </c>
      <c r="EJ1513">
        <v>2.5922500000000003E-4</v>
      </c>
      <c r="EM1513" s="8">
        <v>40547</v>
      </c>
      <c r="EN1513">
        <v>4.4819999999999996E-6</v>
      </c>
      <c r="EO1513" s="8">
        <v>40555</v>
      </c>
      <c r="EP1513">
        <v>4.4338999999999997E-5</v>
      </c>
      <c r="ES1513" s="8">
        <v>40547</v>
      </c>
      <c r="ET1513">
        <v>4.4113000000000003E-5</v>
      </c>
      <c r="EY1513" s="8">
        <v>40555</v>
      </c>
      <c r="EZ1513">
        <v>2.4922E-5</v>
      </c>
      <c r="FE1513" s="8">
        <v>40555</v>
      </c>
      <c r="FF1513">
        <v>1.5998000000000002E-5</v>
      </c>
      <c r="FG1513" s="8">
        <v>40547</v>
      </c>
      <c r="FH1513">
        <v>1.0764000000000001E-5</v>
      </c>
      <c r="FI1513" s="8">
        <v>40547</v>
      </c>
      <c r="FJ1513">
        <v>2.0000000000000001E-9</v>
      </c>
      <c r="FO1513" s="8">
        <v>40547</v>
      </c>
      <c r="FP1513">
        <v>5.2329E-5</v>
      </c>
      <c r="FQ1513" s="8">
        <v>40547</v>
      </c>
      <c r="FR1513">
        <v>5.3226000000000002E-5</v>
      </c>
      <c r="FS1513" s="8">
        <v>40547</v>
      </c>
      <c r="FT1513">
        <v>1.0249E-5</v>
      </c>
      <c r="FU1513" s="8">
        <v>40547</v>
      </c>
      <c r="FV1513">
        <v>1.46107E-4</v>
      </c>
      <c r="FY1513" s="8">
        <v>40547</v>
      </c>
      <c r="FZ1513">
        <v>9.6329999999999994E-5</v>
      </c>
      <c r="GC1513" s="8">
        <v>40547</v>
      </c>
      <c r="GD1513">
        <v>5.3099999999999998E-7</v>
      </c>
    </row>
    <row r="1514" spans="1:186" x14ac:dyDescent="0.25">
      <c r="A1514" s="8">
        <v>40548</v>
      </c>
      <c r="B1514">
        <v>4.0000000000000002E-9</v>
      </c>
      <c r="C1514" s="8">
        <v>40548</v>
      </c>
      <c r="D1514">
        <v>1.55E-7</v>
      </c>
      <c r="I1514" s="8">
        <v>40548</v>
      </c>
      <c r="J1514">
        <v>1.4999999999999999E-8</v>
      </c>
      <c r="K1514" s="8">
        <v>40548</v>
      </c>
      <c r="L1514">
        <v>2.7445799999999999E-3</v>
      </c>
      <c r="M1514" s="8">
        <v>40548</v>
      </c>
      <c r="N1514">
        <v>9.9000000000000005E-7</v>
      </c>
      <c r="O1514" s="8">
        <v>40548</v>
      </c>
      <c r="P1514">
        <v>1.2775000000000001E-5</v>
      </c>
      <c r="Q1514" s="8">
        <v>40548</v>
      </c>
      <c r="R1514">
        <v>2.9595E-5</v>
      </c>
      <c r="S1514" s="8">
        <v>40548</v>
      </c>
      <c r="T1514">
        <v>7.6000000000000003E-7</v>
      </c>
      <c r="AE1514" s="8">
        <v>40548</v>
      </c>
      <c r="AF1514">
        <v>2.9700000000000003E-7</v>
      </c>
      <c r="AG1514" s="8">
        <v>40556</v>
      </c>
      <c r="AH1514">
        <v>9.6220000000000004E-6</v>
      </c>
      <c r="BA1514" s="8">
        <v>40548</v>
      </c>
      <c r="BB1514">
        <v>3.1E-8</v>
      </c>
      <c r="BE1514" s="8">
        <v>40548</v>
      </c>
      <c r="BF1514">
        <v>1.03186E-4</v>
      </c>
      <c r="BS1514" s="8">
        <v>40548</v>
      </c>
      <c r="BT1514">
        <v>1.90013E-4</v>
      </c>
      <c r="BW1514" s="8">
        <v>40548</v>
      </c>
      <c r="BX1514">
        <v>7.5660000000000001E-6</v>
      </c>
      <c r="BY1514" s="8">
        <v>40548</v>
      </c>
      <c r="BZ1514">
        <v>3.6089100000000001E-4</v>
      </c>
      <c r="CA1514" s="8">
        <v>40548</v>
      </c>
      <c r="CB1514">
        <v>1.4324E-5</v>
      </c>
      <c r="CC1514" s="8">
        <v>40548</v>
      </c>
      <c r="CD1514">
        <v>4.2234000000000003E-5</v>
      </c>
      <c r="CE1514" s="8">
        <v>40548</v>
      </c>
      <c r="CF1514">
        <v>9.2281000000000006E-5</v>
      </c>
      <c r="CG1514" s="8">
        <v>40548</v>
      </c>
      <c r="CH1514">
        <v>1.187E-6</v>
      </c>
      <c r="CI1514" s="8">
        <v>40548</v>
      </c>
      <c r="CJ1514">
        <v>9.2000000000000003E-8</v>
      </c>
      <c r="CK1514" s="8">
        <v>40548</v>
      </c>
      <c r="CL1514">
        <v>3.0499999999999999E-7</v>
      </c>
      <c r="CM1514" s="8">
        <v>40548</v>
      </c>
      <c r="CN1514">
        <v>0</v>
      </c>
      <c r="CS1514" s="8">
        <v>40548</v>
      </c>
      <c r="CT1514">
        <v>6.0100000000000005E-7</v>
      </c>
      <c r="CU1514" s="8">
        <v>40548</v>
      </c>
      <c r="CV1514">
        <v>3.2051999999999997E-5</v>
      </c>
      <c r="CW1514" s="8">
        <v>40548</v>
      </c>
      <c r="CX1514">
        <v>4.3294000000000003E-5</v>
      </c>
      <c r="CY1514" s="8">
        <v>40548</v>
      </c>
      <c r="CZ1514">
        <v>4.5499999999999998E-7</v>
      </c>
      <c r="DE1514" s="8">
        <v>40548</v>
      </c>
      <c r="DF1514">
        <v>8.1586899999999999E-4</v>
      </c>
      <c r="DG1514" s="8">
        <v>40548</v>
      </c>
      <c r="DH1514">
        <v>6.3399999999999999E-7</v>
      </c>
      <c r="DM1514" s="8">
        <v>40548</v>
      </c>
      <c r="DN1514">
        <v>4.8954399999999996E-4</v>
      </c>
      <c r="DO1514" s="8">
        <v>40548</v>
      </c>
      <c r="DP1514">
        <v>1.2599999999999999E-7</v>
      </c>
      <c r="DS1514" s="8">
        <v>40548</v>
      </c>
      <c r="DT1514">
        <v>5.4472000000000003E-5</v>
      </c>
      <c r="DU1514" s="8">
        <v>40548</v>
      </c>
      <c r="DV1514">
        <v>7.8400000000000003E-7</v>
      </c>
      <c r="EA1514" s="8">
        <v>40548</v>
      </c>
      <c r="EB1514">
        <v>1.0109999999999999E-6</v>
      </c>
      <c r="EI1514" s="8">
        <v>40548</v>
      </c>
      <c r="EJ1514">
        <v>2.4249499999999999E-4</v>
      </c>
      <c r="EM1514" s="8">
        <v>40548</v>
      </c>
      <c r="EN1514">
        <v>4.3209999999999998E-6</v>
      </c>
      <c r="EO1514" s="8">
        <v>40556</v>
      </c>
      <c r="EP1514">
        <v>4.456E-5</v>
      </c>
      <c r="ES1514" s="8">
        <v>40548</v>
      </c>
      <c r="ET1514">
        <v>4.2262000000000003E-5</v>
      </c>
      <c r="EY1514" s="8">
        <v>40556</v>
      </c>
      <c r="EZ1514">
        <v>2.4066999999999998E-5</v>
      </c>
      <c r="FE1514" s="8">
        <v>40556</v>
      </c>
      <c r="FF1514">
        <v>1.6252999999999998E-5</v>
      </c>
      <c r="FG1514" s="8">
        <v>40548</v>
      </c>
      <c r="FH1514">
        <v>1.1932E-5</v>
      </c>
      <c r="FI1514" s="8">
        <v>40548</v>
      </c>
      <c r="FJ1514">
        <v>2.0000000000000001E-9</v>
      </c>
      <c r="FO1514" s="8">
        <v>40548</v>
      </c>
      <c r="FP1514">
        <v>5.1548999999999997E-5</v>
      </c>
      <c r="FQ1514" s="8">
        <v>40548</v>
      </c>
      <c r="FR1514">
        <v>5.2768E-5</v>
      </c>
      <c r="FS1514" s="8">
        <v>40548</v>
      </c>
      <c r="FT1514">
        <v>1.0139000000000001E-5</v>
      </c>
      <c r="FU1514" s="8">
        <v>40548</v>
      </c>
      <c r="FV1514">
        <v>1.4120300000000001E-4</v>
      </c>
      <c r="FY1514" s="8">
        <v>40548</v>
      </c>
      <c r="FZ1514">
        <v>9.1588999999999993E-5</v>
      </c>
      <c r="GC1514" s="8">
        <v>40548</v>
      </c>
      <c r="GD1514">
        <v>5.3799999999999997E-7</v>
      </c>
    </row>
    <row r="1515" spans="1:186" x14ac:dyDescent="0.25">
      <c r="A1515" s="8">
        <v>40549</v>
      </c>
      <c r="B1515">
        <v>4.0000000000000002E-9</v>
      </c>
      <c r="C1515" s="8">
        <v>40549</v>
      </c>
      <c r="D1515">
        <v>1.55E-7</v>
      </c>
      <c r="I1515" s="8">
        <v>40549</v>
      </c>
      <c r="J1515">
        <v>1.4999999999999999E-8</v>
      </c>
      <c r="K1515" s="8">
        <v>40549</v>
      </c>
      <c r="L1515">
        <v>2.8233199999999998E-3</v>
      </c>
      <c r="M1515" s="8">
        <v>40549</v>
      </c>
      <c r="N1515">
        <v>9.7199999999999997E-7</v>
      </c>
      <c r="O1515" s="8">
        <v>40549</v>
      </c>
      <c r="P1515">
        <v>1.2882E-5</v>
      </c>
      <c r="Q1515" s="8">
        <v>40549</v>
      </c>
      <c r="R1515">
        <v>2.9912000000000001E-5</v>
      </c>
      <c r="S1515" s="8">
        <v>40549</v>
      </c>
      <c r="T1515">
        <v>7.6400000000000001E-7</v>
      </c>
      <c r="AE1515" s="8">
        <v>40549</v>
      </c>
      <c r="AF1515">
        <v>3.1300000000000001E-7</v>
      </c>
      <c r="AG1515" s="8">
        <v>40557</v>
      </c>
      <c r="AH1515">
        <v>9.0210000000000005E-6</v>
      </c>
      <c r="BA1515" s="8">
        <v>40549</v>
      </c>
      <c r="BB1515">
        <v>2.9999999999999997E-8</v>
      </c>
      <c r="BE1515" s="8">
        <v>40549</v>
      </c>
      <c r="BF1515">
        <v>1.07327E-4</v>
      </c>
      <c r="BS1515" s="8">
        <v>40549</v>
      </c>
      <c r="BT1515">
        <v>1.8049900000000001E-4</v>
      </c>
      <c r="BW1515" s="8">
        <v>40549</v>
      </c>
      <c r="BX1515">
        <v>6.9360000000000002E-6</v>
      </c>
      <c r="BY1515" s="8">
        <v>40549</v>
      </c>
      <c r="BZ1515">
        <v>3.7386E-4</v>
      </c>
      <c r="CA1515" s="8">
        <v>40549</v>
      </c>
      <c r="CB1515">
        <v>1.4566000000000001E-5</v>
      </c>
      <c r="CC1515" s="8">
        <v>40549</v>
      </c>
      <c r="CD1515">
        <v>4.2314999999999997E-5</v>
      </c>
      <c r="CE1515" s="8">
        <v>40549</v>
      </c>
      <c r="CF1515">
        <v>8.8763000000000004E-5</v>
      </c>
      <c r="CG1515" s="8">
        <v>40549</v>
      </c>
      <c r="CH1515">
        <v>1.1429999999999999E-6</v>
      </c>
      <c r="CI1515" s="8">
        <v>40549</v>
      </c>
      <c r="CJ1515">
        <v>9.5000000000000004E-8</v>
      </c>
      <c r="CK1515" s="8">
        <v>40549</v>
      </c>
      <c r="CL1515">
        <v>3.1100000000000002E-7</v>
      </c>
      <c r="CM1515" s="8">
        <v>40549</v>
      </c>
      <c r="CN1515">
        <v>0</v>
      </c>
      <c r="CS1515" s="8">
        <v>40549</v>
      </c>
      <c r="CT1515">
        <v>5.8500000000000001E-7</v>
      </c>
      <c r="CU1515" s="8">
        <v>40549</v>
      </c>
      <c r="CV1515">
        <v>3.0068000000000001E-5</v>
      </c>
      <c r="CW1515" s="8">
        <v>40549</v>
      </c>
      <c r="CX1515">
        <v>4.7695999999999999E-5</v>
      </c>
      <c r="CY1515" s="8">
        <v>40549</v>
      </c>
      <c r="CZ1515">
        <v>4.5200000000000002E-7</v>
      </c>
      <c r="DE1515" s="8">
        <v>40549</v>
      </c>
      <c r="DF1515">
        <v>8.1738000000000004E-4</v>
      </c>
      <c r="DG1515" s="8">
        <v>40549</v>
      </c>
      <c r="DH1515">
        <v>6.37E-7</v>
      </c>
      <c r="DM1515" s="8">
        <v>40549</v>
      </c>
      <c r="DN1515">
        <v>4.8913799999999996E-4</v>
      </c>
      <c r="DO1515" s="8">
        <v>40549</v>
      </c>
      <c r="DP1515">
        <v>1.2800000000000001E-7</v>
      </c>
      <c r="DS1515" s="8">
        <v>40549</v>
      </c>
      <c r="DT1515">
        <v>5.4681E-5</v>
      </c>
      <c r="DU1515" s="8">
        <v>40549</v>
      </c>
      <c r="DV1515">
        <v>8.1699999999999997E-7</v>
      </c>
      <c r="EA1515" s="8">
        <v>40549</v>
      </c>
      <c r="EB1515">
        <v>1.023E-6</v>
      </c>
      <c r="EI1515" s="8">
        <v>40549</v>
      </c>
      <c r="EJ1515">
        <v>2.36445E-4</v>
      </c>
      <c r="EM1515" s="8">
        <v>40549</v>
      </c>
      <c r="EN1515">
        <v>4.3309999999999997E-6</v>
      </c>
      <c r="EO1515" s="8">
        <v>40557</v>
      </c>
      <c r="EP1515">
        <v>4.1560999999999997E-5</v>
      </c>
      <c r="ES1515" s="8">
        <v>40549</v>
      </c>
      <c r="ET1515">
        <v>4.2485999999999999E-5</v>
      </c>
      <c r="EY1515" s="8">
        <v>40557</v>
      </c>
      <c r="EZ1515">
        <v>2.3659000000000002E-5</v>
      </c>
      <c r="FE1515" s="8">
        <v>40557</v>
      </c>
      <c r="FF1515">
        <v>1.5113000000000001E-5</v>
      </c>
      <c r="FG1515" s="8">
        <v>40549</v>
      </c>
      <c r="FH1515">
        <v>2.4902E-5</v>
      </c>
      <c r="FI1515" s="8">
        <v>40549</v>
      </c>
      <c r="FJ1515">
        <v>4.0000000000000002E-9</v>
      </c>
      <c r="FO1515" s="8">
        <v>40549</v>
      </c>
      <c r="FP1515">
        <v>4.9118E-5</v>
      </c>
      <c r="FQ1515" s="8">
        <v>40549</v>
      </c>
      <c r="FR1515">
        <v>5.3699000000000002E-5</v>
      </c>
      <c r="FS1515" s="8">
        <v>40549</v>
      </c>
      <c r="FT1515">
        <v>1.0348E-5</v>
      </c>
      <c r="FU1515" s="8">
        <v>40549</v>
      </c>
      <c r="FV1515">
        <v>1.5402499999999999E-4</v>
      </c>
      <c r="FY1515" s="8">
        <v>40549</v>
      </c>
      <c r="FZ1515">
        <v>9.0415999999999996E-5</v>
      </c>
      <c r="GC1515" s="8">
        <v>40549</v>
      </c>
      <c r="GD1515">
        <v>5.7299999999999996E-7</v>
      </c>
    </row>
    <row r="1516" spans="1:186" x14ac:dyDescent="0.25">
      <c r="A1516" s="8">
        <v>40550</v>
      </c>
      <c r="B1516">
        <v>4.0000000000000002E-9</v>
      </c>
      <c r="C1516" s="8">
        <v>40550</v>
      </c>
      <c r="D1516">
        <v>1.49E-7</v>
      </c>
      <c r="I1516" s="8">
        <v>40550</v>
      </c>
      <c r="J1516">
        <v>1.4999999999999999E-8</v>
      </c>
      <c r="K1516" s="8">
        <v>40550</v>
      </c>
      <c r="L1516">
        <v>2.7214740000000002E-3</v>
      </c>
      <c r="M1516" s="8">
        <v>40550</v>
      </c>
      <c r="N1516">
        <v>9.5499999999999996E-7</v>
      </c>
      <c r="O1516" s="8">
        <v>40550</v>
      </c>
      <c r="P1516">
        <v>1.2543E-5</v>
      </c>
      <c r="Q1516" s="8">
        <v>40550</v>
      </c>
      <c r="R1516">
        <v>3.0249000000000001E-5</v>
      </c>
      <c r="S1516" s="8">
        <v>40550</v>
      </c>
      <c r="T1516">
        <v>7.5499999999999997E-7</v>
      </c>
      <c r="AE1516" s="8">
        <v>40550</v>
      </c>
      <c r="AF1516">
        <v>3.1699999999999999E-7</v>
      </c>
      <c r="AG1516" s="8">
        <v>40560</v>
      </c>
      <c r="AH1516">
        <v>9.1419999999999999E-6</v>
      </c>
      <c r="BA1516" s="8">
        <v>40550</v>
      </c>
      <c r="BB1516">
        <v>2.9999999999999997E-8</v>
      </c>
      <c r="BE1516" s="8">
        <v>40550</v>
      </c>
      <c r="BF1516">
        <v>9.8490000000000001E-5</v>
      </c>
      <c r="BS1516" s="8">
        <v>40550</v>
      </c>
      <c r="BT1516">
        <v>1.63838E-4</v>
      </c>
      <c r="BW1516" s="8">
        <v>40550</v>
      </c>
      <c r="BX1516">
        <v>6.956E-6</v>
      </c>
      <c r="BY1516" s="8">
        <v>40550</v>
      </c>
      <c r="BZ1516">
        <v>3.8309100000000001E-4</v>
      </c>
      <c r="CA1516" s="8">
        <v>40550</v>
      </c>
      <c r="CB1516">
        <v>1.4523E-5</v>
      </c>
      <c r="CC1516" s="8">
        <v>40550</v>
      </c>
      <c r="CD1516">
        <v>4.1826999999999998E-5</v>
      </c>
      <c r="CE1516" s="8">
        <v>40550</v>
      </c>
      <c r="CF1516">
        <v>8.7812000000000006E-5</v>
      </c>
      <c r="CG1516" s="8">
        <v>40550</v>
      </c>
      <c r="CH1516">
        <v>1.1769999999999999E-6</v>
      </c>
      <c r="CI1516" s="8">
        <v>40550</v>
      </c>
      <c r="CJ1516">
        <v>9.5999999999999999E-8</v>
      </c>
      <c r="CK1516" s="8">
        <v>40550</v>
      </c>
      <c r="CL1516">
        <v>3.0899999999999997E-7</v>
      </c>
      <c r="CM1516" s="8">
        <v>40550</v>
      </c>
      <c r="CN1516">
        <v>1.0000000000000001E-9</v>
      </c>
      <c r="CS1516" s="8">
        <v>40550</v>
      </c>
      <c r="CT1516">
        <v>5.8699999999999995E-7</v>
      </c>
      <c r="CU1516" s="8">
        <v>40550</v>
      </c>
      <c r="CV1516">
        <v>2.6991999999999998E-5</v>
      </c>
      <c r="CW1516" s="8">
        <v>40550</v>
      </c>
      <c r="CX1516">
        <v>4.6758000000000002E-5</v>
      </c>
      <c r="CY1516" s="8">
        <v>40550</v>
      </c>
      <c r="CZ1516">
        <v>4.4400000000000001E-7</v>
      </c>
      <c r="DE1516" s="8">
        <v>40550</v>
      </c>
      <c r="DF1516">
        <v>8.34448E-4</v>
      </c>
      <c r="DG1516" s="8">
        <v>40550</v>
      </c>
      <c r="DH1516">
        <v>6.3600000000000003E-7</v>
      </c>
      <c r="DM1516" s="8">
        <v>40550</v>
      </c>
      <c r="DN1516">
        <v>5.30332E-4</v>
      </c>
      <c r="DO1516" s="8">
        <v>40550</v>
      </c>
      <c r="DP1516">
        <v>1.31E-7</v>
      </c>
      <c r="DS1516" s="8">
        <v>40550</v>
      </c>
      <c r="DT1516">
        <v>5.3659000000000002E-5</v>
      </c>
      <c r="DU1516" s="8">
        <v>40550</v>
      </c>
      <c r="DV1516">
        <v>8.1699999999999997E-7</v>
      </c>
      <c r="EA1516" s="8">
        <v>40550</v>
      </c>
      <c r="EB1516">
        <v>1.0300000000000001E-6</v>
      </c>
      <c r="EI1516" s="8">
        <v>40550</v>
      </c>
      <c r="EJ1516">
        <v>2.30304E-4</v>
      </c>
      <c r="EM1516" s="8">
        <v>40550</v>
      </c>
      <c r="EN1516">
        <v>4.3540000000000002E-6</v>
      </c>
      <c r="EO1516" s="8">
        <v>40560</v>
      </c>
      <c r="EP1516">
        <v>4.0581999999999999E-5</v>
      </c>
      <c r="ES1516" s="8">
        <v>40550</v>
      </c>
      <c r="ET1516">
        <v>4.3250000000000001E-5</v>
      </c>
      <c r="EY1516" s="8">
        <v>40560</v>
      </c>
      <c r="EZ1516">
        <v>2.3529000000000001E-5</v>
      </c>
      <c r="FE1516" s="8">
        <v>40560</v>
      </c>
      <c r="FF1516">
        <v>1.4797000000000001E-5</v>
      </c>
      <c r="FG1516" s="8">
        <v>40550</v>
      </c>
      <c r="FH1516">
        <v>2.4491E-5</v>
      </c>
      <c r="FI1516" s="8">
        <v>40550</v>
      </c>
      <c r="FJ1516">
        <v>3E-9</v>
      </c>
      <c r="FO1516" s="8">
        <v>40550</v>
      </c>
      <c r="FP1516">
        <v>4.4901999999999998E-5</v>
      </c>
      <c r="FQ1516" s="8">
        <v>40550</v>
      </c>
      <c r="FR1516">
        <v>5.1002999999999999E-5</v>
      </c>
      <c r="FS1516" s="8">
        <v>40550</v>
      </c>
      <c r="FT1516">
        <v>1.0528E-5</v>
      </c>
      <c r="FU1516" s="8">
        <v>40550</v>
      </c>
      <c r="FV1516">
        <v>1.5725900000000001E-4</v>
      </c>
      <c r="FY1516" s="8">
        <v>40550</v>
      </c>
      <c r="FZ1516">
        <v>9.2621000000000006E-5</v>
      </c>
      <c r="GC1516" s="8">
        <v>40550</v>
      </c>
      <c r="GD1516">
        <v>5.7000000000000005E-7</v>
      </c>
    </row>
    <row r="1517" spans="1:186" x14ac:dyDescent="0.25">
      <c r="A1517" s="8">
        <v>40553</v>
      </c>
      <c r="B1517">
        <v>4.0000000000000002E-9</v>
      </c>
      <c r="C1517" s="8">
        <v>40553</v>
      </c>
      <c r="D1517">
        <v>1.6199999999999999E-7</v>
      </c>
      <c r="I1517" s="8">
        <v>40553</v>
      </c>
      <c r="J1517">
        <v>1.4999999999999999E-8</v>
      </c>
      <c r="K1517" s="8">
        <v>40553</v>
      </c>
      <c r="L1517">
        <v>3.6057630000000001E-3</v>
      </c>
      <c r="M1517" s="8">
        <v>40553</v>
      </c>
      <c r="N1517">
        <v>9.0100000000000003E-7</v>
      </c>
      <c r="O1517" s="8">
        <v>40553</v>
      </c>
      <c r="P1517">
        <v>1.3200999999999999E-5</v>
      </c>
      <c r="Q1517" s="8">
        <v>40553</v>
      </c>
      <c r="R1517">
        <v>3.0749E-5</v>
      </c>
      <c r="S1517" s="8">
        <v>40553</v>
      </c>
      <c r="T1517">
        <v>7.2600000000000002E-7</v>
      </c>
      <c r="AE1517" s="8">
        <v>40553</v>
      </c>
      <c r="AF1517">
        <v>3.0400000000000002E-7</v>
      </c>
      <c r="AG1517" s="8">
        <v>40561</v>
      </c>
      <c r="AH1517">
        <v>8.85E-6</v>
      </c>
      <c r="BA1517" s="8">
        <v>40553</v>
      </c>
      <c r="BB1517">
        <v>3.1E-8</v>
      </c>
      <c r="BE1517" s="8">
        <v>40553</v>
      </c>
      <c r="BF1517">
        <v>9.8330000000000002E-5</v>
      </c>
      <c r="BS1517" s="8">
        <v>40553</v>
      </c>
      <c r="BT1517">
        <v>1.6102999999999999E-4</v>
      </c>
      <c r="BW1517" s="8">
        <v>40553</v>
      </c>
      <c r="BX1517">
        <v>7.7880000000000007E-6</v>
      </c>
      <c r="BY1517" s="8">
        <v>40553</v>
      </c>
      <c r="BZ1517">
        <v>3.88441E-4</v>
      </c>
      <c r="CA1517" s="8">
        <v>40553</v>
      </c>
      <c r="CB1517">
        <v>1.3737000000000001E-5</v>
      </c>
      <c r="CC1517" s="8">
        <v>40553</v>
      </c>
      <c r="CD1517">
        <v>4.2348000000000002E-5</v>
      </c>
      <c r="CE1517" s="8">
        <v>40553</v>
      </c>
      <c r="CF1517">
        <v>9.0303000000000006E-5</v>
      </c>
      <c r="CG1517" s="8">
        <v>40553</v>
      </c>
      <c r="CH1517">
        <v>1.17E-6</v>
      </c>
      <c r="CI1517" s="8">
        <v>40553</v>
      </c>
      <c r="CJ1517">
        <v>9.6999999999999995E-8</v>
      </c>
      <c r="CK1517" s="8">
        <v>40553</v>
      </c>
      <c r="CL1517">
        <v>3.1600000000000002E-7</v>
      </c>
      <c r="CM1517" s="8">
        <v>40553</v>
      </c>
      <c r="CN1517">
        <v>1.0000000000000001E-9</v>
      </c>
      <c r="CS1517" s="8">
        <v>40553</v>
      </c>
      <c r="CT1517">
        <v>6.2300000000000001E-7</v>
      </c>
      <c r="CU1517" s="8">
        <v>40553</v>
      </c>
      <c r="CV1517">
        <v>2.6591999999999999E-5</v>
      </c>
      <c r="CW1517" s="8">
        <v>40553</v>
      </c>
      <c r="CX1517">
        <v>4.5847000000000003E-5</v>
      </c>
      <c r="CY1517" s="8">
        <v>40553</v>
      </c>
      <c r="CZ1517">
        <v>4.9200000000000001E-7</v>
      </c>
      <c r="DE1517" s="8">
        <v>40553</v>
      </c>
      <c r="DF1517">
        <v>8.8484900000000005E-4</v>
      </c>
      <c r="DG1517" s="8">
        <v>40553</v>
      </c>
      <c r="DH1517">
        <v>6.2900000000000003E-7</v>
      </c>
      <c r="DM1517" s="8">
        <v>40553</v>
      </c>
      <c r="DN1517">
        <v>5.3926400000000002E-4</v>
      </c>
      <c r="DO1517" s="8">
        <v>40553</v>
      </c>
      <c r="DP1517">
        <v>1.4000000000000001E-7</v>
      </c>
      <c r="DS1517" s="8">
        <v>40553</v>
      </c>
      <c r="DT1517">
        <v>5.1669000000000003E-5</v>
      </c>
      <c r="DU1517" s="8">
        <v>40553</v>
      </c>
      <c r="DV1517">
        <v>7.9899999999999999E-7</v>
      </c>
      <c r="EA1517" s="8">
        <v>40553</v>
      </c>
      <c r="EB1517">
        <v>1.0529999999999999E-6</v>
      </c>
      <c r="EI1517" s="8">
        <v>40553</v>
      </c>
      <c r="EJ1517">
        <v>2.36977E-4</v>
      </c>
      <c r="EM1517" s="8">
        <v>40553</v>
      </c>
      <c r="EN1517">
        <v>4.3869999999999997E-6</v>
      </c>
      <c r="EO1517" s="8">
        <v>40561</v>
      </c>
      <c r="EP1517">
        <v>3.9449000000000001E-5</v>
      </c>
      <c r="ES1517" s="8">
        <v>40553</v>
      </c>
      <c r="ET1517">
        <v>4.3427000000000003E-5</v>
      </c>
      <c r="EY1517" s="8">
        <v>40561</v>
      </c>
      <c r="EZ1517">
        <v>2.2303999999999999E-5</v>
      </c>
      <c r="FE1517" s="8">
        <v>40561</v>
      </c>
      <c r="FF1517">
        <v>1.4136E-5</v>
      </c>
      <c r="FG1517" s="8">
        <v>40553</v>
      </c>
      <c r="FH1517">
        <v>2.4609000000000001E-5</v>
      </c>
      <c r="FI1517" s="8">
        <v>40553</v>
      </c>
      <c r="FJ1517">
        <v>3E-9</v>
      </c>
      <c r="FO1517" s="8">
        <v>40553</v>
      </c>
      <c r="FP1517">
        <v>4.5229999999999999E-5</v>
      </c>
      <c r="FQ1517" s="8">
        <v>40553</v>
      </c>
      <c r="FR1517">
        <v>4.6634000000000001E-5</v>
      </c>
      <c r="FS1517" s="8">
        <v>40553</v>
      </c>
      <c r="FT1517">
        <v>7.5109999999999997E-6</v>
      </c>
      <c r="FU1517" s="8">
        <v>40553</v>
      </c>
      <c r="FV1517">
        <v>1.55358E-4</v>
      </c>
      <c r="FY1517" s="8">
        <v>40553</v>
      </c>
      <c r="FZ1517">
        <v>8.9656999999999999E-5</v>
      </c>
      <c r="GC1517" s="8">
        <v>40553</v>
      </c>
      <c r="GD1517">
        <v>5.6000000000000004E-7</v>
      </c>
    </row>
    <row r="1518" spans="1:186" x14ac:dyDescent="0.25">
      <c r="A1518" s="8">
        <v>40554</v>
      </c>
      <c r="B1518">
        <v>4.0000000000000002E-9</v>
      </c>
      <c r="C1518" s="8">
        <v>40554</v>
      </c>
      <c r="D1518">
        <v>1.5900000000000001E-7</v>
      </c>
      <c r="I1518" s="8">
        <v>40554</v>
      </c>
      <c r="J1518">
        <v>1.4999999999999999E-8</v>
      </c>
      <c r="K1518" s="8">
        <v>40554</v>
      </c>
      <c r="L1518">
        <v>3.3111820000000002E-3</v>
      </c>
      <c r="M1518" s="8">
        <v>40554</v>
      </c>
      <c r="N1518">
        <v>8.5700000000000001E-7</v>
      </c>
      <c r="O1518" s="8">
        <v>40554</v>
      </c>
      <c r="P1518">
        <v>1.3185E-5</v>
      </c>
      <c r="Q1518" s="8">
        <v>40554</v>
      </c>
      <c r="R1518">
        <v>3.0099000000000001E-5</v>
      </c>
      <c r="S1518" s="8">
        <v>40554</v>
      </c>
      <c r="T1518">
        <v>7.1299999999999999E-7</v>
      </c>
      <c r="AE1518" s="8">
        <v>40554</v>
      </c>
      <c r="AF1518">
        <v>3.0499999999999999E-7</v>
      </c>
      <c r="AG1518" s="8">
        <v>40562</v>
      </c>
      <c r="AH1518">
        <v>9.3829999999999998E-6</v>
      </c>
      <c r="BA1518" s="8">
        <v>40554</v>
      </c>
      <c r="BB1518">
        <v>2.9999999999999997E-8</v>
      </c>
      <c r="BE1518" s="8">
        <v>40554</v>
      </c>
      <c r="BF1518">
        <v>9.5502999999999997E-5</v>
      </c>
      <c r="BS1518" s="8">
        <v>40554</v>
      </c>
      <c r="BT1518">
        <v>1.54007E-4</v>
      </c>
      <c r="BW1518" s="8">
        <v>40554</v>
      </c>
      <c r="BX1518">
        <v>7.4250000000000001E-6</v>
      </c>
      <c r="BY1518" s="8">
        <v>40554</v>
      </c>
      <c r="BZ1518">
        <v>3.89102E-4</v>
      </c>
      <c r="CA1518" s="8">
        <v>40554</v>
      </c>
      <c r="CB1518">
        <v>1.3020000000000001E-5</v>
      </c>
      <c r="CC1518" s="8">
        <v>40554</v>
      </c>
      <c r="CD1518">
        <v>4.1402000000000001E-5</v>
      </c>
      <c r="CE1518" s="8">
        <v>40554</v>
      </c>
      <c r="CF1518">
        <v>8.6205999999999994E-5</v>
      </c>
      <c r="CG1518" s="8">
        <v>40554</v>
      </c>
      <c r="CH1518">
        <v>1.158E-6</v>
      </c>
      <c r="CI1518" s="8">
        <v>40554</v>
      </c>
      <c r="CJ1518">
        <v>9.2000000000000003E-8</v>
      </c>
      <c r="CK1518" s="8">
        <v>40554</v>
      </c>
      <c r="CL1518">
        <v>3.3599999999999999E-7</v>
      </c>
      <c r="CM1518" s="8">
        <v>40554</v>
      </c>
      <c r="CN1518">
        <v>1.0000000000000001E-9</v>
      </c>
      <c r="CS1518" s="8">
        <v>40554</v>
      </c>
      <c r="CT1518">
        <v>5.9200000000000001E-7</v>
      </c>
      <c r="CU1518" s="8">
        <v>40554</v>
      </c>
      <c r="CV1518">
        <v>2.6046000000000001E-5</v>
      </c>
      <c r="CW1518" s="8">
        <v>40554</v>
      </c>
      <c r="CX1518">
        <v>4.4685999999999999E-5</v>
      </c>
      <c r="CY1518" s="8">
        <v>40554</v>
      </c>
      <c r="CZ1518">
        <v>4.7E-7</v>
      </c>
      <c r="DE1518" s="8">
        <v>40554</v>
      </c>
      <c r="DF1518">
        <v>8.5134200000000005E-4</v>
      </c>
      <c r="DG1518" s="8">
        <v>40554</v>
      </c>
      <c r="DH1518">
        <v>6.0100000000000005E-7</v>
      </c>
      <c r="DM1518" s="8">
        <v>40554</v>
      </c>
      <c r="DN1518">
        <v>5.4494999999999999E-4</v>
      </c>
      <c r="DO1518" s="8">
        <v>40554</v>
      </c>
      <c r="DP1518">
        <v>1.3899999999999999E-7</v>
      </c>
      <c r="DS1518" s="8">
        <v>40554</v>
      </c>
      <c r="DT1518">
        <v>5.1554999999999997E-5</v>
      </c>
      <c r="DU1518" s="8">
        <v>40554</v>
      </c>
      <c r="DV1518">
        <v>7.8700000000000005E-7</v>
      </c>
      <c r="EA1518" s="8">
        <v>40554</v>
      </c>
      <c r="EB1518">
        <v>1.004E-6</v>
      </c>
      <c r="EI1518" s="8">
        <v>40554</v>
      </c>
      <c r="EJ1518">
        <v>2.33329E-4</v>
      </c>
      <c r="EM1518" s="8">
        <v>40554</v>
      </c>
      <c r="EN1518">
        <v>4.2139999999999998E-6</v>
      </c>
      <c r="EO1518" s="8">
        <v>40562</v>
      </c>
      <c r="EP1518">
        <v>3.9925999999999997E-5</v>
      </c>
      <c r="ES1518" s="8">
        <v>40554</v>
      </c>
      <c r="ET1518">
        <v>4.303E-5</v>
      </c>
      <c r="EY1518" s="8">
        <v>40562</v>
      </c>
      <c r="EZ1518">
        <v>2.5219999999999999E-5</v>
      </c>
      <c r="FE1518" s="8">
        <v>40562</v>
      </c>
      <c r="FF1518">
        <v>1.4669E-5</v>
      </c>
      <c r="FG1518" s="8">
        <v>40554</v>
      </c>
      <c r="FH1518">
        <v>2.4233E-5</v>
      </c>
      <c r="FI1518" s="8">
        <v>40554</v>
      </c>
      <c r="FJ1518">
        <v>3E-9</v>
      </c>
      <c r="FO1518" s="8">
        <v>40554</v>
      </c>
      <c r="FP1518">
        <v>4.2778999999999998E-5</v>
      </c>
      <c r="FQ1518" s="8">
        <v>40554</v>
      </c>
      <c r="FR1518">
        <v>4.5717999999999998E-5</v>
      </c>
      <c r="FS1518" s="8">
        <v>40554</v>
      </c>
      <c r="FT1518">
        <v>7.5460000000000003E-6</v>
      </c>
      <c r="FU1518" s="8">
        <v>40554</v>
      </c>
      <c r="FV1518">
        <v>1.5864300000000001E-4</v>
      </c>
      <c r="FY1518" s="8">
        <v>40554</v>
      </c>
      <c r="FZ1518">
        <v>8.9318000000000001E-5</v>
      </c>
      <c r="GC1518" s="8">
        <v>40554</v>
      </c>
      <c r="GD1518">
        <v>5.3200000000000005E-7</v>
      </c>
    </row>
    <row r="1519" spans="1:186" x14ac:dyDescent="0.25">
      <c r="A1519" s="8">
        <v>40555</v>
      </c>
      <c r="B1519">
        <v>4.0000000000000002E-9</v>
      </c>
      <c r="C1519" s="8">
        <v>40555</v>
      </c>
      <c r="D1519">
        <v>1.6500000000000001E-7</v>
      </c>
      <c r="I1519" s="8">
        <v>40555</v>
      </c>
      <c r="J1519">
        <v>1.4E-8</v>
      </c>
      <c r="K1519" s="8">
        <v>40555</v>
      </c>
      <c r="L1519">
        <v>3.4164130000000001E-3</v>
      </c>
      <c r="M1519" s="8">
        <v>40555</v>
      </c>
      <c r="N1519">
        <v>7.1999999999999999E-7</v>
      </c>
      <c r="O1519" s="8">
        <v>40555</v>
      </c>
      <c r="P1519">
        <v>1.2441E-5</v>
      </c>
      <c r="Q1519" s="8">
        <v>40555</v>
      </c>
      <c r="R1519">
        <v>2.9254000000000001E-5</v>
      </c>
      <c r="S1519" s="8">
        <v>40555</v>
      </c>
      <c r="T1519">
        <v>6.9100000000000003E-7</v>
      </c>
      <c r="AE1519" s="8">
        <v>40555</v>
      </c>
      <c r="AF1519">
        <v>2.91E-7</v>
      </c>
      <c r="AG1519" s="8">
        <v>40563</v>
      </c>
      <c r="AH1519">
        <v>9.6180000000000001E-6</v>
      </c>
      <c r="BA1519" s="8">
        <v>40555</v>
      </c>
      <c r="BB1519">
        <v>2.9000000000000002E-8</v>
      </c>
      <c r="BE1519" s="8">
        <v>40555</v>
      </c>
      <c r="BF1519">
        <v>1.0144700000000001E-4</v>
      </c>
      <c r="BS1519" s="8">
        <v>40555</v>
      </c>
      <c r="BT1519">
        <v>1.5232700000000001E-4</v>
      </c>
      <c r="BW1519" s="8">
        <v>40555</v>
      </c>
      <c r="BX1519">
        <v>7.1940000000000001E-6</v>
      </c>
      <c r="BY1519" s="8">
        <v>40555</v>
      </c>
      <c r="BZ1519">
        <v>3.6873800000000002E-4</v>
      </c>
      <c r="CA1519" s="8">
        <v>40555</v>
      </c>
      <c r="CB1519">
        <v>1.3011E-5</v>
      </c>
      <c r="CC1519" s="8">
        <v>40555</v>
      </c>
      <c r="CD1519">
        <v>3.9631000000000001E-5</v>
      </c>
      <c r="CE1519" s="8">
        <v>40555</v>
      </c>
      <c r="CF1519">
        <v>8.4717999999999998E-5</v>
      </c>
      <c r="CG1519" s="8">
        <v>40555</v>
      </c>
      <c r="CH1519">
        <v>1.111E-6</v>
      </c>
      <c r="CI1519" s="8">
        <v>40555</v>
      </c>
      <c r="CJ1519">
        <v>8.6999999999999998E-8</v>
      </c>
      <c r="CK1519" s="8">
        <v>40555</v>
      </c>
      <c r="CL1519">
        <v>3.53E-7</v>
      </c>
      <c r="CM1519" s="8">
        <v>40555</v>
      </c>
      <c r="CN1519">
        <v>1.0000000000000001E-9</v>
      </c>
      <c r="CS1519" s="8">
        <v>40555</v>
      </c>
      <c r="CT1519">
        <v>5.8100000000000003E-7</v>
      </c>
      <c r="CU1519" s="8">
        <v>40555</v>
      </c>
      <c r="CV1519">
        <v>2.5335999999999999E-5</v>
      </c>
      <c r="CW1519" s="8">
        <v>40555</v>
      </c>
      <c r="CX1519">
        <v>4.4391999999999998E-5</v>
      </c>
      <c r="CY1519" s="8">
        <v>40555</v>
      </c>
      <c r="CZ1519">
        <v>4.7899999999999999E-7</v>
      </c>
      <c r="DE1519" s="8">
        <v>40555</v>
      </c>
      <c r="DF1519">
        <v>8.15222E-4</v>
      </c>
      <c r="DG1519" s="8">
        <v>40555</v>
      </c>
      <c r="DH1519">
        <v>5.8400000000000004E-7</v>
      </c>
      <c r="DM1519" s="8">
        <v>40555</v>
      </c>
      <c r="DN1519">
        <v>4.9022200000000001E-4</v>
      </c>
      <c r="DO1519" s="8">
        <v>40555</v>
      </c>
      <c r="DP1519">
        <v>1.35E-7</v>
      </c>
      <c r="DS1519" s="8">
        <v>40555</v>
      </c>
      <c r="DT1519">
        <v>5.0178E-5</v>
      </c>
      <c r="DU1519" s="8">
        <v>40555</v>
      </c>
      <c r="DV1519">
        <v>7.9800000000000003E-7</v>
      </c>
      <c r="EA1519" s="8">
        <v>40555</v>
      </c>
      <c r="EB1519">
        <v>8.9500000000000001E-7</v>
      </c>
      <c r="EI1519" s="8">
        <v>40555</v>
      </c>
      <c r="EJ1519">
        <v>2.2690300000000001E-4</v>
      </c>
      <c r="EM1519" s="8">
        <v>40555</v>
      </c>
      <c r="EN1519">
        <v>4.109E-6</v>
      </c>
      <c r="EO1519" s="8">
        <v>40563</v>
      </c>
      <c r="EP1519">
        <v>3.9767000000000001E-5</v>
      </c>
      <c r="ES1519" s="8">
        <v>40555</v>
      </c>
      <c r="ET1519">
        <v>4.1523999999999997E-5</v>
      </c>
      <c r="EY1519" s="8">
        <v>40563</v>
      </c>
      <c r="EZ1519">
        <v>2.5545999999999999E-5</v>
      </c>
      <c r="FE1519" s="8">
        <v>40563</v>
      </c>
      <c r="FF1519">
        <v>1.4905999999999999E-5</v>
      </c>
      <c r="FG1519" s="8">
        <v>40555</v>
      </c>
      <c r="FH1519">
        <v>2.3278E-5</v>
      </c>
      <c r="FI1519" s="8">
        <v>40555</v>
      </c>
      <c r="FJ1519">
        <v>3E-9</v>
      </c>
      <c r="FO1519" s="8">
        <v>40555</v>
      </c>
      <c r="FP1519">
        <v>4.1635999999999999E-5</v>
      </c>
      <c r="FQ1519" s="8">
        <v>40555</v>
      </c>
      <c r="FR1519">
        <v>4.4811000000000002E-5</v>
      </c>
      <c r="FS1519" s="8">
        <v>40555</v>
      </c>
      <c r="FT1519">
        <v>7.4370000000000001E-6</v>
      </c>
      <c r="FU1519" s="8">
        <v>40555</v>
      </c>
      <c r="FV1519">
        <v>1.4750899999999999E-4</v>
      </c>
      <c r="FY1519" s="8">
        <v>40555</v>
      </c>
      <c r="FZ1519">
        <v>8.6496000000000007E-5</v>
      </c>
      <c r="GC1519" s="8">
        <v>40555</v>
      </c>
      <c r="GD1519">
        <v>5.0299999999999999E-7</v>
      </c>
    </row>
    <row r="1520" spans="1:186" x14ac:dyDescent="0.25">
      <c r="A1520" s="8">
        <v>40556</v>
      </c>
      <c r="B1520">
        <v>4.0000000000000002E-9</v>
      </c>
      <c r="C1520" s="8">
        <v>40556</v>
      </c>
      <c r="D1520">
        <v>1.6999999999999999E-7</v>
      </c>
      <c r="I1520" s="8">
        <v>40556</v>
      </c>
      <c r="J1520">
        <v>1.4999999999999999E-8</v>
      </c>
      <c r="K1520" s="8">
        <v>40556</v>
      </c>
      <c r="L1520">
        <v>3.6730140000000001E-3</v>
      </c>
      <c r="M1520" s="8">
        <v>40556</v>
      </c>
      <c r="N1520">
        <v>7.2200000000000003E-7</v>
      </c>
      <c r="O1520" s="8">
        <v>40556</v>
      </c>
      <c r="P1520">
        <v>1.2899E-5</v>
      </c>
      <c r="Q1520" s="8">
        <v>40556</v>
      </c>
      <c r="R1520">
        <v>2.8314E-5</v>
      </c>
      <c r="S1520" s="8">
        <v>40556</v>
      </c>
      <c r="T1520">
        <v>6.7400000000000003E-7</v>
      </c>
      <c r="AE1520" s="8">
        <v>40556</v>
      </c>
      <c r="AF1520">
        <v>2.91E-7</v>
      </c>
      <c r="AG1520" s="8">
        <v>40564</v>
      </c>
      <c r="AH1520">
        <v>9.8309999999999996E-6</v>
      </c>
      <c r="BA1520" s="8">
        <v>40556</v>
      </c>
      <c r="BB1520">
        <v>2.7999999999999999E-8</v>
      </c>
      <c r="BE1520" s="8">
        <v>40556</v>
      </c>
      <c r="BF1520">
        <v>1.00166E-4</v>
      </c>
      <c r="BS1520" s="8">
        <v>40556</v>
      </c>
      <c r="BT1520">
        <v>1.49481E-4</v>
      </c>
      <c r="BW1520" s="8">
        <v>40556</v>
      </c>
      <c r="BX1520">
        <v>6.9840000000000004E-6</v>
      </c>
      <c r="BY1520" s="8">
        <v>40556</v>
      </c>
      <c r="BZ1520">
        <v>3.69322E-4</v>
      </c>
      <c r="CA1520" s="8">
        <v>40556</v>
      </c>
      <c r="CB1520">
        <v>1.2595000000000001E-5</v>
      </c>
      <c r="CC1520" s="8">
        <v>40556</v>
      </c>
      <c r="CD1520">
        <v>4.0058000000000002E-5</v>
      </c>
      <c r="CE1520" s="8">
        <v>40556</v>
      </c>
      <c r="CF1520">
        <v>8.4688E-5</v>
      </c>
      <c r="CG1520" s="8">
        <v>40556</v>
      </c>
      <c r="CH1520">
        <v>1.1230000000000001E-6</v>
      </c>
      <c r="CI1520" s="8">
        <v>40556</v>
      </c>
      <c r="CJ1520">
        <v>7.0000000000000005E-8</v>
      </c>
      <c r="CK1520" s="8">
        <v>40556</v>
      </c>
      <c r="CL1520">
        <v>3.5699999999999998E-7</v>
      </c>
      <c r="CM1520" s="8">
        <v>40556</v>
      </c>
      <c r="CN1520">
        <v>1.0000000000000001E-9</v>
      </c>
      <c r="CS1520" s="8">
        <v>40556</v>
      </c>
      <c r="CT1520">
        <v>5.7199999999999999E-7</v>
      </c>
      <c r="CU1520" s="8">
        <v>40556</v>
      </c>
      <c r="CV1520">
        <v>2.5635000000000001E-5</v>
      </c>
      <c r="CW1520" s="8">
        <v>40556</v>
      </c>
      <c r="CX1520">
        <v>4.3859000000000001E-5</v>
      </c>
      <c r="CY1520" s="8">
        <v>40556</v>
      </c>
      <c r="CZ1520">
        <v>5.3600000000000004E-7</v>
      </c>
      <c r="DE1520" s="8">
        <v>40556</v>
      </c>
      <c r="DF1520">
        <v>8.7576199999999998E-4</v>
      </c>
      <c r="DG1520" s="8">
        <v>40556</v>
      </c>
      <c r="DH1520">
        <v>6.0699999999999997E-7</v>
      </c>
      <c r="DM1520" s="8">
        <v>40556</v>
      </c>
      <c r="DN1520">
        <v>5.1876099999999996E-4</v>
      </c>
      <c r="DO1520" s="8">
        <v>40556</v>
      </c>
      <c r="DP1520">
        <v>1.43E-7</v>
      </c>
      <c r="DS1520" s="8">
        <v>40556</v>
      </c>
      <c r="DT1520">
        <v>4.8505999999999999E-5</v>
      </c>
      <c r="DU1520" s="8">
        <v>40556</v>
      </c>
      <c r="DV1520">
        <v>8.2699999999999998E-7</v>
      </c>
      <c r="EA1520" s="8">
        <v>40556</v>
      </c>
      <c r="EB1520">
        <v>9.3500000000000005E-7</v>
      </c>
      <c r="EI1520" s="8">
        <v>40556</v>
      </c>
      <c r="EJ1520">
        <v>2.4347999999999999E-4</v>
      </c>
      <c r="EM1520" s="8">
        <v>40556</v>
      </c>
      <c r="EN1520">
        <v>4.048E-6</v>
      </c>
      <c r="EO1520" s="8">
        <v>40564</v>
      </c>
      <c r="EP1520">
        <v>4.0339000000000001E-5</v>
      </c>
      <c r="ES1520" s="8">
        <v>40556</v>
      </c>
      <c r="ET1520">
        <v>3.9743000000000002E-5</v>
      </c>
      <c r="EY1520" s="8">
        <v>40564</v>
      </c>
      <c r="EZ1520">
        <v>2.4020999999999999E-5</v>
      </c>
      <c r="FE1520" s="8">
        <v>40564</v>
      </c>
      <c r="FF1520">
        <v>1.5322E-5</v>
      </c>
      <c r="FG1520" s="8">
        <v>40556</v>
      </c>
      <c r="FH1520">
        <v>2.3385999999999999E-5</v>
      </c>
      <c r="FI1520" s="8">
        <v>40556</v>
      </c>
      <c r="FJ1520">
        <v>3E-9</v>
      </c>
      <c r="FO1520" s="8">
        <v>40556</v>
      </c>
      <c r="FP1520">
        <v>3.9462999999999998E-5</v>
      </c>
      <c r="FQ1520" s="8">
        <v>40556</v>
      </c>
      <c r="FR1520">
        <v>4.3702999999999998E-5</v>
      </c>
      <c r="FS1520" s="8">
        <v>40556</v>
      </c>
      <c r="FT1520">
        <v>7.3259999999999998E-6</v>
      </c>
      <c r="FU1520" s="8">
        <v>40556</v>
      </c>
      <c r="FV1520">
        <v>1.4540899999999999E-4</v>
      </c>
      <c r="FY1520" s="8">
        <v>40556</v>
      </c>
      <c r="FZ1520">
        <v>8.3578000000000005E-5</v>
      </c>
      <c r="GC1520" s="8">
        <v>40556</v>
      </c>
      <c r="GD1520">
        <v>5.0399999999999996E-7</v>
      </c>
    </row>
    <row r="1521" spans="1:186" x14ac:dyDescent="0.25">
      <c r="A1521" s="8">
        <v>40557</v>
      </c>
      <c r="B1521">
        <v>4.0000000000000002E-9</v>
      </c>
      <c r="C1521" s="8">
        <v>40557</v>
      </c>
      <c r="D1521">
        <v>1.85E-7</v>
      </c>
      <c r="I1521" s="8">
        <v>40557</v>
      </c>
      <c r="J1521">
        <v>1.4999999999999999E-8</v>
      </c>
      <c r="K1521" s="8">
        <v>40557</v>
      </c>
      <c r="L1521">
        <v>1.4251199999999999E-4</v>
      </c>
      <c r="M1521" s="8">
        <v>40557</v>
      </c>
      <c r="N1521">
        <v>8.5099999999999998E-7</v>
      </c>
      <c r="O1521" s="8">
        <v>40557</v>
      </c>
      <c r="P1521">
        <v>1.2706E-5</v>
      </c>
      <c r="Q1521" s="8">
        <v>40557</v>
      </c>
      <c r="R1521">
        <v>3.0926999999999997E-5</v>
      </c>
      <c r="S1521" s="8">
        <v>40557</v>
      </c>
      <c r="T1521">
        <v>6.4600000000000004E-7</v>
      </c>
      <c r="AE1521" s="8">
        <v>40557</v>
      </c>
      <c r="AF1521">
        <v>2.9400000000000001E-7</v>
      </c>
      <c r="AG1521" s="8">
        <v>40567</v>
      </c>
      <c r="AH1521">
        <v>9.4520000000000003E-6</v>
      </c>
      <c r="BA1521" s="8">
        <v>40557</v>
      </c>
      <c r="BB1521">
        <v>2.7E-8</v>
      </c>
      <c r="BE1521" s="8">
        <v>40557</v>
      </c>
      <c r="BF1521">
        <v>9.8092999999999997E-5</v>
      </c>
      <c r="BS1521" s="8">
        <v>40557</v>
      </c>
      <c r="BT1521">
        <v>1.39326E-4</v>
      </c>
      <c r="BW1521" s="8">
        <v>40557</v>
      </c>
      <c r="BX1521">
        <v>6.9290000000000001E-6</v>
      </c>
      <c r="BY1521" s="8">
        <v>40557</v>
      </c>
      <c r="BZ1521">
        <v>3.4598799999999998E-4</v>
      </c>
      <c r="CA1521" s="8">
        <v>40557</v>
      </c>
      <c r="CB1521">
        <v>1.2075E-5</v>
      </c>
      <c r="CC1521" s="8">
        <v>40557</v>
      </c>
      <c r="CD1521">
        <v>3.9032000000000002E-5</v>
      </c>
      <c r="CE1521" s="8">
        <v>40557</v>
      </c>
      <c r="CF1521">
        <v>8.1772000000000002E-5</v>
      </c>
      <c r="CG1521" s="8">
        <v>40557</v>
      </c>
      <c r="CH1521">
        <v>1.0449999999999999E-6</v>
      </c>
      <c r="CI1521" s="8">
        <v>40557</v>
      </c>
      <c r="CJ1521">
        <v>7.1999999999999996E-8</v>
      </c>
      <c r="CK1521" s="8">
        <v>40557</v>
      </c>
      <c r="CL1521">
        <v>3.46E-7</v>
      </c>
      <c r="CM1521" s="8">
        <v>40557</v>
      </c>
      <c r="CN1521">
        <v>1.0000000000000001E-9</v>
      </c>
      <c r="CS1521" s="8">
        <v>40557</v>
      </c>
      <c r="CT1521">
        <v>5.6899999999999997E-7</v>
      </c>
      <c r="CU1521" s="8">
        <v>40557</v>
      </c>
      <c r="CV1521">
        <v>2.4865999999999999E-5</v>
      </c>
      <c r="CW1521" s="8">
        <v>40557</v>
      </c>
      <c r="CX1521">
        <v>4.2157000000000003E-5</v>
      </c>
      <c r="CY1521" s="8">
        <v>40557</v>
      </c>
      <c r="CZ1521">
        <v>5.2799999999999996E-7</v>
      </c>
      <c r="DE1521" s="8">
        <v>40557</v>
      </c>
      <c r="DF1521">
        <v>8.2583999999999999E-4</v>
      </c>
      <c r="DG1521" s="8">
        <v>40557</v>
      </c>
      <c r="DH1521">
        <v>6.0399999999999996E-7</v>
      </c>
      <c r="DM1521" s="8">
        <v>40557</v>
      </c>
      <c r="DN1521">
        <v>4.7551800000000002E-4</v>
      </c>
      <c r="DO1521" s="8">
        <v>40557</v>
      </c>
      <c r="DP1521">
        <v>1.3300000000000001E-7</v>
      </c>
      <c r="DS1521" s="8">
        <v>40557</v>
      </c>
      <c r="DT1521">
        <v>4.5432999999999997E-5</v>
      </c>
      <c r="DU1521" s="8">
        <v>40557</v>
      </c>
      <c r="DV1521">
        <v>7.9599999999999998E-7</v>
      </c>
      <c r="EA1521" s="8">
        <v>40557</v>
      </c>
      <c r="EB1521">
        <v>9.0999999999999997E-7</v>
      </c>
      <c r="EI1521" s="8">
        <v>40557</v>
      </c>
      <c r="EJ1521">
        <v>2.16486E-4</v>
      </c>
      <c r="EM1521" s="8">
        <v>40557</v>
      </c>
      <c r="EN1521">
        <v>4.1420000000000003E-6</v>
      </c>
      <c r="EO1521" s="8">
        <v>40567</v>
      </c>
      <c r="EP1521">
        <v>3.7493999999999997E-5</v>
      </c>
      <c r="ES1521" s="8">
        <v>40557</v>
      </c>
      <c r="ET1521">
        <v>3.8213000000000002E-5</v>
      </c>
      <c r="EY1521" s="8">
        <v>40567</v>
      </c>
      <c r="EZ1521">
        <v>2.3383999999999998E-5</v>
      </c>
      <c r="FE1521" s="8">
        <v>40567</v>
      </c>
      <c r="FF1521">
        <v>1.4343E-5</v>
      </c>
      <c r="FG1521" s="8">
        <v>40557</v>
      </c>
      <c r="FH1521">
        <v>2.3569000000000001E-5</v>
      </c>
      <c r="FI1521" s="8">
        <v>40557</v>
      </c>
      <c r="FJ1521">
        <v>3E-9</v>
      </c>
      <c r="FO1521" s="8">
        <v>40557</v>
      </c>
      <c r="FP1521">
        <v>3.6353999999999998E-5</v>
      </c>
      <c r="FQ1521" s="8">
        <v>40557</v>
      </c>
      <c r="FR1521">
        <v>4.3556000000000001E-5</v>
      </c>
      <c r="FS1521" s="8">
        <v>40557</v>
      </c>
      <c r="FT1521">
        <v>7.2359999999999998E-6</v>
      </c>
      <c r="FU1521" s="8">
        <v>40557</v>
      </c>
      <c r="FV1521">
        <v>1.3236500000000001E-4</v>
      </c>
      <c r="FY1521" s="8">
        <v>40557</v>
      </c>
      <c r="FZ1521">
        <v>8.5135000000000004E-5</v>
      </c>
      <c r="GC1521" s="8">
        <v>40557</v>
      </c>
      <c r="GD1521">
        <v>4.7199999999999999E-7</v>
      </c>
    </row>
    <row r="1522" spans="1:186" x14ac:dyDescent="0.25">
      <c r="A1522" s="8">
        <v>40561</v>
      </c>
      <c r="B1522">
        <v>3E-9</v>
      </c>
      <c r="C1522" s="8">
        <v>40561</v>
      </c>
      <c r="D1522">
        <v>1.7800000000000001E-7</v>
      </c>
      <c r="I1522" s="8">
        <v>40561</v>
      </c>
      <c r="J1522">
        <v>1.4E-8</v>
      </c>
      <c r="K1522" s="8">
        <v>40561</v>
      </c>
      <c r="L1522">
        <v>1.55761E-4</v>
      </c>
      <c r="M1522" s="8">
        <v>40561</v>
      </c>
      <c r="N1522">
        <v>7.7100000000000001E-7</v>
      </c>
      <c r="O1522" s="8">
        <v>40561</v>
      </c>
      <c r="P1522">
        <v>1.2091E-5</v>
      </c>
      <c r="Q1522" s="8">
        <v>40561</v>
      </c>
      <c r="R1522">
        <v>3.1776999999999997E-5</v>
      </c>
      <c r="S1522" s="8">
        <v>40561</v>
      </c>
      <c r="T1522">
        <v>6.4099999999999998E-7</v>
      </c>
      <c r="AE1522" s="8">
        <v>40561</v>
      </c>
      <c r="AF1522">
        <v>2.8999999999999998E-7</v>
      </c>
      <c r="AG1522" s="8">
        <v>40568</v>
      </c>
      <c r="AH1522">
        <v>9.2E-6</v>
      </c>
      <c r="BA1522" s="8">
        <v>40561</v>
      </c>
      <c r="BB1522">
        <v>2.7E-8</v>
      </c>
      <c r="BE1522" s="8">
        <v>40561</v>
      </c>
      <c r="BF1522">
        <v>9.8702000000000005E-5</v>
      </c>
      <c r="BS1522" s="8">
        <v>40561</v>
      </c>
      <c r="BT1522">
        <v>1.4332799999999999E-4</v>
      </c>
      <c r="BW1522" s="8">
        <v>40561</v>
      </c>
      <c r="BX1522">
        <v>6.7510000000000002E-6</v>
      </c>
      <c r="BY1522" s="8">
        <v>40561</v>
      </c>
      <c r="BZ1522">
        <v>3.4870099999999998E-4</v>
      </c>
      <c r="CA1522" s="8">
        <v>40561</v>
      </c>
      <c r="CB1522">
        <v>1.1984000000000001E-5</v>
      </c>
      <c r="CC1522" s="8">
        <v>40561</v>
      </c>
      <c r="CD1522">
        <v>4.0277000000000001E-5</v>
      </c>
      <c r="CE1522" s="8">
        <v>40561</v>
      </c>
      <c r="CF1522">
        <v>8.2249999999999993E-5</v>
      </c>
      <c r="CG1522" s="8">
        <v>40561</v>
      </c>
      <c r="CH1522">
        <v>1.189E-6</v>
      </c>
      <c r="CI1522" s="8">
        <v>40561</v>
      </c>
      <c r="CJ1522">
        <v>7.1E-8</v>
      </c>
      <c r="CK1522" s="8">
        <v>40561</v>
      </c>
      <c r="CL1522">
        <v>3.3799999999999998E-7</v>
      </c>
      <c r="CM1522" s="8">
        <v>40561</v>
      </c>
      <c r="CN1522">
        <v>1.0000000000000001E-9</v>
      </c>
      <c r="CS1522" s="8">
        <v>40561</v>
      </c>
      <c r="CT1522">
        <v>4.7199999999999999E-7</v>
      </c>
      <c r="CU1522" s="8">
        <v>40561</v>
      </c>
      <c r="CV1522">
        <v>2.2806000000000002E-5</v>
      </c>
      <c r="CW1522" s="8">
        <v>40561</v>
      </c>
      <c r="CX1522">
        <v>4.2684E-5</v>
      </c>
      <c r="CY1522" s="8">
        <v>40561</v>
      </c>
      <c r="CZ1522">
        <v>4.9500000000000003E-7</v>
      </c>
      <c r="DE1522" s="8">
        <v>40561</v>
      </c>
      <c r="DF1522">
        <v>8.1084600000000005E-4</v>
      </c>
      <c r="DG1522" s="8">
        <v>40561</v>
      </c>
      <c r="DH1522">
        <v>5.9699999999999996E-7</v>
      </c>
      <c r="DM1522" s="8">
        <v>40561</v>
      </c>
      <c r="DN1522">
        <v>4.8823900000000001E-4</v>
      </c>
      <c r="DO1522" s="8">
        <v>40561</v>
      </c>
      <c r="DP1522">
        <v>1.31E-7</v>
      </c>
      <c r="DS1522" s="8">
        <v>40561</v>
      </c>
      <c r="DT1522">
        <v>4.5154000000000002E-5</v>
      </c>
      <c r="DU1522" s="8">
        <v>40561</v>
      </c>
      <c r="DV1522">
        <v>8.0299999999999998E-7</v>
      </c>
      <c r="EA1522" s="8">
        <v>40561</v>
      </c>
      <c r="EB1522">
        <v>8.7599999999999996E-7</v>
      </c>
      <c r="EI1522" s="8">
        <v>40561</v>
      </c>
      <c r="EJ1522">
        <v>2.29411E-4</v>
      </c>
      <c r="EM1522" s="8">
        <v>40561</v>
      </c>
      <c r="EN1522">
        <v>4.0579999999999999E-6</v>
      </c>
      <c r="EO1522" s="8">
        <v>40568</v>
      </c>
      <c r="EP1522">
        <v>3.731E-5</v>
      </c>
      <c r="ES1522" s="8">
        <v>40561</v>
      </c>
      <c r="ET1522">
        <v>2.5017000000000001E-5</v>
      </c>
      <c r="EY1522" s="8">
        <v>40568</v>
      </c>
      <c r="EZ1522">
        <v>2.5006000000000001E-5</v>
      </c>
      <c r="FE1522" s="8">
        <v>40568</v>
      </c>
      <c r="FF1522">
        <v>1.4902000000000001E-5</v>
      </c>
      <c r="FG1522" s="8">
        <v>40561</v>
      </c>
      <c r="FH1522">
        <v>2.4317000000000001E-5</v>
      </c>
      <c r="FI1522" s="8">
        <v>40561</v>
      </c>
      <c r="FJ1522">
        <v>3E-9</v>
      </c>
      <c r="FO1522" s="8">
        <v>40561</v>
      </c>
      <c r="FP1522">
        <v>3.4391999999999999E-5</v>
      </c>
      <c r="FQ1522" s="8">
        <v>40561</v>
      </c>
      <c r="FR1522">
        <v>4.4555000000000003E-5</v>
      </c>
      <c r="FS1522" s="8">
        <v>40561</v>
      </c>
      <c r="FT1522">
        <v>7.1489999999999997E-6</v>
      </c>
      <c r="FU1522" s="8">
        <v>40561</v>
      </c>
      <c r="FV1522">
        <v>1.3105300000000001E-4</v>
      </c>
      <c r="FY1522" s="8">
        <v>40561</v>
      </c>
      <c r="FZ1522">
        <v>8.1650000000000006E-5</v>
      </c>
      <c r="GC1522" s="8">
        <v>40561</v>
      </c>
      <c r="GD1522">
        <v>4.5400000000000002E-7</v>
      </c>
    </row>
    <row r="1523" spans="1:186" x14ac:dyDescent="0.25">
      <c r="A1523" s="8">
        <v>40562</v>
      </c>
      <c r="B1523">
        <v>3E-9</v>
      </c>
      <c r="C1523" s="8">
        <v>40562</v>
      </c>
      <c r="D1523">
        <v>1.72E-7</v>
      </c>
      <c r="I1523" s="8">
        <v>40562</v>
      </c>
      <c r="J1523">
        <v>1.4E-8</v>
      </c>
      <c r="K1523" s="8">
        <v>40562</v>
      </c>
      <c r="L1523">
        <v>2.0473E-4</v>
      </c>
      <c r="M1523" s="8">
        <v>40562</v>
      </c>
      <c r="N1523">
        <v>7.5000000000000002E-7</v>
      </c>
      <c r="O1523" s="8">
        <v>40562</v>
      </c>
      <c r="P1523">
        <v>1.2153999999999999E-5</v>
      </c>
      <c r="Q1523" s="8">
        <v>40562</v>
      </c>
      <c r="R1523">
        <v>3.2132999999999999E-5</v>
      </c>
      <c r="S1523" s="8">
        <v>40562</v>
      </c>
      <c r="T1523">
        <v>6.8899999999999999E-7</v>
      </c>
      <c r="AE1523" s="8">
        <v>40562</v>
      </c>
      <c r="AF1523">
        <v>2.9299999999999999E-7</v>
      </c>
      <c r="AG1523" s="8">
        <v>40569</v>
      </c>
      <c r="AH1523">
        <v>9.0890000000000006E-6</v>
      </c>
      <c r="BA1523" s="8">
        <v>40562</v>
      </c>
      <c r="BB1523">
        <v>2.7999999999999999E-8</v>
      </c>
      <c r="BE1523" s="8">
        <v>40562</v>
      </c>
      <c r="BF1523">
        <v>1.06401E-4</v>
      </c>
      <c r="BS1523" s="8">
        <v>40562</v>
      </c>
      <c r="BT1523">
        <v>1.4938700000000001E-4</v>
      </c>
      <c r="BW1523" s="8">
        <v>40562</v>
      </c>
      <c r="BX1523">
        <v>7.0149999999999998E-6</v>
      </c>
      <c r="BY1523" s="8">
        <v>40562</v>
      </c>
      <c r="BZ1523">
        <v>4.3330199999999999E-4</v>
      </c>
      <c r="CA1523" s="8">
        <v>40562</v>
      </c>
      <c r="CB1523">
        <v>1.242E-5</v>
      </c>
      <c r="CC1523" s="8">
        <v>40562</v>
      </c>
      <c r="CD1523">
        <v>4.0964000000000003E-5</v>
      </c>
      <c r="CE1523" s="8">
        <v>40562</v>
      </c>
      <c r="CF1523">
        <v>8.1271000000000002E-5</v>
      </c>
      <c r="CG1523" s="8">
        <v>40562</v>
      </c>
      <c r="CH1523">
        <v>1.02E-6</v>
      </c>
      <c r="CI1523" s="8">
        <v>40562</v>
      </c>
      <c r="CJ1523">
        <v>7.0000000000000005E-8</v>
      </c>
      <c r="CK1523" s="8">
        <v>40562</v>
      </c>
      <c r="CL1523">
        <v>3.2899999999999999E-7</v>
      </c>
      <c r="CM1523" s="8">
        <v>40562</v>
      </c>
      <c r="CN1523">
        <v>1.0000000000000001E-9</v>
      </c>
      <c r="CS1523" s="8">
        <v>40562</v>
      </c>
      <c r="CT1523">
        <v>4.7300000000000001E-7</v>
      </c>
      <c r="CU1523" s="8">
        <v>40562</v>
      </c>
      <c r="CV1523">
        <v>2.162E-5</v>
      </c>
      <c r="CW1523" s="8">
        <v>40562</v>
      </c>
      <c r="CX1523">
        <v>4.6879000000000003E-5</v>
      </c>
      <c r="CY1523" s="8">
        <v>40562</v>
      </c>
      <c r="CZ1523">
        <v>4.7100000000000002E-7</v>
      </c>
      <c r="DE1523" s="8">
        <v>40562</v>
      </c>
      <c r="DF1523">
        <v>8.8311800000000001E-4</v>
      </c>
      <c r="DG1523" s="8">
        <v>40562</v>
      </c>
      <c r="DH1523">
        <v>5.8899999999999999E-7</v>
      </c>
      <c r="DM1523" s="8">
        <v>40562</v>
      </c>
      <c r="DN1523">
        <v>5.7720099999999995E-4</v>
      </c>
      <c r="DO1523" s="8">
        <v>40562</v>
      </c>
      <c r="DP1523">
        <v>1.3199999999999999E-7</v>
      </c>
      <c r="DS1523" s="8">
        <v>40562</v>
      </c>
      <c r="DT1523">
        <v>4.5963E-5</v>
      </c>
      <c r="DU1523" s="8">
        <v>40562</v>
      </c>
      <c r="DV1523">
        <v>8.0299999999999998E-7</v>
      </c>
      <c r="EA1523" s="8">
        <v>40562</v>
      </c>
      <c r="EB1523">
        <v>8.6600000000000005E-7</v>
      </c>
      <c r="EI1523" s="8">
        <v>40562</v>
      </c>
      <c r="EJ1523">
        <v>2.5030000000000001E-4</v>
      </c>
      <c r="EM1523" s="8">
        <v>40562</v>
      </c>
      <c r="EN1523">
        <v>3.924E-6</v>
      </c>
      <c r="EO1523" s="8">
        <v>40569</v>
      </c>
      <c r="EP1523">
        <v>3.8702999999999999E-5</v>
      </c>
      <c r="ES1523" s="8">
        <v>40562</v>
      </c>
      <c r="ET1523">
        <v>2.7682999999999999E-5</v>
      </c>
      <c r="EY1523" s="8">
        <v>40569</v>
      </c>
      <c r="EZ1523">
        <v>2.4269000000000001E-5</v>
      </c>
      <c r="FE1523" s="8">
        <v>40569</v>
      </c>
      <c r="FF1523">
        <v>1.5461999999999999E-5</v>
      </c>
      <c r="FG1523" s="8">
        <v>40562</v>
      </c>
      <c r="FH1523">
        <v>2.4124000000000001E-5</v>
      </c>
      <c r="FI1523" s="8">
        <v>40562</v>
      </c>
      <c r="FJ1523">
        <v>2.0000000000000001E-9</v>
      </c>
      <c r="FO1523" s="8">
        <v>40562</v>
      </c>
      <c r="FP1523">
        <v>3.4978000000000003E-5</v>
      </c>
      <c r="FQ1523" s="8">
        <v>40562</v>
      </c>
      <c r="FR1523">
        <v>4.5507999999999999E-5</v>
      </c>
      <c r="FS1523" s="8">
        <v>40562</v>
      </c>
      <c r="FT1523">
        <v>7.4549999999999998E-6</v>
      </c>
      <c r="FU1523" s="8">
        <v>40562</v>
      </c>
      <c r="FV1523">
        <v>1.6499200000000001E-4</v>
      </c>
      <c r="FY1523" s="8">
        <v>40562</v>
      </c>
      <c r="FZ1523">
        <v>8.7174000000000003E-5</v>
      </c>
      <c r="GC1523" s="8">
        <v>40562</v>
      </c>
      <c r="GD1523">
        <v>4.4900000000000001E-7</v>
      </c>
    </row>
    <row r="1524" spans="1:186" x14ac:dyDescent="0.25">
      <c r="A1524" s="8">
        <v>40563</v>
      </c>
      <c r="B1524">
        <v>3E-9</v>
      </c>
      <c r="C1524" s="8">
        <v>40563</v>
      </c>
      <c r="D1524">
        <v>1.68E-7</v>
      </c>
      <c r="I1524" s="8">
        <v>40563</v>
      </c>
      <c r="J1524">
        <v>1.3000000000000001E-8</v>
      </c>
      <c r="K1524" s="8">
        <v>40563</v>
      </c>
      <c r="L1524">
        <v>4.0415399999999999E-4</v>
      </c>
      <c r="M1524" s="8">
        <v>40563</v>
      </c>
      <c r="N1524">
        <v>7.7100000000000001E-7</v>
      </c>
      <c r="O1524" s="8">
        <v>40563</v>
      </c>
      <c r="P1524">
        <v>1.1851999999999999E-5</v>
      </c>
      <c r="Q1524" s="8">
        <v>40563</v>
      </c>
      <c r="R1524">
        <v>3.0580999999999997E-5</v>
      </c>
      <c r="S1524" s="8">
        <v>40563</v>
      </c>
      <c r="T1524">
        <v>7.5700000000000002E-7</v>
      </c>
      <c r="AE1524" s="8">
        <v>40563</v>
      </c>
      <c r="AF1524">
        <v>2.8099999999999999E-7</v>
      </c>
      <c r="AG1524" s="8">
        <v>40570</v>
      </c>
      <c r="AH1524">
        <v>8.6319999999999997E-6</v>
      </c>
      <c r="BA1524" s="8">
        <v>40563</v>
      </c>
      <c r="BB1524">
        <v>2.6000000000000001E-8</v>
      </c>
      <c r="BE1524" s="8">
        <v>40563</v>
      </c>
      <c r="BF1524">
        <v>1.00695E-4</v>
      </c>
      <c r="BS1524" s="8">
        <v>40563</v>
      </c>
      <c r="BT1524">
        <v>1.5291799999999999E-4</v>
      </c>
      <c r="BW1524" s="8">
        <v>40563</v>
      </c>
      <c r="BX1524">
        <v>6.9709999999999998E-6</v>
      </c>
      <c r="BY1524" s="8">
        <v>40563</v>
      </c>
      <c r="BZ1524">
        <v>4.4433299999999999E-4</v>
      </c>
      <c r="CA1524" s="8">
        <v>40563</v>
      </c>
      <c r="CB1524">
        <v>1.1819E-5</v>
      </c>
      <c r="CC1524" s="8">
        <v>40563</v>
      </c>
      <c r="CD1524">
        <v>3.9879999999999998E-5</v>
      </c>
      <c r="CE1524" s="8">
        <v>40563</v>
      </c>
      <c r="CF1524">
        <v>7.8453000000000003E-5</v>
      </c>
      <c r="CG1524" s="8">
        <v>40563</v>
      </c>
      <c r="CH1524">
        <v>9.9000000000000005E-7</v>
      </c>
      <c r="CI1524" s="8">
        <v>40563</v>
      </c>
      <c r="CJ1524">
        <v>7.1E-8</v>
      </c>
      <c r="CK1524" s="8">
        <v>40563</v>
      </c>
      <c r="CL1524">
        <v>3.2300000000000002E-7</v>
      </c>
      <c r="CM1524" s="8">
        <v>40563</v>
      </c>
      <c r="CN1524">
        <v>1.0000000000000001E-9</v>
      </c>
      <c r="CS1524" s="8">
        <v>40563</v>
      </c>
      <c r="CT1524">
        <v>4.6400000000000003E-7</v>
      </c>
      <c r="CU1524" s="8">
        <v>40563</v>
      </c>
      <c r="CV1524">
        <v>2.0616999999999999E-5</v>
      </c>
      <c r="CW1524" s="8">
        <v>40563</v>
      </c>
      <c r="CX1524">
        <v>4.4252999999999998E-5</v>
      </c>
      <c r="CY1524" s="8">
        <v>40563</v>
      </c>
      <c r="CZ1524">
        <v>4.6899999999999998E-7</v>
      </c>
      <c r="DE1524" s="8">
        <v>40563</v>
      </c>
      <c r="DF1524">
        <v>8.79523E-4</v>
      </c>
      <c r="DG1524" s="8">
        <v>40563</v>
      </c>
      <c r="DH1524">
        <v>5.82E-7</v>
      </c>
      <c r="DM1524" s="8">
        <v>40563</v>
      </c>
      <c r="DN1524">
        <v>3.6013199999999999E-4</v>
      </c>
      <c r="DO1524" s="8">
        <v>40563</v>
      </c>
      <c r="DP1524">
        <v>1.29E-7</v>
      </c>
      <c r="DS1524" s="8">
        <v>40563</v>
      </c>
      <c r="DT1524">
        <v>4.9632000000000002E-5</v>
      </c>
      <c r="DU1524" s="8">
        <v>40563</v>
      </c>
      <c r="DV1524">
        <v>8.1900000000000001E-7</v>
      </c>
      <c r="EA1524" s="8">
        <v>40563</v>
      </c>
      <c r="EB1524">
        <v>9.2800000000000005E-7</v>
      </c>
      <c r="EI1524" s="8">
        <v>40563</v>
      </c>
      <c r="EJ1524">
        <v>2.8164599999999998E-4</v>
      </c>
      <c r="EM1524" s="8">
        <v>40563</v>
      </c>
      <c r="EN1524">
        <v>3.924E-6</v>
      </c>
      <c r="EO1524" s="8">
        <v>40570</v>
      </c>
      <c r="EP1524">
        <v>3.7064999999999998E-5</v>
      </c>
      <c r="ES1524" s="8">
        <v>40563</v>
      </c>
      <c r="ET1524">
        <v>2.7138999999999999E-5</v>
      </c>
      <c r="EY1524" s="8">
        <v>40570</v>
      </c>
      <c r="EZ1524">
        <v>2.5667E-5</v>
      </c>
      <c r="FE1524" s="8">
        <v>40570</v>
      </c>
      <c r="FF1524">
        <v>1.5197E-5</v>
      </c>
      <c r="FG1524" s="8">
        <v>40563</v>
      </c>
      <c r="FH1524">
        <v>2.2878E-5</v>
      </c>
      <c r="FI1524" s="8">
        <v>40563</v>
      </c>
      <c r="FJ1524">
        <v>2.0000000000000001E-9</v>
      </c>
      <c r="FO1524" s="8">
        <v>40563</v>
      </c>
      <c r="FP1524">
        <v>3.0907000000000001E-5</v>
      </c>
      <c r="FQ1524" s="8">
        <v>40563</v>
      </c>
      <c r="FR1524">
        <v>3.0244999999999999E-5</v>
      </c>
      <c r="FS1524" s="8">
        <v>40563</v>
      </c>
      <c r="FT1524">
        <v>7.0419999999999997E-6</v>
      </c>
      <c r="FU1524" s="8">
        <v>40563</v>
      </c>
      <c r="FV1524">
        <v>1.6042699999999999E-4</v>
      </c>
      <c r="FY1524" s="8">
        <v>40563</v>
      </c>
      <c r="FZ1524">
        <v>8.4493000000000006E-5</v>
      </c>
      <c r="GC1524" s="8">
        <v>40563</v>
      </c>
      <c r="GD1524">
        <v>4.4000000000000002E-7</v>
      </c>
    </row>
    <row r="1525" spans="1:186" x14ac:dyDescent="0.25">
      <c r="A1525" s="8">
        <v>40564</v>
      </c>
      <c r="B1525">
        <v>3E-9</v>
      </c>
      <c r="C1525" s="8">
        <v>40564</v>
      </c>
      <c r="D1525">
        <v>1.61E-7</v>
      </c>
      <c r="I1525" s="8">
        <v>40564</v>
      </c>
      <c r="J1525">
        <v>1.3000000000000001E-8</v>
      </c>
      <c r="K1525" s="8">
        <v>40564</v>
      </c>
      <c r="L1525">
        <v>4.1551100000000003E-4</v>
      </c>
      <c r="M1525" s="8">
        <v>40564</v>
      </c>
      <c r="N1525">
        <v>7.6400000000000001E-7</v>
      </c>
      <c r="O1525" s="8">
        <v>40564</v>
      </c>
      <c r="P1525">
        <v>1.2046E-5</v>
      </c>
      <c r="Q1525" s="8">
        <v>40564</v>
      </c>
      <c r="R1525">
        <v>3.0037000000000001E-5</v>
      </c>
      <c r="S1525" s="8">
        <v>40564</v>
      </c>
      <c r="T1525">
        <v>8.4E-7</v>
      </c>
      <c r="AE1525" s="8">
        <v>40564</v>
      </c>
      <c r="AF1525">
        <v>2.53E-7</v>
      </c>
      <c r="AG1525" s="8">
        <v>40571</v>
      </c>
      <c r="AH1525">
        <v>9.397E-6</v>
      </c>
      <c r="BA1525" s="8">
        <v>40564</v>
      </c>
      <c r="BB1525">
        <v>2.4999999999999999E-8</v>
      </c>
      <c r="BE1525" s="8">
        <v>40564</v>
      </c>
      <c r="BF1525">
        <v>9.7715999999999998E-5</v>
      </c>
      <c r="BS1525" s="8">
        <v>40564</v>
      </c>
      <c r="BT1525">
        <v>1.46279E-4</v>
      </c>
      <c r="BW1525" s="8">
        <v>40564</v>
      </c>
      <c r="BX1525">
        <v>6.9530000000000002E-6</v>
      </c>
      <c r="BY1525" s="8">
        <v>40564</v>
      </c>
      <c r="BZ1525">
        <v>4.3611399999999998E-4</v>
      </c>
      <c r="CA1525" s="8">
        <v>40564</v>
      </c>
      <c r="CB1525">
        <v>1.1762E-5</v>
      </c>
      <c r="CC1525" s="8">
        <v>40564</v>
      </c>
      <c r="CD1525">
        <v>3.6541999999999997E-5</v>
      </c>
      <c r="CE1525" s="8">
        <v>40564</v>
      </c>
      <c r="CF1525">
        <v>7.5174999999999998E-5</v>
      </c>
      <c r="CG1525" s="8">
        <v>40564</v>
      </c>
      <c r="CH1525">
        <v>9.8200000000000008E-7</v>
      </c>
      <c r="CI1525" s="8">
        <v>40564</v>
      </c>
      <c r="CJ1525">
        <v>7.1999999999999996E-8</v>
      </c>
      <c r="CK1525" s="8">
        <v>40564</v>
      </c>
      <c r="CL1525">
        <v>3.27E-7</v>
      </c>
      <c r="CM1525" s="8">
        <v>40564</v>
      </c>
      <c r="CN1525">
        <v>0</v>
      </c>
      <c r="CS1525" s="8">
        <v>40564</v>
      </c>
      <c r="CT1525">
        <v>3.58E-7</v>
      </c>
      <c r="CU1525" s="8">
        <v>40564</v>
      </c>
      <c r="CV1525">
        <v>2.0245E-5</v>
      </c>
      <c r="CW1525" s="8">
        <v>40564</v>
      </c>
      <c r="CX1525">
        <v>4.6174000000000002E-5</v>
      </c>
      <c r="CY1525" s="8">
        <v>40564</v>
      </c>
      <c r="CZ1525">
        <v>4.7399999999999998E-7</v>
      </c>
      <c r="DE1525" s="8">
        <v>40564</v>
      </c>
      <c r="DF1525">
        <v>8.1849400000000001E-4</v>
      </c>
      <c r="DG1525" s="8">
        <v>40564</v>
      </c>
      <c r="DH1525">
        <v>5.1699999999999998E-7</v>
      </c>
      <c r="DM1525" s="8">
        <v>40564</v>
      </c>
      <c r="DN1525">
        <v>3.09284E-4</v>
      </c>
      <c r="DO1525" s="8">
        <v>40564</v>
      </c>
      <c r="DP1525">
        <v>1.3E-7</v>
      </c>
      <c r="DS1525" s="8">
        <v>40564</v>
      </c>
      <c r="DT1525">
        <v>5.1431999999999998E-5</v>
      </c>
      <c r="DU1525" s="8">
        <v>40564</v>
      </c>
      <c r="DV1525">
        <v>8.5099999999999998E-7</v>
      </c>
      <c r="EA1525" s="8">
        <v>40564</v>
      </c>
      <c r="EB1525">
        <v>8.4E-7</v>
      </c>
      <c r="EI1525" s="8">
        <v>40564</v>
      </c>
      <c r="EJ1525">
        <v>2.8455599999999999E-4</v>
      </c>
      <c r="EM1525" s="8">
        <v>40564</v>
      </c>
      <c r="EN1525">
        <v>3.6820000000000001E-6</v>
      </c>
      <c r="EO1525" s="8">
        <v>40571</v>
      </c>
      <c r="EP1525">
        <v>3.7552000000000002E-5</v>
      </c>
      <c r="ES1525" s="8">
        <v>40564</v>
      </c>
      <c r="ET1525">
        <v>2.6577999999999999E-5</v>
      </c>
      <c r="EY1525" s="8">
        <v>40571</v>
      </c>
      <c r="EZ1525">
        <v>2.4674000000000001E-5</v>
      </c>
      <c r="FE1525" s="8">
        <v>40571</v>
      </c>
      <c r="FF1525">
        <v>1.649E-5</v>
      </c>
      <c r="FG1525" s="8">
        <v>40564</v>
      </c>
      <c r="FH1525">
        <v>2.2453E-5</v>
      </c>
      <c r="FI1525" s="8">
        <v>40564</v>
      </c>
      <c r="FJ1525">
        <v>2.0000000000000001E-9</v>
      </c>
      <c r="FO1525" s="8">
        <v>40564</v>
      </c>
      <c r="FP1525">
        <v>3.0678E-5</v>
      </c>
      <c r="FQ1525" s="8">
        <v>40564</v>
      </c>
      <c r="FR1525">
        <v>3.0864999999999997E-5</v>
      </c>
      <c r="FS1525" s="8">
        <v>40564</v>
      </c>
      <c r="FT1525">
        <v>6.5760000000000002E-6</v>
      </c>
      <c r="FU1525" s="8">
        <v>40564</v>
      </c>
      <c r="FV1525">
        <v>1.53845E-4</v>
      </c>
      <c r="FY1525" s="8">
        <v>40564</v>
      </c>
      <c r="FZ1525">
        <v>8.2955999999999997E-5</v>
      </c>
      <c r="GC1525" s="8">
        <v>40564</v>
      </c>
      <c r="GD1525">
        <v>4.15E-7</v>
      </c>
    </row>
    <row r="1526" spans="1:186" x14ac:dyDescent="0.25">
      <c r="A1526" s="8">
        <v>40567</v>
      </c>
      <c r="B1526">
        <v>2.0000000000000001E-9</v>
      </c>
      <c r="C1526" s="8">
        <v>40567</v>
      </c>
      <c r="D1526">
        <v>1.42E-7</v>
      </c>
      <c r="I1526" s="8">
        <v>40567</v>
      </c>
      <c r="J1526">
        <v>1.0999999999999999E-8</v>
      </c>
      <c r="K1526" s="8">
        <v>40567</v>
      </c>
      <c r="L1526">
        <v>4.7247800000000003E-4</v>
      </c>
      <c r="M1526" s="8">
        <v>40567</v>
      </c>
      <c r="N1526">
        <v>5.1600000000000001E-7</v>
      </c>
      <c r="O1526" s="8">
        <v>40567</v>
      </c>
      <c r="P1526">
        <v>1.1817999999999999E-5</v>
      </c>
      <c r="Q1526" s="8">
        <v>40567</v>
      </c>
      <c r="R1526">
        <v>2.4581000000000001E-5</v>
      </c>
      <c r="S1526" s="8">
        <v>40567</v>
      </c>
      <c r="T1526">
        <v>7.7300000000000005E-7</v>
      </c>
      <c r="AE1526" s="8">
        <v>40567</v>
      </c>
      <c r="AF1526">
        <v>2.4499999999999998E-7</v>
      </c>
      <c r="AG1526" s="8">
        <v>40574</v>
      </c>
      <c r="AH1526">
        <v>8.6049999999999998E-6</v>
      </c>
      <c r="BA1526" s="8">
        <v>40567</v>
      </c>
      <c r="BB1526">
        <v>2.4999999999999999E-8</v>
      </c>
      <c r="BE1526" s="8">
        <v>40567</v>
      </c>
      <c r="BF1526">
        <v>1.0409E-4</v>
      </c>
      <c r="BS1526" s="8">
        <v>40567</v>
      </c>
      <c r="BT1526">
        <v>1.5135300000000001E-4</v>
      </c>
      <c r="BW1526" s="8">
        <v>40567</v>
      </c>
      <c r="BX1526">
        <v>6.9650000000000002E-6</v>
      </c>
      <c r="BY1526" s="8">
        <v>40567</v>
      </c>
      <c r="BZ1526">
        <v>4.3495699999999998E-4</v>
      </c>
      <c r="CA1526" s="8">
        <v>40567</v>
      </c>
      <c r="CB1526">
        <v>1.1037E-5</v>
      </c>
      <c r="CC1526" s="8">
        <v>40567</v>
      </c>
      <c r="CD1526">
        <v>3.4486999999999997E-5</v>
      </c>
      <c r="CE1526" s="8">
        <v>40567</v>
      </c>
      <c r="CF1526">
        <v>6.6711000000000006E-5</v>
      </c>
      <c r="CG1526" s="8">
        <v>40567</v>
      </c>
      <c r="CH1526">
        <v>8.6099999999999999E-7</v>
      </c>
      <c r="CI1526" s="8">
        <v>40567</v>
      </c>
      <c r="CJ1526">
        <v>5.4E-8</v>
      </c>
      <c r="CK1526" s="8">
        <v>40567</v>
      </c>
      <c r="CL1526">
        <v>2.9999999999999999E-7</v>
      </c>
      <c r="CM1526" s="8">
        <v>40567</v>
      </c>
      <c r="CN1526">
        <v>0</v>
      </c>
      <c r="CS1526" s="8">
        <v>40567</v>
      </c>
      <c r="CT1526">
        <v>3.3700000000000001E-7</v>
      </c>
      <c r="CU1526" s="8">
        <v>40567</v>
      </c>
      <c r="CV1526">
        <v>2.1049000000000001E-5</v>
      </c>
      <c r="CW1526" s="8">
        <v>40567</v>
      </c>
      <c r="CX1526">
        <v>4.4736E-5</v>
      </c>
      <c r="CY1526" s="8">
        <v>40567</v>
      </c>
      <c r="CZ1526">
        <v>4.0600000000000001E-7</v>
      </c>
      <c r="DE1526" s="8">
        <v>40567</v>
      </c>
      <c r="DF1526">
        <v>8.1134700000000002E-4</v>
      </c>
      <c r="DG1526" s="8">
        <v>40567</v>
      </c>
      <c r="DH1526">
        <v>4.9399999999999995E-7</v>
      </c>
      <c r="DM1526" s="8">
        <v>40567</v>
      </c>
      <c r="DN1526">
        <v>2.9461800000000002E-4</v>
      </c>
      <c r="DO1526" s="8">
        <v>40567</v>
      </c>
      <c r="DP1526">
        <v>1.06E-7</v>
      </c>
      <c r="DS1526" s="8">
        <v>40567</v>
      </c>
      <c r="DT1526">
        <v>4.9855999999999998E-5</v>
      </c>
      <c r="DU1526" s="8">
        <v>40567</v>
      </c>
      <c r="DV1526">
        <v>8.3399999999999998E-7</v>
      </c>
      <c r="EA1526" s="8">
        <v>40567</v>
      </c>
      <c r="EB1526">
        <v>8.5899999999999995E-7</v>
      </c>
      <c r="EI1526" s="8">
        <v>40567</v>
      </c>
      <c r="EJ1526">
        <v>2.90334E-4</v>
      </c>
      <c r="EM1526" s="8">
        <v>40567</v>
      </c>
      <c r="EN1526">
        <v>3.506E-6</v>
      </c>
      <c r="EO1526" s="8">
        <v>40574</v>
      </c>
      <c r="EP1526">
        <v>3.4174999999999997E-5</v>
      </c>
      <c r="ES1526" s="8">
        <v>40567</v>
      </c>
      <c r="ET1526">
        <v>2.6078999999999999E-5</v>
      </c>
      <c r="EY1526" s="8">
        <v>40574</v>
      </c>
      <c r="EZ1526">
        <v>2.2109000000000001E-5</v>
      </c>
      <c r="FE1526" s="8">
        <v>40574</v>
      </c>
      <c r="FF1526">
        <v>1.5957999999999999E-5</v>
      </c>
      <c r="FG1526" s="8">
        <v>40567</v>
      </c>
      <c r="FH1526">
        <v>2.2580999999999999E-5</v>
      </c>
      <c r="FI1526" s="8">
        <v>40567</v>
      </c>
      <c r="FJ1526">
        <v>2.0000000000000001E-9</v>
      </c>
      <c r="FO1526" s="8">
        <v>40567</v>
      </c>
      <c r="FP1526">
        <v>3.2756999999999998E-5</v>
      </c>
      <c r="FQ1526" s="8">
        <v>40567</v>
      </c>
      <c r="FR1526">
        <v>3.1232999999999997E-5</v>
      </c>
      <c r="FS1526" s="8">
        <v>40567</v>
      </c>
      <c r="FT1526">
        <v>6.4169999999999997E-6</v>
      </c>
      <c r="FU1526" s="8">
        <v>40567</v>
      </c>
      <c r="FV1526">
        <v>1.5590499999999999E-4</v>
      </c>
      <c r="FY1526" s="8">
        <v>40567</v>
      </c>
      <c r="FZ1526">
        <v>8.2669000000000004E-5</v>
      </c>
      <c r="GC1526" s="8">
        <v>40567</v>
      </c>
      <c r="GD1526">
        <v>4.15E-7</v>
      </c>
    </row>
    <row r="1527" spans="1:186" x14ac:dyDescent="0.25">
      <c r="A1527" s="8">
        <v>40568</v>
      </c>
      <c r="B1527">
        <v>2.0000000000000001E-9</v>
      </c>
      <c r="C1527" s="8">
        <v>40568</v>
      </c>
      <c r="D1527">
        <v>1.43E-7</v>
      </c>
      <c r="I1527" s="8">
        <v>40568</v>
      </c>
      <c r="J1527">
        <v>1.0999999999999999E-8</v>
      </c>
      <c r="K1527" s="8">
        <v>40568</v>
      </c>
      <c r="L1527">
        <v>4.9900400000000005E-4</v>
      </c>
      <c r="M1527" s="8">
        <v>40568</v>
      </c>
      <c r="N1527">
        <v>5.0399999999999996E-7</v>
      </c>
      <c r="O1527" s="8">
        <v>40568</v>
      </c>
      <c r="P1527">
        <v>1.1739000000000001E-5</v>
      </c>
      <c r="Q1527" s="8">
        <v>40568</v>
      </c>
      <c r="R1527">
        <v>2.3700999999999999E-5</v>
      </c>
      <c r="S1527" s="8">
        <v>40568</v>
      </c>
      <c r="T1527">
        <v>7.5899999999999995E-7</v>
      </c>
      <c r="AE1527" s="8">
        <v>40568</v>
      </c>
      <c r="AF1527">
        <v>2.3900000000000001E-7</v>
      </c>
      <c r="AG1527" s="8">
        <v>40575</v>
      </c>
      <c r="AH1527">
        <v>7.8730000000000007E-6</v>
      </c>
      <c r="BA1527" s="8">
        <v>40568</v>
      </c>
      <c r="BB1527">
        <v>2.4E-8</v>
      </c>
      <c r="BE1527" s="8">
        <v>40568</v>
      </c>
      <c r="BF1527">
        <v>1.01297E-4</v>
      </c>
      <c r="BS1527" s="8">
        <v>40568</v>
      </c>
      <c r="BT1527">
        <v>1.45327E-4</v>
      </c>
      <c r="BW1527" s="8">
        <v>40568</v>
      </c>
      <c r="BX1527">
        <v>2.6699999999999998E-6</v>
      </c>
      <c r="BY1527" s="8">
        <v>40568</v>
      </c>
      <c r="BZ1527">
        <v>4.7912600000000002E-4</v>
      </c>
      <c r="CA1527" s="8">
        <v>40568</v>
      </c>
      <c r="CB1527">
        <v>1.0492000000000001E-5</v>
      </c>
      <c r="CC1527" s="8">
        <v>40568</v>
      </c>
      <c r="CD1527">
        <v>3.4013000000000001E-5</v>
      </c>
      <c r="CE1527" s="8">
        <v>40568</v>
      </c>
      <c r="CF1527">
        <v>6.8405000000000007E-5</v>
      </c>
      <c r="CG1527" s="8">
        <v>40568</v>
      </c>
      <c r="CH1527">
        <v>8.1900000000000001E-7</v>
      </c>
      <c r="CI1527" s="8">
        <v>40568</v>
      </c>
      <c r="CJ1527">
        <v>5.2000000000000002E-8</v>
      </c>
      <c r="CK1527" s="8">
        <v>40568</v>
      </c>
      <c r="CL1527">
        <v>3.1699999999999999E-7</v>
      </c>
      <c r="CM1527" s="8">
        <v>40568</v>
      </c>
      <c r="CN1527">
        <v>3E-9</v>
      </c>
      <c r="CS1527" s="8">
        <v>40568</v>
      </c>
      <c r="CT1527">
        <v>3.3299999999999998E-7</v>
      </c>
      <c r="CU1527" s="8">
        <v>40568</v>
      </c>
      <c r="CV1527">
        <v>2.0018E-5</v>
      </c>
      <c r="CW1527" s="8">
        <v>40568</v>
      </c>
      <c r="CX1527">
        <v>4.2403E-5</v>
      </c>
      <c r="CY1527" s="8">
        <v>40568</v>
      </c>
      <c r="CZ1527">
        <v>4.0499999999999999E-7</v>
      </c>
      <c r="DE1527" s="8">
        <v>40568</v>
      </c>
      <c r="DF1527">
        <v>7.8801499999999998E-4</v>
      </c>
      <c r="DG1527" s="8">
        <v>40568</v>
      </c>
      <c r="DH1527">
        <v>5.5300000000000004E-7</v>
      </c>
      <c r="DM1527" s="8">
        <v>40568</v>
      </c>
      <c r="DN1527">
        <v>3.1054800000000001E-4</v>
      </c>
      <c r="DO1527" s="8">
        <v>40568</v>
      </c>
      <c r="DP1527">
        <v>1.03E-7</v>
      </c>
      <c r="DS1527" s="8">
        <v>40568</v>
      </c>
      <c r="DT1527">
        <v>4.7960999999999997E-5</v>
      </c>
      <c r="DU1527" s="8">
        <v>40568</v>
      </c>
      <c r="DV1527">
        <v>8.0999999999999997E-7</v>
      </c>
      <c r="EA1527" s="8">
        <v>40568</v>
      </c>
      <c r="EB1527">
        <v>8.4300000000000002E-7</v>
      </c>
      <c r="EI1527" s="8">
        <v>40568</v>
      </c>
      <c r="EJ1527">
        <v>2.8205199999999998E-4</v>
      </c>
      <c r="EM1527" s="8">
        <v>40568</v>
      </c>
      <c r="EN1527">
        <v>3.4130000000000002E-6</v>
      </c>
      <c r="EO1527" s="8">
        <v>40575</v>
      </c>
      <c r="EP1527">
        <v>3.1767999999999998E-5</v>
      </c>
      <c r="ES1527" s="8">
        <v>40568</v>
      </c>
      <c r="ET1527">
        <v>2.6945999999999999E-5</v>
      </c>
      <c r="EY1527" s="8">
        <v>40575</v>
      </c>
      <c r="EZ1527">
        <v>2.1387999999999999E-5</v>
      </c>
      <c r="FE1527" s="8">
        <v>40575</v>
      </c>
      <c r="FF1527">
        <v>1.4623999999999999E-5</v>
      </c>
      <c r="FG1527" s="8">
        <v>40568</v>
      </c>
      <c r="FH1527">
        <v>2.2055000000000001E-5</v>
      </c>
      <c r="FI1527" s="8">
        <v>40568</v>
      </c>
      <c r="FJ1527">
        <v>2.0000000000000001E-9</v>
      </c>
      <c r="FO1527" s="8">
        <v>40568</v>
      </c>
      <c r="FP1527">
        <v>3.0970999999999999E-5</v>
      </c>
      <c r="FQ1527" s="8">
        <v>40568</v>
      </c>
      <c r="FR1527">
        <v>3.2557E-5</v>
      </c>
      <c r="FS1527" s="8">
        <v>40568</v>
      </c>
      <c r="FT1527">
        <v>6.4659999999999996E-6</v>
      </c>
      <c r="FU1527" s="8">
        <v>40568</v>
      </c>
      <c r="FV1527">
        <v>1.5645000000000001E-4</v>
      </c>
      <c r="FY1527" s="8">
        <v>40568</v>
      </c>
      <c r="FZ1527">
        <v>8.3719000000000003E-5</v>
      </c>
      <c r="GC1527" s="8">
        <v>40568</v>
      </c>
      <c r="GD1527">
        <v>4.1399999999999997E-7</v>
      </c>
    </row>
    <row r="1528" spans="1:186" x14ac:dyDescent="0.25">
      <c r="A1528" s="8">
        <v>40569</v>
      </c>
      <c r="B1528">
        <v>2.0000000000000001E-9</v>
      </c>
      <c r="C1528" s="8">
        <v>40569</v>
      </c>
      <c r="D1528">
        <v>2.0599999999999999E-7</v>
      </c>
      <c r="I1528" s="8">
        <v>40569</v>
      </c>
      <c r="J1528">
        <v>8.9999999999999995E-9</v>
      </c>
      <c r="K1528" s="8">
        <v>40569</v>
      </c>
      <c r="L1528">
        <v>4.7951899999999997E-4</v>
      </c>
      <c r="M1528" s="8">
        <v>40569</v>
      </c>
      <c r="N1528">
        <v>4.9599999999999999E-7</v>
      </c>
      <c r="O1528" s="8">
        <v>40569</v>
      </c>
      <c r="P1528">
        <v>1.2177999999999999E-5</v>
      </c>
      <c r="Q1528" s="8">
        <v>40569</v>
      </c>
      <c r="R1528">
        <v>2.2410999999999999E-5</v>
      </c>
      <c r="S1528" s="8">
        <v>40569</v>
      </c>
      <c r="T1528">
        <v>7.7300000000000005E-7</v>
      </c>
      <c r="AE1528" s="8">
        <v>40569</v>
      </c>
      <c r="AF1528">
        <v>2.4299999999999999E-7</v>
      </c>
      <c r="AG1528" s="8">
        <v>40576</v>
      </c>
      <c r="AH1528">
        <v>7.4070000000000004E-6</v>
      </c>
      <c r="BA1528" s="8">
        <v>40569</v>
      </c>
      <c r="BB1528">
        <v>2.4E-8</v>
      </c>
      <c r="BE1528" s="8">
        <v>40569</v>
      </c>
      <c r="BF1528">
        <v>9.7288999999999996E-5</v>
      </c>
      <c r="BS1528" s="8">
        <v>40569</v>
      </c>
      <c r="BT1528">
        <v>1.14368E-4</v>
      </c>
      <c r="BW1528" s="8">
        <v>40569</v>
      </c>
      <c r="BX1528">
        <v>2.368E-6</v>
      </c>
      <c r="BY1528" s="8">
        <v>40569</v>
      </c>
      <c r="BZ1528">
        <v>4.7961999999999999E-4</v>
      </c>
      <c r="CA1528" s="8">
        <v>40569</v>
      </c>
      <c r="CB1528">
        <v>1.0233E-5</v>
      </c>
      <c r="CC1528" s="8">
        <v>40569</v>
      </c>
      <c r="CD1528">
        <v>3.3107E-5</v>
      </c>
      <c r="CE1528" s="8">
        <v>40569</v>
      </c>
      <c r="CF1528">
        <v>6.9163000000000002E-5</v>
      </c>
      <c r="CG1528" s="8">
        <v>40569</v>
      </c>
      <c r="CH1528">
        <v>8.2699999999999998E-7</v>
      </c>
      <c r="CI1528" s="8">
        <v>40569</v>
      </c>
      <c r="CJ1528">
        <v>4.9000000000000002E-8</v>
      </c>
      <c r="CK1528" s="8">
        <v>40569</v>
      </c>
      <c r="CL1528">
        <v>3.0199999999999998E-7</v>
      </c>
      <c r="CM1528" s="8">
        <v>40569</v>
      </c>
      <c r="CN1528">
        <v>3E-9</v>
      </c>
      <c r="CS1528" s="8">
        <v>40569</v>
      </c>
      <c r="CT1528">
        <v>3.1399999999999998E-7</v>
      </c>
      <c r="CU1528" s="8">
        <v>40569</v>
      </c>
      <c r="CV1528">
        <v>2.0948999999999999E-5</v>
      </c>
      <c r="CW1528" s="8">
        <v>40569</v>
      </c>
      <c r="CX1528">
        <v>4.1022999999999997E-5</v>
      </c>
      <c r="CY1528" s="8">
        <v>40569</v>
      </c>
      <c r="CZ1528">
        <v>4.0499999999999999E-7</v>
      </c>
      <c r="DE1528" s="8">
        <v>40569</v>
      </c>
      <c r="DF1528">
        <v>7.7048500000000001E-4</v>
      </c>
      <c r="DG1528" s="8">
        <v>40569</v>
      </c>
      <c r="DH1528">
        <v>5.3600000000000004E-7</v>
      </c>
      <c r="DM1528" s="8">
        <v>40569</v>
      </c>
      <c r="DN1528">
        <v>3.2945099999999997E-4</v>
      </c>
      <c r="DO1528" s="8">
        <v>40569</v>
      </c>
      <c r="DP1528">
        <v>9.9999999999999995E-8</v>
      </c>
      <c r="DS1528" s="8">
        <v>40569</v>
      </c>
      <c r="DT1528">
        <v>4.7370000000000002E-5</v>
      </c>
      <c r="DU1528" s="8">
        <v>40569</v>
      </c>
      <c r="DV1528">
        <v>7.8299999999999996E-7</v>
      </c>
      <c r="EA1528" s="8">
        <v>40569</v>
      </c>
      <c r="EB1528">
        <v>2.6699999999999998E-6</v>
      </c>
      <c r="EI1528" s="8">
        <v>40569</v>
      </c>
      <c r="EJ1528">
        <v>2.74369E-4</v>
      </c>
      <c r="EM1528" s="8">
        <v>40569</v>
      </c>
      <c r="EN1528">
        <v>1.178E-6</v>
      </c>
      <c r="EO1528" s="8">
        <v>40576</v>
      </c>
      <c r="EP1528">
        <v>3.1877E-5</v>
      </c>
      <c r="ES1528" s="8">
        <v>40569</v>
      </c>
      <c r="ET1528">
        <v>2.6664000000000001E-5</v>
      </c>
      <c r="EY1528" s="8">
        <v>40576</v>
      </c>
      <c r="EZ1528">
        <v>6.8454999999999994E-5</v>
      </c>
      <c r="FE1528" s="8">
        <v>40576</v>
      </c>
      <c r="FF1528">
        <v>1.4516E-5</v>
      </c>
      <c r="FG1528" s="8">
        <v>40569</v>
      </c>
      <c r="FH1528">
        <v>2.1522000000000002E-5</v>
      </c>
      <c r="FI1528" s="8">
        <v>40569</v>
      </c>
      <c r="FJ1528">
        <v>2.0000000000000001E-9</v>
      </c>
      <c r="FO1528" s="8">
        <v>40569</v>
      </c>
      <c r="FP1528">
        <v>3.1461999999999998E-5</v>
      </c>
      <c r="FQ1528" s="8">
        <v>40569</v>
      </c>
      <c r="FR1528">
        <v>3.1411000000000001E-5</v>
      </c>
      <c r="FS1528" s="8">
        <v>40569</v>
      </c>
      <c r="FT1528">
        <v>6.4370000000000004E-6</v>
      </c>
      <c r="FU1528" s="8">
        <v>40569</v>
      </c>
      <c r="FV1528">
        <v>1.5801199999999999E-4</v>
      </c>
      <c r="FY1528" s="8">
        <v>40569</v>
      </c>
      <c r="FZ1528">
        <v>8.2121999999999997E-5</v>
      </c>
      <c r="GC1528" s="8">
        <v>40569</v>
      </c>
      <c r="GD1528">
        <v>3.8700000000000001E-7</v>
      </c>
    </row>
    <row r="1529" spans="1:186" x14ac:dyDescent="0.25">
      <c r="A1529" s="8">
        <v>40570</v>
      </c>
      <c r="B1529">
        <v>2.0000000000000001E-9</v>
      </c>
      <c r="C1529" s="8">
        <v>40570</v>
      </c>
      <c r="D1529">
        <v>2.16E-7</v>
      </c>
      <c r="I1529" s="8">
        <v>40570</v>
      </c>
      <c r="J1529">
        <v>8.9999999999999995E-9</v>
      </c>
      <c r="K1529" s="8">
        <v>40570</v>
      </c>
      <c r="L1529">
        <v>4.6508600000000003E-4</v>
      </c>
      <c r="M1529" s="8">
        <v>40570</v>
      </c>
      <c r="N1529">
        <v>4.6499999999999999E-7</v>
      </c>
      <c r="O1529" s="8">
        <v>40570</v>
      </c>
      <c r="P1529">
        <v>1.1711E-5</v>
      </c>
      <c r="Q1529" s="8">
        <v>40570</v>
      </c>
      <c r="R1529">
        <v>2.2327000000000002E-5</v>
      </c>
      <c r="S1529" s="8">
        <v>40570</v>
      </c>
      <c r="T1529">
        <v>1.8640000000000001E-6</v>
      </c>
      <c r="AE1529" s="8">
        <v>40570</v>
      </c>
      <c r="AF1529">
        <v>9.2000000000000003E-8</v>
      </c>
      <c r="AG1529" s="8">
        <v>40577</v>
      </c>
      <c r="AH1529">
        <v>6.9020000000000002E-6</v>
      </c>
      <c r="BA1529" s="8">
        <v>40570</v>
      </c>
      <c r="BB1529">
        <v>2.3000000000000001E-8</v>
      </c>
      <c r="BE1529" s="8">
        <v>40570</v>
      </c>
      <c r="BF1529">
        <v>9.5606000000000006E-5</v>
      </c>
      <c r="BS1529" s="8">
        <v>40570</v>
      </c>
      <c r="BT1529">
        <v>1.04586E-4</v>
      </c>
      <c r="BW1529" s="8">
        <v>40570</v>
      </c>
      <c r="BX1529">
        <v>2.5170000000000002E-6</v>
      </c>
      <c r="BY1529" s="8">
        <v>40570</v>
      </c>
      <c r="BZ1529">
        <v>4.5471200000000002E-4</v>
      </c>
      <c r="CA1529" s="8">
        <v>40570</v>
      </c>
      <c r="CB1529">
        <v>9.8630000000000003E-6</v>
      </c>
      <c r="CC1529" s="8">
        <v>40570</v>
      </c>
      <c r="CD1529">
        <v>3.2756999999999998E-5</v>
      </c>
      <c r="CE1529" s="8">
        <v>40570</v>
      </c>
      <c r="CF1529">
        <v>6.9774E-5</v>
      </c>
      <c r="CG1529" s="8">
        <v>40570</v>
      </c>
      <c r="CH1529">
        <v>8.2399999999999997E-7</v>
      </c>
      <c r="CI1529" s="8">
        <v>40570</v>
      </c>
      <c r="CJ1529">
        <v>4.8E-8</v>
      </c>
      <c r="CK1529" s="8">
        <v>40570</v>
      </c>
      <c r="CL1529">
        <v>2.9799999999999999E-7</v>
      </c>
      <c r="CM1529" s="8">
        <v>40570</v>
      </c>
      <c r="CN1529">
        <v>3E-9</v>
      </c>
      <c r="CS1529" s="8">
        <v>40570</v>
      </c>
      <c r="CT1529">
        <v>1.9299999999999999E-7</v>
      </c>
      <c r="CU1529" s="8">
        <v>40570</v>
      </c>
      <c r="CV1529">
        <v>2.8436E-5</v>
      </c>
      <c r="CW1529" s="8">
        <v>40570</v>
      </c>
      <c r="CX1529">
        <v>3.9554000000000001E-5</v>
      </c>
      <c r="CY1529" s="8">
        <v>40570</v>
      </c>
      <c r="CZ1529">
        <v>4.4299999999999998E-7</v>
      </c>
      <c r="DE1529" s="8">
        <v>40570</v>
      </c>
      <c r="DF1529">
        <v>7.3782999999999997E-4</v>
      </c>
      <c r="DG1529" s="8">
        <v>40570</v>
      </c>
      <c r="DH1529">
        <v>5.5700000000000002E-7</v>
      </c>
      <c r="DM1529" s="8">
        <v>40570</v>
      </c>
      <c r="DN1529">
        <v>2.9708000000000002E-4</v>
      </c>
      <c r="DO1529" s="8">
        <v>40570</v>
      </c>
      <c r="DP1529">
        <v>6.1999999999999999E-8</v>
      </c>
      <c r="DS1529" s="8">
        <v>40570</v>
      </c>
      <c r="DT1529">
        <v>3.6695E-5</v>
      </c>
      <c r="DU1529" s="8">
        <v>40570</v>
      </c>
      <c r="DV1529">
        <v>8.5300000000000003E-7</v>
      </c>
      <c r="EA1529" s="8">
        <v>40570</v>
      </c>
      <c r="EB1529">
        <v>2.7199999999999998E-6</v>
      </c>
      <c r="EI1529" s="8">
        <v>40570</v>
      </c>
      <c r="EJ1529">
        <v>2.6331299999999999E-4</v>
      </c>
      <c r="EM1529" s="8">
        <v>40570</v>
      </c>
      <c r="EN1529">
        <v>1.11E-6</v>
      </c>
      <c r="EO1529" s="8">
        <v>40577</v>
      </c>
      <c r="EP1529">
        <v>2.9824000000000001E-5</v>
      </c>
      <c r="ES1529" s="8">
        <v>40570</v>
      </c>
      <c r="ET1529">
        <v>2.6190000000000002E-5</v>
      </c>
      <c r="EY1529" s="8">
        <v>40577</v>
      </c>
      <c r="EZ1529">
        <v>6.6495999999999995E-5</v>
      </c>
      <c r="FE1529" s="8">
        <v>40577</v>
      </c>
      <c r="FF1529">
        <v>1.3410999999999999E-5</v>
      </c>
      <c r="FG1529" s="8">
        <v>40570</v>
      </c>
      <c r="FH1529">
        <v>2.3098000000000001E-5</v>
      </c>
      <c r="FI1529" s="8">
        <v>40570</v>
      </c>
      <c r="FJ1529">
        <v>2.0000000000000001E-9</v>
      </c>
      <c r="FO1529" s="8">
        <v>40570</v>
      </c>
      <c r="FP1529">
        <v>3.0151999999999999E-5</v>
      </c>
      <c r="FQ1529" s="8">
        <v>40570</v>
      </c>
      <c r="FR1529">
        <v>3.027E-5</v>
      </c>
      <c r="FS1529" s="8">
        <v>40570</v>
      </c>
      <c r="FT1529">
        <v>6.3500000000000002E-6</v>
      </c>
      <c r="FU1529" s="8">
        <v>40570</v>
      </c>
      <c r="FV1529">
        <v>1.4629399999999999E-4</v>
      </c>
      <c r="FY1529" s="8">
        <v>40570</v>
      </c>
      <c r="FZ1529">
        <v>8.2729E-5</v>
      </c>
      <c r="GC1529" s="8">
        <v>40570</v>
      </c>
      <c r="GD1529">
        <v>3.7899999999999999E-7</v>
      </c>
    </row>
    <row r="1530" spans="1:186" x14ac:dyDescent="0.25">
      <c r="A1530" s="8">
        <v>40571</v>
      </c>
      <c r="B1530">
        <v>2.0000000000000001E-9</v>
      </c>
      <c r="C1530" s="8">
        <v>40571</v>
      </c>
      <c r="D1530">
        <v>2.6300000000000001E-7</v>
      </c>
      <c r="I1530" s="8">
        <v>40571</v>
      </c>
      <c r="J1530">
        <v>1E-8</v>
      </c>
      <c r="K1530" s="8">
        <v>40571</v>
      </c>
      <c r="L1530">
        <v>5.8631799999999995E-4</v>
      </c>
      <c r="M1530" s="8">
        <v>40571</v>
      </c>
      <c r="N1530">
        <v>4.6699999999999999E-7</v>
      </c>
      <c r="O1530" s="8">
        <v>40571</v>
      </c>
      <c r="P1530">
        <v>1.3115000000000001E-5</v>
      </c>
      <c r="Q1530" s="8">
        <v>40571</v>
      </c>
      <c r="R1530">
        <v>2.3697E-5</v>
      </c>
      <c r="S1530" s="8">
        <v>40571</v>
      </c>
      <c r="T1530">
        <v>2.227E-6</v>
      </c>
      <c r="AE1530" s="8">
        <v>40571</v>
      </c>
      <c r="AF1530">
        <v>1.01E-7</v>
      </c>
      <c r="AG1530" s="8">
        <v>40578</v>
      </c>
      <c r="AH1530">
        <v>6.754E-6</v>
      </c>
      <c r="BA1530" s="8">
        <v>40571</v>
      </c>
      <c r="BB1530">
        <v>2.7E-8</v>
      </c>
      <c r="BE1530" s="8">
        <v>40571</v>
      </c>
      <c r="BF1530">
        <v>1.09485E-4</v>
      </c>
      <c r="BS1530" s="8">
        <v>40571</v>
      </c>
      <c r="BT1530">
        <v>1.16254E-4</v>
      </c>
      <c r="BW1530" s="8">
        <v>40571</v>
      </c>
      <c r="BX1530">
        <v>2.717E-6</v>
      </c>
      <c r="BY1530" s="8">
        <v>40571</v>
      </c>
      <c r="BZ1530">
        <v>4.76949E-4</v>
      </c>
      <c r="CA1530" s="8">
        <v>40571</v>
      </c>
      <c r="CB1530">
        <v>1.2187E-5</v>
      </c>
      <c r="CC1530" s="8">
        <v>40571</v>
      </c>
      <c r="CD1530">
        <v>2.2603E-5</v>
      </c>
      <c r="CE1530" s="8">
        <v>40571</v>
      </c>
      <c r="CF1530">
        <v>7.3651000000000003E-5</v>
      </c>
      <c r="CG1530" s="8">
        <v>40571</v>
      </c>
      <c r="CH1530">
        <v>8.2200000000000003E-7</v>
      </c>
      <c r="CI1530" s="8">
        <v>40571</v>
      </c>
      <c r="CJ1530">
        <v>4.9999999999999998E-8</v>
      </c>
      <c r="CK1530" s="8">
        <v>40571</v>
      </c>
      <c r="CL1530">
        <v>3.1100000000000002E-7</v>
      </c>
      <c r="CM1530" s="8">
        <v>40571</v>
      </c>
      <c r="CN1530">
        <v>3E-9</v>
      </c>
      <c r="CS1530" s="8">
        <v>40571</v>
      </c>
      <c r="CT1530">
        <v>2.1500000000000001E-7</v>
      </c>
      <c r="CU1530" s="8">
        <v>40571</v>
      </c>
      <c r="CV1530">
        <v>2.9941E-5</v>
      </c>
      <c r="CW1530" s="8">
        <v>40571</v>
      </c>
      <c r="CX1530">
        <v>4.8009000000000001E-5</v>
      </c>
      <c r="CY1530" s="8">
        <v>40571</v>
      </c>
      <c r="CZ1530">
        <v>4.7999999999999996E-7</v>
      </c>
      <c r="DE1530" s="8">
        <v>40571</v>
      </c>
      <c r="DF1530">
        <v>8.4857300000000004E-4</v>
      </c>
      <c r="DG1530" s="8">
        <v>40571</v>
      </c>
      <c r="DH1530">
        <v>6.3099999999999997E-7</v>
      </c>
      <c r="DM1530" s="8">
        <v>40571</v>
      </c>
      <c r="DN1530">
        <v>3.3997200000000002E-4</v>
      </c>
      <c r="DO1530" s="8">
        <v>40571</v>
      </c>
      <c r="DP1530">
        <v>7.1999999999999996E-8</v>
      </c>
      <c r="DS1530" s="8">
        <v>40571</v>
      </c>
      <c r="DT1530">
        <v>3.4635000000000003E-5</v>
      </c>
      <c r="DU1530" s="8">
        <v>40571</v>
      </c>
      <c r="DV1530">
        <v>9.2900000000000002E-7</v>
      </c>
      <c r="EA1530" s="8">
        <v>40571</v>
      </c>
      <c r="EB1530">
        <v>3.2109999999999998E-6</v>
      </c>
      <c r="EI1530" s="8">
        <v>40571</v>
      </c>
      <c r="EJ1530">
        <v>2.9251899999999998E-4</v>
      </c>
      <c r="EM1530" s="8">
        <v>40571</v>
      </c>
      <c r="EN1530">
        <v>1.1930000000000001E-6</v>
      </c>
      <c r="EO1530" s="8">
        <v>40578</v>
      </c>
      <c r="EP1530">
        <v>2.8827999999999999E-5</v>
      </c>
      <c r="ES1530" s="8">
        <v>40571</v>
      </c>
      <c r="ET1530">
        <v>2.8158999999999999E-5</v>
      </c>
      <c r="EY1530" s="8">
        <v>40578</v>
      </c>
      <c r="EZ1530">
        <v>7.3307999999999997E-5</v>
      </c>
      <c r="FE1530" s="8">
        <v>40578</v>
      </c>
      <c r="FF1530">
        <v>1.2641E-5</v>
      </c>
      <c r="FG1530" s="8">
        <v>40571</v>
      </c>
      <c r="FH1530">
        <v>2.4090000000000001E-5</v>
      </c>
      <c r="FI1530" s="8">
        <v>40571</v>
      </c>
      <c r="FJ1530">
        <v>2.0000000000000001E-9</v>
      </c>
      <c r="FO1530" s="8">
        <v>40571</v>
      </c>
      <c r="FP1530">
        <v>3.6189000000000002E-5</v>
      </c>
      <c r="FQ1530" s="8">
        <v>40571</v>
      </c>
      <c r="FR1530">
        <v>3.0670000000000003E-5</v>
      </c>
      <c r="FS1530" s="8">
        <v>40571</v>
      </c>
      <c r="FT1530">
        <v>7.875E-6</v>
      </c>
      <c r="FU1530" s="8">
        <v>40571</v>
      </c>
      <c r="FV1530">
        <v>1.49853E-4</v>
      </c>
      <c r="FY1530" s="8">
        <v>40571</v>
      </c>
      <c r="FZ1530">
        <v>8.9659000000000003E-5</v>
      </c>
      <c r="GC1530" s="8">
        <v>40571</v>
      </c>
      <c r="GD1530">
        <v>4.1199999999999998E-7</v>
      </c>
    </row>
    <row r="1531" spans="1:186" x14ac:dyDescent="0.25">
      <c r="A1531" s="8">
        <v>40574</v>
      </c>
      <c r="B1531">
        <v>1.0000000000000001E-9</v>
      </c>
      <c r="C1531" s="8">
        <v>40574</v>
      </c>
      <c r="D1531">
        <v>2.48E-7</v>
      </c>
      <c r="I1531" s="8">
        <v>40574</v>
      </c>
      <c r="J1531">
        <v>1.0999999999999999E-8</v>
      </c>
      <c r="K1531" s="8">
        <v>40574</v>
      </c>
      <c r="L1531">
        <v>5.8662799999999995E-4</v>
      </c>
      <c r="M1531" s="8">
        <v>40574</v>
      </c>
      <c r="N1531">
        <v>4.1699999999999999E-7</v>
      </c>
      <c r="O1531" s="8">
        <v>40574</v>
      </c>
      <c r="P1531">
        <v>1.3436E-5</v>
      </c>
      <c r="Q1531" s="8">
        <v>40574</v>
      </c>
      <c r="R1531">
        <v>2.4672E-5</v>
      </c>
      <c r="S1531" s="8">
        <v>40574</v>
      </c>
      <c r="T1531">
        <v>2.2409999999999998E-6</v>
      </c>
      <c r="AE1531" s="8">
        <v>40574</v>
      </c>
      <c r="AF1531">
        <v>1.29E-7</v>
      </c>
      <c r="AG1531" s="8">
        <v>40581</v>
      </c>
      <c r="AH1531">
        <v>6.4289999999999998E-6</v>
      </c>
      <c r="BA1531" s="8">
        <v>40574</v>
      </c>
      <c r="BB1531">
        <v>2.7E-8</v>
      </c>
      <c r="BE1531" s="8">
        <v>40574</v>
      </c>
      <c r="BF1531">
        <v>1.18032E-4</v>
      </c>
      <c r="BS1531" s="8">
        <v>40574</v>
      </c>
      <c r="BT1531">
        <v>1.20287E-4</v>
      </c>
      <c r="BW1531" s="8">
        <v>40574</v>
      </c>
      <c r="BX1531">
        <v>2.6589999999999999E-6</v>
      </c>
      <c r="BY1531" s="8">
        <v>40574</v>
      </c>
      <c r="BZ1531">
        <v>4.4837799999999998E-4</v>
      </c>
      <c r="CA1531" s="8">
        <v>40574</v>
      </c>
      <c r="CB1531">
        <v>1.1600000000000001E-5</v>
      </c>
      <c r="CC1531" s="8">
        <v>40574</v>
      </c>
      <c r="CD1531">
        <v>2.1607000000000002E-5</v>
      </c>
      <c r="CE1531" s="8">
        <v>40574</v>
      </c>
      <c r="CF1531">
        <v>7.1496999999999997E-5</v>
      </c>
      <c r="CG1531" s="8">
        <v>40574</v>
      </c>
      <c r="CH1531">
        <v>7.4799999999999997E-7</v>
      </c>
      <c r="CI1531" s="8">
        <v>40574</v>
      </c>
      <c r="CJ1531">
        <v>4.6000000000000002E-8</v>
      </c>
      <c r="CK1531" s="8">
        <v>40574</v>
      </c>
      <c r="CL1531">
        <v>3.1100000000000002E-7</v>
      </c>
      <c r="CM1531" s="8">
        <v>40574</v>
      </c>
      <c r="CN1531">
        <v>3E-9</v>
      </c>
      <c r="CS1531" s="8">
        <v>40574</v>
      </c>
      <c r="CT1531">
        <v>2.1299999999999999E-7</v>
      </c>
      <c r="CU1531" s="8">
        <v>40574</v>
      </c>
      <c r="CV1531">
        <v>2.8572E-5</v>
      </c>
      <c r="CW1531" s="8">
        <v>40574</v>
      </c>
      <c r="CX1531">
        <v>5.1078000000000001E-5</v>
      </c>
      <c r="CY1531" s="8">
        <v>40574</v>
      </c>
      <c r="CZ1531">
        <v>4.1699999999999999E-7</v>
      </c>
      <c r="DE1531" s="8">
        <v>40574</v>
      </c>
      <c r="DF1531">
        <v>8.3488200000000001E-4</v>
      </c>
      <c r="DG1531" s="8">
        <v>40574</v>
      </c>
      <c r="DH1531">
        <v>6.1900000000000002E-7</v>
      </c>
      <c r="DM1531" s="8">
        <v>40574</v>
      </c>
      <c r="DN1531">
        <v>3.1825199999999999E-4</v>
      </c>
      <c r="DO1531" s="8">
        <v>40574</v>
      </c>
      <c r="DP1531">
        <v>7.1999999999999996E-8</v>
      </c>
      <c r="DS1531" s="8">
        <v>40574</v>
      </c>
      <c r="DT1531">
        <v>3.612E-5</v>
      </c>
      <c r="DU1531" s="8">
        <v>40574</v>
      </c>
      <c r="DV1531">
        <v>9.1800000000000004E-7</v>
      </c>
      <c r="EA1531" s="8">
        <v>40574</v>
      </c>
      <c r="EB1531">
        <v>3.0429999999999999E-6</v>
      </c>
      <c r="EI1531" s="8">
        <v>40574</v>
      </c>
      <c r="EJ1531">
        <v>2.9354000000000001E-4</v>
      </c>
      <c r="EM1531" s="8">
        <v>40574</v>
      </c>
      <c r="EN1531">
        <v>1.2249999999999999E-6</v>
      </c>
      <c r="EO1531" s="8">
        <v>40581</v>
      </c>
      <c r="EP1531">
        <v>3.0766999999999999E-5</v>
      </c>
      <c r="ES1531" s="8">
        <v>40574</v>
      </c>
      <c r="ET1531">
        <v>2.7399999999999999E-5</v>
      </c>
      <c r="EY1531" s="8">
        <v>40581</v>
      </c>
      <c r="EZ1531">
        <v>7.4035000000000005E-5</v>
      </c>
      <c r="FE1531" s="8">
        <v>40581</v>
      </c>
      <c r="FF1531">
        <v>1.3025E-5</v>
      </c>
      <c r="FG1531" s="8">
        <v>40574</v>
      </c>
      <c r="FH1531">
        <v>2.3465999999999999E-5</v>
      </c>
      <c r="FI1531" s="8">
        <v>40574</v>
      </c>
      <c r="FJ1531">
        <v>2.0000000000000001E-9</v>
      </c>
      <c r="FO1531" s="8">
        <v>40574</v>
      </c>
      <c r="FP1531">
        <v>3.5932000000000001E-5</v>
      </c>
      <c r="FQ1531" s="8">
        <v>40574</v>
      </c>
      <c r="FR1531">
        <v>2.8260999999999999E-5</v>
      </c>
      <c r="FS1531" s="8">
        <v>40574</v>
      </c>
      <c r="FT1531">
        <v>7.3679999999999996E-6</v>
      </c>
      <c r="FU1531" s="8">
        <v>40574</v>
      </c>
      <c r="FV1531">
        <v>1.4702699999999999E-4</v>
      </c>
      <c r="FY1531" s="8">
        <v>40574</v>
      </c>
      <c r="FZ1531">
        <v>8.9093999999999998E-5</v>
      </c>
      <c r="GC1531" s="8">
        <v>40574</v>
      </c>
      <c r="GD1531">
        <v>4.3099999999999998E-7</v>
      </c>
    </row>
    <row r="1532" spans="1:186" x14ac:dyDescent="0.25">
      <c r="A1532" s="8">
        <v>40575</v>
      </c>
      <c r="B1532">
        <v>1.0000000000000001E-9</v>
      </c>
      <c r="C1532" s="8">
        <v>40575</v>
      </c>
      <c r="D1532">
        <v>2.3900000000000001E-7</v>
      </c>
      <c r="I1532" s="8">
        <v>40575</v>
      </c>
      <c r="J1532">
        <v>1E-8</v>
      </c>
      <c r="K1532" s="8">
        <v>40575</v>
      </c>
      <c r="L1532">
        <v>5.4763900000000005E-4</v>
      </c>
      <c r="M1532" s="8">
        <v>40575</v>
      </c>
      <c r="N1532">
        <v>4.0200000000000003E-7</v>
      </c>
      <c r="O1532" s="8">
        <v>40575</v>
      </c>
      <c r="P1532">
        <v>1.2796000000000001E-5</v>
      </c>
      <c r="Q1532" s="8">
        <v>40575</v>
      </c>
      <c r="R1532">
        <v>2.3227E-5</v>
      </c>
      <c r="S1532" s="8">
        <v>40575</v>
      </c>
      <c r="T1532">
        <v>2.1320000000000001E-6</v>
      </c>
      <c r="AE1532" s="8">
        <v>40575</v>
      </c>
      <c r="AF1532">
        <v>1.24E-7</v>
      </c>
      <c r="AG1532" s="8">
        <v>40582</v>
      </c>
      <c r="AH1532">
        <v>5.976E-6</v>
      </c>
      <c r="BA1532" s="8">
        <v>40575</v>
      </c>
      <c r="BB1532">
        <v>2.6000000000000001E-8</v>
      </c>
      <c r="BE1532" s="8">
        <v>40575</v>
      </c>
      <c r="BF1532">
        <v>1.10617E-4</v>
      </c>
      <c r="BS1532" s="8">
        <v>40575</v>
      </c>
      <c r="BT1532">
        <v>1.12803E-4</v>
      </c>
      <c r="BW1532" s="8">
        <v>40575</v>
      </c>
      <c r="BX1532">
        <v>2.5780000000000001E-6</v>
      </c>
      <c r="BY1532" s="8">
        <v>40575</v>
      </c>
      <c r="BZ1532">
        <v>4.2924700000000001E-4</v>
      </c>
      <c r="CA1532" s="8">
        <v>40575</v>
      </c>
      <c r="CB1532">
        <v>1.1154E-5</v>
      </c>
      <c r="CC1532" s="8">
        <v>40575</v>
      </c>
      <c r="CD1532">
        <v>2.0375000000000001E-5</v>
      </c>
      <c r="CE1532" s="8">
        <v>40575</v>
      </c>
      <c r="CF1532">
        <v>6.7553999999999997E-5</v>
      </c>
      <c r="CG1532" s="8">
        <v>40575</v>
      </c>
      <c r="CH1532">
        <v>7.0699999999999996E-7</v>
      </c>
      <c r="CI1532" s="8">
        <v>40575</v>
      </c>
      <c r="CJ1532">
        <v>4.4999999999999999E-8</v>
      </c>
      <c r="CK1532" s="8">
        <v>40575</v>
      </c>
      <c r="CL1532">
        <v>2.9499999999999998E-7</v>
      </c>
      <c r="CM1532" s="8">
        <v>40575</v>
      </c>
      <c r="CN1532">
        <v>3E-9</v>
      </c>
      <c r="CS1532" s="8">
        <v>40575</v>
      </c>
      <c r="CT1532">
        <v>2.0200000000000001E-7</v>
      </c>
      <c r="CU1532" s="8">
        <v>40575</v>
      </c>
      <c r="CV1532">
        <v>2.7022999999999999E-5</v>
      </c>
      <c r="CW1532" s="8">
        <v>40575</v>
      </c>
      <c r="CX1532">
        <v>4.9177E-5</v>
      </c>
      <c r="CY1532" s="8">
        <v>40575</v>
      </c>
      <c r="CZ1532">
        <v>4.1300000000000001E-7</v>
      </c>
      <c r="DE1532" s="8">
        <v>40575</v>
      </c>
      <c r="DF1532">
        <v>7.7260999999999996E-4</v>
      </c>
      <c r="DG1532" s="8">
        <v>40575</v>
      </c>
      <c r="DH1532">
        <v>6.0699999999999997E-7</v>
      </c>
      <c r="DM1532" s="8">
        <v>40575</v>
      </c>
      <c r="DN1532">
        <v>2.9350200000000001E-4</v>
      </c>
      <c r="DO1532" s="8">
        <v>40575</v>
      </c>
      <c r="DP1532">
        <v>6.8E-8</v>
      </c>
      <c r="DS1532" s="8">
        <v>40575</v>
      </c>
      <c r="DT1532">
        <v>3.5933999999999998E-5</v>
      </c>
      <c r="DU1532" s="8">
        <v>40575</v>
      </c>
      <c r="DV1532">
        <v>8.6899999999999996E-7</v>
      </c>
      <c r="EA1532" s="8">
        <v>40575</v>
      </c>
      <c r="EB1532">
        <v>2.8770000000000002E-6</v>
      </c>
      <c r="EI1532" s="8">
        <v>40575</v>
      </c>
      <c r="EJ1532">
        <v>2.6319000000000001E-4</v>
      </c>
      <c r="EM1532" s="8">
        <v>40575</v>
      </c>
      <c r="EN1532">
        <v>1.1710000000000001E-6</v>
      </c>
      <c r="EO1532" s="8">
        <v>40582</v>
      </c>
      <c r="EP1532">
        <v>2.9870999999999999E-5</v>
      </c>
      <c r="ES1532" s="8">
        <v>40575</v>
      </c>
      <c r="ET1532">
        <v>2.5629000000000001E-5</v>
      </c>
      <c r="EY1532" s="8">
        <v>40582</v>
      </c>
      <c r="EZ1532">
        <v>7.2492999999999999E-5</v>
      </c>
      <c r="FE1532" s="8">
        <v>40582</v>
      </c>
      <c r="FF1532">
        <v>1.2632E-5</v>
      </c>
      <c r="FG1532" s="8">
        <v>40575</v>
      </c>
      <c r="FH1532">
        <v>2.3374999999999999E-5</v>
      </c>
      <c r="FI1532" s="8">
        <v>40575</v>
      </c>
      <c r="FJ1532">
        <v>2.0000000000000001E-9</v>
      </c>
      <c r="FO1532" s="8">
        <v>40575</v>
      </c>
      <c r="FP1532">
        <v>3.3728E-5</v>
      </c>
      <c r="FQ1532" s="8">
        <v>40575</v>
      </c>
      <c r="FR1532">
        <v>2.7067999999999999E-5</v>
      </c>
      <c r="FS1532" s="8">
        <v>40575</v>
      </c>
      <c r="FT1532">
        <v>5.2560000000000002E-6</v>
      </c>
      <c r="FU1532" s="8">
        <v>40575</v>
      </c>
      <c r="FV1532">
        <v>1.3491100000000001E-4</v>
      </c>
      <c r="FY1532" s="8">
        <v>40575</v>
      </c>
      <c r="FZ1532">
        <v>8.4661999999999997E-5</v>
      </c>
      <c r="GC1532" s="8">
        <v>40575</v>
      </c>
      <c r="GD1532">
        <v>4.1199999999999998E-7</v>
      </c>
    </row>
    <row r="1533" spans="1:186" x14ac:dyDescent="0.25">
      <c r="A1533" s="8">
        <v>40576</v>
      </c>
      <c r="B1533">
        <v>1.0000000000000001E-9</v>
      </c>
      <c r="C1533" s="8">
        <v>40576</v>
      </c>
      <c r="D1533">
        <v>1.9999999999999999E-7</v>
      </c>
      <c r="I1533" s="8">
        <v>40576</v>
      </c>
      <c r="J1533">
        <v>1E-8</v>
      </c>
      <c r="K1533" s="8">
        <v>40576</v>
      </c>
      <c r="L1533">
        <v>5.4088300000000003E-4</v>
      </c>
      <c r="M1533" s="8">
        <v>40576</v>
      </c>
      <c r="N1533">
        <v>3.9299999999999999E-7</v>
      </c>
      <c r="O1533" s="8">
        <v>40576</v>
      </c>
      <c r="P1533">
        <v>1.2733E-5</v>
      </c>
      <c r="Q1533" s="8">
        <v>40576</v>
      </c>
      <c r="R1533">
        <v>2.2951000000000001E-5</v>
      </c>
      <c r="S1533" s="8">
        <v>40576</v>
      </c>
      <c r="T1533">
        <v>2.0470000000000001E-6</v>
      </c>
      <c r="AE1533" s="8">
        <v>40576</v>
      </c>
      <c r="AF1533">
        <v>1.1600000000000001E-7</v>
      </c>
      <c r="AG1533" s="8">
        <v>40583</v>
      </c>
      <c r="AH1533">
        <v>7.1620000000000002E-6</v>
      </c>
      <c r="BA1533" s="8">
        <v>40576</v>
      </c>
      <c r="BB1533">
        <v>3.1E-8</v>
      </c>
      <c r="BE1533" s="8">
        <v>40576</v>
      </c>
      <c r="BF1533">
        <v>1.12927E-4</v>
      </c>
      <c r="BS1533" s="8">
        <v>40576</v>
      </c>
      <c r="BT1533">
        <v>1.08272E-4</v>
      </c>
      <c r="BW1533" s="8">
        <v>40576</v>
      </c>
      <c r="BX1533">
        <v>2.452E-6</v>
      </c>
      <c r="BY1533" s="8">
        <v>40576</v>
      </c>
      <c r="BZ1533">
        <v>4.26558E-4</v>
      </c>
      <c r="CA1533" s="8">
        <v>40576</v>
      </c>
      <c r="CB1533">
        <v>1.1328000000000001E-5</v>
      </c>
      <c r="CC1533" s="8">
        <v>40576</v>
      </c>
      <c r="CD1533">
        <v>1.9803999999999999E-5</v>
      </c>
      <c r="CE1533" s="8">
        <v>40576</v>
      </c>
      <c r="CF1533">
        <v>6.4808999999999996E-5</v>
      </c>
      <c r="CG1533" s="8">
        <v>40576</v>
      </c>
      <c r="CH1533">
        <v>7.06E-7</v>
      </c>
      <c r="CI1533" s="8">
        <v>40576</v>
      </c>
      <c r="CJ1533">
        <v>4.3000000000000001E-8</v>
      </c>
      <c r="CK1533" s="8">
        <v>40576</v>
      </c>
      <c r="CL1533">
        <v>2.8900000000000001E-7</v>
      </c>
      <c r="CM1533" s="8">
        <v>40576</v>
      </c>
      <c r="CN1533">
        <v>2.0000000000000001E-9</v>
      </c>
      <c r="CS1533" s="8">
        <v>40576</v>
      </c>
      <c r="CT1533">
        <v>1.8099999999999999E-7</v>
      </c>
      <c r="CU1533" s="8">
        <v>40576</v>
      </c>
      <c r="CV1533">
        <v>2.4882E-5</v>
      </c>
      <c r="CW1533" s="8">
        <v>40576</v>
      </c>
      <c r="CX1533">
        <v>5.4379000000000002E-5</v>
      </c>
      <c r="CY1533" s="8">
        <v>40576</v>
      </c>
      <c r="CZ1533">
        <v>4.0699999999999998E-7</v>
      </c>
      <c r="DE1533" s="8">
        <v>40576</v>
      </c>
      <c r="DF1533">
        <v>8.1185999999999997E-4</v>
      </c>
      <c r="DG1533" s="8">
        <v>40576</v>
      </c>
      <c r="DH1533">
        <v>6.0699999999999997E-7</v>
      </c>
      <c r="DM1533" s="8">
        <v>40576</v>
      </c>
      <c r="DN1533">
        <v>3.0663700000000001E-4</v>
      </c>
      <c r="DO1533" s="8">
        <v>40576</v>
      </c>
      <c r="DP1533">
        <v>6.8E-8</v>
      </c>
      <c r="DS1533" s="8">
        <v>40576</v>
      </c>
      <c r="DT1533">
        <v>3.6423E-5</v>
      </c>
      <c r="DU1533" s="8">
        <v>40576</v>
      </c>
      <c r="DV1533">
        <v>8.5199999999999995E-7</v>
      </c>
      <c r="EA1533" s="8">
        <v>40576</v>
      </c>
      <c r="EB1533">
        <v>2.8720000000000002E-6</v>
      </c>
      <c r="EI1533" s="8">
        <v>40576</v>
      </c>
      <c r="EJ1533">
        <v>2.5979399999999999E-4</v>
      </c>
      <c r="EM1533" s="8">
        <v>40576</v>
      </c>
      <c r="EN1533">
        <v>1.142E-6</v>
      </c>
      <c r="EO1533" s="8">
        <v>40583</v>
      </c>
      <c r="EP1533">
        <v>2.9280000000000001E-5</v>
      </c>
      <c r="ES1533" s="8">
        <v>40576</v>
      </c>
      <c r="ET1533">
        <v>2.5795999999999998E-5</v>
      </c>
      <c r="EY1533" s="8">
        <v>40583</v>
      </c>
      <c r="EZ1533">
        <v>7.1165000000000001E-5</v>
      </c>
      <c r="FE1533" s="8">
        <v>40583</v>
      </c>
      <c r="FF1533">
        <v>1.3108000000000001E-5</v>
      </c>
      <c r="FG1533" s="8">
        <v>40576</v>
      </c>
      <c r="FH1533">
        <v>2.6387999999999999E-5</v>
      </c>
      <c r="FI1533" s="8">
        <v>40576</v>
      </c>
      <c r="FJ1533">
        <v>3E-9</v>
      </c>
      <c r="FO1533" s="8">
        <v>40576</v>
      </c>
      <c r="FP1533">
        <v>3.2536999999999997E-5</v>
      </c>
      <c r="FQ1533" s="8">
        <v>40576</v>
      </c>
      <c r="FR1533">
        <v>2.8563000000000001E-5</v>
      </c>
      <c r="FS1533" s="8">
        <v>40576</v>
      </c>
      <c r="FT1533">
        <v>5.3940000000000004E-6</v>
      </c>
      <c r="FU1533" s="8">
        <v>40576</v>
      </c>
      <c r="FV1533">
        <v>1.3976900000000001E-4</v>
      </c>
      <c r="FY1533" s="8">
        <v>40576</v>
      </c>
      <c r="FZ1533">
        <v>8.5898999999999999E-5</v>
      </c>
      <c r="GC1533" s="8">
        <v>40576</v>
      </c>
      <c r="GD1533">
        <v>4.3799999999999998E-7</v>
      </c>
    </row>
    <row r="1534" spans="1:186" x14ac:dyDescent="0.25">
      <c r="A1534" s="8">
        <v>40577</v>
      </c>
      <c r="B1534">
        <v>1.0000000000000001E-9</v>
      </c>
      <c r="C1534" s="8">
        <v>40577</v>
      </c>
      <c r="D1534">
        <v>1.9399999999999999E-7</v>
      </c>
      <c r="I1534" s="8">
        <v>40577</v>
      </c>
      <c r="J1534">
        <v>1E-8</v>
      </c>
      <c r="K1534" s="8">
        <v>40577</v>
      </c>
      <c r="L1534">
        <v>5.7568199999999999E-4</v>
      </c>
      <c r="M1534" s="8">
        <v>40577</v>
      </c>
      <c r="N1534">
        <v>4.01E-7</v>
      </c>
      <c r="O1534" s="8">
        <v>40577</v>
      </c>
      <c r="P1534">
        <v>1.2846E-5</v>
      </c>
      <c r="Q1534" s="8">
        <v>40577</v>
      </c>
      <c r="R1534">
        <v>2.1931999999999999E-5</v>
      </c>
      <c r="S1534" s="8">
        <v>40577</v>
      </c>
      <c r="T1534">
        <v>2.0320000000000002E-6</v>
      </c>
      <c r="AE1534" s="8">
        <v>40577</v>
      </c>
      <c r="AF1534">
        <v>1.1000000000000001E-7</v>
      </c>
      <c r="AG1534" s="8">
        <v>40584</v>
      </c>
      <c r="AH1534">
        <v>6.5509999999999996E-6</v>
      </c>
      <c r="BA1534" s="8">
        <v>40577</v>
      </c>
      <c r="BB1534">
        <v>4.0000000000000001E-8</v>
      </c>
      <c r="BE1534" s="8">
        <v>40577</v>
      </c>
      <c r="BF1534">
        <v>9.2684999999999998E-5</v>
      </c>
      <c r="BS1534" s="8">
        <v>40577</v>
      </c>
      <c r="BT1534">
        <v>1.0720799999999999E-4</v>
      </c>
      <c r="BW1534" s="8">
        <v>40577</v>
      </c>
      <c r="BX1534">
        <v>2.5639999999999999E-6</v>
      </c>
      <c r="BY1534" s="8">
        <v>40577</v>
      </c>
      <c r="BZ1534">
        <v>4.3146100000000001E-4</v>
      </c>
      <c r="CA1534" s="8">
        <v>40577</v>
      </c>
      <c r="CB1534">
        <v>1.0756E-5</v>
      </c>
      <c r="CC1534" s="8">
        <v>40577</v>
      </c>
      <c r="CD1534">
        <v>1.9976999999999999E-5</v>
      </c>
      <c r="CE1534" s="8">
        <v>40577</v>
      </c>
      <c r="CF1534">
        <v>6.2982000000000001E-5</v>
      </c>
      <c r="CG1534" s="8">
        <v>40577</v>
      </c>
      <c r="CH1534">
        <v>6.9800000000000003E-7</v>
      </c>
      <c r="CI1534" s="8">
        <v>40577</v>
      </c>
      <c r="CJ1534">
        <v>4.1999999999999999E-8</v>
      </c>
      <c r="CK1534" s="8">
        <v>40577</v>
      </c>
      <c r="CL1534">
        <v>2.8099999999999999E-7</v>
      </c>
      <c r="CM1534" s="8">
        <v>40577</v>
      </c>
      <c r="CN1534">
        <v>2.0000000000000001E-9</v>
      </c>
      <c r="CS1534" s="8">
        <v>40577</v>
      </c>
      <c r="CT1534">
        <v>1.72E-7</v>
      </c>
      <c r="CU1534" s="8">
        <v>40577</v>
      </c>
      <c r="CV1534">
        <v>2.5320000000000002E-5</v>
      </c>
      <c r="CW1534" s="8">
        <v>40577</v>
      </c>
      <c r="CX1534">
        <v>5.1703000000000003E-5</v>
      </c>
      <c r="CY1534" s="8">
        <v>40577</v>
      </c>
      <c r="CZ1534">
        <v>3.6800000000000001E-7</v>
      </c>
      <c r="DE1534" s="8">
        <v>40577</v>
      </c>
      <c r="DF1534">
        <v>7.8334100000000001E-4</v>
      </c>
      <c r="DG1534" s="8">
        <v>40577</v>
      </c>
      <c r="DH1534">
        <v>5.8400000000000004E-7</v>
      </c>
      <c r="DM1534" s="8">
        <v>40577</v>
      </c>
      <c r="DN1534">
        <v>3.0034799999999998E-4</v>
      </c>
      <c r="DO1534" s="8">
        <v>40577</v>
      </c>
      <c r="DP1534">
        <v>7.1E-8</v>
      </c>
      <c r="DS1534" s="8">
        <v>40577</v>
      </c>
      <c r="DT1534">
        <v>3.6297000000000002E-5</v>
      </c>
      <c r="DU1534" s="8">
        <v>40577</v>
      </c>
      <c r="DV1534">
        <v>8.54E-7</v>
      </c>
      <c r="EA1534" s="8">
        <v>40577</v>
      </c>
      <c r="EB1534">
        <v>2.897E-6</v>
      </c>
      <c r="EI1534" s="8">
        <v>40577</v>
      </c>
      <c r="EJ1534">
        <v>2.6058800000000002E-4</v>
      </c>
      <c r="EM1534" s="8">
        <v>40577</v>
      </c>
      <c r="EN1534">
        <v>1.133E-6</v>
      </c>
      <c r="EO1534" s="8">
        <v>40584</v>
      </c>
      <c r="EP1534">
        <v>2.7542000000000002E-5</v>
      </c>
      <c r="ES1534" s="8">
        <v>40577</v>
      </c>
      <c r="ET1534">
        <v>3.0369E-5</v>
      </c>
      <c r="EY1534" s="8">
        <v>40584</v>
      </c>
      <c r="EZ1534">
        <v>6.6913000000000001E-5</v>
      </c>
      <c r="FE1534" s="8">
        <v>40584</v>
      </c>
      <c r="FF1534">
        <v>1.2294E-5</v>
      </c>
      <c r="FG1534" s="8">
        <v>40577</v>
      </c>
      <c r="FH1534">
        <v>2.5432999999999999E-5</v>
      </c>
      <c r="FI1534" s="8">
        <v>40577</v>
      </c>
      <c r="FJ1534">
        <v>4.0000000000000002E-9</v>
      </c>
      <c r="FO1534" s="8">
        <v>40577</v>
      </c>
      <c r="FP1534">
        <v>3.0012E-5</v>
      </c>
      <c r="FQ1534" s="8">
        <v>40577</v>
      </c>
      <c r="FR1534">
        <v>2.9187E-5</v>
      </c>
      <c r="FS1534" s="8">
        <v>40577</v>
      </c>
      <c r="FT1534">
        <v>5.2109999999999997E-6</v>
      </c>
      <c r="FU1534" s="8">
        <v>40577</v>
      </c>
      <c r="FV1534">
        <v>1.3644300000000001E-4</v>
      </c>
      <c r="FY1534" s="8">
        <v>40577</v>
      </c>
      <c r="FZ1534">
        <v>6.3944999999999998E-5</v>
      </c>
      <c r="GC1534" s="8">
        <v>40577</v>
      </c>
      <c r="GD1534">
        <v>4.0600000000000001E-7</v>
      </c>
    </row>
    <row r="1535" spans="1:186" x14ac:dyDescent="0.25">
      <c r="A1535" s="8">
        <v>40578</v>
      </c>
      <c r="B1535">
        <v>1.0000000000000001E-9</v>
      </c>
      <c r="C1535" s="8">
        <v>40578</v>
      </c>
      <c r="D1535">
        <v>1.7599999999999999E-7</v>
      </c>
      <c r="I1535" s="8">
        <v>40578</v>
      </c>
      <c r="J1535">
        <v>8.9999999999999995E-9</v>
      </c>
      <c r="K1535" s="8">
        <v>40578</v>
      </c>
      <c r="L1535">
        <v>6.08783E-4</v>
      </c>
      <c r="M1535" s="8">
        <v>40578</v>
      </c>
      <c r="N1535">
        <v>3.3999999999999997E-7</v>
      </c>
      <c r="O1535" s="8">
        <v>40578</v>
      </c>
      <c r="P1535">
        <v>1.2217E-5</v>
      </c>
      <c r="Q1535" s="8">
        <v>40578</v>
      </c>
      <c r="R1535">
        <v>1.7917000000000001E-5</v>
      </c>
      <c r="S1535" s="8">
        <v>40578</v>
      </c>
      <c r="T1535">
        <v>1.894E-6</v>
      </c>
      <c r="AE1535" s="8">
        <v>40578</v>
      </c>
      <c r="AF1535">
        <v>9.6999999999999995E-8</v>
      </c>
      <c r="AG1535" s="8">
        <v>40585</v>
      </c>
      <c r="AH1535">
        <v>6.3570000000000003E-6</v>
      </c>
      <c r="BA1535" s="8">
        <v>40578</v>
      </c>
      <c r="BB1535">
        <v>4.0000000000000001E-8</v>
      </c>
      <c r="BE1535" s="8">
        <v>40578</v>
      </c>
      <c r="BF1535">
        <v>8.6773000000000004E-5</v>
      </c>
      <c r="BS1535" s="8">
        <v>40578</v>
      </c>
      <c r="BT1535">
        <v>1.02086E-4</v>
      </c>
      <c r="BW1535" s="8">
        <v>40578</v>
      </c>
      <c r="BX1535">
        <v>2.446E-6</v>
      </c>
      <c r="BY1535" s="8">
        <v>40578</v>
      </c>
      <c r="BZ1535">
        <v>4.1567399999999999E-4</v>
      </c>
      <c r="CA1535" s="8">
        <v>40578</v>
      </c>
      <c r="CB1535">
        <v>1.0275000000000001E-5</v>
      </c>
      <c r="CC1535" s="8">
        <v>40578</v>
      </c>
      <c r="CD1535">
        <v>1.8065000000000001E-5</v>
      </c>
      <c r="CE1535" s="8">
        <v>40578</v>
      </c>
      <c r="CF1535">
        <v>5.7445000000000003E-5</v>
      </c>
      <c r="CG1535" s="8">
        <v>40578</v>
      </c>
      <c r="CH1535">
        <v>6.2200000000000004E-7</v>
      </c>
      <c r="CI1535" s="8">
        <v>40578</v>
      </c>
      <c r="CJ1535">
        <v>3.5999999999999998E-8</v>
      </c>
      <c r="CK1535" s="8">
        <v>40578</v>
      </c>
      <c r="CL1535">
        <v>2.5400000000000002E-7</v>
      </c>
      <c r="CM1535" s="8">
        <v>40578</v>
      </c>
      <c r="CN1535">
        <v>2.0000000000000001E-9</v>
      </c>
      <c r="CS1535" s="8">
        <v>40578</v>
      </c>
      <c r="CT1535">
        <v>1.5900000000000001E-7</v>
      </c>
      <c r="CU1535" s="8">
        <v>40578</v>
      </c>
      <c r="CV1535">
        <v>2.5037000000000001E-5</v>
      </c>
      <c r="CW1535" s="8">
        <v>40578</v>
      </c>
      <c r="CX1535">
        <v>4.9073999999999998E-5</v>
      </c>
      <c r="CY1535" s="8">
        <v>40578</v>
      </c>
      <c r="CZ1535">
        <v>3.3200000000000001E-7</v>
      </c>
      <c r="DE1535" s="8">
        <v>40578</v>
      </c>
      <c r="DF1535">
        <v>7.4524499999999996E-4</v>
      </c>
      <c r="DG1535" s="8">
        <v>40578</v>
      </c>
      <c r="DH1535">
        <v>5.0299999999999999E-7</v>
      </c>
      <c r="DM1535" s="8">
        <v>40578</v>
      </c>
      <c r="DN1535">
        <v>2.8952399999999999E-4</v>
      </c>
      <c r="DO1535" s="8">
        <v>40578</v>
      </c>
      <c r="DP1535">
        <v>6.1999999999999999E-8</v>
      </c>
      <c r="DS1535" s="8">
        <v>40578</v>
      </c>
      <c r="DT1535">
        <v>3.4045999999999999E-5</v>
      </c>
      <c r="DU1535" s="8">
        <v>40578</v>
      </c>
      <c r="DV1535">
        <v>7.37E-7</v>
      </c>
      <c r="EA1535" s="8">
        <v>40578</v>
      </c>
      <c r="EB1535">
        <v>2.4990000000000001E-6</v>
      </c>
      <c r="EI1535" s="8">
        <v>40578</v>
      </c>
      <c r="EJ1535">
        <v>2.5974599999999999E-4</v>
      </c>
      <c r="EM1535" s="8">
        <v>40578</v>
      </c>
      <c r="EN1535">
        <v>9.9600000000000008E-7</v>
      </c>
      <c r="EO1535" s="8">
        <v>40585</v>
      </c>
      <c r="EP1535">
        <v>2.7764999999999999E-5</v>
      </c>
      <c r="ES1535" s="8">
        <v>40578</v>
      </c>
      <c r="ET1535">
        <v>2.7679E-5</v>
      </c>
      <c r="EY1535" s="8">
        <v>40585</v>
      </c>
      <c r="EZ1535">
        <v>7.3674E-5</v>
      </c>
      <c r="FE1535" s="8">
        <v>40585</v>
      </c>
      <c r="FF1535">
        <v>1.2118E-5</v>
      </c>
      <c r="FG1535" s="8">
        <v>40578</v>
      </c>
      <c r="FH1535">
        <v>2.3108999999999998E-5</v>
      </c>
      <c r="FI1535" s="8">
        <v>40578</v>
      </c>
      <c r="FJ1535">
        <v>3E-9</v>
      </c>
      <c r="FO1535" s="8">
        <v>40578</v>
      </c>
      <c r="FP1535">
        <v>3.0273E-5</v>
      </c>
      <c r="FQ1535" s="8">
        <v>40578</v>
      </c>
      <c r="FR1535">
        <v>2.7038000000000001E-5</v>
      </c>
      <c r="FS1535" s="8">
        <v>40578</v>
      </c>
      <c r="FT1535">
        <v>4.7829999999999998E-6</v>
      </c>
      <c r="FU1535" s="8">
        <v>40578</v>
      </c>
      <c r="FV1535">
        <v>1.3260799999999999E-4</v>
      </c>
      <c r="FY1535" s="8">
        <v>40578</v>
      </c>
      <c r="FZ1535">
        <v>5.8001000000000003E-5</v>
      </c>
      <c r="GC1535" s="8">
        <v>40578</v>
      </c>
      <c r="GD1535">
        <v>3.34E-7</v>
      </c>
    </row>
    <row r="1536" spans="1:186" x14ac:dyDescent="0.25">
      <c r="A1536" s="8">
        <v>40581</v>
      </c>
      <c r="B1536">
        <v>1.0000000000000001E-9</v>
      </c>
      <c r="C1536" s="8">
        <v>40581</v>
      </c>
      <c r="D1536">
        <v>1.86E-7</v>
      </c>
      <c r="I1536" s="8">
        <v>40581</v>
      </c>
      <c r="J1536">
        <v>8.9999999999999995E-9</v>
      </c>
      <c r="K1536" s="8">
        <v>40581</v>
      </c>
      <c r="L1536">
        <v>5.6015500000000001E-4</v>
      </c>
      <c r="M1536" s="8">
        <v>40581</v>
      </c>
      <c r="N1536">
        <v>3.1699999999999999E-7</v>
      </c>
      <c r="O1536" s="8">
        <v>40581</v>
      </c>
      <c r="P1536">
        <v>1.2699E-5</v>
      </c>
      <c r="Q1536" s="8">
        <v>40581</v>
      </c>
      <c r="R1536">
        <v>1.7003E-5</v>
      </c>
      <c r="S1536" s="8">
        <v>40581</v>
      </c>
      <c r="T1536">
        <v>1.9039999999999999E-6</v>
      </c>
      <c r="AE1536" s="8">
        <v>40581</v>
      </c>
      <c r="AF1536">
        <v>9.6999999999999995E-8</v>
      </c>
      <c r="AG1536" s="8">
        <v>40588</v>
      </c>
      <c r="AH1536">
        <v>6.156E-6</v>
      </c>
      <c r="BA1536" s="8">
        <v>40581</v>
      </c>
      <c r="BB1536">
        <v>4.0000000000000001E-8</v>
      </c>
      <c r="BE1536" s="8">
        <v>40581</v>
      </c>
      <c r="BF1536">
        <v>8.4566000000000003E-5</v>
      </c>
      <c r="BS1536" s="8">
        <v>40581</v>
      </c>
      <c r="BT1536">
        <v>1.07723E-4</v>
      </c>
      <c r="BW1536" s="8">
        <v>40581</v>
      </c>
      <c r="BX1536">
        <v>2.5919999999999999E-6</v>
      </c>
      <c r="BY1536" s="8">
        <v>40581</v>
      </c>
      <c r="BZ1536">
        <v>3.90069E-4</v>
      </c>
      <c r="CA1536" s="8">
        <v>40581</v>
      </c>
      <c r="CB1536">
        <v>1.031E-5</v>
      </c>
      <c r="CC1536" s="8">
        <v>40581</v>
      </c>
      <c r="CD1536">
        <v>1.7901E-5</v>
      </c>
      <c r="CE1536" s="8">
        <v>40581</v>
      </c>
      <c r="CF1536">
        <v>5.5936000000000001E-5</v>
      </c>
      <c r="CG1536" s="8">
        <v>40581</v>
      </c>
      <c r="CH1536">
        <v>5.9599999999999999E-7</v>
      </c>
      <c r="CI1536" s="8">
        <v>40581</v>
      </c>
      <c r="CJ1536">
        <v>3.4E-8</v>
      </c>
      <c r="CK1536" s="8">
        <v>40581</v>
      </c>
      <c r="CL1536">
        <v>2.5199999999999998E-7</v>
      </c>
      <c r="CM1536" s="8">
        <v>40581</v>
      </c>
      <c r="CN1536">
        <v>2.0000000000000001E-9</v>
      </c>
      <c r="CS1536" s="8">
        <v>40581</v>
      </c>
      <c r="CT1536">
        <v>1.5599999999999999E-7</v>
      </c>
      <c r="CU1536" s="8">
        <v>40581</v>
      </c>
      <c r="CV1536">
        <v>2.3838000000000001E-5</v>
      </c>
      <c r="CW1536" s="8">
        <v>40581</v>
      </c>
      <c r="CX1536">
        <v>5.0247999999999997E-5</v>
      </c>
      <c r="CY1536" s="8">
        <v>40581</v>
      </c>
      <c r="CZ1536">
        <v>3.4499999999999998E-7</v>
      </c>
      <c r="DE1536" s="8">
        <v>40581</v>
      </c>
      <c r="DF1536">
        <v>6.8819400000000005E-4</v>
      </c>
      <c r="DG1536" s="8">
        <v>40581</v>
      </c>
      <c r="DH1536">
        <v>4.9100000000000004E-7</v>
      </c>
      <c r="DM1536" s="8">
        <v>40581</v>
      </c>
      <c r="DN1536">
        <v>2.6026100000000002E-4</v>
      </c>
      <c r="DO1536" s="8">
        <v>40581</v>
      </c>
      <c r="DP1536">
        <v>6.1000000000000004E-8</v>
      </c>
      <c r="DS1536" s="8">
        <v>40581</v>
      </c>
      <c r="DT1536">
        <v>3.5271999999999997E-5</v>
      </c>
      <c r="DU1536" s="8">
        <v>40581</v>
      </c>
      <c r="DV1536">
        <v>7.23E-7</v>
      </c>
      <c r="EA1536" s="8">
        <v>40581</v>
      </c>
      <c r="EB1536">
        <v>2.5380000000000001E-6</v>
      </c>
      <c r="EI1536" s="8">
        <v>40581</v>
      </c>
      <c r="EJ1536">
        <v>2.4882000000000002E-4</v>
      </c>
      <c r="EM1536" s="8">
        <v>40581</v>
      </c>
      <c r="EN1536">
        <v>9.4499999999999995E-7</v>
      </c>
      <c r="EO1536" s="8">
        <v>40588</v>
      </c>
      <c r="EP1536">
        <v>2.6860999999999999E-5</v>
      </c>
      <c r="ES1536" s="8">
        <v>40581</v>
      </c>
      <c r="ET1536">
        <v>2.5323000000000001E-5</v>
      </c>
      <c r="EY1536" s="8">
        <v>40588</v>
      </c>
      <c r="EZ1536">
        <v>6.9540000000000002E-5</v>
      </c>
      <c r="FE1536" s="8">
        <v>40588</v>
      </c>
      <c r="FF1536">
        <v>1.1657E-5</v>
      </c>
      <c r="FG1536" s="8">
        <v>40581</v>
      </c>
      <c r="FH1536">
        <v>2.2535999999999999E-5</v>
      </c>
      <c r="FI1536" s="8">
        <v>40581</v>
      </c>
      <c r="FJ1536">
        <v>3E-9</v>
      </c>
      <c r="FO1536" s="8">
        <v>40581</v>
      </c>
      <c r="FP1536">
        <v>3.3025000000000003E-5</v>
      </c>
      <c r="FQ1536" s="8">
        <v>40581</v>
      </c>
      <c r="FR1536">
        <v>2.5958000000000001E-5</v>
      </c>
      <c r="FS1536" s="8">
        <v>40581</v>
      </c>
      <c r="FT1536">
        <v>4.8339999999999998E-6</v>
      </c>
      <c r="FU1536" s="8">
        <v>40581</v>
      </c>
      <c r="FV1536">
        <v>1.23297E-4</v>
      </c>
      <c r="FY1536" s="8">
        <v>40581</v>
      </c>
      <c r="FZ1536">
        <v>5.9067999999999998E-5</v>
      </c>
      <c r="GC1536" s="8">
        <v>40581</v>
      </c>
      <c r="GD1536">
        <v>3.22E-7</v>
      </c>
    </row>
    <row r="1537" spans="1:186" x14ac:dyDescent="0.25">
      <c r="A1537" s="8">
        <v>40582</v>
      </c>
      <c r="B1537">
        <v>1.0000000000000001E-9</v>
      </c>
      <c r="C1537" s="8">
        <v>40582</v>
      </c>
      <c r="D1537">
        <v>1.8300000000000001E-7</v>
      </c>
      <c r="I1537" s="8">
        <v>40582</v>
      </c>
      <c r="J1537">
        <v>8.9999999999999995E-9</v>
      </c>
      <c r="K1537" s="8">
        <v>40582</v>
      </c>
      <c r="L1537">
        <v>5.42857E-4</v>
      </c>
      <c r="M1537" s="8">
        <v>40582</v>
      </c>
      <c r="N1537">
        <v>3.2800000000000003E-7</v>
      </c>
      <c r="O1537" s="8">
        <v>40582</v>
      </c>
      <c r="P1537">
        <v>1.2381000000000001E-5</v>
      </c>
      <c r="Q1537" s="8">
        <v>40582</v>
      </c>
      <c r="R1537">
        <v>1.6087999999999999E-5</v>
      </c>
      <c r="S1537" s="8">
        <v>40582</v>
      </c>
      <c r="T1537">
        <v>1.81E-6</v>
      </c>
      <c r="AE1537" s="8">
        <v>40582</v>
      </c>
      <c r="AF1537">
        <v>9.5999999999999999E-8</v>
      </c>
      <c r="AG1537" s="8">
        <v>40589</v>
      </c>
      <c r="AH1537">
        <v>5.9880000000000001E-6</v>
      </c>
      <c r="BA1537" s="8">
        <v>40582</v>
      </c>
      <c r="BB1537">
        <v>3.8000000000000003E-8</v>
      </c>
      <c r="BE1537" s="8">
        <v>40582</v>
      </c>
      <c r="BF1537">
        <v>8.0311999999999999E-5</v>
      </c>
      <c r="BS1537" s="8">
        <v>40582</v>
      </c>
      <c r="BT1537">
        <v>1.0158900000000001E-4</v>
      </c>
      <c r="BW1537" s="8">
        <v>40582</v>
      </c>
      <c r="BX1537">
        <v>2.4719999999999998E-6</v>
      </c>
      <c r="BY1537" s="8">
        <v>40582</v>
      </c>
      <c r="BZ1537">
        <v>3.7542800000000002E-4</v>
      </c>
      <c r="CA1537" s="8">
        <v>40582</v>
      </c>
      <c r="CB1537">
        <v>9.7149999999999993E-6</v>
      </c>
      <c r="CC1537" s="8">
        <v>40582</v>
      </c>
      <c r="CD1537">
        <v>1.7261E-5</v>
      </c>
      <c r="CE1537" s="8">
        <v>40582</v>
      </c>
      <c r="CF1537">
        <v>5.4910000000000001E-5</v>
      </c>
      <c r="CG1537" s="8">
        <v>40582</v>
      </c>
      <c r="CH1537">
        <v>5.6300000000000005E-7</v>
      </c>
      <c r="CI1537" s="8">
        <v>40582</v>
      </c>
      <c r="CJ1537">
        <v>3.2999999999999998E-8</v>
      </c>
      <c r="CK1537" s="8">
        <v>40582</v>
      </c>
      <c r="CL1537">
        <v>2.3799999999999999E-7</v>
      </c>
      <c r="CM1537" s="8">
        <v>40582</v>
      </c>
      <c r="CN1537">
        <v>2.0000000000000001E-9</v>
      </c>
      <c r="CS1537" s="8">
        <v>40582</v>
      </c>
      <c r="CT1537">
        <v>1.4999999999999999E-7</v>
      </c>
      <c r="CU1537" s="8">
        <v>40582</v>
      </c>
      <c r="CV1537">
        <v>2.351E-5</v>
      </c>
      <c r="CW1537" s="8">
        <v>40582</v>
      </c>
      <c r="CX1537">
        <v>4.8612999999999997E-5</v>
      </c>
      <c r="CY1537" s="8">
        <v>40582</v>
      </c>
      <c r="CZ1537">
        <v>3.4499999999999998E-7</v>
      </c>
      <c r="DE1537" s="8">
        <v>40582</v>
      </c>
      <c r="DF1537">
        <v>6.8633699999999997E-4</v>
      </c>
      <c r="DG1537" s="8">
        <v>40582</v>
      </c>
      <c r="DH1537">
        <v>4.6600000000000002E-7</v>
      </c>
      <c r="DM1537" s="8">
        <v>40582</v>
      </c>
      <c r="DN1537">
        <v>2.5130999999999998E-4</v>
      </c>
      <c r="DO1537" s="8">
        <v>40582</v>
      </c>
      <c r="DP1537">
        <v>5.8999999999999999E-8</v>
      </c>
      <c r="DS1537" s="8">
        <v>40582</v>
      </c>
      <c r="DT1537">
        <v>3.4782E-5</v>
      </c>
      <c r="DU1537" s="8">
        <v>40582</v>
      </c>
      <c r="DV1537">
        <v>6.9800000000000003E-7</v>
      </c>
      <c r="EA1537" s="8">
        <v>40582</v>
      </c>
      <c r="EB1537">
        <v>2.4619999999999999E-6</v>
      </c>
      <c r="EI1537" s="8">
        <v>40582</v>
      </c>
      <c r="EJ1537">
        <v>2.2811000000000001E-4</v>
      </c>
      <c r="EM1537" s="8">
        <v>40582</v>
      </c>
      <c r="EN1537">
        <v>9.0999999999999997E-7</v>
      </c>
      <c r="EO1537" s="8">
        <v>40589</v>
      </c>
      <c r="EP1537">
        <v>2.5789E-5</v>
      </c>
      <c r="ES1537" s="8">
        <v>40582</v>
      </c>
      <c r="ET1537">
        <v>2.3612999999999999E-5</v>
      </c>
      <c r="EY1537" s="8">
        <v>40589</v>
      </c>
      <c r="EZ1537">
        <v>6.7309000000000002E-5</v>
      </c>
      <c r="FE1537" s="8">
        <v>40589</v>
      </c>
      <c r="FF1537">
        <v>1.1409E-5</v>
      </c>
      <c r="FG1537" s="8">
        <v>40582</v>
      </c>
      <c r="FH1537">
        <v>2.1382999999999998E-5</v>
      </c>
      <c r="FI1537" s="8">
        <v>40582</v>
      </c>
      <c r="FJ1537">
        <v>3E-9</v>
      </c>
      <c r="FO1537" s="8">
        <v>40582</v>
      </c>
      <c r="FP1537">
        <v>3.1996000000000003E-5</v>
      </c>
      <c r="FQ1537" s="8">
        <v>40582</v>
      </c>
      <c r="FR1537">
        <v>2.5004999999999999E-5</v>
      </c>
      <c r="FS1537" s="8">
        <v>40582</v>
      </c>
      <c r="FT1537">
        <v>4.6689999999999997E-6</v>
      </c>
      <c r="FU1537" s="8">
        <v>40582</v>
      </c>
      <c r="FV1537">
        <v>1.17376E-4</v>
      </c>
      <c r="FY1537" s="8">
        <v>40582</v>
      </c>
      <c r="FZ1537">
        <v>5.6029000000000002E-5</v>
      </c>
      <c r="GC1537" s="8">
        <v>40582</v>
      </c>
      <c r="GD1537">
        <v>3.0499999999999999E-7</v>
      </c>
    </row>
    <row r="1538" spans="1:186" x14ac:dyDescent="0.25">
      <c r="A1538" s="8">
        <v>40583</v>
      </c>
      <c r="B1538">
        <v>1.0000000000000001E-9</v>
      </c>
      <c r="C1538" s="8">
        <v>40583</v>
      </c>
      <c r="D1538">
        <v>1.85E-7</v>
      </c>
      <c r="I1538" s="8">
        <v>40583</v>
      </c>
      <c r="J1538">
        <v>8.9999999999999995E-9</v>
      </c>
      <c r="K1538" s="8">
        <v>40583</v>
      </c>
      <c r="L1538">
        <v>6.3030099999999999E-4</v>
      </c>
      <c r="M1538" s="8">
        <v>40583</v>
      </c>
      <c r="N1538">
        <v>3.5699999999999998E-7</v>
      </c>
      <c r="O1538" s="8">
        <v>40583</v>
      </c>
      <c r="P1538">
        <v>1.2907E-5</v>
      </c>
      <c r="Q1538" s="8">
        <v>40583</v>
      </c>
      <c r="R1538">
        <v>1.5386000000000001E-5</v>
      </c>
      <c r="S1538" s="8">
        <v>40583</v>
      </c>
      <c r="T1538">
        <v>1.762E-6</v>
      </c>
      <c r="AE1538" s="8">
        <v>40583</v>
      </c>
      <c r="AF1538">
        <v>9.3999999999999995E-8</v>
      </c>
      <c r="AG1538" s="8">
        <v>40590</v>
      </c>
      <c r="AH1538">
        <v>5.7219999999999996E-6</v>
      </c>
      <c r="BA1538" s="8">
        <v>40583</v>
      </c>
      <c r="BB1538">
        <v>3.7E-8</v>
      </c>
      <c r="BE1538" s="8">
        <v>40583</v>
      </c>
      <c r="BF1538">
        <v>7.9200000000000001E-5</v>
      </c>
      <c r="BS1538" s="8">
        <v>40583</v>
      </c>
      <c r="BT1538">
        <v>1.0185E-4</v>
      </c>
      <c r="BW1538" s="8">
        <v>40583</v>
      </c>
      <c r="BX1538">
        <v>2.6410000000000002E-6</v>
      </c>
      <c r="BY1538" s="8">
        <v>40583</v>
      </c>
      <c r="BZ1538">
        <v>3.9826999999999999E-4</v>
      </c>
      <c r="CA1538" s="8">
        <v>40583</v>
      </c>
      <c r="CB1538">
        <v>9.6600000000000007E-6</v>
      </c>
      <c r="CC1538" s="8">
        <v>40583</v>
      </c>
      <c r="CD1538">
        <v>1.6722999999999999E-5</v>
      </c>
      <c r="CE1538" s="8">
        <v>40583</v>
      </c>
      <c r="CF1538">
        <v>5.2516999999999999E-5</v>
      </c>
      <c r="CG1538" s="8">
        <v>40583</v>
      </c>
      <c r="CH1538">
        <v>5.8800000000000002E-7</v>
      </c>
      <c r="CI1538" s="8">
        <v>40583</v>
      </c>
      <c r="CJ1538">
        <v>3.2999999999999998E-8</v>
      </c>
      <c r="CK1538" s="8">
        <v>40583</v>
      </c>
      <c r="CL1538">
        <v>2.4200000000000002E-7</v>
      </c>
      <c r="CM1538" s="8">
        <v>40583</v>
      </c>
      <c r="CN1538">
        <v>2.0000000000000001E-9</v>
      </c>
      <c r="CS1538" s="8">
        <v>40583</v>
      </c>
      <c r="CT1538">
        <v>1.4600000000000001E-7</v>
      </c>
      <c r="CU1538" s="8">
        <v>40583</v>
      </c>
      <c r="CV1538">
        <v>2.2407000000000001E-5</v>
      </c>
      <c r="CW1538" s="8">
        <v>40583</v>
      </c>
      <c r="CX1538">
        <v>5.0723999999999997E-5</v>
      </c>
      <c r="CY1538" s="8">
        <v>40583</v>
      </c>
      <c r="CZ1538">
        <v>3.3000000000000002E-7</v>
      </c>
      <c r="DE1538" s="8">
        <v>40583</v>
      </c>
      <c r="DF1538">
        <v>7.6942199999999997E-4</v>
      </c>
      <c r="DG1538" s="8">
        <v>40583</v>
      </c>
      <c r="DH1538">
        <v>4.39E-7</v>
      </c>
      <c r="DM1538" s="8">
        <v>40583</v>
      </c>
      <c r="DN1538">
        <v>2.7417099999999997E-4</v>
      </c>
      <c r="DO1538" s="8">
        <v>40583</v>
      </c>
      <c r="DP1538">
        <v>6.1999999999999999E-8</v>
      </c>
      <c r="DS1538" s="8">
        <v>40583</v>
      </c>
      <c r="DT1538">
        <v>3.3555E-5</v>
      </c>
      <c r="DU1538" s="8">
        <v>40583</v>
      </c>
      <c r="DV1538">
        <v>6.5899999999999996E-7</v>
      </c>
      <c r="EA1538" s="8">
        <v>40583</v>
      </c>
      <c r="EB1538">
        <v>2.4389999999999999E-6</v>
      </c>
      <c r="EI1538" s="8">
        <v>40583</v>
      </c>
      <c r="EJ1538">
        <v>2.29612E-4</v>
      </c>
      <c r="EM1538" s="8">
        <v>40583</v>
      </c>
      <c r="EN1538">
        <v>8.7199999999999997E-7</v>
      </c>
      <c r="EO1538" s="8">
        <v>40590</v>
      </c>
      <c r="EP1538">
        <v>2.4318E-5</v>
      </c>
      <c r="ES1538" s="8">
        <v>40583</v>
      </c>
      <c r="ET1538">
        <v>2.5029999999999999E-5</v>
      </c>
      <c r="EY1538" s="8">
        <v>40590</v>
      </c>
      <c r="EZ1538">
        <v>6.3132999999999993E-5</v>
      </c>
      <c r="FE1538" s="8">
        <v>40590</v>
      </c>
      <c r="FF1538">
        <v>1.059E-5</v>
      </c>
      <c r="FG1538" s="8">
        <v>40583</v>
      </c>
      <c r="FH1538">
        <v>2.2013000000000001E-5</v>
      </c>
      <c r="FI1538" s="8">
        <v>40583</v>
      </c>
      <c r="FJ1538">
        <v>3E-9</v>
      </c>
      <c r="FO1538" s="8">
        <v>40583</v>
      </c>
      <c r="FP1538">
        <v>3.1236999999999999E-5</v>
      </c>
      <c r="FQ1538" s="8">
        <v>40583</v>
      </c>
      <c r="FR1538">
        <v>2.4298E-5</v>
      </c>
      <c r="FS1538" s="8">
        <v>40583</v>
      </c>
      <c r="FT1538">
        <v>4.5700000000000003E-6</v>
      </c>
      <c r="FU1538" s="8">
        <v>40583</v>
      </c>
      <c r="FV1538">
        <v>1.20703E-4</v>
      </c>
      <c r="FY1538" s="8">
        <v>40583</v>
      </c>
      <c r="FZ1538">
        <v>5.6450999999999999E-5</v>
      </c>
      <c r="GC1538" s="8">
        <v>40583</v>
      </c>
      <c r="GD1538">
        <v>2.96E-7</v>
      </c>
    </row>
    <row r="1539" spans="1:186" x14ac:dyDescent="0.25">
      <c r="A1539" s="8">
        <v>40584</v>
      </c>
      <c r="B1539">
        <v>1.0000000000000001E-9</v>
      </c>
      <c r="C1539" s="8">
        <v>40584</v>
      </c>
      <c r="D1539">
        <v>1.85E-7</v>
      </c>
      <c r="I1539" s="8">
        <v>40584</v>
      </c>
      <c r="J1539">
        <v>8.9999999999999995E-9</v>
      </c>
      <c r="K1539" s="8">
        <v>40584</v>
      </c>
      <c r="L1539">
        <v>5.8393599999999996E-4</v>
      </c>
      <c r="M1539" s="8">
        <v>40584</v>
      </c>
      <c r="N1539">
        <v>3.46E-7</v>
      </c>
      <c r="O1539" s="8">
        <v>40584</v>
      </c>
      <c r="P1539">
        <v>1.2969000000000001E-5</v>
      </c>
      <c r="Q1539" s="8">
        <v>40584</v>
      </c>
      <c r="R1539">
        <v>1.4970999999999999E-5</v>
      </c>
      <c r="S1539" s="8">
        <v>40584</v>
      </c>
      <c r="T1539">
        <v>1.733E-6</v>
      </c>
      <c r="AE1539" s="8">
        <v>40584</v>
      </c>
      <c r="AF1539">
        <v>9.3999999999999995E-8</v>
      </c>
      <c r="AG1539" s="8">
        <v>40591</v>
      </c>
      <c r="AH1539">
        <v>5.3940000000000004E-6</v>
      </c>
      <c r="BA1539" s="8">
        <v>40584</v>
      </c>
      <c r="BB1539">
        <v>3.7E-8</v>
      </c>
      <c r="BE1539" s="8">
        <v>40584</v>
      </c>
      <c r="BF1539">
        <v>8.2992999999999996E-5</v>
      </c>
      <c r="BS1539" s="8">
        <v>40584</v>
      </c>
      <c r="BT1539">
        <v>9.8165000000000006E-5</v>
      </c>
      <c r="BW1539" s="8">
        <v>40584</v>
      </c>
      <c r="BX1539">
        <v>2.5959999999999998E-6</v>
      </c>
      <c r="BY1539" s="8">
        <v>40584</v>
      </c>
      <c r="BZ1539">
        <v>4.05067E-4</v>
      </c>
      <c r="CA1539" s="8">
        <v>40584</v>
      </c>
      <c r="CB1539">
        <v>9.4490000000000005E-6</v>
      </c>
      <c r="CC1539" s="8">
        <v>40584</v>
      </c>
      <c r="CD1539">
        <v>1.6529E-5</v>
      </c>
      <c r="CE1539" s="8">
        <v>40584</v>
      </c>
      <c r="CF1539">
        <v>5.4076999999999997E-5</v>
      </c>
      <c r="CG1539" s="8">
        <v>40584</v>
      </c>
      <c r="CH1539">
        <v>5.9599999999999999E-7</v>
      </c>
      <c r="CI1539" s="8">
        <v>40584</v>
      </c>
      <c r="CJ1539">
        <v>3.2999999999999998E-8</v>
      </c>
      <c r="CK1539" s="8">
        <v>40584</v>
      </c>
      <c r="CL1539">
        <v>2.4600000000000001E-7</v>
      </c>
      <c r="CM1539" s="8">
        <v>40584</v>
      </c>
      <c r="CN1539">
        <v>2.0000000000000001E-9</v>
      </c>
      <c r="CS1539" s="8">
        <v>40584</v>
      </c>
      <c r="CT1539">
        <v>1.14E-7</v>
      </c>
      <c r="CU1539" s="8">
        <v>40584</v>
      </c>
      <c r="CV1539">
        <v>2.281E-5</v>
      </c>
      <c r="CW1539" s="8">
        <v>40584</v>
      </c>
      <c r="CX1539">
        <v>5.0881000000000003E-5</v>
      </c>
      <c r="CY1539" s="8">
        <v>40584</v>
      </c>
      <c r="CZ1539">
        <v>3.3000000000000002E-7</v>
      </c>
      <c r="DE1539" s="8">
        <v>40584</v>
      </c>
      <c r="DF1539">
        <v>7.9254100000000001E-4</v>
      </c>
      <c r="DG1539" s="8">
        <v>40584</v>
      </c>
      <c r="DH1539">
        <v>4.4499999999999997E-7</v>
      </c>
      <c r="DM1539" s="8">
        <v>40584</v>
      </c>
      <c r="DN1539">
        <v>2.9430199999999998E-4</v>
      </c>
      <c r="DO1539" s="8">
        <v>40584</v>
      </c>
      <c r="DP1539">
        <v>6.8E-8</v>
      </c>
      <c r="DS1539" s="8">
        <v>40584</v>
      </c>
      <c r="DT1539">
        <v>3.3149999999999999E-5</v>
      </c>
      <c r="DU1539" s="8">
        <v>40584</v>
      </c>
      <c r="DV1539">
        <v>6.7400000000000003E-7</v>
      </c>
      <c r="EA1539" s="8">
        <v>40584</v>
      </c>
      <c r="EB1539">
        <v>2.351E-6</v>
      </c>
      <c r="EI1539" s="8">
        <v>40584</v>
      </c>
      <c r="EJ1539">
        <v>2.3434199999999999E-4</v>
      </c>
      <c r="EM1539" s="8">
        <v>40584</v>
      </c>
      <c r="EN1539">
        <v>8.5199999999999995E-7</v>
      </c>
      <c r="EO1539" s="8">
        <v>40591</v>
      </c>
      <c r="EP1539">
        <v>2.3170999999999999E-5</v>
      </c>
      <c r="ES1539" s="8">
        <v>40584</v>
      </c>
      <c r="ET1539">
        <v>2.3419000000000001E-5</v>
      </c>
      <c r="EY1539" s="8">
        <v>40591</v>
      </c>
      <c r="EZ1539">
        <v>6.0179000000000001E-5</v>
      </c>
      <c r="FE1539" s="8">
        <v>40591</v>
      </c>
      <c r="FF1539">
        <v>1.0294E-5</v>
      </c>
      <c r="FG1539" s="8">
        <v>40584</v>
      </c>
      <c r="FH1539">
        <v>2.2784000000000001E-5</v>
      </c>
      <c r="FI1539" s="8">
        <v>40584</v>
      </c>
      <c r="FJ1539">
        <v>3E-9</v>
      </c>
      <c r="FO1539" s="8">
        <v>40584</v>
      </c>
      <c r="FP1539">
        <v>3.0048000000000001E-5</v>
      </c>
      <c r="FQ1539" s="8">
        <v>40584</v>
      </c>
      <c r="FR1539">
        <v>2.3252E-5</v>
      </c>
      <c r="FS1539" s="8">
        <v>40584</v>
      </c>
      <c r="FT1539">
        <v>4.4920000000000004E-6</v>
      </c>
      <c r="FU1539" s="8">
        <v>40584</v>
      </c>
      <c r="FV1539">
        <v>1.2386999999999999E-4</v>
      </c>
      <c r="FY1539" s="8">
        <v>40584</v>
      </c>
      <c r="FZ1539">
        <v>5.6326000000000002E-5</v>
      </c>
      <c r="GC1539" s="8">
        <v>40584</v>
      </c>
      <c r="GD1539">
        <v>3.7399999999999999E-7</v>
      </c>
    </row>
    <row r="1540" spans="1:186" x14ac:dyDescent="0.25">
      <c r="A1540" s="8">
        <v>40585</v>
      </c>
      <c r="B1540">
        <v>1.0000000000000001E-9</v>
      </c>
      <c r="C1540" s="8">
        <v>40585</v>
      </c>
      <c r="D1540">
        <v>1.8199999999999999E-7</v>
      </c>
      <c r="I1540" s="8">
        <v>40585</v>
      </c>
      <c r="J1540">
        <v>8.9999999999999995E-9</v>
      </c>
      <c r="K1540" s="8">
        <v>40585</v>
      </c>
      <c r="L1540">
        <v>5.6645999999999997E-4</v>
      </c>
      <c r="M1540" s="8">
        <v>40585</v>
      </c>
      <c r="N1540">
        <v>3.46E-7</v>
      </c>
      <c r="O1540" s="8">
        <v>40585</v>
      </c>
      <c r="P1540">
        <v>1.4697E-5</v>
      </c>
      <c r="Q1540" s="8">
        <v>40585</v>
      </c>
      <c r="R1540">
        <v>1.3937999999999999E-5</v>
      </c>
      <c r="S1540" s="8">
        <v>40585</v>
      </c>
      <c r="T1540">
        <v>1.6440000000000001E-6</v>
      </c>
      <c r="AE1540" s="8">
        <v>40585</v>
      </c>
      <c r="AF1540">
        <v>1.03E-7</v>
      </c>
      <c r="AG1540" s="8">
        <v>40592</v>
      </c>
      <c r="AH1540">
        <v>5.6670000000000001E-6</v>
      </c>
      <c r="BA1540" s="8">
        <v>40585</v>
      </c>
      <c r="BB1540">
        <v>3.5999999999999998E-8</v>
      </c>
      <c r="BE1540" s="8">
        <v>40585</v>
      </c>
      <c r="BF1540">
        <v>8.1298999999999995E-5</v>
      </c>
      <c r="BS1540" s="8">
        <v>40585</v>
      </c>
      <c r="BT1540">
        <v>9.8459E-5</v>
      </c>
      <c r="BW1540" s="8">
        <v>40585</v>
      </c>
      <c r="BX1540">
        <v>2.525E-6</v>
      </c>
      <c r="BY1540" s="8">
        <v>40585</v>
      </c>
      <c r="BZ1540">
        <v>3.9401799999999999E-4</v>
      </c>
      <c r="CA1540" s="8">
        <v>40585</v>
      </c>
      <c r="CB1540">
        <v>9.2159999999999995E-6</v>
      </c>
      <c r="CC1540" s="8">
        <v>40585</v>
      </c>
      <c r="CD1540">
        <v>1.5798999999999999E-5</v>
      </c>
      <c r="CE1540" s="8">
        <v>40585</v>
      </c>
      <c r="CF1540">
        <v>5.3217999999999998E-5</v>
      </c>
      <c r="CG1540" s="8">
        <v>40585</v>
      </c>
      <c r="CH1540">
        <v>5.9599999999999999E-7</v>
      </c>
      <c r="CI1540" s="8">
        <v>40585</v>
      </c>
      <c r="CJ1540">
        <v>3.1E-8</v>
      </c>
      <c r="CK1540" s="8">
        <v>40585</v>
      </c>
      <c r="CL1540">
        <v>2.4400000000000001E-7</v>
      </c>
      <c r="CM1540" s="8">
        <v>40585</v>
      </c>
      <c r="CN1540">
        <v>2.0000000000000001E-9</v>
      </c>
      <c r="CS1540" s="8">
        <v>40585</v>
      </c>
      <c r="CT1540">
        <v>1.8199999999999999E-7</v>
      </c>
      <c r="CU1540" s="8">
        <v>40585</v>
      </c>
      <c r="CV1540">
        <v>2.2368E-5</v>
      </c>
      <c r="CW1540" s="8">
        <v>40585</v>
      </c>
      <c r="CX1540">
        <v>4.8000000000000001E-5</v>
      </c>
      <c r="CY1540" s="8">
        <v>40585</v>
      </c>
      <c r="CZ1540">
        <v>3.1899999999999998E-7</v>
      </c>
      <c r="DE1540" s="8">
        <v>40585</v>
      </c>
      <c r="DF1540">
        <v>7.4910999999999999E-4</v>
      </c>
      <c r="DG1540" s="8">
        <v>40585</v>
      </c>
      <c r="DH1540">
        <v>4.0600000000000001E-7</v>
      </c>
      <c r="DM1540" s="8">
        <v>40585</v>
      </c>
      <c r="DN1540">
        <v>2.76865E-4</v>
      </c>
      <c r="DO1540" s="8">
        <v>40585</v>
      </c>
      <c r="DP1540">
        <v>7.1E-8</v>
      </c>
      <c r="DS1540" s="8">
        <v>40585</v>
      </c>
      <c r="DT1540">
        <v>3.1365000000000002E-5</v>
      </c>
      <c r="DU1540" s="8">
        <v>40585</v>
      </c>
      <c r="DV1540">
        <v>6.9699999999999995E-7</v>
      </c>
      <c r="EA1540" s="8">
        <v>40585</v>
      </c>
      <c r="EB1540">
        <v>2.1950000000000002E-6</v>
      </c>
      <c r="EI1540" s="8">
        <v>40585</v>
      </c>
      <c r="EJ1540">
        <v>2.2692099999999999E-4</v>
      </c>
      <c r="EM1540" s="8">
        <v>40585</v>
      </c>
      <c r="EN1540">
        <v>8.3699999999999999E-7</v>
      </c>
      <c r="EO1540" s="8">
        <v>40592</v>
      </c>
      <c r="EP1540">
        <v>2.2104999999999999E-5</v>
      </c>
      <c r="ES1540" s="8">
        <v>40585</v>
      </c>
      <c r="ET1540">
        <v>2.2756E-5</v>
      </c>
      <c r="EY1540" s="8">
        <v>40592</v>
      </c>
      <c r="EZ1540">
        <v>6.1085000000000002E-5</v>
      </c>
      <c r="FE1540" s="8">
        <v>40592</v>
      </c>
      <c r="FF1540">
        <v>1.1031E-5</v>
      </c>
      <c r="FG1540" s="8">
        <v>40585</v>
      </c>
      <c r="FH1540">
        <v>2.3082E-5</v>
      </c>
      <c r="FI1540" s="8">
        <v>40585</v>
      </c>
      <c r="FJ1540">
        <v>3E-9</v>
      </c>
      <c r="FO1540" s="8">
        <v>40585</v>
      </c>
      <c r="FP1540">
        <v>3.0654999999999997E-5</v>
      </c>
      <c r="FQ1540" s="8">
        <v>40585</v>
      </c>
      <c r="FR1540">
        <v>2.1276000000000001E-5</v>
      </c>
      <c r="FS1540" s="8">
        <v>40585</v>
      </c>
      <c r="FT1540">
        <v>4.3719999999999998E-6</v>
      </c>
      <c r="FU1540" s="8">
        <v>40585</v>
      </c>
      <c r="FV1540">
        <v>1.16828E-4</v>
      </c>
      <c r="FY1540" s="8">
        <v>40585</v>
      </c>
      <c r="FZ1540">
        <v>5.6094000000000002E-5</v>
      </c>
      <c r="GC1540" s="8">
        <v>40585</v>
      </c>
      <c r="GD1540">
        <v>3.7099999999999997E-7</v>
      </c>
    </row>
    <row r="1541" spans="1:186" x14ac:dyDescent="0.25">
      <c r="A1541" s="8">
        <v>40588</v>
      </c>
      <c r="B1541">
        <v>1.0000000000000001E-9</v>
      </c>
      <c r="C1541" s="8">
        <v>40588</v>
      </c>
      <c r="D1541">
        <v>1.73E-7</v>
      </c>
      <c r="I1541" s="8">
        <v>40588</v>
      </c>
      <c r="J1541">
        <v>8.9999999999999995E-9</v>
      </c>
      <c r="K1541" s="8">
        <v>40588</v>
      </c>
      <c r="L1541">
        <v>5.9108000000000001E-4</v>
      </c>
      <c r="M1541" s="8">
        <v>40588</v>
      </c>
      <c r="N1541">
        <v>3.2800000000000003E-7</v>
      </c>
      <c r="O1541" s="8">
        <v>40588</v>
      </c>
      <c r="P1541">
        <v>1.4776E-5</v>
      </c>
      <c r="Q1541" s="8">
        <v>40588</v>
      </c>
      <c r="R1541">
        <v>1.5004999999999999E-5</v>
      </c>
      <c r="S1541" s="8">
        <v>40588</v>
      </c>
      <c r="T1541">
        <v>1.632E-6</v>
      </c>
      <c r="AE1541" s="8">
        <v>40588</v>
      </c>
      <c r="AF1541">
        <v>1.02E-7</v>
      </c>
      <c r="AG1541" s="8">
        <v>40596</v>
      </c>
      <c r="AH1541">
        <v>6.6329999999999999E-6</v>
      </c>
      <c r="BA1541" s="8">
        <v>40588</v>
      </c>
      <c r="BB1541">
        <v>3.5999999999999998E-8</v>
      </c>
      <c r="BE1541" s="8">
        <v>40588</v>
      </c>
      <c r="BF1541">
        <v>8.4241999999999997E-5</v>
      </c>
      <c r="BS1541" s="8">
        <v>40588</v>
      </c>
      <c r="BT1541">
        <v>9.4505000000000004E-5</v>
      </c>
      <c r="BW1541" s="8">
        <v>40588</v>
      </c>
      <c r="BX1541">
        <v>2.5409999999999999E-6</v>
      </c>
      <c r="BY1541" s="8">
        <v>40588</v>
      </c>
      <c r="BZ1541">
        <v>3.8732600000000001E-4</v>
      </c>
      <c r="CA1541" s="8">
        <v>40588</v>
      </c>
      <c r="CB1541">
        <v>9.2150000000000007E-6</v>
      </c>
      <c r="CC1541" s="8">
        <v>40588</v>
      </c>
      <c r="CD1541">
        <v>1.6107E-5</v>
      </c>
      <c r="CE1541" s="8">
        <v>40588</v>
      </c>
      <c r="CF1541">
        <v>5.4580999999999998E-5</v>
      </c>
      <c r="CG1541" s="8">
        <v>40588</v>
      </c>
      <c r="CH1541">
        <v>6.1999999999999999E-7</v>
      </c>
      <c r="CI1541" s="8">
        <v>40588</v>
      </c>
      <c r="CJ1541">
        <v>3.2000000000000002E-8</v>
      </c>
      <c r="CK1541" s="8">
        <v>40588</v>
      </c>
      <c r="CL1541">
        <v>2.4299999999999999E-7</v>
      </c>
      <c r="CM1541" s="8">
        <v>40588</v>
      </c>
      <c r="CN1541">
        <v>2.0000000000000001E-9</v>
      </c>
      <c r="CS1541" s="8">
        <v>40588</v>
      </c>
      <c r="CT1541">
        <v>1.8300000000000001E-7</v>
      </c>
      <c r="CU1541" s="8">
        <v>40588</v>
      </c>
      <c r="CV1541">
        <v>2.3601999999999999E-5</v>
      </c>
      <c r="CW1541" s="8">
        <v>40588</v>
      </c>
      <c r="CX1541">
        <v>4.7515999999999997E-5</v>
      </c>
      <c r="CY1541" s="8">
        <v>40588</v>
      </c>
      <c r="CZ1541">
        <v>3.22E-7</v>
      </c>
      <c r="DE1541" s="8">
        <v>40588</v>
      </c>
      <c r="DF1541">
        <v>8.4562500000000002E-4</v>
      </c>
      <c r="DG1541" s="8">
        <v>40588</v>
      </c>
      <c r="DH1541">
        <v>3.9099999999999999E-7</v>
      </c>
      <c r="DM1541" s="8">
        <v>40588</v>
      </c>
      <c r="DN1541">
        <v>2.8403E-4</v>
      </c>
      <c r="DO1541" s="8">
        <v>40588</v>
      </c>
      <c r="DP1541">
        <v>7.1999999999999996E-8</v>
      </c>
      <c r="DS1541" s="8">
        <v>40588</v>
      </c>
      <c r="DT1541">
        <v>3.0465999999999999E-5</v>
      </c>
      <c r="DU1541" s="8">
        <v>40588</v>
      </c>
      <c r="DV1541">
        <v>7.1299999999999999E-7</v>
      </c>
      <c r="EA1541" s="8">
        <v>40588</v>
      </c>
      <c r="EB1541">
        <v>2.1380000000000001E-6</v>
      </c>
      <c r="EI1541" s="8">
        <v>40588</v>
      </c>
      <c r="EJ1541">
        <v>2.2287399999999999E-4</v>
      </c>
      <c r="EM1541" s="8">
        <v>40588</v>
      </c>
      <c r="EN1541">
        <v>8.1800000000000005E-7</v>
      </c>
      <c r="EO1541" s="8">
        <v>40596</v>
      </c>
      <c r="EP1541">
        <v>2.3621999999999998E-5</v>
      </c>
      <c r="ES1541" s="8">
        <v>40588</v>
      </c>
      <c r="ET1541">
        <v>2.3441000000000001E-5</v>
      </c>
      <c r="EY1541" s="8">
        <v>40596</v>
      </c>
      <c r="EZ1541">
        <v>5.8483000000000002E-5</v>
      </c>
      <c r="FE1541" s="8">
        <v>40596</v>
      </c>
      <c r="FF1541">
        <v>1.1839E-5</v>
      </c>
      <c r="FG1541" s="8">
        <v>40588</v>
      </c>
      <c r="FH1541">
        <v>2.4068999999999999E-5</v>
      </c>
      <c r="FI1541" s="8">
        <v>40588</v>
      </c>
      <c r="FJ1541">
        <v>4.0000000000000002E-9</v>
      </c>
      <c r="FO1541" s="8">
        <v>40588</v>
      </c>
      <c r="FP1541">
        <v>2.8921E-5</v>
      </c>
      <c r="FQ1541" s="8">
        <v>40588</v>
      </c>
      <c r="FR1541">
        <v>2.1628E-5</v>
      </c>
      <c r="FS1541" s="8">
        <v>40588</v>
      </c>
      <c r="FT1541">
        <v>4.4630000000000003E-6</v>
      </c>
      <c r="FU1541" s="8">
        <v>40588</v>
      </c>
      <c r="FV1541">
        <v>1.12015E-4</v>
      </c>
      <c r="FY1541" s="8">
        <v>40588</v>
      </c>
      <c r="FZ1541">
        <v>5.8813000000000001E-5</v>
      </c>
      <c r="GC1541" s="8">
        <v>40588</v>
      </c>
      <c r="GD1541">
        <v>4.3500000000000002E-7</v>
      </c>
    </row>
    <row r="1542" spans="1:186" x14ac:dyDescent="0.25">
      <c r="A1542" s="8">
        <v>40589</v>
      </c>
      <c r="B1542">
        <v>1.0000000000000001E-9</v>
      </c>
      <c r="C1542" s="8">
        <v>40589</v>
      </c>
      <c r="D1542">
        <v>1.6999999999999999E-7</v>
      </c>
      <c r="I1542" s="8">
        <v>40589</v>
      </c>
      <c r="J1542">
        <v>8.9999999999999995E-9</v>
      </c>
      <c r="K1542" s="8">
        <v>40589</v>
      </c>
      <c r="L1542">
        <v>5.9988100000000003E-4</v>
      </c>
      <c r="M1542" s="8">
        <v>40589</v>
      </c>
      <c r="N1542">
        <v>3.2599999999999998E-7</v>
      </c>
      <c r="O1542" s="8">
        <v>40589</v>
      </c>
      <c r="P1542">
        <v>1.4565E-5</v>
      </c>
      <c r="Q1542" s="8">
        <v>40589</v>
      </c>
      <c r="R1542">
        <v>1.5000999999999999E-5</v>
      </c>
      <c r="S1542" s="8">
        <v>40589</v>
      </c>
      <c r="T1542">
        <v>1.6360000000000001E-6</v>
      </c>
      <c r="AE1542" s="8">
        <v>40589</v>
      </c>
      <c r="AF1542">
        <v>9.9E-8</v>
      </c>
      <c r="AG1542" s="8">
        <v>40597</v>
      </c>
      <c r="AH1542">
        <v>7.6769999999999995E-6</v>
      </c>
      <c r="BA1542" s="8">
        <v>40589</v>
      </c>
      <c r="BB1542">
        <v>3.5999999999999998E-8</v>
      </c>
      <c r="BE1542" s="8">
        <v>40589</v>
      </c>
      <c r="BF1542">
        <v>8.1487000000000001E-5</v>
      </c>
      <c r="BS1542" s="8">
        <v>40589</v>
      </c>
      <c r="BT1542">
        <v>9.3313999999999995E-5</v>
      </c>
      <c r="BW1542" s="8">
        <v>40589</v>
      </c>
      <c r="BX1542">
        <v>2.4339999999999999E-6</v>
      </c>
      <c r="BY1542" s="8">
        <v>40589</v>
      </c>
      <c r="BZ1542">
        <v>3.8097199999999998E-4</v>
      </c>
      <c r="CA1542" s="8">
        <v>40589</v>
      </c>
      <c r="CB1542">
        <v>8.9709999999999993E-6</v>
      </c>
      <c r="CC1542" s="8">
        <v>40589</v>
      </c>
      <c r="CD1542">
        <v>1.613E-5</v>
      </c>
      <c r="CE1542" s="8">
        <v>40589</v>
      </c>
      <c r="CF1542">
        <v>5.5188000000000001E-5</v>
      </c>
      <c r="CG1542" s="8">
        <v>40589</v>
      </c>
      <c r="CH1542">
        <v>6.1500000000000004E-7</v>
      </c>
      <c r="CI1542" s="8">
        <v>40589</v>
      </c>
      <c r="CJ1542">
        <v>3.2000000000000002E-8</v>
      </c>
      <c r="CK1542" s="8">
        <v>40589</v>
      </c>
      <c r="CL1542">
        <v>2.72E-7</v>
      </c>
      <c r="CM1542" s="8">
        <v>40589</v>
      </c>
      <c r="CN1542">
        <v>2.0000000000000001E-9</v>
      </c>
      <c r="CS1542" s="8">
        <v>40589</v>
      </c>
      <c r="CT1542">
        <v>1.8199999999999999E-7</v>
      </c>
      <c r="CU1542" s="8">
        <v>40589</v>
      </c>
      <c r="CV1542">
        <v>2.27E-5</v>
      </c>
      <c r="CW1542" s="8">
        <v>40589</v>
      </c>
      <c r="CX1542">
        <v>4.5198000000000003E-5</v>
      </c>
      <c r="CY1542" s="8">
        <v>40589</v>
      </c>
      <c r="CZ1542">
        <v>3.1699999999999999E-7</v>
      </c>
      <c r="DE1542" s="8">
        <v>40589</v>
      </c>
      <c r="DF1542">
        <v>8.3876100000000004E-4</v>
      </c>
      <c r="DG1542" s="8">
        <v>40589</v>
      </c>
      <c r="DH1542">
        <v>3.8099999999999998E-7</v>
      </c>
      <c r="DM1542" s="8">
        <v>40589</v>
      </c>
      <c r="DN1542">
        <v>2.6885400000000001E-4</v>
      </c>
      <c r="DO1542" s="8">
        <v>40589</v>
      </c>
      <c r="DP1542">
        <v>7.4000000000000001E-8</v>
      </c>
      <c r="DS1542" s="8">
        <v>40589</v>
      </c>
      <c r="DT1542">
        <v>3.2131000000000001E-5</v>
      </c>
      <c r="DU1542" s="8">
        <v>40589</v>
      </c>
      <c r="DV1542">
        <v>7.06E-7</v>
      </c>
      <c r="EA1542" s="8">
        <v>40589</v>
      </c>
      <c r="EB1542">
        <v>2.03E-6</v>
      </c>
      <c r="EI1542" s="8">
        <v>40589</v>
      </c>
      <c r="EJ1542">
        <v>2.2530299999999999E-4</v>
      </c>
      <c r="EM1542" s="8">
        <v>40589</v>
      </c>
      <c r="EN1542">
        <v>8.1500000000000003E-7</v>
      </c>
      <c r="EO1542" s="8">
        <v>40597</v>
      </c>
      <c r="EP1542">
        <v>2.4363999999999999E-5</v>
      </c>
      <c r="ES1542" s="8">
        <v>40589</v>
      </c>
      <c r="ET1542">
        <v>2.2382E-5</v>
      </c>
      <c r="EY1542" s="8">
        <v>40597</v>
      </c>
      <c r="EZ1542">
        <v>5.4123999999999999E-5</v>
      </c>
      <c r="FE1542" s="8">
        <v>40597</v>
      </c>
      <c r="FF1542">
        <v>1.2927E-5</v>
      </c>
      <c r="FG1542" s="8">
        <v>40589</v>
      </c>
      <c r="FH1542">
        <v>2.3370000000000002E-5</v>
      </c>
      <c r="FI1542" s="8">
        <v>40589</v>
      </c>
      <c r="FJ1542">
        <v>4.0000000000000002E-9</v>
      </c>
      <c r="FO1542" s="8">
        <v>40589</v>
      </c>
      <c r="FP1542">
        <v>2.9759000000000001E-5</v>
      </c>
      <c r="FQ1542" s="8">
        <v>40589</v>
      </c>
      <c r="FR1542">
        <v>2.1792000000000001E-5</v>
      </c>
      <c r="FS1542" s="8">
        <v>40589</v>
      </c>
      <c r="FT1542">
        <v>4.3850000000000004E-6</v>
      </c>
      <c r="FU1542" s="8">
        <v>40589</v>
      </c>
      <c r="FV1542">
        <v>1.11477E-4</v>
      </c>
      <c r="FY1542" s="8">
        <v>40589</v>
      </c>
      <c r="FZ1542">
        <v>5.7226999999999999E-5</v>
      </c>
      <c r="GC1542" s="8">
        <v>40589</v>
      </c>
      <c r="GD1542">
        <v>4.2E-7</v>
      </c>
    </row>
    <row r="1543" spans="1:186" x14ac:dyDescent="0.25">
      <c r="A1543" s="8">
        <v>40590</v>
      </c>
      <c r="B1543">
        <v>1.0000000000000001E-9</v>
      </c>
      <c r="C1543" s="8">
        <v>40590</v>
      </c>
      <c r="D1543">
        <v>1.8199999999999999E-7</v>
      </c>
      <c r="I1543" s="8">
        <v>40590</v>
      </c>
      <c r="J1543">
        <v>8.0000000000000005E-9</v>
      </c>
      <c r="K1543" s="8">
        <v>40590</v>
      </c>
      <c r="L1543">
        <v>5.8124399999999997E-4</v>
      </c>
      <c r="M1543" s="8">
        <v>40590</v>
      </c>
      <c r="N1543">
        <v>3.0899999999999997E-7</v>
      </c>
      <c r="O1543" s="8">
        <v>40590</v>
      </c>
      <c r="P1543">
        <v>1.5537999999999999E-5</v>
      </c>
      <c r="Q1543" s="8">
        <v>40590</v>
      </c>
      <c r="R1543">
        <v>1.4956999999999999E-5</v>
      </c>
      <c r="S1543" s="8">
        <v>40590</v>
      </c>
      <c r="T1543">
        <v>1.674E-6</v>
      </c>
      <c r="AE1543" s="8">
        <v>40590</v>
      </c>
      <c r="AF1543">
        <v>9.5999999999999999E-8</v>
      </c>
      <c r="AG1543" s="8">
        <v>40598</v>
      </c>
      <c r="AH1543">
        <v>7.2400000000000001E-6</v>
      </c>
      <c r="BA1543" s="8">
        <v>40590</v>
      </c>
      <c r="BB1543">
        <v>3.4E-8</v>
      </c>
      <c r="BE1543" s="8">
        <v>40590</v>
      </c>
      <c r="BF1543">
        <v>8.3207000000000005E-5</v>
      </c>
      <c r="BS1543" s="8">
        <v>40590</v>
      </c>
      <c r="BT1543">
        <v>9.0276000000000001E-5</v>
      </c>
      <c r="BW1543" s="8">
        <v>40590</v>
      </c>
      <c r="BX1543">
        <v>2.3300000000000001E-6</v>
      </c>
      <c r="BY1543" s="8">
        <v>40590</v>
      </c>
      <c r="BZ1543">
        <v>3.70689E-4</v>
      </c>
      <c r="CA1543" s="8">
        <v>40590</v>
      </c>
      <c r="CB1543">
        <v>8.6710000000000005E-6</v>
      </c>
      <c r="CC1543" s="8">
        <v>40590</v>
      </c>
      <c r="CD1543">
        <v>1.6049000000000002E-5</v>
      </c>
      <c r="CE1543" s="8">
        <v>40590</v>
      </c>
      <c r="CF1543">
        <v>5.2083999999999998E-5</v>
      </c>
      <c r="CG1543" s="8">
        <v>40590</v>
      </c>
      <c r="CH1543">
        <v>5.9200000000000001E-7</v>
      </c>
      <c r="CI1543" s="8">
        <v>40590</v>
      </c>
      <c r="CJ1543">
        <v>2.9999999999999997E-8</v>
      </c>
      <c r="CK1543" s="8">
        <v>40590</v>
      </c>
      <c r="CL1543">
        <v>2.6E-7</v>
      </c>
      <c r="CM1543" s="8">
        <v>40590</v>
      </c>
      <c r="CN1543">
        <v>2.0000000000000001E-9</v>
      </c>
      <c r="CS1543" s="8">
        <v>40590</v>
      </c>
      <c r="CT1543">
        <v>1.73E-7</v>
      </c>
      <c r="CU1543" s="8">
        <v>40590</v>
      </c>
      <c r="CV1543">
        <v>2.2586999999999999E-5</v>
      </c>
      <c r="CW1543" s="8">
        <v>40590</v>
      </c>
      <c r="CX1543">
        <v>4.3550000000000001E-5</v>
      </c>
      <c r="CY1543" s="8">
        <v>40590</v>
      </c>
      <c r="CZ1543">
        <v>3.1300000000000001E-7</v>
      </c>
      <c r="DE1543" s="8">
        <v>40590</v>
      </c>
      <c r="DF1543">
        <v>7.9796499999999998E-4</v>
      </c>
      <c r="DG1543" s="8">
        <v>40590</v>
      </c>
      <c r="DH1543">
        <v>3.6699999999999999E-7</v>
      </c>
      <c r="DM1543" s="8">
        <v>40590</v>
      </c>
      <c r="DN1543">
        <v>2.5223699999999999E-4</v>
      </c>
      <c r="DO1543" s="8">
        <v>40590</v>
      </c>
      <c r="DP1543">
        <v>7.1E-8</v>
      </c>
      <c r="DS1543" s="8">
        <v>40590</v>
      </c>
      <c r="DT1543">
        <v>3.2518000000000003E-5</v>
      </c>
      <c r="DU1543" s="8">
        <v>40590</v>
      </c>
      <c r="DV1543">
        <v>6.8400000000000004E-7</v>
      </c>
      <c r="EA1543" s="8">
        <v>40590</v>
      </c>
      <c r="EB1543">
        <v>1.9230000000000001E-6</v>
      </c>
      <c r="EI1543" s="8">
        <v>40590</v>
      </c>
      <c r="EJ1543">
        <v>2.1983199999999999E-4</v>
      </c>
      <c r="EM1543" s="8">
        <v>40590</v>
      </c>
      <c r="EN1543">
        <v>7.9100000000000003E-7</v>
      </c>
      <c r="EO1543" s="8">
        <v>40598</v>
      </c>
      <c r="EP1543">
        <v>2.3351999999999999E-5</v>
      </c>
      <c r="ES1543" s="8">
        <v>40590</v>
      </c>
      <c r="ET1543">
        <v>2.2118000000000001E-5</v>
      </c>
      <c r="EY1543" s="8">
        <v>40598</v>
      </c>
      <c r="EZ1543">
        <v>7.0562999999999995E-5</v>
      </c>
      <c r="FE1543" s="8">
        <v>40598</v>
      </c>
      <c r="FF1543">
        <v>1.2291E-5</v>
      </c>
      <c r="FG1543" s="8">
        <v>40590</v>
      </c>
      <c r="FH1543">
        <v>2.3190999999999999E-5</v>
      </c>
      <c r="FI1543" s="8">
        <v>40590</v>
      </c>
      <c r="FJ1543">
        <v>4.0000000000000002E-9</v>
      </c>
      <c r="FO1543" s="8">
        <v>40590</v>
      </c>
      <c r="FP1543">
        <v>2.8390000000000001E-5</v>
      </c>
      <c r="FQ1543" s="8">
        <v>40590</v>
      </c>
      <c r="FR1543">
        <v>2.1719E-5</v>
      </c>
      <c r="FS1543" s="8">
        <v>40590</v>
      </c>
      <c r="FT1543">
        <v>4.1649999999999999E-6</v>
      </c>
      <c r="FU1543" s="8">
        <v>40590</v>
      </c>
      <c r="FV1543">
        <v>1.09552E-4</v>
      </c>
      <c r="FY1543" s="8">
        <v>40590</v>
      </c>
      <c r="FZ1543">
        <v>5.7206000000000001E-5</v>
      </c>
      <c r="GC1543" s="8">
        <v>40590</v>
      </c>
      <c r="GD1543">
        <v>4.3300000000000003E-7</v>
      </c>
    </row>
    <row r="1544" spans="1:186" x14ac:dyDescent="0.25">
      <c r="A1544" s="8">
        <v>40591</v>
      </c>
      <c r="B1544">
        <v>1.0000000000000001E-9</v>
      </c>
      <c r="C1544" s="8">
        <v>40591</v>
      </c>
      <c r="D1544">
        <v>1.8099999999999999E-7</v>
      </c>
      <c r="I1544" s="8">
        <v>40591</v>
      </c>
      <c r="J1544">
        <v>8.0000000000000005E-9</v>
      </c>
      <c r="K1544" s="8">
        <v>40591</v>
      </c>
      <c r="L1544">
        <v>5.4894299999999998E-4</v>
      </c>
      <c r="M1544" s="8">
        <v>40591</v>
      </c>
      <c r="N1544">
        <v>2.9900000000000002E-7</v>
      </c>
      <c r="O1544" s="8">
        <v>40591</v>
      </c>
      <c r="P1544">
        <v>1.6262000000000001E-5</v>
      </c>
      <c r="Q1544" s="8">
        <v>40591</v>
      </c>
      <c r="R1544">
        <v>1.6463000000000001E-5</v>
      </c>
      <c r="S1544" s="8">
        <v>40591</v>
      </c>
      <c r="T1544">
        <v>1.6390000000000001E-6</v>
      </c>
      <c r="AE1544" s="8">
        <v>40591</v>
      </c>
      <c r="AF1544">
        <v>9.0999999999999994E-8</v>
      </c>
      <c r="AG1544" s="8">
        <v>40599</v>
      </c>
      <c r="AH1544">
        <v>6.6309999999999997E-6</v>
      </c>
      <c r="BA1544" s="8">
        <v>40591</v>
      </c>
      <c r="BB1544">
        <v>3.4E-8</v>
      </c>
      <c r="BE1544" s="8">
        <v>40591</v>
      </c>
      <c r="BF1544">
        <v>8.1877000000000002E-5</v>
      </c>
      <c r="BS1544" s="8">
        <v>40591</v>
      </c>
      <c r="BT1544">
        <v>1.00095E-4</v>
      </c>
      <c r="BW1544" s="8">
        <v>40591</v>
      </c>
      <c r="BX1544">
        <v>2.0849999999999999E-6</v>
      </c>
      <c r="BY1544" s="8">
        <v>40591</v>
      </c>
      <c r="BZ1544">
        <v>3.84292E-4</v>
      </c>
      <c r="CA1544" s="8">
        <v>40591</v>
      </c>
      <c r="CB1544">
        <v>8.2090000000000005E-6</v>
      </c>
      <c r="CC1544" s="8">
        <v>40591</v>
      </c>
      <c r="CD1544">
        <v>1.5923E-5</v>
      </c>
      <c r="CE1544" s="8">
        <v>40591</v>
      </c>
      <c r="CF1544">
        <v>5.2933999999999998E-5</v>
      </c>
      <c r="CG1544" s="8">
        <v>40591</v>
      </c>
      <c r="CH1544">
        <v>5.75E-7</v>
      </c>
      <c r="CI1544" s="8">
        <v>40591</v>
      </c>
      <c r="CJ1544">
        <v>2.9999999999999997E-8</v>
      </c>
      <c r="CK1544" s="8">
        <v>40591</v>
      </c>
      <c r="CL1544">
        <v>2.36E-7</v>
      </c>
      <c r="CM1544" s="8">
        <v>40591</v>
      </c>
      <c r="CN1544">
        <v>2.0000000000000001E-9</v>
      </c>
      <c r="CS1544" s="8">
        <v>40591</v>
      </c>
      <c r="CT1544">
        <v>1.67E-7</v>
      </c>
      <c r="CU1544" s="8">
        <v>40591</v>
      </c>
      <c r="CV1544">
        <v>2.2019999999999999E-5</v>
      </c>
      <c r="CW1544" s="8">
        <v>40591</v>
      </c>
      <c r="CX1544">
        <v>4.1903000000000002E-5</v>
      </c>
      <c r="CY1544" s="8">
        <v>40591</v>
      </c>
      <c r="CZ1544">
        <v>3.1399999999999998E-7</v>
      </c>
      <c r="DE1544" s="8">
        <v>40591</v>
      </c>
      <c r="DF1544">
        <v>7.8826299999999998E-4</v>
      </c>
      <c r="DG1544" s="8">
        <v>40591</v>
      </c>
      <c r="DH1544">
        <v>3.6100000000000002E-7</v>
      </c>
      <c r="DM1544" s="8">
        <v>40591</v>
      </c>
      <c r="DN1544">
        <v>2.4782800000000001E-4</v>
      </c>
      <c r="DO1544" s="8">
        <v>40591</v>
      </c>
      <c r="DP1544">
        <v>6.8999999999999996E-8</v>
      </c>
      <c r="DS1544" s="8">
        <v>40591</v>
      </c>
      <c r="DT1544">
        <v>3.3124999999999999E-5</v>
      </c>
      <c r="DU1544" s="8">
        <v>40591</v>
      </c>
      <c r="DV1544">
        <v>6.6700000000000003E-7</v>
      </c>
      <c r="EA1544" s="8">
        <v>40591</v>
      </c>
      <c r="EB1544">
        <v>1.885E-6</v>
      </c>
      <c r="EI1544" s="8">
        <v>40591</v>
      </c>
      <c r="EJ1544">
        <v>2.31096E-4</v>
      </c>
      <c r="EM1544" s="8">
        <v>40591</v>
      </c>
      <c r="EN1544">
        <v>7.9400000000000004E-7</v>
      </c>
      <c r="EO1544" s="8">
        <v>40599</v>
      </c>
      <c r="EP1544">
        <v>2.1776E-5</v>
      </c>
      <c r="ES1544" s="8">
        <v>40591</v>
      </c>
      <c r="ET1544">
        <v>2.1900999999999999E-5</v>
      </c>
      <c r="EY1544" s="8">
        <v>40599</v>
      </c>
      <c r="EZ1544">
        <v>6.7341000000000005E-5</v>
      </c>
      <c r="FE1544" s="8">
        <v>40599</v>
      </c>
      <c r="FF1544">
        <v>1.1401E-5</v>
      </c>
      <c r="FG1544" s="8">
        <v>40591</v>
      </c>
      <c r="FH1544">
        <v>2.4312999999999999E-5</v>
      </c>
      <c r="FI1544" s="8">
        <v>40591</v>
      </c>
      <c r="FJ1544">
        <v>4.0000000000000002E-9</v>
      </c>
      <c r="FO1544" s="8">
        <v>40591</v>
      </c>
      <c r="FP1544">
        <v>2.6910000000000002E-5</v>
      </c>
      <c r="FQ1544" s="8">
        <v>40591</v>
      </c>
      <c r="FR1544">
        <v>2.1622999999999999E-5</v>
      </c>
      <c r="FS1544" s="8">
        <v>40591</v>
      </c>
      <c r="FT1544">
        <v>4.0640000000000004E-6</v>
      </c>
      <c r="FU1544" s="8">
        <v>40591</v>
      </c>
      <c r="FV1544">
        <v>1.15426E-4</v>
      </c>
      <c r="FY1544" s="8">
        <v>40591</v>
      </c>
      <c r="FZ1544">
        <v>5.5611E-5</v>
      </c>
      <c r="GC1544" s="8">
        <v>40591</v>
      </c>
      <c r="GD1544">
        <v>4.1699999999999999E-7</v>
      </c>
    </row>
    <row r="1545" spans="1:186" x14ac:dyDescent="0.25">
      <c r="A1545" s="8">
        <v>40592</v>
      </c>
      <c r="B1545">
        <v>1.0000000000000001E-9</v>
      </c>
      <c r="C1545" s="8">
        <v>40592</v>
      </c>
      <c r="D1545">
        <v>1.7700000000000001E-7</v>
      </c>
      <c r="I1545" s="8">
        <v>40592</v>
      </c>
      <c r="J1545">
        <v>8.0000000000000005E-9</v>
      </c>
      <c r="K1545" s="8">
        <v>40592</v>
      </c>
      <c r="L1545">
        <v>5.8100999999999997E-4</v>
      </c>
      <c r="M1545" s="8">
        <v>40592</v>
      </c>
      <c r="N1545">
        <v>2.8999999999999998E-7</v>
      </c>
      <c r="O1545" s="8">
        <v>40592</v>
      </c>
      <c r="P1545">
        <v>1.6458000000000001E-5</v>
      </c>
      <c r="Q1545" s="8">
        <v>40592</v>
      </c>
      <c r="R1545">
        <v>1.6898999999999999E-5</v>
      </c>
      <c r="S1545" s="8">
        <v>40592</v>
      </c>
      <c r="T1545">
        <v>1.658E-6</v>
      </c>
      <c r="AE1545" s="8">
        <v>40592</v>
      </c>
      <c r="AF1545">
        <v>9.5000000000000004E-8</v>
      </c>
      <c r="AG1545" s="8">
        <v>40602</v>
      </c>
      <c r="AH1545">
        <v>6.5939999999999999E-6</v>
      </c>
      <c r="BA1545" s="8">
        <v>40592</v>
      </c>
      <c r="BB1545">
        <v>3.2999999999999998E-8</v>
      </c>
      <c r="BE1545" s="8">
        <v>40592</v>
      </c>
      <c r="BF1545">
        <v>7.8450999999999998E-5</v>
      </c>
      <c r="BS1545" s="8">
        <v>40592</v>
      </c>
      <c r="BT1545">
        <v>9.9197000000000006E-5</v>
      </c>
      <c r="BW1545" s="8">
        <v>40592</v>
      </c>
      <c r="BX1545">
        <v>2.0320000000000002E-6</v>
      </c>
      <c r="BY1545" s="8">
        <v>40592</v>
      </c>
      <c r="BZ1545">
        <v>3.7479199999999999E-4</v>
      </c>
      <c r="CA1545" s="8">
        <v>40592</v>
      </c>
      <c r="CB1545">
        <v>7.9580000000000007E-6</v>
      </c>
      <c r="CC1545" s="8">
        <v>40592</v>
      </c>
      <c r="CD1545">
        <v>1.5092999999999999E-5</v>
      </c>
      <c r="CE1545" s="8">
        <v>40592</v>
      </c>
      <c r="CF1545">
        <v>5.1992E-5</v>
      </c>
      <c r="CG1545" s="8">
        <v>40592</v>
      </c>
      <c r="CH1545">
        <v>5.5199999999999997E-7</v>
      </c>
      <c r="CI1545" s="8">
        <v>40592</v>
      </c>
      <c r="CJ1545">
        <v>2.9000000000000002E-8</v>
      </c>
      <c r="CK1545" s="8">
        <v>40592</v>
      </c>
      <c r="CL1545">
        <v>1.8300000000000001E-7</v>
      </c>
      <c r="CM1545" s="8">
        <v>40592</v>
      </c>
      <c r="CN1545">
        <v>2.0000000000000001E-9</v>
      </c>
      <c r="CS1545" s="8">
        <v>40592</v>
      </c>
      <c r="CT1545">
        <v>1.7599999999999999E-7</v>
      </c>
      <c r="CU1545" s="8">
        <v>40592</v>
      </c>
      <c r="CV1545">
        <v>2.1725999999999998E-5</v>
      </c>
      <c r="CW1545" s="8">
        <v>40592</v>
      </c>
      <c r="CX1545">
        <v>4.1170000000000001E-5</v>
      </c>
      <c r="CY1545" s="8">
        <v>40592</v>
      </c>
      <c r="CZ1545">
        <v>3.1E-7</v>
      </c>
      <c r="DE1545" s="8">
        <v>40592</v>
      </c>
      <c r="DF1545">
        <v>7.9196300000000002E-4</v>
      </c>
      <c r="DG1545" s="8">
        <v>40592</v>
      </c>
      <c r="DH1545">
        <v>3.4900000000000001E-7</v>
      </c>
      <c r="DM1545" s="8">
        <v>40592</v>
      </c>
      <c r="DN1545">
        <v>2.35689E-4</v>
      </c>
      <c r="DO1545" s="8">
        <v>40592</v>
      </c>
      <c r="DP1545">
        <v>6.8999999999999996E-8</v>
      </c>
      <c r="DS1545" s="8">
        <v>40592</v>
      </c>
      <c r="DT1545">
        <v>3.2925000000000001E-5</v>
      </c>
      <c r="DU1545" s="8">
        <v>40592</v>
      </c>
      <c r="DV1545">
        <v>6.6499999999999999E-7</v>
      </c>
      <c r="EA1545" s="8">
        <v>40592</v>
      </c>
      <c r="EB1545">
        <v>1.829E-6</v>
      </c>
      <c r="EI1545" s="8">
        <v>40592</v>
      </c>
      <c r="EJ1545">
        <v>2.3158799999999999E-4</v>
      </c>
      <c r="EM1545" s="8">
        <v>40592</v>
      </c>
      <c r="EN1545">
        <v>7.6499999999999998E-7</v>
      </c>
      <c r="EO1545" s="8">
        <v>40602</v>
      </c>
      <c r="EP1545">
        <v>2.1586999999999998E-5</v>
      </c>
      <c r="ES1545" s="8">
        <v>40592</v>
      </c>
      <c r="ET1545">
        <v>2.1773999999999999E-5</v>
      </c>
      <c r="EY1545" s="8">
        <v>40602</v>
      </c>
      <c r="EZ1545">
        <v>6.5283000000000005E-5</v>
      </c>
      <c r="FE1545" s="8">
        <v>40602</v>
      </c>
      <c r="FF1545">
        <v>1.1173E-5</v>
      </c>
      <c r="FG1545" s="8">
        <v>40592</v>
      </c>
      <c r="FH1545">
        <v>2.7966E-5</v>
      </c>
      <c r="FI1545" s="8">
        <v>40592</v>
      </c>
      <c r="FJ1545">
        <v>4.0000000000000002E-9</v>
      </c>
      <c r="FO1545" s="8">
        <v>40592</v>
      </c>
      <c r="FP1545">
        <v>2.6403000000000001E-5</v>
      </c>
      <c r="FQ1545" s="8">
        <v>40592</v>
      </c>
      <c r="FR1545">
        <v>2.2248000000000001E-5</v>
      </c>
      <c r="FS1545" s="8">
        <v>40592</v>
      </c>
      <c r="FT1545">
        <v>4.014E-6</v>
      </c>
      <c r="FU1545" s="8">
        <v>40592</v>
      </c>
      <c r="FV1545">
        <v>1.12336E-4</v>
      </c>
      <c r="FY1545" s="8">
        <v>40592</v>
      </c>
      <c r="FZ1545">
        <v>5.4172000000000002E-5</v>
      </c>
      <c r="GC1545" s="8">
        <v>40592</v>
      </c>
      <c r="GD1545">
        <v>3.9799999999999999E-7</v>
      </c>
    </row>
    <row r="1546" spans="1:186" x14ac:dyDescent="0.25">
      <c r="A1546" s="8">
        <v>40596</v>
      </c>
      <c r="B1546">
        <v>1.0000000000000001E-9</v>
      </c>
      <c r="C1546" s="8">
        <v>40596</v>
      </c>
      <c r="D1546">
        <v>1.7800000000000001E-7</v>
      </c>
      <c r="I1546" s="8">
        <v>40596</v>
      </c>
      <c r="J1546">
        <v>8.9999999999999995E-9</v>
      </c>
      <c r="K1546" s="8">
        <v>40596</v>
      </c>
      <c r="L1546">
        <v>6.7801700000000005E-4</v>
      </c>
      <c r="M1546" s="8">
        <v>40596</v>
      </c>
      <c r="N1546">
        <v>3.7800000000000002E-7</v>
      </c>
      <c r="O1546" s="8">
        <v>40596</v>
      </c>
      <c r="P1546">
        <v>1.7195999999999999E-5</v>
      </c>
      <c r="Q1546" s="8">
        <v>40596</v>
      </c>
      <c r="R1546">
        <v>1.9165999999999999E-5</v>
      </c>
      <c r="S1546" s="8">
        <v>40596</v>
      </c>
      <c r="T1546">
        <v>1.9080000000000002E-6</v>
      </c>
      <c r="AE1546" s="8">
        <v>40596</v>
      </c>
      <c r="AF1546">
        <v>1.01E-7</v>
      </c>
      <c r="AG1546" s="8">
        <v>40603</v>
      </c>
      <c r="AH1546">
        <v>5.9120000000000003E-6</v>
      </c>
      <c r="BA1546" s="8">
        <v>40596</v>
      </c>
      <c r="BB1546">
        <v>3.8999999999999998E-8</v>
      </c>
      <c r="BE1546" s="8">
        <v>40596</v>
      </c>
      <c r="BF1546">
        <v>8.3206000000000003E-5</v>
      </c>
      <c r="BS1546" s="8">
        <v>40596</v>
      </c>
      <c r="BT1546">
        <v>1.11263E-4</v>
      </c>
      <c r="BW1546" s="8">
        <v>40596</v>
      </c>
      <c r="BX1546">
        <v>2.153E-6</v>
      </c>
      <c r="BY1546" s="8">
        <v>40596</v>
      </c>
      <c r="BZ1546">
        <v>4.2569199999999998E-4</v>
      </c>
      <c r="CA1546" s="8">
        <v>40596</v>
      </c>
      <c r="CB1546">
        <v>7.503E-6</v>
      </c>
      <c r="CC1546" s="8">
        <v>40596</v>
      </c>
      <c r="CD1546">
        <v>1.7932E-5</v>
      </c>
      <c r="CE1546" s="8">
        <v>40596</v>
      </c>
      <c r="CF1546">
        <v>3.3436999999999999E-5</v>
      </c>
      <c r="CG1546" s="8">
        <v>40596</v>
      </c>
      <c r="CH1546">
        <v>7.7700000000000004E-7</v>
      </c>
      <c r="CI1546" s="8">
        <v>40596</v>
      </c>
      <c r="CJ1546">
        <v>3.5000000000000002E-8</v>
      </c>
      <c r="CK1546" s="8">
        <v>40596</v>
      </c>
      <c r="CL1546">
        <v>2.0599999999999999E-7</v>
      </c>
      <c r="CM1546" s="8">
        <v>40596</v>
      </c>
      <c r="CN1546">
        <v>2.0000000000000001E-9</v>
      </c>
      <c r="CS1546" s="8">
        <v>40596</v>
      </c>
      <c r="CT1546">
        <v>1.79E-7</v>
      </c>
      <c r="CU1546" s="8">
        <v>40596</v>
      </c>
      <c r="CV1546">
        <v>2.4735E-5</v>
      </c>
      <c r="CW1546" s="8">
        <v>40596</v>
      </c>
      <c r="CX1546">
        <v>4.2975000000000001E-5</v>
      </c>
      <c r="CY1546" s="8">
        <v>40596</v>
      </c>
      <c r="CZ1546">
        <v>3.3000000000000002E-7</v>
      </c>
      <c r="DE1546" s="8">
        <v>40596</v>
      </c>
      <c r="DF1546">
        <v>8.9052900000000004E-4</v>
      </c>
      <c r="DG1546" s="8">
        <v>40596</v>
      </c>
      <c r="DH1546">
        <v>3.7099999999999997E-7</v>
      </c>
      <c r="DM1546" s="8">
        <v>40596</v>
      </c>
      <c r="DN1546">
        <v>3.0355200000000001E-4</v>
      </c>
      <c r="DO1546" s="8">
        <v>40596</v>
      </c>
      <c r="DP1546">
        <v>7.7000000000000001E-8</v>
      </c>
      <c r="DS1546" s="8">
        <v>40596</v>
      </c>
      <c r="DT1546">
        <v>3.7233000000000001E-5</v>
      </c>
      <c r="DU1546" s="8">
        <v>40596</v>
      </c>
      <c r="DV1546">
        <v>7.4799999999999997E-7</v>
      </c>
      <c r="EA1546" s="8">
        <v>40596</v>
      </c>
      <c r="EB1546">
        <v>2.3429999999999998E-6</v>
      </c>
      <c r="EI1546" s="8">
        <v>40596</v>
      </c>
      <c r="EJ1546">
        <v>2.6347300000000002E-4</v>
      </c>
      <c r="EM1546" s="8">
        <v>40596</v>
      </c>
      <c r="EN1546">
        <v>8.6400000000000001E-7</v>
      </c>
      <c r="EO1546" s="8">
        <v>40603</v>
      </c>
      <c r="EP1546">
        <v>2.1812000000000001E-5</v>
      </c>
      <c r="ES1546" s="8">
        <v>40596</v>
      </c>
      <c r="ET1546">
        <v>2.2169000000000001E-5</v>
      </c>
      <c r="EY1546" s="8">
        <v>40603</v>
      </c>
      <c r="EZ1546">
        <v>6.3836000000000003E-5</v>
      </c>
      <c r="FE1546" s="8">
        <v>40603</v>
      </c>
      <c r="FF1546">
        <v>1.2295E-5</v>
      </c>
      <c r="FG1546" s="8">
        <v>40596</v>
      </c>
      <c r="FH1546">
        <v>3.0617999999999997E-5</v>
      </c>
      <c r="FI1546" s="8">
        <v>40596</v>
      </c>
      <c r="FJ1546">
        <v>4.0000000000000002E-9</v>
      </c>
      <c r="FO1546" s="8">
        <v>40596</v>
      </c>
      <c r="FP1546">
        <v>2.3708000000000001E-5</v>
      </c>
      <c r="FQ1546" s="8">
        <v>40596</v>
      </c>
      <c r="FR1546">
        <v>2.5510000000000001E-5</v>
      </c>
      <c r="FS1546" s="8">
        <v>40596</v>
      </c>
      <c r="FT1546">
        <v>4.6500000000000004E-6</v>
      </c>
      <c r="FU1546" s="8">
        <v>40596</v>
      </c>
      <c r="FV1546">
        <v>1.2907899999999999E-4</v>
      </c>
      <c r="FY1546" s="8">
        <v>40596</v>
      </c>
      <c r="FZ1546">
        <v>5.8257000000000001E-5</v>
      </c>
      <c r="GC1546" s="8">
        <v>40596</v>
      </c>
      <c r="GD1546">
        <v>2.03E-7</v>
      </c>
    </row>
    <row r="1547" spans="1:186" x14ac:dyDescent="0.25">
      <c r="A1547" s="8">
        <v>40597</v>
      </c>
      <c r="B1547">
        <v>1.0000000000000001E-9</v>
      </c>
      <c r="C1547" s="8">
        <v>40597</v>
      </c>
      <c r="D1547">
        <v>1.92E-7</v>
      </c>
      <c r="I1547" s="8">
        <v>40597</v>
      </c>
      <c r="J1547">
        <v>8.9999999999999995E-9</v>
      </c>
      <c r="K1547" s="8">
        <v>40597</v>
      </c>
      <c r="L1547">
        <v>6.7400900000000004E-4</v>
      </c>
      <c r="M1547" s="8">
        <v>40597</v>
      </c>
      <c r="N1547">
        <v>3.39E-7</v>
      </c>
      <c r="O1547" s="8">
        <v>40597</v>
      </c>
      <c r="P1547">
        <v>1.8266000000000001E-5</v>
      </c>
      <c r="Q1547" s="8">
        <v>40597</v>
      </c>
      <c r="R1547">
        <v>2.0682999999999998E-5</v>
      </c>
      <c r="S1547" s="8">
        <v>40597</v>
      </c>
      <c r="T1547">
        <v>2.057E-6</v>
      </c>
      <c r="AE1547" s="8">
        <v>40597</v>
      </c>
      <c r="AF1547">
        <v>1.03E-7</v>
      </c>
      <c r="AG1547" s="8">
        <v>40604</v>
      </c>
      <c r="AH1547">
        <v>5.9359999999999996E-6</v>
      </c>
      <c r="BA1547" s="8">
        <v>40597</v>
      </c>
      <c r="BB1547">
        <v>4.3999999999999997E-8</v>
      </c>
      <c r="BE1547" s="8">
        <v>40597</v>
      </c>
      <c r="BF1547">
        <v>8.8763000000000004E-5</v>
      </c>
      <c r="BS1547" s="8">
        <v>40597</v>
      </c>
      <c r="BT1547">
        <v>1.13002E-4</v>
      </c>
      <c r="BW1547" s="8">
        <v>40597</v>
      </c>
      <c r="BX1547">
        <v>2.244E-6</v>
      </c>
      <c r="BY1547" s="8">
        <v>40597</v>
      </c>
      <c r="BZ1547">
        <v>4.2420100000000003E-4</v>
      </c>
      <c r="CA1547" s="8">
        <v>40597</v>
      </c>
      <c r="CB1547">
        <v>8.1110000000000008E-6</v>
      </c>
      <c r="CC1547" s="8">
        <v>40597</v>
      </c>
      <c r="CD1547">
        <v>1.8763E-5</v>
      </c>
      <c r="CE1547" s="8">
        <v>40597</v>
      </c>
      <c r="CF1547">
        <v>4.7457000000000003E-5</v>
      </c>
      <c r="CG1547" s="8">
        <v>40597</v>
      </c>
      <c r="CH1547">
        <v>8.0500000000000002E-7</v>
      </c>
      <c r="CI1547" s="8">
        <v>40597</v>
      </c>
      <c r="CJ1547">
        <v>4.1000000000000003E-8</v>
      </c>
      <c r="CK1547" s="8">
        <v>40597</v>
      </c>
      <c r="CL1547">
        <v>2.1899999999999999E-7</v>
      </c>
      <c r="CM1547" s="8">
        <v>40597</v>
      </c>
      <c r="CN1547">
        <v>2.0000000000000001E-9</v>
      </c>
      <c r="CS1547" s="8">
        <v>40597</v>
      </c>
      <c r="CT1547">
        <v>1.9000000000000001E-7</v>
      </c>
      <c r="CU1547" s="8">
        <v>40597</v>
      </c>
      <c r="CV1547">
        <v>2.4757E-5</v>
      </c>
      <c r="CW1547" s="8">
        <v>40597</v>
      </c>
      <c r="CX1547">
        <v>5.2067000000000001E-5</v>
      </c>
      <c r="CY1547" s="8">
        <v>40597</v>
      </c>
      <c r="CZ1547">
        <v>3.46E-7</v>
      </c>
      <c r="DE1547" s="8">
        <v>40597</v>
      </c>
      <c r="DF1547">
        <v>9.1927999999999997E-4</v>
      </c>
      <c r="DG1547" s="8">
        <v>40597</v>
      </c>
      <c r="DH1547">
        <v>4.1699999999999999E-7</v>
      </c>
      <c r="DM1547" s="8">
        <v>40597</v>
      </c>
      <c r="DN1547">
        <v>2.97409E-4</v>
      </c>
      <c r="DO1547" s="8">
        <v>40597</v>
      </c>
      <c r="DP1547">
        <v>7.4999999999999997E-8</v>
      </c>
      <c r="DS1547" s="8">
        <v>40597</v>
      </c>
      <c r="DT1547">
        <v>4.1508000000000003E-5</v>
      </c>
      <c r="DU1547" s="8">
        <v>40597</v>
      </c>
      <c r="DV1547">
        <v>7.9599999999999998E-7</v>
      </c>
      <c r="EA1547" s="8">
        <v>40597</v>
      </c>
      <c r="EB1547">
        <v>2.261E-6</v>
      </c>
      <c r="EI1547" s="8">
        <v>40597</v>
      </c>
      <c r="EJ1547">
        <v>2.67655E-4</v>
      </c>
      <c r="EM1547" s="8">
        <v>40597</v>
      </c>
      <c r="EN1547">
        <v>8.9899999999999999E-7</v>
      </c>
      <c r="EO1547" s="8">
        <v>40604</v>
      </c>
      <c r="EP1547">
        <v>2.0384E-5</v>
      </c>
      <c r="ES1547" s="8">
        <v>40597</v>
      </c>
      <c r="ET1547">
        <v>2.2277999999999999E-5</v>
      </c>
      <c r="EY1547" s="8">
        <v>40604</v>
      </c>
      <c r="EZ1547">
        <v>6.1943E-5</v>
      </c>
      <c r="FE1547" s="8">
        <v>40604</v>
      </c>
      <c r="FF1547">
        <v>1.167E-5</v>
      </c>
      <c r="FG1547" s="8">
        <v>40597</v>
      </c>
      <c r="FH1547">
        <v>3.2672000000000002E-5</v>
      </c>
      <c r="FI1547" s="8">
        <v>40597</v>
      </c>
      <c r="FJ1547">
        <v>1.2664299999999999E-4</v>
      </c>
      <c r="FO1547" s="8">
        <v>40597</v>
      </c>
      <c r="FP1547">
        <v>2.3655999999999998E-5</v>
      </c>
      <c r="FQ1547" s="8">
        <v>40597</v>
      </c>
      <c r="FR1547">
        <v>2.7903E-5</v>
      </c>
      <c r="FS1547" s="8">
        <v>40597</v>
      </c>
      <c r="FT1547">
        <v>5.0509999999999996E-6</v>
      </c>
      <c r="FU1547" s="8">
        <v>40597</v>
      </c>
      <c r="FV1547">
        <v>1.3190500000000001E-4</v>
      </c>
      <c r="FY1547" s="8">
        <v>40597</v>
      </c>
      <c r="FZ1547">
        <v>6.6039999999999998E-5</v>
      </c>
      <c r="GC1547" s="8">
        <v>40597</v>
      </c>
      <c r="GD1547">
        <v>2.2100000000000001E-7</v>
      </c>
    </row>
    <row r="1548" spans="1:186" x14ac:dyDescent="0.25">
      <c r="A1548" s="8">
        <v>40598</v>
      </c>
      <c r="B1548">
        <v>1.0000000000000001E-9</v>
      </c>
      <c r="C1548" s="8">
        <v>40598</v>
      </c>
      <c r="D1548">
        <v>1.8799999999999999E-7</v>
      </c>
      <c r="I1548" s="8">
        <v>40598</v>
      </c>
      <c r="J1548">
        <v>8.0000000000000005E-9</v>
      </c>
      <c r="K1548" s="8">
        <v>40598</v>
      </c>
      <c r="L1548">
        <v>5.1935399999999997E-4</v>
      </c>
      <c r="M1548" s="8">
        <v>40598</v>
      </c>
      <c r="N1548">
        <v>2.84E-7</v>
      </c>
      <c r="O1548" s="8">
        <v>40598</v>
      </c>
      <c r="P1548">
        <v>1.8352E-5</v>
      </c>
      <c r="Q1548" s="8">
        <v>40598</v>
      </c>
      <c r="R1548">
        <v>1.9508999999999999E-5</v>
      </c>
      <c r="S1548" s="8">
        <v>40598</v>
      </c>
      <c r="T1548">
        <v>1.9889999999999999E-6</v>
      </c>
      <c r="AE1548" s="8">
        <v>40598</v>
      </c>
      <c r="AF1548">
        <v>9.8000000000000004E-8</v>
      </c>
      <c r="AG1548" s="8">
        <v>40605</v>
      </c>
      <c r="AH1548">
        <v>5.626E-6</v>
      </c>
      <c r="BA1548" s="8">
        <v>40598</v>
      </c>
      <c r="BB1548">
        <v>4.3000000000000001E-8</v>
      </c>
      <c r="BE1548" s="8">
        <v>40598</v>
      </c>
      <c r="BF1548">
        <v>8.5840000000000005E-5</v>
      </c>
      <c r="BS1548" s="8">
        <v>40598</v>
      </c>
      <c r="BT1548">
        <v>1.0652199999999999E-4</v>
      </c>
      <c r="BW1548" s="8">
        <v>40598</v>
      </c>
      <c r="BX1548">
        <v>2.1780000000000002E-6</v>
      </c>
      <c r="BY1548" s="8">
        <v>40598</v>
      </c>
      <c r="BZ1548">
        <v>4.1984599999999998E-4</v>
      </c>
      <c r="CA1548" s="8">
        <v>40598</v>
      </c>
      <c r="CB1548">
        <v>8.1200000000000002E-6</v>
      </c>
      <c r="CC1548" s="8">
        <v>40598</v>
      </c>
      <c r="CD1548">
        <v>1.7791E-5</v>
      </c>
      <c r="CE1548" s="8">
        <v>40598</v>
      </c>
      <c r="CF1548">
        <v>5.5917E-5</v>
      </c>
      <c r="CG1548" s="8">
        <v>40598</v>
      </c>
      <c r="CH1548">
        <v>7.8199999999999999E-7</v>
      </c>
      <c r="CI1548" s="8">
        <v>40598</v>
      </c>
      <c r="CJ1548">
        <v>3.8999999999999998E-8</v>
      </c>
      <c r="CK1548" s="8">
        <v>40598</v>
      </c>
      <c r="CL1548">
        <v>2.22E-7</v>
      </c>
      <c r="CM1548" s="8">
        <v>40598</v>
      </c>
      <c r="CN1548">
        <v>2.0000000000000001E-9</v>
      </c>
      <c r="CS1548" s="8">
        <v>40598</v>
      </c>
      <c r="CT1548">
        <v>1.8799999999999999E-7</v>
      </c>
      <c r="CU1548" s="8">
        <v>40598</v>
      </c>
      <c r="CV1548">
        <v>2.4436000000000001E-5</v>
      </c>
      <c r="CW1548" s="8">
        <v>40598</v>
      </c>
      <c r="CX1548">
        <v>5.3409999999999999E-5</v>
      </c>
      <c r="CY1548" s="8">
        <v>40598</v>
      </c>
      <c r="CZ1548">
        <v>3.4200000000000002E-7</v>
      </c>
      <c r="DE1548" s="8">
        <v>40598</v>
      </c>
      <c r="DF1548">
        <v>8.8624500000000002E-4</v>
      </c>
      <c r="DG1548" s="8">
        <v>40598</v>
      </c>
      <c r="DH1548">
        <v>4.2199999999999999E-7</v>
      </c>
      <c r="DM1548" s="8">
        <v>40598</v>
      </c>
      <c r="DN1548">
        <v>2.9929400000000002E-4</v>
      </c>
      <c r="DO1548" s="8">
        <v>40598</v>
      </c>
      <c r="DP1548">
        <v>7.1999999999999996E-8</v>
      </c>
      <c r="DS1548" s="8">
        <v>40598</v>
      </c>
      <c r="DT1548">
        <v>4.0329E-5</v>
      </c>
      <c r="DU1548" s="8">
        <v>40598</v>
      </c>
      <c r="DV1548">
        <v>7.7400000000000002E-7</v>
      </c>
      <c r="EA1548" s="8">
        <v>40598</v>
      </c>
      <c r="EB1548">
        <v>2.3630000000000001E-6</v>
      </c>
      <c r="EI1548" s="8">
        <v>40598</v>
      </c>
      <c r="EJ1548">
        <v>2.7125899999999999E-4</v>
      </c>
      <c r="EM1548" s="8">
        <v>40598</v>
      </c>
      <c r="EN1548">
        <v>8.8400000000000003E-7</v>
      </c>
      <c r="EO1548" s="8">
        <v>40605</v>
      </c>
      <c r="EP1548">
        <v>1.6016999999999999E-5</v>
      </c>
      <c r="ES1548" s="8">
        <v>40598</v>
      </c>
      <c r="ET1548">
        <v>2.2243E-5</v>
      </c>
      <c r="EY1548" s="8">
        <v>40605</v>
      </c>
      <c r="EZ1548">
        <v>6.3798000000000001E-5</v>
      </c>
      <c r="FE1548" s="8">
        <v>40605</v>
      </c>
      <c r="FF1548">
        <v>7.7689999999999996E-6</v>
      </c>
      <c r="FG1548" s="8">
        <v>40598</v>
      </c>
      <c r="FH1548">
        <v>2.1407E-5</v>
      </c>
      <c r="FI1548" s="8">
        <v>40598</v>
      </c>
      <c r="FJ1548">
        <v>1.10766E-4</v>
      </c>
      <c r="FO1548" s="8">
        <v>40598</v>
      </c>
      <c r="FP1548">
        <v>2.3105E-5</v>
      </c>
      <c r="FQ1548" s="8">
        <v>40598</v>
      </c>
      <c r="FR1548">
        <v>2.6917999999999999E-5</v>
      </c>
      <c r="FS1548" s="8">
        <v>40598</v>
      </c>
      <c r="FT1548">
        <v>4.9830000000000004E-6</v>
      </c>
      <c r="FU1548" s="8">
        <v>40598</v>
      </c>
      <c r="FV1548">
        <v>1.30433E-4</v>
      </c>
      <c r="FY1548" s="8">
        <v>40598</v>
      </c>
      <c r="FZ1548">
        <v>6.3354000000000004E-5</v>
      </c>
      <c r="GC1548" s="8">
        <v>40598</v>
      </c>
      <c r="GD1548">
        <v>2.6600000000000003E-7</v>
      </c>
    </row>
    <row r="1549" spans="1:186" x14ac:dyDescent="0.25">
      <c r="A1549" s="8">
        <v>40599</v>
      </c>
      <c r="B1549">
        <v>1.0000000000000001E-9</v>
      </c>
      <c r="C1549" s="8">
        <v>40599</v>
      </c>
      <c r="D1549">
        <v>1.8400000000000001E-7</v>
      </c>
      <c r="I1549" s="8">
        <v>40599</v>
      </c>
      <c r="J1549">
        <v>6.9999999999999998E-9</v>
      </c>
      <c r="K1549" s="8">
        <v>40599</v>
      </c>
      <c r="L1549">
        <v>6.2801600000000001E-4</v>
      </c>
      <c r="M1549" s="8">
        <v>40599</v>
      </c>
      <c r="N1549">
        <v>2.7500000000000001E-7</v>
      </c>
      <c r="O1549" s="8">
        <v>40599</v>
      </c>
      <c r="P1549">
        <v>1.7608000000000001E-5</v>
      </c>
      <c r="Q1549" s="8">
        <v>40599</v>
      </c>
      <c r="R1549">
        <v>1.8442999999999999E-5</v>
      </c>
      <c r="S1549" s="8">
        <v>40599</v>
      </c>
      <c r="T1549">
        <v>1.9850000000000001E-6</v>
      </c>
      <c r="AE1549" s="8">
        <v>40599</v>
      </c>
      <c r="AF1549">
        <v>9.5000000000000004E-8</v>
      </c>
      <c r="AG1549" s="8">
        <v>40606</v>
      </c>
      <c r="AH1549">
        <v>5.5430000000000001E-6</v>
      </c>
      <c r="BA1549" s="8">
        <v>40599</v>
      </c>
      <c r="BB1549">
        <v>4.1999999999999999E-8</v>
      </c>
      <c r="BE1549" s="8">
        <v>40599</v>
      </c>
      <c r="BF1549">
        <v>8.1604E-5</v>
      </c>
      <c r="BS1549" s="8">
        <v>40599</v>
      </c>
      <c r="BT1549">
        <v>1.02107E-4</v>
      </c>
      <c r="BW1549" s="8">
        <v>40599</v>
      </c>
      <c r="BX1549">
        <v>2.1459999999999999E-6</v>
      </c>
      <c r="BY1549" s="8">
        <v>40599</v>
      </c>
      <c r="BZ1549">
        <v>4.04812E-4</v>
      </c>
      <c r="CA1549" s="8">
        <v>40599</v>
      </c>
      <c r="CB1549">
        <v>8.1820000000000006E-6</v>
      </c>
      <c r="CC1549" s="8">
        <v>40599</v>
      </c>
      <c r="CD1549">
        <v>1.7034999999999999E-5</v>
      </c>
      <c r="CE1549" s="8">
        <v>40599</v>
      </c>
      <c r="CF1549">
        <v>5.4246999999999997E-5</v>
      </c>
      <c r="CG1549" s="8">
        <v>40599</v>
      </c>
      <c r="CH1549">
        <v>7.5700000000000002E-7</v>
      </c>
      <c r="CI1549" s="8">
        <v>40599</v>
      </c>
      <c r="CJ1549">
        <v>3.8999999999999998E-8</v>
      </c>
      <c r="CK1549" s="8">
        <v>40599</v>
      </c>
      <c r="CL1549">
        <v>2.1500000000000001E-7</v>
      </c>
      <c r="CM1549" s="8">
        <v>40599</v>
      </c>
      <c r="CN1549">
        <v>2.0000000000000001E-9</v>
      </c>
      <c r="CS1549" s="8">
        <v>40599</v>
      </c>
      <c r="CT1549">
        <v>1.8699999999999999E-7</v>
      </c>
      <c r="CU1549" s="8">
        <v>40599</v>
      </c>
      <c r="CV1549">
        <v>2.3275999999999999E-5</v>
      </c>
      <c r="CW1549" s="8">
        <v>40599</v>
      </c>
      <c r="CX1549">
        <v>5.2386999999999998E-5</v>
      </c>
      <c r="CY1549" s="8">
        <v>40599</v>
      </c>
      <c r="CZ1549">
        <v>4.2300000000000002E-7</v>
      </c>
      <c r="DE1549" s="8">
        <v>40599</v>
      </c>
      <c r="DF1549">
        <v>8.5593599999999996E-4</v>
      </c>
      <c r="DG1549" s="8">
        <v>40599</v>
      </c>
      <c r="DH1549">
        <v>4.1699999999999999E-7</v>
      </c>
      <c r="DM1549" s="8">
        <v>40599</v>
      </c>
      <c r="DN1549">
        <v>2.8423000000000001E-4</v>
      </c>
      <c r="DO1549" s="8">
        <v>40599</v>
      </c>
      <c r="DP1549">
        <v>7.4999999999999997E-8</v>
      </c>
      <c r="DS1549" s="8">
        <v>40599</v>
      </c>
      <c r="DT1549">
        <v>4.1400999999999999E-5</v>
      </c>
      <c r="DU1549" s="8">
        <v>40599</v>
      </c>
      <c r="DV1549">
        <v>7.23E-7</v>
      </c>
      <c r="EA1549" s="8">
        <v>40599</v>
      </c>
      <c r="EB1549">
        <v>2.2879999999999999E-6</v>
      </c>
      <c r="EI1549" s="8">
        <v>40599</v>
      </c>
      <c r="EJ1549">
        <v>2.6155299999999998E-4</v>
      </c>
      <c r="EM1549" s="8">
        <v>40599</v>
      </c>
      <c r="EN1549">
        <v>8.6400000000000001E-7</v>
      </c>
      <c r="EO1549" s="8">
        <v>40606</v>
      </c>
      <c r="EP1549">
        <v>1.6575999999999999E-5</v>
      </c>
      <c r="ES1549" s="8">
        <v>40599</v>
      </c>
      <c r="ET1549">
        <v>2.1350999999999999E-5</v>
      </c>
      <c r="EY1549" s="8">
        <v>40606</v>
      </c>
      <c r="EZ1549">
        <v>6.1135000000000003E-5</v>
      </c>
      <c r="FE1549" s="8">
        <v>40606</v>
      </c>
      <c r="FF1549">
        <v>7.79E-6</v>
      </c>
      <c r="FG1549" s="8">
        <v>40599</v>
      </c>
      <c r="FH1549">
        <v>2.1209999999999999E-5</v>
      </c>
      <c r="FI1549" s="8">
        <v>40599</v>
      </c>
      <c r="FJ1549">
        <v>1.0552600000000001E-4</v>
      </c>
      <c r="FO1549" s="8">
        <v>40599</v>
      </c>
      <c r="FP1549">
        <v>2.3577000000000001E-5</v>
      </c>
      <c r="FQ1549" s="8">
        <v>40599</v>
      </c>
      <c r="FR1549">
        <v>2.5809E-5</v>
      </c>
      <c r="FS1549" s="8">
        <v>40599</v>
      </c>
      <c r="FT1549">
        <v>5.0329999999999999E-6</v>
      </c>
      <c r="FU1549" s="8">
        <v>40599</v>
      </c>
      <c r="FV1549">
        <v>1.2863100000000001E-4</v>
      </c>
      <c r="FY1549" s="8">
        <v>40599</v>
      </c>
      <c r="FZ1549">
        <v>5.9864000000000001E-5</v>
      </c>
      <c r="GC1549" s="8">
        <v>40599</v>
      </c>
      <c r="GD1549">
        <v>2.7700000000000001E-7</v>
      </c>
    </row>
    <row r="1550" spans="1:186" x14ac:dyDescent="0.25">
      <c r="A1550" s="8">
        <v>40602</v>
      </c>
      <c r="B1550">
        <v>1.0000000000000001E-9</v>
      </c>
      <c r="C1550" s="8">
        <v>40602</v>
      </c>
      <c r="D1550">
        <v>1.8400000000000001E-7</v>
      </c>
      <c r="I1550" s="8">
        <v>40602</v>
      </c>
      <c r="J1550">
        <v>6.9999999999999998E-9</v>
      </c>
      <c r="K1550" s="8">
        <v>40602</v>
      </c>
      <c r="L1550">
        <v>7.6186699999999995E-4</v>
      </c>
      <c r="M1550" s="8">
        <v>40602</v>
      </c>
      <c r="N1550">
        <v>2.65E-7</v>
      </c>
      <c r="O1550" s="8">
        <v>40602</v>
      </c>
      <c r="P1550">
        <v>1.9422000000000001E-5</v>
      </c>
      <c r="Q1550" s="8">
        <v>40602</v>
      </c>
      <c r="R1550">
        <v>1.8442999999999999E-5</v>
      </c>
      <c r="S1550" s="8">
        <v>40602</v>
      </c>
      <c r="T1550">
        <v>1.945E-6</v>
      </c>
      <c r="AE1550" s="8">
        <v>40602</v>
      </c>
      <c r="AF1550">
        <v>9.5000000000000004E-8</v>
      </c>
      <c r="AG1550" s="8">
        <v>40609</v>
      </c>
      <c r="AH1550">
        <v>5.254E-6</v>
      </c>
      <c r="BA1550" s="8">
        <v>40602</v>
      </c>
      <c r="BB1550">
        <v>4.1000000000000003E-8</v>
      </c>
      <c r="BE1550" s="8">
        <v>40602</v>
      </c>
      <c r="BF1550">
        <v>7.6988000000000002E-5</v>
      </c>
      <c r="BS1550" s="8">
        <v>40602</v>
      </c>
      <c r="BT1550">
        <v>1.03486E-4</v>
      </c>
      <c r="BW1550" s="8">
        <v>40602</v>
      </c>
      <c r="BX1550">
        <v>2.4210000000000002E-6</v>
      </c>
      <c r="BY1550" s="8">
        <v>40602</v>
      </c>
      <c r="BZ1550">
        <v>4.1456499999999999E-4</v>
      </c>
      <c r="CA1550" s="8">
        <v>40602</v>
      </c>
      <c r="CB1550">
        <v>8.0290000000000005E-6</v>
      </c>
      <c r="CC1550" s="8">
        <v>40602</v>
      </c>
      <c r="CD1550">
        <v>1.6696000000000001E-5</v>
      </c>
      <c r="CE1550" s="8">
        <v>40602</v>
      </c>
      <c r="CF1550">
        <v>5.1953999999999998E-5</v>
      </c>
      <c r="CG1550" s="8">
        <v>40602</v>
      </c>
      <c r="CH1550">
        <v>7.6899999999999996E-7</v>
      </c>
      <c r="CI1550" s="8">
        <v>40602</v>
      </c>
      <c r="CJ1550">
        <v>4.3000000000000001E-8</v>
      </c>
      <c r="CK1550" s="8">
        <v>40602</v>
      </c>
      <c r="CL1550">
        <v>2.17E-7</v>
      </c>
      <c r="CM1550" s="8">
        <v>40602</v>
      </c>
      <c r="CN1550">
        <v>3E-9</v>
      </c>
      <c r="CS1550" s="8">
        <v>40602</v>
      </c>
      <c r="CT1550">
        <v>1.8799999999999999E-7</v>
      </c>
      <c r="CU1550" s="8">
        <v>40602</v>
      </c>
      <c r="CV1550">
        <v>2.7715000000000001E-5</v>
      </c>
      <c r="CW1550" s="8">
        <v>40602</v>
      </c>
      <c r="CX1550">
        <v>5.0419E-5</v>
      </c>
      <c r="CY1550" s="8">
        <v>40602</v>
      </c>
      <c r="CZ1550">
        <v>4.1100000000000001E-7</v>
      </c>
      <c r="DE1550" s="8">
        <v>40602</v>
      </c>
      <c r="DF1550">
        <v>8.3102000000000002E-4</v>
      </c>
      <c r="DG1550" s="8">
        <v>40602</v>
      </c>
      <c r="DH1550">
        <v>4.1699999999999999E-7</v>
      </c>
      <c r="DM1550" s="8">
        <v>40602</v>
      </c>
      <c r="DN1550">
        <v>2.6533699999999998E-4</v>
      </c>
      <c r="DO1550" s="8">
        <v>40602</v>
      </c>
      <c r="DP1550">
        <v>7.4999999999999997E-8</v>
      </c>
      <c r="DS1550" s="8">
        <v>40602</v>
      </c>
      <c r="DT1550">
        <v>4.3028999999999997E-5</v>
      </c>
      <c r="DU1550" s="8">
        <v>40602</v>
      </c>
      <c r="DV1550">
        <v>6.7800000000000001E-7</v>
      </c>
      <c r="EA1550" s="8">
        <v>40602</v>
      </c>
      <c r="EB1550">
        <v>2.407E-6</v>
      </c>
      <c r="EI1550" s="8">
        <v>40602</v>
      </c>
      <c r="EJ1550">
        <v>2.6663099999999998E-4</v>
      </c>
      <c r="EM1550" s="8">
        <v>40602</v>
      </c>
      <c r="EN1550">
        <v>8.5000000000000001E-7</v>
      </c>
      <c r="EO1550" s="8">
        <v>40609</v>
      </c>
      <c r="EP1550">
        <v>1.6507999999999998E-5</v>
      </c>
      <c r="ES1550" s="8">
        <v>40602</v>
      </c>
      <c r="ET1550">
        <v>2.1483000000000001E-5</v>
      </c>
      <c r="EY1550" s="8">
        <v>40609</v>
      </c>
      <c r="EZ1550">
        <v>6.6565999999999999E-5</v>
      </c>
      <c r="FE1550" s="8">
        <v>40609</v>
      </c>
      <c r="FF1550">
        <v>8.3240000000000003E-6</v>
      </c>
      <c r="FG1550" s="8">
        <v>40602</v>
      </c>
      <c r="FH1550">
        <v>2.0681000000000001E-5</v>
      </c>
      <c r="FI1550" s="8">
        <v>40602</v>
      </c>
      <c r="FJ1550">
        <v>1.10877E-4</v>
      </c>
      <c r="FO1550" s="8">
        <v>40602</v>
      </c>
      <c r="FP1550">
        <v>2.3604E-5</v>
      </c>
      <c r="FQ1550" s="8">
        <v>40602</v>
      </c>
      <c r="FR1550">
        <v>2.4796000000000001E-5</v>
      </c>
      <c r="FS1550" s="8">
        <v>40602</v>
      </c>
      <c r="FT1550">
        <v>5.2009999999999998E-6</v>
      </c>
      <c r="FU1550" s="8">
        <v>40602</v>
      </c>
      <c r="FV1550">
        <v>1.2569E-4</v>
      </c>
      <c r="FY1550" s="8">
        <v>40602</v>
      </c>
      <c r="FZ1550">
        <v>5.5887999999999998E-5</v>
      </c>
      <c r="GC1550" s="8">
        <v>40602</v>
      </c>
      <c r="GD1550">
        <v>2.7799999999999997E-7</v>
      </c>
    </row>
    <row r="1551" spans="1:186" x14ac:dyDescent="0.25">
      <c r="A1551" s="8">
        <v>40603</v>
      </c>
      <c r="B1551">
        <v>1.0000000000000001E-9</v>
      </c>
      <c r="C1551" s="8">
        <v>40603</v>
      </c>
      <c r="D1551">
        <v>2.0200000000000001E-7</v>
      </c>
      <c r="I1551" s="8">
        <v>40603</v>
      </c>
      <c r="J1551">
        <v>8.0000000000000005E-9</v>
      </c>
      <c r="K1551" s="8">
        <v>40603</v>
      </c>
      <c r="L1551">
        <v>7.8475400000000003E-4</v>
      </c>
      <c r="M1551" s="8">
        <v>40603</v>
      </c>
      <c r="N1551">
        <v>2.8599999999999999E-7</v>
      </c>
      <c r="O1551" s="8">
        <v>40603</v>
      </c>
      <c r="P1551">
        <v>1.8584E-5</v>
      </c>
      <c r="Q1551" s="8">
        <v>40603</v>
      </c>
      <c r="R1551">
        <v>2.1440000000000001E-5</v>
      </c>
      <c r="S1551" s="8">
        <v>40603</v>
      </c>
      <c r="T1551">
        <v>2.08E-6</v>
      </c>
      <c r="AE1551" s="8">
        <v>40603</v>
      </c>
      <c r="AF1551">
        <v>9.8000000000000004E-8</v>
      </c>
      <c r="AG1551" s="8">
        <v>40610</v>
      </c>
      <c r="AH1551">
        <v>5.9510000000000003E-6</v>
      </c>
      <c r="BA1551" s="8">
        <v>40603</v>
      </c>
      <c r="BB1551">
        <v>4.4999999999999999E-8</v>
      </c>
      <c r="BE1551" s="8">
        <v>40603</v>
      </c>
      <c r="BF1551">
        <v>7.5683E-5</v>
      </c>
      <c r="BS1551" s="8">
        <v>40603</v>
      </c>
      <c r="BT1551">
        <v>1.04891E-4</v>
      </c>
      <c r="BW1551" s="8">
        <v>40603</v>
      </c>
      <c r="BX1551">
        <v>2.4760000000000001E-6</v>
      </c>
      <c r="BY1551" s="8">
        <v>40603</v>
      </c>
      <c r="BZ1551">
        <v>4.09064E-4</v>
      </c>
      <c r="CA1551" s="8">
        <v>40603</v>
      </c>
      <c r="CB1551">
        <v>8.8200000000000003E-6</v>
      </c>
      <c r="CC1551" s="8">
        <v>40603</v>
      </c>
      <c r="CD1551">
        <v>1.9096000000000001E-5</v>
      </c>
      <c r="CE1551" s="8">
        <v>40603</v>
      </c>
      <c r="CF1551">
        <v>5.5013999999999999E-5</v>
      </c>
      <c r="CG1551" s="8">
        <v>40603</v>
      </c>
      <c r="CH1551">
        <v>8.2200000000000003E-7</v>
      </c>
      <c r="CI1551" s="8">
        <v>40603</v>
      </c>
      <c r="CJ1551">
        <v>4.3000000000000001E-8</v>
      </c>
      <c r="CK1551" s="8">
        <v>40603</v>
      </c>
      <c r="CL1551">
        <v>2.6600000000000003E-7</v>
      </c>
      <c r="CM1551" s="8">
        <v>40603</v>
      </c>
      <c r="CN1551">
        <v>3E-9</v>
      </c>
      <c r="CS1551" s="8">
        <v>40603</v>
      </c>
      <c r="CT1551">
        <v>1.97E-7</v>
      </c>
      <c r="CU1551" s="8">
        <v>40603</v>
      </c>
      <c r="CV1551">
        <v>2.7813E-5</v>
      </c>
      <c r="CW1551" s="8">
        <v>40603</v>
      </c>
      <c r="CX1551">
        <v>5.5615999999999997E-5</v>
      </c>
      <c r="CY1551" s="8">
        <v>40603</v>
      </c>
      <c r="CZ1551">
        <v>4.3700000000000001E-7</v>
      </c>
      <c r="DE1551" s="8">
        <v>40603</v>
      </c>
      <c r="DF1551">
        <v>9.1940399999999997E-4</v>
      </c>
      <c r="DG1551" s="8">
        <v>40603</v>
      </c>
      <c r="DH1551">
        <v>4.7199999999999999E-7</v>
      </c>
      <c r="DM1551" s="8">
        <v>40603</v>
      </c>
      <c r="DN1551">
        <v>3.0843599999999999E-4</v>
      </c>
      <c r="DO1551" s="8">
        <v>40603</v>
      </c>
      <c r="DP1551">
        <v>8.0000000000000002E-8</v>
      </c>
      <c r="DS1551" s="8">
        <v>40603</v>
      </c>
      <c r="DT1551">
        <v>4.3285000000000003E-5</v>
      </c>
      <c r="DU1551" s="8">
        <v>40603</v>
      </c>
      <c r="DV1551">
        <v>7.2399999999999997E-7</v>
      </c>
      <c r="EA1551" s="8">
        <v>40603</v>
      </c>
      <c r="EB1551">
        <v>2.5509999999999998E-6</v>
      </c>
      <c r="EI1551" s="8">
        <v>40603</v>
      </c>
      <c r="EJ1551">
        <v>2.8900200000000001E-4</v>
      </c>
      <c r="EM1551" s="8">
        <v>40603</v>
      </c>
      <c r="EN1551">
        <v>9.4600000000000003E-7</v>
      </c>
      <c r="EO1551" s="8">
        <v>40610</v>
      </c>
      <c r="EP1551">
        <v>1.5197E-5</v>
      </c>
      <c r="ES1551" s="8">
        <v>40603</v>
      </c>
      <c r="ET1551">
        <v>2.2719000000000001E-5</v>
      </c>
      <c r="EY1551" s="8">
        <v>40610</v>
      </c>
      <c r="EZ1551">
        <v>8.2377000000000001E-5</v>
      </c>
      <c r="FE1551" s="8">
        <v>40610</v>
      </c>
      <c r="FF1551">
        <v>7.7389999999999999E-6</v>
      </c>
      <c r="FG1551" s="8">
        <v>40603</v>
      </c>
      <c r="FH1551">
        <v>2.0492999999999998E-5</v>
      </c>
      <c r="FI1551" s="8">
        <v>40603</v>
      </c>
      <c r="FJ1551">
        <v>1.11601E-4</v>
      </c>
      <c r="FO1551" s="8">
        <v>40603</v>
      </c>
      <c r="FP1551">
        <v>2.3527999999999999E-5</v>
      </c>
      <c r="FQ1551" s="8">
        <v>40603</v>
      </c>
      <c r="FR1551">
        <v>2.8799E-5</v>
      </c>
      <c r="FS1551" s="8">
        <v>40603</v>
      </c>
      <c r="FT1551">
        <v>5.7819999999999999E-6</v>
      </c>
      <c r="FU1551" s="8">
        <v>40603</v>
      </c>
      <c r="FV1551">
        <v>1.3825799999999999E-4</v>
      </c>
      <c r="FY1551" s="8">
        <v>40603</v>
      </c>
      <c r="FZ1551">
        <v>5.9197000000000003E-5</v>
      </c>
      <c r="GC1551" s="8">
        <v>40603</v>
      </c>
      <c r="GD1551">
        <v>2.7000000000000001E-7</v>
      </c>
    </row>
    <row r="1552" spans="1:186" x14ac:dyDescent="0.25">
      <c r="A1552" s="8">
        <v>40604</v>
      </c>
      <c r="B1552">
        <v>1.0000000000000001E-9</v>
      </c>
      <c r="C1552" s="8">
        <v>40604</v>
      </c>
      <c r="D1552">
        <v>1.9600000000000001E-7</v>
      </c>
      <c r="I1552" s="8">
        <v>40604</v>
      </c>
      <c r="J1552">
        <v>8.0000000000000005E-9</v>
      </c>
      <c r="K1552" s="8">
        <v>40604</v>
      </c>
      <c r="L1552">
        <v>7.4127700000000004E-4</v>
      </c>
      <c r="M1552" s="8">
        <v>40604</v>
      </c>
      <c r="N1552">
        <v>2.7700000000000001E-7</v>
      </c>
      <c r="O1552" s="8">
        <v>40604</v>
      </c>
      <c r="P1552">
        <v>1.9352E-5</v>
      </c>
      <c r="Q1552" s="8">
        <v>40604</v>
      </c>
      <c r="R1552">
        <v>2.2183000000000001E-5</v>
      </c>
      <c r="S1552" s="8">
        <v>40604</v>
      </c>
      <c r="T1552">
        <v>2.0140000000000001E-6</v>
      </c>
      <c r="AE1552" s="8">
        <v>40604</v>
      </c>
      <c r="AF1552">
        <v>9.8000000000000004E-8</v>
      </c>
      <c r="AG1552" s="8">
        <v>40611</v>
      </c>
      <c r="AH1552">
        <v>6.2770000000000002E-6</v>
      </c>
      <c r="BA1552" s="8">
        <v>40604</v>
      </c>
      <c r="BB1552">
        <v>4.6000000000000002E-8</v>
      </c>
      <c r="BE1552" s="8">
        <v>40604</v>
      </c>
      <c r="BF1552">
        <v>7.8771999999999997E-5</v>
      </c>
      <c r="BS1552" s="8">
        <v>40604</v>
      </c>
      <c r="BT1552">
        <v>1.01328E-4</v>
      </c>
      <c r="BW1552" s="8">
        <v>40604</v>
      </c>
      <c r="BX1552">
        <v>2.4090000000000001E-6</v>
      </c>
      <c r="BY1552" s="8">
        <v>40604</v>
      </c>
      <c r="BZ1552">
        <v>4.0355000000000002E-4</v>
      </c>
      <c r="CA1552" s="8">
        <v>40604</v>
      </c>
      <c r="CB1552">
        <v>8.8899999999999996E-6</v>
      </c>
      <c r="CC1552" s="8">
        <v>40604</v>
      </c>
      <c r="CD1552">
        <v>2.0652000000000001E-5</v>
      </c>
      <c r="CE1552" s="8">
        <v>40604</v>
      </c>
      <c r="CF1552">
        <v>5.3486000000000003E-5</v>
      </c>
      <c r="CG1552" s="8">
        <v>40604</v>
      </c>
      <c r="CH1552">
        <v>7.9999999999999996E-7</v>
      </c>
      <c r="CI1552" s="8">
        <v>40604</v>
      </c>
      <c r="CJ1552">
        <v>4.1999999999999999E-8</v>
      </c>
      <c r="CK1552" s="8">
        <v>40604</v>
      </c>
      <c r="CL1552">
        <v>2.6399999999999998E-7</v>
      </c>
      <c r="CM1552" s="8">
        <v>40604</v>
      </c>
      <c r="CN1552">
        <v>3E-9</v>
      </c>
      <c r="CS1552" s="8">
        <v>40604</v>
      </c>
      <c r="CT1552">
        <v>1.9299999999999999E-7</v>
      </c>
      <c r="CU1552" s="8">
        <v>40604</v>
      </c>
      <c r="CV1552">
        <v>2.7189999999999999E-5</v>
      </c>
      <c r="CW1552" s="8">
        <v>40604</v>
      </c>
      <c r="CX1552">
        <v>5.3579000000000003E-5</v>
      </c>
      <c r="CY1552" s="8">
        <v>40604</v>
      </c>
      <c r="CZ1552">
        <v>4.4299999999999998E-7</v>
      </c>
      <c r="DE1552" s="8">
        <v>40604</v>
      </c>
      <c r="DF1552">
        <v>1.188978E-3</v>
      </c>
      <c r="DG1552" s="8">
        <v>40604</v>
      </c>
      <c r="DH1552">
        <v>4.5600000000000001E-7</v>
      </c>
      <c r="DM1552" s="8">
        <v>40604</v>
      </c>
      <c r="DN1552">
        <v>2.98335E-4</v>
      </c>
      <c r="DO1552" s="8">
        <v>40604</v>
      </c>
      <c r="DP1552">
        <v>7.7000000000000001E-8</v>
      </c>
      <c r="DS1552" s="8">
        <v>40604</v>
      </c>
      <c r="DT1552">
        <v>4.3263999999999998E-5</v>
      </c>
      <c r="DU1552" s="8">
        <v>40604</v>
      </c>
      <c r="DV1552">
        <v>7.0500000000000003E-7</v>
      </c>
      <c r="EA1552" s="8">
        <v>40604</v>
      </c>
      <c r="EB1552">
        <v>2.5019999999999999E-6</v>
      </c>
      <c r="EI1552" s="8">
        <v>40604</v>
      </c>
      <c r="EJ1552">
        <v>2.9558299999999998E-4</v>
      </c>
      <c r="EM1552" s="8">
        <v>40604</v>
      </c>
      <c r="EN1552">
        <v>9.4399999999999998E-7</v>
      </c>
      <c r="EO1552" s="8">
        <v>40611</v>
      </c>
      <c r="EP1552">
        <v>1.4634000000000001E-5</v>
      </c>
      <c r="ES1552" s="8">
        <v>40604</v>
      </c>
      <c r="ET1552">
        <v>2.3167E-5</v>
      </c>
      <c r="EY1552" s="8">
        <v>40611</v>
      </c>
      <c r="EZ1552">
        <v>8.5105999999999995E-5</v>
      </c>
      <c r="FE1552" s="8">
        <v>40611</v>
      </c>
      <c r="FF1552">
        <v>7.9629999999999998E-6</v>
      </c>
      <c r="FG1552" s="8">
        <v>40604</v>
      </c>
      <c r="FH1552">
        <v>2.0505000000000001E-5</v>
      </c>
      <c r="FI1552" s="8">
        <v>40604</v>
      </c>
      <c r="FJ1552">
        <v>1.05324E-4</v>
      </c>
      <c r="FO1552" s="8">
        <v>40604</v>
      </c>
      <c r="FP1552">
        <v>2.2439999999999999E-5</v>
      </c>
      <c r="FQ1552" s="8">
        <v>40604</v>
      </c>
      <c r="FR1552">
        <v>2.7481999999999999E-5</v>
      </c>
      <c r="FS1552" s="8">
        <v>40604</v>
      </c>
      <c r="FT1552">
        <v>5.5740000000000003E-6</v>
      </c>
      <c r="FU1552" s="8">
        <v>40604</v>
      </c>
      <c r="FV1552">
        <v>1.4369299999999999E-4</v>
      </c>
      <c r="FY1552" s="8">
        <v>40604</v>
      </c>
      <c r="FZ1552">
        <v>6.5920999999999994E-5</v>
      </c>
      <c r="GC1552" s="8">
        <v>40604</v>
      </c>
      <c r="GD1552">
        <v>2.6899999999999999E-7</v>
      </c>
    </row>
    <row r="1553" spans="1:186" x14ac:dyDescent="0.25">
      <c r="A1553" s="8">
        <v>40605</v>
      </c>
      <c r="B1553">
        <v>1.0000000000000001E-9</v>
      </c>
      <c r="C1553" s="8">
        <v>40605</v>
      </c>
      <c r="D1553">
        <v>1.8699999999999999E-7</v>
      </c>
      <c r="I1553" s="8">
        <v>40605</v>
      </c>
      <c r="J1553">
        <v>6.9999999999999998E-9</v>
      </c>
      <c r="K1553" s="8">
        <v>40605</v>
      </c>
      <c r="L1553">
        <v>7.2431100000000005E-4</v>
      </c>
      <c r="M1553" s="8">
        <v>40605</v>
      </c>
      <c r="N1553">
        <v>2.7000000000000001E-7</v>
      </c>
      <c r="O1553" s="8">
        <v>40605</v>
      </c>
      <c r="P1553">
        <v>1.857E-5</v>
      </c>
      <c r="Q1553" s="8">
        <v>40605</v>
      </c>
      <c r="R1553">
        <v>2.1132E-5</v>
      </c>
      <c r="S1553" s="8">
        <v>40605</v>
      </c>
      <c r="T1553">
        <v>1.9870000000000002E-6</v>
      </c>
      <c r="AE1553" s="8">
        <v>40605</v>
      </c>
      <c r="AF1553">
        <v>9.8000000000000004E-8</v>
      </c>
      <c r="AG1553" s="8">
        <v>40612</v>
      </c>
      <c r="AH1553">
        <v>7.1770000000000001E-6</v>
      </c>
      <c r="BA1553" s="8">
        <v>40605</v>
      </c>
      <c r="BB1553">
        <v>4.3999999999999997E-8</v>
      </c>
      <c r="BE1553" s="8">
        <v>40605</v>
      </c>
      <c r="BF1553">
        <v>7.4721000000000005E-5</v>
      </c>
      <c r="BS1553" s="8">
        <v>40605</v>
      </c>
      <c r="BT1553">
        <v>9.5735000000000004E-5</v>
      </c>
      <c r="BW1553" s="8">
        <v>40605</v>
      </c>
      <c r="BX1553">
        <v>2.339E-6</v>
      </c>
      <c r="BY1553" s="8">
        <v>40605</v>
      </c>
      <c r="BZ1553">
        <v>3.7978300000000002E-4</v>
      </c>
      <c r="CA1553" s="8">
        <v>40605</v>
      </c>
      <c r="CB1553">
        <v>8.524E-6</v>
      </c>
      <c r="CC1553" s="8">
        <v>40605</v>
      </c>
      <c r="CD1553">
        <v>1.9732E-5</v>
      </c>
      <c r="CE1553" s="8">
        <v>40605</v>
      </c>
      <c r="CF1553">
        <v>5.3483000000000003E-5</v>
      </c>
      <c r="CG1553" s="8">
        <v>40605</v>
      </c>
      <c r="CH1553">
        <v>7.7700000000000004E-7</v>
      </c>
      <c r="CI1553" s="8">
        <v>40605</v>
      </c>
      <c r="CJ1553">
        <v>4.0000000000000001E-8</v>
      </c>
      <c r="CK1553" s="8">
        <v>40605</v>
      </c>
      <c r="CL1553">
        <v>2.5699999999999999E-7</v>
      </c>
      <c r="CM1553" s="8">
        <v>40605</v>
      </c>
      <c r="CN1553">
        <v>3E-9</v>
      </c>
      <c r="CS1553" s="8">
        <v>40605</v>
      </c>
      <c r="CT1553">
        <v>1.8699999999999999E-7</v>
      </c>
      <c r="CU1553" s="8">
        <v>40605</v>
      </c>
      <c r="CV1553">
        <v>2.588E-5</v>
      </c>
      <c r="CW1553" s="8">
        <v>40605</v>
      </c>
      <c r="CX1553">
        <v>5.1261999999999998E-5</v>
      </c>
      <c r="CY1553" s="8">
        <v>40605</v>
      </c>
      <c r="CZ1553">
        <v>4.32E-7</v>
      </c>
      <c r="DE1553" s="8">
        <v>40605</v>
      </c>
      <c r="DF1553">
        <v>8.5664200000000002E-4</v>
      </c>
      <c r="DG1553" s="8">
        <v>40605</v>
      </c>
      <c r="DH1553">
        <v>4.4099999999999999E-7</v>
      </c>
      <c r="DM1553" s="8">
        <v>40605</v>
      </c>
      <c r="DN1553">
        <v>2.8309500000000003E-4</v>
      </c>
      <c r="DO1553" s="8">
        <v>40605</v>
      </c>
      <c r="DP1553">
        <v>7.4999999999999997E-8</v>
      </c>
      <c r="DS1553" s="8">
        <v>40605</v>
      </c>
      <c r="DT1553">
        <v>4.3123E-5</v>
      </c>
      <c r="DU1553" s="8">
        <v>40605</v>
      </c>
      <c r="DV1553">
        <v>6.7700000000000004E-7</v>
      </c>
      <c r="EA1553" s="8">
        <v>40605</v>
      </c>
      <c r="EB1553">
        <v>2.4119999999999999E-6</v>
      </c>
      <c r="EI1553" s="8">
        <v>40605</v>
      </c>
      <c r="EJ1553">
        <v>2.80294E-4</v>
      </c>
      <c r="EM1553" s="8">
        <v>40605</v>
      </c>
      <c r="EN1553">
        <v>9.2299999999999999E-7</v>
      </c>
      <c r="EO1553" s="8">
        <v>40612</v>
      </c>
      <c r="EP1553">
        <v>1.7694E-5</v>
      </c>
      <c r="ES1553" s="8">
        <v>40605</v>
      </c>
      <c r="ET1553">
        <v>2.1976000000000001E-5</v>
      </c>
      <c r="EY1553" s="8">
        <v>40612</v>
      </c>
      <c r="EZ1553">
        <v>9.9570999999999999E-5</v>
      </c>
      <c r="FE1553" s="8">
        <v>40612</v>
      </c>
      <c r="FF1553">
        <v>8.1410000000000005E-6</v>
      </c>
      <c r="FG1553" s="8">
        <v>40605</v>
      </c>
      <c r="FH1553">
        <v>2.0795E-5</v>
      </c>
      <c r="FI1553" s="8">
        <v>40605</v>
      </c>
      <c r="FJ1553">
        <v>1.0210899999999999E-4</v>
      </c>
      <c r="FO1553" s="8">
        <v>40605</v>
      </c>
      <c r="FP1553">
        <v>2.1392000000000001E-5</v>
      </c>
      <c r="FQ1553" s="8">
        <v>40605</v>
      </c>
      <c r="FR1553">
        <v>2.6438999999999999E-5</v>
      </c>
      <c r="FS1553" s="8">
        <v>40605</v>
      </c>
      <c r="FT1553">
        <v>5.356E-6</v>
      </c>
      <c r="FU1553" s="8">
        <v>40605</v>
      </c>
      <c r="FV1553">
        <v>1.32368E-4</v>
      </c>
      <c r="FY1553" s="8">
        <v>40605</v>
      </c>
      <c r="FZ1553">
        <v>6.2869999999999999E-5</v>
      </c>
      <c r="GC1553" s="8">
        <v>40605</v>
      </c>
      <c r="GD1553">
        <v>2.67E-7</v>
      </c>
    </row>
    <row r="1554" spans="1:186" x14ac:dyDescent="0.25">
      <c r="A1554" s="8">
        <v>40606</v>
      </c>
      <c r="B1554">
        <v>1.0000000000000001E-9</v>
      </c>
      <c r="C1554" s="8">
        <v>40606</v>
      </c>
      <c r="D1554">
        <v>1.8400000000000001E-7</v>
      </c>
      <c r="I1554" s="8">
        <v>40606</v>
      </c>
      <c r="J1554">
        <v>8.0000000000000005E-9</v>
      </c>
      <c r="K1554" s="8">
        <v>40606</v>
      </c>
      <c r="L1554">
        <v>7.20906E-4</v>
      </c>
      <c r="M1554" s="8">
        <v>40606</v>
      </c>
      <c r="N1554">
        <v>2.7399999999999999E-7</v>
      </c>
      <c r="O1554" s="8">
        <v>40606</v>
      </c>
      <c r="P1554">
        <v>1.8688000000000001E-5</v>
      </c>
      <c r="Q1554" s="8">
        <v>40606</v>
      </c>
      <c r="R1554">
        <v>2.1642E-5</v>
      </c>
      <c r="S1554" s="8">
        <v>40606</v>
      </c>
      <c r="T1554">
        <v>1.9889999999999999E-6</v>
      </c>
      <c r="AE1554" s="8">
        <v>40606</v>
      </c>
      <c r="AF1554">
        <v>9.5999999999999999E-8</v>
      </c>
      <c r="AG1554" s="8">
        <v>40613</v>
      </c>
      <c r="AH1554">
        <v>7.2960000000000001E-6</v>
      </c>
      <c r="BA1554" s="8">
        <v>40606</v>
      </c>
      <c r="BB1554">
        <v>4.1999999999999999E-8</v>
      </c>
      <c r="BE1554" s="8">
        <v>40606</v>
      </c>
      <c r="BF1554">
        <v>7.9855E-5</v>
      </c>
      <c r="BS1554" s="8">
        <v>40606</v>
      </c>
      <c r="BT1554">
        <v>9.8608000000000002E-5</v>
      </c>
      <c r="BW1554" s="8">
        <v>40606</v>
      </c>
      <c r="BX1554">
        <v>2.261E-6</v>
      </c>
      <c r="BY1554" s="8">
        <v>40606</v>
      </c>
      <c r="BZ1554">
        <v>3.9865899999999999E-4</v>
      </c>
      <c r="CA1554" s="8">
        <v>40606</v>
      </c>
      <c r="CB1554">
        <v>8.9150000000000002E-6</v>
      </c>
      <c r="CC1554" s="8">
        <v>40606</v>
      </c>
      <c r="CD1554">
        <v>2.1092999999999999E-5</v>
      </c>
      <c r="CE1554" s="8">
        <v>40606</v>
      </c>
      <c r="CF1554">
        <v>5.8675000000000003E-5</v>
      </c>
      <c r="CG1554" s="8">
        <v>40606</v>
      </c>
      <c r="CH1554">
        <v>8.3799999999999996E-7</v>
      </c>
      <c r="CI1554" s="8">
        <v>40606</v>
      </c>
      <c r="CJ1554">
        <v>4.1999999999999999E-8</v>
      </c>
      <c r="CK1554" s="8">
        <v>40606</v>
      </c>
      <c r="CL1554">
        <v>2.5899999999999998E-7</v>
      </c>
      <c r="CM1554" s="8">
        <v>40606</v>
      </c>
      <c r="CN1554">
        <v>3E-9</v>
      </c>
      <c r="CS1554" s="8">
        <v>40606</v>
      </c>
      <c r="CT1554">
        <v>1.8199999999999999E-7</v>
      </c>
      <c r="CU1554" s="8">
        <v>40606</v>
      </c>
      <c r="CV1554">
        <v>2.7628999999999999E-5</v>
      </c>
      <c r="CW1554" s="8">
        <v>40606</v>
      </c>
      <c r="CX1554">
        <v>5.1532000000000001E-5</v>
      </c>
      <c r="CY1554" s="8">
        <v>40606</v>
      </c>
      <c r="CZ1554">
        <v>4.4000000000000002E-7</v>
      </c>
      <c r="DE1554" s="8">
        <v>40606</v>
      </c>
      <c r="DF1554">
        <v>8.2408799999999995E-4</v>
      </c>
      <c r="DG1554" s="8">
        <v>40606</v>
      </c>
      <c r="DH1554">
        <v>4.5900000000000002E-7</v>
      </c>
      <c r="DM1554" s="8">
        <v>40606</v>
      </c>
      <c r="DN1554">
        <v>3.1814400000000002E-4</v>
      </c>
      <c r="DO1554" s="8">
        <v>40606</v>
      </c>
      <c r="DP1554">
        <v>7.9000000000000006E-8</v>
      </c>
      <c r="DS1554" s="8">
        <v>40606</v>
      </c>
      <c r="DT1554">
        <v>4.1322999999999997E-5</v>
      </c>
      <c r="DU1554" s="8">
        <v>40606</v>
      </c>
      <c r="DV1554">
        <v>6.7800000000000001E-7</v>
      </c>
      <c r="EA1554" s="8">
        <v>40606</v>
      </c>
      <c r="EB1554">
        <v>2.4389999999999999E-6</v>
      </c>
      <c r="EI1554" s="8">
        <v>40606</v>
      </c>
      <c r="EJ1554">
        <v>2.80449E-4</v>
      </c>
      <c r="EM1554" s="8">
        <v>40606</v>
      </c>
      <c r="EN1554">
        <v>9.7999999999999993E-7</v>
      </c>
      <c r="EO1554" s="8">
        <v>40613</v>
      </c>
      <c r="EP1554">
        <v>1.7073999999999999E-5</v>
      </c>
      <c r="ES1554" s="8">
        <v>40606</v>
      </c>
      <c r="ET1554">
        <v>2.3240000000000001E-5</v>
      </c>
      <c r="EY1554" s="8">
        <v>40613</v>
      </c>
      <c r="EZ1554">
        <v>9.5978999999999997E-5</v>
      </c>
      <c r="FE1554" s="8">
        <v>40613</v>
      </c>
      <c r="FF1554">
        <v>7.9009999999999994E-6</v>
      </c>
      <c r="FG1554" s="8">
        <v>40606</v>
      </c>
      <c r="FH1554">
        <v>2.052E-5</v>
      </c>
      <c r="FI1554" s="8">
        <v>40606</v>
      </c>
      <c r="FJ1554">
        <v>1.0515500000000001E-4</v>
      </c>
      <c r="FO1554" s="8">
        <v>40606</v>
      </c>
      <c r="FP1554">
        <v>2.0299E-5</v>
      </c>
      <c r="FQ1554" s="8">
        <v>40606</v>
      </c>
      <c r="FR1554">
        <v>2.6495E-5</v>
      </c>
      <c r="FS1554" s="8">
        <v>40606</v>
      </c>
      <c r="FT1554">
        <v>5.8050000000000003E-6</v>
      </c>
      <c r="FU1554" s="8">
        <v>40606</v>
      </c>
      <c r="FV1554">
        <v>1.4380099999999999E-4</v>
      </c>
      <c r="FY1554" s="8">
        <v>40606</v>
      </c>
      <c r="FZ1554">
        <v>6.4475999999999997E-5</v>
      </c>
      <c r="GC1554" s="8">
        <v>40606</v>
      </c>
      <c r="GD1554">
        <v>2.6399999999999998E-7</v>
      </c>
    </row>
    <row r="1555" spans="1:186" x14ac:dyDescent="0.25">
      <c r="A1555" s="8">
        <v>40609</v>
      </c>
      <c r="B1555">
        <v>1.0000000000000001E-9</v>
      </c>
      <c r="C1555" s="8">
        <v>40609</v>
      </c>
      <c r="D1555">
        <v>1.92E-7</v>
      </c>
      <c r="I1555" s="8">
        <v>40609</v>
      </c>
      <c r="J1555">
        <v>6E-9</v>
      </c>
      <c r="K1555" s="8">
        <v>40609</v>
      </c>
      <c r="L1555">
        <v>7.4011499999999996E-4</v>
      </c>
      <c r="M1555" s="8">
        <v>40609</v>
      </c>
      <c r="N1555">
        <v>3.89E-7</v>
      </c>
      <c r="O1555" s="8">
        <v>40609</v>
      </c>
      <c r="P1555">
        <v>1.9718999999999999E-5</v>
      </c>
      <c r="Q1555" s="8">
        <v>40609</v>
      </c>
      <c r="R1555">
        <v>2.0852999999999998E-5</v>
      </c>
      <c r="S1555" s="8">
        <v>40609</v>
      </c>
      <c r="T1555">
        <v>2.1320000000000001E-6</v>
      </c>
      <c r="AE1555" s="8">
        <v>40609</v>
      </c>
      <c r="AF1555">
        <v>7.9000000000000006E-8</v>
      </c>
      <c r="AG1555" s="8">
        <v>40616</v>
      </c>
      <c r="AH1555">
        <v>6.9879999999999998E-6</v>
      </c>
      <c r="BA1555" s="8">
        <v>40609</v>
      </c>
      <c r="BB1555">
        <v>4.6000000000000002E-8</v>
      </c>
      <c r="BE1555" s="8">
        <v>40609</v>
      </c>
      <c r="BF1555">
        <v>8.2453000000000005E-5</v>
      </c>
      <c r="BS1555" s="8">
        <v>40609</v>
      </c>
      <c r="BT1555">
        <v>9.8796999999999996E-5</v>
      </c>
      <c r="BW1555" s="8">
        <v>40609</v>
      </c>
      <c r="BX1555">
        <v>2.2060000000000001E-6</v>
      </c>
      <c r="BY1555" s="8">
        <v>40609</v>
      </c>
      <c r="BZ1555">
        <v>4.1425499999999998E-4</v>
      </c>
      <c r="CA1555" s="8">
        <v>40609</v>
      </c>
      <c r="CB1555">
        <v>9.3719999999999994E-6</v>
      </c>
      <c r="CC1555" s="8">
        <v>40609</v>
      </c>
      <c r="CD1555">
        <v>2.1384999999999999E-5</v>
      </c>
      <c r="CE1555" s="8">
        <v>40609</v>
      </c>
      <c r="CF1555">
        <v>6.2701999999999997E-5</v>
      </c>
      <c r="CG1555" s="8">
        <v>40609</v>
      </c>
      <c r="CH1555">
        <v>9.2200000000000002E-7</v>
      </c>
      <c r="CI1555" s="8">
        <v>40609</v>
      </c>
      <c r="CJ1555">
        <v>4.6999999999999997E-8</v>
      </c>
      <c r="CK1555" s="8">
        <v>40609</v>
      </c>
      <c r="CL1555">
        <v>2.8799999999999998E-7</v>
      </c>
      <c r="CM1555" s="8">
        <v>40609</v>
      </c>
      <c r="CN1555">
        <v>4.0000000000000002E-9</v>
      </c>
      <c r="CS1555" s="8">
        <v>40609</v>
      </c>
      <c r="CT1555">
        <v>1.7100000000000001E-7</v>
      </c>
      <c r="CU1555" s="8">
        <v>40609</v>
      </c>
      <c r="CV1555">
        <v>2.6874000000000001E-5</v>
      </c>
      <c r="CW1555" s="8">
        <v>40609</v>
      </c>
      <c r="CX1555">
        <v>5.3637000000000002E-5</v>
      </c>
      <c r="CY1555" s="8">
        <v>40609</v>
      </c>
      <c r="CZ1555">
        <v>3.9200000000000002E-7</v>
      </c>
      <c r="DE1555" s="8">
        <v>40609</v>
      </c>
      <c r="DF1555">
        <v>7.7821900000000002E-4</v>
      </c>
      <c r="DG1555" s="8">
        <v>40609</v>
      </c>
      <c r="DH1555">
        <v>4.3000000000000001E-7</v>
      </c>
      <c r="DM1555" s="8">
        <v>40609</v>
      </c>
      <c r="DN1555">
        <v>3.2762699999999999E-4</v>
      </c>
      <c r="DO1555" s="8">
        <v>40609</v>
      </c>
      <c r="DP1555">
        <v>8.4999999999999994E-8</v>
      </c>
      <c r="DS1555" s="8">
        <v>40609</v>
      </c>
      <c r="DT1555">
        <v>4.3291000000000003E-5</v>
      </c>
      <c r="DU1555" s="8">
        <v>40609</v>
      </c>
      <c r="DV1555">
        <v>7.23E-7</v>
      </c>
      <c r="EA1555" s="8">
        <v>40609</v>
      </c>
      <c r="EB1555">
        <v>2.4439999999999998E-6</v>
      </c>
      <c r="EI1555" s="8">
        <v>40609</v>
      </c>
      <c r="EJ1555">
        <v>2.83923E-4</v>
      </c>
      <c r="EM1555" s="8">
        <v>40609</v>
      </c>
      <c r="EN1555">
        <v>1.0100000000000001E-6</v>
      </c>
      <c r="EO1555" s="8">
        <v>40616</v>
      </c>
      <c r="EP1555">
        <v>1.6795000000000001E-5</v>
      </c>
      <c r="ES1555" s="8">
        <v>40609</v>
      </c>
      <c r="ET1555">
        <v>2.3037999999999999E-5</v>
      </c>
      <c r="EY1555" s="8">
        <v>40616</v>
      </c>
      <c r="EZ1555">
        <v>9.5773999999999995E-5</v>
      </c>
      <c r="FE1555" s="8">
        <v>40616</v>
      </c>
      <c r="FF1555">
        <v>7.5789999999999998E-6</v>
      </c>
      <c r="FG1555" s="8">
        <v>40609</v>
      </c>
      <c r="FH1555">
        <v>2.1263E-5</v>
      </c>
      <c r="FI1555" s="8">
        <v>40609</v>
      </c>
      <c r="FJ1555">
        <v>1.1954400000000001E-4</v>
      </c>
      <c r="FO1555" s="8">
        <v>40609</v>
      </c>
      <c r="FP1555">
        <v>2.1455999999999999E-5</v>
      </c>
      <c r="FQ1555" s="8">
        <v>40609</v>
      </c>
      <c r="FR1555">
        <v>2.7484E-5</v>
      </c>
      <c r="FS1555" s="8">
        <v>40609</v>
      </c>
      <c r="FT1555">
        <v>6.1500000000000004E-6</v>
      </c>
      <c r="FU1555" s="8">
        <v>40609</v>
      </c>
      <c r="FV1555">
        <v>1.4521E-4</v>
      </c>
      <c r="FY1555" s="8">
        <v>40609</v>
      </c>
      <c r="FZ1555">
        <v>6.7773000000000003E-5</v>
      </c>
      <c r="GC1555" s="8">
        <v>40609</v>
      </c>
      <c r="GD1555">
        <v>2.7000000000000001E-7</v>
      </c>
    </row>
    <row r="1556" spans="1:186" x14ac:dyDescent="0.25">
      <c r="A1556" s="8">
        <v>40610</v>
      </c>
      <c r="B1556">
        <v>1.0000000000000001E-9</v>
      </c>
      <c r="C1556" s="8">
        <v>40610</v>
      </c>
      <c r="D1556">
        <v>1.8400000000000001E-7</v>
      </c>
      <c r="I1556" s="8">
        <v>40610</v>
      </c>
      <c r="J1556">
        <v>6E-9</v>
      </c>
      <c r="K1556" s="8">
        <v>40610</v>
      </c>
      <c r="L1556">
        <v>7.1787399999999996E-4</v>
      </c>
      <c r="M1556" s="8">
        <v>40610</v>
      </c>
      <c r="N1556">
        <v>3.9499999999999998E-7</v>
      </c>
      <c r="O1556" s="8">
        <v>40610</v>
      </c>
      <c r="P1556">
        <v>1.8740999999999999E-5</v>
      </c>
      <c r="Q1556" s="8">
        <v>40610</v>
      </c>
      <c r="R1556">
        <v>2.2622000000000001E-5</v>
      </c>
      <c r="S1556" s="8">
        <v>40610</v>
      </c>
      <c r="T1556">
        <v>2.181E-6</v>
      </c>
      <c r="AE1556" s="8">
        <v>40610</v>
      </c>
      <c r="AF1556">
        <v>7.6000000000000006E-8</v>
      </c>
      <c r="AG1556" s="8">
        <v>40617</v>
      </c>
      <c r="AH1556">
        <v>6.951E-6</v>
      </c>
      <c r="BA1556" s="8">
        <v>40610</v>
      </c>
      <c r="BB1556">
        <v>4.3999999999999997E-8</v>
      </c>
      <c r="BE1556" s="8">
        <v>40610</v>
      </c>
      <c r="BF1556">
        <v>7.7968999999999998E-5</v>
      </c>
      <c r="BS1556" s="8">
        <v>40610</v>
      </c>
      <c r="BT1556">
        <v>9.5712999999999997E-5</v>
      </c>
      <c r="BW1556" s="8">
        <v>40610</v>
      </c>
      <c r="BX1556">
        <v>2.1339999999999998E-6</v>
      </c>
      <c r="BY1556" s="8">
        <v>40610</v>
      </c>
      <c r="BZ1556">
        <v>3.9274900000000002E-4</v>
      </c>
      <c r="CA1556" s="8">
        <v>40610</v>
      </c>
      <c r="CB1556">
        <v>9.0620000000000007E-6</v>
      </c>
      <c r="CC1556" s="8">
        <v>40610</v>
      </c>
      <c r="CD1556">
        <v>2.0159000000000001E-5</v>
      </c>
      <c r="CE1556" s="8">
        <v>40610</v>
      </c>
      <c r="CF1556">
        <v>6.0164999999999997E-5</v>
      </c>
      <c r="CG1556" s="8">
        <v>40610</v>
      </c>
      <c r="CH1556">
        <v>8.7499999999999999E-7</v>
      </c>
      <c r="CI1556" s="8">
        <v>40610</v>
      </c>
      <c r="CJ1556">
        <v>4.6000000000000002E-8</v>
      </c>
      <c r="CK1556" s="8">
        <v>40610</v>
      </c>
      <c r="CL1556">
        <v>2.7799999999999997E-7</v>
      </c>
      <c r="CM1556" s="8">
        <v>40610</v>
      </c>
      <c r="CN1556">
        <v>3E-9</v>
      </c>
      <c r="CS1556" s="8">
        <v>40610</v>
      </c>
      <c r="CT1556">
        <v>1.6299999999999999E-7</v>
      </c>
      <c r="CU1556" s="8">
        <v>40610</v>
      </c>
      <c r="CV1556">
        <v>2.5505000000000001E-5</v>
      </c>
      <c r="CW1556" s="8">
        <v>40610</v>
      </c>
      <c r="CX1556">
        <v>5.0555E-5</v>
      </c>
      <c r="CY1556" s="8">
        <v>40610</v>
      </c>
      <c r="CZ1556">
        <v>4.1399999999999997E-7</v>
      </c>
      <c r="DE1556" s="8">
        <v>40610</v>
      </c>
      <c r="DF1556">
        <v>7.3499000000000004E-4</v>
      </c>
      <c r="DG1556" s="8">
        <v>40610</v>
      </c>
      <c r="DH1556">
        <v>4.08E-7</v>
      </c>
      <c r="DM1556" s="8">
        <v>40610</v>
      </c>
      <c r="DN1556">
        <v>3.0359899999999999E-4</v>
      </c>
      <c r="DO1556" s="8">
        <v>40610</v>
      </c>
      <c r="DP1556">
        <v>8.0999999999999997E-8</v>
      </c>
      <c r="DS1556" s="8">
        <v>40610</v>
      </c>
      <c r="DT1556">
        <v>5.0748000000000003E-5</v>
      </c>
      <c r="DU1556" s="8">
        <v>40610</v>
      </c>
      <c r="DV1556">
        <v>6.9999999999999997E-7</v>
      </c>
      <c r="EA1556" s="8">
        <v>40610</v>
      </c>
      <c r="EB1556">
        <v>2.7219999999999999E-6</v>
      </c>
      <c r="EI1556" s="8">
        <v>40610</v>
      </c>
      <c r="EJ1556">
        <v>2.5318200000000002E-4</v>
      </c>
      <c r="EM1556" s="8">
        <v>40610</v>
      </c>
      <c r="EN1556">
        <v>9.5999999999999991E-7</v>
      </c>
      <c r="EO1556" s="8">
        <v>40617</v>
      </c>
      <c r="EP1556">
        <v>1.7448E-5</v>
      </c>
      <c r="ES1556" s="8">
        <v>40610</v>
      </c>
      <c r="ET1556">
        <v>2.1583999999999999E-5</v>
      </c>
      <c r="EY1556" s="8">
        <v>40617</v>
      </c>
      <c r="EZ1556">
        <v>9.6045000000000006E-5</v>
      </c>
      <c r="FE1556" s="8">
        <v>40617</v>
      </c>
      <c r="FF1556">
        <v>7.6469999999999998E-6</v>
      </c>
      <c r="FG1556" s="8">
        <v>40610</v>
      </c>
      <c r="FH1556">
        <v>2.0624000000000001E-5</v>
      </c>
      <c r="FI1556" s="8">
        <v>40610</v>
      </c>
      <c r="FJ1556">
        <v>1.16496E-4</v>
      </c>
      <c r="FO1556" s="8">
        <v>40610</v>
      </c>
      <c r="FP1556">
        <v>2.0695000000000001E-5</v>
      </c>
      <c r="FQ1556" s="8">
        <v>40610</v>
      </c>
      <c r="FR1556">
        <v>2.5936999999999999E-5</v>
      </c>
      <c r="FS1556" s="8">
        <v>40610</v>
      </c>
      <c r="FT1556">
        <v>5.8329999999999999E-6</v>
      </c>
      <c r="FU1556" s="8">
        <v>40610</v>
      </c>
      <c r="FV1556">
        <v>1.3183100000000001E-4</v>
      </c>
      <c r="FY1556" s="8">
        <v>40610</v>
      </c>
      <c r="FZ1556">
        <v>6.4393999999999994E-5</v>
      </c>
      <c r="GC1556" s="8">
        <v>40610</v>
      </c>
      <c r="GD1556">
        <v>2.5699999999999999E-7</v>
      </c>
    </row>
    <row r="1557" spans="1:186" x14ac:dyDescent="0.25">
      <c r="A1557" s="8">
        <v>40611</v>
      </c>
      <c r="B1557">
        <v>1.0000000000000001E-9</v>
      </c>
      <c r="C1557" s="8">
        <v>40611</v>
      </c>
      <c r="D1557">
        <v>1.7700000000000001E-7</v>
      </c>
      <c r="I1557" s="8">
        <v>40611</v>
      </c>
      <c r="J1557">
        <v>6E-9</v>
      </c>
      <c r="K1557" s="8">
        <v>40611</v>
      </c>
      <c r="L1557">
        <v>6.7489399999999999E-4</v>
      </c>
      <c r="M1557" s="8">
        <v>40611</v>
      </c>
      <c r="N1557">
        <v>4.6899999999999998E-7</v>
      </c>
      <c r="O1557" s="8">
        <v>40611</v>
      </c>
      <c r="P1557">
        <v>1.8821000000000002E-5</v>
      </c>
      <c r="Q1557" s="8">
        <v>40611</v>
      </c>
      <c r="R1557">
        <v>2.2285000000000001E-5</v>
      </c>
      <c r="S1557" s="8">
        <v>40611</v>
      </c>
      <c r="T1557">
        <v>2.1169999999999998E-6</v>
      </c>
      <c r="AE1557" s="8">
        <v>40611</v>
      </c>
      <c r="AF1557">
        <v>7.7000000000000001E-8</v>
      </c>
      <c r="AG1557" s="8">
        <v>40618</v>
      </c>
      <c r="AH1557">
        <v>7.5379999999999997E-6</v>
      </c>
      <c r="BA1557" s="8">
        <v>40611</v>
      </c>
      <c r="BB1557">
        <v>4.3000000000000001E-8</v>
      </c>
      <c r="BE1557" s="8">
        <v>40611</v>
      </c>
      <c r="BF1557">
        <v>7.4485000000000003E-5</v>
      </c>
      <c r="BS1557" s="8">
        <v>40611</v>
      </c>
      <c r="BT1557">
        <v>9.2059999999999996E-5</v>
      </c>
      <c r="BW1557" s="8">
        <v>40611</v>
      </c>
      <c r="BX1557">
        <v>2.0770000000000002E-6</v>
      </c>
      <c r="BY1557" s="8">
        <v>40611</v>
      </c>
      <c r="BZ1557">
        <v>3.8403800000000001E-4</v>
      </c>
      <c r="CA1557" s="8">
        <v>40611</v>
      </c>
      <c r="CB1557">
        <v>8.6819999999999992E-6</v>
      </c>
      <c r="CC1557" s="8">
        <v>40611</v>
      </c>
      <c r="CD1557">
        <v>2.0735000000000001E-5</v>
      </c>
      <c r="CE1557" s="8">
        <v>40611</v>
      </c>
      <c r="CF1557">
        <v>6.2124000000000004E-5</v>
      </c>
      <c r="CG1557" s="8">
        <v>40611</v>
      </c>
      <c r="CH1557">
        <v>8.5600000000000004E-7</v>
      </c>
      <c r="CI1557" s="8">
        <v>40611</v>
      </c>
      <c r="CJ1557">
        <v>4.4999999999999999E-8</v>
      </c>
      <c r="CK1557" s="8">
        <v>40611</v>
      </c>
      <c r="CL1557">
        <v>2.91E-7</v>
      </c>
      <c r="CM1557" s="8">
        <v>40611</v>
      </c>
      <c r="CN1557">
        <v>4.0000000000000002E-9</v>
      </c>
      <c r="CS1557" s="8">
        <v>40611</v>
      </c>
      <c r="CT1557">
        <v>1.6E-7</v>
      </c>
      <c r="CU1557" s="8">
        <v>40611</v>
      </c>
      <c r="CV1557">
        <v>2.4661999999999999E-5</v>
      </c>
      <c r="CW1557" s="8">
        <v>40611</v>
      </c>
      <c r="CX1557">
        <v>4.9601999999999997E-5</v>
      </c>
      <c r="CY1557" s="8">
        <v>40611</v>
      </c>
      <c r="CZ1557">
        <v>4.0900000000000002E-7</v>
      </c>
      <c r="DE1557" s="8">
        <v>40611</v>
      </c>
      <c r="DF1557">
        <v>7.3678800000000005E-4</v>
      </c>
      <c r="DG1557" s="8">
        <v>40611</v>
      </c>
      <c r="DH1557">
        <v>4.1899999999999998E-7</v>
      </c>
      <c r="DM1557" s="8">
        <v>40611</v>
      </c>
      <c r="DN1557">
        <v>3.0466899999999998E-4</v>
      </c>
      <c r="DO1557" s="8">
        <v>40611</v>
      </c>
      <c r="DP1557">
        <v>8.0999999999999997E-8</v>
      </c>
      <c r="DS1557" s="8">
        <v>40611</v>
      </c>
      <c r="DT1557">
        <v>5.1978999999999998E-5</v>
      </c>
      <c r="DU1557" s="8">
        <v>40611</v>
      </c>
      <c r="DV1557">
        <v>7.0999999999999998E-7</v>
      </c>
      <c r="EA1557" s="8">
        <v>40611</v>
      </c>
      <c r="EB1557">
        <v>2.7319999999999998E-6</v>
      </c>
      <c r="EI1557" s="8">
        <v>40611</v>
      </c>
      <c r="EJ1557">
        <v>2.5655900000000001E-4</v>
      </c>
      <c r="EM1557" s="8">
        <v>40611</v>
      </c>
      <c r="EN1557">
        <v>9.5499999999999996E-7</v>
      </c>
      <c r="EO1557" s="8">
        <v>40618</v>
      </c>
      <c r="EP1557">
        <v>1.8164000000000001E-5</v>
      </c>
      <c r="ES1557" s="8">
        <v>40611</v>
      </c>
      <c r="ET1557">
        <v>2.2594000000000001E-5</v>
      </c>
      <c r="EY1557" s="8">
        <v>40618</v>
      </c>
      <c r="EZ1557">
        <v>9.4834999999999996E-5</v>
      </c>
      <c r="FE1557" s="8">
        <v>40618</v>
      </c>
      <c r="FF1557">
        <v>7.4229999999999999E-6</v>
      </c>
      <c r="FG1557" s="8">
        <v>40611</v>
      </c>
      <c r="FH1557">
        <v>2.0265E-5</v>
      </c>
      <c r="FI1557" s="8">
        <v>40611</v>
      </c>
      <c r="FJ1557">
        <v>1.1609599999999999E-4</v>
      </c>
      <c r="FO1557" s="8">
        <v>40611</v>
      </c>
      <c r="FP1557">
        <v>1.9983000000000002E-5</v>
      </c>
      <c r="FQ1557" s="8">
        <v>40611</v>
      </c>
      <c r="FR1557">
        <v>2.6950000000000001E-5</v>
      </c>
      <c r="FS1557" s="8">
        <v>40611</v>
      </c>
      <c r="FT1557">
        <v>5.6999999999999996E-6</v>
      </c>
      <c r="FU1557" s="8">
        <v>40611</v>
      </c>
      <c r="FV1557">
        <v>1.3049099999999999E-4</v>
      </c>
      <c r="FY1557" s="8">
        <v>40611</v>
      </c>
      <c r="FZ1557">
        <v>6.2928999999999993E-5</v>
      </c>
      <c r="GC1557" s="8">
        <v>40611</v>
      </c>
      <c r="GD1557">
        <v>2.5400000000000002E-7</v>
      </c>
    </row>
    <row r="1558" spans="1:186" x14ac:dyDescent="0.25">
      <c r="A1558" s="8">
        <v>40612</v>
      </c>
      <c r="B1558">
        <v>1.0000000000000001E-9</v>
      </c>
      <c r="C1558" s="8">
        <v>40612</v>
      </c>
      <c r="D1558">
        <v>1.9600000000000001E-7</v>
      </c>
      <c r="I1558" s="8">
        <v>40612</v>
      </c>
      <c r="J1558">
        <v>6E-9</v>
      </c>
      <c r="K1558" s="8">
        <v>40612</v>
      </c>
      <c r="L1558">
        <v>6.7760300000000004E-4</v>
      </c>
      <c r="M1558" s="8">
        <v>40612</v>
      </c>
      <c r="N1558">
        <v>5.0800000000000005E-7</v>
      </c>
      <c r="O1558" s="8">
        <v>40612</v>
      </c>
      <c r="P1558">
        <v>1.9525E-5</v>
      </c>
      <c r="Q1558" s="8">
        <v>40612</v>
      </c>
      <c r="R1558">
        <v>2.6304000000000001E-5</v>
      </c>
      <c r="S1558" s="8">
        <v>40612</v>
      </c>
      <c r="T1558">
        <v>2.2400000000000002E-6</v>
      </c>
      <c r="AE1558" s="8">
        <v>40612</v>
      </c>
      <c r="AF1558">
        <v>7.3000000000000005E-8</v>
      </c>
      <c r="AG1558" s="8">
        <v>40619</v>
      </c>
      <c r="AH1558">
        <v>7.4000000000000003E-6</v>
      </c>
      <c r="BA1558" s="8">
        <v>40612</v>
      </c>
      <c r="BB1558">
        <v>4.6000000000000002E-8</v>
      </c>
      <c r="BE1558" s="8">
        <v>40612</v>
      </c>
      <c r="BF1558">
        <v>7.4950000000000006E-5</v>
      </c>
      <c r="BS1558" s="8">
        <v>40612</v>
      </c>
      <c r="BT1558">
        <v>9.5915000000000006E-5</v>
      </c>
      <c r="BW1558" s="8">
        <v>40612</v>
      </c>
      <c r="BX1558">
        <v>2.2309999999999999E-6</v>
      </c>
      <c r="BY1558" s="8">
        <v>40612</v>
      </c>
      <c r="BZ1558">
        <v>3.9943500000000001E-4</v>
      </c>
      <c r="CA1558" s="8">
        <v>40612</v>
      </c>
      <c r="CB1558">
        <v>9.4970000000000007E-6</v>
      </c>
      <c r="CC1558" s="8">
        <v>40612</v>
      </c>
      <c r="CD1558">
        <v>2.2541E-5</v>
      </c>
      <c r="CE1558" s="8">
        <v>40612</v>
      </c>
      <c r="CF1558">
        <v>6.5778000000000006E-5</v>
      </c>
      <c r="CG1558" s="8">
        <v>40612</v>
      </c>
      <c r="CH1558">
        <v>1.0720000000000001E-6</v>
      </c>
      <c r="CI1558" s="8">
        <v>40612</v>
      </c>
      <c r="CJ1558">
        <v>4.9999999999999998E-8</v>
      </c>
      <c r="CK1558" s="8">
        <v>40612</v>
      </c>
      <c r="CL1558">
        <v>3.84E-7</v>
      </c>
      <c r="CM1558" s="8">
        <v>40612</v>
      </c>
      <c r="CN1558">
        <v>4.0000000000000002E-9</v>
      </c>
      <c r="CS1558" s="8">
        <v>40612</v>
      </c>
      <c r="CT1558">
        <v>1.6999999999999999E-7</v>
      </c>
      <c r="CU1558" s="8">
        <v>40612</v>
      </c>
      <c r="CV1558">
        <v>2.7698000000000001E-5</v>
      </c>
      <c r="CW1558" s="8">
        <v>40612</v>
      </c>
      <c r="CX1558">
        <v>5.0293000000000001E-5</v>
      </c>
      <c r="CY1558" s="8">
        <v>40612</v>
      </c>
      <c r="CZ1558">
        <v>3.9999999999999998E-7</v>
      </c>
      <c r="DE1558" s="8">
        <v>40612</v>
      </c>
      <c r="DF1558">
        <v>7.6444200000000005E-4</v>
      </c>
      <c r="DG1558" s="8">
        <v>40612</v>
      </c>
      <c r="DH1558">
        <v>5.8699999999999995E-7</v>
      </c>
      <c r="DM1558" s="8">
        <v>40612</v>
      </c>
      <c r="DN1558">
        <v>3.2867900000000002E-4</v>
      </c>
      <c r="DO1558" s="8">
        <v>40612</v>
      </c>
      <c r="DP1558">
        <v>9.0999999999999994E-8</v>
      </c>
      <c r="DS1558" s="8">
        <v>40612</v>
      </c>
      <c r="DT1558">
        <v>4.9611000000000003E-5</v>
      </c>
      <c r="DU1558" s="8">
        <v>40612</v>
      </c>
      <c r="DV1558">
        <v>7.4300000000000002E-7</v>
      </c>
      <c r="EA1558" s="8">
        <v>40612</v>
      </c>
      <c r="EB1558">
        <v>3.3170000000000002E-6</v>
      </c>
      <c r="EI1558" s="8">
        <v>40612</v>
      </c>
      <c r="EJ1558">
        <v>2.6878999999999998E-4</v>
      </c>
      <c r="EM1558" s="8">
        <v>40612</v>
      </c>
      <c r="EN1558">
        <v>1.161E-6</v>
      </c>
      <c r="EO1558" s="8">
        <v>40619</v>
      </c>
      <c r="EP1558">
        <v>1.7000999999999999E-5</v>
      </c>
      <c r="ES1558" s="8">
        <v>40612</v>
      </c>
      <c r="ET1558">
        <v>2.5105000000000001E-5</v>
      </c>
      <c r="EY1558" s="8">
        <v>40619</v>
      </c>
      <c r="EZ1558">
        <v>8.7925999999999998E-5</v>
      </c>
      <c r="FE1558" s="8">
        <v>40619</v>
      </c>
      <c r="FF1558">
        <v>7.2520000000000002E-6</v>
      </c>
      <c r="FG1558" s="8">
        <v>40612</v>
      </c>
      <c r="FH1558">
        <v>2.1206E-5</v>
      </c>
      <c r="FI1558" s="8">
        <v>40612</v>
      </c>
      <c r="FJ1558">
        <v>1.1735000000000001E-4</v>
      </c>
      <c r="FO1558" s="8">
        <v>40612</v>
      </c>
      <c r="FP1558">
        <v>2.1616000000000001E-5</v>
      </c>
      <c r="FQ1558" s="8">
        <v>40612</v>
      </c>
      <c r="FR1558">
        <v>2.8172000000000001E-5</v>
      </c>
      <c r="FS1558" s="8">
        <v>40612</v>
      </c>
      <c r="FT1558">
        <v>5.7379999999999999E-6</v>
      </c>
      <c r="FU1558" s="8">
        <v>40612</v>
      </c>
      <c r="FV1558">
        <v>1.4440000000000001E-4</v>
      </c>
      <c r="FY1558" s="8">
        <v>40612</v>
      </c>
      <c r="FZ1558">
        <v>6.7972000000000006E-5</v>
      </c>
      <c r="GC1558" s="8">
        <v>40612</v>
      </c>
      <c r="GD1558">
        <v>2.5100000000000001E-7</v>
      </c>
    </row>
    <row r="1559" spans="1:186" x14ac:dyDescent="0.25">
      <c r="A1559" s="8">
        <v>40613</v>
      </c>
      <c r="B1559">
        <v>1.0000000000000001E-9</v>
      </c>
      <c r="C1559" s="8">
        <v>40613</v>
      </c>
      <c r="D1559">
        <v>1.91E-7</v>
      </c>
      <c r="I1559" s="8">
        <v>40613</v>
      </c>
      <c r="J1559">
        <v>6E-9</v>
      </c>
      <c r="K1559" s="8">
        <v>40613</v>
      </c>
      <c r="L1559">
        <v>6.2788999999999998E-4</v>
      </c>
      <c r="M1559" s="8">
        <v>40613</v>
      </c>
      <c r="N1559">
        <v>4.9999999999999998E-7</v>
      </c>
      <c r="O1559" s="8">
        <v>40613</v>
      </c>
      <c r="P1559">
        <v>1.8609000000000001E-5</v>
      </c>
      <c r="Q1559" s="8">
        <v>40613</v>
      </c>
      <c r="R1559">
        <v>2.6089999999999999E-5</v>
      </c>
      <c r="S1559" s="8">
        <v>40613</v>
      </c>
      <c r="T1559">
        <v>2.1289999999999999E-6</v>
      </c>
      <c r="AE1559" s="8">
        <v>40613</v>
      </c>
      <c r="AF1559">
        <v>6.8999999999999996E-8</v>
      </c>
      <c r="AG1559" s="8">
        <v>40620</v>
      </c>
      <c r="AH1559">
        <v>7.289E-6</v>
      </c>
      <c r="BA1559" s="8">
        <v>40613</v>
      </c>
      <c r="BB1559">
        <v>4.9999999999999998E-8</v>
      </c>
      <c r="BE1559" s="8">
        <v>40613</v>
      </c>
      <c r="BF1559">
        <v>7.4969000000000007E-5</v>
      </c>
      <c r="BS1559" s="8">
        <v>40613</v>
      </c>
      <c r="BT1559">
        <v>9.6705000000000003E-5</v>
      </c>
      <c r="BW1559" s="8">
        <v>40613</v>
      </c>
      <c r="BX1559">
        <v>2.255E-6</v>
      </c>
      <c r="BY1559" s="8">
        <v>40613</v>
      </c>
      <c r="BZ1559">
        <v>3.9511599999999999E-4</v>
      </c>
      <c r="CA1559" s="8">
        <v>40613</v>
      </c>
      <c r="CB1559">
        <v>9.2869999999999993E-6</v>
      </c>
      <c r="CC1559" s="8">
        <v>40613</v>
      </c>
      <c r="CD1559">
        <v>2.1906E-5</v>
      </c>
      <c r="CE1559" s="8">
        <v>40613</v>
      </c>
      <c r="CF1559">
        <v>6.4564000000000001E-5</v>
      </c>
      <c r="CG1559" s="8">
        <v>40613</v>
      </c>
      <c r="CH1559">
        <v>1.0160000000000001E-6</v>
      </c>
      <c r="CI1559" s="8">
        <v>40613</v>
      </c>
      <c r="CJ1559">
        <v>4.9000000000000002E-8</v>
      </c>
      <c r="CK1559" s="8">
        <v>40613</v>
      </c>
      <c r="CL1559">
        <v>3.9900000000000001E-7</v>
      </c>
      <c r="CM1559" s="8">
        <v>40613</v>
      </c>
      <c r="CN1559">
        <v>4.0000000000000002E-9</v>
      </c>
      <c r="CS1559" s="8">
        <v>40613</v>
      </c>
      <c r="CT1559">
        <v>1.5900000000000001E-7</v>
      </c>
      <c r="CU1559" s="8">
        <v>40613</v>
      </c>
      <c r="CV1559">
        <v>2.6444999999999998E-5</v>
      </c>
      <c r="CW1559" s="8">
        <v>40613</v>
      </c>
      <c r="CX1559">
        <v>4.8680999999999997E-5</v>
      </c>
      <c r="CY1559" s="8">
        <v>40613</v>
      </c>
      <c r="CZ1559">
        <v>3.96E-7</v>
      </c>
      <c r="DE1559" s="8">
        <v>40613</v>
      </c>
      <c r="DF1559">
        <v>7.5157499999999999E-4</v>
      </c>
      <c r="DG1559" s="8">
        <v>40613</v>
      </c>
      <c r="DH1559">
        <v>5.6899999999999997E-7</v>
      </c>
      <c r="DM1559" s="8">
        <v>40613</v>
      </c>
      <c r="DN1559">
        <v>3.1571300000000002E-4</v>
      </c>
      <c r="DO1559" s="8">
        <v>40613</v>
      </c>
      <c r="DP1559">
        <v>8.7999999999999994E-8</v>
      </c>
      <c r="DS1559" s="8">
        <v>40613</v>
      </c>
      <c r="DT1559">
        <v>4.7979999999999998E-5</v>
      </c>
      <c r="DU1559" s="8">
        <v>40613</v>
      </c>
      <c r="DV1559">
        <v>7.8299999999999996E-7</v>
      </c>
      <c r="EA1559" s="8">
        <v>40613</v>
      </c>
      <c r="EB1559">
        <v>3.219E-6</v>
      </c>
      <c r="EI1559" s="8">
        <v>40613</v>
      </c>
      <c r="EJ1559">
        <v>2.5740099999999998E-4</v>
      </c>
      <c r="EM1559" s="8">
        <v>40613</v>
      </c>
      <c r="EN1559">
        <v>1.1400000000000001E-6</v>
      </c>
      <c r="EO1559" s="8">
        <v>40620</v>
      </c>
      <c r="EP1559">
        <v>1.8544000000000001E-5</v>
      </c>
      <c r="ES1559" s="8">
        <v>40613</v>
      </c>
      <c r="ET1559">
        <v>2.4295999999999999E-5</v>
      </c>
      <c r="EY1559" s="8">
        <v>40620</v>
      </c>
      <c r="EZ1559">
        <v>9.5379999999999998E-5</v>
      </c>
      <c r="FE1559" s="8">
        <v>40620</v>
      </c>
      <c r="FF1559">
        <v>7.2359999999999998E-6</v>
      </c>
      <c r="FG1559" s="8">
        <v>40613</v>
      </c>
      <c r="FH1559">
        <v>2.2750000000000001E-5</v>
      </c>
      <c r="FI1559" s="8">
        <v>40613</v>
      </c>
      <c r="FJ1559">
        <v>1.1500700000000001E-4</v>
      </c>
      <c r="FO1559" s="8">
        <v>40613</v>
      </c>
      <c r="FP1559">
        <v>2.1926E-5</v>
      </c>
      <c r="FQ1559" s="8">
        <v>40613</v>
      </c>
      <c r="FR1559">
        <v>2.7288999999999999E-5</v>
      </c>
      <c r="FS1559" s="8">
        <v>40613</v>
      </c>
      <c r="FT1559">
        <v>5.1080000000000001E-6</v>
      </c>
      <c r="FU1559" s="8">
        <v>40613</v>
      </c>
      <c r="FV1559">
        <v>1.4289199999999999E-4</v>
      </c>
      <c r="FY1559" s="8">
        <v>40613</v>
      </c>
      <c r="FZ1559">
        <v>6.7594000000000004E-5</v>
      </c>
      <c r="GC1559" s="8">
        <v>40613</v>
      </c>
      <c r="GD1559">
        <v>2.48E-7</v>
      </c>
    </row>
    <row r="1560" spans="1:186" x14ac:dyDescent="0.25">
      <c r="A1560" s="8">
        <v>40616</v>
      </c>
      <c r="B1560">
        <v>1.0000000000000001E-9</v>
      </c>
      <c r="C1560" s="8">
        <v>40616</v>
      </c>
      <c r="D1560">
        <v>1.79E-7</v>
      </c>
      <c r="I1560" s="8">
        <v>40616</v>
      </c>
      <c r="J1560">
        <v>6E-9</v>
      </c>
      <c r="K1560" s="8">
        <v>40616</v>
      </c>
      <c r="L1560">
        <v>6.2381100000000005E-4</v>
      </c>
      <c r="M1560" s="8">
        <v>40616</v>
      </c>
      <c r="N1560">
        <v>5.1200000000000003E-7</v>
      </c>
      <c r="O1560" s="8">
        <v>40616</v>
      </c>
      <c r="P1560">
        <v>1.8527999999999999E-5</v>
      </c>
      <c r="Q1560" s="8">
        <v>40616</v>
      </c>
      <c r="R1560">
        <v>2.8014999999999999E-5</v>
      </c>
      <c r="S1560" s="8">
        <v>40616</v>
      </c>
      <c r="T1560">
        <v>2.2029999999999999E-6</v>
      </c>
      <c r="AE1560" s="8">
        <v>40616</v>
      </c>
      <c r="AF1560">
        <v>7.4999999999999997E-8</v>
      </c>
      <c r="AG1560" s="8">
        <v>40623</v>
      </c>
      <c r="AH1560">
        <v>6.8410000000000002E-6</v>
      </c>
      <c r="BA1560" s="8">
        <v>40616</v>
      </c>
      <c r="BB1560">
        <v>5.4E-8</v>
      </c>
      <c r="BE1560" s="8">
        <v>40616</v>
      </c>
      <c r="BF1560">
        <v>8.1343999999999999E-5</v>
      </c>
      <c r="BS1560" s="8">
        <v>40616</v>
      </c>
      <c r="BT1560">
        <v>1.0129E-4</v>
      </c>
      <c r="BW1560" s="8">
        <v>40616</v>
      </c>
      <c r="BX1560">
        <v>2.3080000000000002E-6</v>
      </c>
      <c r="BY1560" s="8">
        <v>40616</v>
      </c>
      <c r="BZ1560">
        <v>4.1825E-4</v>
      </c>
      <c r="CA1560" s="8">
        <v>40616</v>
      </c>
      <c r="CB1560">
        <v>9.9550000000000004E-6</v>
      </c>
      <c r="CC1560" s="8">
        <v>40616</v>
      </c>
      <c r="CD1560">
        <v>2.2668E-5</v>
      </c>
      <c r="CE1560" s="8">
        <v>40616</v>
      </c>
      <c r="CF1560">
        <v>6.8114999999999994E-5</v>
      </c>
      <c r="CG1560" s="8">
        <v>40616</v>
      </c>
      <c r="CH1560">
        <v>1.082E-6</v>
      </c>
      <c r="CI1560" s="8">
        <v>40616</v>
      </c>
      <c r="CJ1560">
        <v>5.1E-8</v>
      </c>
      <c r="CK1560" s="8">
        <v>40616</v>
      </c>
      <c r="CL1560">
        <v>4.0999999999999999E-7</v>
      </c>
      <c r="CM1560" s="8">
        <v>40616</v>
      </c>
      <c r="CN1560">
        <v>5.0000000000000001E-9</v>
      </c>
      <c r="CS1560" s="8">
        <v>40616</v>
      </c>
      <c r="CT1560">
        <v>1.67E-7</v>
      </c>
      <c r="CU1560" s="8">
        <v>40616</v>
      </c>
      <c r="CV1560">
        <v>2.6383000000000001E-5</v>
      </c>
      <c r="CW1560" s="8">
        <v>40616</v>
      </c>
      <c r="CX1560">
        <v>4.9750999999999999E-5</v>
      </c>
      <c r="CY1560" s="8">
        <v>40616</v>
      </c>
      <c r="CZ1560">
        <v>4.5400000000000002E-7</v>
      </c>
      <c r="DE1560" s="8">
        <v>40616</v>
      </c>
      <c r="DF1560">
        <v>8.3456100000000005E-4</v>
      </c>
      <c r="DG1560" s="8">
        <v>40616</v>
      </c>
      <c r="DH1560">
        <v>6.0299999999999999E-7</v>
      </c>
      <c r="DM1560" s="8">
        <v>40616</v>
      </c>
      <c r="DN1560">
        <v>3.39895E-4</v>
      </c>
      <c r="DO1560" s="8">
        <v>40616</v>
      </c>
      <c r="DP1560">
        <v>8.9999999999999999E-8</v>
      </c>
      <c r="DS1560" s="8">
        <v>40616</v>
      </c>
      <c r="DT1560">
        <v>5.0130000000000003E-5</v>
      </c>
      <c r="DU1560" s="8">
        <v>40616</v>
      </c>
      <c r="DV1560">
        <v>8.47E-7</v>
      </c>
      <c r="EA1560" s="8">
        <v>40616</v>
      </c>
      <c r="EB1560">
        <v>3.2380000000000002E-6</v>
      </c>
      <c r="EI1560" s="8">
        <v>40616</v>
      </c>
      <c r="EJ1560">
        <v>2.6418600000000002E-4</v>
      </c>
      <c r="EM1560" s="8">
        <v>40616</v>
      </c>
      <c r="EN1560">
        <v>1.1969999999999999E-6</v>
      </c>
      <c r="EO1560" s="8">
        <v>40623</v>
      </c>
      <c r="EP1560">
        <v>1.7431999999999998E-5</v>
      </c>
      <c r="ES1560" s="8">
        <v>40616</v>
      </c>
      <c r="ET1560">
        <v>2.3957000000000001E-5</v>
      </c>
      <c r="EY1560" s="8">
        <v>40623</v>
      </c>
      <c r="EZ1560">
        <v>8.8033000000000002E-5</v>
      </c>
      <c r="FE1560" s="8">
        <v>40623</v>
      </c>
      <c r="FF1560">
        <v>6.6460000000000004E-6</v>
      </c>
      <c r="FG1560" s="8">
        <v>40616</v>
      </c>
      <c r="FH1560">
        <v>2.3374999999999999E-5</v>
      </c>
      <c r="FI1560" s="8">
        <v>40616</v>
      </c>
      <c r="FJ1560">
        <v>1.18282E-4</v>
      </c>
      <c r="FO1560" s="8">
        <v>40616</v>
      </c>
      <c r="FP1560">
        <v>2.2498E-5</v>
      </c>
      <c r="FQ1560" s="8">
        <v>40616</v>
      </c>
      <c r="FR1560">
        <v>2.8589E-5</v>
      </c>
      <c r="FS1560" s="8">
        <v>40616</v>
      </c>
      <c r="FT1560">
        <v>5.5419999999999996E-6</v>
      </c>
      <c r="FU1560" s="8">
        <v>40616</v>
      </c>
      <c r="FV1560">
        <v>1.5026800000000001E-4</v>
      </c>
      <c r="FY1560" s="8">
        <v>40616</v>
      </c>
      <c r="FZ1560">
        <v>7.0937000000000002E-5</v>
      </c>
      <c r="GC1560" s="8">
        <v>40616</v>
      </c>
      <c r="GD1560">
        <v>2.0100000000000001E-7</v>
      </c>
    </row>
    <row r="1561" spans="1:186" x14ac:dyDescent="0.25">
      <c r="A1561" s="8">
        <v>40617</v>
      </c>
      <c r="B1561">
        <v>1.0000000000000001E-9</v>
      </c>
      <c r="C1561" s="8">
        <v>40617</v>
      </c>
      <c r="D1561">
        <v>1.9500000000000001E-7</v>
      </c>
      <c r="I1561" s="8">
        <v>40617</v>
      </c>
      <c r="J1561">
        <v>6.9999999999999998E-9</v>
      </c>
      <c r="K1561" s="8">
        <v>40617</v>
      </c>
      <c r="L1561">
        <v>6.7358700000000001E-4</v>
      </c>
      <c r="M1561" s="8">
        <v>40617</v>
      </c>
      <c r="N1561">
        <v>5.0900000000000002E-7</v>
      </c>
      <c r="O1561" s="8">
        <v>40617</v>
      </c>
      <c r="P1561">
        <v>1.8998999999999999E-5</v>
      </c>
      <c r="Q1561" s="8">
        <v>40617</v>
      </c>
      <c r="R1561">
        <v>2.8038000000000002E-5</v>
      </c>
      <c r="S1561" s="8">
        <v>40617</v>
      </c>
      <c r="T1561">
        <v>2.2280000000000001E-6</v>
      </c>
      <c r="AE1561" s="8">
        <v>40617</v>
      </c>
      <c r="AF1561">
        <v>9.5000000000000004E-8</v>
      </c>
      <c r="AG1561" s="8">
        <v>40624</v>
      </c>
      <c r="AH1561">
        <v>6.4350000000000002E-6</v>
      </c>
      <c r="BA1561" s="8">
        <v>40617</v>
      </c>
      <c r="BB1561">
        <v>5.4E-8</v>
      </c>
      <c r="BE1561" s="8">
        <v>40617</v>
      </c>
      <c r="BF1561">
        <v>8.4584000000000002E-5</v>
      </c>
      <c r="BS1561" s="8">
        <v>40617</v>
      </c>
      <c r="BT1561">
        <v>9.8103000000000006E-5</v>
      </c>
      <c r="BW1561" s="8">
        <v>40617</v>
      </c>
      <c r="BX1561">
        <v>2.543E-6</v>
      </c>
      <c r="BY1561" s="8">
        <v>40617</v>
      </c>
      <c r="BZ1561">
        <v>4.2680099999999998E-4</v>
      </c>
      <c r="CA1561" s="8">
        <v>40617</v>
      </c>
      <c r="CB1561">
        <v>1.0301E-5</v>
      </c>
      <c r="CC1561" s="8">
        <v>40617</v>
      </c>
      <c r="CD1561">
        <v>2.3136999999999999E-5</v>
      </c>
      <c r="CE1561" s="8">
        <v>40617</v>
      </c>
      <c r="CF1561">
        <v>7.0881000000000001E-5</v>
      </c>
      <c r="CG1561" s="8">
        <v>40617</v>
      </c>
      <c r="CH1561">
        <v>1.186E-6</v>
      </c>
      <c r="CI1561" s="8">
        <v>40617</v>
      </c>
      <c r="CJ1561">
        <v>6.1999999999999999E-8</v>
      </c>
      <c r="CK1561" s="8">
        <v>40617</v>
      </c>
      <c r="CL1561">
        <v>4.1899999999999998E-7</v>
      </c>
      <c r="CM1561" s="8">
        <v>40617</v>
      </c>
      <c r="CN1561">
        <v>5.0000000000000001E-9</v>
      </c>
      <c r="CS1561" s="8">
        <v>40617</v>
      </c>
      <c r="CT1561">
        <v>1.98E-7</v>
      </c>
      <c r="CU1561" s="8">
        <v>40617</v>
      </c>
      <c r="CV1561">
        <v>2.7419E-5</v>
      </c>
      <c r="CW1561" s="8">
        <v>40617</v>
      </c>
      <c r="CX1561">
        <v>5.0096000000000003E-5</v>
      </c>
      <c r="CY1561" s="8">
        <v>40617</v>
      </c>
      <c r="CZ1561">
        <v>4.6699999999999999E-7</v>
      </c>
      <c r="DE1561" s="8">
        <v>40617</v>
      </c>
      <c r="DF1561">
        <v>9.3042699999999995E-4</v>
      </c>
      <c r="DG1561" s="8">
        <v>40617</v>
      </c>
      <c r="DH1561">
        <v>6.61E-7</v>
      </c>
      <c r="DM1561" s="8">
        <v>40617</v>
      </c>
      <c r="DN1561">
        <v>3.5184700000000002E-4</v>
      </c>
      <c r="DO1561" s="8">
        <v>40617</v>
      </c>
      <c r="DP1561">
        <v>9.3999999999999995E-8</v>
      </c>
      <c r="DS1561" s="8">
        <v>40617</v>
      </c>
      <c r="DT1561">
        <v>4.7401999999999998E-5</v>
      </c>
      <c r="DU1561" s="8">
        <v>40617</v>
      </c>
      <c r="DV1561">
        <v>8.7300000000000005E-7</v>
      </c>
      <c r="EA1561" s="8">
        <v>40617</v>
      </c>
      <c r="EB1561">
        <v>3.309E-6</v>
      </c>
      <c r="EI1561" s="8">
        <v>40617</v>
      </c>
      <c r="EJ1561">
        <v>2.6868600000000002E-4</v>
      </c>
      <c r="EM1561" s="8">
        <v>40617</v>
      </c>
      <c r="EN1561">
        <v>1.2950000000000001E-6</v>
      </c>
      <c r="EO1561" s="8">
        <v>40624</v>
      </c>
      <c r="EP1561">
        <v>1.7309999999999999E-5</v>
      </c>
      <c r="ES1561" s="8">
        <v>40617</v>
      </c>
      <c r="ET1561">
        <v>2.8544999999999999E-5</v>
      </c>
      <c r="EY1561" s="8">
        <v>40624</v>
      </c>
      <c r="EZ1561">
        <v>8.6384999999999994E-5</v>
      </c>
      <c r="FE1561" s="8">
        <v>40624</v>
      </c>
      <c r="FF1561">
        <v>6.3199999999999996E-6</v>
      </c>
      <c r="FG1561" s="8">
        <v>40617</v>
      </c>
      <c r="FH1561">
        <v>2.3430000000000001E-5</v>
      </c>
      <c r="FI1561" s="8">
        <v>40617</v>
      </c>
      <c r="FJ1561">
        <v>1.1947699999999999E-4</v>
      </c>
      <c r="FO1561" s="8">
        <v>40617</v>
      </c>
      <c r="FP1561">
        <v>2.2977E-5</v>
      </c>
      <c r="FQ1561" s="8">
        <v>40617</v>
      </c>
      <c r="FR1561">
        <v>2.9496999999999999E-5</v>
      </c>
      <c r="FS1561" s="8">
        <v>40617</v>
      </c>
      <c r="FT1561">
        <v>6.1029999999999998E-6</v>
      </c>
      <c r="FU1561" s="8">
        <v>40617</v>
      </c>
      <c r="FV1561">
        <v>1.5249299999999999E-4</v>
      </c>
      <c r="FY1561" s="8">
        <v>40617</v>
      </c>
      <c r="FZ1561">
        <v>7.4192999999999999E-5</v>
      </c>
      <c r="GC1561" s="8">
        <v>40617</v>
      </c>
      <c r="GD1561">
        <v>2.03E-7</v>
      </c>
    </row>
    <row r="1562" spans="1:186" x14ac:dyDescent="0.25">
      <c r="A1562" s="8">
        <v>40618</v>
      </c>
      <c r="B1562">
        <v>2.0000000000000001E-9</v>
      </c>
      <c r="C1562" s="8">
        <v>40618</v>
      </c>
      <c r="D1562">
        <v>2.4600000000000001E-7</v>
      </c>
      <c r="I1562" s="8">
        <v>40618</v>
      </c>
      <c r="J1562">
        <v>8.9999999999999995E-9</v>
      </c>
      <c r="K1562" s="8">
        <v>40618</v>
      </c>
      <c r="L1562">
        <v>7.8988799999999998E-4</v>
      </c>
      <c r="M1562" s="8">
        <v>40618</v>
      </c>
      <c r="N1562">
        <v>5.7899999999999998E-7</v>
      </c>
      <c r="O1562" s="8">
        <v>40618</v>
      </c>
      <c r="P1562">
        <v>1.9354000000000001E-5</v>
      </c>
      <c r="Q1562" s="8">
        <v>40618</v>
      </c>
      <c r="R1562">
        <v>2.6554999999999999E-5</v>
      </c>
      <c r="S1562" s="8">
        <v>40618</v>
      </c>
      <c r="T1562">
        <v>2.2469999999999998E-6</v>
      </c>
      <c r="AE1562" s="8">
        <v>40618</v>
      </c>
      <c r="AF1562">
        <v>1.2100000000000001E-7</v>
      </c>
      <c r="AG1562" s="8">
        <v>40625</v>
      </c>
      <c r="AH1562">
        <v>6.2439999999999998E-6</v>
      </c>
      <c r="BA1562" s="8">
        <v>40618</v>
      </c>
      <c r="BB1562">
        <v>7.0000000000000005E-8</v>
      </c>
      <c r="BE1562" s="8">
        <v>40618</v>
      </c>
      <c r="BF1562">
        <v>8.7397000000000004E-5</v>
      </c>
      <c r="BS1562" s="8">
        <v>40618</v>
      </c>
      <c r="BT1562">
        <v>1.0367200000000001E-4</v>
      </c>
      <c r="BW1562" s="8">
        <v>40618</v>
      </c>
      <c r="BX1562">
        <v>2.543E-6</v>
      </c>
      <c r="BY1562" s="8">
        <v>40618</v>
      </c>
      <c r="BZ1562">
        <v>4.5215499999999998E-4</v>
      </c>
      <c r="CA1562" s="8">
        <v>40618</v>
      </c>
      <c r="CB1562">
        <v>1.1294999999999999E-5</v>
      </c>
      <c r="CC1562" s="8">
        <v>40618</v>
      </c>
      <c r="CD1562">
        <v>2.6063000000000001E-5</v>
      </c>
      <c r="CE1562" s="8">
        <v>40618</v>
      </c>
      <c r="CF1562">
        <v>7.7231999999999995E-5</v>
      </c>
      <c r="CG1562" s="8">
        <v>40618</v>
      </c>
      <c r="CH1562">
        <v>1.843E-6</v>
      </c>
      <c r="CI1562" s="8">
        <v>40618</v>
      </c>
      <c r="CJ1562">
        <v>5.7000000000000001E-8</v>
      </c>
      <c r="CK1562" s="8">
        <v>40618</v>
      </c>
      <c r="CL1562">
        <v>4.4099999999999999E-7</v>
      </c>
      <c r="CM1562" s="8">
        <v>40618</v>
      </c>
      <c r="CN1562">
        <v>6E-9</v>
      </c>
      <c r="CS1562" s="8">
        <v>40618</v>
      </c>
      <c r="CT1562">
        <v>2.23E-7</v>
      </c>
      <c r="CU1562" s="8">
        <v>40618</v>
      </c>
      <c r="CV1562">
        <v>3.0170000000000001E-5</v>
      </c>
      <c r="CW1562" s="8">
        <v>40618</v>
      </c>
      <c r="CX1562">
        <v>5.5637999999999998E-5</v>
      </c>
      <c r="CY1562" s="8">
        <v>40618</v>
      </c>
      <c r="CZ1562">
        <v>6.0500000000000003E-7</v>
      </c>
      <c r="DE1562" s="8">
        <v>40618</v>
      </c>
      <c r="DF1562">
        <v>1.0248989999999999E-3</v>
      </c>
      <c r="DG1562" s="8">
        <v>40618</v>
      </c>
      <c r="DH1562">
        <v>7.7899999999999997E-7</v>
      </c>
      <c r="DM1562" s="8">
        <v>40618</v>
      </c>
      <c r="DN1562">
        <v>3.7138299999999998E-4</v>
      </c>
      <c r="DO1562" s="8">
        <v>40618</v>
      </c>
      <c r="DP1562">
        <v>1.11E-7</v>
      </c>
      <c r="DS1562" s="8">
        <v>40618</v>
      </c>
      <c r="DT1562">
        <v>4.8946000000000002E-5</v>
      </c>
      <c r="DU1562" s="8">
        <v>40618</v>
      </c>
      <c r="DV1562">
        <v>8.9999999999999996E-7</v>
      </c>
      <c r="EA1562" s="8">
        <v>40618</v>
      </c>
      <c r="EB1562">
        <v>3.5920000000000001E-6</v>
      </c>
      <c r="EI1562" s="8">
        <v>40618</v>
      </c>
      <c r="EJ1562">
        <v>2.9004299999999997E-4</v>
      </c>
      <c r="EM1562" s="8">
        <v>40618</v>
      </c>
      <c r="EN1562">
        <v>1.418E-6</v>
      </c>
      <c r="EO1562" s="8">
        <v>40625</v>
      </c>
      <c r="EP1562">
        <v>1.6956000000000002E-5</v>
      </c>
      <c r="ES1562" s="8">
        <v>40618</v>
      </c>
      <c r="ET1562">
        <v>3.5111999999999999E-5</v>
      </c>
      <c r="EY1562" s="8">
        <v>40625</v>
      </c>
      <c r="EZ1562">
        <v>9.0977000000000007E-5</v>
      </c>
      <c r="FE1562" s="8">
        <v>40625</v>
      </c>
      <c r="FF1562">
        <v>6.0290000000000002E-6</v>
      </c>
      <c r="FG1562" s="8">
        <v>40618</v>
      </c>
      <c r="FH1562">
        <v>2.3889000000000001E-5</v>
      </c>
      <c r="FI1562" s="8">
        <v>40618</v>
      </c>
      <c r="FJ1562">
        <v>1.2429100000000001E-4</v>
      </c>
      <c r="FO1562" s="8">
        <v>40618</v>
      </c>
      <c r="FP1562">
        <v>2.5442000000000001E-5</v>
      </c>
      <c r="FQ1562" s="8">
        <v>40618</v>
      </c>
      <c r="FR1562">
        <v>3.1897000000000003E-5</v>
      </c>
      <c r="FS1562" s="8">
        <v>40618</v>
      </c>
      <c r="FT1562">
        <v>6.9070000000000001E-6</v>
      </c>
      <c r="FU1562" s="8">
        <v>40618</v>
      </c>
      <c r="FV1562">
        <v>1.6709799999999999E-4</v>
      </c>
      <c r="FY1562" s="8">
        <v>40618</v>
      </c>
      <c r="FZ1562">
        <v>7.7782999999999997E-5</v>
      </c>
      <c r="GC1562" s="8">
        <v>40618</v>
      </c>
      <c r="GD1562">
        <v>2.22E-7</v>
      </c>
    </row>
    <row r="1563" spans="1:186" x14ac:dyDescent="0.25">
      <c r="A1563" s="8">
        <v>40619</v>
      </c>
      <c r="B1563">
        <v>2.0000000000000001E-9</v>
      </c>
      <c r="C1563" s="8">
        <v>40619</v>
      </c>
      <c r="D1563">
        <v>2.3999999999999998E-7</v>
      </c>
      <c r="I1563" s="8">
        <v>40619</v>
      </c>
      <c r="J1563">
        <v>8.0000000000000005E-9</v>
      </c>
      <c r="K1563" s="8">
        <v>40619</v>
      </c>
      <c r="L1563">
        <v>7.7652400000000001E-4</v>
      </c>
      <c r="M1563" s="8">
        <v>40619</v>
      </c>
      <c r="N1563">
        <v>5.5300000000000004E-7</v>
      </c>
      <c r="O1563" s="8">
        <v>40619</v>
      </c>
      <c r="P1563">
        <v>1.8621999999999999E-5</v>
      </c>
      <c r="Q1563" s="8">
        <v>40619</v>
      </c>
      <c r="R1563">
        <v>2.5616999999999999E-5</v>
      </c>
      <c r="S1563" s="8">
        <v>40619</v>
      </c>
      <c r="T1563">
        <v>2.446E-6</v>
      </c>
      <c r="AE1563" s="8">
        <v>40619</v>
      </c>
      <c r="AF1563">
        <v>1.1899999999999999E-7</v>
      </c>
      <c r="AG1563" s="8">
        <v>40626</v>
      </c>
      <c r="AH1563">
        <v>6.2339999999999999E-6</v>
      </c>
      <c r="BA1563" s="8">
        <v>40619</v>
      </c>
      <c r="BB1563">
        <v>6.7000000000000004E-8</v>
      </c>
      <c r="BE1563" s="8">
        <v>40619</v>
      </c>
      <c r="BF1563">
        <v>8.5877000000000005E-5</v>
      </c>
      <c r="BS1563" s="8">
        <v>40619</v>
      </c>
      <c r="BT1563">
        <v>1.0608200000000001E-4</v>
      </c>
      <c r="BW1563" s="8">
        <v>40619</v>
      </c>
      <c r="BX1563">
        <v>2.4700000000000001E-6</v>
      </c>
      <c r="BY1563" s="8">
        <v>40619</v>
      </c>
      <c r="BZ1563">
        <v>4.3849399999999999E-4</v>
      </c>
      <c r="CA1563" s="8">
        <v>40619</v>
      </c>
      <c r="CB1563">
        <v>1.1175000000000001E-5</v>
      </c>
      <c r="CC1563" s="8">
        <v>40619</v>
      </c>
      <c r="CD1563">
        <v>2.4981999999999999E-5</v>
      </c>
      <c r="CE1563" s="8">
        <v>40619</v>
      </c>
      <c r="CF1563">
        <v>7.3542999999999997E-5</v>
      </c>
      <c r="CG1563" s="8">
        <v>40619</v>
      </c>
      <c r="CH1563">
        <v>1.773E-6</v>
      </c>
      <c r="CI1563" s="8">
        <v>40619</v>
      </c>
      <c r="CJ1563">
        <v>5.5000000000000003E-8</v>
      </c>
      <c r="CK1563" s="8">
        <v>40619</v>
      </c>
      <c r="CL1563">
        <v>4.4200000000000001E-7</v>
      </c>
      <c r="CM1563" s="8">
        <v>40619</v>
      </c>
      <c r="CN1563">
        <v>6E-9</v>
      </c>
      <c r="CS1563" s="8">
        <v>40619</v>
      </c>
      <c r="CT1563">
        <v>2.1899999999999999E-7</v>
      </c>
      <c r="CU1563" s="8">
        <v>40619</v>
      </c>
      <c r="CV1563">
        <v>2.8895999999999999E-5</v>
      </c>
      <c r="CW1563" s="8">
        <v>40619</v>
      </c>
      <c r="CX1563">
        <v>5.4991000000000003E-5</v>
      </c>
      <c r="CY1563" s="8">
        <v>40619</v>
      </c>
      <c r="CZ1563">
        <v>5.99E-7</v>
      </c>
      <c r="DE1563" s="8">
        <v>40619</v>
      </c>
      <c r="DF1563">
        <v>9.7704200000000001E-4</v>
      </c>
      <c r="DG1563" s="8">
        <v>40619</v>
      </c>
      <c r="DH1563">
        <v>7.5099999999999999E-7</v>
      </c>
      <c r="DM1563" s="8">
        <v>40619</v>
      </c>
      <c r="DN1563">
        <v>3.5322400000000002E-4</v>
      </c>
      <c r="DO1563" s="8">
        <v>40619</v>
      </c>
      <c r="DP1563">
        <v>1.09E-7</v>
      </c>
      <c r="DS1563" s="8">
        <v>40619</v>
      </c>
      <c r="DT1563">
        <v>4.8871E-5</v>
      </c>
      <c r="DU1563" s="8">
        <v>40619</v>
      </c>
      <c r="DV1563">
        <v>9.4099999999999997E-7</v>
      </c>
      <c r="EA1563" s="8">
        <v>40619</v>
      </c>
      <c r="EB1563">
        <v>3.4429999999999999E-6</v>
      </c>
      <c r="EI1563" s="8">
        <v>40619</v>
      </c>
      <c r="EJ1563">
        <v>2.6901200000000001E-4</v>
      </c>
      <c r="EM1563" s="8">
        <v>40619</v>
      </c>
      <c r="EN1563">
        <v>1.3710000000000001E-6</v>
      </c>
      <c r="EO1563" s="8">
        <v>40626</v>
      </c>
      <c r="EP1563">
        <v>1.7589999999999999E-5</v>
      </c>
      <c r="ES1563" s="8">
        <v>40619</v>
      </c>
      <c r="ET1563">
        <v>3.3522000000000002E-5</v>
      </c>
      <c r="EY1563" s="8">
        <v>40626</v>
      </c>
      <c r="EZ1563">
        <v>9.3326999999999996E-5</v>
      </c>
      <c r="FE1563" s="8">
        <v>40626</v>
      </c>
      <c r="FF1563">
        <v>5.993E-6</v>
      </c>
      <c r="FG1563" s="8">
        <v>40619</v>
      </c>
      <c r="FH1563">
        <v>2.4355999999999999E-5</v>
      </c>
      <c r="FI1563" s="8">
        <v>40619</v>
      </c>
      <c r="FJ1563">
        <v>1.23261E-4</v>
      </c>
      <c r="FO1563" s="8">
        <v>40619</v>
      </c>
      <c r="FP1563">
        <v>2.4508999999999999E-5</v>
      </c>
      <c r="FQ1563" s="8">
        <v>40619</v>
      </c>
      <c r="FR1563">
        <v>3.0383999999999999E-5</v>
      </c>
      <c r="FS1563" s="8">
        <v>40619</v>
      </c>
      <c r="FT1563">
        <v>6.6200000000000001E-6</v>
      </c>
      <c r="FU1563" s="8">
        <v>40619</v>
      </c>
      <c r="FV1563">
        <v>1.6223299999999999E-4</v>
      </c>
      <c r="FY1563" s="8">
        <v>40619</v>
      </c>
      <c r="FZ1563">
        <v>7.4654999999999996E-5</v>
      </c>
      <c r="GC1563" s="8">
        <v>40619</v>
      </c>
      <c r="GD1563">
        <v>2.22E-7</v>
      </c>
    </row>
    <row r="1564" spans="1:186" x14ac:dyDescent="0.25">
      <c r="A1564" s="8">
        <v>40620</v>
      </c>
      <c r="B1564">
        <v>2.0000000000000001E-9</v>
      </c>
      <c r="C1564" s="8">
        <v>40620</v>
      </c>
      <c r="D1564">
        <v>2.22E-7</v>
      </c>
      <c r="I1564" s="8">
        <v>40620</v>
      </c>
      <c r="J1564">
        <v>8.0000000000000005E-9</v>
      </c>
      <c r="K1564" s="8">
        <v>40620</v>
      </c>
      <c r="L1564">
        <v>8.5200399999999996E-4</v>
      </c>
      <c r="M1564" s="8">
        <v>40620</v>
      </c>
      <c r="N1564">
        <v>5.51E-7</v>
      </c>
      <c r="O1564" s="8">
        <v>40620</v>
      </c>
      <c r="P1564">
        <v>1.9170000000000001E-5</v>
      </c>
      <c r="Q1564" s="8">
        <v>40620</v>
      </c>
      <c r="R1564">
        <v>2.6469E-5</v>
      </c>
      <c r="S1564" s="8">
        <v>40620</v>
      </c>
      <c r="T1564">
        <v>2.402E-6</v>
      </c>
      <c r="AE1564" s="8">
        <v>40620</v>
      </c>
      <c r="AF1564">
        <v>1.1600000000000001E-7</v>
      </c>
      <c r="AG1564" s="8">
        <v>40627</v>
      </c>
      <c r="AH1564">
        <v>6.2489999999999998E-6</v>
      </c>
      <c r="BA1564" s="8">
        <v>40620</v>
      </c>
      <c r="BB1564">
        <v>6.5999999999999995E-8</v>
      </c>
      <c r="BE1564" s="8">
        <v>40620</v>
      </c>
      <c r="BF1564">
        <v>8.1920000000000002E-5</v>
      </c>
      <c r="BS1564" s="8">
        <v>40620</v>
      </c>
      <c r="BT1564">
        <v>9.8392000000000003E-5</v>
      </c>
      <c r="BW1564" s="8">
        <v>40620</v>
      </c>
      <c r="BX1564">
        <v>2.4949999999999998E-6</v>
      </c>
      <c r="BY1564" s="8">
        <v>40620</v>
      </c>
      <c r="BZ1564">
        <v>4.0400400000000002E-4</v>
      </c>
      <c r="CA1564" s="8">
        <v>40620</v>
      </c>
      <c r="CB1564">
        <v>1.0917999999999999E-5</v>
      </c>
      <c r="CC1564" s="8">
        <v>40620</v>
      </c>
      <c r="CD1564">
        <v>2.3988000000000001E-5</v>
      </c>
      <c r="CE1564" s="8">
        <v>40620</v>
      </c>
      <c r="CF1564">
        <v>7.3693000000000001E-5</v>
      </c>
      <c r="CG1564" s="8">
        <v>40620</v>
      </c>
      <c r="CH1564">
        <v>1.7120000000000001E-6</v>
      </c>
      <c r="CI1564" s="8">
        <v>40620</v>
      </c>
      <c r="CJ1564">
        <v>5.5000000000000003E-8</v>
      </c>
      <c r="CK1564" s="8">
        <v>40620</v>
      </c>
      <c r="CL1564">
        <v>4.4000000000000002E-7</v>
      </c>
      <c r="CM1564" s="8">
        <v>40620</v>
      </c>
      <c r="CN1564">
        <v>6E-9</v>
      </c>
      <c r="CS1564" s="8">
        <v>40620</v>
      </c>
      <c r="CT1564">
        <v>2.1199999999999999E-7</v>
      </c>
      <c r="CU1564" s="8">
        <v>40620</v>
      </c>
      <c r="CV1564">
        <v>2.8214000000000001E-5</v>
      </c>
      <c r="CW1564" s="8">
        <v>40620</v>
      </c>
      <c r="CX1564">
        <v>5.3959000000000003E-5</v>
      </c>
      <c r="CY1564" s="8">
        <v>40620</v>
      </c>
      <c r="CZ1564">
        <v>6.1799999999999995E-7</v>
      </c>
      <c r="DE1564" s="8">
        <v>40620</v>
      </c>
      <c r="DF1564">
        <v>9.1564599999999999E-4</v>
      </c>
      <c r="DG1564" s="8">
        <v>40620</v>
      </c>
      <c r="DH1564">
        <v>7.0900000000000001E-7</v>
      </c>
      <c r="DM1564" s="8">
        <v>40620</v>
      </c>
      <c r="DN1564">
        <v>3.53099E-4</v>
      </c>
      <c r="DO1564" s="8">
        <v>40620</v>
      </c>
      <c r="DP1564">
        <v>1.09E-7</v>
      </c>
      <c r="DS1564" s="8">
        <v>40620</v>
      </c>
      <c r="DT1564">
        <v>5.1149000000000001E-5</v>
      </c>
      <c r="DU1564" s="8">
        <v>40620</v>
      </c>
      <c r="DV1564">
        <v>9.9800000000000002E-7</v>
      </c>
      <c r="EA1564" s="8">
        <v>40620</v>
      </c>
      <c r="EB1564">
        <v>3.377E-6</v>
      </c>
      <c r="EI1564" s="8">
        <v>40620</v>
      </c>
      <c r="EJ1564">
        <v>2.57602E-4</v>
      </c>
      <c r="EM1564" s="8">
        <v>40620</v>
      </c>
      <c r="EN1564">
        <v>1.3340000000000001E-6</v>
      </c>
      <c r="EO1564" s="8">
        <v>40627</v>
      </c>
      <c r="EP1564">
        <v>1.7337999999999999E-5</v>
      </c>
      <c r="ES1564" s="8">
        <v>40620</v>
      </c>
      <c r="ET1564">
        <v>3.2706999999999997E-5</v>
      </c>
      <c r="EY1564" s="8">
        <v>40627</v>
      </c>
      <c r="EZ1564">
        <v>9.0394000000000002E-5</v>
      </c>
      <c r="FE1564" s="8">
        <v>40627</v>
      </c>
      <c r="FF1564">
        <v>6.4640000000000003E-6</v>
      </c>
      <c r="FG1564" s="8">
        <v>40620</v>
      </c>
      <c r="FH1564">
        <v>2.4800999999999999E-5</v>
      </c>
      <c r="FI1564" s="8">
        <v>40620</v>
      </c>
      <c r="FJ1564">
        <v>1.23285E-4</v>
      </c>
      <c r="FO1564" s="8">
        <v>40620</v>
      </c>
      <c r="FP1564">
        <v>2.2954000000000001E-5</v>
      </c>
      <c r="FQ1564" s="8">
        <v>40620</v>
      </c>
      <c r="FR1564">
        <v>2.9309999999999999E-5</v>
      </c>
      <c r="FS1564" s="8">
        <v>40620</v>
      </c>
      <c r="FT1564">
        <v>6.224E-6</v>
      </c>
      <c r="FU1564" s="8">
        <v>40620</v>
      </c>
      <c r="FV1564">
        <v>1.5550500000000001E-4</v>
      </c>
      <c r="FY1564" s="8">
        <v>40620</v>
      </c>
      <c r="FZ1564">
        <v>7.6120999999999998E-5</v>
      </c>
      <c r="GC1564" s="8">
        <v>40620</v>
      </c>
      <c r="GD1564">
        <v>2.1899999999999999E-7</v>
      </c>
    </row>
    <row r="1565" spans="1:186" x14ac:dyDescent="0.25">
      <c r="A1565" s="8">
        <v>40623</v>
      </c>
      <c r="B1565">
        <v>2.0000000000000001E-9</v>
      </c>
      <c r="C1565" s="8">
        <v>40623</v>
      </c>
      <c r="D1565">
        <v>2.17E-7</v>
      </c>
      <c r="I1565" s="8">
        <v>40623</v>
      </c>
      <c r="J1565">
        <v>8.0000000000000005E-9</v>
      </c>
      <c r="K1565" s="8">
        <v>40623</v>
      </c>
      <c r="L1565">
        <v>7.71717E-4</v>
      </c>
      <c r="M1565" s="8">
        <v>40623</v>
      </c>
      <c r="N1565">
        <v>5.2300000000000001E-7</v>
      </c>
      <c r="O1565" s="8">
        <v>40623</v>
      </c>
      <c r="P1565">
        <v>1.7856999999999999E-5</v>
      </c>
      <c r="Q1565" s="8">
        <v>40623</v>
      </c>
      <c r="R1565">
        <v>5.8004000000000002E-5</v>
      </c>
      <c r="S1565" s="8">
        <v>40623</v>
      </c>
      <c r="T1565">
        <v>2.3309999999999998E-6</v>
      </c>
      <c r="AE1565" s="8">
        <v>40623</v>
      </c>
      <c r="AF1565">
        <v>1.08E-7</v>
      </c>
      <c r="AG1565" s="8">
        <v>40630</v>
      </c>
      <c r="AH1565">
        <v>6.2349999999999996E-6</v>
      </c>
      <c r="BA1565" s="8">
        <v>40623</v>
      </c>
      <c r="BB1565">
        <v>6.5E-8</v>
      </c>
      <c r="BE1565" s="8">
        <v>40623</v>
      </c>
      <c r="BF1565">
        <v>7.8473000000000006E-5</v>
      </c>
      <c r="BS1565" s="8">
        <v>40623</v>
      </c>
      <c r="BT1565">
        <v>9.5044999999999995E-5</v>
      </c>
      <c r="BW1565" s="8">
        <v>40623</v>
      </c>
      <c r="BX1565">
        <v>2.4949999999999998E-6</v>
      </c>
      <c r="BY1565" s="8">
        <v>40623</v>
      </c>
      <c r="BZ1565">
        <v>4.0468600000000002E-4</v>
      </c>
      <c r="CA1565" s="8">
        <v>40623</v>
      </c>
      <c r="CB1565">
        <v>1.0637E-5</v>
      </c>
      <c r="CC1565" s="8">
        <v>40623</v>
      </c>
      <c r="CD1565">
        <v>2.3102999999999999E-5</v>
      </c>
      <c r="CE1565" s="8">
        <v>40623</v>
      </c>
      <c r="CF1565">
        <v>7.2007000000000004E-5</v>
      </c>
      <c r="CG1565" s="8">
        <v>40623</v>
      </c>
      <c r="CH1565">
        <v>1.6750000000000001E-6</v>
      </c>
      <c r="CI1565" s="8">
        <v>40623</v>
      </c>
      <c r="CJ1565">
        <v>5.4E-8</v>
      </c>
      <c r="CK1565" s="8">
        <v>40623</v>
      </c>
      <c r="CL1565">
        <v>4.3500000000000002E-7</v>
      </c>
      <c r="CM1565" s="8">
        <v>40623</v>
      </c>
      <c r="CN1565">
        <v>6E-9</v>
      </c>
      <c r="CS1565" s="8">
        <v>40623</v>
      </c>
      <c r="CT1565">
        <v>2.1199999999999999E-7</v>
      </c>
      <c r="CU1565" s="8">
        <v>40623</v>
      </c>
      <c r="CV1565">
        <v>2.6653E-5</v>
      </c>
      <c r="CW1565" s="8">
        <v>40623</v>
      </c>
      <c r="CX1565">
        <v>5.3770000000000002E-5</v>
      </c>
      <c r="CY1565" s="8">
        <v>40623</v>
      </c>
      <c r="CZ1565">
        <v>6.0299999999999999E-7</v>
      </c>
      <c r="DE1565" s="8">
        <v>40623</v>
      </c>
      <c r="DF1565">
        <v>8.8518500000000003E-4</v>
      </c>
      <c r="DG1565" s="8">
        <v>40623</v>
      </c>
      <c r="DH1565">
        <v>6.6199999999999997E-7</v>
      </c>
      <c r="DM1565" s="8">
        <v>40623</v>
      </c>
      <c r="DN1565">
        <v>3.3299300000000002E-4</v>
      </c>
      <c r="DO1565" s="8">
        <v>40623</v>
      </c>
      <c r="DP1565">
        <v>1.1000000000000001E-7</v>
      </c>
      <c r="DS1565" s="8">
        <v>40623</v>
      </c>
      <c r="DT1565">
        <v>4.9774000000000002E-5</v>
      </c>
      <c r="DU1565" s="8">
        <v>40623</v>
      </c>
      <c r="DV1565">
        <v>1.032E-6</v>
      </c>
      <c r="EA1565" s="8">
        <v>40623</v>
      </c>
      <c r="EB1565">
        <v>3.32E-6</v>
      </c>
      <c r="EI1565" s="8">
        <v>40623</v>
      </c>
      <c r="EJ1565">
        <v>2.6636599999999998E-4</v>
      </c>
      <c r="EM1565" s="8">
        <v>40623</v>
      </c>
      <c r="EN1565">
        <v>1.2860000000000001E-6</v>
      </c>
      <c r="EO1565" s="8">
        <v>40630</v>
      </c>
      <c r="EP1565">
        <v>1.7632999999999999E-5</v>
      </c>
      <c r="ES1565" s="8">
        <v>40623</v>
      </c>
      <c r="ET1565">
        <v>3.2428999999999997E-5</v>
      </c>
      <c r="EY1565" s="8">
        <v>40630</v>
      </c>
      <c r="EZ1565">
        <v>9.3265999999999998E-5</v>
      </c>
      <c r="FE1565" s="8">
        <v>40630</v>
      </c>
      <c r="FF1565">
        <v>6.6800000000000004E-6</v>
      </c>
      <c r="FG1565" s="8">
        <v>40623</v>
      </c>
      <c r="FH1565">
        <v>2.3561999999999999E-5</v>
      </c>
      <c r="FI1565" s="8">
        <v>40623</v>
      </c>
      <c r="FJ1565">
        <v>1.18893E-4</v>
      </c>
      <c r="FO1565" s="8">
        <v>40623</v>
      </c>
      <c r="FP1565">
        <v>1.9986000000000001E-5</v>
      </c>
      <c r="FQ1565" s="8">
        <v>40623</v>
      </c>
      <c r="FR1565">
        <v>2.8308000000000001E-5</v>
      </c>
      <c r="FS1565" s="8">
        <v>40623</v>
      </c>
      <c r="FT1565">
        <v>6.0750000000000003E-6</v>
      </c>
      <c r="FU1565" s="8">
        <v>40623</v>
      </c>
      <c r="FV1565">
        <v>1.5759899999999999E-4</v>
      </c>
      <c r="FY1565" s="8">
        <v>40623</v>
      </c>
      <c r="FZ1565">
        <v>7.0009E-5</v>
      </c>
      <c r="GC1565" s="8">
        <v>40623</v>
      </c>
      <c r="GD1565">
        <v>2.0699999999999999E-7</v>
      </c>
    </row>
    <row r="1566" spans="1:186" x14ac:dyDescent="0.25">
      <c r="A1566" s="8">
        <v>40624</v>
      </c>
      <c r="B1566">
        <v>2.0000000000000001E-9</v>
      </c>
      <c r="C1566" s="8">
        <v>40624</v>
      </c>
      <c r="D1566">
        <v>2.1400000000000001E-7</v>
      </c>
      <c r="I1566" s="8">
        <v>40624</v>
      </c>
      <c r="J1566">
        <v>8.0000000000000005E-9</v>
      </c>
      <c r="K1566" s="8">
        <v>40624</v>
      </c>
      <c r="L1566">
        <v>7.6979700000000002E-4</v>
      </c>
      <c r="M1566" s="8">
        <v>40624</v>
      </c>
      <c r="N1566">
        <v>5.2200000000000004E-7</v>
      </c>
      <c r="O1566" s="8">
        <v>40624</v>
      </c>
      <c r="P1566">
        <v>1.7966E-5</v>
      </c>
      <c r="Q1566" s="8">
        <v>40624</v>
      </c>
      <c r="R1566">
        <v>5.5381999999999999E-5</v>
      </c>
      <c r="S1566" s="8">
        <v>40624</v>
      </c>
      <c r="T1566">
        <v>2.3719999999999999E-6</v>
      </c>
      <c r="AE1566" s="8">
        <v>40624</v>
      </c>
      <c r="AF1566">
        <v>1.03E-7</v>
      </c>
      <c r="AG1566" s="8">
        <v>40631</v>
      </c>
      <c r="AH1566">
        <v>6.0780000000000001E-6</v>
      </c>
      <c r="BA1566" s="8">
        <v>40624</v>
      </c>
      <c r="BB1566">
        <v>6.1999999999999999E-8</v>
      </c>
      <c r="BE1566" s="8">
        <v>40624</v>
      </c>
      <c r="BF1566">
        <v>8.0667999999999994E-5</v>
      </c>
      <c r="BS1566" s="8">
        <v>40624</v>
      </c>
      <c r="BT1566">
        <v>9.2214999999999997E-5</v>
      </c>
      <c r="BW1566" s="8">
        <v>40624</v>
      </c>
      <c r="BX1566">
        <v>2.4150000000000002E-6</v>
      </c>
      <c r="BY1566" s="8">
        <v>40624</v>
      </c>
      <c r="BZ1566">
        <v>3.96356E-4</v>
      </c>
      <c r="CA1566" s="8">
        <v>40624</v>
      </c>
      <c r="CB1566">
        <v>1.062E-5</v>
      </c>
      <c r="CC1566" s="8">
        <v>40624</v>
      </c>
      <c r="CD1566">
        <v>2.3606999999999999E-5</v>
      </c>
      <c r="CE1566" s="8">
        <v>40624</v>
      </c>
      <c r="CF1566">
        <v>7.1118999999999995E-5</v>
      </c>
      <c r="CG1566" s="8">
        <v>40624</v>
      </c>
      <c r="CH1566">
        <v>1.626E-6</v>
      </c>
      <c r="CI1566" s="8">
        <v>40624</v>
      </c>
      <c r="CJ1566">
        <v>5.2999999999999998E-8</v>
      </c>
      <c r="CK1566" s="8">
        <v>40624</v>
      </c>
      <c r="CL1566">
        <v>4.5400000000000002E-7</v>
      </c>
      <c r="CM1566" s="8">
        <v>40624</v>
      </c>
      <c r="CN1566">
        <v>6E-9</v>
      </c>
      <c r="CS1566" s="8">
        <v>40624</v>
      </c>
      <c r="CT1566">
        <v>2.03E-7</v>
      </c>
      <c r="CU1566" s="8">
        <v>40624</v>
      </c>
      <c r="CV1566">
        <v>2.6139000000000002E-5</v>
      </c>
      <c r="CW1566" s="8">
        <v>40624</v>
      </c>
      <c r="CX1566">
        <v>5.2265999999999997E-5</v>
      </c>
      <c r="CY1566" s="8">
        <v>40624</v>
      </c>
      <c r="CZ1566">
        <v>5.8500000000000001E-7</v>
      </c>
      <c r="DE1566" s="8">
        <v>40624</v>
      </c>
      <c r="DF1566">
        <v>8.7646999999999996E-4</v>
      </c>
      <c r="DG1566" s="8">
        <v>40624</v>
      </c>
      <c r="DH1566">
        <v>6.5499999999999998E-7</v>
      </c>
      <c r="DM1566" s="8">
        <v>40624</v>
      </c>
      <c r="DN1566">
        <v>3.3180999999999998E-4</v>
      </c>
      <c r="DO1566" s="8">
        <v>40624</v>
      </c>
      <c r="DP1566">
        <v>1.08E-7</v>
      </c>
      <c r="DS1566" s="8">
        <v>40624</v>
      </c>
      <c r="DT1566">
        <v>4.6823999999999998E-5</v>
      </c>
      <c r="DU1566" s="8">
        <v>40624</v>
      </c>
      <c r="DV1566">
        <v>1.128E-6</v>
      </c>
      <c r="EA1566" s="8">
        <v>40624</v>
      </c>
      <c r="EB1566">
        <v>3.354E-6</v>
      </c>
      <c r="EI1566" s="8">
        <v>40624</v>
      </c>
      <c r="EJ1566">
        <v>2.7871500000000002E-4</v>
      </c>
      <c r="EM1566" s="8">
        <v>40624</v>
      </c>
      <c r="EN1566">
        <v>1.3069999999999999E-6</v>
      </c>
      <c r="EO1566" s="8">
        <v>40631</v>
      </c>
      <c r="EP1566">
        <v>1.6809000000000001E-5</v>
      </c>
      <c r="ES1566" s="8">
        <v>40624</v>
      </c>
      <c r="ET1566">
        <v>3.1201000000000002E-5</v>
      </c>
      <c r="EY1566" s="8">
        <v>40631</v>
      </c>
      <c r="EZ1566">
        <v>9.2781000000000005E-5</v>
      </c>
      <c r="FE1566" s="8">
        <v>40631</v>
      </c>
      <c r="FF1566">
        <v>6.2400000000000004E-6</v>
      </c>
      <c r="FG1566" s="8">
        <v>40624</v>
      </c>
      <c r="FH1566">
        <v>2.3589000000000001E-5</v>
      </c>
      <c r="FI1566" s="8">
        <v>40624</v>
      </c>
      <c r="FJ1566">
        <v>1.21172E-4</v>
      </c>
      <c r="FO1566" s="8">
        <v>40624</v>
      </c>
      <c r="FP1566">
        <v>2.0605E-5</v>
      </c>
      <c r="FQ1566" s="8">
        <v>40624</v>
      </c>
      <c r="FR1566">
        <v>3.0754999999999999E-5</v>
      </c>
      <c r="FS1566" s="8">
        <v>40624</v>
      </c>
      <c r="FT1566">
        <v>6.302E-6</v>
      </c>
      <c r="FU1566" s="8">
        <v>40624</v>
      </c>
      <c r="FV1566">
        <v>1.5941100000000001E-4</v>
      </c>
      <c r="FY1566" s="8">
        <v>40624</v>
      </c>
      <c r="FZ1566">
        <v>8.7529999999999997E-5</v>
      </c>
      <c r="GC1566" s="8">
        <v>40624</v>
      </c>
      <c r="GD1566">
        <v>2.0100000000000001E-7</v>
      </c>
    </row>
    <row r="1567" spans="1:186" x14ac:dyDescent="0.25">
      <c r="A1567" s="8">
        <v>40625</v>
      </c>
      <c r="B1567">
        <v>2.0000000000000001E-9</v>
      </c>
      <c r="C1567" s="8">
        <v>40625</v>
      </c>
      <c r="D1567">
        <v>2.0699999999999999E-7</v>
      </c>
      <c r="I1567" s="8">
        <v>40625</v>
      </c>
      <c r="J1567">
        <v>8.0000000000000005E-9</v>
      </c>
      <c r="K1567" s="8">
        <v>40625</v>
      </c>
      <c r="L1567">
        <v>8.03971E-4</v>
      </c>
      <c r="M1567" s="8">
        <v>40625</v>
      </c>
      <c r="N1567">
        <v>4.7300000000000001E-7</v>
      </c>
      <c r="O1567" s="8">
        <v>40625</v>
      </c>
      <c r="P1567">
        <v>1.8071E-5</v>
      </c>
      <c r="Q1567" s="8">
        <v>40625</v>
      </c>
      <c r="R1567">
        <v>5.3134000000000003E-5</v>
      </c>
      <c r="S1567" s="8">
        <v>40625</v>
      </c>
      <c r="T1567">
        <v>2.2910000000000002E-6</v>
      </c>
      <c r="AE1567" s="8">
        <v>40625</v>
      </c>
      <c r="AF1567">
        <v>1.02E-7</v>
      </c>
      <c r="AG1567" s="8">
        <v>40632</v>
      </c>
      <c r="AH1567">
        <v>5.8250000000000001E-6</v>
      </c>
      <c r="BA1567" s="8">
        <v>40625</v>
      </c>
      <c r="BB1567">
        <v>6.5999999999999995E-8</v>
      </c>
      <c r="BE1567" s="8">
        <v>40625</v>
      </c>
      <c r="BF1567">
        <v>7.6429999999999998E-5</v>
      </c>
      <c r="BS1567" s="8">
        <v>40625</v>
      </c>
      <c r="BT1567">
        <v>9.3536999999999996E-5</v>
      </c>
      <c r="BW1567" s="8">
        <v>40625</v>
      </c>
      <c r="BX1567">
        <v>2.3360000000000002E-6</v>
      </c>
      <c r="BY1567" s="8">
        <v>40625</v>
      </c>
      <c r="BZ1567">
        <v>4.0826300000000002E-4</v>
      </c>
      <c r="CA1567" s="8">
        <v>40625</v>
      </c>
      <c r="CB1567">
        <v>1.0328E-5</v>
      </c>
      <c r="CC1567" s="8">
        <v>40625</v>
      </c>
      <c r="CD1567">
        <v>2.2662000000000001E-5</v>
      </c>
      <c r="CE1567" s="8">
        <v>40625</v>
      </c>
      <c r="CF1567">
        <v>6.9481999999999996E-5</v>
      </c>
      <c r="CG1567" s="8">
        <v>40625</v>
      </c>
      <c r="CH1567">
        <v>1.55E-6</v>
      </c>
      <c r="CI1567" s="8">
        <v>40625</v>
      </c>
      <c r="CJ1567">
        <v>4.9000000000000002E-8</v>
      </c>
      <c r="CK1567" s="8">
        <v>40625</v>
      </c>
      <c r="CL1567">
        <v>4.3700000000000001E-7</v>
      </c>
      <c r="CM1567" s="8">
        <v>40625</v>
      </c>
      <c r="CN1567">
        <v>6E-9</v>
      </c>
      <c r="CS1567" s="8">
        <v>40625</v>
      </c>
      <c r="CT1567">
        <v>2.11E-7</v>
      </c>
      <c r="CU1567" s="8">
        <v>40625</v>
      </c>
      <c r="CV1567">
        <v>2.5924000000000001E-5</v>
      </c>
      <c r="CW1567" s="8">
        <v>40625</v>
      </c>
      <c r="CX1567">
        <v>5.0142000000000002E-5</v>
      </c>
      <c r="CY1567" s="8">
        <v>40625</v>
      </c>
      <c r="CZ1567">
        <v>5.6599999999999996E-7</v>
      </c>
      <c r="DE1567" s="8">
        <v>40625</v>
      </c>
      <c r="DF1567">
        <v>8.8828300000000002E-4</v>
      </c>
      <c r="DG1567" s="8">
        <v>40625</v>
      </c>
      <c r="DH1567">
        <v>6.3300000000000002E-7</v>
      </c>
      <c r="DM1567" s="8">
        <v>40625</v>
      </c>
      <c r="DN1567">
        <v>3.4339899999999998E-4</v>
      </c>
      <c r="DO1567" s="8">
        <v>40625</v>
      </c>
      <c r="DP1567">
        <v>1.04E-7</v>
      </c>
      <c r="DS1567" s="8">
        <v>40625</v>
      </c>
      <c r="DT1567">
        <v>4.4849999999999999E-5</v>
      </c>
      <c r="DU1567" s="8">
        <v>40625</v>
      </c>
      <c r="DV1567">
        <v>1.0920000000000001E-6</v>
      </c>
      <c r="EA1567" s="8">
        <v>40625</v>
      </c>
      <c r="EB1567">
        <v>3.343E-6</v>
      </c>
      <c r="EI1567" s="8">
        <v>40625</v>
      </c>
      <c r="EJ1567">
        <v>2.8123299999999998E-4</v>
      </c>
      <c r="EM1567" s="8">
        <v>40625</v>
      </c>
      <c r="EN1567">
        <v>1.2610000000000001E-6</v>
      </c>
      <c r="EO1567" s="8">
        <v>40632</v>
      </c>
      <c r="EP1567">
        <v>1.6220000000000001E-5</v>
      </c>
      <c r="ES1567" s="8">
        <v>40625</v>
      </c>
      <c r="ET1567">
        <v>3.0670000000000003E-5</v>
      </c>
      <c r="EY1567" s="8">
        <v>40632</v>
      </c>
      <c r="EZ1567">
        <v>8.8239000000000007E-5</v>
      </c>
      <c r="FE1567" s="8">
        <v>40632</v>
      </c>
      <c r="FF1567">
        <v>5.8470000000000001E-6</v>
      </c>
      <c r="FG1567" s="8">
        <v>40625</v>
      </c>
      <c r="FH1567">
        <v>2.4093000000000001E-5</v>
      </c>
      <c r="FI1567" s="8">
        <v>40625</v>
      </c>
      <c r="FJ1567">
        <v>1.16647E-4</v>
      </c>
      <c r="FO1567" s="8">
        <v>40625</v>
      </c>
      <c r="FP1567">
        <v>2.0540999999999999E-5</v>
      </c>
      <c r="FQ1567" s="8">
        <v>40625</v>
      </c>
      <c r="FR1567">
        <v>3.1633E-5</v>
      </c>
      <c r="FS1567" s="8">
        <v>40625</v>
      </c>
      <c r="FT1567">
        <v>6.3999999999999997E-6</v>
      </c>
      <c r="FU1567" s="8">
        <v>40625</v>
      </c>
      <c r="FV1567">
        <v>1.59569E-4</v>
      </c>
      <c r="FY1567" s="8">
        <v>40625</v>
      </c>
      <c r="FZ1567">
        <v>8.2571000000000006E-5</v>
      </c>
      <c r="GC1567" s="8">
        <v>40625</v>
      </c>
      <c r="GD1567">
        <v>2.0900000000000001E-7</v>
      </c>
    </row>
    <row r="1568" spans="1:186" x14ac:dyDescent="0.25">
      <c r="A1568" s="8">
        <v>40626</v>
      </c>
      <c r="B1568">
        <v>2.0000000000000001E-9</v>
      </c>
      <c r="C1568" s="8">
        <v>40626</v>
      </c>
      <c r="D1568">
        <v>1.99E-7</v>
      </c>
      <c r="I1568" s="8">
        <v>40626</v>
      </c>
      <c r="J1568">
        <v>6.9999999999999998E-9</v>
      </c>
      <c r="K1568" s="8">
        <v>40626</v>
      </c>
      <c r="L1568">
        <v>8.2227299999999999E-4</v>
      </c>
      <c r="M1568" s="8">
        <v>40626</v>
      </c>
      <c r="N1568">
        <v>4.4799999999999999E-7</v>
      </c>
      <c r="O1568" s="8">
        <v>40626</v>
      </c>
      <c r="P1568">
        <v>1.7116E-5</v>
      </c>
      <c r="Q1568" s="8">
        <v>40626</v>
      </c>
      <c r="R1568">
        <v>5.4729999999999999E-5</v>
      </c>
      <c r="S1568" s="8">
        <v>40626</v>
      </c>
      <c r="T1568">
        <v>2.2110000000000001E-6</v>
      </c>
      <c r="AE1568" s="8">
        <v>40626</v>
      </c>
      <c r="AF1568">
        <v>9.9E-8</v>
      </c>
      <c r="AG1568" s="8">
        <v>40633</v>
      </c>
      <c r="AH1568">
        <v>5.801E-6</v>
      </c>
      <c r="BA1568" s="8">
        <v>40626</v>
      </c>
      <c r="BB1568">
        <v>6.1999999999999999E-8</v>
      </c>
      <c r="BE1568" s="8">
        <v>40626</v>
      </c>
      <c r="BF1568">
        <v>7.3187000000000002E-5</v>
      </c>
      <c r="BS1568" s="8">
        <v>40626</v>
      </c>
      <c r="BT1568">
        <v>8.8912000000000005E-5</v>
      </c>
      <c r="BW1568" s="8">
        <v>40626</v>
      </c>
      <c r="BX1568">
        <v>2.249E-6</v>
      </c>
      <c r="BY1568" s="8">
        <v>40626</v>
      </c>
      <c r="BZ1568">
        <v>4.0432400000000001E-4</v>
      </c>
      <c r="CA1568" s="8">
        <v>40626</v>
      </c>
      <c r="CB1568">
        <v>9.9450000000000005E-6</v>
      </c>
      <c r="CC1568" s="8">
        <v>40626</v>
      </c>
      <c r="CD1568">
        <v>2.1889E-5</v>
      </c>
      <c r="CE1568" s="8">
        <v>40626</v>
      </c>
      <c r="CF1568">
        <v>6.6295000000000001E-5</v>
      </c>
      <c r="CG1568" s="8">
        <v>40626</v>
      </c>
      <c r="CH1568">
        <v>1.5120000000000001E-6</v>
      </c>
      <c r="CI1568" s="8">
        <v>40626</v>
      </c>
      <c r="CJ1568">
        <v>4.8E-8</v>
      </c>
      <c r="CK1568" s="8">
        <v>40626</v>
      </c>
      <c r="CL1568">
        <v>4.2300000000000002E-7</v>
      </c>
      <c r="CM1568" s="8">
        <v>40626</v>
      </c>
      <c r="CN1568">
        <v>5.0000000000000001E-9</v>
      </c>
      <c r="CS1568" s="8">
        <v>40626</v>
      </c>
      <c r="CT1568">
        <v>1.9999999999999999E-7</v>
      </c>
      <c r="CU1568" s="8">
        <v>40626</v>
      </c>
      <c r="CV1568">
        <v>2.6074000000000001E-5</v>
      </c>
      <c r="CW1568" s="8">
        <v>40626</v>
      </c>
      <c r="CX1568">
        <v>4.7800000000000003E-5</v>
      </c>
      <c r="CY1568" s="8">
        <v>40626</v>
      </c>
      <c r="CZ1568">
        <v>5.4300000000000003E-7</v>
      </c>
      <c r="DE1568" s="8">
        <v>40626</v>
      </c>
      <c r="DF1568">
        <v>8.6683400000000003E-4</v>
      </c>
      <c r="DG1568" s="8">
        <v>40626</v>
      </c>
      <c r="DH1568">
        <v>6.13E-7</v>
      </c>
      <c r="DM1568" s="8">
        <v>40626</v>
      </c>
      <c r="DN1568">
        <v>3.3965599999999997E-4</v>
      </c>
      <c r="DO1568" s="8">
        <v>40626</v>
      </c>
      <c r="DP1568">
        <v>1.01E-7</v>
      </c>
      <c r="DS1568" s="8">
        <v>40626</v>
      </c>
      <c r="DT1568">
        <v>4.4691000000000003E-5</v>
      </c>
      <c r="DU1568" s="8">
        <v>40626</v>
      </c>
      <c r="DV1568">
        <v>1.0890000000000001E-6</v>
      </c>
      <c r="EA1568" s="8">
        <v>40626</v>
      </c>
      <c r="EB1568">
        <v>3.365E-6</v>
      </c>
      <c r="EI1568" s="8">
        <v>40626</v>
      </c>
      <c r="EJ1568">
        <v>2.7871200000000002E-4</v>
      </c>
      <c r="EM1568" s="8">
        <v>40626</v>
      </c>
      <c r="EN1568">
        <v>1.223E-6</v>
      </c>
      <c r="EO1568" s="8">
        <v>40633</v>
      </c>
      <c r="EP1568">
        <v>1.6444999999999999E-5</v>
      </c>
      <c r="ES1568" s="8">
        <v>40626</v>
      </c>
      <c r="ET1568">
        <v>2.9757999999999999E-5</v>
      </c>
      <c r="EY1568" s="8">
        <v>40633</v>
      </c>
      <c r="EZ1568">
        <v>8.7359000000000002E-5</v>
      </c>
      <c r="FE1568" s="8">
        <v>40633</v>
      </c>
      <c r="FF1568">
        <v>6.1619999999999996E-6</v>
      </c>
      <c r="FG1568" s="8">
        <v>40626</v>
      </c>
      <c r="FH1568">
        <v>2.3315E-5</v>
      </c>
      <c r="FI1568" s="8">
        <v>40626</v>
      </c>
      <c r="FJ1568">
        <v>1.11396E-4</v>
      </c>
      <c r="FO1568" s="8">
        <v>40626</v>
      </c>
      <c r="FP1568">
        <v>1.9321E-5</v>
      </c>
      <c r="FQ1568" s="8">
        <v>40626</v>
      </c>
      <c r="FR1568">
        <v>3.0150000000000001E-5</v>
      </c>
      <c r="FS1568" s="8">
        <v>40626</v>
      </c>
      <c r="FT1568">
        <v>6.1340000000000001E-6</v>
      </c>
      <c r="FU1568" s="8">
        <v>40626</v>
      </c>
      <c r="FV1568">
        <v>1.5439100000000001E-4</v>
      </c>
      <c r="FY1568" s="8">
        <v>40626</v>
      </c>
      <c r="FZ1568">
        <v>8.0413000000000004E-5</v>
      </c>
      <c r="GC1568" s="8">
        <v>40626</v>
      </c>
      <c r="GD1568">
        <v>2.0800000000000001E-7</v>
      </c>
    </row>
    <row r="1569" spans="1:186" x14ac:dyDescent="0.25">
      <c r="A1569" s="8">
        <v>40627</v>
      </c>
      <c r="B1569">
        <v>2.0000000000000001E-9</v>
      </c>
      <c r="C1569" s="8">
        <v>40627</v>
      </c>
      <c r="D1569">
        <v>1.98E-7</v>
      </c>
      <c r="I1569" s="8">
        <v>40627</v>
      </c>
      <c r="J1569">
        <v>6.9999999999999998E-9</v>
      </c>
      <c r="K1569" s="8">
        <v>40627</v>
      </c>
      <c r="L1569">
        <v>7.9755500000000003E-4</v>
      </c>
      <c r="M1569" s="8">
        <v>40627</v>
      </c>
      <c r="N1569">
        <v>4.4299999999999998E-7</v>
      </c>
      <c r="O1569" s="8">
        <v>40627</v>
      </c>
      <c r="P1569">
        <v>1.7214000000000002E-5</v>
      </c>
      <c r="Q1569" s="8">
        <v>40627</v>
      </c>
      <c r="R1569">
        <v>4.5967999999999998E-5</v>
      </c>
      <c r="S1569" s="8">
        <v>40627</v>
      </c>
      <c r="T1569">
        <v>1.9360000000000002E-6</v>
      </c>
      <c r="AE1569" s="8">
        <v>40627</v>
      </c>
      <c r="AF1569">
        <v>1.08E-7</v>
      </c>
      <c r="AG1569" s="8">
        <v>40634</v>
      </c>
      <c r="AH1569">
        <v>5.8429999999999998E-6</v>
      </c>
      <c r="BA1569" s="8">
        <v>40627</v>
      </c>
      <c r="BB1569">
        <v>6.5999999999999995E-8</v>
      </c>
      <c r="BE1569" s="8">
        <v>40627</v>
      </c>
      <c r="BF1569">
        <v>7.0658E-5</v>
      </c>
      <c r="BS1569" s="8">
        <v>40627</v>
      </c>
      <c r="BT1569">
        <v>8.6744999999999997E-5</v>
      </c>
      <c r="BW1569" s="8">
        <v>40627</v>
      </c>
      <c r="BX1569">
        <v>2.0930000000000001E-6</v>
      </c>
      <c r="BY1569" s="8">
        <v>40627</v>
      </c>
      <c r="BZ1569">
        <v>4.2495599999999999E-4</v>
      </c>
      <c r="CA1569" s="8">
        <v>40627</v>
      </c>
      <c r="CB1569">
        <v>9.8050000000000001E-6</v>
      </c>
      <c r="CC1569" s="8">
        <v>40627</v>
      </c>
      <c r="CD1569">
        <v>2.2368999999999999E-5</v>
      </c>
      <c r="CE1569" s="8">
        <v>40627</v>
      </c>
      <c r="CF1569">
        <v>6.9434E-5</v>
      </c>
      <c r="CG1569" s="8">
        <v>40627</v>
      </c>
      <c r="CH1569">
        <v>1.455E-6</v>
      </c>
      <c r="CI1569" s="8">
        <v>40627</v>
      </c>
      <c r="CJ1569">
        <v>4.8E-8</v>
      </c>
      <c r="CK1569" s="8">
        <v>40627</v>
      </c>
      <c r="CL1569">
        <v>4.1100000000000001E-7</v>
      </c>
      <c r="CM1569" s="8">
        <v>40627</v>
      </c>
      <c r="CN1569">
        <v>5.0000000000000001E-9</v>
      </c>
      <c r="CS1569" s="8">
        <v>40627</v>
      </c>
      <c r="CT1569">
        <v>2.0100000000000001E-7</v>
      </c>
      <c r="CU1569" s="8">
        <v>40627</v>
      </c>
      <c r="CV1569">
        <v>2.6676E-5</v>
      </c>
      <c r="CW1569" s="8">
        <v>40627</v>
      </c>
      <c r="CX1569">
        <v>4.8245000000000003E-5</v>
      </c>
      <c r="CY1569" s="8">
        <v>40627</v>
      </c>
      <c r="CZ1569">
        <v>5.3200000000000005E-7</v>
      </c>
      <c r="DE1569" s="8">
        <v>40627</v>
      </c>
      <c r="DF1569">
        <v>8.4488E-4</v>
      </c>
      <c r="DG1569" s="8">
        <v>40627</v>
      </c>
      <c r="DH1569">
        <v>6.1399999999999997E-7</v>
      </c>
      <c r="DM1569" s="8">
        <v>40627</v>
      </c>
      <c r="DN1569">
        <v>3.69945E-4</v>
      </c>
      <c r="DO1569" s="8">
        <v>40627</v>
      </c>
      <c r="DP1569">
        <v>1.02E-7</v>
      </c>
      <c r="DS1569" s="8">
        <v>40627</v>
      </c>
      <c r="DT1569">
        <v>4.4255000000000002E-5</v>
      </c>
      <c r="DU1569" s="8">
        <v>40627</v>
      </c>
      <c r="DV1569">
        <v>1.091E-6</v>
      </c>
      <c r="EA1569" s="8">
        <v>40627</v>
      </c>
      <c r="EB1569">
        <v>3.2030000000000001E-6</v>
      </c>
      <c r="EI1569" s="8">
        <v>40627</v>
      </c>
      <c r="EJ1569">
        <v>2.7305899999999998E-4</v>
      </c>
      <c r="EM1569" s="8">
        <v>40627</v>
      </c>
      <c r="EN1569">
        <v>1.1880000000000001E-6</v>
      </c>
      <c r="EO1569" s="8">
        <v>40634</v>
      </c>
      <c r="EP1569">
        <v>1.5481E-5</v>
      </c>
      <c r="ES1569" s="8">
        <v>40627</v>
      </c>
      <c r="ET1569">
        <v>2.9289E-5</v>
      </c>
      <c r="EY1569" s="8">
        <v>40634</v>
      </c>
      <c r="EZ1569">
        <v>7.9944000000000006E-5</v>
      </c>
      <c r="FE1569" s="8">
        <v>40634</v>
      </c>
      <c r="FF1569">
        <v>6.0209999999999996E-6</v>
      </c>
      <c r="FG1569" s="8">
        <v>40627</v>
      </c>
      <c r="FH1569">
        <v>2.4828E-5</v>
      </c>
      <c r="FI1569" s="8">
        <v>40627</v>
      </c>
      <c r="FJ1569">
        <v>1.12444E-4</v>
      </c>
      <c r="FO1569" s="8">
        <v>40627</v>
      </c>
      <c r="FP1569">
        <v>1.9208E-5</v>
      </c>
      <c r="FQ1569" s="8">
        <v>40627</v>
      </c>
      <c r="FR1569">
        <v>2.8761000000000001E-5</v>
      </c>
      <c r="FS1569" s="8">
        <v>40627</v>
      </c>
      <c r="FT1569">
        <v>6.1419999999999998E-6</v>
      </c>
      <c r="FU1569" s="8">
        <v>40627</v>
      </c>
      <c r="FV1569">
        <v>1.49393E-4</v>
      </c>
      <c r="FY1569" s="8">
        <v>40627</v>
      </c>
      <c r="FZ1569">
        <v>7.9104999999999996E-5</v>
      </c>
      <c r="GC1569" s="8">
        <v>40627</v>
      </c>
      <c r="GD1569">
        <v>2.1400000000000001E-7</v>
      </c>
    </row>
    <row r="1570" spans="1:186" x14ac:dyDescent="0.25">
      <c r="A1570" s="8">
        <v>40630</v>
      </c>
      <c r="B1570">
        <v>2.0000000000000001E-9</v>
      </c>
      <c r="C1570" s="8">
        <v>40630</v>
      </c>
      <c r="D1570">
        <v>1.91E-7</v>
      </c>
      <c r="I1570" s="8">
        <v>40630</v>
      </c>
      <c r="J1570">
        <v>6.9999999999999998E-9</v>
      </c>
      <c r="K1570" s="8">
        <v>40630</v>
      </c>
      <c r="L1570">
        <v>8.1917299999999997E-4</v>
      </c>
      <c r="M1570" s="8">
        <v>40630</v>
      </c>
      <c r="N1570">
        <v>4.4799999999999999E-7</v>
      </c>
      <c r="O1570" s="8">
        <v>40630</v>
      </c>
      <c r="P1570">
        <v>1.8051999999999999E-5</v>
      </c>
      <c r="Q1570" s="8">
        <v>40630</v>
      </c>
      <c r="R1570">
        <v>4.2522999999999999E-5</v>
      </c>
      <c r="S1570" s="8">
        <v>40630</v>
      </c>
      <c r="T1570">
        <v>2.0360000000000001E-6</v>
      </c>
      <c r="AE1570" s="8">
        <v>40630</v>
      </c>
      <c r="AF1570">
        <v>1.1600000000000001E-7</v>
      </c>
      <c r="AG1570" s="8">
        <v>40637</v>
      </c>
      <c r="AH1570">
        <v>5.6749999999999999E-6</v>
      </c>
      <c r="BA1570" s="8">
        <v>40630</v>
      </c>
      <c r="BB1570">
        <v>6.8999999999999996E-8</v>
      </c>
      <c r="BE1570" s="8">
        <v>40630</v>
      </c>
      <c r="BF1570">
        <v>7.3289999999999998E-5</v>
      </c>
      <c r="BS1570" s="8">
        <v>40630</v>
      </c>
      <c r="BT1570">
        <v>8.7675000000000003E-5</v>
      </c>
      <c r="BW1570" s="8">
        <v>40630</v>
      </c>
      <c r="BX1570">
        <v>2.1440000000000001E-6</v>
      </c>
      <c r="BY1570" s="8">
        <v>40630</v>
      </c>
      <c r="BZ1570">
        <v>4.42681E-4</v>
      </c>
      <c r="CA1570" s="8">
        <v>40630</v>
      </c>
      <c r="CB1570">
        <v>1.1126E-5</v>
      </c>
      <c r="CC1570" s="8">
        <v>40630</v>
      </c>
      <c r="CD1570">
        <v>2.1776E-5</v>
      </c>
      <c r="CE1570" s="8">
        <v>40630</v>
      </c>
      <c r="CF1570">
        <v>7.2509999999999995E-5</v>
      </c>
      <c r="CG1570" s="8">
        <v>40630</v>
      </c>
      <c r="CH1570">
        <v>1.517E-6</v>
      </c>
      <c r="CI1570" s="8">
        <v>40630</v>
      </c>
      <c r="CJ1570">
        <v>4.9000000000000002E-8</v>
      </c>
      <c r="CK1570" s="8">
        <v>40630</v>
      </c>
      <c r="CL1570">
        <v>4.3099999999999998E-7</v>
      </c>
      <c r="CM1570" s="8">
        <v>40630</v>
      </c>
      <c r="CN1570">
        <v>5.0000000000000001E-9</v>
      </c>
      <c r="CS1570" s="8">
        <v>40630</v>
      </c>
      <c r="CT1570">
        <v>1.9399999999999999E-7</v>
      </c>
      <c r="CU1570" s="8">
        <v>40630</v>
      </c>
      <c r="CV1570">
        <v>2.6787E-5</v>
      </c>
      <c r="CW1570" s="8">
        <v>40630</v>
      </c>
      <c r="CX1570">
        <v>5.2141000000000001E-5</v>
      </c>
      <c r="CY1570" s="8">
        <v>40630</v>
      </c>
      <c r="CZ1570">
        <v>5.4899999999999995E-7</v>
      </c>
      <c r="DE1570" s="8">
        <v>40630</v>
      </c>
      <c r="DF1570">
        <v>8.6064599999999996E-4</v>
      </c>
      <c r="DG1570" s="8">
        <v>40630</v>
      </c>
      <c r="DH1570">
        <v>6.3099999999999997E-7</v>
      </c>
      <c r="DM1570" s="8">
        <v>40630</v>
      </c>
      <c r="DN1570">
        <v>3.66564E-4</v>
      </c>
      <c r="DO1570" s="8">
        <v>40630</v>
      </c>
      <c r="DP1570">
        <v>1.0700000000000001E-7</v>
      </c>
      <c r="DS1570" s="8">
        <v>40630</v>
      </c>
      <c r="DT1570">
        <v>4.3046000000000001E-5</v>
      </c>
      <c r="DU1570" s="8">
        <v>40630</v>
      </c>
      <c r="DV1570">
        <v>1.17E-6</v>
      </c>
      <c r="EA1570" s="8">
        <v>40630</v>
      </c>
      <c r="EB1570">
        <v>3.084E-6</v>
      </c>
      <c r="EI1570" s="8">
        <v>40630</v>
      </c>
      <c r="EJ1570">
        <v>2.8000099999999999E-4</v>
      </c>
      <c r="EM1570" s="8">
        <v>40630</v>
      </c>
      <c r="EN1570">
        <v>1.2079999999999999E-6</v>
      </c>
      <c r="EO1570" s="8">
        <v>40637</v>
      </c>
      <c r="EP1570">
        <v>1.5293000000000001E-5</v>
      </c>
      <c r="ES1570" s="8">
        <v>40630</v>
      </c>
      <c r="ET1570">
        <v>3.0593999999999999E-5</v>
      </c>
      <c r="EY1570" s="8">
        <v>40637</v>
      </c>
      <c r="EZ1570">
        <v>7.6797000000000003E-5</v>
      </c>
      <c r="FE1570" s="8">
        <v>40637</v>
      </c>
      <c r="FF1570">
        <v>5.6949999999999997E-6</v>
      </c>
      <c r="FG1570" s="8">
        <v>40630</v>
      </c>
      <c r="FH1570">
        <v>2.5278000000000001E-5</v>
      </c>
      <c r="FI1570" s="8">
        <v>40630</v>
      </c>
      <c r="FJ1570">
        <v>1.2356199999999999E-4</v>
      </c>
      <c r="FO1570" s="8">
        <v>40630</v>
      </c>
      <c r="FP1570">
        <v>1.8933E-5</v>
      </c>
      <c r="FQ1570" s="8">
        <v>40630</v>
      </c>
      <c r="FR1570">
        <v>2.8921E-5</v>
      </c>
      <c r="FS1570" s="8">
        <v>40630</v>
      </c>
      <c r="FT1570">
        <v>6.0079999999999999E-6</v>
      </c>
      <c r="FU1570" s="8">
        <v>40630</v>
      </c>
      <c r="FV1570">
        <v>1.5165400000000001E-4</v>
      </c>
      <c r="FY1570" s="8">
        <v>40630</v>
      </c>
      <c r="FZ1570">
        <v>8.1526000000000005E-5</v>
      </c>
      <c r="GC1570" s="8">
        <v>40630</v>
      </c>
      <c r="GD1570">
        <v>2.22E-7</v>
      </c>
    </row>
    <row r="1571" spans="1:186" x14ac:dyDescent="0.25">
      <c r="A1571" s="8">
        <v>40631</v>
      </c>
      <c r="B1571">
        <v>2.0000000000000001E-9</v>
      </c>
      <c r="C1571" s="8">
        <v>40631</v>
      </c>
      <c r="D1571">
        <v>1.8199999999999999E-7</v>
      </c>
      <c r="I1571" s="8">
        <v>40631</v>
      </c>
      <c r="J1571">
        <v>6.9999999999999998E-9</v>
      </c>
      <c r="K1571" s="8">
        <v>40631</v>
      </c>
      <c r="L1571">
        <v>8.2511599999999998E-4</v>
      </c>
      <c r="M1571" s="8">
        <v>40631</v>
      </c>
      <c r="N1571">
        <v>4.2599999999999998E-7</v>
      </c>
      <c r="O1571" s="8">
        <v>40631</v>
      </c>
      <c r="P1571">
        <v>1.7138000000000001E-5</v>
      </c>
      <c r="Q1571" s="8">
        <v>40631</v>
      </c>
      <c r="R1571">
        <v>4.0614000000000001E-5</v>
      </c>
      <c r="S1571" s="8">
        <v>40631</v>
      </c>
      <c r="T1571">
        <v>1.933E-6</v>
      </c>
      <c r="AE1571" s="8">
        <v>40631</v>
      </c>
      <c r="AF1571">
        <v>1.1600000000000001E-7</v>
      </c>
      <c r="AG1571" s="8">
        <v>40638</v>
      </c>
      <c r="AH1571">
        <v>5.9100000000000002E-6</v>
      </c>
      <c r="BA1571" s="8">
        <v>40631</v>
      </c>
      <c r="BB1571">
        <v>6.5E-8</v>
      </c>
      <c r="BE1571" s="8">
        <v>40631</v>
      </c>
      <c r="BF1571">
        <v>7.0809999999999995E-5</v>
      </c>
      <c r="BS1571" s="8">
        <v>40631</v>
      </c>
      <c r="BT1571">
        <v>8.4926000000000006E-5</v>
      </c>
      <c r="BW1571" s="8">
        <v>40631</v>
      </c>
      <c r="BX1571">
        <v>2.058E-6</v>
      </c>
      <c r="BY1571" s="8">
        <v>40631</v>
      </c>
      <c r="BZ1571">
        <v>4.2059699999999998E-4</v>
      </c>
      <c r="CA1571" s="8">
        <v>40631</v>
      </c>
      <c r="CB1571">
        <v>1.0553E-5</v>
      </c>
      <c r="CC1571" s="8">
        <v>40631</v>
      </c>
      <c r="CD1571">
        <v>2.0486999999999999E-5</v>
      </c>
      <c r="CE1571" s="8">
        <v>40631</v>
      </c>
      <c r="CF1571">
        <v>7.9771999999999994E-5</v>
      </c>
      <c r="CG1571" s="8">
        <v>40631</v>
      </c>
      <c r="CH1571">
        <v>1.44E-6</v>
      </c>
      <c r="CI1571" s="8">
        <v>40631</v>
      </c>
      <c r="CJ1571">
        <v>4.8E-8</v>
      </c>
      <c r="CK1571" s="8">
        <v>40631</v>
      </c>
      <c r="CL1571">
        <v>4.08E-7</v>
      </c>
      <c r="CM1571" s="8">
        <v>40631</v>
      </c>
      <c r="CN1571">
        <v>5.0000000000000001E-9</v>
      </c>
      <c r="CS1571" s="8">
        <v>40631</v>
      </c>
      <c r="CT1571">
        <v>1.8400000000000001E-7</v>
      </c>
      <c r="CU1571" s="8">
        <v>40631</v>
      </c>
      <c r="CV1571">
        <v>2.6191E-5</v>
      </c>
      <c r="CW1571" s="8">
        <v>40631</v>
      </c>
      <c r="CX1571">
        <v>5.8292999999999999E-5</v>
      </c>
      <c r="CY1571" s="8">
        <v>40631</v>
      </c>
      <c r="CZ1571">
        <v>5.2499999999999995E-7</v>
      </c>
      <c r="DE1571" s="8">
        <v>40631</v>
      </c>
      <c r="DF1571">
        <v>8.7734599999999999E-4</v>
      </c>
      <c r="DG1571" s="8">
        <v>40631</v>
      </c>
      <c r="DH1571">
        <v>6.0100000000000005E-7</v>
      </c>
      <c r="DM1571" s="8">
        <v>40631</v>
      </c>
      <c r="DN1571">
        <v>3.6180000000000001E-4</v>
      </c>
      <c r="DO1571" s="8">
        <v>40631</v>
      </c>
      <c r="DP1571">
        <v>1.03E-7</v>
      </c>
      <c r="DS1571" s="8">
        <v>40631</v>
      </c>
      <c r="DT1571">
        <v>4.2342999999999998E-5</v>
      </c>
      <c r="DU1571" s="8">
        <v>40631</v>
      </c>
      <c r="DV1571">
        <v>1.1209999999999999E-6</v>
      </c>
      <c r="EA1571" s="8">
        <v>40631</v>
      </c>
      <c r="EB1571">
        <v>2.926E-6</v>
      </c>
      <c r="EI1571" s="8">
        <v>40631</v>
      </c>
      <c r="EJ1571">
        <v>2.6914400000000002E-4</v>
      </c>
      <c r="EM1571" s="8">
        <v>40631</v>
      </c>
      <c r="EN1571">
        <v>1.1519999999999999E-6</v>
      </c>
      <c r="EO1571" s="8">
        <v>40638</v>
      </c>
      <c r="EP1571">
        <v>1.5603E-5</v>
      </c>
      <c r="ES1571" s="8">
        <v>40631</v>
      </c>
      <c r="ET1571">
        <v>3.0534999999999998E-5</v>
      </c>
      <c r="EY1571" s="8">
        <v>40638</v>
      </c>
      <c r="EZ1571">
        <v>7.8424999999999995E-5</v>
      </c>
      <c r="FE1571" s="8">
        <v>40638</v>
      </c>
      <c r="FF1571">
        <v>6.1099999999999999E-6</v>
      </c>
      <c r="FG1571" s="8">
        <v>40631</v>
      </c>
      <c r="FH1571">
        <v>2.5726999999999999E-5</v>
      </c>
      <c r="FI1571" s="8">
        <v>40631</v>
      </c>
      <c r="FJ1571">
        <v>1.1971100000000001E-4</v>
      </c>
      <c r="FO1571" s="8">
        <v>40631</v>
      </c>
      <c r="FP1571">
        <v>1.7934000000000001E-5</v>
      </c>
      <c r="FQ1571" s="8">
        <v>40631</v>
      </c>
      <c r="FR1571">
        <v>2.7520000000000001E-5</v>
      </c>
      <c r="FS1571" s="8">
        <v>40631</v>
      </c>
      <c r="FT1571">
        <v>5.7969999999999997E-6</v>
      </c>
      <c r="FU1571" s="8">
        <v>40631</v>
      </c>
      <c r="FV1571">
        <v>1.5526599999999999E-4</v>
      </c>
      <c r="FY1571" s="8">
        <v>40631</v>
      </c>
      <c r="FZ1571">
        <v>7.6926000000000002E-5</v>
      </c>
      <c r="GC1571" s="8">
        <v>40631</v>
      </c>
      <c r="GD1571">
        <v>2.1500000000000001E-7</v>
      </c>
    </row>
    <row r="1572" spans="1:186" x14ac:dyDescent="0.25">
      <c r="A1572" s="8">
        <v>40632</v>
      </c>
      <c r="B1572">
        <v>2.0000000000000001E-9</v>
      </c>
      <c r="C1572" s="8">
        <v>40632</v>
      </c>
      <c r="D1572">
        <v>1.7100000000000001E-7</v>
      </c>
      <c r="I1572" s="8">
        <v>40632</v>
      </c>
      <c r="J1572">
        <v>6.9999999999999998E-9</v>
      </c>
      <c r="K1572" s="8">
        <v>40632</v>
      </c>
      <c r="L1572">
        <v>8.3708600000000001E-4</v>
      </c>
      <c r="M1572" s="8">
        <v>40632</v>
      </c>
      <c r="N1572">
        <v>4.2100000000000002E-7</v>
      </c>
      <c r="O1572" s="8">
        <v>40632</v>
      </c>
      <c r="P1572">
        <v>1.6487999999999999E-5</v>
      </c>
      <c r="Q1572" s="8">
        <v>40632</v>
      </c>
      <c r="R1572">
        <v>3.8844000000000003E-5</v>
      </c>
      <c r="S1572" s="8">
        <v>40632</v>
      </c>
      <c r="T1572">
        <v>1.8649999999999999E-6</v>
      </c>
      <c r="AE1572" s="8">
        <v>40632</v>
      </c>
      <c r="AF1572">
        <v>1.2700000000000001E-7</v>
      </c>
      <c r="AG1572" s="8">
        <v>40639</v>
      </c>
      <c r="AH1572">
        <v>6.0979999999999999E-6</v>
      </c>
      <c r="BA1572" s="8">
        <v>40632</v>
      </c>
      <c r="BB1572">
        <v>6.4000000000000004E-8</v>
      </c>
      <c r="BE1572" s="8">
        <v>40632</v>
      </c>
      <c r="BF1572">
        <v>7.2305000000000007E-5</v>
      </c>
      <c r="BS1572" s="8">
        <v>40632</v>
      </c>
      <c r="BT1572">
        <v>8.3691999999999998E-5</v>
      </c>
      <c r="BW1572" s="8">
        <v>40632</v>
      </c>
      <c r="BX1572">
        <v>2.0080000000000001E-6</v>
      </c>
      <c r="BY1572" s="8">
        <v>40632</v>
      </c>
      <c r="BZ1572">
        <v>4.1182300000000002E-4</v>
      </c>
      <c r="CA1572" s="8">
        <v>40632</v>
      </c>
      <c r="CB1572">
        <v>1.0718E-5</v>
      </c>
      <c r="CC1572" s="8">
        <v>40632</v>
      </c>
      <c r="CD1572">
        <v>2.0537E-5</v>
      </c>
      <c r="CE1572" s="8">
        <v>40632</v>
      </c>
      <c r="CF1572">
        <v>7.8671000000000006E-5</v>
      </c>
      <c r="CG1572" s="8">
        <v>40632</v>
      </c>
      <c r="CH1572">
        <v>1.418E-6</v>
      </c>
      <c r="CI1572" s="8">
        <v>40632</v>
      </c>
      <c r="CJ1572">
        <v>4.8E-8</v>
      </c>
      <c r="CK1572" s="8">
        <v>40632</v>
      </c>
      <c r="CL1572">
        <v>3.9900000000000001E-7</v>
      </c>
      <c r="CM1572" s="8">
        <v>40632</v>
      </c>
      <c r="CN1572">
        <v>5.0000000000000001E-9</v>
      </c>
      <c r="CS1572" s="8">
        <v>40632</v>
      </c>
      <c r="CT1572">
        <v>1.74E-7</v>
      </c>
      <c r="CU1572" s="8">
        <v>40632</v>
      </c>
      <c r="CV1572">
        <v>2.7013E-5</v>
      </c>
      <c r="CW1572" s="8">
        <v>40632</v>
      </c>
      <c r="CX1572">
        <v>5.8968000000000002E-5</v>
      </c>
      <c r="CY1572" s="8">
        <v>40632</v>
      </c>
      <c r="CZ1572">
        <v>5.1500000000000005E-7</v>
      </c>
      <c r="DE1572" s="8">
        <v>40632</v>
      </c>
      <c r="DF1572">
        <v>8.5406700000000002E-4</v>
      </c>
      <c r="DG1572" s="8">
        <v>40632</v>
      </c>
      <c r="DH1572">
        <v>5.1099999999999996E-7</v>
      </c>
      <c r="DM1572" s="8">
        <v>40632</v>
      </c>
      <c r="DN1572">
        <v>3.6019699999999998E-4</v>
      </c>
      <c r="DO1572" s="8">
        <v>40632</v>
      </c>
      <c r="DP1572">
        <v>1.01E-7</v>
      </c>
      <c r="DS1572" s="8">
        <v>40632</v>
      </c>
      <c r="DT1572">
        <v>4.2109E-5</v>
      </c>
      <c r="DU1572" s="8">
        <v>40632</v>
      </c>
      <c r="DV1572">
        <v>1.1039999999999999E-6</v>
      </c>
      <c r="EA1572" s="8">
        <v>40632</v>
      </c>
      <c r="EB1572">
        <v>2.9340000000000002E-6</v>
      </c>
      <c r="EI1572" s="8">
        <v>40632</v>
      </c>
      <c r="EJ1572">
        <v>2.5669199999999999E-4</v>
      </c>
      <c r="EM1572" s="8">
        <v>40632</v>
      </c>
      <c r="EN1572">
        <v>1.1480000000000001E-6</v>
      </c>
      <c r="EO1572" s="8">
        <v>40639</v>
      </c>
      <c r="EP1572">
        <v>1.5599000000000001E-5</v>
      </c>
      <c r="ES1572" s="8">
        <v>40632</v>
      </c>
      <c r="ET1572">
        <v>2.9125E-5</v>
      </c>
      <c r="EY1572" s="8">
        <v>40639</v>
      </c>
      <c r="EZ1572">
        <v>8.4865999999999997E-5</v>
      </c>
      <c r="FE1572" s="8">
        <v>40639</v>
      </c>
      <c r="FF1572">
        <v>6.032E-6</v>
      </c>
      <c r="FG1572" s="8">
        <v>40632</v>
      </c>
      <c r="FH1572">
        <v>2.4774E-5</v>
      </c>
      <c r="FI1572" s="8">
        <v>40632</v>
      </c>
      <c r="FJ1572">
        <v>1.15883E-4</v>
      </c>
      <c r="FO1572" s="8">
        <v>40632</v>
      </c>
      <c r="FP1572">
        <v>1.7184E-5</v>
      </c>
      <c r="FQ1572" s="8">
        <v>40632</v>
      </c>
      <c r="FR1572">
        <v>2.8676000000000001E-5</v>
      </c>
      <c r="FS1572" s="8">
        <v>40632</v>
      </c>
      <c r="FT1572">
        <v>5.6409999999999999E-6</v>
      </c>
      <c r="FU1572" s="8">
        <v>40632</v>
      </c>
      <c r="FV1572">
        <v>1.5473599999999999E-4</v>
      </c>
      <c r="FY1572" s="8">
        <v>40632</v>
      </c>
      <c r="FZ1572">
        <v>7.6567000000000001E-5</v>
      </c>
      <c r="GC1572" s="8">
        <v>40632</v>
      </c>
      <c r="GD1572">
        <v>2.5400000000000002E-7</v>
      </c>
    </row>
    <row r="1573" spans="1:186" x14ac:dyDescent="0.25">
      <c r="A1573" s="8">
        <v>40633</v>
      </c>
      <c r="B1573">
        <v>2.0000000000000001E-9</v>
      </c>
      <c r="C1573" s="8">
        <v>40633</v>
      </c>
      <c r="D1573">
        <v>1.6899999999999999E-7</v>
      </c>
      <c r="I1573" s="8">
        <v>40633</v>
      </c>
      <c r="J1573">
        <v>6.9999999999999998E-9</v>
      </c>
      <c r="K1573" s="8">
        <v>40633</v>
      </c>
      <c r="L1573">
        <v>9.3718700000000002E-4</v>
      </c>
      <c r="M1573" s="8">
        <v>40633</v>
      </c>
      <c r="N1573">
        <v>4.3099999999999998E-7</v>
      </c>
      <c r="O1573" s="8">
        <v>40633</v>
      </c>
      <c r="P1573">
        <v>1.6756E-5</v>
      </c>
      <c r="Q1573" s="8">
        <v>40633</v>
      </c>
      <c r="R1573">
        <v>3.8491000000000001E-5</v>
      </c>
      <c r="S1573" s="8">
        <v>40633</v>
      </c>
      <c r="T1573">
        <v>1.8390000000000001E-6</v>
      </c>
      <c r="AE1573" s="8">
        <v>40633</v>
      </c>
      <c r="AF1573">
        <v>1.2800000000000001E-7</v>
      </c>
      <c r="AG1573" s="8">
        <v>40640</v>
      </c>
      <c r="AH1573">
        <v>6.3509999999999998E-6</v>
      </c>
      <c r="BA1573" s="8">
        <v>40633</v>
      </c>
      <c r="BB1573">
        <v>6.1999999999999999E-8</v>
      </c>
      <c r="BE1573" s="8">
        <v>40633</v>
      </c>
      <c r="BF1573">
        <v>6.8038000000000001E-5</v>
      </c>
      <c r="BS1573" s="8">
        <v>40633</v>
      </c>
      <c r="BT1573">
        <v>8.2900999999999998E-5</v>
      </c>
      <c r="BW1573" s="8">
        <v>40633</v>
      </c>
      <c r="BX1573">
        <v>2.0080000000000001E-6</v>
      </c>
      <c r="BY1573" s="8">
        <v>40633</v>
      </c>
      <c r="BZ1573">
        <v>4.8109699999999999E-4</v>
      </c>
      <c r="CA1573" s="8">
        <v>40633</v>
      </c>
      <c r="CB1573">
        <v>1.133E-5</v>
      </c>
      <c r="CC1573" s="8">
        <v>40633</v>
      </c>
      <c r="CD1573">
        <v>2.0298000000000001E-5</v>
      </c>
      <c r="CE1573" s="8">
        <v>40633</v>
      </c>
      <c r="CF1573">
        <v>8.0791999999999995E-5</v>
      </c>
      <c r="CG1573" s="8">
        <v>40633</v>
      </c>
      <c r="CH1573">
        <v>1.4330000000000001E-6</v>
      </c>
      <c r="CI1573" s="8">
        <v>40633</v>
      </c>
      <c r="CJ1573">
        <v>5.1E-8</v>
      </c>
      <c r="CK1573" s="8">
        <v>40633</v>
      </c>
      <c r="CL1573">
        <v>3.8599999999999999E-7</v>
      </c>
      <c r="CM1573" s="8">
        <v>40633</v>
      </c>
      <c r="CN1573">
        <v>5.0000000000000001E-9</v>
      </c>
      <c r="CS1573" s="8">
        <v>40633</v>
      </c>
      <c r="CT1573">
        <v>1.6999999999999999E-7</v>
      </c>
      <c r="CU1573" s="8">
        <v>40633</v>
      </c>
      <c r="CV1573">
        <v>2.5856000000000001E-5</v>
      </c>
      <c r="CW1573" s="8">
        <v>40633</v>
      </c>
      <c r="CX1573">
        <v>6.2002999999999996E-5</v>
      </c>
      <c r="CY1573" s="8">
        <v>40633</v>
      </c>
      <c r="CZ1573">
        <v>4.9699999999999996E-7</v>
      </c>
      <c r="DE1573" s="8">
        <v>40633</v>
      </c>
      <c r="DF1573">
        <v>8.5723400000000001E-4</v>
      </c>
      <c r="DG1573" s="8">
        <v>40633</v>
      </c>
      <c r="DH1573">
        <v>4.8999999999999997E-7</v>
      </c>
      <c r="DM1573" s="8">
        <v>40633</v>
      </c>
      <c r="DN1573">
        <v>3.5654099999999999E-4</v>
      </c>
      <c r="DO1573" s="8">
        <v>40633</v>
      </c>
      <c r="DP1573">
        <v>1.01E-7</v>
      </c>
      <c r="DS1573" s="8">
        <v>40633</v>
      </c>
      <c r="DT1573">
        <v>4.1817999999999998E-5</v>
      </c>
      <c r="DU1573" s="8">
        <v>40633</v>
      </c>
      <c r="DV1573">
        <v>1.184E-6</v>
      </c>
      <c r="EA1573" s="8">
        <v>40633</v>
      </c>
      <c r="EB1573">
        <v>2.8739999999999999E-6</v>
      </c>
      <c r="EI1573" s="8">
        <v>40633</v>
      </c>
      <c r="EJ1573">
        <v>2.5381299999999998E-4</v>
      </c>
      <c r="EM1573" s="8">
        <v>40633</v>
      </c>
      <c r="EN1573">
        <v>1.1179999999999999E-6</v>
      </c>
      <c r="EO1573" s="8">
        <v>40640</v>
      </c>
      <c r="EP1573">
        <v>1.5398000000000001E-5</v>
      </c>
      <c r="ES1573" s="8">
        <v>40633</v>
      </c>
      <c r="ET1573">
        <v>3.1028999999999997E-5</v>
      </c>
      <c r="EY1573" s="8">
        <v>40640</v>
      </c>
      <c r="EZ1573">
        <v>8.0976999999999994E-5</v>
      </c>
      <c r="FE1573" s="8">
        <v>40640</v>
      </c>
      <c r="FF1573">
        <v>6.5169999999999996E-6</v>
      </c>
      <c r="FG1573" s="8">
        <v>40633</v>
      </c>
      <c r="FH1573">
        <v>2.4287999999999999E-5</v>
      </c>
      <c r="FI1573" s="8">
        <v>40633</v>
      </c>
      <c r="FJ1573">
        <v>1.17729E-4</v>
      </c>
      <c r="FO1573" s="8">
        <v>40633</v>
      </c>
      <c r="FP1573">
        <v>1.7241999999999999E-5</v>
      </c>
      <c r="FQ1573" s="8">
        <v>40633</v>
      </c>
      <c r="FR1573">
        <v>2.8149000000000001E-5</v>
      </c>
      <c r="FS1573" s="8">
        <v>40633</v>
      </c>
      <c r="FT1573">
        <v>5.682E-6</v>
      </c>
      <c r="FU1573" s="8">
        <v>40633</v>
      </c>
      <c r="FV1573">
        <v>1.6072300000000001E-4</v>
      </c>
      <c r="FY1573" s="8">
        <v>40633</v>
      </c>
      <c r="FZ1573">
        <v>7.5013999999999997E-5</v>
      </c>
      <c r="GC1573" s="8">
        <v>40633</v>
      </c>
      <c r="GD1573">
        <v>2.6199999999999999E-7</v>
      </c>
    </row>
    <row r="1574" spans="1:186" x14ac:dyDescent="0.25">
      <c r="A1574" s="8">
        <v>40634</v>
      </c>
      <c r="B1574">
        <v>2.0000000000000001E-9</v>
      </c>
      <c r="C1574" s="8">
        <v>40634</v>
      </c>
      <c r="D1574">
        <v>1.6299999999999999E-7</v>
      </c>
      <c r="I1574" s="8">
        <v>40634</v>
      </c>
      <c r="J1574">
        <v>6E-9</v>
      </c>
      <c r="K1574" s="8">
        <v>40634</v>
      </c>
      <c r="L1574">
        <v>9.5155399999999996E-4</v>
      </c>
      <c r="M1574" s="8">
        <v>40634</v>
      </c>
      <c r="N1574">
        <v>4.3700000000000001E-7</v>
      </c>
      <c r="O1574" s="8">
        <v>40634</v>
      </c>
      <c r="P1574">
        <v>1.6827E-5</v>
      </c>
      <c r="Q1574" s="8">
        <v>40634</v>
      </c>
      <c r="R1574">
        <v>3.7438000000000003E-5</v>
      </c>
      <c r="S1574" s="8">
        <v>40634</v>
      </c>
      <c r="T1574">
        <v>1.748E-6</v>
      </c>
      <c r="AE1574" s="8">
        <v>40634</v>
      </c>
      <c r="AF1574">
        <v>1.2499999999999999E-7</v>
      </c>
      <c r="AG1574" s="8">
        <v>40641</v>
      </c>
      <c r="AH1574">
        <v>6.4289999999999998E-6</v>
      </c>
      <c r="BA1574" s="8">
        <v>40634</v>
      </c>
      <c r="BB1574">
        <v>5.9999999999999995E-8</v>
      </c>
      <c r="BE1574" s="8">
        <v>40634</v>
      </c>
      <c r="BF1574">
        <v>6.4726000000000003E-5</v>
      </c>
      <c r="BS1574" s="8">
        <v>40634</v>
      </c>
      <c r="BT1574">
        <v>8.0068000000000007E-5</v>
      </c>
      <c r="BW1574" s="8">
        <v>40634</v>
      </c>
      <c r="BX1574">
        <v>1.9829999999999999E-6</v>
      </c>
      <c r="BY1574" s="8">
        <v>40634</v>
      </c>
      <c r="BZ1574">
        <v>4.6692000000000001E-4</v>
      </c>
      <c r="CA1574" s="8">
        <v>40634</v>
      </c>
      <c r="CB1574">
        <v>1.0959E-5</v>
      </c>
      <c r="CC1574" s="8">
        <v>40634</v>
      </c>
      <c r="CD1574">
        <v>2.0914E-5</v>
      </c>
      <c r="CE1574" s="8">
        <v>40634</v>
      </c>
      <c r="CF1574">
        <v>8.0760000000000006E-5</v>
      </c>
      <c r="CG1574" s="8">
        <v>40634</v>
      </c>
      <c r="CH1574">
        <v>1.3990000000000001E-6</v>
      </c>
      <c r="CI1574" s="8">
        <v>40634</v>
      </c>
      <c r="CJ1574">
        <v>5.8000000000000003E-8</v>
      </c>
      <c r="CK1574" s="8">
        <v>40634</v>
      </c>
      <c r="CL1574">
        <v>3.7500000000000001E-7</v>
      </c>
      <c r="CM1574" s="8">
        <v>40634</v>
      </c>
      <c r="CN1574">
        <v>5.0000000000000001E-9</v>
      </c>
      <c r="CS1574" s="8">
        <v>40634</v>
      </c>
      <c r="CT1574">
        <v>1.7599999999999999E-7</v>
      </c>
      <c r="CU1574" s="8">
        <v>40634</v>
      </c>
      <c r="CV1574">
        <v>2.5029E-5</v>
      </c>
      <c r="CW1574" s="8">
        <v>40634</v>
      </c>
      <c r="CX1574">
        <v>5.9882E-5</v>
      </c>
      <c r="CY1574" s="8">
        <v>40634</v>
      </c>
      <c r="CZ1574">
        <v>4.82E-7</v>
      </c>
      <c r="DE1574" s="8">
        <v>40634</v>
      </c>
      <c r="DF1574">
        <v>8.2469300000000004E-4</v>
      </c>
      <c r="DG1574" s="8">
        <v>40634</v>
      </c>
      <c r="DH1574">
        <v>4.9900000000000001E-7</v>
      </c>
      <c r="DM1574" s="8">
        <v>40634</v>
      </c>
      <c r="DN1574">
        <v>3.5875799999999998E-4</v>
      </c>
      <c r="DO1574" s="8">
        <v>40634</v>
      </c>
      <c r="DP1574">
        <v>9.9999999999999995E-8</v>
      </c>
      <c r="DS1574" s="8">
        <v>40634</v>
      </c>
      <c r="DT1574">
        <v>4.0587000000000003E-5</v>
      </c>
      <c r="DU1574" s="8">
        <v>40634</v>
      </c>
      <c r="DV1574">
        <v>1.1480000000000001E-6</v>
      </c>
      <c r="EA1574" s="8">
        <v>40634</v>
      </c>
      <c r="EB1574">
        <v>2.785E-6</v>
      </c>
      <c r="EI1574" s="8">
        <v>40634</v>
      </c>
      <c r="EJ1574">
        <v>2.4431000000000002E-4</v>
      </c>
      <c r="EM1574" s="8">
        <v>40634</v>
      </c>
      <c r="EN1574">
        <v>1.085E-6</v>
      </c>
      <c r="EO1574" s="8">
        <v>40641</v>
      </c>
      <c r="EP1574">
        <v>1.5157000000000001E-5</v>
      </c>
      <c r="ES1574" s="8">
        <v>40634</v>
      </c>
      <c r="ET1574">
        <v>2.9546000000000001E-5</v>
      </c>
      <c r="EY1574" s="8">
        <v>40641</v>
      </c>
      <c r="EZ1574">
        <v>7.5290000000000006E-5</v>
      </c>
      <c r="FE1574" s="8">
        <v>40641</v>
      </c>
      <c r="FF1574">
        <v>6.2920000000000001E-6</v>
      </c>
      <c r="FG1574" s="8">
        <v>40634</v>
      </c>
      <c r="FH1574">
        <v>2.3553999999999998E-5</v>
      </c>
      <c r="FI1574" s="8">
        <v>40634</v>
      </c>
      <c r="FJ1574">
        <v>1.19763E-4</v>
      </c>
      <c r="FO1574" s="8">
        <v>40634</v>
      </c>
      <c r="FP1574">
        <v>1.6708E-5</v>
      </c>
      <c r="FQ1574" s="8">
        <v>40634</v>
      </c>
      <c r="FR1574">
        <v>2.8206000000000001E-5</v>
      </c>
      <c r="FS1574" s="8">
        <v>40634</v>
      </c>
      <c r="FT1574">
        <v>5.631E-6</v>
      </c>
      <c r="FU1574" s="8">
        <v>40634</v>
      </c>
      <c r="FV1574">
        <v>1.54759E-4</v>
      </c>
      <c r="FY1574" s="8">
        <v>40634</v>
      </c>
      <c r="FZ1574">
        <v>7.0069999999999998E-5</v>
      </c>
      <c r="GC1574" s="8">
        <v>40634</v>
      </c>
      <c r="GD1574">
        <v>2.6E-7</v>
      </c>
    </row>
    <row r="1575" spans="1:186" x14ac:dyDescent="0.25">
      <c r="A1575" s="8">
        <v>40637</v>
      </c>
      <c r="B1575">
        <v>2.0000000000000001E-9</v>
      </c>
      <c r="C1575" s="8">
        <v>40637</v>
      </c>
      <c r="D1575">
        <v>1.6500000000000001E-7</v>
      </c>
      <c r="I1575" s="8">
        <v>40637</v>
      </c>
      <c r="J1575">
        <v>6E-9</v>
      </c>
      <c r="K1575" s="8">
        <v>40637</v>
      </c>
      <c r="L1575">
        <v>1.090913E-3</v>
      </c>
      <c r="M1575" s="8">
        <v>40637</v>
      </c>
      <c r="N1575">
        <v>4.4799999999999999E-7</v>
      </c>
      <c r="O1575" s="8">
        <v>40637</v>
      </c>
      <c r="P1575">
        <v>1.6239000000000002E-5</v>
      </c>
      <c r="Q1575" s="8">
        <v>40637</v>
      </c>
      <c r="R1575">
        <v>3.8368000000000003E-5</v>
      </c>
      <c r="S1575" s="8">
        <v>40637</v>
      </c>
      <c r="T1575">
        <v>1.7010000000000001E-6</v>
      </c>
      <c r="AE1575" s="8">
        <v>40637</v>
      </c>
      <c r="AF1575">
        <v>1.2200000000000001E-7</v>
      </c>
      <c r="AG1575" s="8">
        <v>40644</v>
      </c>
      <c r="AH1575">
        <v>6.7939999999999997E-6</v>
      </c>
      <c r="BA1575" s="8">
        <v>40637</v>
      </c>
      <c r="BB1575">
        <v>5.8999999999999999E-8</v>
      </c>
      <c r="BE1575" s="8">
        <v>40637</v>
      </c>
      <c r="BF1575">
        <v>6.6199999999999996E-5</v>
      </c>
      <c r="BS1575" s="8">
        <v>40637</v>
      </c>
      <c r="BT1575">
        <v>8.051E-5</v>
      </c>
      <c r="BW1575" s="8">
        <v>40637</v>
      </c>
      <c r="BX1575">
        <v>1.9649999999999998E-6</v>
      </c>
      <c r="BY1575" s="8">
        <v>40637</v>
      </c>
      <c r="BZ1575">
        <v>4.80326E-4</v>
      </c>
      <c r="CA1575" s="8">
        <v>40637</v>
      </c>
      <c r="CB1575">
        <v>1.1058E-5</v>
      </c>
      <c r="CC1575" s="8">
        <v>40637</v>
      </c>
      <c r="CD1575">
        <v>2.0954E-5</v>
      </c>
      <c r="CE1575" s="8">
        <v>40637</v>
      </c>
      <c r="CF1575">
        <v>8.5610000000000002E-5</v>
      </c>
      <c r="CG1575" s="8">
        <v>40637</v>
      </c>
      <c r="CH1575">
        <v>1.3969999999999999E-6</v>
      </c>
      <c r="CI1575" s="8">
        <v>40637</v>
      </c>
      <c r="CJ1575">
        <v>6.1000000000000004E-8</v>
      </c>
      <c r="CK1575" s="8">
        <v>40637</v>
      </c>
      <c r="CL1575">
        <v>3.7099999999999997E-7</v>
      </c>
      <c r="CM1575" s="8">
        <v>40637</v>
      </c>
      <c r="CN1575">
        <v>5.0000000000000001E-9</v>
      </c>
      <c r="CS1575" s="8">
        <v>40637</v>
      </c>
      <c r="CT1575">
        <v>1.73E-7</v>
      </c>
      <c r="CU1575" s="8">
        <v>40637</v>
      </c>
      <c r="CV1575">
        <v>2.5068000000000001E-5</v>
      </c>
      <c r="CW1575" s="8">
        <v>40637</v>
      </c>
      <c r="CX1575">
        <v>6.0933000000000001E-5</v>
      </c>
      <c r="CY1575" s="8">
        <v>40637</v>
      </c>
      <c r="CZ1575">
        <v>4.7199999999999999E-7</v>
      </c>
      <c r="DE1575" s="8">
        <v>40637</v>
      </c>
      <c r="DF1575">
        <v>7.9724600000000004E-4</v>
      </c>
      <c r="DG1575" s="8">
        <v>40637</v>
      </c>
      <c r="DH1575">
        <v>4.9100000000000004E-7</v>
      </c>
      <c r="DM1575" s="8">
        <v>40637</v>
      </c>
      <c r="DN1575">
        <v>3.6594900000000002E-4</v>
      </c>
      <c r="DO1575" s="8">
        <v>40637</v>
      </c>
      <c r="DP1575">
        <v>9.9E-8</v>
      </c>
      <c r="DS1575" s="8">
        <v>40637</v>
      </c>
      <c r="DT1575">
        <v>3.8844000000000003E-5</v>
      </c>
      <c r="DU1575" s="8">
        <v>40637</v>
      </c>
      <c r="DV1575">
        <v>1.1179999999999999E-6</v>
      </c>
      <c r="EA1575" s="8">
        <v>40637</v>
      </c>
      <c r="EB1575">
        <v>2.8279999999999999E-6</v>
      </c>
      <c r="EI1575" s="8">
        <v>40637</v>
      </c>
      <c r="EJ1575">
        <v>2.4502500000000001E-4</v>
      </c>
      <c r="EM1575" s="8">
        <v>40637</v>
      </c>
      <c r="EN1575">
        <v>1.0860000000000001E-6</v>
      </c>
      <c r="EO1575" s="8">
        <v>40644</v>
      </c>
      <c r="EP1575">
        <v>1.5675000000000002E-5</v>
      </c>
      <c r="ES1575" s="8">
        <v>40637</v>
      </c>
      <c r="ET1575">
        <v>2.9553999999999999E-5</v>
      </c>
      <c r="EY1575" s="8">
        <v>40644</v>
      </c>
      <c r="EZ1575">
        <v>8.5348999999999999E-5</v>
      </c>
      <c r="FE1575" s="8">
        <v>40644</v>
      </c>
      <c r="FF1575">
        <v>6.7390000000000002E-6</v>
      </c>
      <c r="FG1575" s="8">
        <v>40637</v>
      </c>
      <c r="FH1575">
        <v>2.4032999999999998E-5</v>
      </c>
      <c r="FI1575" s="8">
        <v>40637</v>
      </c>
      <c r="FJ1575">
        <v>1.15302E-4</v>
      </c>
      <c r="FO1575" s="8">
        <v>40637</v>
      </c>
      <c r="FP1575">
        <v>1.6748999999999998E-5</v>
      </c>
      <c r="FQ1575" s="8">
        <v>40637</v>
      </c>
      <c r="FR1575">
        <v>2.7937999999999999E-5</v>
      </c>
      <c r="FS1575" s="8">
        <v>40637</v>
      </c>
      <c r="FT1575">
        <v>5.5729999999999998E-6</v>
      </c>
      <c r="FU1575" s="8">
        <v>40637</v>
      </c>
      <c r="FV1575">
        <v>1.56644E-4</v>
      </c>
      <c r="FY1575" s="8">
        <v>40637</v>
      </c>
      <c r="FZ1575">
        <v>7.0926999999999994E-5</v>
      </c>
      <c r="GC1575" s="8">
        <v>40637</v>
      </c>
      <c r="GD1575">
        <v>2.5499999999999999E-7</v>
      </c>
    </row>
    <row r="1576" spans="1:186" x14ac:dyDescent="0.25">
      <c r="A1576" s="8">
        <v>40638</v>
      </c>
      <c r="B1576">
        <v>2.0000000000000001E-9</v>
      </c>
      <c r="C1576" s="8">
        <v>40638</v>
      </c>
      <c r="D1576">
        <v>1.66E-7</v>
      </c>
      <c r="I1576" s="8">
        <v>40638</v>
      </c>
      <c r="J1576">
        <v>6E-9</v>
      </c>
      <c r="K1576" s="8">
        <v>40638</v>
      </c>
      <c r="L1576">
        <v>9.9605700000000006E-4</v>
      </c>
      <c r="M1576" s="8">
        <v>40638</v>
      </c>
      <c r="N1576">
        <v>4.2800000000000002E-7</v>
      </c>
      <c r="O1576" s="8">
        <v>40638</v>
      </c>
      <c r="P1576">
        <v>1.5891000000000001E-5</v>
      </c>
      <c r="Q1576" s="8">
        <v>40638</v>
      </c>
      <c r="R1576">
        <v>4.2675000000000001E-5</v>
      </c>
      <c r="S1576" s="8">
        <v>40638</v>
      </c>
      <c r="T1576">
        <v>1.621E-6</v>
      </c>
      <c r="AE1576" s="8">
        <v>40638</v>
      </c>
      <c r="AF1576">
        <v>1.1600000000000001E-7</v>
      </c>
      <c r="AG1576" s="8">
        <v>40645</v>
      </c>
      <c r="AH1576">
        <v>7.1500000000000002E-6</v>
      </c>
      <c r="BA1576" s="8">
        <v>40638</v>
      </c>
      <c r="BB1576">
        <v>5.5999999999999999E-8</v>
      </c>
      <c r="BE1576" s="8">
        <v>40638</v>
      </c>
      <c r="BF1576">
        <v>6.3693000000000002E-5</v>
      </c>
      <c r="BS1576" s="8">
        <v>40638</v>
      </c>
      <c r="BT1576">
        <v>8.4604999999999994E-5</v>
      </c>
      <c r="BW1576" s="8">
        <v>40638</v>
      </c>
      <c r="BX1576">
        <v>2.1469999999999999E-6</v>
      </c>
      <c r="BY1576" s="8">
        <v>40638</v>
      </c>
      <c r="BZ1576">
        <v>4.7734600000000002E-4</v>
      </c>
      <c r="CA1576" s="8">
        <v>40638</v>
      </c>
      <c r="CB1576">
        <v>1.0709E-5</v>
      </c>
      <c r="CC1576" s="8">
        <v>40638</v>
      </c>
      <c r="CD1576">
        <v>2.0809999999999999E-5</v>
      </c>
      <c r="CE1576" s="8">
        <v>40638</v>
      </c>
      <c r="CF1576">
        <v>8.4574999999999996E-5</v>
      </c>
      <c r="CG1576" s="8">
        <v>40638</v>
      </c>
      <c r="CH1576">
        <v>1.3740000000000001E-6</v>
      </c>
      <c r="CI1576" s="8">
        <v>40638</v>
      </c>
      <c r="CJ1576">
        <v>5.8000000000000003E-8</v>
      </c>
      <c r="CK1576" s="8">
        <v>40638</v>
      </c>
      <c r="CL1576">
        <v>3.8200000000000001E-7</v>
      </c>
      <c r="CM1576" s="8">
        <v>40638</v>
      </c>
      <c r="CN1576">
        <v>5.0000000000000001E-9</v>
      </c>
      <c r="CS1576" s="8">
        <v>40638</v>
      </c>
      <c r="CT1576">
        <v>1.68E-7</v>
      </c>
      <c r="CU1576" s="8">
        <v>40638</v>
      </c>
      <c r="CV1576">
        <v>2.4442000000000001E-5</v>
      </c>
      <c r="CW1576" s="8">
        <v>40638</v>
      </c>
      <c r="CX1576">
        <v>5.8746000000000003E-5</v>
      </c>
      <c r="CY1576" s="8">
        <v>40638</v>
      </c>
      <c r="CZ1576">
        <v>4.5400000000000002E-7</v>
      </c>
      <c r="DE1576" s="8">
        <v>40638</v>
      </c>
      <c r="DF1576">
        <v>8.3551399999999998E-4</v>
      </c>
      <c r="DG1576" s="8">
        <v>40638</v>
      </c>
      <c r="DH1576">
        <v>4.8400000000000005E-7</v>
      </c>
      <c r="DM1576" s="8">
        <v>40638</v>
      </c>
      <c r="DN1576">
        <v>3.60353E-4</v>
      </c>
      <c r="DO1576" s="8">
        <v>40638</v>
      </c>
      <c r="DP1576">
        <v>9.5000000000000004E-8</v>
      </c>
      <c r="DS1576" s="8">
        <v>40638</v>
      </c>
      <c r="DT1576">
        <v>3.8349000000000002E-5</v>
      </c>
      <c r="DU1576" s="8">
        <v>40638</v>
      </c>
      <c r="DV1576">
        <v>1.0690000000000001E-6</v>
      </c>
      <c r="EA1576" s="8">
        <v>40638</v>
      </c>
      <c r="EB1576">
        <v>2.8439999999999998E-6</v>
      </c>
      <c r="EI1576" s="8">
        <v>40638</v>
      </c>
      <c r="EJ1576">
        <v>2.5147499999999997E-4</v>
      </c>
      <c r="EM1576" s="8">
        <v>40638</v>
      </c>
      <c r="EN1576">
        <v>1.051E-6</v>
      </c>
      <c r="EO1576" s="8">
        <v>40645</v>
      </c>
      <c r="EP1576">
        <v>1.6167E-5</v>
      </c>
      <c r="ES1576" s="8">
        <v>40638</v>
      </c>
      <c r="ET1576">
        <v>2.8243999999999999E-5</v>
      </c>
      <c r="EY1576" s="8">
        <v>40645</v>
      </c>
      <c r="EZ1576">
        <v>9.9055999999999995E-5</v>
      </c>
      <c r="FE1576" s="8">
        <v>40645</v>
      </c>
      <c r="FF1576">
        <v>7.9789999999999993E-6</v>
      </c>
      <c r="FG1576" s="8">
        <v>40638</v>
      </c>
      <c r="FH1576">
        <v>2.2785E-5</v>
      </c>
      <c r="FI1576" s="8">
        <v>40638</v>
      </c>
      <c r="FJ1576">
        <v>1.0747E-4</v>
      </c>
      <c r="FO1576" s="8">
        <v>40638</v>
      </c>
      <c r="FP1576">
        <v>1.7312E-5</v>
      </c>
      <c r="FQ1576" s="8">
        <v>40638</v>
      </c>
      <c r="FR1576">
        <v>2.8374E-5</v>
      </c>
      <c r="FS1576" s="8">
        <v>40638</v>
      </c>
      <c r="FT1576">
        <v>5.6659999999999996E-6</v>
      </c>
      <c r="FU1576" s="8">
        <v>40638</v>
      </c>
      <c r="FV1576">
        <v>1.5703000000000001E-4</v>
      </c>
      <c r="FY1576" s="8">
        <v>40638</v>
      </c>
      <c r="FZ1576">
        <v>6.9951999999999997E-5</v>
      </c>
      <c r="GC1576" s="8">
        <v>40638</v>
      </c>
      <c r="GD1576">
        <v>2.4600000000000001E-7</v>
      </c>
    </row>
    <row r="1577" spans="1:186" x14ac:dyDescent="0.25">
      <c r="A1577" s="8">
        <v>40639</v>
      </c>
      <c r="B1577">
        <v>2.0000000000000001E-9</v>
      </c>
      <c r="C1577" s="8">
        <v>40639</v>
      </c>
      <c r="D1577">
        <v>1.6299999999999999E-7</v>
      </c>
      <c r="I1577" s="8">
        <v>40639</v>
      </c>
      <c r="J1577">
        <v>6E-9</v>
      </c>
      <c r="K1577" s="8">
        <v>40639</v>
      </c>
      <c r="L1577">
        <v>1.0025399999999999E-3</v>
      </c>
      <c r="M1577" s="8">
        <v>40639</v>
      </c>
      <c r="N1577">
        <v>4.1699999999999999E-7</v>
      </c>
      <c r="O1577" s="8">
        <v>40639</v>
      </c>
      <c r="P1577">
        <v>1.5903999999999999E-5</v>
      </c>
      <c r="Q1577" s="8">
        <v>40639</v>
      </c>
      <c r="R1577">
        <v>4.1888000000000003E-5</v>
      </c>
      <c r="S1577" s="8">
        <v>40639</v>
      </c>
      <c r="T1577">
        <v>1.6190000000000001E-6</v>
      </c>
      <c r="AE1577" s="8">
        <v>40639</v>
      </c>
      <c r="AF1577">
        <v>1.08E-7</v>
      </c>
      <c r="AG1577" s="8">
        <v>40646</v>
      </c>
      <c r="AH1577">
        <v>6.9650000000000002E-6</v>
      </c>
      <c r="BA1577" s="8">
        <v>40639</v>
      </c>
      <c r="BB1577">
        <v>5.2999999999999998E-8</v>
      </c>
      <c r="BE1577" s="8">
        <v>40639</v>
      </c>
      <c r="BF1577">
        <v>6.0537E-5</v>
      </c>
      <c r="BS1577" s="8">
        <v>40639</v>
      </c>
      <c r="BT1577">
        <v>8.6794999999999998E-5</v>
      </c>
      <c r="BW1577" s="8">
        <v>40639</v>
      </c>
      <c r="BX1577">
        <v>2.154E-6</v>
      </c>
      <c r="BY1577" s="8">
        <v>40639</v>
      </c>
      <c r="BZ1577">
        <v>4.4904899999999998E-4</v>
      </c>
      <c r="CA1577" s="8">
        <v>40639</v>
      </c>
      <c r="CB1577">
        <v>1.0793E-5</v>
      </c>
      <c r="CC1577" s="8">
        <v>40639</v>
      </c>
      <c r="CD1577">
        <v>2.1053999999999999E-5</v>
      </c>
      <c r="CE1577" s="8">
        <v>40639</v>
      </c>
      <c r="CF1577">
        <v>8.0846999999999994E-5</v>
      </c>
      <c r="CG1577" s="8">
        <v>40639</v>
      </c>
      <c r="CH1577">
        <v>1.3659999999999999E-6</v>
      </c>
      <c r="CI1577" s="8">
        <v>40639</v>
      </c>
      <c r="CJ1577">
        <v>5.5999999999999999E-8</v>
      </c>
      <c r="CK1577" s="8">
        <v>40639</v>
      </c>
      <c r="CL1577">
        <v>3.77E-7</v>
      </c>
      <c r="CM1577" s="8">
        <v>40639</v>
      </c>
      <c r="CN1577">
        <v>5.0000000000000001E-9</v>
      </c>
      <c r="CS1577" s="8">
        <v>40639</v>
      </c>
      <c r="CT1577">
        <v>1.6899999999999999E-7</v>
      </c>
      <c r="CU1577" s="8">
        <v>40639</v>
      </c>
      <c r="CV1577">
        <v>2.3221E-5</v>
      </c>
      <c r="CW1577" s="8">
        <v>40639</v>
      </c>
      <c r="CX1577">
        <v>5.94E-5</v>
      </c>
      <c r="CY1577" s="8">
        <v>40639</v>
      </c>
      <c r="CZ1577">
        <v>4.4799999999999999E-7</v>
      </c>
      <c r="DE1577" s="8">
        <v>40639</v>
      </c>
      <c r="DF1577">
        <v>8.07627E-4</v>
      </c>
      <c r="DG1577" s="8">
        <v>40639</v>
      </c>
      <c r="DH1577">
        <v>4.75E-7</v>
      </c>
      <c r="DM1577" s="8">
        <v>40639</v>
      </c>
      <c r="DN1577">
        <v>3.2951299999999997E-4</v>
      </c>
      <c r="DO1577" s="8">
        <v>40639</v>
      </c>
      <c r="DP1577">
        <v>9.2000000000000003E-8</v>
      </c>
      <c r="DS1577" s="8">
        <v>40639</v>
      </c>
      <c r="DT1577">
        <v>3.8855E-5</v>
      </c>
      <c r="DU1577" s="8">
        <v>40639</v>
      </c>
      <c r="DV1577">
        <v>1.0389999999999999E-6</v>
      </c>
      <c r="EA1577" s="8">
        <v>40639</v>
      </c>
      <c r="EB1577">
        <v>3.0469999999999998E-6</v>
      </c>
      <c r="EI1577" s="8">
        <v>40639</v>
      </c>
      <c r="EJ1577">
        <v>2.3984000000000001E-4</v>
      </c>
      <c r="EM1577" s="8">
        <v>40639</v>
      </c>
      <c r="EN1577">
        <v>1.0359999999999999E-6</v>
      </c>
      <c r="EO1577" s="8">
        <v>40646</v>
      </c>
      <c r="EP1577">
        <v>1.5508000000000001E-5</v>
      </c>
      <c r="ES1577" s="8">
        <v>40639</v>
      </c>
      <c r="ET1577">
        <v>2.7444999999999999E-5</v>
      </c>
      <c r="EY1577" s="8">
        <v>40646</v>
      </c>
      <c r="EZ1577">
        <v>9.8343000000000004E-5</v>
      </c>
      <c r="FE1577" s="8">
        <v>40646</v>
      </c>
      <c r="FF1577">
        <v>7.7389999999999999E-6</v>
      </c>
      <c r="FG1577" s="8">
        <v>40639</v>
      </c>
      <c r="FH1577">
        <v>2.2317999999999999E-5</v>
      </c>
      <c r="FI1577" s="8">
        <v>40639</v>
      </c>
      <c r="FJ1577">
        <v>1.0361099999999999E-4</v>
      </c>
      <c r="FO1577" s="8">
        <v>40639</v>
      </c>
      <c r="FP1577">
        <v>1.7416999999999999E-5</v>
      </c>
      <c r="FQ1577" s="8">
        <v>40639</v>
      </c>
      <c r="FR1577">
        <v>2.8770999999999999E-5</v>
      </c>
      <c r="FS1577" s="8">
        <v>40639</v>
      </c>
      <c r="FT1577">
        <v>5.5720000000000002E-6</v>
      </c>
      <c r="FU1577" s="8">
        <v>40639</v>
      </c>
      <c r="FV1577">
        <v>1.4606800000000001E-4</v>
      </c>
      <c r="FY1577" s="8">
        <v>40639</v>
      </c>
      <c r="FZ1577">
        <v>6.8503999999999993E-5</v>
      </c>
      <c r="GC1577" s="8">
        <v>40639</v>
      </c>
      <c r="GD1577">
        <v>2.41E-7</v>
      </c>
    </row>
    <row r="1578" spans="1:186" x14ac:dyDescent="0.25">
      <c r="A1578" s="8">
        <v>40640</v>
      </c>
      <c r="B1578">
        <v>2.0000000000000001E-9</v>
      </c>
      <c r="C1578" s="8">
        <v>40640</v>
      </c>
      <c r="D1578">
        <v>1.6500000000000001E-7</v>
      </c>
      <c r="I1578" s="8">
        <v>40640</v>
      </c>
      <c r="J1578">
        <v>6E-9</v>
      </c>
      <c r="K1578" s="8">
        <v>40640</v>
      </c>
      <c r="L1578">
        <v>9.4373000000000005E-4</v>
      </c>
      <c r="M1578" s="8">
        <v>40640</v>
      </c>
      <c r="N1578">
        <v>4.4400000000000001E-7</v>
      </c>
      <c r="O1578" s="8">
        <v>40640</v>
      </c>
      <c r="P1578">
        <v>1.5945000000000001E-5</v>
      </c>
      <c r="Q1578" s="8">
        <v>40640</v>
      </c>
      <c r="R1578">
        <v>4.0766999999999998E-5</v>
      </c>
      <c r="S1578" s="8">
        <v>40640</v>
      </c>
      <c r="T1578">
        <v>1.579E-6</v>
      </c>
      <c r="AE1578" s="8">
        <v>40640</v>
      </c>
      <c r="AF1578">
        <v>1.1000000000000001E-7</v>
      </c>
      <c r="AG1578" s="8">
        <v>40647</v>
      </c>
      <c r="AH1578">
        <v>6.8480000000000003E-6</v>
      </c>
      <c r="BA1578" s="8">
        <v>40640</v>
      </c>
      <c r="BB1578">
        <v>6.1000000000000004E-8</v>
      </c>
      <c r="BE1578" s="8">
        <v>40640</v>
      </c>
      <c r="BF1578">
        <v>6.2670999999999997E-5</v>
      </c>
      <c r="BS1578" s="8">
        <v>40640</v>
      </c>
      <c r="BT1578">
        <v>8.3990000000000001E-5</v>
      </c>
      <c r="BW1578" s="8">
        <v>40640</v>
      </c>
      <c r="BX1578">
        <v>2.1969999999999999E-6</v>
      </c>
      <c r="BY1578" s="8">
        <v>40640</v>
      </c>
      <c r="BZ1578">
        <v>4.3464900000000001E-4</v>
      </c>
      <c r="CA1578" s="8">
        <v>40640</v>
      </c>
      <c r="CB1578">
        <v>1.0526999999999999E-5</v>
      </c>
      <c r="CC1578" s="8">
        <v>40640</v>
      </c>
      <c r="CD1578">
        <v>2.1573000000000002E-5</v>
      </c>
      <c r="CE1578" s="8">
        <v>40640</v>
      </c>
      <c r="CF1578">
        <v>8.1089999999999998E-5</v>
      </c>
      <c r="CG1578" s="8">
        <v>40640</v>
      </c>
      <c r="CH1578">
        <v>1.3519999999999999E-6</v>
      </c>
      <c r="CI1578" s="8">
        <v>40640</v>
      </c>
      <c r="CJ1578">
        <v>5.5999999999999999E-8</v>
      </c>
      <c r="CK1578" s="8">
        <v>40640</v>
      </c>
      <c r="CL1578">
        <v>3.7E-7</v>
      </c>
      <c r="CM1578" s="8">
        <v>40640</v>
      </c>
      <c r="CN1578">
        <v>5.0000000000000001E-9</v>
      </c>
      <c r="CS1578" s="8">
        <v>40640</v>
      </c>
      <c r="CT1578">
        <v>1.6899999999999999E-7</v>
      </c>
      <c r="CU1578" s="8">
        <v>40640</v>
      </c>
      <c r="CV1578">
        <v>2.2881999999999999E-5</v>
      </c>
      <c r="CW1578" s="8">
        <v>40640</v>
      </c>
      <c r="CX1578">
        <v>5.9617999999999997E-5</v>
      </c>
      <c r="CY1578" s="8">
        <v>40640</v>
      </c>
      <c r="CZ1578">
        <v>4.7999999999999996E-7</v>
      </c>
      <c r="DE1578" s="8">
        <v>40640</v>
      </c>
      <c r="DF1578">
        <v>8.3415400000000004E-4</v>
      </c>
      <c r="DG1578" s="8">
        <v>40640</v>
      </c>
      <c r="DH1578">
        <v>4.8699999999999995E-7</v>
      </c>
      <c r="DM1578" s="8">
        <v>40640</v>
      </c>
      <c r="DN1578">
        <v>3.2228900000000002E-4</v>
      </c>
      <c r="DO1578" s="8">
        <v>40640</v>
      </c>
      <c r="DP1578">
        <v>9.2000000000000003E-8</v>
      </c>
      <c r="DS1578" s="8">
        <v>40640</v>
      </c>
      <c r="DT1578">
        <v>3.9671E-5</v>
      </c>
      <c r="DU1578" s="8">
        <v>40640</v>
      </c>
      <c r="DV1578">
        <v>1.141E-6</v>
      </c>
      <c r="EA1578" s="8">
        <v>40640</v>
      </c>
      <c r="EB1578">
        <v>2.903E-6</v>
      </c>
      <c r="EI1578" s="8">
        <v>40640</v>
      </c>
      <c r="EJ1578">
        <v>2.4385100000000001E-4</v>
      </c>
      <c r="EM1578" s="8">
        <v>40640</v>
      </c>
      <c r="EN1578">
        <v>1.0419999999999999E-6</v>
      </c>
      <c r="EO1578" s="8">
        <v>40647</v>
      </c>
      <c r="EP1578">
        <v>1.4048E-5</v>
      </c>
      <c r="ES1578" s="8">
        <v>40640</v>
      </c>
      <c r="ET1578">
        <v>2.8979000000000002E-5</v>
      </c>
      <c r="EY1578" s="8">
        <v>40647</v>
      </c>
      <c r="EZ1578">
        <v>9.7967999999999994E-5</v>
      </c>
      <c r="FE1578" s="8">
        <v>40647</v>
      </c>
      <c r="FF1578">
        <v>7.272E-6</v>
      </c>
      <c r="FG1578" s="8">
        <v>40640</v>
      </c>
      <c r="FH1578">
        <v>2.6265999999999999E-5</v>
      </c>
      <c r="FI1578" s="8">
        <v>40640</v>
      </c>
      <c r="FJ1578">
        <v>1.0712700000000001E-4</v>
      </c>
      <c r="FO1578" s="8">
        <v>40640</v>
      </c>
      <c r="FP1578">
        <v>1.8104000000000001E-5</v>
      </c>
      <c r="FQ1578" s="8">
        <v>40640</v>
      </c>
      <c r="FR1578">
        <v>2.9916E-5</v>
      </c>
      <c r="FS1578" s="8">
        <v>40640</v>
      </c>
      <c r="FT1578">
        <v>5.699E-6</v>
      </c>
      <c r="FU1578" s="8">
        <v>40640</v>
      </c>
      <c r="FV1578">
        <v>1.57004E-4</v>
      </c>
      <c r="FY1578" s="8">
        <v>40640</v>
      </c>
      <c r="FZ1578">
        <v>6.6569000000000006E-5</v>
      </c>
      <c r="GC1578" s="8">
        <v>40640</v>
      </c>
      <c r="GD1578">
        <v>2.3900000000000001E-7</v>
      </c>
    </row>
    <row r="1579" spans="1:186" x14ac:dyDescent="0.25">
      <c r="A1579" s="8">
        <v>40641</v>
      </c>
      <c r="B1579">
        <v>2.0000000000000001E-9</v>
      </c>
      <c r="C1579" s="8">
        <v>40641</v>
      </c>
      <c r="D1579">
        <v>1.6400000000000001E-7</v>
      </c>
      <c r="I1579" s="8">
        <v>40641</v>
      </c>
      <c r="J1579">
        <v>6E-9</v>
      </c>
      <c r="K1579" s="8">
        <v>40641</v>
      </c>
      <c r="L1579">
        <v>9.3815599999999999E-4</v>
      </c>
      <c r="M1579" s="8">
        <v>40641</v>
      </c>
      <c r="N1579">
        <v>4.5400000000000002E-7</v>
      </c>
      <c r="O1579" s="8">
        <v>40641</v>
      </c>
      <c r="P1579">
        <v>1.5988999999999999E-5</v>
      </c>
      <c r="Q1579" s="8">
        <v>40641</v>
      </c>
      <c r="R1579">
        <v>4.2496000000000001E-5</v>
      </c>
      <c r="S1579" s="8">
        <v>40641</v>
      </c>
      <c r="T1579">
        <v>1.426E-6</v>
      </c>
      <c r="AE1579" s="8">
        <v>40641</v>
      </c>
      <c r="AF1579">
        <v>1.03E-7</v>
      </c>
      <c r="AG1579" s="8">
        <v>40648</v>
      </c>
      <c r="AH1579">
        <v>7.0990000000000001E-6</v>
      </c>
      <c r="BA1579" s="8">
        <v>40641</v>
      </c>
      <c r="BB1579">
        <v>6.8E-8</v>
      </c>
      <c r="BE1579" s="8">
        <v>40641</v>
      </c>
      <c r="BF1579">
        <v>5.7581999999999999E-5</v>
      </c>
      <c r="BS1579" s="8">
        <v>40641</v>
      </c>
      <c r="BT1579">
        <v>8.2770999999999997E-5</v>
      </c>
      <c r="BW1579" s="8">
        <v>40641</v>
      </c>
      <c r="BX1579">
        <v>2.2299999999999998E-6</v>
      </c>
      <c r="BY1579" s="8">
        <v>40641</v>
      </c>
      <c r="BZ1579">
        <v>4.4652299999999999E-4</v>
      </c>
      <c r="CA1579" s="8">
        <v>40641</v>
      </c>
      <c r="CB1579">
        <v>1.0905E-5</v>
      </c>
      <c r="CC1579" s="8">
        <v>40641</v>
      </c>
      <c r="CD1579">
        <v>2.1800000000000001E-5</v>
      </c>
      <c r="CE1579" s="8">
        <v>40641</v>
      </c>
      <c r="CF1579">
        <v>8.3549999999999998E-5</v>
      </c>
      <c r="CG1579" s="8">
        <v>40641</v>
      </c>
      <c r="CH1579">
        <v>1.3510000000000001E-6</v>
      </c>
      <c r="CI1579" s="8">
        <v>40641</v>
      </c>
      <c r="CJ1579">
        <v>5.5999999999999999E-8</v>
      </c>
      <c r="CK1579" s="8">
        <v>40641</v>
      </c>
      <c r="CL1579">
        <v>3.89E-7</v>
      </c>
      <c r="CM1579" s="8">
        <v>40641</v>
      </c>
      <c r="CN1579">
        <v>5.0000000000000001E-9</v>
      </c>
      <c r="CS1579" s="8">
        <v>40641</v>
      </c>
      <c r="CT1579">
        <v>1.6999999999999999E-7</v>
      </c>
      <c r="CU1579" s="8">
        <v>40641</v>
      </c>
      <c r="CV1579">
        <v>2.5261000000000001E-5</v>
      </c>
      <c r="CW1579" s="8">
        <v>40641</v>
      </c>
      <c r="CX1579">
        <v>5.7815999999999997E-5</v>
      </c>
      <c r="CY1579" s="8">
        <v>40641</v>
      </c>
      <c r="CZ1579">
        <v>4.5200000000000002E-7</v>
      </c>
      <c r="DE1579" s="8">
        <v>40641</v>
      </c>
      <c r="DF1579">
        <v>8.3996799999999996E-4</v>
      </c>
      <c r="DG1579" s="8">
        <v>40641</v>
      </c>
      <c r="DH1579">
        <v>4.7999999999999996E-7</v>
      </c>
      <c r="DM1579" s="8">
        <v>40641</v>
      </c>
      <c r="DN1579">
        <v>3.3879599999999999E-4</v>
      </c>
      <c r="DO1579" s="8">
        <v>40641</v>
      </c>
      <c r="DP1579">
        <v>8.7999999999999994E-8</v>
      </c>
      <c r="DS1579" s="8">
        <v>40641</v>
      </c>
      <c r="DT1579">
        <v>3.8787E-5</v>
      </c>
      <c r="DU1579" s="8">
        <v>40641</v>
      </c>
      <c r="DV1579">
        <v>1.1909999999999999E-6</v>
      </c>
      <c r="EA1579" s="8">
        <v>40641</v>
      </c>
      <c r="EB1579">
        <v>2.8049999999999998E-6</v>
      </c>
      <c r="EI1579" s="8">
        <v>40641</v>
      </c>
      <c r="EJ1579">
        <v>2.43689E-4</v>
      </c>
      <c r="EM1579" s="8">
        <v>40641</v>
      </c>
      <c r="EN1579">
        <v>1.074E-6</v>
      </c>
      <c r="EO1579" s="8">
        <v>40648</v>
      </c>
      <c r="EP1579">
        <v>1.4314000000000001E-5</v>
      </c>
      <c r="ES1579" s="8">
        <v>40641</v>
      </c>
      <c r="ET1579">
        <v>2.9575999999999999E-5</v>
      </c>
      <c r="EY1579" s="8">
        <v>40648</v>
      </c>
      <c r="EZ1579">
        <v>9.8039000000000001E-5</v>
      </c>
      <c r="FE1579" s="8">
        <v>40648</v>
      </c>
      <c r="FF1579">
        <v>7.7370000000000006E-6</v>
      </c>
      <c r="FG1579" s="8">
        <v>40641</v>
      </c>
      <c r="FH1579">
        <v>2.4335999999999999E-5</v>
      </c>
      <c r="FI1579" s="8">
        <v>40641</v>
      </c>
      <c r="FJ1579">
        <v>1.10463E-4</v>
      </c>
      <c r="FO1579" s="8">
        <v>40641</v>
      </c>
      <c r="FP1579">
        <v>1.8017E-5</v>
      </c>
      <c r="FQ1579" s="8">
        <v>40641</v>
      </c>
      <c r="FR1579">
        <v>2.9760999999999998E-5</v>
      </c>
      <c r="FS1579" s="8">
        <v>40641</v>
      </c>
      <c r="FT1579">
        <v>5.9390000000000002E-6</v>
      </c>
      <c r="FU1579" s="8">
        <v>40641</v>
      </c>
      <c r="FV1579">
        <v>1.6177699999999999E-4</v>
      </c>
      <c r="FY1579" s="8">
        <v>40641</v>
      </c>
      <c r="FZ1579">
        <v>6.8790999999999999E-5</v>
      </c>
      <c r="GC1579" s="8">
        <v>40641</v>
      </c>
      <c r="GD1579">
        <v>2.5600000000000002E-7</v>
      </c>
    </row>
    <row r="1580" spans="1:186" x14ac:dyDescent="0.25">
      <c r="A1580" s="8">
        <v>40644</v>
      </c>
      <c r="B1580">
        <v>2.0000000000000001E-9</v>
      </c>
      <c r="C1580" s="8">
        <v>40644</v>
      </c>
      <c r="D1580">
        <v>1.6E-7</v>
      </c>
      <c r="I1580" s="8">
        <v>40644</v>
      </c>
      <c r="J1580">
        <v>6E-9</v>
      </c>
      <c r="K1580" s="8">
        <v>40644</v>
      </c>
      <c r="L1580">
        <v>9.2264699999999996E-4</v>
      </c>
      <c r="M1580" s="8">
        <v>40644</v>
      </c>
      <c r="N1580">
        <v>4.5499999999999998E-7</v>
      </c>
      <c r="O1580" s="8">
        <v>40644</v>
      </c>
      <c r="P1580">
        <v>1.5743000000000002E-5</v>
      </c>
      <c r="Q1580" s="8">
        <v>40644</v>
      </c>
      <c r="R1580">
        <v>4.2984E-5</v>
      </c>
      <c r="S1580" s="8">
        <v>40644</v>
      </c>
      <c r="T1580">
        <v>1.463E-6</v>
      </c>
      <c r="AE1580" s="8">
        <v>40644</v>
      </c>
      <c r="AF1580">
        <v>1.08E-7</v>
      </c>
      <c r="AG1580" s="8">
        <v>40651</v>
      </c>
      <c r="AH1580">
        <v>7.4329999999999998E-6</v>
      </c>
      <c r="BA1580" s="8">
        <v>40644</v>
      </c>
      <c r="BB1580">
        <v>4.0000000000000002E-9</v>
      </c>
      <c r="BE1580" s="8">
        <v>40644</v>
      </c>
      <c r="BF1580">
        <v>5.7627999999999998E-5</v>
      </c>
      <c r="BS1580" s="8">
        <v>40644</v>
      </c>
      <c r="BT1580">
        <v>8.1985999999999997E-5</v>
      </c>
      <c r="BW1580" s="8">
        <v>40644</v>
      </c>
      <c r="BX1580">
        <v>2.2790000000000001E-6</v>
      </c>
      <c r="BY1580" s="8">
        <v>40644</v>
      </c>
      <c r="BZ1580">
        <v>4.4467699999999998E-4</v>
      </c>
      <c r="CA1580" s="8">
        <v>40644</v>
      </c>
      <c r="CB1580">
        <v>1.0849999999999999E-5</v>
      </c>
      <c r="CC1580" s="8">
        <v>40644</v>
      </c>
      <c r="CD1580">
        <v>2.2138999999999999E-5</v>
      </c>
      <c r="CE1580" s="8">
        <v>40644</v>
      </c>
      <c r="CF1580">
        <v>8.2657999999999994E-5</v>
      </c>
      <c r="CG1580" s="8">
        <v>40644</v>
      </c>
      <c r="CH1580">
        <v>1.3650000000000001E-6</v>
      </c>
      <c r="CI1580" s="8">
        <v>40644</v>
      </c>
      <c r="CJ1580">
        <v>5.5999999999999999E-8</v>
      </c>
      <c r="CK1580" s="8">
        <v>40644</v>
      </c>
      <c r="CL1580">
        <v>3.9000000000000002E-7</v>
      </c>
      <c r="CM1580" s="8">
        <v>40644</v>
      </c>
      <c r="CN1580">
        <v>5.0000000000000001E-9</v>
      </c>
      <c r="CS1580" s="8">
        <v>40644</v>
      </c>
      <c r="CT1580">
        <v>1.6500000000000001E-7</v>
      </c>
      <c r="CU1580" s="8">
        <v>40644</v>
      </c>
      <c r="CV1580">
        <v>2.5443E-5</v>
      </c>
      <c r="CW1580" s="8">
        <v>40644</v>
      </c>
      <c r="CX1580">
        <v>5.8913000000000003E-5</v>
      </c>
      <c r="CY1580" s="8">
        <v>40644</v>
      </c>
      <c r="CZ1580">
        <v>4.5600000000000001E-7</v>
      </c>
      <c r="DE1580" s="8">
        <v>40644</v>
      </c>
      <c r="DF1580">
        <v>8.4361699999999996E-4</v>
      </c>
      <c r="DG1580" s="8">
        <v>40644</v>
      </c>
      <c r="DH1580">
        <v>4.7800000000000002E-7</v>
      </c>
      <c r="DM1580" s="8">
        <v>40644</v>
      </c>
      <c r="DN1580">
        <v>3.6325499999999999E-4</v>
      </c>
      <c r="DO1580" s="8">
        <v>40644</v>
      </c>
      <c r="DP1580">
        <v>8.9000000000000003E-8</v>
      </c>
      <c r="DS1580" s="8">
        <v>40644</v>
      </c>
      <c r="DT1580">
        <v>4.1511000000000003E-5</v>
      </c>
      <c r="DU1580" s="8">
        <v>40644</v>
      </c>
      <c r="DV1580">
        <v>1.1510000000000001E-6</v>
      </c>
      <c r="EA1580" s="8">
        <v>40644</v>
      </c>
      <c r="EB1580">
        <v>3.3919999999999999E-6</v>
      </c>
      <c r="EI1580" s="8">
        <v>40644</v>
      </c>
      <c r="EJ1580">
        <v>2.4405E-4</v>
      </c>
      <c r="EM1580" s="8">
        <v>40644</v>
      </c>
      <c r="EN1580">
        <v>1.085E-6</v>
      </c>
      <c r="EO1580" s="8">
        <v>40651</v>
      </c>
      <c r="EP1580">
        <v>1.4778E-5</v>
      </c>
      <c r="ES1580" s="8">
        <v>40644</v>
      </c>
      <c r="ET1580">
        <v>2.9560000000000002E-5</v>
      </c>
      <c r="EY1580" s="8">
        <v>40651</v>
      </c>
      <c r="EZ1580">
        <v>1.0259000000000001E-4</v>
      </c>
      <c r="FE1580" s="8">
        <v>40651</v>
      </c>
      <c r="FF1580">
        <v>8.1589999999999993E-6</v>
      </c>
      <c r="FG1580" s="8">
        <v>40644</v>
      </c>
      <c r="FH1580">
        <v>2.5188999999999999E-5</v>
      </c>
      <c r="FI1580" s="8">
        <v>40644</v>
      </c>
      <c r="FJ1580">
        <v>1.07756E-4</v>
      </c>
      <c r="FO1580" s="8">
        <v>40644</v>
      </c>
      <c r="FP1580">
        <v>1.8207999999999999E-5</v>
      </c>
      <c r="FQ1580" s="8">
        <v>40644</v>
      </c>
      <c r="FR1580">
        <v>3.0522999999999999E-5</v>
      </c>
      <c r="FS1580" s="8">
        <v>40644</v>
      </c>
      <c r="FT1580">
        <v>6.0419999999999999E-6</v>
      </c>
      <c r="FU1580" s="8">
        <v>40644</v>
      </c>
      <c r="FV1580">
        <v>1.6424199999999999E-4</v>
      </c>
      <c r="FY1580" s="8">
        <v>40644</v>
      </c>
      <c r="FZ1580">
        <v>6.7583999999999995E-5</v>
      </c>
      <c r="GC1580" s="8">
        <v>40644</v>
      </c>
      <c r="GD1580">
        <v>2.5499999999999999E-7</v>
      </c>
    </row>
    <row r="1581" spans="1:186" x14ac:dyDescent="0.25">
      <c r="A1581" s="8">
        <v>40645</v>
      </c>
      <c r="B1581">
        <v>2.0000000000000001E-9</v>
      </c>
      <c r="C1581" s="8">
        <v>40645</v>
      </c>
      <c r="D1581">
        <v>1.55E-7</v>
      </c>
      <c r="I1581" s="8">
        <v>40645</v>
      </c>
      <c r="J1581">
        <v>6.9999999999999998E-9</v>
      </c>
      <c r="K1581" s="8">
        <v>40645</v>
      </c>
      <c r="L1581">
        <v>9.2758000000000001E-4</v>
      </c>
      <c r="M1581" s="8">
        <v>40645</v>
      </c>
      <c r="N1581">
        <v>4.8599999999999998E-7</v>
      </c>
      <c r="O1581" s="8">
        <v>40645</v>
      </c>
      <c r="P1581">
        <v>1.5282E-5</v>
      </c>
      <c r="Q1581" s="8">
        <v>40645</v>
      </c>
      <c r="R1581">
        <v>4.4317999999999998E-5</v>
      </c>
      <c r="S1581" s="8">
        <v>40645</v>
      </c>
      <c r="T1581">
        <v>1.5460000000000001E-6</v>
      </c>
      <c r="AE1581" s="8">
        <v>40645</v>
      </c>
      <c r="AF1581">
        <v>1.05E-7</v>
      </c>
      <c r="AG1581" s="8">
        <v>40652</v>
      </c>
      <c r="AH1581">
        <v>7.6310000000000003E-6</v>
      </c>
      <c r="BA1581" s="8">
        <v>40645</v>
      </c>
      <c r="BB1581">
        <v>4.0000000000000002E-9</v>
      </c>
      <c r="BE1581" s="8">
        <v>40645</v>
      </c>
      <c r="BF1581">
        <v>5.6637E-5</v>
      </c>
      <c r="BS1581" s="8">
        <v>40645</v>
      </c>
      <c r="BT1581">
        <v>7.9510000000000003E-5</v>
      </c>
      <c r="BW1581" s="8">
        <v>40645</v>
      </c>
      <c r="BX1581">
        <v>2.255E-6</v>
      </c>
      <c r="BY1581" s="8">
        <v>40645</v>
      </c>
      <c r="BZ1581">
        <v>4.5111700000000001E-4</v>
      </c>
      <c r="CA1581" s="8">
        <v>40645</v>
      </c>
      <c r="CB1581">
        <v>1.0556E-5</v>
      </c>
      <c r="CC1581" s="8">
        <v>40645</v>
      </c>
      <c r="CD1581">
        <v>2.3144999999999999E-5</v>
      </c>
      <c r="CE1581" s="8">
        <v>40645</v>
      </c>
      <c r="CF1581">
        <v>8.1605000000000002E-5</v>
      </c>
      <c r="CG1581" s="8">
        <v>40645</v>
      </c>
      <c r="CH1581">
        <v>1.375E-6</v>
      </c>
      <c r="CI1581" s="8">
        <v>40645</v>
      </c>
      <c r="CJ1581">
        <v>5.9999999999999995E-8</v>
      </c>
      <c r="CK1581" s="8">
        <v>40645</v>
      </c>
      <c r="CL1581">
        <v>4.1399999999999997E-7</v>
      </c>
      <c r="CM1581" s="8">
        <v>40645</v>
      </c>
      <c r="CN1581">
        <v>5.0000000000000001E-9</v>
      </c>
      <c r="CS1581" s="8">
        <v>40645</v>
      </c>
      <c r="CT1581">
        <v>1.6199999999999999E-7</v>
      </c>
      <c r="CU1581" s="8">
        <v>40645</v>
      </c>
      <c r="CV1581">
        <v>2.5360000000000001E-5</v>
      </c>
      <c r="CW1581" s="8">
        <v>40645</v>
      </c>
      <c r="CX1581">
        <v>5.6632999999999998E-5</v>
      </c>
      <c r="CY1581" s="8">
        <v>40645</v>
      </c>
      <c r="CZ1581">
        <v>4.39E-7</v>
      </c>
      <c r="DE1581" s="8">
        <v>40645</v>
      </c>
      <c r="DF1581">
        <v>8.2668399999999995E-4</v>
      </c>
      <c r="DG1581" s="8">
        <v>40645</v>
      </c>
      <c r="DH1581">
        <v>5.1900000000000003E-7</v>
      </c>
      <c r="DM1581" s="8">
        <v>40645</v>
      </c>
      <c r="DN1581">
        <v>3.6452799999999998E-4</v>
      </c>
      <c r="DO1581" s="8">
        <v>40645</v>
      </c>
      <c r="DP1581">
        <v>9.3999999999999995E-8</v>
      </c>
      <c r="DS1581" s="8">
        <v>40645</v>
      </c>
      <c r="DT1581">
        <v>3.9546999999999999E-5</v>
      </c>
      <c r="DU1581" s="8">
        <v>40645</v>
      </c>
      <c r="DV1581">
        <v>1.127E-6</v>
      </c>
      <c r="EA1581" s="8">
        <v>40645</v>
      </c>
      <c r="EB1581">
        <v>4.0430000000000001E-6</v>
      </c>
      <c r="EI1581" s="8">
        <v>40645</v>
      </c>
      <c r="EJ1581">
        <v>2.4423700000000001E-4</v>
      </c>
      <c r="EM1581" s="8">
        <v>40645</v>
      </c>
      <c r="EN1581">
        <v>1.144E-6</v>
      </c>
      <c r="EO1581" s="8">
        <v>40652</v>
      </c>
      <c r="EP1581">
        <v>1.4369000000000001E-5</v>
      </c>
      <c r="ES1581" s="8">
        <v>40645</v>
      </c>
      <c r="ET1581">
        <v>2.9762999999999999E-5</v>
      </c>
      <c r="EY1581" s="8">
        <v>40652</v>
      </c>
      <c r="EZ1581">
        <v>9.9366999999999999E-5</v>
      </c>
      <c r="FE1581" s="8">
        <v>40652</v>
      </c>
      <c r="FF1581">
        <v>8.1440000000000003E-6</v>
      </c>
      <c r="FG1581" s="8">
        <v>40645</v>
      </c>
      <c r="FH1581">
        <v>2.3998999999999998E-5</v>
      </c>
      <c r="FI1581" s="8">
        <v>40645</v>
      </c>
      <c r="FJ1581">
        <v>1.06921E-4</v>
      </c>
      <c r="FO1581" s="8">
        <v>40645</v>
      </c>
      <c r="FP1581">
        <v>1.7433000000000001E-5</v>
      </c>
      <c r="FQ1581" s="8">
        <v>40645</v>
      </c>
      <c r="FR1581">
        <v>2.9203000000000001E-5</v>
      </c>
      <c r="FS1581" s="8">
        <v>40645</v>
      </c>
      <c r="FT1581">
        <v>5.9510000000000003E-6</v>
      </c>
      <c r="FU1581" s="8">
        <v>40645</v>
      </c>
      <c r="FV1581">
        <v>1.5774699999999999E-4</v>
      </c>
      <c r="FY1581" s="8">
        <v>40645</v>
      </c>
      <c r="FZ1581">
        <v>6.7331999999999998E-5</v>
      </c>
      <c r="GC1581" s="8">
        <v>40645</v>
      </c>
      <c r="GD1581">
        <v>2.4600000000000001E-7</v>
      </c>
    </row>
    <row r="1582" spans="1:186" x14ac:dyDescent="0.25">
      <c r="A1582" s="8">
        <v>40646</v>
      </c>
      <c r="B1582">
        <v>2.0000000000000001E-9</v>
      </c>
      <c r="C1582" s="8">
        <v>40646</v>
      </c>
      <c r="D1582">
        <v>1.6999999999999999E-7</v>
      </c>
      <c r="I1582" s="8">
        <v>40646</v>
      </c>
      <c r="J1582">
        <v>6E-9</v>
      </c>
      <c r="K1582" s="8">
        <v>40646</v>
      </c>
      <c r="L1582">
        <v>9.46068E-4</v>
      </c>
      <c r="M1582" s="8">
        <v>40646</v>
      </c>
      <c r="N1582">
        <v>4.9900000000000001E-7</v>
      </c>
      <c r="O1582" s="8">
        <v>40646</v>
      </c>
      <c r="P1582">
        <v>1.4996E-5</v>
      </c>
      <c r="Q1582" s="8">
        <v>40646</v>
      </c>
      <c r="R1582">
        <v>4.2657000000000002E-5</v>
      </c>
      <c r="S1582" s="8">
        <v>40646</v>
      </c>
      <c r="T1582">
        <v>1.5099999999999999E-6</v>
      </c>
      <c r="AE1582" s="8">
        <v>40646</v>
      </c>
      <c r="AF1582">
        <v>1.04E-7</v>
      </c>
      <c r="AG1582" s="8">
        <v>40653</v>
      </c>
      <c r="AH1582">
        <v>7.1330000000000001E-6</v>
      </c>
      <c r="BA1582" s="8">
        <v>40646</v>
      </c>
      <c r="BB1582">
        <v>4.0000000000000002E-9</v>
      </c>
      <c r="BE1582" s="8">
        <v>40646</v>
      </c>
      <c r="BF1582">
        <v>6.0406999999999999E-5</v>
      </c>
      <c r="BS1582" s="8">
        <v>40646</v>
      </c>
      <c r="BT1582">
        <v>8.0479E-5</v>
      </c>
      <c r="BW1582" s="8">
        <v>40646</v>
      </c>
      <c r="BX1582">
        <v>2.2069999999999998E-6</v>
      </c>
      <c r="BY1582" s="8">
        <v>40646</v>
      </c>
      <c r="BZ1582">
        <v>4.52242E-4</v>
      </c>
      <c r="CA1582" s="8">
        <v>40646</v>
      </c>
      <c r="CB1582">
        <v>1.0084E-5</v>
      </c>
      <c r="CC1582" s="8">
        <v>40646</v>
      </c>
      <c r="CD1582">
        <v>2.3428999999999999E-5</v>
      </c>
      <c r="CE1582" s="8">
        <v>40646</v>
      </c>
      <c r="CF1582">
        <v>8.1397999999999996E-5</v>
      </c>
      <c r="CG1582" s="8">
        <v>40646</v>
      </c>
      <c r="CH1582">
        <v>1.3489999999999999E-6</v>
      </c>
      <c r="CI1582" s="8">
        <v>40646</v>
      </c>
      <c r="CJ1582">
        <v>5.8000000000000003E-8</v>
      </c>
      <c r="CK1582" s="8">
        <v>40646</v>
      </c>
      <c r="CL1582">
        <v>3.9799999999999999E-7</v>
      </c>
      <c r="CM1582" s="8">
        <v>40646</v>
      </c>
      <c r="CN1582">
        <v>5.0000000000000001E-9</v>
      </c>
      <c r="CS1582" s="8">
        <v>40646</v>
      </c>
      <c r="CT1582">
        <v>1.6299999999999999E-7</v>
      </c>
      <c r="CU1582" s="8">
        <v>40646</v>
      </c>
      <c r="CV1582">
        <v>3.0589000000000001E-5</v>
      </c>
      <c r="CW1582" s="8">
        <v>40646</v>
      </c>
      <c r="CX1582">
        <v>5.6371E-5</v>
      </c>
      <c r="CY1582" s="8">
        <v>40646</v>
      </c>
      <c r="CZ1582">
        <v>4.3099999999999998E-7</v>
      </c>
      <c r="DE1582" s="8">
        <v>40646</v>
      </c>
      <c r="DF1582">
        <v>8.6692799999999999E-4</v>
      </c>
      <c r="DG1582" s="8">
        <v>40646</v>
      </c>
      <c r="DH1582">
        <v>5.0699999999999997E-7</v>
      </c>
      <c r="DM1582" s="8">
        <v>40646</v>
      </c>
      <c r="DN1582">
        <v>3.6289599999999998E-4</v>
      </c>
      <c r="DO1582" s="8">
        <v>40646</v>
      </c>
      <c r="DP1582">
        <v>9.3999999999999995E-8</v>
      </c>
      <c r="DS1582" s="8">
        <v>40646</v>
      </c>
      <c r="DT1582">
        <v>3.7629999999999997E-5</v>
      </c>
      <c r="DU1582" s="8">
        <v>40646</v>
      </c>
      <c r="DV1582">
        <v>1.0950000000000001E-6</v>
      </c>
      <c r="EA1582" s="8">
        <v>40646</v>
      </c>
      <c r="EB1582">
        <v>4.002E-6</v>
      </c>
      <c r="EI1582" s="8">
        <v>40646</v>
      </c>
      <c r="EJ1582">
        <v>2.4919500000000002E-4</v>
      </c>
      <c r="EM1582" s="8">
        <v>40646</v>
      </c>
      <c r="EN1582">
        <v>1.1310000000000001E-6</v>
      </c>
      <c r="EO1582" s="8">
        <v>40653</v>
      </c>
      <c r="EP1582">
        <v>1.3543999999999999E-5</v>
      </c>
      <c r="ES1582" s="8">
        <v>40646</v>
      </c>
      <c r="ET1582">
        <v>3.0181000000000001E-5</v>
      </c>
      <c r="EY1582" s="8">
        <v>40653</v>
      </c>
      <c r="EZ1582">
        <v>9.4180999999999998E-5</v>
      </c>
      <c r="FE1582" s="8">
        <v>40653</v>
      </c>
      <c r="FF1582">
        <v>7.396E-6</v>
      </c>
      <c r="FG1582" s="8">
        <v>40646</v>
      </c>
      <c r="FH1582">
        <v>2.4570999999999999E-5</v>
      </c>
      <c r="FI1582" s="8">
        <v>40646</v>
      </c>
      <c r="FJ1582">
        <v>1.05021E-4</v>
      </c>
      <c r="FO1582" s="8">
        <v>40646</v>
      </c>
      <c r="FP1582">
        <v>1.8312E-5</v>
      </c>
      <c r="FQ1582" s="8">
        <v>40646</v>
      </c>
      <c r="FR1582">
        <v>2.8711999999999999E-5</v>
      </c>
      <c r="FS1582" s="8">
        <v>40646</v>
      </c>
      <c r="FT1582">
        <v>6.2049999999999999E-6</v>
      </c>
      <c r="FU1582" s="8">
        <v>40646</v>
      </c>
      <c r="FV1582">
        <v>1.6747299999999999E-4</v>
      </c>
      <c r="FY1582" s="8">
        <v>40646</v>
      </c>
      <c r="FZ1582">
        <v>6.7127999999999998E-5</v>
      </c>
      <c r="GC1582" s="8">
        <v>40646</v>
      </c>
      <c r="GD1582">
        <v>2.4200000000000002E-7</v>
      </c>
    </row>
    <row r="1583" spans="1:186" x14ac:dyDescent="0.25">
      <c r="A1583" s="8">
        <v>40647</v>
      </c>
      <c r="B1583">
        <v>2.0000000000000001E-9</v>
      </c>
      <c r="C1583" s="8">
        <v>40647</v>
      </c>
      <c r="D1583">
        <v>1.6500000000000001E-7</v>
      </c>
      <c r="I1583" s="8">
        <v>40647</v>
      </c>
      <c r="J1583">
        <v>6E-9</v>
      </c>
      <c r="K1583" s="8">
        <v>40647</v>
      </c>
      <c r="L1583">
        <v>9.791890000000001E-4</v>
      </c>
      <c r="M1583" s="8">
        <v>40647</v>
      </c>
      <c r="N1583">
        <v>4.4099999999999999E-7</v>
      </c>
      <c r="O1583" s="8">
        <v>40647</v>
      </c>
      <c r="P1583">
        <v>1.4987999999999999E-5</v>
      </c>
      <c r="Q1583" s="8">
        <v>40647</v>
      </c>
      <c r="R1583">
        <v>4.3148000000000001E-5</v>
      </c>
      <c r="S1583" s="8">
        <v>40647</v>
      </c>
      <c r="T1583">
        <v>1.452E-6</v>
      </c>
      <c r="AE1583" s="8">
        <v>40647</v>
      </c>
      <c r="AF1583">
        <v>9.9E-8</v>
      </c>
      <c r="AG1583" s="8">
        <v>40654</v>
      </c>
      <c r="AH1583">
        <v>6.8519999999999998E-6</v>
      </c>
      <c r="BA1583" s="8">
        <v>40647</v>
      </c>
      <c r="BB1583">
        <v>4.0000000000000002E-9</v>
      </c>
      <c r="BE1583" s="8">
        <v>40647</v>
      </c>
      <c r="BF1583">
        <v>6.0325000000000003E-5</v>
      </c>
      <c r="BS1583" s="8">
        <v>40647</v>
      </c>
      <c r="BT1583">
        <v>7.7201999999999997E-5</v>
      </c>
      <c r="BW1583" s="8">
        <v>40647</v>
      </c>
      <c r="BX1583">
        <v>2.142E-6</v>
      </c>
      <c r="BY1583" s="8">
        <v>40647</v>
      </c>
      <c r="BZ1583">
        <v>4.94773E-4</v>
      </c>
      <c r="CA1583" s="8">
        <v>40647</v>
      </c>
      <c r="CB1583">
        <v>9.6150000000000003E-6</v>
      </c>
      <c r="CC1583" s="8">
        <v>40647</v>
      </c>
      <c r="CD1583">
        <v>2.2838999999999999E-5</v>
      </c>
      <c r="CE1583" s="8">
        <v>40647</v>
      </c>
      <c r="CF1583">
        <v>8.6719999999999996E-5</v>
      </c>
      <c r="CG1583" s="8">
        <v>40647</v>
      </c>
      <c r="CH1583">
        <v>1.2559999999999999E-6</v>
      </c>
      <c r="CI1583" s="8">
        <v>40647</v>
      </c>
      <c r="CJ1583">
        <v>5.8999999999999999E-8</v>
      </c>
      <c r="CK1583" s="8">
        <v>40647</v>
      </c>
      <c r="CL1583">
        <v>3.8700000000000001E-7</v>
      </c>
      <c r="CM1583" s="8">
        <v>40647</v>
      </c>
      <c r="CN1583">
        <v>5.0000000000000001E-9</v>
      </c>
      <c r="CS1583" s="8">
        <v>40647</v>
      </c>
      <c r="CT1583">
        <v>1.5699999999999999E-7</v>
      </c>
      <c r="CU1583" s="8">
        <v>40647</v>
      </c>
      <c r="CV1583">
        <v>3.1702999999999998E-5</v>
      </c>
      <c r="CW1583" s="8">
        <v>40647</v>
      </c>
      <c r="CX1583">
        <v>5.4744999999999998E-5</v>
      </c>
      <c r="CY1583" s="8">
        <v>40647</v>
      </c>
      <c r="CZ1583">
        <v>4.2E-7</v>
      </c>
      <c r="DE1583" s="8">
        <v>40647</v>
      </c>
      <c r="DF1583">
        <v>8.5709700000000002E-4</v>
      </c>
      <c r="DG1583" s="8">
        <v>40647</v>
      </c>
      <c r="DH1583">
        <v>5.0200000000000002E-7</v>
      </c>
      <c r="DM1583" s="8">
        <v>40647</v>
      </c>
      <c r="DN1583">
        <v>3.59761E-4</v>
      </c>
      <c r="DO1583" s="8">
        <v>40647</v>
      </c>
      <c r="DP1583">
        <v>9.5000000000000004E-8</v>
      </c>
      <c r="DS1583" s="8">
        <v>40647</v>
      </c>
      <c r="DT1583">
        <v>3.8170000000000002E-5</v>
      </c>
      <c r="DU1583" s="8">
        <v>40647</v>
      </c>
      <c r="DV1583">
        <v>1.065E-6</v>
      </c>
      <c r="EA1583" s="8">
        <v>40647</v>
      </c>
      <c r="EB1583">
        <v>3.9199999999999997E-6</v>
      </c>
      <c r="EI1583" s="8">
        <v>40647</v>
      </c>
      <c r="EJ1583">
        <v>2.5574799999999998E-4</v>
      </c>
      <c r="EM1583" s="8">
        <v>40647</v>
      </c>
      <c r="EN1583">
        <v>1.1340000000000001E-6</v>
      </c>
      <c r="EO1583" s="8">
        <v>40654</v>
      </c>
      <c r="EP1583">
        <v>1.3589E-5</v>
      </c>
      <c r="ES1583" s="8">
        <v>40647</v>
      </c>
      <c r="ET1583">
        <v>2.9663E-5</v>
      </c>
      <c r="EY1583" s="8">
        <v>40654</v>
      </c>
      <c r="EZ1583">
        <v>9.0619999999999996E-5</v>
      </c>
      <c r="FE1583" s="8">
        <v>40654</v>
      </c>
      <c r="FF1583">
        <v>7.0720000000000002E-6</v>
      </c>
      <c r="FG1583" s="8">
        <v>40647</v>
      </c>
      <c r="FH1583">
        <v>2.4576999999999999E-5</v>
      </c>
      <c r="FI1583" s="8">
        <v>40647</v>
      </c>
      <c r="FJ1583">
        <v>1.05727E-4</v>
      </c>
      <c r="FO1583" s="8">
        <v>40647</v>
      </c>
      <c r="FP1583">
        <v>1.4926000000000001E-5</v>
      </c>
      <c r="FQ1583" s="8">
        <v>40647</v>
      </c>
      <c r="FR1583">
        <v>2.8013000000000001E-5</v>
      </c>
      <c r="FS1583" s="8">
        <v>40647</v>
      </c>
      <c r="FT1583">
        <v>6.2140000000000001E-6</v>
      </c>
      <c r="FU1583" s="8">
        <v>40647</v>
      </c>
      <c r="FV1583">
        <v>1.6690699999999999E-4</v>
      </c>
      <c r="FY1583" s="8">
        <v>40647</v>
      </c>
      <c r="FZ1583">
        <v>6.6229999999999994E-5</v>
      </c>
      <c r="GC1583" s="8">
        <v>40647</v>
      </c>
      <c r="GD1583">
        <v>2.4499999999999998E-7</v>
      </c>
    </row>
    <row r="1584" spans="1:186" x14ac:dyDescent="0.25">
      <c r="A1584" s="8">
        <v>40648</v>
      </c>
      <c r="B1584">
        <v>2.0000000000000001E-9</v>
      </c>
      <c r="C1584" s="8">
        <v>40648</v>
      </c>
      <c r="D1584">
        <v>1.66E-7</v>
      </c>
      <c r="I1584" s="8">
        <v>40648</v>
      </c>
      <c r="J1584">
        <v>6E-9</v>
      </c>
      <c r="K1584" s="8">
        <v>40648</v>
      </c>
      <c r="L1584">
        <v>9.8978E-4</v>
      </c>
      <c r="M1584" s="8">
        <v>40648</v>
      </c>
      <c r="N1584">
        <v>4.4799999999999999E-7</v>
      </c>
      <c r="O1584" s="8">
        <v>40648</v>
      </c>
      <c r="P1584">
        <v>1.4511E-5</v>
      </c>
      <c r="Q1584" s="8">
        <v>40648</v>
      </c>
      <c r="R1584">
        <v>4.2252000000000001E-5</v>
      </c>
      <c r="S1584" s="8">
        <v>40648</v>
      </c>
      <c r="T1584">
        <v>1.491E-6</v>
      </c>
      <c r="AE1584" s="8">
        <v>40648</v>
      </c>
      <c r="AF1584">
        <v>9.2000000000000003E-8</v>
      </c>
      <c r="AG1584" s="8">
        <v>40658</v>
      </c>
      <c r="AH1584">
        <v>7.2699999999999999E-6</v>
      </c>
      <c r="BA1584" s="8">
        <v>40648</v>
      </c>
      <c r="BB1584">
        <v>4.0000000000000002E-9</v>
      </c>
      <c r="BE1584" s="8">
        <v>40648</v>
      </c>
      <c r="BF1584">
        <v>5.9113999999999997E-5</v>
      </c>
      <c r="BS1584" s="8">
        <v>40648</v>
      </c>
      <c r="BT1584">
        <v>7.7616999999999999E-5</v>
      </c>
      <c r="BW1584" s="8">
        <v>40648</v>
      </c>
      <c r="BX1584">
        <v>2.1280000000000002E-6</v>
      </c>
      <c r="BY1584" s="8">
        <v>40648</v>
      </c>
      <c r="BZ1584">
        <v>5.0148E-4</v>
      </c>
      <c r="CA1584" s="8">
        <v>40648</v>
      </c>
      <c r="CB1584">
        <v>9.3929999999999997E-6</v>
      </c>
      <c r="CC1584" s="8">
        <v>40648</v>
      </c>
      <c r="CD1584">
        <v>2.2588000000000001E-5</v>
      </c>
      <c r="CE1584" s="8">
        <v>40648</v>
      </c>
      <c r="CF1584">
        <v>8.7571000000000006E-5</v>
      </c>
      <c r="CG1584" s="8">
        <v>40648</v>
      </c>
      <c r="CH1584">
        <v>1.2270000000000001E-6</v>
      </c>
      <c r="CI1584" s="8">
        <v>40648</v>
      </c>
      <c r="CJ1584">
        <v>5.2000000000000002E-8</v>
      </c>
      <c r="CK1584" s="8">
        <v>40648</v>
      </c>
      <c r="CL1584">
        <v>3.8299999999999998E-7</v>
      </c>
      <c r="CM1584" s="8">
        <v>40648</v>
      </c>
      <c r="CN1584">
        <v>5.0000000000000001E-9</v>
      </c>
      <c r="CS1584" s="8">
        <v>40648</v>
      </c>
      <c r="CT1584">
        <v>1.54E-7</v>
      </c>
      <c r="CU1584" s="8">
        <v>40648</v>
      </c>
      <c r="CV1584">
        <v>3.0944000000000001E-5</v>
      </c>
      <c r="CW1584" s="8">
        <v>40648</v>
      </c>
      <c r="CX1584">
        <v>5.5133000000000002E-5</v>
      </c>
      <c r="CY1584" s="8">
        <v>40648</v>
      </c>
      <c r="CZ1584">
        <v>4.1399999999999997E-7</v>
      </c>
      <c r="DE1584" s="8">
        <v>40648</v>
      </c>
      <c r="DF1584">
        <v>8.6980200000000003E-4</v>
      </c>
      <c r="DG1584" s="8">
        <v>40648</v>
      </c>
      <c r="DH1584">
        <v>5.0299999999999999E-7</v>
      </c>
      <c r="DM1584" s="8">
        <v>40648</v>
      </c>
      <c r="DN1584">
        <v>3.5020899999999998E-4</v>
      </c>
      <c r="DO1584" s="8">
        <v>40648</v>
      </c>
      <c r="DP1584">
        <v>9.5999999999999999E-8</v>
      </c>
      <c r="DS1584" s="8">
        <v>40648</v>
      </c>
      <c r="DT1584">
        <v>3.8547000000000002E-5</v>
      </c>
      <c r="DU1584" s="8">
        <v>40648</v>
      </c>
      <c r="DV1584">
        <v>1.178E-6</v>
      </c>
      <c r="EA1584" s="8">
        <v>40648</v>
      </c>
      <c r="EB1584">
        <v>3.8240000000000001E-6</v>
      </c>
      <c r="EI1584" s="8">
        <v>40648</v>
      </c>
      <c r="EJ1584">
        <v>2.54496E-4</v>
      </c>
      <c r="EM1584" s="8">
        <v>40648</v>
      </c>
      <c r="EN1584">
        <v>1.1650000000000001E-6</v>
      </c>
      <c r="EO1584" s="8">
        <v>40658</v>
      </c>
      <c r="EP1584">
        <v>1.4235E-5</v>
      </c>
      <c r="ES1584" s="8">
        <v>40648</v>
      </c>
      <c r="ET1584">
        <v>3.4257000000000001E-5</v>
      </c>
      <c r="EY1584" s="8">
        <v>40658</v>
      </c>
      <c r="EZ1584">
        <v>9.3453000000000001E-5</v>
      </c>
      <c r="FE1584" s="8">
        <v>40658</v>
      </c>
      <c r="FF1584">
        <v>7.5480000000000004E-6</v>
      </c>
      <c r="FG1584" s="8">
        <v>40648</v>
      </c>
      <c r="FH1584">
        <v>2.4314000000000001E-5</v>
      </c>
      <c r="FI1584" s="8">
        <v>40648</v>
      </c>
      <c r="FJ1584">
        <v>1.04175E-4</v>
      </c>
      <c r="FO1584" s="8">
        <v>40648</v>
      </c>
      <c r="FP1584">
        <v>1.4544E-5</v>
      </c>
      <c r="FQ1584" s="8">
        <v>40648</v>
      </c>
      <c r="FR1584">
        <v>2.7396999999999999E-5</v>
      </c>
      <c r="FS1584" s="8">
        <v>40648</v>
      </c>
      <c r="FT1584">
        <v>4.6020000000000002E-6</v>
      </c>
      <c r="FU1584" s="8">
        <v>40648</v>
      </c>
      <c r="FV1584">
        <v>1.6529500000000001E-4</v>
      </c>
      <c r="FY1584" s="8">
        <v>40648</v>
      </c>
      <c r="FZ1584">
        <v>6.4203999999999997E-5</v>
      </c>
      <c r="GC1584" s="8">
        <v>40648</v>
      </c>
      <c r="GD1584">
        <v>2.3900000000000001E-7</v>
      </c>
    </row>
    <row r="1585" spans="1:186" x14ac:dyDescent="0.25">
      <c r="A1585" s="8">
        <v>40651</v>
      </c>
      <c r="B1585">
        <v>2.0000000000000001E-9</v>
      </c>
      <c r="C1585" s="8">
        <v>40651</v>
      </c>
      <c r="D1585">
        <v>1.8199999999999999E-7</v>
      </c>
      <c r="I1585" s="8">
        <v>40651</v>
      </c>
      <c r="J1585">
        <v>6.9999999999999998E-9</v>
      </c>
      <c r="K1585" s="8">
        <v>40651</v>
      </c>
      <c r="L1585">
        <v>1.114578E-3</v>
      </c>
      <c r="M1585" s="8">
        <v>40651</v>
      </c>
      <c r="N1585">
        <v>4.9100000000000004E-7</v>
      </c>
      <c r="O1585" s="8">
        <v>40651</v>
      </c>
      <c r="P1585">
        <v>1.5037E-5</v>
      </c>
      <c r="Q1585" s="8">
        <v>40651</v>
      </c>
      <c r="R1585">
        <v>4.7034999999999999E-5</v>
      </c>
      <c r="S1585" s="8">
        <v>40651</v>
      </c>
      <c r="T1585">
        <v>1.5120000000000001E-6</v>
      </c>
      <c r="AE1585" s="8">
        <v>40651</v>
      </c>
      <c r="AF1585">
        <v>9.9E-8</v>
      </c>
      <c r="AG1585" s="8">
        <v>40659</v>
      </c>
      <c r="AH1585">
        <v>7.3490000000000003E-6</v>
      </c>
      <c r="BA1585" s="8">
        <v>40651</v>
      </c>
      <c r="BB1585">
        <v>4.0000000000000002E-9</v>
      </c>
      <c r="BE1585" s="8">
        <v>40651</v>
      </c>
      <c r="BF1585">
        <v>6.2116E-5</v>
      </c>
      <c r="BS1585" s="8">
        <v>40651</v>
      </c>
      <c r="BT1585">
        <v>8.2712000000000004E-5</v>
      </c>
      <c r="BW1585" s="8">
        <v>40651</v>
      </c>
      <c r="BX1585">
        <v>2.615E-6</v>
      </c>
      <c r="BY1585" s="8">
        <v>40651</v>
      </c>
      <c r="BZ1585">
        <v>2.6244300000000001E-4</v>
      </c>
      <c r="CA1585" s="8">
        <v>40651</v>
      </c>
      <c r="CB1585">
        <v>1.0054000000000001E-5</v>
      </c>
      <c r="CC1585" s="8">
        <v>40651</v>
      </c>
      <c r="CD1585">
        <v>2.3816999999999999E-5</v>
      </c>
      <c r="CE1585" s="8">
        <v>40651</v>
      </c>
      <c r="CF1585">
        <v>9.2925999999999998E-5</v>
      </c>
      <c r="CG1585" s="8">
        <v>40651</v>
      </c>
      <c r="CH1585">
        <v>1.24E-6</v>
      </c>
      <c r="CI1585" s="8">
        <v>40651</v>
      </c>
      <c r="CJ1585">
        <v>5.4E-8</v>
      </c>
      <c r="CK1585" s="8">
        <v>40651</v>
      </c>
      <c r="CL1585">
        <v>4.0200000000000003E-7</v>
      </c>
      <c r="CM1585" s="8">
        <v>40651</v>
      </c>
      <c r="CN1585">
        <v>4.0000000000000002E-9</v>
      </c>
      <c r="CS1585" s="8">
        <v>40651</v>
      </c>
      <c r="CT1585">
        <v>2.6399999999999998E-7</v>
      </c>
      <c r="CU1585" s="8">
        <v>40651</v>
      </c>
      <c r="CV1585">
        <v>3.3858E-5</v>
      </c>
      <c r="CW1585" s="8">
        <v>40651</v>
      </c>
      <c r="CX1585">
        <v>6.0562000000000001E-5</v>
      </c>
      <c r="CY1585" s="8">
        <v>40651</v>
      </c>
      <c r="CZ1585">
        <v>4.2100000000000002E-7</v>
      </c>
      <c r="DE1585" s="8">
        <v>40651</v>
      </c>
      <c r="DF1585">
        <v>9.0877000000000004E-4</v>
      </c>
      <c r="DG1585" s="8">
        <v>40651</v>
      </c>
      <c r="DH1585">
        <v>5.4899999999999995E-7</v>
      </c>
      <c r="DM1585" s="8">
        <v>40651</v>
      </c>
      <c r="DN1585">
        <v>3.4428600000000002E-4</v>
      </c>
      <c r="DO1585" s="8">
        <v>40651</v>
      </c>
      <c r="DP1585">
        <v>1.01E-7</v>
      </c>
      <c r="DS1585" s="8">
        <v>40651</v>
      </c>
      <c r="DT1585">
        <v>3.9585999999999997E-5</v>
      </c>
      <c r="DU1585" s="8">
        <v>40651</v>
      </c>
      <c r="DV1585">
        <v>1.206E-6</v>
      </c>
      <c r="EA1585" s="8">
        <v>40651</v>
      </c>
      <c r="EB1585">
        <v>4.1099999999999996E-6</v>
      </c>
      <c r="EI1585" s="8">
        <v>40651</v>
      </c>
      <c r="EJ1585">
        <v>2.7022500000000002E-4</v>
      </c>
      <c r="EM1585" s="8">
        <v>40651</v>
      </c>
      <c r="EN1585">
        <v>1.362E-6</v>
      </c>
      <c r="EO1585" s="8">
        <v>40659</v>
      </c>
      <c r="EP1585">
        <v>1.3750999999999999E-5</v>
      </c>
      <c r="ES1585" s="8">
        <v>40651</v>
      </c>
      <c r="ET1585">
        <v>3.8593999999999997E-5</v>
      </c>
      <c r="EY1585" s="8">
        <v>40659</v>
      </c>
      <c r="EZ1585">
        <v>9.2090999999999996E-5</v>
      </c>
      <c r="FE1585" s="8">
        <v>40659</v>
      </c>
      <c r="FF1585">
        <v>7.3599999999999998E-6</v>
      </c>
      <c r="FG1585" s="8">
        <v>40651</v>
      </c>
      <c r="FH1585">
        <v>2.4482E-5</v>
      </c>
      <c r="FI1585" s="8">
        <v>40651</v>
      </c>
      <c r="FJ1585">
        <v>1.02816E-4</v>
      </c>
      <c r="FO1585" s="8">
        <v>40651</v>
      </c>
      <c r="FP1585">
        <v>1.7949999999999999E-5</v>
      </c>
      <c r="FQ1585" s="8">
        <v>40651</v>
      </c>
      <c r="FR1585">
        <v>2.9326999999999999E-5</v>
      </c>
      <c r="FS1585" s="8">
        <v>40651</v>
      </c>
      <c r="FT1585">
        <v>4.921E-6</v>
      </c>
      <c r="FU1585" s="8">
        <v>40651</v>
      </c>
      <c r="FV1585">
        <v>1.7199399999999999E-4</v>
      </c>
      <c r="FY1585" s="8">
        <v>40651</v>
      </c>
      <c r="FZ1585">
        <v>6.4832999999999994E-5</v>
      </c>
      <c r="GC1585" s="8">
        <v>40651</v>
      </c>
      <c r="GD1585">
        <v>2.5100000000000001E-7</v>
      </c>
    </row>
    <row r="1586" spans="1:186" x14ac:dyDescent="0.25">
      <c r="A1586" s="8">
        <v>40652</v>
      </c>
      <c r="B1586">
        <v>2.0000000000000001E-9</v>
      </c>
      <c r="C1586" s="8">
        <v>40652</v>
      </c>
      <c r="D1586">
        <v>1.8199999999999999E-7</v>
      </c>
      <c r="I1586" s="8">
        <v>40652</v>
      </c>
      <c r="J1586">
        <v>6E-9</v>
      </c>
      <c r="K1586" s="8">
        <v>40652</v>
      </c>
      <c r="L1586">
        <v>1.171327E-3</v>
      </c>
      <c r="M1586" s="8">
        <v>40652</v>
      </c>
      <c r="N1586">
        <v>4.7100000000000002E-7</v>
      </c>
      <c r="O1586" s="8">
        <v>40652</v>
      </c>
      <c r="P1586">
        <v>1.483E-5</v>
      </c>
      <c r="Q1586" s="8">
        <v>40652</v>
      </c>
      <c r="R1586">
        <v>4.6487999999999999E-5</v>
      </c>
      <c r="S1586" s="8">
        <v>40652</v>
      </c>
      <c r="T1586">
        <v>1.4699999999999999E-6</v>
      </c>
      <c r="AE1586" s="8">
        <v>40652</v>
      </c>
      <c r="AF1586">
        <v>9.9E-8</v>
      </c>
      <c r="AG1586" s="8">
        <v>40660</v>
      </c>
      <c r="AH1586">
        <v>7.3409999999999997E-6</v>
      </c>
      <c r="BA1586" s="8">
        <v>40652</v>
      </c>
      <c r="BB1586">
        <v>4.0000000000000002E-9</v>
      </c>
      <c r="BE1586" s="8">
        <v>40652</v>
      </c>
      <c r="BF1586">
        <v>5.9967999999999999E-5</v>
      </c>
      <c r="BS1586" s="8">
        <v>40652</v>
      </c>
      <c r="BT1586">
        <v>7.8844000000000006E-5</v>
      </c>
      <c r="BW1586" s="8">
        <v>40652</v>
      </c>
      <c r="BX1586">
        <v>2.5150000000000001E-6</v>
      </c>
      <c r="BY1586" s="8">
        <v>40652</v>
      </c>
      <c r="BZ1586">
        <v>3.2572299999999998E-4</v>
      </c>
      <c r="CA1586" s="8">
        <v>40652</v>
      </c>
      <c r="CB1586">
        <v>9.8719999999999997E-6</v>
      </c>
      <c r="CC1586" s="8">
        <v>40652</v>
      </c>
      <c r="CD1586">
        <v>2.3E-5</v>
      </c>
      <c r="CE1586" s="8">
        <v>40652</v>
      </c>
      <c r="CF1586">
        <v>9.0144999999999998E-5</v>
      </c>
      <c r="CG1586" s="8">
        <v>40652</v>
      </c>
      <c r="CH1586">
        <v>1.5379999999999999E-6</v>
      </c>
      <c r="CI1586" s="8">
        <v>40652</v>
      </c>
      <c r="CJ1586">
        <v>5.2000000000000002E-8</v>
      </c>
      <c r="CK1586" s="8">
        <v>40652</v>
      </c>
      <c r="CL1586">
        <v>3.8500000000000002E-7</v>
      </c>
      <c r="CM1586" s="8">
        <v>40652</v>
      </c>
      <c r="CN1586">
        <v>5.0000000000000001E-9</v>
      </c>
      <c r="CS1586" s="8">
        <v>40652</v>
      </c>
      <c r="CT1586">
        <v>2.6100000000000002E-7</v>
      </c>
      <c r="CU1586" s="8">
        <v>40652</v>
      </c>
      <c r="CV1586">
        <v>3.3160000000000001E-5</v>
      </c>
      <c r="CW1586" s="8">
        <v>40652</v>
      </c>
      <c r="CX1586">
        <v>5.8529999999999997E-5</v>
      </c>
      <c r="CY1586" s="8">
        <v>40652</v>
      </c>
      <c r="CZ1586">
        <v>4.2500000000000001E-7</v>
      </c>
      <c r="DE1586" s="8">
        <v>40652</v>
      </c>
      <c r="DF1586">
        <v>9.0539699999999995E-4</v>
      </c>
      <c r="DG1586" s="8">
        <v>40652</v>
      </c>
      <c r="DH1586">
        <v>5.2799999999999996E-7</v>
      </c>
      <c r="DM1586" s="8">
        <v>40652</v>
      </c>
      <c r="DN1586">
        <v>3.7191500000000001E-4</v>
      </c>
      <c r="DO1586" s="8">
        <v>40652</v>
      </c>
      <c r="DP1586">
        <v>9.8000000000000004E-8</v>
      </c>
      <c r="DS1586" s="8">
        <v>40652</v>
      </c>
      <c r="DT1586">
        <v>3.7351999999999997E-5</v>
      </c>
      <c r="DU1586" s="8">
        <v>40652</v>
      </c>
      <c r="DV1586">
        <v>1.173E-6</v>
      </c>
      <c r="EA1586" s="8">
        <v>40652</v>
      </c>
      <c r="EB1586">
        <v>3.9049999999999999E-6</v>
      </c>
      <c r="EI1586" s="8">
        <v>40652</v>
      </c>
      <c r="EJ1586">
        <v>2.6794999999999998E-4</v>
      </c>
      <c r="EM1586" s="8">
        <v>40652</v>
      </c>
      <c r="EN1586">
        <v>1.302E-6</v>
      </c>
      <c r="EO1586" s="8">
        <v>40660</v>
      </c>
      <c r="EP1586">
        <v>1.4042E-5</v>
      </c>
      <c r="ES1586" s="8">
        <v>40652</v>
      </c>
      <c r="ET1586">
        <v>3.9227000000000002E-5</v>
      </c>
      <c r="EY1586" s="8">
        <v>40660</v>
      </c>
      <c r="EZ1586">
        <v>9.3945999999999998E-5</v>
      </c>
      <c r="FE1586" s="8">
        <v>40660</v>
      </c>
      <c r="FF1586">
        <v>7.7729999999999999E-6</v>
      </c>
      <c r="FG1586" s="8">
        <v>40652</v>
      </c>
      <c r="FH1586">
        <v>2.51E-5</v>
      </c>
      <c r="FI1586" s="8">
        <v>40652</v>
      </c>
      <c r="FJ1586">
        <v>1.0107600000000001E-4</v>
      </c>
      <c r="FO1586" s="8">
        <v>40652</v>
      </c>
      <c r="FP1586">
        <v>1.7170999999999999E-5</v>
      </c>
      <c r="FQ1586" s="8">
        <v>40652</v>
      </c>
      <c r="FR1586">
        <v>2.8370000000000001E-5</v>
      </c>
      <c r="FS1586" s="8">
        <v>40652</v>
      </c>
      <c r="FT1586">
        <v>4.8149999999999996E-6</v>
      </c>
      <c r="FU1586" s="8">
        <v>40652</v>
      </c>
      <c r="FV1586">
        <v>1.76937E-4</v>
      </c>
      <c r="FY1586" s="8">
        <v>40652</v>
      </c>
      <c r="FZ1586">
        <v>6.1205999999999996E-5</v>
      </c>
      <c r="GC1586" s="8">
        <v>40652</v>
      </c>
      <c r="GD1586">
        <v>2.4400000000000001E-7</v>
      </c>
    </row>
    <row r="1587" spans="1:186" x14ac:dyDescent="0.25">
      <c r="A1587" s="8">
        <v>40653</v>
      </c>
      <c r="B1587">
        <v>2.0000000000000001E-9</v>
      </c>
      <c r="C1587" s="8">
        <v>40653</v>
      </c>
      <c r="D1587">
        <v>1.8099999999999999E-7</v>
      </c>
      <c r="I1587" s="8">
        <v>40653</v>
      </c>
      <c r="J1587">
        <v>6E-9</v>
      </c>
      <c r="K1587" s="8">
        <v>40653</v>
      </c>
      <c r="L1587">
        <v>1.103298E-3</v>
      </c>
      <c r="M1587" s="8">
        <v>40653</v>
      </c>
      <c r="N1587">
        <v>4.7899999999999999E-7</v>
      </c>
      <c r="O1587" s="8">
        <v>40653</v>
      </c>
      <c r="P1587">
        <v>4.1300000000000003E-6</v>
      </c>
      <c r="Q1587" s="8">
        <v>40653</v>
      </c>
      <c r="R1587">
        <v>4.3639E-5</v>
      </c>
      <c r="S1587" s="8">
        <v>40653</v>
      </c>
      <c r="T1587">
        <v>1.4130000000000001E-6</v>
      </c>
      <c r="AE1587" s="8">
        <v>40653</v>
      </c>
      <c r="AF1587">
        <v>9.0999999999999994E-8</v>
      </c>
      <c r="AG1587" s="8">
        <v>40661</v>
      </c>
      <c r="AH1587">
        <v>6.9199999999999998E-6</v>
      </c>
      <c r="BA1587" s="8">
        <v>40653</v>
      </c>
      <c r="BB1587">
        <v>4.0000000000000002E-9</v>
      </c>
      <c r="BE1587" s="8">
        <v>40653</v>
      </c>
      <c r="BF1587">
        <v>5.7632E-5</v>
      </c>
      <c r="BS1587" s="8">
        <v>40653</v>
      </c>
      <c r="BT1587">
        <v>7.6686000000000004E-5</v>
      </c>
      <c r="BW1587" s="8">
        <v>40653</v>
      </c>
      <c r="BX1587">
        <v>1.2378000000000001E-5</v>
      </c>
      <c r="BY1587" s="8">
        <v>40653</v>
      </c>
      <c r="BZ1587">
        <v>3.1911299999999999E-4</v>
      </c>
      <c r="CA1587" s="8">
        <v>40653</v>
      </c>
      <c r="CB1587">
        <v>9.7019999999999996E-6</v>
      </c>
      <c r="CC1587" s="8">
        <v>40653</v>
      </c>
      <c r="CD1587">
        <v>2.5695E-5</v>
      </c>
      <c r="CE1587" s="8">
        <v>40653</v>
      </c>
      <c r="CF1587">
        <v>8.6071999999999999E-5</v>
      </c>
      <c r="CG1587" s="8">
        <v>40653</v>
      </c>
      <c r="CH1587">
        <v>1.561E-6</v>
      </c>
      <c r="CI1587" s="8">
        <v>40653</v>
      </c>
      <c r="CJ1587">
        <v>4.1999999999999999E-8</v>
      </c>
      <c r="CK1587" s="8">
        <v>40653</v>
      </c>
      <c r="CL1587">
        <v>3.8000000000000001E-7</v>
      </c>
      <c r="CM1587" s="8">
        <v>40653</v>
      </c>
      <c r="CN1587">
        <v>4.0000000000000002E-9</v>
      </c>
      <c r="CS1587" s="8">
        <v>40653</v>
      </c>
      <c r="CT1587">
        <v>2.53E-7</v>
      </c>
      <c r="CU1587" s="8">
        <v>40653</v>
      </c>
      <c r="CV1587">
        <v>3.1588000000000003E-5</v>
      </c>
      <c r="CW1587" s="8">
        <v>40653</v>
      </c>
      <c r="CX1587">
        <v>5.8307999999999998E-5</v>
      </c>
      <c r="CY1587" s="8">
        <v>40653</v>
      </c>
      <c r="CZ1587">
        <v>4.2599999999999998E-7</v>
      </c>
      <c r="DE1587" s="8">
        <v>40653</v>
      </c>
      <c r="DF1587">
        <v>8.6092899999999997E-4</v>
      </c>
      <c r="DG1587" s="8">
        <v>40653</v>
      </c>
      <c r="DH1587">
        <v>4.9599999999999999E-7</v>
      </c>
      <c r="DM1587" s="8">
        <v>40653</v>
      </c>
      <c r="DN1587">
        <v>3.6729999999999998E-4</v>
      </c>
      <c r="DO1587" s="8">
        <v>40653</v>
      </c>
      <c r="DP1587">
        <v>9.5999999999999999E-8</v>
      </c>
      <c r="DS1587" s="8">
        <v>40653</v>
      </c>
      <c r="DT1587">
        <v>3.6266000000000001E-5</v>
      </c>
      <c r="DU1587" s="8">
        <v>40653</v>
      </c>
      <c r="DV1587">
        <v>1.122E-6</v>
      </c>
      <c r="EA1587" s="8">
        <v>40653</v>
      </c>
      <c r="EB1587">
        <v>3.6509999999999999E-6</v>
      </c>
      <c r="EI1587" s="8">
        <v>40653</v>
      </c>
      <c r="EJ1587">
        <v>2.6778499999999998E-4</v>
      </c>
      <c r="EM1587" s="8">
        <v>40653</v>
      </c>
      <c r="EN1587">
        <v>1.203E-6</v>
      </c>
      <c r="EO1587" s="8">
        <v>40661</v>
      </c>
      <c r="EP1587">
        <v>1.3400999999999999E-5</v>
      </c>
      <c r="ES1587" s="8">
        <v>40653</v>
      </c>
      <c r="ET1587">
        <v>3.6952000000000001E-5</v>
      </c>
      <c r="EY1587" s="8">
        <v>40661</v>
      </c>
      <c r="EZ1587">
        <v>9.1815000000000001E-5</v>
      </c>
      <c r="FE1587" s="8">
        <v>40661</v>
      </c>
      <c r="FF1587">
        <v>7.8150000000000006E-6</v>
      </c>
      <c r="FG1587" s="8">
        <v>40653</v>
      </c>
      <c r="FH1587">
        <v>2.4651000000000002E-5</v>
      </c>
      <c r="FI1587" s="8">
        <v>40653</v>
      </c>
      <c r="FJ1587">
        <v>9.7378000000000002E-5</v>
      </c>
      <c r="FO1587" s="8">
        <v>40653</v>
      </c>
      <c r="FP1587">
        <v>1.6509000000000001E-5</v>
      </c>
      <c r="FQ1587" s="8">
        <v>40653</v>
      </c>
      <c r="FR1587">
        <v>2.8682000000000001E-5</v>
      </c>
      <c r="FS1587" s="8">
        <v>40653</v>
      </c>
      <c r="FT1587">
        <v>4.6650000000000002E-6</v>
      </c>
      <c r="FU1587" s="8">
        <v>40653</v>
      </c>
      <c r="FV1587">
        <v>1.8614200000000001E-4</v>
      </c>
      <c r="FY1587" s="8">
        <v>40653</v>
      </c>
      <c r="FZ1587">
        <v>6.0084000000000003E-5</v>
      </c>
      <c r="GC1587" s="8">
        <v>40653</v>
      </c>
      <c r="GD1587">
        <v>2.3699999999999999E-7</v>
      </c>
    </row>
    <row r="1588" spans="1:186" x14ac:dyDescent="0.25">
      <c r="A1588" s="8">
        <v>40654</v>
      </c>
      <c r="B1588">
        <v>2.0000000000000001E-9</v>
      </c>
      <c r="C1588" s="8">
        <v>40654</v>
      </c>
      <c r="D1588">
        <v>1.6199999999999999E-7</v>
      </c>
      <c r="I1588" s="8">
        <v>40654</v>
      </c>
      <c r="J1588">
        <v>6E-9</v>
      </c>
      <c r="K1588" s="8">
        <v>40654</v>
      </c>
      <c r="L1588">
        <v>1.125334E-3</v>
      </c>
      <c r="M1588" s="8">
        <v>40654</v>
      </c>
      <c r="N1588">
        <v>4.82E-7</v>
      </c>
      <c r="O1588" s="8">
        <v>40654</v>
      </c>
      <c r="P1588">
        <v>4.8770000000000001E-6</v>
      </c>
      <c r="Q1588" s="8">
        <v>40654</v>
      </c>
      <c r="R1588">
        <v>4.2892000000000002E-5</v>
      </c>
      <c r="S1588" s="8">
        <v>40654</v>
      </c>
      <c r="T1588">
        <v>1.3659999999999999E-6</v>
      </c>
      <c r="AE1588" s="8">
        <v>40654</v>
      </c>
      <c r="AF1588">
        <v>8.6000000000000002E-8</v>
      </c>
      <c r="AG1588" s="8">
        <v>40662</v>
      </c>
      <c r="AH1588">
        <v>6.4280000000000001E-6</v>
      </c>
      <c r="BA1588" s="8">
        <v>40654</v>
      </c>
      <c r="BB1588">
        <v>4.0000000000000002E-9</v>
      </c>
      <c r="BE1588" s="8">
        <v>40654</v>
      </c>
      <c r="BF1588">
        <v>5.7617000000000001E-5</v>
      </c>
      <c r="BS1588" s="8">
        <v>40654</v>
      </c>
      <c r="BT1588">
        <v>7.1762999999999997E-5</v>
      </c>
      <c r="BW1588" s="8">
        <v>40654</v>
      </c>
      <c r="BX1588">
        <v>1.4093E-5</v>
      </c>
      <c r="BY1588" s="8">
        <v>40654</v>
      </c>
      <c r="BZ1588">
        <v>3.10234E-4</v>
      </c>
      <c r="CA1588" s="8">
        <v>40654</v>
      </c>
      <c r="CB1588">
        <v>9.8479999999999996E-6</v>
      </c>
      <c r="CC1588" s="8">
        <v>40654</v>
      </c>
      <c r="CD1588">
        <v>2.2914000000000001E-5</v>
      </c>
      <c r="CE1588" s="8">
        <v>40654</v>
      </c>
      <c r="CF1588">
        <v>8.5418000000000001E-5</v>
      </c>
      <c r="CG1588" s="8">
        <v>40654</v>
      </c>
      <c r="CH1588">
        <v>1.5149999999999999E-6</v>
      </c>
      <c r="CI1588" s="8">
        <v>40654</v>
      </c>
      <c r="CJ1588">
        <v>4.1000000000000003E-8</v>
      </c>
      <c r="CK1588" s="8">
        <v>40654</v>
      </c>
      <c r="CL1588">
        <v>4.0499999999999999E-7</v>
      </c>
      <c r="CM1588" s="8">
        <v>40654</v>
      </c>
      <c r="CN1588">
        <v>4.0000000000000002E-9</v>
      </c>
      <c r="CS1588" s="8">
        <v>40654</v>
      </c>
      <c r="CT1588">
        <v>2.36E-7</v>
      </c>
      <c r="CU1588" s="8">
        <v>40654</v>
      </c>
      <c r="CV1588">
        <v>3.1717000000000001E-5</v>
      </c>
      <c r="CW1588" s="8">
        <v>40654</v>
      </c>
      <c r="CX1588">
        <v>5.8252999999999999E-5</v>
      </c>
      <c r="CY1588" s="8">
        <v>40654</v>
      </c>
      <c r="CZ1588">
        <v>6.4499999999999997E-7</v>
      </c>
      <c r="DE1588" s="8">
        <v>40654</v>
      </c>
      <c r="DF1588">
        <v>8.2803100000000001E-4</v>
      </c>
      <c r="DG1588" s="8">
        <v>40654</v>
      </c>
      <c r="DH1588">
        <v>4.9200000000000001E-7</v>
      </c>
      <c r="DM1588" s="8">
        <v>40654</v>
      </c>
      <c r="DN1588">
        <v>4.3676899999999999E-4</v>
      </c>
      <c r="DO1588" s="8">
        <v>40654</v>
      </c>
      <c r="DP1588">
        <v>9.9999999999999995E-8</v>
      </c>
      <c r="DS1588" s="8">
        <v>40654</v>
      </c>
      <c r="DT1588">
        <v>3.4298999999999998E-5</v>
      </c>
      <c r="DU1588" s="8">
        <v>40654</v>
      </c>
      <c r="DV1588">
        <v>1.114E-6</v>
      </c>
      <c r="EA1588" s="8">
        <v>40654</v>
      </c>
      <c r="EB1588">
        <v>3.6710000000000001E-6</v>
      </c>
      <c r="EI1588" s="8">
        <v>40654</v>
      </c>
      <c r="EJ1588">
        <v>2.1741600000000001E-4</v>
      </c>
      <c r="EM1588" s="8">
        <v>40654</v>
      </c>
      <c r="EN1588">
        <v>1.1370000000000001E-6</v>
      </c>
      <c r="EO1588" s="8">
        <v>40662</v>
      </c>
      <c r="EP1588">
        <v>1.1493E-5</v>
      </c>
      <c r="ES1588" s="8">
        <v>40654</v>
      </c>
      <c r="ET1588">
        <v>3.6114E-5</v>
      </c>
      <c r="EY1588" s="8">
        <v>40662</v>
      </c>
      <c r="EZ1588">
        <v>8.7158999999999997E-5</v>
      </c>
      <c r="FE1588" s="8">
        <v>40662</v>
      </c>
      <c r="FF1588">
        <v>7.2370000000000003E-6</v>
      </c>
      <c r="FG1588" s="8">
        <v>40654</v>
      </c>
      <c r="FH1588">
        <v>2.4456000000000001E-5</v>
      </c>
      <c r="FI1588" s="8">
        <v>40654</v>
      </c>
      <c r="FJ1588">
        <v>9.4267999999999999E-5</v>
      </c>
      <c r="FO1588" s="8">
        <v>40654</v>
      </c>
      <c r="FP1588">
        <v>1.329E-5</v>
      </c>
      <c r="FQ1588" s="8">
        <v>40654</v>
      </c>
      <c r="FR1588">
        <v>2.9224999999999999E-5</v>
      </c>
      <c r="FS1588" s="8">
        <v>40654</v>
      </c>
      <c r="FT1588">
        <v>4.5730000000000001E-6</v>
      </c>
      <c r="FU1588" s="8">
        <v>40654</v>
      </c>
      <c r="FV1588">
        <v>1.78238E-4</v>
      </c>
      <c r="FY1588" s="8">
        <v>40654</v>
      </c>
      <c r="FZ1588">
        <v>5.9311999999999997E-5</v>
      </c>
      <c r="GC1588" s="8">
        <v>40654</v>
      </c>
      <c r="GD1588">
        <v>2.3999999999999998E-7</v>
      </c>
    </row>
    <row r="1589" spans="1:186" x14ac:dyDescent="0.25">
      <c r="A1589" s="8">
        <v>40658</v>
      </c>
      <c r="B1589">
        <v>2.0000000000000001E-9</v>
      </c>
      <c r="C1589" s="8">
        <v>40658</v>
      </c>
      <c r="D1589">
        <v>1.6299999999999999E-7</v>
      </c>
      <c r="I1589" s="8">
        <v>40658</v>
      </c>
      <c r="J1589">
        <v>6E-9</v>
      </c>
      <c r="K1589" s="8">
        <v>40658</v>
      </c>
      <c r="L1589">
        <v>1.2031019999999999E-3</v>
      </c>
      <c r="M1589" s="8">
        <v>40658</v>
      </c>
      <c r="N1589">
        <v>4.9599999999999999E-7</v>
      </c>
      <c r="O1589" s="8">
        <v>40658</v>
      </c>
      <c r="P1589">
        <v>4.6410000000000001E-6</v>
      </c>
      <c r="Q1589" s="8">
        <v>40658</v>
      </c>
      <c r="R1589">
        <v>4.4536999999999997E-5</v>
      </c>
      <c r="S1589" s="8">
        <v>40658</v>
      </c>
      <c r="T1589">
        <v>1.333E-6</v>
      </c>
      <c r="AE1589" s="8">
        <v>40658</v>
      </c>
      <c r="AF1589">
        <v>7.4000000000000001E-8</v>
      </c>
      <c r="AG1589" s="8">
        <v>40665</v>
      </c>
      <c r="AH1589">
        <v>5.789E-6</v>
      </c>
      <c r="BA1589" s="8">
        <v>40658</v>
      </c>
      <c r="BB1589">
        <v>4.0000000000000002E-9</v>
      </c>
      <c r="BE1589" s="8">
        <v>40658</v>
      </c>
      <c r="BF1589">
        <v>6.0421999999999998E-5</v>
      </c>
      <c r="BS1589" s="8">
        <v>40658</v>
      </c>
      <c r="BT1589">
        <v>7.1191000000000003E-5</v>
      </c>
      <c r="BW1589" s="8">
        <v>40658</v>
      </c>
      <c r="BX1589">
        <v>1.3093E-5</v>
      </c>
      <c r="BY1589" s="8">
        <v>40658</v>
      </c>
      <c r="BZ1589">
        <v>3.1042500000000002E-4</v>
      </c>
      <c r="CA1589" s="8">
        <v>40658</v>
      </c>
      <c r="CB1589">
        <v>9.9990000000000003E-6</v>
      </c>
      <c r="CC1589" s="8">
        <v>40658</v>
      </c>
      <c r="CD1589">
        <v>2.3173E-5</v>
      </c>
      <c r="CE1589" s="8">
        <v>40658</v>
      </c>
      <c r="CF1589">
        <v>9.0074999999999994E-5</v>
      </c>
      <c r="CG1589" s="8">
        <v>40658</v>
      </c>
      <c r="CH1589">
        <v>1.5960000000000001E-6</v>
      </c>
      <c r="CI1589" s="8">
        <v>40658</v>
      </c>
      <c r="CJ1589">
        <v>4.1000000000000003E-8</v>
      </c>
      <c r="CK1589" s="8">
        <v>40658</v>
      </c>
      <c r="CL1589">
        <v>4.3300000000000003E-7</v>
      </c>
      <c r="CM1589" s="8">
        <v>40658</v>
      </c>
      <c r="CN1589">
        <v>4.0000000000000002E-9</v>
      </c>
      <c r="CS1589" s="8">
        <v>40658</v>
      </c>
      <c r="CT1589">
        <v>2.2600000000000001E-7</v>
      </c>
      <c r="CU1589" s="8">
        <v>40658</v>
      </c>
      <c r="CV1589">
        <v>3.29E-5</v>
      </c>
      <c r="CW1589" s="8">
        <v>40658</v>
      </c>
      <c r="CX1589">
        <v>5.7513000000000003E-5</v>
      </c>
      <c r="CY1589" s="8">
        <v>40658</v>
      </c>
      <c r="CZ1589">
        <v>6.6499999999999999E-7</v>
      </c>
      <c r="DE1589" s="8">
        <v>40658</v>
      </c>
      <c r="DF1589">
        <v>8.4632800000000003E-4</v>
      </c>
      <c r="DG1589" s="8">
        <v>40658</v>
      </c>
      <c r="DH1589">
        <v>5.0100000000000005E-7</v>
      </c>
      <c r="DM1589" s="8">
        <v>40658</v>
      </c>
      <c r="DN1589">
        <v>4.8166399999999997E-4</v>
      </c>
      <c r="DO1589" s="8">
        <v>40658</v>
      </c>
      <c r="DP1589">
        <v>1.01E-7</v>
      </c>
      <c r="DS1589" s="8">
        <v>40658</v>
      </c>
      <c r="DT1589">
        <v>3.1727000000000003E-5</v>
      </c>
      <c r="DU1589" s="8">
        <v>40658</v>
      </c>
      <c r="DV1589">
        <v>1.1179999999999999E-6</v>
      </c>
      <c r="EA1589" s="8">
        <v>40658</v>
      </c>
      <c r="EB1589">
        <v>3.67E-6</v>
      </c>
      <c r="EI1589" s="8">
        <v>40658</v>
      </c>
      <c r="EJ1589">
        <v>2.1437600000000001E-4</v>
      </c>
      <c r="EM1589" s="8">
        <v>40658</v>
      </c>
      <c r="EN1589">
        <v>1.198E-6</v>
      </c>
      <c r="EO1589" s="8">
        <v>40665</v>
      </c>
      <c r="EP1589">
        <v>1.0763E-5</v>
      </c>
      <c r="ES1589" s="8">
        <v>40658</v>
      </c>
      <c r="ET1589">
        <v>3.7833000000000002E-5</v>
      </c>
      <c r="EY1589" s="8">
        <v>40665</v>
      </c>
      <c r="EZ1589">
        <v>8.4714000000000002E-5</v>
      </c>
      <c r="FE1589" s="8">
        <v>40665</v>
      </c>
      <c r="FF1589">
        <v>6.9809999999999997E-6</v>
      </c>
      <c r="FG1589" s="8">
        <v>40658</v>
      </c>
      <c r="FH1589">
        <v>2.561E-5</v>
      </c>
      <c r="FI1589" s="8">
        <v>40658</v>
      </c>
      <c r="FJ1589">
        <v>9.4728999999999994E-5</v>
      </c>
      <c r="FO1589" s="8">
        <v>40658</v>
      </c>
      <c r="FP1589">
        <v>1.2431E-5</v>
      </c>
      <c r="FQ1589" s="8">
        <v>40658</v>
      </c>
      <c r="FR1589">
        <v>2.8384000000000001E-5</v>
      </c>
      <c r="FS1589" s="8">
        <v>40658</v>
      </c>
      <c r="FT1589">
        <v>4.5929999999999999E-6</v>
      </c>
      <c r="FU1589" s="8">
        <v>40658</v>
      </c>
      <c r="FV1589">
        <v>1.79531E-4</v>
      </c>
      <c r="FY1589" s="8">
        <v>40658</v>
      </c>
      <c r="FZ1589">
        <v>6.2111000000000002E-5</v>
      </c>
      <c r="GC1589" s="8">
        <v>40658</v>
      </c>
      <c r="GD1589">
        <v>2.5199999999999998E-7</v>
      </c>
    </row>
    <row r="1590" spans="1:186" x14ac:dyDescent="0.25">
      <c r="A1590" s="8">
        <v>40659</v>
      </c>
      <c r="B1590">
        <v>2.0000000000000001E-9</v>
      </c>
      <c r="C1590" s="8">
        <v>40659</v>
      </c>
      <c r="D1590">
        <v>1.5599999999999999E-7</v>
      </c>
      <c r="I1590" s="8">
        <v>40659</v>
      </c>
      <c r="J1590">
        <v>6E-9</v>
      </c>
      <c r="K1590" s="8">
        <v>40659</v>
      </c>
      <c r="L1590">
        <v>1.148708E-3</v>
      </c>
      <c r="M1590" s="8">
        <v>40659</v>
      </c>
      <c r="N1590">
        <v>4.7300000000000001E-7</v>
      </c>
      <c r="O1590" s="8">
        <v>40659</v>
      </c>
      <c r="P1590">
        <v>4.4610000000000001E-6</v>
      </c>
      <c r="Q1590" s="8">
        <v>40659</v>
      </c>
      <c r="R1590">
        <v>4.2358999999999999E-5</v>
      </c>
      <c r="S1590" s="8">
        <v>40659</v>
      </c>
      <c r="T1590">
        <v>9.5900000000000005E-7</v>
      </c>
      <c r="AE1590" s="8">
        <v>40659</v>
      </c>
      <c r="AF1590">
        <v>7.1E-8</v>
      </c>
      <c r="AG1590" s="8">
        <v>40666</v>
      </c>
      <c r="AH1590">
        <v>5.7339999999999996E-6</v>
      </c>
      <c r="BA1590" s="8">
        <v>40659</v>
      </c>
      <c r="BB1590">
        <v>4.0000000000000002E-9</v>
      </c>
      <c r="BE1590" s="8">
        <v>40659</v>
      </c>
      <c r="BF1590">
        <v>5.9274999999999997E-5</v>
      </c>
      <c r="BS1590" s="8">
        <v>40659</v>
      </c>
      <c r="BT1590">
        <v>6.8330000000000005E-5</v>
      </c>
      <c r="BW1590" s="8">
        <v>40659</v>
      </c>
      <c r="BX1590">
        <v>1.2632E-5</v>
      </c>
      <c r="BY1590" s="8">
        <v>40659</v>
      </c>
      <c r="BZ1590">
        <v>3.0013700000000002E-4</v>
      </c>
      <c r="CA1590" s="8">
        <v>40659</v>
      </c>
      <c r="CB1590">
        <v>1.0276E-5</v>
      </c>
      <c r="CC1590" s="8">
        <v>40659</v>
      </c>
      <c r="CD1590">
        <v>2.1925000000000001E-5</v>
      </c>
      <c r="CE1590" s="8">
        <v>40659</v>
      </c>
      <c r="CF1590">
        <v>8.7991999999999994E-5</v>
      </c>
      <c r="CG1590" s="8">
        <v>40659</v>
      </c>
      <c r="CH1590">
        <v>1.5829999999999999E-6</v>
      </c>
      <c r="CI1590" s="8">
        <v>40659</v>
      </c>
      <c r="CJ1590">
        <v>4.0000000000000001E-8</v>
      </c>
      <c r="CK1590" s="8">
        <v>40659</v>
      </c>
      <c r="CL1590">
        <v>4.2500000000000001E-7</v>
      </c>
      <c r="CM1590" s="8">
        <v>40659</v>
      </c>
      <c r="CN1590">
        <v>4.0000000000000002E-9</v>
      </c>
      <c r="CS1590" s="8">
        <v>40659</v>
      </c>
      <c r="CT1590">
        <v>2.1899999999999999E-7</v>
      </c>
      <c r="CU1590" s="8">
        <v>40659</v>
      </c>
      <c r="CV1590">
        <v>3.1306999999999997E-5</v>
      </c>
      <c r="CW1590" s="8">
        <v>40659</v>
      </c>
      <c r="CX1590">
        <v>5.7249E-5</v>
      </c>
      <c r="CY1590" s="8">
        <v>40659</v>
      </c>
      <c r="CZ1590">
        <v>6.61E-7</v>
      </c>
      <c r="DE1590" s="8">
        <v>40659</v>
      </c>
      <c r="DF1590">
        <v>8.1551499999999995E-4</v>
      </c>
      <c r="DG1590" s="8">
        <v>40659</v>
      </c>
      <c r="DH1590">
        <v>4.6699999999999999E-7</v>
      </c>
      <c r="DM1590" s="8">
        <v>40659</v>
      </c>
      <c r="DN1590">
        <v>4.7133800000000002E-4</v>
      </c>
      <c r="DO1590" s="8">
        <v>40659</v>
      </c>
      <c r="DP1590">
        <v>9.9E-8</v>
      </c>
      <c r="DS1590" s="8">
        <v>40659</v>
      </c>
      <c r="DT1590">
        <v>3.7527000000000002E-5</v>
      </c>
      <c r="DU1590" s="8">
        <v>40659</v>
      </c>
      <c r="DV1590">
        <v>1.105E-6</v>
      </c>
      <c r="EA1590" s="8">
        <v>40659</v>
      </c>
      <c r="EB1590">
        <v>3.4860000000000002E-6</v>
      </c>
      <c r="EI1590" s="8">
        <v>40659</v>
      </c>
      <c r="EJ1590">
        <v>2.03835E-4</v>
      </c>
      <c r="EM1590" s="8">
        <v>40659</v>
      </c>
      <c r="EN1590">
        <v>1.1429999999999999E-6</v>
      </c>
      <c r="EO1590" s="8">
        <v>40666</v>
      </c>
      <c r="EP1590">
        <v>1.1907E-5</v>
      </c>
      <c r="ES1590" s="8">
        <v>40659</v>
      </c>
      <c r="ET1590">
        <v>3.6575999999999997E-5</v>
      </c>
      <c r="EY1590" s="8">
        <v>40666</v>
      </c>
      <c r="EZ1590">
        <v>7.5296000000000006E-5</v>
      </c>
      <c r="FE1590" s="8">
        <v>40666</v>
      </c>
      <c r="FF1590">
        <v>7.233E-6</v>
      </c>
      <c r="FG1590" s="8">
        <v>40659</v>
      </c>
      <c r="FH1590">
        <v>2.4737E-5</v>
      </c>
      <c r="FI1590" s="8">
        <v>40659</v>
      </c>
      <c r="FJ1590">
        <v>9.0927000000000005E-5</v>
      </c>
      <c r="FO1590" s="8">
        <v>40659</v>
      </c>
      <c r="FP1590">
        <v>1.2672E-5</v>
      </c>
      <c r="FQ1590" s="8">
        <v>40659</v>
      </c>
      <c r="FR1590">
        <v>2.6832E-5</v>
      </c>
      <c r="FS1590" s="8">
        <v>40659</v>
      </c>
      <c r="FT1590">
        <v>6.6320000000000002E-6</v>
      </c>
      <c r="FU1590" s="8">
        <v>40659</v>
      </c>
      <c r="FV1590">
        <v>1.7838199999999999E-4</v>
      </c>
      <c r="FY1590" s="8">
        <v>40659</v>
      </c>
      <c r="FZ1590">
        <v>5.9531000000000003E-5</v>
      </c>
      <c r="GC1590" s="8">
        <v>40659</v>
      </c>
      <c r="GD1590">
        <v>2.41E-7</v>
      </c>
    </row>
    <row r="1591" spans="1:186" x14ac:dyDescent="0.25">
      <c r="A1591" s="8">
        <v>40660</v>
      </c>
      <c r="B1591">
        <v>1.0000000000000001E-9</v>
      </c>
      <c r="C1591" s="8">
        <v>40660</v>
      </c>
      <c r="D1591">
        <v>1.4499999999999999E-7</v>
      </c>
      <c r="I1591" s="8">
        <v>40660</v>
      </c>
      <c r="J1591">
        <v>6E-9</v>
      </c>
      <c r="K1591" s="8">
        <v>40660</v>
      </c>
      <c r="L1591">
        <v>8.8570399999999996E-4</v>
      </c>
      <c r="M1591" s="8">
        <v>40660</v>
      </c>
      <c r="N1591">
        <v>4.2899999999999999E-7</v>
      </c>
      <c r="O1591" s="8">
        <v>40660</v>
      </c>
      <c r="P1591">
        <v>4.2989999999999998E-6</v>
      </c>
      <c r="Q1591" s="8">
        <v>40660</v>
      </c>
      <c r="R1591">
        <v>3.96E-5</v>
      </c>
      <c r="S1591" s="8">
        <v>40660</v>
      </c>
      <c r="T1591">
        <v>7.4399999999999999E-7</v>
      </c>
      <c r="AE1591" s="8">
        <v>40660</v>
      </c>
      <c r="AF1591">
        <v>6.7000000000000004E-8</v>
      </c>
      <c r="AG1591" s="8">
        <v>40667</v>
      </c>
      <c r="AH1591">
        <v>6.2299999999999996E-6</v>
      </c>
      <c r="BA1591" s="8">
        <v>40660</v>
      </c>
      <c r="BB1591">
        <v>4.0000000000000002E-9</v>
      </c>
      <c r="BE1591" s="8">
        <v>40660</v>
      </c>
      <c r="BF1591">
        <v>5.6613000000000002E-5</v>
      </c>
      <c r="BS1591" s="8">
        <v>40660</v>
      </c>
      <c r="BT1591">
        <v>5.8899E-5</v>
      </c>
      <c r="BW1591" s="8">
        <v>40660</v>
      </c>
      <c r="BX1591">
        <v>1.2328E-5</v>
      </c>
      <c r="BY1591" s="8">
        <v>40660</v>
      </c>
      <c r="BZ1591">
        <v>3.0173800000000002E-4</v>
      </c>
      <c r="CA1591" s="8">
        <v>40660</v>
      </c>
      <c r="CB1591">
        <v>9.1409999999999994E-6</v>
      </c>
      <c r="CC1591" s="8">
        <v>40660</v>
      </c>
      <c r="CD1591">
        <v>2.156E-5</v>
      </c>
      <c r="CE1591" s="8">
        <v>40660</v>
      </c>
      <c r="CF1591">
        <v>8.4319000000000004E-5</v>
      </c>
      <c r="CG1591" s="8">
        <v>40660</v>
      </c>
      <c r="CH1591">
        <v>1.3370000000000001E-6</v>
      </c>
      <c r="CI1591" s="8">
        <v>40660</v>
      </c>
      <c r="CJ1591">
        <v>3.7E-8</v>
      </c>
      <c r="CK1591" s="8">
        <v>40660</v>
      </c>
      <c r="CL1591">
        <v>4.0499999999999999E-7</v>
      </c>
      <c r="CM1591" s="8">
        <v>40660</v>
      </c>
      <c r="CN1591">
        <v>4.0000000000000002E-9</v>
      </c>
      <c r="CS1591" s="8">
        <v>40660</v>
      </c>
      <c r="CT1591">
        <v>2.03E-7</v>
      </c>
      <c r="CU1591" s="8">
        <v>40660</v>
      </c>
      <c r="CV1591">
        <v>3.0768000000000001E-5</v>
      </c>
      <c r="CW1591" s="8">
        <v>40660</v>
      </c>
      <c r="CX1591">
        <v>5.0246E-5</v>
      </c>
      <c r="CY1591" s="8">
        <v>40660</v>
      </c>
      <c r="CZ1591">
        <v>6.3499999999999996E-7</v>
      </c>
      <c r="DE1591" s="8">
        <v>40660</v>
      </c>
      <c r="DF1591">
        <v>7.1975000000000001E-4</v>
      </c>
      <c r="DG1591" s="8">
        <v>40660</v>
      </c>
      <c r="DH1591">
        <v>4.5699999999999998E-7</v>
      </c>
      <c r="DM1591" s="8">
        <v>40660</v>
      </c>
      <c r="DN1591">
        <v>4.9787799999999999E-4</v>
      </c>
      <c r="DO1591" s="8">
        <v>40660</v>
      </c>
      <c r="DP1591">
        <v>9.5999999999999999E-8</v>
      </c>
      <c r="DS1591" s="8">
        <v>40660</v>
      </c>
      <c r="DT1591">
        <v>3.3949000000000003E-5</v>
      </c>
      <c r="DU1591" s="8">
        <v>40660</v>
      </c>
      <c r="DV1591">
        <v>1.034E-6</v>
      </c>
      <c r="EA1591" s="8">
        <v>40660</v>
      </c>
      <c r="EB1591">
        <v>3.1760000000000002E-6</v>
      </c>
      <c r="EI1591" s="8">
        <v>40660</v>
      </c>
      <c r="EJ1591">
        <v>2.0066300000000001E-4</v>
      </c>
      <c r="EM1591" s="8">
        <v>40660</v>
      </c>
      <c r="EN1591">
        <v>9.879999999999999E-7</v>
      </c>
      <c r="EO1591" s="8">
        <v>40667</v>
      </c>
      <c r="EP1591">
        <v>1.2903E-5</v>
      </c>
      <c r="ES1591" s="8">
        <v>40660</v>
      </c>
      <c r="ET1591">
        <v>3.4354999999999999E-5</v>
      </c>
      <c r="EY1591" s="8">
        <v>40667</v>
      </c>
      <c r="EZ1591">
        <v>7.3973999999999993E-5</v>
      </c>
      <c r="FE1591" s="8">
        <v>40667</v>
      </c>
      <c r="FF1591">
        <v>7.5440000000000001E-6</v>
      </c>
      <c r="FG1591" s="8">
        <v>40660</v>
      </c>
      <c r="FH1591">
        <v>2.2739999999999999E-5</v>
      </c>
      <c r="FI1591" s="8">
        <v>40660</v>
      </c>
      <c r="FJ1591">
        <v>8.8347E-5</v>
      </c>
      <c r="FO1591" s="8">
        <v>40660</v>
      </c>
      <c r="FP1591">
        <v>1.2147000000000001E-5</v>
      </c>
      <c r="FQ1591" s="8">
        <v>40660</v>
      </c>
      <c r="FR1591">
        <v>2.5428000000000001E-5</v>
      </c>
      <c r="FS1591" s="8">
        <v>40660</v>
      </c>
      <c r="FT1591">
        <v>6.6379999999999998E-6</v>
      </c>
      <c r="FU1591" s="8">
        <v>40660</v>
      </c>
      <c r="FV1591">
        <v>1.6445199999999999E-4</v>
      </c>
      <c r="FY1591" s="8">
        <v>40660</v>
      </c>
      <c r="FZ1591">
        <v>5.7176000000000003E-5</v>
      </c>
      <c r="GC1591" s="8">
        <v>40660</v>
      </c>
      <c r="GD1591">
        <v>2.35E-7</v>
      </c>
    </row>
    <row r="1592" spans="1:186" x14ac:dyDescent="0.25">
      <c r="A1592" s="8">
        <v>40661</v>
      </c>
      <c r="B1592">
        <v>1.0000000000000001E-9</v>
      </c>
      <c r="C1592" s="8">
        <v>40661</v>
      </c>
      <c r="D1592">
        <v>1.4000000000000001E-7</v>
      </c>
      <c r="I1592" s="8">
        <v>40661</v>
      </c>
      <c r="J1592">
        <v>5.0000000000000001E-9</v>
      </c>
      <c r="K1592" s="8">
        <v>40661</v>
      </c>
      <c r="L1592">
        <v>8.5193200000000001E-4</v>
      </c>
      <c r="M1592" s="8">
        <v>40661</v>
      </c>
      <c r="N1592">
        <v>4.5299999999999999E-7</v>
      </c>
      <c r="O1592" s="8">
        <v>40661</v>
      </c>
      <c r="P1592">
        <v>4.2189999999999998E-6</v>
      </c>
      <c r="Q1592" s="8">
        <v>40661</v>
      </c>
      <c r="R1592">
        <v>4.0978E-5</v>
      </c>
      <c r="S1592" s="8">
        <v>40661</v>
      </c>
      <c r="T1592">
        <v>7.3900000000000004E-7</v>
      </c>
      <c r="AE1592" s="8">
        <v>40661</v>
      </c>
      <c r="AF1592">
        <v>4.9000000000000002E-8</v>
      </c>
      <c r="AG1592" s="8">
        <v>40668</v>
      </c>
      <c r="AH1592">
        <v>6.0909999999999998E-6</v>
      </c>
      <c r="BA1592" s="8">
        <v>40661</v>
      </c>
      <c r="BB1592">
        <v>4.0000000000000002E-9</v>
      </c>
      <c r="BE1592" s="8">
        <v>40661</v>
      </c>
      <c r="BF1592">
        <v>5.5216000000000001E-5</v>
      </c>
      <c r="BS1592" s="8">
        <v>40661</v>
      </c>
      <c r="BT1592">
        <v>5.6474000000000002E-5</v>
      </c>
      <c r="BW1592" s="8">
        <v>40661</v>
      </c>
      <c r="BX1592">
        <v>1.295E-5</v>
      </c>
      <c r="BY1592" s="8">
        <v>40661</v>
      </c>
      <c r="BZ1592">
        <v>3.15106E-4</v>
      </c>
      <c r="CA1592" s="8">
        <v>40661</v>
      </c>
      <c r="CB1592">
        <v>9.0250000000000008E-6</v>
      </c>
      <c r="CC1592" s="8">
        <v>40661</v>
      </c>
      <c r="CD1592">
        <v>2.2257999999999999E-5</v>
      </c>
      <c r="CE1592" s="8">
        <v>40661</v>
      </c>
      <c r="CF1592">
        <v>8.8478000000000002E-5</v>
      </c>
      <c r="CG1592" s="8">
        <v>40661</v>
      </c>
      <c r="CH1592">
        <v>1.308E-6</v>
      </c>
      <c r="CI1592" s="8">
        <v>40661</v>
      </c>
      <c r="CJ1592">
        <v>3.7E-8</v>
      </c>
      <c r="CK1592" s="8">
        <v>40661</v>
      </c>
      <c r="CL1592">
        <v>4.0999999999999999E-7</v>
      </c>
      <c r="CM1592" s="8">
        <v>40661</v>
      </c>
      <c r="CN1592">
        <v>4.0000000000000002E-9</v>
      </c>
      <c r="CS1592" s="8">
        <v>40661</v>
      </c>
      <c r="CT1592">
        <v>1.9999999999999999E-7</v>
      </c>
      <c r="CU1592" s="8">
        <v>40661</v>
      </c>
      <c r="CV1592">
        <v>3.0877000000000003E-5</v>
      </c>
      <c r="CW1592" s="8">
        <v>40661</v>
      </c>
      <c r="CX1592">
        <v>5.1190999999999998E-5</v>
      </c>
      <c r="CY1592" s="8">
        <v>40661</v>
      </c>
      <c r="CZ1592">
        <v>6.2900000000000003E-7</v>
      </c>
      <c r="DE1592" s="8">
        <v>40661</v>
      </c>
      <c r="DF1592">
        <v>6.7780900000000003E-4</v>
      </c>
      <c r="DG1592" s="8">
        <v>40661</v>
      </c>
      <c r="DH1592">
        <v>4.3700000000000001E-7</v>
      </c>
      <c r="DM1592" s="8">
        <v>40661</v>
      </c>
      <c r="DN1592">
        <v>4.7372400000000002E-4</v>
      </c>
      <c r="DO1592" s="8">
        <v>40661</v>
      </c>
      <c r="DP1592">
        <v>1.5200000000000001E-7</v>
      </c>
      <c r="DS1592" s="8">
        <v>40661</v>
      </c>
      <c r="DT1592">
        <v>3.3899999999999997E-5</v>
      </c>
      <c r="DU1592" s="8">
        <v>40661</v>
      </c>
      <c r="DV1592">
        <v>1.003E-6</v>
      </c>
      <c r="EA1592" s="8">
        <v>40661</v>
      </c>
      <c r="EB1592">
        <v>3.817E-6</v>
      </c>
      <c r="EI1592" s="8">
        <v>40661</v>
      </c>
      <c r="EJ1592">
        <v>1.97407E-4</v>
      </c>
      <c r="EM1592" s="8">
        <v>40661</v>
      </c>
      <c r="EN1592">
        <v>9.5900000000000005E-7</v>
      </c>
      <c r="EO1592" s="8">
        <v>40668</v>
      </c>
      <c r="EP1592">
        <v>1.2629999999999999E-5</v>
      </c>
      <c r="ES1592" s="8">
        <v>40661</v>
      </c>
      <c r="ET1592">
        <v>3.4668000000000001E-5</v>
      </c>
      <c r="EY1592" s="8">
        <v>40668</v>
      </c>
      <c r="EZ1592">
        <v>9.9042000000000005E-5</v>
      </c>
      <c r="FE1592" s="8">
        <v>40668</v>
      </c>
      <c r="FF1592">
        <v>7.126E-6</v>
      </c>
      <c r="FG1592" s="8">
        <v>40661</v>
      </c>
      <c r="FH1592">
        <v>2.427E-5</v>
      </c>
      <c r="FI1592" s="8">
        <v>40661</v>
      </c>
      <c r="FJ1592">
        <v>8.6095999999999997E-5</v>
      </c>
      <c r="FO1592" s="8">
        <v>40661</v>
      </c>
      <c r="FP1592">
        <v>1.1331E-5</v>
      </c>
      <c r="FQ1592" s="8">
        <v>40661</v>
      </c>
      <c r="FR1592">
        <v>2.4715E-5</v>
      </c>
      <c r="FS1592" s="8">
        <v>40661</v>
      </c>
      <c r="FT1592">
        <v>6.3860000000000004E-6</v>
      </c>
      <c r="FU1592" s="8">
        <v>40661</v>
      </c>
      <c r="FV1592">
        <v>1.6547099999999999E-4</v>
      </c>
      <c r="FY1592" s="8">
        <v>40661</v>
      </c>
      <c r="FZ1592">
        <v>5.5733000000000003E-5</v>
      </c>
      <c r="GC1592" s="8">
        <v>40661</v>
      </c>
      <c r="GD1592">
        <v>2.2600000000000001E-7</v>
      </c>
    </row>
    <row r="1593" spans="1:186" x14ac:dyDescent="0.25">
      <c r="A1593" s="8">
        <v>40662</v>
      </c>
      <c r="B1593">
        <v>1.0000000000000001E-9</v>
      </c>
      <c r="C1593" s="8">
        <v>40662</v>
      </c>
      <c r="D1593">
        <v>1.4100000000000001E-7</v>
      </c>
      <c r="I1593" s="8">
        <v>40662</v>
      </c>
      <c r="J1593">
        <v>5.0000000000000001E-9</v>
      </c>
      <c r="K1593" s="8">
        <v>40662</v>
      </c>
      <c r="L1593">
        <v>9.2831800000000003E-4</v>
      </c>
      <c r="M1593" s="8">
        <v>40662</v>
      </c>
      <c r="N1593">
        <v>4.46E-7</v>
      </c>
      <c r="O1593" s="8">
        <v>40662</v>
      </c>
      <c r="P1593">
        <v>4.2899999999999996E-6</v>
      </c>
      <c r="Q1593" s="8">
        <v>40662</v>
      </c>
      <c r="R1593">
        <v>4.1143000000000002E-5</v>
      </c>
      <c r="S1593" s="8">
        <v>40662</v>
      </c>
      <c r="T1593">
        <v>7.2099999999999996E-7</v>
      </c>
      <c r="AE1593" s="8">
        <v>40662</v>
      </c>
      <c r="AF1593">
        <v>5.1E-8</v>
      </c>
      <c r="AG1593" s="8">
        <v>40669</v>
      </c>
      <c r="AH1593">
        <v>5.9279999999999998E-6</v>
      </c>
      <c r="BA1593" s="8">
        <v>40662</v>
      </c>
      <c r="BB1593">
        <v>4.0000000000000002E-9</v>
      </c>
      <c r="BE1593" s="8">
        <v>40662</v>
      </c>
      <c r="BF1593">
        <v>5.5371000000000002E-5</v>
      </c>
      <c r="BS1593" s="8">
        <v>40662</v>
      </c>
      <c r="BT1593">
        <v>5.5151000000000001E-5</v>
      </c>
      <c r="BW1593" s="8">
        <v>40662</v>
      </c>
      <c r="BX1593">
        <v>1.3574000000000001E-5</v>
      </c>
      <c r="BY1593" s="8">
        <v>40662</v>
      </c>
      <c r="BZ1593">
        <v>3.0588300000000001E-4</v>
      </c>
      <c r="CA1593" s="8">
        <v>40662</v>
      </c>
      <c r="CB1593">
        <v>9.2990000000000002E-6</v>
      </c>
      <c r="CC1593" s="8">
        <v>40662</v>
      </c>
      <c r="CD1593">
        <v>2.0693999999999999E-5</v>
      </c>
      <c r="CE1593" s="8">
        <v>40662</v>
      </c>
      <c r="CF1593">
        <v>8.9462999999999994E-5</v>
      </c>
      <c r="CG1593" s="8">
        <v>40662</v>
      </c>
      <c r="CH1593">
        <v>1.3170000000000001E-6</v>
      </c>
      <c r="CI1593" s="8">
        <v>40662</v>
      </c>
      <c r="CJ1593">
        <v>3.5000000000000002E-8</v>
      </c>
      <c r="CK1593" s="8">
        <v>40662</v>
      </c>
      <c r="CL1593">
        <v>4.0699999999999998E-7</v>
      </c>
      <c r="CM1593" s="8">
        <v>40662</v>
      </c>
      <c r="CN1593">
        <v>4.0000000000000002E-9</v>
      </c>
      <c r="CS1593" s="8">
        <v>40662</v>
      </c>
      <c r="CT1593">
        <v>2.11E-7</v>
      </c>
      <c r="CU1593" s="8">
        <v>40662</v>
      </c>
      <c r="CV1593">
        <v>2.9513E-5</v>
      </c>
      <c r="CW1593" s="8">
        <v>40662</v>
      </c>
      <c r="CX1593">
        <v>5.3266000000000001E-5</v>
      </c>
      <c r="CY1593" s="8">
        <v>40662</v>
      </c>
      <c r="CZ1593">
        <v>5.8100000000000003E-7</v>
      </c>
      <c r="DE1593" s="8">
        <v>40662</v>
      </c>
      <c r="DF1593">
        <v>6.5643199999999998E-4</v>
      </c>
      <c r="DG1593" s="8">
        <v>40662</v>
      </c>
      <c r="DH1593">
        <v>4.2399999999999999E-7</v>
      </c>
      <c r="DM1593" s="8">
        <v>40662</v>
      </c>
      <c r="DN1593">
        <v>4.3058700000000002E-4</v>
      </c>
      <c r="DO1593" s="8">
        <v>40662</v>
      </c>
      <c r="DP1593">
        <v>1.74E-7</v>
      </c>
      <c r="DS1593" s="8">
        <v>40662</v>
      </c>
      <c r="DT1593">
        <v>3.3637999999999999E-5</v>
      </c>
      <c r="DU1593" s="8">
        <v>40662</v>
      </c>
      <c r="DV1593">
        <v>9.9300000000000006E-7</v>
      </c>
      <c r="EA1593" s="8">
        <v>40662</v>
      </c>
      <c r="EB1593">
        <v>2.9859999999999999E-6</v>
      </c>
      <c r="EI1593" s="8">
        <v>40662</v>
      </c>
      <c r="EJ1593">
        <v>1.9894499999999999E-4</v>
      </c>
      <c r="EM1593" s="8">
        <v>40662</v>
      </c>
      <c r="EN1593">
        <v>8.9800000000000002E-7</v>
      </c>
      <c r="EO1593" s="8">
        <v>40669</v>
      </c>
      <c r="EP1593">
        <v>1.0835999999999999E-5</v>
      </c>
      <c r="ES1593" s="8">
        <v>40662</v>
      </c>
      <c r="ET1593">
        <v>3.6226999999999997E-5</v>
      </c>
      <c r="EY1593" s="8">
        <v>40669</v>
      </c>
      <c r="EZ1593">
        <v>9.5161999999999995E-5</v>
      </c>
      <c r="FE1593" s="8">
        <v>40669</v>
      </c>
      <c r="FF1593">
        <v>6.5690000000000001E-6</v>
      </c>
      <c r="FG1593" s="8">
        <v>40662</v>
      </c>
      <c r="FH1593">
        <v>2.7107999999999999E-5</v>
      </c>
      <c r="FI1593" s="8">
        <v>40662</v>
      </c>
      <c r="FJ1593">
        <v>8.6105000000000003E-5</v>
      </c>
      <c r="FO1593" s="8">
        <v>40662</v>
      </c>
      <c r="FP1593">
        <v>1.0618000000000001E-5</v>
      </c>
      <c r="FQ1593" s="8">
        <v>40662</v>
      </c>
      <c r="FR1593">
        <v>2.3626999999999999E-5</v>
      </c>
      <c r="FS1593" s="8">
        <v>40662</v>
      </c>
      <c r="FT1593">
        <v>6.0560000000000001E-6</v>
      </c>
      <c r="FU1593" s="8">
        <v>40662</v>
      </c>
      <c r="FV1593">
        <v>1.5389000000000001E-4</v>
      </c>
      <c r="FY1593" s="8">
        <v>40662</v>
      </c>
      <c r="FZ1593">
        <v>5.7030000000000001E-5</v>
      </c>
      <c r="GC1593" s="8">
        <v>40662</v>
      </c>
      <c r="GD1593">
        <v>2.22E-7</v>
      </c>
    </row>
    <row r="1594" spans="1:186" x14ac:dyDescent="0.25">
      <c r="A1594" s="8">
        <v>40665</v>
      </c>
      <c r="B1594">
        <v>1.0000000000000001E-9</v>
      </c>
      <c r="C1594" s="8">
        <v>40665</v>
      </c>
      <c r="D1594">
        <v>1.36E-7</v>
      </c>
      <c r="I1594" s="8">
        <v>40665</v>
      </c>
      <c r="J1594">
        <v>5.0000000000000001E-9</v>
      </c>
      <c r="K1594" s="8">
        <v>40665</v>
      </c>
      <c r="L1594">
        <v>9.62491E-4</v>
      </c>
      <c r="M1594" s="8">
        <v>40665</v>
      </c>
      <c r="N1594">
        <v>4.9699999999999996E-7</v>
      </c>
      <c r="O1594" s="8">
        <v>40665</v>
      </c>
      <c r="P1594">
        <v>4.0620000000000002E-6</v>
      </c>
      <c r="Q1594" s="8">
        <v>40665</v>
      </c>
      <c r="R1594">
        <v>4.4234999999999999E-5</v>
      </c>
      <c r="S1594" s="8">
        <v>40665</v>
      </c>
      <c r="T1594">
        <v>6.6599999999999996E-7</v>
      </c>
      <c r="AE1594" s="8">
        <v>40665</v>
      </c>
      <c r="AF1594">
        <v>4.9000000000000002E-8</v>
      </c>
      <c r="AG1594" s="8">
        <v>40672</v>
      </c>
      <c r="AH1594">
        <v>5.4929999999999998E-6</v>
      </c>
      <c r="BA1594" s="8">
        <v>40665</v>
      </c>
      <c r="BB1594">
        <v>4.0000000000000002E-9</v>
      </c>
      <c r="BE1594" s="8">
        <v>40665</v>
      </c>
      <c r="BF1594">
        <v>5.6172999999999999E-5</v>
      </c>
      <c r="BS1594" s="8">
        <v>40665</v>
      </c>
      <c r="BT1594">
        <v>3.1822999999999997E-5</v>
      </c>
      <c r="BW1594" s="8">
        <v>40665</v>
      </c>
      <c r="BX1594">
        <v>1.3424000000000001E-5</v>
      </c>
      <c r="BY1594" s="8">
        <v>40665</v>
      </c>
      <c r="BZ1594">
        <v>2.0389900000000001E-4</v>
      </c>
      <c r="CA1594" s="8">
        <v>40665</v>
      </c>
      <c r="CB1594">
        <v>8.9439999999999994E-6</v>
      </c>
      <c r="CC1594" s="8">
        <v>40665</v>
      </c>
      <c r="CD1594">
        <v>1.9394000000000001E-5</v>
      </c>
      <c r="CE1594" s="8">
        <v>40665</v>
      </c>
      <c r="CF1594">
        <v>9.0331E-5</v>
      </c>
      <c r="CG1594" s="8">
        <v>40665</v>
      </c>
      <c r="CH1594">
        <v>1.2699999999999999E-6</v>
      </c>
      <c r="CI1594" s="8">
        <v>40665</v>
      </c>
      <c r="CJ1594">
        <v>3.2999999999999998E-8</v>
      </c>
      <c r="CK1594" s="8">
        <v>40665</v>
      </c>
      <c r="CL1594">
        <v>3.9000000000000002E-7</v>
      </c>
      <c r="CM1594" s="8">
        <v>40665</v>
      </c>
      <c r="CN1594">
        <v>3E-9</v>
      </c>
      <c r="CS1594" s="8">
        <v>40665</v>
      </c>
      <c r="CT1594">
        <v>2.0800000000000001E-7</v>
      </c>
      <c r="CU1594" s="8">
        <v>40665</v>
      </c>
      <c r="CV1594">
        <v>2.8048E-5</v>
      </c>
      <c r="CW1594" s="8">
        <v>40665</v>
      </c>
      <c r="CX1594">
        <v>5.1598999999999998E-5</v>
      </c>
      <c r="CY1594" s="8">
        <v>40665</v>
      </c>
      <c r="CZ1594">
        <v>5.4199999999999996E-7</v>
      </c>
      <c r="DE1594" s="8">
        <v>40665</v>
      </c>
      <c r="DF1594">
        <v>6.7080099999999995E-4</v>
      </c>
      <c r="DG1594" s="8">
        <v>40665</v>
      </c>
      <c r="DH1594">
        <v>4.2599999999999998E-7</v>
      </c>
      <c r="DM1594" s="8">
        <v>40665</v>
      </c>
      <c r="DN1594">
        <v>4.29419E-4</v>
      </c>
      <c r="DO1594" s="8">
        <v>40665</v>
      </c>
      <c r="DP1594">
        <v>1.7800000000000001E-7</v>
      </c>
      <c r="DS1594" s="8">
        <v>40665</v>
      </c>
      <c r="DT1594">
        <v>3.1510999999999997E-5</v>
      </c>
      <c r="DU1594" s="8">
        <v>40665</v>
      </c>
      <c r="DV1594">
        <v>8.9700000000000005E-7</v>
      </c>
      <c r="EA1594" s="8">
        <v>40665</v>
      </c>
      <c r="EB1594">
        <v>2.8650000000000001E-6</v>
      </c>
      <c r="EI1594" s="8">
        <v>40665</v>
      </c>
      <c r="EJ1594">
        <v>1.9081299999999999E-4</v>
      </c>
      <c r="EM1594" s="8">
        <v>40665</v>
      </c>
      <c r="EN1594">
        <v>8.3900000000000004E-7</v>
      </c>
      <c r="EO1594" s="8">
        <v>40672</v>
      </c>
      <c r="EP1594">
        <v>9.9229999999999997E-6</v>
      </c>
      <c r="ES1594" s="8">
        <v>40665</v>
      </c>
      <c r="ET1594">
        <v>3.7188999999999999E-5</v>
      </c>
      <c r="EY1594" s="8">
        <v>40672</v>
      </c>
      <c r="EZ1594">
        <v>9.1331999999999999E-5</v>
      </c>
      <c r="FE1594" s="8">
        <v>40672</v>
      </c>
      <c r="FF1594">
        <v>5.9569999999999999E-6</v>
      </c>
      <c r="FG1594" s="8">
        <v>40665</v>
      </c>
      <c r="FH1594">
        <v>2.8093999999999999E-5</v>
      </c>
      <c r="FI1594" s="8">
        <v>40665</v>
      </c>
      <c r="FJ1594">
        <v>8.5859000000000006E-5</v>
      </c>
      <c r="FO1594" s="8">
        <v>40665</v>
      </c>
      <c r="FP1594">
        <v>9.5079999999999994E-6</v>
      </c>
      <c r="FQ1594" s="8">
        <v>40665</v>
      </c>
      <c r="FR1594">
        <v>2.2206000000000001E-5</v>
      </c>
      <c r="FS1594" s="8">
        <v>40665</v>
      </c>
      <c r="FT1594">
        <v>5.818E-6</v>
      </c>
      <c r="FU1594" s="8">
        <v>40665</v>
      </c>
      <c r="FV1594">
        <v>1.5515E-4</v>
      </c>
      <c r="FY1594" s="8">
        <v>40665</v>
      </c>
      <c r="FZ1594">
        <v>5.7790000000000001E-5</v>
      </c>
      <c r="GC1594" s="8">
        <v>40665</v>
      </c>
      <c r="GD1594">
        <v>2.2600000000000001E-7</v>
      </c>
    </row>
    <row r="1595" spans="1:186" x14ac:dyDescent="0.25">
      <c r="A1595" s="8">
        <v>40666</v>
      </c>
      <c r="B1595">
        <v>1.0000000000000001E-9</v>
      </c>
      <c r="C1595" s="8">
        <v>40666</v>
      </c>
      <c r="D1595">
        <v>1.3E-7</v>
      </c>
      <c r="I1595" s="8">
        <v>40666</v>
      </c>
      <c r="J1595">
        <v>5.0000000000000001E-9</v>
      </c>
      <c r="K1595" s="8">
        <v>40666</v>
      </c>
      <c r="L1595">
        <v>9.2545099999999999E-4</v>
      </c>
      <c r="M1595" s="8">
        <v>40666</v>
      </c>
      <c r="N1595">
        <v>4.7899999999999999E-7</v>
      </c>
      <c r="O1595" s="8">
        <v>40666</v>
      </c>
      <c r="P1595">
        <v>3.9589999999999997E-6</v>
      </c>
      <c r="Q1595" s="8">
        <v>40666</v>
      </c>
      <c r="R1595">
        <v>4.1743000000000003E-5</v>
      </c>
      <c r="S1595" s="8">
        <v>40666</v>
      </c>
      <c r="T1595">
        <v>6.8500000000000001E-7</v>
      </c>
      <c r="AE1595" s="8">
        <v>40666</v>
      </c>
      <c r="AF1595">
        <v>4.6999999999999997E-8</v>
      </c>
      <c r="AG1595" s="8">
        <v>40673</v>
      </c>
      <c r="AH1595">
        <v>5.3340000000000001E-6</v>
      </c>
      <c r="BA1595" s="8">
        <v>40666</v>
      </c>
      <c r="BB1595">
        <v>4.0000000000000002E-9</v>
      </c>
      <c r="BE1595" s="8">
        <v>40666</v>
      </c>
      <c r="BF1595">
        <v>5.3754000000000001E-5</v>
      </c>
      <c r="BS1595" s="8">
        <v>40666</v>
      </c>
      <c r="BT1595">
        <v>3.1318000000000001E-5</v>
      </c>
      <c r="BW1595" s="8">
        <v>40666</v>
      </c>
      <c r="BX1595">
        <v>1.2721999999999999E-5</v>
      </c>
      <c r="BY1595" s="8">
        <v>40666</v>
      </c>
      <c r="BZ1595">
        <v>1.9895899999999999E-4</v>
      </c>
      <c r="CA1595" s="8">
        <v>40666</v>
      </c>
      <c r="CB1595">
        <v>8.7909999999999993E-6</v>
      </c>
      <c r="CC1595" s="8">
        <v>40666</v>
      </c>
      <c r="CD1595">
        <v>1.8825999999999999E-5</v>
      </c>
      <c r="CE1595" s="8">
        <v>40666</v>
      </c>
      <c r="CF1595">
        <v>8.7596000000000006E-5</v>
      </c>
      <c r="CG1595" s="8">
        <v>40666</v>
      </c>
      <c r="CH1595">
        <v>1.223E-6</v>
      </c>
      <c r="CI1595" s="8">
        <v>40666</v>
      </c>
      <c r="CJ1595">
        <v>3.2000000000000002E-8</v>
      </c>
      <c r="CK1595" s="8">
        <v>40666</v>
      </c>
      <c r="CL1595">
        <v>3.7899999999999999E-7</v>
      </c>
      <c r="CM1595" s="8">
        <v>40666</v>
      </c>
      <c r="CN1595">
        <v>3E-9</v>
      </c>
      <c r="CS1595" s="8">
        <v>40666</v>
      </c>
      <c r="CT1595">
        <v>2.05E-7</v>
      </c>
      <c r="CU1595" s="8">
        <v>40666</v>
      </c>
      <c r="CV1595">
        <v>2.6602E-5</v>
      </c>
      <c r="CW1595" s="8">
        <v>40666</v>
      </c>
      <c r="CX1595">
        <v>5.3266000000000001E-5</v>
      </c>
      <c r="CY1595" s="8">
        <v>40666</v>
      </c>
      <c r="CZ1595">
        <v>5.2099999999999997E-7</v>
      </c>
      <c r="DE1595" s="8">
        <v>40666</v>
      </c>
      <c r="DF1595">
        <v>6.6661300000000004E-4</v>
      </c>
      <c r="DG1595" s="8">
        <v>40666</v>
      </c>
      <c r="DH1595">
        <v>4.1800000000000001E-7</v>
      </c>
      <c r="DM1595" s="8">
        <v>40666</v>
      </c>
      <c r="DN1595">
        <v>4.4958299999999998E-4</v>
      </c>
      <c r="DO1595" s="8">
        <v>40666</v>
      </c>
      <c r="DP1595">
        <v>1.7100000000000001E-7</v>
      </c>
      <c r="DS1595" s="8">
        <v>40666</v>
      </c>
      <c r="DT1595">
        <v>3.2979999999999999E-5</v>
      </c>
      <c r="DU1595" s="8">
        <v>40666</v>
      </c>
      <c r="DV1595">
        <v>9.0699999999999996E-7</v>
      </c>
      <c r="EA1595" s="8">
        <v>40666</v>
      </c>
      <c r="EB1595">
        <v>3.4249999999999998E-6</v>
      </c>
      <c r="EI1595" s="8">
        <v>40666</v>
      </c>
      <c r="EJ1595">
        <v>1.7810100000000001E-4</v>
      </c>
      <c r="EM1595" s="8">
        <v>40666</v>
      </c>
      <c r="EN1595">
        <v>8.2699999999999998E-7</v>
      </c>
      <c r="EO1595" s="8">
        <v>40673</v>
      </c>
      <c r="EP1595">
        <v>1.0185E-5</v>
      </c>
      <c r="ES1595" s="8">
        <v>40666</v>
      </c>
      <c r="ET1595">
        <v>3.7836999999999997E-5</v>
      </c>
      <c r="EY1595" s="8">
        <v>40673</v>
      </c>
      <c r="EZ1595">
        <v>9.0105999999999994E-5</v>
      </c>
      <c r="FE1595" s="8">
        <v>40673</v>
      </c>
      <c r="FF1595">
        <v>5.6810000000000003E-6</v>
      </c>
      <c r="FG1595" s="8">
        <v>40666</v>
      </c>
      <c r="FH1595">
        <v>2.7059E-5</v>
      </c>
      <c r="FI1595" s="8">
        <v>40666</v>
      </c>
      <c r="FJ1595">
        <v>8.5371999999999995E-5</v>
      </c>
      <c r="FO1595" s="8">
        <v>40666</v>
      </c>
      <c r="FP1595">
        <v>1.0023999999999999E-5</v>
      </c>
      <c r="FQ1595" s="8">
        <v>40666</v>
      </c>
      <c r="FR1595">
        <v>2.1705999999999999E-5</v>
      </c>
      <c r="FS1595" s="8">
        <v>40666</v>
      </c>
      <c r="FT1595">
        <v>5.6550000000000001E-6</v>
      </c>
      <c r="FU1595" s="8">
        <v>40666</v>
      </c>
      <c r="FV1595">
        <v>1.50951E-4</v>
      </c>
      <c r="FY1595" s="8">
        <v>40666</v>
      </c>
      <c r="FZ1595">
        <v>5.4457999999999999E-5</v>
      </c>
      <c r="GC1595" s="8">
        <v>40666</v>
      </c>
      <c r="GD1595">
        <v>2.1500000000000001E-7</v>
      </c>
    </row>
    <row r="1596" spans="1:186" x14ac:dyDescent="0.25">
      <c r="A1596" s="8">
        <v>40667</v>
      </c>
      <c r="B1596">
        <v>1.0000000000000001E-9</v>
      </c>
      <c r="C1596" s="8">
        <v>40667</v>
      </c>
      <c r="D1596">
        <v>1.14E-7</v>
      </c>
      <c r="I1596" s="8">
        <v>40667</v>
      </c>
      <c r="J1596">
        <v>5.0000000000000001E-9</v>
      </c>
      <c r="K1596" s="8">
        <v>40667</v>
      </c>
      <c r="L1596">
        <v>8.7336800000000002E-4</v>
      </c>
      <c r="M1596" s="8">
        <v>40667</v>
      </c>
      <c r="N1596">
        <v>4.2500000000000001E-7</v>
      </c>
      <c r="O1596" s="8">
        <v>40667</v>
      </c>
      <c r="P1596">
        <v>3.8530000000000002E-6</v>
      </c>
      <c r="Q1596" s="8">
        <v>40667</v>
      </c>
      <c r="R1596">
        <v>4.4509999999999999E-5</v>
      </c>
      <c r="S1596" s="8">
        <v>40667</v>
      </c>
      <c r="T1596">
        <v>5.3799999999999997E-7</v>
      </c>
      <c r="AE1596" s="8">
        <v>40667</v>
      </c>
      <c r="AF1596">
        <v>4.8E-8</v>
      </c>
      <c r="AG1596" s="8">
        <v>40674</v>
      </c>
      <c r="AH1596">
        <v>5.4179999999999996E-6</v>
      </c>
      <c r="BA1596" s="8">
        <v>40667</v>
      </c>
      <c r="BB1596">
        <v>4.0000000000000002E-9</v>
      </c>
      <c r="BE1596" s="8">
        <v>40667</v>
      </c>
      <c r="BF1596">
        <v>5.5702000000000003E-5</v>
      </c>
      <c r="BS1596" s="8">
        <v>40667</v>
      </c>
      <c r="BT1596">
        <v>3.0629000000000001E-5</v>
      </c>
      <c r="BW1596" s="8">
        <v>40667</v>
      </c>
      <c r="BX1596">
        <v>1.2228E-5</v>
      </c>
      <c r="BY1596" s="8">
        <v>40667</v>
      </c>
      <c r="BZ1596">
        <v>2.0087100000000001E-4</v>
      </c>
      <c r="CA1596" s="8">
        <v>40667</v>
      </c>
      <c r="CB1596">
        <v>8.8140000000000007E-6</v>
      </c>
      <c r="CC1596" s="8">
        <v>40667</v>
      </c>
      <c r="CD1596">
        <v>1.9760999999999999E-5</v>
      </c>
      <c r="CE1596" s="8">
        <v>40667</v>
      </c>
      <c r="CF1596">
        <v>7.6940999999999994E-5</v>
      </c>
      <c r="CG1596" s="8">
        <v>40667</v>
      </c>
      <c r="CH1596">
        <v>1.31E-6</v>
      </c>
      <c r="CI1596" s="8">
        <v>40667</v>
      </c>
      <c r="CJ1596">
        <v>2.9000000000000002E-8</v>
      </c>
      <c r="CK1596" s="8">
        <v>40667</v>
      </c>
      <c r="CL1596">
        <v>3.4999999999999998E-7</v>
      </c>
      <c r="CM1596" s="8">
        <v>40667</v>
      </c>
      <c r="CN1596">
        <v>3E-9</v>
      </c>
      <c r="CS1596" s="8">
        <v>40667</v>
      </c>
      <c r="CT1596">
        <v>2.0200000000000001E-7</v>
      </c>
      <c r="CU1596" s="8">
        <v>40667</v>
      </c>
      <c r="CV1596">
        <v>2.7712000000000002E-5</v>
      </c>
      <c r="CW1596" s="8">
        <v>40667</v>
      </c>
      <c r="CX1596">
        <v>5.3189000000000002E-5</v>
      </c>
      <c r="CY1596" s="8">
        <v>40667</v>
      </c>
      <c r="CZ1596">
        <v>5.0100000000000005E-7</v>
      </c>
      <c r="DE1596" s="8">
        <v>40667</v>
      </c>
      <c r="DF1596">
        <v>6.4350699999999998E-4</v>
      </c>
      <c r="DG1596" s="8">
        <v>40667</v>
      </c>
      <c r="DH1596">
        <v>3.9299999999999999E-7</v>
      </c>
      <c r="DM1596" s="8">
        <v>40667</v>
      </c>
      <c r="DN1596">
        <v>4.6698600000000002E-4</v>
      </c>
      <c r="DO1596" s="8">
        <v>40667</v>
      </c>
      <c r="DP1596">
        <v>1.55E-7</v>
      </c>
      <c r="DS1596" s="8">
        <v>40667</v>
      </c>
      <c r="DT1596">
        <v>3.3081999999999999E-5</v>
      </c>
      <c r="DU1596" s="8">
        <v>40667</v>
      </c>
      <c r="DV1596">
        <v>8.7700000000000003E-7</v>
      </c>
      <c r="EA1596" s="8">
        <v>40667</v>
      </c>
      <c r="EB1596">
        <v>3.4580000000000002E-6</v>
      </c>
      <c r="EI1596" s="8">
        <v>40667</v>
      </c>
      <c r="EJ1596">
        <v>1.8034299999999999E-4</v>
      </c>
      <c r="EM1596" s="8">
        <v>40667</v>
      </c>
      <c r="EN1596">
        <v>7.54E-7</v>
      </c>
      <c r="EO1596" s="8">
        <v>40674</v>
      </c>
      <c r="EP1596">
        <v>1.0468999999999999E-5</v>
      </c>
      <c r="ES1596" s="8">
        <v>40667</v>
      </c>
      <c r="ET1596">
        <v>3.6881999999999997E-5</v>
      </c>
      <c r="EY1596" s="8">
        <v>40674</v>
      </c>
      <c r="EZ1596">
        <v>1.01705E-4</v>
      </c>
      <c r="FE1596" s="8">
        <v>40674</v>
      </c>
      <c r="FF1596">
        <v>5.7749999999999998E-6</v>
      </c>
      <c r="FG1596" s="8">
        <v>40667</v>
      </c>
      <c r="FH1596">
        <v>2.5636999999999999E-5</v>
      </c>
      <c r="FI1596" s="8">
        <v>40667</v>
      </c>
      <c r="FJ1596">
        <v>8.0073000000000004E-5</v>
      </c>
      <c r="FO1596" s="8">
        <v>40667</v>
      </c>
      <c r="FP1596">
        <v>9.5349999999999993E-6</v>
      </c>
      <c r="FQ1596" s="8">
        <v>40667</v>
      </c>
      <c r="FR1596">
        <v>2.4641E-5</v>
      </c>
      <c r="FS1596" s="8">
        <v>40667</v>
      </c>
      <c r="FT1596">
        <v>5.5809999999999996E-6</v>
      </c>
      <c r="FU1596" s="8">
        <v>40667</v>
      </c>
      <c r="FV1596">
        <v>1.5367399999999999E-4</v>
      </c>
      <c r="FY1596" s="8">
        <v>40667</v>
      </c>
      <c r="FZ1596">
        <v>5.5569000000000003E-5</v>
      </c>
      <c r="GC1596" s="8">
        <v>40667</v>
      </c>
      <c r="GD1596">
        <v>2.1500000000000001E-7</v>
      </c>
    </row>
    <row r="1597" spans="1:186" x14ac:dyDescent="0.25">
      <c r="A1597" s="8">
        <v>40668</v>
      </c>
      <c r="B1597">
        <v>1.0000000000000001E-9</v>
      </c>
      <c r="C1597" s="8">
        <v>40668</v>
      </c>
      <c r="D1597">
        <v>1.2100000000000001E-7</v>
      </c>
      <c r="I1597" s="8">
        <v>40668</v>
      </c>
      <c r="J1597">
        <v>5.0000000000000001E-9</v>
      </c>
      <c r="K1597" s="8">
        <v>40668</v>
      </c>
      <c r="L1597">
        <v>4.3305699999999998E-4</v>
      </c>
      <c r="M1597" s="8">
        <v>40668</v>
      </c>
      <c r="N1597">
        <v>4.34E-7</v>
      </c>
      <c r="O1597" s="8">
        <v>40668</v>
      </c>
      <c r="P1597">
        <v>3.9269999999999998E-6</v>
      </c>
      <c r="Q1597" s="8">
        <v>40668</v>
      </c>
      <c r="R1597">
        <v>4.2488999999999999E-5</v>
      </c>
      <c r="S1597" s="8">
        <v>40668</v>
      </c>
      <c r="T1597">
        <v>5.68E-7</v>
      </c>
      <c r="AE1597" s="8">
        <v>40668</v>
      </c>
      <c r="AF1597">
        <v>4.9000000000000002E-8</v>
      </c>
      <c r="AG1597" s="8">
        <v>40675</v>
      </c>
      <c r="AH1597">
        <v>5.2889999999999997E-6</v>
      </c>
      <c r="BA1597" s="8">
        <v>40668</v>
      </c>
      <c r="BB1597">
        <v>4.0000000000000002E-9</v>
      </c>
      <c r="BE1597" s="8">
        <v>40668</v>
      </c>
      <c r="BF1597">
        <v>5.5719E-5</v>
      </c>
      <c r="BS1597" s="8">
        <v>40668</v>
      </c>
      <c r="BT1597">
        <v>3.0284999999999999E-5</v>
      </c>
      <c r="BW1597" s="8">
        <v>40668</v>
      </c>
      <c r="BX1597">
        <v>1.1568E-5</v>
      </c>
      <c r="BY1597" s="8">
        <v>40668</v>
      </c>
      <c r="BZ1597">
        <v>2.0709E-4</v>
      </c>
      <c r="CA1597" s="8">
        <v>40668</v>
      </c>
      <c r="CB1597">
        <v>8.9910000000000008E-6</v>
      </c>
      <c r="CC1597" s="8">
        <v>40668</v>
      </c>
      <c r="CD1597">
        <v>1.9369999999999999E-5</v>
      </c>
      <c r="CE1597" s="8">
        <v>40668</v>
      </c>
      <c r="CF1597">
        <v>7.7758999999999999E-5</v>
      </c>
      <c r="CG1597" s="8">
        <v>40668</v>
      </c>
      <c r="CH1597">
        <v>1.429E-6</v>
      </c>
      <c r="CI1597" s="8">
        <v>40668</v>
      </c>
      <c r="CJ1597">
        <v>2.7999999999999999E-8</v>
      </c>
      <c r="CK1597" s="8">
        <v>40668</v>
      </c>
      <c r="CL1597">
        <v>3.6100000000000002E-7</v>
      </c>
      <c r="CM1597" s="8">
        <v>40668</v>
      </c>
      <c r="CN1597">
        <v>4.0000000000000002E-9</v>
      </c>
      <c r="CS1597" s="8">
        <v>40668</v>
      </c>
      <c r="CT1597">
        <v>2.0100000000000001E-7</v>
      </c>
      <c r="CU1597" s="8">
        <v>40668</v>
      </c>
      <c r="CV1597">
        <v>2.6729000000000001E-5</v>
      </c>
      <c r="CW1597" s="8">
        <v>40668</v>
      </c>
      <c r="CX1597">
        <v>5.2871999999999998E-5</v>
      </c>
      <c r="CY1597" s="8">
        <v>40668</v>
      </c>
      <c r="CZ1597">
        <v>5.2300000000000001E-7</v>
      </c>
      <c r="DE1597" s="8">
        <v>40668</v>
      </c>
      <c r="DF1597">
        <v>7.1624799999999995E-4</v>
      </c>
      <c r="DG1597" s="8">
        <v>40668</v>
      </c>
      <c r="DH1597">
        <v>4.2500000000000001E-7</v>
      </c>
      <c r="DM1597" s="8">
        <v>40668</v>
      </c>
      <c r="DN1597">
        <v>4.8617400000000002E-4</v>
      </c>
      <c r="DO1597" s="8">
        <v>40668</v>
      </c>
      <c r="DP1597">
        <v>1.6199999999999999E-7</v>
      </c>
      <c r="DS1597" s="8">
        <v>40668</v>
      </c>
      <c r="DT1597">
        <v>3.2694999999999998E-5</v>
      </c>
      <c r="DU1597" s="8">
        <v>40668</v>
      </c>
      <c r="DV1597">
        <v>7.9899999999999999E-7</v>
      </c>
      <c r="EA1597" s="8">
        <v>40668</v>
      </c>
      <c r="EB1597">
        <v>3.4649999999999999E-6</v>
      </c>
      <c r="EI1597" s="8">
        <v>40668</v>
      </c>
      <c r="EJ1597">
        <v>1.9087499999999999E-4</v>
      </c>
      <c r="EM1597" s="8">
        <v>40668</v>
      </c>
      <c r="EN1597">
        <v>7.92E-7</v>
      </c>
      <c r="EO1597" s="8">
        <v>40675</v>
      </c>
      <c r="EP1597">
        <v>9.944E-6</v>
      </c>
      <c r="ES1597" s="8">
        <v>40668</v>
      </c>
      <c r="ET1597">
        <v>3.7326000000000001E-5</v>
      </c>
      <c r="EY1597" s="8">
        <v>40675</v>
      </c>
      <c r="EZ1597">
        <v>1.01607E-4</v>
      </c>
      <c r="FE1597" s="8">
        <v>40675</v>
      </c>
      <c r="FF1597">
        <v>5.9190000000000004E-6</v>
      </c>
      <c r="FG1597" s="8">
        <v>40668</v>
      </c>
      <c r="FH1597">
        <v>2.4527000000000001E-5</v>
      </c>
      <c r="FI1597" s="8">
        <v>40668</v>
      </c>
      <c r="FJ1597">
        <v>7.8798E-5</v>
      </c>
      <c r="FO1597" s="8">
        <v>40668</v>
      </c>
      <c r="FP1597">
        <v>9.4739999999999994E-6</v>
      </c>
      <c r="FQ1597" s="8">
        <v>40668</v>
      </c>
      <c r="FR1597">
        <v>2.3745000000000001E-5</v>
      </c>
      <c r="FS1597" s="8">
        <v>40668</v>
      </c>
      <c r="FT1597">
        <v>5.3029999999999999E-6</v>
      </c>
      <c r="FU1597" s="8">
        <v>40668</v>
      </c>
      <c r="FV1597">
        <v>1.6271300000000001E-4</v>
      </c>
      <c r="FY1597" s="8">
        <v>40668</v>
      </c>
      <c r="FZ1597">
        <v>5.6035000000000001E-5</v>
      </c>
      <c r="GC1597" s="8">
        <v>40668</v>
      </c>
      <c r="GD1597">
        <v>2.1E-7</v>
      </c>
    </row>
    <row r="1598" spans="1:186" x14ac:dyDescent="0.25">
      <c r="A1598" s="8">
        <v>40669</v>
      </c>
      <c r="B1598">
        <v>1.0000000000000001E-9</v>
      </c>
      <c r="C1598" s="8">
        <v>40669</v>
      </c>
      <c r="D1598">
        <v>9.9E-8</v>
      </c>
      <c r="I1598" s="8">
        <v>40669</v>
      </c>
      <c r="J1598">
        <v>4.0000000000000002E-9</v>
      </c>
      <c r="K1598" s="8">
        <v>40669</v>
      </c>
      <c r="L1598">
        <v>4.4117899999999999E-4</v>
      </c>
      <c r="M1598" s="8">
        <v>40669</v>
      </c>
      <c r="N1598">
        <v>3.72E-7</v>
      </c>
      <c r="O1598" s="8">
        <v>40669</v>
      </c>
      <c r="P1598">
        <v>3.4809999999999998E-6</v>
      </c>
      <c r="Q1598" s="8">
        <v>40669</v>
      </c>
      <c r="R1598">
        <v>4.4196999999999997E-5</v>
      </c>
      <c r="S1598" s="8">
        <v>40669</v>
      </c>
      <c r="T1598">
        <v>5.5199999999999997E-7</v>
      </c>
      <c r="AE1598" s="8">
        <v>40669</v>
      </c>
      <c r="AF1598">
        <v>3.8000000000000003E-8</v>
      </c>
      <c r="AG1598" s="8">
        <v>40676</v>
      </c>
      <c r="AH1598">
        <v>5.3179999999999997E-6</v>
      </c>
      <c r="BA1598" s="8">
        <v>40669</v>
      </c>
      <c r="BB1598">
        <v>3E-9</v>
      </c>
      <c r="BE1598" s="8">
        <v>40669</v>
      </c>
      <c r="BF1598">
        <v>5.3114E-5</v>
      </c>
      <c r="BS1598" s="8">
        <v>40669</v>
      </c>
      <c r="BT1598">
        <v>2.8507999999999999E-5</v>
      </c>
      <c r="BW1598" s="8">
        <v>40669</v>
      </c>
      <c r="BX1598">
        <v>1.0778000000000001E-5</v>
      </c>
      <c r="BY1598" s="8">
        <v>40669</v>
      </c>
      <c r="BZ1598">
        <v>1.9770399999999999E-4</v>
      </c>
      <c r="CA1598" s="8">
        <v>40669</v>
      </c>
      <c r="CB1598">
        <v>7.8590000000000005E-6</v>
      </c>
      <c r="CC1598" s="8">
        <v>40669</v>
      </c>
      <c r="CD1598">
        <v>1.7113E-5</v>
      </c>
      <c r="CE1598" s="8">
        <v>40669</v>
      </c>
      <c r="CF1598">
        <v>6.5489999999999998E-5</v>
      </c>
      <c r="CG1598" s="8">
        <v>40669</v>
      </c>
      <c r="CH1598">
        <v>1.2219999999999999E-6</v>
      </c>
      <c r="CI1598" s="8">
        <v>40669</v>
      </c>
      <c r="CJ1598">
        <v>2.6000000000000001E-8</v>
      </c>
      <c r="CK1598" s="8">
        <v>40669</v>
      </c>
      <c r="CL1598">
        <v>2.9999999999999999E-7</v>
      </c>
      <c r="CM1598" s="8">
        <v>40669</v>
      </c>
      <c r="CN1598">
        <v>2.0000000000000001E-9</v>
      </c>
      <c r="CS1598" s="8">
        <v>40669</v>
      </c>
      <c r="CT1598">
        <v>1.7599999999999999E-7</v>
      </c>
      <c r="CU1598" s="8">
        <v>40669</v>
      </c>
      <c r="CV1598">
        <v>2.4732E-5</v>
      </c>
      <c r="CW1598" s="8">
        <v>40669</v>
      </c>
      <c r="CX1598">
        <v>4.8504999999999997E-5</v>
      </c>
      <c r="CY1598" s="8">
        <v>40669</v>
      </c>
      <c r="CZ1598">
        <v>4.9599999999999999E-7</v>
      </c>
      <c r="DE1598" s="8">
        <v>40669</v>
      </c>
      <c r="DF1598">
        <v>6.8290600000000005E-4</v>
      </c>
      <c r="DG1598" s="8">
        <v>40669</v>
      </c>
      <c r="DH1598">
        <v>3.6600000000000002E-7</v>
      </c>
      <c r="DM1598" s="8">
        <v>40669</v>
      </c>
      <c r="DN1598">
        <v>4.4703899999999999E-4</v>
      </c>
      <c r="DO1598" s="8">
        <v>40669</v>
      </c>
      <c r="DP1598">
        <v>1.42E-7</v>
      </c>
      <c r="DS1598" s="8">
        <v>40669</v>
      </c>
      <c r="DT1598">
        <v>3.2789000000000001E-5</v>
      </c>
      <c r="DU1598" s="8">
        <v>40669</v>
      </c>
      <c r="DV1598">
        <v>6.7100000000000001E-7</v>
      </c>
      <c r="EA1598" s="8">
        <v>40669</v>
      </c>
      <c r="EB1598">
        <v>3.2030000000000001E-6</v>
      </c>
      <c r="EI1598" s="8">
        <v>40669</v>
      </c>
      <c r="EJ1598">
        <v>1.79118E-4</v>
      </c>
      <c r="EM1598" s="8">
        <v>40669</v>
      </c>
      <c r="EN1598">
        <v>6.5799999999999999E-7</v>
      </c>
      <c r="EO1598" s="8">
        <v>40676</v>
      </c>
      <c r="EP1598">
        <v>9.696E-6</v>
      </c>
      <c r="ES1598" s="8">
        <v>40669</v>
      </c>
      <c r="ET1598">
        <v>3.4159000000000003E-5</v>
      </c>
      <c r="EY1598" s="8">
        <v>40676</v>
      </c>
      <c r="EZ1598">
        <v>1.04485E-4</v>
      </c>
      <c r="FE1598" s="8">
        <v>40676</v>
      </c>
      <c r="FF1598">
        <v>5.8579999999999996E-6</v>
      </c>
      <c r="FG1598" s="8">
        <v>40669</v>
      </c>
      <c r="FH1598">
        <v>2.3575E-5</v>
      </c>
      <c r="FI1598" s="8">
        <v>40669</v>
      </c>
      <c r="FJ1598">
        <v>7.6386999999999999E-5</v>
      </c>
      <c r="FO1598" s="8">
        <v>40669</v>
      </c>
      <c r="FP1598">
        <v>8.6370000000000005E-6</v>
      </c>
      <c r="FQ1598" s="8">
        <v>40669</v>
      </c>
      <c r="FR1598">
        <v>2.2059E-5</v>
      </c>
      <c r="FS1598" s="8">
        <v>40669</v>
      </c>
      <c r="FT1598">
        <v>4.6280000000000004E-6</v>
      </c>
      <c r="FU1598" s="8">
        <v>40669</v>
      </c>
      <c r="FV1598">
        <v>1.5577399999999999E-4</v>
      </c>
      <c r="FY1598" s="8">
        <v>40669</v>
      </c>
      <c r="FZ1598">
        <v>5.2855000000000001E-5</v>
      </c>
      <c r="GC1598" s="8">
        <v>40669</v>
      </c>
      <c r="GD1598">
        <v>1.5900000000000001E-7</v>
      </c>
    </row>
    <row r="1599" spans="1:186" x14ac:dyDescent="0.25">
      <c r="A1599" s="8">
        <v>40672</v>
      </c>
      <c r="B1599">
        <v>0</v>
      </c>
      <c r="C1599" s="8">
        <v>40672</v>
      </c>
      <c r="D1599">
        <v>8.6999999999999998E-8</v>
      </c>
      <c r="I1599" s="8">
        <v>40672</v>
      </c>
      <c r="J1599">
        <v>3E-9</v>
      </c>
      <c r="K1599" s="8">
        <v>40672</v>
      </c>
      <c r="L1599">
        <v>5.2065900000000003E-4</v>
      </c>
      <c r="M1599" s="8">
        <v>40672</v>
      </c>
      <c r="N1599">
        <v>3.0899999999999997E-7</v>
      </c>
      <c r="O1599" s="8">
        <v>40672</v>
      </c>
      <c r="P1599">
        <v>3.5140000000000002E-6</v>
      </c>
      <c r="Q1599" s="8">
        <v>40672</v>
      </c>
      <c r="R1599">
        <v>3.6733999999999998E-5</v>
      </c>
      <c r="S1599" s="8">
        <v>40672</v>
      </c>
      <c r="T1599">
        <v>4.39E-7</v>
      </c>
      <c r="AE1599" s="8">
        <v>40672</v>
      </c>
      <c r="AF1599">
        <v>3.8000000000000003E-8</v>
      </c>
      <c r="AG1599" s="8">
        <v>40679</v>
      </c>
      <c r="AH1599">
        <v>4.5839999999999996E-6</v>
      </c>
      <c r="BA1599" s="8">
        <v>40672</v>
      </c>
      <c r="BB1599">
        <v>3E-9</v>
      </c>
      <c r="BE1599" s="8">
        <v>40672</v>
      </c>
      <c r="BF1599">
        <v>4.6548000000000002E-5</v>
      </c>
      <c r="BS1599" s="8">
        <v>40672</v>
      </c>
      <c r="BT1599">
        <v>2.7529999999999999E-5</v>
      </c>
      <c r="BW1599" s="8">
        <v>40672</v>
      </c>
      <c r="BX1599">
        <v>1.0665E-5</v>
      </c>
      <c r="BY1599" s="8">
        <v>40672</v>
      </c>
      <c r="BZ1599">
        <v>2.0129600000000001E-4</v>
      </c>
      <c r="CA1599" s="8">
        <v>40672</v>
      </c>
      <c r="CB1599">
        <v>5.7289999999999997E-6</v>
      </c>
      <c r="CC1599" s="8">
        <v>40672</v>
      </c>
      <c r="CD1599">
        <v>1.3019E-5</v>
      </c>
      <c r="CE1599" s="8">
        <v>40672</v>
      </c>
      <c r="CF1599">
        <v>5.1232E-5</v>
      </c>
      <c r="CG1599" s="8">
        <v>40672</v>
      </c>
      <c r="CH1599">
        <v>9.7900000000000007E-7</v>
      </c>
      <c r="CI1599" s="8">
        <v>40672</v>
      </c>
      <c r="CJ1599">
        <v>2.0999999999999999E-8</v>
      </c>
      <c r="CK1599" s="8">
        <v>40672</v>
      </c>
      <c r="CL1599">
        <v>1.91E-7</v>
      </c>
      <c r="CM1599" s="8">
        <v>40672</v>
      </c>
      <c r="CN1599">
        <v>2.0000000000000001E-9</v>
      </c>
      <c r="CS1599" s="8">
        <v>40672</v>
      </c>
      <c r="CT1599">
        <v>1.6500000000000001E-7</v>
      </c>
      <c r="CU1599" s="8">
        <v>40672</v>
      </c>
      <c r="CV1599">
        <v>2.1438999999999999E-5</v>
      </c>
      <c r="CW1599" s="8">
        <v>40672</v>
      </c>
      <c r="CX1599">
        <v>4.1112000000000002E-5</v>
      </c>
      <c r="CY1599" s="8">
        <v>40672</v>
      </c>
      <c r="CZ1599">
        <v>3.0800000000000001E-7</v>
      </c>
      <c r="DE1599" s="8">
        <v>40672</v>
      </c>
      <c r="DF1599">
        <v>5.7094700000000003E-4</v>
      </c>
      <c r="DG1599" s="8">
        <v>40672</v>
      </c>
      <c r="DH1599">
        <v>2.6399999999999998E-7</v>
      </c>
      <c r="DM1599" s="8">
        <v>40672</v>
      </c>
      <c r="DN1599">
        <v>4.50841E-4</v>
      </c>
      <c r="DO1599" s="8">
        <v>40672</v>
      </c>
      <c r="DP1599">
        <v>1.1899999999999999E-7</v>
      </c>
      <c r="DS1599" s="8">
        <v>40672</v>
      </c>
      <c r="DT1599">
        <v>2.7263E-5</v>
      </c>
      <c r="DU1599" s="8">
        <v>40672</v>
      </c>
      <c r="DV1599">
        <v>2.2399999999999999E-7</v>
      </c>
      <c r="EA1599" s="8">
        <v>40672</v>
      </c>
      <c r="EB1599">
        <v>2.8009999999999999E-6</v>
      </c>
      <c r="EI1599" s="8">
        <v>40672</v>
      </c>
      <c r="EJ1599">
        <v>1.6692500000000001E-4</v>
      </c>
      <c r="EM1599" s="8">
        <v>40672</v>
      </c>
      <c r="EN1599">
        <v>3.9400000000000001E-7</v>
      </c>
      <c r="EO1599" s="8">
        <v>40679</v>
      </c>
      <c r="EP1599">
        <v>9.2949999999999999E-6</v>
      </c>
      <c r="ES1599" s="8">
        <v>40672</v>
      </c>
      <c r="ET1599">
        <v>2.5751000000000001E-5</v>
      </c>
      <c r="EY1599" s="8">
        <v>40679</v>
      </c>
      <c r="EZ1599">
        <v>1.00506E-4</v>
      </c>
      <c r="FE1599" s="8">
        <v>40679</v>
      </c>
      <c r="FF1599">
        <v>5.1379999999999998E-6</v>
      </c>
      <c r="FG1599" s="8">
        <v>40672</v>
      </c>
      <c r="FH1599">
        <v>2.0752999999999999E-5</v>
      </c>
      <c r="FI1599" s="8">
        <v>40672</v>
      </c>
      <c r="FJ1599">
        <v>6.4423000000000003E-5</v>
      </c>
      <c r="FO1599" s="8">
        <v>40672</v>
      </c>
      <c r="FP1599">
        <v>8.0050000000000004E-6</v>
      </c>
      <c r="FQ1599" s="8">
        <v>40672</v>
      </c>
      <c r="FR1599">
        <v>1.8357000000000001E-5</v>
      </c>
      <c r="FS1599" s="8">
        <v>40672</v>
      </c>
      <c r="FT1599">
        <v>2.7389999999999999E-6</v>
      </c>
      <c r="FU1599" s="8">
        <v>40672</v>
      </c>
      <c r="FV1599">
        <v>1.37737E-4</v>
      </c>
      <c r="FY1599" s="8">
        <v>40672</v>
      </c>
      <c r="FZ1599">
        <v>4.9701999999999999E-5</v>
      </c>
      <c r="GC1599" s="8">
        <v>40672</v>
      </c>
      <c r="GD1599">
        <v>1.48E-7</v>
      </c>
    </row>
    <row r="1600" spans="1:186" x14ac:dyDescent="0.25">
      <c r="A1600" s="8">
        <v>40673</v>
      </c>
      <c r="B1600">
        <v>0</v>
      </c>
      <c r="C1600" s="8">
        <v>40673</v>
      </c>
      <c r="D1600">
        <v>8.3000000000000002E-8</v>
      </c>
      <c r="I1600" s="8">
        <v>40673</v>
      </c>
      <c r="J1600">
        <v>3E-9</v>
      </c>
      <c r="K1600" s="8">
        <v>40673</v>
      </c>
      <c r="L1600">
        <v>5.1939399999999995E-4</v>
      </c>
      <c r="M1600" s="8">
        <v>40673</v>
      </c>
      <c r="N1600">
        <v>2.9999999999999999E-7</v>
      </c>
      <c r="O1600" s="8">
        <v>40673</v>
      </c>
      <c r="P1600">
        <v>3.3440000000000001E-6</v>
      </c>
      <c r="Q1600" s="8">
        <v>40673</v>
      </c>
      <c r="R1600">
        <v>3.4944999999999998E-5</v>
      </c>
      <c r="S1600" s="8">
        <v>40673</v>
      </c>
      <c r="T1600">
        <v>4.1600000000000002E-7</v>
      </c>
      <c r="AE1600" s="8">
        <v>40673</v>
      </c>
      <c r="AF1600">
        <v>3.5999999999999998E-8</v>
      </c>
      <c r="AG1600" s="8">
        <v>40680</v>
      </c>
      <c r="AH1600">
        <v>4.3379999999999998E-6</v>
      </c>
      <c r="BA1600" s="8">
        <v>40673</v>
      </c>
      <c r="BB1600">
        <v>2.0000000000000001E-9</v>
      </c>
      <c r="BE1600" s="8">
        <v>40673</v>
      </c>
      <c r="BF1600">
        <v>4.5711999999999999E-5</v>
      </c>
      <c r="BS1600" s="8">
        <v>40673</v>
      </c>
      <c r="BT1600">
        <v>2.7015000000000001E-5</v>
      </c>
      <c r="BW1600" s="8">
        <v>40673</v>
      </c>
      <c r="BX1600">
        <v>1.063E-5</v>
      </c>
      <c r="BY1600" s="8">
        <v>40673</v>
      </c>
      <c r="BZ1600">
        <v>1.9677900000000001E-4</v>
      </c>
      <c r="CA1600" s="8">
        <v>40673</v>
      </c>
      <c r="CB1600">
        <v>5.468E-6</v>
      </c>
      <c r="CC1600" s="8">
        <v>40673</v>
      </c>
      <c r="CD1600">
        <v>1.2663999999999999E-5</v>
      </c>
      <c r="CE1600" s="8">
        <v>40673</v>
      </c>
      <c r="CF1600">
        <v>4.8702000000000002E-5</v>
      </c>
      <c r="CG1600" s="8">
        <v>40673</v>
      </c>
      <c r="CH1600">
        <v>9.2900000000000002E-7</v>
      </c>
      <c r="CI1600" s="8">
        <v>40673</v>
      </c>
      <c r="CJ1600">
        <v>2E-8</v>
      </c>
      <c r="CK1600" s="8">
        <v>40673</v>
      </c>
      <c r="CL1600">
        <v>1.8099999999999999E-7</v>
      </c>
      <c r="CM1600" s="8">
        <v>40673</v>
      </c>
      <c r="CN1600">
        <v>2.0000000000000001E-9</v>
      </c>
      <c r="CS1600" s="8">
        <v>40673</v>
      </c>
      <c r="CT1600">
        <v>1.5800000000000001E-7</v>
      </c>
      <c r="CU1600" s="8">
        <v>40673</v>
      </c>
      <c r="CV1600">
        <v>2.1716999999999999E-5</v>
      </c>
      <c r="CW1600" s="8">
        <v>40673</v>
      </c>
      <c r="CX1600">
        <v>3.8915000000000003E-5</v>
      </c>
      <c r="CY1600" s="8">
        <v>40673</v>
      </c>
      <c r="CZ1600">
        <v>2.9299999999999999E-7</v>
      </c>
      <c r="DE1600" s="8">
        <v>40673</v>
      </c>
      <c r="DF1600">
        <v>5.3928199999999998E-4</v>
      </c>
      <c r="DG1600" s="8">
        <v>40673</v>
      </c>
      <c r="DH1600">
        <v>2.6100000000000002E-7</v>
      </c>
      <c r="DM1600" s="8">
        <v>40673</v>
      </c>
      <c r="DN1600">
        <v>4.2136099999999998E-4</v>
      </c>
      <c r="DO1600" s="8">
        <v>40673</v>
      </c>
      <c r="DP1600">
        <v>1.1899999999999999E-7</v>
      </c>
      <c r="DS1600" s="8">
        <v>40673</v>
      </c>
      <c r="DT1600">
        <v>2.6548999999999999E-5</v>
      </c>
      <c r="DU1600" s="8">
        <v>40673</v>
      </c>
      <c r="DV1600">
        <v>2.1299999999999999E-7</v>
      </c>
      <c r="EA1600" s="8">
        <v>40673</v>
      </c>
      <c r="EB1600">
        <v>2.785E-6</v>
      </c>
      <c r="EI1600" s="8">
        <v>40673</v>
      </c>
      <c r="EJ1600">
        <v>1.5408300000000001E-4</v>
      </c>
      <c r="EM1600" s="8">
        <v>40673</v>
      </c>
      <c r="EN1600">
        <v>3.7899999999999999E-7</v>
      </c>
      <c r="EO1600" s="8">
        <v>40680</v>
      </c>
      <c r="EP1600">
        <v>8.9099999999999994E-6</v>
      </c>
      <c r="ES1600" s="8">
        <v>40673</v>
      </c>
      <c r="ET1600">
        <v>2.4104000000000002E-5</v>
      </c>
      <c r="EY1600" s="8">
        <v>40680</v>
      </c>
      <c r="EZ1600">
        <v>9.9019999999999997E-5</v>
      </c>
      <c r="FE1600" s="8">
        <v>40680</v>
      </c>
      <c r="FF1600">
        <v>4.8230000000000002E-6</v>
      </c>
      <c r="FG1600" s="8">
        <v>40673</v>
      </c>
      <c r="FH1600">
        <v>1.9825000000000001E-5</v>
      </c>
      <c r="FI1600" s="8">
        <v>40673</v>
      </c>
      <c r="FJ1600">
        <v>6.1974E-5</v>
      </c>
      <c r="FO1600" s="8">
        <v>40673</v>
      </c>
      <c r="FP1600">
        <v>7.8210000000000002E-6</v>
      </c>
      <c r="FQ1600" s="8">
        <v>40673</v>
      </c>
      <c r="FR1600">
        <v>1.7275E-5</v>
      </c>
      <c r="FS1600" s="8">
        <v>40673</v>
      </c>
      <c r="FT1600">
        <v>2.6060000000000001E-6</v>
      </c>
      <c r="FU1600" s="8">
        <v>40673</v>
      </c>
      <c r="FV1600">
        <v>1.2861700000000001E-4</v>
      </c>
      <c r="FY1600" s="8">
        <v>40673</v>
      </c>
      <c r="FZ1600">
        <v>4.7426000000000003E-5</v>
      </c>
      <c r="GC1600" s="8">
        <v>40673</v>
      </c>
      <c r="GD1600">
        <v>1.4000000000000001E-7</v>
      </c>
    </row>
    <row r="1601" spans="1:186" x14ac:dyDescent="0.25">
      <c r="A1601" s="8">
        <v>40674</v>
      </c>
      <c r="B1601">
        <v>0</v>
      </c>
      <c r="C1601" s="8">
        <v>40674</v>
      </c>
      <c r="D1601">
        <v>8.0000000000000002E-8</v>
      </c>
      <c r="I1601" s="8">
        <v>40674</v>
      </c>
      <c r="J1601">
        <v>3E-9</v>
      </c>
      <c r="K1601" s="8">
        <v>40674</v>
      </c>
      <c r="L1601">
        <v>4.69271E-4</v>
      </c>
      <c r="M1601" s="8">
        <v>40674</v>
      </c>
      <c r="N1601">
        <v>3.0699999999999998E-7</v>
      </c>
      <c r="O1601" s="8">
        <v>40674</v>
      </c>
      <c r="P1601">
        <v>3.2770000000000001E-6</v>
      </c>
      <c r="Q1601" s="8">
        <v>40674</v>
      </c>
      <c r="R1601">
        <v>3.5428E-5</v>
      </c>
      <c r="S1601" s="8">
        <v>40674</v>
      </c>
      <c r="T1601">
        <v>4.1300000000000001E-7</v>
      </c>
      <c r="AE1601" s="8">
        <v>40674</v>
      </c>
      <c r="AF1601">
        <v>3.5999999999999998E-8</v>
      </c>
      <c r="AG1601" s="8">
        <v>40681</v>
      </c>
      <c r="AH1601">
        <v>4.2089999999999999E-6</v>
      </c>
      <c r="BA1601" s="8">
        <v>40674</v>
      </c>
      <c r="BB1601">
        <v>2.0000000000000001E-9</v>
      </c>
      <c r="BE1601" s="8">
        <v>40674</v>
      </c>
      <c r="BF1601">
        <v>4.5250000000000002E-5</v>
      </c>
      <c r="BS1601" s="8">
        <v>40674</v>
      </c>
      <c r="BT1601">
        <v>2.7086000000000001E-5</v>
      </c>
      <c r="BW1601" s="8">
        <v>40674</v>
      </c>
      <c r="BX1601">
        <v>1.0494E-5</v>
      </c>
      <c r="BY1601" s="8">
        <v>40674</v>
      </c>
      <c r="BZ1601">
        <v>2.1124199999999999E-4</v>
      </c>
      <c r="CA1601" s="8">
        <v>40674</v>
      </c>
      <c r="CB1601">
        <v>5.4480000000000002E-6</v>
      </c>
      <c r="CC1601" s="8">
        <v>40674</v>
      </c>
      <c r="CD1601">
        <v>1.3113E-5</v>
      </c>
      <c r="CE1601" s="8">
        <v>40674</v>
      </c>
      <c r="CF1601">
        <v>5.0657E-5</v>
      </c>
      <c r="CG1601" s="8">
        <v>40674</v>
      </c>
      <c r="CH1601">
        <v>9.5799999999999998E-7</v>
      </c>
      <c r="CI1601" s="8">
        <v>40674</v>
      </c>
      <c r="CJ1601">
        <v>2E-8</v>
      </c>
      <c r="CK1601" s="8">
        <v>40674</v>
      </c>
      <c r="CL1601">
        <v>1.8799999999999999E-7</v>
      </c>
      <c r="CM1601" s="8">
        <v>40674</v>
      </c>
      <c r="CN1601">
        <v>2.0000000000000001E-9</v>
      </c>
      <c r="CS1601" s="8">
        <v>40674</v>
      </c>
      <c r="CT1601">
        <v>1.74E-7</v>
      </c>
      <c r="CU1601" s="8">
        <v>40674</v>
      </c>
      <c r="CV1601">
        <v>2.1747E-5</v>
      </c>
      <c r="CW1601" s="8">
        <v>40674</v>
      </c>
      <c r="CX1601">
        <v>3.9975999999999998E-5</v>
      </c>
      <c r="CY1601" s="8">
        <v>40674</v>
      </c>
      <c r="CZ1601">
        <v>2.9900000000000002E-7</v>
      </c>
      <c r="DE1601" s="8">
        <v>40674</v>
      </c>
      <c r="DF1601">
        <v>5.3542499999999996E-4</v>
      </c>
      <c r="DG1601" s="8">
        <v>40674</v>
      </c>
      <c r="DH1601">
        <v>2.5800000000000001E-7</v>
      </c>
      <c r="DM1601" s="8">
        <v>40674</v>
      </c>
      <c r="DN1601">
        <v>4.9278600000000005E-4</v>
      </c>
      <c r="DO1601" s="8">
        <v>40674</v>
      </c>
      <c r="DP1601">
        <v>1.2700000000000001E-7</v>
      </c>
      <c r="DS1601" s="8">
        <v>40674</v>
      </c>
      <c r="DT1601">
        <v>2.5809999999999999E-5</v>
      </c>
      <c r="DU1601" s="8">
        <v>40674</v>
      </c>
      <c r="DV1601">
        <v>2.2600000000000001E-7</v>
      </c>
      <c r="EA1601" s="8">
        <v>40674</v>
      </c>
      <c r="EB1601">
        <v>3.2610000000000002E-6</v>
      </c>
      <c r="EI1601" s="8">
        <v>40674</v>
      </c>
      <c r="EJ1601">
        <v>1.5372199999999999E-4</v>
      </c>
      <c r="EM1601" s="8">
        <v>40674</v>
      </c>
      <c r="EN1601">
        <v>3.8599999999999999E-7</v>
      </c>
      <c r="EO1601" s="8">
        <v>40681</v>
      </c>
      <c r="EP1601">
        <v>8.0879999999999995E-6</v>
      </c>
      <c r="ES1601" s="8">
        <v>40674</v>
      </c>
      <c r="ET1601">
        <v>2.408E-5</v>
      </c>
      <c r="EY1601" s="8">
        <v>40681</v>
      </c>
      <c r="EZ1601">
        <v>9.3981999999999996E-5</v>
      </c>
      <c r="FE1601" s="8">
        <v>40681</v>
      </c>
      <c r="FF1601">
        <v>4.7199999999999997E-6</v>
      </c>
      <c r="FG1601" s="8">
        <v>40674</v>
      </c>
      <c r="FH1601">
        <v>1.9386E-5</v>
      </c>
      <c r="FI1601" s="8">
        <v>40674</v>
      </c>
      <c r="FJ1601">
        <v>6.2568000000000001E-5</v>
      </c>
      <c r="FO1601" s="8">
        <v>40674</v>
      </c>
      <c r="FP1601">
        <v>8.2239999999999995E-6</v>
      </c>
      <c r="FQ1601" s="8">
        <v>40674</v>
      </c>
      <c r="FR1601">
        <v>1.9131E-5</v>
      </c>
      <c r="FS1601" s="8">
        <v>40674</v>
      </c>
      <c r="FT1601">
        <v>2.5569999999999998E-6</v>
      </c>
      <c r="FU1601" s="8">
        <v>40674</v>
      </c>
      <c r="FV1601">
        <v>1.4037699999999999E-4</v>
      </c>
      <c r="FY1601" s="8">
        <v>40674</v>
      </c>
      <c r="FZ1601">
        <v>4.4758000000000001E-5</v>
      </c>
      <c r="GC1601" s="8">
        <v>40674</v>
      </c>
      <c r="GD1601">
        <v>1.4700000000000001E-7</v>
      </c>
    </row>
    <row r="1602" spans="1:186" x14ac:dyDescent="0.25">
      <c r="A1602" s="8">
        <v>40675</v>
      </c>
      <c r="B1602">
        <v>0</v>
      </c>
      <c r="C1602" s="8">
        <v>40675</v>
      </c>
      <c r="D1602">
        <v>7.7999999999999997E-8</v>
      </c>
      <c r="I1602" s="8">
        <v>40675</v>
      </c>
      <c r="J1602">
        <v>3E-9</v>
      </c>
      <c r="K1602" s="8">
        <v>40675</v>
      </c>
      <c r="L1602">
        <v>4.3835599999999999E-4</v>
      </c>
      <c r="M1602" s="8">
        <v>40675</v>
      </c>
      <c r="N1602">
        <v>2.7700000000000001E-7</v>
      </c>
      <c r="O1602" s="8">
        <v>40675</v>
      </c>
      <c r="P1602">
        <v>3.1300000000000001E-6</v>
      </c>
      <c r="Q1602" s="8">
        <v>40675</v>
      </c>
      <c r="R1602">
        <v>3.5250000000000003E-5</v>
      </c>
      <c r="S1602" s="8">
        <v>40675</v>
      </c>
      <c r="T1602">
        <v>3.8799999999999998E-7</v>
      </c>
      <c r="AE1602" s="8">
        <v>40675</v>
      </c>
      <c r="AF1602">
        <v>3.5000000000000002E-8</v>
      </c>
      <c r="AG1602" s="8">
        <v>40682</v>
      </c>
      <c r="AH1602">
        <v>4.087E-6</v>
      </c>
      <c r="BA1602" s="8">
        <v>40675</v>
      </c>
      <c r="BB1602">
        <v>3E-9</v>
      </c>
      <c r="BE1602" s="8">
        <v>40675</v>
      </c>
      <c r="BF1602">
        <v>4.2432999999999998E-5</v>
      </c>
      <c r="BS1602" s="8">
        <v>40675</v>
      </c>
      <c r="BT1602">
        <v>2.4261E-5</v>
      </c>
      <c r="BW1602" s="8">
        <v>40675</v>
      </c>
      <c r="BX1602">
        <v>9.8169999999999994E-6</v>
      </c>
      <c r="BY1602" s="8">
        <v>40675</v>
      </c>
      <c r="BZ1602">
        <v>2.4545300000000002E-4</v>
      </c>
      <c r="CA1602" s="8">
        <v>40675</v>
      </c>
      <c r="CB1602">
        <v>5.3770000000000004E-6</v>
      </c>
      <c r="CC1602" s="8">
        <v>40675</v>
      </c>
      <c r="CD1602">
        <v>1.3033999999999999E-5</v>
      </c>
      <c r="CE1602" s="8">
        <v>40675</v>
      </c>
      <c r="CF1602">
        <v>4.939E-5</v>
      </c>
      <c r="CG1602" s="8">
        <v>40675</v>
      </c>
      <c r="CH1602">
        <v>6.3300000000000002E-7</v>
      </c>
      <c r="CI1602" s="8">
        <v>40675</v>
      </c>
      <c r="CJ1602">
        <v>1.6000000000000001E-8</v>
      </c>
      <c r="CK1602" s="8">
        <v>40675</v>
      </c>
      <c r="CL1602">
        <v>1.66E-7</v>
      </c>
      <c r="CM1602" s="8">
        <v>40675</v>
      </c>
      <c r="CN1602">
        <v>2.0000000000000001E-9</v>
      </c>
      <c r="CS1602" s="8">
        <v>40675</v>
      </c>
      <c r="CT1602">
        <v>1.5900000000000001E-7</v>
      </c>
      <c r="CU1602" s="8">
        <v>40675</v>
      </c>
      <c r="CV1602">
        <v>2.1044999999999999E-5</v>
      </c>
      <c r="CW1602" s="8">
        <v>40675</v>
      </c>
      <c r="CX1602">
        <v>3.9748E-5</v>
      </c>
      <c r="CY1602" s="8">
        <v>40675</v>
      </c>
      <c r="CZ1602">
        <v>2.91E-7</v>
      </c>
      <c r="DE1602" s="8">
        <v>40675</v>
      </c>
      <c r="DF1602">
        <v>5.3476800000000003E-4</v>
      </c>
      <c r="DG1602" s="8">
        <v>40675</v>
      </c>
      <c r="DH1602">
        <v>2.3999999999999998E-7</v>
      </c>
      <c r="DM1602" s="8">
        <v>40675</v>
      </c>
      <c r="DN1602">
        <v>4.95241E-4</v>
      </c>
      <c r="DO1602" s="8">
        <v>40675</v>
      </c>
      <c r="DP1602">
        <v>1.2100000000000001E-7</v>
      </c>
      <c r="DS1602" s="8">
        <v>40675</v>
      </c>
      <c r="DT1602">
        <v>2.2393999999999999E-5</v>
      </c>
      <c r="DU1602" s="8">
        <v>40675</v>
      </c>
      <c r="DV1602">
        <v>2.1199999999999999E-7</v>
      </c>
      <c r="EA1602" s="8">
        <v>40675</v>
      </c>
      <c r="EB1602">
        <v>3.225E-6</v>
      </c>
      <c r="EI1602" s="8">
        <v>40675</v>
      </c>
      <c r="EJ1602">
        <v>1.56045E-4</v>
      </c>
      <c r="EM1602" s="8">
        <v>40675</v>
      </c>
      <c r="EN1602">
        <v>3.8500000000000002E-7</v>
      </c>
      <c r="EO1602" s="8">
        <v>40682</v>
      </c>
      <c r="EP1602">
        <v>7.9249999999999995E-6</v>
      </c>
      <c r="ES1602" s="8">
        <v>40675</v>
      </c>
      <c r="ET1602">
        <v>2.4970999999999999E-5</v>
      </c>
      <c r="EY1602" s="8">
        <v>40682</v>
      </c>
      <c r="EZ1602">
        <v>9.3151000000000003E-5</v>
      </c>
      <c r="FE1602" s="8">
        <v>40682</v>
      </c>
      <c r="FF1602">
        <v>4.5580000000000002E-6</v>
      </c>
      <c r="FG1602" s="8">
        <v>40675</v>
      </c>
      <c r="FH1602">
        <v>1.8207E-5</v>
      </c>
      <c r="FI1602" s="8">
        <v>40675</v>
      </c>
      <c r="FJ1602">
        <v>5.8556E-5</v>
      </c>
      <c r="FO1602" s="8">
        <v>40675</v>
      </c>
      <c r="FP1602">
        <v>8.0409999999999998E-6</v>
      </c>
      <c r="FQ1602" s="8">
        <v>40675</v>
      </c>
      <c r="FR1602">
        <v>1.8365000000000001E-5</v>
      </c>
      <c r="FS1602" s="8">
        <v>40675</v>
      </c>
      <c r="FT1602">
        <v>2.48E-6</v>
      </c>
      <c r="FU1602" s="8">
        <v>40675</v>
      </c>
      <c r="FV1602">
        <v>1.3711499999999999E-4</v>
      </c>
      <c r="FY1602" s="8">
        <v>40675</v>
      </c>
      <c r="FZ1602">
        <v>4.2344E-5</v>
      </c>
      <c r="GC1602" s="8">
        <v>40675</v>
      </c>
      <c r="GD1602">
        <v>1.4399999999999999E-7</v>
      </c>
    </row>
    <row r="1603" spans="1:186" x14ac:dyDescent="0.25">
      <c r="A1603" s="8">
        <v>40676</v>
      </c>
      <c r="B1603">
        <v>0</v>
      </c>
      <c r="C1603" s="8">
        <v>40676</v>
      </c>
      <c r="D1603">
        <v>7.4000000000000001E-8</v>
      </c>
      <c r="I1603" s="8">
        <v>40676</v>
      </c>
      <c r="J1603">
        <v>3E-9</v>
      </c>
      <c r="K1603" s="8">
        <v>40676</v>
      </c>
      <c r="L1603">
        <v>4.9318599999999995E-4</v>
      </c>
      <c r="M1603" s="8">
        <v>40676</v>
      </c>
      <c r="N1603">
        <v>2.6399999999999998E-7</v>
      </c>
      <c r="O1603" s="8">
        <v>40676</v>
      </c>
      <c r="P1603">
        <v>2.9849999999999998E-6</v>
      </c>
      <c r="Q1603" s="8">
        <v>40676</v>
      </c>
      <c r="R1603">
        <v>3.6291999999999997E-5</v>
      </c>
      <c r="S1603" s="8">
        <v>40676</v>
      </c>
      <c r="T1603">
        <v>4.0600000000000001E-7</v>
      </c>
      <c r="AE1603" s="8">
        <v>40676</v>
      </c>
      <c r="AF1603">
        <v>3.2999999999999998E-8</v>
      </c>
      <c r="AG1603" s="8">
        <v>40683</v>
      </c>
      <c r="AH1603">
        <v>3.704E-6</v>
      </c>
      <c r="BA1603" s="8">
        <v>40676</v>
      </c>
      <c r="BB1603">
        <v>3E-9</v>
      </c>
      <c r="BE1603" s="8">
        <v>40676</v>
      </c>
      <c r="BF1603">
        <v>4.2660999999999997E-5</v>
      </c>
      <c r="BS1603" s="8">
        <v>40676</v>
      </c>
      <c r="BT1603">
        <v>2.3490999999999999E-5</v>
      </c>
      <c r="BW1603" s="8">
        <v>40676</v>
      </c>
      <c r="BX1603">
        <v>9.6800000000000005E-6</v>
      </c>
      <c r="BY1603" s="8">
        <v>40676</v>
      </c>
      <c r="BZ1603">
        <v>2.5245500000000001E-4</v>
      </c>
      <c r="CA1603" s="8">
        <v>40676</v>
      </c>
      <c r="CB1603">
        <v>5.3879999999999999E-6</v>
      </c>
      <c r="CC1603" s="8">
        <v>40676</v>
      </c>
      <c r="CD1603">
        <v>1.3131E-5</v>
      </c>
      <c r="CE1603" s="8">
        <v>40676</v>
      </c>
      <c r="CF1603">
        <v>5.0779999999999998E-5</v>
      </c>
      <c r="CG1603" s="8">
        <v>40676</v>
      </c>
      <c r="CH1603">
        <v>6.9299999999999997E-7</v>
      </c>
      <c r="CI1603" s="8">
        <v>40676</v>
      </c>
      <c r="CJ1603">
        <v>1.4999999999999999E-8</v>
      </c>
      <c r="CK1603" s="8">
        <v>40676</v>
      </c>
      <c r="CL1603">
        <v>1.66E-7</v>
      </c>
      <c r="CM1603" s="8">
        <v>40676</v>
      </c>
      <c r="CN1603">
        <v>2.0000000000000001E-9</v>
      </c>
      <c r="CS1603" s="8">
        <v>40676</v>
      </c>
      <c r="CT1603">
        <v>1.5300000000000001E-7</v>
      </c>
      <c r="CU1603" s="8">
        <v>40676</v>
      </c>
      <c r="CV1603">
        <v>2.1265999999999999E-5</v>
      </c>
      <c r="CW1603" s="8">
        <v>40676</v>
      </c>
      <c r="CX1603">
        <v>3.8816999999999998E-5</v>
      </c>
      <c r="CY1603" s="8">
        <v>40676</v>
      </c>
      <c r="CZ1603">
        <v>2.8900000000000001E-7</v>
      </c>
      <c r="DE1603" s="8">
        <v>40676</v>
      </c>
      <c r="DF1603">
        <v>5.6093799999999997E-4</v>
      </c>
      <c r="DG1603" s="8">
        <v>40676</v>
      </c>
      <c r="DH1603">
        <v>2.4400000000000001E-7</v>
      </c>
      <c r="DM1603" s="8">
        <v>40676</v>
      </c>
      <c r="DN1603">
        <v>5.3041099999999995E-4</v>
      </c>
      <c r="DO1603" s="8">
        <v>40676</v>
      </c>
      <c r="DP1603">
        <v>1.2800000000000001E-7</v>
      </c>
      <c r="DS1603" s="8">
        <v>40676</v>
      </c>
      <c r="DT1603">
        <v>2.215E-5</v>
      </c>
      <c r="DU1603" s="8">
        <v>40676</v>
      </c>
      <c r="DV1603">
        <v>1.7599999999999999E-7</v>
      </c>
      <c r="EA1603" s="8">
        <v>40676</v>
      </c>
      <c r="EB1603">
        <v>3.2480000000000001E-6</v>
      </c>
      <c r="EI1603" s="8">
        <v>40676</v>
      </c>
      <c r="EJ1603">
        <v>1.69853E-4</v>
      </c>
      <c r="EM1603" s="8">
        <v>40676</v>
      </c>
      <c r="EN1603">
        <v>3.9900000000000001E-7</v>
      </c>
      <c r="EO1603" s="8">
        <v>40683</v>
      </c>
      <c r="EP1603">
        <v>6.3849999999999999E-6</v>
      </c>
      <c r="ES1603" s="8">
        <v>40676</v>
      </c>
      <c r="ET1603">
        <v>2.7093999999999998E-5</v>
      </c>
      <c r="EY1603" s="8">
        <v>40683</v>
      </c>
      <c r="EZ1603">
        <v>9.1185000000000002E-5</v>
      </c>
      <c r="FE1603" s="8">
        <v>40683</v>
      </c>
      <c r="FF1603">
        <v>3.7910000000000002E-6</v>
      </c>
      <c r="FG1603" s="8">
        <v>40676</v>
      </c>
      <c r="FH1603">
        <v>1.6327000000000001E-5</v>
      </c>
      <c r="FI1603" s="8">
        <v>40676</v>
      </c>
      <c r="FJ1603">
        <v>5.6573000000000002E-5</v>
      </c>
      <c r="FO1603" s="8">
        <v>40676</v>
      </c>
      <c r="FP1603">
        <v>8.1140000000000006E-6</v>
      </c>
      <c r="FQ1603" s="8">
        <v>40676</v>
      </c>
      <c r="FR1603">
        <v>2.0075E-5</v>
      </c>
      <c r="FS1603" s="8">
        <v>40676</v>
      </c>
      <c r="FT1603">
        <v>2.3499999999999999E-6</v>
      </c>
      <c r="FU1603" s="8">
        <v>40676</v>
      </c>
      <c r="FV1603">
        <v>1.4264599999999999E-4</v>
      </c>
      <c r="FY1603" s="8">
        <v>40676</v>
      </c>
      <c r="FZ1603">
        <v>4.0816999999999999E-5</v>
      </c>
      <c r="GC1603" s="8">
        <v>40676</v>
      </c>
      <c r="GD1603">
        <v>1.4399999999999999E-7</v>
      </c>
    </row>
    <row r="1604" spans="1:186" x14ac:dyDescent="0.25">
      <c r="A1604" s="8">
        <v>40679</v>
      </c>
      <c r="B1604">
        <v>0</v>
      </c>
      <c r="C1604" s="8">
        <v>40679</v>
      </c>
      <c r="D1604">
        <v>7.4999999999999997E-8</v>
      </c>
      <c r="I1604" s="8">
        <v>40679</v>
      </c>
      <c r="J1604">
        <v>3E-9</v>
      </c>
      <c r="K1604" s="8">
        <v>40679</v>
      </c>
      <c r="L1604">
        <v>4.6829499999999997E-4</v>
      </c>
      <c r="M1604" s="8">
        <v>40679</v>
      </c>
      <c r="N1604">
        <v>2.7700000000000001E-7</v>
      </c>
      <c r="O1604" s="8">
        <v>40679</v>
      </c>
      <c r="P1604">
        <v>3.0510000000000001E-6</v>
      </c>
      <c r="Q1604" s="8">
        <v>40679</v>
      </c>
      <c r="R1604">
        <v>3.7524999999999997E-5</v>
      </c>
      <c r="S1604" s="8">
        <v>40679</v>
      </c>
      <c r="T1604">
        <v>5.5400000000000001E-7</v>
      </c>
      <c r="AE1604" s="8">
        <v>40679</v>
      </c>
      <c r="AF1604">
        <v>2.9999999999999997E-8</v>
      </c>
      <c r="AG1604" s="8">
        <v>40687</v>
      </c>
      <c r="AH1604">
        <v>3.9029999999999997E-6</v>
      </c>
      <c r="BA1604" s="8">
        <v>40679</v>
      </c>
      <c r="BB1604">
        <v>3E-9</v>
      </c>
      <c r="BE1604" s="8">
        <v>40679</v>
      </c>
      <c r="BF1604">
        <v>4.1159999999999999E-5</v>
      </c>
      <c r="BS1604" s="8">
        <v>40679</v>
      </c>
      <c r="BT1604">
        <v>2.3329999999999999E-5</v>
      </c>
      <c r="BW1604" s="8">
        <v>40679</v>
      </c>
      <c r="BX1604">
        <v>8.9959999999999999E-6</v>
      </c>
      <c r="BY1604" s="8">
        <v>40679</v>
      </c>
      <c r="BZ1604">
        <v>2.6020299999999998E-4</v>
      </c>
      <c r="CA1604" s="8">
        <v>40679</v>
      </c>
      <c r="CB1604">
        <v>5.4380000000000003E-6</v>
      </c>
      <c r="CC1604" s="8">
        <v>40679</v>
      </c>
      <c r="CD1604">
        <v>1.3477E-5</v>
      </c>
      <c r="CE1604" s="8">
        <v>40679</v>
      </c>
      <c r="CF1604">
        <v>5.2343999999999999E-5</v>
      </c>
      <c r="CG1604" s="8">
        <v>40679</v>
      </c>
      <c r="CH1604">
        <v>7.3099999999999997E-7</v>
      </c>
      <c r="CI1604" s="8">
        <v>40679</v>
      </c>
      <c r="CJ1604">
        <v>1.4E-8</v>
      </c>
      <c r="CK1604" s="8">
        <v>40679</v>
      </c>
      <c r="CL1604">
        <v>1.74E-7</v>
      </c>
      <c r="CM1604" s="8">
        <v>40679</v>
      </c>
      <c r="CN1604">
        <v>2.0000000000000001E-9</v>
      </c>
      <c r="CS1604" s="8">
        <v>40679</v>
      </c>
      <c r="CT1604">
        <v>1.4100000000000001E-7</v>
      </c>
      <c r="CU1604" s="8">
        <v>40679</v>
      </c>
      <c r="CV1604">
        <v>1.9862000000000001E-5</v>
      </c>
      <c r="CW1604" s="8">
        <v>40679</v>
      </c>
      <c r="CX1604">
        <v>4.6761000000000002E-5</v>
      </c>
      <c r="CY1604" s="8">
        <v>40679</v>
      </c>
      <c r="CZ1604">
        <v>2.72E-7</v>
      </c>
      <c r="DE1604" s="8">
        <v>40679</v>
      </c>
      <c r="DF1604">
        <v>5.5014599999999995E-4</v>
      </c>
      <c r="DG1604" s="8">
        <v>40679</v>
      </c>
      <c r="DH1604">
        <v>2.53E-7</v>
      </c>
      <c r="DM1604" s="8">
        <v>40679</v>
      </c>
      <c r="DN1604">
        <v>5.55865E-4</v>
      </c>
      <c r="DO1604" s="8">
        <v>40679</v>
      </c>
      <c r="DP1604">
        <v>1.4499999999999999E-7</v>
      </c>
      <c r="DS1604" s="8">
        <v>40679</v>
      </c>
      <c r="DT1604">
        <v>1.9769999999999999E-5</v>
      </c>
      <c r="DU1604" s="8">
        <v>40679</v>
      </c>
      <c r="DV1604">
        <v>1.74E-7</v>
      </c>
      <c r="EA1604" s="8">
        <v>40679</v>
      </c>
      <c r="EB1604">
        <v>3.3340000000000002E-6</v>
      </c>
      <c r="EI1604" s="8">
        <v>40679</v>
      </c>
      <c r="EJ1604">
        <v>1.6855900000000001E-4</v>
      </c>
      <c r="EM1604" s="8">
        <v>40679</v>
      </c>
      <c r="EN1604">
        <v>3.84E-7</v>
      </c>
      <c r="EO1604" s="8">
        <v>40687</v>
      </c>
      <c r="EP1604">
        <v>6.6340000000000003E-6</v>
      </c>
      <c r="ES1604" s="8">
        <v>40679</v>
      </c>
      <c r="ET1604">
        <v>2.5211999999999998E-5</v>
      </c>
      <c r="EY1604" s="8">
        <v>40687</v>
      </c>
      <c r="EZ1604">
        <v>8.9856000000000002E-5</v>
      </c>
      <c r="FE1604" s="8">
        <v>40687</v>
      </c>
      <c r="FF1604">
        <v>3.7450000000000001E-6</v>
      </c>
      <c r="FG1604" s="8">
        <v>40679</v>
      </c>
      <c r="FH1604">
        <v>1.8624E-5</v>
      </c>
      <c r="FI1604" s="8">
        <v>40679</v>
      </c>
      <c r="FJ1604">
        <v>5.8529000000000002E-5</v>
      </c>
      <c r="FO1604" s="8">
        <v>40679</v>
      </c>
      <c r="FP1604">
        <v>8.1210000000000007E-6</v>
      </c>
      <c r="FQ1604" s="8">
        <v>40679</v>
      </c>
      <c r="FR1604">
        <v>1.9381E-5</v>
      </c>
      <c r="FS1604" s="8">
        <v>40679</v>
      </c>
      <c r="FT1604">
        <v>2.3659999999999999E-6</v>
      </c>
      <c r="FU1604" s="8">
        <v>40679</v>
      </c>
      <c r="FV1604">
        <v>1.3746099999999999E-4</v>
      </c>
      <c r="FY1604" s="8">
        <v>40679</v>
      </c>
      <c r="FZ1604">
        <v>4.0070000000000001E-5</v>
      </c>
      <c r="GC1604" s="8">
        <v>40679</v>
      </c>
      <c r="GD1604">
        <v>1.36E-7</v>
      </c>
    </row>
    <row r="1605" spans="1:186" x14ac:dyDescent="0.25">
      <c r="A1605" s="8">
        <v>40680</v>
      </c>
      <c r="B1605">
        <v>0</v>
      </c>
      <c r="C1605" s="8">
        <v>40680</v>
      </c>
      <c r="D1605">
        <v>7.9000000000000006E-8</v>
      </c>
      <c r="I1605" s="8">
        <v>40680</v>
      </c>
      <c r="J1605">
        <v>3E-9</v>
      </c>
      <c r="K1605" s="8">
        <v>40680</v>
      </c>
      <c r="L1605">
        <v>4.7583499999999997E-4</v>
      </c>
      <c r="M1605" s="8">
        <v>40680</v>
      </c>
      <c r="N1605">
        <v>2.8799999999999998E-7</v>
      </c>
      <c r="O1605" s="8">
        <v>40680</v>
      </c>
      <c r="P1605">
        <v>2.8959999999999999E-6</v>
      </c>
      <c r="Q1605" s="8">
        <v>40680</v>
      </c>
      <c r="R1605">
        <v>3.7832E-5</v>
      </c>
      <c r="S1605" s="8">
        <v>40680</v>
      </c>
      <c r="T1605">
        <v>5.2900000000000004E-7</v>
      </c>
      <c r="AE1605" s="8">
        <v>40680</v>
      </c>
      <c r="AF1605">
        <v>3.1E-8</v>
      </c>
      <c r="AG1605" s="8">
        <v>40688</v>
      </c>
      <c r="AH1605">
        <v>3.698E-6</v>
      </c>
      <c r="BA1605" s="8">
        <v>40680</v>
      </c>
      <c r="BB1605">
        <v>3E-9</v>
      </c>
      <c r="BE1605" s="8">
        <v>40680</v>
      </c>
      <c r="BF1605">
        <v>3.9638000000000002E-5</v>
      </c>
      <c r="BS1605" s="8">
        <v>40680</v>
      </c>
      <c r="BT1605">
        <v>2.4008000000000001E-5</v>
      </c>
      <c r="BW1605" s="8">
        <v>40680</v>
      </c>
      <c r="BX1605">
        <v>8.9039999999999998E-6</v>
      </c>
      <c r="BY1605" s="8">
        <v>40680</v>
      </c>
      <c r="BZ1605">
        <v>2.5636300000000001E-4</v>
      </c>
      <c r="CA1605" s="8">
        <v>40680</v>
      </c>
      <c r="CB1605">
        <v>5.6389999999999997E-6</v>
      </c>
      <c r="CC1605" s="8">
        <v>40680</v>
      </c>
      <c r="CD1605">
        <v>1.4742999999999999E-5</v>
      </c>
      <c r="CE1605" s="8">
        <v>40680</v>
      </c>
      <c r="CF1605">
        <v>1.2348799999999999E-4</v>
      </c>
      <c r="CG1605" s="8">
        <v>40680</v>
      </c>
      <c r="CH1605">
        <v>6.9500000000000002E-7</v>
      </c>
      <c r="CI1605" s="8">
        <v>40680</v>
      </c>
      <c r="CJ1605">
        <v>1.4E-8</v>
      </c>
      <c r="CK1605" s="8">
        <v>40680</v>
      </c>
      <c r="CL1605">
        <v>1.66E-7</v>
      </c>
      <c r="CM1605" s="8">
        <v>40680</v>
      </c>
      <c r="CN1605">
        <v>2.0000000000000001E-9</v>
      </c>
      <c r="CS1605" s="8">
        <v>40680</v>
      </c>
      <c r="CT1605">
        <v>1.3799999999999999E-7</v>
      </c>
      <c r="CU1605" s="8">
        <v>40680</v>
      </c>
      <c r="CV1605">
        <v>2.0684000000000001E-5</v>
      </c>
      <c r="CW1605" s="8">
        <v>40680</v>
      </c>
      <c r="CX1605">
        <v>4.7321000000000003E-5</v>
      </c>
      <c r="CY1605" s="8">
        <v>40680</v>
      </c>
      <c r="CZ1605">
        <v>2.7099999999999998E-7</v>
      </c>
      <c r="DE1605" s="8">
        <v>40680</v>
      </c>
      <c r="DF1605">
        <v>5.3638799999999995E-4</v>
      </c>
      <c r="DG1605" s="8">
        <v>40680</v>
      </c>
      <c r="DH1605">
        <v>2.8099999999999999E-7</v>
      </c>
      <c r="DM1605" s="8">
        <v>40680</v>
      </c>
      <c r="DN1605">
        <v>5.2357100000000002E-4</v>
      </c>
      <c r="DO1605" s="8">
        <v>40680</v>
      </c>
      <c r="DP1605">
        <v>1.43E-7</v>
      </c>
      <c r="DS1605" s="8">
        <v>40680</v>
      </c>
      <c r="DT1605">
        <v>1.9479000000000001E-5</v>
      </c>
      <c r="DU1605" s="8">
        <v>40680</v>
      </c>
      <c r="DV1605">
        <v>1.73E-7</v>
      </c>
      <c r="EA1605" s="8">
        <v>40680</v>
      </c>
      <c r="EB1605">
        <v>3.2349999999999999E-6</v>
      </c>
      <c r="EI1605" s="8">
        <v>40680</v>
      </c>
      <c r="EJ1605">
        <v>1.5961400000000001E-4</v>
      </c>
      <c r="EM1605" s="8">
        <v>40680</v>
      </c>
      <c r="EN1605">
        <v>4.08E-7</v>
      </c>
      <c r="EO1605" s="8">
        <v>40688</v>
      </c>
      <c r="EP1605">
        <v>6.3099999999999997E-6</v>
      </c>
      <c r="ES1605" s="8">
        <v>40680</v>
      </c>
      <c r="ET1605">
        <v>2.5304E-5</v>
      </c>
      <c r="EY1605" s="8">
        <v>40688</v>
      </c>
      <c r="EZ1605">
        <v>8.4876999999999994E-5</v>
      </c>
      <c r="FE1605" s="8">
        <v>40688</v>
      </c>
      <c r="FF1605">
        <v>3.5099999999999999E-6</v>
      </c>
      <c r="FG1605" s="8">
        <v>40680</v>
      </c>
      <c r="FH1605">
        <v>1.7872000000000001E-5</v>
      </c>
      <c r="FI1605" s="8">
        <v>40680</v>
      </c>
      <c r="FJ1605">
        <v>7.9184999999999995E-5</v>
      </c>
      <c r="FO1605" s="8">
        <v>40680</v>
      </c>
      <c r="FP1605">
        <v>8.1100000000000003E-6</v>
      </c>
      <c r="FQ1605" s="8">
        <v>40680</v>
      </c>
      <c r="FR1605">
        <v>2.0152999999999998E-5</v>
      </c>
      <c r="FS1605" s="8">
        <v>40680</v>
      </c>
      <c r="FT1605">
        <v>2.3819999999999998E-6</v>
      </c>
      <c r="FU1605" s="8">
        <v>40680</v>
      </c>
      <c r="FV1605">
        <v>1.2746400000000001E-4</v>
      </c>
      <c r="FY1605" s="8">
        <v>40680</v>
      </c>
      <c r="FZ1605">
        <v>4.3732000000000001E-5</v>
      </c>
      <c r="GC1605" s="8">
        <v>40680</v>
      </c>
      <c r="GD1605">
        <v>2.4699999999999998E-7</v>
      </c>
    </row>
    <row r="1606" spans="1:186" x14ac:dyDescent="0.25">
      <c r="A1606" s="8">
        <v>40681</v>
      </c>
      <c r="B1606">
        <v>0</v>
      </c>
      <c r="C1606" s="8">
        <v>40681</v>
      </c>
      <c r="D1606">
        <v>7.4999999999999997E-8</v>
      </c>
      <c r="I1606" s="8">
        <v>40681</v>
      </c>
      <c r="J1606">
        <v>3E-9</v>
      </c>
      <c r="K1606" s="8">
        <v>40681</v>
      </c>
      <c r="L1606">
        <v>4.69257E-4</v>
      </c>
      <c r="M1606" s="8">
        <v>40681</v>
      </c>
      <c r="N1606">
        <v>2.72E-7</v>
      </c>
      <c r="O1606" s="8">
        <v>40681</v>
      </c>
      <c r="P1606">
        <v>2.8430000000000001E-6</v>
      </c>
      <c r="Q1606" s="8">
        <v>40681</v>
      </c>
      <c r="R1606">
        <v>3.7598999999999997E-5</v>
      </c>
      <c r="S1606" s="8">
        <v>40681</v>
      </c>
      <c r="T1606">
        <v>4.9900000000000001E-7</v>
      </c>
      <c r="AE1606" s="8">
        <v>40681</v>
      </c>
      <c r="AF1606">
        <v>2.9000000000000002E-8</v>
      </c>
      <c r="AG1606" s="8">
        <v>40689</v>
      </c>
      <c r="AH1606">
        <v>3.5619999999999999E-6</v>
      </c>
      <c r="BA1606" s="8">
        <v>40681</v>
      </c>
      <c r="BB1606">
        <v>2.0000000000000001E-9</v>
      </c>
      <c r="BE1606" s="8">
        <v>40681</v>
      </c>
      <c r="BF1606">
        <v>3.8705999999999998E-5</v>
      </c>
      <c r="BS1606" s="8">
        <v>40681</v>
      </c>
      <c r="BT1606">
        <v>2.2841E-5</v>
      </c>
      <c r="BW1606" s="8">
        <v>40681</v>
      </c>
      <c r="BX1606">
        <v>8.9809999999999992E-6</v>
      </c>
      <c r="BY1606" s="8">
        <v>40681</v>
      </c>
      <c r="BZ1606">
        <v>2.4691699999999998E-4</v>
      </c>
      <c r="CA1606" s="8">
        <v>40681</v>
      </c>
      <c r="CB1606">
        <v>5.5879999999999997E-6</v>
      </c>
      <c r="CC1606" s="8">
        <v>40681</v>
      </c>
      <c r="CD1606">
        <v>1.3991999999999999E-5</v>
      </c>
      <c r="CE1606" s="8">
        <v>40681</v>
      </c>
      <c r="CF1606">
        <v>1.27973E-4</v>
      </c>
      <c r="CG1606" s="8">
        <v>40681</v>
      </c>
      <c r="CH1606">
        <v>6.9100000000000003E-7</v>
      </c>
      <c r="CI1606" s="8">
        <v>40681</v>
      </c>
      <c r="CJ1606">
        <v>1.2E-8</v>
      </c>
      <c r="CK1606" s="8">
        <v>40681</v>
      </c>
      <c r="CL1606">
        <v>1.6899999999999999E-7</v>
      </c>
      <c r="CM1606" s="8">
        <v>40681</v>
      </c>
      <c r="CN1606">
        <v>2.0000000000000001E-9</v>
      </c>
      <c r="CS1606" s="8">
        <v>40681</v>
      </c>
      <c r="CT1606">
        <v>1.43E-7</v>
      </c>
      <c r="CU1606" s="8">
        <v>40681</v>
      </c>
      <c r="CV1606">
        <v>2.0146999999999999E-5</v>
      </c>
      <c r="CW1606" s="8">
        <v>40681</v>
      </c>
      <c r="CX1606">
        <v>4.5142999999999998E-5</v>
      </c>
      <c r="CY1606" s="8">
        <v>40681</v>
      </c>
      <c r="CZ1606">
        <v>2.6199999999999999E-7</v>
      </c>
      <c r="DE1606" s="8">
        <v>40681</v>
      </c>
      <c r="DF1606">
        <v>5.1400399999999998E-4</v>
      </c>
      <c r="DG1606" s="8">
        <v>40681</v>
      </c>
      <c r="DH1606">
        <v>2.7599999999999998E-7</v>
      </c>
      <c r="DM1606" s="8">
        <v>40681</v>
      </c>
      <c r="DN1606">
        <v>5.1136599999999997E-4</v>
      </c>
      <c r="DO1606" s="8">
        <v>40681</v>
      </c>
      <c r="DP1606">
        <v>1.37E-7</v>
      </c>
      <c r="DS1606" s="8">
        <v>40681</v>
      </c>
      <c r="DT1606">
        <v>1.7969E-5</v>
      </c>
      <c r="DU1606" s="8">
        <v>40681</v>
      </c>
      <c r="DV1606">
        <v>1.6999999999999999E-7</v>
      </c>
      <c r="EA1606" s="8">
        <v>40681</v>
      </c>
      <c r="EB1606">
        <v>3.1599999999999998E-6</v>
      </c>
      <c r="EI1606" s="8">
        <v>40681</v>
      </c>
      <c r="EJ1606">
        <v>1.5198699999999999E-4</v>
      </c>
      <c r="EM1606" s="8">
        <v>40681</v>
      </c>
      <c r="EN1606">
        <v>4.2500000000000001E-7</v>
      </c>
      <c r="EO1606" s="8">
        <v>40689</v>
      </c>
      <c r="EP1606">
        <v>6.8569999999999997E-6</v>
      </c>
      <c r="ES1606" s="8">
        <v>40681</v>
      </c>
      <c r="ET1606">
        <v>2.3337999999999999E-5</v>
      </c>
      <c r="EY1606" s="8">
        <v>40689</v>
      </c>
      <c r="EZ1606">
        <v>8.1656000000000006E-5</v>
      </c>
      <c r="FE1606" s="8">
        <v>40689</v>
      </c>
      <c r="FF1606">
        <v>4.8169999999999998E-6</v>
      </c>
      <c r="FG1606" s="8">
        <v>40681</v>
      </c>
      <c r="FH1606">
        <v>2.2818000000000001E-5</v>
      </c>
      <c r="FI1606" s="8">
        <v>40681</v>
      </c>
      <c r="FJ1606">
        <v>7.5879999999999999E-5</v>
      </c>
      <c r="FO1606" s="8">
        <v>40681</v>
      </c>
      <c r="FP1606">
        <v>7.7470000000000005E-6</v>
      </c>
      <c r="FQ1606" s="8">
        <v>40681</v>
      </c>
      <c r="FR1606">
        <v>1.8768999999999999E-5</v>
      </c>
      <c r="FS1606" s="8">
        <v>40681</v>
      </c>
      <c r="FT1606">
        <v>2.323E-6</v>
      </c>
      <c r="FU1606" s="8">
        <v>40681</v>
      </c>
      <c r="FV1606">
        <v>1.12997E-4</v>
      </c>
      <c r="FY1606" s="8">
        <v>40681</v>
      </c>
      <c r="FZ1606">
        <v>4.3302E-5</v>
      </c>
      <c r="GC1606" s="8">
        <v>40681</v>
      </c>
      <c r="GD1606">
        <v>2.5499999999999999E-7</v>
      </c>
    </row>
    <row r="1607" spans="1:186" x14ac:dyDescent="0.25">
      <c r="A1607" s="8">
        <v>40682</v>
      </c>
      <c r="B1607">
        <v>0</v>
      </c>
      <c r="C1607" s="8">
        <v>40682</v>
      </c>
      <c r="D1607">
        <v>8.0000000000000002E-8</v>
      </c>
      <c r="I1607" s="8">
        <v>40682</v>
      </c>
      <c r="J1607">
        <v>3E-9</v>
      </c>
      <c r="K1607" s="8">
        <v>40682</v>
      </c>
      <c r="L1607">
        <v>4.6830599999999998E-4</v>
      </c>
      <c r="M1607" s="8">
        <v>40682</v>
      </c>
      <c r="N1607">
        <v>2.79E-7</v>
      </c>
      <c r="O1607" s="8">
        <v>40682</v>
      </c>
      <c r="P1607">
        <v>2.8399999999999999E-6</v>
      </c>
      <c r="Q1607" s="8">
        <v>40682</v>
      </c>
      <c r="R1607">
        <v>3.7149E-5</v>
      </c>
      <c r="S1607" s="8">
        <v>40682</v>
      </c>
      <c r="T1607">
        <v>4.82E-7</v>
      </c>
      <c r="AE1607" s="8">
        <v>40682</v>
      </c>
      <c r="AF1607">
        <v>3.1E-8</v>
      </c>
      <c r="AG1607" s="8">
        <v>40690</v>
      </c>
      <c r="AH1607">
        <v>3.546E-6</v>
      </c>
      <c r="BA1607" s="8">
        <v>40682</v>
      </c>
      <c r="BB1607">
        <v>2.0000000000000001E-9</v>
      </c>
      <c r="BE1607" s="8">
        <v>40682</v>
      </c>
      <c r="BF1607">
        <v>3.9066000000000002E-5</v>
      </c>
      <c r="BS1607" s="8">
        <v>40682</v>
      </c>
      <c r="BT1607">
        <v>2.2399999999999999E-5</v>
      </c>
      <c r="BW1607" s="8">
        <v>40682</v>
      </c>
      <c r="BX1607">
        <v>8.8570000000000001E-6</v>
      </c>
      <c r="BY1607" s="8">
        <v>40682</v>
      </c>
      <c r="BZ1607">
        <v>2.5563400000000003E-4</v>
      </c>
      <c r="CA1607" s="8">
        <v>40682</v>
      </c>
      <c r="CB1607">
        <v>5.5330000000000002E-6</v>
      </c>
      <c r="CC1607" s="8">
        <v>40682</v>
      </c>
      <c r="CD1607">
        <v>1.3611999999999999E-5</v>
      </c>
      <c r="CE1607" s="8">
        <v>40682</v>
      </c>
      <c r="CF1607">
        <v>1.3118E-4</v>
      </c>
      <c r="CG1607" s="8">
        <v>40682</v>
      </c>
      <c r="CH1607">
        <v>6.7599999999999997E-7</v>
      </c>
      <c r="CI1607" s="8">
        <v>40682</v>
      </c>
      <c r="CJ1607">
        <v>1.3000000000000001E-8</v>
      </c>
      <c r="CK1607" s="8">
        <v>40682</v>
      </c>
      <c r="CL1607">
        <v>4.27E-7</v>
      </c>
      <c r="CM1607" s="8">
        <v>40682</v>
      </c>
      <c r="CN1607">
        <v>1.0000000000000001E-9</v>
      </c>
      <c r="CS1607" s="8">
        <v>40682</v>
      </c>
      <c r="CT1607">
        <v>1.42E-7</v>
      </c>
      <c r="CU1607" s="8">
        <v>40682</v>
      </c>
      <c r="CV1607">
        <v>1.9700000000000001E-5</v>
      </c>
      <c r="CW1607" s="8">
        <v>40682</v>
      </c>
      <c r="CX1607">
        <v>4.6987999999999998E-5</v>
      </c>
      <c r="CY1607" s="8">
        <v>40682</v>
      </c>
      <c r="CZ1607">
        <v>2.4999999999999999E-7</v>
      </c>
      <c r="DE1607" s="8">
        <v>40682</v>
      </c>
      <c r="DF1607">
        <v>4.9672400000000004E-4</v>
      </c>
      <c r="DG1607" s="8">
        <v>40682</v>
      </c>
      <c r="DH1607">
        <v>2.53E-7</v>
      </c>
      <c r="DM1607" s="8">
        <v>40682</v>
      </c>
      <c r="DN1607">
        <v>5.1570299999999995E-4</v>
      </c>
      <c r="DO1607" s="8">
        <v>40682</v>
      </c>
      <c r="DP1607">
        <v>1.3400000000000001E-7</v>
      </c>
      <c r="DS1607" s="8">
        <v>40682</v>
      </c>
      <c r="DT1607">
        <v>1.7833E-5</v>
      </c>
      <c r="DU1607" s="8">
        <v>40682</v>
      </c>
      <c r="DV1607">
        <v>1.6199999999999999E-7</v>
      </c>
      <c r="EA1607" s="8">
        <v>40682</v>
      </c>
      <c r="EB1607">
        <v>3.3419999999999999E-6</v>
      </c>
      <c r="EI1607" s="8">
        <v>40682</v>
      </c>
      <c r="EJ1607">
        <v>1.51595E-4</v>
      </c>
      <c r="EM1607" s="8">
        <v>40682</v>
      </c>
      <c r="EN1607">
        <v>3.8700000000000001E-7</v>
      </c>
      <c r="EO1607" s="8">
        <v>40690</v>
      </c>
      <c r="EP1607">
        <v>8.9449999999999999E-6</v>
      </c>
      <c r="ES1607" s="8">
        <v>40682</v>
      </c>
      <c r="ET1607">
        <v>2.3498000000000001E-5</v>
      </c>
      <c r="EY1607" s="8">
        <v>40690</v>
      </c>
      <c r="EZ1607">
        <v>7.3668E-5</v>
      </c>
      <c r="FE1607" s="8">
        <v>40690</v>
      </c>
      <c r="FF1607">
        <v>5.0050000000000004E-6</v>
      </c>
      <c r="FG1607" s="8">
        <v>40682</v>
      </c>
      <c r="FH1607">
        <v>2.2246999999999999E-5</v>
      </c>
      <c r="FI1607" s="8">
        <v>40682</v>
      </c>
      <c r="FJ1607">
        <v>7.8064000000000003E-5</v>
      </c>
      <c r="FO1607" s="8">
        <v>40682</v>
      </c>
      <c r="FP1607">
        <v>7.7500000000000003E-6</v>
      </c>
      <c r="FQ1607" s="8">
        <v>40682</v>
      </c>
      <c r="FR1607">
        <v>1.7861999999999999E-5</v>
      </c>
      <c r="FS1607" s="8">
        <v>40682</v>
      </c>
      <c r="FT1607">
        <v>2.2740000000000002E-6</v>
      </c>
      <c r="FU1607" s="8">
        <v>40682</v>
      </c>
      <c r="FV1607">
        <v>1.11456E-4</v>
      </c>
      <c r="FY1607" s="8">
        <v>40682</v>
      </c>
      <c r="FZ1607">
        <v>4.2676999999999998E-5</v>
      </c>
      <c r="GC1607" s="8">
        <v>40682</v>
      </c>
      <c r="GD1607">
        <v>2.4400000000000001E-7</v>
      </c>
    </row>
    <row r="1608" spans="1:186" x14ac:dyDescent="0.25">
      <c r="A1608" s="8">
        <v>40683</v>
      </c>
      <c r="B1608">
        <v>0</v>
      </c>
      <c r="C1608" s="8">
        <v>40683</v>
      </c>
      <c r="D1608">
        <v>5.5999999999999999E-8</v>
      </c>
      <c r="I1608" s="8">
        <v>40683</v>
      </c>
      <c r="J1608">
        <v>2.0000000000000001E-9</v>
      </c>
      <c r="K1608" s="8">
        <v>40683</v>
      </c>
      <c r="L1608">
        <v>4.5257400000000002E-4</v>
      </c>
      <c r="M1608" s="8">
        <v>40683</v>
      </c>
      <c r="N1608">
        <v>2.9400000000000001E-7</v>
      </c>
      <c r="O1608" s="8">
        <v>40683</v>
      </c>
      <c r="P1608">
        <v>2.368E-6</v>
      </c>
      <c r="Q1608" s="8">
        <v>40683</v>
      </c>
      <c r="R1608">
        <v>3.2403000000000001E-5</v>
      </c>
      <c r="S1608" s="8">
        <v>40683</v>
      </c>
      <c r="T1608">
        <v>4.2899999999999999E-7</v>
      </c>
      <c r="AE1608" s="8">
        <v>40683</v>
      </c>
      <c r="AF1608">
        <v>2.7E-8</v>
      </c>
      <c r="AG1608" s="8">
        <v>40693</v>
      </c>
      <c r="AH1608">
        <v>3.5260000000000002E-6</v>
      </c>
      <c r="BA1608" s="8">
        <v>40683</v>
      </c>
      <c r="BB1608">
        <v>2.0000000000000001E-9</v>
      </c>
      <c r="BE1608" s="8">
        <v>40683</v>
      </c>
      <c r="BF1608">
        <v>3.6143000000000003E-5</v>
      </c>
      <c r="BS1608" s="8">
        <v>40683</v>
      </c>
      <c r="BT1608">
        <v>2.1092999999999999E-5</v>
      </c>
      <c r="BW1608" s="8">
        <v>40683</v>
      </c>
      <c r="BX1608">
        <v>6.7739999999999999E-6</v>
      </c>
      <c r="BY1608" s="8">
        <v>40683</v>
      </c>
      <c r="BZ1608">
        <v>2.9380500000000001E-4</v>
      </c>
      <c r="CA1608" s="8">
        <v>40683</v>
      </c>
      <c r="CB1608">
        <v>4.6249999999999998E-6</v>
      </c>
      <c r="CC1608" s="8">
        <v>40683</v>
      </c>
      <c r="CD1608">
        <v>1.1702000000000001E-5</v>
      </c>
      <c r="CE1608" s="8">
        <v>40683</v>
      </c>
      <c r="CF1608">
        <v>1.2915999999999999E-4</v>
      </c>
      <c r="CG1608" s="8">
        <v>40683</v>
      </c>
      <c r="CH1608">
        <v>4.7899999999999999E-7</v>
      </c>
      <c r="CI1608" s="8">
        <v>40683</v>
      </c>
      <c r="CJ1608">
        <v>1.0999999999999999E-8</v>
      </c>
      <c r="CK1608" s="8">
        <v>40683</v>
      </c>
      <c r="CL1608">
        <v>4.5400000000000002E-7</v>
      </c>
      <c r="CM1608" s="8">
        <v>40683</v>
      </c>
      <c r="CN1608">
        <v>1.0000000000000001E-9</v>
      </c>
      <c r="CS1608" s="8">
        <v>40683</v>
      </c>
      <c r="CT1608">
        <v>1.4000000000000001E-7</v>
      </c>
      <c r="CU1608" s="8">
        <v>40683</v>
      </c>
      <c r="CV1608">
        <v>1.6926E-5</v>
      </c>
      <c r="CW1608" s="8">
        <v>40683</v>
      </c>
      <c r="CX1608">
        <v>4.3786999999999999E-5</v>
      </c>
      <c r="CY1608" s="8">
        <v>40683</v>
      </c>
      <c r="CZ1608">
        <v>2.0800000000000001E-7</v>
      </c>
      <c r="DE1608" s="8">
        <v>40683</v>
      </c>
      <c r="DF1608">
        <v>4.7660699999999999E-4</v>
      </c>
      <c r="DG1608" s="8">
        <v>40683</v>
      </c>
      <c r="DH1608">
        <v>2.1299999999999999E-7</v>
      </c>
      <c r="DM1608" s="8">
        <v>40683</v>
      </c>
      <c r="DN1608">
        <v>5.4330199999999996E-4</v>
      </c>
      <c r="DO1608" s="8">
        <v>40683</v>
      </c>
      <c r="DP1608">
        <v>1.08E-7</v>
      </c>
      <c r="DS1608" s="8">
        <v>40683</v>
      </c>
      <c r="DT1608">
        <v>1.6033999999999999E-5</v>
      </c>
      <c r="DU1608" s="8">
        <v>40683</v>
      </c>
      <c r="DV1608">
        <v>1.5300000000000001E-7</v>
      </c>
      <c r="EA1608" s="8">
        <v>40683</v>
      </c>
      <c r="EB1608">
        <v>3.1980000000000001E-6</v>
      </c>
      <c r="EI1608" s="8">
        <v>40683</v>
      </c>
      <c r="EJ1608">
        <v>1.6108499999999999E-4</v>
      </c>
      <c r="EM1608" s="8">
        <v>40683</v>
      </c>
      <c r="EN1608">
        <v>2.8500000000000002E-7</v>
      </c>
      <c r="EO1608" s="8">
        <v>40693</v>
      </c>
      <c r="EP1608">
        <v>9.2050000000000008E-6</v>
      </c>
      <c r="ES1608" s="8">
        <v>40683</v>
      </c>
      <c r="ET1608">
        <v>2.1362999999999999E-5</v>
      </c>
      <c r="EY1608" s="8">
        <v>40693</v>
      </c>
      <c r="EZ1608">
        <v>7.2584999999999997E-5</v>
      </c>
      <c r="FE1608" s="8">
        <v>40693</v>
      </c>
      <c r="FF1608">
        <v>5.0969999999999996E-6</v>
      </c>
      <c r="FG1608" s="8">
        <v>40683</v>
      </c>
      <c r="FH1608">
        <v>2.3268000000000002E-5</v>
      </c>
      <c r="FI1608" s="8">
        <v>40683</v>
      </c>
      <c r="FJ1608">
        <v>7.5883000000000005E-5</v>
      </c>
      <c r="FO1608" s="8">
        <v>40683</v>
      </c>
      <c r="FP1608">
        <v>7.5780000000000001E-6</v>
      </c>
      <c r="FQ1608" s="8">
        <v>40683</v>
      </c>
      <c r="FR1608">
        <v>1.5184000000000001E-5</v>
      </c>
      <c r="FS1608" s="8">
        <v>40683</v>
      </c>
      <c r="FT1608">
        <v>2.0820000000000001E-6</v>
      </c>
      <c r="FU1608" s="8">
        <v>40683</v>
      </c>
      <c r="FV1608">
        <v>1.18732E-4</v>
      </c>
      <c r="FY1608" s="8">
        <v>40683</v>
      </c>
      <c r="FZ1608">
        <v>2.9884000000000001E-5</v>
      </c>
      <c r="GC1608" s="8">
        <v>40683</v>
      </c>
      <c r="GD1608">
        <v>1.6999999999999999E-7</v>
      </c>
    </row>
    <row r="1609" spans="1:186" x14ac:dyDescent="0.25">
      <c r="A1609" s="8">
        <v>40686</v>
      </c>
      <c r="B1609">
        <v>0</v>
      </c>
      <c r="C1609" s="8">
        <v>40686</v>
      </c>
      <c r="D1609">
        <v>5.4E-8</v>
      </c>
      <c r="I1609" s="8">
        <v>40686</v>
      </c>
      <c r="J1609">
        <v>2.0000000000000001E-9</v>
      </c>
      <c r="K1609" s="8">
        <v>40686</v>
      </c>
      <c r="L1609">
        <v>5.1198300000000003E-4</v>
      </c>
      <c r="M1609" s="8">
        <v>40686</v>
      </c>
      <c r="N1609">
        <v>3.2500000000000001E-7</v>
      </c>
      <c r="O1609" s="8">
        <v>40686</v>
      </c>
      <c r="P1609">
        <v>2.4619999999999999E-6</v>
      </c>
      <c r="Q1609" s="8">
        <v>40686</v>
      </c>
      <c r="R1609">
        <v>3.0756000000000002E-5</v>
      </c>
      <c r="S1609" s="8">
        <v>40686</v>
      </c>
      <c r="T1609">
        <v>4.4099999999999999E-7</v>
      </c>
      <c r="AE1609" s="8">
        <v>40686</v>
      </c>
      <c r="AF1609">
        <v>2.9000000000000002E-8</v>
      </c>
      <c r="AG1609" s="8">
        <v>40694</v>
      </c>
      <c r="AH1609">
        <v>3.3359999999999999E-6</v>
      </c>
      <c r="BA1609" s="8">
        <v>40686</v>
      </c>
      <c r="BB1609">
        <v>2.0000000000000001E-9</v>
      </c>
      <c r="BE1609" s="8">
        <v>40686</v>
      </c>
      <c r="BF1609">
        <v>3.7969000000000002E-5</v>
      </c>
      <c r="BS1609" s="8">
        <v>40686</v>
      </c>
      <c r="BT1609">
        <v>2.3465999999999999E-5</v>
      </c>
      <c r="BW1609" s="8">
        <v>40686</v>
      </c>
      <c r="BX1609">
        <v>7.2110000000000001E-6</v>
      </c>
      <c r="BY1609" s="8">
        <v>40686</v>
      </c>
      <c r="BZ1609">
        <v>2.6833100000000002E-4</v>
      </c>
      <c r="CA1609" s="8">
        <v>40686</v>
      </c>
      <c r="CB1609">
        <v>4.8319999999999996E-6</v>
      </c>
      <c r="CC1609" s="8">
        <v>40686</v>
      </c>
      <c r="CD1609">
        <v>1.2337999999999999E-5</v>
      </c>
      <c r="CE1609" s="8">
        <v>40686</v>
      </c>
      <c r="CF1609">
        <v>1.2846299999999999E-4</v>
      </c>
      <c r="CG1609" s="8">
        <v>40686</v>
      </c>
      <c r="CH1609">
        <v>5.1099999999999996E-7</v>
      </c>
      <c r="CI1609" s="8">
        <v>40686</v>
      </c>
      <c r="CJ1609">
        <v>1.2E-8</v>
      </c>
      <c r="CK1609" s="8">
        <v>40686</v>
      </c>
      <c r="CL1609">
        <v>6.1900000000000002E-7</v>
      </c>
      <c r="CM1609" s="8">
        <v>40686</v>
      </c>
      <c r="CN1609">
        <v>1.0000000000000001E-9</v>
      </c>
      <c r="CS1609" s="8">
        <v>40686</v>
      </c>
      <c r="CT1609">
        <v>1.4100000000000001E-7</v>
      </c>
      <c r="CU1609" s="8">
        <v>40686</v>
      </c>
      <c r="CV1609">
        <v>1.2257E-5</v>
      </c>
      <c r="CW1609" s="8">
        <v>40686</v>
      </c>
      <c r="CX1609">
        <v>4.3832999999999999E-5</v>
      </c>
      <c r="CY1609" s="8">
        <v>40686</v>
      </c>
      <c r="CZ1609">
        <v>2.1E-7</v>
      </c>
      <c r="DE1609" s="8">
        <v>40686</v>
      </c>
      <c r="DF1609">
        <v>4.8537999999999999E-4</v>
      </c>
      <c r="DG1609" s="8">
        <v>40686</v>
      </c>
      <c r="DH1609">
        <v>2.2000000000000001E-7</v>
      </c>
      <c r="DM1609" s="8">
        <v>40686</v>
      </c>
      <c r="DN1609">
        <v>4.7310000000000001E-4</v>
      </c>
      <c r="DO1609" s="8">
        <v>40686</v>
      </c>
      <c r="DP1609">
        <v>1.1000000000000001E-7</v>
      </c>
      <c r="DS1609" s="8">
        <v>40686</v>
      </c>
      <c r="DT1609">
        <v>1.5307000000000001E-5</v>
      </c>
      <c r="DU1609" s="8">
        <v>40686</v>
      </c>
      <c r="DV1609">
        <v>1.72E-7</v>
      </c>
      <c r="EA1609" s="8">
        <v>40686</v>
      </c>
      <c r="EB1609">
        <v>3.2550000000000002E-6</v>
      </c>
      <c r="EI1609" s="8">
        <v>40686</v>
      </c>
      <c r="EJ1609">
        <v>1.55971E-4</v>
      </c>
      <c r="EM1609" s="8">
        <v>40686</v>
      </c>
      <c r="EN1609">
        <v>3.3299999999999998E-7</v>
      </c>
      <c r="EO1609" s="8">
        <v>40694</v>
      </c>
      <c r="EP1609">
        <v>9.7040000000000006E-6</v>
      </c>
      <c r="ES1609" s="8">
        <v>40686</v>
      </c>
      <c r="ET1609">
        <v>2.0305999999999998E-5</v>
      </c>
      <c r="EY1609" s="8">
        <v>40694</v>
      </c>
      <c r="EZ1609">
        <v>7.5265000000000005E-5</v>
      </c>
      <c r="FE1609" s="8">
        <v>40694</v>
      </c>
      <c r="FF1609">
        <v>4.9110000000000001E-6</v>
      </c>
      <c r="FG1609" s="8">
        <v>40686</v>
      </c>
      <c r="FH1609">
        <v>2.1861E-5</v>
      </c>
      <c r="FI1609" s="8">
        <v>40686</v>
      </c>
      <c r="FJ1609">
        <v>7.5579000000000003E-5</v>
      </c>
      <c r="FO1609" s="8">
        <v>40686</v>
      </c>
      <c r="FP1609">
        <v>8.1240000000000005E-6</v>
      </c>
      <c r="FQ1609" s="8">
        <v>40686</v>
      </c>
      <c r="FR1609">
        <v>1.4952E-5</v>
      </c>
      <c r="FS1609" s="8">
        <v>40686</v>
      </c>
      <c r="FT1609">
        <v>2.0729999999999999E-6</v>
      </c>
      <c r="FU1609" s="8">
        <v>40686</v>
      </c>
      <c r="FV1609">
        <v>1.19325E-4</v>
      </c>
      <c r="FY1609" s="8">
        <v>40686</v>
      </c>
      <c r="FZ1609">
        <v>2.9288000000000001E-5</v>
      </c>
      <c r="GC1609" s="8">
        <v>40686</v>
      </c>
      <c r="GD1609">
        <v>1.72E-7</v>
      </c>
    </row>
    <row r="1610" spans="1:186" x14ac:dyDescent="0.25">
      <c r="A1610" s="8">
        <v>40687</v>
      </c>
      <c r="B1610">
        <v>0</v>
      </c>
      <c r="C1610" s="8">
        <v>40687</v>
      </c>
      <c r="D1610">
        <v>5.2000000000000002E-8</v>
      </c>
      <c r="I1610" s="8">
        <v>40687</v>
      </c>
      <c r="J1610">
        <v>2.0000000000000001E-9</v>
      </c>
      <c r="K1610" s="8">
        <v>40687</v>
      </c>
      <c r="L1610">
        <v>4.44134E-4</v>
      </c>
      <c r="M1610" s="8">
        <v>40687</v>
      </c>
      <c r="N1610">
        <v>3.58E-7</v>
      </c>
      <c r="O1610" s="8">
        <v>40687</v>
      </c>
      <c r="P1610">
        <v>2.5229999999999998E-6</v>
      </c>
      <c r="Q1610" s="8">
        <v>40687</v>
      </c>
      <c r="R1610">
        <v>2.9017E-5</v>
      </c>
      <c r="S1610" s="8">
        <v>40687</v>
      </c>
      <c r="T1610">
        <v>4.58E-7</v>
      </c>
      <c r="AE1610" s="8">
        <v>40687</v>
      </c>
      <c r="AF1610">
        <v>2.7999999999999999E-8</v>
      </c>
      <c r="AG1610" s="8">
        <v>40695</v>
      </c>
      <c r="AH1610">
        <v>3.8249999999999998E-6</v>
      </c>
      <c r="BA1610" s="8">
        <v>40687</v>
      </c>
      <c r="BB1610">
        <v>3E-9</v>
      </c>
      <c r="BE1610" s="8">
        <v>40687</v>
      </c>
      <c r="BF1610">
        <v>3.6724999999999998E-5</v>
      </c>
      <c r="BS1610" s="8">
        <v>40687</v>
      </c>
      <c r="BT1610">
        <v>2.5806E-5</v>
      </c>
      <c r="BW1610" s="8">
        <v>40687</v>
      </c>
      <c r="BX1610">
        <v>7.0870000000000001E-6</v>
      </c>
      <c r="BY1610" s="8">
        <v>40687</v>
      </c>
      <c r="BZ1610">
        <v>2.62157E-4</v>
      </c>
      <c r="CA1610" s="8">
        <v>40687</v>
      </c>
      <c r="CB1610">
        <v>4.921E-6</v>
      </c>
      <c r="CC1610" s="8">
        <v>40687</v>
      </c>
      <c r="CD1610">
        <v>1.2343E-5</v>
      </c>
      <c r="CE1610" s="8">
        <v>40687</v>
      </c>
      <c r="CF1610">
        <v>1.2505900000000001E-4</v>
      </c>
      <c r="CG1610" s="8">
        <v>40687</v>
      </c>
      <c r="CH1610">
        <v>5.0399999999999996E-7</v>
      </c>
      <c r="CI1610" s="8">
        <v>40687</v>
      </c>
      <c r="CJ1610">
        <v>1.2E-8</v>
      </c>
      <c r="CK1610" s="8">
        <v>40687</v>
      </c>
      <c r="CL1610">
        <v>6.1099999999999995E-7</v>
      </c>
      <c r="CM1610" s="8">
        <v>40687</v>
      </c>
      <c r="CN1610">
        <v>1.0000000000000001E-9</v>
      </c>
      <c r="CS1610" s="8">
        <v>40687</v>
      </c>
      <c r="CT1610">
        <v>1.3400000000000001E-7</v>
      </c>
      <c r="CU1610" s="8">
        <v>40687</v>
      </c>
      <c r="CV1610">
        <v>1.2646999999999999E-5</v>
      </c>
      <c r="CW1610" s="8">
        <v>40687</v>
      </c>
      <c r="CX1610">
        <v>4.4753000000000003E-5</v>
      </c>
      <c r="CY1610" s="8">
        <v>40687</v>
      </c>
      <c r="CZ1610">
        <v>2.03E-7</v>
      </c>
      <c r="DE1610" s="8">
        <v>40687</v>
      </c>
      <c r="DF1610">
        <v>4.8077200000000002E-4</v>
      </c>
      <c r="DG1610" s="8">
        <v>40687</v>
      </c>
      <c r="DH1610">
        <v>2.22E-7</v>
      </c>
      <c r="DM1610" s="8">
        <v>40687</v>
      </c>
      <c r="DN1610">
        <v>4.8323000000000002E-4</v>
      </c>
      <c r="DO1610" s="8">
        <v>40687</v>
      </c>
      <c r="DP1610">
        <v>1.08E-7</v>
      </c>
      <c r="DS1610" s="8">
        <v>40687</v>
      </c>
      <c r="DT1610">
        <v>1.5085E-5</v>
      </c>
      <c r="DU1610" s="8">
        <v>40687</v>
      </c>
      <c r="DV1610">
        <v>1.6400000000000001E-7</v>
      </c>
      <c r="EA1610" s="8">
        <v>40687</v>
      </c>
      <c r="EB1610">
        <v>3.1240000000000001E-6</v>
      </c>
      <c r="EI1610" s="8">
        <v>40687</v>
      </c>
      <c r="EJ1610">
        <v>1.5882E-4</v>
      </c>
      <c r="EM1610" s="8">
        <v>40687</v>
      </c>
      <c r="EN1610">
        <v>3.3599999999999999E-7</v>
      </c>
      <c r="EO1610" s="8">
        <v>40695</v>
      </c>
      <c r="EP1610">
        <v>1.3382E-5</v>
      </c>
      <c r="ES1610" s="8">
        <v>40687</v>
      </c>
      <c r="ET1610">
        <v>1.9488999999999999E-5</v>
      </c>
      <c r="EY1610" s="8">
        <v>40695</v>
      </c>
      <c r="EZ1610">
        <v>8.5594999999999996E-5</v>
      </c>
      <c r="FE1610" s="8">
        <v>40695</v>
      </c>
      <c r="FF1610">
        <v>6.7950000000000002E-6</v>
      </c>
      <c r="FG1610" s="8">
        <v>40687</v>
      </c>
      <c r="FH1610">
        <v>2.2045999999999999E-5</v>
      </c>
      <c r="FI1610" s="8">
        <v>40687</v>
      </c>
      <c r="FJ1610">
        <v>7.3790999999999999E-5</v>
      </c>
      <c r="FO1610" s="8">
        <v>40687</v>
      </c>
      <c r="FP1610">
        <v>9.3710000000000006E-6</v>
      </c>
      <c r="FQ1610" s="8">
        <v>40687</v>
      </c>
      <c r="FR1610">
        <v>1.4715000000000001E-5</v>
      </c>
      <c r="FS1610" s="8">
        <v>40687</v>
      </c>
      <c r="FT1610">
        <v>2.1289999999999999E-6</v>
      </c>
      <c r="FU1610" s="8">
        <v>40687</v>
      </c>
      <c r="FV1610">
        <v>1.17615E-4</v>
      </c>
      <c r="FY1610" s="8">
        <v>40687</v>
      </c>
      <c r="FZ1610">
        <v>2.9498000000000001E-5</v>
      </c>
      <c r="GC1610" s="8">
        <v>40687</v>
      </c>
      <c r="GD1610">
        <v>1.8E-7</v>
      </c>
    </row>
    <row r="1611" spans="1:186" x14ac:dyDescent="0.25">
      <c r="A1611" s="8">
        <v>40688</v>
      </c>
      <c r="B1611">
        <v>0</v>
      </c>
      <c r="C1611" s="8">
        <v>40688</v>
      </c>
      <c r="D1611">
        <v>5.4E-8</v>
      </c>
      <c r="I1611" s="8">
        <v>40688</v>
      </c>
      <c r="J1611">
        <v>2.0000000000000001E-9</v>
      </c>
      <c r="K1611" s="8">
        <v>40688</v>
      </c>
      <c r="L1611">
        <v>5.2636800000000004E-4</v>
      </c>
      <c r="M1611" s="8">
        <v>40688</v>
      </c>
      <c r="N1611">
        <v>3.4900000000000001E-7</v>
      </c>
      <c r="O1611" s="8">
        <v>40688</v>
      </c>
      <c r="P1611">
        <v>2.5349999999999999E-6</v>
      </c>
      <c r="Q1611" s="8">
        <v>40688</v>
      </c>
      <c r="R1611">
        <v>2.8717E-5</v>
      </c>
      <c r="S1611" s="8">
        <v>40688</v>
      </c>
      <c r="T1611">
        <v>4.5200000000000002E-7</v>
      </c>
      <c r="AE1611" s="8">
        <v>40688</v>
      </c>
      <c r="AF1611">
        <v>2.7999999999999999E-8</v>
      </c>
      <c r="AG1611" s="8">
        <v>40696</v>
      </c>
      <c r="AH1611">
        <v>3.9029999999999997E-6</v>
      </c>
      <c r="BA1611" s="8">
        <v>40688</v>
      </c>
      <c r="BB1611">
        <v>1.3000000000000001E-8</v>
      </c>
      <c r="BE1611" s="8">
        <v>40688</v>
      </c>
      <c r="BF1611">
        <v>3.6696000000000002E-5</v>
      </c>
      <c r="BS1611" s="8">
        <v>40688</v>
      </c>
      <c r="BT1611">
        <v>2.6906999999999998E-5</v>
      </c>
      <c r="BW1611" s="8">
        <v>40688</v>
      </c>
      <c r="BX1611">
        <v>7.0389999999999999E-6</v>
      </c>
      <c r="BY1611" s="8">
        <v>40688</v>
      </c>
      <c r="BZ1611">
        <v>2.4436299999999999E-4</v>
      </c>
      <c r="CA1611" s="8">
        <v>40688</v>
      </c>
      <c r="CB1611">
        <v>4.5920000000000002E-6</v>
      </c>
      <c r="CC1611" s="8">
        <v>40688</v>
      </c>
      <c r="CD1611">
        <v>1.1960000000000001E-5</v>
      </c>
      <c r="CE1611" s="8">
        <v>40688</v>
      </c>
      <c r="CF1611">
        <v>1.24552E-4</v>
      </c>
      <c r="CG1611" s="8">
        <v>40688</v>
      </c>
      <c r="CH1611">
        <v>5.0800000000000005E-7</v>
      </c>
      <c r="CI1611" s="8">
        <v>40688</v>
      </c>
      <c r="CJ1611">
        <v>1.2E-8</v>
      </c>
      <c r="CK1611" s="8">
        <v>40688</v>
      </c>
      <c r="CL1611">
        <v>5.9699999999999996E-7</v>
      </c>
      <c r="CM1611" s="8">
        <v>40688</v>
      </c>
      <c r="CN1611">
        <v>1.0000000000000001E-9</v>
      </c>
      <c r="CS1611" s="8">
        <v>40688</v>
      </c>
      <c r="CT1611">
        <v>1.4100000000000001E-7</v>
      </c>
      <c r="CU1611" s="8">
        <v>40688</v>
      </c>
      <c r="CV1611">
        <v>1.2632999999999999E-5</v>
      </c>
      <c r="CW1611" s="8">
        <v>40688</v>
      </c>
      <c r="CX1611">
        <v>4.3547999999999997E-5</v>
      </c>
      <c r="CY1611" s="8">
        <v>40688</v>
      </c>
      <c r="CZ1611">
        <v>2.0200000000000001E-7</v>
      </c>
      <c r="DE1611" s="8">
        <v>40688</v>
      </c>
      <c r="DF1611">
        <v>4.7820600000000001E-4</v>
      </c>
      <c r="DG1611" s="8">
        <v>40688</v>
      </c>
      <c r="DH1611">
        <v>2.16E-7</v>
      </c>
      <c r="DM1611" s="8">
        <v>40688</v>
      </c>
      <c r="DN1611">
        <v>4.77403E-4</v>
      </c>
      <c r="DO1611" s="8">
        <v>40688</v>
      </c>
      <c r="DP1611">
        <v>1.06E-7</v>
      </c>
      <c r="DS1611" s="8">
        <v>40688</v>
      </c>
      <c r="DT1611">
        <v>1.4151000000000001E-5</v>
      </c>
      <c r="DU1611" s="8">
        <v>40688</v>
      </c>
      <c r="DV1611">
        <v>1.67E-7</v>
      </c>
      <c r="EA1611" s="8">
        <v>40688</v>
      </c>
      <c r="EB1611">
        <v>2.9900000000000002E-6</v>
      </c>
      <c r="EI1611" s="8">
        <v>40688</v>
      </c>
      <c r="EJ1611">
        <v>1.52757E-4</v>
      </c>
      <c r="EM1611" s="8">
        <v>40688</v>
      </c>
      <c r="EN1611">
        <v>3.2800000000000003E-7</v>
      </c>
      <c r="EO1611" s="8">
        <v>40696</v>
      </c>
      <c r="EP1611">
        <v>1.2746E-5</v>
      </c>
      <c r="ES1611" s="8">
        <v>40688</v>
      </c>
      <c r="ET1611">
        <v>1.8802000000000001E-5</v>
      </c>
      <c r="EY1611" s="8">
        <v>40696</v>
      </c>
      <c r="EZ1611">
        <v>8.1254999999999994E-5</v>
      </c>
      <c r="FE1611" s="8">
        <v>40696</v>
      </c>
      <c r="FF1611">
        <v>6.7730000000000002E-6</v>
      </c>
      <c r="FG1611" s="8">
        <v>40688</v>
      </c>
      <c r="FH1611">
        <v>2.1766000000000001E-5</v>
      </c>
      <c r="FI1611" s="8">
        <v>40688</v>
      </c>
      <c r="FJ1611">
        <v>7.1187999999999997E-5</v>
      </c>
      <c r="FO1611" s="8">
        <v>40688</v>
      </c>
      <c r="FP1611">
        <v>9.4469999999999995E-6</v>
      </c>
      <c r="FQ1611" s="8">
        <v>40688</v>
      </c>
      <c r="FR1611">
        <v>1.4134999999999999E-5</v>
      </c>
      <c r="FS1611" s="8">
        <v>40688</v>
      </c>
      <c r="FT1611">
        <v>2.136E-6</v>
      </c>
      <c r="FU1611" s="8">
        <v>40688</v>
      </c>
      <c r="FV1611">
        <v>1.1783800000000001E-4</v>
      </c>
      <c r="FY1611" s="8">
        <v>40688</v>
      </c>
      <c r="FZ1611">
        <v>2.991E-5</v>
      </c>
      <c r="GC1611" s="8">
        <v>40688</v>
      </c>
      <c r="GD1611">
        <v>1.72E-7</v>
      </c>
    </row>
    <row r="1612" spans="1:186" x14ac:dyDescent="0.25">
      <c r="A1612" s="8">
        <v>40689</v>
      </c>
      <c r="B1612">
        <v>0</v>
      </c>
      <c r="C1612" s="8">
        <v>40689</v>
      </c>
      <c r="D1612">
        <v>6.5999999999999995E-8</v>
      </c>
      <c r="I1612" s="8">
        <v>40689</v>
      </c>
      <c r="J1612">
        <v>2.0000000000000001E-9</v>
      </c>
      <c r="K1612" s="8">
        <v>40689</v>
      </c>
      <c r="L1612">
        <v>5.00743E-4</v>
      </c>
      <c r="M1612" s="8">
        <v>40689</v>
      </c>
      <c r="N1612">
        <v>3.7E-7</v>
      </c>
      <c r="O1612" s="8">
        <v>40689</v>
      </c>
      <c r="P1612">
        <v>2.0870000000000001E-6</v>
      </c>
      <c r="Q1612" s="8">
        <v>40689</v>
      </c>
      <c r="R1612">
        <v>2.7616000000000001E-5</v>
      </c>
      <c r="S1612" s="8">
        <v>40689</v>
      </c>
      <c r="T1612">
        <v>4.34E-7</v>
      </c>
      <c r="AE1612" s="8">
        <v>40689</v>
      </c>
      <c r="AF1612">
        <v>2.7E-8</v>
      </c>
      <c r="AG1612" s="8">
        <v>40697</v>
      </c>
      <c r="AH1612">
        <v>3.732E-6</v>
      </c>
      <c r="BA1612" s="8">
        <v>40689</v>
      </c>
      <c r="BB1612">
        <v>1.3000000000000001E-8</v>
      </c>
      <c r="BE1612" s="8">
        <v>40689</v>
      </c>
      <c r="BF1612">
        <v>3.6593E-5</v>
      </c>
      <c r="BS1612" s="8">
        <v>40689</v>
      </c>
      <c r="BT1612">
        <v>2.6236000000000001E-5</v>
      </c>
      <c r="BW1612" s="8">
        <v>40689</v>
      </c>
      <c r="BX1612">
        <v>6.0430000000000004E-6</v>
      </c>
      <c r="BY1612" s="8">
        <v>40689</v>
      </c>
      <c r="BZ1612">
        <v>2.40812E-4</v>
      </c>
      <c r="CA1612" s="8">
        <v>40689</v>
      </c>
      <c r="CB1612">
        <v>4.9189999999999998E-6</v>
      </c>
      <c r="CC1612" s="8">
        <v>40689</v>
      </c>
      <c r="CD1612">
        <v>1.2292E-5</v>
      </c>
      <c r="CE1612" s="8">
        <v>40689</v>
      </c>
      <c r="CF1612">
        <v>1.20183E-4</v>
      </c>
      <c r="CG1612" s="8">
        <v>40689</v>
      </c>
      <c r="CH1612">
        <v>5.06E-7</v>
      </c>
      <c r="CI1612" s="8">
        <v>40689</v>
      </c>
      <c r="CJ1612">
        <v>1.3000000000000001E-8</v>
      </c>
      <c r="CK1612" s="8">
        <v>40689</v>
      </c>
      <c r="CL1612">
        <v>5.7100000000000002E-7</v>
      </c>
      <c r="CM1612" s="8">
        <v>40689</v>
      </c>
      <c r="CN1612">
        <v>1.0000000000000001E-9</v>
      </c>
      <c r="CS1612" s="8">
        <v>40689</v>
      </c>
      <c r="CT1612">
        <v>1.43E-7</v>
      </c>
      <c r="CU1612" s="8">
        <v>40689</v>
      </c>
      <c r="CV1612">
        <v>1.3244999999999999E-5</v>
      </c>
      <c r="CW1612" s="8">
        <v>40689</v>
      </c>
      <c r="CX1612">
        <v>4.3778E-5</v>
      </c>
      <c r="CY1612" s="8">
        <v>40689</v>
      </c>
      <c r="CZ1612">
        <v>1.6299999999999999E-7</v>
      </c>
      <c r="DE1612" s="8">
        <v>40689</v>
      </c>
      <c r="DF1612">
        <v>4.7685700000000002E-4</v>
      </c>
      <c r="DG1612" s="8">
        <v>40689</v>
      </c>
      <c r="DH1612">
        <v>2.1500000000000001E-7</v>
      </c>
      <c r="DM1612" s="8">
        <v>40689</v>
      </c>
      <c r="DN1612">
        <v>4.7395400000000001E-4</v>
      </c>
      <c r="DO1612" s="8">
        <v>40689</v>
      </c>
      <c r="DP1612">
        <v>7.9000000000000006E-8</v>
      </c>
      <c r="DS1612" s="8">
        <v>40689</v>
      </c>
      <c r="DT1612">
        <v>1.3777E-5</v>
      </c>
      <c r="DU1612" s="8">
        <v>40689</v>
      </c>
      <c r="DV1612">
        <v>1.61E-7</v>
      </c>
      <c r="EA1612" s="8">
        <v>40689</v>
      </c>
      <c r="EB1612">
        <v>2.915E-6</v>
      </c>
      <c r="EI1612" s="8">
        <v>40689</v>
      </c>
      <c r="EJ1612">
        <v>1.4770699999999999E-4</v>
      </c>
      <c r="EM1612" s="8">
        <v>40689</v>
      </c>
      <c r="EN1612">
        <v>3.2599999999999998E-7</v>
      </c>
      <c r="EO1612" s="8">
        <v>40697</v>
      </c>
      <c r="EP1612">
        <v>1.2577E-5</v>
      </c>
      <c r="ES1612" s="8">
        <v>40689</v>
      </c>
      <c r="ET1612">
        <v>1.9006999999999999E-5</v>
      </c>
      <c r="EY1612" s="8">
        <v>40697</v>
      </c>
      <c r="EZ1612">
        <v>7.8640999999999995E-5</v>
      </c>
      <c r="FE1612" s="8">
        <v>40697</v>
      </c>
      <c r="FF1612">
        <v>6.4729999999999997E-6</v>
      </c>
      <c r="FG1612" s="8">
        <v>40689</v>
      </c>
      <c r="FH1612">
        <v>2.1036E-5</v>
      </c>
      <c r="FI1612" s="8">
        <v>40689</v>
      </c>
      <c r="FJ1612">
        <v>6.6324999999999999E-5</v>
      </c>
      <c r="FO1612" s="8">
        <v>40689</v>
      </c>
      <c r="FP1612">
        <v>9.6020000000000006E-6</v>
      </c>
      <c r="FQ1612" s="8">
        <v>40689</v>
      </c>
      <c r="FR1612">
        <v>1.3433E-5</v>
      </c>
      <c r="FS1612" s="8">
        <v>40689</v>
      </c>
      <c r="FT1612">
        <v>2.1210000000000001E-6</v>
      </c>
      <c r="FU1612" s="8">
        <v>40689</v>
      </c>
      <c r="FV1612">
        <v>1.1665100000000001E-4</v>
      </c>
      <c r="FY1612" s="8">
        <v>40689</v>
      </c>
      <c r="FZ1612">
        <v>2.8767000000000001E-5</v>
      </c>
      <c r="GC1612" s="8">
        <v>40689</v>
      </c>
      <c r="GD1612">
        <v>1.6999999999999999E-7</v>
      </c>
    </row>
    <row r="1613" spans="1:186" x14ac:dyDescent="0.25">
      <c r="A1613" s="8">
        <v>40690</v>
      </c>
      <c r="B1613">
        <v>0</v>
      </c>
      <c r="C1613" s="8">
        <v>40690</v>
      </c>
      <c r="D1613">
        <v>6.8999999999999996E-8</v>
      </c>
      <c r="I1613" s="8">
        <v>40690</v>
      </c>
      <c r="J1613">
        <v>2.0000000000000001E-9</v>
      </c>
      <c r="K1613" s="8">
        <v>40690</v>
      </c>
      <c r="L1613">
        <v>4.74659E-4</v>
      </c>
      <c r="M1613" s="8">
        <v>40690</v>
      </c>
      <c r="N1613">
        <v>3.3700000000000001E-7</v>
      </c>
      <c r="O1613" s="8">
        <v>40690</v>
      </c>
      <c r="P1613">
        <v>2.0609999999999998E-6</v>
      </c>
      <c r="Q1613" s="8">
        <v>40690</v>
      </c>
      <c r="R1613">
        <v>2.6619E-5</v>
      </c>
      <c r="S1613" s="8">
        <v>40690</v>
      </c>
      <c r="T1613">
        <v>4.1899999999999998E-7</v>
      </c>
      <c r="AE1613" s="8">
        <v>40690</v>
      </c>
      <c r="AF1613">
        <v>2.1999999999999998E-8</v>
      </c>
      <c r="AG1613" s="8">
        <v>40700</v>
      </c>
      <c r="AH1613">
        <v>3.4359999999999998E-6</v>
      </c>
      <c r="BA1613" s="8">
        <v>40690</v>
      </c>
      <c r="BB1613">
        <v>1.2E-8</v>
      </c>
      <c r="BE1613" s="8">
        <v>40690</v>
      </c>
      <c r="BF1613">
        <v>3.3553999999999998E-5</v>
      </c>
      <c r="BS1613" s="8">
        <v>40690</v>
      </c>
      <c r="BT1613">
        <v>2.5666000000000001E-5</v>
      </c>
      <c r="BW1613" s="8">
        <v>40690</v>
      </c>
      <c r="BX1613">
        <v>5.1490000000000002E-6</v>
      </c>
      <c r="BY1613" s="8">
        <v>40690</v>
      </c>
      <c r="BZ1613">
        <v>2.2082199999999999E-4</v>
      </c>
      <c r="CA1613" s="8">
        <v>40690</v>
      </c>
      <c r="CB1613">
        <v>4.9139999999999999E-6</v>
      </c>
      <c r="CC1613" s="8">
        <v>40690</v>
      </c>
      <c r="CD1613">
        <v>1.1075E-5</v>
      </c>
      <c r="CE1613" s="8">
        <v>40690</v>
      </c>
      <c r="CF1613">
        <v>1.1148E-4</v>
      </c>
      <c r="CG1613" s="8">
        <v>40690</v>
      </c>
      <c r="CH1613">
        <v>4.3799999999999998E-7</v>
      </c>
      <c r="CI1613" s="8">
        <v>40690</v>
      </c>
      <c r="CJ1613">
        <v>8.9999999999999995E-9</v>
      </c>
      <c r="CK1613" s="8">
        <v>40690</v>
      </c>
      <c r="CL1613">
        <v>5.0100000000000005E-7</v>
      </c>
      <c r="CM1613" s="8">
        <v>40690</v>
      </c>
      <c r="CN1613">
        <v>1.0000000000000001E-9</v>
      </c>
      <c r="CS1613" s="8">
        <v>40690</v>
      </c>
      <c r="CT1613">
        <v>1.3300000000000001E-7</v>
      </c>
      <c r="CU1613" s="8">
        <v>40690</v>
      </c>
      <c r="CV1613">
        <v>1.3485999999999999E-5</v>
      </c>
      <c r="CW1613" s="8">
        <v>40690</v>
      </c>
      <c r="CX1613">
        <v>4.1619000000000003E-5</v>
      </c>
      <c r="CY1613" s="8">
        <v>40690</v>
      </c>
      <c r="CZ1613">
        <v>1.6299999999999999E-7</v>
      </c>
      <c r="DE1613" s="8">
        <v>40690</v>
      </c>
      <c r="DF1613">
        <v>4.27102E-4</v>
      </c>
      <c r="DG1613" s="8">
        <v>40690</v>
      </c>
      <c r="DH1613">
        <v>1.8099999999999999E-7</v>
      </c>
      <c r="DM1613" s="8">
        <v>40690</v>
      </c>
      <c r="DN1613">
        <v>4.2897999999999998E-4</v>
      </c>
      <c r="DO1613" s="8">
        <v>40690</v>
      </c>
      <c r="DP1613">
        <v>5.9999999999999995E-8</v>
      </c>
      <c r="DS1613" s="8">
        <v>40690</v>
      </c>
      <c r="DT1613">
        <v>1.3324E-5</v>
      </c>
      <c r="DU1613" s="8">
        <v>40690</v>
      </c>
      <c r="DV1613">
        <v>1.49E-7</v>
      </c>
      <c r="EA1613" s="8">
        <v>40690</v>
      </c>
      <c r="EB1613">
        <v>2.3039999999999999E-6</v>
      </c>
      <c r="EI1613" s="8">
        <v>40690</v>
      </c>
      <c r="EJ1613">
        <v>1.33027E-4</v>
      </c>
      <c r="EM1613" s="8">
        <v>40690</v>
      </c>
      <c r="EN1613">
        <v>2.8099999999999999E-7</v>
      </c>
      <c r="EO1613" s="8">
        <v>40700</v>
      </c>
      <c r="EP1613">
        <v>1.2283000000000001E-5</v>
      </c>
      <c r="ES1613" s="8">
        <v>40690</v>
      </c>
      <c r="ET1613">
        <v>1.7218999999999999E-5</v>
      </c>
      <c r="EY1613" s="8">
        <v>40700</v>
      </c>
      <c r="EZ1613">
        <v>8.2610999999999999E-5</v>
      </c>
      <c r="FE1613" s="8">
        <v>40700</v>
      </c>
      <c r="FF1613">
        <v>7.4730000000000003E-6</v>
      </c>
      <c r="FG1613" s="8">
        <v>40690</v>
      </c>
      <c r="FH1613">
        <v>1.8848999999999999E-5</v>
      </c>
      <c r="FI1613" s="8">
        <v>40690</v>
      </c>
      <c r="FJ1613">
        <v>6.5889999999999994E-5</v>
      </c>
      <c r="FO1613" s="8">
        <v>40690</v>
      </c>
      <c r="FP1613">
        <v>9.0650000000000005E-6</v>
      </c>
      <c r="FQ1613" s="8">
        <v>40690</v>
      </c>
      <c r="FR1613">
        <v>1.2962999999999999E-5</v>
      </c>
      <c r="FS1613" s="8">
        <v>40690</v>
      </c>
      <c r="FT1613">
        <v>1.9209999999999999E-6</v>
      </c>
      <c r="FU1613" s="8">
        <v>40690</v>
      </c>
      <c r="FV1613">
        <v>1.0556E-4</v>
      </c>
      <c r="FY1613" s="8">
        <v>40690</v>
      </c>
      <c r="FZ1613">
        <v>2.8381000000000002E-5</v>
      </c>
      <c r="GC1613" s="8">
        <v>40690</v>
      </c>
      <c r="GD1613">
        <v>1.61E-7</v>
      </c>
    </row>
    <row r="1614" spans="1:186" x14ac:dyDescent="0.25">
      <c r="A1614" s="8">
        <v>40694</v>
      </c>
      <c r="B1614">
        <v>0</v>
      </c>
      <c r="C1614" s="8">
        <v>40694</v>
      </c>
      <c r="D1614">
        <v>6.4000000000000004E-8</v>
      </c>
      <c r="I1614" s="8">
        <v>40694</v>
      </c>
      <c r="J1614">
        <v>2.0000000000000001E-9</v>
      </c>
      <c r="K1614" s="8">
        <v>40694</v>
      </c>
      <c r="L1614">
        <v>5.0166499999999999E-4</v>
      </c>
      <c r="M1614" s="8">
        <v>40694</v>
      </c>
      <c r="N1614">
        <v>3.15E-7</v>
      </c>
      <c r="O1614" s="8">
        <v>40694</v>
      </c>
      <c r="P1614">
        <v>1.933E-6</v>
      </c>
      <c r="Q1614" s="8">
        <v>40694</v>
      </c>
      <c r="R1614">
        <v>2.5494E-5</v>
      </c>
      <c r="S1614" s="8">
        <v>40694</v>
      </c>
      <c r="T1614">
        <v>4.0499999999999999E-7</v>
      </c>
      <c r="AE1614" s="8">
        <v>40694</v>
      </c>
      <c r="AF1614">
        <v>2.0999999999999999E-8</v>
      </c>
      <c r="AG1614" s="8">
        <v>40701</v>
      </c>
      <c r="AH1614">
        <v>3.4340000000000001E-6</v>
      </c>
      <c r="BA1614" s="8">
        <v>40694</v>
      </c>
      <c r="BB1614">
        <v>1.2E-8</v>
      </c>
      <c r="BE1614" s="8">
        <v>40694</v>
      </c>
      <c r="BF1614">
        <v>3.4350999999999997E-5</v>
      </c>
      <c r="BS1614" s="8">
        <v>40694</v>
      </c>
      <c r="BT1614">
        <v>2.5201000000000001E-5</v>
      </c>
      <c r="BW1614" s="8">
        <v>40694</v>
      </c>
      <c r="BX1614">
        <v>4.967E-6</v>
      </c>
      <c r="BY1614" s="8">
        <v>40694</v>
      </c>
      <c r="BZ1614">
        <v>2.0883300000000001E-4</v>
      </c>
      <c r="CA1614" s="8">
        <v>40694</v>
      </c>
      <c r="CB1614">
        <v>4.6120000000000001E-6</v>
      </c>
      <c r="CC1614" s="8">
        <v>40694</v>
      </c>
      <c r="CD1614">
        <v>1.0564000000000001E-5</v>
      </c>
      <c r="CE1614" s="8">
        <v>40694</v>
      </c>
      <c r="CF1614">
        <v>1.06137E-4</v>
      </c>
      <c r="CG1614" s="8">
        <v>40694</v>
      </c>
      <c r="CH1614">
        <v>4.1800000000000001E-7</v>
      </c>
      <c r="CI1614" s="8">
        <v>40694</v>
      </c>
      <c r="CJ1614">
        <v>8.0000000000000005E-9</v>
      </c>
      <c r="CK1614" s="8">
        <v>40694</v>
      </c>
      <c r="CL1614">
        <v>4.8599999999999998E-7</v>
      </c>
      <c r="CM1614" s="8">
        <v>40694</v>
      </c>
      <c r="CN1614">
        <v>1.0000000000000001E-9</v>
      </c>
      <c r="CS1614" s="8">
        <v>40694</v>
      </c>
      <c r="CT1614">
        <v>1.2800000000000001E-7</v>
      </c>
      <c r="CU1614" s="8">
        <v>40694</v>
      </c>
      <c r="CV1614">
        <v>1.3044000000000001E-5</v>
      </c>
      <c r="CW1614" s="8">
        <v>40694</v>
      </c>
      <c r="CX1614">
        <v>4.3942E-5</v>
      </c>
      <c r="CY1614" s="8">
        <v>40694</v>
      </c>
      <c r="CZ1614">
        <v>1.6400000000000001E-7</v>
      </c>
      <c r="DE1614" s="8">
        <v>40694</v>
      </c>
      <c r="DF1614">
        <v>4.1224300000000002E-4</v>
      </c>
      <c r="DG1614" s="8">
        <v>40694</v>
      </c>
      <c r="DH1614">
        <v>1.4999999999999999E-7</v>
      </c>
      <c r="DM1614" s="8">
        <v>40694</v>
      </c>
      <c r="DN1614">
        <v>4.16704E-4</v>
      </c>
      <c r="DO1614" s="8">
        <v>40694</v>
      </c>
      <c r="DP1614">
        <v>5.8999999999999999E-8</v>
      </c>
      <c r="DS1614" s="8">
        <v>40694</v>
      </c>
      <c r="DT1614">
        <v>1.2632999999999999E-5</v>
      </c>
      <c r="DU1614" s="8">
        <v>40694</v>
      </c>
      <c r="DV1614">
        <v>1.36E-7</v>
      </c>
      <c r="EA1614" s="8">
        <v>40694</v>
      </c>
      <c r="EB1614">
        <v>2.187E-6</v>
      </c>
      <c r="EI1614" s="8">
        <v>40694</v>
      </c>
      <c r="EJ1614">
        <v>1.30977E-4</v>
      </c>
      <c r="EM1614" s="8">
        <v>40694</v>
      </c>
      <c r="EN1614">
        <v>2.5499999999999999E-7</v>
      </c>
      <c r="EO1614" s="8">
        <v>40701</v>
      </c>
      <c r="EP1614">
        <v>1.2173E-5</v>
      </c>
      <c r="ES1614" s="8">
        <v>40694</v>
      </c>
      <c r="ET1614">
        <v>1.5287000000000001E-5</v>
      </c>
      <c r="EY1614" s="8">
        <v>40701</v>
      </c>
      <c r="EZ1614">
        <v>8.0774999999999998E-5</v>
      </c>
      <c r="FE1614" s="8">
        <v>40701</v>
      </c>
      <c r="FF1614">
        <v>7.8210000000000002E-6</v>
      </c>
      <c r="FG1614" s="8">
        <v>40694</v>
      </c>
      <c r="FH1614">
        <v>1.8221000000000001E-5</v>
      </c>
      <c r="FI1614" s="8">
        <v>40694</v>
      </c>
      <c r="FJ1614">
        <v>6.7799999999999995E-5</v>
      </c>
      <c r="FO1614" s="8">
        <v>40694</v>
      </c>
      <c r="FP1614">
        <v>8.7350000000000002E-6</v>
      </c>
      <c r="FQ1614" s="8">
        <v>40694</v>
      </c>
      <c r="FR1614">
        <v>1.2444E-5</v>
      </c>
      <c r="FS1614" s="8">
        <v>40694</v>
      </c>
      <c r="FT1614">
        <v>1.7570000000000001E-6</v>
      </c>
      <c r="FU1614" s="8">
        <v>40694</v>
      </c>
      <c r="FV1614">
        <v>1.0042799999999999E-4</v>
      </c>
      <c r="FY1614" s="8">
        <v>40694</v>
      </c>
      <c r="FZ1614">
        <v>2.8784000000000001E-5</v>
      </c>
      <c r="GC1614" s="8">
        <v>40694</v>
      </c>
      <c r="GD1614">
        <v>1.5699999999999999E-7</v>
      </c>
    </row>
    <row r="1615" spans="1:186" x14ac:dyDescent="0.25">
      <c r="A1615" s="8">
        <v>40695</v>
      </c>
      <c r="B1615">
        <v>0</v>
      </c>
      <c r="C1615" s="8">
        <v>40695</v>
      </c>
      <c r="D1615">
        <v>6.5999999999999995E-8</v>
      </c>
      <c r="I1615" s="8">
        <v>40695</v>
      </c>
      <c r="J1615">
        <v>2.0000000000000001E-9</v>
      </c>
      <c r="K1615" s="8">
        <v>40695</v>
      </c>
      <c r="L1615">
        <v>5.3411599999999995E-4</v>
      </c>
      <c r="M1615" s="8">
        <v>40695</v>
      </c>
      <c r="N1615">
        <v>4.63E-7</v>
      </c>
      <c r="O1615" s="8">
        <v>40695</v>
      </c>
      <c r="P1615">
        <v>2.058E-6</v>
      </c>
      <c r="Q1615" s="8">
        <v>40695</v>
      </c>
      <c r="R1615">
        <v>2.8861E-5</v>
      </c>
      <c r="S1615" s="8">
        <v>40695</v>
      </c>
      <c r="T1615">
        <v>4.39E-7</v>
      </c>
      <c r="AE1615" s="8">
        <v>40695</v>
      </c>
      <c r="AF1615">
        <v>2.4999999999999999E-8</v>
      </c>
      <c r="AG1615" s="8">
        <v>40702</v>
      </c>
      <c r="AH1615">
        <v>3.4209999999999999E-6</v>
      </c>
      <c r="BA1615" s="8">
        <v>40695</v>
      </c>
      <c r="BB1615">
        <v>1.6000000000000001E-8</v>
      </c>
      <c r="BE1615" s="8">
        <v>40695</v>
      </c>
      <c r="BF1615">
        <v>3.5265000000000002E-5</v>
      </c>
      <c r="BS1615" s="8">
        <v>40695</v>
      </c>
      <c r="BT1615">
        <v>2.6461999999999998E-5</v>
      </c>
      <c r="BW1615" s="8">
        <v>40695</v>
      </c>
      <c r="BX1615">
        <v>5.1270000000000002E-6</v>
      </c>
      <c r="BY1615" s="8">
        <v>40695</v>
      </c>
      <c r="BZ1615">
        <v>2.4284900000000001E-4</v>
      </c>
      <c r="CA1615" s="8">
        <v>40695</v>
      </c>
      <c r="CB1615">
        <v>5.3979999999999998E-6</v>
      </c>
      <c r="CC1615" s="8">
        <v>40695</v>
      </c>
      <c r="CD1615">
        <v>1.3385E-5</v>
      </c>
      <c r="CE1615" s="8">
        <v>40695</v>
      </c>
      <c r="CF1615">
        <v>1.14832E-4</v>
      </c>
      <c r="CG1615" s="8">
        <v>40695</v>
      </c>
      <c r="CH1615">
        <v>4.6499999999999999E-7</v>
      </c>
      <c r="CI1615" s="8">
        <v>40695</v>
      </c>
      <c r="CJ1615">
        <v>1E-8</v>
      </c>
      <c r="CK1615" s="8">
        <v>40695</v>
      </c>
      <c r="CL1615">
        <v>4.9399999999999995E-7</v>
      </c>
      <c r="CM1615" s="8">
        <v>40695</v>
      </c>
      <c r="CN1615">
        <v>1.0000000000000001E-9</v>
      </c>
      <c r="CS1615" s="8">
        <v>40695</v>
      </c>
      <c r="CT1615">
        <v>1.4499999999999999E-7</v>
      </c>
      <c r="CU1615" s="8">
        <v>40695</v>
      </c>
      <c r="CV1615">
        <v>1.6412000000000001E-5</v>
      </c>
      <c r="CW1615" s="8">
        <v>40695</v>
      </c>
      <c r="CX1615">
        <v>4.6736000000000001E-5</v>
      </c>
      <c r="CY1615" s="8">
        <v>40695</v>
      </c>
      <c r="CZ1615">
        <v>1.6999999999999999E-7</v>
      </c>
      <c r="DE1615" s="8">
        <v>40695</v>
      </c>
      <c r="DF1615">
        <v>4.7965300000000002E-4</v>
      </c>
      <c r="DG1615" s="8">
        <v>40695</v>
      </c>
      <c r="DH1615">
        <v>2.0900000000000001E-7</v>
      </c>
      <c r="DM1615" s="8">
        <v>40695</v>
      </c>
      <c r="DN1615">
        <v>5.0817699999999996E-4</v>
      </c>
      <c r="DO1615" s="8">
        <v>40695</v>
      </c>
      <c r="DP1615">
        <v>6.8999999999999996E-8</v>
      </c>
      <c r="DS1615" s="8">
        <v>40695</v>
      </c>
      <c r="DT1615">
        <v>1.2847000000000001E-5</v>
      </c>
      <c r="DU1615" s="8">
        <v>40695</v>
      </c>
      <c r="DV1615">
        <v>1.7499999999999999E-7</v>
      </c>
      <c r="EA1615" s="8">
        <v>40695</v>
      </c>
      <c r="EB1615">
        <v>2.7439999999999999E-6</v>
      </c>
      <c r="EI1615" s="8">
        <v>40695</v>
      </c>
      <c r="EJ1615">
        <v>1.6003600000000001E-4</v>
      </c>
      <c r="EM1615" s="8">
        <v>40695</v>
      </c>
      <c r="EN1615">
        <v>4.27E-7</v>
      </c>
      <c r="EO1615" s="8">
        <v>40702</v>
      </c>
      <c r="EP1615">
        <v>1.2323999999999999E-5</v>
      </c>
      <c r="ES1615" s="8">
        <v>40695</v>
      </c>
      <c r="ET1615">
        <v>2.1665E-5</v>
      </c>
      <c r="EY1615" s="8">
        <v>40702</v>
      </c>
      <c r="EZ1615">
        <v>8.0154000000000005E-5</v>
      </c>
      <c r="FE1615" s="8">
        <v>40702</v>
      </c>
      <c r="FF1615">
        <v>7.8949999999999998E-6</v>
      </c>
      <c r="FG1615" s="8">
        <v>40695</v>
      </c>
      <c r="FH1615">
        <v>2.0217E-5</v>
      </c>
      <c r="FI1615" s="8">
        <v>40695</v>
      </c>
      <c r="FJ1615">
        <v>7.3795999999999996E-5</v>
      </c>
      <c r="FO1615" s="8">
        <v>40695</v>
      </c>
      <c r="FP1615">
        <v>9.1849999999999993E-6</v>
      </c>
      <c r="FQ1615" s="8">
        <v>40695</v>
      </c>
      <c r="FR1615">
        <v>1.6327000000000001E-5</v>
      </c>
      <c r="FS1615" s="8">
        <v>40695</v>
      </c>
      <c r="FT1615">
        <v>1.9439999999999999E-6</v>
      </c>
      <c r="FU1615" s="8">
        <v>40695</v>
      </c>
      <c r="FV1615">
        <v>1.20961E-4</v>
      </c>
      <c r="FY1615" s="8">
        <v>40695</v>
      </c>
      <c r="FZ1615">
        <v>2.9465E-5</v>
      </c>
      <c r="GC1615" s="8">
        <v>40695</v>
      </c>
      <c r="GD1615">
        <v>1.8799999999999999E-7</v>
      </c>
    </row>
    <row r="1616" spans="1:186" x14ac:dyDescent="0.25">
      <c r="A1616" s="8">
        <v>40696</v>
      </c>
      <c r="B1616">
        <v>0</v>
      </c>
      <c r="C1616" s="8">
        <v>40696</v>
      </c>
      <c r="D1616">
        <v>7.3000000000000005E-8</v>
      </c>
      <c r="I1616" s="8">
        <v>40696</v>
      </c>
      <c r="J1616">
        <v>1.0000000000000001E-9</v>
      </c>
      <c r="K1616" s="8">
        <v>40696</v>
      </c>
      <c r="L1616">
        <v>5.3377700000000004E-4</v>
      </c>
      <c r="M1616" s="8">
        <v>40696</v>
      </c>
      <c r="N1616">
        <v>4.4000000000000002E-7</v>
      </c>
      <c r="O1616" s="8">
        <v>40696</v>
      </c>
      <c r="P1616">
        <v>5.5799999999999999E-7</v>
      </c>
      <c r="Q1616" s="8">
        <v>40696</v>
      </c>
      <c r="R1616">
        <v>2.5510000000000001E-5</v>
      </c>
      <c r="S1616" s="8">
        <v>40696</v>
      </c>
      <c r="T1616">
        <v>4.15E-7</v>
      </c>
      <c r="AE1616" s="8">
        <v>40696</v>
      </c>
      <c r="AF1616">
        <v>2.6000000000000001E-8</v>
      </c>
      <c r="AG1616" s="8">
        <v>40703</v>
      </c>
      <c r="AH1616">
        <v>3.213E-6</v>
      </c>
      <c r="BA1616" s="8">
        <v>40696</v>
      </c>
      <c r="BB1616">
        <v>1.7E-8</v>
      </c>
      <c r="BE1616" s="8">
        <v>40696</v>
      </c>
      <c r="BF1616">
        <v>3.2991999999999999E-5</v>
      </c>
      <c r="BS1616" s="8">
        <v>40696</v>
      </c>
      <c r="BT1616">
        <v>2.4545999999999998E-5</v>
      </c>
      <c r="BW1616" s="8">
        <v>40696</v>
      </c>
      <c r="BX1616">
        <v>4.9520000000000002E-6</v>
      </c>
      <c r="BY1616" s="8">
        <v>40696</v>
      </c>
      <c r="BZ1616">
        <v>2.5673100000000001E-4</v>
      </c>
      <c r="CA1616" s="8">
        <v>40696</v>
      </c>
      <c r="CB1616">
        <v>6.4880000000000004E-6</v>
      </c>
      <c r="CC1616" s="8">
        <v>40696</v>
      </c>
      <c r="CD1616">
        <v>1.2481E-5</v>
      </c>
      <c r="CE1616" s="8">
        <v>40696</v>
      </c>
      <c r="CF1616">
        <v>1.06976E-4</v>
      </c>
      <c r="CG1616" s="8">
        <v>40696</v>
      </c>
      <c r="CH1616">
        <v>4.1399999999999997E-7</v>
      </c>
      <c r="CI1616" s="8">
        <v>40696</v>
      </c>
      <c r="CJ1616">
        <v>8.0000000000000005E-9</v>
      </c>
      <c r="CK1616" s="8">
        <v>40696</v>
      </c>
      <c r="CL1616">
        <v>4.7399999999999998E-7</v>
      </c>
      <c r="CM1616" s="8">
        <v>40696</v>
      </c>
      <c r="CN1616">
        <v>1.0000000000000001E-9</v>
      </c>
      <c r="CS1616" s="8">
        <v>40696</v>
      </c>
      <c r="CT1616">
        <v>1.43E-7</v>
      </c>
      <c r="CU1616" s="8">
        <v>40696</v>
      </c>
      <c r="CV1616">
        <v>1.6223999999999999E-5</v>
      </c>
      <c r="CW1616" s="8">
        <v>40696</v>
      </c>
      <c r="CX1616">
        <v>4.7456000000000001E-5</v>
      </c>
      <c r="CY1616" s="8">
        <v>40696</v>
      </c>
      <c r="CZ1616">
        <v>1.5099999999999999E-7</v>
      </c>
      <c r="DE1616" s="8">
        <v>40696</v>
      </c>
      <c r="DF1616">
        <v>4.4822999999999998E-4</v>
      </c>
      <c r="DG1616" s="8">
        <v>40696</v>
      </c>
      <c r="DH1616">
        <v>2.0599999999999999E-7</v>
      </c>
      <c r="DM1616" s="8">
        <v>40696</v>
      </c>
      <c r="DN1616">
        <v>5.1075299999999997E-4</v>
      </c>
      <c r="DO1616" s="8">
        <v>40696</v>
      </c>
      <c r="DP1616">
        <v>6.5999999999999995E-8</v>
      </c>
      <c r="DS1616" s="8">
        <v>40696</v>
      </c>
      <c r="DT1616">
        <v>1.2241E-5</v>
      </c>
      <c r="DU1616" s="8">
        <v>40696</v>
      </c>
      <c r="DV1616">
        <v>1.6999999999999999E-7</v>
      </c>
      <c r="EA1616" s="8">
        <v>40696</v>
      </c>
      <c r="EB1616">
        <v>2.638E-6</v>
      </c>
      <c r="EI1616" s="8">
        <v>40696</v>
      </c>
      <c r="EJ1616">
        <v>1.4956299999999999E-4</v>
      </c>
      <c r="EM1616" s="8">
        <v>40696</v>
      </c>
      <c r="EN1616">
        <v>3.9400000000000001E-7</v>
      </c>
      <c r="EO1616" s="8">
        <v>40703</v>
      </c>
      <c r="EP1616">
        <v>1.1090000000000001E-5</v>
      </c>
      <c r="ES1616" s="8">
        <v>40696</v>
      </c>
      <c r="ET1616">
        <v>2.0591999999999999E-5</v>
      </c>
      <c r="EY1616" s="8">
        <v>40703</v>
      </c>
      <c r="EZ1616">
        <v>7.9926999999999996E-5</v>
      </c>
      <c r="FE1616" s="8">
        <v>40703</v>
      </c>
      <c r="FF1616">
        <v>7.4789999999999999E-6</v>
      </c>
      <c r="FG1616" s="8">
        <v>40696</v>
      </c>
      <c r="FH1616">
        <v>2.1327000000000001E-5</v>
      </c>
      <c r="FI1616" s="8">
        <v>40696</v>
      </c>
      <c r="FJ1616">
        <v>7.6474E-5</v>
      </c>
      <c r="FO1616" s="8">
        <v>40696</v>
      </c>
      <c r="FP1616">
        <v>8.1359999999999997E-6</v>
      </c>
      <c r="FQ1616" s="8">
        <v>40696</v>
      </c>
      <c r="FR1616">
        <v>1.4696E-5</v>
      </c>
      <c r="FS1616" s="8">
        <v>40696</v>
      </c>
      <c r="FT1616">
        <v>1.782E-6</v>
      </c>
      <c r="FU1616" s="8">
        <v>40696</v>
      </c>
      <c r="FV1616">
        <v>1.1634200000000001E-4</v>
      </c>
      <c r="FY1616" s="8">
        <v>40696</v>
      </c>
      <c r="FZ1616">
        <v>2.8155000000000001E-5</v>
      </c>
      <c r="GC1616" s="8">
        <v>40696</v>
      </c>
      <c r="GD1616">
        <v>1.9999999999999999E-7</v>
      </c>
    </row>
    <row r="1617" spans="1:186" x14ac:dyDescent="0.25">
      <c r="A1617" s="8">
        <v>40697</v>
      </c>
      <c r="B1617">
        <v>0</v>
      </c>
      <c r="C1617" s="8">
        <v>40697</v>
      </c>
      <c r="D1617">
        <v>7.4000000000000001E-8</v>
      </c>
      <c r="I1617" s="8">
        <v>40697</v>
      </c>
      <c r="J1617">
        <v>2.0000000000000001E-9</v>
      </c>
      <c r="K1617" s="8">
        <v>40697</v>
      </c>
      <c r="L1617">
        <v>5.6514399999999995E-4</v>
      </c>
      <c r="M1617" s="8">
        <v>40697</v>
      </c>
      <c r="N1617">
        <v>4.5999999999999999E-7</v>
      </c>
      <c r="O1617" s="8">
        <v>40697</v>
      </c>
      <c r="P1617">
        <v>5.8599999999999998E-7</v>
      </c>
      <c r="Q1617" s="8">
        <v>40697</v>
      </c>
      <c r="R1617">
        <v>3.9580999999999999E-5</v>
      </c>
      <c r="S1617" s="8">
        <v>40697</v>
      </c>
      <c r="T1617">
        <v>4.6499999999999999E-7</v>
      </c>
      <c r="AE1617" s="8">
        <v>40697</v>
      </c>
      <c r="AF1617">
        <v>2.7E-8</v>
      </c>
      <c r="AG1617" s="8">
        <v>40704</v>
      </c>
      <c r="AH1617">
        <v>3.4379999999999999E-6</v>
      </c>
      <c r="BA1617" s="8">
        <v>40697</v>
      </c>
      <c r="BB1617">
        <v>1.7999999999999999E-8</v>
      </c>
      <c r="BE1617" s="8">
        <v>40697</v>
      </c>
      <c r="BF1617">
        <v>3.5663000000000001E-5</v>
      </c>
      <c r="BS1617" s="8">
        <v>40697</v>
      </c>
      <c r="BT1617">
        <v>2.4165999999999999E-5</v>
      </c>
      <c r="BW1617" s="8">
        <v>40697</v>
      </c>
      <c r="BX1617">
        <v>5.1370000000000001E-6</v>
      </c>
      <c r="BY1617" s="8">
        <v>40697</v>
      </c>
      <c r="BZ1617">
        <v>2.4953600000000002E-4</v>
      </c>
      <c r="CA1617" s="8">
        <v>40697</v>
      </c>
      <c r="CB1617">
        <v>6.6499999999999999E-6</v>
      </c>
      <c r="CC1617" s="8">
        <v>40697</v>
      </c>
      <c r="CD1617">
        <v>1.3241000000000001E-5</v>
      </c>
      <c r="CE1617" s="8">
        <v>40697</v>
      </c>
      <c r="CF1617">
        <v>1.10532E-4</v>
      </c>
      <c r="CG1617" s="8">
        <v>40697</v>
      </c>
      <c r="CH1617">
        <v>4.32E-7</v>
      </c>
      <c r="CI1617" s="8">
        <v>40697</v>
      </c>
      <c r="CJ1617">
        <v>8.9999999999999995E-9</v>
      </c>
      <c r="CK1617" s="8">
        <v>40697</v>
      </c>
      <c r="CL1617">
        <v>5.3499999999999996E-7</v>
      </c>
      <c r="CM1617" s="8">
        <v>40697</v>
      </c>
      <c r="CN1617">
        <v>1.0000000000000001E-9</v>
      </c>
      <c r="CS1617" s="8">
        <v>40697</v>
      </c>
      <c r="CT1617">
        <v>1.61E-7</v>
      </c>
      <c r="CU1617" s="8">
        <v>40697</v>
      </c>
      <c r="CV1617">
        <v>1.5838999999999999E-5</v>
      </c>
      <c r="CW1617" s="8">
        <v>40697</v>
      </c>
      <c r="CX1617">
        <v>4.8680999999999997E-5</v>
      </c>
      <c r="CY1617" s="8">
        <v>40697</v>
      </c>
      <c r="CZ1617">
        <v>1.54E-7</v>
      </c>
      <c r="DE1617" s="8">
        <v>40697</v>
      </c>
      <c r="DF1617">
        <v>4.9136899999999996E-4</v>
      </c>
      <c r="DG1617" s="8">
        <v>40697</v>
      </c>
      <c r="DH1617">
        <v>2.16E-7</v>
      </c>
      <c r="DM1617" s="8">
        <v>40697</v>
      </c>
      <c r="DN1617">
        <v>4.9678700000000005E-4</v>
      </c>
      <c r="DO1617" s="8">
        <v>40697</v>
      </c>
      <c r="DP1617">
        <v>6.8999999999999996E-8</v>
      </c>
      <c r="DS1617" s="8">
        <v>40697</v>
      </c>
      <c r="DT1617">
        <v>1.2072000000000001E-5</v>
      </c>
      <c r="DU1617" s="8">
        <v>40697</v>
      </c>
      <c r="DV1617">
        <v>1.79E-7</v>
      </c>
      <c r="EA1617" s="8">
        <v>40697</v>
      </c>
      <c r="EB1617">
        <v>2.582E-6</v>
      </c>
      <c r="EI1617" s="8">
        <v>40697</v>
      </c>
      <c r="EJ1617">
        <v>1.5540000000000001E-4</v>
      </c>
      <c r="EM1617" s="8">
        <v>40697</v>
      </c>
      <c r="EN1617">
        <v>4.3000000000000001E-7</v>
      </c>
      <c r="EO1617" s="8">
        <v>40704</v>
      </c>
      <c r="EP1617">
        <v>1.1476E-5</v>
      </c>
      <c r="ES1617" s="8">
        <v>40697</v>
      </c>
      <c r="ET1617">
        <v>2.2076999999999999E-5</v>
      </c>
      <c r="EY1617" s="8">
        <v>40704</v>
      </c>
      <c r="EZ1617">
        <v>8.3372000000000001E-5</v>
      </c>
      <c r="FE1617" s="8">
        <v>40704</v>
      </c>
      <c r="FF1617">
        <v>7.7279999999999995E-6</v>
      </c>
      <c r="FG1617" s="8">
        <v>40697</v>
      </c>
      <c r="FH1617">
        <v>2.2602000000000001E-5</v>
      </c>
      <c r="FI1617" s="8">
        <v>40697</v>
      </c>
      <c r="FJ1617">
        <v>7.8406999999999997E-5</v>
      </c>
      <c r="FO1617" s="8">
        <v>40697</v>
      </c>
      <c r="FP1617">
        <v>8.4120000000000001E-6</v>
      </c>
      <c r="FQ1617" s="8">
        <v>40697</v>
      </c>
      <c r="FR1617">
        <v>1.5393999999999999E-5</v>
      </c>
      <c r="FS1617" s="8">
        <v>40697</v>
      </c>
      <c r="FT1617">
        <v>1.9929999999999998E-6</v>
      </c>
      <c r="FU1617" s="8">
        <v>40697</v>
      </c>
      <c r="FV1617">
        <v>1.18477E-4</v>
      </c>
      <c r="FY1617" s="8">
        <v>40697</v>
      </c>
      <c r="FZ1617">
        <v>2.7758000000000001E-5</v>
      </c>
      <c r="GC1617" s="8">
        <v>40697</v>
      </c>
      <c r="GD1617">
        <v>1.98E-7</v>
      </c>
    </row>
    <row r="1618" spans="1:186" x14ac:dyDescent="0.25">
      <c r="A1618" s="8">
        <v>40700</v>
      </c>
      <c r="B1618">
        <v>0</v>
      </c>
      <c r="C1618" s="8">
        <v>40700</v>
      </c>
      <c r="D1618">
        <v>5.8000000000000003E-8</v>
      </c>
      <c r="I1618" s="8">
        <v>40700</v>
      </c>
      <c r="J1618">
        <v>1.0000000000000001E-9</v>
      </c>
      <c r="K1618" s="8">
        <v>40700</v>
      </c>
      <c r="L1618">
        <v>6.0956200000000002E-4</v>
      </c>
      <c r="M1618" s="8">
        <v>40700</v>
      </c>
      <c r="N1618">
        <v>3.9499999999999998E-7</v>
      </c>
      <c r="O1618" s="8">
        <v>40700</v>
      </c>
      <c r="P1618">
        <v>5.2799999999999996E-7</v>
      </c>
      <c r="Q1618" s="8">
        <v>40700</v>
      </c>
      <c r="R1618">
        <v>3.7353E-5</v>
      </c>
      <c r="S1618" s="8">
        <v>40700</v>
      </c>
      <c r="T1618">
        <v>4.2199999999999999E-7</v>
      </c>
      <c r="AE1618" s="8">
        <v>40700</v>
      </c>
      <c r="AF1618">
        <v>8.0000000000000005E-9</v>
      </c>
      <c r="AG1618" s="8">
        <v>40707</v>
      </c>
      <c r="AH1618">
        <v>3.873E-6</v>
      </c>
      <c r="BA1618" s="8">
        <v>40700</v>
      </c>
      <c r="BB1618">
        <v>1.4999999999999999E-8</v>
      </c>
      <c r="BE1618" s="8">
        <v>40700</v>
      </c>
      <c r="BF1618">
        <v>1.808E-5</v>
      </c>
      <c r="BS1618" s="8">
        <v>40700</v>
      </c>
      <c r="BT1618">
        <v>2.6338000000000001E-5</v>
      </c>
      <c r="BW1618" s="8">
        <v>40700</v>
      </c>
      <c r="BX1618">
        <v>4.7219999999999999E-6</v>
      </c>
      <c r="BY1618" s="8">
        <v>40700</v>
      </c>
      <c r="BZ1618">
        <v>2.57922E-4</v>
      </c>
      <c r="CA1618" s="8">
        <v>40700</v>
      </c>
      <c r="CB1618">
        <v>5.7370000000000003E-6</v>
      </c>
      <c r="CC1618" s="8">
        <v>40700</v>
      </c>
      <c r="CD1618">
        <v>9.8940000000000005E-6</v>
      </c>
      <c r="CE1618" s="8">
        <v>40700</v>
      </c>
      <c r="CF1618">
        <v>1.0463600000000001E-4</v>
      </c>
      <c r="CG1618" s="8">
        <v>40700</v>
      </c>
      <c r="CH1618">
        <v>3.89E-7</v>
      </c>
      <c r="CI1618" s="8">
        <v>40700</v>
      </c>
      <c r="CJ1618">
        <v>5.0000000000000001E-9</v>
      </c>
      <c r="CK1618" s="8">
        <v>40700</v>
      </c>
      <c r="CL1618">
        <v>4.2599999999999998E-7</v>
      </c>
      <c r="CM1618" s="8">
        <v>40700</v>
      </c>
      <c r="CN1618">
        <v>1.0000000000000001E-9</v>
      </c>
      <c r="CS1618" s="8">
        <v>40700</v>
      </c>
      <c r="CT1618">
        <v>1.2100000000000001E-7</v>
      </c>
      <c r="CU1618" s="8">
        <v>40700</v>
      </c>
      <c r="CV1618">
        <v>1.3104E-5</v>
      </c>
      <c r="CW1618" s="8">
        <v>40700</v>
      </c>
      <c r="CX1618">
        <v>5.0179999999999997E-5</v>
      </c>
      <c r="CY1618" s="8">
        <v>40700</v>
      </c>
      <c r="CZ1618">
        <v>1.42E-7</v>
      </c>
      <c r="DE1618" s="8">
        <v>40700</v>
      </c>
      <c r="DF1618">
        <v>4.2782600000000002E-4</v>
      </c>
      <c r="DG1618" s="8">
        <v>40700</v>
      </c>
      <c r="DH1618">
        <v>1.74E-7</v>
      </c>
      <c r="DM1618" s="8">
        <v>40700</v>
      </c>
      <c r="DN1618">
        <v>5.5991899999999998E-4</v>
      </c>
      <c r="DO1618" s="8">
        <v>40700</v>
      </c>
      <c r="DP1618">
        <v>4.8E-8</v>
      </c>
      <c r="DS1618" s="8">
        <v>40700</v>
      </c>
      <c r="DT1618">
        <v>1.3798000000000001E-5</v>
      </c>
      <c r="DU1618" s="8">
        <v>40700</v>
      </c>
      <c r="DV1618">
        <v>1.3199999999999999E-7</v>
      </c>
      <c r="EA1618" s="8">
        <v>40700</v>
      </c>
      <c r="EB1618">
        <v>2.2800000000000002E-6</v>
      </c>
      <c r="EI1618" s="8">
        <v>40700</v>
      </c>
      <c r="EJ1618">
        <v>1.4459999999999999E-4</v>
      </c>
      <c r="EM1618" s="8">
        <v>40700</v>
      </c>
      <c r="EN1618">
        <v>2.7000000000000001E-7</v>
      </c>
      <c r="EO1618" s="8">
        <v>40707</v>
      </c>
      <c r="EP1618">
        <v>1.1620999999999999E-5</v>
      </c>
      <c r="ES1618" s="8">
        <v>40700</v>
      </c>
      <c r="ET1618">
        <v>2.3354999999999999E-5</v>
      </c>
      <c r="EY1618" s="8">
        <v>40707</v>
      </c>
      <c r="EZ1618">
        <v>8.7874000000000006E-5</v>
      </c>
      <c r="FE1618" s="8">
        <v>40707</v>
      </c>
      <c r="FF1618">
        <v>7.6009999999999997E-6</v>
      </c>
      <c r="FG1618" s="8">
        <v>40700</v>
      </c>
      <c r="FH1618">
        <v>2.0373E-5</v>
      </c>
      <c r="FI1618" s="8">
        <v>40700</v>
      </c>
      <c r="FJ1618">
        <v>7.5378999999999998E-5</v>
      </c>
      <c r="FO1618" s="8">
        <v>40700</v>
      </c>
      <c r="FP1618">
        <v>9.2359999999999993E-6</v>
      </c>
      <c r="FQ1618" s="8">
        <v>40700</v>
      </c>
      <c r="FR1618">
        <v>1.2644E-5</v>
      </c>
      <c r="FS1618" s="8">
        <v>40700</v>
      </c>
      <c r="FT1618">
        <v>1.353E-6</v>
      </c>
      <c r="FU1618" s="8">
        <v>40700</v>
      </c>
      <c r="FV1618">
        <v>1.2471499999999999E-4</v>
      </c>
      <c r="FY1618" s="8">
        <v>40700</v>
      </c>
      <c r="FZ1618">
        <v>2.0984000000000001E-5</v>
      </c>
      <c r="GC1618" s="8">
        <v>40700</v>
      </c>
      <c r="GD1618">
        <v>1.2100000000000001E-7</v>
      </c>
    </row>
    <row r="1619" spans="1:186" x14ac:dyDescent="0.25">
      <c r="A1619" s="8">
        <v>40701</v>
      </c>
      <c r="B1619">
        <v>0</v>
      </c>
      <c r="C1619" s="8">
        <v>40701</v>
      </c>
      <c r="D1619">
        <v>5.5999999999999999E-8</v>
      </c>
      <c r="I1619" s="8">
        <v>40701</v>
      </c>
      <c r="J1619">
        <v>1.0000000000000001E-9</v>
      </c>
      <c r="K1619" s="8">
        <v>40701</v>
      </c>
      <c r="L1619">
        <v>5.8902100000000001E-4</v>
      </c>
      <c r="M1619" s="8">
        <v>40701</v>
      </c>
      <c r="N1619">
        <v>3.7800000000000002E-7</v>
      </c>
      <c r="O1619" s="8">
        <v>40701</v>
      </c>
      <c r="P1619">
        <v>5.0900000000000002E-7</v>
      </c>
      <c r="Q1619" s="8">
        <v>40701</v>
      </c>
      <c r="R1619">
        <v>3.8297000000000003E-5</v>
      </c>
      <c r="S1619" s="8">
        <v>40701</v>
      </c>
      <c r="T1619">
        <v>4.03E-7</v>
      </c>
      <c r="AE1619" s="8">
        <v>40701</v>
      </c>
      <c r="AF1619">
        <v>8.0000000000000005E-9</v>
      </c>
      <c r="AG1619" s="8">
        <v>40708</v>
      </c>
      <c r="AH1619">
        <v>3.5499999999999999E-6</v>
      </c>
      <c r="BA1619" s="8">
        <v>40701</v>
      </c>
      <c r="BB1619">
        <v>1.4E-8</v>
      </c>
      <c r="BE1619" s="8">
        <v>40701</v>
      </c>
      <c r="BF1619">
        <v>1.7572999999999999E-5</v>
      </c>
      <c r="BS1619" s="8">
        <v>40701</v>
      </c>
      <c r="BT1619">
        <v>2.5199E-5</v>
      </c>
      <c r="BW1619" s="8">
        <v>40701</v>
      </c>
      <c r="BX1619">
        <v>4.5929999999999999E-6</v>
      </c>
      <c r="BY1619" s="8">
        <v>40701</v>
      </c>
      <c r="BZ1619">
        <v>2.6301200000000002E-4</v>
      </c>
      <c r="CA1619" s="8">
        <v>40701</v>
      </c>
      <c r="CB1619">
        <v>5.6119999999999998E-6</v>
      </c>
      <c r="CC1619" s="8">
        <v>40701</v>
      </c>
      <c r="CD1619">
        <v>1.0275000000000001E-5</v>
      </c>
      <c r="CE1619" s="8">
        <v>40701</v>
      </c>
      <c r="CF1619">
        <v>1.07891E-4</v>
      </c>
      <c r="CG1619" s="8">
        <v>40701</v>
      </c>
      <c r="CH1619">
        <v>3.9900000000000001E-7</v>
      </c>
      <c r="CI1619" s="8">
        <v>40701</v>
      </c>
      <c r="CJ1619">
        <v>5.0000000000000001E-9</v>
      </c>
      <c r="CK1619" s="8">
        <v>40701</v>
      </c>
      <c r="CL1619">
        <v>4.0699999999999998E-7</v>
      </c>
      <c r="CM1619" s="8">
        <v>40701</v>
      </c>
      <c r="CN1619">
        <v>1.0000000000000001E-9</v>
      </c>
      <c r="CS1619" s="8">
        <v>40701</v>
      </c>
      <c r="CT1619">
        <v>1.1600000000000001E-7</v>
      </c>
      <c r="CU1619" s="8">
        <v>40701</v>
      </c>
      <c r="CV1619">
        <v>1.2974E-5</v>
      </c>
      <c r="CW1619" s="8">
        <v>40701</v>
      </c>
      <c r="CX1619">
        <v>4.8735E-5</v>
      </c>
      <c r="CY1619" s="8">
        <v>40701</v>
      </c>
      <c r="CZ1619">
        <v>1.35E-7</v>
      </c>
      <c r="DE1619" s="8">
        <v>40701</v>
      </c>
      <c r="DF1619">
        <v>4.23927E-4</v>
      </c>
      <c r="DG1619" s="8">
        <v>40701</v>
      </c>
      <c r="DH1619">
        <v>1.68E-7</v>
      </c>
      <c r="DM1619" s="8">
        <v>40701</v>
      </c>
      <c r="DN1619">
        <v>5.8293500000000003E-4</v>
      </c>
      <c r="DO1619" s="8">
        <v>40701</v>
      </c>
      <c r="DP1619">
        <v>4.6000000000000002E-8</v>
      </c>
      <c r="DS1619" s="8">
        <v>40701</v>
      </c>
      <c r="DT1619">
        <v>1.346E-5</v>
      </c>
      <c r="DU1619" s="8">
        <v>40701</v>
      </c>
      <c r="DV1619">
        <v>1.3E-7</v>
      </c>
      <c r="EA1619" s="8">
        <v>40701</v>
      </c>
      <c r="EB1619">
        <v>2.2749999999999998E-6</v>
      </c>
      <c r="EI1619" s="8">
        <v>40701</v>
      </c>
      <c r="EJ1619">
        <v>1.3967999999999999E-4</v>
      </c>
      <c r="EM1619" s="8">
        <v>40701</v>
      </c>
      <c r="EN1619">
        <v>2.7300000000000002E-7</v>
      </c>
      <c r="EO1619" s="8">
        <v>40708</v>
      </c>
      <c r="EP1619">
        <v>1.1144E-5</v>
      </c>
      <c r="ES1619" s="8">
        <v>40701</v>
      </c>
      <c r="ET1619">
        <v>2.4413000000000002E-5</v>
      </c>
      <c r="EY1619" s="8">
        <v>40708</v>
      </c>
      <c r="EZ1619">
        <v>8.2798000000000002E-5</v>
      </c>
      <c r="FE1619" s="8">
        <v>40708</v>
      </c>
      <c r="FF1619">
        <v>7.3289999999999996E-6</v>
      </c>
      <c r="FG1619" s="8">
        <v>40701</v>
      </c>
      <c r="FH1619">
        <v>2.0659E-5</v>
      </c>
      <c r="FI1619" s="8">
        <v>40701</v>
      </c>
      <c r="FJ1619">
        <v>7.3402E-5</v>
      </c>
      <c r="FO1619" s="8">
        <v>40701</v>
      </c>
      <c r="FP1619">
        <v>9.2329999999999995E-6</v>
      </c>
      <c r="FQ1619" s="8">
        <v>40701</v>
      </c>
      <c r="FR1619">
        <v>1.2216E-5</v>
      </c>
      <c r="FS1619" s="8">
        <v>40701</v>
      </c>
      <c r="FT1619">
        <v>1.401E-6</v>
      </c>
      <c r="FU1619" s="8">
        <v>40701</v>
      </c>
      <c r="FV1619">
        <v>1.2959899999999999E-4</v>
      </c>
      <c r="FY1619" s="8">
        <v>40701</v>
      </c>
      <c r="FZ1619">
        <v>2.0692000000000001E-5</v>
      </c>
      <c r="GC1619" s="8">
        <v>40701</v>
      </c>
      <c r="GD1619">
        <v>1.18E-7</v>
      </c>
    </row>
    <row r="1620" spans="1:186" x14ac:dyDescent="0.25">
      <c r="A1620" s="8">
        <v>40702</v>
      </c>
      <c r="B1620">
        <v>0</v>
      </c>
      <c r="C1620" s="8">
        <v>40702</v>
      </c>
      <c r="D1620">
        <v>5.5000000000000003E-8</v>
      </c>
      <c r="I1620" s="8">
        <v>40702</v>
      </c>
      <c r="J1620">
        <v>1.0000000000000001E-9</v>
      </c>
      <c r="K1620" s="8">
        <v>40702</v>
      </c>
      <c r="L1620">
        <v>5.9860000000000002E-4</v>
      </c>
      <c r="M1620" s="8">
        <v>40702</v>
      </c>
      <c r="N1620">
        <v>4.1899999999999998E-7</v>
      </c>
      <c r="O1620" s="8">
        <v>40702</v>
      </c>
      <c r="P1620">
        <v>5.0399999999999996E-7</v>
      </c>
      <c r="Q1620" s="8">
        <v>40702</v>
      </c>
      <c r="R1620">
        <v>4.2836000000000001E-5</v>
      </c>
      <c r="S1620" s="8">
        <v>40702</v>
      </c>
      <c r="T1620">
        <v>3.7899999999999999E-7</v>
      </c>
      <c r="AE1620" s="8">
        <v>40702</v>
      </c>
      <c r="AF1620">
        <v>6.9999999999999998E-9</v>
      </c>
      <c r="AG1620" s="8">
        <v>40709</v>
      </c>
      <c r="AH1620">
        <v>3.4649999999999999E-6</v>
      </c>
      <c r="BA1620" s="8">
        <v>40702</v>
      </c>
      <c r="BB1620">
        <v>1.3000000000000001E-8</v>
      </c>
      <c r="BE1620" s="8">
        <v>40702</v>
      </c>
      <c r="BF1620">
        <v>1.7353000000000001E-5</v>
      </c>
      <c r="BS1620" s="8">
        <v>40702</v>
      </c>
      <c r="BT1620">
        <v>2.6174999999999999E-5</v>
      </c>
      <c r="BW1620" s="8">
        <v>40702</v>
      </c>
      <c r="BX1620">
        <v>4.194E-6</v>
      </c>
      <c r="BY1620" s="8">
        <v>40702</v>
      </c>
      <c r="BZ1620">
        <v>2.7341799999999999E-4</v>
      </c>
      <c r="CA1620" s="8">
        <v>40702</v>
      </c>
      <c r="CB1620">
        <v>5.7710000000000003E-6</v>
      </c>
      <c r="CC1620" s="8">
        <v>40702</v>
      </c>
      <c r="CD1620">
        <v>1.1022000000000001E-5</v>
      </c>
      <c r="CE1620" s="8">
        <v>40702</v>
      </c>
      <c r="CF1620">
        <v>1.2818899999999999E-4</v>
      </c>
      <c r="CG1620" s="8">
        <v>40702</v>
      </c>
      <c r="CH1620">
        <v>3.9099999999999999E-7</v>
      </c>
      <c r="CI1620" s="8">
        <v>40702</v>
      </c>
      <c r="CJ1620">
        <v>5.0000000000000001E-9</v>
      </c>
      <c r="CK1620" s="8">
        <v>40702</v>
      </c>
      <c r="CL1620">
        <v>4.2599999999999998E-7</v>
      </c>
      <c r="CM1620" s="8">
        <v>40702</v>
      </c>
      <c r="CN1620">
        <v>1.0000000000000001E-9</v>
      </c>
      <c r="CS1620" s="8">
        <v>40702</v>
      </c>
      <c r="CT1620">
        <v>1.1300000000000001E-7</v>
      </c>
      <c r="CU1620" s="8">
        <v>40702</v>
      </c>
      <c r="CV1620">
        <v>1.2994E-5</v>
      </c>
      <c r="CW1620" s="8">
        <v>40702</v>
      </c>
      <c r="CX1620">
        <v>5.1128999999999998E-5</v>
      </c>
      <c r="CY1620" s="8">
        <v>40702</v>
      </c>
      <c r="CZ1620">
        <v>1.12E-7</v>
      </c>
      <c r="DE1620" s="8">
        <v>40702</v>
      </c>
      <c r="DF1620">
        <v>4.2042499999999999E-4</v>
      </c>
      <c r="DG1620" s="8">
        <v>40702</v>
      </c>
      <c r="DH1620">
        <v>1.68E-7</v>
      </c>
      <c r="DM1620" s="8">
        <v>40702</v>
      </c>
      <c r="DN1620">
        <v>6.14856E-4</v>
      </c>
      <c r="DO1620" s="8">
        <v>40702</v>
      </c>
      <c r="DP1620">
        <v>4.6999999999999997E-8</v>
      </c>
      <c r="DS1620" s="8">
        <v>40702</v>
      </c>
      <c r="DT1620">
        <v>1.363E-5</v>
      </c>
      <c r="DU1620" s="8">
        <v>40702</v>
      </c>
      <c r="DV1620">
        <v>1.5699999999999999E-7</v>
      </c>
      <c r="EA1620" s="8">
        <v>40702</v>
      </c>
      <c r="EB1620">
        <v>2.1780000000000002E-6</v>
      </c>
      <c r="EI1620" s="8">
        <v>40702</v>
      </c>
      <c r="EJ1620">
        <v>1.4260999999999999E-4</v>
      </c>
      <c r="EM1620" s="8">
        <v>40702</v>
      </c>
      <c r="EN1620">
        <v>2.65E-7</v>
      </c>
      <c r="EO1620" s="8">
        <v>40709</v>
      </c>
      <c r="EP1620">
        <v>1.1301000000000001E-5</v>
      </c>
      <c r="ES1620" s="8">
        <v>40702</v>
      </c>
      <c r="ET1620">
        <v>2.6313E-5</v>
      </c>
      <c r="EY1620" s="8">
        <v>40709</v>
      </c>
      <c r="EZ1620">
        <v>8.9390999999999998E-5</v>
      </c>
      <c r="FE1620" s="8">
        <v>40709</v>
      </c>
      <c r="FF1620">
        <v>6.9970000000000001E-6</v>
      </c>
      <c r="FG1620" s="8">
        <v>40702</v>
      </c>
      <c r="FH1620">
        <v>2.0924000000000002E-5</v>
      </c>
      <c r="FI1620" s="8">
        <v>40702</v>
      </c>
      <c r="FJ1620">
        <v>7.3895999999999999E-5</v>
      </c>
      <c r="FO1620" s="8">
        <v>40702</v>
      </c>
      <c r="FP1620">
        <v>8.9800000000000004E-6</v>
      </c>
      <c r="FQ1620" s="8">
        <v>40702</v>
      </c>
      <c r="FR1620">
        <v>1.2527000000000001E-5</v>
      </c>
      <c r="FS1620" s="8">
        <v>40702</v>
      </c>
      <c r="FT1620">
        <v>1.4479999999999999E-6</v>
      </c>
      <c r="FU1620" s="8">
        <v>40702</v>
      </c>
      <c r="FV1620">
        <v>1.2683900000000001E-4</v>
      </c>
      <c r="FY1620" s="8">
        <v>40702</v>
      </c>
      <c r="FZ1620">
        <v>1.9548E-5</v>
      </c>
      <c r="GC1620" s="8">
        <v>40702</v>
      </c>
      <c r="GD1620">
        <v>1.1999999999999999E-7</v>
      </c>
    </row>
    <row r="1621" spans="1:186" x14ac:dyDescent="0.25">
      <c r="A1621" s="8">
        <v>40703</v>
      </c>
      <c r="B1621">
        <v>0</v>
      </c>
      <c r="C1621" s="8">
        <v>40703</v>
      </c>
      <c r="D1621">
        <v>5.2999999999999998E-8</v>
      </c>
      <c r="I1621" s="8">
        <v>40703</v>
      </c>
      <c r="J1621">
        <v>1.0000000000000001E-9</v>
      </c>
      <c r="K1621" s="8">
        <v>40703</v>
      </c>
      <c r="L1621">
        <v>5.5382300000000005E-4</v>
      </c>
      <c r="M1621" s="8">
        <v>40703</v>
      </c>
      <c r="N1621">
        <v>4.0900000000000002E-7</v>
      </c>
      <c r="O1621" s="8">
        <v>40703</v>
      </c>
      <c r="P1621">
        <v>4.9100000000000004E-7</v>
      </c>
      <c r="Q1621" s="8">
        <v>40703</v>
      </c>
      <c r="R1621">
        <v>4.3603000000000002E-5</v>
      </c>
      <c r="S1621" s="8">
        <v>40703</v>
      </c>
      <c r="T1621">
        <v>3.6800000000000001E-7</v>
      </c>
      <c r="AE1621" s="8">
        <v>40703</v>
      </c>
      <c r="AF1621">
        <v>6.9999999999999998E-9</v>
      </c>
      <c r="AG1621" s="8">
        <v>40710</v>
      </c>
      <c r="AH1621">
        <v>3.6260000000000001E-6</v>
      </c>
      <c r="BA1621" s="8">
        <v>40703</v>
      </c>
      <c r="BB1621">
        <v>1.3000000000000001E-8</v>
      </c>
      <c r="BE1621" s="8">
        <v>40703</v>
      </c>
      <c r="BF1621">
        <v>1.6402999999999999E-5</v>
      </c>
      <c r="BS1621" s="8">
        <v>40703</v>
      </c>
      <c r="BT1621">
        <v>2.4324999999999998E-5</v>
      </c>
      <c r="BW1621" s="8">
        <v>40703</v>
      </c>
      <c r="BX1621">
        <v>4.0589999999999996E-6</v>
      </c>
      <c r="BY1621" s="8">
        <v>40703</v>
      </c>
      <c r="BZ1621">
        <v>2.58325E-4</v>
      </c>
      <c r="CA1621" s="8">
        <v>40703</v>
      </c>
      <c r="CB1621">
        <v>5.6250000000000004E-6</v>
      </c>
      <c r="CC1621" s="8">
        <v>40703</v>
      </c>
      <c r="CD1621">
        <v>1.0618000000000001E-5</v>
      </c>
      <c r="CE1621" s="8">
        <v>40703</v>
      </c>
      <c r="CF1621">
        <v>1.27498E-4</v>
      </c>
      <c r="CG1621" s="8">
        <v>40703</v>
      </c>
      <c r="CH1621">
        <v>3.84E-7</v>
      </c>
      <c r="CI1621" s="8">
        <v>40703</v>
      </c>
      <c r="CJ1621">
        <v>5.0000000000000001E-9</v>
      </c>
      <c r="CK1621" s="8">
        <v>40703</v>
      </c>
      <c r="CL1621">
        <v>4.32E-7</v>
      </c>
      <c r="CM1621" s="8">
        <v>40703</v>
      </c>
      <c r="CN1621">
        <v>1.0000000000000001E-9</v>
      </c>
      <c r="CS1621" s="8">
        <v>40703</v>
      </c>
      <c r="CT1621">
        <v>1.1000000000000001E-7</v>
      </c>
      <c r="CU1621" s="8">
        <v>40703</v>
      </c>
      <c r="CV1621">
        <v>1.2473999999999999E-5</v>
      </c>
      <c r="CW1621" s="8">
        <v>40703</v>
      </c>
      <c r="CX1621">
        <v>5.0621000000000002E-5</v>
      </c>
      <c r="CY1621" s="8">
        <v>40703</v>
      </c>
      <c r="CZ1621">
        <v>1.11E-7</v>
      </c>
      <c r="DE1621" s="8">
        <v>40703</v>
      </c>
      <c r="DF1621">
        <v>4.0600500000000003E-4</v>
      </c>
      <c r="DG1621" s="8">
        <v>40703</v>
      </c>
      <c r="DH1621">
        <v>1.6299999999999999E-7</v>
      </c>
      <c r="DM1621" s="8">
        <v>40703</v>
      </c>
      <c r="DN1621">
        <v>5.5560799999999997E-4</v>
      </c>
      <c r="DO1621" s="8">
        <v>40703</v>
      </c>
      <c r="DP1621">
        <v>4.4999999999999999E-8</v>
      </c>
      <c r="DS1621" s="8">
        <v>40703</v>
      </c>
      <c r="DT1621">
        <v>1.3020000000000001E-5</v>
      </c>
      <c r="DU1621" s="8">
        <v>40703</v>
      </c>
      <c r="DV1621">
        <v>1.5300000000000001E-7</v>
      </c>
      <c r="EA1621" s="8">
        <v>40703</v>
      </c>
      <c r="EB1621">
        <v>2.1069999999999999E-6</v>
      </c>
      <c r="EI1621" s="8">
        <v>40703</v>
      </c>
      <c r="EJ1621">
        <v>1.41089E-4</v>
      </c>
      <c r="EM1621" s="8">
        <v>40703</v>
      </c>
      <c r="EN1621">
        <v>2.4900000000000002E-7</v>
      </c>
      <c r="EO1621" s="8">
        <v>40710</v>
      </c>
      <c r="EP1621">
        <v>1.1333E-5</v>
      </c>
      <c r="ES1621" s="8">
        <v>40703</v>
      </c>
      <c r="ET1621">
        <v>2.4539999999999999E-5</v>
      </c>
      <c r="EY1621" s="8">
        <v>40710</v>
      </c>
      <c r="EZ1621">
        <v>8.7768000000000004E-5</v>
      </c>
      <c r="FE1621" s="8">
        <v>40710</v>
      </c>
      <c r="FF1621">
        <v>6.7580000000000003E-6</v>
      </c>
      <c r="FG1621" s="8">
        <v>40703</v>
      </c>
      <c r="FH1621">
        <v>2.0426999999999999E-5</v>
      </c>
      <c r="FI1621" s="8">
        <v>40703</v>
      </c>
      <c r="FJ1621">
        <v>7.2485999999999997E-5</v>
      </c>
      <c r="FO1621" s="8">
        <v>40703</v>
      </c>
      <c r="FP1621">
        <v>9.1139999999999995E-6</v>
      </c>
      <c r="FQ1621" s="8">
        <v>40703</v>
      </c>
      <c r="FR1621">
        <v>1.2017E-5</v>
      </c>
      <c r="FS1621" s="8">
        <v>40703</v>
      </c>
      <c r="FT1621">
        <v>1.4300000000000001E-6</v>
      </c>
      <c r="FU1621" s="8">
        <v>40703</v>
      </c>
      <c r="FV1621">
        <v>1.18693E-4</v>
      </c>
      <c r="FY1621" s="8">
        <v>40703</v>
      </c>
      <c r="FZ1621">
        <v>1.7414999999999998E-5</v>
      </c>
      <c r="GC1621" s="8">
        <v>40703</v>
      </c>
      <c r="GD1621">
        <v>1.1999999999999999E-7</v>
      </c>
    </row>
    <row r="1622" spans="1:186" x14ac:dyDescent="0.25">
      <c r="A1622" s="8">
        <v>40704</v>
      </c>
      <c r="B1622">
        <v>0</v>
      </c>
      <c r="C1622" s="8">
        <v>40704</v>
      </c>
      <c r="D1622">
        <v>4.3999999999999997E-8</v>
      </c>
      <c r="I1622" s="8">
        <v>40704</v>
      </c>
      <c r="J1622">
        <v>1.0000000000000001E-9</v>
      </c>
      <c r="K1622" s="8">
        <v>40704</v>
      </c>
      <c r="L1622">
        <v>5.1074099999999999E-4</v>
      </c>
      <c r="M1622" s="8">
        <v>40704</v>
      </c>
      <c r="N1622">
        <v>4.0999999999999999E-7</v>
      </c>
      <c r="O1622" s="8">
        <v>40704</v>
      </c>
      <c r="P1622">
        <v>5.2699999999999999E-7</v>
      </c>
      <c r="Q1622" s="8">
        <v>40704</v>
      </c>
      <c r="R1622">
        <v>4.1038999999999998E-5</v>
      </c>
      <c r="S1622" s="8">
        <v>40704</v>
      </c>
      <c r="T1622">
        <v>3.4400000000000001E-7</v>
      </c>
      <c r="AE1622" s="8">
        <v>40704</v>
      </c>
      <c r="AF1622">
        <v>6.9999999999999998E-9</v>
      </c>
      <c r="AG1622" s="8">
        <v>40711</v>
      </c>
      <c r="AH1622">
        <v>3.647E-6</v>
      </c>
      <c r="BA1622" s="8">
        <v>40704</v>
      </c>
      <c r="BB1622">
        <v>1.3000000000000001E-8</v>
      </c>
      <c r="BE1622" s="8">
        <v>40704</v>
      </c>
      <c r="BF1622">
        <v>1.5316999999999999E-5</v>
      </c>
      <c r="BS1622" s="8">
        <v>40704</v>
      </c>
      <c r="BT1622">
        <v>2.6675000000000001E-5</v>
      </c>
      <c r="BW1622" s="8">
        <v>40704</v>
      </c>
      <c r="BX1622">
        <v>4.3599999999999998E-6</v>
      </c>
      <c r="BY1622" s="8">
        <v>40704</v>
      </c>
      <c r="BZ1622">
        <v>2.3411600000000001E-4</v>
      </c>
      <c r="CA1622" s="8">
        <v>40704</v>
      </c>
      <c r="CB1622">
        <v>6.0680000000000002E-6</v>
      </c>
      <c r="CC1622" s="8">
        <v>40704</v>
      </c>
      <c r="CD1622">
        <v>1.0837E-5</v>
      </c>
      <c r="CE1622" s="8">
        <v>40704</v>
      </c>
      <c r="CF1622">
        <v>1.2542599999999999E-4</v>
      </c>
      <c r="CG1622" s="8">
        <v>40704</v>
      </c>
      <c r="CH1622">
        <v>3.3799999999999998E-7</v>
      </c>
      <c r="CI1622" s="8">
        <v>40704</v>
      </c>
      <c r="CJ1622">
        <v>5.0000000000000001E-9</v>
      </c>
      <c r="CK1622" s="8">
        <v>40704</v>
      </c>
      <c r="CL1622">
        <v>4.1199999999999998E-7</v>
      </c>
      <c r="CM1622" s="8">
        <v>40704</v>
      </c>
      <c r="CN1622">
        <v>1.0000000000000001E-9</v>
      </c>
      <c r="CS1622" s="8">
        <v>40704</v>
      </c>
      <c r="CT1622">
        <v>1.2599999999999999E-7</v>
      </c>
      <c r="CU1622" s="8">
        <v>40704</v>
      </c>
      <c r="CV1622">
        <v>1.2624E-5</v>
      </c>
      <c r="CW1622" s="8">
        <v>40704</v>
      </c>
      <c r="CX1622">
        <v>5.4219999999999999E-5</v>
      </c>
      <c r="CY1622" s="8">
        <v>40704</v>
      </c>
      <c r="CZ1622">
        <v>1.14E-7</v>
      </c>
      <c r="DE1622" s="8">
        <v>40704</v>
      </c>
      <c r="DF1622">
        <v>4.0863599999999998E-4</v>
      </c>
      <c r="DG1622" s="8">
        <v>40704</v>
      </c>
      <c r="DH1622">
        <v>1.42E-7</v>
      </c>
      <c r="DM1622" s="8">
        <v>40704</v>
      </c>
      <c r="DN1622">
        <v>5.3752200000000002E-4</v>
      </c>
      <c r="DO1622" s="8">
        <v>40704</v>
      </c>
      <c r="DP1622">
        <v>4.8E-8</v>
      </c>
      <c r="DS1622" s="8">
        <v>40704</v>
      </c>
      <c r="DT1622">
        <v>1.3332E-5</v>
      </c>
      <c r="DU1622" s="8">
        <v>40704</v>
      </c>
      <c r="DV1622">
        <v>1.4999999999999999E-7</v>
      </c>
      <c r="EA1622" s="8">
        <v>40704</v>
      </c>
      <c r="EB1622">
        <v>1.8560000000000001E-6</v>
      </c>
      <c r="EI1622" s="8">
        <v>40704</v>
      </c>
      <c r="EJ1622">
        <v>1.3389700000000001E-4</v>
      </c>
      <c r="EM1622" s="8">
        <v>40704</v>
      </c>
      <c r="EN1622">
        <v>2.35E-7</v>
      </c>
      <c r="EO1622" s="8">
        <v>40711</v>
      </c>
      <c r="EP1622">
        <v>1.0692E-5</v>
      </c>
      <c r="ES1622" s="8">
        <v>40704</v>
      </c>
      <c r="ET1622">
        <v>2.5140999999999999E-5</v>
      </c>
      <c r="EY1622" s="8">
        <v>40711</v>
      </c>
      <c r="EZ1622">
        <v>9.0599000000000005E-5</v>
      </c>
      <c r="FE1622" s="8">
        <v>40711</v>
      </c>
      <c r="FF1622">
        <v>7.289E-6</v>
      </c>
      <c r="FG1622" s="8">
        <v>40704</v>
      </c>
      <c r="FH1622">
        <v>2.0089E-5</v>
      </c>
      <c r="FI1622" s="8">
        <v>40704</v>
      </c>
      <c r="FJ1622">
        <v>7.6122000000000001E-5</v>
      </c>
      <c r="FO1622" s="8">
        <v>40704</v>
      </c>
      <c r="FP1622">
        <v>1.0546E-5</v>
      </c>
      <c r="FQ1622" s="8">
        <v>40704</v>
      </c>
      <c r="FR1622">
        <v>1.1175999999999999E-5</v>
      </c>
      <c r="FS1622" s="8">
        <v>40704</v>
      </c>
      <c r="FT1622">
        <v>1.207E-6</v>
      </c>
      <c r="FU1622" s="8">
        <v>40704</v>
      </c>
      <c r="FV1622">
        <v>1.1050800000000001E-4</v>
      </c>
      <c r="FY1622" s="8">
        <v>40704</v>
      </c>
      <c r="FZ1622">
        <v>1.91E-5</v>
      </c>
      <c r="GC1622" s="8">
        <v>40704</v>
      </c>
      <c r="GD1622">
        <v>1.48E-7</v>
      </c>
    </row>
    <row r="1623" spans="1:186" x14ac:dyDescent="0.25">
      <c r="A1623" s="8">
        <v>40707</v>
      </c>
      <c r="B1623">
        <v>0</v>
      </c>
      <c r="C1623" s="8">
        <v>40707</v>
      </c>
      <c r="D1623">
        <v>4.3999999999999997E-8</v>
      </c>
      <c r="I1623" s="8">
        <v>40707</v>
      </c>
      <c r="J1623">
        <v>1.0000000000000001E-9</v>
      </c>
      <c r="K1623" s="8">
        <v>40707</v>
      </c>
      <c r="L1623">
        <v>4.9993399999999995E-4</v>
      </c>
      <c r="M1623" s="8">
        <v>40707</v>
      </c>
      <c r="N1623">
        <v>4.2599999999999998E-7</v>
      </c>
      <c r="O1623" s="8">
        <v>40707</v>
      </c>
      <c r="P1623">
        <v>5.2600000000000002E-7</v>
      </c>
      <c r="Q1623" s="8">
        <v>40707</v>
      </c>
      <c r="R1623">
        <v>3.9419000000000003E-5</v>
      </c>
      <c r="S1623" s="8">
        <v>40707</v>
      </c>
      <c r="T1623">
        <v>3.53E-7</v>
      </c>
      <c r="AE1623" s="8">
        <v>40707</v>
      </c>
      <c r="AF1623">
        <v>6E-9</v>
      </c>
      <c r="AG1623" s="8">
        <v>40714</v>
      </c>
      <c r="AH1623">
        <v>3.4910000000000001E-6</v>
      </c>
      <c r="BA1623" s="8">
        <v>40707</v>
      </c>
      <c r="BB1623">
        <v>1.3000000000000001E-8</v>
      </c>
      <c r="BE1623" s="8">
        <v>40707</v>
      </c>
      <c r="BF1623">
        <v>1.525E-5</v>
      </c>
      <c r="BS1623" s="8">
        <v>40707</v>
      </c>
      <c r="BT1623">
        <v>2.7251E-5</v>
      </c>
      <c r="BW1623" s="8">
        <v>40707</v>
      </c>
      <c r="BX1623">
        <v>4.3239999999999996E-6</v>
      </c>
      <c r="BY1623" s="8">
        <v>40707</v>
      </c>
      <c r="BZ1623">
        <v>2.2031700000000001E-4</v>
      </c>
      <c r="CA1623" s="8">
        <v>40707</v>
      </c>
      <c r="CB1623">
        <v>5.9619999999999998E-6</v>
      </c>
      <c r="CC1623" s="8">
        <v>40707</v>
      </c>
      <c r="CD1623">
        <v>1.0868E-5</v>
      </c>
      <c r="CE1623" s="8">
        <v>40707</v>
      </c>
      <c r="CF1623">
        <v>1.3410900000000001E-4</v>
      </c>
      <c r="CG1623" s="8">
        <v>40707</v>
      </c>
      <c r="CH1623">
        <v>3.4299999999999999E-7</v>
      </c>
      <c r="CI1623" s="8">
        <v>40707</v>
      </c>
      <c r="CJ1623">
        <v>5.0000000000000001E-9</v>
      </c>
      <c r="CK1623" s="8">
        <v>40707</v>
      </c>
      <c r="CL1623">
        <v>4.1800000000000001E-7</v>
      </c>
      <c r="CM1623" s="8">
        <v>40707</v>
      </c>
      <c r="CN1623">
        <v>1.0000000000000001E-9</v>
      </c>
      <c r="CS1623" s="8">
        <v>40707</v>
      </c>
      <c r="CT1623">
        <v>1.24E-7</v>
      </c>
      <c r="CU1623" s="8">
        <v>40707</v>
      </c>
      <c r="CV1623">
        <v>1.2067E-5</v>
      </c>
      <c r="CW1623" s="8">
        <v>40707</v>
      </c>
      <c r="CX1623">
        <v>5.6212000000000003E-5</v>
      </c>
      <c r="CY1623" s="8">
        <v>40707</v>
      </c>
      <c r="CZ1623">
        <v>1.14E-7</v>
      </c>
      <c r="DE1623" s="8">
        <v>40707</v>
      </c>
      <c r="DF1623">
        <v>4.0464899999999998E-4</v>
      </c>
      <c r="DG1623" s="8">
        <v>40707</v>
      </c>
      <c r="DH1623">
        <v>1.3899999999999999E-7</v>
      </c>
      <c r="DM1623" s="8">
        <v>40707</v>
      </c>
      <c r="DN1623">
        <v>4.7095399999999999E-4</v>
      </c>
      <c r="DO1623" s="8">
        <v>40707</v>
      </c>
      <c r="DP1623">
        <v>4.1999999999999999E-8</v>
      </c>
      <c r="DS1623" s="8">
        <v>40707</v>
      </c>
      <c r="DT1623">
        <v>1.2954E-5</v>
      </c>
      <c r="DU1623" s="8">
        <v>40707</v>
      </c>
      <c r="DV1623">
        <v>1.48E-7</v>
      </c>
      <c r="EA1623" s="8">
        <v>40707</v>
      </c>
      <c r="EB1623">
        <v>1.9400000000000001E-6</v>
      </c>
      <c r="EI1623" s="8">
        <v>40707</v>
      </c>
      <c r="EJ1623">
        <v>1.31414E-4</v>
      </c>
      <c r="EM1623" s="8">
        <v>40707</v>
      </c>
      <c r="EN1623">
        <v>2.29E-7</v>
      </c>
      <c r="EO1623" s="8">
        <v>40714</v>
      </c>
      <c r="EP1623">
        <v>1.0538E-5</v>
      </c>
      <c r="ES1623" s="8">
        <v>40707</v>
      </c>
      <c r="ET1623">
        <v>2.4082000000000001E-5</v>
      </c>
      <c r="EY1623" s="8">
        <v>40714</v>
      </c>
      <c r="EZ1623">
        <v>9.3250000000000003E-5</v>
      </c>
      <c r="FE1623" s="8">
        <v>40714</v>
      </c>
      <c r="FF1623">
        <v>7.0589999999999997E-6</v>
      </c>
      <c r="FG1623" s="8">
        <v>40707</v>
      </c>
      <c r="FH1623">
        <v>2.0788000000000002E-5</v>
      </c>
      <c r="FI1623" s="8">
        <v>40707</v>
      </c>
      <c r="FJ1623">
        <v>7.6990000000000007E-5</v>
      </c>
      <c r="FO1623" s="8">
        <v>40707</v>
      </c>
      <c r="FP1623">
        <v>1.1002000000000001E-5</v>
      </c>
      <c r="FQ1623" s="8">
        <v>40707</v>
      </c>
      <c r="FR1623">
        <v>1.0781000000000001E-5</v>
      </c>
      <c r="FS1623" s="8">
        <v>40707</v>
      </c>
      <c r="FT1623">
        <v>1.226E-6</v>
      </c>
      <c r="FU1623" s="8">
        <v>40707</v>
      </c>
      <c r="FV1623">
        <v>1.0877799999999999E-4</v>
      </c>
      <c r="FY1623" s="8">
        <v>40707</v>
      </c>
      <c r="FZ1623">
        <v>1.8079000000000001E-5</v>
      </c>
      <c r="GC1623" s="8">
        <v>40707</v>
      </c>
      <c r="GD1623">
        <v>1.4700000000000001E-7</v>
      </c>
    </row>
    <row r="1624" spans="1:186" x14ac:dyDescent="0.25">
      <c r="A1624" s="8">
        <v>40708</v>
      </c>
      <c r="B1624">
        <v>0</v>
      </c>
      <c r="C1624" s="8">
        <v>40708</v>
      </c>
      <c r="D1624">
        <v>4.3000000000000001E-8</v>
      </c>
      <c r="I1624" s="8">
        <v>40708</v>
      </c>
      <c r="J1624">
        <v>1.0000000000000001E-9</v>
      </c>
      <c r="K1624" s="8">
        <v>40708</v>
      </c>
      <c r="L1624">
        <v>5.3148799999999999E-4</v>
      </c>
      <c r="M1624" s="8">
        <v>40708</v>
      </c>
      <c r="N1624">
        <v>4.0400000000000002E-7</v>
      </c>
      <c r="O1624" s="8">
        <v>40708</v>
      </c>
      <c r="P1624">
        <v>5.0699999999999997E-7</v>
      </c>
      <c r="Q1624" s="8">
        <v>40708</v>
      </c>
      <c r="R1624">
        <v>3.7415E-5</v>
      </c>
      <c r="S1624" s="8">
        <v>40708</v>
      </c>
      <c r="T1624">
        <v>3.34E-7</v>
      </c>
      <c r="AE1624" s="8">
        <v>40708</v>
      </c>
      <c r="AF1624">
        <v>6E-9</v>
      </c>
      <c r="AG1624" s="8">
        <v>40715</v>
      </c>
      <c r="AH1624">
        <v>3.2490000000000001E-6</v>
      </c>
      <c r="BA1624" s="8">
        <v>40708</v>
      </c>
      <c r="BB1624">
        <v>1.3000000000000001E-8</v>
      </c>
      <c r="BE1624" s="8">
        <v>40708</v>
      </c>
      <c r="BF1624">
        <v>1.4314999999999999E-5</v>
      </c>
      <c r="BS1624" s="8">
        <v>40708</v>
      </c>
      <c r="BT1624">
        <v>2.5547000000000001E-5</v>
      </c>
      <c r="BW1624" s="8">
        <v>40708</v>
      </c>
      <c r="BX1624">
        <v>4.3000000000000003E-6</v>
      </c>
      <c r="BY1624" s="8">
        <v>40708</v>
      </c>
      <c r="BZ1624">
        <v>2.22754E-4</v>
      </c>
      <c r="CA1624" s="8">
        <v>40708</v>
      </c>
      <c r="CB1624">
        <v>5.8850000000000004E-6</v>
      </c>
      <c r="CC1624" s="8">
        <v>40708</v>
      </c>
      <c r="CD1624">
        <v>1.0254999999999999E-5</v>
      </c>
      <c r="CE1624" s="8">
        <v>40708</v>
      </c>
      <c r="CF1624">
        <v>1.30953E-4</v>
      </c>
      <c r="CG1624" s="8">
        <v>40708</v>
      </c>
      <c r="CH1624">
        <v>3.2500000000000001E-7</v>
      </c>
      <c r="CI1624" s="8">
        <v>40708</v>
      </c>
      <c r="CJ1624">
        <v>5.0000000000000001E-9</v>
      </c>
      <c r="CK1624" s="8">
        <v>40708</v>
      </c>
      <c r="CL1624">
        <v>3.9799999999999999E-7</v>
      </c>
      <c r="CM1624" s="8">
        <v>40708</v>
      </c>
      <c r="CN1624">
        <v>1.0000000000000001E-9</v>
      </c>
      <c r="CS1624" s="8">
        <v>40708</v>
      </c>
      <c r="CT1624">
        <v>1.17E-7</v>
      </c>
      <c r="CU1624" s="8">
        <v>40708</v>
      </c>
      <c r="CV1624">
        <v>1.1415E-5</v>
      </c>
      <c r="CW1624" s="8">
        <v>40708</v>
      </c>
      <c r="CX1624">
        <v>5.2732000000000003E-5</v>
      </c>
      <c r="CY1624" s="8">
        <v>40708</v>
      </c>
      <c r="CZ1624">
        <v>1.0700000000000001E-7</v>
      </c>
      <c r="DE1624" s="8">
        <v>40708</v>
      </c>
      <c r="DF1624">
        <v>3.92975E-4</v>
      </c>
      <c r="DG1624" s="8">
        <v>40708</v>
      </c>
      <c r="DH1624">
        <v>1.3199999999999999E-7</v>
      </c>
      <c r="DM1624" s="8">
        <v>40708</v>
      </c>
      <c r="DN1624">
        <v>5.4732200000000004E-4</v>
      </c>
      <c r="DO1624" s="8">
        <v>40708</v>
      </c>
      <c r="DP1624">
        <v>4.0000000000000001E-8</v>
      </c>
      <c r="DS1624" s="8">
        <v>40708</v>
      </c>
      <c r="DT1624">
        <v>1.2387E-5</v>
      </c>
      <c r="DU1624" s="8">
        <v>40708</v>
      </c>
      <c r="DV1624">
        <v>1.42E-7</v>
      </c>
      <c r="EA1624" s="8">
        <v>40708</v>
      </c>
      <c r="EB1624">
        <v>1.8390000000000001E-6</v>
      </c>
      <c r="EI1624" s="8">
        <v>40708</v>
      </c>
      <c r="EJ1624">
        <v>1.2490600000000001E-4</v>
      </c>
      <c r="EM1624" s="8">
        <v>40708</v>
      </c>
      <c r="EN1624">
        <v>2.17E-7</v>
      </c>
      <c r="EO1624" s="8">
        <v>40715</v>
      </c>
      <c r="EP1624">
        <v>1.0188E-5</v>
      </c>
      <c r="ES1624" s="8">
        <v>40708</v>
      </c>
      <c r="ET1624">
        <v>2.2580000000000001E-5</v>
      </c>
      <c r="EY1624" s="8">
        <v>40715</v>
      </c>
      <c r="EZ1624">
        <v>8.9104999999999995E-5</v>
      </c>
      <c r="FE1624" s="8">
        <v>40715</v>
      </c>
      <c r="FF1624">
        <v>6.5320000000000003E-6</v>
      </c>
      <c r="FG1624" s="8">
        <v>40708</v>
      </c>
      <c r="FH1624">
        <v>1.9621000000000001E-5</v>
      </c>
      <c r="FI1624" s="8">
        <v>40708</v>
      </c>
      <c r="FJ1624">
        <v>7.5180999999999997E-5</v>
      </c>
      <c r="FO1624" s="8">
        <v>40708</v>
      </c>
      <c r="FP1624">
        <v>1.0455000000000001E-5</v>
      </c>
      <c r="FQ1624" s="8">
        <v>40708</v>
      </c>
      <c r="FR1624">
        <v>1.0236E-5</v>
      </c>
      <c r="FS1624" s="8">
        <v>40708</v>
      </c>
      <c r="FT1624">
        <v>1.159E-6</v>
      </c>
      <c r="FU1624" s="8">
        <v>40708</v>
      </c>
      <c r="FV1624">
        <v>1.04138E-4</v>
      </c>
      <c r="FY1624" s="8">
        <v>40708</v>
      </c>
      <c r="FZ1624">
        <v>1.6977999999999999E-5</v>
      </c>
      <c r="GC1624" s="8">
        <v>40708</v>
      </c>
      <c r="GD1624">
        <v>1.3899999999999999E-7</v>
      </c>
    </row>
    <row r="1625" spans="1:186" x14ac:dyDescent="0.25">
      <c r="A1625" s="8">
        <v>40709</v>
      </c>
      <c r="B1625">
        <v>0</v>
      </c>
      <c r="C1625" s="8">
        <v>40709</v>
      </c>
      <c r="D1625">
        <v>3.8000000000000003E-8</v>
      </c>
      <c r="I1625" s="8">
        <v>40709</v>
      </c>
      <c r="J1625">
        <v>1.0000000000000001E-9</v>
      </c>
      <c r="K1625" s="8">
        <v>40709</v>
      </c>
      <c r="L1625">
        <v>5.8760799999999999E-4</v>
      </c>
      <c r="M1625" s="8">
        <v>40709</v>
      </c>
      <c r="N1625">
        <v>3.5400000000000002E-7</v>
      </c>
      <c r="O1625" s="8">
        <v>40709</v>
      </c>
      <c r="P1625">
        <v>5.1399999999999997E-7</v>
      </c>
      <c r="Q1625" s="8">
        <v>40709</v>
      </c>
      <c r="R1625">
        <v>3.6860000000000003E-5</v>
      </c>
      <c r="S1625" s="8">
        <v>40709</v>
      </c>
      <c r="T1625">
        <v>3.5499999999999999E-7</v>
      </c>
      <c r="AE1625" s="8">
        <v>40709</v>
      </c>
      <c r="AF1625">
        <v>6E-9</v>
      </c>
      <c r="AG1625" s="8">
        <v>40716</v>
      </c>
      <c r="AH1625">
        <v>3.247E-6</v>
      </c>
      <c r="BA1625" s="8">
        <v>40709</v>
      </c>
      <c r="BB1625">
        <v>1.3000000000000001E-8</v>
      </c>
      <c r="BE1625" s="8">
        <v>40709</v>
      </c>
      <c r="BF1625">
        <v>1.6314999999999999E-5</v>
      </c>
      <c r="BS1625" s="8">
        <v>40709</v>
      </c>
      <c r="BT1625">
        <v>2.7997E-5</v>
      </c>
      <c r="BW1625" s="8">
        <v>40709</v>
      </c>
      <c r="BX1625">
        <v>4.0999999999999997E-6</v>
      </c>
      <c r="BY1625" s="8">
        <v>40709</v>
      </c>
      <c r="BZ1625">
        <v>2.33816E-4</v>
      </c>
      <c r="CA1625" s="8">
        <v>40709</v>
      </c>
      <c r="CB1625">
        <v>7.0110000000000003E-6</v>
      </c>
      <c r="CC1625" s="8">
        <v>40709</v>
      </c>
      <c r="CD1625">
        <v>1.0438000000000001E-5</v>
      </c>
      <c r="CE1625" s="8">
        <v>40709</v>
      </c>
      <c r="CF1625">
        <v>1.33404E-4</v>
      </c>
      <c r="CG1625" s="8">
        <v>40709</v>
      </c>
      <c r="CH1625">
        <v>3.5100000000000001E-7</v>
      </c>
      <c r="CI1625" s="8">
        <v>40709</v>
      </c>
      <c r="CJ1625">
        <v>5.0000000000000001E-9</v>
      </c>
      <c r="CK1625" s="8">
        <v>40709</v>
      </c>
      <c r="CL1625">
        <v>4.3000000000000001E-7</v>
      </c>
      <c r="CM1625" s="8">
        <v>40709</v>
      </c>
      <c r="CN1625">
        <v>1.0000000000000001E-9</v>
      </c>
      <c r="CS1625" s="8">
        <v>40709</v>
      </c>
      <c r="CT1625">
        <v>1.2200000000000001E-7</v>
      </c>
      <c r="CU1625" s="8">
        <v>40709</v>
      </c>
      <c r="CV1625">
        <v>1.1051E-5</v>
      </c>
      <c r="CW1625" s="8">
        <v>40709</v>
      </c>
      <c r="CX1625">
        <v>5.8579999999999998E-5</v>
      </c>
      <c r="CY1625" s="8">
        <v>40709</v>
      </c>
      <c r="CZ1625">
        <v>1.01E-7</v>
      </c>
      <c r="DE1625" s="8">
        <v>40709</v>
      </c>
      <c r="DF1625">
        <v>5.14501E-4</v>
      </c>
      <c r="DG1625" s="8">
        <v>40709</v>
      </c>
      <c r="DH1625">
        <v>1.4000000000000001E-7</v>
      </c>
      <c r="DM1625" s="8">
        <v>40709</v>
      </c>
      <c r="DN1625">
        <v>6.1904699999999996E-4</v>
      </c>
      <c r="DO1625" s="8">
        <v>40709</v>
      </c>
      <c r="DP1625">
        <v>3.2000000000000002E-8</v>
      </c>
      <c r="DS1625" s="8">
        <v>40709</v>
      </c>
      <c r="DT1625">
        <v>1.2624E-5</v>
      </c>
      <c r="DU1625" s="8">
        <v>40709</v>
      </c>
      <c r="DV1625">
        <v>1.5800000000000001E-7</v>
      </c>
      <c r="EA1625" s="8">
        <v>40709</v>
      </c>
      <c r="EB1625">
        <v>2.0190000000000001E-6</v>
      </c>
      <c r="EI1625" s="8">
        <v>40709</v>
      </c>
      <c r="EJ1625">
        <v>1.3537900000000001E-4</v>
      </c>
      <c r="EM1625" s="8">
        <v>40709</v>
      </c>
      <c r="EN1625">
        <v>2.04E-7</v>
      </c>
      <c r="EO1625" s="8">
        <v>40716</v>
      </c>
      <c r="EP1625">
        <v>1.0226E-5</v>
      </c>
      <c r="ES1625" s="8">
        <v>40709</v>
      </c>
      <c r="ET1625">
        <v>2.4233999999999999E-5</v>
      </c>
      <c r="EY1625" s="8">
        <v>40716</v>
      </c>
      <c r="EZ1625">
        <v>8.5793999999999999E-5</v>
      </c>
      <c r="FE1625" s="8">
        <v>40716</v>
      </c>
      <c r="FF1625">
        <v>6.798E-6</v>
      </c>
      <c r="FG1625" s="8">
        <v>40709</v>
      </c>
      <c r="FH1625">
        <v>2.0682E-5</v>
      </c>
      <c r="FI1625" s="8">
        <v>40709</v>
      </c>
      <c r="FJ1625">
        <v>7.4989999999999999E-5</v>
      </c>
      <c r="FO1625" s="8">
        <v>40709</v>
      </c>
      <c r="FP1625">
        <v>1.0444E-5</v>
      </c>
      <c r="FQ1625" s="8">
        <v>40709</v>
      </c>
      <c r="FR1625">
        <v>1.0798999999999999E-5</v>
      </c>
      <c r="FS1625" s="8">
        <v>40709</v>
      </c>
      <c r="FT1625">
        <v>1.0330000000000001E-6</v>
      </c>
      <c r="FU1625" s="8">
        <v>40709</v>
      </c>
      <c r="FV1625">
        <v>1.14356E-4</v>
      </c>
      <c r="FY1625" s="8">
        <v>40709</v>
      </c>
      <c r="FZ1625">
        <v>1.6943999999999999E-5</v>
      </c>
      <c r="GC1625" s="8">
        <v>40709</v>
      </c>
      <c r="GD1625">
        <v>1.5300000000000001E-7</v>
      </c>
    </row>
    <row r="1626" spans="1:186" x14ac:dyDescent="0.25">
      <c r="A1626" s="8">
        <v>40710</v>
      </c>
      <c r="B1626">
        <v>0</v>
      </c>
      <c r="C1626" s="8">
        <v>40710</v>
      </c>
      <c r="D1626">
        <v>3.5000000000000002E-8</v>
      </c>
      <c r="I1626" s="8">
        <v>40710</v>
      </c>
      <c r="J1626">
        <v>1.0000000000000001E-9</v>
      </c>
      <c r="K1626" s="8">
        <v>40710</v>
      </c>
      <c r="L1626">
        <v>5.7639200000000001E-4</v>
      </c>
      <c r="M1626" s="8">
        <v>40710</v>
      </c>
      <c r="N1626">
        <v>3.6199999999999999E-7</v>
      </c>
      <c r="O1626" s="8">
        <v>40710</v>
      </c>
      <c r="P1626">
        <v>5.0100000000000005E-7</v>
      </c>
      <c r="Q1626" s="8">
        <v>40710</v>
      </c>
      <c r="R1626">
        <v>3.8705999999999998E-5</v>
      </c>
      <c r="S1626" s="8">
        <v>40710</v>
      </c>
      <c r="T1626">
        <v>3.7300000000000002E-7</v>
      </c>
      <c r="AE1626" s="8">
        <v>40710</v>
      </c>
      <c r="AF1626">
        <v>6E-9</v>
      </c>
      <c r="AG1626" s="8">
        <v>40717</v>
      </c>
      <c r="AH1626">
        <v>3.6109999999999998E-6</v>
      </c>
      <c r="BA1626" s="8">
        <v>40710</v>
      </c>
      <c r="BB1626">
        <v>1.2E-8</v>
      </c>
      <c r="BE1626" s="8">
        <v>40710</v>
      </c>
      <c r="BF1626">
        <v>1.5806000000000001E-5</v>
      </c>
      <c r="BS1626" s="8">
        <v>40710</v>
      </c>
      <c r="BT1626">
        <v>2.7606E-5</v>
      </c>
      <c r="BW1626" s="8">
        <v>40710</v>
      </c>
      <c r="BX1626">
        <v>4.0749999999999999E-6</v>
      </c>
      <c r="BY1626" s="8">
        <v>40710</v>
      </c>
      <c r="BZ1626">
        <v>2.25522E-4</v>
      </c>
      <c r="CA1626" s="8">
        <v>40710</v>
      </c>
      <c r="CB1626">
        <v>6.7580000000000003E-6</v>
      </c>
      <c r="CC1626" s="8">
        <v>40710</v>
      </c>
      <c r="CD1626">
        <v>1.0193E-5</v>
      </c>
      <c r="CE1626" s="8">
        <v>40710</v>
      </c>
      <c r="CF1626">
        <v>1.2745000000000001E-4</v>
      </c>
      <c r="CG1626" s="8">
        <v>40710</v>
      </c>
      <c r="CH1626">
        <v>3.46E-7</v>
      </c>
      <c r="CI1626" s="8">
        <v>40710</v>
      </c>
      <c r="CJ1626">
        <v>5.0000000000000001E-9</v>
      </c>
      <c r="CK1626" s="8">
        <v>40710</v>
      </c>
      <c r="CL1626">
        <v>4.51E-7</v>
      </c>
      <c r="CM1626" s="8">
        <v>40710</v>
      </c>
      <c r="CN1626">
        <v>1.0000000000000001E-9</v>
      </c>
      <c r="CS1626" s="8">
        <v>40710</v>
      </c>
      <c r="CT1626">
        <v>1.18E-7</v>
      </c>
      <c r="CU1626" s="8">
        <v>40710</v>
      </c>
      <c r="CV1626">
        <v>1.084E-5</v>
      </c>
      <c r="CW1626" s="8">
        <v>40710</v>
      </c>
      <c r="CX1626">
        <v>5.3006E-5</v>
      </c>
      <c r="CY1626" s="8">
        <v>40710</v>
      </c>
      <c r="CZ1626">
        <v>9.8000000000000004E-8</v>
      </c>
      <c r="DE1626" s="8">
        <v>40710</v>
      </c>
      <c r="DF1626">
        <v>4.86689E-4</v>
      </c>
      <c r="DG1626" s="8">
        <v>40710</v>
      </c>
      <c r="DH1626">
        <v>1.3199999999999999E-7</v>
      </c>
      <c r="DM1626" s="8">
        <v>40710</v>
      </c>
      <c r="DN1626">
        <v>6.1253000000000002E-4</v>
      </c>
      <c r="DO1626" s="8">
        <v>40710</v>
      </c>
      <c r="DP1626">
        <v>3.1E-8</v>
      </c>
      <c r="DS1626" s="8">
        <v>40710</v>
      </c>
      <c r="DT1626">
        <v>1.3777E-5</v>
      </c>
      <c r="DU1626" s="8">
        <v>40710</v>
      </c>
      <c r="DV1626">
        <v>1.5800000000000001E-7</v>
      </c>
      <c r="EA1626" s="8">
        <v>40710</v>
      </c>
      <c r="EB1626">
        <v>1.9810000000000002E-6</v>
      </c>
      <c r="EI1626" s="8">
        <v>40710</v>
      </c>
      <c r="EJ1626">
        <v>1.2785800000000001E-4</v>
      </c>
      <c r="EM1626" s="8">
        <v>40710</v>
      </c>
      <c r="EN1626">
        <v>1.99E-7</v>
      </c>
      <c r="EO1626" s="8">
        <v>40717</v>
      </c>
      <c r="EP1626">
        <v>1.1112E-5</v>
      </c>
      <c r="ES1626" s="8">
        <v>40710</v>
      </c>
      <c r="ET1626">
        <v>2.5125000000000001E-5</v>
      </c>
      <c r="EY1626" s="8">
        <v>40717</v>
      </c>
      <c r="EZ1626">
        <v>8.8951999999999998E-5</v>
      </c>
      <c r="FE1626" s="8">
        <v>40717</v>
      </c>
      <c r="FF1626">
        <v>7.6729999999999992E-6</v>
      </c>
      <c r="FG1626" s="8">
        <v>40710</v>
      </c>
      <c r="FH1626">
        <v>2.1092000000000001E-5</v>
      </c>
      <c r="FI1626" s="8">
        <v>40710</v>
      </c>
      <c r="FJ1626">
        <v>7.4535000000000004E-5</v>
      </c>
      <c r="FO1626" s="8">
        <v>40710</v>
      </c>
      <c r="FP1626">
        <v>1.0205E-5</v>
      </c>
      <c r="FQ1626" s="8">
        <v>40710</v>
      </c>
      <c r="FR1626">
        <v>1.1114000000000001E-5</v>
      </c>
      <c r="FS1626" s="8">
        <v>40710</v>
      </c>
      <c r="FT1626">
        <v>1.034E-6</v>
      </c>
      <c r="FU1626" s="8">
        <v>40710</v>
      </c>
      <c r="FV1626">
        <v>1.10475E-4</v>
      </c>
      <c r="FY1626" s="8">
        <v>40710</v>
      </c>
      <c r="FZ1626">
        <v>1.4408E-5</v>
      </c>
      <c r="GC1626" s="8">
        <v>40710</v>
      </c>
      <c r="GD1626">
        <v>1.4000000000000001E-7</v>
      </c>
    </row>
    <row r="1627" spans="1:186" x14ac:dyDescent="0.25">
      <c r="A1627" s="8">
        <v>40711</v>
      </c>
      <c r="B1627">
        <v>0</v>
      </c>
      <c r="C1627" s="8">
        <v>40711</v>
      </c>
      <c r="D1627">
        <v>3.4E-8</v>
      </c>
      <c r="I1627" s="8">
        <v>40711</v>
      </c>
      <c r="J1627">
        <v>1.0000000000000001E-9</v>
      </c>
      <c r="K1627" s="8">
        <v>40711</v>
      </c>
      <c r="L1627">
        <v>5.8124299999999995E-4</v>
      </c>
      <c r="M1627" s="8">
        <v>40711</v>
      </c>
      <c r="N1627">
        <v>3.6699999999999999E-7</v>
      </c>
      <c r="O1627" s="8">
        <v>40711</v>
      </c>
      <c r="P1627">
        <v>5.1600000000000001E-7</v>
      </c>
      <c r="Q1627" s="8">
        <v>40711</v>
      </c>
      <c r="R1627">
        <v>3.8413E-5</v>
      </c>
      <c r="S1627" s="8">
        <v>40711</v>
      </c>
      <c r="T1627">
        <v>3.5999999999999999E-7</v>
      </c>
      <c r="AE1627" s="8">
        <v>40711</v>
      </c>
      <c r="AF1627">
        <v>6E-9</v>
      </c>
      <c r="AG1627" s="8">
        <v>40718</v>
      </c>
      <c r="AH1627">
        <v>3.67E-6</v>
      </c>
      <c r="BA1627" s="8">
        <v>40711</v>
      </c>
      <c r="BB1627">
        <v>1.0999999999999999E-8</v>
      </c>
      <c r="BE1627" s="8">
        <v>40711</v>
      </c>
      <c r="BF1627">
        <v>1.5815E-5</v>
      </c>
      <c r="BS1627" s="8">
        <v>40711</v>
      </c>
      <c r="BT1627">
        <v>2.7594999999999999E-5</v>
      </c>
      <c r="BW1627" s="8">
        <v>40711</v>
      </c>
      <c r="BX1627">
        <v>4.1119999999999998E-6</v>
      </c>
      <c r="BY1627" s="8">
        <v>40711</v>
      </c>
      <c r="BZ1627">
        <v>2.1795000000000001E-4</v>
      </c>
      <c r="CA1627" s="8">
        <v>40711</v>
      </c>
      <c r="CB1627">
        <v>6.6989999999999997E-6</v>
      </c>
      <c r="CC1627" s="8">
        <v>40711</v>
      </c>
      <c r="CD1627">
        <v>1.0647E-5</v>
      </c>
      <c r="CE1627" s="8">
        <v>40711</v>
      </c>
      <c r="CF1627">
        <v>1.2685300000000001E-4</v>
      </c>
      <c r="CG1627" s="8">
        <v>40711</v>
      </c>
      <c r="CH1627">
        <v>3.34E-7</v>
      </c>
      <c r="CI1627" s="8">
        <v>40711</v>
      </c>
      <c r="CJ1627">
        <v>5.0000000000000001E-9</v>
      </c>
      <c r="CK1627" s="8">
        <v>40711</v>
      </c>
      <c r="CL1627">
        <v>4.51E-7</v>
      </c>
      <c r="CM1627" s="8">
        <v>40711</v>
      </c>
      <c r="CN1627">
        <v>1.0000000000000001E-9</v>
      </c>
      <c r="CS1627" s="8">
        <v>40711</v>
      </c>
      <c r="CT1627">
        <v>1.15E-7</v>
      </c>
      <c r="CU1627" s="8">
        <v>40711</v>
      </c>
      <c r="CV1627">
        <v>1.0764999999999999E-5</v>
      </c>
      <c r="CW1627" s="8">
        <v>40711</v>
      </c>
      <c r="CX1627">
        <v>5.0515E-5</v>
      </c>
      <c r="CY1627" s="8">
        <v>40711</v>
      </c>
      <c r="CZ1627">
        <v>9.5000000000000004E-8</v>
      </c>
      <c r="DE1627" s="8">
        <v>40711</v>
      </c>
      <c r="DF1627">
        <v>4.6867399999999998E-4</v>
      </c>
      <c r="DG1627" s="8">
        <v>40711</v>
      </c>
      <c r="DH1627">
        <v>1.31E-7</v>
      </c>
      <c r="DM1627" s="8">
        <v>40711</v>
      </c>
      <c r="DN1627">
        <v>5.5042700000000003E-4</v>
      </c>
      <c r="DO1627" s="8">
        <v>40711</v>
      </c>
      <c r="DP1627">
        <v>2.9999999999999997E-8</v>
      </c>
      <c r="DS1627" s="8">
        <v>40711</v>
      </c>
      <c r="DT1627">
        <v>1.4266E-5</v>
      </c>
      <c r="DU1627" s="8">
        <v>40711</v>
      </c>
      <c r="DV1627">
        <v>1.5200000000000001E-7</v>
      </c>
      <c r="EA1627" s="8">
        <v>40711</v>
      </c>
      <c r="EB1627">
        <v>2.0219999999999999E-6</v>
      </c>
      <c r="EI1627" s="8">
        <v>40711</v>
      </c>
      <c r="EJ1627">
        <v>1.47589E-4</v>
      </c>
      <c r="EM1627" s="8">
        <v>40711</v>
      </c>
      <c r="EN1627">
        <v>1.97E-7</v>
      </c>
      <c r="EO1627" s="8">
        <v>40718</v>
      </c>
      <c r="EP1627">
        <v>1.0774000000000001E-5</v>
      </c>
      <c r="ES1627" s="8">
        <v>40711</v>
      </c>
      <c r="ET1627">
        <v>2.4114E-5</v>
      </c>
      <c r="EY1627" s="8">
        <v>40718</v>
      </c>
      <c r="EZ1627">
        <v>8.7878000000000001E-5</v>
      </c>
      <c r="FE1627" s="8">
        <v>40718</v>
      </c>
      <c r="FF1627">
        <v>7.3540000000000002E-6</v>
      </c>
      <c r="FG1627" s="8">
        <v>40711</v>
      </c>
      <c r="FH1627">
        <v>2.0964000000000001E-5</v>
      </c>
      <c r="FI1627" s="8">
        <v>40711</v>
      </c>
      <c r="FJ1627">
        <v>7.1989999999999993E-5</v>
      </c>
      <c r="FO1627" s="8">
        <v>40711</v>
      </c>
      <c r="FP1627">
        <v>1.0000000000000001E-5</v>
      </c>
      <c r="FQ1627" s="8">
        <v>40711</v>
      </c>
      <c r="FR1627">
        <v>1.0575E-5</v>
      </c>
      <c r="FS1627" s="8">
        <v>40711</v>
      </c>
      <c r="FT1627">
        <v>1.0240000000000001E-6</v>
      </c>
      <c r="FU1627" s="8">
        <v>40711</v>
      </c>
      <c r="FV1627">
        <v>1.0598399999999999E-4</v>
      </c>
      <c r="FY1627" s="8">
        <v>40711</v>
      </c>
      <c r="FZ1627">
        <v>1.4049999999999999E-5</v>
      </c>
      <c r="GC1627" s="8">
        <v>40711</v>
      </c>
      <c r="GD1627">
        <v>1.37E-7</v>
      </c>
    </row>
    <row r="1628" spans="1:186" x14ac:dyDescent="0.25">
      <c r="A1628" s="8">
        <v>40714</v>
      </c>
      <c r="B1628">
        <v>0</v>
      </c>
      <c r="C1628" s="8">
        <v>40714</v>
      </c>
      <c r="D1628">
        <v>3.2999999999999998E-8</v>
      </c>
      <c r="I1628" s="8">
        <v>40714</v>
      </c>
      <c r="J1628">
        <v>1.0000000000000001E-9</v>
      </c>
      <c r="K1628" s="8">
        <v>40714</v>
      </c>
      <c r="L1628">
        <v>5.8128499999999996E-4</v>
      </c>
      <c r="M1628" s="8">
        <v>40714</v>
      </c>
      <c r="N1628">
        <v>3.7399999999999999E-7</v>
      </c>
      <c r="O1628" s="8">
        <v>40714</v>
      </c>
      <c r="P1628">
        <v>4.6699999999999999E-7</v>
      </c>
      <c r="Q1628" s="8">
        <v>40714</v>
      </c>
      <c r="R1628">
        <v>3.7929999999999998E-5</v>
      </c>
      <c r="S1628" s="8">
        <v>40714</v>
      </c>
      <c r="T1628">
        <v>3.4200000000000002E-7</v>
      </c>
      <c r="AE1628" s="8">
        <v>40714</v>
      </c>
      <c r="AF1628">
        <v>6E-9</v>
      </c>
      <c r="AG1628" s="8">
        <v>40721</v>
      </c>
      <c r="AH1628">
        <v>3.5049999999999999E-6</v>
      </c>
      <c r="BA1628" s="8">
        <v>40714</v>
      </c>
      <c r="BB1628">
        <v>1.0999999999999999E-8</v>
      </c>
      <c r="BE1628" s="8">
        <v>40714</v>
      </c>
      <c r="BF1628">
        <v>1.4518999999999999E-5</v>
      </c>
      <c r="BS1628" s="8">
        <v>40714</v>
      </c>
      <c r="BT1628">
        <v>2.6908999999999999E-5</v>
      </c>
      <c r="BW1628" s="8">
        <v>40714</v>
      </c>
      <c r="BX1628">
        <v>4.0640000000000004E-6</v>
      </c>
      <c r="BY1628" s="8">
        <v>40714</v>
      </c>
      <c r="BZ1628">
        <v>2.36126E-4</v>
      </c>
      <c r="CA1628" s="8">
        <v>40714</v>
      </c>
      <c r="CB1628">
        <v>6.4760000000000003E-6</v>
      </c>
      <c r="CC1628" s="8">
        <v>40714</v>
      </c>
      <c r="CD1628">
        <v>1.0478E-5</v>
      </c>
      <c r="CE1628" s="8">
        <v>40714</v>
      </c>
      <c r="CF1628">
        <v>1.2767400000000001E-4</v>
      </c>
      <c r="CG1628" s="8">
        <v>40714</v>
      </c>
      <c r="CH1628">
        <v>3.3200000000000001E-7</v>
      </c>
      <c r="CI1628" s="8">
        <v>40714</v>
      </c>
      <c r="CJ1628">
        <v>5.0000000000000001E-9</v>
      </c>
      <c r="CK1628" s="8">
        <v>40714</v>
      </c>
      <c r="CL1628">
        <v>4.46E-7</v>
      </c>
      <c r="CM1628" s="8">
        <v>40714</v>
      </c>
      <c r="CN1628">
        <v>1.0000000000000001E-9</v>
      </c>
      <c r="CS1628" s="8">
        <v>40714</v>
      </c>
      <c r="CT1628">
        <v>1.14E-7</v>
      </c>
      <c r="CU1628" s="8">
        <v>40714</v>
      </c>
      <c r="CV1628">
        <v>1.064E-5</v>
      </c>
      <c r="CW1628" s="8">
        <v>40714</v>
      </c>
      <c r="CX1628">
        <v>4.9614000000000003E-5</v>
      </c>
      <c r="CY1628" s="8">
        <v>40714</v>
      </c>
      <c r="CZ1628">
        <v>9.5999999999999999E-8</v>
      </c>
      <c r="DE1628" s="8">
        <v>40714</v>
      </c>
      <c r="DF1628">
        <v>4.6762799999999999E-4</v>
      </c>
      <c r="DG1628" s="8">
        <v>40714</v>
      </c>
      <c r="DH1628">
        <v>1.31E-7</v>
      </c>
      <c r="DM1628" s="8">
        <v>40714</v>
      </c>
      <c r="DN1628">
        <v>6.0433000000000004E-4</v>
      </c>
      <c r="DO1628" s="8">
        <v>40714</v>
      </c>
      <c r="DP1628">
        <v>2.7999999999999999E-8</v>
      </c>
      <c r="DS1628" s="8">
        <v>40714</v>
      </c>
      <c r="DT1628">
        <v>1.3154E-5</v>
      </c>
      <c r="DU1628" s="8">
        <v>40714</v>
      </c>
      <c r="DV1628">
        <v>1.54E-7</v>
      </c>
      <c r="EA1628" s="8">
        <v>40714</v>
      </c>
      <c r="EB1628">
        <v>2.08E-6</v>
      </c>
      <c r="EI1628" s="8">
        <v>40714</v>
      </c>
      <c r="EJ1628">
        <v>1.6133799999999999E-4</v>
      </c>
      <c r="EM1628" s="8">
        <v>40714</v>
      </c>
      <c r="EN1628">
        <v>1.9299999999999999E-7</v>
      </c>
      <c r="EO1628" s="8">
        <v>40721</v>
      </c>
      <c r="EP1628">
        <v>1.0845999999999999E-5</v>
      </c>
      <c r="ES1628" s="8">
        <v>40714</v>
      </c>
      <c r="ET1628">
        <v>2.3527999999999999E-5</v>
      </c>
      <c r="EY1628" s="8">
        <v>40721</v>
      </c>
      <c r="EZ1628">
        <v>8.9140000000000004E-5</v>
      </c>
      <c r="FE1628" s="8">
        <v>40721</v>
      </c>
      <c r="FF1628">
        <v>6.9829999999999999E-6</v>
      </c>
      <c r="FG1628" s="8">
        <v>40714</v>
      </c>
      <c r="FH1628">
        <v>2.0007E-5</v>
      </c>
      <c r="FI1628" s="8">
        <v>40714</v>
      </c>
      <c r="FJ1628">
        <v>6.9552000000000001E-5</v>
      </c>
      <c r="FO1628" s="8">
        <v>40714</v>
      </c>
      <c r="FP1628">
        <v>9.7049999999999994E-6</v>
      </c>
      <c r="FQ1628" s="8">
        <v>40714</v>
      </c>
      <c r="FR1628">
        <v>1.0322999999999999E-5</v>
      </c>
      <c r="FS1628" s="8">
        <v>40714</v>
      </c>
      <c r="FT1628">
        <v>1.0279999999999999E-6</v>
      </c>
      <c r="FU1628" s="8">
        <v>40714</v>
      </c>
      <c r="FV1628">
        <v>1.0463099999999999E-4</v>
      </c>
      <c r="FY1628" s="8">
        <v>40714</v>
      </c>
      <c r="FZ1628">
        <v>1.2706E-5</v>
      </c>
      <c r="GC1628" s="8">
        <v>40714</v>
      </c>
      <c r="GD1628">
        <v>1.31E-7</v>
      </c>
    </row>
    <row r="1629" spans="1:186" x14ac:dyDescent="0.25">
      <c r="A1629" s="8">
        <v>40715</v>
      </c>
      <c r="B1629">
        <v>0</v>
      </c>
      <c r="C1629" s="8">
        <v>40715</v>
      </c>
      <c r="D1629">
        <v>3.1E-8</v>
      </c>
      <c r="I1629" s="8">
        <v>40715</v>
      </c>
      <c r="J1629">
        <v>1.0000000000000001E-9</v>
      </c>
      <c r="K1629" s="8">
        <v>40715</v>
      </c>
      <c r="L1629">
        <v>5.3518000000000001E-4</v>
      </c>
      <c r="M1629" s="8">
        <v>40715</v>
      </c>
      <c r="N1629">
        <v>3.5699999999999998E-7</v>
      </c>
      <c r="O1629" s="8">
        <v>40715</v>
      </c>
      <c r="P1629">
        <v>4.6800000000000001E-7</v>
      </c>
      <c r="Q1629" s="8">
        <v>40715</v>
      </c>
      <c r="R1629">
        <v>3.5726000000000003E-5</v>
      </c>
      <c r="S1629" s="8">
        <v>40715</v>
      </c>
      <c r="T1629">
        <v>3.3000000000000002E-7</v>
      </c>
      <c r="AE1629" s="8">
        <v>40715</v>
      </c>
      <c r="AF1629">
        <v>5.0000000000000001E-9</v>
      </c>
      <c r="AG1629" s="8">
        <v>40722</v>
      </c>
      <c r="AH1629">
        <v>3.3139999999999999E-6</v>
      </c>
      <c r="BA1629" s="8">
        <v>40715</v>
      </c>
      <c r="BB1629">
        <v>1.0999999999999999E-8</v>
      </c>
      <c r="BE1629" s="8">
        <v>40715</v>
      </c>
      <c r="BF1629">
        <v>1.3833E-5</v>
      </c>
      <c r="BS1629" s="8">
        <v>40715</v>
      </c>
      <c r="BT1629">
        <v>2.5882999999999999E-5</v>
      </c>
      <c r="BW1629" s="8">
        <v>40715</v>
      </c>
      <c r="BX1629">
        <v>4.0620000000000002E-6</v>
      </c>
      <c r="BY1629" s="8">
        <v>40715</v>
      </c>
      <c r="BZ1629">
        <v>2.2844900000000001E-4</v>
      </c>
      <c r="CA1629" s="8">
        <v>40715</v>
      </c>
      <c r="CB1629">
        <v>6.1360000000000002E-6</v>
      </c>
      <c r="CC1629" s="8">
        <v>40715</v>
      </c>
      <c r="CD1629">
        <v>9.9119999999999993E-6</v>
      </c>
      <c r="CE1629" s="8">
        <v>40715</v>
      </c>
      <c r="CF1629">
        <v>1.2280799999999999E-4</v>
      </c>
      <c r="CG1629" s="8">
        <v>40715</v>
      </c>
      <c r="CH1629">
        <v>3.15E-7</v>
      </c>
      <c r="CI1629" s="8">
        <v>40715</v>
      </c>
      <c r="CJ1629">
        <v>5.0000000000000001E-9</v>
      </c>
      <c r="CK1629" s="8">
        <v>40715</v>
      </c>
      <c r="CL1629">
        <v>4.2599999999999998E-7</v>
      </c>
      <c r="CM1629" s="8">
        <v>40715</v>
      </c>
      <c r="CN1629">
        <v>1.0000000000000001E-9</v>
      </c>
      <c r="CS1629" s="8">
        <v>40715</v>
      </c>
      <c r="CT1629">
        <v>1.08E-7</v>
      </c>
      <c r="CU1629" s="8">
        <v>40715</v>
      </c>
      <c r="CV1629">
        <v>1.028E-5</v>
      </c>
      <c r="CW1629" s="8">
        <v>40715</v>
      </c>
      <c r="CX1629">
        <v>4.6715999999999998E-5</v>
      </c>
      <c r="CY1629" s="8">
        <v>40715</v>
      </c>
      <c r="CZ1629">
        <v>9.2999999999999999E-8</v>
      </c>
      <c r="DE1629" s="8">
        <v>40715</v>
      </c>
      <c r="DF1629">
        <v>4.3212799999999999E-4</v>
      </c>
      <c r="DG1629" s="8">
        <v>40715</v>
      </c>
      <c r="DH1629">
        <v>1.24E-7</v>
      </c>
      <c r="DM1629" s="8">
        <v>40715</v>
      </c>
      <c r="DN1629">
        <v>5.6317499999999996E-4</v>
      </c>
      <c r="DO1629" s="8">
        <v>40715</v>
      </c>
      <c r="DP1629">
        <v>2.7E-8</v>
      </c>
      <c r="DS1629" s="8">
        <v>40715</v>
      </c>
      <c r="DT1629">
        <v>1.2408999999999999E-5</v>
      </c>
      <c r="DU1629" s="8">
        <v>40715</v>
      </c>
      <c r="DV1629">
        <v>1.4600000000000001E-7</v>
      </c>
      <c r="EA1629" s="8">
        <v>40715</v>
      </c>
      <c r="EB1629">
        <v>1.9920000000000002E-6</v>
      </c>
      <c r="EI1629" s="8">
        <v>40715</v>
      </c>
      <c r="EJ1629">
        <v>1.5728199999999999E-4</v>
      </c>
      <c r="EM1629" s="8">
        <v>40715</v>
      </c>
      <c r="EN1629">
        <v>1.8799999999999999E-7</v>
      </c>
      <c r="EO1629" s="8">
        <v>40722</v>
      </c>
      <c r="EP1629">
        <v>1.0023E-5</v>
      </c>
      <c r="ES1629" s="8">
        <v>40715</v>
      </c>
      <c r="ET1629">
        <v>2.2104E-5</v>
      </c>
      <c r="EY1629" s="8">
        <v>40722</v>
      </c>
      <c r="EZ1629">
        <v>8.4530999999999994E-5</v>
      </c>
      <c r="FE1629" s="8">
        <v>40722</v>
      </c>
      <c r="FF1629">
        <v>6.5230000000000001E-6</v>
      </c>
      <c r="FG1629" s="8">
        <v>40715</v>
      </c>
      <c r="FH1629">
        <v>1.9145999999999999E-5</v>
      </c>
      <c r="FI1629" s="8">
        <v>40715</v>
      </c>
      <c r="FJ1629">
        <v>6.5988000000000006E-5</v>
      </c>
      <c r="FO1629" s="8">
        <v>40715</v>
      </c>
      <c r="FP1629">
        <v>9.149E-6</v>
      </c>
      <c r="FQ1629" s="8">
        <v>40715</v>
      </c>
      <c r="FR1629">
        <v>9.8409999999999995E-6</v>
      </c>
      <c r="FS1629" s="8">
        <v>40715</v>
      </c>
      <c r="FT1629">
        <v>9.8700000000000004E-7</v>
      </c>
      <c r="FU1629" s="8">
        <v>40715</v>
      </c>
      <c r="FV1629">
        <v>1.00104E-4</v>
      </c>
      <c r="FY1629" s="8">
        <v>40715</v>
      </c>
      <c r="FZ1629">
        <v>1.8462E-5</v>
      </c>
      <c r="GC1629" s="8">
        <v>40715</v>
      </c>
      <c r="GD1629">
        <v>1.2499999999999999E-7</v>
      </c>
    </row>
    <row r="1630" spans="1:186" x14ac:dyDescent="0.25">
      <c r="A1630" s="8">
        <v>40716</v>
      </c>
      <c r="B1630">
        <v>0</v>
      </c>
      <c r="C1630" s="8">
        <v>40716</v>
      </c>
      <c r="D1630">
        <v>3.2000000000000002E-8</v>
      </c>
      <c r="I1630" s="8">
        <v>40716</v>
      </c>
      <c r="J1630">
        <v>1.0000000000000001E-9</v>
      </c>
      <c r="K1630" s="8">
        <v>40716</v>
      </c>
      <c r="L1630">
        <v>5.3344799999999995E-4</v>
      </c>
      <c r="M1630" s="8">
        <v>40716</v>
      </c>
      <c r="N1630">
        <v>3.6100000000000002E-7</v>
      </c>
      <c r="O1630" s="8">
        <v>40716</v>
      </c>
      <c r="P1630">
        <v>4.6499999999999999E-7</v>
      </c>
      <c r="Q1630" s="8">
        <v>40716</v>
      </c>
      <c r="R1630">
        <v>3.4644999999999998E-5</v>
      </c>
      <c r="S1630" s="8">
        <v>40716</v>
      </c>
      <c r="T1630">
        <v>3.4799999999999999E-7</v>
      </c>
      <c r="AE1630" s="8">
        <v>40716</v>
      </c>
      <c r="AF1630">
        <v>6E-9</v>
      </c>
      <c r="AG1630" s="8">
        <v>40723</v>
      </c>
      <c r="AH1630">
        <v>3.0089999999999999E-6</v>
      </c>
      <c r="BA1630" s="8">
        <v>40716</v>
      </c>
      <c r="BB1630">
        <v>1.2E-8</v>
      </c>
      <c r="BE1630" s="8">
        <v>40716</v>
      </c>
      <c r="BF1630">
        <v>1.4421E-5</v>
      </c>
      <c r="BS1630" s="8">
        <v>40716</v>
      </c>
      <c r="BT1630">
        <v>2.6818E-5</v>
      </c>
      <c r="BW1630" s="8">
        <v>40716</v>
      </c>
      <c r="BX1630">
        <v>4.0040000000000001E-6</v>
      </c>
      <c r="BY1630" s="8">
        <v>40716</v>
      </c>
      <c r="BZ1630">
        <v>2.36097E-4</v>
      </c>
      <c r="CA1630" s="8">
        <v>40716</v>
      </c>
      <c r="CB1630">
        <v>6.1480000000000003E-6</v>
      </c>
      <c r="CC1630" s="8">
        <v>40716</v>
      </c>
      <c r="CD1630">
        <v>1.0404999999999999E-5</v>
      </c>
      <c r="CE1630" s="8">
        <v>40716</v>
      </c>
      <c r="CF1630">
        <v>1.23139E-4</v>
      </c>
      <c r="CG1630" s="8">
        <v>40716</v>
      </c>
      <c r="CH1630">
        <v>3.1199999999999999E-7</v>
      </c>
      <c r="CI1630" s="8">
        <v>40716</v>
      </c>
      <c r="CJ1630">
        <v>5.0000000000000001E-9</v>
      </c>
      <c r="CK1630" s="8">
        <v>40716</v>
      </c>
      <c r="CL1630">
        <v>4.1800000000000001E-7</v>
      </c>
      <c r="CM1630" s="8">
        <v>40716</v>
      </c>
      <c r="CN1630">
        <v>1.0000000000000001E-9</v>
      </c>
      <c r="CS1630" s="8">
        <v>40716</v>
      </c>
      <c r="CT1630">
        <v>1.08E-7</v>
      </c>
      <c r="CU1630" s="8">
        <v>40716</v>
      </c>
      <c r="CV1630">
        <v>1.079E-5</v>
      </c>
      <c r="CW1630" s="8">
        <v>40716</v>
      </c>
      <c r="CX1630">
        <v>4.7936000000000003E-5</v>
      </c>
      <c r="CY1630" s="8">
        <v>40716</v>
      </c>
      <c r="CZ1630">
        <v>8.3000000000000002E-8</v>
      </c>
      <c r="DE1630" s="8">
        <v>40716</v>
      </c>
      <c r="DF1630">
        <v>4.2918399999999999E-4</v>
      </c>
      <c r="DG1630" s="8">
        <v>40716</v>
      </c>
      <c r="DH1630">
        <v>1.1999999999999999E-7</v>
      </c>
      <c r="DM1630" s="8">
        <v>40716</v>
      </c>
      <c r="DN1630">
        <v>5.7845800000000001E-4</v>
      </c>
      <c r="DO1630" s="8">
        <v>40716</v>
      </c>
      <c r="DP1630">
        <v>2.7E-8</v>
      </c>
      <c r="DS1630" s="8">
        <v>40716</v>
      </c>
      <c r="DT1630">
        <v>1.288E-5</v>
      </c>
      <c r="DU1630" s="8">
        <v>40716</v>
      </c>
      <c r="DV1630">
        <v>1.7599999999999999E-7</v>
      </c>
      <c r="EA1630" s="8">
        <v>40716</v>
      </c>
      <c r="EB1630">
        <v>2.0099999999999998E-6</v>
      </c>
      <c r="EI1630" s="8">
        <v>40716</v>
      </c>
      <c r="EJ1630">
        <v>1.5864699999999999E-4</v>
      </c>
      <c r="EM1630" s="8">
        <v>40716</v>
      </c>
      <c r="EN1630">
        <v>1.73E-7</v>
      </c>
      <c r="EO1630" s="8">
        <v>40723</v>
      </c>
      <c r="EP1630">
        <v>8.3869999999999995E-6</v>
      </c>
      <c r="ES1630" s="8">
        <v>40716</v>
      </c>
      <c r="ET1630">
        <v>2.3439E-5</v>
      </c>
      <c r="EY1630" s="8">
        <v>40723</v>
      </c>
      <c r="EZ1630">
        <v>7.6197000000000002E-5</v>
      </c>
      <c r="FE1630" s="8">
        <v>40723</v>
      </c>
      <c r="FF1630">
        <v>5.4670000000000003E-6</v>
      </c>
      <c r="FG1630" s="8">
        <v>40716</v>
      </c>
      <c r="FH1630">
        <v>2.1012000000000001E-5</v>
      </c>
      <c r="FI1630" s="8">
        <v>40716</v>
      </c>
      <c r="FJ1630">
        <v>6.5419999999999994E-5</v>
      </c>
      <c r="FO1630" s="8">
        <v>40716</v>
      </c>
      <c r="FP1630">
        <v>9.2799999999999992E-6</v>
      </c>
      <c r="FQ1630" s="8">
        <v>40716</v>
      </c>
      <c r="FR1630">
        <v>8.9209999999999998E-6</v>
      </c>
      <c r="FS1630" s="8">
        <v>40716</v>
      </c>
      <c r="FT1630">
        <v>8.16E-7</v>
      </c>
      <c r="FU1630" s="8">
        <v>40716</v>
      </c>
      <c r="FV1630">
        <v>1.05228E-4</v>
      </c>
      <c r="FY1630" s="8">
        <v>40716</v>
      </c>
      <c r="FZ1630">
        <v>1.9695E-5</v>
      </c>
      <c r="GC1630" s="8">
        <v>40716</v>
      </c>
      <c r="GD1630">
        <v>1.2800000000000001E-7</v>
      </c>
    </row>
    <row r="1631" spans="1:186" x14ac:dyDescent="0.25">
      <c r="A1631" s="8">
        <v>40717</v>
      </c>
      <c r="B1631">
        <v>0</v>
      </c>
      <c r="C1631" s="8">
        <v>40717</v>
      </c>
      <c r="D1631">
        <v>3.1E-8</v>
      </c>
      <c r="I1631" s="8">
        <v>40717</v>
      </c>
      <c r="J1631">
        <v>1.0000000000000001E-9</v>
      </c>
      <c r="K1631" s="8">
        <v>40717</v>
      </c>
      <c r="L1631">
        <v>5.4337400000000001E-4</v>
      </c>
      <c r="M1631" s="8">
        <v>40717</v>
      </c>
      <c r="N1631">
        <v>3.5199999999999998E-7</v>
      </c>
      <c r="O1631" s="8">
        <v>40717</v>
      </c>
      <c r="P1631">
        <v>4.75E-7</v>
      </c>
      <c r="Q1631" s="8">
        <v>40717</v>
      </c>
      <c r="R1631">
        <v>3.358E-5</v>
      </c>
      <c r="S1631" s="8">
        <v>40717</v>
      </c>
      <c r="T1631">
        <v>3.3799999999999998E-7</v>
      </c>
      <c r="AE1631" s="8">
        <v>40717</v>
      </c>
      <c r="AF1631">
        <v>1.2E-8</v>
      </c>
      <c r="AG1631" s="8">
        <v>40724</v>
      </c>
      <c r="AH1631">
        <v>2.9749999999999999E-6</v>
      </c>
      <c r="BA1631" s="8">
        <v>40717</v>
      </c>
      <c r="BB1631">
        <v>1.2E-8</v>
      </c>
      <c r="BE1631" s="8">
        <v>40717</v>
      </c>
      <c r="BF1631">
        <v>1.6169000000000001E-5</v>
      </c>
      <c r="BS1631" s="8">
        <v>40717</v>
      </c>
      <c r="BT1631">
        <v>2.6616999999999999E-5</v>
      </c>
      <c r="BW1631" s="8">
        <v>40717</v>
      </c>
      <c r="BX1631">
        <v>3.9589999999999997E-6</v>
      </c>
      <c r="BY1631" s="8">
        <v>40717</v>
      </c>
      <c r="BZ1631">
        <v>2.5330099999999999E-4</v>
      </c>
      <c r="CA1631" s="8">
        <v>40717</v>
      </c>
      <c r="CB1631">
        <v>5.9449999999999998E-6</v>
      </c>
      <c r="CC1631" s="8">
        <v>40717</v>
      </c>
      <c r="CD1631">
        <v>1.0815999999999999E-5</v>
      </c>
      <c r="CE1631" s="8">
        <v>40717</v>
      </c>
      <c r="CF1631">
        <v>1.2207799999999999E-4</v>
      </c>
      <c r="CG1631" s="8">
        <v>40717</v>
      </c>
      <c r="CH1631">
        <v>3.0600000000000001E-7</v>
      </c>
      <c r="CI1631" s="8">
        <v>40717</v>
      </c>
      <c r="CJ1631">
        <v>5.0000000000000001E-9</v>
      </c>
      <c r="CK1631" s="8">
        <v>40717</v>
      </c>
      <c r="CL1631">
        <v>4.0999999999999999E-7</v>
      </c>
      <c r="CM1631" s="8">
        <v>40717</v>
      </c>
      <c r="CN1631">
        <v>1.0000000000000001E-9</v>
      </c>
      <c r="CS1631" s="8">
        <v>40717</v>
      </c>
      <c r="CT1631">
        <v>1.23E-7</v>
      </c>
      <c r="CU1631" s="8">
        <v>40717</v>
      </c>
      <c r="CV1631">
        <v>1.1049E-5</v>
      </c>
      <c r="CW1631" s="8">
        <v>40717</v>
      </c>
      <c r="CX1631">
        <v>4.5930000000000002E-5</v>
      </c>
      <c r="CY1631" s="8">
        <v>40717</v>
      </c>
      <c r="CZ1631">
        <v>8.6000000000000002E-8</v>
      </c>
      <c r="DE1631" s="8">
        <v>40717</v>
      </c>
      <c r="DF1631">
        <v>4.4246500000000001E-4</v>
      </c>
      <c r="DG1631" s="8">
        <v>40717</v>
      </c>
      <c r="DH1631">
        <v>1.24E-7</v>
      </c>
      <c r="DM1631" s="8">
        <v>40717</v>
      </c>
      <c r="DN1631">
        <v>6.0239500000000004E-4</v>
      </c>
      <c r="DO1631" s="8">
        <v>40717</v>
      </c>
      <c r="DP1631">
        <v>2.6000000000000001E-8</v>
      </c>
      <c r="DS1631" s="8">
        <v>40717</v>
      </c>
      <c r="DT1631">
        <v>1.2384999999999999E-5</v>
      </c>
      <c r="DU1631" s="8">
        <v>40717</v>
      </c>
      <c r="DV1631">
        <v>1.6999999999999999E-7</v>
      </c>
      <c r="EA1631" s="8">
        <v>40717</v>
      </c>
      <c r="EB1631">
        <v>2.1569999999999998E-6</v>
      </c>
      <c r="EI1631" s="8">
        <v>40717</v>
      </c>
      <c r="EJ1631">
        <v>1.58021E-4</v>
      </c>
      <c r="EM1631" s="8">
        <v>40717</v>
      </c>
      <c r="EN1631">
        <v>1.7700000000000001E-7</v>
      </c>
      <c r="EO1631" s="8">
        <v>40724</v>
      </c>
      <c r="EP1631">
        <v>8.2579999999999995E-6</v>
      </c>
      <c r="ES1631" s="8">
        <v>40717</v>
      </c>
      <c r="ET1631">
        <v>2.3765E-5</v>
      </c>
      <c r="EY1631" s="8">
        <v>40724</v>
      </c>
      <c r="EZ1631">
        <v>7.4470999999999999E-5</v>
      </c>
      <c r="FE1631" s="8">
        <v>40724</v>
      </c>
      <c r="FF1631">
        <v>5.1100000000000002E-6</v>
      </c>
      <c r="FG1631" s="8">
        <v>40717</v>
      </c>
      <c r="FH1631">
        <v>2.0156000000000001E-5</v>
      </c>
      <c r="FI1631" s="8">
        <v>40717</v>
      </c>
      <c r="FJ1631">
        <v>6.5135000000000006E-5</v>
      </c>
      <c r="FO1631" s="8">
        <v>40717</v>
      </c>
      <c r="FP1631">
        <v>9.6989999999999998E-6</v>
      </c>
      <c r="FQ1631" s="8">
        <v>40717</v>
      </c>
      <c r="FR1631">
        <v>9.0289999999999994E-6</v>
      </c>
      <c r="FS1631" s="8">
        <v>40717</v>
      </c>
      <c r="FT1631">
        <v>8.0800000000000004E-7</v>
      </c>
      <c r="FU1631" s="8">
        <v>40717</v>
      </c>
      <c r="FV1631">
        <v>1.06857E-4</v>
      </c>
      <c r="FY1631" s="8">
        <v>40717</v>
      </c>
      <c r="FZ1631">
        <v>1.9558000000000001E-5</v>
      </c>
      <c r="GC1631" s="8">
        <v>40717</v>
      </c>
      <c r="GD1631">
        <v>1.2599999999999999E-7</v>
      </c>
    </row>
    <row r="1632" spans="1:186" x14ac:dyDescent="0.25">
      <c r="A1632" s="8">
        <v>40718</v>
      </c>
      <c r="B1632">
        <v>0</v>
      </c>
      <c r="C1632" s="8">
        <v>40718</v>
      </c>
      <c r="D1632">
        <v>3.2000000000000002E-8</v>
      </c>
      <c r="I1632" s="8">
        <v>40718</v>
      </c>
      <c r="J1632">
        <v>1.0000000000000001E-9</v>
      </c>
      <c r="K1632" s="8">
        <v>40718</v>
      </c>
      <c r="L1632">
        <v>5.5720300000000004E-4</v>
      </c>
      <c r="M1632" s="8">
        <v>40718</v>
      </c>
      <c r="N1632">
        <v>3.8599999999999999E-7</v>
      </c>
      <c r="O1632" s="8">
        <v>40718</v>
      </c>
      <c r="P1632">
        <v>5.3200000000000005E-7</v>
      </c>
      <c r="Q1632" s="8">
        <v>40718</v>
      </c>
      <c r="R1632">
        <v>3.4050000000000001E-5</v>
      </c>
      <c r="S1632" s="8">
        <v>40718</v>
      </c>
      <c r="T1632">
        <v>3.2899999999999999E-7</v>
      </c>
      <c r="AE1632" s="8">
        <v>40718</v>
      </c>
      <c r="AF1632">
        <v>1.4E-8</v>
      </c>
      <c r="AG1632" s="8">
        <v>40728</v>
      </c>
      <c r="AH1632">
        <v>2.847E-6</v>
      </c>
      <c r="BA1632" s="8">
        <v>40718</v>
      </c>
      <c r="BB1632">
        <v>1.2E-8</v>
      </c>
      <c r="BE1632" s="8">
        <v>40718</v>
      </c>
      <c r="BF1632">
        <v>1.6407000000000001E-5</v>
      </c>
      <c r="BS1632" s="8">
        <v>40718</v>
      </c>
      <c r="BT1632">
        <v>2.6846999999999999E-5</v>
      </c>
      <c r="BW1632" s="8">
        <v>40718</v>
      </c>
      <c r="BX1632">
        <v>4.0709999999999996E-6</v>
      </c>
      <c r="BY1632" s="8">
        <v>40718</v>
      </c>
      <c r="BZ1632">
        <v>2.6527700000000001E-4</v>
      </c>
      <c r="CA1632" s="8">
        <v>40718</v>
      </c>
      <c r="CB1632">
        <v>6.0009999999999998E-6</v>
      </c>
      <c r="CC1632" s="8">
        <v>40718</v>
      </c>
      <c r="CD1632">
        <v>1.0532E-5</v>
      </c>
      <c r="CE1632" s="8">
        <v>40718</v>
      </c>
      <c r="CF1632">
        <v>1.22769E-4</v>
      </c>
      <c r="CG1632" s="8">
        <v>40718</v>
      </c>
      <c r="CH1632">
        <v>3.0100000000000001E-7</v>
      </c>
      <c r="CI1632" s="8">
        <v>40718</v>
      </c>
      <c r="CJ1632">
        <v>5.0000000000000001E-9</v>
      </c>
      <c r="CK1632" s="8">
        <v>40718</v>
      </c>
      <c r="CL1632">
        <v>4.0699999999999998E-7</v>
      </c>
      <c r="CM1632" s="8">
        <v>40718</v>
      </c>
      <c r="CN1632">
        <v>1.0000000000000001E-9</v>
      </c>
      <c r="CS1632" s="8">
        <v>40718</v>
      </c>
      <c r="CT1632">
        <v>1.3799999999999999E-7</v>
      </c>
      <c r="CU1632" s="8">
        <v>40718</v>
      </c>
      <c r="CV1632">
        <v>1.0696000000000001E-5</v>
      </c>
      <c r="CW1632" s="8">
        <v>40718</v>
      </c>
      <c r="CX1632">
        <v>4.7759999999999997E-5</v>
      </c>
      <c r="CY1632" s="8">
        <v>40718</v>
      </c>
      <c r="CZ1632">
        <v>8.3999999999999998E-8</v>
      </c>
      <c r="DE1632" s="8">
        <v>40718</v>
      </c>
      <c r="DF1632">
        <v>4.4781200000000001E-4</v>
      </c>
      <c r="DG1632" s="8">
        <v>40718</v>
      </c>
      <c r="DH1632">
        <v>1.24E-7</v>
      </c>
      <c r="DM1632" s="8">
        <v>40718</v>
      </c>
      <c r="DN1632">
        <v>5.9735400000000003E-4</v>
      </c>
      <c r="DO1632" s="8">
        <v>40718</v>
      </c>
      <c r="DP1632">
        <v>2.7E-8</v>
      </c>
      <c r="DS1632" s="8">
        <v>40718</v>
      </c>
      <c r="DT1632">
        <v>1.2092E-5</v>
      </c>
      <c r="DU1632" s="8">
        <v>40718</v>
      </c>
      <c r="DV1632">
        <v>1.8099999999999999E-7</v>
      </c>
      <c r="EA1632" s="8">
        <v>40718</v>
      </c>
      <c r="EB1632">
        <v>2.0899999999999999E-6</v>
      </c>
      <c r="EI1632" s="8">
        <v>40718</v>
      </c>
      <c r="EJ1632">
        <v>1.5488200000000001E-4</v>
      </c>
      <c r="EM1632" s="8">
        <v>40718</v>
      </c>
      <c r="EN1632">
        <v>1.86E-7</v>
      </c>
      <c r="EO1632" s="8">
        <v>40728</v>
      </c>
      <c r="EP1632">
        <v>7.7440000000000007E-6</v>
      </c>
      <c r="ES1632" s="8">
        <v>40718</v>
      </c>
      <c r="ET1632">
        <v>2.5026999999999999E-5</v>
      </c>
      <c r="EY1632" s="8">
        <v>40728</v>
      </c>
      <c r="EZ1632">
        <v>7.1182999999999999E-5</v>
      </c>
      <c r="FE1632" s="8">
        <v>40728</v>
      </c>
      <c r="FF1632">
        <v>5.1390000000000003E-6</v>
      </c>
      <c r="FG1632" s="8">
        <v>40718</v>
      </c>
      <c r="FH1632">
        <v>2.0899000000000001E-5</v>
      </c>
      <c r="FI1632" s="8">
        <v>40718</v>
      </c>
      <c r="FJ1632">
        <v>7.4734000000000006E-5</v>
      </c>
      <c r="FO1632" s="8">
        <v>40718</v>
      </c>
      <c r="FP1632">
        <v>1.0189E-5</v>
      </c>
      <c r="FQ1632" s="8">
        <v>40718</v>
      </c>
      <c r="FR1632">
        <v>9.2259999999999994E-6</v>
      </c>
      <c r="FS1632" s="8">
        <v>40718</v>
      </c>
      <c r="FT1632">
        <v>8.1699999999999997E-7</v>
      </c>
      <c r="FU1632" s="8">
        <v>40718</v>
      </c>
      <c r="FV1632">
        <v>1.12211E-4</v>
      </c>
      <c r="FY1632" s="8">
        <v>40718</v>
      </c>
      <c r="FZ1632">
        <v>2.3490999999999999E-5</v>
      </c>
      <c r="GC1632" s="8">
        <v>40718</v>
      </c>
      <c r="GD1632">
        <v>1.4100000000000001E-7</v>
      </c>
    </row>
    <row r="1633" spans="1:186" x14ac:dyDescent="0.25">
      <c r="A1633" s="8">
        <v>40721</v>
      </c>
      <c r="B1633">
        <v>0</v>
      </c>
      <c r="C1633" s="8">
        <v>40721</v>
      </c>
      <c r="D1633">
        <v>3.2000000000000002E-8</v>
      </c>
      <c r="I1633" s="8">
        <v>40721</v>
      </c>
      <c r="J1633">
        <v>1.0000000000000001E-9</v>
      </c>
      <c r="K1633" s="8">
        <v>40721</v>
      </c>
      <c r="L1633">
        <v>5.3882799999999998E-4</v>
      </c>
      <c r="M1633" s="8">
        <v>40721</v>
      </c>
      <c r="N1633">
        <v>3.7599999999999998E-7</v>
      </c>
      <c r="O1633" s="8">
        <v>40721</v>
      </c>
      <c r="P1633">
        <v>5.0800000000000005E-7</v>
      </c>
      <c r="Q1633" s="8">
        <v>40721</v>
      </c>
      <c r="R1633">
        <v>3.1931000000000003E-5</v>
      </c>
      <c r="S1633" s="8">
        <v>40721</v>
      </c>
      <c r="T1633">
        <v>3.1100000000000002E-7</v>
      </c>
      <c r="AE1633" s="8">
        <v>40721</v>
      </c>
      <c r="AF1633">
        <v>1.7E-8</v>
      </c>
      <c r="AG1633" s="8">
        <v>40729</v>
      </c>
      <c r="AH1633">
        <v>3.1219999999999999E-6</v>
      </c>
      <c r="BA1633" s="8">
        <v>40721</v>
      </c>
      <c r="BB1633">
        <v>1.2E-8</v>
      </c>
      <c r="BE1633" s="8">
        <v>40721</v>
      </c>
      <c r="BF1633">
        <v>1.6223E-5</v>
      </c>
      <c r="BS1633" s="8">
        <v>40721</v>
      </c>
      <c r="BT1633">
        <v>2.5686000000000001E-5</v>
      </c>
      <c r="BW1633" s="8">
        <v>40721</v>
      </c>
      <c r="BX1633">
        <v>3.8029999999999998E-6</v>
      </c>
      <c r="BY1633" s="8">
        <v>40721</v>
      </c>
      <c r="BZ1633">
        <v>2.5206300000000002E-4</v>
      </c>
      <c r="CA1633" s="8">
        <v>40721</v>
      </c>
      <c r="CB1633">
        <v>5.5419999999999996E-6</v>
      </c>
      <c r="CC1633" s="8">
        <v>40721</v>
      </c>
      <c r="CD1633">
        <v>1.0161E-5</v>
      </c>
      <c r="CE1633" s="8">
        <v>40721</v>
      </c>
      <c r="CF1633">
        <v>1.2317799999999999E-4</v>
      </c>
      <c r="CG1633" s="8">
        <v>40721</v>
      </c>
      <c r="CH1633">
        <v>2.79E-7</v>
      </c>
      <c r="CI1633" s="8">
        <v>40721</v>
      </c>
      <c r="CJ1633">
        <v>5.0000000000000001E-9</v>
      </c>
      <c r="CK1633" s="8">
        <v>40721</v>
      </c>
      <c r="CL1633">
        <v>4.0200000000000003E-7</v>
      </c>
      <c r="CM1633" s="8">
        <v>40721</v>
      </c>
      <c r="CN1633">
        <v>1.0000000000000001E-9</v>
      </c>
      <c r="CS1633" s="8">
        <v>40721</v>
      </c>
      <c r="CT1633">
        <v>1.2800000000000001E-7</v>
      </c>
      <c r="CU1633" s="8">
        <v>40721</v>
      </c>
      <c r="CV1633">
        <v>1.0543000000000001E-5</v>
      </c>
      <c r="CW1633" s="8">
        <v>40721</v>
      </c>
      <c r="CX1633">
        <v>4.9029000000000001E-5</v>
      </c>
      <c r="CY1633" s="8">
        <v>40721</v>
      </c>
      <c r="CZ1633">
        <v>8.3000000000000002E-8</v>
      </c>
      <c r="DE1633" s="8">
        <v>40721</v>
      </c>
      <c r="DF1633">
        <v>4.0649600000000001E-4</v>
      </c>
      <c r="DG1633" s="8">
        <v>40721</v>
      </c>
      <c r="DH1633">
        <v>1.2200000000000001E-7</v>
      </c>
      <c r="DM1633" s="8">
        <v>40721</v>
      </c>
      <c r="DN1633">
        <v>5.4900499999999998E-4</v>
      </c>
      <c r="DO1633" s="8">
        <v>40721</v>
      </c>
      <c r="DP1633">
        <v>2.9000000000000002E-8</v>
      </c>
      <c r="DS1633" s="8">
        <v>40721</v>
      </c>
      <c r="DT1633">
        <v>1.1894E-5</v>
      </c>
      <c r="DU1633" s="8">
        <v>40721</v>
      </c>
      <c r="DV1633">
        <v>1.7499999999999999E-7</v>
      </c>
      <c r="EA1633" s="8">
        <v>40721</v>
      </c>
      <c r="EB1633">
        <v>2.08E-6</v>
      </c>
      <c r="EI1633" s="8">
        <v>40721</v>
      </c>
      <c r="EJ1633">
        <v>1.38379E-4</v>
      </c>
      <c r="EM1633" s="8">
        <v>40721</v>
      </c>
      <c r="EN1633">
        <v>1.7800000000000001E-7</v>
      </c>
      <c r="EO1633" s="8">
        <v>40729</v>
      </c>
      <c r="EP1633">
        <v>8.1280000000000008E-6</v>
      </c>
      <c r="ES1633" s="8">
        <v>40721</v>
      </c>
      <c r="ET1633">
        <v>2.4460999999999998E-5</v>
      </c>
      <c r="EY1633" s="8">
        <v>40729</v>
      </c>
      <c r="EZ1633">
        <v>6.8490000000000003E-5</v>
      </c>
      <c r="FE1633" s="8">
        <v>40729</v>
      </c>
      <c r="FF1633">
        <v>5.5650000000000001E-6</v>
      </c>
      <c r="FG1633" s="8">
        <v>40721</v>
      </c>
      <c r="FH1633">
        <v>2.0687999999999999E-5</v>
      </c>
      <c r="FI1633" s="8">
        <v>40721</v>
      </c>
      <c r="FJ1633">
        <v>7.1377000000000005E-5</v>
      </c>
      <c r="FO1633" s="8">
        <v>40721</v>
      </c>
      <c r="FP1633">
        <v>9.5310000000000007E-6</v>
      </c>
      <c r="FQ1633" s="8">
        <v>40721</v>
      </c>
      <c r="FR1633">
        <v>9.3230000000000004E-6</v>
      </c>
      <c r="FS1633" s="8">
        <v>40721</v>
      </c>
      <c r="FT1633">
        <v>7.92E-7</v>
      </c>
      <c r="FU1633" s="8">
        <v>40721</v>
      </c>
      <c r="FV1633">
        <v>9.9020999999999999E-5</v>
      </c>
      <c r="FY1633" s="8">
        <v>40721</v>
      </c>
      <c r="FZ1633">
        <v>2.2527999999999998E-5</v>
      </c>
      <c r="GC1633" s="8">
        <v>40721</v>
      </c>
      <c r="GD1633">
        <v>1.02E-7</v>
      </c>
    </row>
    <row r="1634" spans="1:186" x14ac:dyDescent="0.25">
      <c r="A1634" s="8">
        <v>40722</v>
      </c>
      <c r="B1634">
        <v>0</v>
      </c>
      <c r="C1634" s="8">
        <v>40722</v>
      </c>
      <c r="D1634">
        <v>2.9999999999999997E-8</v>
      </c>
      <c r="I1634" s="8">
        <v>40722</v>
      </c>
      <c r="J1634">
        <v>1.0000000000000001E-9</v>
      </c>
      <c r="K1634" s="8">
        <v>40722</v>
      </c>
      <c r="L1634">
        <v>5.3338599999999995E-4</v>
      </c>
      <c r="M1634" s="8">
        <v>40722</v>
      </c>
      <c r="N1634">
        <v>3.6199999999999999E-7</v>
      </c>
      <c r="O1634" s="8">
        <v>40722</v>
      </c>
      <c r="P1634">
        <v>4.8100000000000003E-7</v>
      </c>
      <c r="Q1634" s="8">
        <v>40722</v>
      </c>
      <c r="R1634">
        <v>3.1047999999999998E-5</v>
      </c>
      <c r="S1634" s="8">
        <v>40722</v>
      </c>
      <c r="T1634">
        <v>2.9900000000000002E-7</v>
      </c>
      <c r="AE1634" s="8">
        <v>40722</v>
      </c>
      <c r="AF1634">
        <v>1.6000000000000001E-8</v>
      </c>
      <c r="AG1634" s="8">
        <v>40730</v>
      </c>
      <c r="AH1634">
        <v>2.762E-6</v>
      </c>
      <c r="BA1634" s="8">
        <v>40722</v>
      </c>
      <c r="BB1634">
        <v>1.2E-8</v>
      </c>
      <c r="BE1634" s="8">
        <v>40722</v>
      </c>
      <c r="BF1634">
        <v>1.5579000000000001E-5</v>
      </c>
      <c r="BS1634" s="8">
        <v>40722</v>
      </c>
      <c r="BT1634">
        <v>2.4153000000000001E-5</v>
      </c>
      <c r="BW1634" s="8">
        <v>40722</v>
      </c>
      <c r="BX1634">
        <v>3.5939999999999998E-6</v>
      </c>
      <c r="BY1634" s="8">
        <v>40722</v>
      </c>
      <c r="BZ1634">
        <v>2.6548799999999998E-4</v>
      </c>
      <c r="CA1634" s="8">
        <v>40722</v>
      </c>
      <c r="CB1634">
        <v>5.2530000000000004E-6</v>
      </c>
      <c r="CC1634" s="8">
        <v>40722</v>
      </c>
      <c r="CD1634">
        <v>9.6080000000000002E-6</v>
      </c>
      <c r="CE1634" s="8">
        <v>40722</v>
      </c>
      <c r="CF1634">
        <v>1.1995E-4</v>
      </c>
      <c r="CG1634" s="8">
        <v>40722</v>
      </c>
      <c r="CH1634">
        <v>2.6399999999999998E-7</v>
      </c>
      <c r="CI1634" s="8">
        <v>40722</v>
      </c>
      <c r="CJ1634">
        <v>5.0000000000000001E-9</v>
      </c>
      <c r="CK1634" s="8">
        <v>40722</v>
      </c>
      <c r="CL1634">
        <v>3.8000000000000001E-7</v>
      </c>
      <c r="CM1634" s="8">
        <v>40722</v>
      </c>
      <c r="CN1634">
        <v>1.0000000000000001E-9</v>
      </c>
      <c r="CS1634" s="8">
        <v>40722</v>
      </c>
      <c r="CT1634">
        <v>1.2200000000000001E-7</v>
      </c>
      <c r="CU1634" s="8">
        <v>40722</v>
      </c>
      <c r="CV1634">
        <v>1.0479000000000001E-5</v>
      </c>
      <c r="CW1634" s="8">
        <v>40722</v>
      </c>
      <c r="CX1634">
        <v>4.6538000000000001E-5</v>
      </c>
      <c r="CY1634" s="8">
        <v>40722</v>
      </c>
      <c r="CZ1634">
        <v>8.4999999999999994E-8</v>
      </c>
      <c r="DE1634" s="8">
        <v>40722</v>
      </c>
      <c r="DF1634">
        <v>3.8173699999999999E-4</v>
      </c>
      <c r="DG1634" s="8">
        <v>40722</v>
      </c>
      <c r="DH1634">
        <v>1.15E-7</v>
      </c>
      <c r="DM1634" s="8">
        <v>40722</v>
      </c>
      <c r="DN1634">
        <v>5.8158400000000001E-4</v>
      </c>
      <c r="DO1634" s="8">
        <v>40722</v>
      </c>
      <c r="DP1634">
        <v>2.9000000000000002E-8</v>
      </c>
      <c r="DS1634" s="8">
        <v>40722</v>
      </c>
      <c r="DT1634">
        <v>1.1314999999999999E-5</v>
      </c>
      <c r="DU1634" s="8">
        <v>40722</v>
      </c>
      <c r="DV1634">
        <v>1.1600000000000001E-7</v>
      </c>
      <c r="EA1634" s="8">
        <v>40722</v>
      </c>
      <c r="EB1634">
        <v>1.9659999999999999E-6</v>
      </c>
      <c r="EI1634" s="8">
        <v>40722</v>
      </c>
      <c r="EJ1634">
        <v>1.3616100000000001E-4</v>
      </c>
      <c r="EM1634" s="8">
        <v>40722</v>
      </c>
      <c r="EN1634">
        <v>1.6899999999999999E-7</v>
      </c>
      <c r="EO1634" s="8">
        <v>40730</v>
      </c>
      <c r="EP1634">
        <v>7.3300000000000001E-6</v>
      </c>
      <c r="ES1634" s="8">
        <v>40722</v>
      </c>
      <c r="ET1634">
        <v>2.3238999999999999E-5</v>
      </c>
      <c r="EY1634" s="8">
        <v>40730</v>
      </c>
      <c r="EZ1634">
        <v>6.8832999999999996E-5</v>
      </c>
      <c r="FE1634" s="8">
        <v>40730</v>
      </c>
      <c r="FF1634">
        <v>4.797E-6</v>
      </c>
      <c r="FG1634" s="8">
        <v>40722</v>
      </c>
      <c r="FH1634">
        <v>1.9930999999999999E-5</v>
      </c>
      <c r="FI1634" s="8">
        <v>40722</v>
      </c>
      <c r="FJ1634">
        <v>6.6555000000000002E-5</v>
      </c>
      <c r="FO1634" s="8">
        <v>40722</v>
      </c>
      <c r="FP1634">
        <v>8.9809999999999992E-6</v>
      </c>
      <c r="FQ1634" s="8">
        <v>40722</v>
      </c>
      <c r="FR1634">
        <v>8.7709999999999995E-6</v>
      </c>
      <c r="FS1634" s="8">
        <v>40722</v>
      </c>
      <c r="FT1634">
        <v>7.5000000000000002E-7</v>
      </c>
      <c r="FU1634" s="8">
        <v>40722</v>
      </c>
      <c r="FV1634">
        <v>9.3327999999999998E-5</v>
      </c>
      <c r="FY1634" s="8">
        <v>40722</v>
      </c>
      <c r="FZ1634">
        <v>2.2441000000000001E-5</v>
      </c>
      <c r="GC1634" s="8">
        <v>40722</v>
      </c>
      <c r="GD1634">
        <v>9.6999999999999995E-8</v>
      </c>
    </row>
    <row r="1635" spans="1:186" x14ac:dyDescent="0.25">
      <c r="A1635" s="8">
        <v>40723</v>
      </c>
      <c r="B1635">
        <v>0</v>
      </c>
      <c r="C1635" s="8">
        <v>40723</v>
      </c>
      <c r="D1635">
        <v>2.7999999999999999E-8</v>
      </c>
      <c r="I1635" s="8">
        <v>40723</v>
      </c>
      <c r="J1635">
        <v>1.0000000000000001E-9</v>
      </c>
      <c r="K1635" s="8">
        <v>40723</v>
      </c>
      <c r="L1635">
        <v>4.9957699999999996E-4</v>
      </c>
      <c r="M1635" s="8">
        <v>40723</v>
      </c>
      <c r="N1635">
        <v>3.1399999999999998E-7</v>
      </c>
      <c r="O1635" s="8">
        <v>40723</v>
      </c>
      <c r="P1635">
        <v>4.8500000000000002E-7</v>
      </c>
      <c r="Q1635" s="8">
        <v>40723</v>
      </c>
      <c r="R1635">
        <v>2.9686999999999999E-5</v>
      </c>
      <c r="S1635" s="8">
        <v>40723</v>
      </c>
      <c r="T1635">
        <v>1.6500000000000001E-7</v>
      </c>
      <c r="AE1635" s="8">
        <v>40723</v>
      </c>
      <c r="AF1635">
        <v>1.6000000000000001E-8</v>
      </c>
      <c r="AG1635" s="8">
        <v>40731</v>
      </c>
      <c r="AH1635">
        <v>2.8940000000000002E-6</v>
      </c>
      <c r="BA1635" s="8">
        <v>40723</v>
      </c>
      <c r="BB1635">
        <v>1.0999999999999999E-8</v>
      </c>
      <c r="BE1635" s="8">
        <v>40723</v>
      </c>
      <c r="BF1635">
        <v>1.3155E-5</v>
      </c>
      <c r="BS1635" s="8">
        <v>40723</v>
      </c>
      <c r="BT1635">
        <v>2.2875999999999999E-5</v>
      </c>
      <c r="BW1635" s="8">
        <v>40723</v>
      </c>
      <c r="BX1635">
        <v>3.303E-6</v>
      </c>
      <c r="BY1635" s="8">
        <v>40723</v>
      </c>
      <c r="BZ1635">
        <v>2.3956800000000001E-4</v>
      </c>
      <c r="CA1635" s="8">
        <v>40723</v>
      </c>
      <c r="CB1635">
        <v>4.6480000000000002E-6</v>
      </c>
      <c r="CC1635" s="8">
        <v>40723</v>
      </c>
      <c r="CD1635">
        <v>7.7170000000000008E-6</v>
      </c>
      <c r="CE1635" s="8">
        <v>40723</v>
      </c>
      <c r="CF1635">
        <v>1.03714E-4</v>
      </c>
      <c r="CG1635" s="8">
        <v>40723</v>
      </c>
      <c r="CH1635">
        <v>1.98E-7</v>
      </c>
      <c r="CI1635" s="8">
        <v>40723</v>
      </c>
      <c r="CJ1635">
        <v>4.0000000000000002E-9</v>
      </c>
      <c r="CK1635" s="8">
        <v>40723</v>
      </c>
      <c r="CL1635">
        <v>3.2599999999999998E-7</v>
      </c>
      <c r="CM1635" s="8">
        <v>40723</v>
      </c>
      <c r="CN1635">
        <v>1.0000000000000001E-9</v>
      </c>
      <c r="CS1635" s="8">
        <v>40723</v>
      </c>
      <c r="CT1635">
        <v>1.1999999999999999E-7</v>
      </c>
      <c r="CU1635" s="8">
        <v>40723</v>
      </c>
      <c r="CV1635">
        <v>8.4079999999999998E-6</v>
      </c>
      <c r="CW1635" s="8">
        <v>40723</v>
      </c>
      <c r="CX1635">
        <v>4.4613999999999997E-5</v>
      </c>
      <c r="CY1635" s="8">
        <v>40723</v>
      </c>
      <c r="CZ1635">
        <v>7.7999999999999997E-8</v>
      </c>
      <c r="DE1635" s="8">
        <v>40723</v>
      </c>
      <c r="DF1635">
        <v>3.2521699999999999E-4</v>
      </c>
      <c r="DG1635" s="8">
        <v>40723</v>
      </c>
      <c r="DH1635">
        <v>1.1300000000000001E-7</v>
      </c>
      <c r="DM1635" s="8">
        <v>40723</v>
      </c>
      <c r="DN1635">
        <v>4.8095700000000001E-4</v>
      </c>
      <c r="DO1635" s="8">
        <v>40723</v>
      </c>
      <c r="DP1635">
        <v>2E-8</v>
      </c>
      <c r="DS1635" s="8">
        <v>40723</v>
      </c>
      <c r="DT1635">
        <v>1.0699999999999999E-5</v>
      </c>
      <c r="DU1635" s="8">
        <v>40723</v>
      </c>
      <c r="DV1635">
        <v>9.2999999999999999E-8</v>
      </c>
      <c r="EA1635" s="8">
        <v>40723</v>
      </c>
      <c r="EB1635">
        <v>1.7519999999999999E-6</v>
      </c>
      <c r="EI1635" s="8">
        <v>40723</v>
      </c>
      <c r="EJ1635">
        <v>1.21969E-4</v>
      </c>
      <c r="EM1635" s="8">
        <v>40723</v>
      </c>
      <c r="EN1635">
        <v>1.3199999999999999E-7</v>
      </c>
      <c r="EO1635" s="8">
        <v>40731</v>
      </c>
      <c r="EP1635">
        <v>7.5769999999999996E-6</v>
      </c>
      <c r="ES1635" s="8">
        <v>40723</v>
      </c>
      <c r="ET1635">
        <v>1.8026999999999999E-5</v>
      </c>
      <c r="EY1635" s="8">
        <v>40731</v>
      </c>
      <c r="EZ1635">
        <v>6.0893999999999997E-5</v>
      </c>
      <c r="FE1635" s="8">
        <v>40731</v>
      </c>
      <c r="FF1635">
        <v>4.7119999999999999E-6</v>
      </c>
      <c r="FG1635" s="8">
        <v>40723</v>
      </c>
      <c r="FH1635">
        <v>1.9559E-5</v>
      </c>
      <c r="FI1635" s="8">
        <v>40723</v>
      </c>
      <c r="FJ1635">
        <v>6.1016E-5</v>
      </c>
      <c r="FO1635" s="8">
        <v>40723</v>
      </c>
      <c r="FP1635">
        <v>8.8210000000000008E-6</v>
      </c>
      <c r="FQ1635" s="8">
        <v>40723</v>
      </c>
      <c r="FR1635">
        <v>7.4919999999999996E-6</v>
      </c>
      <c r="FS1635" s="8">
        <v>40723</v>
      </c>
      <c r="FT1635">
        <v>5.7100000000000002E-7</v>
      </c>
      <c r="FU1635" s="8">
        <v>40723</v>
      </c>
      <c r="FV1635">
        <v>8.5722000000000004E-5</v>
      </c>
      <c r="FY1635" s="8">
        <v>40723</v>
      </c>
      <c r="FZ1635">
        <v>2.1393E-5</v>
      </c>
      <c r="GC1635" s="8">
        <v>40723</v>
      </c>
      <c r="GD1635">
        <v>8.7999999999999994E-8</v>
      </c>
    </row>
    <row r="1636" spans="1:186" x14ac:dyDescent="0.25">
      <c r="A1636" s="8">
        <v>40724</v>
      </c>
      <c r="B1636">
        <v>0</v>
      </c>
      <c r="C1636" s="8">
        <v>40724</v>
      </c>
      <c r="D1636">
        <v>2.7999999999999999E-8</v>
      </c>
      <c r="I1636" s="8">
        <v>40724</v>
      </c>
      <c r="J1636">
        <v>1.0000000000000001E-9</v>
      </c>
      <c r="K1636" s="8">
        <v>40724</v>
      </c>
      <c r="L1636">
        <v>4.8737900000000002E-4</v>
      </c>
      <c r="M1636" s="8">
        <v>40724</v>
      </c>
      <c r="N1636">
        <v>2.9200000000000002E-7</v>
      </c>
      <c r="O1636" s="8">
        <v>40724</v>
      </c>
      <c r="P1636">
        <v>4.0699999999999998E-7</v>
      </c>
      <c r="Q1636" s="8">
        <v>40724</v>
      </c>
      <c r="R1636">
        <v>2.9492000000000002E-5</v>
      </c>
      <c r="S1636" s="8">
        <v>40724</v>
      </c>
      <c r="T1636">
        <v>1.6299999999999999E-7</v>
      </c>
      <c r="AE1636" s="8">
        <v>40724</v>
      </c>
      <c r="AF1636">
        <v>1.4E-8</v>
      </c>
      <c r="AG1636" s="8">
        <v>40732</v>
      </c>
      <c r="AH1636">
        <v>2.9510000000000002E-6</v>
      </c>
      <c r="BA1636" s="8">
        <v>40724</v>
      </c>
      <c r="BB1636">
        <v>1E-8</v>
      </c>
      <c r="BE1636" s="8">
        <v>40724</v>
      </c>
      <c r="BF1636">
        <v>1.2106999999999999E-5</v>
      </c>
      <c r="BS1636" s="8">
        <v>40724</v>
      </c>
      <c r="BT1636">
        <v>2.3028E-5</v>
      </c>
      <c r="BW1636" s="8">
        <v>40724</v>
      </c>
      <c r="BX1636">
        <v>3.1470000000000001E-6</v>
      </c>
      <c r="BY1636" s="8">
        <v>40724</v>
      </c>
      <c r="BZ1636">
        <v>2.3068000000000001E-4</v>
      </c>
      <c r="CA1636" s="8">
        <v>40724</v>
      </c>
      <c r="CB1636">
        <v>4.3100000000000002E-6</v>
      </c>
      <c r="CC1636" s="8">
        <v>40724</v>
      </c>
      <c r="CD1636">
        <v>7.34E-6</v>
      </c>
      <c r="CE1636" s="8">
        <v>40724</v>
      </c>
      <c r="CF1636">
        <v>9.4656999999999999E-5</v>
      </c>
      <c r="CG1636" s="8">
        <v>40724</v>
      </c>
      <c r="CH1636">
        <v>1.8199999999999999E-7</v>
      </c>
      <c r="CI1636" s="8">
        <v>40724</v>
      </c>
      <c r="CJ1636">
        <v>4.0000000000000002E-9</v>
      </c>
      <c r="CK1636" s="8">
        <v>40724</v>
      </c>
      <c r="CL1636">
        <v>3.2000000000000001E-7</v>
      </c>
      <c r="CM1636" s="8">
        <v>40724</v>
      </c>
      <c r="CN1636">
        <v>1.0000000000000001E-9</v>
      </c>
      <c r="CS1636" s="8">
        <v>40724</v>
      </c>
      <c r="CT1636">
        <v>1.15E-7</v>
      </c>
      <c r="CU1636" s="8">
        <v>40724</v>
      </c>
      <c r="CV1636">
        <v>8.0220000000000004E-6</v>
      </c>
      <c r="CW1636" s="8">
        <v>40724</v>
      </c>
      <c r="CX1636">
        <v>4.4756999999999999E-5</v>
      </c>
      <c r="CY1636" s="8">
        <v>40724</v>
      </c>
      <c r="CZ1636">
        <v>7.7000000000000001E-8</v>
      </c>
      <c r="DE1636" s="8">
        <v>40724</v>
      </c>
      <c r="DF1636">
        <v>3.1297399999999999E-4</v>
      </c>
      <c r="DG1636" s="8">
        <v>40724</v>
      </c>
      <c r="DH1636">
        <v>1.1000000000000001E-7</v>
      </c>
      <c r="DM1636" s="8">
        <v>40724</v>
      </c>
      <c r="DN1636">
        <v>5.2937700000000004E-4</v>
      </c>
      <c r="DO1636" s="8">
        <v>40724</v>
      </c>
      <c r="DP1636">
        <v>1.9000000000000001E-8</v>
      </c>
      <c r="DS1636" s="8">
        <v>40724</v>
      </c>
      <c r="DT1636">
        <v>1.0488E-5</v>
      </c>
      <c r="DU1636" s="8">
        <v>40724</v>
      </c>
      <c r="DV1636">
        <v>8.9999999999999999E-8</v>
      </c>
      <c r="EA1636" s="8">
        <v>40724</v>
      </c>
      <c r="EB1636">
        <v>1.652E-6</v>
      </c>
      <c r="EI1636" s="8">
        <v>40724</v>
      </c>
      <c r="EJ1636">
        <v>1.15254E-4</v>
      </c>
      <c r="EM1636" s="8">
        <v>40724</v>
      </c>
      <c r="EN1636">
        <v>1.3400000000000001E-7</v>
      </c>
      <c r="EO1636" s="8">
        <v>40732</v>
      </c>
      <c r="EP1636">
        <v>7.4950000000000002E-6</v>
      </c>
      <c r="ES1636" s="8">
        <v>40724</v>
      </c>
      <c r="ET1636">
        <v>1.7683999999999999E-5</v>
      </c>
      <c r="EY1636" s="8">
        <v>40732</v>
      </c>
      <c r="EZ1636">
        <v>6.0300000000000002E-5</v>
      </c>
      <c r="FE1636" s="8">
        <v>40732</v>
      </c>
      <c r="FF1636">
        <v>4.8659999999999997E-6</v>
      </c>
      <c r="FG1636" s="8">
        <v>40724</v>
      </c>
      <c r="FH1636">
        <v>1.8933999999999999E-5</v>
      </c>
      <c r="FI1636" s="8">
        <v>40724</v>
      </c>
      <c r="FJ1636">
        <v>5.8965999999999998E-5</v>
      </c>
      <c r="FO1636" s="8">
        <v>40724</v>
      </c>
      <c r="FP1636">
        <v>8.7029999999999995E-6</v>
      </c>
      <c r="FQ1636" s="8">
        <v>40724</v>
      </c>
      <c r="FR1636">
        <v>7.1339999999999998E-6</v>
      </c>
      <c r="FS1636" s="8">
        <v>40724</v>
      </c>
      <c r="FT1636">
        <v>5.3499999999999996E-7</v>
      </c>
      <c r="FU1636" s="8">
        <v>40724</v>
      </c>
      <c r="FV1636">
        <v>8.2520000000000003E-5</v>
      </c>
      <c r="FY1636" s="8">
        <v>40724</v>
      </c>
      <c r="FZ1636">
        <v>2.0279E-5</v>
      </c>
      <c r="GC1636" s="8">
        <v>40724</v>
      </c>
      <c r="GD1636">
        <v>7.4000000000000001E-8</v>
      </c>
    </row>
    <row r="1637" spans="1:186" x14ac:dyDescent="0.25">
      <c r="A1637" s="8">
        <v>40725</v>
      </c>
      <c r="B1637">
        <v>0</v>
      </c>
      <c r="C1637" s="8">
        <v>40725</v>
      </c>
      <c r="D1637">
        <v>2.6000000000000001E-8</v>
      </c>
      <c r="I1637" s="8">
        <v>40725</v>
      </c>
      <c r="J1637">
        <v>1.0000000000000001E-9</v>
      </c>
      <c r="K1637" s="8">
        <v>40725</v>
      </c>
      <c r="L1637">
        <v>4.5576900000000002E-4</v>
      </c>
      <c r="M1637" s="8">
        <v>40725</v>
      </c>
      <c r="N1637">
        <v>2.8500000000000002E-7</v>
      </c>
      <c r="O1637" s="8">
        <v>40725</v>
      </c>
      <c r="P1637">
        <v>3.9900000000000001E-7</v>
      </c>
      <c r="Q1637" s="8">
        <v>40725</v>
      </c>
      <c r="R1637">
        <v>2.8274000000000001E-5</v>
      </c>
      <c r="S1637" s="8">
        <v>40725</v>
      </c>
      <c r="T1637">
        <v>1.5699999999999999E-7</v>
      </c>
      <c r="AE1637" s="8">
        <v>40725</v>
      </c>
      <c r="AF1637">
        <v>1.4E-8</v>
      </c>
      <c r="AG1637" s="8">
        <v>40735</v>
      </c>
      <c r="AH1637">
        <v>2.9210000000000001E-6</v>
      </c>
      <c r="BA1637" s="8">
        <v>40725</v>
      </c>
      <c r="BB1637">
        <v>1E-8</v>
      </c>
      <c r="BE1637" s="8">
        <v>40725</v>
      </c>
      <c r="BF1637">
        <v>1.1661000000000001E-5</v>
      </c>
      <c r="BS1637" s="8">
        <v>40725</v>
      </c>
      <c r="BT1637">
        <v>2.1002E-5</v>
      </c>
      <c r="BW1637" s="8">
        <v>40725</v>
      </c>
      <c r="BX1637">
        <v>3.044E-6</v>
      </c>
      <c r="BY1637" s="8">
        <v>40725</v>
      </c>
      <c r="BZ1637">
        <v>2.1091999999999999E-4</v>
      </c>
      <c r="CA1637" s="8">
        <v>40725</v>
      </c>
      <c r="CB1637">
        <v>4.138E-6</v>
      </c>
      <c r="CC1637" s="8">
        <v>40725</v>
      </c>
      <c r="CD1637">
        <v>6.9859999999999997E-6</v>
      </c>
      <c r="CE1637" s="8">
        <v>40725</v>
      </c>
      <c r="CF1637">
        <v>9.0070999999999999E-5</v>
      </c>
      <c r="CG1637" s="8">
        <v>40725</v>
      </c>
      <c r="CH1637">
        <v>1.7499999999999999E-7</v>
      </c>
      <c r="CI1637" s="8">
        <v>40725</v>
      </c>
      <c r="CJ1637">
        <v>4.0000000000000002E-9</v>
      </c>
      <c r="CK1637" s="8">
        <v>40725</v>
      </c>
      <c r="CL1637">
        <v>3.1E-7</v>
      </c>
      <c r="CM1637" s="8">
        <v>40725</v>
      </c>
      <c r="CN1637">
        <v>1.0000000000000001E-9</v>
      </c>
      <c r="CS1637" s="8">
        <v>40725</v>
      </c>
      <c r="CT1637">
        <v>1.0700000000000001E-7</v>
      </c>
      <c r="CU1637" s="8">
        <v>40725</v>
      </c>
      <c r="CV1637">
        <v>7.7270000000000007E-6</v>
      </c>
      <c r="CW1637" s="8">
        <v>40725</v>
      </c>
      <c r="CX1637">
        <v>4.2799000000000001E-5</v>
      </c>
      <c r="CY1637" s="8">
        <v>40725</v>
      </c>
      <c r="CZ1637">
        <v>7.1999999999999996E-8</v>
      </c>
      <c r="DE1637" s="8">
        <v>40725</v>
      </c>
      <c r="DF1637">
        <v>3.0015199999999998E-4</v>
      </c>
      <c r="DG1637" s="8">
        <v>40725</v>
      </c>
      <c r="DH1637">
        <v>1.08E-7</v>
      </c>
      <c r="DM1637" s="8">
        <v>40725</v>
      </c>
      <c r="DN1637">
        <v>4.7156599999999998E-4</v>
      </c>
      <c r="DO1637" s="8">
        <v>40725</v>
      </c>
      <c r="DP1637">
        <v>1.9000000000000001E-8</v>
      </c>
      <c r="DS1637" s="8">
        <v>40725</v>
      </c>
      <c r="DT1637">
        <v>1.0145E-5</v>
      </c>
      <c r="DU1637" s="8">
        <v>40725</v>
      </c>
      <c r="DV1637">
        <v>8.7999999999999994E-8</v>
      </c>
      <c r="EA1637" s="8">
        <v>40725</v>
      </c>
      <c r="EB1637">
        <v>1.5960000000000001E-6</v>
      </c>
      <c r="EI1637" s="8">
        <v>40725</v>
      </c>
      <c r="EJ1637">
        <v>1.0751699999999999E-4</v>
      </c>
      <c r="EM1637" s="8">
        <v>40725</v>
      </c>
      <c r="EN1637">
        <v>1.3E-7</v>
      </c>
      <c r="EO1637" s="8">
        <v>40735</v>
      </c>
      <c r="EP1637">
        <v>7.3440000000000003E-6</v>
      </c>
      <c r="ES1637" s="8">
        <v>40725</v>
      </c>
      <c r="ET1637">
        <v>1.6589999999999999E-5</v>
      </c>
      <c r="EY1637" s="8">
        <v>40735</v>
      </c>
      <c r="EZ1637">
        <v>6.8893000000000006E-5</v>
      </c>
      <c r="FE1637" s="8">
        <v>40735</v>
      </c>
      <c r="FF1637">
        <v>5.215E-6</v>
      </c>
      <c r="FG1637" s="8">
        <v>40725</v>
      </c>
      <c r="FH1637">
        <v>1.8048000000000001E-5</v>
      </c>
      <c r="FI1637" s="8">
        <v>40725</v>
      </c>
      <c r="FJ1637">
        <v>5.5068000000000002E-5</v>
      </c>
      <c r="FO1637" s="8">
        <v>40725</v>
      </c>
      <c r="FP1637">
        <v>8.0779999999999996E-6</v>
      </c>
      <c r="FQ1637" s="8">
        <v>40725</v>
      </c>
      <c r="FR1637">
        <v>6.8510000000000001E-6</v>
      </c>
      <c r="FS1637" s="8">
        <v>40725</v>
      </c>
      <c r="FT1637">
        <v>4.8100000000000003E-7</v>
      </c>
      <c r="FU1637" s="8">
        <v>40725</v>
      </c>
      <c r="FV1637">
        <v>7.6877000000000003E-5</v>
      </c>
      <c r="FY1637" s="8">
        <v>40725</v>
      </c>
      <c r="FZ1637">
        <v>1.9530000000000001E-5</v>
      </c>
      <c r="GC1637" s="8">
        <v>40725</v>
      </c>
      <c r="GD1637">
        <v>7.1999999999999996E-8</v>
      </c>
    </row>
    <row r="1638" spans="1:186" x14ac:dyDescent="0.25">
      <c r="A1638" s="8">
        <v>40729</v>
      </c>
      <c r="B1638">
        <v>0</v>
      </c>
      <c r="C1638" s="8">
        <v>40729</v>
      </c>
      <c r="D1638">
        <v>2.7E-8</v>
      </c>
      <c r="I1638" s="8">
        <v>40729</v>
      </c>
      <c r="J1638">
        <v>1.0000000000000001E-9</v>
      </c>
      <c r="K1638" s="8">
        <v>40729</v>
      </c>
      <c r="L1638">
        <v>4.78343E-4</v>
      </c>
      <c r="M1638" s="8">
        <v>40729</v>
      </c>
      <c r="N1638">
        <v>3.0499999999999999E-7</v>
      </c>
      <c r="O1638" s="8">
        <v>40729</v>
      </c>
      <c r="P1638">
        <v>4.1800000000000001E-7</v>
      </c>
      <c r="Q1638" s="8">
        <v>40729</v>
      </c>
      <c r="R1638">
        <v>2.9139999999999999E-5</v>
      </c>
      <c r="S1638" s="8">
        <v>40729</v>
      </c>
      <c r="T1638">
        <v>1.49E-7</v>
      </c>
      <c r="AE1638" s="8">
        <v>40729</v>
      </c>
      <c r="AF1638">
        <v>1.3000000000000001E-8</v>
      </c>
      <c r="AG1638" s="8">
        <v>40736</v>
      </c>
      <c r="AH1638">
        <v>2.9160000000000001E-6</v>
      </c>
      <c r="BA1638" s="8">
        <v>40729</v>
      </c>
      <c r="BB1638">
        <v>1E-8</v>
      </c>
      <c r="BE1638" s="8">
        <v>40729</v>
      </c>
      <c r="BF1638">
        <v>1.2028000000000001E-5</v>
      </c>
      <c r="BS1638" s="8">
        <v>40729</v>
      </c>
      <c r="BT1638">
        <v>2.1826000000000001E-5</v>
      </c>
      <c r="BW1638" s="8">
        <v>40729</v>
      </c>
      <c r="BX1638">
        <v>3.084E-6</v>
      </c>
      <c r="BY1638" s="8">
        <v>40729</v>
      </c>
      <c r="BZ1638">
        <v>2.2696200000000001E-4</v>
      </c>
      <c r="CA1638" s="8">
        <v>40729</v>
      </c>
      <c r="CB1638">
        <v>4.2119999999999997E-6</v>
      </c>
      <c r="CC1638" s="8">
        <v>40729</v>
      </c>
      <c r="CD1638">
        <v>7.5750000000000003E-6</v>
      </c>
      <c r="CE1638" s="8">
        <v>40729</v>
      </c>
      <c r="CF1638">
        <v>9.7152999999999996E-5</v>
      </c>
      <c r="CG1638" s="8">
        <v>40729</v>
      </c>
      <c r="CH1638">
        <v>1.6999999999999999E-7</v>
      </c>
      <c r="CI1638" s="8">
        <v>40729</v>
      </c>
      <c r="CJ1638">
        <v>4.0000000000000002E-9</v>
      </c>
      <c r="CK1638" s="8">
        <v>40729</v>
      </c>
      <c r="CL1638">
        <v>3.0899999999999997E-7</v>
      </c>
      <c r="CM1638" s="8">
        <v>40729</v>
      </c>
      <c r="CN1638">
        <v>1.0000000000000001E-9</v>
      </c>
      <c r="CS1638" s="8">
        <v>40729</v>
      </c>
      <c r="CT1638">
        <v>1.1000000000000001E-7</v>
      </c>
      <c r="CU1638" s="8">
        <v>40729</v>
      </c>
      <c r="CV1638">
        <v>8.507E-6</v>
      </c>
      <c r="CW1638" s="8">
        <v>40729</v>
      </c>
      <c r="CX1638">
        <v>4.5426000000000002E-5</v>
      </c>
      <c r="CY1638" s="8">
        <v>40729</v>
      </c>
      <c r="CZ1638">
        <v>7.1999999999999996E-8</v>
      </c>
      <c r="DE1638" s="8">
        <v>40729</v>
      </c>
      <c r="DF1638">
        <v>3.23011E-4</v>
      </c>
      <c r="DG1638" s="8">
        <v>40729</v>
      </c>
      <c r="DH1638">
        <v>1.11E-7</v>
      </c>
      <c r="DM1638" s="8">
        <v>40729</v>
      </c>
      <c r="DN1638">
        <v>5.2581700000000004E-4</v>
      </c>
      <c r="DO1638" s="8">
        <v>40729</v>
      </c>
      <c r="DP1638">
        <v>1.7999999999999999E-8</v>
      </c>
      <c r="DS1638" s="8">
        <v>40729</v>
      </c>
      <c r="DT1638">
        <v>9.3060000000000003E-6</v>
      </c>
      <c r="DU1638" s="8">
        <v>40729</v>
      </c>
      <c r="DV1638">
        <v>8.9000000000000003E-8</v>
      </c>
      <c r="EA1638" s="8">
        <v>40729</v>
      </c>
      <c r="EB1638">
        <v>1.573E-6</v>
      </c>
      <c r="EI1638" s="8">
        <v>40729</v>
      </c>
      <c r="EJ1638">
        <v>1.12248E-4</v>
      </c>
      <c r="EM1638" s="8">
        <v>40729</v>
      </c>
      <c r="EN1638">
        <v>1.4000000000000001E-7</v>
      </c>
      <c r="EO1638" s="8">
        <v>40736</v>
      </c>
      <c r="EP1638">
        <v>7.8569999999999995E-6</v>
      </c>
      <c r="ES1638" s="8">
        <v>40729</v>
      </c>
      <c r="ET1638">
        <v>1.8102999999999999E-5</v>
      </c>
      <c r="EY1638" s="8">
        <v>40736</v>
      </c>
      <c r="EZ1638">
        <v>7.0046E-5</v>
      </c>
      <c r="FE1638" s="8">
        <v>40736</v>
      </c>
      <c r="FF1638">
        <v>5.2499999999999997E-6</v>
      </c>
      <c r="FG1638" s="8">
        <v>40729</v>
      </c>
      <c r="FH1638">
        <v>1.8957000000000002E-5</v>
      </c>
      <c r="FI1638" s="8">
        <v>40729</v>
      </c>
      <c r="FJ1638">
        <v>5.3316999999999998E-5</v>
      </c>
      <c r="FO1638" s="8">
        <v>40729</v>
      </c>
      <c r="FP1638">
        <v>8.2169999999999994E-6</v>
      </c>
      <c r="FQ1638" s="8">
        <v>40729</v>
      </c>
      <c r="FR1638">
        <v>7.0210000000000002E-6</v>
      </c>
      <c r="FS1638" s="8">
        <v>40729</v>
      </c>
      <c r="FT1638">
        <v>4.46E-7</v>
      </c>
      <c r="FU1638" s="8">
        <v>40729</v>
      </c>
      <c r="FV1638">
        <v>8.3004999999999996E-5</v>
      </c>
      <c r="FY1638" s="8">
        <v>40729</v>
      </c>
      <c r="FZ1638">
        <v>1.9925E-5</v>
      </c>
      <c r="GC1638" s="8">
        <v>40729</v>
      </c>
      <c r="GD1638">
        <v>7.1E-8</v>
      </c>
    </row>
    <row r="1639" spans="1:186" x14ac:dyDescent="0.25">
      <c r="A1639" s="8">
        <v>40730</v>
      </c>
      <c r="B1639">
        <v>0</v>
      </c>
      <c r="C1639" s="8">
        <v>40730</v>
      </c>
      <c r="D1639">
        <v>2.6000000000000001E-8</v>
      </c>
      <c r="I1639" s="8">
        <v>40730</v>
      </c>
      <c r="J1639">
        <v>1.0000000000000001E-9</v>
      </c>
      <c r="K1639" s="8">
        <v>40730</v>
      </c>
      <c r="L1639">
        <v>4.9420300000000003E-4</v>
      </c>
      <c r="M1639" s="8">
        <v>40730</v>
      </c>
      <c r="N1639">
        <v>3.0199999999999998E-7</v>
      </c>
      <c r="O1639" s="8">
        <v>40730</v>
      </c>
      <c r="P1639">
        <v>4.1600000000000002E-7</v>
      </c>
      <c r="Q1639" s="8">
        <v>40730</v>
      </c>
      <c r="R1639">
        <v>2.8427000000000001E-5</v>
      </c>
      <c r="S1639" s="8">
        <v>40730</v>
      </c>
      <c r="T1639">
        <v>1.4399999999999999E-7</v>
      </c>
      <c r="AE1639" s="8">
        <v>40730</v>
      </c>
      <c r="AF1639">
        <v>1.3000000000000001E-8</v>
      </c>
      <c r="AG1639" s="8">
        <v>40737</v>
      </c>
      <c r="AH1639">
        <v>2.5550000000000001E-6</v>
      </c>
      <c r="BA1639" s="8">
        <v>40730</v>
      </c>
      <c r="BB1639">
        <v>8.9999999999999995E-9</v>
      </c>
      <c r="BE1639" s="8">
        <v>40730</v>
      </c>
      <c r="BF1639">
        <v>1.1732E-5</v>
      </c>
      <c r="BS1639" s="8">
        <v>40730</v>
      </c>
      <c r="BT1639">
        <v>2.1764999999999999E-5</v>
      </c>
      <c r="BW1639" s="8">
        <v>40730</v>
      </c>
      <c r="BX1639">
        <v>2.9270000000000001E-6</v>
      </c>
      <c r="BY1639" s="8">
        <v>40730</v>
      </c>
      <c r="BZ1639">
        <v>2.2939299999999999E-4</v>
      </c>
      <c r="CA1639" s="8">
        <v>40730</v>
      </c>
      <c r="CB1639">
        <v>4.1450000000000001E-6</v>
      </c>
      <c r="CC1639" s="8">
        <v>40730</v>
      </c>
      <c r="CD1639">
        <v>7.3350000000000001E-6</v>
      </c>
      <c r="CE1639" s="8">
        <v>40730</v>
      </c>
      <c r="CF1639">
        <v>9.8678999999999995E-5</v>
      </c>
      <c r="CG1639" s="8">
        <v>40730</v>
      </c>
      <c r="CH1639">
        <v>1.61E-7</v>
      </c>
      <c r="CI1639" s="8">
        <v>40730</v>
      </c>
      <c r="CJ1639">
        <v>4.0000000000000002E-9</v>
      </c>
      <c r="CK1639" s="8">
        <v>40730</v>
      </c>
      <c r="CL1639">
        <v>3.03E-7</v>
      </c>
      <c r="CM1639" s="8">
        <v>40730</v>
      </c>
      <c r="CN1639">
        <v>1.0000000000000001E-9</v>
      </c>
      <c r="CS1639" s="8">
        <v>40730</v>
      </c>
      <c r="CT1639">
        <v>1.04E-7</v>
      </c>
      <c r="CU1639" s="8">
        <v>40730</v>
      </c>
      <c r="CV1639">
        <v>8.1189999999999997E-6</v>
      </c>
      <c r="CW1639" s="8">
        <v>40730</v>
      </c>
      <c r="CX1639">
        <v>4.6419999999999999E-5</v>
      </c>
      <c r="CY1639" s="8">
        <v>40730</v>
      </c>
      <c r="CZ1639">
        <v>6.8999999999999996E-8</v>
      </c>
      <c r="DE1639" s="8">
        <v>40730</v>
      </c>
      <c r="DF1639">
        <v>3.3139999999999998E-4</v>
      </c>
      <c r="DG1639" s="8">
        <v>40730</v>
      </c>
      <c r="DH1639">
        <v>1.05E-7</v>
      </c>
      <c r="DM1639" s="8">
        <v>40730</v>
      </c>
      <c r="DN1639">
        <v>5.6809299999999998E-4</v>
      </c>
      <c r="DO1639" s="8">
        <v>40730</v>
      </c>
      <c r="DP1639">
        <v>1.7E-8</v>
      </c>
      <c r="DS1639" s="8">
        <v>40730</v>
      </c>
      <c r="DT1639">
        <v>9.0599999999999997E-6</v>
      </c>
      <c r="DU1639" s="8">
        <v>40730</v>
      </c>
      <c r="DV1639">
        <v>8.4999999999999994E-8</v>
      </c>
      <c r="EA1639" s="8">
        <v>40730</v>
      </c>
      <c r="EB1639">
        <v>1.5999999999999999E-6</v>
      </c>
      <c r="EI1639" s="8">
        <v>40730</v>
      </c>
      <c r="EJ1639">
        <v>1.15227E-4</v>
      </c>
      <c r="EM1639" s="8">
        <v>40730</v>
      </c>
      <c r="EN1639">
        <v>1.3199999999999999E-7</v>
      </c>
      <c r="EO1639" s="8">
        <v>40737</v>
      </c>
      <c r="EP1639">
        <v>7.8979999999999996E-6</v>
      </c>
      <c r="ES1639" s="8">
        <v>40730</v>
      </c>
      <c r="ET1639">
        <v>2.3085E-5</v>
      </c>
      <c r="EY1639" s="8">
        <v>40737</v>
      </c>
      <c r="EZ1639">
        <v>6.9438999999999997E-5</v>
      </c>
      <c r="FE1639" s="8">
        <v>40737</v>
      </c>
      <c r="FF1639">
        <v>5.0220000000000004E-6</v>
      </c>
      <c r="FG1639" s="8">
        <v>40730</v>
      </c>
      <c r="FH1639">
        <v>1.7972999999999999E-5</v>
      </c>
      <c r="FI1639" s="8">
        <v>40730</v>
      </c>
      <c r="FJ1639">
        <v>5.2352000000000003E-5</v>
      </c>
      <c r="FO1639" s="8">
        <v>40730</v>
      </c>
      <c r="FP1639">
        <v>7.9270000000000005E-6</v>
      </c>
      <c r="FQ1639" s="8">
        <v>40730</v>
      </c>
      <c r="FR1639">
        <v>6.7150000000000001E-6</v>
      </c>
      <c r="FS1639" s="8">
        <v>40730</v>
      </c>
      <c r="FT1639">
        <v>4.2399999999999999E-7</v>
      </c>
      <c r="FU1639" s="8">
        <v>40730</v>
      </c>
      <c r="FV1639">
        <v>8.6792000000000005E-5</v>
      </c>
      <c r="FY1639" s="8">
        <v>40730</v>
      </c>
      <c r="FZ1639">
        <v>1.8766999999999998E-5</v>
      </c>
      <c r="GC1639" s="8">
        <v>40730</v>
      </c>
      <c r="GD1639">
        <v>6.8E-8</v>
      </c>
    </row>
    <row r="1640" spans="1:186" x14ac:dyDescent="0.25">
      <c r="A1640" s="8">
        <v>40731</v>
      </c>
      <c r="B1640">
        <v>0</v>
      </c>
      <c r="C1640" s="8">
        <v>40731</v>
      </c>
      <c r="D1640">
        <v>2E-8</v>
      </c>
      <c r="I1640" s="8">
        <v>40731</v>
      </c>
      <c r="J1640">
        <v>1.0000000000000001E-9</v>
      </c>
      <c r="K1640" s="8">
        <v>40731</v>
      </c>
      <c r="L1640">
        <v>4.4968599999999998E-4</v>
      </c>
      <c r="M1640" s="8">
        <v>40731</v>
      </c>
      <c r="N1640">
        <v>2.6800000000000002E-7</v>
      </c>
      <c r="O1640" s="8">
        <v>40731</v>
      </c>
      <c r="P1640">
        <v>4.0900000000000002E-7</v>
      </c>
      <c r="Q1640" s="8">
        <v>40731</v>
      </c>
      <c r="R1640">
        <v>2.5564000000000001E-5</v>
      </c>
      <c r="S1640" s="8">
        <v>40731</v>
      </c>
      <c r="T1640">
        <v>1.3E-7</v>
      </c>
      <c r="AE1640" s="8">
        <v>40731</v>
      </c>
      <c r="AF1640">
        <v>1.0999999999999999E-8</v>
      </c>
      <c r="AG1640" s="8">
        <v>40738</v>
      </c>
      <c r="AH1640">
        <v>2.57E-6</v>
      </c>
      <c r="BA1640" s="8">
        <v>40731</v>
      </c>
      <c r="BB1640">
        <v>1E-8</v>
      </c>
      <c r="BE1640" s="8">
        <v>40731</v>
      </c>
      <c r="BF1640">
        <v>1.0767999999999999E-5</v>
      </c>
      <c r="BS1640" s="8">
        <v>40731</v>
      </c>
      <c r="BT1640">
        <v>2.4138000000000002E-5</v>
      </c>
      <c r="BW1640" s="8">
        <v>40731</v>
      </c>
      <c r="BX1640">
        <v>2.8380000000000002E-6</v>
      </c>
      <c r="BY1640" s="8">
        <v>40731</v>
      </c>
      <c r="BZ1640">
        <v>2.1551900000000001E-4</v>
      </c>
      <c r="CA1640" s="8">
        <v>40731</v>
      </c>
      <c r="CB1640">
        <v>3.7419999999999999E-6</v>
      </c>
      <c r="CC1640" s="8">
        <v>40731</v>
      </c>
      <c r="CD1640">
        <v>6.2469999999999997E-6</v>
      </c>
      <c r="CE1640" s="8">
        <v>40731</v>
      </c>
      <c r="CF1640">
        <v>8.5134000000000002E-5</v>
      </c>
      <c r="CG1640" s="8">
        <v>40731</v>
      </c>
      <c r="CH1640">
        <v>1.3799999999999999E-7</v>
      </c>
      <c r="CI1640" s="8">
        <v>40731</v>
      </c>
      <c r="CJ1640">
        <v>3E-9</v>
      </c>
      <c r="CK1640" s="8">
        <v>40731</v>
      </c>
      <c r="CL1640">
        <v>2.5899999999999998E-7</v>
      </c>
      <c r="CM1640" s="8">
        <v>40731</v>
      </c>
      <c r="CN1640">
        <v>0</v>
      </c>
      <c r="CS1640" s="8">
        <v>40731</v>
      </c>
      <c r="CT1640">
        <v>8.6999999999999998E-8</v>
      </c>
      <c r="CU1640" s="8">
        <v>40731</v>
      </c>
      <c r="CV1640">
        <v>7.9489999999999996E-6</v>
      </c>
      <c r="CW1640" s="8">
        <v>40731</v>
      </c>
      <c r="CX1640">
        <v>4.3157E-5</v>
      </c>
      <c r="CY1640" s="8">
        <v>40731</v>
      </c>
      <c r="CZ1640">
        <v>6.1000000000000004E-8</v>
      </c>
      <c r="DE1640" s="8">
        <v>40731</v>
      </c>
      <c r="DF1640">
        <v>2.9972499999999998E-4</v>
      </c>
      <c r="DG1640" s="8">
        <v>40731</v>
      </c>
      <c r="DH1640">
        <v>8.3999999999999998E-8</v>
      </c>
      <c r="DM1640" s="8">
        <v>40731</v>
      </c>
      <c r="DN1640">
        <v>5.2174299999999997E-4</v>
      </c>
      <c r="DO1640" s="8">
        <v>40731</v>
      </c>
      <c r="DP1640">
        <v>1.6000000000000001E-8</v>
      </c>
      <c r="DS1640" s="8">
        <v>40731</v>
      </c>
      <c r="DT1640">
        <v>6.9890000000000003E-6</v>
      </c>
      <c r="DU1640" s="8">
        <v>40731</v>
      </c>
      <c r="DV1640">
        <v>7.7000000000000001E-8</v>
      </c>
      <c r="EA1640" s="8">
        <v>40731</v>
      </c>
      <c r="EB1640">
        <v>1.4139999999999999E-6</v>
      </c>
      <c r="EI1640" s="8">
        <v>40731</v>
      </c>
      <c r="EJ1640">
        <v>8.7874999999999995E-5</v>
      </c>
      <c r="EM1640" s="8">
        <v>40731</v>
      </c>
      <c r="EN1640">
        <v>1.06E-7</v>
      </c>
      <c r="EO1640" s="8">
        <v>40738</v>
      </c>
      <c r="EP1640">
        <v>7.8280000000000003E-6</v>
      </c>
      <c r="ES1640" s="8">
        <v>40731</v>
      </c>
      <c r="ET1640">
        <v>2.1900999999999999E-5</v>
      </c>
      <c r="EY1640" s="8">
        <v>40738</v>
      </c>
      <c r="EZ1640">
        <v>7.2309000000000002E-5</v>
      </c>
      <c r="FE1640" s="8">
        <v>40738</v>
      </c>
      <c r="FF1640">
        <v>5.1229999999999999E-6</v>
      </c>
      <c r="FG1640" s="8">
        <v>40731</v>
      </c>
      <c r="FH1640">
        <v>2.0880999999999999E-5</v>
      </c>
      <c r="FI1640" s="8">
        <v>40731</v>
      </c>
      <c r="FJ1640">
        <v>4.7682999999999997E-5</v>
      </c>
      <c r="FO1640" s="8">
        <v>40731</v>
      </c>
      <c r="FP1640">
        <v>8.2430000000000005E-6</v>
      </c>
      <c r="FQ1640" s="8">
        <v>40731</v>
      </c>
      <c r="FR1640">
        <v>5.8939999999999998E-6</v>
      </c>
      <c r="FS1640" s="8">
        <v>40731</v>
      </c>
      <c r="FT1640">
        <v>2.8799999999999998E-7</v>
      </c>
      <c r="FU1640" s="8">
        <v>40731</v>
      </c>
      <c r="FV1640">
        <v>7.7225999999999995E-5</v>
      </c>
      <c r="FY1640" s="8">
        <v>40731</v>
      </c>
      <c r="FZ1640">
        <v>1.7280999999999999E-5</v>
      </c>
      <c r="GC1640" s="8">
        <v>40731</v>
      </c>
      <c r="GD1640">
        <v>6.5999999999999995E-8</v>
      </c>
    </row>
    <row r="1641" spans="1:186" x14ac:dyDescent="0.25">
      <c r="A1641" s="8">
        <v>40732</v>
      </c>
      <c r="B1641">
        <v>0</v>
      </c>
      <c r="C1641" s="8">
        <v>40732</v>
      </c>
      <c r="D1641">
        <v>2.0999999999999999E-8</v>
      </c>
      <c r="I1641" s="8">
        <v>40732</v>
      </c>
      <c r="J1641">
        <v>1.0000000000000001E-9</v>
      </c>
      <c r="K1641" s="8">
        <v>40732</v>
      </c>
      <c r="L1641">
        <v>4.6871599999999999E-4</v>
      </c>
      <c r="M1641" s="8">
        <v>40732</v>
      </c>
      <c r="N1641">
        <v>3.0800000000000001E-7</v>
      </c>
      <c r="O1641" s="8">
        <v>40732</v>
      </c>
      <c r="P1641">
        <v>4.0400000000000002E-7</v>
      </c>
      <c r="Q1641" s="8">
        <v>40732</v>
      </c>
      <c r="R1641">
        <v>2.5808000000000001E-5</v>
      </c>
      <c r="S1641" s="8">
        <v>40732</v>
      </c>
      <c r="T1641">
        <v>1.23E-7</v>
      </c>
      <c r="AE1641" s="8">
        <v>40732</v>
      </c>
      <c r="AF1641">
        <v>1.0999999999999999E-8</v>
      </c>
      <c r="AG1641" s="8">
        <v>40739</v>
      </c>
      <c r="AH1641">
        <v>2.5019999999999999E-6</v>
      </c>
      <c r="BA1641" s="8">
        <v>40732</v>
      </c>
      <c r="BB1641">
        <v>8.9999999999999995E-9</v>
      </c>
      <c r="BE1641" s="8">
        <v>40732</v>
      </c>
      <c r="BF1641">
        <v>1.1521E-5</v>
      </c>
      <c r="BS1641" s="8">
        <v>40732</v>
      </c>
      <c r="BT1641">
        <v>2.4046E-5</v>
      </c>
      <c r="BW1641" s="8">
        <v>40732</v>
      </c>
      <c r="BX1641">
        <v>2.9160000000000001E-6</v>
      </c>
      <c r="BY1641" s="8">
        <v>40732</v>
      </c>
      <c r="BZ1641">
        <v>2.2118499999999999E-4</v>
      </c>
      <c r="CA1641" s="8">
        <v>40732</v>
      </c>
      <c r="CB1641">
        <v>4.0180000000000003E-6</v>
      </c>
      <c r="CC1641" s="8">
        <v>40732</v>
      </c>
      <c r="CD1641">
        <v>6.7710000000000001E-6</v>
      </c>
      <c r="CE1641" s="8">
        <v>40732</v>
      </c>
      <c r="CF1641">
        <v>8.4763000000000001E-5</v>
      </c>
      <c r="CG1641" s="8">
        <v>40732</v>
      </c>
      <c r="CH1641">
        <v>1.37E-7</v>
      </c>
      <c r="CI1641" s="8">
        <v>40732</v>
      </c>
      <c r="CJ1641">
        <v>3E-9</v>
      </c>
      <c r="CK1641" s="8">
        <v>40732</v>
      </c>
      <c r="CL1641">
        <v>2.7700000000000001E-7</v>
      </c>
      <c r="CM1641" s="8">
        <v>40732</v>
      </c>
      <c r="CN1641">
        <v>0</v>
      </c>
      <c r="CS1641" s="8">
        <v>40732</v>
      </c>
      <c r="CT1641">
        <v>8.3999999999999998E-8</v>
      </c>
      <c r="CU1641" s="8">
        <v>40732</v>
      </c>
      <c r="CV1641">
        <v>8.4409999999999993E-6</v>
      </c>
      <c r="CW1641" s="8">
        <v>40732</v>
      </c>
      <c r="CX1641">
        <v>4.6134000000000002E-5</v>
      </c>
      <c r="CY1641" s="8">
        <v>40732</v>
      </c>
      <c r="CZ1641">
        <v>5.1E-8</v>
      </c>
      <c r="DE1641" s="8">
        <v>40732</v>
      </c>
      <c r="DF1641">
        <v>3.1908099999999998E-4</v>
      </c>
      <c r="DG1641" s="8">
        <v>40732</v>
      </c>
      <c r="DH1641">
        <v>8.6000000000000002E-8</v>
      </c>
      <c r="DM1641" s="8">
        <v>40732</v>
      </c>
      <c r="DN1641">
        <v>5.8938399999999998E-4</v>
      </c>
      <c r="DO1641" s="8">
        <v>40732</v>
      </c>
      <c r="DP1641">
        <v>1.4999999999999999E-8</v>
      </c>
      <c r="DS1641" s="8">
        <v>40732</v>
      </c>
      <c r="DT1641">
        <v>6.832E-6</v>
      </c>
      <c r="DU1641" s="8">
        <v>40732</v>
      </c>
      <c r="DV1641">
        <v>7.1E-8</v>
      </c>
      <c r="EA1641" s="8">
        <v>40732</v>
      </c>
      <c r="EB1641">
        <v>1.469E-6</v>
      </c>
      <c r="EI1641" s="8">
        <v>40732</v>
      </c>
      <c r="EJ1641">
        <v>9.3424999999999994E-5</v>
      </c>
      <c r="EM1641" s="8">
        <v>40732</v>
      </c>
      <c r="EN1641">
        <v>1.15E-7</v>
      </c>
      <c r="EO1641" s="8">
        <v>40739</v>
      </c>
      <c r="EP1641">
        <v>7.9680000000000006E-6</v>
      </c>
      <c r="ES1641" s="8">
        <v>40732</v>
      </c>
      <c r="ET1641">
        <v>2.6393E-5</v>
      </c>
      <c r="EY1641" s="8">
        <v>40739</v>
      </c>
      <c r="EZ1641">
        <v>7.0426999999999995E-5</v>
      </c>
      <c r="FE1641" s="8">
        <v>40739</v>
      </c>
      <c r="FF1641">
        <v>5.1309999999999997E-6</v>
      </c>
      <c r="FG1641" s="8">
        <v>40732</v>
      </c>
      <c r="FH1641">
        <v>2.1917999999999999E-5</v>
      </c>
      <c r="FI1641" s="8">
        <v>40732</v>
      </c>
      <c r="FJ1641">
        <v>3.9950999999999997E-5</v>
      </c>
      <c r="FO1641" s="8">
        <v>40732</v>
      </c>
      <c r="FP1641">
        <v>8.5809999999999997E-6</v>
      </c>
      <c r="FQ1641" s="8">
        <v>40732</v>
      </c>
      <c r="FR1641">
        <v>6.6019999999999996E-6</v>
      </c>
      <c r="FS1641" s="8">
        <v>40732</v>
      </c>
      <c r="FT1641">
        <v>3.1199999999999999E-7</v>
      </c>
      <c r="FU1641" s="8">
        <v>40732</v>
      </c>
      <c r="FV1641">
        <v>8.0811999999999998E-5</v>
      </c>
      <c r="FY1641" s="8">
        <v>40732</v>
      </c>
      <c r="FZ1641">
        <v>1.5517999999999999E-5</v>
      </c>
      <c r="GC1641" s="8">
        <v>40732</v>
      </c>
      <c r="GD1641">
        <v>7.1E-8</v>
      </c>
    </row>
    <row r="1642" spans="1:186" x14ac:dyDescent="0.25">
      <c r="A1642" s="8">
        <v>40735</v>
      </c>
      <c r="B1642">
        <v>0</v>
      </c>
      <c r="C1642" s="8">
        <v>40735</v>
      </c>
      <c r="D1642">
        <v>2.1999999999999998E-8</v>
      </c>
      <c r="I1642" s="8">
        <v>40735</v>
      </c>
      <c r="J1642">
        <v>1.0000000000000001E-9</v>
      </c>
      <c r="K1642" s="8">
        <v>40735</v>
      </c>
      <c r="L1642">
        <v>5.6760899999999995E-4</v>
      </c>
      <c r="M1642" s="8">
        <v>40735</v>
      </c>
      <c r="N1642">
        <v>3.2000000000000001E-7</v>
      </c>
      <c r="O1642" s="8">
        <v>40735</v>
      </c>
      <c r="P1642">
        <v>4.51E-7</v>
      </c>
      <c r="Q1642" s="8">
        <v>40735</v>
      </c>
      <c r="R1642">
        <v>2.6492999999999999E-5</v>
      </c>
      <c r="S1642" s="8">
        <v>40735</v>
      </c>
      <c r="T1642">
        <v>1.43E-7</v>
      </c>
      <c r="AE1642" s="8">
        <v>40735</v>
      </c>
      <c r="AF1642">
        <v>1.2E-8</v>
      </c>
      <c r="AG1642" s="8">
        <v>40742</v>
      </c>
      <c r="AH1642">
        <v>3.0180000000000002E-6</v>
      </c>
      <c r="BA1642" s="8">
        <v>40735</v>
      </c>
      <c r="BB1642">
        <v>1E-8</v>
      </c>
      <c r="BE1642" s="8">
        <v>40735</v>
      </c>
      <c r="BF1642">
        <v>1.3044000000000001E-5</v>
      </c>
      <c r="BS1642" s="8">
        <v>40735</v>
      </c>
      <c r="BT1642">
        <v>2.9865999999999998E-5</v>
      </c>
      <c r="BW1642" s="8">
        <v>40735</v>
      </c>
      <c r="BX1642">
        <v>3.5159999999999999E-6</v>
      </c>
      <c r="BY1642" s="8">
        <v>40735</v>
      </c>
      <c r="BZ1642">
        <v>2.3531999999999999E-4</v>
      </c>
      <c r="CA1642" s="8">
        <v>40735</v>
      </c>
      <c r="CB1642">
        <v>4.2560000000000004E-6</v>
      </c>
      <c r="CC1642" s="8">
        <v>40735</v>
      </c>
      <c r="CD1642">
        <v>7.7090000000000002E-6</v>
      </c>
      <c r="CE1642" s="8">
        <v>40735</v>
      </c>
      <c r="CF1642">
        <v>1.0131199999999999E-4</v>
      </c>
      <c r="CG1642" s="8">
        <v>40735</v>
      </c>
      <c r="CH1642">
        <v>1.5099999999999999E-7</v>
      </c>
      <c r="CI1642" s="8">
        <v>40735</v>
      </c>
      <c r="CJ1642">
        <v>4.0000000000000002E-9</v>
      </c>
      <c r="CK1642" s="8">
        <v>40735</v>
      </c>
      <c r="CL1642">
        <v>3.0899999999999997E-7</v>
      </c>
      <c r="CM1642" s="8">
        <v>40735</v>
      </c>
      <c r="CN1642">
        <v>0</v>
      </c>
      <c r="CS1642" s="8">
        <v>40735</v>
      </c>
      <c r="CT1642">
        <v>9.6999999999999995E-8</v>
      </c>
      <c r="CU1642" s="8">
        <v>40735</v>
      </c>
      <c r="CV1642">
        <v>8.6500000000000002E-6</v>
      </c>
      <c r="CW1642" s="8">
        <v>40735</v>
      </c>
      <c r="CX1642">
        <v>5.0485999999999997E-5</v>
      </c>
      <c r="CY1642" s="8">
        <v>40735</v>
      </c>
      <c r="CZ1642">
        <v>5.2000000000000002E-8</v>
      </c>
      <c r="DE1642" s="8">
        <v>40735</v>
      </c>
      <c r="DF1642">
        <v>3.8159700000000001E-4</v>
      </c>
      <c r="DG1642" s="8">
        <v>40735</v>
      </c>
      <c r="DH1642">
        <v>9.2999999999999999E-8</v>
      </c>
      <c r="DM1642" s="8">
        <v>40735</v>
      </c>
      <c r="DN1642">
        <v>6.8035899999999996E-4</v>
      </c>
      <c r="DO1642" s="8">
        <v>40735</v>
      </c>
      <c r="DP1642">
        <v>1.4999999999999999E-8</v>
      </c>
      <c r="DS1642" s="8">
        <v>40735</v>
      </c>
      <c r="DT1642">
        <v>7.2239999999999998E-6</v>
      </c>
      <c r="DU1642" s="8">
        <v>40735</v>
      </c>
      <c r="DV1642">
        <v>8.6000000000000002E-8</v>
      </c>
      <c r="EA1642" s="8">
        <v>40735</v>
      </c>
      <c r="EB1642">
        <v>2.0310000000000001E-6</v>
      </c>
      <c r="EI1642" s="8">
        <v>40735</v>
      </c>
      <c r="EJ1642">
        <v>1.05281E-4</v>
      </c>
      <c r="EM1642" s="8">
        <v>40735</v>
      </c>
      <c r="EN1642">
        <v>1.2700000000000001E-7</v>
      </c>
      <c r="EO1642" s="8">
        <v>40742</v>
      </c>
      <c r="EP1642">
        <v>8.4319999999999999E-6</v>
      </c>
      <c r="ES1642" s="8">
        <v>40735</v>
      </c>
      <c r="ET1642">
        <v>2.8027000000000001E-5</v>
      </c>
      <c r="EY1642" s="8">
        <v>40742</v>
      </c>
      <c r="EZ1642">
        <v>7.3658999999999994E-5</v>
      </c>
      <c r="FE1642" s="8">
        <v>40742</v>
      </c>
      <c r="FF1642">
        <v>5.66E-6</v>
      </c>
      <c r="FG1642" s="8">
        <v>40735</v>
      </c>
      <c r="FH1642">
        <v>2.2823000000000002E-5</v>
      </c>
      <c r="FI1642" s="8">
        <v>40735</v>
      </c>
      <c r="FJ1642">
        <v>3.9811999999999998E-5</v>
      </c>
      <c r="FO1642" s="8">
        <v>40735</v>
      </c>
      <c r="FP1642">
        <v>9.9490000000000008E-6</v>
      </c>
      <c r="FQ1642" s="8">
        <v>40735</v>
      </c>
      <c r="FR1642">
        <v>7.4250000000000001E-6</v>
      </c>
      <c r="FS1642" s="8">
        <v>40735</v>
      </c>
      <c r="FT1642">
        <v>3.5100000000000001E-7</v>
      </c>
      <c r="FU1642" s="8">
        <v>40735</v>
      </c>
      <c r="FV1642">
        <v>8.6718999999999994E-5</v>
      </c>
      <c r="FY1642" s="8">
        <v>40735</v>
      </c>
      <c r="FZ1642">
        <v>1.7068E-5</v>
      </c>
      <c r="GC1642" s="8">
        <v>40735</v>
      </c>
      <c r="GD1642">
        <v>6.8E-8</v>
      </c>
    </row>
    <row r="1643" spans="1:186" x14ac:dyDescent="0.25">
      <c r="A1643" s="8">
        <v>40736</v>
      </c>
      <c r="B1643">
        <v>0</v>
      </c>
      <c r="C1643" s="8">
        <v>40736</v>
      </c>
      <c r="D1643">
        <v>2.0999999999999999E-8</v>
      </c>
      <c r="I1643" s="8">
        <v>40736</v>
      </c>
      <c r="J1643">
        <v>1.0000000000000001E-9</v>
      </c>
      <c r="K1643" s="8">
        <v>40736</v>
      </c>
      <c r="L1643">
        <v>5.7862699999999996E-4</v>
      </c>
      <c r="M1643" s="8">
        <v>40736</v>
      </c>
      <c r="N1643">
        <v>3.6199999999999999E-7</v>
      </c>
      <c r="O1643" s="8">
        <v>40736</v>
      </c>
      <c r="P1643">
        <v>4.4099999999999999E-7</v>
      </c>
      <c r="Q1643" s="8">
        <v>40736</v>
      </c>
      <c r="R1643">
        <v>2.6393999999999998E-5</v>
      </c>
      <c r="S1643" s="8">
        <v>40736</v>
      </c>
      <c r="T1643">
        <v>1.42E-7</v>
      </c>
      <c r="AE1643" s="8">
        <v>40736</v>
      </c>
      <c r="AF1643">
        <v>1.0999999999999999E-8</v>
      </c>
      <c r="AG1643" s="8">
        <v>40743</v>
      </c>
      <c r="AH1643">
        <v>2.8250000000000001E-6</v>
      </c>
      <c r="BA1643" s="8">
        <v>40736</v>
      </c>
      <c r="BB1643">
        <v>8.9999999999999995E-9</v>
      </c>
      <c r="BE1643" s="8">
        <v>40736</v>
      </c>
      <c r="BF1643">
        <v>1.2959000000000001E-5</v>
      </c>
      <c r="BS1643" s="8">
        <v>40736</v>
      </c>
      <c r="BT1643">
        <v>2.8581E-5</v>
      </c>
      <c r="BW1643" s="8">
        <v>40736</v>
      </c>
      <c r="BX1643">
        <v>3.3830000000000001E-6</v>
      </c>
      <c r="BY1643" s="8">
        <v>40736</v>
      </c>
      <c r="BZ1643">
        <v>2.4711699999999999E-4</v>
      </c>
      <c r="CA1643" s="8">
        <v>40736</v>
      </c>
      <c r="CB1643">
        <v>4.3320000000000002E-6</v>
      </c>
      <c r="CC1643" s="8">
        <v>40736</v>
      </c>
      <c r="CD1643">
        <v>8.456E-6</v>
      </c>
      <c r="CE1643" s="8">
        <v>40736</v>
      </c>
      <c r="CF1643">
        <v>1.00221E-4</v>
      </c>
      <c r="CG1643" s="8">
        <v>40736</v>
      </c>
      <c r="CH1643">
        <v>1.5300000000000001E-7</v>
      </c>
      <c r="CI1643" s="8">
        <v>40736</v>
      </c>
      <c r="CJ1643">
        <v>4.0000000000000002E-9</v>
      </c>
      <c r="CK1643" s="8">
        <v>40736</v>
      </c>
      <c r="CL1643">
        <v>3.2500000000000001E-7</v>
      </c>
      <c r="CM1643" s="8">
        <v>40736</v>
      </c>
      <c r="CN1643">
        <v>0</v>
      </c>
      <c r="CS1643" s="8">
        <v>40736</v>
      </c>
      <c r="CT1643">
        <v>9.2000000000000003E-8</v>
      </c>
      <c r="CU1643" s="8">
        <v>40736</v>
      </c>
      <c r="CV1643">
        <v>8.6729999999999998E-6</v>
      </c>
      <c r="CW1643" s="8">
        <v>40736</v>
      </c>
      <c r="CX1643">
        <v>4.9790000000000003E-5</v>
      </c>
      <c r="CY1643" s="8">
        <v>40736</v>
      </c>
      <c r="CZ1643">
        <v>5.2000000000000002E-8</v>
      </c>
      <c r="DE1643" s="8">
        <v>40736</v>
      </c>
      <c r="DF1643">
        <v>3.96284E-4</v>
      </c>
      <c r="DG1643" s="8">
        <v>40736</v>
      </c>
      <c r="DH1643">
        <v>9.5000000000000004E-8</v>
      </c>
      <c r="DM1643" s="8">
        <v>40736</v>
      </c>
      <c r="DN1643">
        <v>7.2385400000000001E-4</v>
      </c>
      <c r="DO1643" s="8">
        <v>40736</v>
      </c>
      <c r="DP1643">
        <v>1.4999999999999999E-8</v>
      </c>
      <c r="DS1643" s="8">
        <v>40736</v>
      </c>
      <c r="DT1643">
        <v>7.0700000000000001E-6</v>
      </c>
      <c r="DU1643" s="8">
        <v>40736</v>
      </c>
      <c r="DV1643">
        <v>8.4999999999999994E-8</v>
      </c>
      <c r="EA1643" s="8">
        <v>40736</v>
      </c>
      <c r="EB1643">
        <v>1.9759999999999998E-6</v>
      </c>
      <c r="EI1643" s="8">
        <v>40736</v>
      </c>
      <c r="EJ1643">
        <v>1.07723E-4</v>
      </c>
      <c r="EM1643" s="8">
        <v>40736</v>
      </c>
      <c r="EN1643">
        <v>1.31E-7</v>
      </c>
      <c r="EO1643" s="8">
        <v>40743</v>
      </c>
      <c r="EP1643">
        <v>7.7680000000000008E-6</v>
      </c>
      <c r="ES1643" s="8">
        <v>40736</v>
      </c>
      <c r="ET1643">
        <v>2.7542000000000002E-5</v>
      </c>
      <c r="EY1643" s="8">
        <v>40743</v>
      </c>
      <c r="EZ1643">
        <v>6.9183999999999994E-5</v>
      </c>
      <c r="FE1643" s="8">
        <v>40743</v>
      </c>
      <c r="FF1643">
        <v>5.1769999999999997E-6</v>
      </c>
      <c r="FG1643" s="8">
        <v>40736</v>
      </c>
      <c r="FH1643">
        <v>2.2113E-5</v>
      </c>
      <c r="FI1643" s="8">
        <v>40736</v>
      </c>
      <c r="FJ1643">
        <v>3.9972999999999998E-5</v>
      </c>
      <c r="FO1643" s="8">
        <v>40736</v>
      </c>
      <c r="FP1643">
        <v>9.5130000000000002E-6</v>
      </c>
      <c r="FQ1643" s="8">
        <v>40736</v>
      </c>
      <c r="FR1643">
        <v>7.6720000000000004E-6</v>
      </c>
      <c r="FS1643" s="8">
        <v>40736</v>
      </c>
      <c r="FT1643">
        <v>3.5999999999999999E-7</v>
      </c>
      <c r="FU1643" s="8">
        <v>40736</v>
      </c>
      <c r="FV1643">
        <v>8.4647000000000005E-5</v>
      </c>
      <c r="FY1643" s="8">
        <v>40736</v>
      </c>
      <c r="FZ1643">
        <v>1.9491999999999999E-5</v>
      </c>
      <c r="GC1643" s="8">
        <v>40736</v>
      </c>
      <c r="GD1643">
        <v>6.5999999999999995E-8</v>
      </c>
    </row>
    <row r="1644" spans="1:186" x14ac:dyDescent="0.25">
      <c r="A1644" s="8">
        <v>40737</v>
      </c>
      <c r="B1644">
        <v>0</v>
      </c>
      <c r="C1644" s="8">
        <v>40737</v>
      </c>
      <c r="D1644">
        <v>2.3000000000000001E-8</v>
      </c>
      <c r="I1644" s="8">
        <v>40737</v>
      </c>
      <c r="J1644">
        <v>1.0000000000000001E-9</v>
      </c>
      <c r="K1644" s="8">
        <v>40737</v>
      </c>
      <c r="L1644">
        <v>5.4881000000000005E-4</v>
      </c>
      <c r="M1644" s="8">
        <v>40737</v>
      </c>
      <c r="N1644">
        <v>3.7899999999999999E-7</v>
      </c>
      <c r="O1644" s="8">
        <v>40737</v>
      </c>
      <c r="P1644">
        <v>4.51E-7</v>
      </c>
      <c r="Q1644" s="8">
        <v>40737</v>
      </c>
      <c r="R1644">
        <v>2.5996E-5</v>
      </c>
      <c r="S1644" s="8">
        <v>40737</v>
      </c>
      <c r="T1644">
        <v>1.2599999999999999E-7</v>
      </c>
      <c r="AE1644" s="8">
        <v>40737</v>
      </c>
      <c r="AF1644">
        <v>1.0999999999999999E-8</v>
      </c>
      <c r="AG1644" s="8">
        <v>40744</v>
      </c>
      <c r="AH1644">
        <v>2.756E-6</v>
      </c>
      <c r="BA1644" s="8">
        <v>40737</v>
      </c>
      <c r="BB1644">
        <v>8.9999999999999995E-9</v>
      </c>
      <c r="BE1644" s="8">
        <v>40737</v>
      </c>
      <c r="BF1644">
        <v>1.2592000000000001E-5</v>
      </c>
      <c r="BS1644" s="8">
        <v>40737</v>
      </c>
      <c r="BT1644">
        <v>2.7733999999999999E-5</v>
      </c>
      <c r="BW1644" s="8">
        <v>40737</v>
      </c>
      <c r="BX1644">
        <v>3.2279999999999998E-6</v>
      </c>
      <c r="BY1644" s="8">
        <v>40737</v>
      </c>
      <c r="BZ1644">
        <v>2.4593E-4</v>
      </c>
      <c r="CA1644" s="8">
        <v>40737</v>
      </c>
      <c r="CB1644">
        <v>4.2640000000000002E-6</v>
      </c>
      <c r="CC1644" s="8">
        <v>40737</v>
      </c>
      <c r="CD1644">
        <v>7.8660000000000006E-6</v>
      </c>
      <c r="CE1644" s="8">
        <v>40737</v>
      </c>
      <c r="CF1644">
        <v>9.4526999999999998E-5</v>
      </c>
      <c r="CG1644" s="8">
        <v>40737</v>
      </c>
      <c r="CH1644">
        <v>1.4499999999999999E-7</v>
      </c>
      <c r="CI1644" s="8">
        <v>40737</v>
      </c>
      <c r="CJ1644">
        <v>4.0000000000000002E-9</v>
      </c>
      <c r="CK1644" s="8">
        <v>40737</v>
      </c>
      <c r="CL1644">
        <v>3.1100000000000002E-7</v>
      </c>
      <c r="CM1644" s="8">
        <v>40737</v>
      </c>
      <c r="CN1644">
        <v>0</v>
      </c>
      <c r="CS1644" s="8">
        <v>40737</v>
      </c>
      <c r="CT1644">
        <v>9.2000000000000003E-8</v>
      </c>
      <c r="CU1644" s="8">
        <v>40737</v>
      </c>
      <c r="CV1644">
        <v>8.5329999999999994E-6</v>
      </c>
      <c r="CW1644" s="8">
        <v>40737</v>
      </c>
      <c r="CX1644">
        <v>4.5259000000000002E-5</v>
      </c>
      <c r="CY1644" s="8">
        <v>40737</v>
      </c>
      <c r="CZ1644">
        <v>4.9000000000000002E-8</v>
      </c>
      <c r="DE1644" s="8">
        <v>40737</v>
      </c>
      <c r="DF1644">
        <v>3.7025300000000002E-4</v>
      </c>
      <c r="DG1644" s="8">
        <v>40737</v>
      </c>
      <c r="DH1644">
        <v>8.9000000000000003E-8</v>
      </c>
      <c r="DM1644" s="8">
        <v>40737</v>
      </c>
      <c r="DN1644">
        <v>6.8321799999999998E-4</v>
      </c>
      <c r="DO1644" s="8">
        <v>40737</v>
      </c>
      <c r="DP1644">
        <v>1.4E-8</v>
      </c>
      <c r="DS1644" s="8">
        <v>40737</v>
      </c>
      <c r="DT1644">
        <v>6.8000000000000001E-6</v>
      </c>
      <c r="DU1644" s="8">
        <v>40737</v>
      </c>
      <c r="DV1644">
        <v>8.2000000000000006E-8</v>
      </c>
      <c r="EA1644" s="8">
        <v>40737</v>
      </c>
      <c r="EB1644">
        <v>1.889E-6</v>
      </c>
      <c r="EI1644" s="8">
        <v>40737</v>
      </c>
      <c r="EJ1644">
        <v>1.06208E-4</v>
      </c>
      <c r="EM1644" s="8">
        <v>40737</v>
      </c>
      <c r="EN1644">
        <v>1.2700000000000001E-7</v>
      </c>
      <c r="EO1644" s="8">
        <v>40744</v>
      </c>
      <c r="EP1644">
        <v>7.3610000000000003E-6</v>
      </c>
      <c r="ES1644" s="8">
        <v>40737</v>
      </c>
      <c r="ET1644">
        <v>2.7137000000000001E-5</v>
      </c>
      <c r="EY1644" s="8">
        <v>40744</v>
      </c>
      <c r="EZ1644">
        <v>6.8402E-5</v>
      </c>
      <c r="FE1644" s="8">
        <v>40744</v>
      </c>
      <c r="FF1644">
        <v>5.2739999999999998E-6</v>
      </c>
      <c r="FG1644" s="8">
        <v>40737</v>
      </c>
      <c r="FH1644">
        <v>2.1829000000000001E-5</v>
      </c>
      <c r="FI1644" s="8">
        <v>40737</v>
      </c>
      <c r="FJ1644">
        <v>3.8945000000000001E-5</v>
      </c>
      <c r="FO1644" s="8">
        <v>40737</v>
      </c>
      <c r="FP1644">
        <v>9.3200000000000006E-6</v>
      </c>
      <c r="FQ1644" s="8">
        <v>40737</v>
      </c>
      <c r="FR1644">
        <v>7.4569999999999999E-6</v>
      </c>
      <c r="FS1644" s="8">
        <v>40737</v>
      </c>
      <c r="FT1644">
        <v>3.2000000000000001E-7</v>
      </c>
      <c r="FU1644" s="8">
        <v>40737</v>
      </c>
      <c r="FV1644">
        <v>7.9684999999999993E-5</v>
      </c>
      <c r="FY1644" s="8">
        <v>40737</v>
      </c>
      <c r="FZ1644">
        <v>1.6963E-5</v>
      </c>
      <c r="GC1644" s="8">
        <v>40737</v>
      </c>
      <c r="GD1644">
        <v>6.4000000000000004E-8</v>
      </c>
    </row>
    <row r="1645" spans="1:186" x14ac:dyDescent="0.25">
      <c r="A1645" s="8">
        <v>40738</v>
      </c>
      <c r="B1645">
        <v>0</v>
      </c>
      <c r="C1645" s="8">
        <v>40738</v>
      </c>
      <c r="D1645">
        <v>2.1999999999999998E-8</v>
      </c>
      <c r="I1645" s="8">
        <v>40738</v>
      </c>
      <c r="J1645">
        <v>1.0000000000000001E-9</v>
      </c>
      <c r="K1645" s="8">
        <v>40738</v>
      </c>
      <c r="L1645">
        <v>5.7636099999999995E-4</v>
      </c>
      <c r="M1645" s="8">
        <v>40738</v>
      </c>
      <c r="N1645">
        <v>4.01E-7</v>
      </c>
      <c r="O1645" s="8">
        <v>40738</v>
      </c>
      <c r="P1645">
        <v>5.1099999999999996E-7</v>
      </c>
      <c r="Q1645" s="8">
        <v>40738</v>
      </c>
      <c r="R1645">
        <v>2.7909E-5</v>
      </c>
      <c r="S1645" s="8">
        <v>40738</v>
      </c>
      <c r="T1645">
        <v>1.35E-7</v>
      </c>
      <c r="AE1645" s="8">
        <v>40738</v>
      </c>
      <c r="AF1645">
        <v>1.0999999999999999E-8</v>
      </c>
      <c r="AG1645" s="8">
        <v>40745</v>
      </c>
      <c r="AH1645">
        <v>2.4389999999999999E-6</v>
      </c>
      <c r="BA1645" s="8">
        <v>40738</v>
      </c>
      <c r="BB1645">
        <v>8.9999999999999995E-9</v>
      </c>
      <c r="BE1645" s="8">
        <v>40738</v>
      </c>
      <c r="BF1645">
        <v>1.3223E-5</v>
      </c>
      <c r="BS1645" s="8">
        <v>40738</v>
      </c>
      <c r="BT1645">
        <v>2.7796E-5</v>
      </c>
      <c r="BW1645" s="8">
        <v>40738</v>
      </c>
      <c r="BX1645">
        <v>3.292E-6</v>
      </c>
      <c r="BY1645" s="8">
        <v>40738</v>
      </c>
      <c r="BZ1645">
        <v>2.4644499999999998E-4</v>
      </c>
      <c r="CA1645" s="8">
        <v>40738</v>
      </c>
      <c r="CB1645">
        <v>4.267E-6</v>
      </c>
      <c r="CC1645" s="8">
        <v>40738</v>
      </c>
      <c r="CD1645">
        <v>8.2709999999999992E-6</v>
      </c>
      <c r="CE1645" s="8">
        <v>40738</v>
      </c>
      <c r="CF1645">
        <v>9.6552999999999995E-5</v>
      </c>
      <c r="CG1645" s="8">
        <v>40738</v>
      </c>
      <c r="CH1645">
        <v>1.4499999999999999E-7</v>
      </c>
      <c r="CI1645" s="8">
        <v>40738</v>
      </c>
      <c r="CJ1645">
        <v>4.0000000000000002E-9</v>
      </c>
      <c r="CK1645" s="8">
        <v>40738</v>
      </c>
      <c r="CL1645">
        <v>3.3599999999999999E-7</v>
      </c>
      <c r="CM1645" s="8">
        <v>40738</v>
      </c>
      <c r="CN1645">
        <v>0</v>
      </c>
      <c r="CS1645" s="8">
        <v>40738</v>
      </c>
      <c r="CT1645">
        <v>8.9999999999999999E-8</v>
      </c>
      <c r="CU1645" s="8">
        <v>40738</v>
      </c>
      <c r="CV1645">
        <v>8.8289999999999997E-6</v>
      </c>
      <c r="CW1645" s="8">
        <v>40738</v>
      </c>
      <c r="CX1645">
        <v>4.5914999999999997E-5</v>
      </c>
      <c r="CY1645" s="8">
        <v>40738</v>
      </c>
      <c r="CZ1645">
        <v>4.8E-8</v>
      </c>
      <c r="DE1645" s="8">
        <v>40738</v>
      </c>
      <c r="DF1645">
        <v>3.6401499999999998E-4</v>
      </c>
      <c r="DG1645" s="8">
        <v>40738</v>
      </c>
      <c r="DH1645">
        <v>9.6999999999999995E-8</v>
      </c>
      <c r="DM1645" s="8">
        <v>40738</v>
      </c>
      <c r="DN1645">
        <v>7.1484200000000004E-4</v>
      </c>
      <c r="DO1645" s="8">
        <v>40738</v>
      </c>
      <c r="DP1645">
        <v>1.4E-8</v>
      </c>
      <c r="DS1645" s="8">
        <v>40738</v>
      </c>
      <c r="DT1645">
        <v>7.7829999999999999E-6</v>
      </c>
      <c r="DU1645" s="8">
        <v>40738</v>
      </c>
      <c r="DV1645">
        <v>8.2000000000000006E-8</v>
      </c>
      <c r="EA1645" s="8">
        <v>40738</v>
      </c>
      <c r="EB1645">
        <v>1.863E-6</v>
      </c>
      <c r="EI1645" s="8">
        <v>40738</v>
      </c>
      <c r="EJ1645">
        <v>1.10746E-4</v>
      </c>
      <c r="EM1645" s="8">
        <v>40738</v>
      </c>
      <c r="EN1645">
        <v>1.29E-7</v>
      </c>
      <c r="EO1645" s="8">
        <v>40745</v>
      </c>
      <c r="EP1645">
        <v>5.8699999999999997E-6</v>
      </c>
      <c r="ES1645" s="8">
        <v>40738</v>
      </c>
      <c r="ET1645">
        <v>2.9036000000000001E-5</v>
      </c>
      <c r="EY1645" s="8">
        <v>40745</v>
      </c>
      <c r="EZ1645">
        <v>6.4236E-5</v>
      </c>
      <c r="FE1645" s="8">
        <v>40745</v>
      </c>
      <c r="FF1645">
        <v>4.775E-6</v>
      </c>
      <c r="FG1645" s="8">
        <v>40738</v>
      </c>
      <c r="FH1645">
        <v>2.1823000000000001E-5</v>
      </c>
      <c r="FI1645" s="8">
        <v>40738</v>
      </c>
      <c r="FJ1645">
        <v>3.9242000000000001E-5</v>
      </c>
      <c r="FO1645" s="8">
        <v>40738</v>
      </c>
      <c r="FP1645">
        <v>9.0070000000000003E-6</v>
      </c>
      <c r="FQ1645" s="8">
        <v>40738</v>
      </c>
      <c r="FR1645">
        <v>8.0569999999999993E-6</v>
      </c>
      <c r="FS1645" s="8">
        <v>40738</v>
      </c>
      <c r="FT1645">
        <v>3.1600000000000002E-7</v>
      </c>
      <c r="FU1645" s="8">
        <v>40738</v>
      </c>
      <c r="FV1645">
        <v>8.6593000000000003E-5</v>
      </c>
      <c r="FY1645" s="8">
        <v>40738</v>
      </c>
      <c r="FZ1645">
        <v>1.8139E-5</v>
      </c>
      <c r="GC1645" s="8">
        <v>40738</v>
      </c>
      <c r="GD1645">
        <v>6.8E-8</v>
      </c>
    </row>
    <row r="1646" spans="1:186" x14ac:dyDescent="0.25">
      <c r="A1646" s="8">
        <v>40739</v>
      </c>
      <c r="B1646">
        <v>0</v>
      </c>
      <c r="C1646" s="8">
        <v>40739</v>
      </c>
      <c r="D1646">
        <v>2.3000000000000001E-8</v>
      </c>
      <c r="I1646" s="8">
        <v>40739</v>
      </c>
      <c r="J1646">
        <v>1.0000000000000001E-9</v>
      </c>
      <c r="K1646" s="8">
        <v>40739</v>
      </c>
      <c r="L1646">
        <v>6.0004899999999996E-4</v>
      </c>
      <c r="M1646" s="8">
        <v>40739</v>
      </c>
      <c r="N1646">
        <v>3.9099999999999999E-7</v>
      </c>
      <c r="O1646" s="8">
        <v>40739</v>
      </c>
      <c r="P1646">
        <v>5.4899999999999995E-7</v>
      </c>
      <c r="Q1646" s="8">
        <v>40739</v>
      </c>
      <c r="R1646">
        <v>2.6784E-5</v>
      </c>
      <c r="S1646" s="8">
        <v>40739</v>
      </c>
      <c r="T1646">
        <v>1.3E-7</v>
      </c>
      <c r="AE1646" s="8">
        <v>40739</v>
      </c>
      <c r="AF1646">
        <v>1E-8</v>
      </c>
      <c r="AG1646" s="8">
        <v>40746</v>
      </c>
      <c r="AH1646">
        <v>2.4210000000000002E-6</v>
      </c>
      <c r="BA1646" s="8">
        <v>40739</v>
      </c>
      <c r="BB1646">
        <v>1E-8</v>
      </c>
      <c r="BE1646" s="8">
        <v>40739</v>
      </c>
      <c r="BF1646">
        <v>1.3509999999999999E-5</v>
      </c>
      <c r="BS1646" s="8">
        <v>40739</v>
      </c>
      <c r="BT1646">
        <v>3.0324E-5</v>
      </c>
      <c r="BW1646" s="8">
        <v>40739</v>
      </c>
      <c r="BX1646">
        <v>3.3859999999999999E-6</v>
      </c>
      <c r="BY1646" s="8">
        <v>40739</v>
      </c>
      <c r="BZ1646">
        <v>2.18946E-4</v>
      </c>
      <c r="CA1646" s="8">
        <v>40739</v>
      </c>
      <c r="CB1646">
        <v>4.3000000000000003E-6</v>
      </c>
      <c r="CC1646" s="8">
        <v>40739</v>
      </c>
      <c r="CD1646">
        <v>8.1550000000000007E-6</v>
      </c>
      <c r="CE1646" s="8">
        <v>40739</v>
      </c>
      <c r="CF1646">
        <v>9.7023999999999998E-5</v>
      </c>
      <c r="CG1646" s="8">
        <v>40739</v>
      </c>
      <c r="CH1646">
        <v>1.4100000000000001E-7</v>
      </c>
      <c r="CI1646" s="8">
        <v>40739</v>
      </c>
      <c r="CJ1646">
        <v>4.0000000000000002E-9</v>
      </c>
      <c r="CK1646" s="8">
        <v>40739</v>
      </c>
      <c r="CL1646">
        <v>3.3000000000000002E-7</v>
      </c>
      <c r="CM1646" s="8">
        <v>40739</v>
      </c>
      <c r="CN1646">
        <v>0</v>
      </c>
      <c r="CS1646" s="8">
        <v>40739</v>
      </c>
      <c r="CT1646">
        <v>8.9000000000000003E-8</v>
      </c>
      <c r="CU1646" s="8">
        <v>40739</v>
      </c>
      <c r="CV1646">
        <v>9.4329999999999993E-6</v>
      </c>
      <c r="CW1646" s="8">
        <v>40739</v>
      </c>
      <c r="CX1646">
        <v>4.7964999999999999E-5</v>
      </c>
      <c r="CY1646" s="8">
        <v>40739</v>
      </c>
      <c r="CZ1646">
        <v>4.9000000000000002E-8</v>
      </c>
      <c r="DE1646" s="8">
        <v>40739</v>
      </c>
      <c r="DF1646">
        <v>3.6504899999999999E-4</v>
      </c>
      <c r="DG1646" s="8">
        <v>40739</v>
      </c>
      <c r="DH1646">
        <v>9.5999999999999999E-8</v>
      </c>
      <c r="DM1646" s="8">
        <v>40739</v>
      </c>
      <c r="DN1646">
        <v>7.1237399999999999E-4</v>
      </c>
      <c r="DO1646" s="8">
        <v>40739</v>
      </c>
      <c r="DP1646">
        <v>1.4E-8</v>
      </c>
      <c r="DS1646" s="8">
        <v>40739</v>
      </c>
      <c r="DT1646">
        <v>7.6969999999999993E-6</v>
      </c>
      <c r="DU1646" s="8">
        <v>40739</v>
      </c>
      <c r="DV1646">
        <v>8.3000000000000002E-8</v>
      </c>
      <c r="EA1646" s="8">
        <v>40739</v>
      </c>
      <c r="EB1646">
        <v>1.8059999999999999E-6</v>
      </c>
      <c r="EI1646" s="8">
        <v>40739</v>
      </c>
      <c r="EJ1646">
        <v>1.14516E-4</v>
      </c>
      <c r="EM1646" s="8">
        <v>40739</v>
      </c>
      <c r="EN1646">
        <v>1.2700000000000001E-7</v>
      </c>
      <c r="EO1646" s="8">
        <v>40746</v>
      </c>
      <c r="EP1646">
        <v>6.8199999999999999E-6</v>
      </c>
      <c r="ES1646" s="8">
        <v>40739</v>
      </c>
      <c r="ET1646">
        <v>3.0673000000000003E-5</v>
      </c>
      <c r="EY1646" s="8">
        <v>40746</v>
      </c>
      <c r="EZ1646">
        <v>6.1505000000000002E-5</v>
      </c>
      <c r="FE1646" s="8">
        <v>40746</v>
      </c>
      <c r="FF1646">
        <v>4.6260000000000003E-6</v>
      </c>
      <c r="FG1646" s="8">
        <v>40739</v>
      </c>
      <c r="FH1646">
        <v>2.0295000000000001E-5</v>
      </c>
      <c r="FI1646" s="8">
        <v>40739</v>
      </c>
      <c r="FJ1646">
        <v>3.8631000000000003E-5</v>
      </c>
      <c r="FO1646" s="8">
        <v>40739</v>
      </c>
      <c r="FP1646">
        <v>9.0469999999999999E-6</v>
      </c>
      <c r="FQ1646" s="8">
        <v>40739</v>
      </c>
      <c r="FR1646">
        <v>8.028E-6</v>
      </c>
      <c r="FS1646" s="8">
        <v>40739</v>
      </c>
      <c r="FT1646">
        <v>3.2000000000000001E-7</v>
      </c>
      <c r="FU1646" s="8">
        <v>40739</v>
      </c>
      <c r="FV1646">
        <v>8.5373999999999999E-5</v>
      </c>
      <c r="FY1646" s="8">
        <v>40739</v>
      </c>
      <c r="FZ1646">
        <v>1.8668000000000002E-5</v>
      </c>
      <c r="GC1646" s="8">
        <v>40739</v>
      </c>
      <c r="GD1646">
        <v>6.8E-8</v>
      </c>
    </row>
    <row r="1647" spans="1:186" x14ac:dyDescent="0.25">
      <c r="A1647" s="8">
        <v>40742</v>
      </c>
      <c r="B1647">
        <v>0</v>
      </c>
      <c r="C1647" s="8">
        <v>40742</v>
      </c>
      <c r="D1647">
        <v>2.0999999999999999E-8</v>
      </c>
      <c r="I1647" s="8">
        <v>40742</v>
      </c>
      <c r="J1647">
        <v>1.0000000000000001E-9</v>
      </c>
      <c r="K1647" s="8">
        <v>40742</v>
      </c>
      <c r="L1647">
        <v>6.55559E-4</v>
      </c>
      <c r="M1647" s="8">
        <v>40742</v>
      </c>
      <c r="N1647">
        <v>3.9499999999999998E-7</v>
      </c>
      <c r="O1647" s="8">
        <v>40742</v>
      </c>
      <c r="P1647">
        <v>4.9699999999999996E-7</v>
      </c>
      <c r="Q1647" s="8">
        <v>40742</v>
      </c>
      <c r="R1647">
        <v>2.7926E-5</v>
      </c>
      <c r="S1647" s="8">
        <v>40742</v>
      </c>
      <c r="T1647">
        <v>1.24E-7</v>
      </c>
      <c r="AE1647" s="8">
        <v>40742</v>
      </c>
      <c r="AF1647">
        <v>1E-8</v>
      </c>
      <c r="AG1647" s="8">
        <v>40749</v>
      </c>
      <c r="AH1647">
        <v>2.4739999999999999E-6</v>
      </c>
      <c r="BA1647" s="8">
        <v>40742</v>
      </c>
      <c r="BB1647">
        <v>8.9999999999999995E-9</v>
      </c>
      <c r="BE1647" s="8">
        <v>40742</v>
      </c>
      <c r="BF1647">
        <v>1.292E-5</v>
      </c>
      <c r="BS1647" s="8">
        <v>40742</v>
      </c>
      <c r="BT1647">
        <v>2.8634999999999999E-5</v>
      </c>
      <c r="BW1647" s="8">
        <v>40742</v>
      </c>
      <c r="BX1647">
        <v>1.201E-6</v>
      </c>
      <c r="BY1647" s="8">
        <v>40742</v>
      </c>
      <c r="BZ1647">
        <v>2.2482900000000001E-4</v>
      </c>
      <c r="CA1647" s="8">
        <v>40742</v>
      </c>
      <c r="CB1647">
        <v>3.523E-6</v>
      </c>
      <c r="CC1647" s="8">
        <v>40742</v>
      </c>
      <c r="CD1647">
        <v>7.6249999999999998E-6</v>
      </c>
      <c r="CE1647" s="8">
        <v>40742</v>
      </c>
      <c r="CF1647">
        <v>9.3313000000000006E-5</v>
      </c>
      <c r="CG1647" s="8">
        <v>40742</v>
      </c>
      <c r="CH1647">
        <v>1.2599999999999999E-7</v>
      </c>
      <c r="CI1647" s="8">
        <v>40742</v>
      </c>
      <c r="CJ1647">
        <v>3E-9</v>
      </c>
      <c r="CK1647" s="8">
        <v>40742</v>
      </c>
      <c r="CL1647">
        <v>3.4799999999999999E-7</v>
      </c>
      <c r="CM1647" s="8">
        <v>40742</v>
      </c>
      <c r="CN1647">
        <v>0</v>
      </c>
      <c r="CS1647" s="8">
        <v>40742</v>
      </c>
      <c r="CT1647">
        <v>8.6000000000000002E-8</v>
      </c>
      <c r="CU1647" s="8">
        <v>40742</v>
      </c>
      <c r="CV1647">
        <v>9.1600000000000004E-6</v>
      </c>
      <c r="CW1647" s="8">
        <v>40742</v>
      </c>
      <c r="CX1647">
        <v>4.7024000000000002E-5</v>
      </c>
      <c r="CY1647" s="8">
        <v>40742</v>
      </c>
      <c r="CZ1647">
        <v>4.3000000000000001E-8</v>
      </c>
      <c r="DE1647" s="8">
        <v>40742</v>
      </c>
      <c r="DF1647">
        <v>4.0074099999999998E-4</v>
      </c>
      <c r="DG1647" s="8">
        <v>40742</v>
      </c>
      <c r="DH1647">
        <v>8.9000000000000003E-8</v>
      </c>
      <c r="DM1647" s="8">
        <v>40742</v>
      </c>
      <c r="DN1647">
        <v>7.7350300000000004E-4</v>
      </c>
      <c r="DO1647" s="8">
        <v>40742</v>
      </c>
      <c r="DP1647">
        <v>1.2E-8</v>
      </c>
      <c r="DS1647" s="8">
        <v>40742</v>
      </c>
      <c r="DT1647">
        <v>8.3680000000000002E-6</v>
      </c>
      <c r="DU1647" s="8">
        <v>40742</v>
      </c>
      <c r="DV1647">
        <v>8.0999999999999997E-8</v>
      </c>
      <c r="EA1647" s="8">
        <v>40742</v>
      </c>
      <c r="EB1647">
        <v>1.6700000000000001E-6</v>
      </c>
      <c r="EI1647" s="8">
        <v>40742</v>
      </c>
      <c r="EJ1647">
        <v>1.15884E-4</v>
      </c>
      <c r="EM1647" s="8">
        <v>40742</v>
      </c>
      <c r="EN1647">
        <v>1.08E-7</v>
      </c>
      <c r="EO1647" s="8">
        <v>40749</v>
      </c>
      <c r="EP1647">
        <v>7.2960000000000001E-6</v>
      </c>
      <c r="ES1647" s="8">
        <v>40742</v>
      </c>
      <c r="ET1647">
        <v>2.4939999999999998E-5</v>
      </c>
      <c r="EY1647" s="8">
        <v>40749</v>
      </c>
      <c r="EZ1647">
        <v>6.0959999999999999E-5</v>
      </c>
      <c r="FE1647" s="8">
        <v>40749</v>
      </c>
      <c r="FF1647">
        <v>4.7489999999999998E-6</v>
      </c>
      <c r="FG1647" s="8">
        <v>40742</v>
      </c>
      <c r="FH1647">
        <v>2.1443000000000001E-5</v>
      </c>
      <c r="FI1647" s="8">
        <v>40742</v>
      </c>
      <c r="FJ1647">
        <v>3.5055000000000002E-5</v>
      </c>
      <c r="FO1647" s="8">
        <v>40742</v>
      </c>
      <c r="FP1647">
        <v>8.8140000000000007E-6</v>
      </c>
      <c r="FQ1647" s="8">
        <v>40742</v>
      </c>
      <c r="FR1647">
        <v>6.567E-6</v>
      </c>
      <c r="FS1647" s="8">
        <v>40742</v>
      </c>
      <c r="FT1647">
        <v>2.7700000000000001E-7</v>
      </c>
      <c r="FU1647" s="8">
        <v>40742</v>
      </c>
      <c r="FV1647">
        <v>7.8394999999999997E-5</v>
      </c>
      <c r="FY1647" s="8">
        <v>40742</v>
      </c>
      <c r="FZ1647">
        <v>1.8924E-5</v>
      </c>
      <c r="GC1647" s="8">
        <v>40742</v>
      </c>
      <c r="GD1647">
        <v>6.5999999999999995E-8</v>
      </c>
    </row>
    <row r="1648" spans="1:186" x14ac:dyDescent="0.25">
      <c r="A1648" s="8">
        <v>40743</v>
      </c>
      <c r="B1648">
        <v>0</v>
      </c>
      <c r="C1648" s="8">
        <v>40743</v>
      </c>
      <c r="D1648">
        <v>2E-8</v>
      </c>
      <c r="I1648" s="8">
        <v>40743</v>
      </c>
      <c r="J1648">
        <v>1.0000000000000001E-9</v>
      </c>
      <c r="K1648" s="8">
        <v>40743</v>
      </c>
      <c r="L1648">
        <v>6.3118699999999996E-4</v>
      </c>
      <c r="M1648" s="8">
        <v>40743</v>
      </c>
      <c r="N1648">
        <v>3.8099999999999998E-7</v>
      </c>
      <c r="O1648" s="8">
        <v>40743</v>
      </c>
      <c r="P1648">
        <v>4.7300000000000001E-7</v>
      </c>
      <c r="Q1648" s="8">
        <v>40743</v>
      </c>
      <c r="R1648">
        <v>2.6543E-5</v>
      </c>
      <c r="S1648" s="8">
        <v>40743</v>
      </c>
      <c r="T1648">
        <v>1.1899999999999999E-7</v>
      </c>
      <c r="AE1648" s="8">
        <v>40743</v>
      </c>
      <c r="AF1648">
        <v>1E-8</v>
      </c>
      <c r="AG1648" s="8">
        <v>40750</v>
      </c>
      <c r="AH1648">
        <v>3.134E-6</v>
      </c>
      <c r="BA1648" s="8">
        <v>40743</v>
      </c>
      <c r="BB1648">
        <v>8.9999999999999995E-9</v>
      </c>
      <c r="BE1648" s="8">
        <v>40743</v>
      </c>
      <c r="BF1648">
        <v>1.2275E-5</v>
      </c>
      <c r="BS1648" s="8">
        <v>40743</v>
      </c>
      <c r="BT1648">
        <v>2.9428999999999999E-5</v>
      </c>
      <c r="BW1648" s="8">
        <v>40743</v>
      </c>
      <c r="BX1648">
        <v>1.144E-6</v>
      </c>
      <c r="BY1648" s="8">
        <v>40743</v>
      </c>
      <c r="BZ1648">
        <v>2.2694499999999999E-4</v>
      </c>
      <c r="CA1648" s="8">
        <v>40743</v>
      </c>
      <c r="CB1648">
        <v>3.3419999999999999E-6</v>
      </c>
      <c r="CC1648" s="8">
        <v>40743</v>
      </c>
      <c r="CD1648">
        <v>7.2110000000000001E-6</v>
      </c>
      <c r="CE1648" s="8">
        <v>40743</v>
      </c>
      <c r="CF1648">
        <v>8.8368999999999994E-5</v>
      </c>
      <c r="CG1648" s="8">
        <v>40743</v>
      </c>
      <c r="CH1648">
        <v>9.2999999999999999E-8</v>
      </c>
      <c r="CI1648" s="8">
        <v>40743</v>
      </c>
      <c r="CJ1648">
        <v>3E-9</v>
      </c>
      <c r="CK1648" s="8">
        <v>40743</v>
      </c>
      <c r="CL1648">
        <v>3.3099999999999999E-7</v>
      </c>
      <c r="CM1648" s="8">
        <v>40743</v>
      </c>
      <c r="CN1648">
        <v>0</v>
      </c>
      <c r="CS1648" s="8">
        <v>40743</v>
      </c>
      <c r="CT1648">
        <v>8.2000000000000006E-8</v>
      </c>
      <c r="CU1648" s="8">
        <v>40743</v>
      </c>
      <c r="CV1648">
        <v>8.6819999999999992E-6</v>
      </c>
      <c r="CW1648" s="8">
        <v>40743</v>
      </c>
      <c r="CX1648">
        <v>4.4376999999999999E-5</v>
      </c>
      <c r="CY1648" s="8">
        <v>40743</v>
      </c>
      <c r="CZ1648">
        <v>4.1000000000000003E-8</v>
      </c>
      <c r="DE1648" s="8">
        <v>40743</v>
      </c>
      <c r="DF1648">
        <v>3.9569099999999999E-4</v>
      </c>
      <c r="DG1648" s="8">
        <v>40743</v>
      </c>
      <c r="DH1648">
        <v>8.9000000000000003E-8</v>
      </c>
      <c r="DM1648" s="8">
        <v>40743</v>
      </c>
      <c r="DN1648">
        <v>2.75264E-4</v>
      </c>
      <c r="DO1648" s="8">
        <v>40743</v>
      </c>
      <c r="DP1648">
        <v>1.4E-8</v>
      </c>
      <c r="DS1648" s="8">
        <v>40743</v>
      </c>
      <c r="DT1648">
        <v>7.9009999999999994E-6</v>
      </c>
      <c r="DU1648" s="8">
        <v>40743</v>
      </c>
      <c r="DV1648">
        <v>7.9000000000000006E-8</v>
      </c>
      <c r="EA1648" s="8">
        <v>40743</v>
      </c>
      <c r="EB1648">
        <v>1.584E-6</v>
      </c>
      <c r="EI1648" s="8">
        <v>40743</v>
      </c>
      <c r="EJ1648">
        <v>1.1558800000000001E-4</v>
      </c>
      <c r="EM1648" s="8">
        <v>40743</v>
      </c>
      <c r="EN1648">
        <v>1.02E-7</v>
      </c>
      <c r="EO1648" s="8">
        <v>40750</v>
      </c>
      <c r="EP1648">
        <v>8.1550000000000007E-6</v>
      </c>
      <c r="ES1648" s="8">
        <v>40743</v>
      </c>
      <c r="ET1648">
        <v>2.3502999999999998E-5</v>
      </c>
      <c r="EY1648" s="8">
        <v>40750</v>
      </c>
      <c r="EZ1648">
        <v>6.1495000000000007E-5</v>
      </c>
      <c r="FE1648" s="8">
        <v>40750</v>
      </c>
      <c r="FF1648">
        <v>5.631E-6</v>
      </c>
      <c r="FG1648" s="8">
        <v>40743</v>
      </c>
      <c r="FH1648">
        <v>2.0364E-5</v>
      </c>
      <c r="FI1648" s="8">
        <v>40743</v>
      </c>
      <c r="FJ1648">
        <v>3.3022000000000003E-5</v>
      </c>
      <c r="FO1648" s="8">
        <v>40743</v>
      </c>
      <c r="FP1648">
        <v>7.5009999999999998E-6</v>
      </c>
      <c r="FQ1648" s="8">
        <v>40743</v>
      </c>
      <c r="FR1648">
        <v>6.4350000000000002E-6</v>
      </c>
      <c r="FS1648" s="8">
        <v>40743</v>
      </c>
      <c r="FT1648">
        <v>2.6399999999999998E-7</v>
      </c>
      <c r="FU1648" s="8">
        <v>40743</v>
      </c>
      <c r="FV1648">
        <v>7.1941999999999997E-5</v>
      </c>
      <c r="FY1648" s="8">
        <v>40743</v>
      </c>
      <c r="FZ1648">
        <v>1.7929000000000001E-5</v>
      </c>
      <c r="GC1648" s="8">
        <v>40743</v>
      </c>
      <c r="GD1648">
        <v>6.4000000000000004E-8</v>
      </c>
    </row>
    <row r="1649" spans="1:186" x14ac:dyDescent="0.25">
      <c r="A1649" s="8">
        <v>40744</v>
      </c>
      <c r="B1649">
        <v>0</v>
      </c>
      <c r="C1649" s="8">
        <v>40744</v>
      </c>
      <c r="D1649">
        <v>1.7E-8</v>
      </c>
      <c r="I1649" s="8">
        <v>40744</v>
      </c>
      <c r="J1649">
        <v>1.0000000000000001E-9</v>
      </c>
      <c r="K1649" s="8">
        <v>40744</v>
      </c>
      <c r="L1649">
        <v>5.9686299999999999E-4</v>
      </c>
      <c r="M1649" s="8">
        <v>40744</v>
      </c>
      <c r="N1649">
        <v>3.7800000000000002E-7</v>
      </c>
      <c r="O1649" s="8">
        <v>40744</v>
      </c>
      <c r="P1649">
        <v>4.8100000000000003E-7</v>
      </c>
      <c r="Q1649" s="8">
        <v>40744</v>
      </c>
      <c r="R1649">
        <v>2.1783000000000001E-5</v>
      </c>
      <c r="S1649" s="8">
        <v>40744</v>
      </c>
      <c r="T1649">
        <v>1.2499999999999999E-7</v>
      </c>
      <c r="AE1649" s="8">
        <v>40744</v>
      </c>
      <c r="AF1649">
        <v>1E-8</v>
      </c>
      <c r="AG1649" s="8">
        <v>40751</v>
      </c>
      <c r="AH1649">
        <v>3.771E-6</v>
      </c>
      <c r="BA1649" s="8">
        <v>40744</v>
      </c>
      <c r="BB1649">
        <v>8.9999999999999995E-9</v>
      </c>
      <c r="BE1649" s="8">
        <v>40744</v>
      </c>
      <c r="BF1649">
        <v>1.2414E-5</v>
      </c>
      <c r="BS1649" s="8">
        <v>40744</v>
      </c>
      <c r="BT1649">
        <v>2.9246000000000001E-5</v>
      </c>
      <c r="BW1649" s="8">
        <v>40744</v>
      </c>
      <c r="BX1649">
        <v>1.1090000000000001E-6</v>
      </c>
      <c r="BY1649" s="8">
        <v>40744</v>
      </c>
      <c r="BZ1649">
        <v>1.90686E-4</v>
      </c>
      <c r="CA1649" s="8">
        <v>40744</v>
      </c>
      <c r="CB1649">
        <v>2.8770000000000002E-6</v>
      </c>
      <c r="CC1649" s="8">
        <v>40744</v>
      </c>
      <c r="CD1649">
        <v>6.9789999999999996E-6</v>
      </c>
      <c r="CE1649" s="8">
        <v>40744</v>
      </c>
      <c r="CF1649">
        <v>9.1701999999999997E-5</v>
      </c>
      <c r="CG1649" s="8">
        <v>40744</v>
      </c>
      <c r="CH1649">
        <v>9.6999999999999995E-8</v>
      </c>
      <c r="CI1649" s="8">
        <v>40744</v>
      </c>
      <c r="CJ1649">
        <v>4.0000000000000002E-9</v>
      </c>
      <c r="CK1649" s="8">
        <v>40744</v>
      </c>
      <c r="CL1649">
        <v>3.84E-7</v>
      </c>
      <c r="CM1649" s="8">
        <v>40744</v>
      </c>
      <c r="CN1649">
        <v>0</v>
      </c>
      <c r="CS1649" s="8">
        <v>40744</v>
      </c>
      <c r="CT1649">
        <v>8.2000000000000006E-8</v>
      </c>
      <c r="CU1649" s="8">
        <v>40744</v>
      </c>
      <c r="CV1649">
        <v>8.7120000000000006E-6</v>
      </c>
      <c r="CW1649" s="8">
        <v>40744</v>
      </c>
      <c r="CX1649">
        <v>4.4774999999999997E-5</v>
      </c>
      <c r="CY1649" s="8">
        <v>40744</v>
      </c>
      <c r="CZ1649">
        <v>3.8000000000000003E-8</v>
      </c>
      <c r="DE1649" s="8">
        <v>40744</v>
      </c>
      <c r="DF1649">
        <v>3.81593E-4</v>
      </c>
      <c r="DG1649" s="8">
        <v>40744</v>
      </c>
      <c r="DH1649">
        <v>8.6000000000000002E-8</v>
      </c>
      <c r="DM1649" s="8">
        <v>40744</v>
      </c>
      <c r="DN1649">
        <v>2.32792E-4</v>
      </c>
      <c r="DO1649" s="8">
        <v>40744</v>
      </c>
      <c r="DP1649">
        <v>1.6000000000000001E-8</v>
      </c>
      <c r="DS1649" s="8">
        <v>40744</v>
      </c>
      <c r="DT1649">
        <v>8.3469999999999999E-6</v>
      </c>
      <c r="DU1649" s="8">
        <v>40744</v>
      </c>
      <c r="DV1649">
        <v>7.4999999999999997E-8</v>
      </c>
      <c r="EA1649" s="8">
        <v>40744</v>
      </c>
      <c r="EB1649">
        <v>1.59E-6</v>
      </c>
      <c r="EI1649" s="8">
        <v>40744</v>
      </c>
      <c r="EJ1649">
        <v>1.20797E-4</v>
      </c>
      <c r="EM1649" s="8">
        <v>40744</v>
      </c>
      <c r="EN1649">
        <v>2.0599999999999999E-7</v>
      </c>
      <c r="EO1649" s="8">
        <v>40751</v>
      </c>
      <c r="EP1649">
        <v>8.6989999999999992E-6</v>
      </c>
      <c r="ES1649" s="8">
        <v>40744</v>
      </c>
      <c r="ET1649">
        <v>2.3127999999999999E-5</v>
      </c>
      <c r="EY1649" s="8">
        <v>40751</v>
      </c>
      <c r="EZ1649">
        <v>6.9869999999999993E-5</v>
      </c>
      <c r="FE1649" s="8">
        <v>40751</v>
      </c>
      <c r="FF1649">
        <v>6.9120000000000001E-6</v>
      </c>
      <c r="FG1649" s="8">
        <v>40744</v>
      </c>
      <c r="FH1649">
        <v>2.0415999999999999E-5</v>
      </c>
      <c r="FI1649" s="8">
        <v>40744</v>
      </c>
      <c r="FJ1649">
        <v>3.2700000000000002E-5</v>
      </c>
      <c r="FO1649" s="8">
        <v>40744</v>
      </c>
      <c r="FP1649">
        <v>7.4619999999999999E-6</v>
      </c>
      <c r="FQ1649" s="8">
        <v>40744</v>
      </c>
      <c r="FR1649">
        <v>6.4810000000000003E-6</v>
      </c>
      <c r="FS1649" s="8">
        <v>40744</v>
      </c>
      <c r="FT1649">
        <v>2.5899999999999998E-7</v>
      </c>
      <c r="FU1649" s="8">
        <v>40744</v>
      </c>
      <c r="FV1649">
        <v>6.2255000000000006E-5</v>
      </c>
      <c r="FY1649" s="8">
        <v>40744</v>
      </c>
      <c r="FZ1649">
        <v>1.8629000000000001E-5</v>
      </c>
      <c r="GC1649" s="8">
        <v>40744</v>
      </c>
      <c r="GD1649">
        <v>4.4999999999999999E-8</v>
      </c>
    </row>
    <row r="1650" spans="1:186" x14ac:dyDescent="0.25">
      <c r="A1650" s="8">
        <v>40745</v>
      </c>
      <c r="B1650">
        <v>0</v>
      </c>
      <c r="C1650" s="8">
        <v>40745</v>
      </c>
      <c r="D1650">
        <v>1.6000000000000001E-8</v>
      </c>
      <c r="I1650" s="8">
        <v>40745</v>
      </c>
      <c r="J1650">
        <v>1.0000000000000001E-9</v>
      </c>
      <c r="K1650" s="8">
        <v>40745</v>
      </c>
      <c r="L1650">
        <v>5.55479E-4</v>
      </c>
      <c r="M1650" s="8">
        <v>40745</v>
      </c>
      <c r="N1650">
        <v>3.6399999999999998E-7</v>
      </c>
      <c r="O1650" s="8">
        <v>40745</v>
      </c>
      <c r="P1650">
        <v>4.4099999999999999E-7</v>
      </c>
      <c r="Q1650" s="8">
        <v>40745</v>
      </c>
      <c r="R1650">
        <v>2.0302E-5</v>
      </c>
      <c r="S1650" s="8">
        <v>40745</v>
      </c>
      <c r="T1650">
        <v>1.24E-7</v>
      </c>
      <c r="AE1650" s="8">
        <v>40745</v>
      </c>
      <c r="AF1650">
        <v>1E-8</v>
      </c>
      <c r="AG1650" s="8">
        <v>40752</v>
      </c>
      <c r="AH1650">
        <v>3.6940000000000001E-6</v>
      </c>
      <c r="BA1650" s="8">
        <v>40745</v>
      </c>
      <c r="BB1650">
        <v>6.9999999999999998E-9</v>
      </c>
      <c r="BE1650" s="8">
        <v>40745</v>
      </c>
      <c r="BF1650">
        <v>1.1462E-5</v>
      </c>
      <c r="BS1650" s="8">
        <v>40745</v>
      </c>
      <c r="BT1650">
        <v>2.7138E-5</v>
      </c>
      <c r="BW1650" s="8">
        <v>40745</v>
      </c>
      <c r="BX1650">
        <v>1.0690000000000001E-6</v>
      </c>
      <c r="BY1650" s="8">
        <v>40745</v>
      </c>
      <c r="BZ1650">
        <v>1.75234E-4</v>
      </c>
      <c r="CA1650" s="8">
        <v>40745</v>
      </c>
      <c r="CB1650">
        <v>2.6800000000000002E-6</v>
      </c>
      <c r="CC1650" s="8">
        <v>40745</v>
      </c>
      <c r="CD1650">
        <v>6.7009999999999999E-6</v>
      </c>
      <c r="CE1650" s="8">
        <v>40745</v>
      </c>
      <c r="CF1650">
        <v>8.3205E-5</v>
      </c>
      <c r="CG1650" s="8">
        <v>40745</v>
      </c>
      <c r="CH1650">
        <v>9.0999999999999994E-8</v>
      </c>
      <c r="CI1650" s="8">
        <v>40745</v>
      </c>
      <c r="CJ1650">
        <v>4.0000000000000002E-9</v>
      </c>
      <c r="CK1650" s="8">
        <v>40745</v>
      </c>
      <c r="CL1650">
        <v>3.9499999999999998E-7</v>
      </c>
      <c r="CM1650" s="8">
        <v>40745</v>
      </c>
      <c r="CN1650">
        <v>0</v>
      </c>
      <c r="CS1650" s="8">
        <v>40745</v>
      </c>
      <c r="CT1650">
        <v>7.4999999999999997E-8</v>
      </c>
      <c r="CU1650" s="8">
        <v>40745</v>
      </c>
      <c r="CV1650">
        <v>8.4470000000000006E-6</v>
      </c>
      <c r="CW1650" s="8">
        <v>40745</v>
      </c>
      <c r="CX1650">
        <v>4.2928E-5</v>
      </c>
      <c r="CY1650" s="8">
        <v>40745</v>
      </c>
      <c r="CZ1650">
        <v>3.5000000000000002E-8</v>
      </c>
      <c r="DE1650" s="8">
        <v>40745</v>
      </c>
      <c r="DF1650">
        <v>3.4759599999999998E-4</v>
      </c>
      <c r="DG1650" s="8">
        <v>40745</v>
      </c>
      <c r="DH1650">
        <v>8.4999999999999994E-8</v>
      </c>
      <c r="DM1650" s="8">
        <v>40745</v>
      </c>
      <c r="DN1650">
        <v>1.6242599999999999E-4</v>
      </c>
      <c r="DO1650" s="8">
        <v>40745</v>
      </c>
      <c r="DP1650">
        <v>1.6000000000000001E-8</v>
      </c>
      <c r="DS1650" s="8">
        <v>40745</v>
      </c>
      <c r="DT1650">
        <v>8.6540000000000005E-6</v>
      </c>
      <c r="DU1650" s="8">
        <v>40745</v>
      </c>
      <c r="DV1650">
        <v>7.1999999999999996E-8</v>
      </c>
      <c r="EA1650" s="8">
        <v>40745</v>
      </c>
      <c r="EB1650">
        <v>1.517E-6</v>
      </c>
      <c r="EI1650" s="8">
        <v>40745</v>
      </c>
      <c r="EJ1650">
        <v>1.11665E-4</v>
      </c>
      <c r="EM1650" s="8">
        <v>40745</v>
      </c>
      <c r="EN1650">
        <v>1.9399999999999999E-7</v>
      </c>
      <c r="EO1650" s="8">
        <v>40752</v>
      </c>
      <c r="EP1650">
        <v>7.9899999999999997E-6</v>
      </c>
      <c r="ES1650" s="8">
        <v>40745</v>
      </c>
      <c r="ET1650">
        <v>2.1084E-5</v>
      </c>
      <c r="EY1650" s="8">
        <v>40752</v>
      </c>
      <c r="EZ1650">
        <v>8.1180999999999994E-5</v>
      </c>
      <c r="FE1650" s="8">
        <v>40752</v>
      </c>
      <c r="FF1650">
        <v>6.8519999999999998E-6</v>
      </c>
      <c r="FG1650" s="8">
        <v>40745</v>
      </c>
      <c r="FH1650">
        <v>1.9089999999999998E-5</v>
      </c>
      <c r="FI1650" s="8">
        <v>40745</v>
      </c>
      <c r="FJ1650">
        <v>3.1621000000000001E-5</v>
      </c>
      <c r="FO1650" s="8">
        <v>40745</v>
      </c>
      <c r="FP1650">
        <v>7.0659999999999998E-6</v>
      </c>
      <c r="FQ1650" s="8">
        <v>40745</v>
      </c>
      <c r="FR1650">
        <v>5.6280000000000002E-6</v>
      </c>
      <c r="FS1650" s="8">
        <v>40745</v>
      </c>
      <c r="FT1650">
        <v>2.3699999999999999E-7</v>
      </c>
      <c r="FU1650" s="8">
        <v>40745</v>
      </c>
      <c r="FV1650">
        <v>5.3715000000000003E-5</v>
      </c>
      <c r="FY1650" s="8">
        <v>40745</v>
      </c>
      <c r="FZ1650">
        <v>3.0886999999999998E-5</v>
      </c>
      <c r="GC1650" s="8">
        <v>40745</v>
      </c>
      <c r="GD1650">
        <v>4.1999999999999999E-8</v>
      </c>
    </row>
    <row r="1651" spans="1:186" x14ac:dyDescent="0.25">
      <c r="A1651" s="8">
        <v>40746</v>
      </c>
      <c r="B1651">
        <v>0</v>
      </c>
      <c r="C1651" s="8">
        <v>40746</v>
      </c>
      <c r="D1651">
        <v>1.4999999999999999E-8</v>
      </c>
      <c r="I1651" s="8">
        <v>40746</v>
      </c>
      <c r="J1651">
        <v>0</v>
      </c>
      <c r="K1651" s="8">
        <v>40746</v>
      </c>
      <c r="L1651">
        <v>5.4237000000000003E-4</v>
      </c>
      <c r="M1651" s="8">
        <v>40746</v>
      </c>
      <c r="N1651">
        <v>3.4299999999999999E-7</v>
      </c>
      <c r="O1651" s="8">
        <v>40746</v>
      </c>
      <c r="P1651">
        <v>4.2199999999999999E-7</v>
      </c>
      <c r="Q1651" s="8">
        <v>40746</v>
      </c>
      <c r="R1651">
        <v>1.9598000000000001E-5</v>
      </c>
      <c r="S1651" s="8">
        <v>40746</v>
      </c>
      <c r="T1651">
        <v>1.17E-7</v>
      </c>
      <c r="AE1651" s="8">
        <v>40746</v>
      </c>
      <c r="AF1651">
        <v>1E-8</v>
      </c>
      <c r="AG1651" s="8">
        <v>40753</v>
      </c>
      <c r="AH1651">
        <v>4.109E-6</v>
      </c>
      <c r="BA1651" s="8">
        <v>40746</v>
      </c>
      <c r="BB1651">
        <v>6E-9</v>
      </c>
      <c r="BE1651" s="8">
        <v>40746</v>
      </c>
      <c r="BF1651">
        <v>1.2439000000000001E-5</v>
      </c>
      <c r="BS1651" s="8">
        <v>40746</v>
      </c>
      <c r="BT1651">
        <v>2.6959000000000001E-5</v>
      </c>
      <c r="BW1651" s="8">
        <v>40746</v>
      </c>
      <c r="BX1651">
        <v>9.6700000000000002E-7</v>
      </c>
      <c r="BY1651" s="8">
        <v>40746</v>
      </c>
      <c r="BZ1651">
        <v>1.7560899999999999E-4</v>
      </c>
      <c r="CA1651" s="8">
        <v>40746</v>
      </c>
      <c r="CB1651">
        <v>2.5210000000000001E-6</v>
      </c>
      <c r="CC1651" s="8">
        <v>40746</v>
      </c>
      <c r="CD1651">
        <v>7.6869999999999994E-6</v>
      </c>
      <c r="CE1651" s="8">
        <v>40746</v>
      </c>
      <c r="CF1651">
        <v>7.9512999999999996E-5</v>
      </c>
      <c r="CG1651" s="8">
        <v>40746</v>
      </c>
      <c r="CH1651">
        <v>8.3000000000000002E-8</v>
      </c>
      <c r="CI1651" s="8">
        <v>40746</v>
      </c>
      <c r="CJ1651">
        <v>3E-9</v>
      </c>
      <c r="CK1651" s="8">
        <v>40746</v>
      </c>
      <c r="CL1651">
        <v>3.7300000000000002E-7</v>
      </c>
      <c r="CM1651" s="8">
        <v>40746</v>
      </c>
      <c r="CN1651">
        <v>0</v>
      </c>
      <c r="CS1651" s="8">
        <v>40746</v>
      </c>
      <c r="CT1651">
        <v>8.3000000000000002E-8</v>
      </c>
      <c r="CU1651" s="8">
        <v>40746</v>
      </c>
      <c r="CV1651">
        <v>8.7569999999999993E-6</v>
      </c>
      <c r="CW1651" s="8">
        <v>40746</v>
      </c>
      <c r="CX1651">
        <v>4.1165999999999999E-5</v>
      </c>
      <c r="CY1651" s="8">
        <v>40746</v>
      </c>
      <c r="CZ1651">
        <v>3.2999999999999998E-8</v>
      </c>
      <c r="DE1651" s="8">
        <v>40746</v>
      </c>
      <c r="DF1651">
        <v>3.0887999999999998E-4</v>
      </c>
      <c r="DG1651" s="8">
        <v>40746</v>
      </c>
      <c r="DH1651">
        <v>8.4999999999999994E-8</v>
      </c>
      <c r="DM1651" s="8">
        <v>40746</v>
      </c>
      <c r="DN1651">
        <v>1.7274400000000001E-4</v>
      </c>
      <c r="DO1651" s="8">
        <v>40746</v>
      </c>
      <c r="DP1651">
        <v>1.4999999999999999E-8</v>
      </c>
      <c r="DS1651" s="8">
        <v>40746</v>
      </c>
      <c r="DT1651">
        <v>8.4659999999999999E-6</v>
      </c>
      <c r="DU1651" s="8">
        <v>40746</v>
      </c>
      <c r="DV1651">
        <v>6.2999999999999995E-8</v>
      </c>
      <c r="EA1651" s="8">
        <v>40746</v>
      </c>
      <c r="EB1651">
        <v>1.452E-6</v>
      </c>
      <c r="EI1651" s="8">
        <v>40746</v>
      </c>
      <c r="EJ1651">
        <v>1.12222E-4</v>
      </c>
      <c r="EM1651" s="8">
        <v>40746</v>
      </c>
      <c r="EN1651">
        <v>1.98E-7</v>
      </c>
      <c r="EO1651" s="8">
        <v>40753</v>
      </c>
      <c r="EP1651">
        <v>8.7520000000000002E-6</v>
      </c>
      <c r="ES1651" s="8">
        <v>40746</v>
      </c>
      <c r="ET1651">
        <v>2.1254E-5</v>
      </c>
      <c r="EY1651" s="8">
        <v>40753</v>
      </c>
      <c r="EZ1651">
        <v>8.4796999999999995E-5</v>
      </c>
      <c r="FE1651" s="8">
        <v>40753</v>
      </c>
      <c r="FF1651">
        <v>7.2459999999999997E-6</v>
      </c>
      <c r="FG1651" s="8">
        <v>40746</v>
      </c>
      <c r="FH1651">
        <v>1.7762E-5</v>
      </c>
      <c r="FI1651" s="8">
        <v>40746</v>
      </c>
      <c r="FJ1651">
        <v>3.1708999999999997E-5</v>
      </c>
      <c r="FO1651" s="8">
        <v>40746</v>
      </c>
      <c r="FP1651">
        <v>6.8210000000000004E-6</v>
      </c>
      <c r="FQ1651" s="8">
        <v>40746</v>
      </c>
      <c r="FR1651">
        <v>5.8880000000000002E-6</v>
      </c>
      <c r="FS1651" s="8">
        <v>40746</v>
      </c>
      <c r="FT1651">
        <v>2.3699999999999999E-7</v>
      </c>
      <c r="FU1651" s="8">
        <v>40746</v>
      </c>
      <c r="FV1651">
        <v>5.4163000000000003E-5</v>
      </c>
      <c r="FY1651" s="8">
        <v>40746</v>
      </c>
      <c r="FZ1651">
        <v>2.9053000000000001E-5</v>
      </c>
      <c r="GC1651" s="8">
        <v>40746</v>
      </c>
      <c r="GD1651">
        <v>4.0000000000000001E-8</v>
      </c>
    </row>
    <row r="1652" spans="1:186" x14ac:dyDescent="0.25">
      <c r="A1652" s="8">
        <v>40749</v>
      </c>
      <c r="B1652">
        <v>0</v>
      </c>
      <c r="C1652" s="8">
        <v>40749</v>
      </c>
      <c r="D1652">
        <v>1.7E-8</v>
      </c>
      <c r="I1652" s="8">
        <v>40749</v>
      </c>
      <c r="J1652">
        <v>0</v>
      </c>
      <c r="K1652" s="8">
        <v>40749</v>
      </c>
      <c r="L1652">
        <v>5.4478700000000003E-4</v>
      </c>
      <c r="M1652" s="8">
        <v>40749</v>
      </c>
      <c r="N1652">
        <v>3.5400000000000002E-7</v>
      </c>
      <c r="O1652" s="8">
        <v>40749</v>
      </c>
      <c r="P1652">
        <v>4.1300000000000001E-7</v>
      </c>
      <c r="Q1652" s="8">
        <v>40749</v>
      </c>
      <c r="R1652">
        <v>2.0644000000000001E-5</v>
      </c>
      <c r="S1652" s="8">
        <v>40749</v>
      </c>
      <c r="T1652">
        <v>1.2499999999999999E-7</v>
      </c>
      <c r="AE1652" s="8">
        <v>40749</v>
      </c>
      <c r="AF1652">
        <v>1E-8</v>
      </c>
      <c r="AG1652" s="8">
        <v>40757</v>
      </c>
      <c r="AH1652">
        <v>5.4940000000000003E-6</v>
      </c>
      <c r="BA1652" s="8">
        <v>40749</v>
      </c>
      <c r="BB1652">
        <v>6E-9</v>
      </c>
      <c r="BE1652" s="8">
        <v>40749</v>
      </c>
      <c r="BF1652">
        <v>1.1691999999999999E-5</v>
      </c>
      <c r="BS1652" s="8">
        <v>40749</v>
      </c>
      <c r="BT1652">
        <v>2.7203999999999999E-5</v>
      </c>
      <c r="BW1652" s="8">
        <v>40749</v>
      </c>
      <c r="BX1652">
        <v>1.0470000000000001E-6</v>
      </c>
      <c r="BY1652" s="8">
        <v>40749</v>
      </c>
      <c r="BZ1652">
        <v>1.68951E-4</v>
      </c>
      <c r="CA1652" s="8">
        <v>40749</v>
      </c>
      <c r="CB1652">
        <v>2.3180000000000001E-6</v>
      </c>
      <c r="CC1652" s="8">
        <v>40749</v>
      </c>
      <c r="CD1652">
        <v>7.7409999999999992E-6</v>
      </c>
      <c r="CE1652" s="8">
        <v>40749</v>
      </c>
      <c r="CF1652">
        <v>7.7688000000000006E-5</v>
      </c>
      <c r="CG1652" s="8">
        <v>40749</v>
      </c>
      <c r="CH1652">
        <v>9.0999999999999994E-8</v>
      </c>
      <c r="CI1652" s="8">
        <v>40749</v>
      </c>
      <c r="CJ1652">
        <v>4.0000000000000002E-9</v>
      </c>
      <c r="CK1652" s="8">
        <v>40749</v>
      </c>
      <c r="CL1652">
        <v>3.3799999999999998E-7</v>
      </c>
      <c r="CM1652" s="8">
        <v>40749</v>
      </c>
      <c r="CN1652">
        <v>0</v>
      </c>
      <c r="CS1652" s="8">
        <v>40749</v>
      </c>
      <c r="CT1652">
        <v>8.6999999999999998E-8</v>
      </c>
      <c r="CU1652" s="8">
        <v>40749</v>
      </c>
      <c r="CV1652">
        <v>8.8210000000000008E-6</v>
      </c>
      <c r="CW1652" s="8">
        <v>40749</v>
      </c>
      <c r="CX1652">
        <v>3.8813000000000003E-5</v>
      </c>
      <c r="CY1652" s="8">
        <v>40749</v>
      </c>
      <c r="CZ1652">
        <v>3.4E-8</v>
      </c>
      <c r="DE1652" s="8">
        <v>40749</v>
      </c>
      <c r="DF1652">
        <v>3.26344E-4</v>
      </c>
      <c r="DG1652" s="8">
        <v>40749</v>
      </c>
      <c r="DH1652">
        <v>8.3000000000000002E-8</v>
      </c>
      <c r="DM1652" s="8">
        <v>40749</v>
      </c>
      <c r="DN1652">
        <v>2.05372E-4</v>
      </c>
      <c r="DO1652" s="8">
        <v>40749</v>
      </c>
      <c r="DP1652">
        <v>1.4E-8</v>
      </c>
      <c r="DS1652" s="8">
        <v>40749</v>
      </c>
      <c r="DT1652">
        <v>7.9829999999999996E-6</v>
      </c>
      <c r="DU1652" s="8">
        <v>40749</v>
      </c>
      <c r="DV1652">
        <v>6.2999999999999995E-8</v>
      </c>
      <c r="EA1652" s="8">
        <v>40749</v>
      </c>
      <c r="EB1652">
        <v>1.499E-6</v>
      </c>
      <c r="EI1652" s="8">
        <v>40749</v>
      </c>
      <c r="EJ1652">
        <v>1.11774E-4</v>
      </c>
      <c r="EM1652" s="8">
        <v>40749</v>
      </c>
      <c r="EN1652">
        <v>2.04E-7</v>
      </c>
      <c r="EO1652" s="8">
        <v>40757</v>
      </c>
      <c r="EP1652">
        <v>1.0414000000000001E-5</v>
      </c>
      <c r="ES1652" s="8">
        <v>40749</v>
      </c>
      <c r="ET1652">
        <v>2.2235999999999999E-5</v>
      </c>
      <c r="EY1652" s="8">
        <v>40757</v>
      </c>
      <c r="EZ1652">
        <v>9.7850000000000007E-5</v>
      </c>
      <c r="FE1652" s="8">
        <v>40757</v>
      </c>
      <c r="FF1652">
        <v>8.0809999999999994E-6</v>
      </c>
      <c r="FG1652" s="8">
        <v>40749</v>
      </c>
      <c r="FH1652">
        <v>1.8457E-5</v>
      </c>
      <c r="FI1652" s="8">
        <v>40749</v>
      </c>
      <c r="FJ1652">
        <v>3.4484999999999999E-5</v>
      </c>
      <c r="FO1652" s="8">
        <v>40749</v>
      </c>
      <c r="FP1652">
        <v>6.64E-6</v>
      </c>
      <c r="FQ1652" s="8">
        <v>40749</v>
      </c>
      <c r="FR1652">
        <v>5.7039999999999999E-6</v>
      </c>
      <c r="FS1652" s="8">
        <v>40749</v>
      </c>
      <c r="FT1652">
        <v>2.1799999999999999E-7</v>
      </c>
      <c r="FU1652" s="8">
        <v>40749</v>
      </c>
      <c r="FV1652">
        <v>5.3328999999999997E-5</v>
      </c>
      <c r="FY1652" s="8">
        <v>40749</v>
      </c>
      <c r="FZ1652">
        <v>2.8405999999999999E-5</v>
      </c>
      <c r="GC1652" s="8">
        <v>40749</v>
      </c>
      <c r="GD1652">
        <v>3.8000000000000003E-8</v>
      </c>
    </row>
    <row r="1653" spans="1:186" x14ac:dyDescent="0.25">
      <c r="A1653" s="8">
        <v>40750</v>
      </c>
      <c r="B1653">
        <v>0</v>
      </c>
      <c r="C1653" s="8">
        <v>40750</v>
      </c>
      <c r="D1653">
        <v>1.7E-8</v>
      </c>
      <c r="I1653" s="8">
        <v>40750</v>
      </c>
      <c r="J1653">
        <v>0</v>
      </c>
      <c r="K1653" s="8">
        <v>40750</v>
      </c>
      <c r="L1653">
        <v>5.1140599999999995E-4</v>
      </c>
      <c r="M1653" s="8">
        <v>40750</v>
      </c>
      <c r="N1653">
        <v>3.46E-7</v>
      </c>
      <c r="O1653" s="8">
        <v>40750</v>
      </c>
      <c r="P1653">
        <v>4.1300000000000001E-7</v>
      </c>
      <c r="Q1653" s="8">
        <v>40750</v>
      </c>
      <c r="R1653">
        <v>2.0356E-5</v>
      </c>
      <c r="S1653" s="8">
        <v>40750</v>
      </c>
      <c r="T1653">
        <v>9.0999999999999994E-8</v>
      </c>
      <c r="AE1653" s="8">
        <v>40750</v>
      </c>
      <c r="AF1653">
        <v>1E-8</v>
      </c>
      <c r="AG1653" s="8">
        <v>40758</v>
      </c>
      <c r="AH1653">
        <v>5.0969999999999996E-6</v>
      </c>
      <c r="BA1653" s="8">
        <v>40750</v>
      </c>
      <c r="BB1653">
        <v>6E-9</v>
      </c>
      <c r="BE1653" s="8">
        <v>40750</v>
      </c>
      <c r="BF1653">
        <v>1.1855000000000001E-5</v>
      </c>
      <c r="BS1653" s="8">
        <v>40750</v>
      </c>
      <c r="BT1653">
        <v>2.7180999999999999E-5</v>
      </c>
      <c r="BW1653" s="8">
        <v>40750</v>
      </c>
      <c r="BX1653">
        <v>4.2399999999999999E-7</v>
      </c>
      <c r="BY1653" s="8">
        <v>40750</v>
      </c>
      <c r="BZ1653">
        <v>1.63814E-4</v>
      </c>
      <c r="CA1653" s="8">
        <v>40750</v>
      </c>
      <c r="CB1653">
        <v>2.368E-6</v>
      </c>
      <c r="CC1653" s="8">
        <v>40750</v>
      </c>
      <c r="CD1653">
        <v>8.4689999999999997E-6</v>
      </c>
      <c r="CE1653" s="8">
        <v>40750</v>
      </c>
      <c r="CF1653">
        <v>7.4501999999999999E-5</v>
      </c>
      <c r="CG1653" s="8">
        <v>40750</v>
      </c>
      <c r="CH1653">
        <v>1.11E-7</v>
      </c>
      <c r="CI1653" s="8">
        <v>40750</v>
      </c>
      <c r="CJ1653">
        <v>4.0000000000000002E-9</v>
      </c>
      <c r="CK1653" s="8">
        <v>40750</v>
      </c>
      <c r="CL1653">
        <v>3.3200000000000001E-7</v>
      </c>
      <c r="CM1653" s="8">
        <v>40750</v>
      </c>
      <c r="CN1653">
        <v>0</v>
      </c>
      <c r="CS1653" s="8">
        <v>40750</v>
      </c>
      <c r="CT1653">
        <v>8.3999999999999998E-8</v>
      </c>
      <c r="CU1653" s="8">
        <v>40750</v>
      </c>
      <c r="CV1653">
        <v>8.3939999999999996E-6</v>
      </c>
      <c r="CW1653" s="8">
        <v>40750</v>
      </c>
      <c r="CX1653">
        <v>3.7240999999999998E-5</v>
      </c>
      <c r="CY1653" s="8">
        <v>40750</v>
      </c>
      <c r="CZ1653">
        <v>3.4E-8</v>
      </c>
      <c r="DE1653" s="8">
        <v>40750</v>
      </c>
      <c r="DF1653">
        <v>3.2832299999999999E-4</v>
      </c>
      <c r="DG1653" s="8">
        <v>40750</v>
      </c>
      <c r="DH1653">
        <v>1.14E-7</v>
      </c>
      <c r="DM1653" s="8">
        <v>40750</v>
      </c>
      <c r="DN1653">
        <v>1.9613599999999999E-4</v>
      </c>
      <c r="DO1653" s="8">
        <v>40750</v>
      </c>
      <c r="DP1653">
        <v>1.3000000000000001E-8</v>
      </c>
      <c r="DS1653" s="8">
        <v>40750</v>
      </c>
      <c r="DT1653">
        <v>8.8920000000000006E-6</v>
      </c>
      <c r="DU1653" s="8">
        <v>40750</v>
      </c>
      <c r="DV1653">
        <v>7.7999999999999997E-8</v>
      </c>
      <c r="EA1653" s="8">
        <v>40750</v>
      </c>
      <c r="EB1653">
        <v>1.1459999999999999E-6</v>
      </c>
      <c r="EI1653" s="8">
        <v>40750</v>
      </c>
      <c r="EJ1653">
        <v>1.17087E-4</v>
      </c>
      <c r="EM1653" s="8">
        <v>40750</v>
      </c>
      <c r="EN1653">
        <v>2.22E-7</v>
      </c>
      <c r="EO1653" s="8">
        <v>40758</v>
      </c>
      <c r="EP1653">
        <v>9.5869999999999999E-6</v>
      </c>
      <c r="ES1653" s="8">
        <v>40750</v>
      </c>
      <c r="ET1653">
        <v>2.1951999999999999E-5</v>
      </c>
      <c r="EY1653" s="8">
        <v>40758</v>
      </c>
      <c r="EZ1653">
        <v>1.0373400000000001E-4</v>
      </c>
      <c r="FE1653" s="8">
        <v>40758</v>
      </c>
      <c r="FF1653">
        <v>7.4599999999999997E-6</v>
      </c>
      <c r="FG1653" s="8">
        <v>40750</v>
      </c>
      <c r="FH1653">
        <v>1.9151E-5</v>
      </c>
      <c r="FI1653" s="8">
        <v>40750</v>
      </c>
      <c r="FJ1653">
        <v>3.2738999999999999E-5</v>
      </c>
      <c r="FO1653" s="8">
        <v>40750</v>
      </c>
      <c r="FP1653">
        <v>6.8290000000000002E-6</v>
      </c>
      <c r="FQ1653" s="8">
        <v>40750</v>
      </c>
      <c r="FR1653">
        <v>5.9519999999999999E-6</v>
      </c>
      <c r="FS1653" s="8">
        <v>40750</v>
      </c>
      <c r="FT1653">
        <v>2.7799999999999997E-7</v>
      </c>
      <c r="FU1653" s="8">
        <v>40750</v>
      </c>
      <c r="FV1653">
        <v>5.5084999999999999E-5</v>
      </c>
      <c r="FY1653" s="8">
        <v>40750</v>
      </c>
      <c r="FZ1653">
        <v>2.8238999999999998E-5</v>
      </c>
      <c r="GC1653" s="8">
        <v>40750</v>
      </c>
      <c r="GD1653">
        <v>4.0000000000000001E-8</v>
      </c>
    </row>
    <row r="1654" spans="1:186" x14ac:dyDescent="0.25">
      <c r="A1654" s="8">
        <v>40751</v>
      </c>
      <c r="B1654">
        <v>0</v>
      </c>
      <c r="C1654" s="8">
        <v>40751</v>
      </c>
      <c r="D1654">
        <v>1.9000000000000001E-8</v>
      </c>
      <c r="I1654" s="8">
        <v>40751</v>
      </c>
      <c r="J1654">
        <v>0</v>
      </c>
      <c r="K1654" s="8">
        <v>40751</v>
      </c>
      <c r="L1654">
        <v>5.3917500000000003E-4</v>
      </c>
      <c r="M1654" s="8">
        <v>40751</v>
      </c>
      <c r="N1654">
        <v>4.3099999999999998E-7</v>
      </c>
      <c r="O1654" s="8">
        <v>40751</v>
      </c>
      <c r="P1654">
        <v>4.4799999999999999E-7</v>
      </c>
      <c r="Q1654" s="8">
        <v>40751</v>
      </c>
      <c r="R1654">
        <v>2.3878000000000001E-5</v>
      </c>
      <c r="S1654" s="8">
        <v>40751</v>
      </c>
      <c r="T1654">
        <v>8.0999999999999997E-8</v>
      </c>
      <c r="AE1654" s="8">
        <v>40751</v>
      </c>
      <c r="AF1654">
        <v>1.0999999999999999E-8</v>
      </c>
      <c r="AG1654" s="8">
        <v>40759</v>
      </c>
      <c r="AH1654">
        <v>5.9719999999999997E-6</v>
      </c>
      <c r="BA1654" s="8">
        <v>40751</v>
      </c>
      <c r="BB1654">
        <v>6.9999999999999998E-9</v>
      </c>
      <c r="BE1654" s="8">
        <v>40751</v>
      </c>
      <c r="BF1654">
        <v>1.3675E-5</v>
      </c>
      <c r="BS1654" s="8">
        <v>40751</v>
      </c>
      <c r="BT1654">
        <v>3.8021000000000001E-5</v>
      </c>
      <c r="BW1654" s="8">
        <v>40751</v>
      </c>
      <c r="BX1654">
        <v>4.03E-7</v>
      </c>
      <c r="BY1654" s="8">
        <v>40751</v>
      </c>
      <c r="BZ1654">
        <v>1.8318800000000001E-4</v>
      </c>
      <c r="CA1654" s="8">
        <v>40751</v>
      </c>
      <c r="CB1654">
        <v>2.7020000000000001E-6</v>
      </c>
      <c r="CC1654" s="8">
        <v>40751</v>
      </c>
      <c r="CD1654">
        <v>1.0991E-5</v>
      </c>
      <c r="CE1654" s="8">
        <v>40751</v>
      </c>
      <c r="CF1654">
        <v>7.8059000000000006E-5</v>
      </c>
      <c r="CG1654" s="8">
        <v>40751</v>
      </c>
      <c r="CH1654">
        <v>1.11E-7</v>
      </c>
      <c r="CI1654" s="8">
        <v>40751</v>
      </c>
      <c r="CJ1654">
        <v>4.0000000000000002E-9</v>
      </c>
      <c r="CK1654" s="8">
        <v>40751</v>
      </c>
      <c r="CL1654">
        <v>4.1800000000000001E-7</v>
      </c>
      <c r="CM1654" s="8">
        <v>40751</v>
      </c>
      <c r="CN1654">
        <v>0</v>
      </c>
      <c r="CS1654" s="8">
        <v>40751</v>
      </c>
      <c r="CT1654">
        <v>8.4999999999999994E-8</v>
      </c>
      <c r="CU1654" s="8">
        <v>40751</v>
      </c>
      <c r="CV1654">
        <v>1.2257E-5</v>
      </c>
      <c r="CW1654" s="8">
        <v>40751</v>
      </c>
      <c r="CX1654">
        <v>3.7718E-5</v>
      </c>
      <c r="CY1654" s="8">
        <v>40751</v>
      </c>
      <c r="CZ1654">
        <v>3.7E-8</v>
      </c>
      <c r="DE1654" s="8">
        <v>40751</v>
      </c>
      <c r="DF1654">
        <v>3.9900800000000001E-4</v>
      </c>
      <c r="DG1654" s="8">
        <v>40751</v>
      </c>
      <c r="DH1654">
        <v>1.2700000000000001E-7</v>
      </c>
      <c r="DM1654" s="8">
        <v>40751</v>
      </c>
      <c r="DN1654">
        <v>2.6911200000000001E-4</v>
      </c>
      <c r="DO1654" s="8">
        <v>40751</v>
      </c>
      <c r="DP1654">
        <v>1.7999999999999999E-8</v>
      </c>
      <c r="DS1654" s="8">
        <v>40751</v>
      </c>
      <c r="DT1654">
        <v>8.6959999999999994E-6</v>
      </c>
      <c r="DU1654" s="8">
        <v>40751</v>
      </c>
      <c r="DV1654">
        <v>8.9999999999999999E-8</v>
      </c>
      <c r="EA1654" s="8">
        <v>40751</v>
      </c>
      <c r="EB1654">
        <v>1.144E-6</v>
      </c>
      <c r="EI1654" s="8">
        <v>40751</v>
      </c>
      <c r="EJ1654">
        <v>1.3148399999999999E-4</v>
      </c>
      <c r="EM1654" s="8">
        <v>40751</v>
      </c>
      <c r="EN1654">
        <v>3.1E-7</v>
      </c>
      <c r="EO1654" s="8">
        <v>40759</v>
      </c>
      <c r="EP1654">
        <v>1.025E-5</v>
      </c>
      <c r="ES1654" s="8">
        <v>40751</v>
      </c>
      <c r="ET1654">
        <v>2.4944999999999999E-5</v>
      </c>
      <c r="EY1654" s="8">
        <v>40759</v>
      </c>
      <c r="EZ1654">
        <v>1.31347E-4</v>
      </c>
      <c r="FE1654" s="8">
        <v>40759</v>
      </c>
      <c r="FF1654">
        <v>8.4780000000000008E-6</v>
      </c>
      <c r="FG1654" s="8">
        <v>40751</v>
      </c>
      <c r="FH1654">
        <v>1.9205999999999999E-5</v>
      </c>
      <c r="FI1654" s="8">
        <v>40751</v>
      </c>
      <c r="FJ1654">
        <v>3.6260999999999997E-5</v>
      </c>
      <c r="FO1654" s="8">
        <v>40751</v>
      </c>
      <c r="FP1654">
        <v>7.7849999999999992E-6</v>
      </c>
      <c r="FQ1654" s="8">
        <v>40751</v>
      </c>
      <c r="FR1654">
        <v>6.3840000000000002E-6</v>
      </c>
      <c r="FS1654" s="8">
        <v>40751</v>
      </c>
      <c r="FT1654">
        <v>3.1399999999999998E-7</v>
      </c>
      <c r="FU1654" s="8">
        <v>40751</v>
      </c>
      <c r="FV1654">
        <v>6.1390999999999995E-5</v>
      </c>
      <c r="FY1654" s="8">
        <v>40751</v>
      </c>
      <c r="FZ1654">
        <v>2.9611000000000002E-5</v>
      </c>
      <c r="GC1654" s="8">
        <v>40751</v>
      </c>
      <c r="GD1654">
        <v>4.1999999999999999E-8</v>
      </c>
    </row>
    <row r="1655" spans="1:186" x14ac:dyDescent="0.25">
      <c r="A1655" s="8">
        <v>40752</v>
      </c>
      <c r="B1655">
        <v>0</v>
      </c>
      <c r="C1655" s="8">
        <v>40752</v>
      </c>
      <c r="D1655">
        <v>1.9000000000000001E-8</v>
      </c>
      <c r="I1655" s="8">
        <v>40752</v>
      </c>
      <c r="J1655">
        <v>0</v>
      </c>
      <c r="K1655" s="8">
        <v>40752</v>
      </c>
      <c r="L1655">
        <v>5.5155500000000001E-4</v>
      </c>
      <c r="M1655" s="8">
        <v>40752</v>
      </c>
      <c r="N1655">
        <v>4.3700000000000001E-7</v>
      </c>
      <c r="O1655" s="8">
        <v>40752</v>
      </c>
      <c r="P1655">
        <v>4.51E-7</v>
      </c>
      <c r="Q1655" s="8">
        <v>40752</v>
      </c>
      <c r="R1655">
        <v>2.2918999999999999E-5</v>
      </c>
      <c r="S1655" s="8">
        <v>40752</v>
      </c>
      <c r="T1655">
        <v>8.0000000000000002E-8</v>
      </c>
      <c r="AE1655" s="8">
        <v>40752</v>
      </c>
      <c r="AF1655">
        <v>1.2E-8</v>
      </c>
      <c r="AG1655" s="8">
        <v>40760</v>
      </c>
      <c r="AH1655">
        <v>6.4899999999999997E-6</v>
      </c>
      <c r="BA1655" s="8">
        <v>40752</v>
      </c>
      <c r="BB1655">
        <v>6.9999999999999998E-9</v>
      </c>
      <c r="BE1655" s="8">
        <v>40752</v>
      </c>
      <c r="BF1655">
        <v>1.3023000000000001E-5</v>
      </c>
      <c r="BS1655" s="8">
        <v>40752</v>
      </c>
      <c r="BT1655">
        <v>3.8671999999999998E-5</v>
      </c>
      <c r="BW1655" s="8">
        <v>40752</v>
      </c>
      <c r="BX1655">
        <v>3.9700000000000002E-7</v>
      </c>
      <c r="BY1655" s="8">
        <v>40752</v>
      </c>
      <c r="BZ1655">
        <v>1.76999E-4</v>
      </c>
      <c r="CA1655" s="8">
        <v>40752</v>
      </c>
      <c r="CB1655">
        <v>2.8200000000000001E-6</v>
      </c>
      <c r="CC1655" s="8">
        <v>40752</v>
      </c>
      <c r="CD1655">
        <v>1.1462E-5</v>
      </c>
      <c r="CE1655" s="8">
        <v>40752</v>
      </c>
      <c r="CF1655">
        <v>8.3271999999999998E-5</v>
      </c>
      <c r="CG1655" s="8">
        <v>40752</v>
      </c>
      <c r="CH1655">
        <v>1.09E-7</v>
      </c>
      <c r="CI1655" s="8">
        <v>40752</v>
      </c>
      <c r="CJ1655">
        <v>4.0000000000000002E-9</v>
      </c>
      <c r="CK1655" s="8">
        <v>40752</v>
      </c>
      <c r="CL1655">
        <v>4.2199999999999999E-7</v>
      </c>
      <c r="CM1655" s="8">
        <v>40752</v>
      </c>
      <c r="CN1655">
        <v>0</v>
      </c>
      <c r="CS1655" s="8">
        <v>40752</v>
      </c>
      <c r="CT1655">
        <v>8.0999999999999997E-8</v>
      </c>
      <c r="CU1655" s="8">
        <v>40752</v>
      </c>
      <c r="CV1655">
        <v>1.4102E-5</v>
      </c>
      <c r="CW1655" s="8">
        <v>40752</v>
      </c>
      <c r="CX1655">
        <v>4.2972000000000001E-5</v>
      </c>
      <c r="CY1655" s="8">
        <v>40752</v>
      </c>
      <c r="CZ1655">
        <v>3.7E-8</v>
      </c>
      <c r="DE1655" s="8">
        <v>40752</v>
      </c>
      <c r="DF1655">
        <v>3.8472499999999999E-4</v>
      </c>
      <c r="DG1655" s="8">
        <v>40752</v>
      </c>
      <c r="DH1655">
        <v>1.3199999999999999E-7</v>
      </c>
      <c r="DM1655" s="8">
        <v>40752</v>
      </c>
      <c r="DN1655">
        <v>2.77278E-4</v>
      </c>
      <c r="DO1655" s="8">
        <v>40752</v>
      </c>
      <c r="DP1655">
        <v>1.7E-8</v>
      </c>
      <c r="DS1655" s="8">
        <v>40752</v>
      </c>
      <c r="DT1655">
        <v>8.5429999999999994E-6</v>
      </c>
      <c r="DU1655" s="8">
        <v>40752</v>
      </c>
      <c r="DV1655">
        <v>8.7999999999999994E-8</v>
      </c>
      <c r="EA1655" s="8">
        <v>40752</v>
      </c>
      <c r="EB1655">
        <v>1.218E-6</v>
      </c>
      <c r="EI1655" s="8">
        <v>40752</v>
      </c>
      <c r="EJ1655">
        <v>1.2704099999999999E-4</v>
      </c>
      <c r="EM1655" s="8">
        <v>40752</v>
      </c>
      <c r="EN1655">
        <v>3.3299999999999998E-7</v>
      </c>
      <c r="EO1655" s="8">
        <v>40760</v>
      </c>
      <c r="EP1655">
        <v>1.111E-5</v>
      </c>
      <c r="ES1655" s="8">
        <v>40752</v>
      </c>
      <c r="ET1655">
        <v>2.4638E-5</v>
      </c>
      <c r="EY1655" s="8">
        <v>40760</v>
      </c>
      <c r="EZ1655">
        <v>1.43986E-4</v>
      </c>
      <c r="FE1655" s="8">
        <v>40760</v>
      </c>
      <c r="FF1655">
        <v>1.0507E-5</v>
      </c>
      <c r="FG1655" s="8">
        <v>40752</v>
      </c>
      <c r="FH1655">
        <v>1.9046999999999999E-5</v>
      </c>
      <c r="FI1655" s="8">
        <v>40752</v>
      </c>
      <c r="FJ1655">
        <v>3.4761000000000001E-5</v>
      </c>
      <c r="FO1655" s="8">
        <v>40752</v>
      </c>
      <c r="FP1655">
        <v>7.61E-6</v>
      </c>
      <c r="FQ1655" s="8">
        <v>40752</v>
      </c>
      <c r="FR1655">
        <v>6.2049999999999999E-6</v>
      </c>
      <c r="FS1655" s="8">
        <v>40752</v>
      </c>
      <c r="FT1655">
        <v>3.6399999999999998E-7</v>
      </c>
      <c r="FU1655" s="8">
        <v>40752</v>
      </c>
      <c r="FV1655">
        <v>6.2254000000000004E-5</v>
      </c>
      <c r="FY1655" s="8">
        <v>40752</v>
      </c>
      <c r="FZ1655">
        <v>2.8887E-5</v>
      </c>
      <c r="GC1655" s="8">
        <v>40752</v>
      </c>
      <c r="GD1655">
        <v>4.3999999999999997E-8</v>
      </c>
    </row>
    <row r="1656" spans="1:186" x14ac:dyDescent="0.25">
      <c r="A1656" s="8">
        <v>40753</v>
      </c>
      <c r="B1656">
        <v>0</v>
      </c>
      <c r="C1656" s="8">
        <v>40753</v>
      </c>
      <c r="D1656">
        <v>2E-8</v>
      </c>
      <c r="I1656" s="8">
        <v>40753</v>
      </c>
      <c r="J1656">
        <v>0</v>
      </c>
      <c r="K1656" s="8">
        <v>40753</v>
      </c>
      <c r="L1656">
        <v>5.7259800000000001E-4</v>
      </c>
      <c r="M1656" s="8">
        <v>40753</v>
      </c>
      <c r="N1656">
        <v>4.2E-7</v>
      </c>
      <c r="O1656" s="8">
        <v>40753</v>
      </c>
      <c r="P1656">
        <v>1.1379999999999999E-6</v>
      </c>
      <c r="Q1656" s="8">
        <v>40753</v>
      </c>
      <c r="R1656">
        <v>2.3107000000000001E-5</v>
      </c>
      <c r="S1656" s="8">
        <v>40753</v>
      </c>
      <c r="T1656">
        <v>8.2000000000000006E-8</v>
      </c>
      <c r="AE1656" s="8">
        <v>40753</v>
      </c>
      <c r="AF1656">
        <v>1.4E-8</v>
      </c>
      <c r="AG1656" s="8">
        <v>40763</v>
      </c>
      <c r="AH1656">
        <v>9.2019999999999993E-6</v>
      </c>
      <c r="BA1656" s="8">
        <v>40753</v>
      </c>
      <c r="BB1656">
        <v>6.9999999999999998E-9</v>
      </c>
      <c r="BE1656" s="8">
        <v>40753</v>
      </c>
      <c r="BF1656">
        <v>1.2999E-5</v>
      </c>
      <c r="BS1656" s="8">
        <v>40753</v>
      </c>
      <c r="BT1656">
        <v>4.0481000000000001E-5</v>
      </c>
      <c r="BW1656" s="8">
        <v>40753</v>
      </c>
      <c r="BX1656">
        <v>4.5299999999999999E-7</v>
      </c>
      <c r="BY1656" s="8">
        <v>40753</v>
      </c>
      <c r="BZ1656">
        <v>1.6623699999999999E-4</v>
      </c>
      <c r="CA1656" s="8">
        <v>40753</v>
      </c>
      <c r="CB1656">
        <v>2.932E-6</v>
      </c>
      <c r="CC1656" s="8">
        <v>40753</v>
      </c>
      <c r="CD1656">
        <v>1.1266E-5</v>
      </c>
      <c r="CE1656" s="8">
        <v>40753</v>
      </c>
      <c r="CF1656">
        <v>9.6082000000000006E-5</v>
      </c>
      <c r="CG1656" s="8">
        <v>40753</v>
      </c>
      <c r="CH1656">
        <v>1.09E-7</v>
      </c>
      <c r="CI1656" s="8">
        <v>40753</v>
      </c>
      <c r="CJ1656">
        <v>4.0000000000000002E-9</v>
      </c>
      <c r="CK1656" s="8">
        <v>40753</v>
      </c>
      <c r="CL1656">
        <v>4.4700000000000002E-7</v>
      </c>
      <c r="CM1656" s="8">
        <v>40753</v>
      </c>
      <c r="CN1656">
        <v>0</v>
      </c>
      <c r="CS1656" s="8">
        <v>40753</v>
      </c>
      <c r="CT1656">
        <v>7.7999999999999997E-8</v>
      </c>
      <c r="CU1656" s="8">
        <v>40753</v>
      </c>
      <c r="CV1656">
        <v>1.219E-5</v>
      </c>
      <c r="CW1656" s="8">
        <v>40753</v>
      </c>
      <c r="CX1656">
        <v>4.4490000000000003E-5</v>
      </c>
      <c r="CY1656" s="8">
        <v>40753</v>
      </c>
      <c r="CZ1656">
        <v>3.8000000000000003E-8</v>
      </c>
      <c r="DE1656" s="8">
        <v>40753</v>
      </c>
      <c r="DF1656">
        <v>3.4071399999999999E-4</v>
      </c>
      <c r="DG1656" s="8">
        <v>40753</v>
      </c>
      <c r="DH1656">
        <v>1.36E-7</v>
      </c>
      <c r="DM1656" s="8">
        <v>40753</v>
      </c>
      <c r="DN1656">
        <v>2.8376999999999997E-4</v>
      </c>
      <c r="DO1656" s="8">
        <v>40753</v>
      </c>
      <c r="DP1656">
        <v>1.9000000000000001E-8</v>
      </c>
      <c r="DS1656" s="8">
        <v>40753</v>
      </c>
      <c r="DT1656">
        <v>8.4489999999999999E-6</v>
      </c>
      <c r="DU1656" s="8">
        <v>40753</v>
      </c>
      <c r="DV1656">
        <v>8.9000000000000003E-8</v>
      </c>
      <c r="EA1656" s="8">
        <v>40753</v>
      </c>
      <c r="EB1656">
        <v>1.2890000000000001E-6</v>
      </c>
      <c r="EI1656" s="8">
        <v>40753</v>
      </c>
      <c r="EJ1656">
        <v>1.3032300000000001E-4</v>
      </c>
      <c r="EM1656" s="8">
        <v>40753</v>
      </c>
      <c r="EN1656">
        <v>3.3700000000000001E-7</v>
      </c>
      <c r="EO1656" s="8">
        <v>40763</v>
      </c>
      <c r="EP1656">
        <v>1.4045E-5</v>
      </c>
      <c r="ES1656" s="8">
        <v>40753</v>
      </c>
      <c r="ET1656">
        <v>2.4627E-5</v>
      </c>
      <c r="EY1656" s="8">
        <v>40763</v>
      </c>
      <c r="EZ1656">
        <v>1.96577E-4</v>
      </c>
      <c r="FE1656" s="8">
        <v>40763</v>
      </c>
      <c r="FF1656">
        <v>1.365E-5</v>
      </c>
      <c r="FG1656" s="8">
        <v>40753</v>
      </c>
      <c r="FH1656">
        <v>1.8411999999999999E-5</v>
      </c>
      <c r="FI1656" s="8">
        <v>40753</v>
      </c>
      <c r="FJ1656">
        <v>3.3804999999999999E-5</v>
      </c>
      <c r="FO1656" s="8">
        <v>40753</v>
      </c>
      <c r="FP1656">
        <v>7.8490000000000006E-6</v>
      </c>
      <c r="FQ1656" s="8">
        <v>40753</v>
      </c>
      <c r="FR1656">
        <v>6.4230000000000002E-6</v>
      </c>
      <c r="FS1656" s="8">
        <v>40753</v>
      </c>
      <c r="FT1656">
        <v>3.5999999999999999E-7</v>
      </c>
      <c r="FU1656" s="8">
        <v>40753</v>
      </c>
      <c r="FV1656">
        <v>6.2942999999999997E-5</v>
      </c>
      <c r="FY1656" s="8">
        <v>40753</v>
      </c>
      <c r="FZ1656">
        <v>2.8133999999999999E-5</v>
      </c>
      <c r="GC1656" s="8">
        <v>40753</v>
      </c>
      <c r="GD1656">
        <v>4.6999999999999997E-8</v>
      </c>
    </row>
    <row r="1657" spans="1:186" x14ac:dyDescent="0.25">
      <c r="A1657" s="8">
        <v>40756</v>
      </c>
      <c r="B1657">
        <v>0</v>
      </c>
      <c r="C1657" s="8">
        <v>40756</v>
      </c>
      <c r="D1657">
        <v>2.4E-8</v>
      </c>
      <c r="I1657" s="8">
        <v>40756</v>
      </c>
      <c r="J1657">
        <v>0</v>
      </c>
      <c r="K1657" s="8">
        <v>40756</v>
      </c>
      <c r="L1657">
        <v>5.7822199999999998E-4</v>
      </c>
      <c r="M1657" s="8">
        <v>40756</v>
      </c>
      <c r="N1657">
        <v>4.1199999999999998E-7</v>
      </c>
      <c r="O1657" s="8">
        <v>40756</v>
      </c>
      <c r="P1657">
        <v>1.248E-6</v>
      </c>
      <c r="Q1657" s="8">
        <v>40756</v>
      </c>
      <c r="R1657">
        <v>2.2966999999999999E-5</v>
      </c>
      <c r="S1657" s="8">
        <v>40756</v>
      </c>
      <c r="T1657">
        <v>8.3999999999999998E-8</v>
      </c>
      <c r="AE1657" s="8">
        <v>40756</v>
      </c>
      <c r="AF1657">
        <v>1.2E-8</v>
      </c>
      <c r="AG1657" s="8">
        <v>40764</v>
      </c>
      <c r="AH1657">
        <v>1.0335E-5</v>
      </c>
      <c r="BA1657" s="8">
        <v>40756</v>
      </c>
      <c r="BB1657">
        <v>6.9999999999999998E-9</v>
      </c>
      <c r="BE1657" s="8">
        <v>40756</v>
      </c>
      <c r="BF1657">
        <v>1.2456999999999999E-5</v>
      </c>
      <c r="BS1657" s="8">
        <v>40756</v>
      </c>
      <c r="BT1657">
        <v>4.7071999999999999E-5</v>
      </c>
      <c r="BW1657" s="8">
        <v>40756</v>
      </c>
      <c r="BX1657">
        <v>4.5400000000000002E-7</v>
      </c>
      <c r="BY1657" s="8">
        <v>40756</v>
      </c>
      <c r="BZ1657">
        <v>1.7003400000000001E-4</v>
      </c>
      <c r="CA1657" s="8">
        <v>40756</v>
      </c>
      <c r="CB1657">
        <v>3.146E-6</v>
      </c>
      <c r="CC1657" s="8">
        <v>40756</v>
      </c>
      <c r="CD1657">
        <v>1.1102E-5</v>
      </c>
      <c r="CE1657" s="8">
        <v>40756</v>
      </c>
      <c r="CF1657">
        <v>8.8850000000000005E-5</v>
      </c>
      <c r="CG1657" s="8">
        <v>40756</v>
      </c>
      <c r="CH1657">
        <v>1.0700000000000001E-7</v>
      </c>
      <c r="CI1657" s="8">
        <v>40756</v>
      </c>
      <c r="CJ1657">
        <v>4.0000000000000002E-9</v>
      </c>
      <c r="CK1657" s="8">
        <v>40756</v>
      </c>
      <c r="CL1657">
        <v>4.82E-7</v>
      </c>
      <c r="CM1657" s="8">
        <v>40756</v>
      </c>
      <c r="CN1657">
        <v>0</v>
      </c>
      <c r="CS1657" s="8">
        <v>40756</v>
      </c>
      <c r="CT1657">
        <v>7.4999999999999997E-8</v>
      </c>
      <c r="CU1657" s="8">
        <v>40756</v>
      </c>
      <c r="CV1657">
        <v>1.3879999999999999E-5</v>
      </c>
      <c r="CW1657" s="8">
        <v>40756</v>
      </c>
      <c r="CX1657">
        <v>4.7503000000000002E-5</v>
      </c>
      <c r="CY1657" s="8">
        <v>40756</v>
      </c>
      <c r="CZ1657">
        <v>3.8000000000000003E-8</v>
      </c>
      <c r="DE1657" s="8">
        <v>40756</v>
      </c>
      <c r="DF1657">
        <v>3.4436100000000001E-4</v>
      </c>
      <c r="DG1657" s="8">
        <v>40756</v>
      </c>
      <c r="DH1657">
        <v>1.2700000000000001E-7</v>
      </c>
      <c r="DM1657" s="8">
        <v>40756</v>
      </c>
      <c r="DN1657">
        <v>2.7687000000000002E-4</v>
      </c>
      <c r="DO1657" s="8">
        <v>40756</v>
      </c>
      <c r="DP1657">
        <v>1.9000000000000001E-8</v>
      </c>
      <c r="DS1657" s="8">
        <v>40756</v>
      </c>
      <c r="DT1657">
        <v>8.3850000000000002E-6</v>
      </c>
      <c r="DU1657" s="8">
        <v>40756</v>
      </c>
      <c r="DV1657">
        <v>9.5999999999999999E-8</v>
      </c>
      <c r="EA1657" s="8">
        <v>40756</v>
      </c>
      <c r="EB1657">
        <v>1.248E-6</v>
      </c>
      <c r="EI1657" s="8">
        <v>40756</v>
      </c>
      <c r="EJ1657">
        <v>1.2263899999999999E-4</v>
      </c>
      <c r="EM1657" s="8">
        <v>40756</v>
      </c>
      <c r="EN1657">
        <v>3.2599999999999998E-7</v>
      </c>
      <c r="EO1657" s="8">
        <v>40764</v>
      </c>
      <c r="EP1657">
        <v>1.3324E-5</v>
      </c>
      <c r="ES1657" s="8">
        <v>40756</v>
      </c>
      <c r="ET1657">
        <v>2.3723999999999999E-5</v>
      </c>
      <c r="EY1657" s="8">
        <v>40764</v>
      </c>
      <c r="EZ1657">
        <v>1.8780899999999999E-4</v>
      </c>
      <c r="FE1657" s="8">
        <v>40764</v>
      </c>
      <c r="FF1657">
        <v>1.3593E-5</v>
      </c>
      <c r="FG1657" s="8">
        <v>40756</v>
      </c>
      <c r="FH1657">
        <v>1.9242E-5</v>
      </c>
      <c r="FI1657" s="8">
        <v>40756</v>
      </c>
      <c r="FJ1657">
        <v>3.5358999999999998E-5</v>
      </c>
      <c r="FO1657" s="8">
        <v>40756</v>
      </c>
      <c r="FP1657">
        <v>9.3570000000000004E-6</v>
      </c>
      <c r="FQ1657" s="8">
        <v>40756</v>
      </c>
      <c r="FR1657">
        <v>6.6989999999999997E-6</v>
      </c>
      <c r="FS1657" s="8">
        <v>40756</v>
      </c>
      <c r="FT1657">
        <v>4.0499999999999999E-7</v>
      </c>
      <c r="FU1657" s="8">
        <v>40756</v>
      </c>
      <c r="FV1657">
        <v>6.2434000000000006E-5</v>
      </c>
      <c r="FY1657" s="8">
        <v>40756</v>
      </c>
      <c r="FZ1657">
        <v>2.7199000000000002E-5</v>
      </c>
      <c r="GC1657" s="8">
        <v>40756</v>
      </c>
      <c r="GD1657">
        <v>4.8E-8</v>
      </c>
    </row>
    <row r="1658" spans="1:186" x14ac:dyDescent="0.25">
      <c r="A1658" s="8">
        <v>40757</v>
      </c>
      <c r="B1658">
        <v>0</v>
      </c>
      <c r="C1658" s="8">
        <v>40757</v>
      </c>
      <c r="D1658">
        <v>2.4999999999999999E-8</v>
      </c>
      <c r="I1658" s="8">
        <v>40757</v>
      </c>
      <c r="J1658">
        <v>0</v>
      </c>
      <c r="K1658" s="8">
        <v>40757</v>
      </c>
      <c r="L1658">
        <v>6.6229699999999995E-4</v>
      </c>
      <c r="M1658" s="8">
        <v>40757</v>
      </c>
      <c r="N1658">
        <v>4.46E-7</v>
      </c>
      <c r="O1658" s="8">
        <v>40757</v>
      </c>
      <c r="P1658">
        <v>1.2890000000000001E-6</v>
      </c>
      <c r="Q1658" s="8">
        <v>40757</v>
      </c>
      <c r="R1658">
        <v>2.9425999999999999E-5</v>
      </c>
      <c r="S1658" s="8">
        <v>40757</v>
      </c>
      <c r="T1658">
        <v>1.14E-7</v>
      </c>
      <c r="AE1658" s="8">
        <v>40757</v>
      </c>
      <c r="AF1658">
        <v>1.4E-8</v>
      </c>
      <c r="AG1658" s="8">
        <v>40765</v>
      </c>
      <c r="AH1658">
        <v>1.1712000000000001E-5</v>
      </c>
      <c r="BA1658" s="8">
        <v>40757</v>
      </c>
      <c r="BB1658">
        <v>1E-8</v>
      </c>
      <c r="BE1658" s="8">
        <v>40757</v>
      </c>
      <c r="BF1658">
        <v>1.2951E-5</v>
      </c>
      <c r="BS1658" s="8">
        <v>40757</v>
      </c>
      <c r="BT1658">
        <v>5.2423999999999998E-5</v>
      </c>
      <c r="BW1658" s="8">
        <v>40757</v>
      </c>
      <c r="BX1658">
        <v>5.4700000000000001E-7</v>
      </c>
      <c r="BY1658" s="8">
        <v>40757</v>
      </c>
      <c r="BZ1658">
        <v>1.87073E-4</v>
      </c>
      <c r="CA1658" s="8">
        <v>40757</v>
      </c>
      <c r="CB1658">
        <v>4.7890000000000002E-6</v>
      </c>
      <c r="CC1658" s="8">
        <v>40757</v>
      </c>
      <c r="CD1658">
        <v>1.4392999999999999E-5</v>
      </c>
      <c r="CE1658" s="8">
        <v>40757</v>
      </c>
      <c r="CF1658">
        <v>9.9133000000000001E-5</v>
      </c>
      <c r="CG1658" s="8">
        <v>40757</v>
      </c>
      <c r="CH1658">
        <v>1.24E-7</v>
      </c>
      <c r="CI1658" s="8">
        <v>40757</v>
      </c>
      <c r="CJ1658">
        <v>4.0000000000000002E-9</v>
      </c>
      <c r="CK1658" s="8">
        <v>40757</v>
      </c>
      <c r="CL1658">
        <v>5.1799999999999995E-7</v>
      </c>
      <c r="CM1658" s="8">
        <v>40757</v>
      </c>
      <c r="CN1658">
        <v>0</v>
      </c>
      <c r="CS1658" s="8">
        <v>40757</v>
      </c>
      <c r="CT1658">
        <v>9.8000000000000004E-8</v>
      </c>
      <c r="CU1658" s="8">
        <v>40757</v>
      </c>
      <c r="CV1658">
        <v>1.4661000000000001E-5</v>
      </c>
      <c r="CW1658" s="8">
        <v>40757</v>
      </c>
      <c r="CX1658">
        <v>5.4737999999999997E-5</v>
      </c>
      <c r="CY1658" s="8">
        <v>40757</v>
      </c>
      <c r="CZ1658">
        <v>4.6000000000000002E-8</v>
      </c>
      <c r="DE1658" s="8">
        <v>40757</v>
      </c>
      <c r="DF1658">
        <v>4.0627700000000003E-4</v>
      </c>
      <c r="DG1658" s="8">
        <v>40757</v>
      </c>
      <c r="DH1658">
        <v>1.4399999999999999E-7</v>
      </c>
      <c r="DM1658" s="8">
        <v>40757</v>
      </c>
      <c r="DN1658">
        <v>3.5495699999999998E-4</v>
      </c>
      <c r="DO1658" s="8">
        <v>40757</v>
      </c>
      <c r="DP1658">
        <v>2.1999999999999998E-8</v>
      </c>
      <c r="DS1658" s="8">
        <v>40757</v>
      </c>
      <c r="DT1658">
        <v>8.8389999999999996E-6</v>
      </c>
      <c r="DU1658" s="8">
        <v>40757</v>
      </c>
      <c r="DV1658">
        <v>1.8300000000000001E-7</v>
      </c>
      <c r="EA1658" s="8">
        <v>40757</v>
      </c>
      <c r="EB1658">
        <v>1.5090000000000001E-6</v>
      </c>
      <c r="EI1658" s="8">
        <v>40757</v>
      </c>
      <c r="EJ1658">
        <v>1.4238E-4</v>
      </c>
      <c r="EM1658" s="8">
        <v>40757</v>
      </c>
      <c r="EN1658">
        <v>5.7999999999999995E-7</v>
      </c>
      <c r="EO1658" s="8">
        <v>40765</v>
      </c>
      <c r="EP1658">
        <v>1.4358E-5</v>
      </c>
      <c r="ES1658" s="8">
        <v>40757</v>
      </c>
      <c r="ET1658">
        <v>2.8360999999999998E-5</v>
      </c>
      <c r="EY1658" s="8">
        <v>40765</v>
      </c>
      <c r="EZ1658">
        <v>1.82972E-4</v>
      </c>
      <c r="FE1658" s="8">
        <v>40765</v>
      </c>
      <c r="FF1658">
        <v>1.5568000000000001E-5</v>
      </c>
      <c r="FG1658" s="8">
        <v>40757</v>
      </c>
      <c r="FH1658">
        <v>2.6709000000000001E-5</v>
      </c>
      <c r="FI1658" s="8">
        <v>40757</v>
      </c>
      <c r="FJ1658">
        <v>4.2333999999999998E-5</v>
      </c>
      <c r="FO1658" s="8">
        <v>40757</v>
      </c>
      <c r="FP1658">
        <v>1.1085E-5</v>
      </c>
      <c r="FQ1658" s="8">
        <v>40757</v>
      </c>
      <c r="FR1658">
        <v>8.918E-6</v>
      </c>
      <c r="FS1658" s="8">
        <v>40757</v>
      </c>
      <c r="FT1658">
        <v>4.8800000000000003E-7</v>
      </c>
      <c r="FU1658" s="8">
        <v>40757</v>
      </c>
      <c r="FV1658">
        <v>7.5100999999999998E-5</v>
      </c>
      <c r="FY1658" s="8">
        <v>40757</v>
      </c>
      <c r="FZ1658">
        <v>3.1359000000000002E-5</v>
      </c>
      <c r="GC1658" s="8">
        <v>40757</v>
      </c>
      <c r="GD1658">
        <v>6.1999999999999999E-8</v>
      </c>
    </row>
    <row r="1659" spans="1:186" x14ac:dyDescent="0.25">
      <c r="A1659" s="8">
        <v>40758</v>
      </c>
      <c r="B1659">
        <v>0</v>
      </c>
      <c r="C1659" s="8">
        <v>40758</v>
      </c>
      <c r="D1659">
        <v>2.4E-8</v>
      </c>
      <c r="I1659" s="8">
        <v>40758</v>
      </c>
      <c r="J1659">
        <v>0</v>
      </c>
      <c r="K1659" s="8">
        <v>40758</v>
      </c>
      <c r="L1659">
        <v>6.3002000000000002E-4</v>
      </c>
      <c r="M1659" s="8">
        <v>40758</v>
      </c>
      <c r="N1659">
        <v>4.2599999999999998E-7</v>
      </c>
      <c r="O1659" s="8">
        <v>40758</v>
      </c>
      <c r="P1659">
        <v>1.285E-6</v>
      </c>
      <c r="Q1659" s="8">
        <v>40758</v>
      </c>
      <c r="R1659">
        <v>3.0975000000000001E-5</v>
      </c>
      <c r="S1659" s="8">
        <v>40758</v>
      </c>
      <c r="T1659">
        <v>1.14E-7</v>
      </c>
      <c r="AE1659" s="8">
        <v>40758</v>
      </c>
      <c r="AF1659">
        <v>1.4E-8</v>
      </c>
      <c r="AG1659" s="8">
        <v>40766</v>
      </c>
      <c r="AH1659">
        <v>1.0419E-5</v>
      </c>
      <c r="BA1659" s="8">
        <v>40758</v>
      </c>
      <c r="BB1659">
        <v>1E-8</v>
      </c>
      <c r="BE1659" s="8">
        <v>40758</v>
      </c>
      <c r="BF1659">
        <v>1.3083E-5</v>
      </c>
      <c r="BS1659" s="8">
        <v>40758</v>
      </c>
      <c r="BT1659">
        <v>4.8968999999999998E-5</v>
      </c>
      <c r="BW1659" s="8">
        <v>40758</v>
      </c>
      <c r="BX1659">
        <v>6.0900000000000001E-7</v>
      </c>
      <c r="BY1659" s="8">
        <v>40758</v>
      </c>
      <c r="BZ1659">
        <v>1.81511E-4</v>
      </c>
      <c r="CA1659" s="8">
        <v>40758</v>
      </c>
      <c r="CB1659">
        <v>4.3939999999999998E-6</v>
      </c>
      <c r="CC1659" s="8">
        <v>40758</v>
      </c>
      <c r="CD1659">
        <v>1.3784999999999999E-5</v>
      </c>
      <c r="CE1659" s="8">
        <v>40758</v>
      </c>
      <c r="CF1659">
        <v>9.9685000000000005E-5</v>
      </c>
      <c r="CG1659" s="8">
        <v>40758</v>
      </c>
      <c r="CH1659">
        <v>1.2100000000000001E-7</v>
      </c>
      <c r="CI1659" s="8">
        <v>40758</v>
      </c>
      <c r="CJ1659">
        <v>4.0000000000000002E-9</v>
      </c>
      <c r="CK1659" s="8">
        <v>40758</v>
      </c>
      <c r="CL1659">
        <v>5.0500000000000004E-7</v>
      </c>
      <c r="CM1659" s="8">
        <v>40758</v>
      </c>
      <c r="CN1659">
        <v>0</v>
      </c>
      <c r="CS1659" s="8">
        <v>40758</v>
      </c>
      <c r="CT1659">
        <v>9.3999999999999995E-8</v>
      </c>
      <c r="CU1659" s="8">
        <v>40758</v>
      </c>
      <c r="CV1659">
        <v>1.4674999999999999E-5</v>
      </c>
      <c r="CW1659" s="8">
        <v>40758</v>
      </c>
      <c r="CX1659">
        <v>5.2496E-5</v>
      </c>
      <c r="CY1659" s="8">
        <v>40758</v>
      </c>
      <c r="CZ1659">
        <v>4.3999999999999997E-8</v>
      </c>
      <c r="DE1659" s="8">
        <v>40758</v>
      </c>
      <c r="DF1659">
        <v>4.0702099999999998E-4</v>
      </c>
      <c r="DG1659" s="8">
        <v>40758</v>
      </c>
      <c r="DH1659">
        <v>1.4000000000000001E-7</v>
      </c>
      <c r="DM1659" s="8">
        <v>40758</v>
      </c>
      <c r="DN1659">
        <v>3.8129E-4</v>
      </c>
      <c r="DO1659" s="8">
        <v>40758</v>
      </c>
      <c r="DP1659">
        <v>2.0999999999999999E-8</v>
      </c>
      <c r="DS1659" s="8">
        <v>40758</v>
      </c>
      <c r="DT1659">
        <v>8.5480000000000002E-6</v>
      </c>
      <c r="DU1659" s="8">
        <v>40758</v>
      </c>
      <c r="DV1659">
        <v>1.68E-7</v>
      </c>
      <c r="EA1659" s="8">
        <v>40758</v>
      </c>
      <c r="EB1659">
        <v>1.477E-6</v>
      </c>
      <c r="EI1659" s="8">
        <v>40758</v>
      </c>
      <c r="EJ1659">
        <v>1.3658799999999999E-4</v>
      </c>
      <c r="EM1659" s="8">
        <v>40758</v>
      </c>
      <c r="EN1659">
        <v>5.6199999999999998E-7</v>
      </c>
      <c r="EO1659" s="8">
        <v>40766</v>
      </c>
      <c r="EP1659">
        <v>1.1997999999999999E-5</v>
      </c>
      <c r="ES1659" s="8">
        <v>40758</v>
      </c>
      <c r="ET1659">
        <v>2.6894E-5</v>
      </c>
      <c r="EY1659" s="8">
        <v>40766</v>
      </c>
      <c r="EZ1659">
        <v>1.6333299999999999E-4</v>
      </c>
      <c r="FE1659" s="8">
        <v>40766</v>
      </c>
      <c r="FF1659">
        <v>1.3351E-5</v>
      </c>
      <c r="FG1659" s="8">
        <v>40758</v>
      </c>
      <c r="FH1659">
        <v>2.5190000000000001E-5</v>
      </c>
      <c r="FI1659" s="8">
        <v>40758</v>
      </c>
      <c r="FJ1659">
        <v>3.9143000000000001E-5</v>
      </c>
      <c r="FO1659" s="8">
        <v>40758</v>
      </c>
      <c r="FP1659">
        <v>1.0176999999999999E-5</v>
      </c>
      <c r="FQ1659" s="8">
        <v>40758</v>
      </c>
      <c r="FR1659">
        <v>8.6980000000000004E-6</v>
      </c>
      <c r="FS1659" s="8">
        <v>40758</v>
      </c>
      <c r="FT1659">
        <v>4.7700000000000005E-7</v>
      </c>
      <c r="FU1659" s="8">
        <v>40758</v>
      </c>
      <c r="FV1659">
        <v>7.3626000000000003E-5</v>
      </c>
      <c r="FY1659" s="8">
        <v>40758</v>
      </c>
      <c r="FZ1659">
        <v>3.1273999999999999E-5</v>
      </c>
      <c r="GC1659" s="8">
        <v>40758</v>
      </c>
      <c r="GD1659">
        <v>6.5999999999999995E-8</v>
      </c>
    </row>
    <row r="1660" spans="1:186" x14ac:dyDescent="0.25">
      <c r="A1660" s="8">
        <v>40759</v>
      </c>
      <c r="B1660">
        <v>0</v>
      </c>
      <c r="C1660" s="8">
        <v>40759</v>
      </c>
      <c r="D1660">
        <v>4.3000000000000001E-8</v>
      </c>
      <c r="I1660" s="8">
        <v>40759</v>
      </c>
      <c r="J1660">
        <v>1.0000000000000001E-9</v>
      </c>
      <c r="K1660" s="8">
        <v>40759</v>
      </c>
      <c r="L1660">
        <v>6.8656999999999995E-4</v>
      </c>
      <c r="M1660" s="8">
        <v>40759</v>
      </c>
      <c r="N1660">
        <v>7.0800000000000004E-7</v>
      </c>
      <c r="O1660" s="8">
        <v>40759</v>
      </c>
      <c r="P1660">
        <v>1.689E-6</v>
      </c>
      <c r="Q1660" s="8">
        <v>40759</v>
      </c>
      <c r="R1660">
        <v>4.5037000000000003E-5</v>
      </c>
      <c r="S1660" s="8">
        <v>40759</v>
      </c>
      <c r="T1660">
        <v>1.3199999999999999E-7</v>
      </c>
      <c r="AE1660" s="8">
        <v>40759</v>
      </c>
      <c r="AF1660">
        <v>2.7E-8</v>
      </c>
      <c r="AG1660" s="8">
        <v>40767</v>
      </c>
      <c r="AH1660">
        <v>1.0084999999999999E-5</v>
      </c>
      <c r="BA1660" s="8">
        <v>40759</v>
      </c>
      <c r="BB1660">
        <v>1E-8</v>
      </c>
      <c r="BE1660" s="8">
        <v>40759</v>
      </c>
      <c r="BF1660">
        <v>2.6545000000000001E-5</v>
      </c>
      <c r="BS1660" s="8">
        <v>40759</v>
      </c>
      <c r="BT1660">
        <v>6.1119999999999998E-5</v>
      </c>
      <c r="BW1660" s="8">
        <v>40759</v>
      </c>
      <c r="BX1660">
        <v>1.133E-6</v>
      </c>
      <c r="BY1660" s="8">
        <v>40759</v>
      </c>
      <c r="BZ1660">
        <v>2.2456200000000001E-4</v>
      </c>
      <c r="CA1660" s="8">
        <v>40759</v>
      </c>
      <c r="CB1660">
        <v>6.2339999999999999E-6</v>
      </c>
      <c r="CC1660" s="8">
        <v>40759</v>
      </c>
      <c r="CD1660">
        <v>2.2929E-5</v>
      </c>
      <c r="CE1660" s="8">
        <v>40759</v>
      </c>
      <c r="CF1660">
        <v>1.37725E-4</v>
      </c>
      <c r="CG1660" s="8">
        <v>40759</v>
      </c>
      <c r="CH1660">
        <v>2.5699999999999999E-7</v>
      </c>
      <c r="CI1660" s="8">
        <v>40759</v>
      </c>
      <c r="CJ1660">
        <v>6.9999999999999998E-9</v>
      </c>
      <c r="CK1660" s="8">
        <v>40759</v>
      </c>
      <c r="CL1660">
        <v>6.6000000000000003E-7</v>
      </c>
      <c r="CM1660" s="8">
        <v>40759</v>
      </c>
      <c r="CN1660">
        <v>0</v>
      </c>
      <c r="CS1660" s="8">
        <v>40759</v>
      </c>
      <c r="CT1660">
        <v>1.9500000000000001E-7</v>
      </c>
      <c r="CU1660" s="8">
        <v>40759</v>
      </c>
      <c r="CV1660">
        <v>1.9536000000000001E-5</v>
      </c>
      <c r="CW1660" s="8">
        <v>40759</v>
      </c>
      <c r="CX1660">
        <v>5.4734999999999997E-5</v>
      </c>
      <c r="CY1660" s="8">
        <v>40759</v>
      </c>
      <c r="CZ1660">
        <v>5.4E-8</v>
      </c>
      <c r="DE1660" s="8">
        <v>40759</v>
      </c>
      <c r="DF1660">
        <v>6.0002299999999998E-4</v>
      </c>
      <c r="DG1660" s="8">
        <v>40759</v>
      </c>
      <c r="DH1660">
        <v>2.8700000000000002E-7</v>
      </c>
      <c r="DM1660" s="8">
        <v>40759</v>
      </c>
      <c r="DN1660">
        <v>5.3657200000000003E-4</v>
      </c>
      <c r="DO1660" s="8">
        <v>40759</v>
      </c>
      <c r="DP1660">
        <v>3.1E-8</v>
      </c>
      <c r="DS1660" s="8">
        <v>40759</v>
      </c>
      <c r="DT1660">
        <v>1.0326000000000001E-5</v>
      </c>
      <c r="DU1660" s="8">
        <v>40759</v>
      </c>
      <c r="DV1660">
        <v>4.4000000000000002E-7</v>
      </c>
      <c r="EA1660" s="8">
        <v>40759</v>
      </c>
      <c r="EB1660">
        <v>2.8380000000000002E-6</v>
      </c>
      <c r="EI1660" s="8">
        <v>40759</v>
      </c>
      <c r="EJ1660">
        <v>1.7557900000000001E-4</v>
      </c>
      <c r="EM1660" s="8">
        <v>40759</v>
      </c>
      <c r="EN1660">
        <v>1.587E-6</v>
      </c>
      <c r="EO1660" s="8">
        <v>40767</v>
      </c>
      <c r="EP1660">
        <v>1.1882000000000001E-5</v>
      </c>
      <c r="ES1660" s="8">
        <v>40759</v>
      </c>
      <c r="ET1660">
        <v>3.7320000000000002E-5</v>
      </c>
      <c r="EY1660" s="8">
        <v>40767</v>
      </c>
      <c r="EZ1660">
        <v>1.6710100000000001E-4</v>
      </c>
      <c r="FE1660" s="8">
        <v>40767</v>
      </c>
      <c r="FF1660">
        <v>1.3105000000000001E-5</v>
      </c>
      <c r="FG1660" s="8">
        <v>40759</v>
      </c>
      <c r="FH1660">
        <v>3.3392000000000001E-5</v>
      </c>
      <c r="FI1660" s="8">
        <v>40759</v>
      </c>
      <c r="FJ1660">
        <v>4.6085999999999999E-5</v>
      </c>
      <c r="FO1660" s="8">
        <v>40759</v>
      </c>
      <c r="FP1660">
        <v>1.4347E-5</v>
      </c>
      <c r="FQ1660" s="8">
        <v>40759</v>
      </c>
      <c r="FR1660">
        <v>1.4976E-5</v>
      </c>
      <c r="FS1660" s="8">
        <v>40759</v>
      </c>
      <c r="FT1660">
        <v>6.8100000000000002E-7</v>
      </c>
      <c r="FU1660" s="8">
        <v>40759</v>
      </c>
      <c r="FV1660">
        <v>9.5540999999999999E-5</v>
      </c>
      <c r="FY1660" s="8">
        <v>40759</v>
      </c>
      <c r="FZ1660">
        <v>3.8293000000000001E-5</v>
      </c>
      <c r="GC1660" s="8">
        <v>40759</v>
      </c>
      <c r="GD1660">
        <v>9.5999999999999999E-8</v>
      </c>
    </row>
    <row r="1661" spans="1:186" x14ac:dyDescent="0.25">
      <c r="A1661" s="8">
        <v>40760</v>
      </c>
      <c r="B1661">
        <v>0</v>
      </c>
      <c r="C1661" s="8">
        <v>40760</v>
      </c>
      <c r="D1661">
        <v>5.1E-8</v>
      </c>
      <c r="I1661" s="8">
        <v>40760</v>
      </c>
      <c r="J1661">
        <v>1.0000000000000001E-9</v>
      </c>
      <c r="K1661" s="8">
        <v>40760</v>
      </c>
      <c r="L1661">
        <v>8.3158600000000004E-4</v>
      </c>
      <c r="M1661" s="8">
        <v>40760</v>
      </c>
      <c r="N1661">
        <v>7.1099999999999995E-7</v>
      </c>
      <c r="O1661" s="8">
        <v>40760</v>
      </c>
      <c r="P1661">
        <v>1.615E-6</v>
      </c>
      <c r="Q1661" s="8">
        <v>40760</v>
      </c>
      <c r="R1661">
        <v>4.9391999999999997E-5</v>
      </c>
      <c r="S1661" s="8">
        <v>40760</v>
      </c>
      <c r="T1661">
        <v>1.29E-7</v>
      </c>
      <c r="AE1661" s="8">
        <v>40760</v>
      </c>
      <c r="AF1661">
        <v>2.4999999999999999E-8</v>
      </c>
      <c r="AG1661" s="8">
        <v>40770</v>
      </c>
      <c r="AH1661">
        <v>1.0334E-5</v>
      </c>
      <c r="BA1661" s="8">
        <v>40760</v>
      </c>
      <c r="BB1661">
        <v>8.9999999999999995E-9</v>
      </c>
      <c r="BE1661" s="8">
        <v>40760</v>
      </c>
      <c r="BF1661">
        <v>2.5643000000000002E-5</v>
      </c>
      <c r="BS1661" s="8">
        <v>40760</v>
      </c>
      <c r="BT1661">
        <v>6.1365000000000006E-5</v>
      </c>
      <c r="BW1661" s="8">
        <v>40760</v>
      </c>
      <c r="BX1661">
        <v>1.1620000000000001E-6</v>
      </c>
      <c r="BY1661" s="8">
        <v>40760</v>
      </c>
      <c r="BZ1661">
        <v>2.36887E-4</v>
      </c>
      <c r="CA1661" s="8">
        <v>40760</v>
      </c>
      <c r="CB1661">
        <v>7.8939999999999993E-6</v>
      </c>
      <c r="CC1661" s="8">
        <v>40760</v>
      </c>
      <c r="CD1661">
        <v>2.4558000000000001E-5</v>
      </c>
      <c r="CE1661" s="8">
        <v>40760</v>
      </c>
      <c r="CF1661">
        <v>1.35148E-4</v>
      </c>
      <c r="CG1661" s="8">
        <v>40760</v>
      </c>
      <c r="CH1661">
        <v>2.4699999999999998E-7</v>
      </c>
      <c r="CI1661" s="8">
        <v>40760</v>
      </c>
      <c r="CJ1661">
        <v>6.9999999999999998E-9</v>
      </c>
      <c r="CK1661" s="8">
        <v>40760</v>
      </c>
      <c r="CL1661">
        <v>7.2699999999999999E-7</v>
      </c>
      <c r="CM1661" s="8">
        <v>40760</v>
      </c>
      <c r="CN1661">
        <v>0</v>
      </c>
      <c r="CS1661" s="8">
        <v>40760</v>
      </c>
      <c r="CT1661">
        <v>1.8799999999999999E-7</v>
      </c>
      <c r="CU1661" s="8">
        <v>40760</v>
      </c>
      <c r="CV1661">
        <v>1.8583000000000001E-5</v>
      </c>
      <c r="CW1661" s="8">
        <v>40760</v>
      </c>
      <c r="CX1661">
        <v>5.5102999999999997E-5</v>
      </c>
      <c r="CY1661" s="8">
        <v>40760</v>
      </c>
      <c r="CZ1661">
        <v>5.2000000000000002E-8</v>
      </c>
      <c r="DE1661" s="8">
        <v>40760</v>
      </c>
      <c r="DF1661">
        <v>6.3367600000000001E-4</v>
      </c>
      <c r="DG1661" s="8">
        <v>40760</v>
      </c>
      <c r="DH1661">
        <v>2.7799999999999997E-7</v>
      </c>
      <c r="DM1661" s="8">
        <v>40760</v>
      </c>
      <c r="DN1661">
        <v>5.0512199999999999E-4</v>
      </c>
      <c r="DO1661" s="8">
        <v>40760</v>
      </c>
      <c r="DP1661">
        <v>3.2000000000000002E-8</v>
      </c>
      <c r="DS1661" s="8">
        <v>40760</v>
      </c>
      <c r="DT1661">
        <v>1.0733999999999999E-5</v>
      </c>
      <c r="DU1661" s="8">
        <v>40760</v>
      </c>
      <c r="DV1661">
        <v>4.3799999999999998E-7</v>
      </c>
      <c r="EA1661" s="8">
        <v>40760</v>
      </c>
      <c r="EB1661">
        <v>2.818E-6</v>
      </c>
      <c r="EI1661" s="8">
        <v>40760</v>
      </c>
      <c r="EJ1661">
        <v>1.77226E-4</v>
      </c>
      <c r="EM1661" s="8">
        <v>40760</v>
      </c>
      <c r="EN1661">
        <v>1.5850000000000001E-6</v>
      </c>
      <c r="EO1661" s="8">
        <v>40770</v>
      </c>
      <c r="EP1661">
        <v>1.1348E-5</v>
      </c>
      <c r="ES1661" s="8">
        <v>40760</v>
      </c>
      <c r="ET1661">
        <v>4.4842999999999997E-5</v>
      </c>
      <c r="EY1661" s="8">
        <v>40770</v>
      </c>
      <c r="EZ1661">
        <v>1.62082E-4</v>
      </c>
      <c r="FE1661" s="8">
        <v>40770</v>
      </c>
      <c r="FF1661">
        <v>1.2377E-5</v>
      </c>
      <c r="FG1661" s="8">
        <v>40760</v>
      </c>
      <c r="FH1661">
        <v>2.9808E-5</v>
      </c>
      <c r="FI1661" s="8">
        <v>40760</v>
      </c>
      <c r="FJ1661">
        <v>4.3254999999999998E-5</v>
      </c>
      <c r="FO1661" s="8">
        <v>40760</v>
      </c>
      <c r="FP1661">
        <v>1.3824E-5</v>
      </c>
      <c r="FQ1661" s="8">
        <v>40760</v>
      </c>
      <c r="FR1661">
        <v>1.5047E-5</v>
      </c>
      <c r="FS1661" s="8">
        <v>40760</v>
      </c>
      <c r="FT1661">
        <v>6.7100000000000001E-7</v>
      </c>
      <c r="FU1661" s="8">
        <v>40760</v>
      </c>
      <c r="FV1661">
        <v>1.04133E-4</v>
      </c>
      <c r="FY1661" s="8">
        <v>40760</v>
      </c>
      <c r="FZ1661">
        <v>3.7657000000000002E-5</v>
      </c>
      <c r="GC1661" s="8">
        <v>40760</v>
      </c>
      <c r="GD1661">
        <v>9.5000000000000004E-8</v>
      </c>
    </row>
    <row r="1662" spans="1:186" x14ac:dyDescent="0.25">
      <c r="A1662" s="8">
        <v>40763</v>
      </c>
      <c r="B1662">
        <v>0</v>
      </c>
      <c r="C1662" s="8">
        <v>40763</v>
      </c>
      <c r="D1662">
        <v>1.31E-7</v>
      </c>
      <c r="I1662" s="8">
        <v>40763</v>
      </c>
      <c r="J1662">
        <v>4.0000000000000002E-9</v>
      </c>
      <c r="K1662" s="8">
        <v>40763</v>
      </c>
      <c r="L1662">
        <v>1.637812E-3</v>
      </c>
      <c r="M1662" s="8">
        <v>40763</v>
      </c>
      <c r="N1662">
        <v>8.6000000000000002E-7</v>
      </c>
      <c r="O1662" s="8">
        <v>40763</v>
      </c>
      <c r="P1662">
        <v>2.8949999999999998E-6</v>
      </c>
      <c r="Q1662" s="8">
        <v>40763</v>
      </c>
      <c r="R1662">
        <v>8.6689999999999998E-5</v>
      </c>
      <c r="S1662" s="8">
        <v>40763</v>
      </c>
      <c r="T1662">
        <v>1.8400000000000001E-7</v>
      </c>
      <c r="AE1662" s="8">
        <v>40763</v>
      </c>
      <c r="AF1662">
        <v>4.8E-8</v>
      </c>
      <c r="AG1662" s="8">
        <v>40771</v>
      </c>
      <c r="AH1662">
        <v>1.0608000000000001E-5</v>
      </c>
      <c r="BA1662" s="8">
        <v>40763</v>
      </c>
      <c r="BB1662">
        <v>6.4000000000000004E-8</v>
      </c>
      <c r="BE1662" s="8">
        <v>40763</v>
      </c>
      <c r="BF1662">
        <v>4.5043000000000002E-5</v>
      </c>
      <c r="BS1662" s="8">
        <v>40763</v>
      </c>
      <c r="BT1662">
        <v>1.2197300000000001E-4</v>
      </c>
      <c r="BW1662" s="8">
        <v>40763</v>
      </c>
      <c r="BX1662">
        <v>1.373E-6</v>
      </c>
      <c r="BY1662" s="8">
        <v>40763</v>
      </c>
      <c r="BZ1662">
        <v>3.32679E-4</v>
      </c>
      <c r="CA1662" s="8">
        <v>40763</v>
      </c>
      <c r="CB1662">
        <v>1.5104E-5</v>
      </c>
      <c r="CC1662" s="8">
        <v>40763</v>
      </c>
      <c r="CD1662">
        <v>5.3529000000000002E-5</v>
      </c>
      <c r="CE1662" s="8">
        <v>40763</v>
      </c>
      <c r="CF1662">
        <v>1.19411E-4</v>
      </c>
      <c r="CG1662" s="8">
        <v>40763</v>
      </c>
      <c r="CH1662">
        <v>4.34E-7</v>
      </c>
      <c r="CI1662" s="8">
        <v>40763</v>
      </c>
      <c r="CJ1662">
        <v>1E-8</v>
      </c>
      <c r="CK1662" s="8">
        <v>40763</v>
      </c>
      <c r="CL1662">
        <v>1.5120000000000001E-6</v>
      </c>
      <c r="CM1662" s="8">
        <v>40763</v>
      </c>
      <c r="CN1662">
        <v>1.0000000000000001E-9</v>
      </c>
      <c r="CS1662" s="8">
        <v>40763</v>
      </c>
      <c r="CT1662">
        <v>3.7399999999999999E-7</v>
      </c>
      <c r="CU1662" s="8">
        <v>40763</v>
      </c>
      <c r="CV1662">
        <v>3.5768E-5</v>
      </c>
      <c r="CW1662" s="8">
        <v>40763</v>
      </c>
      <c r="CX1662">
        <v>9.4953999999999999E-5</v>
      </c>
      <c r="CY1662" s="8">
        <v>40763</v>
      </c>
      <c r="CZ1662">
        <v>1.17E-7</v>
      </c>
      <c r="DE1662" s="8">
        <v>40763</v>
      </c>
      <c r="DF1662">
        <v>1.2019649999999999E-3</v>
      </c>
      <c r="DG1662" s="8">
        <v>40763</v>
      </c>
      <c r="DH1662">
        <v>5.75E-7</v>
      </c>
      <c r="DM1662" s="8">
        <v>40763</v>
      </c>
      <c r="DN1662">
        <v>1.4528E-3</v>
      </c>
      <c r="DO1662" s="8">
        <v>40763</v>
      </c>
      <c r="DP1662">
        <v>6.1000000000000004E-8</v>
      </c>
      <c r="DS1662" s="8">
        <v>40763</v>
      </c>
      <c r="DT1662">
        <v>1.2310000000000001E-5</v>
      </c>
      <c r="DU1662" s="8">
        <v>40763</v>
      </c>
      <c r="DV1662">
        <v>8.8000000000000004E-7</v>
      </c>
      <c r="EA1662" s="8">
        <v>40763</v>
      </c>
      <c r="EB1662">
        <v>6.7020000000000004E-6</v>
      </c>
      <c r="EI1662" s="8">
        <v>40763</v>
      </c>
      <c r="EJ1662">
        <v>2.9047399999999998E-4</v>
      </c>
      <c r="EM1662" s="8">
        <v>40763</v>
      </c>
      <c r="EN1662">
        <v>3.5619999999999999E-6</v>
      </c>
      <c r="EO1662" s="8">
        <v>40771</v>
      </c>
      <c r="EP1662">
        <v>1.1585E-5</v>
      </c>
      <c r="ES1662" s="8">
        <v>40763</v>
      </c>
      <c r="ET1662">
        <v>9.6033999999999996E-5</v>
      </c>
      <c r="EY1662" s="8">
        <v>40771</v>
      </c>
      <c r="EZ1662">
        <v>1.70476E-4</v>
      </c>
      <c r="FE1662" s="8">
        <v>40771</v>
      </c>
      <c r="FF1662">
        <v>1.2914999999999999E-5</v>
      </c>
      <c r="FG1662" s="8">
        <v>40763</v>
      </c>
      <c r="FH1662">
        <v>4.1156999999999999E-5</v>
      </c>
      <c r="FI1662" s="8">
        <v>40763</v>
      </c>
      <c r="FJ1662">
        <v>5.2726000000000003E-5</v>
      </c>
      <c r="FO1662" s="8">
        <v>40763</v>
      </c>
      <c r="FP1662">
        <v>3.1486999999999999E-5</v>
      </c>
      <c r="FQ1662" s="8">
        <v>40763</v>
      </c>
      <c r="FR1662">
        <v>2.3978999999999999E-5</v>
      </c>
      <c r="FS1662" s="8">
        <v>40763</v>
      </c>
      <c r="FT1662">
        <v>1.4980000000000001E-6</v>
      </c>
      <c r="FU1662" s="8">
        <v>40763</v>
      </c>
      <c r="FV1662">
        <v>2.01034E-4</v>
      </c>
      <c r="FY1662" s="8">
        <v>40763</v>
      </c>
      <c r="FZ1662">
        <v>5.8938999999999999E-5</v>
      </c>
      <c r="GC1662" s="8">
        <v>40763</v>
      </c>
      <c r="GD1662">
        <v>2.1799999999999999E-7</v>
      </c>
    </row>
    <row r="1663" spans="1:186" x14ac:dyDescent="0.25">
      <c r="A1663" s="8">
        <v>40764</v>
      </c>
      <c r="B1663">
        <v>0</v>
      </c>
      <c r="C1663" s="8">
        <v>40764</v>
      </c>
      <c r="D1663">
        <v>1.2599999999999999E-7</v>
      </c>
      <c r="I1663" s="8">
        <v>40764</v>
      </c>
      <c r="J1663">
        <v>4.0000000000000002E-9</v>
      </c>
      <c r="K1663" s="8">
        <v>40764</v>
      </c>
      <c r="L1663">
        <v>1.46878E-3</v>
      </c>
      <c r="M1663" s="8">
        <v>40764</v>
      </c>
      <c r="N1663">
        <v>8.3200000000000004E-7</v>
      </c>
      <c r="O1663" s="8">
        <v>40764</v>
      </c>
      <c r="P1663">
        <v>2.7719999999999999E-6</v>
      </c>
      <c r="Q1663" s="8">
        <v>40764</v>
      </c>
      <c r="R1663">
        <v>8.5177000000000001E-5</v>
      </c>
      <c r="S1663" s="8">
        <v>40764</v>
      </c>
      <c r="T1663">
        <v>1.98E-7</v>
      </c>
      <c r="AE1663" s="8">
        <v>40764</v>
      </c>
      <c r="AF1663">
        <v>4.9999999999999998E-8</v>
      </c>
      <c r="AG1663" s="8">
        <v>40772</v>
      </c>
      <c r="AH1663">
        <v>1.0045E-5</v>
      </c>
      <c r="BA1663" s="8">
        <v>40764</v>
      </c>
      <c r="BB1663">
        <v>8.6000000000000002E-8</v>
      </c>
      <c r="BE1663" s="8">
        <v>40764</v>
      </c>
      <c r="BF1663">
        <v>4.2738000000000003E-5</v>
      </c>
      <c r="BS1663" s="8">
        <v>40764</v>
      </c>
      <c r="BT1663">
        <v>1.17767E-4</v>
      </c>
      <c r="BW1663" s="8">
        <v>40764</v>
      </c>
      <c r="BX1663">
        <v>1.37E-6</v>
      </c>
      <c r="BY1663" s="8">
        <v>40764</v>
      </c>
      <c r="BZ1663">
        <v>3.1313499999999998E-4</v>
      </c>
      <c r="CA1663" s="8">
        <v>40764</v>
      </c>
      <c r="CB1663">
        <v>1.5037E-5</v>
      </c>
      <c r="CC1663" s="8">
        <v>40764</v>
      </c>
      <c r="CD1663">
        <v>5.3220999999999997E-5</v>
      </c>
      <c r="CE1663" s="8">
        <v>40764</v>
      </c>
      <c r="CF1663">
        <v>1.12866E-4</v>
      </c>
      <c r="CG1663" s="8">
        <v>40764</v>
      </c>
      <c r="CH1663">
        <v>4.4000000000000002E-7</v>
      </c>
      <c r="CI1663" s="8">
        <v>40764</v>
      </c>
      <c r="CJ1663">
        <v>1E-8</v>
      </c>
      <c r="CK1663" s="8">
        <v>40764</v>
      </c>
      <c r="CL1663">
        <v>1.5799999999999999E-6</v>
      </c>
      <c r="CM1663" s="8">
        <v>40764</v>
      </c>
      <c r="CN1663">
        <v>1.0000000000000001E-9</v>
      </c>
      <c r="CS1663" s="8">
        <v>40764</v>
      </c>
      <c r="CT1663">
        <v>3.77E-7</v>
      </c>
      <c r="CU1663" s="8">
        <v>40764</v>
      </c>
      <c r="CV1663">
        <v>3.4357000000000003E-5</v>
      </c>
      <c r="CW1663" s="8">
        <v>40764</v>
      </c>
      <c r="CX1663">
        <v>8.9635999999999994E-5</v>
      </c>
      <c r="CY1663" s="8">
        <v>40764</v>
      </c>
      <c r="CZ1663">
        <v>1.7700000000000001E-7</v>
      </c>
      <c r="DE1663" s="8">
        <v>40764</v>
      </c>
      <c r="DF1663">
        <v>1.0849379999999999E-3</v>
      </c>
      <c r="DG1663" s="8">
        <v>40764</v>
      </c>
      <c r="DH1663">
        <v>6.9599999999999999E-7</v>
      </c>
      <c r="DM1663" s="8">
        <v>40764</v>
      </c>
      <c r="DN1663">
        <v>1.271784E-3</v>
      </c>
      <c r="DO1663" s="8">
        <v>40764</v>
      </c>
      <c r="DP1663">
        <v>7.1E-8</v>
      </c>
      <c r="DS1663" s="8">
        <v>40764</v>
      </c>
      <c r="DT1663">
        <v>1.1666E-5</v>
      </c>
      <c r="DU1663" s="8">
        <v>40764</v>
      </c>
      <c r="DV1663">
        <v>9.1299999999999998E-7</v>
      </c>
      <c r="EA1663" s="8">
        <v>40764</v>
      </c>
      <c r="EB1663">
        <v>6.8390000000000001E-6</v>
      </c>
      <c r="EI1663" s="8">
        <v>40764</v>
      </c>
      <c r="EJ1663">
        <v>2.6059999999999999E-4</v>
      </c>
      <c r="EM1663" s="8">
        <v>40764</v>
      </c>
      <c r="EN1663">
        <v>3.4649999999999999E-6</v>
      </c>
      <c r="EO1663" s="8">
        <v>40772</v>
      </c>
      <c r="EP1663">
        <v>1.1323E-5</v>
      </c>
      <c r="ES1663" s="8">
        <v>40764</v>
      </c>
      <c r="ET1663">
        <v>9.1823000000000005E-5</v>
      </c>
      <c r="EY1663" s="8">
        <v>40772</v>
      </c>
      <c r="EZ1663">
        <v>1.7144E-4</v>
      </c>
      <c r="FE1663" s="8">
        <v>40772</v>
      </c>
      <c r="FF1663">
        <v>1.2758000000000001E-5</v>
      </c>
      <c r="FG1663" s="8">
        <v>40764</v>
      </c>
      <c r="FH1663">
        <v>4.1937999999999997E-5</v>
      </c>
      <c r="FI1663" s="8">
        <v>40764</v>
      </c>
      <c r="FJ1663">
        <v>5.1520000000000001E-5</v>
      </c>
      <c r="FO1663" s="8">
        <v>40764</v>
      </c>
      <c r="FP1663">
        <v>3.2716000000000003E-5</v>
      </c>
      <c r="FQ1663" s="8">
        <v>40764</v>
      </c>
      <c r="FR1663">
        <v>2.3935999999999999E-5</v>
      </c>
      <c r="FS1663" s="8">
        <v>40764</v>
      </c>
      <c r="FT1663">
        <v>1.499E-6</v>
      </c>
      <c r="FU1663" s="8">
        <v>40764</v>
      </c>
      <c r="FV1663">
        <v>1.8320500000000001E-4</v>
      </c>
      <c r="FY1663" s="8">
        <v>40764</v>
      </c>
      <c r="FZ1663">
        <v>5.5881000000000003E-5</v>
      </c>
      <c r="GC1663" s="8">
        <v>40764</v>
      </c>
      <c r="GD1663">
        <v>2.8599999999999999E-7</v>
      </c>
    </row>
    <row r="1664" spans="1:186" x14ac:dyDescent="0.25">
      <c r="A1664" s="8">
        <v>40765</v>
      </c>
      <c r="B1664">
        <v>0</v>
      </c>
      <c r="C1664" s="8">
        <v>40765</v>
      </c>
      <c r="D1664">
        <v>2.16E-7</v>
      </c>
      <c r="I1664" s="8">
        <v>40765</v>
      </c>
      <c r="J1664">
        <v>8.9999999999999995E-9</v>
      </c>
      <c r="K1664" s="8">
        <v>40765</v>
      </c>
      <c r="L1664">
        <v>2.174161E-3</v>
      </c>
      <c r="M1664" s="8">
        <v>40765</v>
      </c>
      <c r="N1664">
        <v>8.4E-7</v>
      </c>
      <c r="O1664" s="8">
        <v>40765</v>
      </c>
      <c r="P1664">
        <v>4.4320000000000001E-6</v>
      </c>
      <c r="Q1664" s="8">
        <v>40765</v>
      </c>
      <c r="R1664">
        <v>1.03282E-4</v>
      </c>
      <c r="S1664" s="8">
        <v>40765</v>
      </c>
      <c r="T1664">
        <v>2.96E-7</v>
      </c>
      <c r="AE1664" s="8">
        <v>40765</v>
      </c>
      <c r="AF1664">
        <v>6.5E-8</v>
      </c>
      <c r="AG1664" s="8">
        <v>40773</v>
      </c>
      <c r="AH1664">
        <v>1.2870999999999999E-5</v>
      </c>
      <c r="BA1664" s="8">
        <v>40765</v>
      </c>
      <c r="BB1664">
        <v>1.92E-7</v>
      </c>
      <c r="BE1664" s="8">
        <v>40765</v>
      </c>
      <c r="BF1664">
        <v>5.5309000000000002E-5</v>
      </c>
      <c r="BS1664" s="8">
        <v>40765</v>
      </c>
      <c r="BT1664">
        <v>1.5670699999999999E-4</v>
      </c>
      <c r="BW1664" s="8">
        <v>40765</v>
      </c>
      <c r="BX1664">
        <v>3.1470000000000001E-6</v>
      </c>
      <c r="BY1664" s="8">
        <v>40765</v>
      </c>
      <c r="BZ1664">
        <v>5.6952900000000004E-4</v>
      </c>
      <c r="CA1664" s="8">
        <v>40765</v>
      </c>
      <c r="CB1664">
        <v>2.3926000000000001E-5</v>
      </c>
      <c r="CC1664" s="8">
        <v>40765</v>
      </c>
      <c r="CD1664">
        <v>9.8366E-5</v>
      </c>
      <c r="CE1664" s="8">
        <v>40765</v>
      </c>
      <c r="CF1664">
        <v>1.60586E-4</v>
      </c>
      <c r="CG1664" s="8">
        <v>40765</v>
      </c>
      <c r="CH1664">
        <v>9.4799999999999997E-7</v>
      </c>
      <c r="CI1664" s="8">
        <v>40765</v>
      </c>
      <c r="CJ1664">
        <v>1.0999999999999999E-8</v>
      </c>
      <c r="CK1664" s="8">
        <v>40765</v>
      </c>
      <c r="CL1664">
        <v>3.1949999999999999E-6</v>
      </c>
      <c r="CM1664" s="8">
        <v>40765</v>
      </c>
      <c r="CN1664">
        <v>2.0000000000000001E-9</v>
      </c>
      <c r="CS1664" s="8">
        <v>40765</v>
      </c>
      <c r="CT1664">
        <v>5.1200000000000003E-7</v>
      </c>
      <c r="CU1664" s="8">
        <v>40765</v>
      </c>
      <c r="CV1664">
        <v>6.2347999999999993E-5</v>
      </c>
      <c r="CW1664" s="8">
        <v>40765</v>
      </c>
      <c r="CX1664">
        <v>1.2235600000000001E-4</v>
      </c>
      <c r="CY1664" s="8">
        <v>40765</v>
      </c>
      <c r="CZ1664">
        <v>2.34E-7</v>
      </c>
      <c r="DE1664" s="8">
        <v>40765</v>
      </c>
      <c r="DF1664">
        <v>1.7288200000000001E-3</v>
      </c>
      <c r="DG1664" s="8">
        <v>40765</v>
      </c>
      <c r="DH1664">
        <v>1.3489999999999999E-6</v>
      </c>
      <c r="DM1664" s="8">
        <v>40765</v>
      </c>
      <c r="DN1664">
        <v>1.960027E-3</v>
      </c>
      <c r="DO1664" s="8">
        <v>40765</v>
      </c>
      <c r="DP1664">
        <v>1.3400000000000001E-7</v>
      </c>
      <c r="DS1664" s="8">
        <v>40765</v>
      </c>
      <c r="DT1664">
        <v>1.1114999999999999E-5</v>
      </c>
      <c r="DU1664" s="8">
        <v>40765</v>
      </c>
      <c r="DV1664">
        <v>1.268E-6</v>
      </c>
      <c r="EA1664" s="8">
        <v>40765</v>
      </c>
      <c r="EB1664">
        <v>8.2730000000000002E-6</v>
      </c>
      <c r="EI1664" s="8">
        <v>40765</v>
      </c>
      <c r="EJ1664">
        <v>4.0478200000000002E-4</v>
      </c>
      <c r="EM1664" s="8">
        <v>40765</v>
      </c>
      <c r="EN1664">
        <v>6.708E-6</v>
      </c>
      <c r="EO1664" s="8">
        <v>40773</v>
      </c>
      <c r="EP1664">
        <v>1.3818999999999999E-5</v>
      </c>
      <c r="ES1664" s="8">
        <v>40765</v>
      </c>
      <c r="ET1664">
        <v>1.1294E-4</v>
      </c>
      <c r="EY1664" s="8">
        <v>40773</v>
      </c>
      <c r="EZ1664">
        <v>2.4750899999999998E-4</v>
      </c>
      <c r="FE1664" s="8">
        <v>40773</v>
      </c>
      <c r="FF1664">
        <v>1.7268000000000001E-5</v>
      </c>
      <c r="FG1664" s="8">
        <v>40765</v>
      </c>
      <c r="FH1664">
        <v>5.8093000000000001E-5</v>
      </c>
      <c r="FI1664" s="8">
        <v>40765</v>
      </c>
      <c r="FJ1664">
        <v>7.2787000000000006E-5</v>
      </c>
      <c r="FO1664" s="8">
        <v>40765</v>
      </c>
      <c r="FP1664">
        <v>5.2516000000000003E-5</v>
      </c>
      <c r="FQ1664" s="8">
        <v>40765</v>
      </c>
      <c r="FR1664">
        <v>2.9649E-5</v>
      </c>
      <c r="FS1664" s="8">
        <v>40765</v>
      </c>
      <c r="FT1664">
        <v>2.1519999999999999E-6</v>
      </c>
      <c r="FU1664" s="8">
        <v>40765</v>
      </c>
      <c r="FV1664">
        <v>3.0211499999999999E-4</v>
      </c>
      <c r="FY1664" s="8">
        <v>40765</v>
      </c>
      <c r="FZ1664">
        <v>7.8621000000000005E-5</v>
      </c>
      <c r="GC1664" s="8">
        <v>40765</v>
      </c>
      <c r="GD1664">
        <v>7.4499999999999996E-7</v>
      </c>
    </row>
    <row r="1665" spans="1:186" x14ac:dyDescent="0.25">
      <c r="A1665" s="8">
        <v>40766</v>
      </c>
      <c r="B1665">
        <v>0</v>
      </c>
      <c r="C1665" s="8">
        <v>40766</v>
      </c>
      <c r="D1665">
        <v>3.1E-7</v>
      </c>
      <c r="I1665" s="8">
        <v>40766</v>
      </c>
      <c r="J1665">
        <v>1E-8</v>
      </c>
      <c r="K1665" s="8">
        <v>40766</v>
      </c>
      <c r="L1665">
        <v>1.922876E-3</v>
      </c>
      <c r="M1665" s="8">
        <v>40766</v>
      </c>
      <c r="N1665">
        <v>7.9899999999999999E-7</v>
      </c>
      <c r="O1665" s="8">
        <v>40766</v>
      </c>
      <c r="P1665">
        <v>3.6540000000000001E-6</v>
      </c>
      <c r="Q1665" s="8">
        <v>40766</v>
      </c>
      <c r="R1665">
        <v>9.3350999999999994E-5</v>
      </c>
      <c r="S1665" s="8">
        <v>40766</v>
      </c>
      <c r="T1665">
        <v>2.6399999999999998E-7</v>
      </c>
      <c r="AE1665" s="8">
        <v>40766</v>
      </c>
      <c r="AF1665">
        <v>8.6000000000000002E-8</v>
      </c>
      <c r="AG1665" s="8">
        <v>40774</v>
      </c>
      <c r="AH1665">
        <v>2.0630000000000001E-5</v>
      </c>
      <c r="BA1665" s="8">
        <v>40766</v>
      </c>
      <c r="BB1665">
        <v>1.8300000000000001E-7</v>
      </c>
      <c r="BE1665" s="8">
        <v>40766</v>
      </c>
      <c r="BF1665">
        <v>4.7420000000000003E-5</v>
      </c>
      <c r="BS1665" s="8">
        <v>40766</v>
      </c>
      <c r="BT1665">
        <v>1.2186200000000001E-4</v>
      </c>
      <c r="BW1665" s="8">
        <v>40766</v>
      </c>
      <c r="BX1665">
        <v>2.8569999999999999E-6</v>
      </c>
      <c r="BY1665" s="8">
        <v>40766</v>
      </c>
      <c r="BZ1665">
        <v>4.7133899999999998E-4</v>
      </c>
      <c r="CA1665" s="8">
        <v>40766</v>
      </c>
      <c r="CB1665">
        <v>2.3949999999999999E-5</v>
      </c>
      <c r="CC1665" s="8">
        <v>40766</v>
      </c>
      <c r="CD1665">
        <v>8.6798999999999993E-5</v>
      </c>
      <c r="CE1665" s="8">
        <v>40766</v>
      </c>
      <c r="CF1665">
        <v>1.3792200000000001E-4</v>
      </c>
      <c r="CG1665" s="8">
        <v>40766</v>
      </c>
      <c r="CH1665">
        <v>9.0299999999999997E-7</v>
      </c>
      <c r="CI1665" s="8">
        <v>40766</v>
      </c>
      <c r="CJ1665">
        <v>1.0999999999999999E-8</v>
      </c>
      <c r="CK1665" s="8">
        <v>40766</v>
      </c>
      <c r="CL1665">
        <v>3.1540000000000002E-6</v>
      </c>
      <c r="CM1665" s="8">
        <v>40766</v>
      </c>
      <c r="CN1665">
        <v>5.0000000000000001E-9</v>
      </c>
      <c r="CS1665" s="8">
        <v>40766</v>
      </c>
      <c r="CT1665">
        <v>4.2399999999999999E-7</v>
      </c>
      <c r="CU1665" s="8">
        <v>40766</v>
      </c>
      <c r="CV1665">
        <v>5.5167999999999998E-5</v>
      </c>
      <c r="CW1665" s="8">
        <v>40766</v>
      </c>
      <c r="CX1665">
        <v>1.17434E-4</v>
      </c>
      <c r="CY1665" s="8">
        <v>40766</v>
      </c>
      <c r="CZ1665">
        <v>2.23E-7</v>
      </c>
      <c r="DE1665" s="8">
        <v>40766</v>
      </c>
      <c r="DF1665">
        <v>1.4962630000000001E-3</v>
      </c>
      <c r="DG1665" s="8">
        <v>40766</v>
      </c>
      <c r="DH1665">
        <v>1.1769999999999999E-6</v>
      </c>
      <c r="DM1665" s="8">
        <v>40766</v>
      </c>
      <c r="DN1665">
        <v>1.5437510000000001E-3</v>
      </c>
      <c r="DO1665" s="8">
        <v>40766</v>
      </c>
      <c r="DP1665">
        <v>1.4399999999999999E-7</v>
      </c>
      <c r="DS1665" s="8">
        <v>40766</v>
      </c>
      <c r="DT1665">
        <v>1.0648999999999999E-5</v>
      </c>
      <c r="DU1665" s="8">
        <v>40766</v>
      </c>
      <c r="DV1665">
        <v>1.28E-6</v>
      </c>
      <c r="EA1665" s="8">
        <v>40766</v>
      </c>
      <c r="EB1665">
        <v>7.9230000000000002E-6</v>
      </c>
      <c r="EI1665" s="8">
        <v>40766</v>
      </c>
      <c r="EJ1665">
        <v>3.4842199999999998E-4</v>
      </c>
      <c r="EM1665" s="8">
        <v>40766</v>
      </c>
      <c r="EN1665">
        <v>6.0889999999999996E-6</v>
      </c>
      <c r="EO1665" s="8">
        <v>40774</v>
      </c>
      <c r="EP1665">
        <v>1.8403E-5</v>
      </c>
      <c r="ES1665" s="8">
        <v>40766</v>
      </c>
      <c r="ET1665">
        <v>1.04059E-4</v>
      </c>
      <c r="EY1665" s="8">
        <v>40774</v>
      </c>
      <c r="EZ1665">
        <v>2.6007899999999997E-4</v>
      </c>
      <c r="FE1665" s="8">
        <v>40774</v>
      </c>
      <c r="FF1665">
        <v>2.5062000000000002E-5</v>
      </c>
      <c r="FG1665" s="8">
        <v>40766</v>
      </c>
      <c r="FH1665">
        <v>5.4902999999999999E-5</v>
      </c>
      <c r="FI1665" s="8">
        <v>40766</v>
      </c>
      <c r="FJ1665">
        <v>6.8046000000000005E-5</v>
      </c>
      <c r="FO1665" s="8">
        <v>40766</v>
      </c>
      <c r="FP1665">
        <v>4.6737999999999999E-5</v>
      </c>
      <c r="FQ1665" s="8">
        <v>40766</v>
      </c>
      <c r="FR1665">
        <v>2.4922E-5</v>
      </c>
      <c r="FS1665" s="8">
        <v>40766</v>
      </c>
      <c r="FT1665">
        <v>2.069E-6</v>
      </c>
      <c r="FU1665" s="8">
        <v>40766</v>
      </c>
      <c r="FV1665">
        <v>2.5769900000000001E-4</v>
      </c>
      <c r="FY1665" s="8">
        <v>40766</v>
      </c>
      <c r="FZ1665">
        <v>7.6297999999999994E-5</v>
      </c>
      <c r="GC1665" s="8">
        <v>40766</v>
      </c>
      <c r="GD1665">
        <v>6.6899999999999997E-7</v>
      </c>
    </row>
    <row r="1666" spans="1:186" x14ac:dyDescent="0.25">
      <c r="A1666" s="8">
        <v>40767</v>
      </c>
      <c r="B1666">
        <v>0</v>
      </c>
      <c r="C1666" s="8">
        <v>40767</v>
      </c>
      <c r="D1666">
        <v>3.0499999999999999E-7</v>
      </c>
      <c r="I1666" s="8">
        <v>40767</v>
      </c>
      <c r="J1666">
        <v>1E-8</v>
      </c>
      <c r="K1666" s="8">
        <v>40767</v>
      </c>
      <c r="L1666">
        <v>1.9274680000000001E-3</v>
      </c>
      <c r="M1666" s="8">
        <v>40767</v>
      </c>
      <c r="N1666">
        <v>8.2900000000000002E-7</v>
      </c>
      <c r="O1666" s="8">
        <v>40767</v>
      </c>
      <c r="P1666">
        <v>3.393E-6</v>
      </c>
      <c r="Q1666" s="8">
        <v>40767</v>
      </c>
      <c r="R1666">
        <v>8.8908999999999999E-5</v>
      </c>
      <c r="S1666" s="8">
        <v>40767</v>
      </c>
      <c r="T1666">
        <v>2.5600000000000002E-7</v>
      </c>
      <c r="AE1666" s="8">
        <v>40767</v>
      </c>
      <c r="AF1666">
        <v>8.4999999999999994E-8</v>
      </c>
      <c r="AG1666" s="8">
        <v>40777</v>
      </c>
      <c r="AH1666">
        <v>2.4303000000000001E-5</v>
      </c>
      <c r="BA1666" s="8">
        <v>40767</v>
      </c>
      <c r="BB1666">
        <v>1.8199999999999999E-7</v>
      </c>
      <c r="BE1666" s="8">
        <v>40767</v>
      </c>
      <c r="BF1666">
        <v>4.7163000000000002E-5</v>
      </c>
      <c r="BS1666" s="8">
        <v>40767</v>
      </c>
      <c r="BT1666">
        <v>1.2423600000000001E-4</v>
      </c>
      <c r="BW1666" s="8">
        <v>40767</v>
      </c>
      <c r="BX1666">
        <v>2.774E-6</v>
      </c>
      <c r="BY1666" s="8">
        <v>40767</v>
      </c>
      <c r="BZ1666">
        <v>4.9540999999999995E-4</v>
      </c>
      <c r="CA1666" s="8">
        <v>40767</v>
      </c>
      <c r="CB1666">
        <v>2.3039000000000001E-5</v>
      </c>
      <c r="CC1666" s="8">
        <v>40767</v>
      </c>
      <c r="CD1666">
        <v>8.3411000000000005E-5</v>
      </c>
      <c r="CE1666" s="8">
        <v>40767</v>
      </c>
      <c r="CF1666">
        <v>1.2948300000000001E-4</v>
      </c>
      <c r="CG1666" s="8">
        <v>40767</v>
      </c>
      <c r="CH1666">
        <v>8.5300000000000003E-7</v>
      </c>
      <c r="CI1666" s="8">
        <v>40767</v>
      </c>
      <c r="CJ1666">
        <v>1.2E-8</v>
      </c>
      <c r="CK1666" s="8">
        <v>40767</v>
      </c>
      <c r="CL1666">
        <v>3.0180000000000002E-6</v>
      </c>
      <c r="CM1666" s="8">
        <v>40767</v>
      </c>
      <c r="CN1666">
        <v>5.0000000000000001E-9</v>
      </c>
      <c r="CS1666" s="8">
        <v>40767</v>
      </c>
      <c r="CT1666">
        <v>4.6899999999999998E-7</v>
      </c>
      <c r="CU1666" s="8">
        <v>40767</v>
      </c>
      <c r="CV1666">
        <v>5.3890000000000001E-5</v>
      </c>
      <c r="CW1666" s="8">
        <v>40767</v>
      </c>
      <c r="CX1666">
        <v>1.12324E-4</v>
      </c>
      <c r="CY1666" s="8">
        <v>40767</v>
      </c>
      <c r="CZ1666">
        <v>2.1799999999999999E-7</v>
      </c>
      <c r="DE1666" s="8">
        <v>40767</v>
      </c>
      <c r="DF1666">
        <v>1.5178629999999999E-3</v>
      </c>
      <c r="DG1666" s="8">
        <v>40767</v>
      </c>
      <c r="DH1666">
        <v>1.144E-6</v>
      </c>
      <c r="DM1666" s="8">
        <v>40767</v>
      </c>
      <c r="DN1666">
        <v>2.0718820000000002E-3</v>
      </c>
      <c r="DO1666" s="8">
        <v>40767</v>
      </c>
      <c r="DP1666">
        <v>1.42E-7</v>
      </c>
      <c r="DS1666" s="8">
        <v>40767</v>
      </c>
      <c r="DT1666">
        <v>9.9119999999999993E-6</v>
      </c>
      <c r="DU1666" s="8">
        <v>40767</v>
      </c>
      <c r="DV1666">
        <v>1.238E-6</v>
      </c>
      <c r="EA1666" s="8">
        <v>40767</v>
      </c>
      <c r="EB1666">
        <v>7.8520000000000004E-6</v>
      </c>
      <c r="EI1666" s="8">
        <v>40767</v>
      </c>
      <c r="EJ1666">
        <v>3.6831100000000002E-4</v>
      </c>
      <c r="EM1666" s="8">
        <v>40767</v>
      </c>
      <c r="EN1666">
        <v>6.1380000000000004E-6</v>
      </c>
      <c r="EO1666" s="8">
        <v>40777</v>
      </c>
      <c r="EP1666">
        <v>1.9823E-5</v>
      </c>
      <c r="ES1666" s="8">
        <v>40767</v>
      </c>
      <c r="ET1666">
        <v>1.0068099999999999E-4</v>
      </c>
      <c r="EY1666" s="8">
        <v>40777</v>
      </c>
      <c r="EZ1666">
        <v>2.7414099999999999E-4</v>
      </c>
      <c r="FE1666" s="8">
        <v>40777</v>
      </c>
      <c r="FF1666">
        <v>2.5840999999999999E-5</v>
      </c>
      <c r="FG1666" s="8">
        <v>40767</v>
      </c>
      <c r="FH1666">
        <v>5.2580000000000001E-5</v>
      </c>
      <c r="FI1666" s="8">
        <v>40767</v>
      </c>
      <c r="FJ1666">
        <v>6.5318E-5</v>
      </c>
      <c r="FO1666" s="8">
        <v>40767</v>
      </c>
      <c r="FP1666">
        <v>4.4829000000000001E-5</v>
      </c>
      <c r="FQ1666" s="8">
        <v>40767</v>
      </c>
      <c r="FR1666">
        <v>2.4275000000000001E-5</v>
      </c>
      <c r="FS1666" s="8">
        <v>40767</v>
      </c>
      <c r="FT1666">
        <v>1.9769999999999999E-6</v>
      </c>
      <c r="FU1666" s="8">
        <v>40767</v>
      </c>
      <c r="FV1666">
        <v>2.87831E-4</v>
      </c>
      <c r="FY1666" s="8">
        <v>40767</v>
      </c>
      <c r="FZ1666">
        <v>7.2844999999999998E-5</v>
      </c>
      <c r="GC1666" s="8">
        <v>40767</v>
      </c>
      <c r="GD1666">
        <v>6.44E-7</v>
      </c>
    </row>
    <row r="1667" spans="1:186" x14ac:dyDescent="0.25">
      <c r="A1667" s="8">
        <v>40770</v>
      </c>
      <c r="B1667">
        <v>0</v>
      </c>
      <c r="C1667" s="8">
        <v>40770</v>
      </c>
      <c r="D1667">
        <v>2.9900000000000002E-7</v>
      </c>
      <c r="I1667" s="8">
        <v>40770</v>
      </c>
      <c r="J1667">
        <v>8.9999999999999995E-9</v>
      </c>
      <c r="K1667" s="8">
        <v>40770</v>
      </c>
      <c r="L1667">
        <v>1.7371960000000001E-3</v>
      </c>
      <c r="M1667" s="8">
        <v>40770</v>
      </c>
      <c r="N1667">
        <v>8.2500000000000004E-7</v>
      </c>
      <c r="O1667" s="8">
        <v>40770</v>
      </c>
      <c r="P1667">
        <v>3.3249999999999999E-6</v>
      </c>
      <c r="Q1667" s="8">
        <v>40770</v>
      </c>
      <c r="R1667">
        <v>8.5574000000000004E-5</v>
      </c>
      <c r="S1667" s="8">
        <v>40770</v>
      </c>
      <c r="T1667">
        <v>2.53E-7</v>
      </c>
      <c r="AE1667" s="8">
        <v>40770</v>
      </c>
      <c r="AF1667">
        <v>8.4999999999999994E-8</v>
      </c>
      <c r="AG1667" s="8">
        <v>40778</v>
      </c>
      <c r="AH1667">
        <v>2.2393000000000001E-5</v>
      </c>
      <c r="BA1667" s="8">
        <v>40770</v>
      </c>
      <c r="BB1667">
        <v>1.8E-7</v>
      </c>
      <c r="BE1667" s="8">
        <v>40770</v>
      </c>
      <c r="BF1667">
        <v>4.5189999999999999E-5</v>
      </c>
      <c r="BS1667" s="8">
        <v>40770</v>
      </c>
      <c r="BT1667">
        <v>1.19018E-4</v>
      </c>
      <c r="BW1667" s="8">
        <v>40770</v>
      </c>
      <c r="BX1667">
        <v>2.7989999999999998E-6</v>
      </c>
      <c r="BY1667" s="8">
        <v>40770</v>
      </c>
      <c r="BZ1667">
        <v>4.6425500000000001E-4</v>
      </c>
      <c r="CA1667" s="8">
        <v>40770</v>
      </c>
      <c r="CB1667">
        <v>2.2271000000000001E-5</v>
      </c>
      <c r="CC1667" s="8">
        <v>40770</v>
      </c>
      <c r="CD1667">
        <v>8.2657000000000005E-5</v>
      </c>
      <c r="CE1667" s="8">
        <v>40770</v>
      </c>
      <c r="CF1667">
        <v>1.2904999999999999E-4</v>
      </c>
      <c r="CG1667" s="8">
        <v>40770</v>
      </c>
      <c r="CH1667">
        <v>8.8400000000000003E-7</v>
      </c>
      <c r="CI1667" s="8">
        <v>40770</v>
      </c>
      <c r="CJ1667">
        <v>1.0999999999999999E-8</v>
      </c>
      <c r="CK1667" s="8">
        <v>40770</v>
      </c>
      <c r="CL1667">
        <v>2.9790000000000002E-6</v>
      </c>
      <c r="CM1667" s="8">
        <v>40770</v>
      </c>
      <c r="CN1667">
        <v>6E-9</v>
      </c>
      <c r="CS1667" s="8">
        <v>40770</v>
      </c>
      <c r="CT1667">
        <v>4.2300000000000002E-7</v>
      </c>
      <c r="CU1667" s="8">
        <v>40770</v>
      </c>
      <c r="CV1667">
        <v>5.1542999999999998E-5</v>
      </c>
      <c r="CW1667" s="8">
        <v>40770</v>
      </c>
      <c r="CX1667">
        <v>1.2574400000000001E-4</v>
      </c>
      <c r="CY1667" s="8">
        <v>40770</v>
      </c>
      <c r="CZ1667">
        <v>2.1899999999999999E-7</v>
      </c>
      <c r="DE1667" s="8">
        <v>40770</v>
      </c>
      <c r="DF1667">
        <v>1.4037730000000001E-3</v>
      </c>
      <c r="DG1667" s="8">
        <v>40770</v>
      </c>
      <c r="DH1667">
        <v>1.1289999999999999E-6</v>
      </c>
      <c r="DM1667" s="8">
        <v>40770</v>
      </c>
      <c r="DN1667">
        <v>1.7862100000000001E-3</v>
      </c>
      <c r="DO1667" s="8">
        <v>40770</v>
      </c>
      <c r="DP1667">
        <v>1.4100000000000001E-7</v>
      </c>
      <c r="DS1667" s="8">
        <v>40770</v>
      </c>
      <c r="DT1667">
        <v>9.5619999999999993E-6</v>
      </c>
      <c r="DU1667" s="8">
        <v>40770</v>
      </c>
      <c r="DV1667">
        <v>1.1999999999999999E-6</v>
      </c>
      <c r="EA1667" s="8">
        <v>40770</v>
      </c>
      <c r="EB1667">
        <v>7.807E-6</v>
      </c>
      <c r="EI1667" s="8">
        <v>40770</v>
      </c>
      <c r="EJ1667">
        <v>3.4671700000000002E-4</v>
      </c>
      <c r="EM1667" s="8">
        <v>40770</v>
      </c>
      <c r="EN1667">
        <v>6.0299999999999999E-6</v>
      </c>
      <c r="EO1667" s="8">
        <v>40778</v>
      </c>
      <c r="EP1667">
        <v>1.7825E-5</v>
      </c>
      <c r="ES1667" s="8">
        <v>40770</v>
      </c>
      <c r="ET1667">
        <v>9.5822000000000005E-5</v>
      </c>
      <c r="EY1667" s="8">
        <v>40778</v>
      </c>
      <c r="EZ1667">
        <v>2.5429599999999999E-4</v>
      </c>
      <c r="FE1667" s="8">
        <v>40778</v>
      </c>
      <c r="FF1667">
        <v>2.3326999999999999E-5</v>
      </c>
      <c r="FG1667" s="8">
        <v>40770</v>
      </c>
      <c r="FH1667">
        <v>5.2129999999999997E-5</v>
      </c>
      <c r="FI1667" s="8">
        <v>40770</v>
      </c>
      <c r="FJ1667">
        <v>6.5102000000000001E-5</v>
      </c>
      <c r="FO1667" s="8">
        <v>40770</v>
      </c>
      <c r="FP1667">
        <v>4.3322000000000003E-5</v>
      </c>
      <c r="FQ1667" s="8">
        <v>40770</v>
      </c>
      <c r="FR1667">
        <v>2.3740999999999999E-5</v>
      </c>
      <c r="FS1667" s="8">
        <v>40770</v>
      </c>
      <c r="FT1667">
        <v>1.9539999999999998E-6</v>
      </c>
      <c r="FU1667" s="8">
        <v>40770</v>
      </c>
      <c r="FV1667">
        <v>2.6305399999999998E-4</v>
      </c>
      <c r="FY1667" s="8">
        <v>40770</v>
      </c>
      <c r="FZ1667">
        <v>7.1569000000000005E-5</v>
      </c>
      <c r="GC1667" s="8">
        <v>40770</v>
      </c>
      <c r="GD1667">
        <v>6.4499999999999997E-7</v>
      </c>
    </row>
    <row r="1668" spans="1:186" x14ac:dyDescent="0.25">
      <c r="A1668" s="8">
        <v>40771</v>
      </c>
      <c r="B1668">
        <v>0</v>
      </c>
      <c r="C1668" s="8">
        <v>40771</v>
      </c>
      <c r="D1668">
        <v>2.8900000000000001E-7</v>
      </c>
      <c r="I1668" s="8">
        <v>40771</v>
      </c>
      <c r="J1668">
        <v>8.9999999999999995E-9</v>
      </c>
      <c r="K1668" s="8">
        <v>40771</v>
      </c>
      <c r="L1668">
        <v>1.7257329999999999E-3</v>
      </c>
      <c r="M1668" s="8">
        <v>40771</v>
      </c>
      <c r="N1668">
        <v>8.6400000000000001E-7</v>
      </c>
      <c r="O1668" s="8">
        <v>40771</v>
      </c>
      <c r="P1668">
        <v>3.3720000000000001E-6</v>
      </c>
      <c r="Q1668" s="8">
        <v>40771</v>
      </c>
      <c r="R1668">
        <v>8.7279000000000002E-5</v>
      </c>
      <c r="S1668" s="8">
        <v>40771</v>
      </c>
      <c r="T1668">
        <v>2.8200000000000001E-7</v>
      </c>
      <c r="AE1668" s="8">
        <v>40771</v>
      </c>
      <c r="AF1668">
        <v>8.0999999999999997E-8</v>
      </c>
      <c r="AG1668" s="8">
        <v>40779</v>
      </c>
      <c r="AH1668">
        <v>1.9400999999999999E-5</v>
      </c>
      <c r="BA1668" s="8">
        <v>40771</v>
      </c>
      <c r="BB1668">
        <v>1.7100000000000001E-7</v>
      </c>
      <c r="BE1668" s="8">
        <v>40771</v>
      </c>
      <c r="BF1668">
        <v>4.5898E-5</v>
      </c>
      <c r="BS1668" s="8">
        <v>40771</v>
      </c>
      <c r="BT1668">
        <v>1.19219E-4</v>
      </c>
      <c r="BW1668" s="8">
        <v>40771</v>
      </c>
      <c r="BX1668">
        <v>2.7930000000000002E-6</v>
      </c>
      <c r="BY1668" s="8">
        <v>40771</v>
      </c>
      <c r="BZ1668">
        <v>4.9428199999999997E-4</v>
      </c>
      <c r="CA1668" s="8">
        <v>40771</v>
      </c>
      <c r="CB1668">
        <v>2.1985E-5</v>
      </c>
      <c r="CC1668" s="8">
        <v>40771</v>
      </c>
      <c r="CD1668">
        <v>9.1955999999999998E-5</v>
      </c>
      <c r="CE1668" s="8">
        <v>40771</v>
      </c>
      <c r="CF1668">
        <v>1.2540699999999999E-4</v>
      </c>
      <c r="CG1668" s="8">
        <v>40771</v>
      </c>
      <c r="CH1668">
        <v>9.3099999999999996E-7</v>
      </c>
      <c r="CI1668" s="8">
        <v>40771</v>
      </c>
      <c r="CJ1668">
        <v>1.0999999999999999E-8</v>
      </c>
      <c r="CK1668" s="8">
        <v>40771</v>
      </c>
      <c r="CL1668">
        <v>2.9919999999999999E-6</v>
      </c>
      <c r="CM1668" s="8">
        <v>40771</v>
      </c>
      <c r="CN1668">
        <v>6E-9</v>
      </c>
      <c r="CS1668" s="8">
        <v>40771</v>
      </c>
      <c r="CT1668">
        <v>4.1899999999999998E-7</v>
      </c>
      <c r="CU1668" s="8">
        <v>40771</v>
      </c>
      <c r="CV1668">
        <v>4.9792E-5</v>
      </c>
      <c r="CW1668" s="8">
        <v>40771</v>
      </c>
      <c r="CX1668">
        <v>1.18316E-4</v>
      </c>
      <c r="CY1668" s="8">
        <v>40771</v>
      </c>
      <c r="CZ1668">
        <v>2.16E-7</v>
      </c>
      <c r="DE1668" s="8">
        <v>40771</v>
      </c>
      <c r="DF1668">
        <v>1.5122759999999999E-3</v>
      </c>
      <c r="DG1668" s="8">
        <v>40771</v>
      </c>
      <c r="DH1668">
        <v>1.207E-6</v>
      </c>
      <c r="DM1668" s="8">
        <v>40771</v>
      </c>
      <c r="DN1668">
        <v>2.103157E-3</v>
      </c>
      <c r="DO1668" s="8">
        <v>40771</v>
      </c>
      <c r="DP1668">
        <v>1.42E-7</v>
      </c>
      <c r="DS1668" s="8">
        <v>40771</v>
      </c>
      <c r="DT1668">
        <v>1.0282000000000001E-5</v>
      </c>
      <c r="DU1668" s="8">
        <v>40771</v>
      </c>
      <c r="DV1668">
        <v>1.3540000000000001E-6</v>
      </c>
      <c r="EA1668" s="8">
        <v>40771</v>
      </c>
      <c r="EB1668">
        <v>8.3950000000000001E-6</v>
      </c>
      <c r="EI1668" s="8">
        <v>40771</v>
      </c>
      <c r="EJ1668">
        <v>3.6424100000000001E-4</v>
      </c>
      <c r="EM1668" s="8">
        <v>40771</v>
      </c>
      <c r="EN1668">
        <v>6.3729999999999998E-6</v>
      </c>
      <c r="EO1668" s="8">
        <v>40779</v>
      </c>
      <c r="EP1668">
        <v>1.4096E-5</v>
      </c>
      <c r="ES1668" s="8">
        <v>40771</v>
      </c>
      <c r="ET1668">
        <v>9.5150999999999998E-5</v>
      </c>
      <c r="EY1668" s="8">
        <v>40779</v>
      </c>
      <c r="EZ1668">
        <v>2.4809700000000002E-4</v>
      </c>
      <c r="FE1668" s="8">
        <v>40779</v>
      </c>
      <c r="FF1668">
        <v>2.0818999999999998E-5</v>
      </c>
      <c r="FG1668" s="8">
        <v>40771</v>
      </c>
      <c r="FH1668">
        <v>4.9382999999999998E-5</v>
      </c>
      <c r="FI1668" s="8">
        <v>40771</v>
      </c>
      <c r="FJ1668">
        <v>8.2799000000000005E-5</v>
      </c>
      <c r="FO1668" s="8">
        <v>40771</v>
      </c>
      <c r="FP1668">
        <v>4.4325E-5</v>
      </c>
      <c r="FQ1668" s="8">
        <v>40771</v>
      </c>
      <c r="FR1668">
        <v>2.6829999999999999E-5</v>
      </c>
      <c r="FS1668" s="8">
        <v>40771</v>
      </c>
      <c r="FT1668">
        <v>2.0509999999999999E-6</v>
      </c>
      <c r="FU1668" s="8">
        <v>40771</v>
      </c>
      <c r="FV1668">
        <v>2.8803500000000002E-4</v>
      </c>
      <c r="FY1668" s="8">
        <v>40771</v>
      </c>
      <c r="FZ1668">
        <v>6.7903000000000004E-5</v>
      </c>
      <c r="GC1668" s="8">
        <v>40771</v>
      </c>
      <c r="GD1668">
        <v>7.3499999999999995E-7</v>
      </c>
    </row>
    <row r="1669" spans="1:186" x14ac:dyDescent="0.25">
      <c r="A1669" s="8">
        <v>40772</v>
      </c>
      <c r="B1669">
        <v>0</v>
      </c>
      <c r="C1669" s="8">
        <v>40772</v>
      </c>
      <c r="D1669">
        <v>2.8299999999999998E-7</v>
      </c>
      <c r="I1669" s="8">
        <v>40772</v>
      </c>
      <c r="J1669">
        <v>8.9999999999999995E-9</v>
      </c>
      <c r="K1669" s="8">
        <v>40772</v>
      </c>
      <c r="L1669">
        <v>1.657766E-3</v>
      </c>
      <c r="M1669" s="8">
        <v>40772</v>
      </c>
      <c r="N1669">
        <v>8.6300000000000004E-7</v>
      </c>
      <c r="O1669" s="8">
        <v>40772</v>
      </c>
      <c r="P1669">
        <v>3.2880000000000001E-6</v>
      </c>
      <c r="Q1669" s="8">
        <v>40772</v>
      </c>
      <c r="R1669">
        <v>8.4733000000000003E-5</v>
      </c>
      <c r="S1669" s="8">
        <v>40772</v>
      </c>
      <c r="T1669">
        <v>2.8200000000000001E-7</v>
      </c>
      <c r="AE1669" s="8">
        <v>40772</v>
      </c>
      <c r="AF1669">
        <v>7.7999999999999997E-8</v>
      </c>
      <c r="AG1669" s="8">
        <v>40780</v>
      </c>
      <c r="AH1669">
        <v>1.9300000000000002E-5</v>
      </c>
      <c r="BA1669" s="8">
        <v>40772</v>
      </c>
      <c r="BB1669">
        <v>1.6500000000000001E-7</v>
      </c>
      <c r="BE1669" s="8">
        <v>40772</v>
      </c>
      <c r="BF1669">
        <v>4.3791000000000001E-5</v>
      </c>
      <c r="BS1669" s="8">
        <v>40772</v>
      </c>
      <c r="BT1669">
        <v>1.19954E-4</v>
      </c>
      <c r="BW1669" s="8">
        <v>40772</v>
      </c>
      <c r="BX1669">
        <v>2.903E-6</v>
      </c>
      <c r="BY1669" s="8">
        <v>40772</v>
      </c>
      <c r="BZ1669">
        <v>4.88376E-4</v>
      </c>
      <c r="CA1669" s="8">
        <v>40772</v>
      </c>
      <c r="CB1669">
        <v>2.1316999999999999E-5</v>
      </c>
      <c r="CC1669" s="8">
        <v>40772</v>
      </c>
      <c r="CD1669">
        <v>8.8688000000000002E-5</v>
      </c>
      <c r="CE1669" s="8">
        <v>40772</v>
      </c>
      <c r="CF1669">
        <v>1.54191E-4</v>
      </c>
      <c r="CG1669" s="8">
        <v>40772</v>
      </c>
      <c r="CH1669">
        <v>9.2200000000000002E-7</v>
      </c>
      <c r="CI1669" s="8">
        <v>40772</v>
      </c>
      <c r="CJ1669">
        <v>1.0999999999999999E-8</v>
      </c>
      <c r="CK1669" s="8">
        <v>40772</v>
      </c>
      <c r="CL1669">
        <v>2.9969999999999999E-6</v>
      </c>
      <c r="CM1669" s="8">
        <v>40772</v>
      </c>
      <c r="CN1669">
        <v>5.0000000000000001E-9</v>
      </c>
      <c r="CS1669" s="8">
        <v>40772</v>
      </c>
      <c r="CT1669">
        <v>3.6300000000000001E-7</v>
      </c>
      <c r="CU1669" s="8">
        <v>40772</v>
      </c>
      <c r="CV1669">
        <v>4.8362999999999998E-5</v>
      </c>
      <c r="CW1669" s="8">
        <v>40772</v>
      </c>
      <c r="CX1669">
        <v>1.16653E-4</v>
      </c>
      <c r="CY1669" s="8">
        <v>40772</v>
      </c>
      <c r="CZ1669">
        <v>1.8900000000000001E-7</v>
      </c>
      <c r="DE1669" s="8">
        <v>40772</v>
      </c>
      <c r="DF1669">
        <v>1.4868500000000001E-3</v>
      </c>
      <c r="DG1669" s="8">
        <v>40772</v>
      </c>
      <c r="DH1669">
        <v>1.31E-6</v>
      </c>
      <c r="DM1669" s="8">
        <v>40772</v>
      </c>
      <c r="DN1669">
        <v>2.1164220000000002E-3</v>
      </c>
      <c r="DO1669" s="8">
        <v>40772</v>
      </c>
      <c r="DP1669">
        <v>1.4399999999999999E-7</v>
      </c>
      <c r="DS1669" s="8">
        <v>40772</v>
      </c>
      <c r="DT1669">
        <v>1.0862999999999999E-5</v>
      </c>
      <c r="DU1669" s="8">
        <v>40772</v>
      </c>
      <c r="DV1669">
        <v>1.395E-6</v>
      </c>
      <c r="EA1669" s="8">
        <v>40772</v>
      </c>
      <c r="EB1669">
        <v>8.276E-6</v>
      </c>
      <c r="EI1669" s="8">
        <v>40772</v>
      </c>
      <c r="EJ1669">
        <v>3.5758099999999999E-4</v>
      </c>
      <c r="EM1669" s="8">
        <v>40772</v>
      </c>
      <c r="EN1669">
        <v>6.5769999999999999E-6</v>
      </c>
      <c r="EO1669" s="8">
        <v>40780</v>
      </c>
      <c r="EP1669">
        <v>1.486E-5</v>
      </c>
      <c r="ES1669" s="8">
        <v>40772</v>
      </c>
      <c r="ET1669">
        <v>9.2629999999999999E-5</v>
      </c>
      <c r="EY1669" s="8">
        <v>40780</v>
      </c>
      <c r="EZ1669">
        <v>2.7206399999999998E-4</v>
      </c>
      <c r="FE1669" s="8">
        <v>40780</v>
      </c>
      <c r="FF1669">
        <v>2.1376999999999999E-5</v>
      </c>
      <c r="FG1669" s="8">
        <v>40772</v>
      </c>
      <c r="FH1669">
        <v>6.6981000000000001E-5</v>
      </c>
      <c r="FI1669" s="8">
        <v>40772</v>
      </c>
      <c r="FJ1669">
        <v>8.5198999999999995E-5</v>
      </c>
      <c r="FO1669" s="8">
        <v>40772</v>
      </c>
      <c r="FP1669">
        <v>4.3906000000000003E-5</v>
      </c>
      <c r="FQ1669" s="8">
        <v>40772</v>
      </c>
      <c r="FR1669">
        <v>2.5562999999999999E-5</v>
      </c>
      <c r="FS1669" s="8">
        <v>40772</v>
      </c>
      <c r="FT1669">
        <v>1.917E-6</v>
      </c>
      <c r="FU1669" s="8">
        <v>40772</v>
      </c>
      <c r="FV1669">
        <v>2.77698E-4</v>
      </c>
      <c r="FY1669" s="8">
        <v>40772</v>
      </c>
      <c r="FZ1669">
        <v>8.2509000000000006E-5</v>
      </c>
      <c r="GC1669" s="8">
        <v>40772</v>
      </c>
      <c r="GD1669">
        <v>7.6499999999999998E-7</v>
      </c>
    </row>
    <row r="1670" spans="1:186" x14ac:dyDescent="0.25">
      <c r="A1670" s="8">
        <v>40773</v>
      </c>
      <c r="B1670">
        <v>0</v>
      </c>
      <c r="C1670" s="8">
        <v>40773</v>
      </c>
      <c r="D1670">
        <v>3.8000000000000001E-7</v>
      </c>
      <c r="I1670" s="8">
        <v>40773</v>
      </c>
      <c r="J1670">
        <v>1.3000000000000001E-8</v>
      </c>
      <c r="K1670" s="8">
        <v>40773</v>
      </c>
      <c r="L1670">
        <v>2.5974280000000001E-3</v>
      </c>
      <c r="M1670" s="8">
        <v>40773</v>
      </c>
      <c r="N1670">
        <v>1.2419999999999999E-6</v>
      </c>
      <c r="O1670" s="8">
        <v>40773</v>
      </c>
      <c r="P1670">
        <v>3.3730000000000001E-6</v>
      </c>
      <c r="Q1670" s="8">
        <v>40773</v>
      </c>
      <c r="R1670">
        <v>1.11177E-4</v>
      </c>
      <c r="S1670" s="8">
        <v>40773</v>
      </c>
      <c r="T1670">
        <v>4.9699999999999996E-7</v>
      </c>
      <c r="AE1670" s="8">
        <v>40773</v>
      </c>
      <c r="AF1670">
        <v>9.5000000000000004E-8</v>
      </c>
      <c r="AG1670" s="8">
        <v>40781</v>
      </c>
      <c r="AH1670">
        <v>2.1670000000000001E-5</v>
      </c>
      <c r="BA1670" s="8">
        <v>40773</v>
      </c>
      <c r="BB1670">
        <v>1.9600000000000001E-7</v>
      </c>
      <c r="BE1670" s="8">
        <v>40773</v>
      </c>
      <c r="BF1670">
        <v>6.1097000000000001E-5</v>
      </c>
      <c r="BS1670" s="8">
        <v>40773</v>
      </c>
      <c r="BT1670">
        <v>1.54482E-4</v>
      </c>
      <c r="BW1670" s="8">
        <v>40773</v>
      </c>
      <c r="BX1670">
        <v>3.4570000000000001E-6</v>
      </c>
      <c r="BY1670" s="8">
        <v>40773</v>
      </c>
      <c r="BZ1670">
        <v>5.6382700000000003E-4</v>
      </c>
      <c r="CA1670" s="8">
        <v>40773</v>
      </c>
      <c r="CB1670">
        <v>2.7016999999999999E-5</v>
      </c>
      <c r="CC1670" s="8">
        <v>40773</v>
      </c>
      <c r="CD1670">
        <v>1.4396799999999999E-4</v>
      </c>
      <c r="CE1670" s="8">
        <v>40773</v>
      </c>
      <c r="CF1670">
        <v>2.22914E-4</v>
      </c>
      <c r="CG1670" s="8">
        <v>40773</v>
      </c>
      <c r="CH1670">
        <v>1.6759999999999999E-6</v>
      </c>
      <c r="CI1670" s="8">
        <v>40773</v>
      </c>
      <c r="CJ1670">
        <v>1.7999999999999999E-8</v>
      </c>
      <c r="CK1670" s="8">
        <v>40773</v>
      </c>
      <c r="CL1670">
        <v>4.42E-6</v>
      </c>
      <c r="CM1670" s="8">
        <v>40773</v>
      </c>
      <c r="CN1670">
        <v>6E-9</v>
      </c>
      <c r="CS1670" s="8">
        <v>40773</v>
      </c>
      <c r="CT1670">
        <v>4.4700000000000002E-7</v>
      </c>
      <c r="CU1670" s="8">
        <v>40773</v>
      </c>
      <c r="CV1670">
        <v>5.5859000000000002E-5</v>
      </c>
      <c r="CW1670" s="8">
        <v>40773</v>
      </c>
      <c r="CX1670">
        <v>1.21048E-4</v>
      </c>
      <c r="CY1670" s="8">
        <v>40773</v>
      </c>
      <c r="CZ1670">
        <v>2.4699999999999998E-7</v>
      </c>
      <c r="DE1670" s="8">
        <v>40773</v>
      </c>
      <c r="DF1670">
        <v>1.8928059999999999E-3</v>
      </c>
      <c r="DG1670" s="8">
        <v>40773</v>
      </c>
      <c r="DH1670">
        <v>1.9999999999999999E-6</v>
      </c>
      <c r="DM1670" s="8">
        <v>40773</v>
      </c>
      <c r="DN1670">
        <v>2.5009939999999999E-3</v>
      </c>
      <c r="DO1670" s="8">
        <v>40773</v>
      </c>
      <c r="DP1670">
        <v>1.6899999999999999E-7</v>
      </c>
      <c r="DS1670" s="8">
        <v>40773</v>
      </c>
      <c r="DT1670">
        <v>1.2862E-5</v>
      </c>
      <c r="DU1670" s="8">
        <v>40773</v>
      </c>
      <c r="DV1670">
        <v>1.7439999999999999E-6</v>
      </c>
      <c r="EA1670" s="8">
        <v>40773</v>
      </c>
      <c r="EB1670">
        <v>1.1372999999999999E-5</v>
      </c>
      <c r="EI1670" s="8">
        <v>40773</v>
      </c>
      <c r="EJ1670">
        <v>4.3951100000000001E-4</v>
      </c>
      <c r="EM1670" s="8">
        <v>40773</v>
      </c>
      <c r="EN1670">
        <v>1.1049E-5</v>
      </c>
      <c r="EO1670" s="8">
        <v>40781</v>
      </c>
      <c r="EP1670">
        <v>1.4188999999999999E-5</v>
      </c>
      <c r="ES1670" s="8">
        <v>40773</v>
      </c>
      <c r="ET1670">
        <v>1.30982E-4</v>
      </c>
      <c r="EY1670" s="8">
        <v>40781</v>
      </c>
      <c r="EZ1670">
        <v>2.6598300000000002E-4</v>
      </c>
      <c r="FE1670" s="8">
        <v>40781</v>
      </c>
      <c r="FF1670">
        <v>2.2908000000000002E-5</v>
      </c>
      <c r="FG1670" s="8">
        <v>40773</v>
      </c>
      <c r="FH1670">
        <v>6.6618000000000005E-5</v>
      </c>
      <c r="FI1670" s="8">
        <v>40773</v>
      </c>
      <c r="FJ1670">
        <v>9.9483999999999998E-5</v>
      </c>
      <c r="FO1670" s="8">
        <v>40773</v>
      </c>
      <c r="FP1670">
        <v>5.3031000000000001E-5</v>
      </c>
      <c r="FQ1670" s="8">
        <v>40773</v>
      </c>
      <c r="FR1670">
        <v>4.2775000000000003E-5</v>
      </c>
      <c r="FS1670" s="8">
        <v>40773</v>
      </c>
      <c r="FT1670">
        <v>3.2179999999999999E-6</v>
      </c>
      <c r="FU1670" s="8">
        <v>40773</v>
      </c>
      <c r="FV1670">
        <v>3.7306399999999999E-4</v>
      </c>
      <c r="FY1670" s="8">
        <v>40773</v>
      </c>
      <c r="FZ1670">
        <v>9.9396999999999997E-5</v>
      </c>
      <c r="GC1670" s="8">
        <v>40773</v>
      </c>
      <c r="GD1670">
        <v>7.3499999999999995E-7</v>
      </c>
    </row>
    <row r="1671" spans="1:186" x14ac:dyDescent="0.25">
      <c r="A1671" s="8">
        <v>40774</v>
      </c>
      <c r="B1671">
        <v>0</v>
      </c>
      <c r="C1671" s="8">
        <v>40774</v>
      </c>
      <c r="D1671">
        <v>3.41E-7</v>
      </c>
      <c r="I1671" s="8">
        <v>40774</v>
      </c>
      <c r="J1671">
        <v>1.2E-8</v>
      </c>
      <c r="K1671" s="8">
        <v>40774</v>
      </c>
      <c r="L1671">
        <v>2.8048679999999999E-3</v>
      </c>
      <c r="M1671" s="8">
        <v>40774</v>
      </c>
      <c r="N1671">
        <v>1.2899999999999999E-6</v>
      </c>
      <c r="O1671" s="8">
        <v>40774</v>
      </c>
      <c r="P1671">
        <v>2.9790000000000002E-6</v>
      </c>
      <c r="Q1671" s="8">
        <v>40774</v>
      </c>
      <c r="R1671">
        <v>1.07558E-4</v>
      </c>
      <c r="S1671" s="8">
        <v>40774</v>
      </c>
      <c r="T1671">
        <v>5.2900000000000004E-7</v>
      </c>
      <c r="AE1671" s="8">
        <v>40774</v>
      </c>
      <c r="AF1671">
        <v>9.2999999999999999E-8</v>
      </c>
      <c r="AG1671" s="8">
        <v>40784</v>
      </c>
      <c r="AH1671">
        <v>1.8926000000000001E-5</v>
      </c>
      <c r="BA1671" s="8">
        <v>40774</v>
      </c>
      <c r="BB1671">
        <v>1.92E-7</v>
      </c>
      <c r="BE1671" s="8">
        <v>40774</v>
      </c>
      <c r="BF1671">
        <v>6.5500000000000006E-5</v>
      </c>
      <c r="BS1671" s="8">
        <v>40774</v>
      </c>
      <c r="BT1671">
        <v>1.5395099999999999E-4</v>
      </c>
      <c r="BW1671" s="8">
        <v>40774</v>
      </c>
      <c r="BX1671">
        <v>3.3689999999999998E-6</v>
      </c>
      <c r="BY1671" s="8">
        <v>40774</v>
      </c>
      <c r="BZ1671">
        <v>5.8816499999999998E-4</v>
      </c>
      <c r="CA1671" s="8">
        <v>40774</v>
      </c>
      <c r="CB1671">
        <v>2.6979999999999999E-5</v>
      </c>
      <c r="CC1671" s="8">
        <v>40774</v>
      </c>
      <c r="CD1671">
        <v>1.44182E-4</v>
      </c>
      <c r="CE1671" s="8">
        <v>40774</v>
      </c>
      <c r="CF1671">
        <v>4.6065899999999998E-4</v>
      </c>
      <c r="CG1671" s="8">
        <v>40774</v>
      </c>
      <c r="CH1671">
        <v>2.5689999999999999E-6</v>
      </c>
      <c r="CI1671" s="8">
        <v>40774</v>
      </c>
      <c r="CJ1671">
        <v>1.9000000000000001E-8</v>
      </c>
      <c r="CK1671" s="8">
        <v>40774</v>
      </c>
      <c r="CL1671">
        <v>3.3780000000000001E-6</v>
      </c>
      <c r="CM1671" s="8">
        <v>40774</v>
      </c>
      <c r="CN1671">
        <v>6E-9</v>
      </c>
      <c r="CS1671" s="8">
        <v>40774</v>
      </c>
      <c r="CT1671">
        <v>4.2399999999999999E-7</v>
      </c>
      <c r="CU1671" s="8">
        <v>40774</v>
      </c>
      <c r="CV1671">
        <v>5.537E-5</v>
      </c>
      <c r="CW1671" s="8">
        <v>40774</v>
      </c>
      <c r="CX1671">
        <v>1.2510000000000001E-4</v>
      </c>
      <c r="CY1671" s="8">
        <v>40774</v>
      </c>
      <c r="CZ1671">
        <v>2.4400000000000001E-7</v>
      </c>
      <c r="DE1671" s="8">
        <v>40774</v>
      </c>
      <c r="DF1671">
        <v>1.9826230000000002E-3</v>
      </c>
      <c r="DG1671" s="8">
        <v>40774</v>
      </c>
      <c r="DH1671">
        <v>1.9460000000000001E-6</v>
      </c>
      <c r="DM1671" s="8">
        <v>40774</v>
      </c>
      <c r="DN1671">
        <v>2.61144E-3</v>
      </c>
      <c r="DO1671" s="8">
        <v>40774</v>
      </c>
      <c r="DP1671">
        <v>1.9600000000000001E-7</v>
      </c>
      <c r="DS1671" s="8">
        <v>40774</v>
      </c>
      <c r="DT1671">
        <v>1.5758999999999999E-5</v>
      </c>
      <c r="DU1671" s="8">
        <v>40774</v>
      </c>
      <c r="DV1671">
        <v>1.875E-6</v>
      </c>
      <c r="EA1671" s="8">
        <v>40774</v>
      </c>
      <c r="EB1671">
        <v>1.2396E-5</v>
      </c>
      <c r="EI1671" s="8">
        <v>40774</v>
      </c>
      <c r="EJ1671">
        <v>5.0578000000000005E-4</v>
      </c>
      <c r="EM1671" s="8">
        <v>40774</v>
      </c>
      <c r="EN1671">
        <v>1.1126E-5</v>
      </c>
      <c r="EO1671" s="8">
        <v>40784</v>
      </c>
      <c r="EP1671">
        <v>1.3196E-5</v>
      </c>
      <c r="ES1671" s="8">
        <v>40774</v>
      </c>
      <c r="ET1671">
        <v>1.6908400000000001E-4</v>
      </c>
      <c r="EY1671" s="8">
        <v>40784</v>
      </c>
      <c r="EZ1671">
        <v>2.5186499999999999E-4</v>
      </c>
      <c r="FE1671" s="8">
        <v>40784</v>
      </c>
      <c r="FF1671">
        <v>1.8787000000000002E-5</v>
      </c>
      <c r="FG1671" s="8">
        <v>40774</v>
      </c>
      <c r="FH1671">
        <v>6.9952999999999999E-5</v>
      </c>
      <c r="FI1671" s="8">
        <v>40774</v>
      </c>
      <c r="FJ1671">
        <v>9.9382000000000005E-5</v>
      </c>
      <c r="FO1671" s="8">
        <v>40774</v>
      </c>
      <c r="FP1671">
        <v>5.4225999999999999E-5</v>
      </c>
      <c r="FQ1671" s="8">
        <v>40774</v>
      </c>
      <c r="FR1671">
        <v>4.2349999999999999E-5</v>
      </c>
      <c r="FS1671" s="8">
        <v>40774</v>
      </c>
      <c r="FT1671">
        <v>3.3280000000000002E-6</v>
      </c>
      <c r="FU1671" s="8">
        <v>40774</v>
      </c>
      <c r="FV1671">
        <v>4.0077100000000002E-4</v>
      </c>
      <c r="FY1671" s="8">
        <v>40774</v>
      </c>
      <c r="FZ1671">
        <v>1.08547E-4</v>
      </c>
      <c r="GC1671" s="8">
        <v>40774</v>
      </c>
      <c r="GD1671">
        <v>6.6499999999999999E-7</v>
      </c>
    </row>
    <row r="1672" spans="1:186" x14ac:dyDescent="0.25">
      <c r="A1672" s="8">
        <v>40777</v>
      </c>
      <c r="B1672">
        <v>0</v>
      </c>
      <c r="C1672" s="8">
        <v>40777</v>
      </c>
      <c r="D1672">
        <v>3.34E-7</v>
      </c>
      <c r="I1672" s="8">
        <v>40777</v>
      </c>
      <c r="J1672">
        <v>1.2E-8</v>
      </c>
      <c r="K1672" s="8">
        <v>40777</v>
      </c>
      <c r="L1672">
        <v>2.9845829999999999E-3</v>
      </c>
      <c r="M1672" s="8">
        <v>40777</v>
      </c>
      <c r="N1672">
        <v>1.248E-6</v>
      </c>
      <c r="O1672" s="8">
        <v>40777</v>
      </c>
      <c r="P1672">
        <v>2.926E-6</v>
      </c>
      <c r="Q1672" s="8">
        <v>40777</v>
      </c>
      <c r="R1672">
        <v>1.07734E-4</v>
      </c>
      <c r="S1672" s="8">
        <v>40777</v>
      </c>
      <c r="T1672">
        <v>5.51E-7</v>
      </c>
      <c r="AE1672" s="8">
        <v>40777</v>
      </c>
      <c r="AF1672">
        <v>8.9000000000000003E-8</v>
      </c>
      <c r="AG1672" s="8">
        <v>40785</v>
      </c>
      <c r="AH1672">
        <v>1.7606999999999999E-5</v>
      </c>
      <c r="BA1672" s="8">
        <v>40777</v>
      </c>
      <c r="BB1672">
        <v>1.9500000000000001E-7</v>
      </c>
      <c r="BE1672" s="8">
        <v>40777</v>
      </c>
      <c r="BF1672">
        <v>6.4488999999999999E-5</v>
      </c>
      <c r="BS1672" s="8">
        <v>40777</v>
      </c>
      <c r="BT1672">
        <v>1.6045600000000001E-4</v>
      </c>
      <c r="BW1672" s="8">
        <v>40777</v>
      </c>
      <c r="BX1672">
        <v>3.2430000000000001E-6</v>
      </c>
      <c r="BY1672" s="8">
        <v>40777</v>
      </c>
      <c r="BZ1672">
        <v>7.26697E-4</v>
      </c>
      <c r="CA1672" s="8">
        <v>40777</v>
      </c>
      <c r="CB1672">
        <v>2.6168000000000001E-5</v>
      </c>
      <c r="CC1672" s="8">
        <v>40777</v>
      </c>
      <c r="CD1672">
        <v>1.4788099999999999E-4</v>
      </c>
      <c r="CE1672" s="8">
        <v>40777</v>
      </c>
      <c r="CF1672">
        <v>4.2135000000000002E-4</v>
      </c>
      <c r="CG1672" s="8">
        <v>40777</v>
      </c>
      <c r="CH1672">
        <v>2.4650000000000001E-6</v>
      </c>
      <c r="CI1672" s="8">
        <v>40777</v>
      </c>
      <c r="CJ1672">
        <v>1.9000000000000001E-8</v>
      </c>
      <c r="CK1672" s="8">
        <v>40777</v>
      </c>
      <c r="CL1672">
        <v>2.841E-6</v>
      </c>
      <c r="CM1672" s="8">
        <v>40777</v>
      </c>
      <c r="CN1672">
        <v>6E-9</v>
      </c>
      <c r="CS1672" s="8">
        <v>40777</v>
      </c>
      <c r="CT1672">
        <v>4.1800000000000001E-7</v>
      </c>
      <c r="CU1672" s="8">
        <v>40777</v>
      </c>
      <c r="CV1672">
        <v>5.3977999999999997E-5</v>
      </c>
      <c r="CW1672" s="8">
        <v>40777</v>
      </c>
      <c r="CX1672">
        <v>1.19908E-4</v>
      </c>
      <c r="CY1672" s="8">
        <v>40777</v>
      </c>
      <c r="CZ1672">
        <v>2.4299999999999999E-7</v>
      </c>
      <c r="DE1672" s="8">
        <v>40777</v>
      </c>
      <c r="DF1672">
        <v>2.108417E-3</v>
      </c>
      <c r="DG1672" s="8">
        <v>40777</v>
      </c>
      <c r="DH1672">
        <v>1.9180000000000001E-6</v>
      </c>
      <c r="DM1672" s="8">
        <v>40777</v>
      </c>
      <c r="DN1672">
        <v>2.822457E-3</v>
      </c>
      <c r="DO1672" s="8">
        <v>40777</v>
      </c>
      <c r="DP1672">
        <v>2.0100000000000001E-7</v>
      </c>
      <c r="DS1672" s="8">
        <v>40777</v>
      </c>
      <c r="DT1672">
        <v>1.5696E-5</v>
      </c>
      <c r="DU1672" s="8">
        <v>40777</v>
      </c>
      <c r="DV1672">
        <v>1.863E-6</v>
      </c>
      <c r="EA1672" s="8">
        <v>40777</v>
      </c>
      <c r="EB1672">
        <v>1.2768999999999999E-5</v>
      </c>
      <c r="EI1672" s="8">
        <v>40777</v>
      </c>
      <c r="EJ1672">
        <v>5.0341899999999996E-4</v>
      </c>
      <c r="EM1672" s="8">
        <v>40777</v>
      </c>
      <c r="EN1672">
        <v>1.0976E-5</v>
      </c>
      <c r="EO1672" s="8">
        <v>40785</v>
      </c>
      <c r="EP1672">
        <v>1.3448999999999999E-5</v>
      </c>
      <c r="ES1672" s="8">
        <v>40777</v>
      </c>
      <c r="ET1672">
        <v>1.6599299999999999E-4</v>
      </c>
      <c r="EY1672" s="8">
        <v>40785</v>
      </c>
      <c r="EZ1672">
        <v>2.4053599999999999E-4</v>
      </c>
      <c r="FE1672" s="8">
        <v>40785</v>
      </c>
      <c r="FF1672">
        <v>1.7944999999999998E-5</v>
      </c>
      <c r="FG1672" s="8">
        <v>40777</v>
      </c>
      <c r="FH1672">
        <v>6.9994999999999996E-5</v>
      </c>
      <c r="FI1672" s="8">
        <v>40777</v>
      </c>
      <c r="FJ1672">
        <v>9.8605999999999997E-5</v>
      </c>
      <c r="FO1672" s="8">
        <v>40777</v>
      </c>
      <c r="FP1672">
        <v>5.3764000000000002E-5</v>
      </c>
      <c r="FQ1672" s="8">
        <v>40777</v>
      </c>
      <c r="FR1672">
        <v>4.1486999999999998E-5</v>
      </c>
      <c r="FS1672" s="8">
        <v>40777</v>
      </c>
      <c r="FT1672">
        <v>3.3119999999999998E-6</v>
      </c>
      <c r="FU1672" s="8">
        <v>40777</v>
      </c>
      <c r="FV1672">
        <v>4.2124799999999999E-4</v>
      </c>
      <c r="FY1672" s="8">
        <v>40777</v>
      </c>
      <c r="FZ1672">
        <v>1.04996E-4</v>
      </c>
      <c r="GC1672" s="8">
        <v>40777</v>
      </c>
      <c r="GD1672">
        <v>6.2200000000000004E-7</v>
      </c>
    </row>
    <row r="1673" spans="1:186" x14ac:dyDescent="0.25">
      <c r="A1673" s="8">
        <v>40778</v>
      </c>
      <c r="B1673">
        <v>1.0000000000000001E-9</v>
      </c>
      <c r="C1673" s="8">
        <v>40778</v>
      </c>
      <c r="D1673">
        <v>3.3099999999999999E-7</v>
      </c>
      <c r="I1673" s="8">
        <v>40778</v>
      </c>
      <c r="J1673">
        <v>1.3000000000000001E-8</v>
      </c>
      <c r="K1673" s="8">
        <v>40778</v>
      </c>
      <c r="L1673">
        <v>2.65753E-3</v>
      </c>
      <c r="M1673" s="8">
        <v>40778</v>
      </c>
      <c r="N1673">
        <v>1.2729999999999999E-6</v>
      </c>
      <c r="O1673" s="8">
        <v>40778</v>
      </c>
      <c r="P1673">
        <v>2.8080000000000001E-6</v>
      </c>
      <c r="Q1673" s="8">
        <v>40778</v>
      </c>
      <c r="R1673">
        <v>1.0082900000000001E-4</v>
      </c>
      <c r="S1673" s="8">
        <v>40778</v>
      </c>
      <c r="T1673">
        <v>6.8599999999999998E-7</v>
      </c>
      <c r="AE1673" s="8">
        <v>40778</v>
      </c>
      <c r="AF1673">
        <v>8.9000000000000003E-8</v>
      </c>
      <c r="AG1673" s="8">
        <v>40786</v>
      </c>
      <c r="AH1673">
        <v>1.6013999999999999E-5</v>
      </c>
      <c r="BA1673" s="8">
        <v>40778</v>
      </c>
      <c r="BB1673">
        <v>1.8699999999999999E-7</v>
      </c>
      <c r="BE1673" s="8">
        <v>40778</v>
      </c>
      <c r="BF1673">
        <v>6.0883E-5</v>
      </c>
      <c r="BS1673" s="8">
        <v>40778</v>
      </c>
      <c r="BT1673">
        <v>1.4958199999999999E-4</v>
      </c>
      <c r="BW1673" s="8">
        <v>40778</v>
      </c>
      <c r="BX1673">
        <v>3.1109999999999999E-6</v>
      </c>
      <c r="BY1673" s="8">
        <v>40778</v>
      </c>
      <c r="BZ1673">
        <v>7.1493200000000005E-4</v>
      </c>
      <c r="CA1673" s="8">
        <v>40778</v>
      </c>
      <c r="CB1673">
        <v>2.4655999999999999E-5</v>
      </c>
      <c r="CC1673" s="8">
        <v>40778</v>
      </c>
      <c r="CD1673">
        <v>1.3955400000000001E-4</v>
      </c>
      <c r="CE1673" s="8">
        <v>40778</v>
      </c>
      <c r="CF1673">
        <v>4.11667E-4</v>
      </c>
      <c r="CG1673" s="8">
        <v>40778</v>
      </c>
      <c r="CH1673">
        <v>2.458E-6</v>
      </c>
      <c r="CI1673" s="8">
        <v>40778</v>
      </c>
      <c r="CJ1673">
        <v>1.7999999999999999E-8</v>
      </c>
      <c r="CK1673" s="8">
        <v>40778</v>
      </c>
      <c r="CL1673">
        <v>2.7590000000000002E-6</v>
      </c>
      <c r="CM1673" s="8">
        <v>40778</v>
      </c>
      <c r="CN1673">
        <v>6E-9</v>
      </c>
      <c r="CS1673" s="8">
        <v>40778</v>
      </c>
      <c r="CT1673">
        <v>3.9799999999999999E-7</v>
      </c>
      <c r="CU1673" s="8">
        <v>40778</v>
      </c>
      <c r="CV1673">
        <v>5.0803000000000001E-5</v>
      </c>
      <c r="CW1673" s="8">
        <v>40778</v>
      </c>
      <c r="CX1673">
        <v>1.1230000000000001E-4</v>
      </c>
      <c r="CY1673" s="8">
        <v>40778</v>
      </c>
      <c r="CZ1673">
        <v>2.3699999999999999E-7</v>
      </c>
      <c r="DE1673" s="8">
        <v>40778</v>
      </c>
      <c r="DF1673">
        <v>1.9298309999999999E-3</v>
      </c>
      <c r="DG1673" s="8">
        <v>40778</v>
      </c>
      <c r="DH1673">
        <v>1.897E-6</v>
      </c>
      <c r="DM1673" s="8">
        <v>40778</v>
      </c>
      <c r="DN1673">
        <v>2.765881E-3</v>
      </c>
      <c r="DO1673" s="8">
        <v>40778</v>
      </c>
      <c r="DP1673">
        <v>1.99E-7</v>
      </c>
      <c r="DS1673" s="8">
        <v>40778</v>
      </c>
      <c r="DT1673">
        <v>1.5112E-5</v>
      </c>
      <c r="DU1673" s="8">
        <v>40778</v>
      </c>
      <c r="DV1673">
        <v>2.0040000000000002E-6</v>
      </c>
      <c r="EA1673" s="8">
        <v>40778</v>
      </c>
      <c r="EB1673">
        <v>1.207E-5</v>
      </c>
      <c r="EI1673" s="8">
        <v>40778</v>
      </c>
      <c r="EJ1673">
        <v>4.4704400000000001E-4</v>
      </c>
      <c r="EM1673" s="8">
        <v>40778</v>
      </c>
      <c r="EN1673">
        <v>1.0565E-5</v>
      </c>
      <c r="EO1673" s="8">
        <v>40786</v>
      </c>
      <c r="EP1673">
        <v>1.2218999999999999E-5</v>
      </c>
      <c r="ES1673" s="8">
        <v>40778</v>
      </c>
      <c r="ET1673">
        <v>1.5506299999999999E-4</v>
      </c>
      <c r="EY1673" s="8">
        <v>40786</v>
      </c>
      <c r="EZ1673">
        <v>2.3008999999999999E-4</v>
      </c>
      <c r="FE1673" s="8">
        <v>40786</v>
      </c>
      <c r="FF1673">
        <v>1.6303E-5</v>
      </c>
      <c r="FG1673" s="8">
        <v>40778</v>
      </c>
      <c r="FH1673">
        <v>6.6802000000000002E-5</v>
      </c>
      <c r="FI1673" s="8">
        <v>40778</v>
      </c>
      <c r="FJ1673">
        <v>9.2291000000000001E-5</v>
      </c>
      <c r="FO1673" s="8">
        <v>40778</v>
      </c>
      <c r="FP1673">
        <v>5.0423000000000002E-5</v>
      </c>
      <c r="FQ1673" s="8">
        <v>40778</v>
      </c>
      <c r="FR1673">
        <v>3.8968999999999999E-5</v>
      </c>
      <c r="FS1673" s="8">
        <v>40778</v>
      </c>
      <c r="FT1673">
        <v>3.252E-6</v>
      </c>
      <c r="FU1673" s="8">
        <v>40778</v>
      </c>
      <c r="FV1673">
        <v>3.6857300000000002E-4</v>
      </c>
      <c r="FY1673" s="8">
        <v>40778</v>
      </c>
      <c r="FZ1673">
        <v>1.0635499999999999E-4</v>
      </c>
      <c r="GC1673" s="8">
        <v>40778</v>
      </c>
      <c r="GD1673">
        <v>6.0500000000000003E-7</v>
      </c>
    </row>
    <row r="1674" spans="1:186" x14ac:dyDescent="0.25">
      <c r="A1674" s="8">
        <v>40779</v>
      </c>
      <c r="B1674">
        <v>0</v>
      </c>
      <c r="C1674" s="8">
        <v>40779</v>
      </c>
      <c r="D1674">
        <v>3.1699999999999999E-7</v>
      </c>
      <c r="I1674" s="8">
        <v>40779</v>
      </c>
      <c r="J1674">
        <v>1.4E-8</v>
      </c>
      <c r="K1674" s="8">
        <v>40779</v>
      </c>
      <c r="L1674">
        <v>2.4719540000000002E-3</v>
      </c>
      <c r="M1674" s="8">
        <v>40779</v>
      </c>
      <c r="N1674">
        <v>2.8146000000000001E-5</v>
      </c>
      <c r="O1674" s="8">
        <v>40779</v>
      </c>
      <c r="P1674">
        <v>2.6060000000000001E-6</v>
      </c>
      <c r="Q1674" s="8">
        <v>40779</v>
      </c>
      <c r="R1674">
        <v>9.5964999999999993E-5</v>
      </c>
      <c r="S1674" s="8">
        <v>40779</v>
      </c>
      <c r="T1674">
        <v>6.7000000000000004E-7</v>
      </c>
      <c r="AE1674" s="8">
        <v>40779</v>
      </c>
      <c r="AF1674">
        <v>8.0999999999999997E-8</v>
      </c>
      <c r="AG1674" s="8">
        <v>40787</v>
      </c>
      <c r="AH1674">
        <v>1.6195999999999999E-5</v>
      </c>
      <c r="BA1674" s="8">
        <v>40779</v>
      </c>
      <c r="BB1674">
        <v>1.7800000000000001E-7</v>
      </c>
      <c r="BE1674" s="8">
        <v>40779</v>
      </c>
      <c r="BF1674">
        <v>5.6066000000000002E-5</v>
      </c>
      <c r="BS1674" s="8">
        <v>40779</v>
      </c>
      <c r="BT1674">
        <v>1.4232700000000001E-4</v>
      </c>
      <c r="BW1674" s="8">
        <v>40779</v>
      </c>
      <c r="BX1674">
        <v>3.3409999999999999E-6</v>
      </c>
      <c r="BY1674" s="8">
        <v>40779</v>
      </c>
      <c r="BZ1674">
        <v>6.4820399999999999E-4</v>
      </c>
      <c r="CA1674" s="8">
        <v>40779</v>
      </c>
      <c r="CB1674">
        <v>2.3867999999999999E-5</v>
      </c>
      <c r="CC1674" s="8">
        <v>40779</v>
      </c>
      <c r="CD1674">
        <v>1.31877E-4</v>
      </c>
      <c r="CE1674" s="8">
        <v>40779</v>
      </c>
      <c r="CF1674">
        <v>3.8148099999999998E-4</v>
      </c>
      <c r="CG1674" s="8">
        <v>40779</v>
      </c>
      <c r="CH1674">
        <v>2.3080000000000002E-6</v>
      </c>
      <c r="CI1674" s="8">
        <v>40779</v>
      </c>
      <c r="CJ1674">
        <v>1.7E-8</v>
      </c>
      <c r="CK1674" s="8">
        <v>40779</v>
      </c>
      <c r="CL1674">
        <v>2.683E-6</v>
      </c>
      <c r="CM1674" s="8">
        <v>40779</v>
      </c>
      <c r="CN1674">
        <v>6E-9</v>
      </c>
      <c r="CS1674" s="8">
        <v>40779</v>
      </c>
      <c r="CT1674">
        <v>3.7599999999999998E-7</v>
      </c>
      <c r="CU1674" s="8">
        <v>40779</v>
      </c>
      <c r="CV1674">
        <v>4.6757E-5</v>
      </c>
      <c r="CW1674" s="8">
        <v>40779</v>
      </c>
      <c r="CX1674">
        <v>1.08946E-4</v>
      </c>
      <c r="CY1674" s="8">
        <v>40779</v>
      </c>
      <c r="CZ1674">
        <v>2.2499999999999999E-7</v>
      </c>
      <c r="DE1674" s="8">
        <v>40779</v>
      </c>
      <c r="DF1674">
        <v>1.781894E-3</v>
      </c>
      <c r="DG1674" s="8">
        <v>40779</v>
      </c>
      <c r="DH1674">
        <v>1.8330000000000001E-6</v>
      </c>
      <c r="DM1674" s="8">
        <v>40779</v>
      </c>
      <c r="DN1674">
        <v>2.5083829999999999E-3</v>
      </c>
      <c r="DO1674" s="8">
        <v>40779</v>
      </c>
      <c r="DP1674">
        <v>1.91E-7</v>
      </c>
      <c r="DS1674" s="8">
        <v>40779</v>
      </c>
      <c r="DT1674">
        <v>1.485E-5</v>
      </c>
      <c r="DU1674" s="8">
        <v>40779</v>
      </c>
      <c r="DV1674">
        <v>1.9130000000000001E-6</v>
      </c>
      <c r="EA1674" s="8">
        <v>40779</v>
      </c>
      <c r="EB1674">
        <v>1.1633E-5</v>
      </c>
      <c r="EI1674" s="8">
        <v>40779</v>
      </c>
      <c r="EJ1674">
        <v>3.9498400000000003E-4</v>
      </c>
      <c r="EM1674" s="8">
        <v>40779</v>
      </c>
      <c r="EN1674">
        <v>9.6739999999999992E-6</v>
      </c>
      <c r="EO1674" s="8">
        <v>40787</v>
      </c>
      <c r="EP1674">
        <v>1.3776E-5</v>
      </c>
      <c r="ES1674" s="8">
        <v>40779</v>
      </c>
      <c r="ET1674">
        <v>1.4553499999999999E-4</v>
      </c>
      <c r="EY1674" s="8">
        <v>40787</v>
      </c>
      <c r="EZ1674">
        <v>2.2317499999999999E-4</v>
      </c>
      <c r="FE1674" s="8">
        <v>40787</v>
      </c>
      <c r="FF1674">
        <v>2.2388E-5</v>
      </c>
      <c r="FG1674" s="8">
        <v>40779</v>
      </c>
      <c r="FH1674">
        <v>6.4819000000000004E-5</v>
      </c>
      <c r="FI1674" s="8">
        <v>40779</v>
      </c>
      <c r="FJ1674">
        <v>8.7904000000000004E-5</v>
      </c>
      <c r="FO1674" s="8">
        <v>40779</v>
      </c>
      <c r="FP1674">
        <v>4.7503000000000002E-5</v>
      </c>
      <c r="FQ1674" s="8">
        <v>40779</v>
      </c>
      <c r="FR1674">
        <v>3.7657999999999998E-5</v>
      </c>
      <c r="FS1674" s="8">
        <v>40779</v>
      </c>
      <c r="FT1674">
        <v>2.926E-6</v>
      </c>
      <c r="FU1674" s="8">
        <v>40779</v>
      </c>
      <c r="FV1674">
        <v>3.35027E-4</v>
      </c>
      <c r="FY1674" s="8">
        <v>40779</v>
      </c>
      <c r="FZ1674">
        <v>1.08418E-4</v>
      </c>
      <c r="GC1674" s="8">
        <v>40779</v>
      </c>
      <c r="GD1674">
        <v>5.9200000000000001E-7</v>
      </c>
    </row>
    <row r="1675" spans="1:186" x14ac:dyDescent="0.25">
      <c r="A1675" s="8">
        <v>40780</v>
      </c>
      <c r="B1675">
        <v>0</v>
      </c>
      <c r="C1675" s="8">
        <v>40780</v>
      </c>
      <c r="D1675">
        <v>4.08E-7</v>
      </c>
      <c r="I1675" s="8">
        <v>40780</v>
      </c>
      <c r="J1675">
        <v>1.6000000000000001E-8</v>
      </c>
      <c r="K1675" s="8">
        <v>40780</v>
      </c>
      <c r="L1675">
        <v>2.6818520000000002E-3</v>
      </c>
      <c r="M1675" s="8">
        <v>40780</v>
      </c>
      <c r="N1675">
        <v>3.2614999999999999E-5</v>
      </c>
      <c r="O1675" s="8">
        <v>40780</v>
      </c>
      <c r="P1675">
        <v>2.774E-6</v>
      </c>
      <c r="Q1675" s="8">
        <v>40780</v>
      </c>
      <c r="R1675">
        <v>1.01953E-4</v>
      </c>
      <c r="S1675" s="8">
        <v>40780</v>
      </c>
      <c r="T1675">
        <v>6.7800000000000001E-7</v>
      </c>
      <c r="AE1675" s="8">
        <v>40780</v>
      </c>
      <c r="AF1675">
        <v>9.2000000000000003E-8</v>
      </c>
      <c r="AG1675" s="8">
        <v>40788</v>
      </c>
      <c r="AH1675">
        <v>1.8363E-5</v>
      </c>
      <c r="BA1675" s="8">
        <v>40780</v>
      </c>
      <c r="BB1675">
        <v>1.91E-7</v>
      </c>
      <c r="BE1675" s="8">
        <v>40780</v>
      </c>
      <c r="BF1675">
        <v>6.0303000000000002E-5</v>
      </c>
      <c r="BS1675" s="8">
        <v>40780</v>
      </c>
      <c r="BT1675">
        <v>1.49581E-4</v>
      </c>
      <c r="BW1675" s="8">
        <v>40780</v>
      </c>
      <c r="BX1675">
        <v>3.23E-6</v>
      </c>
      <c r="BY1675" s="8">
        <v>40780</v>
      </c>
      <c r="BZ1675">
        <v>6.5664800000000002E-4</v>
      </c>
      <c r="CA1675" s="8">
        <v>40780</v>
      </c>
      <c r="CB1675">
        <v>2.508E-5</v>
      </c>
      <c r="CC1675" s="8">
        <v>40780</v>
      </c>
      <c r="CD1675">
        <v>1.3181799999999999E-4</v>
      </c>
      <c r="CE1675" s="8">
        <v>40780</v>
      </c>
      <c r="CF1675">
        <v>3.9109600000000001E-4</v>
      </c>
      <c r="CG1675" s="8">
        <v>40780</v>
      </c>
      <c r="CH1675">
        <v>2.4040000000000002E-6</v>
      </c>
      <c r="CI1675" s="8">
        <v>40780</v>
      </c>
      <c r="CJ1675">
        <v>1.9000000000000001E-8</v>
      </c>
      <c r="CK1675" s="8">
        <v>40780</v>
      </c>
      <c r="CL1675">
        <v>3.1489999999999998E-6</v>
      </c>
      <c r="CM1675" s="8">
        <v>40780</v>
      </c>
      <c r="CN1675">
        <v>6.9999999999999998E-9</v>
      </c>
      <c r="CS1675" s="8">
        <v>40780</v>
      </c>
      <c r="CT1675">
        <v>4.15E-7</v>
      </c>
      <c r="CU1675" s="8">
        <v>40780</v>
      </c>
      <c r="CV1675">
        <v>5.1578E-5</v>
      </c>
      <c r="CW1675" s="8">
        <v>40780</v>
      </c>
      <c r="CX1675">
        <v>1.10467E-4</v>
      </c>
      <c r="CY1675" s="8">
        <v>40780</v>
      </c>
      <c r="CZ1675">
        <v>2.6199999999999999E-7</v>
      </c>
      <c r="DE1675" s="8">
        <v>40780</v>
      </c>
      <c r="DF1675">
        <v>2.0006680000000002E-3</v>
      </c>
      <c r="DG1675" s="8">
        <v>40780</v>
      </c>
      <c r="DH1675">
        <v>2.2110000000000001E-6</v>
      </c>
      <c r="DM1675" s="8">
        <v>40780</v>
      </c>
      <c r="DN1675">
        <v>2.3246669999999999E-3</v>
      </c>
      <c r="DO1675" s="8">
        <v>40780</v>
      </c>
      <c r="DP1675">
        <v>2.0599999999999999E-7</v>
      </c>
      <c r="DS1675" s="8">
        <v>40780</v>
      </c>
      <c r="DT1675">
        <v>1.4698000000000001E-5</v>
      </c>
      <c r="DU1675" s="8">
        <v>40780</v>
      </c>
      <c r="DV1675">
        <v>2.204E-6</v>
      </c>
      <c r="EA1675" s="8">
        <v>40780</v>
      </c>
      <c r="EB1675">
        <v>1.2510000000000001E-5</v>
      </c>
      <c r="EI1675" s="8">
        <v>40780</v>
      </c>
      <c r="EJ1675">
        <v>4.0351999999999999E-4</v>
      </c>
      <c r="EM1675" s="8">
        <v>40780</v>
      </c>
      <c r="EN1675">
        <v>1.0071999999999999E-5</v>
      </c>
      <c r="EO1675" s="8">
        <v>40788</v>
      </c>
      <c r="EP1675">
        <v>1.4072E-5</v>
      </c>
      <c r="ES1675" s="8">
        <v>40780</v>
      </c>
      <c r="ET1675">
        <v>1.6609700000000001E-4</v>
      </c>
      <c r="EY1675" s="8">
        <v>40788</v>
      </c>
      <c r="EZ1675">
        <v>2.55181E-4</v>
      </c>
      <c r="FE1675" s="8">
        <v>40788</v>
      </c>
      <c r="FF1675">
        <v>2.4827000000000001E-5</v>
      </c>
      <c r="FG1675" s="8">
        <v>40780</v>
      </c>
      <c r="FH1675">
        <v>7.8818000000000003E-5</v>
      </c>
      <c r="FI1675" s="8">
        <v>40780</v>
      </c>
      <c r="FJ1675">
        <v>1.06451E-4</v>
      </c>
      <c r="FO1675" s="8">
        <v>40780</v>
      </c>
      <c r="FP1675">
        <v>4.9413999999999998E-5</v>
      </c>
      <c r="FQ1675" s="8">
        <v>40780</v>
      </c>
      <c r="FR1675">
        <v>3.8690999999999999E-5</v>
      </c>
      <c r="FS1675" s="8">
        <v>40780</v>
      </c>
      <c r="FT1675">
        <v>3.304E-6</v>
      </c>
      <c r="FU1675" s="8">
        <v>40780</v>
      </c>
      <c r="FV1675">
        <v>3.2969199999999997E-4</v>
      </c>
      <c r="FY1675" s="8">
        <v>40780</v>
      </c>
      <c r="FZ1675">
        <v>1.0935800000000001E-4</v>
      </c>
      <c r="GC1675" s="8">
        <v>40780</v>
      </c>
      <c r="GD1675">
        <v>6.5899999999999996E-7</v>
      </c>
    </row>
    <row r="1676" spans="1:186" x14ac:dyDescent="0.25">
      <c r="A1676" s="8">
        <v>40781</v>
      </c>
      <c r="B1676">
        <v>0</v>
      </c>
      <c r="C1676" s="8">
        <v>40781</v>
      </c>
      <c r="D1676">
        <v>3.9799999999999999E-7</v>
      </c>
      <c r="I1676" s="8">
        <v>40781</v>
      </c>
      <c r="J1676">
        <v>1.3000000000000001E-8</v>
      </c>
      <c r="K1676" s="8">
        <v>40781</v>
      </c>
      <c r="L1676">
        <v>2.6016379999999999E-3</v>
      </c>
      <c r="M1676" s="8">
        <v>40781</v>
      </c>
      <c r="N1676">
        <v>3.0951000000000002E-5</v>
      </c>
      <c r="O1676" s="8">
        <v>40781</v>
      </c>
      <c r="P1676">
        <v>2.5849999999999998E-6</v>
      </c>
      <c r="Q1676" s="8">
        <v>40781</v>
      </c>
      <c r="R1676">
        <v>9.7181000000000003E-5</v>
      </c>
      <c r="S1676" s="8">
        <v>40781</v>
      </c>
      <c r="T1676">
        <v>6.5600000000000005E-7</v>
      </c>
      <c r="AE1676" s="8">
        <v>40781</v>
      </c>
      <c r="AF1676">
        <v>8.7999999999999994E-8</v>
      </c>
      <c r="AG1676" s="8">
        <v>40792</v>
      </c>
      <c r="AH1676">
        <v>2.0106999999999999E-5</v>
      </c>
      <c r="BA1676" s="8">
        <v>40781</v>
      </c>
      <c r="BB1676">
        <v>1.8099999999999999E-7</v>
      </c>
      <c r="BE1676" s="8">
        <v>40781</v>
      </c>
      <c r="BF1676">
        <v>5.7899000000000002E-5</v>
      </c>
      <c r="BS1676" s="8">
        <v>40781</v>
      </c>
      <c r="BT1676">
        <v>1.4416E-4</v>
      </c>
      <c r="BW1676" s="8">
        <v>40781</v>
      </c>
      <c r="BX1676">
        <v>2.982E-6</v>
      </c>
      <c r="BY1676" s="8">
        <v>40781</v>
      </c>
      <c r="BZ1676">
        <v>6.1795100000000005E-4</v>
      </c>
      <c r="CA1676" s="8">
        <v>40781</v>
      </c>
      <c r="CB1676">
        <v>2.4749E-5</v>
      </c>
      <c r="CC1676" s="8">
        <v>40781</v>
      </c>
      <c r="CD1676">
        <v>1.2684600000000001E-4</v>
      </c>
      <c r="CE1676" s="8">
        <v>40781</v>
      </c>
      <c r="CF1676">
        <v>4.0348400000000001E-4</v>
      </c>
      <c r="CG1676" s="8">
        <v>40781</v>
      </c>
      <c r="CH1676">
        <v>2.2019999999999998E-6</v>
      </c>
      <c r="CI1676" s="8">
        <v>40781</v>
      </c>
      <c r="CJ1676">
        <v>1.7999999999999999E-8</v>
      </c>
      <c r="CK1676" s="8">
        <v>40781</v>
      </c>
      <c r="CL1676">
        <v>3.1980000000000001E-6</v>
      </c>
      <c r="CM1676" s="8">
        <v>40781</v>
      </c>
      <c r="CN1676">
        <v>6.9999999999999998E-9</v>
      </c>
      <c r="CS1676" s="8">
        <v>40781</v>
      </c>
      <c r="CT1676">
        <v>4.1300000000000001E-7</v>
      </c>
      <c r="CU1676" s="8">
        <v>40781</v>
      </c>
      <c r="CV1676">
        <v>4.9468999999999997E-5</v>
      </c>
      <c r="CW1676" s="8">
        <v>40781</v>
      </c>
      <c r="CX1676">
        <v>1.08676E-4</v>
      </c>
      <c r="CY1676" s="8">
        <v>40781</v>
      </c>
      <c r="CZ1676">
        <v>2.5600000000000002E-7</v>
      </c>
      <c r="DE1676" s="8">
        <v>40781</v>
      </c>
      <c r="DF1676">
        <v>2.0115139999999998E-3</v>
      </c>
      <c r="DG1676" s="8">
        <v>40781</v>
      </c>
      <c r="DH1676">
        <v>2.1179999999999999E-6</v>
      </c>
      <c r="DM1676" s="8">
        <v>40781</v>
      </c>
      <c r="DN1676">
        <v>2.3789449999999999E-3</v>
      </c>
      <c r="DO1676" s="8">
        <v>40781</v>
      </c>
      <c r="DP1676">
        <v>2.03E-7</v>
      </c>
      <c r="DS1676" s="8">
        <v>40781</v>
      </c>
      <c r="DT1676">
        <v>1.4131000000000001E-5</v>
      </c>
      <c r="DU1676" s="8">
        <v>40781</v>
      </c>
      <c r="DV1676">
        <v>2.1610000000000001E-6</v>
      </c>
      <c r="EA1676" s="8">
        <v>40781</v>
      </c>
      <c r="EB1676">
        <v>1.2191999999999999E-5</v>
      </c>
      <c r="EI1676" s="8">
        <v>40781</v>
      </c>
      <c r="EJ1676">
        <v>3.9691100000000001E-4</v>
      </c>
      <c r="EM1676" s="8">
        <v>40781</v>
      </c>
      <c r="EN1676">
        <v>9.7899999999999994E-6</v>
      </c>
      <c r="EO1676" s="8">
        <v>40792</v>
      </c>
      <c r="EP1676">
        <v>1.5659E-5</v>
      </c>
      <c r="ES1676" s="8">
        <v>40781</v>
      </c>
      <c r="ET1676">
        <v>1.5486699999999999E-4</v>
      </c>
      <c r="EY1676" s="8">
        <v>40792</v>
      </c>
      <c r="EZ1676">
        <v>2.79175E-4</v>
      </c>
      <c r="FE1676" s="8">
        <v>40792</v>
      </c>
      <c r="FF1676">
        <v>2.5953E-5</v>
      </c>
      <c r="FG1676" s="8">
        <v>40781</v>
      </c>
      <c r="FH1676">
        <v>7.6682999999999997E-5</v>
      </c>
      <c r="FI1676" s="8">
        <v>40781</v>
      </c>
      <c r="FJ1676">
        <v>1.04591E-4</v>
      </c>
      <c r="FO1676" s="8">
        <v>40781</v>
      </c>
      <c r="FP1676">
        <v>4.7803000000000003E-5</v>
      </c>
      <c r="FQ1676" s="8">
        <v>40781</v>
      </c>
      <c r="FR1676">
        <v>3.7511000000000001E-5</v>
      </c>
      <c r="FS1676" s="8">
        <v>40781</v>
      </c>
      <c r="FT1676">
        <v>3.2100000000000002E-6</v>
      </c>
      <c r="FU1676" s="8">
        <v>40781</v>
      </c>
      <c r="FV1676">
        <v>3.2581400000000001E-4</v>
      </c>
      <c r="FY1676" s="8">
        <v>40781</v>
      </c>
      <c r="FZ1676">
        <v>1.04436E-4</v>
      </c>
      <c r="GC1676" s="8">
        <v>40781</v>
      </c>
      <c r="GD1676">
        <v>6.2699999999999999E-7</v>
      </c>
    </row>
    <row r="1677" spans="1:186" x14ac:dyDescent="0.25">
      <c r="A1677" s="8">
        <v>40784</v>
      </c>
      <c r="B1677">
        <v>0</v>
      </c>
      <c r="C1677" s="8">
        <v>40784</v>
      </c>
      <c r="D1677">
        <v>3.9700000000000002E-7</v>
      </c>
      <c r="I1677" s="8">
        <v>40784</v>
      </c>
      <c r="J1677">
        <v>1.2E-8</v>
      </c>
      <c r="K1677" s="8">
        <v>40784</v>
      </c>
      <c r="L1677">
        <v>2.297894E-3</v>
      </c>
      <c r="M1677" s="8">
        <v>40784</v>
      </c>
      <c r="N1677">
        <v>2.9169000000000001E-5</v>
      </c>
      <c r="O1677" s="8">
        <v>40784</v>
      </c>
      <c r="P1677">
        <v>2.3599999999999999E-6</v>
      </c>
      <c r="Q1677" s="8">
        <v>40784</v>
      </c>
      <c r="R1677">
        <v>1.8360999999999999E-5</v>
      </c>
      <c r="S1677" s="8">
        <v>40784</v>
      </c>
      <c r="T1677">
        <v>6.2900000000000003E-7</v>
      </c>
      <c r="AE1677" s="8">
        <v>40784</v>
      </c>
      <c r="AF1677">
        <v>8.6000000000000002E-8</v>
      </c>
      <c r="AG1677" s="8">
        <v>40793</v>
      </c>
      <c r="AH1677">
        <v>1.8422000000000001E-5</v>
      </c>
      <c r="BA1677" s="8">
        <v>40784</v>
      </c>
      <c r="BB1677">
        <v>1.8099999999999999E-7</v>
      </c>
      <c r="BE1677" s="8">
        <v>40784</v>
      </c>
      <c r="BF1677">
        <v>5.5476000000000002E-5</v>
      </c>
      <c r="BS1677" s="8">
        <v>40784</v>
      </c>
      <c r="BT1677">
        <v>1.3406E-4</v>
      </c>
      <c r="BW1677" s="8">
        <v>40784</v>
      </c>
      <c r="BX1677">
        <v>2.903E-6</v>
      </c>
      <c r="BY1677" s="8">
        <v>40784</v>
      </c>
      <c r="BZ1677">
        <v>5.4552599999999995E-4</v>
      </c>
      <c r="CA1677" s="8">
        <v>40784</v>
      </c>
      <c r="CB1677">
        <v>2.1834000000000001E-5</v>
      </c>
      <c r="CC1677" s="8">
        <v>40784</v>
      </c>
      <c r="CD1677">
        <v>1.16772E-4</v>
      </c>
      <c r="CE1677" s="8">
        <v>40784</v>
      </c>
      <c r="CF1677">
        <v>3.7718400000000003E-4</v>
      </c>
      <c r="CG1677" s="8">
        <v>40784</v>
      </c>
      <c r="CH1677">
        <v>2.0679999999999999E-6</v>
      </c>
      <c r="CI1677" s="8">
        <v>40784</v>
      </c>
      <c r="CJ1677">
        <v>1.7E-8</v>
      </c>
      <c r="CK1677" s="8">
        <v>40784</v>
      </c>
      <c r="CL1677">
        <v>3.1149999999999998E-6</v>
      </c>
      <c r="CM1677" s="8">
        <v>40784</v>
      </c>
      <c r="CN1677">
        <v>8.0000000000000005E-9</v>
      </c>
      <c r="CS1677" s="8">
        <v>40784</v>
      </c>
      <c r="CT1677">
        <v>4.5299999999999999E-7</v>
      </c>
      <c r="CU1677" s="8">
        <v>40784</v>
      </c>
      <c r="CV1677">
        <v>4.3708000000000002E-5</v>
      </c>
      <c r="CW1677" s="8">
        <v>40784</v>
      </c>
      <c r="CX1677">
        <v>9.9560000000000002E-5</v>
      </c>
      <c r="CY1677" s="8">
        <v>40784</v>
      </c>
      <c r="CZ1677">
        <v>2.2700000000000001E-7</v>
      </c>
      <c r="DE1677" s="8">
        <v>40784</v>
      </c>
      <c r="DF1677">
        <v>1.7639159999999999E-3</v>
      </c>
      <c r="DG1677" s="8">
        <v>40784</v>
      </c>
      <c r="DH1677">
        <v>1.9860000000000001E-6</v>
      </c>
      <c r="DM1677" s="8">
        <v>40784</v>
      </c>
      <c r="DN1677">
        <v>2.130542E-3</v>
      </c>
      <c r="DO1677" s="8">
        <v>40784</v>
      </c>
      <c r="DP1677">
        <v>1.9999999999999999E-7</v>
      </c>
      <c r="DS1677" s="8">
        <v>40784</v>
      </c>
      <c r="DT1677">
        <v>1.3781000000000001E-5</v>
      </c>
      <c r="DU1677" s="8">
        <v>40784</v>
      </c>
      <c r="DV1677">
        <v>2.1160000000000002E-6</v>
      </c>
      <c r="EA1677" s="8">
        <v>40784</v>
      </c>
      <c r="EB1677">
        <v>1.0613E-5</v>
      </c>
      <c r="EI1677" s="8">
        <v>40784</v>
      </c>
      <c r="EJ1677">
        <v>3.43204E-4</v>
      </c>
      <c r="EM1677" s="8">
        <v>40784</v>
      </c>
      <c r="EN1677">
        <v>9.0140000000000004E-6</v>
      </c>
      <c r="EO1677" s="8">
        <v>40793</v>
      </c>
      <c r="EP1677">
        <v>1.4416999999999999E-5</v>
      </c>
      <c r="ES1677" s="8">
        <v>40784</v>
      </c>
      <c r="ET1677">
        <v>1.41908E-4</v>
      </c>
      <c r="EY1677" s="8">
        <v>40793</v>
      </c>
      <c r="EZ1677">
        <v>2.5954599999999998E-4</v>
      </c>
      <c r="FE1677" s="8">
        <v>40793</v>
      </c>
      <c r="FF1677">
        <v>2.4012E-5</v>
      </c>
      <c r="FG1677" s="8">
        <v>40784</v>
      </c>
      <c r="FH1677">
        <v>7.2064000000000007E-5</v>
      </c>
      <c r="FI1677" s="8">
        <v>40784</v>
      </c>
      <c r="FJ1677">
        <v>1.01091E-4</v>
      </c>
      <c r="FO1677" s="8">
        <v>40784</v>
      </c>
      <c r="FP1677">
        <v>4.5340000000000003E-5</v>
      </c>
      <c r="FQ1677" s="8">
        <v>40784</v>
      </c>
      <c r="FR1677">
        <v>3.5330000000000002E-5</v>
      </c>
      <c r="FS1677" s="8">
        <v>40784</v>
      </c>
      <c r="FT1677">
        <v>3.1329999999999999E-6</v>
      </c>
      <c r="FU1677" s="8">
        <v>40784</v>
      </c>
      <c r="FV1677">
        <v>2.8286799999999998E-4</v>
      </c>
      <c r="FY1677" s="8">
        <v>40784</v>
      </c>
      <c r="FZ1677">
        <v>9.9646000000000001E-5</v>
      </c>
      <c r="GC1677" s="8">
        <v>40784</v>
      </c>
      <c r="GD1677">
        <v>6.13E-7</v>
      </c>
    </row>
    <row r="1678" spans="1:186" x14ac:dyDescent="0.25">
      <c r="A1678" s="8">
        <v>40785</v>
      </c>
      <c r="B1678">
        <v>0</v>
      </c>
      <c r="C1678" s="8">
        <v>40785</v>
      </c>
      <c r="D1678">
        <v>3.7800000000000002E-7</v>
      </c>
      <c r="I1678" s="8">
        <v>40785</v>
      </c>
      <c r="J1678">
        <v>1.0999999999999999E-8</v>
      </c>
      <c r="K1678" s="8">
        <v>40785</v>
      </c>
      <c r="L1678">
        <v>2.308123E-3</v>
      </c>
      <c r="M1678" s="8">
        <v>40785</v>
      </c>
      <c r="N1678">
        <v>2.8512000000000001E-5</v>
      </c>
      <c r="O1678" s="8">
        <v>40785</v>
      </c>
      <c r="P1678">
        <v>2.2589999999999999E-6</v>
      </c>
      <c r="Q1678" s="8">
        <v>40785</v>
      </c>
      <c r="R1678">
        <v>1.7336000000000001E-5</v>
      </c>
      <c r="S1678" s="8">
        <v>40785</v>
      </c>
      <c r="T1678">
        <v>5.9699999999999996E-7</v>
      </c>
      <c r="AE1678" s="8">
        <v>40785</v>
      </c>
      <c r="AF1678">
        <v>8.6999999999999998E-8</v>
      </c>
      <c r="AG1678" s="8">
        <v>40794</v>
      </c>
      <c r="AH1678">
        <v>1.9247999999999999E-5</v>
      </c>
      <c r="BA1678" s="8">
        <v>40785</v>
      </c>
      <c r="BB1678">
        <v>1.74E-7</v>
      </c>
      <c r="BE1678" s="8">
        <v>40785</v>
      </c>
      <c r="BF1678">
        <v>5.3603999999999997E-5</v>
      </c>
      <c r="BS1678" s="8">
        <v>40785</v>
      </c>
      <c r="BT1678">
        <v>1.30257E-4</v>
      </c>
      <c r="BW1678" s="8">
        <v>40785</v>
      </c>
      <c r="BX1678">
        <v>2.79E-6</v>
      </c>
      <c r="BY1678" s="8">
        <v>40785</v>
      </c>
      <c r="BZ1678">
        <v>5.5561499999999997E-4</v>
      </c>
      <c r="CA1678" s="8">
        <v>40785</v>
      </c>
      <c r="CB1678">
        <v>2.2852000000000001E-5</v>
      </c>
      <c r="CC1678" s="8">
        <v>40785</v>
      </c>
      <c r="CD1678">
        <v>1.13348E-4</v>
      </c>
      <c r="CE1678" s="8">
        <v>40785</v>
      </c>
      <c r="CF1678">
        <v>3.76618E-4</v>
      </c>
      <c r="CG1678" s="8">
        <v>40785</v>
      </c>
      <c r="CH1678">
        <v>2.0360000000000001E-6</v>
      </c>
      <c r="CI1678" s="8">
        <v>40785</v>
      </c>
      <c r="CJ1678">
        <v>1.7E-8</v>
      </c>
      <c r="CK1678" s="8">
        <v>40785</v>
      </c>
      <c r="CL1678">
        <v>2.999E-6</v>
      </c>
      <c r="CM1678" s="8">
        <v>40785</v>
      </c>
      <c r="CN1678">
        <v>8.0000000000000005E-9</v>
      </c>
      <c r="CS1678" s="8">
        <v>40785</v>
      </c>
      <c r="CT1678">
        <v>4.3500000000000002E-7</v>
      </c>
      <c r="CU1678" s="8">
        <v>40785</v>
      </c>
      <c r="CV1678">
        <v>4.3055E-5</v>
      </c>
      <c r="CW1678" s="8">
        <v>40785</v>
      </c>
      <c r="CX1678">
        <v>1.18081E-4</v>
      </c>
      <c r="CY1678" s="8">
        <v>40785</v>
      </c>
      <c r="CZ1678">
        <v>2.22E-7</v>
      </c>
      <c r="DE1678" s="8">
        <v>40785</v>
      </c>
      <c r="DF1678">
        <v>1.8044960000000001E-3</v>
      </c>
      <c r="DG1678" s="8">
        <v>40785</v>
      </c>
      <c r="DH1678">
        <v>1.951E-6</v>
      </c>
      <c r="DM1678" s="8">
        <v>40785</v>
      </c>
      <c r="DN1678">
        <v>2.2253210000000002E-3</v>
      </c>
      <c r="DO1678" s="8">
        <v>40785</v>
      </c>
      <c r="DP1678">
        <v>1.9000000000000001E-7</v>
      </c>
      <c r="DS1678" s="8">
        <v>40785</v>
      </c>
      <c r="DT1678">
        <v>1.3040000000000001E-5</v>
      </c>
      <c r="DU1678" s="8">
        <v>40785</v>
      </c>
      <c r="DV1678">
        <v>2.3949999999999999E-6</v>
      </c>
      <c r="EA1678" s="8">
        <v>40785</v>
      </c>
      <c r="EB1678">
        <v>1.0166999999999999E-5</v>
      </c>
      <c r="EI1678" s="8">
        <v>40785</v>
      </c>
      <c r="EJ1678">
        <v>3.41789E-4</v>
      </c>
      <c r="EM1678" s="8">
        <v>40785</v>
      </c>
      <c r="EN1678">
        <v>8.9190000000000005E-6</v>
      </c>
      <c r="EO1678" s="8">
        <v>40794</v>
      </c>
      <c r="EP1678">
        <v>1.4397E-5</v>
      </c>
      <c r="ES1678" s="8">
        <v>40785</v>
      </c>
      <c r="ET1678">
        <v>1.46639E-4</v>
      </c>
      <c r="EY1678" s="8">
        <v>40794</v>
      </c>
      <c r="EZ1678">
        <v>2.5805000000000001E-4</v>
      </c>
      <c r="FE1678" s="8">
        <v>40794</v>
      </c>
      <c r="FF1678">
        <v>2.7140000000000001E-5</v>
      </c>
      <c r="FG1678" s="8">
        <v>40785</v>
      </c>
      <c r="FH1678">
        <v>7.3294000000000007E-5</v>
      </c>
      <c r="FI1678" s="8">
        <v>40785</v>
      </c>
      <c r="FJ1678">
        <v>1.00775E-4</v>
      </c>
      <c r="FO1678" s="8">
        <v>40785</v>
      </c>
      <c r="FP1678">
        <v>4.3443999999999999E-5</v>
      </c>
      <c r="FQ1678" s="8">
        <v>40785</v>
      </c>
      <c r="FR1678">
        <v>3.3342E-5</v>
      </c>
      <c r="FS1678" s="8">
        <v>40785</v>
      </c>
      <c r="FT1678">
        <v>3.0019999999999998E-6</v>
      </c>
      <c r="FU1678" s="8">
        <v>40785</v>
      </c>
      <c r="FV1678">
        <v>2.8680399999999999E-4</v>
      </c>
      <c r="FY1678" s="8">
        <v>40785</v>
      </c>
      <c r="FZ1678">
        <v>9.8024999999999997E-5</v>
      </c>
      <c r="GC1678" s="8">
        <v>40785</v>
      </c>
      <c r="GD1678">
        <v>6.3200000000000005E-7</v>
      </c>
    </row>
    <row r="1679" spans="1:186" x14ac:dyDescent="0.25">
      <c r="A1679" s="8">
        <v>40786</v>
      </c>
      <c r="B1679">
        <v>1.0000000000000001E-9</v>
      </c>
      <c r="C1679" s="8">
        <v>40786</v>
      </c>
      <c r="D1679">
        <v>3.6899999999999998E-7</v>
      </c>
      <c r="I1679" s="8">
        <v>40786</v>
      </c>
      <c r="J1679">
        <v>1.0999999999999999E-8</v>
      </c>
      <c r="K1679" s="8">
        <v>40786</v>
      </c>
      <c r="L1679">
        <v>2.202533E-3</v>
      </c>
      <c r="M1679" s="8">
        <v>40786</v>
      </c>
      <c r="N1679">
        <v>2.9175000000000001E-5</v>
      </c>
      <c r="O1679" s="8">
        <v>40786</v>
      </c>
      <c r="P1679">
        <v>2.1909999999999999E-6</v>
      </c>
      <c r="Q1679" s="8">
        <v>40786</v>
      </c>
      <c r="R1679">
        <v>1.6750000000000001E-5</v>
      </c>
      <c r="S1679" s="8">
        <v>40786</v>
      </c>
      <c r="T1679">
        <v>5.7700000000000004E-7</v>
      </c>
      <c r="AE1679" s="8">
        <v>40786</v>
      </c>
      <c r="AF1679">
        <v>8.4999999999999994E-8</v>
      </c>
      <c r="AG1679" s="8">
        <v>40795</v>
      </c>
      <c r="AH1679">
        <v>2.2515E-5</v>
      </c>
      <c r="BA1679" s="8">
        <v>40786</v>
      </c>
      <c r="BB1679">
        <v>1.6999999999999999E-7</v>
      </c>
      <c r="BE1679" s="8">
        <v>40786</v>
      </c>
      <c r="BF1679">
        <v>5.1613999999999997E-5</v>
      </c>
      <c r="BS1679" s="8">
        <v>40786</v>
      </c>
      <c r="BT1679">
        <v>1.2722499999999999E-4</v>
      </c>
      <c r="BW1679" s="8">
        <v>40786</v>
      </c>
      <c r="BX1679">
        <v>2.757E-6</v>
      </c>
      <c r="BY1679" s="8">
        <v>40786</v>
      </c>
      <c r="BZ1679">
        <v>5.3891200000000001E-4</v>
      </c>
      <c r="CA1679" s="8">
        <v>40786</v>
      </c>
      <c r="CB1679">
        <v>2.3311000000000001E-5</v>
      </c>
      <c r="CC1679" s="8">
        <v>40786</v>
      </c>
      <c r="CD1679">
        <v>1.09969E-4</v>
      </c>
      <c r="CE1679" s="8">
        <v>40786</v>
      </c>
      <c r="CF1679">
        <v>3.7732199999999998E-4</v>
      </c>
      <c r="CG1679" s="8">
        <v>40786</v>
      </c>
      <c r="CH1679">
        <v>2.0700000000000001E-6</v>
      </c>
      <c r="CI1679" s="8">
        <v>40786</v>
      </c>
      <c r="CJ1679">
        <v>1.7E-8</v>
      </c>
      <c r="CK1679" s="8">
        <v>40786</v>
      </c>
      <c r="CL1679">
        <v>2.8789999999999999E-6</v>
      </c>
      <c r="CM1679" s="8">
        <v>40786</v>
      </c>
      <c r="CN1679">
        <v>6.9999999999999998E-9</v>
      </c>
      <c r="CS1679" s="8">
        <v>40786</v>
      </c>
      <c r="CT1679">
        <v>4.0999999999999999E-7</v>
      </c>
      <c r="CU1679" s="8">
        <v>40786</v>
      </c>
      <c r="CV1679">
        <v>4.2320000000000001E-5</v>
      </c>
      <c r="CW1679" s="8">
        <v>40786</v>
      </c>
      <c r="CX1679">
        <v>1.17193E-4</v>
      </c>
      <c r="CY1679" s="8">
        <v>40786</v>
      </c>
      <c r="CZ1679">
        <v>2.2700000000000001E-7</v>
      </c>
      <c r="DE1679" s="8">
        <v>40786</v>
      </c>
      <c r="DF1679">
        <v>1.709681E-3</v>
      </c>
      <c r="DG1679" s="8">
        <v>40786</v>
      </c>
      <c r="DH1679">
        <v>1.8479999999999999E-6</v>
      </c>
      <c r="DM1679" s="8">
        <v>40786</v>
      </c>
      <c r="DN1679">
        <v>2.0534640000000001E-3</v>
      </c>
      <c r="DO1679" s="8">
        <v>40786</v>
      </c>
      <c r="DP1679">
        <v>1.8400000000000001E-7</v>
      </c>
      <c r="DS1679" s="8">
        <v>40786</v>
      </c>
      <c r="DT1679">
        <v>1.3094E-5</v>
      </c>
      <c r="DU1679" s="8">
        <v>40786</v>
      </c>
      <c r="DV1679">
        <v>2.3630000000000001E-6</v>
      </c>
      <c r="EA1679" s="8">
        <v>40786</v>
      </c>
      <c r="EB1679">
        <v>9.9280000000000005E-6</v>
      </c>
      <c r="EI1679" s="8">
        <v>40786</v>
      </c>
      <c r="EJ1679">
        <v>3.22508E-4</v>
      </c>
      <c r="EM1679" s="8">
        <v>40786</v>
      </c>
      <c r="EN1679">
        <v>8.7290000000000006E-6</v>
      </c>
      <c r="EO1679" s="8">
        <v>40795</v>
      </c>
      <c r="EP1679">
        <v>1.8459000000000001E-5</v>
      </c>
      <c r="ES1679" s="8">
        <v>40786</v>
      </c>
      <c r="ET1679">
        <v>1.4687700000000001E-4</v>
      </c>
      <c r="EY1679" s="8">
        <v>40795</v>
      </c>
      <c r="EZ1679">
        <v>2.9017600000000001E-4</v>
      </c>
      <c r="FE1679" s="8">
        <v>40795</v>
      </c>
      <c r="FF1679">
        <v>3.3092000000000001E-5</v>
      </c>
      <c r="FG1679" s="8">
        <v>40786</v>
      </c>
      <c r="FH1679">
        <v>7.0390999999999997E-5</v>
      </c>
      <c r="FI1679" s="8">
        <v>40786</v>
      </c>
      <c r="FJ1679">
        <v>1.03026E-4</v>
      </c>
      <c r="FO1679" s="8">
        <v>40786</v>
      </c>
      <c r="FP1679">
        <v>4.2691999999999997E-5</v>
      </c>
      <c r="FQ1679" s="8">
        <v>40786</v>
      </c>
      <c r="FR1679">
        <v>3.4054999999999998E-5</v>
      </c>
      <c r="FS1679" s="8">
        <v>40786</v>
      </c>
      <c r="FT1679">
        <v>2.9699999999999999E-6</v>
      </c>
      <c r="FU1679" s="8">
        <v>40786</v>
      </c>
      <c r="FV1679">
        <v>2.79368E-4</v>
      </c>
      <c r="FY1679" s="8">
        <v>40786</v>
      </c>
      <c r="FZ1679">
        <v>1.00684E-4</v>
      </c>
      <c r="GC1679" s="8">
        <v>40786</v>
      </c>
      <c r="GD1679">
        <v>6.0399999999999996E-7</v>
      </c>
    </row>
    <row r="1680" spans="1:186" x14ac:dyDescent="0.25">
      <c r="A1680" s="8">
        <v>40787</v>
      </c>
      <c r="B1680">
        <v>0</v>
      </c>
      <c r="C1680" s="8">
        <v>40787</v>
      </c>
      <c r="D1680">
        <v>3.7099999999999997E-7</v>
      </c>
      <c r="I1680" s="8">
        <v>40787</v>
      </c>
      <c r="J1680">
        <v>1.0999999999999999E-8</v>
      </c>
      <c r="K1680" s="8">
        <v>40787</v>
      </c>
      <c r="L1680">
        <v>2.3508880000000002E-3</v>
      </c>
      <c r="M1680" s="8">
        <v>40787</v>
      </c>
      <c r="N1680">
        <v>3.0338999999999999E-5</v>
      </c>
      <c r="O1680" s="8">
        <v>40787</v>
      </c>
      <c r="P1680">
        <v>2.0090000000000002E-6</v>
      </c>
      <c r="Q1680" s="8">
        <v>40787</v>
      </c>
      <c r="R1680">
        <v>1.6382999999999999E-5</v>
      </c>
      <c r="S1680" s="8">
        <v>40787</v>
      </c>
      <c r="T1680">
        <v>4.8999999999999997E-7</v>
      </c>
      <c r="AE1680" s="8">
        <v>40787</v>
      </c>
      <c r="AF1680">
        <v>8.3999999999999998E-8</v>
      </c>
      <c r="AG1680" s="8">
        <v>40798</v>
      </c>
      <c r="AH1680">
        <v>2.482E-5</v>
      </c>
      <c r="BA1680" s="8">
        <v>40787</v>
      </c>
      <c r="BB1680">
        <v>1.5599999999999999E-7</v>
      </c>
      <c r="BE1680" s="8">
        <v>40787</v>
      </c>
      <c r="BF1680">
        <v>4.8093999999999997E-5</v>
      </c>
      <c r="BS1680" s="8">
        <v>40787</v>
      </c>
      <c r="BT1680">
        <v>1.2330500000000001E-4</v>
      </c>
      <c r="BW1680" s="8">
        <v>40787</v>
      </c>
      <c r="BX1680">
        <v>2.5320000000000001E-6</v>
      </c>
      <c r="BY1680" s="8">
        <v>40787</v>
      </c>
      <c r="BZ1680">
        <v>6.1209399999999998E-4</v>
      </c>
      <c r="CA1680" s="8">
        <v>40787</v>
      </c>
      <c r="CB1680">
        <v>2.6417000000000001E-5</v>
      </c>
      <c r="CC1680" s="8">
        <v>40787</v>
      </c>
      <c r="CD1680">
        <v>1.09608E-4</v>
      </c>
      <c r="CE1680" s="8">
        <v>40787</v>
      </c>
      <c r="CF1680">
        <v>3.9014099999999999E-4</v>
      </c>
      <c r="CG1680" s="8">
        <v>40787</v>
      </c>
      <c r="CH1680">
        <v>2.0640000000000001E-6</v>
      </c>
      <c r="CI1680" s="8">
        <v>40787</v>
      </c>
      <c r="CJ1680">
        <v>1.4999999999999999E-8</v>
      </c>
      <c r="CK1680" s="8">
        <v>40787</v>
      </c>
      <c r="CL1680">
        <v>2.9900000000000002E-6</v>
      </c>
      <c r="CM1680" s="8">
        <v>40787</v>
      </c>
      <c r="CN1680">
        <v>6.9999999999999998E-9</v>
      </c>
      <c r="CS1680" s="8">
        <v>40787</v>
      </c>
      <c r="CT1680">
        <v>4.1300000000000001E-7</v>
      </c>
      <c r="CU1680" s="8">
        <v>40787</v>
      </c>
      <c r="CV1680">
        <v>4.6356999999999997E-5</v>
      </c>
      <c r="CW1680" s="8">
        <v>40787</v>
      </c>
      <c r="CX1680">
        <v>1.07599E-4</v>
      </c>
      <c r="CY1680" s="8">
        <v>40787</v>
      </c>
      <c r="CZ1680">
        <v>2.1E-7</v>
      </c>
      <c r="DE1680" s="8">
        <v>40787</v>
      </c>
      <c r="DF1680">
        <v>1.859278E-3</v>
      </c>
      <c r="DG1680" s="8">
        <v>40787</v>
      </c>
      <c r="DH1680">
        <v>1.832E-6</v>
      </c>
      <c r="DM1680" s="8">
        <v>40787</v>
      </c>
      <c r="DN1680">
        <v>2.2693629999999999E-3</v>
      </c>
      <c r="DO1680" s="8">
        <v>40787</v>
      </c>
      <c r="DP1680">
        <v>1.92E-7</v>
      </c>
      <c r="DS1680" s="8">
        <v>40787</v>
      </c>
      <c r="DT1680">
        <v>1.1704E-5</v>
      </c>
      <c r="DU1680" s="8">
        <v>40787</v>
      </c>
      <c r="DV1680">
        <v>2.2010000000000002E-6</v>
      </c>
      <c r="EA1680" s="8">
        <v>40787</v>
      </c>
      <c r="EB1680">
        <v>8.9889999999999998E-6</v>
      </c>
      <c r="EI1680" s="8">
        <v>40787</v>
      </c>
      <c r="EJ1680">
        <v>3.5339600000000002E-4</v>
      </c>
      <c r="EM1680" s="8">
        <v>40787</v>
      </c>
      <c r="EN1680">
        <v>8.6519999999999995E-6</v>
      </c>
      <c r="EO1680" s="8">
        <v>40798</v>
      </c>
      <c r="EP1680">
        <v>2.2538999999999999E-5</v>
      </c>
      <c r="ES1680" s="8">
        <v>40787</v>
      </c>
      <c r="ET1680">
        <v>1.4258399999999999E-4</v>
      </c>
      <c r="EY1680" s="8">
        <v>40798</v>
      </c>
      <c r="EZ1680">
        <v>3.3071799999999997E-4</v>
      </c>
      <c r="FE1680" s="8">
        <v>40798</v>
      </c>
      <c r="FF1680">
        <v>3.8501999999999998E-5</v>
      </c>
      <c r="FG1680" s="8">
        <v>40787</v>
      </c>
      <c r="FH1680">
        <v>7.1884000000000005E-5</v>
      </c>
      <c r="FI1680" s="8">
        <v>40787</v>
      </c>
      <c r="FJ1680">
        <v>1.11852E-4</v>
      </c>
      <c r="FO1680" s="8">
        <v>40787</v>
      </c>
      <c r="FP1680">
        <v>4.2528999999999999E-5</v>
      </c>
      <c r="FQ1680" s="8">
        <v>40787</v>
      </c>
      <c r="FR1680">
        <v>3.1164999999999997E-5</v>
      </c>
      <c r="FS1680" s="8">
        <v>40787</v>
      </c>
      <c r="FT1680">
        <v>2.5790000000000002E-6</v>
      </c>
      <c r="FU1680" s="8">
        <v>40787</v>
      </c>
      <c r="FV1680">
        <v>2.9293E-4</v>
      </c>
      <c r="FY1680" s="8">
        <v>40787</v>
      </c>
      <c r="FZ1680">
        <v>9.1852000000000001E-5</v>
      </c>
      <c r="GC1680" s="8">
        <v>40787</v>
      </c>
      <c r="GD1680">
        <v>7.2500000000000005E-7</v>
      </c>
    </row>
    <row r="1681" spans="1:186" x14ac:dyDescent="0.25">
      <c r="A1681" s="8">
        <v>40788</v>
      </c>
      <c r="B1681">
        <v>1.0000000000000001E-9</v>
      </c>
      <c r="C1681" s="8">
        <v>40788</v>
      </c>
      <c r="D1681">
        <v>4.3500000000000002E-7</v>
      </c>
      <c r="I1681" s="8">
        <v>40788</v>
      </c>
      <c r="J1681">
        <v>1.4E-8</v>
      </c>
      <c r="K1681" s="8">
        <v>40788</v>
      </c>
      <c r="L1681">
        <v>2.8086949999999999E-3</v>
      </c>
      <c r="M1681" s="8">
        <v>40788</v>
      </c>
      <c r="N1681">
        <v>3.2607000000000001E-5</v>
      </c>
      <c r="O1681" s="8">
        <v>40788</v>
      </c>
      <c r="P1681">
        <v>2.2529999999999999E-6</v>
      </c>
      <c r="Q1681" s="8">
        <v>40788</v>
      </c>
      <c r="R1681">
        <v>1.7924E-5</v>
      </c>
      <c r="S1681" s="8">
        <v>40788</v>
      </c>
      <c r="T1681">
        <v>4.9999999999999998E-7</v>
      </c>
      <c r="AE1681" s="8">
        <v>40788</v>
      </c>
      <c r="AF1681">
        <v>1.05E-7</v>
      </c>
      <c r="AG1681" s="8">
        <v>40799</v>
      </c>
      <c r="AH1681">
        <v>2.3037E-5</v>
      </c>
      <c r="BA1681" s="8">
        <v>40788</v>
      </c>
      <c r="BB1681">
        <v>1.6400000000000001E-7</v>
      </c>
      <c r="BE1681" s="8">
        <v>40788</v>
      </c>
      <c r="BF1681">
        <v>5.0207999999999998E-5</v>
      </c>
      <c r="BS1681" s="8">
        <v>40788</v>
      </c>
      <c r="BT1681">
        <v>1.3289000000000001E-4</v>
      </c>
      <c r="BW1681" s="8">
        <v>40788</v>
      </c>
      <c r="BX1681">
        <v>2.796E-6</v>
      </c>
      <c r="BY1681" s="8">
        <v>40788</v>
      </c>
      <c r="BZ1681">
        <v>7.3240600000000001E-4</v>
      </c>
      <c r="CA1681" s="8">
        <v>40788</v>
      </c>
      <c r="CB1681">
        <v>2.9300000000000001E-5</v>
      </c>
      <c r="CC1681" s="8">
        <v>40788</v>
      </c>
      <c r="CD1681">
        <v>1.2260400000000001E-4</v>
      </c>
      <c r="CE1681" s="8">
        <v>40788</v>
      </c>
      <c r="CF1681">
        <v>5.0732100000000003E-4</v>
      </c>
      <c r="CG1681" s="8">
        <v>40788</v>
      </c>
      <c r="CH1681">
        <v>2.3929999999999998E-6</v>
      </c>
      <c r="CI1681" s="8">
        <v>40788</v>
      </c>
      <c r="CJ1681">
        <v>1.7E-8</v>
      </c>
      <c r="CK1681" s="8">
        <v>40788</v>
      </c>
      <c r="CL1681">
        <v>3.428E-6</v>
      </c>
      <c r="CM1681" s="8">
        <v>40788</v>
      </c>
      <c r="CN1681">
        <v>8.9999999999999995E-9</v>
      </c>
      <c r="CS1681" s="8">
        <v>40788</v>
      </c>
      <c r="CT1681">
        <v>4.9399999999999995E-7</v>
      </c>
      <c r="CU1681" s="8">
        <v>40788</v>
      </c>
      <c r="CV1681">
        <v>5.3973E-5</v>
      </c>
      <c r="CW1681" s="8">
        <v>40788</v>
      </c>
      <c r="CX1681">
        <v>1.28455E-4</v>
      </c>
      <c r="CY1681" s="8">
        <v>40788</v>
      </c>
      <c r="CZ1681">
        <v>2.2999999999999999E-7</v>
      </c>
      <c r="DE1681" s="8">
        <v>40788</v>
      </c>
      <c r="DF1681">
        <v>2.2428130000000002E-3</v>
      </c>
      <c r="DG1681" s="8">
        <v>40788</v>
      </c>
      <c r="DH1681">
        <v>2.2220000000000001E-6</v>
      </c>
      <c r="DM1681" s="8">
        <v>40788</v>
      </c>
      <c r="DN1681">
        <v>2.7608089999999999E-3</v>
      </c>
      <c r="DO1681" s="8">
        <v>40788</v>
      </c>
      <c r="DP1681">
        <v>2.11E-7</v>
      </c>
      <c r="DS1681" s="8">
        <v>40788</v>
      </c>
      <c r="DT1681">
        <v>1.7314000000000001E-5</v>
      </c>
      <c r="DU1681" s="8">
        <v>40788</v>
      </c>
      <c r="DV1681">
        <v>2.6120000000000001E-6</v>
      </c>
      <c r="EA1681" s="8">
        <v>40788</v>
      </c>
      <c r="EB1681">
        <v>1.0152E-5</v>
      </c>
      <c r="EI1681" s="8">
        <v>40788</v>
      </c>
      <c r="EJ1681">
        <v>4.3105900000000002E-4</v>
      </c>
      <c r="EM1681" s="8">
        <v>40788</v>
      </c>
      <c r="EN1681">
        <v>1.0346000000000001E-5</v>
      </c>
      <c r="EO1681" s="8">
        <v>40799</v>
      </c>
      <c r="EP1681">
        <v>2.2073999999999999E-5</v>
      </c>
      <c r="ES1681" s="8">
        <v>40788</v>
      </c>
      <c r="ET1681">
        <v>1.7106700000000001E-4</v>
      </c>
      <c r="EY1681" s="8">
        <v>40799</v>
      </c>
      <c r="EZ1681">
        <v>3.2454100000000002E-4</v>
      </c>
      <c r="FE1681" s="8">
        <v>40799</v>
      </c>
      <c r="FF1681">
        <v>3.5475000000000002E-5</v>
      </c>
      <c r="FG1681" s="8">
        <v>40788</v>
      </c>
      <c r="FH1681">
        <v>8.2402000000000002E-5</v>
      </c>
      <c r="FI1681" s="8">
        <v>40788</v>
      </c>
      <c r="FJ1681">
        <v>1.16995E-4</v>
      </c>
      <c r="FO1681" s="8">
        <v>40788</v>
      </c>
      <c r="FP1681">
        <v>4.9441999999999999E-5</v>
      </c>
      <c r="FQ1681" s="8">
        <v>40788</v>
      </c>
      <c r="FR1681">
        <v>3.7833999999999997E-5</v>
      </c>
      <c r="FS1681" s="8">
        <v>40788</v>
      </c>
      <c r="FT1681">
        <v>2.8009999999999999E-6</v>
      </c>
      <c r="FU1681" s="8">
        <v>40788</v>
      </c>
      <c r="FV1681">
        <v>3.5875499999999999E-4</v>
      </c>
      <c r="FY1681" s="8">
        <v>40788</v>
      </c>
      <c r="FZ1681">
        <v>1.02669E-4</v>
      </c>
      <c r="GC1681" s="8">
        <v>40788</v>
      </c>
      <c r="GD1681">
        <v>7.7800000000000001E-7</v>
      </c>
    </row>
    <row r="1682" spans="1:186" x14ac:dyDescent="0.25">
      <c r="A1682" s="8">
        <v>40792</v>
      </c>
      <c r="B1682">
        <v>0</v>
      </c>
      <c r="C1682" s="8">
        <v>40792</v>
      </c>
      <c r="D1682">
        <v>4.3300000000000003E-7</v>
      </c>
      <c r="I1682" s="8">
        <v>40792</v>
      </c>
      <c r="J1682">
        <v>1.4E-8</v>
      </c>
      <c r="K1682" s="8">
        <v>40792</v>
      </c>
      <c r="L1682">
        <v>2.9488750000000001E-3</v>
      </c>
      <c r="M1682" s="8">
        <v>40792</v>
      </c>
      <c r="N1682">
        <v>3.3898E-5</v>
      </c>
      <c r="O1682" s="8">
        <v>40792</v>
      </c>
      <c r="P1682">
        <v>2.2029999999999999E-6</v>
      </c>
      <c r="Q1682" s="8">
        <v>40792</v>
      </c>
      <c r="R1682">
        <v>1.8240000000000002E-5</v>
      </c>
      <c r="S1682" s="8">
        <v>40792</v>
      </c>
      <c r="T1682">
        <v>4.6400000000000003E-7</v>
      </c>
      <c r="AE1682" s="8">
        <v>40792</v>
      </c>
      <c r="AF1682">
        <v>1.04E-7</v>
      </c>
      <c r="AG1682" s="8">
        <v>40800</v>
      </c>
      <c r="AH1682">
        <v>2.2787000000000001E-5</v>
      </c>
      <c r="BA1682" s="8">
        <v>40792</v>
      </c>
      <c r="BB1682">
        <v>1.6899999999999999E-7</v>
      </c>
      <c r="BE1682" s="8">
        <v>40792</v>
      </c>
      <c r="BF1682">
        <v>4.7685999999999997E-5</v>
      </c>
      <c r="BS1682" s="8">
        <v>40792</v>
      </c>
      <c r="BT1682">
        <v>1.31624E-4</v>
      </c>
      <c r="BW1682" s="8">
        <v>40792</v>
      </c>
      <c r="BX1682">
        <v>2.6539999999999999E-6</v>
      </c>
      <c r="BY1682" s="8">
        <v>40792</v>
      </c>
      <c r="BZ1682">
        <v>7.3737E-4</v>
      </c>
      <c r="CA1682" s="8">
        <v>40792</v>
      </c>
      <c r="CB1682">
        <v>2.938E-5</v>
      </c>
      <c r="CC1682" s="8">
        <v>40792</v>
      </c>
      <c r="CD1682">
        <v>1.2466300000000001E-4</v>
      </c>
      <c r="CE1682" s="8">
        <v>40792</v>
      </c>
      <c r="CF1682">
        <v>5.6046799999999995E-4</v>
      </c>
      <c r="CG1682" s="8">
        <v>40792</v>
      </c>
      <c r="CH1682">
        <v>2.4169999999999999E-6</v>
      </c>
      <c r="CI1682" s="8">
        <v>40792</v>
      </c>
      <c r="CJ1682">
        <v>1.7E-8</v>
      </c>
      <c r="CK1682" s="8">
        <v>40792</v>
      </c>
      <c r="CL1682">
        <v>3.5449999999999999E-6</v>
      </c>
      <c r="CM1682" s="8">
        <v>40792</v>
      </c>
      <c r="CN1682">
        <v>8.0000000000000005E-9</v>
      </c>
      <c r="CS1682" s="8">
        <v>40792</v>
      </c>
      <c r="CT1682">
        <v>5.0999999999999999E-7</v>
      </c>
      <c r="CU1682" s="8">
        <v>40792</v>
      </c>
      <c r="CV1682">
        <v>5.4259999999999999E-5</v>
      </c>
      <c r="CW1682" s="8">
        <v>40792</v>
      </c>
      <c r="CX1682">
        <v>1.23955E-4</v>
      </c>
      <c r="CY1682" s="8">
        <v>40792</v>
      </c>
      <c r="CZ1682">
        <v>2.3699999999999999E-7</v>
      </c>
      <c r="DE1682" s="8">
        <v>40792</v>
      </c>
      <c r="DF1682">
        <v>2.4994940000000001E-3</v>
      </c>
      <c r="DG1682" s="8">
        <v>40792</v>
      </c>
      <c r="DH1682">
        <v>2.305E-6</v>
      </c>
      <c r="DM1682" s="8">
        <v>40792</v>
      </c>
      <c r="DN1682">
        <v>3.1123029999999999E-3</v>
      </c>
      <c r="DO1682" s="8">
        <v>40792</v>
      </c>
      <c r="DP1682">
        <v>2.1799999999999999E-7</v>
      </c>
      <c r="DS1682" s="8">
        <v>40792</v>
      </c>
      <c r="DT1682">
        <v>1.6736999999999999E-5</v>
      </c>
      <c r="DU1682" s="8">
        <v>40792</v>
      </c>
      <c r="DV1682">
        <v>2.6230000000000001E-6</v>
      </c>
      <c r="EA1682" s="8">
        <v>40792</v>
      </c>
      <c r="EB1682">
        <v>1.0392E-5</v>
      </c>
      <c r="EI1682" s="8">
        <v>40792</v>
      </c>
      <c r="EJ1682">
        <v>4.3369600000000002E-4</v>
      </c>
      <c r="EM1682" s="8">
        <v>40792</v>
      </c>
      <c r="EN1682">
        <v>1.0689999999999999E-5</v>
      </c>
      <c r="EO1682" s="8">
        <v>40800</v>
      </c>
      <c r="EP1682">
        <v>2.2787999999999999E-5</v>
      </c>
      <c r="ES1682" s="8">
        <v>40792</v>
      </c>
      <c r="ET1682">
        <v>1.8257700000000001E-4</v>
      </c>
      <c r="EY1682" s="8">
        <v>40800</v>
      </c>
      <c r="EZ1682">
        <v>3.0645100000000001E-4</v>
      </c>
      <c r="FE1682" s="8">
        <v>40800</v>
      </c>
      <c r="FF1682">
        <v>3.6940999999999997E-5</v>
      </c>
      <c r="FG1682" s="8">
        <v>40792</v>
      </c>
      <c r="FH1682">
        <v>8.5376000000000004E-5</v>
      </c>
      <c r="FI1682" s="8">
        <v>40792</v>
      </c>
      <c r="FJ1682">
        <v>1.1542100000000001E-4</v>
      </c>
      <c r="FO1682" s="8">
        <v>40792</v>
      </c>
      <c r="FP1682">
        <v>4.8010999999999998E-5</v>
      </c>
      <c r="FQ1682" s="8">
        <v>40792</v>
      </c>
      <c r="FR1682">
        <v>3.7168000000000001E-5</v>
      </c>
      <c r="FS1682" s="8">
        <v>40792</v>
      </c>
      <c r="FT1682">
        <v>3.1530000000000001E-6</v>
      </c>
      <c r="FU1682" s="8">
        <v>40792</v>
      </c>
      <c r="FV1682">
        <v>3.7553599999999999E-4</v>
      </c>
      <c r="FY1682" s="8">
        <v>40792</v>
      </c>
      <c r="FZ1682">
        <v>1.00374E-4</v>
      </c>
      <c r="GC1682" s="8">
        <v>40792</v>
      </c>
      <c r="GD1682">
        <v>8.1999999999999998E-7</v>
      </c>
    </row>
    <row r="1683" spans="1:186" x14ac:dyDescent="0.25">
      <c r="A1683" s="8">
        <v>40793</v>
      </c>
      <c r="B1683">
        <v>0</v>
      </c>
      <c r="C1683" s="8">
        <v>40793</v>
      </c>
      <c r="D1683">
        <v>4.1899999999999998E-7</v>
      </c>
      <c r="I1683" s="8">
        <v>40793</v>
      </c>
      <c r="J1683">
        <v>1.4E-8</v>
      </c>
      <c r="K1683" s="8">
        <v>40793</v>
      </c>
      <c r="L1683">
        <v>2.5699149999999999E-3</v>
      </c>
      <c r="M1683" s="8">
        <v>40793</v>
      </c>
      <c r="N1683">
        <v>3.2048000000000002E-5</v>
      </c>
      <c r="O1683" s="8">
        <v>40793</v>
      </c>
      <c r="P1683">
        <v>2.091E-6</v>
      </c>
      <c r="Q1683" s="8">
        <v>40793</v>
      </c>
      <c r="R1683">
        <v>1.7529000000000001E-5</v>
      </c>
      <c r="S1683" s="8">
        <v>40793</v>
      </c>
      <c r="T1683">
        <v>4.4000000000000002E-7</v>
      </c>
      <c r="AE1683" s="8">
        <v>40793</v>
      </c>
      <c r="AF1683">
        <v>1.02E-7</v>
      </c>
      <c r="AG1683" s="8">
        <v>40801</v>
      </c>
      <c r="AH1683">
        <v>2.0951E-5</v>
      </c>
      <c r="BA1683" s="8">
        <v>40793</v>
      </c>
      <c r="BB1683">
        <v>1.6500000000000001E-7</v>
      </c>
      <c r="BE1683" s="8">
        <v>40793</v>
      </c>
      <c r="BF1683">
        <v>4.4963000000000003E-5</v>
      </c>
      <c r="BS1683" s="8">
        <v>40793</v>
      </c>
      <c r="BT1683">
        <v>1.22886E-4</v>
      </c>
      <c r="BW1683" s="8">
        <v>40793</v>
      </c>
      <c r="BX1683">
        <v>2.543E-6</v>
      </c>
      <c r="BY1683" s="8">
        <v>40793</v>
      </c>
      <c r="BZ1683">
        <v>6.6438999999999995E-4</v>
      </c>
      <c r="CA1683" s="8">
        <v>40793</v>
      </c>
      <c r="CB1683">
        <v>2.7708E-5</v>
      </c>
      <c r="CC1683" s="8">
        <v>40793</v>
      </c>
      <c r="CD1683">
        <v>1.1691E-4</v>
      </c>
      <c r="CE1683" s="8">
        <v>40793</v>
      </c>
      <c r="CF1683">
        <v>5.27054E-4</v>
      </c>
      <c r="CG1683" s="8">
        <v>40793</v>
      </c>
      <c r="CH1683">
        <v>2.289E-6</v>
      </c>
      <c r="CI1683" s="8">
        <v>40793</v>
      </c>
      <c r="CJ1683">
        <v>1.7E-8</v>
      </c>
      <c r="CK1683" s="8">
        <v>40793</v>
      </c>
      <c r="CL1683">
        <v>3.3749999999999999E-6</v>
      </c>
      <c r="CM1683" s="8">
        <v>40793</v>
      </c>
      <c r="CN1683">
        <v>8.0000000000000005E-9</v>
      </c>
      <c r="CS1683" s="8">
        <v>40793</v>
      </c>
      <c r="CT1683">
        <v>4.9200000000000001E-7</v>
      </c>
      <c r="CU1683" s="8">
        <v>40793</v>
      </c>
      <c r="CV1683">
        <v>5.0917000000000001E-5</v>
      </c>
      <c r="CW1683" s="8">
        <v>40793</v>
      </c>
      <c r="CX1683">
        <v>1.1668200000000001E-4</v>
      </c>
      <c r="CY1683" s="8">
        <v>40793</v>
      </c>
      <c r="CZ1683">
        <v>2.2600000000000001E-7</v>
      </c>
      <c r="DE1683" s="8">
        <v>40793</v>
      </c>
      <c r="DF1683">
        <v>2.2147759999999999E-3</v>
      </c>
      <c r="DG1683" s="8">
        <v>40793</v>
      </c>
      <c r="DH1683">
        <v>2.2409999999999998E-6</v>
      </c>
      <c r="DM1683" s="8">
        <v>40793</v>
      </c>
      <c r="DN1683">
        <v>2.642911E-3</v>
      </c>
      <c r="DO1683" s="8">
        <v>40793</v>
      </c>
      <c r="DP1683">
        <v>2.0699999999999999E-7</v>
      </c>
      <c r="DS1683" s="8">
        <v>40793</v>
      </c>
      <c r="DT1683">
        <v>1.6951000000000001E-5</v>
      </c>
      <c r="DU1683" s="8">
        <v>40793</v>
      </c>
      <c r="DV1683">
        <v>2.526E-6</v>
      </c>
      <c r="EA1683" s="8">
        <v>40793</v>
      </c>
      <c r="EB1683">
        <v>9.8430000000000005E-6</v>
      </c>
      <c r="EI1683" s="8">
        <v>40793</v>
      </c>
      <c r="EJ1683">
        <v>3.7702599999999998E-4</v>
      </c>
      <c r="EM1683" s="8">
        <v>40793</v>
      </c>
      <c r="EN1683">
        <v>1.0326000000000001E-5</v>
      </c>
      <c r="EO1683" s="8">
        <v>40801</v>
      </c>
      <c r="EP1683">
        <v>2.0570000000000001E-5</v>
      </c>
      <c r="ES1683" s="8">
        <v>40793</v>
      </c>
      <c r="ET1683">
        <v>1.6869199999999999E-4</v>
      </c>
      <c r="EY1683" s="8">
        <v>40801</v>
      </c>
      <c r="EZ1683">
        <v>2.9353400000000003E-4</v>
      </c>
      <c r="FE1683" s="8">
        <v>40801</v>
      </c>
      <c r="FF1683">
        <v>3.3592E-5</v>
      </c>
      <c r="FG1683" s="8">
        <v>40793</v>
      </c>
      <c r="FH1683">
        <v>8.0260999999999996E-5</v>
      </c>
      <c r="FI1683" s="8">
        <v>40793</v>
      </c>
      <c r="FJ1683">
        <v>1.08476E-4</v>
      </c>
      <c r="FO1683" s="8">
        <v>40793</v>
      </c>
      <c r="FP1683">
        <v>4.5087999999999999E-5</v>
      </c>
      <c r="FQ1683" s="8">
        <v>40793</v>
      </c>
      <c r="FR1683">
        <v>3.5345000000000001E-5</v>
      </c>
      <c r="FS1683" s="8">
        <v>40793</v>
      </c>
      <c r="FT1683">
        <v>3.0029999999999999E-6</v>
      </c>
      <c r="FU1683" s="8">
        <v>40793</v>
      </c>
      <c r="FV1683">
        <v>3.2727599999999999E-4</v>
      </c>
      <c r="FY1683" s="8">
        <v>40793</v>
      </c>
      <c r="FZ1683">
        <v>9.3786E-5</v>
      </c>
      <c r="GC1683" s="8">
        <v>40793</v>
      </c>
      <c r="GD1683">
        <v>7.8299999999999996E-7</v>
      </c>
    </row>
    <row r="1684" spans="1:186" x14ac:dyDescent="0.25">
      <c r="A1684" s="8">
        <v>40794</v>
      </c>
      <c r="B1684">
        <v>0</v>
      </c>
      <c r="C1684" s="8">
        <v>40794</v>
      </c>
      <c r="D1684">
        <v>4.8800000000000003E-7</v>
      </c>
      <c r="I1684" s="8">
        <v>40794</v>
      </c>
      <c r="J1684">
        <v>1.4999999999999999E-8</v>
      </c>
      <c r="K1684" s="8">
        <v>40794</v>
      </c>
      <c r="L1684">
        <v>2.8702200000000001E-3</v>
      </c>
      <c r="M1684" s="8">
        <v>40794</v>
      </c>
      <c r="N1684">
        <v>3.3949000000000003E-5</v>
      </c>
      <c r="O1684" s="8">
        <v>40794</v>
      </c>
      <c r="P1684">
        <v>2.0880000000000002E-6</v>
      </c>
      <c r="Q1684" s="8">
        <v>40794</v>
      </c>
      <c r="R1684">
        <v>1.7249E-5</v>
      </c>
      <c r="S1684" s="8">
        <v>40794</v>
      </c>
      <c r="T1684">
        <v>4.5499999999999998E-7</v>
      </c>
      <c r="AE1684" s="8">
        <v>40794</v>
      </c>
      <c r="AF1684">
        <v>1.03E-7</v>
      </c>
      <c r="AG1684" s="8">
        <v>40802</v>
      </c>
      <c r="AH1684">
        <v>2.2929999999999999E-5</v>
      </c>
      <c r="BA1684" s="8">
        <v>40794</v>
      </c>
      <c r="BB1684">
        <v>1.6199999999999999E-7</v>
      </c>
      <c r="BE1684" s="8">
        <v>40794</v>
      </c>
      <c r="BF1684">
        <v>4.4804E-5</v>
      </c>
      <c r="BS1684" s="8">
        <v>40794</v>
      </c>
      <c r="BT1684">
        <v>1.3002399999999999E-4</v>
      </c>
      <c r="BW1684" s="8">
        <v>40794</v>
      </c>
      <c r="BX1684">
        <v>2.5299999999999999E-6</v>
      </c>
      <c r="BY1684" s="8">
        <v>40794</v>
      </c>
      <c r="BZ1684">
        <v>7.4432299999999997E-4</v>
      </c>
      <c r="CA1684" s="8">
        <v>40794</v>
      </c>
      <c r="CB1684">
        <v>2.9314000000000001E-5</v>
      </c>
      <c r="CC1684" s="8">
        <v>40794</v>
      </c>
      <c r="CD1684">
        <v>1.29049E-4</v>
      </c>
      <c r="CE1684" s="8">
        <v>40794</v>
      </c>
      <c r="CF1684">
        <v>5.2747299999999998E-4</v>
      </c>
      <c r="CG1684" s="8">
        <v>40794</v>
      </c>
      <c r="CH1684">
        <v>2.4839999999999998E-6</v>
      </c>
      <c r="CI1684" s="8">
        <v>40794</v>
      </c>
      <c r="CJ1684">
        <v>1.7999999999999999E-8</v>
      </c>
      <c r="CK1684" s="8">
        <v>40794</v>
      </c>
      <c r="CL1684">
        <v>3.6490000000000001E-6</v>
      </c>
      <c r="CM1684" s="8">
        <v>40794</v>
      </c>
      <c r="CN1684">
        <v>8.9999999999999995E-9</v>
      </c>
      <c r="CS1684" s="8">
        <v>40794</v>
      </c>
      <c r="CT1684">
        <v>4.82E-7</v>
      </c>
      <c r="CU1684" s="8">
        <v>40794</v>
      </c>
      <c r="CV1684">
        <v>5.4388999999999997E-5</v>
      </c>
      <c r="CW1684" s="8">
        <v>40794</v>
      </c>
      <c r="CX1684">
        <v>1.18392E-4</v>
      </c>
      <c r="CY1684" s="8">
        <v>40794</v>
      </c>
      <c r="CZ1684">
        <v>2.3999999999999998E-7</v>
      </c>
      <c r="DE1684" s="8">
        <v>40794</v>
      </c>
      <c r="DF1684">
        <v>2.582502E-3</v>
      </c>
      <c r="DG1684" s="8">
        <v>40794</v>
      </c>
      <c r="DH1684">
        <v>2.4509999999999999E-6</v>
      </c>
      <c r="DM1684" s="8">
        <v>40794</v>
      </c>
      <c r="DN1684">
        <v>2.8934030000000001E-3</v>
      </c>
      <c r="DO1684" s="8">
        <v>40794</v>
      </c>
      <c r="DP1684">
        <v>2.03E-7</v>
      </c>
      <c r="DS1684" s="8">
        <v>40794</v>
      </c>
      <c r="DT1684">
        <v>1.7632E-5</v>
      </c>
      <c r="DU1684" s="8">
        <v>40794</v>
      </c>
      <c r="DV1684">
        <v>2.6960000000000001E-6</v>
      </c>
      <c r="EA1684" s="8">
        <v>40794</v>
      </c>
      <c r="EB1684">
        <v>1.0387000000000001E-5</v>
      </c>
      <c r="EI1684" s="8">
        <v>40794</v>
      </c>
      <c r="EJ1684">
        <v>4.1381000000000002E-4</v>
      </c>
      <c r="EM1684" s="8">
        <v>40794</v>
      </c>
      <c r="EN1684">
        <v>1.0485999999999999E-5</v>
      </c>
      <c r="EO1684" s="8">
        <v>40802</v>
      </c>
      <c r="EP1684">
        <v>2.5298000000000001E-5</v>
      </c>
      <c r="ES1684" s="8">
        <v>40794</v>
      </c>
      <c r="ET1684">
        <v>1.8067300000000001E-4</v>
      </c>
      <c r="EY1684" s="8">
        <v>40802</v>
      </c>
      <c r="EZ1684">
        <v>2.9960099999999998E-4</v>
      </c>
      <c r="FE1684" s="8">
        <v>40802</v>
      </c>
      <c r="FF1684">
        <v>3.8741000000000001E-5</v>
      </c>
      <c r="FG1684" s="8">
        <v>40794</v>
      </c>
      <c r="FH1684">
        <v>8.0265000000000005E-5</v>
      </c>
      <c r="FI1684" s="8">
        <v>40794</v>
      </c>
      <c r="FJ1684">
        <v>1.0888200000000001E-4</v>
      </c>
      <c r="FO1684" s="8">
        <v>40794</v>
      </c>
      <c r="FP1684">
        <v>4.5179999999999998E-5</v>
      </c>
      <c r="FQ1684" s="8">
        <v>40794</v>
      </c>
      <c r="FR1684">
        <v>3.8138E-5</v>
      </c>
      <c r="FS1684" s="8">
        <v>40794</v>
      </c>
      <c r="FT1684">
        <v>3.004E-6</v>
      </c>
      <c r="FU1684" s="8">
        <v>40794</v>
      </c>
      <c r="FV1684">
        <v>3.1986999999999999E-4</v>
      </c>
      <c r="FY1684" s="8">
        <v>40794</v>
      </c>
      <c r="FZ1684">
        <v>9.5984999999999997E-5</v>
      </c>
      <c r="GC1684" s="8">
        <v>40794</v>
      </c>
      <c r="GD1684">
        <v>8.0500000000000002E-7</v>
      </c>
    </row>
    <row r="1685" spans="1:186" x14ac:dyDescent="0.25">
      <c r="A1685" s="8">
        <v>40795</v>
      </c>
      <c r="B1685">
        <v>0</v>
      </c>
      <c r="C1685" s="8">
        <v>40795</v>
      </c>
      <c r="D1685">
        <v>5.7100000000000002E-7</v>
      </c>
      <c r="I1685" s="8">
        <v>40795</v>
      </c>
      <c r="J1685">
        <v>1.7999999999999999E-8</v>
      </c>
      <c r="K1685" s="8">
        <v>40795</v>
      </c>
      <c r="L1685">
        <v>3.4650010000000001E-3</v>
      </c>
      <c r="M1685" s="8">
        <v>40795</v>
      </c>
      <c r="N1685">
        <v>3.4681000000000002E-5</v>
      </c>
      <c r="O1685" s="8">
        <v>40795</v>
      </c>
      <c r="P1685">
        <v>2.401E-6</v>
      </c>
      <c r="Q1685" s="8">
        <v>40795</v>
      </c>
      <c r="R1685">
        <v>1.8808E-5</v>
      </c>
      <c r="S1685" s="8">
        <v>40795</v>
      </c>
      <c r="T1685">
        <v>5.13E-7</v>
      </c>
      <c r="AE1685" s="8">
        <v>40795</v>
      </c>
      <c r="AF1685">
        <v>1.2700000000000001E-7</v>
      </c>
      <c r="AG1685" s="8">
        <v>40805</v>
      </c>
      <c r="AH1685">
        <v>2.3088E-5</v>
      </c>
      <c r="BA1685" s="8">
        <v>40795</v>
      </c>
      <c r="BB1685">
        <v>1.92E-7</v>
      </c>
      <c r="BE1685" s="8">
        <v>40795</v>
      </c>
      <c r="BF1685">
        <v>4.8222E-5</v>
      </c>
      <c r="BS1685" s="8">
        <v>40795</v>
      </c>
      <c r="BT1685">
        <v>1.3731099999999999E-4</v>
      </c>
      <c r="BW1685" s="8">
        <v>40795</v>
      </c>
      <c r="BX1685">
        <v>3.4740000000000001E-6</v>
      </c>
      <c r="BY1685" s="8">
        <v>40795</v>
      </c>
      <c r="BZ1685">
        <v>8.0900899999999997E-4</v>
      </c>
      <c r="CA1685" s="8">
        <v>40795</v>
      </c>
      <c r="CB1685">
        <v>3.2051999999999997E-5</v>
      </c>
      <c r="CC1685" s="8">
        <v>40795</v>
      </c>
      <c r="CD1685">
        <v>1.4445699999999999E-4</v>
      </c>
      <c r="CE1685" s="8">
        <v>40795</v>
      </c>
      <c r="CF1685">
        <v>7.1445000000000005E-4</v>
      </c>
      <c r="CG1685" s="8">
        <v>40795</v>
      </c>
      <c r="CH1685">
        <v>3.0079999999999998E-6</v>
      </c>
      <c r="CI1685" s="8">
        <v>40795</v>
      </c>
      <c r="CJ1685">
        <v>1.7999999999999999E-8</v>
      </c>
      <c r="CK1685" s="8">
        <v>40795</v>
      </c>
      <c r="CL1685">
        <v>3.8920000000000002E-6</v>
      </c>
      <c r="CM1685" s="8">
        <v>40795</v>
      </c>
      <c r="CN1685">
        <v>1E-8</v>
      </c>
      <c r="CS1685" s="8">
        <v>40795</v>
      </c>
      <c r="CT1685">
        <v>6.0699999999999997E-7</v>
      </c>
      <c r="CU1685" s="8">
        <v>40795</v>
      </c>
      <c r="CV1685">
        <v>5.5550999999999997E-5</v>
      </c>
      <c r="CW1685" s="8">
        <v>40795</v>
      </c>
      <c r="CX1685">
        <v>1.36806E-4</v>
      </c>
      <c r="CY1685" s="8">
        <v>40795</v>
      </c>
      <c r="CZ1685">
        <v>4.0999999999999999E-7</v>
      </c>
      <c r="DE1685" s="8">
        <v>40795</v>
      </c>
      <c r="DF1685">
        <v>2.6214720000000001E-3</v>
      </c>
      <c r="DG1685" s="8">
        <v>40795</v>
      </c>
      <c r="DH1685">
        <v>3.1480000000000002E-6</v>
      </c>
      <c r="DM1685" s="8">
        <v>40795</v>
      </c>
      <c r="DN1685">
        <v>3.2067240000000002E-3</v>
      </c>
      <c r="DO1685" s="8">
        <v>40795</v>
      </c>
      <c r="DP1685">
        <v>2.28E-7</v>
      </c>
      <c r="DS1685" s="8">
        <v>40795</v>
      </c>
      <c r="DT1685">
        <v>1.9494E-5</v>
      </c>
      <c r="DU1685" s="8">
        <v>40795</v>
      </c>
      <c r="DV1685">
        <v>3.3289999999999998E-6</v>
      </c>
      <c r="EA1685" s="8">
        <v>40795</v>
      </c>
      <c r="EB1685">
        <v>1.2004000000000001E-5</v>
      </c>
      <c r="EI1685" s="8">
        <v>40795</v>
      </c>
      <c r="EJ1685">
        <v>4.6193699999999999E-4</v>
      </c>
      <c r="EM1685" s="8">
        <v>40795</v>
      </c>
      <c r="EN1685">
        <v>1.2599000000000001E-5</v>
      </c>
      <c r="EO1685" s="8">
        <v>40805</v>
      </c>
      <c r="EP1685">
        <v>2.4983000000000001E-5</v>
      </c>
      <c r="ES1685" s="8">
        <v>40795</v>
      </c>
      <c r="ET1685">
        <v>2.02602E-4</v>
      </c>
      <c r="EY1685" s="8">
        <v>40805</v>
      </c>
      <c r="EZ1685">
        <v>3.1075299999999998E-4</v>
      </c>
      <c r="FE1685" s="8">
        <v>40805</v>
      </c>
      <c r="FF1685">
        <v>3.9490999999999998E-5</v>
      </c>
      <c r="FG1685" s="8">
        <v>40795</v>
      </c>
      <c r="FH1685">
        <v>8.4050999999999999E-5</v>
      </c>
      <c r="FI1685" s="8">
        <v>40795</v>
      </c>
      <c r="FJ1685">
        <v>1.2187499999999999E-4</v>
      </c>
      <c r="FO1685" s="8">
        <v>40795</v>
      </c>
      <c r="FP1685">
        <v>5.4208E-5</v>
      </c>
      <c r="FQ1685" s="8">
        <v>40795</v>
      </c>
      <c r="FR1685">
        <v>4.6619000000000002E-5</v>
      </c>
      <c r="FS1685" s="8">
        <v>40795</v>
      </c>
      <c r="FT1685">
        <v>3.202E-6</v>
      </c>
      <c r="FU1685" s="8">
        <v>40795</v>
      </c>
      <c r="FV1685">
        <v>3.7304200000000002E-4</v>
      </c>
      <c r="FY1685" s="8">
        <v>40795</v>
      </c>
      <c r="FZ1685">
        <v>1.03656E-4</v>
      </c>
      <c r="GC1685" s="8">
        <v>40795</v>
      </c>
      <c r="GD1685">
        <v>9.4E-7</v>
      </c>
    </row>
    <row r="1686" spans="1:186" x14ac:dyDescent="0.25">
      <c r="A1686" s="8">
        <v>40798</v>
      </c>
      <c r="B1686">
        <v>0</v>
      </c>
      <c r="C1686" s="8">
        <v>40798</v>
      </c>
      <c r="D1686">
        <v>5.6899999999999997E-7</v>
      </c>
      <c r="I1686" s="8">
        <v>40798</v>
      </c>
      <c r="J1686">
        <v>1.7999999999999999E-8</v>
      </c>
      <c r="K1686" s="8">
        <v>40798</v>
      </c>
      <c r="L1686">
        <v>3.3979589999999999E-3</v>
      </c>
      <c r="M1686" s="8">
        <v>40798</v>
      </c>
      <c r="N1686">
        <v>3.3932E-5</v>
      </c>
      <c r="O1686" s="8">
        <v>40798</v>
      </c>
      <c r="P1686">
        <v>2.4040000000000002E-6</v>
      </c>
      <c r="Q1686" s="8">
        <v>40798</v>
      </c>
      <c r="R1686">
        <v>1.9184000000000001E-5</v>
      </c>
      <c r="S1686" s="8">
        <v>40798</v>
      </c>
      <c r="T1686">
        <v>4.9500000000000003E-7</v>
      </c>
      <c r="AE1686" s="8">
        <v>40798</v>
      </c>
      <c r="AF1686">
        <v>1.2599999999999999E-7</v>
      </c>
      <c r="AG1686" s="8">
        <v>40806</v>
      </c>
      <c r="AH1686">
        <v>2.3203000000000001E-5</v>
      </c>
      <c r="BA1686" s="8">
        <v>40798</v>
      </c>
      <c r="BB1686">
        <v>1.8799999999999999E-7</v>
      </c>
      <c r="BE1686" s="8">
        <v>40798</v>
      </c>
      <c r="BF1686">
        <v>4.7173999999999999E-5</v>
      </c>
      <c r="BS1686" s="8">
        <v>40798</v>
      </c>
      <c r="BT1686">
        <v>1.3132899999999999E-4</v>
      </c>
      <c r="BW1686" s="8">
        <v>40798</v>
      </c>
      <c r="BX1686">
        <v>3.4630000000000001E-6</v>
      </c>
      <c r="BY1686" s="8">
        <v>40798</v>
      </c>
      <c r="BZ1686">
        <v>7.7033500000000003E-4</v>
      </c>
      <c r="CA1686" s="8">
        <v>40798</v>
      </c>
      <c r="CB1686">
        <v>3.0917000000000002E-5</v>
      </c>
      <c r="CC1686" s="8">
        <v>40798</v>
      </c>
      <c r="CD1686">
        <v>1.4997400000000001E-4</v>
      </c>
      <c r="CE1686" s="8">
        <v>40798</v>
      </c>
      <c r="CF1686">
        <v>7.2036099999999998E-4</v>
      </c>
      <c r="CG1686" s="8">
        <v>40798</v>
      </c>
      <c r="CH1686">
        <v>2.8669999999999998E-6</v>
      </c>
      <c r="CI1686" s="8">
        <v>40798</v>
      </c>
      <c r="CJ1686">
        <v>1.7E-8</v>
      </c>
      <c r="CK1686" s="8">
        <v>40798</v>
      </c>
      <c r="CL1686">
        <v>3.7469999999999999E-6</v>
      </c>
      <c r="CM1686" s="8">
        <v>40798</v>
      </c>
      <c r="CN1686">
        <v>1E-8</v>
      </c>
      <c r="CS1686" s="8">
        <v>40798</v>
      </c>
      <c r="CT1686">
        <v>6.1999999999999999E-7</v>
      </c>
      <c r="CU1686" s="8">
        <v>40798</v>
      </c>
      <c r="CV1686">
        <v>5.2358000000000003E-5</v>
      </c>
      <c r="CW1686" s="8">
        <v>40798</v>
      </c>
      <c r="CX1686">
        <v>1.3460499999999999E-4</v>
      </c>
      <c r="CY1686" s="8">
        <v>40798</v>
      </c>
      <c r="CZ1686">
        <v>3.9700000000000002E-7</v>
      </c>
      <c r="DE1686" s="8">
        <v>40798</v>
      </c>
      <c r="DF1686">
        <v>2.5210570000000002E-3</v>
      </c>
      <c r="DG1686" s="8">
        <v>40798</v>
      </c>
      <c r="DH1686">
        <v>3.021E-6</v>
      </c>
      <c r="DM1686" s="8">
        <v>40798</v>
      </c>
      <c r="DN1686">
        <v>3.3526749999999998E-3</v>
      </c>
      <c r="DO1686" s="8">
        <v>40798</v>
      </c>
      <c r="DP1686">
        <v>1.5800000000000001E-7</v>
      </c>
      <c r="DS1686" s="8">
        <v>40798</v>
      </c>
      <c r="DT1686">
        <v>1.9012E-5</v>
      </c>
      <c r="DU1686" s="8">
        <v>40798</v>
      </c>
      <c r="DV1686">
        <v>3.2389999999999998E-6</v>
      </c>
      <c r="EA1686" s="8">
        <v>40798</v>
      </c>
      <c r="EB1686">
        <v>1.2665E-5</v>
      </c>
      <c r="EI1686" s="8">
        <v>40798</v>
      </c>
      <c r="EJ1686">
        <v>4.1286600000000001E-4</v>
      </c>
      <c r="EM1686" s="8">
        <v>40798</v>
      </c>
      <c r="EN1686">
        <v>1.2469999999999999E-5</v>
      </c>
      <c r="EO1686" s="8">
        <v>40806</v>
      </c>
      <c r="EP1686">
        <v>2.3750000000000001E-5</v>
      </c>
      <c r="ES1686" s="8">
        <v>40798</v>
      </c>
      <c r="ET1686">
        <v>1.9112900000000001E-4</v>
      </c>
      <c r="EY1686" s="8">
        <v>40806</v>
      </c>
      <c r="EZ1686">
        <v>3.2555600000000001E-4</v>
      </c>
      <c r="FE1686" s="8">
        <v>40806</v>
      </c>
      <c r="FF1686">
        <v>3.9286999999999998E-5</v>
      </c>
      <c r="FG1686" s="8">
        <v>40798</v>
      </c>
      <c r="FH1686">
        <v>8.4211999999999999E-5</v>
      </c>
      <c r="FI1686" s="8">
        <v>40798</v>
      </c>
      <c r="FJ1686">
        <v>1.1861E-4</v>
      </c>
      <c r="FO1686" s="8">
        <v>40798</v>
      </c>
      <c r="FP1686">
        <v>5.2432999999999998E-5</v>
      </c>
      <c r="FQ1686" s="8">
        <v>40798</v>
      </c>
      <c r="FR1686">
        <v>4.8905E-5</v>
      </c>
      <c r="FS1686" s="8">
        <v>40798</v>
      </c>
      <c r="FT1686">
        <v>3.3459999999999998E-6</v>
      </c>
      <c r="FU1686" s="8">
        <v>40798</v>
      </c>
      <c r="FV1686">
        <v>3.48912E-4</v>
      </c>
      <c r="FY1686" s="8">
        <v>40798</v>
      </c>
      <c r="FZ1686">
        <v>1.01284E-4</v>
      </c>
      <c r="GC1686" s="8">
        <v>40798</v>
      </c>
      <c r="GD1686">
        <v>9.2699999999999998E-7</v>
      </c>
    </row>
    <row r="1687" spans="1:186" x14ac:dyDescent="0.25">
      <c r="A1687" s="8">
        <v>40799</v>
      </c>
      <c r="B1687">
        <v>0</v>
      </c>
      <c r="C1687" s="8">
        <v>40799</v>
      </c>
      <c r="D1687">
        <v>5.5199999999999997E-7</v>
      </c>
      <c r="I1687" s="8">
        <v>40799</v>
      </c>
      <c r="J1687">
        <v>1.7E-8</v>
      </c>
      <c r="K1687" s="8">
        <v>40799</v>
      </c>
      <c r="L1687">
        <v>3.171199E-3</v>
      </c>
      <c r="M1687" s="8">
        <v>40799</v>
      </c>
      <c r="N1687">
        <v>3.2387E-5</v>
      </c>
      <c r="O1687" s="8">
        <v>40799</v>
      </c>
      <c r="P1687">
        <v>2.283E-6</v>
      </c>
      <c r="Q1687" s="8">
        <v>40799</v>
      </c>
      <c r="R1687">
        <v>1.8335999999999999E-5</v>
      </c>
      <c r="S1687" s="8">
        <v>40799</v>
      </c>
      <c r="T1687">
        <v>4.7100000000000002E-7</v>
      </c>
      <c r="AE1687" s="8">
        <v>40799</v>
      </c>
      <c r="AF1687">
        <v>1.2100000000000001E-7</v>
      </c>
      <c r="AG1687" s="8">
        <v>40807</v>
      </c>
      <c r="AH1687">
        <v>2.6536000000000001E-5</v>
      </c>
      <c r="BA1687" s="8">
        <v>40799</v>
      </c>
      <c r="BB1687">
        <v>1.7800000000000001E-7</v>
      </c>
      <c r="BE1687" s="8">
        <v>40799</v>
      </c>
      <c r="BF1687">
        <v>4.7796000000000001E-5</v>
      </c>
      <c r="BS1687" s="8">
        <v>40799</v>
      </c>
      <c r="BT1687">
        <v>1.2277100000000001E-4</v>
      </c>
      <c r="BW1687" s="8">
        <v>40799</v>
      </c>
      <c r="BX1687">
        <v>3.3359999999999999E-6</v>
      </c>
      <c r="BY1687" s="8">
        <v>40799</v>
      </c>
      <c r="BZ1687">
        <v>7.3944799999999997E-4</v>
      </c>
      <c r="CA1687" s="8">
        <v>40799</v>
      </c>
      <c r="CB1687">
        <v>2.9615E-5</v>
      </c>
      <c r="CC1687" s="8">
        <v>40799</v>
      </c>
      <c r="CD1687">
        <v>1.44251E-4</v>
      </c>
      <c r="CE1687" s="8">
        <v>40799</v>
      </c>
      <c r="CF1687">
        <v>7.0197499999999997E-4</v>
      </c>
      <c r="CG1687" s="8">
        <v>40799</v>
      </c>
      <c r="CH1687">
        <v>2.7470000000000001E-6</v>
      </c>
      <c r="CI1687" s="8">
        <v>40799</v>
      </c>
      <c r="CJ1687">
        <v>1.6000000000000001E-8</v>
      </c>
      <c r="CK1687" s="8">
        <v>40799</v>
      </c>
      <c r="CL1687">
        <v>3.7670000000000001E-6</v>
      </c>
      <c r="CM1687" s="8">
        <v>40799</v>
      </c>
      <c r="CN1687">
        <v>1E-8</v>
      </c>
      <c r="CS1687" s="8">
        <v>40799</v>
      </c>
      <c r="CT1687">
        <v>5.9500000000000002E-7</v>
      </c>
      <c r="CU1687" s="8">
        <v>40799</v>
      </c>
      <c r="CV1687">
        <v>5.0345E-5</v>
      </c>
      <c r="CW1687" s="8">
        <v>40799</v>
      </c>
      <c r="CX1687">
        <v>1.3237700000000001E-4</v>
      </c>
      <c r="CY1687" s="8">
        <v>40799</v>
      </c>
      <c r="CZ1687">
        <v>3.89E-7</v>
      </c>
      <c r="DE1687" s="8">
        <v>40799</v>
      </c>
      <c r="DF1687">
        <v>2.4443550000000001E-3</v>
      </c>
      <c r="DG1687" s="8">
        <v>40799</v>
      </c>
      <c r="DH1687">
        <v>3.0280000000000001E-6</v>
      </c>
      <c r="DM1687" s="8">
        <v>40799</v>
      </c>
      <c r="DN1687">
        <v>3.0630269999999999E-3</v>
      </c>
      <c r="DO1687" s="8">
        <v>40799</v>
      </c>
      <c r="DP1687">
        <v>1.5099999999999999E-7</v>
      </c>
      <c r="DS1687" s="8">
        <v>40799</v>
      </c>
      <c r="DT1687">
        <v>1.8944E-5</v>
      </c>
      <c r="DU1687" s="8">
        <v>40799</v>
      </c>
      <c r="DV1687">
        <v>3.0730000000000001E-6</v>
      </c>
      <c r="EA1687" s="8">
        <v>40799</v>
      </c>
      <c r="EB1687">
        <v>1.2139E-5</v>
      </c>
      <c r="EI1687" s="8">
        <v>40799</v>
      </c>
      <c r="EJ1687">
        <v>3.9743599999999998E-4</v>
      </c>
      <c r="EM1687" s="8">
        <v>40799</v>
      </c>
      <c r="EN1687">
        <v>1.1813E-5</v>
      </c>
      <c r="EO1687" s="8">
        <v>40807</v>
      </c>
      <c r="EP1687">
        <v>2.4626000000000001E-5</v>
      </c>
      <c r="ES1687" s="8">
        <v>40799</v>
      </c>
      <c r="ET1687">
        <v>1.82165E-4</v>
      </c>
      <c r="EY1687" s="8">
        <v>40807</v>
      </c>
      <c r="EZ1687">
        <v>3.5582399999999997E-4</v>
      </c>
      <c r="FE1687" s="8">
        <v>40807</v>
      </c>
      <c r="FF1687">
        <v>4.3424000000000003E-5</v>
      </c>
      <c r="FG1687" s="8">
        <v>40799</v>
      </c>
      <c r="FH1687">
        <v>7.9764000000000004E-5</v>
      </c>
      <c r="FI1687" s="8">
        <v>40799</v>
      </c>
      <c r="FJ1687">
        <v>1.15683E-4</v>
      </c>
      <c r="FO1687" s="8">
        <v>40799</v>
      </c>
      <c r="FP1687">
        <v>4.9305999999999999E-5</v>
      </c>
      <c r="FQ1687" s="8">
        <v>40799</v>
      </c>
      <c r="FR1687">
        <v>4.6220999999999997E-5</v>
      </c>
      <c r="FS1687" s="8">
        <v>40799</v>
      </c>
      <c r="FT1687">
        <v>3.179E-6</v>
      </c>
      <c r="FU1687" s="8">
        <v>40799</v>
      </c>
      <c r="FV1687">
        <v>3.21059E-4</v>
      </c>
      <c r="FY1687" s="8">
        <v>40799</v>
      </c>
      <c r="FZ1687">
        <v>9.7392999999999994E-5</v>
      </c>
      <c r="GC1687" s="8">
        <v>40799</v>
      </c>
      <c r="GD1687">
        <v>9.3200000000000003E-7</v>
      </c>
    </row>
    <row r="1688" spans="1:186" x14ac:dyDescent="0.25">
      <c r="A1688" s="8">
        <v>40800</v>
      </c>
      <c r="B1688">
        <v>0</v>
      </c>
      <c r="C1688" s="8">
        <v>40800</v>
      </c>
      <c r="D1688">
        <v>5.3900000000000005E-7</v>
      </c>
      <c r="I1688" s="8">
        <v>40800</v>
      </c>
      <c r="J1688">
        <v>1.7E-8</v>
      </c>
      <c r="K1688" s="8">
        <v>40800</v>
      </c>
      <c r="L1688">
        <v>3.0555220000000002E-3</v>
      </c>
      <c r="M1688" s="8">
        <v>40800</v>
      </c>
      <c r="N1688">
        <v>2.9841000000000001E-5</v>
      </c>
      <c r="O1688" s="8">
        <v>40800</v>
      </c>
      <c r="P1688">
        <v>2.2359999999999999E-6</v>
      </c>
      <c r="Q1688" s="8">
        <v>40800</v>
      </c>
      <c r="R1688">
        <v>1.7595999999999999E-5</v>
      </c>
      <c r="S1688" s="8">
        <v>40800</v>
      </c>
      <c r="T1688">
        <v>4.5900000000000002E-7</v>
      </c>
      <c r="AE1688" s="8">
        <v>40800</v>
      </c>
      <c r="AF1688">
        <v>1.18E-7</v>
      </c>
      <c r="AG1688" s="8">
        <v>40808</v>
      </c>
      <c r="AH1688">
        <v>2.8711999999999999E-5</v>
      </c>
      <c r="BA1688" s="8">
        <v>40800</v>
      </c>
      <c r="BB1688">
        <v>1.68E-7</v>
      </c>
      <c r="BE1688" s="8">
        <v>40800</v>
      </c>
      <c r="BF1688">
        <v>4.7268000000000002E-5</v>
      </c>
      <c r="BS1688" s="8">
        <v>40800</v>
      </c>
      <c r="BT1688">
        <v>1.19833E-4</v>
      </c>
      <c r="BW1688" s="8">
        <v>40800</v>
      </c>
      <c r="BX1688">
        <v>3.2600000000000001E-6</v>
      </c>
      <c r="BY1688" s="8">
        <v>40800</v>
      </c>
      <c r="BZ1688">
        <v>7.2809899999999996E-4</v>
      </c>
      <c r="CA1688" s="8">
        <v>40800</v>
      </c>
      <c r="CB1688">
        <v>2.8416E-5</v>
      </c>
      <c r="CC1688" s="8">
        <v>40800</v>
      </c>
      <c r="CD1688">
        <v>1.38147E-4</v>
      </c>
      <c r="CE1688" s="8">
        <v>40800</v>
      </c>
      <c r="CF1688">
        <v>6.6112799999999998E-4</v>
      </c>
      <c r="CG1688" s="8">
        <v>40800</v>
      </c>
      <c r="CH1688">
        <v>2.6690000000000002E-6</v>
      </c>
      <c r="CI1688" s="8">
        <v>40800</v>
      </c>
      <c r="CJ1688">
        <v>1.6000000000000001E-8</v>
      </c>
      <c r="CK1688" s="8">
        <v>40800</v>
      </c>
      <c r="CL1688">
        <v>3.6679999999999999E-6</v>
      </c>
      <c r="CM1688" s="8">
        <v>40800</v>
      </c>
      <c r="CN1688">
        <v>1E-8</v>
      </c>
      <c r="CS1688" s="8">
        <v>40800</v>
      </c>
      <c r="CT1688">
        <v>5.7800000000000001E-7</v>
      </c>
      <c r="CU1688" s="8">
        <v>40800</v>
      </c>
      <c r="CV1688">
        <v>4.7477E-5</v>
      </c>
      <c r="CW1688" s="8">
        <v>40800</v>
      </c>
      <c r="CX1688">
        <v>1.2613500000000001E-4</v>
      </c>
      <c r="CY1688" s="8">
        <v>40800</v>
      </c>
      <c r="CZ1688">
        <v>3.72E-7</v>
      </c>
      <c r="DE1688" s="8">
        <v>40800</v>
      </c>
      <c r="DF1688">
        <v>2.3210499999999998E-3</v>
      </c>
      <c r="DG1688" s="8">
        <v>40800</v>
      </c>
      <c r="DH1688">
        <v>2.9340000000000002E-6</v>
      </c>
      <c r="DM1688" s="8">
        <v>40800</v>
      </c>
      <c r="DN1688">
        <v>3.0937E-3</v>
      </c>
      <c r="DO1688" s="8">
        <v>40800</v>
      </c>
      <c r="DP1688">
        <v>1.48E-7</v>
      </c>
      <c r="DS1688" s="8">
        <v>40800</v>
      </c>
      <c r="DT1688">
        <v>1.8913999999999999E-5</v>
      </c>
      <c r="DU1688" s="8">
        <v>40800</v>
      </c>
      <c r="DV1688">
        <v>2.9610000000000001E-6</v>
      </c>
      <c r="EA1688" s="8">
        <v>40800</v>
      </c>
      <c r="EB1688">
        <v>1.169E-5</v>
      </c>
      <c r="EI1688" s="8">
        <v>40800</v>
      </c>
      <c r="EJ1688">
        <v>3.7029899999999999E-4</v>
      </c>
      <c r="EM1688" s="8">
        <v>40800</v>
      </c>
      <c r="EN1688">
        <v>1.1406000000000001E-5</v>
      </c>
      <c r="EO1688" s="8">
        <v>40808</v>
      </c>
      <c r="EP1688">
        <v>2.9238E-5</v>
      </c>
      <c r="ES1688" s="8">
        <v>40800</v>
      </c>
      <c r="ET1688">
        <v>1.72478E-4</v>
      </c>
      <c r="EY1688" s="8">
        <v>40808</v>
      </c>
      <c r="EZ1688">
        <v>4.8646600000000001E-4</v>
      </c>
      <c r="FE1688" s="8">
        <v>40808</v>
      </c>
      <c r="FF1688">
        <v>4.9651999999999998E-5</v>
      </c>
      <c r="FG1688" s="8">
        <v>40800</v>
      </c>
      <c r="FH1688">
        <v>7.7577999999999995E-5</v>
      </c>
      <c r="FI1688" s="8">
        <v>40800</v>
      </c>
      <c r="FJ1688">
        <v>1.05412E-4</v>
      </c>
      <c r="FO1688" s="8">
        <v>40800</v>
      </c>
      <c r="FP1688">
        <v>4.7632000000000001E-5</v>
      </c>
      <c r="FQ1688" s="8">
        <v>40800</v>
      </c>
      <c r="FR1688">
        <v>4.4530000000000002E-5</v>
      </c>
      <c r="FS1688" s="8">
        <v>40800</v>
      </c>
      <c r="FT1688">
        <v>3.1159999999999999E-6</v>
      </c>
      <c r="FU1688" s="8">
        <v>40800</v>
      </c>
      <c r="FV1688">
        <v>3.0023199999999999E-4</v>
      </c>
      <c r="FY1688" s="8">
        <v>40800</v>
      </c>
      <c r="FZ1688">
        <v>9.2608999999999994E-5</v>
      </c>
      <c r="GC1688" s="8">
        <v>40800</v>
      </c>
      <c r="GD1688">
        <v>8.8899999999999998E-7</v>
      </c>
    </row>
    <row r="1689" spans="1:186" x14ac:dyDescent="0.25">
      <c r="A1689" s="8">
        <v>40801</v>
      </c>
      <c r="B1689">
        <v>0</v>
      </c>
      <c r="C1689" s="8">
        <v>40801</v>
      </c>
      <c r="D1689">
        <v>5.2300000000000001E-7</v>
      </c>
      <c r="I1689" s="8">
        <v>40801</v>
      </c>
      <c r="J1689">
        <v>1.6000000000000001E-8</v>
      </c>
      <c r="K1689" s="8">
        <v>40801</v>
      </c>
      <c r="L1689">
        <v>2.8842989999999999E-3</v>
      </c>
      <c r="M1689" s="8">
        <v>40801</v>
      </c>
      <c r="N1689">
        <v>2.8561999999999999E-5</v>
      </c>
      <c r="O1689" s="8">
        <v>40801</v>
      </c>
      <c r="P1689">
        <v>2.1040000000000001E-6</v>
      </c>
      <c r="Q1689" s="8">
        <v>40801</v>
      </c>
      <c r="R1689">
        <v>1.7030000000000001E-5</v>
      </c>
      <c r="S1689" s="8">
        <v>40801</v>
      </c>
      <c r="T1689">
        <v>4.4499999999999997E-7</v>
      </c>
      <c r="AE1689" s="8">
        <v>40801</v>
      </c>
      <c r="AF1689">
        <v>1.15E-7</v>
      </c>
      <c r="AG1689" s="8">
        <v>40809</v>
      </c>
      <c r="AH1689">
        <v>2.6767999999999999E-5</v>
      </c>
      <c r="BA1689" s="8">
        <v>40801</v>
      </c>
      <c r="BB1689">
        <v>1.6299999999999999E-7</v>
      </c>
      <c r="BE1689" s="8">
        <v>40801</v>
      </c>
      <c r="BF1689">
        <v>4.6066999999999998E-5</v>
      </c>
      <c r="BS1689" s="8">
        <v>40801</v>
      </c>
      <c r="BT1689">
        <v>1.1453E-4</v>
      </c>
      <c r="BW1689" s="8">
        <v>40801</v>
      </c>
      <c r="BX1689">
        <v>3.1470000000000001E-6</v>
      </c>
      <c r="BY1689" s="8">
        <v>40801</v>
      </c>
      <c r="BZ1689">
        <v>6.6454000000000003E-4</v>
      </c>
      <c r="CA1689" s="8">
        <v>40801</v>
      </c>
      <c r="CB1689">
        <v>2.7194000000000001E-5</v>
      </c>
      <c r="CC1689" s="8">
        <v>40801</v>
      </c>
      <c r="CD1689">
        <v>1.3104499999999999E-4</v>
      </c>
      <c r="CE1689" s="8">
        <v>40801</v>
      </c>
      <c r="CF1689">
        <v>6.3342499999999996E-4</v>
      </c>
      <c r="CG1689" s="8">
        <v>40801</v>
      </c>
      <c r="CH1689">
        <v>2.57E-6</v>
      </c>
      <c r="CI1689" s="8">
        <v>40801</v>
      </c>
      <c r="CJ1689">
        <v>1.6000000000000001E-8</v>
      </c>
      <c r="CK1689" s="8">
        <v>40801</v>
      </c>
      <c r="CL1689">
        <v>3.54E-6</v>
      </c>
      <c r="CM1689" s="8">
        <v>40801</v>
      </c>
      <c r="CN1689">
        <v>1E-8</v>
      </c>
      <c r="CS1689" s="8">
        <v>40801</v>
      </c>
      <c r="CT1689">
        <v>5.6300000000000005E-7</v>
      </c>
      <c r="CU1689" s="8">
        <v>40801</v>
      </c>
      <c r="CV1689">
        <v>4.5153E-5</v>
      </c>
      <c r="CW1689" s="8">
        <v>40801</v>
      </c>
      <c r="CX1689">
        <v>1.20498E-4</v>
      </c>
      <c r="CY1689" s="8">
        <v>40801</v>
      </c>
      <c r="CZ1689">
        <v>3.5400000000000002E-7</v>
      </c>
      <c r="DE1689" s="8">
        <v>40801</v>
      </c>
      <c r="DF1689">
        <v>2.1192289999999998E-3</v>
      </c>
      <c r="DG1689" s="8">
        <v>40801</v>
      </c>
      <c r="DH1689">
        <v>2.836E-6</v>
      </c>
      <c r="DM1689" s="8">
        <v>40801</v>
      </c>
      <c r="DN1689">
        <v>2.600846E-3</v>
      </c>
      <c r="DO1689" s="8">
        <v>40801</v>
      </c>
      <c r="DP1689">
        <v>1.4399999999999999E-7</v>
      </c>
      <c r="DS1689" s="8">
        <v>40801</v>
      </c>
      <c r="DT1689">
        <v>6.7477000000000005E-5</v>
      </c>
      <c r="DU1689" s="8">
        <v>40801</v>
      </c>
      <c r="DV1689">
        <v>2.8389999999999998E-6</v>
      </c>
      <c r="EA1689" s="8">
        <v>40801</v>
      </c>
      <c r="EB1689">
        <v>1.1277999999999999E-5</v>
      </c>
      <c r="EI1689" s="8">
        <v>40801</v>
      </c>
      <c r="EJ1689">
        <v>3.4012799999999998E-4</v>
      </c>
      <c r="EM1689" s="8">
        <v>40801</v>
      </c>
      <c r="EN1689">
        <v>1.0961000000000001E-5</v>
      </c>
      <c r="EO1689" s="8">
        <v>40809</v>
      </c>
      <c r="EP1689">
        <v>2.7172999999999999E-5</v>
      </c>
      <c r="ES1689" s="8">
        <v>40801</v>
      </c>
      <c r="ET1689">
        <v>1.6222599999999999E-4</v>
      </c>
      <c r="EY1689" s="8">
        <v>40809</v>
      </c>
      <c r="EZ1689">
        <v>4.7641900000000001E-4</v>
      </c>
      <c r="FE1689" s="8">
        <v>40809</v>
      </c>
      <c r="FF1689">
        <v>4.8004000000000003E-5</v>
      </c>
      <c r="FG1689" s="8">
        <v>40801</v>
      </c>
      <c r="FH1689">
        <v>7.5617999999999993E-5</v>
      </c>
      <c r="FI1689" s="8">
        <v>40801</v>
      </c>
      <c r="FJ1689">
        <v>9.9335999999999999E-5</v>
      </c>
      <c r="FO1689" s="8">
        <v>40801</v>
      </c>
      <c r="FP1689">
        <v>4.5179999999999998E-5</v>
      </c>
      <c r="FQ1689" s="8">
        <v>40801</v>
      </c>
      <c r="FR1689">
        <v>4.2274999999999998E-5</v>
      </c>
      <c r="FS1689" s="8">
        <v>40801</v>
      </c>
      <c r="FT1689">
        <v>3.101E-6</v>
      </c>
      <c r="FU1689" s="8">
        <v>40801</v>
      </c>
      <c r="FV1689">
        <v>2.7598199999999997E-4</v>
      </c>
      <c r="FY1689" s="8">
        <v>40801</v>
      </c>
      <c r="FZ1689">
        <v>8.8232000000000005E-5</v>
      </c>
      <c r="GC1689" s="8">
        <v>40801</v>
      </c>
      <c r="GD1689">
        <v>8.6300000000000004E-7</v>
      </c>
    </row>
    <row r="1690" spans="1:186" x14ac:dyDescent="0.25">
      <c r="A1690" s="8">
        <v>40802</v>
      </c>
      <c r="B1690">
        <v>0</v>
      </c>
      <c r="C1690" s="8">
        <v>40802</v>
      </c>
      <c r="D1690">
        <v>5.13E-7</v>
      </c>
      <c r="I1690" s="8">
        <v>40802</v>
      </c>
      <c r="J1690">
        <v>1.6000000000000001E-8</v>
      </c>
      <c r="K1690" s="8">
        <v>40802</v>
      </c>
      <c r="L1690">
        <v>2.7643799999999999E-3</v>
      </c>
      <c r="M1690" s="8">
        <v>40802</v>
      </c>
      <c r="N1690">
        <v>2.9335E-5</v>
      </c>
      <c r="O1690" s="8">
        <v>40802</v>
      </c>
      <c r="P1690">
        <v>2.0499999999999999E-6</v>
      </c>
      <c r="Q1690" s="8">
        <v>40802</v>
      </c>
      <c r="R1690">
        <v>1.6875999999999999E-5</v>
      </c>
      <c r="S1690" s="8">
        <v>40802</v>
      </c>
      <c r="T1690">
        <v>4.5400000000000002E-7</v>
      </c>
      <c r="AE1690" s="8">
        <v>40802</v>
      </c>
      <c r="AF1690">
        <v>1.1300000000000001E-7</v>
      </c>
      <c r="AG1690" s="8">
        <v>40812</v>
      </c>
      <c r="AH1690">
        <v>2.4757E-5</v>
      </c>
      <c r="BA1690" s="8">
        <v>40802</v>
      </c>
      <c r="BB1690">
        <v>1.5800000000000001E-7</v>
      </c>
      <c r="BE1690" s="8">
        <v>40802</v>
      </c>
      <c r="BF1690">
        <v>5.1279000000000002E-5</v>
      </c>
      <c r="BS1690" s="8">
        <v>40802</v>
      </c>
      <c r="BT1690">
        <v>1.12833E-4</v>
      </c>
      <c r="BW1690" s="8">
        <v>40802</v>
      </c>
      <c r="BX1690">
        <v>3.05E-6</v>
      </c>
      <c r="BY1690" s="8">
        <v>40802</v>
      </c>
      <c r="BZ1690">
        <v>6.7394000000000004E-4</v>
      </c>
      <c r="CA1690" s="8">
        <v>40802</v>
      </c>
      <c r="CB1690">
        <v>2.6478999999999998E-5</v>
      </c>
      <c r="CC1690" s="8">
        <v>40802</v>
      </c>
      <c r="CD1690">
        <v>1.27479E-4</v>
      </c>
      <c r="CE1690" s="8">
        <v>40802</v>
      </c>
      <c r="CF1690">
        <v>6.0483399999999995E-4</v>
      </c>
      <c r="CG1690" s="8">
        <v>40802</v>
      </c>
      <c r="CH1690">
        <v>2.486E-6</v>
      </c>
      <c r="CI1690" s="8">
        <v>40802</v>
      </c>
      <c r="CJ1690">
        <v>1.4999999999999999E-8</v>
      </c>
      <c r="CK1690" s="8">
        <v>40802</v>
      </c>
      <c r="CL1690">
        <v>3.343E-6</v>
      </c>
      <c r="CM1690" s="8">
        <v>40802</v>
      </c>
      <c r="CN1690">
        <v>8.9999999999999995E-9</v>
      </c>
      <c r="CS1690" s="8">
        <v>40802</v>
      </c>
      <c r="CT1690">
        <v>5.4700000000000001E-7</v>
      </c>
      <c r="CU1690" s="8">
        <v>40802</v>
      </c>
      <c r="CV1690">
        <v>4.3924000000000002E-5</v>
      </c>
      <c r="CW1690" s="8">
        <v>40802</v>
      </c>
      <c r="CX1690">
        <v>1.15194E-4</v>
      </c>
      <c r="CY1690" s="8">
        <v>40802</v>
      </c>
      <c r="CZ1690">
        <v>3.4999999999999998E-7</v>
      </c>
      <c r="DE1690" s="8">
        <v>40802</v>
      </c>
      <c r="DF1690">
        <v>2.0331680000000001E-3</v>
      </c>
      <c r="DG1690" s="8">
        <v>40802</v>
      </c>
      <c r="DH1690">
        <v>2.8459999999999999E-6</v>
      </c>
      <c r="DM1690" s="8">
        <v>40802</v>
      </c>
      <c r="DN1690">
        <v>2.6557619999999999E-3</v>
      </c>
      <c r="DO1690" s="8">
        <v>40802</v>
      </c>
      <c r="DP1690">
        <v>1.4100000000000001E-7</v>
      </c>
      <c r="DS1690" s="8">
        <v>40802</v>
      </c>
      <c r="DT1690">
        <v>8.8296999999999998E-5</v>
      </c>
      <c r="DU1690" s="8">
        <v>40802</v>
      </c>
      <c r="DV1690">
        <v>2.7480000000000002E-6</v>
      </c>
      <c r="EA1690" s="8">
        <v>40802</v>
      </c>
      <c r="EB1690">
        <v>1.1494999999999999E-5</v>
      </c>
      <c r="EI1690" s="8">
        <v>40802</v>
      </c>
      <c r="EJ1690">
        <v>3.3825400000000002E-4</v>
      </c>
      <c r="EM1690" s="8">
        <v>40802</v>
      </c>
      <c r="EN1690">
        <v>1.1012000000000001E-5</v>
      </c>
      <c r="EO1690" s="8">
        <v>40812</v>
      </c>
      <c r="EP1690">
        <v>2.4564000000000001E-5</v>
      </c>
      <c r="ES1690" s="8">
        <v>40802</v>
      </c>
      <c r="ET1690">
        <v>1.5729700000000001E-4</v>
      </c>
      <c r="EY1690" s="8">
        <v>40812</v>
      </c>
      <c r="EZ1690">
        <v>4.4961600000000001E-4</v>
      </c>
      <c r="FE1690" s="8">
        <v>40812</v>
      </c>
      <c r="FF1690">
        <v>4.3877E-5</v>
      </c>
      <c r="FG1690" s="8">
        <v>40802</v>
      </c>
      <c r="FH1690">
        <v>7.2436999999999998E-5</v>
      </c>
      <c r="FI1690" s="8">
        <v>40802</v>
      </c>
      <c r="FJ1690">
        <v>9.3764000000000006E-5</v>
      </c>
      <c r="FO1690" s="8">
        <v>40802</v>
      </c>
      <c r="FP1690">
        <v>4.4620000000000003E-5</v>
      </c>
      <c r="FQ1690" s="8">
        <v>40802</v>
      </c>
      <c r="FR1690">
        <v>4.1706999999999999E-5</v>
      </c>
      <c r="FS1690" s="8">
        <v>40802</v>
      </c>
      <c r="FT1690">
        <v>2.9459999999999998E-6</v>
      </c>
      <c r="FU1690" s="8">
        <v>40802</v>
      </c>
      <c r="FV1690">
        <v>2.73725E-4</v>
      </c>
      <c r="FY1690" s="8">
        <v>40802</v>
      </c>
      <c r="FZ1690">
        <v>9.1910000000000006E-5</v>
      </c>
      <c r="GC1690" s="8">
        <v>40802</v>
      </c>
      <c r="GD1690">
        <v>8.47E-7</v>
      </c>
    </row>
    <row r="1691" spans="1:186" x14ac:dyDescent="0.25">
      <c r="A1691" s="8">
        <v>40805</v>
      </c>
      <c r="B1691">
        <v>0</v>
      </c>
      <c r="C1691" s="8">
        <v>40805</v>
      </c>
      <c r="D1691">
        <v>5.2E-7</v>
      </c>
      <c r="I1691" s="8">
        <v>40805</v>
      </c>
      <c r="J1691">
        <v>1.6000000000000001E-8</v>
      </c>
      <c r="K1691" s="8">
        <v>40805</v>
      </c>
      <c r="L1691">
        <v>3.0913849999999999E-3</v>
      </c>
      <c r="M1691" s="8">
        <v>40805</v>
      </c>
      <c r="N1691">
        <v>3.3374999999999998E-5</v>
      </c>
      <c r="O1691" s="8">
        <v>40805</v>
      </c>
      <c r="P1691">
        <v>2.0760000000000001E-6</v>
      </c>
      <c r="Q1691" s="8">
        <v>40805</v>
      </c>
      <c r="R1691">
        <v>1.6348999999999999E-5</v>
      </c>
      <c r="S1691" s="8">
        <v>40805</v>
      </c>
      <c r="T1691">
        <v>4.46E-7</v>
      </c>
      <c r="AE1691" s="8">
        <v>40805</v>
      </c>
      <c r="AF1691">
        <v>1.04E-7</v>
      </c>
      <c r="AG1691" s="8">
        <v>40813</v>
      </c>
      <c r="AH1691">
        <v>2.3045999999999999E-5</v>
      </c>
      <c r="BA1691" s="8">
        <v>40805</v>
      </c>
      <c r="BB1691">
        <v>1.5900000000000001E-7</v>
      </c>
      <c r="BE1691" s="8">
        <v>40805</v>
      </c>
      <c r="BF1691">
        <v>5.4972000000000002E-5</v>
      </c>
      <c r="BS1691" s="8">
        <v>40805</v>
      </c>
      <c r="BT1691">
        <v>1.16196E-4</v>
      </c>
      <c r="BW1691" s="8">
        <v>40805</v>
      </c>
      <c r="BX1691">
        <v>2.9629999999999998E-6</v>
      </c>
      <c r="BY1691" s="8">
        <v>40805</v>
      </c>
      <c r="BZ1691">
        <v>7.3567700000000001E-4</v>
      </c>
      <c r="CA1691" s="8">
        <v>40805</v>
      </c>
      <c r="CB1691">
        <v>2.6590000000000001E-5</v>
      </c>
      <c r="CC1691" s="8">
        <v>40805</v>
      </c>
      <c r="CD1691">
        <v>1.2721400000000001E-4</v>
      </c>
      <c r="CE1691" s="8">
        <v>40805</v>
      </c>
      <c r="CF1691">
        <v>6.4811100000000004E-4</v>
      </c>
      <c r="CG1691" s="8">
        <v>40805</v>
      </c>
      <c r="CH1691">
        <v>2.4820000000000001E-6</v>
      </c>
      <c r="CI1691" s="8">
        <v>40805</v>
      </c>
      <c r="CJ1691">
        <v>1.4999999999999999E-8</v>
      </c>
      <c r="CK1691" s="8">
        <v>40805</v>
      </c>
      <c r="CL1691">
        <v>3.3139999999999999E-6</v>
      </c>
      <c r="CM1691" s="8">
        <v>40805</v>
      </c>
      <c r="CN1691">
        <v>1E-8</v>
      </c>
      <c r="CS1691" s="8">
        <v>40805</v>
      </c>
      <c r="CT1691">
        <v>5.6000000000000004E-7</v>
      </c>
      <c r="CU1691" s="8">
        <v>40805</v>
      </c>
      <c r="CV1691">
        <v>4.1213E-5</v>
      </c>
      <c r="CW1691" s="8">
        <v>40805</v>
      </c>
      <c r="CX1691">
        <v>1.21777E-4</v>
      </c>
      <c r="CY1691" s="8">
        <v>40805</v>
      </c>
      <c r="CZ1691">
        <v>3.3799999999999998E-7</v>
      </c>
      <c r="DE1691" s="8">
        <v>40805</v>
      </c>
      <c r="DF1691">
        <v>2.3820489999999998E-3</v>
      </c>
      <c r="DG1691" s="8">
        <v>40805</v>
      </c>
      <c r="DH1691">
        <v>3.0489999999999999E-6</v>
      </c>
      <c r="DM1691" s="8">
        <v>40805</v>
      </c>
      <c r="DN1691">
        <v>3.480187E-3</v>
      </c>
      <c r="DO1691" s="8">
        <v>40805</v>
      </c>
      <c r="DP1691">
        <v>1.42E-7</v>
      </c>
      <c r="DS1691" s="8">
        <v>40805</v>
      </c>
      <c r="DT1691">
        <v>1.1129E-4</v>
      </c>
      <c r="DU1691" s="8">
        <v>40805</v>
      </c>
      <c r="DV1691">
        <v>2.7130000000000001E-6</v>
      </c>
      <c r="EA1691" s="8">
        <v>40805</v>
      </c>
      <c r="EB1691">
        <v>1.2007E-5</v>
      </c>
      <c r="EI1691" s="8">
        <v>40805</v>
      </c>
      <c r="EJ1691">
        <v>3.79248E-4</v>
      </c>
      <c r="EM1691" s="8">
        <v>40805</v>
      </c>
      <c r="EN1691">
        <v>1.0866000000000001E-5</v>
      </c>
      <c r="EO1691" s="8">
        <v>40813</v>
      </c>
      <c r="EP1691">
        <v>2.3929000000000001E-5</v>
      </c>
      <c r="ES1691" s="8">
        <v>40805</v>
      </c>
      <c r="ET1691">
        <v>1.8103600000000001E-4</v>
      </c>
      <c r="EY1691" s="8">
        <v>40813</v>
      </c>
      <c r="EZ1691">
        <v>4.2177000000000002E-4</v>
      </c>
      <c r="FE1691" s="8">
        <v>40813</v>
      </c>
      <c r="FF1691">
        <v>4.3538000000000002E-5</v>
      </c>
      <c r="FG1691" s="8">
        <v>40805</v>
      </c>
      <c r="FH1691">
        <v>7.1719999999999998E-5</v>
      </c>
      <c r="FI1691" s="8">
        <v>40805</v>
      </c>
      <c r="FJ1691">
        <v>9.4116000000000005E-5</v>
      </c>
      <c r="FO1691" s="8">
        <v>40805</v>
      </c>
      <c r="FP1691">
        <v>4.7253999999999999E-5</v>
      </c>
      <c r="FQ1691" s="8">
        <v>40805</v>
      </c>
      <c r="FR1691">
        <v>4.6383E-5</v>
      </c>
      <c r="FS1691" s="8">
        <v>40805</v>
      </c>
      <c r="FT1691">
        <v>3.2380000000000002E-6</v>
      </c>
      <c r="FU1691" s="8">
        <v>40805</v>
      </c>
      <c r="FV1691">
        <v>2.8245000000000001E-4</v>
      </c>
      <c r="FY1691" s="8">
        <v>40805</v>
      </c>
      <c r="FZ1691">
        <v>9.2505999999999998E-5</v>
      </c>
      <c r="GC1691" s="8">
        <v>40805</v>
      </c>
      <c r="GD1691">
        <v>8.6300000000000004E-7</v>
      </c>
    </row>
    <row r="1692" spans="1:186" x14ac:dyDescent="0.25">
      <c r="A1692" s="8">
        <v>40806</v>
      </c>
      <c r="B1692">
        <v>0</v>
      </c>
      <c r="C1692" s="8">
        <v>40806</v>
      </c>
      <c r="D1692">
        <v>4.9699999999999996E-7</v>
      </c>
      <c r="I1692" s="8">
        <v>40806</v>
      </c>
      <c r="J1692">
        <v>1.4999999999999999E-8</v>
      </c>
      <c r="K1692" s="8">
        <v>40806</v>
      </c>
      <c r="L1692">
        <v>3.0879449999999999E-3</v>
      </c>
      <c r="M1692" s="8">
        <v>40806</v>
      </c>
      <c r="N1692">
        <v>3.3794999999999997E-5</v>
      </c>
      <c r="O1692" s="8">
        <v>40806</v>
      </c>
      <c r="P1692">
        <v>1.9740000000000001E-6</v>
      </c>
      <c r="Q1692" s="8">
        <v>40806</v>
      </c>
      <c r="R1692">
        <v>1.6140000000000001E-5</v>
      </c>
      <c r="S1692" s="8">
        <v>40806</v>
      </c>
      <c r="T1692">
        <v>5.1900000000000003E-7</v>
      </c>
      <c r="AE1692" s="8">
        <v>40806</v>
      </c>
      <c r="AF1692">
        <v>1.03E-7</v>
      </c>
      <c r="AG1692" s="8">
        <v>40814</v>
      </c>
      <c r="AH1692">
        <v>2.4192000000000001E-5</v>
      </c>
      <c r="BA1692" s="8">
        <v>40806</v>
      </c>
      <c r="BB1692">
        <v>1.55E-7</v>
      </c>
      <c r="BE1692" s="8">
        <v>40806</v>
      </c>
      <c r="BF1692">
        <v>5.3511999999999999E-5</v>
      </c>
      <c r="BS1692" s="8">
        <v>40806</v>
      </c>
      <c r="BT1692">
        <v>1.13847E-4</v>
      </c>
      <c r="BW1692" s="8">
        <v>40806</v>
      </c>
      <c r="BX1692">
        <v>2.8140000000000001E-6</v>
      </c>
      <c r="BY1692" s="8">
        <v>40806</v>
      </c>
      <c r="BZ1692">
        <v>7.8662100000000004E-4</v>
      </c>
      <c r="CA1692" s="8">
        <v>40806</v>
      </c>
      <c r="CB1692">
        <v>2.5306000000000001E-5</v>
      </c>
      <c r="CC1692" s="8">
        <v>40806</v>
      </c>
      <c r="CD1692">
        <v>1.3120699999999999E-4</v>
      </c>
      <c r="CE1692" s="8">
        <v>40806</v>
      </c>
      <c r="CF1692">
        <v>6.88487E-4</v>
      </c>
      <c r="CG1692" s="8">
        <v>40806</v>
      </c>
      <c r="CH1692">
        <v>2.3649999999999998E-6</v>
      </c>
      <c r="CI1692" s="8">
        <v>40806</v>
      </c>
      <c r="CJ1692">
        <v>1.4999999999999999E-8</v>
      </c>
      <c r="CK1692" s="8">
        <v>40806</v>
      </c>
      <c r="CL1692">
        <v>3.3620000000000002E-6</v>
      </c>
      <c r="CM1692" s="8">
        <v>40806</v>
      </c>
      <c r="CN1692">
        <v>1E-8</v>
      </c>
      <c r="CS1692" s="8">
        <v>40806</v>
      </c>
      <c r="CT1692">
        <v>5.3300000000000002E-7</v>
      </c>
      <c r="CU1692" s="8">
        <v>40806</v>
      </c>
      <c r="CV1692">
        <v>4.4867999999999998E-5</v>
      </c>
      <c r="CW1692" s="8">
        <v>40806</v>
      </c>
      <c r="CX1692">
        <v>1.2196099999999999E-4</v>
      </c>
      <c r="CY1692" s="8">
        <v>40806</v>
      </c>
      <c r="CZ1692">
        <v>3.2300000000000002E-7</v>
      </c>
      <c r="DE1692" s="8">
        <v>40806</v>
      </c>
      <c r="DF1692">
        <v>2.4642589999999999E-3</v>
      </c>
      <c r="DG1692" s="8">
        <v>40806</v>
      </c>
      <c r="DH1692">
        <v>2.9900000000000002E-6</v>
      </c>
      <c r="DM1692" s="8">
        <v>40806</v>
      </c>
      <c r="DN1692">
        <v>3.4804089999999998E-3</v>
      </c>
      <c r="DO1692" s="8">
        <v>40806</v>
      </c>
      <c r="DP1692">
        <v>1.4399999999999999E-7</v>
      </c>
      <c r="DS1692" s="8">
        <v>40806</v>
      </c>
      <c r="DT1692">
        <v>1.50035E-4</v>
      </c>
      <c r="DU1692" s="8">
        <v>40806</v>
      </c>
      <c r="DV1692">
        <v>2.7499999999999999E-6</v>
      </c>
      <c r="EA1692" s="8">
        <v>40806</v>
      </c>
      <c r="EB1692">
        <v>1.2755000000000001E-5</v>
      </c>
      <c r="EI1692" s="8">
        <v>40806</v>
      </c>
      <c r="EJ1692">
        <v>3.7029899999999999E-4</v>
      </c>
      <c r="EM1692" s="8">
        <v>40806</v>
      </c>
      <c r="EN1692">
        <v>1.0484E-5</v>
      </c>
      <c r="EO1692" s="8">
        <v>40814</v>
      </c>
      <c r="EP1692">
        <v>2.4757999999999999E-5</v>
      </c>
      <c r="ES1692" s="8">
        <v>40806</v>
      </c>
      <c r="ET1692">
        <v>1.8158200000000001E-4</v>
      </c>
      <c r="EY1692" s="8">
        <v>40814</v>
      </c>
      <c r="EZ1692">
        <v>5.0724899999999998E-4</v>
      </c>
      <c r="FE1692" s="8">
        <v>40814</v>
      </c>
      <c r="FF1692">
        <v>4.4184000000000003E-5</v>
      </c>
      <c r="FG1692" s="8">
        <v>40806</v>
      </c>
      <c r="FH1692">
        <v>7.3405999999999995E-5</v>
      </c>
      <c r="FI1692" s="8">
        <v>40806</v>
      </c>
      <c r="FJ1692">
        <v>8.9163E-5</v>
      </c>
      <c r="FO1692" s="8">
        <v>40806</v>
      </c>
      <c r="FP1692">
        <v>4.693E-5</v>
      </c>
      <c r="FQ1692" s="8">
        <v>40806</v>
      </c>
      <c r="FR1692">
        <v>4.8455000000000003E-5</v>
      </c>
      <c r="FS1692" s="8">
        <v>40806</v>
      </c>
      <c r="FT1692">
        <v>3.1089999999999998E-6</v>
      </c>
      <c r="FU1692" s="8">
        <v>40806</v>
      </c>
      <c r="FV1692">
        <v>2.7263500000000002E-4</v>
      </c>
      <c r="FY1692" s="8">
        <v>40806</v>
      </c>
      <c r="FZ1692">
        <v>9.0903999999999996E-5</v>
      </c>
      <c r="GC1692" s="8">
        <v>40806</v>
      </c>
      <c r="GD1692">
        <v>8.6000000000000002E-7</v>
      </c>
    </row>
    <row r="1693" spans="1:186" x14ac:dyDescent="0.25">
      <c r="A1693" s="8">
        <v>40807</v>
      </c>
      <c r="B1693">
        <v>0</v>
      </c>
      <c r="C1693" s="8">
        <v>40807</v>
      </c>
      <c r="D1693">
        <v>5.99E-7</v>
      </c>
      <c r="I1693" s="8">
        <v>40807</v>
      </c>
      <c r="J1693">
        <v>2.1999999999999998E-8</v>
      </c>
      <c r="K1693" s="8">
        <v>40807</v>
      </c>
      <c r="L1693">
        <v>4.0229419999999998E-3</v>
      </c>
      <c r="M1693" s="8">
        <v>40807</v>
      </c>
      <c r="N1693">
        <v>3.7113999999999997E-5</v>
      </c>
      <c r="O1693" s="8">
        <v>40807</v>
      </c>
      <c r="P1693">
        <v>2.3499999999999999E-6</v>
      </c>
      <c r="Q1693" s="8">
        <v>40807</v>
      </c>
      <c r="R1693">
        <v>1.7533E-5</v>
      </c>
      <c r="S1693" s="8">
        <v>40807</v>
      </c>
      <c r="T1693">
        <v>5.2799999999999996E-7</v>
      </c>
      <c r="AE1693" s="8">
        <v>40807</v>
      </c>
      <c r="AF1693">
        <v>1.18E-7</v>
      </c>
      <c r="AG1693" s="8">
        <v>40815</v>
      </c>
      <c r="AH1693">
        <v>2.2035000000000002E-5</v>
      </c>
      <c r="BA1693" s="8">
        <v>40807</v>
      </c>
      <c r="BB1693">
        <v>1.61E-7</v>
      </c>
      <c r="BE1693" s="8">
        <v>40807</v>
      </c>
      <c r="BF1693">
        <v>5.7051E-5</v>
      </c>
      <c r="BS1693" s="8">
        <v>40807</v>
      </c>
      <c r="BT1693">
        <v>1.3099800000000001E-4</v>
      </c>
      <c r="BW1693" s="8">
        <v>40807</v>
      </c>
      <c r="BX1693">
        <v>3.3100000000000001E-6</v>
      </c>
      <c r="BY1693" s="8">
        <v>40807</v>
      </c>
      <c r="BZ1693">
        <v>9.3716800000000005E-4</v>
      </c>
      <c r="CA1693" s="8">
        <v>40807</v>
      </c>
      <c r="CB1693">
        <v>2.9465999999999999E-5</v>
      </c>
      <c r="CC1693" s="8">
        <v>40807</v>
      </c>
      <c r="CD1693">
        <v>1.5962600000000001E-4</v>
      </c>
      <c r="CE1693" s="8">
        <v>40807</v>
      </c>
      <c r="CF1693">
        <v>6.3902499999999999E-4</v>
      </c>
      <c r="CG1693" s="8">
        <v>40807</v>
      </c>
      <c r="CH1693">
        <v>2.5069999999999999E-6</v>
      </c>
      <c r="CI1693" s="8">
        <v>40807</v>
      </c>
      <c r="CJ1693">
        <v>1.4999999999999999E-8</v>
      </c>
      <c r="CK1693" s="8">
        <v>40807</v>
      </c>
      <c r="CL1693">
        <v>3.8510000000000001E-6</v>
      </c>
      <c r="CM1693" s="8">
        <v>40807</v>
      </c>
      <c r="CN1693">
        <v>1.2E-8</v>
      </c>
      <c r="CS1693" s="8">
        <v>40807</v>
      </c>
      <c r="CT1693">
        <v>6.44E-7</v>
      </c>
      <c r="CU1693" s="8">
        <v>40807</v>
      </c>
      <c r="CV1693">
        <v>5.9333999999999998E-5</v>
      </c>
      <c r="CW1693" s="8">
        <v>40807</v>
      </c>
      <c r="CX1693">
        <v>1.4466199999999999E-4</v>
      </c>
      <c r="CY1693" s="8">
        <v>40807</v>
      </c>
      <c r="CZ1693">
        <v>3.9799999999999999E-7</v>
      </c>
      <c r="DE1693" s="8">
        <v>40807</v>
      </c>
      <c r="DF1693">
        <v>3.1768769999999998E-3</v>
      </c>
      <c r="DG1693" s="8">
        <v>40807</v>
      </c>
      <c r="DH1693">
        <v>3.9020000000000001E-6</v>
      </c>
      <c r="DM1693" s="8">
        <v>40807</v>
      </c>
      <c r="DN1693">
        <v>4.6321979999999997E-3</v>
      </c>
      <c r="DO1693" s="8">
        <v>40807</v>
      </c>
      <c r="DP1693">
        <v>1.97E-7</v>
      </c>
      <c r="DS1693" s="8">
        <v>40807</v>
      </c>
      <c r="DT1693">
        <v>1.5138700000000001E-4</v>
      </c>
      <c r="DU1693" s="8">
        <v>40807</v>
      </c>
      <c r="DV1693">
        <v>3.6490000000000001E-6</v>
      </c>
      <c r="EA1693" s="8">
        <v>40807</v>
      </c>
      <c r="EB1693">
        <v>1.7322000000000001E-5</v>
      </c>
      <c r="EI1693" s="8">
        <v>40807</v>
      </c>
      <c r="EJ1693">
        <v>4.5393700000000001E-4</v>
      </c>
      <c r="EM1693" s="8">
        <v>40807</v>
      </c>
      <c r="EN1693">
        <v>1.1286E-5</v>
      </c>
      <c r="EO1693" s="8">
        <v>40815</v>
      </c>
      <c r="EP1693">
        <v>2.3122999999999999E-5</v>
      </c>
      <c r="ES1693" s="8">
        <v>40807</v>
      </c>
      <c r="ET1693">
        <v>2.3156399999999999E-4</v>
      </c>
      <c r="EY1693" s="8">
        <v>40815</v>
      </c>
      <c r="EZ1693">
        <v>4.7609900000000001E-4</v>
      </c>
      <c r="FE1693" s="8">
        <v>40815</v>
      </c>
      <c r="FF1693">
        <v>4.1103000000000003E-5</v>
      </c>
      <c r="FG1693" s="8">
        <v>40807</v>
      </c>
      <c r="FH1693">
        <v>7.8574999999999999E-5</v>
      </c>
      <c r="FI1693" s="8">
        <v>40807</v>
      </c>
      <c r="FJ1693">
        <v>1.0462E-4</v>
      </c>
      <c r="FO1693" s="8">
        <v>40807</v>
      </c>
      <c r="FP1693">
        <v>5.6212999999999999E-5</v>
      </c>
      <c r="FQ1693" s="8">
        <v>40807</v>
      </c>
      <c r="FR1693">
        <v>7.3026000000000002E-5</v>
      </c>
      <c r="FS1693" s="8">
        <v>40807</v>
      </c>
      <c r="FT1693">
        <v>3.9720000000000003E-6</v>
      </c>
      <c r="FU1693" s="8">
        <v>40807</v>
      </c>
      <c r="FV1693">
        <v>3.4404800000000001E-4</v>
      </c>
      <c r="FY1693" s="8">
        <v>40807</v>
      </c>
      <c r="FZ1693">
        <v>9.8901999999999996E-5</v>
      </c>
      <c r="GC1693" s="8">
        <v>40807</v>
      </c>
      <c r="GD1693">
        <v>1.034E-6</v>
      </c>
    </row>
    <row r="1694" spans="1:186" x14ac:dyDescent="0.25">
      <c r="A1694" s="8">
        <v>40808</v>
      </c>
      <c r="B1694">
        <v>0</v>
      </c>
      <c r="C1694" s="8">
        <v>40808</v>
      </c>
      <c r="D1694">
        <v>7.2600000000000002E-7</v>
      </c>
      <c r="I1694" s="8">
        <v>40808</v>
      </c>
      <c r="J1694">
        <v>3.4E-8</v>
      </c>
      <c r="K1694" s="8">
        <v>40808</v>
      </c>
      <c r="L1694">
        <v>4.9403249999999998E-3</v>
      </c>
      <c r="M1694" s="8">
        <v>40808</v>
      </c>
      <c r="N1694">
        <v>4.5794999999999998E-5</v>
      </c>
      <c r="O1694" s="8">
        <v>40808</v>
      </c>
      <c r="P1694">
        <v>2.621E-6</v>
      </c>
      <c r="Q1694" s="8">
        <v>40808</v>
      </c>
      <c r="R1694">
        <v>2.1056E-5</v>
      </c>
      <c r="S1694" s="8">
        <v>40808</v>
      </c>
      <c r="T1694">
        <v>6.3600000000000003E-7</v>
      </c>
      <c r="AE1694" s="8">
        <v>40808</v>
      </c>
      <c r="AF1694">
        <v>1.2700000000000001E-7</v>
      </c>
      <c r="AG1694" s="8">
        <v>40816</v>
      </c>
      <c r="AH1694">
        <v>2.5075E-5</v>
      </c>
      <c r="BA1694" s="8">
        <v>40808</v>
      </c>
      <c r="BB1694">
        <v>1.7100000000000001E-7</v>
      </c>
      <c r="BE1694" s="8">
        <v>40808</v>
      </c>
      <c r="BF1694">
        <v>6.4250000000000003E-5</v>
      </c>
      <c r="BS1694" s="8">
        <v>40808</v>
      </c>
      <c r="BT1694">
        <v>1.4323600000000001E-4</v>
      </c>
      <c r="BW1694" s="8">
        <v>40808</v>
      </c>
      <c r="BX1694">
        <v>4.0770000000000001E-6</v>
      </c>
      <c r="BY1694" s="8">
        <v>40808</v>
      </c>
      <c r="BZ1694">
        <v>1.050886E-3</v>
      </c>
      <c r="CA1694" s="8">
        <v>40808</v>
      </c>
      <c r="CB1694">
        <v>3.3309000000000002E-5</v>
      </c>
      <c r="CC1694" s="8">
        <v>40808</v>
      </c>
      <c r="CD1694">
        <v>2.29211E-4</v>
      </c>
      <c r="CE1694" s="8">
        <v>40808</v>
      </c>
      <c r="CF1694">
        <v>7.9863600000000003E-4</v>
      </c>
      <c r="CG1694" s="8">
        <v>40808</v>
      </c>
      <c r="CH1694">
        <v>3.0920000000000002E-6</v>
      </c>
      <c r="CI1694" s="8">
        <v>40808</v>
      </c>
      <c r="CJ1694">
        <v>1.7E-8</v>
      </c>
      <c r="CK1694" s="8">
        <v>40808</v>
      </c>
      <c r="CL1694">
        <v>4.2740000000000001E-6</v>
      </c>
      <c r="CM1694" s="8">
        <v>40808</v>
      </c>
      <c r="CN1694">
        <v>1.4999999999999999E-8</v>
      </c>
      <c r="CS1694" s="8">
        <v>40808</v>
      </c>
      <c r="CT1694">
        <v>7.1800000000000005E-7</v>
      </c>
      <c r="CU1694" s="8">
        <v>40808</v>
      </c>
      <c r="CV1694">
        <v>5.8069999999999998E-5</v>
      </c>
      <c r="CW1694" s="8">
        <v>40808</v>
      </c>
      <c r="CX1694">
        <v>1.52702E-4</v>
      </c>
      <c r="CY1694" s="8">
        <v>40808</v>
      </c>
      <c r="CZ1694">
        <v>4.7E-7</v>
      </c>
      <c r="DE1694" s="8">
        <v>40808</v>
      </c>
      <c r="DF1694">
        <v>4.0321690000000004E-3</v>
      </c>
      <c r="DG1694" s="8">
        <v>40808</v>
      </c>
      <c r="DH1694">
        <v>5.6500000000000001E-6</v>
      </c>
      <c r="DM1694" s="8">
        <v>40808</v>
      </c>
      <c r="DN1694">
        <v>5.301961E-3</v>
      </c>
      <c r="DO1694" s="8">
        <v>40808</v>
      </c>
      <c r="DP1694">
        <v>2.5100000000000001E-7</v>
      </c>
      <c r="DS1694" s="8">
        <v>40808</v>
      </c>
      <c r="DT1694">
        <v>1.4284599999999999E-4</v>
      </c>
      <c r="DU1694" s="8">
        <v>40808</v>
      </c>
      <c r="DV1694">
        <v>4.3579999999999996E-6</v>
      </c>
      <c r="EA1694" s="8">
        <v>40808</v>
      </c>
      <c r="EB1694">
        <v>2.3567E-5</v>
      </c>
      <c r="EI1694" s="8">
        <v>40808</v>
      </c>
      <c r="EJ1694">
        <v>4.8113399999999998E-4</v>
      </c>
      <c r="EM1694" s="8">
        <v>40808</v>
      </c>
      <c r="EN1694">
        <v>2.9319000000000002E-5</v>
      </c>
      <c r="EO1694" s="8">
        <v>40816</v>
      </c>
      <c r="EP1694">
        <v>2.4173999999999999E-5</v>
      </c>
      <c r="ES1694" s="8">
        <v>40808</v>
      </c>
      <c r="ET1694">
        <v>2.4615100000000001E-4</v>
      </c>
      <c r="EY1694" s="8">
        <v>40816</v>
      </c>
      <c r="EZ1694">
        <v>5.3774200000000002E-4</v>
      </c>
      <c r="FE1694" s="8">
        <v>40816</v>
      </c>
      <c r="FF1694">
        <v>4.2360000000000001E-5</v>
      </c>
      <c r="FG1694" s="8">
        <v>40808</v>
      </c>
      <c r="FH1694">
        <v>1.03917E-4</v>
      </c>
      <c r="FI1694" s="8">
        <v>40808</v>
      </c>
      <c r="FJ1694">
        <v>1.11304E-4</v>
      </c>
      <c r="FO1694" s="8">
        <v>40808</v>
      </c>
      <c r="FP1694">
        <v>6.0501999999999998E-5</v>
      </c>
      <c r="FQ1694" s="8">
        <v>40808</v>
      </c>
      <c r="FR1694">
        <v>7.4945999999999997E-5</v>
      </c>
      <c r="FS1694" s="8">
        <v>40808</v>
      </c>
      <c r="FT1694">
        <v>5.3589999999999999E-6</v>
      </c>
      <c r="FU1694" s="8">
        <v>40808</v>
      </c>
      <c r="FV1694">
        <v>3.4016999999999999E-4</v>
      </c>
      <c r="FY1694" s="8">
        <v>40808</v>
      </c>
      <c r="FZ1694">
        <v>1.19521E-4</v>
      </c>
      <c r="GC1694" s="8">
        <v>40808</v>
      </c>
      <c r="GD1694">
        <v>1.263E-6</v>
      </c>
    </row>
    <row r="1695" spans="1:186" x14ac:dyDescent="0.25">
      <c r="A1695" s="8">
        <v>40809</v>
      </c>
      <c r="B1695">
        <v>0</v>
      </c>
      <c r="C1695" s="8">
        <v>40809</v>
      </c>
      <c r="D1695">
        <v>6.9999999999999997E-7</v>
      </c>
      <c r="I1695" s="8">
        <v>40809</v>
      </c>
      <c r="J1695">
        <v>3.5000000000000002E-8</v>
      </c>
      <c r="K1695" s="8">
        <v>40809</v>
      </c>
      <c r="L1695">
        <v>4.6278200000000004E-3</v>
      </c>
      <c r="M1695" s="8">
        <v>40809</v>
      </c>
      <c r="N1695">
        <v>4.3664000000000001E-5</v>
      </c>
      <c r="O1695" s="8">
        <v>40809</v>
      </c>
      <c r="P1695">
        <v>2.5670000000000002E-6</v>
      </c>
      <c r="Q1695" s="8">
        <v>40809</v>
      </c>
      <c r="R1695">
        <v>2.1010999999999999E-5</v>
      </c>
      <c r="S1695" s="8">
        <v>40809</v>
      </c>
      <c r="T1695">
        <v>6.3E-7</v>
      </c>
      <c r="AE1695" s="8">
        <v>40809</v>
      </c>
      <c r="AF1695">
        <v>1.23E-7</v>
      </c>
      <c r="AG1695" s="8">
        <v>40819</v>
      </c>
      <c r="AH1695">
        <v>3.1769E-5</v>
      </c>
      <c r="BA1695" s="8">
        <v>40809</v>
      </c>
      <c r="BB1695">
        <v>1.6899999999999999E-7</v>
      </c>
      <c r="BE1695" s="8">
        <v>40809</v>
      </c>
      <c r="BF1695">
        <v>6.8579999999999997E-5</v>
      </c>
      <c r="BS1695" s="8">
        <v>40809</v>
      </c>
      <c r="BT1695">
        <v>1.4019100000000001E-4</v>
      </c>
      <c r="BW1695" s="8">
        <v>40809</v>
      </c>
      <c r="BX1695">
        <v>4.0230000000000003E-6</v>
      </c>
      <c r="BY1695" s="8">
        <v>40809</v>
      </c>
      <c r="BZ1695">
        <v>1.003646E-3</v>
      </c>
      <c r="CA1695" s="8">
        <v>40809</v>
      </c>
      <c r="CB1695">
        <v>3.1856000000000001E-5</v>
      </c>
      <c r="CC1695" s="8">
        <v>40809</v>
      </c>
      <c r="CD1695">
        <v>2.21652E-4</v>
      </c>
      <c r="CE1695" s="8">
        <v>40809</v>
      </c>
      <c r="CF1695">
        <v>8.5090899999999995E-4</v>
      </c>
      <c r="CG1695" s="8">
        <v>40809</v>
      </c>
      <c r="CH1695">
        <v>3.0089999999999999E-6</v>
      </c>
      <c r="CI1695" s="8">
        <v>40809</v>
      </c>
      <c r="CJ1695">
        <v>1.7E-8</v>
      </c>
      <c r="CK1695" s="8">
        <v>40809</v>
      </c>
      <c r="CL1695">
        <v>4.0849999999999999E-6</v>
      </c>
      <c r="CM1695" s="8">
        <v>40809</v>
      </c>
      <c r="CN1695">
        <v>1.6000000000000001E-8</v>
      </c>
      <c r="CS1695" s="8">
        <v>40809</v>
      </c>
      <c r="CT1695">
        <v>7.8899999999999998E-7</v>
      </c>
      <c r="CU1695" s="8">
        <v>40809</v>
      </c>
      <c r="CV1695">
        <v>6.2742000000000003E-5</v>
      </c>
      <c r="CW1695" s="8">
        <v>40809</v>
      </c>
      <c r="CX1695">
        <v>1.4385E-4</v>
      </c>
      <c r="CY1695" s="8">
        <v>40809</v>
      </c>
      <c r="CZ1695">
        <v>4.5200000000000002E-7</v>
      </c>
      <c r="DE1695" s="8">
        <v>40809</v>
      </c>
      <c r="DF1695">
        <v>3.9805429999999996E-3</v>
      </c>
      <c r="DG1695" s="8">
        <v>40809</v>
      </c>
      <c r="DH1695">
        <v>5.3720000000000004E-6</v>
      </c>
      <c r="DM1695" s="8">
        <v>40809</v>
      </c>
      <c r="DN1695">
        <v>4.7205220000000004E-3</v>
      </c>
      <c r="DO1695" s="8">
        <v>40809</v>
      </c>
      <c r="DP1695">
        <v>2.4900000000000002E-7</v>
      </c>
      <c r="DS1695" s="8">
        <v>40809</v>
      </c>
      <c r="DT1695">
        <v>1.4009100000000001E-4</v>
      </c>
      <c r="DU1695" s="8">
        <v>40809</v>
      </c>
      <c r="DV1695">
        <v>3.6820000000000001E-6</v>
      </c>
      <c r="EA1695" s="8">
        <v>40809</v>
      </c>
      <c r="EB1695">
        <v>2.2901E-5</v>
      </c>
      <c r="EI1695" s="8">
        <v>40809</v>
      </c>
      <c r="EJ1695">
        <v>4.6370599999999998E-4</v>
      </c>
      <c r="EM1695" s="8">
        <v>40809</v>
      </c>
      <c r="EN1695">
        <v>2.8333000000000001E-5</v>
      </c>
      <c r="EO1695" s="8">
        <v>40819</v>
      </c>
      <c r="EP1695">
        <v>2.9893E-5</v>
      </c>
      <c r="ES1695" s="8">
        <v>40809</v>
      </c>
      <c r="ET1695">
        <v>2.30048E-4</v>
      </c>
      <c r="EY1695" s="8">
        <v>40819</v>
      </c>
      <c r="EZ1695">
        <v>6.7599499999999998E-4</v>
      </c>
      <c r="FE1695" s="8">
        <v>40819</v>
      </c>
      <c r="FF1695">
        <v>5.1758999999999997E-5</v>
      </c>
      <c r="FG1695" s="8">
        <v>40809</v>
      </c>
      <c r="FH1695">
        <v>1.03385E-4</v>
      </c>
      <c r="FI1695" s="8">
        <v>40809</v>
      </c>
      <c r="FJ1695">
        <v>1.0403000000000001E-4</v>
      </c>
      <c r="FO1695" s="8">
        <v>40809</v>
      </c>
      <c r="FP1695">
        <v>5.8578000000000001E-5</v>
      </c>
      <c r="FQ1695" s="8">
        <v>40809</v>
      </c>
      <c r="FR1695">
        <v>7.1921000000000005E-5</v>
      </c>
      <c r="FS1695" s="8">
        <v>40809</v>
      </c>
      <c r="FT1695">
        <v>5.2050000000000001E-6</v>
      </c>
      <c r="FU1695" s="8">
        <v>40809</v>
      </c>
      <c r="FV1695">
        <v>3.1902599999999998E-4</v>
      </c>
      <c r="FY1695" s="8">
        <v>40809</v>
      </c>
      <c r="FZ1695">
        <v>1.2362000000000001E-4</v>
      </c>
      <c r="GC1695" s="8">
        <v>40809</v>
      </c>
      <c r="GD1695">
        <v>1.22E-6</v>
      </c>
    </row>
    <row r="1696" spans="1:186" x14ac:dyDescent="0.25">
      <c r="A1696" s="8">
        <v>40812</v>
      </c>
      <c r="B1696">
        <v>0</v>
      </c>
      <c r="C1696" s="8">
        <v>40812</v>
      </c>
      <c r="D1696">
        <v>7.2399999999999997E-7</v>
      </c>
      <c r="I1696" s="8">
        <v>40812</v>
      </c>
      <c r="J1696">
        <v>2.9999999999999997E-8</v>
      </c>
      <c r="K1696" s="8">
        <v>40812</v>
      </c>
      <c r="L1696">
        <v>4.1369329999999998E-3</v>
      </c>
      <c r="M1696" s="8">
        <v>40812</v>
      </c>
      <c r="N1696">
        <v>4.5441000000000001E-5</v>
      </c>
      <c r="O1696" s="8">
        <v>40812</v>
      </c>
      <c r="P1696">
        <v>2.48E-6</v>
      </c>
      <c r="Q1696" s="8">
        <v>40812</v>
      </c>
      <c r="R1696">
        <v>1.9958000000000001E-5</v>
      </c>
      <c r="S1696" s="8">
        <v>40812</v>
      </c>
      <c r="T1696">
        <v>5.4000000000000002E-7</v>
      </c>
      <c r="AE1696" s="8">
        <v>40812</v>
      </c>
      <c r="AF1696">
        <v>1.2499999999999999E-7</v>
      </c>
      <c r="AG1696" s="8">
        <v>40820</v>
      </c>
      <c r="AH1696">
        <v>3.5614999999999997E-5</v>
      </c>
      <c r="BA1696" s="8">
        <v>40812</v>
      </c>
      <c r="BB1696">
        <v>1.5599999999999999E-7</v>
      </c>
      <c r="BE1696" s="8">
        <v>40812</v>
      </c>
      <c r="BF1696">
        <v>6.0687999999999999E-5</v>
      </c>
      <c r="BS1696" s="8">
        <v>40812</v>
      </c>
      <c r="BT1696">
        <v>1.33385E-4</v>
      </c>
      <c r="BW1696" s="8">
        <v>40812</v>
      </c>
      <c r="BX1696">
        <v>3.726E-6</v>
      </c>
      <c r="BY1696" s="8">
        <v>40812</v>
      </c>
      <c r="BZ1696">
        <v>9.0240999999999997E-4</v>
      </c>
      <c r="CA1696" s="8">
        <v>40812</v>
      </c>
      <c r="CB1696">
        <v>3.0176E-5</v>
      </c>
      <c r="CC1696" s="8">
        <v>40812</v>
      </c>
      <c r="CD1696">
        <v>2.0457099999999999E-4</v>
      </c>
      <c r="CE1696" s="8">
        <v>40812</v>
      </c>
      <c r="CF1696">
        <v>8.0562799999999996E-4</v>
      </c>
      <c r="CG1696" s="8">
        <v>40812</v>
      </c>
      <c r="CH1696">
        <v>2.9170000000000002E-6</v>
      </c>
      <c r="CI1696" s="8">
        <v>40812</v>
      </c>
      <c r="CJ1696">
        <v>1.4999999999999999E-8</v>
      </c>
      <c r="CK1696" s="8">
        <v>40812</v>
      </c>
      <c r="CL1696">
        <v>3.968E-6</v>
      </c>
      <c r="CM1696" s="8">
        <v>40812</v>
      </c>
      <c r="CN1696">
        <v>1.6000000000000001E-8</v>
      </c>
      <c r="CS1696" s="8">
        <v>40812</v>
      </c>
      <c r="CT1696">
        <v>7.7499999999999999E-7</v>
      </c>
      <c r="CU1696" s="8">
        <v>40812</v>
      </c>
      <c r="CV1696">
        <v>5.7528000000000002E-5</v>
      </c>
      <c r="CW1696" s="8">
        <v>40812</v>
      </c>
      <c r="CX1696">
        <v>1.3095199999999999E-4</v>
      </c>
      <c r="CY1696" s="8">
        <v>40812</v>
      </c>
      <c r="CZ1696">
        <v>4.5699999999999998E-7</v>
      </c>
      <c r="DE1696" s="8">
        <v>40812</v>
      </c>
      <c r="DF1696">
        <v>3.493538E-3</v>
      </c>
      <c r="DG1696" s="8">
        <v>40812</v>
      </c>
      <c r="DH1696">
        <v>5.1139999999999997E-6</v>
      </c>
      <c r="DM1696" s="8">
        <v>40812</v>
      </c>
      <c r="DN1696">
        <v>4.0711530000000001E-3</v>
      </c>
      <c r="DO1696" s="8">
        <v>40812</v>
      </c>
      <c r="DP1696">
        <v>2.4200000000000002E-7</v>
      </c>
      <c r="DS1696" s="8">
        <v>40812</v>
      </c>
      <c r="DT1696">
        <v>1.3674E-4</v>
      </c>
      <c r="DU1696" s="8">
        <v>40812</v>
      </c>
      <c r="DV1696">
        <v>3.5949999999999999E-6</v>
      </c>
      <c r="EA1696" s="8">
        <v>40812</v>
      </c>
      <c r="EB1696">
        <v>2.2422999999999999E-5</v>
      </c>
      <c r="EI1696" s="8">
        <v>40812</v>
      </c>
      <c r="EJ1696">
        <v>4.0397000000000002E-4</v>
      </c>
      <c r="EM1696" s="8">
        <v>40812</v>
      </c>
      <c r="EN1696">
        <v>2.6727E-5</v>
      </c>
      <c r="EO1696" s="8">
        <v>40820</v>
      </c>
      <c r="EP1696">
        <v>3.3735000000000001E-5</v>
      </c>
      <c r="ES1696" s="8">
        <v>40812</v>
      </c>
      <c r="ET1696">
        <v>2.1234199999999999E-4</v>
      </c>
      <c r="EY1696" s="8">
        <v>40820</v>
      </c>
      <c r="EZ1696">
        <v>6.5883200000000004E-4</v>
      </c>
      <c r="FE1696" s="8">
        <v>40820</v>
      </c>
      <c r="FF1696">
        <v>5.3334000000000001E-5</v>
      </c>
      <c r="FG1696" s="8">
        <v>40812</v>
      </c>
      <c r="FH1696">
        <v>9.5184000000000002E-5</v>
      </c>
      <c r="FI1696" s="8">
        <v>40812</v>
      </c>
      <c r="FJ1696">
        <v>9.6296000000000001E-5</v>
      </c>
      <c r="FO1696" s="8">
        <v>40812</v>
      </c>
      <c r="FP1696">
        <v>5.6223E-5</v>
      </c>
      <c r="FQ1696" s="8">
        <v>40812</v>
      </c>
      <c r="FR1696">
        <v>6.6651999999999998E-5</v>
      </c>
      <c r="FS1696" s="8">
        <v>40812</v>
      </c>
      <c r="FT1696">
        <v>5.0030000000000002E-6</v>
      </c>
      <c r="FU1696" s="8">
        <v>40812</v>
      </c>
      <c r="FV1696">
        <v>2.7940000000000002E-4</v>
      </c>
      <c r="FY1696" s="8">
        <v>40812</v>
      </c>
      <c r="FZ1696">
        <v>1.12491E-4</v>
      </c>
      <c r="GC1696" s="8">
        <v>40812</v>
      </c>
      <c r="GD1696">
        <v>1.178E-6</v>
      </c>
    </row>
    <row r="1697" spans="1:186" x14ac:dyDescent="0.25">
      <c r="A1697" s="8">
        <v>40813</v>
      </c>
      <c r="B1697">
        <v>0</v>
      </c>
      <c r="C1697" s="8">
        <v>40813</v>
      </c>
      <c r="D1697">
        <v>6.8800000000000002E-7</v>
      </c>
      <c r="I1697" s="8">
        <v>40813</v>
      </c>
      <c r="J1697">
        <v>2.9000000000000002E-8</v>
      </c>
      <c r="K1697" s="8">
        <v>40813</v>
      </c>
      <c r="L1697">
        <v>4.1412059999999997E-3</v>
      </c>
      <c r="M1697" s="8">
        <v>40813</v>
      </c>
      <c r="N1697">
        <v>4.2868999999999999E-5</v>
      </c>
      <c r="O1697" s="8">
        <v>40813</v>
      </c>
      <c r="P1697">
        <v>2.3580000000000001E-6</v>
      </c>
      <c r="Q1697" s="8">
        <v>40813</v>
      </c>
      <c r="R1697">
        <v>1.8875000000000001E-5</v>
      </c>
      <c r="S1697" s="8">
        <v>40813</v>
      </c>
      <c r="T1697">
        <v>5.8400000000000004E-7</v>
      </c>
      <c r="AE1697" s="8">
        <v>40813</v>
      </c>
      <c r="AF1697">
        <v>1.1899999999999999E-7</v>
      </c>
      <c r="AG1697" s="8">
        <v>40821</v>
      </c>
      <c r="AH1697">
        <v>3.2156999999999997E-5</v>
      </c>
      <c r="BA1697" s="8">
        <v>40813</v>
      </c>
      <c r="BB1697">
        <v>1.5200000000000001E-7</v>
      </c>
      <c r="BE1697" s="8">
        <v>40813</v>
      </c>
      <c r="BF1697">
        <v>5.8068E-5</v>
      </c>
      <c r="BS1697" s="8">
        <v>40813</v>
      </c>
      <c r="BT1697">
        <v>1.2592699999999999E-4</v>
      </c>
      <c r="BW1697" s="8">
        <v>40813</v>
      </c>
      <c r="BX1697">
        <v>3.5480000000000002E-6</v>
      </c>
      <c r="BY1697" s="8">
        <v>40813</v>
      </c>
      <c r="BZ1697">
        <v>8.8681000000000003E-4</v>
      </c>
      <c r="CA1697" s="8">
        <v>40813</v>
      </c>
      <c r="CB1697">
        <v>3.0060999999999999E-5</v>
      </c>
      <c r="CC1697" s="8">
        <v>40813</v>
      </c>
      <c r="CD1697">
        <v>1.9107799999999999E-4</v>
      </c>
      <c r="CE1697" s="8">
        <v>40813</v>
      </c>
      <c r="CF1697">
        <v>7.4201300000000003E-4</v>
      </c>
      <c r="CG1697" s="8">
        <v>40813</v>
      </c>
      <c r="CH1697">
        <v>2.7609999999999999E-6</v>
      </c>
      <c r="CI1697" s="8">
        <v>40813</v>
      </c>
      <c r="CJ1697">
        <v>1.4999999999999999E-8</v>
      </c>
      <c r="CK1697" s="8">
        <v>40813</v>
      </c>
      <c r="CL1697">
        <v>3.7689999999999998E-6</v>
      </c>
      <c r="CM1697" s="8">
        <v>40813</v>
      </c>
      <c r="CN1697">
        <v>1.6000000000000001E-8</v>
      </c>
      <c r="CS1697" s="8">
        <v>40813</v>
      </c>
      <c r="CT1697">
        <v>7.3600000000000003E-7</v>
      </c>
      <c r="CU1697" s="8">
        <v>40813</v>
      </c>
      <c r="CV1697">
        <v>5.5268E-5</v>
      </c>
      <c r="CW1697" s="8">
        <v>40813</v>
      </c>
      <c r="CX1697">
        <v>1.2351300000000001E-4</v>
      </c>
      <c r="CY1697" s="8">
        <v>40813</v>
      </c>
      <c r="CZ1697">
        <v>4.3700000000000001E-7</v>
      </c>
      <c r="DE1697" s="8">
        <v>40813</v>
      </c>
      <c r="DF1697">
        <v>3.2799090000000001E-3</v>
      </c>
      <c r="DG1697" s="8">
        <v>40813</v>
      </c>
      <c r="DH1697">
        <v>4.8550000000000001E-6</v>
      </c>
      <c r="DM1697" s="8">
        <v>40813</v>
      </c>
      <c r="DN1697">
        <v>3.8084690000000001E-3</v>
      </c>
      <c r="DO1697" s="8">
        <v>40813</v>
      </c>
      <c r="DP1697">
        <v>2.3099999999999999E-7</v>
      </c>
      <c r="DS1697" s="8">
        <v>40813</v>
      </c>
      <c r="DT1697">
        <v>1.4602199999999999E-4</v>
      </c>
      <c r="DU1697" s="8">
        <v>40813</v>
      </c>
      <c r="DV1697">
        <v>3.416E-6</v>
      </c>
      <c r="EA1697" s="8">
        <v>40813</v>
      </c>
      <c r="EB1697">
        <v>2.1297E-5</v>
      </c>
      <c r="EI1697" s="8">
        <v>40813</v>
      </c>
      <c r="EJ1697">
        <v>4.0673100000000002E-4</v>
      </c>
      <c r="EM1697" s="8">
        <v>40813</v>
      </c>
      <c r="EN1697">
        <v>2.5239E-5</v>
      </c>
      <c r="EO1697" s="8">
        <v>40821</v>
      </c>
      <c r="EP1697">
        <v>3.0054000000000001E-5</v>
      </c>
      <c r="ES1697" s="8">
        <v>40813</v>
      </c>
      <c r="ET1697">
        <v>2.11077E-4</v>
      </c>
      <c r="EY1697" s="8">
        <v>40821</v>
      </c>
      <c r="EZ1697">
        <v>5.9690999999999998E-4</v>
      </c>
      <c r="FE1697" s="8">
        <v>40821</v>
      </c>
      <c r="FF1697">
        <v>4.7896999999999999E-5</v>
      </c>
      <c r="FG1697" s="8">
        <v>40813</v>
      </c>
      <c r="FH1697">
        <v>9.5082999999999997E-5</v>
      </c>
      <c r="FI1697" s="8">
        <v>40813</v>
      </c>
      <c r="FJ1697">
        <v>9.5702E-5</v>
      </c>
      <c r="FO1697" s="8">
        <v>40813</v>
      </c>
      <c r="FP1697">
        <v>5.3613999999999999E-5</v>
      </c>
      <c r="FQ1697" s="8">
        <v>40813</v>
      </c>
      <c r="FR1697">
        <v>6.2711000000000003E-5</v>
      </c>
      <c r="FS1697" s="8">
        <v>40813</v>
      </c>
      <c r="FT1697">
        <v>4.7480000000000001E-6</v>
      </c>
      <c r="FU1697" s="8">
        <v>40813</v>
      </c>
      <c r="FV1697">
        <v>2.89587E-4</v>
      </c>
      <c r="FY1697" s="8">
        <v>40813</v>
      </c>
      <c r="FZ1697">
        <v>2.69583E-4</v>
      </c>
      <c r="GC1697" s="8">
        <v>40813</v>
      </c>
      <c r="GD1697">
        <v>1.1319999999999999E-6</v>
      </c>
    </row>
    <row r="1698" spans="1:186" x14ac:dyDescent="0.25">
      <c r="A1698" s="8">
        <v>40814</v>
      </c>
      <c r="B1698">
        <v>0</v>
      </c>
      <c r="C1698" s="8">
        <v>40814</v>
      </c>
      <c r="D1698">
        <v>7.0699999999999996E-7</v>
      </c>
      <c r="I1698" s="8">
        <v>40814</v>
      </c>
      <c r="J1698">
        <v>2.9999999999999997E-8</v>
      </c>
      <c r="K1698" s="8">
        <v>40814</v>
      </c>
      <c r="L1698">
        <v>4.527166E-3</v>
      </c>
      <c r="M1698" s="8">
        <v>40814</v>
      </c>
      <c r="N1698">
        <v>4.4838E-5</v>
      </c>
      <c r="O1698" s="8">
        <v>40814</v>
      </c>
      <c r="P1698">
        <v>2.5790000000000002E-6</v>
      </c>
      <c r="Q1698" s="8">
        <v>40814</v>
      </c>
      <c r="R1698">
        <v>1.9692999999999999E-5</v>
      </c>
      <c r="S1698" s="8">
        <v>40814</v>
      </c>
      <c r="T1698">
        <v>5.6700000000000003E-7</v>
      </c>
      <c r="AE1698" s="8">
        <v>40814</v>
      </c>
      <c r="AF1698">
        <v>1.2700000000000001E-7</v>
      </c>
      <c r="AG1698" s="8">
        <v>40822</v>
      </c>
      <c r="AH1698">
        <v>3.0218000000000001E-5</v>
      </c>
      <c r="BA1698" s="8">
        <v>40814</v>
      </c>
      <c r="BB1698">
        <v>1.4999999999999999E-7</v>
      </c>
      <c r="BE1698" s="8">
        <v>40814</v>
      </c>
      <c r="BF1698">
        <v>6.1320000000000002E-5</v>
      </c>
      <c r="BS1698" s="8">
        <v>40814</v>
      </c>
      <c r="BT1698">
        <v>1.4692500000000001E-4</v>
      </c>
      <c r="BW1698" s="8">
        <v>40814</v>
      </c>
      <c r="BX1698">
        <v>3.9430000000000002E-6</v>
      </c>
      <c r="BY1698" s="8">
        <v>40814</v>
      </c>
      <c r="BZ1698">
        <v>9.9502800000000001E-4</v>
      </c>
      <c r="CA1698" s="8">
        <v>40814</v>
      </c>
      <c r="CB1698">
        <v>3.0976999999999998E-5</v>
      </c>
      <c r="CC1698" s="8">
        <v>40814</v>
      </c>
      <c r="CD1698">
        <v>2.0461899999999999E-4</v>
      </c>
      <c r="CE1698" s="8">
        <v>40814</v>
      </c>
      <c r="CF1698">
        <v>7.8383900000000004E-4</v>
      </c>
      <c r="CG1698" s="8">
        <v>40814</v>
      </c>
      <c r="CH1698">
        <v>2.7709999999999998E-6</v>
      </c>
      <c r="CI1698" s="8">
        <v>40814</v>
      </c>
      <c r="CJ1698">
        <v>1.4999999999999999E-8</v>
      </c>
      <c r="CK1698" s="8">
        <v>40814</v>
      </c>
      <c r="CL1698">
        <v>3.9020000000000001E-6</v>
      </c>
      <c r="CM1698" s="8">
        <v>40814</v>
      </c>
      <c r="CN1698">
        <v>1.7E-8</v>
      </c>
      <c r="CS1698" s="8">
        <v>40814</v>
      </c>
      <c r="CT1698">
        <v>7.0800000000000004E-7</v>
      </c>
      <c r="CU1698" s="8">
        <v>40814</v>
      </c>
      <c r="CV1698">
        <v>5.9234999999999998E-5</v>
      </c>
      <c r="CW1698" s="8">
        <v>40814</v>
      </c>
      <c r="CX1698">
        <v>1.31903E-4</v>
      </c>
      <c r="CY1698" s="8">
        <v>40814</v>
      </c>
      <c r="CZ1698">
        <v>5.2799999999999996E-7</v>
      </c>
      <c r="DE1698" s="8">
        <v>40814</v>
      </c>
      <c r="DF1698">
        <v>3.6602689999999998E-3</v>
      </c>
      <c r="DG1698" s="8">
        <v>40814</v>
      </c>
      <c r="DH1698">
        <v>6.1279999999999996E-6</v>
      </c>
      <c r="DM1698" s="8">
        <v>40814</v>
      </c>
      <c r="DN1698">
        <v>4.5082189999999999E-3</v>
      </c>
      <c r="DO1698" s="8">
        <v>40814</v>
      </c>
      <c r="DP1698">
        <v>2.34E-7</v>
      </c>
      <c r="DS1698" s="8">
        <v>40814</v>
      </c>
      <c r="DT1698">
        <v>1.4605999999999999E-4</v>
      </c>
      <c r="DU1698" s="8">
        <v>40814</v>
      </c>
      <c r="DV1698">
        <v>3.749E-6</v>
      </c>
      <c r="EA1698" s="8">
        <v>40814</v>
      </c>
      <c r="EB1698">
        <v>2.5908999999999999E-5</v>
      </c>
      <c r="EI1698" s="8">
        <v>40814</v>
      </c>
      <c r="EJ1698">
        <v>4.4520600000000002E-4</v>
      </c>
      <c r="EM1698" s="8">
        <v>40814</v>
      </c>
      <c r="EN1698">
        <v>2.7158E-5</v>
      </c>
      <c r="EO1698" s="8">
        <v>40822</v>
      </c>
      <c r="EP1698">
        <v>2.7464E-5</v>
      </c>
      <c r="ES1698" s="8">
        <v>40814</v>
      </c>
      <c r="ET1698">
        <v>2.25348E-4</v>
      </c>
      <c r="EY1698" s="8">
        <v>40822</v>
      </c>
      <c r="EZ1698">
        <v>5.5675500000000003E-4</v>
      </c>
      <c r="FE1698" s="8">
        <v>40822</v>
      </c>
      <c r="FF1698">
        <v>4.4724000000000001E-5</v>
      </c>
      <c r="FG1698" s="8">
        <v>40814</v>
      </c>
      <c r="FH1698">
        <v>9.8257999999999993E-5</v>
      </c>
      <c r="FI1698" s="8">
        <v>40814</v>
      </c>
      <c r="FJ1698">
        <v>9.6222000000000001E-5</v>
      </c>
      <c r="FO1698" s="8">
        <v>40814</v>
      </c>
      <c r="FP1698">
        <v>6.3868000000000006E-5</v>
      </c>
      <c r="FQ1698" s="8">
        <v>40814</v>
      </c>
      <c r="FR1698">
        <v>7.1367999999999998E-5</v>
      </c>
      <c r="FS1698" s="8">
        <v>40814</v>
      </c>
      <c r="FT1698">
        <v>5.147E-6</v>
      </c>
      <c r="FU1698" s="8">
        <v>40814</v>
      </c>
      <c r="FV1698">
        <v>3.2760500000000002E-4</v>
      </c>
      <c r="FY1698" s="8">
        <v>40814</v>
      </c>
      <c r="FZ1698">
        <v>3.0003499999999998E-4</v>
      </c>
      <c r="GC1698" s="8">
        <v>40814</v>
      </c>
      <c r="GD1698">
        <v>1.2559999999999999E-6</v>
      </c>
    </row>
    <row r="1699" spans="1:186" x14ac:dyDescent="0.25">
      <c r="A1699" s="8">
        <v>40815</v>
      </c>
      <c r="B1699">
        <v>0</v>
      </c>
      <c r="C1699" s="8">
        <v>40815</v>
      </c>
      <c r="D1699">
        <v>6.9299999999999997E-7</v>
      </c>
      <c r="I1699" s="8">
        <v>40815</v>
      </c>
      <c r="J1699">
        <v>2.9000000000000002E-8</v>
      </c>
      <c r="K1699" s="8">
        <v>40815</v>
      </c>
      <c r="L1699">
        <v>4.4320210000000004E-3</v>
      </c>
      <c r="M1699" s="8">
        <v>40815</v>
      </c>
      <c r="N1699">
        <v>4.4604000000000002E-5</v>
      </c>
      <c r="O1699" s="8">
        <v>40815</v>
      </c>
      <c r="P1699">
        <v>2.43E-6</v>
      </c>
      <c r="Q1699" s="8">
        <v>40815</v>
      </c>
      <c r="R1699">
        <v>2.0120999999999999E-5</v>
      </c>
      <c r="S1699" s="8">
        <v>40815</v>
      </c>
      <c r="T1699">
        <v>6.5400000000000001E-7</v>
      </c>
      <c r="AE1699" s="8">
        <v>40815</v>
      </c>
      <c r="AF1699">
        <v>1.14E-7</v>
      </c>
      <c r="AG1699" s="8">
        <v>40823</v>
      </c>
      <c r="AH1699">
        <v>3.3050999999999999E-5</v>
      </c>
      <c r="BA1699" s="8">
        <v>40815</v>
      </c>
      <c r="BB1699">
        <v>1.5699999999999999E-7</v>
      </c>
      <c r="BE1699" s="8">
        <v>40815</v>
      </c>
      <c r="BF1699">
        <v>6.0656999999999999E-5</v>
      </c>
      <c r="BS1699" s="8">
        <v>40815</v>
      </c>
      <c r="BT1699">
        <v>1.4343400000000001E-4</v>
      </c>
      <c r="BW1699" s="8">
        <v>40815</v>
      </c>
      <c r="BX1699">
        <v>3.8970000000000001E-6</v>
      </c>
      <c r="BY1699" s="8">
        <v>40815</v>
      </c>
      <c r="BZ1699">
        <v>9.0337999999999996E-4</v>
      </c>
      <c r="CA1699" s="8">
        <v>40815</v>
      </c>
      <c r="CB1699">
        <v>3.0411000000000001E-5</v>
      </c>
      <c r="CC1699" s="8">
        <v>40815</v>
      </c>
      <c r="CD1699">
        <v>1.9669300000000001E-4</v>
      </c>
      <c r="CE1699" s="8">
        <v>40815</v>
      </c>
      <c r="CF1699">
        <v>7.24714E-4</v>
      </c>
      <c r="CG1699" s="8">
        <v>40815</v>
      </c>
      <c r="CH1699">
        <v>2.6840000000000001E-6</v>
      </c>
      <c r="CI1699" s="8">
        <v>40815</v>
      </c>
      <c r="CJ1699">
        <v>1.4999999999999999E-8</v>
      </c>
      <c r="CK1699" s="8">
        <v>40815</v>
      </c>
      <c r="CL1699">
        <v>3.8489999999999999E-6</v>
      </c>
      <c r="CM1699" s="8">
        <v>40815</v>
      </c>
      <c r="CN1699">
        <v>1.7E-8</v>
      </c>
      <c r="CS1699" s="8">
        <v>40815</v>
      </c>
      <c r="CT1699">
        <v>7.0399999999999995E-7</v>
      </c>
      <c r="CU1699" s="8">
        <v>40815</v>
      </c>
      <c r="CV1699">
        <v>6.2360000000000006E-5</v>
      </c>
      <c r="CW1699" s="8">
        <v>40815</v>
      </c>
      <c r="CX1699">
        <v>1.28708E-4</v>
      </c>
      <c r="CY1699" s="8">
        <v>40815</v>
      </c>
      <c r="CZ1699">
        <v>5.1099999999999996E-7</v>
      </c>
      <c r="DE1699" s="8">
        <v>40815</v>
      </c>
      <c r="DF1699">
        <v>3.3569429999999998E-3</v>
      </c>
      <c r="DG1699" s="8">
        <v>40815</v>
      </c>
      <c r="DH1699">
        <v>5.9399999999999999E-6</v>
      </c>
      <c r="DM1699" s="8">
        <v>40815</v>
      </c>
      <c r="DN1699">
        <v>3.8656720000000001E-3</v>
      </c>
      <c r="DO1699" s="8">
        <v>40815</v>
      </c>
      <c r="DP1699">
        <v>2.3699999999999999E-7</v>
      </c>
      <c r="DS1699" s="8">
        <v>40815</v>
      </c>
      <c r="DT1699">
        <v>2.03122E-4</v>
      </c>
      <c r="DU1699" s="8">
        <v>40815</v>
      </c>
      <c r="DV1699">
        <v>3.7950000000000001E-6</v>
      </c>
      <c r="EA1699" s="8">
        <v>40815</v>
      </c>
      <c r="EB1699">
        <v>2.5364E-5</v>
      </c>
      <c r="EI1699" s="8">
        <v>40815</v>
      </c>
      <c r="EJ1699">
        <v>4.0150299999999999E-4</v>
      </c>
      <c r="EM1699" s="8">
        <v>40815</v>
      </c>
      <c r="EN1699">
        <v>2.6539000000000001E-5</v>
      </c>
      <c r="EO1699" s="8">
        <v>40823</v>
      </c>
      <c r="EP1699">
        <v>3.0314000000000001E-5</v>
      </c>
      <c r="ES1699" s="8">
        <v>40815</v>
      </c>
      <c r="ET1699">
        <v>2.1122799999999999E-4</v>
      </c>
      <c r="EY1699" s="8">
        <v>40823</v>
      </c>
      <c r="EZ1699">
        <v>5.9206600000000003E-4</v>
      </c>
      <c r="FE1699" s="8">
        <v>40823</v>
      </c>
      <c r="FF1699">
        <v>4.5618000000000003E-5</v>
      </c>
      <c r="FG1699" s="8">
        <v>40815</v>
      </c>
      <c r="FH1699">
        <v>9.48E-5</v>
      </c>
      <c r="FI1699" s="8">
        <v>40815</v>
      </c>
      <c r="FJ1699">
        <v>1.14478E-4</v>
      </c>
      <c r="FO1699" s="8">
        <v>40815</v>
      </c>
      <c r="FP1699">
        <v>6.9834999999999998E-5</v>
      </c>
      <c r="FQ1699" s="8">
        <v>40815</v>
      </c>
      <c r="FR1699">
        <v>6.8091999999999998E-5</v>
      </c>
      <c r="FS1699" s="8">
        <v>40815</v>
      </c>
      <c r="FT1699">
        <v>4.9849999999999997E-6</v>
      </c>
      <c r="FU1699" s="8">
        <v>40815</v>
      </c>
      <c r="FV1699">
        <v>2.9738699999999998E-4</v>
      </c>
      <c r="FY1699" s="8">
        <v>40815</v>
      </c>
      <c r="FZ1699">
        <v>3.0410799999999998E-4</v>
      </c>
      <c r="GC1699" s="8">
        <v>40815</v>
      </c>
      <c r="GD1699">
        <v>1.1969999999999999E-6</v>
      </c>
    </row>
    <row r="1700" spans="1:186" x14ac:dyDescent="0.25">
      <c r="A1700" s="8">
        <v>40816</v>
      </c>
      <c r="B1700">
        <v>1.0000000000000001E-9</v>
      </c>
      <c r="C1700" s="8">
        <v>40816</v>
      </c>
      <c r="D1700">
        <v>7.6799999999999999E-7</v>
      </c>
      <c r="I1700" s="8">
        <v>40816</v>
      </c>
      <c r="J1700">
        <v>3.4E-8</v>
      </c>
      <c r="K1700" s="8">
        <v>40816</v>
      </c>
      <c r="L1700">
        <v>5.0278079999999999E-3</v>
      </c>
      <c r="M1700" s="8">
        <v>40816</v>
      </c>
      <c r="N1700">
        <v>4.8906999999999998E-5</v>
      </c>
      <c r="O1700" s="8">
        <v>40816</v>
      </c>
      <c r="P1700">
        <v>2.661E-6</v>
      </c>
      <c r="Q1700" s="8">
        <v>40816</v>
      </c>
      <c r="R1700">
        <v>1.9786999999999999E-5</v>
      </c>
      <c r="S1700" s="8">
        <v>40816</v>
      </c>
      <c r="T1700">
        <v>7.3099999999999997E-7</v>
      </c>
      <c r="AE1700" s="8">
        <v>40816</v>
      </c>
      <c r="AF1700">
        <v>1.09E-7</v>
      </c>
      <c r="AG1700" s="8">
        <v>40827</v>
      </c>
      <c r="AH1700">
        <v>3.0633999999999998E-5</v>
      </c>
      <c r="BA1700" s="8">
        <v>40816</v>
      </c>
      <c r="BB1700">
        <v>1.66E-7</v>
      </c>
      <c r="BE1700" s="8">
        <v>40816</v>
      </c>
      <c r="BF1700">
        <v>6.5295000000000004E-5</v>
      </c>
      <c r="BS1700" s="8">
        <v>40816</v>
      </c>
      <c r="BT1700">
        <v>1.43721E-4</v>
      </c>
      <c r="BW1700" s="8">
        <v>40816</v>
      </c>
      <c r="BX1700">
        <v>4.0740000000000003E-6</v>
      </c>
      <c r="BY1700" s="8">
        <v>40816</v>
      </c>
      <c r="BZ1700">
        <v>1.0961110000000001E-3</v>
      </c>
      <c r="CA1700" s="8">
        <v>40816</v>
      </c>
      <c r="CB1700">
        <v>3.5218000000000001E-5</v>
      </c>
      <c r="CC1700" s="8">
        <v>40816</v>
      </c>
      <c r="CD1700">
        <v>2.1603200000000001E-4</v>
      </c>
      <c r="CE1700" s="8">
        <v>40816</v>
      </c>
      <c r="CF1700">
        <v>9.3424000000000003E-4</v>
      </c>
      <c r="CG1700" s="8">
        <v>40816</v>
      </c>
      <c r="CH1700">
        <v>3.1949999999999999E-6</v>
      </c>
      <c r="CI1700" s="8">
        <v>40816</v>
      </c>
      <c r="CJ1700">
        <v>2.1999999999999998E-8</v>
      </c>
      <c r="CK1700" s="8">
        <v>40816</v>
      </c>
      <c r="CL1700">
        <v>4.1930000000000003E-6</v>
      </c>
      <c r="CM1700" s="8">
        <v>40816</v>
      </c>
      <c r="CN1700">
        <v>1.7E-8</v>
      </c>
      <c r="CS1700" s="8">
        <v>40816</v>
      </c>
      <c r="CT1700">
        <v>7.3900000000000004E-7</v>
      </c>
      <c r="CU1700" s="8">
        <v>40816</v>
      </c>
      <c r="CV1700">
        <v>6.1419000000000003E-5</v>
      </c>
      <c r="CW1700" s="8">
        <v>40816</v>
      </c>
      <c r="CX1700">
        <v>1.5001700000000001E-4</v>
      </c>
      <c r="CY1700" s="8">
        <v>40816</v>
      </c>
      <c r="CZ1700">
        <v>5.5700000000000002E-7</v>
      </c>
      <c r="DE1700" s="8">
        <v>40816</v>
      </c>
      <c r="DF1700">
        <v>3.876773E-3</v>
      </c>
      <c r="DG1700" s="8">
        <v>40816</v>
      </c>
      <c r="DH1700">
        <v>7.6159999999999996E-6</v>
      </c>
      <c r="DM1700" s="8">
        <v>40816</v>
      </c>
      <c r="DN1700">
        <v>5.4360629999999997E-3</v>
      </c>
      <c r="DO1700" s="8">
        <v>40816</v>
      </c>
      <c r="DP1700">
        <v>2.7399999999999999E-7</v>
      </c>
      <c r="DS1700" s="8">
        <v>40816</v>
      </c>
      <c r="DT1700">
        <v>1.9679300000000001E-4</v>
      </c>
      <c r="DU1700" s="8">
        <v>40816</v>
      </c>
      <c r="DV1700">
        <v>4.4379999999999997E-6</v>
      </c>
      <c r="EA1700" s="8">
        <v>40816</v>
      </c>
      <c r="EB1700">
        <v>3.1662000000000003E-5</v>
      </c>
      <c r="EI1700" s="8">
        <v>40816</v>
      </c>
      <c r="EJ1700">
        <v>4.5483900000000001E-4</v>
      </c>
      <c r="EM1700" s="8">
        <v>40816</v>
      </c>
      <c r="EN1700">
        <v>3.0768000000000001E-5</v>
      </c>
      <c r="EO1700" s="8">
        <v>40827</v>
      </c>
      <c r="EP1700">
        <v>2.8594000000000001E-5</v>
      </c>
      <c r="ES1700" s="8">
        <v>40816</v>
      </c>
      <c r="ET1700">
        <v>2.3864000000000001E-4</v>
      </c>
      <c r="EY1700" s="8">
        <v>40827</v>
      </c>
      <c r="EZ1700">
        <v>5.4924100000000001E-4</v>
      </c>
      <c r="FE1700" s="8">
        <v>40827</v>
      </c>
      <c r="FF1700">
        <v>4.3078000000000003E-5</v>
      </c>
      <c r="FG1700" s="8">
        <v>40816</v>
      </c>
      <c r="FH1700">
        <v>1.0620699999999999E-4</v>
      </c>
      <c r="FI1700" s="8">
        <v>40816</v>
      </c>
      <c r="FJ1700">
        <v>1.1561999999999999E-4</v>
      </c>
      <c r="FO1700" s="8">
        <v>40816</v>
      </c>
      <c r="FP1700">
        <v>7.2273000000000004E-5</v>
      </c>
      <c r="FQ1700" s="8">
        <v>40816</v>
      </c>
      <c r="FR1700">
        <v>8.5220000000000001E-5</v>
      </c>
      <c r="FS1700" s="8">
        <v>40816</v>
      </c>
      <c r="FT1700">
        <v>5.9279999999999998E-6</v>
      </c>
      <c r="FU1700" s="8">
        <v>40816</v>
      </c>
      <c r="FV1700">
        <v>3.3241400000000001E-4</v>
      </c>
      <c r="FY1700" s="8">
        <v>40816</v>
      </c>
      <c r="FZ1700">
        <v>2.9416799999999998E-4</v>
      </c>
      <c r="GC1700" s="8">
        <v>40816</v>
      </c>
      <c r="GD1700">
        <v>1.1990000000000001E-6</v>
      </c>
    </row>
    <row r="1701" spans="1:186" x14ac:dyDescent="0.25">
      <c r="A1701" s="8">
        <v>40819</v>
      </c>
      <c r="B1701">
        <v>1.0000000000000001E-9</v>
      </c>
      <c r="C1701" s="8">
        <v>40819</v>
      </c>
      <c r="D1701">
        <v>9.2699999999999998E-7</v>
      </c>
      <c r="I1701" s="8">
        <v>40819</v>
      </c>
      <c r="J1701">
        <v>3.8999999999999998E-8</v>
      </c>
      <c r="K1701" s="8">
        <v>40819</v>
      </c>
      <c r="L1701">
        <v>6.3912530000000004E-3</v>
      </c>
      <c r="M1701" s="8">
        <v>40819</v>
      </c>
      <c r="N1701">
        <v>6.1271000000000003E-5</v>
      </c>
      <c r="O1701" s="8">
        <v>40819</v>
      </c>
      <c r="P1701">
        <v>3.0479999999999999E-6</v>
      </c>
      <c r="Q1701" s="8">
        <v>40819</v>
      </c>
      <c r="R1701">
        <v>2.1515E-5</v>
      </c>
      <c r="S1701" s="8">
        <v>40819</v>
      </c>
      <c r="T1701">
        <v>7.7899999999999997E-7</v>
      </c>
      <c r="AE1701" s="8">
        <v>40819</v>
      </c>
      <c r="AF1701">
        <v>1.01E-7</v>
      </c>
      <c r="AG1701" s="8">
        <v>40828</v>
      </c>
      <c r="AH1701">
        <v>2.8994000000000001E-5</v>
      </c>
      <c r="BA1701" s="8">
        <v>40819</v>
      </c>
      <c r="BB1701">
        <v>1.73E-7</v>
      </c>
      <c r="BE1701" s="8">
        <v>40819</v>
      </c>
      <c r="BF1701">
        <v>7.2163999999999996E-5</v>
      </c>
      <c r="BS1701" s="8">
        <v>40819</v>
      </c>
      <c r="BT1701">
        <v>1.79459E-4</v>
      </c>
      <c r="BW1701" s="8">
        <v>40819</v>
      </c>
      <c r="BX1701">
        <v>4.7099999999999998E-6</v>
      </c>
      <c r="BY1701" s="8">
        <v>40819</v>
      </c>
      <c r="BZ1701">
        <v>1.266931E-3</v>
      </c>
      <c r="CA1701" s="8">
        <v>40819</v>
      </c>
      <c r="CB1701">
        <v>4.5250999999999998E-5</v>
      </c>
      <c r="CC1701" s="8">
        <v>40819</v>
      </c>
      <c r="CD1701">
        <v>2.5382999999999997E-4</v>
      </c>
      <c r="CE1701" s="8">
        <v>40819</v>
      </c>
      <c r="CF1701">
        <v>9.4045200000000004E-4</v>
      </c>
      <c r="CG1701" s="8">
        <v>40819</v>
      </c>
      <c r="CH1701">
        <v>3.3799999999999998E-6</v>
      </c>
      <c r="CI1701" s="8">
        <v>40819</v>
      </c>
      <c r="CJ1701">
        <v>2.7999999999999999E-8</v>
      </c>
      <c r="CK1701" s="8">
        <v>40819</v>
      </c>
      <c r="CL1701">
        <v>4.87E-6</v>
      </c>
      <c r="CM1701" s="8">
        <v>40819</v>
      </c>
      <c r="CN1701">
        <v>2.4999999999999999E-8</v>
      </c>
      <c r="CS1701" s="8">
        <v>40819</v>
      </c>
      <c r="CT1701">
        <v>8.6799999999999999E-7</v>
      </c>
      <c r="CU1701" s="8">
        <v>40819</v>
      </c>
      <c r="CV1701">
        <v>6.6598000000000002E-5</v>
      </c>
      <c r="CW1701" s="8">
        <v>40819</v>
      </c>
      <c r="CX1701">
        <v>1.6298199999999999E-4</v>
      </c>
      <c r="CY1701" s="8">
        <v>40819</v>
      </c>
      <c r="CZ1701">
        <v>6.9500000000000002E-7</v>
      </c>
      <c r="DE1701" s="8">
        <v>40819</v>
      </c>
      <c r="DF1701">
        <v>4.5921160000000003E-3</v>
      </c>
      <c r="DG1701" s="8">
        <v>40819</v>
      </c>
      <c r="DH1701">
        <v>8.038E-6</v>
      </c>
      <c r="DM1701" s="8">
        <v>40819</v>
      </c>
      <c r="DN1701">
        <v>6.7123859999999999E-3</v>
      </c>
      <c r="DO1701" s="8">
        <v>40819</v>
      </c>
      <c r="DP1701">
        <v>2.8900000000000001E-7</v>
      </c>
      <c r="DS1701" s="8">
        <v>40819</v>
      </c>
      <c r="DT1701">
        <v>1.9379299999999999E-4</v>
      </c>
      <c r="DU1701" s="8">
        <v>40819</v>
      </c>
      <c r="DV1701">
        <v>5.293E-6</v>
      </c>
      <c r="EA1701" s="8">
        <v>40819</v>
      </c>
      <c r="EB1701">
        <v>3.6668000000000002E-5</v>
      </c>
      <c r="EI1701" s="8">
        <v>40819</v>
      </c>
      <c r="EJ1701">
        <v>5.3090199999999998E-4</v>
      </c>
      <c r="EM1701" s="8">
        <v>40819</v>
      </c>
      <c r="EN1701">
        <v>3.3077000000000002E-5</v>
      </c>
      <c r="EO1701" s="8">
        <v>40828</v>
      </c>
      <c r="EP1701">
        <v>2.6282E-5</v>
      </c>
      <c r="ES1701" s="8">
        <v>40819</v>
      </c>
      <c r="ET1701">
        <v>2.68657E-4</v>
      </c>
      <c r="EY1701" s="8">
        <v>40828</v>
      </c>
      <c r="EZ1701">
        <v>5.1602099999999997E-4</v>
      </c>
      <c r="FE1701" s="8">
        <v>40828</v>
      </c>
      <c r="FF1701">
        <v>4.0312000000000003E-5</v>
      </c>
      <c r="FG1701" s="8">
        <v>40819</v>
      </c>
      <c r="FH1701">
        <v>1.2157199999999999E-4</v>
      </c>
      <c r="FI1701" s="8">
        <v>40819</v>
      </c>
      <c r="FJ1701">
        <v>1.33645E-4</v>
      </c>
      <c r="FO1701" s="8">
        <v>40819</v>
      </c>
      <c r="FP1701">
        <v>1.09177E-4</v>
      </c>
      <c r="FQ1701" s="8">
        <v>40819</v>
      </c>
      <c r="FR1701">
        <v>9.4148999999999996E-5</v>
      </c>
      <c r="FS1701" s="8">
        <v>40819</v>
      </c>
      <c r="FT1701">
        <v>6.584E-6</v>
      </c>
      <c r="FU1701" s="8">
        <v>40819</v>
      </c>
      <c r="FV1701">
        <v>3.9113700000000001E-4</v>
      </c>
      <c r="FY1701" s="8">
        <v>40819</v>
      </c>
      <c r="FZ1701">
        <v>3.0863700000000001E-4</v>
      </c>
      <c r="GC1701" s="8">
        <v>40819</v>
      </c>
      <c r="GD1701">
        <v>1.2139999999999999E-6</v>
      </c>
    </row>
    <row r="1702" spans="1:186" x14ac:dyDescent="0.25">
      <c r="A1702" s="8">
        <v>40820</v>
      </c>
      <c r="B1702">
        <v>1.0000000000000001E-9</v>
      </c>
      <c r="C1702" s="8">
        <v>40820</v>
      </c>
      <c r="D1702">
        <v>8.8299999999999995E-7</v>
      </c>
      <c r="I1702" s="8">
        <v>40820</v>
      </c>
      <c r="J1702">
        <v>3.7E-8</v>
      </c>
      <c r="K1702" s="8">
        <v>40820</v>
      </c>
      <c r="L1702">
        <v>6.2710040000000002E-3</v>
      </c>
      <c r="M1702" s="8">
        <v>40820</v>
      </c>
      <c r="N1702">
        <v>5.7714999999999999E-5</v>
      </c>
      <c r="O1702" s="8">
        <v>40820</v>
      </c>
      <c r="P1702">
        <v>2.9069999999999999E-6</v>
      </c>
      <c r="Q1702" s="8">
        <v>40820</v>
      </c>
      <c r="R1702">
        <v>2.0310999999999999E-5</v>
      </c>
      <c r="S1702" s="8">
        <v>40820</v>
      </c>
      <c r="T1702">
        <v>7.5600000000000005E-7</v>
      </c>
      <c r="AE1702" s="8">
        <v>40820</v>
      </c>
      <c r="AF1702">
        <v>9.6999999999999995E-8</v>
      </c>
      <c r="AG1702" s="8">
        <v>40829</v>
      </c>
      <c r="AH1702">
        <v>3.2991000000000003E-5</v>
      </c>
      <c r="BA1702" s="8">
        <v>40820</v>
      </c>
      <c r="BB1702">
        <v>1.68E-7</v>
      </c>
      <c r="BE1702" s="8">
        <v>40820</v>
      </c>
      <c r="BF1702">
        <v>7.0753000000000005E-5</v>
      </c>
      <c r="BS1702" s="8">
        <v>40820</v>
      </c>
      <c r="BT1702">
        <v>1.7177100000000001E-4</v>
      </c>
      <c r="BW1702" s="8">
        <v>40820</v>
      </c>
      <c r="BX1702">
        <v>4.5850000000000001E-6</v>
      </c>
      <c r="BY1702" s="8">
        <v>40820</v>
      </c>
      <c r="BZ1702">
        <v>1.117168E-3</v>
      </c>
      <c r="CA1702" s="8">
        <v>40820</v>
      </c>
      <c r="CB1702">
        <v>4.2565999999999999E-5</v>
      </c>
      <c r="CC1702" s="8">
        <v>40820</v>
      </c>
      <c r="CD1702">
        <v>2.3664899999999999E-4</v>
      </c>
      <c r="CE1702" s="8">
        <v>40820</v>
      </c>
      <c r="CF1702">
        <v>8.6634199999999998E-4</v>
      </c>
      <c r="CG1702" s="8">
        <v>40820</v>
      </c>
      <c r="CH1702">
        <v>3.2179999999999999E-6</v>
      </c>
      <c r="CI1702" s="8">
        <v>40820</v>
      </c>
      <c r="CJ1702">
        <v>2.7999999999999999E-8</v>
      </c>
      <c r="CK1702" s="8">
        <v>40820</v>
      </c>
      <c r="CL1702">
        <v>4.6149999999999999E-6</v>
      </c>
      <c r="CM1702" s="8">
        <v>40820</v>
      </c>
      <c r="CN1702">
        <v>2.4E-8</v>
      </c>
      <c r="CS1702" s="8">
        <v>40820</v>
      </c>
      <c r="CT1702">
        <v>8.23E-7</v>
      </c>
      <c r="CU1702" s="8">
        <v>40820</v>
      </c>
      <c r="CV1702">
        <v>6.2279000000000005E-5</v>
      </c>
      <c r="CW1702" s="8">
        <v>40820</v>
      </c>
      <c r="CX1702">
        <v>1.5216599999999999E-4</v>
      </c>
      <c r="CY1702" s="8">
        <v>40820</v>
      </c>
      <c r="CZ1702">
        <v>6.6400000000000002E-7</v>
      </c>
      <c r="DE1702" s="8">
        <v>40820</v>
      </c>
      <c r="DF1702">
        <v>4.2337829999999996E-3</v>
      </c>
      <c r="DG1702" s="8">
        <v>40820</v>
      </c>
      <c r="DH1702">
        <v>7.6260000000000003E-6</v>
      </c>
      <c r="DM1702" s="8">
        <v>40820</v>
      </c>
      <c r="DN1702">
        <v>5.2008929999999998E-3</v>
      </c>
      <c r="DO1702" s="8">
        <v>40820</v>
      </c>
      <c r="DP1702">
        <v>2.8500000000000002E-7</v>
      </c>
      <c r="DS1702" s="8">
        <v>40820</v>
      </c>
      <c r="DT1702">
        <v>1.87157E-4</v>
      </c>
      <c r="DU1702" s="8">
        <v>40820</v>
      </c>
      <c r="DV1702">
        <v>5.0509999999999996E-6</v>
      </c>
      <c r="EA1702" s="8">
        <v>40820</v>
      </c>
      <c r="EB1702">
        <v>3.5871000000000003E-5</v>
      </c>
      <c r="EI1702" s="8">
        <v>40820</v>
      </c>
      <c r="EJ1702">
        <v>5.1469799999999996E-4</v>
      </c>
      <c r="EM1702" s="8">
        <v>40820</v>
      </c>
      <c r="EN1702">
        <v>3.2249000000000002E-5</v>
      </c>
      <c r="EO1702" s="8">
        <v>40829</v>
      </c>
      <c r="EP1702">
        <v>3.0375999999999999E-5</v>
      </c>
      <c r="ES1702" s="8">
        <v>40820</v>
      </c>
      <c r="ET1702">
        <v>2.47576E-4</v>
      </c>
      <c r="EY1702" s="8">
        <v>40829</v>
      </c>
      <c r="EZ1702">
        <v>5.4155299999999996E-4</v>
      </c>
      <c r="FE1702" s="8">
        <v>40829</v>
      </c>
      <c r="FF1702">
        <v>4.2029E-5</v>
      </c>
      <c r="FG1702" s="8">
        <v>40820</v>
      </c>
      <c r="FH1702">
        <v>1.1384599999999999E-4</v>
      </c>
      <c r="FI1702" s="8">
        <v>40820</v>
      </c>
      <c r="FJ1702">
        <v>1.2458900000000001E-4</v>
      </c>
      <c r="FO1702" s="8">
        <v>40820</v>
      </c>
      <c r="FP1702">
        <v>1.0860499999999999E-4</v>
      </c>
      <c r="FQ1702" s="8">
        <v>40820</v>
      </c>
      <c r="FR1702">
        <v>8.8700000000000001E-5</v>
      </c>
      <c r="FS1702" s="8">
        <v>40820</v>
      </c>
      <c r="FT1702">
        <v>6.3509999999999998E-6</v>
      </c>
      <c r="FU1702" s="8">
        <v>40820</v>
      </c>
      <c r="FV1702">
        <v>3.6353699999999999E-4</v>
      </c>
      <c r="FY1702" s="8">
        <v>40820</v>
      </c>
      <c r="FZ1702">
        <v>2.9404600000000001E-4</v>
      </c>
      <c r="GC1702" s="8">
        <v>40820</v>
      </c>
      <c r="GD1702">
        <v>1.1620000000000001E-6</v>
      </c>
    </row>
    <row r="1703" spans="1:186" x14ac:dyDescent="0.25">
      <c r="A1703" s="8">
        <v>40821</v>
      </c>
      <c r="B1703">
        <v>0</v>
      </c>
      <c r="C1703" s="8">
        <v>40821</v>
      </c>
      <c r="D1703">
        <v>8.3600000000000002E-7</v>
      </c>
      <c r="I1703" s="8">
        <v>40821</v>
      </c>
      <c r="J1703">
        <v>3.5999999999999998E-8</v>
      </c>
      <c r="K1703" s="8">
        <v>40821</v>
      </c>
      <c r="L1703">
        <v>5.7521200000000003E-3</v>
      </c>
      <c r="M1703" s="8">
        <v>40821</v>
      </c>
      <c r="N1703">
        <v>5.2803999999999998E-5</v>
      </c>
      <c r="O1703" s="8">
        <v>40821</v>
      </c>
      <c r="P1703">
        <v>2.7350000000000001E-6</v>
      </c>
      <c r="Q1703" s="8">
        <v>40821</v>
      </c>
      <c r="R1703">
        <v>1.9253E-5</v>
      </c>
      <c r="S1703" s="8">
        <v>40821</v>
      </c>
      <c r="T1703">
        <v>6.8999999999999996E-7</v>
      </c>
      <c r="AE1703" s="8">
        <v>40821</v>
      </c>
      <c r="AF1703">
        <v>9.2000000000000003E-8</v>
      </c>
      <c r="AG1703" s="8">
        <v>40830</v>
      </c>
      <c r="AH1703">
        <v>3.2678000000000001E-5</v>
      </c>
      <c r="BA1703" s="8">
        <v>40821</v>
      </c>
      <c r="BB1703">
        <v>1.792E-6</v>
      </c>
      <c r="BE1703" s="8">
        <v>40821</v>
      </c>
      <c r="BF1703">
        <v>6.6730999999999995E-5</v>
      </c>
      <c r="BS1703" s="8">
        <v>40821</v>
      </c>
      <c r="BT1703">
        <v>1.6522800000000001E-4</v>
      </c>
      <c r="BW1703" s="8">
        <v>40821</v>
      </c>
      <c r="BX1703">
        <v>4.3610000000000003E-6</v>
      </c>
      <c r="BY1703" s="8">
        <v>40821</v>
      </c>
      <c r="BZ1703">
        <v>1.114538E-3</v>
      </c>
      <c r="CA1703" s="8">
        <v>40821</v>
      </c>
      <c r="CB1703">
        <v>4.1260000000000001E-5</v>
      </c>
      <c r="CC1703" s="8">
        <v>40821</v>
      </c>
      <c r="CD1703">
        <v>2.1992600000000001E-4</v>
      </c>
      <c r="CE1703" s="8">
        <v>40821</v>
      </c>
      <c r="CF1703">
        <v>8.0627100000000001E-4</v>
      </c>
      <c r="CG1703" s="8">
        <v>40821</v>
      </c>
      <c r="CH1703">
        <v>2.9890000000000001E-6</v>
      </c>
      <c r="CI1703" s="8">
        <v>40821</v>
      </c>
      <c r="CJ1703">
        <v>2.7E-8</v>
      </c>
      <c r="CK1703" s="8">
        <v>40821</v>
      </c>
      <c r="CL1703">
        <v>4.2150000000000003E-6</v>
      </c>
      <c r="CM1703" s="8">
        <v>40821</v>
      </c>
      <c r="CN1703">
        <v>2.0999999999999999E-8</v>
      </c>
      <c r="CS1703" s="8">
        <v>40821</v>
      </c>
      <c r="CT1703">
        <v>7.5899999999999995E-7</v>
      </c>
      <c r="CU1703" s="8">
        <v>40821</v>
      </c>
      <c r="CV1703">
        <v>6.1105999999999994E-5</v>
      </c>
      <c r="CW1703" s="8">
        <v>40821</v>
      </c>
      <c r="CX1703">
        <v>1.47651E-4</v>
      </c>
      <c r="CY1703" s="8">
        <v>40821</v>
      </c>
      <c r="CZ1703">
        <v>6.7700000000000004E-7</v>
      </c>
      <c r="DE1703" s="8">
        <v>40821</v>
      </c>
      <c r="DF1703">
        <v>3.736493E-3</v>
      </c>
      <c r="DG1703" s="8">
        <v>40821</v>
      </c>
      <c r="DH1703">
        <v>7.063E-6</v>
      </c>
      <c r="DM1703" s="8">
        <v>40821</v>
      </c>
      <c r="DN1703">
        <v>4.7699040000000002E-3</v>
      </c>
      <c r="DO1703" s="8">
        <v>40821</v>
      </c>
      <c r="DP1703">
        <v>2.6800000000000002E-7</v>
      </c>
      <c r="DS1703" s="8">
        <v>40821</v>
      </c>
      <c r="DT1703">
        <v>1.7855799999999999E-4</v>
      </c>
      <c r="DU1703" s="8">
        <v>40821</v>
      </c>
      <c r="DV1703">
        <v>4.7679999999999999E-6</v>
      </c>
      <c r="EA1703" s="8">
        <v>40821</v>
      </c>
      <c r="EB1703">
        <v>3.3658999999999997E-5</v>
      </c>
      <c r="EI1703" s="8">
        <v>40821</v>
      </c>
      <c r="EJ1703">
        <v>4.87553E-4</v>
      </c>
      <c r="EM1703" s="8">
        <v>40821</v>
      </c>
      <c r="EN1703">
        <v>3.0525999999999999E-5</v>
      </c>
      <c r="EO1703" s="8">
        <v>40830</v>
      </c>
      <c r="EP1703">
        <v>3.0793000000000001E-5</v>
      </c>
      <c r="ES1703" s="8">
        <v>40821</v>
      </c>
      <c r="ET1703">
        <v>2.2754599999999999E-4</v>
      </c>
      <c r="EY1703" s="8">
        <v>40830</v>
      </c>
      <c r="EZ1703">
        <v>5.0016800000000005E-4</v>
      </c>
      <c r="FE1703" s="8">
        <v>40830</v>
      </c>
      <c r="FF1703">
        <v>4.0955999999999999E-5</v>
      </c>
      <c r="FG1703" s="8">
        <v>40821</v>
      </c>
      <c r="FH1703">
        <v>1.09968E-4</v>
      </c>
      <c r="FI1703" s="8">
        <v>40821</v>
      </c>
      <c r="FJ1703">
        <v>1.1900600000000001E-4</v>
      </c>
      <c r="FO1703" s="8">
        <v>40821</v>
      </c>
      <c r="FP1703">
        <v>1.02063E-4</v>
      </c>
      <c r="FQ1703" s="8">
        <v>40821</v>
      </c>
      <c r="FR1703">
        <v>8.0927000000000006E-5</v>
      </c>
      <c r="FS1703" s="8">
        <v>40821</v>
      </c>
      <c r="FT1703">
        <v>5.631E-6</v>
      </c>
      <c r="FU1703" s="8">
        <v>40821</v>
      </c>
      <c r="FV1703">
        <v>3.4193400000000001E-4</v>
      </c>
      <c r="FY1703" s="8">
        <v>40821</v>
      </c>
      <c r="FZ1703">
        <v>2.7786E-4</v>
      </c>
      <c r="GC1703" s="8">
        <v>40821</v>
      </c>
      <c r="GD1703">
        <v>1.1710000000000001E-6</v>
      </c>
    </row>
    <row r="1704" spans="1:186" x14ac:dyDescent="0.25">
      <c r="A1704" s="8">
        <v>40822</v>
      </c>
      <c r="B1704">
        <v>0</v>
      </c>
      <c r="C1704" s="8">
        <v>40822</v>
      </c>
      <c r="D1704">
        <v>8.2799999999999995E-7</v>
      </c>
      <c r="I1704" s="8">
        <v>40822</v>
      </c>
      <c r="J1704">
        <v>3.5000000000000002E-8</v>
      </c>
      <c r="K1704" s="8">
        <v>40822</v>
      </c>
      <c r="L1704">
        <v>5.3527540000000004E-3</v>
      </c>
      <c r="M1704" s="8">
        <v>40822</v>
      </c>
      <c r="N1704">
        <v>5.0881000000000003E-5</v>
      </c>
      <c r="O1704" s="8">
        <v>40822</v>
      </c>
      <c r="P1704">
        <v>2.6350000000000002E-6</v>
      </c>
      <c r="Q1704" s="8">
        <v>40822</v>
      </c>
      <c r="R1704">
        <v>1.8246000000000001E-5</v>
      </c>
      <c r="S1704" s="8">
        <v>40822</v>
      </c>
      <c r="T1704">
        <v>6.2900000000000003E-7</v>
      </c>
      <c r="AE1704" s="8">
        <v>40822</v>
      </c>
      <c r="AF1704">
        <v>9.6999999999999995E-8</v>
      </c>
      <c r="AG1704" s="8">
        <v>40833</v>
      </c>
      <c r="AH1704">
        <v>3.4174000000000002E-5</v>
      </c>
      <c r="BA1704" s="8">
        <v>40822</v>
      </c>
      <c r="BB1704">
        <v>1.891E-6</v>
      </c>
      <c r="BE1704" s="8">
        <v>40822</v>
      </c>
      <c r="BF1704">
        <v>6.3362999999999996E-5</v>
      </c>
      <c r="BS1704" s="8">
        <v>40822</v>
      </c>
      <c r="BT1704">
        <v>1.5706800000000001E-4</v>
      </c>
      <c r="BW1704" s="8">
        <v>40822</v>
      </c>
      <c r="BX1704">
        <v>4.2130000000000002E-6</v>
      </c>
      <c r="BY1704" s="8">
        <v>40822</v>
      </c>
      <c r="BZ1704">
        <v>1.005871E-3</v>
      </c>
      <c r="CA1704" s="8">
        <v>40822</v>
      </c>
      <c r="CB1704">
        <v>3.9657000000000003E-5</v>
      </c>
      <c r="CC1704" s="8">
        <v>40822</v>
      </c>
      <c r="CD1704">
        <v>2.0996200000000001E-4</v>
      </c>
      <c r="CE1704" s="8">
        <v>40822</v>
      </c>
      <c r="CF1704">
        <v>7.4551800000000003E-4</v>
      </c>
      <c r="CG1704" s="8">
        <v>40822</v>
      </c>
      <c r="CH1704">
        <v>2.932E-6</v>
      </c>
      <c r="CI1704" s="8">
        <v>40822</v>
      </c>
      <c r="CJ1704">
        <v>2.7E-8</v>
      </c>
      <c r="CK1704" s="8">
        <v>40822</v>
      </c>
      <c r="CL1704">
        <v>4.0709999999999996E-6</v>
      </c>
      <c r="CM1704" s="8">
        <v>40822</v>
      </c>
      <c r="CN1704">
        <v>2E-8</v>
      </c>
      <c r="CS1704" s="8">
        <v>40822</v>
      </c>
      <c r="CT1704">
        <v>7.3300000000000001E-7</v>
      </c>
      <c r="CU1704" s="8">
        <v>40822</v>
      </c>
      <c r="CV1704">
        <v>5.9067999999999998E-5</v>
      </c>
      <c r="CW1704" s="8">
        <v>40822</v>
      </c>
      <c r="CX1704">
        <v>1.4048500000000001E-4</v>
      </c>
      <c r="CY1704" s="8">
        <v>40822</v>
      </c>
      <c r="CZ1704">
        <v>6.5600000000000005E-7</v>
      </c>
      <c r="DE1704" s="8">
        <v>40822</v>
      </c>
      <c r="DF1704">
        <v>3.3758579999999998E-3</v>
      </c>
      <c r="DG1704" s="8">
        <v>40822</v>
      </c>
      <c r="DH1704">
        <v>6.776E-6</v>
      </c>
      <c r="DM1704" s="8">
        <v>40822</v>
      </c>
      <c r="DN1704">
        <v>4.2565720000000001E-3</v>
      </c>
      <c r="DO1704" s="8">
        <v>40822</v>
      </c>
      <c r="DP1704">
        <v>2.6100000000000002E-7</v>
      </c>
      <c r="DS1704" s="8">
        <v>40822</v>
      </c>
      <c r="DT1704">
        <v>1.6889699999999999E-4</v>
      </c>
      <c r="DU1704" s="8">
        <v>40822</v>
      </c>
      <c r="DV1704">
        <v>4.6099999999999999E-6</v>
      </c>
      <c r="EA1704" s="8">
        <v>40822</v>
      </c>
      <c r="EB1704">
        <v>3.2199000000000001E-5</v>
      </c>
      <c r="EI1704" s="8">
        <v>40822</v>
      </c>
      <c r="EJ1704">
        <v>4.3789799999999999E-4</v>
      </c>
      <c r="EM1704" s="8">
        <v>40822</v>
      </c>
      <c r="EN1704">
        <v>2.9261E-5</v>
      </c>
      <c r="EO1704" s="8">
        <v>40833</v>
      </c>
      <c r="EP1704">
        <v>3.0991999999999997E-5</v>
      </c>
      <c r="ES1704" s="8">
        <v>40822</v>
      </c>
      <c r="ET1704">
        <v>2.15608E-4</v>
      </c>
      <c r="EY1704" s="8">
        <v>40833</v>
      </c>
      <c r="EZ1704">
        <v>5.6046500000000001E-4</v>
      </c>
      <c r="FE1704" s="8">
        <v>40833</v>
      </c>
      <c r="FF1704">
        <v>4.2698999999999999E-5</v>
      </c>
      <c r="FG1704" s="8">
        <v>40822</v>
      </c>
      <c r="FH1704">
        <v>1.0511899999999999E-4</v>
      </c>
      <c r="FI1704" s="8">
        <v>40822</v>
      </c>
      <c r="FJ1704">
        <v>1.25943E-4</v>
      </c>
      <c r="FO1704" s="8">
        <v>40822</v>
      </c>
      <c r="FP1704">
        <v>9.5356E-5</v>
      </c>
      <c r="FQ1704" s="8">
        <v>40822</v>
      </c>
      <c r="FR1704">
        <v>7.6503999999999998E-5</v>
      </c>
      <c r="FS1704" s="8">
        <v>40822</v>
      </c>
      <c r="FT1704">
        <v>5.434E-6</v>
      </c>
      <c r="FU1704" s="8">
        <v>40822</v>
      </c>
      <c r="FV1704">
        <v>3.1942199999999998E-4</v>
      </c>
      <c r="FY1704" s="8">
        <v>40822</v>
      </c>
      <c r="FZ1704">
        <v>2.6877900000000002E-4</v>
      </c>
      <c r="GC1704" s="8">
        <v>40822</v>
      </c>
      <c r="GD1704">
        <v>1.1260000000000001E-6</v>
      </c>
    </row>
    <row r="1705" spans="1:186" x14ac:dyDescent="0.25">
      <c r="A1705" s="8">
        <v>40823</v>
      </c>
      <c r="B1705">
        <v>1.0000000000000001E-9</v>
      </c>
      <c r="C1705" s="8">
        <v>40823</v>
      </c>
      <c r="D1705">
        <v>7.9699999999999995E-7</v>
      </c>
      <c r="I1705" s="8">
        <v>40823</v>
      </c>
      <c r="J1705">
        <v>3.5000000000000002E-8</v>
      </c>
      <c r="K1705" s="8">
        <v>40823</v>
      </c>
      <c r="L1705">
        <v>6.219848E-3</v>
      </c>
      <c r="M1705" s="8">
        <v>40823</v>
      </c>
      <c r="N1705">
        <v>5.1304999999999998E-5</v>
      </c>
      <c r="O1705" s="8">
        <v>40823</v>
      </c>
      <c r="P1705">
        <v>2.7709999999999998E-6</v>
      </c>
      <c r="Q1705" s="8">
        <v>40823</v>
      </c>
      <c r="R1705">
        <v>1.9032999999999999E-5</v>
      </c>
      <c r="S1705" s="8">
        <v>40823</v>
      </c>
      <c r="T1705">
        <v>6.1099999999999995E-7</v>
      </c>
      <c r="AE1705" s="8">
        <v>40823</v>
      </c>
      <c r="AF1705">
        <v>9.6999999999999995E-8</v>
      </c>
      <c r="AG1705" s="8">
        <v>40834</v>
      </c>
      <c r="AH1705">
        <v>3.4768000000000003E-5</v>
      </c>
      <c r="BA1705" s="8">
        <v>40823</v>
      </c>
      <c r="BB1705">
        <v>1.9010000000000001E-6</v>
      </c>
      <c r="BE1705" s="8">
        <v>40823</v>
      </c>
      <c r="BF1705">
        <v>6.2038999999999993E-5</v>
      </c>
      <c r="BS1705" s="8">
        <v>40823</v>
      </c>
      <c r="BT1705">
        <v>1.5075900000000001E-4</v>
      </c>
      <c r="BW1705" s="8">
        <v>40823</v>
      </c>
      <c r="BX1705">
        <v>4.2780000000000004E-6</v>
      </c>
      <c r="BY1705" s="8">
        <v>40823</v>
      </c>
      <c r="BZ1705">
        <v>1.2380690000000001E-3</v>
      </c>
      <c r="CA1705" s="8">
        <v>40823</v>
      </c>
      <c r="CB1705">
        <v>3.8105000000000002E-5</v>
      </c>
      <c r="CC1705" s="8">
        <v>40823</v>
      </c>
      <c r="CD1705">
        <v>2.04322E-4</v>
      </c>
      <c r="CE1705" s="8">
        <v>40823</v>
      </c>
      <c r="CF1705">
        <v>7.6013700000000003E-4</v>
      </c>
      <c r="CG1705" s="8">
        <v>40823</v>
      </c>
      <c r="CH1705">
        <v>2.8669999999999998E-6</v>
      </c>
      <c r="CI1705" s="8">
        <v>40823</v>
      </c>
      <c r="CJ1705">
        <v>2.6000000000000001E-8</v>
      </c>
      <c r="CK1705" s="8">
        <v>40823</v>
      </c>
      <c r="CL1705">
        <v>3.9750000000000001E-6</v>
      </c>
      <c r="CM1705" s="8">
        <v>40823</v>
      </c>
      <c r="CN1705">
        <v>2E-8</v>
      </c>
      <c r="CS1705" s="8">
        <v>40823</v>
      </c>
      <c r="CT1705">
        <v>7.1500000000000004E-7</v>
      </c>
      <c r="CU1705" s="8">
        <v>40823</v>
      </c>
      <c r="CV1705">
        <v>5.6604999999999998E-5</v>
      </c>
      <c r="CW1705" s="8">
        <v>40823</v>
      </c>
      <c r="CX1705">
        <v>1.3828000000000001E-4</v>
      </c>
      <c r="CY1705" s="8">
        <v>40823</v>
      </c>
      <c r="CZ1705">
        <v>6.4799999999999998E-7</v>
      </c>
      <c r="DE1705" s="8">
        <v>40823</v>
      </c>
      <c r="DF1705">
        <v>4.1824360000000003E-3</v>
      </c>
      <c r="DG1705" s="8">
        <v>40823</v>
      </c>
      <c r="DH1705">
        <v>7.024E-6</v>
      </c>
      <c r="DM1705" s="8">
        <v>40823</v>
      </c>
      <c r="DN1705">
        <v>5.1956540000000001E-3</v>
      </c>
      <c r="DO1705" s="8">
        <v>40823</v>
      </c>
      <c r="DP1705">
        <v>2.6300000000000001E-7</v>
      </c>
      <c r="DS1705" s="8">
        <v>40823</v>
      </c>
      <c r="DT1705">
        <v>1.8918400000000001E-4</v>
      </c>
      <c r="DU1705" s="8">
        <v>40823</v>
      </c>
      <c r="DV1705">
        <v>5.0010000000000001E-6</v>
      </c>
      <c r="EA1705" s="8">
        <v>40823</v>
      </c>
      <c r="EB1705">
        <v>3.3787E-5</v>
      </c>
      <c r="EI1705" s="8">
        <v>40823</v>
      </c>
      <c r="EJ1705">
        <v>4.9154400000000001E-4</v>
      </c>
      <c r="EM1705" s="8">
        <v>40823</v>
      </c>
      <c r="EN1705">
        <v>2.8640999999999999E-5</v>
      </c>
      <c r="EO1705" s="8">
        <v>40834</v>
      </c>
      <c r="EP1705">
        <v>3.0395E-5</v>
      </c>
      <c r="ES1705" s="8">
        <v>40823</v>
      </c>
      <c r="ET1705">
        <v>2.4508400000000001E-4</v>
      </c>
      <c r="EY1705" s="8">
        <v>40834</v>
      </c>
      <c r="EZ1705">
        <v>5.25608E-4</v>
      </c>
      <c r="FE1705" s="8">
        <v>40834</v>
      </c>
      <c r="FF1705">
        <v>4.2895999999999997E-5</v>
      </c>
      <c r="FG1705" s="8">
        <v>40823</v>
      </c>
      <c r="FH1705">
        <v>1.0734900000000001E-4</v>
      </c>
      <c r="FI1705" s="8">
        <v>40823</v>
      </c>
      <c r="FJ1705">
        <v>1.2383199999999999E-4</v>
      </c>
      <c r="FO1705" s="8">
        <v>40823</v>
      </c>
      <c r="FP1705">
        <v>9.5079000000000002E-5</v>
      </c>
      <c r="FQ1705" s="8">
        <v>40823</v>
      </c>
      <c r="FR1705">
        <v>7.8508000000000001E-5</v>
      </c>
      <c r="FS1705" s="8">
        <v>40823</v>
      </c>
      <c r="FT1705">
        <v>5.4879999999999998E-6</v>
      </c>
      <c r="FU1705" s="8">
        <v>40823</v>
      </c>
      <c r="FV1705">
        <v>3.5710499999999998E-4</v>
      </c>
      <c r="FY1705" s="8">
        <v>40823</v>
      </c>
      <c r="FZ1705">
        <v>2.6651000000000002E-4</v>
      </c>
      <c r="GC1705" s="8">
        <v>40823</v>
      </c>
      <c r="GD1705">
        <v>1.0979999999999999E-6</v>
      </c>
    </row>
    <row r="1706" spans="1:186" x14ac:dyDescent="0.25">
      <c r="A1706" s="8">
        <v>40826</v>
      </c>
      <c r="B1706">
        <v>1.0000000000000001E-9</v>
      </c>
      <c r="C1706" s="8">
        <v>40826</v>
      </c>
      <c r="D1706">
        <v>8.0400000000000005E-7</v>
      </c>
      <c r="I1706" s="8">
        <v>40826</v>
      </c>
      <c r="J1706">
        <v>3.5000000000000002E-8</v>
      </c>
      <c r="K1706" s="8">
        <v>40826</v>
      </c>
      <c r="L1706">
        <v>5.5978490000000002E-3</v>
      </c>
      <c r="M1706" s="8">
        <v>40826</v>
      </c>
      <c r="N1706">
        <v>4.9771000000000002E-5</v>
      </c>
      <c r="O1706" s="8">
        <v>40826</v>
      </c>
      <c r="P1706">
        <v>2.7140000000000002E-6</v>
      </c>
      <c r="Q1706" s="8">
        <v>40826</v>
      </c>
      <c r="R1706">
        <v>1.8598999999999999E-5</v>
      </c>
      <c r="S1706" s="8">
        <v>40826</v>
      </c>
      <c r="T1706">
        <v>5.9800000000000003E-7</v>
      </c>
      <c r="AE1706" s="8">
        <v>40826</v>
      </c>
      <c r="AF1706">
        <v>9.5999999999999999E-8</v>
      </c>
      <c r="AG1706" s="8">
        <v>40835</v>
      </c>
      <c r="AH1706">
        <v>3.3798999999999999E-5</v>
      </c>
      <c r="BA1706" s="8">
        <v>40826</v>
      </c>
      <c r="BB1706">
        <v>1.8470000000000001E-6</v>
      </c>
      <c r="BE1706" s="8">
        <v>40826</v>
      </c>
      <c r="BF1706">
        <v>5.7404999999999997E-5</v>
      </c>
      <c r="BS1706" s="8">
        <v>40826</v>
      </c>
      <c r="BT1706">
        <v>1.4483599999999999E-4</v>
      </c>
      <c r="BW1706" s="8">
        <v>40826</v>
      </c>
      <c r="BX1706">
        <v>4.2719999999999999E-6</v>
      </c>
      <c r="BY1706" s="8">
        <v>40826</v>
      </c>
      <c r="BZ1706">
        <v>1.130039E-3</v>
      </c>
      <c r="CA1706" s="8">
        <v>40826</v>
      </c>
      <c r="CB1706">
        <v>3.7030000000000003E-5</v>
      </c>
      <c r="CC1706" s="8">
        <v>40826</v>
      </c>
      <c r="CD1706">
        <v>1.9505999999999999E-4</v>
      </c>
      <c r="CE1706" s="8">
        <v>40826</v>
      </c>
      <c r="CF1706">
        <v>7.1650000000000001E-4</v>
      </c>
      <c r="CG1706" s="8">
        <v>40826</v>
      </c>
      <c r="CH1706">
        <v>2.8380000000000002E-6</v>
      </c>
      <c r="CI1706" s="8">
        <v>40826</v>
      </c>
      <c r="CJ1706">
        <v>2.7E-8</v>
      </c>
      <c r="CK1706" s="8">
        <v>40826</v>
      </c>
      <c r="CL1706">
        <v>3.9960000000000004E-6</v>
      </c>
      <c r="CM1706" s="8">
        <v>40826</v>
      </c>
      <c r="CN1706">
        <v>2.0999999999999999E-8</v>
      </c>
      <c r="CS1706" s="8">
        <v>40826</v>
      </c>
      <c r="CT1706">
        <v>7.0999999999999998E-7</v>
      </c>
      <c r="CU1706" s="8">
        <v>40826</v>
      </c>
      <c r="CV1706">
        <v>5.427E-5</v>
      </c>
      <c r="CW1706" s="8">
        <v>40826</v>
      </c>
      <c r="CX1706">
        <v>1.33356E-4</v>
      </c>
      <c r="CY1706" s="8">
        <v>40826</v>
      </c>
      <c r="CZ1706">
        <v>6.3799999999999997E-7</v>
      </c>
      <c r="DE1706" s="8">
        <v>40826</v>
      </c>
      <c r="DF1706">
        <v>3.7933480000000002E-3</v>
      </c>
      <c r="DG1706" s="8">
        <v>40826</v>
      </c>
      <c r="DH1706">
        <v>7.0439999999999998E-6</v>
      </c>
      <c r="DM1706" s="8">
        <v>40826</v>
      </c>
      <c r="DN1706">
        <v>4.4131400000000003E-3</v>
      </c>
      <c r="DO1706" s="8">
        <v>40826</v>
      </c>
      <c r="DP1706">
        <v>2.67E-7</v>
      </c>
      <c r="DS1706" s="8">
        <v>40826</v>
      </c>
      <c r="DT1706">
        <v>2.1153200000000001E-4</v>
      </c>
      <c r="DU1706" s="8">
        <v>40826</v>
      </c>
      <c r="DV1706">
        <v>4.8890000000000001E-6</v>
      </c>
      <c r="EA1706" s="8">
        <v>40826</v>
      </c>
      <c r="EB1706">
        <v>3.3244000000000002E-5</v>
      </c>
      <c r="EI1706" s="8">
        <v>40826</v>
      </c>
      <c r="EJ1706">
        <v>4.4044899999999998E-4</v>
      </c>
      <c r="EM1706" s="8">
        <v>40826</v>
      </c>
      <c r="EN1706">
        <v>2.8014E-5</v>
      </c>
      <c r="EO1706" s="8">
        <v>40835</v>
      </c>
      <c r="EP1706">
        <v>3.0781000000000002E-5</v>
      </c>
      <c r="ES1706" s="8">
        <v>40826</v>
      </c>
      <c r="ET1706">
        <v>2.30036E-4</v>
      </c>
      <c r="EY1706" s="8">
        <v>40835</v>
      </c>
      <c r="EZ1706">
        <v>5.5407299999999998E-4</v>
      </c>
      <c r="FE1706" s="8">
        <v>40835</v>
      </c>
      <c r="FF1706">
        <v>4.5386999999999998E-5</v>
      </c>
      <c r="FG1706" s="8">
        <v>40826</v>
      </c>
      <c r="FH1706">
        <v>1.03071E-4</v>
      </c>
      <c r="FI1706" s="8">
        <v>40826</v>
      </c>
      <c r="FJ1706">
        <v>1.17015E-4</v>
      </c>
      <c r="FO1706" s="8">
        <v>40826</v>
      </c>
      <c r="FP1706">
        <v>9.1315000000000002E-5</v>
      </c>
      <c r="FQ1706" s="8">
        <v>40826</v>
      </c>
      <c r="FR1706">
        <v>7.5077E-5</v>
      </c>
      <c r="FS1706" s="8">
        <v>40826</v>
      </c>
      <c r="FT1706">
        <v>5.4389999999999999E-6</v>
      </c>
      <c r="FU1706" s="8">
        <v>40826</v>
      </c>
      <c r="FV1706">
        <v>3.2280200000000002E-4</v>
      </c>
      <c r="FY1706" s="8">
        <v>40826</v>
      </c>
      <c r="FZ1706">
        <v>2.6227999999999999E-4</v>
      </c>
      <c r="GC1706" s="8">
        <v>40826</v>
      </c>
      <c r="GD1706">
        <v>1.111E-6</v>
      </c>
    </row>
    <row r="1707" spans="1:186" x14ac:dyDescent="0.25">
      <c r="A1707" s="8">
        <v>40827</v>
      </c>
      <c r="B1707">
        <v>1.0000000000000001E-9</v>
      </c>
      <c r="C1707" s="8">
        <v>40827</v>
      </c>
      <c r="D1707">
        <v>7.7899999999999997E-7</v>
      </c>
      <c r="I1707" s="8">
        <v>40827</v>
      </c>
      <c r="J1707">
        <v>3.4E-8</v>
      </c>
      <c r="K1707" s="8">
        <v>40827</v>
      </c>
      <c r="L1707">
        <v>5.4409840000000003E-3</v>
      </c>
      <c r="M1707" s="8">
        <v>40827</v>
      </c>
      <c r="N1707">
        <v>4.9339000000000003E-5</v>
      </c>
      <c r="O1707" s="8">
        <v>40827</v>
      </c>
      <c r="P1707">
        <v>2.7180000000000001E-6</v>
      </c>
      <c r="Q1707" s="8">
        <v>40827</v>
      </c>
      <c r="R1707">
        <v>1.9126E-5</v>
      </c>
      <c r="S1707" s="8">
        <v>40827</v>
      </c>
      <c r="T1707">
        <v>5.6700000000000003E-7</v>
      </c>
      <c r="AE1707" s="8">
        <v>40827</v>
      </c>
      <c r="AF1707">
        <v>9.2000000000000003E-8</v>
      </c>
      <c r="AG1707" s="8">
        <v>40836</v>
      </c>
      <c r="AH1707">
        <v>3.3942000000000001E-5</v>
      </c>
      <c r="BA1707" s="8">
        <v>40827</v>
      </c>
      <c r="BB1707">
        <v>1.8369999999999999E-6</v>
      </c>
      <c r="BE1707" s="8">
        <v>40827</v>
      </c>
      <c r="BF1707">
        <v>5.6350000000000001E-5</v>
      </c>
      <c r="BS1707" s="8">
        <v>40827</v>
      </c>
      <c r="BT1707">
        <v>1.4677000000000001E-4</v>
      </c>
      <c r="BW1707" s="8">
        <v>40827</v>
      </c>
      <c r="BX1707">
        <v>4.7079999999999996E-6</v>
      </c>
      <c r="BY1707" s="8">
        <v>40827</v>
      </c>
      <c r="BZ1707">
        <v>1.107051E-3</v>
      </c>
      <c r="CA1707" s="8">
        <v>40827</v>
      </c>
      <c r="CB1707">
        <v>3.6235000000000001E-5</v>
      </c>
      <c r="CC1707" s="8">
        <v>40827</v>
      </c>
      <c r="CD1707">
        <v>1.9007599999999999E-4</v>
      </c>
      <c r="CE1707" s="8">
        <v>40827</v>
      </c>
      <c r="CF1707">
        <v>6.9483499999999998E-4</v>
      </c>
      <c r="CG1707" s="8">
        <v>40827</v>
      </c>
      <c r="CH1707">
        <v>2.914E-6</v>
      </c>
      <c r="CI1707" s="8">
        <v>40827</v>
      </c>
      <c r="CJ1707">
        <v>2.4999999999999999E-8</v>
      </c>
      <c r="CK1707" s="8">
        <v>40827</v>
      </c>
      <c r="CL1707">
        <v>3.788E-6</v>
      </c>
      <c r="CM1707" s="8">
        <v>40827</v>
      </c>
      <c r="CN1707">
        <v>2.0999999999999999E-8</v>
      </c>
      <c r="CS1707" s="8">
        <v>40827</v>
      </c>
      <c r="CT1707">
        <v>8.1200000000000002E-7</v>
      </c>
      <c r="CU1707" s="8">
        <v>40827</v>
      </c>
      <c r="CV1707">
        <v>5.1956000000000002E-5</v>
      </c>
      <c r="CW1707" s="8">
        <v>40827</v>
      </c>
      <c r="CX1707">
        <v>1.3927500000000001E-4</v>
      </c>
      <c r="CY1707" s="8">
        <v>40827</v>
      </c>
      <c r="CZ1707">
        <v>6.0500000000000003E-7</v>
      </c>
      <c r="DE1707" s="8">
        <v>40827</v>
      </c>
      <c r="DF1707">
        <v>3.7038280000000002E-3</v>
      </c>
      <c r="DG1707" s="8">
        <v>40827</v>
      </c>
      <c r="DH1707">
        <v>7.0060000000000003E-6</v>
      </c>
      <c r="DM1707" s="8">
        <v>40827</v>
      </c>
      <c r="DN1707">
        <v>4.336917E-3</v>
      </c>
      <c r="DO1707" s="8">
        <v>40827</v>
      </c>
      <c r="DP1707">
        <v>2.5800000000000001E-7</v>
      </c>
      <c r="DS1707" s="8">
        <v>40827</v>
      </c>
      <c r="DT1707">
        <v>2.2012E-4</v>
      </c>
      <c r="DU1707" s="8">
        <v>40827</v>
      </c>
      <c r="DV1707">
        <v>4.9710000000000003E-6</v>
      </c>
      <c r="EA1707" s="8">
        <v>40827</v>
      </c>
      <c r="EB1707">
        <v>3.3559999999999997E-5</v>
      </c>
      <c r="EI1707" s="8">
        <v>40827</v>
      </c>
      <c r="EJ1707">
        <v>4.4880300000000001E-4</v>
      </c>
      <c r="EM1707" s="8">
        <v>40827</v>
      </c>
      <c r="EN1707">
        <v>2.7545000000000001E-5</v>
      </c>
      <c r="EO1707" s="8">
        <v>40836</v>
      </c>
      <c r="EP1707">
        <v>3.0069E-5</v>
      </c>
      <c r="ES1707" s="8">
        <v>40827</v>
      </c>
      <c r="ET1707">
        <v>2.2904699999999999E-4</v>
      </c>
      <c r="EY1707" s="8">
        <v>40836</v>
      </c>
      <c r="EZ1707">
        <v>5.6111799999999999E-4</v>
      </c>
      <c r="FE1707" s="8">
        <v>40836</v>
      </c>
      <c r="FF1707">
        <v>4.4156000000000002E-5</v>
      </c>
      <c r="FG1707" s="8">
        <v>40827</v>
      </c>
      <c r="FH1707">
        <v>9.9153000000000004E-5</v>
      </c>
      <c r="FI1707" s="8">
        <v>40827</v>
      </c>
      <c r="FJ1707">
        <v>1.1359899999999999E-4</v>
      </c>
      <c r="FO1707" s="8">
        <v>40827</v>
      </c>
      <c r="FP1707">
        <v>8.9297999999999998E-5</v>
      </c>
      <c r="FQ1707" s="8">
        <v>40827</v>
      </c>
      <c r="FR1707">
        <v>7.3198E-5</v>
      </c>
      <c r="FS1707" s="8">
        <v>40827</v>
      </c>
      <c r="FT1707">
        <v>5.2989999999999996E-6</v>
      </c>
      <c r="FU1707" s="8">
        <v>40827</v>
      </c>
      <c r="FV1707">
        <v>3.50393E-4</v>
      </c>
      <c r="FY1707" s="8">
        <v>40827</v>
      </c>
      <c r="FZ1707">
        <v>2.5566100000000002E-4</v>
      </c>
      <c r="GC1707" s="8">
        <v>40827</v>
      </c>
      <c r="GD1707">
        <v>1.094E-6</v>
      </c>
    </row>
    <row r="1708" spans="1:186" x14ac:dyDescent="0.25">
      <c r="A1708" s="8">
        <v>40828</v>
      </c>
      <c r="B1708">
        <v>1.0000000000000001E-9</v>
      </c>
      <c r="C1708" s="8">
        <v>40828</v>
      </c>
      <c r="D1708">
        <v>7.8599999999999997E-7</v>
      </c>
      <c r="I1708" s="8">
        <v>40828</v>
      </c>
      <c r="J1708">
        <v>3.2999999999999998E-8</v>
      </c>
      <c r="K1708" s="8">
        <v>40828</v>
      </c>
      <c r="L1708">
        <v>4.8336380000000003E-3</v>
      </c>
      <c r="M1708" s="8">
        <v>40828</v>
      </c>
      <c r="N1708">
        <v>4.6977000000000001E-5</v>
      </c>
      <c r="O1708" s="8">
        <v>40828</v>
      </c>
      <c r="P1708">
        <v>2.8279999999999999E-6</v>
      </c>
      <c r="Q1708" s="8">
        <v>40828</v>
      </c>
      <c r="R1708">
        <v>1.8819999999999999E-5</v>
      </c>
      <c r="S1708" s="8">
        <v>40828</v>
      </c>
      <c r="T1708">
        <v>5.4499999999999997E-7</v>
      </c>
      <c r="AE1708" s="8">
        <v>40828</v>
      </c>
      <c r="AF1708">
        <v>9.3999999999999995E-8</v>
      </c>
      <c r="AG1708" s="8">
        <v>40837</v>
      </c>
      <c r="AH1708">
        <v>3.3665999999999999E-5</v>
      </c>
      <c r="BA1708" s="8">
        <v>40828</v>
      </c>
      <c r="BB1708">
        <v>1.7489999999999999E-6</v>
      </c>
      <c r="BE1708" s="8">
        <v>40828</v>
      </c>
      <c r="BF1708">
        <v>5.4685999999999998E-5</v>
      </c>
      <c r="BS1708" s="8">
        <v>40828</v>
      </c>
      <c r="BT1708">
        <v>1.4663799999999999E-4</v>
      </c>
      <c r="BW1708" s="8">
        <v>40828</v>
      </c>
      <c r="BX1708">
        <v>4.5650000000000003E-6</v>
      </c>
      <c r="BY1708" s="8">
        <v>40828</v>
      </c>
      <c r="BZ1708">
        <v>1.0232780000000001E-3</v>
      </c>
      <c r="CA1708" s="8">
        <v>40828</v>
      </c>
      <c r="CB1708">
        <v>3.5874999999999998E-5</v>
      </c>
      <c r="CC1708" s="8">
        <v>40828</v>
      </c>
      <c r="CD1708">
        <v>1.8121700000000001E-4</v>
      </c>
      <c r="CE1708" s="8">
        <v>40828</v>
      </c>
      <c r="CF1708">
        <v>6.9863900000000003E-4</v>
      </c>
      <c r="CG1708" s="8">
        <v>40828</v>
      </c>
      <c r="CH1708">
        <v>2.8550000000000002E-6</v>
      </c>
      <c r="CI1708" s="8">
        <v>40828</v>
      </c>
      <c r="CJ1708">
        <v>2.4E-8</v>
      </c>
      <c r="CK1708" s="8">
        <v>40828</v>
      </c>
      <c r="CL1708">
        <v>3.523E-6</v>
      </c>
      <c r="CM1708" s="8">
        <v>40828</v>
      </c>
      <c r="CN1708">
        <v>2.0999999999999999E-8</v>
      </c>
      <c r="CS1708" s="8">
        <v>40828</v>
      </c>
      <c r="CT1708">
        <v>8.2099999999999995E-7</v>
      </c>
      <c r="CU1708" s="8">
        <v>40828</v>
      </c>
      <c r="CV1708">
        <v>5.2562000000000003E-5</v>
      </c>
      <c r="CW1708" s="8">
        <v>40828</v>
      </c>
      <c r="CX1708">
        <v>1.33898E-4</v>
      </c>
      <c r="CY1708" s="8">
        <v>40828</v>
      </c>
      <c r="CZ1708">
        <v>6.5799999999999999E-7</v>
      </c>
      <c r="DE1708" s="8">
        <v>40828</v>
      </c>
      <c r="DF1708">
        <v>3.414814E-3</v>
      </c>
      <c r="DG1708" s="8">
        <v>40828</v>
      </c>
      <c r="DH1708">
        <v>6.781E-6</v>
      </c>
      <c r="DM1708" s="8">
        <v>40828</v>
      </c>
      <c r="DN1708">
        <v>4.0024830000000003E-3</v>
      </c>
      <c r="DO1708" s="8">
        <v>40828</v>
      </c>
      <c r="DP1708">
        <v>2.5699999999999999E-7</v>
      </c>
      <c r="DS1708" s="8">
        <v>40828</v>
      </c>
      <c r="DT1708">
        <v>2.0932500000000001E-4</v>
      </c>
      <c r="DU1708" s="8">
        <v>40828</v>
      </c>
      <c r="DV1708">
        <v>4.8049999999999997E-6</v>
      </c>
      <c r="EA1708" s="8">
        <v>40828</v>
      </c>
      <c r="EB1708">
        <v>3.3408999999999998E-5</v>
      </c>
      <c r="EI1708" s="8">
        <v>40828</v>
      </c>
      <c r="EJ1708">
        <v>4.0590500000000002E-4</v>
      </c>
      <c r="EM1708" s="8">
        <v>40828</v>
      </c>
      <c r="EN1708">
        <v>2.7033999999999999E-5</v>
      </c>
      <c r="EO1708" s="8">
        <v>40837</v>
      </c>
      <c r="EP1708">
        <v>2.8649E-5</v>
      </c>
      <c r="ES1708" s="8">
        <v>40828</v>
      </c>
      <c r="ET1708">
        <v>2.1628700000000001E-4</v>
      </c>
      <c r="EY1708" s="8">
        <v>40837</v>
      </c>
      <c r="EZ1708">
        <v>5.4063799999999997E-4</v>
      </c>
      <c r="FE1708" s="8">
        <v>40837</v>
      </c>
      <c r="FF1708">
        <v>4.1627E-5</v>
      </c>
      <c r="FG1708" s="8">
        <v>40828</v>
      </c>
      <c r="FH1708">
        <v>1.01381E-4</v>
      </c>
      <c r="FI1708" s="8">
        <v>40828</v>
      </c>
      <c r="FJ1708">
        <v>1.16224E-4</v>
      </c>
      <c r="FO1708" s="8">
        <v>40828</v>
      </c>
      <c r="FP1708">
        <v>9.0577999999999999E-5</v>
      </c>
      <c r="FQ1708" s="8">
        <v>40828</v>
      </c>
      <c r="FR1708">
        <v>7.3355000000000005E-5</v>
      </c>
      <c r="FS1708" s="8">
        <v>40828</v>
      </c>
      <c r="FT1708">
        <v>5.1580000000000004E-6</v>
      </c>
      <c r="FU1708" s="8">
        <v>40828</v>
      </c>
      <c r="FV1708">
        <v>3.1482800000000002E-4</v>
      </c>
      <c r="FY1708" s="8">
        <v>40828</v>
      </c>
      <c r="FZ1708">
        <v>2.77784E-4</v>
      </c>
      <c r="GC1708" s="8">
        <v>40828</v>
      </c>
      <c r="GD1708">
        <v>1.0240000000000001E-6</v>
      </c>
    </row>
    <row r="1709" spans="1:186" x14ac:dyDescent="0.25">
      <c r="A1709" s="8">
        <v>40829</v>
      </c>
      <c r="B1709">
        <v>1.0000000000000001E-9</v>
      </c>
      <c r="C1709" s="8">
        <v>40829</v>
      </c>
      <c r="D1709">
        <v>7.9599999999999998E-7</v>
      </c>
      <c r="I1709" s="8">
        <v>40829</v>
      </c>
      <c r="J1709">
        <v>3.4E-8</v>
      </c>
      <c r="K1709" s="8">
        <v>40829</v>
      </c>
      <c r="L1709">
        <v>5.2908349999999998E-3</v>
      </c>
      <c r="M1709" s="8">
        <v>40829</v>
      </c>
      <c r="N1709">
        <v>4.5138E-5</v>
      </c>
      <c r="O1709" s="8">
        <v>40829</v>
      </c>
      <c r="P1709">
        <v>2.7520000000000001E-6</v>
      </c>
      <c r="Q1709" s="8">
        <v>40829</v>
      </c>
      <c r="R1709">
        <v>1.9165999999999999E-5</v>
      </c>
      <c r="S1709" s="8">
        <v>40829</v>
      </c>
      <c r="T1709">
        <v>5.4700000000000001E-7</v>
      </c>
      <c r="AE1709" s="8">
        <v>40829</v>
      </c>
      <c r="AF1709">
        <v>9.3999999999999995E-8</v>
      </c>
      <c r="AG1709" s="8">
        <v>40840</v>
      </c>
      <c r="AH1709">
        <v>3.2623000000000003E-5</v>
      </c>
      <c r="BA1709" s="8">
        <v>40829</v>
      </c>
      <c r="BB1709">
        <v>1.733E-6</v>
      </c>
      <c r="BE1709" s="8">
        <v>40829</v>
      </c>
      <c r="BF1709">
        <v>5.2571999999999997E-5</v>
      </c>
      <c r="BS1709" s="8">
        <v>40829</v>
      </c>
      <c r="BT1709">
        <v>1.5225199999999999E-4</v>
      </c>
      <c r="BW1709" s="8">
        <v>40829</v>
      </c>
      <c r="BX1709">
        <v>4.3880000000000002E-6</v>
      </c>
      <c r="BY1709" s="8">
        <v>40829</v>
      </c>
      <c r="BZ1709">
        <v>1.1270049999999999E-3</v>
      </c>
      <c r="CA1709" s="8">
        <v>40829</v>
      </c>
      <c r="CB1709">
        <v>3.6795999999999998E-5</v>
      </c>
      <c r="CC1709" s="8">
        <v>40829</v>
      </c>
      <c r="CD1709">
        <v>1.8679100000000001E-4</v>
      </c>
      <c r="CE1709" s="8">
        <v>40829</v>
      </c>
      <c r="CF1709">
        <v>7.0757399999999999E-4</v>
      </c>
      <c r="CG1709" s="8">
        <v>40829</v>
      </c>
      <c r="CH1709">
        <v>2.8140000000000001E-6</v>
      </c>
      <c r="CI1709" s="8">
        <v>40829</v>
      </c>
      <c r="CJ1709">
        <v>2.3000000000000001E-8</v>
      </c>
      <c r="CK1709" s="8">
        <v>40829</v>
      </c>
      <c r="CL1709">
        <v>3.4740000000000001E-6</v>
      </c>
      <c r="CM1709" s="8">
        <v>40829</v>
      </c>
      <c r="CN1709">
        <v>2.0999999999999999E-8</v>
      </c>
      <c r="CS1709" s="8">
        <v>40829</v>
      </c>
      <c r="CT1709">
        <v>7.9899999999999999E-7</v>
      </c>
      <c r="CU1709" s="8">
        <v>40829</v>
      </c>
      <c r="CV1709">
        <v>5.1573999999999998E-5</v>
      </c>
      <c r="CW1709" s="8">
        <v>40829</v>
      </c>
      <c r="CX1709">
        <v>1.3745900000000001E-4</v>
      </c>
      <c r="CY1709" s="8">
        <v>40829</v>
      </c>
      <c r="CZ1709">
        <v>6.3900000000000004E-7</v>
      </c>
      <c r="DE1709" s="8">
        <v>40829</v>
      </c>
      <c r="DF1709">
        <v>3.5628069999999999E-3</v>
      </c>
      <c r="DG1709" s="8">
        <v>40829</v>
      </c>
      <c r="DH1709">
        <v>6.9099999999999999E-6</v>
      </c>
      <c r="DM1709" s="8">
        <v>40829</v>
      </c>
      <c r="DN1709">
        <v>4.5409320000000001E-3</v>
      </c>
      <c r="DO1709" s="8">
        <v>40829</v>
      </c>
      <c r="DP1709">
        <v>2.3900000000000001E-7</v>
      </c>
      <c r="DS1709" s="8">
        <v>40829</v>
      </c>
      <c r="DT1709">
        <v>2.01726E-4</v>
      </c>
      <c r="DU1709" s="8">
        <v>40829</v>
      </c>
      <c r="DV1709">
        <v>4.7469999999999996E-6</v>
      </c>
      <c r="EA1709" s="8">
        <v>40829</v>
      </c>
      <c r="EB1709">
        <v>3.2795E-5</v>
      </c>
      <c r="EI1709" s="8">
        <v>40829</v>
      </c>
      <c r="EJ1709">
        <v>4.2526700000000001E-4</v>
      </c>
      <c r="EM1709" s="8">
        <v>40829</v>
      </c>
      <c r="EN1709">
        <v>2.7569999999999999E-5</v>
      </c>
      <c r="EO1709" s="8">
        <v>40840</v>
      </c>
      <c r="EP1709">
        <v>2.7518999999999999E-5</v>
      </c>
      <c r="ES1709" s="8">
        <v>40829</v>
      </c>
      <c r="ET1709">
        <v>2.13181E-4</v>
      </c>
      <c r="EY1709" s="8">
        <v>40840</v>
      </c>
      <c r="EZ1709">
        <v>5.1703299999999997E-4</v>
      </c>
      <c r="FE1709" s="8">
        <v>40840</v>
      </c>
      <c r="FF1709">
        <v>4.0840000000000002E-5</v>
      </c>
      <c r="FG1709" s="8">
        <v>40829</v>
      </c>
      <c r="FH1709">
        <v>1.01445E-4</v>
      </c>
      <c r="FI1709" s="8">
        <v>40829</v>
      </c>
      <c r="FJ1709">
        <v>1.16941E-4</v>
      </c>
      <c r="FO1709" s="8">
        <v>40829</v>
      </c>
      <c r="FP1709">
        <v>8.9645E-5</v>
      </c>
      <c r="FQ1709" s="8">
        <v>40829</v>
      </c>
      <c r="FR1709">
        <v>7.3522999999999994E-5</v>
      </c>
      <c r="FS1709" s="8">
        <v>40829</v>
      </c>
      <c r="FT1709">
        <v>5.0520000000000001E-6</v>
      </c>
      <c r="FU1709" s="8">
        <v>40829</v>
      </c>
      <c r="FV1709">
        <v>3.3540000000000002E-4</v>
      </c>
      <c r="FY1709" s="8">
        <v>40829</v>
      </c>
      <c r="FZ1709">
        <v>2.7641800000000001E-4</v>
      </c>
      <c r="GC1709" s="8">
        <v>40829</v>
      </c>
      <c r="GD1709">
        <v>1.0449999999999999E-6</v>
      </c>
    </row>
    <row r="1710" spans="1:186" x14ac:dyDescent="0.25">
      <c r="A1710" s="8">
        <v>40830</v>
      </c>
      <c r="B1710">
        <v>1.0000000000000001E-9</v>
      </c>
      <c r="C1710" s="8">
        <v>40830</v>
      </c>
      <c r="D1710">
        <v>7.7300000000000005E-7</v>
      </c>
      <c r="I1710" s="8">
        <v>40830</v>
      </c>
      <c r="J1710">
        <v>3.2999999999999998E-8</v>
      </c>
      <c r="K1710" s="8">
        <v>40830</v>
      </c>
      <c r="L1710">
        <v>5.0962029999999997E-3</v>
      </c>
      <c r="M1710" s="8">
        <v>40830</v>
      </c>
      <c r="N1710">
        <v>4.4869E-5</v>
      </c>
      <c r="O1710" s="8">
        <v>40830</v>
      </c>
      <c r="P1710">
        <v>2.6309999999999999E-6</v>
      </c>
      <c r="Q1710" s="8">
        <v>40830</v>
      </c>
      <c r="R1710">
        <v>1.8448E-5</v>
      </c>
      <c r="S1710" s="8">
        <v>40830</v>
      </c>
      <c r="T1710">
        <v>5.4499999999999997E-7</v>
      </c>
      <c r="AE1710" s="8">
        <v>40830</v>
      </c>
      <c r="AF1710">
        <v>9.9999999999999995E-8</v>
      </c>
      <c r="AG1710" s="8">
        <v>40841</v>
      </c>
      <c r="AH1710">
        <v>3.4619000000000002E-5</v>
      </c>
      <c r="BA1710" s="8">
        <v>40830</v>
      </c>
      <c r="BB1710">
        <v>1.72E-6</v>
      </c>
      <c r="BE1710" s="8">
        <v>40830</v>
      </c>
      <c r="BF1710">
        <v>4.9833999999999998E-5</v>
      </c>
      <c r="BS1710" s="8">
        <v>40830</v>
      </c>
      <c r="BT1710">
        <v>1.4647999999999999E-4</v>
      </c>
      <c r="BW1710" s="8">
        <v>40830</v>
      </c>
      <c r="BX1710">
        <v>4.4630000000000003E-6</v>
      </c>
      <c r="BY1710" s="8">
        <v>40830</v>
      </c>
      <c r="BZ1710">
        <v>1.0904930000000001E-3</v>
      </c>
      <c r="CA1710" s="8">
        <v>40830</v>
      </c>
      <c r="CB1710">
        <v>3.5218000000000001E-5</v>
      </c>
      <c r="CC1710" s="8">
        <v>40830</v>
      </c>
      <c r="CD1710">
        <v>1.7638800000000001E-4</v>
      </c>
      <c r="CE1710" s="8">
        <v>40830</v>
      </c>
      <c r="CF1710">
        <v>6.7612300000000005E-4</v>
      </c>
      <c r="CG1710" s="8">
        <v>40830</v>
      </c>
      <c r="CH1710">
        <v>2.7020000000000001E-6</v>
      </c>
      <c r="CI1710" s="8">
        <v>40830</v>
      </c>
      <c r="CJ1710">
        <v>2.3000000000000001E-8</v>
      </c>
      <c r="CK1710" s="8">
        <v>40830</v>
      </c>
      <c r="CL1710">
        <v>3.3519999999999998E-6</v>
      </c>
      <c r="CM1710" s="8">
        <v>40830</v>
      </c>
      <c r="CN1710">
        <v>2.0999999999999999E-8</v>
      </c>
      <c r="CS1710" s="8">
        <v>40830</v>
      </c>
      <c r="CT1710">
        <v>7.7899999999999997E-7</v>
      </c>
      <c r="CU1710" s="8">
        <v>40830</v>
      </c>
      <c r="CV1710">
        <v>5.1907000000000003E-5</v>
      </c>
      <c r="CW1710" s="8">
        <v>40830</v>
      </c>
      <c r="CX1710">
        <v>1.30507E-4</v>
      </c>
      <c r="CY1710" s="8">
        <v>40830</v>
      </c>
      <c r="CZ1710">
        <v>5.8699999999999995E-7</v>
      </c>
      <c r="DE1710" s="8">
        <v>40830</v>
      </c>
      <c r="DF1710">
        <v>3.3333640000000001E-3</v>
      </c>
      <c r="DG1710" s="8">
        <v>40830</v>
      </c>
      <c r="DH1710">
        <v>6.691E-6</v>
      </c>
      <c r="DM1710" s="8">
        <v>40830</v>
      </c>
      <c r="DN1710">
        <v>4.4659920000000002E-3</v>
      </c>
      <c r="DO1710" s="8">
        <v>40830</v>
      </c>
      <c r="DP1710">
        <v>2.36E-7</v>
      </c>
      <c r="DS1710" s="8">
        <v>40830</v>
      </c>
      <c r="DT1710">
        <v>2.0431299999999999E-4</v>
      </c>
      <c r="DU1710" s="8">
        <v>40830</v>
      </c>
      <c r="DV1710">
        <v>4.6410000000000001E-6</v>
      </c>
      <c r="EA1710" s="8">
        <v>40830</v>
      </c>
      <c r="EB1710">
        <v>3.1508999999999999E-5</v>
      </c>
      <c r="EI1710" s="8">
        <v>40830</v>
      </c>
      <c r="EJ1710">
        <v>4.2378700000000001E-4</v>
      </c>
      <c r="EM1710" s="8">
        <v>40830</v>
      </c>
      <c r="EN1710">
        <v>2.6628999999999999E-5</v>
      </c>
      <c r="EO1710" s="8">
        <v>40841</v>
      </c>
      <c r="EP1710">
        <v>2.8513999999999998E-5</v>
      </c>
      <c r="ES1710" s="8">
        <v>40830</v>
      </c>
      <c r="ET1710">
        <v>2.0863699999999999E-4</v>
      </c>
      <c r="EY1710" s="8">
        <v>40841</v>
      </c>
      <c r="EZ1710">
        <v>5.1387000000000004E-4</v>
      </c>
      <c r="FE1710" s="8">
        <v>40841</v>
      </c>
      <c r="FF1710">
        <v>4.4768999999999998E-5</v>
      </c>
      <c r="FG1710" s="8">
        <v>40830</v>
      </c>
      <c r="FH1710">
        <v>9.9846000000000006E-5</v>
      </c>
      <c r="FI1710" s="8">
        <v>40830</v>
      </c>
      <c r="FJ1710">
        <v>1.15443E-4</v>
      </c>
      <c r="FO1710" s="8">
        <v>40830</v>
      </c>
      <c r="FP1710">
        <v>8.6126999999999997E-5</v>
      </c>
      <c r="FQ1710" s="8">
        <v>40830</v>
      </c>
      <c r="FR1710">
        <v>7.0139E-5</v>
      </c>
      <c r="FS1710" s="8">
        <v>40830</v>
      </c>
      <c r="FT1710">
        <v>4.8149999999999996E-6</v>
      </c>
      <c r="FU1710" s="8">
        <v>40830</v>
      </c>
      <c r="FV1710">
        <v>3.18862E-4</v>
      </c>
      <c r="FY1710" s="8">
        <v>40830</v>
      </c>
      <c r="FZ1710">
        <v>2.7355400000000002E-4</v>
      </c>
      <c r="GC1710" s="8">
        <v>40830</v>
      </c>
      <c r="GD1710">
        <v>9.8700000000000004E-7</v>
      </c>
    </row>
    <row r="1711" spans="1:186" x14ac:dyDescent="0.25">
      <c r="A1711" s="8">
        <v>40833</v>
      </c>
      <c r="B1711">
        <v>1.0000000000000001E-9</v>
      </c>
      <c r="C1711" s="8">
        <v>40833</v>
      </c>
      <c r="D1711">
        <v>8.5799999999999998E-7</v>
      </c>
      <c r="I1711" s="8">
        <v>40833</v>
      </c>
      <c r="J1711">
        <v>3.7E-8</v>
      </c>
      <c r="K1711" s="8">
        <v>40833</v>
      </c>
      <c r="L1711">
        <v>5.97241E-3</v>
      </c>
      <c r="M1711" s="8">
        <v>40833</v>
      </c>
      <c r="N1711">
        <v>4.8174000000000003E-5</v>
      </c>
      <c r="O1711" s="8">
        <v>40833</v>
      </c>
      <c r="P1711">
        <v>2.452E-6</v>
      </c>
      <c r="Q1711" s="8">
        <v>40833</v>
      </c>
      <c r="R1711">
        <v>1.9656E-5</v>
      </c>
      <c r="S1711" s="8">
        <v>40833</v>
      </c>
      <c r="T1711">
        <v>4.9500000000000003E-7</v>
      </c>
      <c r="AE1711" s="8">
        <v>40833</v>
      </c>
      <c r="AF1711">
        <v>9.9999999999999995E-8</v>
      </c>
      <c r="AG1711" s="8">
        <v>40842</v>
      </c>
      <c r="AH1711">
        <v>3.3964000000000002E-5</v>
      </c>
      <c r="BA1711" s="8">
        <v>40833</v>
      </c>
      <c r="BB1711">
        <v>1.7570000000000001E-6</v>
      </c>
      <c r="BE1711" s="8">
        <v>40833</v>
      </c>
      <c r="BF1711">
        <v>5.3093999999999997E-5</v>
      </c>
      <c r="BS1711" s="8">
        <v>40833</v>
      </c>
      <c r="BT1711">
        <v>1.6045100000000001E-4</v>
      </c>
      <c r="BW1711" s="8">
        <v>40833</v>
      </c>
      <c r="BX1711">
        <v>4.5940000000000004E-6</v>
      </c>
      <c r="BY1711" s="8">
        <v>40833</v>
      </c>
      <c r="BZ1711">
        <v>1.069111E-3</v>
      </c>
      <c r="CA1711" s="8">
        <v>40833</v>
      </c>
      <c r="CB1711">
        <v>3.7435999999999999E-5</v>
      </c>
      <c r="CC1711" s="8">
        <v>40833</v>
      </c>
      <c r="CD1711">
        <v>2.0655399999999999E-4</v>
      </c>
      <c r="CE1711" s="8">
        <v>40833</v>
      </c>
      <c r="CF1711">
        <v>8.2803900000000003E-4</v>
      </c>
      <c r="CG1711" s="8">
        <v>40833</v>
      </c>
      <c r="CH1711">
        <v>2.9289999999999998E-6</v>
      </c>
      <c r="CI1711" s="8">
        <v>40833</v>
      </c>
      <c r="CJ1711">
        <v>2.4E-8</v>
      </c>
      <c r="CK1711" s="8">
        <v>40833</v>
      </c>
      <c r="CL1711">
        <v>3.5140000000000002E-6</v>
      </c>
      <c r="CM1711" s="8">
        <v>40833</v>
      </c>
      <c r="CN1711">
        <v>2.4E-8</v>
      </c>
      <c r="CS1711" s="8">
        <v>40833</v>
      </c>
      <c r="CT1711">
        <v>8.1800000000000005E-7</v>
      </c>
      <c r="CU1711" s="8">
        <v>40833</v>
      </c>
      <c r="CV1711">
        <v>5.8097000000000003E-5</v>
      </c>
      <c r="CW1711" s="8">
        <v>40833</v>
      </c>
      <c r="CX1711">
        <v>1.2956999999999999E-4</v>
      </c>
      <c r="CY1711" s="8">
        <v>40833</v>
      </c>
      <c r="CZ1711">
        <v>6.7199999999999998E-7</v>
      </c>
      <c r="DE1711" s="8">
        <v>40833</v>
      </c>
      <c r="DF1711">
        <v>3.7688980000000001E-3</v>
      </c>
      <c r="DG1711" s="8">
        <v>40833</v>
      </c>
      <c r="DH1711">
        <v>8.7539999999999995E-6</v>
      </c>
      <c r="DM1711" s="8">
        <v>40833</v>
      </c>
      <c r="DN1711">
        <v>4.4243850000000003E-3</v>
      </c>
      <c r="DO1711" s="8">
        <v>40833</v>
      </c>
      <c r="DP1711">
        <v>2.4699999999999998E-7</v>
      </c>
      <c r="DS1711" s="8">
        <v>40833</v>
      </c>
      <c r="DT1711">
        <v>2.0189700000000001E-4</v>
      </c>
      <c r="DU1711" s="8">
        <v>40833</v>
      </c>
      <c r="DV1711">
        <v>5.2179999999999998E-6</v>
      </c>
      <c r="EA1711" s="8">
        <v>40833</v>
      </c>
      <c r="EB1711">
        <v>3.5886000000000002E-5</v>
      </c>
      <c r="EI1711" s="8">
        <v>40833</v>
      </c>
      <c r="EJ1711">
        <v>4.9351099999999997E-4</v>
      </c>
      <c r="EM1711" s="8">
        <v>40833</v>
      </c>
      <c r="EN1711">
        <v>3.2481000000000003E-5</v>
      </c>
      <c r="EO1711" s="8">
        <v>40842</v>
      </c>
      <c r="EP1711">
        <v>2.6971999999999999E-5</v>
      </c>
      <c r="ES1711" s="8">
        <v>40833</v>
      </c>
      <c r="ET1711">
        <v>2.6250600000000002E-4</v>
      </c>
      <c r="EY1711" s="8">
        <v>40842</v>
      </c>
      <c r="EZ1711">
        <v>5.0665699999999998E-4</v>
      </c>
      <c r="FE1711" s="8">
        <v>40842</v>
      </c>
      <c r="FF1711">
        <v>4.3204000000000002E-5</v>
      </c>
      <c r="FG1711" s="8">
        <v>40833</v>
      </c>
      <c r="FH1711">
        <v>1.0134200000000001E-4</v>
      </c>
      <c r="FI1711" s="8">
        <v>40833</v>
      </c>
      <c r="FJ1711">
        <v>1.20467E-4</v>
      </c>
      <c r="FO1711" s="8">
        <v>40833</v>
      </c>
      <c r="FP1711">
        <v>9.1231999999999997E-5</v>
      </c>
      <c r="FQ1711" s="8">
        <v>40833</v>
      </c>
      <c r="FR1711">
        <v>8.0811999999999998E-5</v>
      </c>
      <c r="FS1711" s="8">
        <v>40833</v>
      </c>
      <c r="FT1711">
        <v>5.327E-6</v>
      </c>
      <c r="FU1711" s="8">
        <v>40833</v>
      </c>
      <c r="FV1711">
        <v>3.8194500000000002E-4</v>
      </c>
      <c r="FY1711" s="8">
        <v>40833</v>
      </c>
      <c r="FZ1711">
        <v>2.6088400000000002E-4</v>
      </c>
      <c r="GC1711" s="8">
        <v>40833</v>
      </c>
      <c r="GD1711">
        <v>1.099E-6</v>
      </c>
    </row>
    <row r="1712" spans="1:186" x14ac:dyDescent="0.25">
      <c r="A1712" s="8">
        <v>40834</v>
      </c>
      <c r="B1712">
        <v>1.0000000000000001E-9</v>
      </c>
      <c r="C1712" s="8">
        <v>40834</v>
      </c>
      <c r="D1712">
        <v>8.1900000000000001E-7</v>
      </c>
      <c r="I1712" s="8">
        <v>40834</v>
      </c>
      <c r="J1712">
        <v>3.5000000000000002E-8</v>
      </c>
      <c r="K1712" s="8">
        <v>40834</v>
      </c>
      <c r="L1712">
        <v>5.3317249999999998E-3</v>
      </c>
      <c r="M1712" s="8">
        <v>40834</v>
      </c>
      <c r="N1712">
        <v>4.5606999999999999E-5</v>
      </c>
      <c r="O1712" s="8">
        <v>40834</v>
      </c>
      <c r="P1712">
        <v>2.3309999999999998E-6</v>
      </c>
      <c r="Q1712" s="8">
        <v>40834</v>
      </c>
      <c r="R1712">
        <v>1.8819999999999999E-5</v>
      </c>
      <c r="S1712" s="8">
        <v>40834</v>
      </c>
      <c r="T1712">
        <v>4.7599999999999997E-7</v>
      </c>
      <c r="AE1712" s="8">
        <v>40834</v>
      </c>
      <c r="AF1712">
        <v>9.5999999999999999E-8</v>
      </c>
      <c r="AG1712" s="8">
        <v>40843</v>
      </c>
      <c r="AH1712">
        <v>3.0658999999999999E-5</v>
      </c>
      <c r="BA1712" s="8">
        <v>40834</v>
      </c>
      <c r="BB1712">
        <v>1.677E-6</v>
      </c>
      <c r="BE1712" s="8">
        <v>40834</v>
      </c>
      <c r="BF1712">
        <v>5.062E-5</v>
      </c>
      <c r="BS1712" s="8">
        <v>40834</v>
      </c>
      <c r="BT1712">
        <v>1.7431599999999999E-4</v>
      </c>
      <c r="BW1712" s="8">
        <v>40834</v>
      </c>
      <c r="BX1712">
        <v>4.3610000000000003E-6</v>
      </c>
      <c r="BY1712" s="8">
        <v>40834</v>
      </c>
      <c r="BZ1712">
        <v>1.211579E-3</v>
      </c>
      <c r="CA1712" s="8">
        <v>40834</v>
      </c>
      <c r="CB1712">
        <v>3.5522999999999999E-5</v>
      </c>
      <c r="CC1712" s="8">
        <v>40834</v>
      </c>
      <c r="CD1712">
        <v>1.92833E-4</v>
      </c>
      <c r="CE1712" s="8">
        <v>40834</v>
      </c>
      <c r="CF1712">
        <v>7.7069400000000004E-4</v>
      </c>
      <c r="CG1712" s="8">
        <v>40834</v>
      </c>
      <c r="CH1712">
        <v>3.4829999999999999E-6</v>
      </c>
      <c r="CI1712" s="8">
        <v>40834</v>
      </c>
      <c r="CJ1712">
        <v>3.3099999999999999E-7</v>
      </c>
      <c r="CK1712" s="8">
        <v>40834</v>
      </c>
      <c r="CL1712">
        <v>3.4039999999999999E-6</v>
      </c>
      <c r="CM1712" s="8">
        <v>40834</v>
      </c>
      <c r="CN1712">
        <v>2.3000000000000001E-8</v>
      </c>
      <c r="CS1712" s="8">
        <v>40834</v>
      </c>
      <c r="CT1712">
        <v>7.7800000000000001E-7</v>
      </c>
      <c r="CU1712" s="8">
        <v>40834</v>
      </c>
      <c r="CV1712">
        <v>5.4722000000000002E-5</v>
      </c>
      <c r="CW1712" s="8">
        <v>40834</v>
      </c>
      <c r="CX1712">
        <v>1.21489E-4</v>
      </c>
      <c r="CY1712" s="8">
        <v>40834</v>
      </c>
      <c r="CZ1712">
        <v>6.3799999999999997E-7</v>
      </c>
      <c r="DE1712" s="8">
        <v>40834</v>
      </c>
      <c r="DF1712">
        <v>3.3854699999999998E-3</v>
      </c>
      <c r="DG1712" s="8">
        <v>40834</v>
      </c>
      <c r="DH1712">
        <v>8.3750000000000003E-6</v>
      </c>
      <c r="DM1712" s="8">
        <v>40834</v>
      </c>
      <c r="DN1712">
        <v>3.6130870000000001E-3</v>
      </c>
      <c r="DO1712" s="8">
        <v>40834</v>
      </c>
      <c r="DP1712">
        <v>2.35E-7</v>
      </c>
      <c r="DS1712" s="8">
        <v>40834</v>
      </c>
      <c r="DT1712">
        <v>2.2234699999999999E-4</v>
      </c>
      <c r="DU1712" s="8">
        <v>40834</v>
      </c>
      <c r="DV1712">
        <v>5.0499999999999999E-6</v>
      </c>
      <c r="EA1712" s="8">
        <v>40834</v>
      </c>
      <c r="EB1712">
        <v>3.3933000000000002E-5</v>
      </c>
      <c r="EI1712" s="8">
        <v>40834</v>
      </c>
      <c r="EJ1712">
        <v>4.4046599999999998E-4</v>
      </c>
      <c r="EM1712" s="8">
        <v>40834</v>
      </c>
      <c r="EN1712">
        <v>3.0697000000000001E-5</v>
      </c>
      <c r="EO1712" s="8">
        <v>40843</v>
      </c>
      <c r="EP1712">
        <v>2.3615E-5</v>
      </c>
      <c r="ES1712" s="8">
        <v>40834</v>
      </c>
      <c r="ET1712">
        <v>2.4731500000000001E-4</v>
      </c>
      <c r="EY1712" s="8">
        <v>40843</v>
      </c>
      <c r="EZ1712">
        <v>4.6464500000000002E-4</v>
      </c>
      <c r="FE1712" s="8">
        <v>40843</v>
      </c>
      <c r="FF1712">
        <v>3.8688E-5</v>
      </c>
      <c r="FG1712" s="8">
        <v>40834</v>
      </c>
      <c r="FH1712">
        <v>9.6513000000000002E-5</v>
      </c>
      <c r="FI1712" s="8">
        <v>40834</v>
      </c>
      <c r="FJ1712">
        <v>1.1671999999999999E-4</v>
      </c>
      <c r="FO1712" s="8">
        <v>40834</v>
      </c>
      <c r="FP1712">
        <v>1.2921100000000001E-4</v>
      </c>
      <c r="FQ1712" s="8">
        <v>40834</v>
      </c>
      <c r="FR1712">
        <v>7.5836999999999999E-5</v>
      </c>
      <c r="FS1712" s="8">
        <v>40834</v>
      </c>
      <c r="FT1712">
        <v>5.057E-6</v>
      </c>
      <c r="FU1712" s="8">
        <v>40834</v>
      </c>
      <c r="FV1712">
        <v>3.4549599999999999E-4</v>
      </c>
      <c r="FY1712" s="8">
        <v>40834</v>
      </c>
      <c r="FZ1712">
        <v>2.5950000000000002E-4</v>
      </c>
      <c r="GC1712" s="8">
        <v>40834</v>
      </c>
      <c r="GD1712">
        <v>1.0640000000000001E-6</v>
      </c>
    </row>
    <row r="1713" spans="1:186" x14ac:dyDescent="0.25">
      <c r="A1713" s="8">
        <v>40835</v>
      </c>
      <c r="B1713">
        <v>2.0000000000000001E-9</v>
      </c>
      <c r="C1713" s="8">
        <v>40835</v>
      </c>
      <c r="D1713">
        <v>3.9799999999999999E-7</v>
      </c>
      <c r="I1713" s="8">
        <v>40835</v>
      </c>
      <c r="J1713">
        <v>3.7E-8</v>
      </c>
      <c r="K1713" s="8">
        <v>40835</v>
      </c>
      <c r="L1713">
        <v>5.963121E-3</v>
      </c>
      <c r="M1713" s="8">
        <v>40835</v>
      </c>
      <c r="N1713">
        <v>4.7537999999999998E-5</v>
      </c>
      <c r="O1713" s="8">
        <v>40835</v>
      </c>
      <c r="P1713">
        <v>2.289E-6</v>
      </c>
      <c r="Q1713" s="8">
        <v>40835</v>
      </c>
      <c r="R1713">
        <v>1.9551E-5</v>
      </c>
      <c r="S1713" s="8">
        <v>40835</v>
      </c>
      <c r="T1713">
        <v>6.06E-7</v>
      </c>
      <c r="AE1713" s="8">
        <v>40835</v>
      </c>
      <c r="AF1713">
        <v>9.2999999999999999E-8</v>
      </c>
      <c r="AG1713" s="8">
        <v>40844</v>
      </c>
      <c r="AH1713">
        <v>3.0233E-5</v>
      </c>
      <c r="BA1713" s="8">
        <v>40835</v>
      </c>
      <c r="BB1713">
        <v>1.505E-6</v>
      </c>
      <c r="BE1713" s="8">
        <v>40835</v>
      </c>
      <c r="BF1713">
        <v>5.1663000000000003E-5</v>
      </c>
      <c r="BS1713" s="8">
        <v>40835</v>
      </c>
      <c r="BT1713">
        <v>1.58555E-4</v>
      </c>
      <c r="BW1713" s="8">
        <v>40835</v>
      </c>
      <c r="BX1713">
        <v>4.2690000000000001E-6</v>
      </c>
      <c r="BY1713" s="8">
        <v>40835</v>
      </c>
      <c r="BZ1713">
        <v>1.2641379999999999E-3</v>
      </c>
      <c r="CA1713" s="8">
        <v>40835</v>
      </c>
      <c r="CB1713">
        <v>3.7970999999999999E-5</v>
      </c>
      <c r="CC1713" s="8">
        <v>40835</v>
      </c>
      <c r="CD1713">
        <v>1.9737199999999999E-4</v>
      </c>
      <c r="CE1713" s="8">
        <v>40835</v>
      </c>
      <c r="CF1713">
        <v>8.37829E-4</v>
      </c>
      <c r="CG1713" s="8">
        <v>40835</v>
      </c>
      <c r="CH1713">
        <v>3.58E-6</v>
      </c>
      <c r="CI1713" s="8">
        <v>40835</v>
      </c>
      <c r="CJ1713">
        <v>3.0100000000000001E-7</v>
      </c>
      <c r="CK1713" s="8">
        <v>40835</v>
      </c>
      <c r="CL1713">
        <v>3.5559999999999999E-6</v>
      </c>
      <c r="CM1713" s="8">
        <v>40835</v>
      </c>
      <c r="CN1713">
        <v>2.7E-8</v>
      </c>
      <c r="CS1713" s="8">
        <v>40835</v>
      </c>
      <c r="CT1713">
        <v>7.2399999999999997E-7</v>
      </c>
      <c r="CU1713" s="8">
        <v>40835</v>
      </c>
      <c r="CV1713">
        <v>5.5788999999999997E-5</v>
      </c>
      <c r="CW1713" s="8">
        <v>40835</v>
      </c>
      <c r="CX1713">
        <v>1.3200199999999999E-4</v>
      </c>
      <c r="CY1713" s="8">
        <v>40835</v>
      </c>
      <c r="CZ1713">
        <v>6.3600000000000003E-7</v>
      </c>
      <c r="DE1713" s="8">
        <v>40835</v>
      </c>
      <c r="DF1713">
        <v>3.7291120000000001E-3</v>
      </c>
      <c r="DG1713" s="8">
        <v>40835</v>
      </c>
      <c r="DH1713">
        <v>8.5629999999999992E-6</v>
      </c>
      <c r="DM1713" s="8">
        <v>40835</v>
      </c>
      <c r="DN1713">
        <v>2.1676849999999999E-3</v>
      </c>
      <c r="DO1713" s="8">
        <v>40835</v>
      </c>
      <c r="DP1713">
        <v>2.1799999999999999E-7</v>
      </c>
      <c r="DS1713" s="8">
        <v>40835</v>
      </c>
      <c r="DT1713">
        <v>2.2996E-4</v>
      </c>
      <c r="DU1713" s="8">
        <v>40835</v>
      </c>
      <c r="DV1713">
        <v>5.0390000000000004E-6</v>
      </c>
      <c r="EA1713" s="8">
        <v>40835</v>
      </c>
      <c r="EB1713">
        <v>3.4600000000000001E-5</v>
      </c>
      <c r="EI1713" s="8">
        <v>40835</v>
      </c>
      <c r="EJ1713">
        <v>4.5610600000000001E-4</v>
      </c>
      <c r="EM1713" s="8">
        <v>40835</v>
      </c>
      <c r="EN1713">
        <v>3.3043000000000002E-5</v>
      </c>
      <c r="EO1713" s="8">
        <v>40844</v>
      </c>
      <c r="EP1713">
        <v>2.3176E-5</v>
      </c>
      <c r="ES1713" s="8">
        <v>40835</v>
      </c>
      <c r="ET1713">
        <v>2.6366200000000001E-4</v>
      </c>
      <c r="EY1713" s="8">
        <v>40844</v>
      </c>
      <c r="EZ1713">
        <v>4.5608500000000001E-4</v>
      </c>
      <c r="FE1713" s="8">
        <v>40844</v>
      </c>
      <c r="FF1713">
        <v>3.8689999999999997E-5</v>
      </c>
      <c r="FG1713" s="8">
        <v>40835</v>
      </c>
      <c r="FH1713">
        <v>9.8568999999999998E-5</v>
      </c>
      <c r="FI1713" s="8">
        <v>40835</v>
      </c>
      <c r="FJ1713">
        <v>1.12485E-4</v>
      </c>
      <c r="FO1713" s="8">
        <v>40835</v>
      </c>
      <c r="FP1713">
        <v>1.20801E-4</v>
      </c>
      <c r="FQ1713" s="8">
        <v>40835</v>
      </c>
      <c r="FR1713">
        <v>7.9927999999999998E-5</v>
      </c>
      <c r="FS1713" s="8">
        <v>40835</v>
      </c>
      <c r="FT1713">
        <v>5.1399999999999999E-6</v>
      </c>
      <c r="FU1713" s="8">
        <v>40835</v>
      </c>
      <c r="FV1713">
        <v>4.0391299999999999E-4</v>
      </c>
      <c r="FY1713" s="8">
        <v>40835</v>
      </c>
      <c r="FZ1713">
        <v>2.5382399999999999E-4</v>
      </c>
      <c r="GC1713" s="8">
        <v>40835</v>
      </c>
      <c r="GD1713">
        <v>1.023E-6</v>
      </c>
    </row>
    <row r="1714" spans="1:186" x14ac:dyDescent="0.25">
      <c r="A1714" s="8">
        <v>40836</v>
      </c>
      <c r="B1714">
        <v>2.0000000000000001E-9</v>
      </c>
      <c r="C1714" s="8">
        <v>40836</v>
      </c>
      <c r="D1714">
        <v>3.7E-7</v>
      </c>
      <c r="I1714" s="8">
        <v>40836</v>
      </c>
      <c r="J1714">
        <v>3.5999999999999998E-8</v>
      </c>
      <c r="K1714" s="8">
        <v>40836</v>
      </c>
      <c r="L1714">
        <v>5.7348579999999998E-3</v>
      </c>
      <c r="M1714" s="8">
        <v>40836</v>
      </c>
      <c r="N1714">
        <v>4.9076000000000002E-5</v>
      </c>
      <c r="O1714" s="8">
        <v>40836</v>
      </c>
      <c r="P1714">
        <v>2.2800000000000002E-6</v>
      </c>
      <c r="Q1714" s="8">
        <v>40836</v>
      </c>
      <c r="R1714">
        <v>1.9293E-5</v>
      </c>
      <c r="S1714" s="8">
        <v>40836</v>
      </c>
      <c r="T1714">
        <v>5.9400000000000005E-7</v>
      </c>
      <c r="AE1714" s="8">
        <v>40836</v>
      </c>
      <c r="AF1714">
        <v>9.2000000000000003E-8</v>
      </c>
      <c r="AG1714" s="8">
        <v>40847</v>
      </c>
      <c r="AH1714">
        <v>3.2141999999999998E-5</v>
      </c>
      <c r="BA1714" s="8">
        <v>40836</v>
      </c>
      <c r="BB1714">
        <v>1.5090000000000001E-6</v>
      </c>
      <c r="BE1714" s="8">
        <v>40836</v>
      </c>
      <c r="BF1714">
        <v>5.0355999999999997E-5</v>
      </c>
      <c r="BS1714" s="8">
        <v>40836</v>
      </c>
      <c r="BT1714">
        <v>1.5376800000000001E-4</v>
      </c>
      <c r="BW1714" s="8">
        <v>40836</v>
      </c>
      <c r="BX1714">
        <v>4.1250000000000003E-6</v>
      </c>
      <c r="BY1714" s="8">
        <v>40836</v>
      </c>
      <c r="BZ1714">
        <v>1.254649E-3</v>
      </c>
      <c r="CA1714" s="8">
        <v>40836</v>
      </c>
      <c r="CB1714">
        <v>3.6748999999999997E-5</v>
      </c>
      <c r="CC1714" s="8">
        <v>40836</v>
      </c>
      <c r="CD1714">
        <v>2.0169E-4</v>
      </c>
      <c r="CE1714" s="8">
        <v>40836</v>
      </c>
      <c r="CF1714">
        <v>8.6294200000000001E-4</v>
      </c>
      <c r="CG1714" s="8">
        <v>40836</v>
      </c>
      <c r="CH1714">
        <v>3.568E-6</v>
      </c>
      <c r="CI1714" s="8">
        <v>40836</v>
      </c>
      <c r="CJ1714">
        <v>3.3799999999999998E-7</v>
      </c>
      <c r="CK1714" s="8">
        <v>40836</v>
      </c>
      <c r="CL1714">
        <v>3.4879999999999999E-6</v>
      </c>
      <c r="CM1714" s="8">
        <v>40836</v>
      </c>
      <c r="CN1714">
        <v>2.7E-8</v>
      </c>
      <c r="CS1714" s="8">
        <v>40836</v>
      </c>
      <c r="CT1714">
        <v>6.7400000000000003E-7</v>
      </c>
      <c r="CU1714" s="8">
        <v>40836</v>
      </c>
      <c r="CV1714">
        <v>5.4292000000000001E-5</v>
      </c>
      <c r="CW1714" s="8">
        <v>40836</v>
      </c>
      <c r="CX1714">
        <v>1.21589E-4</v>
      </c>
      <c r="CY1714" s="8">
        <v>40836</v>
      </c>
      <c r="CZ1714">
        <v>6.61E-7</v>
      </c>
      <c r="DE1714" s="8">
        <v>40836</v>
      </c>
      <c r="DF1714">
        <v>3.530558E-3</v>
      </c>
      <c r="DG1714" s="8">
        <v>40836</v>
      </c>
      <c r="DH1714">
        <v>8.2369999999999992E-6</v>
      </c>
      <c r="DM1714" s="8">
        <v>40836</v>
      </c>
      <c r="DN1714">
        <v>2.1833170000000002E-3</v>
      </c>
      <c r="DO1714" s="8">
        <v>40836</v>
      </c>
      <c r="DP1714">
        <v>2.3699999999999999E-7</v>
      </c>
      <c r="DS1714" s="8">
        <v>40836</v>
      </c>
      <c r="DT1714">
        <v>2.2120399999999999E-4</v>
      </c>
      <c r="DU1714" s="8">
        <v>40836</v>
      </c>
      <c r="DV1714">
        <v>4.9359999999999998E-6</v>
      </c>
      <c r="EA1714" s="8">
        <v>40836</v>
      </c>
      <c r="EB1714">
        <v>3.3506000000000001E-5</v>
      </c>
      <c r="EI1714" s="8">
        <v>40836</v>
      </c>
      <c r="EJ1714">
        <v>4.1185100000000002E-4</v>
      </c>
      <c r="EM1714" s="8">
        <v>40836</v>
      </c>
      <c r="EN1714">
        <v>3.1618000000000001E-5</v>
      </c>
      <c r="EO1714" s="8">
        <v>40847</v>
      </c>
      <c r="EP1714">
        <v>2.6835999999999999E-5</v>
      </c>
      <c r="ES1714" s="8">
        <v>40836</v>
      </c>
      <c r="ET1714">
        <v>2.6026700000000001E-4</v>
      </c>
      <c r="EY1714" s="8">
        <v>40847</v>
      </c>
      <c r="EZ1714">
        <v>5.3094100000000005E-4</v>
      </c>
      <c r="FE1714" s="8">
        <v>40847</v>
      </c>
      <c r="FF1714">
        <v>4.0911000000000002E-5</v>
      </c>
      <c r="FG1714" s="8">
        <v>40836</v>
      </c>
      <c r="FH1714">
        <v>9.5211999999999996E-5</v>
      </c>
      <c r="FI1714" s="8">
        <v>40836</v>
      </c>
      <c r="FJ1714">
        <v>1.0775799999999999E-4</v>
      </c>
      <c r="FO1714" s="8">
        <v>40836</v>
      </c>
      <c r="FP1714">
        <v>1.16416E-4</v>
      </c>
      <c r="FQ1714" s="8">
        <v>40836</v>
      </c>
      <c r="FR1714">
        <v>8.9235999999999997E-5</v>
      </c>
      <c r="FS1714" s="8">
        <v>40836</v>
      </c>
      <c r="FT1714">
        <v>4.9269999999999996E-6</v>
      </c>
      <c r="FU1714" s="8">
        <v>40836</v>
      </c>
      <c r="FV1714">
        <v>3.6386799999999999E-4</v>
      </c>
      <c r="FY1714" s="8">
        <v>40836</v>
      </c>
      <c r="FZ1714">
        <v>2.5637700000000002E-4</v>
      </c>
      <c r="GC1714" s="8">
        <v>40836</v>
      </c>
      <c r="GD1714">
        <v>1.0100000000000001E-6</v>
      </c>
    </row>
    <row r="1715" spans="1:186" x14ac:dyDescent="0.25">
      <c r="A1715" s="8">
        <v>40837</v>
      </c>
      <c r="B1715">
        <v>2.0000000000000001E-9</v>
      </c>
      <c r="C1715" s="8">
        <v>40837</v>
      </c>
      <c r="D1715">
        <v>3.6800000000000001E-7</v>
      </c>
      <c r="I1715" s="8">
        <v>40837</v>
      </c>
      <c r="J1715">
        <v>3.5000000000000002E-8</v>
      </c>
      <c r="K1715" s="8">
        <v>40837</v>
      </c>
      <c r="L1715">
        <v>5.199319E-3</v>
      </c>
      <c r="M1715" s="8">
        <v>40837</v>
      </c>
      <c r="N1715">
        <v>4.6909000000000001E-5</v>
      </c>
      <c r="O1715" s="8">
        <v>40837</v>
      </c>
      <c r="P1715">
        <v>2.2259999999999999E-6</v>
      </c>
      <c r="Q1715" s="8">
        <v>40837</v>
      </c>
      <c r="R1715">
        <v>1.8444000000000002E-5</v>
      </c>
      <c r="S1715" s="8">
        <v>40837</v>
      </c>
      <c r="T1715">
        <v>5.7400000000000003E-7</v>
      </c>
      <c r="AE1715" s="8">
        <v>40837</v>
      </c>
      <c r="AF1715">
        <v>8.9999999999999999E-8</v>
      </c>
      <c r="AG1715" s="8">
        <v>40848</v>
      </c>
      <c r="AH1715">
        <v>3.8257000000000003E-5</v>
      </c>
      <c r="BA1715" s="8">
        <v>40837</v>
      </c>
      <c r="BB1715">
        <v>1.429E-6</v>
      </c>
      <c r="BE1715" s="8">
        <v>40837</v>
      </c>
      <c r="BF1715">
        <v>4.7771000000000001E-5</v>
      </c>
      <c r="BS1715" s="8">
        <v>40837</v>
      </c>
      <c r="BT1715">
        <v>1.46055E-4</v>
      </c>
      <c r="BW1715" s="8">
        <v>40837</v>
      </c>
      <c r="BX1715">
        <v>3.9169999999999999E-6</v>
      </c>
      <c r="BY1715" s="8">
        <v>40837</v>
      </c>
      <c r="BZ1715">
        <v>1.212309E-3</v>
      </c>
      <c r="CA1715" s="8">
        <v>40837</v>
      </c>
      <c r="CB1715">
        <v>3.2755000000000001E-5</v>
      </c>
      <c r="CC1715" s="8">
        <v>40837</v>
      </c>
      <c r="CD1715">
        <v>2.0839900000000001E-4</v>
      </c>
      <c r="CE1715" s="8">
        <v>40837</v>
      </c>
      <c r="CF1715">
        <v>8.1273399999999996E-4</v>
      </c>
      <c r="CG1715" s="8">
        <v>40837</v>
      </c>
      <c r="CH1715">
        <v>3.461E-6</v>
      </c>
      <c r="CI1715" s="8">
        <v>40837</v>
      </c>
      <c r="CJ1715">
        <v>3.2800000000000003E-7</v>
      </c>
      <c r="CK1715" s="8">
        <v>40837</v>
      </c>
      <c r="CL1715">
        <v>3.3749999999999999E-6</v>
      </c>
      <c r="CM1715" s="8">
        <v>40837</v>
      </c>
      <c r="CN1715">
        <v>2.7E-8</v>
      </c>
      <c r="CS1715" s="8">
        <v>40837</v>
      </c>
      <c r="CT1715">
        <v>7.2099999999999996E-7</v>
      </c>
      <c r="CU1715" s="8">
        <v>40837</v>
      </c>
      <c r="CV1715">
        <v>4.9438999999999999E-5</v>
      </c>
      <c r="CW1715" s="8">
        <v>40837</v>
      </c>
      <c r="CX1715">
        <v>1.13829E-4</v>
      </c>
      <c r="CY1715" s="8">
        <v>40837</v>
      </c>
      <c r="CZ1715">
        <v>6.7999999999999995E-7</v>
      </c>
      <c r="DE1715" s="8">
        <v>40837</v>
      </c>
      <c r="DF1715">
        <v>3.2293299999999999E-3</v>
      </c>
      <c r="DG1715" s="8">
        <v>40837</v>
      </c>
      <c r="DH1715">
        <v>7.8550000000000002E-6</v>
      </c>
      <c r="DM1715" s="8">
        <v>40837</v>
      </c>
      <c r="DN1715">
        <v>2.0238579999999999E-3</v>
      </c>
      <c r="DO1715" s="8">
        <v>40837</v>
      </c>
      <c r="DP1715">
        <v>2.3799999999999999E-7</v>
      </c>
      <c r="DS1715" s="8">
        <v>40837</v>
      </c>
      <c r="DT1715">
        <v>2.07646E-4</v>
      </c>
      <c r="DU1715" s="8">
        <v>40837</v>
      </c>
      <c r="DV1715">
        <v>4.7380000000000002E-6</v>
      </c>
      <c r="EA1715" s="8">
        <v>40837</v>
      </c>
      <c r="EB1715">
        <v>3.1380000000000001E-5</v>
      </c>
      <c r="EI1715" s="8">
        <v>40837</v>
      </c>
      <c r="EJ1715">
        <v>3.8767899999999999E-4</v>
      </c>
      <c r="EM1715" s="8">
        <v>40837</v>
      </c>
      <c r="EN1715">
        <v>2.9984999999999998E-5</v>
      </c>
      <c r="EO1715" s="8">
        <v>40848</v>
      </c>
      <c r="EP1715">
        <v>3.4038000000000002E-5</v>
      </c>
      <c r="ES1715" s="8">
        <v>40837</v>
      </c>
      <c r="ET1715">
        <v>2.4799199999999999E-4</v>
      </c>
      <c r="EY1715" s="8">
        <v>40848</v>
      </c>
      <c r="EZ1715">
        <v>5.7106400000000003E-4</v>
      </c>
      <c r="FE1715" s="8">
        <v>40848</v>
      </c>
      <c r="FF1715">
        <v>5.1011999999999999E-5</v>
      </c>
      <c r="FG1715" s="8">
        <v>40837</v>
      </c>
      <c r="FH1715">
        <v>9.1353000000000004E-5</v>
      </c>
      <c r="FI1715" s="8">
        <v>40837</v>
      </c>
      <c r="FJ1715">
        <v>1.0239900000000001E-4</v>
      </c>
      <c r="FO1715" s="8">
        <v>40837</v>
      </c>
      <c r="FP1715">
        <v>1.11074E-4</v>
      </c>
      <c r="FQ1715" s="8">
        <v>40837</v>
      </c>
      <c r="FR1715">
        <v>8.5368E-5</v>
      </c>
      <c r="FS1715" s="8">
        <v>40837</v>
      </c>
      <c r="FT1715">
        <v>4.6809999999999997E-6</v>
      </c>
      <c r="FU1715" s="8">
        <v>40837</v>
      </c>
      <c r="FV1715">
        <v>3.4169700000000002E-4</v>
      </c>
      <c r="FY1715" s="8">
        <v>40837</v>
      </c>
      <c r="FZ1715">
        <v>2.4495499999999999E-4</v>
      </c>
      <c r="GC1715" s="8">
        <v>40837</v>
      </c>
      <c r="GD1715">
        <v>9.5600000000000004E-7</v>
      </c>
    </row>
    <row r="1716" spans="1:186" x14ac:dyDescent="0.25">
      <c r="A1716" s="8">
        <v>40840</v>
      </c>
      <c r="B1716">
        <v>2.0000000000000001E-9</v>
      </c>
      <c r="C1716" s="8">
        <v>40840</v>
      </c>
      <c r="D1716">
        <v>3.9400000000000001E-7</v>
      </c>
      <c r="I1716" s="8">
        <v>40840</v>
      </c>
      <c r="J1716">
        <v>3.5000000000000002E-8</v>
      </c>
      <c r="K1716" s="8">
        <v>40840</v>
      </c>
      <c r="L1716">
        <v>4.7535820000000001E-3</v>
      </c>
      <c r="M1716" s="8">
        <v>40840</v>
      </c>
      <c r="N1716">
        <v>4.5170999999999998E-5</v>
      </c>
      <c r="O1716" s="8">
        <v>40840</v>
      </c>
      <c r="P1716">
        <v>2.6359999999999998E-6</v>
      </c>
      <c r="Q1716" s="8">
        <v>40840</v>
      </c>
      <c r="R1716">
        <v>1.7963999999999999E-5</v>
      </c>
      <c r="S1716" s="8">
        <v>40840</v>
      </c>
      <c r="T1716">
        <v>5.6100000000000001E-7</v>
      </c>
      <c r="AE1716" s="8">
        <v>40840</v>
      </c>
      <c r="AF1716">
        <v>9.0999999999999994E-8</v>
      </c>
      <c r="AG1716" s="8">
        <v>40849</v>
      </c>
      <c r="AH1716">
        <v>3.5920000000000002E-5</v>
      </c>
      <c r="BA1716" s="8">
        <v>40840</v>
      </c>
      <c r="BB1716">
        <v>1.5260000000000001E-6</v>
      </c>
      <c r="BE1716" s="8">
        <v>40840</v>
      </c>
      <c r="BF1716">
        <v>4.7101999999999997E-5</v>
      </c>
      <c r="BS1716" s="8">
        <v>40840</v>
      </c>
      <c r="BT1716">
        <v>1.38913E-4</v>
      </c>
      <c r="BW1716" s="8">
        <v>40840</v>
      </c>
      <c r="BX1716">
        <v>3.8480000000000003E-6</v>
      </c>
      <c r="BY1716" s="8">
        <v>40840</v>
      </c>
      <c r="BZ1716">
        <v>1.155444E-3</v>
      </c>
      <c r="CA1716" s="8">
        <v>40840</v>
      </c>
      <c r="CB1716">
        <v>3.3525000000000002E-5</v>
      </c>
      <c r="CC1716" s="8">
        <v>40840</v>
      </c>
      <c r="CD1716">
        <v>2.0275299999999999E-4</v>
      </c>
      <c r="CE1716" s="8">
        <v>40840</v>
      </c>
      <c r="CF1716">
        <v>7.7314500000000004E-4</v>
      </c>
      <c r="CG1716" s="8">
        <v>40840</v>
      </c>
      <c r="CH1716">
        <v>3.4800000000000001E-6</v>
      </c>
      <c r="CI1716" s="8">
        <v>40840</v>
      </c>
      <c r="CJ1716">
        <v>3.2899999999999999E-7</v>
      </c>
      <c r="CK1716" s="8">
        <v>40840</v>
      </c>
      <c r="CL1716">
        <v>3.2179999999999999E-6</v>
      </c>
      <c r="CM1716" s="8">
        <v>40840</v>
      </c>
      <c r="CN1716">
        <v>2.7E-8</v>
      </c>
      <c r="CS1716" s="8">
        <v>40840</v>
      </c>
      <c r="CT1716">
        <v>7.0100000000000004E-7</v>
      </c>
      <c r="CU1716" s="8">
        <v>40840</v>
      </c>
      <c r="CV1716">
        <v>4.7715E-5</v>
      </c>
      <c r="CW1716" s="8">
        <v>40840</v>
      </c>
      <c r="CX1716">
        <v>1.2201699999999999E-4</v>
      </c>
      <c r="CY1716" s="8">
        <v>40840</v>
      </c>
      <c r="CZ1716">
        <v>7.06E-7</v>
      </c>
      <c r="DE1716" s="8">
        <v>40840</v>
      </c>
      <c r="DF1716">
        <v>3.0186969999999999E-3</v>
      </c>
      <c r="DG1716" s="8">
        <v>40840</v>
      </c>
      <c r="DH1716">
        <v>7.7000000000000008E-6</v>
      </c>
      <c r="DM1716" s="8">
        <v>40840</v>
      </c>
      <c r="DN1716">
        <v>1.989401E-3</v>
      </c>
      <c r="DO1716" s="8">
        <v>40840</v>
      </c>
      <c r="DP1716">
        <v>2.41E-7</v>
      </c>
      <c r="DS1716" s="8">
        <v>40840</v>
      </c>
      <c r="DT1716">
        <v>2.11709E-4</v>
      </c>
      <c r="DU1716" s="8">
        <v>40840</v>
      </c>
      <c r="DV1716">
        <v>4.7299999999999996E-6</v>
      </c>
      <c r="EA1716" s="8">
        <v>40840</v>
      </c>
      <c r="EB1716">
        <v>3.1266999999999997E-5</v>
      </c>
      <c r="EI1716" s="8">
        <v>40840</v>
      </c>
      <c r="EJ1716">
        <v>3.6727299999999999E-4</v>
      </c>
      <c r="EM1716" s="8">
        <v>40840</v>
      </c>
      <c r="EN1716">
        <v>2.9541999999999999E-5</v>
      </c>
      <c r="EO1716" s="8">
        <v>40849</v>
      </c>
      <c r="EP1716">
        <v>3.4774999999999998E-5</v>
      </c>
      <c r="ES1716" s="8">
        <v>40840</v>
      </c>
      <c r="ET1716">
        <v>2.34069E-4</v>
      </c>
      <c r="EY1716" s="8">
        <v>40849</v>
      </c>
      <c r="EZ1716">
        <v>5.4145599999999995E-4</v>
      </c>
      <c r="FE1716" s="8">
        <v>40849</v>
      </c>
      <c r="FF1716">
        <v>4.9132999999999999E-5</v>
      </c>
      <c r="FG1716" s="8">
        <v>40840</v>
      </c>
      <c r="FH1716">
        <v>9.1904999999999995E-5</v>
      </c>
      <c r="FI1716" s="8">
        <v>40840</v>
      </c>
      <c r="FJ1716">
        <v>1.00289E-4</v>
      </c>
      <c r="FO1716" s="8">
        <v>40840</v>
      </c>
      <c r="FP1716">
        <v>1.0579200000000001E-4</v>
      </c>
      <c r="FQ1716" s="8">
        <v>40840</v>
      </c>
      <c r="FR1716">
        <v>8.4217999999999999E-5</v>
      </c>
      <c r="FS1716" s="8">
        <v>40840</v>
      </c>
      <c r="FT1716">
        <v>4.5029999999999999E-6</v>
      </c>
      <c r="FU1716" s="8">
        <v>40840</v>
      </c>
      <c r="FV1716">
        <v>3.3598200000000002E-4</v>
      </c>
      <c r="FY1716" s="8">
        <v>40840</v>
      </c>
      <c r="FZ1716">
        <v>2.4218500000000001E-4</v>
      </c>
      <c r="GC1716" s="8">
        <v>40840</v>
      </c>
      <c r="GD1716">
        <v>9.9000000000000005E-7</v>
      </c>
    </row>
    <row r="1717" spans="1:186" x14ac:dyDescent="0.25">
      <c r="A1717" s="8">
        <v>40841</v>
      </c>
      <c r="B1717">
        <v>2.0000000000000001E-9</v>
      </c>
      <c r="C1717" s="8">
        <v>40841</v>
      </c>
      <c r="D1717">
        <v>4.0999999999999999E-7</v>
      </c>
      <c r="I1717" s="8">
        <v>40841</v>
      </c>
      <c r="J1717">
        <v>3.7E-8</v>
      </c>
      <c r="K1717" s="8">
        <v>40841</v>
      </c>
      <c r="L1717">
        <v>5.309757E-3</v>
      </c>
      <c r="M1717" s="8">
        <v>40841</v>
      </c>
      <c r="N1717">
        <v>4.6643E-5</v>
      </c>
      <c r="O1717" s="8">
        <v>40841</v>
      </c>
      <c r="P1717">
        <v>3.1559999999999999E-6</v>
      </c>
      <c r="Q1717" s="8">
        <v>40841</v>
      </c>
      <c r="R1717">
        <v>1.9678E-5</v>
      </c>
      <c r="S1717" s="8">
        <v>40841</v>
      </c>
      <c r="T1717">
        <v>7.1500000000000004E-7</v>
      </c>
      <c r="AE1717" s="8">
        <v>40841</v>
      </c>
      <c r="AF1717">
        <v>9.8000000000000004E-8</v>
      </c>
      <c r="AG1717" s="8">
        <v>40850</v>
      </c>
      <c r="AH1717">
        <v>3.3417999999999998E-5</v>
      </c>
      <c r="BA1717" s="8">
        <v>40841</v>
      </c>
      <c r="BB1717">
        <v>1.6279999999999999E-6</v>
      </c>
      <c r="BE1717" s="8">
        <v>40841</v>
      </c>
      <c r="BF1717">
        <v>4.7225000000000003E-5</v>
      </c>
      <c r="BS1717" s="8">
        <v>40841</v>
      </c>
      <c r="BT1717">
        <v>1.4968499999999999E-4</v>
      </c>
      <c r="BW1717" s="8">
        <v>40841</v>
      </c>
      <c r="BX1717">
        <v>4.2239999999999997E-6</v>
      </c>
      <c r="BY1717" s="8">
        <v>40841</v>
      </c>
      <c r="BZ1717">
        <v>1.2774360000000001E-3</v>
      </c>
      <c r="CA1717" s="8">
        <v>40841</v>
      </c>
      <c r="CB1717">
        <v>3.5945999999999998E-5</v>
      </c>
      <c r="CC1717" s="8">
        <v>40841</v>
      </c>
      <c r="CD1717">
        <v>2.1614099999999999E-4</v>
      </c>
      <c r="CE1717" s="8">
        <v>40841</v>
      </c>
      <c r="CF1717">
        <v>8.8684099999999997E-4</v>
      </c>
      <c r="CG1717" s="8">
        <v>40841</v>
      </c>
      <c r="CH1717">
        <v>4.0659999999999997E-6</v>
      </c>
      <c r="CI1717" s="8">
        <v>40841</v>
      </c>
      <c r="CJ1717">
        <v>3.2000000000000001E-7</v>
      </c>
      <c r="CK1717" s="8">
        <v>40841</v>
      </c>
      <c r="CL1717">
        <v>3.3400000000000002E-6</v>
      </c>
      <c r="CM1717" s="8">
        <v>40841</v>
      </c>
      <c r="CN1717">
        <v>3.1E-8</v>
      </c>
      <c r="CS1717" s="8">
        <v>40841</v>
      </c>
      <c r="CT1717">
        <v>8.2900000000000002E-7</v>
      </c>
      <c r="CU1717" s="8">
        <v>40841</v>
      </c>
      <c r="CV1717">
        <v>4.6830999999999999E-5</v>
      </c>
      <c r="CW1717" s="8">
        <v>40841</v>
      </c>
      <c r="CX1717">
        <v>1.2613300000000001E-4</v>
      </c>
      <c r="CY1717" s="8">
        <v>40841</v>
      </c>
      <c r="CZ1717">
        <v>7.0399999999999995E-7</v>
      </c>
      <c r="DE1717" s="8">
        <v>40841</v>
      </c>
      <c r="DF1717">
        <v>3.595305E-3</v>
      </c>
      <c r="DG1717" s="8">
        <v>40841</v>
      </c>
      <c r="DH1717">
        <v>1.1895E-5</v>
      </c>
      <c r="DM1717" s="8">
        <v>40841</v>
      </c>
      <c r="DN1717">
        <v>2.2092610000000001E-3</v>
      </c>
      <c r="DO1717" s="8">
        <v>40841</v>
      </c>
      <c r="DP1717">
        <v>2.5499999999999999E-7</v>
      </c>
      <c r="DS1717" s="8">
        <v>40841</v>
      </c>
      <c r="DT1717">
        <v>4.3401300000000002E-4</v>
      </c>
      <c r="DU1717" s="8">
        <v>40841</v>
      </c>
      <c r="DV1717">
        <v>4.9320000000000004E-6</v>
      </c>
      <c r="EA1717" s="8">
        <v>40841</v>
      </c>
      <c r="EB1717">
        <v>3.3504000000000003E-5</v>
      </c>
      <c r="EI1717" s="8">
        <v>40841</v>
      </c>
      <c r="EJ1717">
        <v>4.1992400000000001E-4</v>
      </c>
      <c r="EM1717" s="8">
        <v>40841</v>
      </c>
      <c r="EN1717">
        <v>3.1528E-5</v>
      </c>
      <c r="EO1717" s="8">
        <v>40850</v>
      </c>
      <c r="EP1717">
        <v>3.4425999999999999E-5</v>
      </c>
      <c r="ES1717" s="8">
        <v>40841</v>
      </c>
      <c r="ET1717">
        <v>2.8052600000000002E-4</v>
      </c>
      <c r="EY1717" s="8">
        <v>40850</v>
      </c>
      <c r="EZ1717">
        <v>5.2325199999999998E-4</v>
      </c>
      <c r="FE1717" s="8">
        <v>40850</v>
      </c>
      <c r="FF1717">
        <v>4.7559999999999999E-5</v>
      </c>
      <c r="FG1717" s="8">
        <v>40841</v>
      </c>
      <c r="FH1717">
        <v>9.2936999999999995E-5</v>
      </c>
      <c r="FI1717" s="8">
        <v>40841</v>
      </c>
      <c r="FJ1717">
        <v>1.0540299999999999E-4</v>
      </c>
      <c r="FO1717" s="8">
        <v>40841</v>
      </c>
      <c r="FP1717">
        <v>1.0645399999999999E-4</v>
      </c>
      <c r="FQ1717" s="8">
        <v>40841</v>
      </c>
      <c r="FR1717">
        <v>8.9295999999999993E-5</v>
      </c>
      <c r="FS1717" s="8">
        <v>40841</v>
      </c>
      <c r="FT1717">
        <v>5.412E-6</v>
      </c>
      <c r="FU1717" s="8">
        <v>40841</v>
      </c>
      <c r="FV1717">
        <v>3.7236799999999998E-4</v>
      </c>
      <c r="FY1717" s="8">
        <v>40841</v>
      </c>
      <c r="FZ1717">
        <v>2.8349899999999999E-4</v>
      </c>
      <c r="GC1717" s="8">
        <v>40841</v>
      </c>
      <c r="GD1717">
        <v>9.7999999999999993E-7</v>
      </c>
    </row>
    <row r="1718" spans="1:186" x14ac:dyDescent="0.25">
      <c r="A1718" s="8">
        <v>40842</v>
      </c>
      <c r="B1718">
        <v>2.0000000000000001E-9</v>
      </c>
      <c r="C1718" s="8">
        <v>40842</v>
      </c>
      <c r="D1718">
        <v>3.9700000000000002E-7</v>
      </c>
      <c r="I1718" s="8">
        <v>40842</v>
      </c>
      <c r="J1718">
        <v>4.8E-8</v>
      </c>
      <c r="K1718" s="8">
        <v>40842</v>
      </c>
      <c r="L1718">
        <v>4.8058060000000001E-3</v>
      </c>
      <c r="M1718" s="8">
        <v>40842</v>
      </c>
      <c r="N1718">
        <v>4.5787000000000001E-5</v>
      </c>
      <c r="O1718" s="8">
        <v>40842</v>
      </c>
      <c r="P1718">
        <v>3.0079999999999998E-6</v>
      </c>
      <c r="Q1718" s="8">
        <v>40842</v>
      </c>
      <c r="R1718">
        <v>2.0034000000000002E-5</v>
      </c>
      <c r="S1718" s="8">
        <v>40842</v>
      </c>
      <c r="T1718">
        <v>1.018E-6</v>
      </c>
      <c r="AE1718" s="8">
        <v>40842</v>
      </c>
      <c r="AF1718">
        <v>9.2000000000000003E-8</v>
      </c>
      <c r="AG1718" s="8">
        <v>40851</v>
      </c>
      <c r="AH1718">
        <v>3.6097999999999999E-5</v>
      </c>
      <c r="BA1718" s="8">
        <v>40842</v>
      </c>
      <c r="BB1718">
        <v>1.581E-6</v>
      </c>
      <c r="BE1718" s="8">
        <v>40842</v>
      </c>
      <c r="BF1718">
        <v>4.4195E-5</v>
      </c>
      <c r="BS1718" s="8">
        <v>40842</v>
      </c>
      <c r="BT1718">
        <v>2.3721199999999999E-4</v>
      </c>
      <c r="BW1718" s="8">
        <v>40842</v>
      </c>
      <c r="BX1718">
        <v>4.1099999999999996E-6</v>
      </c>
      <c r="BY1718" s="8">
        <v>40842</v>
      </c>
      <c r="BZ1718">
        <v>1.1125659999999999E-3</v>
      </c>
      <c r="CA1718" s="8">
        <v>40842</v>
      </c>
      <c r="CB1718">
        <v>3.4601000000000003E-5</v>
      </c>
      <c r="CC1718" s="8">
        <v>40842</v>
      </c>
      <c r="CD1718">
        <v>2.0865200000000001E-4</v>
      </c>
      <c r="CE1718" s="8">
        <v>40842</v>
      </c>
      <c r="CF1718">
        <v>8.3433800000000001E-4</v>
      </c>
      <c r="CG1718" s="8">
        <v>40842</v>
      </c>
      <c r="CH1718">
        <v>3.895E-6</v>
      </c>
      <c r="CI1718" s="8">
        <v>40842</v>
      </c>
      <c r="CJ1718">
        <v>3.1399999999999998E-7</v>
      </c>
      <c r="CK1718" s="8">
        <v>40842</v>
      </c>
      <c r="CL1718">
        <v>3.393E-6</v>
      </c>
      <c r="CM1718" s="8">
        <v>40842</v>
      </c>
      <c r="CN1718">
        <v>3.1E-8</v>
      </c>
      <c r="CS1718" s="8">
        <v>40842</v>
      </c>
      <c r="CT1718">
        <v>8.0999999999999997E-7</v>
      </c>
      <c r="CU1718" s="8">
        <v>40842</v>
      </c>
      <c r="CV1718">
        <v>8.3603999999999994E-5</v>
      </c>
      <c r="CW1718" s="8">
        <v>40842</v>
      </c>
      <c r="CX1718">
        <v>1.2356100000000001E-4</v>
      </c>
      <c r="CY1718" s="8">
        <v>40842</v>
      </c>
      <c r="CZ1718">
        <v>7.0100000000000004E-7</v>
      </c>
      <c r="DE1718" s="8">
        <v>40842</v>
      </c>
      <c r="DF1718">
        <v>3.4913750000000001E-3</v>
      </c>
      <c r="DG1718" s="8">
        <v>40842</v>
      </c>
      <c r="DH1718">
        <v>1.2062000000000001E-5</v>
      </c>
      <c r="DM1718" s="8">
        <v>40842</v>
      </c>
      <c r="DN1718">
        <v>2.17169E-3</v>
      </c>
      <c r="DO1718" s="8">
        <v>40842</v>
      </c>
      <c r="DP1718">
        <v>2.3900000000000001E-7</v>
      </c>
      <c r="DS1718" s="8">
        <v>40842</v>
      </c>
      <c r="DT1718">
        <v>3.9945600000000002E-4</v>
      </c>
      <c r="DU1718" s="8">
        <v>40842</v>
      </c>
      <c r="DV1718">
        <v>4.8509999999999998E-6</v>
      </c>
      <c r="EA1718" s="8">
        <v>40842</v>
      </c>
      <c r="EB1718">
        <v>3.1995000000000001E-5</v>
      </c>
      <c r="EI1718" s="8">
        <v>40842</v>
      </c>
      <c r="EJ1718">
        <v>3.99472E-4</v>
      </c>
      <c r="EM1718" s="8">
        <v>40842</v>
      </c>
      <c r="EN1718">
        <v>3.0595000000000001E-5</v>
      </c>
      <c r="EO1718" s="8">
        <v>40851</v>
      </c>
      <c r="EP1718">
        <v>4.0037000000000003E-5</v>
      </c>
      <c r="ES1718" s="8">
        <v>40842</v>
      </c>
      <c r="ET1718">
        <v>2.8052799999999999E-4</v>
      </c>
      <c r="EY1718" s="8">
        <v>40851</v>
      </c>
      <c r="EZ1718">
        <v>5.3663799999999998E-4</v>
      </c>
      <c r="FE1718" s="8">
        <v>40851</v>
      </c>
      <c r="FF1718">
        <v>5.0927999999999998E-5</v>
      </c>
      <c r="FG1718" s="8">
        <v>40842</v>
      </c>
      <c r="FH1718">
        <v>8.8787000000000002E-5</v>
      </c>
      <c r="FI1718" s="8">
        <v>40842</v>
      </c>
      <c r="FJ1718">
        <v>1.08663E-4</v>
      </c>
      <c r="FO1718" s="8">
        <v>40842</v>
      </c>
      <c r="FP1718">
        <v>1.0624900000000001E-4</v>
      </c>
      <c r="FQ1718" s="8">
        <v>40842</v>
      </c>
      <c r="FR1718">
        <v>8.5070999999999999E-5</v>
      </c>
      <c r="FS1718" s="8">
        <v>40842</v>
      </c>
      <c r="FT1718">
        <v>5.485E-6</v>
      </c>
      <c r="FU1718" s="8">
        <v>40842</v>
      </c>
      <c r="FV1718">
        <v>3.435E-4</v>
      </c>
      <c r="FY1718" s="8">
        <v>40842</v>
      </c>
      <c r="FZ1718">
        <v>3.0324200000000001E-4</v>
      </c>
      <c r="GC1718" s="8">
        <v>40842</v>
      </c>
      <c r="GD1718">
        <v>9.1999999999999998E-7</v>
      </c>
    </row>
    <row r="1719" spans="1:186" x14ac:dyDescent="0.25">
      <c r="A1719" s="8">
        <v>40843</v>
      </c>
      <c r="B1719">
        <v>2.0000000000000001E-9</v>
      </c>
      <c r="C1719" s="8">
        <v>40843</v>
      </c>
      <c r="D1719">
        <v>3.5199999999999998E-7</v>
      </c>
      <c r="I1719" s="8">
        <v>40843</v>
      </c>
      <c r="J1719">
        <v>4.1000000000000003E-8</v>
      </c>
      <c r="K1719" s="8">
        <v>40843</v>
      </c>
      <c r="L1719">
        <v>4.3528250000000003E-3</v>
      </c>
      <c r="M1719" s="8">
        <v>40843</v>
      </c>
      <c r="N1719">
        <v>4.4254E-5</v>
      </c>
      <c r="O1719" s="8">
        <v>40843</v>
      </c>
      <c r="P1719">
        <v>2.9000000000000002E-6</v>
      </c>
      <c r="Q1719" s="8">
        <v>40843</v>
      </c>
      <c r="R1719">
        <v>1.9210000000000001E-5</v>
      </c>
      <c r="S1719" s="8">
        <v>40843</v>
      </c>
      <c r="T1719">
        <v>9.8899999999999998E-7</v>
      </c>
      <c r="AE1719" s="8">
        <v>40843</v>
      </c>
      <c r="AF1719">
        <v>9.6999999999999995E-8</v>
      </c>
      <c r="AG1719" s="8">
        <v>40854</v>
      </c>
      <c r="AH1719">
        <v>3.6837E-5</v>
      </c>
      <c r="BA1719" s="8">
        <v>40843</v>
      </c>
      <c r="BB1719">
        <v>1.499E-6</v>
      </c>
      <c r="BE1719" s="8">
        <v>40843</v>
      </c>
      <c r="BF1719">
        <v>4.2006999999999999E-5</v>
      </c>
      <c r="BS1719" s="8">
        <v>40843</v>
      </c>
      <c r="BT1719">
        <v>2.2650400000000001E-4</v>
      </c>
      <c r="BW1719" s="8">
        <v>40843</v>
      </c>
      <c r="BX1719">
        <v>4.0579999999999999E-6</v>
      </c>
      <c r="BY1719" s="8">
        <v>40843</v>
      </c>
      <c r="BZ1719">
        <v>9.2627200000000001E-4</v>
      </c>
      <c r="CA1719" s="8">
        <v>40843</v>
      </c>
      <c r="CB1719">
        <v>3.2809999999999999E-5</v>
      </c>
      <c r="CC1719" s="8">
        <v>40843</v>
      </c>
      <c r="CD1719">
        <v>1.9671599999999999E-4</v>
      </c>
      <c r="CE1719" s="8">
        <v>40843</v>
      </c>
      <c r="CF1719">
        <v>7.6614499999999998E-4</v>
      </c>
      <c r="CG1719" s="8">
        <v>40843</v>
      </c>
      <c r="CH1719">
        <v>3.7450000000000001E-6</v>
      </c>
      <c r="CI1719" s="8">
        <v>40843</v>
      </c>
      <c r="CJ1719">
        <v>3.0400000000000002E-7</v>
      </c>
      <c r="CK1719" s="8">
        <v>40843</v>
      </c>
      <c r="CL1719">
        <v>3.393E-6</v>
      </c>
      <c r="CM1719" s="8">
        <v>40843</v>
      </c>
      <c r="CN1719">
        <v>2.9999999999999997E-8</v>
      </c>
      <c r="CS1719" s="8">
        <v>40843</v>
      </c>
      <c r="CT1719">
        <v>7.8400000000000003E-7</v>
      </c>
      <c r="CU1719" s="8">
        <v>40843</v>
      </c>
      <c r="CV1719">
        <v>9.9912000000000002E-5</v>
      </c>
      <c r="CW1719" s="8">
        <v>40843</v>
      </c>
      <c r="CX1719">
        <v>1.18853E-4</v>
      </c>
      <c r="CY1719" s="8">
        <v>40843</v>
      </c>
      <c r="CZ1719">
        <v>6.4499999999999997E-7</v>
      </c>
      <c r="DE1719" s="8">
        <v>40843</v>
      </c>
      <c r="DF1719">
        <v>2.5827760000000002E-3</v>
      </c>
      <c r="DG1719" s="8">
        <v>40843</v>
      </c>
      <c r="DH1719">
        <v>1.2466000000000001E-5</v>
      </c>
      <c r="DM1719" s="8">
        <v>40843</v>
      </c>
      <c r="DN1719">
        <v>1.601728E-3</v>
      </c>
      <c r="DO1719" s="8">
        <v>40843</v>
      </c>
      <c r="DP1719">
        <v>2.35E-7</v>
      </c>
      <c r="DS1719" s="8">
        <v>40843</v>
      </c>
      <c r="DT1719">
        <v>3.88823E-4</v>
      </c>
      <c r="DU1719" s="8">
        <v>40843</v>
      </c>
      <c r="DV1719">
        <v>4.6489999999999999E-6</v>
      </c>
      <c r="EA1719" s="8">
        <v>40843</v>
      </c>
      <c r="EB1719">
        <v>3.6332999999999999E-5</v>
      </c>
      <c r="EI1719" s="8">
        <v>40843</v>
      </c>
      <c r="EJ1719">
        <v>3.6122299999999998E-4</v>
      </c>
      <c r="EM1719" s="8">
        <v>40843</v>
      </c>
      <c r="EN1719">
        <v>2.9671000000000001E-5</v>
      </c>
      <c r="EO1719" s="8">
        <v>40854</v>
      </c>
      <c r="EP1719">
        <v>3.9777000000000002E-5</v>
      </c>
      <c r="ES1719" s="8">
        <v>40843</v>
      </c>
      <c r="ET1719">
        <v>2.6687999999999999E-4</v>
      </c>
      <c r="EY1719" s="8">
        <v>40854</v>
      </c>
      <c r="EZ1719">
        <v>5.2150999999999999E-4</v>
      </c>
      <c r="FE1719" s="8">
        <v>40854</v>
      </c>
      <c r="FF1719">
        <v>4.9994999999999998E-5</v>
      </c>
      <c r="FG1719" s="8">
        <v>40843</v>
      </c>
      <c r="FH1719">
        <v>8.6361999999999997E-5</v>
      </c>
      <c r="FI1719" s="8">
        <v>40843</v>
      </c>
      <c r="FJ1719">
        <v>1.02565E-4</v>
      </c>
      <c r="FO1719" s="8">
        <v>40843</v>
      </c>
      <c r="FP1719">
        <v>9.6176999999999998E-5</v>
      </c>
      <c r="FQ1719" s="8">
        <v>40843</v>
      </c>
      <c r="FR1719">
        <v>7.9561999999999995E-5</v>
      </c>
      <c r="FS1719" s="8">
        <v>40843</v>
      </c>
      <c r="FT1719">
        <v>5.1059999999999999E-6</v>
      </c>
      <c r="FU1719" s="8">
        <v>40843</v>
      </c>
      <c r="FV1719">
        <v>3.1555100000000002E-4</v>
      </c>
      <c r="FY1719" s="8">
        <v>40843</v>
      </c>
      <c r="FZ1719">
        <v>2.8156600000000002E-4</v>
      </c>
      <c r="GC1719" s="8">
        <v>40843</v>
      </c>
      <c r="GD1719">
        <v>8.5600000000000004E-7</v>
      </c>
    </row>
    <row r="1720" spans="1:186" x14ac:dyDescent="0.25">
      <c r="A1720" s="8">
        <v>40844</v>
      </c>
      <c r="B1720">
        <v>2.0000000000000001E-9</v>
      </c>
      <c r="C1720" s="8">
        <v>40844</v>
      </c>
      <c r="D1720">
        <v>3.4999999999999998E-7</v>
      </c>
      <c r="I1720" s="8">
        <v>40844</v>
      </c>
      <c r="J1720">
        <v>4.1000000000000003E-8</v>
      </c>
      <c r="K1720" s="8">
        <v>40844</v>
      </c>
      <c r="L1720">
        <v>4.437809E-3</v>
      </c>
      <c r="M1720" s="8">
        <v>40844</v>
      </c>
      <c r="N1720">
        <v>4.3674999999999998E-5</v>
      </c>
      <c r="O1720" s="8">
        <v>40844</v>
      </c>
      <c r="P1720">
        <v>3.1559999999999999E-6</v>
      </c>
      <c r="Q1720" s="8">
        <v>40844</v>
      </c>
      <c r="R1720">
        <v>1.9406E-5</v>
      </c>
      <c r="S1720" s="8">
        <v>40844</v>
      </c>
      <c r="T1720">
        <v>9.9399999999999993E-7</v>
      </c>
      <c r="AE1720" s="8">
        <v>40844</v>
      </c>
      <c r="AF1720">
        <v>1.1300000000000001E-7</v>
      </c>
      <c r="AG1720" s="8">
        <v>40855</v>
      </c>
      <c r="AH1720">
        <v>3.4737000000000003E-5</v>
      </c>
      <c r="BA1720" s="8">
        <v>40844</v>
      </c>
      <c r="BB1720">
        <v>1.5209999999999999E-6</v>
      </c>
      <c r="BE1720" s="8">
        <v>40844</v>
      </c>
      <c r="BF1720">
        <v>4.4635000000000002E-5</v>
      </c>
      <c r="BS1720" s="8">
        <v>40844</v>
      </c>
      <c r="BT1720">
        <v>2.52768E-4</v>
      </c>
      <c r="BW1720" s="8">
        <v>40844</v>
      </c>
      <c r="BX1720">
        <v>3.9110000000000003E-6</v>
      </c>
      <c r="BY1720" s="8">
        <v>40844</v>
      </c>
      <c r="BZ1720">
        <v>9.19296E-4</v>
      </c>
      <c r="CA1720" s="8">
        <v>40844</v>
      </c>
      <c r="CB1720">
        <v>3.8287000000000001E-5</v>
      </c>
      <c r="CC1720" s="8">
        <v>40844</v>
      </c>
      <c r="CD1720">
        <v>1.9910800000000001E-4</v>
      </c>
      <c r="CE1720" s="8">
        <v>40844</v>
      </c>
      <c r="CF1720">
        <v>7.1683499999999998E-4</v>
      </c>
      <c r="CG1720" s="8">
        <v>40844</v>
      </c>
      <c r="CH1720">
        <v>3.647E-6</v>
      </c>
      <c r="CI1720" s="8">
        <v>40844</v>
      </c>
      <c r="CJ1720">
        <v>3.0499999999999999E-7</v>
      </c>
      <c r="CK1720" s="8">
        <v>40844</v>
      </c>
      <c r="CL1720">
        <v>3.5219999999999999E-6</v>
      </c>
      <c r="CM1720" s="8">
        <v>40844</v>
      </c>
      <c r="CN1720">
        <v>2.9999999999999997E-8</v>
      </c>
      <c r="CS1720" s="8">
        <v>40844</v>
      </c>
      <c r="CT1720">
        <v>7.5899999999999995E-7</v>
      </c>
      <c r="CU1720" s="8">
        <v>40844</v>
      </c>
      <c r="CV1720">
        <v>1.02657E-4</v>
      </c>
      <c r="CW1720" s="8">
        <v>40844</v>
      </c>
      <c r="CX1720">
        <v>1.3126899999999999E-4</v>
      </c>
      <c r="CY1720" s="8">
        <v>40844</v>
      </c>
      <c r="CZ1720">
        <v>6.5499999999999998E-7</v>
      </c>
      <c r="DE1720" s="8">
        <v>40844</v>
      </c>
      <c r="DF1720">
        <v>2.3738560000000001E-3</v>
      </c>
      <c r="DG1720" s="8">
        <v>40844</v>
      </c>
      <c r="DH1720">
        <v>1.2503E-5</v>
      </c>
      <c r="DM1720" s="8">
        <v>40844</v>
      </c>
      <c r="DN1720">
        <v>1.60961E-3</v>
      </c>
      <c r="DO1720" s="8">
        <v>40844</v>
      </c>
      <c r="DP1720">
        <v>2.41E-7</v>
      </c>
      <c r="DS1720" s="8">
        <v>40844</v>
      </c>
      <c r="DT1720">
        <v>3.7002200000000002E-4</v>
      </c>
      <c r="DU1720" s="8">
        <v>40844</v>
      </c>
      <c r="DV1720">
        <v>4.549E-6</v>
      </c>
      <c r="EA1720" s="8">
        <v>40844</v>
      </c>
      <c r="EB1720">
        <v>3.5009000000000003E-5</v>
      </c>
      <c r="EI1720" s="8">
        <v>40844</v>
      </c>
      <c r="EJ1720">
        <v>3.8304399999999997E-4</v>
      </c>
      <c r="EM1720" s="8">
        <v>40844</v>
      </c>
      <c r="EN1720">
        <v>2.9473999999999999E-5</v>
      </c>
      <c r="EO1720" s="8">
        <v>40855</v>
      </c>
      <c r="EP1720">
        <v>3.7663999999999997E-5</v>
      </c>
      <c r="ES1720" s="8">
        <v>40844</v>
      </c>
      <c r="ET1720">
        <v>3.1326999999999999E-4</v>
      </c>
      <c r="EY1720" s="8">
        <v>40855</v>
      </c>
      <c r="EZ1720">
        <v>5.1444700000000002E-4</v>
      </c>
      <c r="FE1720" s="8">
        <v>40855</v>
      </c>
      <c r="FF1720">
        <v>4.7945999999999998E-5</v>
      </c>
      <c r="FG1720" s="8">
        <v>40844</v>
      </c>
      <c r="FH1720">
        <v>8.8171000000000007E-5</v>
      </c>
      <c r="FI1720" s="8">
        <v>40844</v>
      </c>
      <c r="FJ1720">
        <v>1.05611E-4</v>
      </c>
      <c r="FO1720" s="8">
        <v>40844</v>
      </c>
      <c r="FP1720">
        <v>9.8195000000000004E-5</v>
      </c>
      <c r="FQ1720" s="8">
        <v>40844</v>
      </c>
      <c r="FR1720">
        <v>8.1136000000000004E-5</v>
      </c>
      <c r="FS1720" s="8">
        <v>40844</v>
      </c>
      <c r="FT1720">
        <v>5.1229999999999999E-6</v>
      </c>
      <c r="FU1720" s="8">
        <v>40844</v>
      </c>
      <c r="FV1720">
        <v>3.2373299999999999E-4</v>
      </c>
      <c r="FY1720" s="8">
        <v>40844</v>
      </c>
      <c r="FZ1720">
        <v>2.8945700000000002E-4</v>
      </c>
      <c r="GC1720" s="8">
        <v>40844</v>
      </c>
      <c r="GD1720">
        <v>9.3699999999999999E-7</v>
      </c>
    </row>
    <row r="1721" spans="1:186" x14ac:dyDescent="0.25">
      <c r="A1721" s="8">
        <v>40847</v>
      </c>
      <c r="B1721">
        <v>2.0000000000000001E-9</v>
      </c>
      <c r="C1721" s="8">
        <v>40847</v>
      </c>
      <c r="D1721">
        <v>3.5400000000000002E-7</v>
      </c>
      <c r="I1721" s="8">
        <v>40847</v>
      </c>
      <c r="J1721">
        <v>4.3000000000000001E-8</v>
      </c>
      <c r="K1721" s="8">
        <v>40847</v>
      </c>
      <c r="L1721">
        <v>5.5321900000000002E-3</v>
      </c>
      <c r="M1721" s="8">
        <v>40847</v>
      </c>
      <c r="N1721">
        <v>4.8140999999999999E-5</v>
      </c>
      <c r="O1721" s="8">
        <v>40847</v>
      </c>
      <c r="P1721">
        <v>3.2210000000000002E-6</v>
      </c>
      <c r="Q1721" s="8">
        <v>40847</v>
      </c>
      <c r="R1721">
        <v>2.1812000000000001E-5</v>
      </c>
      <c r="S1721" s="8">
        <v>40847</v>
      </c>
      <c r="T1721">
        <v>1.0610000000000001E-6</v>
      </c>
      <c r="AE1721" s="8">
        <v>40847</v>
      </c>
      <c r="AF1721">
        <v>1.3E-7</v>
      </c>
      <c r="AG1721" s="8">
        <v>40856</v>
      </c>
      <c r="AH1721">
        <v>4.1553E-5</v>
      </c>
      <c r="BA1721" s="8">
        <v>40847</v>
      </c>
      <c r="BB1721">
        <v>1.7519999999999999E-6</v>
      </c>
      <c r="BE1721" s="8">
        <v>40847</v>
      </c>
      <c r="BF1721">
        <v>4.7423999999999999E-5</v>
      </c>
      <c r="BS1721" s="8">
        <v>40847</v>
      </c>
      <c r="BT1721">
        <v>2.5377100000000002E-4</v>
      </c>
      <c r="BW1721" s="8">
        <v>40847</v>
      </c>
      <c r="BX1721">
        <v>4.5179999999999998E-6</v>
      </c>
      <c r="BY1721" s="8">
        <v>40847</v>
      </c>
      <c r="BZ1721">
        <v>1.1232709999999999E-3</v>
      </c>
      <c r="CA1721" s="8">
        <v>40847</v>
      </c>
      <c r="CB1721">
        <v>4.0082E-5</v>
      </c>
      <c r="CC1721" s="8">
        <v>40847</v>
      </c>
      <c r="CD1721">
        <v>2.24164E-4</v>
      </c>
      <c r="CE1721" s="8">
        <v>40847</v>
      </c>
      <c r="CF1721">
        <v>8.7529999999999997E-4</v>
      </c>
      <c r="CG1721" s="8">
        <v>40847</v>
      </c>
      <c r="CH1721">
        <v>3.9349999999999996E-6</v>
      </c>
      <c r="CI1721" s="8">
        <v>40847</v>
      </c>
      <c r="CJ1721">
        <v>3.0499999999999999E-7</v>
      </c>
      <c r="CK1721" s="8">
        <v>40847</v>
      </c>
      <c r="CL1721">
        <v>3.8879999999999999E-6</v>
      </c>
      <c r="CM1721" s="8">
        <v>40847</v>
      </c>
      <c r="CN1721">
        <v>3.8000000000000003E-8</v>
      </c>
      <c r="CS1721" s="8">
        <v>40847</v>
      </c>
      <c r="CT1721">
        <v>1.0669999999999999E-6</v>
      </c>
      <c r="CU1721" s="8">
        <v>40847</v>
      </c>
      <c r="CV1721">
        <v>1.02155E-4</v>
      </c>
      <c r="CW1721" s="8">
        <v>40847</v>
      </c>
      <c r="CX1721">
        <v>1.4137399999999999E-4</v>
      </c>
      <c r="CY1721" s="8">
        <v>40847</v>
      </c>
      <c r="CZ1721">
        <v>6.92E-7</v>
      </c>
      <c r="DE1721" s="8">
        <v>40847</v>
      </c>
      <c r="DF1721">
        <v>2.7691090000000001E-3</v>
      </c>
      <c r="DG1721" s="8">
        <v>40847</v>
      </c>
      <c r="DH1721">
        <v>1.4171999999999999E-5</v>
      </c>
      <c r="DM1721" s="8">
        <v>40847</v>
      </c>
      <c r="DN1721">
        <v>2.2082930000000001E-3</v>
      </c>
      <c r="DO1721" s="8">
        <v>40847</v>
      </c>
      <c r="DP1721">
        <v>2.5499999999999999E-7</v>
      </c>
      <c r="DS1721" s="8">
        <v>40847</v>
      </c>
      <c r="DT1721">
        <v>3.8724799999999998E-4</v>
      </c>
      <c r="DU1721" s="8">
        <v>40847</v>
      </c>
      <c r="DV1721">
        <v>4.7110000000000003E-6</v>
      </c>
      <c r="EA1721" s="8">
        <v>40847</v>
      </c>
      <c r="EB1721">
        <v>4.3386000000000001E-5</v>
      </c>
      <c r="EI1721" s="8">
        <v>40847</v>
      </c>
      <c r="EJ1721">
        <v>4.2142999999999998E-4</v>
      </c>
      <c r="EM1721" s="8">
        <v>40847</v>
      </c>
      <c r="EN1721">
        <v>3.2682000000000003E-5</v>
      </c>
      <c r="EO1721" s="8">
        <v>40856</v>
      </c>
      <c r="EP1721">
        <v>4.4026999999999997E-5</v>
      </c>
      <c r="ES1721" s="8">
        <v>40847</v>
      </c>
      <c r="ET1721">
        <v>3.7901299999999998E-4</v>
      </c>
      <c r="EY1721" s="8">
        <v>40856</v>
      </c>
      <c r="EZ1721">
        <v>6.3908400000000005E-4</v>
      </c>
      <c r="FE1721" s="8">
        <v>40856</v>
      </c>
      <c r="FF1721">
        <v>5.3746999999999999E-5</v>
      </c>
      <c r="FG1721" s="8">
        <v>40847</v>
      </c>
      <c r="FH1721">
        <v>8.7844999999999997E-5</v>
      </c>
      <c r="FI1721" s="8">
        <v>40847</v>
      </c>
      <c r="FJ1721">
        <v>1.18627E-4</v>
      </c>
      <c r="FO1721" s="8">
        <v>40847</v>
      </c>
      <c r="FP1721">
        <v>1.06315E-4</v>
      </c>
      <c r="FQ1721" s="8">
        <v>40847</v>
      </c>
      <c r="FR1721">
        <v>8.9234000000000007E-5</v>
      </c>
      <c r="FS1721" s="8">
        <v>40847</v>
      </c>
      <c r="FT1721">
        <v>5.8470000000000001E-6</v>
      </c>
      <c r="FU1721" s="8">
        <v>40847</v>
      </c>
      <c r="FV1721">
        <v>3.4654299999999999E-4</v>
      </c>
      <c r="FY1721" s="8">
        <v>40847</v>
      </c>
      <c r="FZ1721">
        <v>3.16473E-4</v>
      </c>
      <c r="GC1721" s="8">
        <v>40847</v>
      </c>
      <c r="GD1721">
        <v>1.0130000000000001E-6</v>
      </c>
    </row>
    <row r="1722" spans="1:186" x14ac:dyDescent="0.25">
      <c r="A1722" s="8">
        <v>40848</v>
      </c>
      <c r="B1722">
        <v>2.0000000000000001E-9</v>
      </c>
      <c r="C1722" s="8">
        <v>40848</v>
      </c>
      <c r="D1722">
        <v>4.2399999999999999E-7</v>
      </c>
      <c r="I1722" s="8">
        <v>40848</v>
      </c>
      <c r="J1722">
        <v>5.8000000000000003E-8</v>
      </c>
      <c r="K1722" s="8">
        <v>40848</v>
      </c>
      <c r="L1722">
        <v>6.4402490000000003E-3</v>
      </c>
      <c r="M1722" s="8">
        <v>40848</v>
      </c>
      <c r="N1722">
        <v>5.3618000000000001E-5</v>
      </c>
      <c r="O1722" s="8">
        <v>40848</v>
      </c>
      <c r="P1722">
        <v>4.0260000000000001E-6</v>
      </c>
      <c r="Q1722" s="8">
        <v>40848</v>
      </c>
      <c r="R1722">
        <v>2.0684000000000001E-5</v>
      </c>
      <c r="S1722" s="8">
        <v>40848</v>
      </c>
      <c r="T1722">
        <v>1.0589999999999999E-6</v>
      </c>
      <c r="AE1722" s="8">
        <v>40848</v>
      </c>
      <c r="AF1722">
        <v>1.3400000000000001E-7</v>
      </c>
      <c r="AG1722" s="8">
        <v>40857</v>
      </c>
      <c r="AH1722">
        <v>4.2008000000000002E-5</v>
      </c>
      <c r="BA1722" s="8">
        <v>40848</v>
      </c>
      <c r="BB1722">
        <v>1.7099999999999999E-6</v>
      </c>
      <c r="BE1722" s="8">
        <v>40848</v>
      </c>
      <c r="BF1722">
        <v>5.4505000000000001E-5</v>
      </c>
      <c r="BS1722" s="8">
        <v>40848</v>
      </c>
      <c r="BT1722">
        <v>2.8486800000000002E-4</v>
      </c>
      <c r="BW1722" s="8">
        <v>40848</v>
      </c>
      <c r="BX1722">
        <v>4.7199999999999997E-6</v>
      </c>
      <c r="BY1722" s="8">
        <v>40848</v>
      </c>
      <c r="BZ1722">
        <v>1.361611E-3</v>
      </c>
      <c r="CA1722" s="8">
        <v>40848</v>
      </c>
      <c r="CB1722">
        <v>4.0624000000000003E-5</v>
      </c>
      <c r="CC1722" s="8">
        <v>40848</v>
      </c>
      <c r="CD1722">
        <v>2.4075299999999999E-4</v>
      </c>
      <c r="CE1722" s="8">
        <v>40848</v>
      </c>
      <c r="CF1722">
        <v>9.939809999999999E-4</v>
      </c>
      <c r="CG1722" s="8">
        <v>40848</v>
      </c>
      <c r="CH1722">
        <v>4.3359999999999997E-6</v>
      </c>
      <c r="CI1722" s="8">
        <v>40848</v>
      </c>
      <c r="CJ1722">
        <v>3.53E-7</v>
      </c>
      <c r="CK1722" s="8">
        <v>40848</v>
      </c>
      <c r="CL1722">
        <v>4.6160000000000004E-6</v>
      </c>
      <c r="CM1722" s="8">
        <v>40848</v>
      </c>
      <c r="CN1722">
        <v>4.3000000000000001E-8</v>
      </c>
      <c r="CS1722" s="8">
        <v>40848</v>
      </c>
      <c r="CT1722">
        <v>1.0380000000000001E-6</v>
      </c>
      <c r="CU1722" s="8">
        <v>40848</v>
      </c>
      <c r="CV1722">
        <v>1.1746700000000001E-4</v>
      </c>
      <c r="CW1722" s="8">
        <v>40848</v>
      </c>
      <c r="CX1722">
        <v>1.5069399999999999E-4</v>
      </c>
      <c r="CY1722" s="8">
        <v>40848</v>
      </c>
      <c r="CZ1722">
        <v>7.3E-7</v>
      </c>
      <c r="DE1722" s="8">
        <v>40848</v>
      </c>
      <c r="DF1722">
        <v>3.4300950000000002E-3</v>
      </c>
      <c r="DG1722" s="8">
        <v>40848</v>
      </c>
      <c r="DH1722">
        <v>1.6540000000000001E-5</v>
      </c>
      <c r="DM1722" s="8">
        <v>40848</v>
      </c>
      <c r="DN1722">
        <v>2.8992509999999998E-3</v>
      </c>
      <c r="DO1722" s="8">
        <v>40848</v>
      </c>
      <c r="DP1722">
        <v>2.9299999999999999E-7</v>
      </c>
      <c r="DS1722" s="8">
        <v>40848</v>
      </c>
      <c r="DT1722">
        <v>4.0152100000000001E-4</v>
      </c>
      <c r="DU1722" s="8">
        <v>40848</v>
      </c>
      <c r="DV1722">
        <v>5.2639999999999999E-6</v>
      </c>
      <c r="EA1722" s="8">
        <v>40848</v>
      </c>
      <c r="EB1722">
        <v>4.6465999999999999E-5</v>
      </c>
      <c r="EI1722" s="8">
        <v>40848</v>
      </c>
      <c r="EJ1722">
        <v>4.9748399999999997E-4</v>
      </c>
      <c r="EM1722" s="8">
        <v>40848</v>
      </c>
      <c r="EN1722">
        <v>3.8996999999999999E-5</v>
      </c>
      <c r="EO1722" s="8">
        <v>40857</v>
      </c>
      <c r="EP1722">
        <v>4.3810999999999998E-5</v>
      </c>
      <c r="ES1722" s="8">
        <v>40848</v>
      </c>
      <c r="ET1722">
        <v>4.40777E-4</v>
      </c>
      <c r="EY1722" s="8">
        <v>40857</v>
      </c>
      <c r="EZ1722">
        <v>6.2839099999999995E-4</v>
      </c>
      <c r="FE1722" s="8">
        <v>40857</v>
      </c>
      <c r="FF1722">
        <v>5.5059999999999998E-5</v>
      </c>
      <c r="FG1722" s="8">
        <v>40848</v>
      </c>
      <c r="FH1722">
        <v>1.0812800000000001E-4</v>
      </c>
      <c r="FI1722" s="8">
        <v>40848</v>
      </c>
      <c r="FJ1722">
        <v>1.14608E-4</v>
      </c>
      <c r="FO1722" s="8">
        <v>40848</v>
      </c>
      <c r="FP1722">
        <v>1.23468E-4</v>
      </c>
      <c r="FQ1722" s="8">
        <v>40848</v>
      </c>
      <c r="FR1722">
        <v>9.9182E-5</v>
      </c>
      <c r="FS1722" s="8">
        <v>40848</v>
      </c>
      <c r="FT1722">
        <v>6.7730000000000002E-6</v>
      </c>
      <c r="FU1722" s="8">
        <v>40848</v>
      </c>
      <c r="FV1722">
        <v>4.0766100000000003E-4</v>
      </c>
      <c r="FY1722" s="8">
        <v>40848</v>
      </c>
      <c r="FZ1722">
        <v>3.5191900000000002E-4</v>
      </c>
      <c r="GC1722" s="8">
        <v>40848</v>
      </c>
      <c r="GD1722">
        <v>1.0559999999999999E-6</v>
      </c>
    </row>
    <row r="1723" spans="1:186" x14ac:dyDescent="0.25">
      <c r="A1723" s="8">
        <v>40849</v>
      </c>
      <c r="B1723">
        <v>2.0000000000000001E-9</v>
      </c>
      <c r="C1723" s="8">
        <v>40849</v>
      </c>
      <c r="D1723">
        <v>4.1800000000000001E-7</v>
      </c>
      <c r="I1723" s="8">
        <v>40849</v>
      </c>
      <c r="J1723">
        <v>5.7000000000000001E-8</v>
      </c>
      <c r="K1723" s="8">
        <v>40849</v>
      </c>
      <c r="L1723">
        <v>6.0053620000000002E-3</v>
      </c>
      <c r="M1723" s="8">
        <v>40849</v>
      </c>
      <c r="N1723">
        <v>5.2352000000000003E-5</v>
      </c>
      <c r="O1723" s="8">
        <v>40849</v>
      </c>
      <c r="P1723">
        <v>4.3449999999999999E-6</v>
      </c>
      <c r="Q1723" s="8">
        <v>40849</v>
      </c>
      <c r="R1723">
        <v>2.1563E-5</v>
      </c>
      <c r="S1723" s="8">
        <v>40849</v>
      </c>
      <c r="T1723">
        <v>1.0240000000000001E-6</v>
      </c>
      <c r="AE1723" s="8">
        <v>40849</v>
      </c>
      <c r="AF1723">
        <v>1.36E-7</v>
      </c>
      <c r="AG1723" s="8">
        <v>40858</v>
      </c>
      <c r="AH1723">
        <v>4.1037E-5</v>
      </c>
      <c r="BA1723" s="8">
        <v>40849</v>
      </c>
      <c r="BB1723">
        <v>1.654E-6</v>
      </c>
      <c r="BE1723" s="8">
        <v>40849</v>
      </c>
      <c r="BF1723">
        <v>5.1384999999999997E-5</v>
      </c>
      <c r="BS1723" s="8">
        <v>40849</v>
      </c>
      <c r="BT1723">
        <v>2.7035399999999999E-4</v>
      </c>
      <c r="BW1723" s="8">
        <v>40849</v>
      </c>
      <c r="BX1723">
        <v>4.7310000000000001E-6</v>
      </c>
      <c r="BY1723" s="8">
        <v>40849</v>
      </c>
      <c r="BZ1723">
        <v>1.275263E-3</v>
      </c>
      <c r="CA1723" s="8">
        <v>40849</v>
      </c>
      <c r="CB1723">
        <v>3.7904000000000002E-5</v>
      </c>
      <c r="CC1723" s="8">
        <v>40849</v>
      </c>
      <c r="CD1723">
        <v>2.2894300000000001E-4</v>
      </c>
      <c r="CE1723" s="8">
        <v>40849</v>
      </c>
      <c r="CF1723">
        <v>9.6566899999999995E-4</v>
      </c>
      <c r="CG1723" s="8">
        <v>40849</v>
      </c>
      <c r="CH1723">
        <v>4.1919999999999998E-6</v>
      </c>
      <c r="CI1723" s="8">
        <v>40849</v>
      </c>
      <c r="CJ1723">
        <v>3.5100000000000001E-7</v>
      </c>
      <c r="CK1723" s="8">
        <v>40849</v>
      </c>
      <c r="CL1723">
        <v>4.5029999999999999E-6</v>
      </c>
      <c r="CM1723" s="8">
        <v>40849</v>
      </c>
      <c r="CN1723">
        <v>4.3000000000000001E-8</v>
      </c>
      <c r="CS1723" s="8">
        <v>40849</v>
      </c>
      <c r="CT1723">
        <v>9.9800000000000002E-7</v>
      </c>
      <c r="CU1723" s="8">
        <v>40849</v>
      </c>
      <c r="CV1723">
        <v>1.14706E-4</v>
      </c>
      <c r="CW1723" s="8">
        <v>40849</v>
      </c>
      <c r="CX1723">
        <v>1.3601299999999999E-4</v>
      </c>
      <c r="CY1723" s="8">
        <v>40849</v>
      </c>
      <c r="CZ1723">
        <v>7.0800000000000004E-7</v>
      </c>
      <c r="DE1723" s="8">
        <v>40849</v>
      </c>
      <c r="DF1723">
        <v>3.1307890000000001E-3</v>
      </c>
      <c r="DG1723" s="8">
        <v>40849</v>
      </c>
      <c r="DH1723">
        <v>1.5849999999999999E-5</v>
      </c>
      <c r="DM1723" s="8">
        <v>40849</v>
      </c>
      <c r="DN1723">
        <v>2.6570819999999998E-3</v>
      </c>
      <c r="DO1723" s="8">
        <v>40849</v>
      </c>
      <c r="DP1723">
        <v>2.8299999999999998E-7</v>
      </c>
      <c r="DS1723" s="8">
        <v>40849</v>
      </c>
      <c r="DT1723">
        <v>3.7962E-4</v>
      </c>
      <c r="DU1723" s="8">
        <v>40849</v>
      </c>
      <c r="DV1723">
        <v>5.1139999999999997E-6</v>
      </c>
      <c r="EA1723" s="8">
        <v>40849</v>
      </c>
      <c r="EB1723">
        <v>4.3974000000000003E-5</v>
      </c>
      <c r="EI1723" s="8">
        <v>40849</v>
      </c>
      <c r="EJ1723">
        <v>4.66885E-4</v>
      </c>
      <c r="EM1723" s="8">
        <v>40849</v>
      </c>
      <c r="EN1723">
        <v>3.7308999999999998E-5</v>
      </c>
      <c r="EO1723" s="8">
        <v>40858</v>
      </c>
      <c r="EP1723">
        <v>4.1365999999999997E-5</v>
      </c>
      <c r="ES1723" s="8">
        <v>40849</v>
      </c>
      <c r="ET1723">
        <v>4.0978199999999997E-4</v>
      </c>
      <c r="EY1723" s="8">
        <v>40858</v>
      </c>
      <c r="EZ1723">
        <v>5.9888900000000002E-4</v>
      </c>
      <c r="FE1723" s="8">
        <v>40858</v>
      </c>
      <c r="FF1723">
        <v>5.3275000000000001E-5</v>
      </c>
      <c r="FG1723" s="8">
        <v>40849</v>
      </c>
      <c r="FH1723">
        <v>1.05858E-4</v>
      </c>
      <c r="FI1723" s="8">
        <v>40849</v>
      </c>
      <c r="FJ1723">
        <v>1.10052E-4</v>
      </c>
      <c r="FO1723" s="8">
        <v>40849</v>
      </c>
      <c r="FP1723">
        <v>1.2018E-4</v>
      </c>
      <c r="FQ1723" s="8">
        <v>40849</v>
      </c>
      <c r="FR1723">
        <v>9.4408999999999997E-5</v>
      </c>
      <c r="FS1723" s="8">
        <v>40849</v>
      </c>
      <c r="FT1723">
        <v>6.426E-6</v>
      </c>
      <c r="FU1723" s="8">
        <v>40849</v>
      </c>
      <c r="FV1723">
        <v>3.7588600000000003E-4</v>
      </c>
      <c r="FY1723" s="8">
        <v>40849</v>
      </c>
      <c r="FZ1723">
        <v>3.3265299999999997E-4</v>
      </c>
      <c r="GC1723" s="8">
        <v>40849</v>
      </c>
      <c r="GD1723">
        <v>1.0100000000000001E-6</v>
      </c>
    </row>
    <row r="1724" spans="1:186" x14ac:dyDescent="0.25">
      <c r="A1724" s="8">
        <v>40850</v>
      </c>
      <c r="B1724">
        <v>2.0000000000000001E-9</v>
      </c>
      <c r="C1724" s="8">
        <v>40850</v>
      </c>
      <c r="D1724">
        <v>4.0900000000000002E-7</v>
      </c>
      <c r="I1724" s="8">
        <v>40850</v>
      </c>
      <c r="J1724">
        <v>5.5999999999999999E-8</v>
      </c>
      <c r="K1724" s="8">
        <v>40850</v>
      </c>
      <c r="L1724">
        <v>5.0969099999999996E-3</v>
      </c>
      <c r="M1724" s="8">
        <v>40850</v>
      </c>
      <c r="N1724">
        <v>5.0105999999999998E-5</v>
      </c>
      <c r="O1724" s="8">
        <v>40850</v>
      </c>
      <c r="P1724">
        <v>4.1949999999999996E-6</v>
      </c>
      <c r="Q1724" s="8">
        <v>40850</v>
      </c>
      <c r="R1724">
        <v>2.0874999999999999E-5</v>
      </c>
      <c r="S1724" s="8">
        <v>40850</v>
      </c>
      <c r="T1724">
        <v>9.7399999999999991E-7</v>
      </c>
      <c r="AE1724" s="8">
        <v>40850</v>
      </c>
      <c r="AF1724">
        <v>1.31E-7</v>
      </c>
      <c r="AG1724" s="8">
        <v>40861</v>
      </c>
      <c r="AH1724">
        <v>4.0815999999999997E-5</v>
      </c>
      <c r="BA1724" s="8">
        <v>40850</v>
      </c>
      <c r="BB1724">
        <v>1.615E-6</v>
      </c>
      <c r="BE1724" s="8">
        <v>40850</v>
      </c>
      <c r="BF1724">
        <v>4.8337000000000002E-5</v>
      </c>
      <c r="BS1724" s="8">
        <v>40850</v>
      </c>
      <c r="BT1724">
        <v>2.68674E-4</v>
      </c>
      <c r="BW1724" s="8">
        <v>40850</v>
      </c>
      <c r="BX1724">
        <v>4.7049999999999998E-6</v>
      </c>
      <c r="BY1724" s="8">
        <v>40850</v>
      </c>
      <c r="BZ1724">
        <v>1.2250130000000001E-3</v>
      </c>
      <c r="CA1724" s="8">
        <v>40850</v>
      </c>
      <c r="CB1724">
        <v>3.6637000000000002E-5</v>
      </c>
      <c r="CC1724" s="8">
        <v>40850</v>
      </c>
      <c r="CD1724">
        <v>2.1675500000000001E-4</v>
      </c>
      <c r="CE1724" s="8">
        <v>40850</v>
      </c>
      <c r="CF1724">
        <v>8.8719899999999997E-4</v>
      </c>
      <c r="CG1724" s="8">
        <v>40850</v>
      </c>
      <c r="CH1724">
        <v>4.0350000000000003E-6</v>
      </c>
      <c r="CI1724" s="8">
        <v>40850</v>
      </c>
      <c r="CJ1724">
        <v>3.3799999999999998E-7</v>
      </c>
      <c r="CK1724" s="8">
        <v>40850</v>
      </c>
      <c r="CL1724">
        <v>4.3590000000000001E-6</v>
      </c>
      <c r="CM1724" s="8">
        <v>40850</v>
      </c>
      <c r="CN1724">
        <v>4.1000000000000003E-8</v>
      </c>
      <c r="CS1724" s="8">
        <v>40850</v>
      </c>
      <c r="CT1724">
        <v>9.6299999999999993E-7</v>
      </c>
      <c r="CU1724" s="8">
        <v>40850</v>
      </c>
      <c r="CV1724">
        <v>1.0759E-4</v>
      </c>
      <c r="CW1724" s="8">
        <v>40850</v>
      </c>
      <c r="CX1724">
        <v>1.3137500000000001E-4</v>
      </c>
      <c r="CY1724" s="8">
        <v>40850</v>
      </c>
      <c r="CZ1724">
        <v>6.92E-7</v>
      </c>
      <c r="DE1724" s="8">
        <v>40850</v>
      </c>
      <c r="DF1724">
        <v>3.000951E-3</v>
      </c>
      <c r="DG1724" s="8">
        <v>40850</v>
      </c>
      <c r="DH1724">
        <v>1.5432000000000001E-5</v>
      </c>
      <c r="DM1724" s="8">
        <v>40850</v>
      </c>
      <c r="DN1724">
        <v>2.560737E-3</v>
      </c>
      <c r="DO1724" s="8">
        <v>40850</v>
      </c>
      <c r="DP1724">
        <v>2.7099999999999998E-7</v>
      </c>
      <c r="DS1724" s="8">
        <v>40850</v>
      </c>
      <c r="DT1724">
        <v>3.5904900000000001E-4</v>
      </c>
      <c r="DU1724" s="8">
        <v>40850</v>
      </c>
      <c r="DV1724">
        <v>5.006E-6</v>
      </c>
      <c r="EA1724" s="8">
        <v>40850</v>
      </c>
      <c r="EB1724">
        <v>4.2416000000000002E-5</v>
      </c>
      <c r="EI1724" s="8">
        <v>40850</v>
      </c>
      <c r="EJ1724">
        <v>4.4202800000000002E-4</v>
      </c>
      <c r="EM1724" s="8">
        <v>40850</v>
      </c>
      <c r="EN1724">
        <v>3.5797000000000003E-5</v>
      </c>
      <c r="EO1724" s="8">
        <v>40861</v>
      </c>
      <c r="EP1724">
        <v>3.9882999999999997E-5</v>
      </c>
      <c r="ES1724" s="8">
        <v>40850</v>
      </c>
      <c r="ET1724">
        <v>3.7909700000000001E-4</v>
      </c>
      <c r="EY1724" s="8">
        <v>40861</v>
      </c>
      <c r="EZ1724">
        <v>5.8308700000000004E-4</v>
      </c>
      <c r="FE1724" s="8">
        <v>40861</v>
      </c>
      <c r="FF1724">
        <v>5.3933E-5</v>
      </c>
      <c r="FG1724" s="8">
        <v>40850</v>
      </c>
      <c r="FH1724">
        <v>1.11309E-4</v>
      </c>
      <c r="FI1724" s="8">
        <v>40850</v>
      </c>
      <c r="FJ1724">
        <v>1.04425E-4</v>
      </c>
      <c r="FO1724" s="8">
        <v>40850</v>
      </c>
      <c r="FP1724">
        <v>1.1721E-4</v>
      </c>
      <c r="FQ1724" s="8">
        <v>40850</v>
      </c>
      <c r="FR1724">
        <v>8.9374000000000002E-5</v>
      </c>
      <c r="FS1724" s="8">
        <v>40850</v>
      </c>
      <c r="FT1724">
        <v>6.173E-6</v>
      </c>
      <c r="FU1724" s="8">
        <v>40850</v>
      </c>
      <c r="FV1724">
        <v>3.6186999999999998E-4</v>
      </c>
      <c r="FY1724" s="8">
        <v>40850</v>
      </c>
      <c r="FZ1724">
        <v>3.3586E-4</v>
      </c>
      <c r="GC1724" s="8">
        <v>40850</v>
      </c>
      <c r="GD1724">
        <v>9.78E-7</v>
      </c>
    </row>
    <row r="1725" spans="1:186" x14ac:dyDescent="0.25">
      <c r="A1725" s="8">
        <v>40851</v>
      </c>
      <c r="B1725">
        <v>2.0000000000000001E-9</v>
      </c>
      <c r="C1725" s="8">
        <v>40851</v>
      </c>
      <c r="D1725">
        <v>4.34E-7</v>
      </c>
      <c r="I1725" s="8">
        <v>40851</v>
      </c>
      <c r="J1725">
        <v>5.8999999999999999E-8</v>
      </c>
      <c r="K1725" s="8">
        <v>40851</v>
      </c>
      <c r="L1725">
        <v>5.5257919999999999E-3</v>
      </c>
      <c r="M1725" s="8">
        <v>40851</v>
      </c>
      <c r="N1725">
        <v>4.8087000000000002E-5</v>
      </c>
      <c r="O1725" s="8">
        <v>40851</v>
      </c>
      <c r="P1725">
        <v>5.164E-6</v>
      </c>
      <c r="Q1725" s="8">
        <v>40851</v>
      </c>
      <c r="R1725">
        <v>2.0401E-5</v>
      </c>
      <c r="S1725" s="8">
        <v>40851</v>
      </c>
      <c r="T1725">
        <v>9.9999999999999995E-7</v>
      </c>
      <c r="AE1725" s="8">
        <v>40851</v>
      </c>
      <c r="AF1725">
        <v>1.43E-7</v>
      </c>
      <c r="AG1725" s="8">
        <v>40862</v>
      </c>
      <c r="AH1725">
        <v>4.2017000000000001E-5</v>
      </c>
      <c r="BA1725" s="8">
        <v>40851</v>
      </c>
      <c r="BB1725">
        <v>1.4890000000000001E-6</v>
      </c>
      <c r="BE1725" s="8">
        <v>40851</v>
      </c>
      <c r="BF1725">
        <v>4.4897000000000001E-5</v>
      </c>
      <c r="BS1725" s="8">
        <v>40851</v>
      </c>
      <c r="BT1725">
        <v>2.7106500000000002E-4</v>
      </c>
      <c r="BW1725" s="8">
        <v>40851</v>
      </c>
      <c r="BX1725">
        <v>5.2970000000000003E-6</v>
      </c>
      <c r="BY1725" s="8">
        <v>40851</v>
      </c>
      <c r="BZ1725">
        <v>1.290518E-3</v>
      </c>
      <c r="CA1725" s="8">
        <v>40851</v>
      </c>
      <c r="CB1725">
        <v>3.6381999999999998E-5</v>
      </c>
      <c r="CC1725" s="8">
        <v>40851</v>
      </c>
      <c r="CD1725">
        <v>2.09526E-4</v>
      </c>
      <c r="CE1725" s="8">
        <v>40851</v>
      </c>
      <c r="CF1725">
        <v>8.75343E-4</v>
      </c>
      <c r="CG1725" s="8">
        <v>40851</v>
      </c>
      <c r="CH1725">
        <v>3.9910000000000004E-6</v>
      </c>
      <c r="CI1725" s="8">
        <v>40851</v>
      </c>
      <c r="CJ1725">
        <v>3.8500000000000002E-7</v>
      </c>
      <c r="CK1725" s="8">
        <v>40851</v>
      </c>
      <c r="CL1725">
        <v>4.391E-6</v>
      </c>
      <c r="CM1725" s="8">
        <v>40851</v>
      </c>
      <c r="CN1725">
        <v>4.1000000000000003E-8</v>
      </c>
      <c r="CS1725" s="8">
        <v>40851</v>
      </c>
      <c r="CT1725">
        <v>9.7499999999999998E-7</v>
      </c>
      <c r="CU1725" s="8">
        <v>40851</v>
      </c>
      <c r="CV1725">
        <v>1.03725E-4</v>
      </c>
      <c r="CW1725" s="8">
        <v>40851</v>
      </c>
      <c r="CX1725">
        <v>1.3147699999999999E-4</v>
      </c>
      <c r="CY1725" s="8">
        <v>40851</v>
      </c>
      <c r="CZ1725">
        <v>6.8100000000000002E-7</v>
      </c>
      <c r="DE1725" s="8">
        <v>40851</v>
      </c>
      <c r="DF1725">
        <v>2.9837980000000002E-3</v>
      </c>
      <c r="DG1725" s="8">
        <v>40851</v>
      </c>
      <c r="DH1725">
        <v>1.5252999999999999E-5</v>
      </c>
      <c r="DM1725" s="8">
        <v>40851</v>
      </c>
      <c r="DN1725">
        <v>2.6189680000000002E-3</v>
      </c>
      <c r="DO1725" s="8">
        <v>40851</v>
      </c>
      <c r="DP1725">
        <v>2.8500000000000002E-7</v>
      </c>
      <c r="DS1725" s="8">
        <v>40851</v>
      </c>
      <c r="DT1725">
        <v>3.7479899999999999E-4</v>
      </c>
      <c r="DU1725" s="8">
        <v>40851</v>
      </c>
      <c r="DV1725">
        <v>5.1710000000000001E-6</v>
      </c>
      <c r="EA1725" s="8">
        <v>40851</v>
      </c>
      <c r="EB1725">
        <v>3.9314999999999999E-5</v>
      </c>
      <c r="EI1725" s="8">
        <v>40851</v>
      </c>
      <c r="EJ1725">
        <v>4.5257799999999998E-4</v>
      </c>
      <c r="EM1725" s="8">
        <v>40851</v>
      </c>
      <c r="EN1725">
        <v>3.6381999999999998E-5</v>
      </c>
      <c r="EO1725" s="8">
        <v>40862</v>
      </c>
      <c r="EP1725">
        <v>4.2156000000000001E-5</v>
      </c>
      <c r="ES1725" s="8">
        <v>40851</v>
      </c>
      <c r="ET1725">
        <v>3.9699100000000002E-4</v>
      </c>
      <c r="EY1725" s="8">
        <v>40862</v>
      </c>
      <c r="EZ1725">
        <v>5.8600299999999998E-4</v>
      </c>
      <c r="FE1725" s="8">
        <v>40862</v>
      </c>
      <c r="FF1725">
        <v>5.2500999999999998E-5</v>
      </c>
      <c r="FG1725" s="8">
        <v>40851</v>
      </c>
      <c r="FH1725">
        <v>1.10414E-4</v>
      </c>
      <c r="FI1725" s="8">
        <v>40851</v>
      </c>
      <c r="FJ1725">
        <v>1.0799800000000001E-4</v>
      </c>
      <c r="FO1725" s="8">
        <v>40851</v>
      </c>
      <c r="FP1725">
        <v>1.2751700000000001E-4</v>
      </c>
      <c r="FQ1725" s="8">
        <v>40851</v>
      </c>
      <c r="FR1725">
        <v>8.9928999999999999E-5</v>
      </c>
      <c r="FS1725" s="8">
        <v>40851</v>
      </c>
      <c r="FT1725">
        <v>7.2139999999999999E-6</v>
      </c>
      <c r="FU1725" s="8">
        <v>40851</v>
      </c>
      <c r="FV1725">
        <v>3.4926199999999998E-4</v>
      </c>
      <c r="FY1725" s="8">
        <v>40851</v>
      </c>
      <c r="FZ1725">
        <v>3.15168E-4</v>
      </c>
      <c r="GC1725" s="8">
        <v>40851</v>
      </c>
      <c r="GD1725">
        <v>9.569999999999999E-7</v>
      </c>
    </row>
    <row r="1726" spans="1:186" x14ac:dyDescent="0.25">
      <c r="A1726" s="8">
        <v>40854</v>
      </c>
      <c r="B1726">
        <v>2.0000000000000001E-9</v>
      </c>
      <c r="C1726" s="8">
        <v>40854</v>
      </c>
      <c r="D1726">
        <v>4.2599999999999998E-7</v>
      </c>
      <c r="I1726" s="8">
        <v>40854</v>
      </c>
      <c r="J1726">
        <v>5.8999999999999999E-8</v>
      </c>
      <c r="K1726" s="8">
        <v>40854</v>
      </c>
      <c r="L1726">
        <v>5.5984549999999996E-3</v>
      </c>
      <c r="M1726" s="8">
        <v>40854</v>
      </c>
      <c r="N1726">
        <v>4.8470999999999997E-5</v>
      </c>
      <c r="O1726" s="8">
        <v>40854</v>
      </c>
      <c r="P1726">
        <v>4.0600000000000001E-6</v>
      </c>
      <c r="Q1726" s="8">
        <v>40854</v>
      </c>
      <c r="R1726">
        <v>1.9681999999999999E-5</v>
      </c>
      <c r="S1726" s="8">
        <v>40854</v>
      </c>
      <c r="T1726">
        <v>1.009E-6</v>
      </c>
      <c r="AE1726" s="8">
        <v>40854</v>
      </c>
      <c r="AF1726">
        <v>1.42E-7</v>
      </c>
      <c r="AG1726" s="8">
        <v>40863</v>
      </c>
      <c r="AH1726">
        <v>4.2058000000000003E-5</v>
      </c>
      <c r="BA1726" s="8">
        <v>40854</v>
      </c>
      <c r="BB1726">
        <v>1.48E-6</v>
      </c>
      <c r="BE1726" s="8">
        <v>40854</v>
      </c>
      <c r="BF1726">
        <v>4.3044000000000003E-5</v>
      </c>
      <c r="BS1726" s="8">
        <v>40854</v>
      </c>
      <c r="BT1726">
        <v>2.6109700000000001E-4</v>
      </c>
      <c r="BW1726" s="8">
        <v>40854</v>
      </c>
      <c r="BX1726">
        <v>5.1320000000000002E-6</v>
      </c>
      <c r="BY1726" s="8">
        <v>40854</v>
      </c>
      <c r="BZ1726">
        <v>1.248171E-3</v>
      </c>
      <c r="CA1726" s="8">
        <v>40854</v>
      </c>
      <c r="CB1726">
        <v>3.4904000000000003E-5</v>
      </c>
      <c r="CC1726" s="8">
        <v>40854</v>
      </c>
      <c r="CD1726">
        <v>2.1157500000000001E-4</v>
      </c>
      <c r="CE1726" s="8">
        <v>40854</v>
      </c>
      <c r="CF1726">
        <v>8.2163899999999998E-4</v>
      </c>
      <c r="CG1726" s="8">
        <v>40854</v>
      </c>
      <c r="CH1726">
        <v>3.985E-6</v>
      </c>
      <c r="CI1726" s="8">
        <v>40854</v>
      </c>
      <c r="CJ1726">
        <v>3.6699999999999999E-7</v>
      </c>
      <c r="CK1726" s="8">
        <v>40854</v>
      </c>
      <c r="CL1726">
        <v>4.583E-6</v>
      </c>
      <c r="CM1726" s="8">
        <v>40854</v>
      </c>
      <c r="CN1726">
        <v>4.3000000000000001E-8</v>
      </c>
      <c r="CS1726" s="8">
        <v>40854</v>
      </c>
      <c r="CT1726">
        <v>9.6599999999999994E-7</v>
      </c>
      <c r="CU1726" s="8">
        <v>40854</v>
      </c>
      <c r="CV1726">
        <v>9.6982000000000001E-5</v>
      </c>
      <c r="CW1726" s="8">
        <v>40854</v>
      </c>
      <c r="CX1726">
        <v>1.25764E-4</v>
      </c>
      <c r="CY1726" s="8">
        <v>40854</v>
      </c>
      <c r="CZ1726">
        <v>6.6899999999999997E-7</v>
      </c>
      <c r="DE1726" s="8">
        <v>40854</v>
      </c>
      <c r="DF1726">
        <v>3.2380099999999999E-3</v>
      </c>
      <c r="DG1726" s="8">
        <v>40854</v>
      </c>
      <c r="DH1726">
        <v>1.5180999999999999E-5</v>
      </c>
      <c r="DM1726" s="8">
        <v>40854</v>
      </c>
      <c r="DN1726">
        <v>2.5235639999999998E-3</v>
      </c>
      <c r="DO1726" s="8">
        <v>40854</v>
      </c>
      <c r="DP1726">
        <v>2.8099999999999999E-7</v>
      </c>
      <c r="DS1726" s="8">
        <v>40854</v>
      </c>
      <c r="DT1726">
        <v>3.7363499999999998E-4</v>
      </c>
      <c r="DU1726" s="8">
        <v>40854</v>
      </c>
      <c r="DV1726">
        <v>5.3430000000000003E-6</v>
      </c>
      <c r="EA1726" s="8">
        <v>40854</v>
      </c>
      <c r="EB1726">
        <v>3.9150000000000003E-5</v>
      </c>
      <c r="EI1726" s="8">
        <v>40854</v>
      </c>
      <c r="EJ1726">
        <v>4.1354400000000001E-4</v>
      </c>
      <c r="EM1726" s="8">
        <v>40854</v>
      </c>
      <c r="EN1726">
        <v>3.6127999999999997E-5</v>
      </c>
      <c r="EO1726" s="8">
        <v>40863</v>
      </c>
      <c r="EP1726">
        <v>4.3761000000000003E-5</v>
      </c>
      <c r="ES1726" s="8">
        <v>40854</v>
      </c>
      <c r="ET1726">
        <v>3.4707100000000001E-4</v>
      </c>
      <c r="EY1726" s="8">
        <v>40863</v>
      </c>
      <c r="EZ1726">
        <v>5.6038699999999997E-4</v>
      </c>
      <c r="FE1726" s="8">
        <v>40863</v>
      </c>
      <c r="FF1726">
        <v>5.5535000000000003E-5</v>
      </c>
      <c r="FG1726" s="8">
        <v>40854</v>
      </c>
      <c r="FH1726">
        <v>1.07713E-4</v>
      </c>
      <c r="FI1726" s="8">
        <v>40854</v>
      </c>
      <c r="FJ1726">
        <v>1.0434599999999999E-4</v>
      </c>
      <c r="FO1726" s="8">
        <v>40854</v>
      </c>
      <c r="FP1726">
        <v>1.3270999999999999E-4</v>
      </c>
      <c r="FQ1726" s="8">
        <v>40854</v>
      </c>
      <c r="FR1726">
        <v>8.9629999999999994E-5</v>
      </c>
      <c r="FS1726" s="8">
        <v>40854</v>
      </c>
      <c r="FT1726">
        <v>7.1620000000000002E-6</v>
      </c>
      <c r="FU1726" s="8">
        <v>40854</v>
      </c>
      <c r="FV1726">
        <v>3.2601499999999997E-4</v>
      </c>
      <c r="FY1726" s="8">
        <v>40854</v>
      </c>
      <c r="FZ1726">
        <v>3.1024200000000002E-4</v>
      </c>
      <c r="GC1726" s="8">
        <v>40854</v>
      </c>
      <c r="GD1726">
        <v>9.4300000000000001E-7</v>
      </c>
    </row>
    <row r="1727" spans="1:186" x14ac:dyDescent="0.25">
      <c r="A1727" s="8">
        <v>40855</v>
      </c>
      <c r="B1727">
        <v>2.0000000000000001E-9</v>
      </c>
      <c r="C1727" s="8">
        <v>40855</v>
      </c>
      <c r="D1727">
        <v>4.0499999999999999E-7</v>
      </c>
      <c r="I1727" s="8">
        <v>40855</v>
      </c>
      <c r="J1727">
        <v>5.7000000000000001E-8</v>
      </c>
      <c r="K1727" s="8">
        <v>40855</v>
      </c>
      <c r="L1727">
        <v>5.3692890000000002E-3</v>
      </c>
      <c r="M1727" s="8">
        <v>40855</v>
      </c>
      <c r="N1727">
        <v>4.6093000000000001E-5</v>
      </c>
      <c r="O1727" s="8">
        <v>40855</v>
      </c>
      <c r="P1727">
        <v>4.1269999999999996E-6</v>
      </c>
      <c r="Q1727" s="8">
        <v>40855</v>
      </c>
      <c r="R1727">
        <v>1.9318E-5</v>
      </c>
      <c r="S1727" s="8">
        <v>40855</v>
      </c>
      <c r="T1727">
        <v>9.7600000000000006E-7</v>
      </c>
      <c r="AE1727" s="8">
        <v>40855</v>
      </c>
      <c r="AF1727">
        <v>1.35E-7</v>
      </c>
      <c r="AG1727" s="8">
        <v>40864</v>
      </c>
      <c r="AH1727">
        <v>5.3152000000000002E-5</v>
      </c>
      <c r="BA1727" s="8">
        <v>40855</v>
      </c>
      <c r="BB1727">
        <v>1.4079999999999999E-6</v>
      </c>
      <c r="BE1727" s="8">
        <v>40855</v>
      </c>
      <c r="BF1727">
        <v>4.0349999999999998E-5</v>
      </c>
      <c r="BS1727" s="8">
        <v>40855</v>
      </c>
      <c r="BT1727">
        <v>2.5077500000000001E-4</v>
      </c>
      <c r="BW1727" s="8">
        <v>40855</v>
      </c>
      <c r="BX1727">
        <v>4.9810000000000003E-6</v>
      </c>
      <c r="BY1727" s="8">
        <v>40855</v>
      </c>
      <c r="BZ1727">
        <v>1.151142E-3</v>
      </c>
      <c r="CA1727" s="8">
        <v>40855</v>
      </c>
      <c r="CB1727">
        <v>3.3077999999999997E-5</v>
      </c>
      <c r="CC1727" s="8">
        <v>40855</v>
      </c>
      <c r="CD1727">
        <v>2.02614E-4</v>
      </c>
      <c r="CE1727" s="8">
        <v>40855</v>
      </c>
      <c r="CF1727">
        <v>8.1619400000000001E-4</v>
      </c>
      <c r="CG1727" s="8">
        <v>40855</v>
      </c>
      <c r="CH1727">
        <v>3.9110000000000003E-6</v>
      </c>
      <c r="CI1727" s="8">
        <v>40855</v>
      </c>
      <c r="CJ1727">
        <v>3.4999999999999998E-7</v>
      </c>
      <c r="CK1727" s="8">
        <v>40855</v>
      </c>
      <c r="CL1727">
        <v>4.3630000000000004E-6</v>
      </c>
      <c r="CM1727" s="8">
        <v>40855</v>
      </c>
      <c r="CN1727">
        <v>4.0000000000000001E-8</v>
      </c>
      <c r="CS1727" s="8">
        <v>40855</v>
      </c>
      <c r="CT1727">
        <v>9.1900000000000001E-7</v>
      </c>
      <c r="CU1727" s="8">
        <v>40855</v>
      </c>
      <c r="CV1727">
        <v>9.4959999999999999E-5</v>
      </c>
      <c r="CW1727" s="8">
        <v>40855</v>
      </c>
      <c r="CX1727">
        <v>1.1874099999999999E-4</v>
      </c>
      <c r="CY1727" s="8">
        <v>40855</v>
      </c>
      <c r="CZ1727">
        <v>6.5400000000000001E-7</v>
      </c>
      <c r="DE1727" s="8">
        <v>40855</v>
      </c>
      <c r="DF1727">
        <v>3.119124E-3</v>
      </c>
      <c r="DG1727" s="8">
        <v>40855</v>
      </c>
      <c r="DH1727">
        <v>1.4348000000000001E-5</v>
      </c>
      <c r="DM1727" s="8">
        <v>40855</v>
      </c>
      <c r="DN1727">
        <v>2.356201E-3</v>
      </c>
      <c r="DO1727" s="8">
        <v>40855</v>
      </c>
      <c r="DP1727">
        <v>2.67E-7</v>
      </c>
      <c r="DS1727" s="8">
        <v>40855</v>
      </c>
      <c r="DT1727">
        <v>3.7165499999999998E-4</v>
      </c>
      <c r="DU1727" s="8">
        <v>40855</v>
      </c>
      <c r="DV1727">
        <v>5.0699999999999997E-6</v>
      </c>
      <c r="EA1727" s="8">
        <v>40855</v>
      </c>
      <c r="EB1727">
        <v>3.6990000000000003E-5</v>
      </c>
      <c r="EI1727" s="8">
        <v>40855</v>
      </c>
      <c r="EJ1727">
        <v>3.9273599999999997E-4</v>
      </c>
      <c r="EM1727" s="8">
        <v>40855</v>
      </c>
      <c r="EN1727">
        <v>3.4900000000000001E-5</v>
      </c>
      <c r="EO1727" s="8">
        <v>40864</v>
      </c>
      <c r="EP1727">
        <v>5.2641E-5</v>
      </c>
      <c r="ES1727" s="8">
        <v>40855</v>
      </c>
      <c r="ET1727">
        <v>3.3541700000000002E-4</v>
      </c>
      <c r="EY1727" s="8">
        <v>40864</v>
      </c>
      <c r="EZ1727">
        <v>6.13527E-4</v>
      </c>
      <c r="FE1727" s="8">
        <v>40864</v>
      </c>
      <c r="FF1727">
        <v>6.1212999999999998E-5</v>
      </c>
      <c r="FG1727" s="8">
        <v>40855</v>
      </c>
      <c r="FH1727">
        <v>1.04866E-4</v>
      </c>
      <c r="FI1727" s="8">
        <v>40855</v>
      </c>
      <c r="FJ1727">
        <v>1.0093400000000001E-4</v>
      </c>
      <c r="FO1727" s="8">
        <v>40855</v>
      </c>
      <c r="FP1727">
        <v>1.2522999999999999E-4</v>
      </c>
      <c r="FQ1727" s="8">
        <v>40855</v>
      </c>
      <c r="FR1727">
        <v>8.6825999999999998E-5</v>
      </c>
      <c r="FS1727" s="8">
        <v>40855</v>
      </c>
      <c r="FT1727">
        <v>6.7830000000000001E-6</v>
      </c>
      <c r="FU1727" s="8">
        <v>40855</v>
      </c>
      <c r="FV1727">
        <v>3.1504500000000002E-4</v>
      </c>
      <c r="FY1727" s="8">
        <v>40855</v>
      </c>
      <c r="FZ1727">
        <v>3.0488899999999997E-4</v>
      </c>
      <c r="GC1727" s="8">
        <v>40855</v>
      </c>
      <c r="GD1727">
        <v>9.2699999999999998E-7</v>
      </c>
    </row>
    <row r="1728" spans="1:186" x14ac:dyDescent="0.25">
      <c r="A1728" s="8">
        <v>40856</v>
      </c>
      <c r="B1728">
        <v>2.0000000000000001E-9</v>
      </c>
      <c r="C1728" s="8">
        <v>40856</v>
      </c>
      <c r="D1728">
        <v>5.13E-7</v>
      </c>
      <c r="I1728" s="8">
        <v>40856</v>
      </c>
      <c r="J1728">
        <v>8.6999999999999998E-8</v>
      </c>
      <c r="K1728" s="8">
        <v>40856</v>
      </c>
      <c r="L1728">
        <v>6.5395210000000004E-3</v>
      </c>
      <c r="M1728" s="8">
        <v>40856</v>
      </c>
      <c r="N1728">
        <v>5.3998E-5</v>
      </c>
      <c r="O1728" s="8">
        <v>40856</v>
      </c>
      <c r="P1728">
        <v>4.2849999999999996E-6</v>
      </c>
      <c r="Q1728" s="8">
        <v>40856</v>
      </c>
      <c r="R1728">
        <v>2.1097000000000001E-5</v>
      </c>
      <c r="S1728" s="8">
        <v>40856</v>
      </c>
      <c r="T1728">
        <v>1.11E-6</v>
      </c>
      <c r="AE1728" s="8">
        <v>40856</v>
      </c>
      <c r="AF1728">
        <v>1.66E-7</v>
      </c>
      <c r="AG1728" s="8">
        <v>40865</v>
      </c>
      <c r="AH1728">
        <v>4.9369000000000001E-5</v>
      </c>
      <c r="BA1728" s="8">
        <v>40856</v>
      </c>
      <c r="BB1728">
        <v>1.5579999999999999E-6</v>
      </c>
      <c r="BE1728" s="8">
        <v>40856</v>
      </c>
      <c r="BF1728">
        <v>4.4153000000000002E-5</v>
      </c>
      <c r="BS1728" s="8">
        <v>40856</v>
      </c>
      <c r="BT1728">
        <v>2.7673999999999998E-4</v>
      </c>
      <c r="BW1728" s="8">
        <v>40856</v>
      </c>
      <c r="BX1728">
        <v>5.8769999999999998E-6</v>
      </c>
      <c r="BY1728" s="8">
        <v>40856</v>
      </c>
      <c r="BZ1728">
        <v>1.564803E-3</v>
      </c>
      <c r="CA1728" s="8">
        <v>40856</v>
      </c>
      <c r="CB1728">
        <v>3.6440999999999999E-5</v>
      </c>
      <c r="CC1728" s="8">
        <v>40856</v>
      </c>
      <c r="CD1728">
        <v>2.31399E-4</v>
      </c>
      <c r="CE1728" s="8">
        <v>40856</v>
      </c>
      <c r="CF1728">
        <v>1.0251730000000001E-3</v>
      </c>
      <c r="CG1728" s="8">
        <v>40856</v>
      </c>
      <c r="CH1728">
        <v>4.7820000000000001E-6</v>
      </c>
      <c r="CI1728" s="8">
        <v>40856</v>
      </c>
      <c r="CJ1728">
        <v>4.6199999999999998E-7</v>
      </c>
      <c r="CK1728" s="8">
        <v>40856</v>
      </c>
      <c r="CL1728">
        <v>5.2079999999999999E-6</v>
      </c>
      <c r="CM1728" s="8">
        <v>40856</v>
      </c>
      <c r="CN1728">
        <v>5.1E-8</v>
      </c>
      <c r="CS1728" s="8">
        <v>40856</v>
      </c>
      <c r="CT1728">
        <v>1.2470000000000001E-6</v>
      </c>
      <c r="CU1728" s="8">
        <v>40856</v>
      </c>
      <c r="CV1728">
        <v>1.03974E-4</v>
      </c>
      <c r="CW1728" s="8">
        <v>40856</v>
      </c>
      <c r="CX1728">
        <v>1.2904799999999999E-4</v>
      </c>
      <c r="CY1728" s="8">
        <v>40856</v>
      </c>
      <c r="CZ1728">
        <v>7.9500000000000001E-7</v>
      </c>
      <c r="DE1728" s="8">
        <v>40856</v>
      </c>
      <c r="DF1728">
        <v>3.8598899999999999E-3</v>
      </c>
      <c r="DG1728" s="8">
        <v>40856</v>
      </c>
      <c r="DH1728">
        <v>1.7328000000000001E-5</v>
      </c>
      <c r="DM1728" s="8">
        <v>40856</v>
      </c>
      <c r="DN1728">
        <v>3.223994E-3</v>
      </c>
      <c r="DO1728" s="8">
        <v>40856</v>
      </c>
      <c r="DP1728">
        <v>3.53E-7</v>
      </c>
      <c r="DS1728" s="8">
        <v>40856</v>
      </c>
      <c r="DT1728">
        <v>3.9113800000000002E-4</v>
      </c>
      <c r="DU1728" s="8">
        <v>40856</v>
      </c>
      <c r="DV1728">
        <v>6.02E-6</v>
      </c>
      <c r="EA1728" s="8">
        <v>40856</v>
      </c>
      <c r="EB1728">
        <v>4.4574999999999999E-5</v>
      </c>
      <c r="EI1728" s="8">
        <v>40856</v>
      </c>
      <c r="EJ1728">
        <v>4.7901500000000001E-4</v>
      </c>
      <c r="EM1728" s="8">
        <v>40856</v>
      </c>
      <c r="EN1728">
        <v>4.0632E-5</v>
      </c>
      <c r="EO1728" s="8">
        <v>40865</v>
      </c>
      <c r="EP1728">
        <v>4.8127999999999997E-5</v>
      </c>
      <c r="ES1728" s="8">
        <v>40856</v>
      </c>
      <c r="ET1728">
        <v>4.59906E-4</v>
      </c>
      <c r="EY1728" s="8">
        <v>40865</v>
      </c>
      <c r="EZ1728">
        <v>6.0859100000000001E-4</v>
      </c>
      <c r="FE1728" s="8">
        <v>40865</v>
      </c>
      <c r="FF1728">
        <v>5.9998999999999999E-5</v>
      </c>
      <c r="FG1728" s="8">
        <v>40856</v>
      </c>
      <c r="FH1728">
        <v>1.1791800000000001E-4</v>
      </c>
      <c r="FI1728" s="8">
        <v>40856</v>
      </c>
      <c r="FJ1728">
        <v>1.19799E-4</v>
      </c>
      <c r="FO1728" s="8">
        <v>40856</v>
      </c>
      <c r="FP1728">
        <v>1.3084899999999999E-4</v>
      </c>
      <c r="FQ1728" s="8">
        <v>40856</v>
      </c>
      <c r="FR1728">
        <v>1.0316500000000001E-4</v>
      </c>
      <c r="FS1728" s="8">
        <v>40856</v>
      </c>
      <c r="FT1728">
        <v>9.0489999999999993E-6</v>
      </c>
      <c r="FU1728" s="8">
        <v>40856</v>
      </c>
      <c r="FV1728">
        <v>3.76573E-4</v>
      </c>
      <c r="FY1728" s="8">
        <v>40856</v>
      </c>
      <c r="FZ1728">
        <v>3.90317E-4</v>
      </c>
      <c r="GC1728" s="8">
        <v>40856</v>
      </c>
      <c r="GD1728">
        <v>1.15E-6</v>
      </c>
    </row>
    <row r="1729" spans="1:186" x14ac:dyDescent="0.25">
      <c r="A1729" s="8">
        <v>40857</v>
      </c>
      <c r="B1729">
        <v>3E-9</v>
      </c>
      <c r="C1729" s="8">
        <v>40857</v>
      </c>
      <c r="D1729">
        <v>5.0299999999999999E-7</v>
      </c>
      <c r="I1729" s="8">
        <v>40857</v>
      </c>
      <c r="J1729">
        <v>8.3999999999999998E-8</v>
      </c>
      <c r="K1729" s="8">
        <v>40857</v>
      </c>
      <c r="L1729">
        <v>6.1566299999999997E-3</v>
      </c>
      <c r="M1729" s="8">
        <v>40857</v>
      </c>
      <c r="N1729">
        <v>5.2865999999999998E-5</v>
      </c>
      <c r="O1729" s="8">
        <v>40857</v>
      </c>
      <c r="P1729">
        <v>4.1640000000000003E-6</v>
      </c>
      <c r="Q1729" s="8">
        <v>40857</v>
      </c>
      <c r="R1729">
        <v>2.1498E-5</v>
      </c>
      <c r="S1729" s="8">
        <v>40857</v>
      </c>
      <c r="T1729">
        <v>1.0979999999999999E-6</v>
      </c>
      <c r="AE1729" s="8">
        <v>40857</v>
      </c>
      <c r="AF1729">
        <v>1.61E-7</v>
      </c>
      <c r="AG1729" s="8">
        <v>40868</v>
      </c>
      <c r="AH1729">
        <v>4.9845000000000001E-5</v>
      </c>
      <c r="BA1729" s="8">
        <v>40857</v>
      </c>
      <c r="BB1729">
        <v>1.618E-6</v>
      </c>
      <c r="BE1729" s="8">
        <v>40857</v>
      </c>
      <c r="BF1729">
        <v>4.3562000000000001E-5</v>
      </c>
      <c r="BS1729" s="8">
        <v>40857</v>
      </c>
      <c r="BT1729">
        <v>2.5904900000000002E-4</v>
      </c>
      <c r="BW1729" s="8">
        <v>40857</v>
      </c>
      <c r="BX1729">
        <v>5.7459999999999997E-6</v>
      </c>
      <c r="BY1729" s="8">
        <v>40857</v>
      </c>
      <c r="BZ1729">
        <v>1.582864E-3</v>
      </c>
      <c r="CA1729" s="8">
        <v>40857</v>
      </c>
      <c r="CB1729">
        <v>3.6168999999999999E-5</v>
      </c>
      <c r="CC1729" s="8">
        <v>40857</v>
      </c>
      <c r="CD1729">
        <v>2.23668E-4</v>
      </c>
      <c r="CE1729" s="8">
        <v>40857</v>
      </c>
      <c r="CF1729">
        <v>9.8539000000000005E-4</v>
      </c>
      <c r="CG1729" s="8">
        <v>40857</v>
      </c>
      <c r="CH1729">
        <v>4.6720000000000003E-6</v>
      </c>
      <c r="CI1729" s="8">
        <v>40857</v>
      </c>
      <c r="CJ1729">
        <v>4.4999999999999998E-7</v>
      </c>
      <c r="CK1729" s="8">
        <v>40857</v>
      </c>
      <c r="CL1729">
        <v>5.074E-6</v>
      </c>
      <c r="CM1729" s="8">
        <v>40857</v>
      </c>
      <c r="CN1729">
        <v>4.8E-8</v>
      </c>
      <c r="CS1729" s="8">
        <v>40857</v>
      </c>
      <c r="CT1729">
        <v>1.2920000000000001E-6</v>
      </c>
      <c r="CU1729" s="8">
        <v>40857</v>
      </c>
      <c r="CV1729">
        <v>1.08589E-4</v>
      </c>
      <c r="CW1729" s="8">
        <v>40857</v>
      </c>
      <c r="CX1729">
        <v>1.2469900000000001E-4</v>
      </c>
      <c r="CY1729" s="8">
        <v>40857</v>
      </c>
      <c r="CZ1729">
        <v>7.7100000000000001E-7</v>
      </c>
      <c r="DE1729" s="8">
        <v>40857</v>
      </c>
      <c r="DF1729">
        <v>3.751613E-3</v>
      </c>
      <c r="DG1729" s="8">
        <v>40857</v>
      </c>
      <c r="DH1729">
        <v>1.6572999999999999E-5</v>
      </c>
      <c r="DM1729" s="8">
        <v>40857</v>
      </c>
      <c r="DN1729">
        <v>3.1777680000000001E-3</v>
      </c>
      <c r="DO1729" s="8">
        <v>40857</v>
      </c>
      <c r="DP1729">
        <v>3.4900000000000001E-7</v>
      </c>
      <c r="DS1729" s="8">
        <v>40857</v>
      </c>
      <c r="DT1729">
        <v>4.1135400000000001E-4</v>
      </c>
      <c r="DU1729" s="8">
        <v>40857</v>
      </c>
      <c r="DV1729">
        <v>5.7939999999999999E-6</v>
      </c>
      <c r="EA1729" s="8">
        <v>40857</v>
      </c>
      <c r="EB1729">
        <v>4.3143999999999999E-5</v>
      </c>
      <c r="EI1729" s="8">
        <v>40857</v>
      </c>
      <c r="EJ1729">
        <v>4.5325999999999998E-4</v>
      </c>
      <c r="EM1729" s="8">
        <v>40857</v>
      </c>
      <c r="EN1729">
        <v>3.9214000000000001E-5</v>
      </c>
      <c r="EO1729" s="8">
        <v>40868</v>
      </c>
      <c r="EP1729">
        <v>4.6637000000000001E-5</v>
      </c>
      <c r="ES1729" s="8">
        <v>40857</v>
      </c>
      <c r="ET1729">
        <v>4.4546499999999998E-4</v>
      </c>
      <c r="EY1729" s="8">
        <v>40868</v>
      </c>
      <c r="EZ1729">
        <v>6.4423599999999996E-4</v>
      </c>
      <c r="FE1729" s="8">
        <v>40868</v>
      </c>
      <c r="FF1729">
        <v>6.0887999999999997E-5</v>
      </c>
      <c r="FG1729" s="8">
        <v>40857</v>
      </c>
      <c r="FH1729">
        <v>1.171E-4</v>
      </c>
      <c r="FI1729" s="8">
        <v>40857</v>
      </c>
      <c r="FJ1729">
        <v>1.14021E-4</v>
      </c>
      <c r="FO1729" s="8">
        <v>40857</v>
      </c>
      <c r="FP1729">
        <v>1.26654E-4</v>
      </c>
      <c r="FQ1729" s="8">
        <v>40857</v>
      </c>
      <c r="FR1729">
        <v>9.8159999999999995E-5</v>
      </c>
      <c r="FS1729" s="8">
        <v>40857</v>
      </c>
      <c r="FT1729">
        <v>8.6459999999999999E-6</v>
      </c>
      <c r="FU1729" s="8">
        <v>40857</v>
      </c>
      <c r="FV1729">
        <v>3.5297699999999998E-4</v>
      </c>
      <c r="FY1729" s="8">
        <v>40857</v>
      </c>
      <c r="FZ1729">
        <v>3.8082799999999999E-4</v>
      </c>
      <c r="GC1729" s="8">
        <v>40857</v>
      </c>
      <c r="GD1729">
        <v>1.114E-6</v>
      </c>
    </row>
    <row r="1730" spans="1:186" x14ac:dyDescent="0.25">
      <c r="A1730" s="8">
        <v>40858</v>
      </c>
      <c r="B1730">
        <v>3E-9</v>
      </c>
      <c r="C1730" s="8">
        <v>40858</v>
      </c>
      <c r="D1730">
        <v>4.8400000000000005E-7</v>
      </c>
      <c r="I1730" s="8">
        <v>40858</v>
      </c>
      <c r="J1730">
        <v>8.2000000000000006E-8</v>
      </c>
      <c r="K1730" s="8">
        <v>40858</v>
      </c>
      <c r="L1730">
        <v>5.7654819999999997E-3</v>
      </c>
      <c r="M1730" s="8">
        <v>40858</v>
      </c>
      <c r="N1730">
        <v>4.9969000000000002E-5</v>
      </c>
      <c r="O1730" s="8">
        <v>40858</v>
      </c>
      <c r="P1730">
        <v>4.1960000000000001E-6</v>
      </c>
      <c r="Q1730" s="8">
        <v>40858</v>
      </c>
      <c r="R1730">
        <v>2.0645999999999999E-5</v>
      </c>
      <c r="S1730" s="8">
        <v>40858</v>
      </c>
      <c r="T1730">
        <v>1.048E-6</v>
      </c>
      <c r="AE1730" s="8">
        <v>40858</v>
      </c>
      <c r="AF1730">
        <v>1.5699999999999999E-7</v>
      </c>
      <c r="AG1730" s="8">
        <v>40869</v>
      </c>
      <c r="AH1730">
        <v>4.8634000000000002E-5</v>
      </c>
      <c r="BA1730" s="8">
        <v>40858</v>
      </c>
      <c r="BB1730">
        <v>1.5689999999999999E-6</v>
      </c>
      <c r="BE1730" s="8">
        <v>40858</v>
      </c>
      <c r="BF1730">
        <v>4.1263000000000001E-5</v>
      </c>
      <c r="BS1730" s="8">
        <v>40858</v>
      </c>
      <c r="BT1730">
        <v>2.4427599999999998E-4</v>
      </c>
      <c r="BW1730" s="8">
        <v>40858</v>
      </c>
      <c r="BX1730">
        <v>5.5439999999999998E-6</v>
      </c>
      <c r="BY1730" s="8">
        <v>40858</v>
      </c>
      <c r="BZ1730">
        <v>1.496535E-3</v>
      </c>
      <c r="CA1730" s="8">
        <v>40858</v>
      </c>
      <c r="CB1730">
        <v>3.4644000000000002E-5</v>
      </c>
      <c r="CC1730" s="8">
        <v>40858</v>
      </c>
      <c r="CD1730">
        <v>2.1278399999999999E-4</v>
      </c>
      <c r="CE1730" s="8">
        <v>40858</v>
      </c>
      <c r="CF1730">
        <v>9.0896E-4</v>
      </c>
      <c r="CG1730" s="8">
        <v>40858</v>
      </c>
      <c r="CH1730">
        <v>4.4839999999999998E-6</v>
      </c>
      <c r="CI1730" s="8">
        <v>40858</v>
      </c>
      <c r="CJ1730">
        <v>4.4799999999999999E-7</v>
      </c>
      <c r="CK1730" s="8">
        <v>40858</v>
      </c>
      <c r="CL1730">
        <v>4.9099999999999996E-6</v>
      </c>
      <c r="CM1730" s="8">
        <v>40858</v>
      </c>
      <c r="CN1730">
        <v>4.9000000000000002E-8</v>
      </c>
      <c r="CS1730" s="8">
        <v>40858</v>
      </c>
      <c r="CT1730">
        <v>1.2559999999999999E-6</v>
      </c>
      <c r="CU1730" s="8">
        <v>40858</v>
      </c>
      <c r="CV1730">
        <v>9.7608000000000005E-5</v>
      </c>
      <c r="CW1730" s="8">
        <v>40858</v>
      </c>
      <c r="CX1730">
        <v>1.16562E-4</v>
      </c>
      <c r="CY1730" s="8">
        <v>40858</v>
      </c>
      <c r="CZ1730">
        <v>7.5099999999999999E-7</v>
      </c>
      <c r="DE1730" s="8">
        <v>40858</v>
      </c>
      <c r="DF1730">
        <v>3.5460660000000001E-3</v>
      </c>
      <c r="DG1730" s="8">
        <v>40858</v>
      </c>
      <c r="DH1730">
        <v>1.5933000000000001E-5</v>
      </c>
      <c r="DM1730" s="8">
        <v>40858</v>
      </c>
      <c r="DN1730">
        <v>2.9252689999999999E-3</v>
      </c>
      <c r="DO1730" s="8">
        <v>40858</v>
      </c>
      <c r="DP1730">
        <v>3.3999999999999997E-7</v>
      </c>
      <c r="DS1730" s="8">
        <v>40858</v>
      </c>
      <c r="DT1730">
        <v>3.9512199999999998E-4</v>
      </c>
      <c r="DU1730" s="8">
        <v>40858</v>
      </c>
      <c r="DV1730">
        <v>5.5949999999999998E-6</v>
      </c>
      <c r="EA1730" s="8">
        <v>40858</v>
      </c>
      <c r="EB1730">
        <v>4.0054E-5</v>
      </c>
      <c r="EI1730" s="8">
        <v>40858</v>
      </c>
      <c r="EJ1730">
        <v>4.24843E-4</v>
      </c>
      <c r="EM1730" s="8">
        <v>40858</v>
      </c>
      <c r="EN1730">
        <v>3.7379999999999998E-5</v>
      </c>
      <c r="EO1730" s="8">
        <v>40869</v>
      </c>
      <c r="EP1730">
        <v>4.4231999999999999E-5</v>
      </c>
      <c r="ES1730" s="8">
        <v>40858</v>
      </c>
      <c r="ET1730">
        <v>4.2314700000000002E-4</v>
      </c>
      <c r="EY1730" s="8">
        <v>40869</v>
      </c>
      <c r="EZ1730">
        <v>6.69682E-4</v>
      </c>
      <c r="FE1730" s="8">
        <v>40869</v>
      </c>
      <c r="FF1730">
        <v>6.0075000000000003E-5</v>
      </c>
      <c r="FG1730" s="8">
        <v>40858</v>
      </c>
      <c r="FH1730">
        <v>1.11437E-4</v>
      </c>
      <c r="FI1730" s="8">
        <v>40858</v>
      </c>
      <c r="FJ1730">
        <v>1.0843700000000001E-4</v>
      </c>
      <c r="FO1730" s="8">
        <v>40858</v>
      </c>
      <c r="FP1730">
        <v>1.20994E-4</v>
      </c>
      <c r="FQ1730" s="8">
        <v>40858</v>
      </c>
      <c r="FR1730">
        <v>9.3572999999999993E-5</v>
      </c>
      <c r="FS1730" s="8">
        <v>40858</v>
      </c>
      <c r="FT1730">
        <v>8.3610000000000001E-6</v>
      </c>
      <c r="FU1730" s="8">
        <v>40858</v>
      </c>
      <c r="FV1730">
        <v>3.3966200000000002E-4</v>
      </c>
      <c r="FY1730" s="8">
        <v>40858</v>
      </c>
      <c r="FZ1730">
        <v>3.5815400000000001E-4</v>
      </c>
      <c r="GC1730" s="8">
        <v>40858</v>
      </c>
      <c r="GD1730">
        <v>1.0899999999999999E-6</v>
      </c>
    </row>
    <row r="1731" spans="1:186" x14ac:dyDescent="0.25">
      <c r="A1731" s="8">
        <v>40861</v>
      </c>
      <c r="B1731">
        <v>3E-9</v>
      </c>
      <c r="C1731" s="8">
        <v>40861</v>
      </c>
      <c r="D1731">
        <v>4.4200000000000001E-7</v>
      </c>
      <c r="I1731" s="8">
        <v>40861</v>
      </c>
      <c r="J1731">
        <v>8.7999999999999994E-8</v>
      </c>
      <c r="K1731" s="8">
        <v>40861</v>
      </c>
      <c r="L1731">
        <v>5.9957150000000004E-3</v>
      </c>
      <c r="M1731" s="8">
        <v>40861</v>
      </c>
      <c r="N1731">
        <v>5.2992999999999999E-5</v>
      </c>
      <c r="O1731" s="8">
        <v>40861</v>
      </c>
      <c r="P1731">
        <v>4.4730000000000002E-6</v>
      </c>
      <c r="Q1731" s="8">
        <v>40861</v>
      </c>
      <c r="R1731">
        <v>2.1554000000000001E-5</v>
      </c>
      <c r="S1731" s="8">
        <v>40861</v>
      </c>
      <c r="T1731">
        <v>9.0800000000000003E-7</v>
      </c>
      <c r="AE1731" s="8">
        <v>40861</v>
      </c>
      <c r="AF1731">
        <v>1.6299999999999999E-7</v>
      </c>
      <c r="AG1731" s="8">
        <v>40870</v>
      </c>
      <c r="AH1731">
        <v>5.5019999999999998E-5</v>
      </c>
      <c r="BA1731" s="8">
        <v>40861</v>
      </c>
      <c r="BB1731">
        <v>1.5710000000000001E-6</v>
      </c>
      <c r="BE1731" s="8">
        <v>40861</v>
      </c>
      <c r="BF1731">
        <v>4.2647E-5</v>
      </c>
      <c r="BS1731" s="8">
        <v>40861</v>
      </c>
      <c r="BT1731">
        <v>2.4881399999999998E-4</v>
      </c>
      <c r="BW1731" s="8">
        <v>40861</v>
      </c>
      <c r="BX1731">
        <v>5.6080000000000003E-6</v>
      </c>
      <c r="BY1731" s="8">
        <v>40861</v>
      </c>
      <c r="BZ1731">
        <v>1.6021620000000001E-3</v>
      </c>
      <c r="CA1731" s="8">
        <v>40861</v>
      </c>
      <c r="CB1731">
        <v>3.4431999999999998E-5</v>
      </c>
      <c r="CC1731" s="8">
        <v>40861</v>
      </c>
      <c r="CD1731">
        <v>2.14071E-4</v>
      </c>
      <c r="CE1731" s="8">
        <v>40861</v>
      </c>
      <c r="CF1731">
        <v>9.2776999999999996E-4</v>
      </c>
      <c r="CG1731" s="8">
        <v>40861</v>
      </c>
      <c r="CH1731">
        <v>4.481E-6</v>
      </c>
      <c r="CI1731" s="8">
        <v>40861</v>
      </c>
      <c r="CJ1731">
        <v>4.5900000000000002E-7</v>
      </c>
      <c r="CK1731" s="8">
        <v>40861</v>
      </c>
      <c r="CL1731">
        <v>5.1939999999999997E-6</v>
      </c>
      <c r="CM1731" s="8">
        <v>40861</v>
      </c>
      <c r="CN1731">
        <v>4.9999999999999998E-8</v>
      </c>
      <c r="CS1731" s="8">
        <v>40861</v>
      </c>
      <c r="CT1731">
        <v>1.3069999999999999E-6</v>
      </c>
      <c r="CU1731" s="8">
        <v>40861</v>
      </c>
      <c r="CV1731">
        <v>9.8139000000000003E-5</v>
      </c>
      <c r="CW1731" s="8">
        <v>40861</v>
      </c>
      <c r="CX1731">
        <v>1.2253599999999999E-4</v>
      </c>
      <c r="CY1731" s="8">
        <v>40861</v>
      </c>
      <c r="CZ1731">
        <v>7.8199999999999999E-7</v>
      </c>
      <c r="DE1731" s="8">
        <v>40861</v>
      </c>
      <c r="DF1731">
        <v>3.780477E-3</v>
      </c>
      <c r="DG1731" s="8">
        <v>40861</v>
      </c>
      <c r="DH1731">
        <v>1.6460000000000002E-5</v>
      </c>
      <c r="DM1731" s="8">
        <v>40861</v>
      </c>
      <c r="DN1731">
        <v>3.1521930000000002E-3</v>
      </c>
      <c r="DO1731" s="8">
        <v>40861</v>
      </c>
      <c r="DP1731">
        <v>3.4499999999999998E-7</v>
      </c>
      <c r="DS1731" s="8">
        <v>40861</v>
      </c>
      <c r="DT1731">
        <v>4.1347500000000001E-4</v>
      </c>
      <c r="DU1731" s="8">
        <v>40861</v>
      </c>
      <c r="DV1731">
        <v>5.6659999999999996E-6</v>
      </c>
      <c r="EA1731" s="8">
        <v>40861</v>
      </c>
      <c r="EB1731">
        <v>4.3106999999999999E-5</v>
      </c>
      <c r="EI1731" s="8">
        <v>40861</v>
      </c>
      <c r="EJ1731">
        <v>4.5402399999999997E-4</v>
      </c>
      <c r="EM1731" s="8">
        <v>40861</v>
      </c>
      <c r="EN1731">
        <v>3.9119000000000003E-5</v>
      </c>
      <c r="EO1731" s="8">
        <v>40870</v>
      </c>
      <c r="EP1731">
        <v>4.9914999999999999E-5</v>
      </c>
      <c r="ES1731" s="8">
        <v>40861</v>
      </c>
      <c r="ET1731">
        <v>4.48627E-4</v>
      </c>
      <c r="EY1731" s="8">
        <v>40870</v>
      </c>
      <c r="EZ1731">
        <v>7.7549599999999998E-4</v>
      </c>
      <c r="FE1731" s="8">
        <v>40870</v>
      </c>
      <c r="FF1731">
        <v>6.6513999999999994E-5</v>
      </c>
      <c r="FG1731" s="8">
        <v>40861</v>
      </c>
      <c r="FH1731">
        <v>1.1610100000000001E-4</v>
      </c>
      <c r="FI1731" s="8">
        <v>40861</v>
      </c>
      <c r="FJ1731">
        <v>1.1551E-4</v>
      </c>
      <c r="FO1731" s="8">
        <v>40861</v>
      </c>
      <c r="FP1731">
        <v>1.16841E-4</v>
      </c>
      <c r="FQ1731" s="8">
        <v>40861</v>
      </c>
      <c r="FR1731">
        <v>9.3844999999999993E-5</v>
      </c>
      <c r="FS1731" s="8">
        <v>40861</v>
      </c>
      <c r="FT1731">
        <v>8.8019999999999998E-6</v>
      </c>
      <c r="FU1731" s="8">
        <v>40861</v>
      </c>
      <c r="FV1731">
        <v>3.5928000000000002E-4</v>
      </c>
      <c r="FY1731" s="8">
        <v>40861</v>
      </c>
      <c r="FZ1731">
        <v>3.7618999999999999E-4</v>
      </c>
      <c r="GC1731" s="8">
        <v>40861</v>
      </c>
      <c r="GD1731">
        <v>1.141E-6</v>
      </c>
    </row>
    <row r="1732" spans="1:186" x14ac:dyDescent="0.25">
      <c r="A1732" s="8">
        <v>40862</v>
      </c>
      <c r="B1732">
        <v>3E-9</v>
      </c>
      <c r="C1732" s="8">
        <v>40862</v>
      </c>
      <c r="D1732">
        <v>4.2399999999999999E-7</v>
      </c>
      <c r="I1732" s="8">
        <v>40862</v>
      </c>
      <c r="J1732">
        <v>8.3999999999999998E-8</v>
      </c>
      <c r="K1732" s="8">
        <v>40862</v>
      </c>
      <c r="L1732">
        <v>6.243569E-3</v>
      </c>
      <c r="M1732" s="8">
        <v>40862</v>
      </c>
      <c r="N1732">
        <v>5.1310999999999997E-5</v>
      </c>
      <c r="O1732" s="8">
        <v>40862</v>
      </c>
      <c r="P1732">
        <v>4.7190000000000001E-6</v>
      </c>
      <c r="Q1732" s="8">
        <v>40862</v>
      </c>
      <c r="R1732">
        <v>2.0438999999999999E-5</v>
      </c>
      <c r="S1732" s="8">
        <v>40862</v>
      </c>
      <c r="T1732">
        <v>9.0100000000000003E-7</v>
      </c>
      <c r="AE1732" s="8">
        <v>40862</v>
      </c>
      <c r="AF1732">
        <v>1.6899999999999999E-7</v>
      </c>
      <c r="AG1732" s="8">
        <v>40871</v>
      </c>
      <c r="AH1732">
        <v>5.7859000000000003E-5</v>
      </c>
      <c r="BA1732" s="8">
        <v>40862</v>
      </c>
      <c r="BB1732">
        <v>1.4920000000000001E-6</v>
      </c>
      <c r="BE1732" s="8">
        <v>40862</v>
      </c>
      <c r="BF1732">
        <v>4.1297000000000001E-5</v>
      </c>
      <c r="BS1732" s="8">
        <v>40862</v>
      </c>
      <c r="BT1732">
        <v>2.4873799999999998E-4</v>
      </c>
      <c r="BW1732" s="8">
        <v>40862</v>
      </c>
      <c r="BX1732">
        <v>5.4260000000000002E-6</v>
      </c>
      <c r="BY1732" s="8">
        <v>40862</v>
      </c>
      <c r="BZ1732">
        <v>1.5725719999999999E-3</v>
      </c>
      <c r="CA1732" s="8">
        <v>40862</v>
      </c>
      <c r="CB1732">
        <v>3.4122999999999998E-5</v>
      </c>
      <c r="CC1732" s="8">
        <v>40862</v>
      </c>
      <c r="CD1732">
        <v>2.1075999999999999E-4</v>
      </c>
      <c r="CE1732" s="8">
        <v>40862</v>
      </c>
      <c r="CF1732">
        <v>8.6044599999999995E-4</v>
      </c>
      <c r="CG1732" s="8">
        <v>40862</v>
      </c>
      <c r="CH1732">
        <v>4.2919999999999997E-6</v>
      </c>
      <c r="CI1732" s="8">
        <v>40862</v>
      </c>
      <c r="CJ1732">
        <v>4.4400000000000001E-7</v>
      </c>
      <c r="CK1732" s="8">
        <v>40862</v>
      </c>
      <c r="CL1732">
        <v>4.9629999999999997E-6</v>
      </c>
      <c r="CM1732" s="8">
        <v>40862</v>
      </c>
      <c r="CN1732">
        <v>4.9000000000000002E-8</v>
      </c>
      <c r="CS1732" s="8">
        <v>40862</v>
      </c>
      <c r="CT1732">
        <v>1.279E-6</v>
      </c>
      <c r="CU1732" s="8">
        <v>40862</v>
      </c>
      <c r="CV1732">
        <v>9.4599999999999996E-5</v>
      </c>
      <c r="CW1732" s="8">
        <v>40862</v>
      </c>
      <c r="CX1732">
        <v>1.2726999999999999E-4</v>
      </c>
      <c r="CY1732" s="8">
        <v>40862</v>
      </c>
      <c r="CZ1732">
        <v>7.5199999999999996E-7</v>
      </c>
      <c r="DE1732" s="8">
        <v>40862</v>
      </c>
      <c r="DF1732">
        <v>3.8115029999999999E-3</v>
      </c>
      <c r="DG1732" s="8">
        <v>40862</v>
      </c>
      <c r="DH1732">
        <v>1.6189999999999999E-5</v>
      </c>
      <c r="DM1732" s="8">
        <v>40862</v>
      </c>
      <c r="DN1732">
        <v>3.1314799999999999E-3</v>
      </c>
      <c r="DO1732" s="8">
        <v>40862</v>
      </c>
      <c r="DP1732">
        <v>3.3799999999999998E-7</v>
      </c>
      <c r="DS1732" s="8">
        <v>40862</v>
      </c>
      <c r="DT1732">
        <v>4.0470799999999999E-4</v>
      </c>
      <c r="DU1732" s="8">
        <v>40862</v>
      </c>
      <c r="DV1732">
        <v>5.5280000000000003E-6</v>
      </c>
      <c r="EA1732" s="8">
        <v>40862</v>
      </c>
      <c r="EB1732">
        <v>4.1604999999999999E-5</v>
      </c>
      <c r="EI1732" s="8">
        <v>40862</v>
      </c>
      <c r="EJ1732">
        <v>4.3127699999999998E-4</v>
      </c>
      <c r="EM1732" s="8">
        <v>40862</v>
      </c>
      <c r="EN1732">
        <v>3.8143999999999999E-5</v>
      </c>
      <c r="EO1732" s="8">
        <v>40871</v>
      </c>
      <c r="EP1732">
        <v>4.8789000000000003E-5</v>
      </c>
      <c r="ES1732" s="8">
        <v>40862</v>
      </c>
      <c r="ET1732">
        <v>4.55974E-4</v>
      </c>
      <c r="EY1732" s="8">
        <v>40871</v>
      </c>
      <c r="EZ1732">
        <v>7.9083699999999996E-4</v>
      </c>
      <c r="FE1732" s="8">
        <v>40871</v>
      </c>
      <c r="FF1732">
        <v>6.8762000000000003E-5</v>
      </c>
      <c r="FG1732" s="8">
        <v>40862</v>
      </c>
      <c r="FH1732">
        <v>1.1150399999999999E-4</v>
      </c>
      <c r="FI1732" s="8">
        <v>40862</v>
      </c>
      <c r="FJ1732">
        <v>1.0791E-4</v>
      </c>
      <c r="FO1732" s="8">
        <v>40862</v>
      </c>
      <c r="FP1732">
        <v>1.18439E-4</v>
      </c>
      <c r="FQ1732" s="8">
        <v>40862</v>
      </c>
      <c r="FR1732">
        <v>9.1563000000000004E-5</v>
      </c>
      <c r="FS1732" s="8">
        <v>40862</v>
      </c>
      <c r="FT1732">
        <v>8.5120000000000008E-6</v>
      </c>
      <c r="FU1732" s="8">
        <v>40862</v>
      </c>
      <c r="FV1732">
        <v>3.5461100000000001E-4</v>
      </c>
      <c r="FY1732" s="8">
        <v>40862</v>
      </c>
      <c r="FZ1732">
        <v>3.67635E-4</v>
      </c>
      <c r="GC1732" s="8">
        <v>40862</v>
      </c>
      <c r="GD1732">
        <v>1.643E-6</v>
      </c>
    </row>
    <row r="1733" spans="1:186" x14ac:dyDescent="0.25">
      <c r="A1733" s="8">
        <v>40863</v>
      </c>
      <c r="B1733">
        <v>3E-9</v>
      </c>
      <c r="C1733" s="8">
        <v>40863</v>
      </c>
      <c r="D1733">
        <v>4.6100000000000001E-7</v>
      </c>
      <c r="I1733" s="8">
        <v>40863</v>
      </c>
      <c r="J1733">
        <v>1.02E-7</v>
      </c>
      <c r="K1733" s="8">
        <v>40863</v>
      </c>
      <c r="L1733">
        <v>6.7599549999999998E-3</v>
      </c>
      <c r="M1733" s="8">
        <v>40863</v>
      </c>
      <c r="N1733">
        <v>5.2352000000000003E-5</v>
      </c>
      <c r="O1733" s="8">
        <v>40863</v>
      </c>
      <c r="P1733">
        <v>4.9370000000000003E-6</v>
      </c>
      <c r="Q1733" s="8">
        <v>40863</v>
      </c>
      <c r="R1733">
        <v>2.2089000000000001E-5</v>
      </c>
      <c r="S1733" s="8">
        <v>40863</v>
      </c>
      <c r="T1733">
        <v>1.0049999999999999E-6</v>
      </c>
      <c r="AE1733" s="8">
        <v>40863</v>
      </c>
      <c r="AF1733">
        <v>1.79E-7</v>
      </c>
      <c r="AG1733" s="8">
        <v>40872</v>
      </c>
      <c r="AH1733">
        <v>5.8267000000000003E-5</v>
      </c>
      <c r="BA1733" s="8">
        <v>40863</v>
      </c>
      <c r="BB1733">
        <v>1.6610000000000001E-6</v>
      </c>
      <c r="BE1733" s="8">
        <v>40863</v>
      </c>
      <c r="BF1733">
        <v>4.3344999999999999E-5</v>
      </c>
      <c r="BS1733" s="8">
        <v>40863</v>
      </c>
      <c r="BT1733">
        <v>2.7287900000000001E-4</v>
      </c>
      <c r="BW1733" s="8">
        <v>40863</v>
      </c>
      <c r="BX1733">
        <v>5.6890000000000001E-6</v>
      </c>
      <c r="BY1733" s="8">
        <v>40863</v>
      </c>
      <c r="BZ1733">
        <v>1.789194E-3</v>
      </c>
      <c r="CA1733" s="8">
        <v>40863</v>
      </c>
      <c r="CB1733">
        <v>3.4823999999999997E-5</v>
      </c>
      <c r="CC1733" s="8">
        <v>40863</v>
      </c>
      <c r="CD1733">
        <v>2.31163E-4</v>
      </c>
      <c r="CE1733" s="8">
        <v>40863</v>
      </c>
      <c r="CF1733">
        <v>8.8098500000000004E-4</v>
      </c>
      <c r="CG1733" s="8">
        <v>40863</v>
      </c>
      <c r="CH1733">
        <v>4.5140000000000003E-6</v>
      </c>
      <c r="CI1733" s="8">
        <v>40863</v>
      </c>
      <c r="CJ1733">
        <v>4.75E-7</v>
      </c>
      <c r="CK1733" s="8">
        <v>40863</v>
      </c>
      <c r="CL1733">
        <v>4.8250000000000004E-6</v>
      </c>
      <c r="CM1733" s="8">
        <v>40863</v>
      </c>
      <c r="CN1733">
        <v>4.9000000000000002E-8</v>
      </c>
      <c r="CS1733" s="8">
        <v>40863</v>
      </c>
      <c r="CT1733">
        <v>1.536E-6</v>
      </c>
      <c r="CU1733" s="8">
        <v>40863</v>
      </c>
      <c r="CV1733">
        <v>1.08925E-4</v>
      </c>
      <c r="CW1733" s="8">
        <v>40863</v>
      </c>
      <c r="CX1733">
        <v>1.2184900000000001E-4</v>
      </c>
      <c r="CY1733" s="8">
        <v>40863</v>
      </c>
      <c r="CZ1733">
        <v>7.6499999999999998E-7</v>
      </c>
      <c r="DE1733" s="8">
        <v>40863</v>
      </c>
      <c r="DF1733">
        <v>3.858219E-3</v>
      </c>
      <c r="DG1733" s="8">
        <v>40863</v>
      </c>
      <c r="DH1733">
        <v>1.5637E-5</v>
      </c>
      <c r="DM1733" s="8">
        <v>40863</v>
      </c>
      <c r="DN1733">
        <v>4.0425779999999998E-3</v>
      </c>
      <c r="DO1733" s="8">
        <v>40863</v>
      </c>
      <c r="DP1733">
        <v>3.8700000000000001E-7</v>
      </c>
      <c r="DS1733" s="8">
        <v>40863</v>
      </c>
      <c r="DT1733">
        <v>4.6268699999999998E-4</v>
      </c>
      <c r="DU1733" s="8">
        <v>40863</v>
      </c>
      <c r="DV1733">
        <v>6.071E-6</v>
      </c>
      <c r="EA1733" s="8">
        <v>40863</v>
      </c>
      <c r="EB1733">
        <v>4.1831E-5</v>
      </c>
      <c r="EI1733" s="8">
        <v>40863</v>
      </c>
      <c r="EJ1733">
        <v>4.4960600000000002E-4</v>
      </c>
      <c r="EM1733" s="8">
        <v>40863</v>
      </c>
      <c r="EN1733">
        <v>4.1888999999999998E-5</v>
      </c>
      <c r="EO1733" s="8">
        <v>40872</v>
      </c>
      <c r="EP1733">
        <v>5.2119E-5</v>
      </c>
      <c r="ES1733" s="8">
        <v>40863</v>
      </c>
      <c r="ET1733">
        <v>5.0740599999999996E-4</v>
      </c>
      <c r="EY1733" s="8">
        <v>40872</v>
      </c>
      <c r="EZ1733">
        <v>8.3986100000000001E-4</v>
      </c>
      <c r="FE1733" s="8">
        <v>40872</v>
      </c>
      <c r="FF1733">
        <v>7.1303999999999994E-5</v>
      </c>
      <c r="FG1733" s="8">
        <v>40863</v>
      </c>
      <c r="FH1733">
        <v>1.71404E-4</v>
      </c>
      <c r="FI1733" s="8">
        <v>40863</v>
      </c>
      <c r="FJ1733">
        <v>1.09899E-4</v>
      </c>
      <c r="FO1733" s="8">
        <v>40863</v>
      </c>
      <c r="FP1733">
        <v>1.3687500000000001E-4</v>
      </c>
      <c r="FQ1733" s="8">
        <v>40863</v>
      </c>
      <c r="FR1733">
        <v>9.4914999999999995E-5</v>
      </c>
      <c r="FS1733" s="8">
        <v>40863</v>
      </c>
      <c r="FT1733">
        <v>9.3999999999999998E-6</v>
      </c>
      <c r="FU1733" s="8">
        <v>40863</v>
      </c>
      <c r="FV1733">
        <v>3.5794599999999999E-4</v>
      </c>
      <c r="FY1733" s="8">
        <v>40863</v>
      </c>
      <c r="FZ1733">
        <v>3.7840900000000002E-4</v>
      </c>
      <c r="GC1733" s="8">
        <v>40863</v>
      </c>
      <c r="GD1733">
        <v>1.7600000000000001E-6</v>
      </c>
    </row>
    <row r="1734" spans="1:186" x14ac:dyDescent="0.25">
      <c r="A1734" s="8">
        <v>40864</v>
      </c>
      <c r="B1734">
        <v>3E-9</v>
      </c>
      <c r="C1734" s="8">
        <v>40864</v>
      </c>
      <c r="D1734">
        <v>4.7999999999999996E-7</v>
      </c>
      <c r="I1734" s="8">
        <v>40864</v>
      </c>
      <c r="J1734">
        <v>1.15E-7</v>
      </c>
      <c r="K1734" s="8">
        <v>40864</v>
      </c>
      <c r="L1734">
        <v>7.235923E-3</v>
      </c>
      <c r="M1734" s="8">
        <v>40864</v>
      </c>
      <c r="N1734">
        <v>6.3655E-5</v>
      </c>
      <c r="O1734" s="8">
        <v>40864</v>
      </c>
      <c r="P1734">
        <v>4.9690000000000002E-6</v>
      </c>
      <c r="Q1734" s="8">
        <v>40864</v>
      </c>
      <c r="R1734">
        <v>2.2303999999999999E-5</v>
      </c>
      <c r="S1734" s="8">
        <v>40864</v>
      </c>
      <c r="T1734">
        <v>1.1829999999999999E-6</v>
      </c>
      <c r="AE1734" s="8">
        <v>40864</v>
      </c>
      <c r="AF1734">
        <v>1.86E-7</v>
      </c>
      <c r="AG1734" s="8">
        <v>40875</v>
      </c>
      <c r="AH1734">
        <v>5.5349000000000001E-5</v>
      </c>
      <c r="BA1734" s="8">
        <v>40864</v>
      </c>
      <c r="BB1734">
        <v>1.699E-6</v>
      </c>
      <c r="BE1734" s="8">
        <v>40864</v>
      </c>
      <c r="BF1734">
        <v>4.3272999999999997E-5</v>
      </c>
      <c r="BS1734" s="8">
        <v>40864</v>
      </c>
      <c r="BT1734">
        <v>2.7093199999999999E-4</v>
      </c>
      <c r="BW1734" s="8">
        <v>40864</v>
      </c>
      <c r="BX1734">
        <v>6.0290000000000002E-6</v>
      </c>
      <c r="BY1734" s="8">
        <v>40864</v>
      </c>
      <c r="BZ1734">
        <v>1.9799240000000001E-3</v>
      </c>
      <c r="CA1734" s="8">
        <v>40864</v>
      </c>
      <c r="CB1734">
        <v>3.5043999999999999E-5</v>
      </c>
      <c r="CC1734" s="8">
        <v>40864</v>
      </c>
      <c r="CD1734">
        <v>2.4054299999999999E-4</v>
      </c>
      <c r="CE1734" s="8">
        <v>40864</v>
      </c>
      <c r="CF1734">
        <v>9.3880099999999996E-4</v>
      </c>
      <c r="CG1734" s="8">
        <v>40864</v>
      </c>
      <c r="CH1734">
        <v>4.6140000000000002E-6</v>
      </c>
      <c r="CI1734" s="8">
        <v>40864</v>
      </c>
      <c r="CJ1734">
        <v>5.4600000000000005E-7</v>
      </c>
      <c r="CK1734" s="8">
        <v>40864</v>
      </c>
      <c r="CL1734">
        <v>5.2580000000000003E-6</v>
      </c>
      <c r="CM1734" s="8">
        <v>40864</v>
      </c>
      <c r="CN1734">
        <v>5.1E-8</v>
      </c>
      <c r="CS1734" s="8">
        <v>40864</v>
      </c>
      <c r="CT1734">
        <v>1.5400000000000001E-6</v>
      </c>
      <c r="CU1734" s="8">
        <v>40864</v>
      </c>
      <c r="CV1734">
        <v>1.14362E-4</v>
      </c>
      <c r="CW1734" s="8">
        <v>40864</v>
      </c>
      <c r="CX1734">
        <v>1.23645E-4</v>
      </c>
      <c r="CY1734" s="8">
        <v>40864</v>
      </c>
      <c r="CZ1734">
        <v>7.92E-7</v>
      </c>
      <c r="DE1734" s="8">
        <v>40864</v>
      </c>
      <c r="DF1734">
        <v>4.3405370000000002E-3</v>
      </c>
      <c r="DG1734" s="8">
        <v>40864</v>
      </c>
      <c r="DH1734">
        <v>1.6861999999999999E-5</v>
      </c>
      <c r="DM1734" s="8">
        <v>40864</v>
      </c>
      <c r="DN1734">
        <v>4.474965E-3</v>
      </c>
      <c r="DO1734" s="8">
        <v>40864</v>
      </c>
      <c r="DP1734">
        <v>4.32E-7</v>
      </c>
      <c r="DS1734" s="8">
        <v>40864</v>
      </c>
      <c r="DT1734">
        <v>5.2734699999999995E-4</v>
      </c>
      <c r="DU1734" s="8">
        <v>40864</v>
      </c>
      <c r="DV1734">
        <v>6.5629999999999997E-6</v>
      </c>
      <c r="EA1734" s="8">
        <v>40864</v>
      </c>
      <c r="EB1734">
        <v>4.6672000000000003E-5</v>
      </c>
      <c r="EI1734" s="8">
        <v>40864</v>
      </c>
      <c r="EJ1734">
        <v>4.73602E-4</v>
      </c>
      <c r="EM1734" s="8">
        <v>40864</v>
      </c>
      <c r="EN1734">
        <v>4.6122000000000003E-5</v>
      </c>
      <c r="EO1734" s="8">
        <v>40875</v>
      </c>
      <c r="EP1734">
        <v>4.8585999999999999E-5</v>
      </c>
      <c r="ES1734" s="8">
        <v>40864</v>
      </c>
      <c r="ET1734">
        <v>5.43153E-4</v>
      </c>
      <c r="EY1734" s="8">
        <v>40875</v>
      </c>
      <c r="EZ1734">
        <v>7.9806899999999999E-4</v>
      </c>
      <c r="FE1734" s="8">
        <v>40875</v>
      </c>
      <c r="FF1734">
        <v>6.8869999999999996E-5</v>
      </c>
      <c r="FG1734" s="8">
        <v>40864</v>
      </c>
      <c r="FH1734">
        <v>1.66086E-4</v>
      </c>
      <c r="FI1734" s="8">
        <v>40864</v>
      </c>
      <c r="FJ1734">
        <v>1.20013E-4</v>
      </c>
      <c r="FO1734" s="8">
        <v>40864</v>
      </c>
      <c r="FP1734">
        <v>1.40381E-4</v>
      </c>
      <c r="FQ1734" s="8">
        <v>40864</v>
      </c>
      <c r="FR1734">
        <v>9.8479000000000004E-5</v>
      </c>
      <c r="FS1734" s="8">
        <v>40864</v>
      </c>
      <c r="FT1734">
        <v>9.6199999999999994E-6</v>
      </c>
      <c r="FU1734" s="8">
        <v>40864</v>
      </c>
      <c r="FV1734">
        <v>3.7469100000000002E-4</v>
      </c>
      <c r="FY1734" s="8">
        <v>40864</v>
      </c>
      <c r="FZ1734">
        <v>3.76077E-4</v>
      </c>
      <c r="GC1734" s="8">
        <v>40864</v>
      </c>
      <c r="GD1734">
        <v>1.716E-6</v>
      </c>
    </row>
    <row r="1735" spans="1:186" x14ac:dyDescent="0.25">
      <c r="A1735" s="8">
        <v>40865</v>
      </c>
      <c r="B1735">
        <v>3E-9</v>
      </c>
      <c r="C1735" s="8">
        <v>40865</v>
      </c>
      <c r="D1735">
        <v>4.7399999999999998E-7</v>
      </c>
      <c r="I1735" s="8">
        <v>40865</v>
      </c>
      <c r="J1735">
        <v>1.11E-7</v>
      </c>
      <c r="K1735" s="8">
        <v>40865</v>
      </c>
      <c r="L1735">
        <v>7.2239399999999999E-3</v>
      </c>
      <c r="M1735" s="8">
        <v>40865</v>
      </c>
      <c r="N1735">
        <v>6.8499999999999998E-5</v>
      </c>
      <c r="O1735" s="8">
        <v>40865</v>
      </c>
      <c r="P1735">
        <v>4.7929999999999997E-6</v>
      </c>
      <c r="Q1735" s="8">
        <v>40865</v>
      </c>
      <c r="R1735">
        <v>2.2385E-5</v>
      </c>
      <c r="S1735" s="8">
        <v>40865</v>
      </c>
      <c r="T1735">
        <v>1.31E-6</v>
      </c>
      <c r="AE1735" s="8">
        <v>40865</v>
      </c>
      <c r="AF1735">
        <v>1.7700000000000001E-7</v>
      </c>
      <c r="AG1735" s="8">
        <v>40876</v>
      </c>
      <c r="AH1735">
        <v>5.2293999999999998E-5</v>
      </c>
      <c r="BA1735" s="8">
        <v>40865</v>
      </c>
      <c r="BB1735">
        <v>1.7010000000000001E-6</v>
      </c>
      <c r="BE1735" s="8">
        <v>40865</v>
      </c>
      <c r="BF1735">
        <v>4.1863999999999998E-5</v>
      </c>
      <c r="BS1735" s="8">
        <v>40865</v>
      </c>
      <c r="BT1735">
        <v>2.6775699999999998E-4</v>
      </c>
      <c r="BW1735" s="8">
        <v>40865</v>
      </c>
      <c r="BX1735">
        <v>5.8989999999999998E-6</v>
      </c>
      <c r="BY1735" s="8">
        <v>40865</v>
      </c>
      <c r="BZ1735">
        <v>1.9976479999999999E-3</v>
      </c>
      <c r="CA1735" s="8">
        <v>40865</v>
      </c>
      <c r="CB1735">
        <v>3.4314999999999999E-5</v>
      </c>
      <c r="CC1735" s="8">
        <v>40865</v>
      </c>
      <c r="CD1735">
        <v>2.3594499999999999E-4</v>
      </c>
      <c r="CE1735" s="8">
        <v>40865</v>
      </c>
      <c r="CF1735">
        <v>8.7942700000000001E-4</v>
      </c>
      <c r="CG1735" s="8">
        <v>40865</v>
      </c>
      <c r="CH1735">
        <v>4.5290000000000002E-6</v>
      </c>
      <c r="CI1735" s="8">
        <v>40865</v>
      </c>
      <c r="CJ1735">
        <v>5.4899999999999995E-7</v>
      </c>
      <c r="CK1735" s="8">
        <v>40865</v>
      </c>
      <c r="CL1735">
        <v>5.164E-6</v>
      </c>
      <c r="CM1735" s="8">
        <v>40865</v>
      </c>
      <c r="CN1735">
        <v>4.9000000000000002E-8</v>
      </c>
      <c r="CS1735" s="8">
        <v>40865</v>
      </c>
      <c r="CT1735">
        <v>1.4929999999999999E-6</v>
      </c>
      <c r="CU1735" s="8">
        <v>40865</v>
      </c>
      <c r="CV1735">
        <v>1.14052E-4</v>
      </c>
      <c r="CW1735" s="8">
        <v>40865</v>
      </c>
      <c r="CX1735">
        <v>1.2457200000000001E-4</v>
      </c>
      <c r="CY1735" s="8">
        <v>40865</v>
      </c>
      <c r="CZ1735">
        <v>7.6599999999999995E-7</v>
      </c>
      <c r="DE1735" s="8">
        <v>40865</v>
      </c>
      <c r="DF1735">
        <v>4.358532E-3</v>
      </c>
      <c r="DG1735" s="8">
        <v>40865</v>
      </c>
      <c r="DH1735">
        <v>1.6402E-5</v>
      </c>
      <c r="DM1735" s="8">
        <v>40865</v>
      </c>
      <c r="DN1735">
        <v>4.4135930000000004E-3</v>
      </c>
      <c r="DO1735" s="8">
        <v>40865</v>
      </c>
      <c r="DP1735">
        <v>4.4499999999999997E-7</v>
      </c>
      <c r="DS1735" s="8">
        <v>40865</v>
      </c>
      <c r="DT1735">
        <v>5.1140799999999998E-4</v>
      </c>
      <c r="DU1735" s="8">
        <v>40865</v>
      </c>
      <c r="DV1735">
        <v>6.3419999999999996E-6</v>
      </c>
      <c r="EA1735" s="8">
        <v>40865</v>
      </c>
      <c r="EB1735">
        <v>4.6208000000000002E-5</v>
      </c>
      <c r="EI1735" s="8">
        <v>40865</v>
      </c>
      <c r="EJ1735">
        <v>4.5406999999999999E-4</v>
      </c>
      <c r="EM1735" s="8">
        <v>40865</v>
      </c>
      <c r="EN1735">
        <v>4.4561000000000002E-5</v>
      </c>
      <c r="EO1735" s="8">
        <v>40876</v>
      </c>
      <c r="EP1735">
        <v>4.5145999999999998E-5</v>
      </c>
      <c r="ES1735" s="8">
        <v>40865</v>
      </c>
      <c r="ET1735">
        <v>5.5923500000000005E-4</v>
      </c>
      <c r="EY1735" s="8">
        <v>40876</v>
      </c>
      <c r="EZ1735">
        <v>7.6433100000000004E-4</v>
      </c>
      <c r="FE1735" s="8">
        <v>40876</v>
      </c>
      <c r="FF1735">
        <v>6.5161999999999997E-5</v>
      </c>
      <c r="FG1735" s="8">
        <v>40865</v>
      </c>
      <c r="FH1735">
        <v>1.6249100000000001E-4</v>
      </c>
      <c r="FI1735" s="8">
        <v>40865</v>
      </c>
      <c r="FJ1735">
        <v>1.1694299999999999E-4</v>
      </c>
      <c r="FO1735" s="8">
        <v>40865</v>
      </c>
      <c r="FP1735">
        <v>1.3973499999999999E-4</v>
      </c>
      <c r="FQ1735" s="8">
        <v>40865</v>
      </c>
      <c r="FR1735">
        <v>9.4269000000000002E-5</v>
      </c>
      <c r="FS1735" s="8">
        <v>40865</v>
      </c>
      <c r="FT1735">
        <v>9.3139999999999993E-6</v>
      </c>
      <c r="FU1735" s="8">
        <v>40865</v>
      </c>
      <c r="FV1735">
        <v>3.6160100000000002E-4</v>
      </c>
      <c r="FY1735" s="8">
        <v>40865</v>
      </c>
      <c r="FZ1735">
        <v>3.6145200000000001E-4</v>
      </c>
      <c r="GC1735" s="8">
        <v>40865</v>
      </c>
      <c r="GD1735">
        <v>1.6610000000000001E-6</v>
      </c>
    </row>
    <row r="1736" spans="1:186" x14ac:dyDescent="0.25">
      <c r="A1736" s="8">
        <v>40868</v>
      </c>
      <c r="B1736">
        <v>3E-9</v>
      </c>
      <c r="C1736" s="8">
        <v>40868</v>
      </c>
      <c r="D1736">
        <v>5.3799999999999997E-7</v>
      </c>
      <c r="I1736" s="8">
        <v>40868</v>
      </c>
      <c r="J1736">
        <v>1.2200000000000001E-7</v>
      </c>
      <c r="K1736" s="8">
        <v>40868</v>
      </c>
      <c r="L1736">
        <v>8.1180450000000008E-3</v>
      </c>
      <c r="M1736" s="8">
        <v>40868</v>
      </c>
      <c r="N1736">
        <v>7.7027000000000006E-5</v>
      </c>
      <c r="O1736" s="8">
        <v>40868</v>
      </c>
      <c r="P1736">
        <v>5.1580000000000004E-6</v>
      </c>
      <c r="Q1736" s="8">
        <v>40868</v>
      </c>
      <c r="R1736">
        <v>2.4117E-5</v>
      </c>
      <c r="S1736" s="8">
        <v>40868</v>
      </c>
      <c r="T1736">
        <v>1.533E-6</v>
      </c>
      <c r="AE1736" s="8">
        <v>40868</v>
      </c>
      <c r="AF1736">
        <v>1.9000000000000001E-7</v>
      </c>
      <c r="AG1736" s="8">
        <v>40877</v>
      </c>
      <c r="AH1736">
        <v>4.7852999999999997E-5</v>
      </c>
      <c r="BA1736" s="8">
        <v>40868</v>
      </c>
      <c r="BB1736">
        <v>1.7600000000000001E-6</v>
      </c>
      <c r="BE1736" s="8">
        <v>40868</v>
      </c>
      <c r="BF1736">
        <v>4.4974E-5</v>
      </c>
      <c r="BS1736" s="8">
        <v>40868</v>
      </c>
      <c r="BT1736">
        <v>2.7335599999999999E-4</v>
      </c>
      <c r="BW1736" s="8">
        <v>40868</v>
      </c>
      <c r="BX1736">
        <v>1.4070000000000001E-5</v>
      </c>
      <c r="BY1736" s="8">
        <v>40868</v>
      </c>
      <c r="BZ1736">
        <v>2.0060519999999999E-3</v>
      </c>
      <c r="CA1736" s="8">
        <v>40868</v>
      </c>
      <c r="CB1736">
        <v>3.8309000000000002E-5</v>
      </c>
      <c r="CC1736" s="8">
        <v>40868</v>
      </c>
      <c r="CD1736">
        <v>2.6427500000000001E-4</v>
      </c>
      <c r="CE1736" s="8">
        <v>40868</v>
      </c>
      <c r="CF1736">
        <v>1.2899859999999999E-3</v>
      </c>
      <c r="CG1736" s="8">
        <v>40868</v>
      </c>
      <c r="CH1736">
        <v>5.2650000000000004E-6</v>
      </c>
      <c r="CI1736" s="8">
        <v>40868</v>
      </c>
      <c r="CJ1736">
        <v>6.7400000000000003E-7</v>
      </c>
      <c r="CK1736" s="8">
        <v>40868</v>
      </c>
      <c r="CL1736">
        <v>5.7490000000000004E-6</v>
      </c>
      <c r="CM1736" s="8">
        <v>40868</v>
      </c>
      <c r="CN1736">
        <v>5.7000000000000001E-8</v>
      </c>
      <c r="CS1736" s="8">
        <v>40868</v>
      </c>
      <c r="CT1736">
        <v>1.677E-6</v>
      </c>
      <c r="CU1736" s="8">
        <v>40868</v>
      </c>
      <c r="CV1736">
        <v>1.18591E-4</v>
      </c>
      <c r="CW1736" s="8">
        <v>40868</v>
      </c>
      <c r="CX1736">
        <v>1.27401E-4</v>
      </c>
      <c r="CY1736" s="8">
        <v>40868</v>
      </c>
      <c r="CZ1736">
        <v>7.9800000000000003E-7</v>
      </c>
      <c r="DE1736" s="8">
        <v>40868</v>
      </c>
      <c r="DF1736">
        <v>4.6826350000000001E-3</v>
      </c>
      <c r="DG1736" s="8">
        <v>40868</v>
      </c>
      <c r="DH1736">
        <v>1.8958999999999999E-5</v>
      </c>
      <c r="DM1736" s="8">
        <v>40868</v>
      </c>
      <c r="DN1736">
        <v>4.9954650000000001E-3</v>
      </c>
      <c r="DO1736" s="8">
        <v>40868</v>
      </c>
      <c r="DP1736">
        <v>4.7999999999999996E-7</v>
      </c>
      <c r="DS1736" s="8">
        <v>40868</v>
      </c>
      <c r="DT1736">
        <v>5.2289700000000003E-4</v>
      </c>
      <c r="DU1736" s="8">
        <v>40868</v>
      </c>
      <c r="DV1736">
        <v>6.3060000000000003E-6</v>
      </c>
      <c r="EA1736" s="8">
        <v>40868</v>
      </c>
      <c r="EB1736">
        <v>4.9645000000000003E-5</v>
      </c>
      <c r="EI1736" s="8">
        <v>40868</v>
      </c>
      <c r="EJ1736">
        <v>5.1599899999999995E-4</v>
      </c>
      <c r="EM1736" s="8">
        <v>40868</v>
      </c>
      <c r="EN1736">
        <v>5.1007999999999997E-5</v>
      </c>
      <c r="EO1736" s="8">
        <v>40877</v>
      </c>
      <c r="EP1736">
        <v>4.2122000000000001E-5</v>
      </c>
      <c r="ES1736" s="8">
        <v>40868</v>
      </c>
      <c r="ET1736">
        <v>6.1359399999999997E-4</v>
      </c>
      <c r="EY1736" s="8">
        <v>40877</v>
      </c>
      <c r="EZ1736">
        <v>7.10901E-4</v>
      </c>
      <c r="FE1736" s="8">
        <v>40877</v>
      </c>
      <c r="FF1736">
        <v>5.9729999999999999E-5</v>
      </c>
      <c r="FG1736" s="8">
        <v>40868</v>
      </c>
      <c r="FH1736">
        <v>1.6603700000000001E-4</v>
      </c>
      <c r="FI1736" s="8">
        <v>40868</v>
      </c>
      <c r="FJ1736">
        <v>1.21464E-4</v>
      </c>
      <c r="FO1736" s="8">
        <v>40868</v>
      </c>
      <c r="FP1736">
        <v>1.4143700000000001E-4</v>
      </c>
      <c r="FQ1736" s="8">
        <v>40868</v>
      </c>
      <c r="FR1736">
        <v>1.11203E-4</v>
      </c>
      <c r="FS1736" s="8">
        <v>40868</v>
      </c>
      <c r="FT1736">
        <v>9.961E-6</v>
      </c>
      <c r="FU1736" s="8">
        <v>40868</v>
      </c>
      <c r="FV1736">
        <v>4.08362E-4</v>
      </c>
      <c r="FY1736" s="8">
        <v>40868</v>
      </c>
      <c r="FZ1736">
        <v>4.5049599999999999E-4</v>
      </c>
      <c r="GC1736" s="8">
        <v>40868</v>
      </c>
      <c r="GD1736">
        <v>1.801E-6</v>
      </c>
    </row>
    <row r="1737" spans="1:186" x14ac:dyDescent="0.25">
      <c r="A1737" s="8">
        <v>40869</v>
      </c>
      <c r="B1737">
        <v>3E-9</v>
      </c>
      <c r="C1737" s="8">
        <v>40869</v>
      </c>
      <c r="D1737">
        <v>5.3099999999999998E-7</v>
      </c>
      <c r="I1737" s="8">
        <v>40869</v>
      </c>
      <c r="J1737">
        <v>1.2599999999999999E-7</v>
      </c>
      <c r="K1737" s="8">
        <v>40869</v>
      </c>
      <c r="L1737">
        <v>8.0657420000000007E-3</v>
      </c>
      <c r="M1737" s="8">
        <v>40869</v>
      </c>
      <c r="N1737">
        <v>8.4060999999999994E-5</v>
      </c>
      <c r="O1737" s="8">
        <v>40869</v>
      </c>
      <c r="P1737">
        <v>4.9110000000000001E-6</v>
      </c>
      <c r="Q1737" s="8">
        <v>40869</v>
      </c>
      <c r="R1737">
        <v>2.3629E-5</v>
      </c>
      <c r="S1737" s="8">
        <v>40869</v>
      </c>
      <c r="T1737">
        <v>1.4610000000000001E-6</v>
      </c>
      <c r="AE1737" s="8">
        <v>40869</v>
      </c>
      <c r="AF1737">
        <v>1.8300000000000001E-7</v>
      </c>
      <c r="AG1737" s="8">
        <v>40878</v>
      </c>
      <c r="AH1737">
        <v>5.5136999999999997E-5</v>
      </c>
      <c r="BA1737" s="8">
        <v>40869</v>
      </c>
      <c r="BB1737">
        <v>1.691E-6</v>
      </c>
      <c r="BE1737" s="8">
        <v>40869</v>
      </c>
      <c r="BF1737">
        <v>4.4987000000000001E-5</v>
      </c>
      <c r="BS1737" s="8">
        <v>40869</v>
      </c>
      <c r="BT1737">
        <v>2.7228499999999999E-4</v>
      </c>
      <c r="BW1737" s="8">
        <v>40869</v>
      </c>
      <c r="BX1737">
        <v>1.4630000000000001E-5</v>
      </c>
      <c r="BY1737" s="8">
        <v>40869</v>
      </c>
      <c r="BZ1737">
        <v>2.1096219999999998E-3</v>
      </c>
      <c r="CA1737" s="8">
        <v>40869</v>
      </c>
      <c r="CB1737">
        <v>3.7625E-5</v>
      </c>
      <c r="CC1737" s="8">
        <v>40869</v>
      </c>
      <c r="CD1737">
        <v>2.6650900000000001E-4</v>
      </c>
      <c r="CE1737" s="8">
        <v>40869</v>
      </c>
      <c r="CF1737">
        <v>1.3180939999999999E-3</v>
      </c>
      <c r="CG1737" s="8">
        <v>40869</v>
      </c>
      <c r="CH1737">
        <v>5.1930000000000001E-6</v>
      </c>
      <c r="CI1737" s="8">
        <v>40869</v>
      </c>
      <c r="CJ1737">
        <v>7.0299999999999998E-7</v>
      </c>
      <c r="CK1737" s="8">
        <v>40869</v>
      </c>
      <c r="CL1737">
        <v>5.7960000000000001E-6</v>
      </c>
      <c r="CM1737" s="8">
        <v>40869</v>
      </c>
      <c r="CN1737">
        <v>5.5999999999999999E-8</v>
      </c>
      <c r="CS1737" s="8">
        <v>40869</v>
      </c>
      <c r="CT1737">
        <v>1.6950000000000001E-6</v>
      </c>
      <c r="CU1737" s="8">
        <v>40869</v>
      </c>
      <c r="CV1737">
        <v>1.17271E-4</v>
      </c>
      <c r="CW1737" s="8">
        <v>40869</v>
      </c>
      <c r="CX1737">
        <v>1.3123799999999999E-4</v>
      </c>
      <c r="CY1737" s="8">
        <v>40869</v>
      </c>
      <c r="CZ1737">
        <v>7.6799999999999999E-7</v>
      </c>
      <c r="DE1737" s="8">
        <v>40869</v>
      </c>
      <c r="DF1737">
        <v>4.8537540000000001E-3</v>
      </c>
      <c r="DG1737" s="8">
        <v>40869</v>
      </c>
      <c r="DH1737">
        <v>1.9147000000000002E-5</v>
      </c>
      <c r="DM1737" s="8">
        <v>40869</v>
      </c>
      <c r="DN1737">
        <v>5.0385880000000001E-3</v>
      </c>
      <c r="DO1737" s="8">
        <v>40869</v>
      </c>
      <c r="DP1737">
        <v>4.8699999999999995E-7</v>
      </c>
      <c r="DS1737" s="8">
        <v>40869</v>
      </c>
      <c r="DT1737">
        <v>5.8260899999999999E-4</v>
      </c>
      <c r="DU1737" s="8">
        <v>40869</v>
      </c>
      <c r="DV1737">
        <v>6.0939999999999996E-6</v>
      </c>
      <c r="EA1737" s="8">
        <v>40869</v>
      </c>
      <c r="EB1737">
        <v>4.9999E-5</v>
      </c>
      <c r="EI1737" s="8">
        <v>40869</v>
      </c>
      <c r="EJ1737">
        <v>5.3830999999999996E-4</v>
      </c>
      <c r="EM1737" s="8">
        <v>40869</v>
      </c>
      <c r="EN1737">
        <v>5.2970000000000003E-5</v>
      </c>
      <c r="EO1737" s="8">
        <v>40878</v>
      </c>
      <c r="EP1737">
        <v>4.1387999999999997E-5</v>
      </c>
      <c r="ES1737" s="8">
        <v>40869</v>
      </c>
      <c r="ET1737">
        <v>6.34619E-4</v>
      </c>
      <c r="EY1737" s="8">
        <v>40878</v>
      </c>
      <c r="EZ1737">
        <v>7.0994700000000005E-4</v>
      </c>
      <c r="FE1737" s="8">
        <v>40878</v>
      </c>
      <c r="FF1737">
        <v>7.3175000000000003E-5</v>
      </c>
      <c r="FG1737" s="8">
        <v>40869</v>
      </c>
      <c r="FH1737">
        <v>1.6265799999999999E-4</v>
      </c>
      <c r="FI1737" s="8">
        <v>40869</v>
      </c>
      <c r="FJ1737">
        <v>1.1957E-4</v>
      </c>
      <c r="FO1737" s="8">
        <v>40869</v>
      </c>
      <c r="FP1737">
        <v>1.3987900000000001E-4</v>
      </c>
      <c r="FQ1737" s="8">
        <v>40869</v>
      </c>
      <c r="FR1737">
        <v>1.10345E-4</v>
      </c>
      <c r="FS1737" s="8">
        <v>40869</v>
      </c>
      <c r="FT1737">
        <v>9.9059999999999997E-6</v>
      </c>
      <c r="FU1737" s="8">
        <v>40869</v>
      </c>
      <c r="FV1737">
        <v>4.02743E-4</v>
      </c>
      <c r="FY1737" s="8">
        <v>40869</v>
      </c>
      <c r="FZ1737">
        <v>4.78794E-4</v>
      </c>
      <c r="GC1737" s="8">
        <v>40869</v>
      </c>
      <c r="GD1737">
        <v>1.7409999999999999E-6</v>
      </c>
    </row>
    <row r="1738" spans="1:186" x14ac:dyDescent="0.25">
      <c r="A1738" s="8">
        <v>40870</v>
      </c>
      <c r="B1738">
        <v>3E-9</v>
      </c>
      <c r="C1738" s="8">
        <v>40870</v>
      </c>
      <c r="D1738">
        <v>5.4799999999999998E-7</v>
      </c>
      <c r="I1738" s="8">
        <v>40870</v>
      </c>
      <c r="J1738">
        <v>1.3899999999999999E-7</v>
      </c>
      <c r="K1738" s="8">
        <v>40870</v>
      </c>
      <c r="L1738">
        <v>9.0549870000000005E-3</v>
      </c>
      <c r="M1738" s="8">
        <v>40870</v>
      </c>
      <c r="N1738">
        <v>9.4532999999999998E-5</v>
      </c>
      <c r="O1738" s="8">
        <v>40870</v>
      </c>
      <c r="P1738">
        <v>5.006E-6</v>
      </c>
      <c r="Q1738" s="8">
        <v>40870</v>
      </c>
      <c r="R1738">
        <v>2.4326999999999999E-5</v>
      </c>
      <c r="S1738" s="8">
        <v>40870</v>
      </c>
      <c r="T1738">
        <v>1.536E-6</v>
      </c>
      <c r="AE1738" s="8">
        <v>40870</v>
      </c>
      <c r="AF1738">
        <v>1.92E-7</v>
      </c>
      <c r="AG1738" s="8">
        <v>40879</v>
      </c>
      <c r="AH1738">
        <v>9.2532000000000001E-5</v>
      </c>
      <c r="BA1738" s="8">
        <v>40870</v>
      </c>
      <c r="BB1738">
        <v>1.7999999999999999E-6</v>
      </c>
      <c r="BE1738" s="8">
        <v>40870</v>
      </c>
      <c r="BF1738">
        <v>4.8798000000000003E-5</v>
      </c>
      <c r="BS1738" s="8">
        <v>40870</v>
      </c>
      <c r="BT1738">
        <v>3.1647899999999999E-4</v>
      </c>
      <c r="BW1738" s="8">
        <v>40870</v>
      </c>
      <c r="BX1738">
        <v>1.3825000000000001E-5</v>
      </c>
      <c r="BY1738" s="8">
        <v>40870</v>
      </c>
      <c r="BZ1738">
        <v>2.19309E-3</v>
      </c>
      <c r="CA1738" s="8">
        <v>40870</v>
      </c>
      <c r="CB1738">
        <v>4.0132999999999997E-5</v>
      </c>
      <c r="CC1738" s="8">
        <v>40870</v>
      </c>
      <c r="CD1738">
        <v>3.0468299999999998E-4</v>
      </c>
      <c r="CE1738" s="8">
        <v>40870</v>
      </c>
      <c r="CF1738">
        <v>1.45864E-3</v>
      </c>
      <c r="CG1738" s="8">
        <v>40870</v>
      </c>
      <c r="CH1738">
        <v>5.6690000000000003E-6</v>
      </c>
      <c r="CI1738" s="8">
        <v>40870</v>
      </c>
      <c r="CJ1738">
        <v>7.9299999999999997E-7</v>
      </c>
      <c r="CK1738" s="8">
        <v>40870</v>
      </c>
      <c r="CL1738">
        <v>6.2339999999999999E-6</v>
      </c>
      <c r="CM1738" s="8">
        <v>40870</v>
      </c>
      <c r="CN1738">
        <v>6.1000000000000004E-8</v>
      </c>
      <c r="CS1738" s="8">
        <v>40870</v>
      </c>
      <c r="CT1738">
        <v>1.801E-6</v>
      </c>
      <c r="CU1738" s="8">
        <v>40870</v>
      </c>
      <c r="CV1738">
        <v>1.20732E-4</v>
      </c>
      <c r="CW1738" s="8">
        <v>40870</v>
      </c>
      <c r="CX1738">
        <v>1.3729399999999999E-4</v>
      </c>
      <c r="CY1738" s="8">
        <v>40870</v>
      </c>
      <c r="CZ1738">
        <v>8.0500000000000002E-7</v>
      </c>
      <c r="DE1738" s="8">
        <v>40870</v>
      </c>
      <c r="DF1738">
        <v>5.6565679999999998E-3</v>
      </c>
      <c r="DG1738" s="8">
        <v>40870</v>
      </c>
      <c r="DH1738">
        <v>2.1829999999999999E-5</v>
      </c>
      <c r="DM1738" s="8">
        <v>40870</v>
      </c>
      <c r="DN1738">
        <v>5.578085E-3</v>
      </c>
      <c r="DO1738" s="8">
        <v>40870</v>
      </c>
      <c r="DP1738">
        <v>4.8599999999999998E-7</v>
      </c>
      <c r="DS1738" s="8">
        <v>40870</v>
      </c>
      <c r="DT1738">
        <v>5.6523399999999996E-4</v>
      </c>
      <c r="DU1738" s="8">
        <v>40870</v>
      </c>
      <c r="DV1738">
        <v>6.2349999999999996E-6</v>
      </c>
      <c r="EA1738" s="8">
        <v>40870</v>
      </c>
      <c r="EB1738">
        <v>5.8239999999999998E-5</v>
      </c>
      <c r="EI1738" s="8">
        <v>40870</v>
      </c>
      <c r="EJ1738">
        <v>5.8792800000000004E-4</v>
      </c>
      <c r="EM1738" s="8">
        <v>40870</v>
      </c>
      <c r="EN1738">
        <v>5.9781999999999998E-5</v>
      </c>
      <c r="EO1738" s="8">
        <v>40879</v>
      </c>
      <c r="EP1738">
        <v>4.3339E-5</v>
      </c>
      <c r="ES1738" s="8">
        <v>40870</v>
      </c>
      <c r="ET1738">
        <v>6.4035700000000004E-4</v>
      </c>
      <c r="EY1738" s="8">
        <v>40879</v>
      </c>
      <c r="EZ1738">
        <v>6.9802299999999998E-4</v>
      </c>
      <c r="FE1738" s="8">
        <v>40879</v>
      </c>
      <c r="FF1738">
        <v>6.9314999999999996E-5</v>
      </c>
      <c r="FG1738" s="8">
        <v>40870</v>
      </c>
      <c r="FH1738">
        <v>1.8335899999999999E-4</v>
      </c>
      <c r="FI1738" s="8">
        <v>40870</v>
      </c>
      <c r="FJ1738">
        <v>1.2131899999999999E-4</v>
      </c>
      <c r="FO1738" s="8">
        <v>40870</v>
      </c>
      <c r="FP1738">
        <v>1.4912700000000001E-4</v>
      </c>
      <c r="FQ1738" s="8">
        <v>40870</v>
      </c>
      <c r="FR1738">
        <v>1.19658E-4</v>
      </c>
      <c r="FS1738" s="8">
        <v>40870</v>
      </c>
      <c r="FT1738">
        <v>1.0798000000000001E-5</v>
      </c>
      <c r="FU1738" s="8">
        <v>40870</v>
      </c>
      <c r="FV1738">
        <v>4.5762599999999999E-4</v>
      </c>
      <c r="FY1738" s="8">
        <v>40870</v>
      </c>
      <c r="FZ1738">
        <v>4.3121099999999997E-4</v>
      </c>
      <c r="GC1738" s="8">
        <v>40870</v>
      </c>
      <c r="GD1738">
        <v>1.7120000000000001E-6</v>
      </c>
    </row>
    <row r="1739" spans="1:186" x14ac:dyDescent="0.25">
      <c r="A1739" s="8">
        <v>40872</v>
      </c>
      <c r="B1739">
        <v>3E-9</v>
      </c>
      <c r="C1739" s="8">
        <v>40872</v>
      </c>
      <c r="D1739">
        <v>5.7599999999999997E-7</v>
      </c>
      <c r="I1739" s="8">
        <v>40872</v>
      </c>
      <c r="J1739">
        <v>1.36E-7</v>
      </c>
      <c r="K1739" s="8">
        <v>40872</v>
      </c>
      <c r="L1739">
        <v>9.1291110000000005E-3</v>
      </c>
      <c r="M1739" s="8">
        <v>40872</v>
      </c>
      <c r="N1739">
        <v>9.6220999999999999E-5</v>
      </c>
      <c r="O1739" s="8">
        <v>40872</v>
      </c>
      <c r="P1739">
        <v>5.1919999999999996E-6</v>
      </c>
      <c r="Q1739" s="8">
        <v>40872</v>
      </c>
      <c r="R1739">
        <v>2.3941E-5</v>
      </c>
      <c r="S1739" s="8">
        <v>40872</v>
      </c>
      <c r="T1739">
        <v>1.5430000000000001E-6</v>
      </c>
      <c r="AE1739" s="8">
        <v>40872</v>
      </c>
      <c r="AF1739">
        <v>1.9500000000000001E-7</v>
      </c>
      <c r="AG1739" s="8">
        <v>40882</v>
      </c>
      <c r="AH1739">
        <v>9.7306000000000007E-5</v>
      </c>
      <c r="BA1739" s="8">
        <v>40872</v>
      </c>
      <c r="BB1739">
        <v>1.8109999999999999E-6</v>
      </c>
      <c r="BE1739" s="8">
        <v>40872</v>
      </c>
      <c r="BF1739">
        <v>4.9051999999999997E-5</v>
      </c>
      <c r="BS1739" s="8">
        <v>40872</v>
      </c>
      <c r="BT1739">
        <v>3.2537199999999999E-4</v>
      </c>
      <c r="BW1739" s="8">
        <v>40872</v>
      </c>
      <c r="BX1739">
        <v>1.3995999999999999E-5</v>
      </c>
      <c r="BY1739" s="8">
        <v>40872</v>
      </c>
      <c r="BZ1739">
        <v>2.150005E-3</v>
      </c>
      <c r="CA1739" s="8">
        <v>40872</v>
      </c>
      <c r="CB1739">
        <v>4.0704000000000002E-5</v>
      </c>
      <c r="CC1739" s="8">
        <v>40872</v>
      </c>
      <c r="CD1739">
        <v>3.0620499999999999E-4</v>
      </c>
      <c r="CE1739" s="8">
        <v>40872</v>
      </c>
      <c r="CF1739">
        <v>1.5262030000000001E-3</v>
      </c>
      <c r="CG1739" s="8">
        <v>40872</v>
      </c>
      <c r="CH1739">
        <v>5.6339999999999998E-6</v>
      </c>
      <c r="CI1739" s="8">
        <v>40872</v>
      </c>
      <c r="CJ1739">
        <v>7.9100000000000003E-7</v>
      </c>
      <c r="CK1739" s="8">
        <v>40872</v>
      </c>
      <c r="CL1739">
        <v>6.1369999999999999E-6</v>
      </c>
      <c r="CM1739" s="8">
        <v>40872</v>
      </c>
      <c r="CN1739">
        <v>6.5E-8</v>
      </c>
      <c r="CS1739" s="8">
        <v>40872</v>
      </c>
      <c r="CT1739">
        <v>1.844E-6</v>
      </c>
      <c r="CU1739" s="8">
        <v>40872</v>
      </c>
      <c r="CV1739">
        <v>1.13125E-4</v>
      </c>
      <c r="CW1739" s="8">
        <v>40872</v>
      </c>
      <c r="CX1739">
        <v>1.3052199999999999E-4</v>
      </c>
      <c r="CY1739" s="8">
        <v>40872</v>
      </c>
      <c r="CZ1739">
        <v>7.9400000000000004E-7</v>
      </c>
      <c r="DE1739" s="8">
        <v>40872</v>
      </c>
      <c r="DF1739">
        <v>5.660137E-3</v>
      </c>
      <c r="DG1739" s="8">
        <v>40872</v>
      </c>
      <c r="DH1739">
        <v>2.1449000000000001E-5</v>
      </c>
      <c r="DM1739" s="8">
        <v>40872</v>
      </c>
      <c r="DN1739">
        <v>5.3802399999999997E-3</v>
      </c>
      <c r="DO1739" s="8">
        <v>40872</v>
      </c>
      <c r="DP1739">
        <v>5.0500000000000004E-7</v>
      </c>
      <c r="DS1739" s="8">
        <v>40872</v>
      </c>
      <c r="DT1739">
        <v>6.4593699999999997E-4</v>
      </c>
      <c r="DU1739" s="8">
        <v>40872</v>
      </c>
      <c r="DV1739">
        <v>6.392E-6</v>
      </c>
      <c r="EA1739" s="8">
        <v>40872</v>
      </c>
      <c r="EB1739">
        <v>6.0498000000000003E-5</v>
      </c>
      <c r="EI1739" s="8">
        <v>40872</v>
      </c>
      <c r="EJ1739">
        <v>5.84579E-4</v>
      </c>
      <c r="EM1739" s="8">
        <v>40872</v>
      </c>
      <c r="EN1739">
        <v>5.8335999999999998E-5</v>
      </c>
      <c r="EO1739" s="8">
        <v>40882</v>
      </c>
      <c r="EP1739">
        <v>4.1125999999999999E-5</v>
      </c>
      <c r="ES1739" s="8">
        <v>40872</v>
      </c>
      <c r="ET1739">
        <v>6.3796100000000004E-4</v>
      </c>
      <c r="EY1739" s="8">
        <v>40882</v>
      </c>
      <c r="EZ1739">
        <v>6.8150899999999996E-4</v>
      </c>
      <c r="FE1739" s="8">
        <v>40882</v>
      </c>
      <c r="FF1739">
        <v>6.4900999999999994E-5</v>
      </c>
      <c r="FG1739" s="8">
        <v>40872</v>
      </c>
      <c r="FH1739">
        <v>1.75957E-4</v>
      </c>
      <c r="FI1739" s="8">
        <v>40872</v>
      </c>
      <c r="FJ1739">
        <v>1.2299899999999999E-4</v>
      </c>
      <c r="FO1739" s="8">
        <v>40872</v>
      </c>
      <c r="FP1739">
        <v>1.4956999999999999E-4</v>
      </c>
      <c r="FQ1739" s="8">
        <v>40872</v>
      </c>
      <c r="FR1739">
        <v>1.2257199999999999E-4</v>
      </c>
      <c r="FS1739" s="8">
        <v>40872</v>
      </c>
      <c r="FT1739">
        <v>1.0745E-5</v>
      </c>
      <c r="FU1739" s="8">
        <v>40872</v>
      </c>
      <c r="FV1739">
        <v>4.4664100000000001E-4</v>
      </c>
      <c r="FY1739" s="8">
        <v>40872</v>
      </c>
      <c r="FZ1739">
        <v>4.1453399999999999E-4</v>
      </c>
      <c r="GC1739" s="8">
        <v>40872</v>
      </c>
      <c r="GD1739">
        <v>1.6920000000000001E-6</v>
      </c>
    </row>
    <row r="1740" spans="1:186" x14ac:dyDescent="0.25">
      <c r="A1740" s="8">
        <v>40875</v>
      </c>
      <c r="B1740">
        <v>3E-9</v>
      </c>
      <c r="C1740" s="8">
        <v>40875</v>
      </c>
      <c r="D1740">
        <v>5.6700000000000003E-7</v>
      </c>
      <c r="I1740" s="8">
        <v>40875</v>
      </c>
      <c r="J1740">
        <v>1.3199999999999999E-7</v>
      </c>
      <c r="K1740" s="8">
        <v>40875</v>
      </c>
      <c r="L1740">
        <v>8.4290890000000007E-3</v>
      </c>
      <c r="M1740" s="8">
        <v>40875</v>
      </c>
      <c r="N1740">
        <v>9.2446000000000002E-5</v>
      </c>
      <c r="O1740" s="8">
        <v>40875</v>
      </c>
      <c r="P1740">
        <v>5.028E-6</v>
      </c>
      <c r="Q1740" s="8">
        <v>40875</v>
      </c>
      <c r="R1740">
        <v>2.2775000000000001E-5</v>
      </c>
      <c r="S1740" s="8">
        <v>40875</v>
      </c>
      <c r="T1740">
        <v>1.5999999999999999E-6</v>
      </c>
      <c r="AE1740" s="8">
        <v>40875</v>
      </c>
      <c r="AF1740">
        <v>2.0100000000000001E-7</v>
      </c>
      <c r="AG1740" s="8">
        <v>40883</v>
      </c>
      <c r="AH1740">
        <v>1.0007E-4</v>
      </c>
      <c r="BA1740" s="8">
        <v>40875</v>
      </c>
      <c r="BB1740">
        <v>1.7489999999999999E-6</v>
      </c>
      <c r="BE1740" s="8">
        <v>40875</v>
      </c>
      <c r="BF1740">
        <v>4.6820999999999998E-5</v>
      </c>
      <c r="BS1740" s="8">
        <v>40875</v>
      </c>
      <c r="BT1740">
        <v>3.05858E-4</v>
      </c>
      <c r="BW1740" s="8">
        <v>40875</v>
      </c>
      <c r="BX1740">
        <v>1.3609E-5</v>
      </c>
      <c r="BY1740" s="8">
        <v>40875</v>
      </c>
      <c r="BZ1740">
        <v>2.030226E-3</v>
      </c>
      <c r="CA1740" s="8">
        <v>40875</v>
      </c>
      <c r="CB1740">
        <v>3.8739000000000003E-5</v>
      </c>
      <c r="CC1740" s="8">
        <v>40875</v>
      </c>
      <c r="CD1740">
        <v>2.8793699999999999E-4</v>
      </c>
      <c r="CE1740" s="8">
        <v>40875</v>
      </c>
      <c r="CF1740">
        <v>1.4015830000000001E-3</v>
      </c>
      <c r="CG1740" s="8">
        <v>40875</v>
      </c>
      <c r="CH1740">
        <v>5.4750000000000001E-6</v>
      </c>
      <c r="CI1740" s="8">
        <v>40875</v>
      </c>
      <c r="CJ1740">
        <v>7.8700000000000005E-7</v>
      </c>
      <c r="CK1740" s="8">
        <v>40875</v>
      </c>
      <c r="CL1740">
        <v>5.981E-6</v>
      </c>
      <c r="CM1740" s="8">
        <v>40875</v>
      </c>
      <c r="CN1740">
        <v>6.4000000000000004E-8</v>
      </c>
      <c r="CS1740" s="8">
        <v>40875</v>
      </c>
      <c r="CT1740">
        <v>1.7889999999999999E-6</v>
      </c>
      <c r="CU1740" s="8">
        <v>40875</v>
      </c>
      <c r="CV1740">
        <v>1.06579E-4</v>
      </c>
      <c r="CW1740" s="8">
        <v>40875</v>
      </c>
      <c r="CX1740">
        <v>1.2384900000000001E-4</v>
      </c>
      <c r="CY1740" s="8">
        <v>40875</v>
      </c>
      <c r="CZ1740">
        <v>7.7499999999999999E-7</v>
      </c>
      <c r="DE1740" s="8">
        <v>40875</v>
      </c>
      <c r="DF1740">
        <v>5.1884009999999996E-3</v>
      </c>
      <c r="DG1740" s="8">
        <v>40875</v>
      </c>
      <c r="DH1740">
        <v>2.0639E-5</v>
      </c>
      <c r="DM1740" s="8">
        <v>40875</v>
      </c>
      <c r="DN1740">
        <v>4.8617240000000004E-3</v>
      </c>
      <c r="DO1740" s="8">
        <v>40875</v>
      </c>
      <c r="DP1740">
        <v>4.9500000000000003E-7</v>
      </c>
      <c r="DS1740" s="8">
        <v>40875</v>
      </c>
      <c r="DT1740">
        <v>5.9409399999999998E-4</v>
      </c>
      <c r="DU1740" s="8">
        <v>40875</v>
      </c>
      <c r="DV1740">
        <v>6.4439999999999996E-6</v>
      </c>
      <c r="EA1740" s="8">
        <v>40875</v>
      </c>
      <c r="EB1740">
        <v>5.7476000000000003E-5</v>
      </c>
      <c r="EI1740" s="8">
        <v>40875</v>
      </c>
      <c r="EJ1740">
        <v>5.4848899999999999E-4</v>
      </c>
      <c r="EM1740" s="8">
        <v>40875</v>
      </c>
      <c r="EN1740">
        <v>5.5695000000000001E-5</v>
      </c>
      <c r="EO1740" s="8">
        <v>40883</v>
      </c>
      <c r="EP1740">
        <v>4.5163000000000001E-5</v>
      </c>
      <c r="ES1740" s="8">
        <v>40875</v>
      </c>
      <c r="ET1740">
        <v>5.9082199999999996E-4</v>
      </c>
      <c r="EY1740" s="8">
        <v>40883</v>
      </c>
      <c r="EZ1740">
        <v>6.9077400000000001E-4</v>
      </c>
      <c r="FE1740" s="8">
        <v>40883</v>
      </c>
      <c r="FF1740">
        <v>6.6898999999999998E-5</v>
      </c>
      <c r="FG1740" s="8">
        <v>40875</v>
      </c>
      <c r="FH1740">
        <v>1.71375E-4</v>
      </c>
      <c r="FI1740" s="8">
        <v>40875</v>
      </c>
      <c r="FJ1740">
        <v>1.11945E-4</v>
      </c>
      <c r="FO1740" s="8">
        <v>40875</v>
      </c>
      <c r="FP1740">
        <v>1.4016500000000001E-4</v>
      </c>
      <c r="FQ1740" s="8">
        <v>40875</v>
      </c>
      <c r="FR1740">
        <v>1.16149E-4</v>
      </c>
      <c r="FS1740" s="8">
        <v>40875</v>
      </c>
      <c r="FT1740">
        <v>1.0285999999999999E-5</v>
      </c>
      <c r="FU1740" s="8">
        <v>40875</v>
      </c>
      <c r="FV1740">
        <v>4.1417199999999998E-4</v>
      </c>
      <c r="FY1740" s="8">
        <v>40875</v>
      </c>
      <c r="FZ1740">
        <v>3.8246599999999998E-4</v>
      </c>
      <c r="GC1740" s="8">
        <v>40875</v>
      </c>
      <c r="GD1740">
        <v>1.652E-6</v>
      </c>
    </row>
    <row r="1741" spans="1:186" x14ac:dyDescent="0.25">
      <c r="A1741" s="8">
        <v>40876</v>
      </c>
      <c r="B1741">
        <v>3E-9</v>
      </c>
      <c r="C1741" s="8">
        <v>40876</v>
      </c>
      <c r="D1741">
        <v>5.6300000000000005E-7</v>
      </c>
      <c r="I1741" s="8">
        <v>40876</v>
      </c>
      <c r="J1741">
        <v>1.3E-7</v>
      </c>
      <c r="K1741" s="8">
        <v>40876</v>
      </c>
      <c r="L1741">
        <v>8.1438989999999996E-3</v>
      </c>
      <c r="M1741" s="8">
        <v>40876</v>
      </c>
      <c r="N1741">
        <v>9.5087999999999995E-5</v>
      </c>
      <c r="O1741" s="8">
        <v>40876</v>
      </c>
      <c r="P1741">
        <v>4.8640000000000004E-6</v>
      </c>
      <c r="Q1741" s="8">
        <v>40876</v>
      </c>
      <c r="R1741">
        <v>2.1556000000000002E-5</v>
      </c>
      <c r="S1741" s="8">
        <v>40876</v>
      </c>
      <c r="T1741">
        <v>1.767E-6</v>
      </c>
      <c r="AE1741" s="8">
        <v>40876</v>
      </c>
      <c r="AF1741">
        <v>1.91E-7</v>
      </c>
      <c r="AG1741" s="8">
        <v>40884</v>
      </c>
      <c r="AH1741">
        <v>9.0205999999999997E-5</v>
      </c>
      <c r="BA1741" s="8">
        <v>40876</v>
      </c>
      <c r="BB1741">
        <v>1.6589999999999999E-6</v>
      </c>
      <c r="BE1741" s="8">
        <v>40876</v>
      </c>
      <c r="BF1741">
        <v>4.4916000000000002E-5</v>
      </c>
      <c r="BS1741" s="8">
        <v>40876</v>
      </c>
      <c r="BT1741">
        <v>2.8900200000000001E-4</v>
      </c>
      <c r="BW1741" s="8">
        <v>40876</v>
      </c>
      <c r="BX1741">
        <v>1.4039000000000001E-5</v>
      </c>
      <c r="BY1741" s="8">
        <v>40876</v>
      </c>
      <c r="BZ1741">
        <v>2.1417020000000001E-3</v>
      </c>
      <c r="CA1741" s="8">
        <v>40876</v>
      </c>
      <c r="CB1741">
        <v>3.7061999999999999E-5</v>
      </c>
      <c r="CC1741" s="8">
        <v>40876</v>
      </c>
      <c r="CD1741">
        <v>2.8624E-4</v>
      </c>
      <c r="CE1741" s="8">
        <v>40876</v>
      </c>
      <c r="CF1741">
        <v>1.34366E-3</v>
      </c>
      <c r="CG1741" s="8">
        <v>40876</v>
      </c>
      <c r="CH1741">
        <v>5.5629999999999999E-6</v>
      </c>
      <c r="CI1741" s="8">
        <v>40876</v>
      </c>
      <c r="CJ1741">
        <v>7.5899999999999995E-7</v>
      </c>
      <c r="CK1741" s="8">
        <v>40876</v>
      </c>
      <c r="CL1741">
        <v>5.8950000000000003E-6</v>
      </c>
      <c r="CM1741" s="8">
        <v>40876</v>
      </c>
      <c r="CN1741">
        <v>6.1000000000000004E-8</v>
      </c>
      <c r="CS1741" s="8">
        <v>40876</v>
      </c>
      <c r="CT1741">
        <v>1.7859999999999999E-6</v>
      </c>
      <c r="CU1741" s="8">
        <v>40876</v>
      </c>
      <c r="CV1741">
        <v>1.1695E-4</v>
      </c>
      <c r="CW1741" s="8">
        <v>40876</v>
      </c>
      <c r="CX1741">
        <v>1.15992E-4</v>
      </c>
      <c r="CY1741" s="8">
        <v>40876</v>
      </c>
      <c r="CZ1741">
        <v>7.7199999999999998E-7</v>
      </c>
      <c r="DE1741" s="8">
        <v>40876</v>
      </c>
      <c r="DF1741">
        <v>5.258319E-3</v>
      </c>
      <c r="DG1741" s="8">
        <v>40876</v>
      </c>
      <c r="DH1741">
        <v>2.0757000000000001E-5</v>
      </c>
      <c r="DM1741" s="8">
        <v>40876</v>
      </c>
      <c r="DN1741">
        <v>5.3249730000000002E-3</v>
      </c>
      <c r="DO1741" s="8">
        <v>40876</v>
      </c>
      <c r="DP1741">
        <v>4.8599999999999998E-7</v>
      </c>
      <c r="DS1741" s="8">
        <v>40876</v>
      </c>
      <c r="DT1741">
        <v>6.2772100000000003E-4</v>
      </c>
      <c r="DU1741" s="8">
        <v>40876</v>
      </c>
      <c r="DV1741">
        <v>6.3369999999999996E-6</v>
      </c>
      <c r="EA1741" s="8">
        <v>40876</v>
      </c>
      <c r="EB1741">
        <v>5.4966999999999997E-5</v>
      </c>
      <c r="EI1741" s="8">
        <v>40876</v>
      </c>
      <c r="EJ1741">
        <v>5.2687399999999998E-4</v>
      </c>
      <c r="EM1741" s="8">
        <v>40876</v>
      </c>
      <c r="EN1741">
        <v>5.5294999999999998E-5</v>
      </c>
      <c r="EO1741" s="8">
        <v>40884</v>
      </c>
      <c r="EP1741">
        <v>4.2574999999999998E-5</v>
      </c>
      <c r="ES1741" s="8">
        <v>40876</v>
      </c>
      <c r="ET1741">
        <v>6.2063699999999995E-4</v>
      </c>
      <c r="EY1741" s="8">
        <v>40884</v>
      </c>
      <c r="EZ1741">
        <v>7.09324E-4</v>
      </c>
      <c r="FE1741" s="8">
        <v>40884</v>
      </c>
      <c r="FF1741">
        <v>6.3003999999999995E-5</v>
      </c>
      <c r="FG1741" s="8">
        <v>40876</v>
      </c>
      <c r="FH1741">
        <v>1.6415099999999999E-4</v>
      </c>
      <c r="FI1741" s="8">
        <v>40876</v>
      </c>
      <c r="FJ1741">
        <v>1.06916E-4</v>
      </c>
      <c r="FO1741" s="8">
        <v>40876</v>
      </c>
      <c r="FP1741">
        <v>1.32941E-4</v>
      </c>
      <c r="FQ1741" s="8">
        <v>40876</v>
      </c>
      <c r="FR1741">
        <v>1.12555E-4</v>
      </c>
      <c r="FS1741" s="8">
        <v>40876</v>
      </c>
      <c r="FT1741">
        <v>1.0023E-5</v>
      </c>
      <c r="FU1741" s="8">
        <v>40876</v>
      </c>
      <c r="FV1741">
        <v>4.1702599999999997E-4</v>
      </c>
      <c r="FY1741" s="8">
        <v>40876</v>
      </c>
      <c r="FZ1741">
        <v>3.8931799999999999E-4</v>
      </c>
      <c r="GC1741" s="8">
        <v>40876</v>
      </c>
      <c r="GD1741">
        <v>1.5740000000000001E-6</v>
      </c>
    </row>
    <row r="1742" spans="1:186" x14ac:dyDescent="0.25">
      <c r="A1742" s="8">
        <v>40877</v>
      </c>
      <c r="B1742">
        <v>3E-9</v>
      </c>
      <c r="C1742" s="8">
        <v>40877</v>
      </c>
      <c r="D1742">
        <v>5.7599999999999997E-7</v>
      </c>
      <c r="I1742" s="8">
        <v>40877</v>
      </c>
      <c r="J1742">
        <v>1.4700000000000001E-7</v>
      </c>
      <c r="K1742" s="8">
        <v>40877</v>
      </c>
      <c r="L1742">
        <v>6.974788E-3</v>
      </c>
      <c r="M1742" s="8">
        <v>40877</v>
      </c>
      <c r="N1742">
        <v>9.0629000000000003E-5</v>
      </c>
      <c r="O1742" s="8">
        <v>40877</v>
      </c>
      <c r="P1742">
        <v>4.7330000000000003E-6</v>
      </c>
      <c r="Q1742" s="8">
        <v>40877</v>
      </c>
      <c r="R1742">
        <v>2.0695000000000001E-5</v>
      </c>
      <c r="S1742" s="8">
        <v>40877</v>
      </c>
      <c r="T1742">
        <v>1.668E-6</v>
      </c>
      <c r="AE1742" s="8">
        <v>40877</v>
      </c>
      <c r="AF1742">
        <v>2.0599999999999999E-7</v>
      </c>
      <c r="AG1742" s="8">
        <v>40885</v>
      </c>
      <c r="AH1742">
        <v>9.4761999999999998E-5</v>
      </c>
      <c r="BA1742" s="8">
        <v>40877</v>
      </c>
      <c r="BB1742">
        <v>1.5960000000000001E-6</v>
      </c>
      <c r="BE1742" s="8">
        <v>40877</v>
      </c>
      <c r="BF1742">
        <v>4.2218999999999997E-5</v>
      </c>
      <c r="BS1742" s="8">
        <v>40877</v>
      </c>
      <c r="BT1742">
        <v>2.6621700000000002E-4</v>
      </c>
      <c r="BW1742" s="8">
        <v>40877</v>
      </c>
      <c r="BX1742">
        <v>1.3464E-5</v>
      </c>
      <c r="BY1742" s="8">
        <v>40877</v>
      </c>
      <c r="BZ1742">
        <v>1.8235809999999999E-3</v>
      </c>
      <c r="CA1742" s="8">
        <v>40877</v>
      </c>
      <c r="CB1742">
        <v>3.7648000000000003E-5</v>
      </c>
      <c r="CC1742" s="8">
        <v>40877</v>
      </c>
      <c r="CD1742">
        <v>2.6917800000000002E-4</v>
      </c>
      <c r="CE1742" s="8">
        <v>40877</v>
      </c>
      <c r="CF1742">
        <v>1.2394730000000001E-3</v>
      </c>
      <c r="CG1742" s="8">
        <v>40877</v>
      </c>
      <c r="CH1742">
        <v>5.5459999999999999E-6</v>
      </c>
      <c r="CI1742" s="8">
        <v>40877</v>
      </c>
      <c r="CJ1742">
        <v>8.3699999999999999E-7</v>
      </c>
      <c r="CK1742" s="8">
        <v>40877</v>
      </c>
      <c r="CL1742">
        <v>5.8490000000000002E-6</v>
      </c>
      <c r="CM1742" s="8">
        <v>40877</v>
      </c>
      <c r="CN1742">
        <v>6.7000000000000004E-8</v>
      </c>
      <c r="CS1742" s="8">
        <v>40877</v>
      </c>
      <c r="CT1742">
        <v>2.0320000000000002E-6</v>
      </c>
      <c r="CU1742" s="8">
        <v>40877</v>
      </c>
      <c r="CV1742">
        <v>1.10909E-4</v>
      </c>
      <c r="CW1742" s="8">
        <v>40877</v>
      </c>
      <c r="CX1742">
        <v>1.19849E-4</v>
      </c>
      <c r="CY1742" s="8">
        <v>40877</v>
      </c>
      <c r="CZ1742">
        <v>7.6599999999999995E-7</v>
      </c>
      <c r="DE1742" s="8">
        <v>40877</v>
      </c>
      <c r="DF1742">
        <v>4.5916239999999999E-3</v>
      </c>
      <c r="DG1742" s="8">
        <v>40877</v>
      </c>
      <c r="DH1742">
        <v>2.05E-5</v>
      </c>
      <c r="DM1742" s="8">
        <v>40877</v>
      </c>
      <c r="DN1742">
        <v>4.1773619999999996E-3</v>
      </c>
      <c r="DO1742" s="8">
        <v>40877</v>
      </c>
      <c r="DP1742">
        <v>4.8299999999999997E-7</v>
      </c>
      <c r="DS1742" s="8">
        <v>40877</v>
      </c>
      <c r="DT1742">
        <v>6.7911800000000004E-4</v>
      </c>
      <c r="DU1742" s="8">
        <v>40877</v>
      </c>
      <c r="DV1742">
        <v>6.1109999999999996E-6</v>
      </c>
      <c r="EA1742" s="8">
        <v>40877</v>
      </c>
      <c r="EB1742">
        <v>5.3856000000000001E-5</v>
      </c>
      <c r="EI1742" s="8">
        <v>40877</v>
      </c>
      <c r="EJ1742">
        <v>4.61645E-4</v>
      </c>
      <c r="EM1742" s="8">
        <v>40877</v>
      </c>
      <c r="EN1742">
        <v>5.3634999999999997E-5</v>
      </c>
      <c r="EO1742" s="8">
        <v>40885</v>
      </c>
      <c r="EP1742">
        <v>4.6628999999999997E-5</v>
      </c>
      <c r="ES1742" s="8">
        <v>40877</v>
      </c>
      <c r="ET1742">
        <v>5.7264000000000002E-4</v>
      </c>
      <c r="EY1742" s="8">
        <v>40885</v>
      </c>
      <c r="EZ1742">
        <v>7.7974900000000005E-4</v>
      </c>
      <c r="FE1742" s="8">
        <v>40885</v>
      </c>
      <c r="FF1742">
        <v>6.7278000000000002E-5</v>
      </c>
      <c r="FG1742" s="8">
        <v>40877</v>
      </c>
      <c r="FH1742">
        <v>1.5908900000000001E-4</v>
      </c>
      <c r="FI1742" s="8">
        <v>40877</v>
      </c>
      <c r="FJ1742">
        <v>1.0197899999999999E-4</v>
      </c>
      <c r="FO1742" s="8">
        <v>40877</v>
      </c>
      <c r="FP1742">
        <v>1.28038E-4</v>
      </c>
      <c r="FQ1742" s="8">
        <v>40877</v>
      </c>
      <c r="FR1742">
        <v>1.06815E-4</v>
      </c>
      <c r="FS1742" s="8">
        <v>40877</v>
      </c>
      <c r="FT1742">
        <v>1.0505E-5</v>
      </c>
      <c r="FU1742" s="8">
        <v>40877</v>
      </c>
      <c r="FV1742">
        <v>3.7053200000000002E-4</v>
      </c>
      <c r="FY1742" s="8">
        <v>40877</v>
      </c>
      <c r="FZ1742">
        <v>3.64306E-4</v>
      </c>
      <c r="GC1742" s="8">
        <v>40877</v>
      </c>
      <c r="GD1742">
        <v>1.522E-6</v>
      </c>
    </row>
    <row r="1743" spans="1:186" x14ac:dyDescent="0.25">
      <c r="A1743" s="8">
        <v>40878</v>
      </c>
      <c r="B1743">
        <v>3E-9</v>
      </c>
      <c r="C1743" s="8">
        <v>40878</v>
      </c>
      <c r="D1743">
        <v>5.6700000000000003E-7</v>
      </c>
      <c r="I1743" s="8">
        <v>40878</v>
      </c>
      <c r="J1743">
        <v>1.2200000000000001E-7</v>
      </c>
      <c r="K1743" s="8">
        <v>40878</v>
      </c>
      <c r="L1743">
        <v>7.1996569999999999E-3</v>
      </c>
      <c r="M1743" s="8">
        <v>40878</v>
      </c>
      <c r="N1743">
        <v>8.8461000000000006E-5</v>
      </c>
      <c r="O1743" s="8">
        <v>40878</v>
      </c>
      <c r="P1743">
        <v>4.5750000000000002E-6</v>
      </c>
      <c r="Q1743" s="8">
        <v>40878</v>
      </c>
      <c r="R1743">
        <v>2.1098E-5</v>
      </c>
      <c r="S1743" s="8">
        <v>40878</v>
      </c>
      <c r="T1743">
        <v>1.612E-6</v>
      </c>
      <c r="AE1743" s="8">
        <v>40878</v>
      </c>
      <c r="AF1743">
        <v>1.97E-7</v>
      </c>
      <c r="AG1743" s="8">
        <v>40886</v>
      </c>
      <c r="AH1743">
        <v>9.0925000000000001E-5</v>
      </c>
      <c r="BA1743" s="8">
        <v>40878</v>
      </c>
      <c r="BB1743">
        <v>1.5290000000000001E-6</v>
      </c>
      <c r="BE1743" s="8">
        <v>40878</v>
      </c>
      <c r="BF1743">
        <v>4.1822E-5</v>
      </c>
      <c r="BS1743" s="8">
        <v>40878</v>
      </c>
      <c r="BT1743">
        <v>2.7025299999999998E-4</v>
      </c>
      <c r="BW1743" s="8">
        <v>40878</v>
      </c>
      <c r="BX1743">
        <v>1.3375E-5</v>
      </c>
      <c r="BY1743" s="8">
        <v>40878</v>
      </c>
      <c r="BZ1743">
        <v>1.9065830000000001E-3</v>
      </c>
      <c r="CA1743" s="8">
        <v>40878</v>
      </c>
      <c r="CB1743">
        <v>3.3191000000000001E-5</v>
      </c>
      <c r="CC1743" s="8">
        <v>40878</v>
      </c>
      <c r="CD1743">
        <v>2.6452499999999999E-4</v>
      </c>
      <c r="CE1743" s="8">
        <v>40878</v>
      </c>
      <c r="CF1743">
        <v>1.201333E-3</v>
      </c>
      <c r="CG1743" s="8">
        <v>40878</v>
      </c>
      <c r="CH1743">
        <v>5.186E-6</v>
      </c>
      <c r="CI1743" s="8">
        <v>40878</v>
      </c>
      <c r="CJ1743">
        <v>8.1699999999999997E-7</v>
      </c>
      <c r="CK1743" s="8">
        <v>40878</v>
      </c>
      <c r="CL1743">
        <v>5.9560000000000002E-6</v>
      </c>
      <c r="CM1743" s="8">
        <v>40878</v>
      </c>
      <c r="CN1743">
        <v>6.5E-8</v>
      </c>
      <c r="CS1743" s="8">
        <v>40878</v>
      </c>
      <c r="CT1743">
        <v>1.9989999999999998E-6</v>
      </c>
      <c r="CU1743" s="8">
        <v>40878</v>
      </c>
      <c r="CV1743">
        <v>1.0406799999999999E-4</v>
      </c>
      <c r="CW1743" s="8">
        <v>40878</v>
      </c>
      <c r="CX1743">
        <v>1.20623E-4</v>
      </c>
      <c r="CY1743" s="8">
        <v>40878</v>
      </c>
      <c r="CZ1743">
        <v>7.4399999999999999E-7</v>
      </c>
      <c r="DE1743" s="8">
        <v>40878</v>
      </c>
      <c r="DF1743">
        <v>4.6751539999999999E-3</v>
      </c>
      <c r="DG1743" s="8">
        <v>40878</v>
      </c>
      <c r="DH1743">
        <v>2.0445000000000002E-5</v>
      </c>
      <c r="DM1743" s="8">
        <v>40878</v>
      </c>
      <c r="DN1743">
        <v>4.4260560000000003E-3</v>
      </c>
      <c r="DO1743" s="8">
        <v>40878</v>
      </c>
      <c r="DP1743">
        <v>4.6100000000000001E-7</v>
      </c>
      <c r="DS1743" s="8">
        <v>40878</v>
      </c>
      <c r="DT1743">
        <v>6.4245700000000003E-4</v>
      </c>
      <c r="DU1743" s="8">
        <v>40878</v>
      </c>
      <c r="DV1743">
        <v>6.2060000000000004E-6</v>
      </c>
      <c r="EA1743" s="8">
        <v>40878</v>
      </c>
      <c r="EB1743">
        <v>5.6236000000000002E-5</v>
      </c>
      <c r="EI1743" s="8">
        <v>40878</v>
      </c>
      <c r="EJ1743">
        <v>4.8008099999999999E-4</v>
      </c>
      <c r="EM1743" s="8">
        <v>40878</v>
      </c>
      <c r="EN1743">
        <v>4.9777000000000001E-5</v>
      </c>
      <c r="EO1743" s="8">
        <v>40886</v>
      </c>
      <c r="EP1743">
        <v>4.3872999999999998E-5</v>
      </c>
      <c r="ES1743" s="8">
        <v>40878</v>
      </c>
      <c r="ET1743">
        <v>5.5484700000000002E-4</v>
      </c>
      <c r="EY1743" s="8">
        <v>40886</v>
      </c>
      <c r="EZ1743">
        <v>7.6034699999999998E-4</v>
      </c>
      <c r="FE1743" s="8">
        <v>40886</v>
      </c>
      <c r="FF1743">
        <v>6.5415999999999998E-5</v>
      </c>
      <c r="FG1743" s="8">
        <v>40878</v>
      </c>
      <c r="FH1743">
        <v>1.61774E-4</v>
      </c>
      <c r="FI1743" s="8">
        <v>40878</v>
      </c>
      <c r="FJ1743">
        <v>1.00602E-4</v>
      </c>
      <c r="FO1743" s="8">
        <v>40878</v>
      </c>
      <c r="FP1743">
        <v>1.2611100000000001E-4</v>
      </c>
      <c r="FQ1743" s="8">
        <v>40878</v>
      </c>
      <c r="FR1743">
        <v>1.07456E-4</v>
      </c>
      <c r="FS1743" s="8">
        <v>40878</v>
      </c>
      <c r="FT1743">
        <v>1.0562E-5</v>
      </c>
      <c r="FU1743" s="8">
        <v>40878</v>
      </c>
      <c r="FV1743">
        <v>3.7973400000000001E-4</v>
      </c>
      <c r="FY1743" s="8">
        <v>40878</v>
      </c>
      <c r="FZ1743">
        <v>3.4956000000000001E-4</v>
      </c>
      <c r="GC1743" s="8">
        <v>40878</v>
      </c>
      <c r="GD1743">
        <v>1.53E-6</v>
      </c>
    </row>
    <row r="1744" spans="1:186" x14ac:dyDescent="0.25">
      <c r="A1744" s="8">
        <v>40879</v>
      </c>
      <c r="B1744">
        <v>3E-9</v>
      </c>
      <c r="C1744" s="8">
        <v>40879</v>
      </c>
      <c r="D1744">
        <v>5.7599999999999997E-7</v>
      </c>
      <c r="I1744" s="8">
        <v>40879</v>
      </c>
      <c r="J1744">
        <v>1.2200000000000001E-7</v>
      </c>
      <c r="K1744" s="8">
        <v>40879</v>
      </c>
      <c r="L1744">
        <v>7.0688920000000002E-3</v>
      </c>
      <c r="M1744" s="8">
        <v>40879</v>
      </c>
      <c r="N1744">
        <v>8.7065999999999996E-5</v>
      </c>
      <c r="O1744" s="8">
        <v>40879</v>
      </c>
      <c r="P1744">
        <v>4.5349999999999998E-6</v>
      </c>
      <c r="Q1744" s="8">
        <v>40879</v>
      </c>
      <c r="R1744">
        <v>2.0451000000000001E-5</v>
      </c>
      <c r="S1744" s="8">
        <v>40879</v>
      </c>
      <c r="T1744">
        <v>1.6390000000000001E-6</v>
      </c>
      <c r="AE1744" s="8">
        <v>40879</v>
      </c>
      <c r="AF1744">
        <v>1.99E-7</v>
      </c>
      <c r="AG1744" s="8">
        <v>40889</v>
      </c>
      <c r="AH1744">
        <v>9.1520000000000005E-5</v>
      </c>
      <c r="BA1744" s="8">
        <v>40879</v>
      </c>
      <c r="BB1744">
        <v>1.544E-6</v>
      </c>
      <c r="BE1744" s="8">
        <v>40879</v>
      </c>
      <c r="BF1744">
        <v>4.2821000000000002E-5</v>
      </c>
      <c r="BS1744" s="8">
        <v>40879</v>
      </c>
      <c r="BT1744">
        <v>2.7615099999999998E-4</v>
      </c>
      <c r="BW1744" s="8">
        <v>40879</v>
      </c>
      <c r="BX1744">
        <v>1.3551E-5</v>
      </c>
      <c r="BY1744" s="8">
        <v>40879</v>
      </c>
      <c r="BZ1744">
        <v>1.7485160000000001E-3</v>
      </c>
      <c r="CA1744" s="8">
        <v>40879</v>
      </c>
      <c r="CB1744">
        <v>2.9420999999999998E-5</v>
      </c>
      <c r="CC1744" s="8">
        <v>40879</v>
      </c>
      <c r="CD1744">
        <v>2.6500299999999998E-4</v>
      </c>
      <c r="CE1744" s="8">
        <v>40879</v>
      </c>
      <c r="CF1744">
        <v>1.27063E-3</v>
      </c>
      <c r="CG1744" s="8">
        <v>40879</v>
      </c>
      <c r="CH1744">
        <v>5.1599999999999997E-6</v>
      </c>
      <c r="CI1744" s="8">
        <v>40879</v>
      </c>
      <c r="CJ1744">
        <v>8.4900000000000005E-7</v>
      </c>
      <c r="CK1744" s="8">
        <v>40879</v>
      </c>
      <c r="CL1744">
        <v>6.0290000000000002E-6</v>
      </c>
      <c r="CM1744" s="8">
        <v>40879</v>
      </c>
      <c r="CN1744">
        <v>7.4999999999999997E-8</v>
      </c>
      <c r="CS1744" s="8">
        <v>40879</v>
      </c>
      <c r="CT1744">
        <v>2.0849999999999999E-6</v>
      </c>
      <c r="CU1744" s="8">
        <v>40879</v>
      </c>
      <c r="CV1744">
        <v>1.1221E-4</v>
      </c>
      <c r="CW1744" s="8">
        <v>40879</v>
      </c>
      <c r="CX1744">
        <v>1.0435200000000001E-4</v>
      </c>
      <c r="CY1744" s="8">
        <v>40879</v>
      </c>
      <c r="CZ1744">
        <v>7.3799999999999996E-7</v>
      </c>
      <c r="DE1744" s="8">
        <v>40879</v>
      </c>
      <c r="DF1744">
        <v>4.4266510000000002E-3</v>
      </c>
      <c r="DG1744" s="8">
        <v>40879</v>
      </c>
      <c r="DH1744">
        <v>2.0919000000000001E-5</v>
      </c>
      <c r="DM1744" s="8">
        <v>40879</v>
      </c>
      <c r="DN1744">
        <v>3.7430089999999998E-3</v>
      </c>
      <c r="DO1744" s="8">
        <v>40879</v>
      </c>
      <c r="DP1744">
        <v>4.1399999999999997E-7</v>
      </c>
      <c r="DS1744" s="8">
        <v>40879</v>
      </c>
      <c r="DT1744">
        <v>6.4937800000000004E-4</v>
      </c>
      <c r="DU1744" s="8">
        <v>40879</v>
      </c>
      <c r="DV1744">
        <v>6.0619999999999997E-6</v>
      </c>
      <c r="EA1744" s="8">
        <v>40879</v>
      </c>
      <c r="EB1744">
        <v>5.7574000000000001E-5</v>
      </c>
      <c r="EI1744" s="8">
        <v>40879</v>
      </c>
      <c r="EJ1744">
        <v>4.6231799999999997E-4</v>
      </c>
      <c r="EM1744" s="8">
        <v>40879</v>
      </c>
      <c r="EN1744">
        <v>4.9820000000000001E-5</v>
      </c>
      <c r="EO1744" s="8">
        <v>40889</v>
      </c>
      <c r="EP1744">
        <v>4.8658000000000001E-5</v>
      </c>
      <c r="ES1744" s="8">
        <v>40879</v>
      </c>
      <c r="ET1744">
        <v>5.8144900000000005E-4</v>
      </c>
      <c r="EY1744" s="8">
        <v>40889</v>
      </c>
      <c r="EZ1744">
        <v>8.2950700000000005E-4</v>
      </c>
      <c r="FE1744" s="8">
        <v>40889</v>
      </c>
      <c r="FF1744">
        <v>6.4351999999999996E-5</v>
      </c>
      <c r="FG1744" s="8">
        <v>40879</v>
      </c>
      <c r="FH1744">
        <v>1.4907899999999999E-4</v>
      </c>
      <c r="FI1744" s="8">
        <v>40879</v>
      </c>
      <c r="FJ1744">
        <v>9.7479000000000006E-5</v>
      </c>
      <c r="FO1744" s="8">
        <v>40879</v>
      </c>
      <c r="FP1744">
        <v>1.2817699999999999E-4</v>
      </c>
      <c r="FQ1744" s="8">
        <v>40879</v>
      </c>
      <c r="FR1744">
        <v>1.05926E-4</v>
      </c>
      <c r="FS1744" s="8">
        <v>40879</v>
      </c>
      <c r="FT1744">
        <v>1.0574000000000001E-5</v>
      </c>
      <c r="FU1744" s="8">
        <v>40879</v>
      </c>
      <c r="FV1744">
        <v>3.7549099999999999E-4</v>
      </c>
      <c r="FY1744" s="8">
        <v>40879</v>
      </c>
      <c r="FZ1744">
        <v>3.8334000000000003E-4</v>
      </c>
      <c r="GC1744" s="8">
        <v>40879</v>
      </c>
      <c r="GD1744">
        <v>1.629E-6</v>
      </c>
    </row>
    <row r="1745" spans="1:186" x14ac:dyDescent="0.25">
      <c r="A1745" s="8">
        <v>40882</v>
      </c>
      <c r="B1745">
        <v>3E-9</v>
      </c>
      <c r="C1745" s="8">
        <v>40882</v>
      </c>
      <c r="D1745">
        <v>5.6899999999999997E-7</v>
      </c>
      <c r="I1745" s="8">
        <v>40882</v>
      </c>
      <c r="J1745">
        <v>1.2200000000000001E-7</v>
      </c>
      <c r="K1745" s="8">
        <v>40882</v>
      </c>
      <c r="L1745">
        <v>6.8436130000000001E-3</v>
      </c>
      <c r="M1745" s="8">
        <v>40882</v>
      </c>
      <c r="N1745">
        <v>8.5334999999999995E-5</v>
      </c>
      <c r="O1745" s="8">
        <v>40882</v>
      </c>
      <c r="P1745">
        <v>4.8559999999999998E-6</v>
      </c>
      <c r="Q1745" s="8">
        <v>40882</v>
      </c>
      <c r="R1745">
        <v>2.0698000000000001E-5</v>
      </c>
      <c r="S1745" s="8">
        <v>40882</v>
      </c>
      <c r="T1745">
        <v>1.654E-6</v>
      </c>
      <c r="AE1745" s="8">
        <v>40882</v>
      </c>
      <c r="AF1745">
        <v>2.0200000000000001E-7</v>
      </c>
      <c r="AG1745" s="8">
        <v>40890</v>
      </c>
      <c r="AH1745">
        <v>9.0598000000000002E-5</v>
      </c>
      <c r="BA1745" s="8">
        <v>40882</v>
      </c>
      <c r="BB1745">
        <v>1.514E-6</v>
      </c>
      <c r="BE1745" s="8">
        <v>40882</v>
      </c>
      <c r="BF1745">
        <v>4.2660000000000002E-5</v>
      </c>
      <c r="BS1745" s="8">
        <v>40882</v>
      </c>
      <c r="BT1745">
        <v>2.75023E-4</v>
      </c>
      <c r="BW1745" s="8">
        <v>40882</v>
      </c>
      <c r="BX1745">
        <v>1.3073E-5</v>
      </c>
      <c r="BY1745" s="8">
        <v>40882</v>
      </c>
      <c r="BZ1745">
        <v>1.6439829999999999E-3</v>
      </c>
      <c r="CA1745" s="8">
        <v>40882</v>
      </c>
      <c r="CB1745">
        <v>2.9218999999999999E-5</v>
      </c>
      <c r="CC1745" s="8">
        <v>40882</v>
      </c>
      <c r="CD1745">
        <v>2.6112299999999999E-4</v>
      </c>
      <c r="CE1745" s="8">
        <v>40882</v>
      </c>
      <c r="CF1745">
        <v>1.2348249999999999E-3</v>
      </c>
      <c r="CG1745" s="8">
        <v>40882</v>
      </c>
      <c r="CH1745">
        <v>5.1440000000000002E-6</v>
      </c>
      <c r="CI1745" s="8">
        <v>40882</v>
      </c>
      <c r="CJ1745">
        <v>8.4600000000000003E-7</v>
      </c>
      <c r="CK1745" s="8">
        <v>40882</v>
      </c>
      <c r="CL1745">
        <v>5.7010000000000001E-6</v>
      </c>
      <c r="CM1745" s="8">
        <v>40882</v>
      </c>
      <c r="CN1745">
        <v>7.7000000000000001E-8</v>
      </c>
      <c r="CS1745" s="8">
        <v>40882</v>
      </c>
      <c r="CT1745">
        <v>2.1059999999999998E-6</v>
      </c>
      <c r="CU1745" s="8">
        <v>40882</v>
      </c>
      <c r="CV1745">
        <v>1.10949E-4</v>
      </c>
      <c r="CW1745" s="8">
        <v>40882</v>
      </c>
      <c r="CX1745">
        <v>1.0524899999999999E-4</v>
      </c>
      <c r="CY1745" s="8">
        <v>40882</v>
      </c>
      <c r="CZ1745">
        <v>7.6700000000000003E-7</v>
      </c>
      <c r="DE1745" s="8">
        <v>40882</v>
      </c>
      <c r="DF1745">
        <v>4.1251910000000003E-3</v>
      </c>
      <c r="DG1745" s="8">
        <v>40882</v>
      </c>
      <c r="DH1745">
        <v>2.0557E-5</v>
      </c>
      <c r="DM1745" s="8">
        <v>40882</v>
      </c>
      <c r="DN1745">
        <v>3.1977160000000002E-3</v>
      </c>
      <c r="DO1745" s="8">
        <v>40882</v>
      </c>
      <c r="DP1745">
        <v>4.1100000000000001E-7</v>
      </c>
      <c r="DS1745" s="8">
        <v>40882</v>
      </c>
      <c r="DT1745">
        <v>5.9768899999999999E-4</v>
      </c>
      <c r="DU1745" s="8">
        <v>40882</v>
      </c>
      <c r="DV1745">
        <v>6.1070000000000001E-6</v>
      </c>
      <c r="EA1745" s="8">
        <v>40882</v>
      </c>
      <c r="EB1745">
        <v>5.5723000000000002E-5</v>
      </c>
      <c r="EI1745" s="8">
        <v>40882</v>
      </c>
      <c r="EJ1745">
        <v>4.36546E-4</v>
      </c>
      <c r="EM1745" s="8">
        <v>40882</v>
      </c>
      <c r="EN1745">
        <v>5.0337000000000003E-5</v>
      </c>
      <c r="EO1745" s="8">
        <v>40890</v>
      </c>
      <c r="EP1745">
        <v>4.8782999999999997E-5</v>
      </c>
      <c r="ES1745" s="8">
        <v>40882</v>
      </c>
      <c r="ET1745">
        <v>5.4508499999999995E-4</v>
      </c>
      <c r="EY1745" s="8">
        <v>40890</v>
      </c>
      <c r="EZ1745">
        <v>8.2205400000000001E-4</v>
      </c>
      <c r="FE1745" s="8">
        <v>40890</v>
      </c>
      <c r="FF1745">
        <v>6.6352000000000004E-5</v>
      </c>
      <c r="FG1745" s="8">
        <v>40882</v>
      </c>
      <c r="FH1745">
        <v>1.4132200000000001E-4</v>
      </c>
      <c r="FI1745" s="8">
        <v>40882</v>
      </c>
      <c r="FJ1745">
        <v>9.1805999999999995E-5</v>
      </c>
      <c r="FO1745" s="8">
        <v>40882</v>
      </c>
      <c r="FP1745">
        <v>1.2846799999999999E-4</v>
      </c>
      <c r="FQ1745" s="8">
        <v>40882</v>
      </c>
      <c r="FR1745">
        <v>1.02817E-4</v>
      </c>
      <c r="FS1745" s="8">
        <v>40882</v>
      </c>
      <c r="FT1745">
        <v>1.0419E-5</v>
      </c>
      <c r="FU1745" s="8">
        <v>40882</v>
      </c>
      <c r="FV1745">
        <v>3.6875299999999998E-4</v>
      </c>
      <c r="FY1745" s="8">
        <v>40882</v>
      </c>
      <c r="FZ1745">
        <v>3.5148800000000001E-4</v>
      </c>
      <c r="GC1745" s="8">
        <v>40882</v>
      </c>
      <c r="GD1745">
        <v>1.4559999999999999E-6</v>
      </c>
    </row>
    <row r="1746" spans="1:186" x14ac:dyDescent="0.25">
      <c r="A1746" s="8">
        <v>40883</v>
      </c>
      <c r="B1746">
        <v>3E-9</v>
      </c>
      <c r="C1746" s="8">
        <v>40883</v>
      </c>
      <c r="D1746">
        <v>5.4600000000000005E-7</v>
      </c>
      <c r="I1746" s="8">
        <v>40883</v>
      </c>
      <c r="J1746">
        <v>1.1899999999999999E-7</v>
      </c>
      <c r="K1746" s="8">
        <v>40883</v>
      </c>
      <c r="L1746">
        <v>6.4894000000000002E-3</v>
      </c>
      <c r="M1746" s="8">
        <v>40883</v>
      </c>
      <c r="N1746">
        <v>8.4170000000000002E-5</v>
      </c>
      <c r="O1746" s="8">
        <v>40883</v>
      </c>
      <c r="P1746">
        <v>4.6630000000000001E-6</v>
      </c>
      <c r="Q1746" s="8">
        <v>40883</v>
      </c>
      <c r="R1746">
        <v>2.0254999999999998E-5</v>
      </c>
      <c r="S1746" s="8">
        <v>40883</v>
      </c>
      <c r="T1746">
        <v>1.751E-6</v>
      </c>
      <c r="AE1746" s="8">
        <v>40883</v>
      </c>
      <c r="AF1746">
        <v>1.92E-7</v>
      </c>
      <c r="AG1746" s="8">
        <v>40891</v>
      </c>
      <c r="AH1746">
        <v>9.4116000000000005E-5</v>
      </c>
      <c r="BA1746" s="8">
        <v>40883</v>
      </c>
      <c r="BB1746">
        <v>1.443E-6</v>
      </c>
      <c r="BE1746" s="8">
        <v>40883</v>
      </c>
      <c r="BF1746">
        <v>4.2320999999999997E-5</v>
      </c>
      <c r="BS1746" s="8">
        <v>40883</v>
      </c>
      <c r="BT1746">
        <v>2.7555599999999999E-4</v>
      </c>
      <c r="BW1746" s="8">
        <v>40883</v>
      </c>
      <c r="BX1746">
        <v>1.3230999999999999E-5</v>
      </c>
      <c r="BY1746" s="8">
        <v>40883</v>
      </c>
      <c r="BZ1746">
        <v>1.5777129999999999E-3</v>
      </c>
      <c r="CA1746" s="8">
        <v>40883</v>
      </c>
      <c r="CB1746">
        <v>2.8558999999999999E-5</v>
      </c>
      <c r="CC1746" s="8">
        <v>40883</v>
      </c>
      <c r="CD1746">
        <v>2.5937999999999997E-4</v>
      </c>
      <c r="CE1746" s="8">
        <v>40883</v>
      </c>
      <c r="CF1746">
        <v>1.216375E-3</v>
      </c>
      <c r="CG1746" s="8">
        <v>40883</v>
      </c>
      <c r="CH1746">
        <v>4.8940000000000001E-6</v>
      </c>
      <c r="CI1746" s="8">
        <v>40883</v>
      </c>
      <c r="CJ1746">
        <v>8.0599999999999999E-7</v>
      </c>
      <c r="CK1746" s="8">
        <v>40883</v>
      </c>
      <c r="CL1746">
        <v>5.7429999999999999E-6</v>
      </c>
      <c r="CM1746" s="8">
        <v>40883</v>
      </c>
      <c r="CN1746">
        <v>7.4000000000000001E-8</v>
      </c>
      <c r="CS1746" s="8">
        <v>40883</v>
      </c>
      <c r="CT1746">
        <v>2.1730000000000002E-6</v>
      </c>
      <c r="CU1746" s="8">
        <v>40883</v>
      </c>
      <c r="CV1746">
        <v>1.10705E-4</v>
      </c>
      <c r="CW1746" s="8">
        <v>40883</v>
      </c>
      <c r="CX1746">
        <v>9.9925000000000003E-5</v>
      </c>
      <c r="CY1746" s="8">
        <v>40883</v>
      </c>
      <c r="CZ1746">
        <v>7.3200000000000004E-7</v>
      </c>
      <c r="DE1746" s="8">
        <v>40883</v>
      </c>
      <c r="DF1746">
        <v>4.1025050000000002E-3</v>
      </c>
      <c r="DG1746" s="8">
        <v>40883</v>
      </c>
      <c r="DH1746">
        <v>1.9576999999999999E-5</v>
      </c>
      <c r="DM1746" s="8">
        <v>40883</v>
      </c>
      <c r="DN1746">
        <v>3.176651E-3</v>
      </c>
      <c r="DO1746" s="8">
        <v>40883</v>
      </c>
      <c r="DP1746">
        <v>4.03E-7</v>
      </c>
      <c r="DS1746" s="8">
        <v>40883</v>
      </c>
      <c r="DT1746">
        <v>6.2330100000000004E-4</v>
      </c>
      <c r="DU1746" s="8">
        <v>40883</v>
      </c>
      <c r="DV1746">
        <v>6.0669999999999997E-6</v>
      </c>
      <c r="EA1746" s="8">
        <v>40883</v>
      </c>
      <c r="EB1746">
        <v>5.6453000000000003E-5</v>
      </c>
      <c r="EI1746" s="8">
        <v>40883</v>
      </c>
      <c r="EJ1746">
        <v>4.3858699999999999E-4</v>
      </c>
      <c r="EM1746" s="8">
        <v>40883</v>
      </c>
      <c r="EN1746">
        <v>5.0300999999999998E-5</v>
      </c>
      <c r="EO1746" s="8">
        <v>40891</v>
      </c>
      <c r="EP1746">
        <v>5.0186999999999999E-5</v>
      </c>
      <c r="ES1746" s="8">
        <v>40883</v>
      </c>
      <c r="ET1746">
        <v>5.4011599999999999E-4</v>
      </c>
      <c r="EY1746" s="8">
        <v>40891</v>
      </c>
      <c r="EZ1746">
        <v>9.0633700000000001E-4</v>
      </c>
      <c r="FE1746" s="8">
        <v>40891</v>
      </c>
      <c r="FF1746">
        <v>6.9247999999999998E-5</v>
      </c>
      <c r="FG1746" s="8">
        <v>40883</v>
      </c>
      <c r="FH1746">
        <v>1.36959E-4</v>
      </c>
      <c r="FI1746" s="8">
        <v>40883</v>
      </c>
      <c r="FJ1746">
        <v>9.0097000000000002E-5</v>
      </c>
      <c r="FO1746" s="8">
        <v>40883</v>
      </c>
      <c r="FP1746">
        <v>1.2665300000000001E-4</v>
      </c>
      <c r="FQ1746" s="8">
        <v>40883</v>
      </c>
      <c r="FR1746">
        <v>1.07822E-4</v>
      </c>
      <c r="FS1746" s="8">
        <v>40883</v>
      </c>
      <c r="FT1746">
        <v>1.0327E-5</v>
      </c>
      <c r="FU1746" s="8">
        <v>40883</v>
      </c>
      <c r="FV1746">
        <v>3.54462E-4</v>
      </c>
      <c r="FY1746" s="8">
        <v>40883</v>
      </c>
      <c r="FZ1746">
        <v>3.85146E-4</v>
      </c>
      <c r="GC1746" s="8">
        <v>40883</v>
      </c>
      <c r="GD1746">
        <v>1.3880000000000001E-6</v>
      </c>
    </row>
    <row r="1747" spans="1:186" x14ac:dyDescent="0.25">
      <c r="A1747" s="8">
        <v>40884</v>
      </c>
      <c r="B1747">
        <v>3E-9</v>
      </c>
      <c r="C1747" s="8">
        <v>40884</v>
      </c>
      <c r="D1747">
        <v>5.4099999999999999E-7</v>
      </c>
      <c r="I1747" s="8">
        <v>40884</v>
      </c>
      <c r="J1747">
        <v>1.1899999999999999E-7</v>
      </c>
      <c r="K1747" s="8">
        <v>40884</v>
      </c>
      <c r="L1747">
        <v>6.2548980000000001E-3</v>
      </c>
      <c r="M1747" s="8">
        <v>40884</v>
      </c>
      <c r="N1747">
        <v>8.1907E-5</v>
      </c>
      <c r="O1747" s="8">
        <v>40884</v>
      </c>
      <c r="P1747">
        <v>4.5460000000000002E-6</v>
      </c>
      <c r="Q1747" s="8">
        <v>40884</v>
      </c>
      <c r="R1747">
        <v>2.0227000000000001E-5</v>
      </c>
      <c r="S1747" s="8">
        <v>40884</v>
      </c>
      <c r="T1747">
        <v>1.699E-6</v>
      </c>
      <c r="AE1747" s="8">
        <v>40884</v>
      </c>
      <c r="AF1747">
        <v>1.8699999999999999E-7</v>
      </c>
      <c r="AG1747" s="8">
        <v>40892</v>
      </c>
      <c r="AH1747">
        <v>9.1476000000000003E-5</v>
      </c>
      <c r="BA1747" s="8">
        <v>40884</v>
      </c>
      <c r="BB1747">
        <v>1.4869999999999999E-6</v>
      </c>
      <c r="BE1747" s="8">
        <v>40884</v>
      </c>
      <c r="BF1747">
        <v>4.1409999999999998E-5</v>
      </c>
      <c r="BS1747" s="8">
        <v>40884</v>
      </c>
      <c r="BT1747">
        <v>2.72417E-4</v>
      </c>
      <c r="BW1747" s="8">
        <v>40884</v>
      </c>
      <c r="BX1747">
        <v>1.3579E-5</v>
      </c>
      <c r="BY1747" s="8">
        <v>40884</v>
      </c>
      <c r="BZ1747">
        <v>1.4300000000000001E-3</v>
      </c>
      <c r="CA1747" s="8">
        <v>40884</v>
      </c>
      <c r="CB1747">
        <v>2.7789000000000001E-5</v>
      </c>
      <c r="CC1747" s="8">
        <v>40884</v>
      </c>
      <c r="CD1747">
        <v>2.6942300000000003E-4</v>
      </c>
      <c r="CE1747" s="8">
        <v>40884</v>
      </c>
      <c r="CF1747">
        <v>1.183265E-3</v>
      </c>
      <c r="CG1747" s="8">
        <v>40884</v>
      </c>
      <c r="CH1747">
        <v>4.7770000000000002E-6</v>
      </c>
      <c r="CI1747" s="8">
        <v>40884</v>
      </c>
      <c r="CJ1747">
        <v>7.85E-7</v>
      </c>
      <c r="CK1747" s="8">
        <v>40884</v>
      </c>
      <c r="CL1747">
        <v>5.9560000000000002E-6</v>
      </c>
      <c r="CM1747" s="8">
        <v>40884</v>
      </c>
      <c r="CN1747">
        <v>7.3000000000000005E-8</v>
      </c>
      <c r="CS1747" s="8">
        <v>40884</v>
      </c>
      <c r="CT1747">
        <v>2.1050000000000002E-6</v>
      </c>
      <c r="CU1747" s="8">
        <v>40884</v>
      </c>
      <c r="CV1747">
        <v>1.1246100000000001E-4</v>
      </c>
      <c r="CW1747" s="8">
        <v>40884</v>
      </c>
      <c r="CX1747">
        <v>9.5569000000000006E-5</v>
      </c>
      <c r="CY1747" s="8">
        <v>40884</v>
      </c>
      <c r="CZ1747">
        <v>7.0900000000000001E-7</v>
      </c>
      <c r="DE1747" s="8">
        <v>40884</v>
      </c>
      <c r="DF1747">
        <v>4.0743890000000003E-3</v>
      </c>
      <c r="DG1747" s="8">
        <v>40884</v>
      </c>
      <c r="DH1747">
        <v>1.8258E-5</v>
      </c>
      <c r="DM1747" s="8">
        <v>40884</v>
      </c>
      <c r="DN1747">
        <v>2.8247620000000002E-3</v>
      </c>
      <c r="DO1747" s="8">
        <v>40884</v>
      </c>
      <c r="DP1747">
        <v>4.08E-7</v>
      </c>
      <c r="DS1747" s="8">
        <v>40884</v>
      </c>
      <c r="DT1747">
        <v>5.8676500000000005E-4</v>
      </c>
      <c r="DU1747" s="8">
        <v>40884</v>
      </c>
      <c r="DV1747">
        <v>6.1349999999999997E-6</v>
      </c>
      <c r="EA1747" s="8">
        <v>40884</v>
      </c>
      <c r="EB1747">
        <v>5.7818000000000001E-5</v>
      </c>
      <c r="EI1747" s="8">
        <v>40884</v>
      </c>
      <c r="EJ1747">
        <v>4.1721299999999999E-4</v>
      </c>
      <c r="EM1747" s="8">
        <v>40884</v>
      </c>
      <c r="EN1747">
        <v>5.0498000000000003E-5</v>
      </c>
      <c r="EO1747" s="8">
        <v>40892</v>
      </c>
      <c r="EP1747">
        <v>4.9558000000000002E-5</v>
      </c>
      <c r="ES1747" s="8">
        <v>40884</v>
      </c>
      <c r="ET1747">
        <v>5.4288999999999997E-4</v>
      </c>
      <c r="EY1747" s="8">
        <v>40892</v>
      </c>
      <c r="EZ1747">
        <v>9.5447800000000003E-4</v>
      </c>
      <c r="FE1747" s="8">
        <v>40892</v>
      </c>
      <c r="FF1747">
        <v>7.1365999999999994E-5</v>
      </c>
      <c r="FG1747" s="8">
        <v>40884</v>
      </c>
      <c r="FH1747">
        <v>1.3352000000000001E-4</v>
      </c>
      <c r="FI1747" s="8">
        <v>40884</v>
      </c>
      <c r="FJ1747">
        <v>9.2800999999999995E-5</v>
      </c>
      <c r="FO1747" s="8">
        <v>40884</v>
      </c>
      <c r="FP1747">
        <v>1.20438E-4</v>
      </c>
      <c r="FQ1747" s="8">
        <v>40884</v>
      </c>
      <c r="FR1747">
        <v>1.0896E-4</v>
      </c>
      <c r="FS1747" s="8">
        <v>40884</v>
      </c>
      <c r="FT1747">
        <v>9.9799999999999993E-6</v>
      </c>
      <c r="FU1747" s="8">
        <v>40884</v>
      </c>
      <c r="FV1747">
        <v>3.4499500000000001E-4</v>
      </c>
      <c r="FY1747" s="8">
        <v>40884</v>
      </c>
      <c r="FZ1747">
        <v>3.7031999999999999E-4</v>
      </c>
      <c r="GC1747" s="8">
        <v>40884</v>
      </c>
      <c r="GD1747">
        <v>1.401E-6</v>
      </c>
    </row>
    <row r="1748" spans="1:186" x14ac:dyDescent="0.25">
      <c r="A1748" s="8">
        <v>40885</v>
      </c>
      <c r="B1748">
        <v>3E-9</v>
      </c>
      <c r="C1748" s="8">
        <v>40885</v>
      </c>
      <c r="D1748">
        <v>5.7700000000000004E-7</v>
      </c>
      <c r="I1748" s="8">
        <v>40885</v>
      </c>
      <c r="J1748">
        <v>1.2599999999999999E-7</v>
      </c>
      <c r="K1748" s="8">
        <v>40885</v>
      </c>
      <c r="L1748">
        <v>7.3341830000000002E-3</v>
      </c>
      <c r="M1748" s="8">
        <v>40885</v>
      </c>
      <c r="N1748">
        <v>9.0754000000000006E-5</v>
      </c>
      <c r="O1748" s="8">
        <v>40885</v>
      </c>
      <c r="P1748">
        <v>4.532E-6</v>
      </c>
      <c r="Q1748" s="8">
        <v>40885</v>
      </c>
      <c r="R1748">
        <v>2.2517000000000001E-5</v>
      </c>
      <c r="S1748" s="8">
        <v>40885</v>
      </c>
      <c r="T1748">
        <v>1.8649999999999999E-6</v>
      </c>
      <c r="AE1748" s="8">
        <v>40885</v>
      </c>
      <c r="AF1748">
        <v>1.9399999999999999E-7</v>
      </c>
      <c r="AG1748" s="8">
        <v>40893</v>
      </c>
      <c r="AH1748">
        <v>8.7120999999999995E-5</v>
      </c>
      <c r="BA1748" s="8">
        <v>40885</v>
      </c>
      <c r="BB1748">
        <v>1.7269999999999999E-6</v>
      </c>
      <c r="BE1748" s="8">
        <v>40885</v>
      </c>
      <c r="BF1748">
        <v>4.528E-5</v>
      </c>
      <c r="BS1748" s="8">
        <v>40885</v>
      </c>
      <c r="BT1748">
        <v>3.1500499999999998E-4</v>
      </c>
      <c r="BW1748" s="8">
        <v>40885</v>
      </c>
      <c r="BX1748">
        <v>1.4516E-5</v>
      </c>
      <c r="BY1748" s="8">
        <v>40885</v>
      </c>
      <c r="BZ1748">
        <v>1.658273E-3</v>
      </c>
      <c r="CA1748" s="8">
        <v>40885</v>
      </c>
      <c r="CB1748">
        <v>3.0253999999999999E-5</v>
      </c>
      <c r="CC1748" s="8">
        <v>40885</v>
      </c>
      <c r="CD1748">
        <v>2.8805399999999999E-4</v>
      </c>
      <c r="CE1748" s="8">
        <v>40885</v>
      </c>
      <c r="CF1748">
        <v>1.287781E-3</v>
      </c>
      <c r="CG1748" s="8">
        <v>40885</v>
      </c>
      <c r="CH1748">
        <v>5.1209999999999998E-6</v>
      </c>
      <c r="CI1748" s="8">
        <v>40885</v>
      </c>
      <c r="CJ1748">
        <v>9.9099999999999991E-7</v>
      </c>
      <c r="CK1748" s="8">
        <v>40885</v>
      </c>
      <c r="CL1748">
        <v>6.3600000000000001E-6</v>
      </c>
      <c r="CM1748" s="8">
        <v>40885</v>
      </c>
      <c r="CN1748">
        <v>7.9000000000000006E-8</v>
      </c>
      <c r="CS1748" s="8">
        <v>40885</v>
      </c>
      <c r="CT1748">
        <v>2.3E-6</v>
      </c>
      <c r="CU1748" s="8">
        <v>40885</v>
      </c>
      <c r="CV1748">
        <v>1.192E-4</v>
      </c>
      <c r="CW1748" s="8">
        <v>40885</v>
      </c>
      <c r="CX1748">
        <v>9.8287000000000003E-5</v>
      </c>
      <c r="CY1748" s="8">
        <v>40885</v>
      </c>
      <c r="CZ1748">
        <v>6.3600000000000003E-7</v>
      </c>
      <c r="DE1748" s="8">
        <v>40885</v>
      </c>
      <c r="DF1748">
        <v>4.8634259999999997E-3</v>
      </c>
      <c r="DG1748" s="8">
        <v>40885</v>
      </c>
      <c r="DH1748">
        <v>2.0315000000000001E-5</v>
      </c>
      <c r="DM1748" s="8">
        <v>40885</v>
      </c>
      <c r="DN1748">
        <v>3.6812279999999999E-3</v>
      </c>
      <c r="DO1748" s="8">
        <v>40885</v>
      </c>
      <c r="DP1748">
        <v>4.1399999999999997E-7</v>
      </c>
      <c r="DS1748" s="8">
        <v>40885</v>
      </c>
      <c r="DT1748">
        <v>6.2842300000000002E-4</v>
      </c>
      <c r="DU1748" s="8">
        <v>40885</v>
      </c>
      <c r="DV1748">
        <v>6.3060000000000003E-6</v>
      </c>
      <c r="EA1748" s="8">
        <v>40885</v>
      </c>
      <c r="EB1748">
        <v>6.4862000000000003E-5</v>
      </c>
      <c r="EI1748" s="8">
        <v>40885</v>
      </c>
      <c r="EJ1748">
        <v>4.5067700000000002E-4</v>
      </c>
      <c r="EM1748" s="8">
        <v>40885</v>
      </c>
      <c r="EN1748">
        <v>5.5883E-5</v>
      </c>
      <c r="EO1748" s="8">
        <v>40893</v>
      </c>
      <c r="EP1748">
        <v>4.7540000000000002E-5</v>
      </c>
      <c r="ES1748" s="8">
        <v>40885</v>
      </c>
      <c r="ET1748">
        <v>6.1391899999999999E-4</v>
      </c>
      <c r="EY1748" s="8">
        <v>40893</v>
      </c>
      <c r="EZ1748">
        <v>9.3639500000000002E-4</v>
      </c>
      <c r="FE1748" s="8">
        <v>40893</v>
      </c>
      <c r="FF1748">
        <v>6.8526000000000001E-5</v>
      </c>
      <c r="FG1748" s="8">
        <v>40885</v>
      </c>
      <c r="FH1748">
        <v>1.40946E-4</v>
      </c>
      <c r="FI1748" s="8">
        <v>40885</v>
      </c>
      <c r="FJ1748">
        <v>9.7079999999999999E-5</v>
      </c>
      <c r="FO1748" s="8">
        <v>40885</v>
      </c>
      <c r="FP1748">
        <v>1.3187299999999999E-4</v>
      </c>
      <c r="FQ1748" s="8">
        <v>40885</v>
      </c>
      <c r="FR1748">
        <v>1.16637E-4</v>
      </c>
      <c r="FS1748" s="8">
        <v>40885</v>
      </c>
      <c r="FT1748">
        <v>1.1022999999999999E-5</v>
      </c>
      <c r="FU1748" s="8">
        <v>40885</v>
      </c>
      <c r="FV1748">
        <v>3.7871299999999998E-4</v>
      </c>
      <c r="FY1748" s="8">
        <v>40885</v>
      </c>
      <c r="FZ1748">
        <v>3.9915600000000001E-4</v>
      </c>
      <c r="GC1748" s="8">
        <v>40885</v>
      </c>
      <c r="GD1748">
        <v>1.553E-6</v>
      </c>
    </row>
    <row r="1749" spans="1:186" x14ac:dyDescent="0.25">
      <c r="A1749" s="8">
        <v>40886</v>
      </c>
      <c r="B1749">
        <v>3E-9</v>
      </c>
      <c r="C1749" s="8">
        <v>40886</v>
      </c>
      <c r="D1749">
        <v>5.5499999999999998E-7</v>
      </c>
      <c r="I1749" s="8">
        <v>40886</v>
      </c>
      <c r="J1749">
        <v>1.23E-7</v>
      </c>
      <c r="K1749" s="8">
        <v>40886</v>
      </c>
      <c r="L1749">
        <v>6.3572309999999996E-3</v>
      </c>
      <c r="M1749" s="8">
        <v>40886</v>
      </c>
      <c r="N1749">
        <v>8.5859000000000006E-5</v>
      </c>
      <c r="O1749" s="8">
        <v>40886</v>
      </c>
      <c r="P1749">
        <v>4.4689999999999999E-6</v>
      </c>
      <c r="Q1749" s="8">
        <v>40886</v>
      </c>
      <c r="R1749">
        <v>2.1773999999999999E-5</v>
      </c>
      <c r="S1749" s="8">
        <v>40886</v>
      </c>
      <c r="T1749">
        <v>1.8109999999999999E-6</v>
      </c>
      <c r="AE1749" s="8">
        <v>40886</v>
      </c>
      <c r="AF1749">
        <v>1.8900000000000001E-7</v>
      </c>
      <c r="AG1749" s="8">
        <v>40896</v>
      </c>
      <c r="AH1749">
        <v>9.0474000000000001E-5</v>
      </c>
      <c r="BA1749" s="8">
        <v>40886</v>
      </c>
      <c r="BB1749">
        <v>1.827E-6</v>
      </c>
      <c r="BE1749" s="8">
        <v>40886</v>
      </c>
      <c r="BF1749">
        <v>4.2944000000000001E-5</v>
      </c>
      <c r="BS1749" s="8">
        <v>40886</v>
      </c>
      <c r="BT1749">
        <v>3.0915599999999999E-4</v>
      </c>
      <c r="BW1749" s="8">
        <v>40886</v>
      </c>
      <c r="BX1749">
        <v>1.4168999999999999E-5</v>
      </c>
      <c r="BY1749" s="8">
        <v>40886</v>
      </c>
      <c r="BZ1749">
        <v>1.5942300000000001E-3</v>
      </c>
      <c r="CA1749" s="8">
        <v>40886</v>
      </c>
      <c r="CB1749">
        <v>2.9405999999999999E-5</v>
      </c>
      <c r="CC1749" s="8">
        <v>40886</v>
      </c>
      <c r="CD1749">
        <v>2.75333E-4</v>
      </c>
      <c r="CE1749" s="8">
        <v>40886</v>
      </c>
      <c r="CF1749">
        <v>1.25833E-3</v>
      </c>
      <c r="CG1749" s="8">
        <v>40886</v>
      </c>
      <c r="CH1749">
        <v>4.9119999999999997E-6</v>
      </c>
      <c r="CI1749" s="8">
        <v>40886</v>
      </c>
      <c r="CJ1749">
        <v>9.6500000000000008E-7</v>
      </c>
      <c r="CK1749" s="8">
        <v>40886</v>
      </c>
      <c r="CL1749">
        <v>6.1720000000000004E-6</v>
      </c>
      <c r="CM1749" s="8">
        <v>40886</v>
      </c>
      <c r="CN1749">
        <v>7.6000000000000006E-8</v>
      </c>
      <c r="CS1749" s="8">
        <v>40886</v>
      </c>
      <c r="CT1749">
        <v>2.1969999999999999E-6</v>
      </c>
      <c r="CU1749" s="8">
        <v>40886</v>
      </c>
      <c r="CV1749">
        <v>1.1413000000000001E-4</v>
      </c>
      <c r="CW1749" s="8">
        <v>40886</v>
      </c>
      <c r="CX1749">
        <v>9.5481000000000003E-5</v>
      </c>
      <c r="CY1749" s="8">
        <v>40886</v>
      </c>
      <c r="CZ1749">
        <v>5.8699999999999995E-7</v>
      </c>
      <c r="DE1749" s="8">
        <v>40886</v>
      </c>
      <c r="DF1749">
        <v>4.5356340000000002E-3</v>
      </c>
      <c r="DG1749" s="8">
        <v>40886</v>
      </c>
      <c r="DH1749">
        <v>1.9442000000000001E-5</v>
      </c>
      <c r="DM1749" s="8">
        <v>40886</v>
      </c>
      <c r="DN1749">
        <v>3.4070239999999998E-3</v>
      </c>
      <c r="DO1749" s="8">
        <v>40886</v>
      </c>
      <c r="DP1749">
        <v>4.0200000000000003E-7</v>
      </c>
      <c r="DS1749" s="8">
        <v>40886</v>
      </c>
      <c r="DT1749">
        <v>6.0847500000000003E-4</v>
      </c>
      <c r="DU1749" s="8">
        <v>40886</v>
      </c>
      <c r="DV1749">
        <v>6.0820000000000004E-6</v>
      </c>
      <c r="EA1749" s="8">
        <v>40886</v>
      </c>
      <c r="EB1749">
        <v>6.2745999999999999E-5</v>
      </c>
      <c r="EI1749" s="8">
        <v>40886</v>
      </c>
      <c r="EJ1749">
        <v>4.1321199999999999E-4</v>
      </c>
      <c r="EM1749" s="8">
        <v>40886</v>
      </c>
      <c r="EN1749">
        <v>5.3384999999999998E-5</v>
      </c>
      <c r="EO1749" s="8">
        <v>40896</v>
      </c>
      <c r="EP1749">
        <v>4.7811E-5</v>
      </c>
      <c r="ES1749" s="8">
        <v>40886</v>
      </c>
      <c r="ET1749">
        <v>5.8348600000000003E-4</v>
      </c>
      <c r="EY1749" s="8">
        <v>40896</v>
      </c>
      <c r="EZ1749">
        <v>9.6916299999999999E-4</v>
      </c>
      <c r="FE1749" s="8">
        <v>40896</v>
      </c>
      <c r="FF1749">
        <v>6.4685999999999997E-5</v>
      </c>
      <c r="FG1749" s="8">
        <v>40886</v>
      </c>
      <c r="FH1749">
        <v>1.4022700000000001E-4</v>
      </c>
      <c r="FI1749" s="8">
        <v>40886</v>
      </c>
      <c r="FJ1749">
        <v>9.3082000000000001E-5</v>
      </c>
      <c r="FO1749" s="8">
        <v>40886</v>
      </c>
      <c r="FP1749">
        <v>1.2701499999999999E-4</v>
      </c>
      <c r="FQ1749" s="8">
        <v>40886</v>
      </c>
      <c r="FR1749">
        <v>1.1272700000000001E-4</v>
      </c>
      <c r="FS1749" s="8">
        <v>40886</v>
      </c>
      <c r="FT1749">
        <v>1.0570999999999999E-5</v>
      </c>
      <c r="FU1749" s="8">
        <v>40886</v>
      </c>
      <c r="FV1749">
        <v>3.4795200000000001E-4</v>
      </c>
      <c r="FY1749" s="8">
        <v>40886</v>
      </c>
      <c r="FZ1749">
        <v>3.8684800000000002E-4</v>
      </c>
      <c r="GC1749" s="8">
        <v>40886</v>
      </c>
      <c r="GD1749">
        <v>1.511E-6</v>
      </c>
    </row>
    <row r="1750" spans="1:186" x14ac:dyDescent="0.25">
      <c r="A1750" s="8">
        <v>40889</v>
      </c>
      <c r="B1750">
        <v>3E-9</v>
      </c>
      <c r="C1750" s="8">
        <v>40889</v>
      </c>
      <c r="D1750">
        <v>5.7599999999999997E-7</v>
      </c>
      <c r="I1750" s="8">
        <v>40889</v>
      </c>
      <c r="J1750">
        <v>1.36E-7</v>
      </c>
      <c r="K1750" s="8">
        <v>40889</v>
      </c>
      <c r="L1750">
        <v>7.018509E-3</v>
      </c>
      <c r="M1750" s="8">
        <v>40889</v>
      </c>
      <c r="N1750">
        <v>1.11839E-4</v>
      </c>
      <c r="O1750" s="8">
        <v>40889</v>
      </c>
      <c r="P1750">
        <v>5.3430000000000003E-6</v>
      </c>
      <c r="Q1750" s="8">
        <v>40889</v>
      </c>
      <c r="R1750">
        <v>2.2557000000000001E-5</v>
      </c>
      <c r="S1750" s="8">
        <v>40889</v>
      </c>
      <c r="T1750">
        <v>1.9580000000000001E-6</v>
      </c>
      <c r="AE1750" s="8">
        <v>40889</v>
      </c>
      <c r="AF1750">
        <v>2.0599999999999999E-7</v>
      </c>
      <c r="AG1750" s="8">
        <v>40897</v>
      </c>
      <c r="AH1750">
        <v>8.6211000000000005E-5</v>
      </c>
      <c r="BA1750" s="8">
        <v>40889</v>
      </c>
      <c r="BB1750">
        <v>1.885E-6</v>
      </c>
      <c r="BE1750" s="8">
        <v>40889</v>
      </c>
      <c r="BF1750">
        <v>4.4740000000000002E-5</v>
      </c>
      <c r="BS1750" s="8">
        <v>40889</v>
      </c>
      <c r="BT1750">
        <v>3.28485E-4</v>
      </c>
      <c r="BW1750" s="8">
        <v>40889</v>
      </c>
      <c r="BX1750">
        <v>1.3872E-5</v>
      </c>
      <c r="BY1750" s="8">
        <v>40889</v>
      </c>
      <c r="BZ1750">
        <v>1.7672829999999999E-3</v>
      </c>
      <c r="CA1750" s="8">
        <v>40889</v>
      </c>
      <c r="CB1750">
        <v>3.0321999999999999E-5</v>
      </c>
      <c r="CC1750" s="8">
        <v>40889</v>
      </c>
      <c r="CD1750">
        <v>2.9697300000000002E-4</v>
      </c>
      <c r="CE1750" s="8">
        <v>40889</v>
      </c>
      <c r="CF1750">
        <v>1.331077E-3</v>
      </c>
      <c r="CG1750" s="8">
        <v>40889</v>
      </c>
      <c r="CH1750">
        <v>5.3399999999999997E-6</v>
      </c>
      <c r="CI1750" s="8">
        <v>40889</v>
      </c>
      <c r="CJ1750">
        <v>1.249E-6</v>
      </c>
      <c r="CK1750" s="8">
        <v>40889</v>
      </c>
      <c r="CL1750">
        <v>6.387E-6</v>
      </c>
      <c r="CM1750" s="8">
        <v>40889</v>
      </c>
      <c r="CN1750">
        <v>8.9999999999999999E-8</v>
      </c>
      <c r="CS1750" s="8">
        <v>40889</v>
      </c>
      <c r="CT1750">
        <v>2.3099999999999999E-6</v>
      </c>
      <c r="CU1750" s="8">
        <v>40889</v>
      </c>
      <c r="CV1750">
        <v>1.18814E-4</v>
      </c>
      <c r="CW1750" s="8">
        <v>40889</v>
      </c>
      <c r="CX1750">
        <v>1.0034E-4</v>
      </c>
      <c r="CY1750" s="8">
        <v>40889</v>
      </c>
      <c r="CZ1750">
        <v>5.8400000000000004E-7</v>
      </c>
      <c r="DE1750" s="8">
        <v>40889</v>
      </c>
      <c r="DF1750">
        <v>4.8557890000000001E-3</v>
      </c>
      <c r="DG1750" s="8">
        <v>40889</v>
      </c>
      <c r="DH1750">
        <v>2.1324000000000001E-5</v>
      </c>
      <c r="DM1750" s="8">
        <v>40889</v>
      </c>
      <c r="DN1750">
        <v>4.0999690000000002E-3</v>
      </c>
      <c r="DO1750" s="8">
        <v>40889</v>
      </c>
      <c r="DP1750">
        <v>4.2E-7</v>
      </c>
      <c r="DS1750" s="8">
        <v>40889</v>
      </c>
      <c r="DT1750">
        <v>5.5939900000000003E-4</v>
      </c>
      <c r="DU1750" s="8">
        <v>40889</v>
      </c>
      <c r="DV1750">
        <v>6.2519999999999996E-6</v>
      </c>
      <c r="EA1750" s="8">
        <v>40889</v>
      </c>
      <c r="EB1750">
        <v>6.8113000000000003E-5</v>
      </c>
      <c r="EI1750" s="8">
        <v>40889</v>
      </c>
      <c r="EJ1750">
        <v>4.4961600000000001E-4</v>
      </c>
      <c r="EM1750" s="8">
        <v>40889</v>
      </c>
      <c r="EN1750">
        <v>5.9596000000000003E-5</v>
      </c>
      <c r="EO1750" s="8">
        <v>40897</v>
      </c>
      <c r="EP1750">
        <v>4.5197000000000001E-5</v>
      </c>
      <c r="ES1750" s="8">
        <v>40889</v>
      </c>
      <c r="ET1750">
        <v>6.2643900000000001E-4</v>
      </c>
      <c r="EY1750" s="8">
        <v>40897</v>
      </c>
      <c r="EZ1750">
        <v>9.2290600000000003E-4</v>
      </c>
      <c r="FE1750" s="8">
        <v>40897</v>
      </c>
      <c r="FF1750">
        <v>6.1606000000000006E-5</v>
      </c>
      <c r="FG1750" s="8">
        <v>40889</v>
      </c>
      <c r="FH1750">
        <v>1.41855E-4</v>
      </c>
      <c r="FI1750" s="8">
        <v>40889</v>
      </c>
      <c r="FJ1750">
        <v>9.221E-5</v>
      </c>
      <c r="FO1750" s="8">
        <v>40889</v>
      </c>
      <c r="FP1750">
        <v>1.3500799999999999E-4</v>
      </c>
      <c r="FQ1750" s="8">
        <v>40889</v>
      </c>
      <c r="FR1750">
        <v>1.1855500000000001E-4</v>
      </c>
      <c r="FS1750" s="8">
        <v>40889</v>
      </c>
      <c r="FT1750">
        <v>1.1182000000000001E-5</v>
      </c>
      <c r="FU1750" s="8">
        <v>40889</v>
      </c>
      <c r="FV1750">
        <v>3.5835100000000003E-4</v>
      </c>
      <c r="FY1750" s="8">
        <v>40889</v>
      </c>
      <c r="FZ1750">
        <v>4.0559199999999998E-4</v>
      </c>
      <c r="GC1750" s="8">
        <v>40889</v>
      </c>
      <c r="GD1750">
        <v>1.579E-6</v>
      </c>
    </row>
    <row r="1751" spans="1:186" x14ac:dyDescent="0.25">
      <c r="A1751" s="8">
        <v>40890</v>
      </c>
      <c r="B1751">
        <v>3E-9</v>
      </c>
      <c r="C1751" s="8">
        <v>40890</v>
      </c>
      <c r="D1751">
        <v>5.5899999999999996E-7</v>
      </c>
      <c r="I1751" s="8">
        <v>40890</v>
      </c>
      <c r="J1751">
        <v>1.37E-7</v>
      </c>
      <c r="K1751" s="8">
        <v>40890</v>
      </c>
      <c r="L1751">
        <v>7.3341109999999999E-3</v>
      </c>
      <c r="M1751" s="8">
        <v>40890</v>
      </c>
      <c r="N1751">
        <v>1.10862E-4</v>
      </c>
      <c r="O1751" s="8">
        <v>40890</v>
      </c>
      <c r="P1751">
        <v>5.1599999999999997E-6</v>
      </c>
      <c r="Q1751" s="8">
        <v>40890</v>
      </c>
      <c r="R1751">
        <v>2.2223999999999999E-5</v>
      </c>
      <c r="S1751" s="8">
        <v>40890</v>
      </c>
      <c r="T1751">
        <v>2.4119999999999999E-6</v>
      </c>
      <c r="AE1751" s="8">
        <v>40890</v>
      </c>
      <c r="AF1751">
        <v>1.9500000000000001E-7</v>
      </c>
      <c r="AG1751" s="8">
        <v>40898</v>
      </c>
      <c r="AH1751">
        <v>8.4221999999999994E-5</v>
      </c>
      <c r="BA1751" s="8">
        <v>40890</v>
      </c>
      <c r="BB1751">
        <v>1.8610000000000001E-6</v>
      </c>
      <c r="BE1751" s="8">
        <v>40890</v>
      </c>
      <c r="BF1751">
        <v>4.693E-5</v>
      </c>
      <c r="BS1751" s="8">
        <v>40890</v>
      </c>
      <c r="BT1751">
        <v>3.3723100000000001E-4</v>
      </c>
      <c r="BW1751" s="8">
        <v>40890</v>
      </c>
      <c r="BX1751">
        <v>1.4153E-5</v>
      </c>
      <c r="BY1751" s="8">
        <v>40890</v>
      </c>
      <c r="BZ1751">
        <v>1.923431E-3</v>
      </c>
      <c r="CA1751" s="8">
        <v>40890</v>
      </c>
      <c r="CB1751">
        <v>3.1602E-5</v>
      </c>
      <c r="CC1751" s="8">
        <v>40890</v>
      </c>
      <c r="CD1751">
        <v>3.03393E-4</v>
      </c>
      <c r="CE1751" s="8">
        <v>40890</v>
      </c>
      <c r="CF1751">
        <v>1.402176E-3</v>
      </c>
      <c r="CG1751" s="8">
        <v>40890</v>
      </c>
      <c r="CH1751">
        <v>5.3739999999999997E-6</v>
      </c>
      <c r="CI1751" s="8">
        <v>40890</v>
      </c>
      <c r="CJ1751">
        <v>1.3289999999999999E-6</v>
      </c>
      <c r="CK1751" s="8">
        <v>40890</v>
      </c>
      <c r="CL1751">
        <v>6.1240000000000002E-6</v>
      </c>
      <c r="CM1751" s="8">
        <v>40890</v>
      </c>
      <c r="CN1751">
        <v>8.9000000000000003E-8</v>
      </c>
      <c r="CS1751" s="8">
        <v>40890</v>
      </c>
      <c r="CT1751">
        <v>2.1909999999999999E-6</v>
      </c>
      <c r="CU1751" s="8">
        <v>40890</v>
      </c>
      <c r="CV1751">
        <v>1.18299E-4</v>
      </c>
      <c r="CW1751" s="8">
        <v>40890</v>
      </c>
      <c r="CX1751">
        <v>1.07388E-4</v>
      </c>
      <c r="CY1751" s="8">
        <v>40890</v>
      </c>
      <c r="CZ1751">
        <v>5.8800000000000002E-7</v>
      </c>
      <c r="DE1751" s="8">
        <v>40890</v>
      </c>
      <c r="DF1751">
        <v>5.0548609999999999E-3</v>
      </c>
      <c r="DG1751" s="8">
        <v>40890</v>
      </c>
      <c r="DH1751">
        <v>2.2231000000000001E-5</v>
      </c>
      <c r="DM1751" s="8">
        <v>40890</v>
      </c>
      <c r="DN1751">
        <v>4.234626E-3</v>
      </c>
      <c r="DO1751" s="8">
        <v>40890</v>
      </c>
      <c r="DP1751">
        <v>4.01E-7</v>
      </c>
      <c r="DS1751" s="8">
        <v>40890</v>
      </c>
      <c r="DT1751">
        <v>6.0181500000000001E-4</v>
      </c>
      <c r="DU1751" s="8">
        <v>40890</v>
      </c>
      <c r="DV1751">
        <v>6.6800000000000004E-6</v>
      </c>
      <c r="EA1751" s="8">
        <v>40890</v>
      </c>
      <c r="EB1751">
        <v>6.7311999999999995E-5</v>
      </c>
      <c r="EI1751" s="8">
        <v>40890</v>
      </c>
      <c r="EJ1751">
        <v>4.6816099999999998E-4</v>
      </c>
      <c r="EM1751" s="8">
        <v>40890</v>
      </c>
      <c r="EN1751">
        <v>5.9444000000000002E-5</v>
      </c>
      <c r="EO1751" s="8">
        <v>40898</v>
      </c>
      <c r="EP1751">
        <v>4.3983999999999998E-5</v>
      </c>
      <c r="ES1751" s="8">
        <v>40890</v>
      </c>
      <c r="ET1751">
        <v>6.4823799999999998E-4</v>
      </c>
      <c r="EY1751" s="8">
        <v>40898</v>
      </c>
      <c r="EZ1751">
        <v>9.0468099999999995E-4</v>
      </c>
      <c r="FE1751" s="8">
        <v>40898</v>
      </c>
      <c r="FF1751">
        <v>5.6844E-5</v>
      </c>
      <c r="FG1751" s="8">
        <v>40890</v>
      </c>
      <c r="FH1751">
        <v>1.4698200000000001E-4</v>
      </c>
      <c r="FI1751" s="8">
        <v>40890</v>
      </c>
      <c r="FJ1751">
        <v>9.3078000000000006E-5</v>
      </c>
      <c r="FO1751" s="8">
        <v>40890</v>
      </c>
      <c r="FP1751">
        <v>1.3552799999999999E-4</v>
      </c>
      <c r="FQ1751" s="8">
        <v>40890</v>
      </c>
      <c r="FR1751">
        <v>1.18476E-4</v>
      </c>
      <c r="FS1751" s="8">
        <v>40890</v>
      </c>
      <c r="FT1751">
        <v>1.1601E-5</v>
      </c>
      <c r="FU1751" s="8">
        <v>40890</v>
      </c>
      <c r="FV1751">
        <v>3.7001900000000002E-4</v>
      </c>
      <c r="FY1751" s="8">
        <v>40890</v>
      </c>
      <c r="FZ1751">
        <v>4.0975499999999998E-4</v>
      </c>
      <c r="GC1751" s="8">
        <v>40890</v>
      </c>
      <c r="GD1751">
        <v>1.6390000000000001E-6</v>
      </c>
    </row>
    <row r="1752" spans="1:186" x14ac:dyDescent="0.25">
      <c r="A1752" s="8">
        <v>40891</v>
      </c>
      <c r="B1752">
        <v>4.0000000000000002E-9</v>
      </c>
      <c r="C1752" s="8">
        <v>40891</v>
      </c>
      <c r="D1752">
        <v>5.5300000000000004E-7</v>
      </c>
      <c r="I1752" s="8">
        <v>40891</v>
      </c>
      <c r="J1752">
        <v>1.4000000000000001E-7</v>
      </c>
      <c r="K1752" s="8">
        <v>40891</v>
      </c>
      <c r="L1752">
        <v>7.2549229999999999E-3</v>
      </c>
      <c r="M1752" s="8">
        <v>40891</v>
      </c>
      <c r="N1752">
        <v>1.15881E-4</v>
      </c>
      <c r="O1752" s="8">
        <v>40891</v>
      </c>
      <c r="P1752">
        <v>3.9009999999999996E-6</v>
      </c>
      <c r="Q1752" s="8">
        <v>40891</v>
      </c>
      <c r="R1752">
        <v>2.2336000000000001E-5</v>
      </c>
      <c r="S1752" s="8">
        <v>40891</v>
      </c>
      <c r="T1752">
        <v>2.4219999999999999E-6</v>
      </c>
      <c r="AE1752" s="8">
        <v>40891</v>
      </c>
      <c r="AF1752">
        <v>1.8799999999999999E-7</v>
      </c>
      <c r="AG1752" s="8">
        <v>40899</v>
      </c>
      <c r="AH1752">
        <v>7.9287000000000002E-5</v>
      </c>
      <c r="BA1752" s="8">
        <v>40891</v>
      </c>
      <c r="BB1752">
        <v>1.9530000000000002E-6</v>
      </c>
      <c r="BE1752" s="8">
        <v>40891</v>
      </c>
      <c r="BF1752">
        <v>5.1384000000000001E-5</v>
      </c>
      <c r="BS1752" s="8">
        <v>40891</v>
      </c>
      <c r="BT1752">
        <v>3.57117E-4</v>
      </c>
      <c r="BW1752" s="8">
        <v>40891</v>
      </c>
      <c r="BX1752">
        <v>1.3912E-5</v>
      </c>
      <c r="BY1752" s="8">
        <v>40891</v>
      </c>
      <c r="BZ1752">
        <v>1.9981E-3</v>
      </c>
      <c r="CA1752" s="8">
        <v>40891</v>
      </c>
      <c r="CB1752">
        <v>3.2756000000000003E-5</v>
      </c>
      <c r="CC1752" s="8">
        <v>40891</v>
      </c>
      <c r="CD1752">
        <v>3.1648700000000001E-4</v>
      </c>
      <c r="CE1752" s="8">
        <v>40891</v>
      </c>
      <c r="CF1752">
        <v>1.4762130000000001E-3</v>
      </c>
      <c r="CG1752" s="8">
        <v>40891</v>
      </c>
      <c r="CH1752">
        <v>5.7089999999999999E-6</v>
      </c>
      <c r="CI1752" s="8">
        <v>40891</v>
      </c>
      <c r="CJ1752">
        <v>1.3850000000000001E-6</v>
      </c>
      <c r="CK1752" s="8">
        <v>40891</v>
      </c>
      <c r="CL1752">
        <v>7.0949999999999998E-6</v>
      </c>
      <c r="CM1752" s="8">
        <v>40891</v>
      </c>
      <c r="CN1752">
        <v>8.6000000000000002E-8</v>
      </c>
      <c r="CS1752" s="8">
        <v>40891</v>
      </c>
      <c r="CT1752">
        <v>2.1260000000000001E-6</v>
      </c>
      <c r="CU1752" s="8">
        <v>40891</v>
      </c>
      <c r="CV1752">
        <v>1.1801100000000001E-4</v>
      </c>
      <c r="CW1752" s="8">
        <v>40891</v>
      </c>
      <c r="CX1752">
        <v>1.04121E-4</v>
      </c>
      <c r="CY1752" s="8">
        <v>40891</v>
      </c>
      <c r="CZ1752">
        <v>6.0299999999999999E-7</v>
      </c>
      <c r="DE1752" s="8">
        <v>40891</v>
      </c>
      <c r="DF1752">
        <v>5.0428900000000004E-3</v>
      </c>
      <c r="DG1752" s="8">
        <v>40891</v>
      </c>
      <c r="DH1752">
        <v>2.3142999999999998E-5</v>
      </c>
      <c r="DM1752" s="8">
        <v>40891</v>
      </c>
      <c r="DN1752">
        <v>4.2906999999999997E-3</v>
      </c>
      <c r="DO1752" s="8">
        <v>40891</v>
      </c>
      <c r="DP1752">
        <v>4.03E-7</v>
      </c>
      <c r="DS1752" s="8">
        <v>40891</v>
      </c>
      <c r="DT1752">
        <v>6.12742E-4</v>
      </c>
      <c r="DU1752" s="8">
        <v>40891</v>
      </c>
      <c r="DV1752">
        <v>6.8419999999999999E-6</v>
      </c>
      <c r="EA1752" s="8">
        <v>40891</v>
      </c>
      <c r="EB1752">
        <v>7.5450000000000004E-5</v>
      </c>
      <c r="EI1752" s="8">
        <v>40891</v>
      </c>
      <c r="EJ1752">
        <v>4.6280900000000001E-4</v>
      </c>
      <c r="EM1752" s="8">
        <v>40891</v>
      </c>
      <c r="EN1752">
        <v>6.2281999999999998E-5</v>
      </c>
      <c r="EO1752" s="8">
        <v>40899</v>
      </c>
      <c r="EP1752">
        <v>4.0833E-5</v>
      </c>
      <c r="ES1752" s="8">
        <v>40891</v>
      </c>
      <c r="ET1752">
        <v>7.6501200000000003E-4</v>
      </c>
      <c r="EY1752" s="8">
        <v>40899</v>
      </c>
      <c r="EZ1752">
        <v>8.4730199999999997E-4</v>
      </c>
      <c r="FE1752" s="8">
        <v>40899</v>
      </c>
      <c r="FF1752">
        <v>5.3361E-5</v>
      </c>
      <c r="FG1752" s="8">
        <v>40891</v>
      </c>
      <c r="FH1752">
        <v>1.5006500000000001E-4</v>
      </c>
      <c r="FI1752" s="8">
        <v>40891</v>
      </c>
      <c r="FJ1752">
        <v>9.4729999999999996E-5</v>
      </c>
      <c r="FO1752" s="8">
        <v>40891</v>
      </c>
      <c r="FP1752">
        <v>1.3630099999999999E-4</v>
      </c>
      <c r="FQ1752" s="8">
        <v>40891</v>
      </c>
      <c r="FR1752">
        <v>1.25E-4</v>
      </c>
      <c r="FS1752" s="8">
        <v>40891</v>
      </c>
      <c r="FT1752">
        <v>1.1891E-5</v>
      </c>
      <c r="FU1752" s="8">
        <v>40891</v>
      </c>
      <c r="FV1752">
        <v>3.6686899999999997E-4</v>
      </c>
      <c r="FY1752" s="8">
        <v>40891</v>
      </c>
      <c r="FZ1752">
        <v>4.1198100000000001E-4</v>
      </c>
      <c r="GC1752" s="8">
        <v>40891</v>
      </c>
      <c r="GD1752">
        <v>1.6279999999999999E-6</v>
      </c>
    </row>
    <row r="1753" spans="1:186" x14ac:dyDescent="0.25">
      <c r="A1753" s="8">
        <v>40892</v>
      </c>
      <c r="B1753">
        <v>4.0000000000000002E-9</v>
      </c>
      <c r="C1753" s="8">
        <v>40892</v>
      </c>
      <c r="D1753">
        <v>5.37E-7</v>
      </c>
      <c r="I1753" s="8">
        <v>40892</v>
      </c>
      <c r="J1753">
        <v>1.3899999999999999E-7</v>
      </c>
      <c r="K1753" s="8">
        <v>40892</v>
      </c>
      <c r="L1753">
        <v>6.9475650000000002E-3</v>
      </c>
      <c r="M1753" s="8">
        <v>40892</v>
      </c>
      <c r="N1753">
        <v>1.2006300000000001E-4</v>
      </c>
      <c r="O1753" s="8">
        <v>40892</v>
      </c>
      <c r="P1753">
        <v>3.596E-6</v>
      </c>
      <c r="Q1753" s="8">
        <v>40892</v>
      </c>
      <c r="R1753">
        <v>2.1577999999999999E-5</v>
      </c>
      <c r="S1753" s="8">
        <v>40892</v>
      </c>
      <c r="T1753">
        <v>2.3829999999999999E-6</v>
      </c>
      <c r="AE1753" s="8">
        <v>40892</v>
      </c>
      <c r="AF1753">
        <v>1.8300000000000001E-7</v>
      </c>
      <c r="AG1753" s="8">
        <v>40900</v>
      </c>
      <c r="AH1753">
        <v>7.6212999999999997E-5</v>
      </c>
      <c r="BA1753" s="8">
        <v>40892</v>
      </c>
      <c r="BB1753">
        <v>1.968E-6</v>
      </c>
      <c r="BE1753" s="8">
        <v>40892</v>
      </c>
      <c r="BF1753">
        <v>4.9883000000000003E-5</v>
      </c>
      <c r="BS1753" s="8">
        <v>40892</v>
      </c>
      <c r="BT1753">
        <v>3.3281499999999998E-4</v>
      </c>
      <c r="BW1753" s="8">
        <v>40892</v>
      </c>
      <c r="BX1753">
        <v>1.4219999999999999E-5</v>
      </c>
      <c r="BY1753" s="8">
        <v>40892</v>
      </c>
      <c r="BZ1753">
        <v>2.0645429999999998E-3</v>
      </c>
      <c r="CA1753" s="8">
        <v>40892</v>
      </c>
      <c r="CB1753">
        <v>3.2082000000000002E-5</v>
      </c>
      <c r="CC1753" s="8">
        <v>40892</v>
      </c>
      <c r="CD1753">
        <v>3.02019E-4</v>
      </c>
      <c r="CE1753" s="8">
        <v>40892</v>
      </c>
      <c r="CF1753">
        <v>1.497583E-3</v>
      </c>
      <c r="CG1753" s="8">
        <v>40892</v>
      </c>
      <c r="CH1753">
        <v>5.8449999999999999E-6</v>
      </c>
      <c r="CI1753" s="8">
        <v>40892</v>
      </c>
      <c r="CJ1753">
        <v>1.375E-6</v>
      </c>
      <c r="CK1753" s="8">
        <v>40892</v>
      </c>
      <c r="CL1753">
        <v>7.2840000000000001E-6</v>
      </c>
      <c r="CM1753" s="8">
        <v>40892</v>
      </c>
      <c r="CN1753">
        <v>8.3999999999999998E-8</v>
      </c>
      <c r="CS1753" s="8">
        <v>40892</v>
      </c>
      <c r="CT1753">
        <v>2.1169999999999998E-6</v>
      </c>
      <c r="CU1753" s="8">
        <v>40892</v>
      </c>
      <c r="CV1753">
        <v>1.14404E-4</v>
      </c>
      <c r="CW1753" s="8">
        <v>40892</v>
      </c>
      <c r="CX1753">
        <v>1.02069E-4</v>
      </c>
      <c r="CY1753" s="8">
        <v>40892</v>
      </c>
      <c r="CZ1753">
        <v>5.8899999999999999E-7</v>
      </c>
      <c r="DE1753" s="8">
        <v>40892</v>
      </c>
      <c r="DF1753">
        <v>5.1115630000000004E-3</v>
      </c>
      <c r="DG1753" s="8">
        <v>40892</v>
      </c>
      <c r="DH1753">
        <v>2.2850999999999999E-5</v>
      </c>
      <c r="DM1753" s="8">
        <v>40892</v>
      </c>
      <c r="DN1753">
        <v>4.3202630000000004E-3</v>
      </c>
      <c r="DO1753" s="8">
        <v>40892</v>
      </c>
      <c r="DP1753">
        <v>4.01E-7</v>
      </c>
      <c r="DS1753" s="8">
        <v>40892</v>
      </c>
      <c r="DT1753">
        <v>6.3300499999999996E-4</v>
      </c>
      <c r="DU1753" s="8">
        <v>40892</v>
      </c>
      <c r="DV1753">
        <v>6.8850000000000001E-6</v>
      </c>
      <c r="EA1753" s="8">
        <v>40892</v>
      </c>
      <c r="EB1753">
        <v>7.7217000000000003E-5</v>
      </c>
      <c r="EI1753" s="8">
        <v>40892</v>
      </c>
      <c r="EJ1753">
        <v>4.5723999999999998E-4</v>
      </c>
      <c r="EM1753" s="8">
        <v>40892</v>
      </c>
      <c r="EN1753">
        <v>6.1438000000000004E-5</v>
      </c>
      <c r="EO1753" s="8">
        <v>40900</v>
      </c>
      <c r="EP1753">
        <v>3.9282000000000001E-5</v>
      </c>
      <c r="ES1753" s="8">
        <v>40892</v>
      </c>
      <c r="ET1753">
        <v>7.83003E-4</v>
      </c>
      <c r="EY1753" s="8">
        <v>40900</v>
      </c>
      <c r="EZ1753">
        <v>8.2262000000000004E-4</v>
      </c>
      <c r="FE1753" s="8">
        <v>40900</v>
      </c>
      <c r="FF1753">
        <v>5.1909000000000001E-5</v>
      </c>
      <c r="FG1753" s="8">
        <v>40892</v>
      </c>
      <c r="FH1753">
        <v>1.5419399999999999E-4</v>
      </c>
      <c r="FI1753" s="8">
        <v>40892</v>
      </c>
      <c r="FJ1753">
        <v>9.2313999999999997E-5</v>
      </c>
      <c r="FO1753" s="8">
        <v>40892</v>
      </c>
      <c r="FP1753">
        <v>1.27606E-4</v>
      </c>
      <c r="FQ1753" s="8">
        <v>40892</v>
      </c>
      <c r="FR1753">
        <v>1.2435699999999999E-4</v>
      </c>
      <c r="FS1753" s="8">
        <v>40892</v>
      </c>
      <c r="FT1753">
        <v>1.1474999999999999E-5</v>
      </c>
      <c r="FU1753" s="8">
        <v>40892</v>
      </c>
      <c r="FV1753">
        <v>3.6552699999999999E-4</v>
      </c>
      <c r="FY1753" s="8">
        <v>40892</v>
      </c>
      <c r="FZ1753">
        <v>3.9366800000000001E-4</v>
      </c>
      <c r="GC1753" s="8">
        <v>40892</v>
      </c>
      <c r="GD1753">
        <v>1.5859999999999999E-6</v>
      </c>
    </row>
    <row r="1754" spans="1:186" x14ac:dyDescent="0.25">
      <c r="A1754" s="8">
        <v>40893</v>
      </c>
      <c r="B1754">
        <v>4.0000000000000002E-9</v>
      </c>
      <c r="C1754" s="8">
        <v>40893</v>
      </c>
      <c r="D1754">
        <v>5.2900000000000004E-7</v>
      </c>
      <c r="I1754" s="8">
        <v>40893</v>
      </c>
      <c r="J1754">
        <v>1.35E-7</v>
      </c>
      <c r="K1754" s="8">
        <v>40893</v>
      </c>
      <c r="L1754">
        <v>6.8395390000000004E-3</v>
      </c>
      <c r="M1754" s="8">
        <v>40893</v>
      </c>
      <c r="N1754">
        <v>1.16259E-4</v>
      </c>
      <c r="O1754" s="8">
        <v>40893</v>
      </c>
      <c r="P1754">
        <v>3.3859999999999999E-6</v>
      </c>
      <c r="Q1754" s="8">
        <v>40893</v>
      </c>
      <c r="R1754">
        <v>2.1245000000000001E-5</v>
      </c>
      <c r="S1754" s="8">
        <v>40893</v>
      </c>
      <c r="T1754">
        <v>2.3649999999999998E-6</v>
      </c>
      <c r="AE1754" s="8">
        <v>40893</v>
      </c>
      <c r="AF1754">
        <v>1.8400000000000001E-7</v>
      </c>
      <c r="AG1754" s="8">
        <v>40905</v>
      </c>
      <c r="AH1754">
        <v>7.9021000000000001E-5</v>
      </c>
      <c r="BA1754" s="8">
        <v>40893</v>
      </c>
      <c r="BB1754">
        <v>1.933E-6</v>
      </c>
      <c r="BE1754" s="8">
        <v>40893</v>
      </c>
      <c r="BF1754">
        <v>4.7039000000000001E-5</v>
      </c>
      <c r="BS1754" s="8">
        <v>40893</v>
      </c>
      <c r="BT1754">
        <v>3.2662899999999999E-4</v>
      </c>
      <c r="BW1754" s="8">
        <v>40893</v>
      </c>
      <c r="BX1754">
        <v>1.6589999999999999E-5</v>
      </c>
      <c r="BY1754" s="8">
        <v>40893</v>
      </c>
      <c r="BZ1754">
        <v>2.1720139999999999E-3</v>
      </c>
      <c r="CA1754" s="8">
        <v>40893</v>
      </c>
      <c r="CB1754">
        <v>3.0595000000000001E-5</v>
      </c>
      <c r="CC1754" s="8">
        <v>40893</v>
      </c>
      <c r="CD1754">
        <v>2.8229999999999998E-4</v>
      </c>
      <c r="CE1754" s="8">
        <v>40893</v>
      </c>
      <c r="CF1754">
        <v>1.538577E-3</v>
      </c>
      <c r="CG1754" s="8">
        <v>40893</v>
      </c>
      <c r="CH1754">
        <v>6.6760000000000001E-6</v>
      </c>
      <c r="CI1754" s="8">
        <v>40893</v>
      </c>
      <c r="CJ1754">
        <v>1.392E-6</v>
      </c>
      <c r="CK1754" s="8">
        <v>40893</v>
      </c>
      <c r="CL1754">
        <v>6.7179999999999999E-6</v>
      </c>
      <c r="CM1754" s="8">
        <v>40893</v>
      </c>
      <c r="CN1754">
        <v>8.2000000000000006E-8</v>
      </c>
      <c r="CS1754" s="8">
        <v>40893</v>
      </c>
      <c r="CT1754">
        <v>2.3810000000000002E-6</v>
      </c>
      <c r="CU1754" s="8">
        <v>40893</v>
      </c>
      <c r="CV1754">
        <v>1.12754E-4</v>
      </c>
      <c r="CW1754" s="8">
        <v>40893</v>
      </c>
      <c r="CX1754">
        <v>9.8115000000000005E-5</v>
      </c>
      <c r="CY1754" s="8">
        <v>40893</v>
      </c>
      <c r="CZ1754">
        <v>6.1399999999999997E-7</v>
      </c>
      <c r="DE1754" s="8">
        <v>40893</v>
      </c>
      <c r="DF1754">
        <v>5.1676170000000002E-3</v>
      </c>
      <c r="DG1754" s="8">
        <v>40893</v>
      </c>
      <c r="DH1754">
        <v>2.2799999999999999E-5</v>
      </c>
      <c r="DM1754" s="8">
        <v>40893</v>
      </c>
      <c r="DN1754">
        <v>4.3294029999999999E-3</v>
      </c>
      <c r="DO1754" s="8">
        <v>40893</v>
      </c>
      <c r="DP1754">
        <v>3.9099999999999999E-7</v>
      </c>
      <c r="DS1754" s="8">
        <v>40893</v>
      </c>
      <c r="DT1754">
        <v>6.2965799999999995E-4</v>
      </c>
      <c r="DU1754" s="8">
        <v>40893</v>
      </c>
      <c r="DV1754">
        <v>6.9670000000000004E-6</v>
      </c>
      <c r="EA1754" s="8">
        <v>40893</v>
      </c>
      <c r="EB1754">
        <v>7.4741999999999997E-5</v>
      </c>
      <c r="EI1754" s="8">
        <v>40893</v>
      </c>
      <c r="EJ1754">
        <v>4.3073500000000002E-4</v>
      </c>
      <c r="EM1754" s="8">
        <v>40893</v>
      </c>
      <c r="EN1754">
        <v>6.5114E-5</v>
      </c>
      <c r="EO1754" s="8">
        <v>40905</v>
      </c>
      <c r="EP1754">
        <v>4.1675999999999999E-5</v>
      </c>
      <c r="ES1754" s="8">
        <v>40893</v>
      </c>
      <c r="ET1754">
        <v>7.84208E-4</v>
      </c>
      <c r="EY1754" s="8">
        <v>40905</v>
      </c>
      <c r="EZ1754">
        <v>8.8598699999999997E-4</v>
      </c>
      <c r="FE1754" s="8">
        <v>40905</v>
      </c>
      <c r="FF1754">
        <v>5.3669999999999999E-5</v>
      </c>
      <c r="FG1754" s="8">
        <v>40893</v>
      </c>
      <c r="FH1754">
        <v>1.5284700000000001E-4</v>
      </c>
      <c r="FI1754" s="8">
        <v>40893</v>
      </c>
      <c r="FJ1754">
        <v>9.3183999999999994E-5</v>
      </c>
      <c r="FO1754" s="8">
        <v>40893</v>
      </c>
      <c r="FP1754">
        <v>1.2457899999999999E-4</v>
      </c>
      <c r="FQ1754" s="8">
        <v>40893</v>
      </c>
      <c r="FR1754">
        <v>1.20746E-4</v>
      </c>
      <c r="FS1754" s="8">
        <v>40893</v>
      </c>
      <c r="FT1754">
        <v>1.0874E-5</v>
      </c>
      <c r="FU1754" s="8">
        <v>40893</v>
      </c>
      <c r="FV1754">
        <v>3.5569900000000001E-4</v>
      </c>
      <c r="FY1754" s="8">
        <v>40893</v>
      </c>
      <c r="FZ1754">
        <v>3.8813999999999998E-4</v>
      </c>
      <c r="GC1754" s="8">
        <v>40893</v>
      </c>
      <c r="GD1754">
        <v>1.5370000000000001E-6</v>
      </c>
    </row>
    <row r="1755" spans="1:186" x14ac:dyDescent="0.25">
      <c r="A1755" s="8">
        <v>40896</v>
      </c>
      <c r="B1755">
        <v>4.0000000000000002E-9</v>
      </c>
      <c r="C1755" s="8">
        <v>40896</v>
      </c>
      <c r="D1755">
        <v>5.7700000000000004E-7</v>
      </c>
      <c r="I1755" s="8">
        <v>40896</v>
      </c>
      <c r="J1755">
        <v>1.42E-7</v>
      </c>
      <c r="K1755" s="8">
        <v>40896</v>
      </c>
      <c r="L1755">
        <v>7.7468299999999997E-3</v>
      </c>
      <c r="M1755" s="8">
        <v>40896</v>
      </c>
      <c r="N1755">
        <v>1.2329100000000001E-4</v>
      </c>
      <c r="O1755" s="8">
        <v>40896</v>
      </c>
      <c r="P1755">
        <v>3.3359999999999999E-6</v>
      </c>
      <c r="Q1755" s="8">
        <v>40896</v>
      </c>
      <c r="R1755">
        <v>2.4516E-5</v>
      </c>
      <c r="S1755" s="8">
        <v>40896</v>
      </c>
      <c r="T1755">
        <v>2.3779999999999999E-6</v>
      </c>
      <c r="AE1755" s="8">
        <v>40896</v>
      </c>
      <c r="AF1755">
        <v>1.85E-7</v>
      </c>
      <c r="AG1755" s="8">
        <v>40906</v>
      </c>
      <c r="AH1755">
        <v>8.0025999999999996E-5</v>
      </c>
      <c r="BA1755" s="8">
        <v>40896</v>
      </c>
      <c r="BB1755">
        <v>2.0159999999999998E-6</v>
      </c>
      <c r="BE1755" s="8">
        <v>40896</v>
      </c>
      <c r="BF1755">
        <v>5.6307999999999997E-5</v>
      </c>
      <c r="BS1755" s="8">
        <v>40896</v>
      </c>
      <c r="BT1755">
        <v>3.5494200000000002E-4</v>
      </c>
      <c r="BW1755" s="8">
        <v>40896</v>
      </c>
      <c r="BX1755">
        <v>1.6276000000000001E-5</v>
      </c>
      <c r="BY1755" s="8">
        <v>40896</v>
      </c>
      <c r="BZ1755">
        <v>2.3383100000000001E-3</v>
      </c>
      <c r="CA1755" s="8">
        <v>40896</v>
      </c>
      <c r="CB1755">
        <v>3.167E-5</v>
      </c>
      <c r="CC1755" s="8">
        <v>40896</v>
      </c>
      <c r="CD1755">
        <v>2.99055E-4</v>
      </c>
      <c r="CE1755" s="8">
        <v>40896</v>
      </c>
      <c r="CF1755">
        <v>1.693665E-3</v>
      </c>
      <c r="CG1755" s="8">
        <v>40896</v>
      </c>
      <c r="CH1755">
        <v>6.8889999999999996E-6</v>
      </c>
      <c r="CI1755" s="8">
        <v>40896</v>
      </c>
      <c r="CJ1755">
        <v>1.4300000000000001E-6</v>
      </c>
      <c r="CK1755" s="8">
        <v>40896</v>
      </c>
      <c r="CL1755">
        <v>7.2370000000000003E-6</v>
      </c>
      <c r="CM1755" s="8">
        <v>40896</v>
      </c>
      <c r="CN1755">
        <v>9.2999999999999999E-8</v>
      </c>
      <c r="CS1755" s="8">
        <v>40896</v>
      </c>
      <c r="CT1755">
        <v>2.3719999999999999E-6</v>
      </c>
      <c r="CU1755" s="8">
        <v>40896</v>
      </c>
      <c r="CV1755">
        <v>1.15345E-4</v>
      </c>
      <c r="CW1755" s="8">
        <v>40896</v>
      </c>
      <c r="CX1755">
        <v>1.01977E-4</v>
      </c>
      <c r="CY1755" s="8">
        <v>40896</v>
      </c>
      <c r="CZ1755">
        <v>6.37E-7</v>
      </c>
      <c r="DE1755" s="8">
        <v>40896</v>
      </c>
      <c r="DF1755">
        <v>5.8014440000000002E-3</v>
      </c>
      <c r="DG1755" s="8">
        <v>40896</v>
      </c>
      <c r="DH1755">
        <v>2.4187999999999999E-5</v>
      </c>
      <c r="DM1755" s="8">
        <v>40896</v>
      </c>
      <c r="DN1755">
        <v>5.07246E-3</v>
      </c>
      <c r="DO1755" s="8">
        <v>40896</v>
      </c>
      <c r="DP1755">
        <v>4.4099999999999999E-7</v>
      </c>
      <c r="DS1755" s="8">
        <v>40896</v>
      </c>
      <c r="DT1755">
        <v>6.8472300000000004E-4</v>
      </c>
      <c r="DU1755" s="8">
        <v>40896</v>
      </c>
      <c r="DV1755">
        <v>7.1199999999999996E-6</v>
      </c>
      <c r="EA1755" s="8">
        <v>40896</v>
      </c>
      <c r="EB1755">
        <v>8.0445000000000007E-5</v>
      </c>
      <c r="EI1755" s="8">
        <v>40896</v>
      </c>
      <c r="EJ1755">
        <v>4.53385E-4</v>
      </c>
      <c r="EM1755" s="8">
        <v>40896</v>
      </c>
      <c r="EN1755">
        <v>6.7972999999999994E-5</v>
      </c>
      <c r="EO1755" s="8">
        <v>40906</v>
      </c>
      <c r="EP1755">
        <v>3.9168999999999997E-5</v>
      </c>
      <c r="ES1755" s="8">
        <v>40896</v>
      </c>
      <c r="ET1755">
        <v>8.0395100000000001E-4</v>
      </c>
      <c r="EY1755" s="8">
        <v>40906</v>
      </c>
      <c r="EZ1755">
        <v>8.4309300000000005E-4</v>
      </c>
      <c r="FE1755" s="8">
        <v>40906</v>
      </c>
      <c r="FF1755">
        <v>5.1385999999999999E-5</v>
      </c>
      <c r="FG1755" s="8">
        <v>40896</v>
      </c>
      <c r="FH1755">
        <v>1.6326000000000001E-4</v>
      </c>
      <c r="FI1755" s="8">
        <v>40896</v>
      </c>
      <c r="FJ1755">
        <v>9.6866000000000004E-5</v>
      </c>
      <c r="FO1755" s="8">
        <v>40896</v>
      </c>
      <c r="FP1755">
        <v>1.2521200000000001E-4</v>
      </c>
      <c r="FQ1755" s="8">
        <v>40896</v>
      </c>
      <c r="FR1755">
        <v>1.2757E-4</v>
      </c>
      <c r="FS1755" s="8">
        <v>40896</v>
      </c>
      <c r="FT1755">
        <v>1.1721E-5</v>
      </c>
      <c r="FU1755" s="8">
        <v>40896</v>
      </c>
      <c r="FV1755">
        <v>3.8069900000000002E-4</v>
      </c>
      <c r="FY1755" s="8">
        <v>40896</v>
      </c>
      <c r="FZ1755">
        <v>4.7911699999999999E-4</v>
      </c>
      <c r="GC1755" s="8">
        <v>40896</v>
      </c>
      <c r="GD1755">
        <v>1.606E-6</v>
      </c>
    </row>
    <row r="1756" spans="1:186" x14ac:dyDescent="0.25">
      <c r="A1756" s="8">
        <v>40897</v>
      </c>
      <c r="B1756">
        <v>4.0000000000000002E-9</v>
      </c>
      <c r="C1756" s="8">
        <v>40897</v>
      </c>
      <c r="D1756">
        <v>5.4799999999999998E-7</v>
      </c>
      <c r="I1756" s="8">
        <v>40897</v>
      </c>
      <c r="J1756">
        <v>1.4999999999999999E-7</v>
      </c>
      <c r="K1756" s="8">
        <v>40897</v>
      </c>
      <c r="L1756">
        <v>6.8647179999999997E-3</v>
      </c>
      <c r="M1756" s="8">
        <v>40897</v>
      </c>
      <c r="N1756">
        <v>1.1634299999999999E-4</v>
      </c>
      <c r="O1756" s="8">
        <v>40897</v>
      </c>
      <c r="P1756">
        <v>3.162E-6</v>
      </c>
      <c r="Q1756" s="8">
        <v>40897</v>
      </c>
      <c r="R1756">
        <v>2.3496999999999999E-5</v>
      </c>
      <c r="S1756" s="8">
        <v>40897</v>
      </c>
      <c r="T1756">
        <v>2.2630000000000002E-6</v>
      </c>
      <c r="AE1756" s="8">
        <v>40897</v>
      </c>
      <c r="AF1756">
        <v>1.7700000000000001E-7</v>
      </c>
      <c r="AG1756" s="8">
        <v>40907</v>
      </c>
      <c r="AH1756">
        <v>7.6706999999999996E-5</v>
      </c>
      <c r="BA1756" s="8">
        <v>40897</v>
      </c>
      <c r="BB1756">
        <v>1.9080000000000002E-6</v>
      </c>
      <c r="BE1756" s="8">
        <v>40897</v>
      </c>
      <c r="BF1756">
        <v>6.8936999999999994E-5</v>
      </c>
      <c r="BS1756" s="8">
        <v>40897</v>
      </c>
      <c r="BT1756">
        <v>3.31377E-4</v>
      </c>
      <c r="BW1756" s="8">
        <v>40897</v>
      </c>
      <c r="BX1756">
        <v>1.5458E-5</v>
      </c>
      <c r="BY1756" s="8">
        <v>40897</v>
      </c>
      <c r="BZ1756">
        <v>2.1396409999999999E-3</v>
      </c>
      <c r="CA1756" s="8">
        <v>40897</v>
      </c>
      <c r="CB1756">
        <v>3.0332E-5</v>
      </c>
      <c r="CC1756" s="8">
        <v>40897</v>
      </c>
      <c r="CD1756">
        <v>2.7806400000000001E-4</v>
      </c>
      <c r="CE1756" s="8">
        <v>40897</v>
      </c>
      <c r="CF1756">
        <v>1.574191E-3</v>
      </c>
      <c r="CG1756" s="8">
        <v>40897</v>
      </c>
      <c r="CH1756">
        <v>6.5220000000000004E-6</v>
      </c>
      <c r="CI1756" s="8">
        <v>40897</v>
      </c>
      <c r="CJ1756">
        <v>1.378E-6</v>
      </c>
      <c r="CK1756" s="8">
        <v>40897</v>
      </c>
      <c r="CL1756">
        <v>7.2450000000000001E-6</v>
      </c>
      <c r="CM1756" s="8">
        <v>40897</v>
      </c>
      <c r="CN1756">
        <v>8.9000000000000003E-8</v>
      </c>
      <c r="CS1756" s="8">
        <v>40897</v>
      </c>
      <c r="CT1756">
        <v>2.2560000000000001E-6</v>
      </c>
      <c r="CU1756" s="8">
        <v>40897</v>
      </c>
      <c r="CV1756">
        <v>1.07691E-4</v>
      </c>
      <c r="CW1756" s="8">
        <v>40897</v>
      </c>
      <c r="CX1756">
        <v>9.5669999999999997E-5</v>
      </c>
      <c r="CY1756" s="8">
        <v>40897</v>
      </c>
      <c r="CZ1756">
        <v>6.0500000000000003E-7</v>
      </c>
      <c r="DE1756" s="8">
        <v>40897</v>
      </c>
      <c r="DF1756">
        <v>5.3261560000000003E-3</v>
      </c>
      <c r="DG1756" s="8">
        <v>40897</v>
      </c>
      <c r="DH1756">
        <v>2.2853E-5</v>
      </c>
      <c r="DM1756" s="8">
        <v>40897</v>
      </c>
      <c r="DN1756">
        <v>4.546479E-3</v>
      </c>
      <c r="DO1756" s="8">
        <v>40897</v>
      </c>
      <c r="DP1756">
        <v>4.2E-7</v>
      </c>
      <c r="DS1756" s="8">
        <v>40897</v>
      </c>
      <c r="DT1756">
        <v>6.36161E-4</v>
      </c>
      <c r="DU1756" s="8">
        <v>40897</v>
      </c>
      <c r="DV1756">
        <v>6.2879999999999998E-6</v>
      </c>
      <c r="EA1756" s="8">
        <v>40897</v>
      </c>
      <c r="EB1756">
        <v>7.5912000000000001E-5</v>
      </c>
      <c r="EI1756" s="8">
        <v>40897</v>
      </c>
      <c r="EJ1756">
        <v>4.1329499999999999E-4</v>
      </c>
      <c r="EM1756" s="8">
        <v>40897</v>
      </c>
      <c r="EN1756">
        <v>6.4010000000000005E-5</v>
      </c>
      <c r="EO1756" s="8">
        <v>40907</v>
      </c>
      <c r="EP1756">
        <v>3.7489E-5</v>
      </c>
      <c r="ES1756" s="8">
        <v>40897</v>
      </c>
      <c r="ET1756">
        <v>7.3458499999999995E-4</v>
      </c>
      <c r="EY1756" s="8">
        <v>40907</v>
      </c>
      <c r="EZ1756">
        <v>8.25751E-4</v>
      </c>
      <c r="FE1756" s="8">
        <v>40907</v>
      </c>
      <c r="FF1756">
        <v>4.8596E-5</v>
      </c>
      <c r="FG1756" s="8">
        <v>40897</v>
      </c>
      <c r="FH1756">
        <v>1.5801500000000001E-4</v>
      </c>
      <c r="FI1756" s="8">
        <v>40897</v>
      </c>
      <c r="FJ1756">
        <v>9.0470000000000006E-5</v>
      </c>
      <c r="FO1756" s="8">
        <v>40897</v>
      </c>
      <c r="FP1756">
        <v>1.1883999999999999E-4</v>
      </c>
      <c r="FQ1756" s="8">
        <v>40897</v>
      </c>
      <c r="FR1756">
        <v>1.1969299999999999E-4</v>
      </c>
      <c r="FS1756" s="8">
        <v>40897</v>
      </c>
      <c r="FT1756">
        <v>1.1112E-5</v>
      </c>
      <c r="FU1756" s="8">
        <v>40897</v>
      </c>
      <c r="FV1756">
        <v>3.44144E-4</v>
      </c>
      <c r="FY1756" s="8">
        <v>40897</v>
      </c>
      <c r="FZ1756">
        <v>4.4832200000000002E-4</v>
      </c>
      <c r="GC1756" s="8">
        <v>40897</v>
      </c>
      <c r="GD1756">
        <v>1.5629999999999999E-6</v>
      </c>
    </row>
    <row r="1757" spans="1:186" x14ac:dyDescent="0.25">
      <c r="A1757" s="8">
        <v>40898</v>
      </c>
      <c r="B1757">
        <v>4.0000000000000002E-9</v>
      </c>
      <c r="C1757" s="8">
        <v>40898</v>
      </c>
      <c r="D1757">
        <v>5.2799999999999996E-7</v>
      </c>
      <c r="I1757" s="8">
        <v>40898</v>
      </c>
      <c r="J1757">
        <v>1.4999999999999999E-7</v>
      </c>
      <c r="K1757" s="8">
        <v>40898</v>
      </c>
      <c r="L1757">
        <v>6.6127529999999999E-3</v>
      </c>
      <c r="M1757" s="8">
        <v>40898</v>
      </c>
      <c r="N1757">
        <v>1.21464E-4</v>
      </c>
      <c r="O1757" s="8">
        <v>40898</v>
      </c>
      <c r="P1757">
        <v>3.145E-6</v>
      </c>
      <c r="Q1757" s="8">
        <v>40898</v>
      </c>
      <c r="R1757">
        <v>2.3988000000000001E-5</v>
      </c>
      <c r="S1757" s="8">
        <v>40898</v>
      </c>
      <c r="T1757">
        <v>2.768E-6</v>
      </c>
      <c r="AE1757" s="8">
        <v>40898</v>
      </c>
      <c r="AF1757">
        <v>1.72E-7</v>
      </c>
      <c r="AG1757" s="8">
        <v>40911</v>
      </c>
      <c r="AH1757">
        <v>7.1966999999999997E-5</v>
      </c>
      <c r="BA1757" s="8">
        <v>40898</v>
      </c>
      <c r="BB1757">
        <v>1.894E-6</v>
      </c>
      <c r="BE1757" s="8">
        <v>40898</v>
      </c>
      <c r="BF1757">
        <v>6.5872999999999998E-5</v>
      </c>
      <c r="BS1757" s="8">
        <v>40898</v>
      </c>
      <c r="BT1757">
        <v>3.2750599999999998E-4</v>
      </c>
      <c r="BW1757" s="8">
        <v>40898</v>
      </c>
      <c r="BX1757">
        <v>1.4711E-5</v>
      </c>
      <c r="BY1757" s="8">
        <v>40898</v>
      </c>
      <c r="BZ1757">
        <v>2.0704920000000002E-3</v>
      </c>
      <c r="CA1757" s="8">
        <v>40898</v>
      </c>
      <c r="CB1757">
        <v>3.0162999999999999E-5</v>
      </c>
      <c r="CC1757" s="8">
        <v>40898</v>
      </c>
      <c r="CD1757">
        <v>2.7913900000000003E-4</v>
      </c>
      <c r="CE1757" s="8">
        <v>40898</v>
      </c>
      <c r="CF1757">
        <v>1.661098E-3</v>
      </c>
      <c r="CG1757" s="8">
        <v>40898</v>
      </c>
      <c r="CH1757">
        <v>8.1019999999999997E-6</v>
      </c>
      <c r="CI1757" s="8">
        <v>40898</v>
      </c>
      <c r="CJ1757">
        <v>1.4050000000000001E-6</v>
      </c>
      <c r="CK1757" s="8">
        <v>40898</v>
      </c>
      <c r="CL1757">
        <v>7.5619999999999998E-6</v>
      </c>
      <c r="CM1757" s="8">
        <v>40898</v>
      </c>
      <c r="CN1757">
        <v>8.6999999999999998E-8</v>
      </c>
      <c r="CS1757" s="8">
        <v>40898</v>
      </c>
      <c r="CT1757">
        <v>2.1830000000000001E-6</v>
      </c>
      <c r="CU1757" s="8">
        <v>40898</v>
      </c>
      <c r="CV1757">
        <v>1.03087E-4</v>
      </c>
      <c r="CW1757" s="8">
        <v>40898</v>
      </c>
      <c r="CX1757">
        <v>9.3319999999999994E-5</v>
      </c>
      <c r="CY1757" s="8">
        <v>40898</v>
      </c>
      <c r="CZ1757">
        <v>5.9400000000000005E-7</v>
      </c>
      <c r="DE1757" s="8">
        <v>40898</v>
      </c>
      <c r="DF1757">
        <v>5.2220569999999996E-3</v>
      </c>
      <c r="DG1757" s="8">
        <v>40898</v>
      </c>
      <c r="DH1757">
        <v>2.3006E-5</v>
      </c>
      <c r="DM1757" s="8">
        <v>40898</v>
      </c>
      <c r="DN1757">
        <v>4.4550730000000004E-3</v>
      </c>
      <c r="DO1757" s="8">
        <v>40898</v>
      </c>
      <c r="DP1757">
        <v>4.3500000000000002E-7</v>
      </c>
      <c r="DS1757" s="8">
        <v>40898</v>
      </c>
      <c r="DT1757">
        <v>6.2905600000000002E-4</v>
      </c>
      <c r="DU1757" s="8">
        <v>40898</v>
      </c>
      <c r="DV1757">
        <v>5.7690000000000002E-6</v>
      </c>
      <c r="EA1757" s="8">
        <v>40898</v>
      </c>
      <c r="EB1757">
        <v>7.4080999999999998E-5</v>
      </c>
      <c r="EI1757" s="8">
        <v>40898</v>
      </c>
      <c r="EJ1757">
        <v>3.9223399999999999E-4</v>
      </c>
      <c r="EM1757" s="8">
        <v>40898</v>
      </c>
      <c r="EN1757">
        <v>6.6180999999999995E-5</v>
      </c>
      <c r="EO1757" s="8">
        <v>40911</v>
      </c>
      <c r="EP1757">
        <v>3.5114000000000003E-5</v>
      </c>
      <c r="ES1757" s="8">
        <v>40898</v>
      </c>
      <c r="ET1757">
        <v>7.5766799999999997E-4</v>
      </c>
      <c r="EY1757" s="8">
        <v>40911</v>
      </c>
      <c r="EZ1757">
        <v>7.5204099999999995E-4</v>
      </c>
      <c r="FE1757" s="8">
        <v>40911</v>
      </c>
      <c r="FF1757">
        <v>4.8603000000000002E-5</v>
      </c>
      <c r="FG1757" s="8">
        <v>40898</v>
      </c>
      <c r="FH1757">
        <v>1.54959E-4</v>
      </c>
      <c r="FI1757" s="8">
        <v>40898</v>
      </c>
      <c r="FJ1757">
        <v>8.8337000000000005E-5</v>
      </c>
      <c r="FO1757" s="8">
        <v>40898</v>
      </c>
      <c r="FP1757">
        <v>1.17624E-4</v>
      </c>
      <c r="FQ1757" s="8">
        <v>40898</v>
      </c>
      <c r="FR1757">
        <v>1.14335E-4</v>
      </c>
      <c r="FS1757" s="8">
        <v>40898</v>
      </c>
      <c r="FT1757">
        <v>1.115E-5</v>
      </c>
      <c r="FU1757" s="8">
        <v>40898</v>
      </c>
      <c r="FV1757">
        <v>3.2997799999999998E-4</v>
      </c>
      <c r="FY1757" s="8">
        <v>40898</v>
      </c>
      <c r="FZ1757">
        <v>4.4266299999999999E-4</v>
      </c>
      <c r="GC1757" s="8">
        <v>40898</v>
      </c>
      <c r="GD1757">
        <v>1.5349999999999999E-6</v>
      </c>
    </row>
    <row r="1758" spans="1:186" x14ac:dyDescent="0.25">
      <c r="A1758" s="8">
        <v>40899</v>
      </c>
      <c r="B1758">
        <v>4.0000000000000002E-9</v>
      </c>
      <c r="C1758" s="8">
        <v>40899</v>
      </c>
      <c r="D1758">
        <v>5.1799999999999995E-7</v>
      </c>
      <c r="I1758" s="8">
        <v>40899</v>
      </c>
      <c r="J1758">
        <v>1.48E-7</v>
      </c>
      <c r="K1758" s="8">
        <v>40899</v>
      </c>
      <c r="L1758">
        <v>6.5499759999999999E-3</v>
      </c>
      <c r="M1758" s="8">
        <v>40899</v>
      </c>
      <c r="N1758">
        <v>1.15701E-4</v>
      </c>
      <c r="O1758" s="8">
        <v>40899</v>
      </c>
      <c r="P1758">
        <v>3.083E-6</v>
      </c>
      <c r="Q1758" s="8">
        <v>40899</v>
      </c>
      <c r="R1758">
        <v>2.3385999999999999E-5</v>
      </c>
      <c r="S1758" s="8">
        <v>40899</v>
      </c>
      <c r="T1758">
        <v>2.6809999999999998E-6</v>
      </c>
      <c r="AE1758" s="8">
        <v>40899</v>
      </c>
      <c r="AF1758">
        <v>1.7700000000000001E-7</v>
      </c>
      <c r="AG1758" s="8">
        <v>40912</v>
      </c>
      <c r="AH1758">
        <v>6.9658000000000003E-5</v>
      </c>
      <c r="BA1758" s="8">
        <v>40899</v>
      </c>
      <c r="BB1758">
        <v>1.8950000000000001E-6</v>
      </c>
      <c r="BE1758" s="8">
        <v>40899</v>
      </c>
      <c r="BF1758">
        <v>6.2823000000000005E-5</v>
      </c>
      <c r="BS1758" s="8">
        <v>40899</v>
      </c>
      <c r="BT1758">
        <v>3.1392300000000002E-4</v>
      </c>
      <c r="BW1758" s="8">
        <v>40899</v>
      </c>
      <c r="BX1758">
        <v>1.4854E-5</v>
      </c>
      <c r="BY1758" s="8">
        <v>40899</v>
      </c>
      <c r="BZ1758">
        <v>1.943635E-3</v>
      </c>
      <c r="CA1758" s="8">
        <v>40899</v>
      </c>
      <c r="CB1758">
        <v>3.0346E-5</v>
      </c>
      <c r="CC1758" s="8">
        <v>40899</v>
      </c>
      <c r="CD1758">
        <v>2.7342300000000001E-4</v>
      </c>
      <c r="CE1758" s="8">
        <v>40899</v>
      </c>
      <c r="CF1758">
        <v>1.593601E-3</v>
      </c>
      <c r="CG1758" s="8">
        <v>40899</v>
      </c>
      <c r="CH1758">
        <v>8.0099999999999995E-6</v>
      </c>
      <c r="CI1758" s="8">
        <v>40899</v>
      </c>
      <c r="CJ1758">
        <v>1.3570000000000001E-6</v>
      </c>
      <c r="CK1758" s="8">
        <v>40899</v>
      </c>
      <c r="CL1758">
        <v>7.5000000000000002E-6</v>
      </c>
      <c r="CM1758" s="8">
        <v>40899</v>
      </c>
      <c r="CN1758">
        <v>8.4999999999999994E-8</v>
      </c>
      <c r="CS1758" s="8">
        <v>40899</v>
      </c>
      <c r="CT1758">
        <v>2.2110000000000001E-6</v>
      </c>
      <c r="CU1758" s="8">
        <v>40899</v>
      </c>
      <c r="CV1758">
        <v>9.8144000000000001E-5</v>
      </c>
      <c r="CW1758" s="8">
        <v>40899</v>
      </c>
      <c r="CX1758">
        <v>1.00522E-4</v>
      </c>
      <c r="CY1758" s="8">
        <v>40899</v>
      </c>
      <c r="CZ1758">
        <v>6.1799999999999995E-7</v>
      </c>
      <c r="DE1758" s="8">
        <v>40899</v>
      </c>
      <c r="DF1758">
        <v>4.9937219999999999E-3</v>
      </c>
      <c r="DG1758" s="8">
        <v>40899</v>
      </c>
      <c r="DH1758">
        <v>2.2350000000000001E-5</v>
      </c>
      <c r="DM1758" s="8">
        <v>40899</v>
      </c>
      <c r="DN1758">
        <v>3.8240069999999999E-3</v>
      </c>
      <c r="DO1758" s="8">
        <v>40899</v>
      </c>
      <c r="DP1758">
        <v>4.32E-7</v>
      </c>
      <c r="DS1758" s="8">
        <v>40899</v>
      </c>
      <c r="DT1758">
        <v>5.9963400000000004E-4</v>
      </c>
      <c r="DU1758" s="8">
        <v>40899</v>
      </c>
      <c r="DV1758">
        <v>6.0379999999999996E-6</v>
      </c>
      <c r="EA1758" s="8">
        <v>40899</v>
      </c>
      <c r="EB1758">
        <v>7.2163999999999996E-5</v>
      </c>
      <c r="EI1758" s="8">
        <v>40899</v>
      </c>
      <c r="EJ1758">
        <v>3.7038000000000001E-4</v>
      </c>
      <c r="EM1758" s="8">
        <v>40899</v>
      </c>
      <c r="EN1758">
        <v>6.6445999999999994E-5</v>
      </c>
      <c r="EO1758" s="8">
        <v>40912</v>
      </c>
      <c r="EP1758">
        <v>3.4264999999999998E-5</v>
      </c>
      <c r="ES1758" s="8">
        <v>40899</v>
      </c>
      <c r="ET1758">
        <v>7.2299300000000001E-4</v>
      </c>
      <c r="EY1758" s="8">
        <v>40912</v>
      </c>
      <c r="EZ1758">
        <v>7.2178100000000001E-4</v>
      </c>
      <c r="FE1758" s="8">
        <v>40912</v>
      </c>
      <c r="FF1758">
        <v>4.7540000000000002E-5</v>
      </c>
      <c r="FG1758" s="8">
        <v>40899</v>
      </c>
      <c r="FH1758">
        <v>1.5959399999999999E-4</v>
      </c>
      <c r="FI1758" s="8">
        <v>40899</v>
      </c>
      <c r="FJ1758">
        <v>8.5383999999999994E-5</v>
      </c>
      <c r="FO1758" s="8">
        <v>40899</v>
      </c>
      <c r="FP1758">
        <v>1.13044E-4</v>
      </c>
      <c r="FQ1758" s="8">
        <v>40899</v>
      </c>
      <c r="FR1758">
        <v>1.1113299999999999E-4</v>
      </c>
      <c r="FS1758" s="8">
        <v>40899</v>
      </c>
      <c r="FT1758">
        <v>1.0899E-5</v>
      </c>
      <c r="FU1758" s="8">
        <v>40899</v>
      </c>
      <c r="FV1758">
        <v>3.1045399999999999E-4</v>
      </c>
      <c r="FY1758" s="8">
        <v>40899</v>
      </c>
      <c r="FZ1758">
        <v>4.1939000000000001E-4</v>
      </c>
      <c r="GC1758" s="8">
        <v>40899</v>
      </c>
      <c r="GD1758">
        <v>1.55E-6</v>
      </c>
    </row>
    <row r="1759" spans="1:186" x14ac:dyDescent="0.25">
      <c r="A1759" s="8">
        <v>40900</v>
      </c>
      <c r="B1759">
        <v>3E-9</v>
      </c>
      <c r="C1759" s="8">
        <v>40900</v>
      </c>
      <c r="D1759">
        <v>5.0399999999999996E-7</v>
      </c>
      <c r="I1759" s="8">
        <v>40900</v>
      </c>
      <c r="J1759">
        <v>1.43E-7</v>
      </c>
      <c r="K1759" s="8">
        <v>40900</v>
      </c>
      <c r="L1759">
        <v>6.5059899999999997E-3</v>
      </c>
      <c r="M1759" s="8">
        <v>40900</v>
      </c>
      <c r="N1759">
        <v>1.10641E-4</v>
      </c>
      <c r="O1759" s="8">
        <v>40900</v>
      </c>
      <c r="P1759">
        <v>3.0089999999999999E-6</v>
      </c>
      <c r="Q1759" s="8">
        <v>40900</v>
      </c>
      <c r="R1759">
        <v>2.2850999999999999E-5</v>
      </c>
      <c r="S1759" s="8">
        <v>40900</v>
      </c>
      <c r="T1759">
        <v>2.734E-6</v>
      </c>
      <c r="AE1759" s="8">
        <v>40900</v>
      </c>
      <c r="AF1759">
        <v>1.7599999999999999E-7</v>
      </c>
      <c r="AG1759" s="8">
        <v>40913</v>
      </c>
      <c r="AH1759">
        <v>7.0771000000000004E-5</v>
      </c>
      <c r="BA1759" s="8">
        <v>40900</v>
      </c>
      <c r="BB1759">
        <v>1.8390000000000001E-6</v>
      </c>
      <c r="BE1759" s="8">
        <v>40900</v>
      </c>
      <c r="BF1759">
        <v>6.2249999999999995E-5</v>
      </c>
      <c r="BS1759" s="8">
        <v>40900</v>
      </c>
      <c r="BT1759">
        <v>2.99895E-4</v>
      </c>
      <c r="BW1759" s="8">
        <v>40900</v>
      </c>
      <c r="BX1759">
        <v>1.4377E-5</v>
      </c>
      <c r="BY1759" s="8">
        <v>40900</v>
      </c>
      <c r="BZ1759">
        <v>1.975821E-3</v>
      </c>
      <c r="CA1759" s="8">
        <v>40900</v>
      </c>
      <c r="CB1759">
        <v>2.9901999999999999E-5</v>
      </c>
      <c r="CC1759" s="8">
        <v>40900</v>
      </c>
      <c r="CD1759">
        <v>2.6860399999999998E-4</v>
      </c>
      <c r="CE1759" s="8">
        <v>40900</v>
      </c>
      <c r="CF1759">
        <v>1.5871220000000001E-3</v>
      </c>
      <c r="CG1759" s="8">
        <v>40900</v>
      </c>
      <c r="CH1759">
        <v>7.7100000000000007E-6</v>
      </c>
      <c r="CI1759" s="8">
        <v>40900</v>
      </c>
      <c r="CJ1759">
        <v>1.316E-6</v>
      </c>
      <c r="CK1759" s="8">
        <v>40900</v>
      </c>
      <c r="CL1759">
        <v>7.5329999999999997E-6</v>
      </c>
      <c r="CM1759" s="8">
        <v>40900</v>
      </c>
      <c r="CN1759">
        <v>8.2000000000000006E-8</v>
      </c>
      <c r="CS1759" s="8">
        <v>40900</v>
      </c>
      <c r="CT1759">
        <v>2.1689999999999999E-6</v>
      </c>
      <c r="CU1759" s="8">
        <v>40900</v>
      </c>
      <c r="CV1759">
        <v>9.5322999999999995E-5</v>
      </c>
      <c r="CW1759" s="8">
        <v>40900</v>
      </c>
      <c r="CX1759">
        <v>1.027E-4</v>
      </c>
      <c r="CY1759" s="8">
        <v>40900</v>
      </c>
      <c r="CZ1759">
        <v>5.99E-7</v>
      </c>
      <c r="DE1759" s="8">
        <v>40900</v>
      </c>
      <c r="DF1759">
        <v>4.9625260000000001E-3</v>
      </c>
      <c r="DG1759" s="8">
        <v>40900</v>
      </c>
      <c r="DH1759">
        <v>2.1571000000000001E-5</v>
      </c>
      <c r="DM1759" s="8">
        <v>40900</v>
      </c>
      <c r="DN1759">
        <v>3.926817E-3</v>
      </c>
      <c r="DO1759" s="8">
        <v>40900</v>
      </c>
      <c r="DP1759">
        <v>4.2100000000000002E-7</v>
      </c>
      <c r="DS1759" s="8">
        <v>40900</v>
      </c>
      <c r="DT1759">
        <v>6.1644300000000005E-4</v>
      </c>
      <c r="DU1759" s="8">
        <v>40900</v>
      </c>
      <c r="DV1759">
        <v>5.7849999999999997E-6</v>
      </c>
      <c r="EA1759" s="8">
        <v>40900</v>
      </c>
      <c r="EB1759">
        <v>7.1421000000000006E-5</v>
      </c>
      <c r="EI1759" s="8">
        <v>40900</v>
      </c>
      <c r="EJ1759">
        <v>3.5820099999999999E-4</v>
      </c>
      <c r="EM1759" s="8">
        <v>40900</v>
      </c>
      <c r="EN1759">
        <v>6.4848E-5</v>
      </c>
      <c r="EO1759" s="8">
        <v>40913</v>
      </c>
      <c r="EP1759">
        <v>3.6729E-5</v>
      </c>
      <c r="ES1759" s="8">
        <v>40900</v>
      </c>
      <c r="ET1759">
        <v>7.0780099999999998E-4</v>
      </c>
      <c r="EY1759" s="8">
        <v>40913</v>
      </c>
      <c r="EZ1759">
        <v>7.2098400000000003E-4</v>
      </c>
      <c r="FE1759" s="8">
        <v>40913</v>
      </c>
      <c r="FF1759">
        <v>4.7329E-5</v>
      </c>
      <c r="FG1759" s="8">
        <v>40900</v>
      </c>
      <c r="FH1759">
        <v>1.5539500000000001E-4</v>
      </c>
      <c r="FI1759" s="8">
        <v>40900</v>
      </c>
      <c r="FJ1759">
        <v>8.1596999999999998E-5</v>
      </c>
      <c r="FO1759" s="8">
        <v>40900</v>
      </c>
      <c r="FP1759">
        <v>1.0958E-4</v>
      </c>
      <c r="FQ1759" s="8">
        <v>40900</v>
      </c>
      <c r="FR1759">
        <v>1.07581E-4</v>
      </c>
      <c r="FS1759" s="8">
        <v>40900</v>
      </c>
      <c r="FT1759">
        <v>1.0648999999999999E-5</v>
      </c>
      <c r="FU1759" s="8">
        <v>40900</v>
      </c>
      <c r="FV1759">
        <v>3.0463199999999999E-4</v>
      </c>
      <c r="FY1759" s="8">
        <v>40900</v>
      </c>
      <c r="FZ1759">
        <v>3.8631400000000002E-4</v>
      </c>
      <c r="GC1759" s="8">
        <v>40900</v>
      </c>
      <c r="GD1759">
        <v>1.4890000000000001E-6</v>
      </c>
    </row>
    <row r="1760" spans="1:186" x14ac:dyDescent="0.25">
      <c r="A1760" s="8">
        <v>40904</v>
      </c>
      <c r="B1760">
        <v>3E-9</v>
      </c>
      <c r="C1760" s="8">
        <v>40904</v>
      </c>
      <c r="D1760">
        <v>4.9100000000000004E-7</v>
      </c>
      <c r="I1760" s="8">
        <v>40904</v>
      </c>
      <c r="J1760">
        <v>1.42E-7</v>
      </c>
      <c r="K1760" s="8">
        <v>40904</v>
      </c>
      <c r="L1760">
        <v>6.6182280000000003E-3</v>
      </c>
      <c r="M1760" s="8">
        <v>40904</v>
      </c>
      <c r="N1760">
        <v>1.1035399999999999E-4</v>
      </c>
      <c r="O1760" s="8">
        <v>40904</v>
      </c>
      <c r="P1760">
        <v>2.8899999999999999E-6</v>
      </c>
      <c r="Q1760" s="8">
        <v>40904</v>
      </c>
      <c r="R1760">
        <v>2.2558E-5</v>
      </c>
      <c r="S1760" s="8">
        <v>40904</v>
      </c>
      <c r="T1760">
        <v>2.774E-6</v>
      </c>
      <c r="AE1760" s="8">
        <v>40904</v>
      </c>
      <c r="AF1760">
        <v>1.74E-7</v>
      </c>
      <c r="AG1760" s="8">
        <v>40914</v>
      </c>
      <c r="AH1760">
        <v>7.2360999999999994E-5</v>
      </c>
      <c r="BA1760" s="8">
        <v>40904</v>
      </c>
      <c r="BB1760">
        <v>1.8449999999999999E-6</v>
      </c>
      <c r="BE1760" s="8">
        <v>40904</v>
      </c>
      <c r="BF1760">
        <v>6.2143000000000005E-5</v>
      </c>
      <c r="BS1760" s="8">
        <v>40904</v>
      </c>
      <c r="BT1760">
        <v>3.0139000000000001E-4</v>
      </c>
      <c r="BW1760" s="8">
        <v>40904</v>
      </c>
      <c r="BX1760">
        <v>1.3862E-5</v>
      </c>
      <c r="BY1760" s="8">
        <v>40904</v>
      </c>
      <c r="BZ1760">
        <v>2.076933E-3</v>
      </c>
      <c r="CA1760" s="8">
        <v>40904</v>
      </c>
      <c r="CB1760">
        <v>2.9609000000000001E-5</v>
      </c>
      <c r="CC1760" s="8">
        <v>40904</v>
      </c>
      <c r="CD1760">
        <v>2.6908200000000002E-4</v>
      </c>
      <c r="CE1760" s="8">
        <v>40904</v>
      </c>
      <c r="CF1760">
        <v>1.626347E-3</v>
      </c>
      <c r="CG1760" s="8">
        <v>40904</v>
      </c>
      <c r="CH1760">
        <v>7.6720000000000004E-6</v>
      </c>
      <c r="CI1760" s="8">
        <v>40904</v>
      </c>
      <c r="CJ1760">
        <v>1.2929999999999999E-6</v>
      </c>
      <c r="CK1760" s="8">
        <v>40904</v>
      </c>
      <c r="CL1760">
        <v>7.5070000000000003E-6</v>
      </c>
      <c r="CM1760" s="8">
        <v>40904</v>
      </c>
      <c r="CN1760">
        <v>8.2000000000000006E-8</v>
      </c>
      <c r="CS1760" s="8">
        <v>40904</v>
      </c>
      <c r="CT1760">
        <v>2.1409999999999999E-6</v>
      </c>
      <c r="CU1760" s="8">
        <v>40904</v>
      </c>
      <c r="CV1760">
        <v>9.5816999999999994E-5</v>
      </c>
      <c r="CW1760" s="8">
        <v>40904</v>
      </c>
      <c r="CX1760">
        <v>9.9778999999999995E-5</v>
      </c>
      <c r="CY1760" s="8">
        <v>40904</v>
      </c>
      <c r="CZ1760">
        <v>5.8400000000000004E-7</v>
      </c>
      <c r="DE1760" s="8">
        <v>40904</v>
      </c>
      <c r="DF1760">
        <v>4.9250179999999998E-3</v>
      </c>
      <c r="DG1760" s="8">
        <v>40904</v>
      </c>
      <c r="DH1760">
        <v>2.1494000000000001E-5</v>
      </c>
      <c r="DM1760" s="8">
        <v>40904</v>
      </c>
      <c r="DN1760">
        <v>4.2531260000000003E-3</v>
      </c>
      <c r="DO1760" s="8">
        <v>40904</v>
      </c>
      <c r="DP1760">
        <v>4.1899999999999998E-7</v>
      </c>
      <c r="DS1760" s="8">
        <v>40904</v>
      </c>
      <c r="DT1760">
        <v>6.4522899999999998E-4</v>
      </c>
      <c r="DU1760" s="8">
        <v>40904</v>
      </c>
      <c r="DV1760">
        <v>5.648E-6</v>
      </c>
      <c r="EA1760" s="8">
        <v>40904</v>
      </c>
      <c r="EB1760">
        <v>7.0146000000000002E-5</v>
      </c>
      <c r="EI1760" s="8">
        <v>40904</v>
      </c>
      <c r="EJ1760">
        <v>3.6223599999999999E-4</v>
      </c>
      <c r="EM1760" s="8">
        <v>40904</v>
      </c>
      <c r="EN1760">
        <v>6.5259000000000007E-5</v>
      </c>
      <c r="EO1760" s="8">
        <v>40914</v>
      </c>
      <c r="EP1760">
        <v>3.7737999999999997E-5</v>
      </c>
      <c r="ES1760" s="8">
        <v>40904</v>
      </c>
      <c r="ET1760">
        <v>7.0659300000000004E-4</v>
      </c>
      <c r="EY1760" s="8">
        <v>40914</v>
      </c>
      <c r="EZ1760">
        <v>7.03457E-4</v>
      </c>
      <c r="FE1760" s="8">
        <v>40914</v>
      </c>
      <c r="FF1760">
        <v>4.7933999999999999E-5</v>
      </c>
      <c r="FG1760" s="8">
        <v>40904</v>
      </c>
      <c r="FH1760">
        <v>1.5178199999999999E-4</v>
      </c>
      <c r="FI1760" s="8">
        <v>40904</v>
      </c>
      <c r="FJ1760">
        <v>8.1201999999999999E-5</v>
      </c>
      <c r="FO1760" s="8">
        <v>40904</v>
      </c>
      <c r="FP1760">
        <v>1.0948200000000001E-4</v>
      </c>
      <c r="FQ1760" s="8">
        <v>40904</v>
      </c>
      <c r="FR1760">
        <v>1.07136E-4</v>
      </c>
      <c r="FS1760" s="8">
        <v>40904</v>
      </c>
      <c r="FT1760">
        <v>1.0643E-5</v>
      </c>
      <c r="FU1760" s="8">
        <v>40904</v>
      </c>
      <c r="FV1760">
        <v>3.11498E-4</v>
      </c>
      <c r="FY1760" s="8">
        <v>40904</v>
      </c>
      <c r="FZ1760">
        <v>4.9692400000000004E-4</v>
      </c>
      <c r="GC1760" s="8">
        <v>40904</v>
      </c>
      <c r="GD1760">
        <v>1.511E-6</v>
      </c>
    </row>
    <row r="1761" spans="1:186" x14ac:dyDescent="0.25">
      <c r="A1761" s="8">
        <v>40905</v>
      </c>
      <c r="B1761">
        <v>4.0000000000000002E-9</v>
      </c>
      <c r="C1761" s="8">
        <v>40905</v>
      </c>
      <c r="D1761">
        <v>5.1500000000000005E-7</v>
      </c>
      <c r="I1761" s="8">
        <v>40905</v>
      </c>
      <c r="J1761">
        <v>1.5200000000000001E-7</v>
      </c>
      <c r="K1761" s="8">
        <v>40905</v>
      </c>
      <c r="L1761">
        <v>7.3101729999999997E-3</v>
      </c>
      <c r="M1761" s="8">
        <v>40905</v>
      </c>
      <c r="N1761">
        <v>1.16994E-4</v>
      </c>
      <c r="O1761" s="8">
        <v>40905</v>
      </c>
      <c r="P1761">
        <v>2.96E-6</v>
      </c>
      <c r="Q1761" s="8">
        <v>40905</v>
      </c>
      <c r="R1761">
        <v>2.3467000000000001E-5</v>
      </c>
      <c r="S1761" s="8">
        <v>40905</v>
      </c>
      <c r="T1761">
        <v>2.8870000000000001E-6</v>
      </c>
      <c r="AE1761" s="8">
        <v>40905</v>
      </c>
      <c r="AF1761">
        <v>1.7800000000000001E-7</v>
      </c>
      <c r="AG1761" s="8">
        <v>40917</v>
      </c>
      <c r="AH1761">
        <v>7.0735999999999995E-5</v>
      </c>
      <c r="BA1761" s="8">
        <v>40905</v>
      </c>
      <c r="BB1761">
        <v>1.874E-6</v>
      </c>
      <c r="BE1761" s="8">
        <v>40905</v>
      </c>
      <c r="BF1761">
        <v>6.2071999999999998E-5</v>
      </c>
      <c r="BS1761" s="8">
        <v>40905</v>
      </c>
      <c r="BT1761">
        <v>3.2519100000000001E-4</v>
      </c>
      <c r="BW1761" s="8">
        <v>40905</v>
      </c>
      <c r="BX1761">
        <v>1.385E-5</v>
      </c>
      <c r="BY1761" s="8">
        <v>40905</v>
      </c>
      <c r="BZ1761">
        <v>2.1758139999999999E-3</v>
      </c>
      <c r="CA1761" s="8">
        <v>40905</v>
      </c>
      <c r="CB1761">
        <v>3.1794000000000001E-5</v>
      </c>
      <c r="CC1761" s="8">
        <v>40905</v>
      </c>
      <c r="CD1761">
        <v>2.8512500000000001E-4</v>
      </c>
      <c r="CE1761" s="8">
        <v>40905</v>
      </c>
      <c r="CF1761">
        <v>1.709962E-3</v>
      </c>
      <c r="CG1761" s="8">
        <v>40905</v>
      </c>
      <c r="CH1761">
        <v>7.8630000000000008E-6</v>
      </c>
      <c r="CI1761" s="8">
        <v>40905</v>
      </c>
      <c r="CJ1761">
        <v>1.37E-6</v>
      </c>
      <c r="CK1761" s="8">
        <v>40905</v>
      </c>
      <c r="CL1761">
        <v>7.9440000000000005E-6</v>
      </c>
      <c r="CM1761" s="8">
        <v>40905</v>
      </c>
      <c r="CN1761">
        <v>8.6999999999999998E-8</v>
      </c>
      <c r="CS1761" s="8">
        <v>40905</v>
      </c>
      <c r="CT1761">
        <v>2.289E-6</v>
      </c>
      <c r="CU1761" s="8">
        <v>40905</v>
      </c>
      <c r="CV1761">
        <v>9.7962999999999997E-5</v>
      </c>
      <c r="CW1761" s="8">
        <v>40905</v>
      </c>
      <c r="CX1761">
        <v>1.06452E-4</v>
      </c>
      <c r="CY1761" s="8">
        <v>40905</v>
      </c>
      <c r="CZ1761">
        <v>6.2699999999999999E-7</v>
      </c>
      <c r="DE1761" s="8">
        <v>40905</v>
      </c>
      <c r="DF1761">
        <v>5.0767929999999996E-3</v>
      </c>
      <c r="DG1761" s="8">
        <v>40905</v>
      </c>
      <c r="DH1761">
        <v>2.2679000000000001E-5</v>
      </c>
      <c r="DM1761" s="8">
        <v>40905</v>
      </c>
      <c r="DN1761">
        <v>4.5306469999999996E-3</v>
      </c>
      <c r="DO1761" s="8">
        <v>40905</v>
      </c>
      <c r="DP1761">
        <v>4.3500000000000002E-7</v>
      </c>
      <c r="DS1761" s="8">
        <v>40905</v>
      </c>
      <c r="DT1761">
        <v>6.6549600000000001E-4</v>
      </c>
      <c r="DU1761" s="8">
        <v>40905</v>
      </c>
      <c r="DV1761">
        <v>5.9549999999999997E-6</v>
      </c>
      <c r="EA1761" s="8">
        <v>40905</v>
      </c>
      <c r="EB1761">
        <v>7.5853999999999996E-5</v>
      </c>
      <c r="EI1761" s="8">
        <v>40905</v>
      </c>
      <c r="EJ1761">
        <v>3.8254899999999999E-4</v>
      </c>
      <c r="EM1761" s="8">
        <v>40905</v>
      </c>
      <c r="EN1761">
        <v>6.8182999999999994E-5</v>
      </c>
      <c r="EO1761" s="8">
        <v>40917</v>
      </c>
      <c r="EP1761">
        <v>3.7033000000000003E-5</v>
      </c>
      <c r="ES1761" s="8">
        <v>40905</v>
      </c>
      <c r="ET1761">
        <v>7.6084199999999996E-4</v>
      </c>
      <c r="EY1761" s="8">
        <v>40917</v>
      </c>
      <c r="EZ1761">
        <v>6.9233700000000001E-4</v>
      </c>
      <c r="FE1761" s="8">
        <v>40917</v>
      </c>
      <c r="FF1761">
        <v>4.7265000000000002E-5</v>
      </c>
      <c r="FG1761" s="8">
        <v>40905</v>
      </c>
      <c r="FH1761">
        <v>1.56267E-4</v>
      </c>
      <c r="FI1761" s="8">
        <v>40905</v>
      </c>
      <c r="FJ1761">
        <v>8.4097000000000005E-5</v>
      </c>
      <c r="FO1761" s="8">
        <v>40905</v>
      </c>
      <c r="FP1761">
        <v>1.14236E-4</v>
      </c>
      <c r="FQ1761" s="8">
        <v>40905</v>
      </c>
      <c r="FR1761">
        <v>1.11535E-4</v>
      </c>
      <c r="FS1761" s="8">
        <v>40905</v>
      </c>
      <c r="FT1761">
        <v>1.1209999999999999E-5</v>
      </c>
      <c r="FU1761" s="8">
        <v>40905</v>
      </c>
      <c r="FV1761">
        <v>3.3006399999999998E-4</v>
      </c>
      <c r="FY1761" s="8">
        <v>40905</v>
      </c>
      <c r="FZ1761">
        <v>4.9773500000000002E-4</v>
      </c>
      <c r="GC1761" s="8">
        <v>40905</v>
      </c>
      <c r="GD1761">
        <v>1.5269999999999999E-6</v>
      </c>
    </row>
    <row r="1762" spans="1:186" x14ac:dyDescent="0.25">
      <c r="A1762" s="8">
        <v>40906</v>
      </c>
      <c r="B1762">
        <v>4.0000000000000002E-9</v>
      </c>
      <c r="C1762" s="8">
        <v>40906</v>
      </c>
      <c r="D1762">
        <v>5.0200000000000002E-7</v>
      </c>
      <c r="I1762" s="8">
        <v>40906</v>
      </c>
      <c r="J1762">
        <v>1.48E-7</v>
      </c>
      <c r="K1762" s="8">
        <v>40906</v>
      </c>
      <c r="L1762">
        <v>7.1020500000000004E-3</v>
      </c>
      <c r="M1762" s="8">
        <v>40906</v>
      </c>
      <c r="N1762">
        <v>1.15534E-4</v>
      </c>
      <c r="O1762" s="8">
        <v>40906</v>
      </c>
      <c r="P1762">
        <v>2.8729999999999999E-6</v>
      </c>
      <c r="Q1762" s="8">
        <v>40906</v>
      </c>
      <c r="R1762">
        <v>2.2949E-5</v>
      </c>
      <c r="S1762" s="8">
        <v>40906</v>
      </c>
      <c r="T1762">
        <v>2.8710000000000001E-6</v>
      </c>
      <c r="AE1762" s="8">
        <v>40906</v>
      </c>
      <c r="AF1762">
        <v>1.7499999999999999E-7</v>
      </c>
      <c r="AG1762" s="8">
        <v>40918</v>
      </c>
      <c r="AH1762">
        <v>6.8966000000000003E-5</v>
      </c>
      <c r="BA1762" s="8">
        <v>40906</v>
      </c>
      <c r="BB1762">
        <v>1.8640000000000001E-6</v>
      </c>
      <c r="BE1762" s="8">
        <v>40906</v>
      </c>
      <c r="BF1762">
        <v>6.1420999999999994E-5</v>
      </c>
      <c r="BS1762" s="8">
        <v>40906</v>
      </c>
      <c r="BT1762">
        <v>3.2083399999999998E-4</v>
      </c>
      <c r="BW1762" s="8">
        <v>40906</v>
      </c>
      <c r="BX1762">
        <v>1.3402E-5</v>
      </c>
      <c r="BY1762" s="8">
        <v>40906</v>
      </c>
      <c r="BZ1762">
        <v>2.1216799999999999E-3</v>
      </c>
      <c r="CA1762" s="8">
        <v>40906</v>
      </c>
      <c r="CB1762">
        <v>3.0837000000000003E-5</v>
      </c>
      <c r="CC1762" s="8">
        <v>40906</v>
      </c>
      <c r="CD1762">
        <v>2.7590900000000002E-4</v>
      </c>
      <c r="CE1762" s="8">
        <v>40906</v>
      </c>
      <c r="CF1762">
        <v>1.646673E-3</v>
      </c>
      <c r="CG1762" s="8">
        <v>40906</v>
      </c>
      <c r="CH1762">
        <v>7.6059999999999997E-6</v>
      </c>
      <c r="CI1762" s="8">
        <v>40906</v>
      </c>
      <c r="CJ1762">
        <v>1.3349999999999999E-6</v>
      </c>
      <c r="CK1762" s="8">
        <v>40906</v>
      </c>
      <c r="CL1762">
        <v>7.8089999999999993E-6</v>
      </c>
      <c r="CM1762" s="8">
        <v>40906</v>
      </c>
      <c r="CN1762">
        <v>8.6000000000000002E-8</v>
      </c>
      <c r="CS1762" s="8">
        <v>40906</v>
      </c>
      <c r="CT1762">
        <v>2.249E-6</v>
      </c>
      <c r="CU1762" s="8">
        <v>40906</v>
      </c>
      <c r="CV1762">
        <v>9.5251E-5</v>
      </c>
      <c r="CW1762" s="8">
        <v>40906</v>
      </c>
      <c r="CX1762">
        <v>1.0156499999999999E-4</v>
      </c>
      <c r="CY1762" s="8">
        <v>40906</v>
      </c>
      <c r="CZ1762">
        <v>6.0399999999999996E-7</v>
      </c>
      <c r="DE1762" s="8">
        <v>40906</v>
      </c>
      <c r="DF1762">
        <v>4.8719150000000001E-3</v>
      </c>
      <c r="DG1762" s="8">
        <v>40906</v>
      </c>
      <c r="DH1762">
        <v>2.2076E-5</v>
      </c>
      <c r="DM1762" s="8">
        <v>40906</v>
      </c>
      <c r="DN1762">
        <v>4.2702449999999998E-3</v>
      </c>
      <c r="DO1762" s="8">
        <v>40906</v>
      </c>
      <c r="DP1762">
        <v>4.2800000000000002E-7</v>
      </c>
      <c r="DS1762" s="8">
        <v>40906</v>
      </c>
      <c r="DT1762">
        <v>6.6256099999999999E-4</v>
      </c>
      <c r="DU1762" s="8">
        <v>40906</v>
      </c>
      <c r="DV1762">
        <v>5.7610000000000004E-6</v>
      </c>
      <c r="EA1762" s="8">
        <v>40906</v>
      </c>
      <c r="EB1762">
        <v>7.4145000000000002E-5</v>
      </c>
      <c r="EI1762" s="8">
        <v>40906</v>
      </c>
      <c r="EJ1762">
        <v>3.6633199999999997E-4</v>
      </c>
      <c r="EM1762" s="8">
        <v>40906</v>
      </c>
      <c r="EN1762">
        <v>6.6673000000000004E-5</v>
      </c>
      <c r="EO1762" s="8">
        <v>40918</v>
      </c>
      <c r="EP1762">
        <v>3.5904E-5</v>
      </c>
      <c r="ES1762" s="8">
        <v>40906</v>
      </c>
      <c r="ET1762">
        <v>7.5027500000000001E-4</v>
      </c>
      <c r="EY1762" s="8">
        <v>40918</v>
      </c>
      <c r="EZ1762">
        <v>6.4960500000000004E-4</v>
      </c>
      <c r="FE1762" s="8">
        <v>40918</v>
      </c>
      <c r="FF1762">
        <v>4.6485E-5</v>
      </c>
      <c r="FG1762" s="8">
        <v>40906</v>
      </c>
      <c r="FH1762">
        <v>1.5672200000000001E-4</v>
      </c>
      <c r="FI1762" s="8">
        <v>40906</v>
      </c>
      <c r="FJ1762">
        <v>8.1930999999999999E-5</v>
      </c>
      <c r="FO1762" s="8">
        <v>40906</v>
      </c>
      <c r="FP1762">
        <v>1.1165199999999999E-4</v>
      </c>
      <c r="FQ1762" s="8">
        <v>40906</v>
      </c>
      <c r="FR1762">
        <v>1.09233E-4</v>
      </c>
      <c r="FS1762" s="8">
        <v>40906</v>
      </c>
      <c r="FT1762">
        <v>1.0890000000000001E-5</v>
      </c>
      <c r="FU1762" s="8">
        <v>40906</v>
      </c>
      <c r="FV1762">
        <v>3.1548699999999998E-4</v>
      </c>
      <c r="FY1762" s="8">
        <v>40906</v>
      </c>
      <c r="FZ1762">
        <v>4.9893599999999995E-4</v>
      </c>
      <c r="GC1762" s="8">
        <v>40906</v>
      </c>
      <c r="GD1762">
        <v>1.4899999999999999E-6</v>
      </c>
    </row>
    <row r="1763" spans="1:186" x14ac:dyDescent="0.25">
      <c r="A1763" s="8">
        <v>40907</v>
      </c>
      <c r="B1763">
        <v>3E-9</v>
      </c>
      <c r="C1763" s="8">
        <v>40907</v>
      </c>
      <c r="D1763">
        <v>5.0699999999999997E-7</v>
      </c>
      <c r="I1763" s="8">
        <v>40907</v>
      </c>
      <c r="J1763">
        <v>1.5300000000000001E-7</v>
      </c>
      <c r="K1763" s="8">
        <v>40907</v>
      </c>
      <c r="L1763">
        <v>7.1343550000000002E-3</v>
      </c>
      <c r="M1763" s="8">
        <v>40907</v>
      </c>
      <c r="N1763">
        <v>1.14912E-4</v>
      </c>
      <c r="O1763" s="8">
        <v>40907</v>
      </c>
      <c r="P1763">
        <v>2.9869999999999999E-6</v>
      </c>
      <c r="Q1763" s="8">
        <v>40907</v>
      </c>
      <c r="R1763">
        <v>2.3757E-5</v>
      </c>
      <c r="S1763" s="8">
        <v>40907</v>
      </c>
      <c r="T1763">
        <v>2.9040000000000001E-6</v>
      </c>
      <c r="AE1763" s="8">
        <v>40907</v>
      </c>
      <c r="AF1763">
        <v>1.7499999999999999E-7</v>
      </c>
      <c r="AG1763" s="8">
        <v>40919</v>
      </c>
      <c r="AH1763">
        <v>7.0362000000000002E-5</v>
      </c>
      <c r="BA1763" s="8">
        <v>40907</v>
      </c>
      <c r="BB1763">
        <v>1.984E-6</v>
      </c>
      <c r="BE1763" s="8">
        <v>40907</v>
      </c>
      <c r="BF1763">
        <v>6.4131E-5</v>
      </c>
      <c r="BS1763" s="8">
        <v>40907</v>
      </c>
      <c r="BT1763">
        <v>3.3050400000000002E-4</v>
      </c>
      <c r="BW1763" s="8">
        <v>40907</v>
      </c>
      <c r="BX1763">
        <v>1.3122000000000001E-5</v>
      </c>
      <c r="BY1763" s="8">
        <v>40907</v>
      </c>
      <c r="BZ1763">
        <v>2.1521700000000001E-3</v>
      </c>
      <c r="CA1763" s="8">
        <v>40907</v>
      </c>
      <c r="CB1763">
        <v>3.0803000000000003E-5</v>
      </c>
      <c r="CC1763" s="8">
        <v>40907</v>
      </c>
      <c r="CD1763">
        <v>2.8241399999999998E-4</v>
      </c>
      <c r="CE1763" s="8">
        <v>40907</v>
      </c>
      <c r="CF1763">
        <v>1.6254520000000001E-3</v>
      </c>
      <c r="CG1763" s="8">
        <v>40907</v>
      </c>
      <c r="CH1763">
        <v>8.1189999999999997E-6</v>
      </c>
      <c r="CI1763" s="8">
        <v>40907</v>
      </c>
      <c r="CJ1763">
        <v>1.403E-6</v>
      </c>
      <c r="CK1763" s="8">
        <v>40907</v>
      </c>
      <c r="CL1763">
        <v>7.8679999999999999E-6</v>
      </c>
      <c r="CM1763" s="8">
        <v>40907</v>
      </c>
      <c r="CN1763">
        <v>8.7999999999999994E-8</v>
      </c>
      <c r="CS1763" s="8">
        <v>40907</v>
      </c>
      <c r="CT1763">
        <v>2.2340000000000001E-6</v>
      </c>
      <c r="CU1763" s="8">
        <v>40907</v>
      </c>
      <c r="CV1763">
        <v>9.8382999999999996E-5</v>
      </c>
      <c r="CW1763" s="8">
        <v>40907</v>
      </c>
      <c r="CX1763">
        <v>1.05886E-4</v>
      </c>
      <c r="CY1763" s="8">
        <v>40907</v>
      </c>
      <c r="CZ1763">
        <v>6.2099999999999996E-7</v>
      </c>
      <c r="DE1763" s="8">
        <v>40907</v>
      </c>
      <c r="DF1763">
        <v>4.9667340000000004E-3</v>
      </c>
      <c r="DG1763" s="8">
        <v>40907</v>
      </c>
      <c r="DH1763">
        <v>2.2433999999999999E-5</v>
      </c>
      <c r="DM1763" s="8">
        <v>40907</v>
      </c>
      <c r="DN1763">
        <v>4.3331719999999997E-3</v>
      </c>
      <c r="DO1763" s="8">
        <v>40907</v>
      </c>
      <c r="DP1763">
        <v>4.3099999999999998E-7</v>
      </c>
      <c r="DS1763" s="8">
        <v>40907</v>
      </c>
      <c r="DT1763">
        <v>6.6311899999999999E-4</v>
      </c>
      <c r="DU1763" s="8">
        <v>40907</v>
      </c>
      <c r="DV1763">
        <v>6.0009999999999998E-6</v>
      </c>
      <c r="EA1763" s="8">
        <v>40907</v>
      </c>
      <c r="EB1763">
        <v>7.3879000000000002E-5</v>
      </c>
      <c r="EI1763" s="8">
        <v>40907</v>
      </c>
      <c r="EJ1763">
        <v>3.8025899999999998E-4</v>
      </c>
      <c r="EM1763" s="8">
        <v>40907</v>
      </c>
      <c r="EN1763">
        <v>6.8997000000000004E-5</v>
      </c>
      <c r="EO1763" s="8">
        <v>40919</v>
      </c>
      <c r="EP1763">
        <v>3.4634000000000001E-5</v>
      </c>
      <c r="ES1763" s="8">
        <v>40907</v>
      </c>
      <c r="ET1763">
        <v>7.5698200000000001E-4</v>
      </c>
      <c r="EY1763" s="8">
        <v>40919</v>
      </c>
      <c r="EZ1763">
        <v>6.5075500000000004E-4</v>
      </c>
      <c r="FE1763" s="8">
        <v>40919</v>
      </c>
      <c r="FF1763">
        <v>4.6047000000000001E-5</v>
      </c>
      <c r="FG1763" s="8">
        <v>40907</v>
      </c>
      <c r="FH1763">
        <v>1.62096E-4</v>
      </c>
      <c r="FI1763" s="8">
        <v>40907</v>
      </c>
      <c r="FJ1763">
        <v>8.6632000000000007E-5</v>
      </c>
      <c r="FO1763" s="8">
        <v>40907</v>
      </c>
      <c r="FP1763">
        <v>1.1535300000000001E-4</v>
      </c>
      <c r="FQ1763" s="8">
        <v>40907</v>
      </c>
      <c r="FR1763">
        <v>1.07728E-4</v>
      </c>
      <c r="FS1763" s="8">
        <v>40907</v>
      </c>
      <c r="FT1763">
        <v>1.1124000000000001E-5</v>
      </c>
      <c r="FU1763" s="8">
        <v>40907</v>
      </c>
      <c r="FV1763">
        <v>3.2581100000000002E-4</v>
      </c>
      <c r="FY1763" s="8">
        <v>40907</v>
      </c>
      <c r="FZ1763">
        <v>5.1898000000000005E-4</v>
      </c>
      <c r="GC1763" s="8">
        <v>40907</v>
      </c>
      <c r="GD1763">
        <v>1.528E-6</v>
      </c>
    </row>
    <row r="1764" spans="1:186" x14ac:dyDescent="0.25">
      <c r="A1764" s="8">
        <v>40911</v>
      </c>
      <c r="B1764">
        <v>3E-9</v>
      </c>
      <c r="C1764" s="8">
        <v>40911</v>
      </c>
      <c r="D1764">
        <v>4.9500000000000003E-7</v>
      </c>
      <c r="I1764" s="8">
        <v>40911</v>
      </c>
      <c r="J1764">
        <v>1.4700000000000001E-7</v>
      </c>
      <c r="K1764" s="8">
        <v>40911</v>
      </c>
      <c r="L1764">
        <v>6.6078700000000001E-3</v>
      </c>
      <c r="M1764" s="8">
        <v>40911</v>
      </c>
      <c r="N1764">
        <v>1.16481E-4</v>
      </c>
      <c r="O1764" s="8">
        <v>40911</v>
      </c>
      <c r="P1764">
        <v>2.9620000000000002E-6</v>
      </c>
      <c r="Q1764" s="8">
        <v>40911</v>
      </c>
      <c r="R1764">
        <v>2.5907000000000001E-5</v>
      </c>
      <c r="S1764" s="8">
        <v>40911</v>
      </c>
      <c r="T1764">
        <v>2.7089999999999998E-6</v>
      </c>
      <c r="AE1764" s="8">
        <v>40911</v>
      </c>
      <c r="AF1764">
        <v>1.85E-7</v>
      </c>
      <c r="AG1764" s="8">
        <v>40920</v>
      </c>
      <c r="AH1764">
        <v>6.7090999999999999E-5</v>
      </c>
      <c r="BA1764" s="8">
        <v>40911</v>
      </c>
      <c r="BB1764">
        <v>1.9120000000000001E-6</v>
      </c>
      <c r="BE1764" s="8">
        <v>40911</v>
      </c>
      <c r="BF1764">
        <v>6.0853999999999997E-5</v>
      </c>
      <c r="BS1764" s="8">
        <v>40911</v>
      </c>
      <c r="BT1764">
        <v>3.13054E-4</v>
      </c>
      <c r="BW1764" s="8">
        <v>40911</v>
      </c>
      <c r="BX1764">
        <v>1.2618E-5</v>
      </c>
      <c r="BY1764" s="8">
        <v>40911</v>
      </c>
      <c r="BZ1764">
        <v>1.818498E-3</v>
      </c>
      <c r="CA1764" s="8">
        <v>40911</v>
      </c>
      <c r="CB1764">
        <v>3.0862999999999999E-5</v>
      </c>
      <c r="CC1764" s="8">
        <v>40911</v>
      </c>
      <c r="CD1764">
        <v>2.6753399999999999E-4</v>
      </c>
      <c r="CE1764" s="8">
        <v>40911</v>
      </c>
      <c r="CF1764">
        <v>1.507665E-3</v>
      </c>
      <c r="CG1764" s="8">
        <v>40911</v>
      </c>
      <c r="CH1764">
        <v>7.8939999999999993E-6</v>
      </c>
      <c r="CI1764" s="8">
        <v>40911</v>
      </c>
      <c r="CJ1764">
        <v>1.3799999999999999E-6</v>
      </c>
      <c r="CK1764" s="8">
        <v>40911</v>
      </c>
      <c r="CL1764">
        <v>7.9889999999999992E-6</v>
      </c>
      <c r="CM1764" s="8">
        <v>40911</v>
      </c>
      <c r="CN1764">
        <v>8.3000000000000002E-8</v>
      </c>
      <c r="CS1764" s="8">
        <v>40911</v>
      </c>
      <c r="CT1764">
        <v>2.221E-6</v>
      </c>
      <c r="CU1764" s="8">
        <v>40911</v>
      </c>
      <c r="CV1764">
        <v>9.2491000000000006E-5</v>
      </c>
      <c r="CW1764" s="8">
        <v>40911</v>
      </c>
      <c r="CX1764">
        <v>1.0541500000000001E-4</v>
      </c>
      <c r="CY1764" s="8">
        <v>40911</v>
      </c>
      <c r="CZ1764">
        <v>6.9999999999999997E-7</v>
      </c>
      <c r="DE1764" s="8">
        <v>40911</v>
      </c>
      <c r="DF1764">
        <v>4.6167939999999996E-3</v>
      </c>
      <c r="DG1764" s="8">
        <v>40911</v>
      </c>
      <c r="DH1764">
        <v>2.1560999999999999E-5</v>
      </c>
      <c r="DM1764" s="8">
        <v>40911</v>
      </c>
      <c r="DN1764">
        <v>3.712758E-3</v>
      </c>
      <c r="DO1764" s="8">
        <v>40911</v>
      </c>
      <c r="DP1764">
        <v>4.1800000000000001E-7</v>
      </c>
      <c r="DS1764" s="8">
        <v>40911</v>
      </c>
      <c r="DT1764">
        <v>6.2805900000000004E-4</v>
      </c>
      <c r="DU1764" s="8">
        <v>40911</v>
      </c>
      <c r="DV1764">
        <v>5.9970000000000004E-6</v>
      </c>
      <c r="EA1764" s="8">
        <v>40911</v>
      </c>
      <c r="EB1764">
        <v>7.0801000000000002E-5</v>
      </c>
      <c r="EI1764" s="8">
        <v>40911</v>
      </c>
      <c r="EJ1764">
        <v>3.5546299999999998E-4</v>
      </c>
      <c r="EM1764" s="8">
        <v>40911</v>
      </c>
      <c r="EN1764">
        <v>6.6316999999999995E-5</v>
      </c>
      <c r="EO1764" s="8">
        <v>40920</v>
      </c>
      <c r="EP1764">
        <v>3.3864E-5</v>
      </c>
      <c r="ES1764" s="8">
        <v>40911</v>
      </c>
      <c r="ET1764">
        <v>6.9683400000000002E-4</v>
      </c>
      <c r="EY1764" s="8">
        <v>40920</v>
      </c>
      <c r="EZ1764">
        <v>6.53376E-4</v>
      </c>
      <c r="FE1764" s="8">
        <v>40920</v>
      </c>
      <c r="FF1764">
        <v>4.4098999999999999E-5</v>
      </c>
      <c r="FG1764" s="8">
        <v>40911</v>
      </c>
      <c r="FH1764">
        <v>1.6347000000000001E-4</v>
      </c>
      <c r="FI1764" s="8">
        <v>40911</v>
      </c>
      <c r="FJ1764">
        <v>9.0047E-5</v>
      </c>
      <c r="FO1764" s="8">
        <v>40911</v>
      </c>
      <c r="FP1764">
        <v>1.09403E-4</v>
      </c>
      <c r="FQ1764" s="8">
        <v>40911</v>
      </c>
      <c r="FR1764">
        <v>1.03247E-4</v>
      </c>
      <c r="FS1764" s="8">
        <v>40911</v>
      </c>
      <c r="FT1764">
        <v>1.0804E-5</v>
      </c>
      <c r="FU1764" s="8">
        <v>40911</v>
      </c>
      <c r="FV1764">
        <v>3.0888699999999999E-4</v>
      </c>
      <c r="FY1764" s="8">
        <v>40911</v>
      </c>
      <c r="FZ1764">
        <v>5.2256399999999999E-4</v>
      </c>
      <c r="GC1764" s="8">
        <v>40911</v>
      </c>
      <c r="GD1764">
        <v>1.455E-6</v>
      </c>
    </row>
    <row r="1765" spans="1:186" x14ac:dyDescent="0.25">
      <c r="A1765" s="8">
        <v>40912</v>
      </c>
      <c r="B1765">
        <v>3E-9</v>
      </c>
      <c r="C1765" s="8">
        <v>40912</v>
      </c>
      <c r="D1765">
        <v>4.9999999999999998E-7</v>
      </c>
      <c r="I1765" s="8">
        <v>40912</v>
      </c>
      <c r="J1765">
        <v>1.4700000000000001E-7</v>
      </c>
      <c r="K1765" s="8">
        <v>40912</v>
      </c>
      <c r="L1765">
        <v>6.6985830000000001E-3</v>
      </c>
      <c r="M1765" s="8">
        <v>40912</v>
      </c>
      <c r="N1765">
        <v>1.15011E-4</v>
      </c>
      <c r="O1765" s="8">
        <v>40912</v>
      </c>
      <c r="P1765">
        <v>2.8820000000000001E-6</v>
      </c>
      <c r="Q1765" s="8">
        <v>40912</v>
      </c>
      <c r="R1765">
        <v>2.5080999999999999E-5</v>
      </c>
      <c r="S1765" s="8">
        <v>40912</v>
      </c>
      <c r="T1765">
        <v>2.7719999999999999E-6</v>
      </c>
      <c r="AE1765" s="8">
        <v>40912</v>
      </c>
      <c r="AF1765">
        <v>2.1400000000000001E-7</v>
      </c>
      <c r="AG1765" s="8">
        <v>40921</v>
      </c>
      <c r="AH1765">
        <v>6.7634999999999999E-5</v>
      </c>
      <c r="BA1765" s="8">
        <v>40912</v>
      </c>
      <c r="BB1765">
        <v>1.9659999999999999E-6</v>
      </c>
      <c r="BE1765" s="8">
        <v>40912</v>
      </c>
      <c r="BF1765">
        <v>5.9522999999999999E-5</v>
      </c>
      <c r="BS1765" s="8">
        <v>40912</v>
      </c>
      <c r="BT1765">
        <v>3.0819899999999999E-4</v>
      </c>
      <c r="BW1765" s="8">
        <v>40912</v>
      </c>
      <c r="BX1765">
        <v>1.2417E-5</v>
      </c>
      <c r="BY1765" s="8">
        <v>40912</v>
      </c>
      <c r="BZ1765">
        <v>1.849067E-3</v>
      </c>
      <c r="CA1765" s="8">
        <v>40912</v>
      </c>
      <c r="CB1765">
        <v>2.9218E-5</v>
      </c>
      <c r="CC1765" s="8">
        <v>40912</v>
      </c>
      <c r="CD1765">
        <v>2.6690399999999999E-4</v>
      </c>
      <c r="CE1765" s="8">
        <v>40912</v>
      </c>
      <c r="CF1765">
        <v>1.4937640000000001E-3</v>
      </c>
      <c r="CG1765" s="8">
        <v>40912</v>
      </c>
      <c r="CH1765">
        <v>8.0399999999999993E-6</v>
      </c>
      <c r="CI1765" s="8">
        <v>40912</v>
      </c>
      <c r="CJ1765">
        <v>1.3209999999999999E-6</v>
      </c>
      <c r="CK1765" s="8">
        <v>40912</v>
      </c>
      <c r="CL1765">
        <v>8.0099999999999995E-6</v>
      </c>
      <c r="CM1765" s="8">
        <v>40912</v>
      </c>
      <c r="CN1765">
        <v>8.4999999999999994E-8</v>
      </c>
      <c r="CS1765" s="8">
        <v>40912</v>
      </c>
      <c r="CT1765">
        <v>2.756E-6</v>
      </c>
      <c r="CU1765" s="8">
        <v>40912</v>
      </c>
      <c r="CV1765">
        <v>9.9046E-5</v>
      </c>
      <c r="CW1765" s="8">
        <v>40912</v>
      </c>
      <c r="CX1765">
        <v>9.7509000000000004E-5</v>
      </c>
      <c r="CY1765" s="8">
        <v>40912</v>
      </c>
      <c r="CZ1765">
        <v>5.6000000000000004E-7</v>
      </c>
      <c r="DE1765" s="8">
        <v>40912</v>
      </c>
      <c r="DF1765">
        <v>4.5602180000000004E-3</v>
      </c>
      <c r="DG1765" s="8">
        <v>40912</v>
      </c>
      <c r="DH1765">
        <v>2.1115999999999999E-5</v>
      </c>
      <c r="DM1765" s="8">
        <v>40912</v>
      </c>
      <c r="DN1765">
        <v>3.7913040000000001E-3</v>
      </c>
      <c r="DO1765" s="8">
        <v>40912</v>
      </c>
      <c r="DP1765">
        <v>4.0999999999999999E-7</v>
      </c>
      <c r="DS1765" s="8">
        <v>40912</v>
      </c>
      <c r="DT1765">
        <v>5.8751699999999997E-4</v>
      </c>
      <c r="DU1765" s="8">
        <v>40912</v>
      </c>
      <c r="DV1765">
        <v>5.5960000000000003E-6</v>
      </c>
      <c r="EA1765" s="8">
        <v>40912</v>
      </c>
      <c r="EB1765">
        <v>7.0063999999999999E-5</v>
      </c>
      <c r="EI1765" s="8">
        <v>40912</v>
      </c>
      <c r="EJ1765">
        <v>3.5054599999999997E-4</v>
      </c>
      <c r="EM1765" s="8">
        <v>40912</v>
      </c>
      <c r="EN1765">
        <v>6.5424000000000002E-5</v>
      </c>
      <c r="EO1765" s="8">
        <v>40921</v>
      </c>
      <c r="EP1765">
        <v>3.6717000000000001E-5</v>
      </c>
      <c r="ES1765" s="8">
        <v>40912</v>
      </c>
      <c r="ET1765">
        <v>6.91441E-4</v>
      </c>
      <c r="EY1765" s="8">
        <v>40921</v>
      </c>
      <c r="EZ1765">
        <v>6.5197499999999995E-4</v>
      </c>
      <c r="FE1765" s="8">
        <v>40921</v>
      </c>
      <c r="FF1765">
        <v>4.3992000000000002E-5</v>
      </c>
      <c r="FG1765" s="8">
        <v>40912</v>
      </c>
      <c r="FH1765">
        <v>1.7826699999999999E-4</v>
      </c>
      <c r="FI1765" s="8">
        <v>40912</v>
      </c>
      <c r="FJ1765">
        <v>8.6898999999999996E-5</v>
      </c>
      <c r="FO1765" s="8">
        <v>40912</v>
      </c>
      <c r="FP1765">
        <v>1.0564E-4</v>
      </c>
      <c r="FQ1765" s="8">
        <v>40912</v>
      </c>
      <c r="FR1765">
        <v>1.0119300000000001E-4</v>
      </c>
      <c r="FS1765" s="8">
        <v>40912</v>
      </c>
      <c r="FT1765">
        <v>1.1005999999999999E-5</v>
      </c>
      <c r="FU1765" s="8">
        <v>40912</v>
      </c>
      <c r="FV1765">
        <v>3.0903300000000001E-4</v>
      </c>
      <c r="FY1765" s="8">
        <v>40912</v>
      </c>
      <c r="FZ1765">
        <v>5.3375500000000002E-4</v>
      </c>
      <c r="GC1765" s="8">
        <v>40912</v>
      </c>
      <c r="GD1765">
        <v>1.567E-6</v>
      </c>
    </row>
    <row r="1766" spans="1:186" x14ac:dyDescent="0.25">
      <c r="A1766" s="8">
        <v>40913</v>
      </c>
      <c r="B1766">
        <v>3E-9</v>
      </c>
      <c r="C1766" s="8">
        <v>40913</v>
      </c>
      <c r="D1766">
        <v>5.06E-7</v>
      </c>
      <c r="I1766" s="8">
        <v>40913</v>
      </c>
      <c r="J1766">
        <v>1.4000000000000001E-7</v>
      </c>
      <c r="K1766" s="8">
        <v>40913</v>
      </c>
      <c r="L1766">
        <v>6.5362900000000002E-3</v>
      </c>
      <c r="M1766" s="8">
        <v>40913</v>
      </c>
      <c r="N1766">
        <v>1.12697E-4</v>
      </c>
      <c r="O1766" s="8">
        <v>40913</v>
      </c>
      <c r="P1766">
        <v>2.8009999999999999E-6</v>
      </c>
      <c r="Q1766" s="8">
        <v>40913</v>
      </c>
      <c r="R1766">
        <v>2.4155000000000002E-5</v>
      </c>
      <c r="S1766" s="8">
        <v>40913</v>
      </c>
      <c r="T1766">
        <v>2.7489999999999999E-6</v>
      </c>
      <c r="AE1766" s="8">
        <v>40913</v>
      </c>
      <c r="AF1766">
        <v>2.1E-7</v>
      </c>
      <c r="AG1766" s="8">
        <v>40924</v>
      </c>
      <c r="AH1766">
        <v>6.8666999999999998E-5</v>
      </c>
      <c r="BA1766" s="8">
        <v>40913</v>
      </c>
      <c r="BB1766">
        <v>1.9740000000000001E-6</v>
      </c>
      <c r="BE1766" s="8">
        <v>40913</v>
      </c>
      <c r="BF1766">
        <v>5.9475000000000002E-5</v>
      </c>
      <c r="BS1766" s="8">
        <v>40913</v>
      </c>
      <c r="BT1766">
        <v>3.0193499999999997E-4</v>
      </c>
      <c r="BW1766" s="8">
        <v>40913</v>
      </c>
      <c r="BX1766">
        <v>1.1967000000000001E-5</v>
      </c>
      <c r="BY1766" s="8">
        <v>40913</v>
      </c>
      <c r="BZ1766">
        <v>1.8569820000000001E-3</v>
      </c>
      <c r="CA1766" s="8">
        <v>40913</v>
      </c>
      <c r="CB1766">
        <v>2.8535999999999999E-5</v>
      </c>
      <c r="CC1766" s="8">
        <v>40913</v>
      </c>
      <c r="CD1766">
        <v>2.6406500000000001E-4</v>
      </c>
      <c r="CE1766" s="8">
        <v>40913</v>
      </c>
      <c r="CF1766">
        <v>1.502579E-3</v>
      </c>
      <c r="CG1766" s="8">
        <v>40913</v>
      </c>
      <c r="CH1766">
        <v>8.191E-6</v>
      </c>
      <c r="CI1766" s="8">
        <v>40913</v>
      </c>
      <c r="CJ1766">
        <v>1.279E-6</v>
      </c>
      <c r="CK1766" s="8">
        <v>40913</v>
      </c>
      <c r="CL1766">
        <v>7.8509999999999999E-6</v>
      </c>
      <c r="CM1766" s="8">
        <v>40913</v>
      </c>
      <c r="CN1766">
        <v>8.4999999999999994E-8</v>
      </c>
      <c r="CS1766" s="8">
        <v>40913</v>
      </c>
      <c r="CT1766">
        <v>2.8959999999999999E-6</v>
      </c>
      <c r="CU1766" s="8">
        <v>40913</v>
      </c>
      <c r="CV1766">
        <v>1.0036500000000001E-4</v>
      </c>
      <c r="CW1766" s="8">
        <v>40913</v>
      </c>
      <c r="CX1766">
        <v>9.8608000000000002E-5</v>
      </c>
      <c r="CY1766" s="8">
        <v>40913</v>
      </c>
      <c r="CZ1766">
        <v>5.4799999999999998E-7</v>
      </c>
      <c r="DE1766" s="8">
        <v>40913</v>
      </c>
      <c r="DF1766">
        <v>4.3191820000000004E-3</v>
      </c>
      <c r="DG1766" s="8">
        <v>40913</v>
      </c>
      <c r="DH1766">
        <v>2.1437000000000002E-5</v>
      </c>
      <c r="DM1766" s="8">
        <v>40913</v>
      </c>
      <c r="DN1766">
        <v>3.5900279999999999E-3</v>
      </c>
      <c r="DO1766" s="8">
        <v>40913</v>
      </c>
      <c r="DP1766">
        <v>3.9999999999999998E-7</v>
      </c>
      <c r="DS1766" s="8">
        <v>40913</v>
      </c>
      <c r="DT1766">
        <v>6.0147800000000002E-4</v>
      </c>
      <c r="DU1766" s="8">
        <v>40913</v>
      </c>
      <c r="DV1766">
        <v>5.8130000000000001E-6</v>
      </c>
      <c r="EA1766" s="8">
        <v>40913</v>
      </c>
      <c r="EB1766">
        <v>7.1378000000000007E-5</v>
      </c>
      <c r="EI1766" s="8">
        <v>40913</v>
      </c>
      <c r="EJ1766">
        <v>3.3807999999999999E-4</v>
      </c>
      <c r="EM1766" s="8">
        <v>40913</v>
      </c>
      <c r="EN1766">
        <v>6.7570999999999994E-5</v>
      </c>
      <c r="EO1766" s="8">
        <v>40924</v>
      </c>
      <c r="EP1766">
        <v>3.6161000000000002E-5</v>
      </c>
      <c r="ES1766" s="8">
        <v>40913</v>
      </c>
      <c r="ET1766">
        <v>6.3702699999999997E-4</v>
      </c>
      <c r="EY1766" s="8">
        <v>40924</v>
      </c>
      <c r="EZ1766">
        <v>6.4377200000000003E-4</v>
      </c>
      <c r="FE1766" s="8">
        <v>40924</v>
      </c>
      <c r="FF1766">
        <v>4.1693000000000002E-5</v>
      </c>
      <c r="FG1766" s="8">
        <v>40913</v>
      </c>
      <c r="FH1766">
        <v>2.01473E-4</v>
      </c>
      <c r="FI1766" s="8">
        <v>40913</v>
      </c>
      <c r="FJ1766">
        <v>8.0692999999999995E-5</v>
      </c>
      <c r="FO1766" s="8">
        <v>40913</v>
      </c>
      <c r="FP1766">
        <v>1.0382600000000001E-4</v>
      </c>
      <c r="FQ1766" s="8">
        <v>40913</v>
      </c>
      <c r="FR1766">
        <v>1.03582E-4</v>
      </c>
      <c r="FS1766" s="8">
        <v>40913</v>
      </c>
      <c r="FT1766">
        <v>1.153E-5</v>
      </c>
      <c r="FU1766" s="8">
        <v>40913</v>
      </c>
      <c r="FV1766">
        <v>2.9565E-4</v>
      </c>
      <c r="FY1766" s="8">
        <v>40913</v>
      </c>
      <c r="FZ1766">
        <v>5.3517799999999998E-4</v>
      </c>
      <c r="GC1766" s="8">
        <v>40913</v>
      </c>
      <c r="GD1766">
        <v>1.5960000000000001E-6</v>
      </c>
    </row>
    <row r="1767" spans="1:186" x14ac:dyDescent="0.25">
      <c r="A1767" s="8">
        <v>40914</v>
      </c>
      <c r="B1767">
        <v>3E-9</v>
      </c>
      <c r="C1767" s="8">
        <v>40914</v>
      </c>
      <c r="D1767">
        <v>5.3799999999999997E-7</v>
      </c>
      <c r="I1767" s="8">
        <v>40914</v>
      </c>
      <c r="J1767">
        <v>1.3899999999999999E-7</v>
      </c>
      <c r="K1767" s="8">
        <v>40914</v>
      </c>
      <c r="L1767">
        <v>6.8029240000000001E-3</v>
      </c>
      <c r="M1767" s="8">
        <v>40914</v>
      </c>
      <c r="N1767">
        <v>1.0902E-4</v>
      </c>
      <c r="O1767" s="8">
        <v>40914</v>
      </c>
      <c r="P1767">
        <v>2.7489999999999999E-6</v>
      </c>
      <c r="Q1767" s="8">
        <v>40914</v>
      </c>
      <c r="R1767">
        <v>2.4298E-5</v>
      </c>
      <c r="S1767" s="8">
        <v>40914</v>
      </c>
      <c r="T1767">
        <v>2.6579999999999998E-6</v>
      </c>
      <c r="AE1767" s="8">
        <v>40914</v>
      </c>
      <c r="AF1767">
        <v>2.05E-7</v>
      </c>
      <c r="AG1767" s="8">
        <v>40925</v>
      </c>
      <c r="AH1767">
        <v>6.8139999999999995E-5</v>
      </c>
      <c r="BA1767" s="8">
        <v>40914</v>
      </c>
      <c r="BB1767">
        <v>2.3259999999999998E-6</v>
      </c>
      <c r="BE1767" s="8">
        <v>40914</v>
      </c>
      <c r="BF1767">
        <v>6.0896000000000001E-5</v>
      </c>
      <c r="BS1767" s="8">
        <v>40914</v>
      </c>
      <c r="BT1767">
        <v>2.8214800000000002E-4</v>
      </c>
      <c r="BW1767" s="8">
        <v>40914</v>
      </c>
      <c r="BX1767">
        <v>1.1797000000000001E-5</v>
      </c>
      <c r="BY1767" s="8">
        <v>40914</v>
      </c>
      <c r="BZ1767">
        <v>1.9130989999999999E-3</v>
      </c>
      <c r="CA1767" s="8">
        <v>40914</v>
      </c>
      <c r="CB1767">
        <v>2.8308000000000001E-5</v>
      </c>
      <c r="CC1767" s="8">
        <v>40914</v>
      </c>
      <c r="CD1767">
        <v>2.7004900000000002E-4</v>
      </c>
      <c r="CE1767" s="8">
        <v>40914</v>
      </c>
      <c r="CF1767">
        <v>1.509112E-3</v>
      </c>
      <c r="CG1767" s="8">
        <v>40914</v>
      </c>
      <c r="CH1767">
        <v>8.6000000000000007E-6</v>
      </c>
      <c r="CI1767" s="8">
        <v>40914</v>
      </c>
      <c r="CJ1767">
        <v>1.3E-6</v>
      </c>
      <c r="CK1767" s="8">
        <v>40914</v>
      </c>
      <c r="CL1767">
        <v>7.627E-6</v>
      </c>
      <c r="CM1767" s="8">
        <v>40914</v>
      </c>
      <c r="CN1767">
        <v>9.0999999999999994E-8</v>
      </c>
      <c r="CS1767" s="8">
        <v>40914</v>
      </c>
      <c r="CT1767">
        <v>3.0740000000000001E-6</v>
      </c>
      <c r="CU1767" s="8">
        <v>40914</v>
      </c>
      <c r="CV1767">
        <v>9.8562999999999998E-5</v>
      </c>
      <c r="CW1767" s="8">
        <v>40914</v>
      </c>
      <c r="CX1767">
        <v>9.6716E-5</v>
      </c>
      <c r="CY1767" s="8">
        <v>40914</v>
      </c>
      <c r="CZ1767">
        <v>5.2900000000000004E-7</v>
      </c>
      <c r="DE1767" s="8">
        <v>40914</v>
      </c>
      <c r="DF1767">
        <v>4.3513390000000001E-3</v>
      </c>
      <c r="DG1767" s="8">
        <v>40914</v>
      </c>
      <c r="DH1767">
        <v>2.1783000000000001E-5</v>
      </c>
      <c r="DM1767" s="8">
        <v>40914</v>
      </c>
      <c r="DN1767">
        <v>3.8124109999999999E-3</v>
      </c>
      <c r="DO1767" s="8">
        <v>40914</v>
      </c>
      <c r="DP1767">
        <v>3.5600000000000001E-7</v>
      </c>
      <c r="DS1767" s="8">
        <v>40914</v>
      </c>
      <c r="DT1767">
        <v>5.6222300000000004E-4</v>
      </c>
      <c r="DU1767" s="8">
        <v>40914</v>
      </c>
      <c r="DV1767">
        <v>5.8200000000000002E-6</v>
      </c>
      <c r="EA1767" s="8">
        <v>40914</v>
      </c>
      <c r="EB1767">
        <v>7.2035999999999999E-5</v>
      </c>
      <c r="EI1767" s="8">
        <v>40914</v>
      </c>
      <c r="EJ1767">
        <v>3.3591399999999998E-4</v>
      </c>
      <c r="EM1767" s="8">
        <v>40914</v>
      </c>
      <c r="EN1767">
        <v>6.8900999999999996E-5</v>
      </c>
      <c r="EO1767" s="8">
        <v>40925</v>
      </c>
      <c r="EP1767">
        <v>3.6758999999999998E-5</v>
      </c>
      <c r="ES1767" s="8">
        <v>40914</v>
      </c>
      <c r="ET1767">
        <v>6.23636E-4</v>
      </c>
      <c r="EY1767" s="8">
        <v>40925</v>
      </c>
      <c r="EZ1767">
        <v>6.2508400000000003E-4</v>
      </c>
      <c r="FE1767" s="8">
        <v>40925</v>
      </c>
      <c r="FF1767">
        <v>4.1439000000000001E-5</v>
      </c>
      <c r="FG1767" s="8">
        <v>40914</v>
      </c>
      <c r="FH1767">
        <v>1.47548E-4</v>
      </c>
      <c r="FI1767" s="8">
        <v>40914</v>
      </c>
      <c r="FJ1767">
        <v>5.9713000000000002E-5</v>
      </c>
      <c r="FO1767" s="8">
        <v>40914</v>
      </c>
      <c r="FP1767">
        <v>1.0157699999999999E-4</v>
      </c>
      <c r="FQ1767" s="8">
        <v>40914</v>
      </c>
      <c r="FR1767">
        <v>1.0497699999999999E-4</v>
      </c>
      <c r="FS1767" s="8">
        <v>40914</v>
      </c>
      <c r="FT1767">
        <v>1.1325000000000001E-5</v>
      </c>
      <c r="FU1767" s="8">
        <v>40914</v>
      </c>
      <c r="FV1767">
        <v>3.0191899999999999E-4</v>
      </c>
      <c r="FY1767" s="8">
        <v>40914</v>
      </c>
      <c r="FZ1767">
        <v>5.1936099999999998E-4</v>
      </c>
      <c r="GC1767" s="8">
        <v>40914</v>
      </c>
      <c r="GD1767">
        <v>1.6500000000000001E-6</v>
      </c>
    </row>
    <row r="1768" spans="1:186" x14ac:dyDescent="0.25">
      <c r="A1768" s="8">
        <v>40917</v>
      </c>
      <c r="B1768">
        <v>3E-9</v>
      </c>
      <c r="C1768" s="8">
        <v>40917</v>
      </c>
      <c r="D1768">
        <v>5.4099999999999999E-7</v>
      </c>
      <c r="I1768" s="8">
        <v>40917</v>
      </c>
      <c r="J1768">
        <v>1.4499999999999999E-7</v>
      </c>
      <c r="K1768" s="8">
        <v>40917</v>
      </c>
      <c r="L1768">
        <v>6.427281E-3</v>
      </c>
      <c r="M1768" s="8">
        <v>40917</v>
      </c>
      <c r="N1768">
        <v>1.04999E-4</v>
      </c>
      <c r="O1768" s="8">
        <v>40917</v>
      </c>
      <c r="P1768">
        <v>2.8830000000000002E-6</v>
      </c>
      <c r="Q1768" s="8">
        <v>40917</v>
      </c>
      <c r="R1768">
        <v>2.4482E-5</v>
      </c>
      <c r="S1768" s="8">
        <v>40917</v>
      </c>
      <c r="T1768">
        <v>2.9210000000000001E-6</v>
      </c>
      <c r="AE1768" s="8">
        <v>40917</v>
      </c>
      <c r="AF1768">
        <v>2.22E-7</v>
      </c>
      <c r="AG1768" s="8">
        <v>40926</v>
      </c>
      <c r="AH1768">
        <v>6.4200000000000002E-5</v>
      </c>
      <c r="BA1768" s="8">
        <v>40917</v>
      </c>
      <c r="BB1768">
        <v>2.8049999999999998E-6</v>
      </c>
      <c r="BE1768" s="8">
        <v>40917</v>
      </c>
      <c r="BF1768">
        <v>6.0182000000000001E-5</v>
      </c>
      <c r="BS1768" s="8">
        <v>40917</v>
      </c>
      <c r="BT1768">
        <v>2.7731099999999997E-4</v>
      </c>
      <c r="BW1768" s="8">
        <v>40917</v>
      </c>
      <c r="BX1768">
        <v>1.1714E-5</v>
      </c>
      <c r="BY1768" s="8">
        <v>40917</v>
      </c>
      <c r="BZ1768">
        <v>1.858611E-3</v>
      </c>
      <c r="CA1768" s="8">
        <v>40917</v>
      </c>
      <c r="CB1768">
        <v>2.8702999999999999E-5</v>
      </c>
      <c r="CC1768" s="8">
        <v>40917</v>
      </c>
      <c r="CD1768">
        <v>2.6748800000000002E-4</v>
      </c>
      <c r="CE1768" s="8">
        <v>40917</v>
      </c>
      <c r="CF1768">
        <v>1.5151349999999999E-3</v>
      </c>
      <c r="CG1768" s="8">
        <v>40917</v>
      </c>
      <c r="CH1768">
        <v>8.9320000000000002E-6</v>
      </c>
      <c r="CI1768" s="8">
        <v>40917</v>
      </c>
      <c r="CJ1768">
        <v>1.299E-6</v>
      </c>
      <c r="CK1768" s="8">
        <v>40917</v>
      </c>
      <c r="CL1768">
        <v>7.6559999999999992E-6</v>
      </c>
      <c r="CM1768" s="8">
        <v>40917</v>
      </c>
      <c r="CN1768">
        <v>8.9000000000000003E-8</v>
      </c>
      <c r="CS1768" s="8">
        <v>40917</v>
      </c>
      <c r="CT1768">
        <v>3.0979999999999998E-6</v>
      </c>
      <c r="CU1768" s="8">
        <v>40917</v>
      </c>
      <c r="CV1768">
        <v>9.9356000000000002E-5</v>
      </c>
      <c r="CW1768" s="8">
        <v>40917</v>
      </c>
      <c r="CX1768">
        <v>1.00244E-4</v>
      </c>
      <c r="CY1768" s="8">
        <v>40917</v>
      </c>
      <c r="CZ1768">
        <v>5.6499999999999999E-7</v>
      </c>
      <c r="DE1768" s="8">
        <v>40917</v>
      </c>
      <c r="DF1768">
        <v>4.2690150000000001E-3</v>
      </c>
      <c r="DG1768" s="8">
        <v>40917</v>
      </c>
      <c r="DH1768">
        <v>2.1656999999999999E-5</v>
      </c>
      <c r="DM1768" s="8">
        <v>40917</v>
      </c>
      <c r="DN1768">
        <v>3.6461000000000002E-3</v>
      </c>
      <c r="DO1768" s="8">
        <v>40917</v>
      </c>
      <c r="DP1768">
        <v>3.7800000000000002E-7</v>
      </c>
      <c r="DS1768" s="8">
        <v>40917</v>
      </c>
      <c r="DT1768">
        <v>5.2856699999999997E-4</v>
      </c>
      <c r="DU1768" s="8">
        <v>40917</v>
      </c>
      <c r="DV1768">
        <v>5.8510000000000004E-6</v>
      </c>
      <c r="EA1768" s="8">
        <v>40917</v>
      </c>
      <c r="EB1768">
        <v>7.1435999999999998E-5</v>
      </c>
      <c r="EI1768" s="8">
        <v>40917</v>
      </c>
      <c r="EJ1768">
        <v>3.3002599999999997E-4</v>
      </c>
      <c r="EM1768" s="8">
        <v>40917</v>
      </c>
      <c r="EN1768">
        <v>6.9225000000000002E-5</v>
      </c>
      <c r="EO1768" s="8">
        <v>40926</v>
      </c>
      <c r="EP1768">
        <v>3.4745E-5</v>
      </c>
      <c r="ES1768" s="8">
        <v>40917</v>
      </c>
      <c r="ET1768">
        <v>6.2023999999999998E-4</v>
      </c>
      <c r="EY1768" s="8">
        <v>40926</v>
      </c>
      <c r="EZ1768">
        <v>5.9434799999999997E-4</v>
      </c>
      <c r="FE1768" s="8">
        <v>40926</v>
      </c>
      <c r="FF1768">
        <v>4.2746E-5</v>
      </c>
      <c r="FG1768" s="8">
        <v>40917</v>
      </c>
      <c r="FH1768">
        <v>1.5362899999999999E-4</v>
      </c>
      <c r="FI1768" s="8">
        <v>40917</v>
      </c>
      <c r="FJ1768">
        <v>6.3707000000000005E-5</v>
      </c>
      <c r="FO1768" s="8">
        <v>40917</v>
      </c>
      <c r="FP1768">
        <v>1.0333899999999999E-4</v>
      </c>
      <c r="FQ1768" s="8">
        <v>40917</v>
      </c>
      <c r="FR1768">
        <v>9.7404000000000005E-5</v>
      </c>
      <c r="FS1768" s="8">
        <v>40917</v>
      </c>
      <c r="FT1768">
        <v>1.1523E-5</v>
      </c>
      <c r="FU1768" s="8">
        <v>40917</v>
      </c>
      <c r="FV1768">
        <v>2.8871000000000002E-4</v>
      </c>
      <c r="FY1768" s="8">
        <v>40917</v>
      </c>
      <c r="FZ1768">
        <v>4.9488699999999995E-4</v>
      </c>
      <c r="GC1768" s="8">
        <v>40917</v>
      </c>
      <c r="GD1768">
        <v>1.646E-6</v>
      </c>
    </row>
    <row r="1769" spans="1:186" x14ac:dyDescent="0.25">
      <c r="A1769" s="8">
        <v>40918</v>
      </c>
      <c r="B1769">
        <v>3E-9</v>
      </c>
      <c r="C1769" s="8">
        <v>40918</v>
      </c>
      <c r="D1769">
        <v>5.1900000000000003E-7</v>
      </c>
      <c r="I1769" s="8">
        <v>40918</v>
      </c>
      <c r="J1769">
        <v>1.4100000000000001E-7</v>
      </c>
      <c r="K1769" s="8">
        <v>40918</v>
      </c>
      <c r="L1769">
        <v>5.8388950000000002E-3</v>
      </c>
      <c r="M1769" s="8">
        <v>40918</v>
      </c>
      <c r="N1769">
        <v>9.9630000000000007E-5</v>
      </c>
      <c r="O1769" s="8">
        <v>40918</v>
      </c>
      <c r="P1769">
        <v>2.7480000000000002E-6</v>
      </c>
      <c r="Q1769" s="8">
        <v>40918</v>
      </c>
      <c r="R1769">
        <v>2.3312E-5</v>
      </c>
      <c r="S1769" s="8">
        <v>40918</v>
      </c>
      <c r="T1769">
        <v>2.836E-6</v>
      </c>
      <c r="AE1769" s="8">
        <v>40918</v>
      </c>
      <c r="AF1769">
        <v>2.1199999999999999E-7</v>
      </c>
      <c r="AG1769" s="8">
        <v>40927</v>
      </c>
      <c r="AH1769">
        <v>5.8542000000000003E-5</v>
      </c>
      <c r="BA1769" s="8">
        <v>40918</v>
      </c>
      <c r="BB1769">
        <v>2.7319999999999998E-6</v>
      </c>
      <c r="BE1769" s="8">
        <v>40918</v>
      </c>
      <c r="BF1769">
        <v>5.8514000000000003E-5</v>
      </c>
      <c r="BS1769" s="8">
        <v>40918</v>
      </c>
      <c r="BT1769">
        <v>2.6464499999999998E-4</v>
      </c>
      <c r="BW1769" s="8">
        <v>40918</v>
      </c>
      <c r="BX1769">
        <v>1.1136E-5</v>
      </c>
      <c r="BY1769" s="8">
        <v>40918</v>
      </c>
      <c r="BZ1769">
        <v>1.69068E-3</v>
      </c>
      <c r="CA1769" s="8">
        <v>40918</v>
      </c>
      <c r="CB1769">
        <v>2.7691E-5</v>
      </c>
      <c r="CC1769" s="8">
        <v>40918</v>
      </c>
      <c r="CD1769">
        <v>2.5481000000000001E-4</v>
      </c>
      <c r="CE1769" s="8">
        <v>40918</v>
      </c>
      <c r="CF1769">
        <v>1.466995E-3</v>
      </c>
      <c r="CG1769" s="8">
        <v>40918</v>
      </c>
      <c r="CH1769">
        <v>8.8279999999999992E-6</v>
      </c>
      <c r="CI1769" s="8">
        <v>40918</v>
      </c>
      <c r="CJ1769">
        <v>1.254E-6</v>
      </c>
      <c r="CK1769" s="8">
        <v>40918</v>
      </c>
      <c r="CL1769">
        <v>7.2710000000000003E-6</v>
      </c>
      <c r="CM1769" s="8">
        <v>40918</v>
      </c>
      <c r="CN1769">
        <v>8.6000000000000002E-8</v>
      </c>
      <c r="CS1769" s="8">
        <v>40918</v>
      </c>
      <c r="CT1769">
        <v>2.937E-6</v>
      </c>
      <c r="CU1769" s="8">
        <v>40918</v>
      </c>
      <c r="CV1769">
        <v>9.5550000000000005E-5</v>
      </c>
      <c r="CW1769" s="8">
        <v>40918</v>
      </c>
      <c r="CX1769">
        <v>9.5879999999999997E-5</v>
      </c>
      <c r="CY1769" s="8">
        <v>40918</v>
      </c>
      <c r="CZ1769">
        <v>5.5000000000000003E-7</v>
      </c>
      <c r="DE1769" s="8">
        <v>40918</v>
      </c>
      <c r="DF1769">
        <v>3.9190739999999998E-3</v>
      </c>
      <c r="DG1769" s="8">
        <v>40918</v>
      </c>
      <c r="DH1769">
        <v>2.1007000000000001E-5</v>
      </c>
      <c r="DM1769" s="8">
        <v>40918</v>
      </c>
      <c r="DN1769">
        <v>3.2684440000000001E-3</v>
      </c>
      <c r="DO1769" s="8">
        <v>40918</v>
      </c>
      <c r="DP1769">
        <v>3.65E-7</v>
      </c>
      <c r="DS1769" s="8">
        <v>40918</v>
      </c>
      <c r="DT1769">
        <v>5.4474600000000003E-4</v>
      </c>
      <c r="DU1769" s="8">
        <v>40918</v>
      </c>
      <c r="DV1769">
        <v>5.7209999999999999E-6</v>
      </c>
      <c r="EA1769" s="8">
        <v>40918</v>
      </c>
      <c r="EB1769">
        <v>6.9109999999999994E-5</v>
      </c>
      <c r="EI1769" s="8">
        <v>40918</v>
      </c>
      <c r="EJ1769">
        <v>3.0937599999999999E-4</v>
      </c>
      <c r="EM1769" s="8">
        <v>40918</v>
      </c>
      <c r="EN1769">
        <v>6.5269000000000001E-5</v>
      </c>
      <c r="EO1769" s="8">
        <v>40927</v>
      </c>
      <c r="EP1769">
        <v>3.2796999999999998E-5</v>
      </c>
      <c r="ES1769" s="8">
        <v>40918</v>
      </c>
      <c r="ET1769">
        <v>5.9303999999999997E-4</v>
      </c>
      <c r="EY1769" s="8">
        <v>40927</v>
      </c>
      <c r="EZ1769">
        <v>5.8473499999999996E-4</v>
      </c>
      <c r="FE1769" s="8">
        <v>40927</v>
      </c>
      <c r="FF1769">
        <v>4.0395000000000002E-5</v>
      </c>
      <c r="FG1769" s="8">
        <v>40918</v>
      </c>
      <c r="FH1769">
        <v>1.4959500000000001E-4</v>
      </c>
      <c r="FI1769" s="8">
        <v>40918</v>
      </c>
      <c r="FJ1769">
        <v>6.3320999999999999E-5</v>
      </c>
      <c r="FO1769" s="8">
        <v>40918</v>
      </c>
      <c r="FP1769">
        <v>1.02508E-4</v>
      </c>
      <c r="FQ1769" s="8">
        <v>40918</v>
      </c>
      <c r="FR1769">
        <v>9.2546999999999993E-5</v>
      </c>
      <c r="FS1769" s="8">
        <v>40918</v>
      </c>
      <c r="FT1769">
        <v>1.1005000000000001E-5</v>
      </c>
      <c r="FU1769" s="8">
        <v>40918</v>
      </c>
      <c r="FV1769">
        <v>2.8557700000000002E-4</v>
      </c>
      <c r="FY1769" s="8">
        <v>40918</v>
      </c>
      <c r="FZ1769">
        <v>4.6130299999999998E-4</v>
      </c>
      <c r="GC1769" s="8">
        <v>40918</v>
      </c>
      <c r="GD1769">
        <v>1.6330000000000001E-6</v>
      </c>
    </row>
    <row r="1770" spans="1:186" x14ac:dyDescent="0.25">
      <c r="A1770" s="8">
        <v>40919</v>
      </c>
      <c r="B1770">
        <v>3E-9</v>
      </c>
      <c r="C1770" s="8">
        <v>40919</v>
      </c>
      <c r="D1770">
        <v>5.6899999999999997E-7</v>
      </c>
      <c r="I1770" s="8">
        <v>40919</v>
      </c>
      <c r="J1770">
        <v>1.4100000000000001E-7</v>
      </c>
      <c r="K1770" s="8">
        <v>40919</v>
      </c>
      <c r="L1770">
        <v>5.6560990000000004E-3</v>
      </c>
      <c r="M1770" s="8">
        <v>40919</v>
      </c>
      <c r="N1770">
        <v>9.6241000000000002E-5</v>
      </c>
      <c r="O1770" s="8">
        <v>40919</v>
      </c>
      <c r="P1770">
        <v>2.6620000000000001E-6</v>
      </c>
      <c r="Q1770" s="8">
        <v>40919</v>
      </c>
      <c r="R1770">
        <v>2.2561E-5</v>
      </c>
      <c r="S1770" s="8">
        <v>40919</v>
      </c>
      <c r="T1770">
        <v>2.8550000000000002E-6</v>
      </c>
      <c r="AE1770" s="8">
        <v>40919</v>
      </c>
      <c r="AF1770">
        <v>2.35E-7</v>
      </c>
      <c r="AG1770" s="8">
        <v>40928</v>
      </c>
      <c r="AH1770">
        <v>5.8177999999999998E-5</v>
      </c>
      <c r="BA1770" s="8">
        <v>40919</v>
      </c>
      <c r="BB1770">
        <v>2.6460000000000002E-6</v>
      </c>
      <c r="BE1770" s="8">
        <v>40919</v>
      </c>
      <c r="BF1770">
        <v>5.8087999999999997E-5</v>
      </c>
      <c r="BS1770" s="8">
        <v>40919</v>
      </c>
      <c r="BT1770">
        <v>2.6008800000000001E-4</v>
      </c>
      <c r="BW1770" s="8">
        <v>40919</v>
      </c>
      <c r="BX1770">
        <v>1.0939E-5</v>
      </c>
      <c r="BY1770" s="8">
        <v>40919</v>
      </c>
      <c r="BZ1770">
        <v>1.6274289999999999E-3</v>
      </c>
      <c r="CA1770" s="8">
        <v>40919</v>
      </c>
      <c r="CB1770">
        <v>2.7596000000000001E-5</v>
      </c>
      <c r="CC1770" s="8">
        <v>40919</v>
      </c>
      <c r="CD1770">
        <v>2.5650599999999999E-4</v>
      </c>
      <c r="CE1770" s="8">
        <v>40919</v>
      </c>
      <c r="CF1770">
        <v>1.4695909999999999E-3</v>
      </c>
      <c r="CG1770" s="8">
        <v>40919</v>
      </c>
      <c r="CH1770">
        <v>8.6719999999999993E-6</v>
      </c>
      <c r="CI1770" s="8">
        <v>40919</v>
      </c>
      <c r="CJ1770">
        <v>1.203E-6</v>
      </c>
      <c r="CK1770" s="8">
        <v>40919</v>
      </c>
      <c r="CL1770">
        <v>7.0360000000000001E-6</v>
      </c>
      <c r="CM1770" s="8">
        <v>40919</v>
      </c>
      <c r="CN1770">
        <v>8.6000000000000002E-8</v>
      </c>
      <c r="CS1770" s="8">
        <v>40919</v>
      </c>
      <c r="CT1770">
        <v>3.0340000000000001E-6</v>
      </c>
      <c r="CU1770" s="8">
        <v>40919</v>
      </c>
      <c r="CV1770">
        <v>9.4942E-5</v>
      </c>
      <c r="CW1770" s="8">
        <v>40919</v>
      </c>
      <c r="CX1770">
        <v>9.4931000000000003E-5</v>
      </c>
      <c r="CY1770" s="8">
        <v>40919</v>
      </c>
      <c r="CZ1770">
        <v>5.44E-7</v>
      </c>
      <c r="DE1770" s="8">
        <v>40919</v>
      </c>
      <c r="DF1770">
        <v>3.6408730000000002E-3</v>
      </c>
      <c r="DG1770" s="8">
        <v>40919</v>
      </c>
      <c r="DH1770">
        <v>2.1433999999999998E-5</v>
      </c>
      <c r="DM1770" s="8">
        <v>40919</v>
      </c>
      <c r="DN1770">
        <v>3.1544059999999998E-3</v>
      </c>
      <c r="DO1770" s="8">
        <v>40919</v>
      </c>
      <c r="DP1770">
        <v>3.7099999999999997E-7</v>
      </c>
      <c r="DS1770" s="8">
        <v>40919</v>
      </c>
      <c r="DT1770">
        <v>5.8522700000000001E-4</v>
      </c>
      <c r="DU1770" s="8">
        <v>40919</v>
      </c>
      <c r="DV1770">
        <v>5.7880000000000003E-6</v>
      </c>
      <c r="EA1770" s="8">
        <v>40919</v>
      </c>
      <c r="EB1770">
        <v>7.1242000000000007E-5</v>
      </c>
      <c r="EI1770" s="8">
        <v>40919</v>
      </c>
      <c r="EJ1770">
        <v>3.0825999999999998E-4</v>
      </c>
      <c r="EM1770" s="8">
        <v>40919</v>
      </c>
      <c r="EN1770">
        <v>6.3806999999999994E-5</v>
      </c>
      <c r="EO1770" s="8">
        <v>40928</v>
      </c>
      <c r="EP1770">
        <v>3.0811E-5</v>
      </c>
      <c r="ES1770" s="8">
        <v>40919</v>
      </c>
      <c r="ET1770">
        <v>5.7775199999999995E-4</v>
      </c>
      <c r="EY1770" s="8">
        <v>40928</v>
      </c>
      <c r="EZ1770">
        <v>5.8910699999999996E-4</v>
      </c>
      <c r="FE1770" s="8">
        <v>40928</v>
      </c>
      <c r="FF1770">
        <v>3.8241000000000002E-5</v>
      </c>
      <c r="FG1770" s="8">
        <v>40919</v>
      </c>
      <c r="FH1770">
        <v>1.4755899999999999E-4</v>
      </c>
      <c r="FI1770" s="8">
        <v>40919</v>
      </c>
      <c r="FJ1770">
        <v>6.3468999999999998E-5</v>
      </c>
      <c r="FO1770" s="8">
        <v>40919</v>
      </c>
      <c r="FP1770">
        <v>9.9877000000000006E-5</v>
      </c>
      <c r="FQ1770" s="8">
        <v>40919</v>
      </c>
      <c r="FR1770">
        <v>9.1268999999999996E-5</v>
      </c>
      <c r="FS1770" s="8">
        <v>40919</v>
      </c>
      <c r="FT1770">
        <v>1.0784999999999999E-5</v>
      </c>
      <c r="FU1770" s="8">
        <v>40919</v>
      </c>
      <c r="FV1770">
        <v>2.80477E-4</v>
      </c>
      <c r="FY1770" s="8">
        <v>40919</v>
      </c>
      <c r="FZ1770">
        <v>4.8111399999999999E-4</v>
      </c>
      <c r="GC1770" s="8">
        <v>40919</v>
      </c>
      <c r="GD1770">
        <v>1.567E-6</v>
      </c>
    </row>
    <row r="1771" spans="1:186" x14ac:dyDescent="0.25">
      <c r="A1771" s="8">
        <v>40920</v>
      </c>
      <c r="B1771">
        <v>3E-9</v>
      </c>
      <c r="C1771" s="8">
        <v>40920</v>
      </c>
      <c r="D1771">
        <v>5.8100000000000003E-7</v>
      </c>
      <c r="I1771" s="8">
        <v>40920</v>
      </c>
      <c r="J1771">
        <v>1.36E-7</v>
      </c>
      <c r="K1771" s="8">
        <v>40920</v>
      </c>
      <c r="L1771">
        <v>5.6215470000000002E-3</v>
      </c>
      <c r="M1771" s="8">
        <v>40920</v>
      </c>
      <c r="N1771">
        <v>9.4221000000000005E-5</v>
      </c>
      <c r="O1771" s="8">
        <v>40920</v>
      </c>
      <c r="P1771">
        <v>2.5359999999999999E-6</v>
      </c>
      <c r="Q1771" s="8">
        <v>40920</v>
      </c>
      <c r="R1771">
        <v>2.2342000000000001E-5</v>
      </c>
      <c r="S1771" s="8">
        <v>40920</v>
      </c>
      <c r="T1771">
        <v>3.0060000000000001E-6</v>
      </c>
      <c r="AE1771" s="8">
        <v>40920</v>
      </c>
      <c r="AF1771">
        <v>2.29E-7</v>
      </c>
      <c r="AG1771" s="8">
        <v>40931</v>
      </c>
      <c r="AH1771">
        <v>5.5130999999999998E-5</v>
      </c>
      <c r="BA1771" s="8">
        <v>40920</v>
      </c>
      <c r="BB1771">
        <v>2.6450000000000001E-6</v>
      </c>
      <c r="BE1771" s="8">
        <v>40920</v>
      </c>
      <c r="BF1771">
        <v>5.6552000000000003E-5</v>
      </c>
      <c r="BS1771" s="8">
        <v>40920</v>
      </c>
      <c r="BT1771">
        <v>2.6924799999999998E-4</v>
      </c>
      <c r="BW1771" s="8">
        <v>40920</v>
      </c>
      <c r="BX1771">
        <v>1.0501E-5</v>
      </c>
      <c r="BY1771" s="8">
        <v>40920</v>
      </c>
      <c r="BZ1771">
        <v>1.5569290000000001E-3</v>
      </c>
      <c r="CA1771" s="8">
        <v>40920</v>
      </c>
      <c r="CB1771">
        <v>2.7750999999999999E-5</v>
      </c>
      <c r="CC1771" s="8">
        <v>40920</v>
      </c>
      <c r="CD1771">
        <v>2.4773500000000001E-4</v>
      </c>
      <c r="CE1771" s="8">
        <v>40920</v>
      </c>
      <c r="CF1771">
        <v>1.4277199999999999E-3</v>
      </c>
      <c r="CG1771" s="8">
        <v>40920</v>
      </c>
      <c r="CH1771">
        <v>8.9700000000000005E-6</v>
      </c>
      <c r="CI1771" s="8">
        <v>40920</v>
      </c>
      <c r="CJ1771">
        <v>1.1969999999999999E-6</v>
      </c>
      <c r="CK1771" s="8">
        <v>40920</v>
      </c>
      <c r="CL1771">
        <v>6.951E-6</v>
      </c>
      <c r="CM1771" s="8">
        <v>40920</v>
      </c>
      <c r="CN1771">
        <v>8.4999999999999994E-8</v>
      </c>
      <c r="CS1771" s="8">
        <v>40920</v>
      </c>
      <c r="CT1771">
        <v>2.977E-6</v>
      </c>
      <c r="CU1771" s="8">
        <v>40920</v>
      </c>
      <c r="CV1771">
        <v>9.1179000000000002E-5</v>
      </c>
      <c r="CW1771" s="8">
        <v>40920</v>
      </c>
      <c r="CX1771">
        <v>9.6564999999999994E-5</v>
      </c>
      <c r="CY1771" s="8">
        <v>40920</v>
      </c>
      <c r="CZ1771">
        <v>5.2799999999999996E-7</v>
      </c>
      <c r="DE1771" s="8">
        <v>40920</v>
      </c>
      <c r="DF1771">
        <v>3.5936760000000001E-3</v>
      </c>
      <c r="DG1771" s="8">
        <v>40920</v>
      </c>
      <c r="DH1771">
        <v>2.0961000000000001E-5</v>
      </c>
      <c r="DM1771" s="8">
        <v>40920</v>
      </c>
      <c r="DN1771">
        <v>3.1027479999999998E-3</v>
      </c>
      <c r="DO1771" s="8">
        <v>40920</v>
      </c>
      <c r="DP1771">
        <v>3.53E-7</v>
      </c>
      <c r="DS1771" s="8">
        <v>40920</v>
      </c>
      <c r="DT1771">
        <v>5.8445800000000005E-4</v>
      </c>
      <c r="DU1771" s="8">
        <v>40920</v>
      </c>
      <c r="DV1771">
        <v>5.6529999999999999E-6</v>
      </c>
      <c r="EA1771" s="8">
        <v>40920</v>
      </c>
      <c r="EB1771">
        <v>6.9511999999999994E-5</v>
      </c>
      <c r="EI1771" s="8">
        <v>40920</v>
      </c>
      <c r="EJ1771">
        <v>3.0093299999999997E-4</v>
      </c>
      <c r="EM1771" s="8">
        <v>40920</v>
      </c>
      <c r="EN1771">
        <v>6.2534999999999997E-5</v>
      </c>
      <c r="EO1771" s="8">
        <v>40931</v>
      </c>
      <c r="EP1771">
        <v>2.8866000000000001E-5</v>
      </c>
      <c r="ES1771" s="8">
        <v>40920</v>
      </c>
      <c r="ET1771">
        <v>5.7412700000000001E-4</v>
      </c>
      <c r="EY1771" s="8">
        <v>40931</v>
      </c>
      <c r="EZ1771">
        <v>5.7832399999999996E-4</v>
      </c>
      <c r="FE1771" s="8">
        <v>40931</v>
      </c>
      <c r="FF1771">
        <v>3.5284999999999998E-5</v>
      </c>
      <c r="FG1771" s="8">
        <v>40920</v>
      </c>
      <c r="FH1771">
        <v>1.41648E-4</v>
      </c>
      <c r="FI1771" s="8">
        <v>40920</v>
      </c>
      <c r="FJ1771">
        <v>6.4282000000000006E-5</v>
      </c>
      <c r="FO1771" s="8">
        <v>40920</v>
      </c>
      <c r="FP1771">
        <v>1.00521E-4</v>
      </c>
      <c r="FQ1771" s="8">
        <v>40920</v>
      </c>
      <c r="FR1771">
        <v>9.3669000000000001E-5</v>
      </c>
      <c r="FS1771" s="8">
        <v>40920</v>
      </c>
      <c r="FT1771">
        <v>1.0712E-5</v>
      </c>
      <c r="FU1771" s="8">
        <v>40920</v>
      </c>
      <c r="FV1771">
        <v>2.6700900000000002E-4</v>
      </c>
      <c r="FY1771" s="8">
        <v>40920</v>
      </c>
      <c r="FZ1771">
        <v>5.2331800000000005E-4</v>
      </c>
      <c r="GC1771" s="8">
        <v>40920</v>
      </c>
      <c r="GD1771">
        <v>1.5239999999999999E-6</v>
      </c>
    </row>
    <row r="1772" spans="1:186" x14ac:dyDescent="0.25">
      <c r="A1772" s="8">
        <v>40921</v>
      </c>
      <c r="B1772">
        <v>3E-9</v>
      </c>
      <c r="C1772" s="8">
        <v>40921</v>
      </c>
      <c r="D1772">
        <v>5.6899999999999997E-7</v>
      </c>
      <c r="I1772" s="8">
        <v>40921</v>
      </c>
      <c r="J1772">
        <v>1.3400000000000001E-7</v>
      </c>
      <c r="K1772" s="8">
        <v>40921</v>
      </c>
      <c r="L1772">
        <v>5.9052799999999997E-3</v>
      </c>
      <c r="M1772" s="8">
        <v>40921</v>
      </c>
      <c r="N1772">
        <v>1.01987E-4</v>
      </c>
      <c r="O1772" s="8">
        <v>40921</v>
      </c>
      <c r="P1772">
        <v>2.5000000000000002E-6</v>
      </c>
      <c r="Q1772" s="8">
        <v>40921</v>
      </c>
      <c r="R1772">
        <v>2.2518E-5</v>
      </c>
      <c r="S1772" s="8">
        <v>40921</v>
      </c>
      <c r="T1772">
        <v>2.9289999999999998E-6</v>
      </c>
      <c r="AE1772" s="8">
        <v>40921</v>
      </c>
      <c r="AF1772">
        <v>2.4200000000000002E-7</v>
      </c>
      <c r="AG1772" s="8">
        <v>40932</v>
      </c>
      <c r="AH1772">
        <v>5.7941E-5</v>
      </c>
      <c r="BA1772" s="8">
        <v>40921</v>
      </c>
      <c r="BB1772">
        <v>2.588E-6</v>
      </c>
      <c r="BE1772" s="8">
        <v>40921</v>
      </c>
      <c r="BF1772">
        <v>5.6634E-5</v>
      </c>
      <c r="BS1772" s="8">
        <v>40921</v>
      </c>
      <c r="BT1772">
        <v>2.6842400000000002E-4</v>
      </c>
      <c r="BW1772" s="8">
        <v>40921</v>
      </c>
      <c r="BX1772">
        <v>1.0485999999999999E-5</v>
      </c>
      <c r="BY1772" s="8">
        <v>40921</v>
      </c>
      <c r="BZ1772">
        <v>1.6575400000000001E-3</v>
      </c>
      <c r="CA1772" s="8">
        <v>40921</v>
      </c>
      <c r="CB1772">
        <v>2.73E-5</v>
      </c>
      <c r="CC1772" s="8">
        <v>40921</v>
      </c>
      <c r="CD1772">
        <v>2.5430299999999999E-4</v>
      </c>
      <c r="CE1772" s="8">
        <v>40921</v>
      </c>
      <c r="CF1772">
        <v>1.503435E-3</v>
      </c>
      <c r="CG1772" s="8">
        <v>40921</v>
      </c>
      <c r="CH1772">
        <v>9.302E-6</v>
      </c>
      <c r="CI1772" s="8">
        <v>40921</v>
      </c>
      <c r="CJ1772">
        <v>1.3200000000000001E-6</v>
      </c>
      <c r="CK1772" s="8">
        <v>40921</v>
      </c>
      <c r="CL1772">
        <v>7.1520000000000003E-6</v>
      </c>
      <c r="CM1772" s="8">
        <v>40921</v>
      </c>
      <c r="CN1772">
        <v>8.3999999999999998E-8</v>
      </c>
      <c r="CS1772" s="8">
        <v>40921</v>
      </c>
      <c r="CT1772">
        <v>3.0680000000000001E-6</v>
      </c>
      <c r="CU1772" s="8">
        <v>40921</v>
      </c>
      <c r="CV1772">
        <v>9.1840000000000002E-5</v>
      </c>
      <c r="CW1772" s="8">
        <v>40921</v>
      </c>
      <c r="CX1772">
        <v>9.7394999999999998E-5</v>
      </c>
      <c r="CY1772" s="8">
        <v>40921</v>
      </c>
      <c r="CZ1772">
        <v>5.1500000000000005E-7</v>
      </c>
      <c r="DE1772" s="8">
        <v>40921</v>
      </c>
      <c r="DF1772">
        <v>3.7715859999999999E-3</v>
      </c>
      <c r="DG1772" s="8">
        <v>40921</v>
      </c>
      <c r="DH1772">
        <v>2.1525000000000001E-5</v>
      </c>
      <c r="DM1772" s="8">
        <v>40921</v>
      </c>
      <c r="DN1772">
        <v>3.3837540000000001E-3</v>
      </c>
      <c r="DO1772" s="8">
        <v>40921</v>
      </c>
      <c r="DP1772">
        <v>3.3999999999999997E-7</v>
      </c>
      <c r="DS1772" s="8">
        <v>40921</v>
      </c>
      <c r="DT1772">
        <v>5.6590500000000001E-4</v>
      </c>
      <c r="DU1772" s="8">
        <v>40921</v>
      </c>
      <c r="DV1772">
        <v>5.7479999999999999E-6</v>
      </c>
      <c r="EA1772" s="8">
        <v>40921</v>
      </c>
      <c r="EB1772">
        <v>6.9684000000000006E-5</v>
      </c>
      <c r="EI1772" s="8">
        <v>40921</v>
      </c>
      <c r="EJ1772">
        <v>3.0559000000000001E-4</v>
      </c>
      <c r="EM1772" s="8">
        <v>40921</v>
      </c>
      <c r="EN1772">
        <v>6.6099999999999994E-5</v>
      </c>
      <c r="EO1772" s="8">
        <v>40932</v>
      </c>
      <c r="EP1772">
        <v>3.2678999999999997E-5</v>
      </c>
      <c r="ES1772" s="8">
        <v>40921</v>
      </c>
      <c r="ET1772">
        <v>6.1204200000000003E-4</v>
      </c>
      <c r="EY1772" s="8">
        <v>40932</v>
      </c>
      <c r="EZ1772">
        <v>5.77445E-4</v>
      </c>
      <c r="FE1772" s="8">
        <v>40932</v>
      </c>
      <c r="FF1772">
        <v>3.7265999999999999E-5</v>
      </c>
      <c r="FG1772" s="8">
        <v>40921</v>
      </c>
      <c r="FH1772">
        <v>1.4173899999999999E-4</v>
      </c>
      <c r="FI1772" s="8">
        <v>40921</v>
      </c>
      <c r="FJ1772">
        <v>6.4437999999999995E-5</v>
      </c>
      <c r="FO1772" s="8">
        <v>40921</v>
      </c>
      <c r="FP1772">
        <v>1.0043900000000001E-4</v>
      </c>
      <c r="FQ1772" s="8">
        <v>40921</v>
      </c>
      <c r="FR1772">
        <v>9.7312000000000006E-5</v>
      </c>
      <c r="FS1772" s="8">
        <v>40921</v>
      </c>
      <c r="FT1772">
        <v>1.1097000000000001E-5</v>
      </c>
      <c r="FU1772" s="8">
        <v>40921</v>
      </c>
      <c r="FV1772">
        <v>2.58886E-4</v>
      </c>
      <c r="FY1772" s="8">
        <v>40921</v>
      </c>
      <c r="FZ1772">
        <v>5.61098E-4</v>
      </c>
      <c r="GC1772" s="8">
        <v>40921</v>
      </c>
      <c r="GD1772">
        <v>1.522E-6</v>
      </c>
    </row>
    <row r="1773" spans="1:186" x14ac:dyDescent="0.25">
      <c r="A1773" s="8">
        <v>40925</v>
      </c>
      <c r="B1773">
        <v>3E-9</v>
      </c>
      <c r="C1773" s="8">
        <v>40925</v>
      </c>
      <c r="D1773">
        <v>5.5599999999999995E-7</v>
      </c>
      <c r="I1773" s="8">
        <v>40925</v>
      </c>
      <c r="J1773">
        <v>1.3199999999999999E-7</v>
      </c>
      <c r="K1773" s="8">
        <v>40925</v>
      </c>
      <c r="L1773">
        <v>6.1009469999999998E-3</v>
      </c>
      <c r="M1773" s="8">
        <v>40925</v>
      </c>
      <c r="N1773">
        <v>8.2960999999999994E-5</v>
      </c>
      <c r="O1773" s="8">
        <v>40925</v>
      </c>
      <c r="P1773">
        <v>2.4600000000000002E-6</v>
      </c>
      <c r="Q1773" s="8">
        <v>40925</v>
      </c>
      <c r="R1773">
        <v>2.3073000000000001E-5</v>
      </c>
      <c r="S1773" s="8">
        <v>40925</v>
      </c>
      <c r="T1773">
        <v>2.8389999999999998E-6</v>
      </c>
      <c r="AE1773" s="8">
        <v>40925</v>
      </c>
      <c r="AF1773">
        <v>2.4999999999999999E-7</v>
      </c>
      <c r="AG1773" s="8">
        <v>40933</v>
      </c>
      <c r="AH1773">
        <v>6.0448000000000001E-5</v>
      </c>
      <c r="BA1773" s="8">
        <v>40925</v>
      </c>
      <c r="BB1773">
        <v>2.5229999999999998E-6</v>
      </c>
      <c r="BE1773" s="8">
        <v>40925</v>
      </c>
      <c r="BF1773">
        <v>5.5517999999999999E-5</v>
      </c>
      <c r="BS1773" s="8">
        <v>40925</v>
      </c>
      <c r="BT1773">
        <v>2.5597499999999997E-4</v>
      </c>
      <c r="BW1773" s="8">
        <v>40925</v>
      </c>
      <c r="BX1773">
        <v>1.0003000000000001E-5</v>
      </c>
      <c r="BY1773" s="8">
        <v>40925</v>
      </c>
      <c r="BZ1773">
        <v>1.7060339999999999E-3</v>
      </c>
      <c r="CA1773" s="8">
        <v>40925</v>
      </c>
      <c r="CB1773">
        <v>2.6804999999999998E-5</v>
      </c>
      <c r="CC1773" s="8">
        <v>40925</v>
      </c>
      <c r="CD1773">
        <v>2.5156499999999998E-4</v>
      </c>
      <c r="CE1773" s="8">
        <v>40925</v>
      </c>
      <c r="CF1773">
        <v>1.51508E-3</v>
      </c>
      <c r="CG1773" s="8">
        <v>40925</v>
      </c>
      <c r="CH1773">
        <v>9.1020000000000003E-6</v>
      </c>
      <c r="CI1773" s="8">
        <v>40925</v>
      </c>
      <c r="CJ1773">
        <v>1.3370000000000001E-6</v>
      </c>
      <c r="CK1773" s="8">
        <v>40925</v>
      </c>
      <c r="CL1773">
        <v>7.0469999999999996E-6</v>
      </c>
      <c r="CM1773" s="8">
        <v>40925</v>
      </c>
      <c r="CN1773">
        <v>8.6000000000000002E-8</v>
      </c>
      <c r="CS1773" s="8">
        <v>40925</v>
      </c>
      <c r="CT1773">
        <v>3.0960000000000001E-6</v>
      </c>
      <c r="CU1773" s="8">
        <v>40925</v>
      </c>
      <c r="CV1773">
        <v>8.9387000000000003E-5</v>
      </c>
      <c r="CW1773" s="8">
        <v>40925</v>
      </c>
      <c r="CX1773">
        <v>9.2903000000000001E-5</v>
      </c>
      <c r="CY1773" s="8">
        <v>40925</v>
      </c>
      <c r="CZ1773">
        <v>4.8500000000000002E-7</v>
      </c>
      <c r="DE1773" s="8">
        <v>40925</v>
      </c>
      <c r="DF1773">
        <v>3.9428659999999997E-3</v>
      </c>
      <c r="DG1773" s="8">
        <v>40925</v>
      </c>
      <c r="DH1773">
        <v>2.1421999999999999E-5</v>
      </c>
      <c r="DM1773" s="8">
        <v>40925</v>
      </c>
      <c r="DN1773">
        <v>3.603612E-3</v>
      </c>
      <c r="DO1773" s="8">
        <v>40925</v>
      </c>
      <c r="DP1773">
        <v>3.4499999999999998E-7</v>
      </c>
      <c r="DS1773" s="8">
        <v>40925</v>
      </c>
      <c r="DT1773">
        <v>5.6879499999999998E-4</v>
      </c>
      <c r="DU1773" s="8">
        <v>40925</v>
      </c>
      <c r="DV1773">
        <v>5.5929999999999996E-6</v>
      </c>
      <c r="EA1773" s="8">
        <v>40925</v>
      </c>
      <c r="EB1773">
        <v>6.8033000000000004E-5</v>
      </c>
      <c r="EI1773" s="8">
        <v>40925</v>
      </c>
      <c r="EJ1773">
        <v>2.9876499999999999E-4</v>
      </c>
      <c r="EM1773" s="8">
        <v>40925</v>
      </c>
      <c r="EN1773">
        <v>6.4758000000000006E-5</v>
      </c>
      <c r="EO1773" s="8">
        <v>40933</v>
      </c>
      <c r="EP1773">
        <v>3.4817999999999998E-5</v>
      </c>
      <c r="ES1773" s="8">
        <v>40925</v>
      </c>
      <c r="ET1773">
        <v>6.10174E-4</v>
      </c>
      <c r="EY1773" s="8">
        <v>40933</v>
      </c>
      <c r="EZ1773">
        <v>5.6143100000000004E-4</v>
      </c>
      <c r="FE1773" s="8">
        <v>40933</v>
      </c>
      <c r="FF1773">
        <v>3.8689999999999997E-5</v>
      </c>
      <c r="FG1773" s="8">
        <v>40925</v>
      </c>
      <c r="FH1773">
        <v>1.4255999999999999E-4</v>
      </c>
      <c r="FI1773" s="8">
        <v>40925</v>
      </c>
      <c r="FJ1773">
        <v>6.2243999999999996E-5</v>
      </c>
      <c r="FO1773" s="8">
        <v>40925</v>
      </c>
      <c r="FP1773">
        <v>9.4951000000000006E-5</v>
      </c>
      <c r="FQ1773" s="8">
        <v>40925</v>
      </c>
      <c r="FR1773">
        <v>9.9152000000000002E-5</v>
      </c>
      <c r="FS1773" s="8">
        <v>40925</v>
      </c>
      <c r="FT1773">
        <v>1.1233000000000001E-5</v>
      </c>
      <c r="FU1773" s="8">
        <v>40925</v>
      </c>
      <c r="FV1773">
        <v>2.6624899999999998E-4</v>
      </c>
      <c r="FY1773" s="8">
        <v>40925</v>
      </c>
      <c r="FZ1773">
        <v>5.3688300000000004E-4</v>
      </c>
      <c r="GC1773" s="8">
        <v>40925</v>
      </c>
      <c r="GD1773">
        <v>1.514E-6</v>
      </c>
    </row>
    <row r="1774" spans="1:186" x14ac:dyDescent="0.25">
      <c r="A1774" s="8">
        <v>40926</v>
      </c>
      <c r="B1774">
        <v>3E-9</v>
      </c>
      <c r="C1774" s="8">
        <v>40926</v>
      </c>
      <c r="D1774">
        <v>5.6499999999999999E-7</v>
      </c>
      <c r="I1774" s="8">
        <v>40926</v>
      </c>
      <c r="J1774">
        <v>1.2599999999999999E-7</v>
      </c>
      <c r="K1774" s="8">
        <v>40926</v>
      </c>
      <c r="L1774">
        <v>5.7070489999999996E-3</v>
      </c>
      <c r="M1774" s="8">
        <v>40926</v>
      </c>
      <c r="N1774">
        <v>7.8294999999999995E-5</v>
      </c>
      <c r="O1774" s="8">
        <v>40926</v>
      </c>
      <c r="P1774">
        <v>2.3300000000000001E-6</v>
      </c>
      <c r="Q1774" s="8">
        <v>40926</v>
      </c>
      <c r="R1774">
        <v>2.2155E-5</v>
      </c>
      <c r="S1774" s="8">
        <v>40926</v>
      </c>
      <c r="T1774">
        <v>2.7219999999999999E-6</v>
      </c>
      <c r="AE1774" s="8">
        <v>40926</v>
      </c>
      <c r="AF1774">
        <v>2.4400000000000001E-7</v>
      </c>
      <c r="AG1774" s="8">
        <v>40934</v>
      </c>
      <c r="AH1774">
        <v>6.7250999999999997E-5</v>
      </c>
      <c r="BA1774" s="8">
        <v>40926</v>
      </c>
      <c r="BB1774">
        <v>2.4380000000000002E-6</v>
      </c>
      <c r="BE1774" s="8">
        <v>40926</v>
      </c>
      <c r="BF1774">
        <v>5.2646999999999999E-5</v>
      </c>
      <c r="BS1774" s="8">
        <v>40926</v>
      </c>
      <c r="BT1774">
        <v>2.5928799999999999E-4</v>
      </c>
      <c r="BW1774" s="8">
        <v>40926</v>
      </c>
      <c r="BX1774">
        <v>9.4669999999999993E-6</v>
      </c>
      <c r="BY1774" s="8">
        <v>40926</v>
      </c>
      <c r="BZ1774">
        <v>1.0009859999999999E-3</v>
      </c>
      <c r="CA1774" s="8">
        <v>40926</v>
      </c>
      <c r="CB1774">
        <v>2.5264000000000001E-5</v>
      </c>
      <c r="CC1774" s="8">
        <v>40926</v>
      </c>
      <c r="CD1774">
        <v>2.3912E-4</v>
      </c>
      <c r="CE1774" s="8">
        <v>40926</v>
      </c>
      <c r="CF1774">
        <v>1.43366E-3</v>
      </c>
      <c r="CG1774" s="8">
        <v>40926</v>
      </c>
      <c r="CH1774">
        <v>8.7660000000000004E-6</v>
      </c>
      <c r="CI1774" s="8">
        <v>40926</v>
      </c>
      <c r="CJ1774">
        <v>1.2729999999999999E-6</v>
      </c>
      <c r="CK1774" s="8">
        <v>40926</v>
      </c>
      <c r="CL1774">
        <v>6.6780000000000003E-6</v>
      </c>
      <c r="CM1774" s="8">
        <v>40926</v>
      </c>
      <c r="CN1774">
        <v>8.3000000000000002E-8</v>
      </c>
      <c r="CS1774" s="8">
        <v>40926</v>
      </c>
      <c r="CT1774">
        <v>2.9909999999999998E-6</v>
      </c>
      <c r="CU1774" s="8">
        <v>40926</v>
      </c>
      <c r="CV1774">
        <v>8.5756999999999999E-5</v>
      </c>
      <c r="CW1774" s="8">
        <v>40926</v>
      </c>
      <c r="CX1774">
        <v>8.7403000000000003E-5</v>
      </c>
      <c r="CY1774" s="8">
        <v>40926</v>
      </c>
      <c r="CZ1774">
        <v>4.5900000000000002E-7</v>
      </c>
      <c r="DE1774" s="8">
        <v>40926</v>
      </c>
      <c r="DF1774">
        <v>3.6864340000000002E-3</v>
      </c>
      <c r="DG1774" s="8">
        <v>40926</v>
      </c>
      <c r="DH1774">
        <v>2.0554999999999999E-5</v>
      </c>
      <c r="DM1774" s="8">
        <v>40926</v>
      </c>
      <c r="DN1774">
        <v>3.0640509999999999E-3</v>
      </c>
      <c r="DO1774" s="8">
        <v>40926</v>
      </c>
      <c r="DP1774">
        <v>3.3700000000000001E-7</v>
      </c>
      <c r="DS1774" s="8">
        <v>40926</v>
      </c>
      <c r="DT1774">
        <v>5.3713399999999998E-4</v>
      </c>
      <c r="DU1774" s="8">
        <v>40926</v>
      </c>
      <c r="DV1774">
        <v>5.3170000000000001E-6</v>
      </c>
      <c r="EA1774" s="8">
        <v>40926</v>
      </c>
      <c r="EB1774">
        <v>6.5155999999999998E-5</v>
      </c>
      <c r="EI1774" s="8">
        <v>40926</v>
      </c>
      <c r="EJ1774">
        <v>3.4733099999999999E-4</v>
      </c>
      <c r="EM1774" s="8">
        <v>40926</v>
      </c>
      <c r="EN1774">
        <v>6.2634999999999999E-5</v>
      </c>
      <c r="EO1774" s="8">
        <v>40934</v>
      </c>
      <c r="EP1774">
        <v>3.6615000000000001E-5</v>
      </c>
      <c r="ES1774" s="8">
        <v>40926</v>
      </c>
      <c r="ET1774">
        <v>5.81556E-4</v>
      </c>
      <c r="EY1774" s="8">
        <v>40934</v>
      </c>
      <c r="EZ1774">
        <v>5.4237999999999997E-4</v>
      </c>
      <c r="FE1774" s="8">
        <v>40934</v>
      </c>
      <c r="FF1774">
        <v>4.1205000000000003E-5</v>
      </c>
      <c r="FG1774" s="8">
        <v>40926</v>
      </c>
      <c r="FH1774">
        <v>1.40784E-4</v>
      </c>
      <c r="FI1774" s="8">
        <v>40926</v>
      </c>
      <c r="FJ1774">
        <v>5.9103E-5</v>
      </c>
      <c r="FO1774" s="8">
        <v>40926</v>
      </c>
      <c r="FP1774">
        <v>9.1965999999999993E-5</v>
      </c>
      <c r="FQ1774" s="8">
        <v>40926</v>
      </c>
      <c r="FR1774">
        <v>9.6990999999999993E-5</v>
      </c>
      <c r="FS1774" s="8">
        <v>40926</v>
      </c>
      <c r="FT1774">
        <v>1.0728E-5</v>
      </c>
      <c r="FU1774" s="8">
        <v>40926</v>
      </c>
      <c r="FV1774">
        <v>2.6664400000000002E-4</v>
      </c>
      <c r="FY1774" s="8">
        <v>40926</v>
      </c>
      <c r="FZ1774">
        <v>5.0882300000000004E-4</v>
      </c>
      <c r="GC1774" s="8">
        <v>40926</v>
      </c>
      <c r="GD1774">
        <v>1.463E-6</v>
      </c>
    </row>
    <row r="1775" spans="1:186" x14ac:dyDescent="0.25">
      <c r="A1775" s="8">
        <v>40927</v>
      </c>
      <c r="B1775">
        <v>3E-9</v>
      </c>
      <c r="C1775" s="8">
        <v>40927</v>
      </c>
      <c r="D1775">
        <v>5.5899999999999996E-7</v>
      </c>
      <c r="I1775" s="8">
        <v>40927</v>
      </c>
      <c r="J1775">
        <v>1.2200000000000001E-7</v>
      </c>
      <c r="K1775" s="8">
        <v>40927</v>
      </c>
      <c r="L1775">
        <v>5.4201060000000001E-3</v>
      </c>
      <c r="M1775" s="8">
        <v>40927</v>
      </c>
      <c r="N1775">
        <v>7.5902000000000006E-5</v>
      </c>
      <c r="O1775" s="8">
        <v>40927</v>
      </c>
      <c r="P1775">
        <v>2.3269999999999999E-6</v>
      </c>
      <c r="Q1775" s="8">
        <v>40927</v>
      </c>
      <c r="R1775">
        <v>2.2328999999999999E-5</v>
      </c>
      <c r="S1775" s="8">
        <v>40927</v>
      </c>
      <c r="T1775">
        <v>2.57E-6</v>
      </c>
      <c r="AE1775" s="8">
        <v>40927</v>
      </c>
      <c r="AF1775">
        <v>3.2099999999999998E-7</v>
      </c>
      <c r="AG1775" s="8">
        <v>40935</v>
      </c>
      <c r="AH1775">
        <v>6.8342000000000004E-5</v>
      </c>
      <c r="BA1775" s="8">
        <v>40927</v>
      </c>
      <c r="BB1775">
        <v>2.4889999999999998E-6</v>
      </c>
      <c r="BE1775" s="8">
        <v>40927</v>
      </c>
      <c r="BF1775">
        <v>5.2337999999999999E-5</v>
      </c>
      <c r="BS1775" s="8">
        <v>40927</v>
      </c>
      <c r="BT1775">
        <v>2.5956500000000001E-4</v>
      </c>
      <c r="BW1775" s="8">
        <v>40927</v>
      </c>
      <c r="BX1775">
        <v>9.5340000000000005E-6</v>
      </c>
      <c r="BY1775" s="8">
        <v>40927</v>
      </c>
      <c r="BZ1775">
        <v>9.1069700000000003E-4</v>
      </c>
      <c r="CA1775" s="8">
        <v>40927</v>
      </c>
      <c r="CB1775">
        <v>2.4270999999999999E-5</v>
      </c>
      <c r="CC1775" s="8">
        <v>40927</v>
      </c>
      <c r="CD1775">
        <v>2.35207E-4</v>
      </c>
      <c r="CE1775" s="8">
        <v>40927</v>
      </c>
      <c r="CF1775">
        <v>1.412111E-3</v>
      </c>
      <c r="CG1775" s="8">
        <v>40927</v>
      </c>
      <c r="CH1775">
        <v>1.3461999999999999E-5</v>
      </c>
      <c r="CI1775" s="8">
        <v>40927</v>
      </c>
      <c r="CJ1775">
        <v>2.1940000000000001E-6</v>
      </c>
      <c r="CK1775" s="8">
        <v>40927</v>
      </c>
      <c r="CL1775">
        <v>6.4969999999999998E-6</v>
      </c>
      <c r="CM1775" s="8">
        <v>40927</v>
      </c>
      <c r="CN1775">
        <v>8.2000000000000006E-8</v>
      </c>
      <c r="CS1775" s="8">
        <v>40927</v>
      </c>
      <c r="CT1775">
        <v>2.9790000000000002E-6</v>
      </c>
      <c r="CU1775" s="8">
        <v>40927</v>
      </c>
      <c r="CV1775">
        <v>8.0142999999999995E-5</v>
      </c>
      <c r="CW1775" s="8">
        <v>40927</v>
      </c>
      <c r="CX1775">
        <v>8.6044000000000005E-5</v>
      </c>
      <c r="CY1775" s="8">
        <v>40927</v>
      </c>
      <c r="CZ1775">
        <v>4.5999999999999999E-7</v>
      </c>
      <c r="DE1775" s="8">
        <v>40927</v>
      </c>
      <c r="DF1775">
        <v>3.6059320000000001E-3</v>
      </c>
      <c r="DG1775" s="8">
        <v>40927</v>
      </c>
      <c r="DH1775">
        <v>2.0071000000000001E-5</v>
      </c>
      <c r="DM1775" s="8">
        <v>40927</v>
      </c>
      <c r="DN1775">
        <v>3.3868990000000001E-3</v>
      </c>
      <c r="DO1775" s="8">
        <v>40927</v>
      </c>
      <c r="DP1775">
        <v>3.6399999999999998E-7</v>
      </c>
      <c r="DS1775" s="8">
        <v>40927</v>
      </c>
      <c r="DT1775">
        <v>5.0824400000000004E-4</v>
      </c>
      <c r="DU1775" s="8">
        <v>40927</v>
      </c>
      <c r="DV1775">
        <v>5.2050000000000001E-6</v>
      </c>
      <c r="EA1775" s="8">
        <v>40927</v>
      </c>
      <c r="EB1775">
        <v>6.6798999999999995E-5</v>
      </c>
      <c r="EI1775" s="8">
        <v>40927</v>
      </c>
      <c r="EJ1775">
        <v>3.5058399999999998E-4</v>
      </c>
      <c r="EM1775" s="8">
        <v>40927</v>
      </c>
      <c r="EN1775">
        <v>6.3534999999999994E-5</v>
      </c>
      <c r="EO1775" s="8">
        <v>40935</v>
      </c>
      <c r="EP1775">
        <v>3.7737000000000001E-5</v>
      </c>
      <c r="ES1775" s="8">
        <v>40927</v>
      </c>
      <c r="ET1775">
        <v>5.3083999999999998E-4</v>
      </c>
      <c r="EY1775" s="8">
        <v>40935</v>
      </c>
      <c r="EZ1775">
        <v>5.3357000000000003E-4</v>
      </c>
      <c r="FE1775" s="8">
        <v>40935</v>
      </c>
      <c r="FF1775">
        <v>4.3375999999999999E-5</v>
      </c>
      <c r="FG1775" s="8">
        <v>40927</v>
      </c>
      <c r="FH1775">
        <v>1.3419199999999999E-4</v>
      </c>
      <c r="FI1775" s="8">
        <v>40927</v>
      </c>
      <c r="FJ1775">
        <v>5.8071E-5</v>
      </c>
      <c r="FO1775" s="8">
        <v>40927</v>
      </c>
      <c r="FP1775">
        <v>8.4220000000000003E-5</v>
      </c>
      <c r="FQ1775" s="8">
        <v>40927</v>
      </c>
      <c r="FR1775">
        <v>8.8969999999999997E-5</v>
      </c>
      <c r="FS1775" s="8">
        <v>40927</v>
      </c>
      <c r="FT1775">
        <v>1.0383999999999999E-5</v>
      </c>
      <c r="FU1775" s="8">
        <v>40927</v>
      </c>
      <c r="FV1775">
        <v>2.8310500000000002E-4</v>
      </c>
      <c r="FY1775" s="8">
        <v>40927</v>
      </c>
      <c r="FZ1775">
        <v>5.1480999999999999E-4</v>
      </c>
      <c r="GC1775" s="8">
        <v>40927</v>
      </c>
      <c r="GD1775">
        <v>1.4130000000000001E-6</v>
      </c>
    </row>
    <row r="1776" spans="1:186" x14ac:dyDescent="0.25">
      <c r="A1776" s="8">
        <v>40928</v>
      </c>
      <c r="B1776">
        <v>3E-9</v>
      </c>
      <c r="C1776" s="8">
        <v>40928</v>
      </c>
      <c r="D1776">
        <v>5.3099999999999998E-7</v>
      </c>
      <c r="I1776" s="8">
        <v>40928</v>
      </c>
      <c r="J1776">
        <v>1.2200000000000001E-7</v>
      </c>
      <c r="K1776" s="8">
        <v>40928</v>
      </c>
      <c r="L1776">
        <v>5.3262209999999999E-3</v>
      </c>
      <c r="M1776" s="8">
        <v>40928</v>
      </c>
      <c r="N1776">
        <v>7.3625000000000001E-5</v>
      </c>
      <c r="O1776" s="8">
        <v>40928</v>
      </c>
      <c r="P1776">
        <v>2.2689999999999998E-6</v>
      </c>
      <c r="Q1776" s="8">
        <v>40928</v>
      </c>
      <c r="R1776">
        <v>2.2739E-5</v>
      </c>
      <c r="S1776" s="8">
        <v>40928</v>
      </c>
      <c r="T1776">
        <v>2.6340000000000001E-6</v>
      </c>
      <c r="AE1776" s="8">
        <v>40928</v>
      </c>
      <c r="AF1776">
        <v>3.2099999999999998E-7</v>
      </c>
      <c r="AG1776" s="8">
        <v>40938</v>
      </c>
      <c r="AH1776">
        <v>7.0671000000000002E-5</v>
      </c>
      <c r="BA1776" s="8">
        <v>40928</v>
      </c>
      <c r="BB1776">
        <v>2.464E-6</v>
      </c>
      <c r="BE1776" s="8">
        <v>40928</v>
      </c>
      <c r="BF1776">
        <v>5.1085000000000003E-5</v>
      </c>
      <c r="BS1776" s="8">
        <v>40928</v>
      </c>
      <c r="BT1776">
        <v>2.6030399999999999E-4</v>
      </c>
      <c r="BW1776" s="8">
        <v>40928</v>
      </c>
      <c r="BX1776">
        <v>9.4059999999999994E-6</v>
      </c>
      <c r="BY1776" s="8">
        <v>40928</v>
      </c>
      <c r="BZ1776">
        <v>8.7963600000000005E-4</v>
      </c>
      <c r="CA1776" s="8">
        <v>40928</v>
      </c>
      <c r="CB1776">
        <v>2.5738999999999999E-5</v>
      </c>
      <c r="CC1776" s="8">
        <v>40928</v>
      </c>
      <c r="CD1776">
        <v>2.5028099999999998E-4</v>
      </c>
      <c r="CE1776" s="8">
        <v>40928</v>
      </c>
      <c r="CF1776">
        <v>1.312765E-3</v>
      </c>
      <c r="CG1776" s="8">
        <v>40928</v>
      </c>
      <c r="CH1776">
        <v>1.1646E-5</v>
      </c>
      <c r="CI1776" s="8">
        <v>40928</v>
      </c>
      <c r="CJ1776">
        <v>2.0530000000000001E-6</v>
      </c>
      <c r="CK1776" s="8">
        <v>40928</v>
      </c>
      <c r="CL1776">
        <v>6.4829999999999996E-6</v>
      </c>
      <c r="CM1776" s="8">
        <v>40928</v>
      </c>
      <c r="CN1776">
        <v>8.0999999999999997E-8</v>
      </c>
      <c r="CS1776" s="8">
        <v>40928</v>
      </c>
      <c r="CT1776">
        <v>3.1269999999999999E-6</v>
      </c>
      <c r="CU1776" s="8">
        <v>40928</v>
      </c>
      <c r="CV1776">
        <v>8.1540999999999997E-5</v>
      </c>
      <c r="CW1776" s="8">
        <v>40928</v>
      </c>
      <c r="CX1776">
        <v>9.2149000000000002E-5</v>
      </c>
      <c r="CY1776" s="8">
        <v>40928</v>
      </c>
      <c r="CZ1776">
        <v>4.4900000000000001E-7</v>
      </c>
      <c r="DE1776" s="8">
        <v>40928</v>
      </c>
      <c r="DF1776">
        <v>3.4831900000000002E-3</v>
      </c>
      <c r="DG1776" s="8">
        <v>40928</v>
      </c>
      <c r="DH1776">
        <v>2.0165000000000001E-5</v>
      </c>
      <c r="DM1776" s="8">
        <v>40928</v>
      </c>
      <c r="DN1776">
        <v>3.3367100000000001E-3</v>
      </c>
      <c r="DO1776" s="8">
        <v>40928</v>
      </c>
      <c r="DP1776">
        <v>3.0800000000000001E-7</v>
      </c>
      <c r="DS1776" s="8">
        <v>40928</v>
      </c>
      <c r="DT1776">
        <v>5.3267099999999997E-4</v>
      </c>
      <c r="DU1776" s="8">
        <v>40928</v>
      </c>
      <c r="DV1776">
        <v>5.1549999999999998E-6</v>
      </c>
      <c r="EA1776" s="8">
        <v>40928</v>
      </c>
      <c r="EB1776">
        <v>6.5451999999999996E-5</v>
      </c>
      <c r="EI1776" s="8">
        <v>40928</v>
      </c>
      <c r="EJ1776">
        <v>3.4321699999999999E-4</v>
      </c>
      <c r="EM1776" s="8">
        <v>40928</v>
      </c>
      <c r="EN1776">
        <v>6.4766999999999998E-5</v>
      </c>
      <c r="EO1776" s="8">
        <v>40938</v>
      </c>
      <c r="EP1776">
        <v>3.7715000000000001E-5</v>
      </c>
      <c r="ES1776" s="8">
        <v>40928</v>
      </c>
      <c r="ET1776">
        <v>5.02912E-4</v>
      </c>
      <c r="EY1776" s="8">
        <v>40938</v>
      </c>
      <c r="EZ1776">
        <v>5.1134499999999996E-4</v>
      </c>
      <c r="FE1776" s="8">
        <v>40938</v>
      </c>
      <c r="FF1776">
        <v>4.2536000000000001E-5</v>
      </c>
      <c r="FG1776" s="8">
        <v>40928</v>
      </c>
      <c r="FH1776">
        <v>1.3908900000000001E-4</v>
      </c>
      <c r="FI1776" s="8">
        <v>40928</v>
      </c>
      <c r="FJ1776">
        <v>5.9079999999999997E-5</v>
      </c>
      <c r="FO1776" s="8">
        <v>40928</v>
      </c>
      <c r="FP1776">
        <v>8.4379E-5</v>
      </c>
      <c r="FQ1776" s="8">
        <v>40928</v>
      </c>
      <c r="FR1776">
        <v>8.7402000000000001E-5</v>
      </c>
      <c r="FS1776" s="8">
        <v>40928</v>
      </c>
      <c r="FT1776">
        <v>1.0277E-5</v>
      </c>
      <c r="FU1776" s="8">
        <v>40928</v>
      </c>
      <c r="FV1776">
        <v>2.74858E-4</v>
      </c>
      <c r="FY1776" s="8">
        <v>40928</v>
      </c>
      <c r="FZ1776">
        <v>5.1388400000000004E-4</v>
      </c>
      <c r="GC1776" s="8">
        <v>40928</v>
      </c>
      <c r="GD1776">
        <v>1.2979999999999999E-6</v>
      </c>
    </row>
    <row r="1777" spans="1:186" x14ac:dyDescent="0.25">
      <c r="A1777" s="8">
        <v>40931</v>
      </c>
      <c r="B1777">
        <v>2.0000000000000001E-9</v>
      </c>
      <c r="C1777" s="8">
        <v>40931</v>
      </c>
      <c r="D1777">
        <v>5.4300000000000003E-7</v>
      </c>
      <c r="I1777" s="8">
        <v>40931</v>
      </c>
      <c r="J1777">
        <v>1.2499999999999999E-7</v>
      </c>
      <c r="K1777" s="8">
        <v>40931</v>
      </c>
      <c r="L1777">
        <v>5.4056950000000003E-3</v>
      </c>
      <c r="M1777" s="8">
        <v>40931</v>
      </c>
      <c r="N1777">
        <v>7.7764999999999998E-5</v>
      </c>
      <c r="O1777" s="8">
        <v>40931</v>
      </c>
      <c r="P1777">
        <v>2.7939999999999998E-6</v>
      </c>
      <c r="Q1777" s="8">
        <v>40931</v>
      </c>
      <c r="R1777">
        <v>2.2685E-5</v>
      </c>
      <c r="S1777" s="8">
        <v>40931</v>
      </c>
      <c r="T1777">
        <v>2.8509999999999999E-6</v>
      </c>
      <c r="AE1777" s="8">
        <v>40931</v>
      </c>
      <c r="AF1777">
        <v>3.34E-7</v>
      </c>
      <c r="AG1777" s="8">
        <v>40939</v>
      </c>
      <c r="AH1777">
        <v>7.2974999999999998E-5</v>
      </c>
      <c r="BA1777" s="8">
        <v>40931</v>
      </c>
      <c r="BB1777">
        <v>2.481E-6</v>
      </c>
      <c r="BE1777" s="8">
        <v>40931</v>
      </c>
      <c r="BF1777">
        <v>5.0139999999999998E-5</v>
      </c>
      <c r="BS1777" s="8">
        <v>40931</v>
      </c>
      <c r="BT1777">
        <v>2.69893E-4</v>
      </c>
      <c r="BW1777" s="8">
        <v>40931</v>
      </c>
      <c r="BX1777">
        <v>9.611E-6</v>
      </c>
      <c r="BY1777" s="8">
        <v>40931</v>
      </c>
      <c r="BZ1777">
        <v>8.9921E-4</v>
      </c>
      <c r="CA1777" s="8">
        <v>40931</v>
      </c>
      <c r="CB1777">
        <v>2.5528999999999999E-5</v>
      </c>
      <c r="CC1777" s="8">
        <v>40931</v>
      </c>
      <c r="CD1777">
        <v>2.4853899999999999E-4</v>
      </c>
      <c r="CE1777" s="8">
        <v>40931</v>
      </c>
      <c r="CF1777">
        <v>1.2624660000000001E-3</v>
      </c>
      <c r="CG1777" s="8">
        <v>40931</v>
      </c>
      <c r="CH1777">
        <v>1.0852999999999999E-5</v>
      </c>
      <c r="CI1777" s="8">
        <v>40931</v>
      </c>
      <c r="CJ1777">
        <v>1.9740000000000001E-6</v>
      </c>
      <c r="CK1777" s="8">
        <v>40931</v>
      </c>
      <c r="CL1777">
        <v>6.4729999999999997E-6</v>
      </c>
      <c r="CM1777" s="8">
        <v>40931</v>
      </c>
      <c r="CN1777">
        <v>8.3999999999999998E-8</v>
      </c>
      <c r="CS1777" s="8">
        <v>40931</v>
      </c>
      <c r="CT1777">
        <v>3.3799999999999998E-6</v>
      </c>
      <c r="CU1777" s="8">
        <v>40931</v>
      </c>
      <c r="CV1777">
        <v>8.1712999999999995E-5</v>
      </c>
      <c r="CW1777" s="8">
        <v>40931</v>
      </c>
      <c r="CX1777">
        <v>9.5126999999999999E-5</v>
      </c>
      <c r="CY1777" s="8">
        <v>40931</v>
      </c>
      <c r="CZ1777">
        <v>4.7300000000000001E-7</v>
      </c>
      <c r="DE1777" s="8">
        <v>40931</v>
      </c>
      <c r="DF1777">
        <v>3.4064189999999999E-3</v>
      </c>
      <c r="DG1777" s="8">
        <v>40931</v>
      </c>
      <c r="DH1777">
        <v>2.0137E-5</v>
      </c>
      <c r="DM1777" s="8">
        <v>40931</v>
      </c>
      <c r="DN1777">
        <v>3.4318949999999999E-3</v>
      </c>
      <c r="DO1777" s="8">
        <v>40931</v>
      </c>
      <c r="DP1777">
        <v>3.0400000000000002E-7</v>
      </c>
      <c r="DS1777" s="8">
        <v>40931</v>
      </c>
      <c r="DT1777">
        <v>6.1171200000000004E-4</v>
      </c>
      <c r="DU1777" s="8">
        <v>40931</v>
      </c>
      <c r="DV1777">
        <v>5.2469999999999999E-6</v>
      </c>
      <c r="EA1777" s="8">
        <v>40931</v>
      </c>
      <c r="EB1777">
        <v>6.3899000000000006E-5</v>
      </c>
      <c r="EI1777" s="8">
        <v>40931</v>
      </c>
      <c r="EJ1777">
        <v>3.4099299999999999E-4</v>
      </c>
      <c r="EM1777" s="8">
        <v>40931</v>
      </c>
      <c r="EN1777">
        <v>6.4208000000000006E-5</v>
      </c>
      <c r="EO1777" s="8">
        <v>40939</v>
      </c>
      <c r="EP1777">
        <v>3.7521999999999998E-5</v>
      </c>
      <c r="ES1777" s="8">
        <v>40931</v>
      </c>
      <c r="ET1777">
        <v>5.2644499999999995E-4</v>
      </c>
      <c r="EY1777" s="8">
        <v>40939</v>
      </c>
      <c r="EZ1777">
        <v>4.9925200000000005E-4</v>
      </c>
      <c r="FE1777" s="8">
        <v>40939</v>
      </c>
      <c r="FF1777">
        <v>4.1869000000000002E-5</v>
      </c>
      <c r="FG1777" s="8">
        <v>40931</v>
      </c>
      <c r="FH1777">
        <v>1.4082100000000001E-4</v>
      </c>
      <c r="FI1777" s="8">
        <v>40931</v>
      </c>
      <c r="FJ1777">
        <v>5.9599999999999999E-5</v>
      </c>
      <c r="FO1777" s="8">
        <v>40931</v>
      </c>
      <c r="FP1777">
        <v>8.2854000000000003E-5</v>
      </c>
      <c r="FQ1777" s="8">
        <v>40931</v>
      </c>
      <c r="FR1777">
        <v>9.1878000000000004E-5</v>
      </c>
      <c r="FS1777" s="8">
        <v>40931</v>
      </c>
      <c r="FT1777">
        <v>1.0594000000000001E-5</v>
      </c>
      <c r="FU1777" s="8">
        <v>40931</v>
      </c>
      <c r="FV1777">
        <v>2.8512699999999998E-4</v>
      </c>
      <c r="FY1777" s="8">
        <v>40931</v>
      </c>
      <c r="FZ1777">
        <v>5.0238699999999997E-4</v>
      </c>
      <c r="GC1777" s="8">
        <v>40931</v>
      </c>
      <c r="GD1777">
        <v>1.322E-6</v>
      </c>
    </row>
    <row r="1778" spans="1:186" x14ac:dyDescent="0.25">
      <c r="A1778" s="8">
        <v>40932</v>
      </c>
      <c r="B1778">
        <v>3E-9</v>
      </c>
      <c r="C1778" s="8">
        <v>40932</v>
      </c>
      <c r="D1778">
        <v>5.2099999999999997E-7</v>
      </c>
      <c r="I1778" s="8">
        <v>40932</v>
      </c>
      <c r="J1778">
        <v>1.2200000000000001E-7</v>
      </c>
      <c r="K1778" s="8">
        <v>40932</v>
      </c>
      <c r="L1778">
        <v>5.4317519999999998E-3</v>
      </c>
      <c r="M1778" s="8">
        <v>40932</v>
      </c>
      <c r="N1778">
        <v>7.5554000000000002E-5</v>
      </c>
      <c r="O1778" s="8">
        <v>40932</v>
      </c>
      <c r="P1778">
        <v>2.6850000000000001E-6</v>
      </c>
      <c r="Q1778" s="8">
        <v>40932</v>
      </c>
      <c r="R1778">
        <v>2.175E-5</v>
      </c>
      <c r="S1778" s="8">
        <v>40932</v>
      </c>
      <c r="T1778">
        <v>2.7659999999999999E-6</v>
      </c>
      <c r="AE1778" s="8">
        <v>40932</v>
      </c>
      <c r="AF1778">
        <v>3.3799999999999998E-7</v>
      </c>
      <c r="AG1778" s="8">
        <v>40940</v>
      </c>
      <c r="AH1778">
        <v>7.6902000000000003E-5</v>
      </c>
      <c r="BA1778" s="8">
        <v>40932</v>
      </c>
      <c r="BB1778">
        <v>2.4219999999999999E-6</v>
      </c>
      <c r="BE1778" s="8">
        <v>40932</v>
      </c>
      <c r="BF1778">
        <v>5.2899999999999998E-5</v>
      </c>
      <c r="BS1778" s="8">
        <v>40932</v>
      </c>
      <c r="BT1778">
        <v>2.9346899999999998E-4</v>
      </c>
      <c r="BW1778" s="8">
        <v>40932</v>
      </c>
      <c r="BX1778">
        <v>9.2920000000000001E-6</v>
      </c>
      <c r="BY1778" s="8">
        <v>40932</v>
      </c>
      <c r="BZ1778">
        <v>8.7664700000000004E-4</v>
      </c>
      <c r="CA1778" s="8">
        <v>40932</v>
      </c>
      <c r="CB1778">
        <v>2.4984999999999999E-5</v>
      </c>
      <c r="CC1778" s="8">
        <v>40932</v>
      </c>
      <c r="CD1778">
        <v>2.45517E-4</v>
      </c>
      <c r="CE1778" s="8">
        <v>40932</v>
      </c>
      <c r="CF1778">
        <v>1.2704540000000001E-3</v>
      </c>
      <c r="CG1778" s="8">
        <v>40932</v>
      </c>
      <c r="CH1778">
        <v>1.0363000000000001E-5</v>
      </c>
      <c r="CI1778" s="8">
        <v>40932</v>
      </c>
      <c r="CJ1778">
        <v>1.9010000000000001E-6</v>
      </c>
      <c r="CK1778" s="8">
        <v>40932</v>
      </c>
      <c r="CL1778">
        <v>6.3820000000000001E-6</v>
      </c>
      <c r="CM1778" s="8">
        <v>40932</v>
      </c>
      <c r="CN1778">
        <v>1.7100000000000001E-7</v>
      </c>
      <c r="CS1778" s="8">
        <v>40932</v>
      </c>
      <c r="CT1778">
        <v>3.253E-6</v>
      </c>
      <c r="CU1778" s="8">
        <v>40932</v>
      </c>
      <c r="CV1778">
        <v>8.1922000000000006E-5</v>
      </c>
      <c r="CW1778" s="8">
        <v>40932</v>
      </c>
      <c r="CX1778">
        <v>8.9890999999999997E-5</v>
      </c>
      <c r="CY1778" s="8">
        <v>40932</v>
      </c>
      <c r="CZ1778">
        <v>6.1200000000000003E-7</v>
      </c>
      <c r="DE1778" s="8">
        <v>40932</v>
      </c>
      <c r="DF1778">
        <v>3.3456380000000002E-3</v>
      </c>
      <c r="DG1778" s="8">
        <v>40932</v>
      </c>
      <c r="DH1778">
        <v>1.9604999999999999E-5</v>
      </c>
      <c r="DM1778" s="8">
        <v>40932</v>
      </c>
      <c r="DN1778">
        <v>3.4491729999999998E-3</v>
      </c>
      <c r="DO1778" s="8">
        <v>40932</v>
      </c>
      <c r="DP1778">
        <v>3.1699999999999999E-7</v>
      </c>
      <c r="DS1778" s="8">
        <v>40932</v>
      </c>
      <c r="DT1778">
        <v>6.1861900000000005E-4</v>
      </c>
      <c r="DU1778" s="8">
        <v>40932</v>
      </c>
      <c r="DV1778">
        <v>5.0649999999999998E-6</v>
      </c>
      <c r="EA1778" s="8">
        <v>40932</v>
      </c>
      <c r="EB1778">
        <v>6.4766999999999998E-5</v>
      </c>
      <c r="EI1778" s="8">
        <v>40932</v>
      </c>
      <c r="EJ1778">
        <v>3.4232199999999999E-4</v>
      </c>
      <c r="EM1778" s="8">
        <v>40932</v>
      </c>
      <c r="EN1778">
        <v>6.1562000000000005E-5</v>
      </c>
      <c r="EO1778" s="8">
        <v>40940</v>
      </c>
      <c r="EP1778">
        <v>3.4776E-5</v>
      </c>
      <c r="ES1778" s="8">
        <v>40932</v>
      </c>
      <c r="ET1778">
        <v>5.3936399999999997E-4</v>
      </c>
      <c r="EY1778" s="8">
        <v>40940</v>
      </c>
      <c r="EZ1778">
        <v>4.9686900000000004E-4</v>
      </c>
      <c r="FE1778" s="8">
        <v>40940</v>
      </c>
      <c r="FF1778">
        <v>4.0098999999999997E-5</v>
      </c>
      <c r="FG1778" s="8">
        <v>40932</v>
      </c>
      <c r="FH1778">
        <v>1.3468900000000001E-4</v>
      </c>
      <c r="FI1778" s="8">
        <v>40932</v>
      </c>
      <c r="FJ1778">
        <v>5.7021999999999997E-5</v>
      </c>
      <c r="FO1778" s="8">
        <v>40932</v>
      </c>
      <c r="FP1778">
        <v>8.8436000000000005E-5</v>
      </c>
      <c r="FQ1778" s="8">
        <v>40932</v>
      </c>
      <c r="FR1778">
        <v>9.0673000000000004E-5</v>
      </c>
      <c r="FS1778" s="8">
        <v>40932</v>
      </c>
      <c r="FT1778">
        <v>1.0485E-5</v>
      </c>
      <c r="FU1778" s="8">
        <v>40932</v>
      </c>
      <c r="FV1778">
        <v>2.8410600000000001E-4</v>
      </c>
      <c r="FY1778" s="8">
        <v>40932</v>
      </c>
      <c r="FZ1778">
        <v>4.8088800000000001E-4</v>
      </c>
      <c r="GC1778" s="8">
        <v>40932</v>
      </c>
      <c r="GD1778">
        <v>1.26E-6</v>
      </c>
    </row>
    <row r="1779" spans="1:186" x14ac:dyDescent="0.25">
      <c r="A1779" s="8">
        <v>40933</v>
      </c>
      <c r="B1779">
        <v>2.0000000000000001E-9</v>
      </c>
      <c r="C1779" s="8">
        <v>40933</v>
      </c>
      <c r="D1779">
        <v>4.7800000000000002E-7</v>
      </c>
      <c r="I1779" s="8">
        <v>40933</v>
      </c>
      <c r="J1779">
        <v>1.4100000000000001E-7</v>
      </c>
      <c r="K1779" s="8">
        <v>40933</v>
      </c>
      <c r="L1779">
        <v>5.4368560000000003E-3</v>
      </c>
      <c r="M1779" s="8">
        <v>40933</v>
      </c>
      <c r="N1779">
        <v>7.4987999999999994E-5</v>
      </c>
      <c r="O1779" s="8">
        <v>40933</v>
      </c>
      <c r="P1779">
        <v>2.6060000000000001E-6</v>
      </c>
      <c r="Q1779" s="8">
        <v>40933</v>
      </c>
      <c r="R1779">
        <v>2.1325999999999999E-5</v>
      </c>
      <c r="S1779" s="8">
        <v>40933</v>
      </c>
      <c r="T1779">
        <v>2.7470000000000001E-6</v>
      </c>
      <c r="AE1779" s="8">
        <v>40933</v>
      </c>
      <c r="AF1779">
        <v>3.3000000000000002E-7</v>
      </c>
      <c r="AG1779" s="8">
        <v>40941</v>
      </c>
      <c r="AH1779">
        <v>7.1594000000000006E-5</v>
      </c>
      <c r="BA1779" s="8">
        <v>40933</v>
      </c>
      <c r="BB1779">
        <v>2.3590000000000002E-6</v>
      </c>
      <c r="BE1779" s="8">
        <v>40933</v>
      </c>
      <c r="BF1779">
        <v>5.4469999999999999E-5</v>
      </c>
      <c r="BS1779" s="8">
        <v>40933</v>
      </c>
      <c r="BT1779">
        <v>3.0907500000000002E-4</v>
      </c>
      <c r="BW1779" s="8">
        <v>40933</v>
      </c>
      <c r="BX1779">
        <v>8.9029999999999993E-6</v>
      </c>
      <c r="BY1779" s="8">
        <v>40933</v>
      </c>
      <c r="BZ1779">
        <v>8.7538000000000004E-4</v>
      </c>
      <c r="CA1779" s="8">
        <v>40933</v>
      </c>
      <c r="CB1779">
        <v>2.4318999999999999E-5</v>
      </c>
      <c r="CC1779" s="8">
        <v>40933</v>
      </c>
      <c r="CD1779">
        <v>2.4134800000000001E-4</v>
      </c>
      <c r="CE1779" s="8">
        <v>40933</v>
      </c>
      <c r="CF1779">
        <v>1.294573E-3</v>
      </c>
      <c r="CG1779" s="8">
        <v>40933</v>
      </c>
      <c r="CH1779">
        <v>1.0325E-5</v>
      </c>
      <c r="CI1779" s="8">
        <v>40933</v>
      </c>
      <c r="CJ1779">
        <v>1.875E-6</v>
      </c>
      <c r="CK1779" s="8">
        <v>40933</v>
      </c>
      <c r="CL1779">
        <v>6.2670000000000003E-6</v>
      </c>
      <c r="CM1779" s="8">
        <v>40933</v>
      </c>
      <c r="CN1779">
        <v>1.6899999999999999E-7</v>
      </c>
      <c r="CS1779" s="8">
        <v>40933</v>
      </c>
      <c r="CT1779">
        <v>3.191E-6</v>
      </c>
      <c r="CU1779" s="8">
        <v>40933</v>
      </c>
      <c r="CV1779">
        <v>8.3258999999999997E-5</v>
      </c>
      <c r="CW1779" s="8">
        <v>40933</v>
      </c>
      <c r="CX1779">
        <v>8.8345999999999997E-5</v>
      </c>
      <c r="CY1779" s="8">
        <v>40933</v>
      </c>
      <c r="CZ1779">
        <v>6.0100000000000005E-7</v>
      </c>
      <c r="DE1779" s="8">
        <v>40933</v>
      </c>
      <c r="DF1779">
        <v>3.6034840000000001E-3</v>
      </c>
      <c r="DG1779" s="8">
        <v>40933</v>
      </c>
      <c r="DH1779">
        <v>1.9021E-5</v>
      </c>
      <c r="DM1779" s="8">
        <v>40933</v>
      </c>
      <c r="DN1779">
        <v>3.4402320000000001E-3</v>
      </c>
      <c r="DO1779" s="8">
        <v>40933</v>
      </c>
      <c r="DP1779">
        <v>3.1199999999999999E-7</v>
      </c>
      <c r="DS1779" s="8">
        <v>40933</v>
      </c>
      <c r="DT1779">
        <v>5.9415300000000004E-4</v>
      </c>
      <c r="DU1779" s="8">
        <v>40933</v>
      </c>
      <c r="DV1779">
        <v>4.9629999999999997E-6</v>
      </c>
      <c r="EA1779" s="8">
        <v>40933</v>
      </c>
      <c r="EB1779">
        <v>6.2487E-5</v>
      </c>
      <c r="EI1779" s="8">
        <v>40933</v>
      </c>
      <c r="EJ1779">
        <v>3.4066599999999999E-4</v>
      </c>
      <c r="EM1779" s="8">
        <v>40933</v>
      </c>
      <c r="EN1779">
        <v>5.9732999999999999E-5</v>
      </c>
      <c r="EO1779" s="8">
        <v>40941</v>
      </c>
      <c r="EP1779">
        <v>3.5904E-5</v>
      </c>
      <c r="ES1779" s="8">
        <v>40933</v>
      </c>
      <c r="ET1779">
        <v>5.84448E-4</v>
      </c>
      <c r="EY1779" s="8">
        <v>40941</v>
      </c>
      <c r="EZ1779">
        <v>5.0615100000000004E-4</v>
      </c>
      <c r="FE1779" s="8">
        <v>40941</v>
      </c>
      <c r="FF1779">
        <v>4.066E-5</v>
      </c>
      <c r="FG1779" s="8">
        <v>40933</v>
      </c>
      <c r="FH1779">
        <v>1.3209499999999999E-4</v>
      </c>
      <c r="FI1779" s="8">
        <v>40933</v>
      </c>
      <c r="FJ1779">
        <v>5.3248000000000002E-5</v>
      </c>
      <c r="FO1779" s="8">
        <v>40933</v>
      </c>
      <c r="FP1779">
        <v>8.6378000000000005E-5</v>
      </c>
      <c r="FQ1779" s="8">
        <v>40933</v>
      </c>
      <c r="FR1779">
        <v>8.6532000000000004E-5</v>
      </c>
      <c r="FS1779" s="8">
        <v>40933</v>
      </c>
      <c r="FT1779">
        <v>1.0243E-5</v>
      </c>
      <c r="FU1779" s="8">
        <v>40933</v>
      </c>
      <c r="FV1779">
        <v>2.80022E-4</v>
      </c>
      <c r="FY1779" s="8">
        <v>40933</v>
      </c>
      <c r="FZ1779">
        <v>4.6579899999999998E-4</v>
      </c>
      <c r="GC1779" s="8">
        <v>40933</v>
      </c>
      <c r="GD1779">
        <v>1.142E-6</v>
      </c>
    </row>
    <row r="1780" spans="1:186" x14ac:dyDescent="0.25">
      <c r="A1780" s="8">
        <v>40934</v>
      </c>
      <c r="B1780">
        <v>2.0000000000000001E-9</v>
      </c>
      <c r="C1780" s="8">
        <v>40934</v>
      </c>
      <c r="D1780">
        <v>4.9399999999999995E-7</v>
      </c>
      <c r="I1780" s="8">
        <v>40934</v>
      </c>
      <c r="J1780">
        <v>1.5200000000000001E-7</v>
      </c>
      <c r="K1780" s="8">
        <v>40934</v>
      </c>
      <c r="L1780">
        <v>5.5328030000000002E-3</v>
      </c>
      <c r="M1780" s="8">
        <v>40934</v>
      </c>
      <c r="N1780">
        <v>7.4419999999999996E-5</v>
      </c>
      <c r="O1780" s="8">
        <v>40934</v>
      </c>
      <c r="P1780">
        <v>2.836E-6</v>
      </c>
      <c r="Q1780" s="8">
        <v>40934</v>
      </c>
      <c r="R1780">
        <v>2.2333000000000001E-5</v>
      </c>
      <c r="S1780" s="8">
        <v>40934</v>
      </c>
      <c r="T1780">
        <v>2.6539999999999999E-6</v>
      </c>
      <c r="AE1780" s="8">
        <v>40934</v>
      </c>
      <c r="AF1780">
        <v>7.7499999999999999E-7</v>
      </c>
      <c r="AG1780" s="8">
        <v>40942</v>
      </c>
      <c r="AH1780">
        <v>6.8940000000000001E-5</v>
      </c>
      <c r="BA1780" s="8">
        <v>40934</v>
      </c>
      <c r="BB1780">
        <v>2.4490000000000002E-6</v>
      </c>
      <c r="BE1780" s="8">
        <v>40934</v>
      </c>
      <c r="BF1780">
        <v>5.4057000000000001E-5</v>
      </c>
      <c r="BS1780" s="8">
        <v>40934</v>
      </c>
      <c r="BT1780">
        <v>3.3495500000000001E-4</v>
      </c>
      <c r="BW1780" s="8">
        <v>40934</v>
      </c>
      <c r="BX1780">
        <v>8.6200000000000005E-6</v>
      </c>
      <c r="BY1780" s="8">
        <v>40934</v>
      </c>
      <c r="BZ1780">
        <v>8.6645199999999998E-4</v>
      </c>
      <c r="CA1780" s="8">
        <v>40934</v>
      </c>
      <c r="CB1780">
        <v>2.4927E-5</v>
      </c>
      <c r="CC1780" s="8">
        <v>40934</v>
      </c>
      <c r="CD1780">
        <v>2.4445100000000002E-4</v>
      </c>
      <c r="CE1780" s="8">
        <v>40934</v>
      </c>
      <c r="CF1780">
        <v>1.339404E-3</v>
      </c>
      <c r="CG1780" s="8">
        <v>40934</v>
      </c>
      <c r="CH1780">
        <v>1.0505E-5</v>
      </c>
      <c r="CI1780" s="8">
        <v>40934</v>
      </c>
      <c r="CJ1780">
        <v>1.902E-6</v>
      </c>
      <c r="CK1780" s="8">
        <v>40934</v>
      </c>
      <c r="CL1780">
        <v>6.2190000000000001E-6</v>
      </c>
      <c r="CM1780" s="8">
        <v>40934</v>
      </c>
      <c r="CN1780">
        <v>1.61E-7</v>
      </c>
      <c r="CS1780" s="8">
        <v>40934</v>
      </c>
      <c r="CT1780">
        <v>3.4000000000000001E-6</v>
      </c>
      <c r="CU1780" s="8">
        <v>40934</v>
      </c>
      <c r="CV1780">
        <v>7.4318000000000002E-5</v>
      </c>
      <c r="CW1780" s="8">
        <v>40934</v>
      </c>
      <c r="CX1780">
        <v>8.7585999999999998E-5</v>
      </c>
      <c r="CY1780" s="8">
        <v>40934</v>
      </c>
      <c r="CZ1780">
        <v>6.0100000000000005E-7</v>
      </c>
      <c r="DE1780" s="8">
        <v>40934</v>
      </c>
      <c r="DF1780">
        <v>4.062731E-3</v>
      </c>
      <c r="DG1780" s="8">
        <v>40934</v>
      </c>
      <c r="DH1780">
        <v>2.2209999999999999E-5</v>
      </c>
      <c r="DM1780" s="8">
        <v>40934</v>
      </c>
      <c r="DN1780">
        <v>3.39215E-3</v>
      </c>
      <c r="DO1780" s="8">
        <v>40934</v>
      </c>
      <c r="DP1780">
        <v>3.1E-7</v>
      </c>
      <c r="DS1780" s="8">
        <v>40934</v>
      </c>
      <c r="DT1780">
        <v>4.4183999999999998E-4</v>
      </c>
      <c r="DU1780" s="8">
        <v>40934</v>
      </c>
      <c r="DV1780">
        <v>5.0749999999999997E-6</v>
      </c>
      <c r="EA1780" s="8">
        <v>40934</v>
      </c>
      <c r="EB1780">
        <v>6.7897000000000004E-5</v>
      </c>
      <c r="EI1780" s="8">
        <v>40934</v>
      </c>
      <c r="EJ1780">
        <v>3.5568699999999998E-4</v>
      </c>
      <c r="EM1780" s="8">
        <v>40934</v>
      </c>
      <c r="EN1780">
        <v>6.0359000000000003E-5</v>
      </c>
      <c r="EO1780" s="8">
        <v>40942</v>
      </c>
      <c r="EP1780">
        <v>3.4167E-5</v>
      </c>
      <c r="ES1780" s="8">
        <v>40934</v>
      </c>
      <c r="ET1780">
        <v>6.75459E-4</v>
      </c>
      <c r="EY1780" s="8">
        <v>40942</v>
      </c>
      <c r="EZ1780">
        <v>4.80774E-4</v>
      </c>
      <c r="FE1780" s="8">
        <v>40942</v>
      </c>
      <c r="FF1780">
        <v>3.7209999999999998E-5</v>
      </c>
      <c r="FG1780" s="8">
        <v>40934</v>
      </c>
      <c r="FH1780">
        <v>1.3879499999999999E-4</v>
      </c>
      <c r="FI1780" s="8">
        <v>40934</v>
      </c>
      <c r="FJ1780">
        <v>5.3362999999999997E-5</v>
      </c>
      <c r="FO1780" s="8">
        <v>40934</v>
      </c>
      <c r="FP1780">
        <v>9.4362000000000002E-5</v>
      </c>
      <c r="FQ1780" s="8">
        <v>40934</v>
      </c>
      <c r="FR1780">
        <v>8.6075999999999994E-5</v>
      </c>
      <c r="FS1780" s="8">
        <v>40934</v>
      </c>
      <c r="FT1780">
        <v>1.0156000000000001E-5</v>
      </c>
      <c r="FU1780" s="8">
        <v>40934</v>
      </c>
      <c r="FV1780">
        <v>3.1344599999999999E-4</v>
      </c>
      <c r="FY1780" s="8">
        <v>40934</v>
      </c>
      <c r="FZ1780">
        <v>4.8467200000000001E-4</v>
      </c>
      <c r="GC1780" s="8">
        <v>40934</v>
      </c>
      <c r="GD1780">
        <v>1.2109999999999999E-6</v>
      </c>
    </row>
    <row r="1781" spans="1:186" x14ac:dyDescent="0.25">
      <c r="A1781" s="8">
        <v>40935</v>
      </c>
      <c r="B1781">
        <v>2.0000000000000001E-9</v>
      </c>
      <c r="C1781" s="8">
        <v>40935</v>
      </c>
      <c r="D1781">
        <v>4.7800000000000002E-7</v>
      </c>
      <c r="I1781" s="8">
        <v>40935</v>
      </c>
      <c r="J1781">
        <v>1.55E-7</v>
      </c>
      <c r="K1781" s="8">
        <v>40935</v>
      </c>
      <c r="L1781">
        <v>5.4695189999999999E-3</v>
      </c>
      <c r="M1781" s="8">
        <v>40935</v>
      </c>
      <c r="N1781">
        <v>7.3041999999999996E-5</v>
      </c>
      <c r="O1781" s="8">
        <v>40935</v>
      </c>
      <c r="P1781">
        <v>2.7980000000000001E-6</v>
      </c>
      <c r="Q1781" s="8">
        <v>40935</v>
      </c>
      <c r="R1781">
        <v>2.1645999999999999E-5</v>
      </c>
      <c r="S1781" s="8">
        <v>40935</v>
      </c>
      <c r="T1781">
        <v>2.5490000000000001E-6</v>
      </c>
      <c r="AE1781" s="8">
        <v>40935</v>
      </c>
      <c r="AF1781">
        <v>7.9299999999999997E-7</v>
      </c>
      <c r="AG1781" s="8">
        <v>40945</v>
      </c>
      <c r="AH1781">
        <v>6.8586999999999999E-5</v>
      </c>
      <c r="BA1781" s="8">
        <v>40935</v>
      </c>
      <c r="BB1781">
        <v>2.4959999999999999E-6</v>
      </c>
      <c r="BE1781" s="8">
        <v>40935</v>
      </c>
      <c r="BF1781">
        <v>5.3678999999999999E-5</v>
      </c>
      <c r="BS1781" s="8">
        <v>40935</v>
      </c>
      <c r="BT1781">
        <v>3.1821900000000001E-4</v>
      </c>
      <c r="BW1781" s="8">
        <v>40935</v>
      </c>
      <c r="BX1781">
        <v>8.3839999999999997E-6</v>
      </c>
      <c r="BY1781" s="8">
        <v>40935</v>
      </c>
      <c r="BZ1781">
        <v>7.9210100000000002E-4</v>
      </c>
      <c r="CA1781" s="8">
        <v>40935</v>
      </c>
      <c r="CB1781">
        <v>2.4757999999999999E-5</v>
      </c>
      <c r="CC1781" s="8">
        <v>40935</v>
      </c>
      <c r="CD1781">
        <v>2.20893E-4</v>
      </c>
      <c r="CE1781" s="8">
        <v>40935</v>
      </c>
      <c r="CF1781">
        <v>1.353812E-3</v>
      </c>
      <c r="CG1781" s="8">
        <v>40935</v>
      </c>
      <c r="CH1781">
        <v>1.0627E-5</v>
      </c>
      <c r="CI1781" s="8">
        <v>40935</v>
      </c>
      <c r="CJ1781">
        <v>1.9069999999999999E-6</v>
      </c>
      <c r="CK1781" s="8">
        <v>40935</v>
      </c>
      <c r="CL1781">
        <v>6.2639999999999997E-6</v>
      </c>
      <c r="CM1781" s="8">
        <v>40935</v>
      </c>
      <c r="CN1781">
        <v>1.6299999999999999E-7</v>
      </c>
      <c r="CS1781" s="8">
        <v>40935</v>
      </c>
      <c r="CT1781">
        <v>3.4410000000000002E-6</v>
      </c>
      <c r="CU1781" s="8">
        <v>40935</v>
      </c>
      <c r="CV1781">
        <v>7.6015999999999999E-5</v>
      </c>
      <c r="CW1781" s="8">
        <v>40935</v>
      </c>
      <c r="CX1781">
        <v>8.7111E-5</v>
      </c>
      <c r="CY1781" s="8">
        <v>40935</v>
      </c>
      <c r="CZ1781">
        <v>6.0200000000000002E-7</v>
      </c>
      <c r="DE1781" s="8">
        <v>40935</v>
      </c>
      <c r="DF1781">
        <v>3.8092759999999999E-3</v>
      </c>
      <c r="DG1781" s="8">
        <v>40935</v>
      </c>
      <c r="DH1781">
        <v>2.2575999999999999E-5</v>
      </c>
      <c r="DM1781" s="8">
        <v>40935</v>
      </c>
      <c r="DN1781">
        <v>3.1954129999999998E-3</v>
      </c>
      <c r="DO1781" s="8">
        <v>40935</v>
      </c>
      <c r="DP1781">
        <v>3.15E-7</v>
      </c>
      <c r="DS1781" s="8">
        <v>40935</v>
      </c>
      <c r="DT1781">
        <v>4.11646E-4</v>
      </c>
      <c r="DU1781" s="8">
        <v>40935</v>
      </c>
      <c r="DV1781">
        <v>5.0309999999999998E-6</v>
      </c>
      <c r="EA1781" s="8">
        <v>40935</v>
      </c>
      <c r="EB1781">
        <v>6.6870000000000002E-5</v>
      </c>
      <c r="EI1781" s="8">
        <v>40935</v>
      </c>
      <c r="EJ1781">
        <v>3.5169299999999998E-4</v>
      </c>
      <c r="EM1781" s="8">
        <v>40935</v>
      </c>
      <c r="EN1781">
        <v>5.9073000000000002E-5</v>
      </c>
      <c r="EO1781" s="8">
        <v>40945</v>
      </c>
      <c r="EP1781">
        <v>3.3946000000000003E-5</v>
      </c>
      <c r="ES1781" s="8">
        <v>40935</v>
      </c>
      <c r="ET1781">
        <v>6.6697499999999999E-4</v>
      </c>
      <c r="EY1781" s="8">
        <v>40945</v>
      </c>
      <c r="EZ1781">
        <v>4.7279899999999998E-4</v>
      </c>
      <c r="FE1781" s="8">
        <v>40945</v>
      </c>
      <c r="FF1781">
        <v>3.7231999999999999E-5</v>
      </c>
      <c r="FG1781" s="8">
        <v>40935</v>
      </c>
      <c r="FH1781">
        <v>1.4213299999999999E-4</v>
      </c>
      <c r="FI1781" s="8">
        <v>40935</v>
      </c>
      <c r="FJ1781">
        <v>5.5376E-5</v>
      </c>
      <c r="FO1781" s="8">
        <v>40935</v>
      </c>
      <c r="FP1781">
        <v>8.3704999999999999E-5</v>
      </c>
      <c r="FQ1781" s="8">
        <v>40935</v>
      </c>
      <c r="FR1781">
        <v>8.3318000000000004E-5</v>
      </c>
      <c r="FS1781" s="8">
        <v>40935</v>
      </c>
      <c r="FT1781">
        <v>1.0066E-5</v>
      </c>
      <c r="FU1781" s="8">
        <v>40935</v>
      </c>
      <c r="FV1781">
        <v>3.0965300000000001E-4</v>
      </c>
      <c r="FY1781" s="8">
        <v>40935</v>
      </c>
      <c r="FZ1781">
        <v>4.8843200000000002E-4</v>
      </c>
      <c r="GC1781" s="8">
        <v>40935</v>
      </c>
      <c r="GD1781">
        <v>1.2389999999999999E-6</v>
      </c>
    </row>
    <row r="1782" spans="1:186" x14ac:dyDescent="0.25">
      <c r="A1782" s="8">
        <v>40938</v>
      </c>
      <c r="B1782">
        <v>2.0000000000000001E-9</v>
      </c>
      <c r="C1782" s="8">
        <v>40938</v>
      </c>
      <c r="D1782">
        <v>4.8100000000000003E-7</v>
      </c>
      <c r="I1782" s="8">
        <v>40938</v>
      </c>
      <c r="J1782">
        <v>1.5900000000000001E-7</v>
      </c>
      <c r="K1782" s="8">
        <v>40938</v>
      </c>
      <c r="L1782">
        <v>5.4423780000000003E-3</v>
      </c>
      <c r="M1782" s="8">
        <v>40938</v>
      </c>
      <c r="N1782">
        <v>7.5951999999999994E-5</v>
      </c>
      <c r="O1782" s="8">
        <v>40938</v>
      </c>
      <c r="P1782">
        <v>4.0169999999999998E-6</v>
      </c>
      <c r="Q1782" s="8">
        <v>40938</v>
      </c>
      <c r="R1782">
        <v>2.1875999999999999E-5</v>
      </c>
      <c r="S1782" s="8">
        <v>40938</v>
      </c>
      <c r="T1782">
        <v>2.6740000000000001E-6</v>
      </c>
      <c r="AE1782" s="8">
        <v>40938</v>
      </c>
      <c r="AF1782">
        <v>7.3099999999999997E-7</v>
      </c>
      <c r="AG1782" s="8">
        <v>40946</v>
      </c>
      <c r="AH1782">
        <v>6.6527999999999997E-5</v>
      </c>
      <c r="BA1782" s="8">
        <v>40938</v>
      </c>
      <c r="BB1782">
        <v>2.492E-6</v>
      </c>
      <c r="BE1782" s="8">
        <v>40938</v>
      </c>
      <c r="BF1782">
        <v>5.2395000000000002E-5</v>
      </c>
      <c r="BS1782" s="8">
        <v>40938</v>
      </c>
      <c r="BT1782">
        <v>3.2943399999999998E-4</v>
      </c>
      <c r="BW1782" s="8">
        <v>40938</v>
      </c>
      <c r="BX1782">
        <v>8.3790000000000006E-6</v>
      </c>
      <c r="BY1782" s="8">
        <v>40938</v>
      </c>
      <c r="BZ1782">
        <v>8.42091E-4</v>
      </c>
      <c r="CA1782" s="8">
        <v>40938</v>
      </c>
      <c r="CB1782">
        <v>2.3479E-5</v>
      </c>
      <c r="CC1782" s="8">
        <v>40938</v>
      </c>
      <c r="CD1782">
        <v>2.2184099999999999E-4</v>
      </c>
      <c r="CE1782" s="8">
        <v>40938</v>
      </c>
      <c r="CF1782">
        <v>1.3376060000000001E-3</v>
      </c>
      <c r="CG1782" s="8">
        <v>40938</v>
      </c>
      <c r="CH1782">
        <v>1.0614E-5</v>
      </c>
      <c r="CI1782" s="8">
        <v>40938</v>
      </c>
      <c r="CJ1782">
        <v>1.917E-6</v>
      </c>
      <c r="CK1782" s="8">
        <v>40938</v>
      </c>
      <c r="CL1782">
        <v>6.6699999999999997E-6</v>
      </c>
      <c r="CM1782" s="8">
        <v>40938</v>
      </c>
      <c r="CN1782">
        <v>1.6E-7</v>
      </c>
      <c r="CS1782" s="8">
        <v>40938</v>
      </c>
      <c r="CT1782">
        <v>3.4230000000000001E-6</v>
      </c>
      <c r="CU1782" s="8">
        <v>40938</v>
      </c>
      <c r="CV1782">
        <v>7.4019999999999999E-5</v>
      </c>
      <c r="CW1782" s="8">
        <v>40938</v>
      </c>
      <c r="CX1782">
        <v>8.1689999999999999E-5</v>
      </c>
      <c r="CY1782" s="8">
        <v>40938</v>
      </c>
      <c r="CZ1782">
        <v>5.8299999999999997E-7</v>
      </c>
      <c r="DE1782" s="8">
        <v>40938</v>
      </c>
      <c r="DF1782">
        <v>3.734107E-3</v>
      </c>
      <c r="DG1782" s="8">
        <v>40938</v>
      </c>
      <c r="DH1782">
        <v>2.2476E-5</v>
      </c>
      <c r="DM1782" s="8">
        <v>40938</v>
      </c>
      <c r="DN1782">
        <v>3.382974E-3</v>
      </c>
      <c r="DO1782" s="8">
        <v>40938</v>
      </c>
      <c r="DP1782">
        <v>3.0800000000000001E-7</v>
      </c>
      <c r="DS1782" s="8">
        <v>40938</v>
      </c>
      <c r="DT1782">
        <v>4.0393699999999999E-4</v>
      </c>
      <c r="DU1782" s="8">
        <v>40938</v>
      </c>
      <c r="DV1782">
        <v>4.8570000000000003E-6</v>
      </c>
      <c r="EA1782" s="8">
        <v>40938</v>
      </c>
      <c r="EB1782">
        <v>6.5369000000000004E-5</v>
      </c>
      <c r="EI1782" s="8">
        <v>40938</v>
      </c>
      <c r="EJ1782">
        <v>3.5119600000000002E-4</v>
      </c>
      <c r="EM1782" s="8">
        <v>40938</v>
      </c>
      <c r="EN1782">
        <v>5.9410000000000002E-5</v>
      </c>
      <c r="EO1782" s="8">
        <v>40946</v>
      </c>
      <c r="EP1782">
        <v>3.3107E-5</v>
      </c>
      <c r="ES1782" s="8">
        <v>40938</v>
      </c>
      <c r="ET1782">
        <v>6.7107500000000004E-4</v>
      </c>
      <c r="EY1782" s="8">
        <v>40946</v>
      </c>
      <c r="EZ1782">
        <v>4.7896100000000002E-4</v>
      </c>
      <c r="FE1782" s="8">
        <v>40946</v>
      </c>
      <c r="FF1782">
        <v>3.7131000000000001E-5</v>
      </c>
      <c r="FG1782" s="8">
        <v>40938</v>
      </c>
      <c r="FH1782">
        <v>1.4023200000000001E-4</v>
      </c>
      <c r="FI1782" s="8">
        <v>40938</v>
      </c>
      <c r="FJ1782">
        <v>5.3418999999999998E-5</v>
      </c>
      <c r="FO1782" s="8">
        <v>40938</v>
      </c>
      <c r="FP1782">
        <v>8.1087000000000005E-5</v>
      </c>
      <c r="FQ1782" s="8">
        <v>40938</v>
      </c>
      <c r="FR1782">
        <v>8.3337999999999994E-5</v>
      </c>
      <c r="FS1782" s="8">
        <v>40938</v>
      </c>
      <c r="FT1782">
        <v>9.1239999999999994E-6</v>
      </c>
      <c r="FU1782" s="8">
        <v>40938</v>
      </c>
      <c r="FV1782">
        <v>3.0646900000000002E-4</v>
      </c>
      <c r="FY1782" s="8">
        <v>40938</v>
      </c>
      <c r="FZ1782">
        <v>5.2088799999999995E-4</v>
      </c>
      <c r="GC1782" s="8">
        <v>40938</v>
      </c>
      <c r="GD1782">
        <v>1.13E-6</v>
      </c>
    </row>
    <row r="1783" spans="1:186" x14ac:dyDescent="0.25">
      <c r="A1783" s="8">
        <v>40939</v>
      </c>
      <c r="B1783">
        <v>2.0000000000000001E-9</v>
      </c>
      <c r="C1783" s="8">
        <v>40939</v>
      </c>
      <c r="D1783">
        <v>4.89E-7</v>
      </c>
      <c r="I1783" s="8">
        <v>40939</v>
      </c>
      <c r="J1783">
        <v>1.5699999999999999E-7</v>
      </c>
      <c r="K1783" s="8">
        <v>40939</v>
      </c>
      <c r="L1783">
        <v>5.4560010000000003E-3</v>
      </c>
      <c r="M1783" s="8">
        <v>40939</v>
      </c>
      <c r="N1783">
        <v>7.2584999999999997E-5</v>
      </c>
      <c r="O1783" s="8">
        <v>40939</v>
      </c>
      <c r="P1783">
        <v>4.1189999999999999E-6</v>
      </c>
      <c r="Q1783" s="8">
        <v>40939</v>
      </c>
      <c r="R1783">
        <v>2.1012000000000001E-5</v>
      </c>
      <c r="S1783" s="8">
        <v>40939</v>
      </c>
      <c r="T1783">
        <v>2.4627E-5</v>
      </c>
      <c r="AE1783" s="8">
        <v>40939</v>
      </c>
      <c r="AF1783">
        <v>7.1699999999999997E-7</v>
      </c>
      <c r="AG1783" s="8">
        <v>40947</v>
      </c>
      <c r="AH1783">
        <v>6.4958999999999999E-5</v>
      </c>
      <c r="BA1783" s="8">
        <v>40939</v>
      </c>
      <c r="BB1783">
        <v>2.3810000000000002E-6</v>
      </c>
      <c r="BE1783" s="8">
        <v>40939</v>
      </c>
      <c r="BF1783">
        <v>5.2636999999999998E-5</v>
      </c>
      <c r="BS1783" s="8">
        <v>40939</v>
      </c>
      <c r="BT1783">
        <v>3.27721E-4</v>
      </c>
      <c r="BW1783" s="8">
        <v>40939</v>
      </c>
      <c r="BX1783">
        <v>8.1459999999999996E-6</v>
      </c>
      <c r="BY1783" s="8">
        <v>40939</v>
      </c>
      <c r="BZ1783">
        <v>8.0007199999999998E-4</v>
      </c>
      <c r="CA1783" s="8">
        <v>40939</v>
      </c>
      <c r="CB1783">
        <v>2.3924E-5</v>
      </c>
      <c r="CC1783" s="8">
        <v>40939</v>
      </c>
      <c r="CD1783">
        <v>2.2090099999999999E-4</v>
      </c>
      <c r="CE1783" s="8">
        <v>40939</v>
      </c>
      <c r="CF1783">
        <v>1.314441E-3</v>
      </c>
      <c r="CG1783" s="8">
        <v>40939</v>
      </c>
      <c r="CH1783">
        <v>1.0429E-5</v>
      </c>
      <c r="CI1783" s="8">
        <v>40939</v>
      </c>
      <c r="CJ1783">
        <v>1.9709999999999998E-6</v>
      </c>
      <c r="CK1783" s="8">
        <v>40939</v>
      </c>
      <c r="CL1783">
        <v>6.601E-6</v>
      </c>
      <c r="CM1783" s="8">
        <v>40939</v>
      </c>
      <c r="CN1783">
        <v>1.54E-7</v>
      </c>
      <c r="CS1783" s="8">
        <v>40939</v>
      </c>
      <c r="CT1783">
        <v>4.6040000000000003E-6</v>
      </c>
      <c r="CU1783" s="8">
        <v>40939</v>
      </c>
      <c r="CV1783">
        <v>7.2089999999999996E-5</v>
      </c>
      <c r="CW1783" s="8">
        <v>40939</v>
      </c>
      <c r="CX1783">
        <v>8.0573000000000003E-5</v>
      </c>
      <c r="CY1783" s="8">
        <v>40939</v>
      </c>
      <c r="CZ1783">
        <v>5.6199999999999998E-7</v>
      </c>
      <c r="DE1783" s="8">
        <v>40939</v>
      </c>
      <c r="DF1783">
        <v>3.8111909999999998E-3</v>
      </c>
      <c r="DG1783" s="8">
        <v>40939</v>
      </c>
      <c r="DH1783">
        <v>2.2711E-5</v>
      </c>
      <c r="DM1783" s="8">
        <v>40939</v>
      </c>
      <c r="DN1783">
        <v>3.1586800000000001E-3</v>
      </c>
      <c r="DO1783" s="8">
        <v>40939</v>
      </c>
      <c r="DP1783">
        <v>3.0400000000000002E-7</v>
      </c>
      <c r="DS1783" s="8">
        <v>40939</v>
      </c>
      <c r="DT1783">
        <v>4.3201699999999998E-4</v>
      </c>
      <c r="DU1783" s="8">
        <v>40939</v>
      </c>
      <c r="DV1783">
        <v>4.6999999999999999E-6</v>
      </c>
      <c r="EA1783" s="8">
        <v>40939</v>
      </c>
      <c r="EB1783">
        <v>6.4301999999999995E-5</v>
      </c>
      <c r="EI1783" s="8">
        <v>40939</v>
      </c>
      <c r="EJ1783">
        <v>3.5060100000000003E-4</v>
      </c>
      <c r="EM1783" s="8">
        <v>40939</v>
      </c>
      <c r="EN1783">
        <v>5.7286E-5</v>
      </c>
      <c r="EO1783" s="8">
        <v>40947</v>
      </c>
      <c r="EP1783">
        <v>3.2029000000000001E-5</v>
      </c>
      <c r="ES1783" s="8">
        <v>40939</v>
      </c>
      <c r="ET1783">
        <v>6.6315999999999999E-4</v>
      </c>
      <c r="EY1783" s="8">
        <v>40947</v>
      </c>
      <c r="EZ1783">
        <v>4.7553999999999999E-4</v>
      </c>
      <c r="FE1783" s="8">
        <v>40947</v>
      </c>
      <c r="FF1783">
        <v>3.6486000000000003E-5</v>
      </c>
      <c r="FG1783" s="8">
        <v>40939</v>
      </c>
      <c r="FH1783">
        <v>1.35022E-4</v>
      </c>
      <c r="FI1783" s="8">
        <v>40939</v>
      </c>
      <c r="FJ1783">
        <v>5.1147999999999999E-5</v>
      </c>
      <c r="FO1783" s="8">
        <v>40939</v>
      </c>
      <c r="FP1783">
        <v>7.7514000000000004E-5</v>
      </c>
      <c r="FQ1783" s="8">
        <v>40939</v>
      </c>
      <c r="FR1783">
        <v>8.3033000000000003E-5</v>
      </c>
      <c r="FS1783" s="8">
        <v>40939</v>
      </c>
      <c r="FT1783">
        <v>7.8939999999999993E-6</v>
      </c>
      <c r="FU1783" s="8">
        <v>40939</v>
      </c>
      <c r="FV1783">
        <v>2.9720400000000002E-4</v>
      </c>
      <c r="FY1783" s="8">
        <v>40939</v>
      </c>
      <c r="FZ1783">
        <v>5.3068400000000002E-4</v>
      </c>
      <c r="GC1783" s="8">
        <v>40939</v>
      </c>
      <c r="GD1783">
        <v>1.1039999999999999E-6</v>
      </c>
    </row>
    <row r="1784" spans="1:186" x14ac:dyDescent="0.25">
      <c r="A1784" s="8">
        <v>40940</v>
      </c>
      <c r="B1784">
        <v>2.0000000000000001E-9</v>
      </c>
      <c r="C1784" s="8">
        <v>40940</v>
      </c>
      <c r="D1784">
        <v>4.8500000000000002E-7</v>
      </c>
      <c r="I1784" s="8">
        <v>40940</v>
      </c>
      <c r="J1784">
        <v>1.4700000000000001E-7</v>
      </c>
      <c r="K1784" s="8">
        <v>40940</v>
      </c>
      <c r="L1784">
        <v>4.8674479999999999E-3</v>
      </c>
      <c r="M1784" s="8">
        <v>40940</v>
      </c>
      <c r="N1784">
        <v>6.7113999999999995E-5</v>
      </c>
      <c r="O1784" s="8">
        <v>40940</v>
      </c>
      <c r="P1784">
        <v>3.9770000000000002E-6</v>
      </c>
      <c r="Q1784" s="8">
        <v>40940</v>
      </c>
      <c r="R1784">
        <v>2.0900999999999999E-5</v>
      </c>
      <c r="S1784" s="8">
        <v>40940</v>
      </c>
      <c r="T1784">
        <v>2.9865E-5</v>
      </c>
      <c r="AE1784" s="8">
        <v>40940</v>
      </c>
      <c r="AF1784">
        <v>7.0200000000000001E-7</v>
      </c>
      <c r="AG1784" s="8">
        <v>40948</v>
      </c>
      <c r="AH1784">
        <v>5.4015999999999999E-5</v>
      </c>
      <c r="BA1784" s="8">
        <v>40940</v>
      </c>
      <c r="BB1784">
        <v>2.3010000000000001E-6</v>
      </c>
      <c r="BE1784" s="8">
        <v>40940</v>
      </c>
      <c r="BF1784">
        <v>4.8649999999999997E-5</v>
      </c>
      <c r="BS1784" s="8">
        <v>40940</v>
      </c>
      <c r="BT1784">
        <v>3.0310599999999998E-4</v>
      </c>
      <c r="BW1784" s="8">
        <v>40940</v>
      </c>
      <c r="BX1784">
        <v>8.0220000000000004E-6</v>
      </c>
      <c r="BY1784" s="8">
        <v>40940</v>
      </c>
      <c r="BZ1784">
        <v>7.5928200000000001E-4</v>
      </c>
      <c r="CA1784" s="8">
        <v>40940</v>
      </c>
      <c r="CB1784">
        <v>2.3747000000000002E-5</v>
      </c>
      <c r="CC1784" s="8">
        <v>40940</v>
      </c>
      <c r="CD1784">
        <v>2.1168900000000001E-4</v>
      </c>
      <c r="CE1784" s="8">
        <v>40940</v>
      </c>
      <c r="CF1784">
        <v>1.228954E-3</v>
      </c>
      <c r="CG1784" s="8">
        <v>40940</v>
      </c>
      <c r="CH1784">
        <v>1.0343000000000001E-5</v>
      </c>
      <c r="CI1784" s="8">
        <v>40940</v>
      </c>
      <c r="CJ1784">
        <v>1.9460000000000001E-6</v>
      </c>
      <c r="CK1784" s="8">
        <v>40940</v>
      </c>
      <c r="CL1784">
        <v>6.3040000000000001E-6</v>
      </c>
      <c r="CM1784" s="8">
        <v>40940</v>
      </c>
      <c r="CN1784">
        <v>1.4999999999999999E-7</v>
      </c>
      <c r="CS1784" s="8">
        <v>40940</v>
      </c>
      <c r="CT1784">
        <v>4.5789999999999997E-6</v>
      </c>
      <c r="CU1784" s="8">
        <v>40940</v>
      </c>
      <c r="CV1784">
        <v>6.8255000000000003E-5</v>
      </c>
      <c r="CW1784" s="8">
        <v>40940</v>
      </c>
      <c r="CX1784">
        <v>7.9932000000000007E-5</v>
      </c>
      <c r="CY1784" s="8">
        <v>40940</v>
      </c>
      <c r="CZ1784">
        <v>5.8599999999999998E-7</v>
      </c>
      <c r="DE1784" s="8">
        <v>40940</v>
      </c>
      <c r="DF1784">
        <v>3.5967590000000002E-3</v>
      </c>
      <c r="DG1784" s="8">
        <v>40940</v>
      </c>
      <c r="DH1784">
        <v>2.2274999999999999E-5</v>
      </c>
      <c r="DM1784" s="8">
        <v>40940</v>
      </c>
      <c r="DN1784">
        <v>2.859388E-3</v>
      </c>
      <c r="DO1784" s="8">
        <v>40940</v>
      </c>
      <c r="DP1784">
        <v>2.9299999999999999E-7</v>
      </c>
      <c r="DS1784" s="8">
        <v>40940</v>
      </c>
      <c r="DT1784">
        <v>4.1961800000000002E-4</v>
      </c>
      <c r="DU1784" s="8">
        <v>40940</v>
      </c>
      <c r="DV1784">
        <v>4.6879999999999998E-6</v>
      </c>
      <c r="EA1784" s="8">
        <v>40940</v>
      </c>
      <c r="EB1784">
        <v>6.4079999999999996E-5</v>
      </c>
      <c r="EI1784" s="8">
        <v>40940</v>
      </c>
      <c r="EJ1784">
        <v>3.2503600000000001E-4</v>
      </c>
      <c r="EM1784" s="8">
        <v>40940</v>
      </c>
      <c r="EN1784">
        <v>5.4781999999999998E-5</v>
      </c>
      <c r="EO1784" s="8">
        <v>40948</v>
      </c>
      <c r="EP1784">
        <v>3.2196000000000001E-5</v>
      </c>
      <c r="ES1784" s="8">
        <v>40940</v>
      </c>
      <c r="ET1784">
        <v>6.2538600000000002E-4</v>
      </c>
      <c r="EY1784" s="8">
        <v>40948</v>
      </c>
      <c r="EZ1784">
        <v>4.78911E-4</v>
      </c>
      <c r="FE1784" s="8">
        <v>40948</v>
      </c>
      <c r="FF1784">
        <v>3.6220000000000002E-5</v>
      </c>
      <c r="FG1784" s="8">
        <v>40940</v>
      </c>
      <c r="FH1784">
        <v>1.30712E-4</v>
      </c>
      <c r="FI1784" s="8">
        <v>40940</v>
      </c>
      <c r="FJ1784">
        <v>5.0179999999999997E-5</v>
      </c>
      <c r="FO1784" s="8">
        <v>40940</v>
      </c>
      <c r="FP1784">
        <v>7.2261000000000005E-5</v>
      </c>
      <c r="FQ1784" s="8">
        <v>40940</v>
      </c>
      <c r="FR1784">
        <v>8.1792000000000006E-5</v>
      </c>
      <c r="FS1784" s="8">
        <v>40940</v>
      </c>
      <c r="FT1784">
        <v>7.4580000000000004E-6</v>
      </c>
      <c r="FU1784" s="8">
        <v>40940</v>
      </c>
      <c r="FV1784">
        <v>2.8307099999999997E-4</v>
      </c>
      <c r="FY1784" s="8">
        <v>40940</v>
      </c>
      <c r="FZ1784">
        <v>4.9100999999999995E-4</v>
      </c>
      <c r="GC1784" s="8">
        <v>40940</v>
      </c>
      <c r="GD1784">
        <v>1.0669999999999999E-6</v>
      </c>
    </row>
    <row r="1785" spans="1:186" x14ac:dyDescent="0.25">
      <c r="A1785" s="8">
        <v>40941</v>
      </c>
      <c r="B1785">
        <v>2.0000000000000001E-9</v>
      </c>
      <c r="C1785" s="8">
        <v>40941</v>
      </c>
      <c r="D1785">
        <v>4.6899999999999998E-7</v>
      </c>
      <c r="I1785" s="8">
        <v>40941</v>
      </c>
      <c r="J1785">
        <v>1.48E-7</v>
      </c>
      <c r="K1785" s="8">
        <v>40941</v>
      </c>
      <c r="L1785">
        <v>5.0113179999999998E-3</v>
      </c>
      <c r="M1785" s="8">
        <v>40941</v>
      </c>
      <c r="N1785">
        <v>6.6143999999999996E-5</v>
      </c>
      <c r="O1785" s="8">
        <v>40941</v>
      </c>
      <c r="P1785">
        <v>4.0330000000000002E-6</v>
      </c>
      <c r="Q1785" s="8">
        <v>40941</v>
      </c>
      <c r="R1785">
        <v>2.1032000000000001E-5</v>
      </c>
      <c r="S1785" s="8">
        <v>40941</v>
      </c>
      <c r="T1785">
        <v>2.9099999999999999E-5</v>
      </c>
      <c r="AE1785" s="8">
        <v>40941</v>
      </c>
      <c r="AF1785">
        <v>7.1500000000000004E-7</v>
      </c>
      <c r="AG1785" s="8">
        <v>40949</v>
      </c>
      <c r="AH1785">
        <v>5.3242999999999998E-5</v>
      </c>
      <c r="BA1785" s="8">
        <v>40941</v>
      </c>
      <c r="BB1785">
        <v>2.1229999999999998E-6</v>
      </c>
      <c r="BE1785" s="8">
        <v>40941</v>
      </c>
      <c r="BF1785">
        <v>4.8278000000000001E-5</v>
      </c>
      <c r="BS1785" s="8">
        <v>40941</v>
      </c>
      <c r="BT1785">
        <v>3.1734899999999997E-4</v>
      </c>
      <c r="BW1785" s="8">
        <v>40941</v>
      </c>
      <c r="BX1785">
        <v>4.5815000000000001E-5</v>
      </c>
      <c r="BY1785" s="8">
        <v>40941</v>
      </c>
      <c r="BZ1785">
        <v>7.5958500000000001E-4</v>
      </c>
      <c r="CA1785" s="8">
        <v>40941</v>
      </c>
      <c r="CB1785">
        <v>2.3544E-5</v>
      </c>
      <c r="CC1785" s="8">
        <v>40941</v>
      </c>
      <c r="CD1785">
        <v>2.1043200000000001E-4</v>
      </c>
      <c r="CE1785" s="8">
        <v>40941</v>
      </c>
      <c r="CF1785">
        <v>1.2593610000000001E-3</v>
      </c>
      <c r="CG1785" s="8">
        <v>40941</v>
      </c>
      <c r="CH1785">
        <v>1.0603E-5</v>
      </c>
      <c r="CI1785" s="8">
        <v>40941</v>
      </c>
      <c r="CJ1785">
        <v>1.9589999999999998E-6</v>
      </c>
      <c r="CK1785" s="8">
        <v>40941</v>
      </c>
      <c r="CL1785">
        <v>6.3049999999999998E-6</v>
      </c>
      <c r="CM1785" s="8">
        <v>40941</v>
      </c>
      <c r="CN1785">
        <v>1.5200000000000001E-7</v>
      </c>
      <c r="CS1785" s="8">
        <v>40941</v>
      </c>
      <c r="CT1785">
        <v>4.6770000000000003E-6</v>
      </c>
      <c r="CU1785" s="8">
        <v>40941</v>
      </c>
      <c r="CV1785">
        <v>6.9418000000000005E-5</v>
      </c>
      <c r="CW1785" s="8">
        <v>40941</v>
      </c>
      <c r="CX1785">
        <v>7.6876000000000001E-5</v>
      </c>
      <c r="CY1785" s="8">
        <v>40941</v>
      </c>
      <c r="CZ1785">
        <v>5.7999999999999995E-7</v>
      </c>
      <c r="DE1785" s="8">
        <v>40941</v>
      </c>
      <c r="DF1785">
        <v>3.5250939999999999E-3</v>
      </c>
      <c r="DG1785" s="8">
        <v>40941</v>
      </c>
      <c r="DH1785">
        <v>2.2221E-5</v>
      </c>
      <c r="DM1785" s="8">
        <v>40941</v>
      </c>
      <c r="DN1785">
        <v>2.8005059999999999E-3</v>
      </c>
      <c r="DO1785" s="8">
        <v>40941</v>
      </c>
      <c r="DP1785">
        <v>2.9200000000000002E-7</v>
      </c>
      <c r="DS1785" s="8">
        <v>40941</v>
      </c>
      <c r="DT1785">
        <v>4.1463300000000003E-4</v>
      </c>
      <c r="DU1785" s="8">
        <v>40941</v>
      </c>
      <c r="DV1785">
        <v>4.8409999999999999E-6</v>
      </c>
      <c r="EA1785" s="8">
        <v>40941</v>
      </c>
      <c r="EB1785">
        <v>6.5377999999999996E-5</v>
      </c>
      <c r="EI1785" s="8">
        <v>40941</v>
      </c>
      <c r="EJ1785">
        <v>3.2600899999999999E-4</v>
      </c>
      <c r="EM1785" s="8">
        <v>40941</v>
      </c>
      <c r="EN1785">
        <v>5.5167999999999998E-5</v>
      </c>
      <c r="EO1785" s="8">
        <v>40949</v>
      </c>
      <c r="EP1785">
        <v>3.3018000000000001E-5</v>
      </c>
      <c r="ES1785" s="8">
        <v>40941</v>
      </c>
      <c r="ET1785">
        <v>6.0289000000000002E-4</v>
      </c>
      <c r="EY1785" s="8">
        <v>40949</v>
      </c>
      <c r="EZ1785">
        <v>5.0733400000000002E-4</v>
      </c>
      <c r="FE1785" s="8">
        <v>40949</v>
      </c>
      <c r="FF1785">
        <v>3.6906000000000002E-5</v>
      </c>
      <c r="FG1785" s="8">
        <v>40941</v>
      </c>
      <c r="FH1785">
        <v>1.23149E-4</v>
      </c>
      <c r="FI1785" s="8">
        <v>40941</v>
      </c>
      <c r="FJ1785">
        <v>4.8958000000000001E-5</v>
      </c>
      <c r="FO1785" s="8">
        <v>40941</v>
      </c>
      <c r="FP1785">
        <v>7.5742999999999996E-5</v>
      </c>
      <c r="FQ1785" s="8">
        <v>40941</v>
      </c>
      <c r="FR1785">
        <v>8.1411999999999999E-5</v>
      </c>
      <c r="FS1785" s="8">
        <v>40941</v>
      </c>
      <c r="FT1785">
        <v>7.5009999999999998E-6</v>
      </c>
      <c r="FU1785" s="8">
        <v>40941</v>
      </c>
      <c r="FV1785">
        <v>2.81964E-4</v>
      </c>
      <c r="FY1785" s="8">
        <v>40941</v>
      </c>
      <c r="FZ1785">
        <v>4.77341E-4</v>
      </c>
      <c r="GC1785" s="8">
        <v>40941</v>
      </c>
      <c r="GD1785">
        <v>1.074E-6</v>
      </c>
    </row>
    <row r="1786" spans="1:186" x14ac:dyDescent="0.25">
      <c r="A1786" s="8">
        <v>40942</v>
      </c>
      <c r="B1786">
        <v>2.0000000000000001E-9</v>
      </c>
      <c r="C1786" s="8">
        <v>40942</v>
      </c>
      <c r="D1786">
        <v>4.5200000000000002E-7</v>
      </c>
      <c r="I1786" s="8">
        <v>40942</v>
      </c>
      <c r="J1786">
        <v>1.4399999999999999E-7</v>
      </c>
      <c r="K1786" s="8">
        <v>40942</v>
      </c>
      <c r="L1786">
        <v>4.6511190000000004E-3</v>
      </c>
      <c r="M1786" s="8">
        <v>40942</v>
      </c>
      <c r="N1786">
        <v>6.4147999999999996E-5</v>
      </c>
      <c r="O1786" s="8">
        <v>40942</v>
      </c>
      <c r="P1786">
        <v>4.109E-6</v>
      </c>
      <c r="Q1786" s="8">
        <v>40942</v>
      </c>
      <c r="R1786">
        <v>2.0664000000000001E-5</v>
      </c>
      <c r="S1786" s="8">
        <v>40942</v>
      </c>
      <c r="T1786">
        <v>2.7840000000000001E-5</v>
      </c>
      <c r="AE1786" s="8">
        <v>40942</v>
      </c>
      <c r="AF1786">
        <v>7.1299999999999999E-7</v>
      </c>
      <c r="AG1786" s="8">
        <v>40952</v>
      </c>
      <c r="AH1786">
        <v>5.2815000000000002E-5</v>
      </c>
      <c r="BA1786" s="8">
        <v>40942</v>
      </c>
      <c r="BB1786">
        <v>1.7519999999999999E-6</v>
      </c>
      <c r="BE1786" s="8">
        <v>40942</v>
      </c>
      <c r="BF1786">
        <v>4.5232000000000003E-5</v>
      </c>
      <c r="BS1786" s="8">
        <v>40942</v>
      </c>
      <c r="BT1786">
        <v>3.1806400000000001E-4</v>
      </c>
      <c r="BW1786" s="8">
        <v>40942</v>
      </c>
      <c r="BX1786">
        <v>3.4106000000000002E-5</v>
      </c>
      <c r="BY1786" s="8">
        <v>40942</v>
      </c>
      <c r="BZ1786">
        <v>6.8696999999999996E-4</v>
      </c>
      <c r="CA1786" s="8">
        <v>40942</v>
      </c>
      <c r="CB1786">
        <v>2.2634999999999999E-5</v>
      </c>
      <c r="CC1786" s="8">
        <v>40942</v>
      </c>
      <c r="CD1786">
        <v>1.994E-4</v>
      </c>
      <c r="CE1786" s="8">
        <v>40942</v>
      </c>
      <c r="CF1786">
        <v>1.199241E-3</v>
      </c>
      <c r="CG1786" s="8">
        <v>40942</v>
      </c>
      <c r="CH1786">
        <v>1.0258000000000001E-5</v>
      </c>
      <c r="CI1786" s="8">
        <v>40942</v>
      </c>
      <c r="CJ1786">
        <v>1.9130000000000001E-6</v>
      </c>
      <c r="CK1786" s="8">
        <v>40942</v>
      </c>
      <c r="CL1786">
        <v>6.117E-6</v>
      </c>
      <c r="CM1786" s="8">
        <v>40942</v>
      </c>
      <c r="CN1786">
        <v>1.4999999999999999E-7</v>
      </c>
      <c r="CS1786" s="8">
        <v>40942</v>
      </c>
      <c r="CT1786">
        <v>4.6959999999999996E-6</v>
      </c>
      <c r="CU1786" s="8">
        <v>40942</v>
      </c>
      <c r="CV1786">
        <v>6.5906000000000002E-5</v>
      </c>
      <c r="CW1786" s="8">
        <v>40942</v>
      </c>
      <c r="CX1786">
        <v>7.3856000000000006E-5</v>
      </c>
      <c r="CY1786" s="8">
        <v>40942</v>
      </c>
      <c r="CZ1786">
        <v>5.6000000000000004E-7</v>
      </c>
      <c r="DE1786" s="8">
        <v>40942</v>
      </c>
      <c r="DF1786">
        <v>3.2758750000000001E-3</v>
      </c>
      <c r="DG1786" s="8">
        <v>40942</v>
      </c>
      <c r="DH1786">
        <v>2.1954999999999999E-5</v>
      </c>
      <c r="DM1786" s="8">
        <v>40942</v>
      </c>
      <c r="DN1786">
        <v>2.5262380000000001E-3</v>
      </c>
      <c r="DO1786" s="8">
        <v>40942</v>
      </c>
      <c r="DP1786">
        <v>2.8099999999999999E-7</v>
      </c>
      <c r="DS1786" s="8">
        <v>40942</v>
      </c>
      <c r="DT1786">
        <v>4.0390599999999999E-4</v>
      </c>
      <c r="DU1786" s="8">
        <v>40942</v>
      </c>
      <c r="DV1786">
        <v>4.7480000000000001E-6</v>
      </c>
      <c r="EA1786" s="8">
        <v>40942</v>
      </c>
      <c r="EB1786">
        <v>6.2317999999999995E-5</v>
      </c>
      <c r="EI1786" s="8">
        <v>40942</v>
      </c>
      <c r="EJ1786">
        <v>2.94207E-4</v>
      </c>
      <c r="EM1786" s="8">
        <v>40942</v>
      </c>
      <c r="EN1786">
        <v>5.3446000000000003E-5</v>
      </c>
      <c r="EO1786" s="8">
        <v>40952</v>
      </c>
      <c r="EP1786">
        <v>3.3022999999999999E-5</v>
      </c>
      <c r="ES1786" s="8">
        <v>40942</v>
      </c>
      <c r="ET1786">
        <v>5.4561799999999999E-4</v>
      </c>
      <c r="EY1786" s="8">
        <v>40952</v>
      </c>
      <c r="EZ1786">
        <v>4.9719800000000002E-4</v>
      </c>
      <c r="FE1786" s="8">
        <v>40952</v>
      </c>
      <c r="FF1786">
        <v>3.7450999999999998E-5</v>
      </c>
      <c r="FG1786" s="8">
        <v>40942</v>
      </c>
      <c r="FH1786">
        <v>1.20814E-4</v>
      </c>
      <c r="FI1786" s="8">
        <v>40942</v>
      </c>
      <c r="FJ1786">
        <v>3.6106999999999998E-5</v>
      </c>
      <c r="FO1786" s="8">
        <v>40942</v>
      </c>
      <c r="FP1786">
        <v>8.0906000000000001E-5</v>
      </c>
      <c r="FQ1786" s="8">
        <v>40942</v>
      </c>
      <c r="FR1786">
        <v>7.9875000000000004E-5</v>
      </c>
      <c r="FS1786" s="8">
        <v>40942</v>
      </c>
      <c r="FT1786">
        <v>7.3660000000000003E-6</v>
      </c>
      <c r="FU1786" s="8">
        <v>40942</v>
      </c>
      <c r="FV1786">
        <v>2.6411300000000001E-4</v>
      </c>
      <c r="FY1786" s="8">
        <v>40942</v>
      </c>
      <c r="FZ1786">
        <v>4.6963899999999999E-4</v>
      </c>
      <c r="GC1786" s="8">
        <v>40942</v>
      </c>
      <c r="GD1786">
        <v>1.062E-6</v>
      </c>
    </row>
    <row r="1787" spans="1:186" x14ac:dyDescent="0.25">
      <c r="A1787" s="8">
        <v>40945</v>
      </c>
      <c r="B1787">
        <v>2.0000000000000001E-9</v>
      </c>
      <c r="C1787" s="8">
        <v>40945</v>
      </c>
      <c r="D1787">
        <v>4.4200000000000001E-7</v>
      </c>
      <c r="I1787" s="8">
        <v>40945</v>
      </c>
      <c r="J1787">
        <v>1.5200000000000001E-7</v>
      </c>
      <c r="K1787" s="8">
        <v>40945</v>
      </c>
      <c r="L1787">
        <v>4.7018069999999997E-3</v>
      </c>
      <c r="M1787" s="8">
        <v>40945</v>
      </c>
      <c r="N1787">
        <v>6.6509999999999998E-5</v>
      </c>
      <c r="O1787" s="8">
        <v>40945</v>
      </c>
      <c r="P1787">
        <v>4.1949999999999996E-6</v>
      </c>
      <c r="Q1787" s="8">
        <v>40945</v>
      </c>
      <c r="R1787">
        <v>2.0985E-5</v>
      </c>
      <c r="S1787" s="8">
        <v>40945</v>
      </c>
      <c r="T1787">
        <v>3.0375999999999999E-5</v>
      </c>
      <c r="AE1787" s="8">
        <v>40945</v>
      </c>
      <c r="AF1787">
        <v>7.37E-7</v>
      </c>
      <c r="AG1787" s="8">
        <v>40953</v>
      </c>
      <c r="AH1787">
        <v>5.1402E-5</v>
      </c>
      <c r="BA1787" s="8">
        <v>40945</v>
      </c>
      <c r="BB1787">
        <v>1.8169999999999999E-6</v>
      </c>
      <c r="BE1787" s="8">
        <v>40945</v>
      </c>
      <c r="BF1787">
        <v>4.6186999999999997E-5</v>
      </c>
      <c r="BS1787" s="8">
        <v>40945</v>
      </c>
      <c r="BT1787">
        <v>3.2923199999999999E-4</v>
      </c>
      <c r="BW1787" s="8">
        <v>40945</v>
      </c>
      <c r="BX1787">
        <v>3.2978999999999997E-5</v>
      </c>
      <c r="BY1787" s="8">
        <v>40945</v>
      </c>
      <c r="BZ1787">
        <v>6.8952599999999998E-4</v>
      </c>
      <c r="CA1787" s="8">
        <v>40945</v>
      </c>
      <c r="CB1787">
        <v>2.2889999999999999E-5</v>
      </c>
      <c r="CC1787" s="8">
        <v>40945</v>
      </c>
      <c r="CD1787">
        <v>2.06054E-4</v>
      </c>
      <c r="CE1787" s="8">
        <v>40945</v>
      </c>
      <c r="CF1787">
        <v>1.240159E-3</v>
      </c>
      <c r="CG1787" s="8">
        <v>40945</v>
      </c>
      <c r="CH1787">
        <v>1.0594999999999999E-5</v>
      </c>
      <c r="CI1787" s="8">
        <v>40945</v>
      </c>
      <c r="CJ1787">
        <v>1.9539999999999998E-6</v>
      </c>
      <c r="CK1787" s="8">
        <v>40945</v>
      </c>
      <c r="CL1787">
        <v>6.4250000000000003E-6</v>
      </c>
      <c r="CM1787" s="8">
        <v>40945</v>
      </c>
      <c r="CN1787">
        <v>1.61E-7</v>
      </c>
      <c r="CS1787" s="8">
        <v>40945</v>
      </c>
      <c r="CT1787">
        <v>4.685E-6</v>
      </c>
      <c r="CU1787" s="8">
        <v>40945</v>
      </c>
      <c r="CV1787">
        <v>6.4474000000000006E-5</v>
      </c>
      <c r="CW1787" s="8">
        <v>40945</v>
      </c>
      <c r="CX1787">
        <v>7.6402000000000005E-5</v>
      </c>
      <c r="CY1787" s="8">
        <v>40945</v>
      </c>
      <c r="CZ1787">
        <v>5.82E-7</v>
      </c>
      <c r="DE1787" s="8">
        <v>40945</v>
      </c>
      <c r="DF1787">
        <v>3.2428750000000001E-3</v>
      </c>
      <c r="DG1787" s="8">
        <v>40945</v>
      </c>
      <c r="DH1787">
        <v>2.2393000000000001E-5</v>
      </c>
      <c r="DM1787" s="8">
        <v>40945</v>
      </c>
      <c r="DN1787">
        <v>2.4632149999999999E-3</v>
      </c>
      <c r="DO1787" s="8">
        <v>40945</v>
      </c>
      <c r="DP1787">
        <v>2.8099999999999999E-7</v>
      </c>
      <c r="DS1787" s="8">
        <v>40945</v>
      </c>
      <c r="DT1787">
        <v>3.9135500000000002E-4</v>
      </c>
      <c r="DU1787" s="8">
        <v>40945</v>
      </c>
      <c r="DV1787">
        <v>4.6600000000000003E-6</v>
      </c>
      <c r="EA1787" s="8">
        <v>40945</v>
      </c>
      <c r="EB1787">
        <v>6.1619999999999996E-5</v>
      </c>
      <c r="EI1787" s="8">
        <v>40945</v>
      </c>
      <c r="EJ1787">
        <v>3.16924E-4</v>
      </c>
      <c r="EM1787" s="8">
        <v>40945</v>
      </c>
      <c r="EN1787">
        <v>5.4679999999999998E-5</v>
      </c>
      <c r="EO1787" s="8">
        <v>40953</v>
      </c>
      <c r="EP1787">
        <v>3.2818999999999999E-5</v>
      </c>
      <c r="ES1787" s="8">
        <v>40945</v>
      </c>
      <c r="ET1787">
        <v>5.5410799999999999E-4</v>
      </c>
      <c r="EY1787" s="8">
        <v>40953</v>
      </c>
      <c r="EZ1787">
        <v>4.9368600000000002E-4</v>
      </c>
      <c r="FE1787" s="8">
        <v>40953</v>
      </c>
      <c r="FF1787">
        <v>3.7722000000000002E-5</v>
      </c>
      <c r="FG1787" s="8">
        <v>40945</v>
      </c>
      <c r="FH1787">
        <v>1.2213400000000001E-4</v>
      </c>
      <c r="FI1787" s="8">
        <v>40945</v>
      </c>
      <c r="FJ1787">
        <v>3.7595000000000002E-5</v>
      </c>
      <c r="FO1787" s="8">
        <v>40945</v>
      </c>
      <c r="FP1787">
        <v>8.0636999999999994E-5</v>
      </c>
      <c r="FQ1787" s="8">
        <v>40945</v>
      </c>
      <c r="FR1787">
        <v>8.3424999999999995E-5</v>
      </c>
      <c r="FS1787" s="8">
        <v>40945</v>
      </c>
      <c r="FT1787">
        <v>7.4189999999999996E-6</v>
      </c>
      <c r="FU1787" s="8">
        <v>40945</v>
      </c>
      <c r="FV1787">
        <v>2.65245E-4</v>
      </c>
      <c r="FY1787" s="8">
        <v>40945</v>
      </c>
      <c r="FZ1787">
        <v>4.5275300000000002E-4</v>
      </c>
      <c r="GC1787" s="8">
        <v>40945</v>
      </c>
      <c r="GD1787">
        <v>1.1000000000000001E-6</v>
      </c>
    </row>
    <row r="1788" spans="1:186" x14ac:dyDescent="0.25">
      <c r="A1788" s="8">
        <v>40946</v>
      </c>
      <c r="B1788">
        <v>2.0000000000000001E-9</v>
      </c>
      <c r="C1788" s="8">
        <v>40946</v>
      </c>
      <c r="D1788">
        <v>4.2100000000000002E-7</v>
      </c>
      <c r="I1788" s="8">
        <v>40946</v>
      </c>
      <c r="J1788">
        <v>1.48E-7</v>
      </c>
      <c r="K1788" s="8">
        <v>40946</v>
      </c>
      <c r="L1788">
        <v>4.7074500000000002E-3</v>
      </c>
      <c r="M1788" s="8">
        <v>40946</v>
      </c>
      <c r="N1788">
        <v>6.4103000000000006E-5</v>
      </c>
      <c r="O1788" s="8">
        <v>40946</v>
      </c>
      <c r="P1788">
        <v>4.0929999999999996E-6</v>
      </c>
      <c r="Q1788" s="8">
        <v>40946</v>
      </c>
      <c r="R1788">
        <v>2.0390999999999998E-5</v>
      </c>
      <c r="S1788" s="8">
        <v>40946</v>
      </c>
      <c r="T1788">
        <v>2.9496E-5</v>
      </c>
      <c r="AE1788" s="8">
        <v>40946</v>
      </c>
      <c r="AF1788">
        <v>7.1699999999999997E-7</v>
      </c>
      <c r="AG1788" s="8">
        <v>40954</v>
      </c>
      <c r="AH1788">
        <v>5.0509E-5</v>
      </c>
      <c r="BA1788" s="8">
        <v>40946</v>
      </c>
      <c r="BB1788">
        <v>1.8199999999999999E-6</v>
      </c>
      <c r="BE1788" s="8">
        <v>40946</v>
      </c>
      <c r="BF1788">
        <v>4.6307999999999998E-5</v>
      </c>
      <c r="BS1788" s="8">
        <v>40946</v>
      </c>
      <c r="BT1788">
        <v>3.1689899999999999E-4</v>
      </c>
      <c r="BW1788" s="8">
        <v>40946</v>
      </c>
      <c r="BX1788">
        <v>3.4517999999999997E-5</v>
      </c>
      <c r="BY1788" s="8">
        <v>40946</v>
      </c>
      <c r="BZ1788">
        <v>7.1657000000000003E-4</v>
      </c>
      <c r="CA1788" s="8">
        <v>40946</v>
      </c>
      <c r="CB1788">
        <v>2.2096999999999999E-5</v>
      </c>
      <c r="CC1788" s="8">
        <v>40946</v>
      </c>
      <c r="CD1788">
        <v>2.0466000000000001E-4</v>
      </c>
      <c r="CE1788" s="8">
        <v>40946</v>
      </c>
      <c r="CF1788">
        <v>1.2066679999999999E-3</v>
      </c>
      <c r="CG1788" s="8">
        <v>40946</v>
      </c>
      <c r="CH1788">
        <v>1.0288E-5</v>
      </c>
      <c r="CI1788" s="8">
        <v>40946</v>
      </c>
      <c r="CJ1788">
        <v>1.928E-6</v>
      </c>
      <c r="CK1788" s="8">
        <v>40946</v>
      </c>
      <c r="CL1788">
        <v>6.3969999999999999E-6</v>
      </c>
      <c r="CM1788" s="8">
        <v>40946</v>
      </c>
      <c r="CN1788">
        <v>1.5599999999999999E-7</v>
      </c>
      <c r="CS1788" s="8">
        <v>40946</v>
      </c>
      <c r="CT1788">
        <v>4.6650000000000002E-6</v>
      </c>
      <c r="CU1788" s="8">
        <v>40946</v>
      </c>
      <c r="CV1788">
        <v>6.0603999999999998E-5</v>
      </c>
      <c r="CW1788" s="8">
        <v>40946</v>
      </c>
      <c r="CX1788">
        <v>7.5643999999999996E-5</v>
      </c>
      <c r="CY1788" s="8">
        <v>40946</v>
      </c>
      <c r="CZ1788">
        <v>5.4899999999999995E-7</v>
      </c>
      <c r="DE1788" s="8">
        <v>40946</v>
      </c>
      <c r="DF1788">
        <v>3.208458E-3</v>
      </c>
      <c r="DG1788" s="8">
        <v>40946</v>
      </c>
      <c r="DH1788">
        <v>2.1759999999999998E-5</v>
      </c>
      <c r="DM1788" s="8">
        <v>40946</v>
      </c>
      <c r="DN1788">
        <v>2.5510620000000002E-3</v>
      </c>
      <c r="DO1788" s="8">
        <v>40946</v>
      </c>
      <c r="DP1788">
        <v>2.7000000000000001E-7</v>
      </c>
      <c r="DS1788" s="8">
        <v>40946</v>
      </c>
      <c r="DT1788">
        <v>3.9299099999999998E-4</v>
      </c>
      <c r="DU1788" s="8">
        <v>40946</v>
      </c>
      <c r="DV1788">
        <v>4.4789999999999998E-6</v>
      </c>
      <c r="EA1788" s="8">
        <v>40946</v>
      </c>
      <c r="EB1788">
        <v>5.9706000000000001E-5</v>
      </c>
      <c r="EI1788" s="8">
        <v>40946</v>
      </c>
      <c r="EJ1788">
        <v>3.2085000000000002E-4</v>
      </c>
      <c r="EM1788" s="8">
        <v>40946</v>
      </c>
      <c r="EN1788">
        <v>5.4404000000000003E-5</v>
      </c>
      <c r="EO1788" s="8">
        <v>40954</v>
      </c>
      <c r="EP1788">
        <v>3.3226999999999999E-5</v>
      </c>
      <c r="ES1788" s="8">
        <v>40946</v>
      </c>
      <c r="ET1788">
        <v>5.9565499999999995E-4</v>
      </c>
      <c r="EY1788" s="8">
        <v>40954</v>
      </c>
      <c r="EZ1788">
        <v>4.7789600000000001E-4</v>
      </c>
      <c r="FE1788" s="8">
        <v>40954</v>
      </c>
      <c r="FF1788">
        <v>3.8158999999999998E-5</v>
      </c>
      <c r="FG1788" s="8">
        <v>40946</v>
      </c>
      <c r="FH1788">
        <v>1.1785099999999999E-4</v>
      </c>
      <c r="FI1788" s="8">
        <v>40946</v>
      </c>
      <c r="FJ1788">
        <v>3.5992999999999999E-5</v>
      </c>
      <c r="FO1788" s="8">
        <v>40946</v>
      </c>
      <c r="FP1788">
        <v>7.6806999999999998E-5</v>
      </c>
      <c r="FQ1788" s="8">
        <v>40946</v>
      </c>
      <c r="FR1788">
        <v>8.2966000000000005E-5</v>
      </c>
      <c r="FS1788" s="8">
        <v>40946</v>
      </c>
      <c r="FT1788">
        <v>7.1509999999999998E-6</v>
      </c>
      <c r="FU1788" s="8">
        <v>40946</v>
      </c>
      <c r="FV1788">
        <v>2.5440800000000002E-4</v>
      </c>
      <c r="FY1788" s="8">
        <v>40946</v>
      </c>
      <c r="FZ1788">
        <v>4.9452299999999997E-4</v>
      </c>
      <c r="GC1788" s="8">
        <v>40946</v>
      </c>
      <c r="GD1788">
        <v>1.094E-6</v>
      </c>
    </row>
    <row r="1789" spans="1:186" x14ac:dyDescent="0.25">
      <c r="A1789" s="8">
        <v>40947</v>
      </c>
      <c r="B1789">
        <v>2.0000000000000001E-9</v>
      </c>
      <c r="C1789" s="8">
        <v>40947</v>
      </c>
      <c r="D1789">
        <v>4.27E-7</v>
      </c>
      <c r="I1789" s="8">
        <v>40947</v>
      </c>
      <c r="J1789">
        <v>1.5200000000000001E-7</v>
      </c>
      <c r="K1789" s="8">
        <v>40947</v>
      </c>
      <c r="L1789">
        <v>4.5639219999999998E-3</v>
      </c>
      <c r="M1789" s="8">
        <v>40947</v>
      </c>
      <c r="N1789">
        <v>6.1464000000000006E-5</v>
      </c>
      <c r="O1789" s="8">
        <v>40947</v>
      </c>
      <c r="P1789">
        <v>4.5109999999999997E-6</v>
      </c>
      <c r="Q1789" s="8">
        <v>40947</v>
      </c>
      <c r="R1789">
        <v>1.9873000000000001E-5</v>
      </c>
      <c r="S1789" s="8">
        <v>40947</v>
      </c>
      <c r="T1789">
        <v>2.7824999999999999E-5</v>
      </c>
      <c r="AE1789" s="8">
        <v>40947</v>
      </c>
      <c r="AF1789">
        <v>7.2200000000000003E-7</v>
      </c>
      <c r="AG1789" s="8">
        <v>40955</v>
      </c>
      <c r="AH1789">
        <v>4.7673999999999998E-5</v>
      </c>
      <c r="BA1789" s="8">
        <v>40947</v>
      </c>
      <c r="BB1789">
        <v>1.8360000000000001E-6</v>
      </c>
      <c r="BE1789" s="8">
        <v>40947</v>
      </c>
      <c r="BF1789">
        <v>4.9094000000000001E-5</v>
      </c>
      <c r="BS1789" s="8">
        <v>40947</v>
      </c>
      <c r="BT1789">
        <v>3.1574800000000003E-4</v>
      </c>
      <c r="BW1789" s="8">
        <v>40947</v>
      </c>
      <c r="BX1789">
        <v>3.6180999999999998E-5</v>
      </c>
      <c r="BY1789" s="8">
        <v>40947</v>
      </c>
      <c r="BZ1789">
        <v>7.1332899999999996E-4</v>
      </c>
      <c r="CA1789" s="8">
        <v>40947</v>
      </c>
      <c r="CB1789">
        <v>2.2328999999999999E-5</v>
      </c>
      <c r="CC1789" s="8">
        <v>40947</v>
      </c>
      <c r="CD1789">
        <v>2.07321E-4</v>
      </c>
      <c r="CE1789" s="8">
        <v>40947</v>
      </c>
      <c r="CF1789">
        <v>1.158573E-3</v>
      </c>
      <c r="CG1789" s="8">
        <v>40947</v>
      </c>
      <c r="CH1789">
        <v>1.0321E-5</v>
      </c>
      <c r="CI1789" s="8">
        <v>40947</v>
      </c>
      <c r="CJ1789">
        <v>1.891E-6</v>
      </c>
      <c r="CK1789" s="8">
        <v>40947</v>
      </c>
      <c r="CL1789">
        <v>6.3520000000000003E-6</v>
      </c>
      <c r="CM1789" s="8">
        <v>40947</v>
      </c>
      <c r="CN1789">
        <v>1.5599999999999999E-7</v>
      </c>
      <c r="CS1789" s="8">
        <v>40947</v>
      </c>
      <c r="CT1789">
        <v>4.5560000000000001E-6</v>
      </c>
      <c r="CU1789" s="8">
        <v>40947</v>
      </c>
      <c r="CV1789">
        <v>5.8349E-5</v>
      </c>
      <c r="CW1789" s="8">
        <v>40947</v>
      </c>
      <c r="CX1789">
        <v>7.6273000000000006E-5</v>
      </c>
      <c r="CY1789" s="8">
        <v>40947</v>
      </c>
      <c r="CZ1789">
        <v>5.1200000000000003E-7</v>
      </c>
      <c r="DE1789" s="8">
        <v>40947</v>
      </c>
      <c r="DF1789">
        <v>3.2098840000000001E-3</v>
      </c>
      <c r="DG1789" s="8">
        <v>40947</v>
      </c>
      <c r="DH1789">
        <v>2.1628999999999999E-5</v>
      </c>
      <c r="DM1789" s="8">
        <v>40947</v>
      </c>
      <c r="DN1789">
        <v>2.488901E-3</v>
      </c>
      <c r="DO1789" s="8">
        <v>40947</v>
      </c>
      <c r="DP1789">
        <v>2.6300000000000001E-7</v>
      </c>
      <c r="DS1789" s="8">
        <v>40947</v>
      </c>
      <c r="DT1789">
        <v>4.1448899999999998E-4</v>
      </c>
      <c r="DU1789" s="8">
        <v>40947</v>
      </c>
      <c r="DV1789">
        <v>4.3390000000000003E-6</v>
      </c>
      <c r="EA1789" s="8">
        <v>40947</v>
      </c>
      <c r="EB1789">
        <v>6.1158E-5</v>
      </c>
      <c r="EI1789" s="8">
        <v>40947</v>
      </c>
      <c r="EJ1789">
        <v>3.2213100000000002E-4</v>
      </c>
      <c r="EM1789" s="8">
        <v>40947</v>
      </c>
      <c r="EN1789">
        <v>5.2383000000000003E-5</v>
      </c>
      <c r="EO1789" s="8">
        <v>40955</v>
      </c>
      <c r="EP1789">
        <v>3.3534000000000001E-5</v>
      </c>
      <c r="ES1789" s="8">
        <v>40947</v>
      </c>
      <c r="ET1789">
        <v>5.7496900000000004E-4</v>
      </c>
      <c r="EY1789" s="8">
        <v>40955</v>
      </c>
      <c r="EZ1789">
        <v>4.6033000000000001E-4</v>
      </c>
      <c r="FE1789" s="8">
        <v>40955</v>
      </c>
      <c r="FF1789">
        <v>3.7446E-5</v>
      </c>
      <c r="FG1789" s="8">
        <v>40947</v>
      </c>
      <c r="FH1789">
        <v>1.15764E-4</v>
      </c>
      <c r="FI1789" s="8">
        <v>40947</v>
      </c>
      <c r="FJ1789">
        <v>3.6797E-5</v>
      </c>
      <c r="FO1789" s="8">
        <v>40947</v>
      </c>
      <c r="FP1789">
        <v>7.6312999999999999E-5</v>
      </c>
      <c r="FQ1789" s="8">
        <v>40947</v>
      </c>
      <c r="FR1789">
        <v>8.3597999999999995E-5</v>
      </c>
      <c r="FS1789" s="8">
        <v>40947</v>
      </c>
      <c r="FT1789">
        <v>7.2980000000000003E-6</v>
      </c>
      <c r="FU1789" s="8">
        <v>40947</v>
      </c>
      <c r="FV1789">
        <v>2.4900299999999997E-4</v>
      </c>
      <c r="FY1789" s="8">
        <v>40947</v>
      </c>
      <c r="FZ1789">
        <v>5.0911399999999996E-4</v>
      </c>
      <c r="GC1789" s="8">
        <v>40947</v>
      </c>
      <c r="GD1789">
        <v>1.0950000000000001E-6</v>
      </c>
    </row>
    <row r="1790" spans="1:186" x14ac:dyDescent="0.25">
      <c r="A1790" s="8">
        <v>40948</v>
      </c>
      <c r="B1790">
        <v>2.0000000000000001E-9</v>
      </c>
      <c r="C1790" s="8">
        <v>40948</v>
      </c>
      <c r="D1790">
        <v>4.4099999999999999E-7</v>
      </c>
      <c r="I1790" s="8">
        <v>40948</v>
      </c>
      <c r="J1790">
        <v>1.5099999999999999E-7</v>
      </c>
      <c r="K1790" s="8">
        <v>40948</v>
      </c>
      <c r="L1790">
        <v>4.394752E-3</v>
      </c>
      <c r="M1790" s="8">
        <v>40948</v>
      </c>
      <c r="N1790">
        <v>5.9667000000000003E-5</v>
      </c>
      <c r="O1790" s="8">
        <v>40948</v>
      </c>
      <c r="P1790">
        <v>4.9819999999999999E-6</v>
      </c>
      <c r="Q1790" s="8">
        <v>40948</v>
      </c>
      <c r="R1790">
        <v>1.9894E-5</v>
      </c>
      <c r="S1790" s="8">
        <v>40948</v>
      </c>
      <c r="T1790">
        <v>2.7872E-5</v>
      </c>
      <c r="AE1790" s="8">
        <v>40948</v>
      </c>
      <c r="AF1790">
        <v>7.3E-7</v>
      </c>
      <c r="AG1790" s="8">
        <v>40956</v>
      </c>
      <c r="AH1790">
        <v>4.6913000000000003E-5</v>
      </c>
      <c r="BA1790" s="8">
        <v>40948</v>
      </c>
      <c r="BB1790">
        <v>1.8160000000000001E-6</v>
      </c>
      <c r="BE1790" s="8">
        <v>40948</v>
      </c>
      <c r="BF1790">
        <v>5.2345000000000001E-5</v>
      </c>
      <c r="BS1790" s="8">
        <v>40948</v>
      </c>
      <c r="BT1790">
        <v>3.1823600000000001E-4</v>
      </c>
      <c r="BW1790" s="8">
        <v>40948</v>
      </c>
      <c r="BX1790">
        <v>3.6888000000000003E-5</v>
      </c>
      <c r="BY1790" s="8">
        <v>40948</v>
      </c>
      <c r="BZ1790">
        <v>7.1632599999999999E-4</v>
      </c>
      <c r="CA1790" s="8">
        <v>40948</v>
      </c>
      <c r="CB1790">
        <v>2.2158999999999999E-5</v>
      </c>
      <c r="CC1790" s="8">
        <v>40948</v>
      </c>
      <c r="CD1790">
        <v>2.0704400000000001E-4</v>
      </c>
      <c r="CE1790" s="8">
        <v>40948</v>
      </c>
      <c r="CF1790">
        <v>1.1894360000000001E-3</v>
      </c>
      <c r="CG1790" s="8">
        <v>40948</v>
      </c>
      <c r="CH1790">
        <v>1.0203999999999999E-5</v>
      </c>
      <c r="CI1790" s="8">
        <v>40948</v>
      </c>
      <c r="CJ1790">
        <v>1.877E-6</v>
      </c>
      <c r="CK1790" s="8">
        <v>40948</v>
      </c>
      <c r="CL1790">
        <v>6.3300000000000004E-6</v>
      </c>
      <c r="CM1790" s="8">
        <v>40948</v>
      </c>
      <c r="CN1790">
        <v>1.61E-7</v>
      </c>
      <c r="CS1790" s="8">
        <v>40948</v>
      </c>
      <c r="CT1790">
        <v>4.7029999999999997E-6</v>
      </c>
      <c r="CU1790" s="8">
        <v>40948</v>
      </c>
      <c r="CV1790">
        <v>5.6786999999999997E-5</v>
      </c>
      <c r="CW1790" s="8">
        <v>40948</v>
      </c>
      <c r="CX1790">
        <v>7.5452999999999997E-5</v>
      </c>
      <c r="CY1790" s="8">
        <v>40948</v>
      </c>
      <c r="CZ1790">
        <v>5.0800000000000005E-7</v>
      </c>
      <c r="DE1790" s="8">
        <v>40948</v>
      </c>
      <c r="DF1790">
        <v>3.2831280000000002E-3</v>
      </c>
      <c r="DG1790" s="8">
        <v>40948</v>
      </c>
      <c r="DH1790">
        <v>2.1321000000000001E-5</v>
      </c>
      <c r="DM1790" s="8">
        <v>40948</v>
      </c>
      <c r="DN1790">
        <v>2.5244519999999999E-3</v>
      </c>
      <c r="DO1790" s="8">
        <v>40948</v>
      </c>
      <c r="DP1790">
        <v>2.5600000000000002E-7</v>
      </c>
      <c r="DS1790" s="8">
        <v>40948</v>
      </c>
      <c r="DT1790">
        <v>4.08761E-4</v>
      </c>
      <c r="DU1790" s="8">
        <v>40948</v>
      </c>
      <c r="DV1790">
        <v>4.3490000000000002E-6</v>
      </c>
      <c r="EA1790" s="8">
        <v>40948</v>
      </c>
      <c r="EB1790">
        <v>6.0575999999999997E-5</v>
      </c>
      <c r="EI1790" s="8">
        <v>40948</v>
      </c>
      <c r="EJ1790">
        <v>3.2275700000000001E-4</v>
      </c>
      <c r="EM1790" s="8">
        <v>40948</v>
      </c>
      <c r="EN1790">
        <v>5.0073E-5</v>
      </c>
      <c r="EO1790" s="8">
        <v>40956</v>
      </c>
      <c r="EP1790">
        <v>3.3914000000000001E-5</v>
      </c>
      <c r="ES1790" s="8">
        <v>40948</v>
      </c>
      <c r="ET1790">
        <v>5.8329699999999998E-4</v>
      </c>
      <c r="EY1790" s="8">
        <v>40956</v>
      </c>
      <c r="EZ1790">
        <v>4.5647299999999999E-4</v>
      </c>
      <c r="FE1790" s="8">
        <v>40956</v>
      </c>
      <c r="FF1790">
        <v>3.6446999999999998E-5</v>
      </c>
      <c r="FG1790" s="8">
        <v>40948</v>
      </c>
      <c r="FH1790">
        <v>1.1449E-4</v>
      </c>
      <c r="FI1790" s="8">
        <v>40948</v>
      </c>
      <c r="FJ1790">
        <v>3.5754999999999999E-5</v>
      </c>
      <c r="FO1790" s="8">
        <v>40948</v>
      </c>
      <c r="FP1790">
        <v>7.6835999999999994E-5</v>
      </c>
      <c r="FQ1790" s="8">
        <v>40948</v>
      </c>
      <c r="FR1790">
        <v>8.7442999999999996E-5</v>
      </c>
      <c r="FS1790" s="8">
        <v>40948</v>
      </c>
      <c r="FT1790">
        <v>7.4390000000000003E-6</v>
      </c>
      <c r="FU1790" s="8">
        <v>40948</v>
      </c>
      <c r="FV1790">
        <v>2.5789299999999998E-4</v>
      </c>
      <c r="FY1790" s="8">
        <v>40948</v>
      </c>
      <c r="FZ1790">
        <v>4.7660200000000002E-4</v>
      </c>
      <c r="GC1790" s="8">
        <v>40948</v>
      </c>
      <c r="GD1790">
        <v>1.0610000000000001E-6</v>
      </c>
    </row>
    <row r="1791" spans="1:186" x14ac:dyDescent="0.25">
      <c r="A1791" s="8">
        <v>40949</v>
      </c>
      <c r="B1791">
        <v>2.0000000000000001E-9</v>
      </c>
      <c r="C1791" s="8">
        <v>40949</v>
      </c>
      <c r="D1791">
        <v>4.4799999999999999E-7</v>
      </c>
      <c r="I1791" s="8">
        <v>40949</v>
      </c>
      <c r="J1791">
        <v>1.55E-7</v>
      </c>
      <c r="K1791" s="8">
        <v>40949</v>
      </c>
      <c r="L1791">
        <v>4.7274639999999998E-3</v>
      </c>
      <c r="M1791" s="8">
        <v>40949</v>
      </c>
      <c r="N1791">
        <v>6.1196000000000002E-5</v>
      </c>
      <c r="O1791" s="8">
        <v>40949</v>
      </c>
      <c r="P1791">
        <v>4.8579999999999999E-6</v>
      </c>
      <c r="Q1791" s="8">
        <v>40949</v>
      </c>
      <c r="R1791">
        <v>2.0420000000000001E-5</v>
      </c>
      <c r="S1791" s="8">
        <v>40949</v>
      </c>
      <c r="T1791">
        <v>2.7682999999999999E-5</v>
      </c>
      <c r="AE1791" s="8">
        <v>40949</v>
      </c>
      <c r="AF1791">
        <v>7.3399999999999998E-7</v>
      </c>
      <c r="AG1791" s="8">
        <v>40960</v>
      </c>
      <c r="AH1791">
        <v>4.4425000000000002E-5</v>
      </c>
      <c r="BA1791" s="8">
        <v>40949</v>
      </c>
      <c r="BB1791">
        <v>1.846E-6</v>
      </c>
      <c r="BE1791" s="8">
        <v>40949</v>
      </c>
      <c r="BF1791">
        <v>5.1047000000000001E-5</v>
      </c>
      <c r="BS1791" s="8">
        <v>40949</v>
      </c>
      <c r="BT1791">
        <v>3.2591500000000003E-4</v>
      </c>
      <c r="BW1791" s="8">
        <v>40949</v>
      </c>
      <c r="BX1791">
        <v>3.6851999999999999E-5</v>
      </c>
      <c r="BY1791" s="8">
        <v>40949</v>
      </c>
      <c r="BZ1791">
        <v>7.5221800000000003E-4</v>
      </c>
      <c r="CA1791" s="8">
        <v>40949</v>
      </c>
      <c r="CB1791">
        <v>2.2067000000000001E-5</v>
      </c>
      <c r="CC1791" s="8">
        <v>40949</v>
      </c>
      <c r="CD1791">
        <v>2.1301800000000001E-4</v>
      </c>
      <c r="CE1791" s="8">
        <v>40949</v>
      </c>
      <c r="CF1791">
        <v>1.2383069999999999E-3</v>
      </c>
      <c r="CG1791" s="8">
        <v>40949</v>
      </c>
      <c r="CH1791">
        <v>1.0356E-5</v>
      </c>
      <c r="CI1791" s="8">
        <v>40949</v>
      </c>
      <c r="CJ1791">
        <v>1.883E-6</v>
      </c>
      <c r="CK1791" s="8">
        <v>40949</v>
      </c>
      <c r="CL1791">
        <v>6.2759999999999997E-6</v>
      </c>
      <c r="CM1791" s="8">
        <v>40949</v>
      </c>
      <c r="CN1791">
        <v>1.6500000000000001E-7</v>
      </c>
      <c r="CS1791" s="8">
        <v>40949</v>
      </c>
      <c r="CT1791">
        <v>4.8149999999999996E-6</v>
      </c>
      <c r="CU1791" s="8">
        <v>40949</v>
      </c>
      <c r="CV1791">
        <v>5.8216E-5</v>
      </c>
      <c r="CW1791" s="8">
        <v>40949</v>
      </c>
      <c r="CX1791">
        <v>7.4115000000000004E-5</v>
      </c>
      <c r="CY1791" s="8">
        <v>40949</v>
      </c>
      <c r="CZ1791">
        <v>5.2499999999999995E-7</v>
      </c>
      <c r="DE1791" s="8">
        <v>40949</v>
      </c>
      <c r="DF1791">
        <v>3.3417439999999998E-3</v>
      </c>
      <c r="DG1791" s="8">
        <v>40949</v>
      </c>
      <c r="DH1791">
        <v>2.2109000000000001E-5</v>
      </c>
      <c r="DM1791" s="8">
        <v>40949</v>
      </c>
      <c r="DN1791">
        <v>2.7943270000000001E-3</v>
      </c>
      <c r="DO1791" s="8">
        <v>40949</v>
      </c>
      <c r="DP1791">
        <v>2.5800000000000001E-7</v>
      </c>
      <c r="DS1791" s="8">
        <v>40949</v>
      </c>
      <c r="DT1791">
        <v>4.1318099999999999E-4</v>
      </c>
      <c r="DU1791" s="8">
        <v>40949</v>
      </c>
      <c r="DV1791">
        <v>4.3900000000000003E-6</v>
      </c>
      <c r="EA1791" s="8">
        <v>40949</v>
      </c>
      <c r="EB1791">
        <v>6.245E-5</v>
      </c>
      <c r="EI1791" s="8">
        <v>40949</v>
      </c>
      <c r="EJ1791">
        <v>3.3663900000000001E-4</v>
      </c>
      <c r="EM1791" s="8">
        <v>40949</v>
      </c>
      <c r="EN1791">
        <v>5.0534000000000001E-5</v>
      </c>
      <c r="EO1791" s="8">
        <v>40960</v>
      </c>
      <c r="EP1791">
        <v>3.1968999999999998E-5</v>
      </c>
      <c r="ES1791" s="8">
        <v>40949</v>
      </c>
      <c r="ET1791">
        <v>6.02427E-4</v>
      </c>
      <c r="EY1791" s="8">
        <v>40960</v>
      </c>
      <c r="EZ1791">
        <v>4.4049300000000003E-4</v>
      </c>
      <c r="FE1791" s="8">
        <v>40960</v>
      </c>
      <c r="FF1791">
        <v>3.5074999999999999E-5</v>
      </c>
      <c r="FG1791" s="8">
        <v>40949</v>
      </c>
      <c r="FH1791">
        <v>1.16296E-4</v>
      </c>
      <c r="FI1791" s="8">
        <v>40949</v>
      </c>
      <c r="FJ1791">
        <v>3.6183999999999998E-5</v>
      </c>
      <c r="FO1791" s="8">
        <v>40949</v>
      </c>
      <c r="FP1791">
        <v>7.5708000000000001E-5</v>
      </c>
      <c r="FQ1791" s="8">
        <v>40949</v>
      </c>
      <c r="FR1791">
        <v>8.9537999999999996E-5</v>
      </c>
      <c r="FS1791" s="8">
        <v>40949</v>
      </c>
      <c r="FT1791">
        <v>7.3989999999999998E-6</v>
      </c>
      <c r="FU1791" s="8">
        <v>40949</v>
      </c>
      <c r="FV1791">
        <v>2.6849699999999997E-4</v>
      </c>
      <c r="FY1791" s="8">
        <v>40949</v>
      </c>
      <c r="FZ1791">
        <v>4.6399000000000001E-4</v>
      </c>
      <c r="GC1791" s="8">
        <v>40949</v>
      </c>
      <c r="GD1791">
        <v>9.6700000000000002E-7</v>
      </c>
    </row>
    <row r="1792" spans="1:186" x14ac:dyDescent="0.25">
      <c r="A1792" s="8">
        <v>40952</v>
      </c>
      <c r="B1792">
        <v>2.0000000000000001E-9</v>
      </c>
      <c r="C1792" s="8">
        <v>40952</v>
      </c>
      <c r="D1792">
        <v>4.4999999999999998E-7</v>
      </c>
      <c r="I1792" s="8">
        <v>40952</v>
      </c>
      <c r="J1792">
        <v>1.5599999999999999E-7</v>
      </c>
      <c r="K1792" s="8">
        <v>40952</v>
      </c>
      <c r="L1792">
        <v>4.6839719999999998E-3</v>
      </c>
      <c r="M1792" s="8">
        <v>40952</v>
      </c>
      <c r="N1792">
        <v>6.1873999999999997E-5</v>
      </c>
      <c r="O1792" s="8">
        <v>40952</v>
      </c>
      <c r="P1792">
        <v>4.4909999999999999E-6</v>
      </c>
      <c r="Q1792" s="8">
        <v>40952</v>
      </c>
      <c r="R1792">
        <v>1.9103999999999999E-5</v>
      </c>
      <c r="S1792" s="8">
        <v>40952</v>
      </c>
      <c r="T1792">
        <v>2.6716E-5</v>
      </c>
      <c r="AE1792" s="8">
        <v>40952</v>
      </c>
      <c r="AF1792">
        <v>7.0699999999999996E-7</v>
      </c>
      <c r="AG1792" s="8">
        <v>40961</v>
      </c>
      <c r="AH1792">
        <v>4.6007000000000002E-5</v>
      </c>
      <c r="BA1792" s="8">
        <v>40952</v>
      </c>
      <c r="BB1792">
        <v>1.9010000000000001E-6</v>
      </c>
      <c r="BE1792" s="8">
        <v>40952</v>
      </c>
      <c r="BF1792">
        <v>5.3421000000000002E-5</v>
      </c>
      <c r="BS1792" s="8">
        <v>40952</v>
      </c>
      <c r="BT1792">
        <v>3.2167900000000001E-4</v>
      </c>
      <c r="BW1792" s="8">
        <v>40952</v>
      </c>
      <c r="BX1792">
        <v>3.591E-5</v>
      </c>
      <c r="BY1792" s="8">
        <v>40952</v>
      </c>
      <c r="BZ1792">
        <v>7.4487800000000003E-4</v>
      </c>
      <c r="CA1792" s="8">
        <v>40952</v>
      </c>
      <c r="CB1792">
        <v>2.1668999999999999E-5</v>
      </c>
      <c r="CC1792" s="8">
        <v>40952</v>
      </c>
      <c r="CD1792">
        <v>2.0740400000000001E-4</v>
      </c>
      <c r="CE1792" s="8">
        <v>40952</v>
      </c>
      <c r="CF1792">
        <v>1.2418310000000001E-3</v>
      </c>
      <c r="CG1792" s="8">
        <v>40952</v>
      </c>
      <c r="CH1792">
        <v>1.0471E-5</v>
      </c>
      <c r="CI1792" s="8">
        <v>40952</v>
      </c>
      <c r="CJ1792">
        <v>1.9080000000000002E-6</v>
      </c>
      <c r="CK1792" s="8">
        <v>40952</v>
      </c>
      <c r="CL1792">
        <v>6.4160000000000001E-6</v>
      </c>
      <c r="CM1792" s="8">
        <v>40952</v>
      </c>
      <c r="CN1792">
        <v>1.68E-7</v>
      </c>
      <c r="CS1792" s="8">
        <v>40952</v>
      </c>
      <c r="CT1792">
        <v>4.5940000000000004E-6</v>
      </c>
      <c r="CU1792" s="8">
        <v>40952</v>
      </c>
      <c r="CV1792">
        <v>5.6730000000000001E-5</v>
      </c>
      <c r="CW1792" s="8">
        <v>40952</v>
      </c>
      <c r="CX1792">
        <v>7.0542000000000003E-5</v>
      </c>
      <c r="CY1792" s="8">
        <v>40952</v>
      </c>
      <c r="CZ1792">
        <v>5.3000000000000001E-7</v>
      </c>
      <c r="DE1792" s="8">
        <v>40952</v>
      </c>
      <c r="DF1792">
        <v>3.161751E-3</v>
      </c>
      <c r="DG1792" s="8">
        <v>40952</v>
      </c>
      <c r="DH1792">
        <v>2.1628E-5</v>
      </c>
      <c r="DM1792" s="8">
        <v>40952</v>
      </c>
      <c r="DN1792">
        <v>2.8511690000000002E-3</v>
      </c>
      <c r="DO1792" s="8">
        <v>40952</v>
      </c>
      <c r="DP1792">
        <v>2.5899999999999998E-7</v>
      </c>
      <c r="DS1792" s="8">
        <v>40952</v>
      </c>
      <c r="DT1792">
        <v>4.3159999999999997E-4</v>
      </c>
      <c r="DU1792" s="8">
        <v>40952</v>
      </c>
      <c r="DV1792">
        <v>4.4739999999999999E-6</v>
      </c>
      <c r="EA1792" s="8">
        <v>40952</v>
      </c>
      <c r="EB1792">
        <v>6.1307000000000001E-5</v>
      </c>
      <c r="EI1792" s="8">
        <v>40952</v>
      </c>
      <c r="EJ1792">
        <v>3.3039300000000001E-4</v>
      </c>
      <c r="EM1792" s="8">
        <v>40952</v>
      </c>
      <c r="EN1792">
        <v>4.9413000000000003E-5</v>
      </c>
      <c r="EO1792" s="8">
        <v>40961</v>
      </c>
      <c r="EP1792">
        <v>3.0193E-5</v>
      </c>
      <c r="ES1792" s="8">
        <v>40952</v>
      </c>
      <c r="ET1792">
        <v>5.9246199999999998E-4</v>
      </c>
      <c r="EY1792" s="8">
        <v>40961</v>
      </c>
      <c r="EZ1792">
        <v>4.1554199999999997E-4</v>
      </c>
      <c r="FE1792" s="8">
        <v>40961</v>
      </c>
      <c r="FF1792">
        <v>3.4724000000000002E-5</v>
      </c>
      <c r="FG1792" s="8">
        <v>40952</v>
      </c>
      <c r="FH1792">
        <v>1.16861E-4</v>
      </c>
      <c r="FI1792" s="8">
        <v>40952</v>
      </c>
      <c r="FJ1792">
        <v>3.2654999999999998E-5</v>
      </c>
      <c r="FO1792" s="8">
        <v>40952</v>
      </c>
      <c r="FP1792">
        <v>7.4710999999999997E-5</v>
      </c>
      <c r="FQ1792" s="8">
        <v>40952</v>
      </c>
      <c r="FR1792">
        <v>8.6908000000000002E-5</v>
      </c>
      <c r="FS1792" s="8">
        <v>40952</v>
      </c>
      <c r="FT1792">
        <v>7.2980000000000003E-6</v>
      </c>
      <c r="FU1792" s="8">
        <v>40952</v>
      </c>
      <c r="FV1792">
        <v>2.62453E-4</v>
      </c>
      <c r="FY1792" s="8">
        <v>40952</v>
      </c>
      <c r="FZ1792">
        <v>4.56825E-4</v>
      </c>
      <c r="GC1792" s="8">
        <v>40952</v>
      </c>
      <c r="GD1792">
        <v>9.3500000000000005E-7</v>
      </c>
    </row>
    <row r="1793" spans="1:186" x14ac:dyDescent="0.25">
      <c r="A1793" s="8">
        <v>40953</v>
      </c>
      <c r="B1793">
        <v>2.0000000000000001E-9</v>
      </c>
      <c r="C1793" s="8">
        <v>40953</v>
      </c>
      <c r="D1793">
        <v>4.4400000000000001E-7</v>
      </c>
      <c r="I1793" s="8">
        <v>40953</v>
      </c>
      <c r="J1793">
        <v>1.5200000000000001E-7</v>
      </c>
      <c r="K1793" s="8">
        <v>40953</v>
      </c>
      <c r="L1793">
        <v>4.7531320000000002E-3</v>
      </c>
      <c r="M1793" s="8">
        <v>40953</v>
      </c>
      <c r="N1793">
        <v>6.1755999999999996E-5</v>
      </c>
      <c r="O1793" s="8">
        <v>40953</v>
      </c>
      <c r="P1793">
        <v>4.5229999999999997E-6</v>
      </c>
      <c r="Q1793" s="8">
        <v>40953</v>
      </c>
      <c r="R1793">
        <v>1.8516999999999999E-5</v>
      </c>
      <c r="S1793" s="8">
        <v>40953</v>
      </c>
      <c r="T1793">
        <v>2.6404999999999999E-5</v>
      </c>
      <c r="AE1793" s="8">
        <v>40953</v>
      </c>
      <c r="AF1793">
        <v>7.0699999999999996E-7</v>
      </c>
      <c r="AG1793" s="8">
        <v>40962</v>
      </c>
      <c r="AH1793">
        <v>4.5889000000000001E-5</v>
      </c>
      <c r="BA1793" s="8">
        <v>40953</v>
      </c>
      <c r="BB1793">
        <v>1.846E-6</v>
      </c>
      <c r="BE1793" s="8">
        <v>40953</v>
      </c>
      <c r="BF1793">
        <v>5.0763000000000002E-5</v>
      </c>
      <c r="BS1793" s="8">
        <v>40953</v>
      </c>
      <c r="BT1793">
        <v>3.06557E-4</v>
      </c>
      <c r="BW1793" s="8">
        <v>40953</v>
      </c>
      <c r="BX1793">
        <v>3.6096000000000001E-5</v>
      </c>
      <c r="BY1793" s="8">
        <v>40953</v>
      </c>
      <c r="BZ1793">
        <v>7.7544199999999999E-4</v>
      </c>
      <c r="CA1793" s="8">
        <v>40953</v>
      </c>
      <c r="CB1793">
        <v>2.1149E-5</v>
      </c>
      <c r="CC1793" s="8">
        <v>40953</v>
      </c>
      <c r="CD1793">
        <v>2.0796899999999999E-4</v>
      </c>
      <c r="CE1793" s="8">
        <v>40953</v>
      </c>
      <c r="CF1793">
        <v>1.197325E-3</v>
      </c>
      <c r="CG1793" s="8">
        <v>40953</v>
      </c>
      <c r="CH1793">
        <v>1.0387000000000001E-5</v>
      </c>
      <c r="CI1793" s="8">
        <v>40953</v>
      </c>
      <c r="CJ1793">
        <v>1.855E-6</v>
      </c>
      <c r="CK1793" s="8">
        <v>40953</v>
      </c>
      <c r="CL1793">
        <v>6.2480000000000001E-6</v>
      </c>
      <c r="CM1793" s="8">
        <v>40953</v>
      </c>
      <c r="CN1793">
        <v>1.6500000000000001E-7</v>
      </c>
      <c r="CS1793" s="8">
        <v>40953</v>
      </c>
      <c r="CT1793">
        <v>4.7469999999999996E-6</v>
      </c>
      <c r="CU1793" s="8">
        <v>40953</v>
      </c>
      <c r="CV1793">
        <v>5.5426000000000001E-5</v>
      </c>
      <c r="CW1793" s="8">
        <v>40953</v>
      </c>
      <c r="CX1793">
        <v>7.1373999999999998E-5</v>
      </c>
      <c r="CY1793" s="8">
        <v>40953</v>
      </c>
      <c r="CZ1793">
        <v>5.2200000000000004E-7</v>
      </c>
      <c r="DE1793" s="8">
        <v>40953</v>
      </c>
      <c r="DF1793">
        <v>3.392913E-3</v>
      </c>
      <c r="DG1793" s="8">
        <v>40953</v>
      </c>
      <c r="DH1793">
        <v>2.1328E-5</v>
      </c>
      <c r="DM1793" s="8">
        <v>40953</v>
      </c>
      <c r="DN1793">
        <v>3.050812E-3</v>
      </c>
      <c r="DO1793" s="8">
        <v>40953</v>
      </c>
      <c r="DP1793">
        <v>2.67E-7</v>
      </c>
      <c r="DS1793" s="8">
        <v>40953</v>
      </c>
      <c r="DT1793">
        <v>4.0831299999999999E-4</v>
      </c>
      <c r="DU1793" s="8">
        <v>40953</v>
      </c>
      <c r="DV1793">
        <v>4.2699999999999998E-6</v>
      </c>
      <c r="EA1793" s="8">
        <v>40953</v>
      </c>
      <c r="EB1793">
        <v>6.0545999999999999E-5</v>
      </c>
      <c r="EI1793" s="8">
        <v>40953</v>
      </c>
      <c r="EJ1793">
        <v>3.38136E-4</v>
      </c>
      <c r="EM1793" s="8">
        <v>40953</v>
      </c>
      <c r="EN1793">
        <v>4.9153999999999997E-5</v>
      </c>
      <c r="EO1793" s="8">
        <v>40962</v>
      </c>
      <c r="EP1793">
        <v>2.9815000000000002E-5</v>
      </c>
      <c r="ES1793" s="8">
        <v>40953</v>
      </c>
      <c r="ET1793">
        <v>5.8403600000000002E-4</v>
      </c>
      <c r="EY1793" s="8">
        <v>40962</v>
      </c>
      <c r="EZ1793">
        <v>3.9236400000000003E-4</v>
      </c>
      <c r="FE1793" s="8">
        <v>40962</v>
      </c>
      <c r="FF1793">
        <v>3.4688999999999999E-5</v>
      </c>
      <c r="FG1793" s="8">
        <v>40953</v>
      </c>
      <c r="FH1793">
        <v>1.16143E-4</v>
      </c>
      <c r="FI1793" s="8">
        <v>40953</v>
      </c>
      <c r="FJ1793">
        <v>3.1915999999999997E-5</v>
      </c>
      <c r="FO1793" s="8">
        <v>40953</v>
      </c>
      <c r="FP1793">
        <v>7.1732999999999999E-5</v>
      </c>
      <c r="FQ1793" s="8">
        <v>40953</v>
      </c>
      <c r="FR1793">
        <v>8.5814000000000002E-5</v>
      </c>
      <c r="FS1793" s="8">
        <v>40953</v>
      </c>
      <c r="FT1793">
        <v>7.1940000000000001E-6</v>
      </c>
      <c r="FU1793" s="8">
        <v>40953</v>
      </c>
      <c r="FV1793">
        <v>2.66085E-4</v>
      </c>
      <c r="FY1793" s="8">
        <v>40953</v>
      </c>
      <c r="FZ1793">
        <v>4.59414E-4</v>
      </c>
      <c r="GC1793" s="8">
        <v>40953</v>
      </c>
      <c r="GD1793">
        <v>8.9199999999999999E-7</v>
      </c>
    </row>
    <row r="1794" spans="1:186" x14ac:dyDescent="0.25">
      <c r="A1794" s="8">
        <v>40954</v>
      </c>
      <c r="B1794">
        <v>2.0000000000000001E-9</v>
      </c>
      <c r="C1794" s="8">
        <v>40954</v>
      </c>
      <c r="D1794">
        <v>4.1300000000000001E-7</v>
      </c>
      <c r="I1794" s="8">
        <v>40954</v>
      </c>
      <c r="J1794">
        <v>1.5900000000000001E-7</v>
      </c>
      <c r="K1794" s="8">
        <v>40954</v>
      </c>
      <c r="L1794">
        <v>4.8052820000000001E-3</v>
      </c>
      <c r="M1794" s="8">
        <v>40954</v>
      </c>
      <c r="N1794">
        <v>6.1422999999999998E-5</v>
      </c>
      <c r="O1794" s="8">
        <v>40954</v>
      </c>
      <c r="P1794">
        <v>4.5120000000000002E-6</v>
      </c>
      <c r="Q1794" s="8">
        <v>40954</v>
      </c>
      <c r="R1794">
        <v>1.9460999999999999E-5</v>
      </c>
      <c r="S1794" s="8">
        <v>40954</v>
      </c>
      <c r="T1794">
        <v>2.9920000000000002E-5</v>
      </c>
      <c r="AE1794" s="8">
        <v>40954</v>
      </c>
      <c r="AF1794">
        <v>7.06E-7</v>
      </c>
      <c r="AG1794" s="8">
        <v>40963</v>
      </c>
      <c r="AH1794">
        <v>4.5086999999999997E-5</v>
      </c>
      <c r="BA1794" s="8">
        <v>40954</v>
      </c>
      <c r="BB1794">
        <v>1.9360000000000002E-6</v>
      </c>
      <c r="BE1794" s="8">
        <v>40954</v>
      </c>
      <c r="BF1794">
        <v>5.0062999999999998E-5</v>
      </c>
      <c r="BS1794" s="8">
        <v>40954</v>
      </c>
      <c r="BT1794">
        <v>3.14872E-4</v>
      </c>
      <c r="BW1794" s="8">
        <v>40954</v>
      </c>
      <c r="BX1794">
        <v>3.5475999999999997E-5</v>
      </c>
      <c r="BY1794" s="8">
        <v>40954</v>
      </c>
      <c r="BZ1794">
        <v>7.6787399999999999E-4</v>
      </c>
      <c r="CA1794" s="8">
        <v>40954</v>
      </c>
      <c r="CB1794">
        <v>2.1793999999999998E-5</v>
      </c>
      <c r="CC1794" s="8">
        <v>40954</v>
      </c>
      <c r="CD1794">
        <v>2.1740799999999999E-4</v>
      </c>
      <c r="CE1794" s="8">
        <v>40954</v>
      </c>
      <c r="CF1794">
        <v>1.192055E-3</v>
      </c>
      <c r="CG1794" s="8">
        <v>40954</v>
      </c>
      <c r="CH1794">
        <v>1.0385E-5</v>
      </c>
      <c r="CI1794" s="8">
        <v>40954</v>
      </c>
      <c r="CJ1794">
        <v>1.902E-6</v>
      </c>
      <c r="CK1794" s="8">
        <v>40954</v>
      </c>
      <c r="CL1794">
        <v>6.127E-6</v>
      </c>
      <c r="CM1794" s="8">
        <v>40954</v>
      </c>
      <c r="CN1794">
        <v>1.6400000000000001E-7</v>
      </c>
      <c r="CS1794" s="8">
        <v>40954</v>
      </c>
      <c r="CT1794">
        <v>4.7079999999999996E-6</v>
      </c>
      <c r="CU1794" s="8">
        <v>40954</v>
      </c>
      <c r="CV1794">
        <v>6.1068999999999994E-5</v>
      </c>
      <c r="CW1794" s="8">
        <v>40954</v>
      </c>
      <c r="CX1794">
        <v>6.8903000000000001E-5</v>
      </c>
      <c r="CY1794" s="8">
        <v>40954</v>
      </c>
      <c r="CZ1794">
        <v>5.6100000000000001E-7</v>
      </c>
      <c r="DE1794" s="8">
        <v>40954</v>
      </c>
      <c r="DF1794">
        <v>3.2935339999999999E-3</v>
      </c>
      <c r="DG1794" s="8">
        <v>40954</v>
      </c>
      <c r="DH1794">
        <v>2.2243E-5</v>
      </c>
      <c r="DM1794" s="8">
        <v>40954</v>
      </c>
      <c r="DN1794">
        <v>3.080691E-3</v>
      </c>
      <c r="DO1794" s="8">
        <v>40954</v>
      </c>
      <c r="DP1794">
        <v>2.7099999999999998E-7</v>
      </c>
      <c r="DS1794" s="8">
        <v>40954</v>
      </c>
      <c r="DT1794">
        <v>4.1107600000000002E-4</v>
      </c>
      <c r="DU1794" s="8">
        <v>40954</v>
      </c>
      <c r="DV1794">
        <v>4.2749999999999997E-6</v>
      </c>
      <c r="EA1794" s="8">
        <v>40954</v>
      </c>
      <c r="EB1794">
        <v>6.0356000000000003E-5</v>
      </c>
      <c r="EI1794" s="8">
        <v>40954</v>
      </c>
      <c r="EJ1794">
        <v>3.3910800000000002E-4</v>
      </c>
      <c r="EM1794" s="8">
        <v>40954</v>
      </c>
      <c r="EN1794">
        <v>5.4283000000000002E-5</v>
      </c>
      <c r="EO1794" s="8">
        <v>40963</v>
      </c>
      <c r="EP1794">
        <v>2.8983E-5</v>
      </c>
      <c r="ES1794" s="8">
        <v>40954</v>
      </c>
      <c r="ET1794">
        <v>5.7904400000000002E-4</v>
      </c>
      <c r="EY1794" s="8">
        <v>40963</v>
      </c>
      <c r="EZ1794">
        <v>3.5865199999999999E-4</v>
      </c>
      <c r="FE1794" s="8">
        <v>40963</v>
      </c>
      <c r="FF1794">
        <v>3.3711000000000003E-5</v>
      </c>
      <c r="FG1794" s="8">
        <v>40954</v>
      </c>
      <c r="FH1794">
        <v>1.20116E-4</v>
      </c>
      <c r="FI1794" s="8">
        <v>40954</v>
      </c>
      <c r="FJ1794">
        <v>3.3970000000000002E-5</v>
      </c>
      <c r="FO1794" s="8">
        <v>40954</v>
      </c>
      <c r="FP1794">
        <v>7.0866999999999998E-5</v>
      </c>
      <c r="FQ1794" s="8">
        <v>40954</v>
      </c>
      <c r="FR1794">
        <v>9.9164000000000001E-5</v>
      </c>
      <c r="FS1794" s="8">
        <v>40954</v>
      </c>
      <c r="FT1794">
        <v>7.3610000000000003E-6</v>
      </c>
      <c r="FU1794" s="8">
        <v>40954</v>
      </c>
      <c r="FV1794">
        <v>2.7900400000000001E-4</v>
      </c>
      <c r="FY1794" s="8">
        <v>40954</v>
      </c>
      <c r="FZ1794">
        <v>5.0571600000000002E-4</v>
      </c>
      <c r="GC1794" s="8">
        <v>40954</v>
      </c>
      <c r="GD1794">
        <v>9.4099999999999997E-7</v>
      </c>
    </row>
    <row r="1795" spans="1:186" x14ac:dyDescent="0.25">
      <c r="A1795" s="8">
        <v>40955</v>
      </c>
      <c r="B1795">
        <v>2.0000000000000001E-9</v>
      </c>
      <c r="C1795" s="8">
        <v>40955</v>
      </c>
      <c r="D1795">
        <v>3.9200000000000002E-7</v>
      </c>
      <c r="I1795" s="8">
        <v>40955</v>
      </c>
      <c r="J1795">
        <v>1.5800000000000001E-7</v>
      </c>
      <c r="K1795" s="8">
        <v>40955</v>
      </c>
      <c r="L1795">
        <v>4.4911329999999996E-3</v>
      </c>
      <c r="M1795" s="8">
        <v>40955</v>
      </c>
      <c r="N1795">
        <v>5.9228000000000003E-5</v>
      </c>
      <c r="O1795" s="8">
        <v>40955</v>
      </c>
      <c r="P1795">
        <v>4.1910000000000002E-6</v>
      </c>
      <c r="Q1795" s="8">
        <v>40955</v>
      </c>
      <c r="R1795">
        <v>2.0659999999999999E-5</v>
      </c>
      <c r="S1795" s="8">
        <v>40955</v>
      </c>
      <c r="T1795">
        <v>3.2082000000000002E-5</v>
      </c>
      <c r="AE1795" s="8">
        <v>40955</v>
      </c>
      <c r="AF1795">
        <v>6.92E-7</v>
      </c>
      <c r="AG1795" s="8">
        <v>40966</v>
      </c>
      <c r="AH1795">
        <v>4.5343999999999998E-5</v>
      </c>
      <c r="BA1795" s="8">
        <v>40955</v>
      </c>
      <c r="BB1795">
        <v>1.8700000000000001E-6</v>
      </c>
      <c r="BE1795" s="8">
        <v>40955</v>
      </c>
      <c r="BF1795">
        <v>4.7181000000000001E-5</v>
      </c>
      <c r="BS1795" s="8">
        <v>40955</v>
      </c>
      <c r="BT1795">
        <v>3.01954E-4</v>
      </c>
      <c r="BW1795" s="8">
        <v>40955</v>
      </c>
      <c r="BX1795">
        <v>3.5275999999999999E-5</v>
      </c>
      <c r="BY1795" s="8">
        <v>40955</v>
      </c>
      <c r="BZ1795">
        <v>7.3662800000000002E-4</v>
      </c>
      <c r="CA1795" s="8">
        <v>40955</v>
      </c>
      <c r="CB1795">
        <v>2.1413E-5</v>
      </c>
      <c r="CC1795" s="8">
        <v>40955</v>
      </c>
      <c r="CD1795">
        <v>2.1284599999999999E-4</v>
      </c>
      <c r="CE1795" s="8">
        <v>40955</v>
      </c>
      <c r="CF1795">
        <v>1.111403E-3</v>
      </c>
      <c r="CG1795" s="8">
        <v>40955</v>
      </c>
      <c r="CH1795">
        <v>1.0209E-5</v>
      </c>
      <c r="CI1795" s="8">
        <v>40955</v>
      </c>
      <c r="CJ1795">
        <v>1.8300000000000001E-6</v>
      </c>
      <c r="CK1795" s="8">
        <v>40955</v>
      </c>
      <c r="CL1795">
        <v>5.8919999999999997E-6</v>
      </c>
      <c r="CM1795" s="8">
        <v>40955</v>
      </c>
      <c r="CN1795">
        <v>1.61E-7</v>
      </c>
      <c r="CS1795" s="8">
        <v>40955</v>
      </c>
      <c r="CT1795">
        <v>4.6129999999999997E-6</v>
      </c>
      <c r="CU1795" s="8">
        <v>40955</v>
      </c>
      <c r="CV1795">
        <v>6.2679000000000001E-5</v>
      </c>
      <c r="CW1795" s="8">
        <v>40955</v>
      </c>
      <c r="CX1795">
        <v>6.9567999999999995E-5</v>
      </c>
      <c r="CY1795" s="8">
        <v>40955</v>
      </c>
      <c r="CZ1795">
        <v>5.44E-7</v>
      </c>
      <c r="DE1795" s="8">
        <v>40955</v>
      </c>
      <c r="DF1795">
        <v>3.131867E-3</v>
      </c>
      <c r="DG1795" s="8">
        <v>40955</v>
      </c>
      <c r="DH1795">
        <v>2.2306999999999998E-5</v>
      </c>
      <c r="DM1795" s="8">
        <v>40955</v>
      </c>
      <c r="DN1795">
        <v>2.9848320000000002E-3</v>
      </c>
      <c r="DO1795" s="8">
        <v>40955</v>
      </c>
      <c r="DP1795">
        <v>2.84E-7</v>
      </c>
      <c r="DS1795" s="8">
        <v>40955</v>
      </c>
      <c r="DT1795">
        <v>4.1096699999999998E-4</v>
      </c>
      <c r="DU1795" s="8">
        <v>40955</v>
      </c>
      <c r="DV1795">
        <v>4.3250000000000001E-6</v>
      </c>
      <c r="EA1795" s="8">
        <v>40955</v>
      </c>
      <c r="EB1795">
        <v>5.9018000000000003E-5</v>
      </c>
      <c r="EI1795" s="8">
        <v>40955</v>
      </c>
      <c r="EJ1795">
        <v>3.1926699999999998E-4</v>
      </c>
      <c r="EM1795" s="8">
        <v>40955</v>
      </c>
      <c r="EN1795">
        <v>5.3151E-5</v>
      </c>
      <c r="EO1795" s="8">
        <v>40966</v>
      </c>
      <c r="EP1795">
        <v>2.8390000000000001E-5</v>
      </c>
      <c r="ES1795" s="8">
        <v>40955</v>
      </c>
      <c r="ET1795">
        <v>5.4703E-4</v>
      </c>
      <c r="EY1795" s="8">
        <v>40966</v>
      </c>
      <c r="EZ1795">
        <v>3.8126300000000001E-4</v>
      </c>
      <c r="FE1795" s="8">
        <v>40966</v>
      </c>
      <c r="FF1795">
        <v>3.1173999999999997E-5</v>
      </c>
      <c r="FG1795" s="8">
        <v>40955</v>
      </c>
      <c r="FH1795">
        <v>1.18947E-4</v>
      </c>
      <c r="FI1795" s="8">
        <v>40955</v>
      </c>
      <c r="FJ1795">
        <v>3.3235000000000003E-5</v>
      </c>
      <c r="FO1795" s="8">
        <v>40955</v>
      </c>
      <c r="FP1795">
        <v>6.9846999999999997E-5</v>
      </c>
      <c r="FQ1795" s="8">
        <v>40955</v>
      </c>
      <c r="FR1795">
        <v>1.00442E-4</v>
      </c>
      <c r="FS1795" s="8">
        <v>40955</v>
      </c>
      <c r="FT1795">
        <v>7.2320000000000004E-6</v>
      </c>
      <c r="FU1795" s="8">
        <v>40955</v>
      </c>
      <c r="FV1795">
        <v>2.6561100000000002E-4</v>
      </c>
      <c r="FY1795" s="8">
        <v>40955</v>
      </c>
      <c r="FZ1795">
        <v>4.87601E-4</v>
      </c>
      <c r="GC1795" s="8">
        <v>40955</v>
      </c>
      <c r="GD1795">
        <v>9.0599999999999999E-7</v>
      </c>
    </row>
    <row r="1796" spans="1:186" x14ac:dyDescent="0.25">
      <c r="A1796" s="8">
        <v>40956</v>
      </c>
      <c r="B1796">
        <v>2.0000000000000001E-9</v>
      </c>
      <c r="C1796" s="8">
        <v>40956</v>
      </c>
      <c r="D1796">
        <v>3.8099999999999998E-7</v>
      </c>
      <c r="I1796" s="8">
        <v>40956</v>
      </c>
      <c r="J1796">
        <v>1.54E-7</v>
      </c>
      <c r="K1796" s="8">
        <v>40956</v>
      </c>
      <c r="L1796">
        <v>4.4912870000000001E-3</v>
      </c>
      <c r="M1796" s="8">
        <v>40956</v>
      </c>
      <c r="N1796">
        <v>6.2524E-5</v>
      </c>
      <c r="O1796" s="8">
        <v>40956</v>
      </c>
      <c r="P1796">
        <v>4.5589999999999999E-6</v>
      </c>
      <c r="Q1796" s="8">
        <v>40956</v>
      </c>
      <c r="R1796">
        <v>2.0392999999999999E-5</v>
      </c>
      <c r="S1796" s="8">
        <v>40956</v>
      </c>
      <c r="T1796">
        <v>3.1201999999999997E-5</v>
      </c>
      <c r="AE1796" s="8">
        <v>40956</v>
      </c>
      <c r="AF1796">
        <v>6.9999999999999997E-7</v>
      </c>
      <c r="AG1796" s="8">
        <v>40967</v>
      </c>
      <c r="AH1796">
        <v>4.4267000000000002E-5</v>
      </c>
      <c r="BA1796" s="8">
        <v>40956</v>
      </c>
      <c r="BB1796">
        <v>1.838E-6</v>
      </c>
      <c r="BE1796" s="8">
        <v>40956</v>
      </c>
      <c r="BF1796">
        <v>4.8384000000000003E-5</v>
      </c>
      <c r="BS1796" s="8">
        <v>40956</v>
      </c>
      <c r="BT1796">
        <v>3.0081200000000002E-4</v>
      </c>
      <c r="BW1796" s="8">
        <v>40956</v>
      </c>
      <c r="BX1796">
        <v>1.2608199999999999E-4</v>
      </c>
      <c r="BY1796" s="8">
        <v>40956</v>
      </c>
      <c r="BZ1796">
        <v>7.1383899999999997E-4</v>
      </c>
      <c r="CA1796" s="8">
        <v>40956</v>
      </c>
      <c r="CB1796">
        <v>2.0533000000000001E-5</v>
      </c>
      <c r="CC1796" s="8">
        <v>40956</v>
      </c>
      <c r="CD1796">
        <v>2.0650900000000001E-4</v>
      </c>
      <c r="CE1796" s="8">
        <v>40956</v>
      </c>
      <c r="CF1796">
        <v>1.1415100000000001E-3</v>
      </c>
      <c r="CG1796" s="8">
        <v>40956</v>
      </c>
      <c r="CH1796">
        <v>1.0104E-5</v>
      </c>
      <c r="CI1796" s="8">
        <v>40956</v>
      </c>
      <c r="CJ1796">
        <v>1.762E-6</v>
      </c>
      <c r="CK1796" s="8">
        <v>40956</v>
      </c>
      <c r="CL1796">
        <v>6.0179999999999998E-6</v>
      </c>
      <c r="CM1796" s="8">
        <v>40956</v>
      </c>
      <c r="CN1796">
        <v>1.6E-7</v>
      </c>
      <c r="CS1796" s="8">
        <v>40956</v>
      </c>
      <c r="CT1796">
        <v>4.4379999999999997E-6</v>
      </c>
      <c r="CU1796" s="8">
        <v>40956</v>
      </c>
      <c r="CV1796">
        <v>5.9444000000000002E-5</v>
      </c>
      <c r="CW1796" s="8">
        <v>40956</v>
      </c>
      <c r="CX1796">
        <v>6.6705999999999995E-5</v>
      </c>
      <c r="CY1796" s="8">
        <v>40956</v>
      </c>
      <c r="CZ1796">
        <v>5.2900000000000004E-7</v>
      </c>
      <c r="DE1796" s="8">
        <v>40956</v>
      </c>
      <c r="DF1796">
        <v>3.0922279999999998E-3</v>
      </c>
      <c r="DG1796" s="8">
        <v>40956</v>
      </c>
      <c r="DH1796">
        <v>2.2345999999999999E-5</v>
      </c>
      <c r="DM1796" s="8">
        <v>40956</v>
      </c>
      <c r="DN1796">
        <v>2.9981529999999999E-3</v>
      </c>
      <c r="DO1796" s="8">
        <v>40956</v>
      </c>
      <c r="DP1796">
        <v>2.8299999999999998E-7</v>
      </c>
      <c r="DS1796" s="8">
        <v>40956</v>
      </c>
      <c r="DT1796">
        <v>4.1097200000000001E-4</v>
      </c>
      <c r="DU1796" s="8">
        <v>40956</v>
      </c>
      <c r="DV1796">
        <v>4.2640000000000002E-6</v>
      </c>
      <c r="EA1796" s="8">
        <v>40956</v>
      </c>
      <c r="EB1796">
        <v>5.9419000000000001E-5</v>
      </c>
      <c r="EI1796" s="8">
        <v>40956</v>
      </c>
      <c r="EJ1796">
        <v>3.1088200000000001E-4</v>
      </c>
      <c r="EM1796" s="8">
        <v>40956</v>
      </c>
      <c r="EN1796">
        <v>5.2132999999999997E-5</v>
      </c>
      <c r="EO1796" s="8">
        <v>40967</v>
      </c>
      <c r="EP1796">
        <v>2.6763000000000001E-5</v>
      </c>
      <c r="ES1796" s="8">
        <v>40956</v>
      </c>
      <c r="ET1796">
        <v>5.3432600000000001E-4</v>
      </c>
      <c r="EY1796" s="8">
        <v>40967</v>
      </c>
      <c r="EZ1796">
        <v>3.7389500000000001E-4</v>
      </c>
      <c r="FE1796" s="8">
        <v>40967</v>
      </c>
      <c r="FF1796">
        <v>3.0145999999999999E-5</v>
      </c>
      <c r="FG1796" s="8">
        <v>40956</v>
      </c>
      <c r="FH1796">
        <v>1.13917E-4</v>
      </c>
      <c r="FI1796" s="8">
        <v>40956</v>
      </c>
      <c r="FJ1796">
        <v>3.1649000000000001E-5</v>
      </c>
      <c r="FO1796" s="8">
        <v>40956</v>
      </c>
      <c r="FP1796">
        <v>7.0241999999999996E-5</v>
      </c>
      <c r="FQ1796" s="8">
        <v>40956</v>
      </c>
      <c r="FR1796">
        <v>9.6429999999999997E-5</v>
      </c>
      <c r="FS1796" s="8">
        <v>40956</v>
      </c>
      <c r="FT1796">
        <v>7.1679999999999998E-6</v>
      </c>
      <c r="FU1796" s="8">
        <v>40956</v>
      </c>
      <c r="FV1796">
        <v>2.5710700000000002E-4</v>
      </c>
      <c r="FY1796" s="8">
        <v>40956</v>
      </c>
      <c r="FZ1796">
        <v>4.6725400000000001E-4</v>
      </c>
      <c r="GC1796" s="8">
        <v>40956</v>
      </c>
      <c r="GD1796">
        <v>8.8000000000000004E-7</v>
      </c>
    </row>
    <row r="1797" spans="1:186" x14ac:dyDescent="0.25">
      <c r="A1797" s="8">
        <v>40960</v>
      </c>
      <c r="B1797">
        <v>2.0000000000000001E-9</v>
      </c>
      <c r="C1797" s="8">
        <v>40960</v>
      </c>
      <c r="D1797">
        <v>3.8500000000000002E-7</v>
      </c>
      <c r="I1797" s="8">
        <v>40960</v>
      </c>
      <c r="J1797">
        <v>1.5900000000000001E-7</v>
      </c>
      <c r="K1797" s="8">
        <v>40960</v>
      </c>
      <c r="L1797">
        <v>4.4445159999999999E-3</v>
      </c>
      <c r="M1797" s="8">
        <v>40960</v>
      </c>
      <c r="N1797">
        <v>6.4441000000000002E-5</v>
      </c>
      <c r="O1797" s="8">
        <v>40960</v>
      </c>
      <c r="P1797">
        <v>5.0050000000000004E-6</v>
      </c>
      <c r="Q1797" s="8">
        <v>40960</v>
      </c>
      <c r="R1797">
        <v>1.9882999999999999E-5</v>
      </c>
      <c r="S1797" s="8">
        <v>40960</v>
      </c>
      <c r="T1797">
        <v>3.1105000000000001E-5</v>
      </c>
      <c r="AE1797" s="8">
        <v>40960</v>
      </c>
      <c r="AF1797">
        <v>8.2699999999999998E-7</v>
      </c>
      <c r="AG1797" s="8">
        <v>40968</v>
      </c>
      <c r="AH1797">
        <v>4.4762999999999998E-5</v>
      </c>
      <c r="BA1797" s="8">
        <v>40960</v>
      </c>
      <c r="BB1797">
        <v>1.832E-6</v>
      </c>
      <c r="BE1797" s="8">
        <v>40960</v>
      </c>
      <c r="BF1797">
        <v>4.9135000000000003E-5</v>
      </c>
      <c r="BS1797" s="8">
        <v>40960</v>
      </c>
      <c r="BT1797">
        <v>2.90692E-4</v>
      </c>
      <c r="BW1797" s="8">
        <v>40960</v>
      </c>
      <c r="BX1797">
        <v>1.4898099999999999E-4</v>
      </c>
      <c r="BY1797" s="8">
        <v>40960</v>
      </c>
      <c r="BZ1797">
        <v>6.9851500000000003E-4</v>
      </c>
      <c r="CA1797" s="8">
        <v>40960</v>
      </c>
      <c r="CB1797">
        <v>2.2914000000000001E-5</v>
      </c>
      <c r="CC1797" s="8">
        <v>40960</v>
      </c>
      <c r="CD1797">
        <v>2.0691700000000001E-4</v>
      </c>
      <c r="CE1797" s="8">
        <v>40960</v>
      </c>
      <c r="CF1797">
        <v>1.1663419999999999E-3</v>
      </c>
      <c r="CG1797" s="8">
        <v>40960</v>
      </c>
      <c r="CH1797">
        <v>9.5929999999999995E-6</v>
      </c>
      <c r="CI1797" s="8">
        <v>40960</v>
      </c>
      <c r="CJ1797">
        <v>1.7630000000000001E-6</v>
      </c>
      <c r="CK1797" s="8">
        <v>40960</v>
      </c>
      <c r="CL1797">
        <v>6.0410000000000003E-6</v>
      </c>
      <c r="CM1797" s="8">
        <v>40960</v>
      </c>
      <c r="CN1797">
        <v>1.61E-7</v>
      </c>
      <c r="CS1797" s="8">
        <v>40960</v>
      </c>
      <c r="CT1797">
        <v>4.7829999999999998E-6</v>
      </c>
      <c r="CU1797" s="8">
        <v>40960</v>
      </c>
      <c r="CV1797">
        <v>6.1600000000000007E-5</v>
      </c>
      <c r="CW1797" s="8">
        <v>40960</v>
      </c>
      <c r="CX1797">
        <v>6.6607999999999997E-5</v>
      </c>
      <c r="CY1797" s="8">
        <v>40960</v>
      </c>
      <c r="CZ1797">
        <v>5.2399999999999998E-7</v>
      </c>
      <c r="DE1797" s="8">
        <v>40960</v>
      </c>
      <c r="DF1797">
        <v>3.127889E-3</v>
      </c>
      <c r="DG1797" s="8">
        <v>40960</v>
      </c>
      <c r="DH1797">
        <v>2.2563999999999999E-5</v>
      </c>
      <c r="DM1797" s="8">
        <v>40960</v>
      </c>
      <c r="DN1797">
        <v>2.9588869999999999E-3</v>
      </c>
      <c r="DO1797" s="8">
        <v>40960</v>
      </c>
      <c r="DP1797">
        <v>2.7799999999999997E-7</v>
      </c>
      <c r="DS1797" s="8">
        <v>40960</v>
      </c>
      <c r="DT1797">
        <v>4.3711800000000001E-4</v>
      </c>
      <c r="DU1797" s="8">
        <v>40960</v>
      </c>
      <c r="DV1797">
        <v>4.2540000000000003E-6</v>
      </c>
      <c r="EA1797" s="8">
        <v>40960</v>
      </c>
      <c r="EB1797">
        <v>5.7426000000000002E-5</v>
      </c>
      <c r="EI1797" s="8">
        <v>40960</v>
      </c>
      <c r="EJ1797">
        <v>3.0759899999999998E-4</v>
      </c>
      <c r="EM1797" s="8">
        <v>40960</v>
      </c>
      <c r="EN1797">
        <v>5.2067999999999997E-5</v>
      </c>
      <c r="EO1797" s="8">
        <v>40968</v>
      </c>
      <c r="EP1797">
        <v>2.6563999999999998E-5</v>
      </c>
      <c r="ES1797" s="8">
        <v>40960</v>
      </c>
      <c r="ET1797">
        <v>5.39483E-4</v>
      </c>
      <c r="EY1797" s="8">
        <v>40968</v>
      </c>
      <c r="EZ1797">
        <v>3.94955E-4</v>
      </c>
      <c r="FE1797" s="8">
        <v>40968</v>
      </c>
      <c r="FF1797">
        <v>2.8994000000000001E-5</v>
      </c>
      <c r="FG1797" s="8">
        <v>40960</v>
      </c>
      <c r="FH1797">
        <v>1.11118E-4</v>
      </c>
      <c r="FI1797" s="8">
        <v>40960</v>
      </c>
      <c r="FJ1797">
        <v>2.9750000000000001E-5</v>
      </c>
      <c r="FO1797" s="8">
        <v>40960</v>
      </c>
      <c r="FP1797">
        <v>6.8911999999999993E-5</v>
      </c>
      <c r="FQ1797" s="8">
        <v>40960</v>
      </c>
      <c r="FR1797">
        <v>9.3877999999999998E-5</v>
      </c>
      <c r="FS1797" s="8">
        <v>40960</v>
      </c>
      <c r="FT1797">
        <v>7.1779999999999997E-6</v>
      </c>
      <c r="FU1797" s="8">
        <v>40960</v>
      </c>
      <c r="FV1797">
        <v>2.6327099999999998E-4</v>
      </c>
      <c r="FY1797" s="8">
        <v>40960</v>
      </c>
      <c r="FZ1797">
        <v>4.9558999999999996E-4</v>
      </c>
      <c r="GC1797" s="8">
        <v>40960</v>
      </c>
      <c r="GD1797">
        <v>4.8800000000000003E-7</v>
      </c>
    </row>
    <row r="1798" spans="1:186" x14ac:dyDescent="0.25">
      <c r="A1798" s="8">
        <v>40961</v>
      </c>
      <c r="B1798">
        <v>2.0000000000000001E-9</v>
      </c>
      <c r="C1798" s="8">
        <v>40961</v>
      </c>
      <c r="D1798">
        <v>3.6600000000000002E-7</v>
      </c>
      <c r="I1798" s="8">
        <v>40961</v>
      </c>
      <c r="J1798">
        <v>1.55E-7</v>
      </c>
      <c r="K1798" s="8">
        <v>40961</v>
      </c>
      <c r="L1798">
        <v>4.2828629999999996E-3</v>
      </c>
      <c r="M1798" s="8">
        <v>40961</v>
      </c>
      <c r="N1798">
        <v>6.1789000000000001E-5</v>
      </c>
      <c r="O1798" s="8">
        <v>40961</v>
      </c>
      <c r="P1798">
        <v>4.8910000000000003E-6</v>
      </c>
      <c r="Q1798" s="8">
        <v>40961</v>
      </c>
      <c r="R1798">
        <v>1.9352999999999999E-5</v>
      </c>
      <c r="S1798" s="8">
        <v>40961</v>
      </c>
      <c r="T1798">
        <v>3.1401E-5</v>
      </c>
      <c r="AE1798" s="8">
        <v>40961</v>
      </c>
      <c r="AF1798">
        <v>8.2099999999999995E-7</v>
      </c>
      <c r="AG1798" s="8">
        <v>40969</v>
      </c>
      <c r="AH1798">
        <v>4.2608000000000003E-5</v>
      </c>
      <c r="BA1798" s="8">
        <v>40961</v>
      </c>
      <c r="BB1798">
        <v>1.793E-6</v>
      </c>
      <c r="BE1798" s="8">
        <v>40961</v>
      </c>
      <c r="BF1798">
        <v>5.0133999999999998E-5</v>
      </c>
      <c r="BS1798" s="8">
        <v>40961</v>
      </c>
      <c r="BT1798">
        <v>3.2932700000000003E-4</v>
      </c>
      <c r="BW1798" s="8">
        <v>40961</v>
      </c>
      <c r="BX1798">
        <v>1.48572E-4</v>
      </c>
      <c r="BY1798" s="8">
        <v>40961</v>
      </c>
      <c r="BZ1798">
        <v>7.4044099999999999E-4</v>
      </c>
      <c r="CA1798" s="8">
        <v>40961</v>
      </c>
      <c r="CB1798">
        <v>2.3516999999999999E-5</v>
      </c>
      <c r="CC1798" s="8">
        <v>40961</v>
      </c>
      <c r="CD1798">
        <v>2.08426E-4</v>
      </c>
      <c r="CE1798" s="8">
        <v>40961</v>
      </c>
      <c r="CF1798">
        <v>1.0970590000000001E-3</v>
      </c>
      <c r="CG1798" s="8">
        <v>40961</v>
      </c>
      <c r="CH1798">
        <v>9.3570000000000004E-6</v>
      </c>
      <c r="CI1798" s="8">
        <v>40961</v>
      </c>
      <c r="CJ1798">
        <v>1.8500000000000001E-6</v>
      </c>
      <c r="CK1798" s="8">
        <v>40961</v>
      </c>
      <c r="CL1798">
        <v>5.1030000000000001E-6</v>
      </c>
      <c r="CM1798" s="8">
        <v>40961</v>
      </c>
      <c r="CN1798">
        <v>1.5699999999999999E-7</v>
      </c>
      <c r="CS1798" s="8">
        <v>40961</v>
      </c>
      <c r="CT1798">
        <v>4.668E-6</v>
      </c>
      <c r="CU1798" s="8">
        <v>40961</v>
      </c>
      <c r="CV1798">
        <v>5.9627999999999999E-5</v>
      </c>
      <c r="CW1798" s="8">
        <v>40961</v>
      </c>
      <c r="CX1798">
        <v>7.5108E-5</v>
      </c>
      <c r="CY1798" s="8">
        <v>40961</v>
      </c>
      <c r="CZ1798">
        <v>5.0900000000000002E-7</v>
      </c>
      <c r="DE1798" s="8">
        <v>40961</v>
      </c>
      <c r="DF1798">
        <v>3.2963609999999998E-3</v>
      </c>
      <c r="DG1798" s="8">
        <v>40961</v>
      </c>
      <c r="DH1798">
        <v>2.2113E-5</v>
      </c>
      <c r="DM1798" s="8">
        <v>40961</v>
      </c>
      <c r="DN1798">
        <v>3.1858089999999999E-3</v>
      </c>
      <c r="DO1798" s="8">
        <v>40961</v>
      </c>
      <c r="DP1798">
        <v>2.7799999999999997E-7</v>
      </c>
      <c r="DS1798" s="8">
        <v>40961</v>
      </c>
      <c r="DT1798">
        <v>4.6838199999999999E-4</v>
      </c>
      <c r="DU1798" s="8">
        <v>40961</v>
      </c>
      <c r="DV1798">
        <v>4.1010000000000002E-6</v>
      </c>
      <c r="EA1798" s="8">
        <v>40961</v>
      </c>
      <c r="EB1798">
        <v>5.8233000000000003E-5</v>
      </c>
      <c r="EI1798" s="8">
        <v>40961</v>
      </c>
      <c r="EJ1798">
        <v>3.3710700000000001E-4</v>
      </c>
      <c r="EM1798" s="8">
        <v>40961</v>
      </c>
      <c r="EN1798">
        <v>5.1393000000000001E-5</v>
      </c>
      <c r="EO1798" s="8">
        <v>40969</v>
      </c>
      <c r="EP1798">
        <v>3.1222E-5</v>
      </c>
      <c r="ES1798" s="8">
        <v>40961</v>
      </c>
      <c r="ET1798">
        <v>5.4028699999999997E-4</v>
      </c>
      <c r="EY1798" s="8">
        <v>40969</v>
      </c>
      <c r="EZ1798">
        <v>3.9789699999999998E-4</v>
      </c>
      <c r="FE1798" s="8">
        <v>40969</v>
      </c>
      <c r="FF1798">
        <v>2.7002E-5</v>
      </c>
      <c r="FG1798" s="8">
        <v>40961</v>
      </c>
      <c r="FH1798">
        <v>1.0720199999999999E-4</v>
      </c>
      <c r="FI1798" s="8">
        <v>40961</v>
      </c>
      <c r="FJ1798">
        <v>4.0133999999999999E-5</v>
      </c>
      <c r="FO1798" s="8">
        <v>40961</v>
      </c>
      <c r="FP1798">
        <v>6.8541000000000007E-5</v>
      </c>
      <c r="FQ1798" s="8">
        <v>40961</v>
      </c>
      <c r="FR1798">
        <v>9.2031E-5</v>
      </c>
      <c r="FS1798" s="8">
        <v>40961</v>
      </c>
      <c r="FT1798">
        <v>7.2779999999999996E-6</v>
      </c>
      <c r="FU1798" s="8">
        <v>40961</v>
      </c>
      <c r="FV1798">
        <v>2.7153399999999998E-4</v>
      </c>
      <c r="FY1798" s="8">
        <v>40961</v>
      </c>
      <c r="FZ1798">
        <v>4.8611500000000002E-4</v>
      </c>
      <c r="GC1798" s="8">
        <v>40961</v>
      </c>
      <c r="GD1798">
        <v>5.5599999999999995E-7</v>
      </c>
    </row>
    <row r="1799" spans="1:186" x14ac:dyDescent="0.25">
      <c r="A1799" s="8">
        <v>40962</v>
      </c>
      <c r="B1799">
        <v>1.0000000000000001E-9</v>
      </c>
      <c r="C1799" s="8">
        <v>40962</v>
      </c>
      <c r="D1799">
        <v>3.5499999999999999E-7</v>
      </c>
      <c r="I1799" s="8">
        <v>40962</v>
      </c>
      <c r="J1799">
        <v>1.55E-7</v>
      </c>
      <c r="K1799" s="8">
        <v>40962</v>
      </c>
      <c r="L1799">
        <v>4.2508789999999999E-3</v>
      </c>
      <c r="M1799" s="8">
        <v>40962</v>
      </c>
      <c r="N1799">
        <v>6.3960000000000004E-5</v>
      </c>
      <c r="O1799" s="8">
        <v>40962</v>
      </c>
      <c r="P1799">
        <v>4.6140000000000002E-6</v>
      </c>
      <c r="Q1799" s="8">
        <v>40962</v>
      </c>
      <c r="R1799">
        <v>1.8399000000000001E-5</v>
      </c>
      <c r="S1799" s="8">
        <v>40962</v>
      </c>
      <c r="T1799">
        <v>3.1687999999999999E-5</v>
      </c>
      <c r="AE1799" s="8">
        <v>40962</v>
      </c>
      <c r="AF1799">
        <v>8.0299999999999998E-7</v>
      </c>
      <c r="AG1799" s="8">
        <v>40970</v>
      </c>
      <c r="AH1799">
        <v>4.3090000000000002E-5</v>
      </c>
      <c r="BA1799" s="8">
        <v>40962</v>
      </c>
      <c r="BB1799">
        <v>1.716E-6</v>
      </c>
      <c r="BE1799" s="8">
        <v>40962</v>
      </c>
      <c r="BF1799">
        <v>4.7927999999999999E-5</v>
      </c>
      <c r="BS1799" s="8">
        <v>40962</v>
      </c>
      <c r="BT1799">
        <v>3.30837E-4</v>
      </c>
      <c r="BW1799" s="8">
        <v>40962</v>
      </c>
      <c r="BX1799">
        <v>1.4183300000000001E-4</v>
      </c>
      <c r="BY1799" s="8">
        <v>40962</v>
      </c>
      <c r="BZ1799">
        <v>7.1315300000000001E-4</v>
      </c>
      <c r="CA1799" s="8">
        <v>40962</v>
      </c>
      <c r="CB1799">
        <v>2.2606E-5</v>
      </c>
      <c r="CC1799" s="8">
        <v>40962</v>
      </c>
      <c r="CD1799">
        <v>2.12983E-4</v>
      </c>
      <c r="CE1799" s="8">
        <v>40962</v>
      </c>
      <c r="CF1799">
        <v>1.3132389999999999E-3</v>
      </c>
      <c r="CG1799" s="8">
        <v>40962</v>
      </c>
      <c r="CH1799">
        <v>8.8829999999999995E-6</v>
      </c>
      <c r="CI1799" s="8">
        <v>40962</v>
      </c>
      <c r="CJ1799">
        <v>1.8950000000000001E-6</v>
      </c>
      <c r="CK1799" s="8">
        <v>40962</v>
      </c>
      <c r="CL1799">
        <v>6.1380000000000004E-6</v>
      </c>
      <c r="CM1799" s="8">
        <v>40962</v>
      </c>
      <c r="CN1799">
        <v>1.5300000000000001E-7</v>
      </c>
      <c r="CS1799" s="8">
        <v>40962</v>
      </c>
      <c r="CT1799">
        <v>4.5940000000000004E-6</v>
      </c>
      <c r="CU1799" s="8">
        <v>40962</v>
      </c>
      <c r="CV1799">
        <v>5.7314E-5</v>
      </c>
      <c r="CW1799" s="8">
        <v>40962</v>
      </c>
      <c r="CX1799">
        <v>7.3158999999999995E-5</v>
      </c>
      <c r="CY1799" s="8">
        <v>40962</v>
      </c>
      <c r="CZ1799">
        <v>4.9800000000000004E-7</v>
      </c>
      <c r="DE1799" s="8">
        <v>40962</v>
      </c>
      <c r="DF1799">
        <v>3.2277460000000001E-3</v>
      </c>
      <c r="DG1799" s="8">
        <v>40962</v>
      </c>
      <c r="DH1799">
        <v>2.1518E-5</v>
      </c>
      <c r="DM1799" s="8">
        <v>40962</v>
      </c>
      <c r="DN1799">
        <v>3.080621E-3</v>
      </c>
      <c r="DO1799" s="8">
        <v>40962</v>
      </c>
      <c r="DP1799">
        <v>2.7500000000000001E-7</v>
      </c>
      <c r="DS1799" s="8">
        <v>40962</v>
      </c>
      <c r="DT1799">
        <v>4.55902E-4</v>
      </c>
      <c r="DU1799" s="8">
        <v>40962</v>
      </c>
      <c r="DV1799">
        <v>4.0130000000000004E-6</v>
      </c>
      <c r="EA1799" s="8">
        <v>40962</v>
      </c>
      <c r="EB1799">
        <v>5.6750999999999999E-5</v>
      </c>
      <c r="EI1799" s="8">
        <v>40962</v>
      </c>
      <c r="EJ1799">
        <v>3.37358E-4</v>
      </c>
      <c r="EM1799" s="8">
        <v>40962</v>
      </c>
      <c r="EN1799">
        <v>5.2062999999999999E-5</v>
      </c>
      <c r="EO1799" s="8">
        <v>40970</v>
      </c>
      <c r="EP1799">
        <v>3.2464E-5</v>
      </c>
      <c r="ES1799" s="8">
        <v>40962</v>
      </c>
      <c r="ET1799">
        <v>5.0801700000000004E-4</v>
      </c>
      <c r="EY1799" s="8">
        <v>40970</v>
      </c>
      <c r="EZ1799">
        <v>4.0948900000000002E-4</v>
      </c>
      <c r="FE1799" s="8">
        <v>40970</v>
      </c>
      <c r="FF1799">
        <v>2.7098999999999999E-5</v>
      </c>
      <c r="FG1799" s="8">
        <v>40962</v>
      </c>
      <c r="FH1799">
        <v>8.5871999999999994E-5</v>
      </c>
      <c r="FI1799" s="8">
        <v>40962</v>
      </c>
      <c r="FJ1799">
        <v>3.6888999999999999E-5</v>
      </c>
      <c r="FO1799" s="8">
        <v>40962</v>
      </c>
      <c r="FP1799">
        <v>6.9432999999999997E-5</v>
      </c>
      <c r="FQ1799" s="8">
        <v>40962</v>
      </c>
      <c r="FR1799">
        <v>9.0919000000000001E-5</v>
      </c>
      <c r="FS1799" s="8">
        <v>40962</v>
      </c>
      <c r="FT1799">
        <v>6.8820000000000003E-6</v>
      </c>
      <c r="FU1799" s="8">
        <v>40962</v>
      </c>
      <c r="FV1799">
        <v>2.6460399999999999E-4</v>
      </c>
      <c r="FY1799" s="8">
        <v>40962</v>
      </c>
      <c r="FZ1799">
        <v>4.8986799999999997E-4</v>
      </c>
      <c r="GC1799" s="8">
        <v>40962</v>
      </c>
      <c r="GD1799">
        <v>5.4700000000000001E-7</v>
      </c>
    </row>
    <row r="1800" spans="1:186" x14ac:dyDescent="0.25">
      <c r="A1800" s="8">
        <v>40963</v>
      </c>
      <c r="B1800">
        <v>1.0000000000000001E-9</v>
      </c>
      <c r="C1800" s="8">
        <v>40963</v>
      </c>
      <c r="D1800">
        <v>3.3099999999999999E-7</v>
      </c>
      <c r="I1800" s="8">
        <v>40963</v>
      </c>
      <c r="J1800">
        <v>1.54E-7</v>
      </c>
      <c r="K1800" s="8">
        <v>40963</v>
      </c>
      <c r="L1800">
        <v>4.0881119999999996E-3</v>
      </c>
      <c r="M1800" s="8">
        <v>40963</v>
      </c>
      <c r="N1800">
        <v>6.4515000000000001E-5</v>
      </c>
      <c r="O1800" s="8">
        <v>40963</v>
      </c>
      <c r="P1800">
        <v>4.515E-6</v>
      </c>
      <c r="Q1800" s="8">
        <v>40963</v>
      </c>
      <c r="R1800">
        <v>1.7886000000000001E-5</v>
      </c>
      <c r="S1800" s="8">
        <v>40963</v>
      </c>
      <c r="T1800">
        <v>3.1557000000000003E-5</v>
      </c>
      <c r="AE1800" s="8">
        <v>40963</v>
      </c>
      <c r="AF1800">
        <v>7.8000000000000005E-7</v>
      </c>
      <c r="AG1800" s="8">
        <v>40973</v>
      </c>
      <c r="AH1800">
        <v>4.2967999999999999E-5</v>
      </c>
      <c r="BA1800" s="8">
        <v>40963</v>
      </c>
      <c r="BB1800">
        <v>1.748E-6</v>
      </c>
      <c r="BE1800" s="8">
        <v>40963</v>
      </c>
      <c r="BF1800">
        <v>4.7607E-5</v>
      </c>
      <c r="BS1800" s="8">
        <v>40963</v>
      </c>
      <c r="BT1800">
        <v>3.28819E-4</v>
      </c>
      <c r="BW1800" s="8">
        <v>40963</v>
      </c>
      <c r="BX1800">
        <v>1.3922199999999999E-4</v>
      </c>
      <c r="BY1800" s="8">
        <v>40963</v>
      </c>
      <c r="BZ1800">
        <v>7.1158599999999995E-4</v>
      </c>
      <c r="CA1800" s="8">
        <v>40963</v>
      </c>
      <c r="CB1800">
        <v>2.2520000000000001E-5</v>
      </c>
      <c r="CC1800" s="8">
        <v>40963</v>
      </c>
      <c r="CD1800">
        <v>2.0894899999999999E-4</v>
      </c>
      <c r="CE1800" s="8">
        <v>40963</v>
      </c>
      <c r="CF1800">
        <v>1.328316E-3</v>
      </c>
      <c r="CG1800" s="8">
        <v>40963</v>
      </c>
      <c r="CH1800">
        <v>8.8470000000000002E-6</v>
      </c>
      <c r="CI1800" s="8">
        <v>40963</v>
      </c>
      <c r="CJ1800">
        <v>1.8810000000000001E-6</v>
      </c>
      <c r="CK1800" s="8">
        <v>40963</v>
      </c>
      <c r="CL1800">
        <v>6.3620000000000002E-6</v>
      </c>
      <c r="CM1800" s="8">
        <v>40963</v>
      </c>
      <c r="CN1800">
        <v>1.6400000000000001E-7</v>
      </c>
      <c r="CS1800" s="8">
        <v>40963</v>
      </c>
      <c r="CT1800">
        <v>4.4649999999999996E-6</v>
      </c>
      <c r="CU1800" s="8">
        <v>40963</v>
      </c>
      <c r="CV1800">
        <v>5.4959E-5</v>
      </c>
      <c r="CW1800" s="8">
        <v>40963</v>
      </c>
      <c r="CX1800">
        <v>7.1353999999999995E-5</v>
      </c>
      <c r="CY1800" s="8">
        <v>40963</v>
      </c>
      <c r="CZ1800">
        <v>5.3499999999999996E-7</v>
      </c>
      <c r="DE1800" s="8">
        <v>40963</v>
      </c>
      <c r="DF1800">
        <v>3.3221689999999998E-3</v>
      </c>
      <c r="DG1800" s="8">
        <v>40963</v>
      </c>
      <c r="DH1800">
        <v>2.1294999999999999E-5</v>
      </c>
      <c r="DM1800" s="8">
        <v>40963</v>
      </c>
      <c r="DN1800">
        <v>3.3225429999999999E-3</v>
      </c>
      <c r="DO1800" s="8">
        <v>40963</v>
      </c>
      <c r="DP1800">
        <v>2.7099999999999998E-7</v>
      </c>
      <c r="DS1800" s="8">
        <v>40963</v>
      </c>
      <c r="DT1800">
        <v>4.6281099999999998E-4</v>
      </c>
      <c r="DU1800" s="8">
        <v>40963</v>
      </c>
      <c r="DV1800">
        <v>3.9920000000000001E-6</v>
      </c>
      <c r="EA1800" s="8">
        <v>40963</v>
      </c>
      <c r="EB1800">
        <v>5.7629E-5</v>
      </c>
      <c r="EI1800" s="8">
        <v>40963</v>
      </c>
      <c r="EJ1800">
        <v>3.42939E-4</v>
      </c>
      <c r="EM1800" s="8">
        <v>40963</v>
      </c>
      <c r="EN1800">
        <v>5.1267999999999998E-5</v>
      </c>
      <c r="EO1800" s="8">
        <v>40973</v>
      </c>
      <c r="EP1800">
        <v>3.1411000000000001E-5</v>
      </c>
      <c r="ES1800" s="8">
        <v>40963</v>
      </c>
      <c r="ET1800">
        <v>4.8494899999999998E-4</v>
      </c>
      <c r="EY1800" s="8">
        <v>40973</v>
      </c>
      <c r="EZ1800">
        <v>4.2891199999999999E-4</v>
      </c>
      <c r="FE1800" s="8">
        <v>40973</v>
      </c>
      <c r="FF1800">
        <v>2.6695000000000001E-5</v>
      </c>
      <c r="FG1800" s="8">
        <v>40963</v>
      </c>
      <c r="FH1800">
        <v>8.1977000000000005E-5</v>
      </c>
      <c r="FI1800" s="8">
        <v>40963</v>
      </c>
      <c r="FJ1800">
        <v>3.6174999999999998E-5</v>
      </c>
      <c r="FO1800" s="8">
        <v>40963</v>
      </c>
      <c r="FP1800">
        <v>6.7286999999999995E-5</v>
      </c>
      <c r="FQ1800" s="8">
        <v>40963</v>
      </c>
      <c r="FR1800">
        <v>8.8918000000000005E-5</v>
      </c>
      <c r="FS1800" s="8">
        <v>40963</v>
      </c>
      <c r="FT1800">
        <v>6.9269999999999999E-6</v>
      </c>
      <c r="FU1800" s="8">
        <v>40963</v>
      </c>
      <c r="FV1800">
        <v>2.7331300000000002E-4</v>
      </c>
      <c r="FY1800" s="8">
        <v>40963</v>
      </c>
      <c r="FZ1800">
        <v>4.9496800000000004E-4</v>
      </c>
      <c r="GC1800" s="8">
        <v>40963</v>
      </c>
      <c r="GD1800">
        <v>4.9100000000000004E-7</v>
      </c>
    </row>
    <row r="1801" spans="1:186" x14ac:dyDescent="0.25">
      <c r="A1801" s="8">
        <v>40966</v>
      </c>
      <c r="B1801">
        <v>1.0000000000000001E-9</v>
      </c>
      <c r="C1801" s="8">
        <v>40966</v>
      </c>
      <c r="D1801">
        <v>3.3299999999999998E-7</v>
      </c>
      <c r="I1801" s="8">
        <v>40966</v>
      </c>
      <c r="J1801">
        <v>1.5200000000000001E-7</v>
      </c>
      <c r="K1801" s="8">
        <v>40966</v>
      </c>
      <c r="L1801">
        <v>3.9347679999999999E-3</v>
      </c>
      <c r="M1801" s="8">
        <v>40966</v>
      </c>
      <c r="N1801">
        <v>6.7470000000000003E-5</v>
      </c>
      <c r="O1801" s="8">
        <v>40966</v>
      </c>
      <c r="P1801">
        <v>4.2259999999999999E-6</v>
      </c>
      <c r="Q1801" s="8">
        <v>40966</v>
      </c>
      <c r="R1801">
        <v>1.9215000000000002E-5</v>
      </c>
      <c r="S1801" s="8">
        <v>40966</v>
      </c>
      <c r="T1801">
        <v>3.1778E-5</v>
      </c>
      <c r="AE1801" s="8">
        <v>40966</v>
      </c>
      <c r="AF1801">
        <v>7.7899999999999997E-7</v>
      </c>
      <c r="AG1801" s="8">
        <v>40974</v>
      </c>
      <c r="AH1801">
        <v>6.9253999999999998E-5</v>
      </c>
      <c r="BA1801" s="8">
        <v>40966</v>
      </c>
      <c r="BB1801">
        <v>1.691E-6</v>
      </c>
      <c r="BE1801" s="8">
        <v>40966</v>
      </c>
      <c r="BF1801">
        <v>4.6312E-5</v>
      </c>
      <c r="BS1801" s="8">
        <v>40966</v>
      </c>
      <c r="BT1801">
        <v>3.37485E-4</v>
      </c>
      <c r="BW1801" s="8">
        <v>40966</v>
      </c>
      <c r="BX1801">
        <v>1.39503E-4</v>
      </c>
      <c r="BY1801" s="8">
        <v>40966</v>
      </c>
      <c r="BZ1801">
        <v>7.0403800000000004E-4</v>
      </c>
      <c r="CA1801" s="8">
        <v>40966</v>
      </c>
      <c r="CB1801">
        <v>2.2853E-5</v>
      </c>
      <c r="CC1801" s="8">
        <v>40966</v>
      </c>
      <c r="CD1801">
        <v>2.05854E-4</v>
      </c>
      <c r="CE1801" s="8">
        <v>40966</v>
      </c>
      <c r="CF1801">
        <v>1.3747430000000001E-3</v>
      </c>
      <c r="CG1801" s="8">
        <v>40966</v>
      </c>
      <c r="CH1801">
        <v>8.9849999999999995E-6</v>
      </c>
      <c r="CI1801" s="8">
        <v>40966</v>
      </c>
      <c r="CJ1801">
        <v>1.7379999999999999E-6</v>
      </c>
      <c r="CK1801" s="8">
        <v>40966</v>
      </c>
      <c r="CL1801">
        <v>6.4659999999999996E-6</v>
      </c>
      <c r="CM1801" s="8">
        <v>40966</v>
      </c>
      <c r="CN1801">
        <v>1.29E-7</v>
      </c>
      <c r="CS1801" s="8">
        <v>40966</v>
      </c>
      <c r="CT1801">
        <v>4.3989999999999997E-6</v>
      </c>
      <c r="CU1801" s="8">
        <v>40966</v>
      </c>
      <c r="CV1801">
        <v>5.5364000000000001E-5</v>
      </c>
      <c r="CW1801" s="8">
        <v>40966</v>
      </c>
      <c r="CX1801">
        <v>9.2689000000000007E-5</v>
      </c>
      <c r="CY1801" s="8">
        <v>40966</v>
      </c>
      <c r="CZ1801">
        <v>4.5600000000000001E-7</v>
      </c>
      <c r="DE1801" s="8">
        <v>40966</v>
      </c>
      <c r="DF1801">
        <v>3.2719149999999998E-3</v>
      </c>
      <c r="DG1801" s="8">
        <v>40966</v>
      </c>
      <c r="DH1801">
        <v>2.1174000000000001E-5</v>
      </c>
      <c r="DM1801" s="8">
        <v>40966</v>
      </c>
      <c r="DN1801">
        <v>2.9768310000000001E-3</v>
      </c>
      <c r="DO1801" s="8">
        <v>40966</v>
      </c>
      <c r="DP1801">
        <v>2.8000000000000002E-7</v>
      </c>
      <c r="DS1801" s="8">
        <v>40966</v>
      </c>
      <c r="DT1801">
        <v>4.8086500000000003E-4</v>
      </c>
      <c r="DU1801" s="8">
        <v>40966</v>
      </c>
      <c r="DV1801">
        <v>3.8829999999999999E-6</v>
      </c>
      <c r="EA1801" s="8">
        <v>40966</v>
      </c>
      <c r="EB1801">
        <v>5.7362999999999999E-5</v>
      </c>
      <c r="EI1801" s="8">
        <v>40966</v>
      </c>
      <c r="EJ1801">
        <v>3.4408600000000001E-4</v>
      </c>
      <c r="EM1801" s="8">
        <v>40966</v>
      </c>
      <c r="EN1801">
        <v>5.2577999999999997E-5</v>
      </c>
      <c r="EO1801" s="8">
        <v>40974</v>
      </c>
      <c r="EP1801">
        <v>3.3219999999999997E-5</v>
      </c>
      <c r="ES1801" s="8">
        <v>40966</v>
      </c>
      <c r="ET1801">
        <v>4.9054399999999998E-4</v>
      </c>
      <c r="EY1801" s="8">
        <v>40974</v>
      </c>
      <c r="EZ1801">
        <v>4.9665400000000002E-4</v>
      </c>
      <c r="FE1801" s="8">
        <v>40974</v>
      </c>
      <c r="FF1801">
        <v>2.9369E-5</v>
      </c>
      <c r="FG1801" s="8">
        <v>40966</v>
      </c>
      <c r="FH1801">
        <v>8.1576999999999995E-5</v>
      </c>
      <c r="FI1801" s="8">
        <v>40966</v>
      </c>
      <c r="FJ1801">
        <v>3.4822E-5</v>
      </c>
      <c r="FO1801" s="8">
        <v>40966</v>
      </c>
      <c r="FP1801">
        <v>6.7965000000000004E-5</v>
      </c>
      <c r="FQ1801" s="8">
        <v>40966</v>
      </c>
      <c r="FR1801">
        <v>8.9194E-5</v>
      </c>
      <c r="FS1801" s="8">
        <v>40966</v>
      </c>
      <c r="FT1801">
        <v>7.1099999999999997E-6</v>
      </c>
      <c r="FU1801" s="8">
        <v>40966</v>
      </c>
      <c r="FV1801">
        <v>2.6034799999999998E-4</v>
      </c>
      <c r="FY1801" s="8">
        <v>40966</v>
      </c>
      <c r="FZ1801">
        <v>4.85071E-4</v>
      </c>
      <c r="GC1801" s="8">
        <v>40966</v>
      </c>
      <c r="GD1801">
        <v>5.1500000000000005E-7</v>
      </c>
    </row>
    <row r="1802" spans="1:186" x14ac:dyDescent="0.25">
      <c r="A1802" s="8">
        <v>40967</v>
      </c>
      <c r="B1802">
        <v>1.0000000000000001E-9</v>
      </c>
      <c r="C1802" s="8">
        <v>40967</v>
      </c>
      <c r="D1802">
        <v>3.1699999999999999E-7</v>
      </c>
      <c r="I1802" s="8">
        <v>40967</v>
      </c>
      <c r="J1802">
        <v>1.4499999999999999E-7</v>
      </c>
      <c r="K1802" s="8">
        <v>40967</v>
      </c>
      <c r="L1802">
        <v>3.8041170000000001E-3</v>
      </c>
      <c r="M1802" s="8">
        <v>40967</v>
      </c>
      <c r="N1802">
        <v>6.6167999999999994E-5</v>
      </c>
      <c r="O1802" s="8">
        <v>40967</v>
      </c>
      <c r="P1802">
        <v>4.0210000000000001E-6</v>
      </c>
      <c r="Q1802" s="8">
        <v>40967</v>
      </c>
      <c r="R1802">
        <v>1.9905E-5</v>
      </c>
      <c r="S1802" s="8">
        <v>40967</v>
      </c>
      <c r="T1802">
        <v>3.0020999999999999E-5</v>
      </c>
      <c r="AE1802" s="8">
        <v>40967</v>
      </c>
      <c r="AF1802">
        <v>7.8700000000000005E-7</v>
      </c>
      <c r="AG1802" s="8">
        <v>40975</v>
      </c>
      <c r="AH1802">
        <v>7.0529000000000002E-5</v>
      </c>
      <c r="BA1802" s="8">
        <v>40967</v>
      </c>
      <c r="BB1802">
        <v>1.6440000000000001E-6</v>
      </c>
      <c r="BE1802" s="8">
        <v>40967</v>
      </c>
      <c r="BF1802">
        <v>4.4394000000000002E-5</v>
      </c>
      <c r="BS1802" s="8">
        <v>40967</v>
      </c>
      <c r="BT1802">
        <v>3.37602E-4</v>
      </c>
      <c r="BW1802" s="8">
        <v>40967</v>
      </c>
      <c r="BX1802">
        <v>1.32991E-4</v>
      </c>
      <c r="BY1802" s="8">
        <v>40967</v>
      </c>
      <c r="BZ1802">
        <v>6.7300599999999997E-4</v>
      </c>
      <c r="CA1802" s="8">
        <v>40967</v>
      </c>
      <c r="CB1802">
        <v>2.2079999999999999E-5</v>
      </c>
      <c r="CC1802" s="8">
        <v>40967</v>
      </c>
      <c r="CD1802">
        <v>2.0296299999999999E-4</v>
      </c>
      <c r="CE1802" s="8">
        <v>40967</v>
      </c>
      <c r="CF1802">
        <v>1.372409E-3</v>
      </c>
      <c r="CG1802" s="8">
        <v>40967</v>
      </c>
      <c r="CH1802">
        <v>8.7940000000000008E-6</v>
      </c>
      <c r="CI1802" s="8">
        <v>40967</v>
      </c>
      <c r="CJ1802">
        <v>1.658E-6</v>
      </c>
      <c r="CK1802" s="8">
        <v>40967</v>
      </c>
      <c r="CL1802">
        <v>6.387E-6</v>
      </c>
      <c r="CM1802" s="8">
        <v>40967</v>
      </c>
      <c r="CN1802">
        <v>1.23E-7</v>
      </c>
      <c r="CS1802" s="8">
        <v>40967</v>
      </c>
      <c r="CT1802">
        <v>4.2339999999999996E-6</v>
      </c>
      <c r="CU1802" s="8">
        <v>40967</v>
      </c>
      <c r="CV1802">
        <v>5.6802999999999998E-5</v>
      </c>
      <c r="CW1802" s="8">
        <v>40967</v>
      </c>
      <c r="CX1802">
        <v>8.9034000000000002E-5</v>
      </c>
      <c r="CY1802" s="8">
        <v>40967</v>
      </c>
      <c r="CZ1802">
        <v>4.63E-7</v>
      </c>
      <c r="DE1802" s="8">
        <v>40967</v>
      </c>
      <c r="DF1802">
        <v>3.184339E-3</v>
      </c>
      <c r="DG1802" s="8">
        <v>40967</v>
      </c>
      <c r="DH1802">
        <v>2.1073999999999998E-5</v>
      </c>
      <c r="DM1802" s="8">
        <v>40967</v>
      </c>
      <c r="DN1802">
        <v>2.991526E-3</v>
      </c>
      <c r="DO1802" s="8">
        <v>40967</v>
      </c>
      <c r="DP1802">
        <v>2.6600000000000003E-7</v>
      </c>
      <c r="DS1802" s="8">
        <v>40967</v>
      </c>
      <c r="DT1802">
        <v>4.56291E-4</v>
      </c>
      <c r="DU1802" s="8">
        <v>40967</v>
      </c>
      <c r="DV1802">
        <v>3.7840000000000001E-6</v>
      </c>
      <c r="EA1802" s="8">
        <v>40967</v>
      </c>
      <c r="EB1802">
        <v>5.5544999999999998E-5</v>
      </c>
      <c r="EI1802" s="8">
        <v>40967</v>
      </c>
      <c r="EJ1802">
        <v>3.3913200000000002E-4</v>
      </c>
      <c r="EM1802" s="8">
        <v>40967</v>
      </c>
      <c r="EN1802">
        <v>5.2132999999999997E-5</v>
      </c>
      <c r="EO1802" s="8">
        <v>40975</v>
      </c>
      <c r="EP1802">
        <v>3.4415999999999997E-5</v>
      </c>
      <c r="ES1802" s="8">
        <v>40967</v>
      </c>
      <c r="ET1802">
        <v>4.6630199999999998E-4</v>
      </c>
      <c r="EY1802" s="8">
        <v>40975</v>
      </c>
      <c r="EZ1802">
        <v>4.61538E-4</v>
      </c>
      <c r="FE1802" s="8">
        <v>40975</v>
      </c>
      <c r="FF1802">
        <v>2.9413000000000001E-5</v>
      </c>
      <c r="FG1802" s="8">
        <v>40967</v>
      </c>
      <c r="FH1802">
        <v>7.7799000000000005E-5</v>
      </c>
      <c r="FI1802" s="8">
        <v>40967</v>
      </c>
      <c r="FJ1802">
        <v>3.3614E-5</v>
      </c>
      <c r="FO1802" s="8">
        <v>40967</v>
      </c>
      <c r="FP1802">
        <v>6.6654000000000003E-5</v>
      </c>
      <c r="FQ1802" s="8">
        <v>40967</v>
      </c>
      <c r="FR1802">
        <v>8.9287000000000001E-5</v>
      </c>
      <c r="FS1802" s="8">
        <v>40967</v>
      </c>
      <c r="FT1802">
        <v>6.9550000000000003E-6</v>
      </c>
      <c r="FU1802" s="8">
        <v>40967</v>
      </c>
      <c r="FV1802">
        <v>2.6223300000000001E-4</v>
      </c>
      <c r="FY1802" s="8">
        <v>40967</v>
      </c>
      <c r="FZ1802">
        <v>4.8638499999999999E-4</v>
      </c>
      <c r="GC1802" s="8">
        <v>40967</v>
      </c>
      <c r="GD1802">
        <v>4.8999999999999997E-7</v>
      </c>
    </row>
    <row r="1803" spans="1:186" x14ac:dyDescent="0.25">
      <c r="A1803" s="8">
        <v>40968</v>
      </c>
      <c r="B1803">
        <v>1.0000000000000001E-9</v>
      </c>
      <c r="C1803" s="8">
        <v>40968</v>
      </c>
      <c r="D1803">
        <v>3.22E-7</v>
      </c>
      <c r="I1803" s="8">
        <v>40968</v>
      </c>
      <c r="J1803">
        <v>1.4399999999999999E-7</v>
      </c>
      <c r="K1803" s="8">
        <v>40968</v>
      </c>
      <c r="L1803">
        <v>3.7146280000000002E-3</v>
      </c>
      <c r="M1803" s="8">
        <v>40968</v>
      </c>
      <c r="N1803">
        <v>7.0654999999999994E-5</v>
      </c>
      <c r="O1803" s="8">
        <v>40968</v>
      </c>
      <c r="P1803">
        <v>4.1370000000000004E-6</v>
      </c>
      <c r="Q1803" s="8">
        <v>40968</v>
      </c>
      <c r="R1803">
        <v>1.8830000000000001E-5</v>
      </c>
      <c r="S1803" s="8">
        <v>40968</v>
      </c>
      <c r="T1803">
        <v>3.1593000000000001E-5</v>
      </c>
      <c r="AE1803" s="8">
        <v>40968</v>
      </c>
      <c r="AF1803">
        <v>8.1299999999999999E-7</v>
      </c>
      <c r="AG1803" s="8">
        <v>40976</v>
      </c>
      <c r="AH1803">
        <v>6.6088999999999997E-5</v>
      </c>
      <c r="BA1803" s="8">
        <v>40968</v>
      </c>
      <c r="BB1803">
        <v>1.5889999999999999E-6</v>
      </c>
      <c r="BE1803" s="8">
        <v>40968</v>
      </c>
      <c r="BF1803">
        <v>4.3705000000000003E-5</v>
      </c>
      <c r="BS1803" s="8">
        <v>40968</v>
      </c>
      <c r="BT1803">
        <v>3.3556299999999999E-4</v>
      </c>
      <c r="BW1803" s="8">
        <v>40968</v>
      </c>
      <c r="BX1803">
        <v>1.36243E-4</v>
      </c>
      <c r="BY1803" s="8">
        <v>40968</v>
      </c>
      <c r="BZ1803">
        <v>6.9880400000000003E-4</v>
      </c>
      <c r="CA1803" s="8">
        <v>40968</v>
      </c>
      <c r="CB1803">
        <v>2.1080000000000001E-5</v>
      </c>
      <c r="CC1803" s="8">
        <v>40968</v>
      </c>
      <c r="CD1803">
        <v>2.0044600000000001E-4</v>
      </c>
      <c r="CE1803" s="8">
        <v>40968</v>
      </c>
      <c r="CF1803">
        <v>1.520719E-3</v>
      </c>
      <c r="CG1803" s="8">
        <v>40968</v>
      </c>
      <c r="CH1803">
        <v>8.9120000000000004E-6</v>
      </c>
      <c r="CI1803" s="8">
        <v>40968</v>
      </c>
      <c r="CJ1803">
        <v>1.748E-6</v>
      </c>
      <c r="CK1803" s="8">
        <v>40968</v>
      </c>
      <c r="CL1803">
        <v>6.4150000000000004E-6</v>
      </c>
      <c r="CM1803" s="8">
        <v>40968</v>
      </c>
      <c r="CN1803">
        <v>1.1999999999999999E-7</v>
      </c>
      <c r="CS1803" s="8">
        <v>40968</v>
      </c>
      <c r="CT1803">
        <v>4.2679999999999996E-6</v>
      </c>
      <c r="CU1803" s="8">
        <v>40968</v>
      </c>
      <c r="CV1803">
        <v>5.6823999999999997E-5</v>
      </c>
      <c r="CW1803" s="8">
        <v>40968</v>
      </c>
      <c r="CX1803">
        <v>8.2132000000000006E-5</v>
      </c>
      <c r="CY1803" s="8">
        <v>40968</v>
      </c>
      <c r="CZ1803">
        <v>4.6499999999999999E-7</v>
      </c>
      <c r="DE1803" s="8">
        <v>40968</v>
      </c>
      <c r="DF1803">
        <v>3.10297E-3</v>
      </c>
      <c r="DG1803" s="8">
        <v>40968</v>
      </c>
      <c r="DH1803">
        <v>2.0718999999999999E-5</v>
      </c>
      <c r="DM1803" s="8">
        <v>40968</v>
      </c>
      <c r="DN1803">
        <v>3.0562990000000002E-3</v>
      </c>
      <c r="DO1803" s="8">
        <v>40968</v>
      </c>
      <c r="DP1803">
        <v>2.6199999999999999E-7</v>
      </c>
      <c r="DS1803" s="8">
        <v>40968</v>
      </c>
      <c r="DT1803">
        <v>4.7386200000000002E-4</v>
      </c>
      <c r="DU1803" s="8">
        <v>40968</v>
      </c>
      <c r="DV1803">
        <v>3.6859999999999999E-6</v>
      </c>
      <c r="EA1803" s="8">
        <v>40968</v>
      </c>
      <c r="EB1803">
        <v>5.6552999999999999E-5</v>
      </c>
      <c r="EI1803" s="8">
        <v>40968</v>
      </c>
      <c r="EJ1803">
        <v>3.3307600000000002E-4</v>
      </c>
      <c r="EM1803" s="8">
        <v>40968</v>
      </c>
      <c r="EN1803">
        <v>5.0701999999999997E-5</v>
      </c>
      <c r="EO1803" s="8">
        <v>40976</v>
      </c>
      <c r="EP1803">
        <v>3.1355E-5</v>
      </c>
      <c r="ES1803" s="8">
        <v>40968</v>
      </c>
      <c r="ET1803">
        <v>4.53571E-4</v>
      </c>
      <c r="EY1803" s="8">
        <v>40976</v>
      </c>
      <c r="EZ1803">
        <v>4.4285899999999998E-4</v>
      </c>
      <c r="FE1803" s="8">
        <v>40976</v>
      </c>
      <c r="FF1803">
        <v>2.7276000000000001E-5</v>
      </c>
      <c r="FG1803" s="8">
        <v>40968</v>
      </c>
      <c r="FH1803">
        <v>7.5228000000000005E-5</v>
      </c>
      <c r="FI1803" s="8">
        <v>40968</v>
      </c>
      <c r="FJ1803">
        <v>3.5048000000000001E-5</v>
      </c>
      <c r="FO1803" s="8">
        <v>40968</v>
      </c>
      <c r="FP1803">
        <v>6.6927000000000005E-5</v>
      </c>
      <c r="FQ1803" s="8">
        <v>40968</v>
      </c>
      <c r="FR1803">
        <v>9.1964000000000002E-5</v>
      </c>
      <c r="FS1803" s="8">
        <v>40968</v>
      </c>
      <c r="FT1803">
        <v>6.6270000000000002E-6</v>
      </c>
      <c r="FU1803" s="8">
        <v>40968</v>
      </c>
      <c r="FV1803">
        <v>2.52754E-4</v>
      </c>
      <c r="FY1803" s="8">
        <v>40968</v>
      </c>
      <c r="FZ1803">
        <v>4.9431200000000001E-4</v>
      </c>
      <c r="GC1803" s="8">
        <v>40968</v>
      </c>
      <c r="GD1803">
        <v>4.8400000000000005E-7</v>
      </c>
    </row>
    <row r="1804" spans="1:186" x14ac:dyDescent="0.25">
      <c r="A1804" s="8">
        <v>40969</v>
      </c>
      <c r="B1804">
        <v>1.0000000000000001E-9</v>
      </c>
      <c r="C1804" s="8">
        <v>40969</v>
      </c>
      <c r="D1804">
        <v>3.1199999999999999E-7</v>
      </c>
      <c r="I1804" s="8">
        <v>40969</v>
      </c>
      <c r="J1804">
        <v>1.3899999999999999E-7</v>
      </c>
      <c r="K1804" s="8">
        <v>40969</v>
      </c>
      <c r="L1804">
        <v>3.628338E-3</v>
      </c>
      <c r="M1804" s="8">
        <v>40969</v>
      </c>
      <c r="N1804">
        <v>7.0244E-5</v>
      </c>
      <c r="O1804" s="8">
        <v>40969</v>
      </c>
      <c r="P1804">
        <v>4.1989999999999999E-6</v>
      </c>
      <c r="Q1804" s="8">
        <v>40969</v>
      </c>
      <c r="R1804">
        <v>1.8368000000000001E-5</v>
      </c>
      <c r="S1804" s="8">
        <v>40969</v>
      </c>
      <c r="T1804">
        <v>3.1223000000000002E-5</v>
      </c>
      <c r="AE1804" s="8">
        <v>40969</v>
      </c>
      <c r="AF1804">
        <v>7.7899999999999997E-7</v>
      </c>
      <c r="AG1804" s="8">
        <v>40977</v>
      </c>
      <c r="AH1804">
        <v>6.3621999999999995E-5</v>
      </c>
      <c r="BA1804" s="8">
        <v>40969</v>
      </c>
      <c r="BB1804">
        <v>1.581E-6</v>
      </c>
      <c r="BE1804" s="8">
        <v>40969</v>
      </c>
      <c r="BF1804">
        <v>4.2794999999999999E-5</v>
      </c>
      <c r="BS1804" s="8">
        <v>40969</v>
      </c>
      <c r="BT1804">
        <v>3.25703E-4</v>
      </c>
      <c r="BW1804" s="8">
        <v>40969</v>
      </c>
      <c r="BX1804">
        <v>1.2988799999999999E-4</v>
      </c>
      <c r="BY1804" s="8">
        <v>40969</v>
      </c>
      <c r="BZ1804">
        <v>6.1519299999999999E-4</v>
      </c>
      <c r="CA1804" s="8">
        <v>40969</v>
      </c>
      <c r="CB1804">
        <v>2.1214999999999999E-5</v>
      </c>
      <c r="CC1804" s="8">
        <v>40969</v>
      </c>
      <c r="CD1804">
        <v>1.94217E-4</v>
      </c>
      <c r="CE1804" s="8">
        <v>40969</v>
      </c>
      <c r="CF1804">
        <v>1.5267919999999999E-3</v>
      </c>
      <c r="CG1804" s="8">
        <v>40969</v>
      </c>
      <c r="CH1804">
        <v>8.7749999999999998E-6</v>
      </c>
      <c r="CI1804" s="8">
        <v>40969</v>
      </c>
      <c r="CJ1804">
        <v>1.748E-6</v>
      </c>
      <c r="CK1804" s="8">
        <v>40969</v>
      </c>
      <c r="CL1804">
        <v>6.2609999999999999E-6</v>
      </c>
      <c r="CM1804" s="8">
        <v>40969</v>
      </c>
      <c r="CN1804">
        <v>1.2200000000000001E-7</v>
      </c>
      <c r="CS1804" s="8">
        <v>40969</v>
      </c>
      <c r="CT1804">
        <v>4.216E-6</v>
      </c>
      <c r="CU1804" s="8">
        <v>40969</v>
      </c>
      <c r="CV1804">
        <v>5.6813E-5</v>
      </c>
      <c r="CW1804" s="8">
        <v>40969</v>
      </c>
      <c r="CX1804">
        <v>8.1604E-5</v>
      </c>
      <c r="CY1804" s="8">
        <v>40969</v>
      </c>
      <c r="CZ1804">
        <v>4.63E-7</v>
      </c>
      <c r="DE1804" s="8">
        <v>40969</v>
      </c>
      <c r="DF1804">
        <v>2.8981720000000001E-3</v>
      </c>
      <c r="DG1804" s="8">
        <v>40969</v>
      </c>
      <c r="DH1804">
        <v>2.0673999999999999E-5</v>
      </c>
      <c r="DM1804" s="8">
        <v>40969</v>
      </c>
      <c r="DN1804">
        <v>2.7970410000000001E-3</v>
      </c>
      <c r="DO1804" s="8">
        <v>40969</v>
      </c>
      <c r="DP1804">
        <v>2.5499999999999999E-7</v>
      </c>
      <c r="DS1804" s="8">
        <v>40969</v>
      </c>
      <c r="DT1804">
        <v>4.6247200000000001E-4</v>
      </c>
      <c r="DU1804" s="8">
        <v>40969</v>
      </c>
      <c r="DV1804">
        <v>3.6150000000000001E-6</v>
      </c>
      <c r="EA1804" s="8">
        <v>40969</v>
      </c>
      <c r="EB1804">
        <v>5.5899999999999997E-5</v>
      </c>
      <c r="EI1804" s="8">
        <v>40969</v>
      </c>
      <c r="EJ1804">
        <v>3.1938399999999998E-4</v>
      </c>
      <c r="EM1804" s="8">
        <v>40969</v>
      </c>
      <c r="EN1804">
        <v>5.0173000000000002E-5</v>
      </c>
      <c r="EO1804" s="8">
        <v>40977</v>
      </c>
      <c r="EP1804">
        <v>3.012E-5</v>
      </c>
      <c r="ES1804" s="8">
        <v>40969</v>
      </c>
      <c r="ET1804">
        <v>4.5066699999999997E-4</v>
      </c>
      <c r="EY1804" s="8">
        <v>40977</v>
      </c>
      <c r="EZ1804">
        <v>4.3193700000000002E-4</v>
      </c>
      <c r="FE1804" s="8">
        <v>40977</v>
      </c>
      <c r="FF1804">
        <v>2.6650999999999999E-5</v>
      </c>
      <c r="FG1804" s="8">
        <v>40969</v>
      </c>
      <c r="FH1804">
        <v>7.4766999999999998E-5</v>
      </c>
      <c r="FI1804" s="8">
        <v>40969</v>
      </c>
      <c r="FJ1804">
        <v>3.3108000000000002E-5</v>
      </c>
      <c r="FO1804" s="8">
        <v>40969</v>
      </c>
      <c r="FP1804">
        <v>6.4462999999999996E-5</v>
      </c>
      <c r="FQ1804" s="8">
        <v>40969</v>
      </c>
      <c r="FR1804">
        <v>8.8275000000000004E-5</v>
      </c>
      <c r="FS1804" s="8">
        <v>40969</v>
      </c>
      <c r="FT1804">
        <v>6.64E-6</v>
      </c>
      <c r="FU1804" s="8">
        <v>40969</v>
      </c>
      <c r="FV1804">
        <v>2.4342299999999999E-4</v>
      </c>
      <c r="FY1804" s="8">
        <v>40969</v>
      </c>
      <c r="FZ1804">
        <v>5.0460999999999995E-4</v>
      </c>
      <c r="GC1804" s="8">
        <v>40969</v>
      </c>
      <c r="GD1804">
        <v>4.9699999999999996E-7</v>
      </c>
    </row>
    <row r="1805" spans="1:186" x14ac:dyDescent="0.25">
      <c r="A1805" s="8">
        <v>40970</v>
      </c>
      <c r="B1805">
        <v>1.0000000000000001E-9</v>
      </c>
      <c r="C1805" s="8">
        <v>40970</v>
      </c>
      <c r="D1805">
        <v>2.9999999999999999E-7</v>
      </c>
      <c r="I1805" s="8">
        <v>40970</v>
      </c>
      <c r="J1805">
        <v>1.4100000000000001E-7</v>
      </c>
      <c r="K1805" s="8">
        <v>40970</v>
      </c>
      <c r="L1805">
        <v>3.5245430000000002E-3</v>
      </c>
      <c r="M1805" s="8">
        <v>40970</v>
      </c>
      <c r="N1805">
        <v>6.8855000000000004E-5</v>
      </c>
      <c r="O1805" s="8">
        <v>40970</v>
      </c>
      <c r="P1805">
        <v>4.0269999999999997E-6</v>
      </c>
      <c r="Q1805" s="8">
        <v>40970</v>
      </c>
      <c r="R1805">
        <v>1.8525999999999998E-5</v>
      </c>
      <c r="S1805" s="8">
        <v>40970</v>
      </c>
      <c r="T1805">
        <v>3.1560000000000003E-5</v>
      </c>
      <c r="AE1805" s="8">
        <v>40970</v>
      </c>
      <c r="AF1805">
        <v>7.0399999999999995E-7</v>
      </c>
      <c r="AG1805" s="8">
        <v>40980</v>
      </c>
      <c r="AH1805">
        <v>6.2059999999999999E-5</v>
      </c>
      <c r="BA1805" s="8">
        <v>40970</v>
      </c>
      <c r="BB1805">
        <v>1.5460000000000001E-6</v>
      </c>
      <c r="BE1805" s="8">
        <v>40970</v>
      </c>
      <c r="BF1805">
        <v>4.2305000000000002E-5</v>
      </c>
      <c r="BS1805" s="8">
        <v>40970</v>
      </c>
      <c r="BT1805">
        <v>3.2301399999999999E-4</v>
      </c>
      <c r="BW1805" s="8">
        <v>40970</v>
      </c>
      <c r="BX1805">
        <v>1.25263E-4</v>
      </c>
      <c r="BY1805" s="8">
        <v>40970</v>
      </c>
      <c r="BZ1805">
        <v>6.3150700000000001E-4</v>
      </c>
      <c r="CA1805" s="8">
        <v>40970</v>
      </c>
      <c r="CB1805">
        <v>2.0568999999999999E-5</v>
      </c>
      <c r="CC1805" s="8">
        <v>40970</v>
      </c>
      <c r="CD1805">
        <v>1.9190400000000001E-4</v>
      </c>
      <c r="CE1805" s="8">
        <v>40970</v>
      </c>
      <c r="CF1805">
        <v>1.5173350000000001E-3</v>
      </c>
      <c r="CG1805" s="8">
        <v>40970</v>
      </c>
      <c r="CH1805">
        <v>8.2709999999999992E-6</v>
      </c>
      <c r="CI1805" s="8">
        <v>40970</v>
      </c>
      <c r="CJ1805">
        <v>1.7129999999999999E-6</v>
      </c>
      <c r="CK1805" s="8">
        <v>40970</v>
      </c>
      <c r="CL1805">
        <v>6.3509999999999998E-6</v>
      </c>
      <c r="CM1805" s="8">
        <v>40970</v>
      </c>
      <c r="CN1805">
        <v>1.23E-7</v>
      </c>
      <c r="CS1805" s="8">
        <v>40970</v>
      </c>
      <c r="CT1805">
        <v>4.1679999999999997E-6</v>
      </c>
      <c r="CU1805" s="8">
        <v>40970</v>
      </c>
      <c r="CV1805">
        <v>5.5340999999999998E-5</v>
      </c>
      <c r="CW1805" s="8">
        <v>40970</v>
      </c>
      <c r="CX1805">
        <v>8.2768000000000004E-5</v>
      </c>
      <c r="CY1805" s="8">
        <v>40970</v>
      </c>
      <c r="CZ1805">
        <v>4.2E-7</v>
      </c>
      <c r="DE1805" s="8">
        <v>40970</v>
      </c>
      <c r="DF1805">
        <v>2.98124E-3</v>
      </c>
      <c r="DG1805" s="8">
        <v>40970</v>
      </c>
      <c r="DH1805">
        <v>2.0361999999999999E-5</v>
      </c>
      <c r="DM1805" s="8">
        <v>40970</v>
      </c>
      <c r="DN1805">
        <v>2.92962E-3</v>
      </c>
      <c r="DO1805" s="8">
        <v>40970</v>
      </c>
      <c r="DP1805">
        <v>2.6199999999999999E-7</v>
      </c>
      <c r="DS1805" s="8">
        <v>40970</v>
      </c>
      <c r="DT1805">
        <v>4.5048499999999998E-4</v>
      </c>
      <c r="DU1805" s="8">
        <v>40970</v>
      </c>
      <c r="DV1805">
        <v>3.5310000000000002E-6</v>
      </c>
      <c r="EA1805" s="8">
        <v>40970</v>
      </c>
      <c r="EB1805">
        <v>5.5554999999999999E-5</v>
      </c>
      <c r="EI1805" s="8">
        <v>40970</v>
      </c>
      <c r="EJ1805">
        <v>3.3145199999999998E-4</v>
      </c>
      <c r="EM1805" s="8">
        <v>40970</v>
      </c>
      <c r="EN1805">
        <v>4.8399999999999997E-5</v>
      </c>
      <c r="EO1805" s="8">
        <v>40980</v>
      </c>
      <c r="EP1805">
        <v>3.0400999999999999E-5</v>
      </c>
      <c r="ES1805" s="8">
        <v>40970</v>
      </c>
      <c r="ET1805">
        <v>4.5378900000000002E-4</v>
      </c>
      <c r="EY1805" s="8">
        <v>40980</v>
      </c>
      <c r="EZ1805">
        <v>4.8112300000000002E-4</v>
      </c>
      <c r="FE1805" s="8">
        <v>40980</v>
      </c>
      <c r="FF1805">
        <v>2.6503E-5</v>
      </c>
      <c r="FG1805" s="8">
        <v>40970</v>
      </c>
      <c r="FH1805">
        <v>7.5613999999999998E-5</v>
      </c>
      <c r="FI1805" s="8">
        <v>40970</v>
      </c>
      <c r="FJ1805">
        <v>3.3053999999999999E-5</v>
      </c>
      <c r="FO1805" s="8">
        <v>40970</v>
      </c>
      <c r="FP1805">
        <v>6.3163000000000005E-5</v>
      </c>
      <c r="FQ1805" s="8">
        <v>40970</v>
      </c>
      <c r="FR1805">
        <v>8.9394999999999994E-5</v>
      </c>
      <c r="FS1805" s="8">
        <v>40970</v>
      </c>
      <c r="FT1805">
        <v>6.5989999999999998E-6</v>
      </c>
      <c r="FU1805" s="8">
        <v>40970</v>
      </c>
      <c r="FV1805">
        <v>2.5441800000000002E-4</v>
      </c>
      <c r="FY1805" s="8">
        <v>40970</v>
      </c>
      <c r="FZ1805">
        <v>5.0239399999999997E-4</v>
      </c>
      <c r="GC1805" s="8">
        <v>40970</v>
      </c>
      <c r="GD1805">
        <v>4.8999999999999997E-7</v>
      </c>
    </row>
    <row r="1806" spans="1:186" x14ac:dyDescent="0.25">
      <c r="A1806" s="8">
        <v>40973</v>
      </c>
      <c r="B1806">
        <v>1.0000000000000001E-9</v>
      </c>
      <c r="C1806" s="8">
        <v>40973</v>
      </c>
      <c r="D1806">
        <v>3.0600000000000001E-7</v>
      </c>
      <c r="I1806" s="8">
        <v>40973</v>
      </c>
      <c r="J1806">
        <v>1.43E-7</v>
      </c>
      <c r="K1806" s="8">
        <v>40973</v>
      </c>
      <c r="L1806">
        <v>3.383362E-3</v>
      </c>
      <c r="M1806" s="8">
        <v>40973</v>
      </c>
      <c r="N1806">
        <v>6.7527999999999994E-5</v>
      </c>
      <c r="O1806" s="8">
        <v>40973</v>
      </c>
      <c r="P1806">
        <v>4.1849999999999997E-6</v>
      </c>
      <c r="Q1806" s="8">
        <v>40973</v>
      </c>
      <c r="R1806">
        <v>1.8536E-5</v>
      </c>
      <c r="S1806" s="8">
        <v>40973</v>
      </c>
      <c r="T1806">
        <v>3.1353000000000003E-5</v>
      </c>
      <c r="AE1806" s="8">
        <v>40973</v>
      </c>
      <c r="AF1806">
        <v>6.8599999999999998E-7</v>
      </c>
      <c r="AG1806" s="8">
        <v>40981</v>
      </c>
      <c r="AH1806">
        <v>5.9935000000000001E-5</v>
      </c>
      <c r="BA1806" s="8">
        <v>40973</v>
      </c>
      <c r="BB1806">
        <v>1.5090000000000001E-6</v>
      </c>
      <c r="BE1806" s="8">
        <v>40973</v>
      </c>
      <c r="BF1806">
        <v>4.1554000000000002E-5</v>
      </c>
      <c r="BS1806" s="8">
        <v>40973</v>
      </c>
      <c r="BT1806">
        <v>3.3435099999999998E-4</v>
      </c>
      <c r="BW1806" s="8">
        <v>40973</v>
      </c>
      <c r="BX1806">
        <v>1.3142300000000001E-4</v>
      </c>
      <c r="BY1806" s="8">
        <v>40973</v>
      </c>
      <c r="BZ1806">
        <v>6.5458900000000002E-4</v>
      </c>
      <c r="CA1806" s="8">
        <v>40973</v>
      </c>
      <c r="CB1806">
        <v>2.0661000000000001E-5</v>
      </c>
      <c r="CC1806" s="8">
        <v>40973</v>
      </c>
      <c r="CD1806">
        <v>1.99409E-4</v>
      </c>
      <c r="CE1806" s="8">
        <v>40973</v>
      </c>
      <c r="CF1806">
        <v>1.5543779999999999E-3</v>
      </c>
      <c r="CG1806" s="8">
        <v>40973</v>
      </c>
      <c r="CH1806">
        <v>7.9640000000000003E-6</v>
      </c>
      <c r="CI1806" s="8">
        <v>40973</v>
      </c>
      <c r="CJ1806">
        <v>1.795E-6</v>
      </c>
      <c r="CK1806" s="8">
        <v>40973</v>
      </c>
      <c r="CL1806">
        <v>6.4969999999999998E-6</v>
      </c>
      <c r="CM1806" s="8">
        <v>40973</v>
      </c>
      <c r="CN1806">
        <v>1.2100000000000001E-7</v>
      </c>
      <c r="CS1806" s="8">
        <v>40973</v>
      </c>
      <c r="CT1806">
        <v>4.4340000000000002E-6</v>
      </c>
      <c r="CU1806" s="8">
        <v>40973</v>
      </c>
      <c r="CV1806">
        <v>5.4571000000000003E-5</v>
      </c>
      <c r="CW1806" s="8">
        <v>40973</v>
      </c>
      <c r="CX1806">
        <v>8.2546999999999994E-5</v>
      </c>
      <c r="CY1806" s="8">
        <v>40973</v>
      </c>
      <c r="CZ1806">
        <v>4.1899999999999998E-7</v>
      </c>
      <c r="DE1806" s="8">
        <v>40973</v>
      </c>
      <c r="DF1806">
        <v>2.9395939999999998E-3</v>
      </c>
      <c r="DG1806" s="8">
        <v>40973</v>
      </c>
      <c r="DH1806">
        <v>2.0987000000000001E-5</v>
      </c>
      <c r="DM1806" s="8">
        <v>40973</v>
      </c>
      <c r="DN1806">
        <v>3.2315130000000001E-3</v>
      </c>
      <c r="DO1806" s="8">
        <v>40973</v>
      </c>
      <c r="DP1806">
        <v>2.7300000000000002E-7</v>
      </c>
      <c r="DS1806" s="8">
        <v>40973</v>
      </c>
      <c r="DT1806">
        <v>4.8104099999999998E-4</v>
      </c>
      <c r="DU1806" s="8">
        <v>40973</v>
      </c>
      <c r="DV1806">
        <v>3.5219999999999999E-6</v>
      </c>
      <c r="EA1806" s="8">
        <v>40973</v>
      </c>
      <c r="EB1806">
        <v>5.7408999999999999E-5</v>
      </c>
      <c r="EI1806" s="8">
        <v>40973</v>
      </c>
      <c r="EJ1806">
        <v>3.51825E-4</v>
      </c>
      <c r="EM1806" s="8">
        <v>40973</v>
      </c>
      <c r="EN1806">
        <v>5.1354000000000003E-5</v>
      </c>
      <c r="EO1806" s="8">
        <v>40981</v>
      </c>
      <c r="EP1806">
        <v>2.7617999999999999E-5</v>
      </c>
      <c r="ES1806" s="8">
        <v>40973</v>
      </c>
      <c r="ET1806">
        <v>4.55792E-4</v>
      </c>
      <c r="EY1806" s="8">
        <v>40981</v>
      </c>
      <c r="EZ1806">
        <v>4.5233799999999999E-4</v>
      </c>
      <c r="FE1806" s="8">
        <v>40981</v>
      </c>
      <c r="FF1806">
        <v>2.4725000000000001E-5</v>
      </c>
      <c r="FG1806" s="8">
        <v>40973</v>
      </c>
      <c r="FH1806">
        <v>7.5502999999999999E-5</v>
      </c>
      <c r="FI1806" s="8">
        <v>40973</v>
      </c>
      <c r="FJ1806">
        <v>3.0707999999999998E-5</v>
      </c>
      <c r="FO1806" s="8">
        <v>40973</v>
      </c>
      <c r="FP1806">
        <v>6.6011000000000002E-5</v>
      </c>
      <c r="FQ1806" s="8">
        <v>40973</v>
      </c>
      <c r="FR1806">
        <v>9.4108000000000001E-5</v>
      </c>
      <c r="FS1806" s="8">
        <v>40973</v>
      </c>
      <c r="FT1806">
        <v>6.5819999999999998E-6</v>
      </c>
      <c r="FU1806" s="8">
        <v>40973</v>
      </c>
      <c r="FV1806">
        <v>2.6714499999999999E-4</v>
      </c>
      <c r="FY1806" s="8">
        <v>40973</v>
      </c>
      <c r="FZ1806">
        <v>4.8119900000000003E-4</v>
      </c>
      <c r="GC1806" s="8">
        <v>40973</v>
      </c>
      <c r="GD1806">
        <v>4.8800000000000003E-7</v>
      </c>
    </row>
    <row r="1807" spans="1:186" x14ac:dyDescent="0.25">
      <c r="A1807" s="8">
        <v>40974</v>
      </c>
      <c r="B1807">
        <v>1.0000000000000001E-9</v>
      </c>
      <c r="C1807" s="8">
        <v>40974</v>
      </c>
      <c r="D1807">
        <v>3.4499999999999998E-7</v>
      </c>
      <c r="I1807" s="8">
        <v>40974</v>
      </c>
      <c r="J1807">
        <v>1.49E-7</v>
      </c>
      <c r="K1807" s="8">
        <v>40974</v>
      </c>
      <c r="L1807">
        <v>3.8831970000000001E-3</v>
      </c>
      <c r="M1807" s="8">
        <v>40974</v>
      </c>
      <c r="N1807">
        <v>6.6972999999999997E-5</v>
      </c>
      <c r="O1807" s="8">
        <v>40974</v>
      </c>
      <c r="P1807">
        <v>4.3479999999999997E-6</v>
      </c>
      <c r="Q1807" s="8">
        <v>40974</v>
      </c>
      <c r="R1807">
        <v>1.9055999999999998E-5</v>
      </c>
      <c r="S1807" s="8">
        <v>40974</v>
      </c>
      <c r="T1807">
        <v>3.0579E-5</v>
      </c>
      <c r="AE1807" s="8">
        <v>40974</v>
      </c>
      <c r="AF1807">
        <v>7.5899999999999995E-7</v>
      </c>
      <c r="AG1807" s="8">
        <v>40982</v>
      </c>
      <c r="AH1807">
        <v>5.9110000000000002E-5</v>
      </c>
      <c r="BA1807" s="8">
        <v>40974</v>
      </c>
      <c r="BB1807">
        <v>1.482E-6</v>
      </c>
      <c r="BE1807" s="8">
        <v>40974</v>
      </c>
      <c r="BF1807">
        <v>4.2667999999999999E-5</v>
      </c>
      <c r="BS1807" s="8">
        <v>40974</v>
      </c>
      <c r="BT1807">
        <v>3.4550200000000003E-4</v>
      </c>
      <c r="BW1807" s="8">
        <v>40974</v>
      </c>
      <c r="BX1807">
        <v>1.32495E-4</v>
      </c>
      <c r="BY1807" s="8">
        <v>40974</v>
      </c>
      <c r="BZ1807">
        <v>7.6288400000000002E-4</v>
      </c>
      <c r="CA1807" s="8">
        <v>40974</v>
      </c>
      <c r="CB1807">
        <v>2.2558E-5</v>
      </c>
      <c r="CC1807" s="8">
        <v>40974</v>
      </c>
      <c r="CD1807">
        <v>2.1317100000000001E-4</v>
      </c>
      <c r="CE1807" s="8">
        <v>40974</v>
      </c>
      <c r="CF1807">
        <v>1.7211590000000001E-3</v>
      </c>
      <c r="CG1807" s="8">
        <v>40974</v>
      </c>
      <c r="CH1807">
        <v>8.6300000000000004E-6</v>
      </c>
      <c r="CI1807" s="8">
        <v>40974</v>
      </c>
      <c r="CJ1807">
        <v>1.747E-6</v>
      </c>
      <c r="CK1807" s="8">
        <v>40974</v>
      </c>
      <c r="CL1807">
        <v>6.737E-6</v>
      </c>
      <c r="CM1807" s="8">
        <v>40974</v>
      </c>
      <c r="CN1807">
        <v>1.2499999999999999E-7</v>
      </c>
      <c r="CS1807" s="8">
        <v>40974</v>
      </c>
      <c r="CT1807">
        <v>4.6890000000000003E-6</v>
      </c>
      <c r="CU1807" s="8">
        <v>40974</v>
      </c>
      <c r="CV1807">
        <v>5.6768000000000003E-5</v>
      </c>
      <c r="CW1807" s="8">
        <v>40974</v>
      </c>
      <c r="CX1807">
        <v>8.5929999999999999E-5</v>
      </c>
      <c r="CY1807" s="8">
        <v>40974</v>
      </c>
      <c r="CZ1807">
        <v>4.1100000000000001E-7</v>
      </c>
      <c r="DE1807" s="8">
        <v>40974</v>
      </c>
      <c r="DF1807">
        <v>3.2161080000000001E-3</v>
      </c>
      <c r="DG1807" s="8">
        <v>40974</v>
      </c>
      <c r="DH1807">
        <v>2.3064000000000001E-5</v>
      </c>
      <c r="DM1807" s="8">
        <v>40974</v>
      </c>
      <c r="DN1807">
        <v>3.7724E-3</v>
      </c>
      <c r="DO1807" s="8">
        <v>40974</v>
      </c>
      <c r="DP1807">
        <v>2.7599999999999998E-7</v>
      </c>
      <c r="DS1807" s="8">
        <v>40974</v>
      </c>
      <c r="DT1807">
        <v>5.0483600000000004E-4</v>
      </c>
      <c r="DU1807" s="8">
        <v>40974</v>
      </c>
      <c r="DV1807">
        <v>3.7309999999999999E-6</v>
      </c>
      <c r="EA1807" s="8">
        <v>40974</v>
      </c>
      <c r="EB1807">
        <v>6.0674000000000002E-5</v>
      </c>
      <c r="EI1807" s="8">
        <v>40974</v>
      </c>
      <c r="EJ1807">
        <v>3.88317E-4</v>
      </c>
      <c r="EM1807" s="8">
        <v>40974</v>
      </c>
      <c r="EN1807">
        <v>5.5551999999999999E-5</v>
      </c>
      <c r="EO1807" s="8">
        <v>40982</v>
      </c>
      <c r="EP1807">
        <v>2.8277E-5</v>
      </c>
      <c r="ES1807" s="8">
        <v>40974</v>
      </c>
      <c r="ET1807">
        <v>4.7613199999999999E-4</v>
      </c>
      <c r="EY1807" s="8">
        <v>40982</v>
      </c>
      <c r="EZ1807">
        <v>5.22282E-4</v>
      </c>
      <c r="FE1807" s="8">
        <v>40982</v>
      </c>
      <c r="FF1807">
        <v>2.588E-5</v>
      </c>
      <c r="FG1807" s="8">
        <v>40974</v>
      </c>
      <c r="FH1807">
        <v>7.5595999999999999E-5</v>
      </c>
      <c r="FI1807" s="8">
        <v>40974</v>
      </c>
      <c r="FJ1807">
        <v>3.2934E-5</v>
      </c>
      <c r="FO1807" s="8">
        <v>40974</v>
      </c>
      <c r="FP1807">
        <v>6.7512E-5</v>
      </c>
      <c r="FQ1807" s="8">
        <v>40974</v>
      </c>
      <c r="FR1807">
        <v>1.02719E-4</v>
      </c>
      <c r="FS1807" s="8">
        <v>40974</v>
      </c>
      <c r="FT1807">
        <v>6.7819999999999996E-6</v>
      </c>
      <c r="FU1807" s="8">
        <v>40974</v>
      </c>
      <c r="FV1807">
        <v>2.8425400000000001E-4</v>
      </c>
      <c r="FY1807" s="8">
        <v>40974</v>
      </c>
      <c r="FZ1807">
        <v>4.9994600000000003E-4</v>
      </c>
      <c r="GC1807" s="8">
        <v>40974</v>
      </c>
      <c r="GD1807">
        <v>5.0500000000000004E-7</v>
      </c>
    </row>
    <row r="1808" spans="1:186" x14ac:dyDescent="0.25">
      <c r="A1808" s="8">
        <v>40975</v>
      </c>
      <c r="B1808">
        <v>1.0000000000000001E-9</v>
      </c>
      <c r="C1808" s="8">
        <v>40975</v>
      </c>
      <c r="D1808">
        <v>3.4700000000000002E-7</v>
      </c>
      <c r="I1808" s="8">
        <v>40975</v>
      </c>
      <c r="J1808">
        <v>1.4100000000000001E-7</v>
      </c>
      <c r="K1808" s="8">
        <v>40975</v>
      </c>
      <c r="L1808">
        <v>3.7509290000000001E-3</v>
      </c>
      <c r="M1808" s="8">
        <v>40975</v>
      </c>
      <c r="N1808">
        <v>6.5561000000000005E-5</v>
      </c>
      <c r="O1808" s="8">
        <v>40975</v>
      </c>
      <c r="P1808">
        <v>4.1579999999999998E-6</v>
      </c>
      <c r="Q1808" s="8">
        <v>40975</v>
      </c>
      <c r="R1808">
        <v>1.8709E-5</v>
      </c>
      <c r="S1808" s="8">
        <v>40975</v>
      </c>
      <c r="T1808">
        <v>2.9538000000000001E-5</v>
      </c>
      <c r="AE1808" s="8">
        <v>40975</v>
      </c>
      <c r="AF1808">
        <v>7.4399999999999999E-7</v>
      </c>
      <c r="AG1808" s="8">
        <v>40983</v>
      </c>
      <c r="AH1808">
        <v>5.4481999999999998E-5</v>
      </c>
      <c r="BA1808" s="8">
        <v>40975</v>
      </c>
      <c r="BB1808">
        <v>1.406E-6</v>
      </c>
      <c r="BE1808" s="8">
        <v>40975</v>
      </c>
      <c r="BF1808">
        <v>4.2225999999999999E-5</v>
      </c>
      <c r="BS1808" s="8">
        <v>40975</v>
      </c>
      <c r="BT1808">
        <v>3.5335299999999999E-4</v>
      </c>
      <c r="BW1808" s="8">
        <v>40975</v>
      </c>
      <c r="BX1808">
        <v>1.3553E-4</v>
      </c>
      <c r="BY1808" s="8">
        <v>40975</v>
      </c>
      <c r="BZ1808">
        <v>7.0855199999999999E-4</v>
      </c>
      <c r="CA1808" s="8">
        <v>40975</v>
      </c>
      <c r="CB1808">
        <v>2.1610000000000001E-5</v>
      </c>
      <c r="CC1808" s="8">
        <v>40975</v>
      </c>
      <c r="CD1808">
        <v>2.1063200000000001E-4</v>
      </c>
      <c r="CE1808" s="8">
        <v>40975</v>
      </c>
      <c r="CF1808">
        <v>1.6825449999999999E-3</v>
      </c>
      <c r="CG1808" s="8">
        <v>40975</v>
      </c>
      <c r="CH1808">
        <v>8.371E-6</v>
      </c>
      <c r="CI1808" s="8">
        <v>40975</v>
      </c>
      <c r="CJ1808">
        <v>1.7010000000000001E-6</v>
      </c>
      <c r="CK1808" s="8">
        <v>40975</v>
      </c>
      <c r="CL1808">
        <v>6.5089999999999999E-6</v>
      </c>
      <c r="CM1808" s="8">
        <v>40975</v>
      </c>
      <c r="CN1808">
        <v>1.2499999999999999E-7</v>
      </c>
      <c r="CS1808" s="8">
        <v>40975</v>
      </c>
      <c r="CT1808">
        <v>4.5460000000000002E-6</v>
      </c>
      <c r="CU1808" s="8">
        <v>40975</v>
      </c>
      <c r="CV1808">
        <v>5.5563000000000003E-5</v>
      </c>
      <c r="CW1808" s="8">
        <v>40975</v>
      </c>
      <c r="CX1808">
        <v>7.9624999999999997E-5</v>
      </c>
      <c r="CY1808" s="8">
        <v>40975</v>
      </c>
      <c r="CZ1808">
        <v>3.9400000000000001E-7</v>
      </c>
      <c r="DE1808" s="8">
        <v>40975</v>
      </c>
      <c r="DF1808">
        <v>3.1047800000000001E-3</v>
      </c>
      <c r="DG1808" s="8">
        <v>40975</v>
      </c>
      <c r="DH1808">
        <v>2.2387000000000001E-5</v>
      </c>
      <c r="DM1808" s="8">
        <v>40975</v>
      </c>
      <c r="DN1808">
        <v>3.478301E-3</v>
      </c>
      <c r="DO1808" s="8">
        <v>40975</v>
      </c>
      <c r="DP1808">
        <v>2.6800000000000002E-7</v>
      </c>
      <c r="DS1808" s="8">
        <v>40975</v>
      </c>
      <c r="DT1808">
        <v>5.0487999999999998E-4</v>
      </c>
      <c r="DU1808" s="8">
        <v>40975</v>
      </c>
      <c r="DV1808">
        <v>3.7019999999999999E-6</v>
      </c>
      <c r="EA1808" s="8">
        <v>40975</v>
      </c>
      <c r="EB1808">
        <v>6.1358000000000004E-5</v>
      </c>
      <c r="EI1808" s="8">
        <v>40975</v>
      </c>
      <c r="EJ1808">
        <v>3.5771300000000001E-4</v>
      </c>
      <c r="EM1808" s="8">
        <v>40975</v>
      </c>
      <c r="EN1808">
        <v>5.3372999999999999E-5</v>
      </c>
      <c r="EO1808" s="8">
        <v>40983</v>
      </c>
      <c r="EP1808">
        <v>2.7101999999999999E-5</v>
      </c>
      <c r="ES1808" s="8">
        <v>40975</v>
      </c>
      <c r="ET1808">
        <v>4.5019599999999998E-4</v>
      </c>
      <c r="EY1808" s="8">
        <v>40983</v>
      </c>
      <c r="EZ1808">
        <v>5.1227100000000002E-4</v>
      </c>
      <c r="FE1808" s="8">
        <v>40983</v>
      </c>
      <c r="FF1808">
        <v>2.4791E-5</v>
      </c>
      <c r="FG1808" s="8">
        <v>40975</v>
      </c>
      <c r="FH1808">
        <v>7.4776000000000004E-5</v>
      </c>
      <c r="FI1808" s="8">
        <v>40975</v>
      </c>
      <c r="FJ1808">
        <v>3.1912000000000002E-5</v>
      </c>
      <c r="FO1808" s="8">
        <v>40975</v>
      </c>
      <c r="FP1808">
        <v>6.7645999999999996E-5</v>
      </c>
      <c r="FQ1808" s="8">
        <v>40975</v>
      </c>
      <c r="FR1808">
        <v>9.8812000000000002E-5</v>
      </c>
      <c r="FS1808" s="8">
        <v>40975</v>
      </c>
      <c r="FT1808">
        <v>6.5150000000000003E-6</v>
      </c>
      <c r="FU1808" s="8">
        <v>40975</v>
      </c>
      <c r="FV1808">
        <v>2.6952299999999997E-4</v>
      </c>
      <c r="FY1808" s="8">
        <v>40975</v>
      </c>
      <c r="FZ1808">
        <v>4.9926500000000004E-4</v>
      </c>
      <c r="GC1808" s="8">
        <v>40975</v>
      </c>
      <c r="GD1808">
        <v>4.8500000000000002E-7</v>
      </c>
    </row>
    <row r="1809" spans="1:186" x14ac:dyDescent="0.25">
      <c r="A1809" s="8">
        <v>40976</v>
      </c>
      <c r="B1809">
        <v>1.0000000000000001E-9</v>
      </c>
      <c r="C1809" s="8">
        <v>40976</v>
      </c>
      <c r="D1809">
        <v>3.4200000000000002E-7</v>
      </c>
      <c r="I1809" s="8">
        <v>40976</v>
      </c>
      <c r="J1809">
        <v>1.3799999999999999E-7</v>
      </c>
      <c r="K1809" s="8">
        <v>40976</v>
      </c>
      <c r="L1809">
        <v>4.8446360000000003E-3</v>
      </c>
      <c r="M1809" s="8">
        <v>40976</v>
      </c>
      <c r="N1809">
        <v>6.2292000000000006E-5</v>
      </c>
      <c r="O1809" s="8">
        <v>40976</v>
      </c>
      <c r="P1809">
        <v>4.0149999999999997E-6</v>
      </c>
      <c r="Q1809" s="8">
        <v>40976</v>
      </c>
      <c r="R1809">
        <v>1.8471999999999999E-5</v>
      </c>
      <c r="S1809" s="8">
        <v>40976</v>
      </c>
      <c r="T1809">
        <v>2.8367000000000001E-5</v>
      </c>
      <c r="AE1809" s="8">
        <v>40976</v>
      </c>
      <c r="AF1809">
        <v>7.2200000000000003E-7</v>
      </c>
      <c r="AG1809" s="8">
        <v>40984</v>
      </c>
      <c r="AH1809">
        <v>5.2259999999999998E-5</v>
      </c>
      <c r="BA1809" s="8">
        <v>40976</v>
      </c>
      <c r="BB1809">
        <v>1.3769999999999999E-6</v>
      </c>
      <c r="BE1809" s="8">
        <v>40976</v>
      </c>
      <c r="BF1809">
        <v>3.9443999999999997E-5</v>
      </c>
      <c r="BS1809" s="8">
        <v>40976</v>
      </c>
      <c r="BT1809">
        <v>3.4196399999999999E-4</v>
      </c>
      <c r="BW1809" s="8">
        <v>40976</v>
      </c>
      <c r="BX1809">
        <v>1.2955599999999999E-4</v>
      </c>
      <c r="BY1809" s="8">
        <v>40976</v>
      </c>
      <c r="BZ1809">
        <v>6.9120599999999998E-4</v>
      </c>
      <c r="CA1809" s="8">
        <v>40976</v>
      </c>
      <c r="CB1809">
        <v>2.0687999999999999E-5</v>
      </c>
      <c r="CC1809" s="8">
        <v>40976</v>
      </c>
      <c r="CD1809">
        <v>1.99075E-4</v>
      </c>
      <c r="CE1809" s="8">
        <v>40976</v>
      </c>
      <c r="CF1809">
        <v>1.6329949999999999E-3</v>
      </c>
      <c r="CG1809" s="8">
        <v>40976</v>
      </c>
      <c r="CH1809">
        <v>7.7419999999999997E-6</v>
      </c>
      <c r="CI1809" s="8">
        <v>40976</v>
      </c>
      <c r="CJ1809">
        <v>1.7129999999999999E-6</v>
      </c>
      <c r="CK1809" s="8">
        <v>40976</v>
      </c>
      <c r="CL1809">
        <v>6.4439999999999996E-6</v>
      </c>
      <c r="CM1809" s="8">
        <v>40976</v>
      </c>
      <c r="CN1809">
        <v>1.2100000000000001E-7</v>
      </c>
      <c r="CS1809" s="8">
        <v>40976</v>
      </c>
      <c r="CT1809">
        <v>4.4170000000000002E-6</v>
      </c>
      <c r="CU1809" s="8">
        <v>40976</v>
      </c>
      <c r="CV1809">
        <v>5.4484000000000002E-5</v>
      </c>
      <c r="CW1809" s="8">
        <v>40976</v>
      </c>
      <c r="CX1809">
        <v>7.6370000000000002E-5</v>
      </c>
      <c r="CY1809" s="8">
        <v>40976</v>
      </c>
      <c r="CZ1809">
        <v>6.0399999999999996E-7</v>
      </c>
      <c r="DE1809" s="8">
        <v>40976</v>
      </c>
      <c r="DF1809">
        <v>3.0631650000000001E-3</v>
      </c>
      <c r="DG1809" s="8">
        <v>40976</v>
      </c>
      <c r="DH1809">
        <v>2.1617999999999999E-5</v>
      </c>
      <c r="DM1809" s="8">
        <v>40976</v>
      </c>
      <c r="DN1809">
        <v>3.3305549999999998E-3</v>
      </c>
      <c r="DO1809" s="8">
        <v>40976</v>
      </c>
      <c r="DP1809">
        <v>2.6399999999999998E-7</v>
      </c>
      <c r="DS1809" s="8">
        <v>40976</v>
      </c>
      <c r="DT1809">
        <v>4.8734899999999999E-4</v>
      </c>
      <c r="DU1809" s="8">
        <v>40976</v>
      </c>
      <c r="DV1809">
        <v>3.6660000000000001E-6</v>
      </c>
      <c r="EA1809" s="8">
        <v>40976</v>
      </c>
      <c r="EB1809">
        <v>6.0191E-5</v>
      </c>
      <c r="EI1809" s="8">
        <v>40976</v>
      </c>
      <c r="EJ1809">
        <v>3.4275000000000001E-4</v>
      </c>
      <c r="EM1809" s="8">
        <v>40976</v>
      </c>
      <c r="EN1809">
        <v>5.185E-5</v>
      </c>
      <c r="EO1809" s="8">
        <v>40984</v>
      </c>
      <c r="EP1809">
        <v>2.7100000000000001E-5</v>
      </c>
      <c r="ES1809" s="8">
        <v>40976</v>
      </c>
      <c r="ET1809">
        <v>4.40288E-4</v>
      </c>
      <c r="EY1809" s="8">
        <v>40984</v>
      </c>
      <c r="EZ1809">
        <v>4.8471400000000002E-4</v>
      </c>
      <c r="FE1809" s="8">
        <v>40984</v>
      </c>
      <c r="FF1809">
        <v>2.4630999999999998E-5</v>
      </c>
      <c r="FG1809" s="8">
        <v>40976</v>
      </c>
      <c r="FH1809">
        <v>7.3085999999999998E-5</v>
      </c>
      <c r="FI1809" s="8">
        <v>40976</v>
      </c>
      <c r="FJ1809">
        <v>3.0574000000000002E-5</v>
      </c>
      <c r="FO1809" s="8">
        <v>40976</v>
      </c>
      <c r="FP1809">
        <v>6.4176000000000004E-5</v>
      </c>
      <c r="FQ1809" s="8">
        <v>40976</v>
      </c>
      <c r="FR1809">
        <v>9.5095999999999999E-5</v>
      </c>
      <c r="FS1809" s="8">
        <v>40976</v>
      </c>
      <c r="FT1809">
        <v>6.3069999999999999E-6</v>
      </c>
      <c r="FU1809" s="8">
        <v>40976</v>
      </c>
      <c r="FV1809">
        <v>2.5517500000000001E-4</v>
      </c>
      <c r="FY1809" s="8">
        <v>40976</v>
      </c>
      <c r="FZ1809">
        <v>4.9857199999999997E-4</v>
      </c>
      <c r="GC1809" s="8">
        <v>40976</v>
      </c>
      <c r="GD1809">
        <v>4.8699999999999995E-7</v>
      </c>
    </row>
    <row r="1810" spans="1:186" x14ac:dyDescent="0.25">
      <c r="A1810" s="8">
        <v>40977</v>
      </c>
      <c r="B1810">
        <v>1.0000000000000001E-9</v>
      </c>
      <c r="C1810" s="8">
        <v>40977</v>
      </c>
      <c r="D1810">
        <v>3.2300000000000002E-7</v>
      </c>
      <c r="I1810" s="8">
        <v>40977</v>
      </c>
      <c r="J1810">
        <v>1.3300000000000001E-7</v>
      </c>
      <c r="K1810" s="8">
        <v>40977</v>
      </c>
      <c r="L1810">
        <v>4.8933659999999997E-3</v>
      </c>
      <c r="M1810" s="8">
        <v>40977</v>
      </c>
      <c r="N1810">
        <v>5.9382000000000002E-5</v>
      </c>
      <c r="O1810" s="8">
        <v>40977</v>
      </c>
      <c r="P1810">
        <v>3.8870000000000002E-6</v>
      </c>
      <c r="Q1810" s="8">
        <v>40977</v>
      </c>
      <c r="R1810">
        <v>1.7972999999999999E-5</v>
      </c>
      <c r="S1810" s="8">
        <v>40977</v>
      </c>
      <c r="T1810">
        <v>2.9544999999999999E-5</v>
      </c>
      <c r="AE1810" s="8">
        <v>40977</v>
      </c>
      <c r="AF1810">
        <v>7.0900000000000001E-7</v>
      </c>
      <c r="AG1810" s="8">
        <v>40987</v>
      </c>
      <c r="AH1810">
        <v>5.1882000000000002E-5</v>
      </c>
      <c r="BA1810" s="8">
        <v>40977</v>
      </c>
      <c r="BB1810">
        <v>1.3170000000000001E-6</v>
      </c>
      <c r="BE1810" s="8">
        <v>40977</v>
      </c>
      <c r="BF1810">
        <v>3.8216999999999997E-5</v>
      </c>
      <c r="BS1810" s="8">
        <v>40977</v>
      </c>
      <c r="BT1810">
        <v>3.3306600000000003E-4</v>
      </c>
      <c r="BW1810" s="8">
        <v>40977</v>
      </c>
      <c r="BX1810">
        <v>1.31822E-4</v>
      </c>
      <c r="BY1810" s="8">
        <v>40977</v>
      </c>
      <c r="BZ1810">
        <v>6.8843699999999997E-4</v>
      </c>
      <c r="CA1810" s="8">
        <v>40977</v>
      </c>
      <c r="CB1810">
        <v>1.9955000000000001E-5</v>
      </c>
      <c r="CC1810" s="8">
        <v>40977</v>
      </c>
      <c r="CD1810">
        <v>1.9489E-4</v>
      </c>
      <c r="CE1810" s="8">
        <v>40977</v>
      </c>
      <c r="CF1810">
        <v>1.7167700000000001E-3</v>
      </c>
      <c r="CG1810" s="8">
        <v>40977</v>
      </c>
      <c r="CH1810">
        <v>7.187E-6</v>
      </c>
      <c r="CI1810" s="8">
        <v>40977</v>
      </c>
      <c r="CJ1810">
        <v>1.624E-6</v>
      </c>
      <c r="CK1810" s="8">
        <v>40977</v>
      </c>
      <c r="CL1810">
        <v>5.7359999999999998E-6</v>
      </c>
      <c r="CM1810" s="8">
        <v>40977</v>
      </c>
      <c r="CN1810">
        <v>1.1600000000000001E-7</v>
      </c>
      <c r="CS1810" s="8">
        <v>40977</v>
      </c>
      <c r="CT1810">
        <v>4.2390000000000004E-6</v>
      </c>
      <c r="CU1810" s="8">
        <v>40977</v>
      </c>
      <c r="CV1810">
        <v>5.1555999999999999E-5</v>
      </c>
      <c r="CW1810" s="8">
        <v>40977</v>
      </c>
      <c r="CX1810">
        <v>7.3726999999999994E-5</v>
      </c>
      <c r="CY1810" s="8">
        <v>40977</v>
      </c>
      <c r="CZ1810">
        <v>5.9100000000000004E-7</v>
      </c>
      <c r="DE1810" s="8">
        <v>40977</v>
      </c>
      <c r="DF1810">
        <v>2.9925770000000002E-3</v>
      </c>
      <c r="DG1810" s="8">
        <v>40977</v>
      </c>
      <c r="DH1810">
        <v>2.0032000000000001E-5</v>
      </c>
      <c r="DM1810" s="8">
        <v>40977</v>
      </c>
      <c r="DN1810">
        <v>3.2382719999999999E-3</v>
      </c>
      <c r="DO1810" s="8">
        <v>40977</v>
      </c>
      <c r="DP1810">
        <v>2.53E-7</v>
      </c>
      <c r="DS1810" s="8">
        <v>40977</v>
      </c>
      <c r="DT1810">
        <v>4.75131E-4</v>
      </c>
      <c r="DU1810" s="8">
        <v>40977</v>
      </c>
      <c r="DV1810">
        <v>3.5260000000000002E-6</v>
      </c>
      <c r="EA1810" s="8">
        <v>40977</v>
      </c>
      <c r="EB1810">
        <v>5.8526000000000002E-5</v>
      </c>
      <c r="EI1810" s="8">
        <v>40977</v>
      </c>
      <c r="EJ1810">
        <v>3.2976400000000002E-4</v>
      </c>
      <c r="EM1810" s="8">
        <v>40977</v>
      </c>
      <c r="EN1810">
        <v>5.0380000000000002E-5</v>
      </c>
      <c r="EO1810" s="8">
        <v>40987</v>
      </c>
      <c r="EP1810">
        <v>2.5919E-5</v>
      </c>
      <c r="ES1810" s="8">
        <v>40977</v>
      </c>
      <c r="ET1810">
        <v>4.2211700000000001E-4</v>
      </c>
      <c r="EY1810" s="8">
        <v>40987</v>
      </c>
      <c r="EZ1810">
        <v>4.5331400000000002E-4</v>
      </c>
      <c r="FE1810" s="8">
        <v>40987</v>
      </c>
      <c r="FF1810">
        <v>2.4394000000000001E-5</v>
      </c>
      <c r="FG1810" s="8">
        <v>40977</v>
      </c>
      <c r="FH1810">
        <v>7.0875000000000002E-5</v>
      </c>
      <c r="FI1810" s="8">
        <v>40977</v>
      </c>
      <c r="FJ1810">
        <v>2.9577000000000002E-5</v>
      </c>
      <c r="FO1810" s="8">
        <v>40977</v>
      </c>
      <c r="FP1810">
        <v>6.2899999999999997E-5</v>
      </c>
      <c r="FQ1810" s="8">
        <v>40977</v>
      </c>
      <c r="FR1810">
        <v>9.9741999999999995E-5</v>
      </c>
      <c r="FS1810" s="8">
        <v>40977</v>
      </c>
      <c r="FT1810">
        <v>6.1800000000000001E-6</v>
      </c>
      <c r="FU1810" s="8">
        <v>40977</v>
      </c>
      <c r="FV1810">
        <v>2.3847000000000001E-4</v>
      </c>
      <c r="FY1810" s="8">
        <v>40977</v>
      </c>
      <c r="FZ1810">
        <v>4.6811599999999997E-4</v>
      </c>
      <c r="GC1810" s="8">
        <v>40977</v>
      </c>
      <c r="GD1810">
        <v>4.7599999999999997E-7</v>
      </c>
    </row>
    <row r="1811" spans="1:186" x14ac:dyDescent="0.25">
      <c r="A1811" s="8">
        <v>40980</v>
      </c>
      <c r="B1811">
        <v>1.0000000000000001E-9</v>
      </c>
      <c r="C1811" s="8">
        <v>40980</v>
      </c>
      <c r="D1811">
        <v>3.22E-7</v>
      </c>
      <c r="I1811" s="8">
        <v>40980</v>
      </c>
      <c r="J1811">
        <v>1.37E-7</v>
      </c>
      <c r="K1811" s="8">
        <v>40980</v>
      </c>
      <c r="L1811">
        <v>4.9458660000000002E-3</v>
      </c>
      <c r="M1811" s="8">
        <v>40980</v>
      </c>
      <c r="N1811">
        <v>6.0155999999999998E-5</v>
      </c>
      <c r="O1811" s="8">
        <v>40980</v>
      </c>
      <c r="P1811">
        <v>3.5300000000000001E-6</v>
      </c>
      <c r="Q1811" s="8">
        <v>40980</v>
      </c>
      <c r="R1811">
        <v>1.8351000000000001E-5</v>
      </c>
      <c r="S1811" s="8">
        <v>40980</v>
      </c>
      <c r="T1811">
        <v>3.0207999999999999E-5</v>
      </c>
      <c r="AE1811" s="8">
        <v>40980</v>
      </c>
      <c r="AF1811">
        <v>7.0399999999999995E-7</v>
      </c>
      <c r="AG1811" s="8">
        <v>40988</v>
      </c>
      <c r="AH1811">
        <v>5.2256999999999998E-5</v>
      </c>
      <c r="BA1811" s="8">
        <v>40980</v>
      </c>
      <c r="BB1811">
        <v>1.2979999999999999E-6</v>
      </c>
      <c r="BE1811" s="8">
        <v>40980</v>
      </c>
      <c r="BF1811">
        <v>3.9177000000000001E-5</v>
      </c>
      <c r="BS1811" s="8">
        <v>40980</v>
      </c>
      <c r="BT1811">
        <v>3.4892499999999998E-4</v>
      </c>
      <c r="BW1811" s="8">
        <v>40980</v>
      </c>
      <c r="BX1811">
        <v>1.33003E-4</v>
      </c>
      <c r="BY1811" s="8">
        <v>40980</v>
      </c>
      <c r="BZ1811">
        <v>6.9722199999999995E-4</v>
      </c>
      <c r="CA1811" s="8">
        <v>40980</v>
      </c>
      <c r="CB1811">
        <v>1.9514999999999999E-5</v>
      </c>
      <c r="CC1811" s="8">
        <v>40980</v>
      </c>
      <c r="CD1811">
        <v>2.0191400000000001E-4</v>
      </c>
      <c r="CE1811" s="8">
        <v>40980</v>
      </c>
      <c r="CF1811">
        <v>1.7689559999999999E-3</v>
      </c>
      <c r="CG1811" s="8">
        <v>40980</v>
      </c>
      <c r="CH1811">
        <v>7.2280000000000001E-6</v>
      </c>
      <c r="CI1811" s="8">
        <v>40980</v>
      </c>
      <c r="CJ1811">
        <v>1.6750000000000001E-6</v>
      </c>
      <c r="CK1811" s="8">
        <v>40980</v>
      </c>
      <c r="CL1811">
        <v>5.7069999999999997E-6</v>
      </c>
      <c r="CM1811" s="8">
        <v>40980</v>
      </c>
      <c r="CN1811">
        <v>1.14E-7</v>
      </c>
      <c r="CS1811" s="8">
        <v>40980</v>
      </c>
      <c r="CT1811">
        <v>4.2189999999999998E-6</v>
      </c>
      <c r="CU1811" s="8">
        <v>40980</v>
      </c>
      <c r="CV1811">
        <v>5.0637999999999999E-5</v>
      </c>
      <c r="CW1811" s="8">
        <v>40980</v>
      </c>
      <c r="CX1811">
        <v>7.3838999999999996E-5</v>
      </c>
      <c r="CY1811" s="8">
        <v>40980</v>
      </c>
      <c r="CZ1811">
        <v>5.8299999999999997E-7</v>
      </c>
      <c r="DE1811" s="8">
        <v>40980</v>
      </c>
      <c r="DF1811">
        <v>3.1609139999999999E-3</v>
      </c>
      <c r="DG1811" s="8">
        <v>40980</v>
      </c>
      <c r="DH1811">
        <v>1.9496000000000001E-5</v>
      </c>
      <c r="DM1811" s="8">
        <v>40980</v>
      </c>
      <c r="DN1811">
        <v>3.3387759999999999E-3</v>
      </c>
      <c r="DO1811" s="8">
        <v>40980</v>
      </c>
      <c r="DP1811">
        <v>2.5499999999999999E-7</v>
      </c>
      <c r="DS1811" s="8">
        <v>40980</v>
      </c>
      <c r="DT1811">
        <v>4.9994199999999996E-4</v>
      </c>
      <c r="DU1811" s="8">
        <v>40980</v>
      </c>
      <c r="DV1811">
        <v>3.5860000000000001E-6</v>
      </c>
      <c r="EA1811" s="8">
        <v>40980</v>
      </c>
      <c r="EB1811">
        <v>6.2923999999999996E-5</v>
      </c>
      <c r="EI1811" s="8">
        <v>40980</v>
      </c>
      <c r="EJ1811">
        <v>3.2963099999999999E-4</v>
      </c>
      <c r="EM1811" s="8">
        <v>40980</v>
      </c>
      <c r="EN1811">
        <v>5.0253999999999997E-5</v>
      </c>
      <c r="EO1811" s="8">
        <v>40988</v>
      </c>
      <c r="EP1811">
        <v>2.5867000000000002E-5</v>
      </c>
      <c r="ES1811" s="8">
        <v>40980</v>
      </c>
      <c r="ET1811">
        <v>4.2726599999999998E-4</v>
      </c>
      <c r="EY1811" s="8">
        <v>40988</v>
      </c>
      <c r="EZ1811">
        <v>4.64344E-4</v>
      </c>
      <c r="FE1811" s="8">
        <v>40988</v>
      </c>
      <c r="FF1811">
        <v>2.4649999999999999E-5</v>
      </c>
      <c r="FG1811" s="8">
        <v>40980</v>
      </c>
      <c r="FH1811">
        <v>6.9288999999999993E-5</v>
      </c>
      <c r="FI1811" s="8">
        <v>40980</v>
      </c>
      <c r="FJ1811">
        <v>2.9966000000000001E-5</v>
      </c>
      <c r="FO1811" s="8">
        <v>40980</v>
      </c>
      <c r="FP1811">
        <v>6.6589999999999998E-5</v>
      </c>
      <c r="FQ1811" s="8">
        <v>40980</v>
      </c>
      <c r="FR1811">
        <v>9.9351999999999993E-5</v>
      </c>
      <c r="FS1811" s="8">
        <v>40980</v>
      </c>
      <c r="FT1811">
        <v>5.9320000000000001E-6</v>
      </c>
      <c r="FU1811" s="8">
        <v>40980</v>
      </c>
      <c r="FV1811">
        <v>2.41151E-4</v>
      </c>
      <c r="FY1811" s="8">
        <v>40980</v>
      </c>
      <c r="FZ1811">
        <v>4.6531300000000002E-4</v>
      </c>
      <c r="GC1811" s="8">
        <v>40980</v>
      </c>
      <c r="GD1811">
        <v>4.6800000000000001E-7</v>
      </c>
    </row>
    <row r="1812" spans="1:186" x14ac:dyDescent="0.25">
      <c r="A1812" s="8">
        <v>40981</v>
      </c>
      <c r="B1812">
        <v>1.0000000000000001E-9</v>
      </c>
      <c r="C1812" s="8">
        <v>40981</v>
      </c>
      <c r="D1812">
        <v>3.0499999999999999E-7</v>
      </c>
      <c r="I1812" s="8">
        <v>40981</v>
      </c>
      <c r="J1812">
        <v>1.31E-7</v>
      </c>
      <c r="K1812" s="8">
        <v>40981</v>
      </c>
      <c r="L1812">
        <v>4.7963930000000004E-3</v>
      </c>
      <c r="M1812" s="8">
        <v>40981</v>
      </c>
      <c r="N1812">
        <v>5.7930000000000003E-5</v>
      </c>
      <c r="O1812" s="8">
        <v>40981</v>
      </c>
      <c r="P1812">
        <v>3.3349999999999998E-6</v>
      </c>
      <c r="Q1812" s="8">
        <v>40981</v>
      </c>
      <c r="R1812">
        <v>1.8107000000000001E-5</v>
      </c>
      <c r="S1812" s="8">
        <v>40981</v>
      </c>
      <c r="T1812">
        <v>2.9272999999999999E-5</v>
      </c>
      <c r="AE1812" s="8">
        <v>40981</v>
      </c>
      <c r="AF1812">
        <v>6.6700000000000003E-7</v>
      </c>
      <c r="AG1812" s="8">
        <v>40989</v>
      </c>
      <c r="AH1812">
        <v>5.2287999999999998E-5</v>
      </c>
      <c r="BA1812" s="8">
        <v>40981</v>
      </c>
      <c r="BB1812">
        <v>1.243E-6</v>
      </c>
      <c r="BE1812" s="8">
        <v>40981</v>
      </c>
      <c r="BF1812">
        <v>3.8974999999999999E-5</v>
      </c>
      <c r="BS1812" s="8">
        <v>40981</v>
      </c>
      <c r="BT1812">
        <v>3.3131399999999998E-4</v>
      </c>
      <c r="BW1812" s="8">
        <v>40981</v>
      </c>
      <c r="BX1812">
        <v>1.2727800000000001E-4</v>
      </c>
      <c r="BY1812" s="8">
        <v>40981</v>
      </c>
      <c r="BZ1812">
        <v>5.9488E-4</v>
      </c>
      <c r="CA1812" s="8">
        <v>40981</v>
      </c>
      <c r="CB1812">
        <v>1.8587999999999999E-5</v>
      </c>
      <c r="CC1812" s="8">
        <v>40981</v>
      </c>
      <c r="CD1812">
        <v>1.91349E-4</v>
      </c>
      <c r="CE1812" s="8">
        <v>40981</v>
      </c>
      <c r="CF1812">
        <v>1.6676729999999999E-3</v>
      </c>
      <c r="CG1812" s="8">
        <v>40981</v>
      </c>
      <c r="CH1812">
        <v>6.8340000000000001E-6</v>
      </c>
      <c r="CI1812" s="8">
        <v>40981</v>
      </c>
      <c r="CJ1812">
        <v>1.587E-6</v>
      </c>
      <c r="CK1812" s="8">
        <v>40981</v>
      </c>
      <c r="CL1812">
        <v>5.4009999999999996E-6</v>
      </c>
      <c r="CM1812" s="8">
        <v>40981</v>
      </c>
      <c r="CN1812">
        <v>1.09E-7</v>
      </c>
      <c r="CS1812" s="8">
        <v>40981</v>
      </c>
      <c r="CT1812">
        <v>4.0090000000000001E-6</v>
      </c>
      <c r="CU1812" s="8">
        <v>40981</v>
      </c>
      <c r="CV1812">
        <v>4.8449000000000003E-5</v>
      </c>
      <c r="CW1812" s="8">
        <v>40981</v>
      </c>
      <c r="CX1812">
        <v>7.0356000000000002E-5</v>
      </c>
      <c r="CY1812" s="8">
        <v>40981</v>
      </c>
      <c r="CZ1812">
        <v>5.6400000000000002E-7</v>
      </c>
      <c r="DE1812" s="8">
        <v>40981</v>
      </c>
      <c r="DF1812">
        <v>2.856557E-3</v>
      </c>
      <c r="DG1812" s="8">
        <v>40981</v>
      </c>
      <c r="DH1812">
        <v>1.8542999999999998E-5</v>
      </c>
      <c r="DM1812" s="8">
        <v>40981</v>
      </c>
      <c r="DN1812">
        <v>3.007408E-3</v>
      </c>
      <c r="DO1812" s="8">
        <v>40981</v>
      </c>
      <c r="DP1812">
        <v>2.4200000000000002E-7</v>
      </c>
      <c r="DS1812" s="8">
        <v>40981</v>
      </c>
      <c r="DT1812">
        <v>4.9282500000000001E-4</v>
      </c>
      <c r="DU1812" s="8">
        <v>40981</v>
      </c>
      <c r="DV1812">
        <v>3.416E-6</v>
      </c>
      <c r="EA1812" s="8">
        <v>40981</v>
      </c>
      <c r="EB1812">
        <v>6.0234E-5</v>
      </c>
      <c r="EI1812" s="8">
        <v>40981</v>
      </c>
      <c r="EJ1812">
        <v>2.9459700000000001E-4</v>
      </c>
      <c r="EM1812" s="8">
        <v>40981</v>
      </c>
      <c r="EN1812">
        <v>4.7212999999999997E-5</v>
      </c>
      <c r="EO1812" s="8">
        <v>40989</v>
      </c>
      <c r="EP1812">
        <v>2.5905E-5</v>
      </c>
      <c r="ES1812" s="8">
        <v>40981</v>
      </c>
      <c r="ET1812">
        <v>3.9723200000000002E-4</v>
      </c>
      <c r="EY1812" s="8">
        <v>40989</v>
      </c>
      <c r="EZ1812">
        <v>4.6406799999999999E-4</v>
      </c>
      <c r="FE1812" s="8">
        <v>40989</v>
      </c>
      <c r="FF1812">
        <v>2.3972E-5</v>
      </c>
      <c r="FG1812" s="8">
        <v>40981</v>
      </c>
      <c r="FH1812">
        <v>6.6387E-5</v>
      </c>
      <c r="FI1812" s="8">
        <v>40981</v>
      </c>
      <c r="FJ1812">
        <v>2.9493999999999999E-5</v>
      </c>
      <c r="FO1812" s="8">
        <v>40981</v>
      </c>
      <c r="FP1812">
        <v>6.4523999999999994E-5</v>
      </c>
      <c r="FQ1812" s="8">
        <v>40981</v>
      </c>
      <c r="FR1812">
        <v>9.3757000000000004E-5</v>
      </c>
      <c r="FS1812" s="8">
        <v>40981</v>
      </c>
      <c r="FT1812">
        <v>5.6529999999999999E-6</v>
      </c>
      <c r="FU1812" s="8">
        <v>40981</v>
      </c>
      <c r="FV1812">
        <v>2.1451700000000001E-4</v>
      </c>
      <c r="FY1812" s="8">
        <v>40981</v>
      </c>
      <c r="FZ1812">
        <v>4.7912999999999997E-4</v>
      </c>
      <c r="GC1812" s="8">
        <v>40981</v>
      </c>
      <c r="GD1812">
        <v>4.4499999999999997E-7</v>
      </c>
    </row>
    <row r="1813" spans="1:186" x14ac:dyDescent="0.25">
      <c r="A1813" s="8">
        <v>40982</v>
      </c>
      <c r="B1813">
        <v>1.0000000000000001E-9</v>
      </c>
      <c r="C1813" s="8">
        <v>40982</v>
      </c>
      <c r="D1813">
        <v>2.9200000000000002E-7</v>
      </c>
      <c r="I1813" s="8">
        <v>40982</v>
      </c>
      <c r="J1813">
        <v>1.2499999999999999E-7</v>
      </c>
      <c r="K1813" s="8">
        <v>40982</v>
      </c>
      <c r="L1813">
        <v>4.8377230000000004E-3</v>
      </c>
      <c r="M1813" s="8">
        <v>40982</v>
      </c>
      <c r="N1813">
        <v>5.7317E-5</v>
      </c>
      <c r="O1813" s="8">
        <v>40982</v>
      </c>
      <c r="P1813">
        <v>3.4520000000000002E-6</v>
      </c>
      <c r="Q1813" s="8">
        <v>40982</v>
      </c>
      <c r="R1813">
        <v>1.7391999999999999E-5</v>
      </c>
      <c r="S1813" s="8">
        <v>40982</v>
      </c>
      <c r="T1813">
        <v>3.0137E-5</v>
      </c>
      <c r="AE1813" s="8">
        <v>40982</v>
      </c>
      <c r="AF1813">
        <v>5.9699999999999996E-7</v>
      </c>
      <c r="AG1813" s="8">
        <v>40990</v>
      </c>
      <c r="AH1813">
        <v>5.2363E-5</v>
      </c>
      <c r="BA1813" s="8">
        <v>40982</v>
      </c>
      <c r="BB1813">
        <v>1.201E-6</v>
      </c>
      <c r="BE1813" s="8">
        <v>40982</v>
      </c>
      <c r="BF1813">
        <v>3.8832999999999999E-5</v>
      </c>
      <c r="BS1813" s="8">
        <v>40982</v>
      </c>
      <c r="BT1813">
        <v>3.10699E-4</v>
      </c>
      <c r="BW1813" s="8">
        <v>40982</v>
      </c>
      <c r="BX1813">
        <v>1.25623E-4</v>
      </c>
      <c r="BY1813" s="8">
        <v>40982</v>
      </c>
      <c r="BZ1813">
        <v>6.86573E-4</v>
      </c>
      <c r="CA1813" s="8">
        <v>40982</v>
      </c>
      <c r="CB1813">
        <v>1.8009999999999999E-5</v>
      </c>
      <c r="CC1813" s="8">
        <v>40982</v>
      </c>
      <c r="CD1813">
        <v>1.8923400000000001E-4</v>
      </c>
      <c r="CE1813" s="8">
        <v>40982</v>
      </c>
      <c r="CF1813">
        <v>1.7000660000000001E-3</v>
      </c>
      <c r="CG1813" s="8">
        <v>40982</v>
      </c>
      <c r="CH1813">
        <v>6.5320000000000003E-6</v>
      </c>
      <c r="CI1813" s="8">
        <v>40982</v>
      </c>
      <c r="CJ1813">
        <v>1.452E-6</v>
      </c>
      <c r="CK1813" s="8">
        <v>40982</v>
      </c>
      <c r="CL1813">
        <v>5.3879999999999999E-6</v>
      </c>
      <c r="CM1813" s="8">
        <v>40982</v>
      </c>
      <c r="CN1813">
        <v>1.08E-7</v>
      </c>
      <c r="CS1813" s="8">
        <v>40982</v>
      </c>
      <c r="CT1813">
        <v>3.7730000000000001E-6</v>
      </c>
      <c r="CU1813" s="8">
        <v>40982</v>
      </c>
      <c r="CV1813">
        <v>4.6309E-5</v>
      </c>
      <c r="CW1813" s="8">
        <v>40982</v>
      </c>
      <c r="CX1813">
        <v>6.8422000000000003E-5</v>
      </c>
      <c r="CY1813" s="8">
        <v>40982</v>
      </c>
      <c r="CZ1813">
        <v>5.4099999999999999E-7</v>
      </c>
      <c r="DE1813" s="8">
        <v>40982</v>
      </c>
      <c r="DF1813">
        <v>3.4323019999999999E-3</v>
      </c>
      <c r="DG1813" s="8">
        <v>40982</v>
      </c>
      <c r="DH1813">
        <v>1.8085E-5</v>
      </c>
      <c r="DM1813" s="8">
        <v>40982</v>
      </c>
      <c r="DN1813">
        <v>3.187933E-3</v>
      </c>
      <c r="DO1813" s="8">
        <v>40982</v>
      </c>
      <c r="DP1813">
        <v>2.35E-7</v>
      </c>
      <c r="DS1813" s="8">
        <v>40982</v>
      </c>
      <c r="DT1813">
        <v>4.74807E-4</v>
      </c>
      <c r="DU1813" s="8">
        <v>40982</v>
      </c>
      <c r="DV1813">
        <v>3.427E-6</v>
      </c>
      <c r="EA1813" s="8">
        <v>40982</v>
      </c>
      <c r="EB1813">
        <v>6.1564999999999998E-5</v>
      </c>
      <c r="EI1813" s="8">
        <v>40982</v>
      </c>
      <c r="EJ1813">
        <v>3.0447800000000001E-4</v>
      </c>
      <c r="EM1813" s="8">
        <v>40982</v>
      </c>
      <c r="EN1813">
        <v>4.6186999999999997E-5</v>
      </c>
      <c r="EO1813" s="8">
        <v>40990</v>
      </c>
      <c r="EP1813">
        <v>2.6639E-5</v>
      </c>
      <c r="ES1813" s="8">
        <v>40982</v>
      </c>
      <c r="ET1813">
        <v>3.8192599999999999E-4</v>
      </c>
      <c r="EY1813" s="8">
        <v>40990</v>
      </c>
      <c r="EZ1813">
        <v>4.8797800000000002E-4</v>
      </c>
      <c r="FE1813" s="8">
        <v>40990</v>
      </c>
      <c r="FF1813">
        <v>2.3484000000000001E-5</v>
      </c>
      <c r="FG1813" s="8">
        <v>40982</v>
      </c>
      <c r="FH1813">
        <v>6.5621000000000001E-5</v>
      </c>
      <c r="FI1813" s="8">
        <v>40982</v>
      </c>
      <c r="FJ1813">
        <v>2.9153E-5</v>
      </c>
      <c r="FO1813" s="8">
        <v>40982</v>
      </c>
      <c r="FP1813">
        <v>6.2799000000000006E-5</v>
      </c>
      <c r="FQ1813" s="8">
        <v>40982</v>
      </c>
      <c r="FR1813">
        <v>1.02476E-4</v>
      </c>
      <c r="FS1813" s="8">
        <v>40982</v>
      </c>
      <c r="FT1813">
        <v>5.429E-6</v>
      </c>
      <c r="FU1813" s="8">
        <v>40982</v>
      </c>
      <c r="FV1813">
        <v>2.0379999999999999E-4</v>
      </c>
      <c r="FY1813" s="8">
        <v>40982</v>
      </c>
      <c r="FZ1813">
        <v>4.6897699999999998E-4</v>
      </c>
      <c r="GC1813" s="8">
        <v>40982</v>
      </c>
      <c r="GD1813">
        <v>4.3599999999999999E-7</v>
      </c>
    </row>
    <row r="1814" spans="1:186" x14ac:dyDescent="0.25">
      <c r="A1814" s="8">
        <v>40983</v>
      </c>
      <c r="B1814">
        <v>1.0000000000000001E-9</v>
      </c>
      <c r="C1814" s="8">
        <v>40983</v>
      </c>
      <c r="D1814">
        <v>2.6600000000000003E-7</v>
      </c>
      <c r="I1814" s="8">
        <v>40983</v>
      </c>
      <c r="J1814">
        <v>1.17E-7</v>
      </c>
      <c r="K1814" s="8">
        <v>40983</v>
      </c>
      <c r="L1814">
        <v>4.8635240000000001E-3</v>
      </c>
      <c r="M1814" s="8">
        <v>40983</v>
      </c>
      <c r="N1814">
        <v>5.3607999999999999E-5</v>
      </c>
      <c r="O1814" s="8">
        <v>40983</v>
      </c>
      <c r="P1814">
        <v>3.4340000000000001E-6</v>
      </c>
      <c r="Q1814" s="8">
        <v>40983</v>
      </c>
      <c r="R1814">
        <v>1.7169000000000001E-5</v>
      </c>
      <c r="S1814" s="8">
        <v>40983</v>
      </c>
      <c r="T1814">
        <v>2.9428E-5</v>
      </c>
      <c r="AE1814" s="8">
        <v>40983</v>
      </c>
      <c r="AF1814">
        <v>5.7599999999999997E-7</v>
      </c>
      <c r="AG1814" s="8">
        <v>40991</v>
      </c>
      <c r="AH1814">
        <v>5.0306000000000003E-5</v>
      </c>
      <c r="BA1814" s="8">
        <v>40983</v>
      </c>
      <c r="BB1814">
        <v>1.0890000000000001E-6</v>
      </c>
      <c r="BE1814" s="8">
        <v>40983</v>
      </c>
      <c r="BF1814">
        <v>3.9483000000000001E-5</v>
      </c>
      <c r="BS1814" s="8">
        <v>40983</v>
      </c>
      <c r="BT1814">
        <v>3.1238799999999998E-4</v>
      </c>
      <c r="BW1814" s="8">
        <v>40983</v>
      </c>
      <c r="BX1814">
        <v>1.2272699999999999E-4</v>
      </c>
      <c r="BY1814" s="8">
        <v>40983</v>
      </c>
      <c r="BZ1814">
        <v>6.4165000000000001E-4</v>
      </c>
      <c r="CA1814" s="8">
        <v>40983</v>
      </c>
      <c r="CB1814">
        <v>1.8011000000000001E-5</v>
      </c>
      <c r="CC1814" s="8">
        <v>40983</v>
      </c>
      <c r="CD1814">
        <v>1.8372500000000001E-4</v>
      </c>
      <c r="CE1814" s="8">
        <v>40983</v>
      </c>
      <c r="CF1814">
        <v>1.671297E-3</v>
      </c>
      <c r="CG1814" s="8">
        <v>40983</v>
      </c>
      <c r="CH1814">
        <v>5.4070000000000001E-6</v>
      </c>
      <c r="CI1814" s="8">
        <v>40983</v>
      </c>
      <c r="CJ1814">
        <v>1.3740000000000001E-6</v>
      </c>
      <c r="CK1814" s="8">
        <v>40983</v>
      </c>
      <c r="CL1814">
        <v>5.2440000000000001E-6</v>
      </c>
      <c r="CM1814" s="8">
        <v>40983</v>
      </c>
      <c r="CN1814">
        <v>1.02E-7</v>
      </c>
      <c r="CS1814" s="8">
        <v>40983</v>
      </c>
      <c r="CT1814">
        <v>3.6610000000000002E-6</v>
      </c>
      <c r="CU1814" s="8">
        <v>40983</v>
      </c>
      <c r="CV1814">
        <v>4.5364000000000001E-5</v>
      </c>
      <c r="CW1814" s="8">
        <v>40983</v>
      </c>
      <c r="CX1814">
        <v>6.5115000000000003E-5</v>
      </c>
      <c r="CY1814" s="8">
        <v>40983</v>
      </c>
      <c r="CZ1814">
        <v>4.5999999999999999E-7</v>
      </c>
      <c r="DE1814" s="8">
        <v>40983</v>
      </c>
      <c r="DF1814">
        <v>3.1751040000000002E-3</v>
      </c>
      <c r="DG1814" s="8">
        <v>40983</v>
      </c>
      <c r="DH1814">
        <v>1.7013000000000001E-5</v>
      </c>
      <c r="DM1814" s="8">
        <v>40983</v>
      </c>
      <c r="DN1814">
        <v>2.829191E-3</v>
      </c>
      <c r="DO1814" s="8">
        <v>40983</v>
      </c>
      <c r="DP1814">
        <v>2.17E-7</v>
      </c>
      <c r="DS1814" s="8">
        <v>40983</v>
      </c>
      <c r="DT1814">
        <v>4.5098499999999999E-4</v>
      </c>
      <c r="DU1814" s="8">
        <v>40983</v>
      </c>
      <c r="DV1814">
        <v>3.3790000000000002E-6</v>
      </c>
      <c r="EA1814" s="8">
        <v>40983</v>
      </c>
      <c r="EB1814">
        <v>6.0905E-5</v>
      </c>
      <c r="EI1814" s="8">
        <v>40983</v>
      </c>
      <c r="EJ1814">
        <v>2.8018500000000002E-4</v>
      </c>
      <c r="EM1814" s="8">
        <v>40983</v>
      </c>
      <c r="EN1814">
        <v>4.5559999999999997E-5</v>
      </c>
      <c r="EO1814" s="8">
        <v>40991</v>
      </c>
      <c r="EP1814">
        <v>2.6197E-5</v>
      </c>
      <c r="ES1814" s="8">
        <v>40983</v>
      </c>
      <c r="ET1814">
        <v>3.4514000000000002E-4</v>
      </c>
      <c r="EY1814" s="8">
        <v>40991</v>
      </c>
      <c r="EZ1814">
        <v>4.76467E-4</v>
      </c>
      <c r="FE1814" s="8">
        <v>40991</v>
      </c>
      <c r="FF1814">
        <v>2.2481999999999999E-5</v>
      </c>
      <c r="FG1814" s="8">
        <v>40983</v>
      </c>
      <c r="FH1814">
        <v>6.5246999999999994E-5</v>
      </c>
      <c r="FI1814" s="8">
        <v>40983</v>
      </c>
      <c r="FJ1814">
        <v>2.8586999999999999E-5</v>
      </c>
      <c r="FO1814" s="8">
        <v>40983</v>
      </c>
      <c r="FP1814">
        <v>6.1717999999999994E-5</v>
      </c>
      <c r="FQ1814" s="8">
        <v>40983</v>
      </c>
      <c r="FR1814">
        <v>9.6871000000000001E-5</v>
      </c>
      <c r="FS1814" s="8">
        <v>40983</v>
      </c>
      <c r="FT1814">
        <v>5.0289999999999996E-6</v>
      </c>
      <c r="FU1814" s="8">
        <v>40983</v>
      </c>
      <c r="FV1814">
        <v>1.9769500000000001E-4</v>
      </c>
      <c r="FY1814" s="8">
        <v>40983</v>
      </c>
      <c r="FZ1814">
        <v>4.5096200000000001E-4</v>
      </c>
      <c r="GC1814" s="8">
        <v>40983</v>
      </c>
      <c r="GD1814">
        <v>4.0999999999999999E-7</v>
      </c>
    </row>
    <row r="1815" spans="1:186" x14ac:dyDescent="0.25">
      <c r="A1815" s="8">
        <v>40984</v>
      </c>
      <c r="B1815">
        <v>1.0000000000000001E-9</v>
      </c>
      <c r="C1815" s="8">
        <v>40984</v>
      </c>
      <c r="D1815">
        <v>2.5400000000000002E-7</v>
      </c>
      <c r="I1815" s="8">
        <v>40984</v>
      </c>
      <c r="J1815">
        <v>1.18E-7</v>
      </c>
      <c r="K1815" s="8">
        <v>40984</v>
      </c>
      <c r="L1815">
        <v>4.883999E-3</v>
      </c>
      <c r="M1815" s="8">
        <v>40984</v>
      </c>
      <c r="N1815">
        <v>5.1953999999999998E-5</v>
      </c>
      <c r="O1815" s="8">
        <v>40984</v>
      </c>
      <c r="P1815">
        <v>3.6009999999999999E-6</v>
      </c>
      <c r="Q1815" s="8">
        <v>40984</v>
      </c>
      <c r="R1815">
        <v>1.6918999999999998E-5</v>
      </c>
      <c r="S1815" s="8">
        <v>40984</v>
      </c>
      <c r="T1815">
        <v>2.8645000000000001E-5</v>
      </c>
      <c r="AE1815" s="8">
        <v>40984</v>
      </c>
      <c r="AF1815">
        <v>5.5599999999999995E-7</v>
      </c>
      <c r="AG1815" s="8">
        <v>40994</v>
      </c>
      <c r="AH1815">
        <v>4.8232000000000002E-5</v>
      </c>
      <c r="BA1815" s="8">
        <v>40984</v>
      </c>
      <c r="BB1815">
        <v>1.1429999999999999E-6</v>
      </c>
      <c r="BE1815" s="8">
        <v>40984</v>
      </c>
      <c r="BF1815">
        <v>3.8296000000000001E-5</v>
      </c>
      <c r="BS1815" s="8">
        <v>40984</v>
      </c>
      <c r="BT1815">
        <v>3.0667900000000002E-4</v>
      </c>
      <c r="BW1815" s="8">
        <v>40984</v>
      </c>
      <c r="BX1815">
        <v>1.25253E-4</v>
      </c>
      <c r="BY1815" s="8">
        <v>40984</v>
      </c>
      <c r="BZ1815">
        <v>6.4384200000000005E-4</v>
      </c>
      <c r="CA1815" s="8">
        <v>40984</v>
      </c>
      <c r="CB1815">
        <v>1.8199E-5</v>
      </c>
      <c r="CC1815" s="8">
        <v>40984</v>
      </c>
      <c r="CD1815">
        <v>1.8648499999999999E-4</v>
      </c>
      <c r="CE1815" s="8">
        <v>40984</v>
      </c>
      <c r="CF1815">
        <v>1.6080179999999999E-3</v>
      </c>
      <c r="CG1815" s="8">
        <v>40984</v>
      </c>
      <c r="CH1815">
        <v>5.3750000000000002E-6</v>
      </c>
      <c r="CI1815" s="8">
        <v>40984</v>
      </c>
      <c r="CJ1815">
        <v>1.375E-6</v>
      </c>
      <c r="CK1815" s="8">
        <v>40984</v>
      </c>
      <c r="CL1815">
        <v>5.2499999999999997E-6</v>
      </c>
      <c r="CM1815" s="8">
        <v>40984</v>
      </c>
      <c r="CN1815">
        <v>9.9999999999999995E-8</v>
      </c>
      <c r="CS1815" s="8">
        <v>40984</v>
      </c>
      <c r="CT1815">
        <v>3.5939999999999998E-6</v>
      </c>
      <c r="CU1815" s="8">
        <v>40984</v>
      </c>
      <c r="CV1815">
        <v>4.5395000000000002E-5</v>
      </c>
      <c r="CW1815" s="8">
        <v>40984</v>
      </c>
      <c r="CX1815">
        <v>6.7216000000000002E-5</v>
      </c>
      <c r="CY1815" s="8">
        <v>40984</v>
      </c>
      <c r="CZ1815">
        <v>4.7100000000000002E-7</v>
      </c>
      <c r="DE1815" s="8">
        <v>40984</v>
      </c>
      <c r="DF1815">
        <v>3.1688839999999999E-3</v>
      </c>
      <c r="DG1815" s="8">
        <v>40984</v>
      </c>
      <c r="DH1815">
        <v>1.7122E-5</v>
      </c>
      <c r="DM1815" s="8">
        <v>40984</v>
      </c>
      <c r="DN1815">
        <v>2.8235370000000001E-3</v>
      </c>
      <c r="DO1815" s="8">
        <v>40984</v>
      </c>
      <c r="DP1815">
        <v>2.2399999999999999E-7</v>
      </c>
      <c r="DS1815" s="8">
        <v>40984</v>
      </c>
      <c r="DT1815">
        <v>4.5213600000000001E-4</v>
      </c>
      <c r="DU1815" s="8">
        <v>40984</v>
      </c>
      <c r="DV1815">
        <v>3.2710000000000001E-6</v>
      </c>
      <c r="EA1815" s="8">
        <v>40984</v>
      </c>
      <c r="EB1815">
        <v>5.8440999999999998E-5</v>
      </c>
      <c r="EI1815" s="8">
        <v>40984</v>
      </c>
      <c r="EJ1815">
        <v>2.7181999999999998E-4</v>
      </c>
      <c r="EM1815" s="8">
        <v>40984</v>
      </c>
      <c r="EN1815">
        <v>4.7914000000000002E-5</v>
      </c>
      <c r="EO1815" s="8">
        <v>40994</v>
      </c>
      <c r="EP1815">
        <v>2.5128000000000001E-5</v>
      </c>
      <c r="ES1815" s="8">
        <v>40984</v>
      </c>
      <c r="ET1815">
        <v>3.4094300000000002E-4</v>
      </c>
      <c r="EY1815" s="8">
        <v>40994</v>
      </c>
      <c r="EZ1815">
        <v>4.6604399999999999E-4</v>
      </c>
      <c r="FE1815" s="8">
        <v>40994</v>
      </c>
      <c r="FF1815">
        <v>2.1559000000000001E-5</v>
      </c>
      <c r="FG1815" s="8">
        <v>40984</v>
      </c>
      <c r="FH1815">
        <v>6.6558999999999998E-5</v>
      </c>
      <c r="FI1815" s="8">
        <v>40984</v>
      </c>
      <c r="FJ1815">
        <v>2.9564E-5</v>
      </c>
      <c r="FO1815" s="8">
        <v>40984</v>
      </c>
      <c r="FP1815">
        <v>6.1898999999999998E-5</v>
      </c>
      <c r="FQ1815" s="8">
        <v>40984</v>
      </c>
      <c r="FR1815">
        <v>9.4357999999999993E-5</v>
      </c>
      <c r="FS1815" s="8">
        <v>40984</v>
      </c>
      <c r="FT1815">
        <v>5.0239999999999997E-6</v>
      </c>
      <c r="FU1815" s="8">
        <v>40984</v>
      </c>
      <c r="FV1815">
        <v>1.9813200000000001E-4</v>
      </c>
      <c r="FY1815" s="8">
        <v>40984</v>
      </c>
      <c r="FZ1815">
        <v>4.30696E-4</v>
      </c>
      <c r="GC1815" s="8">
        <v>40984</v>
      </c>
      <c r="GD1815">
        <v>4.3000000000000001E-7</v>
      </c>
    </row>
    <row r="1816" spans="1:186" x14ac:dyDescent="0.25">
      <c r="A1816" s="8">
        <v>40987</v>
      </c>
      <c r="B1816">
        <v>1.0000000000000001E-9</v>
      </c>
      <c r="C1816" s="8">
        <v>40987</v>
      </c>
      <c r="D1816">
        <v>2.4400000000000001E-7</v>
      </c>
      <c r="I1816" s="8">
        <v>40987</v>
      </c>
      <c r="J1816">
        <v>1.15E-7</v>
      </c>
      <c r="K1816" s="8">
        <v>40987</v>
      </c>
      <c r="L1816">
        <v>4.8321800000000002E-3</v>
      </c>
      <c r="M1816" s="8">
        <v>40987</v>
      </c>
      <c r="N1816">
        <v>5.1286999999999999E-5</v>
      </c>
      <c r="O1816" s="8">
        <v>40987</v>
      </c>
      <c r="P1816">
        <v>3.4829999999999999E-6</v>
      </c>
      <c r="Q1816" s="8">
        <v>40987</v>
      </c>
      <c r="R1816">
        <v>1.1537E-5</v>
      </c>
      <c r="S1816" s="8">
        <v>40987</v>
      </c>
      <c r="T1816">
        <v>2.8637999999999999E-5</v>
      </c>
      <c r="AE1816" s="8">
        <v>40987</v>
      </c>
      <c r="AF1816">
        <v>5.5199999999999997E-7</v>
      </c>
      <c r="AG1816" s="8">
        <v>40995</v>
      </c>
      <c r="AH1816">
        <v>4.7731000000000001E-5</v>
      </c>
      <c r="BA1816" s="8">
        <v>40987</v>
      </c>
      <c r="BB1816">
        <v>1.186E-6</v>
      </c>
      <c r="BE1816" s="8">
        <v>40987</v>
      </c>
      <c r="BF1816">
        <v>3.8340000000000002E-5</v>
      </c>
      <c r="BS1816" s="8">
        <v>40987</v>
      </c>
      <c r="BT1816">
        <v>3.0387300000000002E-4</v>
      </c>
      <c r="BW1816" s="8">
        <v>40987</v>
      </c>
      <c r="BX1816">
        <v>1.2450199999999999E-4</v>
      </c>
      <c r="BY1816" s="8">
        <v>40987</v>
      </c>
      <c r="BZ1816">
        <v>6.1277E-4</v>
      </c>
      <c r="CA1816" s="8">
        <v>40987</v>
      </c>
      <c r="CB1816">
        <v>1.8576E-5</v>
      </c>
      <c r="CC1816" s="8">
        <v>40987</v>
      </c>
      <c r="CD1816">
        <v>1.8414000000000001E-4</v>
      </c>
      <c r="CE1816" s="8">
        <v>40987</v>
      </c>
      <c r="CF1816">
        <v>1.641703E-3</v>
      </c>
      <c r="CG1816" s="8">
        <v>40987</v>
      </c>
      <c r="CH1816">
        <v>5.3619999999999997E-6</v>
      </c>
      <c r="CI1816" s="8">
        <v>40987</v>
      </c>
      <c r="CJ1816">
        <v>1.381E-6</v>
      </c>
      <c r="CK1816" s="8">
        <v>40987</v>
      </c>
      <c r="CL1816">
        <v>4.9420000000000003E-6</v>
      </c>
      <c r="CM1816" s="8">
        <v>40987</v>
      </c>
      <c r="CN1816">
        <v>9.9999999999999995E-8</v>
      </c>
      <c r="CS1816" s="8">
        <v>40987</v>
      </c>
      <c r="CT1816">
        <v>3.5580000000000001E-6</v>
      </c>
      <c r="CU1816" s="8">
        <v>40987</v>
      </c>
      <c r="CV1816">
        <v>4.515E-5</v>
      </c>
      <c r="CW1816" s="8">
        <v>40987</v>
      </c>
      <c r="CX1816">
        <v>6.7138000000000007E-5</v>
      </c>
      <c r="CY1816" s="8">
        <v>40987</v>
      </c>
      <c r="CZ1816">
        <v>4.6400000000000003E-7</v>
      </c>
      <c r="DE1816" s="8">
        <v>40987</v>
      </c>
      <c r="DF1816">
        <v>3.078047E-3</v>
      </c>
      <c r="DG1816" s="8">
        <v>40987</v>
      </c>
      <c r="DH1816">
        <v>1.6748999999999998E-5</v>
      </c>
      <c r="DM1816" s="8">
        <v>40987</v>
      </c>
      <c r="DN1816">
        <v>2.6437280000000001E-3</v>
      </c>
      <c r="DO1816" s="8">
        <v>40987</v>
      </c>
      <c r="DP1816">
        <v>2.3200000000000001E-7</v>
      </c>
      <c r="DS1816" s="8">
        <v>40987</v>
      </c>
      <c r="DT1816">
        <v>4.3415499999999998E-4</v>
      </c>
      <c r="DU1816" s="8">
        <v>40987</v>
      </c>
      <c r="DV1816">
        <v>3.1709999999999998E-6</v>
      </c>
      <c r="EA1816" s="8">
        <v>40987</v>
      </c>
      <c r="EB1816">
        <v>5.694E-5</v>
      </c>
      <c r="EI1816" s="8">
        <v>40987</v>
      </c>
      <c r="EJ1816">
        <v>2.6905400000000002E-4</v>
      </c>
      <c r="EM1816" s="8">
        <v>40987</v>
      </c>
      <c r="EN1816">
        <v>4.9431000000000002E-5</v>
      </c>
      <c r="EO1816" s="8">
        <v>40995</v>
      </c>
      <c r="EP1816">
        <v>2.4754999999999999E-5</v>
      </c>
      <c r="ES1816" s="8">
        <v>40987</v>
      </c>
      <c r="ET1816">
        <v>3.4464400000000002E-4</v>
      </c>
      <c r="EY1816" s="8">
        <v>40995</v>
      </c>
      <c r="EZ1816">
        <v>4.7099300000000001E-4</v>
      </c>
      <c r="FE1816" s="8">
        <v>40995</v>
      </c>
      <c r="FF1816">
        <v>2.1917E-5</v>
      </c>
      <c r="FG1816" s="8">
        <v>40987</v>
      </c>
      <c r="FH1816">
        <v>6.6272999999999994E-5</v>
      </c>
      <c r="FI1816" s="8">
        <v>40987</v>
      </c>
      <c r="FJ1816">
        <v>2.9144000000000001E-5</v>
      </c>
      <c r="FO1816" s="8">
        <v>40987</v>
      </c>
      <c r="FP1816">
        <v>6.0616999999999999E-5</v>
      </c>
      <c r="FQ1816" s="8">
        <v>40987</v>
      </c>
      <c r="FR1816">
        <v>9.4225E-5</v>
      </c>
      <c r="FS1816" s="8">
        <v>40987</v>
      </c>
      <c r="FT1816">
        <v>4.9180000000000002E-6</v>
      </c>
      <c r="FU1816" s="8">
        <v>40987</v>
      </c>
      <c r="FV1816">
        <v>1.9465199999999999E-4</v>
      </c>
      <c r="FY1816" s="8">
        <v>40987</v>
      </c>
      <c r="FZ1816">
        <v>4.2559599999999998E-4</v>
      </c>
      <c r="GC1816" s="8">
        <v>40987</v>
      </c>
      <c r="GD1816">
        <v>4.3700000000000001E-7</v>
      </c>
    </row>
    <row r="1817" spans="1:186" x14ac:dyDescent="0.25">
      <c r="A1817" s="8">
        <v>40988</v>
      </c>
      <c r="B1817">
        <v>1.0000000000000001E-9</v>
      </c>
      <c r="C1817" s="8">
        <v>40988</v>
      </c>
      <c r="D1817">
        <v>2.35E-7</v>
      </c>
      <c r="I1817" s="8">
        <v>40988</v>
      </c>
      <c r="J1817">
        <v>1.15E-7</v>
      </c>
      <c r="K1817" s="8">
        <v>40988</v>
      </c>
      <c r="L1817">
        <v>4.587458E-3</v>
      </c>
      <c r="M1817" s="8">
        <v>40988</v>
      </c>
      <c r="N1817">
        <v>5.1870000000000003E-5</v>
      </c>
      <c r="O1817" s="8">
        <v>40988</v>
      </c>
      <c r="P1817">
        <v>3.5370000000000002E-6</v>
      </c>
      <c r="Q1817" s="8">
        <v>40988</v>
      </c>
      <c r="R1817">
        <v>1.2072999999999999E-5</v>
      </c>
      <c r="S1817" s="8">
        <v>40988</v>
      </c>
      <c r="T1817">
        <v>2.6968999999999999E-5</v>
      </c>
      <c r="AE1817" s="8">
        <v>40988</v>
      </c>
      <c r="AF1817">
        <v>5.4499999999999997E-7</v>
      </c>
      <c r="AG1817" s="8">
        <v>40996</v>
      </c>
      <c r="AH1817">
        <v>4.7202E-5</v>
      </c>
      <c r="BA1817" s="8">
        <v>40988</v>
      </c>
      <c r="BB1817">
        <v>1.1489999999999999E-6</v>
      </c>
      <c r="BE1817" s="8">
        <v>40988</v>
      </c>
      <c r="BF1817">
        <v>3.9666999999999998E-5</v>
      </c>
      <c r="BS1817" s="8">
        <v>40988</v>
      </c>
      <c r="BT1817">
        <v>3.1247399999999998E-4</v>
      </c>
      <c r="BW1817" s="8">
        <v>40988</v>
      </c>
      <c r="BX1817">
        <v>1.2350999999999999E-4</v>
      </c>
      <c r="BY1817" s="8">
        <v>40988</v>
      </c>
      <c r="BZ1817">
        <v>5.8270499999999999E-4</v>
      </c>
      <c r="CA1817" s="8">
        <v>40988</v>
      </c>
      <c r="CB1817">
        <v>1.7730000000000001E-5</v>
      </c>
      <c r="CC1817" s="8">
        <v>40988</v>
      </c>
      <c r="CD1817">
        <v>1.91764E-4</v>
      </c>
      <c r="CE1817" s="8">
        <v>40988</v>
      </c>
      <c r="CF1817">
        <v>1.6983149999999999E-3</v>
      </c>
      <c r="CG1817" s="8">
        <v>40988</v>
      </c>
      <c r="CH1817">
        <v>5.4500000000000003E-6</v>
      </c>
      <c r="CI1817" s="8">
        <v>40988</v>
      </c>
      <c r="CJ1817">
        <v>1.3489999999999999E-6</v>
      </c>
      <c r="CK1817" s="8">
        <v>40988</v>
      </c>
      <c r="CL1817">
        <v>4.9259999999999999E-6</v>
      </c>
      <c r="CM1817" s="8">
        <v>40988</v>
      </c>
      <c r="CN1817">
        <v>9.9999999999999995E-8</v>
      </c>
      <c r="CS1817" s="8">
        <v>40988</v>
      </c>
      <c r="CT1817">
        <v>3.63E-6</v>
      </c>
      <c r="CU1817" s="8">
        <v>40988</v>
      </c>
      <c r="CV1817">
        <v>4.4972999999999998E-5</v>
      </c>
      <c r="CW1817" s="8">
        <v>40988</v>
      </c>
      <c r="CX1817">
        <v>6.5761999999999998E-5</v>
      </c>
      <c r="CY1817" s="8">
        <v>40988</v>
      </c>
      <c r="CZ1817">
        <v>4.5499999999999998E-7</v>
      </c>
      <c r="DE1817" s="8">
        <v>40988</v>
      </c>
      <c r="DF1817">
        <v>3.0599429999999999E-3</v>
      </c>
      <c r="DG1817" s="8">
        <v>40988</v>
      </c>
      <c r="DH1817">
        <v>1.6711E-5</v>
      </c>
      <c r="DM1817" s="8">
        <v>40988</v>
      </c>
      <c r="DN1817">
        <v>2.506786E-3</v>
      </c>
      <c r="DO1817" s="8">
        <v>40988</v>
      </c>
      <c r="DP1817">
        <v>2.3300000000000001E-7</v>
      </c>
      <c r="DS1817" s="8">
        <v>40988</v>
      </c>
      <c r="DT1817">
        <v>4.2544000000000002E-4</v>
      </c>
      <c r="DU1817" s="8">
        <v>40988</v>
      </c>
      <c r="DV1817">
        <v>3.145E-6</v>
      </c>
      <c r="EA1817" s="8">
        <v>40988</v>
      </c>
      <c r="EB1817">
        <v>6.2741000000000001E-5</v>
      </c>
      <c r="EI1817" s="8">
        <v>40988</v>
      </c>
      <c r="EJ1817">
        <v>2.68922E-4</v>
      </c>
      <c r="EM1817" s="8">
        <v>40988</v>
      </c>
      <c r="EN1817">
        <v>5.1697000000000003E-5</v>
      </c>
      <c r="EO1817" s="8">
        <v>40996</v>
      </c>
      <c r="EP1817">
        <v>2.4777E-5</v>
      </c>
      <c r="ES1817" s="8">
        <v>40988</v>
      </c>
      <c r="ET1817">
        <v>3.3668100000000002E-4</v>
      </c>
      <c r="EY1817" s="8">
        <v>40996</v>
      </c>
      <c r="EZ1817">
        <v>4.8835899999999995E-4</v>
      </c>
      <c r="FE1817" s="8">
        <v>40996</v>
      </c>
      <c r="FF1817">
        <v>2.1684000000000001E-5</v>
      </c>
      <c r="FG1817" s="8">
        <v>40988</v>
      </c>
      <c r="FH1817">
        <v>6.6957000000000003E-5</v>
      </c>
      <c r="FI1817" s="8">
        <v>40988</v>
      </c>
      <c r="FJ1817">
        <v>2.7807E-5</v>
      </c>
      <c r="FO1817" s="8">
        <v>40988</v>
      </c>
      <c r="FP1817">
        <v>6.5859999999999996E-5</v>
      </c>
      <c r="FQ1817" s="8">
        <v>40988</v>
      </c>
      <c r="FR1817">
        <v>9.6172E-5</v>
      </c>
      <c r="FS1817" s="8">
        <v>40988</v>
      </c>
      <c r="FT1817">
        <v>5.0499999999999999E-6</v>
      </c>
      <c r="FU1817" s="8">
        <v>40988</v>
      </c>
      <c r="FV1817">
        <v>1.96248E-4</v>
      </c>
      <c r="FY1817" s="8">
        <v>40988</v>
      </c>
      <c r="FZ1817">
        <v>4.3203799999999999E-4</v>
      </c>
      <c r="GC1817" s="8">
        <v>40988</v>
      </c>
      <c r="GD1817">
        <v>4.3300000000000003E-7</v>
      </c>
    </row>
    <row r="1818" spans="1:186" x14ac:dyDescent="0.25">
      <c r="A1818" s="8">
        <v>40989</v>
      </c>
      <c r="B1818">
        <v>1.0000000000000001E-9</v>
      </c>
      <c r="C1818" s="8">
        <v>40989</v>
      </c>
      <c r="D1818">
        <v>2.35E-7</v>
      </c>
      <c r="I1818" s="8">
        <v>40989</v>
      </c>
      <c r="J1818">
        <v>1.15E-7</v>
      </c>
      <c r="K1818" s="8">
        <v>40989</v>
      </c>
      <c r="L1818">
        <v>4.5236299999999998E-3</v>
      </c>
      <c r="M1818" s="8">
        <v>40989</v>
      </c>
      <c r="N1818">
        <v>5.1771000000000003E-5</v>
      </c>
      <c r="O1818" s="8">
        <v>40989</v>
      </c>
      <c r="P1818">
        <v>3.675E-6</v>
      </c>
      <c r="Q1818" s="8">
        <v>40989</v>
      </c>
      <c r="R1818">
        <v>1.1219E-5</v>
      </c>
      <c r="S1818" s="8">
        <v>40989</v>
      </c>
      <c r="T1818">
        <v>2.7067E-5</v>
      </c>
      <c r="AE1818" s="8">
        <v>40989</v>
      </c>
      <c r="AF1818">
        <v>5.3600000000000004E-7</v>
      </c>
      <c r="AG1818" s="8">
        <v>40997</v>
      </c>
      <c r="AH1818">
        <v>4.9561999999999997E-5</v>
      </c>
      <c r="BA1818" s="8">
        <v>40989</v>
      </c>
      <c r="BB1818">
        <v>1.1310000000000001E-6</v>
      </c>
      <c r="BE1818" s="8">
        <v>40989</v>
      </c>
      <c r="BF1818">
        <v>3.8683999999999998E-5</v>
      </c>
      <c r="BS1818" s="8">
        <v>40989</v>
      </c>
      <c r="BT1818">
        <v>3.2026100000000002E-4</v>
      </c>
      <c r="BW1818" s="8">
        <v>40989</v>
      </c>
      <c r="BX1818">
        <v>1.2843899999999999E-4</v>
      </c>
      <c r="BY1818" s="8">
        <v>40989</v>
      </c>
      <c r="BZ1818">
        <v>5.8220400000000001E-4</v>
      </c>
      <c r="CA1818" s="8">
        <v>40989</v>
      </c>
      <c r="CB1818">
        <v>1.7329999999999998E-5</v>
      </c>
      <c r="CC1818" s="8">
        <v>40989</v>
      </c>
      <c r="CD1818">
        <v>1.91688E-4</v>
      </c>
      <c r="CE1818" s="8">
        <v>40989</v>
      </c>
      <c r="CF1818">
        <v>1.8150550000000001E-3</v>
      </c>
      <c r="CG1818" s="8">
        <v>40989</v>
      </c>
      <c r="CH1818">
        <v>5.4179999999999996E-6</v>
      </c>
      <c r="CI1818" s="8">
        <v>40989</v>
      </c>
      <c r="CJ1818">
        <v>1.3480000000000001E-6</v>
      </c>
      <c r="CK1818" s="8">
        <v>40989</v>
      </c>
      <c r="CL1818">
        <v>4.8570000000000003E-6</v>
      </c>
      <c r="CM1818" s="8">
        <v>40989</v>
      </c>
      <c r="CN1818">
        <v>1.02E-7</v>
      </c>
      <c r="CS1818" s="8">
        <v>40989</v>
      </c>
      <c r="CT1818">
        <v>3.6559999999999998E-6</v>
      </c>
      <c r="CU1818" s="8">
        <v>40989</v>
      </c>
      <c r="CV1818">
        <v>4.4858000000000003E-5</v>
      </c>
      <c r="CW1818" s="8">
        <v>40989</v>
      </c>
      <c r="CX1818">
        <v>6.4301000000000007E-5</v>
      </c>
      <c r="CY1818" s="8">
        <v>40989</v>
      </c>
      <c r="CZ1818">
        <v>4.9200000000000001E-7</v>
      </c>
      <c r="DE1818" s="8">
        <v>40989</v>
      </c>
      <c r="DF1818">
        <v>3.0881720000000001E-3</v>
      </c>
      <c r="DG1818" s="8">
        <v>40989</v>
      </c>
      <c r="DH1818">
        <v>1.702E-5</v>
      </c>
      <c r="DM1818" s="8">
        <v>40989</v>
      </c>
      <c r="DN1818">
        <v>2.6316730000000002E-3</v>
      </c>
      <c r="DO1818" s="8">
        <v>40989</v>
      </c>
      <c r="DP1818">
        <v>2.36E-7</v>
      </c>
      <c r="DS1818" s="8">
        <v>40989</v>
      </c>
      <c r="DT1818">
        <v>4.0014500000000003E-4</v>
      </c>
      <c r="DU1818" s="8">
        <v>40989</v>
      </c>
      <c r="DV1818">
        <v>3.2210000000000002E-6</v>
      </c>
      <c r="EA1818" s="8">
        <v>40989</v>
      </c>
      <c r="EB1818">
        <v>6.3070000000000004E-5</v>
      </c>
      <c r="EI1818" s="8">
        <v>40989</v>
      </c>
      <c r="EJ1818">
        <v>2.6856699999999999E-4</v>
      </c>
      <c r="EM1818" s="8">
        <v>40989</v>
      </c>
      <c r="EN1818">
        <v>5.2762000000000001E-5</v>
      </c>
      <c r="EO1818" s="8">
        <v>40997</v>
      </c>
      <c r="EP1818">
        <v>2.6823000000000001E-5</v>
      </c>
      <c r="ES1818" s="8">
        <v>40989</v>
      </c>
      <c r="ET1818">
        <v>3.4375299999999997E-4</v>
      </c>
      <c r="EY1818" s="8">
        <v>40997</v>
      </c>
      <c r="EZ1818">
        <v>4.8964500000000003E-4</v>
      </c>
      <c r="FE1818" s="8">
        <v>40997</v>
      </c>
      <c r="FF1818">
        <v>2.1866E-5</v>
      </c>
      <c r="FG1818" s="8">
        <v>40989</v>
      </c>
      <c r="FH1818">
        <v>6.9119E-5</v>
      </c>
      <c r="FI1818" s="8">
        <v>40989</v>
      </c>
      <c r="FJ1818">
        <v>2.6718999999999999E-5</v>
      </c>
      <c r="FO1818" s="8">
        <v>40989</v>
      </c>
      <c r="FP1818">
        <v>6.9218E-5</v>
      </c>
      <c r="FQ1818" s="8">
        <v>40989</v>
      </c>
      <c r="FR1818">
        <v>9.3673999999999998E-5</v>
      </c>
      <c r="FS1818" s="8">
        <v>40989</v>
      </c>
      <c r="FT1818">
        <v>4.9570000000000001E-6</v>
      </c>
      <c r="FU1818" s="8">
        <v>40989</v>
      </c>
      <c r="FV1818">
        <v>2.0003600000000001E-4</v>
      </c>
      <c r="FY1818" s="8">
        <v>40989</v>
      </c>
      <c r="FZ1818">
        <v>4.4052300000000001E-4</v>
      </c>
      <c r="GC1818" s="8">
        <v>40989</v>
      </c>
      <c r="GD1818">
        <v>4.3599999999999999E-7</v>
      </c>
    </row>
    <row r="1819" spans="1:186" x14ac:dyDescent="0.25">
      <c r="A1819" s="8">
        <v>40990</v>
      </c>
      <c r="B1819">
        <v>1.0000000000000001E-9</v>
      </c>
      <c r="C1819" s="8">
        <v>40990</v>
      </c>
      <c r="D1819">
        <v>2.4200000000000002E-7</v>
      </c>
      <c r="I1819" s="8">
        <v>40990</v>
      </c>
      <c r="J1819">
        <v>1.15E-7</v>
      </c>
      <c r="K1819" s="8">
        <v>40990</v>
      </c>
      <c r="L1819">
        <v>4.751707E-3</v>
      </c>
      <c r="M1819" s="8">
        <v>40990</v>
      </c>
      <c r="N1819">
        <v>5.2534000000000002E-5</v>
      </c>
      <c r="O1819" s="8">
        <v>40990</v>
      </c>
      <c r="P1819">
        <v>3.7950000000000001E-6</v>
      </c>
      <c r="Q1819" s="8">
        <v>40990</v>
      </c>
      <c r="R1819">
        <v>1.1411E-5</v>
      </c>
      <c r="S1819" s="8">
        <v>40990</v>
      </c>
      <c r="T1819">
        <v>2.6656999999999999E-5</v>
      </c>
      <c r="AE1819" s="8">
        <v>40990</v>
      </c>
      <c r="AF1819">
        <v>5.5199999999999997E-7</v>
      </c>
      <c r="AG1819" s="8">
        <v>40998</v>
      </c>
      <c r="AH1819">
        <v>5.2812999999999997E-5</v>
      </c>
      <c r="BA1819" s="8">
        <v>40990</v>
      </c>
      <c r="BB1819">
        <v>1.125E-6</v>
      </c>
      <c r="BE1819" s="8">
        <v>40990</v>
      </c>
      <c r="BF1819">
        <v>3.9202999999999997E-5</v>
      </c>
      <c r="BS1819" s="8">
        <v>40990</v>
      </c>
      <c r="BT1819">
        <v>3.1932899999999998E-4</v>
      </c>
      <c r="BW1819" s="8">
        <v>40990</v>
      </c>
      <c r="BX1819">
        <v>1.2449600000000001E-4</v>
      </c>
      <c r="BY1819" s="8">
        <v>40990</v>
      </c>
      <c r="BZ1819">
        <v>6.0135699999999995E-4</v>
      </c>
      <c r="CA1819" s="8">
        <v>40990</v>
      </c>
      <c r="CB1819">
        <v>1.8377999999999999E-5</v>
      </c>
      <c r="CC1819" s="8">
        <v>40990</v>
      </c>
      <c r="CD1819">
        <v>1.88832E-4</v>
      </c>
      <c r="CE1819" s="8">
        <v>40990</v>
      </c>
      <c r="CF1819">
        <v>1.912059E-3</v>
      </c>
      <c r="CG1819" s="8">
        <v>40990</v>
      </c>
      <c r="CH1819">
        <v>5.2970000000000003E-6</v>
      </c>
      <c r="CI1819" s="8">
        <v>40990</v>
      </c>
      <c r="CJ1819">
        <v>1.327E-6</v>
      </c>
      <c r="CK1819" s="8">
        <v>40990</v>
      </c>
      <c r="CL1819">
        <v>6.0599999999999996E-6</v>
      </c>
      <c r="CM1819" s="8">
        <v>40990</v>
      </c>
      <c r="CN1819">
        <v>1.05E-7</v>
      </c>
      <c r="CS1819" s="8">
        <v>40990</v>
      </c>
      <c r="CT1819">
        <v>3.698E-6</v>
      </c>
      <c r="CU1819" s="8">
        <v>40990</v>
      </c>
      <c r="CV1819">
        <v>4.4974E-5</v>
      </c>
      <c r="CW1819" s="8">
        <v>40990</v>
      </c>
      <c r="CX1819">
        <v>6.2590999999999998E-5</v>
      </c>
      <c r="CY1819" s="8">
        <v>40990</v>
      </c>
      <c r="CZ1819">
        <v>5.2200000000000004E-7</v>
      </c>
      <c r="DE1819" s="8">
        <v>40990</v>
      </c>
      <c r="DF1819">
        <v>3.4719809999999999E-3</v>
      </c>
      <c r="DG1819" s="8">
        <v>40990</v>
      </c>
      <c r="DH1819">
        <v>1.6983999999999999E-5</v>
      </c>
      <c r="DM1819" s="8">
        <v>40990</v>
      </c>
      <c r="DN1819">
        <v>2.8240380000000001E-3</v>
      </c>
      <c r="DO1819" s="8">
        <v>40990</v>
      </c>
      <c r="DP1819">
        <v>2.3200000000000001E-7</v>
      </c>
      <c r="DS1819" s="8">
        <v>40990</v>
      </c>
      <c r="DT1819">
        <v>4.0306599999999999E-4</v>
      </c>
      <c r="DU1819" s="8">
        <v>40990</v>
      </c>
      <c r="DV1819">
        <v>2.7080000000000002E-6</v>
      </c>
      <c r="EA1819" s="8">
        <v>40990</v>
      </c>
      <c r="EB1819">
        <v>6.6711000000000006E-5</v>
      </c>
      <c r="EI1819" s="8">
        <v>40990</v>
      </c>
      <c r="EJ1819">
        <v>2.82553E-4</v>
      </c>
      <c r="EM1819" s="8">
        <v>40990</v>
      </c>
      <c r="EN1819">
        <v>5.3782000000000001E-5</v>
      </c>
      <c r="EO1819" s="8">
        <v>40998</v>
      </c>
      <c r="EP1819">
        <v>2.7186999999999999E-5</v>
      </c>
      <c r="ES1819" s="8">
        <v>40990</v>
      </c>
      <c r="ET1819">
        <v>3.7067399999999998E-4</v>
      </c>
      <c r="EY1819" s="8">
        <v>40998</v>
      </c>
      <c r="EZ1819">
        <v>4.83563E-4</v>
      </c>
      <c r="FE1819" s="8">
        <v>40998</v>
      </c>
      <c r="FF1819">
        <v>2.1239000000000001E-5</v>
      </c>
      <c r="FG1819" s="8">
        <v>40990</v>
      </c>
      <c r="FH1819">
        <v>6.7657999999999995E-5</v>
      </c>
      <c r="FI1819" s="8">
        <v>40990</v>
      </c>
      <c r="FJ1819">
        <v>2.6461E-5</v>
      </c>
      <c r="FO1819" s="8">
        <v>40990</v>
      </c>
      <c r="FP1819">
        <v>6.9593999999999998E-5</v>
      </c>
      <c r="FQ1819" s="8">
        <v>40990</v>
      </c>
      <c r="FR1819">
        <v>1.0085399999999999E-4</v>
      </c>
      <c r="FS1819" s="8">
        <v>40990</v>
      </c>
      <c r="FT1819">
        <v>4.9980000000000003E-6</v>
      </c>
      <c r="FU1819" s="8">
        <v>40990</v>
      </c>
      <c r="FV1819">
        <v>2.0413500000000001E-4</v>
      </c>
      <c r="FY1819" s="8">
        <v>40990</v>
      </c>
      <c r="FZ1819">
        <v>4.43242E-4</v>
      </c>
      <c r="GC1819" s="8">
        <v>40990</v>
      </c>
      <c r="GD1819">
        <v>4.2599999999999998E-7</v>
      </c>
    </row>
    <row r="1820" spans="1:186" x14ac:dyDescent="0.25">
      <c r="A1820" s="8">
        <v>40991</v>
      </c>
      <c r="B1820">
        <v>1.0000000000000001E-9</v>
      </c>
      <c r="C1820" s="8">
        <v>40991</v>
      </c>
      <c r="D1820">
        <v>2.3799999999999999E-7</v>
      </c>
      <c r="I1820" s="8">
        <v>40991</v>
      </c>
      <c r="J1820">
        <v>1.15E-7</v>
      </c>
      <c r="K1820" s="8">
        <v>40991</v>
      </c>
      <c r="L1820">
        <v>4.6325100000000003E-3</v>
      </c>
      <c r="M1820" s="8">
        <v>40991</v>
      </c>
      <c r="N1820">
        <v>5.1486999999999997E-5</v>
      </c>
      <c r="O1820" s="8">
        <v>40991</v>
      </c>
      <c r="P1820">
        <v>3.7459999999999998E-6</v>
      </c>
      <c r="Q1820" s="8">
        <v>40991</v>
      </c>
      <c r="R1820">
        <v>1.1521E-5</v>
      </c>
      <c r="S1820" s="8">
        <v>40991</v>
      </c>
      <c r="T1820">
        <v>2.5045000000000002E-5</v>
      </c>
      <c r="AE1820" s="8">
        <v>40991</v>
      </c>
      <c r="AF1820">
        <v>5.4199999999999996E-7</v>
      </c>
      <c r="AG1820" s="8">
        <v>41001</v>
      </c>
      <c r="AH1820">
        <v>5.2141000000000001E-5</v>
      </c>
      <c r="BA1820" s="8">
        <v>40991</v>
      </c>
      <c r="BB1820">
        <v>1.1060000000000001E-6</v>
      </c>
      <c r="BE1820" s="8">
        <v>40991</v>
      </c>
      <c r="BF1820">
        <v>3.7883000000000003E-5</v>
      </c>
      <c r="BS1820" s="8">
        <v>40991</v>
      </c>
      <c r="BT1820">
        <v>3.08485E-4</v>
      </c>
      <c r="BW1820" s="8">
        <v>40991</v>
      </c>
      <c r="BX1820">
        <v>1.21988E-4</v>
      </c>
      <c r="BY1820" s="8">
        <v>40991</v>
      </c>
      <c r="BZ1820">
        <v>5.8024300000000003E-4</v>
      </c>
      <c r="CA1820" s="8">
        <v>40991</v>
      </c>
      <c r="CB1820">
        <v>1.8485999999999999E-5</v>
      </c>
      <c r="CC1820" s="8">
        <v>40991</v>
      </c>
      <c r="CD1820">
        <v>1.8501699999999999E-4</v>
      </c>
      <c r="CE1820" s="8">
        <v>40991</v>
      </c>
      <c r="CF1820">
        <v>1.7799960000000001E-3</v>
      </c>
      <c r="CG1820" s="8">
        <v>40991</v>
      </c>
      <c r="CH1820">
        <v>5.3020000000000002E-6</v>
      </c>
      <c r="CI1820" s="8">
        <v>40991</v>
      </c>
      <c r="CJ1820">
        <v>1.33E-6</v>
      </c>
      <c r="CK1820" s="8">
        <v>40991</v>
      </c>
      <c r="CL1820">
        <v>5.9880000000000001E-6</v>
      </c>
      <c r="CM1820" s="8">
        <v>40991</v>
      </c>
      <c r="CN1820">
        <v>1.04E-7</v>
      </c>
      <c r="CS1820" s="8">
        <v>40991</v>
      </c>
      <c r="CT1820">
        <v>3.6600000000000001E-6</v>
      </c>
      <c r="CU1820" s="8">
        <v>40991</v>
      </c>
      <c r="CV1820">
        <v>4.4159999999999997E-5</v>
      </c>
      <c r="CW1820" s="8">
        <v>40991</v>
      </c>
      <c r="CX1820">
        <v>6.3769000000000006E-5</v>
      </c>
      <c r="CY1820" s="8">
        <v>40991</v>
      </c>
      <c r="CZ1820">
        <v>5.2900000000000004E-7</v>
      </c>
      <c r="DE1820" s="8">
        <v>40991</v>
      </c>
      <c r="DF1820">
        <v>3.364152E-3</v>
      </c>
      <c r="DG1820" s="8">
        <v>40991</v>
      </c>
      <c r="DH1820">
        <v>1.7044000000000001E-5</v>
      </c>
      <c r="DM1820" s="8">
        <v>40991</v>
      </c>
      <c r="DN1820">
        <v>2.5656950000000002E-3</v>
      </c>
      <c r="DO1820" s="8">
        <v>40991</v>
      </c>
      <c r="DP1820">
        <v>2.29E-7</v>
      </c>
      <c r="DS1820" s="8">
        <v>40991</v>
      </c>
      <c r="DT1820">
        <v>3.9653099999999999E-4</v>
      </c>
      <c r="DU1820" s="8">
        <v>40991</v>
      </c>
      <c r="DV1820">
        <v>3.044E-6</v>
      </c>
      <c r="EA1820" s="8">
        <v>40991</v>
      </c>
      <c r="EB1820">
        <v>6.4613E-5</v>
      </c>
      <c r="EI1820" s="8">
        <v>40991</v>
      </c>
      <c r="EJ1820">
        <v>2.7224200000000001E-4</v>
      </c>
      <c r="EM1820" s="8">
        <v>40991</v>
      </c>
      <c r="EN1820">
        <v>5.4048999999999997E-5</v>
      </c>
      <c r="EO1820" s="8">
        <v>41001</v>
      </c>
      <c r="EP1820">
        <v>2.6559000000000001E-5</v>
      </c>
      <c r="ES1820" s="8">
        <v>40991</v>
      </c>
      <c r="ET1820">
        <v>3.6246999999999999E-4</v>
      </c>
      <c r="EY1820" s="8">
        <v>41001</v>
      </c>
      <c r="EZ1820">
        <v>4.6801500000000001E-4</v>
      </c>
      <c r="FE1820" s="8">
        <v>41001</v>
      </c>
      <c r="FF1820">
        <v>2.1659E-5</v>
      </c>
      <c r="FG1820" s="8">
        <v>40991</v>
      </c>
      <c r="FH1820">
        <v>6.6507999999999994E-5</v>
      </c>
      <c r="FI1820" s="8">
        <v>40991</v>
      </c>
      <c r="FJ1820">
        <v>2.6948999999999999E-5</v>
      </c>
      <c r="FO1820" s="8">
        <v>40991</v>
      </c>
      <c r="FP1820">
        <v>6.8973000000000005E-5</v>
      </c>
      <c r="FQ1820" s="8">
        <v>40991</v>
      </c>
      <c r="FR1820">
        <v>1.0355E-4</v>
      </c>
      <c r="FS1820" s="8">
        <v>40991</v>
      </c>
      <c r="FT1820">
        <v>5.1599999999999997E-6</v>
      </c>
      <c r="FU1820" s="8">
        <v>40991</v>
      </c>
      <c r="FV1820">
        <v>1.97231E-4</v>
      </c>
      <c r="FY1820" s="8">
        <v>40991</v>
      </c>
      <c r="FZ1820">
        <v>4.3619900000000002E-4</v>
      </c>
      <c r="GC1820" s="8">
        <v>40991</v>
      </c>
      <c r="GD1820">
        <v>3.9099999999999999E-7</v>
      </c>
    </row>
    <row r="1821" spans="1:186" x14ac:dyDescent="0.25">
      <c r="A1821" s="8">
        <v>40994</v>
      </c>
      <c r="B1821">
        <v>1.0000000000000001E-9</v>
      </c>
      <c r="C1821" s="8">
        <v>40994</v>
      </c>
      <c r="D1821">
        <v>2.3699999999999999E-7</v>
      </c>
      <c r="I1821" s="8">
        <v>40994</v>
      </c>
      <c r="J1821">
        <v>1.1600000000000001E-7</v>
      </c>
      <c r="K1821" s="8">
        <v>40994</v>
      </c>
      <c r="L1821">
        <v>4.3820889999999996E-3</v>
      </c>
      <c r="M1821" s="8">
        <v>40994</v>
      </c>
      <c r="N1821">
        <v>5.0361000000000001E-5</v>
      </c>
      <c r="O1821" s="8">
        <v>40994</v>
      </c>
      <c r="P1821">
        <v>3.642E-6</v>
      </c>
      <c r="Q1821" s="8">
        <v>40994</v>
      </c>
      <c r="R1821">
        <v>1.1357E-5</v>
      </c>
      <c r="S1821" s="8">
        <v>40994</v>
      </c>
      <c r="T1821">
        <v>2.4289000000000001E-5</v>
      </c>
      <c r="AE1821" s="8">
        <v>40994</v>
      </c>
      <c r="AF1821">
        <v>4.5499999999999998E-7</v>
      </c>
      <c r="AG1821" s="8">
        <v>41002</v>
      </c>
      <c r="AH1821">
        <v>5.5612000000000002E-5</v>
      </c>
      <c r="BA1821" s="8">
        <v>40994</v>
      </c>
      <c r="BB1821">
        <v>1.0809999999999999E-6</v>
      </c>
      <c r="BE1821" s="8">
        <v>40994</v>
      </c>
      <c r="BF1821">
        <v>3.6832000000000002E-5</v>
      </c>
      <c r="BS1821" s="8">
        <v>40994</v>
      </c>
      <c r="BT1821">
        <v>2.9416799999999998E-4</v>
      </c>
      <c r="BW1821" s="8">
        <v>40994</v>
      </c>
      <c r="BX1821">
        <v>1.21203E-4</v>
      </c>
      <c r="BY1821" s="8">
        <v>40994</v>
      </c>
      <c r="BZ1821">
        <v>5.5274000000000002E-4</v>
      </c>
      <c r="CA1821" s="8">
        <v>40994</v>
      </c>
      <c r="CB1821">
        <v>1.7666999999999999E-5</v>
      </c>
      <c r="CC1821" s="8">
        <v>40994</v>
      </c>
      <c r="CD1821">
        <v>1.7664499999999999E-4</v>
      </c>
      <c r="CE1821" s="8">
        <v>40994</v>
      </c>
      <c r="CF1821">
        <v>1.736362E-3</v>
      </c>
      <c r="CG1821" s="8">
        <v>40994</v>
      </c>
      <c r="CH1821">
        <v>5.1259999999999997E-6</v>
      </c>
      <c r="CI1821" s="8">
        <v>40994</v>
      </c>
      <c r="CJ1821">
        <v>1.325E-6</v>
      </c>
      <c r="CK1821" s="8">
        <v>40994</v>
      </c>
      <c r="CL1821">
        <v>5.8889999999999999E-6</v>
      </c>
      <c r="CM1821" s="8">
        <v>40994</v>
      </c>
      <c r="CN1821">
        <v>1.03E-7</v>
      </c>
      <c r="CS1821" s="8">
        <v>40994</v>
      </c>
      <c r="CT1821">
        <v>3.6119999999999999E-6</v>
      </c>
      <c r="CU1821" s="8">
        <v>40994</v>
      </c>
      <c r="CV1821">
        <v>4.3197E-5</v>
      </c>
      <c r="CW1821" s="8">
        <v>40994</v>
      </c>
      <c r="CX1821">
        <v>6.1445999999999994E-5</v>
      </c>
      <c r="CY1821" s="8">
        <v>40994</v>
      </c>
      <c r="CZ1821">
        <v>5.2300000000000001E-7</v>
      </c>
      <c r="DE1821" s="8">
        <v>40994</v>
      </c>
      <c r="DF1821">
        <v>3.2536240000000001E-3</v>
      </c>
      <c r="DG1821" s="8">
        <v>40994</v>
      </c>
      <c r="DH1821">
        <v>1.698E-5</v>
      </c>
      <c r="DM1821" s="8">
        <v>40994</v>
      </c>
      <c r="DN1821">
        <v>2.3159890000000001E-3</v>
      </c>
      <c r="DO1821" s="8">
        <v>40994</v>
      </c>
      <c r="DP1821">
        <v>2.2499999999999999E-7</v>
      </c>
      <c r="DS1821" s="8">
        <v>40994</v>
      </c>
      <c r="DT1821">
        <v>3.8949999999999998E-4</v>
      </c>
      <c r="DU1821" s="8">
        <v>40994</v>
      </c>
      <c r="DV1821">
        <v>3.005E-6</v>
      </c>
      <c r="EA1821" s="8">
        <v>40994</v>
      </c>
      <c r="EB1821">
        <v>6.3541999999999996E-5</v>
      </c>
      <c r="EI1821" s="8">
        <v>40994</v>
      </c>
      <c r="EJ1821">
        <v>2.6573699999999999E-4</v>
      </c>
      <c r="EM1821" s="8">
        <v>40994</v>
      </c>
      <c r="EN1821">
        <v>5.2488999999999998E-5</v>
      </c>
      <c r="EO1821" s="8">
        <v>41002</v>
      </c>
      <c r="EP1821">
        <v>2.9448999999999999E-5</v>
      </c>
      <c r="ES1821" s="8">
        <v>40994</v>
      </c>
      <c r="ET1821">
        <v>3.5533E-4</v>
      </c>
      <c r="EY1821" s="8">
        <v>41002</v>
      </c>
      <c r="EZ1821">
        <v>4.80963E-4</v>
      </c>
      <c r="FE1821" s="8">
        <v>41002</v>
      </c>
      <c r="FF1821">
        <v>2.2680999999999998E-5</v>
      </c>
      <c r="FG1821" s="8">
        <v>40994</v>
      </c>
      <c r="FH1821">
        <v>6.4157000000000003E-5</v>
      </c>
      <c r="FI1821" s="8">
        <v>40994</v>
      </c>
      <c r="FJ1821">
        <v>2.5259E-5</v>
      </c>
      <c r="FO1821" s="8">
        <v>40994</v>
      </c>
      <c r="FP1821">
        <v>6.6762999999999998E-5</v>
      </c>
      <c r="FQ1821" s="8">
        <v>40994</v>
      </c>
      <c r="FR1821">
        <v>9.8416000000000001E-5</v>
      </c>
      <c r="FS1821" s="8">
        <v>40994</v>
      </c>
      <c r="FT1821">
        <v>4.8709999999999996E-6</v>
      </c>
      <c r="FU1821" s="8">
        <v>40994</v>
      </c>
      <c r="FV1821">
        <v>1.9075799999999999E-4</v>
      </c>
      <c r="FY1821" s="8">
        <v>40994</v>
      </c>
      <c r="FZ1821">
        <v>4.1418500000000002E-4</v>
      </c>
      <c r="GC1821" s="8">
        <v>40994</v>
      </c>
      <c r="GD1821">
        <v>3.8599999999999999E-7</v>
      </c>
    </row>
    <row r="1822" spans="1:186" x14ac:dyDescent="0.25">
      <c r="A1822" s="8">
        <v>40995</v>
      </c>
      <c r="B1822">
        <v>1.0000000000000001E-9</v>
      </c>
      <c r="C1822" s="8">
        <v>40995</v>
      </c>
      <c r="D1822">
        <v>2.2700000000000001E-7</v>
      </c>
      <c r="I1822" s="8">
        <v>40995</v>
      </c>
      <c r="J1822">
        <v>1.1300000000000001E-7</v>
      </c>
      <c r="K1822" s="8">
        <v>40995</v>
      </c>
      <c r="L1822">
        <v>4.1454229999999996E-3</v>
      </c>
      <c r="M1822" s="8">
        <v>40995</v>
      </c>
      <c r="N1822">
        <v>5.1273999999999997E-5</v>
      </c>
      <c r="O1822" s="8">
        <v>40995</v>
      </c>
      <c r="P1822">
        <v>3.5260000000000002E-6</v>
      </c>
      <c r="Q1822" s="8">
        <v>40995</v>
      </c>
      <c r="R1822">
        <v>1.1297999999999999E-5</v>
      </c>
      <c r="S1822" s="8">
        <v>40995</v>
      </c>
      <c r="T1822">
        <v>2.3354999999999999E-5</v>
      </c>
      <c r="AE1822" s="8">
        <v>40995</v>
      </c>
      <c r="AF1822">
        <v>4.4200000000000001E-7</v>
      </c>
      <c r="AG1822" s="8">
        <v>41003</v>
      </c>
      <c r="AH1822">
        <v>5.6879000000000002E-5</v>
      </c>
      <c r="BA1822" s="8">
        <v>40995</v>
      </c>
      <c r="BB1822">
        <v>1.0720000000000001E-6</v>
      </c>
      <c r="BE1822" s="8">
        <v>40995</v>
      </c>
      <c r="BF1822">
        <v>3.7549000000000003E-5</v>
      </c>
      <c r="BS1822" s="8">
        <v>40995</v>
      </c>
      <c r="BT1822">
        <v>2.9452800000000001E-4</v>
      </c>
      <c r="BW1822" s="8">
        <v>40995</v>
      </c>
      <c r="BX1822">
        <v>1.18782E-4</v>
      </c>
      <c r="BY1822" s="8">
        <v>40995</v>
      </c>
      <c r="BZ1822">
        <v>5.7422699999999996E-4</v>
      </c>
      <c r="CA1822" s="8">
        <v>40995</v>
      </c>
      <c r="CB1822">
        <v>1.7527999999999999E-5</v>
      </c>
      <c r="CC1822" s="8">
        <v>40995</v>
      </c>
      <c r="CD1822">
        <v>1.7888100000000001E-4</v>
      </c>
      <c r="CE1822" s="8">
        <v>40995</v>
      </c>
      <c r="CF1822">
        <v>1.7790130000000001E-3</v>
      </c>
      <c r="CG1822" s="8">
        <v>40995</v>
      </c>
      <c r="CH1822">
        <v>5.1089999999999997E-6</v>
      </c>
      <c r="CI1822" s="8">
        <v>40995</v>
      </c>
      <c r="CJ1822">
        <v>1.3E-6</v>
      </c>
      <c r="CK1822" s="8">
        <v>40995</v>
      </c>
      <c r="CL1822">
        <v>5.6359999999999999E-6</v>
      </c>
      <c r="CM1822" s="8">
        <v>40995</v>
      </c>
      <c r="CN1822">
        <v>9.9999999999999995E-8</v>
      </c>
      <c r="CS1822" s="8">
        <v>40995</v>
      </c>
      <c r="CT1822">
        <v>3.557E-6</v>
      </c>
      <c r="CU1822" s="8">
        <v>40995</v>
      </c>
      <c r="CV1822">
        <v>4.2283999999999997E-5</v>
      </c>
      <c r="CW1822" s="8">
        <v>40995</v>
      </c>
      <c r="CX1822">
        <v>6.0687999999999999E-5</v>
      </c>
      <c r="CY1822" s="8">
        <v>40995</v>
      </c>
      <c r="CZ1822">
        <v>5.0399999999999996E-7</v>
      </c>
      <c r="DE1822" s="8">
        <v>40995</v>
      </c>
      <c r="DF1822">
        <v>3.3586179999999998E-3</v>
      </c>
      <c r="DG1822" s="8">
        <v>40995</v>
      </c>
      <c r="DH1822">
        <v>1.6725E-5</v>
      </c>
      <c r="DM1822" s="8">
        <v>40995</v>
      </c>
      <c r="DN1822">
        <v>2.4495570000000002E-3</v>
      </c>
      <c r="DO1822" s="8">
        <v>40995</v>
      </c>
      <c r="DP1822">
        <v>2.22E-7</v>
      </c>
      <c r="DS1822" s="8">
        <v>40995</v>
      </c>
      <c r="DT1822">
        <v>3.9203099999999999E-4</v>
      </c>
      <c r="DU1822" s="8">
        <v>40995</v>
      </c>
      <c r="DV1822">
        <v>3.0189999999999998E-6</v>
      </c>
      <c r="EA1822" s="8">
        <v>40995</v>
      </c>
      <c r="EB1822">
        <v>6.3899999999999995E-5</v>
      </c>
      <c r="EI1822" s="8">
        <v>40995</v>
      </c>
      <c r="EJ1822">
        <v>2.7777200000000002E-4</v>
      </c>
      <c r="EM1822" s="8">
        <v>40995</v>
      </c>
      <c r="EN1822">
        <v>5.2596999999999998E-5</v>
      </c>
      <c r="EO1822" s="8">
        <v>41003</v>
      </c>
      <c r="EP1822">
        <v>2.9145E-5</v>
      </c>
      <c r="ES1822" s="8">
        <v>40995</v>
      </c>
      <c r="ET1822">
        <v>3.7328200000000001E-4</v>
      </c>
      <c r="EY1822" s="8">
        <v>41003</v>
      </c>
      <c r="EZ1822">
        <v>5.6756000000000005E-4</v>
      </c>
      <c r="FE1822" s="8">
        <v>41003</v>
      </c>
      <c r="FF1822">
        <v>2.2495999999999999E-5</v>
      </c>
      <c r="FG1822" s="8">
        <v>40995</v>
      </c>
      <c r="FH1822">
        <v>6.6649999999999994E-5</v>
      </c>
      <c r="FI1822" s="8">
        <v>40995</v>
      </c>
      <c r="FJ1822">
        <v>2.4541000000000001E-5</v>
      </c>
      <c r="FO1822" s="8">
        <v>40995</v>
      </c>
      <c r="FP1822">
        <v>6.4906999999999994E-5</v>
      </c>
      <c r="FQ1822" s="8">
        <v>40995</v>
      </c>
      <c r="FR1822">
        <v>9.9586999999999994E-5</v>
      </c>
      <c r="FS1822" s="8">
        <v>40995</v>
      </c>
      <c r="FT1822">
        <v>4.8400000000000002E-6</v>
      </c>
      <c r="FU1822" s="8">
        <v>40995</v>
      </c>
      <c r="FV1822">
        <v>1.99252E-4</v>
      </c>
      <c r="FY1822" s="8">
        <v>40995</v>
      </c>
      <c r="FZ1822">
        <v>4.0705100000000002E-4</v>
      </c>
      <c r="GC1822" s="8">
        <v>40995</v>
      </c>
      <c r="GD1822">
        <v>4.01E-7</v>
      </c>
    </row>
    <row r="1823" spans="1:186" x14ac:dyDescent="0.25">
      <c r="A1823" s="8">
        <v>40996</v>
      </c>
      <c r="B1823">
        <v>1.0000000000000001E-9</v>
      </c>
      <c r="C1823" s="8">
        <v>40996</v>
      </c>
      <c r="D1823">
        <v>2.2999999999999999E-7</v>
      </c>
      <c r="I1823" s="8">
        <v>40996</v>
      </c>
      <c r="J1823">
        <v>1.15E-7</v>
      </c>
      <c r="K1823" s="8">
        <v>40996</v>
      </c>
      <c r="L1823">
        <v>4.131175E-3</v>
      </c>
      <c r="M1823" s="8">
        <v>40996</v>
      </c>
      <c r="N1823">
        <v>5.6026000000000002E-5</v>
      </c>
      <c r="O1823" s="8">
        <v>40996</v>
      </c>
      <c r="P1823">
        <v>3.4740000000000001E-6</v>
      </c>
      <c r="Q1823" s="8">
        <v>40996</v>
      </c>
      <c r="R1823">
        <v>1.1141000000000001E-5</v>
      </c>
      <c r="S1823" s="8">
        <v>40996</v>
      </c>
      <c r="T1823">
        <v>2.4181000000000001E-5</v>
      </c>
      <c r="AE1823" s="8">
        <v>40996</v>
      </c>
      <c r="AF1823">
        <v>4.39E-7</v>
      </c>
      <c r="AG1823" s="8">
        <v>41004</v>
      </c>
      <c r="AH1823">
        <v>5.6035000000000001E-5</v>
      </c>
      <c r="BA1823" s="8">
        <v>40996</v>
      </c>
      <c r="BB1823">
        <v>1.1009999999999999E-6</v>
      </c>
      <c r="BE1823" s="8">
        <v>40996</v>
      </c>
      <c r="BF1823">
        <v>4.1E-5</v>
      </c>
      <c r="BS1823" s="8">
        <v>40996</v>
      </c>
      <c r="BT1823">
        <v>2.7973199999999998E-4</v>
      </c>
      <c r="BW1823" s="8">
        <v>40996</v>
      </c>
      <c r="BX1823">
        <v>1.18541E-4</v>
      </c>
      <c r="BY1823" s="8">
        <v>40996</v>
      </c>
      <c r="BZ1823">
        <v>5.7224999999999995E-4</v>
      </c>
      <c r="CA1823" s="8">
        <v>40996</v>
      </c>
      <c r="CB1823">
        <v>1.6787E-5</v>
      </c>
      <c r="CC1823" s="8">
        <v>40996</v>
      </c>
      <c r="CD1823">
        <v>1.8076600000000001E-4</v>
      </c>
      <c r="CE1823" s="8">
        <v>40996</v>
      </c>
      <c r="CF1823">
        <v>1.754357E-3</v>
      </c>
      <c r="CG1823" s="8">
        <v>40996</v>
      </c>
      <c r="CH1823">
        <v>5.0499999999999999E-6</v>
      </c>
      <c r="CI1823" s="8">
        <v>40996</v>
      </c>
      <c r="CJ1823">
        <v>1.378E-6</v>
      </c>
      <c r="CK1823" s="8">
        <v>40996</v>
      </c>
      <c r="CL1823">
        <v>5.558E-6</v>
      </c>
      <c r="CM1823" s="8">
        <v>40996</v>
      </c>
      <c r="CN1823">
        <v>9.8000000000000004E-8</v>
      </c>
      <c r="CS1823" s="8">
        <v>40996</v>
      </c>
      <c r="CT1823">
        <v>3.5109999999999999E-6</v>
      </c>
      <c r="CU1823" s="8">
        <v>40996</v>
      </c>
      <c r="CV1823">
        <v>4.5423999999999997E-5</v>
      </c>
      <c r="CW1823" s="8">
        <v>40996</v>
      </c>
      <c r="CX1823">
        <v>5.9533000000000001E-5</v>
      </c>
      <c r="CY1823" s="8">
        <v>40996</v>
      </c>
      <c r="CZ1823">
        <v>5.0999999999999999E-7</v>
      </c>
      <c r="DE1823" s="8">
        <v>40996</v>
      </c>
      <c r="DF1823">
        <v>3.3743060000000001E-3</v>
      </c>
      <c r="DG1823" s="8">
        <v>40996</v>
      </c>
      <c r="DH1823">
        <v>1.7125E-5</v>
      </c>
      <c r="DM1823" s="8">
        <v>40996</v>
      </c>
      <c r="DN1823">
        <v>2.6398070000000001E-3</v>
      </c>
      <c r="DO1823" s="8">
        <v>40996</v>
      </c>
      <c r="DP1823">
        <v>2.3300000000000001E-7</v>
      </c>
      <c r="DS1823" s="8">
        <v>40996</v>
      </c>
      <c r="DT1823">
        <v>4.0188099999999998E-4</v>
      </c>
      <c r="DU1823" s="8">
        <v>40996</v>
      </c>
      <c r="DV1823">
        <v>3.0769999999999999E-6</v>
      </c>
      <c r="EA1823" s="8">
        <v>40996</v>
      </c>
      <c r="EB1823">
        <v>7.0067999999999994E-5</v>
      </c>
      <c r="EI1823" s="8">
        <v>40996</v>
      </c>
      <c r="EJ1823">
        <v>2.5803000000000002E-4</v>
      </c>
      <c r="EM1823" s="8">
        <v>40996</v>
      </c>
      <c r="EN1823">
        <v>5.6391000000000003E-5</v>
      </c>
      <c r="EO1823" s="8">
        <v>41004</v>
      </c>
      <c r="EP1823">
        <v>2.9835000000000001E-5</v>
      </c>
      <c r="ES1823" s="8">
        <v>40996</v>
      </c>
      <c r="ET1823">
        <v>4.08892E-4</v>
      </c>
      <c r="EY1823" s="8">
        <v>41004</v>
      </c>
      <c r="EZ1823">
        <v>6.0985499999999997E-4</v>
      </c>
      <c r="FE1823" s="8">
        <v>41004</v>
      </c>
      <c r="FF1823">
        <v>2.3074999999999998E-5</v>
      </c>
      <c r="FG1823" s="8">
        <v>40996</v>
      </c>
      <c r="FH1823">
        <v>6.6391999999999997E-5</v>
      </c>
      <c r="FI1823" s="8">
        <v>40996</v>
      </c>
      <c r="FJ1823">
        <v>2.463E-5</v>
      </c>
      <c r="FO1823" s="8">
        <v>40996</v>
      </c>
      <c r="FP1823">
        <v>6.4380000000000004E-5</v>
      </c>
      <c r="FQ1823" s="8">
        <v>40996</v>
      </c>
      <c r="FR1823">
        <v>1.0834E-4</v>
      </c>
      <c r="FS1823" s="8">
        <v>40996</v>
      </c>
      <c r="FT1823">
        <v>4.9239999999999998E-6</v>
      </c>
      <c r="FU1823" s="8">
        <v>40996</v>
      </c>
      <c r="FV1823">
        <v>1.9586899999999999E-4</v>
      </c>
      <c r="FY1823" s="8">
        <v>40996</v>
      </c>
      <c r="FZ1823">
        <v>4.2447999999999997E-4</v>
      </c>
      <c r="GC1823" s="8">
        <v>40996</v>
      </c>
      <c r="GD1823">
        <v>3.9700000000000002E-7</v>
      </c>
    </row>
    <row r="1824" spans="1:186" x14ac:dyDescent="0.25">
      <c r="A1824" s="8">
        <v>40997</v>
      </c>
      <c r="B1824">
        <v>1.0000000000000001E-9</v>
      </c>
      <c r="C1824" s="8">
        <v>40997</v>
      </c>
      <c r="D1824">
        <v>2.28E-7</v>
      </c>
      <c r="I1824" s="8">
        <v>40997</v>
      </c>
      <c r="J1824">
        <v>1.18E-7</v>
      </c>
      <c r="K1824" s="8">
        <v>40997</v>
      </c>
      <c r="L1824">
        <v>4.0497049999999998E-3</v>
      </c>
      <c r="M1824" s="8">
        <v>40997</v>
      </c>
      <c r="N1824">
        <v>5.5841999999999998E-5</v>
      </c>
      <c r="O1824" s="8">
        <v>40997</v>
      </c>
      <c r="P1824">
        <v>3.5439999999999999E-6</v>
      </c>
      <c r="Q1824" s="8">
        <v>40997</v>
      </c>
      <c r="R1824">
        <v>1.0727000000000001E-5</v>
      </c>
      <c r="S1824" s="8">
        <v>40997</v>
      </c>
      <c r="T1824">
        <v>2.2937000000000001E-5</v>
      </c>
      <c r="AE1824" s="8">
        <v>40997</v>
      </c>
      <c r="AF1824">
        <v>4.3099999999999998E-7</v>
      </c>
      <c r="AG1824" s="8">
        <v>41008</v>
      </c>
      <c r="AH1824">
        <v>5.8047999999999997E-5</v>
      </c>
      <c r="BA1824" s="8">
        <v>40997</v>
      </c>
      <c r="BB1824">
        <v>1.133E-6</v>
      </c>
      <c r="BE1824" s="8">
        <v>40997</v>
      </c>
      <c r="BF1824">
        <v>4.2287999999999999E-5</v>
      </c>
      <c r="BS1824" s="8">
        <v>40997</v>
      </c>
      <c r="BT1824">
        <v>2.6646100000000001E-4</v>
      </c>
      <c r="BW1824" s="8">
        <v>40997</v>
      </c>
      <c r="BX1824">
        <v>1.1599600000000001E-4</v>
      </c>
      <c r="BY1824" s="8">
        <v>40997</v>
      </c>
      <c r="BZ1824">
        <v>6.1540300000000004E-4</v>
      </c>
      <c r="CA1824" s="8">
        <v>40997</v>
      </c>
      <c r="CB1824">
        <v>1.6786000000000002E-5</v>
      </c>
      <c r="CC1824" s="8">
        <v>40997</v>
      </c>
      <c r="CD1824">
        <v>1.8132200000000001E-4</v>
      </c>
      <c r="CE1824" s="8">
        <v>40997</v>
      </c>
      <c r="CF1824">
        <v>1.7681369999999999E-3</v>
      </c>
      <c r="CG1824" s="8">
        <v>40997</v>
      </c>
      <c r="CH1824">
        <v>4.9640000000000002E-6</v>
      </c>
      <c r="CI1824" s="8">
        <v>40997</v>
      </c>
      <c r="CJ1824">
        <v>1.3340000000000001E-6</v>
      </c>
      <c r="CK1824" s="8">
        <v>40997</v>
      </c>
      <c r="CL1824">
        <v>5.4609999999999999E-6</v>
      </c>
      <c r="CM1824" s="8">
        <v>40997</v>
      </c>
      <c r="CN1824">
        <v>9.9E-8</v>
      </c>
      <c r="CS1824" s="8">
        <v>40997</v>
      </c>
      <c r="CT1824">
        <v>3.591E-6</v>
      </c>
      <c r="CU1824" s="8">
        <v>40997</v>
      </c>
      <c r="CV1824">
        <v>4.5328999999999999E-5</v>
      </c>
      <c r="CW1824" s="8">
        <v>40997</v>
      </c>
      <c r="CX1824">
        <v>5.8791E-5</v>
      </c>
      <c r="CY1824" s="8">
        <v>40997</v>
      </c>
      <c r="CZ1824">
        <v>4.9599999999999999E-7</v>
      </c>
      <c r="DE1824" s="8">
        <v>40997</v>
      </c>
      <c r="DF1824">
        <v>3.5000769999999999E-3</v>
      </c>
      <c r="DG1824" s="8">
        <v>40997</v>
      </c>
      <c r="DH1824">
        <v>1.6945000000000001E-5</v>
      </c>
      <c r="DM1824" s="8">
        <v>40997</v>
      </c>
      <c r="DN1824">
        <v>2.8382799999999999E-3</v>
      </c>
      <c r="DO1824" s="8">
        <v>40997</v>
      </c>
      <c r="DP1824">
        <v>2.34E-7</v>
      </c>
      <c r="DS1824" s="8">
        <v>40997</v>
      </c>
      <c r="DT1824">
        <v>4.2536000000000001E-4</v>
      </c>
      <c r="DU1824" s="8">
        <v>40997</v>
      </c>
      <c r="DV1824">
        <v>3.0280000000000001E-6</v>
      </c>
      <c r="EA1824" s="8">
        <v>40997</v>
      </c>
      <c r="EB1824">
        <v>7.0829999999999998E-5</v>
      </c>
      <c r="EI1824" s="8">
        <v>40997</v>
      </c>
      <c r="EJ1824">
        <v>2.68127E-4</v>
      </c>
      <c r="EM1824" s="8">
        <v>40997</v>
      </c>
      <c r="EN1824">
        <v>5.5105000000000002E-5</v>
      </c>
      <c r="EO1824" s="8">
        <v>41008</v>
      </c>
      <c r="EP1824">
        <v>3.1755999999999999E-5</v>
      </c>
      <c r="ES1824" s="8">
        <v>40997</v>
      </c>
      <c r="ET1824">
        <v>4.19193E-4</v>
      </c>
      <c r="EY1824" s="8">
        <v>41008</v>
      </c>
      <c r="EZ1824">
        <v>6.0181000000000004E-4</v>
      </c>
      <c r="FE1824" s="8">
        <v>41008</v>
      </c>
      <c r="FF1824">
        <v>2.3153999999999999E-5</v>
      </c>
      <c r="FG1824" s="8">
        <v>40997</v>
      </c>
      <c r="FH1824">
        <v>6.4976999999999998E-5</v>
      </c>
      <c r="FI1824" s="8">
        <v>40997</v>
      </c>
      <c r="FJ1824">
        <v>2.5194999999999998E-5</v>
      </c>
      <c r="FO1824" s="8">
        <v>40997</v>
      </c>
      <c r="FP1824">
        <v>6.0871E-5</v>
      </c>
      <c r="FQ1824" s="8">
        <v>40997</v>
      </c>
      <c r="FR1824">
        <v>1.09623E-4</v>
      </c>
      <c r="FS1824" s="8">
        <v>40997</v>
      </c>
      <c r="FT1824">
        <v>4.9389999999999996E-6</v>
      </c>
      <c r="FU1824" s="8">
        <v>40997</v>
      </c>
      <c r="FV1824">
        <v>2.0239800000000001E-4</v>
      </c>
      <c r="FY1824" s="8">
        <v>40997</v>
      </c>
      <c r="FZ1824">
        <v>4.6915599999999998E-4</v>
      </c>
      <c r="GC1824" s="8">
        <v>40997</v>
      </c>
      <c r="GD1824">
        <v>3.7800000000000002E-7</v>
      </c>
    </row>
    <row r="1825" spans="1:186" x14ac:dyDescent="0.25">
      <c r="A1825" s="8">
        <v>40998</v>
      </c>
      <c r="B1825">
        <v>1.0000000000000001E-9</v>
      </c>
      <c r="C1825" s="8">
        <v>40998</v>
      </c>
      <c r="D1825">
        <v>2.23E-7</v>
      </c>
      <c r="I1825" s="8">
        <v>40998</v>
      </c>
      <c r="J1825">
        <v>1.1600000000000001E-7</v>
      </c>
      <c r="K1825" s="8">
        <v>40998</v>
      </c>
      <c r="L1825">
        <v>3.7544850000000001E-3</v>
      </c>
      <c r="M1825" s="8">
        <v>40998</v>
      </c>
      <c r="N1825">
        <v>5.6112000000000001E-5</v>
      </c>
      <c r="O1825" s="8">
        <v>40998</v>
      </c>
      <c r="P1825">
        <v>3.4010000000000001E-6</v>
      </c>
      <c r="Q1825" s="8">
        <v>40998</v>
      </c>
      <c r="R1825">
        <v>1.0434999999999999E-5</v>
      </c>
      <c r="S1825" s="8">
        <v>40998</v>
      </c>
      <c r="T1825">
        <v>2.3563000000000001E-5</v>
      </c>
      <c r="AE1825" s="8">
        <v>40998</v>
      </c>
      <c r="AF1825">
        <v>4.2199999999999999E-7</v>
      </c>
      <c r="AG1825" s="8">
        <v>41009</v>
      </c>
      <c r="AH1825">
        <v>6.1450000000000003E-5</v>
      </c>
      <c r="BA1825" s="8">
        <v>40998</v>
      </c>
      <c r="BB1825">
        <v>1.0950000000000001E-6</v>
      </c>
      <c r="BE1825" s="8">
        <v>40998</v>
      </c>
      <c r="BF1825">
        <v>3.9632000000000003E-5</v>
      </c>
      <c r="BS1825" s="8">
        <v>40998</v>
      </c>
      <c r="BT1825">
        <v>2.51508E-4</v>
      </c>
      <c r="BW1825" s="8">
        <v>40998</v>
      </c>
      <c r="BX1825">
        <v>1.11257E-4</v>
      </c>
      <c r="BY1825" s="8">
        <v>40998</v>
      </c>
      <c r="BZ1825">
        <v>6.0155400000000002E-4</v>
      </c>
      <c r="CA1825" s="8">
        <v>40998</v>
      </c>
      <c r="CB1825">
        <v>1.6147E-5</v>
      </c>
      <c r="CC1825" s="8">
        <v>40998</v>
      </c>
      <c r="CD1825">
        <v>1.7852699999999999E-4</v>
      </c>
      <c r="CE1825" s="8">
        <v>40998</v>
      </c>
      <c r="CF1825">
        <v>1.7078390000000001E-3</v>
      </c>
      <c r="CG1825" s="8">
        <v>40998</v>
      </c>
      <c r="CH1825">
        <v>4.9139999999999999E-6</v>
      </c>
      <c r="CI1825" s="8">
        <v>40998</v>
      </c>
      <c r="CJ1825">
        <v>1.3170000000000001E-6</v>
      </c>
      <c r="CK1825" s="8">
        <v>40998</v>
      </c>
      <c r="CL1825">
        <v>5.2680000000000002E-6</v>
      </c>
      <c r="CM1825" s="8">
        <v>40998</v>
      </c>
      <c r="CN1825">
        <v>9.5999999999999999E-8</v>
      </c>
      <c r="CS1825" s="8">
        <v>40998</v>
      </c>
      <c r="CT1825">
        <v>3.4970000000000001E-6</v>
      </c>
      <c r="CU1825" s="8">
        <v>40998</v>
      </c>
      <c r="CV1825">
        <v>4.4583999999999999E-5</v>
      </c>
      <c r="CW1825" s="8">
        <v>40998</v>
      </c>
      <c r="CX1825">
        <v>5.6507E-5</v>
      </c>
      <c r="CY1825" s="8">
        <v>40998</v>
      </c>
      <c r="CZ1825">
        <v>4.8500000000000002E-7</v>
      </c>
      <c r="DE1825" s="8">
        <v>40998</v>
      </c>
      <c r="DF1825">
        <v>3.450308E-3</v>
      </c>
      <c r="DG1825" s="8">
        <v>40998</v>
      </c>
      <c r="DH1825">
        <v>1.6566999999999999E-5</v>
      </c>
      <c r="DM1825" s="8">
        <v>40998</v>
      </c>
      <c r="DN1825">
        <v>2.8839220000000001E-3</v>
      </c>
      <c r="DO1825" s="8">
        <v>40998</v>
      </c>
      <c r="DP1825">
        <v>2.29E-7</v>
      </c>
      <c r="DS1825" s="8">
        <v>40998</v>
      </c>
      <c r="DT1825">
        <v>4.25239E-4</v>
      </c>
      <c r="DU1825" s="8">
        <v>40998</v>
      </c>
      <c r="DV1825">
        <v>2.9359999999999999E-6</v>
      </c>
      <c r="EA1825" s="8">
        <v>40998</v>
      </c>
      <c r="EB1825">
        <v>6.9512999999999997E-5</v>
      </c>
      <c r="EI1825" s="8">
        <v>40998</v>
      </c>
      <c r="EJ1825">
        <v>2.6064600000000001E-4</v>
      </c>
      <c r="EM1825" s="8">
        <v>40998</v>
      </c>
      <c r="EN1825">
        <v>5.3942E-5</v>
      </c>
      <c r="EO1825" s="8">
        <v>41009</v>
      </c>
      <c r="EP1825">
        <v>3.3447E-5</v>
      </c>
      <c r="ES1825" s="8">
        <v>40998</v>
      </c>
      <c r="ET1825">
        <v>4.1018400000000002E-4</v>
      </c>
      <c r="EY1825" s="8">
        <v>41009</v>
      </c>
      <c r="EZ1825">
        <v>6.3800399999999996E-4</v>
      </c>
      <c r="FE1825" s="8">
        <v>41009</v>
      </c>
      <c r="FF1825">
        <v>2.3745999999999999E-5</v>
      </c>
      <c r="FG1825" s="8">
        <v>40998</v>
      </c>
      <c r="FH1825">
        <v>6.3714999999999996E-5</v>
      </c>
      <c r="FI1825" s="8">
        <v>40998</v>
      </c>
      <c r="FJ1825">
        <v>2.3084000000000001E-5</v>
      </c>
      <c r="FO1825" s="8">
        <v>40998</v>
      </c>
      <c r="FP1825">
        <v>5.8797E-5</v>
      </c>
      <c r="FQ1825" s="8">
        <v>40998</v>
      </c>
      <c r="FR1825">
        <v>1.09208E-4</v>
      </c>
      <c r="FS1825" s="8">
        <v>40998</v>
      </c>
      <c r="FT1825">
        <v>4.7809999999999996E-6</v>
      </c>
      <c r="FU1825" s="8">
        <v>40998</v>
      </c>
      <c r="FV1825">
        <v>1.9877999999999999E-4</v>
      </c>
      <c r="FY1825" s="8">
        <v>40998</v>
      </c>
      <c r="FZ1825">
        <v>4.9185400000000001E-4</v>
      </c>
      <c r="GC1825" s="8">
        <v>40998</v>
      </c>
      <c r="GD1825">
        <v>3.6399999999999998E-7</v>
      </c>
    </row>
    <row r="1826" spans="1:186" x14ac:dyDescent="0.25">
      <c r="A1826" s="8">
        <v>41001</v>
      </c>
      <c r="B1826">
        <v>1.0000000000000001E-9</v>
      </c>
      <c r="C1826" s="8">
        <v>41001</v>
      </c>
      <c r="D1826">
        <v>2.1500000000000001E-7</v>
      </c>
      <c r="I1826" s="8">
        <v>41001</v>
      </c>
      <c r="J1826">
        <v>1.15E-7</v>
      </c>
      <c r="K1826" s="8">
        <v>41001</v>
      </c>
      <c r="L1826">
        <v>3.6442139999999998E-3</v>
      </c>
      <c r="M1826" s="8">
        <v>41001</v>
      </c>
      <c r="N1826">
        <v>5.6187999999999998E-5</v>
      </c>
      <c r="O1826" s="8">
        <v>41001</v>
      </c>
      <c r="P1826">
        <v>3.2990000000000001E-6</v>
      </c>
      <c r="Q1826" s="8">
        <v>41001</v>
      </c>
      <c r="R1826">
        <v>1.0178E-5</v>
      </c>
      <c r="S1826" s="8">
        <v>41001</v>
      </c>
      <c r="T1826">
        <v>2.5471000000000001E-5</v>
      </c>
      <c r="AE1826" s="8">
        <v>41001</v>
      </c>
      <c r="AF1826">
        <v>4.2E-7</v>
      </c>
      <c r="AG1826" s="8">
        <v>41010</v>
      </c>
      <c r="AH1826">
        <v>5.8705999999999997E-5</v>
      </c>
      <c r="BA1826" s="8">
        <v>41001</v>
      </c>
      <c r="BB1826">
        <v>1.0699999999999999E-6</v>
      </c>
      <c r="BE1826" s="8">
        <v>41001</v>
      </c>
      <c r="BF1826">
        <v>3.8300999999999998E-5</v>
      </c>
      <c r="BS1826" s="8">
        <v>41001</v>
      </c>
      <c r="BT1826">
        <v>2.6282900000000001E-4</v>
      </c>
      <c r="BW1826" s="8">
        <v>41001</v>
      </c>
      <c r="BX1826">
        <v>1.1315999999999999E-4</v>
      </c>
      <c r="BY1826" s="8">
        <v>41001</v>
      </c>
      <c r="BZ1826">
        <v>5.9283299999999997E-4</v>
      </c>
      <c r="CA1826" s="8">
        <v>41001</v>
      </c>
      <c r="CB1826">
        <v>1.6648000000000001E-5</v>
      </c>
      <c r="CC1826" s="8">
        <v>41001</v>
      </c>
      <c r="CD1826">
        <v>1.7996900000000001E-4</v>
      </c>
      <c r="CE1826" s="8">
        <v>41001</v>
      </c>
      <c r="CF1826">
        <v>1.7020169999999999E-3</v>
      </c>
      <c r="CG1826" s="8">
        <v>41001</v>
      </c>
      <c r="CH1826">
        <v>4.9139999999999999E-6</v>
      </c>
      <c r="CI1826" s="8">
        <v>41001</v>
      </c>
      <c r="CJ1826">
        <v>1.237E-6</v>
      </c>
      <c r="CK1826" s="8">
        <v>41001</v>
      </c>
      <c r="CL1826">
        <v>5.1819999999999997E-6</v>
      </c>
      <c r="CM1826" s="8">
        <v>41001</v>
      </c>
      <c r="CN1826">
        <v>9.3999999999999995E-8</v>
      </c>
      <c r="CS1826" s="8">
        <v>41001</v>
      </c>
      <c r="CT1826">
        <v>3.4850000000000001E-6</v>
      </c>
      <c r="CU1826" s="8">
        <v>41001</v>
      </c>
      <c r="CV1826">
        <v>4.3223000000000003E-5</v>
      </c>
      <c r="CW1826" s="8">
        <v>41001</v>
      </c>
      <c r="CX1826">
        <v>5.6866000000000001E-5</v>
      </c>
      <c r="CY1826" s="8">
        <v>41001</v>
      </c>
      <c r="CZ1826">
        <v>4.8800000000000003E-7</v>
      </c>
      <c r="DE1826" s="8">
        <v>41001</v>
      </c>
      <c r="DF1826">
        <v>3.3313599999999998E-3</v>
      </c>
      <c r="DG1826" s="8">
        <v>41001</v>
      </c>
      <c r="DH1826">
        <v>1.6793E-5</v>
      </c>
      <c r="DM1826" s="8">
        <v>41001</v>
      </c>
      <c r="DN1826">
        <v>2.8305240000000001E-3</v>
      </c>
      <c r="DO1826" s="8">
        <v>41001</v>
      </c>
      <c r="DP1826">
        <v>2.3300000000000001E-7</v>
      </c>
      <c r="DS1826" s="8">
        <v>41001</v>
      </c>
      <c r="DT1826">
        <v>4.3451699999999999E-4</v>
      </c>
      <c r="DU1826" s="8">
        <v>41001</v>
      </c>
      <c r="DV1826">
        <v>2.9069999999999999E-6</v>
      </c>
      <c r="EA1826" s="8">
        <v>41001</v>
      </c>
      <c r="EB1826">
        <v>6.7923999999999995E-5</v>
      </c>
      <c r="EI1826" s="8">
        <v>41001</v>
      </c>
      <c r="EJ1826">
        <v>2.5896699999999998E-4</v>
      </c>
      <c r="EM1826" s="8">
        <v>41001</v>
      </c>
      <c r="EN1826">
        <v>5.4997999999999998E-5</v>
      </c>
      <c r="EO1826" s="8">
        <v>41010</v>
      </c>
      <c r="EP1826">
        <v>3.2367999999999999E-5</v>
      </c>
      <c r="ES1826" s="8">
        <v>41001</v>
      </c>
      <c r="ET1826">
        <v>3.9771499999999998E-4</v>
      </c>
      <c r="EY1826" s="8">
        <v>41010</v>
      </c>
      <c r="EZ1826">
        <v>5.9949299999999999E-4</v>
      </c>
      <c r="FE1826" s="8">
        <v>41010</v>
      </c>
      <c r="FF1826">
        <v>2.2603999999999999E-5</v>
      </c>
      <c r="FG1826" s="8">
        <v>41001</v>
      </c>
      <c r="FH1826">
        <v>6.4196999999999995E-5</v>
      </c>
      <c r="FI1826" s="8">
        <v>41001</v>
      </c>
      <c r="FJ1826">
        <v>2.3051E-5</v>
      </c>
      <c r="FO1826" s="8">
        <v>41001</v>
      </c>
      <c r="FP1826">
        <v>5.9018999999999999E-5</v>
      </c>
      <c r="FQ1826" s="8">
        <v>41001</v>
      </c>
      <c r="FR1826">
        <v>1.06273E-4</v>
      </c>
      <c r="FS1826" s="8">
        <v>41001</v>
      </c>
      <c r="FT1826">
        <v>4.8799999999999999E-6</v>
      </c>
      <c r="FU1826" s="8">
        <v>41001</v>
      </c>
      <c r="FV1826">
        <v>1.99562E-4</v>
      </c>
      <c r="FY1826" s="8">
        <v>41001</v>
      </c>
      <c r="FZ1826">
        <v>4.6379499999999997E-4</v>
      </c>
      <c r="GC1826" s="8">
        <v>41001</v>
      </c>
      <c r="GD1826">
        <v>3.5999999999999999E-7</v>
      </c>
    </row>
    <row r="1827" spans="1:186" x14ac:dyDescent="0.25">
      <c r="A1827" s="8">
        <v>41002</v>
      </c>
      <c r="B1827">
        <v>1.0000000000000001E-9</v>
      </c>
      <c r="C1827" s="8">
        <v>41002</v>
      </c>
      <c r="D1827">
        <v>2.1E-7</v>
      </c>
      <c r="I1827" s="8">
        <v>41002</v>
      </c>
      <c r="J1827">
        <v>1.12E-7</v>
      </c>
      <c r="K1827" s="8">
        <v>41002</v>
      </c>
      <c r="L1827">
        <v>3.7083429999999998E-3</v>
      </c>
      <c r="M1827" s="8">
        <v>41002</v>
      </c>
      <c r="N1827">
        <v>5.9048000000000001E-5</v>
      </c>
      <c r="O1827" s="8">
        <v>41002</v>
      </c>
      <c r="P1827">
        <v>3.2610000000000002E-6</v>
      </c>
      <c r="Q1827" s="8">
        <v>41002</v>
      </c>
      <c r="R1827">
        <v>1.0491E-5</v>
      </c>
      <c r="S1827" s="8">
        <v>41002</v>
      </c>
      <c r="T1827">
        <v>2.4587E-5</v>
      </c>
      <c r="AE1827" s="8">
        <v>41002</v>
      </c>
      <c r="AF1827">
        <v>4.0999999999999999E-7</v>
      </c>
      <c r="AG1827" s="8">
        <v>41011</v>
      </c>
      <c r="AH1827">
        <v>5.6446999999999997E-5</v>
      </c>
      <c r="BA1827" s="8">
        <v>41002</v>
      </c>
      <c r="BB1827">
        <v>1.144E-6</v>
      </c>
      <c r="BE1827" s="8">
        <v>41002</v>
      </c>
      <c r="BF1827">
        <v>3.8185000000000001E-5</v>
      </c>
      <c r="BS1827" s="8">
        <v>41002</v>
      </c>
      <c r="BT1827">
        <v>2.6245499999999998E-4</v>
      </c>
      <c r="BW1827" s="8">
        <v>41002</v>
      </c>
      <c r="BX1827">
        <v>1.16036E-4</v>
      </c>
      <c r="BY1827" s="8">
        <v>41002</v>
      </c>
      <c r="BZ1827">
        <v>5.9010400000000004E-4</v>
      </c>
      <c r="CA1827" s="8">
        <v>41002</v>
      </c>
      <c r="CB1827">
        <v>1.6303999999999998E-5</v>
      </c>
      <c r="CC1827" s="8">
        <v>41002</v>
      </c>
      <c r="CD1827">
        <v>1.81614E-4</v>
      </c>
      <c r="CE1827" s="8">
        <v>41002</v>
      </c>
      <c r="CF1827">
        <v>1.776796E-3</v>
      </c>
      <c r="CG1827" s="8">
        <v>41002</v>
      </c>
      <c r="CH1827">
        <v>4.7999999999999998E-6</v>
      </c>
      <c r="CI1827" s="8">
        <v>41002</v>
      </c>
      <c r="CJ1827">
        <v>1.254E-6</v>
      </c>
      <c r="CK1827" s="8">
        <v>41002</v>
      </c>
      <c r="CL1827">
        <v>5.1510000000000003E-6</v>
      </c>
      <c r="CM1827" s="8">
        <v>41002</v>
      </c>
      <c r="CN1827">
        <v>9.3999999999999995E-8</v>
      </c>
      <c r="CS1827" s="8">
        <v>41002</v>
      </c>
      <c r="CT1827">
        <v>3.4699999999999998E-6</v>
      </c>
      <c r="CU1827" s="8">
        <v>41002</v>
      </c>
      <c r="CV1827">
        <v>4.2611000000000002E-5</v>
      </c>
      <c r="CW1827" s="8">
        <v>41002</v>
      </c>
      <c r="CX1827">
        <v>6.6884000000000005E-5</v>
      </c>
      <c r="CY1827" s="8">
        <v>41002</v>
      </c>
      <c r="CZ1827">
        <v>4.5900000000000002E-7</v>
      </c>
      <c r="DE1827" s="8">
        <v>41002</v>
      </c>
      <c r="DF1827">
        <v>3.3718569999999998E-3</v>
      </c>
      <c r="DG1827" s="8">
        <v>41002</v>
      </c>
      <c r="DH1827">
        <v>1.6745999999999999E-5</v>
      </c>
      <c r="DM1827" s="8">
        <v>41002</v>
      </c>
      <c r="DN1827">
        <v>3.0363289999999999E-3</v>
      </c>
      <c r="DO1827" s="8">
        <v>41002</v>
      </c>
      <c r="DP1827">
        <v>2.3900000000000001E-7</v>
      </c>
      <c r="DS1827" s="8">
        <v>41002</v>
      </c>
      <c r="DT1827">
        <v>4.3491599999999998E-4</v>
      </c>
      <c r="DU1827" s="8">
        <v>41002</v>
      </c>
      <c r="DV1827">
        <v>2.7839999999999999E-6</v>
      </c>
      <c r="EA1827" s="8">
        <v>41002</v>
      </c>
      <c r="EB1827">
        <v>6.8541000000000007E-5</v>
      </c>
      <c r="EI1827" s="8">
        <v>41002</v>
      </c>
      <c r="EJ1827">
        <v>2.5654300000000003E-4</v>
      </c>
      <c r="EM1827" s="8">
        <v>41002</v>
      </c>
      <c r="EN1827">
        <v>5.5170999999999997E-5</v>
      </c>
      <c r="EO1827" s="8">
        <v>41011</v>
      </c>
      <c r="EP1827">
        <v>3.0431000000000001E-5</v>
      </c>
      <c r="ES1827" s="8">
        <v>41002</v>
      </c>
      <c r="ET1827">
        <v>3.7999900000000001E-4</v>
      </c>
      <c r="EY1827" s="8">
        <v>41011</v>
      </c>
      <c r="EZ1827">
        <v>5.6882500000000002E-4</v>
      </c>
      <c r="FE1827" s="8">
        <v>41011</v>
      </c>
      <c r="FF1827">
        <v>2.1620999999999998E-5</v>
      </c>
      <c r="FG1827" s="8">
        <v>41002</v>
      </c>
      <c r="FH1827">
        <v>6.4945999999999998E-5</v>
      </c>
      <c r="FI1827" s="8">
        <v>41002</v>
      </c>
      <c r="FJ1827">
        <v>2.3319000000000002E-5</v>
      </c>
      <c r="FO1827" s="8">
        <v>41002</v>
      </c>
      <c r="FP1827">
        <v>5.7262000000000002E-5</v>
      </c>
      <c r="FQ1827" s="8">
        <v>41002</v>
      </c>
      <c r="FR1827">
        <v>1.11045E-4</v>
      </c>
      <c r="FS1827" s="8">
        <v>41002</v>
      </c>
      <c r="FT1827">
        <v>4.8080000000000004E-6</v>
      </c>
      <c r="FU1827" s="8">
        <v>41002</v>
      </c>
      <c r="FV1827">
        <v>2.0016399999999999E-4</v>
      </c>
      <c r="FY1827" s="8">
        <v>41002</v>
      </c>
      <c r="FZ1827">
        <v>4.7292800000000001E-4</v>
      </c>
      <c r="GC1827" s="8">
        <v>41002</v>
      </c>
      <c r="GD1827">
        <v>3.8799999999999998E-7</v>
      </c>
    </row>
    <row r="1828" spans="1:186" x14ac:dyDescent="0.25">
      <c r="A1828" s="8">
        <v>41003</v>
      </c>
      <c r="B1828">
        <v>1.0000000000000001E-9</v>
      </c>
      <c r="C1828" s="8">
        <v>41003</v>
      </c>
      <c r="D1828">
        <v>2.05E-7</v>
      </c>
      <c r="I1828" s="8">
        <v>41003</v>
      </c>
      <c r="J1828">
        <v>1.1600000000000001E-7</v>
      </c>
      <c r="K1828" s="8">
        <v>41003</v>
      </c>
      <c r="L1828">
        <v>3.3137879999999998E-3</v>
      </c>
      <c r="M1828" s="8">
        <v>41003</v>
      </c>
      <c r="N1828">
        <v>6.1564999999999998E-5</v>
      </c>
      <c r="O1828" s="8">
        <v>41003</v>
      </c>
      <c r="P1828">
        <v>3.2849999999999999E-6</v>
      </c>
      <c r="Q1828" s="8">
        <v>41003</v>
      </c>
      <c r="R1828">
        <v>1.0514E-5</v>
      </c>
      <c r="S1828" s="8">
        <v>41003</v>
      </c>
      <c r="T1828">
        <v>2.6910000000000002E-5</v>
      </c>
      <c r="AE1828" s="8">
        <v>41003</v>
      </c>
      <c r="AF1828">
        <v>4.2E-7</v>
      </c>
      <c r="AG1828" s="8">
        <v>41012</v>
      </c>
      <c r="AH1828">
        <v>6.4747999999999997E-5</v>
      </c>
      <c r="BA1828" s="8">
        <v>41003</v>
      </c>
      <c r="BB1828">
        <v>1.235E-6</v>
      </c>
      <c r="BE1828" s="8">
        <v>41003</v>
      </c>
      <c r="BF1828">
        <v>4.0908000000000002E-5</v>
      </c>
      <c r="BS1828" s="8">
        <v>41003</v>
      </c>
      <c r="BT1828">
        <v>2.6605599999999997E-4</v>
      </c>
      <c r="BW1828" s="8">
        <v>41003</v>
      </c>
      <c r="BX1828">
        <v>1.20986E-4</v>
      </c>
      <c r="BY1828" s="8">
        <v>41003</v>
      </c>
      <c r="BZ1828">
        <v>6.3914699999999996E-4</v>
      </c>
      <c r="CA1828" s="8">
        <v>41003</v>
      </c>
      <c r="CB1828">
        <v>1.6503000000000001E-5</v>
      </c>
      <c r="CC1828" s="8">
        <v>41003</v>
      </c>
      <c r="CD1828">
        <v>1.8613200000000001E-4</v>
      </c>
      <c r="CE1828" s="8">
        <v>41003</v>
      </c>
      <c r="CF1828">
        <v>1.81613E-3</v>
      </c>
      <c r="CG1828" s="8">
        <v>41003</v>
      </c>
      <c r="CH1828">
        <v>5.3120000000000001E-6</v>
      </c>
      <c r="CI1828" s="8">
        <v>41003</v>
      </c>
      <c r="CJ1828">
        <v>1.274E-6</v>
      </c>
      <c r="CK1828" s="8">
        <v>41003</v>
      </c>
      <c r="CL1828">
        <v>5.4519999999999996E-6</v>
      </c>
      <c r="CM1828" s="8">
        <v>41003</v>
      </c>
      <c r="CN1828">
        <v>9.8000000000000004E-8</v>
      </c>
      <c r="CS1828" s="8">
        <v>41003</v>
      </c>
      <c r="CT1828">
        <v>3.473E-6</v>
      </c>
      <c r="CU1828" s="8">
        <v>41003</v>
      </c>
      <c r="CV1828">
        <v>4.4481999999999999E-5</v>
      </c>
      <c r="CW1828" s="8">
        <v>41003</v>
      </c>
      <c r="CX1828">
        <v>6.6460999999999999E-5</v>
      </c>
      <c r="CY1828" s="8">
        <v>41003</v>
      </c>
      <c r="CZ1828">
        <v>5.5799999999999999E-7</v>
      </c>
      <c r="DE1828" s="8">
        <v>41003</v>
      </c>
      <c r="DF1828">
        <v>3.5841929999999998E-3</v>
      </c>
      <c r="DG1828" s="8">
        <v>41003</v>
      </c>
      <c r="DH1828">
        <v>1.7458000000000001E-5</v>
      </c>
      <c r="DM1828" s="8">
        <v>41003</v>
      </c>
      <c r="DN1828">
        <v>3.3625930000000001E-3</v>
      </c>
      <c r="DO1828" s="8">
        <v>41003</v>
      </c>
      <c r="DP1828">
        <v>2.7399999999999999E-7</v>
      </c>
      <c r="DS1828" s="8">
        <v>41003</v>
      </c>
      <c r="DT1828">
        <v>4.53265E-4</v>
      </c>
      <c r="DU1828" s="8">
        <v>41003</v>
      </c>
      <c r="DV1828">
        <v>2.8140000000000001E-6</v>
      </c>
      <c r="EA1828" s="8">
        <v>41003</v>
      </c>
      <c r="EB1828">
        <v>7.2643000000000002E-5</v>
      </c>
      <c r="EI1828" s="8">
        <v>41003</v>
      </c>
      <c r="EJ1828">
        <v>2.68681E-4</v>
      </c>
      <c r="EM1828" s="8">
        <v>41003</v>
      </c>
      <c r="EN1828">
        <v>5.5806000000000001E-5</v>
      </c>
      <c r="EO1828" s="8">
        <v>41012</v>
      </c>
      <c r="EP1828">
        <v>3.3924000000000002E-5</v>
      </c>
      <c r="ES1828" s="8">
        <v>41003</v>
      </c>
      <c r="ET1828">
        <v>4.0185600000000002E-4</v>
      </c>
      <c r="EY1828" s="8">
        <v>41012</v>
      </c>
      <c r="EZ1828">
        <v>5.9685499999999998E-4</v>
      </c>
      <c r="FE1828" s="8">
        <v>41012</v>
      </c>
      <c r="FF1828">
        <v>2.4632999999999999E-5</v>
      </c>
      <c r="FG1828" s="8">
        <v>41003</v>
      </c>
      <c r="FH1828">
        <v>6.4494999999999998E-5</v>
      </c>
      <c r="FI1828" s="8">
        <v>41003</v>
      </c>
      <c r="FJ1828">
        <v>2.2838000000000001E-5</v>
      </c>
      <c r="FO1828" s="8">
        <v>41003</v>
      </c>
      <c r="FP1828">
        <v>5.8029999999999998E-5</v>
      </c>
      <c r="FQ1828" s="8">
        <v>41003</v>
      </c>
      <c r="FR1828">
        <v>1.09215E-4</v>
      </c>
      <c r="FS1828" s="8">
        <v>41003</v>
      </c>
      <c r="FT1828">
        <v>4.9779999999999996E-6</v>
      </c>
      <c r="FU1828" s="8">
        <v>41003</v>
      </c>
      <c r="FV1828">
        <v>2.0703900000000001E-4</v>
      </c>
      <c r="FY1828" s="8">
        <v>41003</v>
      </c>
      <c r="FZ1828">
        <v>5.03993E-4</v>
      </c>
      <c r="GC1828" s="8">
        <v>41003</v>
      </c>
      <c r="GD1828">
        <v>4.08E-7</v>
      </c>
    </row>
    <row r="1829" spans="1:186" x14ac:dyDescent="0.25">
      <c r="A1829" s="8">
        <v>41004</v>
      </c>
      <c r="B1829">
        <v>1.0000000000000001E-9</v>
      </c>
      <c r="C1829" s="8">
        <v>41004</v>
      </c>
      <c r="D1829">
        <v>2.0100000000000001E-7</v>
      </c>
      <c r="I1829" s="8">
        <v>41004</v>
      </c>
      <c r="J1829">
        <v>1.1000000000000001E-7</v>
      </c>
      <c r="K1829" s="8">
        <v>41004</v>
      </c>
      <c r="L1829">
        <v>3.219703E-3</v>
      </c>
      <c r="M1829" s="8">
        <v>41004</v>
      </c>
      <c r="N1829">
        <v>6.1488999999999994E-5</v>
      </c>
      <c r="O1829" s="8">
        <v>41004</v>
      </c>
      <c r="P1829">
        <v>3.2540000000000001E-6</v>
      </c>
      <c r="Q1829" s="8">
        <v>41004</v>
      </c>
      <c r="R1829">
        <v>1.0208E-5</v>
      </c>
      <c r="S1829" s="8">
        <v>41004</v>
      </c>
      <c r="T1829">
        <v>2.6611E-5</v>
      </c>
      <c r="AE1829" s="8">
        <v>41004</v>
      </c>
      <c r="AF1829">
        <v>4.1399999999999997E-7</v>
      </c>
      <c r="AG1829" s="8">
        <v>41015</v>
      </c>
      <c r="AH1829">
        <v>6.2501000000000003E-5</v>
      </c>
      <c r="BA1829" s="8">
        <v>41004</v>
      </c>
      <c r="BB1829">
        <v>1.26E-6</v>
      </c>
      <c r="BE1829" s="8">
        <v>41004</v>
      </c>
      <c r="BF1829">
        <v>3.8600999999999999E-5</v>
      </c>
      <c r="BS1829" s="8">
        <v>41004</v>
      </c>
      <c r="BT1829">
        <v>2.6264099999999998E-4</v>
      </c>
      <c r="BW1829" s="8">
        <v>41004</v>
      </c>
      <c r="BX1829">
        <v>1.17961E-4</v>
      </c>
      <c r="BY1829" s="8">
        <v>41004</v>
      </c>
      <c r="BZ1829">
        <v>6.70997E-4</v>
      </c>
      <c r="CA1829" s="8">
        <v>41004</v>
      </c>
      <c r="CB1829">
        <v>1.5920999999999999E-5</v>
      </c>
      <c r="CC1829" s="8">
        <v>41004</v>
      </c>
      <c r="CD1829">
        <v>1.92592E-4</v>
      </c>
      <c r="CE1829" s="8">
        <v>41004</v>
      </c>
      <c r="CF1829">
        <v>1.825803E-3</v>
      </c>
      <c r="CG1829" s="8">
        <v>41004</v>
      </c>
      <c r="CH1829">
        <v>5.383E-6</v>
      </c>
      <c r="CI1829" s="8">
        <v>41004</v>
      </c>
      <c r="CJ1829">
        <v>1.243E-6</v>
      </c>
      <c r="CK1829" s="8">
        <v>41004</v>
      </c>
      <c r="CL1829">
        <v>5.3619999999999997E-6</v>
      </c>
      <c r="CM1829" s="8">
        <v>41004</v>
      </c>
      <c r="CN1829">
        <v>9.9E-8</v>
      </c>
      <c r="CS1829" s="8">
        <v>41004</v>
      </c>
      <c r="CT1829">
        <v>3.2480000000000001E-6</v>
      </c>
      <c r="CU1829" s="8">
        <v>41004</v>
      </c>
      <c r="CV1829">
        <v>4.4885000000000001E-5</v>
      </c>
      <c r="CW1829" s="8">
        <v>41004</v>
      </c>
      <c r="CX1829">
        <v>6.5915999999999997E-5</v>
      </c>
      <c r="CY1829" s="8">
        <v>41004</v>
      </c>
      <c r="CZ1829">
        <v>5.4199999999999996E-7</v>
      </c>
      <c r="DE1829" s="8">
        <v>41004</v>
      </c>
      <c r="DF1829">
        <v>3.670694E-3</v>
      </c>
      <c r="DG1829" s="8">
        <v>41004</v>
      </c>
      <c r="DH1829">
        <v>1.785E-5</v>
      </c>
      <c r="DM1829" s="8">
        <v>41004</v>
      </c>
      <c r="DN1829">
        <v>3.505439E-3</v>
      </c>
      <c r="DO1829" s="8">
        <v>41004</v>
      </c>
      <c r="DP1829">
        <v>2.6300000000000001E-7</v>
      </c>
      <c r="DS1829" s="8">
        <v>41004</v>
      </c>
      <c r="DT1829">
        <v>4.5092999999999999E-4</v>
      </c>
      <c r="DU1829" s="8">
        <v>41004</v>
      </c>
      <c r="DV1829">
        <v>2.7429999999999998E-6</v>
      </c>
      <c r="EA1829" s="8">
        <v>41004</v>
      </c>
      <c r="EB1829">
        <v>7.4395999999999997E-5</v>
      </c>
      <c r="EI1829" s="8">
        <v>41004</v>
      </c>
      <c r="EJ1829">
        <v>2.73167E-4</v>
      </c>
      <c r="EM1829" s="8">
        <v>41004</v>
      </c>
      <c r="EN1829">
        <v>5.6483000000000001E-5</v>
      </c>
      <c r="EO1829" s="8">
        <v>41015</v>
      </c>
      <c r="EP1829">
        <v>3.3068999999999998E-5</v>
      </c>
      <c r="ES1829" s="8">
        <v>41004</v>
      </c>
      <c r="ET1829">
        <v>4.1918599999999999E-4</v>
      </c>
      <c r="EY1829" s="8">
        <v>41015</v>
      </c>
      <c r="EZ1829">
        <v>5.8021899999999998E-4</v>
      </c>
      <c r="FE1829" s="8">
        <v>41015</v>
      </c>
      <c r="FF1829">
        <v>2.3538999999999999E-5</v>
      </c>
      <c r="FG1829" s="8">
        <v>41004</v>
      </c>
      <c r="FH1829">
        <v>6.4882000000000007E-5</v>
      </c>
      <c r="FI1829" s="8">
        <v>41004</v>
      </c>
      <c r="FJ1829">
        <v>2.1654E-5</v>
      </c>
      <c r="FO1829" s="8">
        <v>41004</v>
      </c>
      <c r="FP1829">
        <v>5.8174999999999998E-5</v>
      </c>
      <c r="FQ1829" s="8">
        <v>41004</v>
      </c>
      <c r="FR1829">
        <v>1.08457E-4</v>
      </c>
      <c r="FS1829" s="8">
        <v>41004</v>
      </c>
      <c r="FT1829">
        <v>4.9030000000000003E-6</v>
      </c>
      <c r="FU1829" s="8">
        <v>41004</v>
      </c>
      <c r="FV1829">
        <v>2.0535799999999999E-4</v>
      </c>
      <c r="FY1829" s="8">
        <v>41004</v>
      </c>
      <c r="FZ1829">
        <v>5.30635E-4</v>
      </c>
      <c r="GC1829" s="8">
        <v>41004</v>
      </c>
      <c r="GD1829">
        <v>3.9700000000000002E-7</v>
      </c>
    </row>
    <row r="1830" spans="1:186" x14ac:dyDescent="0.25">
      <c r="A1830" s="8">
        <v>41008</v>
      </c>
      <c r="B1830">
        <v>1.0000000000000001E-9</v>
      </c>
      <c r="C1830" s="8">
        <v>41008</v>
      </c>
      <c r="D1830">
        <v>2.16E-7</v>
      </c>
      <c r="I1830" s="8">
        <v>41008</v>
      </c>
      <c r="J1830">
        <v>1.2599999999999999E-7</v>
      </c>
      <c r="K1830" s="8">
        <v>41008</v>
      </c>
      <c r="L1830">
        <v>3.545201E-3</v>
      </c>
      <c r="M1830" s="8">
        <v>41008</v>
      </c>
      <c r="N1830">
        <v>6.4980999999999993E-5</v>
      </c>
      <c r="O1830" s="8">
        <v>41008</v>
      </c>
      <c r="P1830">
        <v>3.647E-6</v>
      </c>
      <c r="Q1830" s="8">
        <v>41008</v>
      </c>
      <c r="R1830">
        <v>1.1273E-5</v>
      </c>
      <c r="S1830" s="8">
        <v>41008</v>
      </c>
      <c r="T1830">
        <v>2.8330000000000002E-5</v>
      </c>
      <c r="AE1830" s="8">
        <v>41008</v>
      </c>
      <c r="AF1830">
        <v>4.6699999999999999E-7</v>
      </c>
      <c r="AG1830" s="8">
        <v>41016</v>
      </c>
      <c r="AH1830">
        <v>5.9242E-5</v>
      </c>
      <c r="BA1830" s="8">
        <v>41008</v>
      </c>
      <c r="BB1830">
        <v>1.094E-6</v>
      </c>
      <c r="BE1830" s="8">
        <v>41008</v>
      </c>
      <c r="BF1830">
        <v>4.1019999999999997E-5</v>
      </c>
      <c r="BS1830" s="8">
        <v>41008</v>
      </c>
      <c r="BT1830">
        <v>2.9365899999999999E-4</v>
      </c>
      <c r="BW1830" s="8">
        <v>41008</v>
      </c>
      <c r="BX1830">
        <v>1.3002200000000001E-4</v>
      </c>
      <c r="BY1830" s="8">
        <v>41008</v>
      </c>
      <c r="BZ1830">
        <v>6.9408399999999998E-4</v>
      </c>
      <c r="CA1830" s="8">
        <v>41008</v>
      </c>
      <c r="CB1830">
        <v>1.6351999999999999E-5</v>
      </c>
      <c r="CC1830" s="8">
        <v>41008</v>
      </c>
      <c r="CD1830">
        <v>2.15221E-4</v>
      </c>
      <c r="CE1830" s="8">
        <v>41008</v>
      </c>
      <c r="CF1830">
        <v>1.8464060000000001E-3</v>
      </c>
      <c r="CG1830" s="8">
        <v>41008</v>
      </c>
      <c r="CH1830">
        <v>5.6640000000000003E-6</v>
      </c>
      <c r="CI1830" s="8">
        <v>41008</v>
      </c>
      <c r="CJ1830">
        <v>1.353E-6</v>
      </c>
      <c r="CK1830" s="8">
        <v>41008</v>
      </c>
      <c r="CL1830">
        <v>5.7289999999999997E-6</v>
      </c>
      <c r="CM1830" s="8">
        <v>41008</v>
      </c>
      <c r="CN1830">
        <v>1.0700000000000001E-7</v>
      </c>
      <c r="CS1830" s="8">
        <v>41008</v>
      </c>
      <c r="CT1830">
        <v>3.7579999999999998E-6</v>
      </c>
      <c r="CU1830" s="8">
        <v>41008</v>
      </c>
      <c r="CV1830">
        <v>4.8795999999999998E-5</v>
      </c>
      <c r="CW1830" s="8">
        <v>41008</v>
      </c>
      <c r="CX1830">
        <v>6.9690000000000005E-5</v>
      </c>
      <c r="CY1830" s="8">
        <v>41008</v>
      </c>
      <c r="CZ1830">
        <v>5.5000000000000003E-7</v>
      </c>
      <c r="DE1830" s="8">
        <v>41008</v>
      </c>
      <c r="DF1830">
        <v>3.9231370000000002E-3</v>
      </c>
      <c r="DG1830" s="8">
        <v>41008</v>
      </c>
      <c r="DH1830">
        <v>1.9103E-5</v>
      </c>
      <c r="DM1830" s="8">
        <v>41008</v>
      </c>
      <c r="DN1830">
        <v>3.733821E-3</v>
      </c>
      <c r="DO1830" s="8">
        <v>41008</v>
      </c>
      <c r="DP1830">
        <v>2.91E-7</v>
      </c>
      <c r="DS1830" s="8">
        <v>41008</v>
      </c>
      <c r="DT1830">
        <v>4.8323300000000001E-4</v>
      </c>
      <c r="DU1830" s="8">
        <v>41008</v>
      </c>
      <c r="DV1830">
        <v>2.7460000000000001E-6</v>
      </c>
      <c r="EA1830" s="8">
        <v>41008</v>
      </c>
      <c r="EB1830">
        <v>7.7194000000000007E-5</v>
      </c>
      <c r="EI1830" s="8">
        <v>41008</v>
      </c>
      <c r="EJ1830">
        <v>2.9238700000000002E-4</v>
      </c>
      <c r="EM1830" s="8">
        <v>41008</v>
      </c>
      <c r="EN1830">
        <v>6.1453999999999998E-5</v>
      </c>
      <c r="EO1830" s="8">
        <v>41016</v>
      </c>
      <c r="EP1830">
        <v>3.1300000000000002E-5</v>
      </c>
      <c r="ES1830" s="8">
        <v>41008</v>
      </c>
      <c r="ET1830">
        <v>4.4189400000000002E-4</v>
      </c>
      <c r="EY1830" s="8">
        <v>41016</v>
      </c>
      <c r="EZ1830">
        <v>5.5090200000000003E-4</v>
      </c>
      <c r="FE1830" s="8">
        <v>41016</v>
      </c>
      <c r="FF1830">
        <v>2.2008999999999999E-5</v>
      </c>
      <c r="FG1830" s="8">
        <v>41008</v>
      </c>
      <c r="FH1830">
        <v>6.4212000000000001E-5</v>
      </c>
      <c r="FI1830" s="8">
        <v>41008</v>
      </c>
      <c r="FJ1830">
        <v>2.2711999999999999E-5</v>
      </c>
      <c r="FO1830" s="8">
        <v>41008</v>
      </c>
      <c r="FP1830">
        <v>6.2578999999999998E-5</v>
      </c>
      <c r="FQ1830" s="8">
        <v>41008</v>
      </c>
      <c r="FR1830">
        <v>1.19636E-4</v>
      </c>
      <c r="FS1830" s="8">
        <v>41008</v>
      </c>
      <c r="FT1830">
        <v>5.322E-6</v>
      </c>
      <c r="FU1830" s="8">
        <v>41008</v>
      </c>
      <c r="FV1830">
        <v>2.15792E-4</v>
      </c>
      <c r="FY1830" s="8">
        <v>41008</v>
      </c>
      <c r="FZ1830">
        <v>5.5517700000000001E-4</v>
      </c>
      <c r="GC1830" s="8">
        <v>41008</v>
      </c>
      <c r="GD1830">
        <v>4.32E-7</v>
      </c>
    </row>
    <row r="1831" spans="1:186" x14ac:dyDescent="0.25">
      <c r="A1831" s="8">
        <v>41009</v>
      </c>
      <c r="B1831">
        <v>1.0000000000000001E-9</v>
      </c>
      <c r="C1831" s="8">
        <v>41009</v>
      </c>
      <c r="D1831">
        <v>2.36E-7</v>
      </c>
      <c r="I1831" s="8">
        <v>41009</v>
      </c>
      <c r="J1831">
        <v>1.3199999999999999E-7</v>
      </c>
      <c r="K1831" s="8">
        <v>41009</v>
      </c>
      <c r="L1831">
        <v>3.774988E-3</v>
      </c>
      <c r="M1831" s="8">
        <v>41009</v>
      </c>
      <c r="N1831">
        <v>6.5772000000000007E-5</v>
      </c>
      <c r="O1831" s="8">
        <v>41009</v>
      </c>
      <c r="P1831">
        <v>3.8489999999999999E-6</v>
      </c>
      <c r="Q1831" s="8">
        <v>41009</v>
      </c>
      <c r="R1831">
        <v>1.1603000000000001E-5</v>
      </c>
      <c r="S1831" s="8">
        <v>41009</v>
      </c>
      <c r="T1831">
        <v>3.0252000000000001E-5</v>
      </c>
      <c r="AE1831" s="8">
        <v>41009</v>
      </c>
      <c r="AF1831">
        <v>5.1699999999999998E-7</v>
      </c>
      <c r="AG1831" s="8">
        <v>41017</v>
      </c>
      <c r="AH1831">
        <v>5.7506000000000001E-5</v>
      </c>
      <c r="BA1831" s="8">
        <v>41009</v>
      </c>
      <c r="BB1831">
        <v>1.1370000000000001E-6</v>
      </c>
      <c r="BE1831" s="8">
        <v>41009</v>
      </c>
      <c r="BF1831">
        <v>4.2323000000000001E-5</v>
      </c>
      <c r="BS1831" s="8">
        <v>41009</v>
      </c>
      <c r="BT1831">
        <v>3.09301E-4</v>
      </c>
      <c r="BW1831" s="8">
        <v>41009</v>
      </c>
      <c r="BX1831">
        <v>1.3541700000000001E-4</v>
      </c>
      <c r="BY1831" s="8">
        <v>41009</v>
      </c>
      <c r="BZ1831">
        <v>7.4056399999999998E-4</v>
      </c>
      <c r="CA1831" s="8">
        <v>41009</v>
      </c>
      <c r="CB1831">
        <v>1.8275999999999999E-5</v>
      </c>
      <c r="CC1831" s="8">
        <v>41009</v>
      </c>
      <c r="CD1831">
        <v>2.3000000000000001E-4</v>
      </c>
      <c r="CE1831" s="8">
        <v>41009</v>
      </c>
      <c r="CF1831">
        <v>1.8061220000000001E-3</v>
      </c>
      <c r="CG1831" s="8">
        <v>41009</v>
      </c>
      <c r="CH1831">
        <v>5.9739999999999999E-6</v>
      </c>
      <c r="CI1831" s="8">
        <v>41009</v>
      </c>
      <c r="CJ1831">
        <v>1.387E-6</v>
      </c>
      <c r="CK1831" s="8">
        <v>41009</v>
      </c>
      <c r="CL1831">
        <v>5.8050000000000003E-6</v>
      </c>
      <c r="CM1831" s="8">
        <v>41009</v>
      </c>
      <c r="CN1831">
        <v>1.14E-7</v>
      </c>
      <c r="CS1831" s="8">
        <v>41009</v>
      </c>
      <c r="CT1831">
        <v>3.8419999999999998E-6</v>
      </c>
      <c r="CU1831" s="8">
        <v>41009</v>
      </c>
      <c r="CV1831">
        <v>5.1428999999999998E-5</v>
      </c>
      <c r="CW1831" s="8">
        <v>41009</v>
      </c>
      <c r="CX1831">
        <v>7.6506000000000002E-5</v>
      </c>
      <c r="CY1831" s="8">
        <v>41009</v>
      </c>
      <c r="CZ1831">
        <v>5.9500000000000002E-7</v>
      </c>
      <c r="DE1831" s="8">
        <v>41009</v>
      </c>
      <c r="DF1831">
        <v>4.1663780000000001E-3</v>
      </c>
      <c r="DG1831" s="8">
        <v>41009</v>
      </c>
      <c r="DH1831">
        <v>2.0551E-5</v>
      </c>
      <c r="DM1831" s="8">
        <v>41009</v>
      </c>
      <c r="DN1831">
        <v>4.1208440000000002E-3</v>
      </c>
      <c r="DO1831" s="8">
        <v>41009</v>
      </c>
      <c r="DP1831">
        <v>3.2099999999999998E-7</v>
      </c>
      <c r="DS1831" s="8">
        <v>41009</v>
      </c>
      <c r="DT1831">
        <v>5.20313E-4</v>
      </c>
      <c r="DU1831" s="8">
        <v>41009</v>
      </c>
      <c r="DV1831">
        <v>3.4060000000000001E-6</v>
      </c>
      <c r="EA1831" s="8">
        <v>41009</v>
      </c>
      <c r="EB1831">
        <v>8.0243999999999999E-5</v>
      </c>
      <c r="EI1831" s="8">
        <v>41009</v>
      </c>
      <c r="EJ1831">
        <v>3.05817E-4</v>
      </c>
      <c r="EM1831" s="8">
        <v>41009</v>
      </c>
      <c r="EN1831">
        <v>6.6004E-5</v>
      </c>
      <c r="EO1831" s="8">
        <v>41017</v>
      </c>
      <c r="EP1831">
        <v>3.0694999999999997E-5</v>
      </c>
      <c r="ES1831" s="8">
        <v>41009</v>
      </c>
      <c r="ET1831">
        <v>4.6826399999999997E-4</v>
      </c>
      <c r="EY1831" s="8">
        <v>41017</v>
      </c>
      <c r="EZ1831">
        <v>5.5742900000000002E-4</v>
      </c>
      <c r="FE1831" s="8">
        <v>41017</v>
      </c>
      <c r="FF1831">
        <v>2.1520000000000001E-5</v>
      </c>
      <c r="FG1831" s="8">
        <v>41009</v>
      </c>
      <c r="FH1831">
        <v>6.9843000000000002E-5</v>
      </c>
      <c r="FI1831" s="8">
        <v>41009</v>
      </c>
      <c r="FJ1831">
        <v>2.8421000000000001E-5</v>
      </c>
      <c r="FO1831" s="8">
        <v>41009</v>
      </c>
      <c r="FP1831">
        <v>6.3843999999999994E-5</v>
      </c>
      <c r="FQ1831" s="8">
        <v>41009</v>
      </c>
      <c r="FR1831">
        <v>1.22638E-4</v>
      </c>
      <c r="FS1831" s="8">
        <v>41009</v>
      </c>
      <c r="FT1831">
        <v>5.5430000000000001E-6</v>
      </c>
      <c r="FU1831" s="8">
        <v>41009</v>
      </c>
      <c r="FV1831">
        <v>2.3376199999999999E-4</v>
      </c>
      <c r="FY1831" s="8">
        <v>41009</v>
      </c>
      <c r="FZ1831">
        <v>5.7131499999999997E-4</v>
      </c>
      <c r="GC1831" s="8">
        <v>41009</v>
      </c>
      <c r="GD1831">
        <v>4.32E-7</v>
      </c>
    </row>
    <row r="1832" spans="1:186" x14ac:dyDescent="0.25">
      <c r="A1832" s="8">
        <v>41010</v>
      </c>
      <c r="B1832">
        <v>1.0000000000000001E-9</v>
      </c>
      <c r="C1832" s="8">
        <v>41010</v>
      </c>
      <c r="D1832">
        <v>2.4900000000000002E-7</v>
      </c>
      <c r="I1832" s="8">
        <v>41010</v>
      </c>
      <c r="J1832">
        <v>1.2700000000000001E-7</v>
      </c>
      <c r="K1832" s="8">
        <v>41010</v>
      </c>
      <c r="L1832">
        <v>3.595357E-3</v>
      </c>
      <c r="M1832" s="8">
        <v>41010</v>
      </c>
      <c r="N1832">
        <v>6.3070000000000004E-5</v>
      </c>
      <c r="O1832" s="8">
        <v>41010</v>
      </c>
      <c r="P1832">
        <v>3.7359999999999999E-6</v>
      </c>
      <c r="Q1832" s="8">
        <v>41010</v>
      </c>
      <c r="R1832">
        <v>1.1075E-5</v>
      </c>
      <c r="S1832" s="8">
        <v>41010</v>
      </c>
      <c r="T1832">
        <v>2.9502E-5</v>
      </c>
      <c r="AE1832" s="8">
        <v>41010</v>
      </c>
      <c r="AF1832">
        <v>5.0900000000000002E-7</v>
      </c>
      <c r="AG1832" s="8">
        <v>41018</v>
      </c>
      <c r="AH1832">
        <v>5.9005999999999997E-5</v>
      </c>
      <c r="BA1832" s="8">
        <v>41010</v>
      </c>
      <c r="BB1832">
        <v>1.094E-6</v>
      </c>
      <c r="BE1832" s="8">
        <v>41010</v>
      </c>
      <c r="BF1832">
        <v>4.1526000000000002E-5</v>
      </c>
      <c r="BS1832" s="8">
        <v>41010</v>
      </c>
      <c r="BT1832">
        <v>3.0528800000000002E-4</v>
      </c>
      <c r="BW1832" s="8">
        <v>41010</v>
      </c>
      <c r="BX1832">
        <v>1.38207E-4</v>
      </c>
      <c r="BY1832" s="8">
        <v>41010</v>
      </c>
      <c r="BZ1832">
        <v>7.1451399999999997E-4</v>
      </c>
      <c r="CA1832" s="8">
        <v>41010</v>
      </c>
      <c r="CB1832">
        <v>1.7839999999999999E-5</v>
      </c>
      <c r="CC1832" s="8">
        <v>41010</v>
      </c>
      <c r="CD1832">
        <v>2.2401699999999999E-4</v>
      </c>
      <c r="CE1832" s="8">
        <v>41010</v>
      </c>
      <c r="CF1832">
        <v>1.778466E-3</v>
      </c>
      <c r="CG1832" s="8">
        <v>41010</v>
      </c>
      <c r="CH1832">
        <v>5.9259999999999997E-6</v>
      </c>
      <c r="CI1832" s="8">
        <v>41010</v>
      </c>
      <c r="CJ1832">
        <v>1.3069999999999999E-6</v>
      </c>
      <c r="CK1832" s="8">
        <v>41010</v>
      </c>
      <c r="CL1832">
        <v>5.5289999999999999E-6</v>
      </c>
      <c r="CM1832" s="8">
        <v>41010</v>
      </c>
      <c r="CN1832">
        <v>1.15E-7</v>
      </c>
      <c r="CS1832" s="8">
        <v>41010</v>
      </c>
      <c r="CT1832">
        <v>3.8190000000000002E-6</v>
      </c>
      <c r="CU1832" s="8">
        <v>41010</v>
      </c>
      <c r="CV1832">
        <v>4.9753000000000003E-5</v>
      </c>
      <c r="CW1832" s="8">
        <v>41010</v>
      </c>
      <c r="CX1832">
        <v>7.2626999999999994E-5</v>
      </c>
      <c r="CY1832" s="8">
        <v>41010</v>
      </c>
      <c r="CZ1832">
        <v>5.7400000000000003E-7</v>
      </c>
      <c r="DE1832" s="8">
        <v>41010</v>
      </c>
      <c r="DF1832">
        <v>4.0366719999999998E-3</v>
      </c>
      <c r="DG1832" s="8">
        <v>41010</v>
      </c>
      <c r="DH1832">
        <v>1.9779000000000002E-5</v>
      </c>
      <c r="DM1832" s="8">
        <v>41010</v>
      </c>
      <c r="DN1832">
        <v>4.00249E-3</v>
      </c>
      <c r="DO1832" s="8">
        <v>41010</v>
      </c>
      <c r="DP1832">
        <v>3.1899999999999998E-7</v>
      </c>
      <c r="DS1832" s="8">
        <v>41010</v>
      </c>
      <c r="DT1832">
        <v>5.3506699999999996E-4</v>
      </c>
      <c r="DU1832" s="8">
        <v>41010</v>
      </c>
      <c r="DV1832">
        <v>3.298E-6</v>
      </c>
      <c r="EA1832" s="8">
        <v>41010</v>
      </c>
      <c r="EB1832">
        <v>7.9454000000000002E-5</v>
      </c>
      <c r="EI1832" s="8">
        <v>41010</v>
      </c>
      <c r="EJ1832">
        <v>2.9475900000000001E-4</v>
      </c>
      <c r="EM1832" s="8">
        <v>41010</v>
      </c>
      <c r="EN1832">
        <v>6.3502000000000003E-5</v>
      </c>
      <c r="EO1832" s="8">
        <v>41018</v>
      </c>
      <c r="EP1832">
        <v>2.9988000000000002E-5</v>
      </c>
      <c r="ES1832" s="8">
        <v>41010</v>
      </c>
      <c r="ET1832">
        <v>4.5804E-4</v>
      </c>
      <c r="EY1832" s="8">
        <v>41018</v>
      </c>
      <c r="EZ1832">
        <v>5.3902699999999997E-4</v>
      </c>
      <c r="FE1832" s="8">
        <v>41018</v>
      </c>
      <c r="FF1832">
        <v>2.1039999999999998E-5</v>
      </c>
      <c r="FG1832" s="8">
        <v>41010</v>
      </c>
      <c r="FH1832">
        <v>6.4505999999999995E-5</v>
      </c>
      <c r="FI1832" s="8">
        <v>41010</v>
      </c>
      <c r="FJ1832">
        <v>2.7070999999999999E-5</v>
      </c>
      <c r="FO1832" s="8">
        <v>41010</v>
      </c>
      <c r="FP1832">
        <v>6.2249999999999995E-5</v>
      </c>
      <c r="FQ1832" s="8">
        <v>41010</v>
      </c>
      <c r="FR1832">
        <v>1.1943999999999999E-4</v>
      </c>
      <c r="FS1832" s="8">
        <v>41010</v>
      </c>
      <c r="FT1832">
        <v>5.4299999999999997E-6</v>
      </c>
      <c r="FU1832" s="8">
        <v>41010</v>
      </c>
      <c r="FV1832">
        <v>2.2084900000000001E-4</v>
      </c>
      <c r="FY1832" s="8">
        <v>41010</v>
      </c>
      <c r="FZ1832">
        <v>5.3798699999999997E-4</v>
      </c>
      <c r="GC1832" s="8">
        <v>41010</v>
      </c>
      <c r="GD1832">
        <v>4.1899999999999998E-7</v>
      </c>
    </row>
    <row r="1833" spans="1:186" x14ac:dyDescent="0.25">
      <c r="A1833" s="8">
        <v>41011</v>
      </c>
      <c r="B1833">
        <v>1.0000000000000001E-9</v>
      </c>
      <c r="C1833" s="8">
        <v>41011</v>
      </c>
      <c r="D1833">
        <v>2.41E-7</v>
      </c>
      <c r="I1833" s="8">
        <v>41011</v>
      </c>
      <c r="J1833">
        <v>1.2499999999999999E-7</v>
      </c>
      <c r="K1833" s="8">
        <v>41011</v>
      </c>
      <c r="L1833">
        <v>3.2853309999999998E-3</v>
      </c>
      <c r="M1833" s="8">
        <v>41011</v>
      </c>
      <c r="N1833">
        <v>6.1266000000000006E-5</v>
      </c>
      <c r="O1833" s="8">
        <v>41011</v>
      </c>
      <c r="P1833">
        <v>3.8970000000000001E-6</v>
      </c>
      <c r="Q1833" s="8">
        <v>41011</v>
      </c>
      <c r="R1833">
        <v>1.0641E-5</v>
      </c>
      <c r="S1833" s="8">
        <v>41011</v>
      </c>
      <c r="T1833">
        <v>2.8637E-5</v>
      </c>
      <c r="AE1833" s="8">
        <v>41011</v>
      </c>
      <c r="AF1833">
        <v>5.0999999999999999E-7</v>
      </c>
      <c r="AG1833" s="8">
        <v>41019</v>
      </c>
      <c r="AH1833">
        <v>6.0250000000000001E-5</v>
      </c>
      <c r="BA1833" s="8">
        <v>41011</v>
      </c>
      <c r="BB1833">
        <v>1.1009999999999999E-6</v>
      </c>
      <c r="BE1833" s="8">
        <v>41011</v>
      </c>
      <c r="BF1833">
        <v>4.1989000000000001E-5</v>
      </c>
      <c r="BS1833" s="8">
        <v>41011</v>
      </c>
      <c r="BT1833">
        <v>2.9914500000000001E-4</v>
      </c>
      <c r="BW1833" s="8">
        <v>41011</v>
      </c>
      <c r="BX1833">
        <v>1.3599200000000001E-4</v>
      </c>
      <c r="BY1833" s="8">
        <v>41011</v>
      </c>
      <c r="BZ1833">
        <v>6.46428E-4</v>
      </c>
      <c r="CA1833" s="8">
        <v>41011</v>
      </c>
      <c r="CB1833">
        <v>1.7161999999999999E-5</v>
      </c>
      <c r="CC1833" s="8">
        <v>41011</v>
      </c>
      <c r="CD1833">
        <v>2.1254100000000001E-4</v>
      </c>
      <c r="CE1833" s="8">
        <v>41011</v>
      </c>
      <c r="CF1833">
        <v>1.6168179999999999E-3</v>
      </c>
      <c r="CG1833" s="8">
        <v>41011</v>
      </c>
      <c r="CH1833">
        <v>5.7189999999999998E-6</v>
      </c>
      <c r="CI1833" s="8">
        <v>41011</v>
      </c>
      <c r="CJ1833">
        <v>1.269E-6</v>
      </c>
      <c r="CK1833" s="8">
        <v>41011</v>
      </c>
      <c r="CL1833">
        <v>5.3909999999999997E-6</v>
      </c>
      <c r="CM1833" s="8">
        <v>41011</v>
      </c>
      <c r="CN1833">
        <v>1.1300000000000001E-7</v>
      </c>
      <c r="CS1833" s="8">
        <v>41011</v>
      </c>
      <c r="CT1833">
        <v>3.765E-6</v>
      </c>
      <c r="CU1833" s="8">
        <v>41011</v>
      </c>
      <c r="CV1833">
        <v>4.4199999999999997E-5</v>
      </c>
      <c r="CW1833" s="8">
        <v>41011</v>
      </c>
      <c r="CX1833">
        <v>6.9869000000000005E-5</v>
      </c>
      <c r="CY1833" s="8">
        <v>41011</v>
      </c>
      <c r="CZ1833">
        <v>6.1500000000000004E-7</v>
      </c>
      <c r="DE1833" s="8">
        <v>41011</v>
      </c>
      <c r="DF1833">
        <v>3.7924339999999999E-3</v>
      </c>
      <c r="DG1833" s="8">
        <v>41011</v>
      </c>
      <c r="DH1833">
        <v>1.9051000000000001E-5</v>
      </c>
      <c r="DM1833" s="8">
        <v>41011</v>
      </c>
      <c r="DN1833">
        <v>3.6332320000000001E-3</v>
      </c>
      <c r="DO1833" s="8">
        <v>41011</v>
      </c>
      <c r="DP1833">
        <v>3.1100000000000002E-7</v>
      </c>
      <c r="DS1833" s="8">
        <v>41011</v>
      </c>
      <c r="DT1833">
        <v>5.0780300000000003E-4</v>
      </c>
      <c r="DU1833" s="8">
        <v>41011</v>
      </c>
      <c r="DV1833">
        <v>3.2140000000000001E-6</v>
      </c>
      <c r="EA1833" s="8">
        <v>41011</v>
      </c>
      <c r="EB1833">
        <v>7.6407000000000002E-5</v>
      </c>
      <c r="EI1833" s="8">
        <v>41011</v>
      </c>
      <c r="EJ1833">
        <v>2.8107799999999998E-4</v>
      </c>
      <c r="EM1833" s="8">
        <v>41011</v>
      </c>
      <c r="EN1833">
        <v>6.1074999999999994E-5</v>
      </c>
      <c r="EO1833" s="8">
        <v>41019</v>
      </c>
      <c r="EP1833">
        <v>3.0176999999999999E-5</v>
      </c>
      <c r="ES1833" s="8">
        <v>41011</v>
      </c>
      <c r="ET1833">
        <v>4.3590799999999999E-4</v>
      </c>
      <c r="EY1833" s="8">
        <v>41019</v>
      </c>
      <c r="EZ1833">
        <v>5.5623999999999995E-4</v>
      </c>
      <c r="FE1833" s="8">
        <v>41019</v>
      </c>
      <c r="FF1833">
        <v>2.0726000000000001E-5</v>
      </c>
      <c r="FG1833" s="8">
        <v>41011</v>
      </c>
      <c r="FH1833">
        <v>6.2049000000000002E-5</v>
      </c>
      <c r="FI1833" s="8">
        <v>41011</v>
      </c>
      <c r="FJ1833">
        <v>2.6619999999999999E-5</v>
      </c>
      <c r="FO1833" s="8">
        <v>41011</v>
      </c>
      <c r="FP1833">
        <v>6.0711000000000002E-5</v>
      </c>
      <c r="FQ1833" s="8">
        <v>41011</v>
      </c>
      <c r="FR1833">
        <v>1.1365E-4</v>
      </c>
      <c r="FS1833" s="8">
        <v>41011</v>
      </c>
      <c r="FT1833">
        <v>5.2469999999999999E-6</v>
      </c>
      <c r="FU1833" s="8">
        <v>41011</v>
      </c>
      <c r="FV1833">
        <v>2.0973199999999999E-4</v>
      </c>
      <c r="FY1833" s="8">
        <v>41011</v>
      </c>
      <c r="FZ1833">
        <v>5.2792500000000005E-4</v>
      </c>
      <c r="GC1833" s="8">
        <v>41011</v>
      </c>
      <c r="GD1833">
        <v>4.0900000000000002E-7</v>
      </c>
    </row>
    <row r="1834" spans="1:186" x14ac:dyDescent="0.25">
      <c r="A1834" s="8">
        <v>41012</v>
      </c>
      <c r="B1834">
        <v>1.0000000000000001E-9</v>
      </c>
      <c r="C1834" s="8">
        <v>41012</v>
      </c>
      <c r="D1834">
        <v>2.3900000000000001E-7</v>
      </c>
      <c r="I1834" s="8">
        <v>41012</v>
      </c>
      <c r="J1834">
        <v>1.31E-7</v>
      </c>
      <c r="K1834" s="8">
        <v>41012</v>
      </c>
      <c r="L1834">
        <v>3.5140760000000001E-3</v>
      </c>
      <c r="M1834" s="8">
        <v>41012</v>
      </c>
      <c r="N1834">
        <v>6.5704000000000007E-5</v>
      </c>
      <c r="O1834" s="8">
        <v>41012</v>
      </c>
      <c r="P1834">
        <v>4.4510000000000002E-6</v>
      </c>
      <c r="Q1834" s="8">
        <v>41012</v>
      </c>
      <c r="R1834">
        <v>1.1088E-5</v>
      </c>
      <c r="S1834" s="8">
        <v>41012</v>
      </c>
      <c r="T1834">
        <v>3.0583000000000002E-5</v>
      </c>
      <c r="AE1834" s="8">
        <v>41012</v>
      </c>
      <c r="AF1834">
        <v>5.0500000000000004E-7</v>
      </c>
      <c r="AG1834" s="8">
        <v>41022</v>
      </c>
      <c r="AH1834">
        <v>6.3219000000000006E-5</v>
      </c>
      <c r="BA1834" s="8">
        <v>41012</v>
      </c>
      <c r="BB1834">
        <v>1.158E-6</v>
      </c>
      <c r="BE1834" s="8">
        <v>41012</v>
      </c>
      <c r="BF1834">
        <v>4.2221000000000001E-5</v>
      </c>
      <c r="BS1834" s="8">
        <v>41012</v>
      </c>
      <c r="BT1834">
        <v>3.0968400000000001E-4</v>
      </c>
      <c r="BW1834" s="8">
        <v>41012</v>
      </c>
      <c r="BX1834">
        <v>1.3704400000000001E-4</v>
      </c>
      <c r="BY1834" s="8">
        <v>41012</v>
      </c>
      <c r="BZ1834">
        <v>7.4799199999999995E-4</v>
      </c>
      <c r="CA1834" s="8">
        <v>41012</v>
      </c>
      <c r="CB1834">
        <v>1.6833E-5</v>
      </c>
      <c r="CC1834" s="8">
        <v>41012</v>
      </c>
      <c r="CD1834">
        <v>2.20776E-4</v>
      </c>
      <c r="CE1834" s="8">
        <v>41012</v>
      </c>
      <c r="CF1834">
        <v>1.706001E-3</v>
      </c>
      <c r="CG1834" s="8">
        <v>41012</v>
      </c>
      <c r="CH1834">
        <v>6.1E-6</v>
      </c>
      <c r="CI1834" s="8">
        <v>41012</v>
      </c>
      <c r="CJ1834">
        <v>1.3349999999999999E-6</v>
      </c>
      <c r="CK1834" s="8">
        <v>41012</v>
      </c>
      <c r="CL1834">
        <v>5.3090000000000003E-6</v>
      </c>
      <c r="CM1834" s="8">
        <v>41012</v>
      </c>
      <c r="CN1834">
        <v>1.1999999999999999E-7</v>
      </c>
      <c r="CS1834" s="8">
        <v>41012</v>
      </c>
      <c r="CT1834">
        <v>3.9890000000000003E-6</v>
      </c>
      <c r="CU1834" s="8">
        <v>41012</v>
      </c>
      <c r="CV1834">
        <v>4.6235E-5</v>
      </c>
      <c r="CW1834" s="8">
        <v>41012</v>
      </c>
      <c r="CX1834">
        <v>6.8623999999999999E-5</v>
      </c>
      <c r="CY1834" s="8">
        <v>41012</v>
      </c>
      <c r="CZ1834">
        <v>6.4499999999999997E-7</v>
      </c>
      <c r="DE1834" s="8">
        <v>41012</v>
      </c>
      <c r="DF1834">
        <v>3.9955379999999999E-3</v>
      </c>
      <c r="DG1834" s="8">
        <v>41012</v>
      </c>
      <c r="DH1834">
        <v>2.0100999999999999E-5</v>
      </c>
      <c r="DM1834" s="8">
        <v>41012</v>
      </c>
      <c r="DN1834">
        <v>4.2193029999999998E-3</v>
      </c>
      <c r="DO1834" s="8">
        <v>41012</v>
      </c>
      <c r="DP1834">
        <v>3.1600000000000002E-7</v>
      </c>
      <c r="DS1834" s="8">
        <v>41012</v>
      </c>
      <c r="DT1834">
        <v>5.0841899999999997E-4</v>
      </c>
      <c r="DU1834" s="8">
        <v>41012</v>
      </c>
      <c r="DV1834">
        <v>3.1889999999999999E-6</v>
      </c>
      <c r="EA1834" s="8">
        <v>41012</v>
      </c>
      <c r="EB1834">
        <v>8.2843999999999995E-5</v>
      </c>
      <c r="EI1834" s="8">
        <v>41012</v>
      </c>
      <c r="EJ1834">
        <v>3.2280399999999999E-4</v>
      </c>
      <c r="EM1834" s="8">
        <v>41012</v>
      </c>
      <c r="EN1834">
        <v>6.4979000000000002E-5</v>
      </c>
      <c r="EO1834" s="8">
        <v>41022</v>
      </c>
      <c r="EP1834">
        <v>3.2458E-5</v>
      </c>
      <c r="ES1834" s="8">
        <v>41012</v>
      </c>
      <c r="ET1834">
        <v>4.7067700000000002E-4</v>
      </c>
      <c r="EY1834" s="8">
        <v>41022</v>
      </c>
      <c r="EZ1834">
        <v>5.5615099999999995E-4</v>
      </c>
      <c r="FE1834" s="8">
        <v>41022</v>
      </c>
      <c r="FF1834">
        <v>2.2751999999999998E-5</v>
      </c>
      <c r="FG1834" s="8">
        <v>41012</v>
      </c>
      <c r="FH1834">
        <v>6.4397E-5</v>
      </c>
      <c r="FI1834" s="8">
        <v>41012</v>
      </c>
      <c r="FJ1834">
        <v>2.6452999999999999E-5</v>
      </c>
      <c r="FO1834" s="8">
        <v>41012</v>
      </c>
      <c r="FP1834">
        <v>6.1892999999999998E-5</v>
      </c>
      <c r="FQ1834" s="8">
        <v>41012</v>
      </c>
      <c r="FR1834">
        <v>1.16107E-4</v>
      </c>
      <c r="FS1834" s="8">
        <v>41012</v>
      </c>
      <c r="FT1834">
        <v>5.2100000000000001E-6</v>
      </c>
      <c r="FU1834" s="8">
        <v>41012</v>
      </c>
      <c r="FV1834">
        <v>2.2137E-4</v>
      </c>
      <c r="FY1834" s="8">
        <v>41012</v>
      </c>
      <c r="FZ1834">
        <v>5.4182399999999999E-4</v>
      </c>
      <c r="GC1834" s="8">
        <v>41012</v>
      </c>
      <c r="GD1834">
        <v>4.27E-7</v>
      </c>
    </row>
    <row r="1835" spans="1:186" x14ac:dyDescent="0.25">
      <c r="A1835" s="8">
        <v>41015</v>
      </c>
      <c r="B1835">
        <v>2.0000000000000001E-9</v>
      </c>
      <c r="C1835" s="8">
        <v>41015</v>
      </c>
      <c r="D1835">
        <v>2.1799999999999999E-7</v>
      </c>
      <c r="I1835" s="8">
        <v>41015</v>
      </c>
      <c r="J1835">
        <v>1.3199999999999999E-7</v>
      </c>
      <c r="K1835" s="8">
        <v>41015</v>
      </c>
      <c r="L1835">
        <v>3.4295390000000001E-3</v>
      </c>
      <c r="M1835" s="8">
        <v>41015</v>
      </c>
      <c r="N1835">
        <v>6.5241999999999996E-5</v>
      </c>
      <c r="O1835" s="8">
        <v>41015</v>
      </c>
      <c r="P1835">
        <v>4.3170000000000003E-6</v>
      </c>
      <c r="Q1835" s="8">
        <v>41015</v>
      </c>
      <c r="R1835">
        <v>1.0699999999999999E-5</v>
      </c>
      <c r="S1835" s="8">
        <v>41015</v>
      </c>
      <c r="T1835">
        <v>3.2258999999999997E-5</v>
      </c>
      <c r="AE1835" s="8">
        <v>41015</v>
      </c>
      <c r="AF1835">
        <v>4.8500000000000002E-7</v>
      </c>
      <c r="AG1835" s="8">
        <v>41023</v>
      </c>
      <c r="AH1835">
        <v>6.3003000000000006E-5</v>
      </c>
      <c r="BA1835" s="8">
        <v>41015</v>
      </c>
      <c r="BB1835">
        <v>1.1519999999999999E-6</v>
      </c>
      <c r="BE1835" s="8">
        <v>41015</v>
      </c>
      <c r="BF1835">
        <v>4.1777999999999999E-5</v>
      </c>
      <c r="BS1835" s="8">
        <v>41015</v>
      </c>
      <c r="BT1835">
        <v>3.1637499999999998E-4</v>
      </c>
      <c r="BW1835" s="8">
        <v>41015</v>
      </c>
      <c r="BX1835">
        <v>1.3147699999999999E-4</v>
      </c>
      <c r="BY1835" s="8">
        <v>41015</v>
      </c>
      <c r="BZ1835">
        <v>7.0562700000000001E-4</v>
      </c>
      <c r="CA1835" s="8">
        <v>41015</v>
      </c>
      <c r="CB1835">
        <v>1.6322000000000001E-5</v>
      </c>
      <c r="CC1835" s="8">
        <v>41015</v>
      </c>
      <c r="CD1835">
        <v>2.2325900000000001E-4</v>
      </c>
      <c r="CE1835" s="8">
        <v>41015</v>
      </c>
      <c r="CF1835">
        <v>1.7647990000000001E-3</v>
      </c>
      <c r="CG1835" s="8">
        <v>41015</v>
      </c>
      <c r="CH1835">
        <v>6.1870000000000002E-6</v>
      </c>
      <c r="CI1835" s="8">
        <v>41015</v>
      </c>
      <c r="CJ1835">
        <v>1.3170000000000001E-6</v>
      </c>
      <c r="CK1835" s="8">
        <v>41015</v>
      </c>
      <c r="CL1835">
        <v>5.4029999999999998E-6</v>
      </c>
      <c r="CM1835" s="8">
        <v>41015</v>
      </c>
      <c r="CN1835">
        <v>1.18E-7</v>
      </c>
      <c r="CS1835" s="8">
        <v>41015</v>
      </c>
      <c r="CT1835">
        <v>3.8449999999999996E-6</v>
      </c>
      <c r="CU1835" s="8">
        <v>41015</v>
      </c>
      <c r="CV1835">
        <v>4.4875E-5</v>
      </c>
      <c r="CW1835" s="8">
        <v>41015</v>
      </c>
      <c r="CX1835">
        <v>6.5883999999999995E-5</v>
      </c>
      <c r="CY1835" s="8">
        <v>41015</v>
      </c>
      <c r="CZ1835">
        <v>6.7000000000000004E-7</v>
      </c>
      <c r="DE1835" s="8">
        <v>41015</v>
      </c>
      <c r="DF1835">
        <v>4.0628849999999996E-3</v>
      </c>
      <c r="DG1835" s="8">
        <v>41015</v>
      </c>
      <c r="DH1835">
        <v>1.9728000000000002E-5</v>
      </c>
      <c r="DM1835" s="8">
        <v>41015</v>
      </c>
      <c r="DN1835">
        <v>4.0957709999999998E-3</v>
      </c>
      <c r="DO1835" s="8">
        <v>41015</v>
      </c>
      <c r="DP1835">
        <v>3.1100000000000002E-7</v>
      </c>
      <c r="DS1835" s="8">
        <v>41015</v>
      </c>
      <c r="DT1835">
        <v>5.4038600000000001E-4</v>
      </c>
      <c r="DU1835" s="8">
        <v>41015</v>
      </c>
      <c r="DV1835">
        <v>3.1370000000000002E-6</v>
      </c>
      <c r="EA1835" s="8">
        <v>41015</v>
      </c>
      <c r="EB1835">
        <v>8.6259000000000002E-5</v>
      </c>
      <c r="EI1835" s="8">
        <v>41015</v>
      </c>
      <c r="EJ1835">
        <v>3.1069600000000001E-4</v>
      </c>
      <c r="EM1835" s="8">
        <v>41015</v>
      </c>
      <c r="EN1835">
        <v>6.4338999999999995E-5</v>
      </c>
      <c r="EO1835" s="8">
        <v>41023</v>
      </c>
      <c r="EP1835">
        <v>3.1900000000000003E-5</v>
      </c>
      <c r="ES1835" s="8">
        <v>41015</v>
      </c>
      <c r="ET1835">
        <v>5.2458699999999997E-4</v>
      </c>
      <c r="EY1835" s="8">
        <v>41023</v>
      </c>
      <c r="EZ1835">
        <v>5.4706700000000004E-4</v>
      </c>
      <c r="FE1835" s="8">
        <v>41023</v>
      </c>
      <c r="FF1835">
        <v>2.3036000000000001E-5</v>
      </c>
      <c r="FG1835" s="8">
        <v>41015</v>
      </c>
      <c r="FH1835">
        <v>6.5405000000000001E-5</v>
      </c>
      <c r="FI1835" s="8">
        <v>41015</v>
      </c>
      <c r="FJ1835">
        <v>2.6018999999999999E-5</v>
      </c>
      <c r="FO1835" s="8">
        <v>41015</v>
      </c>
      <c r="FP1835">
        <v>6.2570000000000006E-5</v>
      </c>
      <c r="FQ1835" s="8">
        <v>41015</v>
      </c>
      <c r="FR1835">
        <v>1.1609500000000001E-4</v>
      </c>
      <c r="FS1835" s="8">
        <v>41015</v>
      </c>
      <c r="FT1835">
        <v>5.2209999999999996E-6</v>
      </c>
      <c r="FU1835" s="8">
        <v>41015</v>
      </c>
      <c r="FV1835">
        <v>2.1630400000000001E-4</v>
      </c>
      <c r="FY1835" s="8">
        <v>41015</v>
      </c>
      <c r="FZ1835">
        <v>5.3169700000000003E-4</v>
      </c>
      <c r="GC1835" s="8">
        <v>41015</v>
      </c>
      <c r="GD1835">
        <v>4.2300000000000002E-7</v>
      </c>
    </row>
    <row r="1836" spans="1:186" x14ac:dyDescent="0.25">
      <c r="A1836" s="8">
        <v>41016</v>
      </c>
      <c r="B1836">
        <v>2.0000000000000001E-9</v>
      </c>
      <c r="C1836" s="8">
        <v>41016</v>
      </c>
      <c r="D1836">
        <v>2.0699999999999999E-7</v>
      </c>
      <c r="I1836" s="8">
        <v>41016</v>
      </c>
      <c r="J1836">
        <v>1.2499999999999999E-7</v>
      </c>
      <c r="K1836" s="8">
        <v>41016</v>
      </c>
      <c r="L1836">
        <v>3.4268900000000001E-3</v>
      </c>
      <c r="M1836" s="8">
        <v>41016</v>
      </c>
      <c r="N1836">
        <v>6.2504999999999999E-5</v>
      </c>
      <c r="O1836" s="8">
        <v>41016</v>
      </c>
      <c r="P1836">
        <v>4.0860000000000004E-6</v>
      </c>
      <c r="Q1836" s="8">
        <v>41016</v>
      </c>
      <c r="R1836">
        <v>1.0241000000000001E-5</v>
      </c>
      <c r="S1836" s="8">
        <v>41016</v>
      </c>
      <c r="T1836">
        <v>3.0862999999999999E-5</v>
      </c>
      <c r="AE1836" s="8">
        <v>41016</v>
      </c>
      <c r="AF1836">
        <v>4.5999999999999999E-7</v>
      </c>
      <c r="AG1836" s="8">
        <v>41024</v>
      </c>
      <c r="AH1836">
        <v>6.2323999999999995E-5</v>
      </c>
      <c r="BA1836" s="8">
        <v>41016</v>
      </c>
      <c r="BB1836">
        <v>1.099E-6</v>
      </c>
      <c r="BE1836" s="8">
        <v>41016</v>
      </c>
      <c r="BF1836">
        <v>4.0114000000000003E-5</v>
      </c>
      <c r="BS1836" s="8">
        <v>41016</v>
      </c>
      <c r="BT1836">
        <v>3.0014000000000001E-4</v>
      </c>
      <c r="BW1836" s="8">
        <v>41016</v>
      </c>
      <c r="BX1836">
        <v>1.2528800000000001E-4</v>
      </c>
      <c r="BY1836" s="8">
        <v>41016</v>
      </c>
      <c r="BZ1836">
        <v>7.8631299999999996E-4</v>
      </c>
      <c r="CA1836" s="8">
        <v>41016</v>
      </c>
      <c r="CB1836">
        <v>1.5736E-5</v>
      </c>
      <c r="CC1836" s="8">
        <v>41016</v>
      </c>
      <c r="CD1836">
        <v>2.1297699999999999E-4</v>
      </c>
      <c r="CE1836" s="8">
        <v>41016</v>
      </c>
      <c r="CF1836">
        <v>1.682799E-3</v>
      </c>
      <c r="CG1836" s="8">
        <v>41016</v>
      </c>
      <c r="CH1836">
        <v>5.1549999999999998E-6</v>
      </c>
      <c r="CI1836" s="8">
        <v>41016</v>
      </c>
      <c r="CJ1836">
        <v>1.3960000000000001E-6</v>
      </c>
      <c r="CK1836" s="8">
        <v>41016</v>
      </c>
      <c r="CL1836">
        <v>5.1290000000000004E-6</v>
      </c>
      <c r="CM1836" s="8">
        <v>41016</v>
      </c>
      <c r="CN1836">
        <v>1.11E-7</v>
      </c>
      <c r="CS1836" s="8">
        <v>41016</v>
      </c>
      <c r="CT1836">
        <v>3.6540000000000001E-6</v>
      </c>
      <c r="CU1836" s="8">
        <v>41016</v>
      </c>
      <c r="CV1836">
        <v>4.2582E-5</v>
      </c>
      <c r="CW1836" s="8">
        <v>41016</v>
      </c>
      <c r="CX1836">
        <v>6.4740999999999996E-5</v>
      </c>
      <c r="CY1836" s="8">
        <v>41016</v>
      </c>
      <c r="CZ1836">
        <v>6.4099999999999998E-7</v>
      </c>
      <c r="DE1836" s="8">
        <v>41016</v>
      </c>
      <c r="DF1836">
        <v>3.8367520000000001E-3</v>
      </c>
      <c r="DG1836" s="8">
        <v>41016</v>
      </c>
      <c r="DH1836">
        <v>1.8856E-5</v>
      </c>
      <c r="DM1836" s="8">
        <v>41016</v>
      </c>
      <c r="DN1836">
        <v>3.8782700000000001E-3</v>
      </c>
      <c r="DO1836" s="8">
        <v>41016</v>
      </c>
      <c r="DP1836">
        <v>2.96E-7</v>
      </c>
      <c r="DS1836" s="8">
        <v>41016</v>
      </c>
      <c r="DT1836">
        <v>5.0523400000000002E-4</v>
      </c>
      <c r="DU1836" s="8">
        <v>41016</v>
      </c>
      <c r="DV1836">
        <v>3.0400000000000001E-6</v>
      </c>
      <c r="EA1836" s="8">
        <v>41016</v>
      </c>
      <c r="EB1836">
        <v>8.2620000000000005E-5</v>
      </c>
      <c r="EI1836" s="8">
        <v>41016</v>
      </c>
      <c r="EJ1836">
        <v>2.9030100000000002E-4</v>
      </c>
      <c r="EM1836" s="8">
        <v>41016</v>
      </c>
      <c r="EN1836">
        <v>6.1186000000000007E-5</v>
      </c>
      <c r="EO1836" s="8">
        <v>41024</v>
      </c>
      <c r="EP1836">
        <v>3.0728000000000001E-5</v>
      </c>
      <c r="ES1836" s="8">
        <v>41016</v>
      </c>
      <c r="ET1836">
        <v>5.0260099999999998E-4</v>
      </c>
      <c r="EY1836" s="8">
        <v>41024</v>
      </c>
      <c r="EZ1836">
        <v>5.3087200000000005E-4</v>
      </c>
      <c r="FE1836" s="8">
        <v>41024</v>
      </c>
      <c r="FF1836">
        <v>2.2781000000000001E-5</v>
      </c>
      <c r="FG1836" s="8">
        <v>41016</v>
      </c>
      <c r="FH1836">
        <v>6.3682000000000005E-5</v>
      </c>
      <c r="FI1836" s="8">
        <v>41016</v>
      </c>
      <c r="FJ1836">
        <v>2.4471E-5</v>
      </c>
      <c r="FO1836" s="8">
        <v>41016</v>
      </c>
      <c r="FP1836">
        <v>5.9815999999999998E-5</v>
      </c>
      <c r="FQ1836" s="8">
        <v>41016</v>
      </c>
      <c r="FR1836">
        <v>1.11728E-4</v>
      </c>
      <c r="FS1836" s="8">
        <v>41016</v>
      </c>
      <c r="FT1836">
        <v>4.9830000000000004E-6</v>
      </c>
      <c r="FU1836" s="8">
        <v>41016</v>
      </c>
      <c r="FV1836">
        <v>1.8514200000000001E-4</v>
      </c>
      <c r="FY1836" s="8">
        <v>41016</v>
      </c>
      <c r="FZ1836">
        <v>4.9154899999999998E-4</v>
      </c>
      <c r="GC1836" s="8">
        <v>41016</v>
      </c>
      <c r="GD1836">
        <v>4.1300000000000001E-7</v>
      </c>
    </row>
    <row r="1837" spans="1:186" x14ac:dyDescent="0.25">
      <c r="A1837" s="8">
        <v>41017</v>
      </c>
      <c r="B1837">
        <v>2.0000000000000001E-9</v>
      </c>
      <c r="C1837" s="8">
        <v>41017</v>
      </c>
      <c r="D1837">
        <v>3.53E-7</v>
      </c>
      <c r="I1837" s="8">
        <v>41017</v>
      </c>
      <c r="J1837">
        <v>1.3899999999999999E-7</v>
      </c>
      <c r="K1837" s="8">
        <v>41017</v>
      </c>
      <c r="L1837">
        <v>3.4562579999999998E-3</v>
      </c>
      <c r="M1837" s="8">
        <v>41017</v>
      </c>
      <c r="N1837">
        <v>6.5178000000000005E-5</v>
      </c>
      <c r="O1837" s="8">
        <v>41017</v>
      </c>
      <c r="P1837">
        <v>4.143E-6</v>
      </c>
      <c r="Q1837" s="8">
        <v>41017</v>
      </c>
      <c r="R1837">
        <v>1.0396E-5</v>
      </c>
      <c r="S1837" s="8">
        <v>41017</v>
      </c>
      <c r="T1837">
        <v>3.0057999999999999E-5</v>
      </c>
      <c r="AE1837" s="8">
        <v>41017</v>
      </c>
      <c r="AF1837">
        <v>4.4999999999999998E-7</v>
      </c>
      <c r="AG1837" s="8">
        <v>41025</v>
      </c>
      <c r="AH1837">
        <v>6.4109000000000006E-5</v>
      </c>
      <c r="BA1837" s="8">
        <v>41017</v>
      </c>
      <c r="BB1837">
        <v>1.082E-6</v>
      </c>
      <c r="BE1837" s="8">
        <v>41017</v>
      </c>
      <c r="BF1837">
        <v>4.1505000000000003E-5</v>
      </c>
      <c r="BS1837" s="8">
        <v>41017</v>
      </c>
      <c r="BT1837">
        <v>3.0961500000000001E-4</v>
      </c>
      <c r="BW1837" s="8">
        <v>41017</v>
      </c>
      <c r="BX1837">
        <v>1.2555699999999999E-4</v>
      </c>
      <c r="BY1837" s="8">
        <v>41017</v>
      </c>
      <c r="BZ1837">
        <v>8.1938599999999996E-4</v>
      </c>
      <c r="CA1837" s="8">
        <v>41017</v>
      </c>
      <c r="CB1837">
        <v>1.5994999999999998E-5</v>
      </c>
      <c r="CC1837" s="8">
        <v>41017</v>
      </c>
      <c r="CD1837">
        <v>2.1479100000000001E-4</v>
      </c>
      <c r="CE1837" s="8">
        <v>41017</v>
      </c>
      <c r="CF1837">
        <v>1.64696E-3</v>
      </c>
      <c r="CG1837" s="8">
        <v>41017</v>
      </c>
      <c r="CH1837">
        <v>5.9370000000000001E-6</v>
      </c>
      <c r="CI1837" s="8">
        <v>41017</v>
      </c>
      <c r="CJ1837">
        <v>1.477E-6</v>
      </c>
      <c r="CK1837" s="8">
        <v>41017</v>
      </c>
      <c r="CL1837">
        <v>5.1490000000000002E-6</v>
      </c>
      <c r="CM1837" s="8">
        <v>41017</v>
      </c>
      <c r="CN1837">
        <v>1.1899999999999999E-7</v>
      </c>
      <c r="CS1837" s="8">
        <v>41017</v>
      </c>
      <c r="CT1837">
        <v>3.7670000000000001E-6</v>
      </c>
      <c r="CU1837" s="8">
        <v>41017</v>
      </c>
      <c r="CV1837">
        <v>4.3112000000000003E-5</v>
      </c>
      <c r="CW1837" s="8">
        <v>41017</v>
      </c>
      <c r="CX1837">
        <v>6.5417000000000001E-5</v>
      </c>
      <c r="CY1837" s="8">
        <v>41017</v>
      </c>
      <c r="CZ1837">
        <v>6.2900000000000003E-7</v>
      </c>
      <c r="DE1837" s="8">
        <v>41017</v>
      </c>
      <c r="DF1837">
        <v>3.975452E-3</v>
      </c>
      <c r="DG1837" s="8">
        <v>41017</v>
      </c>
      <c r="DH1837">
        <v>1.9071000000000001E-5</v>
      </c>
      <c r="DM1837" s="8">
        <v>41017</v>
      </c>
      <c r="DN1837">
        <v>3.9835319999999997E-3</v>
      </c>
      <c r="DO1837" s="8">
        <v>41017</v>
      </c>
      <c r="DP1837">
        <v>3.0899999999999997E-7</v>
      </c>
      <c r="DS1837" s="8">
        <v>41017</v>
      </c>
      <c r="DT1837">
        <v>5.0005099999999995E-4</v>
      </c>
      <c r="DU1837" s="8">
        <v>41017</v>
      </c>
      <c r="DV1837">
        <v>2.988E-6</v>
      </c>
      <c r="EA1837" s="8">
        <v>41017</v>
      </c>
      <c r="EB1837">
        <v>8.3662E-5</v>
      </c>
      <c r="EI1837" s="8">
        <v>41017</v>
      </c>
      <c r="EJ1837">
        <v>4.2357099999999997E-4</v>
      </c>
      <c r="EM1837" s="8">
        <v>41017</v>
      </c>
      <c r="EN1837">
        <v>6.1094999999999997E-5</v>
      </c>
      <c r="EO1837" s="8">
        <v>41025</v>
      </c>
      <c r="EP1837">
        <v>3.1466E-5</v>
      </c>
      <c r="ES1837" s="8">
        <v>41017</v>
      </c>
      <c r="ET1837">
        <v>5.0045099999999996E-4</v>
      </c>
      <c r="EY1837" s="8">
        <v>41025</v>
      </c>
      <c r="EZ1837">
        <v>5.29939E-4</v>
      </c>
      <c r="FE1837" s="8">
        <v>41025</v>
      </c>
      <c r="FF1837">
        <v>2.3156E-5</v>
      </c>
      <c r="FG1837" s="8">
        <v>41017</v>
      </c>
      <c r="FH1837">
        <v>6.4261E-5</v>
      </c>
      <c r="FI1837" s="8">
        <v>41017</v>
      </c>
      <c r="FJ1837">
        <v>2.4416000000000001E-5</v>
      </c>
      <c r="FO1837" s="8">
        <v>41017</v>
      </c>
      <c r="FP1837">
        <v>6.2570000000000006E-5</v>
      </c>
      <c r="FQ1837" s="8">
        <v>41017</v>
      </c>
      <c r="FR1837">
        <v>1.1039699999999999E-4</v>
      </c>
      <c r="FS1837" s="8">
        <v>41017</v>
      </c>
      <c r="FT1837">
        <v>4.9400000000000001E-6</v>
      </c>
      <c r="FU1837" s="8">
        <v>41017</v>
      </c>
      <c r="FV1837">
        <v>1.9406499999999999E-4</v>
      </c>
      <c r="FY1837" s="8">
        <v>41017</v>
      </c>
      <c r="FZ1837">
        <v>4.6821100000000001E-4</v>
      </c>
      <c r="GC1837" s="8">
        <v>41017</v>
      </c>
      <c r="GD1837">
        <v>4.0699999999999998E-7</v>
      </c>
    </row>
    <row r="1838" spans="1:186" x14ac:dyDescent="0.25">
      <c r="A1838" s="8">
        <v>41018</v>
      </c>
      <c r="B1838">
        <v>2.0000000000000001E-9</v>
      </c>
      <c r="C1838" s="8">
        <v>41018</v>
      </c>
      <c r="D1838">
        <v>3.8099999999999998E-7</v>
      </c>
      <c r="I1838" s="8">
        <v>41018</v>
      </c>
      <c r="J1838">
        <v>1.3300000000000001E-7</v>
      </c>
      <c r="K1838" s="8">
        <v>41018</v>
      </c>
      <c r="L1838">
        <v>3.55229E-3</v>
      </c>
      <c r="M1838" s="8">
        <v>41018</v>
      </c>
      <c r="N1838">
        <v>6.0061E-5</v>
      </c>
      <c r="O1838" s="8">
        <v>41018</v>
      </c>
      <c r="P1838">
        <v>4.0679999999999998E-6</v>
      </c>
      <c r="Q1838" s="8">
        <v>41018</v>
      </c>
      <c r="R1838">
        <v>1.0013000000000001E-5</v>
      </c>
      <c r="S1838" s="8">
        <v>41018</v>
      </c>
      <c r="T1838">
        <v>2.9337999999999999E-5</v>
      </c>
      <c r="AE1838" s="8">
        <v>41018</v>
      </c>
      <c r="AF1838">
        <v>4.3300000000000003E-7</v>
      </c>
      <c r="AG1838" s="8">
        <v>41026</v>
      </c>
      <c r="AH1838">
        <v>6.1087999999999995E-5</v>
      </c>
      <c r="BA1838" s="8">
        <v>41018</v>
      </c>
      <c r="BB1838">
        <v>1.066E-6</v>
      </c>
      <c r="BE1838" s="8">
        <v>41018</v>
      </c>
      <c r="BF1838">
        <v>4.2200999999999998E-5</v>
      </c>
      <c r="BS1838" s="8">
        <v>41018</v>
      </c>
      <c r="BT1838">
        <v>2.9540600000000001E-4</v>
      </c>
      <c r="BW1838" s="8">
        <v>41018</v>
      </c>
      <c r="BX1838">
        <v>1.3523699999999999E-4</v>
      </c>
      <c r="BY1838" s="8">
        <v>41018</v>
      </c>
      <c r="BZ1838">
        <v>8.5592000000000003E-4</v>
      </c>
      <c r="CA1838" s="8">
        <v>41018</v>
      </c>
      <c r="CB1838">
        <v>1.6276000000000001E-5</v>
      </c>
      <c r="CC1838" s="8">
        <v>41018</v>
      </c>
      <c r="CD1838">
        <v>2.2048799999999999E-4</v>
      </c>
      <c r="CE1838" s="8">
        <v>41018</v>
      </c>
      <c r="CF1838">
        <v>1.66475E-3</v>
      </c>
      <c r="CG1838" s="8">
        <v>41018</v>
      </c>
      <c r="CH1838">
        <v>5.9059999999999999E-6</v>
      </c>
      <c r="CI1838" s="8">
        <v>41018</v>
      </c>
      <c r="CJ1838">
        <v>1.483E-6</v>
      </c>
      <c r="CK1838" s="8">
        <v>41018</v>
      </c>
      <c r="CL1838">
        <v>5.0089999999999998E-6</v>
      </c>
      <c r="CM1838" s="8">
        <v>41018</v>
      </c>
      <c r="CN1838">
        <v>1.1899999999999999E-7</v>
      </c>
      <c r="CS1838" s="8">
        <v>41018</v>
      </c>
      <c r="CT1838">
        <v>3.681E-6</v>
      </c>
      <c r="CU1838" s="8">
        <v>41018</v>
      </c>
      <c r="CV1838">
        <v>4.2740000000000001E-5</v>
      </c>
      <c r="CW1838" s="8">
        <v>41018</v>
      </c>
      <c r="CX1838">
        <v>6.5155999999999998E-5</v>
      </c>
      <c r="CY1838" s="8">
        <v>41018</v>
      </c>
      <c r="CZ1838">
        <v>6.9699999999999995E-7</v>
      </c>
      <c r="DE1838" s="8">
        <v>41018</v>
      </c>
      <c r="DF1838">
        <v>4.0884099999999998E-3</v>
      </c>
      <c r="DG1838" s="8">
        <v>41018</v>
      </c>
      <c r="DH1838">
        <v>1.8810000000000001E-5</v>
      </c>
      <c r="DM1838" s="8">
        <v>41018</v>
      </c>
      <c r="DN1838">
        <v>3.139822E-3</v>
      </c>
      <c r="DO1838" s="8">
        <v>41018</v>
      </c>
      <c r="DP1838">
        <v>3.03E-7</v>
      </c>
      <c r="DS1838" s="8">
        <v>41018</v>
      </c>
      <c r="DT1838">
        <v>4.9836100000000001E-4</v>
      </c>
      <c r="DU1838" s="8">
        <v>41018</v>
      </c>
      <c r="DV1838">
        <v>3.0299999999999998E-6</v>
      </c>
      <c r="EA1838" s="8">
        <v>41018</v>
      </c>
      <c r="EB1838">
        <v>8.2070999999999994E-5</v>
      </c>
      <c r="EI1838" s="8">
        <v>41018</v>
      </c>
      <c r="EJ1838">
        <v>4.0951399999999998E-4</v>
      </c>
      <c r="EM1838" s="8">
        <v>41018</v>
      </c>
      <c r="EN1838">
        <v>6.2228000000000001E-5</v>
      </c>
      <c r="EO1838" s="8">
        <v>41026</v>
      </c>
      <c r="EP1838">
        <v>3.0205E-5</v>
      </c>
      <c r="ES1838" s="8">
        <v>41018</v>
      </c>
      <c r="ET1838">
        <v>4.8733199999999999E-4</v>
      </c>
      <c r="EY1838" s="8">
        <v>41026</v>
      </c>
      <c r="EZ1838">
        <v>5.2211399999999995E-4</v>
      </c>
      <c r="FE1838" s="8">
        <v>41026</v>
      </c>
      <c r="FF1838">
        <v>2.1942000000000001E-5</v>
      </c>
      <c r="FG1838" s="8">
        <v>41018</v>
      </c>
      <c r="FH1838">
        <v>6.7100999999999993E-5</v>
      </c>
      <c r="FI1838" s="8">
        <v>41018</v>
      </c>
      <c r="FJ1838">
        <v>2.5091000000000001E-5</v>
      </c>
      <c r="FO1838" s="8">
        <v>41018</v>
      </c>
      <c r="FP1838">
        <v>8.2418999999999998E-5</v>
      </c>
      <c r="FQ1838" s="8">
        <v>41018</v>
      </c>
      <c r="FR1838">
        <v>1.3585E-4</v>
      </c>
      <c r="FS1838" s="8">
        <v>41018</v>
      </c>
      <c r="FT1838">
        <v>5.0839999999999999E-6</v>
      </c>
      <c r="FU1838" s="8">
        <v>41018</v>
      </c>
      <c r="FV1838">
        <v>1.94081E-4</v>
      </c>
      <c r="FY1838" s="8">
        <v>41018</v>
      </c>
      <c r="FZ1838">
        <v>4.6283300000000001E-4</v>
      </c>
      <c r="GC1838" s="8">
        <v>41018</v>
      </c>
      <c r="GD1838">
        <v>4.1800000000000001E-7</v>
      </c>
    </row>
    <row r="1839" spans="1:186" x14ac:dyDescent="0.25">
      <c r="A1839" s="8">
        <v>41019</v>
      </c>
      <c r="B1839">
        <v>2.0000000000000001E-9</v>
      </c>
      <c r="C1839" s="8">
        <v>41019</v>
      </c>
      <c r="D1839">
        <v>3.6300000000000001E-7</v>
      </c>
      <c r="I1839" s="8">
        <v>41019</v>
      </c>
      <c r="J1839">
        <v>1.3E-7</v>
      </c>
      <c r="K1839" s="8">
        <v>41019</v>
      </c>
      <c r="L1839">
        <v>3.6151170000000002E-3</v>
      </c>
      <c r="M1839" s="8">
        <v>41019</v>
      </c>
      <c r="N1839">
        <v>6.1390999999999995E-5</v>
      </c>
      <c r="O1839" s="8">
        <v>41019</v>
      </c>
      <c r="P1839">
        <v>3.8530000000000002E-6</v>
      </c>
      <c r="Q1839" s="8">
        <v>41019</v>
      </c>
      <c r="R1839">
        <v>9.927E-6</v>
      </c>
      <c r="S1839" s="8">
        <v>41019</v>
      </c>
      <c r="T1839">
        <v>2.9669E-5</v>
      </c>
      <c r="AE1839" s="8">
        <v>41019</v>
      </c>
      <c r="AF1839">
        <v>4.2100000000000002E-7</v>
      </c>
      <c r="AG1839" s="8">
        <v>41029</v>
      </c>
      <c r="AH1839">
        <v>5.9552999999999997E-5</v>
      </c>
      <c r="BA1839" s="8">
        <v>41019</v>
      </c>
      <c r="BB1839">
        <v>1.046E-6</v>
      </c>
      <c r="BE1839" s="8">
        <v>41019</v>
      </c>
      <c r="BF1839">
        <v>4.0247999999999998E-5</v>
      </c>
      <c r="BS1839" s="8">
        <v>41019</v>
      </c>
      <c r="BT1839">
        <v>2.7733899999999998E-4</v>
      </c>
      <c r="BW1839" s="8">
        <v>41019</v>
      </c>
      <c r="BX1839">
        <v>1.4370600000000001E-4</v>
      </c>
      <c r="BY1839" s="8">
        <v>41019</v>
      </c>
      <c r="BZ1839">
        <v>8.8374500000000002E-4</v>
      </c>
      <c r="CA1839" s="8">
        <v>41019</v>
      </c>
      <c r="CB1839">
        <v>1.6365999999999999E-5</v>
      </c>
      <c r="CC1839" s="8">
        <v>41019</v>
      </c>
      <c r="CD1839">
        <v>2.4388900000000001E-4</v>
      </c>
      <c r="CE1839" s="8">
        <v>41019</v>
      </c>
      <c r="CF1839">
        <v>1.702051E-3</v>
      </c>
      <c r="CG1839" s="8">
        <v>41019</v>
      </c>
      <c r="CH1839">
        <v>5.6160000000000001E-6</v>
      </c>
      <c r="CI1839" s="8">
        <v>41019</v>
      </c>
      <c r="CJ1839">
        <v>1.5E-6</v>
      </c>
      <c r="CK1839" s="8">
        <v>41019</v>
      </c>
      <c r="CL1839">
        <v>7.5639999999999999E-6</v>
      </c>
      <c r="CM1839" s="8">
        <v>41019</v>
      </c>
      <c r="CN1839">
        <v>1.15E-7</v>
      </c>
      <c r="CS1839" s="8">
        <v>41019</v>
      </c>
      <c r="CT1839">
        <v>3.6200000000000001E-6</v>
      </c>
      <c r="CU1839" s="8">
        <v>41019</v>
      </c>
      <c r="CV1839">
        <v>4.1817000000000003E-5</v>
      </c>
      <c r="CW1839" s="8">
        <v>41019</v>
      </c>
      <c r="CX1839">
        <v>6.7836000000000006E-5</v>
      </c>
      <c r="CY1839" s="8">
        <v>41019</v>
      </c>
      <c r="CZ1839">
        <v>7.5799999999999998E-7</v>
      </c>
      <c r="DE1839" s="8">
        <v>41019</v>
      </c>
      <c r="DF1839">
        <v>4.2058549999999997E-3</v>
      </c>
      <c r="DG1839" s="8">
        <v>41019</v>
      </c>
      <c r="DH1839">
        <v>1.8423999999999998E-5</v>
      </c>
      <c r="DM1839" s="8">
        <v>41019</v>
      </c>
      <c r="DN1839">
        <v>3.427865E-3</v>
      </c>
      <c r="DO1839" s="8">
        <v>41019</v>
      </c>
      <c r="DP1839">
        <v>2.65E-7</v>
      </c>
      <c r="DS1839" s="8">
        <v>41019</v>
      </c>
      <c r="DT1839">
        <v>5.0064599999999999E-4</v>
      </c>
      <c r="DU1839" s="8">
        <v>41019</v>
      </c>
      <c r="DV1839">
        <v>2.9550000000000001E-6</v>
      </c>
      <c r="EA1839" s="8">
        <v>41019</v>
      </c>
      <c r="EB1839">
        <v>8.1321000000000003E-5</v>
      </c>
      <c r="EI1839" s="8">
        <v>41019</v>
      </c>
      <c r="EJ1839">
        <v>3.9182399999999998E-4</v>
      </c>
      <c r="EM1839" s="8">
        <v>41019</v>
      </c>
      <c r="EN1839">
        <v>6.0191E-5</v>
      </c>
      <c r="EO1839" s="8">
        <v>41029</v>
      </c>
      <c r="EP1839">
        <v>3.0482999999999999E-5</v>
      </c>
      <c r="ES1839" s="8">
        <v>41019</v>
      </c>
      <c r="ET1839">
        <v>4.8352200000000001E-4</v>
      </c>
      <c r="EY1839" s="8">
        <v>41029</v>
      </c>
      <c r="EZ1839">
        <v>4.9388700000000004E-4</v>
      </c>
      <c r="FE1839" s="8">
        <v>41029</v>
      </c>
      <c r="FF1839">
        <v>2.1464999999999999E-5</v>
      </c>
      <c r="FG1839" s="8">
        <v>41019</v>
      </c>
      <c r="FH1839">
        <v>6.5315999999999996E-5</v>
      </c>
      <c r="FI1839" s="8">
        <v>41019</v>
      </c>
      <c r="FJ1839">
        <v>2.5256E-5</v>
      </c>
      <c r="FO1839" s="8">
        <v>41019</v>
      </c>
      <c r="FP1839">
        <v>7.9319000000000004E-5</v>
      </c>
      <c r="FQ1839" s="8">
        <v>41019</v>
      </c>
      <c r="FR1839">
        <v>1.30338E-4</v>
      </c>
      <c r="FS1839" s="8">
        <v>41019</v>
      </c>
      <c r="FT1839">
        <v>4.9729999999999997E-6</v>
      </c>
      <c r="FU1839" s="8">
        <v>41019</v>
      </c>
      <c r="FV1839">
        <v>1.9193300000000001E-4</v>
      </c>
      <c r="FY1839" s="8">
        <v>41019</v>
      </c>
      <c r="FZ1839">
        <v>4.5146100000000001E-4</v>
      </c>
      <c r="GC1839" s="8">
        <v>41019</v>
      </c>
      <c r="GD1839">
        <v>4.0499999999999999E-7</v>
      </c>
    </row>
    <row r="1840" spans="1:186" x14ac:dyDescent="0.25">
      <c r="A1840" s="8">
        <v>41022</v>
      </c>
      <c r="B1840">
        <v>2.0000000000000001E-9</v>
      </c>
      <c r="C1840" s="8">
        <v>41022</v>
      </c>
      <c r="D1840">
        <v>3.5900000000000003E-7</v>
      </c>
      <c r="I1840" s="8">
        <v>41022</v>
      </c>
      <c r="J1840">
        <v>1.36E-7</v>
      </c>
      <c r="K1840" s="8">
        <v>41022</v>
      </c>
      <c r="L1840">
        <v>3.5974969999999998E-3</v>
      </c>
      <c r="M1840" s="8">
        <v>41022</v>
      </c>
      <c r="N1840">
        <v>6.4465E-5</v>
      </c>
      <c r="O1840" s="8">
        <v>41022</v>
      </c>
      <c r="P1840">
        <v>3.8299999999999998E-6</v>
      </c>
      <c r="Q1840" s="8">
        <v>41022</v>
      </c>
      <c r="R1840">
        <v>1.0525E-5</v>
      </c>
      <c r="S1840" s="8">
        <v>41022</v>
      </c>
      <c r="T1840">
        <v>3.0389999999999999E-5</v>
      </c>
      <c r="AE1840" s="8">
        <v>41022</v>
      </c>
      <c r="AF1840">
        <v>4.4099999999999999E-7</v>
      </c>
      <c r="AG1840" s="8">
        <v>41030</v>
      </c>
      <c r="AH1840">
        <v>6.0989000000000002E-5</v>
      </c>
      <c r="BA1840" s="8">
        <v>41022</v>
      </c>
      <c r="BB1840">
        <v>1.1069999999999999E-6</v>
      </c>
      <c r="BE1840" s="8">
        <v>41022</v>
      </c>
      <c r="BF1840">
        <v>4.6663999999999999E-5</v>
      </c>
      <c r="BS1840" s="8">
        <v>41022</v>
      </c>
      <c r="BT1840">
        <v>2.7847400000000002E-4</v>
      </c>
      <c r="BW1840" s="8">
        <v>41022</v>
      </c>
      <c r="BX1840">
        <v>1.41235E-4</v>
      </c>
      <c r="BY1840" s="8">
        <v>41022</v>
      </c>
      <c r="BZ1840">
        <v>9.0015699999999995E-4</v>
      </c>
      <c r="CA1840" s="8">
        <v>41022</v>
      </c>
      <c r="CB1840">
        <v>1.6796999999999999E-5</v>
      </c>
      <c r="CC1840" s="8">
        <v>41022</v>
      </c>
      <c r="CD1840">
        <v>2.4889999999999998E-4</v>
      </c>
      <c r="CE1840" s="8">
        <v>41022</v>
      </c>
      <c r="CF1840">
        <v>1.746355E-3</v>
      </c>
      <c r="CG1840" s="8">
        <v>41022</v>
      </c>
      <c r="CH1840">
        <v>5.7409999999999998E-6</v>
      </c>
      <c r="CI1840" s="8">
        <v>41022</v>
      </c>
      <c r="CJ1840">
        <v>1.502E-6</v>
      </c>
      <c r="CK1840" s="8">
        <v>41022</v>
      </c>
      <c r="CL1840">
        <v>7.7889999999999995E-6</v>
      </c>
      <c r="CM1840" s="8">
        <v>41022</v>
      </c>
      <c r="CN1840">
        <v>1.1899999999999999E-7</v>
      </c>
      <c r="CS1840" s="8">
        <v>41022</v>
      </c>
      <c r="CT1840">
        <v>3.664E-6</v>
      </c>
      <c r="CU1840" s="8">
        <v>41022</v>
      </c>
      <c r="CV1840">
        <v>4.2447000000000002E-5</v>
      </c>
      <c r="CW1840" s="8">
        <v>41022</v>
      </c>
      <c r="CX1840">
        <v>7.2182999999999997E-5</v>
      </c>
      <c r="CY1840" s="8">
        <v>41022</v>
      </c>
      <c r="CZ1840">
        <v>7.8800000000000002E-7</v>
      </c>
      <c r="DE1840" s="8">
        <v>41022</v>
      </c>
      <c r="DF1840">
        <v>4.0900650000000004E-3</v>
      </c>
      <c r="DG1840" s="8">
        <v>41022</v>
      </c>
      <c r="DH1840">
        <v>1.8677000000000001E-5</v>
      </c>
      <c r="DM1840" s="8">
        <v>41022</v>
      </c>
      <c r="DN1840">
        <v>3.684466E-3</v>
      </c>
      <c r="DO1840" s="8">
        <v>41022</v>
      </c>
      <c r="DP1840">
        <v>2.7599999999999998E-7</v>
      </c>
      <c r="DS1840" s="8">
        <v>41022</v>
      </c>
      <c r="DT1840">
        <v>5.2990299999999997E-4</v>
      </c>
      <c r="DU1840" s="8">
        <v>41022</v>
      </c>
      <c r="DV1840">
        <v>3.0620000000000001E-6</v>
      </c>
      <c r="EA1840" s="8">
        <v>41022</v>
      </c>
      <c r="EB1840">
        <v>8.2859000000000001E-5</v>
      </c>
      <c r="EI1840" s="8">
        <v>41022</v>
      </c>
      <c r="EJ1840">
        <v>3.96883E-4</v>
      </c>
      <c r="EM1840" s="8">
        <v>41022</v>
      </c>
      <c r="EN1840">
        <v>6.3600000000000001E-5</v>
      </c>
      <c r="EO1840" s="8">
        <v>41030</v>
      </c>
      <c r="EP1840">
        <v>3.0778000000000002E-5</v>
      </c>
      <c r="ES1840" s="8">
        <v>41022</v>
      </c>
      <c r="ET1840">
        <v>5.0241499999999998E-4</v>
      </c>
      <c r="EY1840" s="8">
        <v>41030</v>
      </c>
      <c r="EZ1840">
        <v>4.4017500000000001E-4</v>
      </c>
      <c r="FE1840" s="8">
        <v>41030</v>
      </c>
      <c r="FF1840">
        <v>2.1865000000000002E-5</v>
      </c>
      <c r="FG1840" s="8">
        <v>41022</v>
      </c>
      <c r="FH1840">
        <v>6.8460000000000005E-5</v>
      </c>
      <c r="FI1840" s="8">
        <v>41022</v>
      </c>
      <c r="FJ1840">
        <v>2.7209999999999999E-5</v>
      </c>
      <c r="FO1840" s="8">
        <v>41022</v>
      </c>
      <c r="FP1840">
        <v>7.9567999999999994E-5</v>
      </c>
      <c r="FQ1840" s="8">
        <v>41022</v>
      </c>
      <c r="FR1840">
        <v>1.25582E-4</v>
      </c>
      <c r="FS1840" s="8">
        <v>41022</v>
      </c>
      <c r="FT1840">
        <v>5.4430000000000002E-6</v>
      </c>
      <c r="FU1840" s="8">
        <v>41022</v>
      </c>
      <c r="FV1840">
        <v>1.9374799999999999E-4</v>
      </c>
      <c r="FY1840" s="8">
        <v>41022</v>
      </c>
      <c r="FZ1840">
        <v>4.7720800000000002E-4</v>
      </c>
      <c r="GC1840" s="8">
        <v>41022</v>
      </c>
      <c r="GD1840">
        <v>9.1200000000000001E-7</v>
      </c>
    </row>
    <row r="1841" spans="1:186" x14ac:dyDescent="0.25">
      <c r="A1841" s="8">
        <v>41023</v>
      </c>
      <c r="B1841">
        <v>3E-9</v>
      </c>
      <c r="C1841" s="8">
        <v>41023</v>
      </c>
      <c r="D1841">
        <v>3.41E-7</v>
      </c>
      <c r="I1841" s="8">
        <v>41023</v>
      </c>
      <c r="J1841">
        <v>1.31E-7</v>
      </c>
      <c r="K1841" s="8">
        <v>41023</v>
      </c>
      <c r="L1841">
        <v>3.4798329999999999E-3</v>
      </c>
      <c r="M1841" s="8">
        <v>41023</v>
      </c>
      <c r="N1841">
        <v>6.4869999999999994E-5</v>
      </c>
      <c r="O1841" s="8">
        <v>41023</v>
      </c>
      <c r="P1841">
        <v>2.181E-5</v>
      </c>
      <c r="Q1841" s="8">
        <v>41023</v>
      </c>
      <c r="R1841">
        <v>1.0148E-5</v>
      </c>
      <c r="S1841" s="8">
        <v>41023</v>
      </c>
      <c r="T1841">
        <v>2.9252999999999999E-5</v>
      </c>
      <c r="AE1841" s="8">
        <v>41023</v>
      </c>
      <c r="AF1841">
        <v>4.2899999999999999E-7</v>
      </c>
      <c r="AG1841" s="8">
        <v>41031</v>
      </c>
      <c r="AH1841">
        <v>6.3528999999999994E-5</v>
      </c>
      <c r="BA1841" s="8">
        <v>41023</v>
      </c>
      <c r="BB1841">
        <v>1.0920000000000001E-6</v>
      </c>
      <c r="BE1841" s="8">
        <v>41023</v>
      </c>
      <c r="BF1841">
        <v>4.5284999999999998E-5</v>
      </c>
      <c r="BS1841" s="8">
        <v>41023</v>
      </c>
      <c r="BT1841">
        <v>2.7315599999999998E-4</v>
      </c>
      <c r="BW1841" s="8">
        <v>41023</v>
      </c>
      <c r="BX1841">
        <v>1.3450800000000001E-4</v>
      </c>
      <c r="BY1841" s="8">
        <v>41023</v>
      </c>
      <c r="BZ1841">
        <v>8.4313499999999996E-4</v>
      </c>
      <c r="CA1841" s="8">
        <v>41023</v>
      </c>
      <c r="CB1841">
        <v>1.6368E-5</v>
      </c>
      <c r="CC1841" s="8">
        <v>41023</v>
      </c>
      <c r="CD1841">
        <v>2.38924E-4</v>
      </c>
      <c r="CE1841" s="8">
        <v>41023</v>
      </c>
      <c r="CF1841">
        <v>1.700373E-3</v>
      </c>
      <c r="CG1841" s="8">
        <v>41023</v>
      </c>
      <c r="CH1841">
        <v>5.5779999999999998E-6</v>
      </c>
      <c r="CI1841" s="8">
        <v>41023</v>
      </c>
      <c r="CJ1841">
        <v>1.4959999999999999E-6</v>
      </c>
      <c r="CK1841" s="8">
        <v>41023</v>
      </c>
      <c r="CL1841">
        <v>7.8550000000000002E-6</v>
      </c>
      <c r="CM1841" s="8">
        <v>41023</v>
      </c>
      <c r="CN1841">
        <v>1.14E-7</v>
      </c>
      <c r="CS1841" s="8">
        <v>41023</v>
      </c>
      <c r="CT1841">
        <v>3.5389999999999999E-6</v>
      </c>
      <c r="CU1841" s="8">
        <v>41023</v>
      </c>
      <c r="CV1841">
        <v>4.0747999999999997E-5</v>
      </c>
      <c r="CW1841" s="8">
        <v>41023</v>
      </c>
      <c r="CX1841">
        <v>6.9521000000000001E-5</v>
      </c>
      <c r="CY1841" s="8">
        <v>41023</v>
      </c>
      <c r="CZ1841">
        <v>8.0299999999999998E-7</v>
      </c>
      <c r="DE1841" s="8">
        <v>41023</v>
      </c>
      <c r="DF1841">
        <v>4.0048590000000004E-3</v>
      </c>
      <c r="DG1841" s="8">
        <v>41023</v>
      </c>
      <c r="DH1841">
        <v>1.7621999999999998E-5</v>
      </c>
      <c r="DM1841" s="8">
        <v>41023</v>
      </c>
      <c r="DN1841">
        <v>3.456429E-3</v>
      </c>
      <c r="DO1841" s="8">
        <v>41023</v>
      </c>
      <c r="DP1841">
        <v>2.7599999999999998E-7</v>
      </c>
      <c r="DS1841" s="8">
        <v>41023</v>
      </c>
      <c r="DT1841">
        <v>6.6237399999999997E-4</v>
      </c>
      <c r="DU1841" s="8">
        <v>41023</v>
      </c>
      <c r="DV1841">
        <v>3.456E-6</v>
      </c>
      <c r="EA1841" s="8">
        <v>41023</v>
      </c>
      <c r="EB1841">
        <v>8.1100000000000006E-5</v>
      </c>
      <c r="EI1841" s="8">
        <v>41023</v>
      </c>
      <c r="EJ1841">
        <v>3.8269200000000001E-4</v>
      </c>
      <c r="EM1841" s="8">
        <v>41023</v>
      </c>
      <c r="EN1841">
        <v>5.5340000000000002E-5</v>
      </c>
      <c r="EO1841" s="8">
        <v>41031</v>
      </c>
      <c r="EP1841">
        <v>3.1783999999999999E-5</v>
      </c>
      <c r="ES1841" s="8">
        <v>41023</v>
      </c>
      <c r="ET1841">
        <v>4.9383000000000001E-4</v>
      </c>
      <c r="EY1841" s="8">
        <v>41031</v>
      </c>
      <c r="EZ1841">
        <v>4.6582600000000002E-4</v>
      </c>
      <c r="FE1841" s="8">
        <v>41031</v>
      </c>
      <c r="FF1841">
        <v>2.2398000000000001E-5</v>
      </c>
      <c r="FG1841" s="8">
        <v>41023</v>
      </c>
      <c r="FH1841">
        <v>6.7068000000000002E-5</v>
      </c>
      <c r="FI1841" s="8">
        <v>41023</v>
      </c>
      <c r="FJ1841">
        <v>2.7325E-5</v>
      </c>
      <c r="FO1841" s="8">
        <v>41023</v>
      </c>
      <c r="FP1841">
        <v>8.0456000000000004E-5</v>
      </c>
      <c r="FQ1841" s="8">
        <v>41023</v>
      </c>
      <c r="FR1841">
        <v>1.19957E-4</v>
      </c>
      <c r="FS1841" s="8">
        <v>41023</v>
      </c>
      <c r="FT1841">
        <v>5.2379999999999997E-6</v>
      </c>
      <c r="FU1841" s="8">
        <v>41023</v>
      </c>
      <c r="FV1841">
        <v>1.83909E-4</v>
      </c>
      <c r="FY1841" s="8">
        <v>41023</v>
      </c>
      <c r="FZ1841">
        <v>4.7905300000000001E-4</v>
      </c>
      <c r="GC1841" s="8">
        <v>41023</v>
      </c>
      <c r="GD1841">
        <v>1.266E-6</v>
      </c>
    </row>
    <row r="1842" spans="1:186" x14ac:dyDescent="0.25">
      <c r="A1842" s="8">
        <v>41024</v>
      </c>
      <c r="B1842">
        <v>2.0000000000000001E-9</v>
      </c>
      <c r="C1842" s="8">
        <v>41024</v>
      </c>
      <c r="D1842">
        <v>3.2800000000000003E-7</v>
      </c>
      <c r="I1842" s="8">
        <v>41024</v>
      </c>
      <c r="J1842">
        <v>1.2499999999999999E-7</v>
      </c>
      <c r="K1842" s="8">
        <v>41024</v>
      </c>
      <c r="L1842">
        <v>3.3617569999999999E-3</v>
      </c>
      <c r="M1842" s="8">
        <v>41024</v>
      </c>
      <c r="N1842">
        <v>6.2217000000000004E-5</v>
      </c>
      <c r="O1842" s="8">
        <v>41024</v>
      </c>
      <c r="P1842">
        <v>1.8916E-5</v>
      </c>
      <c r="Q1842" s="8">
        <v>41024</v>
      </c>
      <c r="R1842">
        <v>9.6670000000000008E-6</v>
      </c>
      <c r="S1842" s="8">
        <v>41024</v>
      </c>
      <c r="T1842">
        <v>2.7803000000000001E-5</v>
      </c>
      <c r="AE1842" s="8">
        <v>41024</v>
      </c>
      <c r="AF1842">
        <v>4.0699999999999998E-7</v>
      </c>
      <c r="AG1842" s="8">
        <v>41032</v>
      </c>
      <c r="AH1842">
        <v>6.7657000000000006E-5</v>
      </c>
      <c r="BA1842" s="8">
        <v>41024</v>
      </c>
      <c r="BB1842">
        <v>1.0389999999999999E-6</v>
      </c>
      <c r="BE1842" s="8">
        <v>41024</v>
      </c>
      <c r="BF1842">
        <v>4.4027999999999999E-5</v>
      </c>
      <c r="BS1842" s="8">
        <v>41024</v>
      </c>
      <c r="BT1842">
        <v>2.45775E-4</v>
      </c>
      <c r="BW1842" s="8">
        <v>41024</v>
      </c>
      <c r="BX1842">
        <v>1.33084E-4</v>
      </c>
      <c r="BY1842" s="8">
        <v>41024</v>
      </c>
      <c r="BZ1842">
        <v>8.4298999999999995E-4</v>
      </c>
      <c r="CA1842" s="8">
        <v>41024</v>
      </c>
      <c r="CB1842">
        <v>1.573E-5</v>
      </c>
      <c r="CC1842" s="8">
        <v>41024</v>
      </c>
      <c r="CD1842">
        <v>2.2806599999999999E-4</v>
      </c>
      <c r="CE1842" s="8">
        <v>41024</v>
      </c>
      <c r="CF1842">
        <v>1.6383960000000001E-3</v>
      </c>
      <c r="CG1842" s="8">
        <v>41024</v>
      </c>
      <c r="CH1842">
        <v>5.3820000000000003E-6</v>
      </c>
      <c r="CI1842" s="8">
        <v>41024</v>
      </c>
      <c r="CJ1842">
        <v>1.3829999999999999E-6</v>
      </c>
      <c r="CK1842" s="8">
        <v>41024</v>
      </c>
      <c r="CL1842">
        <v>7.6009999999999997E-6</v>
      </c>
      <c r="CM1842" s="8">
        <v>41024</v>
      </c>
      <c r="CN1842">
        <v>1.06E-7</v>
      </c>
      <c r="CS1842" s="8">
        <v>41024</v>
      </c>
      <c r="CT1842">
        <v>1.254E-6</v>
      </c>
      <c r="CU1842" s="8">
        <v>41024</v>
      </c>
      <c r="CV1842">
        <v>3.9462999999999998E-5</v>
      </c>
      <c r="CW1842" s="8">
        <v>41024</v>
      </c>
      <c r="CX1842">
        <v>6.7547999999999998E-5</v>
      </c>
      <c r="CY1842" s="8">
        <v>41024</v>
      </c>
      <c r="CZ1842">
        <v>7.8199999999999999E-7</v>
      </c>
      <c r="DE1842" s="8">
        <v>41024</v>
      </c>
      <c r="DF1842">
        <v>3.8987980000000002E-3</v>
      </c>
      <c r="DG1842" s="8">
        <v>41024</v>
      </c>
      <c r="DH1842">
        <v>1.7436999999999999E-5</v>
      </c>
      <c r="DM1842" s="8">
        <v>41024</v>
      </c>
      <c r="DN1842">
        <v>3.592643E-3</v>
      </c>
      <c r="DO1842" s="8">
        <v>41024</v>
      </c>
      <c r="DP1842">
        <v>2.5600000000000002E-7</v>
      </c>
      <c r="DS1842" s="8">
        <v>41024</v>
      </c>
      <c r="DT1842">
        <v>6.7146899999999995E-4</v>
      </c>
      <c r="DU1842" s="8">
        <v>41024</v>
      </c>
      <c r="DV1842">
        <v>3.343E-6</v>
      </c>
      <c r="EA1842" s="8">
        <v>41024</v>
      </c>
      <c r="EB1842">
        <v>7.7003999999999997E-5</v>
      </c>
      <c r="EI1842" s="8">
        <v>41024</v>
      </c>
      <c r="EJ1842">
        <v>3.6891499999999999E-4</v>
      </c>
      <c r="EM1842" s="8">
        <v>41024</v>
      </c>
      <c r="EN1842">
        <v>5.5597999999999999E-5</v>
      </c>
      <c r="EO1842" s="8">
        <v>41032</v>
      </c>
      <c r="EP1842">
        <v>3.3235000000000003E-5</v>
      </c>
      <c r="ES1842" s="8">
        <v>41024</v>
      </c>
      <c r="ET1842">
        <v>4.7568699999999997E-4</v>
      </c>
      <c r="EY1842" s="8">
        <v>41032</v>
      </c>
      <c r="EZ1842">
        <v>5.0929000000000002E-4</v>
      </c>
      <c r="FE1842" s="8">
        <v>41032</v>
      </c>
      <c r="FF1842">
        <v>2.3884999999999999E-5</v>
      </c>
      <c r="FG1842" s="8">
        <v>41024</v>
      </c>
      <c r="FH1842">
        <v>6.6439999999999994E-5</v>
      </c>
      <c r="FI1842" s="8">
        <v>41024</v>
      </c>
      <c r="FJ1842">
        <v>2.5914E-5</v>
      </c>
      <c r="FO1842" s="8">
        <v>41024</v>
      </c>
      <c r="FP1842">
        <v>7.9684000000000005E-5</v>
      </c>
      <c r="FQ1842" s="8">
        <v>41024</v>
      </c>
      <c r="FR1842">
        <v>1.10357E-4</v>
      </c>
      <c r="FS1842" s="8">
        <v>41024</v>
      </c>
      <c r="FT1842">
        <v>5.0969999999999996E-6</v>
      </c>
      <c r="FU1842" s="8">
        <v>41024</v>
      </c>
      <c r="FV1842">
        <v>1.82716E-4</v>
      </c>
      <c r="FY1842" s="8">
        <v>41024</v>
      </c>
      <c r="FZ1842">
        <v>4.7407599999999998E-4</v>
      </c>
      <c r="GC1842" s="8">
        <v>41024</v>
      </c>
      <c r="GD1842">
        <v>1.3009999999999999E-6</v>
      </c>
    </row>
    <row r="1843" spans="1:186" x14ac:dyDescent="0.25">
      <c r="A1843" s="8">
        <v>41025</v>
      </c>
      <c r="B1843">
        <v>2.0000000000000001E-9</v>
      </c>
      <c r="C1843" s="8">
        <v>41025</v>
      </c>
      <c r="D1843">
        <v>3.1899999999999998E-7</v>
      </c>
      <c r="I1843" s="8">
        <v>41025</v>
      </c>
      <c r="J1843">
        <v>1.23E-7</v>
      </c>
      <c r="K1843" s="8">
        <v>41025</v>
      </c>
      <c r="L1843">
        <v>3.158901E-3</v>
      </c>
      <c r="M1843" s="8">
        <v>41025</v>
      </c>
      <c r="N1843">
        <v>5.8814999999999998E-5</v>
      </c>
      <c r="O1843" s="8">
        <v>41025</v>
      </c>
      <c r="P1843">
        <v>1.8227999999999999E-5</v>
      </c>
      <c r="Q1843" s="8">
        <v>41025</v>
      </c>
      <c r="R1843">
        <v>9.3899999999999999E-6</v>
      </c>
      <c r="S1843" s="8">
        <v>41025</v>
      </c>
      <c r="T1843">
        <v>1.4846E-5</v>
      </c>
      <c r="AE1843" s="8">
        <v>41025</v>
      </c>
      <c r="AF1843">
        <v>4.3000000000000001E-7</v>
      </c>
      <c r="AG1843" s="8">
        <v>41033</v>
      </c>
      <c r="AH1843">
        <v>7.1365000000000005E-5</v>
      </c>
      <c r="BA1843" s="8">
        <v>41025</v>
      </c>
      <c r="BB1843">
        <v>9.8100000000000001E-7</v>
      </c>
      <c r="BE1843" s="8">
        <v>41025</v>
      </c>
      <c r="BF1843">
        <v>4.2001E-5</v>
      </c>
      <c r="BS1843" s="8">
        <v>41025</v>
      </c>
      <c r="BT1843">
        <v>2.5694100000000001E-4</v>
      </c>
      <c r="BW1843" s="8">
        <v>41025</v>
      </c>
      <c r="BX1843">
        <v>2.8847500000000001E-4</v>
      </c>
      <c r="BY1843" s="8">
        <v>41025</v>
      </c>
      <c r="BZ1843">
        <v>8.2960100000000001E-4</v>
      </c>
      <c r="CA1843" s="8">
        <v>41025</v>
      </c>
      <c r="CB1843">
        <v>1.5781999999999999E-5</v>
      </c>
      <c r="CC1843" s="8">
        <v>41025</v>
      </c>
      <c r="CD1843">
        <v>2.2300999999999999E-4</v>
      </c>
      <c r="CE1843" s="8">
        <v>41025</v>
      </c>
      <c r="CF1843">
        <v>1.6291260000000001E-3</v>
      </c>
      <c r="CG1843" s="8">
        <v>41025</v>
      </c>
      <c r="CH1843">
        <v>5.169E-6</v>
      </c>
      <c r="CI1843" s="8">
        <v>41025</v>
      </c>
      <c r="CJ1843">
        <v>1.3430000000000001E-6</v>
      </c>
      <c r="CK1843" s="8">
        <v>41025</v>
      </c>
      <c r="CL1843">
        <v>7.4479999999999997E-6</v>
      </c>
      <c r="CM1843" s="8">
        <v>41025</v>
      </c>
      <c r="CN1843">
        <v>1.02E-7</v>
      </c>
      <c r="CS1843" s="8">
        <v>41025</v>
      </c>
      <c r="CT1843">
        <v>1.2500000000000001E-6</v>
      </c>
      <c r="CU1843" s="8">
        <v>41025</v>
      </c>
      <c r="CV1843">
        <v>3.8271E-5</v>
      </c>
      <c r="CW1843" s="8">
        <v>41025</v>
      </c>
      <c r="CX1843">
        <v>6.8907999999999998E-5</v>
      </c>
      <c r="CY1843" s="8">
        <v>41025</v>
      </c>
      <c r="CZ1843">
        <v>7.4399999999999999E-7</v>
      </c>
      <c r="DE1843" s="8">
        <v>41025</v>
      </c>
      <c r="DF1843">
        <v>3.3503780000000002E-3</v>
      </c>
      <c r="DG1843" s="8">
        <v>41025</v>
      </c>
      <c r="DH1843">
        <v>1.6891000000000001E-5</v>
      </c>
      <c r="DM1843" s="8">
        <v>41025</v>
      </c>
      <c r="DN1843">
        <v>3.5455590000000002E-3</v>
      </c>
      <c r="DO1843" s="8">
        <v>41025</v>
      </c>
      <c r="DP1843">
        <v>2.5699999999999999E-7</v>
      </c>
      <c r="DS1843" s="8">
        <v>41025</v>
      </c>
      <c r="DT1843">
        <v>6.8417700000000001E-4</v>
      </c>
      <c r="DU1843" s="8">
        <v>41025</v>
      </c>
      <c r="DV1843">
        <v>3.2140000000000001E-6</v>
      </c>
      <c r="EA1843" s="8">
        <v>41025</v>
      </c>
      <c r="EB1843">
        <v>7.6645999999999998E-5</v>
      </c>
      <c r="EI1843" s="8">
        <v>41025</v>
      </c>
      <c r="EJ1843">
        <v>3.5347599999999997E-4</v>
      </c>
      <c r="EM1843" s="8">
        <v>41025</v>
      </c>
      <c r="EN1843">
        <v>5.3631999999999997E-5</v>
      </c>
      <c r="EO1843" s="8">
        <v>41033</v>
      </c>
      <c r="EP1843">
        <v>3.6757000000000001E-5</v>
      </c>
      <c r="ES1843" s="8">
        <v>41025</v>
      </c>
      <c r="ET1843">
        <v>4.5867999999999999E-4</v>
      </c>
      <c r="EY1843" s="8">
        <v>41033</v>
      </c>
      <c r="EZ1843">
        <v>5.3443499999999999E-4</v>
      </c>
      <c r="FE1843" s="8">
        <v>41033</v>
      </c>
      <c r="FF1843">
        <v>2.4875000000000002E-5</v>
      </c>
      <c r="FG1843" s="8">
        <v>41025</v>
      </c>
      <c r="FH1843">
        <v>6.3373999999999993E-5</v>
      </c>
      <c r="FI1843" s="8">
        <v>41025</v>
      </c>
      <c r="FJ1843">
        <v>2.4973999999999998E-5</v>
      </c>
      <c r="FO1843" s="8">
        <v>41025</v>
      </c>
      <c r="FP1843">
        <v>8.1012000000000003E-5</v>
      </c>
      <c r="FQ1843" s="8">
        <v>41025</v>
      </c>
      <c r="FR1843">
        <v>1.09376E-4</v>
      </c>
      <c r="FS1843" s="8">
        <v>41025</v>
      </c>
      <c r="FT1843">
        <v>7.0160000000000003E-6</v>
      </c>
      <c r="FU1843" s="8">
        <v>41025</v>
      </c>
      <c r="FV1843">
        <v>1.7379599999999999E-4</v>
      </c>
      <c r="FY1843" s="8">
        <v>41025</v>
      </c>
      <c r="FZ1843">
        <v>4.7069199999999999E-4</v>
      </c>
      <c r="GC1843" s="8">
        <v>41025</v>
      </c>
      <c r="GD1843">
        <v>1.3E-6</v>
      </c>
    </row>
    <row r="1844" spans="1:186" x14ac:dyDescent="0.25">
      <c r="A1844" s="8">
        <v>41026</v>
      </c>
      <c r="B1844">
        <v>2.0000000000000001E-9</v>
      </c>
      <c r="C1844" s="8">
        <v>41026</v>
      </c>
      <c r="D1844">
        <v>3.1600000000000002E-7</v>
      </c>
      <c r="I1844" s="8">
        <v>41026</v>
      </c>
      <c r="J1844">
        <v>1.2100000000000001E-7</v>
      </c>
      <c r="K1844" s="8">
        <v>41026</v>
      </c>
      <c r="L1844">
        <v>2.9941189999999999E-3</v>
      </c>
      <c r="M1844" s="8">
        <v>41026</v>
      </c>
      <c r="N1844">
        <v>5.7419E-5</v>
      </c>
      <c r="O1844" s="8">
        <v>41026</v>
      </c>
      <c r="P1844">
        <v>1.7569000000000001E-5</v>
      </c>
      <c r="Q1844" s="8">
        <v>41026</v>
      </c>
      <c r="R1844">
        <v>9.2269999999999999E-6</v>
      </c>
      <c r="S1844" s="8">
        <v>41026</v>
      </c>
      <c r="T1844">
        <v>1.0807E-5</v>
      </c>
      <c r="AE1844" s="8">
        <v>41026</v>
      </c>
      <c r="AF1844">
        <v>4.5400000000000002E-7</v>
      </c>
      <c r="AG1844" s="8">
        <v>41036</v>
      </c>
      <c r="AH1844">
        <v>6.7601999999999994E-5</v>
      </c>
      <c r="BA1844" s="8">
        <v>41026</v>
      </c>
      <c r="BB1844">
        <v>9.5900000000000005E-7</v>
      </c>
      <c r="BE1844" s="8">
        <v>41026</v>
      </c>
      <c r="BF1844">
        <v>4.0992000000000003E-5</v>
      </c>
      <c r="BS1844" s="8">
        <v>41026</v>
      </c>
      <c r="BT1844">
        <v>2.6271500000000001E-4</v>
      </c>
      <c r="BW1844" s="8">
        <v>41026</v>
      </c>
      <c r="BX1844">
        <v>2.9783199999999999E-4</v>
      </c>
      <c r="BY1844" s="8">
        <v>41026</v>
      </c>
      <c r="BZ1844">
        <v>8.3080100000000004E-4</v>
      </c>
      <c r="CA1844" s="8">
        <v>41026</v>
      </c>
      <c r="CB1844">
        <v>1.5690000000000001E-5</v>
      </c>
      <c r="CC1844" s="8">
        <v>41026</v>
      </c>
      <c r="CD1844">
        <v>2.1996599999999999E-4</v>
      </c>
      <c r="CE1844" s="8">
        <v>41026</v>
      </c>
      <c r="CF1844">
        <v>1.6430679999999999E-3</v>
      </c>
      <c r="CG1844" s="8">
        <v>41026</v>
      </c>
      <c r="CH1844">
        <v>5.0640000000000001E-6</v>
      </c>
      <c r="CI1844" s="8">
        <v>41026</v>
      </c>
      <c r="CJ1844">
        <v>1.3170000000000001E-6</v>
      </c>
      <c r="CK1844" s="8">
        <v>41026</v>
      </c>
      <c r="CL1844">
        <v>7.3250000000000002E-6</v>
      </c>
      <c r="CM1844" s="8">
        <v>41026</v>
      </c>
      <c r="CN1844">
        <v>1.01E-7</v>
      </c>
      <c r="CS1844" s="8">
        <v>41026</v>
      </c>
      <c r="CT1844">
        <v>1.2139999999999999E-6</v>
      </c>
      <c r="CU1844" s="8">
        <v>41026</v>
      </c>
      <c r="CV1844">
        <v>3.9082999999999998E-5</v>
      </c>
      <c r="CW1844" s="8">
        <v>41026</v>
      </c>
      <c r="CX1844">
        <v>6.7681000000000005E-5</v>
      </c>
      <c r="CY1844" s="8">
        <v>41026</v>
      </c>
      <c r="CZ1844">
        <v>7.2399999999999997E-7</v>
      </c>
      <c r="DE1844" s="8">
        <v>41026</v>
      </c>
      <c r="DF1844">
        <v>3.3875160000000001E-3</v>
      </c>
      <c r="DG1844" s="8">
        <v>41026</v>
      </c>
      <c r="DH1844">
        <v>1.6799E-5</v>
      </c>
      <c r="DM1844" s="8">
        <v>41026</v>
      </c>
      <c r="DN1844">
        <v>3.6847220000000001E-3</v>
      </c>
      <c r="DO1844" s="8">
        <v>41026</v>
      </c>
      <c r="DP1844">
        <v>2.5499999999999999E-7</v>
      </c>
      <c r="DS1844" s="8">
        <v>41026</v>
      </c>
      <c r="DT1844">
        <v>7.0139900000000001E-4</v>
      </c>
      <c r="DU1844" s="8">
        <v>41026</v>
      </c>
      <c r="DV1844">
        <v>3.1240000000000001E-6</v>
      </c>
      <c r="EA1844" s="8">
        <v>41026</v>
      </c>
      <c r="EB1844">
        <v>7.6939000000000003E-5</v>
      </c>
      <c r="EI1844" s="8">
        <v>41026</v>
      </c>
      <c r="EJ1844">
        <v>3.6230300000000002E-4</v>
      </c>
      <c r="EM1844" s="8">
        <v>41026</v>
      </c>
      <c r="EN1844">
        <v>5.1984000000000002E-5</v>
      </c>
      <c r="EO1844" s="8">
        <v>41036</v>
      </c>
      <c r="EP1844">
        <v>3.6764999999999998E-5</v>
      </c>
      <c r="ES1844" s="8">
        <v>41026</v>
      </c>
      <c r="ET1844">
        <v>4.6103499999999999E-4</v>
      </c>
      <c r="EY1844" s="8">
        <v>41036</v>
      </c>
      <c r="EZ1844">
        <v>5.3209100000000005E-4</v>
      </c>
      <c r="FE1844" s="8">
        <v>41036</v>
      </c>
      <c r="FF1844">
        <v>2.4312999999999999E-5</v>
      </c>
      <c r="FG1844" s="8">
        <v>41026</v>
      </c>
      <c r="FH1844">
        <v>6.0336E-5</v>
      </c>
      <c r="FI1844" s="8">
        <v>41026</v>
      </c>
      <c r="FJ1844">
        <v>2.4941999999999999E-5</v>
      </c>
      <c r="FO1844" s="8">
        <v>41026</v>
      </c>
      <c r="FP1844">
        <v>8.2051000000000004E-5</v>
      </c>
      <c r="FQ1844" s="8">
        <v>41026</v>
      </c>
      <c r="FR1844">
        <v>1.0754199999999999E-4</v>
      </c>
      <c r="FS1844" s="8">
        <v>41026</v>
      </c>
      <c r="FT1844">
        <v>7.0380000000000002E-6</v>
      </c>
      <c r="FU1844" s="8">
        <v>41026</v>
      </c>
      <c r="FV1844">
        <v>1.6793E-4</v>
      </c>
      <c r="FY1844" s="8">
        <v>41026</v>
      </c>
      <c r="FZ1844">
        <v>4.5879500000000001E-4</v>
      </c>
      <c r="GC1844" s="8">
        <v>41026</v>
      </c>
      <c r="GD1844">
        <v>1.2860000000000001E-6</v>
      </c>
    </row>
    <row r="1845" spans="1:186" x14ac:dyDescent="0.25">
      <c r="A1845" s="8">
        <v>41029</v>
      </c>
      <c r="B1845">
        <v>3E-9</v>
      </c>
      <c r="C1845" s="8">
        <v>41029</v>
      </c>
      <c r="D1845">
        <v>3.1399999999999998E-7</v>
      </c>
      <c r="I1845" s="8">
        <v>41029</v>
      </c>
      <c r="J1845">
        <v>1.23E-7</v>
      </c>
      <c r="K1845" s="8">
        <v>41029</v>
      </c>
      <c r="L1845">
        <v>3.1145600000000002E-3</v>
      </c>
      <c r="M1845" s="8">
        <v>41029</v>
      </c>
      <c r="N1845">
        <v>5.6150999999999998E-5</v>
      </c>
      <c r="O1845" s="8">
        <v>41029</v>
      </c>
      <c r="P1845">
        <v>1.8281E-5</v>
      </c>
      <c r="Q1845" s="8">
        <v>41029</v>
      </c>
      <c r="R1845">
        <v>9.0659999999999993E-6</v>
      </c>
      <c r="S1845" s="8">
        <v>41029</v>
      </c>
      <c r="T1845">
        <v>1.0368E-5</v>
      </c>
      <c r="AE1845" s="8">
        <v>41029</v>
      </c>
      <c r="AF1845">
        <v>4.4200000000000001E-7</v>
      </c>
      <c r="AG1845" s="8">
        <v>41037</v>
      </c>
      <c r="AH1845">
        <v>7.0774999999999999E-5</v>
      </c>
      <c r="BA1845" s="8">
        <v>41029</v>
      </c>
      <c r="BB1845">
        <v>9.9900000000000009E-7</v>
      </c>
      <c r="BE1845" s="8">
        <v>41029</v>
      </c>
      <c r="BF1845">
        <v>4.2707000000000003E-5</v>
      </c>
      <c r="BS1845" s="8">
        <v>41029</v>
      </c>
      <c r="BT1845">
        <v>2.7626899999999999E-4</v>
      </c>
      <c r="BW1845" s="8">
        <v>41029</v>
      </c>
      <c r="BX1845">
        <v>2.8689399999999999E-4</v>
      </c>
      <c r="BY1845" s="8">
        <v>41029</v>
      </c>
      <c r="BZ1845">
        <v>8.1930600000000001E-4</v>
      </c>
      <c r="CA1845" s="8">
        <v>41029</v>
      </c>
      <c r="CB1845">
        <v>1.6030999999999999E-5</v>
      </c>
      <c r="CC1845" s="8">
        <v>41029</v>
      </c>
      <c r="CD1845">
        <v>2.2948399999999999E-4</v>
      </c>
      <c r="CE1845" s="8">
        <v>41029</v>
      </c>
      <c r="CF1845">
        <v>1.6534200000000001E-3</v>
      </c>
      <c r="CG1845" s="8">
        <v>41029</v>
      </c>
      <c r="CH1845">
        <v>5.0930000000000002E-6</v>
      </c>
      <c r="CI1845" s="8">
        <v>41029</v>
      </c>
      <c r="CJ1845">
        <v>1.3060000000000001E-6</v>
      </c>
      <c r="CK1845" s="8">
        <v>41029</v>
      </c>
      <c r="CL1845">
        <v>7.4410000000000004E-6</v>
      </c>
      <c r="CM1845" s="8">
        <v>41029</v>
      </c>
      <c r="CN1845">
        <v>9.9999999999999995E-8</v>
      </c>
      <c r="CS1845" s="8">
        <v>41029</v>
      </c>
      <c r="CT1845">
        <v>1.2049999999999999E-6</v>
      </c>
      <c r="CU1845" s="8">
        <v>41029</v>
      </c>
      <c r="CV1845">
        <v>4.1254000000000002E-5</v>
      </c>
      <c r="CW1845" s="8">
        <v>41029</v>
      </c>
      <c r="CX1845">
        <v>6.8983E-5</v>
      </c>
      <c r="CY1845" s="8">
        <v>41029</v>
      </c>
      <c r="CZ1845">
        <v>7.3499999999999995E-7</v>
      </c>
      <c r="DE1845" s="8">
        <v>41029</v>
      </c>
      <c r="DF1845">
        <v>3.4757099999999999E-3</v>
      </c>
      <c r="DG1845" s="8">
        <v>41029</v>
      </c>
      <c r="DH1845">
        <v>1.7082999999999999E-5</v>
      </c>
      <c r="DM1845" s="8">
        <v>41029</v>
      </c>
      <c r="DN1845">
        <v>3.519173E-3</v>
      </c>
      <c r="DO1845" s="8">
        <v>41029</v>
      </c>
      <c r="DP1845">
        <v>2.5100000000000001E-7</v>
      </c>
      <c r="DS1845" s="8">
        <v>41029</v>
      </c>
      <c r="DT1845">
        <v>7.6451600000000002E-4</v>
      </c>
      <c r="DU1845" s="8">
        <v>41029</v>
      </c>
      <c r="DV1845">
        <v>3.106E-6</v>
      </c>
      <c r="EA1845" s="8">
        <v>41029</v>
      </c>
      <c r="EB1845">
        <v>7.7607000000000004E-5</v>
      </c>
      <c r="EI1845" s="8">
        <v>41029</v>
      </c>
      <c r="EJ1845">
        <v>3.7238100000000002E-4</v>
      </c>
      <c r="EM1845" s="8">
        <v>41029</v>
      </c>
      <c r="EN1845">
        <v>5.2862999999999999E-5</v>
      </c>
      <c r="EO1845" s="8">
        <v>41037</v>
      </c>
      <c r="EP1845">
        <v>4.0491000000000002E-5</v>
      </c>
      <c r="ES1845" s="8">
        <v>41029</v>
      </c>
      <c r="ET1845">
        <v>4.6727200000000002E-4</v>
      </c>
      <c r="EY1845" s="8">
        <v>41037</v>
      </c>
      <c r="EZ1845">
        <v>5.5020899999999996E-4</v>
      </c>
      <c r="FE1845" s="8">
        <v>41037</v>
      </c>
      <c r="FF1845">
        <v>2.6602999999999999E-5</v>
      </c>
      <c r="FG1845" s="8">
        <v>41029</v>
      </c>
      <c r="FH1845">
        <v>6.0087999999999998E-5</v>
      </c>
      <c r="FI1845" s="8">
        <v>41029</v>
      </c>
      <c r="FJ1845">
        <v>2.7807999999999999E-5</v>
      </c>
      <c r="FO1845" s="8">
        <v>41029</v>
      </c>
      <c r="FP1845">
        <v>9.3905000000000003E-5</v>
      </c>
      <c r="FQ1845" s="8">
        <v>41029</v>
      </c>
      <c r="FR1845">
        <v>1.13652E-4</v>
      </c>
      <c r="FS1845" s="8">
        <v>41029</v>
      </c>
      <c r="FT1845">
        <v>7.2919999999999998E-6</v>
      </c>
      <c r="FU1845" s="8">
        <v>41029</v>
      </c>
      <c r="FV1845">
        <v>1.74098E-4</v>
      </c>
      <c r="FY1845" s="8">
        <v>41029</v>
      </c>
      <c r="FZ1845">
        <v>4.9109499999999999E-4</v>
      </c>
      <c r="GC1845" s="8">
        <v>41029</v>
      </c>
      <c r="GD1845">
        <v>1.3239999999999999E-6</v>
      </c>
    </row>
    <row r="1846" spans="1:186" x14ac:dyDescent="0.25">
      <c r="A1846" s="8">
        <v>41030</v>
      </c>
      <c r="B1846">
        <v>3E-9</v>
      </c>
      <c r="C1846" s="8">
        <v>41030</v>
      </c>
      <c r="D1846">
        <v>3.0199999999999998E-7</v>
      </c>
      <c r="I1846" s="8">
        <v>41030</v>
      </c>
      <c r="J1846">
        <v>1.24E-7</v>
      </c>
      <c r="K1846" s="8">
        <v>41030</v>
      </c>
      <c r="L1846">
        <v>3.0152360000000001E-3</v>
      </c>
      <c r="M1846" s="8">
        <v>41030</v>
      </c>
      <c r="N1846">
        <v>5.7067000000000001E-5</v>
      </c>
      <c r="O1846" s="8">
        <v>41030</v>
      </c>
      <c r="P1846">
        <v>1.8454999999999999E-5</v>
      </c>
      <c r="Q1846" s="8">
        <v>41030</v>
      </c>
      <c r="R1846">
        <v>8.9749999999999996E-6</v>
      </c>
      <c r="S1846" s="8">
        <v>41030</v>
      </c>
      <c r="T1846">
        <v>1.0397999999999999E-5</v>
      </c>
      <c r="AE1846" s="8">
        <v>41030</v>
      </c>
      <c r="AF1846">
        <v>4.2500000000000001E-7</v>
      </c>
      <c r="AG1846" s="8">
        <v>41038</v>
      </c>
      <c r="AH1846">
        <v>7.4051E-5</v>
      </c>
      <c r="BA1846" s="8">
        <v>41030</v>
      </c>
      <c r="BB1846">
        <v>1.054E-6</v>
      </c>
      <c r="BE1846" s="8">
        <v>41030</v>
      </c>
      <c r="BF1846">
        <v>4.1724999999999998E-5</v>
      </c>
      <c r="BS1846" s="8">
        <v>41030</v>
      </c>
      <c r="BT1846">
        <v>2.6679500000000001E-4</v>
      </c>
      <c r="BW1846" s="8">
        <v>41030</v>
      </c>
      <c r="BX1846">
        <v>2.9188899999999998E-4</v>
      </c>
      <c r="BY1846" s="8">
        <v>41030</v>
      </c>
      <c r="BZ1846">
        <v>8.1033600000000004E-4</v>
      </c>
      <c r="CA1846" s="8">
        <v>41030</v>
      </c>
      <c r="CB1846">
        <v>1.5322E-5</v>
      </c>
      <c r="CC1846" s="8">
        <v>41030</v>
      </c>
      <c r="CD1846">
        <v>2.2406600000000001E-4</v>
      </c>
      <c r="CE1846" s="8">
        <v>41030</v>
      </c>
      <c r="CF1846">
        <v>1.576626E-3</v>
      </c>
      <c r="CG1846" s="8">
        <v>41030</v>
      </c>
      <c r="CH1846">
        <v>4.9169999999999997E-6</v>
      </c>
      <c r="CI1846" s="8">
        <v>41030</v>
      </c>
      <c r="CJ1846">
        <v>1.2389999999999999E-6</v>
      </c>
      <c r="CK1846" s="8">
        <v>41030</v>
      </c>
      <c r="CL1846">
        <v>7.2110000000000001E-6</v>
      </c>
      <c r="CM1846" s="8">
        <v>41030</v>
      </c>
      <c r="CN1846">
        <v>9.6999999999999995E-8</v>
      </c>
      <c r="CS1846" s="8">
        <v>41030</v>
      </c>
      <c r="CT1846">
        <v>1.1999999999999999E-6</v>
      </c>
      <c r="CU1846" s="8">
        <v>41030</v>
      </c>
      <c r="CV1846">
        <v>4.0596999999999998E-5</v>
      </c>
      <c r="CW1846" s="8">
        <v>41030</v>
      </c>
      <c r="CX1846">
        <v>6.7090999999999999E-5</v>
      </c>
      <c r="CY1846" s="8">
        <v>41030</v>
      </c>
      <c r="CZ1846">
        <v>7.2900000000000003E-7</v>
      </c>
      <c r="DE1846" s="8">
        <v>41030</v>
      </c>
      <c r="DF1846">
        <v>3.4346089999999999E-3</v>
      </c>
      <c r="DG1846" s="8">
        <v>41030</v>
      </c>
      <c r="DH1846">
        <v>1.6659000000000001E-5</v>
      </c>
      <c r="DM1846" s="8">
        <v>41030</v>
      </c>
      <c r="DN1846">
        <v>3.3989010000000002E-3</v>
      </c>
      <c r="DO1846" s="8">
        <v>41030</v>
      </c>
      <c r="DP1846">
        <v>2.4499999999999998E-7</v>
      </c>
      <c r="DS1846" s="8">
        <v>41030</v>
      </c>
      <c r="DT1846">
        <v>7.4111700000000001E-4</v>
      </c>
      <c r="DU1846" s="8">
        <v>41030</v>
      </c>
      <c r="DV1846">
        <v>3.0979999999999998E-6</v>
      </c>
      <c r="EA1846" s="8">
        <v>41030</v>
      </c>
      <c r="EB1846">
        <v>7.4177000000000005E-5</v>
      </c>
      <c r="EI1846" s="8">
        <v>41030</v>
      </c>
      <c r="EJ1846">
        <v>3.5286399999999999E-4</v>
      </c>
      <c r="EM1846" s="8">
        <v>41030</v>
      </c>
      <c r="EN1846">
        <v>5.2471E-5</v>
      </c>
      <c r="EO1846" s="8">
        <v>41038</v>
      </c>
      <c r="EP1846">
        <v>4.3689999999999997E-5</v>
      </c>
      <c r="ES1846" s="8">
        <v>41030</v>
      </c>
      <c r="ET1846">
        <v>4.7383700000000001E-4</v>
      </c>
      <c r="EY1846" s="8">
        <v>41038</v>
      </c>
      <c r="EZ1846">
        <v>5.9273799999999999E-4</v>
      </c>
      <c r="FE1846" s="8">
        <v>41038</v>
      </c>
      <c r="FF1846">
        <v>2.8336000000000001E-5</v>
      </c>
      <c r="FG1846" s="8">
        <v>41030</v>
      </c>
      <c r="FH1846">
        <v>5.8938999999999999E-5</v>
      </c>
      <c r="FI1846" s="8">
        <v>41030</v>
      </c>
      <c r="FJ1846">
        <v>2.6636999999999999E-5</v>
      </c>
      <c r="FO1846" s="8">
        <v>41030</v>
      </c>
      <c r="FP1846">
        <v>8.9166000000000007E-5</v>
      </c>
      <c r="FQ1846" s="8">
        <v>41030</v>
      </c>
      <c r="FR1846">
        <v>1.0745499999999999E-4</v>
      </c>
      <c r="FS1846" s="8">
        <v>41030</v>
      </c>
      <c r="FT1846">
        <v>7.0489999999999998E-6</v>
      </c>
      <c r="FU1846" s="8">
        <v>41030</v>
      </c>
      <c r="FV1846">
        <v>1.70144E-4</v>
      </c>
      <c r="FY1846" s="8">
        <v>41030</v>
      </c>
      <c r="FZ1846">
        <v>5.0269799999999999E-4</v>
      </c>
      <c r="GC1846" s="8">
        <v>41030</v>
      </c>
      <c r="GD1846">
        <v>1.279E-6</v>
      </c>
    </row>
    <row r="1847" spans="1:186" x14ac:dyDescent="0.25">
      <c r="A1847" s="8">
        <v>41031</v>
      </c>
      <c r="B1847">
        <v>3E-9</v>
      </c>
      <c r="C1847" s="8">
        <v>41031</v>
      </c>
      <c r="D1847">
        <v>2.9400000000000001E-7</v>
      </c>
      <c r="I1847" s="8">
        <v>41031</v>
      </c>
      <c r="J1847">
        <v>1.2800000000000001E-7</v>
      </c>
      <c r="K1847" s="8">
        <v>41031</v>
      </c>
      <c r="L1847">
        <v>2.9211549999999999E-3</v>
      </c>
      <c r="M1847" s="8">
        <v>41031</v>
      </c>
      <c r="N1847">
        <v>5.7689999999999998E-5</v>
      </c>
      <c r="O1847" s="8">
        <v>41031</v>
      </c>
      <c r="P1847">
        <v>1.8046999999999998E-5</v>
      </c>
      <c r="Q1847" s="8">
        <v>41031</v>
      </c>
      <c r="R1847">
        <v>8.6149999999999997E-6</v>
      </c>
      <c r="S1847" s="8">
        <v>41031</v>
      </c>
      <c r="T1847">
        <v>1.0299000000000001E-5</v>
      </c>
      <c r="AE1847" s="8">
        <v>41031</v>
      </c>
      <c r="AF1847">
        <v>4.1600000000000002E-7</v>
      </c>
      <c r="AG1847" s="8">
        <v>41039</v>
      </c>
      <c r="AH1847">
        <v>7.2515999999999995E-5</v>
      </c>
      <c r="BA1847" s="8">
        <v>41031</v>
      </c>
      <c r="BB1847">
        <v>1.065E-6</v>
      </c>
      <c r="BE1847" s="8">
        <v>41031</v>
      </c>
      <c r="BF1847">
        <v>3.4280999999999999E-5</v>
      </c>
      <c r="BS1847" s="8">
        <v>41031</v>
      </c>
      <c r="BT1847">
        <v>2.6286899999999999E-4</v>
      </c>
      <c r="BW1847" s="8">
        <v>41031</v>
      </c>
      <c r="BX1847">
        <v>2.8247800000000002E-4</v>
      </c>
      <c r="BY1847" s="8">
        <v>41031</v>
      </c>
      <c r="BZ1847">
        <v>8.4646700000000005E-4</v>
      </c>
      <c r="CA1847" s="8">
        <v>41031</v>
      </c>
      <c r="CB1847">
        <v>1.4996E-5</v>
      </c>
      <c r="CC1847" s="8">
        <v>41031</v>
      </c>
      <c r="CD1847">
        <v>2.2701199999999999E-4</v>
      </c>
      <c r="CE1847" s="8">
        <v>41031</v>
      </c>
      <c r="CF1847">
        <v>1.562433E-3</v>
      </c>
      <c r="CG1847" s="8">
        <v>41031</v>
      </c>
      <c r="CH1847">
        <v>4.9049999999999996E-6</v>
      </c>
      <c r="CI1847" s="8">
        <v>41031</v>
      </c>
      <c r="CJ1847">
        <v>1.1969999999999999E-6</v>
      </c>
      <c r="CK1847" s="8">
        <v>41031</v>
      </c>
      <c r="CL1847">
        <v>7.0929999999999997E-6</v>
      </c>
      <c r="CM1847" s="8">
        <v>41031</v>
      </c>
      <c r="CN1847">
        <v>9.5999999999999999E-8</v>
      </c>
      <c r="CS1847" s="8">
        <v>41031</v>
      </c>
      <c r="CT1847">
        <v>1.102E-6</v>
      </c>
      <c r="CU1847" s="8">
        <v>41031</v>
      </c>
      <c r="CV1847">
        <v>4.0871000000000002E-5</v>
      </c>
      <c r="CW1847" s="8">
        <v>41031</v>
      </c>
      <c r="CX1847">
        <v>6.4121000000000005E-5</v>
      </c>
      <c r="CY1847" s="8">
        <v>41031</v>
      </c>
      <c r="CZ1847">
        <v>7.1699999999999997E-7</v>
      </c>
      <c r="DE1847" s="8">
        <v>41031</v>
      </c>
      <c r="DF1847">
        <v>3.4993250000000002E-3</v>
      </c>
      <c r="DG1847" s="8">
        <v>41031</v>
      </c>
      <c r="DH1847">
        <v>1.6708999999999999E-5</v>
      </c>
      <c r="DM1847" s="8">
        <v>41031</v>
      </c>
      <c r="DN1847">
        <v>3.6976840000000001E-3</v>
      </c>
      <c r="DO1847" s="8">
        <v>41031</v>
      </c>
      <c r="DP1847">
        <v>2.5100000000000001E-7</v>
      </c>
      <c r="DS1847" s="8">
        <v>41031</v>
      </c>
      <c r="DT1847">
        <v>7.2719600000000005E-4</v>
      </c>
      <c r="DU1847" s="8">
        <v>41031</v>
      </c>
      <c r="DV1847">
        <v>2.9909999999999998E-6</v>
      </c>
      <c r="EA1847" s="8">
        <v>41031</v>
      </c>
      <c r="EB1847">
        <v>7.2756999999999995E-5</v>
      </c>
      <c r="EI1847" s="8">
        <v>41031</v>
      </c>
      <c r="EJ1847">
        <v>3.6077100000000002E-4</v>
      </c>
      <c r="EM1847" s="8">
        <v>41031</v>
      </c>
      <c r="EN1847">
        <v>5.2262000000000002E-5</v>
      </c>
      <c r="EO1847" s="8">
        <v>41039</v>
      </c>
      <c r="EP1847">
        <v>4.1628999999999997E-5</v>
      </c>
      <c r="ES1847" s="8">
        <v>41031</v>
      </c>
      <c r="ET1847">
        <v>5.1825299999999999E-4</v>
      </c>
      <c r="EY1847" s="8">
        <v>41039</v>
      </c>
      <c r="EZ1847">
        <v>5.6733E-4</v>
      </c>
      <c r="FE1847" s="8">
        <v>41039</v>
      </c>
      <c r="FF1847">
        <v>2.7345E-5</v>
      </c>
      <c r="FG1847" s="8">
        <v>41031</v>
      </c>
      <c r="FH1847">
        <v>5.8841000000000001E-5</v>
      </c>
      <c r="FI1847" s="8">
        <v>41031</v>
      </c>
      <c r="FJ1847">
        <v>2.5721999999999999E-5</v>
      </c>
      <c r="FO1847" s="8">
        <v>41031</v>
      </c>
      <c r="FP1847">
        <v>9.0864000000000003E-5</v>
      </c>
      <c r="FQ1847" s="8">
        <v>41031</v>
      </c>
      <c r="FR1847">
        <v>1.06865E-4</v>
      </c>
      <c r="FS1847" s="8">
        <v>41031</v>
      </c>
      <c r="FT1847">
        <v>7.0639999999999996E-6</v>
      </c>
      <c r="FU1847" s="8">
        <v>41031</v>
      </c>
      <c r="FV1847">
        <v>1.75267E-4</v>
      </c>
      <c r="FY1847" s="8">
        <v>41031</v>
      </c>
      <c r="FZ1847">
        <v>5.2523800000000003E-4</v>
      </c>
      <c r="GC1847" s="8">
        <v>41031</v>
      </c>
      <c r="GD1847">
        <v>1.2729999999999999E-6</v>
      </c>
    </row>
    <row r="1848" spans="1:186" x14ac:dyDescent="0.25">
      <c r="A1848" s="8">
        <v>41032</v>
      </c>
      <c r="B1848">
        <v>3E-9</v>
      </c>
      <c r="C1848" s="8">
        <v>41032</v>
      </c>
      <c r="D1848">
        <v>2.8700000000000002E-7</v>
      </c>
      <c r="I1848" s="8">
        <v>41032</v>
      </c>
      <c r="J1848">
        <v>1.3E-7</v>
      </c>
      <c r="K1848" s="8">
        <v>41032</v>
      </c>
      <c r="L1848">
        <v>2.6761670000000001E-3</v>
      </c>
      <c r="M1848" s="8">
        <v>41032</v>
      </c>
      <c r="N1848">
        <v>6.2120999999999997E-5</v>
      </c>
      <c r="O1848" s="8">
        <v>41032</v>
      </c>
      <c r="P1848">
        <v>1.8318E-5</v>
      </c>
      <c r="Q1848" s="8">
        <v>41032</v>
      </c>
      <c r="R1848">
        <v>1.4112400000000001E-4</v>
      </c>
      <c r="S1848" s="8">
        <v>41032</v>
      </c>
      <c r="T1848">
        <v>1.0369E-5</v>
      </c>
      <c r="AE1848" s="8">
        <v>41032</v>
      </c>
      <c r="AF1848">
        <v>4.1399999999999997E-7</v>
      </c>
      <c r="AG1848" s="8">
        <v>41040</v>
      </c>
      <c r="AH1848">
        <v>7.1095999999999998E-5</v>
      </c>
      <c r="BA1848" s="8">
        <v>41032</v>
      </c>
      <c r="BB1848">
        <v>1.2979999999999999E-6</v>
      </c>
      <c r="BE1848" s="8">
        <v>41032</v>
      </c>
      <c r="BF1848">
        <v>3.379E-5</v>
      </c>
      <c r="BS1848" s="8">
        <v>41032</v>
      </c>
      <c r="BT1848">
        <v>2.8468900000000002E-4</v>
      </c>
      <c r="BW1848" s="8">
        <v>41032</v>
      </c>
      <c r="BX1848">
        <v>2.8901699999999997E-4</v>
      </c>
      <c r="BY1848" s="8">
        <v>41032</v>
      </c>
      <c r="BZ1848">
        <v>9.0434599999999999E-4</v>
      </c>
      <c r="CA1848" s="8">
        <v>41032</v>
      </c>
      <c r="CB1848">
        <v>1.523E-5</v>
      </c>
      <c r="CC1848" s="8">
        <v>41032</v>
      </c>
      <c r="CD1848">
        <v>2.2458100000000001E-4</v>
      </c>
      <c r="CE1848" s="8">
        <v>41032</v>
      </c>
      <c r="CF1848">
        <v>1.71284E-3</v>
      </c>
      <c r="CG1848" s="8">
        <v>41032</v>
      </c>
      <c r="CH1848">
        <v>4.8879999999999996E-6</v>
      </c>
      <c r="CI1848" s="8">
        <v>41032</v>
      </c>
      <c r="CJ1848">
        <v>1.3170000000000001E-6</v>
      </c>
      <c r="CK1848" s="8">
        <v>41032</v>
      </c>
      <c r="CL1848">
        <v>7.1210000000000001E-6</v>
      </c>
      <c r="CM1848" s="8">
        <v>41032</v>
      </c>
      <c r="CN1848">
        <v>9.3999999999999995E-8</v>
      </c>
      <c r="CS1848" s="8">
        <v>41032</v>
      </c>
      <c r="CT1848">
        <v>1.1310000000000001E-6</v>
      </c>
      <c r="CU1848" s="8">
        <v>41032</v>
      </c>
      <c r="CV1848">
        <v>4.1563000000000002E-5</v>
      </c>
      <c r="CW1848" s="8">
        <v>41032</v>
      </c>
      <c r="CX1848">
        <v>6.7100000000000005E-5</v>
      </c>
      <c r="CY1848" s="8">
        <v>41032</v>
      </c>
      <c r="CZ1848">
        <v>7.3900000000000004E-7</v>
      </c>
      <c r="DE1848" s="8">
        <v>41032</v>
      </c>
      <c r="DF1848">
        <v>3.648493E-3</v>
      </c>
      <c r="DG1848" s="8">
        <v>41032</v>
      </c>
      <c r="DH1848">
        <v>1.6739999999999999E-5</v>
      </c>
      <c r="DM1848" s="8">
        <v>41032</v>
      </c>
      <c r="DN1848">
        <v>4.1545820000000004E-3</v>
      </c>
      <c r="DO1848" s="8">
        <v>41032</v>
      </c>
      <c r="DP1848">
        <v>2.4999999999999999E-7</v>
      </c>
      <c r="DS1848" s="8">
        <v>41032</v>
      </c>
      <c r="DT1848">
        <v>8.5545499999999997E-4</v>
      </c>
      <c r="DU1848" s="8">
        <v>41032</v>
      </c>
      <c r="DV1848">
        <v>2.9459999999999998E-6</v>
      </c>
      <c r="EA1848" s="8">
        <v>41032</v>
      </c>
      <c r="EB1848">
        <v>7.7754000000000001E-5</v>
      </c>
      <c r="EI1848" s="8">
        <v>41032</v>
      </c>
      <c r="EJ1848">
        <v>3.6861100000000003E-4</v>
      </c>
      <c r="EM1848" s="8">
        <v>41032</v>
      </c>
      <c r="EN1848">
        <v>5.3550000000000001E-5</v>
      </c>
      <c r="EO1848" s="8">
        <v>41040</v>
      </c>
      <c r="EP1848">
        <v>4.1393000000000002E-5</v>
      </c>
      <c r="ES1848" s="8">
        <v>41032</v>
      </c>
      <c r="ET1848">
        <v>5.1949199999999998E-4</v>
      </c>
      <c r="EY1848" s="8">
        <v>41040</v>
      </c>
      <c r="EZ1848">
        <v>5.9816299999999997E-4</v>
      </c>
      <c r="FE1848" s="8">
        <v>41040</v>
      </c>
      <c r="FF1848">
        <v>2.6448000000000002E-5</v>
      </c>
      <c r="FG1848" s="8">
        <v>41032</v>
      </c>
      <c r="FH1848">
        <v>6.7272000000000002E-5</v>
      </c>
      <c r="FI1848" s="8">
        <v>41032</v>
      </c>
      <c r="FJ1848">
        <v>2.5927000000000001E-5</v>
      </c>
      <c r="FO1848" s="8">
        <v>41032</v>
      </c>
      <c r="FP1848">
        <v>9.9475999999999994E-5</v>
      </c>
      <c r="FQ1848" s="8">
        <v>41032</v>
      </c>
      <c r="FR1848">
        <v>1.0543300000000001E-4</v>
      </c>
      <c r="FS1848" s="8">
        <v>41032</v>
      </c>
      <c r="FT1848">
        <v>7.0999999999999998E-6</v>
      </c>
      <c r="FU1848" s="8">
        <v>41032</v>
      </c>
      <c r="FV1848">
        <v>1.7681500000000001E-4</v>
      </c>
      <c r="FY1848" s="8">
        <v>41032</v>
      </c>
      <c r="FZ1848">
        <v>5.4071800000000004E-4</v>
      </c>
      <c r="GC1848" s="8">
        <v>41032</v>
      </c>
      <c r="GD1848">
        <v>1.274E-6</v>
      </c>
    </row>
    <row r="1849" spans="1:186" x14ac:dyDescent="0.25">
      <c r="A1849" s="8">
        <v>41033</v>
      </c>
      <c r="B1849">
        <v>3E-9</v>
      </c>
      <c r="C1849" s="8">
        <v>41033</v>
      </c>
      <c r="D1849">
        <v>3.0600000000000001E-7</v>
      </c>
      <c r="I1849" s="8">
        <v>41033</v>
      </c>
      <c r="J1849">
        <v>1.4000000000000001E-7</v>
      </c>
      <c r="K1849" s="8">
        <v>41033</v>
      </c>
      <c r="L1849">
        <v>2.9787030000000001E-3</v>
      </c>
      <c r="M1849" s="8">
        <v>41033</v>
      </c>
      <c r="N1849">
        <v>6.6519999999999993E-5</v>
      </c>
      <c r="O1849" s="8">
        <v>41033</v>
      </c>
      <c r="P1849">
        <v>1.9959999999999999E-5</v>
      </c>
      <c r="Q1849" s="8">
        <v>41033</v>
      </c>
      <c r="R1849">
        <v>1.43743E-4</v>
      </c>
      <c r="S1849" s="8">
        <v>41033</v>
      </c>
      <c r="T1849">
        <v>1.1112E-5</v>
      </c>
      <c r="AE1849" s="8">
        <v>41033</v>
      </c>
      <c r="AF1849">
        <v>4.1699999999999999E-7</v>
      </c>
      <c r="AG1849" s="8">
        <v>41043</v>
      </c>
      <c r="AH1849">
        <v>7.5504000000000001E-5</v>
      </c>
      <c r="BA1849" s="8">
        <v>41033</v>
      </c>
      <c r="BB1849">
        <v>1.358E-6</v>
      </c>
      <c r="BE1849" s="8">
        <v>41033</v>
      </c>
      <c r="BF1849">
        <v>3.6254000000000002E-5</v>
      </c>
      <c r="BS1849" s="8">
        <v>41033</v>
      </c>
      <c r="BT1849">
        <v>3.0015700000000001E-4</v>
      </c>
      <c r="BW1849" s="8">
        <v>41033</v>
      </c>
      <c r="BX1849">
        <v>3.0568300000000001E-4</v>
      </c>
      <c r="BY1849" s="8">
        <v>41033</v>
      </c>
      <c r="BZ1849">
        <v>9.73068E-4</v>
      </c>
      <c r="CA1849" s="8">
        <v>41033</v>
      </c>
      <c r="CB1849">
        <v>1.5843000000000001E-5</v>
      </c>
      <c r="CC1849" s="8">
        <v>41033</v>
      </c>
      <c r="CD1849">
        <v>2.3943400000000001E-4</v>
      </c>
      <c r="CE1849" s="8">
        <v>41033</v>
      </c>
      <c r="CF1849">
        <v>1.7541220000000001E-3</v>
      </c>
      <c r="CG1849" s="8">
        <v>41033</v>
      </c>
      <c r="CH1849">
        <v>5.0849999999999996E-6</v>
      </c>
      <c r="CI1849" s="8">
        <v>41033</v>
      </c>
      <c r="CJ1849">
        <v>1.48E-6</v>
      </c>
      <c r="CK1849" s="8">
        <v>41033</v>
      </c>
      <c r="CL1849">
        <v>7.9389999999999997E-6</v>
      </c>
      <c r="CM1849" s="8">
        <v>41033</v>
      </c>
      <c r="CN1849">
        <v>9.8000000000000004E-8</v>
      </c>
      <c r="CS1849" s="8">
        <v>41033</v>
      </c>
      <c r="CT1849">
        <v>1.1310000000000001E-6</v>
      </c>
      <c r="CU1849" s="8">
        <v>41033</v>
      </c>
      <c r="CV1849">
        <v>4.6110999999999999E-5</v>
      </c>
      <c r="CW1849" s="8">
        <v>41033</v>
      </c>
      <c r="CX1849">
        <v>7.2226999999999998E-5</v>
      </c>
      <c r="CY1849" s="8">
        <v>41033</v>
      </c>
      <c r="CZ1849">
        <v>8.0500000000000002E-7</v>
      </c>
      <c r="DE1849" s="8">
        <v>41033</v>
      </c>
      <c r="DF1849">
        <v>3.8942059999999999E-3</v>
      </c>
      <c r="DG1849" s="8">
        <v>41033</v>
      </c>
      <c r="DH1849">
        <v>1.6996000000000001E-5</v>
      </c>
      <c r="DM1849" s="8">
        <v>41033</v>
      </c>
      <c r="DN1849">
        <v>4.2955240000000002E-3</v>
      </c>
      <c r="DO1849" s="8">
        <v>41033</v>
      </c>
      <c r="DP1849">
        <v>2.8900000000000001E-7</v>
      </c>
      <c r="DS1849" s="8">
        <v>41033</v>
      </c>
      <c r="DT1849">
        <v>9.1329599999999996E-4</v>
      </c>
      <c r="DU1849" s="8">
        <v>41033</v>
      </c>
      <c r="DV1849">
        <v>3.2830000000000002E-6</v>
      </c>
      <c r="EA1849" s="8">
        <v>41033</v>
      </c>
      <c r="EB1849">
        <v>8.1114999999999998E-5</v>
      </c>
      <c r="EI1849" s="8">
        <v>41033</v>
      </c>
      <c r="EJ1849">
        <v>3.8736700000000001E-4</v>
      </c>
      <c r="EM1849" s="8">
        <v>41033</v>
      </c>
      <c r="EN1849">
        <v>5.6997000000000003E-5</v>
      </c>
      <c r="EO1849" s="8">
        <v>41043</v>
      </c>
      <c r="EP1849">
        <v>4.5497999999999997E-5</v>
      </c>
      <c r="ES1849" s="8">
        <v>41033</v>
      </c>
      <c r="ET1849">
        <v>5.3730499999999997E-4</v>
      </c>
      <c r="EY1849" s="8">
        <v>41043</v>
      </c>
      <c r="EZ1849">
        <v>6.5646499999999996E-4</v>
      </c>
      <c r="FE1849" s="8">
        <v>41043</v>
      </c>
      <c r="FF1849">
        <v>2.7784999999999999E-5</v>
      </c>
      <c r="FG1849" s="8">
        <v>41033</v>
      </c>
      <c r="FH1849">
        <v>6.9883999999999997E-5</v>
      </c>
      <c r="FI1849" s="8">
        <v>41033</v>
      </c>
      <c r="FJ1849">
        <v>2.8398000000000002E-5</v>
      </c>
      <c r="FO1849" s="8">
        <v>41033</v>
      </c>
      <c r="FP1849">
        <v>1.06115E-4</v>
      </c>
      <c r="FQ1849" s="8">
        <v>41033</v>
      </c>
      <c r="FR1849">
        <v>1.06246E-4</v>
      </c>
      <c r="FS1849" s="8">
        <v>41033</v>
      </c>
      <c r="FT1849">
        <v>7.2219999999999996E-6</v>
      </c>
      <c r="FU1849" s="8">
        <v>41033</v>
      </c>
      <c r="FV1849">
        <v>1.8208100000000001E-4</v>
      </c>
      <c r="FY1849" s="8">
        <v>41033</v>
      </c>
      <c r="FZ1849">
        <v>5.5044399999999998E-4</v>
      </c>
      <c r="GC1849" s="8">
        <v>41033</v>
      </c>
      <c r="GD1849">
        <v>1.305E-6</v>
      </c>
    </row>
    <row r="1850" spans="1:186" x14ac:dyDescent="0.25">
      <c r="A1850" s="8">
        <v>41036</v>
      </c>
      <c r="B1850">
        <v>3E-9</v>
      </c>
      <c r="C1850" s="8">
        <v>41036</v>
      </c>
      <c r="D1850">
        <v>3.1100000000000002E-7</v>
      </c>
      <c r="I1850" s="8">
        <v>41036</v>
      </c>
      <c r="J1850">
        <v>1.4399999999999999E-7</v>
      </c>
      <c r="K1850" s="8">
        <v>41036</v>
      </c>
      <c r="L1850">
        <v>3.5550569999999999E-3</v>
      </c>
      <c r="M1850" s="8">
        <v>41036</v>
      </c>
      <c r="N1850">
        <v>6.7713999999999996E-5</v>
      </c>
      <c r="O1850" s="8">
        <v>41036</v>
      </c>
      <c r="P1850">
        <v>2.0462000000000002E-5</v>
      </c>
      <c r="Q1850" s="8">
        <v>41036</v>
      </c>
      <c r="R1850">
        <v>1.3913400000000001E-4</v>
      </c>
      <c r="S1850" s="8">
        <v>41036</v>
      </c>
      <c r="T1850">
        <v>1.1087000000000001E-5</v>
      </c>
      <c r="AE1850" s="8">
        <v>41036</v>
      </c>
      <c r="AF1850">
        <v>4.2100000000000002E-7</v>
      </c>
      <c r="AG1850" s="8">
        <v>41044</v>
      </c>
      <c r="AH1850">
        <v>7.3714999999999995E-5</v>
      </c>
      <c r="BA1850" s="8">
        <v>41036</v>
      </c>
      <c r="BB1850">
        <v>1.3629999999999999E-6</v>
      </c>
      <c r="BE1850" s="8">
        <v>41036</v>
      </c>
      <c r="BF1850">
        <v>3.6393000000000002E-5</v>
      </c>
      <c r="BS1850" s="8">
        <v>41036</v>
      </c>
      <c r="BT1850">
        <v>2.92813E-4</v>
      </c>
      <c r="BW1850" s="8">
        <v>41036</v>
      </c>
      <c r="BX1850">
        <v>3.1511799999999997E-4</v>
      </c>
      <c r="BY1850" s="8">
        <v>41036</v>
      </c>
      <c r="BZ1850">
        <v>9.5215700000000003E-4</v>
      </c>
      <c r="CA1850" s="8">
        <v>41036</v>
      </c>
      <c r="CB1850">
        <v>1.6881999999999999E-5</v>
      </c>
      <c r="CC1850" s="8">
        <v>41036</v>
      </c>
      <c r="CD1850">
        <v>2.3778300000000001E-4</v>
      </c>
      <c r="CE1850" s="8">
        <v>41036</v>
      </c>
      <c r="CF1850">
        <v>1.854812E-3</v>
      </c>
      <c r="CG1850" s="8">
        <v>41036</v>
      </c>
      <c r="CH1850">
        <v>5.3310000000000003E-6</v>
      </c>
      <c r="CI1850" s="8">
        <v>41036</v>
      </c>
      <c r="CJ1850">
        <v>1.4759999999999999E-6</v>
      </c>
      <c r="CK1850" s="8">
        <v>41036</v>
      </c>
      <c r="CL1850">
        <v>8.2020000000000004E-6</v>
      </c>
      <c r="CM1850" s="8">
        <v>41036</v>
      </c>
      <c r="CN1850">
        <v>9.8000000000000004E-8</v>
      </c>
      <c r="CS1850" s="8">
        <v>41036</v>
      </c>
      <c r="CT1850">
        <v>1.1200000000000001E-6</v>
      </c>
      <c r="CU1850" s="8">
        <v>41036</v>
      </c>
      <c r="CV1850">
        <v>4.8180999999999998E-5</v>
      </c>
      <c r="CW1850" s="8">
        <v>41036</v>
      </c>
      <c r="CX1850">
        <v>7.5689E-5</v>
      </c>
      <c r="CY1850" s="8">
        <v>41036</v>
      </c>
      <c r="CZ1850">
        <v>8.2900000000000002E-7</v>
      </c>
      <c r="DE1850" s="8">
        <v>41036</v>
      </c>
      <c r="DF1850">
        <v>3.8420490000000002E-3</v>
      </c>
      <c r="DG1850" s="8">
        <v>41036</v>
      </c>
      <c r="DH1850">
        <v>1.7674000000000001E-5</v>
      </c>
      <c r="DM1850" s="8">
        <v>41036</v>
      </c>
      <c r="DN1850">
        <v>4.2176469999999997E-3</v>
      </c>
      <c r="DO1850" s="8">
        <v>41036</v>
      </c>
      <c r="DP1850">
        <v>3.1100000000000002E-7</v>
      </c>
      <c r="DS1850" s="8">
        <v>41036</v>
      </c>
      <c r="DT1850">
        <v>9.0995799999999999E-4</v>
      </c>
      <c r="DU1850" s="8">
        <v>41036</v>
      </c>
      <c r="DV1850">
        <v>3.3500000000000001E-6</v>
      </c>
      <c r="EA1850" s="8">
        <v>41036</v>
      </c>
      <c r="EB1850">
        <v>8.2313999999999998E-5</v>
      </c>
      <c r="EI1850" s="8">
        <v>41036</v>
      </c>
      <c r="EJ1850">
        <v>3.7628500000000002E-4</v>
      </c>
      <c r="EM1850" s="8">
        <v>41036</v>
      </c>
      <c r="EN1850">
        <v>5.8947000000000003E-5</v>
      </c>
      <c r="EO1850" s="8">
        <v>41044</v>
      </c>
      <c r="EP1850">
        <v>4.6461000000000001E-5</v>
      </c>
      <c r="ES1850" s="8">
        <v>41036</v>
      </c>
      <c r="ET1850">
        <v>5.3974299999999997E-4</v>
      </c>
      <c r="EY1850" s="8">
        <v>41044</v>
      </c>
      <c r="EZ1850">
        <v>6.7044800000000003E-4</v>
      </c>
      <c r="FE1850" s="8">
        <v>41044</v>
      </c>
      <c r="FF1850">
        <v>2.9249000000000001E-5</v>
      </c>
      <c r="FG1850" s="8">
        <v>41036</v>
      </c>
      <c r="FH1850">
        <v>6.9808999999999995E-5</v>
      </c>
      <c r="FI1850" s="8">
        <v>41036</v>
      </c>
      <c r="FJ1850">
        <v>2.9115000000000002E-5</v>
      </c>
      <c r="FO1850" s="8">
        <v>41036</v>
      </c>
      <c r="FP1850">
        <v>1.04435E-4</v>
      </c>
      <c r="FQ1850" s="8">
        <v>41036</v>
      </c>
      <c r="FR1850">
        <v>1.0743600000000001E-4</v>
      </c>
      <c r="FS1850" s="8">
        <v>41036</v>
      </c>
      <c r="FT1850">
        <v>7.2790000000000001E-6</v>
      </c>
      <c r="FU1850" s="8">
        <v>41036</v>
      </c>
      <c r="FV1850">
        <v>1.8255600000000001E-4</v>
      </c>
      <c r="FY1850" s="8">
        <v>41036</v>
      </c>
      <c r="FZ1850">
        <v>5.5120699999999996E-4</v>
      </c>
      <c r="GC1850" s="8">
        <v>41036</v>
      </c>
      <c r="GD1850">
        <v>1.296E-6</v>
      </c>
    </row>
    <row r="1851" spans="1:186" x14ac:dyDescent="0.25">
      <c r="A1851" s="8">
        <v>41037</v>
      </c>
      <c r="B1851">
        <v>3E-9</v>
      </c>
      <c r="C1851" s="8">
        <v>41037</v>
      </c>
      <c r="D1851">
        <v>3.0100000000000001E-7</v>
      </c>
      <c r="I1851" s="8">
        <v>41037</v>
      </c>
      <c r="J1851">
        <v>1.3899999999999999E-7</v>
      </c>
      <c r="K1851" s="8">
        <v>41037</v>
      </c>
      <c r="L1851">
        <v>3.5968789999999999E-3</v>
      </c>
      <c r="M1851" s="8">
        <v>41037</v>
      </c>
      <c r="N1851">
        <v>6.7217000000000004E-5</v>
      </c>
      <c r="O1851" s="8">
        <v>41037</v>
      </c>
      <c r="P1851">
        <v>1.9487000000000002E-5</v>
      </c>
      <c r="Q1851" s="8">
        <v>41037</v>
      </c>
      <c r="R1851">
        <v>1.3452900000000001E-4</v>
      </c>
      <c r="S1851" s="8">
        <v>41037</v>
      </c>
      <c r="T1851">
        <v>1.1049E-5</v>
      </c>
      <c r="AE1851" s="8">
        <v>41037</v>
      </c>
      <c r="AF1851">
        <v>4.2899999999999999E-7</v>
      </c>
      <c r="AG1851" s="8">
        <v>41045</v>
      </c>
      <c r="AH1851">
        <v>7.3969999999999998E-5</v>
      </c>
      <c r="BA1851" s="8">
        <v>41037</v>
      </c>
      <c r="BB1851">
        <v>1.3710000000000001E-6</v>
      </c>
      <c r="BE1851" s="8">
        <v>41037</v>
      </c>
      <c r="BF1851">
        <v>3.5815000000000002E-5</v>
      </c>
      <c r="BS1851" s="8">
        <v>41037</v>
      </c>
      <c r="BT1851">
        <v>2.8610899999999999E-4</v>
      </c>
      <c r="BW1851" s="8">
        <v>41037</v>
      </c>
      <c r="BX1851">
        <v>3.1860900000000003E-4</v>
      </c>
      <c r="BY1851" s="8">
        <v>41037</v>
      </c>
      <c r="BZ1851">
        <v>9.6382900000000003E-4</v>
      </c>
      <c r="CA1851" s="8">
        <v>41037</v>
      </c>
      <c r="CB1851">
        <v>1.7773000000000001E-5</v>
      </c>
      <c r="CC1851" s="8">
        <v>41037</v>
      </c>
      <c r="CD1851">
        <v>2.3659199999999999E-4</v>
      </c>
      <c r="CE1851" s="8">
        <v>41037</v>
      </c>
      <c r="CF1851">
        <v>1.9700949999999998E-3</v>
      </c>
      <c r="CG1851" s="8">
        <v>41037</v>
      </c>
      <c r="CH1851">
        <v>5.5539999999999997E-6</v>
      </c>
      <c r="CI1851" s="8">
        <v>41037</v>
      </c>
      <c r="CJ1851">
        <v>1.5340000000000001E-6</v>
      </c>
      <c r="CK1851" s="8">
        <v>41037</v>
      </c>
      <c r="CL1851">
        <v>8.1920000000000005E-6</v>
      </c>
      <c r="CM1851" s="8">
        <v>41037</v>
      </c>
      <c r="CN1851">
        <v>9.5000000000000004E-8</v>
      </c>
      <c r="CS1851" s="8">
        <v>41037</v>
      </c>
      <c r="CT1851">
        <v>1.0950000000000001E-6</v>
      </c>
      <c r="CU1851" s="8">
        <v>41037</v>
      </c>
      <c r="CV1851">
        <v>4.7932000000000001E-5</v>
      </c>
      <c r="CW1851" s="8">
        <v>41037</v>
      </c>
      <c r="CX1851">
        <v>7.559E-5</v>
      </c>
      <c r="CY1851" s="8">
        <v>41037</v>
      </c>
      <c r="CZ1851">
        <v>1.017E-6</v>
      </c>
      <c r="DE1851" s="8">
        <v>41037</v>
      </c>
      <c r="DF1851">
        <v>3.8319859999999999E-3</v>
      </c>
      <c r="DG1851" s="8">
        <v>41037</v>
      </c>
      <c r="DH1851">
        <v>1.7691000000000001E-5</v>
      </c>
      <c r="DM1851" s="8">
        <v>41037</v>
      </c>
      <c r="DN1851">
        <v>4.4092580000000001E-3</v>
      </c>
      <c r="DO1851" s="8">
        <v>41037</v>
      </c>
      <c r="DP1851">
        <v>3.0899999999999997E-7</v>
      </c>
      <c r="DS1851" s="8">
        <v>41037</v>
      </c>
      <c r="DT1851">
        <v>9.1312700000000001E-4</v>
      </c>
      <c r="DU1851" s="8">
        <v>41037</v>
      </c>
      <c r="DV1851">
        <v>3.692E-6</v>
      </c>
      <c r="EA1851" s="8">
        <v>41037</v>
      </c>
      <c r="EB1851">
        <v>8.2918999999999997E-5</v>
      </c>
      <c r="EI1851" s="8">
        <v>41037</v>
      </c>
      <c r="EJ1851">
        <v>3.76308E-4</v>
      </c>
      <c r="EM1851" s="8">
        <v>41037</v>
      </c>
      <c r="EN1851">
        <v>5.8297000000000001E-5</v>
      </c>
      <c r="EO1851" s="8">
        <v>41045</v>
      </c>
      <c r="EP1851">
        <v>4.5698999999999997E-5</v>
      </c>
      <c r="ES1851" s="8">
        <v>41037</v>
      </c>
      <c r="ET1851">
        <v>5.5192800000000003E-4</v>
      </c>
      <c r="EY1851" s="8">
        <v>41045</v>
      </c>
      <c r="EZ1851">
        <v>6.8497000000000002E-4</v>
      </c>
      <c r="FE1851" s="8">
        <v>41045</v>
      </c>
      <c r="FF1851">
        <v>2.8951000000000001E-5</v>
      </c>
      <c r="FG1851" s="8">
        <v>41037</v>
      </c>
      <c r="FH1851">
        <v>6.9849000000000002E-5</v>
      </c>
      <c r="FI1851" s="8">
        <v>41037</v>
      </c>
      <c r="FJ1851">
        <v>2.9275999999999999E-5</v>
      </c>
      <c r="FO1851" s="8">
        <v>41037</v>
      </c>
      <c r="FP1851">
        <v>1.00492E-4</v>
      </c>
      <c r="FQ1851" s="8">
        <v>41037</v>
      </c>
      <c r="FR1851">
        <v>1.07586E-4</v>
      </c>
      <c r="FS1851" s="8">
        <v>41037</v>
      </c>
      <c r="FT1851">
        <v>7.2030000000000003E-6</v>
      </c>
      <c r="FU1851" s="8">
        <v>41037</v>
      </c>
      <c r="FV1851">
        <v>1.86909E-4</v>
      </c>
      <c r="FY1851" s="8">
        <v>41037</v>
      </c>
      <c r="FZ1851">
        <v>5.24024E-4</v>
      </c>
      <c r="GC1851" s="8">
        <v>41037</v>
      </c>
      <c r="GD1851">
        <v>1.2860000000000001E-6</v>
      </c>
    </row>
    <row r="1852" spans="1:186" x14ac:dyDescent="0.25">
      <c r="A1852" s="8">
        <v>41038</v>
      </c>
      <c r="B1852">
        <v>3E-9</v>
      </c>
      <c r="C1852" s="8">
        <v>41038</v>
      </c>
      <c r="D1852">
        <v>3.7500000000000001E-7</v>
      </c>
      <c r="I1852" s="8">
        <v>41038</v>
      </c>
      <c r="J1852">
        <v>1.4399999999999999E-7</v>
      </c>
      <c r="K1852" s="8">
        <v>41038</v>
      </c>
      <c r="L1852">
        <v>3.5565319999999998E-3</v>
      </c>
      <c r="M1852" s="8">
        <v>41038</v>
      </c>
      <c r="N1852">
        <v>6.8504999999999995E-5</v>
      </c>
      <c r="O1852" s="8">
        <v>41038</v>
      </c>
      <c r="P1852">
        <v>2.09E-5</v>
      </c>
      <c r="Q1852" s="8">
        <v>41038</v>
      </c>
      <c r="R1852">
        <v>1.3927199999999999E-4</v>
      </c>
      <c r="S1852" s="8">
        <v>41038</v>
      </c>
      <c r="T1852">
        <v>1.1068E-5</v>
      </c>
      <c r="AE1852" s="8">
        <v>41038</v>
      </c>
      <c r="AF1852">
        <v>4.6199999999999998E-7</v>
      </c>
      <c r="AG1852" s="8">
        <v>41046</v>
      </c>
      <c r="AH1852">
        <v>8.0284000000000006E-5</v>
      </c>
      <c r="BA1852" s="8">
        <v>41038</v>
      </c>
      <c r="BB1852">
        <v>1.3549999999999999E-6</v>
      </c>
      <c r="BE1852" s="8">
        <v>41038</v>
      </c>
      <c r="BF1852">
        <v>3.5927999999999999E-5</v>
      </c>
      <c r="BS1852" s="8">
        <v>41038</v>
      </c>
      <c r="BT1852">
        <v>3.0291699999999999E-4</v>
      </c>
      <c r="BW1852" s="8">
        <v>41038</v>
      </c>
      <c r="BX1852">
        <v>3.0477899999999998E-4</v>
      </c>
      <c r="BY1852" s="8">
        <v>41038</v>
      </c>
      <c r="BZ1852">
        <v>1.025984E-3</v>
      </c>
      <c r="CA1852" s="8">
        <v>41038</v>
      </c>
      <c r="CB1852">
        <v>1.8457999999999998E-5</v>
      </c>
      <c r="CC1852" s="8">
        <v>41038</v>
      </c>
      <c r="CD1852">
        <v>2.4965399999999998E-4</v>
      </c>
      <c r="CE1852" s="8">
        <v>41038</v>
      </c>
      <c r="CF1852">
        <v>1.9579049999999998E-3</v>
      </c>
      <c r="CG1852" s="8">
        <v>41038</v>
      </c>
      <c r="CH1852">
        <v>5.5489999999999997E-6</v>
      </c>
      <c r="CI1852" s="8">
        <v>41038</v>
      </c>
      <c r="CJ1852">
        <v>1.511E-6</v>
      </c>
      <c r="CK1852" s="8">
        <v>41038</v>
      </c>
      <c r="CL1852">
        <v>8.0020000000000006E-6</v>
      </c>
      <c r="CM1852" s="8">
        <v>41038</v>
      </c>
      <c r="CN1852">
        <v>1.03E-7</v>
      </c>
      <c r="CS1852" s="8">
        <v>41038</v>
      </c>
      <c r="CT1852">
        <v>1.1400000000000001E-6</v>
      </c>
      <c r="CU1852" s="8">
        <v>41038</v>
      </c>
      <c r="CV1852">
        <v>5.1484999999999999E-5</v>
      </c>
      <c r="CW1852" s="8">
        <v>41038</v>
      </c>
      <c r="CX1852">
        <v>7.7504999999999997E-5</v>
      </c>
      <c r="CY1852" s="8">
        <v>41038</v>
      </c>
      <c r="CZ1852">
        <v>1.173E-6</v>
      </c>
      <c r="DE1852" s="8">
        <v>41038</v>
      </c>
      <c r="DF1852">
        <v>3.9727240000000004E-3</v>
      </c>
      <c r="DG1852" s="8">
        <v>41038</v>
      </c>
      <c r="DH1852">
        <v>1.7869000000000001E-5</v>
      </c>
      <c r="DM1852" s="8">
        <v>41038</v>
      </c>
      <c r="DN1852">
        <v>4.6727289999999996E-3</v>
      </c>
      <c r="DO1852" s="8">
        <v>41038</v>
      </c>
      <c r="DP1852">
        <v>3.0100000000000001E-7</v>
      </c>
      <c r="DS1852" s="8">
        <v>41038</v>
      </c>
      <c r="DT1852">
        <v>8.8787200000000005E-4</v>
      </c>
      <c r="DU1852" s="8">
        <v>41038</v>
      </c>
      <c r="DV1852">
        <v>3.7469999999999999E-6</v>
      </c>
      <c r="EA1852" s="8">
        <v>41038</v>
      </c>
      <c r="EB1852">
        <v>9.0779999999999995E-5</v>
      </c>
      <c r="EI1852" s="8">
        <v>41038</v>
      </c>
      <c r="EJ1852">
        <v>3.9616800000000002E-4</v>
      </c>
      <c r="EM1852" s="8">
        <v>41038</v>
      </c>
      <c r="EN1852">
        <v>6.3736000000000001E-5</v>
      </c>
      <c r="EO1852" s="8">
        <v>41046</v>
      </c>
      <c r="EP1852">
        <v>5.1493000000000003E-5</v>
      </c>
      <c r="ES1852" s="8">
        <v>41038</v>
      </c>
      <c r="ET1852">
        <v>5.68108E-4</v>
      </c>
      <c r="EY1852" s="8">
        <v>41046</v>
      </c>
      <c r="EZ1852">
        <v>6.6785499999999997E-4</v>
      </c>
      <c r="FE1852" s="8">
        <v>41046</v>
      </c>
      <c r="FF1852">
        <v>3.2199999999999997E-5</v>
      </c>
      <c r="FG1852" s="8">
        <v>41038</v>
      </c>
      <c r="FH1852">
        <v>7.0743999999999999E-5</v>
      </c>
      <c r="FI1852" s="8">
        <v>41038</v>
      </c>
      <c r="FJ1852">
        <v>2.9264999999999998E-5</v>
      </c>
      <c r="FO1852" s="8">
        <v>41038</v>
      </c>
      <c r="FP1852">
        <v>1.0404300000000001E-4</v>
      </c>
      <c r="FQ1852" s="8">
        <v>41038</v>
      </c>
      <c r="FR1852">
        <v>1.09644E-4</v>
      </c>
      <c r="FS1852" s="8">
        <v>41038</v>
      </c>
      <c r="FT1852">
        <v>7.3679999999999996E-6</v>
      </c>
      <c r="FU1852" s="8">
        <v>41038</v>
      </c>
      <c r="FV1852">
        <v>1.8808799999999999E-4</v>
      </c>
      <c r="FY1852" s="8">
        <v>41038</v>
      </c>
      <c r="FZ1852">
        <v>5.2972700000000002E-4</v>
      </c>
      <c r="GC1852" s="8">
        <v>41038</v>
      </c>
      <c r="GD1852">
        <v>1.274E-6</v>
      </c>
    </row>
    <row r="1853" spans="1:186" x14ac:dyDescent="0.25">
      <c r="A1853" s="8">
        <v>41039</v>
      </c>
      <c r="B1853">
        <v>3E-9</v>
      </c>
      <c r="C1853" s="8">
        <v>41039</v>
      </c>
      <c r="D1853">
        <v>3.65E-7</v>
      </c>
      <c r="I1853" s="8">
        <v>41039</v>
      </c>
      <c r="J1853">
        <v>1.4100000000000001E-7</v>
      </c>
      <c r="K1853" s="8">
        <v>41039</v>
      </c>
      <c r="L1853">
        <v>3.4261029999999998E-3</v>
      </c>
      <c r="M1853" s="8">
        <v>41039</v>
      </c>
      <c r="N1853">
        <v>6.8619000000000001E-5</v>
      </c>
      <c r="O1853" s="8">
        <v>41039</v>
      </c>
      <c r="P1853">
        <v>2.0369000000000001E-5</v>
      </c>
      <c r="Q1853" s="8">
        <v>41039</v>
      </c>
      <c r="R1853">
        <v>1.36095E-4</v>
      </c>
      <c r="S1853" s="8">
        <v>41039</v>
      </c>
      <c r="T1853">
        <v>1.0754000000000001E-5</v>
      </c>
      <c r="AE1853" s="8">
        <v>41039</v>
      </c>
      <c r="AF1853">
        <v>4.4799999999999999E-7</v>
      </c>
      <c r="AG1853" s="8">
        <v>41047</v>
      </c>
      <c r="AH1853">
        <v>8.5333000000000004E-5</v>
      </c>
      <c r="BA1853" s="8">
        <v>41039</v>
      </c>
      <c r="BB1853">
        <v>1.3069999999999999E-6</v>
      </c>
      <c r="BE1853" s="8">
        <v>41039</v>
      </c>
      <c r="BF1853">
        <v>3.4439E-5</v>
      </c>
      <c r="BS1853" s="8">
        <v>41039</v>
      </c>
      <c r="BT1853">
        <v>3.00449E-4</v>
      </c>
      <c r="BW1853" s="8">
        <v>41039</v>
      </c>
      <c r="BX1853">
        <v>2.9681999999999999E-4</v>
      </c>
      <c r="BY1853" s="8">
        <v>41039</v>
      </c>
      <c r="BZ1853">
        <v>1.179352E-3</v>
      </c>
      <c r="CA1853" s="8">
        <v>41039</v>
      </c>
      <c r="CB1853">
        <v>1.7952E-5</v>
      </c>
      <c r="CC1853" s="8">
        <v>41039</v>
      </c>
      <c r="CD1853">
        <v>2.4701699999999998E-4</v>
      </c>
      <c r="CE1853" s="8">
        <v>41039</v>
      </c>
      <c r="CF1853">
        <v>1.913536E-3</v>
      </c>
      <c r="CG1853" s="8">
        <v>41039</v>
      </c>
      <c r="CH1853">
        <v>5.6060000000000002E-6</v>
      </c>
      <c r="CI1853" s="8">
        <v>41039</v>
      </c>
      <c r="CJ1853">
        <v>1.4699999999999999E-6</v>
      </c>
      <c r="CK1853" s="8">
        <v>41039</v>
      </c>
      <c r="CL1853">
        <v>8.6170000000000007E-6</v>
      </c>
      <c r="CM1853" s="8">
        <v>41039</v>
      </c>
      <c r="CN1853">
        <v>9.6999999999999995E-8</v>
      </c>
      <c r="CS1853" s="8">
        <v>41039</v>
      </c>
      <c r="CT1853">
        <v>1.085E-6</v>
      </c>
      <c r="CU1853" s="8">
        <v>41039</v>
      </c>
      <c r="CV1853">
        <v>5.1048999999999999E-5</v>
      </c>
      <c r="CW1853" s="8">
        <v>41039</v>
      </c>
      <c r="CX1853">
        <v>7.8415000000000001E-5</v>
      </c>
      <c r="CY1853" s="8">
        <v>41039</v>
      </c>
      <c r="CZ1853">
        <v>1.175E-6</v>
      </c>
      <c r="DE1853" s="8">
        <v>41039</v>
      </c>
      <c r="DF1853">
        <v>3.7981360000000001E-3</v>
      </c>
      <c r="DG1853" s="8">
        <v>41039</v>
      </c>
      <c r="DH1853">
        <v>1.7954000000000001E-5</v>
      </c>
      <c r="DM1853" s="8">
        <v>41039</v>
      </c>
      <c r="DN1853">
        <v>4.5837710000000004E-3</v>
      </c>
      <c r="DO1853" s="8">
        <v>41039</v>
      </c>
      <c r="DP1853">
        <v>2.9700000000000003E-7</v>
      </c>
      <c r="DS1853" s="8">
        <v>41039</v>
      </c>
      <c r="DT1853">
        <v>9.2526299999999995E-4</v>
      </c>
      <c r="DU1853" s="8">
        <v>41039</v>
      </c>
      <c r="DV1853">
        <v>3.7890000000000001E-6</v>
      </c>
      <c r="EA1853" s="8">
        <v>41039</v>
      </c>
      <c r="EB1853">
        <v>8.7113000000000004E-5</v>
      </c>
      <c r="EI1853" s="8">
        <v>41039</v>
      </c>
      <c r="EJ1853">
        <v>3.80081E-4</v>
      </c>
      <c r="EM1853" s="8">
        <v>41039</v>
      </c>
      <c r="EN1853">
        <v>6.3091999999999998E-5</v>
      </c>
      <c r="EO1853" s="8">
        <v>41047</v>
      </c>
      <c r="EP1853">
        <v>5.2868999999999998E-5</v>
      </c>
      <c r="ES1853" s="8">
        <v>41039</v>
      </c>
      <c r="ET1853">
        <v>5.7954700000000003E-4</v>
      </c>
      <c r="EY1853" s="8">
        <v>41047</v>
      </c>
      <c r="EZ1853">
        <v>6.7639000000000002E-4</v>
      </c>
      <c r="FE1853" s="8">
        <v>41047</v>
      </c>
      <c r="FF1853">
        <v>3.3908000000000001E-5</v>
      </c>
      <c r="FG1853" s="8">
        <v>41039</v>
      </c>
      <c r="FH1853">
        <v>7.0356000000000002E-5</v>
      </c>
      <c r="FI1853" s="8">
        <v>41039</v>
      </c>
      <c r="FJ1853">
        <v>2.8186000000000001E-5</v>
      </c>
      <c r="FO1853" s="8">
        <v>41039</v>
      </c>
      <c r="FP1853">
        <v>1.03263E-4</v>
      </c>
      <c r="FQ1853" s="8">
        <v>41039</v>
      </c>
      <c r="FR1853">
        <v>1.06662E-4</v>
      </c>
      <c r="FS1853" s="8">
        <v>41039</v>
      </c>
      <c r="FT1853">
        <v>7.6079999999999998E-6</v>
      </c>
      <c r="FU1853" s="8">
        <v>41039</v>
      </c>
      <c r="FV1853">
        <v>1.78424E-4</v>
      </c>
      <c r="FY1853" s="8">
        <v>41039</v>
      </c>
      <c r="FZ1853">
        <v>5.1875000000000001E-4</v>
      </c>
      <c r="GC1853" s="8">
        <v>41039</v>
      </c>
      <c r="GD1853">
        <v>1.246E-6</v>
      </c>
    </row>
    <row r="1854" spans="1:186" x14ac:dyDescent="0.25">
      <c r="A1854" s="8">
        <v>41040</v>
      </c>
      <c r="B1854">
        <v>3E-9</v>
      </c>
      <c r="C1854" s="8">
        <v>41040</v>
      </c>
      <c r="D1854">
        <v>3.6600000000000002E-7</v>
      </c>
      <c r="I1854" s="8">
        <v>41040</v>
      </c>
      <c r="J1854">
        <v>1.35E-7</v>
      </c>
      <c r="K1854" s="8">
        <v>41040</v>
      </c>
      <c r="L1854">
        <v>3.5382650000000001E-3</v>
      </c>
      <c r="M1854" s="8">
        <v>41040</v>
      </c>
      <c r="N1854">
        <v>6.9586999999999996E-5</v>
      </c>
      <c r="O1854" s="8">
        <v>41040</v>
      </c>
      <c r="P1854">
        <v>1.9405000000000001E-5</v>
      </c>
      <c r="Q1854" s="8">
        <v>41040</v>
      </c>
      <c r="R1854">
        <v>1.35449E-4</v>
      </c>
      <c r="S1854" s="8">
        <v>41040</v>
      </c>
      <c r="T1854">
        <v>1.063E-5</v>
      </c>
      <c r="AE1854" s="8">
        <v>41040</v>
      </c>
      <c r="AF1854">
        <v>4.5200000000000002E-7</v>
      </c>
      <c r="AG1854" s="8">
        <v>41051</v>
      </c>
      <c r="AH1854">
        <v>8.2467999999999997E-5</v>
      </c>
      <c r="BA1854" s="8">
        <v>41040</v>
      </c>
      <c r="BB1854">
        <v>1.2160000000000001E-6</v>
      </c>
      <c r="BE1854" s="8">
        <v>41040</v>
      </c>
      <c r="BF1854">
        <v>3.6154E-5</v>
      </c>
      <c r="BS1854" s="8">
        <v>41040</v>
      </c>
      <c r="BT1854">
        <v>2.9762000000000001E-4</v>
      </c>
      <c r="BW1854" s="8">
        <v>41040</v>
      </c>
      <c r="BX1854">
        <v>2.8859399999999998E-4</v>
      </c>
      <c r="BY1854" s="8">
        <v>41040</v>
      </c>
      <c r="BZ1854">
        <v>1.2965170000000001E-3</v>
      </c>
      <c r="CA1854" s="8">
        <v>41040</v>
      </c>
      <c r="CB1854">
        <v>1.8334000000000001E-5</v>
      </c>
      <c r="CC1854" s="8">
        <v>41040</v>
      </c>
      <c r="CD1854">
        <v>2.4688999999999999E-4</v>
      </c>
      <c r="CE1854" s="8">
        <v>41040</v>
      </c>
      <c r="CF1854">
        <v>1.997473E-3</v>
      </c>
      <c r="CG1854" s="8">
        <v>41040</v>
      </c>
      <c r="CH1854">
        <v>5.395E-6</v>
      </c>
      <c r="CI1854" s="8">
        <v>41040</v>
      </c>
      <c r="CJ1854">
        <v>1.4109999999999999E-6</v>
      </c>
      <c r="CK1854" s="8">
        <v>41040</v>
      </c>
      <c r="CL1854">
        <v>8.1049999999999995E-6</v>
      </c>
      <c r="CM1854" s="8">
        <v>41040</v>
      </c>
      <c r="CN1854">
        <v>9.6999999999999995E-8</v>
      </c>
      <c r="CS1854" s="8">
        <v>41040</v>
      </c>
      <c r="CT1854">
        <v>1.142E-6</v>
      </c>
      <c r="CU1854" s="8">
        <v>41040</v>
      </c>
      <c r="CV1854">
        <v>5.3669999999999999E-5</v>
      </c>
      <c r="CW1854" s="8">
        <v>41040</v>
      </c>
      <c r="CX1854">
        <v>8.4456000000000006E-5</v>
      </c>
      <c r="CY1854" s="8">
        <v>41040</v>
      </c>
      <c r="CZ1854">
        <v>1.128E-6</v>
      </c>
      <c r="DE1854" s="8">
        <v>41040</v>
      </c>
      <c r="DF1854">
        <v>3.7768379999999998E-3</v>
      </c>
      <c r="DG1854" s="8">
        <v>41040</v>
      </c>
      <c r="DH1854">
        <v>1.8071E-5</v>
      </c>
      <c r="DM1854" s="8">
        <v>41040</v>
      </c>
      <c r="DN1854">
        <v>5.1134869999999999E-3</v>
      </c>
      <c r="DO1854" s="8">
        <v>41040</v>
      </c>
      <c r="DP1854">
        <v>2.8900000000000001E-7</v>
      </c>
      <c r="DS1854" s="8">
        <v>41040</v>
      </c>
      <c r="DT1854">
        <v>8.6426899999999997E-4</v>
      </c>
      <c r="DU1854" s="8">
        <v>41040</v>
      </c>
      <c r="DV1854">
        <v>3.5999999999999998E-6</v>
      </c>
      <c r="EA1854" s="8">
        <v>41040</v>
      </c>
      <c r="EB1854">
        <v>9.0449000000000001E-5</v>
      </c>
      <c r="EI1854" s="8">
        <v>41040</v>
      </c>
      <c r="EJ1854">
        <v>3.8082600000000002E-4</v>
      </c>
      <c r="EM1854" s="8">
        <v>41040</v>
      </c>
      <c r="EN1854">
        <v>6.3346E-5</v>
      </c>
      <c r="EO1854" s="8">
        <v>41051</v>
      </c>
      <c r="EP1854">
        <v>5.0952999999999998E-5</v>
      </c>
      <c r="ES1854" s="8">
        <v>41040</v>
      </c>
      <c r="ET1854">
        <v>5.7162900000000004E-4</v>
      </c>
      <c r="EY1854" s="8">
        <v>41051</v>
      </c>
      <c r="EZ1854">
        <v>6.3763999999999997E-4</v>
      </c>
      <c r="FE1854" s="8">
        <v>41051</v>
      </c>
      <c r="FF1854">
        <v>3.2407999999999999E-5</v>
      </c>
      <c r="FG1854" s="8">
        <v>41040</v>
      </c>
      <c r="FH1854">
        <v>6.8087E-5</v>
      </c>
      <c r="FI1854" s="8">
        <v>41040</v>
      </c>
      <c r="FJ1854">
        <v>2.9026999999999998E-5</v>
      </c>
      <c r="FO1854" s="8">
        <v>41040</v>
      </c>
      <c r="FP1854">
        <v>1.0374099999999999E-4</v>
      </c>
      <c r="FQ1854" s="8">
        <v>41040</v>
      </c>
      <c r="FR1854">
        <v>1.07296E-4</v>
      </c>
      <c r="FS1854" s="8">
        <v>41040</v>
      </c>
      <c r="FT1854">
        <v>7.6660000000000008E-6</v>
      </c>
      <c r="FU1854" s="8">
        <v>41040</v>
      </c>
      <c r="FV1854">
        <v>1.7282500000000001E-4</v>
      </c>
      <c r="FY1854" s="8">
        <v>41040</v>
      </c>
      <c r="FZ1854">
        <v>5.6032399999999996E-4</v>
      </c>
      <c r="GC1854" s="8">
        <v>41040</v>
      </c>
      <c r="GD1854">
        <v>1.204E-6</v>
      </c>
    </row>
    <row r="1855" spans="1:186" x14ac:dyDescent="0.25">
      <c r="A1855" s="8">
        <v>41043</v>
      </c>
      <c r="B1855">
        <v>3E-9</v>
      </c>
      <c r="C1855" s="8">
        <v>41043</v>
      </c>
      <c r="D1855">
        <v>3.8299999999999998E-7</v>
      </c>
      <c r="I1855" s="8">
        <v>41043</v>
      </c>
      <c r="J1855">
        <v>1.3899999999999999E-7</v>
      </c>
      <c r="K1855" s="8">
        <v>41043</v>
      </c>
      <c r="L1855">
        <v>3.6760320000000001E-3</v>
      </c>
      <c r="M1855" s="8">
        <v>41043</v>
      </c>
      <c r="N1855">
        <v>6.9266999999999999E-5</v>
      </c>
      <c r="O1855" s="8">
        <v>41043</v>
      </c>
      <c r="P1855">
        <v>1.986E-5</v>
      </c>
      <c r="Q1855" s="8">
        <v>41043</v>
      </c>
      <c r="R1855">
        <v>1.39271E-4</v>
      </c>
      <c r="S1855" s="8">
        <v>41043</v>
      </c>
      <c r="T1855">
        <v>1.0346000000000001E-5</v>
      </c>
      <c r="AE1855" s="8">
        <v>41043</v>
      </c>
      <c r="AF1855">
        <v>4.7700000000000005E-7</v>
      </c>
      <c r="AG1855" s="8">
        <v>41052</v>
      </c>
      <c r="AH1855">
        <v>8.1355999999999998E-5</v>
      </c>
      <c r="BA1855" s="8">
        <v>41043</v>
      </c>
      <c r="BB1855">
        <v>1.248E-6</v>
      </c>
      <c r="BE1855" s="8">
        <v>41043</v>
      </c>
      <c r="BF1855">
        <v>3.7330999999999999E-5</v>
      </c>
      <c r="BS1855" s="8">
        <v>41043</v>
      </c>
      <c r="BT1855">
        <v>3.0091999999999999E-4</v>
      </c>
      <c r="BW1855" s="8">
        <v>41043</v>
      </c>
      <c r="BX1855">
        <v>2.8299999999999999E-4</v>
      </c>
      <c r="BY1855" s="8">
        <v>41043</v>
      </c>
      <c r="BZ1855">
        <v>1.3953259999999999E-3</v>
      </c>
      <c r="CA1855" s="8">
        <v>41043</v>
      </c>
      <c r="CB1855">
        <v>1.9262E-5</v>
      </c>
      <c r="CC1855" s="8">
        <v>41043</v>
      </c>
      <c r="CD1855">
        <v>2.5436799999999999E-4</v>
      </c>
      <c r="CE1855" s="8">
        <v>41043</v>
      </c>
      <c r="CF1855">
        <v>2.038916E-3</v>
      </c>
      <c r="CG1855" s="8">
        <v>41043</v>
      </c>
      <c r="CH1855">
        <v>5.5899999999999998E-6</v>
      </c>
      <c r="CI1855" s="8">
        <v>41043</v>
      </c>
      <c r="CJ1855">
        <v>1.5770000000000001E-6</v>
      </c>
      <c r="CK1855" s="8">
        <v>41043</v>
      </c>
      <c r="CL1855">
        <v>8.2709999999999992E-6</v>
      </c>
      <c r="CM1855" s="8">
        <v>41043</v>
      </c>
      <c r="CN1855">
        <v>1.01E-7</v>
      </c>
      <c r="CS1855" s="8">
        <v>41043</v>
      </c>
      <c r="CT1855">
        <v>1.212E-6</v>
      </c>
      <c r="CU1855" s="8">
        <v>41043</v>
      </c>
      <c r="CV1855">
        <v>5.3841999999999997E-5</v>
      </c>
      <c r="CW1855" s="8">
        <v>41043</v>
      </c>
      <c r="CX1855">
        <v>8.4689000000000002E-5</v>
      </c>
      <c r="CY1855" s="8">
        <v>41043</v>
      </c>
      <c r="CZ1855">
        <v>1.243E-6</v>
      </c>
      <c r="DE1855" s="8">
        <v>41043</v>
      </c>
      <c r="DF1855">
        <v>3.980127E-3</v>
      </c>
      <c r="DG1855" s="8">
        <v>41043</v>
      </c>
      <c r="DH1855">
        <v>1.9015E-5</v>
      </c>
      <c r="DM1855" s="8">
        <v>41043</v>
      </c>
      <c r="DN1855">
        <v>5.7233819999999999E-3</v>
      </c>
      <c r="DO1855" s="8">
        <v>41043</v>
      </c>
      <c r="DP1855">
        <v>3.0400000000000002E-7</v>
      </c>
      <c r="DS1855" s="8">
        <v>41043</v>
      </c>
      <c r="DT1855">
        <v>8.71239E-4</v>
      </c>
      <c r="DU1855" s="8">
        <v>41043</v>
      </c>
      <c r="DV1855">
        <v>3.6380000000000002E-6</v>
      </c>
      <c r="EA1855" s="8">
        <v>41043</v>
      </c>
      <c r="EB1855">
        <v>9.7997000000000004E-5</v>
      </c>
      <c r="EI1855" s="8">
        <v>41043</v>
      </c>
      <c r="EJ1855">
        <v>4.0633999999999999E-4</v>
      </c>
      <c r="EM1855" s="8">
        <v>41043</v>
      </c>
      <c r="EN1855">
        <v>6.7911999999999996E-5</v>
      </c>
      <c r="EO1855" s="8">
        <v>41052</v>
      </c>
      <c r="EP1855">
        <v>4.8118999999999998E-5</v>
      </c>
      <c r="ES1855" s="8">
        <v>41043</v>
      </c>
      <c r="ET1855">
        <v>5.97965E-4</v>
      </c>
      <c r="EY1855" s="8">
        <v>41052</v>
      </c>
      <c r="EZ1855">
        <v>6.2024200000000002E-4</v>
      </c>
      <c r="FE1855" s="8">
        <v>41052</v>
      </c>
      <c r="FF1855">
        <v>3.0744999999999998E-5</v>
      </c>
      <c r="FG1855" s="8">
        <v>41043</v>
      </c>
      <c r="FH1855">
        <v>6.8924999999999995E-5</v>
      </c>
      <c r="FI1855" s="8">
        <v>41043</v>
      </c>
      <c r="FJ1855">
        <v>3.8189999999999999E-5</v>
      </c>
      <c r="FO1855" s="8">
        <v>41043</v>
      </c>
      <c r="FP1855">
        <v>1.0529700000000001E-4</v>
      </c>
      <c r="FQ1855" s="8">
        <v>41043</v>
      </c>
      <c r="FR1855">
        <v>1.1054E-4</v>
      </c>
      <c r="FS1855" s="8">
        <v>41043</v>
      </c>
      <c r="FT1855">
        <v>7.8769999999999993E-6</v>
      </c>
      <c r="FU1855" s="8">
        <v>41043</v>
      </c>
      <c r="FV1855">
        <v>1.89383E-4</v>
      </c>
      <c r="FY1855" s="8">
        <v>41043</v>
      </c>
      <c r="FZ1855">
        <v>5.8973000000000001E-4</v>
      </c>
      <c r="GC1855" s="8">
        <v>41043</v>
      </c>
      <c r="GD1855">
        <v>1.268E-6</v>
      </c>
    </row>
    <row r="1856" spans="1:186" x14ac:dyDescent="0.25">
      <c r="A1856" s="8">
        <v>41044</v>
      </c>
      <c r="B1856">
        <v>3E-9</v>
      </c>
      <c r="C1856" s="8">
        <v>41044</v>
      </c>
      <c r="D1856">
        <v>3.6800000000000001E-7</v>
      </c>
      <c r="I1856" s="8">
        <v>41044</v>
      </c>
      <c r="J1856">
        <v>1.3799999999999999E-7</v>
      </c>
      <c r="K1856" s="8">
        <v>41044</v>
      </c>
      <c r="L1856">
        <v>3.7588589999999998E-3</v>
      </c>
      <c r="M1856" s="8">
        <v>41044</v>
      </c>
      <c r="N1856">
        <v>7.0852000000000005E-5</v>
      </c>
      <c r="O1856" s="8">
        <v>41044</v>
      </c>
      <c r="P1856">
        <v>1.9089999999999998E-5</v>
      </c>
      <c r="Q1856" s="8">
        <v>41044</v>
      </c>
      <c r="R1856">
        <v>1.3422299999999999E-4</v>
      </c>
      <c r="S1856" s="8">
        <v>41044</v>
      </c>
      <c r="T1856">
        <v>1.0020000000000001E-5</v>
      </c>
      <c r="AE1856" s="8">
        <v>41044</v>
      </c>
      <c r="AF1856">
        <v>4.6100000000000001E-7</v>
      </c>
      <c r="AG1856" s="8">
        <v>41053</v>
      </c>
      <c r="AH1856">
        <v>8.3010999999999995E-5</v>
      </c>
      <c r="BA1856" s="8">
        <v>41044</v>
      </c>
      <c r="BB1856">
        <v>1.206E-6</v>
      </c>
      <c r="BE1856" s="8">
        <v>41044</v>
      </c>
      <c r="BF1856">
        <v>3.6158999999999997E-5</v>
      </c>
      <c r="BS1856" s="8">
        <v>41044</v>
      </c>
      <c r="BT1856">
        <v>3.0376300000000003E-4</v>
      </c>
      <c r="BW1856" s="8">
        <v>41044</v>
      </c>
      <c r="BX1856">
        <v>2.87996E-4</v>
      </c>
      <c r="BY1856" s="8">
        <v>41044</v>
      </c>
      <c r="BZ1856">
        <v>1.385028E-3</v>
      </c>
      <c r="CA1856" s="8">
        <v>41044</v>
      </c>
      <c r="CB1856">
        <v>2.1365E-5</v>
      </c>
      <c r="CC1856" s="8">
        <v>41044</v>
      </c>
      <c r="CD1856">
        <v>2.6018200000000002E-4</v>
      </c>
      <c r="CE1856" s="8">
        <v>41044</v>
      </c>
      <c r="CF1856">
        <v>2.174961E-3</v>
      </c>
      <c r="CG1856" s="8">
        <v>41044</v>
      </c>
      <c r="CH1856">
        <v>5.5289999999999999E-6</v>
      </c>
      <c r="CI1856" s="8">
        <v>41044</v>
      </c>
      <c r="CJ1856">
        <v>1.57E-6</v>
      </c>
      <c r="CK1856" s="8">
        <v>41044</v>
      </c>
      <c r="CL1856">
        <v>8.0620000000000001E-6</v>
      </c>
      <c r="CM1856" s="8">
        <v>41044</v>
      </c>
      <c r="CN1856">
        <v>1.02E-7</v>
      </c>
      <c r="CS1856" s="8">
        <v>41044</v>
      </c>
      <c r="CT1856">
        <v>1.2440000000000001E-6</v>
      </c>
      <c r="CU1856" s="8">
        <v>41044</v>
      </c>
      <c r="CV1856">
        <v>5.4954999999999998E-5</v>
      </c>
      <c r="CW1856" s="8">
        <v>41044</v>
      </c>
      <c r="CX1856">
        <v>8.9591000000000003E-5</v>
      </c>
      <c r="CY1856" s="8">
        <v>41044</v>
      </c>
      <c r="CZ1856">
        <v>1.207E-6</v>
      </c>
      <c r="DE1856" s="8">
        <v>41044</v>
      </c>
      <c r="DF1856">
        <v>4.2331770000000003E-3</v>
      </c>
      <c r="DG1856" s="8">
        <v>41044</v>
      </c>
      <c r="DH1856">
        <v>1.8726E-5</v>
      </c>
      <c r="DM1856" s="8">
        <v>41044</v>
      </c>
      <c r="DN1856">
        <v>5.868987E-3</v>
      </c>
      <c r="DO1856" s="8">
        <v>41044</v>
      </c>
      <c r="DP1856">
        <v>3.2099999999999998E-7</v>
      </c>
      <c r="DS1856" s="8">
        <v>41044</v>
      </c>
      <c r="DT1856">
        <v>8.5399800000000002E-4</v>
      </c>
      <c r="DU1856" s="8">
        <v>41044</v>
      </c>
      <c r="DV1856">
        <v>3.5920000000000001E-6</v>
      </c>
      <c r="EA1856" s="8">
        <v>41044</v>
      </c>
      <c r="EB1856">
        <v>1.02483E-4</v>
      </c>
      <c r="EI1856" s="8">
        <v>41044</v>
      </c>
      <c r="EJ1856">
        <v>4.2266999999999999E-4</v>
      </c>
      <c r="EM1856" s="8">
        <v>41044</v>
      </c>
      <c r="EN1856">
        <v>6.6392999999999999E-5</v>
      </c>
      <c r="EO1856" s="8">
        <v>41053</v>
      </c>
      <c r="EP1856">
        <v>5.4027999999999998E-5</v>
      </c>
      <c r="ES1856" s="8">
        <v>41044</v>
      </c>
      <c r="ET1856">
        <v>5.9559900000000004E-4</v>
      </c>
      <c r="EY1856" s="8">
        <v>41053</v>
      </c>
      <c r="EZ1856">
        <v>6.1580399999999996E-4</v>
      </c>
      <c r="FE1856" s="8">
        <v>41053</v>
      </c>
      <c r="FF1856">
        <v>3.8707000000000001E-5</v>
      </c>
      <c r="FG1856" s="8">
        <v>41044</v>
      </c>
      <c r="FH1856">
        <v>6.7234E-5</v>
      </c>
      <c r="FI1856" s="8">
        <v>41044</v>
      </c>
      <c r="FJ1856">
        <v>3.0394000000000001E-5</v>
      </c>
      <c r="FO1856" s="8">
        <v>41044</v>
      </c>
      <c r="FP1856">
        <v>1.05066E-4</v>
      </c>
      <c r="FQ1856" s="8">
        <v>41044</v>
      </c>
      <c r="FR1856">
        <v>1.05933E-4</v>
      </c>
      <c r="FS1856" s="8">
        <v>41044</v>
      </c>
      <c r="FT1856">
        <v>7.7859999999999997E-6</v>
      </c>
      <c r="FU1856" s="8">
        <v>41044</v>
      </c>
      <c r="FV1856">
        <v>1.9361500000000001E-4</v>
      </c>
      <c r="FY1856" s="8">
        <v>41044</v>
      </c>
      <c r="FZ1856">
        <v>5.8168200000000003E-4</v>
      </c>
      <c r="GC1856" s="8">
        <v>41044</v>
      </c>
      <c r="GD1856">
        <v>1.2160000000000001E-6</v>
      </c>
    </row>
    <row r="1857" spans="1:186" x14ac:dyDescent="0.25">
      <c r="A1857" s="8">
        <v>41045</v>
      </c>
      <c r="B1857">
        <v>4.0000000000000002E-9</v>
      </c>
      <c r="C1857" s="8">
        <v>41045</v>
      </c>
      <c r="D1857">
        <v>3.4999999999999998E-7</v>
      </c>
      <c r="I1857" s="8">
        <v>41045</v>
      </c>
      <c r="J1857">
        <v>1.37E-7</v>
      </c>
      <c r="K1857" s="8">
        <v>41045</v>
      </c>
      <c r="L1857">
        <v>3.9401590000000004E-3</v>
      </c>
      <c r="M1857" s="8">
        <v>41045</v>
      </c>
      <c r="N1857">
        <v>7.3300000000000006E-5</v>
      </c>
      <c r="O1857" s="8">
        <v>41045</v>
      </c>
      <c r="P1857">
        <v>1.8224999999999999E-5</v>
      </c>
      <c r="Q1857" s="8">
        <v>41045</v>
      </c>
      <c r="R1857">
        <v>1.4126699999999999E-4</v>
      </c>
      <c r="S1857" s="8">
        <v>41045</v>
      </c>
      <c r="T1857">
        <v>1.0011E-5</v>
      </c>
      <c r="AE1857" s="8">
        <v>41045</v>
      </c>
      <c r="AF1857">
        <v>4.5699999999999998E-7</v>
      </c>
      <c r="AG1857" s="8">
        <v>41054</v>
      </c>
      <c r="AH1857">
        <v>8.4553000000000002E-5</v>
      </c>
      <c r="BA1857" s="8">
        <v>41045</v>
      </c>
      <c r="BB1857">
        <v>1.1880000000000001E-6</v>
      </c>
      <c r="BE1857" s="8">
        <v>41045</v>
      </c>
      <c r="BF1857">
        <v>3.659E-5</v>
      </c>
      <c r="BS1857" s="8">
        <v>41045</v>
      </c>
      <c r="BT1857">
        <v>3.0793200000000002E-4</v>
      </c>
      <c r="BW1857" s="8">
        <v>41045</v>
      </c>
      <c r="BX1857">
        <v>2.9208400000000002E-4</v>
      </c>
      <c r="BY1857" s="8">
        <v>41045</v>
      </c>
      <c r="BZ1857">
        <v>1.45225E-3</v>
      </c>
      <c r="CA1857" s="8">
        <v>41045</v>
      </c>
      <c r="CB1857">
        <v>2.1228000000000001E-5</v>
      </c>
      <c r="CC1857" s="8">
        <v>41045</v>
      </c>
      <c r="CD1857">
        <v>2.6177999999999998E-4</v>
      </c>
      <c r="CE1857" s="8">
        <v>41045</v>
      </c>
      <c r="CF1857">
        <v>2.2598459999999998E-3</v>
      </c>
      <c r="CG1857" s="8">
        <v>41045</v>
      </c>
      <c r="CH1857">
        <v>5.4079999999999997E-6</v>
      </c>
      <c r="CI1857" s="8">
        <v>41045</v>
      </c>
      <c r="CJ1857">
        <v>1.6670000000000001E-6</v>
      </c>
      <c r="CK1857" s="8">
        <v>41045</v>
      </c>
      <c r="CL1857">
        <v>8.2190000000000004E-6</v>
      </c>
      <c r="CM1857" s="8">
        <v>41045</v>
      </c>
      <c r="CN1857">
        <v>1.01E-7</v>
      </c>
      <c r="CS1857" s="8">
        <v>41045</v>
      </c>
      <c r="CT1857">
        <v>1.226E-6</v>
      </c>
      <c r="CU1857" s="8">
        <v>41045</v>
      </c>
      <c r="CV1857">
        <v>5.5173000000000002E-5</v>
      </c>
      <c r="CW1857" s="8">
        <v>41045</v>
      </c>
      <c r="CX1857">
        <v>8.6126999999999997E-5</v>
      </c>
      <c r="CY1857" s="8">
        <v>41045</v>
      </c>
      <c r="CZ1857">
        <v>1.184E-6</v>
      </c>
      <c r="DE1857" s="8">
        <v>41045</v>
      </c>
      <c r="DF1857">
        <v>4.8677290000000003E-3</v>
      </c>
      <c r="DG1857" s="8">
        <v>41045</v>
      </c>
      <c r="DH1857">
        <v>1.8712E-5</v>
      </c>
      <c r="DM1857" s="8">
        <v>41045</v>
      </c>
      <c r="DN1857">
        <v>6.5067290000000002E-3</v>
      </c>
      <c r="DO1857" s="8">
        <v>41045</v>
      </c>
      <c r="DP1857">
        <v>3.3700000000000001E-7</v>
      </c>
      <c r="DS1857" s="8">
        <v>41045</v>
      </c>
      <c r="DT1857">
        <v>9.2151600000000005E-4</v>
      </c>
      <c r="DU1857" s="8">
        <v>41045</v>
      </c>
      <c r="DV1857">
        <v>3.6109999999999998E-6</v>
      </c>
      <c r="EA1857" s="8">
        <v>41045</v>
      </c>
      <c r="EB1857">
        <v>1.0450000000000001E-4</v>
      </c>
      <c r="EI1857" s="8">
        <v>41045</v>
      </c>
      <c r="EJ1857">
        <v>4.4129299999999999E-4</v>
      </c>
      <c r="EM1857" s="8">
        <v>41045</v>
      </c>
      <c r="EN1857">
        <v>7.0910999999999999E-5</v>
      </c>
      <c r="EO1857" s="8">
        <v>41054</v>
      </c>
      <c r="EP1857">
        <v>6.0093999999999998E-5</v>
      </c>
      <c r="ES1857" s="8">
        <v>41045</v>
      </c>
      <c r="ET1857">
        <v>6.1018499999999996E-4</v>
      </c>
      <c r="EY1857" s="8">
        <v>41054</v>
      </c>
      <c r="EZ1857">
        <v>5.93854E-4</v>
      </c>
      <c r="FE1857" s="8">
        <v>41054</v>
      </c>
      <c r="FF1857">
        <v>4.0794000000000003E-5</v>
      </c>
      <c r="FG1857" s="8">
        <v>41045</v>
      </c>
      <c r="FH1857">
        <v>5.4166000000000003E-5</v>
      </c>
      <c r="FI1857" s="8">
        <v>41045</v>
      </c>
      <c r="FJ1857">
        <v>3.0457E-5</v>
      </c>
      <c r="FO1857" s="8">
        <v>41045</v>
      </c>
      <c r="FP1857">
        <v>1.05251E-4</v>
      </c>
      <c r="FQ1857" s="8">
        <v>41045</v>
      </c>
      <c r="FR1857">
        <v>1.0651599999999999E-4</v>
      </c>
      <c r="FS1857" s="8">
        <v>41045</v>
      </c>
      <c r="FT1857">
        <v>7.8320000000000006E-6</v>
      </c>
      <c r="FU1857" s="8">
        <v>41045</v>
      </c>
      <c r="FV1857">
        <v>1.97362E-4</v>
      </c>
      <c r="FY1857" s="8">
        <v>41045</v>
      </c>
      <c r="FZ1857">
        <v>5.7877099999999995E-4</v>
      </c>
      <c r="GC1857" s="8">
        <v>41045</v>
      </c>
      <c r="GD1857">
        <v>1.209E-6</v>
      </c>
    </row>
    <row r="1858" spans="1:186" x14ac:dyDescent="0.25">
      <c r="A1858" s="8">
        <v>41046</v>
      </c>
      <c r="B1858">
        <v>4.0000000000000002E-9</v>
      </c>
      <c r="C1858" s="8">
        <v>41046</v>
      </c>
      <c r="D1858">
        <v>3.5999999999999999E-7</v>
      </c>
      <c r="I1858" s="8">
        <v>41046</v>
      </c>
      <c r="J1858">
        <v>1.4700000000000001E-7</v>
      </c>
      <c r="K1858" s="8">
        <v>41046</v>
      </c>
      <c r="L1858">
        <v>4.9401419999999998E-3</v>
      </c>
      <c r="M1858" s="8">
        <v>41046</v>
      </c>
      <c r="N1858">
        <v>7.6680000000000004E-5</v>
      </c>
      <c r="O1858" s="8">
        <v>41046</v>
      </c>
      <c r="P1858">
        <v>1.8712999999999999E-5</v>
      </c>
      <c r="Q1858" s="8">
        <v>41046</v>
      </c>
      <c r="R1858">
        <v>1.61729E-4</v>
      </c>
      <c r="S1858" s="8">
        <v>41046</v>
      </c>
      <c r="T1858">
        <v>1.0852999999999999E-5</v>
      </c>
      <c r="AE1858" s="8">
        <v>41046</v>
      </c>
      <c r="AF1858">
        <v>4.75E-7</v>
      </c>
      <c r="AG1858" s="8">
        <v>41057</v>
      </c>
      <c r="AH1858">
        <v>8.6429999999999997E-5</v>
      </c>
      <c r="BA1858" s="8">
        <v>41046</v>
      </c>
      <c r="BB1858">
        <v>1.3060000000000001E-6</v>
      </c>
      <c r="BE1858" s="8">
        <v>41046</v>
      </c>
      <c r="BF1858">
        <v>3.7675000000000001E-5</v>
      </c>
      <c r="BS1858" s="8">
        <v>41046</v>
      </c>
      <c r="BT1858">
        <v>2.9254200000000002E-4</v>
      </c>
      <c r="BW1858" s="8">
        <v>41046</v>
      </c>
      <c r="BX1858">
        <v>3.1892999999999998E-4</v>
      </c>
      <c r="BY1858" s="8">
        <v>41046</v>
      </c>
      <c r="BZ1858">
        <v>1.4970890000000001E-3</v>
      </c>
      <c r="CA1858" s="8">
        <v>41046</v>
      </c>
      <c r="CB1858">
        <v>2.5819000000000001E-5</v>
      </c>
      <c r="CC1858" s="8">
        <v>41046</v>
      </c>
      <c r="CD1858">
        <v>2.8968700000000001E-4</v>
      </c>
      <c r="CE1858" s="8">
        <v>41046</v>
      </c>
      <c r="CF1858">
        <v>2.2341489999999999E-3</v>
      </c>
      <c r="CG1858" s="8">
        <v>41046</v>
      </c>
      <c r="CH1858">
        <v>5.6729999999999997E-6</v>
      </c>
      <c r="CI1858" s="8">
        <v>41046</v>
      </c>
      <c r="CJ1858">
        <v>1.719E-6</v>
      </c>
      <c r="CK1858" s="8">
        <v>41046</v>
      </c>
      <c r="CL1858">
        <v>1.353E-6</v>
      </c>
      <c r="CM1858" s="8">
        <v>41046</v>
      </c>
      <c r="CN1858">
        <v>1.02E-7</v>
      </c>
      <c r="CS1858" s="8">
        <v>41046</v>
      </c>
      <c r="CT1858">
        <v>1.243E-6</v>
      </c>
      <c r="CU1858" s="8">
        <v>41046</v>
      </c>
      <c r="CV1858">
        <v>6.1212999999999998E-5</v>
      </c>
      <c r="CW1858" s="8">
        <v>41046</v>
      </c>
      <c r="CX1858">
        <v>9.9438999999999994E-5</v>
      </c>
      <c r="CY1858" s="8">
        <v>41046</v>
      </c>
      <c r="CZ1858">
        <v>1.398E-6</v>
      </c>
      <c r="DE1858" s="8">
        <v>41046</v>
      </c>
      <c r="DF1858">
        <v>5.1882220000000001E-3</v>
      </c>
      <c r="DG1858" s="8">
        <v>41046</v>
      </c>
      <c r="DH1858">
        <v>1.9592000000000001E-5</v>
      </c>
      <c r="DM1858" s="8">
        <v>41046</v>
      </c>
      <c r="DN1858">
        <v>6.5839380000000001E-3</v>
      </c>
      <c r="DO1858" s="8">
        <v>41046</v>
      </c>
      <c r="DP1858">
        <v>3.4400000000000001E-7</v>
      </c>
      <c r="DS1858" s="8">
        <v>41046</v>
      </c>
      <c r="DT1858">
        <v>9.6460700000000003E-4</v>
      </c>
      <c r="DU1858" s="8">
        <v>41046</v>
      </c>
      <c r="DV1858">
        <v>4.0749999999999999E-6</v>
      </c>
      <c r="EA1858" s="8">
        <v>41046</v>
      </c>
      <c r="EB1858">
        <v>1.06066E-4</v>
      </c>
      <c r="EI1858" s="8">
        <v>41046</v>
      </c>
      <c r="EJ1858">
        <v>4.6306E-4</v>
      </c>
      <c r="EM1858" s="8">
        <v>41046</v>
      </c>
      <c r="EN1858">
        <v>7.5663999999999999E-5</v>
      </c>
      <c r="EO1858" s="8">
        <v>41057</v>
      </c>
      <c r="EP1858">
        <v>5.8952000000000001E-5</v>
      </c>
      <c r="ES1858" s="8">
        <v>41046</v>
      </c>
      <c r="ET1858">
        <v>6.2972199999999999E-4</v>
      </c>
      <c r="EY1858" s="8">
        <v>41057</v>
      </c>
      <c r="EZ1858">
        <v>5.9630299999999996E-4</v>
      </c>
      <c r="FE1858" s="8">
        <v>41057</v>
      </c>
      <c r="FF1858">
        <v>4.1004000000000002E-5</v>
      </c>
      <c r="FG1858" s="8">
        <v>41046</v>
      </c>
      <c r="FH1858">
        <v>5.6064999999999999E-5</v>
      </c>
      <c r="FI1858" s="8">
        <v>41046</v>
      </c>
      <c r="FJ1858">
        <v>3.7891E-5</v>
      </c>
      <c r="FO1858" s="8">
        <v>41046</v>
      </c>
      <c r="FP1858">
        <v>1.0483400000000001E-4</v>
      </c>
      <c r="FQ1858" s="8">
        <v>41046</v>
      </c>
      <c r="FR1858">
        <v>1.21023E-4</v>
      </c>
      <c r="FS1858" s="8">
        <v>41046</v>
      </c>
      <c r="FT1858">
        <v>8.4819999999999994E-6</v>
      </c>
      <c r="FU1858" s="8">
        <v>41046</v>
      </c>
      <c r="FV1858">
        <v>2.0784699999999999E-4</v>
      </c>
      <c r="FY1858" s="8">
        <v>41046</v>
      </c>
      <c r="FZ1858">
        <v>6.4866700000000002E-4</v>
      </c>
      <c r="GC1858" s="8">
        <v>41046</v>
      </c>
      <c r="GD1858">
        <v>1.9269999999999999E-6</v>
      </c>
    </row>
    <row r="1859" spans="1:186" x14ac:dyDescent="0.25">
      <c r="A1859" s="8">
        <v>41047</v>
      </c>
      <c r="B1859">
        <v>4.0000000000000002E-9</v>
      </c>
      <c r="C1859" s="8">
        <v>41047</v>
      </c>
      <c r="D1859">
        <v>3.84E-7</v>
      </c>
      <c r="I1859" s="8">
        <v>41047</v>
      </c>
      <c r="J1859">
        <v>1.55E-7</v>
      </c>
      <c r="K1859" s="8">
        <v>41047</v>
      </c>
      <c r="L1859">
        <v>5.0030459999999997E-3</v>
      </c>
      <c r="M1859" s="8">
        <v>41047</v>
      </c>
      <c r="N1859">
        <v>7.8846999999999999E-5</v>
      </c>
      <c r="O1859" s="8">
        <v>41047</v>
      </c>
      <c r="P1859">
        <v>2.0934999999999999E-5</v>
      </c>
      <c r="Q1859" s="8">
        <v>41047</v>
      </c>
      <c r="R1859">
        <v>1.6483000000000001E-4</v>
      </c>
      <c r="S1859" s="8">
        <v>41047</v>
      </c>
      <c r="T1859">
        <v>1.1542999999999999E-5</v>
      </c>
      <c r="AE1859" s="8">
        <v>41047</v>
      </c>
      <c r="AF1859">
        <v>4.7E-7</v>
      </c>
      <c r="AG1859" s="8">
        <v>41058</v>
      </c>
      <c r="AH1859">
        <v>9.3515000000000002E-5</v>
      </c>
      <c r="BA1859" s="8">
        <v>41047</v>
      </c>
      <c r="BB1859">
        <v>1.3340000000000001E-6</v>
      </c>
      <c r="BE1859" s="8">
        <v>41047</v>
      </c>
      <c r="BF1859">
        <v>3.9441999999999999E-5</v>
      </c>
      <c r="BS1859" s="8">
        <v>41047</v>
      </c>
      <c r="BT1859">
        <v>3.1442599999999997E-4</v>
      </c>
      <c r="BW1859" s="8">
        <v>41047</v>
      </c>
      <c r="BX1859">
        <v>3.2119700000000001E-4</v>
      </c>
      <c r="BY1859" s="8">
        <v>41047</v>
      </c>
      <c r="BZ1859">
        <v>1.5679520000000001E-3</v>
      </c>
      <c r="CA1859" s="8">
        <v>41047</v>
      </c>
      <c r="CB1859">
        <v>2.5745000000000002E-5</v>
      </c>
      <c r="CC1859" s="8">
        <v>41047</v>
      </c>
      <c r="CD1859">
        <v>2.9325400000000001E-4</v>
      </c>
      <c r="CE1859" s="8">
        <v>41047</v>
      </c>
      <c r="CF1859">
        <v>2.4171420000000002E-3</v>
      </c>
      <c r="CG1859" s="8">
        <v>41047</v>
      </c>
      <c r="CH1859">
        <v>5.9769999999999997E-6</v>
      </c>
      <c r="CI1859" s="8">
        <v>41047</v>
      </c>
      <c r="CJ1859">
        <v>1.716E-6</v>
      </c>
      <c r="CK1859" s="8">
        <v>41047</v>
      </c>
      <c r="CL1859">
        <v>1.345E-6</v>
      </c>
      <c r="CM1859" s="8">
        <v>41047</v>
      </c>
      <c r="CN1859">
        <v>1.04E-7</v>
      </c>
      <c r="CS1859" s="8">
        <v>41047</v>
      </c>
      <c r="CT1859">
        <v>1.2550000000000001E-6</v>
      </c>
      <c r="CU1859" s="8">
        <v>41047</v>
      </c>
      <c r="CV1859">
        <v>6.1235999999999994E-5</v>
      </c>
      <c r="CW1859" s="8">
        <v>41047</v>
      </c>
      <c r="CX1859">
        <v>9.7738000000000005E-5</v>
      </c>
      <c r="CY1859" s="8">
        <v>41047</v>
      </c>
      <c r="CZ1859">
        <v>1.342E-6</v>
      </c>
      <c r="DE1859" s="8">
        <v>41047</v>
      </c>
      <c r="DF1859">
        <v>5.4600810000000003E-3</v>
      </c>
      <c r="DG1859" s="8">
        <v>41047</v>
      </c>
      <c r="DH1859">
        <v>2.0222999999999999E-5</v>
      </c>
      <c r="DM1859" s="8">
        <v>41047</v>
      </c>
      <c r="DN1859">
        <v>6.7198370000000002E-3</v>
      </c>
      <c r="DO1859" s="8">
        <v>41047</v>
      </c>
      <c r="DP1859">
        <v>3.7099999999999997E-7</v>
      </c>
      <c r="DS1859" s="8">
        <v>41047</v>
      </c>
      <c r="DT1859">
        <v>1.010192E-3</v>
      </c>
      <c r="DU1859" s="8">
        <v>41047</v>
      </c>
      <c r="DV1859">
        <v>3.9179999999999996E-6</v>
      </c>
      <c r="EA1859" s="8">
        <v>41047</v>
      </c>
      <c r="EB1859">
        <v>1.02903E-4</v>
      </c>
      <c r="EI1859" s="8">
        <v>41047</v>
      </c>
      <c r="EJ1859">
        <v>4.7060199999999998E-4</v>
      </c>
      <c r="EM1859" s="8">
        <v>41047</v>
      </c>
      <c r="EN1859">
        <v>7.8546000000000003E-5</v>
      </c>
      <c r="EO1859" s="8">
        <v>41058</v>
      </c>
      <c r="EP1859">
        <v>5.5449999999999999E-5</v>
      </c>
      <c r="ES1859" s="8">
        <v>41047</v>
      </c>
      <c r="ET1859">
        <v>6.6377299999999999E-4</v>
      </c>
      <c r="EY1859" s="8">
        <v>41058</v>
      </c>
      <c r="EZ1859">
        <v>5.7596199999999996E-4</v>
      </c>
      <c r="FE1859" s="8">
        <v>41058</v>
      </c>
      <c r="FF1859">
        <v>3.8646999999999998E-5</v>
      </c>
      <c r="FG1859" s="8">
        <v>41047</v>
      </c>
      <c r="FH1859">
        <v>5.3427000000000002E-5</v>
      </c>
      <c r="FI1859" s="8">
        <v>41047</v>
      </c>
      <c r="FJ1859">
        <v>4.2194999999999998E-5</v>
      </c>
      <c r="FO1859" s="8">
        <v>41047</v>
      </c>
      <c r="FP1859">
        <v>1.1085499999999999E-4</v>
      </c>
      <c r="FQ1859" s="8">
        <v>41047</v>
      </c>
      <c r="FR1859">
        <v>1.2427799999999999E-4</v>
      </c>
      <c r="FS1859" s="8">
        <v>41047</v>
      </c>
      <c r="FT1859">
        <v>8.9060000000000008E-6</v>
      </c>
      <c r="FU1859" s="8">
        <v>41047</v>
      </c>
      <c r="FV1859">
        <v>2.1800500000000001E-4</v>
      </c>
      <c r="FY1859" s="8">
        <v>41047</v>
      </c>
      <c r="FZ1859">
        <v>6.9169200000000004E-4</v>
      </c>
      <c r="GC1859" s="8">
        <v>41047</v>
      </c>
      <c r="GD1859">
        <v>1.846E-6</v>
      </c>
    </row>
    <row r="1860" spans="1:186" x14ac:dyDescent="0.25">
      <c r="A1860" s="8">
        <v>41050</v>
      </c>
      <c r="B1860">
        <v>5.0000000000000001E-9</v>
      </c>
      <c r="C1860" s="8">
        <v>41050</v>
      </c>
      <c r="D1860">
        <v>3.8500000000000002E-7</v>
      </c>
      <c r="I1860" s="8">
        <v>41050</v>
      </c>
      <c r="J1860">
        <v>1.5099999999999999E-7</v>
      </c>
      <c r="K1860" s="8">
        <v>41050</v>
      </c>
      <c r="L1860">
        <v>4.6048360000000002E-3</v>
      </c>
      <c r="M1860" s="8">
        <v>41050</v>
      </c>
      <c r="N1860">
        <v>7.4583000000000001E-5</v>
      </c>
      <c r="O1860" s="8">
        <v>41050</v>
      </c>
      <c r="P1860">
        <v>2.0968999999999999E-5</v>
      </c>
      <c r="Q1860" s="8">
        <v>41050</v>
      </c>
      <c r="R1860">
        <v>1.53969E-4</v>
      </c>
      <c r="S1860" s="8">
        <v>41050</v>
      </c>
      <c r="T1860">
        <v>1.1311999999999999E-5</v>
      </c>
      <c r="AE1860" s="8">
        <v>41050</v>
      </c>
      <c r="AF1860">
        <v>4.7199999999999999E-7</v>
      </c>
      <c r="AG1860" s="8">
        <v>41059</v>
      </c>
      <c r="AH1860">
        <v>9.2907999999999999E-5</v>
      </c>
      <c r="BA1860" s="8">
        <v>41050</v>
      </c>
      <c r="BB1860">
        <v>1.31E-6</v>
      </c>
      <c r="BE1860" s="8">
        <v>41050</v>
      </c>
      <c r="BF1860">
        <v>3.8380000000000002E-5</v>
      </c>
      <c r="BS1860" s="8">
        <v>41050</v>
      </c>
      <c r="BT1860">
        <v>2.9567299999999999E-4</v>
      </c>
      <c r="BW1860" s="8">
        <v>41050</v>
      </c>
      <c r="BX1860">
        <v>3.0903099999999998E-4</v>
      </c>
      <c r="BY1860" s="8">
        <v>41050</v>
      </c>
      <c r="BZ1860">
        <v>1.51093E-3</v>
      </c>
      <c r="CA1860" s="8">
        <v>41050</v>
      </c>
      <c r="CB1860">
        <v>2.516E-5</v>
      </c>
      <c r="CC1860" s="8">
        <v>41050</v>
      </c>
      <c r="CD1860">
        <v>2.79671E-4</v>
      </c>
      <c r="CE1860" s="8">
        <v>41050</v>
      </c>
      <c r="CF1860">
        <v>2.3307689999999999E-3</v>
      </c>
      <c r="CG1860" s="8">
        <v>41050</v>
      </c>
      <c r="CH1860">
        <v>5.8300000000000001E-6</v>
      </c>
      <c r="CI1860" s="8">
        <v>41050</v>
      </c>
      <c r="CJ1860">
        <v>1.674E-6</v>
      </c>
      <c r="CK1860" s="8">
        <v>41050</v>
      </c>
      <c r="CL1860">
        <v>1.1820000000000001E-6</v>
      </c>
      <c r="CM1860" s="8">
        <v>41050</v>
      </c>
      <c r="CN1860">
        <v>1.03E-7</v>
      </c>
      <c r="CS1860" s="8">
        <v>41050</v>
      </c>
      <c r="CT1860">
        <v>1.251E-6</v>
      </c>
      <c r="CU1860" s="8">
        <v>41050</v>
      </c>
      <c r="CV1860">
        <v>5.9391000000000001E-5</v>
      </c>
      <c r="CW1860" s="8">
        <v>41050</v>
      </c>
      <c r="CX1860">
        <v>2.0222999999999999E-4</v>
      </c>
      <c r="CY1860" s="8">
        <v>41050</v>
      </c>
      <c r="CZ1860">
        <v>1.3319999999999999E-6</v>
      </c>
      <c r="DE1860" s="8">
        <v>41050</v>
      </c>
      <c r="DF1860">
        <v>5.2017449999999998E-3</v>
      </c>
      <c r="DG1860" s="8">
        <v>41050</v>
      </c>
      <c r="DH1860">
        <v>1.9663000000000001E-5</v>
      </c>
      <c r="DM1860" s="8">
        <v>41050</v>
      </c>
      <c r="DN1860">
        <v>6.9238019999999997E-3</v>
      </c>
      <c r="DO1860" s="8">
        <v>41050</v>
      </c>
      <c r="DP1860">
        <v>3.5999999999999999E-7</v>
      </c>
      <c r="DS1860" s="8">
        <v>41050</v>
      </c>
      <c r="DT1860">
        <v>9.8616299999999997E-4</v>
      </c>
      <c r="DU1860" s="8">
        <v>41050</v>
      </c>
      <c r="DV1860">
        <v>3.7570000000000002E-6</v>
      </c>
      <c r="EA1860" s="8">
        <v>41050</v>
      </c>
      <c r="EB1860">
        <v>1.01063E-4</v>
      </c>
      <c r="EI1860" s="8">
        <v>41050</v>
      </c>
      <c r="EJ1860">
        <v>4.4931300000000001E-4</v>
      </c>
      <c r="EM1860" s="8">
        <v>41050</v>
      </c>
      <c r="EN1860">
        <v>7.5834999999999995E-5</v>
      </c>
      <c r="EO1860" s="8">
        <v>41059</v>
      </c>
      <c r="EP1860">
        <v>5.7015000000000002E-5</v>
      </c>
      <c r="ES1860" s="8">
        <v>41050</v>
      </c>
      <c r="ET1860">
        <v>6.3428300000000003E-4</v>
      </c>
      <c r="EY1860" s="8">
        <v>41059</v>
      </c>
      <c r="EZ1860">
        <v>6.4776099999999995E-4</v>
      </c>
      <c r="FE1860" s="8">
        <v>41059</v>
      </c>
      <c r="FF1860">
        <v>4.1353000000000002E-5</v>
      </c>
      <c r="FG1860" s="8">
        <v>41050</v>
      </c>
      <c r="FH1860">
        <v>5.2469000000000002E-5</v>
      </c>
      <c r="FI1860" s="8">
        <v>41050</v>
      </c>
      <c r="FJ1860">
        <v>4.1749000000000003E-5</v>
      </c>
      <c r="FO1860" s="8">
        <v>41050</v>
      </c>
      <c r="FP1860">
        <v>1.05295E-4</v>
      </c>
      <c r="FQ1860" s="8">
        <v>41050</v>
      </c>
      <c r="FR1860">
        <v>1.1962400000000001E-4</v>
      </c>
      <c r="FS1860" s="8">
        <v>41050</v>
      </c>
      <c r="FT1860">
        <v>8.7749999999999998E-6</v>
      </c>
      <c r="FU1860" s="8">
        <v>41050</v>
      </c>
      <c r="FV1860">
        <v>2.0693999999999999E-4</v>
      </c>
      <c r="FY1860" s="8">
        <v>41050</v>
      </c>
      <c r="FZ1860">
        <v>6.9520499999999995E-4</v>
      </c>
      <c r="GC1860" s="8">
        <v>41050</v>
      </c>
      <c r="GD1860">
        <v>1.824E-6</v>
      </c>
    </row>
    <row r="1861" spans="1:186" x14ac:dyDescent="0.25">
      <c r="A1861" s="8">
        <v>41051</v>
      </c>
      <c r="B1861">
        <v>5.0000000000000001E-9</v>
      </c>
      <c r="C1861" s="8">
        <v>41051</v>
      </c>
      <c r="D1861">
        <v>3.7099999999999997E-7</v>
      </c>
      <c r="I1861" s="8">
        <v>41051</v>
      </c>
      <c r="J1861">
        <v>1.4499999999999999E-7</v>
      </c>
      <c r="K1861" s="8">
        <v>41051</v>
      </c>
      <c r="L1861">
        <v>4.6129559999999997E-3</v>
      </c>
      <c r="M1861" s="8">
        <v>41051</v>
      </c>
      <c r="N1861">
        <v>7.5914000000000005E-5</v>
      </c>
      <c r="O1861" s="8">
        <v>41051</v>
      </c>
      <c r="P1861">
        <v>2.1158E-5</v>
      </c>
      <c r="Q1861" s="8">
        <v>41051</v>
      </c>
      <c r="R1861">
        <v>1.5543499999999999E-4</v>
      </c>
      <c r="S1861" s="8">
        <v>41051</v>
      </c>
      <c r="T1861">
        <v>1.1515000000000001E-5</v>
      </c>
      <c r="AE1861" s="8">
        <v>41051</v>
      </c>
      <c r="AF1861">
        <v>4.5499999999999998E-7</v>
      </c>
      <c r="AG1861" s="8">
        <v>41060</v>
      </c>
      <c r="AH1861">
        <v>8.7089000000000006E-5</v>
      </c>
      <c r="BA1861" s="8">
        <v>41051</v>
      </c>
      <c r="BB1861">
        <v>1.3039999999999999E-6</v>
      </c>
      <c r="BE1861" s="8">
        <v>41051</v>
      </c>
      <c r="BF1861">
        <v>3.7580999999999998E-5</v>
      </c>
      <c r="BS1861" s="8">
        <v>41051</v>
      </c>
      <c r="BT1861">
        <v>2.8954799999999999E-4</v>
      </c>
      <c r="BW1861" s="8">
        <v>41051</v>
      </c>
      <c r="BX1861">
        <v>3.1181299999999998E-4</v>
      </c>
      <c r="BY1861" s="8">
        <v>41051</v>
      </c>
      <c r="BZ1861">
        <v>1.462924E-3</v>
      </c>
      <c r="CA1861" s="8">
        <v>41051</v>
      </c>
      <c r="CB1861">
        <v>2.3924999999999999E-5</v>
      </c>
      <c r="CC1861" s="8">
        <v>41051</v>
      </c>
      <c r="CD1861">
        <v>2.7321600000000001E-4</v>
      </c>
      <c r="CE1861" s="8">
        <v>41051</v>
      </c>
      <c r="CF1861">
        <v>2.341157E-3</v>
      </c>
      <c r="CG1861" s="8">
        <v>41051</v>
      </c>
      <c r="CH1861">
        <v>5.8449999999999999E-6</v>
      </c>
      <c r="CI1861" s="8">
        <v>41051</v>
      </c>
      <c r="CJ1861">
        <v>1.6649999999999999E-6</v>
      </c>
      <c r="CK1861" s="8">
        <v>41051</v>
      </c>
      <c r="CL1861">
        <v>1.127E-6</v>
      </c>
      <c r="CM1861" s="8">
        <v>41051</v>
      </c>
      <c r="CN1861">
        <v>9.9999999999999995E-8</v>
      </c>
      <c r="CS1861" s="8">
        <v>41051</v>
      </c>
      <c r="CT1861">
        <v>1.192E-6</v>
      </c>
      <c r="CU1861" s="8">
        <v>41051</v>
      </c>
      <c r="CV1861">
        <v>5.8326999999999999E-5</v>
      </c>
      <c r="CW1861" s="8">
        <v>41051</v>
      </c>
      <c r="CX1861">
        <v>2.0466899999999999E-4</v>
      </c>
      <c r="CY1861" s="8">
        <v>41051</v>
      </c>
      <c r="CZ1861">
        <v>1.2979999999999999E-6</v>
      </c>
      <c r="DE1861" s="8">
        <v>41051</v>
      </c>
      <c r="DF1861">
        <v>5.1004079999999999E-3</v>
      </c>
      <c r="DG1861" s="8">
        <v>41051</v>
      </c>
      <c r="DH1861">
        <v>1.9585E-5</v>
      </c>
      <c r="DM1861" s="8">
        <v>41051</v>
      </c>
      <c r="DN1861">
        <v>6.7682649999999999E-3</v>
      </c>
      <c r="DO1861" s="8">
        <v>41051</v>
      </c>
      <c r="DP1861">
        <v>3.5100000000000001E-7</v>
      </c>
      <c r="DS1861" s="8">
        <v>41051</v>
      </c>
      <c r="DT1861">
        <v>1.0851890000000001E-3</v>
      </c>
      <c r="DU1861" s="8">
        <v>41051</v>
      </c>
      <c r="DV1861">
        <v>3.5889999999999999E-6</v>
      </c>
      <c r="EA1861" s="8">
        <v>41051</v>
      </c>
      <c r="EB1861">
        <v>9.9745000000000001E-5</v>
      </c>
      <c r="EI1861" s="8">
        <v>41051</v>
      </c>
      <c r="EJ1861">
        <v>4.5137999999999998E-4</v>
      </c>
      <c r="EM1861" s="8">
        <v>41051</v>
      </c>
      <c r="EN1861">
        <v>7.4090000000000004E-5</v>
      </c>
      <c r="EO1861" s="8">
        <v>41060</v>
      </c>
      <c r="EP1861">
        <v>4.9613000000000001E-5</v>
      </c>
      <c r="ES1861" s="8">
        <v>41051</v>
      </c>
      <c r="ET1861">
        <v>6.1904099999999997E-4</v>
      </c>
      <c r="EY1861" s="8">
        <v>41060</v>
      </c>
      <c r="EZ1861">
        <v>6.4139500000000001E-4</v>
      </c>
      <c r="FE1861" s="8">
        <v>41060</v>
      </c>
      <c r="FF1861">
        <v>3.6467000000000002E-5</v>
      </c>
      <c r="FG1861" s="8">
        <v>41051</v>
      </c>
      <c r="FH1861">
        <v>4.9694000000000002E-5</v>
      </c>
      <c r="FI1861" s="8">
        <v>41051</v>
      </c>
      <c r="FJ1861">
        <v>4.0302000000000001E-5</v>
      </c>
      <c r="FO1861" s="8">
        <v>41051</v>
      </c>
      <c r="FP1861">
        <v>1.02963E-4</v>
      </c>
      <c r="FQ1861" s="8">
        <v>41051</v>
      </c>
      <c r="FR1861">
        <v>1.14938E-4</v>
      </c>
      <c r="FS1861" s="8">
        <v>41051</v>
      </c>
      <c r="FT1861">
        <v>8.5609999999999999E-6</v>
      </c>
      <c r="FU1861" s="8">
        <v>41051</v>
      </c>
      <c r="FV1861">
        <v>1.98889E-4</v>
      </c>
      <c r="FY1861" s="8">
        <v>41051</v>
      </c>
      <c r="FZ1861">
        <v>6.9487900000000003E-4</v>
      </c>
      <c r="GC1861" s="8">
        <v>41051</v>
      </c>
      <c r="GD1861">
        <v>1.7290000000000001E-6</v>
      </c>
    </row>
    <row r="1862" spans="1:186" x14ac:dyDescent="0.25">
      <c r="A1862" s="8">
        <v>41052</v>
      </c>
      <c r="B1862">
        <v>5.0000000000000001E-9</v>
      </c>
      <c r="C1862" s="8">
        <v>41052</v>
      </c>
      <c r="D1862">
        <v>3.9900000000000001E-7</v>
      </c>
      <c r="I1862" s="8">
        <v>41052</v>
      </c>
      <c r="J1862">
        <v>1.4600000000000001E-7</v>
      </c>
      <c r="K1862" s="8">
        <v>41052</v>
      </c>
      <c r="L1862">
        <v>4.6074719999999996E-3</v>
      </c>
      <c r="M1862" s="8">
        <v>41052</v>
      </c>
      <c r="N1862">
        <v>7.3005999999999999E-5</v>
      </c>
      <c r="O1862" s="8">
        <v>41052</v>
      </c>
      <c r="P1862">
        <v>2.1719E-5</v>
      </c>
      <c r="Q1862" s="8">
        <v>41052</v>
      </c>
      <c r="R1862">
        <v>1.5252899999999999E-4</v>
      </c>
      <c r="S1862" s="8">
        <v>41052</v>
      </c>
      <c r="T1862">
        <v>1.1209999999999999E-5</v>
      </c>
      <c r="AE1862" s="8">
        <v>41052</v>
      </c>
      <c r="AF1862">
        <v>4.8100000000000003E-7</v>
      </c>
      <c r="AG1862" s="8">
        <v>41061</v>
      </c>
      <c r="AH1862">
        <v>1.02663E-4</v>
      </c>
      <c r="BA1862" s="8">
        <v>41052</v>
      </c>
      <c r="BB1862">
        <v>1.266E-6</v>
      </c>
      <c r="BE1862" s="8">
        <v>41052</v>
      </c>
      <c r="BF1862">
        <v>3.807E-5</v>
      </c>
      <c r="BS1862" s="8">
        <v>41052</v>
      </c>
      <c r="BT1862">
        <v>2.90165E-4</v>
      </c>
      <c r="BW1862" s="8">
        <v>41052</v>
      </c>
      <c r="BX1862">
        <v>3.1610500000000001E-4</v>
      </c>
      <c r="BY1862" s="8">
        <v>41052</v>
      </c>
      <c r="BZ1862">
        <v>1.4411020000000001E-3</v>
      </c>
      <c r="CA1862" s="8">
        <v>41052</v>
      </c>
      <c r="CB1862">
        <v>2.3207E-5</v>
      </c>
      <c r="CC1862" s="8">
        <v>41052</v>
      </c>
      <c r="CD1862">
        <v>2.6922300000000002E-4</v>
      </c>
      <c r="CE1862" s="8">
        <v>41052</v>
      </c>
      <c r="CF1862">
        <v>2.3428989999999998E-3</v>
      </c>
      <c r="CG1862" s="8">
        <v>41052</v>
      </c>
      <c r="CH1862">
        <v>5.9390000000000002E-6</v>
      </c>
      <c r="CI1862" s="8">
        <v>41052</v>
      </c>
      <c r="CJ1862">
        <v>1.8449999999999999E-6</v>
      </c>
      <c r="CK1862" s="8">
        <v>41052</v>
      </c>
      <c r="CL1862">
        <v>1.105E-6</v>
      </c>
      <c r="CM1862" s="8">
        <v>41052</v>
      </c>
      <c r="CN1862">
        <v>1.02E-7</v>
      </c>
      <c r="CS1862" s="8">
        <v>41052</v>
      </c>
      <c r="CT1862">
        <v>1.243E-6</v>
      </c>
      <c r="CU1862" s="8">
        <v>41052</v>
      </c>
      <c r="CV1862">
        <v>5.9052000000000003E-5</v>
      </c>
      <c r="CW1862" s="8">
        <v>41052</v>
      </c>
      <c r="CX1862">
        <v>1.9342299999999999E-4</v>
      </c>
      <c r="CY1862" s="8">
        <v>41052</v>
      </c>
      <c r="CZ1862">
        <v>1.2890000000000001E-6</v>
      </c>
      <c r="DE1862" s="8">
        <v>41052</v>
      </c>
      <c r="DF1862">
        <v>5.1452540000000001E-3</v>
      </c>
      <c r="DG1862" s="8">
        <v>41052</v>
      </c>
      <c r="DH1862">
        <v>1.9153000000000001E-5</v>
      </c>
      <c r="DM1862" s="8">
        <v>41052</v>
      </c>
      <c r="DN1862">
        <v>6.690568E-3</v>
      </c>
      <c r="DO1862" s="8">
        <v>41052</v>
      </c>
      <c r="DP1862">
        <v>3.9900000000000001E-7</v>
      </c>
      <c r="DS1862" s="8">
        <v>41052</v>
      </c>
      <c r="DT1862">
        <v>1.02103E-3</v>
      </c>
      <c r="DU1862" s="8">
        <v>41052</v>
      </c>
      <c r="DV1862">
        <v>3.6890000000000002E-6</v>
      </c>
      <c r="EA1862" s="8">
        <v>41052</v>
      </c>
      <c r="EB1862">
        <v>9.5828000000000005E-5</v>
      </c>
      <c r="EI1862" s="8">
        <v>41052</v>
      </c>
      <c r="EJ1862">
        <v>4.5362899999999999E-4</v>
      </c>
      <c r="EM1862" s="8">
        <v>41052</v>
      </c>
      <c r="EN1862">
        <v>7.3715999999999997E-5</v>
      </c>
      <c r="EO1862" s="8">
        <v>41061</v>
      </c>
      <c r="EP1862">
        <v>6.0263000000000002E-5</v>
      </c>
      <c r="ES1862" s="8">
        <v>41052</v>
      </c>
      <c r="ET1862">
        <v>6.3355200000000001E-4</v>
      </c>
      <c r="EY1862" s="8">
        <v>41061</v>
      </c>
      <c r="EZ1862">
        <v>6.8293800000000001E-4</v>
      </c>
      <c r="FE1862" s="8">
        <v>41061</v>
      </c>
      <c r="FF1862">
        <v>4.3921999999999997E-5</v>
      </c>
      <c r="FG1862" s="8">
        <v>41052</v>
      </c>
      <c r="FH1862">
        <v>5.1588000000000001E-5</v>
      </c>
      <c r="FI1862" s="8">
        <v>41052</v>
      </c>
      <c r="FJ1862">
        <v>3.9968000000000001E-5</v>
      </c>
      <c r="FO1862" s="8">
        <v>41052</v>
      </c>
      <c r="FP1862">
        <v>1.02567E-4</v>
      </c>
      <c r="FQ1862" s="8">
        <v>41052</v>
      </c>
      <c r="FR1862">
        <v>1.12228E-4</v>
      </c>
      <c r="FS1862" s="8">
        <v>41052</v>
      </c>
      <c r="FT1862">
        <v>8.4030000000000007E-6</v>
      </c>
      <c r="FU1862" s="8">
        <v>41052</v>
      </c>
      <c r="FV1862">
        <v>1.9697399999999999E-4</v>
      </c>
      <c r="FY1862" s="8">
        <v>41052</v>
      </c>
      <c r="FZ1862">
        <v>6.9207000000000003E-4</v>
      </c>
      <c r="GC1862" s="8">
        <v>41052</v>
      </c>
      <c r="GD1862">
        <v>1.652E-6</v>
      </c>
    </row>
    <row r="1863" spans="1:186" x14ac:dyDescent="0.25">
      <c r="A1863" s="8">
        <v>41053</v>
      </c>
      <c r="B1863">
        <v>5.0000000000000001E-9</v>
      </c>
      <c r="C1863" s="8">
        <v>41053</v>
      </c>
      <c r="D1863">
        <v>3.8500000000000002E-7</v>
      </c>
      <c r="I1863" s="8">
        <v>41053</v>
      </c>
      <c r="J1863">
        <v>1.4399999999999999E-7</v>
      </c>
      <c r="K1863" s="8">
        <v>41053</v>
      </c>
      <c r="L1863">
        <v>4.5107159999999997E-3</v>
      </c>
      <c r="M1863" s="8">
        <v>41053</v>
      </c>
      <c r="N1863">
        <v>7.8954000000000003E-5</v>
      </c>
      <c r="O1863" s="8">
        <v>41053</v>
      </c>
      <c r="P1863">
        <v>2.1030999999999999E-5</v>
      </c>
      <c r="Q1863" s="8">
        <v>41053</v>
      </c>
      <c r="R1863">
        <v>1.4824799999999999E-4</v>
      </c>
      <c r="S1863" s="8">
        <v>41053</v>
      </c>
      <c r="T1863">
        <v>1.1474000000000001E-5</v>
      </c>
      <c r="AE1863" s="8">
        <v>41053</v>
      </c>
      <c r="AF1863">
        <v>4.6600000000000002E-7</v>
      </c>
      <c r="AG1863" s="8">
        <v>41064</v>
      </c>
      <c r="AH1863">
        <v>1.01341E-4</v>
      </c>
      <c r="BA1863" s="8">
        <v>41053</v>
      </c>
      <c r="BB1863">
        <v>3.0199999999999998E-7</v>
      </c>
      <c r="BE1863" s="8">
        <v>41053</v>
      </c>
      <c r="BF1863">
        <v>3.6987999999999999E-5</v>
      </c>
      <c r="BS1863" s="8">
        <v>41053</v>
      </c>
      <c r="BT1863">
        <v>2.7796299999999999E-4</v>
      </c>
      <c r="BW1863" s="8">
        <v>41053</v>
      </c>
      <c r="BX1863">
        <v>3.1017499999999999E-4</v>
      </c>
      <c r="BY1863" s="8">
        <v>41053</v>
      </c>
      <c r="BZ1863">
        <v>1.4949799999999999E-3</v>
      </c>
      <c r="CA1863" s="8">
        <v>41053</v>
      </c>
      <c r="CB1863">
        <v>2.2198E-5</v>
      </c>
      <c r="CC1863" s="8">
        <v>41053</v>
      </c>
      <c r="CD1863">
        <v>2.7271799999999997E-4</v>
      </c>
      <c r="CE1863" s="8">
        <v>41053</v>
      </c>
      <c r="CF1863">
        <v>2.1762090000000001E-3</v>
      </c>
      <c r="CG1863" s="8">
        <v>41053</v>
      </c>
      <c r="CH1863">
        <v>5.9329999999999998E-6</v>
      </c>
      <c r="CI1863" s="8">
        <v>41053</v>
      </c>
      <c r="CJ1863">
        <v>1.8050000000000001E-6</v>
      </c>
      <c r="CK1863" s="8">
        <v>41053</v>
      </c>
      <c r="CL1863">
        <v>1.1069999999999999E-6</v>
      </c>
      <c r="CM1863" s="8">
        <v>41053</v>
      </c>
      <c r="CN1863">
        <v>1.02E-7</v>
      </c>
      <c r="CS1863" s="8">
        <v>41053</v>
      </c>
      <c r="CT1863">
        <v>1.1939999999999999E-6</v>
      </c>
      <c r="CU1863" s="8">
        <v>41053</v>
      </c>
      <c r="CV1863">
        <v>5.8885999999999998E-5</v>
      </c>
      <c r="CW1863" s="8">
        <v>41053</v>
      </c>
      <c r="CX1863">
        <v>1.8202100000000001E-4</v>
      </c>
      <c r="CY1863" s="8">
        <v>41053</v>
      </c>
      <c r="CZ1863">
        <v>1.2839999999999999E-6</v>
      </c>
      <c r="DE1863" s="8">
        <v>41053</v>
      </c>
      <c r="DF1863">
        <v>5.270739E-3</v>
      </c>
      <c r="DG1863" s="8">
        <v>41053</v>
      </c>
      <c r="DH1863">
        <v>1.8940000000000002E-5</v>
      </c>
      <c r="DM1863" s="8">
        <v>41053</v>
      </c>
      <c r="DN1863">
        <v>6.7833879999999996E-3</v>
      </c>
      <c r="DO1863" s="8">
        <v>41053</v>
      </c>
      <c r="DP1863">
        <v>4.01E-7</v>
      </c>
      <c r="DS1863" s="8">
        <v>41053</v>
      </c>
      <c r="DT1863">
        <v>1.039456E-3</v>
      </c>
      <c r="DU1863" s="8">
        <v>41053</v>
      </c>
      <c r="DV1863">
        <v>3.641E-6</v>
      </c>
      <c r="EA1863" s="8">
        <v>41053</v>
      </c>
      <c r="EB1863">
        <v>9.4326000000000005E-5</v>
      </c>
      <c r="EI1863" s="8">
        <v>41053</v>
      </c>
      <c r="EJ1863">
        <v>4.4640199999999999E-4</v>
      </c>
      <c r="EM1863" s="8">
        <v>41053</v>
      </c>
      <c r="EN1863">
        <v>7.5209000000000004E-5</v>
      </c>
      <c r="EO1863" s="8">
        <v>41064</v>
      </c>
      <c r="EP1863">
        <v>6.3165999999999998E-5</v>
      </c>
      <c r="ES1863" s="8">
        <v>41053</v>
      </c>
      <c r="ET1863">
        <v>6.2924200000000002E-4</v>
      </c>
      <c r="EY1863" s="8">
        <v>41064</v>
      </c>
      <c r="EZ1863">
        <v>6.6499400000000002E-4</v>
      </c>
      <c r="FE1863" s="8">
        <v>41064</v>
      </c>
      <c r="FF1863">
        <v>4.2321999999999999E-5</v>
      </c>
      <c r="FG1863" s="8">
        <v>41053</v>
      </c>
      <c r="FH1863">
        <v>5.0204999999999998E-5</v>
      </c>
      <c r="FI1863" s="8">
        <v>41053</v>
      </c>
      <c r="FJ1863">
        <v>3.9051999999999998E-5</v>
      </c>
      <c r="FO1863" s="8">
        <v>41053</v>
      </c>
      <c r="FP1863">
        <v>9.8956000000000006E-5</v>
      </c>
      <c r="FQ1863" s="8">
        <v>41053</v>
      </c>
      <c r="FR1863">
        <v>1.10634E-4</v>
      </c>
      <c r="FS1863" s="8">
        <v>41053</v>
      </c>
      <c r="FT1863">
        <v>8.3140000000000004E-6</v>
      </c>
      <c r="FU1863" s="8">
        <v>41053</v>
      </c>
      <c r="FV1863">
        <v>1.95897E-4</v>
      </c>
      <c r="FY1863" s="8">
        <v>41053</v>
      </c>
      <c r="FZ1863">
        <v>6.9336799999999998E-4</v>
      </c>
      <c r="GC1863" s="8">
        <v>41053</v>
      </c>
      <c r="GD1863">
        <v>1.598E-6</v>
      </c>
    </row>
    <row r="1864" spans="1:186" x14ac:dyDescent="0.25">
      <c r="A1864" s="8">
        <v>41054</v>
      </c>
      <c r="B1864">
        <v>5.0000000000000001E-9</v>
      </c>
      <c r="C1864" s="8">
        <v>41054</v>
      </c>
      <c r="D1864">
        <v>3.7E-7</v>
      </c>
      <c r="I1864" s="8">
        <v>41054</v>
      </c>
      <c r="J1864">
        <v>1.49E-7</v>
      </c>
      <c r="K1864" s="8">
        <v>41054</v>
      </c>
      <c r="L1864">
        <v>4.6814689999999997E-3</v>
      </c>
      <c r="M1864" s="8">
        <v>41054</v>
      </c>
      <c r="N1864">
        <v>7.5971999999999997E-5</v>
      </c>
      <c r="O1864" s="8">
        <v>41054</v>
      </c>
      <c r="P1864">
        <v>2.1104E-5</v>
      </c>
      <c r="Q1864" s="8">
        <v>41054</v>
      </c>
      <c r="R1864">
        <v>1.4726299999999999E-4</v>
      </c>
      <c r="S1864" s="8">
        <v>41054</v>
      </c>
      <c r="T1864">
        <v>1.1748E-5</v>
      </c>
      <c r="AE1864" s="8">
        <v>41054</v>
      </c>
      <c r="AF1864">
        <v>4.5999999999999999E-7</v>
      </c>
      <c r="AG1864" s="8">
        <v>41065</v>
      </c>
      <c r="AH1864">
        <v>9.624E-5</v>
      </c>
      <c r="BA1864" s="8">
        <v>41054</v>
      </c>
      <c r="BB1864">
        <v>3.0199999999999998E-7</v>
      </c>
      <c r="BE1864" s="8">
        <v>41054</v>
      </c>
      <c r="BF1864">
        <v>3.7698999999999999E-5</v>
      </c>
      <c r="BS1864" s="8">
        <v>41054</v>
      </c>
      <c r="BT1864">
        <v>2.7633900000000001E-4</v>
      </c>
      <c r="BW1864" s="8">
        <v>41054</v>
      </c>
      <c r="BX1864">
        <v>3.1147800000000002E-4</v>
      </c>
      <c r="BY1864" s="8">
        <v>41054</v>
      </c>
      <c r="BZ1864">
        <v>1.498863E-3</v>
      </c>
      <c r="CA1864" s="8">
        <v>41054</v>
      </c>
      <c r="CB1864">
        <v>2.2433999999999999E-5</v>
      </c>
      <c r="CC1864" s="8">
        <v>41054</v>
      </c>
      <c r="CD1864">
        <v>2.7994499999999998E-4</v>
      </c>
      <c r="CE1864" s="8">
        <v>41054</v>
      </c>
      <c r="CF1864">
        <v>2.0510369999999999E-3</v>
      </c>
      <c r="CG1864" s="8">
        <v>41054</v>
      </c>
      <c r="CH1864">
        <v>6.2099999999999998E-6</v>
      </c>
      <c r="CI1864" s="8">
        <v>41054</v>
      </c>
      <c r="CJ1864">
        <v>1.779E-6</v>
      </c>
      <c r="CK1864" s="8">
        <v>41054</v>
      </c>
      <c r="CL1864">
        <v>1.096E-6</v>
      </c>
      <c r="CM1864" s="8">
        <v>41054</v>
      </c>
      <c r="CN1864">
        <v>1.05E-7</v>
      </c>
      <c r="CS1864" s="8">
        <v>41054</v>
      </c>
      <c r="CT1864">
        <v>1.1820000000000001E-6</v>
      </c>
      <c r="CU1864" s="8">
        <v>41054</v>
      </c>
      <c r="CV1864">
        <v>6.0769E-5</v>
      </c>
      <c r="CW1864" s="8">
        <v>41054</v>
      </c>
      <c r="CX1864">
        <v>1.7953000000000001E-4</v>
      </c>
      <c r="CY1864" s="8">
        <v>41054</v>
      </c>
      <c r="CZ1864">
        <v>1.322E-6</v>
      </c>
      <c r="DE1864" s="8">
        <v>41054</v>
      </c>
      <c r="DF1864">
        <v>5.4085260000000003E-3</v>
      </c>
      <c r="DG1864" s="8">
        <v>41054</v>
      </c>
      <c r="DH1864">
        <v>1.9096000000000001E-5</v>
      </c>
      <c r="DM1864" s="8">
        <v>41054</v>
      </c>
      <c r="DN1864">
        <v>6.8361100000000003E-3</v>
      </c>
      <c r="DO1864" s="8">
        <v>41054</v>
      </c>
      <c r="DP1864">
        <v>3.8500000000000002E-7</v>
      </c>
      <c r="DS1864" s="8">
        <v>41054</v>
      </c>
      <c r="DT1864">
        <v>1.037966E-3</v>
      </c>
      <c r="DU1864" s="8">
        <v>41054</v>
      </c>
      <c r="DV1864">
        <v>3.523E-6</v>
      </c>
      <c r="EA1864" s="8">
        <v>41054</v>
      </c>
      <c r="EB1864">
        <v>9.5150999999999998E-5</v>
      </c>
      <c r="EI1864" s="8">
        <v>41054</v>
      </c>
      <c r="EJ1864">
        <v>4.4776000000000001E-4</v>
      </c>
      <c r="EM1864" s="8">
        <v>41054</v>
      </c>
      <c r="EN1864">
        <v>7.6778000000000002E-5</v>
      </c>
      <c r="EO1864" s="8">
        <v>41065</v>
      </c>
      <c r="EP1864">
        <v>5.8316000000000002E-5</v>
      </c>
      <c r="ES1864" s="8">
        <v>41054</v>
      </c>
      <c r="ET1864">
        <v>6.1142200000000003E-4</v>
      </c>
      <c r="EY1864" s="8">
        <v>41065</v>
      </c>
      <c r="EZ1864">
        <v>6.29434E-4</v>
      </c>
      <c r="FE1864" s="8">
        <v>41065</v>
      </c>
      <c r="FF1864">
        <v>3.9140000000000001E-5</v>
      </c>
      <c r="FG1864" s="8">
        <v>41054</v>
      </c>
      <c r="FH1864">
        <v>4.9211E-5</v>
      </c>
      <c r="FI1864" s="8">
        <v>41054</v>
      </c>
      <c r="FJ1864">
        <v>3.8392000000000001E-5</v>
      </c>
      <c r="FO1864" s="8">
        <v>41054</v>
      </c>
      <c r="FP1864">
        <v>9.9469999999999995E-5</v>
      </c>
      <c r="FQ1864" s="8">
        <v>41054</v>
      </c>
      <c r="FR1864">
        <v>1.13715E-4</v>
      </c>
      <c r="FS1864" s="8">
        <v>41054</v>
      </c>
      <c r="FT1864">
        <v>8.4339999999999992E-6</v>
      </c>
      <c r="FU1864" s="8">
        <v>41054</v>
      </c>
      <c r="FV1864">
        <v>2.0073199999999999E-4</v>
      </c>
      <c r="FY1864" s="8">
        <v>41054</v>
      </c>
      <c r="FZ1864">
        <v>6.8471799999999996E-4</v>
      </c>
      <c r="GC1864" s="8">
        <v>41054</v>
      </c>
      <c r="GD1864">
        <v>1.575E-6</v>
      </c>
    </row>
    <row r="1865" spans="1:186" x14ac:dyDescent="0.25">
      <c r="A1865" s="8">
        <v>41058</v>
      </c>
      <c r="B1865">
        <v>5.0000000000000001E-9</v>
      </c>
      <c r="C1865" s="8">
        <v>41058</v>
      </c>
      <c r="D1865">
        <v>3.6600000000000002E-7</v>
      </c>
      <c r="I1865" s="8">
        <v>41058</v>
      </c>
      <c r="J1865">
        <v>1.4600000000000001E-7</v>
      </c>
      <c r="K1865" s="8">
        <v>41058</v>
      </c>
      <c r="L1865">
        <v>4.4117130000000003E-3</v>
      </c>
      <c r="M1865" s="8">
        <v>41058</v>
      </c>
      <c r="N1865">
        <v>7.3856000000000006E-5</v>
      </c>
      <c r="O1865" s="8">
        <v>41058</v>
      </c>
      <c r="P1865">
        <v>2.0630000000000001E-5</v>
      </c>
      <c r="Q1865" s="8">
        <v>41058</v>
      </c>
      <c r="R1865">
        <v>1.44976E-4</v>
      </c>
      <c r="S1865" s="8">
        <v>41058</v>
      </c>
      <c r="T1865">
        <v>1.1688999999999999E-5</v>
      </c>
      <c r="AE1865" s="8">
        <v>41058</v>
      </c>
      <c r="AF1865">
        <v>4.5600000000000001E-7</v>
      </c>
      <c r="AG1865" s="8">
        <v>41066</v>
      </c>
      <c r="AH1865">
        <v>9.2509999999999993E-5</v>
      </c>
      <c r="BA1865" s="8">
        <v>41058</v>
      </c>
      <c r="BB1865">
        <v>2.8799999999999998E-7</v>
      </c>
      <c r="BE1865" s="8">
        <v>41058</v>
      </c>
      <c r="BF1865">
        <v>3.5605999999999998E-5</v>
      </c>
      <c r="BS1865" s="8">
        <v>41058</v>
      </c>
      <c r="BT1865">
        <v>2.6921900000000001E-4</v>
      </c>
      <c r="BW1865" s="8">
        <v>41058</v>
      </c>
      <c r="BX1865">
        <v>3.0761800000000001E-4</v>
      </c>
      <c r="BY1865" s="8">
        <v>41058</v>
      </c>
      <c r="BZ1865">
        <v>1.4484000000000001E-3</v>
      </c>
      <c r="CA1865" s="8">
        <v>41058</v>
      </c>
      <c r="CB1865">
        <v>2.2238E-5</v>
      </c>
      <c r="CC1865" s="8">
        <v>41058</v>
      </c>
      <c r="CD1865">
        <v>2.76173E-4</v>
      </c>
      <c r="CE1865" s="8">
        <v>41058</v>
      </c>
      <c r="CF1865">
        <v>1.9593589999999999E-3</v>
      </c>
      <c r="CG1865" s="8">
        <v>41058</v>
      </c>
      <c r="CH1865">
        <v>6.0700000000000003E-6</v>
      </c>
      <c r="CI1865" s="8">
        <v>41058</v>
      </c>
      <c r="CJ1865">
        <v>1.717E-6</v>
      </c>
      <c r="CK1865" s="8">
        <v>41058</v>
      </c>
      <c r="CL1865">
        <v>1.116E-6</v>
      </c>
      <c r="CM1865" s="8">
        <v>41058</v>
      </c>
      <c r="CN1865">
        <v>9.5999999999999999E-8</v>
      </c>
      <c r="CS1865" s="8">
        <v>41058</v>
      </c>
      <c r="CT1865">
        <v>1.161E-6</v>
      </c>
      <c r="CU1865" s="8">
        <v>41058</v>
      </c>
      <c r="CV1865">
        <v>5.8656000000000002E-5</v>
      </c>
      <c r="CW1865" s="8">
        <v>41058</v>
      </c>
      <c r="CX1865">
        <v>1.7587200000000001E-4</v>
      </c>
      <c r="CY1865" s="8">
        <v>41058</v>
      </c>
      <c r="CZ1865">
        <v>1.3340000000000001E-6</v>
      </c>
      <c r="DE1865" s="8">
        <v>41058</v>
      </c>
      <c r="DF1865">
        <v>5.3026870000000004E-3</v>
      </c>
      <c r="DG1865" s="8">
        <v>41058</v>
      </c>
      <c r="DH1865">
        <v>1.8706999999999999E-5</v>
      </c>
      <c r="DM1865" s="8">
        <v>41058</v>
      </c>
      <c r="DN1865">
        <v>6.4132110000000003E-3</v>
      </c>
      <c r="DO1865" s="8">
        <v>41058</v>
      </c>
      <c r="DP1865">
        <v>3.7599999999999998E-7</v>
      </c>
      <c r="DS1865" s="8">
        <v>41058</v>
      </c>
      <c r="DT1865">
        <v>1.0619620000000001E-3</v>
      </c>
      <c r="DU1865" s="8">
        <v>41058</v>
      </c>
      <c r="DV1865">
        <v>3.422E-6</v>
      </c>
      <c r="EA1865" s="8">
        <v>41058</v>
      </c>
      <c r="EB1865">
        <v>9.1524E-5</v>
      </c>
      <c r="EI1865" s="8">
        <v>41058</v>
      </c>
      <c r="EJ1865">
        <v>4.3405700000000001E-4</v>
      </c>
      <c r="EM1865" s="8">
        <v>41058</v>
      </c>
      <c r="EN1865">
        <v>7.2657000000000006E-5</v>
      </c>
      <c r="EO1865" s="8">
        <v>41066</v>
      </c>
      <c r="EP1865">
        <v>5.6638000000000002E-5</v>
      </c>
      <c r="ES1865" s="8">
        <v>41058</v>
      </c>
      <c r="ET1865">
        <v>5.9128499999999999E-4</v>
      </c>
      <c r="EY1865" s="8">
        <v>41066</v>
      </c>
      <c r="EZ1865">
        <v>5.9122199999999997E-4</v>
      </c>
      <c r="FE1865" s="8">
        <v>41066</v>
      </c>
      <c r="FF1865">
        <v>3.7211E-5</v>
      </c>
      <c r="FG1865" s="8">
        <v>41058</v>
      </c>
      <c r="FH1865">
        <v>4.8449000000000003E-5</v>
      </c>
      <c r="FI1865" s="8">
        <v>41058</v>
      </c>
      <c r="FJ1865">
        <v>3.6232999999999997E-5</v>
      </c>
      <c r="FO1865" s="8">
        <v>41058</v>
      </c>
      <c r="FP1865">
        <v>9.9838000000000002E-5</v>
      </c>
      <c r="FQ1865" s="8">
        <v>41058</v>
      </c>
      <c r="FR1865">
        <v>1.12787E-4</v>
      </c>
      <c r="FS1865" s="8">
        <v>41058</v>
      </c>
      <c r="FT1865">
        <v>8.3359999999999995E-6</v>
      </c>
      <c r="FU1865" s="8">
        <v>41058</v>
      </c>
      <c r="FV1865">
        <v>1.9482700000000001E-4</v>
      </c>
      <c r="FY1865" s="8">
        <v>41058</v>
      </c>
      <c r="FZ1865">
        <v>6.7626100000000005E-4</v>
      </c>
      <c r="GC1865" s="8">
        <v>41058</v>
      </c>
      <c r="GD1865">
        <v>1.5579999999999999E-6</v>
      </c>
    </row>
    <row r="1866" spans="1:186" x14ac:dyDescent="0.25">
      <c r="A1866" s="8">
        <v>41059</v>
      </c>
      <c r="B1866">
        <v>5.0000000000000001E-9</v>
      </c>
      <c r="C1866" s="8">
        <v>41059</v>
      </c>
      <c r="D1866">
        <v>3.7099999999999997E-7</v>
      </c>
      <c r="I1866" s="8">
        <v>41059</v>
      </c>
      <c r="J1866">
        <v>1.48E-7</v>
      </c>
      <c r="K1866" s="8">
        <v>41059</v>
      </c>
      <c r="L1866">
        <v>4.7860669999999998E-3</v>
      </c>
      <c r="M1866" s="8">
        <v>41059</v>
      </c>
      <c r="N1866">
        <v>7.8758999999999996E-5</v>
      </c>
      <c r="O1866" s="8">
        <v>41059</v>
      </c>
      <c r="P1866">
        <v>2.0035E-5</v>
      </c>
      <c r="Q1866" s="8">
        <v>41059</v>
      </c>
      <c r="R1866">
        <v>1.52996E-4</v>
      </c>
      <c r="S1866" s="8">
        <v>41059</v>
      </c>
      <c r="T1866">
        <v>1.2519E-5</v>
      </c>
      <c r="AE1866" s="8">
        <v>41059</v>
      </c>
      <c r="AF1866">
        <v>4.39E-7</v>
      </c>
      <c r="AG1866" s="8">
        <v>41067</v>
      </c>
      <c r="AH1866">
        <v>8.8500999999999999E-5</v>
      </c>
      <c r="BA1866" s="8">
        <v>41059</v>
      </c>
      <c r="BB1866">
        <v>2.96E-7</v>
      </c>
      <c r="BE1866" s="8">
        <v>41059</v>
      </c>
      <c r="BF1866">
        <v>3.6259E-5</v>
      </c>
      <c r="BS1866" s="8">
        <v>41059</v>
      </c>
      <c r="BT1866">
        <v>2.7691499999999997E-4</v>
      </c>
      <c r="BW1866" s="8">
        <v>41059</v>
      </c>
      <c r="BX1866">
        <v>3.1160399999999999E-4</v>
      </c>
      <c r="BY1866" s="8">
        <v>41059</v>
      </c>
      <c r="BZ1866">
        <v>1.579097E-3</v>
      </c>
      <c r="CA1866" s="8">
        <v>41059</v>
      </c>
      <c r="CB1866">
        <v>2.2033000000000001E-5</v>
      </c>
      <c r="CC1866" s="8">
        <v>41059</v>
      </c>
      <c r="CD1866">
        <v>2.89015E-4</v>
      </c>
      <c r="CE1866" s="8">
        <v>41059</v>
      </c>
      <c r="CF1866">
        <v>1.958198E-3</v>
      </c>
      <c r="CG1866" s="8">
        <v>41059</v>
      </c>
      <c r="CH1866">
        <v>6.2820000000000002E-6</v>
      </c>
      <c r="CI1866" s="8">
        <v>41059</v>
      </c>
      <c r="CJ1866">
        <v>1.677E-6</v>
      </c>
      <c r="CK1866" s="8">
        <v>41059</v>
      </c>
      <c r="CL1866">
        <v>1.124E-6</v>
      </c>
      <c r="CM1866" s="8">
        <v>41059</v>
      </c>
      <c r="CN1866">
        <v>9.8000000000000004E-8</v>
      </c>
      <c r="CS1866" s="8">
        <v>41059</v>
      </c>
      <c r="CT1866">
        <v>1.1880000000000001E-6</v>
      </c>
      <c r="CU1866" s="8">
        <v>41059</v>
      </c>
      <c r="CV1866">
        <v>6.1132999999999999E-5</v>
      </c>
      <c r="CW1866" s="8">
        <v>41059</v>
      </c>
      <c r="CX1866">
        <v>1.8605100000000001E-4</v>
      </c>
      <c r="CY1866" s="8">
        <v>41059</v>
      </c>
      <c r="CZ1866">
        <v>1.3859999999999999E-6</v>
      </c>
      <c r="DE1866" s="8">
        <v>41059</v>
      </c>
      <c r="DF1866">
        <v>5.7797669999999999E-3</v>
      </c>
      <c r="DG1866" s="8">
        <v>41059</v>
      </c>
      <c r="DH1866">
        <v>1.9584000000000001E-5</v>
      </c>
      <c r="DM1866" s="8">
        <v>41059</v>
      </c>
      <c r="DN1866">
        <v>6.986829E-3</v>
      </c>
      <c r="DO1866" s="8">
        <v>41059</v>
      </c>
      <c r="DP1866">
        <v>3.8000000000000001E-7</v>
      </c>
      <c r="DS1866" s="8">
        <v>41059</v>
      </c>
      <c r="DT1866">
        <v>1.1064709999999999E-3</v>
      </c>
      <c r="DU1866" s="8">
        <v>41059</v>
      </c>
      <c r="DV1866">
        <v>3.6969999999999999E-6</v>
      </c>
      <c r="EA1866" s="8">
        <v>41059</v>
      </c>
      <c r="EB1866">
        <v>9.9321000000000007E-5</v>
      </c>
      <c r="EI1866" s="8">
        <v>41059</v>
      </c>
      <c r="EJ1866">
        <v>4.6800200000000002E-4</v>
      </c>
      <c r="EM1866" s="8">
        <v>41059</v>
      </c>
      <c r="EN1866">
        <v>7.6569000000000005E-5</v>
      </c>
      <c r="EO1866" s="8">
        <v>41067</v>
      </c>
      <c r="EP1866">
        <v>5.4962E-5</v>
      </c>
      <c r="ES1866" s="8">
        <v>41059</v>
      </c>
      <c r="ET1866">
        <v>6.5718700000000005E-4</v>
      </c>
      <c r="EY1866" s="8">
        <v>41067</v>
      </c>
      <c r="EZ1866">
        <v>5.8989199999999996E-4</v>
      </c>
      <c r="FE1866" s="8">
        <v>41067</v>
      </c>
      <c r="FF1866">
        <v>3.5660000000000001E-5</v>
      </c>
      <c r="FG1866" s="8">
        <v>41059</v>
      </c>
      <c r="FH1866">
        <v>4.9020999999999997E-5</v>
      </c>
      <c r="FI1866" s="8">
        <v>41059</v>
      </c>
      <c r="FJ1866">
        <v>3.6770999999999997E-5</v>
      </c>
      <c r="FO1866" s="8">
        <v>41059</v>
      </c>
      <c r="FP1866">
        <v>9.8560999999999994E-5</v>
      </c>
      <c r="FQ1866" s="8">
        <v>41059</v>
      </c>
      <c r="FR1866">
        <v>1.2224600000000001E-4</v>
      </c>
      <c r="FS1866" s="8">
        <v>41059</v>
      </c>
      <c r="FT1866">
        <v>8.7399999999999993E-6</v>
      </c>
      <c r="FU1866" s="8">
        <v>41059</v>
      </c>
      <c r="FV1866">
        <v>2.04885E-4</v>
      </c>
      <c r="FY1866" s="8">
        <v>41059</v>
      </c>
      <c r="FZ1866">
        <v>7.2614700000000001E-4</v>
      </c>
      <c r="GC1866" s="8">
        <v>41059</v>
      </c>
      <c r="GD1866">
        <v>1.5629999999999999E-6</v>
      </c>
    </row>
    <row r="1867" spans="1:186" x14ac:dyDescent="0.25">
      <c r="A1867" s="8">
        <v>41060</v>
      </c>
      <c r="B1867">
        <v>5.0000000000000001E-9</v>
      </c>
      <c r="C1867" s="8">
        <v>41060</v>
      </c>
      <c r="D1867">
        <v>3.6800000000000001E-7</v>
      </c>
      <c r="I1867" s="8">
        <v>41060</v>
      </c>
      <c r="J1867">
        <v>1.49E-7</v>
      </c>
      <c r="K1867" s="8">
        <v>41060</v>
      </c>
      <c r="L1867">
        <v>4.6601129999999996E-3</v>
      </c>
      <c r="M1867" s="8">
        <v>41060</v>
      </c>
      <c r="N1867">
        <v>7.3675000000000002E-5</v>
      </c>
      <c r="O1867" s="8">
        <v>41060</v>
      </c>
      <c r="P1867">
        <v>1.9684999999999999E-5</v>
      </c>
      <c r="Q1867" s="8">
        <v>41060</v>
      </c>
      <c r="R1867">
        <v>1.5116399999999999E-4</v>
      </c>
      <c r="S1867" s="8">
        <v>41060</v>
      </c>
      <c r="T1867">
        <v>1.1938E-5</v>
      </c>
      <c r="AE1867" s="8">
        <v>41060</v>
      </c>
      <c r="AF1867">
        <v>4.27E-7</v>
      </c>
      <c r="AG1867" s="8">
        <v>41068</v>
      </c>
      <c r="AH1867">
        <v>9.7079999999999999E-5</v>
      </c>
      <c r="BA1867" s="8">
        <v>41060</v>
      </c>
      <c r="BB1867">
        <v>2.5899999999999998E-7</v>
      </c>
      <c r="BE1867" s="8">
        <v>41060</v>
      </c>
      <c r="BF1867">
        <v>3.7588E-5</v>
      </c>
      <c r="BS1867" s="8">
        <v>41060</v>
      </c>
      <c r="BT1867">
        <v>2.8405200000000002E-4</v>
      </c>
      <c r="BW1867" s="8">
        <v>41060</v>
      </c>
      <c r="BX1867">
        <v>3.19809E-4</v>
      </c>
      <c r="BY1867" s="8">
        <v>41060</v>
      </c>
      <c r="BZ1867">
        <v>1.516699E-3</v>
      </c>
      <c r="CA1867" s="8">
        <v>41060</v>
      </c>
      <c r="CB1867">
        <v>2.1801E-5</v>
      </c>
      <c r="CC1867" s="8">
        <v>41060</v>
      </c>
      <c r="CD1867">
        <v>2.8727400000000001E-4</v>
      </c>
      <c r="CE1867" s="8">
        <v>41060</v>
      </c>
      <c r="CF1867">
        <v>1.9539169999999999E-3</v>
      </c>
      <c r="CG1867" s="8">
        <v>41060</v>
      </c>
      <c r="CH1867">
        <v>6.4080000000000003E-6</v>
      </c>
      <c r="CI1867" s="8">
        <v>41060</v>
      </c>
      <c r="CJ1867">
        <v>1.677E-6</v>
      </c>
      <c r="CK1867" s="8">
        <v>41060</v>
      </c>
      <c r="CL1867">
        <v>1.119E-6</v>
      </c>
      <c r="CM1867" s="8">
        <v>41060</v>
      </c>
      <c r="CN1867">
        <v>9.2999999999999999E-8</v>
      </c>
      <c r="CS1867" s="8">
        <v>41060</v>
      </c>
      <c r="CT1867">
        <v>1.158E-6</v>
      </c>
      <c r="CU1867" s="8">
        <v>41060</v>
      </c>
      <c r="CV1867">
        <v>5.6709999999999997E-5</v>
      </c>
      <c r="CW1867" s="8">
        <v>41060</v>
      </c>
      <c r="CX1867">
        <v>1.89953E-4</v>
      </c>
      <c r="CY1867" s="8">
        <v>41060</v>
      </c>
      <c r="CZ1867">
        <v>1.4529999999999999E-6</v>
      </c>
      <c r="DE1867" s="8">
        <v>41060</v>
      </c>
      <c r="DF1867">
        <v>5.913242E-3</v>
      </c>
      <c r="DG1867" s="8">
        <v>41060</v>
      </c>
      <c r="DH1867">
        <v>1.8414999999999999E-5</v>
      </c>
      <c r="DM1867" s="8">
        <v>41060</v>
      </c>
      <c r="DN1867">
        <v>6.6448030000000003E-3</v>
      </c>
      <c r="DO1867" s="8">
        <v>41060</v>
      </c>
      <c r="DP1867">
        <v>3.65E-7</v>
      </c>
      <c r="DS1867" s="8">
        <v>41060</v>
      </c>
      <c r="DT1867">
        <v>1.23296E-3</v>
      </c>
      <c r="DU1867" s="8">
        <v>41060</v>
      </c>
      <c r="DV1867">
        <v>3.557E-6</v>
      </c>
      <c r="EA1867" s="8">
        <v>41060</v>
      </c>
      <c r="EB1867">
        <v>9.8880000000000002E-5</v>
      </c>
      <c r="EI1867" s="8">
        <v>41060</v>
      </c>
      <c r="EJ1867">
        <v>4.5247899999999999E-4</v>
      </c>
      <c r="EM1867" s="8">
        <v>41060</v>
      </c>
      <c r="EN1867">
        <v>7.0469999999999994E-5</v>
      </c>
      <c r="EO1867" s="8">
        <v>41068</v>
      </c>
      <c r="EP1867">
        <v>5.9225000000000003E-5</v>
      </c>
      <c r="ES1867" s="8">
        <v>41060</v>
      </c>
      <c r="ET1867">
        <v>6.3512499999999995E-4</v>
      </c>
      <c r="EY1867" s="8">
        <v>41068</v>
      </c>
      <c r="EZ1867">
        <v>6.0598100000000001E-4</v>
      </c>
      <c r="FE1867" s="8">
        <v>41068</v>
      </c>
      <c r="FF1867">
        <v>3.9190000000000003E-5</v>
      </c>
      <c r="FG1867" s="8">
        <v>41060</v>
      </c>
      <c r="FH1867">
        <v>4.7311999999999997E-5</v>
      </c>
      <c r="FI1867" s="8">
        <v>41060</v>
      </c>
      <c r="FJ1867">
        <v>3.4134999999999998E-5</v>
      </c>
      <c r="FO1867" s="8">
        <v>41060</v>
      </c>
      <c r="FP1867">
        <v>1.00237E-4</v>
      </c>
      <c r="FQ1867" s="8">
        <v>41060</v>
      </c>
      <c r="FR1867">
        <v>1.11443E-4</v>
      </c>
      <c r="FS1867" s="8">
        <v>41060</v>
      </c>
      <c r="FT1867">
        <v>8.3650000000000004E-6</v>
      </c>
      <c r="FU1867" s="8">
        <v>41060</v>
      </c>
      <c r="FV1867">
        <v>1.9238999999999999E-4</v>
      </c>
      <c r="FY1867" s="8">
        <v>41060</v>
      </c>
      <c r="FZ1867">
        <v>7.5965500000000003E-4</v>
      </c>
      <c r="GC1867" s="8">
        <v>41060</v>
      </c>
      <c r="GD1867">
        <v>1.4440000000000001E-6</v>
      </c>
    </row>
    <row r="1868" spans="1:186" x14ac:dyDescent="0.25">
      <c r="A1868" s="8">
        <v>41061</v>
      </c>
      <c r="B1868">
        <v>6E-9</v>
      </c>
      <c r="C1868" s="8">
        <v>41061</v>
      </c>
      <c r="D1868">
        <v>4.3300000000000003E-7</v>
      </c>
      <c r="I1868" s="8">
        <v>41061</v>
      </c>
      <c r="J1868">
        <v>1.7599999999999999E-7</v>
      </c>
      <c r="K1868" s="8">
        <v>41061</v>
      </c>
      <c r="L1868">
        <v>5.841059E-3</v>
      </c>
      <c r="M1868" s="8">
        <v>41061</v>
      </c>
      <c r="N1868">
        <v>8.2464000000000002E-5</v>
      </c>
      <c r="O1868" s="8">
        <v>41061</v>
      </c>
      <c r="P1868">
        <v>2.2940999999999999E-5</v>
      </c>
      <c r="Q1868" s="8">
        <v>41061</v>
      </c>
      <c r="R1868">
        <v>1.69328E-4</v>
      </c>
      <c r="S1868" s="8">
        <v>41061</v>
      </c>
      <c r="T1868">
        <v>1.2782999999999999E-5</v>
      </c>
      <c r="AE1868" s="8">
        <v>41061</v>
      </c>
      <c r="AF1868">
        <v>4.2399999999999999E-7</v>
      </c>
      <c r="AG1868" s="8">
        <v>41071</v>
      </c>
      <c r="AH1868">
        <v>9.8962000000000006E-5</v>
      </c>
      <c r="BA1868" s="8">
        <v>41061</v>
      </c>
      <c r="BB1868">
        <v>2.65E-7</v>
      </c>
      <c r="BE1868" s="8">
        <v>41061</v>
      </c>
      <c r="BF1868">
        <v>4.566E-5</v>
      </c>
      <c r="BS1868" s="8">
        <v>41061</v>
      </c>
      <c r="BT1868">
        <v>2.9809699999999999E-4</v>
      </c>
      <c r="BW1868" s="8">
        <v>41061</v>
      </c>
      <c r="BX1868">
        <v>3.4498599999999998E-4</v>
      </c>
      <c r="BY1868" s="8">
        <v>41061</v>
      </c>
      <c r="BZ1868">
        <v>1.6542569999999999E-3</v>
      </c>
      <c r="CA1868" s="8">
        <v>41061</v>
      </c>
      <c r="CB1868">
        <v>2.4074999999999999E-5</v>
      </c>
      <c r="CC1868" s="8">
        <v>41061</v>
      </c>
      <c r="CD1868">
        <v>3.2055700000000001E-4</v>
      </c>
      <c r="CE1868" s="8">
        <v>41061</v>
      </c>
      <c r="CF1868">
        <v>2.4575899999999999E-3</v>
      </c>
      <c r="CG1868" s="8">
        <v>41061</v>
      </c>
      <c r="CH1868">
        <v>7.2470000000000002E-6</v>
      </c>
      <c r="CI1868" s="8">
        <v>41061</v>
      </c>
      <c r="CJ1868">
        <v>1.9379999999999999E-6</v>
      </c>
      <c r="CK1868" s="8">
        <v>41061</v>
      </c>
      <c r="CL1868">
        <v>1.248E-6</v>
      </c>
      <c r="CM1868" s="8">
        <v>41061</v>
      </c>
      <c r="CN1868">
        <v>1.01E-7</v>
      </c>
      <c r="CS1868" s="8">
        <v>41061</v>
      </c>
      <c r="CT1868">
        <v>1.314E-6</v>
      </c>
      <c r="CU1868" s="8">
        <v>41061</v>
      </c>
      <c r="CV1868">
        <v>6.3712000000000003E-5</v>
      </c>
      <c r="CW1868" s="8">
        <v>41061</v>
      </c>
      <c r="CX1868">
        <v>1.98844E-4</v>
      </c>
      <c r="CY1868" s="8">
        <v>41061</v>
      </c>
      <c r="CZ1868">
        <v>1.967E-6</v>
      </c>
      <c r="DE1868" s="8">
        <v>41061</v>
      </c>
      <c r="DF1868">
        <v>6.7320490000000004E-3</v>
      </c>
      <c r="DG1868" s="8">
        <v>41061</v>
      </c>
      <c r="DH1868">
        <v>1.9947999999999999E-5</v>
      </c>
      <c r="DM1868" s="8">
        <v>41061</v>
      </c>
      <c r="DN1868">
        <v>7.4305339999999999E-3</v>
      </c>
      <c r="DO1868" s="8">
        <v>41061</v>
      </c>
      <c r="DP1868">
        <v>4.2500000000000001E-7</v>
      </c>
      <c r="DS1868" s="8">
        <v>41061</v>
      </c>
      <c r="DT1868">
        <v>1.2438289999999999E-3</v>
      </c>
      <c r="DU1868" s="8">
        <v>41061</v>
      </c>
      <c r="DV1868">
        <v>4.2180000000000001E-6</v>
      </c>
      <c r="EA1868" s="8">
        <v>41061</v>
      </c>
      <c r="EB1868">
        <v>1.01018E-4</v>
      </c>
      <c r="EI1868" s="8">
        <v>41061</v>
      </c>
      <c r="EJ1868">
        <v>5.6591699999999998E-4</v>
      </c>
      <c r="EM1868" s="8">
        <v>41061</v>
      </c>
      <c r="EN1868">
        <v>7.9144E-5</v>
      </c>
      <c r="EO1868" s="8">
        <v>41071</v>
      </c>
      <c r="EP1868">
        <v>6.1443000000000001E-5</v>
      </c>
      <c r="ES1868" s="8">
        <v>41061</v>
      </c>
      <c r="ET1868">
        <v>6.9214299999999999E-4</v>
      </c>
      <c r="EY1868" s="8">
        <v>41071</v>
      </c>
      <c r="EZ1868">
        <v>6.5279599999999998E-4</v>
      </c>
      <c r="FE1868" s="8">
        <v>41071</v>
      </c>
      <c r="FF1868">
        <v>4.0207000000000003E-5</v>
      </c>
      <c r="FG1868" s="8">
        <v>41061</v>
      </c>
      <c r="FH1868">
        <v>4.9478999999999998E-5</v>
      </c>
      <c r="FI1868" s="8">
        <v>41061</v>
      </c>
      <c r="FJ1868">
        <v>4.2929999999999997E-5</v>
      </c>
      <c r="FO1868" s="8">
        <v>41061</v>
      </c>
      <c r="FP1868">
        <v>1.03082E-4</v>
      </c>
      <c r="FQ1868" s="8">
        <v>41061</v>
      </c>
      <c r="FR1868">
        <v>1.24745E-4</v>
      </c>
      <c r="FS1868" s="8">
        <v>41061</v>
      </c>
      <c r="FT1868">
        <v>9.6779999999999995E-6</v>
      </c>
      <c r="FU1868" s="8">
        <v>41061</v>
      </c>
      <c r="FV1868">
        <v>2.44443E-4</v>
      </c>
      <c r="FY1868" s="8">
        <v>41061</v>
      </c>
      <c r="FZ1868">
        <v>8.1527300000000004E-4</v>
      </c>
      <c r="GC1868" s="8">
        <v>41061</v>
      </c>
      <c r="GD1868">
        <v>1.4759999999999999E-6</v>
      </c>
    </row>
    <row r="1869" spans="1:186" x14ac:dyDescent="0.25">
      <c r="A1869" s="8">
        <v>41064</v>
      </c>
      <c r="B1869">
        <v>6E-9</v>
      </c>
      <c r="C1869" s="8">
        <v>41064</v>
      </c>
      <c r="D1869">
        <v>4.5400000000000002E-7</v>
      </c>
      <c r="I1869" s="8">
        <v>41064</v>
      </c>
      <c r="J1869">
        <v>1.68E-7</v>
      </c>
      <c r="K1869" s="8">
        <v>41064</v>
      </c>
      <c r="L1869">
        <v>5.6954420000000002E-3</v>
      </c>
      <c r="M1869" s="8">
        <v>41064</v>
      </c>
      <c r="N1869">
        <v>8.1149000000000005E-5</v>
      </c>
      <c r="O1869" s="8">
        <v>41064</v>
      </c>
      <c r="P1869">
        <v>2.2201999999999999E-5</v>
      </c>
      <c r="Q1869" s="8">
        <v>41064</v>
      </c>
      <c r="R1869">
        <v>1.4449999999999999E-4</v>
      </c>
      <c r="S1869" s="8">
        <v>41064</v>
      </c>
      <c r="T1869">
        <v>1.2054E-5</v>
      </c>
      <c r="AE1869" s="8">
        <v>41064</v>
      </c>
      <c r="AF1869">
        <v>4.2E-7</v>
      </c>
      <c r="AG1869" s="8">
        <v>41072</v>
      </c>
      <c r="AH1869">
        <v>9.7127999999999996E-5</v>
      </c>
      <c r="BA1869" s="8">
        <v>41064</v>
      </c>
      <c r="BB1869">
        <v>2.5400000000000002E-7</v>
      </c>
      <c r="BE1869" s="8">
        <v>41064</v>
      </c>
      <c r="BF1869">
        <v>4.2553999999999999E-5</v>
      </c>
      <c r="BS1869" s="8">
        <v>41064</v>
      </c>
      <c r="BT1869">
        <v>3.0904700000000001E-4</v>
      </c>
      <c r="BW1869" s="8">
        <v>41064</v>
      </c>
      <c r="BX1869">
        <v>3.3991799999999998E-4</v>
      </c>
      <c r="BY1869" s="8">
        <v>41064</v>
      </c>
      <c r="BZ1869">
        <v>1.7463929999999999E-3</v>
      </c>
      <c r="CA1869" s="8">
        <v>41064</v>
      </c>
      <c r="CB1869">
        <v>2.3050000000000001E-5</v>
      </c>
      <c r="CC1869" s="8">
        <v>41064</v>
      </c>
      <c r="CD1869">
        <v>3.3624399999999997E-4</v>
      </c>
      <c r="CE1869" s="8">
        <v>41064</v>
      </c>
      <c r="CF1869">
        <v>2.5304920000000001E-3</v>
      </c>
      <c r="CG1869" s="8">
        <v>41064</v>
      </c>
      <c r="CH1869">
        <v>7.4220000000000003E-6</v>
      </c>
      <c r="CI1869" s="8">
        <v>41064</v>
      </c>
      <c r="CJ1869">
        <v>1.9570000000000001E-6</v>
      </c>
      <c r="CK1869" s="8">
        <v>41064</v>
      </c>
      <c r="CL1869">
        <v>1.2270000000000001E-6</v>
      </c>
      <c r="CM1869" s="8">
        <v>41064</v>
      </c>
      <c r="CN1869">
        <v>9.9999999999999995E-8</v>
      </c>
      <c r="CS1869" s="8">
        <v>41064</v>
      </c>
      <c r="CT1869">
        <v>1.308E-6</v>
      </c>
      <c r="CU1869" s="8">
        <v>41064</v>
      </c>
      <c r="CV1869">
        <v>6.3681000000000002E-5</v>
      </c>
      <c r="CW1869" s="8">
        <v>41064</v>
      </c>
      <c r="CX1869">
        <v>1.90335E-4</v>
      </c>
      <c r="CY1869" s="8">
        <v>41064</v>
      </c>
      <c r="CZ1869">
        <v>2.0509999999999999E-6</v>
      </c>
      <c r="DE1869" s="8">
        <v>41064</v>
      </c>
      <c r="DF1869">
        <v>6.752765E-3</v>
      </c>
      <c r="DG1869" s="8">
        <v>41064</v>
      </c>
      <c r="DH1869">
        <v>2.0347999999999999E-5</v>
      </c>
      <c r="DM1869" s="8">
        <v>41064</v>
      </c>
      <c r="DN1869">
        <v>7.999529E-3</v>
      </c>
      <c r="DO1869" s="8">
        <v>41064</v>
      </c>
      <c r="DP1869">
        <v>4.2100000000000002E-7</v>
      </c>
      <c r="DS1869" s="8">
        <v>41064</v>
      </c>
      <c r="DT1869">
        <v>1.1945409999999999E-3</v>
      </c>
      <c r="DU1869" s="8">
        <v>41064</v>
      </c>
      <c r="DV1869">
        <v>4.2370000000000003E-6</v>
      </c>
      <c r="EA1869" s="8">
        <v>41064</v>
      </c>
      <c r="EB1869">
        <v>9.7795999999999997E-5</v>
      </c>
      <c r="EI1869" s="8">
        <v>41064</v>
      </c>
      <c r="EJ1869">
        <v>6.1005399999999996E-4</v>
      </c>
      <c r="EM1869" s="8">
        <v>41064</v>
      </c>
      <c r="EN1869">
        <v>8.1683999999999999E-5</v>
      </c>
      <c r="EO1869" s="8">
        <v>41072</v>
      </c>
      <c r="EP1869">
        <v>5.7995999999999998E-5</v>
      </c>
      <c r="ES1869" s="8">
        <v>41064</v>
      </c>
      <c r="ET1869">
        <v>7.3386899999999995E-4</v>
      </c>
      <c r="EY1869" s="8">
        <v>41072</v>
      </c>
      <c r="EZ1869">
        <v>6.1717E-4</v>
      </c>
      <c r="FE1869" s="8">
        <v>41072</v>
      </c>
      <c r="FF1869">
        <v>3.8634000000000003E-5</v>
      </c>
      <c r="FG1869" s="8">
        <v>41064</v>
      </c>
      <c r="FH1869">
        <v>4.8588000000000003E-5</v>
      </c>
      <c r="FI1869" s="8">
        <v>41064</v>
      </c>
      <c r="FJ1869">
        <v>4.1946000000000001E-5</v>
      </c>
      <c r="FO1869" s="8">
        <v>41064</v>
      </c>
      <c r="FP1869">
        <v>1.03695E-4</v>
      </c>
      <c r="FQ1869" s="8">
        <v>41064</v>
      </c>
      <c r="FR1869">
        <v>1.3204100000000001E-4</v>
      </c>
      <c r="FS1869" s="8">
        <v>41064</v>
      </c>
      <c r="FT1869">
        <v>9.5670000000000001E-6</v>
      </c>
      <c r="FU1869" s="8">
        <v>41064</v>
      </c>
      <c r="FV1869">
        <v>2.7399899999999998E-4</v>
      </c>
      <c r="FY1869" s="8">
        <v>41064</v>
      </c>
      <c r="FZ1869">
        <v>7.8407699999999999E-4</v>
      </c>
      <c r="GC1869" s="8">
        <v>41064</v>
      </c>
      <c r="GD1869">
        <v>1.4610000000000001E-6</v>
      </c>
    </row>
    <row r="1870" spans="1:186" x14ac:dyDescent="0.25">
      <c r="A1870" s="8">
        <v>41065</v>
      </c>
      <c r="B1870">
        <v>5.0000000000000001E-9</v>
      </c>
      <c r="C1870" s="8">
        <v>41065</v>
      </c>
      <c r="D1870">
        <v>4.4099999999999999E-7</v>
      </c>
      <c r="I1870" s="8">
        <v>41065</v>
      </c>
      <c r="J1870">
        <v>1.61E-7</v>
      </c>
      <c r="K1870" s="8">
        <v>41065</v>
      </c>
      <c r="L1870">
        <v>5.19558E-3</v>
      </c>
      <c r="M1870" s="8">
        <v>41065</v>
      </c>
      <c r="N1870">
        <v>7.7324999999999996E-5</v>
      </c>
      <c r="O1870" s="8">
        <v>41065</v>
      </c>
      <c r="P1870">
        <v>2.2195E-5</v>
      </c>
      <c r="Q1870" s="8">
        <v>41065</v>
      </c>
      <c r="R1870">
        <v>1.3727800000000001E-4</v>
      </c>
      <c r="S1870" s="8">
        <v>41065</v>
      </c>
      <c r="T1870">
        <v>1.2043E-5</v>
      </c>
      <c r="AE1870" s="8">
        <v>41065</v>
      </c>
      <c r="AF1870">
        <v>4.01E-7</v>
      </c>
      <c r="AG1870" s="8">
        <v>41073</v>
      </c>
      <c r="AH1870">
        <v>9.3651000000000002E-5</v>
      </c>
      <c r="BA1870" s="8">
        <v>41065</v>
      </c>
      <c r="BB1870">
        <v>2.4600000000000001E-7</v>
      </c>
      <c r="BE1870" s="8">
        <v>41065</v>
      </c>
      <c r="BF1870">
        <v>4.2250999999999999E-5</v>
      </c>
      <c r="BS1870" s="8">
        <v>41065</v>
      </c>
      <c r="BT1870">
        <v>2.9724599999999998E-4</v>
      </c>
      <c r="BW1870" s="8">
        <v>41065</v>
      </c>
      <c r="BX1870">
        <v>3.4909999999999997E-4</v>
      </c>
      <c r="BY1870" s="8">
        <v>41065</v>
      </c>
      <c r="BZ1870">
        <v>1.6799790000000001E-3</v>
      </c>
      <c r="CA1870" s="8">
        <v>41065</v>
      </c>
      <c r="CB1870">
        <v>2.245E-5</v>
      </c>
      <c r="CC1870" s="8">
        <v>41065</v>
      </c>
      <c r="CD1870">
        <v>3.3104599999999999E-4</v>
      </c>
      <c r="CE1870" s="8">
        <v>41065</v>
      </c>
      <c r="CF1870">
        <v>2.3641249999999999E-3</v>
      </c>
      <c r="CG1870" s="8">
        <v>41065</v>
      </c>
      <c r="CH1870">
        <v>7.1999999999999997E-6</v>
      </c>
      <c r="CI1870" s="8">
        <v>41065</v>
      </c>
      <c r="CJ1870">
        <v>1.8619999999999999E-6</v>
      </c>
      <c r="CK1870" s="8">
        <v>41065</v>
      </c>
      <c r="CL1870">
        <v>1.1710000000000001E-6</v>
      </c>
      <c r="CM1870" s="8">
        <v>41065</v>
      </c>
      <c r="CN1870">
        <v>9.8000000000000004E-8</v>
      </c>
      <c r="CS1870" s="8">
        <v>41065</v>
      </c>
      <c r="CT1870">
        <v>1.2440000000000001E-6</v>
      </c>
      <c r="CU1870" s="8">
        <v>41065</v>
      </c>
      <c r="CV1870">
        <v>6.3615999999999995E-5</v>
      </c>
      <c r="CW1870" s="8">
        <v>41065</v>
      </c>
      <c r="CX1870">
        <v>1.9347099999999999E-4</v>
      </c>
      <c r="CY1870" s="8">
        <v>41065</v>
      </c>
      <c r="CZ1870">
        <v>1.956E-6</v>
      </c>
      <c r="DE1870" s="8">
        <v>41065</v>
      </c>
      <c r="DF1870">
        <v>6.4247979999999998E-3</v>
      </c>
      <c r="DG1870" s="8">
        <v>41065</v>
      </c>
      <c r="DH1870">
        <v>2.0108000000000001E-5</v>
      </c>
      <c r="DM1870" s="8">
        <v>41065</v>
      </c>
      <c r="DN1870">
        <v>7.303571E-3</v>
      </c>
      <c r="DO1870" s="8">
        <v>41065</v>
      </c>
      <c r="DP1870">
        <v>4.1300000000000001E-7</v>
      </c>
      <c r="DS1870" s="8">
        <v>41065</v>
      </c>
      <c r="DT1870">
        <v>1.1875569999999999E-3</v>
      </c>
      <c r="DU1870" s="8">
        <v>41065</v>
      </c>
      <c r="DV1870">
        <v>4.0779999999999997E-6</v>
      </c>
      <c r="EA1870" s="8">
        <v>41065</v>
      </c>
      <c r="EB1870">
        <v>9.4252999999999994E-5</v>
      </c>
      <c r="EI1870" s="8">
        <v>41065</v>
      </c>
      <c r="EJ1870">
        <v>5.9387399999999999E-4</v>
      </c>
      <c r="EM1870" s="8">
        <v>41065</v>
      </c>
      <c r="EN1870">
        <v>8.2634999999999997E-5</v>
      </c>
      <c r="EO1870" s="8">
        <v>41073</v>
      </c>
      <c r="EP1870">
        <v>5.5877000000000001E-5</v>
      </c>
      <c r="ES1870" s="8">
        <v>41065</v>
      </c>
      <c r="ET1870">
        <v>6.9009300000000002E-4</v>
      </c>
      <c r="EY1870" s="8">
        <v>41073</v>
      </c>
      <c r="EZ1870">
        <v>6.1700299999999997E-4</v>
      </c>
      <c r="FE1870" s="8">
        <v>41073</v>
      </c>
      <c r="FF1870">
        <v>3.6933E-5</v>
      </c>
      <c r="FG1870" s="8">
        <v>41065</v>
      </c>
      <c r="FH1870">
        <v>4.8748000000000002E-5</v>
      </c>
      <c r="FI1870" s="8">
        <v>41065</v>
      </c>
      <c r="FJ1870">
        <v>4.1415999999999998E-5</v>
      </c>
      <c r="FO1870" s="8">
        <v>41065</v>
      </c>
      <c r="FP1870">
        <v>9.8125E-5</v>
      </c>
      <c r="FQ1870" s="8">
        <v>41065</v>
      </c>
      <c r="FR1870">
        <v>1.28381E-4</v>
      </c>
      <c r="FS1870" s="8">
        <v>41065</v>
      </c>
      <c r="FT1870">
        <v>9.5079999999999994E-6</v>
      </c>
      <c r="FU1870" s="8">
        <v>41065</v>
      </c>
      <c r="FV1870">
        <v>2.5972400000000002E-4</v>
      </c>
      <c r="FY1870" s="8">
        <v>41065</v>
      </c>
      <c r="FZ1870">
        <v>7.7130099999999995E-4</v>
      </c>
      <c r="GC1870" s="8">
        <v>41065</v>
      </c>
      <c r="GD1870">
        <v>1.5039999999999999E-6</v>
      </c>
    </row>
    <row r="1871" spans="1:186" x14ac:dyDescent="0.25">
      <c r="A1871" s="8">
        <v>41066</v>
      </c>
      <c r="B1871">
        <v>5.0000000000000001E-9</v>
      </c>
      <c r="C1871" s="8">
        <v>41066</v>
      </c>
      <c r="D1871">
        <v>4.2399999999999999E-7</v>
      </c>
      <c r="I1871" s="8">
        <v>41066</v>
      </c>
      <c r="J1871">
        <v>1.6E-7</v>
      </c>
      <c r="K1871" s="8">
        <v>41066</v>
      </c>
      <c r="L1871">
        <v>4.7441970000000003E-3</v>
      </c>
      <c r="M1871" s="8">
        <v>41066</v>
      </c>
      <c r="N1871">
        <v>7.3354000000000003E-5</v>
      </c>
      <c r="O1871" s="8">
        <v>41066</v>
      </c>
      <c r="P1871">
        <v>2.1229999999999998E-5</v>
      </c>
      <c r="Q1871" s="8">
        <v>41066</v>
      </c>
      <c r="R1871">
        <v>1.2954000000000001E-4</v>
      </c>
      <c r="S1871" s="8">
        <v>41066</v>
      </c>
      <c r="T1871">
        <v>1.1608E-5</v>
      </c>
      <c r="AE1871" s="8">
        <v>41066</v>
      </c>
      <c r="AF1871">
        <v>3.9400000000000001E-7</v>
      </c>
      <c r="AG1871" s="8">
        <v>41074</v>
      </c>
      <c r="AH1871">
        <v>9.3026E-5</v>
      </c>
      <c r="BA1871" s="8">
        <v>41066</v>
      </c>
      <c r="BB1871">
        <v>2.3799999999999999E-7</v>
      </c>
      <c r="BE1871" s="8">
        <v>41066</v>
      </c>
      <c r="BF1871">
        <v>4.0345000000000001E-5</v>
      </c>
      <c r="BS1871" s="8">
        <v>41066</v>
      </c>
      <c r="BT1871">
        <v>2.84746E-4</v>
      </c>
      <c r="BW1871" s="8">
        <v>41066</v>
      </c>
      <c r="BX1871">
        <v>3.3866400000000002E-4</v>
      </c>
      <c r="BY1871" s="8">
        <v>41066</v>
      </c>
      <c r="BZ1871">
        <v>1.565129E-3</v>
      </c>
      <c r="CA1871" s="8">
        <v>41066</v>
      </c>
      <c r="CB1871">
        <v>2.1543999999999999E-5</v>
      </c>
      <c r="CC1871" s="8">
        <v>41066</v>
      </c>
      <c r="CD1871">
        <v>3.1403099999999999E-4</v>
      </c>
      <c r="CE1871" s="8">
        <v>41066</v>
      </c>
      <c r="CF1871">
        <v>2.2141079999999998E-3</v>
      </c>
      <c r="CG1871" s="8">
        <v>41066</v>
      </c>
      <c r="CH1871">
        <v>6.934E-6</v>
      </c>
      <c r="CI1871" s="8">
        <v>41066</v>
      </c>
      <c r="CJ1871">
        <v>1.792E-6</v>
      </c>
      <c r="CK1871" s="8">
        <v>41066</v>
      </c>
      <c r="CL1871">
        <v>1.1570000000000001E-6</v>
      </c>
      <c r="CM1871" s="8">
        <v>41066</v>
      </c>
      <c r="CN1871">
        <v>9.3999999999999995E-8</v>
      </c>
      <c r="CS1871" s="8">
        <v>41066</v>
      </c>
      <c r="CT1871">
        <v>1.207E-6</v>
      </c>
      <c r="CU1871" s="8">
        <v>41066</v>
      </c>
      <c r="CV1871">
        <v>6.0497E-5</v>
      </c>
      <c r="CW1871" s="8">
        <v>41066</v>
      </c>
      <c r="CX1871">
        <v>1.8464499999999999E-4</v>
      </c>
      <c r="CY1871" s="8">
        <v>41066</v>
      </c>
      <c r="CZ1871">
        <v>1.891E-6</v>
      </c>
      <c r="DE1871" s="8">
        <v>41066</v>
      </c>
      <c r="DF1871">
        <v>5.9438800000000003E-3</v>
      </c>
      <c r="DG1871" s="8">
        <v>41066</v>
      </c>
      <c r="DH1871">
        <v>1.9296999999999998E-5</v>
      </c>
      <c r="DM1871" s="8">
        <v>41066</v>
      </c>
      <c r="DN1871">
        <v>6.1503160000000003E-3</v>
      </c>
      <c r="DO1871" s="8">
        <v>41066</v>
      </c>
      <c r="DP1871">
        <v>4.0999999999999999E-7</v>
      </c>
      <c r="DS1871" s="8">
        <v>41066</v>
      </c>
      <c r="DT1871">
        <v>1.1619410000000001E-3</v>
      </c>
      <c r="DU1871" s="8">
        <v>41066</v>
      </c>
      <c r="DV1871">
        <v>3.7809999999999999E-6</v>
      </c>
      <c r="EA1871" s="8">
        <v>41066</v>
      </c>
      <c r="EB1871">
        <v>8.9798999999999999E-5</v>
      </c>
      <c r="EI1871" s="8">
        <v>41066</v>
      </c>
      <c r="EJ1871">
        <v>5.5416799999999996E-4</v>
      </c>
      <c r="EM1871" s="8">
        <v>41066</v>
      </c>
      <c r="EN1871">
        <v>7.8695000000000005E-5</v>
      </c>
      <c r="EO1871" s="8">
        <v>41074</v>
      </c>
      <c r="EP1871">
        <v>5.6527999999999998E-5</v>
      </c>
      <c r="ES1871" s="8">
        <v>41066</v>
      </c>
      <c r="ET1871">
        <v>6.5719300000000003E-4</v>
      </c>
      <c r="EY1871" s="8">
        <v>41074</v>
      </c>
      <c r="EZ1871">
        <v>6.2734100000000001E-4</v>
      </c>
      <c r="FE1871" s="8">
        <v>41074</v>
      </c>
      <c r="FF1871">
        <v>3.7172000000000003E-5</v>
      </c>
      <c r="FG1871" s="8">
        <v>41066</v>
      </c>
      <c r="FH1871">
        <v>4.8009000000000001E-5</v>
      </c>
      <c r="FI1871" s="8">
        <v>41066</v>
      </c>
      <c r="FJ1871">
        <v>3.9362E-5</v>
      </c>
      <c r="FO1871" s="8">
        <v>41066</v>
      </c>
      <c r="FP1871">
        <v>9.3197999999999998E-5</v>
      </c>
      <c r="FQ1871" s="8">
        <v>41066</v>
      </c>
      <c r="FR1871">
        <v>1.21898E-4</v>
      </c>
      <c r="FS1871" s="8">
        <v>41066</v>
      </c>
      <c r="FT1871">
        <v>9.166E-6</v>
      </c>
      <c r="FU1871" s="8">
        <v>41066</v>
      </c>
      <c r="FV1871">
        <v>2.4640099999999999E-4</v>
      </c>
      <c r="FY1871" s="8">
        <v>41066</v>
      </c>
      <c r="FZ1871">
        <v>7.4577300000000003E-4</v>
      </c>
      <c r="GC1871" s="8">
        <v>41066</v>
      </c>
      <c r="GD1871">
        <v>1.4640000000000001E-6</v>
      </c>
    </row>
    <row r="1872" spans="1:186" x14ac:dyDescent="0.25">
      <c r="A1872" s="8">
        <v>41067</v>
      </c>
      <c r="B1872">
        <v>5.0000000000000001E-9</v>
      </c>
      <c r="C1872" s="8">
        <v>41067</v>
      </c>
      <c r="D1872">
        <v>4.1899999999999998E-7</v>
      </c>
      <c r="I1872" s="8">
        <v>41067</v>
      </c>
      <c r="J1872">
        <v>1.5699999999999999E-7</v>
      </c>
      <c r="K1872" s="8">
        <v>41067</v>
      </c>
      <c r="L1872">
        <v>4.6487350000000002E-3</v>
      </c>
      <c r="M1872" s="8">
        <v>41067</v>
      </c>
      <c r="N1872">
        <v>7.2574E-5</v>
      </c>
      <c r="O1872" s="8">
        <v>41067</v>
      </c>
      <c r="P1872">
        <v>2.2619000000000001E-5</v>
      </c>
      <c r="Q1872" s="8">
        <v>41067</v>
      </c>
      <c r="R1872">
        <v>1.29424E-4</v>
      </c>
      <c r="S1872" s="8">
        <v>41067</v>
      </c>
      <c r="T1872">
        <v>1.1481000000000001E-5</v>
      </c>
      <c r="AE1872" s="8">
        <v>41067</v>
      </c>
      <c r="AF1872">
        <v>3.8599999999999999E-7</v>
      </c>
      <c r="AG1872" s="8">
        <v>41075</v>
      </c>
      <c r="AH1872">
        <v>9.3239999999999995E-5</v>
      </c>
      <c r="BA1872" s="8">
        <v>41067</v>
      </c>
      <c r="BB1872">
        <v>2.3300000000000001E-7</v>
      </c>
      <c r="BE1872" s="8">
        <v>41067</v>
      </c>
      <c r="BF1872">
        <v>4.2017000000000001E-5</v>
      </c>
      <c r="BS1872" s="8">
        <v>41067</v>
      </c>
      <c r="BT1872">
        <v>2.8413700000000001E-4</v>
      </c>
      <c r="BW1872" s="8">
        <v>41067</v>
      </c>
      <c r="BX1872">
        <v>3.4249399999999999E-4</v>
      </c>
      <c r="BY1872" s="8">
        <v>41067</v>
      </c>
      <c r="BZ1872">
        <v>1.6057669999999999E-3</v>
      </c>
      <c r="CA1872" s="8">
        <v>41067</v>
      </c>
      <c r="CB1872">
        <v>2.0789999999999999E-5</v>
      </c>
      <c r="CC1872" s="8">
        <v>41067</v>
      </c>
      <c r="CD1872">
        <v>3.0350199999999998E-4</v>
      </c>
      <c r="CE1872" s="8">
        <v>41067</v>
      </c>
      <c r="CF1872">
        <v>2.2755140000000002E-3</v>
      </c>
      <c r="CG1872" s="8">
        <v>41067</v>
      </c>
      <c r="CH1872">
        <v>6.8709999999999999E-6</v>
      </c>
      <c r="CI1872" s="8">
        <v>41067</v>
      </c>
      <c r="CJ1872">
        <v>1.8059999999999999E-6</v>
      </c>
      <c r="CK1872" s="8">
        <v>41067</v>
      </c>
      <c r="CL1872">
        <v>1.209E-6</v>
      </c>
      <c r="CM1872" s="8">
        <v>41067</v>
      </c>
      <c r="CN1872">
        <v>9.2000000000000003E-8</v>
      </c>
      <c r="CS1872" s="8">
        <v>41067</v>
      </c>
      <c r="CT1872">
        <v>1.1829999999999999E-6</v>
      </c>
      <c r="CU1872" s="8">
        <v>41067</v>
      </c>
      <c r="CV1872">
        <v>5.8631000000000002E-5</v>
      </c>
      <c r="CW1872" s="8">
        <v>41067</v>
      </c>
      <c r="CX1872">
        <v>1.7982299999999999E-4</v>
      </c>
      <c r="CY1872" s="8">
        <v>41067</v>
      </c>
      <c r="CZ1872">
        <v>1.9250000000000002E-6</v>
      </c>
      <c r="DE1872" s="8">
        <v>41067</v>
      </c>
      <c r="DF1872">
        <v>5.9461999999999996E-3</v>
      </c>
      <c r="DG1872" s="8">
        <v>41067</v>
      </c>
      <c r="DH1872">
        <v>1.8825999999999999E-5</v>
      </c>
      <c r="DM1872" s="8">
        <v>41067</v>
      </c>
      <c r="DN1872">
        <v>6.7265140000000003E-3</v>
      </c>
      <c r="DO1872" s="8">
        <v>41067</v>
      </c>
      <c r="DP1872">
        <v>4.15E-7</v>
      </c>
      <c r="DS1872" s="8">
        <v>41067</v>
      </c>
      <c r="DT1872">
        <v>1.1970240000000001E-3</v>
      </c>
      <c r="DU1872" s="8">
        <v>41067</v>
      </c>
      <c r="DV1872">
        <v>3.6270000000000002E-6</v>
      </c>
      <c r="EA1872" s="8">
        <v>41067</v>
      </c>
      <c r="EB1872">
        <v>8.8758000000000006E-5</v>
      </c>
      <c r="EI1872" s="8">
        <v>41067</v>
      </c>
      <c r="EJ1872">
        <v>5.5609699999999997E-4</v>
      </c>
      <c r="EM1872" s="8">
        <v>41067</v>
      </c>
      <c r="EN1872">
        <v>7.5401000000000005E-5</v>
      </c>
      <c r="EO1872" s="8">
        <v>41075</v>
      </c>
      <c r="EP1872">
        <v>5.5093000000000003E-5</v>
      </c>
      <c r="ES1872" s="8">
        <v>41067</v>
      </c>
      <c r="ET1872">
        <v>6.7821199999999998E-4</v>
      </c>
      <c r="EY1872" s="8">
        <v>41075</v>
      </c>
      <c r="EZ1872">
        <v>6.0586600000000004E-4</v>
      </c>
      <c r="FE1872" s="8">
        <v>41075</v>
      </c>
      <c r="FF1872">
        <v>3.6692E-5</v>
      </c>
      <c r="FG1872" s="8">
        <v>41067</v>
      </c>
      <c r="FH1872">
        <v>4.8579999999999999E-5</v>
      </c>
      <c r="FI1872" s="8">
        <v>41067</v>
      </c>
      <c r="FJ1872">
        <v>4.2386999999999999E-5</v>
      </c>
      <c r="FO1872" s="8">
        <v>41067</v>
      </c>
      <c r="FP1872">
        <v>9.4426999999999996E-5</v>
      </c>
      <c r="FQ1872" s="8">
        <v>41067</v>
      </c>
      <c r="FR1872">
        <v>1.21285E-4</v>
      </c>
      <c r="FS1872" s="8">
        <v>41067</v>
      </c>
      <c r="FT1872">
        <v>8.9279999999999999E-6</v>
      </c>
      <c r="FU1872" s="8">
        <v>41067</v>
      </c>
      <c r="FV1872">
        <v>2.4987099999999998E-4</v>
      </c>
      <c r="FY1872" s="8">
        <v>41067</v>
      </c>
      <c r="FZ1872">
        <v>7.4317199999999995E-4</v>
      </c>
      <c r="GC1872" s="8">
        <v>41067</v>
      </c>
      <c r="GD1872">
        <v>1.4699999999999999E-6</v>
      </c>
    </row>
    <row r="1873" spans="1:186" x14ac:dyDescent="0.25">
      <c r="A1873" s="8">
        <v>41068</v>
      </c>
      <c r="B1873">
        <v>5.0000000000000001E-9</v>
      </c>
      <c r="C1873" s="8">
        <v>41068</v>
      </c>
      <c r="D1873">
        <v>4.0699999999999998E-7</v>
      </c>
      <c r="I1873" s="8">
        <v>41068</v>
      </c>
      <c r="J1873">
        <v>1.5300000000000001E-7</v>
      </c>
      <c r="K1873" s="8">
        <v>41068</v>
      </c>
      <c r="L1873">
        <v>4.4975889999999998E-3</v>
      </c>
      <c r="M1873" s="8">
        <v>41068</v>
      </c>
      <c r="N1873">
        <v>7.0471999999999999E-5</v>
      </c>
      <c r="O1873" s="8">
        <v>41068</v>
      </c>
      <c r="P1873">
        <v>2.2928000000000001E-5</v>
      </c>
      <c r="Q1873" s="8">
        <v>41068</v>
      </c>
      <c r="R1873">
        <v>1.2444100000000001E-4</v>
      </c>
      <c r="S1873" s="8">
        <v>41068</v>
      </c>
      <c r="T1873">
        <v>1.1496E-5</v>
      </c>
      <c r="AE1873" s="8">
        <v>41068</v>
      </c>
      <c r="AF1873">
        <v>3.8000000000000001E-7</v>
      </c>
      <c r="AG1873" s="8">
        <v>41078</v>
      </c>
      <c r="AH1873">
        <v>9.6929999999999995E-5</v>
      </c>
      <c r="BA1873" s="8">
        <v>41068</v>
      </c>
      <c r="BB1873">
        <v>2.29E-7</v>
      </c>
      <c r="BE1873" s="8">
        <v>41068</v>
      </c>
      <c r="BF1873">
        <v>4.0646999999999999E-5</v>
      </c>
      <c r="BS1873" s="8">
        <v>41068</v>
      </c>
      <c r="BT1873">
        <v>2.6101999999999999E-4</v>
      </c>
      <c r="BW1873" s="8">
        <v>41068</v>
      </c>
      <c r="BX1873">
        <v>3.3344700000000001E-4</v>
      </c>
      <c r="BY1873" s="8">
        <v>41068</v>
      </c>
      <c r="BZ1873">
        <v>1.579806E-3</v>
      </c>
      <c r="CA1873" s="8">
        <v>41068</v>
      </c>
      <c r="CB1873">
        <v>1.9885E-5</v>
      </c>
      <c r="CC1873" s="8">
        <v>41068</v>
      </c>
      <c r="CD1873">
        <v>2.9528999999999997E-4</v>
      </c>
      <c r="CE1873" s="8">
        <v>41068</v>
      </c>
      <c r="CF1873">
        <v>2.2115199999999998E-3</v>
      </c>
      <c r="CG1873" s="8">
        <v>41068</v>
      </c>
      <c r="CH1873">
        <v>6.7789999999999998E-6</v>
      </c>
      <c r="CI1873" s="8">
        <v>41068</v>
      </c>
      <c r="CJ1873">
        <v>1.75E-6</v>
      </c>
      <c r="CK1873" s="8">
        <v>41068</v>
      </c>
      <c r="CL1873">
        <v>1.204E-6</v>
      </c>
      <c r="CM1873" s="8">
        <v>41068</v>
      </c>
      <c r="CN1873">
        <v>8.9000000000000003E-8</v>
      </c>
      <c r="CS1873" s="8">
        <v>41068</v>
      </c>
      <c r="CT1873">
        <v>1.1340000000000001E-6</v>
      </c>
      <c r="CU1873" s="8">
        <v>41068</v>
      </c>
      <c r="CV1873">
        <v>5.7781999999999997E-5</v>
      </c>
      <c r="CW1873" s="8">
        <v>41068</v>
      </c>
      <c r="CX1873">
        <v>1.75883E-4</v>
      </c>
      <c r="CY1873" s="8">
        <v>41068</v>
      </c>
      <c r="CZ1873">
        <v>2.0080000000000001E-6</v>
      </c>
      <c r="DE1873" s="8">
        <v>41068</v>
      </c>
      <c r="DF1873">
        <v>5.8359529999999996E-3</v>
      </c>
      <c r="DG1873" s="8">
        <v>41068</v>
      </c>
      <c r="DH1873">
        <v>1.8374999999999999E-5</v>
      </c>
      <c r="DM1873" s="8">
        <v>41068</v>
      </c>
      <c r="DN1873">
        <v>6.3929759999999999E-3</v>
      </c>
      <c r="DO1873" s="8">
        <v>41068</v>
      </c>
      <c r="DP1873">
        <v>4.0499999999999999E-7</v>
      </c>
      <c r="DS1873" s="8">
        <v>41068</v>
      </c>
      <c r="DT1873">
        <v>1.1729830000000001E-3</v>
      </c>
      <c r="DU1873" s="8">
        <v>41068</v>
      </c>
      <c r="DV1873">
        <v>3.523E-6</v>
      </c>
      <c r="EA1873" s="8">
        <v>41068</v>
      </c>
      <c r="EB1873">
        <v>8.7992999999999996E-5</v>
      </c>
      <c r="EI1873" s="8">
        <v>41068</v>
      </c>
      <c r="EJ1873">
        <v>5.3692699999999998E-4</v>
      </c>
      <c r="EM1873" s="8">
        <v>41068</v>
      </c>
      <c r="EN1873">
        <v>7.4591999999999993E-5</v>
      </c>
      <c r="EO1873" s="8">
        <v>41078</v>
      </c>
      <c r="EP1873">
        <v>5.7145999999999998E-5</v>
      </c>
      <c r="ES1873" s="8">
        <v>41068</v>
      </c>
      <c r="ET1873">
        <v>6.6398499999999997E-4</v>
      </c>
      <c r="EY1873" s="8">
        <v>41078</v>
      </c>
      <c r="EZ1873">
        <v>5.9913499999999999E-4</v>
      </c>
      <c r="FE1873" s="8">
        <v>41078</v>
      </c>
      <c r="FF1873">
        <v>3.7614000000000003E-5</v>
      </c>
      <c r="FG1873" s="8">
        <v>41068</v>
      </c>
      <c r="FH1873">
        <v>4.6394999999999999E-5</v>
      </c>
      <c r="FI1873" s="8">
        <v>41068</v>
      </c>
      <c r="FJ1873">
        <v>4.2775999999999998E-5</v>
      </c>
      <c r="FO1873" s="8">
        <v>41068</v>
      </c>
      <c r="FP1873">
        <v>8.4234999999999996E-5</v>
      </c>
      <c r="FQ1873" s="8">
        <v>41068</v>
      </c>
      <c r="FR1873">
        <v>1.1914299999999999E-4</v>
      </c>
      <c r="FS1873" s="8">
        <v>41068</v>
      </c>
      <c r="FT1873">
        <v>8.6070000000000008E-6</v>
      </c>
      <c r="FU1873" s="8">
        <v>41068</v>
      </c>
      <c r="FV1873">
        <v>2.3589300000000001E-4</v>
      </c>
      <c r="FY1873" s="8">
        <v>41068</v>
      </c>
      <c r="FZ1873">
        <v>7.2747999999999997E-4</v>
      </c>
      <c r="GC1873" s="8">
        <v>41068</v>
      </c>
      <c r="GD1873">
        <v>1.559E-6</v>
      </c>
    </row>
    <row r="1874" spans="1:186" x14ac:dyDescent="0.25">
      <c r="A1874" s="8">
        <v>41071</v>
      </c>
      <c r="B1874">
        <v>5.0000000000000001E-9</v>
      </c>
      <c r="C1874" s="8">
        <v>41071</v>
      </c>
      <c r="D1874">
        <v>4.1199999999999998E-7</v>
      </c>
      <c r="I1874" s="8">
        <v>41071</v>
      </c>
      <c r="J1874">
        <v>1.5599999999999999E-7</v>
      </c>
      <c r="K1874" s="8">
        <v>41071</v>
      </c>
      <c r="L1874">
        <v>4.9223100000000001E-3</v>
      </c>
      <c r="M1874" s="8">
        <v>41071</v>
      </c>
      <c r="N1874">
        <v>7.4338999999999994E-5</v>
      </c>
      <c r="O1874" s="8">
        <v>41071</v>
      </c>
      <c r="P1874">
        <v>2.4556999999999999E-5</v>
      </c>
      <c r="Q1874" s="8">
        <v>41071</v>
      </c>
      <c r="R1874">
        <v>1.3083800000000001E-4</v>
      </c>
      <c r="S1874" s="8">
        <v>41071</v>
      </c>
      <c r="T1874">
        <v>1.1858999999999999E-5</v>
      </c>
      <c r="AE1874" s="8">
        <v>41071</v>
      </c>
      <c r="AF1874">
        <v>3.84E-7</v>
      </c>
      <c r="AG1874" s="8">
        <v>41079</v>
      </c>
      <c r="AH1874">
        <v>8.7242000000000003E-5</v>
      </c>
      <c r="BA1874" s="8">
        <v>41071</v>
      </c>
      <c r="BB1874">
        <v>2.4499999999999998E-7</v>
      </c>
      <c r="BE1874" s="8">
        <v>41071</v>
      </c>
      <c r="BF1874">
        <v>4.1168999999999998E-5</v>
      </c>
      <c r="BS1874" s="8">
        <v>41071</v>
      </c>
      <c r="BT1874">
        <v>2.6150700000000002E-4</v>
      </c>
      <c r="BW1874" s="8">
        <v>41071</v>
      </c>
      <c r="BX1874">
        <v>3.34424E-4</v>
      </c>
      <c r="BY1874" s="8">
        <v>41071</v>
      </c>
      <c r="BZ1874">
        <v>1.6531600000000001E-3</v>
      </c>
      <c r="CA1874" s="8">
        <v>41071</v>
      </c>
      <c r="CB1874">
        <v>2.1209999999999999E-5</v>
      </c>
      <c r="CC1874" s="8">
        <v>41071</v>
      </c>
      <c r="CD1874">
        <v>3.10978E-4</v>
      </c>
      <c r="CE1874" s="8">
        <v>41071</v>
      </c>
      <c r="CF1874">
        <v>2.5167700000000002E-3</v>
      </c>
      <c r="CG1874" s="8">
        <v>41071</v>
      </c>
      <c r="CH1874">
        <v>7.3520000000000001E-6</v>
      </c>
      <c r="CI1874" s="8">
        <v>41071</v>
      </c>
      <c r="CJ1874">
        <v>1.8700000000000001E-6</v>
      </c>
      <c r="CK1874" s="8">
        <v>41071</v>
      </c>
      <c r="CL1874">
        <v>1.409E-6</v>
      </c>
      <c r="CM1874" s="8">
        <v>41071</v>
      </c>
      <c r="CN1874">
        <v>9.8000000000000004E-8</v>
      </c>
      <c r="CS1874" s="8">
        <v>41071</v>
      </c>
      <c r="CT1874">
        <v>1.1030000000000001E-6</v>
      </c>
      <c r="CU1874" s="8">
        <v>41071</v>
      </c>
      <c r="CV1874">
        <v>5.9197000000000003E-5</v>
      </c>
      <c r="CW1874" s="8">
        <v>41071</v>
      </c>
      <c r="CX1874">
        <v>2.00736E-4</v>
      </c>
      <c r="CY1874" s="8">
        <v>41071</v>
      </c>
      <c r="CZ1874">
        <v>2.1919999999999999E-6</v>
      </c>
      <c r="DE1874" s="8">
        <v>41071</v>
      </c>
      <c r="DF1874">
        <v>5.9861899999999997E-3</v>
      </c>
      <c r="DG1874" s="8">
        <v>41071</v>
      </c>
      <c r="DH1874">
        <v>1.91E-5</v>
      </c>
      <c r="DM1874" s="8">
        <v>41071</v>
      </c>
      <c r="DN1874">
        <v>6.7655229999999998E-3</v>
      </c>
      <c r="DO1874" s="8">
        <v>41071</v>
      </c>
      <c r="DP1874">
        <v>4.7E-7</v>
      </c>
      <c r="DS1874" s="8">
        <v>41071</v>
      </c>
      <c r="DT1874">
        <v>1.2687569999999999E-3</v>
      </c>
      <c r="DU1874" s="8">
        <v>41071</v>
      </c>
      <c r="DV1874">
        <v>3.6799999999999999E-6</v>
      </c>
      <c r="EA1874" s="8">
        <v>41071</v>
      </c>
      <c r="EB1874">
        <v>9.4557999999999998E-5</v>
      </c>
      <c r="EI1874" s="8">
        <v>41071</v>
      </c>
      <c r="EJ1874">
        <v>5.78244E-4</v>
      </c>
      <c r="EM1874" s="8">
        <v>41071</v>
      </c>
      <c r="EN1874">
        <v>7.7780000000000004E-5</v>
      </c>
      <c r="EO1874" s="8">
        <v>41079</v>
      </c>
      <c r="EP1874">
        <v>5.1131000000000002E-5</v>
      </c>
      <c r="ES1874" s="8">
        <v>41071</v>
      </c>
      <c r="ET1874">
        <v>6.9337499999999998E-4</v>
      </c>
      <c r="EY1874" s="8">
        <v>41079</v>
      </c>
      <c r="EZ1874">
        <v>5.5956500000000004E-4</v>
      </c>
      <c r="FE1874" s="8">
        <v>41079</v>
      </c>
      <c r="FF1874">
        <v>3.4363999999999998E-5</v>
      </c>
      <c r="FG1874" s="8">
        <v>41071</v>
      </c>
      <c r="FH1874">
        <v>4.8387999999999998E-5</v>
      </c>
      <c r="FI1874" s="8">
        <v>41071</v>
      </c>
      <c r="FJ1874">
        <v>4.3272000000000002E-5</v>
      </c>
      <c r="FO1874" s="8">
        <v>41071</v>
      </c>
      <c r="FP1874">
        <v>8.5884000000000006E-5</v>
      </c>
      <c r="FQ1874" s="8">
        <v>41071</v>
      </c>
      <c r="FR1874">
        <v>1.2261100000000001E-4</v>
      </c>
      <c r="FS1874" s="8">
        <v>41071</v>
      </c>
      <c r="FT1874">
        <v>9.1130000000000007E-6</v>
      </c>
      <c r="FU1874" s="8">
        <v>41071</v>
      </c>
      <c r="FV1874">
        <v>2.44742E-4</v>
      </c>
      <c r="FY1874" s="8">
        <v>41071</v>
      </c>
      <c r="FZ1874">
        <v>7.1931899999999995E-4</v>
      </c>
      <c r="GC1874" s="8">
        <v>41071</v>
      </c>
      <c r="GD1874">
        <v>1.6130000000000001E-6</v>
      </c>
    </row>
    <row r="1875" spans="1:186" x14ac:dyDescent="0.25">
      <c r="A1875" s="8">
        <v>41072</v>
      </c>
      <c r="B1875">
        <v>5.0000000000000001E-9</v>
      </c>
      <c r="C1875" s="8">
        <v>41072</v>
      </c>
      <c r="D1875">
        <v>3.9200000000000002E-7</v>
      </c>
      <c r="I1875" s="8">
        <v>41072</v>
      </c>
      <c r="J1875">
        <v>1.48E-7</v>
      </c>
      <c r="K1875" s="8">
        <v>41072</v>
      </c>
      <c r="L1875">
        <v>4.6400690000000001E-3</v>
      </c>
      <c r="M1875" s="8">
        <v>41072</v>
      </c>
      <c r="N1875">
        <v>7.0331000000000001E-5</v>
      </c>
      <c r="O1875" s="8">
        <v>41072</v>
      </c>
      <c r="P1875">
        <v>2.3323E-5</v>
      </c>
      <c r="Q1875" s="8">
        <v>41072</v>
      </c>
      <c r="R1875">
        <v>1.2511299999999999E-4</v>
      </c>
      <c r="S1875" s="8">
        <v>41072</v>
      </c>
      <c r="T1875">
        <v>1.1653E-5</v>
      </c>
      <c r="AE1875" s="8">
        <v>41072</v>
      </c>
      <c r="AF1875">
        <v>3.7099999999999997E-7</v>
      </c>
      <c r="AG1875" s="8">
        <v>41080</v>
      </c>
      <c r="AH1875">
        <v>8.4765000000000006E-5</v>
      </c>
      <c r="BA1875" s="8">
        <v>41072</v>
      </c>
      <c r="BB1875">
        <v>2.34E-7</v>
      </c>
      <c r="BE1875" s="8">
        <v>41072</v>
      </c>
      <c r="BF1875">
        <v>3.8893000000000002E-5</v>
      </c>
      <c r="BS1875" s="8">
        <v>41072</v>
      </c>
      <c r="BT1875">
        <v>2.5354099999999998E-4</v>
      </c>
      <c r="BW1875" s="8">
        <v>41072</v>
      </c>
      <c r="BX1875">
        <v>3.3220199999999997E-4</v>
      </c>
      <c r="BY1875" s="8">
        <v>41072</v>
      </c>
      <c r="BZ1875">
        <v>1.5924680000000001E-3</v>
      </c>
      <c r="CA1875" s="8">
        <v>41072</v>
      </c>
      <c r="CB1875">
        <v>2.0027E-5</v>
      </c>
      <c r="CC1875" s="8">
        <v>41072</v>
      </c>
      <c r="CD1875">
        <v>2.9615300000000001E-4</v>
      </c>
      <c r="CE1875" s="8">
        <v>41072</v>
      </c>
      <c r="CF1875">
        <v>2.418309E-3</v>
      </c>
      <c r="CG1875" s="8">
        <v>41072</v>
      </c>
      <c r="CH1875">
        <v>6.9940000000000003E-6</v>
      </c>
      <c r="CI1875" s="8">
        <v>41072</v>
      </c>
      <c r="CJ1875">
        <v>1.773E-6</v>
      </c>
      <c r="CK1875" s="8">
        <v>41072</v>
      </c>
      <c r="CL1875">
        <v>1.3400000000000001E-6</v>
      </c>
      <c r="CM1875" s="8">
        <v>41072</v>
      </c>
      <c r="CN1875">
        <v>9.3999999999999995E-8</v>
      </c>
      <c r="CS1875" s="8">
        <v>41072</v>
      </c>
      <c r="CT1875">
        <v>1.063E-6</v>
      </c>
      <c r="CU1875" s="8">
        <v>41072</v>
      </c>
      <c r="CV1875">
        <v>5.6187000000000003E-5</v>
      </c>
      <c r="CW1875" s="8">
        <v>41072</v>
      </c>
      <c r="CX1875">
        <v>1.9026199999999999E-4</v>
      </c>
      <c r="CY1875" s="8">
        <v>41072</v>
      </c>
      <c r="CZ1875">
        <v>2.08E-6</v>
      </c>
      <c r="DE1875" s="8">
        <v>41072</v>
      </c>
      <c r="DF1875">
        <v>5.9256049999999996E-3</v>
      </c>
      <c r="DG1875" s="8">
        <v>41072</v>
      </c>
      <c r="DH1875">
        <v>1.8091E-5</v>
      </c>
      <c r="DM1875" s="8">
        <v>41072</v>
      </c>
      <c r="DN1875">
        <v>6.1710200000000002E-3</v>
      </c>
      <c r="DO1875" s="8">
        <v>41072</v>
      </c>
      <c r="DP1875">
        <v>4.46E-7</v>
      </c>
      <c r="DS1875" s="8">
        <v>41072</v>
      </c>
      <c r="DT1875">
        <v>1.2553309999999999E-3</v>
      </c>
      <c r="DU1875" s="8">
        <v>41072</v>
      </c>
      <c r="DV1875">
        <v>3.5899999999999999E-6</v>
      </c>
      <c r="EA1875" s="8">
        <v>41072</v>
      </c>
      <c r="EB1875">
        <v>9.2237999999999993E-5</v>
      </c>
      <c r="EI1875" s="8">
        <v>41072</v>
      </c>
      <c r="EJ1875">
        <v>5.9555399999999998E-4</v>
      </c>
      <c r="EM1875" s="8">
        <v>41072</v>
      </c>
      <c r="EN1875">
        <v>7.7442999999999997E-5</v>
      </c>
      <c r="EO1875" s="8">
        <v>41080</v>
      </c>
      <c r="EP1875">
        <v>5.0358999999999997E-5</v>
      </c>
      <c r="ES1875" s="8">
        <v>41072</v>
      </c>
      <c r="ET1875">
        <v>6.7250299999999997E-4</v>
      </c>
      <c r="EY1875" s="8">
        <v>41080</v>
      </c>
      <c r="EZ1875">
        <v>5.8484400000000005E-4</v>
      </c>
      <c r="FE1875" s="8">
        <v>41080</v>
      </c>
      <c r="FF1875">
        <v>3.2498E-5</v>
      </c>
      <c r="FG1875" s="8">
        <v>41072</v>
      </c>
      <c r="FH1875">
        <v>4.9602999999999999E-5</v>
      </c>
      <c r="FI1875" s="8">
        <v>41072</v>
      </c>
      <c r="FJ1875">
        <v>4.1214999999999998E-5</v>
      </c>
      <c r="FO1875" s="8">
        <v>41072</v>
      </c>
      <c r="FP1875">
        <v>8.3150000000000002E-5</v>
      </c>
      <c r="FQ1875" s="8">
        <v>41072</v>
      </c>
      <c r="FR1875">
        <v>1.15538E-4</v>
      </c>
      <c r="FS1875" s="8">
        <v>41072</v>
      </c>
      <c r="FT1875">
        <v>8.7900000000000005E-6</v>
      </c>
      <c r="FU1875" s="8">
        <v>41072</v>
      </c>
      <c r="FV1875">
        <v>2.2550000000000001E-4</v>
      </c>
      <c r="FY1875" s="8">
        <v>41072</v>
      </c>
      <c r="FZ1875">
        <v>7.0930899999999998E-4</v>
      </c>
      <c r="GC1875" s="8">
        <v>41072</v>
      </c>
      <c r="GD1875">
        <v>1.5570000000000001E-6</v>
      </c>
    </row>
    <row r="1876" spans="1:186" x14ac:dyDescent="0.25">
      <c r="A1876" s="8">
        <v>41073</v>
      </c>
      <c r="B1876">
        <v>5.0000000000000001E-9</v>
      </c>
      <c r="C1876" s="8">
        <v>41073</v>
      </c>
      <c r="D1876">
        <v>4.1100000000000001E-7</v>
      </c>
      <c r="I1876" s="8">
        <v>41073</v>
      </c>
      <c r="J1876">
        <v>1.5300000000000001E-7</v>
      </c>
      <c r="K1876" s="8">
        <v>41073</v>
      </c>
      <c r="L1876">
        <v>4.5848319999999996E-3</v>
      </c>
      <c r="M1876" s="8">
        <v>41073</v>
      </c>
      <c r="N1876">
        <v>7.0815999999999994E-5</v>
      </c>
      <c r="O1876" s="8">
        <v>41073</v>
      </c>
      <c r="P1876">
        <v>2.3104000000000001E-5</v>
      </c>
      <c r="Q1876" s="8">
        <v>41073</v>
      </c>
      <c r="R1876">
        <v>1.2557900000000001E-4</v>
      </c>
      <c r="S1876" s="8">
        <v>41073</v>
      </c>
      <c r="T1876">
        <v>1.1752E-5</v>
      </c>
      <c r="AE1876" s="8">
        <v>41073</v>
      </c>
      <c r="AF1876">
        <v>3.7399999999999999E-7</v>
      </c>
      <c r="AG1876" s="8">
        <v>41081</v>
      </c>
      <c r="AH1876">
        <v>9.3103000000000006E-5</v>
      </c>
      <c r="BA1876" s="8">
        <v>41073</v>
      </c>
      <c r="BB1876">
        <v>2.4699999999999998E-7</v>
      </c>
      <c r="BE1876" s="8">
        <v>41073</v>
      </c>
      <c r="BF1876">
        <v>3.8970999999999997E-5</v>
      </c>
      <c r="BS1876" s="8">
        <v>41073</v>
      </c>
      <c r="BT1876">
        <v>2.5836400000000002E-4</v>
      </c>
      <c r="BW1876" s="8">
        <v>41073</v>
      </c>
      <c r="BX1876">
        <v>3.37423E-4</v>
      </c>
      <c r="BY1876" s="8">
        <v>41073</v>
      </c>
      <c r="BZ1876">
        <v>1.647609E-3</v>
      </c>
      <c r="CA1876" s="8">
        <v>41073</v>
      </c>
      <c r="CB1876">
        <v>2.1111000000000002E-5</v>
      </c>
      <c r="CC1876" s="8">
        <v>41073</v>
      </c>
      <c r="CD1876">
        <v>3.0595500000000001E-4</v>
      </c>
      <c r="CE1876" s="8">
        <v>41073</v>
      </c>
      <c r="CF1876">
        <v>2.4852950000000002E-3</v>
      </c>
      <c r="CG1876" s="8">
        <v>41073</v>
      </c>
      <c r="CH1876">
        <v>7.2370000000000003E-6</v>
      </c>
      <c r="CI1876" s="8">
        <v>41073</v>
      </c>
      <c r="CJ1876">
        <v>1.7150000000000001E-6</v>
      </c>
      <c r="CK1876" s="8">
        <v>41073</v>
      </c>
      <c r="CL1876">
        <v>1.3599999999999999E-6</v>
      </c>
      <c r="CM1876" s="8">
        <v>41073</v>
      </c>
      <c r="CN1876">
        <v>9.3999999999999995E-8</v>
      </c>
      <c r="CS1876" s="8">
        <v>41073</v>
      </c>
      <c r="CT1876">
        <v>1.0559999999999999E-6</v>
      </c>
      <c r="CU1876" s="8">
        <v>41073</v>
      </c>
      <c r="CV1876">
        <v>5.8244E-5</v>
      </c>
      <c r="CW1876" s="8">
        <v>41073</v>
      </c>
      <c r="CX1876">
        <v>1.9900199999999999E-4</v>
      </c>
      <c r="CY1876" s="8">
        <v>41073</v>
      </c>
      <c r="CZ1876">
        <v>2.0159999999999998E-6</v>
      </c>
      <c r="DE1876" s="8">
        <v>41073</v>
      </c>
      <c r="DF1876">
        <v>6.0231800000000004E-3</v>
      </c>
      <c r="DG1876" s="8">
        <v>41073</v>
      </c>
      <c r="DH1876">
        <v>1.8335999999999999E-5</v>
      </c>
      <c r="DM1876" s="8">
        <v>41073</v>
      </c>
      <c r="DN1876">
        <v>6.4235569999999999E-3</v>
      </c>
      <c r="DO1876" s="8">
        <v>41073</v>
      </c>
      <c r="DP1876">
        <v>4.5400000000000002E-7</v>
      </c>
      <c r="DS1876" s="8">
        <v>41073</v>
      </c>
      <c r="DT1876">
        <v>1.2583889999999999E-3</v>
      </c>
      <c r="DU1876" s="8">
        <v>41073</v>
      </c>
      <c r="DV1876">
        <v>4.8779999999999997E-6</v>
      </c>
      <c r="EA1876" s="8">
        <v>41073</v>
      </c>
      <c r="EB1876">
        <v>9.1426000000000002E-5</v>
      </c>
      <c r="EI1876" s="8">
        <v>41073</v>
      </c>
      <c r="EJ1876">
        <v>5.8587500000000002E-4</v>
      </c>
      <c r="EM1876" s="8">
        <v>41073</v>
      </c>
      <c r="EN1876">
        <v>7.9524000000000006E-5</v>
      </c>
      <c r="EO1876" s="8">
        <v>41081</v>
      </c>
      <c r="EP1876">
        <v>6.3639999999999994E-5</v>
      </c>
      <c r="ES1876" s="8">
        <v>41073</v>
      </c>
      <c r="ET1876">
        <v>6.8250500000000003E-4</v>
      </c>
      <c r="EY1876" s="8">
        <v>41081</v>
      </c>
      <c r="EZ1876">
        <v>7.6453299999999997E-4</v>
      </c>
      <c r="FE1876" s="8">
        <v>41081</v>
      </c>
      <c r="FF1876">
        <v>3.994E-5</v>
      </c>
      <c r="FG1876" s="8">
        <v>41073</v>
      </c>
      <c r="FH1876">
        <v>4.8933000000000001E-5</v>
      </c>
      <c r="FI1876" s="8">
        <v>41073</v>
      </c>
      <c r="FJ1876">
        <v>4.2503999999999998E-5</v>
      </c>
      <c r="FO1876" s="8">
        <v>41073</v>
      </c>
      <c r="FP1876">
        <v>8.2278000000000001E-5</v>
      </c>
      <c r="FQ1876" s="8">
        <v>41073</v>
      </c>
      <c r="FR1876">
        <v>1.1482E-4</v>
      </c>
      <c r="FS1876" s="8">
        <v>41073</v>
      </c>
      <c r="FT1876">
        <v>8.6740000000000003E-6</v>
      </c>
      <c r="FU1876" s="8">
        <v>41073</v>
      </c>
      <c r="FV1876">
        <v>2.2738599999999999E-4</v>
      </c>
      <c r="FY1876" s="8">
        <v>41073</v>
      </c>
      <c r="FZ1876">
        <v>7.3242499999999998E-4</v>
      </c>
      <c r="GC1876" s="8">
        <v>41073</v>
      </c>
      <c r="GD1876">
        <v>1.6610000000000001E-6</v>
      </c>
    </row>
    <row r="1877" spans="1:186" x14ac:dyDescent="0.25">
      <c r="A1877" s="8">
        <v>41074</v>
      </c>
      <c r="B1877">
        <v>5.0000000000000001E-9</v>
      </c>
      <c r="C1877" s="8">
        <v>41074</v>
      </c>
      <c r="D1877">
        <v>3.9900000000000001E-7</v>
      </c>
      <c r="I1877" s="8">
        <v>41074</v>
      </c>
      <c r="J1877">
        <v>1.42E-7</v>
      </c>
      <c r="K1877" s="8">
        <v>41074</v>
      </c>
      <c r="L1877">
        <v>4.3151689999999998E-3</v>
      </c>
      <c r="M1877" s="8">
        <v>41074</v>
      </c>
      <c r="N1877">
        <v>7.0182E-5</v>
      </c>
      <c r="O1877" s="8">
        <v>41074</v>
      </c>
      <c r="P1877">
        <v>2.1823000000000001E-5</v>
      </c>
      <c r="Q1877" s="8">
        <v>41074</v>
      </c>
      <c r="R1877">
        <v>1.20919E-4</v>
      </c>
      <c r="S1877" s="8">
        <v>41074</v>
      </c>
      <c r="T1877">
        <v>1.1578E-5</v>
      </c>
      <c r="AE1877" s="8">
        <v>41074</v>
      </c>
      <c r="AF1877">
        <v>3.5600000000000001E-7</v>
      </c>
      <c r="AG1877" s="8">
        <v>41082</v>
      </c>
      <c r="AH1877">
        <v>8.8720000000000004E-5</v>
      </c>
      <c r="BA1877" s="8">
        <v>41074</v>
      </c>
      <c r="BB1877">
        <v>2.3699999999999999E-7</v>
      </c>
      <c r="BE1877" s="8">
        <v>41074</v>
      </c>
      <c r="BF1877">
        <v>3.6211999999999998E-5</v>
      </c>
      <c r="BS1877" s="8">
        <v>41074</v>
      </c>
      <c r="BT1877">
        <v>2.4499599999999998E-4</v>
      </c>
      <c r="BW1877" s="8">
        <v>41074</v>
      </c>
      <c r="BX1877">
        <v>3.2459299999999997E-4</v>
      </c>
      <c r="BY1877" s="8">
        <v>41074</v>
      </c>
      <c r="BZ1877">
        <v>1.5987110000000001E-3</v>
      </c>
      <c r="CA1877" s="8">
        <v>41074</v>
      </c>
      <c r="CB1877">
        <v>1.9327999999999999E-5</v>
      </c>
      <c r="CC1877" s="8">
        <v>41074</v>
      </c>
      <c r="CD1877">
        <v>3.0087400000000002E-4</v>
      </c>
      <c r="CE1877" s="8">
        <v>41074</v>
      </c>
      <c r="CF1877">
        <v>2.444716E-3</v>
      </c>
      <c r="CG1877" s="8">
        <v>41074</v>
      </c>
      <c r="CH1877">
        <v>6.9260000000000003E-6</v>
      </c>
      <c r="CI1877" s="8">
        <v>41074</v>
      </c>
      <c r="CJ1877">
        <v>1.6139999999999999E-6</v>
      </c>
      <c r="CK1877" s="8">
        <v>41074</v>
      </c>
      <c r="CL1877">
        <v>1.279E-6</v>
      </c>
      <c r="CM1877" s="8">
        <v>41074</v>
      </c>
      <c r="CN1877">
        <v>8.7999999999999994E-8</v>
      </c>
      <c r="CS1877" s="8">
        <v>41074</v>
      </c>
      <c r="CT1877">
        <v>1.0139999999999999E-6</v>
      </c>
      <c r="CU1877" s="8">
        <v>41074</v>
      </c>
      <c r="CV1877">
        <v>5.6569E-5</v>
      </c>
      <c r="CW1877" s="8">
        <v>41074</v>
      </c>
      <c r="CX1877">
        <v>1.81814E-4</v>
      </c>
      <c r="CY1877" s="8">
        <v>41074</v>
      </c>
      <c r="CZ1877">
        <v>1.9630000000000001E-6</v>
      </c>
      <c r="DE1877" s="8">
        <v>41074</v>
      </c>
      <c r="DF1877">
        <v>5.9518269999999998E-3</v>
      </c>
      <c r="DG1877" s="8">
        <v>41074</v>
      </c>
      <c r="DH1877">
        <v>1.7592999999999999E-5</v>
      </c>
      <c r="DM1877" s="8">
        <v>41074</v>
      </c>
      <c r="DN1877">
        <v>6.1438279999999996E-3</v>
      </c>
      <c r="DO1877" s="8">
        <v>41074</v>
      </c>
      <c r="DP1877">
        <v>4.27E-7</v>
      </c>
      <c r="DS1877" s="8">
        <v>41074</v>
      </c>
      <c r="DT1877">
        <v>1.2617699999999999E-3</v>
      </c>
      <c r="DU1877" s="8">
        <v>41074</v>
      </c>
      <c r="DV1877">
        <v>5.1900000000000003E-6</v>
      </c>
      <c r="EA1877" s="8">
        <v>41074</v>
      </c>
      <c r="EB1877">
        <v>8.9534E-5</v>
      </c>
      <c r="EI1877" s="8">
        <v>41074</v>
      </c>
      <c r="EJ1877">
        <v>5.7827099999999999E-4</v>
      </c>
      <c r="EM1877" s="8">
        <v>41074</v>
      </c>
      <c r="EN1877">
        <v>7.7651999999999994E-5</v>
      </c>
      <c r="EO1877" s="8">
        <v>41082</v>
      </c>
      <c r="EP1877">
        <v>5.9867999999999997E-5</v>
      </c>
      <c r="ES1877" s="8">
        <v>41074</v>
      </c>
      <c r="ET1877">
        <v>6.54388E-4</v>
      </c>
      <c r="EY1877" s="8">
        <v>41082</v>
      </c>
      <c r="EZ1877">
        <v>7.3159099999999997E-4</v>
      </c>
      <c r="FE1877" s="8">
        <v>41082</v>
      </c>
      <c r="FF1877">
        <v>3.8127999999999998E-5</v>
      </c>
      <c r="FG1877" s="8">
        <v>41074</v>
      </c>
      <c r="FH1877">
        <v>4.7061000000000002E-5</v>
      </c>
      <c r="FI1877" s="8">
        <v>41074</v>
      </c>
      <c r="FJ1877">
        <v>4.0744999999999997E-5</v>
      </c>
      <c r="FO1877" s="8">
        <v>41074</v>
      </c>
      <c r="FP1877">
        <v>7.8683000000000005E-5</v>
      </c>
      <c r="FQ1877" s="8">
        <v>41074</v>
      </c>
      <c r="FR1877">
        <v>1.09424E-4</v>
      </c>
      <c r="FS1877" s="8">
        <v>41074</v>
      </c>
      <c r="FT1877">
        <v>8.3569999999999998E-6</v>
      </c>
      <c r="FU1877" s="8">
        <v>41074</v>
      </c>
      <c r="FV1877">
        <v>2.15393E-4</v>
      </c>
      <c r="FY1877" s="8">
        <v>41074</v>
      </c>
      <c r="FZ1877">
        <v>6.9012999999999995E-4</v>
      </c>
      <c r="GC1877" s="8">
        <v>41074</v>
      </c>
      <c r="GD1877">
        <v>1.57E-6</v>
      </c>
    </row>
    <row r="1878" spans="1:186" x14ac:dyDescent="0.25">
      <c r="A1878" s="8">
        <v>41075</v>
      </c>
      <c r="B1878">
        <v>5.0000000000000001E-9</v>
      </c>
      <c r="C1878" s="8">
        <v>41075</v>
      </c>
      <c r="D1878">
        <v>3.9200000000000002E-7</v>
      </c>
      <c r="I1878" s="8">
        <v>41075</v>
      </c>
      <c r="J1878">
        <v>1.3899999999999999E-7</v>
      </c>
      <c r="K1878" s="8">
        <v>41075</v>
      </c>
      <c r="L1878">
        <v>4.1720799999999999E-3</v>
      </c>
      <c r="M1878" s="8">
        <v>41075</v>
      </c>
      <c r="N1878">
        <v>6.7633999999999997E-5</v>
      </c>
      <c r="O1878" s="8">
        <v>41075</v>
      </c>
      <c r="P1878">
        <v>2.1038000000000001E-5</v>
      </c>
      <c r="Q1878" s="8">
        <v>41075</v>
      </c>
      <c r="R1878">
        <v>1.1744900000000001E-4</v>
      </c>
      <c r="S1878" s="8">
        <v>41075</v>
      </c>
      <c r="T1878">
        <v>1.1174E-5</v>
      </c>
      <c r="AE1878" s="8">
        <v>41075</v>
      </c>
      <c r="AF1878">
        <v>3.7800000000000002E-7</v>
      </c>
      <c r="AG1878" s="8">
        <v>41085</v>
      </c>
      <c r="AH1878">
        <v>9.2441000000000005E-5</v>
      </c>
      <c r="BA1878" s="8">
        <v>41075</v>
      </c>
      <c r="BB1878">
        <v>2.2700000000000001E-7</v>
      </c>
      <c r="BE1878" s="8">
        <v>41075</v>
      </c>
      <c r="BF1878">
        <v>3.6808999999999999E-5</v>
      </c>
      <c r="BS1878" s="8">
        <v>41075</v>
      </c>
      <c r="BT1878">
        <v>2.37381E-4</v>
      </c>
      <c r="BW1878" s="8">
        <v>41075</v>
      </c>
      <c r="BX1878">
        <v>3.2218299999999997E-4</v>
      </c>
      <c r="BY1878" s="8">
        <v>41075</v>
      </c>
      <c r="BZ1878">
        <v>1.519446E-3</v>
      </c>
      <c r="CA1878" s="8">
        <v>41075</v>
      </c>
      <c r="CB1878">
        <v>1.9459000000000001E-5</v>
      </c>
      <c r="CC1878" s="8">
        <v>41075</v>
      </c>
      <c r="CD1878">
        <v>2.9141099999999999E-4</v>
      </c>
      <c r="CE1878" s="8">
        <v>41075</v>
      </c>
      <c r="CF1878">
        <v>2.4126009999999999E-3</v>
      </c>
      <c r="CG1878" s="8">
        <v>41075</v>
      </c>
      <c r="CH1878">
        <v>6.7000000000000002E-6</v>
      </c>
      <c r="CI1878" s="8">
        <v>41075</v>
      </c>
      <c r="CJ1878">
        <v>1.5740000000000001E-6</v>
      </c>
      <c r="CK1878" s="8">
        <v>41075</v>
      </c>
      <c r="CL1878">
        <v>1.238E-6</v>
      </c>
      <c r="CM1878" s="8">
        <v>41075</v>
      </c>
      <c r="CN1878">
        <v>8.6000000000000002E-8</v>
      </c>
      <c r="CS1878" s="8">
        <v>41075</v>
      </c>
      <c r="CT1878">
        <v>1.001E-6</v>
      </c>
      <c r="CU1878" s="8">
        <v>41075</v>
      </c>
      <c r="CV1878">
        <v>5.6354000000000003E-5</v>
      </c>
      <c r="CW1878" s="8">
        <v>41075</v>
      </c>
      <c r="CX1878">
        <v>1.7324500000000001E-4</v>
      </c>
      <c r="CY1878" s="8">
        <v>41075</v>
      </c>
      <c r="CZ1878">
        <v>1.902E-6</v>
      </c>
      <c r="DE1878" s="8">
        <v>41075</v>
      </c>
      <c r="DF1878">
        <v>5.6182569999999998E-3</v>
      </c>
      <c r="DG1878" s="8">
        <v>41075</v>
      </c>
      <c r="DH1878">
        <v>1.7280000000000001E-5</v>
      </c>
      <c r="DM1878" s="8">
        <v>41075</v>
      </c>
      <c r="DN1878">
        <v>5.7593410000000003E-3</v>
      </c>
      <c r="DO1878" s="8">
        <v>41075</v>
      </c>
      <c r="DP1878">
        <v>4.1399999999999997E-7</v>
      </c>
      <c r="DS1878" s="8">
        <v>41075</v>
      </c>
      <c r="DT1878">
        <v>1.19071E-3</v>
      </c>
      <c r="DU1878" s="8">
        <v>41075</v>
      </c>
      <c r="DV1878">
        <v>5.0379999999999999E-6</v>
      </c>
      <c r="EA1878" s="8">
        <v>41075</v>
      </c>
      <c r="EB1878">
        <v>8.6508000000000006E-5</v>
      </c>
      <c r="EI1878" s="8">
        <v>41075</v>
      </c>
      <c r="EJ1878">
        <v>5.47209E-4</v>
      </c>
      <c r="EM1878" s="8">
        <v>41075</v>
      </c>
      <c r="EN1878">
        <v>7.6266999999999993E-5</v>
      </c>
      <c r="EO1878" s="8">
        <v>41085</v>
      </c>
      <c r="EP1878">
        <v>6.7840000000000001E-5</v>
      </c>
      <c r="ES1878" s="8">
        <v>41075</v>
      </c>
      <c r="ET1878">
        <v>6.2305300000000004E-4</v>
      </c>
      <c r="EY1878" s="8">
        <v>41085</v>
      </c>
      <c r="EZ1878">
        <v>7.8168699999999999E-4</v>
      </c>
      <c r="FE1878" s="8">
        <v>41085</v>
      </c>
      <c r="FF1878">
        <v>4.0527E-5</v>
      </c>
      <c r="FG1878" s="8">
        <v>41075</v>
      </c>
      <c r="FH1878">
        <v>4.7207999999999999E-5</v>
      </c>
      <c r="FI1878" s="8">
        <v>41075</v>
      </c>
      <c r="FJ1878">
        <v>3.9685999999999999E-5</v>
      </c>
      <c r="FO1878" s="8">
        <v>41075</v>
      </c>
      <c r="FP1878">
        <v>8.0218999999999999E-5</v>
      </c>
      <c r="FQ1878" s="8">
        <v>41075</v>
      </c>
      <c r="FR1878">
        <v>1.06641E-4</v>
      </c>
      <c r="FS1878" s="8">
        <v>41075</v>
      </c>
      <c r="FT1878">
        <v>8.3140000000000004E-6</v>
      </c>
      <c r="FU1878" s="8">
        <v>41075</v>
      </c>
      <c r="FV1878">
        <v>2.0412499999999999E-4</v>
      </c>
      <c r="FY1878" s="8">
        <v>41075</v>
      </c>
      <c r="FZ1878">
        <v>6.7686799999999996E-4</v>
      </c>
      <c r="GC1878" s="8">
        <v>41075</v>
      </c>
      <c r="GD1878">
        <v>1.5409999999999999E-6</v>
      </c>
    </row>
    <row r="1879" spans="1:186" x14ac:dyDescent="0.25">
      <c r="A1879" s="8">
        <v>41078</v>
      </c>
      <c r="B1879">
        <v>5.0000000000000001E-9</v>
      </c>
      <c r="C1879" s="8">
        <v>41078</v>
      </c>
      <c r="D1879">
        <v>3.9000000000000002E-7</v>
      </c>
      <c r="I1879" s="8">
        <v>41078</v>
      </c>
      <c r="J1879">
        <v>1.3799999999999999E-7</v>
      </c>
      <c r="K1879" s="8">
        <v>41078</v>
      </c>
      <c r="L1879">
        <v>4.1935569999999997E-3</v>
      </c>
      <c r="M1879" s="8">
        <v>41078</v>
      </c>
      <c r="N1879">
        <v>6.8378000000000002E-5</v>
      </c>
      <c r="O1879" s="8">
        <v>41078</v>
      </c>
      <c r="P1879">
        <v>2.0547000000000002E-5</v>
      </c>
      <c r="Q1879" s="8">
        <v>41078</v>
      </c>
      <c r="R1879">
        <v>1.14719E-4</v>
      </c>
      <c r="S1879" s="8">
        <v>41078</v>
      </c>
      <c r="T1879">
        <v>1.0917000000000001E-5</v>
      </c>
      <c r="AE1879" s="8">
        <v>41078</v>
      </c>
      <c r="AF1879">
        <v>3.7E-7</v>
      </c>
      <c r="AG1879" s="8">
        <v>41086</v>
      </c>
      <c r="AH1879">
        <v>9.0513000000000006E-5</v>
      </c>
      <c r="BA1879" s="8">
        <v>41078</v>
      </c>
      <c r="BB1879">
        <v>2.1299999999999999E-7</v>
      </c>
      <c r="BE1879" s="8">
        <v>41078</v>
      </c>
      <c r="BF1879">
        <v>3.7253999999999999E-5</v>
      </c>
      <c r="BS1879" s="8">
        <v>41078</v>
      </c>
      <c r="BT1879">
        <v>2.25963E-4</v>
      </c>
      <c r="BW1879" s="8">
        <v>41078</v>
      </c>
      <c r="BX1879">
        <v>3.2553900000000001E-4</v>
      </c>
      <c r="BY1879" s="8">
        <v>41078</v>
      </c>
      <c r="BZ1879">
        <v>1.61567E-3</v>
      </c>
      <c r="CA1879" s="8">
        <v>41078</v>
      </c>
      <c r="CB1879">
        <v>1.9261000000000001E-5</v>
      </c>
      <c r="CC1879" s="8">
        <v>41078</v>
      </c>
      <c r="CD1879">
        <v>2.95436E-4</v>
      </c>
      <c r="CE1879" s="8">
        <v>41078</v>
      </c>
      <c r="CF1879">
        <v>2.6330730000000001E-3</v>
      </c>
      <c r="CG1879" s="8">
        <v>41078</v>
      </c>
      <c r="CH1879">
        <v>6.861E-6</v>
      </c>
      <c r="CI1879" s="8">
        <v>41078</v>
      </c>
      <c r="CJ1879">
        <v>1.5719999999999999E-6</v>
      </c>
      <c r="CK1879" s="8">
        <v>41078</v>
      </c>
      <c r="CL1879">
        <v>1.243E-6</v>
      </c>
      <c r="CM1879" s="8">
        <v>41078</v>
      </c>
      <c r="CN1879">
        <v>8.6000000000000002E-8</v>
      </c>
      <c r="CS1879" s="8">
        <v>41078</v>
      </c>
      <c r="CT1879">
        <v>1.0109999999999999E-6</v>
      </c>
      <c r="CU1879" s="8">
        <v>41078</v>
      </c>
      <c r="CV1879">
        <v>5.4608999999999998E-5</v>
      </c>
      <c r="CW1879" s="8">
        <v>41078</v>
      </c>
      <c r="CX1879">
        <v>1.68577E-4</v>
      </c>
      <c r="CY1879" s="8">
        <v>41078</v>
      </c>
      <c r="CZ1879">
        <v>1.9429999999999999E-6</v>
      </c>
      <c r="DE1879" s="8">
        <v>41078</v>
      </c>
      <c r="DF1879">
        <v>5.9054049999999999E-3</v>
      </c>
      <c r="DG1879" s="8">
        <v>41078</v>
      </c>
      <c r="DH1879">
        <v>1.7566000000000001E-5</v>
      </c>
      <c r="DM1879" s="8">
        <v>41078</v>
      </c>
      <c r="DN1879">
        <v>6.255119E-3</v>
      </c>
      <c r="DO1879" s="8">
        <v>41078</v>
      </c>
      <c r="DP1879">
        <v>4.2599999999999998E-7</v>
      </c>
      <c r="DS1879" s="8">
        <v>41078</v>
      </c>
      <c r="DT1879">
        <v>1.17887E-3</v>
      </c>
      <c r="DU1879" s="8">
        <v>41078</v>
      </c>
      <c r="DV1879">
        <v>4.9450000000000001E-6</v>
      </c>
      <c r="EA1879" s="8">
        <v>41078</v>
      </c>
      <c r="EB1879">
        <v>9.1496999999999995E-5</v>
      </c>
      <c r="EI1879" s="8">
        <v>41078</v>
      </c>
      <c r="EJ1879">
        <v>5.6846299999999995E-4</v>
      </c>
      <c r="EM1879" s="8">
        <v>41078</v>
      </c>
      <c r="EN1879">
        <v>7.5501999999999996E-5</v>
      </c>
      <c r="EO1879" s="8">
        <v>41086</v>
      </c>
      <c r="EP1879">
        <v>6.5967E-5</v>
      </c>
      <c r="ES1879" s="8">
        <v>41078</v>
      </c>
      <c r="ET1879">
        <v>6.39446E-4</v>
      </c>
      <c r="EY1879" s="8">
        <v>41086</v>
      </c>
      <c r="EZ1879">
        <v>7.7284599999999999E-4</v>
      </c>
      <c r="FE1879" s="8">
        <v>41086</v>
      </c>
      <c r="FF1879">
        <v>3.9329000000000002E-5</v>
      </c>
      <c r="FG1879" s="8">
        <v>41078</v>
      </c>
      <c r="FH1879">
        <v>4.7240999999999997E-5</v>
      </c>
      <c r="FI1879" s="8">
        <v>41078</v>
      </c>
      <c r="FJ1879">
        <v>3.858E-5</v>
      </c>
      <c r="FO1879" s="8">
        <v>41078</v>
      </c>
      <c r="FP1879">
        <v>7.7387999999999998E-5</v>
      </c>
      <c r="FQ1879" s="8">
        <v>41078</v>
      </c>
      <c r="FR1879">
        <v>1.01026E-4</v>
      </c>
      <c r="FS1879" s="8">
        <v>41078</v>
      </c>
      <c r="FT1879">
        <v>8.3559999999999993E-6</v>
      </c>
      <c r="FU1879" s="8">
        <v>41078</v>
      </c>
      <c r="FV1879">
        <v>2.06856E-4</v>
      </c>
      <c r="FY1879" s="8">
        <v>41078</v>
      </c>
      <c r="FZ1879">
        <v>6.6721200000000004E-4</v>
      </c>
      <c r="GC1879" s="8">
        <v>41078</v>
      </c>
      <c r="GD1879">
        <v>1.536E-6</v>
      </c>
    </row>
    <row r="1880" spans="1:186" x14ac:dyDescent="0.25">
      <c r="A1880" s="8">
        <v>41079</v>
      </c>
      <c r="B1880">
        <v>4.0000000000000002E-9</v>
      </c>
      <c r="C1880" s="8">
        <v>41079</v>
      </c>
      <c r="D1880">
        <v>3.7599999999999998E-7</v>
      </c>
      <c r="I1880" s="8">
        <v>41079</v>
      </c>
      <c r="J1880">
        <v>1.3199999999999999E-7</v>
      </c>
      <c r="K1880" s="8">
        <v>41079</v>
      </c>
      <c r="L1880">
        <v>4.0231069999999997E-3</v>
      </c>
      <c r="M1880" s="8">
        <v>41079</v>
      </c>
      <c r="N1880">
        <v>6.5290000000000007E-5</v>
      </c>
      <c r="O1880" s="8">
        <v>41079</v>
      </c>
      <c r="P1880">
        <v>1.9473000000000001E-5</v>
      </c>
      <c r="Q1880" s="8">
        <v>41079</v>
      </c>
      <c r="R1880">
        <v>1.11359E-4</v>
      </c>
      <c r="S1880" s="8">
        <v>41079</v>
      </c>
      <c r="T1880">
        <v>1.0583E-5</v>
      </c>
      <c r="AE1880" s="8">
        <v>41079</v>
      </c>
      <c r="AF1880">
        <v>3.53E-7</v>
      </c>
      <c r="AG1880" s="8">
        <v>41087</v>
      </c>
      <c r="AH1880">
        <v>8.7447000000000005E-5</v>
      </c>
      <c r="BA1880" s="8">
        <v>41079</v>
      </c>
      <c r="BB1880">
        <v>2.0900000000000001E-7</v>
      </c>
      <c r="BE1880" s="8">
        <v>41079</v>
      </c>
      <c r="BF1880">
        <v>3.5343999999999999E-5</v>
      </c>
      <c r="BS1880" s="8">
        <v>41079</v>
      </c>
      <c r="BT1880">
        <v>2.1865900000000001E-4</v>
      </c>
      <c r="BW1880" s="8">
        <v>41079</v>
      </c>
      <c r="BX1880">
        <v>3.1463800000000001E-4</v>
      </c>
      <c r="BY1880" s="8">
        <v>41079</v>
      </c>
      <c r="BZ1880">
        <v>1.4980079999999999E-3</v>
      </c>
      <c r="CA1880" s="8">
        <v>41079</v>
      </c>
      <c r="CB1880">
        <v>1.8332999999999999E-5</v>
      </c>
      <c r="CC1880" s="8">
        <v>41079</v>
      </c>
      <c r="CD1880">
        <v>2.8362100000000001E-4</v>
      </c>
      <c r="CE1880" s="8">
        <v>41079</v>
      </c>
      <c r="CF1880">
        <v>2.6908330000000001E-3</v>
      </c>
      <c r="CG1880" s="8">
        <v>41079</v>
      </c>
      <c r="CH1880">
        <v>6.6529999999999997E-6</v>
      </c>
      <c r="CI1880" s="8">
        <v>41079</v>
      </c>
      <c r="CJ1880">
        <v>1.5230000000000001E-6</v>
      </c>
      <c r="CK1880" s="8">
        <v>41079</v>
      </c>
      <c r="CL1880">
        <v>1.201E-6</v>
      </c>
      <c r="CM1880" s="8">
        <v>41079</v>
      </c>
      <c r="CN1880">
        <v>8.2000000000000006E-8</v>
      </c>
      <c r="CS1880" s="8">
        <v>41079</v>
      </c>
      <c r="CT1880">
        <v>9.6800000000000009E-7</v>
      </c>
      <c r="CU1880" s="8">
        <v>41079</v>
      </c>
      <c r="CV1880">
        <v>5.2534999999999998E-5</v>
      </c>
      <c r="CW1880" s="8">
        <v>41079</v>
      </c>
      <c r="CX1880">
        <v>1.6452799999999999E-4</v>
      </c>
      <c r="CY1880" s="8">
        <v>41079</v>
      </c>
      <c r="CZ1880">
        <v>1.9829999999999999E-6</v>
      </c>
      <c r="DE1880" s="8">
        <v>41079</v>
      </c>
      <c r="DF1880">
        <v>5.3423159999999997E-3</v>
      </c>
      <c r="DG1880" s="8">
        <v>41079</v>
      </c>
      <c r="DH1880">
        <v>1.6990000000000002E-5</v>
      </c>
      <c r="DM1880" s="8">
        <v>41079</v>
      </c>
      <c r="DN1880">
        <v>5.81234E-3</v>
      </c>
      <c r="DO1880" s="8">
        <v>41079</v>
      </c>
      <c r="DP1880">
        <v>4.1100000000000001E-7</v>
      </c>
      <c r="DS1880" s="8">
        <v>41079</v>
      </c>
      <c r="DT1880">
        <v>1.109318E-3</v>
      </c>
      <c r="DU1880" s="8">
        <v>41079</v>
      </c>
      <c r="DV1880">
        <v>4.8300000000000003E-6</v>
      </c>
      <c r="EA1880" s="8">
        <v>41079</v>
      </c>
      <c r="EB1880">
        <v>8.9764000000000003E-5</v>
      </c>
      <c r="EI1880" s="8">
        <v>41079</v>
      </c>
      <c r="EJ1880">
        <v>5.2725799999999996E-4</v>
      </c>
      <c r="EM1880" s="8">
        <v>41079</v>
      </c>
      <c r="EN1880">
        <v>7.1657999999999997E-5</v>
      </c>
      <c r="EO1880" s="8">
        <v>41087</v>
      </c>
      <c r="EP1880">
        <v>6.4389999999999998E-5</v>
      </c>
      <c r="ES1880" s="8">
        <v>41079</v>
      </c>
      <c r="ET1880">
        <v>6.1873400000000002E-4</v>
      </c>
      <c r="EY1880" s="8">
        <v>41087</v>
      </c>
      <c r="EZ1880">
        <v>7.4036200000000005E-4</v>
      </c>
      <c r="FE1880" s="8">
        <v>41087</v>
      </c>
      <c r="FF1880">
        <v>3.7630999999999999E-5</v>
      </c>
      <c r="FG1880" s="8">
        <v>41079</v>
      </c>
      <c r="FH1880">
        <v>4.5890999999999998E-5</v>
      </c>
      <c r="FI1880" s="8">
        <v>41079</v>
      </c>
      <c r="FJ1880">
        <v>3.6826000000000003E-5</v>
      </c>
      <c r="FO1880" s="8">
        <v>41079</v>
      </c>
      <c r="FP1880">
        <v>7.3832999999999996E-5</v>
      </c>
      <c r="FQ1880" s="8">
        <v>41079</v>
      </c>
      <c r="FR1880">
        <v>9.9106999999999998E-5</v>
      </c>
      <c r="FS1880" s="8">
        <v>41079</v>
      </c>
      <c r="FT1880">
        <v>8.0660000000000004E-6</v>
      </c>
      <c r="FU1880" s="8">
        <v>41079</v>
      </c>
      <c r="FV1880">
        <v>1.99762E-4</v>
      </c>
      <c r="FY1880" s="8">
        <v>41079</v>
      </c>
      <c r="FZ1880">
        <v>8.8935800000000003E-4</v>
      </c>
      <c r="GC1880" s="8">
        <v>41079</v>
      </c>
      <c r="GD1880">
        <v>1.545E-6</v>
      </c>
    </row>
    <row r="1881" spans="1:186" x14ac:dyDescent="0.25">
      <c r="A1881" s="8">
        <v>41080</v>
      </c>
      <c r="B1881">
        <v>4.0000000000000002E-9</v>
      </c>
      <c r="C1881" s="8">
        <v>41080</v>
      </c>
      <c r="D1881">
        <v>3.7599999999999998E-7</v>
      </c>
      <c r="I1881" s="8">
        <v>41080</v>
      </c>
      <c r="J1881">
        <v>1.3300000000000001E-7</v>
      </c>
      <c r="K1881" s="8">
        <v>41080</v>
      </c>
      <c r="L1881">
        <v>3.9603279999999999E-3</v>
      </c>
      <c r="M1881" s="8">
        <v>41080</v>
      </c>
      <c r="N1881">
        <v>6.1206999999999999E-5</v>
      </c>
      <c r="O1881" s="8">
        <v>41080</v>
      </c>
      <c r="P1881">
        <v>1.9647E-5</v>
      </c>
      <c r="Q1881" s="8">
        <v>41080</v>
      </c>
      <c r="R1881">
        <v>1.12036E-4</v>
      </c>
      <c r="S1881" s="8">
        <v>41080</v>
      </c>
      <c r="T1881">
        <v>1.0263E-5</v>
      </c>
      <c r="AE1881" s="8">
        <v>41080</v>
      </c>
      <c r="AF1881">
        <v>3.5600000000000001E-7</v>
      </c>
      <c r="AG1881" s="8">
        <v>41088</v>
      </c>
      <c r="AH1881">
        <v>9.5775999999999999E-5</v>
      </c>
      <c r="BA1881" s="8">
        <v>41080</v>
      </c>
      <c r="BB1881">
        <v>2.1299999999999999E-7</v>
      </c>
      <c r="BE1881" s="8">
        <v>41080</v>
      </c>
      <c r="BF1881">
        <v>3.6003000000000001E-5</v>
      </c>
      <c r="BS1881" s="8">
        <v>41080</v>
      </c>
      <c r="BT1881">
        <v>2.2914100000000001E-4</v>
      </c>
      <c r="BW1881" s="8">
        <v>41080</v>
      </c>
      <c r="BX1881">
        <v>3.1347699999999999E-4</v>
      </c>
      <c r="BY1881" s="8">
        <v>41080</v>
      </c>
      <c r="BZ1881">
        <v>1.492366E-3</v>
      </c>
      <c r="CA1881" s="8">
        <v>41080</v>
      </c>
      <c r="CB1881">
        <v>1.8148999999999999E-5</v>
      </c>
      <c r="CC1881" s="8">
        <v>41080</v>
      </c>
      <c r="CD1881">
        <v>2.7888099999999997E-4</v>
      </c>
      <c r="CE1881" s="8">
        <v>41080</v>
      </c>
      <c r="CF1881">
        <v>2.5863769999999999E-3</v>
      </c>
      <c r="CG1881" s="8">
        <v>41080</v>
      </c>
      <c r="CH1881">
        <v>6.6329999999999999E-6</v>
      </c>
      <c r="CI1881" s="8">
        <v>41080</v>
      </c>
      <c r="CJ1881">
        <v>1.4759999999999999E-6</v>
      </c>
      <c r="CK1881" s="8">
        <v>41080</v>
      </c>
      <c r="CL1881">
        <v>1.176E-6</v>
      </c>
      <c r="CM1881" s="8">
        <v>41080</v>
      </c>
      <c r="CN1881">
        <v>8.0999999999999997E-8</v>
      </c>
      <c r="CS1881" s="8">
        <v>41080</v>
      </c>
      <c r="CT1881">
        <v>9.9399999999999993E-7</v>
      </c>
      <c r="CU1881" s="8">
        <v>41080</v>
      </c>
      <c r="CV1881">
        <v>5.4889999999999998E-5</v>
      </c>
      <c r="CW1881" s="8">
        <v>41080</v>
      </c>
      <c r="CX1881">
        <v>1.5920600000000001E-4</v>
      </c>
      <c r="CY1881" s="8">
        <v>41080</v>
      </c>
      <c r="CZ1881">
        <v>2.1210000000000001E-6</v>
      </c>
      <c r="DE1881" s="8">
        <v>41080</v>
      </c>
      <c r="DF1881">
        <v>5.3150519999999998E-3</v>
      </c>
      <c r="DG1881" s="8">
        <v>41080</v>
      </c>
      <c r="DH1881">
        <v>1.7059999999999999E-5</v>
      </c>
      <c r="DM1881" s="8">
        <v>41080</v>
      </c>
      <c r="DN1881">
        <v>5.8850439999999999E-3</v>
      </c>
      <c r="DO1881" s="8">
        <v>41080</v>
      </c>
      <c r="DP1881">
        <v>3.9799999999999999E-7</v>
      </c>
      <c r="DS1881" s="8">
        <v>41080</v>
      </c>
      <c r="DT1881">
        <v>1.1419920000000001E-3</v>
      </c>
      <c r="DU1881" s="8">
        <v>41080</v>
      </c>
      <c r="DV1881">
        <v>4.8049999999999997E-6</v>
      </c>
      <c r="EA1881" s="8">
        <v>41080</v>
      </c>
      <c r="EB1881">
        <v>8.8609000000000005E-5</v>
      </c>
      <c r="EI1881" s="8">
        <v>41080</v>
      </c>
      <c r="EJ1881">
        <v>5.1845099999999996E-4</v>
      </c>
      <c r="EM1881" s="8">
        <v>41080</v>
      </c>
      <c r="EN1881">
        <v>7.3033000000000004E-5</v>
      </c>
      <c r="EO1881" s="8">
        <v>41088</v>
      </c>
      <c r="EP1881">
        <v>6.5561999999999993E-5</v>
      </c>
      <c r="ES1881" s="8">
        <v>41080</v>
      </c>
      <c r="ET1881">
        <v>6.0992800000000003E-4</v>
      </c>
      <c r="EY1881" s="8">
        <v>41088</v>
      </c>
      <c r="EZ1881">
        <v>7.3726900000000003E-4</v>
      </c>
      <c r="FE1881" s="8">
        <v>41088</v>
      </c>
      <c r="FF1881">
        <v>3.7515000000000003E-5</v>
      </c>
      <c r="FG1881" s="8">
        <v>41080</v>
      </c>
      <c r="FH1881">
        <v>4.6211000000000002E-5</v>
      </c>
      <c r="FI1881" s="8">
        <v>41080</v>
      </c>
      <c r="FJ1881">
        <v>3.7858000000000002E-5</v>
      </c>
      <c r="FO1881" s="8">
        <v>41080</v>
      </c>
      <c r="FP1881">
        <v>7.5549999999999993E-5</v>
      </c>
      <c r="FQ1881" s="8">
        <v>41080</v>
      </c>
      <c r="FR1881">
        <v>1.0170699999999999E-4</v>
      </c>
      <c r="FS1881" s="8">
        <v>41080</v>
      </c>
      <c r="FT1881">
        <v>7.7619999999999995E-6</v>
      </c>
      <c r="FU1881" s="8">
        <v>41080</v>
      </c>
      <c r="FV1881">
        <v>2.0027099999999999E-4</v>
      </c>
      <c r="FY1881" s="8">
        <v>41080</v>
      </c>
      <c r="FZ1881">
        <v>9.7286300000000003E-4</v>
      </c>
      <c r="GC1881" s="8">
        <v>41080</v>
      </c>
      <c r="GD1881">
        <v>1.4890000000000001E-6</v>
      </c>
    </row>
    <row r="1882" spans="1:186" x14ac:dyDescent="0.25">
      <c r="A1882" s="8">
        <v>41081</v>
      </c>
      <c r="B1882">
        <v>4.0000000000000002E-9</v>
      </c>
      <c r="C1882" s="8">
        <v>41081</v>
      </c>
      <c r="D1882">
        <v>3.9999999999999998E-7</v>
      </c>
      <c r="I1882" s="8">
        <v>41081</v>
      </c>
      <c r="J1882">
        <v>1.43E-7</v>
      </c>
      <c r="K1882" s="8">
        <v>41081</v>
      </c>
      <c r="L1882">
        <v>4.3556649999999999E-3</v>
      </c>
      <c r="M1882" s="8">
        <v>41081</v>
      </c>
      <c r="N1882">
        <v>6.8974999999999996E-5</v>
      </c>
      <c r="O1882" s="8">
        <v>41081</v>
      </c>
      <c r="P1882">
        <v>2.1358000000000001E-5</v>
      </c>
      <c r="Q1882" s="8">
        <v>41081</v>
      </c>
      <c r="R1882">
        <v>1.2154000000000001E-4</v>
      </c>
      <c r="S1882" s="8">
        <v>41081</v>
      </c>
      <c r="T1882">
        <v>1.0502E-5</v>
      </c>
      <c r="AE1882" s="8">
        <v>41081</v>
      </c>
      <c r="AF1882">
        <v>3.4799999999999999E-7</v>
      </c>
      <c r="AG1882" s="8">
        <v>41089</v>
      </c>
      <c r="AH1882">
        <v>9.0785000000000006E-5</v>
      </c>
      <c r="BA1882" s="8">
        <v>41081</v>
      </c>
      <c r="BB1882">
        <v>2.2399999999999999E-7</v>
      </c>
      <c r="BE1882" s="8">
        <v>41081</v>
      </c>
      <c r="BF1882">
        <v>3.8142999999999997E-5</v>
      </c>
      <c r="BS1882" s="8">
        <v>41081</v>
      </c>
      <c r="BT1882">
        <v>2.4319000000000001E-4</v>
      </c>
      <c r="BW1882" s="8">
        <v>41081</v>
      </c>
      <c r="BX1882">
        <v>3.2840799999999998E-4</v>
      </c>
      <c r="BY1882" s="8">
        <v>41081</v>
      </c>
      <c r="BZ1882">
        <v>1.6132189999999999E-3</v>
      </c>
      <c r="CA1882" s="8">
        <v>41081</v>
      </c>
      <c r="CB1882">
        <v>2.1087E-5</v>
      </c>
      <c r="CC1882" s="8">
        <v>41081</v>
      </c>
      <c r="CD1882">
        <v>2.9570399999999999E-4</v>
      </c>
      <c r="CE1882" s="8">
        <v>41081</v>
      </c>
      <c r="CF1882">
        <v>2.932123E-3</v>
      </c>
      <c r="CG1882" s="8">
        <v>41081</v>
      </c>
      <c r="CH1882">
        <v>8.0010000000000001E-6</v>
      </c>
      <c r="CI1882" s="8">
        <v>41081</v>
      </c>
      <c r="CJ1882">
        <v>1.781E-6</v>
      </c>
      <c r="CK1882" s="8">
        <v>41081</v>
      </c>
      <c r="CL1882">
        <v>1.4109999999999999E-6</v>
      </c>
      <c r="CM1882" s="8">
        <v>41081</v>
      </c>
      <c r="CN1882">
        <v>8.6000000000000002E-8</v>
      </c>
      <c r="CS1882" s="8">
        <v>41081</v>
      </c>
      <c r="CT1882">
        <v>1.031E-6</v>
      </c>
      <c r="CU1882" s="8">
        <v>41081</v>
      </c>
      <c r="CV1882">
        <v>5.5004999999999999E-5</v>
      </c>
      <c r="CW1882" s="8">
        <v>41081</v>
      </c>
      <c r="CX1882">
        <v>1.8741E-4</v>
      </c>
      <c r="CY1882" s="8">
        <v>41081</v>
      </c>
      <c r="CZ1882">
        <v>2.2850000000000001E-6</v>
      </c>
      <c r="DE1882" s="8">
        <v>41081</v>
      </c>
      <c r="DF1882">
        <v>5.8623369999999996E-3</v>
      </c>
      <c r="DG1882" s="8">
        <v>41081</v>
      </c>
      <c r="DH1882">
        <v>1.7608000000000001E-5</v>
      </c>
      <c r="DM1882" s="8">
        <v>41081</v>
      </c>
      <c r="DN1882">
        <v>6.1232939999999996E-3</v>
      </c>
      <c r="DO1882" s="8">
        <v>41081</v>
      </c>
      <c r="DP1882">
        <v>4.6499999999999999E-7</v>
      </c>
      <c r="DS1882" s="8">
        <v>41081</v>
      </c>
      <c r="DT1882">
        <v>1.2066329999999999E-3</v>
      </c>
      <c r="DU1882" s="8">
        <v>41081</v>
      </c>
      <c r="DV1882">
        <v>5.0889999999999999E-6</v>
      </c>
      <c r="EA1882" s="8">
        <v>41081</v>
      </c>
      <c r="EB1882">
        <v>1.11199E-4</v>
      </c>
      <c r="EI1882" s="8">
        <v>41081</v>
      </c>
      <c r="EJ1882">
        <v>5.5561399999999996E-4</v>
      </c>
      <c r="EM1882" s="8">
        <v>41081</v>
      </c>
      <c r="EN1882">
        <v>7.6738999999999998E-5</v>
      </c>
      <c r="EO1882" s="8">
        <v>41089</v>
      </c>
      <c r="EP1882">
        <v>6.0720000000000001E-5</v>
      </c>
      <c r="ES1882" s="8">
        <v>41081</v>
      </c>
      <c r="ET1882">
        <v>6.8203199999999995E-4</v>
      </c>
      <c r="EY1882" s="8">
        <v>41089</v>
      </c>
      <c r="EZ1882">
        <v>6.8884999999999997E-4</v>
      </c>
      <c r="FE1882" s="8">
        <v>41089</v>
      </c>
      <c r="FF1882">
        <v>3.5706E-5</v>
      </c>
      <c r="FG1882" s="8">
        <v>41081</v>
      </c>
      <c r="FH1882">
        <v>4.9682000000000003E-5</v>
      </c>
      <c r="FI1882" s="8">
        <v>41081</v>
      </c>
      <c r="FJ1882">
        <v>4.1012E-5</v>
      </c>
      <c r="FO1882" s="8">
        <v>41081</v>
      </c>
      <c r="FP1882">
        <v>8.1644000000000006E-5</v>
      </c>
      <c r="FQ1882" s="8">
        <v>41081</v>
      </c>
      <c r="FR1882">
        <v>1.07033E-4</v>
      </c>
      <c r="FS1882" s="8">
        <v>41081</v>
      </c>
      <c r="FT1882">
        <v>8.3420000000000008E-6</v>
      </c>
      <c r="FU1882" s="8">
        <v>41081</v>
      </c>
      <c r="FV1882">
        <v>2.1242E-4</v>
      </c>
      <c r="FY1882" s="8">
        <v>41081</v>
      </c>
      <c r="FZ1882">
        <v>9.6982899999999996E-4</v>
      </c>
      <c r="GC1882" s="8">
        <v>41081</v>
      </c>
      <c r="GD1882">
        <v>1.6169999999999999E-6</v>
      </c>
    </row>
    <row r="1883" spans="1:186" x14ac:dyDescent="0.25">
      <c r="A1883" s="8">
        <v>41082</v>
      </c>
      <c r="B1883">
        <v>4.0000000000000002E-9</v>
      </c>
      <c r="C1883" s="8">
        <v>41082</v>
      </c>
      <c r="D1883">
        <v>3.96E-7</v>
      </c>
      <c r="I1883" s="8">
        <v>41082</v>
      </c>
      <c r="J1883">
        <v>1.4000000000000001E-7</v>
      </c>
      <c r="K1883" s="8">
        <v>41082</v>
      </c>
      <c r="L1883">
        <v>4.2195560000000002E-3</v>
      </c>
      <c r="M1883" s="8">
        <v>41082</v>
      </c>
      <c r="N1883">
        <v>6.7525000000000001E-5</v>
      </c>
      <c r="O1883" s="8">
        <v>41082</v>
      </c>
      <c r="P1883">
        <v>2.0630999999999999E-5</v>
      </c>
      <c r="Q1883" s="8">
        <v>41082</v>
      </c>
      <c r="R1883">
        <v>1.17489E-4</v>
      </c>
      <c r="S1883" s="8">
        <v>41082</v>
      </c>
      <c r="T1883">
        <v>1.0285000000000001E-5</v>
      </c>
      <c r="AE1883" s="8">
        <v>41082</v>
      </c>
      <c r="AF1883">
        <v>1.99E-7</v>
      </c>
      <c r="AG1883" s="8">
        <v>41093</v>
      </c>
      <c r="AH1883">
        <v>8.6448999999999999E-5</v>
      </c>
      <c r="BA1883" s="8">
        <v>41082</v>
      </c>
      <c r="BB1883">
        <v>2.2000000000000001E-7</v>
      </c>
      <c r="BE1883" s="8">
        <v>41082</v>
      </c>
      <c r="BF1883">
        <v>3.5948999999999998E-5</v>
      </c>
      <c r="BS1883" s="8">
        <v>41082</v>
      </c>
      <c r="BT1883">
        <v>2.40237E-4</v>
      </c>
      <c r="BW1883" s="8">
        <v>41082</v>
      </c>
      <c r="BX1883">
        <v>3.20212E-4</v>
      </c>
      <c r="BY1883" s="8">
        <v>41082</v>
      </c>
      <c r="BZ1883">
        <v>1.6233269999999999E-3</v>
      </c>
      <c r="CA1883" s="8">
        <v>41082</v>
      </c>
      <c r="CB1883">
        <v>1.9885E-5</v>
      </c>
      <c r="CC1883" s="8">
        <v>41082</v>
      </c>
      <c r="CD1883">
        <v>2.9389100000000001E-4</v>
      </c>
      <c r="CE1883" s="8">
        <v>41082</v>
      </c>
      <c r="CF1883">
        <v>2.9053120000000002E-3</v>
      </c>
      <c r="CG1883" s="8">
        <v>41082</v>
      </c>
      <c r="CH1883">
        <v>7.9459999999999998E-6</v>
      </c>
      <c r="CI1883" s="8">
        <v>41082</v>
      </c>
      <c r="CJ1883">
        <v>1.716E-6</v>
      </c>
      <c r="CK1883" s="8">
        <v>41082</v>
      </c>
      <c r="CL1883">
        <v>1.37E-6</v>
      </c>
      <c r="CM1883" s="8">
        <v>41082</v>
      </c>
      <c r="CN1883">
        <v>8.3000000000000002E-8</v>
      </c>
      <c r="CS1883" s="8">
        <v>41082</v>
      </c>
      <c r="CT1883">
        <v>9.78E-7</v>
      </c>
      <c r="CU1883" s="8">
        <v>41082</v>
      </c>
      <c r="CV1883">
        <v>5.2883000000000002E-5</v>
      </c>
      <c r="CW1883" s="8">
        <v>41082</v>
      </c>
      <c r="CX1883">
        <v>1.88056E-4</v>
      </c>
      <c r="CY1883" s="8">
        <v>41082</v>
      </c>
      <c r="CZ1883">
        <v>2.2180000000000002E-6</v>
      </c>
      <c r="DE1883" s="8">
        <v>41082</v>
      </c>
      <c r="DF1883">
        <v>5.7214329999999997E-3</v>
      </c>
      <c r="DG1883" s="8">
        <v>41082</v>
      </c>
      <c r="DH1883">
        <v>1.7513999999999999E-5</v>
      </c>
      <c r="DM1883" s="8">
        <v>41082</v>
      </c>
      <c r="DN1883">
        <v>5.9493059999999997E-3</v>
      </c>
      <c r="DO1883" s="8">
        <v>41082</v>
      </c>
      <c r="DP1883">
        <v>4.5200000000000002E-7</v>
      </c>
      <c r="DS1883" s="8">
        <v>41082</v>
      </c>
      <c r="DT1883">
        <v>1.1550169999999999E-3</v>
      </c>
      <c r="DU1883" s="8">
        <v>41082</v>
      </c>
      <c r="DV1883">
        <v>4.9910000000000002E-6</v>
      </c>
      <c r="EA1883" s="8">
        <v>41082</v>
      </c>
      <c r="EB1883">
        <v>1.10011E-4</v>
      </c>
      <c r="EI1883" s="8">
        <v>41082</v>
      </c>
      <c r="EJ1883">
        <v>5.4158500000000003E-4</v>
      </c>
      <c r="EM1883" s="8">
        <v>41082</v>
      </c>
      <c r="EN1883">
        <v>7.5687999999999998E-5</v>
      </c>
      <c r="EO1883" s="8">
        <v>41093</v>
      </c>
      <c r="EP1883">
        <v>5.5461999999999999E-5</v>
      </c>
      <c r="ES1883" s="8">
        <v>41082</v>
      </c>
      <c r="ET1883">
        <v>6.6712E-4</v>
      </c>
      <c r="EY1883" s="8">
        <v>41093</v>
      </c>
      <c r="EZ1883">
        <v>6.2928500000000004E-4</v>
      </c>
      <c r="FE1883" s="8">
        <v>41093</v>
      </c>
      <c r="FF1883">
        <v>3.5503000000000002E-5</v>
      </c>
      <c r="FG1883" s="8">
        <v>41082</v>
      </c>
      <c r="FH1883">
        <v>4.8164000000000002E-5</v>
      </c>
      <c r="FI1883" s="8">
        <v>41082</v>
      </c>
      <c r="FJ1883">
        <v>3.9205999999999997E-5</v>
      </c>
      <c r="FO1883" s="8">
        <v>41082</v>
      </c>
      <c r="FP1883">
        <v>7.8738000000000004E-5</v>
      </c>
      <c r="FQ1883" s="8">
        <v>41082</v>
      </c>
      <c r="FR1883">
        <v>1.0466100000000001E-4</v>
      </c>
      <c r="FS1883" s="8">
        <v>41082</v>
      </c>
      <c r="FT1883">
        <v>8.1289999999999996E-6</v>
      </c>
      <c r="FU1883" s="8">
        <v>41082</v>
      </c>
      <c r="FV1883">
        <v>2.0216900000000001E-4</v>
      </c>
      <c r="FY1883" s="8">
        <v>41082</v>
      </c>
      <c r="FZ1883">
        <v>9.3446999999999996E-4</v>
      </c>
      <c r="GC1883" s="8">
        <v>41082</v>
      </c>
      <c r="GD1883">
        <v>1.671E-6</v>
      </c>
    </row>
    <row r="1884" spans="1:186" x14ac:dyDescent="0.25">
      <c r="A1884" s="8">
        <v>41085</v>
      </c>
      <c r="B1884">
        <v>4.0000000000000002E-9</v>
      </c>
      <c r="C1884" s="8">
        <v>41085</v>
      </c>
      <c r="D1884">
        <v>4.1199999999999998E-7</v>
      </c>
      <c r="I1884" s="8">
        <v>41085</v>
      </c>
      <c r="J1884">
        <v>1.5099999999999999E-7</v>
      </c>
      <c r="K1884" s="8">
        <v>41085</v>
      </c>
      <c r="L1884">
        <v>4.5766640000000003E-3</v>
      </c>
      <c r="M1884" s="8">
        <v>41085</v>
      </c>
      <c r="N1884">
        <v>7.1734000000000001E-5</v>
      </c>
      <c r="O1884" s="8">
        <v>41085</v>
      </c>
      <c r="P1884">
        <v>2.162E-5</v>
      </c>
      <c r="Q1884" s="8">
        <v>41085</v>
      </c>
      <c r="R1884">
        <v>1.2100299999999999E-4</v>
      </c>
      <c r="S1884" s="8">
        <v>41085</v>
      </c>
      <c r="T1884">
        <v>9.9729999999999992E-6</v>
      </c>
      <c r="AE1884" s="8">
        <v>41085</v>
      </c>
      <c r="AF1884">
        <v>2.7500000000000001E-7</v>
      </c>
      <c r="AG1884" s="8">
        <v>41094</v>
      </c>
      <c r="AH1884">
        <v>8.2546000000000006E-5</v>
      </c>
      <c r="BA1884" s="8">
        <v>41085</v>
      </c>
      <c r="BB1884">
        <v>2.1500000000000001E-7</v>
      </c>
      <c r="BE1884" s="8">
        <v>41085</v>
      </c>
      <c r="BF1884">
        <v>3.9203999999999999E-5</v>
      </c>
      <c r="BS1884" s="8">
        <v>41085</v>
      </c>
      <c r="BT1884">
        <v>2.52503E-4</v>
      </c>
      <c r="BW1884" s="8">
        <v>41085</v>
      </c>
      <c r="BX1884">
        <v>3.2618099999999999E-4</v>
      </c>
      <c r="BY1884" s="8">
        <v>41085</v>
      </c>
      <c r="BZ1884">
        <v>1.7459039999999999E-3</v>
      </c>
      <c r="CA1884" s="8">
        <v>41085</v>
      </c>
      <c r="CB1884">
        <v>2.0656E-5</v>
      </c>
      <c r="CC1884" s="8">
        <v>41085</v>
      </c>
      <c r="CD1884">
        <v>3.3367999999999999E-4</v>
      </c>
      <c r="CE1884" s="8">
        <v>41085</v>
      </c>
      <c r="CF1884">
        <v>3.3022920000000001E-3</v>
      </c>
      <c r="CG1884" s="8">
        <v>41085</v>
      </c>
      <c r="CH1884">
        <v>8.0320000000000003E-6</v>
      </c>
      <c r="CI1884" s="8">
        <v>41085</v>
      </c>
      <c r="CJ1884">
        <v>2.0159999999999998E-6</v>
      </c>
      <c r="CK1884" s="8">
        <v>41085</v>
      </c>
      <c r="CL1884">
        <v>1.55E-6</v>
      </c>
      <c r="CM1884" s="8">
        <v>41085</v>
      </c>
      <c r="CN1884">
        <v>8.4999999999999994E-8</v>
      </c>
      <c r="CS1884" s="8">
        <v>41085</v>
      </c>
      <c r="CT1884">
        <v>1.08E-6</v>
      </c>
      <c r="CU1884" s="8">
        <v>41085</v>
      </c>
      <c r="CV1884">
        <v>5.7272999999999999E-5</v>
      </c>
      <c r="CW1884" s="8">
        <v>41085</v>
      </c>
      <c r="CX1884">
        <v>1.96579E-4</v>
      </c>
      <c r="CY1884" s="8">
        <v>41085</v>
      </c>
      <c r="CZ1884">
        <v>2.2730000000000001E-6</v>
      </c>
      <c r="DE1884" s="8">
        <v>41085</v>
      </c>
      <c r="DF1884">
        <v>6.2118759999999999E-3</v>
      </c>
      <c r="DG1884" s="8">
        <v>41085</v>
      </c>
      <c r="DH1884">
        <v>1.8063999999999998E-5</v>
      </c>
      <c r="DM1884" s="8">
        <v>41085</v>
      </c>
      <c r="DN1884">
        <v>6.6611149999999996E-3</v>
      </c>
      <c r="DO1884" s="8">
        <v>41085</v>
      </c>
      <c r="DP1884">
        <v>4.7199999999999999E-7</v>
      </c>
      <c r="DS1884" s="8">
        <v>41085</v>
      </c>
      <c r="DT1884">
        <v>1.1862229999999999E-3</v>
      </c>
      <c r="DU1884" s="8">
        <v>41085</v>
      </c>
      <c r="DV1884">
        <v>5.383E-6</v>
      </c>
      <c r="EA1884" s="8">
        <v>41085</v>
      </c>
      <c r="EB1884">
        <v>1.20179E-4</v>
      </c>
      <c r="EI1884" s="8">
        <v>41085</v>
      </c>
      <c r="EJ1884">
        <v>5.5918099999999996E-4</v>
      </c>
      <c r="EM1884" s="8">
        <v>41085</v>
      </c>
      <c r="EN1884">
        <v>8.1602999999999998E-5</v>
      </c>
      <c r="EO1884" s="8">
        <v>41094</v>
      </c>
      <c r="EP1884">
        <v>5.2707999999999997E-5</v>
      </c>
      <c r="ES1884" s="8">
        <v>41085</v>
      </c>
      <c r="ET1884">
        <v>7.2165200000000004E-4</v>
      </c>
      <c r="EY1884" s="8">
        <v>41094</v>
      </c>
      <c r="EZ1884">
        <v>6.0987900000000002E-4</v>
      </c>
      <c r="FE1884" s="8">
        <v>41094</v>
      </c>
      <c r="FF1884">
        <v>3.4412999999999997E-5</v>
      </c>
      <c r="FG1884" s="8">
        <v>41085</v>
      </c>
      <c r="FH1884">
        <v>4.7287999999999999E-5</v>
      </c>
      <c r="FI1884" s="8">
        <v>41085</v>
      </c>
      <c r="FJ1884">
        <v>4.1381999999999998E-5</v>
      </c>
      <c r="FO1884" s="8">
        <v>41085</v>
      </c>
      <c r="FP1884">
        <v>8.6438000000000001E-5</v>
      </c>
      <c r="FQ1884" s="8">
        <v>41085</v>
      </c>
      <c r="FR1884">
        <v>1.14109E-4</v>
      </c>
      <c r="FS1884" s="8">
        <v>41085</v>
      </c>
      <c r="FT1884">
        <v>9.0790000000000007E-6</v>
      </c>
      <c r="FU1884" s="8">
        <v>41085</v>
      </c>
      <c r="FV1884">
        <v>2.1535799999999999E-4</v>
      </c>
      <c r="FY1884" s="8">
        <v>41085</v>
      </c>
      <c r="FZ1884">
        <v>9.8009300000000002E-4</v>
      </c>
      <c r="GC1884" s="8">
        <v>41085</v>
      </c>
      <c r="GD1884">
        <v>1.5600000000000001E-6</v>
      </c>
    </row>
    <row r="1885" spans="1:186" x14ac:dyDescent="0.25">
      <c r="A1885" s="8">
        <v>41086</v>
      </c>
      <c r="B1885">
        <v>4.0000000000000002E-9</v>
      </c>
      <c r="C1885" s="8">
        <v>41086</v>
      </c>
      <c r="D1885">
        <v>3.96E-7</v>
      </c>
      <c r="I1885" s="8">
        <v>41086</v>
      </c>
      <c r="J1885">
        <v>1.4700000000000001E-7</v>
      </c>
      <c r="K1885" s="8">
        <v>41086</v>
      </c>
      <c r="L1885">
        <v>4.4783499999999999E-3</v>
      </c>
      <c r="M1885" s="8">
        <v>41086</v>
      </c>
      <c r="N1885">
        <v>6.9962999999999994E-5</v>
      </c>
      <c r="O1885" s="8">
        <v>41086</v>
      </c>
      <c r="P1885">
        <v>2.1180999999999999E-5</v>
      </c>
      <c r="Q1885" s="8">
        <v>41086</v>
      </c>
      <c r="R1885">
        <v>1.14505E-4</v>
      </c>
      <c r="S1885" s="8">
        <v>41086</v>
      </c>
      <c r="T1885">
        <v>9.4539999999999996E-6</v>
      </c>
      <c r="AE1885" s="8">
        <v>41086</v>
      </c>
      <c r="AF1885">
        <v>2.6100000000000002E-7</v>
      </c>
      <c r="AG1885" s="8">
        <v>41095</v>
      </c>
      <c r="AH1885">
        <v>8.2214999999999998E-5</v>
      </c>
      <c r="BA1885" s="8">
        <v>41086</v>
      </c>
      <c r="BB1885">
        <v>2.05E-7</v>
      </c>
      <c r="BE1885" s="8">
        <v>41086</v>
      </c>
      <c r="BF1885">
        <v>3.7904999999999997E-5</v>
      </c>
      <c r="BS1885" s="8">
        <v>41086</v>
      </c>
      <c r="BT1885">
        <v>2.4791100000000002E-4</v>
      </c>
      <c r="BW1885" s="8">
        <v>41086</v>
      </c>
      <c r="BX1885">
        <v>3.2094699999999997E-4</v>
      </c>
      <c r="BY1885" s="8">
        <v>41086</v>
      </c>
      <c r="BZ1885">
        <v>1.7464469999999999E-3</v>
      </c>
      <c r="CA1885" s="8">
        <v>41086</v>
      </c>
      <c r="CB1885">
        <v>1.9902E-5</v>
      </c>
      <c r="CC1885" s="8">
        <v>41086</v>
      </c>
      <c r="CD1885">
        <v>3.3805700000000001E-4</v>
      </c>
      <c r="CE1885" s="8">
        <v>41086</v>
      </c>
      <c r="CF1885">
        <v>3.3579489999999998E-3</v>
      </c>
      <c r="CG1885" s="8">
        <v>41086</v>
      </c>
      <c r="CH1885">
        <v>8.0530000000000007E-6</v>
      </c>
      <c r="CI1885" s="8">
        <v>41086</v>
      </c>
      <c r="CJ1885">
        <v>1.9850000000000001E-6</v>
      </c>
      <c r="CK1885" s="8">
        <v>41086</v>
      </c>
      <c r="CL1885">
        <v>1.4810000000000001E-6</v>
      </c>
      <c r="CM1885" s="8">
        <v>41086</v>
      </c>
      <c r="CN1885">
        <v>8.3000000000000002E-8</v>
      </c>
      <c r="CS1885" s="8">
        <v>41086</v>
      </c>
      <c r="CT1885">
        <v>1.046E-6</v>
      </c>
      <c r="CU1885" s="8">
        <v>41086</v>
      </c>
      <c r="CV1885">
        <v>5.9580000000000002E-5</v>
      </c>
      <c r="CW1885" s="8">
        <v>41086</v>
      </c>
      <c r="CX1885">
        <v>1.88223E-4</v>
      </c>
      <c r="CY1885" s="8">
        <v>41086</v>
      </c>
      <c r="CZ1885">
        <v>2.1610000000000001E-6</v>
      </c>
      <c r="DE1885" s="8">
        <v>41086</v>
      </c>
      <c r="DF1885">
        <v>6.0333310000000003E-3</v>
      </c>
      <c r="DG1885" s="8">
        <v>41086</v>
      </c>
      <c r="DH1885">
        <v>1.7567E-5</v>
      </c>
      <c r="DM1885" s="8">
        <v>41086</v>
      </c>
      <c r="DN1885">
        <v>6.6066170000000004E-3</v>
      </c>
      <c r="DO1885" s="8">
        <v>41086</v>
      </c>
      <c r="DP1885">
        <v>4.5499999999999998E-7</v>
      </c>
      <c r="DS1885" s="8">
        <v>41086</v>
      </c>
      <c r="DT1885">
        <v>1.1803989999999999E-3</v>
      </c>
      <c r="DU1885" s="8">
        <v>41086</v>
      </c>
      <c r="DV1885">
        <v>5.1599999999999997E-6</v>
      </c>
      <c r="EA1885" s="8">
        <v>41086</v>
      </c>
      <c r="EB1885">
        <v>1.14436E-4</v>
      </c>
      <c r="EI1885" s="8">
        <v>41086</v>
      </c>
      <c r="EJ1885">
        <v>5.46665E-4</v>
      </c>
      <c r="EM1885" s="8">
        <v>41086</v>
      </c>
      <c r="EN1885">
        <v>8.0840000000000005E-5</v>
      </c>
      <c r="EO1885" s="8">
        <v>41095</v>
      </c>
      <c r="EP1885">
        <v>5.3699000000000002E-5</v>
      </c>
      <c r="ES1885" s="8">
        <v>41086</v>
      </c>
      <c r="ET1885">
        <v>6.9518300000000004E-4</v>
      </c>
      <c r="EY1885" s="8">
        <v>41095</v>
      </c>
      <c r="EZ1885">
        <v>6.54099E-4</v>
      </c>
      <c r="FE1885" s="8">
        <v>41095</v>
      </c>
      <c r="FF1885">
        <v>3.4785E-5</v>
      </c>
      <c r="FG1885" s="8">
        <v>41086</v>
      </c>
      <c r="FH1885">
        <v>4.5541999999999999E-5</v>
      </c>
      <c r="FI1885" s="8">
        <v>41086</v>
      </c>
      <c r="FJ1885">
        <v>3.9137999999999997E-5</v>
      </c>
      <c r="FO1885" s="8">
        <v>41086</v>
      </c>
      <c r="FP1885">
        <v>8.1891999999999995E-5</v>
      </c>
      <c r="FQ1885" s="8">
        <v>41086</v>
      </c>
      <c r="FR1885">
        <v>1.1068799999999999E-4</v>
      </c>
      <c r="FS1885" s="8">
        <v>41086</v>
      </c>
      <c r="FT1885">
        <v>8.9560000000000003E-6</v>
      </c>
      <c r="FU1885" s="8">
        <v>41086</v>
      </c>
      <c r="FV1885">
        <v>2.1006099999999999E-4</v>
      </c>
      <c r="FY1885" s="8">
        <v>41086</v>
      </c>
      <c r="FZ1885">
        <v>9.6102700000000004E-4</v>
      </c>
      <c r="GC1885" s="8">
        <v>41086</v>
      </c>
      <c r="GD1885">
        <v>1.4920000000000001E-6</v>
      </c>
    </row>
    <row r="1886" spans="1:186" x14ac:dyDescent="0.25">
      <c r="A1886" s="8">
        <v>41087</v>
      </c>
      <c r="B1886">
        <v>4.0000000000000002E-9</v>
      </c>
      <c r="C1886" s="8">
        <v>41087</v>
      </c>
      <c r="D1886">
        <v>3.8299999999999998E-7</v>
      </c>
      <c r="I1886" s="8">
        <v>41087</v>
      </c>
      <c r="J1886">
        <v>1.42E-7</v>
      </c>
      <c r="K1886" s="8">
        <v>41087</v>
      </c>
      <c r="L1886">
        <v>4.4706859999999998E-3</v>
      </c>
      <c r="M1886" s="8">
        <v>41087</v>
      </c>
      <c r="N1886">
        <v>6.8044000000000001E-5</v>
      </c>
      <c r="O1886" s="8">
        <v>41087</v>
      </c>
      <c r="P1886">
        <v>2.0115999999999998E-5</v>
      </c>
      <c r="Q1886" s="8">
        <v>41087</v>
      </c>
      <c r="R1886">
        <v>1.10159E-4</v>
      </c>
      <c r="S1886" s="8">
        <v>41087</v>
      </c>
      <c r="T1886">
        <v>9.4460000000000007E-6</v>
      </c>
      <c r="AE1886" s="8">
        <v>41087</v>
      </c>
      <c r="AF1886">
        <v>2.5400000000000002E-7</v>
      </c>
      <c r="AG1886" s="8">
        <v>41096</v>
      </c>
      <c r="AH1886">
        <v>9.1174000000000005E-5</v>
      </c>
      <c r="BA1886" s="8">
        <v>41087</v>
      </c>
      <c r="BB1886">
        <v>2.0800000000000001E-7</v>
      </c>
      <c r="BE1886" s="8">
        <v>41087</v>
      </c>
      <c r="BF1886">
        <v>3.6529000000000002E-5</v>
      </c>
      <c r="BS1886" s="8">
        <v>41087</v>
      </c>
      <c r="BT1886">
        <v>2.41449E-4</v>
      </c>
      <c r="BW1886" s="8">
        <v>41087</v>
      </c>
      <c r="BX1886">
        <v>3.0753900000000001E-4</v>
      </c>
      <c r="BY1886" s="8">
        <v>41087</v>
      </c>
      <c r="BZ1886">
        <v>1.6384220000000001E-3</v>
      </c>
      <c r="CA1886" s="8">
        <v>41087</v>
      </c>
      <c r="CB1886">
        <v>1.9758999999999998E-5</v>
      </c>
      <c r="CC1886" s="8">
        <v>41087</v>
      </c>
      <c r="CD1886">
        <v>3.2031300000000002E-4</v>
      </c>
      <c r="CE1886" s="8">
        <v>41087</v>
      </c>
      <c r="CF1886">
        <v>3.2964539999999999E-3</v>
      </c>
      <c r="CG1886" s="8">
        <v>41087</v>
      </c>
      <c r="CH1886">
        <v>7.7540000000000006E-6</v>
      </c>
      <c r="CI1886" s="8">
        <v>41087</v>
      </c>
      <c r="CJ1886">
        <v>1.939E-6</v>
      </c>
      <c r="CK1886" s="8">
        <v>41087</v>
      </c>
      <c r="CL1886">
        <v>1.4360000000000001E-6</v>
      </c>
      <c r="CM1886" s="8">
        <v>41087</v>
      </c>
      <c r="CN1886">
        <v>7.9000000000000006E-8</v>
      </c>
      <c r="CS1886" s="8">
        <v>41087</v>
      </c>
      <c r="CT1886">
        <v>9.9000000000000005E-7</v>
      </c>
      <c r="CU1886" s="8">
        <v>41087</v>
      </c>
      <c r="CV1886">
        <v>5.6749000000000002E-5</v>
      </c>
      <c r="CW1886" s="8">
        <v>41087</v>
      </c>
      <c r="CX1886">
        <v>1.86202E-4</v>
      </c>
      <c r="CY1886" s="8">
        <v>41087</v>
      </c>
      <c r="CZ1886">
        <v>2.0549999999999998E-6</v>
      </c>
      <c r="DE1886" s="8">
        <v>41087</v>
      </c>
      <c r="DF1886">
        <v>5.877185E-3</v>
      </c>
      <c r="DG1886" s="8">
        <v>41087</v>
      </c>
      <c r="DH1886">
        <v>1.7019000000000001E-5</v>
      </c>
      <c r="DM1886" s="8">
        <v>41087</v>
      </c>
      <c r="DN1886">
        <v>6.1818100000000003E-3</v>
      </c>
      <c r="DO1886" s="8">
        <v>41087</v>
      </c>
      <c r="DP1886">
        <v>4.2399999999999999E-7</v>
      </c>
      <c r="DS1886" s="8">
        <v>41087</v>
      </c>
      <c r="DT1886">
        <v>1.1843100000000001E-3</v>
      </c>
      <c r="DU1886" s="8">
        <v>41087</v>
      </c>
      <c r="DV1886">
        <v>5.1209999999999998E-6</v>
      </c>
      <c r="EA1886" s="8">
        <v>41087</v>
      </c>
      <c r="EB1886">
        <v>1.10089E-4</v>
      </c>
      <c r="EI1886" s="8">
        <v>41087</v>
      </c>
      <c r="EJ1886">
        <v>5.2741099999999998E-4</v>
      </c>
      <c r="EM1886" s="8">
        <v>41087</v>
      </c>
      <c r="EN1886">
        <v>7.8673999999999999E-5</v>
      </c>
      <c r="EO1886" s="8">
        <v>41096</v>
      </c>
      <c r="EP1886">
        <v>5.8133000000000001E-5</v>
      </c>
      <c r="ES1886" s="8">
        <v>41087</v>
      </c>
      <c r="ET1886">
        <v>6.7094500000000005E-4</v>
      </c>
      <c r="EY1886" s="8">
        <v>41096</v>
      </c>
      <c r="EZ1886">
        <v>7.2659600000000003E-4</v>
      </c>
      <c r="FE1886" s="8">
        <v>41096</v>
      </c>
      <c r="FF1886">
        <v>3.5830000000000001E-5</v>
      </c>
      <c r="FG1886" s="8">
        <v>41087</v>
      </c>
      <c r="FH1886">
        <v>4.5702999999999999E-5</v>
      </c>
      <c r="FI1886" s="8">
        <v>41087</v>
      </c>
      <c r="FJ1886">
        <v>4.1276999999999998E-5</v>
      </c>
      <c r="FO1886" s="8">
        <v>41087</v>
      </c>
      <c r="FP1886">
        <v>7.9578000000000003E-5</v>
      </c>
      <c r="FQ1886" s="8">
        <v>41087</v>
      </c>
      <c r="FR1886">
        <v>1.0919799999999999E-4</v>
      </c>
      <c r="FS1886" s="8">
        <v>41087</v>
      </c>
      <c r="FT1886">
        <v>8.7320000000000004E-6</v>
      </c>
      <c r="FU1886" s="8">
        <v>41087</v>
      </c>
      <c r="FV1886">
        <v>2.06861E-4</v>
      </c>
      <c r="FY1886" s="8">
        <v>41087</v>
      </c>
      <c r="FZ1886">
        <v>9.3223199999999996E-4</v>
      </c>
      <c r="GC1886" s="8">
        <v>41087</v>
      </c>
      <c r="GD1886">
        <v>1.488E-6</v>
      </c>
    </row>
    <row r="1887" spans="1:186" x14ac:dyDescent="0.25">
      <c r="A1887" s="8">
        <v>41088</v>
      </c>
      <c r="B1887">
        <v>4.0000000000000002E-9</v>
      </c>
      <c r="C1887" s="8">
        <v>41088</v>
      </c>
      <c r="D1887">
        <v>3.8200000000000001E-7</v>
      </c>
      <c r="I1887" s="8">
        <v>41088</v>
      </c>
      <c r="J1887">
        <v>1.4399999999999999E-7</v>
      </c>
      <c r="K1887" s="8">
        <v>41088</v>
      </c>
      <c r="L1887">
        <v>4.4604179999999998E-3</v>
      </c>
      <c r="M1887" s="8">
        <v>41088</v>
      </c>
      <c r="N1887">
        <v>6.8712000000000002E-5</v>
      </c>
      <c r="O1887" s="8">
        <v>41088</v>
      </c>
      <c r="P1887">
        <v>2.0968E-5</v>
      </c>
      <c r="Q1887" s="8">
        <v>41088</v>
      </c>
      <c r="R1887">
        <v>1.0991400000000001E-4</v>
      </c>
      <c r="S1887" s="8">
        <v>41088</v>
      </c>
      <c r="T1887">
        <v>1.0001E-5</v>
      </c>
      <c r="AE1887" s="8">
        <v>41088</v>
      </c>
      <c r="AF1887">
        <v>2.5400000000000002E-7</v>
      </c>
      <c r="AG1887" s="8">
        <v>41099</v>
      </c>
      <c r="AH1887">
        <v>9.1240000000000001E-5</v>
      </c>
      <c r="BA1887" s="8">
        <v>41088</v>
      </c>
      <c r="BB1887">
        <v>2.04E-7</v>
      </c>
      <c r="BE1887" s="8">
        <v>41088</v>
      </c>
      <c r="BF1887">
        <v>3.6514999999999999E-5</v>
      </c>
      <c r="BS1887" s="8">
        <v>41088</v>
      </c>
      <c r="BT1887">
        <v>3.1002900000000002E-4</v>
      </c>
      <c r="BW1887" s="8">
        <v>41088</v>
      </c>
      <c r="BX1887">
        <v>3.2873499999999998E-4</v>
      </c>
      <c r="BY1887" s="8">
        <v>41088</v>
      </c>
      <c r="BZ1887">
        <v>1.6154400000000001E-3</v>
      </c>
      <c r="CA1887" s="8">
        <v>41088</v>
      </c>
      <c r="CB1887">
        <v>1.9589000000000002E-5</v>
      </c>
      <c r="CC1887" s="8">
        <v>41088</v>
      </c>
      <c r="CD1887">
        <v>3.4157099999999999E-4</v>
      </c>
      <c r="CE1887" s="8">
        <v>41088</v>
      </c>
      <c r="CF1887">
        <v>3.3501830000000001E-3</v>
      </c>
      <c r="CG1887" s="8">
        <v>41088</v>
      </c>
      <c r="CH1887">
        <v>8.0690000000000002E-6</v>
      </c>
      <c r="CI1887" s="8">
        <v>41088</v>
      </c>
      <c r="CJ1887">
        <v>2.063E-6</v>
      </c>
      <c r="CK1887" s="8">
        <v>41088</v>
      </c>
      <c r="CL1887">
        <v>1.4810000000000001E-6</v>
      </c>
      <c r="CM1887" s="8">
        <v>41088</v>
      </c>
      <c r="CN1887">
        <v>7.7999999999999997E-8</v>
      </c>
      <c r="CS1887" s="8">
        <v>41088</v>
      </c>
      <c r="CT1887">
        <v>9.7499999999999998E-7</v>
      </c>
      <c r="CU1887" s="8">
        <v>41088</v>
      </c>
      <c r="CV1887">
        <v>5.7349999999999998E-5</v>
      </c>
      <c r="CW1887" s="8">
        <v>41088</v>
      </c>
      <c r="CX1887">
        <v>1.8741999999999999E-4</v>
      </c>
      <c r="CY1887" s="8">
        <v>41088</v>
      </c>
      <c r="CZ1887">
        <v>2.0729999999999999E-6</v>
      </c>
      <c r="DE1887" s="8">
        <v>41088</v>
      </c>
      <c r="DF1887">
        <v>5.9264529999999999E-3</v>
      </c>
      <c r="DG1887" s="8">
        <v>41088</v>
      </c>
      <c r="DH1887">
        <v>1.7033000000000001E-5</v>
      </c>
      <c r="DM1887" s="8">
        <v>41088</v>
      </c>
      <c r="DN1887">
        <v>6.1790120000000002E-3</v>
      </c>
      <c r="DO1887" s="8">
        <v>41088</v>
      </c>
      <c r="DP1887">
        <v>4.3799999999999998E-7</v>
      </c>
      <c r="DS1887" s="8">
        <v>41088</v>
      </c>
      <c r="DT1887">
        <v>1.164467E-3</v>
      </c>
      <c r="DU1887" s="8">
        <v>41088</v>
      </c>
      <c r="DV1887">
        <v>8.585E-6</v>
      </c>
      <c r="EA1887" s="8">
        <v>41088</v>
      </c>
      <c r="EB1887">
        <v>1.07354E-4</v>
      </c>
      <c r="EI1887" s="8">
        <v>41088</v>
      </c>
      <c r="EJ1887">
        <v>5.2740299999999996E-4</v>
      </c>
      <c r="EM1887" s="8">
        <v>41088</v>
      </c>
      <c r="EN1887">
        <v>8.5091000000000002E-5</v>
      </c>
      <c r="EO1887" s="8">
        <v>41099</v>
      </c>
      <c r="EP1887">
        <v>5.9793999999999997E-5</v>
      </c>
      <c r="ES1887" s="8">
        <v>41088</v>
      </c>
      <c r="ET1887">
        <v>6.4734600000000003E-4</v>
      </c>
      <c r="EY1887" s="8">
        <v>41099</v>
      </c>
      <c r="EZ1887">
        <v>7.3766200000000004E-4</v>
      </c>
      <c r="FE1887" s="8">
        <v>41099</v>
      </c>
      <c r="FF1887">
        <v>3.5936999999999998E-5</v>
      </c>
      <c r="FG1887" s="8">
        <v>41088</v>
      </c>
      <c r="FH1887">
        <v>4.5973999999999997E-5</v>
      </c>
      <c r="FI1887" s="8">
        <v>41088</v>
      </c>
      <c r="FJ1887">
        <v>4.4335000000000002E-5</v>
      </c>
      <c r="FO1887" s="8">
        <v>41088</v>
      </c>
      <c r="FP1887">
        <v>7.8454999999999993E-5</v>
      </c>
      <c r="FQ1887" s="8">
        <v>41088</v>
      </c>
      <c r="FR1887">
        <v>1.0731200000000001E-4</v>
      </c>
      <c r="FS1887" s="8">
        <v>41088</v>
      </c>
      <c r="FT1887">
        <v>8.6109999999999994E-6</v>
      </c>
      <c r="FU1887" s="8">
        <v>41088</v>
      </c>
      <c r="FV1887">
        <v>2.0556700000000001E-4</v>
      </c>
      <c r="FY1887" s="8">
        <v>41088</v>
      </c>
      <c r="FZ1887">
        <v>9.7335599999999998E-4</v>
      </c>
      <c r="GC1887" s="8">
        <v>41088</v>
      </c>
      <c r="GD1887">
        <v>1.528E-6</v>
      </c>
    </row>
    <row r="1888" spans="1:186" x14ac:dyDescent="0.25">
      <c r="A1888" s="8">
        <v>41089</v>
      </c>
      <c r="B1888">
        <v>4.0000000000000002E-9</v>
      </c>
      <c r="C1888" s="8">
        <v>41089</v>
      </c>
      <c r="D1888">
        <v>3.7899999999999999E-7</v>
      </c>
      <c r="I1888" s="8">
        <v>41089</v>
      </c>
      <c r="J1888">
        <v>1.4399999999999999E-7</v>
      </c>
      <c r="K1888" s="8">
        <v>41089</v>
      </c>
      <c r="L1888">
        <v>4.0933159999999996E-3</v>
      </c>
      <c r="M1888" s="8">
        <v>41089</v>
      </c>
      <c r="N1888">
        <v>6.3854000000000002E-5</v>
      </c>
      <c r="O1888" s="8">
        <v>41089</v>
      </c>
      <c r="P1888">
        <v>1.9902999999999999E-5</v>
      </c>
      <c r="Q1888" s="8">
        <v>41089</v>
      </c>
      <c r="R1888">
        <v>1.08748E-4</v>
      </c>
      <c r="S1888" s="8">
        <v>41089</v>
      </c>
      <c r="T1888">
        <v>9.6309999999999998E-6</v>
      </c>
      <c r="AE1888" s="8">
        <v>41089</v>
      </c>
      <c r="AF1888">
        <v>2.4400000000000001E-7</v>
      </c>
      <c r="AG1888" s="8">
        <v>41100</v>
      </c>
      <c r="AH1888">
        <v>9.4498000000000002E-5</v>
      </c>
      <c r="BA1888" s="8">
        <v>41089</v>
      </c>
      <c r="BB1888">
        <v>1.9399999999999999E-7</v>
      </c>
      <c r="BE1888" s="8">
        <v>41089</v>
      </c>
      <c r="BF1888">
        <v>3.4103999999999997E-5</v>
      </c>
      <c r="BS1888" s="8">
        <v>41089</v>
      </c>
      <c r="BT1888">
        <v>3.51202E-4</v>
      </c>
      <c r="BW1888" s="8">
        <v>41089</v>
      </c>
      <c r="BX1888">
        <v>3.1428899999999999E-4</v>
      </c>
      <c r="BY1888" s="8">
        <v>41089</v>
      </c>
      <c r="BZ1888">
        <v>1.5197399999999999E-3</v>
      </c>
      <c r="CA1888" s="8">
        <v>41089</v>
      </c>
      <c r="CB1888">
        <v>1.8709999999999999E-5</v>
      </c>
      <c r="CC1888" s="8">
        <v>41089</v>
      </c>
      <c r="CD1888">
        <v>3.1824300000000001E-4</v>
      </c>
      <c r="CE1888" s="8">
        <v>41089</v>
      </c>
      <c r="CF1888">
        <v>3.0768010000000001E-3</v>
      </c>
      <c r="CG1888" s="8">
        <v>41089</v>
      </c>
      <c r="CH1888">
        <v>7.7559999999999999E-6</v>
      </c>
      <c r="CI1888" s="8">
        <v>41089</v>
      </c>
      <c r="CJ1888">
        <v>1.829E-6</v>
      </c>
      <c r="CK1888" s="8">
        <v>41089</v>
      </c>
      <c r="CL1888">
        <v>1.4789999999999999E-6</v>
      </c>
      <c r="CM1888" s="8">
        <v>41089</v>
      </c>
      <c r="CN1888">
        <v>7.6000000000000006E-8</v>
      </c>
      <c r="CS1888" s="8">
        <v>41089</v>
      </c>
      <c r="CT1888">
        <v>9.4399999999999998E-7</v>
      </c>
      <c r="CU1888" s="8">
        <v>41089</v>
      </c>
      <c r="CV1888">
        <v>5.4475999999999998E-5</v>
      </c>
      <c r="CW1888" s="8">
        <v>41089</v>
      </c>
      <c r="CX1888">
        <v>1.76496E-4</v>
      </c>
      <c r="CY1888" s="8">
        <v>41089</v>
      </c>
      <c r="CZ1888">
        <v>2.035E-6</v>
      </c>
      <c r="DE1888" s="8">
        <v>41089</v>
      </c>
      <c r="DF1888">
        <v>5.4226789999999997E-3</v>
      </c>
      <c r="DG1888" s="8">
        <v>41089</v>
      </c>
      <c r="DH1888">
        <v>1.6018000000000001E-5</v>
      </c>
      <c r="DM1888" s="8">
        <v>41089</v>
      </c>
      <c r="DN1888">
        <v>5.5224710000000002E-3</v>
      </c>
      <c r="DO1888" s="8">
        <v>41089</v>
      </c>
      <c r="DP1888">
        <v>4.1899999999999998E-7</v>
      </c>
      <c r="DS1888" s="8">
        <v>41089</v>
      </c>
      <c r="DT1888">
        <v>1.1391299999999999E-3</v>
      </c>
      <c r="DU1888" s="8">
        <v>41089</v>
      </c>
      <c r="DV1888">
        <v>1.1677E-5</v>
      </c>
      <c r="EA1888" s="8">
        <v>41089</v>
      </c>
      <c r="EB1888">
        <v>1.02194E-4</v>
      </c>
      <c r="EI1888" s="8">
        <v>41089</v>
      </c>
      <c r="EJ1888">
        <v>4.9008500000000002E-4</v>
      </c>
      <c r="EM1888" s="8">
        <v>41089</v>
      </c>
      <c r="EN1888">
        <v>7.9212E-5</v>
      </c>
      <c r="EO1888" s="8">
        <v>41100</v>
      </c>
      <c r="EP1888">
        <v>5.9704000000000003E-5</v>
      </c>
      <c r="ES1888" s="8">
        <v>41089</v>
      </c>
      <c r="ET1888">
        <v>6.1042900000000001E-4</v>
      </c>
      <c r="EY1888" s="8">
        <v>41100</v>
      </c>
      <c r="EZ1888">
        <v>7.6130299999999996E-4</v>
      </c>
      <c r="FE1888" s="8">
        <v>41100</v>
      </c>
      <c r="FF1888">
        <v>3.5701999999999998E-5</v>
      </c>
      <c r="FG1888" s="8">
        <v>41089</v>
      </c>
      <c r="FH1888">
        <v>4.4098999999999999E-5</v>
      </c>
      <c r="FI1888" s="8">
        <v>41089</v>
      </c>
      <c r="FJ1888">
        <v>4.2040999999999999E-5</v>
      </c>
      <c r="FO1888" s="8">
        <v>41089</v>
      </c>
      <c r="FP1888">
        <v>8.3918999999999994E-5</v>
      </c>
      <c r="FQ1888" s="8">
        <v>41089</v>
      </c>
      <c r="FR1888">
        <v>1.0116299999999999E-4</v>
      </c>
      <c r="FS1888" s="8">
        <v>41089</v>
      </c>
      <c r="FT1888">
        <v>8.1540000000000002E-6</v>
      </c>
      <c r="FU1888" s="8">
        <v>41089</v>
      </c>
      <c r="FV1888">
        <v>1.9210399999999999E-4</v>
      </c>
      <c r="FY1888" s="8">
        <v>41089</v>
      </c>
      <c r="FZ1888">
        <v>9.1768700000000004E-4</v>
      </c>
      <c r="GC1888" s="8">
        <v>41089</v>
      </c>
      <c r="GD1888">
        <v>1.471E-6</v>
      </c>
    </row>
    <row r="1889" spans="1:186" x14ac:dyDescent="0.25">
      <c r="A1889" s="8">
        <v>41092</v>
      </c>
      <c r="B1889">
        <v>4.0000000000000002E-9</v>
      </c>
      <c r="C1889" s="8">
        <v>41092</v>
      </c>
      <c r="D1889">
        <v>3.7899999999999999E-7</v>
      </c>
      <c r="I1889" s="8">
        <v>41092</v>
      </c>
      <c r="J1889">
        <v>1.37E-7</v>
      </c>
      <c r="K1889" s="8">
        <v>41092</v>
      </c>
      <c r="L1889">
        <v>4.1935439999999996E-3</v>
      </c>
      <c r="M1889" s="8">
        <v>41092</v>
      </c>
      <c r="N1889">
        <v>6.6252000000000002E-5</v>
      </c>
      <c r="O1889" s="8">
        <v>41092</v>
      </c>
      <c r="P1889">
        <v>1.9364E-5</v>
      </c>
      <c r="Q1889" s="8">
        <v>41092</v>
      </c>
      <c r="R1889">
        <v>9.8214000000000005E-5</v>
      </c>
      <c r="S1889" s="8">
        <v>41092</v>
      </c>
      <c r="T1889">
        <v>9.4679999999999998E-6</v>
      </c>
      <c r="AE1889" s="8">
        <v>41092</v>
      </c>
      <c r="AF1889">
        <v>2.4600000000000001E-7</v>
      </c>
      <c r="AG1889" s="8">
        <v>41101</v>
      </c>
      <c r="AH1889">
        <v>9.0494999999999993E-5</v>
      </c>
      <c r="BA1889" s="8">
        <v>41092</v>
      </c>
      <c r="BB1889">
        <v>2.05E-7</v>
      </c>
      <c r="BE1889" s="8">
        <v>41092</v>
      </c>
      <c r="BF1889">
        <v>3.2765000000000002E-5</v>
      </c>
      <c r="BS1889" s="8">
        <v>41092</v>
      </c>
      <c r="BT1889">
        <v>3.7798999999999998E-4</v>
      </c>
      <c r="BW1889" s="8">
        <v>41092</v>
      </c>
      <c r="BX1889">
        <v>3.11818E-4</v>
      </c>
      <c r="BY1889" s="8">
        <v>41092</v>
      </c>
      <c r="BZ1889">
        <v>1.4592769999999999E-3</v>
      </c>
      <c r="CA1889" s="8">
        <v>41092</v>
      </c>
      <c r="CB1889">
        <v>1.8804000000000002E-5</v>
      </c>
      <c r="CC1889" s="8">
        <v>41092</v>
      </c>
      <c r="CD1889">
        <v>3.32286E-4</v>
      </c>
      <c r="CE1889" s="8">
        <v>41092</v>
      </c>
      <c r="CF1889">
        <v>3.0573549999999999E-3</v>
      </c>
      <c r="CG1889" s="8">
        <v>41092</v>
      </c>
      <c r="CH1889">
        <v>7.622E-6</v>
      </c>
      <c r="CI1889" s="8">
        <v>41092</v>
      </c>
      <c r="CJ1889">
        <v>1.826E-6</v>
      </c>
      <c r="CK1889" s="8">
        <v>41092</v>
      </c>
      <c r="CL1889">
        <v>1.486E-6</v>
      </c>
      <c r="CM1889" s="8">
        <v>41092</v>
      </c>
      <c r="CN1889">
        <v>7.3000000000000005E-8</v>
      </c>
      <c r="CS1889" s="8">
        <v>41092</v>
      </c>
      <c r="CT1889">
        <v>9.4799999999999997E-7</v>
      </c>
      <c r="CU1889" s="8">
        <v>41092</v>
      </c>
      <c r="CV1889">
        <v>5.3937000000000002E-5</v>
      </c>
      <c r="CW1889" s="8">
        <v>41092</v>
      </c>
      <c r="CX1889">
        <v>1.7185200000000001E-4</v>
      </c>
      <c r="CY1889" s="8">
        <v>41092</v>
      </c>
      <c r="CZ1889">
        <v>2.046E-6</v>
      </c>
      <c r="DE1889" s="8">
        <v>41092</v>
      </c>
      <c r="DF1889">
        <v>5.5317939999999996E-3</v>
      </c>
      <c r="DG1889" s="8">
        <v>41092</v>
      </c>
      <c r="DH1889">
        <v>1.6099E-5</v>
      </c>
      <c r="DM1889" s="8">
        <v>41092</v>
      </c>
      <c r="DN1889">
        <v>5.2219060000000001E-3</v>
      </c>
      <c r="DO1889" s="8">
        <v>41092</v>
      </c>
      <c r="DP1889">
        <v>4.3099999999999998E-7</v>
      </c>
      <c r="DS1889" s="8">
        <v>41092</v>
      </c>
      <c r="DT1889">
        <v>1.132716E-3</v>
      </c>
      <c r="DU1889" s="8">
        <v>41092</v>
      </c>
      <c r="DV1889">
        <v>1.1294999999999999E-5</v>
      </c>
      <c r="EA1889" s="8">
        <v>41092</v>
      </c>
      <c r="EB1889">
        <v>1.0241199999999999E-4</v>
      </c>
      <c r="EI1889" s="8">
        <v>41092</v>
      </c>
      <c r="EJ1889">
        <v>4.8032000000000001E-4</v>
      </c>
      <c r="EM1889" s="8">
        <v>41092</v>
      </c>
      <c r="EN1889">
        <v>8.0698000000000006E-5</v>
      </c>
      <c r="EO1889" s="8">
        <v>41101</v>
      </c>
      <c r="EP1889">
        <v>5.7564E-5</v>
      </c>
      <c r="ES1889" s="8">
        <v>41092</v>
      </c>
      <c r="ET1889">
        <v>6.1301400000000005E-4</v>
      </c>
      <c r="EY1889" s="8">
        <v>41101</v>
      </c>
      <c r="EZ1889">
        <v>7.3182100000000001E-4</v>
      </c>
      <c r="FE1889" s="8">
        <v>41101</v>
      </c>
      <c r="FF1889">
        <v>3.4999999999999997E-5</v>
      </c>
      <c r="FG1889" s="8">
        <v>41092</v>
      </c>
      <c r="FH1889">
        <v>4.2985999999999998E-5</v>
      </c>
      <c r="FI1889" s="8">
        <v>41092</v>
      </c>
      <c r="FJ1889">
        <v>4.1436000000000001E-5</v>
      </c>
      <c r="FO1889" s="8">
        <v>41092</v>
      </c>
      <c r="FP1889">
        <v>9.7634999999999996E-5</v>
      </c>
      <c r="FQ1889" s="8">
        <v>41092</v>
      </c>
      <c r="FR1889">
        <v>1.02403E-4</v>
      </c>
      <c r="FS1889" s="8">
        <v>41092</v>
      </c>
      <c r="FT1889">
        <v>8.1769999999999998E-6</v>
      </c>
      <c r="FU1889" s="8">
        <v>41092</v>
      </c>
      <c r="FV1889">
        <v>1.86119E-4</v>
      </c>
      <c r="FY1889" s="8">
        <v>41092</v>
      </c>
      <c r="FZ1889">
        <v>9.0029200000000002E-4</v>
      </c>
      <c r="GC1889" s="8">
        <v>41092</v>
      </c>
      <c r="GD1889">
        <v>1.542E-6</v>
      </c>
    </row>
    <row r="1890" spans="1:186" x14ac:dyDescent="0.25">
      <c r="A1890" s="8">
        <v>41093</v>
      </c>
      <c r="B1890">
        <v>4.0000000000000002E-9</v>
      </c>
      <c r="C1890" s="8">
        <v>41093</v>
      </c>
      <c r="D1890">
        <v>3.65E-7</v>
      </c>
      <c r="I1890" s="8">
        <v>41093</v>
      </c>
      <c r="J1890">
        <v>1.3199999999999999E-7</v>
      </c>
      <c r="K1890" s="8">
        <v>41093</v>
      </c>
      <c r="L1890">
        <v>3.9918820000000004E-3</v>
      </c>
      <c r="M1890" s="8">
        <v>41093</v>
      </c>
      <c r="N1890">
        <v>6.3201999999999996E-5</v>
      </c>
      <c r="O1890" s="8">
        <v>41093</v>
      </c>
      <c r="P1890">
        <v>1.8450000000000001E-5</v>
      </c>
      <c r="Q1890" s="8">
        <v>41093</v>
      </c>
      <c r="R1890">
        <v>9.7182000000000006E-5</v>
      </c>
      <c r="S1890" s="8">
        <v>41093</v>
      </c>
      <c r="T1890">
        <v>9.2779999999999999E-6</v>
      </c>
      <c r="AE1890" s="8">
        <v>41093</v>
      </c>
      <c r="AF1890">
        <v>3.3099999999999999E-7</v>
      </c>
      <c r="AG1890" s="8">
        <v>41102</v>
      </c>
      <c r="AH1890">
        <v>9.7299000000000005E-5</v>
      </c>
      <c r="BA1890" s="8">
        <v>41093</v>
      </c>
      <c r="BB1890">
        <v>1.9999999999999999E-7</v>
      </c>
      <c r="BE1890" s="8">
        <v>41093</v>
      </c>
      <c r="BF1890">
        <v>3.2199000000000001E-5</v>
      </c>
      <c r="BS1890" s="8">
        <v>41093</v>
      </c>
      <c r="BT1890">
        <v>3.9362899999999999E-4</v>
      </c>
      <c r="BW1890" s="8">
        <v>41093</v>
      </c>
      <c r="BX1890">
        <v>3.0243499999999999E-4</v>
      </c>
      <c r="BY1890" s="8">
        <v>41093</v>
      </c>
      <c r="BZ1890">
        <v>1.3960870000000001E-3</v>
      </c>
      <c r="CA1890" s="8">
        <v>41093</v>
      </c>
      <c r="CB1890">
        <v>2.1137000000000001E-5</v>
      </c>
      <c r="CC1890" s="8">
        <v>41093</v>
      </c>
      <c r="CD1890">
        <v>3.22353E-4</v>
      </c>
      <c r="CE1890" s="8">
        <v>41093</v>
      </c>
      <c r="CF1890">
        <v>2.964908E-3</v>
      </c>
      <c r="CG1890" s="8">
        <v>41093</v>
      </c>
      <c r="CH1890">
        <v>7.4680000000000003E-6</v>
      </c>
      <c r="CI1890" s="8">
        <v>41093</v>
      </c>
      <c r="CJ1890">
        <v>1.7540000000000001E-6</v>
      </c>
      <c r="CK1890" s="8">
        <v>41093</v>
      </c>
      <c r="CL1890">
        <v>1.4279999999999999E-6</v>
      </c>
      <c r="CM1890" s="8">
        <v>41093</v>
      </c>
      <c r="CN1890">
        <v>7.1E-8</v>
      </c>
      <c r="CS1890" s="8">
        <v>41093</v>
      </c>
      <c r="CT1890">
        <v>9.1299999999999998E-7</v>
      </c>
      <c r="CU1890" s="8">
        <v>41093</v>
      </c>
      <c r="CV1890">
        <v>5.2315000000000003E-5</v>
      </c>
      <c r="CW1890" s="8">
        <v>41093</v>
      </c>
      <c r="CX1890">
        <v>1.97651E-4</v>
      </c>
      <c r="CY1890" s="8">
        <v>41093</v>
      </c>
      <c r="CZ1890">
        <v>1.9630000000000001E-6</v>
      </c>
      <c r="DE1890" s="8">
        <v>41093</v>
      </c>
      <c r="DF1890">
        <v>5.2822140000000004E-3</v>
      </c>
      <c r="DG1890" s="8">
        <v>41093</v>
      </c>
      <c r="DH1890">
        <v>1.5617E-5</v>
      </c>
      <c r="DM1890" s="8">
        <v>41093</v>
      </c>
      <c r="DN1890">
        <v>5.0665780000000004E-3</v>
      </c>
      <c r="DO1890" s="8">
        <v>41093</v>
      </c>
      <c r="DP1890">
        <v>4.1300000000000001E-7</v>
      </c>
      <c r="DS1890" s="8">
        <v>41093</v>
      </c>
      <c r="DT1890">
        <v>1.0556230000000001E-3</v>
      </c>
      <c r="DU1890" s="8">
        <v>41093</v>
      </c>
      <c r="DV1890">
        <v>1.0723000000000001E-5</v>
      </c>
      <c r="EA1890" s="8">
        <v>41093</v>
      </c>
      <c r="EB1890">
        <v>9.7275999999999995E-5</v>
      </c>
      <c r="EI1890" s="8">
        <v>41093</v>
      </c>
      <c r="EJ1890">
        <v>4.6194999999999998E-4</v>
      </c>
      <c r="EM1890" s="8">
        <v>41093</v>
      </c>
      <c r="EN1890">
        <v>7.7787999999999995E-5</v>
      </c>
      <c r="EO1890" s="8">
        <v>41102</v>
      </c>
      <c r="EP1890">
        <v>6.1412000000000001E-5</v>
      </c>
      <c r="ES1890" s="8">
        <v>41093</v>
      </c>
      <c r="ET1890">
        <v>5.9549699999999995E-4</v>
      </c>
      <c r="EY1890" s="8">
        <v>41102</v>
      </c>
      <c r="EZ1890">
        <v>7.6002999999999997E-4</v>
      </c>
      <c r="FE1890" s="8">
        <v>41102</v>
      </c>
      <c r="FF1890">
        <v>3.6430999999999997E-5</v>
      </c>
      <c r="FG1890" s="8">
        <v>41093</v>
      </c>
      <c r="FH1890">
        <v>4.3952000000000002E-5</v>
      </c>
      <c r="FI1890" s="8">
        <v>41093</v>
      </c>
      <c r="FJ1890">
        <v>4.4257E-5</v>
      </c>
      <c r="FO1890" s="8">
        <v>41093</v>
      </c>
      <c r="FP1890">
        <v>1.05765E-4</v>
      </c>
      <c r="FQ1890" s="8">
        <v>41093</v>
      </c>
      <c r="FR1890">
        <v>1.00107E-4</v>
      </c>
      <c r="FS1890" s="8">
        <v>41093</v>
      </c>
      <c r="FT1890">
        <v>7.7989999999999994E-6</v>
      </c>
      <c r="FU1890" s="8">
        <v>41093</v>
      </c>
      <c r="FV1890">
        <v>1.81626E-4</v>
      </c>
      <c r="FY1890" s="8">
        <v>41093</v>
      </c>
      <c r="FZ1890">
        <v>9.1605899999999999E-4</v>
      </c>
      <c r="GC1890" s="8">
        <v>41093</v>
      </c>
      <c r="GD1890">
        <v>1.4699999999999999E-6</v>
      </c>
    </row>
    <row r="1891" spans="1:186" x14ac:dyDescent="0.25">
      <c r="A1891" s="8">
        <v>41095</v>
      </c>
      <c r="B1891">
        <v>4.0000000000000002E-9</v>
      </c>
      <c r="C1891" s="8">
        <v>41095</v>
      </c>
      <c r="D1891">
        <v>3.6800000000000001E-7</v>
      </c>
      <c r="I1891" s="8">
        <v>41095</v>
      </c>
      <c r="J1891">
        <v>1.2800000000000001E-7</v>
      </c>
      <c r="K1891" s="8">
        <v>41095</v>
      </c>
      <c r="L1891">
        <v>4.1295309999999997E-3</v>
      </c>
      <c r="M1891" s="8">
        <v>41095</v>
      </c>
      <c r="N1891">
        <v>6.5506999999999995E-5</v>
      </c>
      <c r="O1891" s="8">
        <v>41095</v>
      </c>
      <c r="P1891">
        <v>1.9343000000000001E-5</v>
      </c>
      <c r="Q1891" s="8">
        <v>41095</v>
      </c>
      <c r="R1891">
        <v>9.8169000000000001E-5</v>
      </c>
      <c r="S1891" s="8">
        <v>41095</v>
      </c>
      <c r="T1891">
        <v>9.533E-6</v>
      </c>
      <c r="AE1891" s="8">
        <v>41095</v>
      </c>
      <c r="AF1891">
        <v>3.3799999999999998E-7</v>
      </c>
      <c r="AG1891" s="8">
        <v>41103</v>
      </c>
      <c r="AH1891">
        <v>9.7919999999999998E-5</v>
      </c>
      <c r="BA1891" s="8">
        <v>41095</v>
      </c>
      <c r="BB1891">
        <v>1.9600000000000001E-7</v>
      </c>
      <c r="BE1891" s="8">
        <v>41095</v>
      </c>
      <c r="BF1891">
        <v>3.1516000000000001E-5</v>
      </c>
      <c r="BS1891" s="8">
        <v>41095</v>
      </c>
      <c r="BT1891">
        <v>3.9422799999999999E-4</v>
      </c>
      <c r="BW1891" s="8">
        <v>41095</v>
      </c>
      <c r="BX1891">
        <v>3.09714E-4</v>
      </c>
      <c r="BY1891" s="8">
        <v>41095</v>
      </c>
      <c r="BZ1891">
        <v>1.5065809999999999E-3</v>
      </c>
      <c r="CA1891" s="8">
        <v>41095</v>
      </c>
      <c r="CB1891">
        <v>2.0573000000000001E-5</v>
      </c>
      <c r="CC1891" s="8">
        <v>41095</v>
      </c>
      <c r="CD1891">
        <v>3.15185E-4</v>
      </c>
      <c r="CE1891" s="8">
        <v>41095</v>
      </c>
      <c r="CF1891">
        <v>2.9913499999999998E-3</v>
      </c>
      <c r="CG1891" s="8">
        <v>41095</v>
      </c>
      <c r="CH1891">
        <v>7.4410000000000004E-6</v>
      </c>
      <c r="CI1891" s="8">
        <v>41095</v>
      </c>
      <c r="CJ1891">
        <v>1.8020000000000001E-6</v>
      </c>
      <c r="CK1891" s="8">
        <v>41095</v>
      </c>
      <c r="CL1891">
        <v>1.4449999999999999E-6</v>
      </c>
      <c r="CM1891" s="8">
        <v>41095</v>
      </c>
      <c r="CN1891">
        <v>7.3000000000000005E-8</v>
      </c>
      <c r="CS1891" s="8">
        <v>41095</v>
      </c>
      <c r="CT1891">
        <v>9.3399999999999997E-7</v>
      </c>
      <c r="CU1891" s="8">
        <v>41095</v>
      </c>
      <c r="CV1891">
        <v>5.3467000000000002E-5</v>
      </c>
      <c r="CW1891" s="8">
        <v>41095</v>
      </c>
      <c r="CX1891">
        <v>1.9775500000000001E-4</v>
      </c>
      <c r="CY1891" s="8">
        <v>41095</v>
      </c>
      <c r="CZ1891">
        <v>1.9010000000000001E-6</v>
      </c>
      <c r="DE1891" s="8">
        <v>41095</v>
      </c>
      <c r="DF1891">
        <v>5.5072810000000002E-3</v>
      </c>
      <c r="DG1891" s="8">
        <v>41095</v>
      </c>
      <c r="DH1891">
        <v>1.5562000000000001E-5</v>
      </c>
      <c r="DM1891" s="8">
        <v>41095</v>
      </c>
      <c r="DN1891">
        <v>5.5785610000000001E-3</v>
      </c>
      <c r="DO1891" s="8">
        <v>41095</v>
      </c>
      <c r="DP1891">
        <v>4.1100000000000001E-7</v>
      </c>
      <c r="DS1891" s="8">
        <v>41095</v>
      </c>
      <c r="DT1891">
        <v>9.3301099999999997E-4</v>
      </c>
      <c r="DU1891" s="8">
        <v>41095</v>
      </c>
      <c r="DV1891">
        <v>1.0227999999999999E-5</v>
      </c>
      <c r="EA1891" s="8">
        <v>41095</v>
      </c>
      <c r="EB1891">
        <v>1.0134E-4</v>
      </c>
      <c r="EI1891" s="8">
        <v>41095</v>
      </c>
      <c r="EJ1891">
        <v>4.8787599999999999E-4</v>
      </c>
      <c r="EM1891" s="8">
        <v>41095</v>
      </c>
      <c r="EN1891">
        <v>7.8497000000000004E-5</v>
      </c>
      <c r="EO1891" s="8">
        <v>41103</v>
      </c>
      <c r="EP1891">
        <v>5.9920000000000002E-5</v>
      </c>
      <c r="ES1891" s="8">
        <v>41095</v>
      </c>
      <c r="ET1891">
        <v>6.0343699999999996E-4</v>
      </c>
      <c r="EY1891" s="8">
        <v>41103</v>
      </c>
      <c r="EZ1891">
        <v>7.2818799999999995E-4</v>
      </c>
      <c r="FE1891" s="8">
        <v>41103</v>
      </c>
      <c r="FF1891">
        <v>3.5063E-5</v>
      </c>
      <c r="FG1891" s="8">
        <v>41095</v>
      </c>
      <c r="FH1891">
        <v>4.4882999999999997E-5</v>
      </c>
      <c r="FI1891" s="8">
        <v>41095</v>
      </c>
      <c r="FJ1891">
        <v>4.0533E-5</v>
      </c>
      <c r="FO1891" s="8">
        <v>41095</v>
      </c>
      <c r="FP1891">
        <v>1.01371E-4</v>
      </c>
      <c r="FQ1891" s="8">
        <v>41095</v>
      </c>
      <c r="FR1891">
        <v>1.01634E-4</v>
      </c>
      <c r="FS1891" s="8">
        <v>41095</v>
      </c>
      <c r="FT1891">
        <v>7.5769999999999996E-6</v>
      </c>
      <c r="FU1891" s="8">
        <v>41095</v>
      </c>
      <c r="FV1891">
        <v>1.8722899999999999E-4</v>
      </c>
      <c r="FY1891" s="8">
        <v>41095</v>
      </c>
      <c r="FZ1891">
        <v>8.9627800000000003E-4</v>
      </c>
      <c r="GC1891" s="8">
        <v>41095</v>
      </c>
      <c r="GD1891">
        <v>1.4330000000000001E-6</v>
      </c>
    </row>
    <row r="1892" spans="1:186" x14ac:dyDescent="0.25">
      <c r="A1892" s="8">
        <v>41096</v>
      </c>
      <c r="B1892">
        <v>4.0000000000000002E-9</v>
      </c>
      <c r="C1892" s="8">
        <v>41096</v>
      </c>
      <c r="D1892">
        <v>3.6699999999999999E-7</v>
      </c>
      <c r="I1892" s="8">
        <v>41096</v>
      </c>
      <c r="J1892">
        <v>1.37E-7</v>
      </c>
      <c r="K1892" s="8">
        <v>41096</v>
      </c>
      <c r="L1892">
        <v>4.2462020000000001E-3</v>
      </c>
      <c r="M1892" s="8">
        <v>41096</v>
      </c>
      <c r="N1892">
        <v>6.8873000000000003E-5</v>
      </c>
      <c r="O1892" s="8">
        <v>41096</v>
      </c>
      <c r="P1892">
        <v>1.9911999999999998E-5</v>
      </c>
      <c r="Q1892" s="8">
        <v>41096</v>
      </c>
      <c r="R1892">
        <v>1.00343E-4</v>
      </c>
      <c r="S1892" s="8">
        <v>41096</v>
      </c>
      <c r="T1892">
        <v>9.7189999999999996E-6</v>
      </c>
      <c r="AE1892" s="8">
        <v>41096</v>
      </c>
      <c r="AF1892">
        <v>3.46E-7</v>
      </c>
      <c r="AG1892" s="8">
        <v>41106</v>
      </c>
      <c r="AH1892">
        <v>9.7138000000000004E-5</v>
      </c>
      <c r="BA1892" s="8">
        <v>41096</v>
      </c>
      <c r="BB1892">
        <v>1.98E-7</v>
      </c>
      <c r="BE1892" s="8">
        <v>41096</v>
      </c>
      <c r="BF1892">
        <v>3.0525999999999999E-5</v>
      </c>
      <c r="BS1892" s="8">
        <v>41096</v>
      </c>
      <c r="BT1892">
        <v>4.1900699999999999E-4</v>
      </c>
      <c r="BW1892" s="8">
        <v>41096</v>
      </c>
      <c r="BX1892">
        <v>3.1692599999999998E-4</v>
      </c>
      <c r="BY1892" s="8">
        <v>41096</v>
      </c>
      <c r="BZ1892">
        <v>1.5227870000000001E-3</v>
      </c>
      <c r="CA1892" s="8">
        <v>41096</v>
      </c>
      <c r="CB1892">
        <v>2.0364999999999999E-5</v>
      </c>
      <c r="CC1892" s="8">
        <v>41096</v>
      </c>
      <c r="CD1892">
        <v>3.3627899999999998E-4</v>
      </c>
      <c r="CE1892" s="8">
        <v>41096</v>
      </c>
      <c r="CF1892">
        <v>3.3087519999999999E-3</v>
      </c>
      <c r="CG1892" s="8">
        <v>41096</v>
      </c>
      <c r="CH1892">
        <v>8.3469999999999999E-6</v>
      </c>
      <c r="CI1892" s="8">
        <v>41096</v>
      </c>
      <c r="CJ1892">
        <v>1.8560000000000001E-6</v>
      </c>
      <c r="CK1892" s="8">
        <v>41096</v>
      </c>
      <c r="CL1892">
        <v>1.73E-6</v>
      </c>
      <c r="CM1892" s="8">
        <v>41096</v>
      </c>
      <c r="CN1892">
        <v>7.3000000000000005E-8</v>
      </c>
      <c r="CS1892" s="8">
        <v>41096</v>
      </c>
      <c r="CT1892">
        <v>9.5300000000000002E-7</v>
      </c>
      <c r="CU1892" s="8">
        <v>41096</v>
      </c>
      <c r="CV1892">
        <v>5.3816000000000001E-5</v>
      </c>
      <c r="CW1892" s="8">
        <v>41096</v>
      </c>
      <c r="CX1892">
        <v>1.8610799999999999E-4</v>
      </c>
      <c r="CY1892" s="8">
        <v>41096</v>
      </c>
      <c r="CZ1892">
        <v>1.8729999999999999E-6</v>
      </c>
      <c r="DE1892" s="8">
        <v>41096</v>
      </c>
      <c r="DF1892">
        <v>5.5456150000000003E-3</v>
      </c>
      <c r="DG1892" s="8">
        <v>41096</v>
      </c>
      <c r="DH1892">
        <v>1.5879000000000002E-5</v>
      </c>
      <c r="DM1892" s="8">
        <v>41096</v>
      </c>
      <c r="DN1892">
        <v>5.9166389999999996E-3</v>
      </c>
      <c r="DO1892" s="8">
        <v>41096</v>
      </c>
      <c r="DP1892">
        <v>4.3500000000000002E-7</v>
      </c>
      <c r="DS1892" s="8">
        <v>41096</v>
      </c>
      <c r="DT1892">
        <v>9.3026700000000003E-4</v>
      </c>
      <c r="DU1892" s="8">
        <v>41096</v>
      </c>
      <c r="DV1892">
        <v>1.0436E-5</v>
      </c>
      <c r="EA1892" s="8">
        <v>41096</v>
      </c>
      <c r="EB1892">
        <v>1.0417900000000001E-4</v>
      </c>
      <c r="EI1892" s="8">
        <v>41096</v>
      </c>
      <c r="EJ1892">
        <v>4.9662000000000003E-4</v>
      </c>
      <c r="EM1892" s="8">
        <v>41096</v>
      </c>
      <c r="EN1892">
        <v>8.2979000000000006E-5</v>
      </c>
      <c r="EO1892" s="8">
        <v>41106</v>
      </c>
      <c r="EP1892">
        <v>6.1643000000000006E-5</v>
      </c>
      <c r="ES1892" s="8">
        <v>41096</v>
      </c>
      <c r="ET1892">
        <v>6.2173399999999998E-4</v>
      </c>
      <c r="EY1892" s="8">
        <v>41106</v>
      </c>
      <c r="EZ1892">
        <v>7.1484399999999996E-4</v>
      </c>
      <c r="FE1892" s="8">
        <v>41106</v>
      </c>
      <c r="FF1892">
        <v>3.5101000000000002E-5</v>
      </c>
      <c r="FG1892" s="8">
        <v>41096</v>
      </c>
      <c r="FH1892">
        <v>3.0562000000000003E-5</v>
      </c>
      <c r="FI1892" s="8">
        <v>41096</v>
      </c>
      <c r="FJ1892">
        <v>3.8590999999999997E-5</v>
      </c>
      <c r="FO1892" s="8">
        <v>41096</v>
      </c>
      <c r="FP1892">
        <v>1.0101400000000001E-4</v>
      </c>
      <c r="FQ1892" s="8">
        <v>41096</v>
      </c>
      <c r="FR1892">
        <v>1.06072E-4</v>
      </c>
      <c r="FS1892" s="8">
        <v>41096</v>
      </c>
      <c r="FT1892">
        <v>7.7270000000000007E-6</v>
      </c>
      <c r="FU1892" s="8">
        <v>41096</v>
      </c>
      <c r="FV1892">
        <v>1.9312999999999999E-4</v>
      </c>
      <c r="FY1892" s="8">
        <v>41096</v>
      </c>
      <c r="FZ1892">
        <v>9.0824500000000002E-4</v>
      </c>
      <c r="GC1892" s="8">
        <v>41096</v>
      </c>
      <c r="GD1892">
        <v>1.3680000000000001E-6</v>
      </c>
    </row>
    <row r="1893" spans="1:186" x14ac:dyDescent="0.25">
      <c r="A1893" s="8">
        <v>41099</v>
      </c>
      <c r="B1893">
        <v>3E-9</v>
      </c>
      <c r="C1893" s="8">
        <v>41099</v>
      </c>
      <c r="D1893">
        <v>3.6300000000000001E-7</v>
      </c>
      <c r="I1893" s="8">
        <v>41099</v>
      </c>
      <c r="J1893">
        <v>1.36E-7</v>
      </c>
      <c r="K1893" s="8">
        <v>41099</v>
      </c>
      <c r="L1893">
        <v>4.4660489999999997E-3</v>
      </c>
      <c r="M1893" s="8">
        <v>41099</v>
      </c>
      <c r="N1893">
        <v>6.8545000000000002E-5</v>
      </c>
      <c r="O1893" s="8">
        <v>41099</v>
      </c>
      <c r="P1893">
        <v>1.9125000000000001E-5</v>
      </c>
      <c r="Q1893" s="8">
        <v>41099</v>
      </c>
      <c r="R1893">
        <v>9.7651000000000004E-5</v>
      </c>
      <c r="S1893" s="8">
        <v>41099</v>
      </c>
      <c r="T1893">
        <v>9.611E-6</v>
      </c>
      <c r="AE1893" s="8">
        <v>41099</v>
      </c>
      <c r="AF1893">
        <v>3.3500000000000002E-7</v>
      </c>
      <c r="AG1893" s="8">
        <v>41107</v>
      </c>
      <c r="AH1893">
        <v>9.6799000000000006E-5</v>
      </c>
      <c r="BA1893" s="8">
        <v>41099</v>
      </c>
      <c r="BB1893">
        <v>1.9600000000000001E-7</v>
      </c>
      <c r="BE1893" s="8">
        <v>41099</v>
      </c>
      <c r="BF1893">
        <v>3.2861999999999998E-5</v>
      </c>
      <c r="BS1893" s="8">
        <v>41099</v>
      </c>
      <c r="BT1893">
        <v>3.8129499999999997E-4</v>
      </c>
      <c r="BW1893" s="8">
        <v>41099</v>
      </c>
      <c r="BX1893">
        <v>3.0743099999999999E-4</v>
      </c>
      <c r="BY1893" s="8">
        <v>41099</v>
      </c>
      <c r="BZ1893">
        <v>1.570402E-3</v>
      </c>
      <c r="CA1893" s="8">
        <v>41099</v>
      </c>
      <c r="CB1893">
        <v>2.0468000000000001E-5</v>
      </c>
      <c r="CC1893" s="8">
        <v>41099</v>
      </c>
      <c r="CD1893">
        <v>3.2963900000000001E-4</v>
      </c>
      <c r="CE1893" s="8">
        <v>41099</v>
      </c>
      <c r="CF1893">
        <v>3.331671E-3</v>
      </c>
      <c r="CG1893" s="8">
        <v>41099</v>
      </c>
      <c r="CH1893">
        <v>8.8170000000000005E-6</v>
      </c>
      <c r="CI1893" s="8">
        <v>41099</v>
      </c>
      <c r="CJ1893">
        <v>1.8700000000000001E-6</v>
      </c>
      <c r="CK1893" s="8">
        <v>41099</v>
      </c>
      <c r="CL1893">
        <v>1.7749999999999999E-6</v>
      </c>
      <c r="CM1893" s="8">
        <v>41099</v>
      </c>
      <c r="CN1893">
        <v>7.4000000000000001E-8</v>
      </c>
      <c r="CS1893" s="8">
        <v>41099</v>
      </c>
      <c r="CT1893">
        <v>9.3099999999999996E-7</v>
      </c>
      <c r="CU1893" s="8">
        <v>41099</v>
      </c>
      <c r="CV1893">
        <v>5.2596999999999998E-5</v>
      </c>
      <c r="CW1893" s="8">
        <v>41099</v>
      </c>
      <c r="CX1893">
        <v>1.9842699999999999E-4</v>
      </c>
      <c r="CY1893" s="8">
        <v>41099</v>
      </c>
      <c r="CZ1893">
        <v>1.889E-6</v>
      </c>
      <c r="DE1893" s="8">
        <v>41099</v>
      </c>
      <c r="DF1893">
        <v>5.633262E-3</v>
      </c>
      <c r="DG1893" s="8">
        <v>41099</v>
      </c>
      <c r="DH1893">
        <v>1.6038000000000001E-5</v>
      </c>
      <c r="DM1893" s="8">
        <v>41099</v>
      </c>
      <c r="DN1893">
        <v>6.1288749999999998E-3</v>
      </c>
      <c r="DO1893" s="8">
        <v>41099</v>
      </c>
      <c r="DP1893">
        <v>4.4999999999999998E-7</v>
      </c>
      <c r="DS1893" s="8">
        <v>41099</v>
      </c>
      <c r="DT1893">
        <v>9.2198099999999999E-4</v>
      </c>
      <c r="DU1893" s="8">
        <v>41099</v>
      </c>
      <c r="DV1893">
        <v>1.0841E-5</v>
      </c>
      <c r="EA1893" s="8">
        <v>41099</v>
      </c>
      <c r="EB1893">
        <v>1.0105E-4</v>
      </c>
      <c r="EI1893" s="8">
        <v>41099</v>
      </c>
      <c r="EJ1893">
        <v>5.07257E-4</v>
      </c>
      <c r="EM1893" s="8">
        <v>41099</v>
      </c>
      <c r="EN1893">
        <v>8.2491999999999996E-5</v>
      </c>
      <c r="EO1893" s="8">
        <v>41107</v>
      </c>
      <c r="EP1893">
        <v>6.0053999999999998E-5</v>
      </c>
      <c r="ES1893" s="8">
        <v>41099</v>
      </c>
      <c r="ET1893">
        <v>6.3412500000000003E-4</v>
      </c>
      <c r="EY1893" s="8">
        <v>41107</v>
      </c>
      <c r="EZ1893">
        <v>6.9300000000000004E-4</v>
      </c>
      <c r="FE1893" s="8">
        <v>41107</v>
      </c>
      <c r="FF1893">
        <v>3.4397999999999998E-5</v>
      </c>
      <c r="FG1893" s="8">
        <v>41099</v>
      </c>
      <c r="FH1893">
        <v>3.0629000000000001E-5</v>
      </c>
      <c r="FI1893" s="8">
        <v>41099</v>
      </c>
      <c r="FJ1893">
        <v>3.8553999999999997E-5</v>
      </c>
      <c r="FO1893" s="8">
        <v>41099</v>
      </c>
      <c r="FP1893">
        <v>9.8777000000000007E-5</v>
      </c>
      <c r="FQ1893" s="8">
        <v>41099</v>
      </c>
      <c r="FR1893">
        <v>1.01947E-4</v>
      </c>
      <c r="FS1893" s="8">
        <v>41099</v>
      </c>
      <c r="FT1893">
        <v>7.7330000000000003E-6</v>
      </c>
      <c r="FU1893" s="8">
        <v>41099</v>
      </c>
      <c r="FV1893">
        <v>1.9283700000000001E-4</v>
      </c>
      <c r="FY1893" s="8">
        <v>41099</v>
      </c>
      <c r="FZ1893">
        <v>9.0322799999999995E-4</v>
      </c>
      <c r="GC1893" s="8">
        <v>41099</v>
      </c>
      <c r="GD1893">
        <v>1.344E-6</v>
      </c>
    </row>
    <row r="1894" spans="1:186" x14ac:dyDescent="0.25">
      <c r="A1894" s="8">
        <v>41100</v>
      </c>
      <c r="B1894">
        <v>4.0000000000000002E-9</v>
      </c>
      <c r="C1894" s="8">
        <v>41100</v>
      </c>
      <c r="D1894">
        <v>3.53E-7</v>
      </c>
      <c r="I1894" s="8">
        <v>41100</v>
      </c>
      <c r="J1894">
        <v>1.3300000000000001E-7</v>
      </c>
      <c r="K1894" s="8">
        <v>41100</v>
      </c>
      <c r="L1894">
        <v>4.4253119999999998E-3</v>
      </c>
      <c r="M1894" s="8">
        <v>41100</v>
      </c>
      <c r="N1894">
        <v>7.4302999999999997E-5</v>
      </c>
      <c r="O1894" s="8">
        <v>41100</v>
      </c>
      <c r="P1894">
        <v>1.8700000000000001E-5</v>
      </c>
      <c r="Q1894" s="8">
        <v>41100</v>
      </c>
      <c r="R1894">
        <v>1.08947E-4</v>
      </c>
      <c r="S1894" s="8">
        <v>41100</v>
      </c>
      <c r="T1894">
        <v>1.0247E-5</v>
      </c>
      <c r="AE1894" s="8">
        <v>41100</v>
      </c>
      <c r="AF1894">
        <v>3.4400000000000001E-7</v>
      </c>
      <c r="AG1894" s="8">
        <v>41108</v>
      </c>
      <c r="AH1894">
        <v>9.4816999999999997E-5</v>
      </c>
      <c r="BA1894" s="8">
        <v>41100</v>
      </c>
      <c r="BB1894">
        <v>1.9299999999999999E-7</v>
      </c>
      <c r="BE1894" s="8">
        <v>41100</v>
      </c>
      <c r="BF1894">
        <v>3.3560999999999999E-5</v>
      </c>
      <c r="BS1894" s="8">
        <v>41100</v>
      </c>
      <c r="BT1894">
        <v>3.93447E-4</v>
      </c>
      <c r="BW1894" s="8">
        <v>41100</v>
      </c>
      <c r="BX1894">
        <v>3.02563E-4</v>
      </c>
      <c r="BY1894" s="8">
        <v>41100</v>
      </c>
      <c r="BZ1894">
        <v>1.5699819999999999E-3</v>
      </c>
      <c r="CA1894" s="8">
        <v>41100</v>
      </c>
      <c r="CB1894">
        <v>2.0018E-5</v>
      </c>
      <c r="CC1894" s="8">
        <v>41100</v>
      </c>
      <c r="CD1894">
        <v>3.5742400000000001E-4</v>
      </c>
      <c r="CE1894" s="8">
        <v>41100</v>
      </c>
      <c r="CF1894">
        <v>3.4519519999999999E-3</v>
      </c>
      <c r="CG1894" s="8">
        <v>41100</v>
      </c>
      <c r="CH1894">
        <v>9.6020000000000006E-6</v>
      </c>
      <c r="CI1894" s="8">
        <v>41100</v>
      </c>
      <c r="CJ1894">
        <v>2.0549999999999998E-6</v>
      </c>
      <c r="CK1894" s="8">
        <v>41100</v>
      </c>
      <c r="CL1894">
        <v>1.7379999999999999E-6</v>
      </c>
      <c r="CM1894" s="8">
        <v>41100</v>
      </c>
      <c r="CN1894">
        <v>7.1E-8</v>
      </c>
      <c r="CS1894" s="8">
        <v>41100</v>
      </c>
      <c r="CT1894">
        <v>9.1999999999999998E-7</v>
      </c>
      <c r="CU1894" s="8">
        <v>41100</v>
      </c>
      <c r="CV1894">
        <v>5.2908000000000002E-5</v>
      </c>
      <c r="CW1894" s="8">
        <v>41100</v>
      </c>
      <c r="CX1894">
        <v>1.9851499999999999E-4</v>
      </c>
      <c r="CY1894" s="8">
        <v>41100</v>
      </c>
      <c r="CZ1894">
        <v>1.818E-6</v>
      </c>
      <c r="DE1894" s="8">
        <v>41100</v>
      </c>
      <c r="DF1894">
        <v>5.6553510000000003E-3</v>
      </c>
      <c r="DG1894" s="8">
        <v>41100</v>
      </c>
      <c r="DH1894">
        <v>1.6243999999999999E-5</v>
      </c>
      <c r="DM1894" s="8">
        <v>41100</v>
      </c>
      <c r="DN1894">
        <v>6.3254230000000002E-3</v>
      </c>
      <c r="DO1894" s="8">
        <v>41100</v>
      </c>
      <c r="DP1894">
        <v>4.5600000000000001E-7</v>
      </c>
      <c r="DS1894" s="8">
        <v>41100</v>
      </c>
      <c r="DT1894">
        <v>9.64419E-4</v>
      </c>
      <c r="DU1894" s="8">
        <v>41100</v>
      </c>
      <c r="DV1894">
        <v>1.0387999999999999E-5</v>
      </c>
      <c r="EA1894" s="8">
        <v>41100</v>
      </c>
      <c r="EB1894">
        <v>1.0611999999999999E-4</v>
      </c>
      <c r="EI1894" s="8">
        <v>41100</v>
      </c>
      <c r="EJ1894">
        <v>5.1955399999999998E-4</v>
      </c>
      <c r="EM1894" s="8">
        <v>41100</v>
      </c>
      <c r="EN1894">
        <v>8.1955999999999999E-5</v>
      </c>
      <c r="EO1894" s="8">
        <v>41108</v>
      </c>
      <c r="EP1894">
        <v>5.9595000000000001E-5</v>
      </c>
      <c r="ES1894" s="8">
        <v>41100</v>
      </c>
      <c r="ET1894">
        <v>6.3906200000000003E-4</v>
      </c>
      <c r="EY1894" s="8">
        <v>41108</v>
      </c>
      <c r="EZ1894">
        <v>6.7438800000000005E-4</v>
      </c>
      <c r="FE1894" s="8">
        <v>41108</v>
      </c>
      <c r="FF1894">
        <v>3.3083000000000002E-5</v>
      </c>
      <c r="FG1894" s="8">
        <v>41100</v>
      </c>
      <c r="FH1894">
        <v>2.8907E-5</v>
      </c>
      <c r="FI1894" s="8">
        <v>41100</v>
      </c>
      <c r="FJ1894">
        <v>4.0648000000000001E-5</v>
      </c>
      <c r="FO1894" s="8">
        <v>41100</v>
      </c>
      <c r="FP1894">
        <v>9.9609000000000001E-5</v>
      </c>
      <c r="FQ1894" s="8">
        <v>41100</v>
      </c>
      <c r="FR1894">
        <v>1.05129E-4</v>
      </c>
      <c r="FS1894" s="8">
        <v>41100</v>
      </c>
      <c r="FT1894">
        <v>7.8930000000000005E-6</v>
      </c>
      <c r="FU1894" s="8">
        <v>41100</v>
      </c>
      <c r="FV1894">
        <v>1.9401600000000001E-4</v>
      </c>
      <c r="FY1894" s="8">
        <v>41100</v>
      </c>
      <c r="FZ1894">
        <v>8.7663400000000005E-4</v>
      </c>
      <c r="GC1894" s="8">
        <v>41100</v>
      </c>
      <c r="GD1894">
        <v>1.2899999999999999E-6</v>
      </c>
    </row>
    <row r="1895" spans="1:186" x14ac:dyDescent="0.25">
      <c r="A1895" s="8">
        <v>41101</v>
      </c>
      <c r="B1895">
        <v>4.0000000000000002E-9</v>
      </c>
      <c r="C1895" s="8">
        <v>41101</v>
      </c>
      <c r="D1895">
        <v>3.7099999999999997E-7</v>
      </c>
      <c r="I1895" s="8">
        <v>41101</v>
      </c>
      <c r="J1895">
        <v>1.3300000000000001E-7</v>
      </c>
      <c r="K1895" s="8">
        <v>41101</v>
      </c>
      <c r="L1895">
        <v>4.4750290000000002E-3</v>
      </c>
      <c r="M1895" s="8">
        <v>41101</v>
      </c>
      <c r="N1895">
        <v>7.5259000000000006E-5</v>
      </c>
      <c r="O1895" s="8">
        <v>41101</v>
      </c>
      <c r="P1895">
        <v>1.7982000000000002E-5</v>
      </c>
      <c r="Q1895" s="8">
        <v>41101</v>
      </c>
      <c r="R1895">
        <v>1.07472E-4</v>
      </c>
      <c r="S1895" s="8">
        <v>41101</v>
      </c>
      <c r="T1895">
        <v>1.0363999999999999E-5</v>
      </c>
      <c r="AE1895" s="8">
        <v>41101</v>
      </c>
      <c r="AF1895">
        <v>3.4999999999999998E-7</v>
      </c>
      <c r="AG1895" s="8">
        <v>41109</v>
      </c>
      <c r="AH1895">
        <v>9.2232999999999996E-5</v>
      </c>
      <c r="BA1895" s="8">
        <v>41101</v>
      </c>
      <c r="BB1895">
        <v>1.8799999999999999E-7</v>
      </c>
      <c r="BE1895" s="8">
        <v>41101</v>
      </c>
      <c r="BF1895">
        <v>3.3627999999999997E-5</v>
      </c>
      <c r="BS1895" s="8">
        <v>41101</v>
      </c>
      <c r="BT1895">
        <v>3.8190099999999997E-4</v>
      </c>
      <c r="BW1895" s="8">
        <v>41101</v>
      </c>
      <c r="BX1895">
        <v>3.1777800000000001E-4</v>
      </c>
      <c r="BY1895" s="8">
        <v>41101</v>
      </c>
      <c r="BZ1895">
        <v>1.530879E-3</v>
      </c>
      <c r="CA1895" s="8">
        <v>41101</v>
      </c>
      <c r="CB1895">
        <v>2.0823E-5</v>
      </c>
      <c r="CC1895" s="8">
        <v>41101</v>
      </c>
      <c r="CD1895">
        <v>3.5456099999999998E-4</v>
      </c>
      <c r="CE1895" s="8">
        <v>41101</v>
      </c>
      <c r="CF1895">
        <v>3.2484829999999999E-3</v>
      </c>
      <c r="CG1895" s="8">
        <v>41101</v>
      </c>
      <c r="CH1895">
        <v>9.8020000000000003E-6</v>
      </c>
      <c r="CI1895" s="8">
        <v>41101</v>
      </c>
      <c r="CJ1895">
        <v>2.0509999999999999E-6</v>
      </c>
      <c r="CK1895" s="8">
        <v>41101</v>
      </c>
      <c r="CL1895">
        <v>1.73E-6</v>
      </c>
      <c r="CM1895" s="8">
        <v>41101</v>
      </c>
      <c r="CN1895">
        <v>7.1E-8</v>
      </c>
      <c r="CS1895" s="8">
        <v>41101</v>
      </c>
      <c r="CT1895">
        <v>9.2200000000000002E-7</v>
      </c>
      <c r="CU1895" s="8">
        <v>41101</v>
      </c>
      <c r="CV1895">
        <v>5.3316000000000002E-5</v>
      </c>
      <c r="CW1895" s="8">
        <v>41101</v>
      </c>
      <c r="CX1895">
        <v>2.1232099999999999E-4</v>
      </c>
      <c r="CY1895" s="8">
        <v>41101</v>
      </c>
      <c r="CZ1895">
        <v>1.9010000000000001E-6</v>
      </c>
      <c r="DE1895" s="8">
        <v>41101</v>
      </c>
      <c r="DF1895">
        <v>5.4457120000000001E-3</v>
      </c>
      <c r="DG1895" s="8">
        <v>41101</v>
      </c>
      <c r="DH1895">
        <v>1.6441999999999999E-5</v>
      </c>
      <c r="DM1895" s="8">
        <v>41101</v>
      </c>
      <c r="DN1895">
        <v>6.2237910000000002E-3</v>
      </c>
      <c r="DO1895" s="8">
        <v>41101</v>
      </c>
      <c r="DP1895">
        <v>4.8999999999999997E-7</v>
      </c>
      <c r="DS1895" s="8">
        <v>41101</v>
      </c>
      <c r="DT1895">
        <v>9.43011E-4</v>
      </c>
      <c r="DU1895" s="8">
        <v>41101</v>
      </c>
      <c r="DV1895">
        <v>1.013E-5</v>
      </c>
      <c r="EA1895" s="8">
        <v>41101</v>
      </c>
      <c r="EB1895">
        <v>1.03149E-4</v>
      </c>
      <c r="EI1895" s="8">
        <v>41101</v>
      </c>
      <c r="EJ1895">
        <v>4.80915E-4</v>
      </c>
      <c r="EM1895" s="8">
        <v>41101</v>
      </c>
      <c r="EN1895">
        <v>8.8775000000000003E-5</v>
      </c>
      <c r="EO1895" s="8">
        <v>41109</v>
      </c>
      <c r="EP1895">
        <v>5.7778999999999997E-5</v>
      </c>
      <c r="ES1895" s="8">
        <v>41101</v>
      </c>
      <c r="ET1895">
        <v>6.2115800000000002E-4</v>
      </c>
      <c r="EY1895" s="8">
        <v>41109</v>
      </c>
      <c r="EZ1895">
        <v>6.5512700000000003E-4</v>
      </c>
      <c r="FE1895" s="8">
        <v>41109</v>
      </c>
      <c r="FF1895">
        <v>3.2685000000000003E-5</v>
      </c>
      <c r="FG1895" s="8">
        <v>41101</v>
      </c>
      <c r="FH1895">
        <v>2.8019000000000001E-5</v>
      </c>
      <c r="FI1895" s="8">
        <v>41101</v>
      </c>
      <c r="FJ1895">
        <v>4.2147000000000002E-5</v>
      </c>
      <c r="FO1895" s="8">
        <v>41101</v>
      </c>
      <c r="FP1895">
        <v>9.7732999999999994E-5</v>
      </c>
      <c r="FQ1895" s="8">
        <v>41101</v>
      </c>
      <c r="FR1895">
        <v>1.0457499999999999E-4</v>
      </c>
      <c r="FS1895" s="8">
        <v>41101</v>
      </c>
      <c r="FT1895">
        <v>7.7430000000000002E-6</v>
      </c>
      <c r="FU1895" s="8">
        <v>41101</v>
      </c>
      <c r="FV1895">
        <v>1.8664199999999999E-4</v>
      </c>
      <c r="FY1895" s="8">
        <v>41101</v>
      </c>
      <c r="FZ1895">
        <v>8.6024799999999998E-4</v>
      </c>
      <c r="GC1895" s="8">
        <v>41101</v>
      </c>
      <c r="GD1895">
        <v>1.2780000000000001E-6</v>
      </c>
    </row>
    <row r="1896" spans="1:186" x14ac:dyDescent="0.25">
      <c r="A1896" s="8">
        <v>41102</v>
      </c>
      <c r="B1896">
        <v>4.0000000000000002E-9</v>
      </c>
      <c r="C1896" s="8">
        <v>41102</v>
      </c>
      <c r="D1896">
        <v>3.65E-7</v>
      </c>
      <c r="I1896" s="8">
        <v>41102</v>
      </c>
      <c r="J1896">
        <v>1.3400000000000001E-7</v>
      </c>
      <c r="K1896" s="8">
        <v>41102</v>
      </c>
      <c r="L1896">
        <v>4.6198209999999997E-3</v>
      </c>
      <c r="M1896" s="8">
        <v>41102</v>
      </c>
      <c r="N1896">
        <v>7.9201000000000003E-5</v>
      </c>
      <c r="O1896" s="8">
        <v>41102</v>
      </c>
      <c r="P1896">
        <v>1.8212000000000001E-5</v>
      </c>
      <c r="Q1896" s="8">
        <v>41102</v>
      </c>
      <c r="R1896">
        <v>1.0401299999999999E-4</v>
      </c>
      <c r="S1896" s="8">
        <v>41102</v>
      </c>
      <c r="T1896">
        <v>1.0740999999999999E-5</v>
      </c>
      <c r="AE1896" s="8">
        <v>41102</v>
      </c>
      <c r="AF1896">
        <v>3.41E-7</v>
      </c>
      <c r="AG1896" s="8">
        <v>41110</v>
      </c>
      <c r="AH1896">
        <v>9.6027999999999996E-5</v>
      </c>
      <c r="BA1896" s="8">
        <v>41102</v>
      </c>
      <c r="BB1896">
        <v>1.9299999999999999E-7</v>
      </c>
      <c r="BE1896" s="8">
        <v>41102</v>
      </c>
      <c r="BF1896">
        <v>3.2393E-5</v>
      </c>
      <c r="BS1896" s="8">
        <v>41102</v>
      </c>
      <c r="BT1896">
        <v>3.9489100000000002E-4</v>
      </c>
      <c r="BW1896" s="8">
        <v>41102</v>
      </c>
      <c r="BX1896">
        <v>3.1805100000000002E-4</v>
      </c>
      <c r="BY1896" s="8">
        <v>41102</v>
      </c>
      <c r="BZ1896">
        <v>1.578273E-3</v>
      </c>
      <c r="CA1896" s="8">
        <v>41102</v>
      </c>
      <c r="CB1896">
        <v>2.101E-5</v>
      </c>
      <c r="CC1896" s="8">
        <v>41102</v>
      </c>
      <c r="CD1896">
        <v>3.5613600000000001E-4</v>
      </c>
      <c r="CE1896" s="8">
        <v>41102</v>
      </c>
      <c r="CF1896">
        <v>3.3982690000000002E-3</v>
      </c>
      <c r="CG1896" s="8">
        <v>41102</v>
      </c>
      <c r="CH1896">
        <v>1.0392E-5</v>
      </c>
      <c r="CI1896" s="8">
        <v>41102</v>
      </c>
      <c r="CJ1896">
        <v>2.3369999999999998E-6</v>
      </c>
      <c r="CK1896" s="8">
        <v>41102</v>
      </c>
      <c r="CL1896">
        <v>1.8059999999999999E-6</v>
      </c>
      <c r="CM1896" s="8">
        <v>41102</v>
      </c>
      <c r="CN1896">
        <v>7.1E-8</v>
      </c>
      <c r="CS1896" s="8">
        <v>41102</v>
      </c>
      <c r="CT1896">
        <v>9.1900000000000001E-7</v>
      </c>
      <c r="CU1896" s="8">
        <v>41102</v>
      </c>
      <c r="CV1896">
        <v>5.6013000000000001E-5</v>
      </c>
      <c r="CW1896" s="8">
        <v>41102</v>
      </c>
      <c r="CX1896">
        <v>2.14797E-4</v>
      </c>
      <c r="CY1896" s="8">
        <v>41102</v>
      </c>
      <c r="CZ1896">
        <v>1.9039999999999999E-6</v>
      </c>
      <c r="DE1896" s="8">
        <v>41102</v>
      </c>
      <c r="DF1896">
        <v>5.7739899999999997E-3</v>
      </c>
      <c r="DG1896" s="8">
        <v>41102</v>
      </c>
      <c r="DH1896">
        <v>1.7609E-5</v>
      </c>
      <c r="DM1896" s="8">
        <v>41102</v>
      </c>
      <c r="DN1896">
        <v>6.4906169999999997E-3</v>
      </c>
      <c r="DO1896" s="8">
        <v>41102</v>
      </c>
      <c r="DP1896">
        <v>5.5700000000000002E-7</v>
      </c>
      <c r="DS1896" s="8">
        <v>41102</v>
      </c>
      <c r="DT1896">
        <v>8.9664200000000001E-4</v>
      </c>
      <c r="DU1896" s="8">
        <v>41102</v>
      </c>
      <c r="DV1896">
        <v>1.0246E-5</v>
      </c>
      <c r="EA1896" s="8">
        <v>41102</v>
      </c>
      <c r="EB1896">
        <v>1.0473E-4</v>
      </c>
      <c r="EI1896" s="8">
        <v>41102</v>
      </c>
      <c r="EJ1896">
        <v>5.1015200000000004E-4</v>
      </c>
      <c r="EM1896" s="8">
        <v>41102</v>
      </c>
      <c r="EN1896">
        <v>9.1413E-5</v>
      </c>
      <c r="EO1896" s="8">
        <v>41110</v>
      </c>
      <c r="EP1896">
        <v>5.8823999999999998E-5</v>
      </c>
      <c r="ES1896" s="8">
        <v>41102</v>
      </c>
      <c r="ET1896">
        <v>6.4592000000000002E-4</v>
      </c>
      <c r="EY1896" s="8">
        <v>41110</v>
      </c>
      <c r="EZ1896">
        <v>6.5646300000000003E-4</v>
      </c>
      <c r="FE1896" s="8">
        <v>41110</v>
      </c>
      <c r="FF1896">
        <v>3.3436000000000003E-5</v>
      </c>
      <c r="FG1896" s="8">
        <v>41102</v>
      </c>
      <c r="FH1896">
        <v>2.7866000000000001E-5</v>
      </c>
      <c r="FI1896" s="8">
        <v>41102</v>
      </c>
      <c r="FJ1896">
        <v>4.0901E-5</v>
      </c>
      <c r="FO1896" s="8">
        <v>41102</v>
      </c>
      <c r="FP1896">
        <v>1.08157E-4</v>
      </c>
      <c r="FQ1896" s="8">
        <v>41102</v>
      </c>
      <c r="FR1896">
        <v>1.04947E-4</v>
      </c>
      <c r="FS1896" s="8">
        <v>41102</v>
      </c>
      <c r="FT1896">
        <v>7.8720000000000002E-6</v>
      </c>
      <c r="FU1896" s="8">
        <v>41102</v>
      </c>
      <c r="FV1896">
        <v>1.92626E-4</v>
      </c>
      <c r="FY1896" s="8">
        <v>41102</v>
      </c>
      <c r="FZ1896">
        <v>8.4607400000000004E-4</v>
      </c>
      <c r="GC1896" s="8">
        <v>41102</v>
      </c>
      <c r="GD1896">
        <v>1.2750000000000001E-6</v>
      </c>
    </row>
    <row r="1897" spans="1:186" x14ac:dyDescent="0.25">
      <c r="A1897" s="8">
        <v>41103</v>
      </c>
      <c r="B1897">
        <v>4.0000000000000002E-9</v>
      </c>
      <c r="C1897" s="8">
        <v>41103</v>
      </c>
      <c r="D1897">
        <v>3.5499999999999999E-7</v>
      </c>
      <c r="I1897" s="8">
        <v>41103</v>
      </c>
      <c r="J1897">
        <v>1.3E-7</v>
      </c>
      <c r="K1897" s="8">
        <v>41103</v>
      </c>
      <c r="L1897">
        <v>4.2992960000000002E-3</v>
      </c>
      <c r="M1897" s="8">
        <v>41103</v>
      </c>
      <c r="N1897">
        <v>7.6871000000000003E-5</v>
      </c>
      <c r="O1897" s="8">
        <v>41103</v>
      </c>
      <c r="P1897">
        <v>1.6946999999999999E-5</v>
      </c>
      <c r="Q1897" s="8">
        <v>41103</v>
      </c>
      <c r="R1897">
        <v>9.8877999999999998E-5</v>
      </c>
      <c r="S1897" s="8">
        <v>41103</v>
      </c>
      <c r="T1897">
        <v>1.0382E-5</v>
      </c>
      <c r="AE1897" s="8">
        <v>41103</v>
      </c>
      <c r="AF1897">
        <v>3.3099999999999999E-7</v>
      </c>
      <c r="AG1897" s="8">
        <v>41113</v>
      </c>
      <c r="AH1897">
        <v>1.04496E-4</v>
      </c>
      <c r="BA1897" s="8">
        <v>41103</v>
      </c>
      <c r="BB1897">
        <v>1.8699999999999999E-7</v>
      </c>
      <c r="BE1897" s="8">
        <v>41103</v>
      </c>
      <c r="BF1897">
        <v>3.1047000000000003E-5</v>
      </c>
      <c r="BS1897" s="8">
        <v>41103</v>
      </c>
      <c r="BT1897">
        <v>3.7723800000000001E-4</v>
      </c>
      <c r="BW1897" s="8">
        <v>41103</v>
      </c>
      <c r="BX1897">
        <v>3.1072599999999999E-4</v>
      </c>
      <c r="BY1897" s="8">
        <v>41103</v>
      </c>
      <c r="BZ1897">
        <v>1.4494239999999999E-3</v>
      </c>
      <c r="CA1897" s="8">
        <v>41103</v>
      </c>
      <c r="CB1897">
        <v>2.0373999999999998E-5</v>
      </c>
      <c r="CC1897" s="8">
        <v>41103</v>
      </c>
      <c r="CD1897">
        <v>3.4171000000000001E-4</v>
      </c>
      <c r="CE1897" s="8">
        <v>41103</v>
      </c>
      <c r="CF1897">
        <v>3.5685769999999999E-3</v>
      </c>
      <c r="CG1897" s="8">
        <v>41103</v>
      </c>
      <c r="CH1897">
        <v>1.0028E-5</v>
      </c>
      <c r="CI1897" s="8">
        <v>41103</v>
      </c>
      <c r="CJ1897">
        <v>2.2500000000000001E-6</v>
      </c>
      <c r="CK1897" s="8">
        <v>41103</v>
      </c>
      <c r="CL1897">
        <v>1.7439999999999999E-6</v>
      </c>
      <c r="CM1897" s="8">
        <v>41103</v>
      </c>
      <c r="CN1897">
        <v>6.8999999999999996E-8</v>
      </c>
      <c r="CS1897" s="8">
        <v>41103</v>
      </c>
      <c r="CT1897">
        <v>8.2600000000000001E-7</v>
      </c>
      <c r="CU1897" s="8">
        <v>41103</v>
      </c>
      <c r="CV1897">
        <v>5.3439000000000001E-5</v>
      </c>
      <c r="CW1897" s="8">
        <v>41103</v>
      </c>
      <c r="CX1897">
        <v>2.1090700000000001E-4</v>
      </c>
      <c r="CY1897" s="8">
        <v>41103</v>
      </c>
      <c r="CZ1897">
        <v>1.8419999999999999E-6</v>
      </c>
      <c r="DE1897" s="8">
        <v>41103</v>
      </c>
      <c r="DF1897">
        <v>5.398318E-3</v>
      </c>
      <c r="DG1897" s="8">
        <v>41103</v>
      </c>
      <c r="DH1897">
        <v>1.6892E-5</v>
      </c>
      <c r="DM1897" s="8">
        <v>41103</v>
      </c>
      <c r="DN1897">
        <v>5.9893569999999998E-3</v>
      </c>
      <c r="DO1897" s="8">
        <v>41103</v>
      </c>
      <c r="DP1897">
        <v>5.4600000000000005E-7</v>
      </c>
      <c r="DS1897" s="8">
        <v>41103</v>
      </c>
      <c r="DT1897">
        <v>8.8805600000000002E-4</v>
      </c>
      <c r="DU1897" s="8">
        <v>41103</v>
      </c>
      <c r="DV1897">
        <v>9.8740000000000007E-6</v>
      </c>
      <c r="EA1897" s="8">
        <v>41103</v>
      </c>
      <c r="EB1897">
        <v>1.0168899999999999E-4</v>
      </c>
      <c r="EI1897" s="8">
        <v>41103</v>
      </c>
      <c r="EJ1897">
        <v>4.8351200000000002E-4</v>
      </c>
      <c r="EM1897" s="8">
        <v>41103</v>
      </c>
      <c r="EN1897">
        <v>8.7470000000000001E-5</v>
      </c>
      <c r="EO1897" s="8">
        <v>41113</v>
      </c>
      <c r="EP1897">
        <v>6.4704999999999998E-5</v>
      </c>
      <c r="ES1897" s="8">
        <v>41103</v>
      </c>
      <c r="ET1897">
        <v>6.1295000000000002E-4</v>
      </c>
      <c r="EY1897" s="8">
        <v>41113</v>
      </c>
      <c r="EZ1897">
        <v>6.7131000000000005E-4</v>
      </c>
      <c r="FE1897" s="8">
        <v>41113</v>
      </c>
      <c r="FF1897">
        <v>3.5902000000000003E-5</v>
      </c>
      <c r="FG1897" s="8">
        <v>41103</v>
      </c>
      <c r="FH1897">
        <v>2.7012000000000002E-5</v>
      </c>
      <c r="FI1897" s="8">
        <v>41103</v>
      </c>
      <c r="FJ1897">
        <v>3.9183000000000001E-5</v>
      </c>
      <c r="FO1897" s="8">
        <v>41103</v>
      </c>
      <c r="FP1897">
        <v>1.04813E-4</v>
      </c>
      <c r="FQ1897" s="8">
        <v>41103</v>
      </c>
      <c r="FR1897">
        <v>1.00461E-4</v>
      </c>
      <c r="FS1897" s="8">
        <v>41103</v>
      </c>
      <c r="FT1897">
        <v>7.6310000000000003E-6</v>
      </c>
      <c r="FU1897" s="8">
        <v>41103</v>
      </c>
      <c r="FV1897">
        <v>1.79319E-4</v>
      </c>
      <c r="FY1897" s="8">
        <v>41103</v>
      </c>
      <c r="FZ1897">
        <v>8.0471099999999995E-4</v>
      </c>
      <c r="GC1897" s="8">
        <v>41103</v>
      </c>
      <c r="GD1897">
        <v>1.215E-6</v>
      </c>
    </row>
    <row r="1898" spans="1:186" x14ac:dyDescent="0.25">
      <c r="A1898" s="8">
        <v>41106</v>
      </c>
      <c r="B1898">
        <v>3E-9</v>
      </c>
      <c r="C1898" s="8">
        <v>41106</v>
      </c>
      <c r="D1898">
        <v>3.5400000000000002E-7</v>
      </c>
      <c r="I1898" s="8">
        <v>41106</v>
      </c>
      <c r="J1898">
        <v>1.3E-7</v>
      </c>
      <c r="K1898" s="8">
        <v>41106</v>
      </c>
      <c r="L1898">
        <v>4.3673310000000003E-3</v>
      </c>
      <c r="M1898" s="8">
        <v>41106</v>
      </c>
      <c r="N1898">
        <v>7.9160999999999996E-5</v>
      </c>
      <c r="O1898" s="8">
        <v>41106</v>
      </c>
      <c r="P1898">
        <v>1.6602000000000001E-5</v>
      </c>
      <c r="Q1898" s="8">
        <v>41106</v>
      </c>
      <c r="R1898">
        <v>9.6420000000000002E-5</v>
      </c>
      <c r="S1898" s="8">
        <v>41106</v>
      </c>
      <c r="T1898">
        <v>1.0818999999999999E-5</v>
      </c>
      <c r="AE1898" s="8">
        <v>41106</v>
      </c>
      <c r="AF1898">
        <v>3.2800000000000003E-7</v>
      </c>
      <c r="AG1898" s="8">
        <v>41114</v>
      </c>
      <c r="AH1898">
        <v>1.0995E-4</v>
      </c>
      <c r="BA1898" s="8">
        <v>41106</v>
      </c>
      <c r="BB1898">
        <v>1.86E-7</v>
      </c>
      <c r="BE1898" s="8">
        <v>41106</v>
      </c>
      <c r="BF1898">
        <v>3.1408999999999997E-5</v>
      </c>
      <c r="BS1898" s="8">
        <v>41106</v>
      </c>
      <c r="BT1898">
        <v>3.8152999999999999E-4</v>
      </c>
      <c r="BW1898" s="8">
        <v>41106</v>
      </c>
      <c r="BX1898">
        <v>3.0457200000000002E-4</v>
      </c>
      <c r="BY1898" s="8">
        <v>41106</v>
      </c>
      <c r="BZ1898">
        <v>1.4456339999999999E-3</v>
      </c>
      <c r="CA1898" s="8">
        <v>41106</v>
      </c>
      <c r="CB1898">
        <v>2.1746000000000002E-5</v>
      </c>
      <c r="CC1898" s="8">
        <v>41106</v>
      </c>
      <c r="CD1898">
        <v>3.4589100000000003E-4</v>
      </c>
      <c r="CE1898" s="8">
        <v>41106</v>
      </c>
      <c r="CF1898">
        <v>3.677264E-3</v>
      </c>
      <c r="CG1898" s="8">
        <v>41106</v>
      </c>
      <c r="CH1898">
        <v>1.0271E-5</v>
      </c>
      <c r="CI1898" s="8">
        <v>41106</v>
      </c>
      <c r="CJ1898">
        <v>2.328E-6</v>
      </c>
      <c r="CK1898" s="8">
        <v>41106</v>
      </c>
      <c r="CL1898">
        <v>1.745E-6</v>
      </c>
      <c r="CM1898" s="8">
        <v>41106</v>
      </c>
      <c r="CN1898">
        <v>7.1E-8</v>
      </c>
      <c r="CS1898" s="8">
        <v>41106</v>
      </c>
      <c r="CT1898">
        <v>8.1200000000000002E-7</v>
      </c>
      <c r="CU1898" s="8">
        <v>41106</v>
      </c>
      <c r="CV1898">
        <v>5.3071000000000001E-5</v>
      </c>
      <c r="CW1898" s="8">
        <v>41106</v>
      </c>
      <c r="CX1898">
        <v>2.4313000000000001E-4</v>
      </c>
      <c r="CY1898" s="8">
        <v>41106</v>
      </c>
      <c r="CZ1898">
        <v>1.9539999999999998E-6</v>
      </c>
      <c r="DE1898" s="8">
        <v>41106</v>
      </c>
      <c r="DF1898">
        <v>5.6260939999999999E-3</v>
      </c>
      <c r="DG1898" s="8">
        <v>41106</v>
      </c>
      <c r="DH1898">
        <v>1.6787E-5</v>
      </c>
      <c r="DM1898" s="8">
        <v>41106</v>
      </c>
      <c r="DN1898">
        <v>5.8114409999999997E-3</v>
      </c>
      <c r="DO1898" s="8">
        <v>41106</v>
      </c>
      <c r="DP1898">
        <v>5.4600000000000005E-7</v>
      </c>
      <c r="DS1898" s="8">
        <v>41106</v>
      </c>
      <c r="DT1898">
        <v>9.2555999999999997E-4</v>
      </c>
      <c r="DU1898" s="8">
        <v>41106</v>
      </c>
      <c r="DV1898">
        <v>1.0331E-5</v>
      </c>
      <c r="EA1898" s="8">
        <v>41106</v>
      </c>
      <c r="EB1898">
        <v>1.01729E-4</v>
      </c>
      <c r="EI1898" s="8">
        <v>41106</v>
      </c>
      <c r="EJ1898">
        <v>4.9244899999999995E-4</v>
      </c>
      <c r="EM1898" s="8">
        <v>41106</v>
      </c>
      <c r="EN1898">
        <v>8.9724999999999999E-5</v>
      </c>
      <c r="EO1898" s="8">
        <v>41114</v>
      </c>
      <c r="EP1898">
        <v>6.9251000000000005E-5</v>
      </c>
      <c r="ES1898" s="8">
        <v>41106</v>
      </c>
      <c r="ET1898">
        <v>6.1397399999999999E-4</v>
      </c>
      <c r="EY1898" s="8">
        <v>41114</v>
      </c>
      <c r="EZ1898">
        <v>7.70753E-4</v>
      </c>
      <c r="FE1898" s="8">
        <v>41114</v>
      </c>
      <c r="FF1898">
        <v>3.7150999999999997E-5</v>
      </c>
      <c r="FG1898" s="8">
        <v>41106</v>
      </c>
      <c r="FH1898">
        <v>2.8044000000000001E-5</v>
      </c>
      <c r="FI1898" s="8">
        <v>41106</v>
      </c>
      <c r="FJ1898">
        <v>3.994E-5</v>
      </c>
      <c r="FO1898" s="8">
        <v>41106</v>
      </c>
      <c r="FP1898">
        <v>1.0635E-4</v>
      </c>
      <c r="FQ1898" s="8">
        <v>41106</v>
      </c>
      <c r="FR1898">
        <v>1.0231299999999999E-4</v>
      </c>
      <c r="FS1898" s="8">
        <v>41106</v>
      </c>
      <c r="FT1898">
        <v>7.7970000000000001E-6</v>
      </c>
      <c r="FU1898" s="8">
        <v>41106</v>
      </c>
      <c r="FV1898">
        <v>1.7880199999999999E-4</v>
      </c>
      <c r="FY1898" s="8">
        <v>41106</v>
      </c>
      <c r="FZ1898">
        <v>8.1783699999999997E-4</v>
      </c>
      <c r="GC1898" s="8">
        <v>41106</v>
      </c>
      <c r="GD1898">
        <v>1.251E-6</v>
      </c>
    </row>
    <row r="1899" spans="1:186" x14ac:dyDescent="0.25">
      <c r="A1899" s="8">
        <v>41107</v>
      </c>
      <c r="B1899">
        <v>3E-9</v>
      </c>
      <c r="C1899" s="8">
        <v>41107</v>
      </c>
      <c r="D1899">
        <v>3.3599999999999999E-7</v>
      </c>
      <c r="I1899" s="8">
        <v>41107</v>
      </c>
      <c r="J1899">
        <v>1.2499999999999999E-7</v>
      </c>
      <c r="K1899" s="8">
        <v>41107</v>
      </c>
      <c r="L1899">
        <v>4.033839E-3</v>
      </c>
      <c r="M1899" s="8">
        <v>41107</v>
      </c>
      <c r="N1899">
        <v>7.7752999999999999E-5</v>
      </c>
      <c r="O1899" s="8">
        <v>41107</v>
      </c>
      <c r="P1899">
        <v>1.5631999999999999E-5</v>
      </c>
      <c r="Q1899" s="8">
        <v>41107</v>
      </c>
      <c r="R1899">
        <v>9.2404000000000005E-5</v>
      </c>
      <c r="S1899" s="8">
        <v>41107</v>
      </c>
      <c r="T1899">
        <v>1.0526999999999999E-5</v>
      </c>
      <c r="AE1899" s="8">
        <v>41107</v>
      </c>
      <c r="AF1899">
        <v>3.1E-7</v>
      </c>
      <c r="AG1899" s="8">
        <v>41115</v>
      </c>
      <c r="AH1899">
        <v>1.08352E-4</v>
      </c>
      <c r="BA1899" s="8">
        <v>41107</v>
      </c>
      <c r="BB1899">
        <v>1.7599999999999999E-7</v>
      </c>
      <c r="BE1899" s="8">
        <v>41107</v>
      </c>
      <c r="BF1899">
        <v>3.0111999999999999E-5</v>
      </c>
      <c r="BS1899" s="8">
        <v>41107</v>
      </c>
      <c r="BT1899">
        <v>3.6352200000000002E-4</v>
      </c>
      <c r="BW1899" s="8">
        <v>41107</v>
      </c>
      <c r="BX1899">
        <v>2.9088900000000001E-4</v>
      </c>
      <c r="BY1899" s="8">
        <v>41107</v>
      </c>
      <c r="BZ1899">
        <v>1.3527719999999999E-3</v>
      </c>
      <c r="CA1899" s="8">
        <v>41107</v>
      </c>
      <c r="CB1899">
        <v>2.2745E-5</v>
      </c>
      <c r="CC1899" s="8">
        <v>41107</v>
      </c>
      <c r="CD1899">
        <v>3.4083900000000001E-4</v>
      </c>
      <c r="CE1899" s="8">
        <v>41107</v>
      </c>
      <c r="CF1899">
        <v>3.6212649999999998E-3</v>
      </c>
      <c r="CG1899" s="8">
        <v>41107</v>
      </c>
      <c r="CH1899">
        <v>1.0363000000000001E-5</v>
      </c>
      <c r="CI1899" s="8">
        <v>41107</v>
      </c>
      <c r="CJ1899">
        <v>2.0049999999999999E-6</v>
      </c>
      <c r="CK1899" s="8">
        <v>41107</v>
      </c>
      <c r="CL1899">
        <v>1.657E-6</v>
      </c>
      <c r="CM1899" s="8">
        <v>41107</v>
      </c>
      <c r="CN1899">
        <v>5.1E-8</v>
      </c>
      <c r="CS1899" s="8">
        <v>41107</v>
      </c>
      <c r="CT1899">
        <v>7.85E-7</v>
      </c>
      <c r="CU1899" s="8">
        <v>41107</v>
      </c>
      <c r="CV1899">
        <v>5.1575E-5</v>
      </c>
      <c r="CW1899" s="8">
        <v>41107</v>
      </c>
      <c r="CX1899">
        <v>2.47793E-4</v>
      </c>
      <c r="CY1899" s="8">
        <v>41107</v>
      </c>
      <c r="CZ1899">
        <v>1.891E-6</v>
      </c>
      <c r="DE1899" s="8">
        <v>41107</v>
      </c>
      <c r="DF1899">
        <v>5.4053089999999996E-3</v>
      </c>
      <c r="DG1899" s="8">
        <v>41107</v>
      </c>
      <c r="DH1899">
        <v>1.6092000000000001E-5</v>
      </c>
      <c r="DM1899" s="8">
        <v>41107</v>
      </c>
      <c r="DN1899">
        <v>5.7126319999999996E-3</v>
      </c>
      <c r="DO1899" s="8">
        <v>41107</v>
      </c>
      <c r="DP1899">
        <v>5.2300000000000001E-7</v>
      </c>
      <c r="DS1899" s="8">
        <v>41107</v>
      </c>
      <c r="DT1899">
        <v>9.3614800000000004E-4</v>
      </c>
      <c r="DU1899" s="8">
        <v>41107</v>
      </c>
      <c r="DV1899">
        <v>1.0234000000000001E-5</v>
      </c>
      <c r="EA1899" s="8">
        <v>41107</v>
      </c>
      <c r="EB1899">
        <v>9.8047999999999994E-5</v>
      </c>
      <c r="EI1899" s="8">
        <v>41107</v>
      </c>
      <c r="EJ1899">
        <v>4.7721500000000002E-4</v>
      </c>
      <c r="EM1899" s="8">
        <v>41107</v>
      </c>
      <c r="EN1899">
        <v>8.7264999999999999E-5</v>
      </c>
      <c r="EO1899" s="8">
        <v>41115</v>
      </c>
      <c r="EP1899">
        <v>7.1678000000000001E-5</v>
      </c>
      <c r="ES1899" s="8">
        <v>41107</v>
      </c>
      <c r="ET1899">
        <v>6.4194100000000004E-4</v>
      </c>
      <c r="EY1899" s="8">
        <v>41115</v>
      </c>
      <c r="EZ1899">
        <v>7.2590399999999998E-4</v>
      </c>
      <c r="FE1899" s="8">
        <v>41115</v>
      </c>
      <c r="FF1899">
        <v>3.6891000000000003E-5</v>
      </c>
      <c r="FG1899" s="8">
        <v>41107</v>
      </c>
      <c r="FH1899">
        <v>2.8053000000000001E-5</v>
      </c>
      <c r="FI1899" s="8">
        <v>41107</v>
      </c>
      <c r="FJ1899">
        <v>3.8390999999999999E-5</v>
      </c>
      <c r="FO1899" s="8">
        <v>41107</v>
      </c>
      <c r="FP1899">
        <v>1.01691E-4</v>
      </c>
      <c r="FQ1899" s="8">
        <v>41107</v>
      </c>
      <c r="FR1899">
        <v>1.00005E-4</v>
      </c>
      <c r="FS1899" s="8">
        <v>41107</v>
      </c>
      <c r="FT1899">
        <v>7.593E-6</v>
      </c>
      <c r="FU1899" s="8">
        <v>41107</v>
      </c>
      <c r="FV1899">
        <v>1.7389900000000001E-4</v>
      </c>
      <c r="FY1899" s="8">
        <v>41107</v>
      </c>
      <c r="FZ1899">
        <v>7.9442399999999995E-4</v>
      </c>
      <c r="GC1899" s="8">
        <v>41107</v>
      </c>
      <c r="GD1899">
        <v>1.2139999999999999E-6</v>
      </c>
    </row>
    <row r="1900" spans="1:186" x14ac:dyDescent="0.25">
      <c r="A1900" s="8">
        <v>41108</v>
      </c>
      <c r="B1900">
        <v>3E-9</v>
      </c>
      <c r="C1900" s="8">
        <v>41108</v>
      </c>
      <c r="D1900">
        <v>5.7100000000000002E-7</v>
      </c>
      <c r="I1900" s="8">
        <v>41108</v>
      </c>
      <c r="J1900">
        <v>1.1899999999999999E-7</v>
      </c>
      <c r="K1900" s="8">
        <v>41108</v>
      </c>
      <c r="L1900">
        <v>4.1933869999999998E-3</v>
      </c>
      <c r="M1900" s="8">
        <v>41108</v>
      </c>
      <c r="N1900">
        <v>7.2105000000000002E-5</v>
      </c>
      <c r="O1900" s="8">
        <v>41108</v>
      </c>
      <c r="P1900">
        <v>1.4987000000000001E-5</v>
      </c>
      <c r="Q1900" s="8">
        <v>41108</v>
      </c>
      <c r="R1900">
        <v>1.13478E-4</v>
      </c>
      <c r="S1900" s="8">
        <v>41108</v>
      </c>
      <c r="T1900">
        <v>1.0117E-5</v>
      </c>
      <c r="AE1900" s="8">
        <v>41108</v>
      </c>
      <c r="AF1900">
        <v>3.0600000000000001E-7</v>
      </c>
      <c r="AG1900" s="8">
        <v>41116</v>
      </c>
      <c r="AH1900">
        <v>9.9782000000000001E-5</v>
      </c>
      <c r="BA1900" s="8">
        <v>41108</v>
      </c>
      <c r="BB1900">
        <v>1.66E-7</v>
      </c>
      <c r="BE1900" s="8">
        <v>41108</v>
      </c>
      <c r="BF1900">
        <v>2.9533E-5</v>
      </c>
      <c r="BS1900" s="8">
        <v>41108</v>
      </c>
      <c r="BT1900">
        <v>3.5857199999999998E-4</v>
      </c>
      <c r="BW1900" s="8">
        <v>41108</v>
      </c>
      <c r="BX1900">
        <v>2.84009E-4</v>
      </c>
      <c r="BY1900" s="8">
        <v>41108</v>
      </c>
      <c r="BZ1900">
        <v>1.4080780000000001E-3</v>
      </c>
      <c r="CA1900" s="8">
        <v>41108</v>
      </c>
      <c r="CB1900">
        <v>2.2350000000000001E-5</v>
      </c>
      <c r="CC1900" s="8">
        <v>41108</v>
      </c>
      <c r="CD1900">
        <v>2.9980000000000002E-4</v>
      </c>
      <c r="CE1900" s="8">
        <v>41108</v>
      </c>
      <c r="CF1900">
        <v>3.435273E-3</v>
      </c>
      <c r="CG1900" s="8">
        <v>41108</v>
      </c>
      <c r="CH1900">
        <v>1.1138000000000001E-5</v>
      </c>
      <c r="CI1900" s="8">
        <v>41108</v>
      </c>
      <c r="CJ1900">
        <v>1.6899999999999999E-6</v>
      </c>
      <c r="CK1900" s="8">
        <v>41108</v>
      </c>
      <c r="CL1900">
        <v>1.5990000000000001E-6</v>
      </c>
      <c r="CM1900" s="8">
        <v>41108</v>
      </c>
      <c r="CN1900">
        <v>4.9999999999999998E-8</v>
      </c>
      <c r="CS1900" s="8">
        <v>41108</v>
      </c>
      <c r="CT1900">
        <v>7.6000000000000003E-7</v>
      </c>
      <c r="CU1900" s="8">
        <v>41108</v>
      </c>
      <c r="CV1900">
        <v>4.8943000000000002E-5</v>
      </c>
      <c r="CW1900" s="8">
        <v>41108</v>
      </c>
      <c r="CX1900">
        <v>2.41492E-4</v>
      </c>
      <c r="CY1900" s="8">
        <v>41108</v>
      </c>
      <c r="CZ1900">
        <v>1.838E-6</v>
      </c>
      <c r="DE1900" s="8">
        <v>41108</v>
      </c>
      <c r="DF1900">
        <v>5.3593590000000002E-3</v>
      </c>
      <c r="DG1900" s="8">
        <v>41108</v>
      </c>
      <c r="DH1900">
        <v>1.5489999999999999E-5</v>
      </c>
      <c r="DM1900" s="8">
        <v>41108</v>
      </c>
      <c r="DN1900">
        <v>6.0193629999999998E-3</v>
      </c>
      <c r="DO1900" s="8">
        <v>41108</v>
      </c>
      <c r="DP1900">
        <v>4.5499999999999998E-7</v>
      </c>
      <c r="DS1900" s="8">
        <v>41108</v>
      </c>
      <c r="DT1900">
        <v>9.3795499999999997E-4</v>
      </c>
      <c r="DU1900" s="8">
        <v>41108</v>
      </c>
      <c r="DV1900">
        <v>9.8830000000000001E-6</v>
      </c>
      <c r="EA1900" s="8">
        <v>41108</v>
      </c>
      <c r="EB1900">
        <v>9.6513000000000002E-5</v>
      </c>
      <c r="EI1900" s="8">
        <v>41108</v>
      </c>
      <c r="EJ1900">
        <v>5.3109999999999995E-4</v>
      </c>
      <c r="EM1900" s="8">
        <v>41108</v>
      </c>
      <c r="EN1900">
        <v>8.3586999999999998E-5</v>
      </c>
      <c r="EO1900" s="8">
        <v>41116</v>
      </c>
      <c r="EP1900">
        <v>6.7762000000000006E-5</v>
      </c>
      <c r="ES1900" s="8">
        <v>41108</v>
      </c>
      <c r="ET1900">
        <v>6.4351800000000004E-4</v>
      </c>
      <c r="EY1900" s="8">
        <v>41116</v>
      </c>
      <c r="EZ1900">
        <v>6.7376700000000003E-4</v>
      </c>
      <c r="FE1900" s="8">
        <v>41116</v>
      </c>
      <c r="FF1900">
        <v>3.4436E-5</v>
      </c>
      <c r="FG1900" s="8">
        <v>41108</v>
      </c>
      <c r="FH1900">
        <v>2.7407999999999999E-5</v>
      </c>
      <c r="FI1900" s="8">
        <v>41108</v>
      </c>
      <c r="FJ1900">
        <v>3.8179000000000002E-5</v>
      </c>
      <c r="FO1900" s="8">
        <v>41108</v>
      </c>
      <c r="FP1900">
        <v>9.8389999999999998E-5</v>
      </c>
      <c r="FQ1900" s="8">
        <v>41108</v>
      </c>
      <c r="FR1900">
        <v>9.9464999999999997E-5</v>
      </c>
      <c r="FS1900" s="8">
        <v>41108</v>
      </c>
      <c r="FT1900">
        <v>7.238E-6</v>
      </c>
      <c r="FU1900" s="8">
        <v>41108</v>
      </c>
      <c r="FV1900">
        <v>1.9706199999999999E-4</v>
      </c>
      <c r="FY1900" s="8">
        <v>41108</v>
      </c>
      <c r="FZ1900">
        <v>7.7070399999999999E-4</v>
      </c>
      <c r="GC1900" s="8">
        <v>41108</v>
      </c>
      <c r="GD1900">
        <v>1.2130000000000001E-6</v>
      </c>
    </row>
    <row r="1901" spans="1:186" x14ac:dyDescent="0.25">
      <c r="A1901" s="8">
        <v>41109</v>
      </c>
      <c r="B1901">
        <v>3E-9</v>
      </c>
      <c r="C1901" s="8">
        <v>41109</v>
      </c>
      <c r="D1901">
        <v>5.7599999999999997E-7</v>
      </c>
      <c r="I1901" s="8">
        <v>41109</v>
      </c>
      <c r="J1901">
        <v>1.1999999999999999E-7</v>
      </c>
      <c r="K1901" s="8">
        <v>41109</v>
      </c>
      <c r="L1901">
        <v>4.2135860000000001E-3</v>
      </c>
      <c r="M1901" s="8">
        <v>41109</v>
      </c>
      <c r="N1901">
        <v>7.1841000000000006E-5</v>
      </c>
      <c r="O1901" s="8">
        <v>41109</v>
      </c>
      <c r="P1901">
        <v>1.4915E-5</v>
      </c>
      <c r="Q1901" s="8">
        <v>41109</v>
      </c>
      <c r="R1901">
        <v>1.11148E-4</v>
      </c>
      <c r="S1901" s="8">
        <v>41109</v>
      </c>
      <c r="T1901">
        <v>9.7259999999999997E-6</v>
      </c>
      <c r="AE1901" s="8">
        <v>41109</v>
      </c>
      <c r="AF1901">
        <v>3.0400000000000002E-7</v>
      </c>
      <c r="AG1901" s="8">
        <v>41117</v>
      </c>
      <c r="AH1901">
        <v>9.3762000000000001E-5</v>
      </c>
      <c r="BA1901" s="8">
        <v>41109</v>
      </c>
      <c r="BB1901">
        <v>1.66E-7</v>
      </c>
      <c r="BE1901" s="8">
        <v>41109</v>
      </c>
      <c r="BF1901">
        <v>5.5683000000000002E-5</v>
      </c>
      <c r="BS1901" s="8">
        <v>41109</v>
      </c>
      <c r="BT1901">
        <v>3.67439E-4</v>
      </c>
      <c r="BW1901" s="8">
        <v>41109</v>
      </c>
      <c r="BX1901">
        <v>2.7724100000000001E-4</v>
      </c>
      <c r="BY1901" s="8">
        <v>41109</v>
      </c>
      <c r="BZ1901">
        <v>1.4633960000000001E-3</v>
      </c>
      <c r="CA1901" s="8">
        <v>41109</v>
      </c>
      <c r="CB1901">
        <v>2.2214000000000001E-5</v>
      </c>
      <c r="CC1901" s="8">
        <v>41109</v>
      </c>
      <c r="CD1901">
        <v>3.0649900000000001E-4</v>
      </c>
      <c r="CE1901" s="8">
        <v>41109</v>
      </c>
      <c r="CF1901">
        <v>3.5231630000000002E-3</v>
      </c>
      <c r="CG1901" s="8">
        <v>41109</v>
      </c>
      <c r="CH1901">
        <v>9.781E-6</v>
      </c>
      <c r="CI1901" s="8">
        <v>41109</v>
      </c>
      <c r="CJ1901">
        <v>1.688E-6</v>
      </c>
      <c r="CK1901" s="8">
        <v>41109</v>
      </c>
      <c r="CL1901">
        <v>1.5489999999999999E-6</v>
      </c>
      <c r="CM1901" s="8">
        <v>41109</v>
      </c>
      <c r="CN1901">
        <v>4.8E-8</v>
      </c>
      <c r="CS1901" s="8">
        <v>41109</v>
      </c>
      <c r="CT1901">
        <v>7.6899999999999996E-7</v>
      </c>
      <c r="CU1901" s="8">
        <v>41109</v>
      </c>
      <c r="CV1901">
        <v>4.9153000000000002E-5</v>
      </c>
      <c r="CW1901" s="8">
        <v>41109</v>
      </c>
      <c r="CX1901">
        <v>2.32537E-4</v>
      </c>
      <c r="CY1901" s="8">
        <v>41109</v>
      </c>
      <c r="CZ1901">
        <v>1.7999999999999999E-6</v>
      </c>
      <c r="DE1901" s="8">
        <v>41109</v>
      </c>
      <c r="DF1901">
        <v>5.4276400000000001E-3</v>
      </c>
      <c r="DG1901" s="8">
        <v>41109</v>
      </c>
      <c r="DH1901">
        <v>1.5512E-5</v>
      </c>
      <c r="DM1901" s="8">
        <v>41109</v>
      </c>
      <c r="DN1901">
        <v>6.0109370000000001E-3</v>
      </c>
      <c r="DO1901" s="8">
        <v>41109</v>
      </c>
      <c r="DP1901">
        <v>7.2099999999999996E-7</v>
      </c>
      <c r="DS1901" s="8">
        <v>41109</v>
      </c>
      <c r="DT1901">
        <v>9.0996399999999998E-4</v>
      </c>
      <c r="DU1901" s="8">
        <v>41109</v>
      </c>
      <c r="DV1901">
        <v>9.7180000000000008E-6</v>
      </c>
      <c r="EA1901" s="8">
        <v>41109</v>
      </c>
      <c r="EB1901">
        <v>9.5901000000000002E-5</v>
      </c>
      <c r="EI1901" s="8">
        <v>41109</v>
      </c>
      <c r="EJ1901">
        <v>5.2305899999999998E-4</v>
      </c>
      <c r="EM1901" s="8">
        <v>41109</v>
      </c>
      <c r="EN1901">
        <v>8.0092999999999994E-5</v>
      </c>
      <c r="EO1901" s="8">
        <v>41117</v>
      </c>
      <c r="EP1901">
        <v>6.19E-5</v>
      </c>
      <c r="ES1901" s="8">
        <v>41109</v>
      </c>
      <c r="ET1901">
        <v>6.5215100000000001E-4</v>
      </c>
      <c r="EY1901" s="8">
        <v>41117</v>
      </c>
      <c r="EZ1901">
        <v>6.6360200000000001E-4</v>
      </c>
      <c r="FE1901" s="8">
        <v>41117</v>
      </c>
      <c r="FF1901">
        <v>3.2110000000000003E-5</v>
      </c>
      <c r="FG1901" s="8">
        <v>41109</v>
      </c>
      <c r="FH1901">
        <v>2.7546999999999999E-5</v>
      </c>
      <c r="FI1901" s="8">
        <v>41109</v>
      </c>
      <c r="FJ1901">
        <v>3.8133000000000002E-5</v>
      </c>
      <c r="FO1901" s="8">
        <v>41109</v>
      </c>
      <c r="FP1901">
        <v>9.9154000000000006E-5</v>
      </c>
      <c r="FQ1901" s="8">
        <v>41109</v>
      </c>
      <c r="FR1901">
        <v>1.0448E-4</v>
      </c>
      <c r="FS1901" s="8">
        <v>41109</v>
      </c>
      <c r="FT1901">
        <v>7.3329999999999999E-6</v>
      </c>
      <c r="FU1901" s="8">
        <v>41109</v>
      </c>
      <c r="FV1901">
        <v>1.91347E-4</v>
      </c>
      <c r="FY1901" s="8">
        <v>41109</v>
      </c>
      <c r="FZ1901">
        <v>7.9144899999999995E-4</v>
      </c>
      <c r="GC1901" s="8">
        <v>41109</v>
      </c>
      <c r="GD1901">
        <v>1.421E-6</v>
      </c>
    </row>
    <row r="1902" spans="1:186" x14ac:dyDescent="0.25">
      <c r="A1902" s="8">
        <v>41110</v>
      </c>
      <c r="B1902">
        <v>3E-9</v>
      </c>
      <c r="C1902" s="8">
        <v>41110</v>
      </c>
      <c r="D1902">
        <v>6.1200000000000003E-7</v>
      </c>
      <c r="I1902" s="8">
        <v>41110</v>
      </c>
      <c r="J1902">
        <v>1.2200000000000001E-7</v>
      </c>
      <c r="K1902" s="8">
        <v>41110</v>
      </c>
      <c r="L1902">
        <v>4.484264E-3</v>
      </c>
      <c r="M1902" s="8">
        <v>41110</v>
      </c>
      <c r="N1902">
        <v>7.4875000000000004E-5</v>
      </c>
      <c r="O1902" s="8">
        <v>41110</v>
      </c>
      <c r="P1902">
        <v>1.7170999999999999E-5</v>
      </c>
      <c r="Q1902" s="8">
        <v>41110</v>
      </c>
      <c r="R1902">
        <v>1.08959E-4</v>
      </c>
      <c r="S1902" s="8">
        <v>41110</v>
      </c>
      <c r="T1902">
        <v>9.5060000000000001E-6</v>
      </c>
      <c r="AE1902" s="8">
        <v>41110</v>
      </c>
      <c r="AF1902">
        <v>3.2899999999999999E-7</v>
      </c>
      <c r="AG1902" s="8">
        <v>41120</v>
      </c>
      <c r="AH1902">
        <v>9.0562999999999993E-5</v>
      </c>
      <c r="BA1902" s="8">
        <v>41110</v>
      </c>
      <c r="BB1902">
        <v>1.67E-7</v>
      </c>
      <c r="BE1902" s="8">
        <v>41110</v>
      </c>
      <c r="BF1902">
        <v>5.5612999999999998E-5</v>
      </c>
      <c r="BS1902" s="8">
        <v>41110</v>
      </c>
      <c r="BT1902">
        <v>3.7979300000000001E-4</v>
      </c>
      <c r="BW1902" s="8">
        <v>41110</v>
      </c>
      <c r="BX1902">
        <v>2.8144299999999998E-4</v>
      </c>
      <c r="BY1902" s="8">
        <v>41110</v>
      </c>
      <c r="BZ1902">
        <v>1.4895780000000001E-3</v>
      </c>
      <c r="CA1902" s="8">
        <v>41110</v>
      </c>
      <c r="CB1902">
        <v>2.2586E-5</v>
      </c>
      <c r="CC1902" s="8">
        <v>41110</v>
      </c>
      <c r="CD1902">
        <v>3.0759299999999999E-4</v>
      </c>
      <c r="CE1902" s="8">
        <v>41110</v>
      </c>
      <c r="CF1902">
        <v>3.7250199999999999E-3</v>
      </c>
      <c r="CG1902" s="8">
        <v>41110</v>
      </c>
      <c r="CH1902">
        <v>1.0535E-5</v>
      </c>
      <c r="CI1902" s="8">
        <v>41110</v>
      </c>
      <c r="CJ1902">
        <v>1.824E-6</v>
      </c>
      <c r="CK1902" s="8">
        <v>41110</v>
      </c>
      <c r="CL1902">
        <v>1.6440000000000001E-6</v>
      </c>
      <c r="CM1902" s="8">
        <v>41110</v>
      </c>
      <c r="CN1902">
        <v>5.4E-8</v>
      </c>
      <c r="CS1902" s="8">
        <v>41110</v>
      </c>
      <c r="CT1902">
        <v>7.7499999999999999E-7</v>
      </c>
      <c r="CU1902" s="8">
        <v>41110</v>
      </c>
      <c r="CV1902">
        <v>4.9122000000000002E-5</v>
      </c>
      <c r="CW1902" s="8">
        <v>41110</v>
      </c>
      <c r="CX1902">
        <v>2.39373E-4</v>
      </c>
      <c r="CY1902" s="8">
        <v>41110</v>
      </c>
      <c r="CZ1902">
        <v>1.9630000000000001E-6</v>
      </c>
      <c r="DE1902" s="8">
        <v>41110</v>
      </c>
      <c r="DF1902">
        <v>6.0111619999999996E-3</v>
      </c>
      <c r="DG1902" s="8">
        <v>41110</v>
      </c>
      <c r="DH1902">
        <v>1.5784999999999999E-5</v>
      </c>
      <c r="DM1902" s="8">
        <v>41110</v>
      </c>
      <c r="DN1902">
        <v>6.5299850000000003E-3</v>
      </c>
      <c r="DO1902" s="8">
        <v>41110</v>
      </c>
      <c r="DP1902">
        <v>7.7100000000000001E-7</v>
      </c>
      <c r="DS1902" s="8">
        <v>41110</v>
      </c>
      <c r="DT1902">
        <v>9.3022099999999996E-4</v>
      </c>
      <c r="DU1902" s="8">
        <v>41110</v>
      </c>
      <c r="DV1902">
        <v>1.0635999999999999E-5</v>
      </c>
      <c r="EA1902" s="8">
        <v>41110</v>
      </c>
      <c r="EB1902">
        <v>9.5066000000000001E-5</v>
      </c>
      <c r="EI1902" s="8">
        <v>41110</v>
      </c>
      <c r="EJ1902">
        <v>5.9071000000000004E-4</v>
      </c>
      <c r="EM1902" s="8">
        <v>41110</v>
      </c>
      <c r="EN1902">
        <v>8.5345000000000004E-5</v>
      </c>
      <c r="EO1902" s="8">
        <v>41120</v>
      </c>
      <c r="EP1902">
        <v>6.1742999999999995E-5</v>
      </c>
      <c r="ES1902" s="8">
        <v>41110</v>
      </c>
      <c r="ET1902">
        <v>7.1677899999999996E-4</v>
      </c>
      <c r="EY1902" s="8">
        <v>41120</v>
      </c>
      <c r="EZ1902">
        <v>6.8431799999999995E-4</v>
      </c>
      <c r="FE1902" s="8">
        <v>41120</v>
      </c>
      <c r="FF1902">
        <v>3.3340999999999998E-5</v>
      </c>
      <c r="FG1902" s="8">
        <v>41110</v>
      </c>
      <c r="FH1902">
        <v>2.6862000000000001E-5</v>
      </c>
      <c r="FI1902" s="8">
        <v>41110</v>
      </c>
      <c r="FJ1902">
        <v>4.0871000000000002E-5</v>
      </c>
      <c r="FO1902" s="8">
        <v>41110</v>
      </c>
      <c r="FP1902">
        <v>9.7894999999999997E-5</v>
      </c>
      <c r="FQ1902" s="8">
        <v>41110</v>
      </c>
      <c r="FR1902">
        <v>1.14362E-4</v>
      </c>
      <c r="FS1902" s="8">
        <v>41110</v>
      </c>
      <c r="FT1902">
        <v>8.1280000000000008E-6</v>
      </c>
      <c r="FU1902" s="8">
        <v>41110</v>
      </c>
      <c r="FV1902">
        <v>1.9395E-4</v>
      </c>
      <c r="FY1902" s="8">
        <v>41110</v>
      </c>
      <c r="FZ1902">
        <v>7.1083500000000005E-4</v>
      </c>
      <c r="GC1902" s="8">
        <v>41110</v>
      </c>
      <c r="GD1902">
        <v>1.356E-6</v>
      </c>
    </row>
    <row r="1903" spans="1:186" x14ac:dyDescent="0.25">
      <c r="A1903" s="8">
        <v>41113</v>
      </c>
      <c r="B1903">
        <v>3E-9</v>
      </c>
      <c r="C1903" s="8">
        <v>41113</v>
      </c>
      <c r="D1903">
        <v>6.4499999999999997E-7</v>
      </c>
      <c r="I1903" s="8">
        <v>41113</v>
      </c>
      <c r="J1903">
        <v>1.31E-7</v>
      </c>
      <c r="K1903" s="8">
        <v>41113</v>
      </c>
      <c r="L1903">
        <v>4.657039E-3</v>
      </c>
      <c r="M1903" s="8">
        <v>41113</v>
      </c>
      <c r="N1903">
        <v>7.5401000000000005E-5</v>
      </c>
      <c r="O1903" s="8">
        <v>41113</v>
      </c>
      <c r="P1903">
        <v>1.7552000000000001E-5</v>
      </c>
      <c r="Q1903" s="8">
        <v>41113</v>
      </c>
      <c r="R1903">
        <v>1.15667E-4</v>
      </c>
      <c r="S1903" s="8">
        <v>41113</v>
      </c>
      <c r="T1903">
        <v>9.7839999999999998E-6</v>
      </c>
      <c r="AE1903" s="8">
        <v>41113</v>
      </c>
      <c r="AF1903">
        <v>3.5999999999999999E-7</v>
      </c>
      <c r="AG1903" s="8">
        <v>41121</v>
      </c>
      <c r="AH1903">
        <v>8.8731000000000001E-5</v>
      </c>
      <c r="BA1903" s="8">
        <v>41113</v>
      </c>
      <c r="BB1903">
        <v>1.8400000000000001E-7</v>
      </c>
      <c r="BE1903" s="8">
        <v>41113</v>
      </c>
      <c r="BF1903">
        <v>5.6935000000000003E-5</v>
      </c>
      <c r="BS1903" s="8">
        <v>41113</v>
      </c>
      <c r="BT1903">
        <v>3.8561500000000001E-4</v>
      </c>
      <c r="BW1903" s="8">
        <v>41113</v>
      </c>
      <c r="BX1903">
        <v>3.0244400000000002E-4</v>
      </c>
      <c r="BY1903" s="8">
        <v>41113</v>
      </c>
      <c r="BZ1903">
        <v>1.539098E-3</v>
      </c>
      <c r="CA1903" s="8">
        <v>41113</v>
      </c>
      <c r="CB1903">
        <v>2.2549999999999999E-5</v>
      </c>
      <c r="CC1903" s="8">
        <v>41113</v>
      </c>
      <c r="CD1903">
        <v>3.0855999999999999E-4</v>
      </c>
      <c r="CE1903" s="8">
        <v>41113</v>
      </c>
      <c r="CF1903">
        <v>3.8907210000000002E-3</v>
      </c>
      <c r="CG1903" s="8">
        <v>41113</v>
      </c>
      <c r="CH1903">
        <v>1.1075E-5</v>
      </c>
      <c r="CI1903" s="8">
        <v>41113</v>
      </c>
      <c r="CJ1903">
        <v>1.903E-6</v>
      </c>
      <c r="CK1903" s="8">
        <v>41113</v>
      </c>
      <c r="CL1903">
        <v>1.8780000000000001E-6</v>
      </c>
      <c r="CM1903" s="8">
        <v>41113</v>
      </c>
      <c r="CN1903">
        <v>5.7000000000000001E-8</v>
      </c>
      <c r="CS1903" s="8">
        <v>41113</v>
      </c>
      <c r="CT1903">
        <v>8.0200000000000001E-7</v>
      </c>
      <c r="CU1903" s="8">
        <v>41113</v>
      </c>
      <c r="CV1903">
        <v>5.1904000000000003E-5</v>
      </c>
      <c r="CW1903" s="8">
        <v>41113</v>
      </c>
      <c r="CX1903">
        <v>2.40941E-4</v>
      </c>
      <c r="CY1903" s="8">
        <v>41113</v>
      </c>
      <c r="CZ1903">
        <v>2.8569999999999999E-6</v>
      </c>
      <c r="DE1903" s="8">
        <v>41113</v>
      </c>
      <c r="DF1903">
        <v>6.2399650000000001E-3</v>
      </c>
      <c r="DG1903" s="8">
        <v>41113</v>
      </c>
      <c r="DH1903">
        <v>1.643E-5</v>
      </c>
      <c r="DM1903" s="8">
        <v>41113</v>
      </c>
      <c r="DN1903">
        <v>6.6694909999999996E-3</v>
      </c>
      <c r="DO1903" s="8">
        <v>41113</v>
      </c>
      <c r="DP1903">
        <v>8.9500000000000001E-7</v>
      </c>
      <c r="DS1903" s="8">
        <v>41113</v>
      </c>
      <c r="DT1903">
        <v>9.6458700000000004E-4</v>
      </c>
      <c r="DU1903" s="8">
        <v>41113</v>
      </c>
      <c r="DV1903">
        <v>1.0876000000000001E-5</v>
      </c>
      <c r="EA1903" s="8">
        <v>41113</v>
      </c>
      <c r="EB1903">
        <v>1.03509E-4</v>
      </c>
      <c r="EI1903" s="8">
        <v>41113</v>
      </c>
      <c r="EJ1903">
        <v>6.4916799999999999E-4</v>
      </c>
      <c r="EM1903" s="8">
        <v>41113</v>
      </c>
      <c r="EN1903">
        <v>8.9746000000000004E-5</v>
      </c>
      <c r="EO1903" s="8">
        <v>41121</v>
      </c>
      <c r="EP1903">
        <v>6.3440000000000002E-5</v>
      </c>
      <c r="ES1903" s="8">
        <v>41113</v>
      </c>
      <c r="ET1903">
        <v>7.67496E-4</v>
      </c>
      <c r="EY1903" s="8">
        <v>41121</v>
      </c>
      <c r="EZ1903">
        <v>7.26222E-4</v>
      </c>
      <c r="FE1903" s="8">
        <v>41121</v>
      </c>
      <c r="FF1903">
        <v>3.3219000000000002E-5</v>
      </c>
      <c r="FG1903" s="8">
        <v>41113</v>
      </c>
      <c r="FH1903">
        <v>2.9115000000000002E-5</v>
      </c>
      <c r="FI1903" s="8">
        <v>41113</v>
      </c>
      <c r="FJ1903">
        <v>4.1124000000000001E-5</v>
      </c>
      <c r="FO1903" s="8">
        <v>41113</v>
      </c>
      <c r="FP1903">
        <v>1.0309100000000001E-4</v>
      </c>
      <c r="FQ1903" s="8">
        <v>41113</v>
      </c>
      <c r="FR1903">
        <v>1.22211E-4</v>
      </c>
      <c r="FS1903" s="8">
        <v>41113</v>
      </c>
      <c r="FT1903">
        <v>8.5150000000000006E-6</v>
      </c>
      <c r="FU1903" s="8">
        <v>41113</v>
      </c>
      <c r="FV1903">
        <v>1.99669E-4</v>
      </c>
      <c r="FY1903" s="8">
        <v>41113</v>
      </c>
      <c r="FZ1903">
        <v>7.6809800000000004E-4</v>
      </c>
      <c r="GC1903" s="8">
        <v>41113</v>
      </c>
      <c r="GD1903">
        <v>1.4020000000000001E-6</v>
      </c>
    </row>
    <row r="1904" spans="1:186" x14ac:dyDescent="0.25">
      <c r="A1904" s="8">
        <v>41114</v>
      </c>
      <c r="B1904">
        <v>4.0000000000000002E-9</v>
      </c>
      <c r="C1904" s="8">
        <v>41114</v>
      </c>
      <c r="D1904">
        <v>6.8199999999999999E-7</v>
      </c>
      <c r="I1904" s="8">
        <v>41114</v>
      </c>
      <c r="J1904">
        <v>1.31E-7</v>
      </c>
      <c r="K1904" s="8">
        <v>41114</v>
      </c>
      <c r="L1904">
        <v>4.6860310000000002E-3</v>
      </c>
      <c r="M1904" s="8">
        <v>41114</v>
      </c>
      <c r="N1904">
        <v>7.6650999999999995E-5</v>
      </c>
      <c r="O1904" s="8">
        <v>41114</v>
      </c>
      <c r="P1904">
        <v>1.8702000000000002E-5</v>
      </c>
      <c r="Q1904" s="8">
        <v>41114</v>
      </c>
      <c r="R1904">
        <v>1.19176E-4</v>
      </c>
      <c r="S1904" s="8">
        <v>41114</v>
      </c>
      <c r="T1904">
        <v>9.9809999999999998E-6</v>
      </c>
      <c r="AE1904" s="8">
        <v>41114</v>
      </c>
      <c r="AF1904">
        <v>3.65E-7</v>
      </c>
      <c r="AG1904" s="8">
        <v>41122</v>
      </c>
      <c r="AH1904">
        <v>9.0939000000000005E-5</v>
      </c>
      <c r="BA1904" s="8">
        <v>41114</v>
      </c>
      <c r="BB1904">
        <v>1.8199999999999999E-7</v>
      </c>
      <c r="BE1904" s="8">
        <v>41114</v>
      </c>
      <c r="BF1904">
        <v>5.7309000000000003E-5</v>
      </c>
      <c r="BS1904" s="8">
        <v>41114</v>
      </c>
      <c r="BT1904">
        <v>3.8878399999999998E-4</v>
      </c>
      <c r="BW1904" s="8">
        <v>41114</v>
      </c>
      <c r="BX1904">
        <v>3.1161300000000003E-4</v>
      </c>
      <c r="BY1904" s="8">
        <v>41114</v>
      </c>
      <c r="BZ1904">
        <v>1.4764050000000001E-3</v>
      </c>
      <c r="CA1904" s="8">
        <v>41114</v>
      </c>
      <c r="CB1904">
        <v>2.1916000000000002E-5</v>
      </c>
      <c r="CC1904" s="8">
        <v>41114</v>
      </c>
      <c r="CD1904">
        <v>3.1746900000000002E-4</v>
      </c>
      <c r="CE1904" s="8">
        <v>41114</v>
      </c>
      <c r="CF1904">
        <v>4.0359590000000004E-3</v>
      </c>
      <c r="CG1904" s="8">
        <v>41114</v>
      </c>
      <c r="CH1904">
        <v>1.1002000000000001E-5</v>
      </c>
      <c r="CI1904" s="8">
        <v>41114</v>
      </c>
      <c r="CJ1904">
        <v>1.9379999999999999E-6</v>
      </c>
      <c r="CK1904" s="8">
        <v>41114</v>
      </c>
      <c r="CL1904">
        <v>1.875E-6</v>
      </c>
      <c r="CM1904" s="8">
        <v>41114</v>
      </c>
      <c r="CN1904">
        <v>6.1000000000000004E-8</v>
      </c>
      <c r="CS1904" s="8">
        <v>41114</v>
      </c>
      <c r="CT1904">
        <v>1.2899999999999999E-6</v>
      </c>
      <c r="CU1904" s="8">
        <v>41114</v>
      </c>
      <c r="CV1904">
        <v>4.9484999999999998E-5</v>
      </c>
      <c r="CW1904" s="8">
        <v>41114</v>
      </c>
      <c r="CX1904">
        <v>2.3812599999999999E-4</v>
      </c>
      <c r="CY1904" s="8">
        <v>41114</v>
      </c>
      <c r="CZ1904">
        <v>2.9900000000000002E-6</v>
      </c>
      <c r="DE1904" s="8">
        <v>41114</v>
      </c>
      <c r="DF1904">
        <v>6.4449870000000001E-3</v>
      </c>
      <c r="DG1904" s="8">
        <v>41114</v>
      </c>
      <c r="DH1904">
        <v>1.6983E-5</v>
      </c>
      <c r="DM1904" s="8">
        <v>41114</v>
      </c>
      <c r="DN1904">
        <v>6.6601899999999999E-3</v>
      </c>
      <c r="DO1904" s="8">
        <v>41114</v>
      </c>
      <c r="DP1904">
        <v>8.8999999999999995E-7</v>
      </c>
      <c r="DS1904" s="8">
        <v>41114</v>
      </c>
      <c r="DT1904">
        <v>9.9035000000000008E-4</v>
      </c>
      <c r="DU1904" s="8">
        <v>41114</v>
      </c>
      <c r="DV1904">
        <v>1.0655E-5</v>
      </c>
      <c r="EA1904" s="8">
        <v>41114</v>
      </c>
      <c r="EB1904">
        <v>1.0586699999999999E-4</v>
      </c>
      <c r="EI1904" s="8">
        <v>41114</v>
      </c>
      <c r="EJ1904">
        <v>6.5278000000000005E-4</v>
      </c>
      <c r="EM1904" s="8">
        <v>41114</v>
      </c>
      <c r="EN1904">
        <v>9.4430000000000002E-5</v>
      </c>
      <c r="EO1904" s="8">
        <v>41122</v>
      </c>
      <c r="EP1904">
        <v>6.4593999999999999E-5</v>
      </c>
      <c r="ES1904" s="8">
        <v>41114</v>
      </c>
      <c r="ET1904">
        <v>7.7220999999999995E-4</v>
      </c>
      <c r="EY1904" s="8">
        <v>41122</v>
      </c>
      <c r="EZ1904">
        <v>7.12388E-4</v>
      </c>
      <c r="FE1904" s="8">
        <v>41122</v>
      </c>
      <c r="FF1904">
        <v>3.3324999999999997E-5</v>
      </c>
      <c r="FG1904" s="8">
        <v>41114</v>
      </c>
      <c r="FH1904">
        <v>2.8486000000000001E-5</v>
      </c>
      <c r="FI1904" s="8">
        <v>41114</v>
      </c>
      <c r="FJ1904">
        <v>4.1270999999999998E-5</v>
      </c>
      <c r="FO1904" s="8">
        <v>41114</v>
      </c>
      <c r="FP1904">
        <v>9.9924000000000001E-5</v>
      </c>
      <c r="FQ1904" s="8">
        <v>41114</v>
      </c>
      <c r="FR1904">
        <v>1.22213E-4</v>
      </c>
      <c r="FS1904" s="8">
        <v>41114</v>
      </c>
      <c r="FT1904">
        <v>1.4205999999999999E-5</v>
      </c>
      <c r="FU1904" s="8">
        <v>41114</v>
      </c>
      <c r="FV1904">
        <v>1.9700100000000001E-4</v>
      </c>
      <c r="FY1904" s="8">
        <v>41114</v>
      </c>
      <c r="FZ1904">
        <v>7.48677E-4</v>
      </c>
      <c r="GC1904" s="8">
        <v>41114</v>
      </c>
      <c r="GD1904">
        <v>1.35E-6</v>
      </c>
    </row>
    <row r="1905" spans="1:186" x14ac:dyDescent="0.25">
      <c r="A1905" s="8">
        <v>41115</v>
      </c>
      <c r="B1905">
        <v>4.0000000000000002E-9</v>
      </c>
      <c r="C1905" s="8">
        <v>41115</v>
      </c>
      <c r="D1905">
        <v>6.6400000000000002E-7</v>
      </c>
      <c r="I1905" s="8">
        <v>41115</v>
      </c>
      <c r="J1905">
        <v>1.29E-7</v>
      </c>
      <c r="K1905" s="8">
        <v>41115</v>
      </c>
      <c r="L1905">
        <v>4.827708E-3</v>
      </c>
      <c r="M1905" s="8">
        <v>41115</v>
      </c>
      <c r="N1905">
        <v>7.5197000000000005E-5</v>
      </c>
      <c r="O1905" s="8">
        <v>41115</v>
      </c>
      <c r="P1905">
        <v>1.787E-5</v>
      </c>
      <c r="Q1905" s="8">
        <v>41115</v>
      </c>
      <c r="R1905">
        <v>1.18536E-4</v>
      </c>
      <c r="S1905" s="8">
        <v>41115</v>
      </c>
      <c r="T1905">
        <v>1.0736E-5</v>
      </c>
      <c r="AE1905" s="8">
        <v>41115</v>
      </c>
      <c r="AF1905">
        <v>1.5800000000000001E-7</v>
      </c>
      <c r="AG1905" s="8">
        <v>41123</v>
      </c>
      <c r="AH1905">
        <v>9.5478999999999998E-5</v>
      </c>
      <c r="BA1905" s="8">
        <v>41115</v>
      </c>
      <c r="BB1905">
        <v>1.8300000000000001E-7</v>
      </c>
      <c r="BE1905" s="8">
        <v>41115</v>
      </c>
      <c r="BF1905">
        <v>5.7417999999999998E-5</v>
      </c>
      <c r="BS1905" s="8">
        <v>41115</v>
      </c>
      <c r="BT1905">
        <v>8.4172200000000004E-4</v>
      </c>
      <c r="BW1905" s="8">
        <v>41115</v>
      </c>
      <c r="BX1905">
        <v>3.0674400000000002E-4</v>
      </c>
      <c r="BY1905" s="8">
        <v>41115</v>
      </c>
      <c r="BZ1905">
        <v>1.416657E-3</v>
      </c>
      <c r="CA1905" s="8">
        <v>41115</v>
      </c>
      <c r="CB1905">
        <v>2.1977999999999999E-5</v>
      </c>
      <c r="CC1905" s="8">
        <v>41115</v>
      </c>
      <c r="CD1905">
        <v>3.1329799999999999E-4</v>
      </c>
      <c r="CE1905" s="8">
        <v>41115</v>
      </c>
      <c r="CF1905">
        <v>4.1412200000000001E-3</v>
      </c>
      <c r="CG1905" s="8">
        <v>41115</v>
      </c>
      <c r="CH1905">
        <v>1.0504E-5</v>
      </c>
      <c r="CI1905" s="8">
        <v>41115</v>
      </c>
      <c r="CJ1905">
        <v>1.9080000000000002E-6</v>
      </c>
      <c r="CK1905" s="8">
        <v>41115</v>
      </c>
      <c r="CL1905">
        <v>1.9E-6</v>
      </c>
      <c r="CM1905" s="8">
        <v>41115</v>
      </c>
      <c r="CN1905">
        <v>5.9999999999999995E-8</v>
      </c>
      <c r="CS1905" s="8">
        <v>41115</v>
      </c>
      <c r="CT1905">
        <v>1.3030000000000001E-6</v>
      </c>
      <c r="CU1905" s="8">
        <v>41115</v>
      </c>
      <c r="CV1905">
        <v>4.9202000000000001E-5</v>
      </c>
      <c r="CW1905" s="8">
        <v>41115</v>
      </c>
      <c r="CX1905">
        <v>2.4230599999999999E-4</v>
      </c>
      <c r="CY1905" s="8">
        <v>41115</v>
      </c>
      <c r="CZ1905">
        <v>2.9919999999999999E-6</v>
      </c>
      <c r="DE1905" s="8">
        <v>41115</v>
      </c>
      <c r="DF1905">
        <v>6.4655249999999997E-3</v>
      </c>
      <c r="DG1905" s="8">
        <v>41115</v>
      </c>
      <c r="DH1905">
        <v>1.6439E-5</v>
      </c>
      <c r="DM1905" s="8">
        <v>41115</v>
      </c>
      <c r="DN1905">
        <v>6.2624229999999996E-3</v>
      </c>
      <c r="DO1905" s="8">
        <v>41115</v>
      </c>
      <c r="DP1905">
        <v>9.2999999999999999E-7</v>
      </c>
      <c r="DS1905" s="8">
        <v>41115</v>
      </c>
      <c r="DT1905">
        <v>1.501484E-3</v>
      </c>
      <c r="DU1905" s="8">
        <v>41115</v>
      </c>
      <c r="DV1905">
        <v>1.029E-5</v>
      </c>
      <c r="EA1905" s="8">
        <v>41115</v>
      </c>
      <c r="EB1905">
        <v>1.05068E-4</v>
      </c>
      <c r="EI1905" s="8">
        <v>41115</v>
      </c>
      <c r="EJ1905">
        <v>6.4163600000000001E-4</v>
      </c>
      <c r="EM1905" s="8">
        <v>41115</v>
      </c>
      <c r="EN1905">
        <v>9.1792000000000005E-5</v>
      </c>
      <c r="EO1905" s="8">
        <v>41123</v>
      </c>
      <c r="EP1905">
        <v>6.4546000000000002E-5</v>
      </c>
      <c r="ES1905" s="8">
        <v>41115</v>
      </c>
      <c r="ET1905">
        <v>7.4799000000000003E-4</v>
      </c>
      <c r="EY1905" s="8">
        <v>41123</v>
      </c>
      <c r="EZ1905">
        <v>7.2238300000000005E-4</v>
      </c>
      <c r="FE1905" s="8">
        <v>41123</v>
      </c>
      <c r="FF1905">
        <v>3.3976999999999997E-5</v>
      </c>
      <c r="FG1905" s="8">
        <v>41115</v>
      </c>
      <c r="FH1905">
        <v>2.8575999999999999E-5</v>
      </c>
      <c r="FI1905" s="8">
        <v>41115</v>
      </c>
      <c r="FJ1905">
        <v>4.0111000000000003E-5</v>
      </c>
      <c r="FO1905" s="8">
        <v>41115</v>
      </c>
      <c r="FP1905">
        <v>1.2066300000000001E-4</v>
      </c>
      <c r="FQ1905" s="8">
        <v>41115</v>
      </c>
      <c r="FR1905">
        <v>1.2001E-4</v>
      </c>
      <c r="FS1905" s="8">
        <v>41115</v>
      </c>
      <c r="FT1905">
        <v>1.4256999999999999E-5</v>
      </c>
      <c r="FU1905" s="8">
        <v>41115</v>
      </c>
      <c r="FV1905">
        <v>2.0052000000000001E-4</v>
      </c>
      <c r="FY1905" s="8">
        <v>41115</v>
      </c>
      <c r="FZ1905">
        <v>7.1888400000000004E-4</v>
      </c>
      <c r="GC1905" s="8">
        <v>41115</v>
      </c>
      <c r="GD1905">
        <v>1.3400000000000001E-6</v>
      </c>
    </row>
    <row r="1906" spans="1:186" x14ac:dyDescent="0.25">
      <c r="A1906" s="8">
        <v>41116</v>
      </c>
      <c r="B1906">
        <v>4.0000000000000002E-9</v>
      </c>
      <c r="C1906" s="8">
        <v>41116</v>
      </c>
      <c r="D1906">
        <v>6.3799999999999997E-7</v>
      </c>
      <c r="I1906" s="8">
        <v>41116</v>
      </c>
      <c r="J1906">
        <v>1.23E-7</v>
      </c>
      <c r="K1906" s="8">
        <v>41116</v>
      </c>
      <c r="L1906">
        <v>4.6182610000000002E-3</v>
      </c>
      <c r="M1906" s="8">
        <v>41116</v>
      </c>
      <c r="N1906">
        <v>6.9387999999999994E-5</v>
      </c>
      <c r="O1906" s="8">
        <v>41116</v>
      </c>
      <c r="P1906">
        <v>2.5279E-5</v>
      </c>
      <c r="Q1906" s="8">
        <v>41116</v>
      </c>
      <c r="R1906">
        <v>1.07675E-4</v>
      </c>
      <c r="S1906" s="8">
        <v>41116</v>
      </c>
      <c r="T1906">
        <v>7.1570000000000003E-6</v>
      </c>
      <c r="AE1906" s="8">
        <v>41116</v>
      </c>
      <c r="AF1906">
        <v>1.4000000000000001E-7</v>
      </c>
      <c r="AG1906" s="8">
        <v>41124</v>
      </c>
      <c r="AH1906">
        <v>9.0524000000000003E-5</v>
      </c>
      <c r="BA1906" s="8">
        <v>41116</v>
      </c>
      <c r="BB1906">
        <v>1.6E-7</v>
      </c>
      <c r="BE1906" s="8">
        <v>41116</v>
      </c>
      <c r="BF1906">
        <v>5.5211999999999999E-5</v>
      </c>
      <c r="BS1906" s="8">
        <v>41116</v>
      </c>
      <c r="BT1906">
        <v>8.6794200000000002E-4</v>
      </c>
      <c r="BW1906" s="8">
        <v>41116</v>
      </c>
      <c r="BX1906">
        <v>3.1977299999999998E-4</v>
      </c>
      <c r="BY1906" s="8">
        <v>41116</v>
      </c>
      <c r="BZ1906">
        <v>1.3290140000000001E-3</v>
      </c>
      <c r="CA1906" s="8">
        <v>41116</v>
      </c>
      <c r="CB1906">
        <v>2.0486999999999999E-5</v>
      </c>
      <c r="CC1906" s="8">
        <v>41116</v>
      </c>
      <c r="CD1906">
        <v>2.9218799999999997E-4</v>
      </c>
      <c r="CE1906" s="8">
        <v>41116</v>
      </c>
      <c r="CF1906">
        <v>4.0015659999999998E-3</v>
      </c>
      <c r="CG1906" s="8">
        <v>41116</v>
      </c>
      <c r="CH1906">
        <v>1.0057E-5</v>
      </c>
      <c r="CI1906" s="8">
        <v>41116</v>
      </c>
      <c r="CJ1906">
        <v>1.8160000000000001E-6</v>
      </c>
      <c r="CK1906" s="8">
        <v>41116</v>
      </c>
      <c r="CL1906">
        <v>1.7540000000000001E-6</v>
      </c>
      <c r="CM1906" s="8">
        <v>41116</v>
      </c>
      <c r="CN1906">
        <v>5.8000000000000003E-8</v>
      </c>
      <c r="CS1906" s="8">
        <v>41116</v>
      </c>
      <c r="CT1906">
        <v>1.2359999999999999E-6</v>
      </c>
      <c r="CU1906" s="8">
        <v>41116</v>
      </c>
      <c r="CV1906">
        <v>4.6835999999999997E-5</v>
      </c>
      <c r="CW1906" s="8">
        <v>41116</v>
      </c>
      <c r="CX1906">
        <v>2.25059E-4</v>
      </c>
      <c r="CY1906" s="8">
        <v>41116</v>
      </c>
      <c r="CZ1906">
        <v>2.8430000000000001E-6</v>
      </c>
      <c r="DE1906" s="8">
        <v>41116</v>
      </c>
      <c r="DF1906">
        <v>6.0659379999999999E-3</v>
      </c>
      <c r="DG1906" s="8">
        <v>41116</v>
      </c>
      <c r="DH1906">
        <v>2.0500999999999999E-5</v>
      </c>
      <c r="DM1906" s="8">
        <v>41116</v>
      </c>
      <c r="DN1906">
        <v>6.1725440000000003E-3</v>
      </c>
      <c r="DO1906" s="8">
        <v>41116</v>
      </c>
      <c r="DP1906">
        <v>8.4499999999999996E-7</v>
      </c>
      <c r="DS1906" s="8">
        <v>41116</v>
      </c>
      <c r="DT1906">
        <v>1.652532E-3</v>
      </c>
      <c r="DU1906" s="8">
        <v>41116</v>
      </c>
      <c r="DV1906">
        <v>9.7329999999999998E-6</v>
      </c>
      <c r="EA1906" s="8">
        <v>41116</v>
      </c>
      <c r="EB1906">
        <v>1.4206399999999999E-4</v>
      </c>
      <c r="EI1906" s="8">
        <v>41116</v>
      </c>
      <c r="EJ1906">
        <v>6.1169100000000004E-4</v>
      </c>
      <c r="EM1906" s="8">
        <v>41116</v>
      </c>
      <c r="EN1906">
        <v>2.9911500000000003E-4</v>
      </c>
      <c r="EO1906" s="8">
        <v>41124</v>
      </c>
      <c r="EP1906">
        <v>6.0455000000000003E-5</v>
      </c>
      <c r="ES1906" s="8">
        <v>41116</v>
      </c>
      <c r="ET1906">
        <v>7.0457799999999998E-4</v>
      </c>
      <c r="EY1906" s="8">
        <v>41124</v>
      </c>
      <c r="EZ1906">
        <v>6.4981000000000001E-4</v>
      </c>
      <c r="FE1906" s="8">
        <v>41124</v>
      </c>
      <c r="FF1906">
        <v>3.1602E-5</v>
      </c>
      <c r="FG1906" s="8">
        <v>41116</v>
      </c>
      <c r="FH1906">
        <v>2.7526E-5</v>
      </c>
      <c r="FI1906" s="8">
        <v>41116</v>
      </c>
      <c r="FJ1906">
        <v>3.9022E-5</v>
      </c>
      <c r="FO1906" s="8">
        <v>41116</v>
      </c>
      <c r="FP1906">
        <v>1.2058200000000001E-4</v>
      </c>
      <c r="FQ1906" s="8">
        <v>41116</v>
      </c>
      <c r="FR1906">
        <v>1.1304E-4</v>
      </c>
      <c r="FS1906" s="8">
        <v>41116</v>
      </c>
      <c r="FT1906">
        <v>1.3655000000000001E-5</v>
      </c>
      <c r="FU1906" s="8">
        <v>41116</v>
      </c>
      <c r="FV1906">
        <v>1.92494E-4</v>
      </c>
      <c r="FY1906" s="8">
        <v>41116</v>
      </c>
      <c r="FZ1906">
        <v>6.8961000000000001E-4</v>
      </c>
      <c r="GC1906" s="8">
        <v>41116</v>
      </c>
      <c r="GD1906">
        <v>1.296E-6</v>
      </c>
    </row>
    <row r="1907" spans="1:186" x14ac:dyDescent="0.25">
      <c r="A1907" s="8">
        <v>41117</v>
      </c>
      <c r="B1907">
        <v>4.0000000000000002E-9</v>
      </c>
      <c r="C1907" s="8">
        <v>41117</v>
      </c>
      <c r="D1907">
        <v>6.3600000000000003E-7</v>
      </c>
      <c r="I1907" s="8">
        <v>41117</v>
      </c>
      <c r="J1907">
        <v>1.17E-7</v>
      </c>
      <c r="K1907" s="8">
        <v>41117</v>
      </c>
      <c r="L1907">
        <v>4.3259070000000004E-3</v>
      </c>
      <c r="M1907" s="8">
        <v>41117</v>
      </c>
      <c r="N1907">
        <v>6.6109E-5</v>
      </c>
      <c r="O1907" s="8">
        <v>41117</v>
      </c>
      <c r="P1907">
        <v>1.7478000000000001E-5</v>
      </c>
      <c r="Q1907" s="8">
        <v>41117</v>
      </c>
      <c r="R1907">
        <v>9.9815000000000006E-5</v>
      </c>
      <c r="S1907" s="8">
        <v>41117</v>
      </c>
      <c r="T1907">
        <v>6.0599999999999996E-6</v>
      </c>
      <c r="AE1907" s="8">
        <v>41117</v>
      </c>
      <c r="AF1907">
        <v>1.3300000000000001E-7</v>
      </c>
      <c r="AG1907" s="8">
        <v>41128</v>
      </c>
      <c r="AH1907">
        <v>8.0430000000000001E-5</v>
      </c>
      <c r="BA1907" s="8">
        <v>41117</v>
      </c>
      <c r="BB1907">
        <v>1.55E-7</v>
      </c>
      <c r="BE1907" s="8">
        <v>41117</v>
      </c>
      <c r="BF1907">
        <v>5.3304999999999999E-5</v>
      </c>
      <c r="BS1907" s="8">
        <v>41117</v>
      </c>
      <c r="BT1907">
        <v>8.0614499999999997E-4</v>
      </c>
      <c r="BW1907" s="8">
        <v>41117</v>
      </c>
      <c r="BX1907">
        <v>2.7320699999999997E-4</v>
      </c>
      <c r="BY1907" s="8">
        <v>41117</v>
      </c>
      <c r="BZ1907">
        <v>1.2136689999999999E-3</v>
      </c>
      <c r="CA1907" s="8">
        <v>41117</v>
      </c>
      <c r="CB1907">
        <v>1.9462000000000001E-5</v>
      </c>
      <c r="CC1907" s="8">
        <v>41117</v>
      </c>
      <c r="CD1907">
        <v>2.78652E-4</v>
      </c>
      <c r="CE1907" s="8">
        <v>41117</v>
      </c>
      <c r="CF1907">
        <v>3.745646E-3</v>
      </c>
      <c r="CG1907" s="8">
        <v>41117</v>
      </c>
      <c r="CH1907">
        <v>9.713E-6</v>
      </c>
      <c r="CI1907" s="8">
        <v>41117</v>
      </c>
      <c r="CJ1907">
        <v>1.761E-6</v>
      </c>
      <c r="CK1907" s="8">
        <v>41117</v>
      </c>
      <c r="CL1907">
        <v>1.7010000000000001E-6</v>
      </c>
      <c r="CM1907" s="8">
        <v>41117</v>
      </c>
      <c r="CN1907">
        <v>5.5999999999999999E-8</v>
      </c>
      <c r="CS1907" s="8">
        <v>41117</v>
      </c>
      <c r="CT1907">
        <v>1.1990000000000001E-6</v>
      </c>
      <c r="CU1907" s="8">
        <v>41117</v>
      </c>
      <c r="CV1907">
        <v>4.3890999999999997E-5</v>
      </c>
      <c r="CW1907" s="8">
        <v>41117</v>
      </c>
      <c r="CX1907">
        <v>2.07808E-4</v>
      </c>
      <c r="CY1907" s="8">
        <v>41117</v>
      </c>
      <c r="CZ1907">
        <v>2.8049999999999998E-6</v>
      </c>
      <c r="DE1907" s="8">
        <v>41117</v>
      </c>
      <c r="DF1907">
        <v>5.5883310000000002E-3</v>
      </c>
      <c r="DG1907" s="8">
        <v>41117</v>
      </c>
      <c r="DH1907">
        <v>2.0214E-5</v>
      </c>
      <c r="DM1907" s="8">
        <v>41117</v>
      </c>
      <c r="DN1907">
        <v>5.6881270000000003E-3</v>
      </c>
      <c r="DO1907" s="8">
        <v>41117</v>
      </c>
      <c r="DP1907">
        <v>8.1699999999999997E-7</v>
      </c>
      <c r="DS1907" s="8">
        <v>41117</v>
      </c>
      <c r="DT1907">
        <v>1.5863979999999999E-3</v>
      </c>
      <c r="DU1907" s="8">
        <v>41117</v>
      </c>
      <c r="DV1907">
        <v>9.3889999999999994E-6</v>
      </c>
      <c r="EA1907" s="8">
        <v>41117</v>
      </c>
      <c r="EB1907">
        <v>1.38453E-4</v>
      </c>
      <c r="EI1907" s="8">
        <v>41117</v>
      </c>
      <c r="EJ1907">
        <v>5.8002599999999998E-4</v>
      </c>
      <c r="EM1907" s="8">
        <v>41117</v>
      </c>
      <c r="EN1907">
        <v>2.8673899999999999E-4</v>
      </c>
      <c r="EO1907" s="8">
        <v>41128</v>
      </c>
      <c r="EP1907">
        <v>5.6598000000000003E-5</v>
      </c>
      <c r="ES1907" s="8">
        <v>41117</v>
      </c>
      <c r="ET1907">
        <v>6.7108300000000005E-4</v>
      </c>
      <c r="EY1907" s="8">
        <v>41128</v>
      </c>
      <c r="EZ1907">
        <v>5.8002599999999998E-4</v>
      </c>
      <c r="FE1907" s="8">
        <v>41128</v>
      </c>
      <c r="FF1907">
        <v>2.7483000000000001E-5</v>
      </c>
      <c r="FG1907" s="8">
        <v>41117</v>
      </c>
      <c r="FH1907">
        <v>2.6803000000000001E-5</v>
      </c>
      <c r="FI1907" s="8">
        <v>41117</v>
      </c>
      <c r="FJ1907">
        <v>3.7641000000000001E-5</v>
      </c>
      <c r="FO1907" s="8">
        <v>41117</v>
      </c>
      <c r="FP1907">
        <v>1.14895E-4</v>
      </c>
      <c r="FQ1907" s="8">
        <v>41117</v>
      </c>
      <c r="FR1907">
        <v>1.0898700000000001E-4</v>
      </c>
      <c r="FS1907" s="8">
        <v>41117</v>
      </c>
      <c r="FT1907">
        <v>1.2809000000000001E-5</v>
      </c>
      <c r="FU1907" s="8">
        <v>41117</v>
      </c>
      <c r="FV1907">
        <v>1.8596500000000001E-4</v>
      </c>
      <c r="FY1907" s="8">
        <v>41117</v>
      </c>
      <c r="FZ1907">
        <v>6.5314300000000002E-4</v>
      </c>
      <c r="GC1907" s="8">
        <v>41117</v>
      </c>
      <c r="GD1907">
        <v>1.2410000000000001E-6</v>
      </c>
    </row>
    <row r="1908" spans="1:186" x14ac:dyDescent="0.25">
      <c r="A1908" s="8">
        <v>41120</v>
      </c>
      <c r="B1908">
        <v>4.0000000000000002E-9</v>
      </c>
      <c r="C1908" s="8">
        <v>41120</v>
      </c>
      <c r="D1908">
        <v>6.0200000000000002E-7</v>
      </c>
      <c r="I1908" s="8">
        <v>41120</v>
      </c>
      <c r="J1908">
        <v>1.15E-7</v>
      </c>
      <c r="K1908" s="8">
        <v>41120</v>
      </c>
      <c r="L1908">
        <v>4.3075079999999998E-3</v>
      </c>
      <c r="M1908" s="8">
        <v>41120</v>
      </c>
      <c r="N1908">
        <v>6.7991999999999995E-5</v>
      </c>
      <c r="O1908" s="8">
        <v>41120</v>
      </c>
      <c r="P1908">
        <v>1.7870999999999999E-5</v>
      </c>
      <c r="Q1908" s="8">
        <v>41120</v>
      </c>
      <c r="R1908">
        <v>1.02315E-4</v>
      </c>
      <c r="S1908" s="8">
        <v>41120</v>
      </c>
      <c r="T1908">
        <v>6.2439999999999998E-6</v>
      </c>
      <c r="AE1908" s="8">
        <v>41120</v>
      </c>
      <c r="AF1908">
        <v>1.4399999999999999E-7</v>
      </c>
      <c r="AG1908" s="8">
        <v>41129</v>
      </c>
      <c r="AH1908">
        <v>6.8181000000000003E-5</v>
      </c>
      <c r="BA1908" s="8">
        <v>41120</v>
      </c>
      <c r="BB1908">
        <v>1.6299999999999999E-7</v>
      </c>
      <c r="BE1908" s="8">
        <v>41120</v>
      </c>
      <c r="BF1908">
        <v>5.2426999999999998E-5</v>
      </c>
      <c r="BS1908" s="8">
        <v>41120</v>
      </c>
      <c r="BT1908">
        <v>7.8378900000000001E-4</v>
      </c>
      <c r="BW1908" s="8">
        <v>41120</v>
      </c>
      <c r="BX1908">
        <v>2.7E-4</v>
      </c>
      <c r="BY1908" s="8">
        <v>41120</v>
      </c>
      <c r="BZ1908">
        <v>1.2436719999999999E-3</v>
      </c>
      <c r="CA1908" s="8">
        <v>41120</v>
      </c>
      <c r="CB1908">
        <v>1.9891E-5</v>
      </c>
      <c r="CC1908" s="8">
        <v>41120</v>
      </c>
      <c r="CD1908">
        <v>2.9109399999999999E-4</v>
      </c>
      <c r="CE1908" s="8">
        <v>41120</v>
      </c>
      <c r="CF1908">
        <v>3.8774349999999998E-3</v>
      </c>
      <c r="CG1908" s="8">
        <v>41120</v>
      </c>
      <c r="CH1908">
        <v>9.8130000000000007E-6</v>
      </c>
      <c r="CI1908" s="8">
        <v>41120</v>
      </c>
      <c r="CJ1908">
        <v>1.8109999999999999E-6</v>
      </c>
      <c r="CK1908" s="8">
        <v>41120</v>
      </c>
      <c r="CL1908">
        <v>1.7439999999999999E-6</v>
      </c>
      <c r="CM1908" s="8">
        <v>41120</v>
      </c>
      <c r="CN1908">
        <v>5.7000000000000001E-8</v>
      </c>
      <c r="CS1908" s="8">
        <v>41120</v>
      </c>
      <c r="CT1908">
        <v>1.251E-6</v>
      </c>
      <c r="CU1908" s="8">
        <v>41120</v>
      </c>
      <c r="CV1908">
        <v>4.6315E-5</v>
      </c>
      <c r="CW1908" s="8">
        <v>41120</v>
      </c>
      <c r="CX1908">
        <v>2.1034999999999999E-4</v>
      </c>
      <c r="CY1908" s="8">
        <v>41120</v>
      </c>
      <c r="CZ1908">
        <v>2.8420000000000001E-6</v>
      </c>
      <c r="DE1908" s="8">
        <v>41120</v>
      </c>
      <c r="DF1908">
        <v>5.5055709999999999E-3</v>
      </c>
      <c r="DG1908" s="8">
        <v>41120</v>
      </c>
      <c r="DH1908">
        <v>2.0849999999999999E-5</v>
      </c>
      <c r="DM1908" s="8">
        <v>41120</v>
      </c>
      <c r="DN1908">
        <v>5.662378E-3</v>
      </c>
      <c r="DO1908" s="8">
        <v>41120</v>
      </c>
      <c r="DP1908">
        <v>8.3600000000000002E-7</v>
      </c>
      <c r="DS1908" s="8">
        <v>41120</v>
      </c>
      <c r="DT1908">
        <v>1.651476E-3</v>
      </c>
      <c r="DU1908" s="8">
        <v>41120</v>
      </c>
      <c r="DV1908">
        <v>1.0156999999999999E-5</v>
      </c>
      <c r="EA1908" s="8">
        <v>41120</v>
      </c>
      <c r="EB1908">
        <v>6.2345E-5</v>
      </c>
      <c r="EI1908" s="8">
        <v>41120</v>
      </c>
      <c r="EJ1908">
        <v>5.7578800000000004E-4</v>
      </c>
      <c r="EM1908" s="8">
        <v>41120</v>
      </c>
      <c r="EN1908">
        <v>2.8348300000000001E-4</v>
      </c>
      <c r="EO1908" s="8">
        <v>41129</v>
      </c>
      <c r="EP1908">
        <v>5.4744999999999998E-5</v>
      </c>
      <c r="ES1908" s="8">
        <v>41120</v>
      </c>
      <c r="ET1908">
        <v>6.9769600000000004E-4</v>
      </c>
      <c r="EY1908" s="8">
        <v>41129</v>
      </c>
      <c r="EZ1908">
        <v>6.0438400000000002E-4</v>
      </c>
      <c r="FE1908" s="8">
        <v>41129</v>
      </c>
      <c r="FF1908">
        <v>2.2580999999999999E-5</v>
      </c>
      <c r="FG1908" s="8">
        <v>41120</v>
      </c>
      <c r="FH1908">
        <v>2.5403000000000001E-5</v>
      </c>
      <c r="FI1908" s="8">
        <v>41120</v>
      </c>
      <c r="FJ1908">
        <v>3.7397999999999997E-5</v>
      </c>
      <c r="FO1908" s="8">
        <v>41120</v>
      </c>
      <c r="FP1908">
        <v>1.12143E-4</v>
      </c>
      <c r="FQ1908" s="8">
        <v>41120</v>
      </c>
      <c r="FR1908">
        <v>1.08245E-4</v>
      </c>
      <c r="FS1908" s="8">
        <v>41120</v>
      </c>
      <c r="FT1908">
        <v>1.2194E-5</v>
      </c>
      <c r="FU1908" s="8">
        <v>41120</v>
      </c>
      <c r="FV1908">
        <v>1.9135199999999999E-4</v>
      </c>
      <c r="FY1908" s="8">
        <v>41120</v>
      </c>
      <c r="FZ1908">
        <v>6.3462399999999997E-4</v>
      </c>
      <c r="GC1908" s="8">
        <v>41120</v>
      </c>
      <c r="GD1908">
        <v>1.229E-6</v>
      </c>
    </row>
    <row r="1909" spans="1:186" x14ac:dyDescent="0.25">
      <c r="A1909" s="8">
        <v>41121</v>
      </c>
      <c r="B1909">
        <v>4.0000000000000002E-9</v>
      </c>
      <c r="C1909" s="8">
        <v>41121</v>
      </c>
      <c r="D1909">
        <v>6.0399999999999996E-7</v>
      </c>
      <c r="I1909" s="8">
        <v>41121</v>
      </c>
      <c r="J1909">
        <v>1.2100000000000001E-7</v>
      </c>
      <c r="K1909" s="8">
        <v>41121</v>
      </c>
      <c r="L1909">
        <v>4.4457519999999999E-3</v>
      </c>
      <c r="M1909" s="8">
        <v>41121</v>
      </c>
      <c r="N1909">
        <v>6.6076999999999998E-5</v>
      </c>
      <c r="O1909" s="8">
        <v>41121</v>
      </c>
      <c r="P1909">
        <v>1.8505999999999999E-5</v>
      </c>
      <c r="Q1909" s="8">
        <v>41121</v>
      </c>
      <c r="R1909">
        <v>1.0016E-4</v>
      </c>
      <c r="S1909" s="8">
        <v>41121</v>
      </c>
      <c r="T1909">
        <v>6.3380000000000001E-6</v>
      </c>
      <c r="AE1909" s="8">
        <v>41121</v>
      </c>
      <c r="AF1909">
        <v>1.4100000000000001E-7</v>
      </c>
      <c r="AG1909" s="8">
        <v>41130</v>
      </c>
      <c r="AH1909">
        <v>6.7591999999999999E-5</v>
      </c>
      <c r="BA1909" s="8">
        <v>41121</v>
      </c>
      <c r="BB1909">
        <v>1.61E-7</v>
      </c>
      <c r="BE1909" s="8">
        <v>41121</v>
      </c>
      <c r="BF1909">
        <v>5.2074999999999999E-5</v>
      </c>
      <c r="BS1909" s="8">
        <v>41121</v>
      </c>
      <c r="BT1909">
        <v>8.8046000000000001E-4</v>
      </c>
      <c r="BW1909" s="8">
        <v>41121</v>
      </c>
      <c r="BX1909">
        <v>2.8554200000000001E-4</v>
      </c>
      <c r="BY1909" s="8">
        <v>41121</v>
      </c>
      <c r="BZ1909">
        <v>1.234211E-3</v>
      </c>
      <c r="CA1909" s="8">
        <v>41121</v>
      </c>
      <c r="CB1909">
        <v>2.1565000000000001E-5</v>
      </c>
      <c r="CC1909" s="8">
        <v>41121</v>
      </c>
      <c r="CD1909">
        <v>2.9262500000000002E-4</v>
      </c>
      <c r="CE1909" s="8">
        <v>41121</v>
      </c>
      <c r="CF1909">
        <v>3.8596979999999999E-3</v>
      </c>
      <c r="CG1909" s="8">
        <v>41121</v>
      </c>
      <c r="CH1909">
        <v>1.03E-5</v>
      </c>
      <c r="CI1909" s="8">
        <v>41121</v>
      </c>
      <c r="CJ1909">
        <v>1.7880000000000001E-6</v>
      </c>
      <c r="CK1909" s="8">
        <v>41121</v>
      </c>
      <c r="CL1909">
        <v>1.7600000000000001E-6</v>
      </c>
      <c r="CM1909" s="8">
        <v>41121</v>
      </c>
      <c r="CN1909">
        <v>5.7000000000000001E-8</v>
      </c>
      <c r="CS1909" s="8">
        <v>41121</v>
      </c>
      <c r="CT1909">
        <v>1.2279999999999999E-6</v>
      </c>
      <c r="CU1909" s="8">
        <v>41121</v>
      </c>
      <c r="CV1909">
        <v>4.5287999999999997E-5</v>
      </c>
      <c r="CW1909" s="8">
        <v>41121</v>
      </c>
      <c r="CX1909">
        <v>2.7469400000000002E-4</v>
      </c>
      <c r="CY1909" s="8">
        <v>41121</v>
      </c>
      <c r="CZ1909">
        <v>2.785E-6</v>
      </c>
      <c r="DE1909" s="8">
        <v>41121</v>
      </c>
      <c r="DF1909">
        <v>5.4188559999999997E-3</v>
      </c>
      <c r="DG1909" s="8">
        <v>41121</v>
      </c>
      <c r="DH1909">
        <v>2.0562000000000001E-5</v>
      </c>
      <c r="DM1909" s="8">
        <v>41121</v>
      </c>
      <c r="DN1909">
        <v>5.4820219999999996E-3</v>
      </c>
      <c r="DO1909" s="8">
        <v>41121</v>
      </c>
      <c r="DP1909">
        <v>8.3600000000000002E-7</v>
      </c>
      <c r="DS1909" s="8">
        <v>41121</v>
      </c>
      <c r="DT1909">
        <v>1.67567E-3</v>
      </c>
      <c r="DU1909" s="8">
        <v>41121</v>
      </c>
      <c r="DV1909">
        <v>1.1248E-5</v>
      </c>
      <c r="EA1909" s="8">
        <v>41121</v>
      </c>
      <c r="EB1909">
        <v>6.5876000000000004E-5</v>
      </c>
      <c r="EI1909" s="8">
        <v>41121</v>
      </c>
      <c r="EJ1909">
        <v>5.9414400000000001E-4</v>
      </c>
      <c r="EM1909" s="8">
        <v>41121</v>
      </c>
      <c r="EN1909">
        <v>2.8614599999999998E-4</v>
      </c>
      <c r="EO1909" s="8">
        <v>41130</v>
      </c>
      <c r="EP1909">
        <v>5.5563999999999999E-5</v>
      </c>
      <c r="ES1909" s="8">
        <v>41121</v>
      </c>
      <c r="ET1909">
        <v>7.1216499999999996E-4</v>
      </c>
      <c r="EY1909" s="8">
        <v>41130</v>
      </c>
      <c r="EZ1909">
        <v>5.9726600000000005E-4</v>
      </c>
      <c r="FE1909" s="8">
        <v>41130</v>
      </c>
      <c r="FF1909">
        <v>2.2212E-5</v>
      </c>
      <c r="FG1909" s="8">
        <v>41121</v>
      </c>
      <c r="FH1909">
        <v>2.8643E-5</v>
      </c>
      <c r="FI1909" s="8">
        <v>41121</v>
      </c>
      <c r="FJ1909">
        <v>3.9334E-5</v>
      </c>
      <c r="FO1909" s="8">
        <v>41121</v>
      </c>
      <c r="FP1909">
        <v>1.3241199999999999E-4</v>
      </c>
      <c r="FQ1909" s="8">
        <v>41121</v>
      </c>
      <c r="FR1909">
        <v>1.0827699999999999E-4</v>
      </c>
      <c r="FS1909" s="8">
        <v>41121</v>
      </c>
      <c r="FT1909">
        <v>1.2473000000000001E-5</v>
      </c>
      <c r="FU1909" s="8">
        <v>41121</v>
      </c>
      <c r="FV1909">
        <v>1.9509700000000001E-4</v>
      </c>
      <c r="FY1909" s="8">
        <v>41121</v>
      </c>
      <c r="FZ1909">
        <v>6.2382799999999999E-4</v>
      </c>
      <c r="GC1909" s="8">
        <v>41121</v>
      </c>
      <c r="GD1909">
        <v>1.265E-6</v>
      </c>
    </row>
    <row r="1910" spans="1:186" x14ac:dyDescent="0.25">
      <c r="A1910" s="8">
        <v>41122</v>
      </c>
      <c r="B1910">
        <v>4.0000000000000002E-9</v>
      </c>
      <c r="C1910" s="8">
        <v>41122</v>
      </c>
      <c r="D1910">
        <v>6.0900000000000001E-7</v>
      </c>
      <c r="I1910" s="8">
        <v>41122</v>
      </c>
      <c r="J1910">
        <v>7.3300000000000001E-7</v>
      </c>
      <c r="K1910" s="8">
        <v>41122</v>
      </c>
      <c r="L1910">
        <v>4.5723109999999999E-3</v>
      </c>
      <c r="M1910" s="8">
        <v>41122</v>
      </c>
      <c r="N1910">
        <v>6.4486000000000006E-5</v>
      </c>
      <c r="O1910" s="8">
        <v>41122</v>
      </c>
      <c r="P1910">
        <v>1.9159000000000001E-5</v>
      </c>
      <c r="Q1910" s="8">
        <v>41122</v>
      </c>
      <c r="R1910">
        <v>1.06057E-4</v>
      </c>
      <c r="S1910" s="8">
        <v>41122</v>
      </c>
      <c r="T1910">
        <v>5.9190000000000004E-6</v>
      </c>
      <c r="AE1910" s="8">
        <v>41122</v>
      </c>
      <c r="AF1910">
        <v>1.3199999999999999E-7</v>
      </c>
      <c r="AG1910" s="8">
        <v>41131</v>
      </c>
      <c r="AH1910">
        <v>6.2032000000000005E-5</v>
      </c>
      <c r="BA1910" s="8">
        <v>41122</v>
      </c>
      <c r="BB1910">
        <v>1.4700000000000001E-7</v>
      </c>
      <c r="BE1910" s="8">
        <v>41122</v>
      </c>
      <c r="BF1910">
        <v>5.3814999999999999E-5</v>
      </c>
      <c r="BS1910" s="8">
        <v>41122</v>
      </c>
      <c r="BT1910">
        <v>8.3635899999999995E-4</v>
      </c>
      <c r="BW1910" s="8">
        <v>41122</v>
      </c>
      <c r="BX1910">
        <v>2.8969599999999999E-4</v>
      </c>
      <c r="BY1910" s="8">
        <v>41122</v>
      </c>
      <c r="BZ1910">
        <v>1.2631739999999999E-3</v>
      </c>
      <c r="CA1910" s="8">
        <v>41122</v>
      </c>
      <c r="CB1910">
        <v>1.9921000000000001E-5</v>
      </c>
      <c r="CC1910" s="8">
        <v>41122</v>
      </c>
      <c r="CD1910">
        <v>2.8267800000000002E-4</v>
      </c>
      <c r="CE1910" s="8">
        <v>41122</v>
      </c>
      <c r="CF1910">
        <v>4.1661520000000002E-3</v>
      </c>
      <c r="CG1910" s="8">
        <v>41122</v>
      </c>
      <c r="CH1910">
        <v>1.0224000000000001E-5</v>
      </c>
      <c r="CI1910" s="8">
        <v>41122</v>
      </c>
      <c r="CJ1910">
        <v>1.668E-6</v>
      </c>
      <c r="CK1910" s="8">
        <v>41122</v>
      </c>
      <c r="CL1910">
        <v>1.7379999999999999E-6</v>
      </c>
      <c r="CM1910" s="8">
        <v>41122</v>
      </c>
      <c r="CN1910">
        <v>5.2999999999999998E-8</v>
      </c>
      <c r="CS1910" s="8">
        <v>41122</v>
      </c>
      <c r="CT1910">
        <v>1.1629999999999999E-6</v>
      </c>
      <c r="CU1910" s="8">
        <v>41122</v>
      </c>
      <c r="CV1910">
        <v>4.5427999999999999E-5</v>
      </c>
      <c r="CW1910" s="8">
        <v>41122</v>
      </c>
      <c r="CX1910">
        <v>2.7276500000000001E-4</v>
      </c>
      <c r="CY1910" s="8">
        <v>41122</v>
      </c>
      <c r="CZ1910">
        <v>2.6560000000000001E-6</v>
      </c>
      <c r="DE1910" s="8">
        <v>41122</v>
      </c>
      <c r="DF1910">
        <v>4.3437270000000004E-3</v>
      </c>
      <c r="DG1910" s="8">
        <v>41122</v>
      </c>
      <c r="DH1910">
        <v>2.0156000000000001E-5</v>
      </c>
      <c r="DM1910" s="8">
        <v>41122</v>
      </c>
      <c r="DN1910">
        <v>5.6335860000000003E-3</v>
      </c>
      <c r="DO1910" s="8">
        <v>41122</v>
      </c>
      <c r="DP1910">
        <v>8.16E-7</v>
      </c>
      <c r="DS1910" s="8">
        <v>41122</v>
      </c>
      <c r="DT1910">
        <v>1.7905E-3</v>
      </c>
      <c r="DU1910" s="8">
        <v>41122</v>
      </c>
      <c r="DV1910">
        <v>9.8600000000000005E-6</v>
      </c>
      <c r="EA1910" s="8">
        <v>41122</v>
      </c>
      <c r="EB1910">
        <v>6.2990999999999994E-5</v>
      </c>
      <c r="EI1910" s="8">
        <v>41122</v>
      </c>
      <c r="EJ1910">
        <v>5.85467E-4</v>
      </c>
      <c r="EM1910" s="8">
        <v>41122</v>
      </c>
      <c r="EN1910">
        <v>2.6576399999999999E-4</v>
      </c>
      <c r="EO1910" s="8">
        <v>41131</v>
      </c>
      <c r="EP1910">
        <v>5.2414999999999999E-5</v>
      </c>
      <c r="ES1910" s="8">
        <v>41122</v>
      </c>
      <c r="ET1910">
        <v>7.2480000000000005E-4</v>
      </c>
      <c r="EY1910" s="8">
        <v>41131</v>
      </c>
      <c r="EZ1910">
        <v>5.9005500000000003E-4</v>
      </c>
      <c r="FE1910" s="8">
        <v>41131</v>
      </c>
      <c r="FF1910">
        <v>1.9820999999999999E-5</v>
      </c>
      <c r="FG1910" s="8">
        <v>41122</v>
      </c>
      <c r="FH1910">
        <v>2.4193E-5</v>
      </c>
      <c r="FI1910" s="8">
        <v>41122</v>
      </c>
      <c r="FJ1910">
        <v>3.8518E-5</v>
      </c>
      <c r="FO1910" s="8">
        <v>41122</v>
      </c>
      <c r="FP1910">
        <v>1.2746799999999999E-4</v>
      </c>
      <c r="FQ1910" s="8">
        <v>41122</v>
      </c>
      <c r="FR1910">
        <v>1.05093E-4</v>
      </c>
      <c r="FS1910" s="8">
        <v>41122</v>
      </c>
      <c r="FT1910">
        <v>1.2272999999999999E-5</v>
      </c>
      <c r="FU1910" s="8">
        <v>41122</v>
      </c>
      <c r="FV1910">
        <v>1.9446700000000001E-4</v>
      </c>
      <c r="FY1910" s="8">
        <v>41122</v>
      </c>
      <c r="FZ1910">
        <v>6.1556700000000002E-4</v>
      </c>
      <c r="GC1910" s="8">
        <v>41122</v>
      </c>
      <c r="GD1910">
        <v>1.2810000000000001E-6</v>
      </c>
    </row>
    <row r="1911" spans="1:186" x14ac:dyDescent="0.25">
      <c r="A1911" s="8">
        <v>41123</v>
      </c>
      <c r="B1911">
        <v>4.0000000000000002E-9</v>
      </c>
      <c r="C1911" s="8">
        <v>41123</v>
      </c>
      <c r="D1911">
        <v>5.9999999999999997E-7</v>
      </c>
      <c r="I1911" s="8">
        <v>41123</v>
      </c>
      <c r="J1911">
        <v>7.54E-7</v>
      </c>
      <c r="K1911" s="8">
        <v>41123</v>
      </c>
      <c r="L1911">
        <v>4.442863E-3</v>
      </c>
      <c r="M1911" s="8">
        <v>41123</v>
      </c>
      <c r="N1911">
        <v>6.4210999999999999E-5</v>
      </c>
      <c r="O1911" s="8">
        <v>41123</v>
      </c>
      <c r="P1911">
        <v>2.0064E-5</v>
      </c>
      <c r="Q1911" s="8">
        <v>41123</v>
      </c>
      <c r="R1911">
        <v>8.7027999999999994E-5</v>
      </c>
      <c r="S1911" s="8">
        <v>41123</v>
      </c>
      <c r="T1911">
        <v>5.9869999999999996E-6</v>
      </c>
      <c r="AE1911" s="8">
        <v>41123</v>
      </c>
      <c r="AF1911">
        <v>6.5799999999999999E-7</v>
      </c>
      <c r="AG1911" s="8">
        <v>41134</v>
      </c>
      <c r="AH1911">
        <v>6.3274000000000004E-5</v>
      </c>
      <c r="BA1911" s="8">
        <v>41123</v>
      </c>
      <c r="BB1911">
        <v>1.4399999999999999E-7</v>
      </c>
      <c r="BE1911" s="8">
        <v>41123</v>
      </c>
      <c r="BF1911">
        <v>5.3436000000000001E-5</v>
      </c>
      <c r="BS1911" s="8">
        <v>41123</v>
      </c>
      <c r="BT1911">
        <v>8.9147800000000002E-4</v>
      </c>
      <c r="BW1911" s="8">
        <v>41123</v>
      </c>
      <c r="BX1911">
        <v>2.7128699999999999E-4</v>
      </c>
      <c r="BY1911" s="8">
        <v>41123</v>
      </c>
      <c r="BZ1911">
        <v>1.351185E-3</v>
      </c>
      <c r="CA1911" s="8">
        <v>41123</v>
      </c>
      <c r="CB1911">
        <v>2.0358000000000001E-5</v>
      </c>
      <c r="CC1911" s="8">
        <v>41123</v>
      </c>
      <c r="CD1911">
        <v>2.9239199999999999E-4</v>
      </c>
      <c r="CE1911" s="8">
        <v>41123</v>
      </c>
      <c r="CF1911">
        <v>4.2293679999999998E-3</v>
      </c>
      <c r="CG1911" s="8">
        <v>41123</v>
      </c>
      <c r="CH1911">
        <v>1.0368E-5</v>
      </c>
      <c r="CI1911" s="8">
        <v>41123</v>
      </c>
      <c r="CJ1911">
        <v>1.6700000000000001E-6</v>
      </c>
      <c r="CK1911" s="8">
        <v>41123</v>
      </c>
      <c r="CL1911">
        <v>1.739E-6</v>
      </c>
      <c r="CM1911" s="8">
        <v>41123</v>
      </c>
      <c r="CN1911">
        <v>5.8999999999999999E-8</v>
      </c>
      <c r="CS1911" s="8">
        <v>41123</v>
      </c>
      <c r="CT1911">
        <v>1.2559999999999999E-6</v>
      </c>
      <c r="CU1911" s="8">
        <v>41123</v>
      </c>
      <c r="CV1911">
        <v>4.6715999999999998E-5</v>
      </c>
      <c r="CW1911" s="8">
        <v>41123</v>
      </c>
      <c r="CX1911">
        <v>2.8329400000000002E-4</v>
      </c>
      <c r="CY1911" s="8">
        <v>41123</v>
      </c>
      <c r="CZ1911">
        <v>2.6230000000000001E-6</v>
      </c>
      <c r="DE1911" s="8">
        <v>41123</v>
      </c>
      <c r="DF1911">
        <v>3.9599789999999998E-3</v>
      </c>
      <c r="DG1911" s="8">
        <v>41123</v>
      </c>
      <c r="DH1911">
        <v>2.1002999999999999E-5</v>
      </c>
      <c r="DM1911" s="8">
        <v>41123</v>
      </c>
      <c r="DN1911">
        <v>6.1511830000000002E-3</v>
      </c>
      <c r="DO1911" s="8">
        <v>41123</v>
      </c>
      <c r="DP1911">
        <v>8.3900000000000004E-7</v>
      </c>
      <c r="DS1911" s="8">
        <v>41123</v>
      </c>
      <c r="DT1911">
        <v>1.8193790000000001E-3</v>
      </c>
      <c r="DU1911" s="8">
        <v>41123</v>
      </c>
      <c r="DV1911">
        <v>9.7229999999999999E-6</v>
      </c>
      <c r="EA1911" s="8">
        <v>41123</v>
      </c>
      <c r="EB1911">
        <v>6.7525000000000001E-5</v>
      </c>
      <c r="EI1911" s="8">
        <v>41123</v>
      </c>
      <c r="EJ1911">
        <v>6.0373499999999999E-4</v>
      </c>
      <c r="EM1911" s="8">
        <v>41123</v>
      </c>
      <c r="EN1911">
        <v>2.6915199999999999E-4</v>
      </c>
      <c r="EO1911" s="8">
        <v>41134</v>
      </c>
      <c r="EP1911">
        <v>5.4172999999999998E-5</v>
      </c>
      <c r="ES1911" s="8">
        <v>41123</v>
      </c>
      <c r="ET1911">
        <v>7.4900399999999995E-4</v>
      </c>
      <c r="EY1911" s="8">
        <v>41134</v>
      </c>
      <c r="EZ1911">
        <v>6.0349999999999998E-4</v>
      </c>
      <c r="FE1911" s="8">
        <v>41134</v>
      </c>
      <c r="FF1911">
        <v>2.0194999999999999E-5</v>
      </c>
      <c r="FG1911" s="8">
        <v>41123</v>
      </c>
      <c r="FH1911">
        <v>2.2662000000000001E-5</v>
      </c>
      <c r="FI1911" s="8">
        <v>41123</v>
      </c>
      <c r="FJ1911">
        <v>3.6542999999999999E-5</v>
      </c>
      <c r="FO1911" s="8">
        <v>41123</v>
      </c>
      <c r="FP1911">
        <v>1.2820299999999999E-4</v>
      </c>
      <c r="FQ1911" s="8">
        <v>41123</v>
      </c>
      <c r="FR1911">
        <v>1.0443200000000001E-4</v>
      </c>
      <c r="FS1911" s="8">
        <v>41123</v>
      </c>
      <c r="FT1911">
        <v>1.2139E-5</v>
      </c>
      <c r="FU1911" s="8">
        <v>41123</v>
      </c>
      <c r="FV1911">
        <v>2.04379E-4</v>
      </c>
      <c r="FY1911" s="8">
        <v>41123</v>
      </c>
      <c r="FZ1911">
        <v>6.4803099999999998E-4</v>
      </c>
      <c r="GC1911" s="8">
        <v>41123</v>
      </c>
      <c r="GD1911">
        <v>1.232E-6</v>
      </c>
    </row>
    <row r="1912" spans="1:186" x14ac:dyDescent="0.25">
      <c r="A1912" s="8">
        <v>41124</v>
      </c>
      <c r="B1912">
        <v>3E-9</v>
      </c>
      <c r="C1912" s="8">
        <v>41124</v>
      </c>
      <c r="D1912">
        <v>4.9599999999999999E-7</v>
      </c>
      <c r="I1912" s="8">
        <v>41124</v>
      </c>
      <c r="J1912">
        <v>6.1600000000000001E-7</v>
      </c>
      <c r="K1912" s="8">
        <v>41124</v>
      </c>
      <c r="L1912">
        <v>4.9424509999999996E-3</v>
      </c>
      <c r="M1912" s="8">
        <v>41124</v>
      </c>
      <c r="N1912">
        <v>5.2672E-5</v>
      </c>
      <c r="O1912" s="8">
        <v>41124</v>
      </c>
      <c r="P1912">
        <v>1.7125E-5</v>
      </c>
      <c r="Q1912" s="8">
        <v>41124</v>
      </c>
      <c r="R1912">
        <v>7.1297999999999994E-5</v>
      </c>
      <c r="S1912" s="8">
        <v>41124</v>
      </c>
      <c r="T1912">
        <v>5.4090000000000002E-6</v>
      </c>
      <c r="AE1912" s="8">
        <v>41124</v>
      </c>
      <c r="AF1912">
        <v>5.2399999999999998E-7</v>
      </c>
      <c r="AG1912" s="8">
        <v>41135</v>
      </c>
      <c r="AH1912">
        <v>6.1581999999999994E-5</v>
      </c>
      <c r="BA1912" s="8">
        <v>41124</v>
      </c>
      <c r="BB1912">
        <v>1.3799999999999999E-7</v>
      </c>
      <c r="BE1912" s="8">
        <v>41124</v>
      </c>
      <c r="BF1912">
        <v>5.3369999999999999E-5</v>
      </c>
      <c r="BS1912" s="8">
        <v>41124</v>
      </c>
      <c r="BT1912">
        <v>7.9412899999999997E-4</v>
      </c>
      <c r="BW1912" s="8">
        <v>41124</v>
      </c>
      <c r="BX1912">
        <v>2.5159899999999997E-4</v>
      </c>
      <c r="BY1912" s="8">
        <v>41124</v>
      </c>
      <c r="BZ1912">
        <v>1.226745E-3</v>
      </c>
      <c r="CA1912" s="8">
        <v>41124</v>
      </c>
      <c r="CB1912">
        <v>1.7691000000000001E-5</v>
      </c>
      <c r="CC1912" s="8">
        <v>41124</v>
      </c>
      <c r="CD1912">
        <v>2.5220400000000001E-4</v>
      </c>
      <c r="CE1912" s="8">
        <v>41124</v>
      </c>
      <c r="CF1912">
        <v>3.732085E-3</v>
      </c>
      <c r="CG1912" s="8">
        <v>41124</v>
      </c>
      <c r="CH1912">
        <v>8.3289999999999994E-6</v>
      </c>
      <c r="CI1912" s="8">
        <v>41124</v>
      </c>
      <c r="CJ1912">
        <v>1.3659999999999999E-6</v>
      </c>
      <c r="CK1912" s="8">
        <v>41124</v>
      </c>
      <c r="CL1912">
        <v>1.562E-6</v>
      </c>
      <c r="CM1912" s="8">
        <v>41124</v>
      </c>
      <c r="CN1912">
        <v>4.8E-8</v>
      </c>
      <c r="CS1912" s="8">
        <v>41124</v>
      </c>
      <c r="CT1912">
        <v>9.5099999999999998E-7</v>
      </c>
      <c r="CU1912" s="8">
        <v>41124</v>
      </c>
      <c r="CV1912">
        <v>4.1112000000000002E-5</v>
      </c>
      <c r="CW1912" s="8">
        <v>41124</v>
      </c>
      <c r="CX1912">
        <v>2.6735000000000002E-4</v>
      </c>
      <c r="CY1912" s="8">
        <v>41124</v>
      </c>
      <c r="CZ1912">
        <v>2.5210000000000001E-6</v>
      </c>
      <c r="DE1912" s="8">
        <v>41124</v>
      </c>
      <c r="DF1912">
        <v>3.4577309999999999E-3</v>
      </c>
      <c r="DG1912" s="8">
        <v>41124</v>
      </c>
      <c r="DH1912">
        <v>1.7394999999999999E-5</v>
      </c>
      <c r="DM1912" s="8">
        <v>41124</v>
      </c>
      <c r="DN1912">
        <v>5.3874639999999998E-3</v>
      </c>
      <c r="DO1912" s="8">
        <v>41124</v>
      </c>
      <c r="DP1912">
        <v>7.1200000000000002E-7</v>
      </c>
      <c r="DS1912" s="8">
        <v>41124</v>
      </c>
      <c r="DT1912">
        <v>1.7841739999999999E-3</v>
      </c>
      <c r="DU1912" s="8">
        <v>41124</v>
      </c>
      <c r="DV1912">
        <v>7.0809999999999996E-6</v>
      </c>
      <c r="EA1912" s="8">
        <v>41124</v>
      </c>
      <c r="EB1912">
        <v>5.6784999999999999E-5</v>
      </c>
      <c r="EI1912" s="8">
        <v>41124</v>
      </c>
      <c r="EJ1912">
        <v>5.4193600000000002E-4</v>
      </c>
      <c r="EM1912" s="8">
        <v>41124</v>
      </c>
      <c r="EN1912">
        <v>2.1969599999999999E-4</v>
      </c>
      <c r="EO1912" s="8">
        <v>41135</v>
      </c>
      <c r="EP1912">
        <v>4.9428000000000002E-5</v>
      </c>
      <c r="ES1912" s="8">
        <v>41124</v>
      </c>
      <c r="ET1912">
        <v>6.5510600000000003E-4</v>
      </c>
      <c r="EY1912" s="8">
        <v>41135</v>
      </c>
      <c r="EZ1912">
        <v>5.9465500000000003E-4</v>
      </c>
      <c r="FE1912" s="8">
        <v>41135</v>
      </c>
      <c r="FF1912">
        <v>1.9565E-5</v>
      </c>
      <c r="FG1912" s="8">
        <v>41124</v>
      </c>
      <c r="FH1912">
        <v>1.9012999999999999E-5</v>
      </c>
      <c r="FI1912" s="8">
        <v>41124</v>
      </c>
      <c r="FJ1912">
        <v>3.4551999999999997E-5</v>
      </c>
      <c r="FO1912" s="8">
        <v>41124</v>
      </c>
      <c r="FP1912">
        <v>1.1556E-4</v>
      </c>
      <c r="FQ1912" s="8">
        <v>41124</v>
      </c>
      <c r="FR1912">
        <v>8.7231999999999994E-5</v>
      </c>
      <c r="FS1912" s="8">
        <v>41124</v>
      </c>
      <c r="FT1912">
        <v>1.0688E-5</v>
      </c>
      <c r="FU1912" s="8">
        <v>41124</v>
      </c>
      <c r="FV1912">
        <v>1.85327E-4</v>
      </c>
      <c r="FY1912" s="8">
        <v>41124</v>
      </c>
      <c r="FZ1912">
        <v>6.2422900000000002E-4</v>
      </c>
      <c r="GC1912" s="8">
        <v>41124</v>
      </c>
      <c r="GD1912">
        <v>1.0750000000000001E-6</v>
      </c>
    </row>
    <row r="1913" spans="1:186" x14ac:dyDescent="0.25">
      <c r="A1913" s="8">
        <v>41127</v>
      </c>
      <c r="B1913">
        <v>2.0000000000000001E-9</v>
      </c>
      <c r="C1913" s="8">
        <v>41127</v>
      </c>
      <c r="D1913">
        <v>2.8799999999999998E-7</v>
      </c>
      <c r="I1913" s="8">
        <v>41127</v>
      </c>
      <c r="J1913">
        <v>3.89E-7</v>
      </c>
      <c r="K1913" s="8">
        <v>41127</v>
      </c>
      <c r="L1913">
        <v>4.2616360000000001E-3</v>
      </c>
      <c r="M1913" s="8">
        <v>41127</v>
      </c>
      <c r="N1913">
        <v>5.0627000000000002E-5</v>
      </c>
      <c r="O1913" s="8">
        <v>41127</v>
      </c>
      <c r="P1913">
        <v>1.2975E-5</v>
      </c>
      <c r="Q1913" s="8">
        <v>41127</v>
      </c>
      <c r="R1913">
        <v>5.0804999999999999E-5</v>
      </c>
      <c r="S1913" s="8">
        <v>41127</v>
      </c>
      <c r="T1913">
        <v>5.0939999999999998E-6</v>
      </c>
      <c r="AE1913" s="8">
        <v>41127</v>
      </c>
      <c r="AF1913">
        <v>4.3000000000000001E-7</v>
      </c>
      <c r="AG1913" s="8">
        <v>41136</v>
      </c>
      <c r="AH1913">
        <v>5.9556999999999999E-5</v>
      </c>
      <c r="BA1913" s="8">
        <v>41127</v>
      </c>
      <c r="BB1913">
        <v>4.0000000000000001E-8</v>
      </c>
      <c r="BE1913" s="8">
        <v>41127</v>
      </c>
      <c r="BF1913">
        <v>4.2768000000000001E-5</v>
      </c>
      <c r="BS1913" s="8">
        <v>41127</v>
      </c>
      <c r="BT1913">
        <v>6.6409699999999999E-4</v>
      </c>
      <c r="BW1913" s="8">
        <v>41127</v>
      </c>
      <c r="BX1913">
        <v>2.4284E-4</v>
      </c>
      <c r="BY1913" s="8">
        <v>41127</v>
      </c>
      <c r="BZ1913">
        <v>1.142849E-3</v>
      </c>
      <c r="CA1913" s="8">
        <v>41127</v>
      </c>
      <c r="CB1913">
        <v>1.3339000000000001E-5</v>
      </c>
      <c r="CC1913" s="8">
        <v>41127</v>
      </c>
      <c r="CD1913">
        <v>2.1215700000000001E-4</v>
      </c>
      <c r="CE1913" s="8">
        <v>41127</v>
      </c>
      <c r="CF1913">
        <v>3.3694189999999998E-3</v>
      </c>
      <c r="CG1913" s="8">
        <v>41127</v>
      </c>
      <c r="CH1913">
        <v>7.058E-6</v>
      </c>
      <c r="CI1913" s="8">
        <v>41127</v>
      </c>
      <c r="CJ1913">
        <v>1.274E-6</v>
      </c>
      <c r="CK1913" s="8">
        <v>41127</v>
      </c>
      <c r="CL1913">
        <v>1.1629999999999999E-6</v>
      </c>
      <c r="CM1913" s="8">
        <v>41127</v>
      </c>
      <c r="CN1913">
        <v>4.0000000000000001E-8</v>
      </c>
      <c r="CS1913" s="8">
        <v>41127</v>
      </c>
      <c r="CT1913">
        <v>7.7700000000000004E-7</v>
      </c>
      <c r="CU1913" s="8">
        <v>41127</v>
      </c>
      <c r="CV1913">
        <v>3.0216E-5</v>
      </c>
      <c r="CW1913" s="8">
        <v>41127</v>
      </c>
      <c r="CX1913">
        <v>2.1911200000000001E-4</v>
      </c>
      <c r="CY1913" s="8">
        <v>41127</v>
      </c>
      <c r="CZ1913">
        <v>1.9420000000000002E-6</v>
      </c>
      <c r="DE1913" s="8">
        <v>41127</v>
      </c>
      <c r="DF1913">
        <v>3.0561429999999999E-3</v>
      </c>
      <c r="DG1913" s="8">
        <v>41127</v>
      </c>
      <c r="DH1913">
        <v>1.4893E-5</v>
      </c>
      <c r="DM1913" s="8">
        <v>41127</v>
      </c>
      <c r="DN1913">
        <v>4.7525199999999997E-3</v>
      </c>
      <c r="DO1913" s="8">
        <v>41127</v>
      </c>
      <c r="DP1913">
        <v>5.5700000000000002E-7</v>
      </c>
      <c r="DS1913" s="8">
        <v>41127</v>
      </c>
      <c r="DT1913">
        <v>1.6594050000000001E-3</v>
      </c>
      <c r="DU1913" s="8">
        <v>41127</v>
      </c>
      <c r="DV1913">
        <v>5.2850000000000002E-6</v>
      </c>
      <c r="EA1913" s="8">
        <v>41127</v>
      </c>
      <c r="EB1913">
        <v>4.5964000000000002E-5</v>
      </c>
      <c r="EI1913" s="8">
        <v>41127</v>
      </c>
      <c r="EJ1913">
        <v>4.9405599999999999E-4</v>
      </c>
      <c r="EM1913" s="8">
        <v>41127</v>
      </c>
      <c r="EN1913">
        <v>1.9437600000000001E-4</v>
      </c>
      <c r="EO1913" s="8">
        <v>41136</v>
      </c>
      <c r="EP1913">
        <v>4.6295999999999999E-5</v>
      </c>
      <c r="ES1913" s="8">
        <v>41127</v>
      </c>
      <c r="ET1913">
        <v>5.3678500000000002E-4</v>
      </c>
      <c r="EY1913" s="8">
        <v>41136</v>
      </c>
      <c r="EZ1913">
        <v>5.8201699999999999E-4</v>
      </c>
      <c r="FE1913" s="8">
        <v>41136</v>
      </c>
      <c r="FF1913">
        <v>1.88E-5</v>
      </c>
      <c r="FG1913" s="8">
        <v>41127</v>
      </c>
      <c r="FH1913">
        <v>1.504E-5</v>
      </c>
      <c r="FI1913" s="8">
        <v>41127</v>
      </c>
      <c r="FJ1913">
        <v>3.1507999999999997E-5</v>
      </c>
      <c r="FO1913" s="8">
        <v>41127</v>
      </c>
      <c r="FP1913">
        <v>9.2250000000000006E-5</v>
      </c>
      <c r="FQ1913" s="8">
        <v>41127</v>
      </c>
      <c r="FR1913">
        <v>7.9991E-5</v>
      </c>
      <c r="FS1913" s="8">
        <v>41127</v>
      </c>
      <c r="FT1913">
        <v>8.1650000000000006E-6</v>
      </c>
      <c r="FU1913" s="8">
        <v>41127</v>
      </c>
      <c r="FV1913">
        <v>1.6492000000000001E-4</v>
      </c>
      <c r="FY1913" s="8">
        <v>41127</v>
      </c>
      <c r="FZ1913">
        <v>5.7184399999999995E-4</v>
      </c>
      <c r="GC1913" s="8">
        <v>41127</v>
      </c>
      <c r="GD1913">
        <v>8.0299999999999998E-7</v>
      </c>
    </row>
    <row r="1914" spans="1:186" x14ac:dyDescent="0.25">
      <c r="A1914" s="8">
        <v>41128</v>
      </c>
      <c r="B1914">
        <v>2.0000000000000001E-9</v>
      </c>
      <c r="C1914" s="8">
        <v>41128</v>
      </c>
      <c r="D1914">
        <v>2.9700000000000003E-7</v>
      </c>
      <c r="I1914" s="8">
        <v>41128</v>
      </c>
      <c r="J1914">
        <v>3.7099999999999997E-7</v>
      </c>
      <c r="K1914" s="8">
        <v>41128</v>
      </c>
      <c r="L1914">
        <v>4.139495E-3</v>
      </c>
      <c r="M1914" s="8">
        <v>41128</v>
      </c>
      <c r="N1914">
        <v>4.7945000000000003E-5</v>
      </c>
      <c r="O1914" s="8">
        <v>41128</v>
      </c>
      <c r="P1914">
        <v>1.346E-5</v>
      </c>
      <c r="Q1914" s="8">
        <v>41128</v>
      </c>
      <c r="R1914">
        <v>5.8057999999999999E-5</v>
      </c>
      <c r="S1914" s="8">
        <v>41128</v>
      </c>
      <c r="T1914">
        <v>4.8860000000000003E-6</v>
      </c>
      <c r="AE1914" s="8">
        <v>41128</v>
      </c>
      <c r="AF1914">
        <v>4.2199999999999999E-7</v>
      </c>
      <c r="AG1914" s="8">
        <v>41137</v>
      </c>
      <c r="AH1914">
        <v>5.6536000000000002E-5</v>
      </c>
      <c r="BA1914" s="8">
        <v>41128</v>
      </c>
      <c r="BB1914">
        <v>4.1000000000000003E-8</v>
      </c>
      <c r="BE1914" s="8">
        <v>41128</v>
      </c>
      <c r="BF1914">
        <v>5.2583999999999997E-5</v>
      </c>
      <c r="BS1914" s="8">
        <v>41128</v>
      </c>
      <c r="BT1914">
        <v>6.1779700000000001E-4</v>
      </c>
      <c r="BW1914" s="8">
        <v>41128</v>
      </c>
      <c r="BX1914">
        <v>2.4059600000000001E-4</v>
      </c>
      <c r="BY1914" s="8">
        <v>41128</v>
      </c>
      <c r="BZ1914">
        <v>1.100293E-3</v>
      </c>
      <c r="CA1914" s="8">
        <v>41128</v>
      </c>
      <c r="CB1914">
        <v>1.2784E-5</v>
      </c>
      <c r="CC1914" s="8">
        <v>41128</v>
      </c>
      <c r="CD1914">
        <v>2.10058E-4</v>
      </c>
      <c r="CE1914" s="8">
        <v>41128</v>
      </c>
      <c r="CF1914">
        <v>3.2344539999999999E-3</v>
      </c>
      <c r="CG1914" s="8">
        <v>41128</v>
      </c>
      <c r="CH1914">
        <v>6.781E-6</v>
      </c>
      <c r="CI1914" s="8">
        <v>41128</v>
      </c>
      <c r="CJ1914">
        <v>1.221E-6</v>
      </c>
      <c r="CK1914" s="8">
        <v>41128</v>
      </c>
      <c r="CL1914">
        <v>1.128E-6</v>
      </c>
      <c r="CM1914" s="8">
        <v>41128</v>
      </c>
      <c r="CN1914">
        <v>4.1000000000000003E-8</v>
      </c>
      <c r="CS1914" s="8">
        <v>41128</v>
      </c>
      <c r="CT1914">
        <v>9.1699999999999997E-7</v>
      </c>
      <c r="CU1914" s="8">
        <v>41128</v>
      </c>
      <c r="CV1914">
        <v>2.8388999999999999E-5</v>
      </c>
      <c r="CW1914" s="8">
        <v>41128</v>
      </c>
      <c r="CX1914">
        <v>2.0587700000000001E-4</v>
      </c>
      <c r="CY1914" s="8">
        <v>41128</v>
      </c>
      <c r="CZ1914">
        <v>1.99E-6</v>
      </c>
      <c r="DE1914" s="8">
        <v>41128</v>
      </c>
      <c r="DF1914">
        <v>2.8602079999999999E-3</v>
      </c>
      <c r="DG1914" s="8">
        <v>41128</v>
      </c>
      <c r="DH1914">
        <v>1.4481000000000001E-5</v>
      </c>
      <c r="DM1914" s="8">
        <v>41128</v>
      </c>
      <c r="DN1914">
        <v>4.4626919999999999E-3</v>
      </c>
      <c r="DO1914" s="8">
        <v>41128</v>
      </c>
      <c r="DP1914">
        <v>5.3000000000000001E-7</v>
      </c>
      <c r="DS1914" s="8">
        <v>41128</v>
      </c>
      <c r="DT1914">
        <v>1.602233E-3</v>
      </c>
      <c r="DU1914" s="8">
        <v>41128</v>
      </c>
      <c r="DV1914">
        <v>5.0830000000000003E-6</v>
      </c>
      <c r="EA1914" s="8">
        <v>41128</v>
      </c>
      <c r="EB1914">
        <v>4.3489000000000003E-5</v>
      </c>
      <c r="EI1914" s="8">
        <v>41128</v>
      </c>
      <c r="EJ1914">
        <v>4.7462600000000002E-4</v>
      </c>
      <c r="EM1914" s="8">
        <v>41128</v>
      </c>
      <c r="EN1914">
        <v>1.8388700000000001E-4</v>
      </c>
      <c r="EO1914" s="8">
        <v>41137</v>
      </c>
      <c r="EP1914">
        <v>4.3599E-5</v>
      </c>
      <c r="ES1914" s="8">
        <v>41128</v>
      </c>
      <c r="ET1914">
        <v>5.0391699999999999E-4</v>
      </c>
      <c r="EY1914" s="8">
        <v>41137</v>
      </c>
      <c r="EZ1914">
        <v>5.7517799999999997E-4</v>
      </c>
      <c r="FE1914" s="8">
        <v>41137</v>
      </c>
      <c r="FF1914">
        <v>1.8012999999999998E-5</v>
      </c>
      <c r="FG1914" s="8">
        <v>41128</v>
      </c>
      <c r="FH1914">
        <v>1.4535999999999999E-5</v>
      </c>
      <c r="FI1914" s="8">
        <v>41128</v>
      </c>
      <c r="FJ1914">
        <v>3.1287E-5</v>
      </c>
      <c r="FO1914" s="8">
        <v>41128</v>
      </c>
      <c r="FP1914">
        <v>8.6355999999999998E-5</v>
      </c>
      <c r="FQ1914" s="8">
        <v>41128</v>
      </c>
      <c r="FR1914">
        <v>7.9067999999999996E-5</v>
      </c>
      <c r="FS1914" s="8">
        <v>41128</v>
      </c>
      <c r="FT1914">
        <v>7.8320000000000006E-6</v>
      </c>
      <c r="FU1914" s="8">
        <v>41128</v>
      </c>
      <c r="FV1914">
        <v>1.6175400000000001E-4</v>
      </c>
      <c r="FY1914" s="8">
        <v>41128</v>
      </c>
      <c r="FZ1914">
        <v>5.5407899999999996E-4</v>
      </c>
      <c r="GC1914" s="8">
        <v>41128</v>
      </c>
      <c r="GD1914">
        <v>8.0400000000000005E-7</v>
      </c>
    </row>
    <row r="1915" spans="1:186" x14ac:dyDescent="0.25">
      <c r="A1915" s="8">
        <v>41129</v>
      </c>
      <c r="B1915">
        <v>1.0000000000000001E-9</v>
      </c>
      <c r="C1915" s="8">
        <v>41129</v>
      </c>
      <c r="D1915">
        <v>2.9499999999999998E-7</v>
      </c>
      <c r="I1915" s="8">
        <v>41129</v>
      </c>
      <c r="J1915">
        <v>3.3599999999999999E-7</v>
      </c>
      <c r="K1915" s="8">
        <v>41129</v>
      </c>
      <c r="L1915">
        <v>4.0007599999999999E-3</v>
      </c>
      <c r="M1915" s="8">
        <v>41129</v>
      </c>
      <c r="N1915">
        <v>4.5639000000000001E-5</v>
      </c>
      <c r="O1915" s="8">
        <v>41129</v>
      </c>
      <c r="P1915">
        <v>1.325E-5</v>
      </c>
      <c r="Q1915" s="8">
        <v>41129</v>
      </c>
      <c r="R1915">
        <v>4.7706E-5</v>
      </c>
      <c r="S1915" s="8">
        <v>41129</v>
      </c>
      <c r="T1915">
        <v>4.3640000000000001E-6</v>
      </c>
      <c r="AE1915" s="8">
        <v>41129</v>
      </c>
      <c r="AF1915">
        <v>4.15E-7</v>
      </c>
      <c r="AG1915" s="8">
        <v>41138</v>
      </c>
      <c r="AH1915">
        <v>5.1397999999999998E-5</v>
      </c>
      <c r="BA1915" s="8">
        <v>41129</v>
      </c>
      <c r="BB1915">
        <v>2.0999999999999999E-8</v>
      </c>
      <c r="BE1915" s="8">
        <v>41129</v>
      </c>
      <c r="BF1915">
        <v>4.4747999999999999E-5</v>
      </c>
      <c r="BS1915" s="8">
        <v>41129</v>
      </c>
      <c r="BT1915">
        <v>5.3288599999999999E-4</v>
      </c>
      <c r="BW1915" s="8">
        <v>41129</v>
      </c>
      <c r="BX1915">
        <v>2.4130500000000001E-4</v>
      </c>
      <c r="BY1915" s="8">
        <v>41129</v>
      </c>
      <c r="BZ1915">
        <v>1.1102480000000001E-3</v>
      </c>
      <c r="CA1915" s="8">
        <v>41129</v>
      </c>
      <c r="CB1915">
        <v>1.1215E-5</v>
      </c>
      <c r="CC1915" s="8">
        <v>41129</v>
      </c>
      <c r="CD1915">
        <v>1.8821199999999999E-4</v>
      </c>
      <c r="CE1915" s="8">
        <v>41129</v>
      </c>
      <c r="CF1915">
        <v>3.0418979999999999E-3</v>
      </c>
      <c r="CG1915" s="8">
        <v>41129</v>
      </c>
      <c r="CH1915">
        <v>6.4169999999999997E-6</v>
      </c>
      <c r="CI1915" s="8">
        <v>41129</v>
      </c>
      <c r="CJ1915">
        <v>1.1489999999999999E-6</v>
      </c>
      <c r="CK1915" s="8">
        <v>41129</v>
      </c>
      <c r="CL1915">
        <v>9.9800000000000002E-7</v>
      </c>
      <c r="CM1915" s="8">
        <v>41129</v>
      </c>
      <c r="CN1915">
        <v>3.7E-8</v>
      </c>
      <c r="CS1915" s="8">
        <v>41129</v>
      </c>
      <c r="CT1915">
        <v>8.2900000000000002E-7</v>
      </c>
      <c r="CU1915" s="8">
        <v>41129</v>
      </c>
      <c r="CV1915">
        <v>2.5483E-5</v>
      </c>
      <c r="CW1915" s="8">
        <v>41129</v>
      </c>
      <c r="CX1915">
        <v>1.92702E-4</v>
      </c>
      <c r="CY1915" s="8">
        <v>41129</v>
      </c>
      <c r="CZ1915">
        <v>1.505E-6</v>
      </c>
      <c r="DE1915" s="8">
        <v>41129</v>
      </c>
      <c r="DF1915">
        <v>2.7124100000000002E-3</v>
      </c>
      <c r="DG1915" s="8">
        <v>41129</v>
      </c>
      <c r="DH1915">
        <v>1.2077E-5</v>
      </c>
      <c r="DM1915" s="8">
        <v>41129</v>
      </c>
      <c r="DN1915">
        <v>4.3236919999999996E-3</v>
      </c>
      <c r="DO1915" s="8">
        <v>41129</v>
      </c>
      <c r="DP1915">
        <v>4.27E-7</v>
      </c>
      <c r="DS1915" s="8">
        <v>41129</v>
      </c>
      <c r="DT1915">
        <v>1.579177E-3</v>
      </c>
      <c r="DU1915" s="8">
        <v>41129</v>
      </c>
      <c r="DV1915">
        <v>4.5499999999999996E-6</v>
      </c>
      <c r="EA1915" s="8">
        <v>41129</v>
      </c>
      <c r="EB1915">
        <v>3.8897999999999999E-5</v>
      </c>
      <c r="EI1915" s="8">
        <v>41129</v>
      </c>
      <c r="EJ1915">
        <v>4.4845300000000002E-4</v>
      </c>
      <c r="EM1915" s="8">
        <v>41129</v>
      </c>
      <c r="EN1915">
        <v>1.8383200000000001E-4</v>
      </c>
      <c r="EO1915" s="8">
        <v>41138</v>
      </c>
      <c r="EP1915">
        <v>4.0704000000000002E-5</v>
      </c>
      <c r="ES1915" s="8">
        <v>41129</v>
      </c>
      <c r="ET1915">
        <v>5.21642E-4</v>
      </c>
      <c r="EY1915" s="8">
        <v>41138</v>
      </c>
      <c r="EZ1915">
        <v>5.0117599999999999E-4</v>
      </c>
      <c r="FE1915" s="8">
        <v>41138</v>
      </c>
      <c r="FF1915">
        <v>1.5474000000000001E-5</v>
      </c>
      <c r="FG1915" s="8">
        <v>41129</v>
      </c>
      <c r="FH1915">
        <v>1.0501E-5</v>
      </c>
      <c r="FI1915" s="8">
        <v>41129</v>
      </c>
      <c r="FJ1915">
        <v>2.726E-5</v>
      </c>
      <c r="FO1915" s="8">
        <v>41129</v>
      </c>
      <c r="FP1915">
        <v>7.1513999999999993E-5</v>
      </c>
      <c r="FQ1915" s="8">
        <v>41129</v>
      </c>
      <c r="FR1915">
        <v>7.3930000000000005E-5</v>
      </c>
      <c r="FS1915" s="8">
        <v>41129</v>
      </c>
      <c r="FT1915">
        <v>7.3769999999999998E-6</v>
      </c>
      <c r="FU1915" s="8">
        <v>41129</v>
      </c>
      <c r="FV1915">
        <v>1.41533E-4</v>
      </c>
      <c r="FY1915" s="8">
        <v>41129</v>
      </c>
      <c r="FZ1915">
        <v>3.9306299999999997E-4</v>
      </c>
      <c r="GC1915" s="8">
        <v>41129</v>
      </c>
      <c r="GD1915">
        <v>5.9500000000000002E-7</v>
      </c>
    </row>
    <row r="1916" spans="1:186" x14ac:dyDescent="0.25">
      <c r="A1916" s="8">
        <v>41130</v>
      </c>
      <c r="B1916">
        <v>1.0000000000000001E-9</v>
      </c>
      <c r="C1916" s="8">
        <v>41130</v>
      </c>
      <c r="D1916">
        <v>2.23E-7</v>
      </c>
      <c r="I1916" s="8">
        <v>41130</v>
      </c>
      <c r="J1916">
        <v>2.5499999999999999E-7</v>
      </c>
      <c r="K1916" s="8">
        <v>41130</v>
      </c>
      <c r="L1916">
        <v>3.7347389999999999E-3</v>
      </c>
      <c r="M1916" s="8">
        <v>41130</v>
      </c>
      <c r="N1916">
        <v>4.5374000000000003E-5</v>
      </c>
      <c r="O1916" s="8">
        <v>41130</v>
      </c>
      <c r="P1916">
        <v>9.9799999999999993E-6</v>
      </c>
      <c r="Q1916" s="8">
        <v>41130</v>
      </c>
      <c r="R1916">
        <v>4.2357000000000001E-5</v>
      </c>
      <c r="S1916" s="8">
        <v>41130</v>
      </c>
      <c r="T1916">
        <v>3.8070000000000001E-6</v>
      </c>
      <c r="AE1916" s="8">
        <v>41130</v>
      </c>
      <c r="AF1916">
        <v>4.03E-7</v>
      </c>
      <c r="AG1916" s="8">
        <v>41141</v>
      </c>
      <c r="AH1916">
        <v>4.2126000000000003E-5</v>
      </c>
      <c r="BA1916" s="8">
        <v>41130</v>
      </c>
      <c r="BB1916">
        <v>8.0000000000000005E-9</v>
      </c>
      <c r="BE1916" s="8">
        <v>41130</v>
      </c>
      <c r="BF1916">
        <v>4.3219000000000001E-5</v>
      </c>
      <c r="BS1916" s="8">
        <v>41130</v>
      </c>
      <c r="BT1916">
        <v>5.0492500000000004E-4</v>
      </c>
      <c r="BW1916" s="8">
        <v>41130</v>
      </c>
      <c r="BX1916">
        <v>2.04048E-4</v>
      </c>
      <c r="BY1916" s="8">
        <v>41130</v>
      </c>
      <c r="BZ1916">
        <v>1.0098629999999999E-3</v>
      </c>
      <c r="CA1916" s="8">
        <v>41130</v>
      </c>
      <c r="CB1916">
        <v>8.5750000000000001E-6</v>
      </c>
      <c r="CC1916" s="8">
        <v>41130</v>
      </c>
      <c r="CD1916">
        <v>1.51936E-4</v>
      </c>
      <c r="CE1916" s="8">
        <v>41130</v>
      </c>
      <c r="CF1916">
        <v>2.8710340000000002E-3</v>
      </c>
      <c r="CG1916" s="8">
        <v>41130</v>
      </c>
      <c r="CH1916">
        <v>4.9150000000000004E-6</v>
      </c>
      <c r="CI1916" s="8">
        <v>41130</v>
      </c>
      <c r="CJ1916">
        <v>1.0240000000000001E-6</v>
      </c>
      <c r="CK1916" s="8">
        <v>41130</v>
      </c>
      <c r="CL1916">
        <v>7.1699999999999997E-7</v>
      </c>
      <c r="CM1916" s="8">
        <v>41130</v>
      </c>
      <c r="CN1916">
        <v>2.7E-8</v>
      </c>
      <c r="CS1916" s="8">
        <v>41130</v>
      </c>
      <c r="CT1916">
        <v>6.99E-7</v>
      </c>
      <c r="CU1916" s="8">
        <v>41130</v>
      </c>
      <c r="CV1916">
        <v>1.7421000000000001E-5</v>
      </c>
      <c r="CW1916" s="8">
        <v>41130</v>
      </c>
      <c r="CX1916">
        <v>1.6088300000000001E-4</v>
      </c>
      <c r="CY1916" s="8">
        <v>41130</v>
      </c>
      <c r="CZ1916">
        <v>1.3939999999999999E-6</v>
      </c>
      <c r="DE1916" s="8">
        <v>41130</v>
      </c>
      <c r="DF1916">
        <v>2.4273210000000001E-3</v>
      </c>
      <c r="DG1916" s="8">
        <v>41130</v>
      </c>
      <c r="DH1916">
        <v>9.5130000000000002E-6</v>
      </c>
      <c r="DM1916" s="8">
        <v>41130</v>
      </c>
      <c r="DN1916">
        <v>4.1211199999999998E-3</v>
      </c>
      <c r="DO1916" s="8">
        <v>41130</v>
      </c>
      <c r="DP1916">
        <v>2.8999999999999998E-7</v>
      </c>
      <c r="DS1916" s="8">
        <v>41130</v>
      </c>
      <c r="DT1916">
        <v>1.5705700000000001E-3</v>
      </c>
      <c r="DU1916" s="8">
        <v>41130</v>
      </c>
      <c r="DV1916">
        <v>4.1679999999999997E-6</v>
      </c>
      <c r="EA1916" s="8">
        <v>41130</v>
      </c>
      <c r="EB1916">
        <v>3.7892000000000002E-5</v>
      </c>
      <c r="EI1916" s="8">
        <v>41130</v>
      </c>
      <c r="EJ1916">
        <v>4.0683700000000001E-4</v>
      </c>
      <c r="EM1916" s="8">
        <v>41130</v>
      </c>
      <c r="EN1916">
        <v>1.62318E-4</v>
      </c>
      <c r="EO1916" s="8">
        <v>41141</v>
      </c>
      <c r="EP1916">
        <v>4.0024999999999997E-5</v>
      </c>
      <c r="ES1916" s="8">
        <v>41130</v>
      </c>
      <c r="ET1916">
        <v>5.0421699999999995E-4</v>
      </c>
      <c r="EY1916" s="8">
        <v>41141</v>
      </c>
      <c r="EZ1916">
        <v>5.1168899999999996E-4</v>
      </c>
      <c r="FE1916" s="8">
        <v>41141</v>
      </c>
      <c r="FF1916">
        <v>1.3147E-5</v>
      </c>
      <c r="FG1916" s="8">
        <v>41130</v>
      </c>
      <c r="FH1916">
        <v>8.1009999999999992E-6</v>
      </c>
      <c r="FI1916" s="8">
        <v>41130</v>
      </c>
      <c r="FJ1916">
        <v>2.3096E-5</v>
      </c>
      <c r="FO1916" s="8">
        <v>41130</v>
      </c>
      <c r="FP1916">
        <v>6.2267000000000005E-5</v>
      </c>
      <c r="FQ1916" s="8">
        <v>41130</v>
      </c>
      <c r="FR1916">
        <v>7.1245E-5</v>
      </c>
      <c r="FS1916" s="8">
        <v>41130</v>
      </c>
      <c r="FT1916">
        <v>6.3380000000000001E-6</v>
      </c>
      <c r="FU1916" s="8">
        <v>41130</v>
      </c>
      <c r="FV1916">
        <v>1.18744E-4</v>
      </c>
      <c r="FY1916" s="8">
        <v>41130</v>
      </c>
      <c r="FZ1916">
        <v>3.6947500000000002E-4</v>
      </c>
      <c r="GC1916" s="8">
        <v>41130</v>
      </c>
      <c r="GD1916">
        <v>3.5199999999999998E-7</v>
      </c>
    </row>
    <row r="1917" spans="1:186" x14ac:dyDescent="0.25">
      <c r="A1917" s="8">
        <v>41131</v>
      </c>
      <c r="B1917">
        <v>1.0000000000000001E-9</v>
      </c>
      <c r="C1917" s="8">
        <v>41131</v>
      </c>
      <c r="D1917">
        <v>1.14E-7</v>
      </c>
      <c r="I1917" s="8">
        <v>41131</v>
      </c>
      <c r="J1917">
        <v>1.85E-7</v>
      </c>
      <c r="K1917" s="8">
        <v>41131</v>
      </c>
      <c r="L1917">
        <v>3.6496810000000001E-3</v>
      </c>
      <c r="M1917" s="8">
        <v>41131</v>
      </c>
      <c r="N1917">
        <v>4.1841000000000001E-5</v>
      </c>
      <c r="O1917" s="8">
        <v>41131</v>
      </c>
      <c r="P1917">
        <v>8.9129999999999992E-6</v>
      </c>
      <c r="Q1917" s="8">
        <v>41131</v>
      </c>
      <c r="R1917">
        <v>3.7416000000000002E-5</v>
      </c>
      <c r="S1917" s="8">
        <v>41131</v>
      </c>
      <c r="T1917">
        <v>3.7910000000000002E-6</v>
      </c>
      <c r="AE1917" s="8">
        <v>41131</v>
      </c>
      <c r="AF1917">
        <v>2.8200000000000001E-7</v>
      </c>
      <c r="AG1917" s="8">
        <v>41142</v>
      </c>
      <c r="AH1917">
        <v>4.1065000000000001E-5</v>
      </c>
      <c r="BA1917" s="8">
        <v>41131</v>
      </c>
      <c r="BB1917">
        <v>6E-9</v>
      </c>
      <c r="BE1917" s="8">
        <v>41131</v>
      </c>
      <c r="BF1917">
        <v>3.9678000000000002E-5</v>
      </c>
      <c r="BS1917" s="8">
        <v>41131</v>
      </c>
      <c r="BT1917">
        <v>4.2711099999999998E-4</v>
      </c>
      <c r="BW1917" s="8">
        <v>41131</v>
      </c>
      <c r="BX1917">
        <v>1.9543499999999999E-4</v>
      </c>
      <c r="BY1917" s="8">
        <v>41131</v>
      </c>
      <c r="BZ1917">
        <v>9.6932699999999997E-4</v>
      </c>
      <c r="CA1917" s="8">
        <v>41131</v>
      </c>
      <c r="CB1917">
        <v>7.0870000000000001E-6</v>
      </c>
      <c r="CC1917" s="8">
        <v>41131</v>
      </c>
      <c r="CD1917">
        <v>1.4650000000000001E-4</v>
      </c>
      <c r="CE1917" s="8">
        <v>41131</v>
      </c>
      <c r="CF1917">
        <v>2.6934250000000002E-3</v>
      </c>
      <c r="CG1917" s="8">
        <v>41131</v>
      </c>
      <c r="CH1917">
        <v>4.4839999999999998E-6</v>
      </c>
      <c r="CI1917" s="8">
        <v>41131</v>
      </c>
      <c r="CJ1917">
        <v>8.6300000000000004E-7</v>
      </c>
      <c r="CK1917" s="8">
        <v>41131</v>
      </c>
      <c r="CL1917">
        <v>5.8699999999999995E-7</v>
      </c>
      <c r="CM1917" s="8">
        <v>41131</v>
      </c>
      <c r="CN1917">
        <v>1E-8</v>
      </c>
      <c r="CS1917" s="8">
        <v>41131</v>
      </c>
      <c r="CT1917">
        <v>6.2900000000000003E-7</v>
      </c>
      <c r="CU1917" s="8">
        <v>41131</v>
      </c>
      <c r="CV1917">
        <v>1.5526E-5</v>
      </c>
      <c r="CW1917" s="8">
        <v>41131</v>
      </c>
      <c r="CX1917">
        <v>1.4688400000000001E-4</v>
      </c>
      <c r="CY1917" s="8">
        <v>41131</v>
      </c>
      <c r="CZ1917">
        <v>1.176E-6</v>
      </c>
      <c r="DE1917" s="8">
        <v>41131</v>
      </c>
      <c r="DF1917">
        <v>2.3022199999999998E-3</v>
      </c>
      <c r="DG1917" s="8">
        <v>41131</v>
      </c>
      <c r="DH1917">
        <v>8.3310000000000004E-6</v>
      </c>
      <c r="DM1917" s="8">
        <v>41131</v>
      </c>
      <c r="DN1917">
        <v>4.0664289999999999E-3</v>
      </c>
      <c r="DO1917" s="8">
        <v>41131</v>
      </c>
      <c r="DP1917">
        <v>2.41E-7</v>
      </c>
      <c r="DS1917" s="8">
        <v>41131</v>
      </c>
      <c r="DT1917">
        <v>1.485297E-3</v>
      </c>
      <c r="DU1917" s="8">
        <v>41131</v>
      </c>
      <c r="DV1917">
        <v>3.5619999999999999E-6</v>
      </c>
      <c r="EA1917" s="8">
        <v>41131</v>
      </c>
      <c r="EB1917">
        <v>3.5101000000000002E-5</v>
      </c>
      <c r="EI1917" s="8">
        <v>41131</v>
      </c>
      <c r="EJ1917">
        <v>3.9273900000000002E-4</v>
      </c>
      <c r="EM1917" s="8">
        <v>41131</v>
      </c>
      <c r="EN1917">
        <v>1.5091599999999999E-4</v>
      </c>
      <c r="EO1917" s="8">
        <v>41142</v>
      </c>
      <c r="EP1917">
        <v>3.7879000000000001E-5</v>
      </c>
      <c r="ES1917" s="8">
        <v>41131</v>
      </c>
      <c r="ET1917">
        <v>5.1811100000000003E-4</v>
      </c>
      <c r="EY1917" s="8">
        <v>41142</v>
      </c>
      <c r="EZ1917">
        <v>5.0667799999999999E-4</v>
      </c>
      <c r="FE1917" s="8">
        <v>41142</v>
      </c>
      <c r="FF1917">
        <v>1.2678E-5</v>
      </c>
      <c r="FG1917" s="8">
        <v>41131</v>
      </c>
      <c r="FH1917">
        <v>7.9000000000000006E-6</v>
      </c>
      <c r="FI1917" s="8">
        <v>41131</v>
      </c>
      <c r="FJ1917">
        <v>2.1358000000000001E-5</v>
      </c>
      <c r="FO1917" s="8">
        <v>41131</v>
      </c>
      <c r="FP1917">
        <v>5.6119000000000003E-5</v>
      </c>
      <c r="FQ1917" s="8">
        <v>41131</v>
      </c>
      <c r="FR1917">
        <v>6.6339000000000003E-5</v>
      </c>
      <c r="FS1917" s="8">
        <v>41131</v>
      </c>
      <c r="FT1917">
        <v>5.0100000000000003E-6</v>
      </c>
      <c r="FU1917" s="8">
        <v>41131</v>
      </c>
      <c r="FV1917">
        <v>1.11914E-4</v>
      </c>
      <c r="FY1917" s="8">
        <v>41131</v>
      </c>
      <c r="FZ1917">
        <v>3.6705899999999998E-4</v>
      </c>
      <c r="GC1917" s="8">
        <v>41131</v>
      </c>
      <c r="GD1917">
        <v>3.0600000000000001E-7</v>
      </c>
    </row>
    <row r="1918" spans="1:186" x14ac:dyDescent="0.25">
      <c r="A1918" s="8">
        <v>41134</v>
      </c>
      <c r="B1918">
        <v>1.0000000000000001E-9</v>
      </c>
      <c r="C1918" s="8">
        <v>41134</v>
      </c>
      <c r="D1918">
        <v>1.17E-7</v>
      </c>
      <c r="I1918" s="8">
        <v>41134</v>
      </c>
      <c r="J1918">
        <v>1.9000000000000001E-7</v>
      </c>
      <c r="K1918" s="8">
        <v>41134</v>
      </c>
      <c r="L1918">
        <v>3.4314530000000001E-3</v>
      </c>
      <c r="M1918" s="8">
        <v>41134</v>
      </c>
      <c r="N1918">
        <v>4.2895000000000002E-5</v>
      </c>
      <c r="O1918" s="8">
        <v>41134</v>
      </c>
      <c r="P1918">
        <v>8.3270000000000001E-6</v>
      </c>
      <c r="Q1918" s="8">
        <v>41134</v>
      </c>
      <c r="R1918">
        <v>3.4626999999999999E-5</v>
      </c>
      <c r="S1918" s="8">
        <v>41134</v>
      </c>
      <c r="T1918">
        <v>3.8130000000000002E-6</v>
      </c>
      <c r="AE1918" s="8">
        <v>41134</v>
      </c>
      <c r="AF1918">
        <v>2.9299999999999999E-7</v>
      </c>
      <c r="AG1918" s="8">
        <v>41143</v>
      </c>
      <c r="AH1918">
        <v>3.7230000000000001E-5</v>
      </c>
      <c r="BA1918" s="8">
        <v>41134</v>
      </c>
      <c r="BB1918">
        <v>6E-9</v>
      </c>
      <c r="BE1918" s="8">
        <v>41134</v>
      </c>
      <c r="BF1918">
        <v>3.9882999999999997E-5</v>
      </c>
      <c r="BS1918" s="8">
        <v>41134</v>
      </c>
      <c r="BT1918">
        <v>4.4319200000000002E-4</v>
      </c>
      <c r="BW1918" s="8">
        <v>41134</v>
      </c>
      <c r="BX1918">
        <v>1.97844E-4</v>
      </c>
      <c r="BY1918" s="8">
        <v>41134</v>
      </c>
      <c r="BZ1918">
        <v>9.5050899999999999E-4</v>
      </c>
      <c r="CA1918" s="8">
        <v>41134</v>
      </c>
      <c r="CB1918">
        <v>6.815E-6</v>
      </c>
      <c r="CC1918" s="8">
        <v>41134</v>
      </c>
      <c r="CD1918">
        <v>1.3772900000000001E-4</v>
      </c>
      <c r="CE1918" s="8">
        <v>41134</v>
      </c>
      <c r="CF1918">
        <v>2.650772E-3</v>
      </c>
      <c r="CG1918" s="8">
        <v>41134</v>
      </c>
      <c r="CH1918">
        <v>4.1269999999999996E-6</v>
      </c>
      <c r="CI1918" s="8">
        <v>41134</v>
      </c>
      <c r="CJ1918">
        <v>8.9500000000000001E-7</v>
      </c>
      <c r="CK1918" s="8">
        <v>41134</v>
      </c>
      <c r="CL1918">
        <v>6.1900000000000002E-7</v>
      </c>
      <c r="CM1918" s="8">
        <v>41134</v>
      </c>
      <c r="CN1918">
        <v>8.9999999999999995E-9</v>
      </c>
      <c r="CS1918" s="8">
        <v>41134</v>
      </c>
      <c r="CT1918">
        <v>6.4899999999999995E-7</v>
      </c>
      <c r="CU1918" s="8">
        <v>41134</v>
      </c>
      <c r="CV1918">
        <v>1.5243E-5</v>
      </c>
      <c r="CW1918" s="8">
        <v>41134</v>
      </c>
      <c r="CX1918">
        <v>1.48536E-4</v>
      </c>
      <c r="CY1918" s="8">
        <v>41134</v>
      </c>
      <c r="CZ1918">
        <v>1.22E-6</v>
      </c>
      <c r="DE1918" s="8">
        <v>41134</v>
      </c>
      <c r="DF1918">
        <v>2.2878360000000001E-3</v>
      </c>
      <c r="DG1918" s="8">
        <v>41134</v>
      </c>
      <c r="DH1918">
        <v>8.2199999999999992E-6</v>
      </c>
      <c r="DM1918" s="8">
        <v>41134</v>
      </c>
      <c r="DN1918">
        <v>4.0063850000000003E-3</v>
      </c>
      <c r="DO1918" s="8">
        <v>41134</v>
      </c>
      <c r="DP1918">
        <v>2.3900000000000001E-7</v>
      </c>
      <c r="DS1918" s="8">
        <v>41134</v>
      </c>
      <c r="DT1918">
        <v>1.4974599999999999E-3</v>
      </c>
      <c r="DU1918" s="8">
        <v>41134</v>
      </c>
      <c r="DV1918">
        <v>3.4580000000000002E-6</v>
      </c>
      <c r="EA1918" s="8">
        <v>41134</v>
      </c>
      <c r="EB1918">
        <v>3.4449999999999997E-5</v>
      </c>
      <c r="EI1918" s="8">
        <v>41134</v>
      </c>
      <c r="EJ1918">
        <v>3.9894099999999999E-4</v>
      </c>
      <c r="EM1918" s="8">
        <v>41134</v>
      </c>
      <c r="EN1918">
        <v>1.4478200000000001E-4</v>
      </c>
      <c r="EO1918" s="8">
        <v>41143</v>
      </c>
      <c r="EP1918">
        <v>3.7913000000000001E-5</v>
      </c>
      <c r="ES1918" s="8">
        <v>41134</v>
      </c>
      <c r="ET1918">
        <v>5.1818700000000003E-4</v>
      </c>
      <c r="EY1918" s="8">
        <v>41143</v>
      </c>
      <c r="EZ1918">
        <v>5.0737500000000001E-4</v>
      </c>
      <c r="FE1918" s="8">
        <v>41143</v>
      </c>
      <c r="FF1918">
        <v>1.1286E-5</v>
      </c>
      <c r="FG1918" s="8">
        <v>41134</v>
      </c>
      <c r="FH1918">
        <v>7.6299999999999998E-6</v>
      </c>
      <c r="FI1918" s="8">
        <v>41134</v>
      </c>
      <c r="FJ1918">
        <v>2.1789000000000001E-5</v>
      </c>
      <c r="FO1918" s="8">
        <v>41134</v>
      </c>
      <c r="FP1918">
        <v>5.4169999999999998E-5</v>
      </c>
      <c r="FQ1918" s="8">
        <v>41134</v>
      </c>
      <c r="FR1918">
        <v>6.7300999999999998E-5</v>
      </c>
      <c r="FS1918" s="8">
        <v>41134</v>
      </c>
      <c r="FT1918">
        <v>5.0640000000000001E-6</v>
      </c>
      <c r="FU1918" s="8">
        <v>41134</v>
      </c>
      <c r="FV1918">
        <v>1.0723800000000001E-4</v>
      </c>
      <c r="FY1918" s="8">
        <v>41134</v>
      </c>
      <c r="FZ1918">
        <v>3.4650600000000001E-4</v>
      </c>
      <c r="GC1918" s="8">
        <v>41134</v>
      </c>
      <c r="GD1918">
        <v>3.2099999999999998E-7</v>
      </c>
    </row>
    <row r="1919" spans="1:186" x14ac:dyDescent="0.25">
      <c r="A1919" s="8">
        <v>41135</v>
      </c>
      <c r="B1919">
        <v>1.0000000000000001E-9</v>
      </c>
      <c r="C1919" s="8">
        <v>41135</v>
      </c>
      <c r="D1919">
        <v>1.12E-7</v>
      </c>
      <c r="I1919" s="8">
        <v>41135</v>
      </c>
      <c r="J1919">
        <v>1.8E-7</v>
      </c>
      <c r="K1919" s="8">
        <v>41135</v>
      </c>
      <c r="L1919">
        <v>3.2285009999999999E-3</v>
      </c>
      <c r="M1919" s="8">
        <v>41135</v>
      </c>
      <c r="N1919">
        <v>4.3305E-5</v>
      </c>
      <c r="O1919" s="8">
        <v>41135</v>
      </c>
      <c r="P1919">
        <v>7.841E-6</v>
      </c>
      <c r="Q1919" s="8">
        <v>41135</v>
      </c>
      <c r="R1919">
        <v>3.3760999999999997E-5</v>
      </c>
      <c r="S1919" s="8">
        <v>41135</v>
      </c>
      <c r="T1919">
        <v>3.7079999999999999E-6</v>
      </c>
      <c r="AE1919" s="8">
        <v>41135</v>
      </c>
      <c r="AF1919">
        <v>2.8099999999999999E-7</v>
      </c>
      <c r="AG1919" s="8">
        <v>41144</v>
      </c>
      <c r="AH1919">
        <v>3.7517E-5</v>
      </c>
      <c r="BA1919" s="8">
        <v>41135</v>
      </c>
      <c r="BB1919">
        <v>6E-9</v>
      </c>
      <c r="BE1919" s="8">
        <v>41135</v>
      </c>
      <c r="BF1919">
        <v>4.1964E-5</v>
      </c>
      <c r="BS1919" s="8">
        <v>41135</v>
      </c>
      <c r="BT1919">
        <v>4.3769099999999998E-4</v>
      </c>
      <c r="BW1919" s="8">
        <v>41135</v>
      </c>
      <c r="BX1919">
        <v>1.8868300000000001E-4</v>
      </c>
      <c r="BY1919" s="8">
        <v>41135</v>
      </c>
      <c r="BZ1919">
        <v>9.5657900000000004E-4</v>
      </c>
      <c r="CA1919" s="8">
        <v>41135</v>
      </c>
      <c r="CB1919">
        <v>6.2040000000000002E-6</v>
      </c>
      <c r="CC1919" s="8">
        <v>41135</v>
      </c>
      <c r="CD1919">
        <v>1.3788599999999999E-4</v>
      </c>
      <c r="CE1919" s="8">
        <v>41135</v>
      </c>
      <c r="CF1919">
        <v>2.7242220000000001E-3</v>
      </c>
      <c r="CG1919" s="8">
        <v>41135</v>
      </c>
      <c r="CH1919">
        <v>4.1110000000000001E-6</v>
      </c>
      <c r="CI1919" s="8">
        <v>41135</v>
      </c>
      <c r="CJ1919">
        <v>9.02E-7</v>
      </c>
      <c r="CK1919" s="8">
        <v>41135</v>
      </c>
      <c r="CL1919">
        <v>6.1399999999999997E-7</v>
      </c>
      <c r="CM1919" s="8">
        <v>41135</v>
      </c>
      <c r="CN1919">
        <v>8.9999999999999995E-9</v>
      </c>
      <c r="CS1919" s="8">
        <v>41135</v>
      </c>
      <c r="CT1919">
        <v>6.3900000000000004E-7</v>
      </c>
      <c r="CU1919" s="8">
        <v>41135</v>
      </c>
      <c r="CV1919">
        <v>1.4791E-5</v>
      </c>
      <c r="CW1919" s="8">
        <v>41135</v>
      </c>
      <c r="CX1919">
        <v>1.46661E-4</v>
      </c>
      <c r="CY1919" s="8">
        <v>41135</v>
      </c>
      <c r="CZ1919">
        <v>1.1790000000000001E-6</v>
      </c>
      <c r="DE1919" s="8">
        <v>41135</v>
      </c>
      <c r="DF1919">
        <v>2.2643730000000001E-3</v>
      </c>
      <c r="DG1919" s="8">
        <v>41135</v>
      </c>
      <c r="DH1919">
        <v>8.0940000000000008E-6</v>
      </c>
      <c r="DM1919" s="8">
        <v>41135</v>
      </c>
      <c r="DN1919">
        <v>4.1228310000000004E-3</v>
      </c>
      <c r="DO1919" s="8">
        <v>41135</v>
      </c>
      <c r="DP1919">
        <v>2.4299999999999999E-7</v>
      </c>
      <c r="DS1919" s="8">
        <v>41135</v>
      </c>
      <c r="DT1919">
        <v>1.428105E-3</v>
      </c>
      <c r="DU1919" s="8">
        <v>41135</v>
      </c>
      <c r="DV1919">
        <v>3.529E-6</v>
      </c>
      <c r="EA1919" s="8">
        <v>41135</v>
      </c>
      <c r="EB1919">
        <v>3.4032999999999998E-5</v>
      </c>
      <c r="EI1919" s="8">
        <v>41135</v>
      </c>
      <c r="EJ1919">
        <v>3.9540199999999999E-4</v>
      </c>
      <c r="EM1919" s="8">
        <v>41135</v>
      </c>
      <c r="EN1919">
        <v>1.4118900000000001E-4</v>
      </c>
      <c r="EO1919" s="8">
        <v>41144</v>
      </c>
      <c r="EP1919">
        <v>3.7290999999999999E-5</v>
      </c>
      <c r="ES1919" s="8">
        <v>41135</v>
      </c>
      <c r="ET1919">
        <v>5.1711300000000003E-4</v>
      </c>
      <c r="EY1919" s="8">
        <v>41144</v>
      </c>
      <c r="EZ1919">
        <v>5.3042900000000001E-4</v>
      </c>
      <c r="FE1919" s="8">
        <v>41144</v>
      </c>
      <c r="FF1919">
        <v>1.0815999999999999E-5</v>
      </c>
      <c r="FG1919" s="8">
        <v>41135</v>
      </c>
      <c r="FH1919">
        <v>7.2060000000000001E-6</v>
      </c>
      <c r="FI1919" s="8">
        <v>41135</v>
      </c>
      <c r="FJ1919">
        <v>2.198E-5</v>
      </c>
      <c r="FO1919" s="8">
        <v>41135</v>
      </c>
      <c r="FP1919">
        <v>5.3106000000000003E-5</v>
      </c>
      <c r="FQ1919" s="8">
        <v>41135</v>
      </c>
      <c r="FR1919">
        <v>6.6297000000000006E-5</v>
      </c>
      <c r="FS1919" s="8">
        <v>41135</v>
      </c>
      <c r="FT1919">
        <v>4.9529999999999998E-6</v>
      </c>
      <c r="FU1919" s="8">
        <v>41135</v>
      </c>
      <c r="FV1919">
        <v>1.0827000000000001E-4</v>
      </c>
      <c r="FY1919" s="8">
        <v>41135</v>
      </c>
      <c r="FZ1919">
        <v>3.51467E-4</v>
      </c>
      <c r="GC1919" s="8">
        <v>41135</v>
      </c>
      <c r="GD1919">
        <v>3.03E-7</v>
      </c>
    </row>
    <row r="1920" spans="1:186" x14ac:dyDescent="0.25">
      <c r="A1920" s="8">
        <v>41136</v>
      </c>
      <c r="B1920">
        <v>1.0000000000000001E-9</v>
      </c>
      <c r="C1920" s="8">
        <v>41136</v>
      </c>
      <c r="D1920">
        <v>1.1000000000000001E-7</v>
      </c>
      <c r="I1920" s="8">
        <v>41136</v>
      </c>
      <c r="J1920">
        <v>1.79E-7</v>
      </c>
      <c r="K1920" s="8">
        <v>41136</v>
      </c>
      <c r="L1920">
        <v>3.1723519999999998E-3</v>
      </c>
      <c r="M1920" s="8">
        <v>41136</v>
      </c>
      <c r="N1920">
        <v>4.2672000000000001E-5</v>
      </c>
      <c r="O1920" s="8">
        <v>41136</v>
      </c>
      <c r="P1920">
        <v>7.7209999999999994E-6</v>
      </c>
      <c r="Q1920" s="8">
        <v>41136</v>
      </c>
      <c r="R1920">
        <v>3.3782999999999998E-5</v>
      </c>
      <c r="S1920" s="8">
        <v>41136</v>
      </c>
      <c r="T1920">
        <v>3.4740000000000001E-6</v>
      </c>
      <c r="AE1920" s="8">
        <v>41136</v>
      </c>
      <c r="AF1920">
        <v>2.7300000000000002E-7</v>
      </c>
      <c r="AG1920" s="8">
        <v>41145</v>
      </c>
      <c r="AH1920">
        <v>3.7617999999999998E-5</v>
      </c>
      <c r="BA1920" s="8">
        <v>41136</v>
      </c>
      <c r="BB1920">
        <v>5.0000000000000001E-9</v>
      </c>
      <c r="BE1920" s="8">
        <v>41136</v>
      </c>
      <c r="BF1920">
        <v>4.1391999999999999E-5</v>
      </c>
      <c r="BS1920" s="8">
        <v>41136</v>
      </c>
      <c r="BT1920">
        <v>4.1997200000000001E-4</v>
      </c>
      <c r="BW1920" s="8">
        <v>41136</v>
      </c>
      <c r="BX1920">
        <v>1.7643300000000001E-4</v>
      </c>
      <c r="BY1920" s="8">
        <v>41136</v>
      </c>
      <c r="BZ1920">
        <v>9.6047899999999998E-4</v>
      </c>
      <c r="CA1920" s="8">
        <v>41136</v>
      </c>
      <c r="CB1920">
        <v>6.0730000000000001E-6</v>
      </c>
      <c r="CC1920" s="8">
        <v>41136</v>
      </c>
      <c r="CD1920">
        <v>1.3390599999999999E-4</v>
      </c>
      <c r="CE1920" s="8">
        <v>41136</v>
      </c>
      <c r="CF1920">
        <v>2.745038E-3</v>
      </c>
      <c r="CG1920" s="8">
        <v>41136</v>
      </c>
      <c r="CH1920">
        <v>4.0350000000000003E-6</v>
      </c>
      <c r="CI1920" s="8">
        <v>41136</v>
      </c>
      <c r="CJ1920">
        <v>9.2699999999999998E-7</v>
      </c>
      <c r="CK1920" s="8">
        <v>41136</v>
      </c>
      <c r="CL1920">
        <v>5.9400000000000005E-7</v>
      </c>
      <c r="CM1920" s="8">
        <v>41136</v>
      </c>
      <c r="CN1920">
        <v>8.9999999999999995E-9</v>
      </c>
      <c r="CS1920" s="8">
        <v>41136</v>
      </c>
      <c r="CT1920">
        <v>6.2300000000000001E-7</v>
      </c>
      <c r="CU1920" s="8">
        <v>41136</v>
      </c>
      <c r="CV1920">
        <v>1.4579999999999999E-5</v>
      </c>
      <c r="CW1920" s="8">
        <v>41136</v>
      </c>
      <c r="CX1920">
        <v>1.40357E-4</v>
      </c>
      <c r="CY1920" s="8">
        <v>41136</v>
      </c>
      <c r="CZ1920">
        <v>1.1990000000000001E-6</v>
      </c>
      <c r="DE1920" s="8">
        <v>41136</v>
      </c>
      <c r="DF1920">
        <v>2.281482E-3</v>
      </c>
      <c r="DG1920" s="8">
        <v>41136</v>
      </c>
      <c r="DH1920">
        <v>7.8669999999999994E-6</v>
      </c>
      <c r="DM1920" s="8">
        <v>41136</v>
      </c>
      <c r="DN1920">
        <v>3.9802580000000004E-3</v>
      </c>
      <c r="DO1920" s="8">
        <v>41136</v>
      </c>
      <c r="DP1920">
        <v>2.3900000000000001E-7</v>
      </c>
      <c r="DS1920" s="8">
        <v>41136</v>
      </c>
      <c r="DT1920">
        <v>1.3772369999999999E-3</v>
      </c>
      <c r="DU1920" s="8">
        <v>41136</v>
      </c>
      <c r="DV1920">
        <v>3.467E-6</v>
      </c>
      <c r="EA1920" s="8">
        <v>41136</v>
      </c>
      <c r="EB1920">
        <v>3.4350999999999997E-5</v>
      </c>
      <c r="EI1920" s="8">
        <v>41136</v>
      </c>
      <c r="EJ1920">
        <v>3.8252700000000002E-4</v>
      </c>
      <c r="EM1920" s="8">
        <v>41136</v>
      </c>
      <c r="EN1920">
        <v>1.3873800000000001E-4</v>
      </c>
      <c r="EO1920" s="8">
        <v>41145</v>
      </c>
      <c r="EP1920">
        <v>3.5524000000000001E-5</v>
      </c>
      <c r="ES1920" s="8">
        <v>41136</v>
      </c>
      <c r="ET1920">
        <v>4.9875400000000002E-4</v>
      </c>
      <c r="EY1920" s="8">
        <v>41145</v>
      </c>
      <c r="EZ1920">
        <v>5.1455000000000001E-4</v>
      </c>
      <c r="FE1920" s="8">
        <v>41145</v>
      </c>
      <c r="FF1920">
        <v>1.0557000000000001E-5</v>
      </c>
      <c r="FG1920" s="8">
        <v>41136</v>
      </c>
      <c r="FH1920">
        <v>9.2499999999999995E-6</v>
      </c>
      <c r="FI1920" s="8">
        <v>41136</v>
      </c>
      <c r="FJ1920">
        <v>2.1954E-5</v>
      </c>
      <c r="FO1920" s="8">
        <v>41136</v>
      </c>
      <c r="FP1920">
        <v>5.0812000000000001E-5</v>
      </c>
      <c r="FQ1920" s="8">
        <v>41136</v>
      </c>
      <c r="FR1920">
        <v>6.1775999999999999E-5</v>
      </c>
      <c r="FS1920" s="8">
        <v>41136</v>
      </c>
      <c r="FT1920">
        <v>4.7670000000000003E-6</v>
      </c>
      <c r="FU1920" s="8">
        <v>41136</v>
      </c>
      <c r="FV1920">
        <v>1.04515E-4</v>
      </c>
      <c r="FY1920" s="8">
        <v>41136</v>
      </c>
      <c r="FZ1920">
        <v>3.5284299999999998E-4</v>
      </c>
      <c r="GC1920" s="8">
        <v>41136</v>
      </c>
      <c r="GD1920">
        <v>2.8799999999999998E-7</v>
      </c>
    </row>
    <row r="1921" spans="1:186" x14ac:dyDescent="0.25">
      <c r="A1921" s="8">
        <v>41137</v>
      </c>
      <c r="B1921">
        <v>1.0000000000000001E-9</v>
      </c>
      <c r="C1921" s="8">
        <v>41137</v>
      </c>
      <c r="D1921">
        <v>1.1000000000000001E-7</v>
      </c>
      <c r="I1921" s="8">
        <v>41137</v>
      </c>
      <c r="J1921">
        <v>1.74E-7</v>
      </c>
      <c r="K1921" s="8">
        <v>41137</v>
      </c>
      <c r="L1921">
        <v>3.0340559999999998E-3</v>
      </c>
      <c r="M1921" s="8">
        <v>41137</v>
      </c>
      <c r="N1921">
        <v>4.1551000000000002E-5</v>
      </c>
      <c r="O1921" s="8">
        <v>41137</v>
      </c>
      <c r="P1921">
        <v>7.9330000000000001E-6</v>
      </c>
      <c r="Q1921" s="8">
        <v>41137</v>
      </c>
      <c r="R1921">
        <v>3.3986000000000003E-5</v>
      </c>
      <c r="S1921" s="8">
        <v>41137</v>
      </c>
      <c r="T1921">
        <v>3.3569999999999998E-6</v>
      </c>
      <c r="AE1921" s="8">
        <v>41137</v>
      </c>
      <c r="AF1921">
        <v>2.7099999999999998E-7</v>
      </c>
      <c r="AG1921" s="8">
        <v>41148</v>
      </c>
      <c r="AH1921">
        <v>3.4448E-5</v>
      </c>
      <c r="BA1921" s="8">
        <v>41137</v>
      </c>
      <c r="BB1921">
        <v>5.0000000000000001E-9</v>
      </c>
      <c r="BE1921" s="8">
        <v>41137</v>
      </c>
      <c r="BF1921">
        <v>3.9085000000000003E-5</v>
      </c>
      <c r="BS1921" s="8">
        <v>41137</v>
      </c>
      <c r="BT1921">
        <v>4.1853700000000002E-4</v>
      </c>
      <c r="BW1921" s="8">
        <v>41137</v>
      </c>
      <c r="BX1921">
        <v>1.8839700000000001E-4</v>
      </c>
      <c r="BY1921" s="8">
        <v>41137</v>
      </c>
      <c r="BZ1921">
        <v>9.5092600000000005E-4</v>
      </c>
      <c r="CA1921" s="8">
        <v>41137</v>
      </c>
      <c r="CB1921">
        <v>5.7239999999999997E-6</v>
      </c>
      <c r="CC1921" s="8">
        <v>41137</v>
      </c>
      <c r="CD1921">
        <v>1.3198800000000001E-4</v>
      </c>
      <c r="CE1921" s="8">
        <v>41137</v>
      </c>
      <c r="CF1921">
        <v>2.5866050000000001E-3</v>
      </c>
      <c r="CG1921" s="8">
        <v>41137</v>
      </c>
      <c r="CH1921">
        <v>3.9029999999999997E-6</v>
      </c>
      <c r="CI1921" s="8">
        <v>41137</v>
      </c>
      <c r="CJ1921">
        <v>8.9899999999999999E-7</v>
      </c>
      <c r="CK1921" s="8">
        <v>41137</v>
      </c>
      <c r="CL1921">
        <v>5.6899999999999997E-7</v>
      </c>
      <c r="CM1921" s="8">
        <v>41137</v>
      </c>
      <c r="CN1921">
        <v>8.9999999999999995E-9</v>
      </c>
      <c r="CS1921" s="8">
        <v>41137</v>
      </c>
      <c r="CT1921">
        <v>6.4199999999999995E-7</v>
      </c>
      <c r="CU1921" s="8">
        <v>41137</v>
      </c>
      <c r="CV1921">
        <v>1.414E-5</v>
      </c>
      <c r="CW1921" s="8">
        <v>41137</v>
      </c>
      <c r="CX1921">
        <v>1.33392E-4</v>
      </c>
      <c r="CY1921" s="8">
        <v>41137</v>
      </c>
      <c r="CZ1921">
        <v>1.201E-6</v>
      </c>
      <c r="DE1921" s="8">
        <v>41137</v>
      </c>
      <c r="DF1921">
        <v>2.3179229999999999E-3</v>
      </c>
      <c r="DG1921" s="8">
        <v>41137</v>
      </c>
      <c r="DH1921">
        <v>7.4710000000000001E-6</v>
      </c>
      <c r="DM1921" s="8">
        <v>41137</v>
      </c>
      <c r="DN1921">
        <v>3.9826360000000003E-3</v>
      </c>
      <c r="DO1921" s="8">
        <v>41137</v>
      </c>
      <c r="DP1921">
        <v>2.3300000000000001E-7</v>
      </c>
      <c r="DS1921" s="8">
        <v>41137</v>
      </c>
      <c r="DT1921">
        <v>1.3408300000000001E-3</v>
      </c>
      <c r="DU1921" s="8">
        <v>41137</v>
      </c>
      <c r="DV1921">
        <v>3.3840000000000001E-6</v>
      </c>
      <c r="EA1921" s="8">
        <v>41137</v>
      </c>
      <c r="EB1921">
        <v>3.4125999999999998E-5</v>
      </c>
      <c r="EI1921" s="8">
        <v>41137</v>
      </c>
      <c r="EJ1921">
        <v>3.7092199999999998E-4</v>
      </c>
      <c r="EM1921" s="8">
        <v>41137</v>
      </c>
      <c r="EN1921">
        <v>1.3483700000000001E-4</v>
      </c>
      <c r="EO1921" s="8">
        <v>41148</v>
      </c>
      <c r="EP1921">
        <v>3.4536000000000003E-5</v>
      </c>
      <c r="ES1921" s="8">
        <v>41137</v>
      </c>
      <c r="ET1921">
        <v>4.7717000000000001E-4</v>
      </c>
      <c r="EY1921" s="8">
        <v>41148</v>
      </c>
      <c r="EZ1921">
        <v>5.1048100000000002E-4</v>
      </c>
      <c r="FE1921" s="8">
        <v>41148</v>
      </c>
      <c r="FF1921">
        <v>1.0246E-5</v>
      </c>
      <c r="FG1921" s="8">
        <v>41137</v>
      </c>
      <c r="FH1921">
        <v>9.6220000000000004E-6</v>
      </c>
      <c r="FI1921" s="8">
        <v>41137</v>
      </c>
      <c r="FJ1921">
        <v>2.1293000000000001E-5</v>
      </c>
      <c r="FO1921" s="8">
        <v>41137</v>
      </c>
      <c r="FP1921">
        <v>4.9391000000000002E-5</v>
      </c>
      <c r="FQ1921" s="8">
        <v>41137</v>
      </c>
      <c r="FR1921">
        <v>6.0136999999999997E-5</v>
      </c>
      <c r="FS1921" s="8">
        <v>41137</v>
      </c>
      <c r="FT1921">
        <v>4.8219999999999997E-6</v>
      </c>
      <c r="FU1921" s="8">
        <v>41137</v>
      </c>
      <c r="FV1921">
        <v>1.03674E-4</v>
      </c>
      <c r="FY1921" s="8">
        <v>41137</v>
      </c>
      <c r="FZ1921">
        <v>3.3818200000000002E-4</v>
      </c>
      <c r="GC1921" s="8">
        <v>41137</v>
      </c>
      <c r="GD1921">
        <v>3.8099999999999998E-7</v>
      </c>
    </row>
    <row r="1922" spans="1:186" x14ac:dyDescent="0.25">
      <c r="A1922" s="8">
        <v>41138</v>
      </c>
      <c r="B1922">
        <v>1.0000000000000001E-9</v>
      </c>
      <c r="C1922" s="8">
        <v>41138</v>
      </c>
      <c r="D1922">
        <v>9.5000000000000004E-8</v>
      </c>
      <c r="I1922" s="8">
        <v>41138</v>
      </c>
      <c r="J1922">
        <v>1.4600000000000001E-7</v>
      </c>
      <c r="K1922" s="8">
        <v>41138</v>
      </c>
      <c r="L1922">
        <v>2.737265E-3</v>
      </c>
      <c r="M1922" s="8">
        <v>41138</v>
      </c>
      <c r="N1922">
        <v>3.5929000000000001E-5</v>
      </c>
      <c r="O1922" s="8">
        <v>41138</v>
      </c>
      <c r="P1922">
        <v>7.7889999999999995E-6</v>
      </c>
      <c r="Q1922" s="8">
        <v>41138</v>
      </c>
      <c r="R1922">
        <v>2.7166E-5</v>
      </c>
      <c r="S1922" s="8">
        <v>41138</v>
      </c>
      <c r="T1922">
        <v>2.6199999999999999E-6</v>
      </c>
      <c r="AE1922" s="8">
        <v>41138</v>
      </c>
      <c r="AF1922">
        <v>2.6399999999999998E-7</v>
      </c>
      <c r="AG1922" s="8">
        <v>41149</v>
      </c>
      <c r="AH1922">
        <v>4.2709000000000001E-5</v>
      </c>
      <c r="BA1922" s="8">
        <v>41138</v>
      </c>
      <c r="BB1922">
        <v>4.0000000000000002E-9</v>
      </c>
      <c r="BE1922" s="8">
        <v>41138</v>
      </c>
      <c r="BF1922">
        <v>3.256E-5</v>
      </c>
      <c r="BS1922" s="8">
        <v>41138</v>
      </c>
      <c r="BT1922">
        <v>3.9579699999999998E-4</v>
      </c>
      <c r="BW1922" s="8">
        <v>41138</v>
      </c>
      <c r="BX1922">
        <v>1.82418E-4</v>
      </c>
      <c r="BY1922" s="8">
        <v>41138</v>
      </c>
      <c r="BZ1922">
        <v>9.3060500000000004E-4</v>
      </c>
      <c r="CA1922" s="8">
        <v>41138</v>
      </c>
      <c r="CB1922">
        <v>4.8520000000000003E-6</v>
      </c>
      <c r="CC1922" s="8">
        <v>41138</v>
      </c>
      <c r="CD1922">
        <v>1.03353E-4</v>
      </c>
      <c r="CE1922" s="8">
        <v>41138</v>
      </c>
      <c r="CF1922">
        <v>2.56682E-3</v>
      </c>
      <c r="CG1922" s="8">
        <v>41138</v>
      </c>
      <c r="CH1922">
        <v>2.898E-6</v>
      </c>
      <c r="CI1922" s="8">
        <v>41138</v>
      </c>
      <c r="CJ1922">
        <v>7.6700000000000003E-7</v>
      </c>
      <c r="CK1922" s="8">
        <v>41138</v>
      </c>
      <c r="CL1922">
        <v>5.6700000000000003E-7</v>
      </c>
      <c r="CM1922" s="8">
        <v>41138</v>
      </c>
      <c r="CN1922">
        <v>8.0000000000000005E-9</v>
      </c>
      <c r="CS1922" s="8">
        <v>41138</v>
      </c>
      <c r="CT1922">
        <v>6.2399999999999998E-7</v>
      </c>
      <c r="CU1922" s="8">
        <v>41138</v>
      </c>
      <c r="CV1922">
        <v>1.2622999999999999E-5</v>
      </c>
      <c r="CW1922" s="8">
        <v>41138</v>
      </c>
      <c r="CX1922">
        <v>1.2408300000000001E-4</v>
      </c>
      <c r="CY1922" s="8">
        <v>41138</v>
      </c>
      <c r="CZ1922">
        <v>1.0869999999999999E-6</v>
      </c>
      <c r="DE1922" s="8">
        <v>41138</v>
      </c>
      <c r="DF1922">
        <v>2.192027E-3</v>
      </c>
      <c r="DG1922" s="8">
        <v>41138</v>
      </c>
      <c r="DH1922">
        <v>6.1630000000000001E-6</v>
      </c>
      <c r="DM1922" s="8">
        <v>41138</v>
      </c>
      <c r="DN1922">
        <v>3.9480050000000001E-3</v>
      </c>
      <c r="DO1922" s="8">
        <v>41138</v>
      </c>
      <c r="DP1922">
        <v>2.1400000000000001E-7</v>
      </c>
      <c r="DS1922" s="8">
        <v>41138</v>
      </c>
      <c r="DT1922">
        <v>1.323566E-3</v>
      </c>
      <c r="DU1922" s="8">
        <v>41138</v>
      </c>
      <c r="DV1922">
        <v>2.9859999999999999E-6</v>
      </c>
      <c r="EA1922" s="8">
        <v>41138</v>
      </c>
      <c r="EB1922">
        <v>3.1229000000000002E-5</v>
      </c>
      <c r="EI1922" s="8">
        <v>41138</v>
      </c>
      <c r="EJ1922">
        <v>3.4611599999999999E-4</v>
      </c>
      <c r="EM1922" s="8">
        <v>41138</v>
      </c>
      <c r="EN1922">
        <v>1.11674E-4</v>
      </c>
      <c r="EO1922" s="8">
        <v>41149</v>
      </c>
      <c r="EP1922">
        <v>3.3473999999999998E-5</v>
      </c>
      <c r="ES1922" s="8">
        <v>41138</v>
      </c>
      <c r="ET1922">
        <v>4.52631E-4</v>
      </c>
      <c r="EY1922" s="8">
        <v>41149</v>
      </c>
      <c r="EZ1922">
        <v>5.0464599999999998E-4</v>
      </c>
      <c r="FE1922" s="8">
        <v>41149</v>
      </c>
      <c r="FF1922">
        <v>9.9280000000000005E-6</v>
      </c>
      <c r="FG1922" s="8">
        <v>41138</v>
      </c>
      <c r="FH1922">
        <v>9.3270000000000007E-6</v>
      </c>
      <c r="FI1922" s="8">
        <v>41138</v>
      </c>
      <c r="FJ1922">
        <v>1.8955000000000001E-5</v>
      </c>
      <c r="FO1922" s="8">
        <v>41138</v>
      </c>
      <c r="FP1922">
        <v>4.6703999999999999E-5</v>
      </c>
      <c r="FQ1922" s="8">
        <v>41138</v>
      </c>
      <c r="FR1922">
        <v>4.8266000000000002E-5</v>
      </c>
      <c r="FS1922" s="8">
        <v>41138</v>
      </c>
      <c r="FT1922">
        <v>3.6320000000000001E-6</v>
      </c>
      <c r="FU1922" s="8">
        <v>41138</v>
      </c>
      <c r="FV1922">
        <v>9.4475999999999995E-5</v>
      </c>
      <c r="FY1922" s="8">
        <v>41138</v>
      </c>
      <c r="FZ1922">
        <v>3.14734E-4</v>
      </c>
      <c r="GC1922" s="8">
        <v>41138</v>
      </c>
      <c r="GD1922">
        <v>3.9400000000000001E-7</v>
      </c>
    </row>
    <row r="1923" spans="1:186" x14ac:dyDescent="0.25">
      <c r="A1923" s="8">
        <v>41141</v>
      </c>
      <c r="B1923">
        <v>1.0000000000000001E-9</v>
      </c>
      <c r="C1923" s="8">
        <v>41141</v>
      </c>
      <c r="D1923">
        <v>9.9E-8</v>
      </c>
      <c r="I1923" s="8">
        <v>41141</v>
      </c>
      <c r="J1923">
        <v>1.4999999999999999E-7</v>
      </c>
      <c r="K1923" s="8">
        <v>41141</v>
      </c>
      <c r="L1923">
        <v>2.762502E-3</v>
      </c>
      <c r="M1923" s="8">
        <v>41141</v>
      </c>
      <c r="N1923">
        <v>3.6294000000000002E-5</v>
      </c>
      <c r="O1923" s="8">
        <v>41141</v>
      </c>
      <c r="P1923">
        <v>7.892E-6</v>
      </c>
      <c r="Q1923" s="8">
        <v>41141</v>
      </c>
      <c r="R1923">
        <v>2.7321000000000002E-5</v>
      </c>
      <c r="S1923" s="8">
        <v>41141</v>
      </c>
      <c r="T1923">
        <v>2.6290000000000002E-6</v>
      </c>
      <c r="AE1923" s="8">
        <v>41141</v>
      </c>
      <c r="AF1923">
        <v>2.6600000000000003E-7</v>
      </c>
      <c r="AG1923" s="8">
        <v>41150</v>
      </c>
      <c r="AH1923">
        <v>4.3383999999999997E-5</v>
      </c>
      <c r="BA1923" s="8">
        <v>41141</v>
      </c>
      <c r="BB1923">
        <v>4.0000000000000002E-9</v>
      </c>
      <c r="BE1923" s="8">
        <v>41141</v>
      </c>
      <c r="BF1923">
        <v>3.0970000000000003E-5</v>
      </c>
      <c r="BS1923" s="8">
        <v>41141</v>
      </c>
      <c r="BT1923">
        <v>3.9274600000000002E-4</v>
      </c>
      <c r="BW1923" s="8">
        <v>41141</v>
      </c>
      <c r="BX1923">
        <v>1.85491E-4</v>
      </c>
      <c r="BY1923" s="8">
        <v>41141</v>
      </c>
      <c r="BZ1923">
        <v>8.5414799999999999E-4</v>
      </c>
      <c r="CA1923" s="8">
        <v>41141</v>
      </c>
      <c r="CB1923">
        <v>4.9110000000000001E-6</v>
      </c>
      <c r="CC1923" s="8">
        <v>41141</v>
      </c>
      <c r="CD1923">
        <v>1.03704E-4</v>
      </c>
      <c r="CE1923" s="8">
        <v>41141</v>
      </c>
      <c r="CF1923">
        <v>2.362224E-3</v>
      </c>
      <c r="CG1923" s="8">
        <v>41141</v>
      </c>
      <c r="CH1923">
        <v>2.3630000000000001E-6</v>
      </c>
      <c r="CI1923" s="8">
        <v>41141</v>
      </c>
      <c r="CJ1923">
        <v>7.1800000000000005E-7</v>
      </c>
      <c r="CK1923" s="8">
        <v>41141</v>
      </c>
      <c r="CL1923">
        <v>5.82E-7</v>
      </c>
      <c r="CM1923" s="8">
        <v>41141</v>
      </c>
      <c r="CN1923">
        <v>8.9999999999999995E-9</v>
      </c>
      <c r="CS1923" s="8">
        <v>41141</v>
      </c>
      <c r="CT1923">
        <v>6.3099999999999997E-7</v>
      </c>
      <c r="CU1923" s="8">
        <v>41141</v>
      </c>
      <c r="CV1923">
        <v>1.2320999999999999E-5</v>
      </c>
      <c r="CW1923" s="8">
        <v>41141</v>
      </c>
      <c r="CX1923">
        <v>1.6217799999999999E-4</v>
      </c>
      <c r="CY1923" s="8">
        <v>41141</v>
      </c>
      <c r="CZ1923">
        <v>9.9000000000000005E-7</v>
      </c>
      <c r="DE1923" s="8">
        <v>41141</v>
      </c>
      <c r="DF1923">
        <v>2.1557019999999998E-3</v>
      </c>
      <c r="DG1923" s="8">
        <v>41141</v>
      </c>
      <c r="DH1923">
        <v>6.3380000000000001E-6</v>
      </c>
      <c r="DM1923" s="8">
        <v>41141</v>
      </c>
      <c r="DN1923">
        <v>3.7865809999999998E-3</v>
      </c>
      <c r="DO1923" s="8">
        <v>41141</v>
      </c>
      <c r="DP1923">
        <v>2.05E-7</v>
      </c>
      <c r="DS1923" s="8">
        <v>41141</v>
      </c>
      <c r="DT1923">
        <v>1.2921460000000001E-3</v>
      </c>
      <c r="DU1923" s="8">
        <v>41141</v>
      </c>
      <c r="DV1923">
        <v>3.01E-6</v>
      </c>
      <c r="EA1923" s="8">
        <v>41141</v>
      </c>
      <c r="EB1923">
        <v>3.1262E-5</v>
      </c>
      <c r="EI1923" s="8">
        <v>41141</v>
      </c>
      <c r="EJ1923">
        <v>3.44185E-4</v>
      </c>
      <c r="EM1923" s="8">
        <v>41141</v>
      </c>
      <c r="EN1923">
        <v>1.13891E-4</v>
      </c>
      <c r="EO1923" s="8">
        <v>41150</v>
      </c>
      <c r="EP1923">
        <v>3.2135999999999999E-5</v>
      </c>
      <c r="ES1923" s="8">
        <v>41141</v>
      </c>
      <c r="ET1923">
        <v>4.3520800000000002E-4</v>
      </c>
      <c r="EY1923" s="8">
        <v>41150</v>
      </c>
      <c r="EZ1923">
        <v>5.1881500000000005E-4</v>
      </c>
      <c r="FE1923" s="8">
        <v>41150</v>
      </c>
      <c r="FF1923">
        <v>9.5240000000000006E-6</v>
      </c>
      <c r="FG1923" s="8">
        <v>41141</v>
      </c>
      <c r="FH1923">
        <v>9.6330000000000008E-6</v>
      </c>
      <c r="FI1923" s="8">
        <v>41141</v>
      </c>
      <c r="FJ1923">
        <v>1.9389E-5</v>
      </c>
      <c r="FO1923" s="8">
        <v>41141</v>
      </c>
      <c r="FP1923">
        <v>4.6656000000000002E-5</v>
      </c>
      <c r="FQ1923" s="8">
        <v>41141</v>
      </c>
      <c r="FR1923">
        <v>4.9879000000000001E-5</v>
      </c>
      <c r="FS1923" s="8">
        <v>41141</v>
      </c>
      <c r="FT1923">
        <v>3.6509999999999999E-6</v>
      </c>
      <c r="FU1923" s="8">
        <v>41141</v>
      </c>
      <c r="FV1923">
        <v>9.1791000000000003E-5</v>
      </c>
      <c r="FY1923" s="8">
        <v>41141</v>
      </c>
      <c r="FZ1923">
        <v>3.0584999999999998E-4</v>
      </c>
      <c r="GC1923" s="8">
        <v>41141</v>
      </c>
      <c r="GD1923">
        <v>3.8799999999999998E-7</v>
      </c>
    </row>
    <row r="1924" spans="1:186" x14ac:dyDescent="0.25">
      <c r="A1924" s="8">
        <v>41142</v>
      </c>
      <c r="B1924">
        <v>1.0000000000000001E-9</v>
      </c>
      <c r="C1924" s="8">
        <v>41142</v>
      </c>
      <c r="D1924">
        <v>1.02E-7</v>
      </c>
      <c r="I1924" s="8">
        <v>41142</v>
      </c>
      <c r="J1924">
        <v>1.49E-7</v>
      </c>
      <c r="K1924" s="8">
        <v>41142</v>
      </c>
      <c r="L1924">
        <v>2.8710440000000001E-3</v>
      </c>
      <c r="M1924" s="8">
        <v>41142</v>
      </c>
      <c r="N1924">
        <v>3.7734000000000002E-5</v>
      </c>
      <c r="O1924" s="8">
        <v>41142</v>
      </c>
      <c r="P1924">
        <v>7.8080000000000005E-6</v>
      </c>
      <c r="Q1924" s="8">
        <v>41142</v>
      </c>
      <c r="R1924">
        <v>2.9272E-5</v>
      </c>
      <c r="S1924" s="8">
        <v>41142</v>
      </c>
      <c r="T1924">
        <v>2.604E-6</v>
      </c>
      <c r="AE1924" s="8">
        <v>41142</v>
      </c>
      <c r="AF1924">
        <v>2.6199999999999999E-7</v>
      </c>
      <c r="AG1924" s="8">
        <v>41151</v>
      </c>
      <c r="AH1924">
        <v>4.1941999999999999E-5</v>
      </c>
      <c r="BA1924" s="8">
        <v>41142</v>
      </c>
      <c r="BB1924">
        <v>5.0000000000000001E-9</v>
      </c>
      <c r="BE1924" s="8">
        <v>41142</v>
      </c>
      <c r="BF1924">
        <v>3.1050000000000003E-5</v>
      </c>
      <c r="BS1924" s="8">
        <v>41142</v>
      </c>
      <c r="BT1924">
        <v>3.9074299999999998E-4</v>
      </c>
      <c r="BW1924" s="8">
        <v>41142</v>
      </c>
      <c r="BX1924">
        <v>1.80674E-4</v>
      </c>
      <c r="BY1924" s="8">
        <v>41142</v>
      </c>
      <c r="BZ1924">
        <v>8.4737799999999998E-4</v>
      </c>
      <c r="CA1924" s="8">
        <v>41142</v>
      </c>
      <c r="CB1924">
        <v>4.9200000000000003E-6</v>
      </c>
      <c r="CC1924" s="8">
        <v>41142</v>
      </c>
      <c r="CD1924">
        <v>1.0464899999999999E-4</v>
      </c>
      <c r="CE1924" s="8">
        <v>41142</v>
      </c>
      <c r="CF1924">
        <v>2.3936389999999999E-3</v>
      </c>
      <c r="CG1924" s="8">
        <v>41142</v>
      </c>
      <c r="CH1924">
        <v>2.447E-6</v>
      </c>
      <c r="CI1924" s="8">
        <v>41142</v>
      </c>
      <c r="CJ1924">
        <v>7.1500000000000004E-7</v>
      </c>
      <c r="CK1924" s="8">
        <v>41142</v>
      </c>
      <c r="CL1924">
        <v>5.8500000000000001E-7</v>
      </c>
      <c r="CM1924" s="8">
        <v>41142</v>
      </c>
      <c r="CN1924">
        <v>8.0000000000000005E-9</v>
      </c>
      <c r="CS1924" s="8">
        <v>41142</v>
      </c>
      <c r="CT1924">
        <v>6.2699999999999999E-7</v>
      </c>
      <c r="CU1924" s="8">
        <v>41142</v>
      </c>
      <c r="CV1924">
        <v>1.1846E-5</v>
      </c>
      <c r="CW1924" s="8">
        <v>41142</v>
      </c>
      <c r="CX1924">
        <v>1.59047E-4</v>
      </c>
      <c r="CY1924" s="8">
        <v>41142</v>
      </c>
      <c r="CZ1924">
        <v>9.5300000000000002E-7</v>
      </c>
      <c r="DE1924" s="8">
        <v>41142</v>
      </c>
      <c r="DF1924">
        <v>2.0845759999999999E-3</v>
      </c>
      <c r="DG1924" s="8">
        <v>41142</v>
      </c>
      <c r="DH1924">
        <v>6.4180000000000002E-6</v>
      </c>
      <c r="DM1924" s="8">
        <v>41142</v>
      </c>
      <c r="DN1924">
        <v>3.7275070000000001E-3</v>
      </c>
      <c r="DO1924" s="8">
        <v>41142</v>
      </c>
      <c r="DP1924">
        <v>1.98E-7</v>
      </c>
      <c r="DS1924" s="8">
        <v>41142</v>
      </c>
      <c r="DT1924">
        <v>1.245169E-3</v>
      </c>
      <c r="DU1924" s="8">
        <v>41142</v>
      </c>
      <c r="DV1924">
        <v>2.943E-6</v>
      </c>
      <c r="EA1924" s="8">
        <v>41142</v>
      </c>
      <c r="EB1924">
        <v>3.1214000000000003E-5</v>
      </c>
      <c r="EI1924" s="8">
        <v>41142</v>
      </c>
      <c r="EJ1924">
        <v>3.3238499999999998E-4</v>
      </c>
      <c r="EM1924" s="8">
        <v>41142</v>
      </c>
      <c r="EN1924">
        <v>1.16481E-4</v>
      </c>
      <c r="EO1924" s="8">
        <v>41151</v>
      </c>
      <c r="EP1924">
        <v>3.7004E-5</v>
      </c>
      <c r="ES1924" s="8">
        <v>41142</v>
      </c>
      <c r="ET1924">
        <v>4.2524499999999998E-4</v>
      </c>
      <c r="EY1924" s="8">
        <v>41151</v>
      </c>
      <c r="EZ1924">
        <v>5.3793899999999997E-4</v>
      </c>
      <c r="FE1924" s="8">
        <v>41151</v>
      </c>
      <c r="FF1924">
        <v>1.2704999999999999E-5</v>
      </c>
      <c r="FG1924" s="8">
        <v>41142</v>
      </c>
      <c r="FH1924">
        <v>9.2119999999999992E-6</v>
      </c>
      <c r="FI1924" s="8">
        <v>41142</v>
      </c>
      <c r="FJ1924">
        <v>1.9185E-5</v>
      </c>
      <c r="FO1924" s="8">
        <v>41142</v>
      </c>
      <c r="FP1924">
        <v>4.5411999999999998E-5</v>
      </c>
      <c r="FQ1924" s="8">
        <v>41142</v>
      </c>
      <c r="FR1924">
        <v>4.8674999999999997E-5</v>
      </c>
      <c r="FS1924" s="8">
        <v>41142</v>
      </c>
      <c r="FT1924">
        <v>3.7290000000000002E-6</v>
      </c>
      <c r="FU1924" s="8">
        <v>41142</v>
      </c>
      <c r="FV1924">
        <v>9.3314999999999997E-5</v>
      </c>
      <c r="FY1924" s="8">
        <v>41142</v>
      </c>
      <c r="FZ1924">
        <v>3.1513199999999998E-4</v>
      </c>
      <c r="GC1924" s="8">
        <v>41142</v>
      </c>
      <c r="GD1924">
        <v>4.2500000000000001E-7</v>
      </c>
    </row>
    <row r="1925" spans="1:186" x14ac:dyDescent="0.25">
      <c r="A1925" s="8">
        <v>41143</v>
      </c>
      <c r="B1925">
        <v>0</v>
      </c>
      <c r="C1925" s="8">
        <v>41143</v>
      </c>
      <c r="D1925">
        <v>8.7999999999999994E-8</v>
      </c>
      <c r="I1925" s="8">
        <v>41143</v>
      </c>
      <c r="J1925">
        <v>1.24E-7</v>
      </c>
      <c r="K1925" s="8">
        <v>41143</v>
      </c>
      <c r="L1925">
        <v>2.9608540000000002E-3</v>
      </c>
      <c r="M1925" s="8">
        <v>41143</v>
      </c>
      <c r="N1925">
        <v>3.3423999999999997E-5</v>
      </c>
      <c r="O1925" s="8">
        <v>41143</v>
      </c>
      <c r="P1925">
        <v>7.0790000000000003E-6</v>
      </c>
      <c r="Q1925" s="8">
        <v>41143</v>
      </c>
      <c r="R1925">
        <v>2.6832E-5</v>
      </c>
      <c r="S1925" s="8">
        <v>41143</v>
      </c>
      <c r="T1925">
        <v>1.7120000000000001E-6</v>
      </c>
      <c r="AE1925" s="8">
        <v>41143</v>
      </c>
      <c r="AF1925">
        <v>2.34E-7</v>
      </c>
      <c r="AG1925" s="8">
        <v>41152</v>
      </c>
      <c r="AH1925">
        <v>4.214E-5</v>
      </c>
      <c r="BA1925" s="8">
        <v>41143</v>
      </c>
      <c r="BB1925">
        <v>4.0000000000000002E-9</v>
      </c>
      <c r="BE1925" s="8">
        <v>41143</v>
      </c>
      <c r="BF1925">
        <v>2.8008999999999999E-5</v>
      </c>
      <c r="BS1925" s="8">
        <v>41143</v>
      </c>
      <c r="BT1925">
        <v>3.57265E-4</v>
      </c>
      <c r="BW1925" s="8">
        <v>41143</v>
      </c>
      <c r="BX1925">
        <v>1.78822E-4</v>
      </c>
      <c r="BY1925" s="8">
        <v>41143</v>
      </c>
      <c r="BZ1925">
        <v>8.6039899999999997E-4</v>
      </c>
      <c r="CA1925" s="8">
        <v>41143</v>
      </c>
      <c r="CB1925">
        <v>4.6110000000000004E-6</v>
      </c>
      <c r="CC1925" s="8">
        <v>41143</v>
      </c>
      <c r="CD1925">
        <v>9.5290000000000004E-5</v>
      </c>
      <c r="CE1925" s="8">
        <v>41143</v>
      </c>
      <c r="CF1925">
        <v>2.8428289999999998E-3</v>
      </c>
      <c r="CG1925" s="8">
        <v>41143</v>
      </c>
      <c r="CH1925">
        <v>2.1730000000000002E-6</v>
      </c>
      <c r="CI1925" s="8">
        <v>41143</v>
      </c>
      <c r="CJ1925">
        <v>7.4900000000000005E-7</v>
      </c>
      <c r="CK1925" s="8">
        <v>41143</v>
      </c>
      <c r="CL1925">
        <v>5.2799999999999996E-7</v>
      </c>
      <c r="CM1925" s="8">
        <v>41143</v>
      </c>
      <c r="CN1925">
        <v>6E-9</v>
      </c>
      <c r="CS1925" s="8">
        <v>41143</v>
      </c>
      <c r="CT1925">
        <v>6.1200000000000003E-7</v>
      </c>
      <c r="CU1925" s="8">
        <v>41143</v>
      </c>
      <c r="CV1925">
        <v>1.1386000000000001E-5</v>
      </c>
      <c r="CW1925" s="8">
        <v>41143</v>
      </c>
      <c r="CX1925">
        <v>1.45554E-4</v>
      </c>
      <c r="CY1925" s="8">
        <v>41143</v>
      </c>
      <c r="CZ1925">
        <v>8.7000000000000003E-7</v>
      </c>
      <c r="DE1925" s="8">
        <v>41143</v>
      </c>
      <c r="DF1925">
        <v>2.1430059999999998E-3</v>
      </c>
      <c r="DG1925" s="8">
        <v>41143</v>
      </c>
      <c r="DH1925">
        <v>5.9290000000000003E-6</v>
      </c>
      <c r="DM1925" s="8">
        <v>41143</v>
      </c>
      <c r="DN1925">
        <v>3.720353E-3</v>
      </c>
      <c r="DO1925" s="8">
        <v>41143</v>
      </c>
      <c r="DP1925">
        <v>1.8400000000000001E-7</v>
      </c>
      <c r="DS1925" s="8">
        <v>41143</v>
      </c>
      <c r="DT1925">
        <v>1.2106650000000001E-3</v>
      </c>
      <c r="DU1925" s="8">
        <v>41143</v>
      </c>
      <c r="DV1925">
        <v>2.3130000000000001E-6</v>
      </c>
      <c r="EA1925" s="8">
        <v>41143</v>
      </c>
      <c r="EB1925">
        <v>2.9986000000000001E-5</v>
      </c>
      <c r="EI1925" s="8">
        <v>41143</v>
      </c>
      <c r="EJ1925">
        <v>3.2315600000000001E-4</v>
      </c>
      <c r="EM1925" s="8">
        <v>41143</v>
      </c>
      <c r="EN1925">
        <v>1.0969200000000001E-4</v>
      </c>
      <c r="EO1925" s="8">
        <v>41152</v>
      </c>
      <c r="EP1925">
        <v>3.5778999999999997E-5</v>
      </c>
      <c r="ES1925" s="8">
        <v>41143</v>
      </c>
      <c r="ET1925">
        <v>4.0307899999999998E-4</v>
      </c>
      <c r="EY1925" s="8">
        <v>41152</v>
      </c>
      <c r="EZ1925">
        <v>5.3127299999999997E-4</v>
      </c>
      <c r="FE1925" s="8">
        <v>41152</v>
      </c>
      <c r="FF1925">
        <v>1.2706E-5</v>
      </c>
      <c r="FG1925" s="8">
        <v>41143</v>
      </c>
      <c r="FH1925">
        <v>9.4679999999999998E-6</v>
      </c>
      <c r="FI1925" s="8">
        <v>41143</v>
      </c>
      <c r="FJ1925">
        <v>1.6871000000000002E-5</v>
      </c>
      <c r="FO1925" s="8">
        <v>41143</v>
      </c>
      <c r="FP1925">
        <v>4.2512999999999998E-5</v>
      </c>
      <c r="FQ1925" s="8">
        <v>41143</v>
      </c>
      <c r="FR1925">
        <v>4.7086999999999998E-5</v>
      </c>
      <c r="FS1925" s="8">
        <v>41143</v>
      </c>
      <c r="FT1925">
        <v>3.2909999999999999E-6</v>
      </c>
      <c r="FU1925" s="8">
        <v>41143</v>
      </c>
      <c r="FV1925">
        <v>8.7892999999999993E-5</v>
      </c>
      <c r="FY1925" s="8">
        <v>41143</v>
      </c>
      <c r="FZ1925">
        <v>3.1834300000000001E-4</v>
      </c>
      <c r="GC1925" s="8">
        <v>41143</v>
      </c>
      <c r="GD1925">
        <v>3.8599999999999999E-7</v>
      </c>
    </row>
    <row r="1926" spans="1:186" x14ac:dyDescent="0.25">
      <c r="A1926" s="8">
        <v>41144</v>
      </c>
      <c r="B1926">
        <v>0</v>
      </c>
      <c r="C1926" s="8">
        <v>41144</v>
      </c>
      <c r="D1926">
        <v>8.6999999999999998E-8</v>
      </c>
      <c r="I1926" s="8">
        <v>41144</v>
      </c>
      <c r="J1926">
        <v>1.23E-7</v>
      </c>
      <c r="K1926" s="8">
        <v>41144</v>
      </c>
      <c r="L1926">
        <v>2.893722E-3</v>
      </c>
      <c r="M1926" s="8">
        <v>41144</v>
      </c>
      <c r="N1926">
        <v>3.2802000000000002E-5</v>
      </c>
      <c r="O1926" s="8">
        <v>41144</v>
      </c>
      <c r="P1926">
        <v>7.0650000000000001E-6</v>
      </c>
      <c r="Q1926" s="8">
        <v>41144</v>
      </c>
      <c r="R1926">
        <v>2.7645999999999999E-5</v>
      </c>
      <c r="S1926" s="8">
        <v>41144</v>
      </c>
      <c r="T1926">
        <v>1.7549999999999999E-6</v>
      </c>
      <c r="AE1926" s="8">
        <v>41144</v>
      </c>
      <c r="AF1926">
        <v>2.2700000000000001E-7</v>
      </c>
      <c r="AG1926" s="8">
        <v>41156</v>
      </c>
      <c r="AH1926">
        <v>3.9916999999999997E-5</v>
      </c>
      <c r="BA1926" s="8">
        <v>41144</v>
      </c>
      <c r="BB1926">
        <v>4.0000000000000002E-9</v>
      </c>
      <c r="BE1926" s="8">
        <v>41144</v>
      </c>
      <c r="BF1926">
        <v>2.6934E-5</v>
      </c>
      <c r="BS1926" s="8">
        <v>41144</v>
      </c>
      <c r="BT1926">
        <v>3.70004E-4</v>
      </c>
      <c r="BW1926" s="8">
        <v>41144</v>
      </c>
      <c r="BX1926">
        <v>1.7943599999999999E-4</v>
      </c>
      <c r="BY1926" s="8">
        <v>41144</v>
      </c>
      <c r="BZ1926">
        <v>8.6836599999999997E-4</v>
      </c>
      <c r="CA1926" s="8">
        <v>41144</v>
      </c>
      <c r="CB1926">
        <v>4.5390000000000001E-6</v>
      </c>
      <c r="CC1926" s="8">
        <v>41144</v>
      </c>
      <c r="CD1926">
        <v>9.6716E-5</v>
      </c>
      <c r="CE1926" s="8">
        <v>41144</v>
      </c>
      <c r="CF1926">
        <v>3.4938780000000002E-3</v>
      </c>
      <c r="CG1926" s="8">
        <v>41144</v>
      </c>
      <c r="CH1926">
        <v>2.2029999999999999E-6</v>
      </c>
      <c r="CI1926" s="8">
        <v>41144</v>
      </c>
      <c r="CJ1926">
        <v>8.8100000000000001E-7</v>
      </c>
      <c r="CK1926" s="8">
        <v>41144</v>
      </c>
      <c r="CL1926">
        <v>6.0200000000000002E-7</v>
      </c>
      <c r="CM1926" s="8">
        <v>41144</v>
      </c>
      <c r="CN1926">
        <v>6E-9</v>
      </c>
      <c r="CS1926" s="8">
        <v>41144</v>
      </c>
      <c r="CT1926">
        <v>5.8299999999999997E-7</v>
      </c>
      <c r="CU1926" s="8">
        <v>41144</v>
      </c>
      <c r="CV1926">
        <v>1.1561E-5</v>
      </c>
      <c r="CW1926" s="8">
        <v>41144</v>
      </c>
      <c r="CX1926">
        <v>1.4316599999999999E-4</v>
      </c>
      <c r="CY1926" s="8">
        <v>41144</v>
      </c>
      <c r="CZ1926">
        <v>8.78E-7</v>
      </c>
      <c r="DE1926" s="8">
        <v>41144</v>
      </c>
      <c r="DF1926">
        <v>2.1913380000000001E-3</v>
      </c>
      <c r="DG1926" s="8">
        <v>41144</v>
      </c>
      <c r="DH1926">
        <v>6.0970000000000002E-6</v>
      </c>
      <c r="DM1926" s="8">
        <v>41144</v>
      </c>
      <c r="DN1926">
        <v>3.9694919999999998E-3</v>
      </c>
      <c r="DO1926" s="8">
        <v>41144</v>
      </c>
      <c r="DP1926">
        <v>1.92E-7</v>
      </c>
      <c r="DS1926" s="8">
        <v>41144</v>
      </c>
      <c r="DT1926">
        <v>1.2495519999999999E-3</v>
      </c>
      <c r="DU1926" s="8">
        <v>41144</v>
      </c>
      <c r="DV1926">
        <v>2.2050000000000001E-6</v>
      </c>
      <c r="EA1926" s="8">
        <v>41144</v>
      </c>
      <c r="EB1926">
        <v>3.1588000000000003E-5</v>
      </c>
      <c r="EI1926" s="8">
        <v>41144</v>
      </c>
      <c r="EJ1926">
        <v>3.2119499999999998E-4</v>
      </c>
      <c r="EM1926" s="8">
        <v>41144</v>
      </c>
      <c r="EN1926">
        <v>1.09609E-4</v>
      </c>
      <c r="EO1926" s="8">
        <v>41156</v>
      </c>
      <c r="EP1926">
        <v>3.7132999999999998E-5</v>
      </c>
      <c r="ES1926" s="8">
        <v>41144</v>
      </c>
      <c r="ET1926">
        <v>4.1167500000000002E-4</v>
      </c>
      <c r="EY1926" s="8">
        <v>41156</v>
      </c>
      <c r="EZ1926">
        <v>5.1332400000000001E-4</v>
      </c>
      <c r="FE1926" s="8">
        <v>41156</v>
      </c>
      <c r="FF1926">
        <v>1.2789000000000001E-5</v>
      </c>
      <c r="FG1926" s="8">
        <v>41144</v>
      </c>
      <c r="FH1926">
        <v>1.0919E-5</v>
      </c>
      <c r="FI1926" s="8">
        <v>41144</v>
      </c>
      <c r="FJ1926">
        <v>1.7791E-5</v>
      </c>
      <c r="FO1926" s="8">
        <v>41144</v>
      </c>
      <c r="FP1926">
        <v>4.1495000000000002E-5</v>
      </c>
      <c r="FQ1926" s="8">
        <v>41144</v>
      </c>
      <c r="FR1926">
        <v>4.8257999999999998E-5</v>
      </c>
      <c r="FS1926" s="8">
        <v>41144</v>
      </c>
      <c r="FT1926">
        <v>3.303E-6</v>
      </c>
      <c r="FU1926" s="8">
        <v>41144</v>
      </c>
      <c r="FV1926">
        <v>8.7286000000000004E-5</v>
      </c>
      <c r="FY1926" s="8">
        <v>41144</v>
      </c>
      <c r="FZ1926">
        <v>3.1327699999999999E-4</v>
      </c>
      <c r="GC1926" s="8">
        <v>41144</v>
      </c>
      <c r="GD1926">
        <v>3.9400000000000001E-7</v>
      </c>
    </row>
    <row r="1927" spans="1:186" x14ac:dyDescent="0.25">
      <c r="A1927" s="8">
        <v>41145</v>
      </c>
      <c r="B1927">
        <v>0</v>
      </c>
      <c r="C1927" s="8">
        <v>41145</v>
      </c>
      <c r="D1927">
        <v>7.0000000000000005E-8</v>
      </c>
      <c r="I1927" s="8">
        <v>41145</v>
      </c>
      <c r="J1927">
        <v>1.1300000000000001E-7</v>
      </c>
      <c r="K1927" s="8">
        <v>41145</v>
      </c>
      <c r="L1927">
        <v>2.7272479999999998E-3</v>
      </c>
      <c r="M1927" s="8">
        <v>41145</v>
      </c>
      <c r="N1927">
        <v>3.6273000000000003E-5</v>
      </c>
      <c r="O1927" s="8">
        <v>41145</v>
      </c>
      <c r="P1927">
        <v>6.5930000000000002E-6</v>
      </c>
      <c r="Q1927" s="8">
        <v>41145</v>
      </c>
      <c r="R1927">
        <v>2.6321000000000001E-5</v>
      </c>
      <c r="S1927" s="8">
        <v>41145</v>
      </c>
      <c r="T1927">
        <v>1.6929999999999999E-6</v>
      </c>
      <c r="AE1927" s="8">
        <v>41145</v>
      </c>
      <c r="AF1927">
        <v>2.1199999999999999E-7</v>
      </c>
      <c r="AG1927" s="8">
        <v>41157</v>
      </c>
      <c r="AH1927">
        <v>3.8689999999999997E-5</v>
      </c>
      <c r="BA1927" s="8">
        <v>41145</v>
      </c>
      <c r="BB1927">
        <v>3E-9</v>
      </c>
      <c r="BE1927" s="8">
        <v>41145</v>
      </c>
      <c r="BF1927">
        <v>2.5982999999999998E-5</v>
      </c>
      <c r="BS1927" s="8">
        <v>41145</v>
      </c>
      <c r="BT1927">
        <v>3.6535799999999998E-4</v>
      </c>
      <c r="BW1927" s="8">
        <v>41145</v>
      </c>
      <c r="BX1927">
        <v>1.7193899999999999E-4</v>
      </c>
      <c r="BY1927" s="8">
        <v>41145</v>
      </c>
      <c r="BZ1927">
        <v>8.4690700000000004E-4</v>
      </c>
      <c r="CA1927" s="8">
        <v>41145</v>
      </c>
      <c r="CB1927">
        <v>4.3050000000000003E-6</v>
      </c>
      <c r="CC1927" s="8">
        <v>41145</v>
      </c>
      <c r="CD1927">
        <v>9.7307999999999997E-5</v>
      </c>
      <c r="CE1927" s="8">
        <v>41145</v>
      </c>
      <c r="CF1927">
        <v>3.5177569999999998E-3</v>
      </c>
      <c r="CG1927" s="8">
        <v>41145</v>
      </c>
      <c r="CH1927">
        <v>2.1179999999999999E-6</v>
      </c>
      <c r="CI1927" s="8">
        <v>41145</v>
      </c>
      <c r="CJ1927">
        <v>8.6300000000000004E-7</v>
      </c>
      <c r="CK1927" s="8">
        <v>41145</v>
      </c>
      <c r="CL1927">
        <v>5.5700000000000002E-7</v>
      </c>
      <c r="CM1927" s="8">
        <v>41145</v>
      </c>
      <c r="CN1927">
        <v>6E-9</v>
      </c>
      <c r="CS1927" s="8">
        <v>41145</v>
      </c>
      <c r="CT1927">
        <v>5.9699999999999996E-7</v>
      </c>
      <c r="CU1927" s="8">
        <v>41145</v>
      </c>
      <c r="CV1927">
        <v>1.0892E-5</v>
      </c>
      <c r="CW1927" s="8">
        <v>41145</v>
      </c>
      <c r="CX1927">
        <v>1.3711600000000001E-4</v>
      </c>
      <c r="CY1927" s="8">
        <v>41145</v>
      </c>
      <c r="CZ1927">
        <v>8.0500000000000002E-7</v>
      </c>
      <c r="DE1927" s="8">
        <v>41145</v>
      </c>
      <c r="DF1927">
        <v>2.1295519999999998E-3</v>
      </c>
      <c r="DG1927" s="8">
        <v>41145</v>
      </c>
      <c r="DH1927">
        <v>5.5489999999999997E-6</v>
      </c>
      <c r="DM1927" s="8">
        <v>41145</v>
      </c>
      <c r="DN1927">
        <v>3.9155459999999998E-3</v>
      </c>
      <c r="DO1927" s="8">
        <v>41145</v>
      </c>
      <c r="DP1927">
        <v>1.8199999999999999E-7</v>
      </c>
      <c r="DS1927" s="8">
        <v>41145</v>
      </c>
      <c r="DT1927">
        <v>1.2765840000000001E-3</v>
      </c>
      <c r="DU1927" s="8">
        <v>41145</v>
      </c>
      <c r="DV1927">
        <v>2.0150000000000002E-6</v>
      </c>
      <c r="EA1927" s="8">
        <v>41145</v>
      </c>
      <c r="EB1927">
        <v>3.0620000000000002E-5</v>
      </c>
      <c r="EI1927" s="8">
        <v>41145</v>
      </c>
      <c r="EJ1927">
        <v>3.1705999999999998E-4</v>
      </c>
      <c r="EM1927" s="8">
        <v>41145</v>
      </c>
      <c r="EN1927">
        <v>1.06018E-4</v>
      </c>
      <c r="EO1927" s="8">
        <v>41157</v>
      </c>
      <c r="EP1927">
        <v>3.4606E-5</v>
      </c>
      <c r="ES1927" s="8">
        <v>41145</v>
      </c>
      <c r="ET1927">
        <v>3.8346099999999998E-4</v>
      </c>
      <c r="EY1927" s="8">
        <v>41157</v>
      </c>
      <c r="EZ1927">
        <v>4.9865399999999996E-4</v>
      </c>
      <c r="FE1927" s="8">
        <v>41157</v>
      </c>
      <c r="FF1927">
        <v>1.1968E-5</v>
      </c>
      <c r="FG1927" s="8">
        <v>41145</v>
      </c>
      <c r="FH1927">
        <v>9.037E-6</v>
      </c>
      <c r="FI1927" s="8">
        <v>41145</v>
      </c>
      <c r="FJ1927">
        <v>1.6081000000000001E-5</v>
      </c>
      <c r="FO1927" s="8">
        <v>41145</v>
      </c>
      <c r="FP1927">
        <v>4.0157999999999997E-5</v>
      </c>
      <c r="FQ1927" s="8">
        <v>41145</v>
      </c>
      <c r="FR1927">
        <v>4.7856999999999999E-5</v>
      </c>
      <c r="FS1927" s="8">
        <v>41145</v>
      </c>
      <c r="FT1927">
        <v>3.1209999999999998E-6</v>
      </c>
      <c r="FU1927" s="8">
        <v>41145</v>
      </c>
      <c r="FV1927">
        <v>8.4520999999999999E-5</v>
      </c>
      <c r="FY1927" s="8">
        <v>41145</v>
      </c>
      <c r="FZ1927">
        <v>3.1278000000000002E-4</v>
      </c>
      <c r="GC1927" s="8">
        <v>41145</v>
      </c>
      <c r="GD1927">
        <v>3.6300000000000001E-7</v>
      </c>
    </row>
    <row r="1928" spans="1:186" x14ac:dyDescent="0.25">
      <c r="A1928" s="8">
        <v>41148</v>
      </c>
      <c r="B1928">
        <v>0</v>
      </c>
      <c r="C1928" s="8">
        <v>41148</v>
      </c>
      <c r="D1928">
        <v>6.5E-8</v>
      </c>
      <c r="I1928" s="8">
        <v>41148</v>
      </c>
      <c r="J1928">
        <v>1.0700000000000001E-7</v>
      </c>
      <c r="K1928" s="8">
        <v>41148</v>
      </c>
      <c r="L1928">
        <v>2.5798359999999998E-3</v>
      </c>
      <c r="M1928" s="8">
        <v>41148</v>
      </c>
      <c r="N1928">
        <v>3.6680000000000001E-5</v>
      </c>
      <c r="O1928" s="8">
        <v>41148</v>
      </c>
      <c r="P1928">
        <v>6.562E-6</v>
      </c>
      <c r="Q1928" s="8">
        <v>41148</v>
      </c>
      <c r="R1928">
        <v>2.4797999999999999E-5</v>
      </c>
      <c r="S1928" s="8">
        <v>41148</v>
      </c>
      <c r="T1928">
        <v>1.528E-6</v>
      </c>
      <c r="AE1928" s="8">
        <v>41148</v>
      </c>
      <c r="AF1928">
        <v>1.97E-7</v>
      </c>
      <c r="AG1928" s="8">
        <v>41158</v>
      </c>
      <c r="AH1928">
        <v>3.5951000000000002E-5</v>
      </c>
      <c r="BA1928" s="8">
        <v>41148</v>
      </c>
      <c r="BB1928">
        <v>3E-9</v>
      </c>
      <c r="BE1928" s="8">
        <v>41148</v>
      </c>
      <c r="BF1928">
        <v>2.385E-5</v>
      </c>
      <c r="BS1928" s="8">
        <v>41148</v>
      </c>
      <c r="BT1928">
        <v>3.4313900000000001E-4</v>
      </c>
      <c r="BW1928" s="8">
        <v>41148</v>
      </c>
      <c r="BX1928">
        <v>1.6980399999999999E-4</v>
      </c>
      <c r="BY1928" s="8">
        <v>41148</v>
      </c>
      <c r="BZ1928">
        <v>8.2447200000000003E-4</v>
      </c>
      <c r="CA1928" s="8">
        <v>41148</v>
      </c>
      <c r="CB1928">
        <v>4.4120000000000003E-6</v>
      </c>
      <c r="CC1928" s="8">
        <v>41148</v>
      </c>
      <c r="CD1928">
        <v>9.2897000000000002E-5</v>
      </c>
      <c r="CE1928" s="8">
        <v>41148</v>
      </c>
      <c r="CF1928">
        <v>3.5807259999999998E-3</v>
      </c>
      <c r="CG1928" s="8">
        <v>41148</v>
      </c>
      <c r="CH1928">
        <v>2.0159999999999998E-6</v>
      </c>
      <c r="CI1928" s="8">
        <v>41148</v>
      </c>
      <c r="CJ1928">
        <v>8.0800000000000004E-7</v>
      </c>
      <c r="CK1928" s="8">
        <v>41148</v>
      </c>
      <c r="CL1928">
        <v>4.2100000000000002E-7</v>
      </c>
      <c r="CM1928" s="8">
        <v>41148</v>
      </c>
      <c r="CN1928">
        <v>4.0000000000000002E-9</v>
      </c>
      <c r="CS1928" s="8">
        <v>41148</v>
      </c>
      <c r="CT1928">
        <v>4.8800000000000003E-7</v>
      </c>
      <c r="CU1928" s="8">
        <v>41148</v>
      </c>
      <c r="CV1928">
        <v>1.0642000000000001E-5</v>
      </c>
      <c r="CW1928" s="8">
        <v>41148</v>
      </c>
      <c r="CX1928">
        <v>1.3874300000000001E-4</v>
      </c>
      <c r="CY1928" s="8">
        <v>41148</v>
      </c>
      <c r="CZ1928">
        <v>7.5099999999999999E-7</v>
      </c>
      <c r="DE1928" s="8">
        <v>41148</v>
      </c>
      <c r="DF1928">
        <v>2.1057799999999998E-3</v>
      </c>
      <c r="DG1928" s="8">
        <v>41148</v>
      </c>
      <c r="DH1928">
        <v>5.1200000000000001E-6</v>
      </c>
      <c r="DM1928" s="8">
        <v>41148</v>
      </c>
      <c r="DN1928">
        <v>3.9273349999999997E-3</v>
      </c>
      <c r="DO1928" s="8">
        <v>41148</v>
      </c>
      <c r="DP1928">
        <v>1.55E-7</v>
      </c>
      <c r="DS1928" s="8">
        <v>41148</v>
      </c>
      <c r="DT1928">
        <v>1.303322E-3</v>
      </c>
      <c r="DU1928" s="8">
        <v>41148</v>
      </c>
      <c r="DV1928">
        <v>1.812E-6</v>
      </c>
      <c r="EA1928" s="8">
        <v>41148</v>
      </c>
      <c r="EB1928">
        <v>3.0015E-5</v>
      </c>
      <c r="EI1928" s="8">
        <v>41148</v>
      </c>
      <c r="EJ1928">
        <v>3.0525300000000001E-4</v>
      </c>
      <c r="EM1928" s="8">
        <v>41148</v>
      </c>
      <c r="EN1928">
        <v>1.00111E-4</v>
      </c>
      <c r="EO1928" s="8">
        <v>41158</v>
      </c>
      <c r="EP1928">
        <v>3.3118999999999999E-5</v>
      </c>
      <c r="ES1928" s="8">
        <v>41148</v>
      </c>
      <c r="ET1928">
        <v>3.8440099999999998E-4</v>
      </c>
      <c r="EY1928" s="8">
        <v>41158</v>
      </c>
      <c r="EZ1928">
        <v>4.6527999999999999E-4</v>
      </c>
      <c r="FE1928" s="8">
        <v>41158</v>
      </c>
      <c r="FF1928">
        <v>1.1216000000000001E-5</v>
      </c>
      <c r="FG1928" s="8">
        <v>41148</v>
      </c>
      <c r="FH1928">
        <v>9.2390000000000008E-6</v>
      </c>
      <c r="FI1928" s="8">
        <v>41148</v>
      </c>
      <c r="FJ1928">
        <v>1.6588000000000001E-5</v>
      </c>
      <c r="FO1928" s="8">
        <v>41148</v>
      </c>
      <c r="FP1928">
        <v>3.8424999999999999E-5</v>
      </c>
      <c r="FQ1928" s="8">
        <v>41148</v>
      </c>
      <c r="FR1928">
        <v>4.8297999999999997E-5</v>
      </c>
      <c r="FS1928" s="8">
        <v>41148</v>
      </c>
      <c r="FT1928">
        <v>2.756E-6</v>
      </c>
      <c r="FU1928" s="8">
        <v>41148</v>
      </c>
      <c r="FV1928">
        <v>8.1484999999999997E-5</v>
      </c>
      <c r="FY1928" s="8">
        <v>41148</v>
      </c>
      <c r="FZ1928">
        <v>3.0540199999999997E-4</v>
      </c>
      <c r="GC1928" s="8">
        <v>41148</v>
      </c>
      <c r="GD1928">
        <v>3.6199999999999999E-7</v>
      </c>
    </row>
    <row r="1929" spans="1:186" x14ac:dyDescent="0.25">
      <c r="A1929" s="8">
        <v>41149</v>
      </c>
      <c r="B1929">
        <v>0</v>
      </c>
      <c r="C1929" s="8">
        <v>41149</v>
      </c>
      <c r="D1929">
        <v>6.2999999999999995E-8</v>
      </c>
      <c r="I1929" s="8">
        <v>41149</v>
      </c>
      <c r="J1929">
        <v>1.05E-7</v>
      </c>
      <c r="K1929" s="8">
        <v>41149</v>
      </c>
      <c r="L1929">
        <v>2.628268E-3</v>
      </c>
      <c r="M1929" s="8">
        <v>41149</v>
      </c>
      <c r="N1929">
        <v>3.6053000000000002E-5</v>
      </c>
      <c r="O1929" s="8">
        <v>41149</v>
      </c>
      <c r="P1929">
        <v>6.613E-6</v>
      </c>
      <c r="Q1929" s="8">
        <v>41149</v>
      </c>
      <c r="R1929">
        <v>2.4434999999999999E-5</v>
      </c>
      <c r="S1929" s="8">
        <v>41149</v>
      </c>
      <c r="T1929">
        <v>1.4670000000000001E-6</v>
      </c>
      <c r="AE1929" s="8">
        <v>41149</v>
      </c>
      <c r="AF1929">
        <v>1.91E-7</v>
      </c>
      <c r="AG1929" s="8">
        <v>41159</v>
      </c>
      <c r="AH1929">
        <v>3.1574E-5</v>
      </c>
      <c r="BA1929" s="8">
        <v>41149</v>
      </c>
      <c r="BB1929">
        <v>3E-9</v>
      </c>
      <c r="BE1929" s="8">
        <v>41149</v>
      </c>
      <c r="BF1929">
        <v>2.3672E-5</v>
      </c>
      <c r="BS1929" s="8">
        <v>41149</v>
      </c>
      <c r="BT1929">
        <v>3.5590699999999998E-4</v>
      </c>
      <c r="BW1929" s="8">
        <v>41149</v>
      </c>
      <c r="BX1929">
        <v>1.6476199999999999E-4</v>
      </c>
      <c r="BY1929" s="8">
        <v>41149</v>
      </c>
      <c r="BZ1929">
        <v>8.2056100000000003E-4</v>
      </c>
      <c r="CA1929" s="8">
        <v>41149</v>
      </c>
      <c r="CB1929">
        <v>4.3789999999999999E-6</v>
      </c>
      <c r="CC1929" s="8">
        <v>41149</v>
      </c>
      <c r="CD1929">
        <v>9.0890999999999994E-5</v>
      </c>
      <c r="CE1929" s="8">
        <v>41149</v>
      </c>
      <c r="CF1929">
        <v>3.7306660000000001E-3</v>
      </c>
      <c r="CG1929" s="8">
        <v>41149</v>
      </c>
      <c r="CH1929">
        <v>2.0200000000000001E-6</v>
      </c>
      <c r="CI1929" s="8">
        <v>41149</v>
      </c>
      <c r="CJ1929">
        <v>7.7700000000000004E-7</v>
      </c>
      <c r="CK1929" s="8">
        <v>41149</v>
      </c>
      <c r="CL1929">
        <v>4.1600000000000002E-7</v>
      </c>
      <c r="CM1929" s="8">
        <v>41149</v>
      </c>
      <c r="CN1929">
        <v>4.0000000000000002E-9</v>
      </c>
      <c r="CS1929" s="8">
        <v>41149</v>
      </c>
      <c r="CT1929">
        <v>4.7199999999999999E-7</v>
      </c>
      <c r="CU1929" s="8">
        <v>41149</v>
      </c>
      <c r="CV1929">
        <v>1.0361E-5</v>
      </c>
      <c r="CW1929" s="8">
        <v>41149</v>
      </c>
      <c r="CX1929">
        <v>1.3483500000000001E-4</v>
      </c>
      <c r="CY1929" s="8">
        <v>41149</v>
      </c>
      <c r="CZ1929">
        <v>7.5600000000000005E-7</v>
      </c>
      <c r="DE1929" s="8">
        <v>41149</v>
      </c>
      <c r="DF1929">
        <v>2.109901E-3</v>
      </c>
      <c r="DG1929" s="8">
        <v>41149</v>
      </c>
      <c r="DH1929">
        <v>5.0900000000000004E-6</v>
      </c>
      <c r="DM1929" s="8">
        <v>41149</v>
      </c>
      <c r="DN1929">
        <v>3.8552040000000001E-3</v>
      </c>
      <c r="DO1929" s="8">
        <v>41149</v>
      </c>
      <c r="DP1929">
        <v>1.5200000000000001E-7</v>
      </c>
      <c r="DS1929" s="8">
        <v>41149</v>
      </c>
      <c r="DT1929">
        <v>1.275172E-3</v>
      </c>
      <c r="DU1929" s="8">
        <v>41149</v>
      </c>
      <c r="DV1929">
        <v>1.7290000000000001E-6</v>
      </c>
      <c r="EA1929" s="8">
        <v>41149</v>
      </c>
      <c r="EB1929">
        <v>2.9597000000000001E-5</v>
      </c>
      <c r="EI1929" s="8">
        <v>41149</v>
      </c>
      <c r="EJ1929">
        <v>3.0348000000000001E-4</v>
      </c>
      <c r="EM1929" s="8">
        <v>41149</v>
      </c>
      <c r="EN1929">
        <v>9.8518999999999996E-5</v>
      </c>
      <c r="EO1929" s="8">
        <v>41159</v>
      </c>
      <c r="EP1929">
        <v>3.2419000000000003E-5</v>
      </c>
      <c r="ES1929" s="8">
        <v>41149</v>
      </c>
      <c r="ET1929">
        <v>3.7702500000000002E-4</v>
      </c>
      <c r="EY1929" s="8">
        <v>41159</v>
      </c>
      <c r="EZ1929">
        <v>4.4368499999999998E-4</v>
      </c>
      <c r="FE1929" s="8">
        <v>41159</v>
      </c>
      <c r="FF1929">
        <v>1.066E-5</v>
      </c>
      <c r="FG1929" s="8">
        <v>41149</v>
      </c>
      <c r="FH1929">
        <v>8.8540000000000003E-6</v>
      </c>
      <c r="FI1929" s="8">
        <v>41149</v>
      </c>
      <c r="FJ1929">
        <v>1.6174000000000001E-5</v>
      </c>
      <c r="FO1929" s="8">
        <v>41149</v>
      </c>
      <c r="FP1929">
        <v>3.8556000000000002E-5</v>
      </c>
      <c r="FQ1929" s="8">
        <v>41149</v>
      </c>
      <c r="FR1929">
        <v>4.7805000000000001E-5</v>
      </c>
      <c r="FS1929" s="8">
        <v>41149</v>
      </c>
      <c r="FT1929">
        <v>2.8559999999999998E-6</v>
      </c>
      <c r="FU1929" s="8">
        <v>41149</v>
      </c>
      <c r="FV1929">
        <v>7.9505999999999994E-5</v>
      </c>
      <c r="FY1929" s="8">
        <v>41149</v>
      </c>
      <c r="FZ1929">
        <v>3.08368E-4</v>
      </c>
      <c r="GC1929" s="8">
        <v>41149</v>
      </c>
      <c r="GD1929">
        <v>3.5699999999999998E-7</v>
      </c>
    </row>
    <row r="1930" spans="1:186" x14ac:dyDescent="0.25">
      <c r="A1930" s="8">
        <v>41150</v>
      </c>
      <c r="B1930">
        <v>0</v>
      </c>
      <c r="C1930" s="8">
        <v>41150</v>
      </c>
      <c r="D1930">
        <v>6.1999999999999999E-8</v>
      </c>
      <c r="I1930" s="8">
        <v>41150</v>
      </c>
      <c r="J1930">
        <v>1.04E-7</v>
      </c>
      <c r="K1930" s="8">
        <v>41150</v>
      </c>
      <c r="L1930">
        <v>2.704059E-3</v>
      </c>
      <c r="M1930" s="8">
        <v>41150</v>
      </c>
      <c r="N1930">
        <v>3.5496E-5</v>
      </c>
      <c r="O1930" s="8">
        <v>41150</v>
      </c>
      <c r="P1930">
        <v>6.6780000000000003E-6</v>
      </c>
      <c r="Q1930" s="8">
        <v>41150</v>
      </c>
      <c r="R1930">
        <v>2.3714E-5</v>
      </c>
      <c r="S1930" s="8">
        <v>41150</v>
      </c>
      <c r="T1930">
        <v>1.4169999999999999E-6</v>
      </c>
      <c r="AE1930" s="8">
        <v>41150</v>
      </c>
      <c r="AF1930">
        <v>1.91E-7</v>
      </c>
      <c r="AG1930" s="8">
        <v>41162</v>
      </c>
      <c r="AH1930">
        <v>2.9224E-5</v>
      </c>
      <c r="BA1930" s="8">
        <v>41150</v>
      </c>
      <c r="BB1930">
        <v>3E-9</v>
      </c>
      <c r="BE1930" s="8">
        <v>41150</v>
      </c>
      <c r="BF1930">
        <v>2.3445999999999999E-5</v>
      </c>
      <c r="BS1930" s="8">
        <v>41150</v>
      </c>
      <c r="BT1930">
        <v>3.4344900000000001E-4</v>
      </c>
      <c r="BW1930" s="8">
        <v>41150</v>
      </c>
      <c r="BX1930">
        <v>1.6353599999999999E-4</v>
      </c>
      <c r="BY1930" s="8">
        <v>41150</v>
      </c>
      <c r="BZ1930">
        <v>8.0876299999999999E-4</v>
      </c>
      <c r="CA1930" s="8">
        <v>41150</v>
      </c>
      <c r="CB1930">
        <v>4.2130000000000002E-6</v>
      </c>
      <c r="CC1930" s="8">
        <v>41150</v>
      </c>
      <c r="CD1930">
        <v>8.9925000000000004E-5</v>
      </c>
      <c r="CE1930" s="8">
        <v>41150</v>
      </c>
      <c r="CF1930">
        <v>3.7085149999999999E-3</v>
      </c>
      <c r="CG1930" s="8">
        <v>41150</v>
      </c>
      <c r="CH1930">
        <v>2.0090000000000002E-6</v>
      </c>
      <c r="CI1930" s="8">
        <v>41150</v>
      </c>
      <c r="CJ1930">
        <v>8.2600000000000001E-7</v>
      </c>
      <c r="CK1930" s="8">
        <v>41150</v>
      </c>
      <c r="CL1930">
        <v>4.0900000000000002E-7</v>
      </c>
      <c r="CM1930" s="8">
        <v>41150</v>
      </c>
      <c r="CN1930">
        <v>4.0000000000000002E-9</v>
      </c>
      <c r="CS1930" s="8">
        <v>41150</v>
      </c>
      <c r="CT1930">
        <v>4.5699999999999998E-7</v>
      </c>
      <c r="CU1930" s="8">
        <v>41150</v>
      </c>
      <c r="CV1930">
        <v>1.0757000000000001E-5</v>
      </c>
      <c r="CW1930" s="8">
        <v>41150</v>
      </c>
      <c r="CX1930">
        <v>1.2747E-4</v>
      </c>
      <c r="CY1930" s="8">
        <v>41150</v>
      </c>
      <c r="CZ1930">
        <v>7.3900000000000004E-7</v>
      </c>
      <c r="DE1930" s="8">
        <v>41150</v>
      </c>
      <c r="DF1930">
        <v>2.1223549999999998E-3</v>
      </c>
      <c r="DG1930" s="8">
        <v>41150</v>
      </c>
      <c r="DH1930">
        <v>5.0629999999999996E-6</v>
      </c>
      <c r="DM1930" s="8">
        <v>41150</v>
      </c>
      <c r="DN1930">
        <v>3.7187940000000001E-3</v>
      </c>
      <c r="DO1930" s="8">
        <v>41150</v>
      </c>
      <c r="DP1930">
        <v>1.4700000000000001E-7</v>
      </c>
      <c r="DS1930" s="8">
        <v>41150</v>
      </c>
      <c r="DT1930">
        <v>1.238182E-3</v>
      </c>
      <c r="DU1930" s="8">
        <v>41150</v>
      </c>
      <c r="DV1930">
        <v>1.6300000000000001E-6</v>
      </c>
      <c r="EA1930" s="8">
        <v>41150</v>
      </c>
      <c r="EB1930">
        <v>3.0623000000000001E-5</v>
      </c>
      <c r="EI1930" s="8">
        <v>41150</v>
      </c>
      <c r="EJ1930">
        <v>2.9396799999999997E-4</v>
      </c>
      <c r="EM1930" s="8">
        <v>41150</v>
      </c>
      <c r="EN1930">
        <v>1.00425E-4</v>
      </c>
      <c r="EO1930" s="8">
        <v>41162</v>
      </c>
      <c r="EP1930">
        <v>2.7909E-5</v>
      </c>
      <c r="ES1930" s="8">
        <v>41150</v>
      </c>
      <c r="ET1930">
        <v>3.6002300000000001E-4</v>
      </c>
      <c r="EY1930" s="8">
        <v>41162</v>
      </c>
      <c r="EZ1930">
        <v>4.2760900000000002E-4</v>
      </c>
      <c r="FE1930" s="8">
        <v>41162</v>
      </c>
      <c r="FF1930">
        <v>8.8149999999999995E-6</v>
      </c>
      <c r="FG1930" s="8">
        <v>41150</v>
      </c>
      <c r="FH1930">
        <v>8.5529999999999993E-6</v>
      </c>
      <c r="FI1930" s="8">
        <v>41150</v>
      </c>
      <c r="FJ1930">
        <v>1.5458999999999999E-5</v>
      </c>
      <c r="FO1930" s="8">
        <v>41150</v>
      </c>
      <c r="FP1930">
        <v>3.7664999999999999E-5</v>
      </c>
      <c r="FQ1930" s="8">
        <v>41150</v>
      </c>
      <c r="FR1930">
        <v>4.7778000000000002E-5</v>
      </c>
      <c r="FS1930" s="8">
        <v>41150</v>
      </c>
      <c r="FT1930">
        <v>2.892E-6</v>
      </c>
      <c r="FU1930" s="8">
        <v>41150</v>
      </c>
      <c r="FV1930">
        <v>7.7591999999999998E-5</v>
      </c>
      <c r="FY1930" s="8">
        <v>41150</v>
      </c>
      <c r="FZ1930">
        <v>3.1137200000000003E-4</v>
      </c>
      <c r="GC1930" s="8">
        <v>41150</v>
      </c>
      <c r="GD1930">
        <v>3.4200000000000002E-7</v>
      </c>
    </row>
    <row r="1931" spans="1:186" x14ac:dyDescent="0.25">
      <c r="A1931" s="8">
        <v>41151</v>
      </c>
      <c r="B1931">
        <v>0</v>
      </c>
      <c r="C1931" s="8">
        <v>41151</v>
      </c>
      <c r="D1931">
        <v>5.9999999999999995E-8</v>
      </c>
      <c r="I1931" s="8">
        <v>41151</v>
      </c>
      <c r="J1931">
        <v>1.09E-7</v>
      </c>
      <c r="K1931" s="8">
        <v>41151</v>
      </c>
      <c r="L1931">
        <v>2.7325190000000001E-3</v>
      </c>
      <c r="M1931" s="8">
        <v>41151</v>
      </c>
      <c r="N1931">
        <v>3.7999E-5</v>
      </c>
      <c r="O1931" s="8">
        <v>41151</v>
      </c>
      <c r="P1931">
        <v>6.9280000000000004E-6</v>
      </c>
      <c r="Q1931" s="8">
        <v>41151</v>
      </c>
      <c r="R1931">
        <v>2.2985000000000001E-5</v>
      </c>
      <c r="S1931" s="8">
        <v>41151</v>
      </c>
      <c r="T1931">
        <v>1.3990000000000001E-6</v>
      </c>
      <c r="AE1931" s="8">
        <v>41151</v>
      </c>
      <c r="AF1931">
        <v>1.7800000000000001E-7</v>
      </c>
      <c r="AG1931" s="8">
        <v>41163</v>
      </c>
      <c r="AH1931">
        <v>2.8493999999999999E-5</v>
      </c>
      <c r="BA1931" s="8">
        <v>41151</v>
      </c>
      <c r="BB1931">
        <v>3E-9</v>
      </c>
      <c r="BE1931" s="8">
        <v>41151</v>
      </c>
      <c r="BF1931">
        <v>2.4009E-5</v>
      </c>
      <c r="BS1931" s="8">
        <v>41151</v>
      </c>
      <c r="BT1931">
        <v>3.7251199999999997E-4</v>
      </c>
      <c r="BW1931" s="8">
        <v>41151</v>
      </c>
      <c r="BX1931">
        <v>1.65329E-4</v>
      </c>
      <c r="BY1931" s="8">
        <v>41151</v>
      </c>
      <c r="BZ1931">
        <v>8.2704499999999999E-4</v>
      </c>
      <c r="CA1931" s="8">
        <v>41151</v>
      </c>
      <c r="CB1931">
        <v>4.2690000000000001E-6</v>
      </c>
      <c r="CC1931" s="8">
        <v>41151</v>
      </c>
      <c r="CD1931">
        <v>9.3027000000000002E-5</v>
      </c>
      <c r="CE1931" s="8">
        <v>41151</v>
      </c>
      <c r="CF1931">
        <v>3.8003640000000001E-3</v>
      </c>
      <c r="CG1931" s="8">
        <v>41151</v>
      </c>
      <c r="CH1931">
        <v>2.114E-6</v>
      </c>
      <c r="CI1931" s="8">
        <v>41151</v>
      </c>
      <c r="CJ1931">
        <v>8.9199999999999999E-7</v>
      </c>
      <c r="CK1931" s="8">
        <v>41151</v>
      </c>
      <c r="CL1931">
        <v>4.3099999999999998E-7</v>
      </c>
      <c r="CM1931" s="8">
        <v>41151</v>
      </c>
      <c r="CN1931">
        <v>4.0000000000000002E-9</v>
      </c>
      <c r="CS1931" s="8">
        <v>41151</v>
      </c>
      <c r="CT1931">
        <v>4.6800000000000001E-7</v>
      </c>
      <c r="CU1931" s="8">
        <v>41151</v>
      </c>
      <c r="CV1931">
        <v>1.1605E-5</v>
      </c>
      <c r="CW1931" s="8">
        <v>41151</v>
      </c>
      <c r="CX1931">
        <v>1.28405E-4</v>
      </c>
      <c r="CY1931" s="8">
        <v>41151</v>
      </c>
      <c r="CZ1931">
        <v>7.9899999999999999E-7</v>
      </c>
      <c r="DE1931" s="8">
        <v>41151</v>
      </c>
      <c r="DF1931">
        <v>2.146453E-3</v>
      </c>
      <c r="DG1931" s="8">
        <v>41151</v>
      </c>
      <c r="DH1931">
        <v>5.1710000000000001E-6</v>
      </c>
      <c r="DM1931" s="8">
        <v>41151</v>
      </c>
      <c r="DN1931">
        <v>3.6437610000000001E-3</v>
      </c>
      <c r="DO1931" s="8">
        <v>41151</v>
      </c>
      <c r="DP1931">
        <v>1.5200000000000001E-7</v>
      </c>
      <c r="DS1931" s="8">
        <v>41151</v>
      </c>
      <c r="DT1931">
        <v>1.346875E-3</v>
      </c>
      <c r="DU1931" s="8">
        <v>41151</v>
      </c>
      <c r="DV1931">
        <v>1.703E-6</v>
      </c>
      <c r="EA1931" s="8">
        <v>41151</v>
      </c>
      <c r="EB1931">
        <v>3.2840999999999999E-5</v>
      </c>
      <c r="EI1931" s="8">
        <v>41151</v>
      </c>
      <c r="EJ1931">
        <v>3.0160700000000001E-4</v>
      </c>
      <c r="EM1931" s="8">
        <v>41151</v>
      </c>
      <c r="EN1931">
        <v>1.05604E-4</v>
      </c>
      <c r="EO1931" s="8">
        <v>41163</v>
      </c>
      <c r="EP1931">
        <v>2.9754999999999999E-5</v>
      </c>
      <c r="ES1931" s="8">
        <v>41151</v>
      </c>
      <c r="ET1931">
        <v>3.5810699999999998E-4</v>
      </c>
      <c r="EY1931" s="8">
        <v>41163</v>
      </c>
      <c r="EZ1931">
        <v>4.20684E-4</v>
      </c>
      <c r="FE1931" s="8">
        <v>41163</v>
      </c>
      <c r="FF1931">
        <v>9.2660000000000007E-6</v>
      </c>
      <c r="FG1931" s="8">
        <v>41151</v>
      </c>
      <c r="FH1931">
        <v>8.4279999999999996E-6</v>
      </c>
      <c r="FI1931" s="8">
        <v>41151</v>
      </c>
      <c r="FJ1931">
        <v>1.7674999999999999E-5</v>
      </c>
      <c r="FO1931" s="8">
        <v>41151</v>
      </c>
      <c r="FP1931">
        <v>3.7534999999999999E-5</v>
      </c>
      <c r="FQ1931" s="8">
        <v>41151</v>
      </c>
      <c r="FR1931">
        <v>4.9790999999999998E-5</v>
      </c>
      <c r="FS1931" s="8">
        <v>41151</v>
      </c>
      <c r="FT1931">
        <v>3.0019999999999998E-6</v>
      </c>
      <c r="FU1931" s="8">
        <v>41151</v>
      </c>
      <c r="FV1931">
        <v>7.9772999999999997E-5</v>
      </c>
      <c r="FY1931" s="8">
        <v>41151</v>
      </c>
      <c r="FZ1931">
        <v>3.1321000000000002E-4</v>
      </c>
      <c r="GC1931" s="8">
        <v>41151</v>
      </c>
      <c r="GD1931">
        <v>3.5999999999999999E-7</v>
      </c>
    </row>
    <row r="1932" spans="1:186" x14ac:dyDescent="0.25">
      <c r="A1932" s="8">
        <v>41152</v>
      </c>
      <c r="B1932">
        <v>0</v>
      </c>
      <c r="C1932" s="8">
        <v>41152</v>
      </c>
      <c r="D1932">
        <v>5.7000000000000001E-8</v>
      </c>
      <c r="I1932" s="8">
        <v>41152</v>
      </c>
      <c r="J1932">
        <v>1.06E-7</v>
      </c>
      <c r="K1932" s="8">
        <v>41152</v>
      </c>
      <c r="L1932">
        <v>2.6107600000000002E-3</v>
      </c>
      <c r="M1932" s="8">
        <v>41152</v>
      </c>
      <c r="N1932">
        <v>3.5840999999999998E-5</v>
      </c>
      <c r="O1932" s="8">
        <v>41152</v>
      </c>
      <c r="P1932">
        <v>6.6830000000000002E-6</v>
      </c>
      <c r="Q1932" s="8">
        <v>41152</v>
      </c>
      <c r="R1932">
        <v>2.2614999999999999E-5</v>
      </c>
      <c r="S1932" s="8">
        <v>41152</v>
      </c>
      <c r="T1932">
        <v>1.362E-6</v>
      </c>
      <c r="AE1932" s="8">
        <v>41152</v>
      </c>
      <c r="AF1932">
        <v>1.7499999999999999E-7</v>
      </c>
      <c r="AG1932" s="8">
        <v>41164</v>
      </c>
      <c r="AH1932">
        <v>2.7460000000000001E-5</v>
      </c>
      <c r="BA1932" s="8">
        <v>41152</v>
      </c>
      <c r="BB1932">
        <v>3E-9</v>
      </c>
      <c r="BE1932" s="8">
        <v>41152</v>
      </c>
      <c r="BF1932">
        <v>2.3419000000000001E-5</v>
      </c>
      <c r="BS1932" s="8">
        <v>41152</v>
      </c>
      <c r="BT1932">
        <v>3.8545000000000002E-4</v>
      </c>
      <c r="BW1932" s="8">
        <v>41152</v>
      </c>
      <c r="BX1932">
        <v>1.6395200000000001E-4</v>
      </c>
      <c r="BY1932" s="8">
        <v>41152</v>
      </c>
      <c r="BZ1932">
        <v>7.9095200000000004E-4</v>
      </c>
      <c r="CA1932" s="8">
        <v>41152</v>
      </c>
      <c r="CB1932">
        <v>3.8149999999999999E-6</v>
      </c>
      <c r="CC1932" s="8">
        <v>41152</v>
      </c>
      <c r="CD1932">
        <v>9.0050999999999996E-5</v>
      </c>
      <c r="CE1932" s="8">
        <v>41152</v>
      </c>
      <c r="CF1932">
        <v>3.7396539999999998E-3</v>
      </c>
      <c r="CG1932" s="8">
        <v>41152</v>
      </c>
      <c r="CH1932">
        <v>2.0389999999999999E-6</v>
      </c>
      <c r="CI1932" s="8">
        <v>41152</v>
      </c>
      <c r="CJ1932">
        <v>8.6700000000000002E-7</v>
      </c>
      <c r="CK1932" s="8">
        <v>41152</v>
      </c>
      <c r="CL1932">
        <v>4.15E-7</v>
      </c>
      <c r="CM1932" s="8">
        <v>41152</v>
      </c>
      <c r="CN1932">
        <v>4.0000000000000002E-9</v>
      </c>
      <c r="CS1932" s="8">
        <v>41152</v>
      </c>
      <c r="CT1932">
        <v>4.5900000000000002E-7</v>
      </c>
      <c r="CU1932" s="8">
        <v>41152</v>
      </c>
      <c r="CV1932">
        <v>1.1072E-5</v>
      </c>
      <c r="CW1932" s="8">
        <v>41152</v>
      </c>
      <c r="CX1932">
        <v>1.2464099999999999E-4</v>
      </c>
      <c r="CY1932" s="8">
        <v>41152</v>
      </c>
      <c r="CZ1932">
        <v>7.7800000000000001E-7</v>
      </c>
      <c r="DE1932" s="8">
        <v>41152</v>
      </c>
      <c r="DF1932">
        <v>2.0901320000000002E-3</v>
      </c>
      <c r="DG1932" s="8">
        <v>41152</v>
      </c>
      <c r="DH1932">
        <v>4.9130000000000002E-6</v>
      </c>
      <c r="DM1932" s="8">
        <v>41152</v>
      </c>
      <c r="DN1932">
        <v>3.5554649999999998E-3</v>
      </c>
      <c r="DO1932" s="8">
        <v>41152</v>
      </c>
      <c r="DP1932">
        <v>1.4399999999999999E-7</v>
      </c>
      <c r="DS1932" s="8">
        <v>41152</v>
      </c>
      <c r="DT1932">
        <v>1.3740670000000001E-3</v>
      </c>
      <c r="DU1932" s="8">
        <v>41152</v>
      </c>
      <c r="DV1932">
        <v>1.734E-6</v>
      </c>
      <c r="EA1932" s="8">
        <v>41152</v>
      </c>
      <c r="EB1932">
        <v>3.2230000000000001E-5</v>
      </c>
      <c r="EI1932" s="8">
        <v>41152</v>
      </c>
      <c r="EJ1932">
        <v>2.9356800000000002E-4</v>
      </c>
      <c r="EM1932" s="8">
        <v>41152</v>
      </c>
      <c r="EN1932">
        <v>1.01716E-4</v>
      </c>
      <c r="EO1932" s="8">
        <v>41164</v>
      </c>
      <c r="EP1932">
        <v>3.1137999999999999E-5</v>
      </c>
      <c r="ES1932" s="8">
        <v>41152</v>
      </c>
      <c r="ET1932">
        <v>3.4881199999999999E-4</v>
      </c>
      <c r="EY1932" s="8">
        <v>41164</v>
      </c>
      <c r="EZ1932">
        <v>4.1968000000000002E-4</v>
      </c>
      <c r="FE1932" s="8">
        <v>41164</v>
      </c>
      <c r="FF1932">
        <v>9.2180000000000005E-6</v>
      </c>
      <c r="FG1932" s="8">
        <v>41152</v>
      </c>
      <c r="FH1932">
        <v>8.3259999999999996E-6</v>
      </c>
      <c r="FI1932" s="8">
        <v>41152</v>
      </c>
      <c r="FJ1932">
        <v>1.6107999999999999E-5</v>
      </c>
      <c r="FO1932" s="8">
        <v>41152</v>
      </c>
      <c r="FP1932">
        <v>3.8475E-5</v>
      </c>
      <c r="FQ1932" s="8">
        <v>41152</v>
      </c>
      <c r="FR1932">
        <v>4.9623999999999998E-5</v>
      </c>
      <c r="FS1932" s="8">
        <v>41152</v>
      </c>
      <c r="FT1932">
        <v>2.9529999999999999E-6</v>
      </c>
      <c r="FU1932" s="8">
        <v>41152</v>
      </c>
      <c r="FV1932">
        <v>7.7366000000000004E-5</v>
      </c>
      <c r="FY1932" s="8">
        <v>41152</v>
      </c>
      <c r="FZ1932">
        <v>2.987E-4</v>
      </c>
      <c r="GC1932" s="8">
        <v>41152</v>
      </c>
      <c r="GD1932">
        <v>3.22E-7</v>
      </c>
    </row>
    <row r="1933" spans="1:186" x14ac:dyDescent="0.25">
      <c r="A1933" s="8">
        <v>41156</v>
      </c>
      <c r="B1933">
        <v>0</v>
      </c>
      <c r="C1933" s="8">
        <v>41156</v>
      </c>
      <c r="D1933">
        <v>5.2000000000000002E-8</v>
      </c>
      <c r="I1933" s="8">
        <v>41156</v>
      </c>
      <c r="J1933">
        <v>9.5999999999999999E-8</v>
      </c>
      <c r="K1933" s="8">
        <v>41156</v>
      </c>
      <c r="L1933">
        <v>2.5105599999999998E-3</v>
      </c>
      <c r="M1933" s="8">
        <v>41156</v>
      </c>
      <c r="N1933">
        <v>3.5117999999999998E-5</v>
      </c>
      <c r="O1933" s="8">
        <v>41156</v>
      </c>
      <c r="P1933">
        <v>6.3670000000000002E-6</v>
      </c>
      <c r="Q1933" s="8">
        <v>41156</v>
      </c>
      <c r="R1933">
        <v>2.1379E-5</v>
      </c>
      <c r="S1933" s="8">
        <v>41156</v>
      </c>
      <c r="T1933">
        <v>1.3519999999999999E-6</v>
      </c>
      <c r="AE1933" s="8">
        <v>41156</v>
      </c>
      <c r="AF1933">
        <v>1.6E-7</v>
      </c>
      <c r="AG1933" s="8">
        <v>41165</v>
      </c>
      <c r="AH1933">
        <v>2.6937E-5</v>
      </c>
      <c r="BA1933" s="8">
        <v>41156</v>
      </c>
      <c r="BB1933">
        <v>3E-9</v>
      </c>
      <c r="BE1933" s="8">
        <v>41156</v>
      </c>
      <c r="BF1933">
        <v>2.2725999999999999E-5</v>
      </c>
      <c r="BS1933" s="8">
        <v>41156</v>
      </c>
      <c r="BT1933">
        <v>3.9240100000000001E-4</v>
      </c>
      <c r="BW1933" s="8">
        <v>41156</v>
      </c>
      <c r="BX1933">
        <v>1.6165799999999999E-4</v>
      </c>
      <c r="BY1933" s="8">
        <v>41156</v>
      </c>
      <c r="BZ1933">
        <v>7.5373699999999998E-4</v>
      </c>
      <c r="CA1933" s="8">
        <v>41156</v>
      </c>
      <c r="CB1933">
        <v>3.636E-6</v>
      </c>
      <c r="CC1933" s="8">
        <v>41156</v>
      </c>
      <c r="CD1933">
        <v>9.2167E-5</v>
      </c>
      <c r="CE1933" s="8">
        <v>41156</v>
      </c>
      <c r="CF1933">
        <v>3.5002340000000001E-3</v>
      </c>
      <c r="CG1933" s="8">
        <v>41156</v>
      </c>
      <c r="CH1933">
        <v>1.9379999999999999E-6</v>
      </c>
      <c r="CI1933" s="8">
        <v>41156</v>
      </c>
      <c r="CJ1933">
        <v>9.1900000000000001E-7</v>
      </c>
      <c r="CK1933" s="8">
        <v>41156</v>
      </c>
      <c r="CL1933">
        <v>3.9799999999999999E-7</v>
      </c>
      <c r="CM1933" s="8">
        <v>41156</v>
      </c>
      <c r="CN1933">
        <v>4.0000000000000002E-9</v>
      </c>
      <c r="CS1933" s="8">
        <v>41156</v>
      </c>
      <c r="CT1933">
        <v>4.2100000000000002E-7</v>
      </c>
      <c r="CU1933" s="8">
        <v>41156</v>
      </c>
      <c r="CV1933">
        <v>1.0713999999999999E-5</v>
      </c>
      <c r="CW1933" s="8">
        <v>41156</v>
      </c>
      <c r="CX1933">
        <v>1.19034E-4</v>
      </c>
      <c r="CY1933" s="8">
        <v>41156</v>
      </c>
      <c r="CZ1933">
        <v>7.9400000000000004E-7</v>
      </c>
      <c r="DE1933" s="8">
        <v>41156</v>
      </c>
      <c r="DF1933">
        <v>2.0417980000000001E-3</v>
      </c>
      <c r="DG1933" s="8">
        <v>41156</v>
      </c>
      <c r="DH1933">
        <v>4.7419999999999997E-6</v>
      </c>
      <c r="DM1933" s="8">
        <v>41156</v>
      </c>
      <c r="DN1933">
        <v>3.232908E-3</v>
      </c>
      <c r="DO1933" s="8">
        <v>41156</v>
      </c>
      <c r="DP1933">
        <v>1.5099999999999999E-7</v>
      </c>
      <c r="DS1933" s="8">
        <v>41156</v>
      </c>
      <c r="DT1933">
        <v>1.459515E-3</v>
      </c>
      <c r="DU1933" s="8">
        <v>41156</v>
      </c>
      <c r="DV1933">
        <v>1.6190000000000001E-6</v>
      </c>
      <c r="EA1933" s="8">
        <v>41156</v>
      </c>
      <c r="EB1933">
        <v>3.3834000000000002E-5</v>
      </c>
      <c r="EI1933" s="8">
        <v>41156</v>
      </c>
      <c r="EJ1933">
        <v>2.7893699999999999E-4</v>
      </c>
      <c r="EM1933" s="8">
        <v>41156</v>
      </c>
      <c r="EN1933">
        <v>1.05745E-4</v>
      </c>
      <c r="EO1933" s="8">
        <v>41165</v>
      </c>
      <c r="EP1933">
        <v>3.0175000000000002E-5</v>
      </c>
      <c r="ES1933" s="8">
        <v>41156</v>
      </c>
      <c r="ET1933">
        <v>3.4892700000000002E-4</v>
      </c>
      <c r="EY1933" s="8">
        <v>41165</v>
      </c>
      <c r="EZ1933">
        <v>3.95351E-4</v>
      </c>
      <c r="FE1933" s="8">
        <v>41165</v>
      </c>
      <c r="FF1933">
        <v>9.0389999999999993E-6</v>
      </c>
      <c r="FG1933" s="8">
        <v>41156</v>
      </c>
      <c r="FH1933">
        <v>7.7649999999999993E-6</v>
      </c>
      <c r="FI1933" s="8">
        <v>41156</v>
      </c>
      <c r="FJ1933">
        <v>1.5563999999999999E-5</v>
      </c>
      <c r="FO1933" s="8">
        <v>41156</v>
      </c>
      <c r="FP1933">
        <v>3.6300999999999997E-5</v>
      </c>
      <c r="FQ1933" s="8">
        <v>41156</v>
      </c>
      <c r="FR1933">
        <v>4.6174999999999998E-5</v>
      </c>
      <c r="FS1933" s="8">
        <v>41156</v>
      </c>
      <c r="FT1933">
        <v>2.7999999999999999E-6</v>
      </c>
      <c r="FU1933" s="8">
        <v>41156</v>
      </c>
      <c r="FV1933">
        <v>7.5265000000000005E-5</v>
      </c>
      <c r="FY1933" s="8">
        <v>41156</v>
      </c>
      <c r="FZ1933">
        <v>2.9369800000000001E-4</v>
      </c>
      <c r="GC1933" s="8">
        <v>41156</v>
      </c>
      <c r="GD1933">
        <v>2.9400000000000001E-7</v>
      </c>
    </row>
    <row r="1934" spans="1:186" x14ac:dyDescent="0.25">
      <c r="A1934" s="8">
        <v>41157</v>
      </c>
      <c r="B1934">
        <v>0</v>
      </c>
      <c r="C1934" s="8">
        <v>41157</v>
      </c>
      <c r="D1934">
        <v>4.9999999999999998E-8</v>
      </c>
      <c r="I1934" s="8">
        <v>41157</v>
      </c>
      <c r="J1934">
        <v>9.2999999999999999E-8</v>
      </c>
      <c r="K1934" s="8">
        <v>41157</v>
      </c>
      <c r="L1934">
        <v>2.4392300000000001E-3</v>
      </c>
      <c r="M1934" s="8">
        <v>41157</v>
      </c>
      <c r="N1934">
        <v>3.4740999999999998E-5</v>
      </c>
      <c r="O1934" s="8">
        <v>41157</v>
      </c>
      <c r="P1934">
        <v>6.3400000000000003E-6</v>
      </c>
      <c r="Q1934" s="8">
        <v>41157</v>
      </c>
      <c r="R1934">
        <v>2.0849E-5</v>
      </c>
      <c r="S1934" s="8">
        <v>41157</v>
      </c>
      <c r="T1934">
        <v>1.3510000000000001E-6</v>
      </c>
      <c r="AE1934" s="8">
        <v>41157</v>
      </c>
      <c r="AF1934">
        <v>1.5699999999999999E-7</v>
      </c>
      <c r="AG1934" s="8">
        <v>41166</v>
      </c>
      <c r="AH1934">
        <v>2.5769999999999999E-5</v>
      </c>
      <c r="BA1934" s="8">
        <v>41157</v>
      </c>
      <c r="BB1934">
        <v>3E-9</v>
      </c>
      <c r="BE1934" s="8">
        <v>41157</v>
      </c>
      <c r="BF1934">
        <v>2.3393000000000001E-5</v>
      </c>
      <c r="BS1934" s="8">
        <v>41157</v>
      </c>
      <c r="BT1934">
        <v>3.9293900000000003E-4</v>
      </c>
      <c r="BW1934" s="8">
        <v>41157</v>
      </c>
      <c r="BX1934">
        <v>1.5682399999999999E-4</v>
      </c>
      <c r="BY1934" s="8">
        <v>41157</v>
      </c>
      <c r="BZ1934">
        <v>6.8392699999999997E-4</v>
      </c>
      <c r="CA1934" s="8">
        <v>41157</v>
      </c>
      <c r="CB1934">
        <v>3.642E-6</v>
      </c>
      <c r="CC1934" s="8">
        <v>41157</v>
      </c>
      <c r="CD1934">
        <v>9.1680000000000003E-5</v>
      </c>
      <c r="CE1934" s="8">
        <v>41157</v>
      </c>
      <c r="CF1934">
        <v>3.3460949999999999E-3</v>
      </c>
      <c r="CG1934" s="8">
        <v>41157</v>
      </c>
      <c r="CH1934">
        <v>1.877E-6</v>
      </c>
      <c r="CI1934" s="8">
        <v>41157</v>
      </c>
      <c r="CJ1934">
        <v>9.0100000000000003E-7</v>
      </c>
      <c r="CK1934" s="8">
        <v>41157</v>
      </c>
      <c r="CL1934">
        <v>3.9499999999999998E-7</v>
      </c>
      <c r="CM1934" s="8">
        <v>41157</v>
      </c>
      <c r="CN1934">
        <v>3E-9</v>
      </c>
      <c r="CS1934" s="8">
        <v>41157</v>
      </c>
      <c r="CT1934">
        <v>3.9900000000000001E-7</v>
      </c>
      <c r="CU1934" s="8">
        <v>41157</v>
      </c>
      <c r="CV1934">
        <v>1.0129000000000001E-5</v>
      </c>
      <c r="CW1934" s="8">
        <v>41157</v>
      </c>
      <c r="CX1934">
        <v>1.2280200000000001E-4</v>
      </c>
      <c r="CY1934" s="8">
        <v>41157</v>
      </c>
      <c r="CZ1934">
        <v>7.7499999999999999E-7</v>
      </c>
      <c r="DE1934" s="8">
        <v>41157</v>
      </c>
      <c r="DF1934">
        <v>2.0216230000000002E-3</v>
      </c>
      <c r="DG1934" s="8">
        <v>41157</v>
      </c>
      <c r="DH1934">
        <v>4.639E-6</v>
      </c>
      <c r="DM1934" s="8">
        <v>41157</v>
      </c>
      <c r="DN1934">
        <v>3.1284170000000001E-3</v>
      </c>
      <c r="DO1934" s="8">
        <v>41157</v>
      </c>
      <c r="DP1934">
        <v>1.4700000000000001E-7</v>
      </c>
      <c r="DS1934" s="8">
        <v>41157</v>
      </c>
      <c r="DT1934">
        <v>1.4857760000000001E-3</v>
      </c>
      <c r="DU1934" s="8">
        <v>41157</v>
      </c>
      <c r="DV1934">
        <v>1.579E-6</v>
      </c>
      <c r="EA1934" s="8">
        <v>41157</v>
      </c>
      <c r="EB1934">
        <v>3.3779000000000003E-5</v>
      </c>
      <c r="EI1934" s="8">
        <v>41157</v>
      </c>
      <c r="EJ1934">
        <v>2.8505499999999999E-4</v>
      </c>
      <c r="EM1934" s="8">
        <v>41157</v>
      </c>
      <c r="EN1934">
        <v>1.05726E-4</v>
      </c>
      <c r="EO1934" s="8">
        <v>41166</v>
      </c>
      <c r="EP1934">
        <v>2.7458E-5</v>
      </c>
      <c r="ES1934" s="8">
        <v>41157</v>
      </c>
      <c r="ET1934">
        <v>3.4397799999999999E-4</v>
      </c>
      <c r="EY1934" s="8">
        <v>41166</v>
      </c>
      <c r="EZ1934">
        <v>3.6885500000000002E-4</v>
      </c>
      <c r="FE1934" s="8">
        <v>41166</v>
      </c>
      <c r="FF1934">
        <v>8.2060000000000007E-6</v>
      </c>
      <c r="FG1934" s="8">
        <v>41157</v>
      </c>
      <c r="FH1934">
        <v>7.6899999999999992E-6</v>
      </c>
      <c r="FI1934" s="8">
        <v>41157</v>
      </c>
      <c r="FJ1934">
        <v>1.6273000000000002E-5</v>
      </c>
      <c r="FO1934" s="8">
        <v>41157</v>
      </c>
      <c r="FP1934">
        <v>3.6402999999999997E-5</v>
      </c>
      <c r="FQ1934" s="8">
        <v>41157</v>
      </c>
      <c r="FR1934">
        <v>5.1070999999999999E-5</v>
      </c>
      <c r="FS1934" s="8">
        <v>41157</v>
      </c>
      <c r="FT1934">
        <v>3.3739999999999998E-6</v>
      </c>
      <c r="FU1934" s="8">
        <v>41157</v>
      </c>
      <c r="FV1934">
        <v>7.4845000000000006E-5</v>
      </c>
      <c r="FY1934" s="8">
        <v>41157</v>
      </c>
      <c r="FZ1934">
        <v>2.8553999999999998E-4</v>
      </c>
      <c r="GC1934" s="8">
        <v>41157</v>
      </c>
      <c r="GD1934">
        <v>2.8599999999999999E-7</v>
      </c>
    </row>
    <row r="1935" spans="1:186" x14ac:dyDescent="0.25">
      <c r="A1935" s="8">
        <v>41158</v>
      </c>
      <c r="B1935">
        <v>0</v>
      </c>
      <c r="C1935" s="8">
        <v>41158</v>
      </c>
      <c r="D1935">
        <v>4.3999999999999997E-8</v>
      </c>
      <c r="I1935" s="8">
        <v>41158</v>
      </c>
      <c r="J1935">
        <v>8.3999999999999998E-8</v>
      </c>
      <c r="K1935" s="8">
        <v>41158</v>
      </c>
      <c r="L1935">
        <v>2.366389E-3</v>
      </c>
      <c r="M1935" s="8">
        <v>41158</v>
      </c>
      <c r="N1935">
        <v>3.1506E-5</v>
      </c>
      <c r="O1935" s="8">
        <v>41158</v>
      </c>
      <c r="P1935">
        <v>5.9660000000000001E-6</v>
      </c>
      <c r="Q1935" s="8">
        <v>41158</v>
      </c>
      <c r="R1935">
        <v>2.0052999999999999E-5</v>
      </c>
      <c r="S1935" s="8">
        <v>41158</v>
      </c>
      <c r="T1935">
        <v>1.2869999999999999E-6</v>
      </c>
      <c r="AE1935" s="8">
        <v>41158</v>
      </c>
      <c r="AF1935">
        <v>1.3899999999999999E-7</v>
      </c>
      <c r="AG1935" s="8">
        <v>41169</v>
      </c>
      <c r="AH1935">
        <v>2.5125000000000001E-5</v>
      </c>
      <c r="BA1935" s="8">
        <v>41158</v>
      </c>
      <c r="BB1935">
        <v>2.0000000000000001E-9</v>
      </c>
      <c r="BE1935" s="8">
        <v>41158</v>
      </c>
      <c r="BF1935">
        <v>2.0106E-5</v>
      </c>
      <c r="BS1935" s="8">
        <v>41158</v>
      </c>
      <c r="BT1935">
        <v>3.6379499999999998E-4</v>
      </c>
      <c r="BW1935" s="8">
        <v>41158</v>
      </c>
      <c r="BX1935">
        <v>1.4702699999999999E-4</v>
      </c>
      <c r="BY1935" s="8">
        <v>41158</v>
      </c>
      <c r="BZ1935">
        <v>6.1169100000000004E-4</v>
      </c>
      <c r="CA1935" s="8">
        <v>41158</v>
      </c>
      <c r="CB1935">
        <v>3.3110000000000001E-6</v>
      </c>
      <c r="CC1935" s="8">
        <v>41158</v>
      </c>
      <c r="CD1935">
        <v>7.9878999999999999E-5</v>
      </c>
      <c r="CE1935" s="8">
        <v>41158</v>
      </c>
      <c r="CF1935">
        <v>3.1804350000000001E-3</v>
      </c>
      <c r="CG1935" s="8">
        <v>41158</v>
      </c>
      <c r="CH1935">
        <v>1.7770000000000001E-6</v>
      </c>
      <c r="CI1935" s="8">
        <v>41158</v>
      </c>
      <c r="CJ1935">
        <v>8.2200000000000003E-7</v>
      </c>
      <c r="CK1935" s="8">
        <v>41158</v>
      </c>
      <c r="CL1935">
        <v>3.8099999999999998E-7</v>
      </c>
      <c r="CM1935" s="8">
        <v>41158</v>
      </c>
      <c r="CN1935">
        <v>3E-9</v>
      </c>
      <c r="CS1935" s="8">
        <v>41158</v>
      </c>
      <c r="CT1935">
        <v>3.6899999999999998E-7</v>
      </c>
      <c r="CU1935" s="8">
        <v>41158</v>
      </c>
      <c r="CV1935">
        <v>8.9379999999999998E-6</v>
      </c>
      <c r="CW1935" s="8">
        <v>41158</v>
      </c>
      <c r="CX1935">
        <v>1.16802E-4</v>
      </c>
      <c r="CY1935" s="8">
        <v>41158</v>
      </c>
      <c r="CZ1935">
        <v>7.5499999999999997E-7</v>
      </c>
      <c r="DE1935" s="8">
        <v>41158</v>
      </c>
      <c r="DF1935">
        <v>1.802314E-3</v>
      </c>
      <c r="DG1935" s="8">
        <v>41158</v>
      </c>
      <c r="DH1935">
        <v>4.0559999999999998E-6</v>
      </c>
      <c r="DM1935" s="8">
        <v>41158</v>
      </c>
      <c r="DN1935">
        <v>2.8255760000000002E-3</v>
      </c>
      <c r="DO1935" s="8">
        <v>41158</v>
      </c>
      <c r="DP1935">
        <v>1.42E-7</v>
      </c>
      <c r="DS1935" s="8">
        <v>41158</v>
      </c>
      <c r="DT1935">
        <v>1.4280359999999999E-3</v>
      </c>
      <c r="DU1935" s="8">
        <v>41158</v>
      </c>
      <c r="DV1935">
        <v>1.378E-6</v>
      </c>
      <c r="EA1935" s="8">
        <v>41158</v>
      </c>
      <c r="EB1935">
        <v>3.2073000000000003E-5</v>
      </c>
      <c r="EI1935" s="8">
        <v>41158</v>
      </c>
      <c r="EJ1935">
        <v>2.45992E-4</v>
      </c>
      <c r="EM1935" s="8">
        <v>41158</v>
      </c>
      <c r="EN1935">
        <v>9.5616000000000001E-5</v>
      </c>
      <c r="EO1935" s="8">
        <v>41169</v>
      </c>
      <c r="EP1935">
        <v>2.5952000000000002E-5</v>
      </c>
      <c r="ES1935" s="8">
        <v>41158</v>
      </c>
      <c r="ET1935">
        <v>3.0512399999999999E-4</v>
      </c>
      <c r="EY1935" s="8">
        <v>41169</v>
      </c>
      <c r="EZ1935">
        <v>3.8113300000000003E-4</v>
      </c>
      <c r="FE1935" s="8">
        <v>41169</v>
      </c>
      <c r="FF1935">
        <v>7.7840000000000004E-6</v>
      </c>
      <c r="FG1935" s="8">
        <v>41158</v>
      </c>
      <c r="FH1935">
        <v>6.8090000000000004E-6</v>
      </c>
      <c r="FI1935" s="8">
        <v>41158</v>
      </c>
      <c r="FJ1935">
        <v>1.522E-5</v>
      </c>
      <c r="FO1935" s="8">
        <v>41158</v>
      </c>
      <c r="FP1935">
        <v>3.324E-5</v>
      </c>
      <c r="FQ1935" s="8">
        <v>41158</v>
      </c>
      <c r="FR1935">
        <v>4.8628000000000003E-5</v>
      </c>
      <c r="FS1935" s="8">
        <v>41158</v>
      </c>
      <c r="FT1935">
        <v>3.32E-6</v>
      </c>
      <c r="FU1935" s="8">
        <v>41158</v>
      </c>
      <c r="FV1935">
        <v>6.0757000000000001E-5</v>
      </c>
      <c r="FY1935" s="8">
        <v>41158</v>
      </c>
      <c r="FZ1935">
        <v>2.9840900000000002E-4</v>
      </c>
      <c r="GC1935" s="8">
        <v>41158</v>
      </c>
      <c r="GD1935">
        <v>2.6399999999999998E-7</v>
      </c>
    </row>
    <row r="1936" spans="1:186" x14ac:dyDescent="0.25">
      <c r="A1936" s="8">
        <v>41159</v>
      </c>
      <c r="B1936">
        <v>0</v>
      </c>
      <c r="C1936" s="8">
        <v>41159</v>
      </c>
      <c r="D1936">
        <v>4.1000000000000003E-8</v>
      </c>
      <c r="I1936" s="8">
        <v>41159</v>
      </c>
      <c r="J1936">
        <v>8.3999999999999998E-8</v>
      </c>
      <c r="K1936" s="8">
        <v>41159</v>
      </c>
      <c r="L1936">
        <v>2.3825909999999999E-3</v>
      </c>
      <c r="M1936" s="8">
        <v>41159</v>
      </c>
      <c r="N1936">
        <v>3.1189000000000002E-5</v>
      </c>
      <c r="O1936" s="8">
        <v>41159</v>
      </c>
      <c r="P1936">
        <v>6.3249999999999996E-6</v>
      </c>
      <c r="Q1936" s="8">
        <v>41159</v>
      </c>
      <c r="R1936">
        <v>1.9777999999999999E-5</v>
      </c>
      <c r="S1936" s="8">
        <v>41159</v>
      </c>
      <c r="T1936">
        <v>1.243E-6</v>
      </c>
      <c r="AE1936" s="8">
        <v>41159</v>
      </c>
      <c r="AF1936">
        <v>1.4399999999999999E-7</v>
      </c>
      <c r="AG1936" s="8">
        <v>41170</v>
      </c>
      <c r="AH1936">
        <v>2.5309000000000001E-5</v>
      </c>
      <c r="BA1936" s="8">
        <v>41159</v>
      </c>
      <c r="BB1936">
        <v>2.0000000000000001E-9</v>
      </c>
      <c r="BE1936" s="8">
        <v>41159</v>
      </c>
      <c r="BF1936">
        <v>2.1168000000000001E-5</v>
      </c>
      <c r="BS1936" s="8">
        <v>41159</v>
      </c>
      <c r="BT1936">
        <v>3.5138600000000003E-4</v>
      </c>
      <c r="BW1936" s="8">
        <v>41159</v>
      </c>
      <c r="BX1936">
        <v>1.4835900000000001E-4</v>
      </c>
      <c r="BY1936" s="8">
        <v>41159</v>
      </c>
      <c r="BZ1936">
        <v>5.6197799999999998E-4</v>
      </c>
      <c r="CA1936" s="8">
        <v>41159</v>
      </c>
      <c r="CB1936">
        <v>3.36E-6</v>
      </c>
      <c r="CC1936" s="8">
        <v>41159</v>
      </c>
      <c r="CD1936">
        <v>7.5018999999999994E-5</v>
      </c>
      <c r="CE1936" s="8">
        <v>41159</v>
      </c>
      <c r="CF1936">
        <v>3.2569000000000001E-3</v>
      </c>
      <c r="CG1936" s="8">
        <v>41159</v>
      </c>
      <c r="CH1936">
        <v>1.717E-6</v>
      </c>
      <c r="CI1936" s="8">
        <v>41159</v>
      </c>
      <c r="CJ1936">
        <v>1.048E-6</v>
      </c>
      <c r="CK1936" s="8">
        <v>41159</v>
      </c>
      <c r="CL1936">
        <v>3.77E-7</v>
      </c>
      <c r="CM1936" s="8">
        <v>41159</v>
      </c>
      <c r="CN1936">
        <v>3E-9</v>
      </c>
      <c r="CS1936" s="8">
        <v>41159</v>
      </c>
      <c r="CT1936">
        <v>3.7599999999999998E-7</v>
      </c>
      <c r="CU1936" s="8">
        <v>41159</v>
      </c>
      <c r="CV1936">
        <v>9.0589999999999992E-6</v>
      </c>
      <c r="CW1936" s="8">
        <v>41159</v>
      </c>
      <c r="CX1936">
        <v>1.17577E-4</v>
      </c>
      <c r="CY1936" s="8">
        <v>41159</v>
      </c>
      <c r="CZ1936">
        <v>7.3300000000000001E-7</v>
      </c>
      <c r="DE1936" s="8">
        <v>41159</v>
      </c>
      <c r="DF1936">
        <v>1.716733E-3</v>
      </c>
      <c r="DG1936" s="8">
        <v>41159</v>
      </c>
      <c r="DH1936">
        <v>4.0260000000000001E-6</v>
      </c>
      <c r="DM1936" s="8">
        <v>41159</v>
      </c>
      <c r="DN1936">
        <v>2.4850860000000001E-3</v>
      </c>
      <c r="DO1936" s="8">
        <v>41159</v>
      </c>
      <c r="DP1936">
        <v>1.5200000000000001E-7</v>
      </c>
      <c r="DS1936" s="8">
        <v>41159</v>
      </c>
      <c r="DT1936">
        <v>1.4241900000000001E-3</v>
      </c>
      <c r="DU1936" s="8">
        <v>41159</v>
      </c>
      <c r="DV1936">
        <v>1.358E-6</v>
      </c>
      <c r="EA1936" s="8">
        <v>41159</v>
      </c>
      <c r="EB1936">
        <v>3.0580000000000002E-5</v>
      </c>
      <c r="EI1936" s="8">
        <v>41159</v>
      </c>
      <c r="EJ1936">
        <v>2.3253400000000001E-4</v>
      </c>
      <c r="EM1936" s="8">
        <v>41159</v>
      </c>
      <c r="EN1936">
        <v>9.5557999999999995E-5</v>
      </c>
      <c r="EO1936" s="8">
        <v>41170</v>
      </c>
      <c r="EP1936">
        <v>2.491E-5</v>
      </c>
      <c r="ES1936" s="8">
        <v>41159</v>
      </c>
      <c r="ET1936">
        <v>2.9863999999999997E-4</v>
      </c>
      <c r="EY1936" s="8">
        <v>41170</v>
      </c>
      <c r="EZ1936">
        <v>3.9431399999999999E-4</v>
      </c>
      <c r="FE1936" s="8">
        <v>41170</v>
      </c>
      <c r="FF1936">
        <v>7.7489999999999998E-6</v>
      </c>
      <c r="FG1936" s="8">
        <v>41159</v>
      </c>
      <c r="FH1936">
        <v>7.4529999999999996E-6</v>
      </c>
      <c r="FI1936" s="8">
        <v>41159</v>
      </c>
      <c r="FJ1936">
        <v>1.5965999999999999E-5</v>
      </c>
      <c r="FO1936" s="8">
        <v>41159</v>
      </c>
      <c r="FP1936">
        <v>3.3293000000000001E-5</v>
      </c>
      <c r="FQ1936" s="8">
        <v>41159</v>
      </c>
      <c r="FR1936">
        <v>4.6764999999999997E-5</v>
      </c>
      <c r="FS1936" s="8">
        <v>41159</v>
      </c>
      <c r="FT1936">
        <v>3.2270000000000002E-6</v>
      </c>
      <c r="FU1936" s="8">
        <v>41159</v>
      </c>
      <c r="FV1936">
        <v>6.0337000000000002E-5</v>
      </c>
      <c r="FY1936" s="8">
        <v>41159</v>
      </c>
      <c r="FZ1936">
        <v>3.0663100000000003E-4</v>
      </c>
      <c r="GC1936" s="8">
        <v>41159</v>
      </c>
      <c r="GD1936">
        <v>3.0100000000000001E-7</v>
      </c>
    </row>
    <row r="1937" spans="1:186" x14ac:dyDescent="0.25">
      <c r="A1937" s="8">
        <v>41162</v>
      </c>
      <c r="B1937">
        <v>0</v>
      </c>
      <c r="C1937" s="8">
        <v>41162</v>
      </c>
      <c r="D1937">
        <v>3.5000000000000002E-8</v>
      </c>
      <c r="I1937" s="8">
        <v>41162</v>
      </c>
      <c r="J1937">
        <v>7.6000000000000006E-8</v>
      </c>
      <c r="K1937" s="8">
        <v>41162</v>
      </c>
      <c r="L1937">
        <v>2.480838E-3</v>
      </c>
      <c r="M1937" s="8">
        <v>41162</v>
      </c>
      <c r="N1937">
        <v>3.2935999999999998E-5</v>
      </c>
      <c r="O1937" s="8">
        <v>41162</v>
      </c>
      <c r="P1937">
        <v>5.9030000000000001E-6</v>
      </c>
      <c r="Q1937" s="8">
        <v>41162</v>
      </c>
      <c r="R1937">
        <v>1.9856000000000001E-5</v>
      </c>
      <c r="S1937" s="8">
        <v>41162</v>
      </c>
      <c r="T1937">
        <v>1.1999999999999999E-6</v>
      </c>
      <c r="AE1937" s="8">
        <v>41162</v>
      </c>
      <c r="AF1937">
        <v>1.35E-7</v>
      </c>
      <c r="AG1937" s="8">
        <v>41171</v>
      </c>
      <c r="AH1937">
        <v>2.5062000000000002E-5</v>
      </c>
      <c r="BA1937" s="8">
        <v>41162</v>
      </c>
      <c r="BB1937">
        <v>2.0000000000000001E-9</v>
      </c>
      <c r="BE1937" s="8">
        <v>41162</v>
      </c>
      <c r="BF1937">
        <v>2.0746000000000001E-5</v>
      </c>
      <c r="BS1937" s="8">
        <v>41162</v>
      </c>
      <c r="BT1937">
        <v>3.5707499999999999E-4</v>
      </c>
      <c r="BW1937" s="8">
        <v>41162</v>
      </c>
      <c r="BX1937">
        <v>1.38498E-4</v>
      </c>
      <c r="BY1937" s="8">
        <v>41162</v>
      </c>
      <c r="BZ1937">
        <v>5.9086299999999996E-4</v>
      </c>
      <c r="CA1937" s="8">
        <v>41162</v>
      </c>
      <c r="CB1937">
        <v>3.2260000000000001E-6</v>
      </c>
      <c r="CC1937" s="8">
        <v>41162</v>
      </c>
      <c r="CD1937">
        <v>7.4249E-5</v>
      </c>
      <c r="CE1937" s="8">
        <v>41162</v>
      </c>
      <c r="CF1937">
        <v>3.2515619999999999E-3</v>
      </c>
      <c r="CG1937" s="8">
        <v>41162</v>
      </c>
      <c r="CH1937">
        <v>1.539E-6</v>
      </c>
      <c r="CI1937" s="8">
        <v>41162</v>
      </c>
      <c r="CJ1937">
        <v>1.2810000000000001E-6</v>
      </c>
      <c r="CK1937" s="8">
        <v>41162</v>
      </c>
      <c r="CL1937">
        <v>3.7E-7</v>
      </c>
      <c r="CM1937" s="8">
        <v>41162</v>
      </c>
      <c r="CN1937">
        <v>3E-9</v>
      </c>
      <c r="CS1937" s="8">
        <v>41162</v>
      </c>
      <c r="CT1937">
        <v>3.4700000000000002E-7</v>
      </c>
      <c r="CU1937" s="8">
        <v>41162</v>
      </c>
      <c r="CV1937">
        <v>9.1649999999999995E-6</v>
      </c>
      <c r="CW1937" s="8">
        <v>41162</v>
      </c>
      <c r="CX1937">
        <v>1.08829E-4</v>
      </c>
      <c r="CY1937" s="8">
        <v>41162</v>
      </c>
      <c r="CZ1937">
        <v>4.5299999999999999E-7</v>
      </c>
      <c r="DE1937" s="8">
        <v>41162</v>
      </c>
      <c r="DF1937">
        <v>1.7724749999999999E-3</v>
      </c>
      <c r="DG1937" s="8">
        <v>41162</v>
      </c>
      <c r="DH1937">
        <v>4.0369999999999996E-6</v>
      </c>
      <c r="DM1937" s="8">
        <v>41162</v>
      </c>
      <c r="DN1937">
        <v>2.6943510000000002E-3</v>
      </c>
      <c r="DO1937" s="8">
        <v>41162</v>
      </c>
      <c r="DP1937">
        <v>1.5300000000000001E-7</v>
      </c>
      <c r="DS1937" s="8">
        <v>41162</v>
      </c>
      <c r="DT1937">
        <v>1.4462990000000001E-3</v>
      </c>
      <c r="DU1937" s="8">
        <v>41162</v>
      </c>
      <c r="DV1937">
        <v>1.1349999999999999E-6</v>
      </c>
      <c r="EA1937" s="8">
        <v>41162</v>
      </c>
      <c r="EB1937">
        <v>3.0630999999999999E-5</v>
      </c>
      <c r="EI1937" s="8">
        <v>41162</v>
      </c>
      <c r="EJ1937">
        <v>2.2214399999999999E-4</v>
      </c>
      <c r="EM1937" s="8">
        <v>41162</v>
      </c>
      <c r="EN1937">
        <v>9.5730999999999995E-5</v>
      </c>
      <c r="EO1937" s="8">
        <v>41171</v>
      </c>
      <c r="EP1937">
        <v>2.4134999999999998E-5</v>
      </c>
      <c r="ES1937" s="8">
        <v>41162</v>
      </c>
      <c r="ET1937">
        <v>3.0085499999999999E-4</v>
      </c>
      <c r="EY1937" s="8">
        <v>41171</v>
      </c>
      <c r="EZ1937">
        <v>4.1882200000000001E-4</v>
      </c>
      <c r="FE1937" s="8">
        <v>41171</v>
      </c>
      <c r="FF1937">
        <v>7.627E-6</v>
      </c>
      <c r="FG1937" s="8">
        <v>41162</v>
      </c>
      <c r="FH1937">
        <v>7.1799999999999999E-6</v>
      </c>
      <c r="FI1937" s="8">
        <v>41162</v>
      </c>
      <c r="FJ1937">
        <v>1.5304000000000001E-5</v>
      </c>
      <c r="FO1937" s="8">
        <v>41162</v>
      </c>
      <c r="FP1937">
        <v>3.3796E-5</v>
      </c>
      <c r="FQ1937" s="8">
        <v>41162</v>
      </c>
      <c r="FR1937">
        <v>4.3300000000000002E-5</v>
      </c>
      <c r="FS1937" s="8">
        <v>41162</v>
      </c>
      <c r="FT1937">
        <v>3.1360000000000001E-6</v>
      </c>
      <c r="FU1937" s="8">
        <v>41162</v>
      </c>
      <c r="FV1937">
        <v>5.8666999999999999E-5</v>
      </c>
      <c r="FY1937" s="8">
        <v>41162</v>
      </c>
      <c r="FZ1937">
        <v>2.9971799999999998E-4</v>
      </c>
      <c r="GC1937" s="8">
        <v>41162</v>
      </c>
      <c r="GD1937">
        <v>2.8900000000000001E-7</v>
      </c>
    </row>
    <row r="1938" spans="1:186" x14ac:dyDescent="0.25">
      <c r="A1938" s="8">
        <v>41163</v>
      </c>
      <c r="B1938">
        <v>0</v>
      </c>
      <c r="C1938" s="8">
        <v>41163</v>
      </c>
      <c r="D1938">
        <v>3.2999999999999998E-8</v>
      </c>
      <c r="I1938" s="8">
        <v>41163</v>
      </c>
      <c r="J1938">
        <v>7.4999999999999997E-8</v>
      </c>
      <c r="K1938" s="8">
        <v>41163</v>
      </c>
      <c r="L1938">
        <v>3.2335559999999998E-3</v>
      </c>
      <c r="M1938" s="8">
        <v>41163</v>
      </c>
      <c r="N1938">
        <v>3.2696E-5</v>
      </c>
      <c r="O1938" s="8">
        <v>41163</v>
      </c>
      <c r="P1938">
        <v>5.8250000000000001E-6</v>
      </c>
      <c r="Q1938" s="8">
        <v>41163</v>
      </c>
      <c r="R1938">
        <v>1.9187000000000001E-5</v>
      </c>
      <c r="S1938" s="8">
        <v>41163</v>
      </c>
      <c r="T1938">
        <v>1.1939999999999999E-6</v>
      </c>
      <c r="AE1938" s="8">
        <v>41163</v>
      </c>
      <c r="AF1938">
        <v>1.2800000000000001E-7</v>
      </c>
      <c r="AG1938" s="8">
        <v>41172</v>
      </c>
      <c r="AH1938">
        <v>2.4204000000000001E-5</v>
      </c>
      <c r="BA1938" s="8">
        <v>41163</v>
      </c>
      <c r="BB1938">
        <v>2.0000000000000001E-9</v>
      </c>
      <c r="BE1938" s="8">
        <v>41163</v>
      </c>
      <c r="BF1938">
        <v>2.0684000000000001E-5</v>
      </c>
      <c r="BS1938" s="8">
        <v>41163</v>
      </c>
      <c r="BT1938">
        <v>3.7014099999999999E-4</v>
      </c>
      <c r="BW1938" s="8">
        <v>41163</v>
      </c>
      <c r="BX1938">
        <v>1.3888099999999999E-4</v>
      </c>
      <c r="BY1938" s="8">
        <v>41163</v>
      </c>
      <c r="BZ1938">
        <v>5.5543400000000005E-4</v>
      </c>
      <c r="CA1938" s="8">
        <v>41163</v>
      </c>
      <c r="CB1938">
        <v>3.3440000000000001E-6</v>
      </c>
      <c r="CC1938" s="8">
        <v>41163</v>
      </c>
      <c r="CD1938">
        <v>7.2317000000000006E-5</v>
      </c>
      <c r="CE1938" s="8">
        <v>41163</v>
      </c>
      <c r="CF1938">
        <v>3.030151E-3</v>
      </c>
      <c r="CG1938" s="8">
        <v>41163</v>
      </c>
      <c r="CH1938">
        <v>1.4589999999999999E-6</v>
      </c>
      <c r="CI1938" s="8">
        <v>41163</v>
      </c>
      <c r="CJ1938">
        <v>1.24E-6</v>
      </c>
      <c r="CK1938" s="8">
        <v>41163</v>
      </c>
      <c r="CL1938">
        <v>3.5600000000000001E-7</v>
      </c>
      <c r="CM1938" s="8">
        <v>41163</v>
      </c>
      <c r="CN1938">
        <v>2.0000000000000001E-9</v>
      </c>
      <c r="CS1938" s="8">
        <v>41163</v>
      </c>
      <c r="CT1938">
        <v>3.39E-7</v>
      </c>
      <c r="CU1938" s="8">
        <v>41163</v>
      </c>
      <c r="CV1938">
        <v>8.8969999999999997E-6</v>
      </c>
      <c r="CW1938" s="8">
        <v>41163</v>
      </c>
      <c r="CX1938">
        <v>1.08513E-4</v>
      </c>
      <c r="CY1938" s="8">
        <v>41163</v>
      </c>
      <c r="CZ1938">
        <v>4.4400000000000001E-7</v>
      </c>
      <c r="DE1938" s="8">
        <v>41163</v>
      </c>
      <c r="DF1938">
        <v>1.7064160000000001E-3</v>
      </c>
      <c r="DG1938" s="8">
        <v>41163</v>
      </c>
      <c r="DH1938">
        <v>3.8870000000000002E-6</v>
      </c>
      <c r="DM1938" s="8">
        <v>41163</v>
      </c>
      <c r="DN1938">
        <v>2.429816E-3</v>
      </c>
      <c r="DO1938" s="8">
        <v>41163</v>
      </c>
      <c r="DP1938">
        <v>1.4700000000000001E-7</v>
      </c>
      <c r="DS1938" s="8">
        <v>41163</v>
      </c>
      <c r="DT1938">
        <v>1.3914960000000001E-3</v>
      </c>
      <c r="DU1938" s="8">
        <v>41163</v>
      </c>
      <c r="DV1938">
        <v>1.127E-6</v>
      </c>
      <c r="EA1938" s="8">
        <v>41163</v>
      </c>
      <c r="EB1938">
        <v>3.004E-5</v>
      </c>
      <c r="EI1938" s="8">
        <v>41163</v>
      </c>
      <c r="EJ1938">
        <v>2.19087E-4</v>
      </c>
      <c r="EM1938" s="8">
        <v>41163</v>
      </c>
      <c r="EN1938">
        <v>9.3836000000000001E-5</v>
      </c>
      <c r="EO1938" s="8">
        <v>41172</v>
      </c>
      <c r="EP1938">
        <v>2.3986E-5</v>
      </c>
      <c r="ES1938" s="8">
        <v>41163</v>
      </c>
      <c r="ET1938">
        <v>2.9702199999999998E-4</v>
      </c>
      <c r="EY1938" s="8">
        <v>41172</v>
      </c>
      <c r="EZ1938">
        <v>4.0501399999999998E-4</v>
      </c>
      <c r="FE1938" s="8">
        <v>41172</v>
      </c>
      <c r="FF1938">
        <v>7.2370000000000003E-6</v>
      </c>
      <c r="FG1938" s="8">
        <v>41163</v>
      </c>
      <c r="FH1938">
        <v>7.2389999999999996E-6</v>
      </c>
      <c r="FI1938" s="8">
        <v>41163</v>
      </c>
      <c r="FJ1938">
        <v>1.5511000000000001E-5</v>
      </c>
      <c r="FO1938" s="8">
        <v>41163</v>
      </c>
      <c r="FP1938">
        <v>3.5913E-5</v>
      </c>
      <c r="FQ1938" s="8">
        <v>41163</v>
      </c>
      <c r="FR1938">
        <v>4.1409000000000003E-5</v>
      </c>
      <c r="FS1938" s="8">
        <v>41163</v>
      </c>
      <c r="FT1938">
        <v>2.9979999999999999E-6</v>
      </c>
      <c r="FU1938" s="8">
        <v>41163</v>
      </c>
      <c r="FV1938">
        <v>5.6508999999999997E-5</v>
      </c>
      <c r="FY1938" s="8">
        <v>41163</v>
      </c>
      <c r="FZ1938">
        <v>2.9696799999999999E-4</v>
      </c>
      <c r="GC1938" s="8">
        <v>41163</v>
      </c>
      <c r="GD1938">
        <v>2.7300000000000002E-7</v>
      </c>
    </row>
    <row r="1939" spans="1:186" x14ac:dyDescent="0.25">
      <c r="A1939" s="8">
        <v>41164</v>
      </c>
      <c r="B1939">
        <v>0</v>
      </c>
      <c r="C1939" s="8">
        <v>41164</v>
      </c>
      <c r="D1939">
        <v>3.2000000000000002E-8</v>
      </c>
      <c r="I1939" s="8">
        <v>41164</v>
      </c>
      <c r="J1939">
        <v>9.5000000000000004E-8</v>
      </c>
      <c r="K1939" s="8">
        <v>41164</v>
      </c>
      <c r="L1939">
        <v>3.1481510000000001E-3</v>
      </c>
      <c r="M1939" s="8">
        <v>41164</v>
      </c>
      <c r="N1939">
        <v>3.2801E-5</v>
      </c>
      <c r="O1939" s="8">
        <v>41164</v>
      </c>
      <c r="P1939">
        <v>5.9680000000000003E-6</v>
      </c>
      <c r="Q1939" s="8">
        <v>41164</v>
      </c>
      <c r="R1939">
        <v>1.8739000000000001E-5</v>
      </c>
      <c r="S1939" s="8">
        <v>41164</v>
      </c>
      <c r="T1939">
        <v>1.181E-6</v>
      </c>
      <c r="AE1939" s="8">
        <v>41164</v>
      </c>
      <c r="AF1939">
        <v>1.2700000000000001E-7</v>
      </c>
      <c r="AG1939" s="8">
        <v>41173</v>
      </c>
      <c r="AH1939">
        <v>2.2951000000000001E-5</v>
      </c>
      <c r="BA1939" s="8">
        <v>41164</v>
      </c>
      <c r="BB1939">
        <v>2.0000000000000001E-9</v>
      </c>
      <c r="BE1939" s="8">
        <v>41164</v>
      </c>
      <c r="BF1939">
        <v>1.9962E-5</v>
      </c>
      <c r="BS1939" s="8">
        <v>41164</v>
      </c>
      <c r="BT1939">
        <v>3.5617400000000001E-4</v>
      </c>
      <c r="BW1939" s="8">
        <v>41164</v>
      </c>
      <c r="BX1939">
        <v>1.3626400000000001E-4</v>
      </c>
      <c r="BY1939" s="8">
        <v>41164</v>
      </c>
      <c r="BZ1939">
        <v>5.3159699999999997E-4</v>
      </c>
      <c r="CA1939" s="8">
        <v>41164</v>
      </c>
      <c r="CB1939">
        <v>3.2540000000000001E-6</v>
      </c>
      <c r="CC1939" s="8">
        <v>41164</v>
      </c>
      <c r="CD1939">
        <v>7.0872999999999997E-5</v>
      </c>
      <c r="CE1939" s="8">
        <v>41164</v>
      </c>
      <c r="CF1939">
        <v>3.0107210000000001E-3</v>
      </c>
      <c r="CG1939" s="8">
        <v>41164</v>
      </c>
      <c r="CH1939">
        <v>1.4339999999999999E-6</v>
      </c>
      <c r="CI1939" s="8">
        <v>41164</v>
      </c>
      <c r="CJ1939">
        <v>1.2049999999999999E-6</v>
      </c>
      <c r="CK1939" s="8">
        <v>41164</v>
      </c>
      <c r="CL1939">
        <v>3.5400000000000002E-7</v>
      </c>
      <c r="CM1939" s="8">
        <v>41164</v>
      </c>
      <c r="CN1939">
        <v>2.0000000000000001E-9</v>
      </c>
      <c r="CS1939" s="8">
        <v>41164</v>
      </c>
      <c r="CT1939">
        <v>3.1699999999999999E-7</v>
      </c>
      <c r="CU1939" s="8">
        <v>41164</v>
      </c>
      <c r="CV1939">
        <v>8.7609999999999996E-6</v>
      </c>
      <c r="CW1939" s="8">
        <v>41164</v>
      </c>
      <c r="CX1939">
        <v>1.14326E-4</v>
      </c>
      <c r="CY1939" s="8">
        <v>41164</v>
      </c>
      <c r="CZ1939">
        <v>4.5600000000000001E-7</v>
      </c>
      <c r="DE1939" s="8">
        <v>41164</v>
      </c>
      <c r="DF1939">
        <v>1.820211E-3</v>
      </c>
      <c r="DG1939" s="8">
        <v>41164</v>
      </c>
      <c r="DH1939">
        <v>3.9349999999999996E-6</v>
      </c>
      <c r="DM1939" s="8">
        <v>41164</v>
      </c>
      <c r="DN1939">
        <v>2.3606769999999998E-3</v>
      </c>
      <c r="DO1939" s="8">
        <v>41164</v>
      </c>
      <c r="DP1939">
        <v>1.4700000000000001E-7</v>
      </c>
      <c r="DS1939" s="8">
        <v>41164</v>
      </c>
      <c r="DT1939">
        <v>1.389138E-3</v>
      </c>
      <c r="DU1939" s="8">
        <v>41164</v>
      </c>
      <c r="DV1939">
        <v>1.062E-6</v>
      </c>
      <c r="EA1939" s="8">
        <v>41164</v>
      </c>
      <c r="EB1939">
        <v>2.9560000000000002E-5</v>
      </c>
      <c r="EI1939" s="8">
        <v>41164</v>
      </c>
      <c r="EJ1939">
        <v>2.1627500000000001E-4</v>
      </c>
      <c r="EM1939" s="8">
        <v>41164</v>
      </c>
      <c r="EN1939">
        <v>9.1918999999999999E-5</v>
      </c>
      <c r="EO1939" s="8">
        <v>41173</v>
      </c>
      <c r="EP1939">
        <v>2.5451000000000001E-5</v>
      </c>
      <c r="ES1939" s="8">
        <v>41164</v>
      </c>
      <c r="ET1939">
        <v>2.9076200000000002E-4</v>
      </c>
      <c r="EY1939" s="8">
        <v>41173</v>
      </c>
      <c r="EZ1939">
        <v>3.6122999999999998E-4</v>
      </c>
      <c r="FE1939" s="8">
        <v>41173</v>
      </c>
      <c r="FF1939">
        <v>6.905E-6</v>
      </c>
      <c r="FG1939" s="8">
        <v>41164</v>
      </c>
      <c r="FH1939">
        <v>7.0360000000000001E-6</v>
      </c>
      <c r="FI1939" s="8">
        <v>41164</v>
      </c>
      <c r="FJ1939">
        <v>1.5438999999999999E-5</v>
      </c>
      <c r="FO1939" s="8">
        <v>41164</v>
      </c>
      <c r="FP1939">
        <v>3.3036E-5</v>
      </c>
      <c r="FQ1939" s="8">
        <v>41164</v>
      </c>
      <c r="FR1939">
        <v>3.7898000000000002E-5</v>
      </c>
      <c r="FS1939" s="8">
        <v>41164</v>
      </c>
      <c r="FT1939">
        <v>2.9119999999999998E-6</v>
      </c>
      <c r="FU1939" s="8">
        <v>41164</v>
      </c>
      <c r="FV1939">
        <v>5.5971999999999999E-5</v>
      </c>
      <c r="FY1939" s="8">
        <v>41164</v>
      </c>
      <c r="FZ1939">
        <v>2.8943099999999999E-4</v>
      </c>
      <c r="GC1939" s="8">
        <v>41164</v>
      </c>
      <c r="GD1939">
        <v>2.7000000000000001E-7</v>
      </c>
    </row>
    <row r="1940" spans="1:186" x14ac:dyDescent="0.25">
      <c r="A1940" s="8">
        <v>41165</v>
      </c>
      <c r="B1940">
        <v>0</v>
      </c>
      <c r="C1940" s="8">
        <v>41165</v>
      </c>
      <c r="D1940">
        <v>3.2999999999999998E-8</v>
      </c>
      <c r="I1940" s="8">
        <v>41165</v>
      </c>
      <c r="J1940">
        <v>8.7999999999999994E-8</v>
      </c>
      <c r="K1940" s="8">
        <v>41165</v>
      </c>
      <c r="L1940">
        <v>2.9997600000000002E-3</v>
      </c>
      <c r="M1940" s="8">
        <v>41165</v>
      </c>
      <c r="N1940">
        <v>3.1050000000000003E-5</v>
      </c>
      <c r="O1940" s="8">
        <v>41165</v>
      </c>
      <c r="P1940">
        <v>5.9059999999999999E-6</v>
      </c>
      <c r="Q1940" s="8">
        <v>41165</v>
      </c>
      <c r="R1940">
        <v>1.7139E-5</v>
      </c>
      <c r="S1940" s="8">
        <v>41165</v>
      </c>
      <c r="T1940">
        <v>1.1370000000000001E-6</v>
      </c>
      <c r="AE1940" s="8">
        <v>41165</v>
      </c>
      <c r="AF1940">
        <v>1.2499999999999999E-7</v>
      </c>
      <c r="AG1940" s="8">
        <v>41176</v>
      </c>
      <c r="AH1940">
        <v>2.0265E-5</v>
      </c>
      <c r="BA1940" s="8">
        <v>41165</v>
      </c>
      <c r="BB1940">
        <v>1.0000000000000001E-9</v>
      </c>
      <c r="BE1940" s="8">
        <v>41165</v>
      </c>
      <c r="BF1940">
        <v>1.9177999999999998E-5</v>
      </c>
      <c r="BS1940" s="8">
        <v>41165</v>
      </c>
      <c r="BT1940">
        <v>3.5584800000000003E-4</v>
      </c>
      <c r="BW1940" s="8">
        <v>41165</v>
      </c>
      <c r="BX1940">
        <v>1.3001000000000001E-4</v>
      </c>
      <c r="BY1940" s="8">
        <v>41165</v>
      </c>
      <c r="BZ1940">
        <v>5.0021400000000002E-4</v>
      </c>
      <c r="CA1940" s="8">
        <v>41165</v>
      </c>
      <c r="CB1940">
        <v>2.9510000000000002E-6</v>
      </c>
      <c r="CC1940" s="8">
        <v>41165</v>
      </c>
      <c r="CD1940">
        <v>6.7141E-5</v>
      </c>
      <c r="CE1940" s="8">
        <v>41165</v>
      </c>
      <c r="CF1940">
        <v>2.9128840000000001E-3</v>
      </c>
      <c r="CG1940" s="8">
        <v>41165</v>
      </c>
      <c r="CH1940">
        <v>1.2750000000000001E-6</v>
      </c>
      <c r="CI1940" s="8">
        <v>41165</v>
      </c>
      <c r="CJ1940">
        <v>1.1519999999999999E-6</v>
      </c>
      <c r="CK1940" s="8">
        <v>41165</v>
      </c>
      <c r="CL1940">
        <v>3.4999999999999998E-7</v>
      </c>
      <c r="CM1940" s="8">
        <v>41165</v>
      </c>
      <c r="CN1940">
        <v>2.0000000000000001E-9</v>
      </c>
      <c r="CS1940" s="8">
        <v>41165</v>
      </c>
      <c r="CT1940">
        <v>2.9999999999999999E-7</v>
      </c>
      <c r="CU1940" s="8">
        <v>41165</v>
      </c>
      <c r="CV1940">
        <v>8.3599999999999996E-6</v>
      </c>
      <c r="CW1940" s="8">
        <v>41165</v>
      </c>
      <c r="CX1940">
        <v>1.0628099999999999E-4</v>
      </c>
      <c r="CY1940" s="8">
        <v>41165</v>
      </c>
      <c r="CZ1940">
        <v>4.39E-7</v>
      </c>
      <c r="DE1940" s="8">
        <v>41165</v>
      </c>
      <c r="DF1940">
        <v>1.7124289999999999E-3</v>
      </c>
      <c r="DG1940" s="8">
        <v>41165</v>
      </c>
      <c r="DH1940">
        <v>3.653E-6</v>
      </c>
      <c r="DM1940" s="8">
        <v>41165</v>
      </c>
      <c r="DN1940">
        <v>2.1920289999999999E-3</v>
      </c>
      <c r="DO1940" s="8">
        <v>41165</v>
      </c>
      <c r="DP1940">
        <v>1.3899999999999999E-7</v>
      </c>
      <c r="DS1940" s="8">
        <v>41165</v>
      </c>
      <c r="DT1940">
        <v>1.3641930000000001E-3</v>
      </c>
      <c r="DU1940" s="8">
        <v>41165</v>
      </c>
      <c r="DV1940">
        <v>1.122E-6</v>
      </c>
      <c r="EA1940" s="8">
        <v>41165</v>
      </c>
      <c r="EB1940">
        <v>2.7619000000000001E-5</v>
      </c>
      <c r="EI1940" s="8">
        <v>41165</v>
      </c>
      <c r="EJ1940">
        <v>1.98987E-4</v>
      </c>
      <c r="EM1940" s="8">
        <v>41165</v>
      </c>
      <c r="EN1940">
        <v>8.6743000000000006E-5</v>
      </c>
      <c r="EO1940" s="8">
        <v>41176</v>
      </c>
      <c r="EP1940">
        <v>2.2013000000000001E-5</v>
      </c>
      <c r="ES1940" s="8">
        <v>41165</v>
      </c>
      <c r="ET1940">
        <v>2.7461899999999998E-4</v>
      </c>
      <c r="EY1940" s="8">
        <v>41176</v>
      </c>
      <c r="EZ1940">
        <v>3.5454799999999999E-4</v>
      </c>
      <c r="FE1940" s="8">
        <v>41176</v>
      </c>
      <c r="FF1940">
        <v>5.3689999999999998E-6</v>
      </c>
      <c r="FG1940" s="8">
        <v>41165</v>
      </c>
      <c r="FH1940">
        <v>6.7900000000000002E-6</v>
      </c>
      <c r="FI1940" s="8">
        <v>41165</v>
      </c>
      <c r="FJ1940">
        <v>1.4567E-5</v>
      </c>
      <c r="FO1940" s="8">
        <v>41165</v>
      </c>
      <c r="FP1940">
        <v>3.1372999999999999E-5</v>
      </c>
      <c r="FQ1940" s="8">
        <v>41165</v>
      </c>
      <c r="FR1940">
        <v>3.6397999999999999E-5</v>
      </c>
      <c r="FS1940" s="8">
        <v>41165</v>
      </c>
      <c r="FT1940">
        <v>2.605E-6</v>
      </c>
      <c r="FU1940" s="8">
        <v>41165</v>
      </c>
      <c r="FV1940">
        <v>5.0933000000000002E-5</v>
      </c>
      <c r="FY1940" s="8">
        <v>41165</v>
      </c>
      <c r="FZ1940">
        <v>2.7084899999999998E-4</v>
      </c>
      <c r="GC1940" s="8">
        <v>41165</v>
      </c>
      <c r="GD1940">
        <v>2.5600000000000002E-7</v>
      </c>
    </row>
    <row r="1941" spans="1:186" x14ac:dyDescent="0.25">
      <c r="A1941" s="8">
        <v>41166</v>
      </c>
      <c r="B1941">
        <v>0</v>
      </c>
      <c r="C1941" s="8">
        <v>41166</v>
      </c>
      <c r="D1941">
        <v>3.8999999999999998E-8</v>
      </c>
      <c r="I1941" s="8">
        <v>41166</v>
      </c>
      <c r="J1941">
        <v>7.7999999999999997E-8</v>
      </c>
      <c r="K1941" s="8">
        <v>41166</v>
      </c>
      <c r="L1941">
        <v>2.8550799999999999E-3</v>
      </c>
      <c r="M1941" s="8">
        <v>41166</v>
      </c>
      <c r="N1941">
        <v>2.8180000000000001E-5</v>
      </c>
      <c r="O1941" s="8">
        <v>41166</v>
      </c>
      <c r="P1941">
        <v>6.7839999999999998E-6</v>
      </c>
      <c r="Q1941" s="8">
        <v>41166</v>
      </c>
      <c r="R1941">
        <v>1.8963000000000001E-5</v>
      </c>
      <c r="S1941" s="8">
        <v>41166</v>
      </c>
      <c r="T1941">
        <v>1.1009999999999999E-6</v>
      </c>
      <c r="AE1941" s="8">
        <v>41166</v>
      </c>
      <c r="AF1941">
        <v>1.35E-7</v>
      </c>
      <c r="AG1941" s="8">
        <v>41177</v>
      </c>
      <c r="AH1941">
        <v>1.9905999999999999E-5</v>
      </c>
      <c r="BA1941" s="8">
        <v>41166</v>
      </c>
      <c r="BB1941">
        <v>1.0000000000000001E-9</v>
      </c>
      <c r="BE1941" s="8">
        <v>41166</v>
      </c>
      <c r="BF1941">
        <v>2.0165000000000001E-5</v>
      </c>
      <c r="BS1941" s="8">
        <v>41166</v>
      </c>
      <c r="BT1941">
        <v>3.4996199999999999E-4</v>
      </c>
      <c r="BW1941" s="8">
        <v>41166</v>
      </c>
      <c r="BX1941">
        <v>1.2310899999999999E-4</v>
      </c>
      <c r="BY1941" s="8">
        <v>41166</v>
      </c>
      <c r="BZ1941">
        <v>4.8494199999999998E-4</v>
      </c>
      <c r="CA1941" s="8">
        <v>41166</v>
      </c>
      <c r="CB1941">
        <v>2.7199999999999998E-6</v>
      </c>
      <c r="CC1941" s="8">
        <v>41166</v>
      </c>
      <c r="CD1941">
        <v>6.5143999999999998E-5</v>
      </c>
      <c r="CE1941" s="8">
        <v>41166</v>
      </c>
      <c r="CF1941">
        <v>2.9288320000000001E-3</v>
      </c>
      <c r="CG1941" s="8">
        <v>41166</v>
      </c>
      <c r="CH1941">
        <v>1.201E-6</v>
      </c>
      <c r="CI1941" s="8">
        <v>41166</v>
      </c>
      <c r="CJ1941">
        <v>1.1030000000000001E-6</v>
      </c>
      <c r="CK1941" s="8">
        <v>41166</v>
      </c>
      <c r="CL1941">
        <v>3.3000000000000002E-7</v>
      </c>
      <c r="CM1941" s="8">
        <v>41166</v>
      </c>
      <c r="CN1941">
        <v>2.0000000000000001E-9</v>
      </c>
      <c r="CS1941" s="8">
        <v>41166</v>
      </c>
      <c r="CT1941">
        <v>3.1699999999999999E-7</v>
      </c>
      <c r="CU1941" s="8">
        <v>41166</v>
      </c>
      <c r="CV1941">
        <v>7.9389999999999997E-6</v>
      </c>
      <c r="CW1941" s="8">
        <v>41166</v>
      </c>
      <c r="CX1941">
        <v>1.0078599999999999E-4</v>
      </c>
      <c r="CY1941" s="8">
        <v>41166</v>
      </c>
      <c r="CZ1941">
        <v>4.0900000000000002E-7</v>
      </c>
      <c r="DE1941" s="8">
        <v>41166</v>
      </c>
      <c r="DF1941">
        <v>1.5827840000000001E-3</v>
      </c>
      <c r="DG1941" s="8">
        <v>41166</v>
      </c>
      <c r="DH1941">
        <v>3.4479999999999999E-6</v>
      </c>
      <c r="DM1941" s="8">
        <v>41166</v>
      </c>
      <c r="DN1941">
        <v>2.0538779999999999E-3</v>
      </c>
      <c r="DO1941" s="8">
        <v>41166</v>
      </c>
      <c r="DP1941">
        <v>1.29E-7</v>
      </c>
      <c r="DS1941" s="8">
        <v>41166</v>
      </c>
      <c r="DT1941">
        <v>9.2258200000000002E-4</v>
      </c>
      <c r="DU1941" s="8">
        <v>41166</v>
      </c>
      <c r="DV1941">
        <v>1.3260000000000001E-6</v>
      </c>
      <c r="EA1941" s="8">
        <v>41166</v>
      </c>
      <c r="EB1941">
        <v>2.6440000000000001E-5</v>
      </c>
      <c r="EI1941" s="8">
        <v>41166</v>
      </c>
      <c r="EJ1941">
        <v>1.8472700000000001E-4</v>
      </c>
      <c r="EM1941" s="8">
        <v>41166</v>
      </c>
      <c r="EN1941">
        <v>7.9762E-5</v>
      </c>
      <c r="EO1941" s="8">
        <v>41177</v>
      </c>
      <c r="EP1941">
        <v>2.1701000000000001E-5</v>
      </c>
      <c r="ES1941" s="8">
        <v>41166</v>
      </c>
      <c r="ET1941">
        <v>2.6306799999999998E-4</v>
      </c>
      <c r="EY1941" s="8">
        <v>41177</v>
      </c>
      <c r="EZ1941">
        <v>3.70124E-4</v>
      </c>
      <c r="FE1941" s="8">
        <v>41177</v>
      </c>
      <c r="FF1941">
        <v>5.3129999999999998E-6</v>
      </c>
      <c r="FG1941" s="8">
        <v>41166</v>
      </c>
      <c r="FH1941">
        <v>6.956E-6</v>
      </c>
      <c r="FI1941" s="8">
        <v>41166</v>
      </c>
      <c r="FJ1941">
        <v>1.3129000000000001E-5</v>
      </c>
      <c r="FO1941" s="8">
        <v>41166</v>
      </c>
      <c r="FP1941">
        <v>2.8087000000000001E-5</v>
      </c>
      <c r="FQ1941" s="8">
        <v>41166</v>
      </c>
      <c r="FR1941">
        <v>3.3643999999999998E-5</v>
      </c>
      <c r="FS1941" s="8">
        <v>41166</v>
      </c>
      <c r="FT1941">
        <v>2.8720000000000002E-6</v>
      </c>
      <c r="FU1941" s="8">
        <v>41166</v>
      </c>
      <c r="FV1941">
        <v>4.9648999999999998E-5</v>
      </c>
      <c r="FY1941" s="8">
        <v>41166</v>
      </c>
      <c r="FZ1941">
        <v>2.6616299999999998E-4</v>
      </c>
      <c r="GC1941" s="8">
        <v>41166</v>
      </c>
      <c r="GD1941">
        <v>2.7399999999999999E-7</v>
      </c>
    </row>
    <row r="1942" spans="1:186" x14ac:dyDescent="0.25">
      <c r="A1942" s="8">
        <v>41169</v>
      </c>
      <c r="B1942">
        <v>0</v>
      </c>
      <c r="C1942" s="8">
        <v>41169</v>
      </c>
      <c r="D1942">
        <v>3.5999999999999998E-8</v>
      </c>
      <c r="I1942" s="8">
        <v>41169</v>
      </c>
      <c r="J1942">
        <v>8.0000000000000002E-8</v>
      </c>
      <c r="K1942" s="8">
        <v>41169</v>
      </c>
      <c r="L1942">
        <v>2.9001690000000002E-3</v>
      </c>
      <c r="M1942" s="8">
        <v>41169</v>
      </c>
      <c r="N1942">
        <v>2.8118000000000001E-5</v>
      </c>
      <c r="O1942" s="8">
        <v>41169</v>
      </c>
      <c r="P1942">
        <v>6.6449999999999999E-6</v>
      </c>
      <c r="Q1942" s="8">
        <v>41169</v>
      </c>
      <c r="R1942">
        <v>1.9419000000000002E-5</v>
      </c>
      <c r="S1942" s="8">
        <v>41169</v>
      </c>
      <c r="T1942">
        <v>9.7300000000000004E-7</v>
      </c>
      <c r="AE1942" s="8">
        <v>41169</v>
      </c>
      <c r="AF1942">
        <v>1.3300000000000001E-7</v>
      </c>
      <c r="AG1942" s="8">
        <v>41178</v>
      </c>
      <c r="AH1942">
        <v>1.9913000000000001E-5</v>
      </c>
      <c r="BA1942" s="8">
        <v>41169</v>
      </c>
      <c r="BB1942">
        <v>1.0000000000000001E-9</v>
      </c>
      <c r="BE1942" s="8">
        <v>41169</v>
      </c>
      <c r="BF1942">
        <v>1.9446E-5</v>
      </c>
      <c r="BS1942" s="8">
        <v>41169</v>
      </c>
      <c r="BT1942">
        <v>3.4463799999999998E-4</v>
      </c>
      <c r="BW1942" s="8">
        <v>41169</v>
      </c>
      <c r="BX1942">
        <v>1.18001E-4</v>
      </c>
      <c r="BY1942" s="8">
        <v>41169</v>
      </c>
      <c r="BZ1942">
        <v>5.08414E-4</v>
      </c>
      <c r="CA1942" s="8">
        <v>41169</v>
      </c>
      <c r="CB1942">
        <v>2.8739999999999999E-6</v>
      </c>
      <c r="CC1942" s="8">
        <v>41169</v>
      </c>
      <c r="CD1942">
        <v>6.3727999999999997E-5</v>
      </c>
      <c r="CE1942" s="8">
        <v>41169</v>
      </c>
      <c r="CF1942">
        <v>2.892843E-3</v>
      </c>
      <c r="CG1942" s="8">
        <v>41169</v>
      </c>
      <c r="CH1942">
        <v>1.158E-6</v>
      </c>
      <c r="CI1942" s="8">
        <v>41169</v>
      </c>
      <c r="CJ1942">
        <v>1.093E-6</v>
      </c>
      <c r="CK1942" s="8">
        <v>41169</v>
      </c>
      <c r="CL1942">
        <v>3.3099999999999999E-7</v>
      </c>
      <c r="CM1942" s="8">
        <v>41169</v>
      </c>
      <c r="CN1942">
        <v>3E-9</v>
      </c>
      <c r="CS1942" s="8">
        <v>41169</v>
      </c>
      <c r="CT1942">
        <v>3.1100000000000002E-7</v>
      </c>
      <c r="CU1942" s="8">
        <v>41169</v>
      </c>
      <c r="CV1942">
        <v>8.0860000000000002E-6</v>
      </c>
      <c r="CW1942" s="8">
        <v>41169</v>
      </c>
      <c r="CX1942">
        <v>1.00793E-4</v>
      </c>
      <c r="CY1942" s="8">
        <v>41169</v>
      </c>
      <c r="CZ1942">
        <v>4.0499999999999999E-7</v>
      </c>
      <c r="DE1942" s="8">
        <v>41169</v>
      </c>
      <c r="DF1942">
        <v>1.586655E-3</v>
      </c>
      <c r="DG1942" s="8">
        <v>41169</v>
      </c>
      <c r="DH1942">
        <v>3.4340000000000001E-6</v>
      </c>
      <c r="DM1942" s="8">
        <v>41169</v>
      </c>
      <c r="DN1942">
        <v>2.1848380000000001E-3</v>
      </c>
      <c r="DO1942" s="8">
        <v>41169</v>
      </c>
      <c r="DP1942">
        <v>1.3199999999999999E-7</v>
      </c>
      <c r="DS1942" s="8">
        <v>41169</v>
      </c>
      <c r="DT1942">
        <v>9.3900699999999995E-4</v>
      </c>
      <c r="DU1942" s="8">
        <v>41169</v>
      </c>
      <c r="DV1942">
        <v>1.2610000000000001E-6</v>
      </c>
      <c r="EA1942" s="8">
        <v>41169</v>
      </c>
      <c r="EB1942">
        <v>2.8391E-5</v>
      </c>
      <c r="EI1942" s="8">
        <v>41169</v>
      </c>
      <c r="EJ1942">
        <v>1.96684E-4</v>
      </c>
      <c r="EM1942" s="8">
        <v>41169</v>
      </c>
      <c r="EN1942">
        <v>8.1824999999999997E-5</v>
      </c>
      <c r="EO1942" s="8">
        <v>41178</v>
      </c>
      <c r="EP1942">
        <v>2.1766000000000001E-5</v>
      </c>
      <c r="ES1942" s="8">
        <v>41169</v>
      </c>
      <c r="ET1942">
        <v>2.7269000000000002E-4</v>
      </c>
      <c r="EY1942" s="8">
        <v>41178</v>
      </c>
      <c r="EZ1942">
        <v>3.7165899999999999E-4</v>
      </c>
      <c r="FE1942" s="8">
        <v>41178</v>
      </c>
      <c r="FF1942">
        <v>5.3580000000000002E-6</v>
      </c>
      <c r="FG1942" s="8">
        <v>41169</v>
      </c>
      <c r="FH1942">
        <v>6.9090000000000003E-6</v>
      </c>
      <c r="FI1942" s="8">
        <v>41169</v>
      </c>
      <c r="FJ1942">
        <v>1.3154E-5</v>
      </c>
      <c r="FO1942" s="8">
        <v>41169</v>
      </c>
      <c r="FP1942">
        <v>2.7640999999999998E-5</v>
      </c>
      <c r="FQ1942" s="8">
        <v>41169</v>
      </c>
      <c r="FR1942">
        <v>3.4746999999999998E-5</v>
      </c>
      <c r="FS1942" s="8">
        <v>41169</v>
      </c>
      <c r="FT1942">
        <v>2.7669999999999999E-6</v>
      </c>
      <c r="FU1942" s="8">
        <v>41169</v>
      </c>
      <c r="FV1942">
        <v>5.6582000000000001E-5</v>
      </c>
      <c r="FY1942" s="8">
        <v>41169</v>
      </c>
      <c r="FZ1942">
        <v>2.7734599999999998E-4</v>
      </c>
      <c r="GC1942" s="8">
        <v>41169</v>
      </c>
      <c r="GD1942">
        <v>2.9499999999999998E-7</v>
      </c>
    </row>
    <row r="1943" spans="1:186" x14ac:dyDescent="0.25">
      <c r="A1943" s="8">
        <v>41170</v>
      </c>
      <c r="B1943">
        <v>0</v>
      </c>
      <c r="C1943" s="8">
        <v>41170</v>
      </c>
      <c r="D1943">
        <v>3.5999999999999998E-8</v>
      </c>
      <c r="I1943" s="8">
        <v>41170</v>
      </c>
      <c r="J1943">
        <v>7.7000000000000001E-8</v>
      </c>
      <c r="K1943" s="8">
        <v>41170</v>
      </c>
      <c r="L1943">
        <v>2.9653240000000001E-3</v>
      </c>
      <c r="M1943" s="8">
        <v>41170</v>
      </c>
      <c r="N1943">
        <v>2.9765999999999999E-5</v>
      </c>
      <c r="O1943" s="8">
        <v>41170</v>
      </c>
      <c r="P1943">
        <v>6.5479999999999998E-6</v>
      </c>
      <c r="Q1943" s="8">
        <v>41170</v>
      </c>
      <c r="R1943">
        <v>1.9208999999999999E-5</v>
      </c>
      <c r="S1943" s="8">
        <v>41170</v>
      </c>
      <c r="T1943">
        <v>9.4600000000000003E-7</v>
      </c>
      <c r="AE1943" s="8">
        <v>41170</v>
      </c>
      <c r="AF1943">
        <v>1.3300000000000001E-7</v>
      </c>
      <c r="AG1943" s="8">
        <v>41179</v>
      </c>
      <c r="AH1943">
        <v>1.8547E-5</v>
      </c>
      <c r="BA1943" s="8">
        <v>41170</v>
      </c>
      <c r="BB1943">
        <v>1.0000000000000001E-9</v>
      </c>
      <c r="BE1943" s="8">
        <v>41170</v>
      </c>
      <c r="BF1943">
        <v>1.8516999999999999E-5</v>
      </c>
      <c r="BS1943" s="8">
        <v>41170</v>
      </c>
      <c r="BT1943">
        <v>3.3918799999999998E-4</v>
      </c>
      <c r="BW1943" s="8">
        <v>41170</v>
      </c>
      <c r="BX1943">
        <v>1.12897E-4</v>
      </c>
      <c r="BY1943" s="8">
        <v>41170</v>
      </c>
      <c r="BZ1943">
        <v>5.0453300000000004E-4</v>
      </c>
      <c r="CA1943" s="8">
        <v>41170</v>
      </c>
      <c r="CB1943">
        <v>2.8310000000000001E-6</v>
      </c>
      <c r="CC1943" s="8">
        <v>41170</v>
      </c>
      <c r="CD1943">
        <v>6.4071000000000004E-5</v>
      </c>
      <c r="CE1943" s="8">
        <v>41170</v>
      </c>
      <c r="CF1943">
        <v>2.8553950000000002E-3</v>
      </c>
      <c r="CG1943" s="8">
        <v>41170</v>
      </c>
      <c r="CH1943">
        <v>1.1370000000000001E-6</v>
      </c>
      <c r="CI1943" s="8">
        <v>41170</v>
      </c>
      <c r="CJ1943">
        <v>1.062E-6</v>
      </c>
      <c r="CK1943" s="8">
        <v>41170</v>
      </c>
      <c r="CL1943">
        <v>3.4400000000000001E-7</v>
      </c>
      <c r="CM1943" s="8">
        <v>41170</v>
      </c>
      <c r="CN1943">
        <v>2.0000000000000001E-9</v>
      </c>
      <c r="CS1943" s="8">
        <v>41170</v>
      </c>
      <c r="CT1943">
        <v>3.0199999999999998E-7</v>
      </c>
      <c r="CU1943" s="8">
        <v>41170</v>
      </c>
      <c r="CV1943">
        <v>8.1920000000000005E-6</v>
      </c>
      <c r="CW1943" s="8">
        <v>41170</v>
      </c>
      <c r="CX1943">
        <v>1.00098E-4</v>
      </c>
      <c r="CY1943" s="8">
        <v>41170</v>
      </c>
      <c r="CZ1943">
        <v>3.8599999999999999E-7</v>
      </c>
      <c r="DE1943" s="8">
        <v>41170</v>
      </c>
      <c r="DF1943">
        <v>1.6825799999999999E-3</v>
      </c>
      <c r="DG1943" s="8">
        <v>41170</v>
      </c>
      <c r="DH1943">
        <v>3.4230000000000001E-6</v>
      </c>
      <c r="DM1943" s="8">
        <v>41170</v>
      </c>
      <c r="DN1943">
        <v>2.2317690000000002E-3</v>
      </c>
      <c r="DO1943" s="8">
        <v>41170</v>
      </c>
      <c r="DP1943">
        <v>1.29E-7</v>
      </c>
      <c r="DS1943" s="8">
        <v>41170</v>
      </c>
      <c r="DT1943">
        <v>9.5733899999999998E-4</v>
      </c>
      <c r="DU1943" s="8">
        <v>41170</v>
      </c>
      <c r="DV1943">
        <v>1.248E-6</v>
      </c>
      <c r="EA1943" s="8">
        <v>41170</v>
      </c>
      <c r="EB1943">
        <v>2.8645000000000001E-5</v>
      </c>
      <c r="EI1943" s="8">
        <v>41170</v>
      </c>
      <c r="EJ1943">
        <v>1.9488099999999999E-4</v>
      </c>
      <c r="EM1943" s="8">
        <v>41170</v>
      </c>
      <c r="EN1943">
        <v>8.3133999999999994E-5</v>
      </c>
      <c r="EO1943" s="8">
        <v>41179</v>
      </c>
      <c r="EP1943">
        <v>2.0699E-5</v>
      </c>
      <c r="ES1943" s="8">
        <v>41170</v>
      </c>
      <c r="ET1943">
        <v>2.8520500000000002E-4</v>
      </c>
      <c r="EY1943" s="8">
        <v>41179</v>
      </c>
      <c r="EZ1943">
        <v>3.3785500000000002E-4</v>
      </c>
      <c r="FE1943" s="8">
        <v>41179</v>
      </c>
      <c r="FF1943">
        <v>5.1789999999999999E-6</v>
      </c>
      <c r="FG1943" s="8">
        <v>41170</v>
      </c>
      <c r="FH1943">
        <v>6.8600000000000004E-6</v>
      </c>
      <c r="FI1943" s="8">
        <v>41170</v>
      </c>
      <c r="FJ1943">
        <v>1.4008999999999999E-5</v>
      </c>
      <c r="FO1943" s="8">
        <v>41170</v>
      </c>
      <c r="FP1943">
        <v>2.6415E-5</v>
      </c>
      <c r="FQ1943" s="8">
        <v>41170</v>
      </c>
      <c r="FR1943">
        <v>3.4517000000000002E-5</v>
      </c>
      <c r="FS1943" s="8">
        <v>41170</v>
      </c>
      <c r="FT1943">
        <v>2.8870000000000001E-6</v>
      </c>
      <c r="FU1943" s="8">
        <v>41170</v>
      </c>
      <c r="FV1943">
        <v>5.5992999999999997E-5</v>
      </c>
      <c r="FY1943" s="8">
        <v>41170</v>
      </c>
      <c r="FZ1943">
        <v>2.7536800000000001E-4</v>
      </c>
      <c r="GC1943" s="8">
        <v>41170</v>
      </c>
      <c r="GD1943">
        <v>2.8999999999999998E-7</v>
      </c>
    </row>
    <row r="1944" spans="1:186" x14ac:dyDescent="0.25">
      <c r="A1944" s="8">
        <v>41171</v>
      </c>
      <c r="B1944">
        <v>0</v>
      </c>
      <c r="C1944" s="8">
        <v>41171</v>
      </c>
      <c r="D1944">
        <v>3.2000000000000002E-8</v>
      </c>
      <c r="I1944" s="8">
        <v>41171</v>
      </c>
      <c r="J1944">
        <v>7.7000000000000001E-8</v>
      </c>
      <c r="K1944" s="8">
        <v>41171</v>
      </c>
      <c r="L1944">
        <v>3.0014500000000001E-3</v>
      </c>
      <c r="M1944" s="8">
        <v>41171</v>
      </c>
      <c r="N1944">
        <v>3.1680999999999997E-5</v>
      </c>
      <c r="O1944" s="8">
        <v>41171</v>
      </c>
      <c r="P1944">
        <v>6.5080000000000002E-6</v>
      </c>
      <c r="Q1944" s="8">
        <v>41171</v>
      </c>
      <c r="R1944">
        <v>1.9792999999999998E-5</v>
      </c>
      <c r="S1944" s="8">
        <v>41171</v>
      </c>
      <c r="T1944">
        <v>8.4900000000000005E-7</v>
      </c>
      <c r="AE1944" s="8">
        <v>41171</v>
      </c>
      <c r="AF1944">
        <v>1.1899999999999999E-7</v>
      </c>
      <c r="AG1944" s="8">
        <v>41180</v>
      </c>
      <c r="AH1944">
        <v>1.9202E-5</v>
      </c>
      <c r="BA1944" s="8">
        <v>41171</v>
      </c>
      <c r="BB1944">
        <v>1.0000000000000001E-9</v>
      </c>
      <c r="BE1944" s="8">
        <v>41171</v>
      </c>
      <c r="BF1944">
        <v>1.8094E-5</v>
      </c>
      <c r="BS1944" s="8">
        <v>41171</v>
      </c>
      <c r="BT1944">
        <v>3.37296E-4</v>
      </c>
      <c r="BW1944" s="8">
        <v>41171</v>
      </c>
      <c r="BX1944">
        <v>1.09954E-4</v>
      </c>
      <c r="BY1944" s="8">
        <v>41171</v>
      </c>
      <c r="BZ1944">
        <v>5.1319500000000004E-4</v>
      </c>
      <c r="CA1944" s="8">
        <v>41171</v>
      </c>
      <c r="CB1944">
        <v>2.7099999999999999E-6</v>
      </c>
      <c r="CC1944" s="8">
        <v>41171</v>
      </c>
      <c r="CD1944">
        <v>6.3991000000000004E-5</v>
      </c>
      <c r="CE1944" s="8">
        <v>41171</v>
      </c>
      <c r="CF1944">
        <v>2.9003399999999999E-3</v>
      </c>
      <c r="CG1944" s="8">
        <v>41171</v>
      </c>
      <c r="CH1944">
        <v>1.141E-6</v>
      </c>
      <c r="CI1944" s="8">
        <v>41171</v>
      </c>
      <c r="CJ1944">
        <v>1.088E-6</v>
      </c>
      <c r="CK1944" s="8">
        <v>41171</v>
      </c>
      <c r="CL1944">
        <v>3.6199999999999999E-7</v>
      </c>
      <c r="CM1944" s="8">
        <v>41171</v>
      </c>
      <c r="CN1944">
        <v>2.0000000000000001E-9</v>
      </c>
      <c r="CS1944" s="8">
        <v>41171</v>
      </c>
      <c r="CT1944">
        <v>2.9900000000000002E-7</v>
      </c>
      <c r="CU1944" s="8">
        <v>41171</v>
      </c>
      <c r="CV1944">
        <v>7.6190000000000002E-6</v>
      </c>
      <c r="CW1944" s="8">
        <v>41171</v>
      </c>
      <c r="CX1944">
        <v>9.6354999999999995E-5</v>
      </c>
      <c r="CY1944" s="8">
        <v>41171</v>
      </c>
      <c r="CZ1944">
        <v>3.9000000000000002E-7</v>
      </c>
      <c r="DE1944" s="8">
        <v>41171</v>
      </c>
      <c r="DF1944">
        <v>1.7071899999999999E-3</v>
      </c>
      <c r="DG1944" s="8">
        <v>41171</v>
      </c>
      <c r="DH1944">
        <v>3.4000000000000001E-6</v>
      </c>
      <c r="DM1944" s="8">
        <v>41171</v>
      </c>
      <c r="DN1944">
        <v>2.2505989999999998E-3</v>
      </c>
      <c r="DO1944" s="8">
        <v>41171</v>
      </c>
      <c r="DP1944">
        <v>1.3E-7</v>
      </c>
      <c r="DS1944" s="8">
        <v>41171</v>
      </c>
      <c r="DT1944">
        <v>8.53818E-4</v>
      </c>
      <c r="DU1944" s="8">
        <v>41171</v>
      </c>
      <c r="DV1944">
        <v>1.2410000000000001E-6</v>
      </c>
      <c r="EA1944" s="8">
        <v>41171</v>
      </c>
      <c r="EB1944">
        <v>3.0069999999999998E-5</v>
      </c>
      <c r="EI1944" s="8">
        <v>41171</v>
      </c>
      <c r="EJ1944">
        <v>1.8986799999999999E-4</v>
      </c>
      <c r="EM1944" s="8">
        <v>41171</v>
      </c>
      <c r="EN1944">
        <v>8.2313999999999998E-5</v>
      </c>
      <c r="EO1944" s="8">
        <v>41180</v>
      </c>
      <c r="EP1944">
        <v>2.073E-5</v>
      </c>
      <c r="ES1944" s="8">
        <v>41171</v>
      </c>
      <c r="ET1944">
        <v>3.0538700000000001E-4</v>
      </c>
      <c r="EY1944" s="8">
        <v>41180</v>
      </c>
      <c r="EZ1944">
        <v>3.35154E-4</v>
      </c>
      <c r="FE1944" s="8">
        <v>41180</v>
      </c>
      <c r="FF1944">
        <v>5.0119999999999996E-6</v>
      </c>
      <c r="FG1944" s="8">
        <v>41171</v>
      </c>
      <c r="FH1944">
        <v>6.5479999999999998E-6</v>
      </c>
      <c r="FI1944" s="8">
        <v>41171</v>
      </c>
      <c r="FJ1944">
        <v>1.3856000000000001E-5</v>
      </c>
      <c r="FO1944" s="8">
        <v>41171</v>
      </c>
      <c r="FP1944">
        <v>2.6732000000000001E-5</v>
      </c>
      <c r="FQ1944" s="8">
        <v>41171</v>
      </c>
      <c r="FR1944">
        <v>3.5889999999999997E-5</v>
      </c>
      <c r="FS1944" s="8">
        <v>41171</v>
      </c>
      <c r="FT1944">
        <v>2.7870000000000002E-6</v>
      </c>
      <c r="FU1944" s="8">
        <v>41171</v>
      </c>
      <c r="FV1944">
        <v>5.4923999999999998E-5</v>
      </c>
      <c r="FY1944" s="8">
        <v>41171</v>
      </c>
      <c r="FZ1944">
        <v>2.7182999999999998E-4</v>
      </c>
      <c r="GC1944" s="8">
        <v>41171</v>
      </c>
      <c r="GD1944">
        <v>2.8099999999999999E-7</v>
      </c>
    </row>
    <row r="1945" spans="1:186" x14ac:dyDescent="0.25">
      <c r="A1945" s="8">
        <v>41172</v>
      </c>
      <c r="B1945">
        <v>0</v>
      </c>
      <c r="C1945" s="8">
        <v>41172</v>
      </c>
      <c r="D1945">
        <v>2.7E-8</v>
      </c>
      <c r="I1945" s="8">
        <v>41172</v>
      </c>
      <c r="J1945">
        <v>6.1000000000000004E-8</v>
      </c>
      <c r="K1945" s="8">
        <v>41172</v>
      </c>
      <c r="L1945">
        <v>2.9355589999999999E-3</v>
      </c>
      <c r="M1945" s="8">
        <v>41172</v>
      </c>
      <c r="N1945">
        <v>3.1222E-5</v>
      </c>
      <c r="O1945" s="8">
        <v>41172</v>
      </c>
      <c r="P1945">
        <v>5.8170000000000004E-6</v>
      </c>
      <c r="Q1945" s="8">
        <v>41172</v>
      </c>
      <c r="R1945">
        <v>1.8770000000000002E-5</v>
      </c>
      <c r="S1945" s="8">
        <v>41172</v>
      </c>
      <c r="T1945">
        <v>8.5499999999999997E-7</v>
      </c>
      <c r="AE1945" s="8">
        <v>41172</v>
      </c>
      <c r="AF1945">
        <v>1.1000000000000001E-7</v>
      </c>
      <c r="AG1945" s="8">
        <v>41183</v>
      </c>
      <c r="AH1945">
        <v>1.6331E-5</v>
      </c>
      <c r="BA1945" s="8">
        <v>41172</v>
      </c>
      <c r="BB1945">
        <v>1.0000000000000001E-9</v>
      </c>
      <c r="BE1945" s="8">
        <v>41172</v>
      </c>
      <c r="BF1945">
        <v>1.7578E-5</v>
      </c>
      <c r="BS1945" s="8">
        <v>41172</v>
      </c>
      <c r="BT1945">
        <v>3.2320899999999997E-4</v>
      </c>
      <c r="BW1945" s="8">
        <v>41172</v>
      </c>
      <c r="BX1945">
        <v>1.0613899999999999E-4</v>
      </c>
      <c r="BY1945" s="8">
        <v>41172</v>
      </c>
      <c r="BZ1945">
        <v>5.1723700000000004E-4</v>
      </c>
      <c r="CA1945" s="8">
        <v>41172</v>
      </c>
      <c r="CB1945">
        <v>2.4930000000000001E-6</v>
      </c>
      <c r="CC1945" s="8">
        <v>41172</v>
      </c>
      <c r="CD1945">
        <v>6.1394000000000002E-5</v>
      </c>
      <c r="CE1945" s="8">
        <v>41172</v>
      </c>
      <c r="CF1945">
        <v>2.8320390000000002E-3</v>
      </c>
      <c r="CG1945" s="8">
        <v>41172</v>
      </c>
      <c r="CH1945">
        <v>1.1260000000000001E-6</v>
      </c>
      <c r="CI1945" s="8">
        <v>41172</v>
      </c>
      <c r="CJ1945">
        <v>1.0690000000000001E-6</v>
      </c>
      <c r="CK1945" s="8">
        <v>41172</v>
      </c>
      <c r="CL1945">
        <v>3.3500000000000002E-7</v>
      </c>
      <c r="CM1945" s="8">
        <v>41172</v>
      </c>
      <c r="CN1945">
        <v>2.0000000000000001E-9</v>
      </c>
      <c r="CS1945" s="8">
        <v>41172</v>
      </c>
      <c r="CT1945">
        <v>2.6899999999999999E-7</v>
      </c>
      <c r="CU1945" s="8">
        <v>41172</v>
      </c>
      <c r="CV1945">
        <v>6.4019999999999999E-6</v>
      </c>
      <c r="CW1945" s="8">
        <v>41172</v>
      </c>
      <c r="CX1945">
        <v>8.5841999999999996E-5</v>
      </c>
      <c r="CY1945" s="8">
        <v>41172</v>
      </c>
      <c r="CZ1945">
        <v>3.3999999999999997E-7</v>
      </c>
      <c r="DE1945" s="8">
        <v>41172</v>
      </c>
      <c r="DF1945">
        <v>1.640269E-3</v>
      </c>
      <c r="DG1945" s="8">
        <v>41172</v>
      </c>
      <c r="DH1945">
        <v>2.9110000000000002E-6</v>
      </c>
      <c r="DM1945" s="8">
        <v>41172</v>
      </c>
      <c r="DN1945">
        <v>2.3369739999999999E-3</v>
      </c>
      <c r="DO1945" s="8">
        <v>41172</v>
      </c>
      <c r="DP1945">
        <v>1.02E-7</v>
      </c>
      <c r="DS1945" s="8">
        <v>41172</v>
      </c>
      <c r="DT1945">
        <v>8.19388E-4</v>
      </c>
      <c r="DU1945" s="8">
        <v>41172</v>
      </c>
      <c r="DV1945">
        <v>1.0529999999999999E-6</v>
      </c>
      <c r="EA1945" s="8">
        <v>41172</v>
      </c>
      <c r="EB1945">
        <v>2.6821999999999998E-5</v>
      </c>
      <c r="EI1945" s="8">
        <v>41172</v>
      </c>
      <c r="EJ1945">
        <v>1.8139499999999999E-4</v>
      </c>
      <c r="EM1945" s="8">
        <v>41172</v>
      </c>
      <c r="EN1945">
        <v>8.4227999999999994E-5</v>
      </c>
      <c r="EO1945" s="8">
        <v>41183</v>
      </c>
      <c r="EP1945">
        <v>1.9190000000000001E-5</v>
      </c>
      <c r="ES1945" s="8">
        <v>41172</v>
      </c>
      <c r="ET1945">
        <v>2.9973400000000001E-4</v>
      </c>
      <c r="EY1945" s="8">
        <v>41183</v>
      </c>
      <c r="EZ1945">
        <v>2.9250199999999999E-4</v>
      </c>
      <c r="FE1945" s="8">
        <v>41183</v>
      </c>
      <c r="FF1945">
        <v>4.4259999999999996E-6</v>
      </c>
      <c r="FG1945" s="8">
        <v>41172</v>
      </c>
      <c r="FH1945">
        <v>6.1330000000000004E-6</v>
      </c>
      <c r="FI1945" s="8">
        <v>41172</v>
      </c>
      <c r="FJ1945">
        <v>1.2799999999999999E-5</v>
      </c>
      <c r="FO1945" s="8">
        <v>41172</v>
      </c>
      <c r="FP1945">
        <v>2.4320000000000001E-5</v>
      </c>
      <c r="FQ1945" s="8">
        <v>41172</v>
      </c>
      <c r="FR1945">
        <v>3.4189000000000001E-5</v>
      </c>
      <c r="FS1945" s="8">
        <v>41172</v>
      </c>
      <c r="FT1945">
        <v>2.9270000000000001E-6</v>
      </c>
      <c r="FU1945" s="8">
        <v>41172</v>
      </c>
      <c r="FV1945">
        <v>5.1264999999999998E-5</v>
      </c>
      <c r="FY1945" s="8">
        <v>41172</v>
      </c>
      <c r="FZ1945">
        <v>2.7354700000000002E-4</v>
      </c>
      <c r="GC1945" s="8">
        <v>41172</v>
      </c>
      <c r="GD1945">
        <v>2.4499999999999998E-7</v>
      </c>
    </row>
    <row r="1946" spans="1:186" x14ac:dyDescent="0.25">
      <c r="A1946" s="8">
        <v>41173</v>
      </c>
      <c r="B1946">
        <v>0</v>
      </c>
      <c r="C1946" s="8">
        <v>41173</v>
      </c>
      <c r="D1946">
        <v>2.3000000000000001E-8</v>
      </c>
      <c r="I1946" s="8">
        <v>41173</v>
      </c>
      <c r="J1946">
        <v>4.4999999999999999E-8</v>
      </c>
      <c r="K1946" s="8">
        <v>41173</v>
      </c>
      <c r="L1946">
        <v>2.8575190000000002E-3</v>
      </c>
      <c r="M1946" s="8">
        <v>41173</v>
      </c>
      <c r="N1946">
        <v>2.8203000000000001E-5</v>
      </c>
      <c r="O1946" s="8">
        <v>41173</v>
      </c>
      <c r="P1946">
        <v>5.6099999999999997E-6</v>
      </c>
      <c r="Q1946" s="8">
        <v>41173</v>
      </c>
      <c r="R1946">
        <v>1.6735000000000002E-5</v>
      </c>
      <c r="S1946" s="8">
        <v>41173</v>
      </c>
      <c r="T1946">
        <v>8.1100000000000005E-7</v>
      </c>
      <c r="AE1946" s="8">
        <v>41173</v>
      </c>
      <c r="AF1946">
        <v>1.05E-7</v>
      </c>
      <c r="AG1946" s="8">
        <v>41184</v>
      </c>
      <c r="AH1946">
        <v>1.6177000000000001E-5</v>
      </c>
      <c r="BA1946" s="8">
        <v>41173</v>
      </c>
      <c r="BB1946">
        <v>1.0000000000000001E-9</v>
      </c>
      <c r="BE1946" s="8">
        <v>41173</v>
      </c>
      <c r="BF1946">
        <v>1.6731999999999998E-5</v>
      </c>
      <c r="BS1946" s="8">
        <v>41173</v>
      </c>
      <c r="BT1946">
        <v>3.10713E-4</v>
      </c>
      <c r="BW1946" s="8">
        <v>41173</v>
      </c>
      <c r="BX1946">
        <v>1.0011E-4</v>
      </c>
      <c r="BY1946" s="8">
        <v>41173</v>
      </c>
      <c r="BZ1946">
        <v>5.22668E-4</v>
      </c>
      <c r="CA1946" s="8">
        <v>41173</v>
      </c>
      <c r="CB1946">
        <v>2.3E-6</v>
      </c>
      <c r="CC1946" s="8">
        <v>41173</v>
      </c>
      <c r="CD1946">
        <v>4.8300000000000002E-5</v>
      </c>
      <c r="CE1946" s="8">
        <v>41173</v>
      </c>
      <c r="CF1946">
        <v>2.7726930000000001E-3</v>
      </c>
      <c r="CG1946" s="8">
        <v>41173</v>
      </c>
      <c r="CH1946">
        <v>9.95E-7</v>
      </c>
      <c r="CI1946" s="8">
        <v>41173</v>
      </c>
      <c r="CJ1946">
        <v>1.0550000000000001E-6</v>
      </c>
      <c r="CK1946" s="8">
        <v>41173</v>
      </c>
      <c r="CL1946">
        <v>3.3000000000000002E-7</v>
      </c>
      <c r="CM1946" s="8">
        <v>41173</v>
      </c>
      <c r="CN1946">
        <v>2.0000000000000001E-9</v>
      </c>
      <c r="CS1946" s="8">
        <v>41173</v>
      </c>
      <c r="CT1946">
        <v>2.4900000000000002E-7</v>
      </c>
      <c r="CU1946" s="8">
        <v>41173</v>
      </c>
      <c r="CV1946">
        <v>6.3249999999999996E-6</v>
      </c>
      <c r="CW1946" s="8">
        <v>41173</v>
      </c>
      <c r="CX1946">
        <v>8.3063000000000001E-5</v>
      </c>
      <c r="CY1946" s="8">
        <v>41173</v>
      </c>
      <c r="CZ1946">
        <v>3.03E-7</v>
      </c>
      <c r="DE1946" s="8">
        <v>41173</v>
      </c>
      <c r="DF1946">
        <v>1.506746E-3</v>
      </c>
      <c r="DG1946" s="8">
        <v>41173</v>
      </c>
      <c r="DH1946">
        <v>2.289E-6</v>
      </c>
      <c r="DM1946" s="8">
        <v>41173</v>
      </c>
      <c r="DN1946">
        <v>2.3724219999999999E-3</v>
      </c>
      <c r="DO1946" s="8">
        <v>41173</v>
      </c>
      <c r="DP1946">
        <v>8.6000000000000002E-8</v>
      </c>
      <c r="DS1946" s="8">
        <v>41173</v>
      </c>
      <c r="DT1946">
        <v>8.4329999999999995E-4</v>
      </c>
      <c r="DU1946" s="8">
        <v>41173</v>
      </c>
      <c r="DV1946">
        <v>1.04E-6</v>
      </c>
      <c r="EA1946" s="8">
        <v>41173</v>
      </c>
      <c r="EB1946">
        <v>2.3762000000000001E-5</v>
      </c>
      <c r="EI1946" s="8">
        <v>41173</v>
      </c>
      <c r="EJ1946">
        <v>1.7857600000000001E-4</v>
      </c>
      <c r="EM1946" s="8">
        <v>41173</v>
      </c>
      <c r="EN1946">
        <v>5.1548000000000002E-5</v>
      </c>
      <c r="EO1946" s="8">
        <v>41184</v>
      </c>
      <c r="EP1946">
        <v>1.8875000000000001E-5</v>
      </c>
      <c r="ES1946" s="8">
        <v>41173</v>
      </c>
      <c r="ET1946">
        <v>2.8912600000000001E-4</v>
      </c>
      <c r="EY1946" s="8">
        <v>41184</v>
      </c>
      <c r="EZ1946">
        <v>2.82484E-4</v>
      </c>
      <c r="FE1946" s="8">
        <v>41184</v>
      </c>
      <c r="FF1946">
        <v>4.4129999999999999E-6</v>
      </c>
      <c r="FG1946" s="8">
        <v>41173</v>
      </c>
      <c r="FH1946">
        <v>4.4170000000000002E-6</v>
      </c>
      <c r="FI1946" s="8">
        <v>41173</v>
      </c>
      <c r="FJ1946">
        <v>1.3461999999999999E-5</v>
      </c>
      <c r="FO1946" s="8">
        <v>41173</v>
      </c>
      <c r="FP1946">
        <v>2.2719000000000001E-5</v>
      </c>
      <c r="FQ1946" s="8">
        <v>41173</v>
      </c>
      <c r="FR1946">
        <v>3.6006000000000001E-5</v>
      </c>
      <c r="FS1946" s="8">
        <v>41173</v>
      </c>
      <c r="FT1946">
        <v>2.5550000000000001E-6</v>
      </c>
      <c r="FU1946" s="8">
        <v>41173</v>
      </c>
      <c r="FV1946">
        <v>5.2689999999999999E-5</v>
      </c>
      <c r="FY1946" s="8">
        <v>41173</v>
      </c>
      <c r="FZ1946">
        <v>2.72503E-4</v>
      </c>
      <c r="GC1946" s="8">
        <v>41173</v>
      </c>
      <c r="GD1946">
        <v>2.22E-7</v>
      </c>
    </row>
    <row r="1947" spans="1:186" x14ac:dyDescent="0.25">
      <c r="A1947" s="8">
        <v>41176</v>
      </c>
      <c r="B1947">
        <v>0</v>
      </c>
      <c r="C1947" s="8">
        <v>41176</v>
      </c>
      <c r="D1947">
        <v>2.3000000000000001E-8</v>
      </c>
      <c r="I1947" s="8">
        <v>41176</v>
      </c>
      <c r="J1947">
        <v>4.1999999999999999E-8</v>
      </c>
      <c r="K1947" s="8">
        <v>41176</v>
      </c>
      <c r="L1947">
        <v>2.7070549999999999E-3</v>
      </c>
      <c r="M1947" s="8">
        <v>41176</v>
      </c>
      <c r="N1947">
        <v>2.8206000000000001E-5</v>
      </c>
      <c r="O1947" s="8">
        <v>41176</v>
      </c>
      <c r="P1947">
        <v>5.5160000000000002E-6</v>
      </c>
      <c r="Q1947" s="8">
        <v>41176</v>
      </c>
      <c r="R1947">
        <v>1.5705999999999998E-5</v>
      </c>
      <c r="S1947" s="8">
        <v>41176</v>
      </c>
      <c r="T1947">
        <v>8.1800000000000005E-7</v>
      </c>
      <c r="AE1947" s="8">
        <v>41176</v>
      </c>
      <c r="AF1947">
        <v>1.04E-7</v>
      </c>
      <c r="AG1947" s="8">
        <v>41185</v>
      </c>
      <c r="AH1947">
        <v>1.5339E-5</v>
      </c>
      <c r="BA1947" s="8">
        <v>41176</v>
      </c>
      <c r="BB1947">
        <v>1.0000000000000001E-9</v>
      </c>
      <c r="BE1947" s="8">
        <v>41176</v>
      </c>
      <c r="BF1947">
        <v>1.6286E-5</v>
      </c>
      <c r="BS1947" s="8">
        <v>41176</v>
      </c>
      <c r="BT1947">
        <v>3.18604E-4</v>
      </c>
      <c r="BW1947" s="8">
        <v>41176</v>
      </c>
      <c r="BX1947">
        <v>1.0152100000000001E-4</v>
      </c>
      <c r="BY1947" s="8">
        <v>41176</v>
      </c>
      <c r="BZ1947">
        <v>5.1786900000000001E-4</v>
      </c>
      <c r="CA1947" s="8">
        <v>41176</v>
      </c>
      <c r="CB1947">
        <v>2.266E-6</v>
      </c>
      <c r="CC1947" s="8">
        <v>41176</v>
      </c>
      <c r="CD1947">
        <v>4.7373999999999997E-5</v>
      </c>
      <c r="CE1947" s="8">
        <v>41176</v>
      </c>
      <c r="CF1947">
        <v>2.9342130000000002E-3</v>
      </c>
      <c r="CG1947" s="8">
        <v>41176</v>
      </c>
      <c r="CH1947">
        <v>8.7000000000000003E-7</v>
      </c>
      <c r="CI1947" s="8">
        <v>41176</v>
      </c>
      <c r="CJ1947">
        <v>1.079E-6</v>
      </c>
      <c r="CK1947" s="8">
        <v>41176</v>
      </c>
      <c r="CL1947">
        <v>3.3099999999999999E-7</v>
      </c>
      <c r="CM1947" s="8">
        <v>41176</v>
      </c>
      <c r="CN1947">
        <v>1.0000000000000001E-9</v>
      </c>
      <c r="CS1947" s="8">
        <v>41176</v>
      </c>
      <c r="CT1947">
        <v>2.35E-7</v>
      </c>
      <c r="CU1947" s="8">
        <v>41176</v>
      </c>
      <c r="CV1947">
        <v>5.7250000000000002E-6</v>
      </c>
      <c r="CW1947" s="8">
        <v>41176</v>
      </c>
      <c r="CX1947">
        <v>8.1580000000000002E-5</v>
      </c>
      <c r="CY1947" s="8">
        <v>41176</v>
      </c>
      <c r="CZ1947">
        <v>2.48E-7</v>
      </c>
      <c r="DE1947" s="8">
        <v>41176</v>
      </c>
      <c r="DF1947">
        <v>1.3850920000000001E-3</v>
      </c>
      <c r="DG1947" s="8">
        <v>41176</v>
      </c>
      <c r="DH1947">
        <v>2.1780000000000002E-6</v>
      </c>
      <c r="DM1947" s="8">
        <v>41176</v>
      </c>
      <c r="DN1947">
        <v>2.3694620000000001E-3</v>
      </c>
      <c r="DO1947" s="8">
        <v>41176</v>
      </c>
      <c r="DP1947">
        <v>9.2000000000000003E-8</v>
      </c>
      <c r="DS1947" s="8">
        <v>41176</v>
      </c>
      <c r="DT1947">
        <v>8.8664199999999999E-4</v>
      </c>
      <c r="DU1947" s="8">
        <v>41176</v>
      </c>
      <c r="DV1947">
        <v>1.1039999999999999E-6</v>
      </c>
      <c r="EA1947" s="8">
        <v>41176</v>
      </c>
      <c r="EB1947">
        <v>2.1112999999999999E-5</v>
      </c>
      <c r="EI1947" s="8">
        <v>41176</v>
      </c>
      <c r="EJ1947">
        <v>1.74535E-4</v>
      </c>
      <c r="EM1947" s="8">
        <v>41176</v>
      </c>
      <c r="EN1947">
        <v>4.9329000000000002E-5</v>
      </c>
      <c r="EO1947" s="8">
        <v>41185</v>
      </c>
      <c r="EP1947">
        <v>1.7802E-5</v>
      </c>
      <c r="ES1947" s="8">
        <v>41176</v>
      </c>
      <c r="ET1947">
        <v>2.9361399999999998E-4</v>
      </c>
      <c r="EY1947" s="8">
        <v>41185</v>
      </c>
      <c r="EZ1947">
        <v>2.8737899999999999E-4</v>
      </c>
      <c r="FE1947" s="8">
        <v>41185</v>
      </c>
      <c r="FF1947">
        <v>4.3889999999999998E-6</v>
      </c>
      <c r="FG1947" s="8">
        <v>41176</v>
      </c>
      <c r="FH1947">
        <v>4.0419999999999996E-6</v>
      </c>
      <c r="FI1947" s="8">
        <v>41176</v>
      </c>
      <c r="FJ1947">
        <v>1.3144E-5</v>
      </c>
      <c r="FO1947" s="8">
        <v>41176</v>
      </c>
      <c r="FP1947">
        <v>2.2289E-5</v>
      </c>
      <c r="FQ1947" s="8">
        <v>41176</v>
      </c>
      <c r="FR1947">
        <v>3.5108000000000003E-5</v>
      </c>
      <c r="FS1947" s="8">
        <v>41176</v>
      </c>
      <c r="FT1947">
        <v>2.4329999999999998E-6</v>
      </c>
      <c r="FU1947" s="8">
        <v>41176</v>
      </c>
      <c r="FV1947">
        <v>4.6795000000000002E-5</v>
      </c>
      <c r="FY1947" s="8">
        <v>41176</v>
      </c>
      <c r="FZ1947">
        <v>2.4854500000000003E-4</v>
      </c>
      <c r="GC1947" s="8">
        <v>41176</v>
      </c>
      <c r="GD1947">
        <v>1.9999999999999999E-7</v>
      </c>
    </row>
    <row r="1948" spans="1:186" x14ac:dyDescent="0.25">
      <c r="A1948" s="8">
        <v>41177</v>
      </c>
      <c r="B1948">
        <v>0</v>
      </c>
      <c r="C1948" s="8">
        <v>41177</v>
      </c>
      <c r="D1948">
        <v>2.3000000000000001E-8</v>
      </c>
      <c r="I1948" s="8">
        <v>41177</v>
      </c>
      <c r="J1948">
        <v>4.3000000000000001E-8</v>
      </c>
      <c r="K1948" s="8">
        <v>41177</v>
      </c>
      <c r="L1948">
        <v>2.9085600000000001E-3</v>
      </c>
      <c r="M1948" s="8">
        <v>41177</v>
      </c>
      <c r="N1948">
        <v>2.9719000000000001E-5</v>
      </c>
      <c r="O1948" s="8">
        <v>41177</v>
      </c>
      <c r="P1948">
        <v>5.2349999999999999E-6</v>
      </c>
      <c r="Q1948" s="8">
        <v>41177</v>
      </c>
      <c r="R1948">
        <v>1.6422E-5</v>
      </c>
      <c r="S1948" s="8">
        <v>41177</v>
      </c>
      <c r="T1948">
        <v>8.2500000000000004E-7</v>
      </c>
      <c r="AE1948" s="8">
        <v>41177</v>
      </c>
      <c r="AF1948">
        <v>9.9999999999999995E-8</v>
      </c>
      <c r="AG1948" s="8">
        <v>41186</v>
      </c>
      <c r="AH1948">
        <v>1.3074000000000001E-5</v>
      </c>
      <c r="BA1948" s="8">
        <v>41177</v>
      </c>
      <c r="BB1948">
        <v>1.0000000000000001E-9</v>
      </c>
      <c r="BE1948" s="8">
        <v>41177</v>
      </c>
      <c r="BF1948">
        <v>1.6850999999999998E-5</v>
      </c>
      <c r="BS1948" s="8">
        <v>41177</v>
      </c>
      <c r="BT1948">
        <v>3.1512800000000002E-4</v>
      </c>
      <c r="BW1948" s="8">
        <v>41177</v>
      </c>
      <c r="BX1948">
        <v>9.9654000000000005E-5</v>
      </c>
      <c r="BY1948" s="8">
        <v>41177</v>
      </c>
      <c r="BZ1948">
        <v>5.7231299999999997E-4</v>
      </c>
      <c r="CA1948" s="8">
        <v>41177</v>
      </c>
      <c r="CB1948">
        <v>2.176E-6</v>
      </c>
      <c r="CC1948" s="8">
        <v>41177</v>
      </c>
      <c r="CD1948">
        <v>4.9502000000000001E-5</v>
      </c>
      <c r="CE1948" s="8">
        <v>41177</v>
      </c>
      <c r="CF1948">
        <v>3.1763260000000001E-3</v>
      </c>
      <c r="CG1948" s="8">
        <v>41177</v>
      </c>
      <c r="CH1948">
        <v>8.5799999999999998E-7</v>
      </c>
      <c r="CI1948" s="8">
        <v>41177</v>
      </c>
      <c r="CJ1948">
        <v>1.1090000000000001E-6</v>
      </c>
      <c r="CK1948" s="8">
        <v>41177</v>
      </c>
      <c r="CL1948">
        <v>3.3000000000000002E-7</v>
      </c>
      <c r="CM1948" s="8">
        <v>41177</v>
      </c>
      <c r="CN1948">
        <v>1.0000000000000001E-9</v>
      </c>
      <c r="CS1948" s="8">
        <v>41177</v>
      </c>
      <c r="CT1948">
        <v>2.28E-7</v>
      </c>
      <c r="CU1948" s="8">
        <v>41177</v>
      </c>
      <c r="CV1948">
        <v>5.4920000000000001E-6</v>
      </c>
      <c r="CW1948" s="8">
        <v>41177</v>
      </c>
      <c r="CX1948">
        <v>8.1768999999999996E-5</v>
      </c>
      <c r="CY1948" s="8">
        <v>41177</v>
      </c>
      <c r="CZ1948">
        <v>2.6100000000000002E-7</v>
      </c>
      <c r="DE1948" s="8">
        <v>41177</v>
      </c>
      <c r="DF1948">
        <v>1.4671529999999999E-3</v>
      </c>
      <c r="DG1948" s="8">
        <v>41177</v>
      </c>
      <c r="DH1948">
        <v>2.2450000000000001E-6</v>
      </c>
      <c r="DM1948" s="8">
        <v>41177</v>
      </c>
      <c r="DN1948">
        <v>2.5515049999999999E-3</v>
      </c>
      <c r="DO1948" s="8">
        <v>41177</v>
      </c>
      <c r="DP1948">
        <v>9.6999999999999995E-8</v>
      </c>
      <c r="DS1948" s="8">
        <v>41177</v>
      </c>
      <c r="DT1948">
        <v>9.6401500000000003E-4</v>
      </c>
      <c r="DU1948" s="8">
        <v>41177</v>
      </c>
      <c r="DV1948">
        <v>1.0920000000000001E-6</v>
      </c>
      <c r="EA1948" s="8">
        <v>41177</v>
      </c>
      <c r="EB1948">
        <v>2.1931000000000001E-5</v>
      </c>
      <c r="EI1948" s="8">
        <v>41177</v>
      </c>
      <c r="EJ1948">
        <v>1.8558299999999999E-4</v>
      </c>
      <c r="EM1948" s="8">
        <v>41177</v>
      </c>
      <c r="EN1948">
        <v>5.2101999999999997E-5</v>
      </c>
      <c r="EO1948" s="8">
        <v>41186</v>
      </c>
      <c r="EP1948">
        <v>1.6665999999999999E-5</v>
      </c>
      <c r="ES1948" s="8">
        <v>41177</v>
      </c>
      <c r="ET1948">
        <v>3.39117E-4</v>
      </c>
      <c r="EY1948" s="8">
        <v>41186</v>
      </c>
      <c r="EZ1948">
        <v>2.3147900000000001E-4</v>
      </c>
      <c r="FE1948" s="8">
        <v>41186</v>
      </c>
      <c r="FF1948">
        <v>4.0799999999999999E-6</v>
      </c>
      <c r="FG1948" s="8">
        <v>41177</v>
      </c>
      <c r="FH1948">
        <v>4.3139999999999997E-6</v>
      </c>
      <c r="FI1948" s="8">
        <v>41177</v>
      </c>
      <c r="FJ1948">
        <v>1.3281999999999999E-5</v>
      </c>
      <c r="FO1948" s="8">
        <v>41177</v>
      </c>
      <c r="FP1948">
        <v>2.1664000000000001E-5</v>
      </c>
      <c r="FQ1948" s="8">
        <v>41177</v>
      </c>
      <c r="FR1948">
        <v>3.5376999999999997E-5</v>
      </c>
      <c r="FS1948" s="8">
        <v>41177</v>
      </c>
      <c r="FT1948">
        <v>2.3779999999999999E-6</v>
      </c>
      <c r="FU1948" s="8">
        <v>41177</v>
      </c>
      <c r="FV1948">
        <v>4.6647999999999998E-5</v>
      </c>
      <c r="FY1948" s="8">
        <v>41177</v>
      </c>
      <c r="FZ1948">
        <v>2.3758199999999999E-4</v>
      </c>
      <c r="GC1948" s="8">
        <v>41177</v>
      </c>
      <c r="GD1948">
        <v>2.0599999999999999E-7</v>
      </c>
    </row>
    <row r="1949" spans="1:186" x14ac:dyDescent="0.25">
      <c r="A1949" s="8">
        <v>41178</v>
      </c>
      <c r="B1949">
        <v>0</v>
      </c>
      <c r="C1949" s="8">
        <v>41178</v>
      </c>
      <c r="D1949">
        <v>2.4E-8</v>
      </c>
      <c r="I1949" s="8">
        <v>41178</v>
      </c>
      <c r="J1949">
        <v>4.3999999999999997E-8</v>
      </c>
      <c r="K1949" s="8">
        <v>41178</v>
      </c>
      <c r="L1949">
        <v>2.9976859999999998E-3</v>
      </c>
      <c r="M1949" s="8">
        <v>41178</v>
      </c>
      <c r="N1949">
        <v>2.7824999999999999E-5</v>
      </c>
      <c r="O1949" s="8">
        <v>41178</v>
      </c>
      <c r="P1949">
        <v>5.091E-6</v>
      </c>
      <c r="Q1949" s="8">
        <v>41178</v>
      </c>
      <c r="R1949">
        <v>1.5279999999999999E-5</v>
      </c>
      <c r="S1949" s="8">
        <v>41178</v>
      </c>
      <c r="T1949">
        <v>8.2200000000000003E-7</v>
      </c>
      <c r="AE1949" s="8">
        <v>41178</v>
      </c>
      <c r="AF1949">
        <v>1.04E-7</v>
      </c>
      <c r="AG1949" s="8">
        <v>41187</v>
      </c>
      <c r="AH1949">
        <v>1.2882E-5</v>
      </c>
      <c r="BA1949" s="8">
        <v>41178</v>
      </c>
      <c r="BB1949">
        <v>1.0000000000000001E-9</v>
      </c>
      <c r="BE1949" s="8">
        <v>41178</v>
      </c>
      <c r="BF1949">
        <v>1.6495999999999999E-5</v>
      </c>
      <c r="BS1949" s="8">
        <v>41178</v>
      </c>
      <c r="BT1949">
        <v>3.2708900000000003E-4</v>
      </c>
      <c r="BW1949" s="8">
        <v>41178</v>
      </c>
      <c r="BX1949">
        <v>1.05336E-4</v>
      </c>
      <c r="BY1949" s="8">
        <v>41178</v>
      </c>
      <c r="BZ1949">
        <v>5.7932999999999997E-4</v>
      </c>
      <c r="CA1949" s="8">
        <v>41178</v>
      </c>
      <c r="CB1949">
        <v>2.2859999999999998E-6</v>
      </c>
      <c r="CC1949" s="8">
        <v>41178</v>
      </c>
      <c r="CD1949">
        <v>4.6765999999999999E-5</v>
      </c>
      <c r="CE1949" s="8">
        <v>41178</v>
      </c>
      <c r="CF1949">
        <v>2.9343799999999999E-3</v>
      </c>
      <c r="CG1949" s="8">
        <v>41178</v>
      </c>
      <c r="CH1949">
        <v>8.2799999999999995E-7</v>
      </c>
      <c r="CI1949" s="8">
        <v>41178</v>
      </c>
      <c r="CJ1949">
        <v>1.074E-6</v>
      </c>
      <c r="CK1949" s="8">
        <v>41178</v>
      </c>
      <c r="CL1949">
        <v>3.22E-7</v>
      </c>
      <c r="CM1949" s="8">
        <v>41178</v>
      </c>
      <c r="CN1949">
        <v>1.0000000000000001E-9</v>
      </c>
      <c r="CS1949" s="8">
        <v>41178</v>
      </c>
      <c r="CT1949">
        <v>2.2700000000000001E-7</v>
      </c>
      <c r="CU1949" s="8">
        <v>41178</v>
      </c>
      <c r="CV1949">
        <v>5.3519999999999997E-6</v>
      </c>
      <c r="CW1949" s="8">
        <v>41178</v>
      </c>
      <c r="CX1949">
        <v>7.7799000000000005E-5</v>
      </c>
      <c r="CY1949" s="8">
        <v>41178</v>
      </c>
      <c r="CZ1949">
        <v>2.5600000000000002E-7</v>
      </c>
      <c r="DE1949" s="8">
        <v>41178</v>
      </c>
      <c r="DF1949">
        <v>1.561345E-3</v>
      </c>
      <c r="DG1949" s="8">
        <v>41178</v>
      </c>
      <c r="DH1949">
        <v>2.2199999999999999E-6</v>
      </c>
      <c r="DM1949" s="8">
        <v>41178</v>
      </c>
      <c r="DN1949">
        <v>2.622821E-3</v>
      </c>
      <c r="DO1949" s="8">
        <v>41178</v>
      </c>
      <c r="DP1949">
        <v>9.9999999999999995E-8</v>
      </c>
      <c r="DS1949" s="8">
        <v>41178</v>
      </c>
      <c r="DT1949">
        <v>9.2104800000000005E-4</v>
      </c>
      <c r="DU1949" s="8">
        <v>41178</v>
      </c>
      <c r="DV1949">
        <v>1.0550000000000001E-6</v>
      </c>
      <c r="EA1949" s="8">
        <v>41178</v>
      </c>
      <c r="EB1949">
        <v>2.1846000000000001E-5</v>
      </c>
      <c r="EI1949" s="8">
        <v>41178</v>
      </c>
      <c r="EJ1949">
        <v>1.9864700000000001E-4</v>
      </c>
      <c r="EM1949" s="8">
        <v>41178</v>
      </c>
      <c r="EN1949">
        <v>5.1039999999999999E-5</v>
      </c>
      <c r="EO1949" s="8">
        <v>41187</v>
      </c>
      <c r="EP1949">
        <v>1.5806000000000001E-5</v>
      </c>
      <c r="ES1949" s="8">
        <v>41178</v>
      </c>
      <c r="ET1949">
        <v>3.3810300000000003E-4</v>
      </c>
      <c r="EY1949" s="8">
        <v>41187</v>
      </c>
      <c r="EZ1949">
        <v>2.2103800000000001E-4</v>
      </c>
      <c r="FE1949" s="8">
        <v>41187</v>
      </c>
      <c r="FF1949">
        <v>3.8279999999999996E-6</v>
      </c>
      <c r="FG1949" s="8">
        <v>41178</v>
      </c>
      <c r="FH1949">
        <v>4.5469999999999998E-6</v>
      </c>
      <c r="FI1949" s="8">
        <v>41178</v>
      </c>
      <c r="FJ1949">
        <v>1.2808E-5</v>
      </c>
      <c r="FO1949" s="8">
        <v>41178</v>
      </c>
      <c r="FP1949">
        <v>2.2076E-5</v>
      </c>
      <c r="FQ1949" s="8">
        <v>41178</v>
      </c>
      <c r="FR1949">
        <v>3.6216E-5</v>
      </c>
      <c r="FS1949" s="8">
        <v>41178</v>
      </c>
      <c r="FT1949">
        <v>2.3760000000000002E-6</v>
      </c>
      <c r="FU1949" s="8">
        <v>41178</v>
      </c>
      <c r="FV1949">
        <v>4.74E-5</v>
      </c>
      <c r="FY1949" s="8">
        <v>41178</v>
      </c>
      <c r="FZ1949">
        <v>2.41322E-4</v>
      </c>
      <c r="GC1949" s="8">
        <v>41178</v>
      </c>
      <c r="GD1949">
        <v>2.0699999999999999E-7</v>
      </c>
    </row>
    <row r="1950" spans="1:186" x14ac:dyDescent="0.25">
      <c r="A1950" s="8">
        <v>41179</v>
      </c>
      <c r="B1950">
        <v>0</v>
      </c>
      <c r="C1950" s="8">
        <v>41179</v>
      </c>
      <c r="D1950">
        <v>2.3000000000000001E-8</v>
      </c>
      <c r="I1950" s="8">
        <v>41179</v>
      </c>
      <c r="J1950">
        <v>4.1999999999999999E-8</v>
      </c>
      <c r="K1950" s="8">
        <v>41179</v>
      </c>
      <c r="L1950">
        <v>2.8552550000000001E-3</v>
      </c>
      <c r="M1950" s="8">
        <v>41179</v>
      </c>
      <c r="N1950">
        <v>2.6590000000000001E-5</v>
      </c>
      <c r="O1950" s="8">
        <v>41179</v>
      </c>
      <c r="P1950">
        <v>4.7380000000000002E-6</v>
      </c>
      <c r="Q1950" s="8">
        <v>41179</v>
      </c>
      <c r="R1950">
        <v>1.4722999999999999E-5</v>
      </c>
      <c r="S1950" s="8">
        <v>41179</v>
      </c>
      <c r="T1950">
        <v>7.7000000000000004E-7</v>
      </c>
      <c r="AE1950" s="8">
        <v>41179</v>
      </c>
      <c r="AF1950">
        <v>9.9E-8</v>
      </c>
      <c r="AG1950" s="8">
        <v>41191</v>
      </c>
      <c r="AH1950">
        <v>1.2693E-5</v>
      </c>
      <c r="BA1950" s="8">
        <v>41179</v>
      </c>
      <c r="BB1950">
        <v>1.0000000000000001E-9</v>
      </c>
      <c r="BE1950" s="8">
        <v>41179</v>
      </c>
      <c r="BF1950">
        <v>1.5342E-5</v>
      </c>
      <c r="BS1950" s="8">
        <v>41179</v>
      </c>
      <c r="BT1950">
        <v>3.03348E-4</v>
      </c>
      <c r="BW1950" s="8">
        <v>41179</v>
      </c>
      <c r="BX1950">
        <v>1.0122499999999999E-4</v>
      </c>
      <c r="BY1950" s="8">
        <v>41179</v>
      </c>
      <c r="BZ1950">
        <v>5.3607299999999997E-4</v>
      </c>
      <c r="CA1950" s="8">
        <v>41179</v>
      </c>
      <c r="CB1950">
        <v>2.1799999999999999E-6</v>
      </c>
      <c r="CC1950" s="8">
        <v>41179</v>
      </c>
      <c r="CD1950">
        <v>4.4094000000000002E-5</v>
      </c>
      <c r="CE1950" s="8">
        <v>41179</v>
      </c>
      <c r="CF1950">
        <v>2.869674E-3</v>
      </c>
      <c r="CG1950" s="8">
        <v>41179</v>
      </c>
      <c r="CH1950">
        <v>8.0400000000000005E-7</v>
      </c>
      <c r="CI1950" s="8">
        <v>41179</v>
      </c>
      <c r="CJ1950">
        <v>1.0359999999999999E-6</v>
      </c>
      <c r="CK1950" s="8">
        <v>41179</v>
      </c>
      <c r="CL1950">
        <v>3.1E-7</v>
      </c>
      <c r="CM1950" s="8">
        <v>41179</v>
      </c>
      <c r="CN1950">
        <v>1.0000000000000001E-9</v>
      </c>
      <c r="CS1950" s="8">
        <v>41179</v>
      </c>
      <c r="CT1950">
        <v>2.2000000000000001E-7</v>
      </c>
      <c r="CU1950" s="8">
        <v>41179</v>
      </c>
      <c r="CV1950">
        <v>5.0150000000000003E-6</v>
      </c>
      <c r="CW1950" s="8">
        <v>41179</v>
      </c>
      <c r="CX1950">
        <v>7.4235999999999999E-5</v>
      </c>
      <c r="CY1950" s="8">
        <v>41179</v>
      </c>
      <c r="CZ1950">
        <v>2.2600000000000001E-7</v>
      </c>
      <c r="DE1950" s="8">
        <v>41179</v>
      </c>
      <c r="DF1950">
        <v>1.47456E-3</v>
      </c>
      <c r="DG1950" s="8">
        <v>41179</v>
      </c>
      <c r="DH1950">
        <v>1.855E-6</v>
      </c>
      <c r="DM1950" s="8">
        <v>41179</v>
      </c>
      <c r="DN1950">
        <v>2.4296949999999999E-3</v>
      </c>
      <c r="DO1950" s="8">
        <v>41179</v>
      </c>
      <c r="DP1950">
        <v>9.9999999999999995E-8</v>
      </c>
      <c r="DS1950" s="8">
        <v>41179</v>
      </c>
      <c r="DT1950">
        <v>9.1011200000000003E-4</v>
      </c>
      <c r="DU1950" s="8">
        <v>41179</v>
      </c>
      <c r="DV1950">
        <v>1.0330000000000001E-6</v>
      </c>
      <c r="EA1950" s="8">
        <v>41179</v>
      </c>
      <c r="EB1950">
        <v>1.9621000000000001E-5</v>
      </c>
      <c r="EI1950" s="8">
        <v>41179</v>
      </c>
      <c r="EJ1950">
        <v>1.9089399999999999E-4</v>
      </c>
      <c r="EM1950" s="8">
        <v>41179</v>
      </c>
      <c r="EN1950">
        <v>5.0293000000000001E-5</v>
      </c>
      <c r="EO1950" s="8">
        <v>41191</v>
      </c>
      <c r="EP1950">
        <v>1.5945000000000001E-5</v>
      </c>
      <c r="ES1950" s="8">
        <v>41179</v>
      </c>
      <c r="ET1950">
        <v>3.3554E-4</v>
      </c>
      <c r="EY1950" s="8">
        <v>41191</v>
      </c>
      <c r="EZ1950">
        <v>2.2379799999999999E-4</v>
      </c>
      <c r="FE1950" s="8">
        <v>41191</v>
      </c>
      <c r="FF1950">
        <v>3.9709999999999998E-6</v>
      </c>
      <c r="FG1950" s="8">
        <v>41179</v>
      </c>
      <c r="FH1950">
        <v>4.5750000000000002E-6</v>
      </c>
      <c r="FI1950" s="8">
        <v>41179</v>
      </c>
      <c r="FJ1950">
        <v>1.2377E-5</v>
      </c>
      <c r="FO1950" s="8">
        <v>41179</v>
      </c>
      <c r="FP1950">
        <v>1.9466E-5</v>
      </c>
      <c r="FQ1950" s="8">
        <v>41179</v>
      </c>
      <c r="FR1950">
        <v>3.4845000000000003E-5</v>
      </c>
      <c r="FS1950" s="8">
        <v>41179</v>
      </c>
      <c r="FT1950">
        <v>2.2589999999999999E-6</v>
      </c>
      <c r="FU1950" s="8">
        <v>41179</v>
      </c>
      <c r="FV1950">
        <v>4.4168999999999997E-5</v>
      </c>
      <c r="FY1950" s="8">
        <v>41179</v>
      </c>
      <c r="FZ1950">
        <v>2.2602399999999999E-4</v>
      </c>
      <c r="GC1950" s="8">
        <v>41179</v>
      </c>
      <c r="GD1950">
        <v>1.97E-7</v>
      </c>
    </row>
    <row r="1951" spans="1:186" x14ac:dyDescent="0.25">
      <c r="A1951" s="8">
        <v>41180</v>
      </c>
      <c r="B1951">
        <v>0</v>
      </c>
      <c r="C1951" s="8">
        <v>41180</v>
      </c>
      <c r="D1951">
        <v>2.3000000000000001E-8</v>
      </c>
      <c r="I1951" s="8">
        <v>41180</v>
      </c>
      <c r="J1951">
        <v>4.1000000000000003E-8</v>
      </c>
      <c r="K1951" s="8">
        <v>41180</v>
      </c>
      <c r="L1951">
        <v>2.9664299999999999E-3</v>
      </c>
      <c r="M1951" s="8">
        <v>41180</v>
      </c>
      <c r="N1951">
        <v>2.7588000000000001E-5</v>
      </c>
      <c r="O1951" s="8">
        <v>41180</v>
      </c>
      <c r="P1951">
        <v>4.729E-6</v>
      </c>
      <c r="Q1951" s="8">
        <v>41180</v>
      </c>
      <c r="R1951">
        <v>1.4372000000000001E-5</v>
      </c>
      <c r="S1951" s="8">
        <v>41180</v>
      </c>
      <c r="T1951">
        <v>7.37E-7</v>
      </c>
      <c r="AE1951" s="8">
        <v>41180</v>
      </c>
      <c r="AF1951">
        <v>9.9E-8</v>
      </c>
      <c r="AG1951" s="8">
        <v>41192</v>
      </c>
      <c r="AH1951">
        <v>1.3213E-5</v>
      </c>
      <c r="BA1951" s="8">
        <v>41180</v>
      </c>
      <c r="BB1951">
        <v>1.0000000000000001E-9</v>
      </c>
      <c r="BE1951" s="8">
        <v>41180</v>
      </c>
      <c r="BF1951">
        <v>1.5126000000000001E-5</v>
      </c>
      <c r="BS1951" s="8">
        <v>41180</v>
      </c>
      <c r="BT1951">
        <v>3.0361500000000003E-4</v>
      </c>
      <c r="BW1951" s="8">
        <v>41180</v>
      </c>
      <c r="BX1951">
        <v>1.02629E-4</v>
      </c>
      <c r="BY1951" s="8">
        <v>41180</v>
      </c>
      <c r="BZ1951">
        <v>5.5442600000000001E-4</v>
      </c>
      <c r="CA1951" s="8">
        <v>41180</v>
      </c>
      <c r="CB1951">
        <v>2.12E-6</v>
      </c>
      <c r="CC1951" s="8">
        <v>41180</v>
      </c>
      <c r="CD1951">
        <v>4.4917999999999999E-5</v>
      </c>
      <c r="CE1951" s="8">
        <v>41180</v>
      </c>
      <c r="CF1951">
        <v>2.910237E-3</v>
      </c>
      <c r="CG1951" s="8">
        <v>41180</v>
      </c>
      <c r="CH1951">
        <v>7.7300000000000005E-7</v>
      </c>
      <c r="CI1951" s="8">
        <v>41180</v>
      </c>
      <c r="CJ1951">
        <v>1.136E-6</v>
      </c>
      <c r="CK1951" s="8">
        <v>41180</v>
      </c>
      <c r="CL1951">
        <v>3.0899999999999997E-7</v>
      </c>
      <c r="CM1951" s="8">
        <v>41180</v>
      </c>
      <c r="CN1951">
        <v>1.0000000000000001E-9</v>
      </c>
      <c r="CS1951" s="8">
        <v>41180</v>
      </c>
      <c r="CT1951">
        <v>2.2700000000000001E-7</v>
      </c>
      <c r="CU1951" s="8">
        <v>41180</v>
      </c>
      <c r="CV1951">
        <v>4.6940000000000003E-6</v>
      </c>
      <c r="CW1951" s="8">
        <v>41180</v>
      </c>
      <c r="CX1951">
        <v>7.4377999999999998E-5</v>
      </c>
      <c r="CY1951" s="8">
        <v>41180</v>
      </c>
      <c r="CZ1951">
        <v>2.6300000000000001E-7</v>
      </c>
      <c r="DE1951" s="8">
        <v>41180</v>
      </c>
      <c r="DF1951">
        <v>1.4487269999999999E-3</v>
      </c>
      <c r="DG1951" s="8">
        <v>41180</v>
      </c>
      <c r="DH1951">
        <v>1.8610000000000001E-6</v>
      </c>
      <c r="DM1951" s="8">
        <v>41180</v>
      </c>
      <c r="DN1951">
        <v>2.4431190000000001E-3</v>
      </c>
      <c r="DO1951" s="8">
        <v>41180</v>
      </c>
      <c r="DP1951">
        <v>1.08E-7</v>
      </c>
      <c r="DS1951" s="8">
        <v>41180</v>
      </c>
      <c r="DT1951">
        <v>8.3286899999999997E-4</v>
      </c>
      <c r="DU1951" s="8">
        <v>41180</v>
      </c>
      <c r="DV1951">
        <v>1.096E-6</v>
      </c>
      <c r="EA1951" s="8">
        <v>41180</v>
      </c>
      <c r="EB1951">
        <v>1.9731000000000001E-5</v>
      </c>
      <c r="EI1951" s="8">
        <v>41180</v>
      </c>
      <c r="EJ1951">
        <v>1.93127E-4</v>
      </c>
      <c r="EM1951" s="8">
        <v>41180</v>
      </c>
      <c r="EN1951">
        <v>5.0260999999999999E-5</v>
      </c>
      <c r="EO1951" s="8">
        <v>41192</v>
      </c>
      <c r="EP1951">
        <v>1.6313000000000001E-5</v>
      </c>
      <c r="ES1951" s="8">
        <v>41180</v>
      </c>
      <c r="ET1951">
        <v>3.3772899999999999E-4</v>
      </c>
      <c r="EY1951" s="8">
        <v>41192</v>
      </c>
      <c r="EZ1951">
        <v>2.3057899999999999E-4</v>
      </c>
      <c r="FE1951" s="8">
        <v>41192</v>
      </c>
      <c r="FF1951">
        <v>4.0849999999999999E-6</v>
      </c>
      <c r="FG1951" s="8">
        <v>41180</v>
      </c>
      <c r="FH1951">
        <v>4.6140000000000002E-6</v>
      </c>
      <c r="FI1951" s="8">
        <v>41180</v>
      </c>
      <c r="FJ1951">
        <v>1.1385E-5</v>
      </c>
      <c r="FO1951" s="8">
        <v>41180</v>
      </c>
      <c r="FP1951">
        <v>2.0051000000000002E-5</v>
      </c>
      <c r="FQ1951" s="8">
        <v>41180</v>
      </c>
      <c r="FR1951">
        <v>3.3694E-5</v>
      </c>
      <c r="FS1951" s="8">
        <v>41180</v>
      </c>
      <c r="FT1951">
        <v>2.136E-6</v>
      </c>
      <c r="FU1951" s="8">
        <v>41180</v>
      </c>
      <c r="FV1951">
        <v>4.1261999999999999E-5</v>
      </c>
      <c r="FY1951" s="8">
        <v>41180</v>
      </c>
      <c r="FZ1951">
        <v>3.99861E-4</v>
      </c>
      <c r="GC1951" s="8">
        <v>41180</v>
      </c>
      <c r="GD1951">
        <v>1.9500000000000001E-7</v>
      </c>
    </row>
    <row r="1952" spans="1:186" x14ac:dyDescent="0.25">
      <c r="A1952" s="8">
        <v>41183</v>
      </c>
      <c r="B1952">
        <v>0</v>
      </c>
      <c r="C1952" s="8">
        <v>41183</v>
      </c>
      <c r="D1952">
        <v>1.7999999999999999E-8</v>
      </c>
      <c r="I1952" s="8">
        <v>41183</v>
      </c>
      <c r="J1952">
        <v>3.5999999999999998E-8</v>
      </c>
      <c r="K1952" s="8">
        <v>41183</v>
      </c>
      <c r="L1952">
        <v>2.6491129999999998E-3</v>
      </c>
      <c r="M1952" s="8">
        <v>41183</v>
      </c>
      <c r="N1952">
        <v>2.4173E-5</v>
      </c>
      <c r="O1952" s="8">
        <v>41183</v>
      </c>
      <c r="P1952">
        <v>4.2039999999999999E-6</v>
      </c>
      <c r="Q1952" s="8">
        <v>41183</v>
      </c>
      <c r="R1952">
        <v>1.4287000000000001E-5</v>
      </c>
      <c r="S1952" s="8">
        <v>41183</v>
      </c>
      <c r="T1952">
        <v>7.1200000000000002E-7</v>
      </c>
      <c r="AE1952" s="8">
        <v>41183</v>
      </c>
      <c r="AF1952">
        <v>9.9E-8</v>
      </c>
      <c r="AG1952" s="8">
        <v>41193</v>
      </c>
      <c r="AH1952">
        <v>1.2927E-5</v>
      </c>
      <c r="BA1952" s="8">
        <v>41183</v>
      </c>
      <c r="BB1952">
        <v>1.0000000000000001E-9</v>
      </c>
      <c r="BE1952" s="8">
        <v>41183</v>
      </c>
      <c r="BF1952">
        <v>1.416E-5</v>
      </c>
      <c r="BS1952" s="8">
        <v>41183</v>
      </c>
      <c r="BT1952">
        <v>2.7737900000000002E-4</v>
      </c>
      <c r="BW1952" s="8">
        <v>41183</v>
      </c>
      <c r="BX1952">
        <v>9.7328000000000001E-5</v>
      </c>
      <c r="BY1952" s="8">
        <v>41183</v>
      </c>
      <c r="BZ1952">
        <v>4.7959700000000001E-4</v>
      </c>
      <c r="CA1952" s="8">
        <v>41183</v>
      </c>
      <c r="CB1952">
        <v>1.5710000000000001E-6</v>
      </c>
      <c r="CC1952" s="8">
        <v>41183</v>
      </c>
      <c r="CD1952">
        <v>3.8757999999999997E-5</v>
      </c>
      <c r="CE1952" s="8">
        <v>41183</v>
      </c>
      <c r="CF1952">
        <v>2.6854969999999998E-3</v>
      </c>
      <c r="CG1952" s="8">
        <v>41183</v>
      </c>
      <c r="CH1952">
        <v>6.6400000000000002E-7</v>
      </c>
      <c r="CI1952" s="8">
        <v>41183</v>
      </c>
      <c r="CJ1952">
        <v>8.6300000000000004E-7</v>
      </c>
      <c r="CK1952" s="8">
        <v>41183</v>
      </c>
      <c r="CL1952">
        <v>2.6199999999999999E-7</v>
      </c>
      <c r="CM1952" s="8">
        <v>41183</v>
      </c>
      <c r="CN1952">
        <v>1.0000000000000001E-9</v>
      </c>
      <c r="CS1952" s="8">
        <v>41183</v>
      </c>
      <c r="CT1952">
        <v>2.11E-7</v>
      </c>
      <c r="CU1952" s="8">
        <v>41183</v>
      </c>
      <c r="CV1952">
        <v>4.3560000000000003E-6</v>
      </c>
      <c r="CW1952" s="8">
        <v>41183</v>
      </c>
      <c r="CX1952">
        <v>6.8008000000000003E-5</v>
      </c>
      <c r="CY1952" s="8">
        <v>41183</v>
      </c>
      <c r="CZ1952">
        <v>2.23E-7</v>
      </c>
      <c r="DE1952" s="8">
        <v>41183</v>
      </c>
      <c r="DF1952">
        <v>1.38485E-3</v>
      </c>
      <c r="DG1952" s="8">
        <v>41183</v>
      </c>
      <c r="DH1952">
        <v>1.4839999999999999E-6</v>
      </c>
      <c r="DM1952" s="8">
        <v>41183</v>
      </c>
      <c r="DN1952">
        <v>2.3195619999999998E-3</v>
      </c>
      <c r="DO1952" s="8">
        <v>41183</v>
      </c>
      <c r="DP1952">
        <v>1.03E-7</v>
      </c>
      <c r="DS1952" s="8">
        <v>41183</v>
      </c>
      <c r="DT1952">
        <v>8.0831800000000004E-4</v>
      </c>
      <c r="DU1952" s="8">
        <v>41183</v>
      </c>
      <c r="DV1952">
        <v>8.8899999999999998E-7</v>
      </c>
      <c r="EA1952" s="8">
        <v>41183</v>
      </c>
      <c r="EB1952">
        <v>1.6552E-5</v>
      </c>
      <c r="EI1952" s="8">
        <v>41183</v>
      </c>
      <c r="EJ1952">
        <v>1.84792E-4</v>
      </c>
      <c r="EM1952" s="8">
        <v>41183</v>
      </c>
      <c r="EN1952">
        <v>4.7296999999999998E-5</v>
      </c>
      <c r="EO1952" s="8">
        <v>41193</v>
      </c>
      <c r="EP1952">
        <v>1.5835999999999999E-5</v>
      </c>
      <c r="ES1952" s="8">
        <v>41183</v>
      </c>
      <c r="ET1952">
        <v>3.2016299999999999E-4</v>
      </c>
      <c r="EY1952" s="8">
        <v>41193</v>
      </c>
      <c r="EZ1952">
        <v>2.2427499999999999E-4</v>
      </c>
      <c r="FE1952" s="8">
        <v>41193</v>
      </c>
      <c r="FF1952">
        <v>4.0369999999999996E-6</v>
      </c>
      <c r="FG1952" s="8">
        <v>41183</v>
      </c>
      <c r="FH1952">
        <v>3.9829999999999998E-6</v>
      </c>
      <c r="FI1952" s="8">
        <v>41183</v>
      </c>
      <c r="FJ1952">
        <v>1.0308E-5</v>
      </c>
      <c r="FO1952" s="8">
        <v>41183</v>
      </c>
      <c r="FP1952">
        <v>1.2972999999999999E-5</v>
      </c>
      <c r="FQ1952" s="8">
        <v>41183</v>
      </c>
      <c r="FR1952">
        <v>2.9561999999999999E-5</v>
      </c>
      <c r="FS1952" s="8">
        <v>41183</v>
      </c>
      <c r="FT1952">
        <v>1.826E-6</v>
      </c>
      <c r="FU1952" s="8">
        <v>41183</v>
      </c>
      <c r="FV1952">
        <v>3.8809000000000001E-5</v>
      </c>
      <c r="FY1952" s="8">
        <v>41183</v>
      </c>
      <c r="FZ1952">
        <v>3.8531299999999997E-4</v>
      </c>
      <c r="GC1952" s="8">
        <v>41183</v>
      </c>
      <c r="GD1952">
        <v>1.9600000000000001E-7</v>
      </c>
    </row>
    <row r="1953" spans="1:186" x14ac:dyDescent="0.25">
      <c r="A1953" s="8">
        <v>41184</v>
      </c>
      <c r="B1953">
        <v>0</v>
      </c>
      <c r="C1953" s="8">
        <v>41184</v>
      </c>
      <c r="D1953">
        <v>1.9000000000000001E-8</v>
      </c>
      <c r="I1953" s="8">
        <v>41184</v>
      </c>
      <c r="J1953">
        <v>3.5000000000000002E-8</v>
      </c>
      <c r="K1953" s="8">
        <v>41184</v>
      </c>
      <c r="L1953">
        <v>2.5801610000000001E-3</v>
      </c>
      <c r="M1953" s="8">
        <v>41184</v>
      </c>
      <c r="N1953">
        <v>2.3530999999999999E-5</v>
      </c>
      <c r="O1953" s="8">
        <v>41184</v>
      </c>
      <c r="P1953">
        <v>3.9709999999999998E-6</v>
      </c>
      <c r="Q1953" s="8">
        <v>41184</v>
      </c>
      <c r="R1953">
        <v>1.3667E-5</v>
      </c>
      <c r="S1953" s="8">
        <v>41184</v>
      </c>
      <c r="T1953">
        <v>7.0900000000000001E-7</v>
      </c>
      <c r="AE1953" s="8">
        <v>41184</v>
      </c>
      <c r="AF1953">
        <v>9.5999999999999999E-8</v>
      </c>
      <c r="AG1953" s="8">
        <v>41194</v>
      </c>
      <c r="AH1953">
        <v>1.2655E-5</v>
      </c>
      <c r="BA1953" s="8">
        <v>41184</v>
      </c>
      <c r="BB1953">
        <v>1.0000000000000001E-9</v>
      </c>
      <c r="BE1953" s="8">
        <v>41184</v>
      </c>
      <c r="BF1953">
        <v>1.4188999999999999E-5</v>
      </c>
      <c r="BS1953" s="8">
        <v>41184</v>
      </c>
      <c r="BT1953">
        <v>2.5748200000000001E-4</v>
      </c>
      <c r="BW1953" s="8">
        <v>41184</v>
      </c>
      <c r="BX1953">
        <v>9.1664999999999997E-5</v>
      </c>
      <c r="BY1953" s="8">
        <v>41184</v>
      </c>
      <c r="BZ1953">
        <v>4.7031699999999999E-4</v>
      </c>
      <c r="CA1953" s="8">
        <v>41184</v>
      </c>
      <c r="CB1953">
        <v>1.573E-6</v>
      </c>
      <c r="CC1953" s="8">
        <v>41184</v>
      </c>
      <c r="CD1953">
        <v>3.7057000000000001E-5</v>
      </c>
      <c r="CE1953" s="8">
        <v>41184</v>
      </c>
      <c r="CF1953">
        <v>2.6979249999999999E-3</v>
      </c>
      <c r="CG1953" s="8">
        <v>41184</v>
      </c>
      <c r="CH1953">
        <v>6.61E-7</v>
      </c>
      <c r="CI1953" s="8">
        <v>41184</v>
      </c>
      <c r="CJ1953">
        <v>8.3500000000000005E-7</v>
      </c>
      <c r="CK1953" s="8">
        <v>41184</v>
      </c>
      <c r="CL1953">
        <v>2.5100000000000001E-7</v>
      </c>
      <c r="CM1953" s="8">
        <v>41184</v>
      </c>
      <c r="CN1953">
        <v>1.0000000000000001E-9</v>
      </c>
      <c r="CS1953" s="8">
        <v>41184</v>
      </c>
      <c r="CT1953">
        <v>1.9999999999999999E-7</v>
      </c>
      <c r="CU1953" s="8">
        <v>41184</v>
      </c>
      <c r="CV1953">
        <v>4.3619999999999999E-6</v>
      </c>
      <c r="CW1953" s="8">
        <v>41184</v>
      </c>
      <c r="CX1953">
        <v>6.724E-5</v>
      </c>
      <c r="CY1953" s="8">
        <v>41184</v>
      </c>
      <c r="CZ1953">
        <v>2.4200000000000002E-7</v>
      </c>
      <c r="DE1953" s="8">
        <v>41184</v>
      </c>
      <c r="DF1953">
        <v>1.371976E-3</v>
      </c>
      <c r="DG1953" s="8">
        <v>41184</v>
      </c>
      <c r="DH1953">
        <v>1.4389999999999999E-6</v>
      </c>
      <c r="DM1953" s="8">
        <v>41184</v>
      </c>
      <c r="DN1953">
        <v>2.258903E-3</v>
      </c>
      <c r="DO1953" s="8">
        <v>41184</v>
      </c>
      <c r="DP1953">
        <v>9.9E-8</v>
      </c>
      <c r="DS1953" s="8">
        <v>41184</v>
      </c>
      <c r="DT1953">
        <v>7.9091600000000001E-4</v>
      </c>
      <c r="DU1953" s="8">
        <v>41184</v>
      </c>
      <c r="DV1953">
        <v>8.9500000000000001E-7</v>
      </c>
      <c r="EA1953" s="8">
        <v>41184</v>
      </c>
      <c r="EB1953">
        <v>1.7045999999999999E-5</v>
      </c>
      <c r="EI1953" s="8">
        <v>41184</v>
      </c>
      <c r="EJ1953">
        <v>1.7235199999999999E-4</v>
      </c>
      <c r="EM1953" s="8">
        <v>41184</v>
      </c>
      <c r="EN1953">
        <v>4.6535000000000001E-5</v>
      </c>
      <c r="EO1953" s="8">
        <v>41194</v>
      </c>
      <c r="EP1953">
        <v>1.5165E-5</v>
      </c>
      <c r="ES1953" s="8">
        <v>41184</v>
      </c>
      <c r="ET1953">
        <v>3.1502E-4</v>
      </c>
      <c r="EY1953" s="8">
        <v>41194</v>
      </c>
      <c r="EZ1953">
        <v>2.2195799999999999E-4</v>
      </c>
      <c r="FE1953" s="8">
        <v>41194</v>
      </c>
      <c r="FF1953">
        <v>4.0010000000000003E-6</v>
      </c>
      <c r="FG1953" s="8">
        <v>41184</v>
      </c>
      <c r="FH1953">
        <v>3.9129999999999996E-6</v>
      </c>
      <c r="FI1953" s="8">
        <v>41184</v>
      </c>
      <c r="FJ1953">
        <v>1.0407E-5</v>
      </c>
      <c r="FO1953" s="8">
        <v>41184</v>
      </c>
      <c r="FP1953">
        <v>1.2514000000000001E-5</v>
      </c>
      <c r="FQ1953" s="8">
        <v>41184</v>
      </c>
      <c r="FR1953">
        <v>2.8670000000000002E-5</v>
      </c>
      <c r="FS1953" s="8">
        <v>41184</v>
      </c>
      <c r="FT1953">
        <v>1.7880000000000001E-6</v>
      </c>
      <c r="FU1953" s="8">
        <v>41184</v>
      </c>
      <c r="FV1953">
        <v>3.8420999999999997E-5</v>
      </c>
      <c r="FY1953" s="8">
        <v>41184</v>
      </c>
      <c r="FZ1953">
        <v>3.8256599999999998E-4</v>
      </c>
      <c r="GC1953" s="8">
        <v>41184</v>
      </c>
      <c r="GD1953">
        <v>1.98E-7</v>
      </c>
    </row>
    <row r="1954" spans="1:186" x14ac:dyDescent="0.25">
      <c r="A1954" s="8">
        <v>41185</v>
      </c>
      <c r="B1954">
        <v>0</v>
      </c>
      <c r="C1954" s="8">
        <v>41185</v>
      </c>
      <c r="D1954">
        <v>1.9000000000000001E-8</v>
      </c>
      <c r="I1954" s="8">
        <v>41185</v>
      </c>
      <c r="J1954">
        <v>3.2000000000000002E-8</v>
      </c>
      <c r="K1954" s="8">
        <v>41185</v>
      </c>
      <c r="L1954">
        <v>2.4388629999999999E-3</v>
      </c>
      <c r="M1954" s="8">
        <v>41185</v>
      </c>
      <c r="N1954">
        <v>2.1631E-5</v>
      </c>
      <c r="O1954" s="8">
        <v>41185</v>
      </c>
      <c r="P1954">
        <v>3.8650000000000003E-6</v>
      </c>
      <c r="Q1954" s="8">
        <v>41185</v>
      </c>
      <c r="R1954">
        <v>1.2492E-5</v>
      </c>
      <c r="S1954" s="8">
        <v>41185</v>
      </c>
      <c r="T1954">
        <v>6.8899999999999999E-7</v>
      </c>
      <c r="AE1954" s="8">
        <v>41185</v>
      </c>
      <c r="AF1954">
        <v>9.5999999999999999E-8</v>
      </c>
      <c r="AG1954" s="8">
        <v>41197</v>
      </c>
      <c r="AH1954">
        <v>1.2480000000000001E-5</v>
      </c>
      <c r="BA1954" s="8">
        <v>41185</v>
      </c>
      <c r="BB1954">
        <v>1.0000000000000001E-9</v>
      </c>
      <c r="BE1954" s="8">
        <v>41185</v>
      </c>
      <c r="BF1954">
        <v>1.3815000000000001E-5</v>
      </c>
      <c r="BS1954" s="8">
        <v>41185</v>
      </c>
      <c r="BT1954">
        <v>2.6138600000000001E-4</v>
      </c>
      <c r="BW1954" s="8">
        <v>41185</v>
      </c>
      <c r="BX1954">
        <v>8.9279999999999999E-5</v>
      </c>
      <c r="BY1954" s="8">
        <v>41185</v>
      </c>
      <c r="BZ1954">
        <v>4.5038899999999999E-4</v>
      </c>
      <c r="CA1954" s="8">
        <v>41185</v>
      </c>
      <c r="CB1954">
        <v>1.415E-6</v>
      </c>
      <c r="CC1954" s="8">
        <v>41185</v>
      </c>
      <c r="CD1954">
        <v>3.6220999999999998E-5</v>
      </c>
      <c r="CE1954" s="8">
        <v>41185</v>
      </c>
      <c r="CF1954">
        <v>4.744191E-3</v>
      </c>
      <c r="CG1954" s="8">
        <v>41185</v>
      </c>
      <c r="CH1954">
        <v>6.44E-7</v>
      </c>
      <c r="CI1954" s="8">
        <v>41185</v>
      </c>
      <c r="CJ1954">
        <v>8.0999999999999997E-7</v>
      </c>
      <c r="CK1954" s="8">
        <v>41185</v>
      </c>
      <c r="CL1954">
        <v>2.3300000000000001E-7</v>
      </c>
      <c r="CM1954" s="8">
        <v>41185</v>
      </c>
      <c r="CN1954">
        <v>1.0000000000000001E-9</v>
      </c>
      <c r="CS1954" s="8">
        <v>41185</v>
      </c>
      <c r="CT1954">
        <v>1.91E-7</v>
      </c>
      <c r="CU1954" s="8">
        <v>41185</v>
      </c>
      <c r="CV1954">
        <v>4.0550000000000001E-6</v>
      </c>
      <c r="CW1954" s="8">
        <v>41185</v>
      </c>
      <c r="CX1954">
        <v>6.1087000000000007E-5</v>
      </c>
      <c r="CY1954" s="8">
        <v>41185</v>
      </c>
      <c r="CZ1954">
        <v>2.53E-7</v>
      </c>
      <c r="DE1954" s="8">
        <v>41185</v>
      </c>
      <c r="DF1954">
        <v>1.361337E-3</v>
      </c>
      <c r="DG1954" s="8">
        <v>41185</v>
      </c>
      <c r="DH1954">
        <v>1.387E-6</v>
      </c>
      <c r="DM1954" s="8">
        <v>41185</v>
      </c>
      <c r="DN1954">
        <v>2.1480539999999999E-3</v>
      </c>
      <c r="DO1954" s="8">
        <v>41185</v>
      </c>
      <c r="DP1954">
        <v>8.2000000000000006E-8</v>
      </c>
      <c r="DS1954" s="8">
        <v>41185</v>
      </c>
      <c r="DT1954">
        <v>7.3378899999999999E-4</v>
      </c>
      <c r="DU1954" s="8">
        <v>41185</v>
      </c>
      <c r="DV1954">
        <v>8.5000000000000001E-7</v>
      </c>
      <c r="EA1954" s="8">
        <v>41185</v>
      </c>
      <c r="EB1954">
        <v>1.4992E-5</v>
      </c>
      <c r="EI1954" s="8">
        <v>41185</v>
      </c>
      <c r="EJ1954">
        <v>1.6808200000000001E-4</v>
      </c>
      <c r="EM1954" s="8">
        <v>41185</v>
      </c>
      <c r="EN1954">
        <v>4.6214999999999997E-5</v>
      </c>
      <c r="EO1954" s="8">
        <v>41197</v>
      </c>
      <c r="EP1954">
        <v>1.4803E-5</v>
      </c>
      <c r="ES1954" s="8">
        <v>41185</v>
      </c>
      <c r="ET1954">
        <v>3.1417000000000001E-4</v>
      </c>
      <c r="EY1954" s="8">
        <v>41197</v>
      </c>
      <c r="EZ1954">
        <v>1.96796E-4</v>
      </c>
      <c r="FE1954" s="8">
        <v>41197</v>
      </c>
      <c r="FF1954">
        <v>3.9500000000000003E-6</v>
      </c>
      <c r="FG1954" s="8">
        <v>41185</v>
      </c>
      <c r="FH1954">
        <v>3.1949999999999999E-6</v>
      </c>
      <c r="FI1954" s="8">
        <v>41185</v>
      </c>
      <c r="FJ1954">
        <v>9.7759999999999992E-6</v>
      </c>
      <c r="FO1954" s="8">
        <v>41185</v>
      </c>
      <c r="FP1954">
        <v>1.2455E-5</v>
      </c>
      <c r="FQ1954" s="8">
        <v>41185</v>
      </c>
      <c r="FR1954">
        <v>2.4545E-5</v>
      </c>
      <c r="FS1954" s="8">
        <v>41185</v>
      </c>
      <c r="FT1954">
        <v>1.4950000000000001E-6</v>
      </c>
      <c r="FU1954" s="8">
        <v>41185</v>
      </c>
      <c r="FV1954">
        <v>3.6477000000000003E-5</v>
      </c>
      <c r="FY1954" s="8">
        <v>41185</v>
      </c>
      <c r="FZ1954">
        <v>4.0469399999999998E-4</v>
      </c>
      <c r="GC1954" s="8">
        <v>41185</v>
      </c>
      <c r="GD1954">
        <v>1.79E-7</v>
      </c>
    </row>
    <row r="1955" spans="1:186" x14ac:dyDescent="0.25">
      <c r="A1955" s="8">
        <v>41186</v>
      </c>
      <c r="B1955">
        <v>0</v>
      </c>
      <c r="C1955" s="8">
        <v>41186</v>
      </c>
      <c r="D1955">
        <v>1.7999999999999999E-8</v>
      </c>
      <c r="I1955" s="8">
        <v>41186</v>
      </c>
      <c r="J1955">
        <v>3.2000000000000002E-8</v>
      </c>
      <c r="K1955" s="8">
        <v>41186</v>
      </c>
      <c r="L1955">
        <v>2.2694640000000001E-3</v>
      </c>
      <c r="M1955" s="8">
        <v>41186</v>
      </c>
      <c r="N1955">
        <v>2.0982999999999999E-5</v>
      </c>
      <c r="O1955" s="8">
        <v>41186</v>
      </c>
      <c r="P1955">
        <v>3.5130000000000001E-6</v>
      </c>
      <c r="Q1955" s="8">
        <v>41186</v>
      </c>
      <c r="R1955">
        <v>1.2636000000000001E-5</v>
      </c>
      <c r="S1955" s="8">
        <v>41186</v>
      </c>
      <c r="T1955">
        <v>6.2200000000000004E-7</v>
      </c>
      <c r="AE1955" s="8">
        <v>41186</v>
      </c>
      <c r="AF1955">
        <v>8.7999999999999994E-8</v>
      </c>
      <c r="AG1955" s="8">
        <v>41198</v>
      </c>
      <c r="AH1955">
        <v>1.1719000000000001E-5</v>
      </c>
      <c r="BA1955" s="8">
        <v>41186</v>
      </c>
      <c r="BB1955">
        <v>1.0000000000000001E-9</v>
      </c>
      <c r="BE1955" s="8">
        <v>41186</v>
      </c>
      <c r="BF1955">
        <v>1.3706999999999999E-5</v>
      </c>
      <c r="BS1955" s="8">
        <v>41186</v>
      </c>
      <c r="BT1955">
        <v>2.4325200000000001E-4</v>
      </c>
      <c r="BW1955" s="8">
        <v>41186</v>
      </c>
      <c r="BX1955">
        <v>8.7255000000000004E-5</v>
      </c>
      <c r="BY1955" s="8">
        <v>41186</v>
      </c>
      <c r="BZ1955">
        <v>4.2520600000000002E-4</v>
      </c>
      <c r="CA1955" s="8">
        <v>41186</v>
      </c>
      <c r="CB1955">
        <v>1.4050000000000001E-6</v>
      </c>
      <c r="CC1955" s="8">
        <v>41186</v>
      </c>
      <c r="CD1955">
        <v>3.5077999999999999E-5</v>
      </c>
      <c r="CE1955" s="8">
        <v>41186</v>
      </c>
      <c r="CF1955">
        <v>4.6196459999999998E-3</v>
      </c>
      <c r="CG1955" s="8">
        <v>41186</v>
      </c>
      <c r="CH1955">
        <v>6.2699999999999999E-7</v>
      </c>
      <c r="CI1955" s="8">
        <v>41186</v>
      </c>
      <c r="CJ1955">
        <v>7.4399999999999999E-7</v>
      </c>
      <c r="CK1955" s="8">
        <v>41186</v>
      </c>
      <c r="CL1955">
        <v>2.3099999999999999E-7</v>
      </c>
      <c r="CM1955" s="8">
        <v>41186</v>
      </c>
      <c r="CN1955">
        <v>1.0000000000000001E-9</v>
      </c>
      <c r="CS1955" s="8">
        <v>41186</v>
      </c>
      <c r="CT1955">
        <v>1.8300000000000001E-7</v>
      </c>
      <c r="CU1955" s="8">
        <v>41186</v>
      </c>
      <c r="CV1955">
        <v>3.8750000000000002E-6</v>
      </c>
      <c r="CW1955" s="8">
        <v>41186</v>
      </c>
      <c r="CX1955">
        <v>5.9517E-5</v>
      </c>
      <c r="CY1955" s="8">
        <v>41186</v>
      </c>
      <c r="CZ1955">
        <v>2.41E-7</v>
      </c>
      <c r="DE1955" s="8">
        <v>41186</v>
      </c>
      <c r="DF1955">
        <v>1.219805E-3</v>
      </c>
      <c r="DG1955" s="8">
        <v>41186</v>
      </c>
      <c r="DH1955">
        <v>1.3459999999999999E-6</v>
      </c>
      <c r="DM1955" s="8">
        <v>41186</v>
      </c>
      <c r="DN1955">
        <v>1.999093E-3</v>
      </c>
      <c r="DO1955" s="8">
        <v>41186</v>
      </c>
      <c r="DP1955">
        <v>7.4000000000000001E-8</v>
      </c>
      <c r="DS1955" s="8">
        <v>41186</v>
      </c>
      <c r="DT1955">
        <v>6.75328E-4</v>
      </c>
      <c r="DU1955" s="8">
        <v>41186</v>
      </c>
      <c r="DV1955">
        <v>7.7300000000000005E-7</v>
      </c>
      <c r="EA1955" s="8">
        <v>41186</v>
      </c>
      <c r="EB1955">
        <v>1.3776E-5</v>
      </c>
      <c r="EI1955" s="8">
        <v>41186</v>
      </c>
      <c r="EJ1955">
        <v>1.6389E-4</v>
      </c>
      <c r="EM1955" s="8">
        <v>41186</v>
      </c>
      <c r="EN1955">
        <v>4.6224000000000003E-5</v>
      </c>
      <c r="EO1955" s="8">
        <v>41198</v>
      </c>
      <c r="EP1955">
        <v>1.3903000000000001E-5</v>
      </c>
      <c r="ES1955" s="8">
        <v>41186</v>
      </c>
      <c r="ET1955">
        <v>2.8931600000000002E-4</v>
      </c>
      <c r="EY1955" s="8">
        <v>41198</v>
      </c>
      <c r="EZ1955">
        <v>1.8504E-4</v>
      </c>
      <c r="FE1955" s="8">
        <v>41198</v>
      </c>
      <c r="FF1955">
        <v>3.7060000000000002E-6</v>
      </c>
      <c r="FG1955" s="8">
        <v>41186</v>
      </c>
      <c r="FH1955">
        <v>3.0769999999999999E-6</v>
      </c>
      <c r="FI1955" s="8">
        <v>41186</v>
      </c>
      <c r="FJ1955">
        <v>9.3190000000000001E-6</v>
      </c>
      <c r="FO1955" s="8">
        <v>41186</v>
      </c>
      <c r="FP1955">
        <v>1.0641E-5</v>
      </c>
      <c r="FQ1955" s="8">
        <v>41186</v>
      </c>
      <c r="FR1955">
        <v>2.2204E-5</v>
      </c>
      <c r="FS1955" s="8">
        <v>41186</v>
      </c>
      <c r="FT1955">
        <v>1.3990000000000001E-6</v>
      </c>
      <c r="FU1955" s="8">
        <v>41186</v>
      </c>
      <c r="FV1955">
        <v>3.3640000000000003E-5</v>
      </c>
      <c r="FY1955" s="8">
        <v>41186</v>
      </c>
      <c r="FZ1955">
        <v>4.03531E-4</v>
      </c>
      <c r="GC1955" s="8">
        <v>41186</v>
      </c>
      <c r="GD1955">
        <v>1.72E-7</v>
      </c>
    </row>
    <row r="1956" spans="1:186" x14ac:dyDescent="0.25">
      <c r="A1956" s="8">
        <v>41187</v>
      </c>
      <c r="B1956">
        <v>0</v>
      </c>
      <c r="C1956" s="8">
        <v>41187</v>
      </c>
      <c r="D1956">
        <v>1.7E-8</v>
      </c>
      <c r="I1956" s="8">
        <v>41187</v>
      </c>
      <c r="J1956">
        <v>2.9999999999999997E-8</v>
      </c>
      <c r="K1956" s="8">
        <v>41187</v>
      </c>
      <c r="L1956">
        <v>2.1950659999999999E-3</v>
      </c>
      <c r="M1956" s="8">
        <v>41187</v>
      </c>
      <c r="N1956">
        <v>2.0542000000000001E-5</v>
      </c>
      <c r="O1956" s="8">
        <v>41187</v>
      </c>
      <c r="P1956">
        <v>3.3019999999999999E-6</v>
      </c>
      <c r="Q1956" s="8">
        <v>41187</v>
      </c>
      <c r="R1956">
        <v>1.205E-5</v>
      </c>
      <c r="S1956" s="8">
        <v>41187</v>
      </c>
      <c r="T1956">
        <v>6.3399999999999999E-7</v>
      </c>
      <c r="AE1956" s="8">
        <v>41187</v>
      </c>
      <c r="AF1956">
        <v>8.6999999999999998E-8</v>
      </c>
      <c r="AG1956" s="8">
        <v>41199</v>
      </c>
      <c r="AH1956">
        <v>1.1297999999999999E-5</v>
      </c>
      <c r="BA1956" s="8">
        <v>41187</v>
      </c>
      <c r="BB1956">
        <v>1.0000000000000001E-9</v>
      </c>
      <c r="BE1956" s="8">
        <v>41187</v>
      </c>
      <c r="BF1956">
        <v>1.3472000000000001E-5</v>
      </c>
      <c r="BS1956" s="8">
        <v>41187</v>
      </c>
      <c r="BT1956">
        <v>2.5478799999999999E-4</v>
      </c>
      <c r="BW1956" s="8">
        <v>41187</v>
      </c>
      <c r="BX1956">
        <v>8.7608000000000006E-5</v>
      </c>
      <c r="BY1956" s="8">
        <v>41187</v>
      </c>
      <c r="BZ1956">
        <v>4.2760500000000001E-4</v>
      </c>
      <c r="CA1956" s="8">
        <v>41187</v>
      </c>
      <c r="CB1956">
        <v>1.325E-6</v>
      </c>
      <c r="CC1956" s="8">
        <v>41187</v>
      </c>
      <c r="CD1956">
        <v>3.4246999999999999E-5</v>
      </c>
      <c r="CE1956" s="8">
        <v>41187</v>
      </c>
      <c r="CF1956">
        <v>4.5920680000000004E-3</v>
      </c>
      <c r="CG1956" s="8">
        <v>41187</v>
      </c>
      <c r="CH1956">
        <v>5.3200000000000005E-7</v>
      </c>
      <c r="CI1956" s="8">
        <v>41187</v>
      </c>
      <c r="CJ1956">
        <v>7.2099999999999996E-7</v>
      </c>
      <c r="CK1956" s="8">
        <v>41187</v>
      </c>
      <c r="CL1956">
        <v>2.0800000000000001E-7</v>
      </c>
      <c r="CM1956" s="8">
        <v>41187</v>
      </c>
      <c r="CN1956">
        <v>1.0000000000000001E-9</v>
      </c>
      <c r="CS1956" s="8">
        <v>41187</v>
      </c>
      <c r="CT1956">
        <v>1.99E-7</v>
      </c>
      <c r="CU1956" s="8">
        <v>41187</v>
      </c>
      <c r="CV1956">
        <v>3.8639999999999998E-6</v>
      </c>
      <c r="CW1956" s="8">
        <v>41187</v>
      </c>
      <c r="CX1956">
        <v>5.4727E-5</v>
      </c>
      <c r="CY1956" s="8">
        <v>41187</v>
      </c>
      <c r="CZ1956">
        <v>2.2499999999999999E-7</v>
      </c>
      <c r="DE1956" s="8">
        <v>41187</v>
      </c>
      <c r="DF1956">
        <v>1.1574300000000001E-3</v>
      </c>
      <c r="DG1956" s="8">
        <v>41187</v>
      </c>
      <c r="DH1956">
        <v>1.1790000000000001E-6</v>
      </c>
      <c r="DM1956" s="8">
        <v>41187</v>
      </c>
      <c r="DN1956">
        <v>1.9842079999999999E-3</v>
      </c>
      <c r="DO1956" s="8">
        <v>41187</v>
      </c>
      <c r="DP1956">
        <v>7.3000000000000005E-8</v>
      </c>
      <c r="DS1956" s="8">
        <v>41187</v>
      </c>
      <c r="DT1956">
        <v>6.7169899999999999E-4</v>
      </c>
      <c r="DU1956" s="8">
        <v>41187</v>
      </c>
      <c r="DV1956">
        <v>7.7199999999999998E-7</v>
      </c>
      <c r="EA1956" s="8">
        <v>41187</v>
      </c>
      <c r="EB1956">
        <v>1.308E-5</v>
      </c>
      <c r="EI1956" s="8">
        <v>41187</v>
      </c>
      <c r="EJ1956">
        <v>1.55818E-4</v>
      </c>
      <c r="EM1956" s="8">
        <v>41187</v>
      </c>
      <c r="EN1956">
        <v>4.5037000000000003E-5</v>
      </c>
      <c r="EO1956" s="8">
        <v>41199</v>
      </c>
      <c r="EP1956">
        <v>1.3474E-5</v>
      </c>
      <c r="ES1956" s="8">
        <v>41187</v>
      </c>
      <c r="ET1956">
        <v>2.76679E-4</v>
      </c>
      <c r="EY1956" s="8">
        <v>41199</v>
      </c>
      <c r="EZ1956">
        <v>1.73504E-4</v>
      </c>
      <c r="FE1956" s="8">
        <v>41199</v>
      </c>
      <c r="FF1956">
        <v>3.5939999999999998E-6</v>
      </c>
      <c r="FG1956" s="8">
        <v>41187</v>
      </c>
      <c r="FH1956">
        <v>2.1299999999999999E-6</v>
      </c>
      <c r="FI1956" s="8">
        <v>41187</v>
      </c>
      <c r="FJ1956">
        <v>9.1710000000000008E-6</v>
      </c>
      <c r="FO1956" s="8">
        <v>41187</v>
      </c>
      <c r="FP1956">
        <v>1.1338000000000001E-5</v>
      </c>
      <c r="FQ1956" s="8">
        <v>41187</v>
      </c>
      <c r="FR1956">
        <v>2.0092E-5</v>
      </c>
      <c r="FS1956" s="8">
        <v>41187</v>
      </c>
      <c r="FT1956">
        <v>1.333E-6</v>
      </c>
      <c r="FU1956" s="8">
        <v>41187</v>
      </c>
      <c r="FV1956">
        <v>3.434E-5</v>
      </c>
      <c r="FY1956" s="8">
        <v>41187</v>
      </c>
      <c r="FZ1956">
        <v>4.1136800000000001E-4</v>
      </c>
      <c r="GC1956" s="8">
        <v>41187</v>
      </c>
      <c r="GD1956">
        <v>1.67E-7</v>
      </c>
    </row>
    <row r="1957" spans="1:186" x14ac:dyDescent="0.25">
      <c r="A1957" s="8">
        <v>41190</v>
      </c>
      <c r="B1957">
        <v>0</v>
      </c>
      <c r="C1957" s="8">
        <v>41190</v>
      </c>
      <c r="D1957">
        <v>1.6000000000000001E-8</v>
      </c>
      <c r="I1957" s="8">
        <v>41190</v>
      </c>
      <c r="J1957">
        <v>2.7999999999999999E-8</v>
      </c>
      <c r="K1957" s="8">
        <v>41190</v>
      </c>
      <c r="L1957">
        <v>1.9549340000000002E-3</v>
      </c>
      <c r="M1957" s="8">
        <v>41190</v>
      </c>
      <c r="N1957">
        <v>2.0812999999999999E-5</v>
      </c>
      <c r="O1957" s="8">
        <v>41190</v>
      </c>
      <c r="P1957">
        <v>3.3330000000000001E-6</v>
      </c>
      <c r="Q1957" s="8">
        <v>41190</v>
      </c>
      <c r="R1957">
        <v>1.1788E-5</v>
      </c>
      <c r="S1957" s="8">
        <v>41190</v>
      </c>
      <c r="T1957">
        <v>5.99E-7</v>
      </c>
      <c r="AE1957" s="8">
        <v>41190</v>
      </c>
      <c r="AF1957">
        <v>8.6999999999999998E-8</v>
      </c>
      <c r="AG1957" s="8">
        <v>41200</v>
      </c>
      <c r="AH1957">
        <v>1.1109E-5</v>
      </c>
      <c r="BA1957" s="8">
        <v>41190</v>
      </c>
      <c r="BB1957">
        <v>1.0000000000000001E-9</v>
      </c>
      <c r="BE1957" s="8">
        <v>41190</v>
      </c>
      <c r="BF1957">
        <v>1.3679000000000001E-5</v>
      </c>
      <c r="BS1957" s="8">
        <v>41190</v>
      </c>
      <c r="BT1957">
        <v>2.41807E-4</v>
      </c>
      <c r="BW1957" s="8">
        <v>41190</v>
      </c>
      <c r="BX1957">
        <v>8.4077000000000002E-5</v>
      </c>
      <c r="BY1957" s="8">
        <v>41190</v>
      </c>
      <c r="BZ1957">
        <v>3.90035E-4</v>
      </c>
      <c r="CA1957" s="8">
        <v>41190</v>
      </c>
      <c r="CB1957">
        <v>1.4869999999999999E-6</v>
      </c>
      <c r="CC1957" s="8">
        <v>41190</v>
      </c>
      <c r="CD1957">
        <v>3.2129999999999999E-5</v>
      </c>
      <c r="CE1957" s="8">
        <v>41190</v>
      </c>
      <c r="CF1957">
        <v>4.743677E-3</v>
      </c>
      <c r="CG1957" s="8">
        <v>41190</v>
      </c>
      <c r="CH1957">
        <v>4.9200000000000001E-7</v>
      </c>
      <c r="CI1957" s="8">
        <v>41190</v>
      </c>
      <c r="CJ1957">
        <v>6.8999999999999996E-7</v>
      </c>
      <c r="CK1957" s="8">
        <v>41190</v>
      </c>
      <c r="CL1957">
        <v>1.9500000000000001E-7</v>
      </c>
      <c r="CM1957" s="8">
        <v>41190</v>
      </c>
      <c r="CN1957">
        <v>1.0000000000000001E-9</v>
      </c>
      <c r="CS1957" s="8">
        <v>41190</v>
      </c>
      <c r="CT1957">
        <v>2.6100000000000002E-7</v>
      </c>
      <c r="CU1957" s="8">
        <v>41190</v>
      </c>
      <c r="CV1957">
        <v>3.5590000000000001E-6</v>
      </c>
      <c r="CW1957" s="8">
        <v>41190</v>
      </c>
      <c r="CX1957">
        <v>5.5327000000000001E-5</v>
      </c>
      <c r="CY1957" s="8">
        <v>41190</v>
      </c>
      <c r="CZ1957">
        <v>2.0900000000000001E-7</v>
      </c>
      <c r="DE1957" s="8">
        <v>41190</v>
      </c>
      <c r="DF1957">
        <v>1.0304629999999999E-3</v>
      </c>
      <c r="DG1957" s="8">
        <v>41190</v>
      </c>
      <c r="DH1957">
        <v>9.3600000000000002E-7</v>
      </c>
      <c r="DM1957" s="8">
        <v>41190</v>
      </c>
      <c r="DN1957">
        <v>1.9279060000000001E-3</v>
      </c>
      <c r="DO1957" s="8">
        <v>41190</v>
      </c>
      <c r="DP1957">
        <v>6.7000000000000004E-8</v>
      </c>
      <c r="DS1957" s="8">
        <v>41190</v>
      </c>
      <c r="DT1957">
        <v>6.0250400000000002E-4</v>
      </c>
      <c r="DU1957" s="8">
        <v>41190</v>
      </c>
      <c r="DV1957">
        <v>6.8100000000000002E-7</v>
      </c>
      <c r="EA1957" s="8">
        <v>41190</v>
      </c>
      <c r="EB1957">
        <v>1.165E-5</v>
      </c>
      <c r="EI1957" s="8">
        <v>41190</v>
      </c>
      <c r="EJ1957">
        <v>1.4248E-4</v>
      </c>
      <c r="EM1957" s="8">
        <v>41190</v>
      </c>
      <c r="EN1957">
        <v>4.2740000000000001E-5</v>
      </c>
      <c r="EO1957" s="8">
        <v>41200</v>
      </c>
      <c r="EP1957">
        <v>1.2792000000000001E-5</v>
      </c>
      <c r="ES1957" s="8">
        <v>41190</v>
      </c>
      <c r="ET1957">
        <v>2.58762E-4</v>
      </c>
      <c r="EY1957" s="8">
        <v>41200</v>
      </c>
      <c r="EZ1957">
        <v>1.6812700000000001E-4</v>
      </c>
      <c r="FE1957" s="8">
        <v>41200</v>
      </c>
      <c r="FF1957">
        <v>3.3569999999999998E-6</v>
      </c>
      <c r="FG1957" s="8">
        <v>41190</v>
      </c>
      <c r="FH1957">
        <v>2.0099999999999998E-6</v>
      </c>
      <c r="FI1957" s="8">
        <v>41190</v>
      </c>
      <c r="FJ1957">
        <v>8.2949999999999994E-6</v>
      </c>
      <c r="FO1957" s="8">
        <v>41190</v>
      </c>
      <c r="FP1957">
        <v>1.012E-5</v>
      </c>
      <c r="FQ1957" s="8">
        <v>41190</v>
      </c>
      <c r="FR1957">
        <v>1.8342000000000002E-5</v>
      </c>
      <c r="FS1957" s="8">
        <v>41190</v>
      </c>
      <c r="FT1957">
        <v>1.175E-6</v>
      </c>
      <c r="FU1957" s="8">
        <v>41190</v>
      </c>
      <c r="FV1957">
        <v>3.0294000000000002E-5</v>
      </c>
      <c r="FY1957" s="8">
        <v>41190</v>
      </c>
      <c r="FZ1957">
        <v>4.23769E-4</v>
      </c>
      <c r="GC1957" s="8">
        <v>41190</v>
      </c>
      <c r="GD1957">
        <v>1.4100000000000001E-7</v>
      </c>
    </row>
    <row r="1958" spans="1:186" x14ac:dyDescent="0.25">
      <c r="A1958" s="8">
        <v>41191</v>
      </c>
      <c r="B1958">
        <v>0</v>
      </c>
      <c r="C1958" s="8">
        <v>41191</v>
      </c>
      <c r="D1958">
        <v>1.6000000000000001E-8</v>
      </c>
      <c r="I1958" s="8">
        <v>41191</v>
      </c>
      <c r="J1958">
        <v>2.9999999999999997E-8</v>
      </c>
      <c r="K1958" s="8">
        <v>41191</v>
      </c>
      <c r="L1958">
        <v>2.0208499999999998E-3</v>
      </c>
      <c r="M1958" s="8">
        <v>41191</v>
      </c>
      <c r="N1958">
        <v>2.1223999999999999E-5</v>
      </c>
      <c r="O1958" s="8">
        <v>41191</v>
      </c>
      <c r="P1958">
        <v>3.411E-6</v>
      </c>
      <c r="Q1958" s="8">
        <v>41191</v>
      </c>
      <c r="R1958">
        <v>1.2405000000000001E-5</v>
      </c>
      <c r="S1958" s="8">
        <v>41191</v>
      </c>
      <c r="T1958">
        <v>6.8899999999999999E-7</v>
      </c>
      <c r="AE1958" s="8">
        <v>41191</v>
      </c>
      <c r="AF1958">
        <v>8.9999999999999999E-8</v>
      </c>
      <c r="AG1958" s="8">
        <v>41201</v>
      </c>
      <c r="AH1958">
        <v>1.1389999999999999E-5</v>
      </c>
      <c r="BA1958" s="8">
        <v>41191</v>
      </c>
      <c r="BB1958">
        <v>1.0000000000000001E-9</v>
      </c>
      <c r="BE1958" s="8">
        <v>41191</v>
      </c>
      <c r="BF1958">
        <v>1.453E-5</v>
      </c>
      <c r="BS1958" s="8">
        <v>41191</v>
      </c>
      <c r="BT1958">
        <v>2.35961E-4</v>
      </c>
      <c r="BW1958" s="8">
        <v>41191</v>
      </c>
      <c r="BX1958">
        <v>8.6983000000000004E-5</v>
      </c>
      <c r="BY1958" s="8">
        <v>41191</v>
      </c>
      <c r="BZ1958">
        <v>3.8467999999999998E-4</v>
      </c>
      <c r="CA1958" s="8">
        <v>41191</v>
      </c>
      <c r="CB1958">
        <v>1.6139999999999999E-6</v>
      </c>
      <c r="CC1958" s="8">
        <v>41191</v>
      </c>
      <c r="CD1958">
        <v>3.3012000000000002E-5</v>
      </c>
      <c r="CE1958" s="8">
        <v>41191</v>
      </c>
      <c r="CF1958">
        <v>4.7841530000000002E-3</v>
      </c>
      <c r="CG1958" s="8">
        <v>41191</v>
      </c>
      <c r="CH1958">
        <v>5.1200000000000003E-7</v>
      </c>
      <c r="CI1958" s="8">
        <v>41191</v>
      </c>
      <c r="CJ1958">
        <v>7.9999999999999996E-7</v>
      </c>
      <c r="CK1958" s="8">
        <v>41191</v>
      </c>
      <c r="CL1958">
        <v>2.0200000000000001E-7</v>
      </c>
      <c r="CM1958" s="8">
        <v>41191</v>
      </c>
      <c r="CN1958">
        <v>1.0000000000000001E-9</v>
      </c>
      <c r="CS1958" s="8">
        <v>41191</v>
      </c>
      <c r="CT1958">
        <v>2.5199999999999998E-7</v>
      </c>
      <c r="CU1958" s="8">
        <v>41191</v>
      </c>
      <c r="CV1958">
        <v>3.568E-6</v>
      </c>
      <c r="CW1958" s="8">
        <v>41191</v>
      </c>
      <c r="CX1958">
        <v>5.7849000000000001E-5</v>
      </c>
      <c r="CY1958" s="8">
        <v>41191</v>
      </c>
      <c r="CZ1958">
        <v>1.9999999999999999E-7</v>
      </c>
      <c r="DE1958" s="8">
        <v>41191</v>
      </c>
      <c r="DF1958">
        <v>1.0308870000000001E-3</v>
      </c>
      <c r="DG1958" s="8">
        <v>41191</v>
      </c>
      <c r="DH1958">
        <v>1.015E-6</v>
      </c>
      <c r="DM1958" s="8">
        <v>41191</v>
      </c>
      <c r="DN1958">
        <v>1.9470480000000001E-3</v>
      </c>
      <c r="DO1958" s="8">
        <v>41191</v>
      </c>
      <c r="DP1958">
        <v>7.3000000000000005E-8</v>
      </c>
      <c r="DS1958" s="8">
        <v>41191</v>
      </c>
      <c r="DT1958">
        <v>8.04921E-4</v>
      </c>
      <c r="DU1958" s="8">
        <v>41191</v>
      </c>
      <c r="DV1958">
        <v>7.1500000000000004E-7</v>
      </c>
      <c r="EA1958" s="8">
        <v>41191</v>
      </c>
      <c r="EB1958">
        <v>1.1796E-5</v>
      </c>
      <c r="EI1958" s="8">
        <v>41191</v>
      </c>
      <c r="EJ1958">
        <v>1.4199300000000001E-4</v>
      </c>
      <c r="EM1958" s="8">
        <v>41191</v>
      </c>
      <c r="EN1958">
        <v>4.4645999999999999E-5</v>
      </c>
      <c r="EO1958" s="8">
        <v>41201</v>
      </c>
      <c r="EP1958">
        <v>1.3113E-5</v>
      </c>
      <c r="ES1958" s="8">
        <v>41191</v>
      </c>
      <c r="ET1958">
        <v>2.7016699999999998E-4</v>
      </c>
      <c r="EY1958" s="8">
        <v>41201</v>
      </c>
      <c r="EZ1958">
        <v>1.6911199999999999E-4</v>
      </c>
      <c r="FE1958" s="8">
        <v>41201</v>
      </c>
      <c r="FF1958">
        <v>3.4319999999999999E-6</v>
      </c>
      <c r="FG1958" s="8">
        <v>41191</v>
      </c>
      <c r="FH1958">
        <v>2.306E-6</v>
      </c>
      <c r="FI1958" s="8">
        <v>41191</v>
      </c>
      <c r="FJ1958">
        <v>8.8599999999999999E-6</v>
      </c>
      <c r="FO1958" s="8">
        <v>41191</v>
      </c>
      <c r="FP1958">
        <v>1.0042E-5</v>
      </c>
      <c r="FQ1958" s="8">
        <v>41191</v>
      </c>
      <c r="FR1958">
        <v>1.9001999999999999E-5</v>
      </c>
      <c r="FS1958" s="8">
        <v>41191</v>
      </c>
      <c r="FT1958">
        <v>1.238E-6</v>
      </c>
      <c r="FU1958" s="8">
        <v>41191</v>
      </c>
      <c r="FV1958">
        <v>3.0534000000000003E-5</v>
      </c>
      <c r="FY1958" s="8">
        <v>41191</v>
      </c>
      <c r="FZ1958">
        <v>4.3367699999999999E-4</v>
      </c>
      <c r="GC1958" s="8">
        <v>41191</v>
      </c>
      <c r="GD1958">
        <v>1.6299999999999999E-7</v>
      </c>
    </row>
    <row r="1959" spans="1:186" x14ac:dyDescent="0.25">
      <c r="A1959" s="8">
        <v>41192</v>
      </c>
      <c r="B1959">
        <v>0</v>
      </c>
      <c r="C1959" s="8">
        <v>41192</v>
      </c>
      <c r="D1959">
        <v>1.7999999999999999E-8</v>
      </c>
      <c r="I1959" s="8">
        <v>41192</v>
      </c>
      <c r="J1959">
        <v>3.1E-8</v>
      </c>
      <c r="K1959" s="8">
        <v>41192</v>
      </c>
      <c r="L1959">
        <v>2.0139910000000001E-3</v>
      </c>
      <c r="M1959" s="8">
        <v>41192</v>
      </c>
      <c r="N1959">
        <v>2.1222000000000001E-5</v>
      </c>
      <c r="O1959" s="8">
        <v>41192</v>
      </c>
      <c r="P1959">
        <v>3.5889999999999999E-6</v>
      </c>
      <c r="Q1959" s="8">
        <v>41192</v>
      </c>
      <c r="R1959">
        <v>1.172E-5</v>
      </c>
      <c r="S1959" s="8">
        <v>41192</v>
      </c>
      <c r="T1959">
        <v>7.5199999999999996E-7</v>
      </c>
      <c r="AE1959" s="8">
        <v>41192</v>
      </c>
      <c r="AF1959">
        <v>8.9000000000000003E-8</v>
      </c>
      <c r="AG1959" s="8">
        <v>41204</v>
      </c>
      <c r="AH1959">
        <v>1.1714E-5</v>
      </c>
      <c r="BA1959" s="8">
        <v>41192</v>
      </c>
      <c r="BB1959">
        <v>2.0000000000000001E-9</v>
      </c>
      <c r="BE1959" s="8">
        <v>41192</v>
      </c>
      <c r="BF1959">
        <v>1.4486E-5</v>
      </c>
      <c r="BS1959" s="8">
        <v>41192</v>
      </c>
      <c r="BT1959">
        <v>2.41721E-4</v>
      </c>
      <c r="BW1959" s="8">
        <v>41192</v>
      </c>
      <c r="BX1959">
        <v>8.9838000000000003E-5</v>
      </c>
      <c r="BY1959" s="8">
        <v>41192</v>
      </c>
      <c r="BZ1959">
        <v>3.7934900000000002E-4</v>
      </c>
      <c r="CA1959" s="8">
        <v>41192</v>
      </c>
      <c r="CB1959">
        <v>1.8679999999999999E-6</v>
      </c>
      <c r="CC1959" s="8">
        <v>41192</v>
      </c>
      <c r="CD1959">
        <v>3.3979000000000001E-5</v>
      </c>
      <c r="CE1959" s="8">
        <v>41192</v>
      </c>
      <c r="CF1959">
        <v>4.9425220000000004E-3</v>
      </c>
      <c r="CG1959" s="8">
        <v>41192</v>
      </c>
      <c r="CH1959">
        <v>5.44E-7</v>
      </c>
      <c r="CI1959" s="8">
        <v>41192</v>
      </c>
      <c r="CJ1959">
        <v>8.1900000000000001E-7</v>
      </c>
      <c r="CK1959" s="8">
        <v>41192</v>
      </c>
      <c r="CL1959">
        <v>1.98E-7</v>
      </c>
      <c r="CM1959" s="8">
        <v>41192</v>
      </c>
      <c r="CN1959">
        <v>1.0000000000000001E-9</v>
      </c>
      <c r="CS1959" s="8">
        <v>41192</v>
      </c>
      <c r="CT1959">
        <v>3.3299999999999998E-7</v>
      </c>
      <c r="CU1959" s="8">
        <v>41192</v>
      </c>
      <c r="CV1959">
        <v>3.8750000000000002E-6</v>
      </c>
      <c r="CW1959" s="8">
        <v>41192</v>
      </c>
      <c r="CX1959">
        <v>5.8570999999999999E-5</v>
      </c>
      <c r="CY1959" s="8">
        <v>41192</v>
      </c>
      <c r="CZ1959">
        <v>1.92E-7</v>
      </c>
      <c r="DE1959" s="8">
        <v>41192</v>
      </c>
      <c r="DF1959">
        <v>1.076282E-3</v>
      </c>
      <c r="DG1959" s="8">
        <v>41192</v>
      </c>
      <c r="DH1959">
        <v>1.052E-6</v>
      </c>
      <c r="DM1959" s="8">
        <v>41192</v>
      </c>
      <c r="DN1959">
        <v>1.929233E-3</v>
      </c>
      <c r="DO1959" s="8">
        <v>41192</v>
      </c>
      <c r="DP1959">
        <v>7.7999999999999997E-8</v>
      </c>
      <c r="DS1959" s="8">
        <v>41192</v>
      </c>
      <c r="DT1959">
        <v>8.00232E-4</v>
      </c>
      <c r="DU1959" s="8">
        <v>41192</v>
      </c>
      <c r="DV1959">
        <v>7.1399999999999996E-7</v>
      </c>
      <c r="EA1959" s="8">
        <v>41192</v>
      </c>
      <c r="EB1959">
        <v>1.2333E-5</v>
      </c>
      <c r="EI1959" s="8">
        <v>41192</v>
      </c>
      <c r="EJ1959">
        <v>1.4023E-4</v>
      </c>
      <c r="EM1959" s="8">
        <v>41192</v>
      </c>
      <c r="EN1959">
        <v>4.8263000000000002E-5</v>
      </c>
      <c r="EO1959" s="8">
        <v>41204</v>
      </c>
      <c r="EP1959">
        <v>1.3118999999999999E-5</v>
      </c>
      <c r="ES1959" s="8">
        <v>41192</v>
      </c>
      <c r="ET1959">
        <v>2.6791500000000003E-4</v>
      </c>
      <c r="EY1959" s="8">
        <v>41204</v>
      </c>
      <c r="EZ1959">
        <v>1.7176100000000001E-4</v>
      </c>
      <c r="FE1959" s="8">
        <v>41204</v>
      </c>
      <c r="FF1959">
        <v>3.3620000000000002E-6</v>
      </c>
      <c r="FG1959" s="8">
        <v>41192</v>
      </c>
      <c r="FH1959">
        <v>2.3300000000000001E-6</v>
      </c>
      <c r="FI1959" s="8">
        <v>41192</v>
      </c>
      <c r="FJ1959">
        <v>8.7739999999999993E-6</v>
      </c>
      <c r="FO1959" s="8">
        <v>41192</v>
      </c>
      <c r="FP1959">
        <v>1.0319999999999999E-5</v>
      </c>
      <c r="FQ1959" s="8">
        <v>41192</v>
      </c>
      <c r="FR1959">
        <v>1.9202E-5</v>
      </c>
      <c r="FS1959" s="8">
        <v>41192</v>
      </c>
      <c r="FT1959">
        <v>1.3349999999999999E-6</v>
      </c>
      <c r="FU1959" s="8">
        <v>41192</v>
      </c>
      <c r="FV1959">
        <v>2.9808999999999999E-5</v>
      </c>
      <c r="FY1959" s="8">
        <v>41192</v>
      </c>
      <c r="FZ1959">
        <v>4.3245099999999998E-4</v>
      </c>
      <c r="GC1959" s="8">
        <v>41192</v>
      </c>
      <c r="GD1959">
        <v>1.6E-7</v>
      </c>
    </row>
    <row r="1960" spans="1:186" x14ac:dyDescent="0.25">
      <c r="A1960" s="8">
        <v>41193</v>
      </c>
      <c r="B1960">
        <v>0</v>
      </c>
      <c r="C1960" s="8">
        <v>41193</v>
      </c>
      <c r="D1960">
        <v>2E-8</v>
      </c>
      <c r="I1960" s="8">
        <v>41193</v>
      </c>
      <c r="J1960">
        <v>2.7999999999999999E-8</v>
      </c>
      <c r="K1960" s="8">
        <v>41193</v>
      </c>
      <c r="L1960">
        <v>1.886621E-3</v>
      </c>
      <c r="M1960" s="8">
        <v>41193</v>
      </c>
      <c r="N1960">
        <v>2.0027999999999999E-5</v>
      </c>
      <c r="O1960" s="8">
        <v>41193</v>
      </c>
      <c r="P1960">
        <v>3.5480000000000002E-6</v>
      </c>
      <c r="Q1960" s="8">
        <v>41193</v>
      </c>
      <c r="R1960">
        <v>1.254E-5</v>
      </c>
      <c r="S1960" s="8">
        <v>41193</v>
      </c>
      <c r="T1960">
        <v>7.5700000000000002E-7</v>
      </c>
      <c r="AE1960" s="8">
        <v>41193</v>
      </c>
      <c r="AF1960">
        <v>9.5000000000000004E-8</v>
      </c>
      <c r="AG1960" s="8">
        <v>41205</v>
      </c>
      <c r="AH1960">
        <v>1.2388000000000001E-5</v>
      </c>
      <c r="BA1960" s="8">
        <v>41193</v>
      </c>
      <c r="BB1960">
        <v>2.0000000000000001E-9</v>
      </c>
      <c r="BE1960" s="8">
        <v>41193</v>
      </c>
      <c r="BF1960">
        <v>1.5194000000000001E-5</v>
      </c>
      <c r="BS1960" s="8">
        <v>41193</v>
      </c>
      <c r="BT1960">
        <v>2.30449E-4</v>
      </c>
      <c r="BW1960" s="8">
        <v>41193</v>
      </c>
      <c r="BX1960">
        <v>8.8424999999999994E-5</v>
      </c>
      <c r="BY1960" s="8">
        <v>41193</v>
      </c>
      <c r="BZ1960">
        <v>3.55485E-4</v>
      </c>
      <c r="CA1960" s="8">
        <v>41193</v>
      </c>
      <c r="CB1960">
        <v>2.0150000000000002E-6</v>
      </c>
      <c r="CC1960" s="8">
        <v>41193</v>
      </c>
      <c r="CD1960">
        <v>3.2675000000000001E-5</v>
      </c>
      <c r="CE1960" s="8">
        <v>41193</v>
      </c>
      <c r="CF1960">
        <v>4.8859239999999998E-3</v>
      </c>
      <c r="CG1960" s="8">
        <v>41193</v>
      </c>
      <c r="CH1960">
        <v>5.4000000000000002E-7</v>
      </c>
      <c r="CI1960" s="8">
        <v>41193</v>
      </c>
      <c r="CJ1960">
        <v>8.2600000000000001E-7</v>
      </c>
      <c r="CK1960" s="8">
        <v>41193</v>
      </c>
      <c r="CL1960">
        <v>1.9299999999999999E-7</v>
      </c>
      <c r="CM1960" s="8">
        <v>41193</v>
      </c>
      <c r="CN1960">
        <v>1.0000000000000001E-9</v>
      </c>
      <c r="CS1960" s="8">
        <v>41193</v>
      </c>
      <c r="CT1960">
        <v>3.2399999999999999E-7</v>
      </c>
      <c r="CU1960" s="8">
        <v>41193</v>
      </c>
      <c r="CV1960">
        <v>3.8619999999999996E-6</v>
      </c>
      <c r="CW1960" s="8">
        <v>41193</v>
      </c>
      <c r="CX1960">
        <v>5.9422999999999997E-5</v>
      </c>
      <c r="CY1960" s="8">
        <v>41193</v>
      </c>
      <c r="CZ1960">
        <v>1.8400000000000001E-7</v>
      </c>
      <c r="DE1960" s="8">
        <v>41193</v>
      </c>
      <c r="DF1960">
        <v>9.9583799999999997E-4</v>
      </c>
      <c r="DG1960" s="8">
        <v>41193</v>
      </c>
      <c r="DH1960">
        <v>9.8200000000000008E-7</v>
      </c>
      <c r="DM1960" s="8">
        <v>41193</v>
      </c>
      <c r="DN1960">
        <v>1.7851060000000001E-3</v>
      </c>
      <c r="DO1960" s="8">
        <v>41193</v>
      </c>
      <c r="DP1960">
        <v>7.7999999999999997E-8</v>
      </c>
      <c r="DS1960" s="8">
        <v>41193</v>
      </c>
      <c r="DT1960">
        <v>7.7817999999999995E-4</v>
      </c>
      <c r="DU1960" s="8">
        <v>41193</v>
      </c>
      <c r="DV1960">
        <v>6.5899999999999996E-7</v>
      </c>
      <c r="EA1960" s="8">
        <v>41193</v>
      </c>
      <c r="EB1960">
        <v>1.2186E-5</v>
      </c>
      <c r="EI1960" s="8">
        <v>41193</v>
      </c>
      <c r="EJ1960">
        <v>1.2953899999999999E-4</v>
      </c>
      <c r="EM1960" s="8">
        <v>41193</v>
      </c>
      <c r="EN1960">
        <v>4.8031999999999997E-5</v>
      </c>
      <c r="EO1960" s="8">
        <v>41205</v>
      </c>
      <c r="EP1960">
        <v>1.7343999999999999E-5</v>
      </c>
      <c r="ES1960" s="8">
        <v>41193</v>
      </c>
      <c r="ET1960">
        <v>2.52802E-4</v>
      </c>
      <c r="EY1960" s="8">
        <v>41205</v>
      </c>
      <c r="EZ1960">
        <v>1.8383700000000001E-4</v>
      </c>
      <c r="FE1960" s="8">
        <v>41205</v>
      </c>
      <c r="FF1960">
        <v>3.6739999999999999E-6</v>
      </c>
      <c r="FG1960" s="8">
        <v>41193</v>
      </c>
      <c r="FH1960">
        <v>2.8930000000000001E-6</v>
      </c>
      <c r="FI1960" s="8">
        <v>41193</v>
      </c>
      <c r="FJ1960">
        <v>9.9750000000000002E-6</v>
      </c>
      <c r="FO1960" s="8">
        <v>41193</v>
      </c>
      <c r="FP1960">
        <v>1.0001E-5</v>
      </c>
      <c r="FQ1960" s="8">
        <v>41193</v>
      </c>
      <c r="FR1960">
        <v>1.9145999999999999E-5</v>
      </c>
      <c r="FS1960" s="8">
        <v>41193</v>
      </c>
      <c r="FT1960">
        <v>1.311E-6</v>
      </c>
      <c r="FU1960" s="8">
        <v>41193</v>
      </c>
      <c r="FV1960">
        <v>2.8855000000000001E-5</v>
      </c>
      <c r="FY1960" s="8">
        <v>41193</v>
      </c>
      <c r="FZ1960">
        <v>4.0967199999999998E-4</v>
      </c>
      <c r="GC1960" s="8">
        <v>41193</v>
      </c>
      <c r="GD1960">
        <v>1.6500000000000001E-7</v>
      </c>
    </row>
    <row r="1961" spans="1:186" x14ac:dyDescent="0.25">
      <c r="A1961" s="8">
        <v>41194</v>
      </c>
      <c r="B1961">
        <v>0</v>
      </c>
      <c r="C1961" s="8">
        <v>41194</v>
      </c>
      <c r="D1961">
        <v>2.0999999999999999E-8</v>
      </c>
      <c r="I1961" s="8">
        <v>41194</v>
      </c>
      <c r="J1961">
        <v>2.7999999999999999E-8</v>
      </c>
      <c r="K1961" s="8">
        <v>41194</v>
      </c>
      <c r="L1961">
        <v>1.8929039999999999E-3</v>
      </c>
      <c r="M1961" s="8">
        <v>41194</v>
      </c>
      <c r="N1961">
        <v>1.9647E-5</v>
      </c>
      <c r="O1961" s="8">
        <v>41194</v>
      </c>
      <c r="P1961">
        <v>3.6859999999999999E-6</v>
      </c>
      <c r="Q1961" s="8">
        <v>41194</v>
      </c>
      <c r="R1961">
        <v>1.2181000000000001E-5</v>
      </c>
      <c r="S1961" s="8">
        <v>41194</v>
      </c>
      <c r="T1961">
        <v>7.7599999999999996E-7</v>
      </c>
      <c r="AE1961" s="8">
        <v>41194</v>
      </c>
      <c r="AF1961">
        <v>9.2999999999999999E-8</v>
      </c>
      <c r="AG1961" s="8">
        <v>41206</v>
      </c>
      <c r="AH1961">
        <v>1.2357999999999999E-5</v>
      </c>
      <c r="BA1961" s="8">
        <v>41194</v>
      </c>
      <c r="BB1961">
        <v>2.0000000000000001E-9</v>
      </c>
      <c r="BE1961" s="8">
        <v>41194</v>
      </c>
      <c r="BF1961">
        <v>1.6186000000000001E-5</v>
      </c>
      <c r="BS1961" s="8">
        <v>41194</v>
      </c>
      <c r="BT1961">
        <v>2.4192699999999999E-4</v>
      </c>
      <c r="BW1961" s="8">
        <v>41194</v>
      </c>
      <c r="BX1961">
        <v>8.7998999999999996E-5</v>
      </c>
      <c r="BY1961" s="8">
        <v>41194</v>
      </c>
      <c r="BZ1961">
        <v>3.7261100000000001E-4</v>
      </c>
      <c r="CA1961" s="8">
        <v>41194</v>
      </c>
      <c r="CB1961">
        <v>1.928E-6</v>
      </c>
      <c r="CC1961" s="8">
        <v>41194</v>
      </c>
      <c r="CD1961">
        <v>3.2490000000000002E-5</v>
      </c>
      <c r="CE1961" s="8">
        <v>41194</v>
      </c>
      <c r="CF1961">
        <v>4.7582060000000001E-3</v>
      </c>
      <c r="CG1961" s="8">
        <v>41194</v>
      </c>
      <c r="CH1961">
        <v>5.2399999999999998E-7</v>
      </c>
      <c r="CI1961" s="8">
        <v>41194</v>
      </c>
      <c r="CJ1961">
        <v>8.4399999999999999E-7</v>
      </c>
      <c r="CK1961" s="8">
        <v>41194</v>
      </c>
      <c r="CL1961">
        <v>1.9000000000000001E-7</v>
      </c>
      <c r="CM1961" s="8">
        <v>41194</v>
      </c>
      <c r="CN1961">
        <v>1.0000000000000001E-9</v>
      </c>
      <c r="CS1961" s="8">
        <v>41194</v>
      </c>
      <c r="CT1961">
        <v>3.2399999999999999E-7</v>
      </c>
      <c r="CU1961" s="8">
        <v>41194</v>
      </c>
      <c r="CV1961">
        <v>3.8029999999999998E-6</v>
      </c>
      <c r="CW1961" s="8">
        <v>41194</v>
      </c>
      <c r="CX1961">
        <v>5.6932999999999999E-5</v>
      </c>
      <c r="CY1961" s="8">
        <v>41194</v>
      </c>
      <c r="CZ1961">
        <v>1.7499999999999999E-7</v>
      </c>
      <c r="DE1961" s="8">
        <v>41194</v>
      </c>
      <c r="DF1961">
        <v>1.0252670000000001E-3</v>
      </c>
      <c r="DG1961" s="8">
        <v>41194</v>
      </c>
      <c r="DH1961">
        <v>9.7699999999999992E-7</v>
      </c>
      <c r="DM1961" s="8">
        <v>41194</v>
      </c>
      <c r="DN1961">
        <v>1.9644929999999999E-3</v>
      </c>
      <c r="DO1961" s="8">
        <v>41194</v>
      </c>
      <c r="DP1961">
        <v>7.4999999999999997E-8</v>
      </c>
      <c r="DS1961" s="8">
        <v>41194</v>
      </c>
      <c r="DT1961">
        <v>8.08536E-4</v>
      </c>
      <c r="DU1961" s="8">
        <v>41194</v>
      </c>
      <c r="DV1961">
        <v>6.7299999999999995E-7</v>
      </c>
      <c r="EA1961" s="8">
        <v>41194</v>
      </c>
      <c r="EB1961">
        <v>1.2472E-5</v>
      </c>
      <c r="EI1961" s="8">
        <v>41194</v>
      </c>
      <c r="EJ1961">
        <v>1.54945E-4</v>
      </c>
      <c r="EM1961" s="8">
        <v>41194</v>
      </c>
      <c r="EN1961">
        <v>4.7914999999999998E-5</v>
      </c>
      <c r="EO1961" s="8">
        <v>41206</v>
      </c>
      <c r="EP1961">
        <v>1.7231000000000002E-5</v>
      </c>
      <c r="ES1961" s="8">
        <v>41194</v>
      </c>
      <c r="ET1961">
        <v>2.66836E-4</v>
      </c>
      <c r="EY1961" s="8">
        <v>41206</v>
      </c>
      <c r="EZ1961">
        <v>1.8289099999999999E-4</v>
      </c>
      <c r="FE1961" s="8">
        <v>41206</v>
      </c>
      <c r="FF1961">
        <v>3.7910000000000002E-6</v>
      </c>
      <c r="FG1961" s="8">
        <v>41194</v>
      </c>
      <c r="FH1961">
        <v>2.8380000000000002E-6</v>
      </c>
      <c r="FI1961" s="8">
        <v>41194</v>
      </c>
      <c r="FJ1961">
        <v>1.1826E-5</v>
      </c>
      <c r="FO1961" s="8">
        <v>41194</v>
      </c>
      <c r="FP1961">
        <v>1.0485999999999999E-5</v>
      </c>
      <c r="FQ1961" s="8">
        <v>41194</v>
      </c>
      <c r="FR1961">
        <v>1.8547999999999999E-5</v>
      </c>
      <c r="FS1961" s="8">
        <v>41194</v>
      </c>
      <c r="FT1961">
        <v>1.316E-6</v>
      </c>
      <c r="FU1961" s="8">
        <v>41194</v>
      </c>
      <c r="FV1961">
        <v>3.2165000000000001E-5</v>
      </c>
      <c r="FY1961" s="8">
        <v>41194</v>
      </c>
      <c r="FZ1961">
        <v>4.1555699999999999E-4</v>
      </c>
      <c r="GC1961" s="8">
        <v>41194</v>
      </c>
      <c r="GD1961">
        <v>1.5900000000000001E-7</v>
      </c>
    </row>
    <row r="1962" spans="1:186" x14ac:dyDescent="0.25">
      <c r="A1962" s="8">
        <v>41197</v>
      </c>
      <c r="B1962">
        <v>0</v>
      </c>
      <c r="C1962" s="8">
        <v>41197</v>
      </c>
      <c r="D1962">
        <v>2.7E-8</v>
      </c>
      <c r="I1962" s="8">
        <v>41197</v>
      </c>
      <c r="J1962">
        <v>2.4999999999999999E-8</v>
      </c>
      <c r="K1962" s="8">
        <v>41197</v>
      </c>
      <c r="L1962">
        <v>1.723285E-3</v>
      </c>
      <c r="M1962" s="8">
        <v>41197</v>
      </c>
      <c r="N1962">
        <v>1.9310999999999999E-5</v>
      </c>
      <c r="O1962" s="8">
        <v>41197</v>
      </c>
      <c r="P1962">
        <v>3.4209999999999999E-6</v>
      </c>
      <c r="Q1962" s="8">
        <v>41197</v>
      </c>
      <c r="R1962">
        <v>1.2065999999999999E-5</v>
      </c>
      <c r="S1962" s="8">
        <v>41197</v>
      </c>
      <c r="T1962">
        <v>6.6300000000000005E-7</v>
      </c>
      <c r="AE1962" s="8">
        <v>41197</v>
      </c>
      <c r="AF1962">
        <v>9.5000000000000004E-8</v>
      </c>
      <c r="AG1962" s="8">
        <v>41207</v>
      </c>
      <c r="AH1962">
        <v>1.2145E-5</v>
      </c>
      <c r="BA1962" s="8">
        <v>41197</v>
      </c>
      <c r="BB1962">
        <v>2.0000000000000001E-9</v>
      </c>
      <c r="BE1962" s="8">
        <v>41197</v>
      </c>
      <c r="BF1962">
        <v>1.6072000000000001E-5</v>
      </c>
      <c r="BS1962" s="8">
        <v>41197</v>
      </c>
      <c r="BT1962">
        <v>2.30356E-4</v>
      </c>
      <c r="BW1962" s="8">
        <v>41197</v>
      </c>
      <c r="BX1962">
        <v>9.0773000000000007E-5</v>
      </c>
      <c r="BY1962" s="8">
        <v>41197</v>
      </c>
      <c r="BZ1962">
        <v>3.3896700000000002E-4</v>
      </c>
      <c r="CA1962" s="8">
        <v>41197</v>
      </c>
      <c r="CB1962">
        <v>1.798E-6</v>
      </c>
      <c r="CC1962" s="8">
        <v>41197</v>
      </c>
      <c r="CD1962">
        <v>2.7169999999999999E-5</v>
      </c>
      <c r="CE1962" s="8">
        <v>41197</v>
      </c>
      <c r="CF1962">
        <v>4.5201959999999998E-3</v>
      </c>
      <c r="CG1962" s="8">
        <v>41197</v>
      </c>
      <c r="CH1962">
        <v>4.6899999999999998E-7</v>
      </c>
      <c r="CI1962" s="8">
        <v>41197</v>
      </c>
      <c r="CJ1962">
        <v>8.3300000000000001E-7</v>
      </c>
      <c r="CK1962" s="8">
        <v>41197</v>
      </c>
      <c r="CL1962">
        <v>1.8099999999999999E-7</v>
      </c>
      <c r="CM1962" s="8">
        <v>41197</v>
      </c>
      <c r="CN1962">
        <v>1.0000000000000001E-9</v>
      </c>
      <c r="CS1962" s="8">
        <v>41197</v>
      </c>
      <c r="CT1962">
        <v>3.6899999999999998E-7</v>
      </c>
      <c r="CU1962" s="8">
        <v>41197</v>
      </c>
      <c r="CV1962">
        <v>3.72E-6</v>
      </c>
      <c r="CW1962" s="8">
        <v>41197</v>
      </c>
      <c r="CX1962">
        <v>5.3350999999999998E-5</v>
      </c>
      <c r="CY1962" s="8">
        <v>41197</v>
      </c>
      <c r="CZ1962">
        <v>1.61E-7</v>
      </c>
      <c r="DE1962" s="8">
        <v>41197</v>
      </c>
      <c r="DF1962">
        <v>9.9010000000000005E-4</v>
      </c>
      <c r="DG1962" s="8">
        <v>41197</v>
      </c>
      <c r="DH1962">
        <v>7.5000000000000002E-7</v>
      </c>
      <c r="DM1962" s="8">
        <v>41197</v>
      </c>
      <c r="DN1962">
        <v>1.839037E-3</v>
      </c>
      <c r="DO1962" s="8">
        <v>41197</v>
      </c>
      <c r="DP1962">
        <v>7.4000000000000001E-8</v>
      </c>
      <c r="DS1962" s="8">
        <v>41197</v>
      </c>
      <c r="DT1962">
        <v>8.074E-4</v>
      </c>
      <c r="DU1962" s="8">
        <v>41197</v>
      </c>
      <c r="DV1962">
        <v>6.2300000000000001E-7</v>
      </c>
      <c r="EA1962" s="8">
        <v>41197</v>
      </c>
      <c r="EB1962">
        <v>1.0849000000000001E-5</v>
      </c>
      <c r="EI1962" s="8">
        <v>41197</v>
      </c>
      <c r="EJ1962">
        <v>1.4524199999999999E-4</v>
      </c>
      <c r="EM1962" s="8">
        <v>41197</v>
      </c>
      <c r="EN1962">
        <v>4.3535000000000002E-5</v>
      </c>
      <c r="EO1962" s="8">
        <v>41207</v>
      </c>
      <c r="EP1962">
        <v>1.7368E-5</v>
      </c>
      <c r="ES1962" s="8">
        <v>41197</v>
      </c>
      <c r="ET1962">
        <v>2.678E-4</v>
      </c>
      <c r="EY1962" s="8">
        <v>41207</v>
      </c>
      <c r="EZ1962">
        <v>1.7686899999999999E-4</v>
      </c>
      <c r="FE1962" s="8">
        <v>41207</v>
      </c>
      <c r="FF1962">
        <v>3.8589999999999998E-6</v>
      </c>
      <c r="FG1962" s="8">
        <v>41197</v>
      </c>
      <c r="FH1962">
        <v>2.83E-6</v>
      </c>
      <c r="FI1962" s="8">
        <v>41197</v>
      </c>
      <c r="FJ1962">
        <v>1.1467E-5</v>
      </c>
      <c r="FO1962" s="8">
        <v>41197</v>
      </c>
      <c r="FP1962">
        <v>1.0079E-5</v>
      </c>
      <c r="FQ1962" s="8">
        <v>41197</v>
      </c>
      <c r="FR1962">
        <v>1.7144999999999999E-5</v>
      </c>
      <c r="FS1962" s="8">
        <v>41197</v>
      </c>
      <c r="FT1962">
        <v>1.217E-6</v>
      </c>
      <c r="FU1962" s="8">
        <v>41197</v>
      </c>
      <c r="FV1962">
        <v>2.9184999999999999E-5</v>
      </c>
      <c r="FY1962" s="8">
        <v>41197</v>
      </c>
      <c r="FZ1962">
        <v>3.9909500000000003E-4</v>
      </c>
      <c r="GC1962" s="8">
        <v>41197</v>
      </c>
      <c r="GD1962">
        <v>1.4999999999999999E-7</v>
      </c>
    </row>
    <row r="1963" spans="1:186" x14ac:dyDescent="0.25">
      <c r="A1963" s="8">
        <v>41198</v>
      </c>
      <c r="B1963">
        <v>0</v>
      </c>
      <c r="C1963" s="8">
        <v>41198</v>
      </c>
      <c r="D1963">
        <v>2.6000000000000001E-8</v>
      </c>
      <c r="I1963" s="8">
        <v>41198</v>
      </c>
      <c r="J1963">
        <v>2.4E-8</v>
      </c>
      <c r="K1963" s="8">
        <v>41198</v>
      </c>
      <c r="L1963">
        <v>1.698115E-3</v>
      </c>
      <c r="M1963" s="8">
        <v>41198</v>
      </c>
      <c r="N1963">
        <v>1.8275E-5</v>
      </c>
      <c r="O1963" s="8">
        <v>41198</v>
      </c>
      <c r="P1963">
        <v>3.242E-6</v>
      </c>
      <c r="Q1963" s="8">
        <v>41198</v>
      </c>
      <c r="R1963">
        <v>1.234E-5</v>
      </c>
      <c r="S1963" s="8">
        <v>41198</v>
      </c>
      <c r="T1963">
        <v>6.4899999999999995E-7</v>
      </c>
      <c r="AE1963" s="8">
        <v>41198</v>
      </c>
      <c r="AF1963">
        <v>9.0999999999999994E-8</v>
      </c>
      <c r="AG1963" s="8">
        <v>41208</v>
      </c>
      <c r="AH1963">
        <v>1.0871E-5</v>
      </c>
      <c r="BA1963" s="8">
        <v>41198</v>
      </c>
      <c r="BB1963">
        <v>2.0000000000000001E-9</v>
      </c>
      <c r="BE1963" s="8">
        <v>41198</v>
      </c>
      <c r="BF1963">
        <v>1.6082E-5</v>
      </c>
      <c r="BS1963" s="8">
        <v>41198</v>
      </c>
      <c r="BT1963">
        <v>2.32136E-4</v>
      </c>
      <c r="BW1963" s="8">
        <v>41198</v>
      </c>
      <c r="BX1963">
        <v>8.6545999999999994E-5</v>
      </c>
      <c r="BY1963" s="8">
        <v>41198</v>
      </c>
      <c r="BZ1963">
        <v>3.5100499999999999E-4</v>
      </c>
      <c r="CA1963" s="8">
        <v>41198</v>
      </c>
      <c r="CB1963">
        <v>1.736E-6</v>
      </c>
      <c r="CC1963" s="8">
        <v>41198</v>
      </c>
      <c r="CD1963">
        <v>2.5928E-5</v>
      </c>
      <c r="CE1963" s="8">
        <v>41198</v>
      </c>
      <c r="CF1963">
        <v>4.4152920000000003E-3</v>
      </c>
      <c r="CG1963" s="8">
        <v>41198</v>
      </c>
      <c r="CH1963">
        <v>5.3499999999999996E-7</v>
      </c>
      <c r="CI1963" s="8">
        <v>41198</v>
      </c>
      <c r="CJ1963">
        <v>7.4600000000000004E-7</v>
      </c>
      <c r="CK1963" s="8">
        <v>41198</v>
      </c>
      <c r="CL1963">
        <v>1.72E-7</v>
      </c>
      <c r="CM1963" s="8">
        <v>41198</v>
      </c>
      <c r="CN1963">
        <v>0</v>
      </c>
      <c r="CS1963" s="8">
        <v>41198</v>
      </c>
      <c r="CT1963">
        <v>3.5499999999999999E-7</v>
      </c>
      <c r="CU1963" s="8">
        <v>41198</v>
      </c>
      <c r="CV1963">
        <v>3.5200000000000002E-6</v>
      </c>
      <c r="CW1963" s="8">
        <v>41198</v>
      </c>
      <c r="CX1963">
        <v>5.1768999999999999E-5</v>
      </c>
      <c r="CY1963" s="8">
        <v>41198</v>
      </c>
      <c r="CZ1963">
        <v>1.5300000000000001E-7</v>
      </c>
      <c r="DE1963" s="8">
        <v>41198</v>
      </c>
      <c r="DF1963">
        <v>9.0091499999999996E-4</v>
      </c>
      <c r="DG1963" s="8">
        <v>41198</v>
      </c>
      <c r="DH1963">
        <v>7.1200000000000002E-7</v>
      </c>
      <c r="DM1963" s="8">
        <v>41198</v>
      </c>
      <c r="DN1963">
        <v>1.7930839999999999E-3</v>
      </c>
      <c r="DO1963" s="8">
        <v>41198</v>
      </c>
      <c r="DP1963">
        <v>7.1999999999999996E-8</v>
      </c>
      <c r="DS1963" s="8">
        <v>41198</v>
      </c>
      <c r="DT1963">
        <v>7.7677699999999998E-4</v>
      </c>
      <c r="DU1963" s="8">
        <v>41198</v>
      </c>
      <c r="DV1963">
        <v>5.9100000000000004E-7</v>
      </c>
      <c r="EA1963" s="8">
        <v>41198</v>
      </c>
      <c r="EB1963">
        <v>1.0329999999999999E-5</v>
      </c>
      <c r="EI1963" s="8">
        <v>41198</v>
      </c>
      <c r="EJ1963">
        <v>1.7103100000000001E-4</v>
      </c>
      <c r="EM1963" s="8">
        <v>41198</v>
      </c>
      <c r="EN1963">
        <v>4.1112000000000002E-5</v>
      </c>
      <c r="EO1963" s="8">
        <v>41208</v>
      </c>
      <c r="EP1963">
        <v>1.6212999999999999E-5</v>
      </c>
      <c r="ES1963" s="8">
        <v>41198</v>
      </c>
      <c r="ET1963">
        <v>2.5171999999999998E-4</v>
      </c>
      <c r="EY1963" s="8">
        <v>41208</v>
      </c>
      <c r="EZ1963">
        <v>1.6124299999999999E-4</v>
      </c>
      <c r="FE1963" s="8">
        <v>41208</v>
      </c>
      <c r="FF1963">
        <v>3.4130000000000002E-6</v>
      </c>
      <c r="FG1963" s="8">
        <v>41198</v>
      </c>
      <c r="FH1963">
        <v>2.6919999999999998E-6</v>
      </c>
      <c r="FI1963" s="8">
        <v>41198</v>
      </c>
      <c r="FJ1963">
        <v>1.1610999999999999E-5</v>
      </c>
      <c r="FO1963" s="8">
        <v>41198</v>
      </c>
      <c r="FP1963">
        <v>1.2218999999999999E-5</v>
      </c>
      <c r="FQ1963" s="8">
        <v>41198</v>
      </c>
      <c r="FR1963">
        <v>1.6167E-5</v>
      </c>
      <c r="FS1963" s="8">
        <v>41198</v>
      </c>
      <c r="FT1963">
        <v>1.1599999999999999E-6</v>
      </c>
      <c r="FU1963" s="8">
        <v>41198</v>
      </c>
      <c r="FV1963">
        <v>2.8904999999999999E-5</v>
      </c>
      <c r="FY1963" s="8">
        <v>41198</v>
      </c>
      <c r="FZ1963">
        <v>3.8768500000000003E-4</v>
      </c>
      <c r="GC1963" s="8">
        <v>41198</v>
      </c>
      <c r="GD1963">
        <v>1.4999999999999999E-7</v>
      </c>
    </row>
    <row r="1964" spans="1:186" x14ac:dyDescent="0.25">
      <c r="A1964" s="8">
        <v>41199</v>
      </c>
      <c r="B1964">
        <v>0</v>
      </c>
      <c r="C1964" s="8">
        <v>41199</v>
      </c>
      <c r="D1964">
        <v>1.6000000000000001E-8</v>
      </c>
      <c r="I1964" s="8">
        <v>41199</v>
      </c>
      <c r="J1964">
        <v>2.1999999999999998E-8</v>
      </c>
      <c r="K1964" s="8">
        <v>41199</v>
      </c>
      <c r="L1964">
        <v>1.565983E-3</v>
      </c>
      <c r="M1964" s="8">
        <v>41199</v>
      </c>
      <c r="N1964">
        <v>1.7876E-5</v>
      </c>
      <c r="O1964" s="8">
        <v>41199</v>
      </c>
      <c r="P1964">
        <v>3.021E-6</v>
      </c>
      <c r="Q1964" s="8">
        <v>41199</v>
      </c>
      <c r="R1964">
        <v>1.2139E-5</v>
      </c>
      <c r="S1964" s="8">
        <v>41199</v>
      </c>
      <c r="T1964">
        <v>6.3E-7</v>
      </c>
      <c r="AE1964" s="8">
        <v>41199</v>
      </c>
      <c r="AF1964">
        <v>8.9000000000000003E-8</v>
      </c>
      <c r="AG1964" s="8">
        <v>41211</v>
      </c>
      <c r="AH1964">
        <v>1.0597999999999999E-5</v>
      </c>
      <c r="BA1964" s="8">
        <v>41199</v>
      </c>
      <c r="BB1964">
        <v>2.0000000000000001E-9</v>
      </c>
      <c r="BE1964" s="8">
        <v>41199</v>
      </c>
      <c r="BF1964">
        <v>1.6322999999999999E-5</v>
      </c>
      <c r="BS1964" s="8">
        <v>41199</v>
      </c>
      <c r="BT1964">
        <v>2.28354E-4</v>
      </c>
      <c r="BW1964" s="8">
        <v>41199</v>
      </c>
      <c r="BX1964">
        <v>8.1977000000000005E-5</v>
      </c>
      <c r="BY1964" s="8">
        <v>41199</v>
      </c>
      <c r="BZ1964">
        <v>3.3141000000000003E-4</v>
      </c>
      <c r="CA1964" s="8">
        <v>41199</v>
      </c>
      <c r="CB1964">
        <v>1.4500000000000001E-6</v>
      </c>
      <c r="CC1964" s="8">
        <v>41199</v>
      </c>
      <c r="CD1964">
        <v>2.3363E-5</v>
      </c>
      <c r="CE1964" s="8">
        <v>41199</v>
      </c>
      <c r="CF1964">
        <v>4.2314910000000004E-3</v>
      </c>
      <c r="CG1964" s="8">
        <v>41199</v>
      </c>
      <c r="CH1964">
        <v>6.8299999999999996E-7</v>
      </c>
      <c r="CI1964" s="8">
        <v>41199</v>
      </c>
      <c r="CJ1964">
        <v>8.1100000000000005E-7</v>
      </c>
      <c r="CK1964" s="8">
        <v>41199</v>
      </c>
      <c r="CL1964">
        <v>1.7100000000000001E-7</v>
      </c>
      <c r="CM1964" s="8">
        <v>41199</v>
      </c>
      <c r="CN1964">
        <v>0</v>
      </c>
      <c r="CS1964" s="8">
        <v>41199</v>
      </c>
      <c r="CT1964">
        <v>3.4400000000000001E-7</v>
      </c>
      <c r="CU1964" s="8">
        <v>41199</v>
      </c>
      <c r="CV1964">
        <v>3.281E-6</v>
      </c>
      <c r="CW1964" s="8">
        <v>41199</v>
      </c>
      <c r="CX1964">
        <v>4.7756999999999997E-5</v>
      </c>
      <c r="CY1964" s="8">
        <v>41199</v>
      </c>
      <c r="CZ1964">
        <v>1.5099999999999999E-7</v>
      </c>
      <c r="DE1964" s="8">
        <v>41199</v>
      </c>
      <c r="DF1964">
        <v>8.1194700000000004E-4</v>
      </c>
      <c r="DG1964" s="8">
        <v>41199</v>
      </c>
      <c r="DH1964">
        <v>5.8500000000000001E-7</v>
      </c>
      <c r="DM1964" s="8">
        <v>41199</v>
      </c>
      <c r="DN1964">
        <v>1.5740699999999999E-3</v>
      </c>
      <c r="DO1964" s="8">
        <v>41199</v>
      </c>
      <c r="DP1964">
        <v>6.8999999999999996E-8</v>
      </c>
      <c r="DS1964" s="8">
        <v>41199</v>
      </c>
      <c r="DT1964">
        <v>7.2420099999999995E-4</v>
      </c>
      <c r="DU1964" s="8">
        <v>41199</v>
      </c>
      <c r="DV1964">
        <v>5.8100000000000003E-7</v>
      </c>
      <c r="EA1964" s="8">
        <v>41199</v>
      </c>
      <c r="EB1964">
        <v>9.5969999999999998E-6</v>
      </c>
      <c r="EI1964" s="8">
        <v>41199</v>
      </c>
      <c r="EJ1964">
        <v>1.6905699999999999E-4</v>
      </c>
      <c r="EM1964" s="8">
        <v>41199</v>
      </c>
      <c r="EN1964">
        <v>3.7542000000000001E-5</v>
      </c>
      <c r="EO1964" s="8">
        <v>41211</v>
      </c>
      <c r="EP1964">
        <v>1.6906999999999999E-5</v>
      </c>
      <c r="ES1964" s="8">
        <v>41199</v>
      </c>
      <c r="ET1964">
        <v>2.36228E-4</v>
      </c>
      <c r="EY1964" s="8">
        <v>41211</v>
      </c>
      <c r="EZ1964">
        <v>1.5311900000000001E-4</v>
      </c>
      <c r="FE1964" s="8">
        <v>41211</v>
      </c>
      <c r="FF1964">
        <v>3.619E-6</v>
      </c>
      <c r="FG1964" s="8">
        <v>41199</v>
      </c>
      <c r="FH1964">
        <v>2.5579999999999999E-6</v>
      </c>
      <c r="FI1964" s="8">
        <v>41199</v>
      </c>
      <c r="FJ1964">
        <v>1.1610999999999999E-5</v>
      </c>
      <c r="FO1964" s="8">
        <v>41199</v>
      </c>
      <c r="FP1964">
        <v>1.2897999999999999E-5</v>
      </c>
      <c r="FQ1964" s="8">
        <v>41199</v>
      </c>
      <c r="FR1964">
        <v>1.4645E-5</v>
      </c>
      <c r="FS1964" s="8">
        <v>41199</v>
      </c>
      <c r="FT1964">
        <v>1.068E-6</v>
      </c>
      <c r="FU1964" s="8">
        <v>41199</v>
      </c>
      <c r="FV1964">
        <v>2.0893000000000001E-5</v>
      </c>
      <c r="FY1964" s="8">
        <v>41199</v>
      </c>
      <c r="FZ1964">
        <v>4.1114299999999999E-4</v>
      </c>
      <c r="GC1964" s="8">
        <v>41199</v>
      </c>
      <c r="GD1964">
        <v>1.3300000000000001E-7</v>
      </c>
    </row>
    <row r="1965" spans="1:186" x14ac:dyDescent="0.25">
      <c r="A1965" s="8">
        <v>41200</v>
      </c>
      <c r="B1965">
        <v>0</v>
      </c>
      <c r="C1965" s="8">
        <v>41200</v>
      </c>
      <c r="D1965">
        <v>1.9000000000000001E-8</v>
      </c>
      <c r="I1965" s="8">
        <v>41200</v>
      </c>
      <c r="J1965">
        <v>2.1999999999999998E-8</v>
      </c>
      <c r="K1965" s="8">
        <v>41200</v>
      </c>
      <c r="L1965">
        <v>1.481582E-3</v>
      </c>
      <c r="M1965" s="8">
        <v>41200</v>
      </c>
      <c r="N1965">
        <v>1.7487E-5</v>
      </c>
      <c r="O1965" s="8">
        <v>41200</v>
      </c>
      <c r="P1965">
        <v>2.9450000000000002E-6</v>
      </c>
      <c r="Q1965" s="8">
        <v>41200</v>
      </c>
      <c r="R1965">
        <v>1.1508999999999999E-5</v>
      </c>
      <c r="S1965" s="8">
        <v>41200</v>
      </c>
      <c r="T1965">
        <v>5.3200000000000005E-7</v>
      </c>
      <c r="AE1965" s="8">
        <v>41200</v>
      </c>
      <c r="AF1965">
        <v>8.9000000000000003E-8</v>
      </c>
      <c r="AG1965" s="8">
        <v>41212</v>
      </c>
      <c r="AH1965">
        <v>1.0275000000000001E-5</v>
      </c>
      <c r="BA1965" s="8">
        <v>41200</v>
      </c>
      <c r="BB1965">
        <v>2.0000000000000001E-9</v>
      </c>
      <c r="BE1965" s="8">
        <v>41200</v>
      </c>
      <c r="BF1965">
        <v>1.6129000000000001E-5</v>
      </c>
      <c r="BS1965" s="8">
        <v>41200</v>
      </c>
      <c r="BT1965">
        <v>2.1622899999999999E-4</v>
      </c>
      <c r="BW1965" s="8">
        <v>41200</v>
      </c>
      <c r="BX1965">
        <v>8.7120999999999995E-5</v>
      </c>
      <c r="BY1965" s="8">
        <v>41200</v>
      </c>
      <c r="BZ1965">
        <v>3.2648099999999999E-4</v>
      </c>
      <c r="CA1965" s="8">
        <v>41200</v>
      </c>
      <c r="CB1965">
        <v>1.362E-6</v>
      </c>
      <c r="CC1965" s="8">
        <v>41200</v>
      </c>
      <c r="CD1965">
        <v>2.3918999999999999E-5</v>
      </c>
      <c r="CE1965" s="8">
        <v>41200</v>
      </c>
      <c r="CF1965">
        <v>4.1318279999999997E-3</v>
      </c>
      <c r="CG1965" s="8">
        <v>41200</v>
      </c>
      <c r="CH1965">
        <v>9.2299999999999999E-7</v>
      </c>
      <c r="CI1965" s="8">
        <v>41200</v>
      </c>
      <c r="CJ1965">
        <v>8.0999999999999997E-7</v>
      </c>
      <c r="CK1965" s="8">
        <v>41200</v>
      </c>
      <c r="CL1965">
        <v>1.7100000000000001E-7</v>
      </c>
      <c r="CM1965" s="8">
        <v>41200</v>
      </c>
      <c r="CN1965">
        <v>0</v>
      </c>
      <c r="CS1965" s="8">
        <v>41200</v>
      </c>
      <c r="CT1965">
        <v>3.3799999999999998E-7</v>
      </c>
      <c r="CU1965" s="8">
        <v>41200</v>
      </c>
      <c r="CV1965">
        <v>3.1329999999999999E-6</v>
      </c>
      <c r="CW1965" s="8">
        <v>41200</v>
      </c>
      <c r="CX1965">
        <v>4.7475000000000002E-5</v>
      </c>
      <c r="CY1965" s="8">
        <v>41200</v>
      </c>
      <c r="CZ1965">
        <v>1.6299999999999999E-7</v>
      </c>
      <c r="DE1965" s="8">
        <v>41200</v>
      </c>
      <c r="DF1965">
        <v>7.9227699999999998E-4</v>
      </c>
      <c r="DG1965" s="8">
        <v>41200</v>
      </c>
      <c r="DH1965">
        <v>5.7800000000000001E-7</v>
      </c>
      <c r="DM1965" s="8">
        <v>41200</v>
      </c>
      <c r="DN1965">
        <v>1.9991060000000001E-3</v>
      </c>
      <c r="DO1965" s="8">
        <v>41200</v>
      </c>
      <c r="DP1965">
        <v>8.3000000000000002E-8</v>
      </c>
      <c r="DS1965" s="8">
        <v>41200</v>
      </c>
      <c r="DT1965">
        <v>7.4277700000000002E-4</v>
      </c>
      <c r="DU1965" s="8">
        <v>41200</v>
      </c>
      <c r="DV1965">
        <v>5.7999999999999995E-7</v>
      </c>
      <c r="EA1965" s="8">
        <v>41200</v>
      </c>
      <c r="EB1965">
        <v>9.3130000000000004E-6</v>
      </c>
      <c r="EI1965" s="8">
        <v>41200</v>
      </c>
      <c r="EJ1965">
        <v>1.66687E-4</v>
      </c>
      <c r="EM1965" s="8">
        <v>41200</v>
      </c>
      <c r="EN1965">
        <v>3.6035999999999999E-5</v>
      </c>
      <c r="EO1965" s="8">
        <v>41212</v>
      </c>
      <c r="EP1965">
        <v>1.5869999999999999E-5</v>
      </c>
      <c r="ES1965" s="8">
        <v>41200</v>
      </c>
      <c r="ET1965">
        <v>2.32711E-4</v>
      </c>
      <c r="EY1965" s="8">
        <v>41212</v>
      </c>
      <c r="EZ1965">
        <v>1.4889499999999999E-4</v>
      </c>
      <c r="FE1965" s="8">
        <v>41212</v>
      </c>
      <c r="FF1965">
        <v>3.4419999999999998E-6</v>
      </c>
      <c r="FG1965" s="8">
        <v>41200</v>
      </c>
      <c r="FH1965">
        <v>2.5519999999999999E-6</v>
      </c>
      <c r="FI1965" s="8">
        <v>41200</v>
      </c>
      <c r="FJ1965">
        <v>1.1396999999999999E-5</v>
      </c>
      <c r="FO1965" s="8">
        <v>41200</v>
      </c>
      <c r="FP1965">
        <v>1.2658E-5</v>
      </c>
      <c r="FQ1965" s="8">
        <v>41200</v>
      </c>
      <c r="FR1965">
        <v>1.4070000000000001E-5</v>
      </c>
      <c r="FS1965" s="8">
        <v>41200</v>
      </c>
      <c r="FT1965">
        <v>1.0380000000000001E-6</v>
      </c>
      <c r="FU1965" s="8">
        <v>41200</v>
      </c>
      <c r="FV1965">
        <v>2.0288E-5</v>
      </c>
      <c r="FY1965" s="8">
        <v>41200</v>
      </c>
      <c r="FZ1965">
        <v>4.0116899999999999E-4</v>
      </c>
      <c r="GC1965" s="8">
        <v>41200</v>
      </c>
      <c r="GD1965">
        <v>1.3899999999999999E-7</v>
      </c>
    </row>
    <row r="1966" spans="1:186" x14ac:dyDescent="0.25">
      <c r="A1966" s="8">
        <v>41201</v>
      </c>
      <c r="B1966">
        <v>0</v>
      </c>
      <c r="C1966" s="8">
        <v>41201</v>
      </c>
      <c r="D1966">
        <v>2E-8</v>
      </c>
      <c r="I1966" s="8">
        <v>41201</v>
      </c>
      <c r="J1966">
        <v>2.4E-8</v>
      </c>
      <c r="K1966" s="8">
        <v>41201</v>
      </c>
      <c r="L1966">
        <v>1.7506329999999999E-3</v>
      </c>
      <c r="M1966" s="8">
        <v>41201</v>
      </c>
      <c r="N1966">
        <v>2.0160999999999999E-5</v>
      </c>
      <c r="O1966" s="8">
        <v>41201</v>
      </c>
      <c r="P1966">
        <v>3.8759999999999998E-6</v>
      </c>
      <c r="Q1966" s="8">
        <v>41201</v>
      </c>
      <c r="R1966">
        <v>1.3326000000000001E-5</v>
      </c>
      <c r="S1966" s="8">
        <v>41201</v>
      </c>
      <c r="T1966">
        <v>5.7800000000000001E-7</v>
      </c>
      <c r="AE1966" s="8">
        <v>41201</v>
      </c>
      <c r="AF1966">
        <v>9.9E-8</v>
      </c>
      <c r="AG1966" s="8">
        <v>41213</v>
      </c>
      <c r="AH1966">
        <v>9.0869999999999996E-6</v>
      </c>
      <c r="BA1966" s="8">
        <v>41201</v>
      </c>
      <c r="BB1966">
        <v>2.0000000000000001E-9</v>
      </c>
      <c r="BE1966" s="8">
        <v>41201</v>
      </c>
      <c r="BF1966">
        <v>1.6901999999999998E-5</v>
      </c>
      <c r="BS1966" s="8">
        <v>41201</v>
      </c>
      <c r="BT1966">
        <v>2.3211099999999999E-4</v>
      </c>
      <c r="BW1966" s="8">
        <v>41201</v>
      </c>
      <c r="BX1966">
        <v>9.5212999999999998E-5</v>
      </c>
      <c r="BY1966" s="8">
        <v>41201</v>
      </c>
      <c r="BZ1966">
        <v>3.4276800000000002E-4</v>
      </c>
      <c r="CA1966" s="8">
        <v>41201</v>
      </c>
      <c r="CB1966">
        <v>1.347E-6</v>
      </c>
      <c r="CC1966" s="8">
        <v>41201</v>
      </c>
      <c r="CD1966">
        <v>2.2171000000000002E-5</v>
      </c>
      <c r="CE1966" s="8">
        <v>41201</v>
      </c>
      <c r="CF1966">
        <v>4.3770889999999998E-3</v>
      </c>
      <c r="CG1966" s="8">
        <v>41201</v>
      </c>
      <c r="CH1966">
        <v>9.7600000000000006E-7</v>
      </c>
      <c r="CI1966" s="8">
        <v>41201</v>
      </c>
      <c r="CJ1966">
        <v>8.3300000000000001E-7</v>
      </c>
      <c r="CK1966" s="8">
        <v>41201</v>
      </c>
      <c r="CL1966">
        <v>1.8300000000000001E-7</v>
      </c>
      <c r="CM1966" s="8">
        <v>41201</v>
      </c>
      <c r="CN1966">
        <v>0</v>
      </c>
      <c r="CS1966" s="8">
        <v>41201</v>
      </c>
      <c r="CT1966">
        <v>3.84E-7</v>
      </c>
      <c r="CU1966" s="8">
        <v>41201</v>
      </c>
      <c r="CV1966">
        <v>3.6239999999999999E-6</v>
      </c>
      <c r="CW1966" s="8">
        <v>41201</v>
      </c>
      <c r="CX1966">
        <v>4.6001999999999998E-5</v>
      </c>
      <c r="CY1966" s="8">
        <v>41201</v>
      </c>
      <c r="CZ1966">
        <v>1.8699999999999999E-7</v>
      </c>
      <c r="DE1966" s="8">
        <v>41201</v>
      </c>
      <c r="DF1966">
        <v>8.9237799999999999E-4</v>
      </c>
      <c r="DG1966" s="8">
        <v>41201</v>
      </c>
      <c r="DH1966">
        <v>6.5700000000000002E-7</v>
      </c>
      <c r="DM1966" s="8">
        <v>41201</v>
      </c>
      <c r="DN1966">
        <v>2.0836100000000001E-3</v>
      </c>
      <c r="DO1966" s="8">
        <v>41201</v>
      </c>
      <c r="DP1966">
        <v>9.3999999999999995E-8</v>
      </c>
      <c r="DS1966" s="8">
        <v>41201</v>
      </c>
      <c r="DT1966">
        <v>7.9352899999999996E-4</v>
      </c>
      <c r="DU1966" s="8">
        <v>41201</v>
      </c>
      <c r="DV1966">
        <v>6.1600000000000001E-7</v>
      </c>
      <c r="EA1966" s="8">
        <v>41201</v>
      </c>
      <c r="EB1966">
        <v>9.7350000000000008E-6</v>
      </c>
      <c r="EI1966" s="8">
        <v>41201</v>
      </c>
      <c r="EJ1966">
        <v>1.7011899999999999E-4</v>
      </c>
      <c r="EM1966" s="8">
        <v>41201</v>
      </c>
      <c r="EN1966">
        <v>3.8210000000000002E-5</v>
      </c>
      <c r="EO1966" s="8">
        <v>41213</v>
      </c>
      <c r="EP1966">
        <v>1.4348999999999999E-5</v>
      </c>
      <c r="ES1966" s="8">
        <v>41201</v>
      </c>
      <c r="ET1966">
        <v>2.5277699999999998E-4</v>
      </c>
      <c r="EY1966" s="8">
        <v>41213</v>
      </c>
      <c r="EZ1966">
        <v>1.3731099999999999E-4</v>
      </c>
      <c r="FE1966" s="8">
        <v>41213</v>
      </c>
      <c r="FF1966">
        <v>2.728E-6</v>
      </c>
      <c r="FG1966" s="8">
        <v>41201</v>
      </c>
      <c r="FH1966">
        <v>2.7480000000000002E-6</v>
      </c>
      <c r="FI1966" s="8">
        <v>41201</v>
      </c>
      <c r="FJ1966">
        <v>1.2384E-5</v>
      </c>
      <c r="FO1966" s="8">
        <v>41201</v>
      </c>
      <c r="FP1966">
        <v>1.2938999999999999E-5</v>
      </c>
      <c r="FQ1966" s="8">
        <v>41201</v>
      </c>
      <c r="FR1966">
        <v>1.4739000000000001E-5</v>
      </c>
      <c r="FS1966" s="8">
        <v>41201</v>
      </c>
      <c r="FT1966">
        <v>1.2130000000000001E-6</v>
      </c>
      <c r="FU1966" s="8">
        <v>41201</v>
      </c>
      <c r="FV1966">
        <v>2.1746000000000002E-5</v>
      </c>
      <c r="FY1966" s="8">
        <v>41201</v>
      </c>
      <c r="FZ1966">
        <v>4.14728E-4</v>
      </c>
      <c r="GC1966" s="8">
        <v>41201</v>
      </c>
      <c r="GD1966">
        <v>1.5900000000000001E-7</v>
      </c>
    </row>
    <row r="1967" spans="1:186" x14ac:dyDescent="0.25">
      <c r="A1967" s="8">
        <v>41204</v>
      </c>
      <c r="B1967">
        <v>0</v>
      </c>
      <c r="C1967" s="8">
        <v>41204</v>
      </c>
      <c r="D1967">
        <v>2.0999999999999999E-8</v>
      </c>
      <c r="I1967" s="8">
        <v>41204</v>
      </c>
      <c r="J1967">
        <v>2.1999999999999998E-8</v>
      </c>
      <c r="K1967" s="8">
        <v>41204</v>
      </c>
      <c r="L1967">
        <v>1.67812E-3</v>
      </c>
      <c r="M1967" s="8">
        <v>41204</v>
      </c>
      <c r="N1967">
        <v>1.8800999999999998E-5</v>
      </c>
      <c r="O1967" s="8">
        <v>41204</v>
      </c>
      <c r="P1967">
        <v>3.4939999999999999E-6</v>
      </c>
      <c r="Q1967" s="8">
        <v>41204</v>
      </c>
      <c r="R1967">
        <v>1.2601E-5</v>
      </c>
      <c r="S1967" s="8">
        <v>41204</v>
      </c>
      <c r="T1967">
        <v>6.6199999999999997E-7</v>
      </c>
      <c r="AE1967" s="8">
        <v>41204</v>
      </c>
      <c r="AF1967">
        <v>9.9E-8</v>
      </c>
      <c r="AG1967" s="8">
        <v>41214</v>
      </c>
      <c r="AH1967">
        <v>8.3739999999999998E-6</v>
      </c>
      <c r="BA1967" s="8">
        <v>41204</v>
      </c>
      <c r="BB1967">
        <v>2.0000000000000001E-9</v>
      </c>
      <c r="BE1967" s="8">
        <v>41204</v>
      </c>
      <c r="BF1967">
        <v>1.6205000000000002E-5</v>
      </c>
      <c r="BS1967" s="8">
        <v>41204</v>
      </c>
      <c r="BT1967">
        <v>2.1153E-4</v>
      </c>
      <c r="BW1967" s="8">
        <v>41204</v>
      </c>
      <c r="BX1967">
        <v>9.6475E-5</v>
      </c>
      <c r="BY1967" s="8">
        <v>41204</v>
      </c>
      <c r="BZ1967">
        <v>3.53832E-4</v>
      </c>
      <c r="CA1967" s="8">
        <v>41204</v>
      </c>
      <c r="CB1967">
        <v>1.2130000000000001E-6</v>
      </c>
      <c r="CC1967" s="8">
        <v>41204</v>
      </c>
      <c r="CD1967">
        <v>2.2415000000000001E-5</v>
      </c>
      <c r="CE1967" s="8">
        <v>41204</v>
      </c>
      <c r="CF1967">
        <v>4.1425840000000004E-3</v>
      </c>
      <c r="CG1967" s="8">
        <v>41204</v>
      </c>
      <c r="CH1967">
        <v>8.54E-7</v>
      </c>
      <c r="CI1967" s="8">
        <v>41204</v>
      </c>
      <c r="CJ1967">
        <v>7.54E-7</v>
      </c>
      <c r="CK1967" s="8">
        <v>41204</v>
      </c>
      <c r="CL1967">
        <v>1.74E-7</v>
      </c>
      <c r="CM1967" s="8">
        <v>41204</v>
      </c>
      <c r="CN1967">
        <v>0</v>
      </c>
      <c r="CS1967" s="8">
        <v>41204</v>
      </c>
      <c r="CT1967">
        <v>4.1300000000000001E-7</v>
      </c>
      <c r="CU1967" s="8">
        <v>41204</v>
      </c>
      <c r="CV1967">
        <v>3.1700000000000001E-6</v>
      </c>
      <c r="CW1967" s="8">
        <v>41204</v>
      </c>
      <c r="CX1967">
        <v>4.3495000000000003E-5</v>
      </c>
      <c r="CY1967" s="8">
        <v>41204</v>
      </c>
      <c r="CZ1967">
        <v>1.9000000000000001E-7</v>
      </c>
      <c r="DE1967" s="8">
        <v>41204</v>
      </c>
      <c r="DF1967">
        <v>8.30082E-4</v>
      </c>
      <c r="DG1967" s="8">
        <v>41204</v>
      </c>
      <c r="DH1967">
        <v>5.8400000000000004E-7</v>
      </c>
      <c r="DM1967" s="8">
        <v>41204</v>
      </c>
      <c r="DN1967">
        <v>2.1242779999999998E-3</v>
      </c>
      <c r="DO1967" s="8">
        <v>41204</v>
      </c>
      <c r="DP1967">
        <v>1.12E-7</v>
      </c>
      <c r="DS1967" s="8">
        <v>41204</v>
      </c>
      <c r="DT1967">
        <v>7.3680299999999996E-4</v>
      </c>
      <c r="DU1967" s="8">
        <v>41204</v>
      </c>
      <c r="DV1967">
        <v>6.5499999999999998E-7</v>
      </c>
      <c r="EA1967" s="8">
        <v>41204</v>
      </c>
      <c r="EB1967">
        <v>1.0190000000000001E-5</v>
      </c>
      <c r="EI1967" s="8">
        <v>41204</v>
      </c>
      <c r="EJ1967">
        <v>1.72144E-4</v>
      </c>
      <c r="EM1967" s="8">
        <v>41204</v>
      </c>
      <c r="EN1967">
        <v>3.7764E-5</v>
      </c>
      <c r="EO1967" s="8">
        <v>41214</v>
      </c>
      <c r="EP1967">
        <v>1.3585E-5</v>
      </c>
      <c r="ES1967" s="8">
        <v>41204</v>
      </c>
      <c r="ET1967">
        <v>2.3989899999999999E-4</v>
      </c>
      <c r="EY1967" s="8">
        <v>41214</v>
      </c>
      <c r="EZ1967">
        <v>1.21134E-4</v>
      </c>
      <c r="FE1967" s="8">
        <v>41214</v>
      </c>
      <c r="FF1967">
        <v>2.6000000000000001E-6</v>
      </c>
      <c r="FG1967" s="8">
        <v>41204</v>
      </c>
      <c r="FH1967">
        <v>2.6450000000000001E-6</v>
      </c>
      <c r="FI1967" s="8">
        <v>41204</v>
      </c>
      <c r="FJ1967">
        <v>1.3355E-5</v>
      </c>
      <c r="FO1967" s="8">
        <v>41204</v>
      </c>
      <c r="FP1967">
        <v>1.1669E-5</v>
      </c>
      <c r="FQ1967" s="8">
        <v>41204</v>
      </c>
      <c r="FR1967">
        <v>1.4481000000000001E-5</v>
      </c>
      <c r="FS1967" s="8">
        <v>41204</v>
      </c>
      <c r="FT1967">
        <v>1.257E-6</v>
      </c>
      <c r="FU1967" s="8">
        <v>41204</v>
      </c>
      <c r="FV1967">
        <v>2.1761999999999999E-5</v>
      </c>
      <c r="FY1967" s="8">
        <v>41204</v>
      </c>
      <c r="FZ1967">
        <v>3.9498199999999999E-4</v>
      </c>
      <c r="GC1967" s="8">
        <v>41204</v>
      </c>
      <c r="GD1967">
        <v>1.5800000000000001E-7</v>
      </c>
    </row>
    <row r="1968" spans="1:186" x14ac:dyDescent="0.25">
      <c r="A1968" s="8">
        <v>41205</v>
      </c>
      <c r="B1968">
        <v>1.0000000000000001E-9</v>
      </c>
      <c r="C1968" s="8">
        <v>41205</v>
      </c>
      <c r="D1968">
        <v>2.0999999999999999E-8</v>
      </c>
      <c r="I1968" s="8">
        <v>41205</v>
      </c>
      <c r="J1968">
        <v>2.3000000000000001E-8</v>
      </c>
      <c r="K1968" s="8">
        <v>41205</v>
      </c>
      <c r="L1968">
        <v>1.8060859999999999E-3</v>
      </c>
      <c r="M1968" s="8">
        <v>41205</v>
      </c>
      <c r="N1968">
        <v>1.8845999999999999E-5</v>
      </c>
      <c r="O1968" s="8">
        <v>41205</v>
      </c>
      <c r="P1968">
        <v>5.0010000000000001E-6</v>
      </c>
      <c r="Q1968" s="8">
        <v>41205</v>
      </c>
      <c r="R1968">
        <v>1.2496E-5</v>
      </c>
      <c r="S1968" s="8">
        <v>41205</v>
      </c>
      <c r="T1968">
        <v>6.4300000000000003E-7</v>
      </c>
      <c r="AE1968" s="8">
        <v>41205</v>
      </c>
      <c r="AF1968">
        <v>1.1999999999999999E-7</v>
      </c>
      <c r="AG1968" s="8">
        <v>41215</v>
      </c>
      <c r="AH1968">
        <v>7.9070000000000007E-6</v>
      </c>
      <c r="BA1968" s="8">
        <v>41205</v>
      </c>
      <c r="BB1968">
        <v>2.0000000000000001E-9</v>
      </c>
      <c r="BE1968" s="8">
        <v>41205</v>
      </c>
      <c r="BF1968">
        <v>1.6677999999999999E-5</v>
      </c>
      <c r="BS1968" s="8">
        <v>41205</v>
      </c>
      <c r="BT1968">
        <v>2.2537699999999999E-4</v>
      </c>
      <c r="BW1968" s="8">
        <v>41205</v>
      </c>
      <c r="BX1968">
        <v>8.9808000000000005E-5</v>
      </c>
      <c r="BY1968" s="8">
        <v>41205</v>
      </c>
      <c r="BZ1968">
        <v>4.02956E-4</v>
      </c>
      <c r="CA1968" s="8">
        <v>41205</v>
      </c>
      <c r="CB1968">
        <v>1.2190000000000001E-6</v>
      </c>
      <c r="CC1968" s="8">
        <v>41205</v>
      </c>
      <c r="CD1968">
        <v>2.3306E-5</v>
      </c>
      <c r="CE1968" s="8">
        <v>41205</v>
      </c>
      <c r="CF1968">
        <v>4.48549E-3</v>
      </c>
      <c r="CG1968" s="8">
        <v>41205</v>
      </c>
      <c r="CH1968">
        <v>1.1170000000000001E-6</v>
      </c>
      <c r="CI1968" s="8">
        <v>41205</v>
      </c>
      <c r="CJ1968">
        <v>7.2699999999999999E-7</v>
      </c>
      <c r="CK1968" s="8">
        <v>41205</v>
      </c>
      <c r="CL1968">
        <v>1.74E-7</v>
      </c>
      <c r="CM1968" s="8">
        <v>41205</v>
      </c>
      <c r="CN1968">
        <v>0</v>
      </c>
      <c r="CS1968" s="8">
        <v>41205</v>
      </c>
      <c r="CT1968">
        <v>4.2199999999999999E-7</v>
      </c>
      <c r="CU1968" s="8">
        <v>41205</v>
      </c>
      <c r="CV1968">
        <v>3.3419999999999999E-6</v>
      </c>
      <c r="CW1968" s="8">
        <v>41205</v>
      </c>
      <c r="CX1968">
        <v>4.5354E-5</v>
      </c>
      <c r="CY1968" s="8">
        <v>41205</v>
      </c>
      <c r="CZ1968">
        <v>1.9299999999999999E-7</v>
      </c>
      <c r="DE1968" s="8">
        <v>41205</v>
      </c>
      <c r="DF1968">
        <v>9.3505400000000005E-4</v>
      </c>
      <c r="DG1968" s="8">
        <v>41205</v>
      </c>
      <c r="DH1968">
        <v>9.02E-7</v>
      </c>
      <c r="DM1968" s="8">
        <v>41205</v>
      </c>
      <c r="DN1968">
        <v>2.2392779999999999E-3</v>
      </c>
      <c r="DO1968" s="8">
        <v>41205</v>
      </c>
      <c r="DP1968">
        <v>1.08E-7</v>
      </c>
      <c r="DS1968" s="8">
        <v>41205</v>
      </c>
      <c r="DT1968">
        <v>7.4231500000000001E-4</v>
      </c>
      <c r="DU1968" s="8">
        <v>41205</v>
      </c>
      <c r="DV1968">
        <v>7.1600000000000001E-7</v>
      </c>
      <c r="EA1968" s="8">
        <v>41205</v>
      </c>
      <c r="EB1968">
        <v>1.0716999999999999E-5</v>
      </c>
      <c r="EI1968" s="8">
        <v>41205</v>
      </c>
      <c r="EJ1968">
        <v>1.7609900000000001E-4</v>
      </c>
      <c r="EM1968" s="8">
        <v>41205</v>
      </c>
      <c r="EN1968">
        <v>1.26577E-4</v>
      </c>
      <c r="EO1968" s="8">
        <v>41215</v>
      </c>
      <c r="EP1968">
        <v>1.3619E-5</v>
      </c>
      <c r="ES1968" s="8">
        <v>41205</v>
      </c>
      <c r="ET1968">
        <v>2.4428500000000001E-4</v>
      </c>
      <c r="EY1968" s="8">
        <v>41215</v>
      </c>
      <c r="EZ1968">
        <v>1.19916E-4</v>
      </c>
      <c r="FE1968" s="8">
        <v>41215</v>
      </c>
      <c r="FF1968">
        <v>2.4940000000000002E-6</v>
      </c>
      <c r="FG1968" s="8">
        <v>41205</v>
      </c>
      <c r="FH1968">
        <v>2.5299999999999999E-6</v>
      </c>
      <c r="FI1968" s="8">
        <v>41205</v>
      </c>
      <c r="FJ1968">
        <v>1.2622999999999999E-5</v>
      </c>
      <c r="FO1968" s="8">
        <v>41205</v>
      </c>
      <c r="FP1968">
        <v>1.1798E-5</v>
      </c>
      <c r="FQ1968" s="8">
        <v>41205</v>
      </c>
      <c r="FR1968">
        <v>1.4842E-5</v>
      </c>
      <c r="FS1968" s="8">
        <v>41205</v>
      </c>
      <c r="FT1968">
        <v>1.9870000000000002E-6</v>
      </c>
      <c r="FU1968" s="8">
        <v>41205</v>
      </c>
      <c r="FV1968">
        <v>2.5449E-5</v>
      </c>
      <c r="FY1968" s="8">
        <v>41205</v>
      </c>
      <c r="FZ1968">
        <v>4.3943999999999998E-4</v>
      </c>
      <c r="GC1968" s="8">
        <v>41205</v>
      </c>
      <c r="GD1968">
        <v>1.7499999999999999E-7</v>
      </c>
    </row>
    <row r="1969" spans="1:186" x14ac:dyDescent="0.25">
      <c r="A1969" s="8">
        <v>41206</v>
      </c>
      <c r="B1969">
        <v>1.0000000000000001E-9</v>
      </c>
      <c r="C1969" s="8">
        <v>41206</v>
      </c>
      <c r="D1969">
        <v>2E-8</v>
      </c>
      <c r="I1969" s="8">
        <v>41206</v>
      </c>
      <c r="J1969">
        <v>2.1999999999999998E-8</v>
      </c>
      <c r="K1969" s="8">
        <v>41206</v>
      </c>
      <c r="L1969">
        <v>1.7309910000000001E-3</v>
      </c>
      <c r="M1969" s="8">
        <v>41206</v>
      </c>
      <c r="N1969">
        <v>1.9321E-5</v>
      </c>
      <c r="O1969" s="8">
        <v>41206</v>
      </c>
      <c r="P1969">
        <v>5.0350000000000001E-6</v>
      </c>
      <c r="Q1969" s="8">
        <v>41206</v>
      </c>
      <c r="R1969">
        <v>1.1584E-5</v>
      </c>
      <c r="S1969" s="8">
        <v>41206</v>
      </c>
      <c r="T1969">
        <v>7.0800000000000004E-7</v>
      </c>
      <c r="AE1969" s="8">
        <v>41206</v>
      </c>
      <c r="AF1969">
        <v>4.2399999999999999E-7</v>
      </c>
      <c r="AG1969" s="8">
        <v>41218</v>
      </c>
      <c r="AH1969">
        <v>8.0309999999999998E-6</v>
      </c>
      <c r="BA1969" s="8">
        <v>41206</v>
      </c>
      <c r="BB1969">
        <v>2.0000000000000001E-9</v>
      </c>
      <c r="BE1969" s="8">
        <v>41206</v>
      </c>
      <c r="BF1969">
        <v>1.6555999999999999E-5</v>
      </c>
      <c r="BS1969" s="8">
        <v>41206</v>
      </c>
      <c r="BT1969">
        <v>2.23668E-4</v>
      </c>
      <c r="BW1969" s="8">
        <v>41206</v>
      </c>
      <c r="BX1969">
        <v>7.8140999999999996E-5</v>
      </c>
      <c r="BY1969" s="8">
        <v>41206</v>
      </c>
      <c r="BZ1969">
        <v>3.8895999999999999E-4</v>
      </c>
      <c r="CA1969" s="8">
        <v>41206</v>
      </c>
      <c r="CB1969">
        <v>1.2100000000000001E-6</v>
      </c>
      <c r="CC1969" s="8">
        <v>41206</v>
      </c>
      <c r="CD1969">
        <v>2.3425999999999999E-5</v>
      </c>
      <c r="CE1969" s="8">
        <v>41206</v>
      </c>
      <c r="CF1969">
        <v>4.5538369999999998E-3</v>
      </c>
      <c r="CG1969" s="8">
        <v>41206</v>
      </c>
      <c r="CH1969">
        <v>1.009E-6</v>
      </c>
      <c r="CI1969" s="8">
        <v>41206</v>
      </c>
      <c r="CJ1969">
        <v>7.4399999999999999E-7</v>
      </c>
      <c r="CK1969" s="8">
        <v>41206</v>
      </c>
      <c r="CL1969">
        <v>1.7100000000000001E-7</v>
      </c>
      <c r="CM1969" s="8">
        <v>41206</v>
      </c>
      <c r="CN1969">
        <v>0</v>
      </c>
      <c r="CS1969" s="8">
        <v>41206</v>
      </c>
      <c r="CT1969">
        <v>4.4499999999999997E-7</v>
      </c>
      <c r="CU1969" s="8">
        <v>41206</v>
      </c>
      <c r="CV1969">
        <v>3.2559999999999998E-6</v>
      </c>
      <c r="CW1969" s="8">
        <v>41206</v>
      </c>
      <c r="CX1969">
        <v>4.4842000000000002E-5</v>
      </c>
      <c r="CY1969" s="8">
        <v>41206</v>
      </c>
      <c r="CZ1969">
        <v>2.0599999999999999E-7</v>
      </c>
      <c r="DE1969" s="8">
        <v>41206</v>
      </c>
      <c r="DF1969">
        <v>8.8461400000000004E-4</v>
      </c>
      <c r="DG1969" s="8">
        <v>41206</v>
      </c>
      <c r="DH1969">
        <v>9.1399999999999995E-7</v>
      </c>
      <c r="DM1969" s="8">
        <v>41206</v>
      </c>
      <c r="DN1969">
        <v>2.2045509999999999E-3</v>
      </c>
      <c r="DO1969" s="8">
        <v>41206</v>
      </c>
      <c r="DP1969">
        <v>1.0700000000000001E-7</v>
      </c>
      <c r="DS1969" s="8">
        <v>41206</v>
      </c>
      <c r="DT1969">
        <v>9.0642900000000005E-4</v>
      </c>
      <c r="DU1969" s="8">
        <v>41206</v>
      </c>
      <c r="DV1969">
        <v>6.9500000000000002E-7</v>
      </c>
      <c r="EA1969" s="8">
        <v>41206</v>
      </c>
      <c r="EB1969">
        <v>1.0635000000000001E-5</v>
      </c>
      <c r="EI1969" s="8">
        <v>41206</v>
      </c>
      <c r="EJ1969">
        <v>1.7646299999999999E-4</v>
      </c>
      <c r="EM1969" s="8">
        <v>41206</v>
      </c>
      <c r="EN1969">
        <v>1.2113899999999999E-4</v>
      </c>
      <c r="EO1969" s="8">
        <v>41218</v>
      </c>
      <c r="EP1969">
        <v>1.3332E-5</v>
      </c>
      <c r="ES1969" s="8">
        <v>41206</v>
      </c>
      <c r="ET1969">
        <v>2.2580699999999999E-4</v>
      </c>
      <c r="EY1969" s="8">
        <v>41218</v>
      </c>
      <c r="EZ1969">
        <v>1.2169500000000001E-4</v>
      </c>
      <c r="FE1969" s="8">
        <v>41218</v>
      </c>
      <c r="FF1969">
        <v>2.508E-6</v>
      </c>
      <c r="FG1969" s="8">
        <v>41206</v>
      </c>
      <c r="FH1969">
        <v>2.4779999999999998E-6</v>
      </c>
      <c r="FI1969" s="8">
        <v>41206</v>
      </c>
      <c r="FJ1969">
        <v>1.3393999999999999E-5</v>
      </c>
      <c r="FO1969" s="8">
        <v>41206</v>
      </c>
      <c r="FP1969">
        <v>1.1992E-5</v>
      </c>
      <c r="FQ1969" s="8">
        <v>41206</v>
      </c>
      <c r="FR1969">
        <v>1.6002E-5</v>
      </c>
      <c r="FS1969" s="8">
        <v>41206</v>
      </c>
      <c r="FT1969">
        <v>2.0679999999999999E-6</v>
      </c>
      <c r="FU1969" s="8">
        <v>41206</v>
      </c>
      <c r="FV1969">
        <v>2.5279999999999999E-5</v>
      </c>
      <c r="FY1969" s="8">
        <v>41206</v>
      </c>
      <c r="FZ1969">
        <v>4.1755699999999999E-4</v>
      </c>
      <c r="GC1969" s="8">
        <v>41206</v>
      </c>
      <c r="GD1969">
        <v>1.74E-7</v>
      </c>
    </row>
    <row r="1970" spans="1:186" x14ac:dyDescent="0.25">
      <c r="A1970" s="8">
        <v>41207</v>
      </c>
      <c r="B1970">
        <v>2.0000000000000001E-9</v>
      </c>
      <c r="C1970" s="8">
        <v>41207</v>
      </c>
      <c r="D1970">
        <v>1.9000000000000001E-8</v>
      </c>
      <c r="I1970" s="8">
        <v>41207</v>
      </c>
      <c r="J1970">
        <v>2.0999999999999999E-8</v>
      </c>
      <c r="K1970" s="8">
        <v>41207</v>
      </c>
      <c r="L1970">
        <v>1.66515E-3</v>
      </c>
      <c r="M1970" s="8">
        <v>41207</v>
      </c>
      <c r="N1970">
        <v>1.9292000000000001E-5</v>
      </c>
      <c r="O1970" s="8">
        <v>41207</v>
      </c>
      <c r="P1970">
        <v>4.8659999999999997E-6</v>
      </c>
      <c r="Q1970" s="8">
        <v>41207</v>
      </c>
      <c r="R1970">
        <v>1.1620000000000001E-5</v>
      </c>
      <c r="S1970" s="8">
        <v>41207</v>
      </c>
      <c r="T1970">
        <v>7.2399999999999997E-7</v>
      </c>
      <c r="AE1970" s="8">
        <v>41207</v>
      </c>
      <c r="AF1970">
        <v>3.8799999999999998E-7</v>
      </c>
      <c r="AG1970" s="8">
        <v>41219</v>
      </c>
      <c r="AH1970">
        <v>7.9540000000000004E-6</v>
      </c>
      <c r="BA1970" s="8">
        <v>41207</v>
      </c>
      <c r="BB1970">
        <v>2.0000000000000001E-9</v>
      </c>
      <c r="BE1970" s="8">
        <v>41207</v>
      </c>
      <c r="BF1970">
        <v>1.5968E-5</v>
      </c>
      <c r="BS1970" s="8">
        <v>41207</v>
      </c>
      <c r="BT1970">
        <v>2.14236E-4</v>
      </c>
      <c r="BW1970" s="8">
        <v>41207</v>
      </c>
      <c r="BX1970">
        <v>8.1337999999999999E-5</v>
      </c>
      <c r="BY1970" s="8">
        <v>41207</v>
      </c>
      <c r="BZ1970">
        <v>3.7262200000000002E-4</v>
      </c>
      <c r="CA1970" s="8">
        <v>41207</v>
      </c>
      <c r="CB1970">
        <v>1.2929999999999999E-6</v>
      </c>
      <c r="CC1970" s="8">
        <v>41207</v>
      </c>
      <c r="CD1970">
        <v>2.2600999999999999E-5</v>
      </c>
      <c r="CE1970" s="8">
        <v>41207</v>
      </c>
      <c r="CF1970">
        <v>4.371705E-3</v>
      </c>
      <c r="CG1970" s="8">
        <v>41207</v>
      </c>
      <c r="CH1970">
        <v>9.7100000000000011E-7</v>
      </c>
      <c r="CI1970" s="8">
        <v>41207</v>
      </c>
      <c r="CJ1970">
        <v>7.2500000000000005E-7</v>
      </c>
      <c r="CK1970" s="8">
        <v>41207</v>
      </c>
      <c r="CL1970">
        <v>1.7100000000000001E-7</v>
      </c>
      <c r="CM1970" s="8">
        <v>41207</v>
      </c>
      <c r="CN1970">
        <v>0</v>
      </c>
      <c r="CS1970" s="8">
        <v>41207</v>
      </c>
      <c r="CT1970">
        <v>4.32E-7</v>
      </c>
      <c r="CU1970" s="8">
        <v>41207</v>
      </c>
      <c r="CV1970">
        <v>3.365E-6</v>
      </c>
      <c r="CW1970" s="8">
        <v>41207</v>
      </c>
      <c r="CX1970">
        <v>4.8078000000000003E-5</v>
      </c>
      <c r="CY1970" s="8">
        <v>41207</v>
      </c>
      <c r="CZ1970">
        <v>2.04E-7</v>
      </c>
      <c r="DE1970" s="8">
        <v>41207</v>
      </c>
      <c r="DF1970">
        <v>8.3421899999999998E-4</v>
      </c>
      <c r="DG1970" s="8">
        <v>41207</v>
      </c>
      <c r="DH1970">
        <v>9.2500000000000004E-7</v>
      </c>
      <c r="DM1970" s="8">
        <v>41207</v>
      </c>
      <c r="DN1970">
        <v>2.2472120000000002E-3</v>
      </c>
      <c r="DO1970" s="8">
        <v>41207</v>
      </c>
      <c r="DP1970">
        <v>1.06E-7</v>
      </c>
      <c r="DS1970" s="8">
        <v>41207</v>
      </c>
      <c r="DT1970">
        <v>8.7244700000000004E-4</v>
      </c>
      <c r="DU1970" s="8">
        <v>41207</v>
      </c>
      <c r="DV1970">
        <v>7.6899999999999996E-7</v>
      </c>
      <c r="EA1970" s="8">
        <v>41207</v>
      </c>
      <c r="EB1970">
        <v>9.9529999999999994E-6</v>
      </c>
      <c r="EI1970" s="8">
        <v>41207</v>
      </c>
      <c r="EJ1970">
        <v>1.70154E-4</v>
      </c>
      <c r="EM1970" s="8">
        <v>41207</v>
      </c>
      <c r="EN1970">
        <v>1.2371300000000001E-4</v>
      </c>
      <c r="EO1970" s="8">
        <v>41219</v>
      </c>
      <c r="EP1970">
        <v>1.3494E-5</v>
      </c>
      <c r="ES1970" s="8">
        <v>41207</v>
      </c>
      <c r="ET1970">
        <v>2.1781799999999999E-4</v>
      </c>
      <c r="EY1970" s="8">
        <v>41219</v>
      </c>
      <c r="EZ1970">
        <v>1.18421E-4</v>
      </c>
      <c r="FE1970" s="8">
        <v>41219</v>
      </c>
      <c r="FF1970">
        <v>2.5170000000000002E-6</v>
      </c>
      <c r="FG1970" s="8">
        <v>41207</v>
      </c>
      <c r="FH1970">
        <v>2.3369999999999998E-6</v>
      </c>
      <c r="FI1970" s="8">
        <v>41207</v>
      </c>
      <c r="FJ1970">
        <v>1.4469E-5</v>
      </c>
      <c r="FO1970" s="8">
        <v>41207</v>
      </c>
      <c r="FP1970">
        <v>1.1766999999999999E-5</v>
      </c>
      <c r="FQ1970" s="8">
        <v>41207</v>
      </c>
      <c r="FR1970">
        <v>1.5053E-5</v>
      </c>
      <c r="FS1970" s="8">
        <v>41207</v>
      </c>
      <c r="FT1970">
        <v>2.0109999999999999E-6</v>
      </c>
      <c r="FU1970" s="8">
        <v>41207</v>
      </c>
      <c r="FV1970">
        <v>2.3351000000000001E-5</v>
      </c>
      <c r="FY1970" s="8">
        <v>41207</v>
      </c>
      <c r="FZ1970">
        <v>4.1614199999999999E-4</v>
      </c>
      <c r="GC1970" s="8">
        <v>41207</v>
      </c>
      <c r="GD1970">
        <v>1.6299999999999999E-7</v>
      </c>
    </row>
    <row r="1971" spans="1:186" x14ac:dyDescent="0.25">
      <c r="A1971" s="8">
        <v>41208</v>
      </c>
      <c r="B1971">
        <v>2.0000000000000001E-9</v>
      </c>
      <c r="C1971" s="8">
        <v>41208</v>
      </c>
      <c r="D1971">
        <v>1.9000000000000001E-8</v>
      </c>
      <c r="I1971" s="8">
        <v>41208</v>
      </c>
      <c r="J1971">
        <v>2E-8</v>
      </c>
      <c r="K1971" s="8">
        <v>41208</v>
      </c>
      <c r="L1971">
        <v>1.6482370000000001E-3</v>
      </c>
      <c r="M1971" s="8">
        <v>41208</v>
      </c>
      <c r="N1971">
        <v>1.5943E-5</v>
      </c>
      <c r="O1971" s="8">
        <v>41208</v>
      </c>
      <c r="P1971">
        <v>4.7509999999999999E-6</v>
      </c>
      <c r="Q1971" s="8">
        <v>41208</v>
      </c>
      <c r="R1971">
        <v>1.1043000000000001E-5</v>
      </c>
      <c r="S1971" s="8">
        <v>41208</v>
      </c>
      <c r="T1971">
        <v>5.3499999999999996E-7</v>
      </c>
      <c r="AE1971" s="8">
        <v>41208</v>
      </c>
      <c r="AF1971">
        <v>3.8599999999999999E-7</v>
      </c>
      <c r="AG1971" s="8">
        <v>41220</v>
      </c>
      <c r="AH1971">
        <v>8.4419999999999998E-6</v>
      </c>
      <c r="BA1971" s="8">
        <v>41208</v>
      </c>
      <c r="BB1971">
        <v>2.0000000000000001E-9</v>
      </c>
      <c r="BE1971" s="8">
        <v>41208</v>
      </c>
      <c r="BF1971">
        <v>1.4741E-5</v>
      </c>
      <c r="BS1971" s="8">
        <v>41208</v>
      </c>
      <c r="BT1971">
        <v>2.24947E-4</v>
      </c>
      <c r="BW1971" s="8">
        <v>41208</v>
      </c>
      <c r="BX1971">
        <v>8.1372000000000006E-5</v>
      </c>
      <c r="BY1971" s="8">
        <v>41208</v>
      </c>
      <c r="BZ1971">
        <v>3.1581099999999999E-4</v>
      </c>
      <c r="CA1971" s="8">
        <v>41208</v>
      </c>
      <c r="CB1971">
        <v>1.305E-6</v>
      </c>
      <c r="CC1971" s="8">
        <v>41208</v>
      </c>
      <c r="CD1971">
        <v>1.8436000000000001E-5</v>
      </c>
      <c r="CE1971" s="8">
        <v>41208</v>
      </c>
      <c r="CF1971">
        <v>4.2512189999999997E-3</v>
      </c>
      <c r="CG1971" s="8">
        <v>41208</v>
      </c>
      <c r="CH1971">
        <v>8.5899999999999995E-7</v>
      </c>
      <c r="CI1971" s="8">
        <v>41208</v>
      </c>
      <c r="CJ1971">
        <v>6.8400000000000004E-7</v>
      </c>
      <c r="CK1971" s="8">
        <v>41208</v>
      </c>
      <c r="CL1971">
        <v>1.4100000000000001E-7</v>
      </c>
      <c r="CM1971" s="8">
        <v>41208</v>
      </c>
      <c r="CN1971">
        <v>0</v>
      </c>
      <c r="CS1971" s="8">
        <v>41208</v>
      </c>
      <c r="CT1971">
        <v>4.9100000000000004E-7</v>
      </c>
      <c r="CU1971" s="8">
        <v>41208</v>
      </c>
      <c r="CV1971">
        <v>3.5080000000000001E-6</v>
      </c>
      <c r="CW1971" s="8">
        <v>41208</v>
      </c>
      <c r="CX1971">
        <v>5.0861E-5</v>
      </c>
      <c r="CY1971" s="8">
        <v>41208</v>
      </c>
      <c r="CZ1971">
        <v>1.9299999999999999E-7</v>
      </c>
      <c r="DE1971" s="8">
        <v>41208</v>
      </c>
      <c r="DF1971">
        <v>8.6233100000000003E-4</v>
      </c>
      <c r="DG1971" s="8">
        <v>41208</v>
      </c>
      <c r="DH1971">
        <v>5.2200000000000004E-7</v>
      </c>
      <c r="DM1971" s="8">
        <v>41208</v>
      </c>
      <c r="DN1971">
        <v>1.928974E-3</v>
      </c>
      <c r="DO1971" s="8">
        <v>41208</v>
      </c>
      <c r="DP1971">
        <v>9.3999999999999995E-8</v>
      </c>
      <c r="DS1971" s="8">
        <v>41208</v>
      </c>
      <c r="DT1971">
        <v>8.1162900000000002E-4</v>
      </c>
      <c r="DU1971" s="8">
        <v>41208</v>
      </c>
      <c r="DV1971">
        <v>7.4700000000000001E-7</v>
      </c>
      <c r="EA1971" s="8">
        <v>41208</v>
      </c>
      <c r="EB1971">
        <v>1.0842000000000001E-5</v>
      </c>
      <c r="EI1971" s="8">
        <v>41208</v>
      </c>
      <c r="EJ1971">
        <v>1.70216E-4</v>
      </c>
      <c r="EM1971" s="8">
        <v>41208</v>
      </c>
      <c r="EN1971">
        <v>1.05513E-4</v>
      </c>
      <c r="EO1971" s="8">
        <v>41220</v>
      </c>
      <c r="EP1971">
        <v>1.4946999999999999E-5</v>
      </c>
      <c r="ES1971" s="8">
        <v>41208</v>
      </c>
      <c r="ET1971">
        <v>1.66133E-4</v>
      </c>
      <c r="EY1971" s="8">
        <v>41220</v>
      </c>
      <c r="EZ1971">
        <v>1.3316700000000001E-4</v>
      </c>
      <c r="FE1971" s="8">
        <v>41220</v>
      </c>
      <c r="FF1971">
        <v>2.7590000000000002E-6</v>
      </c>
      <c r="FG1971" s="8">
        <v>41208</v>
      </c>
      <c r="FH1971">
        <v>2.249E-6</v>
      </c>
      <c r="FI1971" s="8">
        <v>41208</v>
      </c>
      <c r="FJ1971">
        <v>1.382E-5</v>
      </c>
      <c r="FO1971" s="8">
        <v>41208</v>
      </c>
      <c r="FP1971">
        <v>1.2129E-5</v>
      </c>
      <c r="FQ1971" s="8">
        <v>41208</v>
      </c>
      <c r="FR1971">
        <v>1.2142E-5</v>
      </c>
      <c r="FS1971" s="8">
        <v>41208</v>
      </c>
      <c r="FT1971">
        <v>1.677E-6</v>
      </c>
      <c r="FU1971" s="8">
        <v>41208</v>
      </c>
      <c r="FV1971">
        <v>2.3748E-5</v>
      </c>
      <c r="FY1971" s="8">
        <v>41208</v>
      </c>
      <c r="FZ1971">
        <v>4.1069899999999999E-4</v>
      </c>
      <c r="GC1971" s="8">
        <v>41208</v>
      </c>
      <c r="GD1971">
        <v>1.6500000000000001E-7</v>
      </c>
    </row>
    <row r="1972" spans="1:186" x14ac:dyDescent="0.25">
      <c r="A1972" s="8">
        <v>41213</v>
      </c>
      <c r="B1972">
        <v>2.0000000000000001E-9</v>
      </c>
      <c r="C1972" s="8">
        <v>41213</v>
      </c>
      <c r="D1972">
        <v>1.7E-8</v>
      </c>
      <c r="I1972" s="8">
        <v>41213</v>
      </c>
      <c r="J1972">
        <v>1.6000000000000001E-8</v>
      </c>
      <c r="K1972" s="8">
        <v>41213</v>
      </c>
      <c r="L1972">
        <v>1.4382189999999999E-3</v>
      </c>
      <c r="M1972" s="8">
        <v>41213</v>
      </c>
      <c r="N1972">
        <v>1.5064E-5</v>
      </c>
      <c r="O1972" s="8">
        <v>41213</v>
      </c>
      <c r="P1972">
        <v>4.3409999999999996E-6</v>
      </c>
      <c r="Q1972" s="8">
        <v>41213</v>
      </c>
      <c r="R1972">
        <v>8.7020000000000007E-6</v>
      </c>
      <c r="S1972" s="8">
        <v>41213</v>
      </c>
      <c r="T1972">
        <v>4.82E-7</v>
      </c>
      <c r="AE1972" s="8">
        <v>41213</v>
      </c>
      <c r="AF1972">
        <v>3.9299999999999999E-7</v>
      </c>
      <c r="AG1972" s="8">
        <v>41221</v>
      </c>
      <c r="AH1972">
        <v>7.8590000000000005E-6</v>
      </c>
      <c r="BA1972" s="8">
        <v>41213</v>
      </c>
      <c r="BB1972">
        <v>1.0000000000000001E-9</v>
      </c>
      <c r="BE1972" s="8">
        <v>41213</v>
      </c>
      <c r="BF1972">
        <v>1.3266E-5</v>
      </c>
      <c r="BS1972" s="8">
        <v>41213</v>
      </c>
      <c r="BT1972">
        <v>2.1161699999999999E-4</v>
      </c>
      <c r="BW1972" s="8">
        <v>41213</v>
      </c>
      <c r="BX1972">
        <v>7.9181E-5</v>
      </c>
      <c r="BY1972" s="8">
        <v>41213</v>
      </c>
      <c r="BZ1972">
        <v>2.5721799999999998E-4</v>
      </c>
      <c r="CA1972" s="8">
        <v>41213</v>
      </c>
      <c r="CB1972">
        <v>1.0720000000000001E-6</v>
      </c>
      <c r="CC1972" s="8">
        <v>41213</v>
      </c>
      <c r="CD1972">
        <v>1.7326999999999999E-5</v>
      </c>
      <c r="CE1972" s="8">
        <v>41213</v>
      </c>
      <c r="CF1972">
        <v>4.0656030000000001E-3</v>
      </c>
      <c r="CG1972" s="8">
        <v>41213</v>
      </c>
      <c r="CH1972">
        <v>7.6000000000000003E-7</v>
      </c>
      <c r="CI1972" s="8">
        <v>41213</v>
      </c>
      <c r="CJ1972">
        <v>6.9599999999999999E-7</v>
      </c>
      <c r="CK1972" s="8">
        <v>41213</v>
      </c>
      <c r="CL1972">
        <v>1.2200000000000001E-7</v>
      </c>
      <c r="CM1972" s="8">
        <v>41213</v>
      </c>
      <c r="CN1972">
        <v>0</v>
      </c>
      <c r="CS1972" s="8">
        <v>41213</v>
      </c>
      <c r="CT1972">
        <v>5.37E-7</v>
      </c>
      <c r="CU1972" s="8">
        <v>41213</v>
      </c>
      <c r="CV1972">
        <v>2.9510000000000002E-6</v>
      </c>
      <c r="CW1972" s="8">
        <v>41213</v>
      </c>
      <c r="CX1972">
        <v>4.3411000000000002E-5</v>
      </c>
      <c r="CY1972" s="8">
        <v>41213</v>
      </c>
      <c r="CZ1972">
        <v>1.9299999999999999E-7</v>
      </c>
      <c r="DE1972" s="8">
        <v>41213</v>
      </c>
      <c r="DF1972">
        <v>8.1959700000000003E-4</v>
      </c>
      <c r="DG1972" s="8">
        <v>41213</v>
      </c>
      <c r="DH1972">
        <v>3.9400000000000001E-7</v>
      </c>
      <c r="DM1972" s="8">
        <v>41213</v>
      </c>
      <c r="DN1972">
        <v>1.6603900000000001E-3</v>
      </c>
      <c r="DO1972" s="8">
        <v>41213</v>
      </c>
      <c r="DP1972">
        <v>8.2000000000000006E-8</v>
      </c>
      <c r="DS1972" s="8">
        <v>41213</v>
      </c>
      <c r="DT1972">
        <v>6.9064699999999996E-4</v>
      </c>
      <c r="DU1972" s="8">
        <v>41213</v>
      </c>
      <c r="DV1972">
        <v>6.9500000000000002E-7</v>
      </c>
      <c r="EA1972" s="8">
        <v>41213</v>
      </c>
      <c r="EB1972">
        <v>9.9199999999999999E-6</v>
      </c>
      <c r="EI1972" s="8">
        <v>41213</v>
      </c>
      <c r="EJ1972">
        <v>1.5152399999999999E-4</v>
      </c>
      <c r="EM1972" s="8">
        <v>41213</v>
      </c>
      <c r="EN1972">
        <v>9.6056000000000003E-5</v>
      </c>
      <c r="EO1972" s="8">
        <v>41221</v>
      </c>
      <c r="EP1972">
        <v>1.5109999999999999E-5</v>
      </c>
      <c r="ES1972" s="8">
        <v>41213</v>
      </c>
      <c r="ET1972">
        <v>1.3762900000000001E-4</v>
      </c>
      <c r="EY1972" s="8">
        <v>41221</v>
      </c>
      <c r="EZ1972">
        <v>1.1971799999999999E-4</v>
      </c>
      <c r="FE1972" s="8">
        <v>41221</v>
      </c>
      <c r="FF1972">
        <v>2.7240000000000001E-6</v>
      </c>
      <c r="FG1972" s="8">
        <v>41213</v>
      </c>
      <c r="FH1972">
        <v>1.6309999999999999E-6</v>
      </c>
      <c r="FI1972" s="8">
        <v>41213</v>
      </c>
      <c r="FJ1972">
        <v>1.2367E-5</v>
      </c>
      <c r="FO1972" s="8">
        <v>41213</v>
      </c>
      <c r="FP1972">
        <v>1.0978000000000001E-5</v>
      </c>
      <c r="FQ1972" s="8">
        <v>41213</v>
      </c>
      <c r="FR1972">
        <v>1.1258E-5</v>
      </c>
      <c r="FS1972" s="8">
        <v>41213</v>
      </c>
      <c r="FT1972">
        <v>1.418E-6</v>
      </c>
      <c r="FU1972" s="8">
        <v>41213</v>
      </c>
      <c r="FV1972">
        <v>2.1225000000000001E-5</v>
      </c>
      <c r="FY1972" s="8">
        <v>41213</v>
      </c>
      <c r="FZ1972">
        <v>3.9925799999999999E-4</v>
      </c>
      <c r="GC1972" s="8">
        <v>41213</v>
      </c>
      <c r="GD1972">
        <v>1.5900000000000001E-7</v>
      </c>
    </row>
    <row r="1973" spans="1:186" x14ac:dyDescent="0.25">
      <c r="A1973" s="8">
        <v>41214</v>
      </c>
      <c r="B1973">
        <v>2.0000000000000001E-9</v>
      </c>
      <c r="C1973" s="8">
        <v>41214</v>
      </c>
      <c r="D1973">
        <v>1.7E-8</v>
      </c>
      <c r="I1973" s="8">
        <v>41214</v>
      </c>
      <c r="J1973">
        <v>1.7E-8</v>
      </c>
      <c r="K1973" s="8">
        <v>41214</v>
      </c>
      <c r="L1973">
        <v>1.2230260000000001E-3</v>
      </c>
      <c r="M1973" s="8">
        <v>41214</v>
      </c>
      <c r="N1973">
        <v>1.4467999999999999E-5</v>
      </c>
      <c r="O1973" s="8">
        <v>41214</v>
      </c>
      <c r="P1973">
        <v>4.0690000000000003E-6</v>
      </c>
      <c r="Q1973" s="8">
        <v>41214</v>
      </c>
      <c r="R1973">
        <v>9.0280000000000006E-6</v>
      </c>
      <c r="S1973" s="8">
        <v>41214</v>
      </c>
      <c r="T1973">
        <v>4.75E-7</v>
      </c>
      <c r="AE1973" s="8">
        <v>41214</v>
      </c>
      <c r="AF1973">
        <v>3.8299999999999998E-7</v>
      </c>
      <c r="AG1973" s="8">
        <v>41222</v>
      </c>
      <c r="AH1973">
        <v>7.5820000000000004E-6</v>
      </c>
      <c r="BA1973" s="8">
        <v>41214</v>
      </c>
      <c r="BB1973">
        <v>1.0000000000000001E-9</v>
      </c>
      <c r="BE1973" s="8">
        <v>41214</v>
      </c>
      <c r="BF1973">
        <v>1.3040000000000001E-5</v>
      </c>
      <c r="BS1973" s="8">
        <v>41214</v>
      </c>
      <c r="BT1973">
        <v>2.0410099999999999E-4</v>
      </c>
      <c r="BW1973" s="8">
        <v>41214</v>
      </c>
      <c r="BX1973">
        <v>7.8195999999999995E-5</v>
      </c>
      <c r="BY1973" s="8">
        <v>41214</v>
      </c>
      <c r="BZ1973">
        <v>2.3499299999999999E-4</v>
      </c>
      <c r="CA1973" s="8">
        <v>41214</v>
      </c>
      <c r="CB1973">
        <v>1.018E-6</v>
      </c>
      <c r="CC1973" s="8">
        <v>41214</v>
      </c>
      <c r="CD1973">
        <v>1.5846E-5</v>
      </c>
      <c r="CE1973" s="8">
        <v>41214</v>
      </c>
      <c r="CF1973">
        <v>3.9510220000000002E-3</v>
      </c>
      <c r="CG1973" s="8">
        <v>41214</v>
      </c>
      <c r="CH1973">
        <v>7.06E-7</v>
      </c>
      <c r="CI1973" s="8">
        <v>41214</v>
      </c>
      <c r="CJ1973">
        <v>6.9400000000000005E-7</v>
      </c>
      <c r="CK1973" s="8">
        <v>41214</v>
      </c>
      <c r="CL1973">
        <v>1.24E-7</v>
      </c>
      <c r="CM1973" s="8">
        <v>41214</v>
      </c>
      <c r="CN1973">
        <v>0</v>
      </c>
      <c r="CS1973" s="8">
        <v>41214</v>
      </c>
      <c r="CT1973">
        <v>5.1799999999999995E-7</v>
      </c>
      <c r="CU1973" s="8">
        <v>41214</v>
      </c>
      <c r="CV1973">
        <v>2.8480000000000001E-6</v>
      </c>
      <c r="CW1973" s="8">
        <v>41214</v>
      </c>
      <c r="CX1973">
        <v>3.8732000000000001E-5</v>
      </c>
      <c r="CY1973" s="8">
        <v>41214</v>
      </c>
      <c r="CZ1973">
        <v>1.9600000000000001E-7</v>
      </c>
      <c r="DE1973" s="8">
        <v>41214</v>
      </c>
      <c r="DF1973">
        <v>7.85861E-4</v>
      </c>
      <c r="DG1973" s="8">
        <v>41214</v>
      </c>
      <c r="DH1973">
        <v>3.5699999999999998E-7</v>
      </c>
      <c r="DM1973" s="8">
        <v>41214</v>
      </c>
      <c r="DN1973">
        <v>1.5777880000000001E-3</v>
      </c>
      <c r="DO1973" s="8">
        <v>41214</v>
      </c>
      <c r="DP1973">
        <v>8.6999999999999998E-8</v>
      </c>
      <c r="DS1973" s="8">
        <v>41214</v>
      </c>
      <c r="DT1973">
        <v>7.0567399999999999E-4</v>
      </c>
      <c r="DU1973" s="8">
        <v>41214</v>
      </c>
      <c r="DV1973">
        <v>7.3900000000000004E-7</v>
      </c>
      <c r="EA1973" s="8">
        <v>41214</v>
      </c>
      <c r="EB1973">
        <v>9.4259999999999992E-6</v>
      </c>
      <c r="EI1973" s="8">
        <v>41214</v>
      </c>
      <c r="EJ1973">
        <v>1.3938700000000001E-4</v>
      </c>
      <c r="EM1973" s="8">
        <v>41214</v>
      </c>
      <c r="EN1973">
        <v>8.9511000000000004E-5</v>
      </c>
      <c r="EO1973" s="8">
        <v>41222</v>
      </c>
      <c r="EP1973">
        <v>1.4888E-5</v>
      </c>
      <c r="ES1973" s="8">
        <v>41214</v>
      </c>
      <c r="ET1973">
        <v>1.2660500000000001E-4</v>
      </c>
      <c r="EY1973" s="8">
        <v>41222</v>
      </c>
      <c r="EZ1973">
        <v>1.2012599999999999E-4</v>
      </c>
      <c r="FE1973" s="8">
        <v>41222</v>
      </c>
      <c r="FF1973">
        <v>2.7530000000000002E-6</v>
      </c>
      <c r="FG1973" s="8">
        <v>41214</v>
      </c>
      <c r="FH1973">
        <v>1.8029999999999999E-6</v>
      </c>
      <c r="FI1973" s="8">
        <v>41214</v>
      </c>
      <c r="FJ1973">
        <v>1.1729000000000001E-5</v>
      </c>
      <c r="FO1973" s="8">
        <v>41214</v>
      </c>
      <c r="FP1973">
        <v>1.0559E-5</v>
      </c>
      <c r="FQ1973" s="8">
        <v>41214</v>
      </c>
      <c r="FR1973">
        <v>1.0393E-5</v>
      </c>
      <c r="FS1973" s="8">
        <v>41214</v>
      </c>
      <c r="FT1973">
        <v>1.342E-6</v>
      </c>
      <c r="FU1973" s="8">
        <v>41214</v>
      </c>
      <c r="FV1973">
        <v>1.8889000000000002E-5</v>
      </c>
      <c r="FY1973" s="8">
        <v>41214</v>
      </c>
      <c r="FZ1973">
        <v>3.83521E-4</v>
      </c>
      <c r="GC1973" s="8">
        <v>41214</v>
      </c>
      <c r="GD1973">
        <v>2.04E-7</v>
      </c>
    </row>
    <row r="1974" spans="1:186" x14ac:dyDescent="0.25">
      <c r="A1974" s="8">
        <v>41215</v>
      </c>
      <c r="B1974">
        <v>2.0000000000000001E-9</v>
      </c>
      <c r="C1974" s="8">
        <v>41215</v>
      </c>
      <c r="D1974">
        <v>1.6000000000000001E-8</v>
      </c>
      <c r="I1974" s="8">
        <v>41215</v>
      </c>
      <c r="J1974">
        <v>2.3000000000000001E-8</v>
      </c>
      <c r="K1974" s="8">
        <v>41215</v>
      </c>
      <c r="L1974">
        <v>1.5519030000000001E-3</v>
      </c>
      <c r="M1974" s="8">
        <v>41215</v>
      </c>
      <c r="N1974">
        <v>1.4543E-5</v>
      </c>
      <c r="O1974" s="8">
        <v>41215</v>
      </c>
      <c r="P1974">
        <v>4.1370000000000004E-6</v>
      </c>
      <c r="Q1974" s="8">
        <v>41215</v>
      </c>
      <c r="R1974">
        <v>8.9230000000000008E-6</v>
      </c>
      <c r="S1974" s="8">
        <v>41215</v>
      </c>
      <c r="T1974">
        <v>4.6699999999999999E-7</v>
      </c>
      <c r="AE1974" s="8">
        <v>41215</v>
      </c>
      <c r="AF1974">
        <v>3.8200000000000001E-7</v>
      </c>
      <c r="AG1974" s="8">
        <v>41225</v>
      </c>
      <c r="AH1974">
        <v>7.5310000000000004E-6</v>
      </c>
      <c r="BA1974" s="8">
        <v>41215</v>
      </c>
      <c r="BB1974">
        <v>2.0000000000000001E-9</v>
      </c>
      <c r="BE1974" s="8">
        <v>41215</v>
      </c>
      <c r="BF1974">
        <v>1.2748999999999999E-5</v>
      </c>
      <c r="BS1974" s="8">
        <v>41215</v>
      </c>
      <c r="BT1974">
        <v>2.11561E-4</v>
      </c>
      <c r="BW1974" s="8">
        <v>41215</v>
      </c>
      <c r="BX1974">
        <v>7.9895000000000007E-5</v>
      </c>
      <c r="BY1974" s="8">
        <v>41215</v>
      </c>
      <c r="BZ1974">
        <v>2.4814699999999999E-4</v>
      </c>
      <c r="CA1974" s="8">
        <v>41215</v>
      </c>
      <c r="CB1974">
        <v>1.0249999999999999E-6</v>
      </c>
      <c r="CC1974" s="8">
        <v>41215</v>
      </c>
      <c r="CD1974">
        <v>1.502E-5</v>
      </c>
      <c r="CE1974" s="8">
        <v>41215</v>
      </c>
      <c r="CF1974">
        <v>4.0209909999999998E-3</v>
      </c>
      <c r="CG1974" s="8">
        <v>41215</v>
      </c>
      <c r="CH1974">
        <v>7.7700000000000004E-7</v>
      </c>
      <c r="CI1974" s="8">
        <v>41215</v>
      </c>
      <c r="CJ1974">
        <v>7.0299999999999998E-7</v>
      </c>
      <c r="CK1974" s="8">
        <v>41215</v>
      </c>
      <c r="CL1974">
        <v>1.14E-7</v>
      </c>
      <c r="CM1974" s="8">
        <v>41215</v>
      </c>
      <c r="CN1974">
        <v>0</v>
      </c>
      <c r="CS1974" s="8">
        <v>41215</v>
      </c>
      <c r="CT1974">
        <v>5.4099999999999999E-7</v>
      </c>
      <c r="CU1974" s="8">
        <v>41215</v>
      </c>
      <c r="CV1974">
        <v>2.7190000000000001E-6</v>
      </c>
      <c r="CW1974" s="8">
        <v>41215</v>
      </c>
      <c r="CX1974">
        <v>3.7697999999999997E-5</v>
      </c>
      <c r="CY1974" s="8">
        <v>41215</v>
      </c>
      <c r="CZ1974">
        <v>1.9399999999999999E-7</v>
      </c>
      <c r="DE1974" s="8">
        <v>41215</v>
      </c>
      <c r="DF1974">
        <v>8.5242E-4</v>
      </c>
      <c r="DG1974" s="8">
        <v>41215</v>
      </c>
      <c r="DH1974">
        <v>3.5900000000000003E-7</v>
      </c>
      <c r="DM1974" s="8">
        <v>41215</v>
      </c>
      <c r="DN1974">
        <v>1.5302810000000001E-3</v>
      </c>
      <c r="DO1974" s="8">
        <v>41215</v>
      </c>
      <c r="DP1974">
        <v>8.2000000000000006E-8</v>
      </c>
      <c r="DS1974" s="8">
        <v>41215</v>
      </c>
      <c r="DT1974">
        <v>6.5913199999999999E-4</v>
      </c>
      <c r="DU1974" s="8">
        <v>41215</v>
      </c>
      <c r="DV1974">
        <v>7.6599999999999995E-7</v>
      </c>
      <c r="EA1974" s="8">
        <v>41215</v>
      </c>
      <c r="EB1974">
        <v>9.482E-6</v>
      </c>
      <c r="EI1974" s="8">
        <v>41215</v>
      </c>
      <c r="EJ1974">
        <v>1.3900499999999999E-4</v>
      </c>
      <c r="EM1974" s="8">
        <v>41215</v>
      </c>
      <c r="EN1974">
        <v>9.1700000000000006E-5</v>
      </c>
      <c r="EO1974" s="8">
        <v>41225</v>
      </c>
      <c r="EP1974">
        <v>1.4759999999999999E-5</v>
      </c>
      <c r="ES1974" s="8">
        <v>41215</v>
      </c>
      <c r="ET1974">
        <v>1.1390799999999999E-4</v>
      </c>
      <c r="EY1974" s="8">
        <v>41225</v>
      </c>
      <c r="EZ1974">
        <v>1.17219E-4</v>
      </c>
      <c r="FE1974" s="8">
        <v>41225</v>
      </c>
      <c r="FF1974">
        <v>2.6479999999999999E-6</v>
      </c>
      <c r="FG1974" s="8">
        <v>41215</v>
      </c>
      <c r="FH1974">
        <v>1.7719999999999999E-6</v>
      </c>
      <c r="FI1974" s="8">
        <v>41215</v>
      </c>
      <c r="FJ1974">
        <v>1.2867999999999999E-5</v>
      </c>
      <c r="FO1974" s="8">
        <v>41215</v>
      </c>
      <c r="FP1974">
        <v>1.1467999999999999E-5</v>
      </c>
      <c r="FQ1974" s="8">
        <v>41215</v>
      </c>
      <c r="FR1974">
        <v>1.0747999999999999E-5</v>
      </c>
      <c r="FS1974" s="8">
        <v>41215</v>
      </c>
      <c r="FT1974">
        <v>1.3209999999999999E-6</v>
      </c>
      <c r="FU1974" s="8">
        <v>41215</v>
      </c>
      <c r="FV1974">
        <v>1.9550000000000001E-5</v>
      </c>
      <c r="FY1974" s="8">
        <v>41215</v>
      </c>
      <c r="FZ1974">
        <v>4.1112899999999999E-4</v>
      </c>
      <c r="GC1974" s="8">
        <v>41215</v>
      </c>
      <c r="GD1974">
        <v>2.1799999999999999E-7</v>
      </c>
    </row>
    <row r="1975" spans="1:186" x14ac:dyDescent="0.25">
      <c r="A1975" s="8">
        <v>41218</v>
      </c>
      <c r="B1975">
        <v>2.0000000000000001E-9</v>
      </c>
      <c r="C1975" s="8">
        <v>41218</v>
      </c>
      <c r="D1975">
        <v>1.6000000000000001E-8</v>
      </c>
      <c r="I1975" s="8">
        <v>41218</v>
      </c>
      <c r="J1975">
        <v>2.7E-8</v>
      </c>
      <c r="K1975" s="8">
        <v>41218</v>
      </c>
      <c r="L1975">
        <v>1.531461E-3</v>
      </c>
      <c r="M1975" s="8">
        <v>41218</v>
      </c>
      <c r="N1975">
        <v>1.4242E-5</v>
      </c>
      <c r="O1975" s="8">
        <v>41218</v>
      </c>
      <c r="P1975">
        <v>4.0840000000000002E-6</v>
      </c>
      <c r="Q1975" s="8">
        <v>41218</v>
      </c>
      <c r="R1975">
        <v>9.2639999999999997E-6</v>
      </c>
      <c r="S1975" s="8">
        <v>41218</v>
      </c>
      <c r="T1975">
        <v>4.6699999999999999E-7</v>
      </c>
      <c r="AE1975" s="8">
        <v>41218</v>
      </c>
      <c r="AF1975">
        <v>3.84E-7</v>
      </c>
      <c r="AG1975" s="8">
        <v>41226</v>
      </c>
      <c r="AH1975">
        <v>7.537E-6</v>
      </c>
      <c r="BA1975" s="8">
        <v>41218</v>
      </c>
      <c r="BB1975">
        <v>2.0000000000000001E-9</v>
      </c>
      <c r="BE1975" s="8">
        <v>41218</v>
      </c>
      <c r="BF1975">
        <v>1.2639E-5</v>
      </c>
      <c r="BS1975" s="8">
        <v>41218</v>
      </c>
      <c r="BT1975">
        <v>2.1638000000000001E-4</v>
      </c>
      <c r="BW1975" s="8">
        <v>41218</v>
      </c>
      <c r="BX1975">
        <v>7.8708999999999995E-5</v>
      </c>
      <c r="BY1975" s="8">
        <v>41218</v>
      </c>
      <c r="BZ1975">
        <v>2.40504E-4</v>
      </c>
      <c r="CA1975" s="8">
        <v>41218</v>
      </c>
      <c r="CB1975">
        <v>9.4499999999999995E-7</v>
      </c>
      <c r="CC1975" s="8">
        <v>41218</v>
      </c>
      <c r="CD1975">
        <v>1.4993E-5</v>
      </c>
      <c r="CE1975" s="8">
        <v>41218</v>
      </c>
      <c r="CF1975">
        <v>3.7807790000000002E-3</v>
      </c>
      <c r="CG1975" s="8">
        <v>41218</v>
      </c>
      <c r="CH1975">
        <v>7.7499999999999999E-7</v>
      </c>
      <c r="CI1975" s="8">
        <v>41218</v>
      </c>
      <c r="CJ1975">
        <v>7.1800000000000005E-7</v>
      </c>
      <c r="CK1975" s="8">
        <v>41218</v>
      </c>
      <c r="CL1975">
        <v>1.18E-7</v>
      </c>
      <c r="CM1975" s="8">
        <v>41218</v>
      </c>
      <c r="CN1975">
        <v>0</v>
      </c>
      <c r="CS1975" s="8">
        <v>41218</v>
      </c>
      <c r="CT1975">
        <v>5.3399999999999999E-7</v>
      </c>
      <c r="CU1975" s="8">
        <v>41218</v>
      </c>
      <c r="CV1975">
        <v>2.435E-6</v>
      </c>
      <c r="CW1975" s="8">
        <v>41218</v>
      </c>
      <c r="CX1975">
        <v>3.5864000000000001E-5</v>
      </c>
      <c r="CY1975" s="8">
        <v>41218</v>
      </c>
      <c r="CZ1975">
        <v>1.8900000000000001E-7</v>
      </c>
      <c r="DE1975" s="8">
        <v>41218</v>
      </c>
      <c r="DF1975">
        <v>8.4637299999999998E-4</v>
      </c>
      <c r="DG1975" s="8">
        <v>41218</v>
      </c>
      <c r="DH1975">
        <v>3.5699999999999998E-7</v>
      </c>
      <c r="DM1975" s="8">
        <v>41218</v>
      </c>
      <c r="DN1975">
        <v>1.5445840000000001E-3</v>
      </c>
      <c r="DO1975" s="8">
        <v>41218</v>
      </c>
      <c r="DP1975">
        <v>7.4999999999999997E-8</v>
      </c>
      <c r="DS1975" s="8">
        <v>41218</v>
      </c>
      <c r="DT1975">
        <v>6.4601399999999998E-4</v>
      </c>
      <c r="DU1975" s="8">
        <v>41218</v>
      </c>
      <c r="DV1975">
        <v>7.4300000000000002E-7</v>
      </c>
      <c r="EA1975" s="8">
        <v>41218</v>
      </c>
      <c r="EB1975">
        <v>9.4239999999999999E-6</v>
      </c>
      <c r="EI1975" s="8">
        <v>41218</v>
      </c>
      <c r="EJ1975">
        <v>1.41855E-4</v>
      </c>
      <c r="EM1975" s="8">
        <v>41218</v>
      </c>
      <c r="EN1975">
        <v>9.2913999999999998E-5</v>
      </c>
      <c r="EO1975" s="8">
        <v>41226</v>
      </c>
      <c r="EP1975">
        <v>1.4511E-5</v>
      </c>
      <c r="ES1975" s="8">
        <v>41218</v>
      </c>
      <c r="ET1975">
        <v>1.09273E-4</v>
      </c>
      <c r="EY1975" s="8">
        <v>41226</v>
      </c>
      <c r="EZ1975">
        <v>1.2920299999999999E-4</v>
      </c>
      <c r="FE1975" s="8">
        <v>41226</v>
      </c>
      <c r="FF1975">
        <v>2.6929999999999999E-6</v>
      </c>
      <c r="FG1975" s="8">
        <v>41218</v>
      </c>
      <c r="FH1975">
        <v>1.697E-6</v>
      </c>
      <c r="FI1975" s="8">
        <v>41218</v>
      </c>
      <c r="FJ1975">
        <v>1.2561000000000001E-5</v>
      </c>
      <c r="FO1975" s="8">
        <v>41218</v>
      </c>
      <c r="FP1975">
        <v>1.183E-5</v>
      </c>
      <c r="FQ1975" s="8">
        <v>41218</v>
      </c>
      <c r="FR1975">
        <v>1.1005999999999999E-5</v>
      </c>
      <c r="FS1975" s="8">
        <v>41218</v>
      </c>
      <c r="FT1975">
        <v>1.181E-6</v>
      </c>
      <c r="FU1975" s="8">
        <v>41218</v>
      </c>
      <c r="FV1975">
        <v>2.0599999999999999E-5</v>
      </c>
      <c r="FY1975" s="8">
        <v>41218</v>
      </c>
      <c r="FZ1975">
        <v>4.5710800000000002E-4</v>
      </c>
      <c r="GC1975" s="8">
        <v>41218</v>
      </c>
      <c r="GD1975">
        <v>2.16E-7</v>
      </c>
    </row>
    <row r="1976" spans="1:186" x14ac:dyDescent="0.25">
      <c r="A1976" s="8">
        <v>41219</v>
      </c>
      <c r="B1976">
        <v>2.0000000000000001E-9</v>
      </c>
      <c r="C1976" s="8">
        <v>41219</v>
      </c>
      <c r="D1976">
        <v>1.6000000000000001E-8</v>
      </c>
      <c r="I1976" s="8">
        <v>41219</v>
      </c>
      <c r="J1976">
        <v>2.6000000000000001E-8</v>
      </c>
      <c r="K1976" s="8">
        <v>41219</v>
      </c>
      <c r="L1976">
        <v>1.4706369999999999E-3</v>
      </c>
      <c r="M1976" s="8">
        <v>41219</v>
      </c>
      <c r="N1976">
        <v>1.3526000000000001E-5</v>
      </c>
      <c r="O1976" s="8">
        <v>41219</v>
      </c>
      <c r="P1976">
        <v>3.8659999999999999E-6</v>
      </c>
      <c r="Q1976" s="8">
        <v>41219</v>
      </c>
      <c r="R1976">
        <v>9.2080000000000006E-6</v>
      </c>
      <c r="S1976" s="8">
        <v>41219</v>
      </c>
      <c r="T1976">
        <v>4.4499999999999997E-7</v>
      </c>
      <c r="AE1976" s="8">
        <v>41219</v>
      </c>
      <c r="AF1976">
        <v>3.6800000000000001E-7</v>
      </c>
      <c r="AG1976" s="8">
        <v>41227</v>
      </c>
      <c r="AH1976">
        <v>8.3289999999999994E-6</v>
      </c>
      <c r="BA1976" s="8">
        <v>41219</v>
      </c>
      <c r="BB1976">
        <v>2.0000000000000001E-9</v>
      </c>
      <c r="BE1976" s="8">
        <v>41219</v>
      </c>
      <c r="BF1976">
        <v>1.5824E-5</v>
      </c>
      <c r="BS1976" s="8">
        <v>41219</v>
      </c>
      <c r="BT1976">
        <v>2.09726E-4</v>
      </c>
      <c r="BW1976" s="8">
        <v>41219</v>
      </c>
      <c r="BX1976">
        <v>7.6052999999999998E-5</v>
      </c>
      <c r="BY1976" s="8">
        <v>41219</v>
      </c>
      <c r="BZ1976">
        <v>2.23267E-4</v>
      </c>
      <c r="CA1976" s="8">
        <v>41219</v>
      </c>
      <c r="CB1976">
        <v>9.0800000000000003E-7</v>
      </c>
      <c r="CC1976" s="8">
        <v>41219</v>
      </c>
      <c r="CD1976">
        <v>1.4249E-5</v>
      </c>
      <c r="CE1976" s="8">
        <v>41219</v>
      </c>
      <c r="CF1976">
        <v>3.5334229999999999E-3</v>
      </c>
      <c r="CG1976" s="8">
        <v>41219</v>
      </c>
      <c r="CH1976">
        <v>7.4199999999999995E-7</v>
      </c>
      <c r="CI1976" s="8">
        <v>41219</v>
      </c>
      <c r="CJ1976">
        <v>7.1399999999999996E-7</v>
      </c>
      <c r="CK1976" s="8">
        <v>41219</v>
      </c>
      <c r="CL1976">
        <v>1.12E-7</v>
      </c>
      <c r="CM1976" s="8">
        <v>41219</v>
      </c>
      <c r="CN1976">
        <v>0</v>
      </c>
      <c r="CS1976" s="8">
        <v>41219</v>
      </c>
      <c r="CT1976">
        <v>5.2099999999999997E-7</v>
      </c>
      <c r="CU1976" s="8">
        <v>41219</v>
      </c>
      <c r="CV1976">
        <v>2.3020000000000002E-6</v>
      </c>
      <c r="CW1976" s="8">
        <v>41219</v>
      </c>
      <c r="CX1976">
        <v>3.447E-5</v>
      </c>
      <c r="CY1976" s="8">
        <v>41219</v>
      </c>
      <c r="CZ1976">
        <v>1.8E-7</v>
      </c>
      <c r="DE1976" s="8">
        <v>41219</v>
      </c>
      <c r="DF1976">
        <v>8.1257300000000003E-4</v>
      </c>
      <c r="DG1976" s="8">
        <v>41219</v>
      </c>
      <c r="DH1976">
        <v>3.3799999999999998E-7</v>
      </c>
      <c r="DM1976" s="8">
        <v>41219</v>
      </c>
      <c r="DN1976">
        <v>1.4305240000000001E-3</v>
      </c>
      <c r="DO1976" s="8">
        <v>41219</v>
      </c>
      <c r="DP1976">
        <v>7.1E-8</v>
      </c>
      <c r="DS1976" s="8">
        <v>41219</v>
      </c>
      <c r="DT1976">
        <v>6.6677800000000003E-4</v>
      </c>
      <c r="DU1976" s="8">
        <v>41219</v>
      </c>
      <c r="DV1976">
        <v>7.0699999999999996E-7</v>
      </c>
      <c r="EA1976" s="8">
        <v>41219</v>
      </c>
      <c r="EB1976">
        <v>8.9469999999999992E-6</v>
      </c>
      <c r="EI1976" s="8">
        <v>41219</v>
      </c>
      <c r="EJ1976">
        <v>1.3707300000000001E-4</v>
      </c>
      <c r="EM1976" s="8">
        <v>41219</v>
      </c>
      <c r="EN1976">
        <v>8.7017999999999999E-5</v>
      </c>
      <c r="EO1976" s="8">
        <v>41227</v>
      </c>
      <c r="EP1976">
        <v>1.5608999999999999E-5</v>
      </c>
      <c r="ES1976" s="8">
        <v>41219</v>
      </c>
      <c r="ET1976">
        <v>1.07317E-4</v>
      </c>
      <c r="EY1976" s="8">
        <v>41227</v>
      </c>
      <c r="EZ1976">
        <v>1.4076299999999999E-4</v>
      </c>
      <c r="FE1976" s="8">
        <v>41227</v>
      </c>
      <c r="FF1976">
        <v>3.1990000000000002E-6</v>
      </c>
      <c r="FG1976" s="8">
        <v>41219</v>
      </c>
      <c r="FH1976">
        <v>1.658E-6</v>
      </c>
      <c r="FI1976" s="8">
        <v>41219</v>
      </c>
      <c r="FJ1976">
        <v>1.3026E-5</v>
      </c>
      <c r="FO1976" s="8">
        <v>41219</v>
      </c>
      <c r="FP1976">
        <v>1.1147E-5</v>
      </c>
      <c r="FQ1976" s="8">
        <v>41219</v>
      </c>
      <c r="FR1976">
        <v>1.0523000000000001E-5</v>
      </c>
      <c r="FS1976" s="8">
        <v>41219</v>
      </c>
      <c r="FT1976">
        <v>1.1429999999999999E-6</v>
      </c>
      <c r="FU1976" s="8">
        <v>41219</v>
      </c>
      <c r="FV1976">
        <v>1.9207000000000001E-5</v>
      </c>
      <c r="FY1976" s="8">
        <v>41219</v>
      </c>
      <c r="FZ1976">
        <v>4.5815E-4</v>
      </c>
      <c r="GC1976" s="8">
        <v>41219</v>
      </c>
      <c r="GD1976">
        <v>2.04E-7</v>
      </c>
    </row>
    <row r="1977" spans="1:186" x14ac:dyDescent="0.25">
      <c r="A1977" s="8">
        <v>41220</v>
      </c>
      <c r="B1977">
        <v>3E-9</v>
      </c>
      <c r="C1977" s="8">
        <v>41220</v>
      </c>
      <c r="D1977">
        <v>1.4999999999999999E-8</v>
      </c>
      <c r="I1977" s="8">
        <v>41220</v>
      </c>
      <c r="J1977">
        <v>2.7E-8</v>
      </c>
      <c r="K1977" s="8">
        <v>41220</v>
      </c>
      <c r="L1977">
        <v>1.6852709999999999E-3</v>
      </c>
      <c r="M1977" s="8">
        <v>41220</v>
      </c>
      <c r="N1977">
        <v>1.7212000000000001E-5</v>
      </c>
      <c r="O1977" s="8">
        <v>41220</v>
      </c>
      <c r="P1977">
        <v>4.6009999999999997E-6</v>
      </c>
      <c r="Q1977" s="8">
        <v>41220</v>
      </c>
      <c r="R1977">
        <v>8.8910000000000001E-6</v>
      </c>
      <c r="S1977" s="8">
        <v>41220</v>
      </c>
      <c r="T1977">
        <v>4.9699999999999996E-7</v>
      </c>
      <c r="AE1977" s="8">
        <v>41220</v>
      </c>
      <c r="AF1977">
        <v>4.2100000000000002E-7</v>
      </c>
      <c r="AG1977" s="8">
        <v>41228</v>
      </c>
      <c r="AH1977">
        <v>8.8109999999999992E-6</v>
      </c>
      <c r="BA1977" s="8">
        <v>41220</v>
      </c>
      <c r="BB1977">
        <v>2.0000000000000001E-9</v>
      </c>
      <c r="BE1977" s="8">
        <v>41220</v>
      </c>
      <c r="BF1977">
        <v>1.5656999999999999E-5</v>
      </c>
      <c r="BS1977" s="8">
        <v>41220</v>
      </c>
      <c r="BT1977">
        <v>4.3758700000000002E-4</v>
      </c>
      <c r="BW1977" s="8">
        <v>41220</v>
      </c>
      <c r="BX1977">
        <v>8.5311999999999999E-5</v>
      </c>
      <c r="BY1977" s="8">
        <v>41220</v>
      </c>
      <c r="BZ1977">
        <v>3.2440099999999999E-4</v>
      </c>
      <c r="CA1977" s="8">
        <v>41220</v>
      </c>
      <c r="CB1977">
        <v>9.4499999999999995E-7</v>
      </c>
      <c r="CC1977" s="8">
        <v>41220</v>
      </c>
      <c r="CD1977">
        <v>1.6069000000000001E-5</v>
      </c>
      <c r="CE1977" s="8">
        <v>41220</v>
      </c>
      <c r="CF1977">
        <v>4.1415970000000003E-3</v>
      </c>
      <c r="CG1977" s="8">
        <v>41220</v>
      </c>
      <c r="CH1977">
        <v>8.9700000000000005E-7</v>
      </c>
      <c r="CI1977" s="8">
        <v>41220</v>
      </c>
      <c r="CJ1977">
        <v>9.09E-7</v>
      </c>
      <c r="CK1977" s="8">
        <v>41220</v>
      </c>
      <c r="CL1977">
        <v>1.2499999999999999E-7</v>
      </c>
      <c r="CM1977" s="8">
        <v>41220</v>
      </c>
      <c r="CN1977">
        <v>0</v>
      </c>
      <c r="CS1977" s="8">
        <v>41220</v>
      </c>
      <c r="CT1977">
        <v>5.4499999999999997E-7</v>
      </c>
      <c r="CU1977" s="8">
        <v>41220</v>
      </c>
      <c r="CV1977">
        <v>4.2699999999999998E-6</v>
      </c>
      <c r="CW1977" s="8">
        <v>41220</v>
      </c>
      <c r="CX1977">
        <v>3.6399000000000002E-5</v>
      </c>
      <c r="CY1977" s="8">
        <v>41220</v>
      </c>
      <c r="CZ1977">
        <v>2.05E-7</v>
      </c>
      <c r="DE1977" s="8">
        <v>41220</v>
      </c>
      <c r="DF1977">
        <v>9.4892499999999999E-4</v>
      </c>
      <c r="DG1977" s="8">
        <v>41220</v>
      </c>
      <c r="DH1977">
        <v>3.34E-7</v>
      </c>
      <c r="DM1977" s="8">
        <v>41220</v>
      </c>
      <c r="DN1977">
        <v>1.991755E-3</v>
      </c>
      <c r="DO1977" s="8">
        <v>41220</v>
      </c>
      <c r="DP1977">
        <v>8.6999999999999998E-8</v>
      </c>
      <c r="DS1977" s="8">
        <v>41220</v>
      </c>
      <c r="DT1977">
        <v>6.5126099999999998E-4</v>
      </c>
      <c r="DU1977" s="8">
        <v>41220</v>
      </c>
      <c r="DV1977">
        <v>7.4900000000000005E-7</v>
      </c>
      <c r="EA1977" s="8">
        <v>41220</v>
      </c>
      <c r="EB1977">
        <v>9.5859999999999994E-6</v>
      </c>
      <c r="EI1977" s="8">
        <v>41220</v>
      </c>
      <c r="EJ1977">
        <v>1.7207299999999999E-4</v>
      </c>
      <c r="EM1977" s="8">
        <v>41220</v>
      </c>
      <c r="EN1977">
        <v>1.00787E-4</v>
      </c>
      <c r="EO1977" s="8">
        <v>41228</v>
      </c>
      <c r="EP1977">
        <v>1.5977E-5</v>
      </c>
      <c r="ES1977" s="8">
        <v>41220</v>
      </c>
      <c r="ET1977">
        <v>1.2887400000000001E-4</v>
      </c>
      <c r="EY1977" s="8">
        <v>41228</v>
      </c>
      <c r="EZ1977">
        <v>1.4183300000000001E-4</v>
      </c>
      <c r="FE1977" s="8">
        <v>41228</v>
      </c>
      <c r="FF1977">
        <v>3.2229999999999999E-6</v>
      </c>
      <c r="FG1977" s="8">
        <v>41220</v>
      </c>
      <c r="FH1977">
        <v>1.7829999999999999E-6</v>
      </c>
      <c r="FI1977" s="8">
        <v>41220</v>
      </c>
      <c r="FJ1977">
        <v>1.4019000000000001E-5</v>
      </c>
      <c r="FO1977" s="8">
        <v>41220</v>
      </c>
      <c r="FP1977">
        <v>1.4188E-5</v>
      </c>
      <c r="FQ1977" s="8">
        <v>41220</v>
      </c>
      <c r="FR1977">
        <v>1.1894E-5</v>
      </c>
      <c r="FS1977" s="8">
        <v>41220</v>
      </c>
      <c r="FT1977">
        <v>1.144E-6</v>
      </c>
      <c r="FU1977" s="8">
        <v>41220</v>
      </c>
      <c r="FV1977">
        <v>2.5763E-5</v>
      </c>
      <c r="FY1977" s="8">
        <v>41220</v>
      </c>
      <c r="FZ1977">
        <v>4.86613E-4</v>
      </c>
      <c r="GC1977" s="8">
        <v>41220</v>
      </c>
      <c r="GD1977">
        <v>1.9000000000000001E-7</v>
      </c>
    </row>
    <row r="1978" spans="1:186" x14ac:dyDescent="0.25">
      <c r="A1978" s="8">
        <v>41221</v>
      </c>
      <c r="B1978">
        <v>4.0000000000000002E-9</v>
      </c>
      <c r="C1978" s="8">
        <v>41221</v>
      </c>
      <c r="D1978">
        <v>1.4E-8</v>
      </c>
      <c r="I1978" s="8">
        <v>41221</v>
      </c>
      <c r="J1978">
        <v>2E-8</v>
      </c>
      <c r="K1978" s="8">
        <v>41221</v>
      </c>
      <c r="L1978">
        <v>1.6539110000000001E-3</v>
      </c>
      <c r="M1978" s="8">
        <v>41221</v>
      </c>
      <c r="N1978">
        <v>1.9624999999999999E-5</v>
      </c>
      <c r="O1978" s="8">
        <v>41221</v>
      </c>
      <c r="P1978">
        <v>4.7280000000000003E-6</v>
      </c>
      <c r="Q1978" s="8">
        <v>41221</v>
      </c>
      <c r="R1978">
        <v>8.8219999999999996E-6</v>
      </c>
      <c r="S1978" s="8">
        <v>41221</v>
      </c>
      <c r="T1978">
        <v>5.0399999999999996E-7</v>
      </c>
      <c r="AE1978" s="8">
        <v>41221</v>
      </c>
      <c r="AF1978">
        <v>4.2100000000000002E-7</v>
      </c>
      <c r="AG1978" s="8">
        <v>41229</v>
      </c>
      <c r="AH1978">
        <v>6.8680000000000001E-6</v>
      </c>
      <c r="BA1978" s="8">
        <v>41221</v>
      </c>
      <c r="BB1978">
        <v>2.0000000000000001E-9</v>
      </c>
      <c r="BE1978" s="8">
        <v>41221</v>
      </c>
      <c r="BF1978">
        <v>1.5574E-5</v>
      </c>
      <c r="BS1978" s="8">
        <v>41221</v>
      </c>
      <c r="BT1978">
        <v>4.7242699999999998E-4</v>
      </c>
      <c r="BW1978" s="8">
        <v>41221</v>
      </c>
      <c r="BX1978">
        <v>8.4009000000000002E-5</v>
      </c>
      <c r="BY1978" s="8">
        <v>41221</v>
      </c>
      <c r="BZ1978">
        <v>3.9693399999999999E-4</v>
      </c>
      <c r="CA1978" s="8">
        <v>41221</v>
      </c>
      <c r="CB1978">
        <v>1.0130000000000001E-6</v>
      </c>
      <c r="CC1978" s="8">
        <v>41221</v>
      </c>
      <c r="CD1978">
        <v>1.5512999999999999E-5</v>
      </c>
      <c r="CE1978" s="8">
        <v>41221</v>
      </c>
      <c r="CF1978">
        <v>3.786003E-3</v>
      </c>
      <c r="CG1978" s="8">
        <v>41221</v>
      </c>
      <c r="CH1978">
        <v>7.8599999999999997E-7</v>
      </c>
      <c r="CI1978" s="8">
        <v>41221</v>
      </c>
      <c r="CJ1978">
        <v>7.9699999999999995E-7</v>
      </c>
      <c r="CK1978" s="8">
        <v>41221</v>
      </c>
      <c r="CL1978">
        <v>1.1600000000000001E-7</v>
      </c>
      <c r="CM1978" s="8">
        <v>41221</v>
      </c>
      <c r="CN1978">
        <v>0</v>
      </c>
      <c r="CS1978" s="8">
        <v>41221</v>
      </c>
      <c r="CT1978">
        <v>5.2E-7</v>
      </c>
      <c r="CU1978" s="8">
        <v>41221</v>
      </c>
      <c r="CV1978">
        <v>4.4719999999999997E-6</v>
      </c>
      <c r="CW1978" s="8">
        <v>41221</v>
      </c>
      <c r="CX1978">
        <v>3.8481E-5</v>
      </c>
      <c r="CY1978" s="8">
        <v>41221</v>
      </c>
      <c r="CZ1978">
        <v>2.2499999999999999E-7</v>
      </c>
      <c r="DE1978" s="8">
        <v>41221</v>
      </c>
      <c r="DF1978">
        <v>9.1483099999999996E-4</v>
      </c>
      <c r="DG1978" s="8">
        <v>41221</v>
      </c>
      <c r="DH1978">
        <v>2.67E-7</v>
      </c>
      <c r="DM1978" s="8">
        <v>41221</v>
      </c>
      <c r="DN1978">
        <v>1.896107E-3</v>
      </c>
      <c r="DO1978" s="8">
        <v>41221</v>
      </c>
      <c r="DP1978">
        <v>7.3000000000000005E-8</v>
      </c>
      <c r="DS1978" s="8">
        <v>41221</v>
      </c>
      <c r="DT1978">
        <v>6.7303600000000001E-4</v>
      </c>
      <c r="DU1978" s="8">
        <v>41221</v>
      </c>
      <c r="DV1978">
        <v>8.1900000000000001E-7</v>
      </c>
      <c r="EA1978" s="8">
        <v>41221</v>
      </c>
      <c r="EB1978">
        <v>8.8699999999999998E-6</v>
      </c>
      <c r="EI1978" s="8">
        <v>41221</v>
      </c>
      <c r="EJ1978">
        <v>1.5801500000000001E-4</v>
      </c>
      <c r="EM1978" s="8">
        <v>41221</v>
      </c>
      <c r="EN1978">
        <v>1.02649E-4</v>
      </c>
      <c r="EO1978" s="8">
        <v>41229</v>
      </c>
      <c r="EP1978">
        <v>1.4076999999999999E-5</v>
      </c>
      <c r="ES1978" s="8">
        <v>41221</v>
      </c>
      <c r="ET1978">
        <v>1.0737499999999999E-4</v>
      </c>
      <c r="EY1978" s="8">
        <v>41229</v>
      </c>
      <c r="EZ1978">
        <v>1.3876399999999999E-4</v>
      </c>
      <c r="FE1978" s="8">
        <v>41229</v>
      </c>
      <c r="FF1978">
        <v>2.9869999999999999E-6</v>
      </c>
      <c r="FG1978" s="8">
        <v>41221</v>
      </c>
      <c r="FH1978">
        <v>1.7519999999999999E-6</v>
      </c>
      <c r="FI1978" s="8">
        <v>41221</v>
      </c>
      <c r="FJ1978">
        <v>1.3587000000000001E-5</v>
      </c>
      <c r="FO1978" s="8">
        <v>41221</v>
      </c>
      <c r="FP1978">
        <v>1.5081E-5</v>
      </c>
      <c r="FQ1978" s="8">
        <v>41221</v>
      </c>
      <c r="FR1978">
        <v>1.0727000000000001E-5</v>
      </c>
      <c r="FS1978" s="8">
        <v>41221</v>
      </c>
      <c r="FT1978">
        <v>8.4300000000000002E-7</v>
      </c>
      <c r="FU1978" s="8">
        <v>41221</v>
      </c>
      <c r="FV1978">
        <v>2.3388999999999999E-5</v>
      </c>
      <c r="FY1978" s="8">
        <v>41221</v>
      </c>
      <c r="FZ1978">
        <v>4.8392800000000001E-4</v>
      </c>
      <c r="GC1978" s="8">
        <v>41221</v>
      </c>
      <c r="GD1978">
        <v>1.7499999999999999E-7</v>
      </c>
    </row>
    <row r="1979" spans="1:186" x14ac:dyDescent="0.25">
      <c r="A1979" s="8">
        <v>41222</v>
      </c>
      <c r="B1979">
        <v>4.0000000000000002E-9</v>
      </c>
      <c r="C1979" s="8">
        <v>41222</v>
      </c>
      <c r="D1979">
        <v>1.3000000000000001E-8</v>
      </c>
      <c r="I1979" s="8">
        <v>41222</v>
      </c>
      <c r="J1979">
        <v>2E-8</v>
      </c>
      <c r="K1979" s="8">
        <v>41222</v>
      </c>
      <c r="L1979">
        <v>1.5325149999999999E-3</v>
      </c>
      <c r="M1979" s="8">
        <v>41222</v>
      </c>
      <c r="N1979">
        <v>1.8885999999999998E-5</v>
      </c>
      <c r="O1979" s="8">
        <v>41222</v>
      </c>
      <c r="P1979">
        <v>4.5979999999999999E-6</v>
      </c>
      <c r="Q1979" s="8">
        <v>41222</v>
      </c>
      <c r="R1979">
        <v>8.5140000000000001E-6</v>
      </c>
      <c r="S1979" s="8">
        <v>41222</v>
      </c>
      <c r="T1979">
        <v>5.1099999999999996E-7</v>
      </c>
      <c r="AE1979" s="8">
        <v>41222</v>
      </c>
      <c r="AF1979">
        <v>4.0600000000000001E-7</v>
      </c>
      <c r="AG1979" s="8">
        <v>41232</v>
      </c>
      <c r="AH1979">
        <v>6.5080000000000002E-6</v>
      </c>
      <c r="BA1979" s="8">
        <v>41222</v>
      </c>
      <c r="BB1979">
        <v>2.0000000000000001E-9</v>
      </c>
      <c r="BE1979" s="8">
        <v>41222</v>
      </c>
      <c r="BF1979">
        <v>1.5667000000000001E-5</v>
      </c>
      <c r="BS1979" s="8">
        <v>41222</v>
      </c>
      <c r="BT1979">
        <v>4.5730500000000003E-4</v>
      </c>
      <c r="BW1979" s="8">
        <v>41222</v>
      </c>
      <c r="BX1979">
        <v>8.3327999999999999E-5</v>
      </c>
      <c r="BY1979" s="8">
        <v>41222</v>
      </c>
      <c r="BZ1979">
        <v>3.8332399999999999E-4</v>
      </c>
      <c r="CA1979" s="8">
        <v>41222</v>
      </c>
      <c r="CB1979">
        <v>1.0049999999999999E-6</v>
      </c>
      <c r="CC1979" s="8">
        <v>41222</v>
      </c>
      <c r="CD1979">
        <v>1.5795999999999999E-5</v>
      </c>
      <c r="CE1979" s="8">
        <v>41222</v>
      </c>
      <c r="CF1979">
        <v>3.9178770000000002E-3</v>
      </c>
      <c r="CG1979" s="8">
        <v>41222</v>
      </c>
      <c r="CH1979">
        <v>7.8800000000000002E-7</v>
      </c>
      <c r="CI1979" s="8">
        <v>41222</v>
      </c>
      <c r="CJ1979">
        <v>7.9100000000000003E-7</v>
      </c>
      <c r="CK1979" s="8">
        <v>41222</v>
      </c>
      <c r="CL1979">
        <v>1.14E-7</v>
      </c>
      <c r="CM1979" s="8">
        <v>41222</v>
      </c>
      <c r="CN1979">
        <v>0</v>
      </c>
      <c r="CS1979" s="8">
        <v>41222</v>
      </c>
      <c r="CT1979">
        <v>4.9299999999999998E-7</v>
      </c>
      <c r="CU1979" s="8">
        <v>41222</v>
      </c>
      <c r="CV1979">
        <v>4.335E-6</v>
      </c>
      <c r="CW1979" s="8">
        <v>41222</v>
      </c>
      <c r="CX1979">
        <v>4.2227000000000001E-5</v>
      </c>
      <c r="CY1979" s="8">
        <v>41222</v>
      </c>
      <c r="CZ1979">
        <v>2.29E-7</v>
      </c>
      <c r="DE1979" s="8">
        <v>41222</v>
      </c>
      <c r="DF1979">
        <v>9.1137E-4</v>
      </c>
      <c r="DG1979" s="8">
        <v>41222</v>
      </c>
      <c r="DH1979">
        <v>2.4699999999999998E-7</v>
      </c>
      <c r="DM1979" s="8">
        <v>41222</v>
      </c>
      <c r="DN1979">
        <v>1.866824E-3</v>
      </c>
      <c r="DO1979" s="8">
        <v>41222</v>
      </c>
      <c r="DP1979">
        <v>7.3000000000000005E-8</v>
      </c>
      <c r="DS1979" s="8">
        <v>41222</v>
      </c>
      <c r="DT1979">
        <v>6.4321599999999995E-4</v>
      </c>
      <c r="DU1979" s="8">
        <v>41222</v>
      </c>
      <c r="DV1979">
        <v>7.7700000000000004E-7</v>
      </c>
      <c r="EA1979" s="8">
        <v>41222</v>
      </c>
      <c r="EB1979">
        <v>8.6430000000000001E-6</v>
      </c>
      <c r="EI1979" s="8">
        <v>41222</v>
      </c>
      <c r="EJ1979">
        <v>1.5657E-4</v>
      </c>
      <c r="EM1979" s="8">
        <v>41222</v>
      </c>
      <c r="EN1979">
        <v>1.02809E-4</v>
      </c>
      <c r="EO1979" s="8">
        <v>41232</v>
      </c>
      <c r="EP1979">
        <v>1.3144E-5</v>
      </c>
      <c r="ES1979" s="8">
        <v>41222</v>
      </c>
      <c r="ET1979">
        <v>1.1081700000000001E-4</v>
      </c>
      <c r="EY1979" s="8">
        <v>41232</v>
      </c>
      <c r="EZ1979">
        <v>1.3060900000000001E-4</v>
      </c>
      <c r="FE1979" s="8">
        <v>41232</v>
      </c>
      <c r="FF1979">
        <v>2.8770000000000002E-6</v>
      </c>
      <c r="FG1979" s="8">
        <v>41222</v>
      </c>
      <c r="FH1979">
        <v>1.7239999999999999E-6</v>
      </c>
      <c r="FI1979" s="8">
        <v>41222</v>
      </c>
      <c r="FJ1979">
        <v>1.2733E-5</v>
      </c>
      <c r="FO1979" s="8">
        <v>41222</v>
      </c>
      <c r="FP1979">
        <v>1.5591999999999999E-5</v>
      </c>
      <c r="FQ1979" s="8">
        <v>41222</v>
      </c>
      <c r="FR1979">
        <v>1.0652000000000001E-5</v>
      </c>
      <c r="FS1979" s="8">
        <v>41222</v>
      </c>
      <c r="FT1979">
        <v>8.3300000000000001E-7</v>
      </c>
      <c r="FU1979" s="8">
        <v>41222</v>
      </c>
      <c r="FV1979">
        <v>2.3095000000000002E-5</v>
      </c>
      <c r="FY1979" s="8">
        <v>41222</v>
      </c>
      <c r="FZ1979">
        <v>4.8853799999999995E-4</v>
      </c>
      <c r="GC1979" s="8">
        <v>41222</v>
      </c>
      <c r="GD1979">
        <v>1.7800000000000001E-7</v>
      </c>
    </row>
    <row r="1980" spans="1:186" x14ac:dyDescent="0.25">
      <c r="A1980" s="8">
        <v>41225</v>
      </c>
      <c r="B1980">
        <v>4.0000000000000002E-9</v>
      </c>
      <c r="C1980" s="8">
        <v>41225</v>
      </c>
      <c r="D1980">
        <v>1.2E-8</v>
      </c>
      <c r="I1980" s="8">
        <v>41225</v>
      </c>
      <c r="J1980">
        <v>1.7999999999999999E-8</v>
      </c>
      <c r="K1980" s="8">
        <v>41225</v>
      </c>
      <c r="L1980">
        <v>1.546537E-3</v>
      </c>
      <c r="M1980" s="8">
        <v>41225</v>
      </c>
      <c r="N1980">
        <v>1.7504E-5</v>
      </c>
      <c r="O1980" s="8">
        <v>41225</v>
      </c>
      <c r="P1980">
        <v>4.5229999999999997E-6</v>
      </c>
      <c r="Q1980" s="8">
        <v>41225</v>
      </c>
      <c r="R1980">
        <v>7.6129999999999998E-6</v>
      </c>
      <c r="S1980" s="8">
        <v>41225</v>
      </c>
      <c r="T1980">
        <v>4.7800000000000002E-7</v>
      </c>
      <c r="AE1980" s="8">
        <v>41225</v>
      </c>
      <c r="AF1980">
        <v>4.15E-7</v>
      </c>
      <c r="AG1980" s="8">
        <v>41233</v>
      </c>
      <c r="AH1980">
        <v>6.1550000000000004E-6</v>
      </c>
      <c r="BA1980" s="8">
        <v>41225</v>
      </c>
      <c r="BB1980">
        <v>2.0000000000000001E-9</v>
      </c>
      <c r="BE1980" s="8">
        <v>41225</v>
      </c>
      <c r="BF1980">
        <v>1.5164000000000001E-5</v>
      </c>
      <c r="BS1980" s="8">
        <v>41225</v>
      </c>
      <c r="BT1980">
        <v>4.4955599999999999E-4</v>
      </c>
      <c r="BW1980" s="8">
        <v>41225</v>
      </c>
      <c r="BX1980">
        <v>1.00258E-4</v>
      </c>
      <c r="BY1980" s="8">
        <v>41225</v>
      </c>
      <c r="BZ1980">
        <v>3.63889E-4</v>
      </c>
      <c r="CA1980" s="8">
        <v>41225</v>
      </c>
      <c r="CB1980">
        <v>9.5000000000000001E-7</v>
      </c>
      <c r="CC1980" s="8">
        <v>41225</v>
      </c>
      <c r="CD1980">
        <v>1.4895000000000001E-5</v>
      </c>
      <c r="CE1980" s="8">
        <v>41225</v>
      </c>
      <c r="CF1980">
        <v>4.0037670000000001E-3</v>
      </c>
      <c r="CG1980" s="8">
        <v>41225</v>
      </c>
      <c r="CH1980">
        <v>7.2500000000000005E-7</v>
      </c>
      <c r="CI1980" s="8">
        <v>41225</v>
      </c>
      <c r="CJ1980">
        <v>7.1200000000000002E-7</v>
      </c>
      <c r="CK1980" s="8">
        <v>41225</v>
      </c>
      <c r="CL1980">
        <v>1.1300000000000001E-7</v>
      </c>
      <c r="CM1980" s="8">
        <v>41225</v>
      </c>
      <c r="CN1980">
        <v>0</v>
      </c>
      <c r="CS1980" s="8">
        <v>41225</v>
      </c>
      <c r="CT1980">
        <v>4.6800000000000001E-7</v>
      </c>
      <c r="CU1980" s="8">
        <v>41225</v>
      </c>
      <c r="CV1980">
        <v>4.2339999999999996E-6</v>
      </c>
      <c r="CW1980" s="8">
        <v>41225</v>
      </c>
      <c r="CX1980">
        <v>3.8554999999999999E-5</v>
      </c>
      <c r="CY1980" s="8">
        <v>41225</v>
      </c>
      <c r="CZ1980">
        <v>2.0800000000000001E-7</v>
      </c>
      <c r="DE1980" s="8">
        <v>41225</v>
      </c>
      <c r="DF1980">
        <v>8.9645999999999997E-4</v>
      </c>
      <c r="DG1980" s="8">
        <v>41225</v>
      </c>
      <c r="DH1980">
        <v>2.1400000000000001E-7</v>
      </c>
      <c r="DM1980" s="8">
        <v>41225</v>
      </c>
      <c r="DN1980">
        <v>1.7941260000000001E-3</v>
      </c>
      <c r="DO1980" s="8">
        <v>41225</v>
      </c>
      <c r="DP1980">
        <v>7.9000000000000006E-8</v>
      </c>
      <c r="DS1980" s="8">
        <v>41225</v>
      </c>
      <c r="DT1980">
        <v>6.3829299999999996E-4</v>
      </c>
      <c r="DU1980" s="8">
        <v>41225</v>
      </c>
      <c r="DV1980">
        <v>7.37E-7</v>
      </c>
      <c r="EA1980" s="8">
        <v>41225</v>
      </c>
      <c r="EB1980">
        <v>8.4849999999999992E-6</v>
      </c>
      <c r="EI1980" s="8">
        <v>41225</v>
      </c>
      <c r="EJ1980">
        <v>1.50972E-4</v>
      </c>
      <c r="EM1980" s="8">
        <v>41225</v>
      </c>
      <c r="EN1980">
        <v>9.2967000000000006E-5</v>
      </c>
      <c r="EO1980" s="8">
        <v>41233</v>
      </c>
      <c r="EP1980">
        <v>1.2108E-5</v>
      </c>
      <c r="ES1980" s="8">
        <v>41225</v>
      </c>
      <c r="ET1980">
        <v>1.12434E-4</v>
      </c>
      <c r="EY1980" s="8">
        <v>41233</v>
      </c>
      <c r="EZ1980">
        <v>1.25377E-4</v>
      </c>
      <c r="FE1980" s="8">
        <v>41233</v>
      </c>
      <c r="FF1980">
        <v>2.7030000000000002E-6</v>
      </c>
      <c r="FG1980" s="8">
        <v>41225</v>
      </c>
      <c r="FH1980">
        <v>1.5090000000000001E-6</v>
      </c>
      <c r="FI1980" s="8">
        <v>41225</v>
      </c>
      <c r="FJ1980">
        <v>1.1839E-5</v>
      </c>
      <c r="FO1980" s="8">
        <v>41225</v>
      </c>
      <c r="FP1980">
        <v>1.6257999999999999E-5</v>
      </c>
      <c r="FQ1980" s="8">
        <v>41225</v>
      </c>
      <c r="FR1980">
        <v>9.9289999999999993E-6</v>
      </c>
      <c r="FS1980" s="8">
        <v>41225</v>
      </c>
      <c r="FT1980">
        <v>7.9899999999999999E-7</v>
      </c>
      <c r="FU1980" s="8">
        <v>41225</v>
      </c>
      <c r="FV1980">
        <v>2.2755000000000002E-5</v>
      </c>
      <c r="FY1980" s="8">
        <v>41225</v>
      </c>
      <c r="FZ1980">
        <v>4.6867600000000001E-4</v>
      </c>
      <c r="GC1980" s="8">
        <v>41225</v>
      </c>
      <c r="GD1980">
        <v>1.6199999999999999E-7</v>
      </c>
    </row>
    <row r="1981" spans="1:186" x14ac:dyDescent="0.25">
      <c r="A1981" s="8">
        <v>41226</v>
      </c>
      <c r="B1981">
        <v>4.0000000000000002E-9</v>
      </c>
      <c r="C1981" s="8">
        <v>41226</v>
      </c>
      <c r="D1981">
        <v>1.2E-8</v>
      </c>
      <c r="I1981" s="8">
        <v>41226</v>
      </c>
      <c r="J1981">
        <v>1.7E-8</v>
      </c>
      <c r="K1981" s="8">
        <v>41226</v>
      </c>
      <c r="L1981">
        <v>1.6492830000000001E-3</v>
      </c>
      <c r="M1981" s="8">
        <v>41226</v>
      </c>
      <c r="N1981">
        <v>1.8176999999999999E-5</v>
      </c>
      <c r="O1981" s="8">
        <v>41226</v>
      </c>
      <c r="P1981">
        <v>4.3830000000000002E-6</v>
      </c>
      <c r="Q1981" s="8">
        <v>41226</v>
      </c>
      <c r="R1981">
        <v>7.7559999999999999E-6</v>
      </c>
      <c r="S1981" s="8">
        <v>41226</v>
      </c>
      <c r="T1981">
        <v>4.6600000000000002E-7</v>
      </c>
      <c r="AE1981" s="8">
        <v>41226</v>
      </c>
      <c r="AF1981">
        <v>4.0999999999999999E-7</v>
      </c>
      <c r="AG1981" s="8">
        <v>41234</v>
      </c>
      <c r="AH1981">
        <v>5.8599999999999998E-6</v>
      </c>
      <c r="BA1981" s="8">
        <v>41226</v>
      </c>
      <c r="BB1981">
        <v>2.0000000000000001E-9</v>
      </c>
      <c r="BE1981" s="8">
        <v>41226</v>
      </c>
      <c r="BF1981">
        <v>1.4945E-5</v>
      </c>
      <c r="BS1981" s="8">
        <v>41226</v>
      </c>
      <c r="BT1981">
        <v>4.5423499999999999E-4</v>
      </c>
      <c r="BW1981" s="8">
        <v>41226</v>
      </c>
      <c r="BX1981">
        <v>1.04149E-4</v>
      </c>
      <c r="BY1981" s="8">
        <v>41226</v>
      </c>
      <c r="BZ1981">
        <v>3.7030500000000003E-4</v>
      </c>
      <c r="CA1981" s="8">
        <v>41226</v>
      </c>
      <c r="CB1981">
        <v>8.6199999999999996E-7</v>
      </c>
      <c r="CC1981" s="8">
        <v>41226</v>
      </c>
      <c r="CD1981">
        <v>1.4847E-5</v>
      </c>
      <c r="CE1981" s="8">
        <v>41226</v>
      </c>
      <c r="CF1981">
        <v>4.2023080000000001E-3</v>
      </c>
      <c r="CG1981" s="8">
        <v>41226</v>
      </c>
      <c r="CH1981">
        <v>7.3E-7</v>
      </c>
      <c r="CI1981" s="8">
        <v>41226</v>
      </c>
      <c r="CJ1981">
        <v>7.9999999999999996E-7</v>
      </c>
      <c r="CK1981" s="8">
        <v>41226</v>
      </c>
      <c r="CL1981">
        <v>1.11E-7</v>
      </c>
      <c r="CM1981" s="8">
        <v>41226</v>
      </c>
      <c r="CN1981">
        <v>0</v>
      </c>
      <c r="CS1981" s="8">
        <v>41226</v>
      </c>
      <c r="CT1981">
        <v>5.7400000000000003E-7</v>
      </c>
      <c r="CU1981" s="8">
        <v>41226</v>
      </c>
      <c r="CV1981">
        <v>4.0759999999999996E-6</v>
      </c>
      <c r="CW1981" s="8">
        <v>41226</v>
      </c>
      <c r="CX1981">
        <v>3.8031000000000002E-5</v>
      </c>
      <c r="CY1981" s="8">
        <v>41226</v>
      </c>
      <c r="CZ1981">
        <v>2.0699999999999999E-7</v>
      </c>
      <c r="DE1981" s="8">
        <v>41226</v>
      </c>
      <c r="DF1981">
        <v>9.4826299999999997E-4</v>
      </c>
      <c r="DG1981" s="8">
        <v>41226</v>
      </c>
      <c r="DH1981">
        <v>2.1E-7</v>
      </c>
      <c r="DM1981" s="8">
        <v>41226</v>
      </c>
      <c r="DN1981">
        <v>1.870802E-3</v>
      </c>
      <c r="DO1981" s="8">
        <v>41226</v>
      </c>
      <c r="DP1981">
        <v>1.2200000000000001E-7</v>
      </c>
      <c r="DS1981" s="8">
        <v>41226</v>
      </c>
      <c r="DT1981">
        <v>6.1541099999999995E-4</v>
      </c>
      <c r="DU1981" s="8">
        <v>41226</v>
      </c>
      <c r="DV1981">
        <v>7.54E-7</v>
      </c>
      <c r="EA1981" s="8">
        <v>41226</v>
      </c>
      <c r="EB1981">
        <v>9.1009999999999998E-6</v>
      </c>
      <c r="EI1981" s="8">
        <v>41226</v>
      </c>
      <c r="EJ1981">
        <v>1.6830799999999999E-4</v>
      </c>
      <c r="EM1981" s="8">
        <v>41226</v>
      </c>
      <c r="EN1981">
        <v>9.1528999999999997E-5</v>
      </c>
      <c r="EO1981" s="8">
        <v>41234</v>
      </c>
      <c r="EP1981">
        <v>1.1694E-5</v>
      </c>
      <c r="ES1981" s="8">
        <v>41226</v>
      </c>
      <c r="ET1981">
        <v>1.20556E-4</v>
      </c>
      <c r="EY1981" s="8">
        <v>41234</v>
      </c>
      <c r="EZ1981">
        <v>1.2116399999999999E-4</v>
      </c>
      <c r="FE1981" s="8">
        <v>41234</v>
      </c>
      <c r="FF1981">
        <v>2.604E-6</v>
      </c>
      <c r="FG1981" s="8">
        <v>41226</v>
      </c>
      <c r="FH1981">
        <v>1.4649999999999999E-6</v>
      </c>
      <c r="FI1981" s="8">
        <v>41226</v>
      </c>
      <c r="FJ1981">
        <v>1.1613999999999999E-5</v>
      </c>
      <c r="FO1981" s="8">
        <v>41226</v>
      </c>
      <c r="FP1981">
        <v>1.6002E-5</v>
      </c>
      <c r="FQ1981" s="8">
        <v>41226</v>
      </c>
      <c r="FR1981">
        <v>9.9119999999999993E-6</v>
      </c>
      <c r="FS1981" s="8">
        <v>41226</v>
      </c>
      <c r="FT1981">
        <v>8.16E-7</v>
      </c>
      <c r="FU1981" s="8">
        <v>41226</v>
      </c>
      <c r="FV1981">
        <v>2.4003E-5</v>
      </c>
      <c r="FY1981" s="8">
        <v>41226</v>
      </c>
      <c r="FZ1981">
        <v>4.7531199999999998E-4</v>
      </c>
      <c r="GC1981" s="8">
        <v>41226</v>
      </c>
      <c r="GD1981">
        <v>1.73E-7</v>
      </c>
    </row>
    <row r="1982" spans="1:186" x14ac:dyDescent="0.25">
      <c r="A1982" s="8">
        <v>41227</v>
      </c>
      <c r="B1982">
        <v>4.0000000000000002E-9</v>
      </c>
      <c r="C1982" s="8">
        <v>41227</v>
      </c>
      <c r="D1982">
        <v>1.4999999999999999E-8</v>
      </c>
      <c r="I1982" s="8">
        <v>41227</v>
      </c>
      <c r="J1982">
        <v>1.9000000000000001E-8</v>
      </c>
      <c r="K1982" s="8">
        <v>41227</v>
      </c>
      <c r="L1982">
        <v>1.7729110000000001E-3</v>
      </c>
      <c r="M1982" s="8">
        <v>41227</v>
      </c>
      <c r="N1982">
        <v>1.8873E-5</v>
      </c>
      <c r="O1982" s="8">
        <v>41227</v>
      </c>
      <c r="P1982">
        <v>4.9810000000000003E-6</v>
      </c>
      <c r="Q1982" s="8">
        <v>41227</v>
      </c>
      <c r="R1982">
        <v>7.8860000000000004E-6</v>
      </c>
      <c r="S1982" s="8">
        <v>41227</v>
      </c>
      <c r="T1982">
        <v>4.9800000000000004E-7</v>
      </c>
      <c r="AE1982" s="8">
        <v>41227</v>
      </c>
      <c r="AF1982">
        <v>4.3599999999999999E-7</v>
      </c>
      <c r="AG1982" s="8">
        <v>41235</v>
      </c>
      <c r="AH1982">
        <v>5.0980000000000001E-6</v>
      </c>
      <c r="BA1982" s="8">
        <v>41227</v>
      </c>
      <c r="BB1982">
        <v>2.0000000000000001E-9</v>
      </c>
      <c r="BE1982" s="8">
        <v>41227</v>
      </c>
      <c r="BF1982">
        <v>1.6826000000000001E-5</v>
      </c>
      <c r="BS1982" s="8">
        <v>41227</v>
      </c>
      <c r="BT1982">
        <v>4.9291899999999997E-4</v>
      </c>
      <c r="BW1982" s="8">
        <v>41227</v>
      </c>
      <c r="BX1982">
        <v>1.05685E-4</v>
      </c>
      <c r="BY1982" s="8">
        <v>41227</v>
      </c>
      <c r="BZ1982">
        <v>4.0147000000000002E-4</v>
      </c>
      <c r="CA1982" s="8">
        <v>41227</v>
      </c>
      <c r="CB1982">
        <v>9.8200000000000008E-7</v>
      </c>
      <c r="CC1982" s="8">
        <v>41227</v>
      </c>
      <c r="CD1982">
        <v>1.6765999999999998E-5</v>
      </c>
      <c r="CE1982" s="8">
        <v>41227</v>
      </c>
      <c r="CF1982">
        <v>4.0857940000000002E-3</v>
      </c>
      <c r="CG1982" s="8">
        <v>41227</v>
      </c>
      <c r="CH1982">
        <v>8.1500000000000003E-7</v>
      </c>
      <c r="CI1982" s="8">
        <v>41227</v>
      </c>
      <c r="CJ1982">
        <v>7.8299999999999996E-7</v>
      </c>
      <c r="CK1982" s="8">
        <v>41227</v>
      </c>
      <c r="CL1982">
        <v>1.17E-7</v>
      </c>
      <c r="CM1982" s="8">
        <v>41227</v>
      </c>
      <c r="CN1982">
        <v>0</v>
      </c>
      <c r="CS1982" s="8">
        <v>41227</v>
      </c>
      <c r="CT1982">
        <v>6.7599999999999997E-7</v>
      </c>
      <c r="CU1982" s="8">
        <v>41227</v>
      </c>
      <c r="CV1982">
        <v>5.1939999999999997E-6</v>
      </c>
      <c r="CW1982" s="8">
        <v>41227</v>
      </c>
      <c r="CX1982">
        <v>3.7423999999999999E-5</v>
      </c>
      <c r="CY1982" s="8">
        <v>41227</v>
      </c>
      <c r="CZ1982">
        <v>2.0599999999999999E-7</v>
      </c>
      <c r="DE1982" s="8">
        <v>41227</v>
      </c>
      <c r="DF1982">
        <v>1.011812E-3</v>
      </c>
      <c r="DG1982" s="8">
        <v>41227</v>
      </c>
      <c r="DH1982">
        <v>2.5600000000000002E-7</v>
      </c>
      <c r="DM1982" s="8">
        <v>41227</v>
      </c>
      <c r="DN1982">
        <v>2.039842E-3</v>
      </c>
      <c r="DO1982" s="8">
        <v>41227</v>
      </c>
      <c r="DP1982">
        <v>1.2800000000000001E-7</v>
      </c>
      <c r="DS1982" s="8">
        <v>41227</v>
      </c>
      <c r="DT1982">
        <v>6.1323499999999995E-4</v>
      </c>
      <c r="DU1982" s="8">
        <v>41227</v>
      </c>
      <c r="DV1982">
        <v>7.92E-7</v>
      </c>
      <c r="EA1982" s="8">
        <v>41227</v>
      </c>
      <c r="EB1982">
        <v>9.4069999999999999E-6</v>
      </c>
      <c r="EI1982" s="8">
        <v>41227</v>
      </c>
      <c r="EJ1982">
        <v>1.8625400000000001E-4</v>
      </c>
      <c r="EM1982" s="8">
        <v>41227</v>
      </c>
      <c r="EN1982">
        <v>1.07493E-4</v>
      </c>
      <c r="EO1982" s="8">
        <v>41235</v>
      </c>
      <c r="EP1982">
        <v>1.0777E-5</v>
      </c>
      <c r="ES1982" s="8">
        <v>41227</v>
      </c>
      <c r="ET1982">
        <v>1.2659100000000001E-4</v>
      </c>
      <c r="EY1982" s="8">
        <v>41235</v>
      </c>
      <c r="EZ1982">
        <v>1.07861E-4</v>
      </c>
      <c r="FE1982" s="8">
        <v>41235</v>
      </c>
      <c r="FF1982">
        <v>2.34E-6</v>
      </c>
      <c r="FG1982" s="8">
        <v>41227</v>
      </c>
      <c r="FH1982">
        <v>1.575E-6</v>
      </c>
      <c r="FI1982" s="8">
        <v>41227</v>
      </c>
      <c r="FJ1982">
        <v>1.1582E-5</v>
      </c>
      <c r="FO1982" s="8">
        <v>41227</v>
      </c>
      <c r="FP1982">
        <v>1.7472000000000001E-5</v>
      </c>
      <c r="FQ1982" s="8">
        <v>41227</v>
      </c>
      <c r="FR1982">
        <v>1.2384E-5</v>
      </c>
      <c r="FS1982" s="8">
        <v>41227</v>
      </c>
      <c r="FT1982">
        <v>1.0270000000000001E-6</v>
      </c>
      <c r="FU1982" s="8">
        <v>41227</v>
      </c>
      <c r="FV1982">
        <v>2.5817E-5</v>
      </c>
      <c r="FY1982" s="8">
        <v>41227</v>
      </c>
      <c r="FZ1982">
        <v>4.9067200000000005E-4</v>
      </c>
      <c r="GC1982" s="8">
        <v>41227</v>
      </c>
      <c r="GD1982">
        <v>1.79E-7</v>
      </c>
    </row>
    <row r="1983" spans="1:186" x14ac:dyDescent="0.25">
      <c r="A1983" s="8">
        <v>41228</v>
      </c>
      <c r="B1983">
        <v>4.0000000000000002E-9</v>
      </c>
      <c r="C1983" s="8">
        <v>41228</v>
      </c>
      <c r="D1983">
        <v>1.4999999999999999E-8</v>
      </c>
      <c r="I1983" s="8">
        <v>41228</v>
      </c>
      <c r="J1983">
        <v>1.4E-8</v>
      </c>
      <c r="K1983" s="8">
        <v>41228</v>
      </c>
      <c r="L1983">
        <v>1.6535359999999999E-3</v>
      </c>
      <c r="M1983" s="8">
        <v>41228</v>
      </c>
      <c r="N1983">
        <v>2.0047999999999998E-5</v>
      </c>
      <c r="O1983" s="8">
        <v>41228</v>
      </c>
      <c r="P1983">
        <v>4.843E-6</v>
      </c>
      <c r="Q1983" s="8">
        <v>41228</v>
      </c>
      <c r="R1983">
        <v>8.0350000000000001E-6</v>
      </c>
      <c r="S1983" s="8">
        <v>41228</v>
      </c>
      <c r="T1983">
        <v>4.8800000000000003E-7</v>
      </c>
      <c r="AE1983" s="8">
        <v>41228</v>
      </c>
      <c r="AF1983">
        <v>5.0399999999999996E-7</v>
      </c>
      <c r="AG1983" s="8">
        <v>41236</v>
      </c>
      <c r="AH1983">
        <v>4.9629999999999997E-6</v>
      </c>
      <c r="BA1983" s="8">
        <v>41228</v>
      </c>
      <c r="BB1983">
        <v>2.0000000000000001E-9</v>
      </c>
      <c r="BE1983" s="8">
        <v>41228</v>
      </c>
      <c r="BF1983">
        <v>1.8261E-5</v>
      </c>
      <c r="BS1983" s="8">
        <v>41228</v>
      </c>
      <c r="BT1983">
        <v>4.6772600000000001E-4</v>
      </c>
      <c r="BW1983" s="8">
        <v>41228</v>
      </c>
      <c r="BX1983">
        <v>1.03095E-4</v>
      </c>
      <c r="BY1983" s="8">
        <v>41228</v>
      </c>
      <c r="BZ1983">
        <v>3.7407E-4</v>
      </c>
      <c r="CA1983" s="8">
        <v>41228</v>
      </c>
      <c r="CB1983">
        <v>9.7900000000000007E-7</v>
      </c>
      <c r="CC1983" s="8">
        <v>41228</v>
      </c>
      <c r="CD1983">
        <v>1.6458999999999999E-5</v>
      </c>
      <c r="CE1983" s="8">
        <v>41228</v>
      </c>
      <c r="CF1983">
        <v>4.1207759999999996E-3</v>
      </c>
      <c r="CG1983" s="8">
        <v>41228</v>
      </c>
      <c r="CH1983">
        <v>7.85E-7</v>
      </c>
      <c r="CI1983" s="8">
        <v>41228</v>
      </c>
      <c r="CJ1983">
        <v>7.5600000000000005E-7</v>
      </c>
      <c r="CK1983" s="8">
        <v>41228</v>
      </c>
      <c r="CL1983">
        <v>1.24E-7</v>
      </c>
      <c r="CM1983" s="8">
        <v>41228</v>
      </c>
      <c r="CN1983">
        <v>0</v>
      </c>
      <c r="CS1983" s="8">
        <v>41228</v>
      </c>
      <c r="CT1983">
        <v>6.4099999999999998E-7</v>
      </c>
      <c r="CU1983" s="8">
        <v>41228</v>
      </c>
      <c r="CV1983">
        <v>4.7700000000000001E-6</v>
      </c>
      <c r="CW1983" s="8">
        <v>41228</v>
      </c>
      <c r="CX1983">
        <v>4.0615999999999999E-5</v>
      </c>
      <c r="CY1983" s="8">
        <v>41228</v>
      </c>
      <c r="CZ1983">
        <v>2.03E-7</v>
      </c>
      <c r="DE1983" s="8">
        <v>41228</v>
      </c>
      <c r="DF1983">
        <v>9.7189399999999995E-4</v>
      </c>
      <c r="DG1983" s="8">
        <v>41228</v>
      </c>
      <c r="DH1983">
        <v>2.4999999999999999E-7</v>
      </c>
      <c r="DM1983" s="8">
        <v>41228</v>
      </c>
      <c r="DN1983">
        <v>1.888846E-3</v>
      </c>
      <c r="DO1983" s="8">
        <v>41228</v>
      </c>
      <c r="DP1983">
        <v>1.1899999999999999E-7</v>
      </c>
      <c r="DS1983" s="8">
        <v>41228</v>
      </c>
      <c r="DT1983">
        <v>5.7477400000000001E-4</v>
      </c>
      <c r="DU1983" s="8">
        <v>41228</v>
      </c>
      <c r="DV1983">
        <v>7.2500000000000005E-7</v>
      </c>
      <c r="EA1983" s="8">
        <v>41228</v>
      </c>
      <c r="EB1983">
        <v>9.3589999999999997E-6</v>
      </c>
      <c r="EI1983" s="8">
        <v>41228</v>
      </c>
      <c r="EJ1983">
        <v>1.7657400000000001E-4</v>
      </c>
      <c r="EM1983" s="8">
        <v>41228</v>
      </c>
      <c r="EN1983">
        <v>1.02144E-4</v>
      </c>
      <c r="EO1983" s="8">
        <v>41236</v>
      </c>
      <c r="EP1983">
        <v>1.0611999999999999E-5</v>
      </c>
      <c r="ES1983" s="8">
        <v>41228</v>
      </c>
      <c r="ET1983">
        <v>1.16144E-4</v>
      </c>
      <c r="EY1983" s="8">
        <v>41236</v>
      </c>
      <c r="EZ1983">
        <v>1.06037E-4</v>
      </c>
      <c r="FE1983" s="8">
        <v>41236</v>
      </c>
      <c r="FF1983">
        <v>2.221E-6</v>
      </c>
      <c r="FG1983" s="8">
        <v>41228</v>
      </c>
      <c r="FH1983">
        <v>1.7290000000000001E-6</v>
      </c>
      <c r="FI1983" s="8">
        <v>41228</v>
      </c>
      <c r="FJ1983">
        <v>1.1491999999999999E-5</v>
      </c>
      <c r="FO1983" s="8">
        <v>41228</v>
      </c>
      <c r="FP1983">
        <v>1.5631E-5</v>
      </c>
      <c r="FQ1983" s="8">
        <v>41228</v>
      </c>
      <c r="FR1983">
        <v>1.1983E-5</v>
      </c>
      <c r="FS1983" s="8">
        <v>41228</v>
      </c>
      <c r="FT1983">
        <v>9.3900000000000003E-7</v>
      </c>
      <c r="FU1983" s="8">
        <v>41228</v>
      </c>
      <c r="FV1983">
        <v>2.6324000000000001E-5</v>
      </c>
      <c r="FY1983" s="8">
        <v>41228</v>
      </c>
      <c r="FZ1983">
        <v>4.8985100000000002E-4</v>
      </c>
      <c r="GC1983" s="8">
        <v>41228</v>
      </c>
      <c r="GD1983">
        <v>3.6699999999999999E-7</v>
      </c>
    </row>
    <row r="1984" spans="1:186" x14ac:dyDescent="0.25">
      <c r="A1984" s="8">
        <v>41229</v>
      </c>
      <c r="B1984">
        <v>4.0000000000000002E-9</v>
      </c>
      <c r="C1984" s="8">
        <v>41229</v>
      </c>
      <c r="D1984">
        <v>1.4999999999999999E-8</v>
      </c>
      <c r="I1984" s="8">
        <v>41229</v>
      </c>
      <c r="J1984">
        <v>1.3000000000000001E-8</v>
      </c>
      <c r="K1984" s="8">
        <v>41229</v>
      </c>
      <c r="L1984">
        <v>1.549742E-3</v>
      </c>
      <c r="M1984" s="8">
        <v>41229</v>
      </c>
      <c r="N1984">
        <v>2.0965999999999999E-5</v>
      </c>
      <c r="O1984" s="8">
        <v>41229</v>
      </c>
      <c r="P1984">
        <v>4.7500000000000003E-6</v>
      </c>
      <c r="Q1984" s="8">
        <v>41229</v>
      </c>
      <c r="R1984">
        <v>7.7149999999999998E-6</v>
      </c>
      <c r="S1984" s="8">
        <v>41229</v>
      </c>
      <c r="T1984">
        <v>4.3000000000000001E-7</v>
      </c>
      <c r="AE1984" s="8">
        <v>41229</v>
      </c>
      <c r="AF1984">
        <v>5.0999999999999999E-7</v>
      </c>
      <c r="AG1984" s="8">
        <v>41239</v>
      </c>
      <c r="AH1984">
        <v>4.7040000000000002E-6</v>
      </c>
      <c r="BA1984" s="8">
        <v>41229</v>
      </c>
      <c r="BB1984">
        <v>2.0000000000000001E-9</v>
      </c>
      <c r="BE1984" s="8">
        <v>41229</v>
      </c>
      <c r="BF1984">
        <v>1.8099999999999999E-5</v>
      </c>
      <c r="BS1984" s="8">
        <v>41229</v>
      </c>
      <c r="BT1984">
        <v>4.5575699999999999E-4</v>
      </c>
      <c r="BW1984" s="8">
        <v>41229</v>
      </c>
      <c r="BX1984">
        <v>9.8333999999999997E-5</v>
      </c>
      <c r="BY1984" s="8">
        <v>41229</v>
      </c>
      <c r="BZ1984">
        <v>3.6062099999999999E-4</v>
      </c>
      <c r="CA1984" s="8">
        <v>41229</v>
      </c>
      <c r="CB1984">
        <v>9.3799999999999996E-7</v>
      </c>
      <c r="CC1984" s="8">
        <v>41229</v>
      </c>
      <c r="CD1984">
        <v>1.6416E-5</v>
      </c>
      <c r="CE1984" s="8">
        <v>41229</v>
      </c>
      <c r="CF1984">
        <v>4.275198E-3</v>
      </c>
      <c r="CG1984" s="8">
        <v>41229</v>
      </c>
      <c r="CH1984">
        <v>7.6599999999999995E-7</v>
      </c>
      <c r="CI1984" s="8">
        <v>41229</v>
      </c>
      <c r="CJ1984">
        <v>6.9699999999999995E-7</v>
      </c>
      <c r="CK1984" s="8">
        <v>41229</v>
      </c>
      <c r="CL1984">
        <v>1.1999999999999999E-7</v>
      </c>
      <c r="CM1984" s="8">
        <v>41229</v>
      </c>
      <c r="CN1984">
        <v>0</v>
      </c>
      <c r="CS1984" s="8">
        <v>41229</v>
      </c>
      <c r="CT1984">
        <v>6.44E-7</v>
      </c>
      <c r="CU1984" s="8">
        <v>41229</v>
      </c>
      <c r="CV1984">
        <v>4.5070000000000002E-6</v>
      </c>
      <c r="CW1984" s="8">
        <v>41229</v>
      </c>
      <c r="CX1984">
        <v>3.8772000000000001E-5</v>
      </c>
      <c r="CY1984" s="8">
        <v>41229</v>
      </c>
      <c r="CZ1984">
        <v>1.9600000000000001E-7</v>
      </c>
      <c r="DE1984" s="8">
        <v>41229</v>
      </c>
      <c r="DF1984">
        <v>9.15598E-4</v>
      </c>
      <c r="DG1984" s="8">
        <v>41229</v>
      </c>
      <c r="DH1984">
        <v>2.2600000000000001E-7</v>
      </c>
      <c r="DM1984" s="8">
        <v>41229</v>
      </c>
      <c r="DN1984">
        <v>1.898568E-3</v>
      </c>
      <c r="DO1984" s="8">
        <v>41229</v>
      </c>
      <c r="DP1984">
        <v>1.1300000000000001E-7</v>
      </c>
      <c r="DS1984" s="8">
        <v>41229</v>
      </c>
      <c r="DT1984">
        <v>5.6198000000000001E-4</v>
      </c>
      <c r="DU1984" s="8">
        <v>41229</v>
      </c>
      <c r="DV1984">
        <v>6.7100000000000001E-7</v>
      </c>
      <c r="EA1984" s="8">
        <v>41229</v>
      </c>
      <c r="EB1984">
        <v>8.8689999999999993E-6</v>
      </c>
      <c r="EI1984" s="8">
        <v>41229</v>
      </c>
      <c r="EJ1984">
        <v>1.75172E-4</v>
      </c>
      <c r="EM1984" s="8">
        <v>41229</v>
      </c>
      <c r="EN1984">
        <v>9.6514000000000005E-5</v>
      </c>
      <c r="EO1984" s="8">
        <v>41239</v>
      </c>
      <c r="EP1984">
        <v>1.0028E-5</v>
      </c>
      <c r="ES1984" s="8">
        <v>41229</v>
      </c>
      <c r="ET1984">
        <v>1.1255E-4</v>
      </c>
      <c r="EY1984" s="8">
        <v>41239</v>
      </c>
      <c r="EZ1984">
        <v>1.03003E-4</v>
      </c>
      <c r="FE1984" s="8">
        <v>41239</v>
      </c>
      <c r="FF1984">
        <v>2.1090000000000001E-6</v>
      </c>
      <c r="FG1984" s="8">
        <v>41229</v>
      </c>
      <c r="FH1984">
        <v>1.7209999999999999E-6</v>
      </c>
      <c r="FI1984" s="8">
        <v>41229</v>
      </c>
      <c r="FJ1984">
        <v>1.0593E-5</v>
      </c>
      <c r="FO1984" s="8">
        <v>41229</v>
      </c>
      <c r="FP1984">
        <v>1.5014999999999999E-5</v>
      </c>
      <c r="FQ1984" s="8">
        <v>41229</v>
      </c>
      <c r="FR1984">
        <v>1.2031999999999999E-5</v>
      </c>
      <c r="FS1984" s="8">
        <v>41229</v>
      </c>
      <c r="FT1984">
        <v>9.5799999999999998E-7</v>
      </c>
      <c r="FU1984" s="8">
        <v>41229</v>
      </c>
      <c r="FV1984">
        <v>2.4901000000000001E-5</v>
      </c>
      <c r="FY1984" s="8">
        <v>41229</v>
      </c>
      <c r="FZ1984">
        <v>4.9365100000000001E-4</v>
      </c>
      <c r="GC1984" s="8">
        <v>41229</v>
      </c>
      <c r="GD1984">
        <v>3.9799999999999999E-7</v>
      </c>
    </row>
    <row r="1985" spans="1:186" x14ac:dyDescent="0.25">
      <c r="A1985" s="8">
        <v>41232</v>
      </c>
      <c r="B1985">
        <v>6E-9</v>
      </c>
      <c r="C1985" s="8">
        <v>41232</v>
      </c>
      <c r="D1985">
        <v>1.4E-8</v>
      </c>
      <c r="I1985" s="8">
        <v>41232</v>
      </c>
      <c r="J1985">
        <v>1.2E-8</v>
      </c>
      <c r="K1985" s="8">
        <v>41232</v>
      </c>
      <c r="L1985">
        <v>1.433756E-3</v>
      </c>
      <c r="M1985" s="8">
        <v>41232</v>
      </c>
      <c r="N1985">
        <v>1.8658999999999999E-5</v>
      </c>
      <c r="O1985" s="8">
        <v>41232</v>
      </c>
      <c r="P1985">
        <v>4.5290000000000002E-6</v>
      </c>
      <c r="Q1985" s="8">
        <v>41232</v>
      </c>
      <c r="R1985">
        <v>7.5959999999999998E-6</v>
      </c>
      <c r="S1985" s="8">
        <v>41232</v>
      </c>
      <c r="T1985">
        <v>3.3000000000000002E-7</v>
      </c>
      <c r="AE1985" s="8">
        <v>41232</v>
      </c>
      <c r="AF1985">
        <v>4.9100000000000004E-7</v>
      </c>
      <c r="AG1985" s="8">
        <v>41240</v>
      </c>
      <c r="AH1985">
        <v>4.7029999999999997E-6</v>
      </c>
      <c r="BA1985" s="8">
        <v>41232</v>
      </c>
      <c r="BB1985">
        <v>2.0000000000000001E-9</v>
      </c>
      <c r="BE1985" s="8">
        <v>41232</v>
      </c>
      <c r="BF1985">
        <v>1.7498000000000001E-5</v>
      </c>
      <c r="BS1985" s="8">
        <v>41232</v>
      </c>
      <c r="BT1985">
        <v>4.32655E-4</v>
      </c>
      <c r="BW1985" s="8">
        <v>41232</v>
      </c>
      <c r="BX1985">
        <v>7.1778000000000003E-5</v>
      </c>
      <c r="BY1985" s="8">
        <v>41232</v>
      </c>
      <c r="BZ1985">
        <v>3.38036E-4</v>
      </c>
      <c r="CA1985" s="8">
        <v>41232</v>
      </c>
      <c r="CB1985">
        <v>8.5099999999999998E-7</v>
      </c>
      <c r="CC1985" s="8">
        <v>41232</v>
      </c>
      <c r="CD1985">
        <v>1.4928E-5</v>
      </c>
      <c r="CE1985" s="8">
        <v>41232</v>
      </c>
      <c r="CF1985">
        <v>3.9115479999999999E-3</v>
      </c>
      <c r="CG1985" s="8">
        <v>41232</v>
      </c>
      <c r="CH1985">
        <v>6.9800000000000003E-7</v>
      </c>
      <c r="CI1985" s="8">
        <v>41232</v>
      </c>
      <c r="CJ1985">
        <v>6.3799999999999997E-7</v>
      </c>
      <c r="CK1985" s="8">
        <v>41232</v>
      </c>
      <c r="CL1985">
        <v>1.1300000000000001E-7</v>
      </c>
      <c r="CM1985" s="8">
        <v>41232</v>
      </c>
      <c r="CN1985">
        <v>0</v>
      </c>
      <c r="CS1985" s="8">
        <v>41232</v>
      </c>
      <c r="CT1985">
        <v>6.2699999999999999E-7</v>
      </c>
      <c r="CU1985" s="8">
        <v>41232</v>
      </c>
      <c r="CV1985">
        <v>4.4399999999999998E-6</v>
      </c>
      <c r="CW1985" s="8">
        <v>41232</v>
      </c>
      <c r="CX1985">
        <v>2.7300999999999998E-5</v>
      </c>
      <c r="CY1985" s="8">
        <v>41232</v>
      </c>
      <c r="CZ1985">
        <v>1.92E-7</v>
      </c>
      <c r="DE1985" s="8">
        <v>41232</v>
      </c>
      <c r="DF1985">
        <v>8.7492500000000003E-4</v>
      </c>
      <c r="DG1985" s="8">
        <v>41232</v>
      </c>
      <c r="DH1985">
        <v>1.8699999999999999E-7</v>
      </c>
      <c r="DM1985" s="8">
        <v>41232</v>
      </c>
      <c r="DN1985">
        <v>1.778003E-3</v>
      </c>
      <c r="DO1985" s="8">
        <v>41232</v>
      </c>
      <c r="DP1985">
        <v>1.09E-7</v>
      </c>
      <c r="DS1985" s="8">
        <v>41232</v>
      </c>
      <c r="DT1985">
        <v>5.4900499999999998E-4</v>
      </c>
      <c r="DU1985" s="8">
        <v>41232</v>
      </c>
      <c r="DV1985">
        <v>6.8299999999999996E-7</v>
      </c>
      <c r="EA1985" s="8">
        <v>41232</v>
      </c>
      <c r="EB1985">
        <v>8.5480000000000002E-6</v>
      </c>
      <c r="EI1985" s="8">
        <v>41232</v>
      </c>
      <c r="EJ1985">
        <v>1.61495E-4</v>
      </c>
      <c r="EM1985" s="8">
        <v>41232</v>
      </c>
      <c r="EN1985">
        <v>8.8252999999999997E-5</v>
      </c>
      <c r="EO1985" s="8">
        <v>41240</v>
      </c>
      <c r="EP1985">
        <v>9.8160000000000005E-6</v>
      </c>
      <c r="ES1985" s="8">
        <v>41232</v>
      </c>
      <c r="ET1985">
        <v>1.0755999999999999E-4</v>
      </c>
      <c r="EY1985" s="8">
        <v>41240</v>
      </c>
      <c r="EZ1985">
        <v>1.0710800000000001E-4</v>
      </c>
      <c r="FE1985" s="8">
        <v>41240</v>
      </c>
      <c r="FF1985">
        <v>2.125E-6</v>
      </c>
      <c r="FG1985" s="8">
        <v>41232</v>
      </c>
      <c r="FH1985">
        <v>1.6589999999999999E-6</v>
      </c>
      <c r="FI1985" s="8">
        <v>41232</v>
      </c>
      <c r="FJ1985">
        <v>1.0699E-5</v>
      </c>
      <c r="FO1985" s="8">
        <v>41232</v>
      </c>
      <c r="FP1985">
        <v>1.4651000000000001E-5</v>
      </c>
      <c r="FQ1985" s="8">
        <v>41232</v>
      </c>
      <c r="FR1985">
        <v>1.0264E-5</v>
      </c>
      <c r="FS1985" s="8">
        <v>41232</v>
      </c>
      <c r="FT1985">
        <v>9.2200000000000002E-7</v>
      </c>
      <c r="FU1985" s="8">
        <v>41232</v>
      </c>
      <c r="FV1985">
        <v>2.2144999999999999E-5</v>
      </c>
      <c r="FY1985" s="8">
        <v>41232</v>
      </c>
      <c r="FZ1985">
        <v>4.3875400000000002E-4</v>
      </c>
      <c r="GC1985" s="8">
        <v>41232</v>
      </c>
      <c r="GD1985">
        <v>3.7599999999999998E-7</v>
      </c>
    </row>
    <row r="1986" spans="1:186" x14ac:dyDescent="0.25">
      <c r="A1986" s="8">
        <v>41233</v>
      </c>
      <c r="B1986">
        <v>6E-9</v>
      </c>
      <c r="C1986" s="8">
        <v>41233</v>
      </c>
      <c r="D1986">
        <v>1.4E-8</v>
      </c>
      <c r="I1986" s="8">
        <v>41233</v>
      </c>
      <c r="J1986">
        <v>1.2E-8</v>
      </c>
      <c r="K1986" s="8">
        <v>41233</v>
      </c>
      <c r="L1986">
        <v>1.416292E-3</v>
      </c>
      <c r="M1986" s="8">
        <v>41233</v>
      </c>
      <c r="N1986">
        <v>1.8210999999999999E-5</v>
      </c>
      <c r="O1986" s="8">
        <v>41233</v>
      </c>
      <c r="P1986">
        <v>4.2719999999999999E-6</v>
      </c>
      <c r="Q1986" s="8">
        <v>41233</v>
      </c>
      <c r="R1986">
        <v>7.4329999999999998E-6</v>
      </c>
      <c r="S1986" s="8">
        <v>41233</v>
      </c>
      <c r="T1986">
        <v>3.1399999999999998E-7</v>
      </c>
      <c r="AE1986" s="8">
        <v>41233</v>
      </c>
      <c r="AF1986">
        <v>4.7300000000000001E-7</v>
      </c>
      <c r="AG1986" s="8">
        <v>41241</v>
      </c>
      <c r="AH1986">
        <v>4.498E-6</v>
      </c>
      <c r="BA1986" s="8">
        <v>41233</v>
      </c>
      <c r="BB1986">
        <v>2.0000000000000001E-9</v>
      </c>
      <c r="BE1986" s="8">
        <v>41233</v>
      </c>
      <c r="BF1986">
        <v>1.6606999999999999E-5</v>
      </c>
      <c r="BS1986" s="8">
        <v>41233</v>
      </c>
      <c r="BT1986">
        <v>4.3602099999999998E-4</v>
      </c>
      <c r="BW1986" s="8">
        <v>41233</v>
      </c>
      <c r="BX1986">
        <v>6.8669000000000003E-5</v>
      </c>
      <c r="BY1986" s="8">
        <v>41233</v>
      </c>
      <c r="BZ1986">
        <v>3.3806199999999998E-4</v>
      </c>
      <c r="CA1986" s="8">
        <v>41233</v>
      </c>
      <c r="CB1986">
        <v>8.09E-7</v>
      </c>
      <c r="CC1986" s="8">
        <v>41233</v>
      </c>
      <c r="CD1986">
        <v>1.4516E-5</v>
      </c>
      <c r="CE1986" s="8">
        <v>41233</v>
      </c>
      <c r="CF1986">
        <v>5.886357E-3</v>
      </c>
      <c r="CG1986" s="8">
        <v>41233</v>
      </c>
      <c r="CH1986">
        <v>7.0800000000000004E-7</v>
      </c>
      <c r="CI1986" s="8">
        <v>41233</v>
      </c>
      <c r="CJ1986">
        <v>8.2399999999999997E-7</v>
      </c>
      <c r="CK1986" s="8">
        <v>41233</v>
      </c>
      <c r="CL1986">
        <v>1.18E-7</v>
      </c>
      <c r="CM1986" s="8">
        <v>41233</v>
      </c>
      <c r="CN1986">
        <v>0</v>
      </c>
      <c r="CS1986" s="8">
        <v>41233</v>
      </c>
      <c r="CT1986">
        <v>6.0399999999999996E-7</v>
      </c>
      <c r="CU1986" s="8">
        <v>41233</v>
      </c>
      <c r="CV1986">
        <v>4.4469999999999999E-6</v>
      </c>
      <c r="CW1986" s="8">
        <v>41233</v>
      </c>
      <c r="CX1986">
        <v>2.5952000000000002E-5</v>
      </c>
      <c r="CY1986" s="8">
        <v>41233</v>
      </c>
      <c r="CZ1986">
        <v>1.8300000000000001E-7</v>
      </c>
      <c r="DE1986" s="8">
        <v>41233</v>
      </c>
      <c r="DF1986">
        <v>8.3712100000000002E-4</v>
      </c>
      <c r="DG1986" s="8">
        <v>41233</v>
      </c>
      <c r="DH1986">
        <v>1.9000000000000001E-7</v>
      </c>
      <c r="DM1986" s="8">
        <v>41233</v>
      </c>
      <c r="DN1986">
        <v>1.833173E-3</v>
      </c>
      <c r="DO1986" s="8">
        <v>41233</v>
      </c>
      <c r="DP1986">
        <v>1.0700000000000001E-7</v>
      </c>
      <c r="DS1986" s="8">
        <v>41233</v>
      </c>
      <c r="DT1986">
        <v>5.3245799999999998E-4</v>
      </c>
      <c r="DU1986" s="8">
        <v>41233</v>
      </c>
      <c r="DV1986">
        <v>6.92E-7</v>
      </c>
      <c r="EA1986" s="8">
        <v>41233</v>
      </c>
      <c r="EB1986">
        <v>8.6039999999999993E-6</v>
      </c>
      <c r="EI1986" s="8">
        <v>41233</v>
      </c>
      <c r="EJ1986">
        <v>1.6123600000000001E-4</v>
      </c>
      <c r="EM1986" s="8">
        <v>41233</v>
      </c>
      <c r="EN1986">
        <v>8.6551000000000005E-5</v>
      </c>
      <c r="EO1986" s="8">
        <v>41241</v>
      </c>
      <c r="EP1986">
        <v>9.3109999999999995E-6</v>
      </c>
      <c r="ES1986" s="8">
        <v>41233</v>
      </c>
      <c r="ET1986">
        <v>1.0407399999999999E-4</v>
      </c>
      <c r="EY1986" s="8">
        <v>41241</v>
      </c>
      <c r="EZ1986">
        <v>1.07852E-4</v>
      </c>
      <c r="FE1986" s="8">
        <v>41241</v>
      </c>
      <c r="FF1986">
        <v>2.0719999999999998E-6</v>
      </c>
      <c r="FG1986" s="8">
        <v>41233</v>
      </c>
      <c r="FH1986">
        <v>1.624E-6</v>
      </c>
      <c r="FI1986" s="8">
        <v>41233</v>
      </c>
      <c r="FJ1986">
        <v>1.1277000000000001E-5</v>
      </c>
      <c r="FO1986" s="8">
        <v>41233</v>
      </c>
      <c r="FP1986">
        <v>1.4182000000000001E-5</v>
      </c>
      <c r="FQ1986" s="8">
        <v>41233</v>
      </c>
      <c r="FR1986">
        <v>9.9769999999999995E-6</v>
      </c>
      <c r="FS1986" s="8">
        <v>41233</v>
      </c>
      <c r="FT1986">
        <v>9.0800000000000003E-7</v>
      </c>
      <c r="FU1986" s="8">
        <v>41233</v>
      </c>
      <c r="FV1986">
        <v>2.1302E-5</v>
      </c>
      <c r="FY1986" s="8">
        <v>41233</v>
      </c>
      <c r="FZ1986">
        <v>4.3052599999999998E-4</v>
      </c>
      <c r="GC1986" s="8">
        <v>41233</v>
      </c>
      <c r="GD1986">
        <v>3.6699999999999999E-7</v>
      </c>
    </row>
    <row r="1987" spans="1:186" x14ac:dyDescent="0.25">
      <c r="A1987" s="8">
        <v>41234</v>
      </c>
      <c r="B1987">
        <v>5.0000000000000001E-9</v>
      </c>
      <c r="C1987" s="8">
        <v>41234</v>
      </c>
      <c r="D1987">
        <v>1.3000000000000001E-8</v>
      </c>
      <c r="I1987" s="8">
        <v>41234</v>
      </c>
      <c r="J1987">
        <v>1.0999999999999999E-8</v>
      </c>
      <c r="K1987" s="8">
        <v>41234</v>
      </c>
      <c r="L1987">
        <v>1.3809040000000001E-3</v>
      </c>
      <c r="M1987" s="8">
        <v>41234</v>
      </c>
      <c r="N1987">
        <v>1.7044000000000001E-5</v>
      </c>
      <c r="O1987" s="8">
        <v>41234</v>
      </c>
      <c r="P1987">
        <v>4.1679999999999997E-6</v>
      </c>
      <c r="Q1987" s="8">
        <v>41234</v>
      </c>
      <c r="R1987">
        <v>7.2869999999999999E-6</v>
      </c>
      <c r="S1987" s="8">
        <v>41234</v>
      </c>
      <c r="T1987">
        <v>2.9900000000000002E-7</v>
      </c>
      <c r="AE1987" s="8">
        <v>41234</v>
      </c>
      <c r="AF1987">
        <v>4.6100000000000001E-7</v>
      </c>
      <c r="AG1987" s="8">
        <v>41242</v>
      </c>
      <c r="AH1987">
        <v>2.9610000000000001E-6</v>
      </c>
      <c r="BA1987" s="8">
        <v>41234</v>
      </c>
      <c r="BB1987">
        <v>2.0000000000000001E-9</v>
      </c>
      <c r="BE1987" s="8">
        <v>41234</v>
      </c>
      <c r="BF1987">
        <v>1.6325E-5</v>
      </c>
      <c r="BS1987" s="8">
        <v>41234</v>
      </c>
      <c r="BT1987">
        <v>4.3699500000000003E-4</v>
      </c>
      <c r="BW1987" s="8">
        <v>41234</v>
      </c>
      <c r="BX1987">
        <v>5.9423999999999999E-5</v>
      </c>
      <c r="BY1987" s="8">
        <v>41234</v>
      </c>
      <c r="BZ1987">
        <v>3.4041399999999998E-4</v>
      </c>
      <c r="CA1987" s="8">
        <v>41234</v>
      </c>
      <c r="CB1987">
        <v>8.2699999999999998E-7</v>
      </c>
      <c r="CC1987" s="8">
        <v>41234</v>
      </c>
      <c r="CD1987">
        <v>1.4466E-5</v>
      </c>
      <c r="CE1987" s="8">
        <v>41234</v>
      </c>
      <c r="CF1987">
        <v>5.6131829999999999E-3</v>
      </c>
      <c r="CG1987" s="8">
        <v>41234</v>
      </c>
      <c r="CH1987">
        <v>6.9299999999999997E-7</v>
      </c>
      <c r="CI1987" s="8">
        <v>41234</v>
      </c>
      <c r="CJ1987">
        <v>8.3500000000000005E-7</v>
      </c>
      <c r="CK1987" s="8">
        <v>41234</v>
      </c>
      <c r="CL1987">
        <v>1.15E-7</v>
      </c>
      <c r="CM1987" s="8">
        <v>41234</v>
      </c>
      <c r="CN1987">
        <v>0</v>
      </c>
      <c r="CS1987" s="8">
        <v>41234</v>
      </c>
      <c r="CT1987">
        <v>5.8899999999999999E-7</v>
      </c>
      <c r="CU1987" s="8">
        <v>41234</v>
      </c>
      <c r="CV1987">
        <v>4.3640000000000001E-6</v>
      </c>
      <c r="CW1987" s="8">
        <v>41234</v>
      </c>
      <c r="CX1987">
        <v>2.5329000000000001E-5</v>
      </c>
      <c r="CY1987" s="8">
        <v>41234</v>
      </c>
      <c r="CZ1987">
        <v>1.79E-7</v>
      </c>
      <c r="DE1987" s="8">
        <v>41234</v>
      </c>
      <c r="DF1987">
        <v>7.98152E-4</v>
      </c>
      <c r="DG1987" s="8">
        <v>41234</v>
      </c>
      <c r="DH1987">
        <v>1.8799999999999999E-7</v>
      </c>
      <c r="DM1987" s="8">
        <v>41234</v>
      </c>
      <c r="DN1987">
        <v>1.871651E-3</v>
      </c>
      <c r="DO1987" s="8">
        <v>41234</v>
      </c>
      <c r="DP1987">
        <v>1.03E-7</v>
      </c>
      <c r="DS1987" s="8">
        <v>41234</v>
      </c>
      <c r="DT1987">
        <v>5.1026900000000004E-4</v>
      </c>
      <c r="DU1987" s="8">
        <v>41234</v>
      </c>
      <c r="DV1987">
        <v>6.8899999999999999E-7</v>
      </c>
      <c r="EA1987" s="8">
        <v>41234</v>
      </c>
      <c r="EB1987">
        <v>8.5050000000000007E-6</v>
      </c>
      <c r="EI1987" s="8">
        <v>41234</v>
      </c>
      <c r="EJ1987">
        <v>1.59574E-4</v>
      </c>
      <c r="EM1987" s="8">
        <v>41234</v>
      </c>
      <c r="EN1987">
        <v>8.3094000000000001E-5</v>
      </c>
      <c r="EO1987" s="8">
        <v>41242</v>
      </c>
      <c r="EP1987">
        <v>6.1659999999999999E-6</v>
      </c>
      <c r="ES1987" s="8">
        <v>41234</v>
      </c>
      <c r="ET1987">
        <v>1.00945E-4</v>
      </c>
      <c r="EY1987" s="8">
        <v>41242</v>
      </c>
      <c r="EZ1987">
        <v>9.6408000000000003E-5</v>
      </c>
      <c r="FE1987" s="8">
        <v>41242</v>
      </c>
      <c r="FF1987">
        <v>1.0669999999999999E-6</v>
      </c>
      <c r="FG1987" s="8">
        <v>41234</v>
      </c>
      <c r="FH1987">
        <v>1.5859999999999999E-6</v>
      </c>
      <c r="FI1987" s="8">
        <v>41234</v>
      </c>
      <c r="FJ1987">
        <v>1.1367E-5</v>
      </c>
      <c r="FO1987" s="8">
        <v>41234</v>
      </c>
      <c r="FP1987">
        <v>1.3855E-5</v>
      </c>
      <c r="FQ1987" s="8">
        <v>41234</v>
      </c>
      <c r="FR1987">
        <v>9.9660000000000008E-6</v>
      </c>
      <c r="FS1987" s="8">
        <v>41234</v>
      </c>
      <c r="FT1987">
        <v>9.0100000000000003E-7</v>
      </c>
      <c r="FU1987" s="8">
        <v>41234</v>
      </c>
      <c r="FV1987">
        <v>2.2062999999999999E-5</v>
      </c>
      <c r="FY1987" s="8">
        <v>41234</v>
      </c>
      <c r="FZ1987">
        <v>4.2827099999999998E-4</v>
      </c>
      <c r="GC1987" s="8">
        <v>41234</v>
      </c>
      <c r="GD1987">
        <v>3.7E-7</v>
      </c>
    </row>
    <row r="1988" spans="1:186" x14ac:dyDescent="0.25">
      <c r="A1988" s="8">
        <v>41236</v>
      </c>
      <c r="B1988">
        <v>5.0000000000000001E-9</v>
      </c>
      <c r="C1988" s="8">
        <v>41236</v>
      </c>
      <c r="D1988">
        <v>1.2E-8</v>
      </c>
      <c r="I1988" s="8">
        <v>41236</v>
      </c>
      <c r="J1988">
        <v>1E-8</v>
      </c>
      <c r="K1988" s="8">
        <v>41236</v>
      </c>
      <c r="L1988">
        <v>1.3164170000000001E-3</v>
      </c>
      <c r="M1988" s="8">
        <v>41236</v>
      </c>
      <c r="N1988">
        <v>1.6212E-5</v>
      </c>
      <c r="O1988" s="8">
        <v>41236</v>
      </c>
      <c r="P1988">
        <v>3.9090000000000002E-6</v>
      </c>
      <c r="Q1988" s="8">
        <v>41236</v>
      </c>
      <c r="R1988">
        <v>6.9569999999999996E-6</v>
      </c>
      <c r="S1988" s="8">
        <v>41236</v>
      </c>
      <c r="T1988">
        <v>2.7500000000000001E-7</v>
      </c>
      <c r="AE1988" s="8">
        <v>41236</v>
      </c>
      <c r="AF1988">
        <v>4.4900000000000001E-7</v>
      </c>
      <c r="AG1988" s="8">
        <v>41243</v>
      </c>
      <c r="AH1988">
        <v>2.3460000000000001E-6</v>
      </c>
      <c r="BA1988" s="8">
        <v>41236</v>
      </c>
      <c r="BB1988">
        <v>2.0000000000000001E-9</v>
      </c>
      <c r="BE1988" s="8">
        <v>41236</v>
      </c>
      <c r="BF1988">
        <v>1.594E-5</v>
      </c>
      <c r="BS1988" s="8">
        <v>41236</v>
      </c>
      <c r="BT1988">
        <v>3.96862E-4</v>
      </c>
      <c r="BW1988" s="8">
        <v>41236</v>
      </c>
      <c r="BX1988">
        <v>5.7992000000000003E-5</v>
      </c>
      <c r="BY1988" s="8">
        <v>41236</v>
      </c>
      <c r="BZ1988">
        <v>3.1476699999999998E-4</v>
      </c>
      <c r="CA1988" s="8">
        <v>41236</v>
      </c>
      <c r="CB1988">
        <v>7.7000000000000004E-7</v>
      </c>
      <c r="CC1988" s="8">
        <v>41236</v>
      </c>
      <c r="CD1988">
        <v>1.2583E-5</v>
      </c>
      <c r="CE1988" s="8">
        <v>41236</v>
      </c>
      <c r="CF1988">
        <v>5.0486560000000003E-3</v>
      </c>
      <c r="CG1988" s="8">
        <v>41236</v>
      </c>
      <c r="CH1988">
        <v>6.1699999999999998E-7</v>
      </c>
      <c r="CI1988" s="8">
        <v>41236</v>
      </c>
      <c r="CJ1988">
        <v>7.7199999999999998E-7</v>
      </c>
      <c r="CK1988" s="8">
        <v>41236</v>
      </c>
      <c r="CL1988">
        <v>1.08E-7</v>
      </c>
      <c r="CM1988" s="8">
        <v>41236</v>
      </c>
      <c r="CN1988">
        <v>0</v>
      </c>
      <c r="CS1988" s="8">
        <v>41236</v>
      </c>
      <c r="CT1988">
        <v>5.6499999999999999E-7</v>
      </c>
      <c r="CU1988" s="8">
        <v>41236</v>
      </c>
      <c r="CV1988">
        <v>4.014E-6</v>
      </c>
      <c r="CW1988" s="8">
        <v>41236</v>
      </c>
      <c r="CX1988">
        <v>2.3907E-5</v>
      </c>
      <c r="CY1988" s="8">
        <v>41236</v>
      </c>
      <c r="CZ1988">
        <v>1.6999999999999999E-7</v>
      </c>
      <c r="DE1988" s="8">
        <v>41236</v>
      </c>
      <c r="DF1988">
        <v>7.2413600000000001E-4</v>
      </c>
      <c r="DG1988" s="8">
        <v>41236</v>
      </c>
      <c r="DH1988">
        <v>1.43E-7</v>
      </c>
      <c r="DM1988" s="8">
        <v>41236</v>
      </c>
      <c r="DN1988">
        <v>1.8033610000000001E-3</v>
      </c>
      <c r="DO1988" s="8">
        <v>41236</v>
      </c>
      <c r="DP1988">
        <v>9.6999999999999995E-8</v>
      </c>
      <c r="DS1988" s="8">
        <v>41236</v>
      </c>
      <c r="DT1988">
        <v>5.0505199999999997E-4</v>
      </c>
      <c r="DU1988" s="8">
        <v>41236</v>
      </c>
      <c r="DV1988">
        <v>6.6899999999999997E-7</v>
      </c>
      <c r="EA1988" s="8">
        <v>41236</v>
      </c>
      <c r="EB1988">
        <v>7.5140000000000004E-6</v>
      </c>
      <c r="EI1988" s="8">
        <v>41236</v>
      </c>
      <c r="EJ1988">
        <v>1.46355E-4</v>
      </c>
      <c r="EM1988" s="8">
        <v>41236</v>
      </c>
      <c r="EN1988">
        <v>7.4855000000000001E-5</v>
      </c>
      <c r="EO1988" s="8">
        <v>41243</v>
      </c>
      <c r="EP1988">
        <v>6.0510000000000002E-6</v>
      </c>
      <c r="ES1988" s="8">
        <v>41236</v>
      </c>
      <c r="ET1988">
        <v>9.8455999999999994E-5</v>
      </c>
      <c r="EY1988" s="8">
        <v>41243</v>
      </c>
      <c r="EZ1988">
        <v>1.00855E-4</v>
      </c>
      <c r="FE1988" s="8">
        <v>41243</v>
      </c>
      <c r="FF1988">
        <v>1.0240000000000001E-6</v>
      </c>
      <c r="FG1988" s="8">
        <v>41236</v>
      </c>
      <c r="FH1988">
        <v>1.2750000000000001E-6</v>
      </c>
      <c r="FI1988" s="8">
        <v>41236</v>
      </c>
      <c r="FJ1988">
        <v>1.1063999999999999E-5</v>
      </c>
      <c r="FO1988" s="8">
        <v>41236</v>
      </c>
      <c r="FP1988">
        <v>1.326E-5</v>
      </c>
      <c r="FQ1988" s="8">
        <v>41236</v>
      </c>
      <c r="FR1988">
        <v>9.0750000000000004E-6</v>
      </c>
      <c r="FS1988" s="8">
        <v>41236</v>
      </c>
      <c r="FT1988">
        <v>8.1399999999999996E-7</v>
      </c>
      <c r="FU1988" s="8">
        <v>41236</v>
      </c>
      <c r="FV1988">
        <v>1.8916E-5</v>
      </c>
      <c r="FY1988" s="8">
        <v>41236</v>
      </c>
      <c r="FZ1988">
        <v>3.7866799999999997E-4</v>
      </c>
      <c r="GC1988" s="8">
        <v>41236</v>
      </c>
      <c r="GD1988">
        <v>3.53E-7</v>
      </c>
    </row>
    <row r="1989" spans="1:186" x14ac:dyDescent="0.25">
      <c r="A1989" s="8">
        <v>41239</v>
      </c>
      <c r="B1989">
        <v>4.0000000000000002E-9</v>
      </c>
      <c r="C1989" s="8">
        <v>41239</v>
      </c>
      <c r="D1989">
        <v>1E-8</v>
      </c>
      <c r="I1989" s="8">
        <v>41239</v>
      </c>
      <c r="J1989">
        <v>8.9999999999999995E-9</v>
      </c>
      <c r="K1989" s="8">
        <v>41239</v>
      </c>
      <c r="L1989">
        <v>1.2670170000000001E-3</v>
      </c>
      <c r="M1989" s="8">
        <v>41239</v>
      </c>
      <c r="N1989">
        <v>1.5404E-5</v>
      </c>
      <c r="O1989" s="8">
        <v>41239</v>
      </c>
      <c r="P1989">
        <v>3.7000000000000002E-6</v>
      </c>
      <c r="Q1989" s="8">
        <v>41239</v>
      </c>
      <c r="R1989">
        <v>7.0879999999999997E-6</v>
      </c>
      <c r="S1989" s="8">
        <v>41239</v>
      </c>
      <c r="T1989">
        <v>1.8300000000000001E-7</v>
      </c>
      <c r="AE1989" s="8">
        <v>41239</v>
      </c>
      <c r="AF1989">
        <v>3.7300000000000002E-7</v>
      </c>
      <c r="AG1989" s="8">
        <v>41246</v>
      </c>
      <c r="AH1989">
        <v>2.3640000000000002E-6</v>
      </c>
      <c r="BA1989" s="8">
        <v>41239</v>
      </c>
      <c r="BB1989">
        <v>2.0000000000000001E-9</v>
      </c>
      <c r="BE1989" s="8">
        <v>41239</v>
      </c>
      <c r="BF1989">
        <v>1.6727000000000001E-5</v>
      </c>
      <c r="BS1989" s="8">
        <v>41239</v>
      </c>
      <c r="BT1989">
        <v>3.9040400000000001E-4</v>
      </c>
      <c r="BW1989" s="8">
        <v>41239</v>
      </c>
      <c r="BX1989">
        <v>5.9262999999999998E-5</v>
      </c>
      <c r="BY1989" s="8">
        <v>41239</v>
      </c>
      <c r="BZ1989">
        <v>3.0575699999999998E-4</v>
      </c>
      <c r="CA1989" s="8">
        <v>41239</v>
      </c>
      <c r="CB1989">
        <v>7.3300000000000001E-7</v>
      </c>
      <c r="CC1989" s="8">
        <v>41239</v>
      </c>
      <c r="CD1989">
        <v>1.0369E-5</v>
      </c>
      <c r="CE1989" s="8">
        <v>41239</v>
      </c>
      <c r="CF1989">
        <v>4.5848959999999998E-3</v>
      </c>
      <c r="CG1989" s="8">
        <v>41239</v>
      </c>
      <c r="CH1989">
        <v>5.0900000000000002E-7</v>
      </c>
      <c r="CI1989" s="8">
        <v>41239</v>
      </c>
      <c r="CJ1989">
        <v>6.68E-7</v>
      </c>
      <c r="CK1989" s="8">
        <v>41239</v>
      </c>
      <c r="CL1989">
        <v>9.9999999999999995E-8</v>
      </c>
      <c r="CM1989" s="8">
        <v>41239</v>
      </c>
      <c r="CN1989">
        <v>0</v>
      </c>
      <c r="CS1989" s="8">
        <v>41239</v>
      </c>
      <c r="CT1989">
        <v>5.2499999999999995E-7</v>
      </c>
      <c r="CU1989" s="8">
        <v>41239</v>
      </c>
      <c r="CV1989">
        <v>3.0860000000000002E-6</v>
      </c>
      <c r="CW1989" s="8">
        <v>41239</v>
      </c>
      <c r="CX1989">
        <v>2.2192E-5</v>
      </c>
      <c r="CY1989" s="8">
        <v>41239</v>
      </c>
      <c r="CZ1989">
        <v>1.6500000000000001E-7</v>
      </c>
      <c r="DE1989" s="8">
        <v>41239</v>
      </c>
      <c r="DF1989">
        <v>7.0122700000000001E-4</v>
      </c>
      <c r="DG1989" s="8">
        <v>41239</v>
      </c>
      <c r="DH1989">
        <v>1.29E-7</v>
      </c>
      <c r="DM1989" s="8">
        <v>41239</v>
      </c>
      <c r="DN1989">
        <v>1.7263059999999999E-3</v>
      </c>
      <c r="DO1989" s="8">
        <v>41239</v>
      </c>
      <c r="DP1989">
        <v>9.5000000000000004E-8</v>
      </c>
      <c r="DS1989" s="8">
        <v>41239</v>
      </c>
      <c r="DT1989">
        <v>4.7759000000000001E-4</v>
      </c>
      <c r="DU1989" s="8">
        <v>41239</v>
      </c>
      <c r="DV1989">
        <v>4.6100000000000001E-7</v>
      </c>
      <c r="EA1989" s="8">
        <v>41239</v>
      </c>
      <c r="EB1989">
        <v>6.9260000000000003E-6</v>
      </c>
      <c r="EI1989" s="8">
        <v>41239</v>
      </c>
      <c r="EJ1989">
        <v>1.45341E-4</v>
      </c>
      <c r="EM1989" s="8">
        <v>41239</v>
      </c>
      <c r="EN1989">
        <v>6.9708000000000004E-5</v>
      </c>
      <c r="EO1989" s="8">
        <v>41246</v>
      </c>
      <c r="EP1989">
        <v>6.0610000000000001E-6</v>
      </c>
      <c r="ES1989" s="8">
        <v>41239</v>
      </c>
      <c r="ET1989">
        <v>9.1762999999999995E-5</v>
      </c>
      <c r="EY1989" s="8">
        <v>41246</v>
      </c>
      <c r="EZ1989">
        <v>1.03862E-4</v>
      </c>
      <c r="FE1989" s="8">
        <v>41246</v>
      </c>
      <c r="FF1989">
        <v>9.4E-7</v>
      </c>
      <c r="FG1989" s="8">
        <v>41239</v>
      </c>
      <c r="FH1989">
        <v>1.7439999999999999E-6</v>
      </c>
      <c r="FI1989" s="8">
        <v>41239</v>
      </c>
      <c r="FJ1989">
        <v>1.1224E-5</v>
      </c>
      <c r="FO1989" s="8">
        <v>41239</v>
      </c>
      <c r="FP1989">
        <v>1.2666E-5</v>
      </c>
      <c r="FQ1989" s="8">
        <v>41239</v>
      </c>
      <c r="FR1989">
        <v>8.1329999999999999E-6</v>
      </c>
      <c r="FS1989" s="8">
        <v>41239</v>
      </c>
      <c r="FT1989">
        <v>6.5600000000000005E-7</v>
      </c>
      <c r="FU1989" s="8">
        <v>41239</v>
      </c>
      <c r="FV1989">
        <v>1.8617000000000001E-5</v>
      </c>
      <c r="FY1989" s="8">
        <v>41239</v>
      </c>
      <c r="FZ1989">
        <v>3.7785500000000002E-4</v>
      </c>
      <c r="GC1989" s="8">
        <v>41239</v>
      </c>
      <c r="GD1989">
        <v>3.6199999999999999E-7</v>
      </c>
    </row>
    <row r="1990" spans="1:186" x14ac:dyDescent="0.25">
      <c r="A1990" s="8">
        <v>41240</v>
      </c>
      <c r="B1990">
        <v>4.0000000000000002E-9</v>
      </c>
      <c r="C1990" s="8">
        <v>41240</v>
      </c>
      <c r="D1990">
        <v>1.0999999999999999E-8</v>
      </c>
      <c r="I1990" s="8">
        <v>41240</v>
      </c>
      <c r="J1990">
        <v>8.9999999999999995E-9</v>
      </c>
      <c r="K1990" s="8">
        <v>41240</v>
      </c>
      <c r="L1990">
        <v>1.326287E-3</v>
      </c>
      <c r="M1990" s="8">
        <v>41240</v>
      </c>
      <c r="N1990">
        <v>1.5736E-5</v>
      </c>
      <c r="O1990" s="8">
        <v>41240</v>
      </c>
      <c r="P1990">
        <v>3.703E-6</v>
      </c>
      <c r="Q1990" s="8">
        <v>41240</v>
      </c>
      <c r="R1990">
        <v>7.0339999999999999E-6</v>
      </c>
      <c r="S1990" s="8">
        <v>41240</v>
      </c>
      <c r="T1990">
        <v>1.79E-7</v>
      </c>
      <c r="AE1990" s="8">
        <v>41240</v>
      </c>
      <c r="AF1990">
        <v>3.72E-7</v>
      </c>
      <c r="AG1990" s="8">
        <v>41247</v>
      </c>
      <c r="AH1990">
        <v>2.283E-6</v>
      </c>
      <c r="BA1990" s="8">
        <v>41240</v>
      </c>
      <c r="BB1990">
        <v>2.0000000000000001E-9</v>
      </c>
      <c r="BE1990" s="8">
        <v>41240</v>
      </c>
      <c r="BF1990">
        <v>1.6552E-5</v>
      </c>
      <c r="BS1990" s="8">
        <v>41240</v>
      </c>
      <c r="BT1990">
        <v>3.9625899999999999E-4</v>
      </c>
      <c r="BW1990" s="8">
        <v>41240</v>
      </c>
      <c r="BX1990">
        <v>6.0482999999999997E-5</v>
      </c>
      <c r="BY1990" s="8">
        <v>41240</v>
      </c>
      <c r="BZ1990">
        <v>3.3241599999999998E-4</v>
      </c>
      <c r="CA1990" s="8">
        <v>41240</v>
      </c>
      <c r="CB1990">
        <v>7.54E-7</v>
      </c>
      <c r="CC1990" s="8">
        <v>41240</v>
      </c>
      <c r="CD1990">
        <v>1.0225E-5</v>
      </c>
      <c r="CE1990" s="8">
        <v>41240</v>
      </c>
      <c r="CF1990">
        <v>4.9565360000000001E-3</v>
      </c>
      <c r="CG1990" s="8">
        <v>41240</v>
      </c>
      <c r="CH1990">
        <v>5.3000000000000001E-7</v>
      </c>
      <c r="CI1990" s="8">
        <v>41240</v>
      </c>
      <c r="CJ1990">
        <v>6.4899999999999995E-7</v>
      </c>
      <c r="CK1990" s="8">
        <v>41240</v>
      </c>
      <c r="CL1990">
        <v>9.9E-8</v>
      </c>
      <c r="CM1990" s="8">
        <v>41240</v>
      </c>
      <c r="CN1990">
        <v>0</v>
      </c>
      <c r="CS1990" s="8">
        <v>41240</v>
      </c>
      <c r="CT1990">
        <v>5.3000000000000001E-7</v>
      </c>
      <c r="CU1990" s="8">
        <v>41240</v>
      </c>
      <c r="CV1990">
        <v>3.0699999999999998E-6</v>
      </c>
      <c r="CW1990" s="8">
        <v>41240</v>
      </c>
      <c r="CX1990">
        <v>2.1866999999999999E-5</v>
      </c>
      <c r="CY1990" s="8">
        <v>41240</v>
      </c>
      <c r="CZ1990">
        <v>1.6500000000000001E-7</v>
      </c>
      <c r="DE1990" s="8">
        <v>41240</v>
      </c>
      <c r="DF1990">
        <v>7.3647800000000005E-4</v>
      </c>
      <c r="DG1990" s="8">
        <v>41240</v>
      </c>
      <c r="DH1990">
        <v>1.2499999999999999E-7</v>
      </c>
      <c r="DM1990" s="8">
        <v>41240</v>
      </c>
      <c r="DN1990">
        <v>1.7066519999999999E-3</v>
      </c>
      <c r="DO1990" s="8">
        <v>41240</v>
      </c>
      <c r="DP1990">
        <v>9.9E-8</v>
      </c>
      <c r="DS1990" s="8">
        <v>41240</v>
      </c>
      <c r="DT1990">
        <v>4.6356099999999998E-4</v>
      </c>
      <c r="DU1990" s="8">
        <v>41240</v>
      </c>
      <c r="DV1990">
        <v>4.6600000000000002E-7</v>
      </c>
      <c r="EA1990" s="8">
        <v>41240</v>
      </c>
      <c r="EB1990">
        <v>6.7490000000000001E-6</v>
      </c>
      <c r="EI1990" s="8">
        <v>41240</v>
      </c>
      <c r="EJ1990">
        <v>1.50073E-4</v>
      </c>
      <c r="EM1990" s="8">
        <v>41240</v>
      </c>
      <c r="EN1990">
        <v>6.8334E-5</v>
      </c>
      <c r="EO1990" s="8">
        <v>41247</v>
      </c>
      <c r="EP1990">
        <v>6.212E-6</v>
      </c>
      <c r="ES1990" s="8">
        <v>41240</v>
      </c>
      <c r="ET1990">
        <v>9.3589000000000001E-5</v>
      </c>
      <c r="EY1990" s="8">
        <v>41247</v>
      </c>
      <c r="EZ1990">
        <v>1.03154E-4</v>
      </c>
      <c r="FE1990" s="8">
        <v>41247</v>
      </c>
      <c r="FF1990">
        <v>9.540000000000001E-7</v>
      </c>
      <c r="FG1990" s="8">
        <v>41240</v>
      </c>
      <c r="FH1990">
        <v>1.745E-6</v>
      </c>
      <c r="FI1990" s="8">
        <v>41240</v>
      </c>
      <c r="FJ1990">
        <v>1.1635E-5</v>
      </c>
      <c r="FO1990" s="8">
        <v>41240</v>
      </c>
      <c r="FP1990">
        <v>1.3703000000000001E-5</v>
      </c>
      <c r="FQ1990" s="8">
        <v>41240</v>
      </c>
      <c r="FR1990">
        <v>7.9039999999999992E-6</v>
      </c>
      <c r="FS1990" s="8">
        <v>41240</v>
      </c>
      <c r="FT1990">
        <v>6.6899999999999997E-7</v>
      </c>
      <c r="FU1990" s="8">
        <v>41240</v>
      </c>
      <c r="FV1990">
        <v>1.9395E-5</v>
      </c>
      <c r="FY1990" s="8">
        <v>41240</v>
      </c>
      <c r="FZ1990">
        <v>3.75509E-4</v>
      </c>
      <c r="GC1990" s="8">
        <v>41240</v>
      </c>
      <c r="GD1990">
        <v>3.7099999999999997E-7</v>
      </c>
    </row>
    <row r="1991" spans="1:186" x14ac:dyDescent="0.25">
      <c r="A1991" s="8">
        <v>41241</v>
      </c>
      <c r="B1991">
        <v>4.0000000000000002E-9</v>
      </c>
      <c r="C1991" s="8">
        <v>41241</v>
      </c>
      <c r="D1991">
        <v>1E-8</v>
      </c>
      <c r="I1991" s="8">
        <v>41241</v>
      </c>
      <c r="J1991">
        <v>8.9999999999999995E-9</v>
      </c>
      <c r="K1991" s="8">
        <v>41241</v>
      </c>
      <c r="L1991">
        <v>1.3096690000000001E-3</v>
      </c>
      <c r="M1991" s="8">
        <v>41241</v>
      </c>
      <c r="N1991">
        <v>1.4956E-5</v>
      </c>
      <c r="O1991" s="8">
        <v>41241</v>
      </c>
      <c r="P1991">
        <v>3.6880000000000001E-6</v>
      </c>
      <c r="Q1991" s="8">
        <v>41241</v>
      </c>
      <c r="R1991">
        <v>6.6039999999999998E-6</v>
      </c>
      <c r="S1991" s="8">
        <v>41241</v>
      </c>
      <c r="T1991">
        <v>1.5900000000000001E-7</v>
      </c>
      <c r="AE1991" s="8">
        <v>41241</v>
      </c>
      <c r="AF1991">
        <v>3.5699999999999998E-7</v>
      </c>
      <c r="AG1991" s="8">
        <v>41248</v>
      </c>
      <c r="AH1991">
        <v>2.204E-6</v>
      </c>
      <c r="BA1991" s="8">
        <v>41241</v>
      </c>
      <c r="BB1991">
        <v>5.0000000000000001E-9</v>
      </c>
      <c r="BE1991" s="8">
        <v>41241</v>
      </c>
      <c r="BF1991">
        <v>1.5826999999999999E-5</v>
      </c>
      <c r="BS1991" s="8">
        <v>41241</v>
      </c>
      <c r="BT1991">
        <v>3.9352000000000001E-4</v>
      </c>
      <c r="BW1991" s="8">
        <v>41241</v>
      </c>
      <c r="BX1991">
        <v>5.9496000000000001E-5</v>
      </c>
      <c r="BY1991" s="8">
        <v>41241</v>
      </c>
      <c r="BZ1991">
        <v>3.2045100000000003E-4</v>
      </c>
      <c r="CA1991" s="8">
        <v>41241</v>
      </c>
      <c r="CB1991">
        <v>5.5599999999999995E-7</v>
      </c>
      <c r="CC1991" s="8">
        <v>41241</v>
      </c>
      <c r="CD1991">
        <v>9.9259999999999995E-6</v>
      </c>
      <c r="CE1991" s="8">
        <v>41241</v>
      </c>
      <c r="CF1991">
        <v>4.632957E-3</v>
      </c>
      <c r="CG1991" s="8">
        <v>41241</v>
      </c>
      <c r="CH1991">
        <v>5.1500000000000005E-7</v>
      </c>
      <c r="CI1991" s="8">
        <v>41241</v>
      </c>
      <c r="CJ1991">
        <v>6.3399999999999999E-7</v>
      </c>
      <c r="CK1991" s="8">
        <v>41241</v>
      </c>
      <c r="CL1991">
        <v>9.8000000000000004E-8</v>
      </c>
      <c r="CM1991" s="8">
        <v>41241</v>
      </c>
      <c r="CN1991">
        <v>0</v>
      </c>
      <c r="CS1991" s="8">
        <v>41241</v>
      </c>
      <c r="CT1991">
        <v>5.1500000000000005E-7</v>
      </c>
      <c r="CU1991" s="8">
        <v>41241</v>
      </c>
      <c r="CV1991">
        <v>2.7410000000000001E-6</v>
      </c>
      <c r="CW1991" s="8">
        <v>41241</v>
      </c>
      <c r="CX1991">
        <v>1.8938000000000001E-5</v>
      </c>
      <c r="CY1991" s="8">
        <v>41241</v>
      </c>
      <c r="CZ1991">
        <v>1.61E-7</v>
      </c>
      <c r="DE1991" s="8">
        <v>41241</v>
      </c>
      <c r="DF1991">
        <v>7.1375699999999998E-4</v>
      </c>
      <c r="DG1991" s="8">
        <v>41241</v>
      </c>
      <c r="DH1991">
        <v>1.1999999999999999E-7</v>
      </c>
      <c r="DM1991" s="8">
        <v>41241</v>
      </c>
      <c r="DN1991">
        <v>1.618223E-3</v>
      </c>
      <c r="DO1991" s="8">
        <v>41241</v>
      </c>
      <c r="DP1991">
        <v>9.6999999999999995E-8</v>
      </c>
      <c r="DS1991" s="8">
        <v>41241</v>
      </c>
      <c r="DT1991">
        <v>4.6591500000000001E-4</v>
      </c>
      <c r="DU1991" s="8">
        <v>41241</v>
      </c>
      <c r="DV1991">
        <v>4.58E-7</v>
      </c>
      <c r="EA1991" s="8">
        <v>41241</v>
      </c>
      <c r="EB1991">
        <v>6.477E-6</v>
      </c>
      <c r="EI1991" s="8">
        <v>41241</v>
      </c>
      <c r="EJ1991">
        <v>1.46057E-4</v>
      </c>
      <c r="EM1991" s="8">
        <v>41241</v>
      </c>
      <c r="EN1991">
        <v>6.6029000000000001E-5</v>
      </c>
      <c r="EO1991" s="8">
        <v>41248</v>
      </c>
      <c r="EP1991">
        <v>5.6879999999999996E-6</v>
      </c>
      <c r="ES1991" s="8">
        <v>41241</v>
      </c>
      <c r="ET1991">
        <v>8.9759999999999994E-5</v>
      </c>
      <c r="EY1991" s="8">
        <v>41248</v>
      </c>
      <c r="EZ1991">
        <v>9.9406000000000003E-5</v>
      </c>
      <c r="FE1991" s="8">
        <v>41248</v>
      </c>
      <c r="FF1991">
        <v>9.2800000000000005E-7</v>
      </c>
      <c r="FG1991" s="8">
        <v>41241</v>
      </c>
      <c r="FH1991">
        <v>1.6670000000000001E-6</v>
      </c>
      <c r="FI1991" s="8">
        <v>41241</v>
      </c>
      <c r="FJ1991">
        <v>1.1055E-5</v>
      </c>
      <c r="FO1991" s="8">
        <v>41241</v>
      </c>
      <c r="FP1991">
        <v>1.3174E-5</v>
      </c>
      <c r="FQ1991" s="8">
        <v>41241</v>
      </c>
      <c r="FR1991">
        <v>7.7540000000000006E-6</v>
      </c>
      <c r="FS1991" s="8">
        <v>41241</v>
      </c>
      <c r="FT1991">
        <v>6.5099999999999999E-7</v>
      </c>
      <c r="FU1991" s="8">
        <v>41241</v>
      </c>
      <c r="FV1991">
        <v>1.8630999999999998E-5</v>
      </c>
      <c r="FY1991" s="8">
        <v>41241</v>
      </c>
      <c r="FZ1991">
        <v>3.6445599999999998E-4</v>
      </c>
      <c r="GC1991" s="8">
        <v>41241</v>
      </c>
      <c r="GD1991">
        <v>3.39E-7</v>
      </c>
    </row>
    <row r="1992" spans="1:186" x14ac:dyDescent="0.25">
      <c r="A1992" s="8">
        <v>41242</v>
      </c>
      <c r="B1992">
        <v>4.0000000000000002E-9</v>
      </c>
      <c r="C1992" s="8">
        <v>41242</v>
      </c>
      <c r="D1992">
        <v>6.9999999999999998E-9</v>
      </c>
      <c r="I1992" s="8">
        <v>41242</v>
      </c>
      <c r="J1992">
        <v>4.0000000000000002E-9</v>
      </c>
      <c r="K1992" s="8">
        <v>41242</v>
      </c>
      <c r="L1992">
        <v>1.00526E-3</v>
      </c>
      <c r="M1992" s="8">
        <v>41242</v>
      </c>
      <c r="N1992">
        <v>1.2275E-5</v>
      </c>
      <c r="O1992" s="8">
        <v>41242</v>
      </c>
      <c r="P1992">
        <v>3.0469999999999998E-6</v>
      </c>
      <c r="Q1992" s="8">
        <v>41242</v>
      </c>
      <c r="R1992">
        <v>5.976E-6</v>
      </c>
      <c r="S1992" s="8">
        <v>41242</v>
      </c>
      <c r="T1992">
        <v>1.49E-7</v>
      </c>
      <c r="AE1992" s="8">
        <v>41242</v>
      </c>
      <c r="AF1992">
        <v>2.67E-7</v>
      </c>
      <c r="AG1992" s="8">
        <v>41249</v>
      </c>
      <c r="AH1992">
        <v>1.973E-6</v>
      </c>
      <c r="BA1992" s="8">
        <v>41242</v>
      </c>
      <c r="BB1992">
        <v>4.0000000000000002E-9</v>
      </c>
      <c r="BE1992" s="8">
        <v>41242</v>
      </c>
      <c r="BF1992">
        <v>1.3754000000000001E-5</v>
      </c>
      <c r="BS1992" s="8">
        <v>41242</v>
      </c>
      <c r="BT1992">
        <v>3.3955600000000003E-4</v>
      </c>
      <c r="BW1992" s="8">
        <v>41242</v>
      </c>
      <c r="BX1992">
        <v>5.8301000000000003E-5</v>
      </c>
      <c r="BY1992" s="8">
        <v>41242</v>
      </c>
      <c r="BZ1992">
        <v>2.9042500000000003E-4</v>
      </c>
      <c r="CA1992" s="8">
        <v>41242</v>
      </c>
      <c r="CB1992">
        <v>5.82E-7</v>
      </c>
      <c r="CC1992" s="8">
        <v>41242</v>
      </c>
      <c r="CD1992">
        <v>7.6020000000000002E-6</v>
      </c>
      <c r="CE1992" s="8">
        <v>41242</v>
      </c>
      <c r="CF1992">
        <v>4.3381670000000004E-3</v>
      </c>
      <c r="CG1992" s="8">
        <v>41242</v>
      </c>
      <c r="CH1992">
        <v>3.4700000000000002E-7</v>
      </c>
      <c r="CI1992" s="8">
        <v>41242</v>
      </c>
      <c r="CJ1992">
        <v>5.1600000000000001E-7</v>
      </c>
      <c r="CK1992" s="8">
        <v>41242</v>
      </c>
      <c r="CL1992">
        <v>7.1999999999999996E-8</v>
      </c>
      <c r="CM1992" s="8">
        <v>41242</v>
      </c>
      <c r="CN1992">
        <v>0</v>
      </c>
      <c r="CS1992" s="8">
        <v>41242</v>
      </c>
      <c r="CT1992">
        <v>3.4400000000000001E-7</v>
      </c>
      <c r="CU1992" s="8">
        <v>41242</v>
      </c>
      <c r="CV1992">
        <v>2.6350000000000002E-6</v>
      </c>
      <c r="CW1992" s="8">
        <v>41242</v>
      </c>
      <c r="CX1992">
        <v>1.9026E-5</v>
      </c>
      <c r="CY1992" s="8">
        <v>41242</v>
      </c>
      <c r="CZ1992">
        <v>1.3400000000000001E-7</v>
      </c>
      <c r="DE1992" s="8">
        <v>41242</v>
      </c>
      <c r="DF1992">
        <v>5.6719799999999999E-4</v>
      </c>
      <c r="DG1992" s="8">
        <v>41242</v>
      </c>
      <c r="DH1992">
        <v>6.1000000000000004E-8</v>
      </c>
      <c r="DM1992" s="8">
        <v>41242</v>
      </c>
      <c r="DN1992">
        <v>1.5043750000000001E-3</v>
      </c>
      <c r="DO1992" s="8">
        <v>41242</v>
      </c>
      <c r="DP1992">
        <v>9.2000000000000003E-8</v>
      </c>
      <c r="DS1992" s="8">
        <v>41242</v>
      </c>
      <c r="DT1992">
        <v>4.63917E-4</v>
      </c>
      <c r="DU1992" s="8">
        <v>41242</v>
      </c>
      <c r="DV1992">
        <v>4.4900000000000001E-7</v>
      </c>
      <c r="EA1992" s="8">
        <v>41242</v>
      </c>
      <c r="EB1992">
        <v>4.5970000000000002E-6</v>
      </c>
      <c r="EI1992" s="8">
        <v>41242</v>
      </c>
      <c r="EJ1992">
        <v>1.19812E-4</v>
      </c>
      <c r="EM1992" s="8">
        <v>41242</v>
      </c>
      <c r="EN1992">
        <v>5.3862E-5</v>
      </c>
      <c r="EO1992" s="8">
        <v>41249</v>
      </c>
      <c r="EP1992">
        <v>5.4140000000000002E-6</v>
      </c>
      <c r="ES1992" s="8">
        <v>41242</v>
      </c>
      <c r="ET1992">
        <v>6.9863999999999994E-5</v>
      </c>
      <c r="EY1992" s="8">
        <v>41249</v>
      </c>
      <c r="EZ1992">
        <v>1.00926E-4</v>
      </c>
      <c r="FE1992" s="8">
        <v>41249</v>
      </c>
      <c r="FF1992">
        <v>1.119E-6</v>
      </c>
      <c r="FG1992" s="8">
        <v>41242</v>
      </c>
      <c r="FH1992">
        <v>1.6440000000000001E-6</v>
      </c>
      <c r="FI1992" s="8">
        <v>41242</v>
      </c>
      <c r="FJ1992">
        <v>1.114E-5</v>
      </c>
      <c r="FO1992" s="8">
        <v>41242</v>
      </c>
      <c r="FP1992">
        <v>9.0350000000000007E-6</v>
      </c>
      <c r="FQ1992" s="8">
        <v>41242</v>
      </c>
      <c r="FR1992">
        <v>6.4450000000000001E-6</v>
      </c>
      <c r="FS1992" s="8">
        <v>41242</v>
      </c>
      <c r="FT1992">
        <v>3.1300000000000001E-7</v>
      </c>
      <c r="FU1992" s="8">
        <v>41242</v>
      </c>
      <c r="FV1992">
        <v>1.5277999999999998E-5</v>
      </c>
      <c r="FY1992" s="8">
        <v>41242</v>
      </c>
      <c r="FZ1992">
        <v>3.2865699999999999E-4</v>
      </c>
      <c r="GC1992" s="8">
        <v>41242</v>
      </c>
      <c r="GD1992">
        <v>3.2000000000000001E-7</v>
      </c>
    </row>
    <row r="1993" spans="1:186" x14ac:dyDescent="0.25">
      <c r="A1993" s="8">
        <v>41243</v>
      </c>
      <c r="B1993">
        <v>4.0000000000000002E-9</v>
      </c>
      <c r="C1993" s="8">
        <v>41243</v>
      </c>
      <c r="D1993">
        <v>6.9999999999999998E-9</v>
      </c>
      <c r="I1993" s="8">
        <v>41243</v>
      </c>
      <c r="J1993">
        <v>4.0000000000000002E-9</v>
      </c>
      <c r="K1993" s="8">
        <v>41243</v>
      </c>
      <c r="L1993">
        <v>1.0238960000000001E-3</v>
      </c>
      <c r="M1993" s="8">
        <v>41243</v>
      </c>
      <c r="N1993">
        <v>1.2312E-5</v>
      </c>
      <c r="O1993" s="8">
        <v>41243</v>
      </c>
      <c r="P1993">
        <v>3.0180000000000002E-6</v>
      </c>
      <c r="Q1993" s="8">
        <v>41243</v>
      </c>
      <c r="R1993">
        <v>5.908E-6</v>
      </c>
      <c r="S1993" s="8">
        <v>41243</v>
      </c>
      <c r="T1993">
        <v>1.3799999999999999E-7</v>
      </c>
      <c r="AE1993" s="8">
        <v>41243</v>
      </c>
      <c r="AF1993">
        <v>2.7399999999999999E-7</v>
      </c>
      <c r="AG1993" s="8">
        <v>41250</v>
      </c>
      <c r="AH1993">
        <v>1.5319999999999999E-6</v>
      </c>
      <c r="BA1993" s="8">
        <v>41243</v>
      </c>
      <c r="BB1993">
        <v>4.0000000000000002E-9</v>
      </c>
      <c r="BE1993" s="8">
        <v>41243</v>
      </c>
      <c r="BF1993">
        <v>1.3380999999999999E-5</v>
      </c>
      <c r="BS1993" s="8">
        <v>41243</v>
      </c>
      <c r="BT1993">
        <v>3.3378200000000002E-4</v>
      </c>
      <c r="BW1993" s="8">
        <v>41243</v>
      </c>
      <c r="BX1993">
        <v>5.8897000000000002E-5</v>
      </c>
      <c r="BY1993" s="8">
        <v>41243</v>
      </c>
      <c r="BZ1993">
        <v>2.9735800000000001E-4</v>
      </c>
      <c r="CA1993" s="8">
        <v>41243</v>
      </c>
      <c r="CB1993">
        <v>5.6199999999999998E-7</v>
      </c>
      <c r="CC1993" s="8">
        <v>41243</v>
      </c>
      <c r="CD1993">
        <v>7.6070000000000002E-6</v>
      </c>
      <c r="CE1993" s="8">
        <v>41243</v>
      </c>
      <c r="CF1993">
        <v>4.2466639999999998E-3</v>
      </c>
      <c r="CG1993" s="8">
        <v>41243</v>
      </c>
      <c r="CH1993">
        <v>3.5999999999999999E-7</v>
      </c>
      <c r="CI1993" s="8">
        <v>41243</v>
      </c>
      <c r="CJ1993">
        <v>5.1399999999999997E-7</v>
      </c>
      <c r="CK1993" s="8">
        <v>41243</v>
      </c>
      <c r="CL1993">
        <v>6.7000000000000004E-8</v>
      </c>
      <c r="CM1993" s="8">
        <v>41243</v>
      </c>
      <c r="CN1993">
        <v>0</v>
      </c>
      <c r="CS1993" s="8">
        <v>41243</v>
      </c>
      <c r="CT1993">
        <v>3.3200000000000001E-7</v>
      </c>
      <c r="CU1993" s="8">
        <v>41243</v>
      </c>
      <c r="CV1993">
        <v>2.542E-6</v>
      </c>
      <c r="CW1993" s="8">
        <v>41243</v>
      </c>
      <c r="CX1993">
        <v>1.8057E-5</v>
      </c>
      <c r="CY1993" s="8">
        <v>41243</v>
      </c>
      <c r="CZ1993">
        <v>1.31E-7</v>
      </c>
      <c r="DE1993" s="8">
        <v>41243</v>
      </c>
      <c r="DF1993">
        <v>5.7475400000000002E-4</v>
      </c>
      <c r="DG1993" s="8">
        <v>41243</v>
      </c>
      <c r="DH1993">
        <v>5.8999999999999999E-8</v>
      </c>
      <c r="DM1993" s="8">
        <v>41243</v>
      </c>
      <c r="DN1993">
        <v>1.4924389999999999E-3</v>
      </c>
      <c r="DO1993" s="8">
        <v>41243</v>
      </c>
      <c r="DP1993">
        <v>9.6999999999999995E-8</v>
      </c>
      <c r="DS1993" s="8">
        <v>41243</v>
      </c>
      <c r="DT1993">
        <v>4.5447700000000001E-4</v>
      </c>
      <c r="DU1993" s="8">
        <v>41243</v>
      </c>
      <c r="DV1993">
        <v>4.8599999999999998E-7</v>
      </c>
      <c r="EA1993" s="8">
        <v>41243</v>
      </c>
      <c r="EB1993">
        <v>4.7140000000000001E-6</v>
      </c>
      <c r="EI1993" s="8">
        <v>41243</v>
      </c>
      <c r="EJ1993">
        <v>1.12451E-4</v>
      </c>
      <c r="EM1993" s="8">
        <v>41243</v>
      </c>
      <c r="EN1993">
        <v>5.3075999999999998E-5</v>
      </c>
      <c r="EO1993" s="8">
        <v>41250</v>
      </c>
      <c r="EP1993">
        <v>5.237E-6</v>
      </c>
      <c r="ES1993" s="8">
        <v>41243</v>
      </c>
      <c r="ET1993">
        <v>6.9670000000000002E-5</v>
      </c>
      <c r="EY1993" s="8">
        <v>41250</v>
      </c>
      <c r="EZ1993">
        <v>9.8312000000000003E-5</v>
      </c>
      <c r="FE1993" s="8">
        <v>41250</v>
      </c>
      <c r="FF1993">
        <v>1.189E-6</v>
      </c>
      <c r="FG1993" s="8">
        <v>41243</v>
      </c>
      <c r="FH1993">
        <v>1.5629999999999999E-6</v>
      </c>
      <c r="FI1993" s="8">
        <v>41243</v>
      </c>
      <c r="FJ1993">
        <v>1.0929E-5</v>
      </c>
      <c r="FO1993" s="8">
        <v>41243</v>
      </c>
      <c r="FP1993">
        <v>8.9879999999999993E-6</v>
      </c>
      <c r="FQ1993" s="8">
        <v>41243</v>
      </c>
      <c r="FR1993">
        <v>6.5130000000000002E-6</v>
      </c>
      <c r="FS1993" s="8">
        <v>41243</v>
      </c>
      <c r="FT1993">
        <v>3.1899999999999998E-7</v>
      </c>
      <c r="FU1993" s="8">
        <v>41243</v>
      </c>
      <c r="FV1993">
        <v>1.5537999999999999E-5</v>
      </c>
      <c r="FY1993" s="8">
        <v>41243</v>
      </c>
      <c r="FZ1993">
        <v>3.2321699999999999E-4</v>
      </c>
      <c r="GC1993" s="8">
        <v>41243</v>
      </c>
      <c r="GD1993">
        <v>3.1100000000000002E-7</v>
      </c>
    </row>
    <row r="1994" spans="1:186" x14ac:dyDescent="0.25">
      <c r="A1994" s="8">
        <v>41246</v>
      </c>
      <c r="B1994">
        <v>4.0000000000000002E-9</v>
      </c>
      <c r="C1994" s="8">
        <v>41246</v>
      </c>
      <c r="D1994">
        <v>8.0000000000000005E-9</v>
      </c>
      <c r="I1994" s="8">
        <v>41246</v>
      </c>
      <c r="J1994">
        <v>4.0000000000000002E-9</v>
      </c>
      <c r="K1994" s="8">
        <v>41246</v>
      </c>
      <c r="L1994">
        <v>1.0292770000000001E-3</v>
      </c>
      <c r="M1994" s="8">
        <v>41246</v>
      </c>
      <c r="N1994">
        <v>1.2602999999999999E-5</v>
      </c>
      <c r="O1994" s="8">
        <v>41246</v>
      </c>
      <c r="P1994">
        <v>3.084E-6</v>
      </c>
      <c r="Q1994" s="8">
        <v>41246</v>
      </c>
      <c r="R1994">
        <v>5.9850000000000003E-6</v>
      </c>
      <c r="S1994" s="8">
        <v>41246</v>
      </c>
      <c r="T1994">
        <v>1.4499999999999999E-7</v>
      </c>
      <c r="AE1994" s="8">
        <v>41246</v>
      </c>
      <c r="AF1994">
        <v>2.7799999999999997E-7</v>
      </c>
      <c r="AG1994" s="8">
        <v>41253</v>
      </c>
      <c r="AH1994">
        <v>1.486E-6</v>
      </c>
      <c r="BA1994" s="8">
        <v>41246</v>
      </c>
      <c r="BB1994">
        <v>4.0000000000000002E-9</v>
      </c>
      <c r="BE1994" s="8">
        <v>41246</v>
      </c>
      <c r="BF1994">
        <v>1.3918E-5</v>
      </c>
      <c r="BS1994" s="8">
        <v>41246</v>
      </c>
      <c r="BT1994">
        <v>3.2819799999999998E-4</v>
      </c>
      <c r="BW1994" s="8">
        <v>41246</v>
      </c>
      <c r="BX1994">
        <v>5.9827000000000002E-5</v>
      </c>
      <c r="BY1994" s="8">
        <v>41246</v>
      </c>
      <c r="BZ1994">
        <v>2.82763E-4</v>
      </c>
      <c r="CA1994" s="8">
        <v>41246</v>
      </c>
      <c r="CB1994">
        <v>5.6000000000000004E-7</v>
      </c>
      <c r="CC1994" s="8">
        <v>41246</v>
      </c>
      <c r="CD1994">
        <v>8.1790000000000008E-6</v>
      </c>
      <c r="CE1994" s="8">
        <v>41246</v>
      </c>
      <c r="CF1994">
        <v>4.3190349999999997E-3</v>
      </c>
      <c r="CG1994" s="8">
        <v>41246</v>
      </c>
      <c r="CH1994">
        <v>3.7E-7</v>
      </c>
      <c r="CI1994" s="8">
        <v>41246</v>
      </c>
      <c r="CJ1994">
        <v>5.0399999999999996E-7</v>
      </c>
      <c r="CK1994" s="8">
        <v>41246</v>
      </c>
      <c r="CL1994">
        <v>5.9999999999999995E-8</v>
      </c>
      <c r="CM1994" s="8">
        <v>41246</v>
      </c>
      <c r="CN1994">
        <v>0</v>
      </c>
      <c r="CS1994" s="8">
        <v>41246</v>
      </c>
      <c r="CT1994">
        <v>3.41E-7</v>
      </c>
      <c r="CU1994" s="8">
        <v>41246</v>
      </c>
      <c r="CV1994">
        <v>3.0070000000000002E-6</v>
      </c>
      <c r="CW1994" s="8">
        <v>41246</v>
      </c>
      <c r="CX1994">
        <v>1.8065999999999999E-5</v>
      </c>
      <c r="CY1994" s="8">
        <v>41246</v>
      </c>
      <c r="CZ1994">
        <v>1.3400000000000001E-7</v>
      </c>
      <c r="DE1994" s="8">
        <v>41246</v>
      </c>
      <c r="DF1994">
        <v>5.4257899999999996E-4</v>
      </c>
      <c r="DG1994" s="8">
        <v>41246</v>
      </c>
      <c r="DH1994">
        <v>5.8999999999999999E-8</v>
      </c>
      <c r="DM1994" s="8">
        <v>41246</v>
      </c>
      <c r="DN1994">
        <v>1.5063069999999999E-3</v>
      </c>
      <c r="DO1994" s="8">
        <v>41246</v>
      </c>
      <c r="DP1994">
        <v>9.6999999999999995E-8</v>
      </c>
      <c r="DS1994" s="8">
        <v>41246</v>
      </c>
      <c r="DT1994">
        <v>5.3023999999999996E-4</v>
      </c>
      <c r="DU1994" s="8">
        <v>41246</v>
      </c>
      <c r="DV1994">
        <v>4.8800000000000003E-7</v>
      </c>
      <c r="EA1994" s="8">
        <v>41246</v>
      </c>
      <c r="EB1994">
        <v>5.0379999999999999E-6</v>
      </c>
      <c r="EI1994" s="8">
        <v>41246</v>
      </c>
      <c r="EJ1994">
        <v>1.18434E-4</v>
      </c>
      <c r="EM1994" s="8">
        <v>41246</v>
      </c>
      <c r="EN1994">
        <v>5.4676999999999998E-5</v>
      </c>
      <c r="EO1994" s="8">
        <v>41253</v>
      </c>
      <c r="EP1994">
        <v>5.0599999999999998E-6</v>
      </c>
      <c r="ES1994" s="8">
        <v>41246</v>
      </c>
      <c r="ET1994">
        <v>6.4086999999999998E-5</v>
      </c>
      <c r="EY1994" s="8">
        <v>41253</v>
      </c>
      <c r="EZ1994">
        <v>9.7818000000000004E-5</v>
      </c>
      <c r="FE1994" s="8">
        <v>41253</v>
      </c>
      <c r="FF1994">
        <v>1.201E-6</v>
      </c>
      <c r="FG1994" s="8">
        <v>41246</v>
      </c>
      <c r="FH1994">
        <v>1.691E-6</v>
      </c>
      <c r="FI1994" s="8">
        <v>41246</v>
      </c>
      <c r="FJ1994">
        <v>1.1058E-5</v>
      </c>
      <c r="FO1994" s="8">
        <v>41246</v>
      </c>
      <c r="FP1994">
        <v>9.5240000000000006E-6</v>
      </c>
      <c r="FQ1994" s="8">
        <v>41246</v>
      </c>
      <c r="FR1994">
        <v>6.7880000000000001E-6</v>
      </c>
      <c r="FS1994" s="8">
        <v>41246</v>
      </c>
      <c r="FT1994">
        <v>3.4700000000000002E-7</v>
      </c>
      <c r="FU1994" s="8">
        <v>41246</v>
      </c>
      <c r="FV1994">
        <v>1.6294999999999999E-5</v>
      </c>
      <c r="FY1994" s="8">
        <v>41246</v>
      </c>
      <c r="FZ1994">
        <v>2.8502600000000002E-4</v>
      </c>
      <c r="GC1994" s="8">
        <v>41246</v>
      </c>
      <c r="GD1994">
        <v>3.3700000000000001E-7</v>
      </c>
    </row>
    <row r="1995" spans="1:186" x14ac:dyDescent="0.25">
      <c r="A1995" s="8">
        <v>41247</v>
      </c>
      <c r="B1995">
        <v>4.0000000000000002E-9</v>
      </c>
      <c r="C1995" s="8">
        <v>41247</v>
      </c>
      <c r="D1995">
        <v>8.0000000000000005E-9</v>
      </c>
      <c r="I1995" s="8">
        <v>41247</v>
      </c>
      <c r="J1995">
        <v>4.0000000000000002E-9</v>
      </c>
      <c r="K1995" s="8">
        <v>41247</v>
      </c>
      <c r="L1995">
        <v>9.9873499999999994E-4</v>
      </c>
      <c r="M1995" s="8">
        <v>41247</v>
      </c>
      <c r="N1995">
        <v>1.1953000000000001E-5</v>
      </c>
      <c r="O1995" s="8">
        <v>41247</v>
      </c>
      <c r="P1995">
        <v>3.0359999999999998E-6</v>
      </c>
      <c r="Q1995" s="8">
        <v>41247</v>
      </c>
      <c r="R1995">
        <v>5.8930000000000002E-6</v>
      </c>
      <c r="S1995" s="8">
        <v>41247</v>
      </c>
      <c r="T1995">
        <v>1.3899999999999999E-7</v>
      </c>
      <c r="AE1995" s="8">
        <v>41247</v>
      </c>
      <c r="AF1995">
        <v>2.7000000000000001E-7</v>
      </c>
      <c r="AG1995" s="8">
        <v>41254</v>
      </c>
      <c r="AH1995">
        <v>1.3880000000000001E-6</v>
      </c>
      <c r="BA1995" s="8">
        <v>41247</v>
      </c>
      <c r="BB1995">
        <v>4.0000000000000002E-9</v>
      </c>
      <c r="BE1995" s="8">
        <v>41247</v>
      </c>
      <c r="BF1995">
        <v>1.4255E-5</v>
      </c>
      <c r="BS1995" s="8">
        <v>41247</v>
      </c>
      <c r="BT1995">
        <v>3.3293500000000002E-4</v>
      </c>
      <c r="BW1995" s="8">
        <v>41247</v>
      </c>
      <c r="BX1995">
        <v>6.0038999999999999E-5</v>
      </c>
      <c r="BY1995" s="8">
        <v>41247</v>
      </c>
      <c r="BZ1995">
        <v>3.0027400000000001E-4</v>
      </c>
      <c r="CA1995" s="8">
        <v>41247</v>
      </c>
      <c r="CB1995">
        <v>5.9400000000000005E-7</v>
      </c>
      <c r="CC1995" s="8">
        <v>41247</v>
      </c>
      <c r="CD1995">
        <v>8.072E-6</v>
      </c>
      <c r="CE1995" s="8">
        <v>41247</v>
      </c>
      <c r="CF1995">
        <v>3.9048329999999999E-3</v>
      </c>
      <c r="CG1995" s="8">
        <v>41247</v>
      </c>
      <c r="CH1995">
        <v>3.6300000000000001E-7</v>
      </c>
      <c r="CI1995" s="8">
        <v>41247</v>
      </c>
      <c r="CJ1995">
        <v>4.8599999999999998E-7</v>
      </c>
      <c r="CK1995" s="8">
        <v>41247</v>
      </c>
      <c r="CL1995">
        <v>5.8000000000000003E-8</v>
      </c>
      <c r="CM1995" s="8">
        <v>41247</v>
      </c>
      <c r="CN1995">
        <v>0</v>
      </c>
      <c r="CS1995" s="8">
        <v>41247</v>
      </c>
      <c r="CT1995">
        <v>3.2599999999999998E-7</v>
      </c>
      <c r="CU1995" s="8">
        <v>41247</v>
      </c>
      <c r="CV1995">
        <v>2.9629999999999998E-6</v>
      </c>
      <c r="CW1995" s="8">
        <v>41247</v>
      </c>
      <c r="CX1995">
        <v>1.8647E-5</v>
      </c>
      <c r="CY1995" s="8">
        <v>41247</v>
      </c>
      <c r="CZ1995">
        <v>1.29E-7</v>
      </c>
      <c r="DE1995" s="8">
        <v>41247</v>
      </c>
      <c r="DF1995">
        <v>5.3999300000000001E-4</v>
      </c>
      <c r="DG1995" s="8">
        <v>41247</v>
      </c>
      <c r="DH1995">
        <v>5.8000000000000003E-8</v>
      </c>
      <c r="DM1995" s="8">
        <v>41247</v>
      </c>
      <c r="DN1995">
        <v>1.4567779999999999E-3</v>
      </c>
      <c r="DO1995" s="8">
        <v>41247</v>
      </c>
      <c r="DP1995">
        <v>9.5000000000000004E-8</v>
      </c>
      <c r="DS1995" s="8">
        <v>41247</v>
      </c>
      <c r="DT1995">
        <v>4.9856E-4</v>
      </c>
      <c r="DU1995" s="8">
        <v>41247</v>
      </c>
      <c r="DV1995">
        <v>4.75E-7</v>
      </c>
      <c r="EA1995" s="8">
        <v>41247</v>
      </c>
      <c r="EB1995">
        <v>4.9239999999999998E-6</v>
      </c>
      <c r="EI1995" s="8">
        <v>41247</v>
      </c>
      <c r="EJ1995">
        <v>1.1942099999999999E-4</v>
      </c>
      <c r="EM1995" s="8">
        <v>41247</v>
      </c>
      <c r="EN1995">
        <v>5.3121000000000002E-5</v>
      </c>
      <c r="EO1995" s="8">
        <v>41254</v>
      </c>
      <c r="EP1995">
        <v>4.797E-6</v>
      </c>
      <c r="ES1995" s="8">
        <v>41247</v>
      </c>
      <c r="ET1995">
        <v>6.5208000000000003E-5</v>
      </c>
      <c r="EY1995" s="8">
        <v>41254</v>
      </c>
      <c r="EZ1995">
        <v>9.5870000000000002E-5</v>
      </c>
      <c r="FE1995" s="8">
        <v>41254</v>
      </c>
      <c r="FF1995">
        <v>1.142E-6</v>
      </c>
      <c r="FG1995" s="8">
        <v>41247</v>
      </c>
      <c r="FH1995">
        <v>1.7120000000000001E-6</v>
      </c>
      <c r="FI1995" s="8">
        <v>41247</v>
      </c>
      <c r="FJ1995">
        <v>1.1980999999999999E-5</v>
      </c>
      <c r="FO1995" s="8">
        <v>41247</v>
      </c>
      <c r="FP1995">
        <v>9.6360000000000006E-6</v>
      </c>
      <c r="FQ1995" s="8">
        <v>41247</v>
      </c>
      <c r="FR1995">
        <v>6.5030000000000002E-6</v>
      </c>
      <c r="FS1995" s="8">
        <v>41247</v>
      </c>
      <c r="FT1995">
        <v>3.3000000000000002E-7</v>
      </c>
      <c r="FU1995" s="8">
        <v>41247</v>
      </c>
      <c r="FV1995">
        <v>1.8518000000000001E-5</v>
      </c>
      <c r="FY1995" s="8">
        <v>41247</v>
      </c>
      <c r="FZ1995">
        <v>2.8201799999999998E-4</v>
      </c>
      <c r="GC1995" s="8">
        <v>41247</v>
      </c>
      <c r="GD1995">
        <v>3.2000000000000001E-7</v>
      </c>
    </row>
    <row r="1996" spans="1:186" x14ac:dyDescent="0.25">
      <c r="A1996" s="8">
        <v>41248</v>
      </c>
      <c r="B1996">
        <v>8.9999999999999995E-9</v>
      </c>
      <c r="C1996" s="8">
        <v>41248</v>
      </c>
      <c r="D1996">
        <v>8.0000000000000005E-9</v>
      </c>
      <c r="I1996" s="8">
        <v>41248</v>
      </c>
      <c r="J1996">
        <v>4.0000000000000002E-9</v>
      </c>
      <c r="K1996" s="8">
        <v>41248</v>
      </c>
      <c r="L1996">
        <v>9.4957500000000003E-4</v>
      </c>
      <c r="M1996" s="8">
        <v>41248</v>
      </c>
      <c r="N1996">
        <v>1.226E-5</v>
      </c>
      <c r="O1996" s="8">
        <v>41248</v>
      </c>
      <c r="P1996">
        <v>2.9380000000000001E-6</v>
      </c>
      <c r="Q1996" s="8">
        <v>41248</v>
      </c>
      <c r="R1996">
        <v>5.9830000000000001E-6</v>
      </c>
      <c r="S1996" s="8">
        <v>41248</v>
      </c>
      <c r="T1996">
        <v>1.3E-7</v>
      </c>
      <c r="AE1996" s="8">
        <v>41248</v>
      </c>
      <c r="AF1996">
        <v>2.6300000000000001E-7</v>
      </c>
      <c r="AG1996" s="8">
        <v>41255</v>
      </c>
      <c r="AH1996">
        <v>1.341E-6</v>
      </c>
      <c r="BA1996" s="8">
        <v>41248</v>
      </c>
      <c r="BB1996">
        <v>4.0000000000000002E-9</v>
      </c>
      <c r="BE1996" s="8">
        <v>41248</v>
      </c>
      <c r="BF1996">
        <v>1.3971000000000001E-5</v>
      </c>
      <c r="BS1996" s="8">
        <v>41248</v>
      </c>
      <c r="BT1996">
        <v>3.2528499999999997E-4</v>
      </c>
      <c r="BW1996" s="8">
        <v>41248</v>
      </c>
      <c r="BX1996">
        <v>5.9043999999999999E-5</v>
      </c>
      <c r="BY1996" s="8">
        <v>41248</v>
      </c>
      <c r="BZ1996">
        <v>2.93794E-4</v>
      </c>
      <c r="CA1996" s="8">
        <v>41248</v>
      </c>
      <c r="CB1996">
        <v>6.06E-7</v>
      </c>
      <c r="CC1996" s="8">
        <v>41248</v>
      </c>
      <c r="CD1996">
        <v>7.7950000000000008E-6</v>
      </c>
      <c r="CE1996" s="8">
        <v>41248</v>
      </c>
      <c r="CF1996">
        <v>3.7235290000000002E-3</v>
      </c>
      <c r="CG1996" s="8">
        <v>41248</v>
      </c>
      <c r="CH1996">
        <v>3.58E-7</v>
      </c>
      <c r="CI1996" s="8">
        <v>41248</v>
      </c>
      <c r="CJ1996">
        <v>4.8500000000000002E-7</v>
      </c>
      <c r="CK1996" s="8">
        <v>41248</v>
      </c>
      <c r="CL1996">
        <v>5.7000000000000001E-8</v>
      </c>
      <c r="CM1996" s="8">
        <v>41248</v>
      </c>
      <c r="CN1996">
        <v>0</v>
      </c>
      <c r="CS1996" s="8">
        <v>41248</v>
      </c>
      <c r="CT1996">
        <v>2.41E-7</v>
      </c>
      <c r="CU1996" s="8">
        <v>41248</v>
      </c>
      <c r="CV1996">
        <v>2.9510000000000002E-6</v>
      </c>
      <c r="CW1996" s="8">
        <v>41248</v>
      </c>
      <c r="CX1996">
        <v>1.9381E-5</v>
      </c>
      <c r="CY1996" s="8">
        <v>41248</v>
      </c>
      <c r="CZ1996">
        <v>1.29E-7</v>
      </c>
      <c r="DE1996" s="8">
        <v>41248</v>
      </c>
      <c r="DF1996">
        <v>5.4024100000000001E-4</v>
      </c>
      <c r="DG1996" s="8">
        <v>41248</v>
      </c>
      <c r="DH1996">
        <v>5.2999999999999998E-8</v>
      </c>
      <c r="DM1996" s="8">
        <v>41248</v>
      </c>
      <c r="DN1996">
        <v>1.3618860000000001E-3</v>
      </c>
      <c r="DO1996" s="8">
        <v>41248</v>
      </c>
      <c r="DP1996">
        <v>9.2999999999999999E-8</v>
      </c>
      <c r="DS1996" s="8">
        <v>41248</v>
      </c>
      <c r="DT1996">
        <v>5.3357999999999997E-4</v>
      </c>
      <c r="DU1996" s="8">
        <v>41248</v>
      </c>
      <c r="DV1996">
        <v>4.7399999999999998E-7</v>
      </c>
      <c r="EA1996" s="8">
        <v>41248</v>
      </c>
      <c r="EB1996">
        <v>4.7859999999999996E-6</v>
      </c>
      <c r="EI1996" s="8">
        <v>41248</v>
      </c>
      <c r="EJ1996">
        <v>1.13371E-4</v>
      </c>
      <c r="EM1996" s="8">
        <v>41248</v>
      </c>
      <c r="EN1996">
        <v>5.2840999999999998E-5</v>
      </c>
      <c r="EO1996" s="8">
        <v>41255</v>
      </c>
      <c r="EP1996">
        <v>4.5959999999999997E-6</v>
      </c>
      <c r="ES1996" s="8">
        <v>41248</v>
      </c>
      <c r="ET1996">
        <v>6.4449999999999994E-5</v>
      </c>
      <c r="EY1996" s="8">
        <v>41255</v>
      </c>
      <c r="EZ1996">
        <v>9.4884999999999997E-5</v>
      </c>
      <c r="FE1996" s="8">
        <v>41255</v>
      </c>
      <c r="FF1996">
        <v>1.074E-6</v>
      </c>
      <c r="FG1996" s="8">
        <v>41248</v>
      </c>
      <c r="FH1996">
        <v>1.6920000000000001E-6</v>
      </c>
      <c r="FI1996" s="8">
        <v>41248</v>
      </c>
      <c r="FJ1996">
        <v>1.2012E-5</v>
      </c>
      <c r="FO1996" s="8">
        <v>41248</v>
      </c>
      <c r="FP1996">
        <v>9.4660000000000005E-6</v>
      </c>
      <c r="FQ1996" s="8">
        <v>41248</v>
      </c>
      <c r="FR1996">
        <v>6.2020000000000001E-6</v>
      </c>
      <c r="FS1996" s="8">
        <v>41248</v>
      </c>
      <c r="FT1996">
        <v>3.22E-7</v>
      </c>
      <c r="FU1996" s="8">
        <v>41248</v>
      </c>
      <c r="FV1996">
        <v>1.7615999999999999E-5</v>
      </c>
      <c r="FY1996" s="8">
        <v>41248</v>
      </c>
      <c r="FZ1996">
        <v>2.5686699999999998E-4</v>
      </c>
      <c r="GC1996" s="8">
        <v>41248</v>
      </c>
      <c r="GD1996">
        <v>3.34E-7</v>
      </c>
    </row>
    <row r="1997" spans="1:186" x14ac:dyDescent="0.25">
      <c r="A1997" s="8">
        <v>41249</v>
      </c>
      <c r="B1997">
        <v>8.9999999999999995E-9</v>
      </c>
      <c r="C1997" s="8">
        <v>41249</v>
      </c>
      <c r="D1997">
        <v>8.0000000000000005E-9</v>
      </c>
      <c r="I1997" s="8">
        <v>41249</v>
      </c>
      <c r="J1997">
        <v>4.0000000000000002E-9</v>
      </c>
      <c r="K1997" s="8">
        <v>41249</v>
      </c>
      <c r="L1997">
        <v>1.0041399999999999E-3</v>
      </c>
      <c r="M1997" s="8">
        <v>41249</v>
      </c>
      <c r="N1997">
        <v>1.3278000000000001E-5</v>
      </c>
      <c r="O1997" s="8">
        <v>41249</v>
      </c>
      <c r="P1997">
        <v>3.0079999999999998E-6</v>
      </c>
      <c r="Q1997" s="8">
        <v>41249</v>
      </c>
      <c r="R1997">
        <v>5.8710000000000002E-6</v>
      </c>
      <c r="S1997" s="8">
        <v>41249</v>
      </c>
      <c r="T1997">
        <v>1.2700000000000001E-7</v>
      </c>
      <c r="AE1997" s="8">
        <v>41249</v>
      </c>
      <c r="AF1997">
        <v>2.5800000000000001E-7</v>
      </c>
      <c r="AG1997" s="8">
        <v>41256</v>
      </c>
      <c r="AH1997">
        <v>1.325E-6</v>
      </c>
      <c r="BA1997" s="8">
        <v>41249</v>
      </c>
      <c r="BB1997">
        <v>2.4999999999999999E-8</v>
      </c>
      <c r="BE1997" s="8">
        <v>41249</v>
      </c>
      <c r="BF1997">
        <v>1.3485E-5</v>
      </c>
      <c r="BS1997" s="8">
        <v>41249</v>
      </c>
      <c r="BT1997">
        <v>3.16349E-4</v>
      </c>
      <c r="BW1997" s="8">
        <v>41249</v>
      </c>
      <c r="BX1997">
        <v>6.0588999999999999E-5</v>
      </c>
      <c r="BY1997" s="8">
        <v>41249</v>
      </c>
      <c r="BZ1997">
        <v>2.7877099999999998E-4</v>
      </c>
      <c r="CA1997" s="8">
        <v>41249</v>
      </c>
      <c r="CB1997">
        <v>5.8699999999999995E-7</v>
      </c>
      <c r="CC1997" s="8">
        <v>41249</v>
      </c>
      <c r="CD1997">
        <v>7.6909999999999997E-6</v>
      </c>
      <c r="CE1997" s="8">
        <v>41249</v>
      </c>
      <c r="CF1997">
        <v>3.7081340000000001E-3</v>
      </c>
      <c r="CG1997" s="8">
        <v>41249</v>
      </c>
      <c r="CH1997">
        <v>3.4700000000000002E-7</v>
      </c>
      <c r="CI1997" s="8">
        <v>41249</v>
      </c>
      <c r="CJ1997">
        <v>4.6400000000000003E-7</v>
      </c>
      <c r="CK1997" s="8">
        <v>41249</v>
      </c>
      <c r="CL1997">
        <v>5.7000000000000001E-8</v>
      </c>
      <c r="CM1997" s="8">
        <v>41249</v>
      </c>
      <c r="CN1997">
        <v>0</v>
      </c>
      <c r="CS1997" s="8">
        <v>41249</v>
      </c>
      <c r="CT1997">
        <v>2.3699999999999999E-7</v>
      </c>
      <c r="CU1997" s="8">
        <v>41249</v>
      </c>
      <c r="CV1997">
        <v>2.9469999999999999E-6</v>
      </c>
      <c r="CW1997" s="8">
        <v>41249</v>
      </c>
      <c r="CX1997">
        <v>1.9063E-5</v>
      </c>
      <c r="CY1997" s="8">
        <v>41249</v>
      </c>
      <c r="CZ1997">
        <v>1.2599999999999999E-7</v>
      </c>
      <c r="DE1997" s="8">
        <v>41249</v>
      </c>
      <c r="DF1997">
        <v>5.6669900000000004E-4</v>
      </c>
      <c r="DG1997" s="8">
        <v>41249</v>
      </c>
      <c r="DH1997">
        <v>5.2000000000000002E-8</v>
      </c>
      <c r="DM1997" s="8">
        <v>41249</v>
      </c>
      <c r="DN1997">
        <v>1.3884609999999999E-3</v>
      </c>
      <c r="DO1997" s="8">
        <v>41249</v>
      </c>
      <c r="DP1997">
        <v>9.2000000000000003E-8</v>
      </c>
      <c r="DS1997" s="8">
        <v>41249</v>
      </c>
      <c r="DT1997">
        <v>4.98312E-4</v>
      </c>
      <c r="DU1997" s="8">
        <v>41249</v>
      </c>
      <c r="DV1997">
        <v>4.63E-7</v>
      </c>
      <c r="EA1997" s="8">
        <v>41249</v>
      </c>
      <c r="EB1997">
        <v>4.7600000000000002E-6</v>
      </c>
      <c r="EI1997" s="8">
        <v>41249</v>
      </c>
      <c r="EJ1997">
        <v>1.1648E-4</v>
      </c>
      <c r="EM1997" s="8">
        <v>41249</v>
      </c>
      <c r="EN1997">
        <v>5.1548999999999997E-5</v>
      </c>
      <c r="EO1997" s="8">
        <v>41256</v>
      </c>
      <c r="EP1997">
        <v>4.4970000000000003E-6</v>
      </c>
      <c r="ES1997" s="8">
        <v>41249</v>
      </c>
      <c r="ET1997">
        <v>6.2632000000000006E-5</v>
      </c>
      <c r="EY1997" s="8">
        <v>41256</v>
      </c>
      <c r="EZ1997">
        <v>9.6193000000000005E-5</v>
      </c>
      <c r="FE1997" s="8">
        <v>41256</v>
      </c>
      <c r="FF1997">
        <v>1.048E-6</v>
      </c>
      <c r="FG1997" s="8">
        <v>41249</v>
      </c>
      <c r="FH1997">
        <v>1.6339999999999999E-6</v>
      </c>
      <c r="FI1997" s="8">
        <v>41249</v>
      </c>
      <c r="FJ1997">
        <v>1.1722999999999999E-5</v>
      </c>
      <c r="FO1997" s="8">
        <v>41249</v>
      </c>
      <c r="FP1997">
        <v>9.1819999999999995E-6</v>
      </c>
      <c r="FQ1997" s="8">
        <v>41249</v>
      </c>
      <c r="FR1997">
        <v>6.1419999999999998E-6</v>
      </c>
      <c r="FS1997" s="8">
        <v>41249</v>
      </c>
      <c r="FT1997">
        <v>2.9499999999999998E-7</v>
      </c>
      <c r="FU1997" s="8">
        <v>41249</v>
      </c>
      <c r="FV1997">
        <v>1.7384000000000002E-5</v>
      </c>
      <c r="FY1997" s="8">
        <v>41249</v>
      </c>
      <c r="FZ1997">
        <v>2.4738599999999999E-4</v>
      </c>
      <c r="GC1997" s="8">
        <v>41249</v>
      </c>
      <c r="GD1997">
        <v>3.3299999999999998E-7</v>
      </c>
    </row>
    <row r="1998" spans="1:186" x14ac:dyDescent="0.25">
      <c r="A1998" s="8">
        <v>41250</v>
      </c>
      <c r="B1998">
        <v>1.0999999999999999E-8</v>
      </c>
      <c r="C1998" s="8">
        <v>41250</v>
      </c>
      <c r="D1998">
        <v>6.9999999999999998E-9</v>
      </c>
      <c r="I1998" s="8">
        <v>41250</v>
      </c>
      <c r="J1998">
        <v>4.0000000000000002E-9</v>
      </c>
      <c r="K1998" s="8">
        <v>41250</v>
      </c>
      <c r="L1998">
        <v>8.5708500000000005E-4</v>
      </c>
      <c r="M1998" s="8">
        <v>41250</v>
      </c>
      <c r="N1998">
        <v>1.24E-5</v>
      </c>
      <c r="O1998" s="8">
        <v>41250</v>
      </c>
      <c r="P1998">
        <v>3.0469999999999998E-6</v>
      </c>
      <c r="Q1998" s="8">
        <v>41250</v>
      </c>
      <c r="R1998">
        <v>5.1109999999999999E-6</v>
      </c>
      <c r="S1998" s="8">
        <v>41250</v>
      </c>
      <c r="T1998">
        <v>1.18E-7</v>
      </c>
      <c r="AE1998" s="8">
        <v>41250</v>
      </c>
      <c r="AF1998">
        <v>2.6199999999999999E-7</v>
      </c>
      <c r="AG1998" s="8">
        <v>41257</v>
      </c>
      <c r="AH1998">
        <v>1.3090000000000001E-6</v>
      </c>
      <c r="BA1998" s="8">
        <v>41250</v>
      </c>
      <c r="BB1998">
        <v>2.4E-8</v>
      </c>
      <c r="BE1998" s="8">
        <v>41250</v>
      </c>
      <c r="BF1998">
        <v>1.2864000000000001E-5</v>
      </c>
      <c r="BS1998" s="8">
        <v>41250</v>
      </c>
      <c r="BT1998">
        <v>2.7936500000000001E-4</v>
      </c>
      <c r="BW1998" s="8">
        <v>41250</v>
      </c>
      <c r="BX1998">
        <v>5.9484999999999997E-5</v>
      </c>
      <c r="BY1998" s="8">
        <v>41250</v>
      </c>
      <c r="BZ1998">
        <v>2.6981299999999999E-4</v>
      </c>
      <c r="CA1998" s="8">
        <v>41250</v>
      </c>
      <c r="CB1998">
        <v>5.3799999999999997E-7</v>
      </c>
      <c r="CC1998" s="8">
        <v>41250</v>
      </c>
      <c r="CD1998">
        <v>7.1670000000000002E-6</v>
      </c>
      <c r="CE1998" s="8">
        <v>41250</v>
      </c>
      <c r="CF1998">
        <v>3.58166E-3</v>
      </c>
      <c r="CG1998" s="8">
        <v>41250</v>
      </c>
      <c r="CH1998">
        <v>3.2399999999999999E-7</v>
      </c>
      <c r="CI1998" s="8">
        <v>41250</v>
      </c>
      <c r="CJ1998">
        <v>3.8700000000000001E-7</v>
      </c>
      <c r="CK1998" s="8">
        <v>41250</v>
      </c>
      <c r="CL1998">
        <v>5.4E-8</v>
      </c>
      <c r="CM1998" s="8">
        <v>41250</v>
      </c>
      <c r="CN1998">
        <v>0</v>
      </c>
      <c r="CS1998" s="8">
        <v>41250</v>
      </c>
      <c r="CT1998">
        <v>2.22E-7</v>
      </c>
      <c r="CU1998" s="8">
        <v>41250</v>
      </c>
      <c r="CV1998">
        <v>2.7580000000000001E-6</v>
      </c>
      <c r="CW1998" s="8">
        <v>41250</v>
      </c>
      <c r="CX1998">
        <v>1.8879999999999999E-5</v>
      </c>
      <c r="CY1998" s="8">
        <v>41250</v>
      </c>
      <c r="CZ1998">
        <v>1.23E-7</v>
      </c>
      <c r="DE1998" s="8">
        <v>41250</v>
      </c>
      <c r="DF1998">
        <v>5.0163200000000001E-4</v>
      </c>
      <c r="DG1998" s="8">
        <v>41250</v>
      </c>
      <c r="DH1998">
        <v>4.1000000000000003E-8</v>
      </c>
      <c r="DM1998" s="8">
        <v>41250</v>
      </c>
      <c r="DN1998">
        <v>1.2368380000000001E-3</v>
      </c>
      <c r="DO1998" s="8">
        <v>41250</v>
      </c>
      <c r="DP1998">
        <v>9.6999999999999995E-8</v>
      </c>
      <c r="DS1998" s="8">
        <v>41250</v>
      </c>
      <c r="DT1998">
        <v>4.9337999999999997E-4</v>
      </c>
      <c r="DU1998" s="8">
        <v>41250</v>
      </c>
      <c r="DV1998">
        <v>4.5499999999999998E-7</v>
      </c>
      <c r="EA1998" s="8">
        <v>41250</v>
      </c>
      <c r="EB1998">
        <v>4.2130000000000002E-6</v>
      </c>
      <c r="EI1998" s="8">
        <v>41250</v>
      </c>
      <c r="EJ1998">
        <v>1.08028E-4</v>
      </c>
      <c r="EM1998" s="8">
        <v>41250</v>
      </c>
      <c r="EN1998">
        <v>4.8310999999999999E-5</v>
      </c>
      <c r="EO1998" s="8">
        <v>41257</v>
      </c>
      <c r="EP1998">
        <v>4.5879999999999999E-6</v>
      </c>
      <c r="ES1998" s="8">
        <v>41250</v>
      </c>
      <c r="ET1998">
        <v>5.3912999999999997E-5</v>
      </c>
      <c r="EY1998" s="8">
        <v>41257</v>
      </c>
      <c r="EZ1998">
        <v>9.0988000000000004E-5</v>
      </c>
      <c r="FE1998" s="8">
        <v>41257</v>
      </c>
      <c r="FF1998">
        <v>1.023E-6</v>
      </c>
      <c r="FG1998" s="8">
        <v>41250</v>
      </c>
      <c r="FH1998">
        <v>1.5549999999999999E-6</v>
      </c>
      <c r="FI1998" s="8">
        <v>41250</v>
      </c>
      <c r="FJ1998">
        <v>1.1663E-5</v>
      </c>
      <c r="FO1998" s="8">
        <v>41250</v>
      </c>
      <c r="FP1998">
        <v>8.5110000000000003E-6</v>
      </c>
      <c r="FQ1998" s="8">
        <v>41250</v>
      </c>
      <c r="FR1998">
        <v>5.694E-6</v>
      </c>
      <c r="FS1998" s="8">
        <v>41250</v>
      </c>
      <c r="FT1998">
        <v>2.5899999999999998E-7</v>
      </c>
      <c r="FU1998" s="8">
        <v>41250</v>
      </c>
      <c r="FV1998">
        <v>1.5775000000000001E-5</v>
      </c>
      <c r="FY1998" s="8">
        <v>41250</v>
      </c>
      <c r="FZ1998">
        <v>2.36925E-4</v>
      </c>
      <c r="GC1998" s="8">
        <v>41250</v>
      </c>
      <c r="GD1998">
        <v>2.9700000000000003E-7</v>
      </c>
    </row>
    <row r="1999" spans="1:186" x14ac:dyDescent="0.25">
      <c r="A1999" s="8">
        <v>41253</v>
      </c>
      <c r="B1999">
        <v>1.0999999999999999E-8</v>
      </c>
      <c r="C1999" s="8">
        <v>41253</v>
      </c>
      <c r="D1999">
        <v>8.0000000000000005E-9</v>
      </c>
      <c r="I1999" s="8">
        <v>41253</v>
      </c>
      <c r="J1999">
        <v>3E-9</v>
      </c>
      <c r="K1999" s="8">
        <v>41253</v>
      </c>
      <c r="L1999">
        <v>8.8497499999999998E-4</v>
      </c>
      <c r="M1999" s="8">
        <v>41253</v>
      </c>
      <c r="N1999">
        <v>8.8259999999999999E-6</v>
      </c>
      <c r="O1999" s="8">
        <v>41253</v>
      </c>
      <c r="P1999">
        <v>2.649E-6</v>
      </c>
      <c r="Q1999" s="8">
        <v>41253</v>
      </c>
      <c r="R1999">
        <v>5.1329999999999998E-6</v>
      </c>
      <c r="S1999" s="8">
        <v>41253</v>
      </c>
      <c r="T1999">
        <v>1.3E-7</v>
      </c>
      <c r="AE1999" s="8">
        <v>41253</v>
      </c>
      <c r="AF1999">
        <v>2.5499999999999999E-7</v>
      </c>
      <c r="AG1999" s="8">
        <v>41260</v>
      </c>
      <c r="AH1999">
        <v>1.2780000000000001E-6</v>
      </c>
      <c r="BA1999" s="8">
        <v>41253</v>
      </c>
      <c r="BB1999">
        <v>2.4E-8</v>
      </c>
      <c r="BE1999" s="8">
        <v>41253</v>
      </c>
      <c r="BF1999">
        <v>1.2201999999999999E-5</v>
      </c>
      <c r="BS1999" s="8">
        <v>41253</v>
      </c>
      <c r="BT1999">
        <v>2.7118200000000002E-4</v>
      </c>
      <c r="BW1999" s="8">
        <v>41253</v>
      </c>
      <c r="BX1999">
        <v>5.9592999999999997E-5</v>
      </c>
      <c r="BY1999" s="8">
        <v>41253</v>
      </c>
      <c r="BZ1999">
        <v>2.5960000000000002E-4</v>
      </c>
      <c r="CA1999" s="8">
        <v>41253</v>
      </c>
      <c r="CB1999">
        <v>6.6199999999999997E-7</v>
      </c>
      <c r="CC1999" s="8">
        <v>41253</v>
      </c>
      <c r="CD1999">
        <v>6.64E-6</v>
      </c>
      <c r="CE1999" s="8">
        <v>41253</v>
      </c>
      <c r="CF1999">
        <v>3.441136E-3</v>
      </c>
      <c r="CG1999" s="8">
        <v>41253</v>
      </c>
      <c r="CH1999">
        <v>2.91E-7</v>
      </c>
      <c r="CI1999" s="8">
        <v>41253</v>
      </c>
      <c r="CJ1999">
        <v>3.1199999999999999E-7</v>
      </c>
      <c r="CK1999" s="8">
        <v>41253</v>
      </c>
      <c r="CL1999">
        <v>5.2999999999999998E-8</v>
      </c>
      <c r="CM1999" s="8">
        <v>41253</v>
      </c>
      <c r="CN1999">
        <v>0</v>
      </c>
      <c r="CS1999" s="8">
        <v>41253</v>
      </c>
      <c r="CT1999">
        <v>2.1500000000000001E-7</v>
      </c>
      <c r="CU1999" s="8">
        <v>41253</v>
      </c>
      <c r="CV1999">
        <v>2.6390000000000001E-6</v>
      </c>
      <c r="CW1999" s="8">
        <v>41253</v>
      </c>
      <c r="CX1999">
        <v>1.9695E-5</v>
      </c>
      <c r="CY1999" s="8">
        <v>41253</v>
      </c>
      <c r="CZ1999">
        <v>1.1600000000000001E-7</v>
      </c>
      <c r="DE1999" s="8">
        <v>41253</v>
      </c>
      <c r="DF1999">
        <v>4.79541E-4</v>
      </c>
      <c r="DG1999" s="8">
        <v>41253</v>
      </c>
      <c r="DH1999">
        <v>3.1E-8</v>
      </c>
      <c r="DM1999" s="8">
        <v>41253</v>
      </c>
      <c r="DN1999">
        <v>1.177256E-3</v>
      </c>
      <c r="DO1999" s="8">
        <v>41253</v>
      </c>
      <c r="DP1999">
        <v>9.5000000000000004E-8</v>
      </c>
      <c r="DS1999" s="8">
        <v>41253</v>
      </c>
      <c r="DT1999">
        <v>4.9392100000000003E-4</v>
      </c>
      <c r="DU1999" s="8">
        <v>41253</v>
      </c>
      <c r="DV1999">
        <v>4.3000000000000001E-7</v>
      </c>
      <c r="EA1999" s="8">
        <v>41253</v>
      </c>
      <c r="EB1999">
        <v>3.9589999999999997E-6</v>
      </c>
      <c r="EI1999" s="8">
        <v>41253</v>
      </c>
      <c r="EJ1999">
        <v>1.01061E-4</v>
      </c>
      <c r="EM1999" s="8">
        <v>41253</v>
      </c>
      <c r="EN1999">
        <v>4.3396000000000003E-5</v>
      </c>
      <c r="EO1999" s="8">
        <v>41260</v>
      </c>
      <c r="EP1999">
        <v>4.6070000000000001E-6</v>
      </c>
      <c r="ES1999" s="8">
        <v>41253</v>
      </c>
      <c r="ET1999">
        <v>5.2516999999999999E-5</v>
      </c>
      <c r="EY1999" s="8">
        <v>41260</v>
      </c>
      <c r="EZ1999">
        <v>9.0810999999999995E-5</v>
      </c>
      <c r="FE1999" s="8">
        <v>41260</v>
      </c>
      <c r="FF1999">
        <v>9.7000000000000003E-7</v>
      </c>
      <c r="FG1999" s="8">
        <v>41253</v>
      </c>
      <c r="FH1999">
        <v>1.6440000000000001E-6</v>
      </c>
      <c r="FI1999" s="8">
        <v>41253</v>
      </c>
      <c r="FJ1999">
        <v>1.2123999999999999E-5</v>
      </c>
      <c r="FO1999" s="8">
        <v>41253</v>
      </c>
      <c r="FP1999">
        <v>8.1100000000000003E-6</v>
      </c>
      <c r="FQ1999" s="8">
        <v>41253</v>
      </c>
      <c r="FR1999">
        <v>5.4360000000000001E-6</v>
      </c>
      <c r="FS1999" s="8">
        <v>41253</v>
      </c>
      <c r="FT1999">
        <v>2.4900000000000002E-7</v>
      </c>
      <c r="FU1999" s="8">
        <v>41253</v>
      </c>
      <c r="FV1999">
        <v>1.5523E-5</v>
      </c>
      <c r="FY1999" s="8">
        <v>41253</v>
      </c>
      <c r="FZ1999">
        <v>2.31833E-4</v>
      </c>
      <c r="GC1999" s="8">
        <v>41253</v>
      </c>
      <c r="GD1999">
        <v>3.0499999999999999E-7</v>
      </c>
    </row>
    <row r="2000" spans="1:186" x14ac:dyDescent="0.25">
      <c r="A2000" s="8">
        <v>41254</v>
      </c>
      <c r="B2000">
        <v>1.0999999999999999E-8</v>
      </c>
      <c r="C2000" s="8">
        <v>41254</v>
      </c>
      <c r="D2000">
        <v>6.9999999999999998E-9</v>
      </c>
      <c r="I2000" s="8">
        <v>41254</v>
      </c>
      <c r="J2000">
        <v>3E-9</v>
      </c>
      <c r="K2000" s="8">
        <v>41254</v>
      </c>
      <c r="L2000">
        <v>7.9245699999999999E-4</v>
      </c>
      <c r="M2000" s="8">
        <v>41254</v>
      </c>
      <c r="N2000">
        <v>8.5920000000000001E-6</v>
      </c>
      <c r="O2000" s="8">
        <v>41254</v>
      </c>
      <c r="P2000">
        <v>2.5679999999999998E-6</v>
      </c>
      <c r="Q2000" s="8">
        <v>41254</v>
      </c>
      <c r="R2000">
        <v>5.0069999999999997E-6</v>
      </c>
      <c r="S2000" s="8">
        <v>41254</v>
      </c>
      <c r="T2000">
        <v>1.24E-7</v>
      </c>
      <c r="AE2000" s="8">
        <v>41254</v>
      </c>
      <c r="AF2000">
        <v>2.4299999999999999E-7</v>
      </c>
      <c r="AG2000" s="8">
        <v>41261</v>
      </c>
      <c r="AH2000">
        <v>1.1939999999999999E-6</v>
      </c>
      <c r="BA2000" s="8">
        <v>41254</v>
      </c>
      <c r="BB2000">
        <v>2.4E-8</v>
      </c>
      <c r="BE2000" s="8">
        <v>41254</v>
      </c>
      <c r="BF2000">
        <v>1.1694E-5</v>
      </c>
      <c r="BS2000" s="8">
        <v>41254</v>
      </c>
      <c r="BT2000">
        <v>2.5907700000000003E-4</v>
      </c>
      <c r="BW2000" s="8">
        <v>41254</v>
      </c>
      <c r="BX2000">
        <v>5.5986000000000002E-5</v>
      </c>
      <c r="BY2000" s="8">
        <v>41254</v>
      </c>
      <c r="BZ2000">
        <v>2.4316E-4</v>
      </c>
      <c r="CA2000" s="8">
        <v>41254</v>
      </c>
      <c r="CB2000">
        <v>6.5600000000000005E-7</v>
      </c>
      <c r="CC2000" s="8">
        <v>41254</v>
      </c>
      <c r="CD2000">
        <v>6.6189999999999996E-6</v>
      </c>
      <c r="CE2000" s="8">
        <v>41254</v>
      </c>
      <c r="CF2000">
        <v>3.3556649999999999E-3</v>
      </c>
      <c r="CG2000" s="8">
        <v>41254</v>
      </c>
      <c r="CH2000">
        <v>2.7700000000000001E-7</v>
      </c>
      <c r="CI2000" s="8">
        <v>41254</v>
      </c>
      <c r="CJ2000">
        <v>3.0899999999999997E-7</v>
      </c>
      <c r="CK2000" s="8">
        <v>41254</v>
      </c>
      <c r="CL2000">
        <v>5.1E-8</v>
      </c>
      <c r="CM2000" s="8">
        <v>41254</v>
      </c>
      <c r="CN2000">
        <v>0</v>
      </c>
      <c r="CS2000" s="8">
        <v>41254</v>
      </c>
      <c r="CT2000">
        <v>2.04E-7</v>
      </c>
      <c r="CU2000" s="8">
        <v>41254</v>
      </c>
      <c r="CV2000">
        <v>2.6699999999999998E-6</v>
      </c>
      <c r="CW2000" s="8">
        <v>41254</v>
      </c>
      <c r="CX2000">
        <v>1.9347E-5</v>
      </c>
      <c r="CY2000" s="8">
        <v>41254</v>
      </c>
      <c r="CZ2000">
        <v>1.12E-7</v>
      </c>
      <c r="DE2000" s="8">
        <v>41254</v>
      </c>
      <c r="DF2000">
        <v>4.6721600000000001E-4</v>
      </c>
      <c r="DG2000" s="8">
        <v>41254</v>
      </c>
      <c r="DH2000">
        <v>3.1E-8</v>
      </c>
      <c r="DM2000" s="8">
        <v>41254</v>
      </c>
      <c r="DN2000">
        <v>1.0324749999999999E-3</v>
      </c>
      <c r="DO2000" s="8">
        <v>41254</v>
      </c>
      <c r="DP2000">
        <v>8.9999999999999999E-8</v>
      </c>
      <c r="DS2000" s="8">
        <v>41254</v>
      </c>
      <c r="DT2000">
        <v>4.77565E-4</v>
      </c>
      <c r="DU2000" s="8">
        <v>41254</v>
      </c>
      <c r="DV2000">
        <v>4.08E-7</v>
      </c>
      <c r="EA2000" s="8">
        <v>41254</v>
      </c>
      <c r="EB2000">
        <v>3.805E-6</v>
      </c>
      <c r="EI2000" s="8">
        <v>41254</v>
      </c>
      <c r="EJ2000">
        <v>9.7441000000000004E-5</v>
      </c>
      <c r="EM2000" s="8">
        <v>41254</v>
      </c>
      <c r="EN2000">
        <v>4.2391999999999997E-5</v>
      </c>
      <c r="EO2000" s="8">
        <v>41261</v>
      </c>
      <c r="EP2000">
        <v>4.2819999999999998E-6</v>
      </c>
      <c r="ES2000" s="8">
        <v>41254</v>
      </c>
      <c r="ET2000">
        <v>4.918E-5</v>
      </c>
      <c r="EY2000" s="8">
        <v>41261</v>
      </c>
      <c r="EZ2000">
        <v>8.6300999999999999E-5</v>
      </c>
      <c r="FE2000" s="8">
        <v>41261</v>
      </c>
      <c r="FF2000">
        <v>9.0699999999999996E-7</v>
      </c>
      <c r="FG2000" s="8">
        <v>41254</v>
      </c>
      <c r="FH2000">
        <v>1.717E-6</v>
      </c>
      <c r="FI2000" s="8">
        <v>41254</v>
      </c>
      <c r="FJ2000">
        <v>1.2571E-5</v>
      </c>
      <c r="FO2000" s="8">
        <v>41254</v>
      </c>
      <c r="FP2000">
        <v>7.7279999999999995E-6</v>
      </c>
      <c r="FQ2000" s="8">
        <v>41254</v>
      </c>
      <c r="FR2000">
        <v>5.7490000000000004E-6</v>
      </c>
      <c r="FS2000" s="8">
        <v>41254</v>
      </c>
      <c r="FT2000">
        <v>2.4200000000000002E-7</v>
      </c>
      <c r="FU2000" s="8">
        <v>41254</v>
      </c>
      <c r="FV2000">
        <v>1.5136999999999999E-5</v>
      </c>
      <c r="FY2000" s="8">
        <v>41254</v>
      </c>
      <c r="FZ2000">
        <v>2.22916E-4</v>
      </c>
      <c r="GC2000" s="8">
        <v>41254</v>
      </c>
      <c r="GD2000">
        <v>3.65E-7</v>
      </c>
    </row>
    <row r="2001" spans="1:186" x14ac:dyDescent="0.25">
      <c r="A2001" s="8">
        <v>41255</v>
      </c>
      <c r="B2001">
        <v>1.0999999999999999E-8</v>
      </c>
      <c r="C2001" s="8">
        <v>41255</v>
      </c>
      <c r="D2001">
        <v>6.9999999999999998E-9</v>
      </c>
      <c r="I2001" s="8">
        <v>41255</v>
      </c>
      <c r="J2001">
        <v>3E-9</v>
      </c>
      <c r="K2001" s="8">
        <v>41255</v>
      </c>
      <c r="L2001">
        <v>8.19526E-4</v>
      </c>
      <c r="M2001" s="8">
        <v>41255</v>
      </c>
      <c r="N2001">
        <v>8.5569999999999996E-6</v>
      </c>
      <c r="O2001" s="8">
        <v>41255</v>
      </c>
      <c r="P2001">
        <v>2.531E-6</v>
      </c>
      <c r="Q2001" s="8">
        <v>41255</v>
      </c>
      <c r="R2001">
        <v>4.8230000000000002E-6</v>
      </c>
      <c r="S2001" s="8">
        <v>41255</v>
      </c>
      <c r="T2001">
        <v>9.2999999999999999E-8</v>
      </c>
      <c r="AE2001" s="8">
        <v>41255</v>
      </c>
      <c r="AF2001">
        <v>2.3300000000000001E-7</v>
      </c>
      <c r="AG2001" s="8">
        <v>41262</v>
      </c>
      <c r="AH2001">
        <v>1.1319999999999999E-6</v>
      </c>
      <c r="BA2001" s="8">
        <v>41255</v>
      </c>
      <c r="BB2001">
        <v>2.4999999999999999E-8</v>
      </c>
      <c r="BE2001" s="8">
        <v>41255</v>
      </c>
      <c r="BF2001">
        <v>1.1449E-5</v>
      </c>
      <c r="BS2001" s="8">
        <v>41255</v>
      </c>
      <c r="BT2001">
        <v>2.5188199999999998E-4</v>
      </c>
      <c r="BW2001" s="8">
        <v>41255</v>
      </c>
      <c r="BX2001">
        <v>5.5834000000000001E-5</v>
      </c>
      <c r="BY2001" s="8">
        <v>41255</v>
      </c>
      <c r="BZ2001">
        <v>2.4431799999999999E-4</v>
      </c>
      <c r="CA2001" s="8">
        <v>41255</v>
      </c>
      <c r="CB2001">
        <v>6.2900000000000003E-7</v>
      </c>
      <c r="CC2001" s="8">
        <v>41255</v>
      </c>
      <c r="CD2001">
        <v>6.8310000000000003E-6</v>
      </c>
      <c r="CE2001" s="8">
        <v>41255</v>
      </c>
      <c r="CF2001">
        <v>3.1839260000000001E-3</v>
      </c>
      <c r="CG2001" s="8">
        <v>41255</v>
      </c>
      <c r="CH2001">
        <v>2.8799999999999998E-7</v>
      </c>
      <c r="CI2001" s="8">
        <v>41255</v>
      </c>
      <c r="CJ2001">
        <v>2.9400000000000001E-7</v>
      </c>
      <c r="CK2001" s="8">
        <v>41255</v>
      </c>
      <c r="CL2001">
        <v>4.9999999999999998E-8</v>
      </c>
      <c r="CM2001" s="8">
        <v>41255</v>
      </c>
      <c r="CN2001">
        <v>0</v>
      </c>
      <c r="CS2001" s="8">
        <v>41255</v>
      </c>
      <c r="CT2001">
        <v>2.8700000000000002E-7</v>
      </c>
      <c r="CU2001" s="8">
        <v>41255</v>
      </c>
      <c r="CV2001">
        <v>2.6979999999999998E-6</v>
      </c>
      <c r="CW2001" s="8">
        <v>41255</v>
      </c>
      <c r="CX2001">
        <v>1.8757E-5</v>
      </c>
      <c r="CY2001" s="8">
        <v>41255</v>
      </c>
      <c r="CZ2001">
        <v>1.1300000000000001E-7</v>
      </c>
      <c r="DE2001" s="8">
        <v>41255</v>
      </c>
      <c r="DF2001">
        <v>4.4450000000000002E-4</v>
      </c>
      <c r="DG2001" s="8">
        <v>41255</v>
      </c>
      <c r="DH2001">
        <v>2.9000000000000002E-8</v>
      </c>
      <c r="DM2001" s="8">
        <v>41255</v>
      </c>
      <c r="DN2001">
        <v>1.042935E-3</v>
      </c>
      <c r="DO2001" s="8">
        <v>41255</v>
      </c>
      <c r="DP2001">
        <v>8.9999999999999999E-8</v>
      </c>
      <c r="DS2001" s="8">
        <v>41255</v>
      </c>
      <c r="DT2001">
        <v>4.4144600000000002E-4</v>
      </c>
      <c r="DU2001" s="8">
        <v>41255</v>
      </c>
      <c r="DV2001">
        <v>3.8599999999999999E-7</v>
      </c>
      <c r="EA2001" s="8">
        <v>41255</v>
      </c>
      <c r="EB2001">
        <v>3.7500000000000001E-6</v>
      </c>
      <c r="EI2001" s="8">
        <v>41255</v>
      </c>
      <c r="EJ2001">
        <v>9.3035999999999995E-5</v>
      </c>
      <c r="EM2001" s="8">
        <v>41255</v>
      </c>
      <c r="EN2001">
        <v>4.2682000000000002E-5</v>
      </c>
      <c r="EO2001" s="8">
        <v>41262</v>
      </c>
      <c r="EP2001">
        <v>4.0509999999999998E-6</v>
      </c>
      <c r="ES2001" s="8">
        <v>41255</v>
      </c>
      <c r="ET2001">
        <v>4.8433999999999997E-5</v>
      </c>
      <c r="EY2001" s="8">
        <v>41262</v>
      </c>
      <c r="EZ2001">
        <v>8.4641999999999994E-5</v>
      </c>
      <c r="FE2001" s="8">
        <v>41262</v>
      </c>
      <c r="FF2001">
        <v>8.5899999999999995E-7</v>
      </c>
      <c r="FG2001" s="8">
        <v>41255</v>
      </c>
      <c r="FH2001">
        <v>1.883E-6</v>
      </c>
      <c r="FI2001" s="8">
        <v>41255</v>
      </c>
      <c r="FJ2001">
        <v>1.2608E-5</v>
      </c>
      <c r="FO2001" s="8">
        <v>41255</v>
      </c>
      <c r="FP2001">
        <v>7.486E-6</v>
      </c>
      <c r="FQ2001" s="8">
        <v>41255</v>
      </c>
      <c r="FR2001">
        <v>5.5709999999999997E-6</v>
      </c>
      <c r="FS2001" s="8">
        <v>41255</v>
      </c>
      <c r="FT2001">
        <v>2.3799999999999999E-7</v>
      </c>
      <c r="FU2001" s="8">
        <v>41255</v>
      </c>
      <c r="FV2001">
        <v>1.5207E-5</v>
      </c>
      <c r="FY2001" s="8">
        <v>41255</v>
      </c>
      <c r="FZ2001">
        <v>2.2174400000000001E-4</v>
      </c>
      <c r="GC2001" s="8">
        <v>41255</v>
      </c>
      <c r="GD2001">
        <v>5.2699999999999999E-7</v>
      </c>
    </row>
    <row r="2002" spans="1:186" x14ac:dyDescent="0.25">
      <c r="A2002" s="8">
        <v>41256</v>
      </c>
      <c r="B2002">
        <v>1.0999999999999999E-8</v>
      </c>
      <c r="C2002" s="8">
        <v>41256</v>
      </c>
      <c r="D2002">
        <v>8.0000000000000005E-9</v>
      </c>
      <c r="I2002" s="8">
        <v>41256</v>
      </c>
      <c r="J2002">
        <v>3E-9</v>
      </c>
      <c r="K2002" s="8">
        <v>41256</v>
      </c>
      <c r="L2002">
        <v>8.8110499999999997E-4</v>
      </c>
      <c r="M2002" s="8">
        <v>41256</v>
      </c>
      <c r="N2002">
        <v>8.3210000000000005E-6</v>
      </c>
      <c r="O2002" s="8">
        <v>41256</v>
      </c>
      <c r="P2002">
        <v>2.7350000000000001E-6</v>
      </c>
      <c r="Q2002" s="8">
        <v>41256</v>
      </c>
      <c r="R2002">
        <v>4.8380000000000001E-6</v>
      </c>
      <c r="S2002" s="8">
        <v>41256</v>
      </c>
      <c r="T2002">
        <v>9.2999999999999999E-8</v>
      </c>
      <c r="AE2002" s="8">
        <v>41256</v>
      </c>
      <c r="AF2002">
        <v>2.5199999999999998E-7</v>
      </c>
      <c r="AG2002" s="8">
        <v>41263</v>
      </c>
      <c r="AH2002">
        <v>1.116E-6</v>
      </c>
      <c r="BA2002" s="8">
        <v>41256</v>
      </c>
      <c r="BB2002">
        <v>2.4E-8</v>
      </c>
      <c r="BE2002" s="8">
        <v>41256</v>
      </c>
      <c r="BF2002">
        <v>1.0529E-5</v>
      </c>
      <c r="BS2002" s="8">
        <v>41256</v>
      </c>
      <c r="BT2002">
        <v>2.5021700000000001E-4</v>
      </c>
      <c r="BW2002" s="8">
        <v>41256</v>
      </c>
      <c r="BX2002">
        <v>5.9647E-5</v>
      </c>
      <c r="BY2002" s="8">
        <v>41256</v>
      </c>
      <c r="BZ2002">
        <v>2.3885000000000001E-4</v>
      </c>
      <c r="CA2002" s="8">
        <v>41256</v>
      </c>
      <c r="CB2002">
        <v>6.4899999999999995E-7</v>
      </c>
      <c r="CC2002" s="8">
        <v>41256</v>
      </c>
      <c r="CD2002">
        <v>6.4439999999999996E-6</v>
      </c>
      <c r="CE2002" s="8">
        <v>41256</v>
      </c>
      <c r="CF2002">
        <v>3.1793170000000001E-3</v>
      </c>
      <c r="CG2002" s="8">
        <v>41256</v>
      </c>
      <c r="CH2002">
        <v>2.8299999999999998E-7</v>
      </c>
      <c r="CI2002" s="8">
        <v>41256</v>
      </c>
      <c r="CJ2002">
        <v>3.0199999999999998E-7</v>
      </c>
      <c r="CK2002" s="8">
        <v>41256</v>
      </c>
      <c r="CL2002">
        <v>4.3999999999999997E-8</v>
      </c>
      <c r="CM2002" s="8">
        <v>41256</v>
      </c>
      <c r="CN2002">
        <v>0</v>
      </c>
      <c r="CS2002" s="8">
        <v>41256</v>
      </c>
      <c r="CT2002">
        <v>3.2099999999999998E-7</v>
      </c>
      <c r="CU2002" s="8">
        <v>41256</v>
      </c>
      <c r="CV2002">
        <v>3.3249999999999999E-6</v>
      </c>
      <c r="CW2002" s="8">
        <v>41256</v>
      </c>
      <c r="CX2002">
        <v>1.9032999999999999E-5</v>
      </c>
      <c r="CY2002" s="8">
        <v>41256</v>
      </c>
      <c r="CZ2002">
        <v>1.1300000000000001E-7</v>
      </c>
      <c r="DE2002" s="8">
        <v>41256</v>
      </c>
      <c r="DF2002">
        <v>4.9306999999999997E-4</v>
      </c>
      <c r="DG2002" s="8">
        <v>41256</v>
      </c>
      <c r="DH2002">
        <v>2.9000000000000002E-8</v>
      </c>
      <c r="DM2002" s="8">
        <v>41256</v>
      </c>
      <c r="DN2002">
        <v>1.0244760000000001E-3</v>
      </c>
      <c r="DO2002" s="8">
        <v>41256</v>
      </c>
      <c r="DP2002">
        <v>9.0999999999999994E-8</v>
      </c>
      <c r="DS2002" s="8">
        <v>41256</v>
      </c>
      <c r="DT2002">
        <v>4.27477E-4</v>
      </c>
      <c r="DU2002" s="8">
        <v>41256</v>
      </c>
      <c r="DV2002">
        <v>4.3700000000000001E-7</v>
      </c>
      <c r="EA2002" s="8">
        <v>41256</v>
      </c>
      <c r="EB2002">
        <v>3.591E-6</v>
      </c>
      <c r="EI2002" s="8">
        <v>41256</v>
      </c>
      <c r="EJ2002">
        <v>9.4128000000000004E-5</v>
      </c>
      <c r="EM2002" s="8">
        <v>41256</v>
      </c>
      <c r="EN2002">
        <v>4.3250000000000001E-5</v>
      </c>
      <c r="EO2002" s="8">
        <v>41263</v>
      </c>
      <c r="EP2002">
        <v>3.9879999999999998E-6</v>
      </c>
      <c r="ES2002" s="8">
        <v>41256</v>
      </c>
      <c r="ET2002">
        <v>4.1566000000000001E-5</v>
      </c>
      <c r="EY2002" s="8">
        <v>41263</v>
      </c>
      <c r="EZ2002">
        <v>8.5099000000000006E-5</v>
      </c>
      <c r="FE2002" s="8">
        <v>41263</v>
      </c>
      <c r="FF2002">
        <v>8.4200000000000005E-7</v>
      </c>
      <c r="FG2002" s="8">
        <v>41256</v>
      </c>
      <c r="FH2002">
        <v>1.804E-6</v>
      </c>
      <c r="FI2002" s="8">
        <v>41256</v>
      </c>
      <c r="FJ2002">
        <v>1.2617E-5</v>
      </c>
      <c r="FO2002" s="8">
        <v>41256</v>
      </c>
      <c r="FP2002">
        <v>8.1589999999999993E-6</v>
      </c>
      <c r="FQ2002" s="8">
        <v>41256</v>
      </c>
      <c r="FR2002">
        <v>5.395E-6</v>
      </c>
      <c r="FS2002" s="8">
        <v>41256</v>
      </c>
      <c r="FT2002">
        <v>2.36E-7</v>
      </c>
      <c r="FU2002" s="8">
        <v>41256</v>
      </c>
      <c r="FV2002">
        <v>1.6143000000000001E-5</v>
      </c>
      <c r="FY2002" s="8">
        <v>41256</v>
      </c>
      <c r="FZ2002">
        <v>2.2529599999999999E-4</v>
      </c>
      <c r="GC2002" s="8">
        <v>41256</v>
      </c>
      <c r="GD2002">
        <v>5.2200000000000004E-7</v>
      </c>
    </row>
    <row r="2003" spans="1:186" x14ac:dyDescent="0.25">
      <c r="A2003" s="8">
        <v>41257</v>
      </c>
      <c r="B2003">
        <v>1.4999999999999999E-8</v>
      </c>
      <c r="C2003" s="8">
        <v>41257</v>
      </c>
      <c r="D2003">
        <v>8.0000000000000005E-9</v>
      </c>
      <c r="I2003" s="8">
        <v>41257</v>
      </c>
      <c r="J2003">
        <v>3E-9</v>
      </c>
      <c r="K2003" s="8">
        <v>41257</v>
      </c>
      <c r="L2003">
        <v>9.05221E-4</v>
      </c>
      <c r="M2003" s="8">
        <v>41257</v>
      </c>
      <c r="N2003">
        <v>8.2770000000000005E-6</v>
      </c>
      <c r="O2003" s="8">
        <v>41257</v>
      </c>
      <c r="P2003">
        <v>2.6029999999999999E-6</v>
      </c>
      <c r="Q2003" s="8">
        <v>41257</v>
      </c>
      <c r="R2003">
        <v>4.5750000000000002E-6</v>
      </c>
      <c r="S2003" s="8">
        <v>41257</v>
      </c>
      <c r="T2003">
        <v>9.5999999999999999E-8</v>
      </c>
      <c r="AE2003" s="8">
        <v>41257</v>
      </c>
      <c r="AF2003">
        <v>2.4200000000000002E-7</v>
      </c>
      <c r="AG2003" s="8">
        <v>41264</v>
      </c>
      <c r="AH2003">
        <v>1.0249999999999999E-6</v>
      </c>
      <c r="BA2003" s="8">
        <v>41257</v>
      </c>
      <c r="BB2003">
        <v>2.6000000000000001E-8</v>
      </c>
      <c r="BE2003" s="8">
        <v>41257</v>
      </c>
      <c r="BF2003">
        <v>1.0071000000000001E-5</v>
      </c>
      <c r="BS2003" s="8">
        <v>41257</v>
      </c>
      <c r="BT2003">
        <v>2.5609199999999997E-4</v>
      </c>
      <c r="BW2003" s="8">
        <v>41257</v>
      </c>
      <c r="BX2003">
        <v>6.0767000000000003E-5</v>
      </c>
      <c r="BY2003" s="8">
        <v>41257</v>
      </c>
      <c r="BZ2003">
        <v>2.30671E-4</v>
      </c>
      <c r="CA2003" s="8">
        <v>41257</v>
      </c>
      <c r="CB2003">
        <v>6.6899999999999997E-7</v>
      </c>
      <c r="CC2003" s="8">
        <v>41257</v>
      </c>
      <c r="CD2003">
        <v>6.3339999999999998E-6</v>
      </c>
      <c r="CE2003" s="8">
        <v>41257</v>
      </c>
      <c r="CF2003">
        <v>3.0502110000000002E-3</v>
      </c>
      <c r="CG2003" s="8">
        <v>41257</v>
      </c>
      <c r="CH2003">
        <v>2.8099999999999999E-7</v>
      </c>
      <c r="CI2003" s="8">
        <v>41257</v>
      </c>
      <c r="CJ2003">
        <v>2.9999999999999999E-7</v>
      </c>
      <c r="CK2003" s="8">
        <v>41257</v>
      </c>
      <c r="CL2003">
        <v>4.3000000000000001E-8</v>
      </c>
      <c r="CM2003" s="8">
        <v>41257</v>
      </c>
      <c r="CN2003">
        <v>0</v>
      </c>
      <c r="CS2003" s="8">
        <v>41257</v>
      </c>
      <c r="CT2003">
        <v>2.8999999999999998E-7</v>
      </c>
      <c r="CU2003" s="8">
        <v>41257</v>
      </c>
      <c r="CV2003">
        <v>3.625E-6</v>
      </c>
      <c r="CW2003" s="8">
        <v>41257</v>
      </c>
      <c r="CX2003">
        <v>1.9140999999999999E-5</v>
      </c>
      <c r="CY2003" s="8">
        <v>41257</v>
      </c>
      <c r="CZ2003">
        <v>1.15E-7</v>
      </c>
      <c r="DE2003" s="8">
        <v>41257</v>
      </c>
      <c r="DF2003">
        <v>5.6718399999999998E-4</v>
      </c>
      <c r="DG2003" s="8">
        <v>41257</v>
      </c>
      <c r="DH2003">
        <v>2.9999999999999997E-8</v>
      </c>
      <c r="DM2003" s="8">
        <v>41257</v>
      </c>
      <c r="DN2003">
        <v>9.7738199999999995E-4</v>
      </c>
      <c r="DO2003" s="8">
        <v>41257</v>
      </c>
      <c r="DP2003">
        <v>9.6999999999999995E-8</v>
      </c>
      <c r="DS2003" s="8">
        <v>41257</v>
      </c>
      <c r="DT2003">
        <v>4.2039999999999997E-4</v>
      </c>
      <c r="DU2003" s="8">
        <v>41257</v>
      </c>
      <c r="DV2003">
        <v>4.4499999999999997E-7</v>
      </c>
      <c r="EA2003" s="8">
        <v>41257</v>
      </c>
      <c r="EB2003">
        <v>3.489E-6</v>
      </c>
      <c r="EI2003" s="8">
        <v>41257</v>
      </c>
      <c r="EJ2003">
        <v>9.9951999999999994E-5</v>
      </c>
      <c r="EM2003" s="8">
        <v>41257</v>
      </c>
      <c r="EN2003">
        <v>4.4053E-5</v>
      </c>
      <c r="EO2003" s="8">
        <v>41264</v>
      </c>
      <c r="EP2003">
        <v>3.118E-6</v>
      </c>
      <c r="ES2003" s="8">
        <v>41257</v>
      </c>
      <c r="ET2003">
        <v>4.1927E-5</v>
      </c>
      <c r="EY2003" s="8">
        <v>41264</v>
      </c>
      <c r="EZ2003">
        <v>8.1543000000000002E-5</v>
      </c>
      <c r="FE2003" s="8">
        <v>41264</v>
      </c>
      <c r="FF2003">
        <v>7.4600000000000004E-7</v>
      </c>
      <c r="FG2003" s="8">
        <v>41257</v>
      </c>
      <c r="FH2003">
        <v>1.9700000000000002E-6</v>
      </c>
      <c r="FI2003" s="8">
        <v>41257</v>
      </c>
      <c r="FJ2003">
        <v>1.2500000000000001E-5</v>
      </c>
      <c r="FO2003" s="8">
        <v>41257</v>
      </c>
      <c r="FP2003">
        <v>8.1880000000000002E-6</v>
      </c>
      <c r="FQ2003" s="8">
        <v>41257</v>
      </c>
      <c r="FR2003">
        <v>5.4779999999999999E-6</v>
      </c>
      <c r="FS2003" s="8">
        <v>41257</v>
      </c>
      <c r="FT2003">
        <v>2.36E-7</v>
      </c>
      <c r="FU2003" s="8">
        <v>41257</v>
      </c>
      <c r="FV2003">
        <v>1.6663999999999998E-5</v>
      </c>
      <c r="FY2003" s="8">
        <v>41257</v>
      </c>
      <c r="FZ2003">
        <v>2.1762999999999999E-4</v>
      </c>
      <c r="GC2003" s="8">
        <v>41257</v>
      </c>
      <c r="GD2003">
        <v>5.3499999999999996E-7</v>
      </c>
    </row>
    <row r="2004" spans="1:186" x14ac:dyDescent="0.25">
      <c r="A2004" s="8">
        <v>41260</v>
      </c>
      <c r="B2004">
        <v>1.4999999999999999E-8</v>
      </c>
      <c r="C2004" s="8">
        <v>41260</v>
      </c>
      <c r="D2004">
        <v>8.0000000000000005E-9</v>
      </c>
      <c r="I2004" s="8">
        <v>41260</v>
      </c>
      <c r="J2004">
        <v>3E-9</v>
      </c>
      <c r="K2004" s="8">
        <v>41260</v>
      </c>
      <c r="L2004">
        <v>8.0033700000000003E-4</v>
      </c>
      <c r="M2004" s="8">
        <v>41260</v>
      </c>
      <c r="N2004">
        <v>7.9920000000000007E-6</v>
      </c>
      <c r="O2004" s="8">
        <v>41260</v>
      </c>
      <c r="P2004">
        <v>2.3630000000000001E-6</v>
      </c>
      <c r="Q2004" s="8">
        <v>41260</v>
      </c>
      <c r="R2004">
        <v>3.6789999999999998E-6</v>
      </c>
      <c r="S2004" s="8">
        <v>41260</v>
      </c>
      <c r="T2004">
        <v>9.5000000000000004E-8</v>
      </c>
      <c r="AE2004" s="8">
        <v>41260</v>
      </c>
      <c r="AF2004">
        <v>2.4499999999999998E-7</v>
      </c>
      <c r="AG2004" s="8">
        <v>41267</v>
      </c>
      <c r="AH2004">
        <v>1.001E-6</v>
      </c>
      <c r="BA2004" s="8">
        <v>41260</v>
      </c>
      <c r="BB2004">
        <v>2.6000000000000001E-8</v>
      </c>
      <c r="BE2004" s="8">
        <v>41260</v>
      </c>
      <c r="BF2004">
        <v>9.4290000000000007E-6</v>
      </c>
      <c r="BS2004" s="8">
        <v>41260</v>
      </c>
      <c r="BT2004">
        <v>2.37371E-4</v>
      </c>
      <c r="BW2004" s="8">
        <v>41260</v>
      </c>
      <c r="BX2004">
        <v>5.6326000000000002E-5</v>
      </c>
      <c r="BY2004" s="8">
        <v>41260</v>
      </c>
      <c r="BZ2004">
        <v>2.0265600000000001E-4</v>
      </c>
      <c r="CA2004" s="8">
        <v>41260</v>
      </c>
      <c r="CB2004">
        <v>6.0200000000000002E-7</v>
      </c>
      <c r="CC2004" s="8">
        <v>41260</v>
      </c>
      <c r="CD2004">
        <v>5.9209999999999997E-6</v>
      </c>
      <c r="CE2004" s="8">
        <v>41260</v>
      </c>
      <c r="CF2004">
        <v>3.3866450000000002E-3</v>
      </c>
      <c r="CG2004" s="8">
        <v>41260</v>
      </c>
      <c r="CH2004">
        <v>2.4400000000000001E-7</v>
      </c>
      <c r="CI2004" s="8">
        <v>41260</v>
      </c>
      <c r="CJ2004">
        <v>3.0400000000000002E-7</v>
      </c>
      <c r="CK2004" s="8">
        <v>41260</v>
      </c>
      <c r="CL2004">
        <v>4.1999999999999999E-8</v>
      </c>
      <c r="CM2004" s="8">
        <v>41260</v>
      </c>
      <c r="CN2004">
        <v>0</v>
      </c>
      <c r="CS2004" s="8">
        <v>41260</v>
      </c>
      <c r="CT2004">
        <v>2.7000000000000001E-7</v>
      </c>
      <c r="CU2004" s="8">
        <v>41260</v>
      </c>
      <c r="CV2004">
        <v>3.5489999999999998E-6</v>
      </c>
      <c r="CW2004" s="8">
        <v>41260</v>
      </c>
      <c r="CX2004">
        <v>1.8450000000000001E-5</v>
      </c>
      <c r="CY2004" s="8">
        <v>41260</v>
      </c>
      <c r="CZ2004">
        <v>1.1300000000000001E-7</v>
      </c>
      <c r="DE2004" s="8">
        <v>41260</v>
      </c>
      <c r="DF2004">
        <v>5.33713E-4</v>
      </c>
      <c r="DG2004" s="8">
        <v>41260</v>
      </c>
      <c r="DH2004">
        <v>2.7999999999999999E-8</v>
      </c>
      <c r="DM2004" s="8">
        <v>41260</v>
      </c>
      <c r="DN2004">
        <v>8.7185699999999997E-4</v>
      </c>
      <c r="DO2004" s="8">
        <v>41260</v>
      </c>
      <c r="DP2004">
        <v>8.6999999999999998E-8</v>
      </c>
      <c r="DS2004" s="8">
        <v>41260</v>
      </c>
      <c r="DT2004">
        <v>4.0875299999999998E-4</v>
      </c>
      <c r="DU2004" s="8">
        <v>41260</v>
      </c>
      <c r="DV2004">
        <v>4.4000000000000002E-7</v>
      </c>
      <c r="EA2004" s="8">
        <v>41260</v>
      </c>
      <c r="EB2004">
        <v>3.281E-6</v>
      </c>
      <c r="EI2004" s="8">
        <v>41260</v>
      </c>
      <c r="EJ2004">
        <v>8.7956999999999998E-5</v>
      </c>
      <c r="EM2004" s="8">
        <v>41260</v>
      </c>
      <c r="EN2004">
        <v>4.3152000000000003E-5</v>
      </c>
      <c r="EO2004" s="8">
        <v>41267</v>
      </c>
      <c r="EP2004">
        <v>3.1650000000000002E-6</v>
      </c>
      <c r="ES2004" s="8">
        <v>41260</v>
      </c>
      <c r="ET2004">
        <v>4.0961999999999998E-5</v>
      </c>
      <c r="EY2004" s="8">
        <v>41267</v>
      </c>
      <c r="EZ2004">
        <v>8.2641999999999999E-5</v>
      </c>
      <c r="FE2004" s="8">
        <v>41267</v>
      </c>
      <c r="FF2004">
        <v>7.4199999999999995E-7</v>
      </c>
      <c r="FG2004" s="8">
        <v>41260</v>
      </c>
      <c r="FH2004">
        <v>1.8470000000000001E-6</v>
      </c>
      <c r="FI2004" s="8">
        <v>41260</v>
      </c>
      <c r="FJ2004">
        <v>1.2063E-5</v>
      </c>
      <c r="FO2004" s="8">
        <v>41260</v>
      </c>
      <c r="FP2004">
        <v>8.089E-6</v>
      </c>
      <c r="FQ2004" s="8">
        <v>41260</v>
      </c>
      <c r="FR2004">
        <v>5.2000000000000002E-6</v>
      </c>
      <c r="FS2004" s="8">
        <v>41260</v>
      </c>
      <c r="FT2004">
        <v>2.1799999999999999E-7</v>
      </c>
      <c r="FU2004" s="8">
        <v>41260</v>
      </c>
      <c r="FV2004">
        <v>1.5231999999999999E-5</v>
      </c>
      <c r="FY2004" s="8">
        <v>41260</v>
      </c>
      <c r="FZ2004">
        <v>1.9154E-4</v>
      </c>
      <c r="GC2004" s="8">
        <v>41260</v>
      </c>
      <c r="GD2004">
        <v>5.1600000000000001E-7</v>
      </c>
    </row>
    <row r="2005" spans="1:186" x14ac:dyDescent="0.25">
      <c r="A2005" s="8">
        <v>41261</v>
      </c>
      <c r="B2005">
        <v>1.4E-8</v>
      </c>
      <c r="C2005" s="8">
        <v>41261</v>
      </c>
      <c r="D2005">
        <v>6.9999999999999998E-9</v>
      </c>
      <c r="I2005" s="8">
        <v>41261</v>
      </c>
      <c r="J2005">
        <v>3E-9</v>
      </c>
      <c r="K2005" s="8">
        <v>41261</v>
      </c>
      <c r="L2005">
        <v>7.5368199999999998E-4</v>
      </c>
      <c r="M2005" s="8">
        <v>41261</v>
      </c>
      <c r="N2005">
        <v>7.6930000000000007E-6</v>
      </c>
      <c r="O2005" s="8">
        <v>41261</v>
      </c>
      <c r="P2005">
        <v>2.3429999999999998E-6</v>
      </c>
      <c r="Q2005" s="8">
        <v>41261</v>
      </c>
      <c r="R2005">
        <v>3.6279999999999998E-6</v>
      </c>
      <c r="S2005" s="8">
        <v>41261</v>
      </c>
      <c r="T2005">
        <v>9.2000000000000003E-8</v>
      </c>
      <c r="AE2005" s="8">
        <v>41261</v>
      </c>
      <c r="AF2005">
        <v>2.34E-7</v>
      </c>
      <c r="AG2005" s="8">
        <v>41270</v>
      </c>
      <c r="AH2005">
        <v>9.850000000000001E-7</v>
      </c>
      <c r="BA2005" s="8">
        <v>41261</v>
      </c>
      <c r="BB2005">
        <v>2.4999999999999999E-8</v>
      </c>
      <c r="BE2005" s="8">
        <v>41261</v>
      </c>
      <c r="BF2005">
        <v>9.1239999999999994E-6</v>
      </c>
      <c r="BS2005" s="8">
        <v>41261</v>
      </c>
      <c r="BT2005">
        <v>2.2804499999999999E-4</v>
      </c>
      <c r="BW2005" s="8">
        <v>41261</v>
      </c>
      <c r="BX2005">
        <v>5.4747000000000003E-5</v>
      </c>
      <c r="BY2005" s="8">
        <v>41261</v>
      </c>
      <c r="BZ2005">
        <v>1.80378E-4</v>
      </c>
      <c r="CA2005" s="8">
        <v>41261</v>
      </c>
      <c r="CB2005">
        <v>6.0500000000000003E-7</v>
      </c>
      <c r="CC2005" s="8">
        <v>41261</v>
      </c>
      <c r="CD2005">
        <v>5.6509999999999998E-6</v>
      </c>
      <c r="CE2005" s="8">
        <v>41261</v>
      </c>
      <c r="CF2005">
        <v>3.1932470000000002E-3</v>
      </c>
      <c r="CG2005" s="8">
        <v>41261</v>
      </c>
      <c r="CH2005">
        <v>2.3300000000000001E-7</v>
      </c>
      <c r="CI2005" s="8">
        <v>41261</v>
      </c>
      <c r="CJ2005">
        <v>2.91E-7</v>
      </c>
      <c r="CK2005" s="8">
        <v>41261</v>
      </c>
      <c r="CL2005">
        <v>4.0000000000000001E-8</v>
      </c>
      <c r="CM2005" s="8">
        <v>41261</v>
      </c>
      <c r="CN2005">
        <v>0</v>
      </c>
      <c r="CS2005" s="8">
        <v>41261</v>
      </c>
      <c r="CT2005">
        <v>2.6600000000000003E-7</v>
      </c>
      <c r="CU2005" s="8">
        <v>41261</v>
      </c>
      <c r="CV2005">
        <v>3.5310000000000002E-6</v>
      </c>
      <c r="CW2005" s="8">
        <v>41261</v>
      </c>
      <c r="CX2005">
        <v>1.8172000000000002E-5</v>
      </c>
      <c r="CY2005" s="8">
        <v>41261</v>
      </c>
      <c r="CZ2005">
        <v>1.0700000000000001E-7</v>
      </c>
      <c r="DE2005" s="8">
        <v>41261</v>
      </c>
      <c r="DF2005">
        <v>4.8751300000000002E-4</v>
      </c>
      <c r="DG2005" s="8">
        <v>41261</v>
      </c>
      <c r="DH2005">
        <v>2.6000000000000001E-8</v>
      </c>
      <c r="DM2005" s="8">
        <v>41261</v>
      </c>
      <c r="DN2005">
        <v>7.83024E-4</v>
      </c>
      <c r="DO2005" s="8">
        <v>41261</v>
      </c>
      <c r="DP2005">
        <v>8.3000000000000002E-8</v>
      </c>
      <c r="DS2005" s="8">
        <v>41261</v>
      </c>
      <c r="DT2005">
        <v>3.97802E-4</v>
      </c>
      <c r="DU2005" s="8">
        <v>41261</v>
      </c>
      <c r="DV2005">
        <v>4.1899999999999998E-7</v>
      </c>
      <c r="EA2005" s="8">
        <v>41261</v>
      </c>
      <c r="EB2005">
        <v>3.129E-6</v>
      </c>
      <c r="EI2005" s="8">
        <v>41261</v>
      </c>
      <c r="EJ2005">
        <v>7.9865999999999997E-5</v>
      </c>
      <c r="EM2005" s="8">
        <v>41261</v>
      </c>
      <c r="EN2005">
        <v>4.0592E-5</v>
      </c>
      <c r="EO2005" s="8">
        <v>41270</v>
      </c>
      <c r="EP2005">
        <v>3.247E-6</v>
      </c>
      <c r="ES2005" s="8">
        <v>41261</v>
      </c>
      <c r="ET2005">
        <v>3.8220000000000003E-5</v>
      </c>
      <c r="EY2005" s="8">
        <v>41270</v>
      </c>
      <c r="EZ2005">
        <v>8.0313000000000002E-5</v>
      </c>
      <c r="FE2005" s="8">
        <v>41270</v>
      </c>
      <c r="FF2005">
        <v>7.9100000000000003E-7</v>
      </c>
      <c r="FG2005" s="8">
        <v>41261</v>
      </c>
      <c r="FH2005">
        <v>1.7740000000000001E-6</v>
      </c>
      <c r="FI2005" s="8">
        <v>41261</v>
      </c>
      <c r="FJ2005">
        <v>1.1779E-5</v>
      </c>
      <c r="FO2005" s="8">
        <v>41261</v>
      </c>
      <c r="FP2005">
        <v>7.7000000000000008E-6</v>
      </c>
      <c r="FQ2005" s="8">
        <v>41261</v>
      </c>
      <c r="FR2005">
        <v>4.9339999999999997E-6</v>
      </c>
      <c r="FS2005" s="8">
        <v>41261</v>
      </c>
      <c r="FT2005">
        <v>2.22E-7</v>
      </c>
      <c r="FU2005" s="8">
        <v>41261</v>
      </c>
      <c r="FV2005">
        <v>1.4173E-5</v>
      </c>
      <c r="FY2005" s="8">
        <v>41261</v>
      </c>
      <c r="FZ2005">
        <v>1.8255800000000001E-4</v>
      </c>
      <c r="GC2005" s="8">
        <v>41261</v>
      </c>
      <c r="GD2005">
        <v>4.9299999999999998E-7</v>
      </c>
    </row>
    <row r="2006" spans="1:186" x14ac:dyDescent="0.25">
      <c r="A2006" s="8">
        <v>41262</v>
      </c>
      <c r="B2006">
        <v>1.3000000000000001E-8</v>
      </c>
      <c r="C2006" s="8">
        <v>41262</v>
      </c>
      <c r="D2006">
        <v>8.0000000000000005E-9</v>
      </c>
      <c r="I2006" s="8">
        <v>41262</v>
      </c>
      <c r="J2006">
        <v>1.0000000000000001E-9</v>
      </c>
      <c r="K2006" s="8">
        <v>41262</v>
      </c>
      <c r="L2006">
        <v>7.4375600000000004E-4</v>
      </c>
      <c r="M2006" s="8">
        <v>41262</v>
      </c>
      <c r="N2006">
        <v>7.0190000000000001E-6</v>
      </c>
      <c r="O2006" s="8">
        <v>41262</v>
      </c>
      <c r="P2006">
        <v>2.3769999999999999E-6</v>
      </c>
      <c r="Q2006" s="8">
        <v>41262</v>
      </c>
      <c r="R2006">
        <v>2.6240000000000002E-6</v>
      </c>
      <c r="S2006" s="8">
        <v>41262</v>
      </c>
      <c r="T2006">
        <v>9.2000000000000003E-8</v>
      </c>
      <c r="AE2006" s="8">
        <v>41262</v>
      </c>
      <c r="AF2006">
        <v>2.3300000000000001E-7</v>
      </c>
      <c r="AG2006" s="8">
        <v>41271</v>
      </c>
      <c r="AH2006">
        <v>1.2720000000000001E-6</v>
      </c>
      <c r="BA2006" s="8">
        <v>41262</v>
      </c>
      <c r="BB2006">
        <v>2.4999999999999999E-8</v>
      </c>
      <c r="BE2006" s="8">
        <v>41262</v>
      </c>
      <c r="BF2006">
        <v>3.179E-6</v>
      </c>
      <c r="BS2006" s="8">
        <v>41262</v>
      </c>
      <c r="BT2006">
        <v>2.2722199999999999E-4</v>
      </c>
      <c r="BW2006" s="8">
        <v>41262</v>
      </c>
      <c r="BX2006">
        <v>5.6891000000000001E-5</v>
      </c>
      <c r="BY2006" s="8">
        <v>41262</v>
      </c>
      <c r="BZ2006">
        <v>1.7975200000000001E-4</v>
      </c>
      <c r="CA2006" s="8">
        <v>41262</v>
      </c>
      <c r="CB2006">
        <v>5.3799999999999997E-7</v>
      </c>
      <c r="CC2006" s="8">
        <v>41262</v>
      </c>
      <c r="CD2006">
        <v>4.7679999999999999E-6</v>
      </c>
      <c r="CE2006" s="8">
        <v>41262</v>
      </c>
      <c r="CF2006">
        <v>3.2102160000000001E-3</v>
      </c>
      <c r="CG2006" s="8">
        <v>41262</v>
      </c>
      <c r="CH2006">
        <v>1.98E-7</v>
      </c>
      <c r="CI2006" s="8">
        <v>41262</v>
      </c>
      <c r="CJ2006">
        <v>2.4499999999999998E-7</v>
      </c>
      <c r="CK2006" s="8">
        <v>41262</v>
      </c>
      <c r="CL2006">
        <v>2.4999999999999999E-8</v>
      </c>
      <c r="CM2006" s="8">
        <v>41262</v>
      </c>
      <c r="CN2006">
        <v>0</v>
      </c>
      <c r="CS2006" s="8">
        <v>41262</v>
      </c>
      <c r="CT2006">
        <v>2.8700000000000002E-7</v>
      </c>
      <c r="CU2006" s="8">
        <v>41262</v>
      </c>
      <c r="CV2006">
        <v>3.2200000000000001E-6</v>
      </c>
      <c r="CW2006" s="8">
        <v>41262</v>
      </c>
      <c r="CX2006">
        <v>1.8022000000000001E-5</v>
      </c>
      <c r="CY2006" s="8">
        <v>41262</v>
      </c>
      <c r="CZ2006">
        <v>1.05E-7</v>
      </c>
      <c r="DE2006" s="8">
        <v>41262</v>
      </c>
      <c r="DF2006">
        <v>4.6323700000000002E-4</v>
      </c>
      <c r="DG2006" s="8">
        <v>41262</v>
      </c>
      <c r="DH2006">
        <v>1.9000000000000001E-8</v>
      </c>
      <c r="DM2006" s="8">
        <v>41262</v>
      </c>
      <c r="DN2006">
        <v>7.7637099999999998E-4</v>
      </c>
      <c r="DO2006" s="8">
        <v>41262</v>
      </c>
      <c r="DP2006">
        <v>8.2000000000000006E-8</v>
      </c>
      <c r="DS2006" s="8">
        <v>41262</v>
      </c>
      <c r="DT2006">
        <v>3.9723100000000001E-4</v>
      </c>
      <c r="DU2006" s="8">
        <v>41262</v>
      </c>
      <c r="DV2006">
        <v>4.3799999999999998E-7</v>
      </c>
      <c r="EA2006" s="8">
        <v>41262</v>
      </c>
      <c r="EB2006">
        <v>2.4839999999999998E-6</v>
      </c>
      <c r="EI2006" s="8">
        <v>41262</v>
      </c>
      <c r="EJ2006">
        <v>8.1650999999999995E-5</v>
      </c>
      <c r="EM2006" s="8">
        <v>41262</v>
      </c>
      <c r="EN2006">
        <v>3.4586999999999999E-5</v>
      </c>
      <c r="EO2006" s="8">
        <v>41271</v>
      </c>
      <c r="EP2006">
        <v>3.2969999999999999E-6</v>
      </c>
      <c r="ES2006" s="8">
        <v>41262</v>
      </c>
      <c r="ET2006">
        <v>3.2002999999999998E-5</v>
      </c>
      <c r="EY2006" s="8">
        <v>41271</v>
      </c>
      <c r="EZ2006">
        <v>8.2794999999999996E-5</v>
      </c>
      <c r="FE2006" s="8">
        <v>41271</v>
      </c>
      <c r="FF2006">
        <v>7.7300000000000005E-7</v>
      </c>
      <c r="FG2006" s="8">
        <v>41262</v>
      </c>
      <c r="FH2006">
        <v>1.9489999999999999E-6</v>
      </c>
      <c r="FI2006" s="8">
        <v>41262</v>
      </c>
      <c r="FJ2006">
        <v>1.1644999999999999E-5</v>
      </c>
      <c r="FO2006" s="8">
        <v>41262</v>
      </c>
      <c r="FP2006">
        <v>7.7849999999999992E-6</v>
      </c>
      <c r="FQ2006" s="8">
        <v>41262</v>
      </c>
      <c r="FR2006">
        <v>4.8450000000000002E-6</v>
      </c>
      <c r="FS2006" s="8">
        <v>41262</v>
      </c>
      <c r="FT2006">
        <v>1.73E-7</v>
      </c>
      <c r="FU2006" s="8">
        <v>41262</v>
      </c>
      <c r="FV2006">
        <v>1.3825000000000001E-5</v>
      </c>
      <c r="FY2006" s="8">
        <v>41262</v>
      </c>
      <c r="FZ2006">
        <v>1.8383200000000001E-4</v>
      </c>
      <c r="GC2006" s="8">
        <v>41262</v>
      </c>
      <c r="GD2006">
        <v>4.8999999999999997E-7</v>
      </c>
    </row>
    <row r="2007" spans="1:186" x14ac:dyDescent="0.25">
      <c r="A2007" s="8">
        <v>41263</v>
      </c>
      <c r="B2007">
        <v>1.4E-8</v>
      </c>
      <c r="C2007" s="8">
        <v>41263</v>
      </c>
      <c r="D2007">
        <v>8.0000000000000005E-9</v>
      </c>
      <c r="I2007" s="8">
        <v>41263</v>
      </c>
      <c r="J2007">
        <v>1.0000000000000001E-9</v>
      </c>
      <c r="K2007" s="8">
        <v>41263</v>
      </c>
      <c r="L2007">
        <v>7.0132099999999998E-4</v>
      </c>
      <c r="M2007" s="8">
        <v>41263</v>
      </c>
      <c r="N2007">
        <v>6.6939999999999998E-6</v>
      </c>
      <c r="O2007" s="8">
        <v>41263</v>
      </c>
      <c r="P2007">
        <v>1.9709999999999998E-6</v>
      </c>
      <c r="Q2007" s="8">
        <v>41263</v>
      </c>
      <c r="R2007">
        <v>2.5019999999999999E-6</v>
      </c>
      <c r="S2007" s="8">
        <v>41263</v>
      </c>
      <c r="T2007">
        <v>7.0000000000000005E-8</v>
      </c>
      <c r="AE2007" s="8">
        <v>41263</v>
      </c>
      <c r="AF2007">
        <v>2.2999999999999999E-7</v>
      </c>
      <c r="AG2007" s="8">
        <v>41274</v>
      </c>
      <c r="AH2007">
        <v>1.232E-6</v>
      </c>
      <c r="BA2007" s="8">
        <v>41263</v>
      </c>
      <c r="BB2007">
        <v>2.4E-8</v>
      </c>
      <c r="BE2007" s="8">
        <v>41263</v>
      </c>
      <c r="BF2007">
        <v>2.9409999999999999E-6</v>
      </c>
      <c r="BS2007" s="8">
        <v>41263</v>
      </c>
      <c r="BT2007">
        <v>2.1452400000000001E-4</v>
      </c>
      <c r="BW2007" s="8">
        <v>41263</v>
      </c>
      <c r="BX2007">
        <v>5.9120999999999999E-5</v>
      </c>
      <c r="BY2007" s="8">
        <v>41263</v>
      </c>
      <c r="BZ2007">
        <v>1.6741600000000001E-4</v>
      </c>
      <c r="CA2007" s="8">
        <v>41263</v>
      </c>
      <c r="CB2007">
        <v>5.3099999999999998E-7</v>
      </c>
      <c r="CC2007" s="8">
        <v>41263</v>
      </c>
      <c r="CD2007">
        <v>4.6380000000000003E-6</v>
      </c>
      <c r="CE2007" s="8">
        <v>41263</v>
      </c>
      <c r="CF2007">
        <v>3.1584740000000001E-3</v>
      </c>
      <c r="CG2007" s="8">
        <v>41263</v>
      </c>
      <c r="CH2007">
        <v>1.43E-7</v>
      </c>
      <c r="CI2007" s="8">
        <v>41263</v>
      </c>
      <c r="CJ2007">
        <v>2.4699999999999998E-7</v>
      </c>
      <c r="CK2007" s="8">
        <v>41263</v>
      </c>
      <c r="CL2007">
        <v>2.4E-8</v>
      </c>
      <c r="CM2007" s="8">
        <v>41263</v>
      </c>
      <c r="CN2007">
        <v>0</v>
      </c>
      <c r="CS2007" s="8">
        <v>41263</v>
      </c>
      <c r="CT2007">
        <v>2.7399999999999999E-7</v>
      </c>
      <c r="CU2007" s="8">
        <v>41263</v>
      </c>
      <c r="CV2007">
        <v>3.1970000000000001E-6</v>
      </c>
      <c r="CW2007" s="8">
        <v>41263</v>
      </c>
      <c r="CX2007">
        <v>1.7504E-5</v>
      </c>
      <c r="CY2007" s="8">
        <v>41263</v>
      </c>
      <c r="CZ2007">
        <v>1.03E-7</v>
      </c>
      <c r="DE2007" s="8">
        <v>41263</v>
      </c>
      <c r="DF2007">
        <v>4.3967300000000002E-4</v>
      </c>
      <c r="DG2007" s="8">
        <v>41263</v>
      </c>
      <c r="DH2007">
        <v>1.9000000000000001E-8</v>
      </c>
      <c r="DM2007" s="8">
        <v>41263</v>
      </c>
      <c r="DN2007">
        <v>7.5105899999999999E-4</v>
      </c>
      <c r="DO2007" s="8">
        <v>41263</v>
      </c>
      <c r="DP2007">
        <v>7.9000000000000006E-8</v>
      </c>
      <c r="DS2007" s="8">
        <v>41263</v>
      </c>
      <c r="DT2007">
        <v>4.0039900000000001E-4</v>
      </c>
      <c r="DU2007" s="8">
        <v>41263</v>
      </c>
      <c r="DV2007">
        <v>3.9299999999999999E-7</v>
      </c>
      <c r="EA2007" s="8">
        <v>41263</v>
      </c>
      <c r="EB2007">
        <v>2.4049999999999998E-6</v>
      </c>
      <c r="EI2007" s="8">
        <v>41263</v>
      </c>
      <c r="EJ2007">
        <v>7.8032000000000001E-5</v>
      </c>
      <c r="EM2007" s="8">
        <v>41263</v>
      </c>
      <c r="EN2007">
        <v>3.3930000000000002E-5</v>
      </c>
      <c r="EO2007" s="8">
        <v>41274</v>
      </c>
      <c r="EP2007">
        <v>3.1760000000000002E-6</v>
      </c>
      <c r="ES2007" s="8">
        <v>41263</v>
      </c>
      <c r="ET2007">
        <v>3.1761999999999998E-5</v>
      </c>
      <c r="EY2007" s="8">
        <v>41274</v>
      </c>
      <c r="EZ2007">
        <v>7.4284999999999998E-5</v>
      </c>
      <c r="FE2007" s="8">
        <v>41274</v>
      </c>
      <c r="FF2007">
        <v>7.1200000000000002E-7</v>
      </c>
      <c r="FG2007" s="8">
        <v>41263</v>
      </c>
      <c r="FH2007">
        <v>2.3420000000000002E-6</v>
      </c>
      <c r="FI2007" s="8">
        <v>41263</v>
      </c>
      <c r="FJ2007">
        <v>1.3329999999999999E-5</v>
      </c>
      <c r="FO2007" s="8">
        <v>41263</v>
      </c>
      <c r="FP2007">
        <v>7.4989999999999997E-6</v>
      </c>
      <c r="FQ2007" s="8">
        <v>41263</v>
      </c>
      <c r="FR2007">
        <v>4.6319999999999999E-6</v>
      </c>
      <c r="FS2007" s="8">
        <v>41263</v>
      </c>
      <c r="FT2007">
        <v>1.8300000000000001E-7</v>
      </c>
      <c r="FU2007" s="8">
        <v>41263</v>
      </c>
      <c r="FV2007">
        <v>1.3229E-5</v>
      </c>
      <c r="FY2007" s="8">
        <v>41263</v>
      </c>
      <c r="FZ2007">
        <v>1.7658600000000001E-4</v>
      </c>
      <c r="GC2007" s="8">
        <v>41263</v>
      </c>
      <c r="GD2007">
        <v>4.7599999999999997E-7</v>
      </c>
    </row>
    <row r="2008" spans="1:186" x14ac:dyDescent="0.25">
      <c r="A2008" s="8">
        <v>41264</v>
      </c>
      <c r="B2008">
        <v>1.4E-8</v>
      </c>
      <c r="C2008" s="8">
        <v>41264</v>
      </c>
      <c r="D2008">
        <v>6.9999999999999998E-9</v>
      </c>
      <c r="I2008" s="8">
        <v>41264</v>
      </c>
      <c r="J2008">
        <v>2.0000000000000001E-9</v>
      </c>
      <c r="K2008" s="8">
        <v>41264</v>
      </c>
      <c r="L2008">
        <v>7.7495099999999996E-4</v>
      </c>
      <c r="M2008" s="8">
        <v>41264</v>
      </c>
      <c r="N2008">
        <v>6.0039999999999996E-6</v>
      </c>
      <c r="O2008" s="8">
        <v>41264</v>
      </c>
      <c r="P2008">
        <v>2.1959999999999998E-6</v>
      </c>
      <c r="Q2008" s="8">
        <v>41264</v>
      </c>
      <c r="R2008">
        <v>2.5569999999999998E-6</v>
      </c>
      <c r="S2008" s="8">
        <v>41264</v>
      </c>
      <c r="T2008">
        <v>7.1E-8</v>
      </c>
      <c r="AE2008" s="8">
        <v>41264</v>
      </c>
      <c r="AF2008">
        <v>2.29E-7</v>
      </c>
      <c r="AG2008" s="8">
        <v>41276</v>
      </c>
      <c r="AH2008">
        <v>1.1850000000000001E-6</v>
      </c>
      <c r="BA2008" s="8">
        <v>41264</v>
      </c>
      <c r="BB2008">
        <v>2.4E-8</v>
      </c>
      <c r="BE2008" s="8">
        <v>41264</v>
      </c>
      <c r="BF2008">
        <v>3.066E-6</v>
      </c>
      <c r="BS2008" s="8">
        <v>41264</v>
      </c>
      <c r="BT2008">
        <v>2.1402199999999999E-4</v>
      </c>
      <c r="BW2008" s="8">
        <v>41264</v>
      </c>
      <c r="BX2008">
        <v>6.1382000000000003E-5</v>
      </c>
      <c r="BY2008" s="8">
        <v>41264</v>
      </c>
      <c r="BZ2008">
        <v>1.7307499999999999E-4</v>
      </c>
      <c r="CA2008" s="8">
        <v>41264</v>
      </c>
      <c r="CB2008">
        <v>5.7000000000000005E-7</v>
      </c>
      <c r="CC2008" s="8">
        <v>41264</v>
      </c>
      <c r="CD2008">
        <v>4.6269999999999999E-6</v>
      </c>
      <c r="CE2008" s="8">
        <v>41264</v>
      </c>
      <c r="CF2008">
        <v>3.189445E-3</v>
      </c>
      <c r="CG2008" s="8">
        <v>41264</v>
      </c>
      <c r="CH2008">
        <v>1.5099999999999999E-7</v>
      </c>
      <c r="CI2008" s="8">
        <v>41264</v>
      </c>
      <c r="CJ2008">
        <v>2.5600000000000002E-7</v>
      </c>
      <c r="CK2008" s="8">
        <v>41264</v>
      </c>
      <c r="CL2008">
        <v>2.6000000000000001E-8</v>
      </c>
      <c r="CM2008" s="8">
        <v>41264</v>
      </c>
      <c r="CN2008">
        <v>0</v>
      </c>
      <c r="CS2008" s="8">
        <v>41264</v>
      </c>
      <c r="CT2008">
        <v>2.6800000000000002E-7</v>
      </c>
      <c r="CU2008" s="8">
        <v>41264</v>
      </c>
      <c r="CV2008">
        <v>2.9749999999999999E-6</v>
      </c>
      <c r="CW2008" s="8">
        <v>41264</v>
      </c>
      <c r="CX2008">
        <v>1.7663E-5</v>
      </c>
      <c r="CY2008" s="8">
        <v>41264</v>
      </c>
      <c r="CZ2008">
        <v>1.01E-7</v>
      </c>
      <c r="DE2008" s="8">
        <v>41264</v>
      </c>
      <c r="DF2008">
        <v>4.7818099999999999E-4</v>
      </c>
      <c r="DG2008" s="8">
        <v>41264</v>
      </c>
      <c r="DH2008">
        <v>2E-8</v>
      </c>
      <c r="DM2008" s="8">
        <v>41264</v>
      </c>
      <c r="DN2008">
        <v>7.7465900000000002E-4</v>
      </c>
      <c r="DO2008" s="8">
        <v>41264</v>
      </c>
      <c r="DP2008">
        <v>8.2000000000000006E-8</v>
      </c>
      <c r="DS2008" s="8">
        <v>41264</v>
      </c>
      <c r="DT2008">
        <v>4.1283900000000002E-4</v>
      </c>
      <c r="DU2008" s="8">
        <v>41264</v>
      </c>
      <c r="DV2008">
        <v>3.0499999999999999E-7</v>
      </c>
      <c r="EA2008" s="8">
        <v>41264</v>
      </c>
      <c r="EB2008">
        <v>2.4820000000000001E-6</v>
      </c>
      <c r="EI2008" s="8">
        <v>41264</v>
      </c>
      <c r="EJ2008">
        <v>8.2294999999999997E-5</v>
      </c>
      <c r="EM2008" s="8">
        <v>41264</v>
      </c>
      <c r="EN2008">
        <v>3.5122E-5</v>
      </c>
      <c r="EO2008" s="8">
        <v>41276</v>
      </c>
      <c r="EP2008">
        <v>2.9160000000000001E-6</v>
      </c>
      <c r="ES2008" s="8">
        <v>41264</v>
      </c>
      <c r="ET2008">
        <v>3.2237999999999999E-5</v>
      </c>
      <c r="EY2008" s="8">
        <v>41276</v>
      </c>
      <c r="EZ2008">
        <v>6.8955000000000006E-5</v>
      </c>
      <c r="FE2008" s="8">
        <v>41276</v>
      </c>
      <c r="FF2008">
        <v>7.4700000000000001E-7</v>
      </c>
      <c r="FG2008" s="8">
        <v>41264</v>
      </c>
      <c r="FH2008">
        <v>2.5519999999999999E-6</v>
      </c>
      <c r="FI2008" s="8">
        <v>41264</v>
      </c>
      <c r="FJ2008">
        <v>1.3832000000000001E-5</v>
      </c>
      <c r="FO2008" s="8">
        <v>41264</v>
      </c>
      <c r="FP2008">
        <v>7.6149999999999999E-6</v>
      </c>
      <c r="FQ2008" s="8">
        <v>41264</v>
      </c>
      <c r="FR2008">
        <v>4.6430000000000003E-6</v>
      </c>
      <c r="FS2008" s="8">
        <v>41264</v>
      </c>
      <c r="FT2008">
        <v>1.85E-7</v>
      </c>
      <c r="FU2008" s="8">
        <v>41264</v>
      </c>
      <c r="FV2008">
        <v>1.2728000000000001E-5</v>
      </c>
      <c r="FY2008" s="8">
        <v>41264</v>
      </c>
      <c r="FZ2008">
        <v>2.09046E-4</v>
      </c>
      <c r="GC2008" s="8">
        <v>41264</v>
      </c>
      <c r="GD2008">
        <v>4.9200000000000001E-7</v>
      </c>
    </row>
    <row r="2009" spans="1:186" x14ac:dyDescent="0.25">
      <c r="A2009" s="8">
        <v>41267</v>
      </c>
      <c r="B2009">
        <v>1.4E-8</v>
      </c>
      <c r="C2009" s="8">
        <v>41267</v>
      </c>
      <c r="D2009">
        <v>8.0000000000000005E-9</v>
      </c>
      <c r="I2009" s="8">
        <v>41267</v>
      </c>
      <c r="J2009">
        <v>2.0000000000000001E-9</v>
      </c>
      <c r="K2009" s="8">
        <v>41267</v>
      </c>
      <c r="L2009">
        <v>7.4706499999999999E-4</v>
      </c>
      <c r="M2009" s="8">
        <v>41267</v>
      </c>
      <c r="N2009">
        <v>6.0419999999999999E-6</v>
      </c>
      <c r="O2009" s="8">
        <v>41267</v>
      </c>
      <c r="P2009">
        <v>2.1830000000000001E-6</v>
      </c>
      <c r="Q2009" s="8">
        <v>41267</v>
      </c>
      <c r="R2009">
        <v>2.5500000000000001E-6</v>
      </c>
      <c r="S2009" s="8">
        <v>41267</v>
      </c>
      <c r="T2009">
        <v>7.1E-8</v>
      </c>
      <c r="AE2009" s="8">
        <v>41267</v>
      </c>
      <c r="AF2009">
        <v>2.3699999999999999E-7</v>
      </c>
      <c r="AG2009" s="8">
        <v>41277</v>
      </c>
      <c r="AH2009">
        <v>1.2079999999999999E-6</v>
      </c>
      <c r="BA2009" s="8">
        <v>41267</v>
      </c>
      <c r="BB2009">
        <v>2.4E-8</v>
      </c>
      <c r="BE2009" s="8">
        <v>41267</v>
      </c>
      <c r="BF2009">
        <v>3.1410000000000001E-6</v>
      </c>
      <c r="BS2009" s="8">
        <v>41267</v>
      </c>
      <c r="BT2009">
        <v>2.1556200000000001E-4</v>
      </c>
      <c r="BW2009" s="8">
        <v>41267</v>
      </c>
      <c r="BX2009">
        <v>6.1964999999999994E-5</v>
      </c>
      <c r="BY2009" s="8">
        <v>41267</v>
      </c>
      <c r="BZ2009">
        <v>1.7852300000000001E-4</v>
      </c>
      <c r="CA2009" s="8">
        <v>41267</v>
      </c>
      <c r="CB2009">
        <v>5.7299999999999996E-7</v>
      </c>
      <c r="CC2009" s="8">
        <v>41267</v>
      </c>
      <c r="CD2009">
        <v>4.9139999999999999E-6</v>
      </c>
      <c r="CE2009" s="8">
        <v>41267</v>
      </c>
      <c r="CF2009">
        <v>3.4386989999999999E-3</v>
      </c>
      <c r="CG2009" s="8">
        <v>41267</v>
      </c>
      <c r="CH2009">
        <v>1.49E-7</v>
      </c>
      <c r="CI2009" s="8">
        <v>41267</v>
      </c>
      <c r="CJ2009">
        <v>2.5699999999999999E-7</v>
      </c>
      <c r="CK2009" s="8">
        <v>41267</v>
      </c>
      <c r="CL2009">
        <v>2.7E-8</v>
      </c>
      <c r="CM2009" s="8">
        <v>41267</v>
      </c>
      <c r="CN2009">
        <v>0</v>
      </c>
      <c r="CS2009" s="8">
        <v>41267</v>
      </c>
      <c r="CT2009">
        <v>2.9499999999999998E-7</v>
      </c>
      <c r="CU2009" s="8">
        <v>41267</v>
      </c>
      <c r="CV2009">
        <v>3.0819999999999999E-6</v>
      </c>
      <c r="CW2009" s="8">
        <v>41267</v>
      </c>
      <c r="CX2009">
        <v>1.7456E-5</v>
      </c>
      <c r="CY2009" s="8">
        <v>41267</v>
      </c>
      <c r="CZ2009">
        <v>1.03E-7</v>
      </c>
      <c r="DE2009" s="8">
        <v>41267</v>
      </c>
      <c r="DF2009">
        <v>4.9348000000000003E-4</v>
      </c>
      <c r="DG2009" s="8">
        <v>41267</v>
      </c>
      <c r="DH2009">
        <v>1.9000000000000001E-8</v>
      </c>
      <c r="DM2009" s="8">
        <v>41267</v>
      </c>
      <c r="DN2009">
        <v>7.6840999999999997E-4</v>
      </c>
      <c r="DO2009" s="8">
        <v>41267</v>
      </c>
      <c r="DP2009">
        <v>9.2000000000000003E-8</v>
      </c>
      <c r="DS2009" s="8">
        <v>41267</v>
      </c>
      <c r="DT2009">
        <v>4.2296E-4</v>
      </c>
      <c r="DU2009" s="8">
        <v>41267</v>
      </c>
      <c r="DV2009">
        <v>2.8599999999999999E-7</v>
      </c>
      <c r="EA2009" s="8">
        <v>41267</v>
      </c>
      <c r="EB2009">
        <v>2.5890000000000001E-6</v>
      </c>
      <c r="EI2009" s="8">
        <v>41267</v>
      </c>
      <c r="EJ2009">
        <v>8.1228000000000002E-5</v>
      </c>
      <c r="EM2009" s="8">
        <v>41267</v>
      </c>
      <c r="EN2009">
        <v>3.5914000000000002E-5</v>
      </c>
      <c r="EO2009" s="8">
        <v>41277</v>
      </c>
      <c r="EP2009">
        <v>2.8389999999999998E-6</v>
      </c>
      <c r="ES2009" s="8">
        <v>41267</v>
      </c>
      <c r="ET2009">
        <v>3.2545000000000001E-5</v>
      </c>
      <c r="EY2009" s="8">
        <v>41277</v>
      </c>
      <c r="EZ2009">
        <v>6.7905999999999997E-5</v>
      </c>
      <c r="FE2009" s="8">
        <v>41277</v>
      </c>
      <c r="FF2009">
        <v>8.4900000000000005E-7</v>
      </c>
      <c r="FG2009" s="8">
        <v>41267</v>
      </c>
      <c r="FH2009">
        <v>2.5689999999999999E-6</v>
      </c>
      <c r="FI2009" s="8">
        <v>41267</v>
      </c>
      <c r="FJ2009">
        <v>1.3400999999999999E-5</v>
      </c>
      <c r="FO2009" s="8">
        <v>41267</v>
      </c>
      <c r="FP2009">
        <v>7.746E-6</v>
      </c>
      <c r="FQ2009" s="8">
        <v>41267</v>
      </c>
      <c r="FR2009">
        <v>4.6829999999999999E-6</v>
      </c>
      <c r="FS2009" s="8">
        <v>41267</v>
      </c>
      <c r="FT2009">
        <v>1.9000000000000001E-7</v>
      </c>
      <c r="FU2009" s="8">
        <v>41267</v>
      </c>
      <c r="FV2009">
        <v>1.3267E-5</v>
      </c>
      <c r="FY2009" s="8">
        <v>41267</v>
      </c>
      <c r="FZ2009">
        <v>1.6890300000000001E-4</v>
      </c>
      <c r="GC2009" s="8">
        <v>41267</v>
      </c>
      <c r="GD2009">
        <v>4.8500000000000002E-7</v>
      </c>
    </row>
    <row r="2010" spans="1:186" x14ac:dyDescent="0.25">
      <c r="A2010" s="8">
        <v>41269</v>
      </c>
      <c r="B2010">
        <v>1.4999999999999999E-8</v>
      </c>
      <c r="C2010" s="8">
        <v>41269</v>
      </c>
      <c r="D2010">
        <v>8.0000000000000005E-9</v>
      </c>
      <c r="I2010" s="8">
        <v>41269</v>
      </c>
      <c r="J2010">
        <v>2.0000000000000001E-9</v>
      </c>
      <c r="K2010" s="8">
        <v>41269</v>
      </c>
      <c r="L2010">
        <v>7.2808400000000004E-4</v>
      </c>
      <c r="M2010" s="8">
        <v>41269</v>
      </c>
      <c r="N2010">
        <v>5.8950000000000003E-6</v>
      </c>
      <c r="O2010" s="8">
        <v>41269</v>
      </c>
      <c r="P2010">
        <v>2.2089999999999999E-6</v>
      </c>
      <c r="Q2010" s="8">
        <v>41269</v>
      </c>
      <c r="R2010">
        <v>2.6359999999999998E-6</v>
      </c>
      <c r="S2010" s="8">
        <v>41269</v>
      </c>
      <c r="T2010">
        <v>8.6000000000000002E-8</v>
      </c>
      <c r="AE2010" s="8">
        <v>41269</v>
      </c>
      <c r="AF2010">
        <v>2.35E-7</v>
      </c>
      <c r="AG2010" s="8">
        <v>41278</v>
      </c>
      <c r="AH2010">
        <v>1.167E-6</v>
      </c>
      <c r="BA2010" s="8">
        <v>41269</v>
      </c>
      <c r="BB2010">
        <v>2.4E-8</v>
      </c>
      <c r="BE2010" s="8">
        <v>41269</v>
      </c>
      <c r="BF2010">
        <v>3.2090000000000001E-6</v>
      </c>
      <c r="BS2010" s="8">
        <v>41269</v>
      </c>
      <c r="BT2010">
        <v>2.12007E-4</v>
      </c>
      <c r="BW2010" s="8">
        <v>41269</v>
      </c>
      <c r="BX2010">
        <v>6.1509999999999999E-5</v>
      </c>
      <c r="BY2010" s="8">
        <v>41269</v>
      </c>
      <c r="BZ2010">
        <v>1.7925300000000001E-4</v>
      </c>
      <c r="CA2010" s="8">
        <v>41269</v>
      </c>
      <c r="CB2010">
        <v>5.82E-7</v>
      </c>
      <c r="CC2010" s="8">
        <v>41269</v>
      </c>
      <c r="CD2010">
        <v>4.7779999999999998E-6</v>
      </c>
      <c r="CE2010" s="8">
        <v>41269</v>
      </c>
      <c r="CF2010">
        <v>3.3459789999999998E-3</v>
      </c>
      <c r="CG2010" s="8">
        <v>41269</v>
      </c>
      <c r="CH2010">
        <v>1.4700000000000001E-7</v>
      </c>
      <c r="CI2010" s="8">
        <v>41269</v>
      </c>
      <c r="CJ2010">
        <v>2.4999999999999999E-7</v>
      </c>
      <c r="CK2010" s="8">
        <v>41269</v>
      </c>
      <c r="CL2010">
        <v>2.7E-8</v>
      </c>
      <c r="CM2010" s="8">
        <v>41269</v>
      </c>
      <c r="CN2010">
        <v>0</v>
      </c>
      <c r="CS2010" s="8">
        <v>41269</v>
      </c>
      <c r="CT2010">
        <v>2.8700000000000002E-7</v>
      </c>
      <c r="CU2010" s="8">
        <v>41269</v>
      </c>
      <c r="CV2010">
        <v>3.1920000000000001E-6</v>
      </c>
      <c r="CW2010" s="8">
        <v>41269</v>
      </c>
      <c r="CX2010">
        <v>1.7248000000000002E-5</v>
      </c>
      <c r="CY2010" s="8">
        <v>41269</v>
      </c>
      <c r="CZ2010">
        <v>1.04E-7</v>
      </c>
      <c r="DE2010" s="8">
        <v>41269</v>
      </c>
      <c r="DF2010">
        <v>4.9332100000000002E-4</v>
      </c>
      <c r="DG2010" s="8">
        <v>41269</v>
      </c>
      <c r="DH2010">
        <v>1.9000000000000001E-8</v>
      </c>
      <c r="DM2010" s="8">
        <v>41269</v>
      </c>
      <c r="DN2010">
        <v>7.7346900000000004E-4</v>
      </c>
      <c r="DO2010" s="8">
        <v>41269</v>
      </c>
      <c r="DP2010">
        <v>9.2999999999999999E-8</v>
      </c>
      <c r="DS2010" s="8">
        <v>41269</v>
      </c>
      <c r="DT2010">
        <v>4.15031E-4</v>
      </c>
      <c r="DU2010" s="8">
        <v>41269</v>
      </c>
      <c r="DV2010">
        <v>3.3299999999999998E-7</v>
      </c>
      <c r="EA2010" s="8">
        <v>41269</v>
      </c>
      <c r="EB2010">
        <v>2.6089999999999999E-6</v>
      </c>
      <c r="EI2010" s="8">
        <v>41269</v>
      </c>
      <c r="EJ2010">
        <v>8.3789999999999996E-5</v>
      </c>
      <c r="EM2010" s="8">
        <v>41269</v>
      </c>
      <c r="EN2010">
        <v>3.5593000000000003E-5</v>
      </c>
      <c r="EO2010" s="8">
        <v>41278</v>
      </c>
      <c r="EP2010">
        <v>2.6570000000000001E-6</v>
      </c>
      <c r="ES2010" s="8">
        <v>41269</v>
      </c>
      <c r="ET2010">
        <v>3.2623999999999998E-5</v>
      </c>
      <c r="EY2010" s="8">
        <v>41278</v>
      </c>
      <c r="EZ2010">
        <v>6.6941999999999997E-5</v>
      </c>
      <c r="FE2010" s="8">
        <v>41278</v>
      </c>
      <c r="FF2010">
        <v>8.1900000000000001E-7</v>
      </c>
      <c r="FG2010" s="8">
        <v>41269</v>
      </c>
      <c r="FH2010">
        <v>2.6010000000000002E-6</v>
      </c>
      <c r="FI2010" s="8">
        <v>41269</v>
      </c>
      <c r="FJ2010">
        <v>1.4968E-5</v>
      </c>
      <c r="FO2010" s="8">
        <v>41269</v>
      </c>
      <c r="FP2010">
        <v>8.0120000000000005E-6</v>
      </c>
      <c r="FQ2010" s="8">
        <v>41269</v>
      </c>
      <c r="FR2010">
        <v>4.7299999999999996E-6</v>
      </c>
      <c r="FS2010" s="8">
        <v>41269</v>
      </c>
      <c r="FT2010">
        <v>1.92E-7</v>
      </c>
      <c r="FU2010" s="8">
        <v>41269</v>
      </c>
      <c r="FV2010">
        <v>1.3200000000000001E-5</v>
      </c>
      <c r="FY2010" s="8">
        <v>41269</v>
      </c>
      <c r="FZ2010">
        <v>1.63573E-4</v>
      </c>
      <c r="GC2010" s="8">
        <v>41269</v>
      </c>
      <c r="GD2010">
        <v>5.0299999999999999E-7</v>
      </c>
    </row>
    <row r="2011" spans="1:186" x14ac:dyDescent="0.25">
      <c r="A2011" s="8">
        <v>41270</v>
      </c>
      <c r="B2011">
        <v>1.4E-8</v>
      </c>
      <c r="C2011" s="8">
        <v>41270</v>
      </c>
      <c r="D2011">
        <v>8.0000000000000005E-9</v>
      </c>
      <c r="I2011" s="8">
        <v>41270</v>
      </c>
      <c r="J2011">
        <v>2.0000000000000001E-9</v>
      </c>
      <c r="K2011" s="8">
        <v>41270</v>
      </c>
      <c r="L2011">
        <v>7.3085000000000001E-4</v>
      </c>
      <c r="M2011" s="8">
        <v>41270</v>
      </c>
      <c r="N2011">
        <v>5.7710000000000003E-6</v>
      </c>
      <c r="O2011" s="8">
        <v>41270</v>
      </c>
      <c r="P2011">
        <v>2.3120000000000001E-6</v>
      </c>
      <c r="Q2011" s="8">
        <v>41270</v>
      </c>
      <c r="R2011">
        <v>2.57E-6</v>
      </c>
      <c r="S2011" s="8">
        <v>41270</v>
      </c>
      <c r="T2011">
        <v>8.4999999999999994E-8</v>
      </c>
      <c r="AE2011" s="8">
        <v>41270</v>
      </c>
      <c r="AF2011">
        <v>2.4299999999999999E-7</v>
      </c>
      <c r="AG2011" s="8">
        <v>41281</v>
      </c>
      <c r="AH2011">
        <v>1.1659999999999999E-6</v>
      </c>
      <c r="BA2011" s="8">
        <v>41270</v>
      </c>
      <c r="BB2011">
        <v>2.6000000000000001E-8</v>
      </c>
      <c r="BE2011" s="8">
        <v>41270</v>
      </c>
      <c r="BF2011">
        <v>3.179E-6</v>
      </c>
      <c r="BS2011" s="8">
        <v>41270</v>
      </c>
      <c r="BT2011">
        <v>2.15546E-4</v>
      </c>
      <c r="BW2011" s="8">
        <v>41270</v>
      </c>
      <c r="BX2011">
        <v>6.1267999999999997E-5</v>
      </c>
      <c r="BY2011" s="8">
        <v>41270</v>
      </c>
      <c r="BZ2011">
        <v>1.8130500000000001E-4</v>
      </c>
      <c r="CA2011" s="8">
        <v>41270</v>
      </c>
      <c r="CB2011">
        <v>5.5499999999999998E-7</v>
      </c>
      <c r="CC2011" s="8">
        <v>41270</v>
      </c>
      <c r="CD2011">
        <v>4.6090000000000003E-6</v>
      </c>
      <c r="CE2011" s="8">
        <v>41270</v>
      </c>
      <c r="CF2011">
        <v>3.466991E-3</v>
      </c>
      <c r="CG2011" s="8">
        <v>41270</v>
      </c>
      <c r="CH2011">
        <v>1.4399999999999999E-7</v>
      </c>
      <c r="CI2011" s="8">
        <v>41270</v>
      </c>
      <c r="CJ2011">
        <v>2.5199999999999998E-7</v>
      </c>
      <c r="CK2011" s="8">
        <v>41270</v>
      </c>
      <c r="CL2011">
        <v>2.7E-8</v>
      </c>
      <c r="CM2011" s="8">
        <v>41270</v>
      </c>
      <c r="CN2011">
        <v>0</v>
      </c>
      <c r="CS2011" s="8">
        <v>41270</v>
      </c>
      <c r="CT2011">
        <v>2.8299999999999998E-7</v>
      </c>
      <c r="CU2011" s="8">
        <v>41270</v>
      </c>
      <c r="CV2011">
        <v>3.0790000000000001E-6</v>
      </c>
      <c r="CW2011" s="8">
        <v>41270</v>
      </c>
      <c r="CX2011">
        <v>1.6804E-5</v>
      </c>
      <c r="CY2011" s="8">
        <v>41270</v>
      </c>
      <c r="CZ2011">
        <v>1.01E-7</v>
      </c>
      <c r="DE2011" s="8">
        <v>41270</v>
      </c>
      <c r="DF2011">
        <v>4.8676600000000002E-4</v>
      </c>
      <c r="DG2011" s="8">
        <v>41270</v>
      </c>
      <c r="DH2011">
        <v>1.7999999999999999E-8</v>
      </c>
      <c r="DM2011" s="8">
        <v>41270</v>
      </c>
      <c r="DN2011">
        <v>7.8650300000000003E-4</v>
      </c>
      <c r="DO2011" s="8">
        <v>41270</v>
      </c>
      <c r="DP2011">
        <v>8.9999999999999999E-8</v>
      </c>
      <c r="DS2011" s="8">
        <v>41270</v>
      </c>
      <c r="DT2011">
        <v>4.1425799999999998E-4</v>
      </c>
      <c r="DU2011" s="8">
        <v>41270</v>
      </c>
      <c r="DV2011">
        <v>3.15E-7</v>
      </c>
      <c r="EA2011" s="8">
        <v>41270</v>
      </c>
      <c r="EB2011">
        <v>2.4559999999999999E-6</v>
      </c>
      <c r="EI2011" s="8">
        <v>41270</v>
      </c>
      <c r="EJ2011">
        <v>8.3307999999999996E-5</v>
      </c>
      <c r="EM2011" s="8">
        <v>41270</v>
      </c>
      <c r="EN2011">
        <v>3.5101999999999997E-5</v>
      </c>
      <c r="EO2011" s="8">
        <v>41281</v>
      </c>
      <c r="EP2011">
        <v>2.7870000000000002E-6</v>
      </c>
      <c r="ES2011" s="8">
        <v>41270</v>
      </c>
      <c r="ET2011">
        <v>3.1820999999999999E-5</v>
      </c>
      <c r="EY2011" s="8">
        <v>41281</v>
      </c>
      <c r="EZ2011">
        <v>7.0229999999999997E-5</v>
      </c>
      <c r="FE2011" s="8">
        <v>41281</v>
      </c>
      <c r="FF2011">
        <v>8.5499999999999997E-7</v>
      </c>
      <c r="FG2011" s="8">
        <v>41270</v>
      </c>
      <c r="FH2011">
        <v>2.649E-6</v>
      </c>
      <c r="FI2011" s="8">
        <v>41270</v>
      </c>
      <c r="FJ2011">
        <v>1.4511999999999999E-5</v>
      </c>
      <c r="FO2011" s="8">
        <v>41270</v>
      </c>
      <c r="FP2011">
        <v>7.7719999999999994E-6</v>
      </c>
      <c r="FQ2011" s="8">
        <v>41270</v>
      </c>
      <c r="FR2011">
        <v>4.6650000000000002E-6</v>
      </c>
      <c r="FS2011" s="8">
        <v>41270</v>
      </c>
      <c r="FT2011">
        <v>1.91E-7</v>
      </c>
      <c r="FU2011" s="8">
        <v>41270</v>
      </c>
      <c r="FV2011">
        <v>1.3541E-5</v>
      </c>
      <c r="FY2011" s="8">
        <v>41270</v>
      </c>
      <c r="FZ2011">
        <v>1.6602199999999999E-4</v>
      </c>
      <c r="GC2011" s="8">
        <v>41270</v>
      </c>
      <c r="GD2011">
        <v>4.9599999999999999E-7</v>
      </c>
    </row>
    <row r="2012" spans="1:186" x14ac:dyDescent="0.25">
      <c r="A2012" s="8">
        <v>41271</v>
      </c>
      <c r="B2012">
        <v>1.4999999999999999E-8</v>
      </c>
      <c r="C2012" s="8">
        <v>41271</v>
      </c>
      <c r="D2012">
        <v>8.9999999999999995E-9</v>
      </c>
      <c r="I2012" s="8">
        <v>41271</v>
      </c>
      <c r="J2012">
        <v>2.0000000000000001E-9</v>
      </c>
      <c r="K2012" s="8">
        <v>41271</v>
      </c>
      <c r="L2012">
        <v>7.6341699999999996E-4</v>
      </c>
      <c r="M2012" s="8">
        <v>41271</v>
      </c>
      <c r="N2012">
        <v>5.9479999999999996E-6</v>
      </c>
      <c r="O2012" s="8">
        <v>41271</v>
      </c>
      <c r="P2012">
        <v>2.43E-6</v>
      </c>
      <c r="Q2012" s="8">
        <v>41271</v>
      </c>
      <c r="R2012">
        <v>2.6199999999999999E-6</v>
      </c>
      <c r="S2012" s="8">
        <v>41271</v>
      </c>
      <c r="T2012">
        <v>8.9999999999999999E-8</v>
      </c>
      <c r="AE2012" s="8">
        <v>41271</v>
      </c>
      <c r="AF2012">
        <v>2.5199999999999998E-7</v>
      </c>
      <c r="AG2012" s="8">
        <v>41282</v>
      </c>
      <c r="AH2012">
        <v>1.1340000000000001E-6</v>
      </c>
      <c r="BA2012" s="8">
        <v>41271</v>
      </c>
      <c r="BB2012">
        <v>2.7E-8</v>
      </c>
      <c r="BE2012" s="8">
        <v>41271</v>
      </c>
      <c r="BF2012">
        <v>3.4180000000000001E-6</v>
      </c>
      <c r="BS2012" s="8">
        <v>41271</v>
      </c>
      <c r="BT2012">
        <v>2.2397000000000001E-4</v>
      </c>
      <c r="BW2012" s="8">
        <v>41271</v>
      </c>
      <c r="BX2012">
        <v>6.1298999999999997E-5</v>
      </c>
      <c r="BY2012" s="8">
        <v>41271</v>
      </c>
      <c r="BZ2012">
        <v>1.8820299999999999E-4</v>
      </c>
      <c r="CA2012" s="8">
        <v>41271</v>
      </c>
      <c r="CB2012">
        <v>5.7000000000000005E-7</v>
      </c>
      <c r="CC2012" s="8">
        <v>41271</v>
      </c>
      <c r="CD2012">
        <v>4.8500000000000002E-6</v>
      </c>
      <c r="CE2012" s="8">
        <v>41271</v>
      </c>
      <c r="CF2012">
        <v>3.7136460000000001E-3</v>
      </c>
      <c r="CG2012" s="8">
        <v>41271</v>
      </c>
      <c r="CH2012">
        <v>1.6E-7</v>
      </c>
      <c r="CI2012" s="8">
        <v>41271</v>
      </c>
      <c r="CJ2012">
        <v>2.6399999999999998E-7</v>
      </c>
      <c r="CK2012" s="8">
        <v>41271</v>
      </c>
      <c r="CL2012">
        <v>3.1E-8</v>
      </c>
      <c r="CM2012" s="8">
        <v>41271</v>
      </c>
      <c r="CN2012">
        <v>0</v>
      </c>
      <c r="CS2012" s="8">
        <v>41271</v>
      </c>
      <c r="CT2012">
        <v>2.96E-7</v>
      </c>
      <c r="CU2012" s="8">
        <v>41271</v>
      </c>
      <c r="CV2012">
        <v>3.5619999999999999E-6</v>
      </c>
      <c r="CW2012" s="8">
        <v>41271</v>
      </c>
      <c r="CX2012">
        <v>1.6371E-5</v>
      </c>
      <c r="CY2012" s="8">
        <v>41271</v>
      </c>
      <c r="CZ2012">
        <v>1.09E-7</v>
      </c>
      <c r="DE2012" s="8">
        <v>41271</v>
      </c>
      <c r="DF2012">
        <v>5.2113699999999997E-4</v>
      </c>
      <c r="DG2012" s="8">
        <v>41271</v>
      </c>
      <c r="DH2012">
        <v>1.7999999999999999E-8</v>
      </c>
      <c r="DM2012" s="8">
        <v>41271</v>
      </c>
      <c r="DN2012">
        <v>8.0282200000000002E-4</v>
      </c>
      <c r="DO2012" s="8">
        <v>41271</v>
      </c>
      <c r="DP2012">
        <v>9.9E-8</v>
      </c>
      <c r="DS2012" s="8">
        <v>41271</v>
      </c>
      <c r="DT2012">
        <v>4.2418399999999998E-4</v>
      </c>
      <c r="DU2012" s="8">
        <v>41271</v>
      </c>
      <c r="DV2012">
        <v>3.4200000000000002E-7</v>
      </c>
      <c r="EA2012" s="8">
        <v>41271</v>
      </c>
      <c r="EB2012">
        <v>2.6850000000000001E-6</v>
      </c>
      <c r="EI2012" s="8">
        <v>41271</v>
      </c>
      <c r="EJ2012">
        <v>8.5603E-5</v>
      </c>
      <c r="EM2012" s="8">
        <v>41271</v>
      </c>
      <c r="EN2012">
        <v>3.7737999999999997E-5</v>
      </c>
      <c r="EO2012" s="8">
        <v>41282</v>
      </c>
      <c r="EP2012">
        <v>2.8250000000000001E-6</v>
      </c>
      <c r="ES2012" s="8">
        <v>41271</v>
      </c>
      <c r="ET2012">
        <v>3.2413000000000003E-5</v>
      </c>
      <c r="EY2012" s="8">
        <v>41282</v>
      </c>
      <c r="EZ2012">
        <v>7.0011000000000004E-5</v>
      </c>
      <c r="FE2012" s="8">
        <v>41282</v>
      </c>
      <c r="FF2012">
        <v>8.3699999999999999E-7</v>
      </c>
      <c r="FG2012" s="8">
        <v>41271</v>
      </c>
      <c r="FH2012">
        <v>2.7609999999999999E-6</v>
      </c>
      <c r="FI2012" s="8">
        <v>41271</v>
      </c>
      <c r="FJ2012">
        <v>1.4307999999999999E-5</v>
      </c>
      <c r="FO2012" s="8">
        <v>41271</v>
      </c>
      <c r="FP2012">
        <v>8.1370000000000002E-6</v>
      </c>
      <c r="FQ2012" s="8">
        <v>41271</v>
      </c>
      <c r="FR2012">
        <v>4.8520000000000003E-6</v>
      </c>
      <c r="FS2012" s="8">
        <v>41271</v>
      </c>
      <c r="FT2012">
        <v>2.1500000000000001E-7</v>
      </c>
      <c r="FU2012" s="8">
        <v>41271</v>
      </c>
      <c r="FV2012">
        <v>1.4201E-5</v>
      </c>
      <c r="FY2012" s="8">
        <v>41271</v>
      </c>
      <c r="FZ2012">
        <v>1.65291E-4</v>
      </c>
      <c r="GC2012" s="8">
        <v>41271</v>
      </c>
      <c r="GD2012">
        <v>5.3099999999999998E-7</v>
      </c>
    </row>
    <row r="2013" spans="1:186" x14ac:dyDescent="0.25">
      <c r="A2013" s="8">
        <v>41274</v>
      </c>
      <c r="B2013">
        <v>1.6000000000000001E-8</v>
      </c>
      <c r="C2013" s="8">
        <v>41274</v>
      </c>
      <c r="D2013">
        <v>8.9999999999999995E-9</v>
      </c>
      <c r="I2013" s="8">
        <v>41274</v>
      </c>
      <c r="J2013">
        <v>2.0000000000000001E-9</v>
      </c>
      <c r="K2013" s="8">
        <v>41274</v>
      </c>
      <c r="L2013">
        <v>7.1589899999999998E-4</v>
      </c>
      <c r="M2013" s="8">
        <v>41274</v>
      </c>
      <c r="N2013">
        <v>5.8629999999999996E-6</v>
      </c>
      <c r="O2013" s="8">
        <v>41274</v>
      </c>
      <c r="P2013">
        <v>2.3590000000000002E-6</v>
      </c>
      <c r="Q2013" s="8">
        <v>41274</v>
      </c>
      <c r="R2013">
        <v>2.4040000000000002E-6</v>
      </c>
      <c r="S2013" s="8">
        <v>41274</v>
      </c>
      <c r="T2013">
        <v>8.4999999999999994E-8</v>
      </c>
      <c r="AE2013" s="8">
        <v>41274</v>
      </c>
      <c r="AF2013">
        <v>2.5699999999999999E-7</v>
      </c>
      <c r="AG2013" s="8">
        <v>41283</v>
      </c>
      <c r="AH2013">
        <v>1.159E-6</v>
      </c>
      <c r="BA2013" s="8">
        <v>41274</v>
      </c>
      <c r="BB2013">
        <v>2.6000000000000001E-8</v>
      </c>
      <c r="BE2013" s="8">
        <v>41274</v>
      </c>
      <c r="BF2013">
        <v>3.2270000000000002E-6</v>
      </c>
      <c r="BS2013" s="8">
        <v>41274</v>
      </c>
      <c r="BT2013">
        <v>2.1316299999999999E-4</v>
      </c>
      <c r="BW2013" s="8">
        <v>41274</v>
      </c>
      <c r="BX2013">
        <v>5.9635000000000001E-5</v>
      </c>
      <c r="BY2013" s="8">
        <v>41274</v>
      </c>
      <c r="BZ2013">
        <v>1.7449800000000001E-4</v>
      </c>
      <c r="CA2013" s="8">
        <v>41274</v>
      </c>
      <c r="CB2013">
        <v>5.6899999999999997E-7</v>
      </c>
      <c r="CC2013" s="8">
        <v>41274</v>
      </c>
      <c r="CD2013">
        <v>4.6199999999999998E-6</v>
      </c>
      <c r="CE2013" s="8">
        <v>41274</v>
      </c>
      <c r="CF2013">
        <v>3.3938250000000001E-3</v>
      </c>
      <c r="CG2013" s="8">
        <v>41274</v>
      </c>
      <c r="CH2013">
        <v>1.48E-7</v>
      </c>
      <c r="CI2013" s="8">
        <v>41274</v>
      </c>
      <c r="CJ2013">
        <v>2.5800000000000001E-7</v>
      </c>
      <c r="CK2013" s="8">
        <v>41274</v>
      </c>
      <c r="CL2013">
        <v>3.1E-8</v>
      </c>
      <c r="CM2013" s="8">
        <v>41274</v>
      </c>
      <c r="CN2013">
        <v>0</v>
      </c>
      <c r="CS2013" s="8">
        <v>41274</v>
      </c>
      <c r="CT2013">
        <v>2.9499999999999998E-7</v>
      </c>
      <c r="CU2013" s="8">
        <v>41274</v>
      </c>
      <c r="CV2013">
        <v>3.4020000000000002E-6</v>
      </c>
      <c r="CW2013" s="8">
        <v>41274</v>
      </c>
      <c r="CX2013">
        <v>1.5767999999999999E-5</v>
      </c>
      <c r="CY2013" s="8">
        <v>41274</v>
      </c>
      <c r="CZ2013">
        <v>1.03E-7</v>
      </c>
      <c r="DE2013" s="8">
        <v>41274</v>
      </c>
      <c r="DF2013">
        <v>4.91433E-4</v>
      </c>
      <c r="DG2013" s="8">
        <v>41274</v>
      </c>
      <c r="DH2013">
        <v>1.7E-8</v>
      </c>
      <c r="DM2013" s="8">
        <v>41274</v>
      </c>
      <c r="DN2013">
        <v>7.3028199999999996E-4</v>
      </c>
      <c r="DO2013" s="8">
        <v>41274</v>
      </c>
      <c r="DP2013">
        <v>9.2000000000000003E-8</v>
      </c>
      <c r="DS2013" s="8">
        <v>41274</v>
      </c>
      <c r="DT2013">
        <v>4.0694E-4</v>
      </c>
      <c r="DU2013" s="8">
        <v>41274</v>
      </c>
      <c r="DV2013">
        <v>3.3299999999999998E-7</v>
      </c>
      <c r="EA2013" s="8">
        <v>41274</v>
      </c>
      <c r="EB2013">
        <v>2.5469999999999999E-6</v>
      </c>
      <c r="EI2013" s="8">
        <v>41274</v>
      </c>
      <c r="EJ2013">
        <v>8.0143999999999997E-5</v>
      </c>
      <c r="EM2013" s="8">
        <v>41274</v>
      </c>
      <c r="EN2013">
        <v>3.5648999999999997E-5</v>
      </c>
      <c r="EO2013" s="8">
        <v>41283</v>
      </c>
      <c r="EP2013">
        <v>2.7300000000000001E-6</v>
      </c>
      <c r="ES2013" s="8">
        <v>41274</v>
      </c>
      <c r="ET2013">
        <v>3.0264E-5</v>
      </c>
      <c r="EY2013" s="8">
        <v>41283</v>
      </c>
      <c r="EZ2013">
        <v>6.5983999999999997E-5</v>
      </c>
      <c r="FE2013" s="8">
        <v>41283</v>
      </c>
      <c r="FF2013">
        <v>8.8299999999999995E-7</v>
      </c>
      <c r="FG2013" s="8">
        <v>41274</v>
      </c>
      <c r="FH2013">
        <v>2.6819999999999999E-6</v>
      </c>
      <c r="FI2013" s="8">
        <v>41274</v>
      </c>
      <c r="FJ2013">
        <v>1.3597E-5</v>
      </c>
      <c r="FO2013" s="8">
        <v>41274</v>
      </c>
      <c r="FP2013">
        <v>7.9160000000000001E-6</v>
      </c>
      <c r="FQ2013" s="8">
        <v>41274</v>
      </c>
      <c r="FR2013">
        <v>4.6650000000000002E-6</v>
      </c>
      <c r="FS2013" s="8">
        <v>41274</v>
      </c>
      <c r="FT2013">
        <v>2.0800000000000001E-7</v>
      </c>
      <c r="FU2013" s="8">
        <v>41274</v>
      </c>
      <c r="FV2013">
        <v>1.358E-5</v>
      </c>
      <c r="FY2013" s="8">
        <v>41274</v>
      </c>
      <c r="FZ2013">
        <v>1.59352E-4</v>
      </c>
      <c r="GC2013" s="8">
        <v>41274</v>
      </c>
      <c r="GD2013">
        <v>5.1900000000000003E-7</v>
      </c>
    </row>
    <row r="2014" spans="1:186" x14ac:dyDescent="0.25">
      <c r="A2014" s="8">
        <v>41276</v>
      </c>
      <c r="B2014">
        <v>1.4999999999999999E-8</v>
      </c>
      <c r="C2014" s="8">
        <v>41276</v>
      </c>
      <c r="D2014">
        <v>5.7999999999999995E-7</v>
      </c>
      <c r="I2014" s="8">
        <v>41276</v>
      </c>
      <c r="J2014">
        <v>2.0000000000000001E-9</v>
      </c>
      <c r="K2014" s="8">
        <v>41276</v>
      </c>
      <c r="L2014">
        <v>6.3883099999999997E-4</v>
      </c>
      <c r="M2014" s="8">
        <v>41276</v>
      </c>
      <c r="N2014">
        <v>5.3770000000000004E-6</v>
      </c>
      <c r="O2014" s="8">
        <v>41276</v>
      </c>
      <c r="P2014">
        <v>2.1619999999999998E-6</v>
      </c>
      <c r="Q2014" s="8">
        <v>41276</v>
      </c>
      <c r="R2014">
        <v>2.1969999999999999E-6</v>
      </c>
      <c r="S2014" s="8">
        <v>41276</v>
      </c>
      <c r="T2014">
        <v>7.9000000000000006E-8</v>
      </c>
      <c r="AE2014" s="8">
        <v>41276</v>
      </c>
      <c r="AF2014">
        <v>2.4699999999999998E-7</v>
      </c>
      <c r="AG2014" s="8">
        <v>41284</v>
      </c>
      <c r="AH2014">
        <v>1.164E-6</v>
      </c>
      <c r="BA2014" s="8">
        <v>41276</v>
      </c>
      <c r="BB2014">
        <v>2.4999999999999999E-8</v>
      </c>
      <c r="BE2014" s="8">
        <v>41276</v>
      </c>
      <c r="BF2014">
        <v>2.9500000000000001E-6</v>
      </c>
      <c r="BS2014" s="8">
        <v>41276</v>
      </c>
      <c r="BT2014">
        <v>2.1040100000000001E-4</v>
      </c>
      <c r="BW2014" s="8">
        <v>41276</v>
      </c>
      <c r="BX2014">
        <v>5.5841999999999998E-5</v>
      </c>
      <c r="BY2014" s="8">
        <v>41276</v>
      </c>
      <c r="BZ2014">
        <v>1.5300200000000001E-4</v>
      </c>
      <c r="CA2014" s="8">
        <v>41276</v>
      </c>
      <c r="CB2014">
        <v>5.2E-7</v>
      </c>
      <c r="CC2014" s="8">
        <v>41276</v>
      </c>
      <c r="CD2014">
        <v>4.2690000000000001E-6</v>
      </c>
      <c r="CE2014" s="8">
        <v>41276</v>
      </c>
      <c r="CF2014">
        <v>2.9960329999999999E-3</v>
      </c>
      <c r="CG2014" s="8">
        <v>41276</v>
      </c>
      <c r="CH2014">
        <v>1.3899999999999999E-7</v>
      </c>
      <c r="CI2014" s="8">
        <v>41276</v>
      </c>
      <c r="CJ2014">
        <v>2.4400000000000001E-7</v>
      </c>
      <c r="CK2014" s="8">
        <v>41276</v>
      </c>
      <c r="CL2014">
        <v>2.9999999999999997E-8</v>
      </c>
      <c r="CM2014" s="8">
        <v>41276</v>
      </c>
      <c r="CN2014">
        <v>0</v>
      </c>
      <c r="CS2014" s="8">
        <v>41276</v>
      </c>
      <c r="CT2014">
        <v>2.8299999999999998E-7</v>
      </c>
      <c r="CU2014" s="8">
        <v>41276</v>
      </c>
      <c r="CV2014">
        <v>3.1769999999999998E-6</v>
      </c>
      <c r="CW2014" s="8">
        <v>41276</v>
      </c>
      <c r="CX2014">
        <v>1.4620999999999999E-5</v>
      </c>
      <c r="CY2014" s="8">
        <v>41276</v>
      </c>
      <c r="CZ2014">
        <v>9.6999999999999995E-8</v>
      </c>
      <c r="DE2014" s="8">
        <v>41276</v>
      </c>
      <c r="DF2014">
        <v>4.1743599999999998E-4</v>
      </c>
      <c r="DG2014" s="8">
        <v>41276</v>
      </c>
      <c r="DH2014">
        <v>1.6000000000000001E-8</v>
      </c>
      <c r="DM2014" s="8">
        <v>41276</v>
      </c>
      <c r="DN2014">
        <v>6.6147299999999999E-4</v>
      </c>
      <c r="DO2014" s="8">
        <v>41276</v>
      </c>
      <c r="DP2014">
        <v>8.6000000000000002E-8</v>
      </c>
      <c r="DS2014" s="8">
        <v>41276</v>
      </c>
      <c r="DT2014">
        <v>4.06413E-4</v>
      </c>
      <c r="DU2014" s="8">
        <v>41276</v>
      </c>
      <c r="DV2014">
        <v>3.2000000000000001E-7</v>
      </c>
      <c r="EA2014" s="8">
        <v>41276</v>
      </c>
      <c r="EB2014">
        <v>2.3870000000000002E-6</v>
      </c>
      <c r="EI2014" s="8">
        <v>41276</v>
      </c>
      <c r="EJ2014">
        <v>7.2971000000000003E-5</v>
      </c>
      <c r="EM2014" s="8">
        <v>41276</v>
      </c>
      <c r="EN2014">
        <v>3.2728999999999998E-5</v>
      </c>
      <c r="EO2014" s="8">
        <v>41284</v>
      </c>
      <c r="EP2014">
        <v>2.7410000000000001E-6</v>
      </c>
      <c r="ES2014" s="8">
        <v>41276</v>
      </c>
      <c r="ET2014">
        <v>2.6857000000000001E-5</v>
      </c>
      <c r="EY2014" s="8">
        <v>41284</v>
      </c>
      <c r="EZ2014">
        <v>6.4148999999999999E-5</v>
      </c>
      <c r="FE2014" s="8">
        <v>41284</v>
      </c>
      <c r="FF2014">
        <v>8.9199999999999999E-7</v>
      </c>
      <c r="FG2014" s="8">
        <v>41276</v>
      </c>
      <c r="FH2014">
        <v>2.7190000000000001E-6</v>
      </c>
      <c r="FI2014" s="8">
        <v>41276</v>
      </c>
      <c r="FJ2014">
        <v>1.2638E-5</v>
      </c>
      <c r="FO2014" s="8">
        <v>41276</v>
      </c>
      <c r="FP2014">
        <v>7.6129999999999998E-6</v>
      </c>
      <c r="FQ2014" s="8">
        <v>41276</v>
      </c>
      <c r="FR2014">
        <v>4.3000000000000003E-6</v>
      </c>
      <c r="FS2014" s="8">
        <v>41276</v>
      </c>
      <c r="FT2014">
        <v>2.03E-7</v>
      </c>
      <c r="FU2014" s="8">
        <v>41276</v>
      </c>
      <c r="FV2014">
        <v>1.1904E-5</v>
      </c>
      <c r="FY2014" s="8">
        <v>41276</v>
      </c>
      <c r="FZ2014">
        <v>1.4436000000000001E-4</v>
      </c>
      <c r="GC2014" s="8">
        <v>41276</v>
      </c>
      <c r="GD2014">
        <v>4.7899999999999999E-7</v>
      </c>
    </row>
    <row r="2015" spans="1:186" x14ac:dyDescent="0.25">
      <c r="A2015" s="8">
        <v>41277</v>
      </c>
      <c r="B2015">
        <v>1.6000000000000001E-8</v>
      </c>
      <c r="C2015" s="8">
        <v>41277</v>
      </c>
      <c r="D2015">
        <v>4.7800000000000002E-7</v>
      </c>
      <c r="I2015" s="8">
        <v>41277</v>
      </c>
      <c r="J2015">
        <v>2.0000000000000001E-9</v>
      </c>
      <c r="K2015" s="8">
        <v>41277</v>
      </c>
      <c r="L2015">
        <v>6.5827799999999999E-4</v>
      </c>
      <c r="M2015" s="8">
        <v>41277</v>
      </c>
      <c r="N2015">
        <v>5.3940000000000004E-6</v>
      </c>
      <c r="O2015" s="8">
        <v>41277</v>
      </c>
      <c r="P2015">
        <v>2.2239999999999998E-6</v>
      </c>
      <c r="Q2015" s="8">
        <v>41277</v>
      </c>
      <c r="R2015">
        <v>2.6649999999999999E-6</v>
      </c>
      <c r="S2015" s="8">
        <v>41277</v>
      </c>
      <c r="T2015">
        <v>7.7000000000000001E-8</v>
      </c>
      <c r="AE2015" s="8">
        <v>41277</v>
      </c>
      <c r="AF2015">
        <v>2.2399999999999999E-7</v>
      </c>
      <c r="AG2015" s="8">
        <v>41285</v>
      </c>
      <c r="AH2015">
        <v>1.128E-6</v>
      </c>
      <c r="BA2015" s="8">
        <v>41277</v>
      </c>
      <c r="BB2015">
        <v>2.4E-8</v>
      </c>
      <c r="BE2015" s="8">
        <v>41277</v>
      </c>
      <c r="BF2015">
        <v>2.8899999999999999E-6</v>
      </c>
      <c r="BS2015" s="8">
        <v>41277</v>
      </c>
      <c r="BT2015">
        <v>2.4829399999999998E-4</v>
      </c>
      <c r="BW2015" s="8">
        <v>41277</v>
      </c>
      <c r="BX2015">
        <v>5.5982E-5</v>
      </c>
      <c r="BY2015" s="8">
        <v>41277</v>
      </c>
      <c r="BZ2015">
        <v>1.57739E-4</v>
      </c>
      <c r="CA2015" s="8">
        <v>41277</v>
      </c>
      <c r="CB2015">
        <v>5.13E-7</v>
      </c>
      <c r="CC2015" s="8">
        <v>41277</v>
      </c>
      <c r="CD2015">
        <v>4.1960000000000001E-6</v>
      </c>
      <c r="CE2015" s="8">
        <v>41277</v>
      </c>
      <c r="CF2015">
        <v>2.933939E-3</v>
      </c>
      <c r="CG2015" s="8">
        <v>41277</v>
      </c>
      <c r="CH2015">
        <v>1.4399999999999999E-7</v>
      </c>
      <c r="CI2015" s="8">
        <v>41277</v>
      </c>
      <c r="CJ2015">
        <v>2.2600000000000001E-7</v>
      </c>
      <c r="CK2015" s="8">
        <v>41277</v>
      </c>
      <c r="CL2015">
        <v>2.9999999999999997E-8</v>
      </c>
      <c r="CM2015" s="8">
        <v>41277</v>
      </c>
      <c r="CN2015">
        <v>0</v>
      </c>
      <c r="CS2015" s="8">
        <v>41277</v>
      </c>
      <c r="CT2015">
        <v>2.3900000000000001E-7</v>
      </c>
      <c r="CU2015" s="8">
        <v>41277</v>
      </c>
      <c r="CV2015">
        <v>2.9849999999999998E-6</v>
      </c>
      <c r="CW2015" s="8">
        <v>41277</v>
      </c>
      <c r="CX2015">
        <v>1.3682999999999999E-5</v>
      </c>
      <c r="CY2015" s="8">
        <v>41277</v>
      </c>
      <c r="CZ2015">
        <v>9.2999999999999999E-8</v>
      </c>
      <c r="DE2015" s="8">
        <v>41277</v>
      </c>
      <c r="DF2015">
        <v>4.18546E-4</v>
      </c>
      <c r="DG2015" s="8">
        <v>41277</v>
      </c>
      <c r="DH2015">
        <v>1.4999999999999999E-8</v>
      </c>
      <c r="DM2015" s="8">
        <v>41277</v>
      </c>
      <c r="DN2015">
        <v>6.6980299999999996E-4</v>
      </c>
      <c r="DO2015" s="8">
        <v>41277</v>
      </c>
      <c r="DP2015">
        <v>8.4999999999999994E-8</v>
      </c>
      <c r="DS2015" s="8">
        <v>41277</v>
      </c>
      <c r="DT2015">
        <v>3.4277800000000002E-4</v>
      </c>
      <c r="DU2015" s="8">
        <v>41277</v>
      </c>
      <c r="DV2015">
        <v>3.0100000000000001E-7</v>
      </c>
      <c r="EA2015" s="8">
        <v>41277</v>
      </c>
      <c r="EB2015">
        <v>2.3539999999999998E-6</v>
      </c>
      <c r="EI2015" s="8">
        <v>41277</v>
      </c>
      <c r="EJ2015">
        <v>7.1666000000000001E-5</v>
      </c>
      <c r="EM2015" s="8">
        <v>41277</v>
      </c>
      <c r="EN2015">
        <v>3.2144999999999998E-5</v>
      </c>
      <c r="EO2015" s="8">
        <v>41285</v>
      </c>
      <c r="EP2015">
        <v>2.7350000000000001E-6</v>
      </c>
      <c r="ES2015" s="8">
        <v>41277</v>
      </c>
      <c r="ET2015">
        <v>2.6934E-5</v>
      </c>
      <c r="EY2015" s="8">
        <v>41285</v>
      </c>
      <c r="EZ2015">
        <v>6.4534000000000002E-5</v>
      </c>
      <c r="FE2015" s="8">
        <v>41285</v>
      </c>
      <c r="FF2015">
        <v>9.0100000000000003E-7</v>
      </c>
      <c r="FG2015" s="8">
        <v>41277</v>
      </c>
      <c r="FH2015">
        <v>2.4169999999999999E-6</v>
      </c>
      <c r="FI2015" s="8">
        <v>41277</v>
      </c>
      <c r="FJ2015">
        <v>1.2197E-5</v>
      </c>
      <c r="FO2015" s="8">
        <v>41277</v>
      </c>
      <c r="FP2015">
        <v>1.1252E-5</v>
      </c>
      <c r="FQ2015" s="8">
        <v>41277</v>
      </c>
      <c r="FR2015">
        <v>4.2429999999999999E-6</v>
      </c>
      <c r="FS2015" s="8">
        <v>41277</v>
      </c>
      <c r="FT2015">
        <v>1.9999999999999999E-7</v>
      </c>
      <c r="FU2015" s="8">
        <v>41277</v>
      </c>
      <c r="FV2015">
        <v>1.3156000000000001E-5</v>
      </c>
      <c r="FY2015" s="8">
        <v>41277</v>
      </c>
      <c r="FZ2015">
        <v>1.48197E-4</v>
      </c>
      <c r="GC2015" s="8">
        <v>41277</v>
      </c>
      <c r="GD2015">
        <v>4.8500000000000002E-7</v>
      </c>
    </row>
    <row r="2016" spans="1:186" x14ac:dyDescent="0.25">
      <c r="A2016" s="8">
        <v>41278</v>
      </c>
      <c r="B2016">
        <v>1.9000000000000001E-8</v>
      </c>
      <c r="C2016" s="8">
        <v>41278</v>
      </c>
      <c r="D2016">
        <v>4.9999999999999998E-7</v>
      </c>
      <c r="I2016" s="8">
        <v>41278</v>
      </c>
      <c r="J2016">
        <v>1.0000000000000001E-9</v>
      </c>
      <c r="K2016" s="8">
        <v>41278</v>
      </c>
      <c r="L2016">
        <v>6.5068999999999999E-4</v>
      </c>
      <c r="M2016" s="8">
        <v>41278</v>
      </c>
      <c r="N2016">
        <v>5.378E-6</v>
      </c>
      <c r="O2016" s="8">
        <v>41278</v>
      </c>
      <c r="P2016">
        <v>2.1469999999999999E-6</v>
      </c>
      <c r="Q2016" s="8">
        <v>41278</v>
      </c>
      <c r="R2016">
        <v>2.6170000000000001E-6</v>
      </c>
      <c r="S2016" s="8">
        <v>41278</v>
      </c>
      <c r="T2016">
        <v>7.7000000000000001E-8</v>
      </c>
      <c r="AE2016" s="8">
        <v>41278</v>
      </c>
      <c r="AF2016">
        <v>2.2000000000000001E-7</v>
      </c>
      <c r="AG2016" s="8">
        <v>41288</v>
      </c>
      <c r="AH2016">
        <v>1.133E-6</v>
      </c>
      <c r="BA2016" s="8">
        <v>41278</v>
      </c>
      <c r="BB2016">
        <v>2.4E-8</v>
      </c>
      <c r="BE2016" s="8">
        <v>41278</v>
      </c>
      <c r="BF2016">
        <v>2.8370000000000001E-6</v>
      </c>
      <c r="BS2016" s="8">
        <v>41278</v>
      </c>
      <c r="BT2016">
        <v>2.42966E-4</v>
      </c>
      <c r="BW2016" s="8">
        <v>41278</v>
      </c>
      <c r="BX2016">
        <v>5.4432000000000003E-5</v>
      </c>
      <c r="BY2016" s="8">
        <v>41278</v>
      </c>
      <c r="BZ2016">
        <v>1.4462000000000001E-4</v>
      </c>
      <c r="CA2016" s="8">
        <v>41278</v>
      </c>
      <c r="CB2016">
        <v>5.1399999999999997E-7</v>
      </c>
      <c r="CC2016" s="8">
        <v>41278</v>
      </c>
      <c r="CD2016">
        <v>4.0709999999999996E-6</v>
      </c>
      <c r="CE2016" s="8">
        <v>41278</v>
      </c>
      <c r="CF2016">
        <v>2.9340339999999999E-3</v>
      </c>
      <c r="CG2016" s="8">
        <v>41278</v>
      </c>
      <c r="CH2016">
        <v>1.4999999999999999E-7</v>
      </c>
      <c r="CI2016" s="8">
        <v>41278</v>
      </c>
      <c r="CJ2016">
        <v>2.28E-7</v>
      </c>
      <c r="CK2016" s="8">
        <v>41278</v>
      </c>
      <c r="CL2016">
        <v>2.9999999999999997E-8</v>
      </c>
      <c r="CM2016" s="8">
        <v>41278</v>
      </c>
      <c r="CN2016">
        <v>0</v>
      </c>
      <c r="CS2016" s="8">
        <v>41278</v>
      </c>
      <c r="CT2016">
        <v>2.6100000000000002E-7</v>
      </c>
      <c r="CU2016" s="8">
        <v>41278</v>
      </c>
      <c r="CV2016">
        <v>2.8559999999999998E-6</v>
      </c>
      <c r="CW2016" s="8">
        <v>41278</v>
      </c>
      <c r="CX2016">
        <v>1.4143E-5</v>
      </c>
      <c r="CY2016" s="8">
        <v>41278</v>
      </c>
      <c r="CZ2016">
        <v>9.9999999999999995E-8</v>
      </c>
      <c r="DE2016" s="8">
        <v>41278</v>
      </c>
      <c r="DF2016">
        <v>3.8608400000000003E-4</v>
      </c>
      <c r="DG2016" s="8">
        <v>41278</v>
      </c>
      <c r="DH2016">
        <v>1.4999999999999999E-8</v>
      </c>
      <c r="DM2016" s="8">
        <v>41278</v>
      </c>
      <c r="DN2016">
        <v>6.03997E-4</v>
      </c>
      <c r="DO2016" s="8">
        <v>41278</v>
      </c>
      <c r="DP2016">
        <v>9.5999999999999999E-8</v>
      </c>
      <c r="DS2016" s="8">
        <v>41278</v>
      </c>
      <c r="DT2016">
        <v>3.45645E-4</v>
      </c>
      <c r="DU2016" s="8">
        <v>41278</v>
      </c>
      <c r="DV2016">
        <v>2.8799999999999998E-7</v>
      </c>
      <c r="EA2016" s="8">
        <v>41278</v>
      </c>
      <c r="EB2016">
        <v>2.2819999999999999E-6</v>
      </c>
      <c r="EI2016" s="8">
        <v>41278</v>
      </c>
      <c r="EJ2016">
        <v>6.8007000000000001E-5</v>
      </c>
      <c r="EM2016" s="8">
        <v>41278</v>
      </c>
      <c r="EN2016">
        <v>3.1010999999999998E-5</v>
      </c>
      <c r="EO2016" s="8">
        <v>41288</v>
      </c>
      <c r="EP2016">
        <v>2.6589999999999999E-6</v>
      </c>
      <c r="ES2016" s="8">
        <v>41278</v>
      </c>
      <c r="ET2016">
        <v>2.5233E-5</v>
      </c>
      <c r="EY2016" s="8">
        <v>41288</v>
      </c>
      <c r="EZ2016">
        <v>6.3763000000000006E-5</v>
      </c>
      <c r="FE2016" s="8">
        <v>41288</v>
      </c>
      <c r="FF2016">
        <v>9.1299999999999998E-7</v>
      </c>
      <c r="FG2016" s="8">
        <v>41278</v>
      </c>
      <c r="FH2016">
        <v>1.9300000000000002E-6</v>
      </c>
      <c r="FI2016" s="8">
        <v>41278</v>
      </c>
      <c r="FJ2016">
        <v>1.1242E-5</v>
      </c>
      <c r="FO2016" s="8">
        <v>41278</v>
      </c>
      <c r="FP2016">
        <v>1.113E-5</v>
      </c>
      <c r="FQ2016" s="8">
        <v>41278</v>
      </c>
      <c r="FR2016">
        <v>4.0679999999999998E-6</v>
      </c>
      <c r="FS2016" s="8">
        <v>41278</v>
      </c>
      <c r="FT2016">
        <v>1.9000000000000001E-7</v>
      </c>
      <c r="FU2016" s="8">
        <v>41278</v>
      </c>
      <c r="FV2016">
        <v>1.2122E-5</v>
      </c>
      <c r="FY2016" s="8">
        <v>41278</v>
      </c>
      <c r="FZ2016">
        <v>1.6079000000000001E-4</v>
      </c>
      <c r="GC2016" s="8">
        <v>41278</v>
      </c>
      <c r="GD2016">
        <v>4.7199999999999999E-7</v>
      </c>
    </row>
    <row r="2017" spans="1:186" x14ac:dyDescent="0.25">
      <c r="A2017" s="8">
        <v>41281</v>
      </c>
      <c r="B2017">
        <v>1.9000000000000001E-8</v>
      </c>
      <c r="C2017" s="8">
        <v>41281</v>
      </c>
      <c r="D2017">
        <v>4.7800000000000002E-7</v>
      </c>
      <c r="I2017" s="8">
        <v>41281</v>
      </c>
      <c r="J2017">
        <v>2.0000000000000001E-9</v>
      </c>
      <c r="K2017" s="8">
        <v>41281</v>
      </c>
      <c r="L2017">
        <v>6.7464200000000004E-4</v>
      </c>
      <c r="M2017" s="8">
        <v>41281</v>
      </c>
      <c r="N2017">
        <v>5.2340000000000002E-6</v>
      </c>
      <c r="O2017" s="8">
        <v>41281</v>
      </c>
      <c r="P2017">
        <v>2.2079999999999999E-6</v>
      </c>
      <c r="Q2017" s="8">
        <v>41281</v>
      </c>
      <c r="R2017">
        <v>2.6819999999999999E-6</v>
      </c>
      <c r="S2017" s="8">
        <v>41281</v>
      </c>
      <c r="T2017">
        <v>7.0000000000000005E-8</v>
      </c>
      <c r="AE2017" s="8">
        <v>41281</v>
      </c>
      <c r="AF2017">
        <v>2.2100000000000001E-7</v>
      </c>
      <c r="AG2017" s="8">
        <v>41289</v>
      </c>
      <c r="AH2017">
        <v>1.1060000000000001E-6</v>
      </c>
      <c r="BA2017" s="8">
        <v>41281</v>
      </c>
      <c r="BB2017">
        <v>1.7999999999999999E-8</v>
      </c>
      <c r="BE2017" s="8">
        <v>41281</v>
      </c>
      <c r="BF2017">
        <v>2.8200000000000001E-6</v>
      </c>
      <c r="BS2017" s="8">
        <v>41281</v>
      </c>
      <c r="BT2017">
        <v>2.2597900000000001E-4</v>
      </c>
      <c r="BW2017" s="8">
        <v>41281</v>
      </c>
      <c r="BX2017">
        <v>5.3406000000000003E-5</v>
      </c>
      <c r="BY2017" s="8">
        <v>41281</v>
      </c>
      <c r="BZ2017">
        <v>1.46265E-4</v>
      </c>
      <c r="CA2017" s="8">
        <v>41281</v>
      </c>
      <c r="CB2017">
        <v>5.4300000000000003E-7</v>
      </c>
      <c r="CC2017" s="8">
        <v>41281</v>
      </c>
      <c r="CD2017">
        <v>4.0770000000000001E-6</v>
      </c>
      <c r="CE2017" s="8">
        <v>41281</v>
      </c>
      <c r="CF2017">
        <v>2.9413299999999998E-3</v>
      </c>
      <c r="CG2017" s="8">
        <v>41281</v>
      </c>
      <c r="CH2017">
        <v>1.4999999999999999E-7</v>
      </c>
      <c r="CI2017" s="8">
        <v>41281</v>
      </c>
      <c r="CJ2017">
        <v>2.2700000000000001E-7</v>
      </c>
      <c r="CK2017" s="8">
        <v>41281</v>
      </c>
      <c r="CL2017">
        <v>2.9999999999999997E-8</v>
      </c>
      <c r="CM2017" s="8">
        <v>41281</v>
      </c>
      <c r="CN2017">
        <v>0</v>
      </c>
      <c r="CS2017" s="8">
        <v>41281</v>
      </c>
      <c r="CT2017">
        <v>2.6300000000000001E-7</v>
      </c>
      <c r="CU2017" s="8">
        <v>41281</v>
      </c>
      <c r="CV2017">
        <v>2.8629999999999999E-6</v>
      </c>
      <c r="CW2017" s="8">
        <v>41281</v>
      </c>
      <c r="CX2017">
        <v>1.6376E-5</v>
      </c>
      <c r="CY2017" s="8">
        <v>41281</v>
      </c>
      <c r="CZ2017">
        <v>9.5000000000000004E-8</v>
      </c>
      <c r="DE2017" s="8">
        <v>41281</v>
      </c>
      <c r="DF2017">
        <v>3.9571300000000001E-4</v>
      </c>
      <c r="DG2017" s="8">
        <v>41281</v>
      </c>
      <c r="DH2017">
        <v>1.4999999999999999E-8</v>
      </c>
      <c r="DM2017" s="8">
        <v>41281</v>
      </c>
      <c r="DN2017">
        <v>6.5475500000000003E-4</v>
      </c>
      <c r="DO2017" s="8">
        <v>41281</v>
      </c>
      <c r="DP2017">
        <v>9.2000000000000003E-8</v>
      </c>
      <c r="DS2017" s="8">
        <v>41281</v>
      </c>
      <c r="DT2017">
        <v>2.5812699999999998E-4</v>
      </c>
      <c r="DU2017" s="8">
        <v>41281</v>
      </c>
      <c r="DV2017">
        <v>2.9299999999999999E-7</v>
      </c>
      <c r="EA2017" s="8">
        <v>41281</v>
      </c>
      <c r="EB2017">
        <v>2.2910000000000002E-6</v>
      </c>
      <c r="EI2017" s="8">
        <v>41281</v>
      </c>
      <c r="EJ2017">
        <v>6.5967E-5</v>
      </c>
      <c r="EM2017" s="8">
        <v>41281</v>
      </c>
      <c r="EN2017">
        <v>3.2023000000000002E-5</v>
      </c>
      <c r="EO2017" s="8">
        <v>41289</v>
      </c>
      <c r="EP2017">
        <v>2.5660000000000001E-6</v>
      </c>
      <c r="ES2017" s="8">
        <v>41281</v>
      </c>
      <c r="ET2017">
        <v>2.6897999999999999E-5</v>
      </c>
      <c r="EY2017" s="8">
        <v>41289</v>
      </c>
      <c r="EZ2017">
        <v>6.2000000000000003E-5</v>
      </c>
      <c r="FE2017" s="8">
        <v>41289</v>
      </c>
      <c r="FF2017">
        <v>8.8700000000000004E-7</v>
      </c>
      <c r="FG2017" s="8">
        <v>41281</v>
      </c>
      <c r="FH2017">
        <v>1.8500000000000001E-6</v>
      </c>
      <c r="FI2017" s="8">
        <v>41281</v>
      </c>
      <c r="FJ2017">
        <v>1.1646E-5</v>
      </c>
      <c r="FO2017" s="8">
        <v>41281</v>
      </c>
      <c r="FP2017">
        <v>1.1311000000000001E-5</v>
      </c>
      <c r="FQ2017" s="8">
        <v>41281</v>
      </c>
      <c r="FR2017">
        <v>4.0770000000000001E-6</v>
      </c>
      <c r="FS2017" s="8">
        <v>41281</v>
      </c>
      <c r="FT2017">
        <v>1.97E-7</v>
      </c>
      <c r="FU2017" s="8">
        <v>41281</v>
      </c>
      <c r="FV2017">
        <v>1.2601E-5</v>
      </c>
      <c r="FY2017" s="8">
        <v>41281</v>
      </c>
      <c r="FZ2017">
        <v>1.51586E-4</v>
      </c>
      <c r="GC2017" s="8">
        <v>41281</v>
      </c>
      <c r="GD2017">
        <v>5.1500000000000005E-7</v>
      </c>
    </row>
    <row r="2018" spans="1:186" x14ac:dyDescent="0.25">
      <c r="A2018" s="8">
        <v>41282</v>
      </c>
      <c r="B2018">
        <v>1.9000000000000001E-8</v>
      </c>
      <c r="C2018" s="8">
        <v>41282</v>
      </c>
      <c r="D2018">
        <v>4.6699999999999999E-7</v>
      </c>
      <c r="I2018" s="8">
        <v>41282</v>
      </c>
      <c r="J2018">
        <v>1.0000000000000001E-9</v>
      </c>
      <c r="K2018" s="8">
        <v>41282</v>
      </c>
      <c r="L2018">
        <v>6.8882700000000004E-4</v>
      </c>
      <c r="M2018" s="8">
        <v>41282</v>
      </c>
      <c r="N2018">
        <v>5.4750000000000001E-6</v>
      </c>
      <c r="O2018" s="8">
        <v>41282</v>
      </c>
      <c r="P2018">
        <v>2.2199999999999999E-6</v>
      </c>
      <c r="Q2018" s="8">
        <v>41282</v>
      </c>
      <c r="R2018">
        <v>2.587E-6</v>
      </c>
      <c r="S2018" s="8">
        <v>41282</v>
      </c>
      <c r="T2018">
        <v>7.0000000000000005E-8</v>
      </c>
      <c r="AE2018" s="8">
        <v>41282</v>
      </c>
      <c r="AF2018">
        <v>2.1299999999999999E-7</v>
      </c>
      <c r="AG2018" s="8">
        <v>41290</v>
      </c>
      <c r="AH2018">
        <v>1.159E-6</v>
      </c>
      <c r="BA2018" s="8">
        <v>41282</v>
      </c>
      <c r="BB2018">
        <v>1.7999999999999999E-8</v>
      </c>
      <c r="BE2018" s="8">
        <v>41282</v>
      </c>
      <c r="BF2018">
        <v>2.8289999999999999E-6</v>
      </c>
      <c r="BS2018" s="8">
        <v>41282</v>
      </c>
      <c r="BT2018">
        <v>2.1953900000000001E-4</v>
      </c>
      <c r="BW2018" s="8">
        <v>41282</v>
      </c>
      <c r="BX2018">
        <v>5.1783999999999998E-5</v>
      </c>
      <c r="BY2018" s="8">
        <v>41282</v>
      </c>
      <c r="BZ2018">
        <v>1.51216E-4</v>
      </c>
      <c r="CA2018" s="8">
        <v>41282</v>
      </c>
      <c r="CB2018">
        <v>5.2E-7</v>
      </c>
      <c r="CC2018" s="8">
        <v>41282</v>
      </c>
      <c r="CD2018">
        <v>4.2189999999999998E-6</v>
      </c>
      <c r="CE2018" s="8">
        <v>41282</v>
      </c>
      <c r="CF2018">
        <v>2.8202959999999999E-3</v>
      </c>
      <c r="CG2018" s="8">
        <v>41282</v>
      </c>
      <c r="CH2018">
        <v>1.48E-7</v>
      </c>
      <c r="CI2018" s="8">
        <v>41282</v>
      </c>
      <c r="CJ2018">
        <v>2.2999999999999999E-7</v>
      </c>
      <c r="CK2018" s="8">
        <v>41282</v>
      </c>
      <c r="CL2018">
        <v>3.1E-8</v>
      </c>
      <c r="CM2018" s="8">
        <v>41282</v>
      </c>
      <c r="CN2018">
        <v>0</v>
      </c>
      <c r="CS2018" s="8">
        <v>41282</v>
      </c>
      <c r="CT2018">
        <v>2.4999999999999999E-7</v>
      </c>
      <c r="CU2018" s="8">
        <v>41282</v>
      </c>
      <c r="CV2018">
        <v>3.1760000000000002E-6</v>
      </c>
      <c r="CW2018" s="8">
        <v>41282</v>
      </c>
      <c r="CX2018">
        <v>1.6082E-5</v>
      </c>
      <c r="CY2018" s="8">
        <v>41282</v>
      </c>
      <c r="CZ2018">
        <v>9.2999999999999999E-8</v>
      </c>
      <c r="DE2018" s="8">
        <v>41282</v>
      </c>
      <c r="DF2018">
        <v>3.8382299999999999E-4</v>
      </c>
      <c r="DG2018" s="8">
        <v>41282</v>
      </c>
      <c r="DH2018">
        <v>1.4E-8</v>
      </c>
      <c r="DM2018" s="8">
        <v>41282</v>
      </c>
      <c r="DN2018">
        <v>6.6830700000000004E-4</v>
      </c>
      <c r="DO2018" s="8">
        <v>41282</v>
      </c>
      <c r="DP2018">
        <v>9.2000000000000003E-8</v>
      </c>
      <c r="DS2018" s="8">
        <v>41282</v>
      </c>
      <c r="DT2018">
        <v>2.6574200000000002E-4</v>
      </c>
      <c r="DU2018" s="8">
        <v>41282</v>
      </c>
      <c r="DV2018">
        <v>3.0400000000000002E-7</v>
      </c>
      <c r="EA2018" s="8">
        <v>41282</v>
      </c>
      <c r="EB2018">
        <v>2.1900000000000002E-6</v>
      </c>
      <c r="EI2018" s="8">
        <v>41282</v>
      </c>
      <c r="EJ2018">
        <v>6.9832000000000005E-5</v>
      </c>
      <c r="EM2018" s="8">
        <v>41282</v>
      </c>
      <c r="EN2018">
        <v>3.3513000000000003E-5</v>
      </c>
      <c r="EO2018" s="8">
        <v>41290</v>
      </c>
      <c r="EP2018">
        <v>2.599E-6</v>
      </c>
      <c r="ES2018" s="8">
        <v>41282</v>
      </c>
      <c r="ET2018">
        <v>2.6817000000000001E-5</v>
      </c>
      <c r="EY2018" s="8">
        <v>41290</v>
      </c>
      <c r="EZ2018">
        <v>6.2334000000000003E-5</v>
      </c>
      <c r="FE2018" s="8">
        <v>41290</v>
      </c>
      <c r="FF2018">
        <v>8.9999999999999996E-7</v>
      </c>
      <c r="FG2018" s="8">
        <v>41282</v>
      </c>
      <c r="FH2018">
        <v>1.979E-6</v>
      </c>
      <c r="FI2018" s="8">
        <v>41282</v>
      </c>
      <c r="FJ2018">
        <v>1.2738000000000001E-5</v>
      </c>
      <c r="FO2018" s="8">
        <v>41282</v>
      </c>
      <c r="FP2018">
        <v>1.1888999999999999E-5</v>
      </c>
      <c r="FQ2018" s="8">
        <v>41282</v>
      </c>
      <c r="FR2018">
        <v>4.0149999999999997E-6</v>
      </c>
      <c r="FS2018" s="8">
        <v>41282</v>
      </c>
      <c r="FT2018">
        <v>1.9600000000000001E-7</v>
      </c>
      <c r="FU2018" s="8">
        <v>41282</v>
      </c>
      <c r="FV2018">
        <v>1.2344000000000001E-5</v>
      </c>
      <c r="FY2018" s="8">
        <v>41282</v>
      </c>
      <c r="FZ2018">
        <v>1.47756E-4</v>
      </c>
      <c r="GC2018" s="8">
        <v>41282</v>
      </c>
      <c r="GD2018">
        <v>4.9699999999999996E-7</v>
      </c>
    </row>
    <row r="2019" spans="1:186" x14ac:dyDescent="0.25">
      <c r="A2019" s="8">
        <v>41283</v>
      </c>
      <c r="B2019">
        <v>2E-8</v>
      </c>
      <c r="C2019" s="8">
        <v>41283</v>
      </c>
      <c r="D2019">
        <v>4.5299999999999999E-7</v>
      </c>
      <c r="I2019" s="8">
        <v>41283</v>
      </c>
      <c r="J2019">
        <v>1.0000000000000001E-9</v>
      </c>
      <c r="K2019" s="8">
        <v>41283</v>
      </c>
      <c r="L2019">
        <v>6.4816199999999998E-4</v>
      </c>
      <c r="M2019" s="8">
        <v>41283</v>
      </c>
      <c r="N2019">
        <v>5.0730000000000004E-6</v>
      </c>
      <c r="O2019" s="8">
        <v>41283</v>
      </c>
      <c r="P2019">
        <v>1.967E-6</v>
      </c>
      <c r="Q2019" s="8">
        <v>41283</v>
      </c>
      <c r="R2019">
        <v>2.4310000000000001E-6</v>
      </c>
      <c r="S2019" s="8">
        <v>41283</v>
      </c>
      <c r="T2019">
        <v>7.0000000000000005E-8</v>
      </c>
      <c r="AE2019" s="8">
        <v>41283</v>
      </c>
      <c r="AF2019">
        <v>1.91E-7</v>
      </c>
      <c r="AG2019" s="8">
        <v>41291</v>
      </c>
      <c r="AH2019">
        <v>1.102E-6</v>
      </c>
      <c r="BA2019" s="8">
        <v>41283</v>
      </c>
      <c r="BB2019">
        <v>1.7999999999999999E-8</v>
      </c>
      <c r="BE2019" s="8">
        <v>41283</v>
      </c>
      <c r="BF2019">
        <v>2.7410000000000001E-6</v>
      </c>
      <c r="BS2019" s="8">
        <v>41283</v>
      </c>
      <c r="BT2019">
        <v>2.04377E-4</v>
      </c>
      <c r="BW2019" s="8">
        <v>41283</v>
      </c>
      <c r="BX2019">
        <v>4.8749999999999999E-5</v>
      </c>
      <c r="BY2019" s="8">
        <v>41283</v>
      </c>
      <c r="BZ2019">
        <v>1.4051800000000001E-4</v>
      </c>
      <c r="CA2019" s="8">
        <v>41283</v>
      </c>
      <c r="CB2019">
        <v>5.1900000000000003E-7</v>
      </c>
      <c r="CC2019" s="8">
        <v>41283</v>
      </c>
      <c r="CD2019">
        <v>3.9439999999999998E-6</v>
      </c>
      <c r="CE2019" s="8">
        <v>41283</v>
      </c>
      <c r="CF2019">
        <v>2.639026E-3</v>
      </c>
      <c r="CG2019" s="8">
        <v>41283</v>
      </c>
      <c r="CH2019">
        <v>1.5099999999999999E-7</v>
      </c>
      <c r="CI2019" s="8">
        <v>41283</v>
      </c>
      <c r="CJ2019">
        <v>2.2499999999999999E-7</v>
      </c>
      <c r="CK2019" s="8">
        <v>41283</v>
      </c>
      <c r="CL2019">
        <v>2.6000000000000001E-8</v>
      </c>
      <c r="CM2019" s="8">
        <v>41283</v>
      </c>
      <c r="CN2019">
        <v>0</v>
      </c>
      <c r="CS2019" s="8">
        <v>41283</v>
      </c>
      <c r="CT2019">
        <v>2.41E-7</v>
      </c>
      <c r="CU2019" s="8">
        <v>41283</v>
      </c>
      <c r="CV2019">
        <v>3.0410000000000002E-6</v>
      </c>
      <c r="CW2019" s="8">
        <v>41283</v>
      </c>
      <c r="CX2019">
        <v>1.5746000000000001E-5</v>
      </c>
      <c r="CY2019" s="8">
        <v>41283</v>
      </c>
      <c r="CZ2019">
        <v>9.3999999999999995E-8</v>
      </c>
      <c r="DE2019" s="8">
        <v>41283</v>
      </c>
      <c r="DF2019">
        <v>3.6375399999999999E-4</v>
      </c>
      <c r="DG2019" s="8">
        <v>41283</v>
      </c>
      <c r="DH2019">
        <v>1.4E-8</v>
      </c>
      <c r="DM2019" s="8">
        <v>41283</v>
      </c>
      <c r="DN2019">
        <v>6.5705099999999997E-4</v>
      </c>
      <c r="DO2019" s="8">
        <v>41283</v>
      </c>
      <c r="DP2019">
        <v>8.9999999999999999E-8</v>
      </c>
      <c r="DS2019" s="8">
        <v>41283</v>
      </c>
      <c r="DT2019">
        <v>2.7014600000000003E-4</v>
      </c>
      <c r="DU2019" s="8">
        <v>41283</v>
      </c>
      <c r="DV2019">
        <v>3.03E-7</v>
      </c>
      <c r="EA2019" s="8">
        <v>41283</v>
      </c>
      <c r="EB2019">
        <v>2.1430000000000001E-6</v>
      </c>
      <c r="EI2019" s="8">
        <v>41283</v>
      </c>
      <c r="EJ2019">
        <v>6.847E-5</v>
      </c>
      <c r="EM2019" s="8">
        <v>41283</v>
      </c>
      <c r="EN2019">
        <v>3.0239E-5</v>
      </c>
      <c r="EO2019" s="8">
        <v>41291</v>
      </c>
      <c r="EP2019">
        <v>2.4439999999999998E-6</v>
      </c>
      <c r="ES2019" s="8">
        <v>41283</v>
      </c>
      <c r="ET2019">
        <v>2.7103000000000001E-5</v>
      </c>
      <c r="EY2019" s="8">
        <v>41291</v>
      </c>
      <c r="EZ2019">
        <v>5.9636000000000003E-5</v>
      </c>
      <c r="FE2019" s="8">
        <v>41291</v>
      </c>
      <c r="FF2019">
        <v>8.2600000000000001E-7</v>
      </c>
      <c r="FG2019" s="8">
        <v>41283</v>
      </c>
      <c r="FH2019">
        <v>2.086E-6</v>
      </c>
      <c r="FI2019" s="8">
        <v>41283</v>
      </c>
      <c r="FJ2019">
        <v>1.255E-5</v>
      </c>
      <c r="FO2019" s="8">
        <v>41283</v>
      </c>
      <c r="FP2019">
        <v>1.1464000000000001E-5</v>
      </c>
      <c r="FQ2019" s="8">
        <v>41283</v>
      </c>
      <c r="FR2019">
        <v>3.8130000000000002E-6</v>
      </c>
      <c r="FS2019" s="8">
        <v>41283</v>
      </c>
      <c r="FT2019">
        <v>1.85E-7</v>
      </c>
      <c r="FU2019" s="8">
        <v>41283</v>
      </c>
      <c r="FV2019">
        <v>1.1874E-5</v>
      </c>
      <c r="FY2019" s="8">
        <v>41283</v>
      </c>
      <c r="FZ2019">
        <v>1.3767099999999999E-4</v>
      </c>
      <c r="GC2019" s="8">
        <v>41283</v>
      </c>
      <c r="GD2019">
        <v>4.9699999999999996E-7</v>
      </c>
    </row>
    <row r="2020" spans="1:186" x14ac:dyDescent="0.25">
      <c r="A2020" s="8">
        <v>41284</v>
      </c>
      <c r="B2020">
        <v>2E-8</v>
      </c>
      <c r="C2020" s="8">
        <v>41284</v>
      </c>
      <c r="D2020">
        <v>4.0999999999999999E-7</v>
      </c>
      <c r="I2020" s="8">
        <v>41284</v>
      </c>
      <c r="J2020">
        <v>1.0000000000000001E-9</v>
      </c>
      <c r="K2020" s="8">
        <v>41284</v>
      </c>
      <c r="L2020">
        <v>6.42882E-4</v>
      </c>
      <c r="M2020" s="8">
        <v>41284</v>
      </c>
      <c r="N2020">
        <v>5.0889999999999999E-6</v>
      </c>
      <c r="O2020" s="8">
        <v>41284</v>
      </c>
      <c r="P2020">
        <v>2.052E-6</v>
      </c>
      <c r="Q2020" s="8">
        <v>41284</v>
      </c>
      <c r="R2020">
        <v>2.244E-6</v>
      </c>
      <c r="S2020" s="8">
        <v>41284</v>
      </c>
      <c r="T2020">
        <v>7.1E-8</v>
      </c>
      <c r="AE2020" s="8">
        <v>41284</v>
      </c>
      <c r="AF2020">
        <v>1.7700000000000001E-7</v>
      </c>
      <c r="AG2020" s="8">
        <v>41292</v>
      </c>
      <c r="AH2020">
        <v>8.6400000000000001E-7</v>
      </c>
      <c r="BA2020" s="8">
        <v>41284</v>
      </c>
      <c r="BB2020">
        <v>1.7999999999999999E-8</v>
      </c>
      <c r="BE2020" s="8">
        <v>41284</v>
      </c>
      <c r="BF2020">
        <v>2.6599999999999999E-6</v>
      </c>
      <c r="BS2020" s="8">
        <v>41284</v>
      </c>
      <c r="BT2020">
        <v>2.01855E-4</v>
      </c>
      <c r="BW2020" s="8">
        <v>41284</v>
      </c>
      <c r="BX2020">
        <v>4.8585000000000003E-5</v>
      </c>
      <c r="BY2020" s="8">
        <v>41284</v>
      </c>
      <c r="BZ2020">
        <v>1.2803599999999999E-4</v>
      </c>
      <c r="CA2020" s="8">
        <v>41284</v>
      </c>
      <c r="CB2020">
        <v>5.0500000000000004E-7</v>
      </c>
      <c r="CC2020" s="8">
        <v>41284</v>
      </c>
      <c r="CD2020">
        <v>3.9689999999999996E-6</v>
      </c>
      <c r="CE2020" s="8">
        <v>41284</v>
      </c>
      <c r="CF2020">
        <v>2.4844120000000001E-3</v>
      </c>
      <c r="CG2020" s="8">
        <v>41284</v>
      </c>
      <c r="CH2020">
        <v>1.4700000000000001E-7</v>
      </c>
      <c r="CI2020" s="8">
        <v>41284</v>
      </c>
      <c r="CJ2020">
        <v>2.1799999999999999E-7</v>
      </c>
      <c r="CK2020" s="8">
        <v>41284</v>
      </c>
      <c r="CL2020">
        <v>2.6000000000000001E-8</v>
      </c>
      <c r="CM2020" s="8">
        <v>41284</v>
      </c>
      <c r="CN2020">
        <v>0</v>
      </c>
      <c r="CS2020" s="8">
        <v>41284</v>
      </c>
      <c r="CT2020">
        <v>2.3200000000000001E-7</v>
      </c>
      <c r="CU2020" s="8">
        <v>41284</v>
      </c>
      <c r="CV2020">
        <v>3.0120000000000001E-6</v>
      </c>
      <c r="CW2020" s="8">
        <v>41284</v>
      </c>
      <c r="CX2020">
        <v>1.507E-5</v>
      </c>
      <c r="CY2020" s="8">
        <v>41284</v>
      </c>
      <c r="CZ2020">
        <v>9.0999999999999994E-8</v>
      </c>
      <c r="DE2020" s="8">
        <v>41284</v>
      </c>
      <c r="DF2020">
        <v>3.3192900000000001E-4</v>
      </c>
      <c r="DG2020" s="8">
        <v>41284</v>
      </c>
      <c r="DH2020">
        <v>1.3000000000000001E-8</v>
      </c>
      <c r="DM2020" s="8">
        <v>41284</v>
      </c>
      <c r="DN2020">
        <v>5.8269300000000001E-4</v>
      </c>
      <c r="DO2020" s="8">
        <v>41284</v>
      </c>
      <c r="DP2020">
        <v>9.3999999999999995E-8</v>
      </c>
      <c r="DS2020" s="8">
        <v>41284</v>
      </c>
      <c r="DT2020">
        <v>2.5644200000000001E-4</v>
      </c>
      <c r="DU2020" s="8">
        <v>41284</v>
      </c>
      <c r="DV2020">
        <v>2.9999999999999999E-7</v>
      </c>
      <c r="EA2020" s="8">
        <v>41284</v>
      </c>
      <c r="EB2020">
        <v>2.0640000000000001E-6</v>
      </c>
      <c r="EI2020" s="8">
        <v>41284</v>
      </c>
      <c r="EJ2020">
        <v>6.4443999999999995E-5</v>
      </c>
      <c r="EM2020" s="8">
        <v>41284</v>
      </c>
      <c r="EN2020">
        <v>2.9445999999999999E-5</v>
      </c>
      <c r="EO2020" s="8">
        <v>41292</v>
      </c>
      <c r="EP2020">
        <v>2.3290000000000001E-6</v>
      </c>
      <c r="ES2020" s="8">
        <v>41284</v>
      </c>
      <c r="ET2020">
        <v>2.5882999999999999E-5</v>
      </c>
      <c r="EY2020" s="8">
        <v>41292</v>
      </c>
      <c r="EZ2020">
        <v>6.1309000000000005E-5</v>
      </c>
      <c r="FE2020" s="8">
        <v>41292</v>
      </c>
      <c r="FF2020">
        <v>7.7800000000000001E-7</v>
      </c>
      <c r="FG2020" s="8">
        <v>41284</v>
      </c>
      <c r="FH2020">
        <v>2.0499999999999999E-6</v>
      </c>
      <c r="FI2020" s="8">
        <v>41284</v>
      </c>
      <c r="FJ2020">
        <v>1.2464E-5</v>
      </c>
      <c r="FO2020" s="8">
        <v>41284</v>
      </c>
      <c r="FP2020">
        <v>1.1009000000000001E-5</v>
      </c>
      <c r="FQ2020" s="8">
        <v>41284</v>
      </c>
      <c r="FR2020">
        <v>3.7720000000000001E-6</v>
      </c>
      <c r="FS2020" s="8">
        <v>41284</v>
      </c>
      <c r="FT2020">
        <v>1.8099999999999999E-7</v>
      </c>
      <c r="FU2020" s="8">
        <v>41284</v>
      </c>
      <c r="FV2020">
        <v>1.1270000000000001E-5</v>
      </c>
      <c r="FY2020" s="8">
        <v>41284</v>
      </c>
      <c r="FZ2020">
        <v>1.3450800000000001E-4</v>
      </c>
      <c r="GC2020" s="8">
        <v>41284</v>
      </c>
      <c r="GD2020">
        <v>5.0299999999999999E-7</v>
      </c>
    </row>
    <row r="2021" spans="1:186" x14ac:dyDescent="0.25">
      <c r="A2021" s="8">
        <v>41285</v>
      </c>
      <c r="B2021">
        <v>2E-8</v>
      </c>
      <c r="C2021" s="8">
        <v>41285</v>
      </c>
      <c r="D2021">
        <v>4.7199999999999999E-7</v>
      </c>
      <c r="I2021" s="8">
        <v>41285</v>
      </c>
      <c r="J2021">
        <v>1.0000000000000001E-9</v>
      </c>
      <c r="K2021" s="8">
        <v>41285</v>
      </c>
      <c r="L2021">
        <v>6.8880500000000002E-4</v>
      </c>
      <c r="M2021" s="8">
        <v>41285</v>
      </c>
      <c r="N2021">
        <v>4.9779999999999996E-6</v>
      </c>
      <c r="O2021" s="8">
        <v>41285</v>
      </c>
      <c r="P2021">
        <v>2.0700000000000001E-6</v>
      </c>
      <c r="Q2021" s="8">
        <v>41285</v>
      </c>
      <c r="R2021">
        <v>2.2280000000000001E-6</v>
      </c>
      <c r="S2021" s="8">
        <v>41285</v>
      </c>
      <c r="T2021">
        <v>6.7000000000000004E-8</v>
      </c>
      <c r="AE2021" s="8">
        <v>41285</v>
      </c>
      <c r="AF2021">
        <v>1.7700000000000001E-7</v>
      </c>
      <c r="AG2021" s="8">
        <v>41295</v>
      </c>
      <c r="AH2021">
        <v>8.1699999999999997E-7</v>
      </c>
      <c r="BA2021" s="8">
        <v>41285</v>
      </c>
      <c r="BB2021">
        <v>1.9000000000000001E-8</v>
      </c>
      <c r="BE2021" s="8">
        <v>41285</v>
      </c>
      <c r="BF2021">
        <v>2.6410000000000002E-6</v>
      </c>
      <c r="BS2021" s="8">
        <v>41285</v>
      </c>
      <c r="BT2021">
        <v>2.0657100000000001E-4</v>
      </c>
      <c r="BW2021" s="8">
        <v>41285</v>
      </c>
      <c r="BX2021">
        <v>4.8174999999999999E-5</v>
      </c>
      <c r="BY2021" s="8">
        <v>41285</v>
      </c>
      <c r="BZ2021">
        <v>1.2834899999999999E-4</v>
      </c>
      <c r="CA2021" s="8">
        <v>41285</v>
      </c>
      <c r="CB2021">
        <v>5.0100000000000005E-7</v>
      </c>
      <c r="CC2021" s="8">
        <v>41285</v>
      </c>
      <c r="CD2021">
        <v>3.9160000000000003E-6</v>
      </c>
      <c r="CE2021" s="8">
        <v>41285</v>
      </c>
      <c r="CF2021">
        <v>2.5265090000000001E-3</v>
      </c>
      <c r="CG2021" s="8">
        <v>41285</v>
      </c>
      <c r="CH2021">
        <v>1.3899999999999999E-7</v>
      </c>
      <c r="CI2021" s="8">
        <v>41285</v>
      </c>
      <c r="CJ2021">
        <v>2.1400000000000001E-7</v>
      </c>
      <c r="CK2021" s="8">
        <v>41285</v>
      </c>
      <c r="CL2021">
        <v>2.4999999999999999E-8</v>
      </c>
      <c r="CM2021" s="8">
        <v>41285</v>
      </c>
      <c r="CN2021">
        <v>0</v>
      </c>
      <c r="CS2021" s="8">
        <v>41285</v>
      </c>
      <c r="CT2021">
        <v>2.34E-7</v>
      </c>
      <c r="CU2021" s="8">
        <v>41285</v>
      </c>
      <c r="CV2021">
        <v>3.0259999999999999E-6</v>
      </c>
      <c r="CW2021" s="8">
        <v>41285</v>
      </c>
      <c r="CX2021">
        <v>1.4646E-5</v>
      </c>
      <c r="CY2021" s="8">
        <v>41285</v>
      </c>
      <c r="CZ2021">
        <v>8.7999999999999994E-8</v>
      </c>
      <c r="DE2021" s="8">
        <v>41285</v>
      </c>
      <c r="DF2021">
        <v>3.4089400000000001E-4</v>
      </c>
      <c r="DG2021" s="8">
        <v>41285</v>
      </c>
      <c r="DH2021">
        <v>1.4E-8</v>
      </c>
      <c r="DM2021" s="8">
        <v>41285</v>
      </c>
      <c r="DN2021">
        <v>6.0234999999999998E-4</v>
      </c>
      <c r="DO2021" s="8">
        <v>41285</v>
      </c>
      <c r="DP2021">
        <v>9.0999999999999994E-8</v>
      </c>
      <c r="DS2021" s="8">
        <v>41285</v>
      </c>
      <c r="DT2021">
        <v>2.45517E-4</v>
      </c>
      <c r="DU2021" s="8">
        <v>41285</v>
      </c>
      <c r="DV2021">
        <v>2.8799999999999998E-7</v>
      </c>
      <c r="EA2021" s="8">
        <v>41285</v>
      </c>
      <c r="EB2021">
        <v>2.0269999999999998E-6</v>
      </c>
      <c r="EI2021" s="8">
        <v>41285</v>
      </c>
      <c r="EJ2021">
        <v>7.0975000000000004E-5</v>
      </c>
      <c r="EM2021" s="8">
        <v>41285</v>
      </c>
      <c r="EN2021">
        <v>2.9043999999999998E-5</v>
      </c>
      <c r="EO2021" s="8">
        <v>41295</v>
      </c>
      <c r="EP2021">
        <v>2.092E-6</v>
      </c>
      <c r="ES2021" s="8">
        <v>41285</v>
      </c>
      <c r="ET2021">
        <v>2.5554E-5</v>
      </c>
      <c r="EY2021" s="8">
        <v>41295</v>
      </c>
      <c r="EZ2021">
        <v>6.1265000000000004E-5</v>
      </c>
      <c r="FE2021" s="8">
        <v>41295</v>
      </c>
      <c r="FF2021">
        <v>6.9299999999999997E-7</v>
      </c>
      <c r="FG2021" s="8">
        <v>41285</v>
      </c>
      <c r="FH2021">
        <v>1.9999999999999999E-6</v>
      </c>
      <c r="FI2021" s="8">
        <v>41285</v>
      </c>
      <c r="FJ2021">
        <v>1.2215000000000001E-5</v>
      </c>
      <c r="FO2021" s="8">
        <v>41285</v>
      </c>
      <c r="FP2021">
        <v>1.1265E-5</v>
      </c>
      <c r="FQ2021" s="8">
        <v>41285</v>
      </c>
      <c r="FR2021">
        <v>3.7510000000000002E-6</v>
      </c>
      <c r="FS2021" s="8">
        <v>41285</v>
      </c>
      <c r="FT2021">
        <v>1.86E-7</v>
      </c>
      <c r="FU2021" s="8">
        <v>41285</v>
      </c>
      <c r="FV2021">
        <v>1.1416999999999999E-5</v>
      </c>
      <c r="FY2021" s="8">
        <v>41285</v>
      </c>
      <c r="FZ2021">
        <v>1.2434300000000001E-4</v>
      </c>
      <c r="GC2021" s="8">
        <v>41285</v>
      </c>
      <c r="GD2021">
        <v>4.9399999999999995E-7</v>
      </c>
    </row>
    <row r="2022" spans="1:186" x14ac:dyDescent="0.25">
      <c r="A2022" s="8">
        <v>41288</v>
      </c>
      <c r="B2022">
        <v>2.6000000000000001E-8</v>
      </c>
      <c r="C2022" s="8">
        <v>41288</v>
      </c>
      <c r="D2022">
        <v>4.82E-7</v>
      </c>
      <c r="I2022" s="8">
        <v>41288</v>
      </c>
      <c r="J2022">
        <v>1.0000000000000001E-9</v>
      </c>
      <c r="K2022" s="8">
        <v>41288</v>
      </c>
      <c r="L2022">
        <v>6.9761599999999997E-4</v>
      </c>
      <c r="M2022" s="8">
        <v>41288</v>
      </c>
      <c r="N2022">
        <v>4.6129999999999997E-6</v>
      </c>
      <c r="O2022" s="8">
        <v>41288</v>
      </c>
      <c r="P2022">
        <v>2.1129999999999999E-6</v>
      </c>
      <c r="Q2022" s="8">
        <v>41288</v>
      </c>
      <c r="R2022">
        <v>2.2630000000000002E-6</v>
      </c>
      <c r="S2022" s="8">
        <v>41288</v>
      </c>
      <c r="T2022">
        <v>6.5E-8</v>
      </c>
      <c r="AE2022" s="8">
        <v>41288</v>
      </c>
      <c r="AF2022">
        <v>1.7599999999999999E-7</v>
      </c>
      <c r="AG2022" s="8">
        <v>41296</v>
      </c>
      <c r="AH2022">
        <v>7.9699999999999995E-7</v>
      </c>
      <c r="BA2022" s="8">
        <v>41288</v>
      </c>
      <c r="BB2022">
        <v>1.9000000000000001E-8</v>
      </c>
      <c r="BE2022" s="8">
        <v>41288</v>
      </c>
      <c r="BF2022">
        <v>2.5919999999999999E-6</v>
      </c>
      <c r="BS2022" s="8">
        <v>41288</v>
      </c>
      <c r="BT2022">
        <v>2.0194000000000001E-4</v>
      </c>
      <c r="BW2022" s="8">
        <v>41288</v>
      </c>
      <c r="BX2022">
        <v>4.8723000000000001E-5</v>
      </c>
      <c r="BY2022" s="8">
        <v>41288</v>
      </c>
      <c r="BZ2022">
        <v>1.32321E-4</v>
      </c>
      <c r="CA2022" s="8">
        <v>41288</v>
      </c>
      <c r="CB2022">
        <v>5.2300000000000001E-7</v>
      </c>
      <c r="CC2022" s="8">
        <v>41288</v>
      </c>
      <c r="CD2022">
        <v>3.8510000000000001E-6</v>
      </c>
      <c r="CE2022" s="8">
        <v>41288</v>
      </c>
      <c r="CF2022">
        <v>2.3158749999999998E-3</v>
      </c>
      <c r="CG2022" s="8">
        <v>41288</v>
      </c>
      <c r="CH2022">
        <v>1.5099999999999999E-7</v>
      </c>
      <c r="CI2022" s="8">
        <v>41288</v>
      </c>
      <c r="CJ2022">
        <v>2.0200000000000001E-7</v>
      </c>
      <c r="CK2022" s="8">
        <v>41288</v>
      </c>
      <c r="CL2022">
        <v>2.6000000000000001E-8</v>
      </c>
      <c r="CM2022" s="8">
        <v>41288</v>
      </c>
      <c r="CN2022">
        <v>0</v>
      </c>
      <c r="CS2022" s="8">
        <v>41288</v>
      </c>
      <c r="CT2022">
        <v>2.4699999999999998E-7</v>
      </c>
      <c r="CU2022" s="8">
        <v>41288</v>
      </c>
      <c r="CV2022">
        <v>3.05E-6</v>
      </c>
      <c r="CW2022" s="8">
        <v>41288</v>
      </c>
      <c r="CX2022">
        <v>1.5696E-5</v>
      </c>
      <c r="CY2022" s="8">
        <v>41288</v>
      </c>
      <c r="CZ2022">
        <v>9.2000000000000003E-8</v>
      </c>
      <c r="DE2022" s="8">
        <v>41288</v>
      </c>
      <c r="DF2022">
        <v>3.3977399999999999E-4</v>
      </c>
      <c r="DG2022" s="8">
        <v>41288</v>
      </c>
      <c r="DH2022">
        <v>1.4E-8</v>
      </c>
      <c r="DM2022" s="8">
        <v>41288</v>
      </c>
      <c r="DN2022">
        <v>6.0875800000000004E-4</v>
      </c>
      <c r="DO2022" s="8">
        <v>41288</v>
      </c>
      <c r="DP2022">
        <v>9.0999999999999994E-8</v>
      </c>
      <c r="DS2022" s="8">
        <v>41288</v>
      </c>
      <c r="DT2022">
        <v>2.39671E-4</v>
      </c>
      <c r="DU2022" s="8">
        <v>41288</v>
      </c>
      <c r="DV2022">
        <v>2.8900000000000001E-7</v>
      </c>
      <c r="EA2022" s="8">
        <v>41288</v>
      </c>
      <c r="EB2022">
        <v>2.075E-6</v>
      </c>
      <c r="EI2022" s="8">
        <v>41288</v>
      </c>
      <c r="EJ2022">
        <v>7.5145E-5</v>
      </c>
      <c r="EM2022" s="8">
        <v>41288</v>
      </c>
      <c r="EN2022">
        <v>2.7863000000000001E-5</v>
      </c>
      <c r="EO2022" s="8">
        <v>41296</v>
      </c>
      <c r="EP2022">
        <v>2.114E-6</v>
      </c>
      <c r="ES2022" s="8">
        <v>41288</v>
      </c>
      <c r="ET2022">
        <v>2.5797000000000001E-5</v>
      </c>
      <c r="EY2022" s="8">
        <v>41296</v>
      </c>
      <c r="EZ2022">
        <v>5.8715000000000003E-5</v>
      </c>
      <c r="FE2022" s="8">
        <v>41296</v>
      </c>
      <c r="FF2022">
        <v>6.7800000000000001E-7</v>
      </c>
      <c r="FG2022" s="8">
        <v>41288</v>
      </c>
      <c r="FH2022">
        <v>1.9980000000000002E-6</v>
      </c>
      <c r="FI2022" s="8">
        <v>41288</v>
      </c>
      <c r="FJ2022">
        <v>1.2374E-5</v>
      </c>
      <c r="FO2022" s="8">
        <v>41288</v>
      </c>
      <c r="FP2022">
        <v>1.0998E-5</v>
      </c>
      <c r="FQ2022" s="8">
        <v>41288</v>
      </c>
      <c r="FR2022">
        <v>3.7110000000000001E-6</v>
      </c>
      <c r="FS2022" s="8">
        <v>41288</v>
      </c>
      <c r="FT2022">
        <v>1.86E-7</v>
      </c>
      <c r="FU2022" s="8">
        <v>41288</v>
      </c>
      <c r="FV2022">
        <v>1.1467E-5</v>
      </c>
      <c r="FY2022" s="8">
        <v>41288</v>
      </c>
      <c r="FZ2022">
        <v>1.2224600000000001E-4</v>
      </c>
      <c r="GC2022" s="8">
        <v>41288</v>
      </c>
      <c r="GD2022">
        <v>5.2300000000000001E-7</v>
      </c>
    </row>
    <row r="2023" spans="1:186" x14ac:dyDescent="0.25">
      <c r="A2023" s="8">
        <v>41289</v>
      </c>
      <c r="B2023">
        <v>3.1E-8</v>
      </c>
      <c r="C2023" s="8">
        <v>41289</v>
      </c>
      <c r="D2023">
        <v>5.1799999999999995E-7</v>
      </c>
      <c r="I2023" s="8">
        <v>41289</v>
      </c>
      <c r="J2023">
        <v>1.0000000000000001E-9</v>
      </c>
      <c r="K2023" s="8">
        <v>41289</v>
      </c>
      <c r="L2023">
        <v>7.0668499999999997E-4</v>
      </c>
      <c r="M2023" s="8">
        <v>41289</v>
      </c>
      <c r="N2023">
        <v>4.5009999999999998E-6</v>
      </c>
      <c r="O2023" s="8">
        <v>41289</v>
      </c>
      <c r="P2023">
        <v>2.4959999999999999E-6</v>
      </c>
      <c r="Q2023" s="8">
        <v>41289</v>
      </c>
      <c r="R2023">
        <v>2.1569999999999998E-6</v>
      </c>
      <c r="S2023" s="8">
        <v>41289</v>
      </c>
      <c r="T2023">
        <v>6.4000000000000004E-8</v>
      </c>
      <c r="AE2023" s="8">
        <v>41289</v>
      </c>
      <c r="AF2023">
        <v>1.6999999999999999E-7</v>
      </c>
      <c r="AG2023" s="8">
        <v>41297</v>
      </c>
      <c r="AH2023">
        <v>7.8400000000000003E-7</v>
      </c>
      <c r="BA2023" s="8">
        <v>41289</v>
      </c>
      <c r="BB2023">
        <v>1.7999999999999999E-8</v>
      </c>
      <c r="BE2023" s="8">
        <v>41289</v>
      </c>
      <c r="BF2023">
        <v>2.571E-6</v>
      </c>
      <c r="BS2023" s="8">
        <v>41289</v>
      </c>
      <c r="BT2023">
        <v>1.9414599999999999E-4</v>
      </c>
      <c r="BW2023" s="8">
        <v>41289</v>
      </c>
      <c r="BX2023">
        <v>4.8773000000000002E-5</v>
      </c>
      <c r="BY2023" s="8">
        <v>41289</v>
      </c>
      <c r="BZ2023">
        <v>1.3349499999999999E-4</v>
      </c>
      <c r="CA2023" s="8">
        <v>41289</v>
      </c>
      <c r="CB2023">
        <v>4.9900000000000001E-7</v>
      </c>
      <c r="CC2023" s="8">
        <v>41289</v>
      </c>
      <c r="CD2023">
        <v>3.7510000000000002E-6</v>
      </c>
      <c r="CE2023" s="8">
        <v>41289</v>
      </c>
      <c r="CF2023">
        <v>2.4834039999999998E-3</v>
      </c>
      <c r="CG2023" s="8">
        <v>41289</v>
      </c>
      <c r="CH2023">
        <v>1.48E-7</v>
      </c>
      <c r="CI2023" s="8">
        <v>41289</v>
      </c>
      <c r="CJ2023">
        <v>2.0200000000000001E-7</v>
      </c>
      <c r="CK2023" s="8">
        <v>41289</v>
      </c>
      <c r="CL2023">
        <v>2.4E-8</v>
      </c>
      <c r="CM2023" s="8">
        <v>41289</v>
      </c>
      <c r="CN2023">
        <v>0</v>
      </c>
      <c r="CS2023" s="8">
        <v>41289</v>
      </c>
      <c r="CT2023">
        <v>2.35E-7</v>
      </c>
      <c r="CU2023" s="8">
        <v>41289</v>
      </c>
      <c r="CV2023">
        <v>2.9739999999999998E-6</v>
      </c>
      <c r="CW2023" s="8">
        <v>41289</v>
      </c>
      <c r="CX2023">
        <v>1.4851999999999999E-5</v>
      </c>
      <c r="CY2023" s="8">
        <v>41289</v>
      </c>
      <c r="CZ2023">
        <v>8.9999999999999999E-8</v>
      </c>
      <c r="DE2023" s="8">
        <v>41289</v>
      </c>
      <c r="DF2023">
        <v>3.36204E-4</v>
      </c>
      <c r="DG2023" s="8">
        <v>41289</v>
      </c>
      <c r="DH2023">
        <v>1.3000000000000001E-8</v>
      </c>
      <c r="DM2023" s="8">
        <v>41289</v>
      </c>
      <c r="DN2023">
        <v>5.6777100000000001E-4</v>
      </c>
      <c r="DO2023" s="8">
        <v>41289</v>
      </c>
      <c r="DP2023">
        <v>8.6999999999999998E-8</v>
      </c>
      <c r="DS2023" s="8">
        <v>41289</v>
      </c>
      <c r="DT2023">
        <v>2.4473499999999999E-4</v>
      </c>
      <c r="DU2023" s="8">
        <v>41289</v>
      </c>
      <c r="DV2023">
        <v>2.7599999999999998E-7</v>
      </c>
      <c r="EA2023" s="8">
        <v>41289</v>
      </c>
      <c r="EB2023">
        <v>2.0480000000000001E-6</v>
      </c>
      <c r="EI2023" s="8">
        <v>41289</v>
      </c>
      <c r="EJ2023">
        <v>7.2731000000000005E-5</v>
      </c>
      <c r="EM2023" s="8">
        <v>41289</v>
      </c>
      <c r="EN2023">
        <v>2.7246E-5</v>
      </c>
      <c r="EO2023" s="8">
        <v>41297</v>
      </c>
      <c r="EP2023">
        <v>2.0109999999999999E-6</v>
      </c>
      <c r="ES2023" s="8">
        <v>41289</v>
      </c>
      <c r="ET2023">
        <v>2.5267999999999999E-5</v>
      </c>
      <c r="EY2023" s="8">
        <v>41297</v>
      </c>
      <c r="EZ2023">
        <v>5.9855000000000002E-5</v>
      </c>
      <c r="FE2023" s="8">
        <v>41297</v>
      </c>
      <c r="FF2023">
        <v>6.68E-7</v>
      </c>
      <c r="FG2023" s="8">
        <v>41289</v>
      </c>
      <c r="FH2023">
        <v>1.897E-6</v>
      </c>
      <c r="FI2023" s="8">
        <v>41289</v>
      </c>
      <c r="FJ2023">
        <v>1.1813E-5</v>
      </c>
      <c r="FO2023" s="8">
        <v>41289</v>
      </c>
      <c r="FP2023">
        <v>1.0641E-5</v>
      </c>
      <c r="FQ2023" s="8">
        <v>41289</v>
      </c>
      <c r="FR2023">
        <v>3.6289999999999999E-6</v>
      </c>
      <c r="FS2023" s="8">
        <v>41289</v>
      </c>
      <c r="FT2023">
        <v>1.8E-7</v>
      </c>
      <c r="FU2023" s="8">
        <v>41289</v>
      </c>
      <c r="FV2023">
        <v>1.1712999999999999E-5</v>
      </c>
      <c r="FY2023" s="8">
        <v>41289</v>
      </c>
      <c r="FZ2023">
        <v>1.1785699999999999E-4</v>
      </c>
      <c r="GC2023" s="8">
        <v>41289</v>
      </c>
      <c r="GD2023">
        <v>4.9599999999999999E-7</v>
      </c>
    </row>
    <row r="2024" spans="1:186" x14ac:dyDescent="0.25">
      <c r="A2024" s="8">
        <v>41290</v>
      </c>
      <c r="B2024">
        <v>3.1E-8</v>
      </c>
      <c r="C2024" s="8">
        <v>41290</v>
      </c>
      <c r="D2024">
        <v>5.5300000000000004E-7</v>
      </c>
      <c r="I2024" s="8">
        <v>41290</v>
      </c>
      <c r="J2024">
        <v>1.0000000000000001E-9</v>
      </c>
      <c r="K2024" s="8">
        <v>41290</v>
      </c>
      <c r="L2024">
        <v>6.5912399999999997E-4</v>
      </c>
      <c r="M2024" s="8">
        <v>41290</v>
      </c>
      <c r="N2024">
        <v>4.2880000000000003E-6</v>
      </c>
      <c r="O2024" s="8">
        <v>41290</v>
      </c>
      <c r="P2024">
        <v>2.5909999999999998E-6</v>
      </c>
      <c r="Q2024" s="8">
        <v>41290</v>
      </c>
      <c r="R2024">
        <v>2.2230000000000001E-6</v>
      </c>
      <c r="S2024" s="8">
        <v>41290</v>
      </c>
      <c r="T2024">
        <v>6.5E-8</v>
      </c>
      <c r="AE2024" s="8">
        <v>41290</v>
      </c>
      <c r="AF2024">
        <v>1.6500000000000001E-7</v>
      </c>
      <c r="AG2024" s="8">
        <v>41298</v>
      </c>
      <c r="AH2024">
        <v>7.4600000000000004E-7</v>
      </c>
      <c r="BA2024" s="8">
        <v>41290</v>
      </c>
      <c r="BB2024">
        <v>1.7E-8</v>
      </c>
      <c r="BE2024" s="8">
        <v>41290</v>
      </c>
      <c r="BF2024">
        <v>2.5289999999999998E-6</v>
      </c>
      <c r="BS2024" s="8">
        <v>41290</v>
      </c>
      <c r="BT2024">
        <v>2.0814E-4</v>
      </c>
      <c r="BW2024" s="8">
        <v>41290</v>
      </c>
      <c r="BX2024">
        <v>4.8406999999999999E-5</v>
      </c>
      <c r="BY2024" s="8">
        <v>41290</v>
      </c>
      <c r="BZ2024">
        <v>9.7880999999999993E-5</v>
      </c>
      <c r="CA2024" s="8">
        <v>41290</v>
      </c>
      <c r="CB2024">
        <v>4.9100000000000004E-7</v>
      </c>
      <c r="CC2024" s="8">
        <v>41290</v>
      </c>
      <c r="CD2024">
        <v>3.7189999999999999E-6</v>
      </c>
      <c r="CE2024" s="8">
        <v>41290</v>
      </c>
      <c r="CF2024">
        <v>2.2735120000000001E-3</v>
      </c>
      <c r="CG2024" s="8">
        <v>41290</v>
      </c>
      <c r="CH2024">
        <v>1.4399999999999999E-7</v>
      </c>
      <c r="CI2024" s="8">
        <v>41290</v>
      </c>
      <c r="CJ2024">
        <v>1.9299999999999999E-7</v>
      </c>
      <c r="CK2024" s="8">
        <v>41290</v>
      </c>
      <c r="CL2024">
        <v>2.4E-8</v>
      </c>
      <c r="CM2024" s="8">
        <v>41290</v>
      </c>
      <c r="CN2024">
        <v>0</v>
      </c>
      <c r="CS2024" s="8">
        <v>41290</v>
      </c>
      <c r="CT2024">
        <v>2.3900000000000001E-7</v>
      </c>
      <c r="CU2024" s="8">
        <v>41290</v>
      </c>
      <c r="CV2024">
        <v>3.0230000000000001E-6</v>
      </c>
      <c r="CW2024" s="8">
        <v>41290</v>
      </c>
      <c r="CX2024">
        <v>1.4891E-5</v>
      </c>
      <c r="CY2024" s="8">
        <v>41290</v>
      </c>
      <c r="CZ2024">
        <v>8.9999999999999999E-8</v>
      </c>
      <c r="DE2024" s="8">
        <v>41290</v>
      </c>
      <c r="DF2024">
        <v>3.30379E-4</v>
      </c>
      <c r="DG2024" s="8">
        <v>41290</v>
      </c>
      <c r="DH2024">
        <v>1.2E-8</v>
      </c>
      <c r="DM2024" s="8">
        <v>41290</v>
      </c>
      <c r="DN2024">
        <v>5.5177899999999996E-4</v>
      </c>
      <c r="DO2024" s="8">
        <v>41290</v>
      </c>
      <c r="DP2024">
        <v>8.6999999999999998E-8</v>
      </c>
      <c r="DS2024" s="8">
        <v>41290</v>
      </c>
      <c r="DT2024">
        <v>2.6574299999999998E-4</v>
      </c>
      <c r="DU2024" s="8">
        <v>41290</v>
      </c>
      <c r="DV2024">
        <v>2.67E-7</v>
      </c>
      <c r="EA2024" s="8">
        <v>41290</v>
      </c>
      <c r="EB2024">
        <v>2.0229999999999999E-6</v>
      </c>
      <c r="EI2024" s="8">
        <v>41290</v>
      </c>
      <c r="EJ2024">
        <v>7.1921999999999993E-5</v>
      </c>
      <c r="EM2024" s="8">
        <v>41290</v>
      </c>
      <c r="EN2024">
        <v>2.7370000000000001E-5</v>
      </c>
      <c r="EO2024" s="8">
        <v>41298</v>
      </c>
      <c r="EP2024">
        <v>1.9E-6</v>
      </c>
      <c r="ES2024" s="8">
        <v>41290</v>
      </c>
      <c r="ET2024">
        <v>1.844E-5</v>
      </c>
      <c r="EY2024" s="8">
        <v>41298</v>
      </c>
      <c r="EZ2024">
        <v>5.8690000000000002E-5</v>
      </c>
      <c r="FE2024" s="8">
        <v>41298</v>
      </c>
      <c r="FF2024">
        <v>6.3399999999999999E-7</v>
      </c>
      <c r="FG2024" s="8">
        <v>41290</v>
      </c>
      <c r="FH2024">
        <v>1.827E-6</v>
      </c>
      <c r="FI2024" s="8">
        <v>41290</v>
      </c>
      <c r="FJ2024">
        <v>1.1649E-5</v>
      </c>
      <c r="FO2024" s="8">
        <v>41290</v>
      </c>
      <c r="FP2024">
        <v>1.0431999999999999E-5</v>
      </c>
      <c r="FQ2024" s="8">
        <v>41290</v>
      </c>
      <c r="FR2024">
        <v>3.5700000000000001E-6</v>
      </c>
      <c r="FS2024" s="8">
        <v>41290</v>
      </c>
      <c r="FT2024">
        <v>1.73E-7</v>
      </c>
      <c r="FU2024" s="8">
        <v>41290</v>
      </c>
      <c r="FV2024">
        <v>1.1565E-5</v>
      </c>
      <c r="FY2024" s="8">
        <v>41290</v>
      </c>
      <c r="FZ2024">
        <v>1.1532299999999999E-4</v>
      </c>
      <c r="GC2024" s="8">
        <v>41290</v>
      </c>
      <c r="GD2024">
        <v>4.7700000000000005E-7</v>
      </c>
    </row>
    <row r="2025" spans="1:186" x14ac:dyDescent="0.25">
      <c r="A2025" s="8">
        <v>41291</v>
      </c>
      <c r="B2025">
        <v>3.1E-8</v>
      </c>
      <c r="C2025" s="8">
        <v>41291</v>
      </c>
      <c r="D2025">
        <v>5.3399999999999999E-7</v>
      </c>
      <c r="I2025" s="8">
        <v>41291</v>
      </c>
      <c r="J2025">
        <v>1.0000000000000001E-9</v>
      </c>
      <c r="K2025" s="8">
        <v>41291</v>
      </c>
      <c r="L2025">
        <v>6.7116799999999998E-4</v>
      </c>
      <c r="M2025" s="8">
        <v>41291</v>
      </c>
      <c r="N2025">
        <v>3.9740000000000004E-6</v>
      </c>
      <c r="O2025" s="8">
        <v>41291</v>
      </c>
      <c r="P2025">
        <v>2.509E-6</v>
      </c>
      <c r="Q2025" s="8">
        <v>41291</v>
      </c>
      <c r="R2025">
        <v>2.1600000000000001E-6</v>
      </c>
      <c r="S2025" s="8">
        <v>41291</v>
      </c>
      <c r="T2025">
        <v>5.2000000000000002E-8</v>
      </c>
      <c r="AE2025" s="8">
        <v>41291</v>
      </c>
      <c r="AF2025">
        <v>1.66E-7</v>
      </c>
      <c r="AG2025" s="8">
        <v>41299</v>
      </c>
      <c r="AH2025">
        <v>6.6599999999999996E-7</v>
      </c>
      <c r="BA2025" s="8">
        <v>41291</v>
      </c>
      <c r="BB2025">
        <v>1.7999999999999999E-8</v>
      </c>
      <c r="BE2025" s="8">
        <v>41291</v>
      </c>
      <c r="BF2025">
        <v>2.3719999999999999E-6</v>
      </c>
      <c r="BS2025" s="8">
        <v>41291</v>
      </c>
      <c r="BT2025">
        <v>2.0114199999999999E-4</v>
      </c>
      <c r="BW2025" s="8">
        <v>41291</v>
      </c>
      <c r="BX2025">
        <v>4.6474000000000003E-5</v>
      </c>
      <c r="BY2025" s="8">
        <v>41291</v>
      </c>
      <c r="BZ2025">
        <v>9.8160999999999997E-5</v>
      </c>
      <c r="CA2025" s="8">
        <v>41291</v>
      </c>
      <c r="CB2025">
        <v>4.2899999999999999E-7</v>
      </c>
      <c r="CC2025" s="8">
        <v>41291</v>
      </c>
      <c r="CD2025">
        <v>3.4589999999999998E-6</v>
      </c>
      <c r="CE2025" s="8">
        <v>41291</v>
      </c>
      <c r="CF2025">
        <v>2.2834119999999999E-3</v>
      </c>
      <c r="CG2025" s="8">
        <v>41291</v>
      </c>
      <c r="CH2025">
        <v>1.3899999999999999E-7</v>
      </c>
      <c r="CI2025" s="8">
        <v>41291</v>
      </c>
      <c r="CJ2025">
        <v>1.201E-6</v>
      </c>
      <c r="CK2025" s="8">
        <v>41291</v>
      </c>
      <c r="CL2025">
        <v>2.0999999999999999E-8</v>
      </c>
      <c r="CM2025" s="8">
        <v>41291</v>
      </c>
      <c r="CN2025">
        <v>0</v>
      </c>
      <c r="CS2025" s="8">
        <v>41291</v>
      </c>
      <c r="CT2025">
        <v>2.3200000000000001E-7</v>
      </c>
      <c r="CU2025" s="8">
        <v>41291</v>
      </c>
      <c r="CV2025">
        <v>2.8720000000000002E-6</v>
      </c>
      <c r="CW2025" s="8">
        <v>41291</v>
      </c>
      <c r="CX2025">
        <v>1.3749E-5</v>
      </c>
      <c r="CY2025" s="8">
        <v>41291</v>
      </c>
      <c r="CZ2025">
        <v>8.3999999999999998E-8</v>
      </c>
      <c r="DE2025" s="8">
        <v>41291</v>
      </c>
      <c r="DF2025">
        <v>3.20508E-4</v>
      </c>
      <c r="DG2025" s="8">
        <v>41291</v>
      </c>
      <c r="DH2025">
        <v>1.2E-8</v>
      </c>
      <c r="DM2025" s="8">
        <v>41291</v>
      </c>
      <c r="DN2025">
        <v>5.0136899999999999E-4</v>
      </c>
      <c r="DO2025" s="8">
        <v>41291</v>
      </c>
      <c r="DP2025">
        <v>8.4999999999999994E-8</v>
      </c>
      <c r="DS2025" s="8">
        <v>41291</v>
      </c>
      <c r="DT2025">
        <v>2.5990799999999999E-4</v>
      </c>
      <c r="DU2025" s="8">
        <v>41291</v>
      </c>
      <c r="DV2025">
        <v>2.6199999999999999E-7</v>
      </c>
      <c r="EA2025" s="8">
        <v>41291</v>
      </c>
      <c r="EB2025">
        <v>1.9599999999999999E-6</v>
      </c>
      <c r="EI2025" s="8">
        <v>41291</v>
      </c>
      <c r="EJ2025">
        <v>5.9891E-5</v>
      </c>
      <c r="EM2025" s="8">
        <v>41291</v>
      </c>
      <c r="EN2025">
        <v>2.6355000000000001E-5</v>
      </c>
      <c r="EO2025" s="8">
        <v>41299</v>
      </c>
      <c r="EP2025">
        <v>1.793E-6</v>
      </c>
      <c r="ES2025" s="8">
        <v>41291</v>
      </c>
      <c r="ET2025">
        <v>1.7544E-5</v>
      </c>
      <c r="EY2025" s="8">
        <v>41299</v>
      </c>
      <c r="EZ2025">
        <v>5.7391E-5</v>
      </c>
      <c r="FE2025" s="8">
        <v>41299</v>
      </c>
      <c r="FF2025">
        <v>6.0999999999999998E-7</v>
      </c>
      <c r="FG2025" s="8">
        <v>41291</v>
      </c>
      <c r="FH2025">
        <v>1.7999999999999999E-6</v>
      </c>
      <c r="FI2025" s="8">
        <v>41291</v>
      </c>
      <c r="FJ2025">
        <v>1.1168E-5</v>
      </c>
      <c r="FO2025" s="8">
        <v>41291</v>
      </c>
      <c r="FP2025">
        <v>2.4198000000000001E-5</v>
      </c>
      <c r="FQ2025" s="8">
        <v>41291</v>
      </c>
      <c r="FR2025">
        <v>3.5260000000000002E-6</v>
      </c>
      <c r="FS2025" s="8">
        <v>41291</v>
      </c>
      <c r="FT2025">
        <v>1.6500000000000001E-7</v>
      </c>
      <c r="FU2025" s="8">
        <v>41291</v>
      </c>
      <c r="FV2025">
        <v>1.2286000000000001E-5</v>
      </c>
      <c r="FY2025" s="8">
        <v>41291</v>
      </c>
      <c r="FZ2025">
        <v>1.1348100000000001E-4</v>
      </c>
      <c r="GC2025" s="8">
        <v>41291</v>
      </c>
      <c r="GD2025">
        <v>4.9399999999999995E-7</v>
      </c>
    </row>
    <row r="2026" spans="1:186" x14ac:dyDescent="0.25">
      <c r="A2026" s="8">
        <v>41292</v>
      </c>
      <c r="B2026">
        <v>3.2000000000000002E-8</v>
      </c>
      <c r="C2026" s="8">
        <v>41292</v>
      </c>
      <c r="D2026">
        <v>5.3900000000000005E-7</v>
      </c>
      <c r="I2026" s="8">
        <v>41292</v>
      </c>
      <c r="J2026">
        <v>1.0000000000000001E-9</v>
      </c>
      <c r="K2026" s="8">
        <v>41292</v>
      </c>
      <c r="L2026">
        <v>6.7837400000000003E-4</v>
      </c>
      <c r="M2026" s="8">
        <v>41292</v>
      </c>
      <c r="N2026">
        <v>3.7680000000000002E-6</v>
      </c>
      <c r="O2026" s="8">
        <v>41292</v>
      </c>
      <c r="P2026">
        <v>3.0450000000000001E-6</v>
      </c>
      <c r="Q2026" s="8">
        <v>41292</v>
      </c>
      <c r="R2026">
        <v>2.1040000000000001E-6</v>
      </c>
      <c r="S2026" s="8">
        <v>41292</v>
      </c>
      <c r="T2026">
        <v>4.6999999999999997E-8</v>
      </c>
      <c r="AE2026" s="8">
        <v>41292</v>
      </c>
      <c r="AF2026">
        <v>1.3199999999999999E-7</v>
      </c>
      <c r="AG2026" s="8">
        <v>41302</v>
      </c>
      <c r="AH2026">
        <v>6.3300000000000002E-7</v>
      </c>
      <c r="BA2026" s="8">
        <v>41292</v>
      </c>
      <c r="BB2026">
        <v>1.7E-8</v>
      </c>
      <c r="BE2026" s="8">
        <v>41292</v>
      </c>
      <c r="BF2026">
        <v>2.3740000000000001E-6</v>
      </c>
      <c r="BS2026" s="8">
        <v>41292</v>
      </c>
      <c r="BT2026">
        <v>1.97729E-4</v>
      </c>
      <c r="BW2026" s="8">
        <v>41292</v>
      </c>
      <c r="BX2026">
        <v>4.5351E-5</v>
      </c>
      <c r="BY2026" s="8">
        <v>41292</v>
      </c>
      <c r="BZ2026">
        <v>8.9913999999999993E-5</v>
      </c>
      <c r="CA2026" s="8">
        <v>41292</v>
      </c>
      <c r="CB2026">
        <v>4.1100000000000001E-7</v>
      </c>
      <c r="CC2026" s="8">
        <v>41292</v>
      </c>
      <c r="CD2026">
        <v>3.3680000000000002E-6</v>
      </c>
      <c r="CE2026" s="8">
        <v>41292</v>
      </c>
      <c r="CF2026">
        <v>2.282475E-3</v>
      </c>
      <c r="CG2026" s="8">
        <v>41292</v>
      </c>
      <c r="CH2026">
        <v>1.3300000000000001E-7</v>
      </c>
      <c r="CI2026" s="8">
        <v>41292</v>
      </c>
      <c r="CJ2026">
        <v>1.5319999999999999E-6</v>
      </c>
      <c r="CK2026" s="8">
        <v>41292</v>
      </c>
      <c r="CL2026">
        <v>2.0999999999999999E-8</v>
      </c>
      <c r="CM2026" s="8">
        <v>41292</v>
      </c>
      <c r="CN2026">
        <v>0</v>
      </c>
      <c r="CS2026" s="8">
        <v>41292</v>
      </c>
      <c r="CT2026">
        <v>2.2700000000000001E-7</v>
      </c>
      <c r="CU2026" s="8">
        <v>41292</v>
      </c>
      <c r="CV2026">
        <v>2.8839999999999998E-6</v>
      </c>
      <c r="CW2026" s="8">
        <v>41292</v>
      </c>
      <c r="CX2026">
        <v>1.3732E-5</v>
      </c>
      <c r="CY2026" s="8">
        <v>41292</v>
      </c>
      <c r="CZ2026">
        <v>8.2000000000000006E-8</v>
      </c>
      <c r="DE2026" s="8">
        <v>41292</v>
      </c>
      <c r="DF2026">
        <v>3.2207900000000002E-4</v>
      </c>
      <c r="DG2026" s="8">
        <v>41292</v>
      </c>
      <c r="DH2026">
        <v>1.0999999999999999E-8</v>
      </c>
      <c r="DM2026" s="8">
        <v>41292</v>
      </c>
      <c r="DN2026">
        <v>3.7506699999999998E-4</v>
      </c>
      <c r="DO2026" s="8">
        <v>41292</v>
      </c>
      <c r="DP2026">
        <v>8.3000000000000002E-8</v>
      </c>
      <c r="DS2026" s="8">
        <v>41292</v>
      </c>
      <c r="DT2026">
        <v>2.47245E-4</v>
      </c>
      <c r="DU2026" s="8">
        <v>41292</v>
      </c>
      <c r="DV2026">
        <v>2.65E-7</v>
      </c>
      <c r="EA2026" s="8">
        <v>41292</v>
      </c>
      <c r="EB2026">
        <v>1.934E-6</v>
      </c>
      <c r="EI2026" s="8">
        <v>41292</v>
      </c>
      <c r="EJ2026">
        <v>6.0696000000000003E-5</v>
      </c>
      <c r="EM2026" s="8">
        <v>41292</v>
      </c>
      <c r="EN2026">
        <v>2.5726000000000001E-5</v>
      </c>
      <c r="EO2026" s="8">
        <v>41302</v>
      </c>
      <c r="EP2026">
        <v>1.7120000000000001E-6</v>
      </c>
      <c r="ES2026" s="8">
        <v>41292</v>
      </c>
      <c r="ET2026">
        <v>1.6648000000000001E-5</v>
      </c>
      <c r="EY2026" s="8">
        <v>41302</v>
      </c>
      <c r="EZ2026">
        <v>5.7317E-5</v>
      </c>
      <c r="FE2026" s="8">
        <v>41302</v>
      </c>
      <c r="FF2026">
        <v>5.8400000000000004E-7</v>
      </c>
      <c r="FG2026" s="8">
        <v>41292</v>
      </c>
      <c r="FH2026">
        <v>1.6419999999999999E-6</v>
      </c>
      <c r="FI2026" s="8">
        <v>41292</v>
      </c>
      <c r="FJ2026">
        <v>1.1046000000000001E-5</v>
      </c>
      <c r="FO2026" s="8">
        <v>41292</v>
      </c>
      <c r="FP2026">
        <v>2.3963000000000001E-5</v>
      </c>
      <c r="FQ2026" s="8">
        <v>41292</v>
      </c>
      <c r="FR2026">
        <v>3.3890000000000001E-6</v>
      </c>
      <c r="FS2026" s="8">
        <v>41292</v>
      </c>
      <c r="FT2026">
        <v>1.6E-7</v>
      </c>
      <c r="FU2026" s="8">
        <v>41292</v>
      </c>
      <c r="FV2026">
        <v>1.1932E-5</v>
      </c>
      <c r="FY2026" s="8">
        <v>41292</v>
      </c>
      <c r="FZ2026">
        <v>1.1485999999999999E-4</v>
      </c>
      <c r="GC2026" s="8">
        <v>41292</v>
      </c>
      <c r="GD2026">
        <v>4.7300000000000001E-7</v>
      </c>
    </row>
    <row r="2027" spans="1:186" x14ac:dyDescent="0.25">
      <c r="A2027" s="8">
        <v>41296</v>
      </c>
      <c r="B2027">
        <v>2.9999999999999997E-8</v>
      </c>
      <c r="C2027" s="8">
        <v>41296</v>
      </c>
      <c r="D2027">
        <v>5.3300000000000002E-7</v>
      </c>
      <c r="I2027" s="8">
        <v>41296</v>
      </c>
      <c r="J2027">
        <v>1.0000000000000001E-9</v>
      </c>
      <c r="K2027" s="8">
        <v>41296</v>
      </c>
      <c r="L2027">
        <v>6.3382100000000002E-4</v>
      </c>
      <c r="M2027" s="8">
        <v>41296</v>
      </c>
      <c r="N2027">
        <v>3.585E-6</v>
      </c>
      <c r="O2027" s="8">
        <v>41296</v>
      </c>
      <c r="P2027">
        <v>2.5440000000000001E-6</v>
      </c>
      <c r="Q2027" s="8">
        <v>41296</v>
      </c>
      <c r="R2027">
        <v>2.0889999999999998E-6</v>
      </c>
      <c r="S2027" s="8">
        <v>41296</v>
      </c>
      <c r="T2027">
        <v>4.3000000000000001E-8</v>
      </c>
      <c r="AE2027" s="8">
        <v>41296</v>
      </c>
      <c r="AF2027">
        <v>1.29E-7</v>
      </c>
      <c r="AG2027" s="8">
        <v>41303</v>
      </c>
      <c r="AH2027">
        <v>6.1999999999999999E-7</v>
      </c>
      <c r="BA2027" s="8">
        <v>41296</v>
      </c>
      <c r="BB2027">
        <v>1.7E-8</v>
      </c>
      <c r="BE2027" s="8">
        <v>41296</v>
      </c>
      <c r="BF2027">
        <v>2.4049999999999998E-6</v>
      </c>
      <c r="BS2027" s="8">
        <v>41296</v>
      </c>
      <c r="BT2027">
        <v>1.8919999999999999E-4</v>
      </c>
      <c r="BW2027" s="8">
        <v>41296</v>
      </c>
      <c r="BX2027">
        <v>4.6628000000000001E-5</v>
      </c>
      <c r="BY2027" s="8">
        <v>41296</v>
      </c>
      <c r="BZ2027">
        <v>8.6323999999999995E-5</v>
      </c>
      <c r="CA2027" s="8">
        <v>41296</v>
      </c>
      <c r="CB2027">
        <v>3.77E-7</v>
      </c>
      <c r="CC2027" s="8">
        <v>41296</v>
      </c>
      <c r="CD2027">
        <v>3.145E-6</v>
      </c>
      <c r="CE2027" s="8">
        <v>41296</v>
      </c>
      <c r="CF2027">
        <v>2.1550340000000001E-3</v>
      </c>
      <c r="CG2027" s="8">
        <v>41296</v>
      </c>
      <c r="CH2027">
        <v>1.3400000000000001E-7</v>
      </c>
      <c r="CI2027" s="8">
        <v>41296</v>
      </c>
      <c r="CJ2027">
        <v>1.5179999999999999E-6</v>
      </c>
      <c r="CK2027" s="8">
        <v>41296</v>
      </c>
      <c r="CL2027">
        <v>2.0999999999999999E-8</v>
      </c>
      <c r="CM2027" s="8">
        <v>41296</v>
      </c>
      <c r="CN2027">
        <v>0</v>
      </c>
      <c r="CS2027" s="8">
        <v>41296</v>
      </c>
      <c r="CT2027">
        <v>2.2999999999999999E-7</v>
      </c>
      <c r="CU2027" s="8">
        <v>41296</v>
      </c>
      <c r="CV2027">
        <v>2.683E-6</v>
      </c>
      <c r="CW2027" s="8">
        <v>41296</v>
      </c>
      <c r="CX2027">
        <v>1.2203E-5</v>
      </c>
      <c r="CY2027" s="8">
        <v>41296</v>
      </c>
      <c r="CZ2027">
        <v>7.9000000000000006E-8</v>
      </c>
      <c r="DE2027" s="8">
        <v>41296</v>
      </c>
      <c r="DF2027">
        <v>2.9970700000000002E-4</v>
      </c>
      <c r="DG2027" s="8">
        <v>41296</v>
      </c>
      <c r="DH2027">
        <v>1.0999999999999999E-8</v>
      </c>
      <c r="DM2027" s="8">
        <v>41296</v>
      </c>
      <c r="DN2027">
        <v>3.3744200000000003E-4</v>
      </c>
      <c r="DO2027" s="8">
        <v>41296</v>
      </c>
      <c r="DP2027">
        <v>8.4999999999999994E-8</v>
      </c>
      <c r="DS2027" s="8">
        <v>41296</v>
      </c>
      <c r="DT2027">
        <v>2.3980599999999999E-4</v>
      </c>
      <c r="DU2027" s="8">
        <v>41296</v>
      </c>
      <c r="DV2027">
        <v>2.6800000000000002E-7</v>
      </c>
      <c r="EA2027" s="8">
        <v>41296</v>
      </c>
      <c r="EB2027">
        <v>1.857E-6</v>
      </c>
      <c r="EI2027" s="8">
        <v>41296</v>
      </c>
      <c r="EJ2027">
        <v>6.0114000000000001E-5</v>
      </c>
      <c r="EM2027" s="8">
        <v>41296</v>
      </c>
      <c r="EN2027">
        <v>2.5420999999999999E-5</v>
      </c>
      <c r="EO2027" s="8">
        <v>41303</v>
      </c>
      <c r="EP2027">
        <v>1.702E-6</v>
      </c>
      <c r="ES2027" s="8">
        <v>41296</v>
      </c>
      <c r="ET2027">
        <v>1.5131E-5</v>
      </c>
      <c r="EY2027" s="8">
        <v>41303</v>
      </c>
      <c r="EZ2027">
        <v>5.6341000000000001E-5</v>
      </c>
      <c r="FE2027" s="8">
        <v>41303</v>
      </c>
      <c r="FF2027">
        <v>5.8699999999999995E-7</v>
      </c>
      <c r="FG2027" s="8">
        <v>41296</v>
      </c>
      <c r="FH2027">
        <v>1.5990000000000001E-6</v>
      </c>
      <c r="FI2027" s="8">
        <v>41296</v>
      </c>
      <c r="FJ2027">
        <v>1.1289E-5</v>
      </c>
      <c r="FO2027" s="8">
        <v>41296</v>
      </c>
      <c r="FP2027">
        <v>2.2376999999999999E-5</v>
      </c>
      <c r="FQ2027" s="8">
        <v>41296</v>
      </c>
      <c r="FR2027">
        <v>3.18E-6</v>
      </c>
      <c r="FS2027" s="8">
        <v>41296</v>
      </c>
      <c r="FT2027">
        <v>1.5900000000000001E-7</v>
      </c>
      <c r="FU2027" s="8">
        <v>41296</v>
      </c>
      <c r="FV2027">
        <v>1.172E-5</v>
      </c>
      <c r="FY2027" s="8">
        <v>41296</v>
      </c>
      <c r="FZ2027">
        <v>1.12384E-4</v>
      </c>
      <c r="GC2027" s="8">
        <v>41296</v>
      </c>
      <c r="GD2027">
        <v>4.6499999999999999E-7</v>
      </c>
    </row>
    <row r="2028" spans="1:186" x14ac:dyDescent="0.25">
      <c r="A2028" s="8">
        <v>41297</v>
      </c>
      <c r="B2028">
        <v>2.9000000000000002E-8</v>
      </c>
      <c r="C2028" s="8">
        <v>41297</v>
      </c>
      <c r="D2028">
        <v>1.2389999999999999E-6</v>
      </c>
      <c r="I2028" s="8">
        <v>41297</v>
      </c>
      <c r="J2028">
        <v>1.0000000000000001E-9</v>
      </c>
      <c r="K2028" s="8">
        <v>41297</v>
      </c>
      <c r="L2028">
        <v>6.0356600000000004E-4</v>
      </c>
      <c r="M2028" s="8">
        <v>41297</v>
      </c>
      <c r="N2028">
        <v>3.58E-6</v>
      </c>
      <c r="O2028" s="8">
        <v>41297</v>
      </c>
      <c r="P2028">
        <v>3.5219999999999999E-6</v>
      </c>
      <c r="Q2028" s="8">
        <v>41297</v>
      </c>
      <c r="R2028">
        <v>2.0880000000000002E-6</v>
      </c>
      <c r="S2028" s="8">
        <v>41297</v>
      </c>
      <c r="T2028">
        <v>4.4999999999999999E-8</v>
      </c>
      <c r="AE2028" s="8">
        <v>41297</v>
      </c>
      <c r="AF2028">
        <v>1.2700000000000001E-7</v>
      </c>
      <c r="AG2028" s="8">
        <v>41304</v>
      </c>
      <c r="AH2028">
        <v>6.1399999999999997E-7</v>
      </c>
      <c r="BA2028" s="8">
        <v>41297</v>
      </c>
      <c r="BB2028">
        <v>1.7E-8</v>
      </c>
      <c r="BE2028" s="8">
        <v>41297</v>
      </c>
      <c r="BF2028">
        <v>2.2369999999999999E-6</v>
      </c>
      <c r="BS2028" s="8">
        <v>41297</v>
      </c>
      <c r="BT2028">
        <v>2.57502E-4</v>
      </c>
      <c r="BW2028" s="8">
        <v>41297</v>
      </c>
      <c r="BX2028">
        <v>4.8758000000000003E-5</v>
      </c>
      <c r="BY2028" s="8">
        <v>41297</v>
      </c>
      <c r="BZ2028">
        <v>8.7391000000000004E-5</v>
      </c>
      <c r="CA2028" s="8">
        <v>41297</v>
      </c>
      <c r="CB2028">
        <v>3.65E-7</v>
      </c>
      <c r="CC2028" s="8">
        <v>41297</v>
      </c>
      <c r="CD2028">
        <v>3.174E-6</v>
      </c>
      <c r="CE2028" s="8">
        <v>41297</v>
      </c>
      <c r="CF2028">
        <v>2.2449700000000002E-3</v>
      </c>
      <c r="CG2028" s="8">
        <v>41297</v>
      </c>
      <c r="CH2028">
        <v>1.04E-7</v>
      </c>
      <c r="CI2028" s="8">
        <v>41297</v>
      </c>
      <c r="CJ2028">
        <v>1.5230000000000001E-6</v>
      </c>
      <c r="CK2028" s="8">
        <v>41297</v>
      </c>
      <c r="CL2028">
        <v>2.0999999999999999E-8</v>
      </c>
      <c r="CM2028" s="8">
        <v>41297</v>
      </c>
      <c r="CN2028">
        <v>0</v>
      </c>
      <c r="CS2028" s="8">
        <v>41297</v>
      </c>
      <c r="CT2028">
        <v>2.7500000000000001E-7</v>
      </c>
      <c r="CU2028" s="8">
        <v>41297</v>
      </c>
      <c r="CV2028">
        <v>2.5940000000000001E-6</v>
      </c>
      <c r="CW2028" s="8">
        <v>41297</v>
      </c>
      <c r="CX2028">
        <v>1.1415E-5</v>
      </c>
      <c r="CY2028" s="8">
        <v>41297</v>
      </c>
      <c r="CZ2028">
        <v>8.4999999999999994E-8</v>
      </c>
      <c r="DE2028" s="8">
        <v>41297</v>
      </c>
      <c r="DF2028">
        <v>2.9391999999999998E-4</v>
      </c>
      <c r="DG2028" s="8">
        <v>41297</v>
      </c>
      <c r="DH2028">
        <v>1.0999999999999999E-8</v>
      </c>
      <c r="DM2028" s="8">
        <v>41297</v>
      </c>
      <c r="DN2028">
        <v>3.5890199999999997E-4</v>
      </c>
      <c r="DO2028" s="8">
        <v>41297</v>
      </c>
      <c r="DP2028">
        <v>8.0999999999999997E-8</v>
      </c>
      <c r="DS2028" s="8">
        <v>41297</v>
      </c>
      <c r="DT2028">
        <v>5.7269899999999997E-4</v>
      </c>
      <c r="DU2028" s="8">
        <v>41297</v>
      </c>
      <c r="DV2028">
        <v>2.7700000000000001E-7</v>
      </c>
      <c r="EA2028" s="8">
        <v>41297</v>
      </c>
      <c r="EB2028">
        <v>1.8980000000000001E-6</v>
      </c>
      <c r="EI2028" s="8">
        <v>41297</v>
      </c>
      <c r="EJ2028">
        <v>6.1406000000000001E-5</v>
      </c>
      <c r="EM2028" s="8">
        <v>41297</v>
      </c>
      <c r="EN2028">
        <v>1.3076E-5</v>
      </c>
      <c r="EO2028" s="8">
        <v>41304</v>
      </c>
      <c r="EP2028">
        <v>1.686E-6</v>
      </c>
      <c r="ES2028" s="8">
        <v>41297</v>
      </c>
      <c r="ET2028">
        <v>1.5218999999999999E-5</v>
      </c>
      <c r="EY2028" s="8">
        <v>41304</v>
      </c>
      <c r="EZ2028">
        <v>5.6981000000000002E-5</v>
      </c>
      <c r="FE2028" s="8">
        <v>41304</v>
      </c>
      <c r="FF2028">
        <v>6.0100000000000005E-7</v>
      </c>
      <c r="FG2028" s="8">
        <v>41297</v>
      </c>
      <c r="FH2028">
        <v>1.638E-6</v>
      </c>
      <c r="FI2028" s="8">
        <v>41297</v>
      </c>
      <c r="FJ2028">
        <v>1.1491000000000001E-5</v>
      </c>
      <c r="FO2028" s="8">
        <v>41297</v>
      </c>
      <c r="FP2028">
        <v>2.1634999999999999E-5</v>
      </c>
      <c r="FQ2028" s="8">
        <v>41297</v>
      </c>
      <c r="FR2028">
        <v>3.0800000000000002E-6</v>
      </c>
      <c r="FS2028" s="8">
        <v>41297</v>
      </c>
      <c r="FT2028">
        <v>1.6400000000000001E-7</v>
      </c>
      <c r="FU2028" s="8">
        <v>41297</v>
      </c>
      <c r="FV2028">
        <v>1.2075E-5</v>
      </c>
      <c r="FY2028" s="8">
        <v>41297</v>
      </c>
      <c r="FZ2028">
        <v>1.11055E-4</v>
      </c>
      <c r="GC2028" s="8">
        <v>41297</v>
      </c>
      <c r="GD2028">
        <v>4.63E-7</v>
      </c>
    </row>
    <row r="2029" spans="1:186" x14ac:dyDescent="0.25">
      <c r="A2029" s="8">
        <v>41298</v>
      </c>
      <c r="B2029">
        <v>4.1999999999999999E-8</v>
      </c>
      <c r="C2029" s="8">
        <v>41298</v>
      </c>
      <c r="D2029">
        <v>1.2389999999999999E-6</v>
      </c>
      <c r="I2029" s="8">
        <v>41298</v>
      </c>
      <c r="J2029">
        <v>1.0000000000000001E-9</v>
      </c>
      <c r="K2029" s="8">
        <v>41298</v>
      </c>
      <c r="L2029">
        <v>5.94894E-4</v>
      </c>
      <c r="M2029" s="8">
        <v>41298</v>
      </c>
      <c r="N2029">
        <v>3.6899999999999998E-6</v>
      </c>
      <c r="O2029" s="8">
        <v>41298</v>
      </c>
      <c r="P2029">
        <v>3.7740000000000002E-6</v>
      </c>
      <c r="Q2029" s="8">
        <v>41298</v>
      </c>
      <c r="R2029">
        <v>2.0030000000000001E-6</v>
      </c>
      <c r="S2029" s="8">
        <v>41298</v>
      </c>
      <c r="T2029">
        <v>4.3999999999999997E-8</v>
      </c>
      <c r="AE2029" s="8">
        <v>41298</v>
      </c>
      <c r="AF2029">
        <v>2.5400000000000002E-7</v>
      </c>
      <c r="AG2029" s="8">
        <v>41305</v>
      </c>
      <c r="AH2029">
        <v>5.9599999999999999E-7</v>
      </c>
      <c r="BA2029" s="8">
        <v>41298</v>
      </c>
      <c r="BB2029">
        <v>1.6000000000000001E-8</v>
      </c>
      <c r="BE2029" s="8">
        <v>41298</v>
      </c>
      <c r="BF2029">
        <v>2.4030000000000001E-6</v>
      </c>
      <c r="BS2029" s="8">
        <v>41298</v>
      </c>
      <c r="BT2029">
        <v>2.4618099999999999E-4</v>
      </c>
      <c r="BW2029" s="8">
        <v>41298</v>
      </c>
      <c r="BX2029">
        <v>4.6579000000000002E-5</v>
      </c>
      <c r="BY2029" s="8">
        <v>41298</v>
      </c>
      <c r="BZ2029">
        <v>8.9374000000000002E-5</v>
      </c>
      <c r="CA2029" s="8">
        <v>41298</v>
      </c>
      <c r="CB2029">
        <v>3.5199999999999998E-7</v>
      </c>
      <c r="CC2029" s="8">
        <v>41298</v>
      </c>
      <c r="CD2029">
        <v>3.1480000000000002E-6</v>
      </c>
      <c r="CE2029" s="8">
        <v>41298</v>
      </c>
      <c r="CF2029">
        <v>2.2421720000000002E-3</v>
      </c>
      <c r="CG2029" s="8">
        <v>41298</v>
      </c>
      <c r="CH2029">
        <v>1.05E-7</v>
      </c>
      <c r="CI2029" s="8">
        <v>41298</v>
      </c>
      <c r="CJ2029">
        <v>1.5740000000000001E-6</v>
      </c>
      <c r="CK2029" s="8">
        <v>41298</v>
      </c>
      <c r="CL2029">
        <v>2.0999999999999999E-8</v>
      </c>
      <c r="CM2029" s="8">
        <v>41298</v>
      </c>
      <c r="CN2029">
        <v>0</v>
      </c>
      <c r="CS2029" s="8">
        <v>41298</v>
      </c>
      <c r="CT2029">
        <v>2.65E-7</v>
      </c>
      <c r="CU2029" s="8">
        <v>41298</v>
      </c>
      <c r="CV2029">
        <v>3.3469999999999999E-6</v>
      </c>
      <c r="CW2029" s="8">
        <v>41298</v>
      </c>
      <c r="CX2029">
        <v>1.0988999999999999E-5</v>
      </c>
      <c r="CY2029" s="8">
        <v>41298</v>
      </c>
      <c r="CZ2029">
        <v>8.6000000000000002E-8</v>
      </c>
      <c r="DE2029" s="8">
        <v>41298</v>
      </c>
      <c r="DF2029">
        <v>3.0380000000000001E-4</v>
      </c>
      <c r="DG2029" s="8">
        <v>41298</v>
      </c>
      <c r="DH2029">
        <v>6E-9</v>
      </c>
      <c r="DM2029" s="8">
        <v>41298</v>
      </c>
      <c r="DN2029">
        <v>3.6321500000000001E-4</v>
      </c>
      <c r="DO2029" s="8">
        <v>41298</v>
      </c>
      <c r="DP2029">
        <v>1.1899999999999999E-7</v>
      </c>
      <c r="DS2029" s="8">
        <v>41298</v>
      </c>
      <c r="DT2029">
        <v>3.1448199999999999E-4</v>
      </c>
      <c r="DU2029" s="8">
        <v>41298</v>
      </c>
      <c r="DV2029">
        <v>2.6600000000000003E-7</v>
      </c>
      <c r="EA2029" s="8">
        <v>41298</v>
      </c>
      <c r="EB2029">
        <v>1.761E-6</v>
      </c>
      <c r="EI2029" s="8">
        <v>41298</v>
      </c>
      <c r="EJ2029">
        <v>6.1202000000000001E-5</v>
      </c>
      <c r="EM2029" s="8">
        <v>41298</v>
      </c>
      <c r="EN2029">
        <v>1.2571E-5</v>
      </c>
      <c r="EO2029" s="8">
        <v>41305</v>
      </c>
      <c r="EP2029">
        <v>1.7099999999999999E-6</v>
      </c>
      <c r="ES2029" s="8">
        <v>41298</v>
      </c>
      <c r="ET2029">
        <v>1.3988000000000001E-5</v>
      </c>
      <c r="EY2029" s="8">
        <v>41305</v>
      </c>
      <c r="EZ2029">
        <v>5.9670999999999998E-5</v>
      </c>
      <c r="FE2029" s="8">
        <v>41305</v>
      </c>
      <c r="FF2029">
        <v>6.0100000000000005E-7</v>
      </c>
      <c r="FG2029" s="8">
        <v>41298</v>
      </c>
      <c r="FH2029">
        <v>1.5650000000000001E-6</v>
      </c>
      <c r="FI2029" s="8">
        <v>41298</v>
      </c>
      <c r="FJ2029">
        <v>1.1007E-5</v>
      </c>
      <c r="FO2029" s="8">
        <v>41298</v>
      </c>
      <c r="FP2029">
        <v>2.1189999999999999E-5</v>
      </c>
      <c r="FQ2029" s="8">
        <v>41298</v>
      </c>
      <c r="FR2029">
        <v>2.4980000000000001E-6</v>
      </c>
      <c r="FS2029" s="8">
        <v>41298</v>
      </c>
      <c r="FT2029">
        <v>1.66E-7</v>
      </c>
      <c r="FU2029" s="8">
        <v>41298</v>
      </c>
      <c r="FV2029">
        <v>1.1966E-5</v>
      </c>
      <c r="FY2029" s="8">
        <v>41298</v>
      </c>
      <c r="FZ2029">
        <v>1.10739E-4</v>
      </c>
      <c r="GC2029" s="8">
        <v>41298</v>
      </c>
      <c r="GD2029">
        <v>4.5299999999999999E-7</v>
      </c>
    </row>
    <row r="2030" spans="1:186" x14ac:dyDescent="0.25">
      <c r="A2030" s="8">
        <v>41299</v>
      </c>
      <c r="B2030">
        <v>4.6999999999999997E-8</v>
      </c>
      <c r="C2030" s="8">
        <v>41299</v>
      </c>
      <c r="D2030">
        <v>1.2100000000000001E-6</v>
      </c>
      <c r="I2030" s="8">
        <v>41299</v>
      </c>
      <c r="J2030">
        <v>1.0000000000000001E-9</v>
      </c>
      <c r="K2030" s="8">
        <v>41299</v>
      </c>
      <c r="L2030">
        <v>5.8630200000000003E-4</v>
      </c>
      <c r="M2030" s="8">
        <v>41299</v>
      </c>
      <c r="N2030">
        <v>3.5609999999999999E-6</v>
      </c>
      <c r="O2030" s="8">
        <v>41299</v>
      </c>
      <c r="P2030">
        <v>3.4419999999999998E-6</v>
      </c>
      <c r="Q2030" s="8">
        <v>41299</v>
      </c>
      <c r="R2030">
        <v>1.8840000000000001E-6</v>
      </c>
      <c r="S2030" s="8">
        <v>41299</v>
      </c>
      <c r="T2030">
        <v>4.1000000000000003E-8</v>
      </c>
      <c r="AE2030" s="8">
        <v>41299</v>
      </c>
      <c r="AF2030">
        <v>2.2700000000000001E-7</v>
      </c>
      <c r="AG2030" s="8">
        <v>41306</v>
      </c>
      <c r="AH2030">
        <v>5.0900000000000002E-7</v>
      </c>
      <c r="BA2030" s="8">
        <v>41299</v>
      </c>
      <c r="BB2030">
        <v>1.6000000000000001E-8</v>
      </c>
      <c r="BE2030" s="8">
        <v>41299</v>
      </c>
      <c r="BF2030">
        <v>2.4509999999999999E-6</v>
      </c>
      <c r="BS2030" s="8">
        <v>41299</v>
      </c>
      <c r="BT2030">
        <v>2.3713900000000001E-4</v>
      </c>
      <c r="BW2030" s="8">
        <v>41299</v>
      </c>
      <c r="BX2030">
        <v>4.5167999999999999E-5</v>
      </c>
      <c r="BY2030" s="8">
        <v>41299</v>
      </c>
      <c r="BZ2030">
        <v>9.1440999999999994E-5</v>
      </c>
      <c r="CA2030" s="8">
        <v>41299</v>
      </c>
      <c r="CB2030">
        <v>3.3700000000000001E-7</v>
      </c>
      <c r="CC2030" s="8">
        <v>41299</v>
      </c>
      <c r="CD2030">
        <v>2.4880000000000001E-6</v>
      </c>
      <c r="CE2030" s="8">
        <v>41299</v>
      </c>
      <c r="CF2030">
        <v>2.2393769999999999E-3</v>
      </c>
      <c r="CG2030" s="8">
        <v>41299</v>
      </c>
      <c r="CH2030">
        <v>1.02E-7</v>
      </c>
      <c r="CI2030" s="8">
        <v>41299</v>
      </c>
      <c r="CJ2030">
        <v>1.562E-6</v>
      </c>
      <c r="CK2030" s="8">
        <v>41299</v>
      </c>
      <c r="CL2030">
        <v>2.0999999999999999E-8</v>
      </c>
      <c r="CM2030" s="8">
        <v>41299</v>
      </c>
      <c r="CN2030">
        <v>0</v>
      </c>
      <c r="CS2030" s="8">
        <v>41299</v>
      </c>
      <c r="CT2030">
        <v>2.5499999999999999E-7</v>
      </c>
      <c r="CU2030" s="8">
        <v>41299</v>
      </c>
      <c r="CV2030">
        <v>3.5080000000000001E-6</v>
      </c>
      <c r="CW2030" s="8">
        <v>41299</v>
      </c>
      <c r="CX2030">
        <v>1.0784999999999999E-5</v>
      </c>
      <c r="CY2030" s="8">
        <v>41299</v>
      </c>
      <c r="CZ2030">
        <v>8.3000000000000002E-8</v>
      </c>
      <c r="DE2030" s="8">
        <v>41299</v>
      </c>
      <c r="DF2030">
        <v>2.6666E-4</v>
      </c>
      <c r="DG2030" s="8">
        <v>41299</v>
      </c>
      <c r="DH2030">
        <v>6E-9</v>
      </c>
      <c r="DM2030" s="8">
        <v>41299</v>
      </c>
      <c r="DN2030">
        <v>3.5742199999999998E-4</v>
      </c>
      <c r="DO2030" s="8">
        <v>41299</v>
      </c>
      <c r="DP2030">
        <v>1.18E-7</v>
      </c>
      <c r="DS2030" s="8">
        <v>41299</v>
      </c>
      <c r="DT2030">
        <v>3.1200299999999999E-4</v>
      </c>
      <c r="DU2030" s="8">
        <v>41299</v>
      </c>
      <c r="DV2030">
        <v>2.67E-7</v>
      </c>
      <c r="EA2030" s="8">
        <v>41299</v>
      </c>
      <c r="EB2030">
        <v>1.579E-6</v>
      </c>
      <c r="EI2030" s="8">
        <v>41299</v>
      </c>
      <c r="EJ2030">
        <v>6.0016000000000003E-5</v>
      </c>
      <c r="EM2030" s="8">
        <v>41299</v>
      </c>
      <c r="EN2030">
        <v>1.1950000000000001E-5</v>
      </c>
      <c r="EO2030" s="8">
        <v>41306</v>
      </c>
      <c r="EP2030">
        <v>1.5999999999999999E-6</v>
      </c>
      <c r="ES2030" s="8">
        <v>41299</v>
      </c>
      <c r="ET2030">
        <v>1.1627999999999999E-5</v>
      </c>
      <c r="EY2030" s="8">
        <v>41306</v>
      </c>
      <c r="EZ2030">
        <v>5.7126000000000002E-5</v>
      </c>
      <c r="FE2030" s="8">
        <v>41306</v>
      </c>
      <c r="FF2030">
        <v>5.7599999999999997E-7</v>
      </c>
      <c r="FG2030" s="8">
        <v>41299</v>
      </c>
      <c r="FH2030">
        <v>1.556E-6</v>
      </c>
      <c r="FI2030" s="8">
        <v>41299</v>
      </c>
      <c r="FJ2030">
        <v>1.0752E-5</v>
      </c>
      <c r="FO2030" s="8">
        <v>41299</v>
      </c>
      <c r="FP2030">
        <v>2.0278000000000001E-5</v>
      </c>
      <c r="FQ2030" s="8">
        <v>41299</v>
      </c>
      <c r="FR2030">
        <v>2.4679999999999999E-6</v>
      </c>
      <c r="FS2030" s="8">
        <v>41299</v>
      </c>
      <c r="FT2030">
        <v>1.6199999999999999E-7</v>
      </c>
      <c r="FU2030" s="8">
        <v>41299</v>
      </c>
      <c r="FV2030">
        <v>1.0927999999999999E-5</v>
      </c>
      <c r="FY2030" s="8">
        <v>41299</v>
      </c>
      <c r="FZ2030">
        <v>1.06984E-4</v>
      </c>
      <c r="GC2030" s="8">
        <v>41299</v>
      </c>
      <c r="GD2030">
        <v>4.8999999999999997E-7</v>
      </c>
    </row>
    <row r="2031" spans="1:186" x14ac:dyDescent="0.25">
      <c r="A2031" s="8">
        <v>41302</v>
      </c>
      <c r="B2031">
        <v>4.6999999999999997E-8</v>
      </c>
      <c r="C2031" s="8">
        <v>41302</v>
      </c>
      <c r="D2031">
        <v>1.153E-6</v>
      </c>
      <c r="I2031" s="8">
        <v>41302</v>
      </c>
      <c r="J2031">
        <v>1.0000000000000001E-9</v>
      </c>
      <c r="K2031" s="8">
        <v>41302</v>
      </c>
      <c r="L2031">
        <v>5.6293499999999998E-4</v>
      </c>
      <c r="M2031" s="8">
        <v>41302</v>
      </c>
      <c r="N2031">
        <v>3.4120000000000001E-6</v>
      </c>
      <c r="O2031" s="8">
        <v>41302</v>
      </c>
      <c r="P2031">
        <v>3.3960000000000002E-6</v>
      </c>
      <c r="Q2031" s="8">
        <v>41302</v>
      </c>
      <c r="R2031">
        <v>2.0339999999999999E-6</v>
      </c>
      <c r="S2031" s="8">
        <v>41302</v>
      </c>
      <c r="T2031">
        <v>4.9000000000000002E-8</v>
      </c>
      <c r="AE2031" s="8">
        <v>41302</v>
      </c>
      <c r="AF2031">
        <v>2.3699999999999999E-7</v>
      </c>
      <c r="AG2031" s="8">
        <v>41309</v>
      </c>
      <c r="AH2031">
        <v>5.4300000000000003E-7</v>
      </c>
      <c r="BA2031" s="8">
        <v>41302</v>
      </c>
      <c r="BB2031">
        <v>1.7E-8</v>
      </c>
      <c r="BE2031" s="8">
        <v>41302</v>
      </c>
      <c r="BF2031">
        <v>2.655E-6</v>
      </c>
      <c r="BS2031" s="8">
        <v>41302</v>
      </c>
      <c r="BT2031">
        <v>2.3385600000000001E-4</v>
      </c>
      <c r="BW2031" s="8">
        <v>41302</v>
      </c>
      <c r="BX2031">
        <v>4.6659000000000002E-5</v>
      </c>
      <c r="BY2031" s="8">
        <v>41302</v>
      </c>
      <c r="BZ2031">
        <v>8.9028000000000002E-5</v>
      </c>
      <c r="CA2031" s="8">
        <v>41302</v>
      </c>
      <c r="CB2031">
        <v>3.5100000000000001E-7</v>
      </c>
      <c r="CC2031" s="8">
        <v>41302</v>
      </c>
      <c r="CD2031">
        <v>2.396E-6</v>
      </c>
      <c r="CE2031" s="8">
        <v>41302</v>
      </c>
      <c r="CF2031">
        <v>2.246362E-3</v>
      </c>
      <c r="CG2031" s="8">
        <v>41302</v>
      </c>
      <c r="CH2031">
        <v>1.04E-7</v>
      </c>
      <c r="CI2031" s="8">
        <v>41302</v>
      </c>
      <c r="CJ2031">
        <v>1.5740000000000001E-6</v>
      </c>
      <c r="CK2031" s="8">
        <v>41302</v>
      </c>
      <c r="CL2031">
        <v>2.0999999999999999E-8</v>
      </c>
      <c r="CM2031" s="8">
        <v>41302</v>
      </c>
      <c r="CN2031">
        <v>0</v>
      </c>
      <c r="CS2031" s="8">
        <v>41302</v>
      </c>
      <c r="CT2031">
        <v>2.8000000000000002E-7</v>
      </c>
      <c r="CU2031" s="8">
        <v>41302</v>
      </c>
      <c r="CV2031">
        <v>5.5090000000000001E-6</v>
      </c>
      <c r="CW2031" s="8">
        <v>41302</v>
      </c>
      <c r="CX2031">
        <v>1.1243999999999999E-5</v>
      </c>
      <c r="CY2031" s="8">
        <v>41302</v>
      </c>
      <c r="CZ2031">
        <v>8.3000000000000002E-8</v>
      </c>
      <c r="DE2031" s="8">
        <v>41302</v>
      </c>
      <c r="DF2031">
        <v>2.6136200000000001E-4</v>
      </c>
      <c r="DG2031" s="8">
        <v>41302</v>
      </c>
      <c r="DH2031">
        <v>6E-9</v>
      </c>
      <c r="DM2031" s="8">
        <v>41302</v>
      </c>
      <c r="DN2031">
        <v>3.8525300000000001E-4</v>
      </c>
      <c r="DO2031" s="8">
        <v>41302</v>
      </c>
      <c r="DP2031">
        <v>1.17E-7</v>
      </c>
      <c r="DS2031" s="8">
        <v>41302</v>
      </c>
      <c r="DT2031">
        <v>3.32438E-4</v>
      </c>
      <c r="DU2031" s="8">
        <v>41302</v>
      </c>
      <c r="DV2031">
        <v>3.0600000000000001E-7</v>
      </c>
      <c r="EA2031" s="8">
        <v>41302</v>
      </c>
      <c r="EB2031">
        <v>1.6220000000000001E-6</v>
      </c>
      <c r="EI2031" s="8">
        <v>41302</v>
      </c>
      <c r="EJ2031">
        <v>6.0618999999999997E-5</v>
      </c>
      <c r="EM2031" s="8">
        <v>41302</v>
      </c>
      <c r="EN2031">
        <v>1.2139E-5</v>
      </c>
      <c r="EO2031" s="8">
        <v>41309</v>
      </c>
      <c r="EP2031">
        <v>1.697E-6</v>
      </c>
      <c r="ES2031" s="8">
        <v>41302</v>
      </c>
      <c r="ET2031">
        <v>1.1677E-5</v>
      </c>
      <c r="EY2031" s="8">
        <v>41309</v>
      </c>
      <c r="EZ2031">
        <v>5.8425999999999999E-5</v>
      </c>
      <c r="FE2031" s="8">
        <v>41309</v>
      </c>
      <c r="FF2031">
        <v>6.0100000000000005E-7</v>
      </c>
      <c r="FG2031" s="8">
        <v>41302</v>
      </c>
      <c r="FH2031">
        <v>1.624E-6</v>
      </c>
      <c r="FI2031" s="8">
        <v>41302</v>
      </c>
      <c r="FJ2031">
        <v>1.1044E-5</v>
      </c>
      <c r="FO2031" s="8">
        <v>41302</v>
      </c>
      <c r="FP2031">
        <v>2.0616999999999999E-5</v>
      </c>
      <c r="FQ2031" s="8">
        <v>41302</v>
      </c>
      <c r="FR2031">
        <v>2.712E-6</v>
      </c>
      <c r="FS2031" s="8">
        <v>41302</v>
      </c>
      <c r="FT2031">
        <v>1.6500000000000001E-7</v>
      </c>
      <c r="FU2031" s="8">
        <v>41302</v>
      </c>
      <c r="FV2031">
        <v>1.1045E-5</v>
      </c>
      <c r="FY2031" s="8">
        <v>41302</v>
      </c>
      <c r="FZ2031">
        <v>1.01752E-4</v>
      </c>
      <c r="GC2031" s="8">
        <v>41302</v>
      </c>
      <c r="GD2031">
        <v>4.7599999999999997E-7</v>
      </c>
    </row>
    <row r="2032" spans="1:186" x14ac:dyDescent="0.25">
      <c r="A2032" s="8">
        <v>41303</v>
      </c>
      <c r="B2032">
        <v>4.4999999999999999E-8</v>
      </c>
      <c r="C2032" s="8">
        <v>41303</v>
      </c>
      <c r="D2032">
        <v>1.088E-6</v>
      </c>
      <c r="I2032" s="8">
        <v>41303</v>
      </c>
      <c r="J2032">
        <v>1.0000000000000001E-9</v>
      </c>
      <c r="K2032" s="8">
        <v>41303</v>
      </c>
      <c r="L2032">
        <v>5.3184499999999997E-4</v>
      </c>
      <c r="M2032" s="8">
        <v>41303</v>
      </c>
      <c r="N2032">
        <v>3.54E-6</v>
      </c>
      <c r="O2032" s="8">
        <v>41303</v>
      </c>
      <c r="P2032">
        <v>3.2179999999999999E-6</v>
      </c>
      <c r="Q2032" s="8">
        <v>41303</v>
      </c>
      <c r="R2032">
        <v>2.0279999999999999E-6</v>
      </c>
      <c r="S2032" s="8">
        <v>41303</v>
      </c>
      <c r="T2032">
        <v>1.6819999999999999E-6</v>
      </c>
      <c r="AE2032" s="8">
        <v>41303</v>
      </c>
      <c r="AF2032">
        <v>2.28E-7</v>
      </c>
      <c r="AG2032" s="8">
        <v>41310</v>
      </c>
      <c r="AH2032">
        <v>5.3200000000000005E-7</v>
      </c>
      <c r="BA2032" s="8">
        <v>41303</v>
      </c>
      <c r="BB2032">
        <v>1.6000000000000001E-8</v>
      </c>
      <c r="BE2032" s="8">
        <v>41303</v>
      </c>
      <c r="BF2032">
        <v>2.6000000000000001E-6</v>
      </c>
      <c r="BS2032" s="8">
        <v>41303</v>
      </c>
      <c r="BT2032">
        <v>2.3229899999999999E-4</v>
      </c>
      <c r="BW2032" s="8">
        <v>41303</v>
      </c>
      <c r="BX2032">
        <v>4.4742E-5</v>
      </c>
      <c r="BY2032" s="8">
        <v>41303</v>
      </c>
      <c r="BZ2032">
        <v>8.1456000000000001E-5</v>
      </c>
      <c r="CA2032" s="8">
        <v>41303</v>
      </c>
      <c r="CB2032">
        <v>3.5499999999999999E-7</v>
      </c>
      <c r="CC2032" s="8">
        <v>41303</v>
      </c>
      <c r="CD2032">
        <v>2.322E-6</v>
      </c>
      <c r="CE2032" s="8">
        <v>41303</v>
      </c>
      <c r="CF2032">
        <v>2.4724600000000001E-3</v>
      </c>
      <c r="CG2032" s="8">
        <v>41303</v>
      </c>
      <c r="CH2032">
        <v>1.05E-7</v>
      </c>
      <c r="CI2032" s="8">
        <v>41303</v>
      </c>
      <c r="CJ2032">
        <v>1.5039999999999999E-6</v>
      </c>
      <c r="CK2032" s="8">
        <v>41303</v>
      </c>
      <c r="CL2032">
        <v>2E-8</v>
      </c>
      <c r="CM2032" s="8">
        <v>41303</v>
      </c>
      <c r="CN2032">
        <v>0</v>
      </c>
      <c r="CS2032" s="8">
        <v>41303</v>
      </c>
      <c r="CT2032">
        <v>1.5099999999999999E-7</v>
      </c>
      <c r="CU2032" s="8">
        <v>41303</v>
      </c>
      <c r="CV2032">
        <v>5.2660000000000001E-6</v>
      </c>
      <c r="CW2032" s="8">
        <v>41303</v>
      </c>
      <c r="CX2032">
        <v>1.1191E-5</v>
      </c>
      <c r="CY2032" s="8">
        <v>41303</v>
      </c>
      <c r="CZ2032">
        <v>7.9000000000000006E-8</v>
      </c>
      <c r="DE2032" s="8">
        <v>41303</v>
      </c>
      <c r="DF2032">
        <v>2.5573499999999999E-4</v>
      </c>
      <c r="DG2032" s="8">
        <v>41303</v>
      </c>
      <c r="DH2032">
        <v>6E-9</v>
      </c>
      <c r="DM2032" s="8">
        <v>41303</v>
      </c>
      <c r="DN2032">
        <v>3.6393500000000002E-4</v>
      </c>
      <c r="DO2032" s="8">
        <v>41303</v>
      </c>
      <c r="DP2032">
        <v>1.1300000000000001E-7</v>
      </c>
      <c r="DS2032" s="8">
        <v>41303</v>
      </c>
      <c r="DT2032">
        <v>3.1220199999999998E-4</v>
      </c>
      <c r="DU2032" s="8">
        <v>41303</v>
      </c>
      <c r="DV2032">
        <v>3.1699999999999999E-7</v>
      </c>
      <c r="EA2032" s="8">
        <v>41303</v>
      </c>
      <c r="EB2032">
        <v>1.5460000000000001E-6</v>
      </c>
      <c r="EI2032" s="8">
        <v>41303</v>
      </c>
      <c r="EJ2032">
        <v>6.0189000000000003E-5</v>
      </c>
      <c r="EM2032" s="8">
        <v>41303</v>
      </c>
      <c r="EN2032">
        <v>1.1943999999999999E-5</v>
      </c>
      <c r="EO2032" s="8">
        <v>41310</v>
      </c>
      <c r="EP2032">
        <v>1.708E-6</v>
      </c>
      <c r="ES2032" s="8">
        <v>41303</v>
      </c>
      <c r="ET2032">
        <v>1.0924000000000001E-5</v>
      </c>
      <c r="EY2032" s="8">
        <v>41310</v>
      </c>
      <c r="EZ2032">
        <v>5.096E-5</v>
      </c>
      <c r="FE2032" s="8">
        <v>41310</v>
      </c>
      <c r="FF2032">
        <v>5.9299999999999998E-7</v>
      </c>
      <c r="FG2032" s="8">
        <v>41303</v>
      </c>
      <c r="FH2032">
        <v>1.562E-6</v>
      </c>
      <c r="FI2032" s="8">
        <v>41303</v>
      </c>
      <c r="FJ2032">
        <v>1.0591000000000001E-5</v>
      </c>
      <c r="FO2032" s="8">
        <v>41303</v>
      </c>
      <c r="FP2032">
        <v>1.9763E-5</v>
      </c>
      <c r="FQ2032" s="8">
        <v>41303</v>
      </c>
      <c r="FR2032">
        <v>2.5679999999999998E-6</v>
      </c>
      <c r="FS2032" s="8">
        <v>41303</v>
      </c>
      <c r="FT2032">
        <v>1.6500000000000001E-7</v>
      </c>
      <c r="FU2032" s="8">
        <v>41303</v>
      </c>
      <c r="FV2032">
        <v>1.0621E-5</v>
      </c>
      <c r="FY2032" s="8">
        <v>41303</v>
      </c>
      <c r="FZ2032">
        <v>1.00753E-4</v>
      </c>
      <c r="GC2032" s="8">
        <v>41303</v>
      </c>
      <c r="GD2032">
        <v>4.51E-7</v>
      </c>
    </row>
    <row r="2033" spans="1:186" x14ac:dyDescent="0.25">
      <c r="A2033" s="8">
        <v>41304</v>
      </c>
      <c r="B2033">
        <v>4.4999999999999999E-8</v>
      </c>
      <c r="C2033" s="8">
        <v>41304</v>
      </c>
      <c r="D2033">
        <v>1.097E-6</v>
      </c>
      <c r="I2033" s="8">
        <v>41304</v>
      </c>
      <c r="J2033">
        <v>1.0000000000000001E-9</v>
      </c>
      <c r="K2033" s="8">
        <v>41304</v>
      </c>
      <c r="L2033">
        <v>5.4004300000000003E-4</v>
      </c>
      <c r="M2033" s="8">
        <v>41304</v>
      </c>
      <c r="N2033">
        <v>3.3909999999999998E-6</v>
      </c>
      <c r="O2033" s="8">
        <v>41304</v>
      </c>
      <c r="P2033">
        <v>3.4929999999999998E-6</v>
      </c>
      <c r="Q2033" s="8">
        <v>41304</v>
      </c>
      <c r="R2033">
        <v>2.4049999999999998E-6</v>
      </c>
      <c r="S2033" s="8">
        <v>41304</v>
      </c>
      <c r="T2033">
        <v>1.429E-6</v>
      </c>
      <c r="AE2033" s="8">
        <v>41304</v>
      </c>
      <c r="AF2033">
        <v>2.2600000000000001E-7</v>
      </c>
      <c r="AG2033" s="8">
        <v>41311</v>
      </c>
      <c r="AH2033">
        <v>5.1900000000000003E-7</v>
      </c>
      <c r="BA2033" s="8">
        <v>41304</v>
      </c>
      <c r="BB2033">
        <v>1.6000000000000001E-8</v>
      </c>
      <c r="BE2033" s="8">
        <v>41304</v>
      </c>
      <c r="BF2033">
        <v>2.5280000000000002E-6</v>
      </c>
      <c r="BS2033" s="8">
        <v>41304</v>
      </c>
      <c r="BT2033">
        <v>2.4012099999999999E-4</v>
      </c>
      <c r="BW2033" s="8">
        <v>41304</v>
      </c>
      <c r="BX2033">
        <v>4.4895000000000003E-5</v>
      </c>
      <c r="BY2033" s="8">
        <v>41304</v>
      </c>
      <c r="BZ2033">
        <v>8.0080000000000006E-5</v>
      </c>
      <c r="CA2033" s="8">
        <v>41304</v>
      </c>
      <c r="CB2033">
        <v>3.4799999999999999E-7</v>
      </c>
      <c r="CC2033" s="8">
        <v>41304</v>
      </c>
      <c r="CD2033">
        <v>2.3980000000000002E-6</v>
      </c>
      <c r="CE2033" s="8">
        <v>41304</v>
      </c>
      <c r="CF2033">
        <v>2.5047239999999998E-3</v>
      </c>
      <c r="CG2033" s="8">
        <v>41304</v>
      </c>
      <c r="CH2033">
        <v>1.06E-7</v>
      </c>
      <c r="CI2033" s="8">
        <v>41304</v>
      </c>
      <c r="CJ2033">
        <v>1.4619999999999999E-6</v>
      </c>
      <c r="CK2033" s="8">
        <v>41304</v>
      </c>
      <c r="CL2033">
        <v>2.1999999999999998E-8</v>
      </c>
      <c r="CM2033" s="8">
        <v>41304</v>
      </c>
      <c r="CN2033">
        <v>0</v>
      </c>
      <c r="CS2033" s="8">
        <v>41304</v>
      </c>
      <c r="CT2033">
        <v>1.54E-7</v>
      </c>
      <c r="CU2033" s="8">
        <v>41304</v>
      </c>
      <c r="CV2033">
        <v>6.2450000000000003E-6</v>
      </c>
      <c r="CW2033" s="8">
        <v>41304</v>
      </c>
      <c r="CX2033">
        <v>1.1221E-5</v>
      </c>
      <c r="CY2033" s="8">
        <v>41304</v>
      </c>
      <c r="CZ2033">
        <v>8.0000000000000002E-8</v>
      </c>
      <c r="DE2033" s="8">
        <v>41304</v>
      </c>
      <c r="DF2033">
        <v>2.6884100000000002E-4</v>
      </c>
      <c r="DG2033" s="8">
        <v>41304</v>
      </c>
      <c r="DH2033">
        <v>6E-9</v>
      </c>
      <c r="DM2033" s="8">
        <v>41304</v>
      </c>
      <c r="DN2033">
        <v>3.3511800000000003E-4</v>
      </c>
      <c r="DO2033" s="8">
        <v>41304</v>
      </c>
      <c r="DP2033">
        <v>1.1600000000000001E-7</v>
      </c>
      <c r="DS2033" s="8">
        <v>41304</v>
      </c>
      <c r="DT2033">
        <v>3.0960999999999999E-4</v>
      </c>
      <c r="DU2033" s="8">
        <v>41304</v>
      </c>
      <c r="DV2033">
        <v>3.2399999999999999E-7</v>
      </c>
      <c r="EA2033" s="8">
        <v>41304</v>
      </c>
      <c r="EB2033">
        <v>1.5349999999999999E-6</v>
      </c>
      <c r="EI2033" s="8">
        <v>41304</v>
      </c>
      <c r="EJ2033">
        <v>6.0618000000000001E-5</v>
      </c>
      <c r="EM2033" s="8">
        <v>41304</v>
      </c>
      <c r="EN2033">
        <v>1.2259000000000001E-5</v>
      </c>
      <c r="EO2033" s="8">
        <v>41311</v>
      </c>
      <c r="EP2033">
        <v>1.6339999999999999E-6</v>
      </c>
      <c r="ES2033" s="8">
        <v>41304</v>
      </c>
      <c r="ET2033">
        <v>1.0832000000000001E-5</v>
      </c>
      <c r="EY2033" s="8">
        <v>41311</v>
      </c>
      <c r="EZ2033">
        <v>6.2235000000000003E-5</v>
      </c>
      <c r="FE2033" s="8">
        <v>41311</v>
      </c>
      <c r="FF2033">
        <v>5.8599999999999998E-7</v>
      </c>
      <c r="FG2033" s="8">
        <v>41304</v>
      </c>
      <c r="FH2033">
        <v>1.5969999999999999E-6</v>
      </c>
      <c r="FI2033" s="8">
        <v>41304</v>
      </c>
      <c r="FJ2033">
        <v>1.0267E-5</v>
      </c>
      <c r="FO2033" s="8">
        <v>41304</v>
      </c>
      <c r="FP2033">
        <v>1.969E-5</v>
      </c>
      <c r="FQ2033" s="8">
        <v>41304</v>
      </c>
      <c r="FR2033">
        <v>3.1729999999999999E-6</v>
      </c>
      <c r="FS2033" s="8">
        <v>41304</v>
      </c>
      <c r="FT2033">
        <v>1.8099999999999999E-7</v>
      </c>
      <c r="FU2033" s="8">
        <v>41304</v>
      </c>
      <c r="FV2033">
        <v>1.094E-5</v>
      </c>
      <c r="FY2033" s="8">
        <v>41304</v>
      </c>
      <c r="FZ2033">
        <v>1.0239299999999999E-4</v>
      </c>
      <c r="GC2033" s="8">
        <v>41304</v>
      </c>
      <c r="GD2033">
        <v>4.58E-7</v>
      </c>
    </row>
    <row r="2034" spans="1:186" x14ac:dyDescent="0.25">
      <c r="A2034" s="8">
        <v>41305</v>
      </c>
      <c r="B2034">
        <v>4.4999999999999999E-8</v>
      </c>
      <c r="C2034" s="8">
        <v>41305</v>
      </c>
      <c r="D2034">
        <v>1.074E-6</v>
      </c>
      <c r="I2034" s="8">
        <v>41305</v>
      </c>
      <c r="J2034">
        <v>1.0000000000000001E-9</v>
      </c>
      <c r="K2034" s="8">
        <v>41305</v>
      </c>
      <c r="L2034">
        <v>4.8011800000000003E-4</v>
      </c>
      <c r="M2034" s="8">
        <v>41305</v>
      </c>
      <c r="N2034">
        <v>3.1719999999999999E-6</v>
      </c>
      <c r="O2034" s="8">
        <v>41305</v>
      </c>
      <c r="P2034">
        <v>2.994E-6</v>
      </c>
      <c r="Q2034" s="8">
        <v>41305</v>
      </c>
      <c r="R2034">
        <v>2.5739999999999998E-6</v>
      </c>
      <c r="S2034" s="8">
        <v>41305</v>
      </c>
      <c r="T2034">
        <v>1.6360000000000001E-6</v>
      </c>
      <c r="AE2034" s="8">
        <v>41305</v>
      </c>
      <c r="AF2034">
        <v>2.4699999999999998E-7</v>
      </c>
      <c r="AG2034" s="8">
        <v>41312</v>
      </c>
      <c r="AH2034">
        <v>5.2699999999999999E-7</v>
      </c>
      <c r="BA2034" s="8">
        <v>41305</v>
      </c>
      <c r="BB2034">
        <v>1.6000000000000001E-8</v>
      </c>
      <c r="BE2034" s="8">
        <v>41305</v>
      </c>
      <c r="BF2034">
        <v>2.4679999999999999E-6</v>
      </c>
      <c r="BS2034" s="8">
        <v>41305</v>
      </c>
      <c r="BT2034">
        <v>2.37693E-4</v>
      </c>
      <c r="BW2034" s="8">
        <v>41305</v>
      </c>
      <c r="BX2034">
        <v>4.6282000000000002E-5</v>
      </c>
      <c r="BY2034" s="8">
        <v>41305</v>
      </c>
      <c r="BZ2034">
        <v>7.7278000000000001E-5</v>
      </c>
      <c r="CA2034" s="8">
        <v>41305</v>
      </c>
      <c r="CB2034">
        <v>3.58E-7</v>
      </c>
      <c r="CC2034" s="8">
        <v>41305</v>
      </c>
      <c r="CD2034">
        <v>2.3970000000000001E-6</v>
      </c>
      <c r="CE2034" s="8">
        <v>41305</v>
      </c>
      <c r="CF2034">
        <v>2.4101869999999998E-3</v>
      </c>
      <c r="CG2034" s="8">
        <v>41305</v>
      </c>
      <c r="CH2034">
        <v>1.0700000000000001E-7</v>
      </c>
      <c r="CI2034" s="8">
        <v>41305</v>
      </c>
      <c r="CJ2034">
        <v>1.5820000000000001E-6</v>
      </c>
      <c r="CK2034" s="8">
        <v>41305</v>
      </c>
      <c r="CL2034">
        <v>2.0999999999999999E-8</v>
      </c>
      <c r="CM2034" s="8">
        <v>41305</v>
      </c>
      <c r="CN2034">
        <v>0</v>
      </c>
      <c r="CS2034" s="8">
        <v>41305</v>
      </c>
      <c r="CT2034">
        <v>1.5900000000000001E-7</v>
      </c>
      <c r="CU2034" s="8">
        <v>41305</v>
      </c>
      <c r="CV2034">
        <v>6.8390000000000001E-6</v>
      </c>
      <c r="CW2034" s="8">
        <v>41305</v>
      </c>
      <c r="CX2034">
        <v>1.1243000000000001E-5</v>
      </c>
      <c r="CY2034" s="8">
        <v>41305</v>
      </c>
      <c r="CZ2034">
        <v>7.7000000000000001E-8</v>
      </c>
      <c r="DE2034" s="8">
        <v>41305</v>
      </c>
      <c r="DF2034">
        <v>2.61258E-4</v>
      </c>
      <c r="DG2034" s="8">
        <v>41305</v>
      </c>
      <c r="DH2034">
        <v>6E-9</v>
      </c>
      <c r="DM2034" s="8">
        <v>41305</v>
      </c>
      <c r="DN2034">
        <v>3.3170500000000001E-4</v>
      </c>
      <c r="DO2034" s="8">
        <v>41305</v>
      </c>
      <c r="DP2034">
        <v>1.24E-7</v>
      </c>
      <c r="DS2034" s="8">
        <v>41305</v>
      </c>
      <c r="DT2034">
        <v>3.1658599999999999E-4</v>
      </c>
      <c r="DU2034" s="8">
        <v>41305</v>
      </c>
      <c r="DV2034">
        <v>3.1699999999999999E-7</v>
      </c>
      <c r="EA2034" s="8">
        <v>41305</v>
      </c>
      <c r="EB2034">
        <v>5.7139999999999998E-6</v>
      </c>
      <c r="EI2034" s="8">
        <v>41305</v>
      </c>
      <c r="EJ2034">
        <v>5.9624999999999999E-5</v>
      </c>
      <c r="EM2034" s="8">
        <v>41305</v>
      </c>
      <c r="EN2034">
        <v>1.2692E-5</v>
      </c>
      <c r="EO2034" s="8">
        <v>41312</v>
      </c>
      <c r="EP2034">
        <v>1.6279999999999999E-6</v>
      </c>
      <c r="ES2034" s="8">
        <v>41305</v>
      </c>
      <c r="ET2034">
        <v>1.0454E-5</v>
      </c>
      <c r="EY2034" s="8">
        <v>41312</v>
      </c>
      <c r="EZ2034">
        <v>6.4523000000000005E-5</v>
      </c>
      <c r="FE2034" s="8">
        <v>41312</v>
      </c>
      <c r="FF2034">
        <v>5.9100000000000004E-7</v>
      </c>
      <c r="FG2034" s="8">
        <v>41305</v>
      </c>
      <c r="FH2034">
        <v>1.6649999999999999E-6</v>
      </c>
      <c r="FI2034" s="8">
        <v>41305</v>
      </c>
      <c r="FJ2034">
        <v>1.0659000000000001E-5</v>
      </c>
      <c r="FO2034" s="8">
        <v>41305</v>
      </c>
      <c r="FP2034">
        <v>1.9757000000000001E-5</v>
      </c>
      <c r="FQ2034" s="8">
        <v>41305</v>
      </c>
      <c r="FR2034">
        <v>3.1370000000000002E-6</v>
      </c>
      <c r="FS2034" s="8">
        <v>41305</v>
      </c>
      <c r="FT2034">
        <v>2.5199999999999998E-7</v>
      </c>
      <c r="FU2034" s="8">
        <v>41305</v>
      </c>
      <c r="FV2034">
        <v>1.0861E-5</v>
      </c>
      <c r="FY2034" s="8">
        <v>41305</v>
      </c>
      <c r="FZ2034">
        <v>1.01233E-4</v>
      </c>
      <c r="GC2034" s="8">
        <v>41305</v>
      </c>
      <c r="GD2034">
        <v>4.3099999999999998E-7</v>
      </c>
    </row>
    <row r="2035" spans="1:186" x14ac:dyDescent="0.25">
      <c r="A2035" s="8">
        <v>41306</v>
      </c>
      <c r="B2035">
        <v>4.6000000000000002E-8</v>
      </c>
      <c r="C2035" s="8">
        <v>41306</v>
      </c>
      <c r="D2035">
        <v>1.0750000000000001E-6</v>
      </c>
      <c r="I2035" s="8">
        <v>41306</v>
      </c>
      <c r="J2035">
        <v>1.0000000000000001E-9</v>
      </c>
      <c r="K2035" s="8">
        <v>41306</v>
      </c>
      <c r="L2035">
        <v>4.4361999999999998E-4</v>
      </c>
      <c r="M2035" s="8">
        <v>41306</v>
      </c>
      <c r="N2035">
        <v>3.066E-6</v>
      </c>
      <c r="O2035" s="8">
        <v>41306</v>
      </c>
      <c r="P2035">
        <v>2.8959999999999999E-6</v>
      </c>
      <c r="Q2035" s="8">
        <v>41306</v>
      </c>
      <c r="R2035">
        <v>2.508E-6</v>
      </c>
      <c r="S2035" s="8">
        <v>41306</v>
      </c>
      <c r="T2035">
        <v>1.624E-6</v>
      </c>
      <c r="AE2035" s="8">
        <v>41306</v>
      </c>
      <c r="AF2035">
        <v>2.4499999999999998E-7</v>
      </c>
      <c r="AG2035" s="8">
        <v>41313</v>
      </c>
      <c r="AH2035">
        <v>5.0699999999999997E-7</v>
      </c>
      <c r="BA2035" s="8">
        <v>41306</v>
      </c>
      <c r="BB2035">
        <v>1.3000000000000001E-8</v>
      </c>
      <c r="BE2035" s="8">
        <v>41306</v>
      </c>
      <c r="BF2035">
        <v>2.3989999999999998E-6</v>
      </c>
      <c r="BS2035" s="8">
        <v>41306</v>
      </c>
      <c r="BT2035">
        <v>2.2865299999999999E-4</v>
      </c>
      <c r="BW2035" s="8">
        <v>41306</v>
      </c>
      <c r="BX2035">
        <v>4.3560000000000003E-5</v>
      </c>
      <c r="BY2035" s="8">
        <v>41306</v>
      </c>
      <c r="BZ2035">
        <v>7.2961999999999997E-5</v>
      </c>
      <c r="CA2035" s="8">
        <v>41306</v>
      </c>
      <c r="CB2035">
        <v>3.4999999999999998E-7</v>
      </c>
      <c r="CC2035" s="8">
        <v>41306</v>
      </c>
      <c r="CD2035">
        <v>2.322E-6</v>
      </c>
      <c r="CE2035" s="8">
        <v>41306</v>
      </c>
      <c r="CF2035">
        <v>2.4259070000000002E-3</v>
      </c>
      <c r="CG2035" s="8">
        <v>41306</v>
      </c>
      <c r="CH2035">
        <v>1.04E-7</v>
      </c>
      <c r="CI2035" s="8">
        <v>41306</v>
      </c>
      <c r="CJ2035">
        <v>1.5409999999999999E-6</v>
      </c>
      <c r="CK2035" s="8">
        <v>41306</v>
      </c>
      <c r="CL2035">
        <v>2.0999999999999999E-8</v>
      </c>
      <c r="CM2035" s="8">
        <v>41306</v>
      </c>
      <c r="CN2035">
        <v>0</v>
      </c>
      <c r="CS2035" s="8">
        <v>41306</v>
      </c>
      <c r="CT2035">
        <v>1.5300000000000001E-7</v>
      </c>
      <c r="CU2035" s="8">
        <v>41306</v>
      </c>
      <c r="CV2035">
        <v>6.686E-6</v>
      </c>
      <c r="CW2035" s="8">
        <v>41306</v>
      </c>
      <c r="CX2035">
        <v>1.0899E-5</v>
      </c>
      <c r="CY2035" s="8">
        <v>41306</v>
      </c>
      <c r="CZ2035">
        <v>7.4999999999999997E-8</v>
      </c>
      <c r="DE2035" s="8">
        <v>41306</v>
      </c>
      <c r="DF2035">
        <v>2.4532299999999998E-4</v>
      </c>
      <c r="DG2035" s="8">
        <v>41306</v>
      </c>
      <c r="DH2035">
        <v>6E-9</v>
      </c>
      <c r="DM2035" s="8">
        <v>41306</v>
      </c>
      <c r="DN2035">
        <v>3.0062300000000003E-4</v>
      </c>
      <c r="DO2035" s="8">
        <v>41306</v>
      </c>
      <c r="DP2035">
        <v>1.2200000000000001E-7</v>
      </c>
      <c r="DS2035" s="8">
        <v>41306</v>
      </c>
      <c r="DT2035">
        <v>3.17867E-4</v>
      </c>
      <c r="DU2035" s="8">
        <v>41306</v>
      </c>
      <c r="DV2035">
        <v>3.2300000000000002E-7</v>
      </c>
      <c r="EA2035" s="8">
        <v>41306</v>
      </c>
      <c r="EB2035">
        <v>5.9209999999999997E-6</v>
      </c>
      <c r="EI2035" s="8">
        <v>41306</v>
      </c>
      <c r="EJ2035">
        <v>5.5448999999999997E-5</v>
      </c>
      <c r="EM2035" s="8">
        <v>41306</v>
      </c>
      <c r="EN2035">
        <v>1.2261E-5</v>
      </c>
      <c r="EO2035" s="8">
        <v>41313</v>
      </c>
      <c r="EP2035">
        <v>1.5960000000000001E-6</v>
      </c>
      <c r="ES2035" s="8">
        <v>41306</v>
      </c>
      <c r="ET2035">
        <v>9.876E-6</v>
      </c>
      <c r="EY2035" s="8">
        <v>41313</v>
      </c>
      <c r="EZ2035">
        <v>6.4139000000000004E-5</v>
      </c>
      <c r="FE2035" s="8">
        <v>41313</v>
      </c>
      <c r="FF2035">
        <v>5.7599999999999997E-7</v>
      </c>
      <c r="FG2035" s="8">
        <v>41306</v>
      </c>
      <c r="FH2035">
        <v>1.57E-6</v>
      </c>
      <c r="FI2035" s="8">
        <v>41306</v>
      </c>
      <c r="FJ2035">
        <v>1.0536999999999999E-5</v>
      </c>
      <c r="FO2035" s="8">
        <v>41306</v>
      </c>
      <c r="FP2035">
        <v>1.8853999999999999E-5</v>
      </c>
      <c r="FQ2035" s="8">
        <v>41306</v>
      </c>
      <c r="FR2035">
        <v>3.0340000000000001E-6</v>
      </c>
      <c r="FS2035" s="8">
        <v>41306</v>
      </c>
      <c r="FT2035">
        <v>2.4299999999999999E-7</v>
      </c>
      <c r="FU2035" s="8">
        <v>41306</v>
      </c>
      <c r="FV2035">
        <v>1.0431000000000001E-5</v>
      </c>
      <c r="FY2035" s="8">
        <v>41306</v>
      </c>
      <c r="FZ2035">
        <v>9.7669000000000003E-5</v>
      </c>
      <c r="GC2035" s="8">
        <v>41306</v>
      </c>
      <c r="GD2035">
        <v>4.1600000000000002E-7</v>
      </c>
    </row>
    <row r="2036" spans="1:186" x14ac:dyDescent="0.25">
      <c r="A2036" s="8">
        <v>41309</v>
      </c>
      <c r="B2036">
        <v>5.2999999999999998E-8</v>
      </c>
      <c r="C2036" s="8">
        <v>41309</v>
      </c>
      <c r="D2036">
        <v>1.1710000000000001E-6</v>
      </c>
      <c r="I2036" s="8">
        <v>41309</v>
      </c>
      <c r="J2036">
        <v>2.0000000000000001E-9</v>
      </c>
      <c r="K2036" s="8">
        <v>41309</v>
      </c>
      <c r="L2036">
        <v>4.67928E-4</v>
      </c>
      <c r="M2036" s="8">
        <v>41309</v>
      </c>
      <c r="N2036">
        <v>3.2219999999999998E-6</v>
      </c>
      <c r="O2036" s="8">
        <v>41309</v>
      </c>
      <c r="P2036">
        <v>3.0539999999999999E-6</v>
      </c>
      <c r="Q2036" s="8">
        <v>41309</v>
      </c>
      <c r="R2036">
        <v>2.587E-6</v>
      </c>
      <c r="S2036" s="8">
        <v>41309</v>
      </c>
      <c r="T2036">
        <v>1.5719999999999999E-6</v>
      </c>
      <c r="AE2036" s="8">
        <v>41309</v>
      </c>
      <c r="AF2036">
        <v>2.6899999999999999E-7</v>
      </c>
      <c r="AG2036" s="8">
        <v>41316</v>
      </c>
      <c r="AH2036">
        <v>5.2300000000000001E-7</v>
      </c>
      <c r="BA2036" s="8">
        <v>41309</v>
      </c>
      <c r="BB2036">
        <v>1.6000000000000001E-8</v>
      </c>
      <c r="BE2036" s="8">
        <v>41309</v>
      </c>
      <c r="BF2036">
        <v>2.4669999999999998E-6</v>
      </c>
      <c r="BS2036" s="8">
        <v>41309</v>
      </c>
      <c r="BT2036">
        <v>2.3659500000000001E-4</v>
      </c>
      <c r="BW2036" s="8">
        <v>41309</v>
      </c>
      <c r="BX2036">
        <v>3.5704000000000002E-5</v>
      </c>
      <c r="BY2036" s="8">
        <v>41309</v>
      </c>
      <c r="BZ2036">
        <v>7.7987999999999999E-5</v>
      </c>
      <c r="CA2036" s="8">
        <v>41309</v>
      </c>
      <c r="CB2036">
        <v>3.8599999999999999E-7</v>
      </c>
      <c r="CC2036" s="8">
        <v>41309</v>
      </c>
      <c r="CD2036">
        <v>2.193E-6</v>
      </c>
      <c r="CE2036" s="8">
        <v>41309</v>
      </c>
      <c r="CF2036">
        <v>2.5390389999999999E-3</v>
      </c>
      <c r="CG2036" s="8">
        <v>41309</v>
      </c>
      <c r="CH2036">
        <v>1.08E-7</v>
      </c>
      <c r="CI2036" s="8">
        <v>41309</v>
      </c>
      <c r="CJ2036">
        <v>1.6220000000000001E-6</v>
      </c>
      <c r="CK2036" s="8">
        <v>41309</v>
      </c>
      <c r="CL2036">
        <v>2.1999999999999998E-8</v>
      </c>
      <c r="CM2036" s="8">
        <v>41309</v>
      </c>
      <c r="CN2036">
        <v>0</v>
      </c>
      <c r="CS2036" s="8">
        <v>41309</v>
      </c>
      <c r="CT2036">
        <v>1.72E-7</v>
      </c>
      <c r="CU2036" s="8">
        <v>41309</v>
      </c>
      <c r="CV2036">
        <v>6.6490000000000002E-6</v>
      </c>
      <c r="CW2036" s="8">
        <v>41309</v>
      </c>
      <c r="CX2036">
        <v>1.1892999999999999E-5</v>
      </c>
      <c r="CY2036" s="8">
        <v>41309</v>
      </c>
      <c r="CZ2036">
        <v>8.3000000000000002E-8</v>
      </c>
      <c r="DE2036" s="8">
        <v>41309</v>
      </c>
      <c r="DF2036">
        <v>2.6964699999999997E-4</v>
      </c>
      <c r="DG2036" s="8">
        <v>41309</v>
      </c>
      <c r="DH2036">
        <v>6.9999999999999998E-9</v>
      </c>
      <c r="DM2036" s="8">
        <v>41309</v>
      </c>
      <c r="DN2036">
        <v>3.37103E-4</v>
      </c>
      <c r="DO2036" s="8">
        <v>41309</v>
      </c>
      <c r="DP2036">
        <v>1.3899999999999999E-7</v>
      </c>
      <c r="DS2036" s="8">
        <v>41309</v>
      </c>
      <c r="DT2036">
        <v>3.0135300000000003E-4</v>
      </c>
      <c r="DU2036" s="8">
        <v>41309</v>
      </c>
      <c r="DV2036">
        <v>3.3000000000000002E-7</v>
      </c>
      <c r="EA2036" s="8">
        <v>41309</v>
      </c>
      <c r="EB2036">
        <v>5.0819999999999998E-6</v>
      </c>
      <c r="EI2036" s="8">
        <v>41309</v>
      </c>
      <c r="EJ2036">
        <v>5.2193E-5</v>
      </c>
      <c r="EM2036" s="8">
        <v>41309</v>
      </c>
      <c r="EN2036">
        <v>1.2379E-5</v>
      </c>
      <c r="EO2036" s="8">
        <v>41316</v>
      </c>
      <c r="EP2036">
        <v>1.5859999999999999E-6</v>
      </c>
      <c r="ES2036" s="8">
        <v>41309</v>
      </c>
      <c r="ET2036">
        <v>9.0960000000000007E-6</v>
      </c>
      <c r="EY2036" s="8">
        <v>41316</v>
      </c>
      <c r="EZ2036">
        <v>6.2976000000000001E-5</v>
      </c>
      <c r="FE2036" s="8">
        <v>41316</v>
      </c>
      <c r="FF2036">
        <v>5.9999999999999997E-7</v>
      </c>
      <c r="FG2036" s="8">
        <v>41309</v>
      </c>
      <c r="FH2036">
        <v>1.6559999999999999E-6</v>
      </c>
      <c r="FI2036" s="8">
        <v>41309</v>
      </c>
      <c r="FJ2036">
        <v>1.0550000000000001E-5</v>
      </c>
      <c r="FO2036" s="8">
        <v>41309</v>
      </c>
      <c r="FP2036">
        <v>1.8175000000000001E-5</v>
      </c>
      <c r="FQ2036" s="8">
        <v>41309</v>
      </c>
      <c r="FR2036">
        <v>3.3419999999999999E-6</v>
      </c>
      <c r="FS2036" s="8">
        <v>41309</v>
      </c>
      <c r="FT2036">
        <v>2.4900000000000002E-7</v>
      </c>
      <c r="FU2036" s="8">
        <v>41309</v>
      </c>
      <c r="FV2036">
        <v>1.1151E-5</v>
      </c>
      <c r="FY2036" s="8">
        <v>41309</v>
      </c>
      <c r="FZ2036">
        <v>1.0028599999999999E-4</v>
      </c>
      <c r="GC2036" s="8">
        <v>41309</v>
      </c>
      <c r="GD2036">
        <v>4.7800000000000002E-7</v>
      </c>
    </row>
    <row r="2037" spans="1:186" x14ac:dyDescent="0.25">
      <c r="A2037" s="8">
        <v>41310</v>
      </c>
      <c r="B2037">
        <v>5.2000000000000002E-8</v>
      </c>
      <c r="C2037" s="8">
        <v>41310</v>
      </c>
      <c r="D2037">
        <v>1.105E-6</v>
      </c>
      <c r="I2037" s="8">
        <v>41310</v>
      </c>
      <c r="J2037">
        <v>1.0000000000000001E-9</v>
      </c>
      <c r="K2037" s="8">
        <v>41310</v>
      </c>
      <c r="L2037">
        <v>4.4070600000000002E-4</v>
      </c>
      <c r="M2037" s="8">
        <v>41310</v>
      </c>
      <c r="N2037">
        <v>3.1109999999999999E-6</v>
      </c>
      <c r="O2037" s="8">
        <v>41310</v>
      </c>
      <c r="P2037">
        <v>2.9019999999999999E-6</v>
      </c>
      <c r="Q2037" s="8">
        <v>41310</v>
      </c>
      <c r="R2037">
        <v>2.4930000000000001E-6</v>
      </c>
      <c r="S2037" s="8">
        <v>41310</v>
      </c>
      <c r="T2037">
        <v>1.5E-6</v>
      </c>
      <c r="AE2037" s="8">
        <v>41310</v>
      </c>
      <c r="AF2037">
        <v>2.6300000000000001E-7</v>
      </c>
      <c r="AG2037" s="8">
        <v>41317</v>
      </c>
      <c r="AH2037">
        <v>5.3099999999999998E-7</v>
      </c>
      <c r="BA2037" s="8">
        <v>41310</v>
      </c>
      <c r="BB2037">
        <v>1.4999999999999999E-8</v>
      </c>
      <c r="BE2037" s="8">
        <v>41310</v>
      </c>
      <c r="BF2037">
        <v>2.3350000000000001E-6</v>
      </c>
      <c r="BS2037" s="8">
        <v>41310</v>
      </c>
      <c r="BT2037">
        <v>2.2374999999999999E-4</v>
      </c>
      <c r="BW2037" s="8">
        <v>41310</v>
      </c>
      <c r="BX2037">
        <v>3.3497999999999997E-5</v>
      </c>
      <c r="BY2037" s="8">
        <v>41310</v>
      </c>
      <c r="BZ2037">
        <v>7.1316999999999995E-5</v>
      </c>
      <c r="CA2037" s="8">
        <v>41310</v>
      </c>
      <c r="CB2037">
        <v>3.7500000000000001E-7</v>
      </c>
      <c r="CC2037" s="8">
        <v>41310</v>
      </c>
      <c r="CD2037">
        <v>2.0889999999999998E-6</v>
      </c>
      <c r="CE2037" s="8">
        <v>41310</v>
      </c>
      <c r="CF2037">
        <v>2.3741740000000002E-3</v>
      </c>
      <c r="CG2037" s="8">
        <v>41310</v>
      </c>
      <c r="CH2037">
        <v>1.09E-7</v>
      </c>
      <c r="CI2037" s="8">
        <v>41310</v>
      </c>
      <c r="CJ2037">
        <v>1.581E-6</v>
      </c>
      <c r="CK2037" s="8">
        <v>41310</v>
      </c>
      <c r="CL2037">
        <v>2.0999999999999999E-8</v>
      </c>
      <c r="CM2037" s="8">
        <v>41310</v>
      </c>
      <c r="CN2037">
        <v>0</v>
      </c>
      <c r="CS2037" s="8">
        <v>41310</v>
      </c>
      <c r="CT2037">
        <v>1.6299999999999999E-7</v>
      </c>
      <c r="CU2037" s="8">
        <v>41310</v>
      </c>
      <c r="CV2037">
        <v>6.4099999999999996E-6</v>
      </c>
      <c r="CW2037" s="8">
        <v>41310</v>
      </c>
      <c r="CX2037">
        <v>1.132E-5</v>
      </c>
      <c r="CY2037" s="8">
        <v>41310</v>
      </c>
      <c r="CZ2037">
        <v>7.9000000000000006E-8</v>
      </c>
      <c r="DE2037" s="8">
        <v>41310</v>
      </c>
      <c r="DF2037">
        <v>2.57402E-4</v>
      </c>
      <c r="DG2037" s="8">
        <v>41310</v>
      </c>
      <c r="DH2037">
        <v>6.9999999999999998E-9</v>
      </c>
      <c r="DM2037" s="8">
        <v>41310</v>
      </c>
      <c r="DN2037">
        <v>3.0762999999999998E-4</v>
      </c>
      <c r="DO2037" s="8">
        <v>41310</v>
      </c>
      <c r="DP2037">
        <v>1.3400000000000001E-7</v>
      </c>
      <c r="DS2037" s="8">
        <v>41310</v>
      </c>
      <c r="DT2037">
        <v>2.9850699999999999E-4</v>
      </c>
      <c r="DU2037" s="8">
        <v>41310</v>
      </c>
      <c r="DV2037">
        <v>3.1699999999999999E-7</v>
      </c>
      <c r="EA2037" s="8">
        <v>41310</v>
      </c>
      <c r="EB2037">
        <v>4.9169999999999997E-6</v>
      </c>
      <c r="EI2037" s="8">
        <v>41310</v>
      </c>
      <c r="EJ2037">
        <v>4.9276000000000001E-5</v>
      </c>
      <c r="EM2037" s="8">
        <v>41310</v>
      </c>
      <c r="EN2037">
        <v>1.2322E-5</v>
      </c>
      <c r="EO2037" s="8">
        <v>41317</v>
      </c>
      <c r="EP2037">
        <v>1.5680000000000001E-6</v>
      </c>
      <c r="ES2037" s="8">
        <v>41310</v>
      </c>
      <c r="ET2037">
        <v>8.5609999999999999E-6</v>
      </c>
      <c r="EY2037" s="8">
        <v>41317</v>
      </c>
      <c r="EZ2037">
        <v>6.0569000000000002E-5</v>
      </c>
      <c r="FE2037" s="8">
        <v>41317</v>
      </c>
      <c r="FF2037">
        <v>5.8500000000000001E-7</v>
      </c>
      <c r="FG2037" s="8">
        <v>41310</v>
      </c>
      <c r="FH2037">
        <v>1.643E-6</v>
      </c>
      <c r="FI2037" s="8">
        <v>41310</v>
      </c>
      <c r="FJ2037">
        <v>1.0071000000000001E-5</v>
      </c>
      <c r="FO2037" s="8">
        <v>41310</v>
      </c>
      <c r="FP2037">
        <v>1.7476E-5</v>
      </c>
      <c r="FQ2037" s="8">
        <v>41310</v>
      </c>
      <c r="FR2037">
        <v>3.1860000000000001E-6</v>
      </c>
      <c r="FS2037" s="8">
        <v>41310</v>
      </c>
      <c r="FT2037">
        <v>2.36E-7</v>
      </c>
      <c r="FU2037" s="8">
        <v>41310</v>
      </c>
      <c r="FV2037">
        <v>1.0701E-5</v>
      </c>
      <c r="FY2037" s="8">
        <v>41310</v>
      </c>
      <c r="FZ2037">
        <v>9.3770999999999994E-5</v>
      </c>
      <c r="GC2037" s="8">
        <v>41310</v>
      </c>
      <c r="GD2037">
        <v>4.5600000000000001E-7</v>
      </c>
    </row>
    <row r="2038" spans="1:186" x14ac:dyDescent="0.25">
      <c r="A2038" s="8">
        <v>41311</v>
      </c>
      <c r="B2038">
        <v>5.1E-8</v>
      </c>
      <c r="C2038" s="8">
        <v>41311</v>
      </c>
      <c r="D2038">
        <v>1.0669999999999999E-6</v>
      </c>
      <c r="I2038" s="8">
        <v>41311</v>
      </c>
      <c r="J2038">
        <v>1.0000000000000001E-9</v>
      </c>
      <c r="K2038" s="8">
        <v>41311</v>
      </c>
      <c r="L2038">
        <v>4.4059699999999998E-4</v>
      </c>
      <c r="M2038" s="8">
        <v>41311</v>
      </c>
      <c r="N2038">
        <v>3.101E-6</v>
      </c>
      <c r="O2038" s="8">
        <v>41311</v>
      </c>
      <c r="P2038">
        <v>2.897E-6</v>
      </c>
      <c r="Q2038" s="8">
        <v>41311</v>
      </c>
      <c r="R2038">
        <v>2.667E-6</v>
      </c>
      <c r="S2038" s="8">
        <v>41311</v>
      </c>
      <c r="T2038">
        <v>1.6339999999999999E-6</v>
      </c>
      <c r="AE2038" s="8">
        <v>41311</v>
      </c>
      <c r="AF2038">
        <v>2.6199999999999999E-7</v>
      </c>
      <c r="AG2038" s="8">
        <v>41318</v>
      </c>
      <c r="AH2038">
        <v>5.0800000000000005E-7</v>
      </c>
      <c r="BA2038" s="8">
        <v>41311</v>
      </c>
      <c r="BB2038">
        <v>1.7E-8</v>
      </c>
      <c r="BE2038" s="8">
        <v>41311</v>
      </c>
      <c r="BF2038">
        <v>2.5509999999999998E-6</v>
      </c>
      <c r="BS2038" s="8">
        <v>41311</v>
      </c>
      <c r="BT2038">
        <v>2.2857899999999999E-4</v>
      </c>
      <c r="BW2038" s="8">
        <v>41311</v>
      </c>
      <c r="BX2038">
        <v>3.4888999999999997E-5</v>
      </c>
      <c r="BY2038" s="8">
        <v>41311</v>
      </c>
      <c r="BZ2038">
        <v>6.8794999999999994E-5</v>
      </c>
      <c r="CA2038" s="8">
        <v>41311</v>
      </c>
      <c r="CB2038">
        <v>3.6800000000000001E-7</v>
      </c>
      <c r="CC2038" s="8">
        <v>41311</v>
      </c>
      <c r="CD2038">
        <v>2.0839999999999999E-6</v>
      </c>
      <c r="CE2038" s="8">
        <v>41311</v>
      </c>
      <c r="CF2038">
        <v>2.3430679999999998E-3</v>
      </c>
      <c r="CG2038" s="8">
        <v>41311</v>
      </c>
      <c r="CH2038">
        <v>1.17E-7</v>
      </c>
      <c r="CI2038" s="8">
        <v>41311</v>
      </c>
      <c r="CJ2038">
        <v>1.6479999999999999E-6</v>
      </c>
      <c r="CK2038" s="8">
        <v>41311</v>
      </c>
      <c r="CL2038">
        <v>2.1999999999999998E-8</v>
      </c>
      <c r="CM2038" s="8">
        <v>41311</v>
      </c>
      <c r="CN2038">
        <v>0</v>
      </c>
      <c r="CS2038" s="8">
        <v>41311</v>
      </c>
      <c r="CT2038">
        <v>1.66E-7</v>
      </c>
      <c r="CU2038" s="8">
        <v>41311</v>
      </c>
      <c r="CV2038">
        <v>5.9460000000000003E-6</v>
      </c>
      <c r="CW2038" s="8">
        <v>41311</v>
      </c>
      <c r="CX2038">
        <v>1.1012999999999999E-5</v>
      </c>
      <c r="CY2038" s="8">
        <v>41311</v>
      </c>
      <c r="CZ2038">
        <v>7.3000000000000005E-8</v>
      </c>
      <c r="DE2038" s="8">
        <v>41311</v>
      </c>
      <c r="DF2038">
        <v>2.5873699999999999E-4</v>
      </c>
      <c r="DG2038" s="8">
        <v>41311</v>
      </c>
      <c r="DH2038">
        <v>6.9999999999999998E-9</v>
      </c>
      <c r="DM2038" s="8">
        <v>41311</v>
      </c>
      <c r="DN2038">
        <v>3.0464400000000002E-4</v>
      </c>
      <c r="DO2038" s="8">
        <v>41311</v>
      </c>
      <c r="DP2038">
        <v>1.37E-7</v>
      </c>
      <c r="DS2038" s="8">
        <v>41311</v>
      </c>
      <c r="DT2038">
        <v>2.81651E-4</v>
      </c>
      <c r="DU2038" s="8">
        <v>41311</v>
      </c>
      <c r="DV2038">
        <v>3.1E-7</v>
      </c>
      <c r="EA2038" s="8">
        <v>41311</v>
      </c>
      <c r="EB2038">
        <v>4.8470000000000003E-6</v>
      </c>
      <c r="EI2038" s="8">
        <v>41311</v>
      </c>
      <c r="EJ2038">
        <v>4.8591999999999998E-5</v>
      </c>
      <c r="EM2038" s="8">
        <v>41311</v>
      </c>
      <c r="EN2038">
        <v>1.2255999999999999E-5</v>
      </c>
      <c r="EO2038" s="8">
        <v>41318</v>
      </c>
      <c r="EP2038">
        <v>1.502E-6</v>
      </c>
      <c r="ES2038" s="8">
        <v>41311</v>
      </c>
      <c r="ET2038">
        <v>7.79E-6</v>
      </c>
      <c r="EY2038" s="8">
        <v>41318</v>
      </c>
      <c r="EZ2038">
        <v>5.9784999999999998E-5</v>
      </c>
      <c r="FE2038" s="8">
        <v>41318</v>
      </c>
      <c r="FF2038">
        <v>5.7299999999999996E-7</v>
      </c>
      <c r="FG2038" s="8">
        <v>41311</v>
      </c>
      <c r="FH2038">
        <v>1.5990000000000001E-6</v>
      </c>
      <c r="FI2038" s="8">
        <v>41311</v>
      </c>
      <c r="FJ2038">
        <v>1.0208E-5</v>
      </c>
      <c r="FO2038" s="8">
        <v>41311</v>
      </c>
      <c r="FP2038">
        <v>1.768E-5</v>
      </c>
      <c r="FQ2038" s="8">
        <v>41311</v>
      </c>
      <c r="FR2038">
        <v>3.1750000000000001E-6</v>
      </c>
      <c r="FS2038" s="8">
        <v>41311</v>
      </c>
      <c r="FT2038">
        <v>2.3300000000000001E-7</v>
      </c>
      <c r="FU2038" s="8">
        <v>41311</v>
      </c>
      <c r="FV2038">
        <v>1.0103E-5</v>
      </c>
      <c r="FY2038" s="8">
        <v>41311</v>
      </c>
      <c r="FZ2038">
        <v>8.8302999999999998E-5</v>
      </c>
      <c r="GC2038" s="8">
        <v>41311</v>
      </c>
      <c r="GD2038">
        <v>4.4200000000000001E-7</v>
      </c>
    </row>
    <row r="2039" spans="1:186" x14ac:dyDescent="0.25">
      <c r="A2039" s="8">
        <v>41312</v>
      </c>
      <c r="B2039">
        <v>4.9000000000000002E-8</v>
      </c>
      <c r="C2039" s="8">
        <v>41312</v>
      </c>
      <c r="D2039">
        <v>1.0279999999999999E-6</v>
      </c>
      <c r="I2039" s="8">
        <v>41312</v>
      </c>
      <c r="J2039">
        <v>2.0000000000000001E-9</v>
      </c>
      <c r="K2039" s="8">
        <v>41312</v>
      </c>
      <c r="L2039">
        <v>4.4403900000000002E-4</v>
      </c>
      <c r="M2039" s="8">
        <v>41312</v>
      </c>
      <c r="N2039">
        <v>3.078E-6</v>
      </c>
      <c r="O2039" s="8">
        <v>41312</v>
      </c>
      <c r="P2039">
        <v>3.0939999999999999E-6</v>
      </c>
      <c r="Q2039" s="8">
        <v>41312</v>
      </c>
      <c r="R2039">
        <v>2.6520000000000002E-6</v>
      </c>
      <c r="S2039" s="8">
        <v>41312</v>
      </c>
      <c r="T2039">
        <v>1.6780000000000001E-6</v>
      </c>
      <c r="AE2039" s="8">
        <v>41312</v>
      </c>
      <c r="AF2039">
        <v>2.6399999999999998E-7</v>
      </c>
      <c r="AG2039" s="8">
        <v>41319</v>
      </c>
      <c r="AH2039">
        <v>5.1399999999999997E-7</v>
      </c>
      <c r="BA2039" s="8">
        <v>41312</v>
      </c>
      <c r="BB2039">
        <v>1.7E-8</v>
      </c>
      <c r="BE2039" s="8">
        <v>41312</v>
      </c>
      <c r="BF2039">
        <v>2.565E-6</v>
      </c>
      <c r="BS2039" s="8">
        <v>41312</v>
      </c>
      <c r="BT2039">
        <v>2.25178E-4</v>
      </c>
      <c r="BW2039" s="8">
        <v>41312</v>
      </c>
      <c r="BX2039">
        <v>3.3670000000000001E-5</v>
      </c>
      <c r="BY2039" s="8">
        <v>41312</v>
      </c>
      <c r="BZ2039">
        <v>7.0969000000000004E-5</v>
      </c>
      <c r="CA2039" s="8">
        <v>41312</v>
      </c>
      <c r="CB2039">
        <v>3.77E-7</v>
      </c>
      <c r="CC2039" s="8">
        <v>41312</v>
      </c>
      <c r="CD2039">
        <v>2.0320000000000002E-6</v>
      </c>
      <c r="CE2039" s="8">
        <v>41312</v>
      </c>
      <c r="CF2039">
        <v>2.4267949999999998E-3</v>
      </c>
      <c r="CG2039" s="8">
        <v>41312</v>
      </c>
      <c r="CH2039">
        <v>1.23E-7</v>
      </c>
      <c r="CI2039" s="8">
        <v>41312</v>
      </c>
      <c r="CJ2039">
        <v>1.6959999999999999E-6</v>
      </c>
      <c r="CK2039" s="8">
        <v>41312</v>
      </c>
      <c r="CL2039">
        <v>2.3000000000000001E-8</v>
      </c>
      <c r="CM2039" s="8">
        <v>41312</v>
      </c>
      <c r="CN2039">
        <v>0</v>
      </c>
      <c r="CS2039" s="8">
        <v>41312</v>
      </c>
      <c r="CT2039">
        <v>1.67E-7</v>
      </c>
      <c r="CU2039" s="8">
        <v>41312</v>
      </c>
      <c r="CV2039">
        <v>5.8479999999999997E-6</v>
      </c>
      <c r="CW2039" s="8">
        <v>41312</v>
      </c>
      <c r="CX2039">
        <v>1.0892E-5</v>
      </c>
      <c r="CY2039" s="8">
        <v>41312</v>
      </c>
      <c r="CZ2039">
        <v>7.3000000000000005E-8</v>
      </c>
      <c r="DE2039" s="8">
        <v>41312</v>
      </c>
      <c r="DF2039">
        <v>2.7927600000000001E-4</v>
      </c>
      <c r="DG2039" s="8">
        <v>41312</v>
      </c>
      <c r="DH2039">
        <v>6.9999999999999998E-9</v>
      </c>
      <c r="DM2039" s="8">
        <v>41312</v>
      </c>
      <c r="DN2039">
        <v>3.2244799999999997E-4</v>
      </c>
      <c r="DO2039" s="8">
        <v>41312</v>
      </c>
      <c r="DP2039">
        <v>1.36E-7</v>
      </c>
      <c r="DS2039" s="8">
        <v>41312</v>
      </c>
      <c r="DT2039">
        <v>2.84987E-4</v>
      </c>
      <c r="DU2039" s="8">
        <v>41312</v>
      </c>
      <c r="DV2039">
        <v>2.91E-7</v>
      </c>
      <c r="EA2039" s="8">
        <v>41312</v>
      </c>
      <c r="EB2039">
        <v>4.9150000000000004E-6</v>
      </c>
      <c r="EI2039" s="8">
        <v>41312</v>
      </c>
      <c r="EJ2039">
        <v>4.7484000000000001E-5</v>
      </c>
      <c r="EM2039" s="8">
        <v>41312</v>
      </c>
      <c r="EN2039">
        <v>1.1524E-5</v>
      </c>
      <c r="EO2039" s="8">
        <v>41319</v>
      </c>
      <c r="EP2039">
        <v>1.4980000000000001E-6</v>
      </c>
      <c r="ES2039" s="8">
        <v>41312</v>
      </c>
      <c r="ET2039">
        <v>7.418E-6</v>
      </c>
      <c r="EY2039" s="8">
        <v>41319</v>
      </c>
      <c r="EZ2039">
        <v>6.3620000000000004E-5</v>
      </c>
      <c r="FE2039" s="8">
        <v>41319</v>
      </c>
      <c r="FF2039">
        <v>5.8400000000000004E-7</v>
      </c>
      <c r="FG2039" s="8">
        <v>41312</v>
      </c>
      <c r="FH2039">
        <v>1.668E-6</v>
      </c>
      <c r="FI2039" s="8">
        <v>41312</v>
      </c>
      <c r="FJ2039">
        <v>1.0234000000000001E-5</v>
      </c>
      <c r="FO2039" s="8">
        <v>41312</v>
      </c>
      <c r="FP2039">
        <v>1.7847E-5</v>
      </c>
      <c r="FQ2039" s="8">
        <v>41312</v>
      </c>
      <c r="FR2039">
        <v>3.3349999999999998E-6</v>
      </c>
      <c r="FS2039" s="8">
        <v>41312</v>
      </c>
      <c r="FT2039">
        <v>2.2499999999999999E-7</v>
      </c>
      <c r="FU2039" s="8">
        <v>41312</v>
      </c>
      <c r="FV2039">
        <v>1.0195E-5</v>
      </c>
      <c r="FY2039" s="8">
        <v>41312</v>
      </c>
      <c r="FZ2039">
        <v>8.8729999999999999E-5</v>
      </c>
      <c r="GC2039" s="8">
        <v>41312</v>
      </c>
      <c r="GD2039">
        <v>4.4499999999999997E-7</v>
      </c>
    </row>
    <row r="2040" spans="1:186" x14ac:dyDescent="0.25">
      <c r="A2040" s="8">
        <v>41313</v>
      </c>
      <c r="B2040">
        <v>4.3999999999999997E-8</v>
      </c>
      <c r="C2040" s="8">
        <v>41313</v>
      </c>
      <c r="D2040">
        <v>1.0100000000000001E-6</v>
      </c>
      <c r="I2040" s="8">
        <v>41313</v>
      </c>
      <c r="J2040">
        <v>1.0000000000000001E-9</v>
      </c>
      <c r="K2040" s="8">
        <v>41313</v>
      </c>
      <c r="L2040">
        <v>4.3645499999999998E-4</v>
      </c>
      <c r="M2040" s="8">
        <v>41313</v>
      </c>
      <c r="N2040">
        <v>2.971E-6</v>
      </c>
      <c r="O2040" s="8">
        <v>41313</v>
      </c>
      <c r="P2040">
        <v>2.7970000000000001E-6</v>
      </c>
      <c r="Q2040" s="8">
        <v>41313</v>
      </c>
      <c r="R2040">
        <v>2.5639999999999999E-6</v>
      </c>
      <c r="S2040" s="8">
        <v>41313</v>
      </c>
      <c r="T2040">
        <v>1.6470000000000001E-6</v>
      </c>
      <c r="AE2040" s="8">
        <v>41313</v>
      </c>
      <c r="AF2040">
        <v>2.5699999999999999E-7</v>
      </c>
      <c r="AG2040" s="8">
        <v>41320</v>
      </c>
      <c r="AH2040">
        <v>4.9399999999999995E-7</v>
      </c>
      <c r="BA2040" s="8">
        <v>41313</v>
      </c>
      <c r="BB2040">
        <v>1.7E-8</v>
      </c>
      <c r="BE2040" s="8">
        <v>41313</v>
      </c>
      <c r="BF2040">
        <v>2.5110000000000002E-6</v>
      </c>
      <c r="BS2040" s="8">
        <v>41313</v>
      </c>
      <c r="BT2040">
        <v>2.19025E-4</v>
      </c>
      <c r="BW2040" s="8">
        <v>41313</v>
      </c>
      <c r="BX2040">
        <v>3.2534999999999999E-5</v>
      </c>
      <c r="BY2040" s="8">
        <v>41313</v>
      </c>
      <c r="BZ2040">
        <v>6.8121999999999996E-5</v>
      </c>
      <c r="CA2040" s="8">
        <v>41313</v>
      </c>
      <c r="CB2040">
        <v>3.65E-7</v>
      </c>
      <c r="CC2040" s="8">
        <v>41313</v>
      </c>
      <c r="CD2040">
        <v>2.013E-6</v>
      </c>
      <c r="CE2040" s="8">
        <v>41313</v>
      </c>
      <c r="CF2040">
        <v>2.2838200000000002E-3</v>
      </c>
      <c r="CG2040" s="8">
        <v>41313</v>
      </c>
      <c r="CH2040">
        <v>1.1999999999999999E-7</v>
      </c>
      <c r="CI2040" s="8">
        <v>41313</v>
      </c>
      <c r="CJ2040">
        <v>1.66E-6</v>
      </c>
      <c r="CK2040" s="8">
        <v>41313</v>
      </c>
      <c r="CL2040">
        <v>2.4999999999999999E-8</v>
      </c>
      <c r="CM2040" s="8">
        <v>41313</v>
      </c>
      <c r="CN2040">
        <v>0</v>
      </c>
      <c r="CS2040" s="8">
        <v>41313</v>
      </c>
      <c r="CT2040">
        <v>1.66E-7</v>
      </c>
      <c r="CU2040" s="8">
        <v>41313</v>
      </c>
      <c r="CV2040">
        <v>5.677E-6</v>
      </c>
      <c r="CW2040" s="8">
        <v>41313</v>
      </c>
      <c r="CX2040">
        <v>1.0652000000000001E-5</v>
      </c>
      <c r="CY2040" s="8">
        <v>41313</v>
      </c>
      <c r="CZ2040">
        <v>7.1999999999999996E-8</v>
      </c>
      <c r="DE2040" s="8">
        <v>41313</v>
      </c>
      <c r="DF2040">
        <v>2.7873500000000001E-4</v>
      </c>
      <c r="DG2040" s="8">
        <v>41313</v>
      </c>
      <c r="DH2040">
        <v>6.9999999999999998E-9</v>
      </c>
      <c r="DM2040" s="8">
        <v>41313</v>
      </c>
      <c r="DN2040">
        <v>3.1002900000000002E-4</v>
      </c>
      <c r="DO2040" s="8">
        <v>41313</v>
      </c>
      <c r="DP2040">
        <v>1.3300000000000001E-7</v>
      </c>
      <c r="DS2040" s="8">
        <v>41313</v>
      </c>
      <c r="DT2040">
        <v>2.8768100000000003E-4</v>
      </c>
      <c r="DU2040" s="8">
        <v>41313</v>
      </c>
      <c r="DV2040">
        <v>2.9299999999999999E-7</v>
      </c>
      <c r="EA2040" s="8">
        <v>41313</v>
      </c>
      <c r="EB2040">
        <v>4.8740000000000003E-6</v>
      </c>
      <c r="EI2040" s="8">
        <v>41313</v>
      </c>
      <c r="EJ2040">
        <v>4.8633E-5</v>
      </c>
      <c r="EM2040" s="8">
        <v>41313</v>
      </c>
      <c r="EN2040">
        <v>1.0382E-5</v>
      </c>
      <c r="EO2040" s="8">
        <v>41320</v>
      </c>
      <c r="EP2040">
        <v>1.5060000000000001E-6</v>
      </c>
      <c r="ES2040" s="8">
        <v>41313</v>
      </c>
      <c r="ET2040">
        <v>7.8820000000000001E-6</v>
      </c>
      <c r="EY2040" s="8">
        <v>41320</v>
      </c>
      <c r="EZ2040">
        <v>6.7409000000000005E-5</v>
      </c>
      <c r="FE2040" s="8">
        <v>41320</v>
      </c>
      <c r="FF2040">
        <v>6.1600000000000001E-7</v>
      </c>
      <c r="FG2040" s="8">
        <v>41313</v>
      </c>
      <c r="FH2040">
        <v>1.6419999999999999E-6</v>
      </c>
      <c r="FI2040" s="8">
        <v>41313</v>
      </c>
      <c r="FJ2040">
        <v>9.995E-6</v>
      </c>
      <c r="FO2040" s="8">
        <v>41313</v>
      </c>
      <c r="FP2040">
        <v>1.7269999999999999E-5</v>
      </c>
      <c r="FQ2040" s="8">
        <v>41313</v>
      </c>
      <c r="FR2040">
        <v>3.1820000000000002E-6</v>
      </c>
      <c r="FS2040" s="8">
        <v>41313</v>
      </c>
      <c r="FT2040">
        <v>2.1799999999999999E-7</v>
      </c>
      <c r="FU2040" s="8">
        <v>41313</v>
      </c>
      <c r="FV2040">
        <v>9.91E-6</v>
      </c>
      <c r="FY2040" s="8">
        <v>41313</v>
      </c>
      <c r="FZ2040">
        <v>8.1619000000000006E-5</v>
      </c>
      <c r="GC2040" s="8">
        <v>41313</v>
      </c>
      <c r="GD2040">
        <v>4.3500000000000002E-7</v>
      </c>
    </row>
    <row r="2041" spans="1:186" x14ac:dyDescent="0.25">
      <c r="A2041" s="8">
        <v>41316</v>
      </c>
      <c r="B2041">
        <v>4.3000000000000001E-8</v>
      </c>
      <c r="C2041" s="8">
        <v>41316</v>
      </c>
      <c r="D2041">
        <v>1.06E-6</v>
      </c>
      <c r="I2041" s="8">
        <v>41316</v>
      </c>
      <c r="J2041">
        <v>2.0000000000000001E-9</v>
      </c>
      <c r="K2041" s="8">
        <v>41316</v>
      </c>
      <c r="L2041">
        <v>4.0697200000000002E-4</v>
      </c>
      <c r="M2041" s="8">
        <v>41316</v>
      </c>
      <c r="N2041">
        <v>2.9510000000000002E-6</v>
      </c>
      <c r="O2041" s="8">
        <v>41316</v>
      </c>
      <c r="P2041">
        <v>3.304E-6</v>
      </c>
      <c r="Q2041" s="8">
        <v>41316</v>
      </c>
      <c r="R2041">
        <v>2.6620000000000001E-6</v>
      </c>
      <c r="S2041" s="8">
        <v>41316</v>
      </c>
      <c r="T2041">
        <v>1.6729999999999999E-6</v>
      </c>
      <c r="AE2041" s="8">
        <v>41316</v>
      </c>
      <c r="AF2041">
        <v>2.6600000000000003E-7</v>
      </c>
      <c r="AG2041" s="8">
        <v>41324</v>
      </c>
      <c r="AH2041">
        <v>4.5999999999999999E-7</v>
      </c>
      <c r="BA2041" s="8">
        <v>41316</v>
      </c>
      <c r="BB2041">
        <v>1.7999999999999999E-8</v>
      </c>
      <c r="BE2041" s="8">
        <v>41316</v>
      </c>
      <c r="BF2041">
        <v>2.7599999999999998E-6</v>
      </c>
      <c r="BS2041" s="8">
        <v>41316</v>
      </c>
      <c r="BT2041">
        <v>2.2341799999999999E-4</v>
      </c>
      <c r="BW2041" s="8">
        <v>41316</v>
      </c>
      <c r="BX2041">
        <v>3.3838999999999999E-5</v>
      </c>
      <c r="BY2041" s="8">
        <v>41316</v>
      </c>
      <c r="BZ2041">
        <v>6.6816999999999994E-5</v>
      </c>
      <c r="CA2041" s="8">
        <v>41316</v>
      </c>
      <c r="CB2041">
        <v>3.89E-7</v>
      </c>
      <c r="CC2041" s="8">
        <v>41316</v>
      </c>
      <c r="CD2041">
        <v>2.0389999999999999E-6</v>
      </c>
      <c r="CE2041" s="8">
        <v>41316</v>
      </c>
      <c r="CF2041">
        <v>2.305868E-3</v>
      </c>
      <c r="CG2041" s="8">
        <v>41316</v>
      </c>
      <c r="CH2041">
        <v>1.31E-7</v>
      </c>
      <c r="CI2041" s="8">
        <v>41316</v>
      </c>
      <c r="CJ2041">
        <v>1.68E-6</v>
      </c>
      <c r="CK2041" s="8">
        <v>41316</v>
      </c>
      <c r="CL2041">
        <v>2.4E-8</v>
      </c>
      <c r="CM2041" s="8">
        <v>41316</v>
      </c>
      <c r="CN2041">
        <v>0</v>
      </c>
      <c r="CS2041" s="8">
        <v>41316</v>
      </c>
      <c r="CT2041">
        <v>1.6199999999999999E-7</v>
      </c>
      <c r="CU2041" s="8">
        <v>41316</v>
      </c>
      <c r="CV2041">
        <v>5.8669999999999999E-6</v>
      </c>
      <c r="CW2041" s="8">
        <v>41316</v>
      </c>
      <c r="CX2041">
        <v>1.0689999999999999E-5</v>
      </c>
      <c r="CY2041" s="8">
        <v>41316</v>
      </c>
      <c r="CZ2041">
        <v>7.1999999999999996E-8</v>
      </c>
      <c r="DE2041" s="8">
        <v>41316</v>
      </c>
      <c r="DF2041">
        <v>2.7572000000000002E-4</v>
      </c>
      <c r="DG2041" s="8">
        <v>41316</v>
      </c>
      <c r="DH2041">
        <v>6E-9</v>
      </c>
      <c r="DM2041" s="8">
        <v>41316</v>
      </c>
      <c r="DN2041">
        <v>3.0649799999999999E-4</v>
      </c>
      <c r="DO2041" s="8">
        <v>41316</v>
      </c>
      <c r="DP2041">
        <v>1.31E-7</v>
      </c>
      <c r="DS2041" s="8">
        <v>41316</v>
      </c>
      <c r="DT2041">
        <v>2.92155E-4</v>
      </c>
      <c r="DU2041" s="8">
        <v>41316</v>
      </c>
      <c r="DV2041">
        <v>2.9200000000000002E-7</v>
      </c>
      <c r="EA2041" s="8">
        <v>41316</v>
      </c>
      <c r="EB2041">
        <v>5.0719999999999999E-6</v>
      </c>
      <c r="EI2041" s="8">
        <v>41316</v>
      </c>
      <c r="EJ2041">
        <v>4.6499000000000003E-5</v>
      </c>
      <c r="EM2041" s="8">
        <v>41316</v>
      </c>
      <c r="EN2041">
        <v>1.0434E-5</v>
      </c>
      <c r="EO2041" s="8">
        <v>41324</v>
      </c>
      <c r="EP2041">
        <v>1.373E-6</v>
      </c>
      <c r="ES2041" s="8">
        <v>41316</v>
      </c>
      <c r="ET2041">
        <v>8.174E-6</v>
      </c>
      <c r="EY2041" s="8">
        <v>41324</v>
      </c>
      <c r="EZ2041">
        <v>6.5251000000000003E-5</v>
      </c>
      <c r="FE2041" s="8">
        <v>41324</v>
      </c>
      <c r="FF2041">
        <v>5.7400000000000003E-7</v>
      </c>
      <c r="FG2041" s="8">
        <v>41316</v>
      </c>
      <c r="FH2041">
        <v>1.64E-6</v>
      </c>
      <c r="FI2041" s="8">
        <v>41316</v>
      </c>
      <c r="FJ2041">
        <v>1.0428000000000001E-5</v>
      </c>
      <c r="FO2041" s="8">
        <v>41316</v>
      </c>
      <c r="FP2041">
        <v>1.8250999999999999E-5</v>
      </c>
      <c r="FQ2041" s="8">
        <v>41316</v>
      </c>
      <c r="FR2041">
        <v>3.1E-6</v>
      </c>
      <c r="FS2041" s="8">
        <v>41316</v>
      </c>
      <c r="FT2041">
        <v>2.16E-7</v>
      </c>
      <c r="FU2041" s="8">
        <v>41316</v>
      </c>
      <c r="FV2041">
        <v>9.3810000000000005E-6</v>
      </c>
      <c r="FY2041" s="8">
        <v>41316</v>
      </c>
      <c r="FZ2041">
        <v>8.1305999999999997E-5</v>
      </c>
      <c r="GC2041" s="8">
        <v>41316</v>
      </c>
      <c r="GD2041">
        <v>4.4700000000000002E-7</v>
      </c>
    </row>
    <row r="2042" spans="1:186" x14ac:dyDescent="0.25">
      <c r="A2042" s="8">
        <v>41317</v>
      </c>
      <c r="B2042">
        <v>4.6999999999999997E-8</v>
      </c>
      <c r="C2042" s="8">
        <v>41317</v>
      </c>
      <c r="D2042">
        <v>1.029E-6</v>
      </c>
      <c r="I2042" s="8">
        <v>41317</v>
      </c>
      <c r="J2042">
        <v>2.0000000000000001E-9</v>
      </c>
      <c r="K2042" s="8">
        <v>41317</v>
      </c>
      <c r="L2042">
        <v>4.4508599999999997E-4</v>
      </c>
      <c r="M2042" s="8">
        <v>41317</v>
      </c>
      <c r="N2042">
        <v>2.8899999999999999E-6</v>
      </c>
      <c r="O2042" s="8">
        <v>41317</v>
      </c>
      <c r="P2042">
        <v>3.3189999999999999E-6</v>
      </c>
      <c r="Q2042" s="8">
        <v>41317</v>
      </c>
      <c r="R2042">
        <v>2.7930000000000002E-6</v>
      </c>
      <c r="S2042" s="8">
        <v>41317</v>
      </c>
      <c r="T2042">
        <v>1.6109999999999999E-6</v>
      </c>
      <c r="AE2042" s="8">
        <v>41317</v>
      </c>
      <c r="AF2042">
        <v>2.8000000000000002E-7</v>
      </c>
      <c r="AG2042" s="8">
        <v>41325</v>
      </c>
      <c r="AH2042">
        <v>4.4000000000000002E-7</v>
      </c>
      <c r="BA2042" s="8">
        <v>41317</v>
      </c>
      <c r="BB2042">
        <v>1.7E-8</v>
      </c>
      <c r="BE2042" s="8">
        <v>41317</v>
      </c>
      <c r="BF2042">
        <v>2.7240000000000001E-6</v>
      </c>
      <c r="BS2042" s="8">
        <v>41317</v>
      </c>
      <c r="BT2042">
        <v>2.2063200000000001E-4</v>
      </c>
      <c r="BW2042" s="8">
        <v>41317</v>
      </c>
      <c r="BX2042">
        <v>3.2498E-5</v>
      </c>
      <c r="BY2042" s="8">
        <v>41317</v>
      </c>
      <c r="BZ2042">
        <v>6.2602999999999997E-5</v>
      </c>
      <c r="CA2042" s="8">
        <v>41317</v>
      </c>
      <c r="CB2042">
        <v>3.6800000000000001E-7</v>
      </c>
      <c r="CC2042" s="8">
        <v>41317</v>
      </c>
      <c r="CD2042">
        <v>1.962E-6</v>
      </c>
      <c r="CE2042" s="8">
        <v>41317</v>
      </c>
      <c r="CF2042">
        <v>2.2001550000000001E-3</v>
      </c>
      <c r="CG2042" s="8">
        <v>41317</v>
      </c>
      <c r="CH2042">
        <v>1.2800000000000001E-7</v>
      </c>
      <c r="CI2042" s="8">
        <v>41317</v>
      </c>
      <c r="CJ2042">
        <v>1.612E-6</v>
      </c>
      <c r="CK2042" s="8">
        <v>41317</v>
      </c>
      <c r="CL2042">
        <v>2.4E-8</v>
      </c>
      <c r="CM2042" s="8">
        <v>41317</v>
      </c>
      <c r="CN2042">
        <v>0</v>
      </c>
      <c r="CS2042" s="8">
        <v>41317</v>
      </c>
      <c r="CT2042">
        <v>1.5900000000000001E-7</v>
      </c>
      <c r="CU2042" s="8">
        <v>41317</v>
      </c>
      <c r="CV2042">
        <v>5.8649999999999998E-6</v>
      </c>
      <c r="CW2042" s="8">
        <v>41317</v>
      </c>
      <c r="CX2042">
        <v>1.0071999999999999E-5</v>
      </c>
      <c r="CY2042" s="8">
        <v>41317</v>
      </c>
      <c r="CZ2042">
        <v>7.0000000000000005E-8</v>
      </c>
      <c r="DE2042" s="8">
        <v>41317</v>
      </c>
      <c r="DF2042">
        <v>2.6647200000000002E-4</v>
      </c>
      <c r="DG2042" s="8">
        <v>41317</v>
      </c>
      <c r="DH2042">
        <v>6E-9</v>
      </c>
      <c r="DM2042" s="8">
        <v>41317</v>
      </c>
      <c r="DN2042">
        <v>2.8660699999999998E-4</v>
      </c>
      <c r="DO2042" s="8">
        <v>41317</v>
      </c>
      <c r="DP2042">
        <v>1.2700000000000001E-7</v>
      </c>
      <c r="DS2042" s="8">
        <v>41317</v>
      </c>
      <c r="DT2042">
        <v>2.8829399999999997E-4</v>
      </c>
      <c r="DU2042" s="8">
        <v>41317</v>
      </c>
      <c r="DV2042">
        <v>2.8799999999999998E-7</v>
      </c>
      <c r="EA2042" s="8">
        <v>41317</v>
      </c>
      <c r="EB2042">
        <v>5.028E-6</v>
      </c>
      <c r="EI2042" s="8">
        <v>41317</v>
      </c>
      <c r="EJ2042">
        <v>4.3797000000000001E-5</v>
      </c>
      <c r="EM2042" s="8">
        <v>41317</v>
      </c>
      <c r="EN2042">
        <v>1.0094E-5</v>
      </c>
      <c r="EO2042" s="8">
        <v>41325</v>
      </c>
      <c r="EP2042">
        <v>1.3400000000000001E-6</v>
      </c>
      <c r="ES2042" s="8">
        <v>41317</v>
      </c>
      <c r="ET2042">
        <v>7.8159999999999994E-6</v>
      </c>
      <c r="EY2042" s="8">
        <v>41325</v>
      </c>
      <c r="EZ2042">
        <v>6.5234000000000006E-5</v>
      </c>
      <c r="FE2042" s="8">
        <v>41325</v>
      </c>
      <c r="FF2042">
        <v>5.4600000000000005E-7</v>
      </c>
      <c r="FG2042" s="8">
        <v>41317</v>
      </c>
      <c r="FH2042">
        <v>1.5969999999999999E-6</v>
      </c>
      <c r="FI2042" s="8">
        <v>41317</v>
      </c>
      <c r="FJ2042">
        <v>1.0456E-5</v>
      </c>
      <c r="FO2042" s="8">
        <v>41317</v>
      </c>
      <c r="FP2042">
        <v>1.8077E-5</v>
      </c>
      <c r="FQ2042" s="8">
        <v>41317</v>
      </c>
      <c r="FR2042">
        <v>2.9529999999999999E-6</v>
      </c>
      <c r="FS2042" s="8">
        <v>41317</v>
      </c>
      <c r="FT2042">
        <v>2.1799999999999999E-7</v>
      </c>
      <c r="FU2042" s="8">
        <v>41317</v>
      </c>
      <c r="FV2042">
        <v>8.9570000000000008E-6</v>
      </c>
      <c r="FY2042" s="8">
        <v>41317</v>
      </c>
      <c r="FZ2042">
        <v>7.7201999999999997E-5</v>
      </c>
      <c r="GC2042" s="8">
        <v>41317</v>
      </c>
      <c r="GD2042">
        <v>4.3599999999999999E-7</v>
      </c>
    </row>
    <row r="2043" spans="1:186" x14ac:dyDescent="0.25">
      <c r="A2043" s="8">
        <v>41318</v>
      </c>
      <c r="B2043">
        <v>4.6999999999999997E-8</v>
      </c>
      <c r="C2043" s="8">
        <v>41318</v>
      </c>
      <c r="D2043">
        <v>1.0020000000000001E-6</v>
      </c>
      <c r="I2043" s="8">
        <v>41318</v>
      </c>
      <c r="J2043">
        <v>2.0000000000000001E-9</v>
      </c>
      <c r="K2043" s="8">
        <v>41318</v>
      </c>
      <c r="L2043">
        <v>4.3320099999999997E-4</v>
      </c>
      <c r="M2043" s="8">
        <v>41318</v>
      </c>
      <c r="N2043">
        <v>2.7889999999999999E-6</v>
      </c>
      <c r="O2043" s="8">
        <v>41318</v>
      </c>
      <c r="P2043">
        <v>3.23E-6</v>
      </c>
      <c r="Q2043" s="8">
        <v>41318</v>
      </c>
      <c r="R2043">
        <v>3.3160000000000001E-6</v>
      </c>
      <c r="S2043" s="8">
        <v>41318</v>
      </c>
      <c r="T2043">
        <v>1.6360000000000001E-6</v>
      </c>
      <c r="AE2043" s="8">
        <v>41318</v>
      </c>
      <c r="AF2043">
        <v>2.9999999999999999E-7</v>
      </c>
      <c r="AG2043" s="8">
        <v>41326</v>
      </c>
      <c r="AH2043">
        <v>4.34E-7</v>
      </c>
      <c r="BA2043" s="8">
        <v>41318</v>
      </c>
      <c r="BB2043">
        <v>1.7999999999999999E-8</v>
      </c>
      <c r="BE2043" s="8">
        <v>41318</v>
      </c>
      <c r="BF2043">
        <v>2.6699999999999998E-6</v>
      </c>
      <c r="BS2043" s="8">
        <v>41318</v>
      </c>
      <c r="BT2043">
        <v>2.8318899999999999E-4</v>
      </c>
      <c r="BW2043" s="8">
        <v>41318</v>
      </c>
      <c r="BX2043">
        <v>3.1430999999999998E-5</v>
      </c>
      <c r="BY2043" s="8">
        <v>41318</v>
      </c>
      <c r="BZ2043">
        <v>6.1272999999999994E-5</v>
      </c>
      <c r="CA2043" s="8">
        <v>41318</v>
      </c>
      <c r="CB2043">
        <v>3.6399999999999998E-7</v>
      </c>
      <c r="CC2043" s="8">
        <v>41318</v>
      </c>
      <c r="CD2043">
        <v>1.9850000000000001E-6</v>
      </c>
      <c r="CE2043" s="8">
        <v>41318</v>
      </c>
      <c r="CF2043">
        <v>2.2220780000000002E-3</v>
      </c>
      <c r="CG2043" s="8">
        <v>41318</v>
      </c>
      <c r="CH2043">
        <v>1.2700000000000001E-7</v>
      </c>
      <c r="CI2043" s="8">
        <v>41318</v>
      </c>
      <c r="CJ2043">
        <v>1.593E-6</v>
      </c>
      <c r="CK2043" s="8">
        <v>41318</v>
      </c>
      <c r="CL2043">
        <v>2.4E-8</v>
      </c>
      <c r="CM2043" s="8">
        <v>41318</v>
      </c>
      <c r="CN2043">
        <v>0</v>
      </c>
      <c r="CS2043" s="8">
        <v>41318</v>
      </c>
      <c r="CT2043">
        <v>1.6299999999999999E-7</v>
      </c>
      <c r="CU2043" s="8">
        <v>41318</v>
      </c>
      <c r="CV2043">
        <v>5.9259999999999997E-6</v>
      </c>
      <c r="CW2043" s="8">
        <v>41318</v>
      </c>
      <c r="CX2043">
        <v>1.0008E-5</v>
      </c>
      <c r="CY2043" s="8">
        <v>41318</v>
      </c>
      <c r="CZ2043">
        <v>7.9000000000000006E-8</v>
      </c>
      <c r="DE2043" s="8">
        <v>41318</v>
      </c>
      <c r="DF2043">
        <v>3.4643E-4</v>
      </c>
      <c r="DG2043" s="8">
        <v>41318</v>
      </c>
      <c r="DH2043">
        <v>6E-9</v>
      </c>
      <c r="DM2043" s="8">
        <v>41318</v>
      </c>
      <c r="DN2043">
        <v>2.8335600000000002E-4</v>
      </c>
      <c r="DO2043" s="8">
        <v>41318</v>
      </c>
      <c r="DP2043">
        <v>1.23E-7</v>
      </c>
      <c r="DS2043" s="8">
        <v>41318</v>
      </c>
      <c r="DT2043">
        <v>2.6898299999999998E-4</v>
      </c>
      <c r="DU2043" s="8">
        <v>41318</v>
      </c>
      <c r="DV2043">
        <v>2.9499999999999998E-7</v>
      </c>
      <c r="EA2043" s="8">
        <v>41318</v>
      </c>
      <c r="EB2043">
        <v>5.0209999999999999E-6</v>
      </c>
      <c r="EI2043" s="8">
        <v>41318</v>
      </c>
      <c r="EJ2043">
        <v>4.5831999999999998E-5</v>
      </c>
      <c r="EM2043" s="8">
        <v>41318</v>
      </c>
      <c r="EN2043">
        <v>1.0327E-5</v>
      </c>
      <c r="EO2043" s="8">
        <v>41326</v>
      </c>
      <c r="EP2043">
        <v>1.412E-6</v>
      </c>
      <c r="ES2043" s="8">
        <v>41318</v>
      </c>
      <c r="ET2043">
        <v>7.7049999999999999E-6</v>
      </c>
      <c r="EY2043" s="8">
        <v>41326</v>
      </c>
      <c r="EZ2043">
        <v>6.6982000000000003E-5</v>
      </c>
      <c r="FE2043" s="8">
        <v>41326</v>
      </c>
      <c r="FF2043">
        <v>5.5499999999999998E-7</v>
      </c>
      <c r="FG2043" s="8">
        <v>41318</v>
      </c>
      <c r="FH2043">
        <v>1.598E-6</v>
      </c>
      <c r="FI2043" s="8">
        <v>41318</v>
      </c>
      <c r="FJ2043">
        <v>1.0645999999999999E-5</v>
      </c>
      <c r="FO2043" s="8">
        <v>41318</v>
      </c>
      <c r="FP2043">
        <v>1.7601999999999999E-5</v>
      </c>
      <c r="FQ2043" s="8">
        <v>41318</v>
      </c>
      <c r="FR2043">
        <v>2.9000000000000002E-6</v>
      </c>
      <c r="FS2043" s="8">
        <v>41318</v>
      </c>
      <c r="FT2043">
        <v>2.1500000000000001E-7</v>
      </c>
      <c r="FU2043" s="8">
        <v>41318</v>
      </c>
      <c r="FV2043">
        <v>9.6509999999999996E-6</v>
      </c>
      <c r="FY2043" s="8">
        <v>41318</v>
      </c>
      <c r="FZ2043">
        <v>8.1619999999999994E-5</v>
      </c>
      <c r="GC2043" s="8">
        <v>41318</v>
      </c>
      <c r="GD2043">
        <v>4.3099999999999998E-7</v>
      </c>
    </row>
    <row r="2044" spans="1:186" x14ac:dyDescent="0.25">
      <c r="A2044" s="8">
        <v>41319</v>
      </c>
      <c r="B2044">
        <v>4.4999999999999999E-8</v>
      </c>
      <c r="C2044" s="8">
        <v>41319</v>
      </c>
      <c r="D2044">
        <v>9.6599999999999994E-7</v>
      </c>
      <c r="I2044" s="8">
        <v>41319</v>
      </c>
      <c r="J2044">
        <v>1.0000000000000001E-9</v>
      </c>
      <c r="K2044" s="8">
        <v>41319</v>
      </c>
      <c r="L2044">
        <v>4.2034599999999999E-4</v>
      </c>
      <c r="M2044" s="8">
        <v>41319</v>
      </c>
      <c r="N2044">
        <v>2.7659999999999999E-6</v>
      </c>
      <c r="O2044" s="8">
        <v>41319</v>
      </c>
      <c r="P2044">
        <v>3.281E-6</v>
      </c>
      <c r="Q2044" s="8">
        <v>41319</v>
      </c>
      <c r="R2044">
        <v>3.3390000000000001E-6</v>
      </c>
      <c r="S2044" s="8">
        <v>41319</v>
      </c>
      <c r="T2044">
        <v>1.451E-6</v>
      </c>
      <c r="AE2044" s="8">
        <v>41319</v>
      </c>
      <c r="AF2044">
        <v>2.9299999999999999E-7</v>
      </c>
      <c r="AG2044" s="8">
        <v>41327</v>
      </c>
      <c r="AH2044">
        <v>4.2199999999999999E-7</v>
      </c>
      <c r="BA2044" s="8">
        <v>41319</v>
      </c>
      <c r="BB2044">
        <v>1.7E-8</v>
      </c>
      <c r="BE2044" s="8">
        <v>41319</v>
      </c>
      <c r="BF2044">
        <v>2.5919999999999999E-6</v>
      </c>
      <c r="BS2044" s="8">
        <v>41319</v>
      </c>
      <c r="BT2044">
        <v>2.7818899999999998E-4</v>
      </c>
      <c r="BW2044" s="8">
        <v>41319</v>
      </c>
      <c r="BX2044">
        <v>3.1065999999999997E-5</v>
      </c>
      <c r="BY2044" s="8">
        <v>41319</v>
      </c>
      <c r="BZ2044">
        <v>5.9039999999999997E-5</v>
      </c>
      <c r="CA2044" s="8">
        <v>41319</v>
      </c>
      <c r="CB2044">
        <v>3.6300000000000001E-7</v>
      </c>
      <c r="CC2044" s="8">
        <v>41319</v>
      </c>
      <c r="CD2044">
        <v>1.9379999999999999E-6</v>
      </c>
      <c r="CE2044" s="8">
        <v>41319</v>
      </c>
      <c r="CF2044">
        <v>2.2166249999999998E-3</v>
      </c>
      <c r="CG2044" s="8">
        <v>41319</v>
      </c>
      <c r="CH2044">
        <v>1.29E-7</v>
      </c>
      <c r="CI2044" s="8">
        <v>41319</v>
      </c>
      <c r="CJ2044">
        <v>1.592E-6</v>
      </c>
      <c r="CK2044" s="8">
        <v>41319</v>
      </c>
      <c r="CL2044">
        <v>2.4999999999999999E-8</v>
      </c>
      <c r="CM2044" s="8">
        <v>41319</v>
      </c>
      <c r="CN2044">
        <v>0</v>
      </c>
      <c r="CS2044" s="8">
        <v>41319</v>
      </c>
      <c r="CT2044">
        <v>1.6199999999999999E-7</v>
      </c>
      <c r="CU2044" s="8">
        <v>41319</v>
      </c>
      <c r="CV2044">
        <v>5.5650000000000001E-6</v>
      </c>
      <c r="CW2044" s="8">
        <v>41319</v>
      </c>
      <c r="CX2044">
        <v>1.0206E-5</v>
      </c>
      <c r="CY2044" s="8">
        <v>41319</v>
      </c>
      <c r="CZ2044">
        <v>8.0000000000000002E-8</v>
      </c>
      <c r="DE2044" s="8">
        <v>41319</v>
      </c>
      <c r="DF2044">
        <v>3.7473500000000001E-4</v>
      </c>
      <c r="DG2044" s="8">
        <v>41319</v>
      </c>
      <c r="DH2044">
        <v>6E-9</v>
      </c>
      <c r="DM2044" s="8">
        <v>41319</v>
      </c>
      <c r="DN2044">
        <v>2.74207E-4</v>
      </c>
      <c r="DO2044" s="8">
        <v>41319</v>
      </c>
      <c r="DP2044">
        <v>1.2200000000000001E-7</v>
      </c>
      <c r="DS2044" s="8">
        <v>41319</v>
      </c>
      <c r="DT2044">
        <v>2.63386E-4</v>
      </c>
      <c r="DU2044" s="8">
        <v>41319</v>
      </c>
      <c r="DV2044">
        <v>2.9400000000000001E-7</v>
      </c>
      <c r="EA2044" s="8">
        <v>41319</v>
      </c>
      <c r="EB2044">
        <v>5.0340000000000004E-6</v>
      </c>
      <c r="EI2044" s="8">
        <v>41319</v>
      </c>
      <c r="EJ2044">
        <v>4.6980000000000001E-5</v>
      </c>
      <c r="EM2044" s="8">
        <v>41319</v>
      </c>
      <c r="EN2044">
        <v>9.4660000000000005E-6</v>
      </c>
      <c r="EO2044" s="8">
        <v>41327</v>
      </c>
      <c r="EP2044">
        <v>1.3829999999999999E-6</v>
      </c>
      <c r="ES2044" s="8">
        <v>41319</v>
      </c>
      <c r="ET2044">
        <v>7.7170000000000008E-6</v>
      </c>
      <c r="EY2044" s="8">
        <v>41327</v>
      </c>
      <c r="EZ2044">
        <v>6.2821E-5</v>
      </c>
      <c r="FE2044" s="8">
        <v>41327</v>
      </c>
      <c r="FF2044">
        <v>5.4199999999999996E-7</v>
      </c>
      <c r="FG2044" s="8">
        <v>41319</v>
      </c>
      <c r="FH2044">
        <v>1.533E-6</v>
      </c>
      <c r="FI2044" s="8">
        <v>41319</v>
      </c>
      <c r="FJ2044">
        <v>1.0284E-5</v>
      </c>
      <c r="FO2044" s="8">
        <v>41319</v>
      </c>
      <c r="FP2044">
        <v>1.7838000000000001E-5</v>
      </c>
      <c r="FQ2044" s="8">
        <v>41319</v>
      </c>
      <c r="FR2044">
        <v>2.4329999999999998E-6</v>
      </c>
      <c r="FS2044" s="8">
        <v>41319</v>
      </c>
      <c r="FT2044">
        <v>2.11E-7</v>
      </c>
      <c r="FU2044" s="8">
        <v>41319</v>
      </c>
      <c r="FV2044">
        <v>9.4250000000000004E-6</v>
      </c>
      <c r="FY2044" s="8">
        <v>41319</v>
      </c>
      <c r="FZ2044">
        <v>7.5372999999999998E-5</v>
      </c>
      <c r="GC2044" s="8">
        <v>41319</v>
      </c>
      <c r="GD2044">
        <v>4.5299999999999999E-7</v>
      </c>
    </row>
    <row r="2045" spans="1:186" x14ac:dyDescent="0.25">
      <c r="A2045" s="8">
        <v>41320</v>
      </c>
      <c r="B2045">
        <v>4.6999999999999997E-8</v>
      </c>
      <c r="C2045" s="8">
        <v>41320</v>
      </c>
      <c r="D2045">
        <v>9.3500000000000005E-7</v>
      </c>
      <c r="I2045" s="8">
        <v>41320</v>
      </c>
      <c r="J2045">
        <v>1.0000000000000001E-9</v>
      </c>
      <c r="K2045" s="8">
        <v>41320</v>
      </c>
      <c r="L2045">
        <v>4.5631099999999999E-4</v>
      </c>
      <c r="M2045" s="8">
        <v>41320</v>
      </c>
      <c r="N2045">
        <v>2.8449999999999999E-6</v>
      </c>
      <c r="O2045" s="8">
        <v>41320</v>
      </c>
      <c r="P2045">
        <v>3.4620000000000001E-6</v>
      </c>
      <c r="Q2045" s="8">
        <v>41320</v>
      </c>
      <c r="R2045">
        <v>3.095E-6</v>
      </c>
      <c r="S2045" s="8">
        <v>41320</v>
      </c>
      <c r="T2045">
        <v>1.471E-6</v>
      </c>
      <c r="AE2045" s="8">
        <v>41320</v>
      </c>
      <c r="AF2045">
        <v>2.91E-7</v>
      </c>
      <c r="AG2045" s="8">
        <v>41330</v>
      </c>
      <c r="AH2045">
        <v>4.4099999999999999E-7</v>
      </c>
      <c r="BA2045" s="8">
        <v>41320</v>
      </c>
      <c r="BB2045">
        <v>1.6000000000000001E-8</v>
      </c>
      <c r="BE2045" s="8">
        <v>41320</v>
      </c>
      <c r="BF2045">
        <v>2.6520000000000002E-6</v>
      </c>
      <c r="BS2045" s="8">
        <v>41320</v>
      </c>
      <c r="BT2045">
        <v>2.8423700000000001E-4</v>
      </c>
      <c r="BW2045" s="8">
        <v>41320</v>
      </c>
      <c r="BX2045">
        <v>3.1059999999999997E-5</v>
      </c>
      <c r="BY2045" s="8">
        <v>41320</v>
      </c>
      <c r="BZ2045">
        <v>6.1045999999999998E-5</v>
      </c>
      <c r="CA2045" s="8">
        <v>41320</v>
      </c>
      <c r="CB2045">
        <v>3.58E-7</v>
      </c>
      <c r="CC2045" s="8">
        <v>41320</v>
      </c>
      <c r="CD2045">
        <v>1.9139999999999998E-6</v>
      </c>
      <c r="CE2045" s="8">
        <v>41320</v>
      </c>
      <c r="CF2045">
        <v>2.2662260000000001E-3</v>
      </c>
      <c r="CG2045" s="8">
        <v>41320</v>
      </c>
      <c r="CH2045">
        <v>1.2599999999999999E-7</v>
      </c>
      <c r="CI2045" s="8">
        <v>41320</v>
      </c>
      <c r="CJ2045">
        <v>1.607E-6</v>
      </c>
      <c r="CK2045" s="8">
        <v>41320</v>
      </c>
      <c r="CL2045">
        <v>2.3000000000000001E-8</v>
      </c>
      <c r="CM2045" s="8">
        <v>41320</v>
      </c>
      <c r="CN2045">
        <v>0</v>
      </c>
      <c r="CS2045" s="8">
        <v>41320</v>
      </c>
      <c r="CT2045">
        <v>1.61E-7</v>
      </c>
      <c r="CU2045" s="8">
        <v>41320</v>
      </c>
      <c r="CV2045">
        <v>5.3380000000000004E-6</v>
      </c>
      <c r="CW2045" s="8">
        <v>41320</v>
      </c>
      <c r="CX2045">
        <v>1.0746E-5</v>
      </c>
      <c r="CY2045" s="8">
        <v>41320</v>
      </c>
      <c r="CZ2045">
        <v>7.7000000000000001E-8</v>
      </c>
      <c r="DE2045" s="8">
        <v>41320</v>
      </c>
      <c r="DF2045">
        <v>3.7865899999999999E-4</v>
      </c>
      <c r="DG2045" s="8">
        <v>41320</v>
      </c>
      <c r="DH2045">
        <v>6E-9</v>
      </c>
      <c r="DM2045" s="8">
        <v>41320</v>
      </c>
      <c r="DN2045">
        <v>2.7216399999999998E-4</v>
      </c>
      <c r="DO2045" s="8">
        <v>41320</v>
      </c>
      <c r="DP2045">
        <v>8.9999999999999999E-8</v>
      </c>
      <c r="DS2045" s="8">
        <v>41320</v>
      </c>
      <c r="DT2045">
        <v>2.5877700000000002E-4</v>
      </c>
      <c r="DU2045" s="8">
        <v>41320</v>
      </c>
      <c r="DV2045">
        <v>2.8799999999999998E-7</v>
      </c>
      <c r="EA2045" s="8">
        <v>41320</v>
      </c>
      <c r="EB2045">
        <v>5.7200000000000003E-6</v>
      </c>
      <c r="EI2045" s="8">
        <v>41320</v>
      </c>
      <c r="EJ2045">
        <v>4.5800000000000002E-5</v>
      </c>
      <c r="EM2045" s="8">
        <v>41320</v>
      </c>
      <c r="EN2045">
        <v>9.0899999999999994E-6</v>
      </c>
      <c r="EO2045" s="8">
        <v>41330</v>
      </c>
      <c r="EP2045">
        <v>1.5430000000000001E-6</v>
      </c>
      <c r="ES2045" s="8">
        <v>41320</v>
      </c>
      <c r="ET2045">
        <v>7.2779999999999996E-6</v>
      </c>
      <c r="EY2045" s="8">
        <v>41330</v>
      </c>
      <c r="EZ2045">
        <v>6.6058999999999999E-5</v>
      </c>
      <c r="FE2045" s="8">
        <v>41330</v>
      </c>
      <c r="FF2045">
        <v>5.4199999999999996E-7</v>
      </c>
      <c r="FG2045" s="8">
        <v>41320</v>
      </c>
      <c r="FH2045">
        <v>1.9429999999999999E-6</v>
      </c>
      <c r="FI2045" s="8">
        <v>41320</v>
      </c>
      <c r="FJ2045">
        <v>1.0471E-5</v>
      </c>
      <c r="FO2045" s="8">
        <v>41320</v>
      </c>
      <c r="FP2045">
        <v>1.7541999999999999E-5</v>
      </c>
      <c r="FQ2045" s="8">
        <v>41320</v>
      </c>
      <c r="FR2045">
        <v>2.3779999999999999E-6</v>
      </c>
      <c r="FS2045" s="8">
        <v>41320</v>
      </c>
      <c r="FT2045">
        <v>2.05E-7</v>
      </c>
      <c r="FU2045" s="8">
        <v>41320</v>
      </c>
      <c r="FV2045">
        <v>9.3659999999999998E-6</v>
      </c>
      <c r="FY2045" s="8">
        <v>41320</v>
      </c>
      <c r="FZ2045">
        <v>8.2385999999999994E-5</v>
      </c>
      <c r="GC2045" s="8">
        <v>41320</v>
      </c>
      <c r="GD2045">
        <v>5.8299999999999997E-7</v>
      </c>
    </row>
    <row r="2046" spans="1:186" x14ac:dyDescent="0.25">
      <c r="A2046" s="8">
        <v>41324</v>
      </c>
      <c r="B2046">
        <v>4.6999999999999997E-8</v>
      </c>
      <c r="C2046" s="8">
        <v>41324</v>
      </c>
      <c r="D2046">
        <v>9.8200000000000008E-7</v>
      </c>
      <c r="I2046" s="8">
        <v>41324</v>
      </c>
      <c r="J2046">
        <v>1.0000000000000001E-9</v>
      </c>
      <c r="K2046" s="8">
        <v>41324</v>
      </c>
      <c r="L2046">
        <v>4.5009100000000001E-4</v>
      </c>
      <c r="M2046" s="8">
        <v>41324</v>
      </c>
      <c r="N2046">
        <v>2.689E-6</v>
      </c>
      <c r="O2046" s="8">
        <v>41324</v>
      </c>
      <c r="P2046">
        <v>3.1520000000000001E-6</v>
      </c>
      <c r="Q2046" s="8">
        <v>41324</v>
      </c>
      <c r="R2046">
        <v>3.2679999999999999E-6</v>
      </c>
      <c r="S2046" s="8">
        <v>41324</v>
      </c>
      <c r="T2046">
        <v>1.4100000000000001E-6</v>
      </c>
      <c r="AE2046" s="8">
        <v>41324</v>
      </c>
      <c r="AF2046">
        <v>2.16E-7</v>
      </c>
      <c r="AG2046" s="8">
        <v>41331</v>
      </c>
      <c r="AH2046">
        <v>4.1899999999999998E-7</v>
      </c>
      <c r="BA2046" s="8">
        <v>41324</v>
      </c>
      <c r="BB2046">
        <v>1.7E-8</v>
      </c>
      <c r="BE2046" s="8">
        <v>41324</v>
      </c>
      <c r="BF2046">
        <v>2.5019999999999999E-6</v>
      </c>
      <c r="BS2046" s="8">
        <v>41324</v>
      </c>
      <c r="BT2046">
        <v>2.8599300000000001E-4</v>
      </c>
      <c r="BW2046" s="8">
        <v>41324</v>
      </c>
      <c r="BX2046">
        <v>8.3319999999999992E-6</v>
      </c>
      <c r="BY2046" s="8">
        <v>41324</v>
      </c>
      <c r="BZ2046">
        <v>5.5401E-5</v>
      </c>
      <c r="CA2046" s="8">
        <v>41324</v>
      </c>
      <c r="CB2046">
        <v>3.41E-7</v>
      </c>
      <c r="CC2046" s="8">
        <v>41324</v>
      </c>
      <c r="CD2046">
        <v>1.824E-6</v>
      </c>
      <c r="CE2046" s="8">
        <v>41324</v>
      </c>
      <c r="CF2046">
        <v>2.2424189999999998E-3</v>
      </c>
      <c r="CG2046" s="8">
        <v>41324</v>
      </c>
      <c r="CH2046">
        <v>1.31E-7</v>
      </c>
      <c r="CI2046" s="8">
        <v>41324</v>
      </c>
      <c r="CJ2046">
        <v>1.5910000000000001E-6</v>
      </c>
      <c r="CK2046" s="8">
        <v>41324</v>
      </c>
      <c r="CL2046">
        <v>2.1999999999999998E-8</v>
      </c>
      <c r="CM2046" s="8">
        <v>41324</v>
      </c>
      <c r="CN2046">
        <v>0</v>
      </c>
      <c r="CS2046" s="8">
        <v>41324</v>
      </c>
      <c r="CT2046">
        <v>1.4999999999999999E-7</v>
      </c>
      <c r="CU2046" s="8">
        <v>41324</v>
      </c>
      <c r="CV2046">
        <v>4.8969999999999999E-6</v>
      </c>
      <c r="CW2046" s="8">
        <v>41324</v>
      </c>
      <c r="CX2046">
        <v>1.0522E-5</v>
      </c>
      <c r="CY2046" s="8">
        <v>41324</v>
      </c>
      <c r="CZ2046">
        <v>7.7000000000000001E-8</v>
      </c>
      <c r="DE2046" s="8">
        <v>41324</v>
      </c>
      <c r="DF2046">
        <v>3.6347099999999998E-4</v>
      </c>
      <c r="DG2046" s="8">
        <v>41324</v>
      </c>
      <c r="DH2046">
        <v>6E-9</v>
      </c>
      <c r="DM2046" s="8">
        <v>41324</v>
      </c>
      <c r="DN2046">
        <v>2.5405700000000002E-4</v>
      </c>
      <c r="DO2046" s="8">
        <v>41324</v>
      </c>
      <c r="DP2046">
        <v>9.2000000000000003E-8</v>
      </c>
      <c r="DS2046" s="8">
        <v>41324</v>
      </c>
      <c r="DT2046">
        <v>2.45751E-4</v>
      </c>
      <c r="DU2046" s="8">
        <v>41324</v>
      </c>
      <c r="DV2046">
        <v>2.9900000000000002E-7</v>
      </c>
      <c r="EA2046" s="8">
        <v>41324</v>
      </c>
      <c r="EB2046">
        <v>5.6219999999999997E-6</v>
      </c>
      <c r="EI2046" s="8">
        <v>41324</v>
      </c>
      <c r="EJ2046">
        <v>4.7453000000000001E-5</v>
      </c>
      <c r="EM2046" s="8">
        <v>41324</v>
      </c>
      <c r="EN2046">
        <v>9.0899999999999994E-6</v>
      </c>
      <c r="EO2046" s="8">
        <v>41331</v>
      </c>
      <c r="EP2046">
        <v>1.595E-6</v>
      </c>
      <c r="ES2046" s="8">
        <v>41324</v>
      </c>
      <c r="ET2046">
        <v>7.0570000000000004E-6</v>
      </c>
      <c r="EY2046" s="8">
        <v>41331</v>
      </c>
      <c r="EZ2046">
        <v>6.9262000000000002E-5</v>
      </c>
      <c r="FE2046" s="8">
        <v>41331</v>
      </c>
      <c r="FF2046">
        <v>5.2699999999999999E-7</v>
      </c>
      <c r="FG2046" s="8">
        <v>41324</v>
      </c>
      <c r="FH2046">
        <v>1.8789999999999999E-6</v>
      </c>
      <c r="FI2046" s="8">
        <v>41324</v>
      </c>
      <c r="FJ2046">
        <v>1.0087E-5</v>
      </c>
      <c r="FO2046" s="8">
        <v>41324</v>
      </c>
      <c r="FP2046">
        <v>1.8583000000000001E-5</v>
      </c>
      <c r="FQ2046" s="8">
        <v>41324</v>
      </c>
      <c r="FR2046">
        <v>2.2680000000000001E-6</v>
      </c>
      <c r="FS2046" s="8">
        <v>41324</v>
      </c>
      <c r="FT2046">
        <v>1.98E-7</v>
      </c>
      <c r="FU2046" s="8">
        <v>41324</v>
      </c>
      <c r="FV2046">
        <v>9.1209999999999996E-6</v>
      </c>
      <c r="FY2046" s="8">
        <v>41324</v>
      </c>
      <c r="FZ2046">
        <v>7.7404000000000006E-5</v>
      </c>
      <c r="GC2046" s="8">
        <v>41324</v>
      </c>
      <c r="GD2046">
        <v>6.0699999999999997E-7</v>
      </c>
    </row>
    <row r="2047" spans="1:186" x14ac:dyDescent="0.25">
      <c r="A2047" s="8">
        <v>41325</v>
      </c>
      <c r="B2047">
        <v>5.1E-8</v>
      </c>
      <c r="C2047" s="8">
        <v>41325</v>
      </c>
      <c r="D2047">
        <v>1.0330000000000001E-6</v>
      </c>
      <c r="I2047" s="8">
        <v>41325</v>
      </c>
      <c r="J2047">
        <v>1.0000000000000001E-9</v>
      </c>
      <c r="K2047" s="8">
        <v>41325</v>
      </c>
      <c r="L2047">
        <v>5.0914799999999996E-4</v>
      </c>
      <c r="M2047" s="8">
        <v>41325</v>
      </c>
      <c r="N2047">
        <v>2.977E-6</v>
      </c>
      <c r="O2047" s="8">
        <v>41325</v>
      </c>
      <c r="P2047">
        <v>3.022E-6</v>
      </c>
      <c r="Q2047" s="8">
        <v>41325</v>
      </c>
      <c r="R2047">
        <v>3.393E-6</v>
      </c>
      <c r="S2047" s="8">
        <v>41325</v>
      </c>
      <c r="T2047">
        <v>1.4610000000000001E-6</v>
      </c>
      <c r="AE2047" s="8">
        <v>41325</v>
      </c>
      <c r="AF2047">
        <v>2.2000000000000001E-7</v>
      </c>
      <c r="AG2047" s="8">
        <v>41332</v>
      </c>
      <c r="AH2047">
        <v>4.1300000000000001E-7</v>
      </c>
      <c r="BA2047" s="8">
        <v>41325</v>
      </c>
      <c r="BB2047">
        <v>1.7E-8</v>
      </c>
      <c r="BE2047" s="8">
        <v>41325</v>
      </c>
      <c r="BF2047">
        <v>2.8009999999999999E-6</v>
      </c>
      <c r="BS2047" s="8">
        <v>41325</v>
      </c>
      <c r="BT2047">
        <v>2.8587900000000001E-4</v>
      </c>
      <c r="BW2047" s="8">
        <v>41325</v>
      </c>
      <c r="BX2047">
        <v>8.5059999999999995E-6</v>
      </c>
      <c r="BY2047" s="8">
        <v>41325</v>
      </c>
      <c r="BZ2047">
        <v>6.3522000000000006E-5</v>
      </c>
      <c r="CA2047" s="8">
        <v>41325</v>
      </c>
      <c r="CB2047">
        <v>3.8200000000000001E-7</v>
      </c>
      <c r="CC2047" s="8">
        <v>41325</v>
      </c>
      <c r="CD2047">
        <v>1.8759999999999999E-6</v>
      </c>
      <c r="CE2047" s="8">
        <v>41325</v>
      </c>
      <c r="CF2047">
        <v>2.2986479999999999E-3</v>
      </c>
      <c r="CG2047" s="8">
        <v>41325</v>
      </c>
      <c r="CH2047">
        <v>1.3300000000000001E-7</v>
      </c>
      <c r="CI2047" s="8">
        <v>41325</v>
      </c>
      <c r="CJ2047">
        <v>1.7099999999999999E-6</v>
      </c>
      <c r="CK2047" s="8">
        <v>41325</v>
      </c>
      <c r="CL2047">
        <v>2.3000000000000001E-8</v>
      </c>
      <c r="CM2047" s="8">
        <v>41325</v>
      </c>
      <c r="CN2047">
        <v>0</v>
      </c>
      <c r="CS2047" s="8">
        <v>41325</v>
      </c>
      <c r="CT2047">
        <v>1.4499999999999999E-7</v>
      </c>
      <c r="CU2047" s="8">
        <v>41325</v>
      </c>
      <c r="CV2047">
        <v>4.9989999999999999E-6</v>
      </c>
      <c r="CW2047" s="8">
        <v>41325</v>
      </c>
      <c r="CX2047">
        <v>1.1603999999999999E-5</v>
      </c>
      <c r="CY2047" s="8">
        <v>41325</v>
      </c>
      <c r="CZ2047">
        <v>7.4999999999999997E-8</v>
      </c>
      <c r="DE2047" s="8">
        <v>41325</v>
      </c>
      <c r="DF2047">
        <v>4.1676700000000002E-4</v>
      </c>
      <c r="DG2047" s="8">
        <v>41325</v>
      </c>
      <c r="DH2047">
        <v>6E-9</v>
      </c>
      <c r="DM2047" s="8">
        <v>41325</v>
      </c>
      <c r="DN2047">
        <v>3.1048600000000001E-4</v>
      </c>
      <c r="DO2047" s="8">
        <v>41325</v>
      </c>
      <c r="DP2047">
        <v>9.2000000000000003E-8</v>
      </c>
      <c r="DS2047" s="8">
        <v>41325</v>
      </c>
      <c r="DT2047">
        <v>2.7128699999999999E-4</v>
      </c>
      <c r="DU2047" s="8">
        <v>41325</v>
      </c>
      <c r="DV2047">
        <v>3.0499999999999999E-7</v>
      </c>
      <c r="EA2047" s="8">
        <v>41325</v>
      </c>
      <c r="EB2047">
        <v>5.8889999999999999E-6</v>
      </c>
      <c r="EI2047" s="8">
        <v>41325</v>
      </c>
      <c r="EJ2047">
        <v>4.8232000000000002E-5</v>
      </c>
      <c r="EM2047" s="8">
        <v>41325</v>
      </c>
      <c r="EN2047">
        <v>9.3959999999999995E-6</v>
      </c>
      <c r="EO2047" s="8">
        <v>41332</v>
      </c>
      <c r="EP2047">
        <v>1.511E-6</v>
      </c>
      <c r="ES2047" s="8">
        <v>41325</v>
      </c>
      <c r="ET2047">
        <v>8.0320000000000003E-6</v>
      </c>
      <c r="EY2047" s="8">
        <v>41332</v>
      </c>
      <c r="EZ2047">
        <v>6.8281000000000006E-5</v>
      </c>
      <c r="FE2047" s="8">
        <v>41332</v>
      </c>
      <c r="FF2047">
        <v>5.1399999999999997E-7</v>
      </c>
      <c r="FG2047" s="8">
        <v>41325</v>
      </c>
      <c r="FH2047">
        <v>1.787E-6</v>
      </c>
      <c r="FI2047" s="8">
        <v>41325</v>
      </c>
      <c r="FJ2047">
        <v>1.1199000000000001E-5</v>
      </c>
      <c r="FO2047" s="8">
        <v>41325</v>
      </c>
      <c r="FP2047">
        <v>2.1318000000000002E-5</v>
      </c>
      <c r="FQ2047" s="8">
        <v>41325</v>
      </c>
      <c r="FR2047">
        <v>2.582E-6</v>
      </c>
      <c r="FS2047" s="8">
        <v>41325</v>
      </c>
      <c r="FT2047">
        <v>2.16E-7</v>
      </c>
      <c r="FU2047" s="8">
        <v>41325</v>
      </c>
      <c r="FV2047">
        <v>9.3989999999999993E-6</v>
      </c>
      <c r="FY2047" s="8">
        <v>41325</v>
      </c>
      <c r="FZ2047">
        <v>7.7229000000000002E-5</v>
      </c>
      <c r="GC2047" s="8">
        <v>41325</v>
      </c>
      <c r="GD2047">
        <v>5.7899999999999998E-7</v>
      </c>
    </row>
    <row r="2048" spans="1:186" x14ac:dyDescent="0.25">
      <c r="A2048" s="8">
        <v>41326</v>
      </c>
      <c r="B2048">
        <v>5.2000000000000002E-8</v>
      </c>
      <c r="C2048" s="8">
        <v>41326</v>
      </c>
      <c r="D2048">
        <v>1.068E-6</v>
      </c>
      <c r="I2048" s="8">
        <v>41326</v>
      </c>
      <c r="J2048">
        <v>2.0000000000000001E-9</v>
      </c>
      <c r="K2048" s="8">
        <v>41326</v>
      </c>
      <c r="L2048">
        <v>1.74298E-4</v>
      </c>
      <c r="M2048" s="8">
        <v>41326</v>
      </c>
      <c r="N2048">
        <v>3.326E-6</v>
      </c>
      <c r="O2048" s="8">
        <v>41326</v>
      </c>
      <c r="P2048">
        <v>2.959E-6</v>
      </c>
      <c r="Q2048" s="8">
        <v>41326</v>
      </c>
      <c r="R2048">
        <v>3.427E-6</v>
      </c>
      <c r="S2048" s="8">
        <v>41326</v>
      </c>
      <c r="T2048">
        <v>1.4589999999999999E-6</v>
      </c>
      <c r="AE2048" s="8">
        <v>41326</v>
      </c>
      <c r="AF2048">
        <v>2.2000000000000001E-7</v>
      </c>
      <c r="AG2048" s="8">
        <v>41333</v>
      </c>
      <c r="AH2048">
        <v>3.9900000000000001E-7</v>
      </c>
      <c r="BA2048" s="8">
        <v>41326</v>
      </c>
      <c r="BB2048">
        <v>1.7999999999999999E-8</v>
      </c>
      <c r="BE2048" s="8">
        <v>41326</v>
      </c>
      <c r="BF2048">
        <v>2.7690000000000001E-6</v>
      </c>
      <c r="BS2048" s="8">
        <v>41326</v>
      </c>
      <c r="BT2048">
        <v>2.8081200000000002E-4</v>
      </c>
      <c r="BW2048" s="8">
        <v>41326</v>
      </c>
      <c r="BX2048">
        <v>8.7700000000000007E-6</v>
      </c>
      <c r="BY2048" s="8">
        <v>41326</v>
      </c>
      <c r="BZ2048">
        <v>7.606E-5</v>
      </c>
      <c r="CA2048" s="8">
        <v>41326</v>
      </c>
      <c r="CB2048">
        <v>5.2499999999999995E-7</v>
      </c>
      <c r="CC2048" s="8">
        <v>41326</v>
      </c>
      <c r="CD2048">
        <v>1.9520000000000001E-6</v>
      </c>
      <c r="CE2048" s="8">
        <v>41326</v>
      </c>
      <c r="CF2048">
        <v>2.0787039999999998E-3</v>
      </c>
      <c r="CG2048" s="8">
        <v>41326</v>
      </c>
      <c r="CH2048">
        <v>1.37E-7</v>
      </c>
      <c r="CI2048" s="8">
        <v>41326</v>
      </c>
      <c r="CJ2048">
        <v>1.922E-6</v>
      </c>
      <c r="CK2048" s="8">
        <v>41326</v>
      </c>
      <c r="CL2048">
        <v>2.1999999999999998E-8</v>
      </c>
      <c r="CM2048" s="8">
        <v>41326</v>
      </c>
      <c r="CN2048">
        <v>0</v>
      </c>
      <c r="CS2048" s="8">
        <v>41326</v>
      </c>
      <c r="CT2048">
        <v>1.97E-7</v>
      </c>
      <c r="CU2048" s="8">
        <v>41326</v>
      </c>
      <c r="CV2048">
        <v>5.0289999999999996E-6</v>
      </c>
      <c r="CW2048" s="8">
        <v>41326</v>
      </c>
      <c r="CX2048">
        <v>1.2486999999999999E-5</v>
      </c>
      <c r="CY2048" s="8">
        <v>41326</v>
      </c>
      <c r="CZ2048">
        <v>7.4000000000000001E-8</v>
      </c>
      <c r="DE2048" s="8">
        <v>41326</v>
      </c>
      <c r="DF2048">
        <v>4.3986200000000001E-4</v>
      </c>
      <c r="DG2048" s="8">
        <v>41326</v>
      </c>
      <c r="DH2048">
        <v>6E-9</v>
      </c>
      <c r="DM2048" s="8">
        <v>41326</v>
      </c>
      <c r="DN2048">
        <v>3.4765499999999999E-4</v>
      </c>
      <c r="DO2048" s="8">
        <v>41326</v>
      </c>
      <c r="DP2048">
        <v>9.9999999999999995E-8</v>
      </c>
      <c r="DS2048" s="8">
        <v>41326</v>
      </c>
      <c r="DT2048">
        <v>2.6448500000000001E-4</v>
      </c>
      <c r="DU2048" s="8">
        <v>41326</v>
      </c>
      <c r="DV2048">
        <v>2.96E-7</v>
      </c>
      <c r="EA2048" s="8">
        <v>41326</v>
      </c>
      <c r="EB2048">
        <v>6.1600000000000003E-6</v>
      </c>
      <c r="EI2048" s="8">
        <v>41326</v>
      </c>
      <c r="EJ2048">
        <v>4.9249000000000002E-5</v>
      </c>
      <c r="EM2048" s="8">
        <v>41326</v>
      </c>
      <c r="EN2048">
        <v>9.8130000000000007E-6</v>
      </c>
      <c r="EO2048" s="8">
        <v>41333</v>
      </c>
      <c r="EP2048">
        <v>1.7120000000000001E-6</v>
      </c>
      <c r="ES2048" s="8">
        <v>41326</v>
      </c>
      <c r="ET2048">
        <v>8.9320000000000002E-6</v>
      </c>
      <c r="EY2048" s="8">
        <v>41333</v>
      </c>
      <c r="EZ2048">
        <v>6.5715000000000004E-5</v>
      </c>
      <c r="FE2048" s="8">
        <v>41333</v>
      </c>
      <c r="FF2048">
        <v>4.7100000000000002E-7</v>
      </c>
      <c r="FG2048" s="8">
        <v>41326</v>
      </c>
      <c r="FH2048">
        <v>1.7099999999999999E-6</v>
      </c>
      <c r="FI2048" s="8">
        <v>41326</v>
      </c>
      <c r="FJ2048">
        <v>1.1114999999999999E-5</v>
      </c>
      <c r="FO2048" s="8">
        <v>41326</v>
      </c>
      <c r="FP2048">
        <v>2.1282999999999999E-5</v>
      </c>
      <c r="FQ2048" s="8">
        <v>41326</v>
      </c>
      <c r="FR2048">
        <v>2.627E-6</v>
      </c>
      <c r="FS2048" s="8">
        <v>41326</v>
      </c>
      <c r="FT2048">
        <v>2.48E-7</v>
      </c>
      <c r="FU2048" s="8">
        <v>41326</v>
      </c>
      <c r="FV2048">
        <v>9.4350000000000003E-6</v>
      </c>
      <c r="FY2048" s="8">
        <v>41326</v>
      </c>
      <c r="FZ2048">
        <v>7.7109999999999999E-5</v>
      </c>
      <c r="GC2048" s="8">
        <v>41326</v>
      </c>
      <c r="GD2048">
        <v>2.8700000000000002E-7</v>
      </c>
    </row>
    <row r="2049" spans="1:186" x14ac:dyDescent="0.25">
      <c r="A2049" s="8">
        <v>41327</v>
      </c>
      <c r="B2049">
        <v>5.1E-8</v>
      </c>
      <c r="C2049" s="8">
        <v>41327</v>
      </c>
      <c r="D2049">
        <v>1.035E-6</v>
      </c>
      <c r="I2049" s="8">
        <v>41327</v>
      </c>
      <c r="J2049">
        <v>2.0000000000000001E-9</v>
      </c>
      <c r="K2049" s="8">
        <v>41327</v>
      </c>
      <c r="L2049">
        <v>1.5414700000000001E-4</v>
      </c>
      <c r="M2049" s="8">
        <v>41327</v>
      </c>
      <c r="N2049">
        <v>3.1870000000000001E-6</v>
      </c>
      <c r="O2049" s="8">
        <v>41327</v>
      </c>
      <c r="P2049">
        <v>2.847E-6</v>
      </c>
      <c r="Q2049" s="8">
        <v>41327</v>
      </c>
      <c r="R2049">
        <v>3.2629999999999999E-6</v>
      </c>
      <c r="S2049" s="8">
        <v>41327</v>
      </c>
      <c r="T2049">
        <v>1.4559999999999999E-6</v>
      </c>
      <c r="AE2049" s="8">
        <v>41327</v>
      </c>
      <c r="AF2049">
        <v>2.1500000000000001E-7</v>
      </c>
      <c r="AG2049" s="8">
        <v>41334</v>
      </c>
      <c r="AH2049">
        <v>3.9499999999999998E-7</v>
      </c>
      <c r="BA2049" s="8">
        <v>41327</v>
      </c>
      <c r="BB2049">
        <v>1.7999999999999999E-8</v>
      </c>
      <c r="BE2049" s="8">
        <v>41327</v>
      </c>
      <c r="BF2049">
        <v>2.9450000000000002E-6</v>
      </c>
      <c r="BS2049" s="8">
        <v>41327</v>
      </c>
      <c r="BT2049">
        <v>2.9033500000000002E-4</v>
      </c>
      <c r="BW2049" s="8">
        <v>41327</v>
      </c>
      <c r="BX2049">
        <v>8.2220000000000002E-6</v>
      </c>
      <c r="BY2049" s="8">
        <v>41327</v>
      </c>
      <c r="BZ2049">
        <v>7.0388000000000004E-5</v>
      </c>
      <c r="CA2049" s="8">
        <v>41327</v>
      </c>
      <c r="CB2049">
        <v>5.0800000000000005E-7</v>
      </c>
      <c r="CC2049" s="8">
        <v>41327</v>
      </c>
      <c r="CD2049">
        <v>1.9190000000000002E-6</v>
      </c>
      <c r="CE2049" s="8">
        <v>41327</v>
      </c>
      <c r="CF2049">
        <v>1.502597E-3</v>
      </c>
      <c r="CG2049" s="8">
        <v>41327</v>
      </c>
      <c r="CH2049">
        <v>1.1899999999999999E-7</v>
      </c>
      <c r="CI2049" s="8">
        <v>41327</v>
      </c>
      <c r="CJ2049">
        <v>1.7859999999999999E-6</v>
      </c>
      <c r="CK2049" s="8">
        <v>41327</v>
      </c>
      <c r="CL2049">
        <v>1.6000000000000001E-8</v>
      </c>
      <c r="CM2049" s="8">
        <v>41327</v>
      </c>
      <c r="CN2049">
        <v>0</v>
      </c>
      <c r="CS2049" s="8">
        <v>41327</v>
      </c>
      <c r="CT2049">
        <v>1.9399999999999999E-7</v>
      </c>
      <c r="CU2049" s="8">
        <v>41327</v>
      </c>
      <c r="CV2049">
        <v>4.7439999999999998E-6</v>
      </c>
      <c r="CW2049" s="8">
        <v>41327</v>
      </c>
      <c r="CX2049">
        <v>1.2489E-5</v>
      </c>
      <c r="CY2049" s="8">
        <v>41327</v>
      </c>
      <c r="CZ2049">
        <v>7.3000000000000005E-8</v>
      </c>
      <c r="DE2049" s="8">
        <v>41327</v>
      </c>
      <c r="DF2049">
        <v>4.2103099999999999E-4</v>
      </c>
      <c r="DG2049" s="8">
        <v>41327</v>
      </c>
      <c r="DH2049">
        <v>6E-9</v>
      </c>
      <c r="DM2049" s="8">
        <v>41327</v>
      </c>
      <c r="DN2049">
        <v>3.1312899999999999E-4</v>
      </c>
      <c r="DO2049" s="8">
        <v>41327</v>
      </c>
      <c r="DP2049">
        <v>9.8000000000000004E-8</v>
      </c>
      <c r="DS2049" s="8">
        <v>41327</v>
      </c>
      <c r="DT2049">
        <v>2.8839700000000002E-4</v>
      </c>
      <c r="DU2049" s="8">
        <v>41327</v>
      </c>
      <c r="DV2049">
        <v>2.9700000000000003E-7</v>
      </c>
      <c r="EA2049" s="8">
        <v>41327</v>
      </c>
      <c r="EB2049">
        <v>6.0299999999999999E-6</v>
      </c>
      <c r="EI2049" s="8">
        <v>41327</v>
      </c>
      <c r="EJ2049">
        <v>4.7638E-5</v>
      </c>
      <c r="EM2049" s="8">
        <v>41327</v>
      </c>
      <c r="EN2049">
        <v>9.4639999999999995E-6</v>
      </c>
      <c r="EO2049" s="8">
        <v>41334</v>
      </c>
      <c r="EP2049">
        <v>1.7600000000000001E-6</v>
      </c>
      <c r="ES2049" s="8">
        <v>41327</v>
      </c>
      <c r="ET2049">
        <v>7.841E-6</v>
      </c>
      <c r="EY2049" s="8">
        <v>41334</v>
      </c>
      <c r="EZ2049">
        <v>6.9029999999999995E-5</v>
      </c>
      <c r="FE2049" s="8">
        <v>41334</v>
      </c>
      <c r="FF2049">
        <v>4.1699999999999999E-7</v>
      </c>
      <c r="FG2049" s="8">
        <v>41327</v>
      </c>
      <c r="FH2049">
        <v>1.652E-6</v>
      </c>
      <c r="FI2049" s="8">
        <v>41327</v>
      </c>
      <c r="FJ2049">
        <v>1.092E-5</v>
      </c>
      <c r="FO2049" s="8">
        <v>41327</v>
      </c>
      <c r="FP2049">
        <v>2.2745999999999999E-5</v>
      </c>
      <c r="FQ2049" s="8">
        <v>41327</v>
      </c>
      <c r="FR2049">
        <v>2.542E-6</v>
      </c>
      <c r="FS2049" s="8">
        <v>41327</v>
      </c>
      <c r="FT2049">
        <v>2.3699999999999999E-7</v>
      </c>
      <c r="FU2049" s="8">
        <v>41327</v>
      </c>
      <c r="FV2049">
        <v>9.2410000000000001E-6</v>
      </c>
      <c r="FY2049" s="8">
        <v>41327</v>
      </c>
      <c r="FZ2049">
        <v>7.5098000000000005E-5</v>
      </c>
      <c r="GC2049" s="8">
        <v>41327</v>
      </c>
      <c r="GD2049">
        <v>2.91E-7</v>
      </c>
    </row>
    <row r="2050" spans="1:186" x14ac:dyDescent="0.25">
      <c r="A2050" s="8">
        <v>41330</v>
      </c>
      <c r="B2050">
        <v>5.5999999999999999E-8</v>
      </c>
      <c r="C2050" s="8">
        <v>41330</v>
      </c>
      <c r="D2050">
        <v>1.1170000000000001E-6</v>
      </c>
      <c r="I2050" s="8">
        <v>41330</v>
      </c>
      <c r="J2050">
        <v>2.0000000000000001E-9</v>
      </c>
      <c r="K2050" s="8">
        <v>41330</v>
      </c>
      <c r="L2050">
        <v>1.9432299999999999E-4</v>
      </c>
      <c r="M2050" s="8">
        <v>41330</v>
      </c>
      <c r="N2050">
        <v>3.6169999999999998E-6</v>
      </c>
      <c r="O2050" s="8">
        <v>41330</v>
      </c>
      <c r="P2050">
        <v>2.9359999999999999E-6</v>
      </c>
      <c r="Q2050" s="8">
        <v>41330</v>
      </c>
      <c r="R2050">
        <v>3.3890000000000001E-6</v>
      </c>
      <c r="S2050" s="8">
        <v>41330</v>
      </c>
      <c r="T2050">
        <v>1.6640000000000001E-6</v>
      </c>
      <c r="AE2050" s="8">
        <v>41330</v>
      </c>
      <c r="AF2050">
        <v>2.4600000000000001E-7</v>
      </c>
      <c r="AG2050" s="8">
        <v>41337</v>
      </c>
      <c r="AH2050">
        <v>4.1899999999999998E-7</v>
      </c>
      <c r="BA2050" s="8">
        <v>41330</v>
      </c>
      <c r="BB2050">
        <v>1.9000000000000001E-8</v>
      </c>
      <c r="BE2050" s="8">
        <v>41330</v>
      </c>
      <c r="BF2050">
        <v>3.377E-6</v>
      </c>
      <c r="BS2050" s="8">
        <v>41330</v>
      </c>
      <c r="BT2050">
        <v>3.0183400000000001E-4</v>
      </c>
      <c r="BW2050" s="8">
        <v>41330</v>
      </c>
      <c r="BX2050">
        <v>8.6640000000000004E-6</v>
      </c>
      <c r="BY2050" s="8">
        <v>41330</v>
      </c>
      <c r="BZ2050">
        <v>9.6491999999999997E-5</v>
      </c>
      <c r="CA2050" s="8">
        <v>41330</v>
      </c>
      <c r="CB2050">
        <v>6.6000000000000003E-7</v>
      </c>
      <c r="CC2050" s="8">
        <v>41330</v>
      </c>
      <c r="CD2050">
        <v>2.125E-6</v>
      </c>
      <c r="CE2050" s="8">
        <v>41330</v>
      </c>
      <c r="CF2050">
        <v>1.531452E-3</v>
      </c>
      <c r="CG2050" s="8">
        <v>41330</v>
      </c>
      <c r="CH2050">
        <v>1.5099999999999999E-7</v>
      </c>
      <c r="CI2050" s="8">
        <v>41330</v>
      </c>
      <c r="CJ2050">
        <v>1.889E-6</v>
      </c>
      <c r="CK2050" s="8">
        <v>41330</v>
      </c>
      <c r="CL2050">
        <v>1.7E-8</v>
      </c>
      <c r="CM2050" s="8">
        <v>41330</v>
      </c>
      <c r="CN2050">
        <v>0</v>
      </c>
      <c r="CS2050" s="8">
        <v>41330</v>
      </c>
      <c r="CT2050">
        <v>2.0900000000000001E-7</v>
      </c>
      <c r="CU2050" s="8">
        <v>41330</v>
      </c>
      <c r="CV2050">
        <v>4.7149999999999997E-6</v>
      </c>
      <c r="CW2050" s="8">
        <v>41330</v>
      </c>
      <c r="CX2050">
        <v>1.8624999999999999E-5</v>
      </c>
      <c r="CY2050" s="8">
        <v>41330</v>
      </c>
      <c r="CZ2050">
        <v>7.1E-8</v>
      </c>
      <c r="DE2050" s="8">
        <v>41330</v>
      </c>
      <c r="DF2050">
        <v>4.9397099999999995E-4</v>
      </c>
      <c r="DG2050" s="8">
        <v>41330</v>
      </c>
      <c r="DH2050">
        <v>8.0000000000000005E-9</v>
      </c>
      <c r="DM2050" s="8">
        <v>41330</v>
      </c>
      <c r="DN2050">
        <v>4.5728799999999998E-4</v>
      </c>
      <c r="DO2050" s="8">
        <v>41330</v>
      </c>
      <c r="DP2050">
        <v>1.1000000000000001E-7</v>
      </c>
      <c r="DS2050" s="8">
        <v>41330</v>
      </c>
      <c r="DT2050">
        <v>2.9128900000000002E-4</v>
      </c>
      <c r="DU2050" s="8">
        <v>41330</v>
      </c>
      <c r="DV2050">
        <v>3.15E-7</v>
      </c>
      <c r="EA2050" s="8">
        <v>41330</v>
      </c>
      <c r="EB2050">
        <v>6.6080000000000001E-6</v>
      </c>
      <c r="EI2050" s="8">
        <v>41330</v>
      </c>
      <c r="EJ2050">
        <v>6.033E-5</v>
      </c>
      <c r="EM2050" s="8">
        <v>41330</v>
      </c>
      <c r="EN2050">
        <v>1.1268E-5</v>
      </c>
      <c r="EO2050" s="8">
        <v>41337</v>
      </c>
      <c r="EP2050">
        <v>1.7850000000000001E-6</v>
      </c>
      <c r="ES2050" s="8">
        <v>41330</v>
      </c>
      <c r="ET2050">
        <v>8.7620000000000001E-6</v>
      </c>
      <c r="EY2050" s="8">
        <v>41337</v>
      </c>
      <c r="EZ2050">
        <v>7.0717999999999996E-5</v>
      </c>
      <c r="FE2050" s="8">
        <v>41337</v>
      </c>
      <c r="FF2050">
        <v>4.2399999999999999E-7</v>
      </c>
      <c r="FG2050" s="8">
        <v>41330</v>
      </c>
      <c r="FH2050">
        <v>1.8109999999999999E-6</v>
      </c>
      <c r="FI2050" s="8">
        <v>41330</v>
      </c>
      <c r="FJ2050">
        <v>1.1537E-5</v>
      </c>
      <c r="FO2050" s="8">
        <v>41330</v>
      </c>
      <c r="FP2050">
        <v>2.561E-5</v>
      </c>
      <c r="FQ2050" s="8">
        <v>41330</v>
      </c>
      <c r="FR2050">
        <v>3.01E-6</v>
      </c>
      <c r="FS2050" s="8">
        <v>41330</v>
      </c>
      <c r="FT2050">
        <v>2.7300000000000002E-7</v>
      </c>
      <c r="FU2050" s="8">
        <v>41330</v>
      </c>
      <c r="FV2050">
        <v>1.0175E-5</v>
      </c>
      <c r="FY2050" s="8">
        <v>41330</v>
      </c>
      <c r="FZ2050">
        <v>9.1155000000000004E-5</v>
      </c>
      <c r="GC2050" s="8">
        <v>41330</v>
      </c>
      <c r="GD2050">
        <v>2.9299999999999999E-7</v>
      </c>
    </row>
    <row r="2051" spans="1:186" x14ac:dyDescent="0.25">
      <c r="A2051" s="8">
        <v>41331</v>
      </c>
      <c r="B2051">
        <v>5.2999999999999998E-8</v>
      </c>
      <c r="C2051" s="8">
        <v>41331</v>
      </c>
      <c r="D2051">
        <v>1.144E-6</v>
      </c>
      <c r="I2051" s="8">
        <v>41331</v>
      </c>
      <c r="J2051">
        <v>2.0000000000000001E-9</v>
      </c>
      <c r="K2051" s="8">
        <v>41331</v>
      </c>
      <c r="L2051">
        <v>1.8188899999999999E-4</v>
      </c>
      <c r="M2051" s="8">
        <v>41331</v>
      </c>
      <c r="N2051">
        <v>3.4699999999999998E-6</v>
      </c>
      <c r="O2051" s="8">
        <v>41331</v>
      </c>
      <c r="P2051">
        <v>2.8890000000000002E-6</v>
      </c>
      <c r="Q2051" s="8">
        <v>41331</v>
      </c>
      <c r="R2051">
        <v>2.2867E-5</v>
      </c>
      <c r="S2051" s="8">
        <v>41331</v>
      </c>
      <c r="T2051">
        <v>1.64E-6</v>
      </c>
      <c r="AE2051" s="8">
        <v>41331</v>
      </c>
      <c r="AF2051">
        <v>2.3799999999999999E-7</v>
      </c>
      <c r="AG2051" s="8">
        <v>41338</v>
      </c>
      <c r="AH2051">
        <v>1.0499999999999999E-6</v>
      </c>
      <c r="BA2051" s="8">
        <v>41331</v>
      </c>
      <c r="BB2051">
        <v>1.9000000000000001E-8</v>
      </c>
      <c r="BE2051" s="8">
        <v>41331</v>
      </c>
      <c r="BF2051">
        <v>3.2760000000000001E-6</v>
      </c>
      <c r="BS2051" s="8">
        <v>41331</v>
      </c>
      <c r="BT2051">
        <v>2.9272899999999998E-4</v>
      </c>
      <c r="BW2051" s="8">
        <v>41331</v>
      </c>
      <c r="BX2051">
        <v>8.4100000000000008E-6</v>
      </c>
      <c r="BY2051" s="8">
        <v>41331</v>
      </c>
      <c r="BZ2051">
        <v>9.4435E-5</v>
      </c>
      <c r="CA2051" s="8">
        <v>41331</v>
      </c>
      <c r="CB2051">
        <v>6.7299999999999995E-7</v>
      </c>
      <c r="CC2051" s="8">
        <v>41331</v>
      </c>
      <c r="CD2051">
        <v>2.0600000000000002E-6</v>
      </c>
      <c r="CE2051" s="8">
        <v>41331</v>
      </c>
      <c r="CF2051">
        <v>1.4091450000000001E-3</v>
      </c>
      <c r="CG2051" s="8">
        <v>41331</v>
      </c>
      <c r="CH2051">
        <v>1.5300000000000001E-7</v>
      </c>
      <c r="CI2051" s="8">
        <v>41331</v>
      </c>
      <c r="CJ2051">
        <v>1.8029999999999999E-6</v>
      </c>
      <c r="CK2051" s="8">
        <v>41331</v>
      </c>
      <c r="CL2051">
        <v>1.6000000000000001E-8</v>
      </c>
      <c r="CM2051" s="8">
        <v>41331</v>
      </c>
      <c r="CN2051">
        <v>0</v>
      </c>
      <c r="CS2051" s="8">
        <v>41331</v>
      </c>
      <c r="CT2051">
        <v>1.98E-7</v>
      </c>
      <c r="CU2051" s="8">
        <v>41331</v>
      </c>
      <c r="CV2051">
        <v>4.8439999999999997E-6</v>
      </c>
      <c r="CW2051" s="8">
        <v>41331</v>
      </c>
      <c r="CX2051">
        <v>1.7904999999999999E-5</v>
      </c>
      <c r="CY2051" s="8">
        <v>41331</v>
      </c>
      <c r="CZ2051">
        <v>6.8E-8</v>
      </c>
      <c r="DE2051" s="8">
        <v>41331</v>
      </c>
      <c r="DF2051">
        <v>4.7816500000000001E-4</v>
      </c>
      <c r="DG2051" s="8">
        <v>41331</v>
      </c>
      <c r="DH2051">
        <v>8.0000000000000005E-9</v>
      </c>
      <c r="DM2051" s="8">
        <v>41331</v>
      </c>
      <c r="DN2051">
        <v>4.3385E-4</v>
      </c>
      <c r="DO2051" s="8">
        <v>41331</v>
      </c>
      <c r="DP2051">
        <v>1.0700000000000001E-7</v>
      </c>
      <c r="DS2051" s="8">
        <v>41331</v>
      </c>
      <c r="DT2051">
        <v>2.7736200000000002E-4</v>
      </c>
      <c r="DU2051" s="8">
        <v>41331</v>
      </c>
      <c r="DV2051">
        <v>3.03E-7</v>
      </c>
      <c r="EA2051" s="8">
        <v>41331</v>
      </c>
      <c r="EB2051">
        <v>6.7379999999999997E-6</v>
      </c>
      <c r="EI2051" s="8">
        <v>41331</v>
      </c>
      <c r="EJ2051">
        <v>5.8304000000000003E-5</v>
      </c>
      <c r="EM2051" s="8">
        <v>41331</v>
      </c>
      <c r="EN2051">
        <v>1.0759E-5</v>
      </c>
      <c r="EO2051" s="8">
        <v>41338</v>
      </c>
      <c r="EP2051">
        <v>1.725E-6</v>
      </c>
      <c r="ES2051" s="8">
        <v>41331</v>
      </c>
      <c r="ET2051">
        <v>8.8619999999999992E-6</v>
      </c>
      <c r="EY2051" s="8">
        <v>41338</v>
      </c>
      <c r="EZ2051">
        <v>6.8144000000000004E-5</v>
      </c>
      <c r="FE2051" s="8">
        <v>41338</v>
      </c>
      <c r="FF2051">
        <v>4.0200000000000003E-7</v>
      </c>
      <c r="FG2051" s="8">
        <v>41331</v>
      </c>
      <c r="FH2051">
        <v>1.7349999999999999E-6</v>
      </c>
      <c r="FI2051" s="8">
        <v>41331</v>
      </c>
      <c r="FJ2051">
        <v>1.1243000000000001E-5</v>
      </c>
      <c r="FO2051" s="8">
        <v>41331</v>
      </c>
      <c r="FP2051">
        <v>2.567E-5</v>
      </c>
      <c r="FQ2051" s="8">
        <v>41331</v>
      </c>
      <c r="FR2051">
        <v>2.8909999999999999E-6</v>
      </c>
      <c r="FS2051" s="8">
        <v>41331</v>
      </c>
      <c r="FT2051">
        <v>2.6600000000000003E-7</v>
      </c>
      <c r="FU2051" s="8">
        <v>41331</v>
      </c>
      <c r="FV2051">
        <v>9.5130000000000002E-6</v>
      </c>
      <c r="FY2051" s="8">
        <v>41331</v>
      </c>
      <c r="FZ2051">
        <v>8.8510999999999993E-5</v>
      </c>
      <c r="GC2051" s="8">
        <v>41331</v>
      </c>
      <c r="GD2051">
        <v>2.7799999999999997E-7</v>
      </c>
    </row>
    <row r="2052" spans="1:186" x14ac:dyDescent="0.25">
      <c r="A2052" s="8">
        <v>41332</v>
      </c>
      <c r="B2052">
        <v>5.4E-8</v>
      </c>
      <c r="C2052" s="8">
        <v>41332</v>
      </c>
      <c r="D2052">
        <v>1.0979999999999999E-6</v>
      </c>
      <c r="I2052" s="8">
        <v>41332</v>
      </c>
      <c r="J2052">
        <v>2.0000000000000001E-9</v>
      </c>
      <c r="K2052" s="8">
        <v>41332</v>
      </c>
      <c r="L2052">
        <v>1.7973899999999999E-4</v>
      </c>
      <c r="M2052" s="8">
        <v>41332</v>
      </c>
      <c r="N2052">
        <v>3.393E-6</v>
      </c>
      <c r="O2052" s="8">
        <v>41332</v>
      </c>
      <c r="P2052">
        <v>2.7429999999999998E-6</v>
      </c>
      <c r="Q2052" s="8">
        <v>41332</v>
      </c>
      <c r="R2052">
        <v>2.0315000000000001E-5</v>
      </c>
      <c r="S2052" s="8">
        <v>41332</v>
      </c>
      <c r="T2052">
        <v>1.4729999999999999E-6</v>
      </c>
      <c r="AE2052" s="8">
        <v>41332</v>
      </c>
      <c r="AF2052">
        <v>2.34E-7</v>
      </c>
      <c r="AG2052" s="8">
        <v>41339</v>
      </c>
      <c r="AH2052">
        <v>1.077E-6</v>
      </c>
      <c r="BA2052" s="8">
        <v>41332</v>
      </c>
      <c r="BB2052">
        <v>1.9000000000000001E-8</v>
      </c>
      <c r="BE2052" s="8">
        <v>41332</v>
      </c>
      <c r="BF2052">
        <v>3.129E-6</v>
      </c>
      <c r="BS2052" s="8">
        <v>41332</v>
      </c>
      <c r="BT2052">
        <v>2.83744E-4</v>
      </c>
      <c r="BW2052" s="8">
        <v>41332</v>
      </c>
      <c r="BX2052">
        <v>7.9969999999999998E-6</v>
      </c>
      <c r="BY2052" s="8">
        <v>41332</v>
      </c>
      <c r="BZ2052">
        <v>8.6172000000000001E-5</v>
      </c>
      <c r="CA2052" s="8">
        <v>41332</v>
      </c>
      <c r="CB2052">
        <v>6.6400000000000002E-7</v>
      </c>
      <c r="CC2052" s="8">
        <v>41332</v>
      </c>
      <c r="CD2052">
        <v>1.9999999999999999E-6</v>
      </c>
      <c r="CE2052" s="8">
        <v>41332</v>
      </c>
      <c r="CF2052">
        <v>1.4128820000000001E-3</v>
      </c>
      <c r="CG2052" s="8">
        <v>41332</v>
      </c>
      <c r="CH2052">
        <v>1.5300000000000001E-7</v>
      </c>
      <c r="CI2052" s="8">
        <v>41332</v>
      </c>
      <c r="CJ2052">
        <v>1.7150000000000001E-6</v>
      </c>
      <c r="CK2052" s="8">
        <v>41332</v>
      </c>
      <c r="CL2052">
        <v>1.6000000000000001E-8</v>
      </c>
      <c r="CM2052" s="8">
        <v>41332</v>
      </c>
      <c r="CN2052">
        <v>0</v>
      </c>
      <c r="CS2052" s="8">
        <v>41332</v>
      </c>
      <c r="CT2052">
        <v>1.9299999999999999E-7</v>
      </c>
      <c r="CU2052" s="8">
        <v>41332</v>
      </c>
      <c r="CV2052">
        <v>4.6140000000000002E-6</v>
      </c>
      <c r="CW2052" s="8">
        <v>41332</v>
      </c>
      <c r="CX2052">
        <v>1.6922000000000002E-5</v>
      </c>
      <c r="CY2052" s="8">
        <v>41332</v>
      </c>
      <c r="CZ2052">
        <v>7.0000000000000005E-8</v>
      </c>
      <c r="DE2052" s="8">
        <v>41332</v>
      </c>
      <c r="DF2052">
        <v>4.4656600000000002E-4</v>
      </c>
      <c r="DG2052" s="8">
        <v>41332</v>
      </c>
      <c r="DH2052">
        <v>8.0000000000000005E-9</v>
      </c>
      <c r="DM2052" s="8">
        <v>41332</v>
      </c>
      <c r="DN2052">
        <v>4.00185E-4</v>
      </c>
      <c r="DO2052" s="8">
        <v>41332</v>
      </c>
      <c r="DP2052">
        <v>9.9999999999999995E-8</v>
      </c>
      <c r="DS2052" s="8">
        <v>41332</v>
      </c>
      <c r="DT2052">
        <v>2.73336E-4</v>
      </c>
      <c r="DU2052" s="8">
        <v>41332</v>
      </c>
      <c r="DV2052">
        <v>3.0100000000000001E-7</v>
      </c>
      <c r="EA2052" s="8">
        <v>41332</v>
      </c>
      <c r="EB2052">
        <v>6.5810000000000002E-6</v>
      </c>
      <c r="EI2052" s="8">
        <v>41332</v>
      </c>
      <c r="EJ2052">
        <v>5.6205000000000001E-5</v>
      </c>
      <c r="EM2052" s="8">
        <v>41332</v>
      </c>
      <c r="EN2052">
        <v>1.0369E-5</v>
      </c>
      <c r="EO2052" s="8">
        <v>41339</v>
      </c>
      <c r="EP2052">
        <v>1.8339999999999999E-6</v>
      </c>
      <c r="ES2052" s="8">
        <v>41332</v>
      </c>
      <c r="ET2052">
        <v>8.3219999999999993E-6</v>
      </c>
      <c r="EY2052" s="8">
        <v>41339</v>
      </c>
      <c r="EZ2052">
        <v>5.8252999999999999E-5</v>
      </c>
      <c r="FE2052" s="8">
        <v>41339</v>
      </c>
      <c r="FF2052">
        <v>3.6600000000000002E-7</v>
      </c>
      <c r="FG2052" s="8">
        <v>41332</v>
      </c>
      <c r="FH2052">
        <v>1.3170000000000001E-6</v>
      </c>
      <c r="FI2052" s="8">
        <v>41332</v>
      </c>
      <c r="FJ2052">
        <v>1.2756E-5</v>
      </c>
      <c r="FO2052" s="8">
        <v>41332</v>
      </c>
      <c r="FP2052">
        <v>2.474E-5</v>
      </c>
      <c r="FQ2052" s="8">
        <v>41332</v>
      </c>
      <c r="FR2052">
        <v>2.7889999999999999E-6</v>
      </c>
      <c r="FS2052" s="8">
        <v>41332</v>
      </c>
      <c r="FT2052">
        <v>2.5899999999999998E-7</v>
      </c>
      <c r="FU2052" s="8">
        <v>41332</v>
      </c>
      <c r="FV2052">
        <v>9.1759999999999999E-6</v>
      </c>
      <c r="FY2052" s="8">
        <v>41332</v>
      </c>
      <c r="FZ2052">
        <v>8.5568000000000005E-5</v>
      </c>
      <c r="GC2052" s="8">
        <v>41332</v>
      </c>
      <c r="GD2052">
        <v>2.6600000000000003E-7</v>
      </c>
    </row>
    <row r="2053" spans="1:186" x14ac:dyDescent="0.25">
      <c r="A2053" s="8">
        <v>41333</v>
      </c>
      <c r="B2053">
        <v>5.4E-8</v>
      </c>
      <c r="C2053" s="8">
        <v>41333</v>
      </c>
      <c r="D2053">
        <v>1.2219999999999999E-6</v>
      </c>
      <c r="I2053" s="8">
        <v>41333</v>
      </c>
      <c r="J2053">
        <v>2.0000000000000001E-9</v>
      </c>
      <c r="K2053" s="8">
        <v>41333</v>
      </c>
      <c r="L2053">
        <v>1.7528699999999999E-4</v>
      </c>
      <c r="M2053" s="8">
        <v>41333</v>
      </c>
      <c r="N2053">
        <v>3.2329999999999998E-6</v>
      </c>
      <c r="O2053" s="8">
        <v>41333</v>
      </c>
      <c r="P2053">
        <v>2.6469999999999998E-6</v>
      </c>
      <c r="Q2053" s="8">
        <v>41333</v>
      </c>
      <c r="R2053">
        <v>1.9986000000000001E-5</v>
      </c>
      <c r="S2053" s="8">
        <v>41333</v>
      </c>
      <c r="T2053">
        <v>1.3850000000000001E-6</v>
      </c>
      <c r="AE2053" s="8">
        <v>41333</v>
      </c>
      <c r="AF2053">
        <v>2.34E-7</v>
      </c>
      <c r="AG2053" s="8">
        <v>41340</v>
      </c>
      <c r="AH2053">
        <v>1.1319999999999999E-6</v>
      </c>
      <c r="BA2053" s="8">
        <v>41333</v>
      </c>
      <c r="BB2053">
        <v>1.7999999999999999E-8</v>
      </c>
      <c r="BE2053" s="8">
        <v>41333</v>
      </c>
      <c r="BF2053">
        <v>3.1360000000000001E-6</v>
      </c>
      <c r="BS2053" s="8">
        <v>41333</v>
      </c>
      <c r="BT2053">
        <v>2.8849799999999999E-4</v>
      </c>
      <c r="BW2053" s="8">
        <v>41333</v>
      </c>
      <c r="BX2053">
        <v>7.9109999999999993E-6</v>
      </c>
      <c r="BY2053" s="8">
        <v>41333</v>
      </c>
      <c r="BZ2053">
        <v>9.1712999999999994E-5</v>
      </c>
      <c r="CA2053" s="8">
        <v>41333</v>
      </c>
      <c r="CB2053">
        <v>6.4600000000000004E-7</v>
      </c>
      <c r="CC2053" s="8">
        <v>41333</v>
      </c>
      <c r="CD2053">
        <v>2.035E-6</v>
      </c>
      <c r="CE2053" s="8">
        <v>41333</v>
      </c>
      <c r="CF2053">
        <v>1.3108169999999999E-3</v>
      </c>
      <c r="CG2053" s="8">
        <v>41333</v>
      </c>
      <c r="CH2053">
        <v>1.6E-7</v>
      </c>
      <c r="CI2053" s="8">
        <v>41333</v>
      </c>
      <c r="CJ2053">
        <v>1.699E-6</v>
      </c>
      <c r="CK2053" s="8">
        <v>41333</v>
      </c>
      <c r="CL2053">
        <v>1.6000000000000001E-8</v>
      </c>
      <c r="CM2053" s="8">
        <v>41333</v>
      </c>
      <c r="CN2053">
        <v>0</v>
      </c>
      <c r="CS2053" s="8">
        <v>41333</v>
      </c>
      <c r="CT2053">
        <v>1.9500000000000001E-7</v>
      </c>
      <c r="CU2053" s="8">
        <v>41333</v>
      </c>
      <c r="CV2053">
        <v>4.8330000000000001E-6</v>
      </c>
      <c r="CW2053" s="8">
        <v>41333</v>
      </c>
      <c r="CX2053">
        <v>1.5735000000000001E-5</v>
      </c>
      <c r="CY2053" s="8">
        <v>41333</v>
      </c>
      <c r="CZ2053">
        <v>6.8999999999999996E-8</v>
      </c>
      <c r="DE2053" s="8">
        <v>41333</v>
      </c>
      <c r="DF2053">
        <v>4.5863799999999998E-4</v>
      </c>
      <c r="DG2053" s="8">
        <v>41333</v>
      </c>
      <c r="DH2053">
        <v>6.9999999999999998E-9</v>
      </c>
      <c r="DM2053" s="8">
        <v>41333</v>
      </c>
      <c r="DN2053">
        <v>4.2714800000000002E-4</v>
      </c>
      <c r="DO2053" s="8">
        <v>41333</v>
      </c>
      <c r="DP2053">
        <v>9.9999999999999995E-8</v>
      </c>
      <c r="DS2053" s="8">
        <v>41333</v>
      </c>
      <c r="DT2053">
        <v>2.6339199999999999E-4</v>
      </c>
      <c r="DU2053" s="8">
        <v>41333</v>
      </c>
      <c r="DV2053">
        <v>3.0100000000000001E-7</v>
      </c>
      <c r="EA2053" s="8">
        <v>41333</v>
      </c>
      <c r="EB2053">
        <v>6.5169999999999996E-6</v>
      </c>
      <c r="EI2053" s="8">
        <v>41333</v>
      </c>
      <c r="EJ2053">
        <v>5.3786999999999998E-5</v>
      </c>
      <c r="EM2053" s="8">
        <v>41333</v>
      </c>
      <c r="EN2053">
        <v>1.0356E-5</v>
      </c>
      <c r="EO2053" s="8">
        <v>41340</v>
      </c>
      <c r="EP2053">
        <v>1.9479999999999998E-6</v>
      </c>
      <c r="ES2053" s="8">
        <v>41333</v>
      </c>
      <c r="ET2053">
        <v>8.6850000000000007E-6</v>
      </c>
      <c r="EY2053" s="8">
        <v>41340</v>
      </c>
      <c r="EZ2053">
        <v>5.6644000000000002E-5</v>
      </c>
      <c r="FE2053" s="8">
        <v>41340</v>
      </c>
      <c r="FF2053">
        <v>3.5600000000000001E-7</v>
      </c>
      <c r="FG2053" s="8">
        <v>41333</v>
      </c>
      <c r="FH2053">
        <v>1.3820000000000001E-6</v>
      </c>
      <c r="FI2053" s="8">
        <v>41333</v>
      </c>
      <c r="FJ2053">
        <v>1.2599000000000001E-5</v>
      </c>
      <c r="FO2053" s="8">
        <v>41333</v>
      </c>
      <c r="FP2053">
        <v>2.5582E-5</v>
      </c>
      <c r="FQ2053" s="8">
        <v>41333</v>
      </c>
      <c r="FR2053">
        <v>2.6400000000000001E-6</v>
      </c>
      <c r="FS2053" s="8">
        <v>41333</v>
      </c>
      <c r="FT2053">
        <v>2.5199999999999998E-7</v>
      </c>
      <c r="FU2053" s="8">
        <v>41333</v>
      </c>
      <c r="FV2053">
        <v>9.2080000000000006E-6</v>
      </c>
      <c r="FY2053" s="8">
        <v>41333</v>
      </c>
      <c r="FZ2053">
        <v>8.7392999999999995E-5</v>
      </c>
      <c r="GC2053" s="8">
        <v>41333</v>
      </c>
      <c r="GD2053">
        <v>2.9900000000000002E-7</v>
      </c>
    </row>
    <row r="2054" spans="1:186" x14ac:dyDescent="0.25">
      <c r="A2054" s="8">
        <v>41334</v>
      </c>
      <c r="B2054">
        <v>6.1000000000000004E-8</v>
      </c>
      <c r="C2054" s="8">
        <v>41334</v>
      </c>
      <c r="D2054">
        <v>1.2240000000000001E-6</v>
      </c>
      <c r="I2054" s="8">
        <v>41334</v>
      </c>
      <c r="J2054">
        <v>2.0000000000000001E-9</v>
      </c>
      <c r="K2054" s="8">
        <v>41334</v>
      </c>
      <c r="L2054">
        <v>1.7839900000000001E-4</v>
      </c>
      <c r="M2054" s="8">
        <v>41334</v>
      </c>
      <c r="N2054">
        <v>3.3519999999999998E-6</v>
      </c>
      <c r="O2054" s="8">
        <v>41334</v>
      </c>
      <c r="P2054">
        <v>2.61E-6</v>
      </c>
      <c r="Q2054" s="8">
        <v>41334</v>
      </c>
      <c r="R2054">
        <v>1.9364999999999998E-5</v>
      </c>
      <c r="S2054" s="8">
        <v>41334</v>
      </c>
      <c r="T2054">
        <v>1.364E-6</v>
      </c>
      <c r="AE2054" s="8">
        <v>41334</v>
      </c>
      <c r="AF2054">
        <v>2.2100000000000001E-7</v>
      </c>
      <c r="AG2054" s="8">
        <v>41341</v>
      </c>
      <c r="AH2054">
        <v>1.1009999999999999E-6</v>
      </c>
      <c r="BA2054" s="8">
        <v>41334</v>
      </c>
      <c r="BB2054">
        <v>1.7999999999999999E-8</v>
      </c>
      <c r="BE2054" s="8">
        <v>41334</v>
      </c>
      <c r="BF2054">
        <v>3.0460000000000001E-6</v>
      </c>
      <c r="BS2054" s="8">
        <v>41334</v>
      </c>
      <c r="BT2054">
        <v>2.9254500000000001E-4</v>
      </c>
      <c r="BW2054" s="8">
        <v>41334</v>
      </c>
      <c r="BX2054">
        <v>7.4159999999999998E-6</v>
      </c>
      <c r="BY2054" s="8">
        <v>41334</v>
      </c>
      <c r="BZ2054">
        <v>8.5179000000000006E-5</v>
      </c>
      <c r="CA2054" s="8">
        <v>41334</v>
      </c>
      <c r="CB2054">
        <v>6.2900000000000003E-7</v>
      </c>
      <c r="CC2054" s="8">
        <v>41334</v>
      </c>
      <c r="CD2054">
        <v>2.0190000000000001E-6</v>
      </c>
      <c r="CE2054" s="8">
        <v>41334</v>
      </c>
      <c r="CF2054">
        <v>1.3094070000000001E-3</v>
      </c>
      <c r="CG2054" s="8">
        <v>41334</v>
      </c>
      <c r="CH2054">
        <v>1.5599999999999999E-7</v>
      </c>
      <c r="CI2054" s="8">
        <v>41334</v>
      </c>
      <c r="CJ2054">
        <v>1.669E-6</v>
      </c>
      <c r="CK2054" s="8">
        <v>41334</v>
      </c>
      <c r="CL2054">
        <v>1.6000000000000001E-8</v>
      </c>
      <c r="CM2054" s="8">
        <v>41334</v>
      </c>
      <c r="CN2054">
        <v>0</v>
      </c>
      <c r="CS2054" s="8">
        <v>41334</v>
      </c>
      <c r="CT2054">
        <v>1.9299999999999999E-7</v>
      </c>
      <c r="CU2054" s="8">
        <v>41334</v>
      </c>
      <c r="CV2054">
        <v>4.7910000000000004E-6</v>
      </c>
      <c r="CW2054" s="8">
        <v>41334</v>
      </c>
      <c r="CX2054">
        <v>1.5435999999999999E-5</v>
      </c>
      <c r="CY2054" s="8">
        <v>41334</v>
      </c>
      <c r="CZ2054">
        <v>7.0000000000000005E-8</v>
      </c>
      <c r="DE2054" s="8">
        <v>41334</v>
      </c>
      <c r="DF2054">
        <v>4.62564E-4</v>
      </c>
      <c r="DG2054" s="8">
        <v>41334</v>
      </c>
      <c r="DH2054">
        <v>8.0000000000000005E-9</v>
      </c>
      <c r="DM2054" s="8">
        <v>41334</v>
      </c>
      <c r="DN2054">
        <v>4.2809199999999998E-4</v>
      </c>
      <c r="DO2054" s="8">
        <v>41334</v>
      </c>
      <c r="DP2054">
        <v>9.2999999999999999E-8</v>
      </c>
      <c r="DS2054" s="8">
        <v>41334</v>
      </c>
      <c r="DT2054">
        <v>2.59867E-4</v>
      </c>
      <c r="DU2054" s="8">
        <v>41334</v>
      </c>
      <c r="DV2054">
        <v>2.9400000000000001E-7</v>
      </c>
      <c r="EA2054" s="8">
        <v>41334</v>
      </c>
      <c r="EB2054">
        <v>6.4339999999999997E-6</v>
      </c>
      <c r="EI2054" s="8">
        <v>41334</v>
      </c>
      <c r="EJ2054">
        <v>5.1876999999999998E-5</v>
      </c>
      <c r="EM2054" s="8">
        <v>41334</v>
      </c>
      <c r="EN2054">
        <v>1.0573E-5</v>
      </c>
      <c r="EO2054" s="8">
        <v>41341</v>
      </c>
      <c r="EP2054">
        <v>1.8369999999999999E-6</v>
      </c>
      <c r="ES2054" s="8">
        <v>41334</v>
      </c>
      <c r="ET2054">
        <v>8.4339999999999992E-6</v>
      </c>
      <c r="EY2054" s="8">
        <v>41341</v>
      </c>
      <c r="EZ2054">
        <v>5.5546E-5</v>
      </c>
      <c r="FE2054" s="8">
        <v>41341</v>
      </c>
      <c r="FF2054">
        <v>3.34E-7</v>
      </c>
      <c r="FG2054" s="8">
        <v>41334</v>
      </c>
      <c r="FH2054">
        <v>1.359E-6</v>
      </c>
      <c r="FI2054" s="8">
        <v>41334</v>
      </c>
      <c r="FJ2054">
        <v>1.2371999999999999E-5</v>
      </c>
      <c r="FO2054" s="8">
        <v>41334</v>
      </c>
      <c r="FP2054">
        <v>2.5435999999999998E-5</v>
      </c>
      <c r="FQ2054" s="8">
        <v>41334</v>
      </c>
      <c r="FR2054">
        <v>2.655E-6</v>
      </c>
      <c r="FS2054" s="8">
        <v>41334</v>
      </c>
      <c r="FT2054">
        <v>2.4900000000000002E-7</v>
      </c>
      <c r="FU2054" s="8">
        <v>41334</v>
      </c>
      <c r="FV2054">
        <v>9.0839999999999998E-6</v>
      </c>
      <c r="FY2054" s="8">
        <v>41334</v>
      </c>
      <c r="FZ2054">
        <v>8.3533000000000001E-5</v>
      </c>
      <c r="GC2054" s="8">
        <v>41334</v>
      </c>
      <c r="GD2054">
        <v>2.8999999999999998E-7</v>
      </c>
    </row>
    <row r="2055" spans="1:186" x14ac:dyDescent="0.25">
      <c r="A2055" s="8">
        <v>41337</v>
      </c>
      <c r="B2055">
        <v>6.8E-8</v>
      </c>
      <c r="C2055" s="8">
        <v>41337</v>
      </c>
      <c r="D2055">
        <v>1.229E-6</v>
      </c>
      <c r="I2055" s="8">
        <v>41337</v>
      </c>
      <c r="J2055">
        <v>2.0000000000000001E-9</v>
      </c>
      <c r="K2055" s="8">
        <v>41337</v>
      </c>
      <c r="L2055">
        <v>1.7356699999999999E-4</v>
      </c>
      <c r="M2055" s="8">
        <v>41337</v>
      </c>
      <c r="N2055">
        <v>3.3560000000000001E-6</v>
      </c>
      <c r="O2055" s="8">
        <v>41337</v>
      </c>
      <c r="P2055">
        <v>2.6060000000000001E-6</v>
      </c>
      <c r="Q2055" s="8">
        <v>41337</v>
      </c>
      <c r="R2055">
        <v>1.8834E-5</v>
      </c>
      <c r="S2055" s="8">
        <v>41337</v>
      </c>
      <c r="T2055">
        <v>1.358E-6</v>
      </c>
      <c r="AE2055" s="8">
        <v>41337</v>
      </c>
      <c r="AF2055">
        <v>2.29E-7</v>
      </c>
      <c r="AG2055" s="8">
        <v>41344</v>
      </c>
      <c r="AH2055">
        <v>1.1200000000000001E-6</v>
      </c>
      <c r="BA2055" s="8">
        <v>41337</v>
      </c>
      <c r="BB2055">
        <v>1.7E-8</v>
      </c>
      <c r="BE2055" s="8">
        <v>41337</v>
      </c>
      <c r="BF2055">
        <v>3.0180000000000002E-6</v>
      </c>
      <c r="BS2055" s="8">
        <v>41337</v>
      </c>
      <c r="BT2055">
        <v>2.9442200000000002E-4</v>
      </c>
      <c r="BW2055" s="8">
        <v>41337</v>
      </c>
      <c r="BX2055">
        <v>7.1849999999999998E-6</v>
      </c>
      <c r="BY2055" s="8">
        <v>41337</v>
      </c>
      <c r="BZ2055">
        <v>8.1136000000000004E-5</v>
      </c>
      <c r="CA2055" s="8">
        <v>41337</v>
      </c>
      <c r="CB2055">
        <v>6.2500000000000005E-7</v>
      </c>
      <c r="CC2055" s="8">
        <v>41337</v>
      </c>
      <c r="CD2055">
        <v>2.0619999999999999E-6</v>
      </c>
      <c r="CE2055" s="8">
        <v>41337</v>
      </c>
      <c r="CF2055">
        <v>1.352053E-3</v>
      </c>
      <c r="CG2055" s="8">
        <v>41337</v>
      </c>
      <c r="CH2055">
        <v>1.4999999999999999E-7</v>
      </c>
      <c r="CI2055" s="8">
        <v>41337</v>
      </c>
      <c r="CJ2055">
        <v>1.6249999999999999E-6</v>
      </c>
      <c r="CK2055" s="8">
        <v>41337</v>
      </c>
      <c r="CL2055">
        <v>1.4999999999999999E-8</v>
      </c>
      <c r="CM2055" s="8">
        <v>41337</v>
      </c>
      <c r="CN2055">
        <v>0</v>
      </c>
      <c r="CS2055" s="8">
        <v>41337</v>
      </c>
      <c r="CT2055">
        <v>1.9500000000000001E-7</v>
      </c>
      <c r="CU2055" s="8">
        <v>41337</v>
      </c>
      <c r="CV2055">
        <v>5.3839999999999996E-6</v>
      </c>
      <c r="CW2055" s="8">
        <v>41337</v>
      </c>
      <c r="CX2055">
        <v>1.5483000000000001E-5</v>
      </c>
      <c r="CY2055" s="8">
        <v>41337</v>
      </c>
      <c r="CZ2055">
        <v>7.4999999999999997E-8</v>
      </c>
      <c r="DE2055" s="8">
        <v>41337</v>
      </c>
      <c r="DF2055">
        <v>4.58491E-4</v>
      </c>
      <c r="DG2055" s="8">
        <v>41337</v>
      </c>
      <c r="DH2055">
        <v>8.0000000000000005E-9</v>
      </c>
      <c r="DM2055" s="8">
        <v>41337</v>
      </c>
      <c r="DN2055">
        <v>4.0660799999999998E-4</v>
      </c>
      <c r="DO2055" s="8">
        <v>41337</v>
      </c>
      <c r="DP2055">
        <v>9.2000000000000003E-8</v>
      </c>
      <c r="DS2055" s="8">
        <v>41337</v>
      </c>
      <c r="DT2055">
        <v>2.83524E-4</v>
      </c>
      <c r="DU2055" s="8">
        <v>41337</v>
      </c>
      <c r="DV2055">
        <v>3.0199999999999998E-7</v>
      </c>
      <c r="EA2055" s="8">
        <v>41337</v>
      </c>
      <c r="EB2055">
        <v>6.849E-6</v>
      </c>
      <c r="EI2055" s="8">
        <v>41337</v>
      </c>
      <c r="EJ2055">
        <v>4.8661E-5</v>
      </c>
      <c r="EM2055" s="8">
        <v>41337</v>
      </c>
      <c r="EN2055">
        <v>1.1054E-5</v>
      </c>
      <c r="EO2055" s="8">
        <v>41344</v>
      </c>
      <c r="EP2055">
        <v>1.826E-6</v>
      </c>
      <c r="ES2055" s="8">
        <v>41337</v>
      </c>
      <c r="ET2055">
        <v>8.1839999999999999E-6</v>
      </c>
      <c r="EY2055" s="8">
        <v>41344</v>
      </c>
      <c r="EZ2055">
        <v>5.2148000000000003E-5</v>
      </c>
      <c r="FE2055" s="8">
        <v>41344</v>
      </c>
      <c r="FF2055">
        <v>3.3000000000000002E-7</v>
      </c>
      <c r="FG2055" s="8">
        <v>41337</v>
      </c>
      <c r="FH2055">
        <v>1.5349999999999999E-6</v>
      </c>
      <c r="FI2055" s="8">
        <v>41337</v>
      </c>
      <c r="FJ2055">
        <v>1.2268E-5</v>
      </c>
      <c r="FO2055" s="8">
        <v>41337</v>
      </c>
      <c r="FP2055">
        <v>2.5721999999999999E-5</v>
      </c>
      <c r="FQ2055" s="8">
        <v>41337</v>
      </c>
      <c r="FR2055">
        <v>2.5469999999999999E-6</v>
      </c>
      <c r="FS2055" s="8">
        <v>41337</v>
      </c>
      <c r="FT2055">
        <v>2.5100000000000001E-7</v>
      </c>
      <c r="FU2055" s="8">
        <v>41337</v>
      </c>
      <c r="FV2055">
        <v>8.5050000000000007E-6</v>
      </c>
      <c r="FY2055" s="8">
        <v>41337</v>
      </c>
      <c r="FZ2055">
        <v>7.9713000000000001E-5</v>
      </c>
      <c r="GC2055" s="8">
        <v>41337</v>
      </c>
      <c r="GD2055">
        <v>2.9499999999999998E-7</v>
      </c>
    </row>
    <row r="2056" spans="1:186" x14ac:dyDescent="0.25">
      <c r="A2056" s="8">
        <v>41338</v>
      </c>
      <c r="B2056">
        <v>6.5E-8</v>
      </c>
      <c r="C2056" s="8">
        <v>41338</v>
      </c>
      <c r="D2056">
        <v>1.161E-6</v>
      </c>
      <c r="I2056" s="8">
        <v>41338</v>
      </c>
      <c r="J2056">
        <v>1.0000000000000001E-9</v>
      </c>
      <c r="K2056" s="8">
        <v>41338</v>
      </c>
      <c r="L2056">
        <v>1.6810100000000001E-4</v>
      </c>
      <c r="M2056" s="8">
        <v>41338</v>
      </c>
      <c r="N2056">
        <v>3.1939999999999998E-6</v>
      </c>
      <c r="O2056" s="8">
        <v>41338</v>
      </c>
      <c r="P2056">
        <v>2.4830000000000002E-6</v>
      </c>
      <c r="Q2056" s="8">
        <v>41338</v>
      </c>
      <c r="R2056">
        <v>1.8746999999999999E-5</v>
      </c>
      <c r="S2056" s="8">
        <v>41338</v>
      </c>
      <c r="T2056">
        <v>1.2979999999999999E-6</v>
      </c>
      <c r="AE2056" s="8">
        <v>41338</v>
      </c>
      <c r="AF2056">
        <v>2.1899999999999999E-7</v>
      </c>
      <c r="AG2056" s="8">
        <v>41345</v>
      </c>
      <c r="AH2056">
        <v>1.094E-6</v>
      </c>
      <c r="BA2056" s="8">
        <v>41338</v>
      </c>
      <c r="BB2056">
        <v>1.7E-8</v>
      </c>
      <c r="BE2056" s="8">
        <v>41338</v>
      </c>
      <c r="BF2056">
        <v>2.8710000000000001E-6</v>
      </c>
      <c r="BS2056" s="8">
        <v>41338</v>
      </c>
      <c r="BT2056">
        <v>2.8445400000000001E-4</v>
      </c>
      <c r="BW2056" s="8">
        <v>41338</v>
      </c>
      <c r="BX2056">
        <v>6.7680000000000003E-6</v>
      </c>
      <c r="BY2056" s="8">
        <v>41338</v>
      </c>
      <c r="BZ2056">
        <v>7.8342000000000003E-5</v>
      </c>
      <c r="CA2056" s="8">
        <v>41338</v>
      </c>
      <c r="CB2056">
        <v>6.0399999999999996E-7</v>
      </c>
      <c r="CC2056" s="8">
        <v>41338</v>
      </c>
      <c r="CD2056">
        <v>1.956E-6</v>
      </c>
      <c r="CE2056" s="8">
        <v>41338</v>
      </c>
      <c r="CF2056">
        <v>1.277079E-3</v>
      </c>
      <c r="CG2056" s="8">
        <v>41338</v>
      </c>
      <c r="CH2056">
        <v>1.43E-7</v>
      </c>
      <c r="CI2056" s="8">
        <v>41338</v>
      </c>
      <c r="CJ2056">
        <v>1.5510000000000001E-6</v>
      </c>
      <c r="CK2056" s="8">
        <v>41338</v>
      </c>
      <c r="CL2056">
        <v>1.4999999999999999E-8</v>
      </c>
      <c r="CM2056" s="8">
        <v>41338</v>
      </c>
      <c r="CN2056">
        <v>0</v>
      </c>
      <c r="CS2056" s="8">
        <v>41338</v>
      </c>
      <c r="CT2056">
        <v>1.85E-7</v>
      </c>
      <c r="CU2056" s="8">
        <v>41338</v>
      </c>
      <c r="CV2056">
        <v>5.1229999999999999E-6</v>
      </c>
      <c r="CW2056" s="8">
        <v>41338</v>
      </c>
      <c r="CX2056">
        <v>1.4817999999999999E-5</v>
      </c>
      <c r="CY2056" s="8">
        <v>41338</v>
      </c>
      <c r="CZ2056">
        <v>7.1999999999999996E-8</v>
      </c>
      <c r="DE2056" s="8">
        <v>41338</v>
      </c>
      <c r="DF2056">
        <v>4.2318E-4</v>
      </c>
      <c r="DG2056" s="8">
        <v>41338</v>
      </c>
      <c r="DH2056">
        <v>8.0000000000000005E-9</v>
      </c>
      <c r="DM2056" s="8">
        <v>41338</v>
      </c>
      <c r="DN2056">
        <v>3.9355500000000002E-4</v>
      </c>
      <c r="DO2056" s="8">
        <v>41338</v>
      </c>
      <c r="DP2056">
        <v>8.7999999999999994E-8</v>
      </c>
      <c r="DS2056" s="8">
        <v>41338</v>
      </c>
      <c r="DT2056">
        <v>2.78583E-4</v>
      </c>
      <c r="DU2056" s="8">
        <v>41338</v>
      </c>
      <c r="DV2056">
        <v>2.91E-7</v>
      </c>
      <c r="EA2056" s="8">
        <v>41338</v>
      </c>
      <c r="EB2056">
        <v>6.5710000000000003E-6</v>
      </c>
      <c r="EI2056" s="8">
        <v>41338</v>
      </c>
      <c r="EJ2056">
        <v>4.7587999999999999E-5</v>
      </c>
      <c r="EM2056" s="8">
        <v>41338</v>
      </c>
      <c r="EN2056">
        <v>1.0468E-5</v>
      </c>
      <c r="EO2056" s="8">
        <v>41345</v>
      </c>
      <c r="EP2056">
        <v>1.832E-6</v>
      </c>
      <c r="ES2056" s="8">
        <v>41338</v>
      </c>
      <c r="ET2056">
        <v>7.7570000000000004E-6</v>
      </c>
      <c r="EY2056" s="8">
        <v>41345</v>
      </c>
      <c r="EZ2056">
        <v>5.1162999999999998E-5</v>
      </c>
      <c r="FE2056" s="8">
        <v>41345</v>
      </c>
      <c r="FF2056">
        <v>3.41E-7</v>
      </c>
      <c r="FG2056" s="8">
        <v>41338</v>
      </c>
      <c r="FH2056">
        <v>1.4759999999999999E-6</v>
      </c>
      <c r="FI2056" s="8">
        <v>41338</v>
      </c>
      <c r="FJ2056">
        <v>1.2072000000000001E-5</v>
      </c>
      <c r="FO2056" s="8">
        <v>41338</v>
      </c>
      <c r="FP2056">
        <v>2.5017000000000001E-5</v>
      </c>
      <c r="FQ2056" s="8">
        <v>41338</v>
      </c>
      <c r="FR2056">
        <v>2.447E-6</v>
      </c>
      <c r="FS2056" s="8">
        <v>41338</v>
      </c>
      <c r="FT2056">
        <v>2.3900000000000001E-7</v>
      </c>
      <c r="FU2056" s="8">
        <v>41338</v>
      </c>
      <c r="FV2056">
        <v>9.2949999999999999E-6</v>
      </c>
      <c r="FY2056" s="8">
        <v>41338</v>
      </c>
      <c r="FZ2056">
        <v>9.2478000000000005E-5</v>
      </c>
      <c r="GC2056" s="8">
        <v>41338</v>
      </c>
      <c r="GD2056">
        <v>2.8099999999999999E-7</v>
      </c>
    </row>
    <row r="2057" spans="1:186" x14ac:dyDescent="0.25">
      <c r="A2057" s="8">
        <v>41339</v>
      </c>
      <c r="B2057">
        <v>6.8E-8</v>
      </c>
      <c r="C2057" s="8">
        <v>41339</v>
      </c>
      <c r="D2057">
        <v>1.1680000000000001E-6</v>
      </c>
      <c r="I2057" s="8">
        <v>41339</v>
      </c>
      <c r="J2057">
        <v>1.0000000000000001E-9</v>
      </c>
      <c r="K2057" s="8">
        <v>41339</v>
      </c>
      <c r="L2057">
        <v>1.49837E-4</v>
      </c>
      <c r="M2057" s="8">
        <v>41339</v>
      </c>
      <c r="N2057">
        <v>3.2550000000000002E-6</v>
      </c>
      <c r="O2057" s="8">
        <v>41339</v>
      </c>
      <c r="P2057">
        <v>2.4439999999999998E-6</v>
      </c>
      <c r="Q2057" s="8">
        <v>41339</v>
      </c>
      <c r="R2057">
        <v>2.0038E-5</v>
      </c>
      <c r="S2057" s="8">
        <v>41339</v>
      </c>
      <c r="T2057">
        <v>1.3289999999999999E-6</v>
      </c>
      <c r="AE2057" s="8">
        <v>41339</v>
      </c>
      <c r="AF2057">
        <v>1.9999999999999999E-7</v>
      </c>
      <c r="AG2057" s="8">
        <v>41346</v>
      </c>
      <c r="AH2057">
        <v>1.223E-6</v>
      </c>
      <c r="BA2057" s="8">
        <v>41339</v>
      </c>
      <c r="BB2057">
        <v>1.7E-8</v>
      </c>
      <c r="BE2057" s="8">
        <v>41339</v>
      </c>
      <c r="BF2057">
        <v>2.8490000000000002E-6</v>
      </c>
      <c r="BS2057" s="8">
        <v>41339</v>
      </c>
      <c r="BT2057">
        <v>2.7763499999999998E-4</v>
      </c>
      <c r="BW2057" s="8">
        <v>41339</v>
      </c>
      <c r="BX2057">
        <v>6.567E-6</v>
      </c>
      <c r="BY2057" s="8">
        <v>41339</v>
      </c>
      <c r="BZ2057">
        <v>7.0170000000000001E-5</v>
      </c>
      <c r="CA2057" s="8">
        <v>41339</v>
      </c>
      <c r="CB2057">
        <v>5.5499999999999998E-7</v>
      </c>
      <c r="CC2057" s="8">
        <v>41339</v>
      </c>
      <c r="CD2057">
        <v>1.753E-6</v>
      </c>
      <c r="CE2057" s="8">
        <v>41339</v>
      </c>
      <c r="CF2057">
        <v>1.160033E-3</v>
      </c>
      <c r="CG2057" s="8">
        <v>41339</v>
      </c>
      <c r="CH2057">
        <v>1.2700000000000001E-7</v>
      </c>
      <c r="CI2057" s="8">
        <v>41339</v>
      </c>
      <c r="CJ2057">
        <v>1.511E-6</v>
      </c>
      <c r="CK2057" s="8">
        <v>41339</v>
      </c>
      <c r="CL2057">
        <v>1.4E-8</v>
      </c>
      <c r="CM2057" s="8">
        <v>41339</v>
      </c>
      <c r="CN2057">
        <v>0</v>
      </c>
      <c r="CS2057" s="8">
        <v>41339</v>
      </c>
      <c r="CT2057">
        <v>1.8799999999999999E-7</v>
      </c>
      <c r="CU2057" s="8">
        <v>41339</v>
      </c>
      <c r="CV2057">
        <v>4.8729999999999998E-6</v>
      </c>
      <c r="CW2057" s="8">
        <v>41339</v>
      </c>
      <c r="CX2057">
        <v>1.4418E-5</v>
      </c>
      <c r="CY2057" s="8">
        <v>41339</v>
      </c>
      <c r="CZ2057">
        <v>7.0000000000000005E-8</v>
      </c>
      <c r="DE2057" s="8">
        <v>41339</v>
      </c>
      <c r="DF2057">
        <v>4.0101399999999999E-4</v>
      </c>
      <c r="DG2057" s="8">
        <v>41339</v>
      </c>
      <c r="DH2057">
        <v>6E-9</v>
      </c>
      <c r="DM2057" s="8">
        <v>41339</v>
      </c>
      <c r="DN2057">
        <v>3.6215999999999999E-4</v>
      </c>
      <c r="DO2057" s="8">
        <v>41339</v>
      </c>
      <c r="DP2057">
        <v>9.0999999999999994E-8</v>
      </c>
      <c r="DS2057" s="8">
        <v>41339</v>
      </c>
      <c r="DT2057">
        <v>2.7115800000000002E-4</v>
      </c>
      <c r="DU2057" s="8">
        <v>41339</v>
      </c>
      <c r="DV2057">
        <v>2.7099999999999998E-7</v>
      </c>
      <c r="EA2057" s="8">
        <v>41339</v>
      </c>
      <c r="EB2057">
        <v>6.4400000000000002E-6</v>
      </c>
      <c r="EI2057" s="8">
        <v>41339</v>
      </c>
      <c r="EJ2057">
        <v>4.3433000000000002E-5</v>
      </c>
      <c r="EM2057" s="8">
        <v>41339</v>
      </c>
      <c r="EN2057">
        <v>9.7189999999999996E-6</v>
      </c>
      <c r="EO2057" s="8">
        <v>41346</v>
      </c>
      <c r="EP2057">
        <v>2.0899999999999999E-6</v>
      </c>
      <c r="ES2057" s="8">
        <v>41339</v>
      </c>
      <c r="ET2057">
        <v>7.1790000000000002E-6</v>
      </c>
      <c r="EY2057" s="8">
        <v>41346</v>
      </c>
      <c r="EZ2057">
        <v>5.2505E-5</v>
      </c>
      <c r="FE2057" s="8">
        <v>41346</v>
      </c>
      <c r="FF2057">
        <v>3.6300000000000001E-7</v>
      </c>
      <c r="FG2057" s="8">
        <v>41339</v>
      </c>
      <c r="FH2057">
        <v>1.564E-6</v>
      </c>
      <c r="FI2057" s="8">
        <v>41339</v>
      </c>
      <c r="FJ2057">
        <v>1.2028000000000001E-5</v>
      </c>
      <c r="FO2057" s="8">
        <v>41339</v>
      </c>
      <c r="FP2057">
        <v>2.4576999999999999E-5</v>
      </c>
      <c r="FQ2057" s="8">
        <v>41339</v>
      </c>
      <c r="FR2057">
        <v>2.2400000000000002E-6</v>
      </c>
      <c r="FS2057" s="8">
        <v>41339</v>
      </c>
      <c r="FT2057">
        <v>2.2600000000000001E-7</v>
      </c>
      <c r="FU2057" s="8">
        <v>41339</v>
      </c>
      <c r="FV2057">
        <v>9.0769999999999997E-6</v>
      </c>
      <c r="FY2057" s="8">
        <v>41339</v>
      </c>
      <c r="FZ2057">
        <v>1.01431E-4</v>
      </c>
      <c r="GC2057" s="8">
        <v>41339</v>
      </c>
      <c r="GD2057">
        <v>2.8500000000000002E-7</v>
      </c>
    </row>
    <row r="2058" spans="1:186" x14ac:dyDescent="0.25">
      <c r="A2058" s="8">
        <v>41340</v>
      </c>
      <c r="B2058">
        <v>6.7000000000000004E-8</v>
      </c>
      <c r="C2058" s="8">
        <v>41340</v>
      </c>
      <c r="D2058">
        <v>1.1370000000000001E-6</v>
      </c>
      <c r="I2058" s="8">
        <v>41340</v>
      </c>
      <c r="J2058">
        <v>1.0000000000000001E-9</v>
      </c>
      <c r="K2058" s="8">
        <v>41340</v>
      </c>
      <c r="L2058">
        <v>1.41681E-4</v>
      </c>
      <c r="M2058" s="8">
        <v>41340</v>
      </c>
      <c r="N2058">
        <v>3.3629999999999998E-6</v>
      </c>
      <c r="O2058" s="8">
        <v>41340</v>
      </c>
      <c r="P2058">
        <v>2.4719999999999998E-6</v>
      </c>
      <c r="Q2058" s="8">
        <v>41340</v>
      </c>
      <c r="R2058">
        <v>1.9930000000000001E-5</v>
      </c>
      <c r="S2058" s="8">
        <v>41340</v>
      </c>
      <c r="T2058">
        <v>1.3E-6</v>
      </c>
      <c r="AE2058" s="8">
        <v>41340</v>
      </c>
      <c r="AF2058">
        <v>2.0599999999999999E-7</v>
      </c>
      <c r="AG2058" s="8">
        <v>41347</v>
      </c>
      <c r="AH2058">
        <v>1.2100000000000001E-6</v>
      </c>
      <c r="BA2058" s="8">
        <v>41340</v>
      </c>
      <c r="BB2058">
        <v>1.7999999999999999E-8</v>
      </c>
      <c r="BE2058" s="8">
        <v>41340</v>
      </c>
      <c r="BF2058">
        <v>2.88E-6</v>
      </c>
      <c r="BS2058" s="8">
        <v>41340</v>
      </c>
      <c r="BT2058">
        <v>2.7346599999999999E-4</v>
      </c>
      <c r="BW2058" s="8">
        <v>41340</v>
      </c>
      <c r="BX2058">
        <v>6.7780000000000002E-6</v>
      </c>
      <c r="BY2058" s="8">
        <v>41340</v>
      </c>
      <c r="BZ2058">
        <v>6.4141999999999997E-5</v>
      </c>
      <c r="CA2058" s="8">
        <v>41340</v>
      </c>
      <c r="CB2058">
        <v>5.2600000000000002E-7</v>
      </c>
      <c r="CC2058" s="8">
        <v>41340</v>
      </c>
      <c r="CD2058">
        <v>1.6950000000000001E-6</v>
      </c>
      <c r="CE2058" s="8">
        <v>41340</v>
      </c>
      <c r="CF2058">
        <v>1.170061E-3</v>
      </c>
      <c r="CG2058" s="8">
        <v>41340</v>
      </c>
      <c r="CH2058">
        <v>1.23E-7</v>
      </c>
      <c r="CI2058" s="8">
        <v>41340</v>
      </c>
      <c r="CJ2058">
        <v>1.454E-6</v>
      </c>
      <c r="CK2058" s="8">
        <v>41340</v>
      </c>
      <c r="CL2058">
        <v>1.4E-8</v>
      </c>
      <c r="CM2058" s="8">
        <v>41340</v>
      </c>
      <c r="CN2058">
        <v>0</v>
      </c>
      <c r="CS2058" s="8">
        <v>41340</v>
      </c>
      <c r="CT2058">
        <v>1.8400000000000001E-7</v>
      </c>
      <c r="CU2058" s="8">
        <v>41340</v>
      </c>
      <c r="CV2058">
        <v>4.7509999999999999E-6</v>
      </c>
      <c r="CW2058" s="8">
        <v>41340</v>
      </c>
      <c r="CX2058">
        <v>1.3183999999999999E-5</v>
      </c>
      <c r="CY2058" s="8">
        <v>41340</v>
      </c>
      <c r="CZ2058">
        <v>6.8999999999999996E-8</v>
      </c>
      <c r="DE2058" s="8">
        <v>41340</v>
      </c>
      <c r="DF2058">
        <v>3.7758799999999999E-4</v>
      </c>
      <c r="DG2058" s="8">
        <v>41340</v>
      </c>
      <c r="DH2058">
        <v>6E-9</v>
      </c>
      <c r="DM2058" s="8">
        <v>41340</v>
      </c>
      <c r="DN2058">
        <v>3.3804700000000001E-4</v>
      </c>
      <c r="DO2058" s="8">
        <v>41340</v>
      </c>
      <c r="DP2058">
        <v>8.9000000000000003E-8</v>
      </c>
      <c r="DS2058" s="8">
        <v>41340</v>
      </c>
      <c r="DT2058">
        <v>2.7322400000000003E-4</v>
      </c>
      <c r="DU2058" s="8">
        <v>41340</v>
      </c>
      <c r="DV2058">
        <v>2.72E-7</v>
      </c>
      <c r="EA2058" s="8">
        <v>41340</v>
      </c>
      <c r="EB2058">
        <v>6.426E-6</v>
      </c>
      <c r="EI2058" s="8">
        <v>41340</v>
      </c>
      <c r="EJ2058">
        <v>4.1038000000000002E-5</v>
      </c>
      <c r="EM2058" s="8">
        <v>41340</v>
      </c>
      <c r="EN2058">
        <v>9.2240000000000001E-6</v>
      </c>
      <c r="EO2058" s="8">
        <v>41347</v>
      </c>
      <c r="EP2058">
        <v>2.007E-6</v>
      </c>
      <c r="ES2058" s="8">
        <v>41340</v>
      </c>
      <c r="ET2058">
        <v>6.7580000000000003E-6</v>
      </c>
      <c r="EY2058" s="8">
        <v>41347</v>
      </c>
      <c r="EZ2058">
        <v>4.4968E-5</v>
      </c>
      <c r="FE2058" s="8">
        <v>41347</v>
      </c>
      <c r="FF2058">
        <v>3.27E-7</v>
      </c>
      <c r="FG2058" s="8">
        <v>41340</v>
      </c>
      <c r="FH2058">
        <v>1.5999999999999999E-6</v>
      </c>
      <c r="FI2058" s="8">
        <v>41340</v>
      </c>
      <c r="FJ2058">
        <v>1.2318E-5</v>
      </c>
      <c r="FO2058" s="8">
        <v>41340</v>
      </c>
      <c r="FP2058">
        <v>2.4241999999999999E-5</v>
      </c>
      <c r="FQ2058" s="8">
        <v>41340</v>
      </c>
      <c r="FR2058">
        <v>2.4229999999999999E-6</v>
      </c>
      <c r="FS2058" s="8">
        <v>41340</v>
      </c>
      <c r="FT2058">
        <v>2.2600000000000001E-7</v>
      </c>
      <c r="FU2058" s="8">
        <v>41340</v>
      </c>
      <c r="FV2058">
        <v>8.5329999999999994E-6</v>
      </c>
      <c r="FY2058" s="8">
        <v>41340</v>
      </c>
      <c r="FZ2058">
        <v>9.9498000000000002E-5</v>
      </c>
      <c r="GC2058" s="8">
        <v>41340</v>
      </c>
      <c r="GD2058">
        <v>2.6899999999999999E-7</v>
      </c>
    </row>
    <row r="2059" spans="1:186" x14ac:dyDescent="0.25">
      <c r="A2059" s="8">
        <v>41341</v>
      </c>
      <c r="B2059">
        <v>6.4000000000000004E-8</v>
      </c>
      <c r="C2059" s="8">
        <v>41341</v>
      </c>
      <c r="D2059">
        <v>9.6299999999999993E-7</v>
      </c>
      <c r="I2059" s="8">
        <v>41341</v>
      </c>
      <c r="J2059">
        <v>1.0000000000000001E-9</v>
      </c>
      <c r="K2059" s="8">
        <v>41341</v>
      </c>
      <c r="L2059">
        <v>1.3306200000000001E-4</v>
      </c>
      <c r="M2059" s="8">
        <v>41341</v>
      </c>
      <c r="N2059">
        <v>3.3510000000000002E-6</v>
      </c>
      <c r="O2059" s="8">
        <v>41341</v>
      </c>
      <c r="P2059">
        <v>2.3949999999999999E-6</v>
      </c>
      <c r="Q2059" s="8">
        <v>41341</v>
      </c>
      <c r="R2059">
        <v>2.0421E-5</v>
      </c>
      <c r="S2059" s="8">
        <v>41341</v>
      </c>
      <c r="T2059">
        <v>1.243E-6</v>
      </c>
      <c r="AE2059" s="8">
        <v>41341</v>
      </c>
      <c r="AF2059">
        <v>2.0599999999999999E-7</v>
      </c>
      <c r="AG2059" s="8">
        <v>41348</v>
      </c>
      <c r="AH2059">
        <v>1.048E-6</v>
      </c>
      <c r="BA2059" s="8">
        <v>41341</v>
      </c>
      <c r="BB2059">
        <v>1.7E-8</v>
      </c>
      <c r="BE2059" s="8">
        <v>41341</v>
      </c>
      <c r="BF2059">
        <v>2.7659999999999999E-6</v>
      </c>
      <c r="BS2059" s="8">
        <v>41341</v>
      </c>
      <c r="BT2059">
        <v>2.6768700000000001E-4</v>
      </c>
      <c r="BW2059" s="8">
        <v>41341</v>
      </c>
      <c r="BX2059">
        <v>6.4119999999999998E-6</v>
      </c>
      <c r="BY2059" s="8">
        <v>41341</v>
      </c>
      <c r="BZ2059">
        <v>7.5726E-5</v>
      </c>
      <c r="CA2059" s="8">
        <v>41341</v>
      </c>
      <c r="CB2059">
        <v>5.0500000000000004E-7</v>
      </c>
      <c r="CC2059" s="8">
        <v>41341</v>
      </c>
      <c r="CD2059">
        <v>1.4440000000000001E-6</v>
      </c>
      <c r="CE2059" s="8">
        <v>41341</v>
      </c>
      <c r="CF2059">
        <v>1.1422170000000001E-3</v>
      </c>
      <c r="CG2059" s="8">
        <v>41341</v>
      </c>
      <c r="CH2059">
        <v>1.17E-7</v>
      </c>
      <c r="CI2059" s="8">
        <v>41341</v>
      </c>
      <c r="CJ2059">
        <v>1.5629999999999999E-6</v>
      </c>
      <c r="CK2059" s="8">
        <v>41341</v>
      </c>
      <c r="CL2059">
        <v>1.4E-8</v>
      </c>
      <c r="CM2059" s="8">
        <v>41341</v>
      </c>
      <c r="CN2059">
        <v>0</v>
      </c>
      <c r="CS2059" s="8">
        <v>41341</v>
      </c>
      <c r="CT2059">
        <v>1.85E-7</v>
      </c>
      <c r="CU2059" s="8">
        <v>41341</v>
      </c>
      <c r="CV2059">
        <v>4.561E-6</v>
      </c>
      <c r="CW2059" s="8">
        <v>41341</v>
      </c>
      <c r="CX2059">
        <v>1.241E-5</v>
      </c>
      <c r="CY2059" s="8">
        <v>41341</v>
      </c>
      <c r="CZ2059">
        <v>4.3000000000000001E-8</v>
      </c>
      <c r="DE2059" s="8">
        <v>41341</v>
      </c>
      <c r="DF2059">
        <v>3.4830899999999999E-4</v>
      </c>
      <c r="DG2059" s="8">
        <v>41341</v>
      </c>
      <c r="DH2059">
        <v>5.0000000000000001E-9</v>
      </c>
      <c r="DM2059" s="8">
        <v>41341</v>
      </c>
      <c r="DN2059">
        <v>3.5079799999999998E-4</v>
      </c>
      <c r="DO2059" s="8">
        <v>41341</v>
      </c>
      <c r="DP2059">
        <v>8.9999999999999999E-8</v>
      </c>
      <c r="DS2059" s="8">
        <v>41341</v>
      </c>
      <c r="DT2059">
        <v>2.6433400000000002E-4</v>
      </c>
      <c r="DU2059" s="8">
        <v>41341</v>
      </c>
      <c r="DV2059">
        <v>2.8599999999999999E-7</v>
      </c>
      <c r="EA2059" s="8">
        <v>41341</v>
      </c>
      <c r="EB2059">
        <v>6.2280000000000003E-6</v>
      </c>
      <c r="EI2059" s="8">
        <v>41341</v>
      </c>
      <c r="EJ2059">
        <v>3.9858999999999999E-5</v>
      </c>
      <c r="EM2059" s="8">
        <v>41341</v>
      </c>
      <c r="EN2059">
        <v>8.9239999999999996E-6</v>
      </c>
      <c r="EO2059" s="8">
        <v>41348</v>
      </c>
      <c r="EP2059">
        <v>2.035E-6</v>
      </c>
      <c r="ES2059" s="8">
        <v>41341</v>
      </c>
      <c r="ET2059">
        <v>6.6089999999999997E-6</v>
      </c>
      <c r="EY2059" s="8">
        <v>41348</v>
      </c>
      <c r="EZ2059">
        <v>4.4127E-5</v>
      </c>
      <c r="FE2059" s="8">
        <v>41348</v>
      </c>
      <c r="FF2059">
        <v>3.15E-7</v>
      </c>
      <c r="FG2059" s="8">
        <v>41341</v>
      </c>
      <c r="FH2059">
        <v>1.5400000000000001E-6</v>
      </c>
      <c r="FI2059" s="8">
        <v>41341</v>
      </c>
      <c r="FJ2059">
        <v>1.1719000000000001E-5</v>
      </c>
      <c r="FO2059" s="8">
        <v>41341</v>
      </c>
      <c r="FP2059">
        <v>2.3099E-5</v>
      </c>
      <c r="FQ2059" s="8">
        <v>41341</v>
      </c>
      <c r="FR2059">
        <v>2.2960000000000001E-6</v>
      </c>
      <c r="FS2059" s="8">
        <v>41341</v>
      </c>
      <c r="FT2059">
        <v>2.1799999999999999E-7</v>
      </c>
      <c r="FU2059" s="8">
        <v>41341</v>
      </c>
      <c r="FV2059">
        <v>8.1510000000000004E-6</v>
      </c>
      <c r="FY2059" s="8">
        <v>41341</v>
      </c>
      <c r="FZ2059">
        <v>9.5416999999999998E-5</v>
      </c>
      <c r="GC2059" s="8">
        <v>41341</v>
      </c>
      <c r="GD2059">
        <v>2.7599999999999998E-7</v>
      </c>
    </row>
    <row r="2060" spans="1:186" x14ac:dyDescent="0.25">
      <c r="A2060" s="8">
        <v>41344</v>
      </c>
      <c r="B2060">
        <v>6.2999999999999995E-8</v>
      </c>
      <c r="C2060" s="8">
        <v>41344</v>
      </c>
      <c r="D2060">
        <v>9.3699999999999999E-7</v>
      </c>
      <c r="I2060" s="8">
        <v>41344</v>
      </c>
      <c r="J2060">
        <v>1.0000000000000001E-9</v>
      </c>
      <c r="K2060" s="8">
        <v>41344</v>
      </c>
      <c r="L2060">
        <v>1.3453400000000001E-4</v>
      </c>
      <c r="M2060" s="8">
        <v>41344</v>
      </c>
      <c r="N2060">
        <v>3.3680000000000002E-6</v>
      </c>
      <c r="O2060" s="8">
        <v>41344</v>
      </c>
      <c r="P2060">
        <v>2.7920000000000001E-6</v>
      </c>
      <c r="Q2060" s="8">
        <v>41344</v>
      </c>
      <c r="R2060">
        <v>2.0951E-5</v>
      </c>
      <c r="S2060" s="8">
        <v>41344</v>
      </c>
      <c r="T2060">
        <v>1.2860000000000001E-6</v>
      </c>
      <c r="AE2060" s="8">
        <v>41344</v>
      </c>
      <c r="AF2060">
        <v>2.0699999999999999E-7</v>
      </c>
      <c r="AG2060" s="8">
        <v>41351</v>
      </c>
      <c r="AH2060">
        <v>1.1400000000000001E-6</v>
      </c>
      <c r="BA2060" s="8">
        <v>41344</v>
      </c>
      <c r="BB2060">
        <v>1.7999999999999999E-8</v>
      </c>
      <c r="BE2060" s="8">
        <v>41344</v>
      </c>
      <c r="BF2060">
        <v>2.6809999999999998E-6</v>
      </c>
      <c r="BS2060" s="8">
        <v>41344</v>
      </c>
      <c r="BT2060">
        <v>2.6104600000000002E-4</v>
      </c>
      <c r="BW2060" s="8">
        <v>41344</v>
      </c>
      <c r="BX2060">
        <v>6.2879999999999998E-6</v>
      </c>
      <c r="BY2060" s="8">
        <v>41344</v>
      </c>
      <c r="BZ2060">
        <v>7.5704000000000006E-5</v>
      </c>
      <c r="CA2060" s="8">
        <v>41344</v>
      </c>
      <c r="CB2060">
        <v>5.0900000000000002E-7</v>
      </c>
      <c r="CC2060" s="8">
        <v>41344</v>
      </c>
      <c r="CD2060">
        <v>1.437E-6</v>
      </c>
      <c r="CE2060" s="8">
        <v>41344</v>
      </c>
      <c r="CF2060">
        <v>1.149508E-3</v>
      </c>
      <c r="CG2060" s="8">
        <v>41344</v>
      </c>
      <c r="CH2060">
        <v>1.1999999999999999E-7</v>
      </c>
      <c r="CI2060" s="8">
        <v>41344</v>
      </c>
      <c r="CJ2060">
        <v>1.5540000000000001E-6</v>
      </c>
      <c r="CK2060" s="8">
        <v>41344</v>
      </c>
      <c r="CL2060">
        <v>1.4999999999999999E-8</v>
      </c>
      <c r="CM2060" s="8">
        <v>41344</v>
      </c>
      <c r="CN2060">
        <v>0</v>
      </c>
      <c r="CS2060" s="8">
        <v>41344</v>
      </c>
      <c r="CT2060">
        <v>1.8799999999999999E-7</v>
      </c>
      <c r="CU2060" s="8">
        <v>41344</v>
      </c>
      <c r="CV2060">
        <v>4.4950000000000002E-6</v>
      </c>
      <c r="CW2060" s="8">
        <v>41344</v>
      </c>
      <c r="CX2060">
        <v>1.2109999999999999E-5</v>
      </c>
      <c r="CY2060" s="8">
        <v>41344</v>
      </c>
      <c r="CZ2060">
        <v>4.3999999999999997E-8</v>
      </c>
      <c r="DE2060" s="8">
        <v>41344</v>
      </c>
      <c r="DF2060">
        <v>3.3101000000000002E-4</v>
      </c>
      <c r="DG2060" s="8">
        <v>41344</v>
      </c>
      <c r="DH2060">
        <v>5.0000000000000001E-9</v>
      </c>
      <c r="DM2060" s="8">
        <v>41344</v>
      </c>
      <c r="DN2060">
        <v>3.4812200000000003E-4</v>
      </c>
      <c r="DO2060" s="8">
        <v>41344</v>
      </c>
      <c r="DP2060">
        <v>9.5000000000000004E-8</v>
      </c>
      <c r="DS2060" s="8">
        <v>41344</v>
      </c>
      <c r="DT2060">
        <v>2.7720899999999999E-4</v>
      </c>
      <c r="DU2060" s="8">
        <v>41344</v>
      </c>
      <c r="DV2060">
        <v>2.8000000000000002E-7</v>
      </c>
      <c r="EA2060" s="8">
        <v>41344</v>
      </c>
      <c r="EB2060">
        <v>6.0100000000000001E-6</v>
      </c>
      <c r="EI2060" s="8">
        <v>41344</v>
      </c>
      <c r="EJ2060">
        <v>3.7965E-5</v>
      </c>
      <c r="EM2060" s="8">
        <v>41344</v>
      </c>
      <c r="EN2060">
        <v>8.8000000000000004E-6</v>
      </c>
      <c r="EO2060" s="8">
        <v>41351</v>
      </c>
      <c r="EP2060">
        <v>2.1229999999999998E-6</v>
      </c>
      <c r="ES2060" s="8">
        <v>41344</v>
      </c>
      <c r="ET2060">
        <v>6.5509999999999996E-6</v>
      </c>
      <c r="EY2060" s="8">
        <v>41351</v>
      </c>
      <c r="EZ2060">
        <v>4.8257999999999998E-5</v>
      </c>
      <c r="FE2060" s="8">
        <v>41351</v>
      </c>
      <c r="FF2060">
        <v>3.4200000000000002E-7</v>
      </c>
      <c r="FG2060" s="8">
        <v>41344</v>
      </c>
      <c r="FH2060">
        <v>1.5009999999999999E-6</v>
      </c>
      <c r="FI2060" s="8">
        <v>41344</v>
      </c>
      <c r="FJ2060">
        <v>1.1924E-5</v>
      </c>
      <c r="FO2060" s="8">
        <v>41344</v>
      </c>
      <c r="FP2060">
        <v>2.2534000000000001E-5</v>
      </c>
      <c r="FQ2060" s="8">
        <v>41344</v>
      </c>
      <c r="FR2060">
        <v>2.2060000000000001E-6</v>
      </c>
      <c r="FS2060" s="8">
        <v>41344</v>
      </c>
      <c r="FT2060">
        <v>2.1500000000000001E-7</v>
      </c>
      <c r="FU2060" s="8">
        <v>41344</v>
      </c>
      <c r="FV2060">
        <v>7.7500000000000003E-6</v>
      </c>
      <c r="FY2060" s="8">
        <v>41344</v>
      </c>
      <c r="FZ2060">
        <v>8.9534E-5</v>
      </c>
      <c r="GC2060" s="8">
        <v>41344</v>
      </c>
      <c r="GD2060">
        <v>2.7500000000000001E-7</v>
      </c>
    </row>
    <row r="2061" spans="1:186" x14ac:dyDescent="0.25">
      <c r="A2061" s="8">
        <v>41345</v>
      </c>
      <c r="B2061">
        <v>6.8E-8</v>
      </c>
      <c r="C2061" s="8">
        <v>41345</v>
      </c>
      <c r="D2061">
        <v>9.0999999999999997E-7</v>
      </c>
      <c r="I2061" s="8">
        <v>41345</v>
      </c>
      <c r="J2061">
        <v>1.0000000000000001E-9</v>
      </c>
      <c r="K2061" s="8">
        <v>41345</v>
      </c>
      <c r="L2061">
        <v>1.3884699999999999E-4</v>
      </c>
      <c r="M2061" s="8">
        <v>41345</v>
      </c>
      <c r="N2061">
        <v>3.4319999999999999E-6</v>
      </c>
      <c r="O2061" s="8">
        <v>41345</v>
      </c>
      <c r="P2061">
        <v>2.7010000000000001E-6</v>
      </c>
      <c r="Q2061" s="8">
        <v>41345</v>
      </c>
      <c r="R2061">
        <v>2.2019E-5</v>
      </c>
      <c r="S2061" s="8">
        <v>41345</v>
      </c>
      <c r="T2061">
        <v>1.2279999999999999E-6</v>
      </c>
      <c r="AE2061" s="8">
        <v>41345</v>
      </c>
      <c r="AF2061">
        <v>1.9999999999999999E-7</v>
      </c>
      <c r="AG2061" s="8">
        <v>41352</v>
      </c>
      <c r="AH2061">
        <v>1.15E-6</v>
      </c>
      <c r="BA2061" s="8">
        <v>41345</v>
      </c>
      <c r="BB2061">
        <v>2.28E-7</v>
      </c>
      <c r="BE2061" s="8">
        <v>41345</v>
      </c>
      <c r="BF2061">
        <v>2.8430000000000001E-6</v>
      </c>
      <c r="BS2061" s="8">
        <v>41345</v>
      </c>
      <c r="BT2061">
        <v>2.5052100000000002E-4</v>
      </c>
      <c r="BW2061" s="8">
        <v>41345</v>
      </c>
      <c r="BX2061">
        <v>6.083E-6</v>
      </c>
      <c r="BY2061" s="8">
        <v>41345</v>
      </c>
      <c r="BZ2061">
        <v>7.8826999999999996E-5</v>
      </c>
      <c r="CA2061" s="8">
        <v>41345</v>
      </c>
      <c r="CB2061">
        <v>5.2300000000000001E-7</v>
      </c>
      <c r="CC2061" s="8">
        <v>41345</v>
      </c>
      <c r="CD2061">
        <v>1.4360000000000001E-6</v>
      </c>
      <c r="CE2061" s="8">
        <v>41345</v>
      </c>
      <c r="CF2061">
        <v>1.0914729999999999E-3</v>
      </c>
      <c r="CG2061" s="8">
        <v>41345</v>
      </c>
      <c r="CH2061">
        <v>1.1600000000000001E-7</v>
      </c>
      <c r="CI2061" s="8">
        <v>41345</v>
      </c>
      <c r="CJ2061">
        <v>1.5370000000000001E-6</v>
      </c>
      <c r="CK2061" s="8">
        <v>41345</v>
      </c>
      <c r="CL2061">
        <v>1.4999999999999999E-8</v>
      </c>
      <c r="CM2061" s="8">
        <v>41345</v>
      </c>
      <c r="CN2061">
        <v>0</v>
      </c>
      <c r="CS2061" s="8">
        <v>41345</v>
      </c>
      <c r="CT2061">
        <v>1.8400000000000001E-7</v>
      </c>
      <c r="CU2061" s="8">
        <v>41345</v>
      </c>
      <c r="CV2061">
        <v>4.4669999999999998E-6</v>
      </c>
      <c r="CW2061" s="8">
        <v>41345</v>
      </c>
      <c r="CX2061">
        <v>1.2968E-5</v>
      </c>
      <c r="CY2061" s="8">
        <v>41345</v>
      </c>
      <c r="CZ2061">
        <v>4.3000000000000001E-8</v>
      </c>
      <c r="DE2061" s="8">
        <v>41345</v>
      </c>
      <c r="DF2061">
        <v>3.3113899999999999E-4</v>
      </c>
      <c r="DG2061" s="8">
        <v>41345</v>
      </c>
      <c r="DH2061">
        <v>5.0000000000000001E-9</v>
      </c>
      <c r="DM2061" s="8">
        <v>41345</v>
      </c>
      <c r="DN2061">
        <v>3.7608999999999999E-4</v>
      </c>
      <c r="DO2061" s="8">
        <v>41345</v>
      </c>
      <c r="DP2061">
        <v>9.2000000000000003E-8</v>
      </c>
      <c r="DS2061" s="8">
        <v>41345</v>
      </c>
      <c r="DT2061">
        <v>2.6988799999999997E-4</v>
      </c>
      <c r="DU2061" s="8">
        <v>41345</v>
      </c>
      <c r="DV2061">
        <v>3.1300000000000001E-7</v>
      </c>
      <c r="EA2061" s="8">
        <v>41345</v>
      </c>
      <c r="EB2061">
        <v>5.784E-6</v>
      </c>
      <c r="EI2061" s="8">
        <v>41345</v>
      </c>
      <c r="EJ2061">
        <v>3.8952999999999998E-5</v>
      </c>
      <c r="EM2061" s="8">
        <v>41345</v>
      </c>
      <c r="EN2061">
        <v>8.5720000000000003E-6</v>
      </c>
      <c r="EO2061" s="8">
        <v>41352</v>
      </c>
      <c r="EP2061">
        <v>2.136E-6</v>
      </c>
      <c r="ES2061" s="8">
        <v>41345</v>
      </c>
      <c r="ET2061">
        <v>6.3940000000000001E-6</v>
      </c>
      <c r="EY2061" s="8">
        <v>41352</v>
      </c>
      <c r="EZ2061">
        <v>4.7991999999999997E-5</v>
      </c>
      <c r="FE2061" s="8">
        <v>41352</v>
      </c>
      <c r="FF2061">
        <v>3.39E-7</v>
      </c>
      <c r="FG2061" s="8">
        <v>41345</v>
      </c>
      <c r="FH2061">
        <v>1.5030000000000001E-6</v>
      </c>
      <c r="FI2061" s="8">
        <v>41345</v>
      </c>
      <c r="FJ2061">
        <v>1.1977999999999999E-5</v>
      </c>
      <c r="FO2061" s="8">
        <v>41345</v>
      </c>
      <c r="FP2061">
        <v>2.1528000000000001E-5</v>
      </c>
      <c r="FQ2061" s="8">
        <v>41345</v>
      </c>
      <c r="FR2061">
        <v>2.2199999999999999E-6</v>
      </c>
      <c r="FS2061" s="8">
        <v>41345</v>
      </c>
      <c r="FT2061">
        <v>2.1299999999999999E-7</v>
      </c>
      <c r="FU2061" s="8">
        <v>41345</v>
      </c>
      <c r="FV2061">
        <v>7.7409999999999992E-6</v>
      </c>
      <c r="FY2061" s="8">
        <v>41345</v>
      </c>
      <c r="FZ2061">
        <v>9.0859000000000005E-5</v>
      </c>
      <c r="GC2061" s="8">
        <v>41345</v>
      </c>
      <c r="GD2061">
        <v>2.6199999999999999E-7</v>
      </c>
    </row>
    <row r="2062" spans="1:186" x14ac:dyDescent="0.25">
      <c r="A2062" s="8">
        <v>41346</v>
      </c>
      <c r="B2062">
        <v>6.2999999999999995E-8</v>
      </c>
      <c r="C2062" s="8">
        <v>41346</v>
      </c>
      <c r="D2062">
        <v>8.71E-7</v>
      </c>
      <c r="I2062" s="8">
        <v>41346</v>
      </c>
      <c r="J2062">
        <v>1.0000000000000001E-9</v>
      </c>
      <c r="K2062" s="8">
        <v>41346</v>
      </c>
      <c r="L2062">
        <v>1.42232E-4</v>
      </c>
      <c r="M2062" s="8">
        <v>41346</v>
      </c>
      <c r="N2062">
        <v>3.2940000000000001E-6</v>
      </c>
      <c r="O2062" s="8">
        <v>41346</v>
      </c>
      <c r="P2062">
        <v>2.655E-6</v>
      </c>
      <c r="Q2062" s="8">
        <v>41346</v>
      </c>
      <c r="R2062">
        <v>2.1885000000000001E-5</v>
      </c>
      <c r="S2062" s="8">
        <v>41346</v>
      </c>
      <c r="T2062">
        <v>1.2109999999999999E-6</v>
      </c>
      <c r="AE2062" s="8">
        <v>41346</v>
      </c>
      <c r="AF2062">
        <v>1.9000000000000001E-7</v>
      </c>
      <c r="AG2062" s="8">
        <v>41353</v>
      </c>
      <c r="AH2062">
        <v>1.1629999999999999E-6</v>
      </c>
      <c r="BA2062" s="8">
        <v>41346</v>
      </c>
      <c r="BB2062">
        <v>2.35E-7</v>
      </c>
      <c r="BE2062" s="8">
        <v>41346</v>
      </c>
      <c r="BF2062">
        <v>2.7470000000000001E-6</v>
      </c>
      <c r="BS2062" s="8">
        <v>41346</v>
      </c>
      <c r="BT2062">
        <v>2.3936399999999999E-4</v>
      </c>
      <c r="BW2062" s="8">
        <v>41346</v>
      </c>
      <c r="BX2062">
        <v>6.1909999999999997E-6</v>
      </c>
      <c r="BY2062" s="8">
        <v>41346</v>
      </c>
      <c r="BZ2062">
        <v>6.7825999999999997E-5</v>
      </c>
      <c r="CA2062" s="8">
        <v>41346</v>
      </c>
      <c r="CB2062">
        <v>5.1399999999999997E-7</v>
      </c>
      <c r="CC2062" s="8">
        <v>41346</v>
      </c>
      <c r="CD2062">
        <v>1.3370000000000001E-6</v>
      </c>
      <c r="CE2062" s="8">
        <v>41346</v>
      </c>
      <c r="CF2062">
        <v>1.0890590000000001E-3</v>
      </c>
      <c r="CG2062" s="8">
        <v>41346</v>
      </c>
      <c r="CH2062">
        <v>1.06E-7</v>
      </c>
      <c r="CI2062" s="8">
        <v>41346</v>
      </c>
      <c r="CJ2062">
        <v>1.46E-6</v>
      </c>
      <c r="CK2062" s="8">
        <v>41346</v>
      </c>
      <c r="CL2062">
        <v>1.4E-8</v>
      </c>
      <c r="CM2062" s="8">
        <v>41346</v>
      </c>
      <c r="CN2062">
        <v>0</v>
      </c>
      <c r="CS2062" s="8">
        <v>41346</v>
      </c>
      <c r="CT2062">
        <v>1.8199999999999999E-7</v>
      </c>
      <c r="CU2062" s="8">
        <v>41346</v>
      </c>
      <c r="CV2062">
        <v>4.3460000000000004E-6</v>
      </c>
      <c r="CW2062" s="8">
        <v>41346</v>
      </c>
      <c r="CX2062">
        <v>1.2462E-5</v>
      </c>
      <c r="CY2062" s="8">
        <v>41346</v>
      </c>
      <c r="CZ2062">
        <v>4.1999999999999999E-8</v>
      </c>
      <c r="DE2062" s="8">
        <v>41346</v>
      </c>
      <c r="DF2062">
        <v>2.92995E-4</v>
      </c>
      <c r="DG2062" s="8">
        <v>41346</v>
      </c>
      <c r="DH2062">
        <v>5.0000000000000001E-9</v>
      </c>
      <c r="DM2062" s="8">
        <v>41346</v>
      </c>
      <c r="DN2062">
        <v>3.6167099999999999E-4</v>
      </c>
      <c r="DO2062" s="8">
        <v>41346</v>
      </c>
      <c r="DP2062">
        <v>8.4999999999999994E-8</v>
      </c>
      <c r="DS2062" s="8">
        <v>41346</v>
      </c>
      <c r="DT2062">
        <v>2.5491000000000001E-4</v>
      </c>
      <c r="DU2062" s="8">
        <v>41346</v>
      </c>
      <c r="DV2062">
        <v>3.0499999999999999E-7</v>
      </c>
      <c r="EA2062" s="8">
        <v>41346</v>
      </c>
      <c r="EB2062">
        <v>5.7230000000000001E-6</v>
      </c>
      <c r="EI2062" s="8">
        <v>41346</v>
      </c>
      <c r="EJ2062">
        <v>3.3251999999999999E-5</v>
      </c>
      <c r="EM2062" s="8">
        <v>41346</v>
      </c>
      <c r="EN2062">
        <v>7.5730000000000002E-6</v>
      </c>
      <c r="EO2062" s="8">
        <v>41353</v>
      </c>
      <c r="EP2062">
        <v>2.0549999999999998E-6</v>
      </c>
      <c r="ES2062" s="8">
        <v>41346</v>
      </c>
      <c r="ET2062">
        <v>5.6180000000000003E-6</v>
      </c>
      <c r="EY2062" s="8">
        <v>41353</v>
      </c>
      <c r="EZ2062">
        <v>4.7267E-5</v>
      </c>
      <c r="FE2062" s="8">
        <v>41353</v>
      </c>
      <c r="FF2062">
        <v>3.4200000000000002E-7</v>
      </c>
      <c r="FG2062" s="8">
        <v>41346</v>
      </c>
      <c r="FH2062">
        <v>1.452E-6</v>
      </c>
      <c r="FI2062" s="8">
        <v>41346</v>
      </c>
      <c r="FJ2062">
        <v>1.1632E-5</v>
      </c>
      <c r="FO2062" s="8">
        <v>41346</v>
      </c>
      <c r="FP2062">
        <v>2.2041000000000001E-5</v>
      </c>
      <c r="FQ2062" s="8">
        <v>41346</v>
      </c>
      <c r="FR2062">
        <v>2.0779999999999998E-6</v>
      </c>
      <c r="FS2062" s="8">
        <v>41346</v>
      </c>
      <c r="FT2062">
        <v>2.0200000000000001E-7</v>
      </c>
      <c r="FU2062" s="8">
        <v>41346</v>
      </c>
      <c r="FV2062">
        <v>6.353E-6</v>
      </c>
      <c r="FY2062" s="8">
        <v>41346</v>
      </c>
      <c r="FZ2062">
        <v>8.6519000000000003E-5</v>
      </c>
      <c r="GC2062" s="8">
        <v>41346</v>
      </c>
      <c r="GD2062">
        <v>2.5899999999999998E-7</v>
      </c>
    </row>
    <row r="2063" spans="1:186" x14ac:dyDescent="0.25">
      <c r="A2063" s="8">
        <v>41347</v>
      </c>
      <c r="B2063">
        <v>5.4E-8</v>
      </c>
      <c r="C2063" s="8">
        <v>41347</v>
      </c>
      <c r="D2063">
        <v>8.5499999999999997E-7</v>
      </c>
      <c r="I2063" s="8">
        <v>41347</v>
      </c>
      <c r="J2063">
        <v>1.0000000000000001E-9</v>
      </c>
      <c r="K2063" s="8">
        <v>41347</v>
      </c>
      <c r="L2063">
        <v>1.39989E-4</v>
      </c>
      <c r="M2063" s="8">
        <v>41347</v>
      </c>
      <c r="N2063">
        <v>3.258E-6</v>
      </c>
      <c r="O2063" s="8">
        <v>41347</v>
      </c>
      <c r="P2063">
        <v>2.5330000000000001E-6</v>
      </c>
      <c r="Q2063" s="8">
        <v>41347</v>
      </c>
      <c r="R2063">
        <v>2.0596000000000001E-5</v>
      </c>
      <c r="S2063" s="8">
        <v>41347</v>
      </c>
      <c r="T2063">
        <v>1.4980000000000001E-6</v>
      </c>
      <c r="AE2063" s="8">
        <v>41347</v>
      </c>
      <c r="AF2063">
        <v>1.9000000000000001E-7</v>
      </c>
      <c r="AG2063" s="8">
        <v>41354</v>
      </c>
      <c r="AH2063">
        <v>1.251E-6</v>
      </c>
      <c r="BA2063" s="8">
        <v>41347</v>
      </c>
      <c r="BB2063">
        <v>2.3699999999999999E-7</v>
      </c>
      <c r="BE2063" s="8">
        <v>41347</v>
      </c>
      <c r="BF2063">
        <v>2.6690000000000002E-6</v>
      </c>
      <c r="BS2063" s="8">
        <v>41347</v>
      </c>
      <c r="BT2063">
        <v>2.21399E-4</v>
      </c>
      <c r="BW2063" s="8">
        <v>41347</v>
      </c>
      <c r="BX2063">
        <v>6.1750000000000002E-6</v>
      </c>
      <c r="BY2063" s="8">
        <v>41347</v>
      </c>
      <c r="BZ2063">
        <v>5.7850999999999999E-5</v>
      </c>
      <c r="CA2063" s="8">
        <v>41347</v>
      </c>
      <c r="CB2063">
        <v>5.3399999999999999E-7</v>
      </c>
      <c r="CC2063" s="8">
        <v>41347</v>
      </c>
      <c r="CD2063">
        <v>1.3489999999999999E-6</v>
      </c>
      <c r="CE2063" s="8">
        <v>41347</v>
      </c>
      <c r="CF2063">
        <v>1.020422E-3</v>
      </c>
      <c r="CG2063" s="8">
        <v>41347</v>
      </c>
      <c r="CH2063">
        <v>1.06E-7</v>
      </c>
      <c r="CI2063" s="8">
        <v>41347</v>
      </c>
      <c r="CJ2063">
        <v>1.4610000000000001E-6</v>
      </c>
      <c r="CK2063" s="8">
        <v>41347</v>
      </c>
      <c r="CL2063">
        <v>1.4E-8</v>
      </c>
      <c r="CM2063" s="8">
        <v>41347</v>
      </c>
      <c r="CN2063">
        <v>0</v>
      </c>
      <c r="CS2063" s="8">
        <v>41347</v>
      </c>
      <c r="CT2063">
        <v>1.8099999999999999E-7</v>
      </c>
      <c r="CU2063" s="8">
        <v>41347</v>
      </c>
      <c r="CV2063">
        <v>4.2289999999999997E-6</v>
      </c>
      <c r="CW2063" s="8">
        <v>41347</v>
      </c>
      <c r="CX2063">
        <v>1.2680999999999999E-5</v>
      </c>
      <c r="CY2063" s="8">
        <v>41347</v>
      </c>
      <c r="CZ2063">
        <v>4.1999999999999999E-8</v>
      </c>
      <c r="DE2063" s="8">
        <v>41347</v>
      </c>
      <c r="DF2063">
        <v>2.4502399999999999E-4</v>
      </c>
      <c r="DG2063" s="8">
        <v>41347</v>
      </c>
      <c r="DH2063">
        <v>5.0000000000000001E-9</v>
      </c>
      <c r="DM2063" s="8">
        <v>41347</v>
      </c>
      <c r="DN2063">
        <v>3.5310799999999998E-4</v>
      </c>
      <c r="DO2063" s="8">
        <v>41347</v>
      </c>
      <c r="DP2063">
        <v>8.3000000000000002E-8</v>
      </c>
      <c r="DS2063" s="8">
        <v>41347</v>
      </c>
      <c r="DT2063">
        <v>2.6503799999999999E-4</v>
      </c>
      <c r="DU2063" s="8">
        <v>41347</v>
      </c>
      <c r="DV2063">
        <v>3.0800000000000001E-7</v>
      </c>
      <c r="EA2063" s="8">
        <v>41347</v>
      </c>
      <c r="EB2063">
        <v>5.5260000000000001E-6</v>
      </c>
      <c r="EI2063" s="8">
        <v>41347</v>
      </c>
      <c r="EJ2063">
        <v>3.2073999999999998E-5</v>
      </c>
      <c r="EM2063" s="8">
        <v>41347</v>
      </c>
      <c r="EN2063">
        <v>7.4549999999999998E-6</v>
      </c>
      <c r="EO2063" s="8">
        <v>41354</v>
      </c>
      <c r="EP2063">
        <v>2.261E-6</v>
      </c>
      <c r="ES2063" s="8">
        <v>41347</v>
      </c>
      <c r="ET2063">
        <v>5.7989999999999999E-6</v>
      </c>
      <c r="EY2063" s="8">
        <v>41354</v>
      </c>
      <c r="EZ2063">
        <v>4.8097999999999999E-5</v>
      </c>
      <c r="FE2063" s="8">
        <v>41354</v>
      </c>
      <c r="FF2063">
        <v>3.6699999999999999E-7</v>
      </c>
      <c r="FG2063" s="8">
        <v>41347</v>
      </c>
      <c r="FH2063">
        <v>1.4619999999999999E-6</v>
      </c>
      <c r="FI2063" s="8">
        <v>41347</v>
      </c>
      <c r="FJ2063">
        <v>1.1460999999999999E-5</v>
      </c>
      <c r="FO2063" s="8">
        <v>41347</v>
      </c>
      <c r="FP2063">
        <v>2.1576000000000001E-5</v>
      </c>
      <c r="FQ2063" s="8">
        <v>41347</v>
      </c>
      <c r="FR2063">
        <v>1.8390000000000001E-6</v>
      </c>
      <c r="FS2063" s="8">
        <v>41347</v>
      </c>
      <c r="FT2063">
        <v>1.98E-7</v>
      </c>
      <c r="FU2063" s="8">
        <v>41347</v>
      </c>
      <c r="FV2063">
        <v>6.3969999999999999E-6</v>
      </c>
      <c r="FY2063" s="8">
        <v>41347</v>
      </c>
      <c r="FZ2063">
        <v>8.7033999999999994E-5</v>
      </c>
      <c r="GC2063" s="8">
        <v>41347</v>
      </c>
      <c r="GD2063">
        <v>2.7099999999999998E-7</v>
      </c>
    </row>
    <row r="2064" spans="1:186" x14ac:dyDescent="0.25">
      <c r="A2064" s="8">
        <v>41348</v>
      </c>
      <c r="B2064">
        <v>5.4E-8</v>
      </c>
      <c r="C2064" s="8">
        <v>41348</v>
      </c>
      <c r="D2064">
        <v>1.2559999999999999E-6</v>
      </c>
      <c r="I2064" s="8">
        <v>41348</v>
      </c>
      <c r="J2064">
        <v>1.0000000000000001E-9</v>
      </c>
      <c r="K2064" s="8">
        <v>41348</v>
      </c>
      <c r="L2064">
        <v>1.4061499999999999E-4</v>
      </c>
      <c r="M2064" s="8">
        <v>41348</v>
      </c>
      <c r="N2064">
        <v>3.7019999999999999E-6</v>
      </c>
      <c r="O2064" s="8">
        <v>41348</v>
      </c>
      <c r="P2064">
        <v>2.5959999999999998E-6</v>
      </c>
      <c r="Q2064" s="8">
        <v>41348</v>
      </c>
      <c r="R2064">
        <v>2.1948999999999999E-5</v>
      </c>
      <c r="S2064" s="8">
        <v>41348</v>
      </c>
      <c r="T2064">
        <v>1.5880000000000001E-6</v>
      </c>
      <c r="AE2064" s="8">
        <v>41348</v>
      </c>
      <c r="AF2064">
        <v>1.8199999999999999E-7</v>
      </c>
      <c r="AG2064" s="8">
        <v>41355</v>
      </c>
      <c r="AH2064">
        <v>1.201E-6</v>
      </c>
      <c r="BA2064" s="8">
        <v>41348</v>
      </c>
      <c r="BB2064">
        <v>2.5600000000000002E-7</v>
      </c>
      <c r="BE2064" s="8">
        <v>41348</v>
      </c>
      <c r="BF2064">
        <v>2.5959999999999998E-6</v>
      </c>
      <c r="BS2064" s="8">
        <v>41348</v>
      </c>
      <c r="BT2064">
        <v>2.23804E-4</v>
      </c>
      <c r="BW2064" s="8">
        <v>41348</v>
      </c>
      <c r="BX2064">
        <v>6.6000000000000003E-6</v>
      </c>
      <c r="BY2064" s="8">
        <v>41348</v>
      </c>
      <c r="BZ2064">
        <v>5.5167000000000002E-5</v>
      </c>
      <c r="CA2064" s="8">
        <v>41348</v>
      </c>
      <c r="CB2064">
        <v>6.0699999999999997E-7</v>
      </c>
      <c r="CC2064" s="8">
        <v>41348</v>
      </c>
      <c r="CD2064">
        <v>1.3799999999999999E-6</v>
      </c>
      <c r="CE2064" s="8">
        <v>41348</v>
      </c>
      <c r="CF2064">
        <v>9.9099499999999994E-4</v>
      </c>
      <c r="CG2064" s="8">
        <v>41348</v>
      </c>
      <c r="CH2064">
        <v>1.08E-7</v>
      </c>
      <c r="CI2064" s="8">
        <v>41348</v>
      </c>
      <c r="CJ2064">
        <v>1.533E-6</v>
      </c>
      <c r="CK2064" s="8">
        <v>41348</v>
      </c>
      <c r="CL2064">
        <v>1.4999999999999999E-8</v>
      </c>
      <c r="CM2064" s="8">
        <v>41348</v>
      </c>
      <c r="CN2064">
        <v>0</v>
      </c>
      <c r="CS2064" s="8">
        <v>41348</v>
      </c>
      <c r="CT2064">
        <v>1.8099999999999999E-7</v>
      </c>
      <c r="CU2064" s="8">
        <v>41348</v>
      </c>
      <c r="CV2064">
        <v>4.1899999999999997E-6</v>
      </c>
      <c r="CW2064" s="8">
        <v>41348</v>
      </c>
      <c r="CX2064">
        <v>1.3276E-5</v>
      </c>
      <c r="CY2064" s="8">
        <v>41348</v>
      </c>
      <c r="CZ2064">
        <v>4.0000000000000001E-8</v>
      </c>
      <c r="DE2064" s="8">
        <v>41348</v>
      </c>
      <c r="DF2064">
        <v>2.3350700000000001E-4</v>
      </c>
      <c r="DG2064" s="8">
        <v>41348</v>
      </c>
      <c r="DH2064">
        <v>4.0000000000000002E-9</v>
      </c>
      <c r="DM2064" s="8">
        <v>41348</v>
      </c>
      <c r="DN2064">
        <v>3.0184E-4</v>
      </c>
      <c r="DO2064" s="8">
        <v>41348</v>
      </c>
      <c r="DP2064">
        <v>8.4999999999999994E-8</v>
      </c>
      <c r="DS2064" s="8">
        <v>41348</v>
      </c>
      <c r="DT2064">
        <v>2.69094E-4</v>
      </c>
      <c r="DU2064" s="8">
        <v>41348</v>
      </c>
      <c r="DV2064">
        <v>3.0600000000000001E-7</v>
      </c>
      <c r="EA2064" s="8">
        <v>41348</v>
      </c>
      <c r="EB2064">
        <v>5.7180000000000001E-6</v>
      </c>
      <c r="EI2064" s="8">
        <v>41348</v>
      </c>
      <c r="EJ2064">
        <v>2.9102E-5</v>
      </c>
      <c r="EM2064" s="8">
        <v>41348</v>
      </c>
      <c r="EN2064">
        <v>7.5259999999999996E-6</v>
      </c>
      <c r="EO2064" s="8">
        <v>41355</v>
      </c>
      <c r="EP2064">
        <v>2.137E-6</v>
      </c>
      <c r="ES2064" s="8">
        <v>41348</v>
      </c>
      <c r="ET2064">
        <v>5.0710000000000002E-6</v>
      </c>
      <c r="EY2064" s="8">
        <v>41355</v>
      </c>
      <c r="EZ2064">
        <v>4.6687000000000002E-5</v>
      </c>
      <c r="FE2064" s="8">
        <v>41355</v>
      </c>
      <c r="FF2064">
        <v>3.5199999999999998E-7</v>
      </c>
      <c r="FG2064" s="8">
        <v>41348</v>
      </c>
      <c r="FH2064">
        <v>1.5519999999999999E-6</v>
      </c>
      <c r="FI2064" s="8">
        <v>41348</v>
      </c>
      <c r="FJ2064">
        <v>1.1817000000000001E-5</v>
      </c>
      <c r="FO2064" s="8">
        <v>41348</v>
      </c>
      <c r="FP2064">
        <v>2.1600999999999999E-5</v>
      </c>
      <c r="FQ2064" s="8">
        <v>41348</v>
      </c>
      <c r="FR2064">
        <v>1.297E-6</v>
      </c>
      <c r="FS2064" s="8">
        <v>41348</v>
      </c>
      <c r="FT2064">
        <v>1.9500000000000001E-7</v>
      </c>
      <c r="FU2064" s="8">
        <v>41348</v>
      </c>
      <c r="FV2064">
        <v>6.2299999999999996E-6</v>
      </c>
      <c r="FY2064" s="8">
        <v>41348</v>
      </c>
      <c r="FZ2064">
        <v>8.7701999999999995E-5</v>
      </c>
      <c r="GC2064" s="8">
        <v>41348</v>
      </c>
      <c r="GD2064">
        <v>2.9499999999999998E-7</v>
      </c>
    </row>
    <row r="2065" spans="1:186" x14ac:dyDescent="0.25">
      <c r="A2065" s="8">
        <v>41351</v>
      </c>
      <c r="B2065">
        <v>5.2000000000000002E-8</v>
      </c>
      <c r="C2065" s="8">
        <v>41351</v>
      </c>
      <c r="D2065">
        <v>1.505E-6</v>
      </c>
      <c r="I2065" s="8">
        <v>41351</v>
      </c>
      <c r="J2065">
        <v>1.0000000000000001E-9</v>
      </c>
      <c r="K2065" s="8">
        <v>41351</v>
      </c>
      <c r="L2065">
        <v>1.4852999999999999E-4</v>
      </c>
      <c r="M2065" s="8">
        <v>41351</v>
      </c>
      <c r="N2065">
        <v>4.1659999999999996E-6</v>
      </c>
      <c r="O2065" s="8">
        <v>41351</v>
      </c>
      <c r="P2065">
        <v>2.8289999999999999E-6</v>
      </c>
      <c r="Q2065" s="8">
        <v>41351</v>
      </c>
      <c r="R2065">
        <v>2.2877000000000001E-5</v>
      </c>
      <c r="S2065" s="8">
        <v>41351</v>
      </c>
      <c r="T2065">
        <v>1.739E-6</v>
      </c>
      <c r="AE2065" s="8">
        <v>41351</v>
      </c>
      <c r="AF2065">
        <v>1.8799999999999999E-7</v>
      </c>
      <c r="AG2065" s="8">
        <v>41358</v>
      </c>
      <c r="AH2065">
        <v>1.1060000000000001E-6</v>
      </c>
      <c r="BA2065" s="8">
        <v>41351</v>
      </c>
      <c r="BB2065">
        <v>2.5499999999999999E-7</v>
      </c>
      <c r="BE2065" s="8">
        <v>41351</v>
      </c>
      <c r="BF2065">
        <v>2.5600000000000001E-6</v>
      </c>
      <c r="BS2065" s="8">
        <v>41351</v>
      </c>
      <c r="BT2065">
        <v>2.3179400000000001E-4</v>
      </c>
      <c r="BW2065" s="8">
        <v>41351</v>
      </c>
      <c r="BX2065">
        <v>6.8820000000000003E-6</v>
      </c>
      <c r="BY2065" s="8">
        <v>41351</v>
      </c>
      <c r="BZ2065">
        <v>6.2991999999999996E-5</v>
      </c>
      <c r="CA2065" s="8">
        <v>41351</v>
      </c>
      <c r="CB2065">
        <v>6.06E-7</v>
      </c>
      <c r="CC2065" s="8">
        <v>41351</v>
      </c>
      <c r="CD2065">
        <v>1.3659999999999999E-6</v>
      </c>
      <c r="CE2065" s="8">
        <v>41351</v>
      </c>
      <c r="CF2065">
        <v>9.3818899999999997E-4</v>
      </c>
      <c r="CG2065" s="8">
        <v>41351</v>
      </c>
      <c r="CH2065">
        <v>1.18E-7</v>
      </c>
      <c r="CI2065" s="8">
        <v>41351</v>
      </c>
      <c r="CJ2065">
        <v>1.6020000000000001E-6</v>
      </c>
      <c r="CK2065" s="8">
        <v>41351</v>
      </c>
      <c r="CL2065">
        <v>1.6000000000000001E-8</v>
      </c>
      <c r="CM2065" s="8">
        <v>41351</v>
      </c>
      <c r="CN2065">
        <v>0</v>
      </c>
      <c r="CS2065" s="8">
        <v>41351</v>
      </c>
      <c r="CT2065">
        <v>1.9600000000000001E-7</v>
      </c>
      <c r="CU2065" s="8">
        <v>41351</v>
      </c>
      <c r="CV2065">
        <v>4.2610000000000004E-6</v>
      </c>
      <c r="CW2065" s="8">
        <v>41351</v>
      </c>
      <c r="CX2065">
        <v>1.3478E-5</v>
      </c>
      <c r="CY2065" s="8">
        <v>41351</v>
      </c>
      <c r="CZ2065">
        <v>4.6000000000000002E-8</v>
      </c>
      <c r="DE2065" s="8">
        <v>41351</v>
      </c>
      <c r="DF2065">
        <v>2.6939500000000002E-4</v>
      </c>
      <c r="DG2065" s="8">
        <v>41351</v>
      </c>
      <c r="DH2065">
        <v>5.0000000000000001E-9</v>
      </c>
      <c r="DM2065" s="8">
        <v>41351</v>
      </c>
      <c r="DN2065">
        <v>3.4400899999999999E-4</v>
      </c>
      <c r="DO2065" s="8">
        <v>41351</v>
      </c>
      <c r="DP2065">
        <v>8.3000000000000002E-8</v>
      </c>
      <c r="DS2065" s="8">
        <v>41351</v>
      </c>
      <c r="DT2065">
        <v>2.6651499999999999E-4</v>
      </c>
      <c r="DU2065" s="8">
        <v>41351</v>
      </c>
      <c r="DV2065">
        <v>3.3000000000000002E-7</v>
      </c>
      <c r="EA2065" s="8">
        <v>41351</v>
      </c>
      <c r="EB2065">
        <v>5.9680000000000003E-6</v>
      </c>
      <c r="EI2065" s="8">
        <v>41351</v>
      </c>
      <c r="EJ2065">
        <v>3.0794999999999999E-5</v>
      </c>
      <c r="EM2065" s="8">
        <v>41351</v>
      </c>
      <c r="EN2065">
        <v>7.4560000000000003E-6</v>
      </c>
      <c r="EO2065" s="8">
        <v>41358</v>
      </c>
      <c r="EP2065">
        <v>2.1469999999999999E-6</v>
      </c>
      <c r="ES2065" s="8">
        <v>41351</v>
      </c>
      <c r="ET2065">
        <v>5.4729999999999999E-6</v>
      </c>
      <c r="EY2065" s="8">
        <v>41358</v>
      </c>
      <c r="EZ2065">
        <v>4.8170999999999997E-5</v>
      </c>
      <c r="FE2065" s="8">
        <v>41358</v>
      </c>
      <c r="FF2065">
        <v>3.1600000000000002E-7</v>
      </c>
      <c r="FG2065" s="8">
        <v>41351</v>
      </c>
      <c r="FH2065">
        <v>1.5770000000000001E-6</v>
      </c>
      <c r="FI2065" s="8">
        <v>41351</v>
      </c>
      <c r="FJ2065">
        <v>1.1892999999999999E-5</v>
      </c>
      <c r="FO2065" s="8">
        <v>41351</v>
      </c>
      <c r="FP2065">
        <v>2.1418999999999999E-5</v>
      </c>
      <c r="FQ2065" s="8">
        <v>41351</v>
      </c>
      <c r="FR2065">
        <v>1.415E-6</v>
      </c>
      <c r="FS2065" s="8">
        <v>41351</v>
      </c>
      <c r="FT2065">
        <v>1.3E-7</v>
      </c>
      <c r="FU2065" s="8">
        <v>41351</v>
      </c>
      <c r="FV2065">
        <v>6.4110000000000001E-6</v>
      </c>
      <c r="FY2065" s="8">
        <v>41351</v>
      </c>
      <c r="FZ2065">
        <v>8.9227000000000005E-5</v>
      </c>
      <c r="GC2065" s="8">
        <v>41351</v>
      </c>
      <c r="GD2065">
        <v>3.0499999999999999E-7</v>
      </c>
    </row>
    <row r="2066" spans="1:186" x14ac:dyDescent="0.25">
      <c r="A2066" s="8">
        <v>41352</v>
      </c>
      <c r="B2066">
        <v>5.1E-8</v>
      </c>
      <c r="C2066" s="8">
        <v>41352</v>
      </c>
      <c r="D2066">
        <v>1.457E-6</v>
      </c>
      <c r="I2066" s="8">
        <v>41352</v>
      </c>
      <c r="J2066">
        <v>1.0000000000000001E-9</v>
      </c>
      <c r="K2066" s="8">
        <v>41352</v>
      </c>
      <c r="L2066">
        <v>1.5047500000000001E-4</v>
      </c>
      <c r="M2066" s="8">
        <v>41352</v>
      </c>
      <c r="N2066">
        <v>4.1999999999999996E-6</v>
      </c>
      <c r="O2066" s="8">
        <v>41352</v>
      </c>
      <c r="P2066">
        <v>2.711E-6</v>
      </c>
      <c r="Q2066" s="8">
        <v>41352</v>
      </c>
      <c r="R2066">
        <v>2.3334000000000001E-5</v>
      </c>
      <c r="S2066" s="8">
        <v>41352</v>
      </c>
      <c r="T2066">
        <v>1.7409999999999999E-6</v>
      </c>
      <c r="AE2066" s="8">
        <v>41352</v>
      </c>
      <c r="AF2066">
        <v>1.79E-7</v>
      </c>
      <c r="AG2066" s="8">
        <v>41359</v>
      </c>
      <c r="AH2066">
        <v>1.0669999999999999E-6</v>
      </c>
      <c r="BA2066" s="8">
        <v>41352</v>
      </c>
      <c r="BB2066">
        <v>2.4499999999999998E-7</v>
      </c>
      <c r="BE2066" s="8">
        <v>41352</v>
      </c>
      <c r="BF2066">
        <v>2.429E-6</v>
      </c>
      <c r="BS2066" s="8">
        <v>41352</v>
      </c>
      <c r="BT2066">
        <v>2.32239E-4</v>
      </c>
      <c r="BW2066" s="8">
        <v>41352</v>
      </c>
      <c r="BX2066">
        <v>7.0199999999999997E-6</v>
      </c>
      <c r="BY2066" s="8">
        <v>41352</v>
      </c>
      <c r="BZ2066">
        <v>7.1259000000000003E-5</v>
      </c>
      <c r="CA2066" s="8">
        <v>41352</v>
      </c>
      <c r="CB2066">
        <v>6.2300000000000001E-7</v>
      </c>
      <c r="CC2066" s="8">
        <v>41352</v>
      </c>
      <c r="CD2066">
        <v>1.327E-6</v>
      </c>
      <c r="CE2066" s="8">
        <v>41352</v>
      </c>
      <c r="CF2066">
        <v>8.9997000000000005E-4</v>
      </c>
      <c r="CG2066" s="8">
        <v>41352</v>
      </c>
      <c r="CH2066">
        <v>1.14E-7</v>
      </c>
      <c r="CI2066" s="8">
        <v>41352</v>
      </c>
      <c r="CJ2066">
        <v>1.606E-6</v>
      </c>
      <c r="CK2066" s="8">
        <v>41352</v>
      </c>
      <c r="CL2066">
        <v>1.4999999999999999E-8</v>
      </c>
      <c r="CM2066" s="8">
        <v>41352</v>
      </c>
      <c r="CN2066">
        <v>0</v>
      </c>
      <c r="CS2066" s="8">
        <v>41352</v>
      </c>
      <c r="CT2066">
        <v>1.8900000000000001E-7</v>
      </c>
      <c r="CU2066" s="8">
        <v>41352</v>
      </c>
      <c r="CV2066">
        <v>4.0860000000000004E-6</v>
      </c>
      <c r="CW2066" s="8">
        <v>41352</v>
      </c>
      <c r="CX2066">
        <v>1.4136E-5</v>
      </c>
      <c r="CY2066" s="8">
        <v>41352</v>
      </c>
      <c r="CZ2066">
        <v>4.6000000000000002E-8</v>
      </c>
      <c r="DE2066" s="8">
        <v>41352</v>
      </c>
      <c r="DF2066">
        <v>2.8044300000000001E-4</v>
      </c>
      <c r="DG2066" s="8">
        <v>41352</v>
      </c>
      <c r="DH2066">
        <v>5.0000000000000001E-9</v>
      </c>
      <c r="DM2066" s="8">
        <v>41352</v>
      </c>
      <c r="DN2066">
        <v>3.8857099999999999E-4</v>
      </c>
      <c r="DO2066" s="8">
        <v>41352</v>
      </c>
      <c r="DP2066">
        <v>8.0000000000000002E-8</v>
      </c>
      <c r="DS2066" s="8">
        <v>41352</v>
      </c>
      <c r="DT2066">
        <v>2.7546800000000001E-4</v>
      </c>
      <c r="DU2066" s="8">
        <v>41352</v>
      </c>
      <c r="DV2066">
        <v>3.3200000000000001E-7</v>
      </c>
      <c r="EA2066" s="8">
        <v>41352</v>
      </c>
      <c r="EB2066">
        <v>6.8170000000000001E-6</v>
      </c>
      <c r="EI2066" s="8">
        <v>41352</v>
      </c>
      <c r="EJ2066">
        <v>3.0431000000000001E-5</v>
      </c>
      <c r="EM2066" s="8">
        <v>41352</v>
      </c>
      <c r="EN2066">
        <v>7.2250000000000003E-6</v>
      </c>
      <c r="EO2066" s="8">
        <v>41359</v>
      </c>
      <c r="EP2066">
        <v>2.0490000000000002E-6</v>
      </c>
      <c r="ES2066" s="8">
        <v>41352</v>
      </c>
      <c r="ET2066">
        <v>5.5249999999999996E-6</v>
      </c>
      <c r="EY2066" s="8">
        <v>41359</v>
      </c>
      <c r="EZ2066">
        <v>4.7456000000000001E-5</v>
      </c>
      <c r="FE2066" s="8">
        <v>41359</v>
      </c>
      <c r="FF2066">
        <v>2.9900000000000002E-7</v>
      </c>
      <c r="FG2066" s="8">
        <v>41352</v>
      </c>
      <c r="FH2066">
        <v>1.59E-6</v>
      </c>
      <c r="FI2066" s="8">
        <v>41352</v>
      </c>
      <c r="FJ2066">
        <v>1.1549000000000001E-5</v>
      </c>
      <c r="FO2066" s="8">
        <v>41352</v>
      </c>
      <c r="FP2066">
        <v>2.0860999999999999E-5</v>
      </c>
      <c r="FQ2066" s="8">
        <v>41352</v>
      </c>
      <c r="FR2066">
        <v>1.42E-6</v>
      </c>
      <c r="FS2066" s="8">
        <v>41352</v>
      </c>
      <c r="FT2066">
        <v>1.3799999999999999E-7</v>
      </c>
      <c r="FU2066" s="8">
        <v>41352</v>
      </c>
      <c r="FV2066">
        <v>6.5409999999999997E-6</v>
      </c>
      <c r="FY2066" s="8">
        <v>41352</v>
      </c>
      <c r="FZ2066">
        <v>6.9202999999999995E-5</v>
      </c>
      <c r="GC2066" s="8">
        <v>41352</v>
      </c>
      <c r="GD2066">
        <v>2.9400000000000001E-7</v>
      </c>
    </row>
    <row r="2067" spans="1:186" x14ac:dyDescent="0.25">
      <c r="A2067" s="8">
        <v>41353</v>
      </c>
      <c r="B2067">
        <v>5.1E-8</v>
      </c>
      <c r="C2067" s="8">
        <v>41353</v>
      </c>
      <c r="D2067">
        <v>1.409E-6</v>
      </c>
      <c r="I2067" s="8">
        <v>41353</v>
      </c>
      <c r="J2067">
        <v>1.0000000000000001E-9</v>
      </c>
      <c r="K2067" s="8">
        <v>41353</v>
      </c>
      <c r="L2067">
        <v>1.5001700000000001E-4</v>
      </c>
      <c r="M2067" s="8">
        <v>41353</v>
      </c>
      <c r="N2067">
        <v>4.0330000000000002E-6</v>
      </c>
      <c r="O2067" s="8">
        <v>41353</v>
      </c>
      <c r="P2067">
        <v>2.5890000000000001E-6</v>
      </c>
      <c r="Q2067" s="8">
        <v>41353</v>
      </c>
      <c r="R2067">
        <v>2.1705E-5</v>
      </c>
      <c r="S2067" s="8">
        <v>41353</v>
      </c>
      <c r="T2067">
        <v>1.525E-6</v>
      </c>
      <c r="AE2067" s="8">
        <v>41353</v>
      </c>
      <c r="AF2067">
        <v>1.74E-7</v>
      </c>
      <c r="AG2067" s="8">
        <v>41360</v>
      </c>
      <c r="AH2067">
        <v>1.0899999999999999E-6</v>
      </c>
      <c r="BA2067" s="8">
        <v>41353</v>
      </c>
      <c r="BB2067">
        <v>2.3799999999999999E-7</v>
      </c>
      <c r="BE2067" s="8">
        <v>41353</v>
      </c>
      <c r="BF2067">
        <v>2.2929999999999999E-6</v>
      </c>
      <c r="BS2067" s="8">
        <v>41353</v>
      </c>
      <c r="BT2067">
        <v>2.33639E-4</v>
      </c>
      <c r="BW2067" s="8">
        <v>41353</v>
      </c>
      <c r="BX2067">
        <v>6.9380000000000003E-6</v>
      </c>
      <c r="BY2067" s="8">
        <v>41353</v>
      </c>
      <c r="BZ2067">
        <v>6.7879999999999994E-5</v>
      </c>
      <c r="CA2067" s="8">
        <v>41353</v>
      </c>
      <c r="CB2067">
        <v>6.0699999999999997E-7</v>
      </c>
      <c r="CC2067" s="8">
        <v>41353</v>
      </c>
      <c r="CD2067">
        <v>1.2300000000000001E-6</v>
      </c>
      <c r="CE2067" s="8">
        <v>41353</v>
      </c>
      <c r="CF2067">
        <v>9.1754300000000005E-4</v>
      </c>
      <c r="CG2067" s="8">
        <v>41353</v>
      </c>
      <c r="CH2067">
        <v>1.1000000000000001E-7</v>
      </c>
      <c r="CI2067" s="8">
        <v>41353</v>
      </c>
      <c r="CJ2067">
        <v>1.595E-6</v>
      </c>
      <c r="CK2067" s="8">
        <v>41353</v>
      </c>
      <c r="CL2067">
        <v>1.4999999999999999E-8</v>
      </c>
      <c r="CM2067" s="8">
        <v>41353</v>
      </c>
      <c r="CN2067">
        <v>0</v>
      </c>
      <c r="CS2067" s="8">
        <v>41353</v>
      </c>
      <c r="CT2067">
        <v>1.8199999999999999E-7</v>
      </c>
      <c r="CU2067" s="8">
        <v>41353</v>
      </c>
      <c r="CV2067">
        <v>4.2760000000000002E-6</v>
      </c>
      <c r="CW2067" s="8">
        <v>41353</v>
      </c>
      <c r="CX2067">
        <v>1.3908E-5</v>
      </c>
      <c r="CY2067" s="8">
        <v>41353</v>
      </c>
      <c r="CZ2067">
        <v>4.4999999999999999E-8</v>
      </c>
      <c r="DE2067" s="8">
        <v>41353</v>
      </c>
      <c r="DF2067">
        <v>2.8386999999999998E-4</v>
      </c>
      <c r="DG2067" s="8">
        <v>41353</v>
      </c>
      <c r="DH2067">
        <v>5.0000000000000001E-9</v>
      </c>
      <c r="DM2067" s="8">
        <v>41353</v>
      </c>
      <c r="DN2067">
        <v>3.6391899999999998E-4</v>
      </c>
      <c r="DO2067" s="8">
        <v>41353</v>
      </c>
      <c r="DP2067">
        <v>7.7999999999999997E-8</v>
      </c>
      <c r="DS2067" s="8">
        <v>41353</v>
      </c>
      <c r="DT2067">
        <v>2.7132600000000001E-4</v>
      </c>
      <c r="DU2067" s="8">
        <v>41353</v>
      </c>
      <c r="DV2067">
        <v>3.2399999999999999E-7</v>
      </c>
      <c r="EA2067" s="8">
        <v>41353</v>
      </c>
      <c r="EB2067">
        <v>6.7580000000000003E-6</v>
      </c>
      <c r="EI2067" s="8">
        <v>41353</v>
      </c>
      <c r="EJ2067">
        <v>2.9444000000000001E-5</v>
      </c>
      <c r="EM2067" s="8">
        <v>41353</v>
      </c>
      <c r="EN2067">
        <v>6.8410000000000002E-6</v>
      </c>
      <c r="EO2067" s="8">
        <v>41360</v>
      </c>
      <c r="EP2067">
        <v>2.3309999999999998E-6</v>
      </c>
      <c r="ES2067" s="8">
        <v>41353</v>
      </c>
      <c r="ET2067">
        <v>5.3319999999999999E-6</v>
      </c>
      <c r="EY2067" s="8">
        <v>41360</v>
      </c>
      <c r="EZ2067">
        <v>4.9597E-5</v>
      </c>
      <c r="FE2067" s="8">
        <v>41360</v>
      </c>
      <c r="FF2067">
        <v>3.3200000000000001E-7</v>
      </c>
      <c r="FG2067" s="8">
        <v>41353</v>
      </c>
      <c r="FH2067">
        <v>1.578E-6</v>
      </c>
      <c r="FI2067" s="8">
        <v>41353</v>
      </c>
      <c r="FJ2067">
        <v>1.1167E-5</v>
      </c>
      <c r="FO2067" s="8">
        <v>41353</v>
      </c>
      <c r="FP2067">
        <v>2.0123999999999999E-5</v>
      </c>
      <c r="FQ2067" s="8">
        <v>41353</v>
      </c>
      <c r="FR2067">
        <v>1.4139999999999999E-6</v>
      </c>
      <c r="FS2067" s="8">
        <v>41353</v>
      </c>
      <c r="FT2067">
        <v>1.5200000000000001E-7</v>
      </c>
      <c r="FU2067" s="8">
        <v>41353</v>
      </c>
      <c r="FV2067">
        <v>6.5309999999999998E-6</v>
      </c>
      <c r="FY2067" s="8">
        <v>41353</v>
      </c>
      <c r="FZ2067">
        <v>6.2116E-5</v>
      </c>
      <c r="GC2067" s="8">
        <v>41353</v>
      </c>
      <c r="GD2067">
        <v>2.8500000000000002E-7</v>
      </c>
    </row>
    <row r="2068" spans="1:186" x14ac:dyDescent="0.25">
      <c r="A2068" s="8">
        <v>41354</v>
      </c>
      <c r="B2068">
        <v>5.1E-8</v>
      </c>
      <c r="C2068" s="8">
        <v>41354</v>
      </c>
      <c r="D2068">
        <v>1.525E-6</v>
      </c>
      <c r="I2068" s="8">
        <v>41354</v>
      </c>
      <c r="J2068">
        <v>2.0000000000000001E-9</v>
      </c>
      <c r="K2068" s="8">
        <v>41354</v>
      </c>
      <c r="L2068">
        <v>1.6010199999999999E-4</v>
      </c>
      <c r="M2068" s="8">
        <v>41354</v>
      </c>
      <c r="N2068">
        <v>4.3760000000000001E-6</v>
      </c>
      <c r="O2068" s="8">
        <v>41354</v>
      </c>
      <c r="P2068">
        <v>2.5229999999999998E-6</v>
      </c>
      <c r="Q2068" s="8">
        <v>41354</v>
      </c>
      <c r="R2068">
        <v>2.0687999999999999E-5</v>
      </c>
      <c r="S2068" s="8">
        <v>41354</v>
      </c>
      <c r="T2068">
        <v>1.637E-6</v>
      </c>
      <c r="AE2068" s="8">
        <v>41354</v>
      </c>
      <c r="AF2068">
        <v>1.7800000000000001E-7</v>
      </c>
      <c r="AG2068" s="8">
        <v>41361</v>
      </c>
      <c r="AH2068">
        <v>1.142E-6</v>
      </c>
      <c r="BA2068" s="8">
        <v>41354</v>
      </c>
      <c r="BB2068">
        <v>2.34E-7</v>
      </c>
      <c r="BE2068" s="8">
        <v>41354</v>
      </c>
      <c r="BF2068">
        <v>2.4399999999999999E-6</v>
      </c>
      <c r="BS2068" s="8">
        <v>41354</v>
      </c>
      <c r="BT2068">
        <v>2.3823599999999999E-4</v>
      </c>
      <c r="BW2068" s="8">
        <v>41354</v>
      </c>
      <c r="BX2068">
        <v>6.8279999999999997E-6</v>
      </c>
      <c r="BY2068" s="8">
        <v>41354</v>
      </c>
      <c r="BZ2068">
        <v>8.4931000000000004E-5</v>
      </c>
      <c r="CA2068" s="8">
        <v>41354</v>
      </c>
      <c r="CB2068">
        <v>5.99E-7</v>
      </c>
      <c r="CC2068" s="8">
        <v>41354</v>
      </c>
      <c r="CD2068">
        <v>1.2389999999999999E-6</v>
      </c>
      <c r="CE2068" s="8">
        <v>41354</v>
      </c>
      <c r="CF2068">
        <v>9.9820799999999999E-4</v>
      </c>
      <c r="CG2068" s="8">
        <v>41354</v>
      </c>
      <c r="CH2068">
        <v>1.2499999999999999E-7</v>
      </c>
      <c r="CI2068" s="8">
        <v>41354</v>
      </c>
      <c r="CJ2068">
        <v>1.64E-6</v>
      </c>
      <c r="CK2068" s="8">
        <v>41354</v>
      </c>
      <c r="CL2068">
        <v>1.4999999999999999E-8</v>
      </c>
      <c r="CM2068" s="8">
        <v>41354</v>
      </c>
      <c r="CN2068">
        <v>0</v>
      </c>
      <c r="CS2068" s="8">
        <v>41354</v>
      </c>
      <c r="CT2068">
        <v>1.86E-7</v>
      </c>
      <c r="CU2068" s="8">
        <v>41354</v>
      </c>
      <c r="CV2068">
        <v>4.4610000000000001E-6</v>
      </c>
      <c r="CW2068" s="8">
        <v>41354</v>
      </c>
      <c r="CX2068">
        <v>1.5143000000000001E-5</v>
      </c>
      <c r="CY2068" s="8">
        <v>41354</v>
      </c>
      <c r="CZ2068">
        <v>4.3999999999999997E-8</v>
      </c>
      <c r="DE2068" s="8">
        <v>41354</v>
      </c>
      <c r="DF2068">
        <v>3.0039900000000002E-4</v>
      </c>
      <c r="DG2068" s="8">
        <v>41354</v>
      </c>
      <c r="DH2068">
        <v>5.0000000000000001E-9</v>
      </c>
      <c r="DM2068" s="8">
        <v>41354</v>
      </c>
      <c r="DN2068">
        <v>4.2119599999999998E-4</v>
      </c>
      <c r="DO2068" s="8">
        <v>41354</v>
      </c>
      <c r="DP2068">
        <v>8.0999999999999997E-8</v>
      </c>
      <c r="DS2068" s="8">
        <v>41354</v>
      </c>
      <c r="DT2068">
        <v>2.6875E-4</v>
      </c>
      <c r="DU2068" s="8">
        <v>41354</v>
      </c>
      <c r="DV2068">
        <v>3.3999999999999997E-7</v>
      </c>
      <c r="EA2068" s="8">
        <v>41354</v>
      </c>
      <c r="EB2068">
        <v>6.8390000000000001E-6</v>
      </c>
      <c r="EI2068" s="8">
        <v>41354</v>
      </c>
      <c r="EJ2068">
        <v>3.1251000000000003E-5</v>
      </c>
      <c r="EM2068" s="8">
        <v>41354</v>
      </c>
      <c r="EN2068">
        <v>7.2370000000000003E-6</v>
      </c>
      <c r="EO2068" s="8">
        <v>41361</v>
      </c>
      <c r="EP2068">
        <v>2.2299999999999998E-6</v>
      </c>
      <c r="ES2068" s="8">
        <v>41354</v>
      </c>
      <c r="ET2068">
        <v>5.8050000000000003E-6</v>
      </c>
      <c r="EY2068" s="8">
        <v>41361</v>
      </c>
      <c r="EZ2068">
        <v>4.8826000000000003E-5</v>
      </c>
      <c r="FE2068" s="8">
        <v>41361</v>
      </c>
      <c r="FF2068">
        <v>3.1800000000000002E-7</v>
      </c>
      <c r="FG2068" s="8">
        <v>41354</v>
      </c>
      <c r="FH2068">
        <v>1.6339999999999999E-6</v>
      </c>
      <c r="FI2068" s="8">
        <v>41354</v>
      </c>
      <c r="FJ2068">
        <v>1.0814E-5</v>
      </c>
      <c r="FO2068" s="8">
        <v>41354</v>
      </c>
      <c r="FP2068">
        <v>1.9494999999999999E-5</v>
      </c>
      <c r="FQ2068" s="8">
        <v>41354</v>
      </c>
      <c r="FR2068">
        <v>1.455E-6</v>
      </c>
      <c r="FS2068" s="8">
        <v>41354</v>
      </c>
      <c r="FT2068">
        <v>1.73E-7</v>
      </c>
      <c r="FU2068" s="8">
        <v>41354</v>
      </c>
      <c r="FV2068">
        <v>7.0840000000000003E-6</v>
      </c>
      <c r="FY2068" s="8">
        <v>41354</v>
      </c>
      <c r="FZ2068">
        <v>6.3114999999999995E-5</v>
      </c>
      <c r="GC2068" s="8">
        <v>41354</v>
      </c>
      <c r="GD2068">
        <v>2.8200000000000001E-7</v>
      </c>
    </row>
    <row r="2069" spans="1:186" x14ac:dyDescent="0.25">
      <c r="A2069" s="8">
        <v>41355</v>
      </c>
      <c r="B2069">
        <v>4.9999999999999998E-8</v>
      </c>
      <c r="C2069" s="8">
        <v>41355</v>
      </c>
      <c r="D2069">
        <v>1.471E-6</v>
      </c>
      <c r="I2069" s="8">
        <v>41355</v>
      </c>
      <c r="J2069">
        <v>2.0000000000000001E-9</v>
      </c>
      <c r="K2069" s="8">
        <v>41355</v>
      </c>
      <c r="L2069">
        <v>1.57794E-4</v>
      </c>
      <c r="M2069" s="8">
        <v>41355</v>
      </c>
      <c r="N2069">
        <v>4.2270000000000004E-6</v>
      </c>
      <c r="O2069" s="8">
        <v>41355</v>
      </c>
      <c r="P2069">
        <v>2.446E-6</v>
      </c>
      <c r="Q2069" s="8">
        <v>41355</v>
      </c>
      <c r="R2069">
        <v>2.0018E-5</v>
      </c>
      <c r="S2069" s="8">
        <v>41355</v>
      </c>
      <c r="T2069">
        <v>1.5880000000000001E-6</v>
      </c>
      <c r="AE2069" s="8">
        <v>41355</v>
      </c>
      <c r="AF2069">
        <v>1.73E-7</v>
      </c>
      <c r="AG2069" s="8">
        <v>41365</v>
      </c>
      <c r="AH2069">
        <v>1.0979999999999999E-6</v>
      </c>
      <c r="BA2069" s="8">
        <v>41355</v>
      </c>
      <c r="BB2069">
        <v>2.28E-7</v>
      </c>
      <c r="BE2069" s="8">
        <v>41355</v>
      </c>
      <c r="BF2069">
        <v>2.3520000000000001E-6</v>
      </c>
      <c r="BS2069" s="8">
        <v>41355</v>
      </c>
      <c r="BT2069">
        <v>2.3343600000000001E-4</v>
      </c>
      <c r="BW2069" s="8">
        <v>41355</v>
      </c>
      <c r="BX2069">
        <v>6.5459999999999997E-6</v>
      </c>
      <c r="BY2069" s="8">
        <v>41355</v>
      </c>
      <c r="BZ2069">
        <v>8.1392999999999998E-5</v>
      </c>
      <c r="CA2069" s="8">
        <v>41355</v>
      </c>
      <c r="CB2069">
        <v>5.6100000000000001E-7</v>
      </c>
      <c r="CC2069" s="8">
        <v>41355</v>
      </c>
      <c r="CD2069">
        <v>1.203E-6</v>
      </c>
      <c r="CE2069" s="8">
        <v>41355</v>
      </c>
      <c r="CF2069">
        <v>9.2386699999999998E-4</v>
      </c>
      <c r="CG2069" s="8">
        <v>41355</v>
      </c>
      <c r="CH2069">
        <v>1.2499999999999999E-7</v>
      </c>
      <c r="CI2069" s="8">
        <v>41355</v>
      </c>
      <c r="CJ2069">
        <v>1.593E-6</v>
      </c>
      <c r="CK2069" s="8">
        <v>41355</v>
      </c>
      <c r="CL2069">
        <v>1.0999999999999999E-8</v>
      </c>
      <c r="CM2069" s="8">
        <v>41355</v>
      </c>
      <c r="CN2069">
        <v>0</v>
      </c>
      <c r="CS2069" s="8">
        <v>41355</v>
      </c>
      <c r="CT2069">
        <v>1.8E-7</v>
      </c>
      <c r="CU2069" s="8">
        <v>41355</v>
      </c>
      <c r="CV2069">
        <v>4.3420000000000001E-6</v>
      </c>
      <c r="CW2069" s="8">
        <v>41355</v>
      </c>
      <c r="CX2069">
        <v>1.503E-5</v>
      </c>
      <c r="CY2069" s="8">
        <v>41355</v>
      </c>
      <c r="CZ2069">
        <v>4.1000000000000003E-8</v>
      </c>
      <c r="DE2069" s="8">
        <v>41355</v>
      </c>
      <c r="DF2069">
        <v>2.7183699999999998E-4</v>
      </c>
      <c r="DG2069" s="8">
        <v>41355</v>
      </c>
      <c r="DH2069">
        <v>5.0000000000000001E-9</v>
      </c>
      <c r="DM2069" s="8">
        <v>41355</v>
      </c>
      <c r="DN2069">
        <v>4.0698299999999998E-4</v>
      </c>
      <c r="DO2069" s="8">
        <v>41355</v>
      </c>
      <c r="DP2069">
        <v>8.0000000000000002E-8</v>
      </c>
      <c r="DS2069" s="8">
        <v>41355</v>
      </c>
      <c r="DT2069">
        <v>2.6986499999999999E-4</v>
      </c>
      <c r="DU2069" s="8">
        <v>41355</v>
      </c>
      <c r="DV2069">
        <v>2.2600000000000001E-7</v>
      </c>
      <c r="EA2069" s="8">
        <v>41355</v>
      </c>
      <c r="EB2069">
        <v>6.5570000000000001E-6</v>
      </c>
      <c r="EI2069" s="8">
        <v>41355</v>
      </c>
      <c r="EJ2069">
        <v>3.0295999999999999E-5</v>
      </c>
      <c r="EM2069" s="8">
        <v>41355</v>
      </c>
      <c r="EN2069">
        <v>6.9269999999999999E-6</v>
      </c>
      <c r="EO2069" s="8">
        <v>41365</v>
      </c>
      <c r="EP2069">
        <v>2.193E-6</v>
      </c>
      <c r="ES2069" s="8">
        <v>41355</v>
      </c>
      <c r="ET2069">
        <v>5.3870000000000003E-6</v>
      </c>
      <c r="EY2069" s="8">
        <v>41365</v>
      </c>
      <c r="EZ2069">
        <v>4.7225999999999998E-5</v>
      </c>
      <c r="FE2069" s="8">
        <v>41365</v>
      </c>
      <c r="FF2069">
        <v>3.5400000000000002E-7</v>
      </c>
      <c r="FG2069" s="8">
        <v>41355</v>
      </c>
      <c r="FH2069">
        <v>1.5850000000000001E-6</v>
      </c>
      <c r="FI2069" s="8">
        <v>41355</v>
      </c>
      <c r="FJ2069">
        <v>1.044E-5</v>
      </c>
      <c r="FO2069" s="8">
        <v>41355</v>
      </c>
      <c r="FP2069">
        <v>2.0500999999999999E-5</v>
      </c>
      <c r="FQ2069" s="8">
        <v>41355</v>
      </c>
      <c r="FR2069">
        <v>1.328E-6</v>
      </c>
      <c r="FS2069" s="8">
        <v>41355</v>
      </c>
      <c r="FT2069">
        <v>1.7700000000000001E-7</v>
      </c>
      <c r="FU2069" s="8">
        <v>41355</v>
      </c>
      <c r="FV2069">
        <v>7.029E-6</v>
      </c>
      <c r="FY2069" s="8">
        <v>41355</v>
      </c>
      <c r="FZ2069">
        <v>6.0180000000000003E-5</v>
      </c>
      <c r="GC2069" s="8">
        <v>41355</v>
      </c>
      <c r="GD2069">
        <v>2.7599999999999998E-7</v>
      </c>
    </row>
    <row r="2070" spans="1:186" x14ac:dyDescent="0.25">
      <c r="A2070" s="8">
        <v>41358</v>
      </c>
      <c r="B2070">
        <v>4.9000000000000002E-8</v>
      </c>
      <c r="C2070" s="8">
        <v>41358</v>
      </c>
      <c r="D2070">
        <v>1.437E-6</v>
      </c>
      <c r="I2070" s="8">
        <v>41358</v>
      </c>
      <c r="J2070">
        <v>2.0000000000000001E-9</v>
      </c>
      <c r="K2070" s="8">
        <v>41358</v>
      </c>
      <c r="L2070">
        <v>1.56642E-4</v>
      </c>
      <c r="M2070" s="8">
        <v>41358</v>
      </c>
      <c r="N2070">
        <v>4.0899999999999998E-6</v>
      </c>
      <c r="O2070" s="8">
        <v>41358</v>
      </c>
      <c r="P2070">
        <v>2.402E-6</v>
      </c>
      <c r="Q2070" s="8">
        <v>41358</v>
      </c>
      <c r="R2070">
        <v>2.0730999999999999E-5</v>
      </c>
      <c r="S2070" s="8">
        <v>41358</v>
      </c>
      <c r="T2070">
        <v>1.407E-6</v>
      </c>
      <c r="AE2070" s="8">
        <v>41358</v>
      </c>
      <c r="AF2070">
        <v>1.68E-7</v>
      </c>
      <c r="AG2070" s="8">
        <v>41366</v>
      </c>
      <c r="AH2070">
        <v>1.057E-6</v>
      </c>
      <c r="BA2070" s="8">
        <v>41358</v>
      </c>
      <c r="BB2070">
        <v>2.22E-7</v>
      </c>
      <c r="BE2070" s="8">
        <v>41358</v>
      </c>
      <c r="BF2070">
        <v>2.2960000000000001E-6</v>
      </c>
      <c r="BS2070" s="8">
        <v>41358</v>
      </c>
      <c r="BT2070">
        <v>2.2364499999999999E-4</v>
      </c>
      <c r="BW2070" s="8">
        <v>41358</v>
      </c>
      <c r="BX2070">
        <v>6.9879999999999998E-6</v>
      </c>
      <c r="BY2070" s="8">
        <v>41358</v>
      </c>
      <c r="BZ2070">
        <v>8.1805999999999996E-5</v>
      </c>
      <c r="CA2070" s="8">
        <v>41358</v>
      </c>
      <c r="CB2070">
        <v>5.6499999999999999E-7</v>
      </c>
      <c r="CC2070" s="8">
        <v>41358</v>
      </c>
      <c r="CD2070">
        <v>1.113E-6</v>
      </c>
      <c r="CE2070" s="8">
        <v>41358</v>
      </c>
      <c r="CF2070">
        <v>9.05992E-4</v>
      </c>
      <c r="CG2070" s="8">
        <v>41358</v>
      </c>
      <c r="CH2070">
        <v>1.2800000000000001E-7</v>
      </c>
      <c r="CI2070" s="8">
        <v>41358</v>
      </c>
      <c r="CJ2070">
        <v>1.657E-6</v>
      </c>
      <c r="CK2070" s="8">
        <v>41358</v>
      </c>
      <c r="CL2070">
        <v>1.0999999999999999E-8</v>
      </c>
      <c r="CM2070" s="8">
        <v>41358</v>
      </c>
      <c r="CN2070">
        <v>0</v>
      </c>
      <c r="CS2070" s="8">
        <v>41358</v>
      </c>
      <c r="CT2070">
        <v>1.8099999999999999E-7</v>
      </c>
      <c r="CU2070" s="8">
        <v>41358</v>
      </c>
      <c r="CV2070">
        <v>4.3080000000000001E-6</v>
      </c>
      <c r="CW2070" s="8">
        <v>41358</v>
      </c>
      <c r="CX2070">
        <v>1.4626E-5</v>
      </c>
      <c r="CY2070" s="8">
        <v>41358</v>
      </c>
      <c r="CZ2070">
        <v>4.3000000000000001E-8</v>
      </c>
      <c r="DE2070" s="8">
        <v>41358</v>
      </c>
      <c r="DF2070">
        <v>2.7515599999999998E-4</v>
      </c>
      <c r="DG2070" s="8">
        <v>41358</v>
      </c>
      <c r="DH2070">
        <v>6E-9</v>
      </c>
      <c r="DM2070" s="8">
        <v>41358</v>
      </c>
      <c r="DN2070">
        <v>3.9053800000000001E-4</v>
      </c>
      <c r="DO2070" s="8">
        <v>41358</v>
      </c>
      <c r="DP2070">
        <v>7.7999999999999997E-8</v>
      </c>
      <c r="DS2070" s="8">
        <v>41358</v>
      </c>
      <c r="DT2070">
        <v>2.7385199999999999E-4</v>
      </c>
      <c r="DU2070" s="8">
        <v>41358</v>
      </c>
      <c r="DV2070">
        <v>2.22E-7</v>
      </c>
      <c r="EA2070" s="8">
        <v>41358</v>
      </c>
      <c r="EB2070">
        <v>6.4749999999999998E-6</v>
      </c>
      <c r="EI2070" s="8">
        <v>41358</v>
      </c>
      <c r="EJ2070">
        <v>3.0082000000000001E-5</v>
      </c>
      <c r="EM2070" s="8">
        <v>41358</v>
      </c>
      <c r="EN2070">
        <v>6.939E-6</v>
      </c>
      <c r="EO2070" s="8">
        <v>41366</v>
      </c>
      <c r="EP2070">
        <v>2.0360000000000001E-6</v>
      </c>
      <c r="ES2070" s="8">
        <v>41358</v>
      </c>
      <c r="ET2070">
        <v>5.3879999999999999E-6</v>
      </c>
      <c r="EY2070" s="8">
        <v>41366</v>
      </c>
      <c r="EZ2070">
        <v>4.5021000000000001E-5</v>
      </c>
      <c r="FE2070" s="8">
        <v>41366</v>
      </c>
      <c r="FF2070">
        <v>3.3099999999999999E-7</v>
      </c>
      <c r="FG2070" s="8">
        <v>41358</v>
      </c>
      <c r="FH2070">
        <v>1.5740000000000001E-6</v>
      </c>
      <c r="FI2070" s="8">
        <v>41358</v>
      </c>
      <c r="FJ2070">
        <v>9.842E-6</v>
      </c>
      <c r="FO2070" s="8">
        <v>41358</v>
      </c>
      <c r="FP2070">
        <v>1.8986000000000001E-5</v>
      </c>
      <c r="FQ2070" s="8">
        <v>41358</v>
      </c>
      <c r="FR2070">
        <v>1.3680000000000001E-6</v>
      </c>
      <c r="FS2070" s="8">
        <v>41358</v>
      </c>
      <c r="FT2070">
        <v>1.73E-7</v>
      </c>
      <c r="FU2070" s="8">
        <v>41358</v>
      </c>
      <c r="FV2070">
        <v>6.7519999999999999E-6</v>
      </c>
      <c r="FY2070" s="8">
        <v>41358</v>
      </c>
      <c r="FZ2070">
        <v>6.0442000000000002E-5</v>
      </c>
      <c r="GC2070" s="8">
        <v>41358</v>
      </c>
      <c r="GD2070">
        <v>2.72E-7</v>
      </c>
    </row>
    <row r="2071" spans="1:186" x14ac:dyDescent="0.25">
      <c r="A2071" s="8">
        <v>41359</v>
      </c>
      <c r="B2071">
        <v>4.9000000000000002E-8</v>
      </c>
      <c r="C2071" s="8">
        <v>41359</v>
      </c>
      <c r="D2071">
        <v>1.3659999999999999E-6</v>
      </c>
      <c r="I2071" s="8">
        <v>41359</v>
      </c>
      <c r="J2071">
        <v>1.0000000000000001E-9</v>
      </c>
      <c r="K2071" s="8">
        <v>41359</v>
      </c>
      <c r="L2071">
        <v>1.4589900000000001E-4</v>
      </c>
      <c r="M2071" s="8">
        <v>41359</v>
      </c>
      <c r="N2071">
        <v>3.9430000000000002E-6</v>
      </c>
      <c r="O2071" s="8">
        <v>41359</v>
      </c>
      <c r="P2071">
        <v>2.2809999999999998E-6</v>
      </c>
      <c r="Q2071" s="8">
        <v>41359</v>
      </c>
      <c r="R2071">
        <v>2.0891999999999999E-5</v>
      </c>
      <c r="S2071" s="8">
        <v>41359</v>
      </c>
      <c r="T2071">
        <v>1.339E-6</v>
      </c>
      <c r="AE2071" s="8">
        <v>41359</v>
      </c>
      <c r="AF2071">
        <v>1.5900000000000001E-7</v>
      </c>
      <c r="AG2071" s="8">
        <v>41367</v>
      </c>
      <c r="AH2071">
        <v>1.2020000000000001E-6</v>
      </c>
      <c r="BA2071" s="8">
        <v>41359</v>
      </c>
      <c r="BB2071">
        <v>2.1299999999999999E-7</v>
      </c>
      <c r="BE2071" s="8">
        <v>41359</v>
      </c>
      <c r="BF2071">
        <v>2.2520000000000002E-6</v>
      </c>
      <c r="BS2071" s="8">
        <v>41359</v>
      </c>
      <c r="BT2071">
        <v>2.14377E-4</v>
      </c>
      <c r="BW2071" s="8">
        <v>41359</v>
      </c>
      <c r="BX2071">
        <v>6.6100000000000002E-6</v>
      </c>
      <c r="BY2071" s="8">
        <v>41359</v>
      </c>
      <c r="BZ2071">
        <v>7.9814999999999994E-5</v>
      </c>
      <c r="CA2071" s="8">
        <v>41359</v>
      </c>
      <c r="CB2071">
        <v>5.3799999999999997E-7</v>
      </c>
      <c r="CC2071" s="8">
        <v>41359</v>
      </c>
      <c r="CD2071">
        <v>1.0610000000000001E-6</v>
      </c>
      <c r="CE2071" s="8">
        <v>41359</v>
      </c>
      <c r="CF2071">
        <v>8.4971700000000005E-4</v>
      </c>
      <c r="CG2071" s="8">
        <v>41359</v>
      </c>
      <c r="CH2071">
        <v>1.2200000000000001E-7</v>
      </c>
      <c r="CI2071" s="8">
        <v>41359</v>
      </c>
      <c r="CJ2071">
        <v>1.618E-6</v>
      </c>
      <c r="CK2071" s="8">
        <v>41359</v>
      </c>
      <c r="CL2071">
        <v>1.0999999999999999E-8</v>
      </c>
      <c r="CM2071" s="8">
        <v>41359</v>
      </c>
      <c r="CN2071">
        <v>0</v>
      </c>
      <c r="CS2071" s="8">
        <v>41359</v>
      </c>
      <c r="CT2071">
        <v>1.72E-7</v>
      </c>
      <c r="CU2071" s="8">
        <v>41359</v>
      </c>
      <c r="CV2071">
        <v>4.0929999999999996E-6</v>
      </c>
      <c r="CW2071" s="8">
        <v>41359</v>
      </c>
      <c r="CX2071">
        <v>1.4246E-5</v>
      </c>
      <c r="CY2071" s="8">
        <v>41359</v>
      </c>
      <c r="CZ2071">
        <v>4.1000000000000003E-8</v>
      </c>
      <c r="DE2071" s="8">
        <v>41359</v>
      </c>
      <c r="DF2071">
        <v>2.6303900000000001E-4</v>
      </c>
      <c r="DG2071" s="8">
        <v>41359</v>
      </c>
      <c r="DH2071">
        <v>6E-9</v>
      </c>
      <c r="DM2071" s="8">
        <v>41359</v>
      </c>
      <c r="DN2071">
        <v>3.7076399999999999E-4</v>
      </c>
      <c r="DO2071" s="8">
        <v>41359</v>
      </c>
      <c r="DP2071">
        <v>7.6000000000000006E-8</v>
      </c>
      <c r="DS2071" s="8">
        <v>41359</v>
      </c>
      <c r="DT2071">
        <v>2.55777E-4</v>
      </c>
      <c r="DU2071" s="8">
        <v>41359</v>
      </c>
      <c r="DV2071">
        <v>2.1799999999999999E-7</v>
      </c>
      <c r="EA2071" s="8">
        <v>41359</v>
      </c>
      <c r="EB2071">
        <v>6.3670000000000002E-6</v>
      </c>
      <c r="EI2071" s="8">
        <v>41359</v>
      </c>
      <c r="EJ2071">
        <v>2.9408E-5</v>
      </c>
      <c r="EM2071" s="8">
        <v>41359</v>
      </c>
      <c r="EN2071">
        <v>6.8619999999999997E-6</v>
      </c>
      <c r="EO2071" s="8">
        <v>41367</v>
      </c>
      <c r="EP2071">
        <v>2.1519999999999999E-6</v>
      </c>
      <c r="ES2071" s="8">
        <v>41359</v>
      </c>
      <c r="ET2071">
        <v>5.1739999999999999E-6</v>
      </c>
      <c r="EY2071" s="8">
        <v>41367</v>
      </c>
      <c r="EZ2071">
        <v>5.4177E-5</v>
      </c>
      <c r="FE2071" s="8">
        <v>41367</v>
      </c>
      <c r="FF2071">
        <v>3.6300000000000001E-7</v>
      </c>
      <c r="FG2071" s="8">
        <v>41359</v>
      </c>
      <c r="FH2071">
        <v>1.5200000000000001E-6</v>
      </c>
      <c r="FI2071" s="8">
        <v>41359</v>
      </c>
      <c r="FJ2071">
        <v>9.7599999999999997E-6</v>
      </c>
      <c r="FO2071" s="8">
        <v>41359</v>
      </c>
      <c r="FP2071">
        <v>1.8031999999999999E-5</v>
      </c>
      <c r="FQ2071" s="8">
        <v>41359</v>
      </c>
      <c r="FR2071">
        <v>1.297E-6</v>
      </c>
      <c r="FS2071" s="8">
        <v>41359</v>
      </c>
      <c r="FT2071">
        <v>1.6500000000000001E-7</v>
      </c>
      <c r="FU2071" s="8">
        <v>41359</v>
      </c>
      <c r="FV2071">
        <v>6.64E-6</v>
      </c>
      <c r="FY2071" s="8">
        <v>41359</v>
      </c>
      <c r="FZ2071">
        <v>5.677E-5</v>
      </c>
      <c r="GC2071" s="8">
        <v>41359</v>
      </c>
      <c r="GD2071">
        <v>2.67E-7</v>
      </c>
    </row>
    <row r="2072" spans="1:186" x14ac:dyDescent="0.25">
      <c r="A2072" s="8">
        <v>41360</v>
      </c>
      <c r="B2072">
        <v>5.2000000000000002E-8</v>
      </c>
      <c r="C2072" s="8">
        <v>41360</v>
      </c>
      <c r="D2072">
        <v>1.3200000000000001E-6</v>
      </c>
      <c r="I2072" s="8">
        <v>41360</v>
      </c>
      <c r="J2072">
        <v>1.0000000000000001E-9</v>
      </c>
      <c r="K2072" s="8">
        <v>41360</v>
      </c>
      <c r="L2072">
        <v>1.46852E-4</v>
      </c>
      <c r="M2072" s="8">
        <v>41360</v>
      </c>
      <c r="N2072">
        <v>3.8970000000000001E-6</v>
      </c>
      <c r="O2072" s="8">
        <v>41360</v>
      </c>
      <c r="P2072">
        <v>2.2019999999999998E-6</v>
      </c>
      <c r="Q2072" s="8">
        <v>41360</v>
      </c>
      <c r="R2072">
        <v>2.0128000000000001E-5</v>
      </c>
      <c r="S2072" s="8">
        <v>41360</v>
      </c>
      <c r="T2072">
        <v>1.283E-6</v>
      </c>
      <c r="AE2072" s="8">
        <v>41360</v>
      </c>
      <c r="AF2072">
        <v>1.5800000000000001E-7</v>
      </c>
      <c r="AG2072" s="8">
        <v>41368</v>
      </c>
      <c r="AH2072">
        <v>1.266E-6</v>
      </c>
      <c r="BA2072" s="8">
        <v>41360</v>
      </c>
      <c r="BB2072">
        <v>2.0800000000000001E-7</v>
      </c>
      <c r="BE2072" s="8">
        <v>41360</v>
      </c>
      <c r="BF2072">
        <v>2.3120000000000001E-6</v>
      </c>
      <c r="BS2072" s="8">
        <v>41360</v>
      </c>
      <c r="BT2072">
        <v>2.0658499999999999E-4</v>
      </c>
      <c r="BW2072" s="8">
        <v>41360</v>
      </c>
      <c r="BX2072">
        <v>6.4829999999999996E-6</v>
      </c>
      <c r="BY2072" s="8">
        <v>41360</v>
      </c>
      <c r="BZ2072">
        <v>7.6754000000000004E-5</v>
      </c>
      <c r="CA2072" s="8">
        <v>41360</v>
      </c>
      <c r="CB2072">
        <v>5.5599999999999995E-7</v>
      </c>
      <c r="CC2072" s="8">
        <v>41360</v>
      </c>
      <c r="CD2072">
        <v>1.074E-6</v>
      </c>
      <c r="CE2072" s="8">
        <v>41360</v>
      </c>
      <c r="CF2072">
        <v>8.54004E-4</v>
      </c>
      <c r="CG2072" s="8">
        <v>41360</v>
      </c>
      <c r="CH2072">
        <v>1.29E-7</v>
      </c>
      <c r="CI2072" s="8">
        <v>41360</v>
      </c>
      <c r="CJ2072">
        <v>1.606E-6</v>
      </c>
      <c r="CK2072" s="8">
        <v>41360</v>
      </c>
      <c r="CL2072">
        <v>1.0999999999999999E-8</v>
      </c>
      <c r="CM2072" s="8">
        <v>41360</v>
      </c>
      <c r="CN2072">
        <v>0</v>
      </c>
      <c r="CS2072" s="8">
        <v>41360</v>
      </c>
      <c r="CT2072">
        <v>1.7100000000000001E-7</v>
      </c>
      <c r="CU2072" s="8">
        <v>41360</v>
      </c>
      <c r="CV2072">
        <v>3.9750000000000001E-6</v>
      </c>
      <c r="CW2072" s="8">
        <v>41360</v>
      </c>
      <c r="CX2072">
        <v>1.4321000000000001E-5</v>
      </c>
      <c r="CY2072" s="8">
        <v>41360</v>
      </c>
      <c r="CZ2072">
        <v>4.0000000000000001E-8</v>
      </c>
      <c r="DE2072" s="8">
        <v>41360</v>
      </c>
      <c r="DF2072">
        <v>2.7344700000000001E-4</v>
      </c>
      <c r="DG2072" s="8">
        <v>41360</v>
      </c>
      <c r="DH2072">
        <v>6E-9</v>
      </c>
      <c r="DM2072" s="8">
        <v>41360</v>
      </c>
      <c r="DN2072">
        <v>3.6375900000000001E-4</v>
      </c>
      <c r="DO2072" s="8">
        <v>41360</v>
      </c>
      <c r="DP2072">
        <v>7.4999999999999997E-8</v>
      </c>
      <c r="DS2072" s="8">
        <v>41360</v>
      </c>
      <c r="DT2072">
        <v>2.5622600000000002E-4</v>
      </c>
      <c r="DU2072" s="8">
        <v>41360</v>
      </c>
      <c r="DV2072">
        <v>2.4299999999999999E-7</v>
      </c>
      <c r="EA2072" s="8">
        <v>41360</v>
      </c>
      <c r="EB2072">
        <v>6.3239999999999999E-6</v>
      </c>
      <c r="EI2072" s="8">
        <v>41360</v>
      </c>
      <c r="EJ2072">
        <v>2.9198999999999999E-5</v>
      </c>
      <c r="EM2072" s="8">
        <v>41360</v>
      </c>
      <c r="EN2072">
        <v>6.861E-6</v>
      </c>
      <c r="EO2072" s="8">
        <v>41368</v>
      </c>
      <c r="EP2072">
        <v>2.5730000000000002E-6</v>
      </c>
      <c r="ES2072" s="8">
        <v>41360</v>
      </c>
      <c r="ET2072">
        <v>5.1569999999999999E-6</v>
      </c>
      <c r="EY2072" s="8">
        <v>41368</v>
      </c>
      <c r="EZ2072">
        <v>5.5238999999999997E-5</v>
      </c>
      <c r="FE2072" s="8">
        <v>41368</v>
      </c>
      <c r="FF2072">
        <v>4.82E-7</v>
      </c>
      <c r="FG2072" s="8">
        <v>41360</v>
      </c>
      <c r="FH2072">
        <v>1.4419999999999999E-6</v>
      </c>
      <c r="FI2072" s="8">
        <v>41360</v>
      </c>
      <c r="FJ2072">
        <v>9.8709999999999992E-6</v>
      </c>
      <c r="FO2072" s="8">
        <v>41360</v>
      </c>
      <c r="FP2072">
        <v>1.7325000000000001E-5</v>
      </c>
      <c r="FQ2072" s="8">
        <v>41360</v>
      </c>
      <c r="FR2072">
        <v>1.248E-6</v>
      </c>
      <c r="FS2072" s="8">
        <v>41360</v>
      </c>
      <c r="FT2072">
        <v>1.61E-7</v>
      </c>
      <c r="FU2072" s="8">
        <v>41360</v>
      </c>
      <c r="FV2072">
        <v>6.4420000000000003E-6</v>
      </c>
      <c r="FY2072" s="8">
        <v>41360</v>
      </c>
      <c r="FZ2072">
        <v>5.7210999999999998E-5</v>
      </c>
      <c r="GC2072" s="8">
        <v>41360</v>
      </c>
      <c r="GD2072">
        <v>3.0899999999999997E-7</v>
      </c>
    </row>
    <row r="2073" spans="1:186" x14ac:dyDescent="0.25">
      <c r="A2073" s="8">
        <v>41361</v>
      </c>
      <c r="B2073">
        <v>5.7000000000000001E-8</v>
      </c>
      <c r="C2073" s="8">
        <v>41361</v>
      </c>
      <c r="D2073">
        <v>1.2899999999999999E-6</v>
      </c>
      <c r="I2073" s="8">
        <v>41361</v>
      </c>
      <c r="J2073">
        <v>1.0000000000000001E-9</v>
      </c>
      <c r="K2073" s="8">
        <v>41361</v>
      </c>
      <c r="L2073">
        <v>1.3990500000000001E-4</v>
      </c>
      <c r="M2073" s="8">
        <v>41361</v>
      </c>
      <c r="N2073">
        <v>3.5659999999999998E-6</v>
      </c>
      <c r="O2073" s="8">
        <v>41361</v>
      </c>
      <c r="P2073">
        <v>2.1509999999999998E-6</v>
      </c>
      <c r="Q2073" s="8">
        <v>41361</v>
      </c>
      <c r="R2073">
        <v>2.0040000000000001E-5</v>
      </c>
      <c r="S2073" s="8">
        <v>41361</v>
      </c>
      <c r="T2073">
        <v>1.212E-6</v>
      </c>
      <c r="AE2073" s="8">
        <v>41361</v>
      </c>
      <c r="AF2073">
        <v>1.54E-7</v>
      </c>
      <c r="AG2073" s="8">
        <v>41369</v>
      </c>
      <c r="AH2073">
        <v>1.5239999999999999E-6</v>
      </c>
      <c r="BA2073" s="8">
        <v>41361</v>
      </c>
      <c r="BB2073">
        <v>2.1199999999999999E-7</v>
      </c>
      <c r="BE2073" s="8">
        <v>41361</v>
      </c>
      <c r="BF2073">
        <v>2.1780000000000002E-6</v>
      </c>
      <c r="BS2073" s="8">
        <v>41361</v>
      </c>
      <c r="BT2073">
        <v>1.9407699999999999E-4</v>
      </c>
      <c r="BW2073" s="8">
        <v>41361</v>
      </c>
      <c r="BX2073">
        <v>6.2169999999999999E-6</v>
      </c>
      <c r="BY2073" s="8">
        <v>41361</v>
      </c>
      <c r="BZ2073">
        <v>7.8683999999999994E-5</v>
      </c>
      <c r="CA2073" s="8">
        <v>41361</v>
      </c>
      <c r="CB2073">
        <v>5.6899999999999997E-7</v>
      </c>
      <c r="CC2073" s="8">
        <v>41361</v>
      </c>
      <c r="CD2073">
        <v>1.046E-6</v>
      </c>
      <c r="CE2073" s="8">
        <v>41361</v>
      </c>
      <c r="CF2073">
        <v>8.2886899999999998E-4</v>
      </c>
      <c r="CG2073" s="8">
        <v>41361</v>
      </c>
      <c r="CH2073">
        <v>1.2700000000000001E-7</v>
      </c>
      <c r="CI2073" s="8">
        <v>41361</v>
      </c>
      <c r="CJ2073">
        <v>1.57E-6</v>
      </c>
      <c r="CK2073" s="8">
        <v>41361</v>
      </c>
      <c r="CL2073">
        <v>1.0999999999999999E-8</v>
      </c>
      <c r="CM2073" s="8">
        <v>41361</v>
      </c>
      <c r="CN2073">
        <v>0</v>
      </c>
      <c r="CS2073" s="8">
        <v>41361</v>
      </c>
      <c r="CT2073">
        <v>1.67E-7</v>
      </c>
      <c r="CU2073" s="8">
        <v>41361</v>
      </c>
      <c r="CV2073">
        <v>3.7620000000000001E-6</v>
      </c>
      <c r="CW2073" s="8">
        <v>41361</v>
      </c>
      <c r="CX2073">
        <v>1.4752E-5</v>
      </c>
      <c r="CY2073" s="8">
        <v>41361</v>
      </c>
      <c r="CZ2073">
        <v>3.8999999999999998E-8</v>
      </c>
      <c r="DE2073" s="8">
        <v>41361</v>
      </c>
      <c r="DF2073">
        <v>2.7727699999999998E-4</v>
      </c>
      <c r="DG2073" s="8">
        <v>41361</v>
      </c>
      <c r="DH2073">
        <v>6E-9</v>
      </c>
      <c r="DM2073" s="8">
        <v>41361</v>
      </c>
      <c r="DN2073">
        <v>3.8051900000000001E-4</v>
      </c>
      <c r="DO2073" s="8">
        <v>41361</v>
      </c>
      <c r="DP2073">
        <v>7.1999999999999996E-8</v>
      </c>
      <c r="DS2073" s="8">
        <v>41361</v>
      </c>
      <c r="DT2073">
        <v>2.5747399999999999E-4</v>
      </c>
      <c r="DU2073" s="8">
        <v>41361</v>
      </c>
      <c r="DV2073">
        <v>2.36E-7</v>
      </c>
      <c r="EA2073" s="8">
        <v>41361</v>
      </c>
      <c r="EB2073">
        <v>5.609E-6</v>
      </c>
      <c r="EI2073" s="8">
        <v>41361</v>
      </c>
      <c r="EJ2073">
        <v>2.6908999999999999E-5</v>
      </c>
      <c r="EM2073" s="8">
        <v>41361</v>
      </c>
      <c r="EN2073">
        <v>6.2979999999999997E-6</v>
      </c>
      <c r="EO2073" s="8">
        <v>41369</v>
      </c>
      <c r="EP2073">
        <v>2.9239999999999999E-6</v>
      </c>
      <c r="ES2073" s="8">
        <v>41361</v>
      </c>
      <c r="ET2073">
        <v>4.5839999999999996E-6</v>
      </c>
      <c r="EY2073" s="8">
        <v>41369</v>
      </c>
      <c r="EZ2073">
        <v>5.2760000000000003E-5</v>
      </c>
      <c r="FE2073" s="8">
        <v>41369</v>
      </c>
      <c r="FF2073">
        <v>5.7400000000000003E-7</v>
      </c>
      <c r="FG2073" s="8">
        <v>41361</v>
      </c>
      <c r="FH2073">
        <v>1.5370000000000001E-6</v>
      </c>
      <c r="FI2073" s="8">
        <v>41361</v>
      </c>
      <c r="FJ2073">
        <v>1.0000000000000001E-5</v>
      </c>
      <c r="FO2073" s="8">
        <v>41361</v>
      </c>
      <c r="FP2073">
        <v>1.6824E-5</v>
      </c>
      <c r="FQ2073" s="8">
        <v>41361</v>
      </c>
      <c r="FR2073">
        <v>1.0950000000000001E-6</v>
      </c>
      <c r="FS2073" s="8">
        <v>41361</v>
      </c>
      <c r="FT2073">
        <v>1.5599999999999999E-7</v>
      </c>
      <c r="FU2073" s="8">
        <v>41361</v>
      </c>
      <c r="FV2073">
        <v>6.2659999999999998E-6</v>
      </c>
      <c r="FY2073" s="8">
        <v>41361</v>
      </c>
      <c r="FZ2073">
        <v>5.4571999999999999E-5</v>
      </c>
      <c r="GC2073" s="8">
        <v>41361</v>
      </c>
      <c r="GD2073">
        <v>3.0800000000000001E-7</v>
      </c>
    </row>
    <row r="2074" spans="1:186" x14ac:dyDescent="0.25">
      <c r="A2074" s="8">
        <v>41365</v>
      </c>
      <c r="B2074">
        <v>5.9999999999999995E-8</v>
      </c>
      <c r="C2074" s="8">
        <v>41365</v>
      </c>
      <c r="D2074">
        <v>1.339E-6</v>
      </c>
      <c r="I2074" s="8">
        <v>41365</v>
      </c>
      <c r="J2074">
        <v>1.0000000000000001E-9</v>
      </c>
      <c r="K2074" s="8">
        <v>41365</v>
      </c>
      <c r="L2074">
        <v>1.4844700000000001E-4</v>
      </c>
      <c r="M2074" s="8">
        <v>41365</v>
      </c>
      <c r="N2074">
        <v>3.8310000000000003E-6</v>
      </c>
      <c r="O2074" s="8">
        <v>41365</v>
      </c>
      <c r="P2074">
        <v>2.2199999999999999E-6</v>
      </c>
      <c r="Q2074" s="8">
        <v>41365</v>
      </c>
      <c r="R2074">
        <v>1.8822E-5</v>
      </c>
      <c r="S2074" s="8">
        <v>41365</v>
      </c>
      <c r="T2074">
        <v>1.252E-6</v>
      </c>
      <c r="AE2074" s="8">
        <v>41365</v>
      </c>
      <c r="AF2074">
        <v>1.61E-7</v>
      </c>
      <c r="AG2074" s="8">
        <v>41372</v>
      </c>
      <c r="AH2074">
        <v>1.494E-6</v>
      </c>
      <c r="BA2074" s="8">
        <v>41365</v>
      </c>
      <c r="BB2074">
        <v>2.1299999999999999E-7</v>
      </c>
      <c r="BE2074" s="8">
        <v>41365</v>
      </c>
      <c r="BF2074">
        <v>2.2979999999999999E-6</v>
      </c>
      <c r="BS2074" s="8">
        <v>41365</v>
      </c>
      <c r="BT2074">
        <v>1.69808E-4</v>
      </c>
      <c r="BW2074" s="8">
        <v>41365</v>
      </c>
      <c r="BX2074">
        <v>6.7989999999999996E-6</v>
      </c>
      <c r="BY2074" s="8">
        <v>41365</v>
      </c>
      <c r="BZ2074">
        <v>8.1877000000000002E-5</v>
      </c>
      <c r="CA2074" s="8">
        <v>41365</v>
      </c>
      <c r="CB2074">
        <v>5.8999999999999996E-7</v>
      </c>
      <c r="CC2074" s="8">
        <v>41365</v>
      </c>
      <c r="CD2074">
        <v>1.1799999999999999E-6</v>
      </c>
      <c r="CE2074" s="8">
        <v>41365</v>
      </c>
      <c r="CF2074">
        <v>9.0585399999999999E-4</v>
      </c>
      <c r="CG2074" s="8">
        <v>41365</v>
      </c>
      <c r="CH2074">
        <v>1.35E-7</v>
      </c>
      <c r="CI2074" s="8">
        <v>41365</v>
      </c>
      <c r="CJ2074">
        <v>1.7179999999999999E-6</v>
      </c>
      <c r="CK2074" s="8">
        <v>41365</v>
      </c>
      <c r="CL2074">
        <v>1.0999999999999999E-8</v>
      </c>
      <c r="CM2074" s="8">
        <v>41365</v>
      </c>
      <c r="CN2074">
        <v>0</v>
      </c>
      <c r="CS2074" s="8">
        <v>41365</v>
      </c>
      <c r="CT2074">
        <v>1.74E-7</v>
      </c>
      <c r="CU2074" s="8">
        <v>41365</v>
      </c>
      <c r="CV2074">
        <v>4.2019999999999997E-6</v>
      </c>
      <c r="CW2074" s="8">
        <v>41365</v>
      </c>
      <c r="CX2074">
        <v>1.5939000000000001E-5</v>
      </c>
      <c r="CY2074" s="8">
        <v>41365</v>
      </c>
      <c r="CZ2074">
        <v>4.1999999999999999E-8</v>
      </c>
      <c r="DE2074" s="8">
        <v>41365</v>
      </c>
      <c r="DF2074">
        <v>2.8916199999999998E-4</v>
      </c>
      <c r="DG2074" s="8">
        <v>41365</v>
      </c>
      <c r="DH2074">
        <v>6E-9</v>
      </c>
      <c r="DM2074" s="8">
        <v>41365</v>
      </c>
      <c r="DN2074">
        <v>4.0463100000000002E-4</v>
      </c>
      <c r="DO2074" s="8">
        <v>41365</v>
      </c>
      <c r="DP2074">
        <v>7.4999999999999997E-8</v>
      </c>
      <c r="DS2074" s="8">
        <v>41365</v>
      </c>
      <c r="DT2074">
        <v>2.7901800000000002E-4</v>
      </c>
      <c r="DU2074" s="8">
        <v>41365</v>
      </c>
      <c r="DV2074">
        <v>2.6E-7</v>
      </c>
      <c r="EA2074" s="8">
        <v>41365</v>
      </c>
      <c r="EB2074">
        <v>5.3619999999999997E-6</v>
      </c>
      <c r="EI2074" s="8">
        <v>41365</v>
      </c>
      <c r="EJ2074">
        <v>2.8708E-5</v>
      </c>
      <c r="EM2074" s="8">
        <v>41365</v>
      </c>
      <c r="EN2074">
        <v>6.5610000000000004E-6</v>
      </c>
      <c r="EO2074" s="8">
        <v>41372</v>
      </c>
      <c r="EP2074">
        <v>2.9869999999999999E-6</v>
      </c>
      <c r="ES2074" s="8">
        <v>41365</v>
      </c>
      <c r="ET2074">
        <v>5.0119999999999996E-6</v>
      </c>
      <c r="EY2074" s="8">
        <v>41372</v>
      </c>
      <c r="EZ2074">
        <v>5.5263999999999998E-5</v>
      </c>
      <c r="FE2074" s="8">
        <v>41372</v>
      </c>
      <c r="FF2074">
        <v>5.8699999999999995E-7</v>
      </c>
      <c r="FG2074" s="8">
        <v>41365</v>
      </c>
      <c r="FH2074">
        <v>1.57E-6</v>
      </c>
      <c r="FI2074" s="8">
        <v>41365</v>
      </c>
      <c r="FJ2074">
        <v>9.9850000000000001E-6</v>
      </c>
      <c r="FO2074" s="8">
        <v>41365</v>
      </c>
      <c r="FP2074">
        <v>1.2568000000000001E-5</v>
      </c>
      <c r="FQ2074" s="8">
        <v>41365</v>
      </c>
      <c r="FR2074">
        <v>1.1930000000000001E-6</v>
      </c>
      <c r="FS2074" s="8">
        <v>41365</v>
      </c>
      <c r="FT2074">
        <v>1.8300000000000001E-7</v>
      </c>
      <c r="FU2074" s="8">
        <v>41365</v>
      </c>
      <c r="FV2074">
        <v>6.331E-6</v>
      </c>
      <c r="FY2074" s="8">
        <v>41365</v>
      </c>
      <c r="FZ2074">
        <v>5.5216000000000001E-5</v>
      </c>
      <c r="GC2074" s="8">
        <v>41365</v>
      </c>
      <c r="GD2074">
        <v>3.0499999999999999E-7</v>
      </c>
    </row>
    <row r="2075" spans="1:186" x14ac:dyDescent="0.25">
      <c r="A2075" s="8">
        <v>41366</v>
      </c>
      <c r="B2075">
        <v>5.8000000000000003E-8</v>
      </c>
      <c r="C2075" s="8">
        <v>41366</v>
      </c>
      <c r="D2075">
        <v>1.3E-6</v>
      </c>
      <c r="I2075" s="8">
        <v>41366</v>
      </c>
      <c r="J2075">
        <v>1.0000000000000001E-9</v>
      </c>
      <c r="K2075" s="8">
        <v>41366</v>
      </c>
      <c r="L2075">
        <v>1.38104E-4</v>
      </c>
      <c r="M2075" s="8">
        <v>41366</v>
      </c>
      <c r="N2075">
        <v>3.8970000000000001E-6</v>
      </c>
      <c r="O2075" s="8">
        <v>41366</v>
      </c>
      <c r="P2075">
        <v>2.3290000000000001E-6</v>
      </c>
      <c r="Q2075" s="8">
        <v>41366</v>
      </c>
      <c r="R2075">
        <v>1.7827000000000001E-5</v>
      </c>
      <c r="S2075" s="8">
        <v>41366</v>
      </c>
      <c r="T2075">
        <v>1.203E-6</v>
      </c>
      <c r="AE2075" s="8">
        <v>41366</v>
      </c>
      <c r="AF2075">
        <v>1.5300000000000001E-7</v>
      </c>
      <c r="AG2075" s="8">
        <v>41373</v>
      </c>
      <c r="AH2075">
        <v>1.4130000000000001E-6</v>
      </c>
      <c r="BA2075" s="8">
        <v>41366</v>
      </c>
      <c r="BB2075">
        <v>2.03E-7</v>
      </c>
      <c r="BE2075" s="8">
        <v>41366</v>
      </c>
      <c r="BF2075">
        <v>2.1749999999999999E-6</v>
      </c>
      <c r="BS2075" s="8">
        <v>41366</v>
      </c>
      <c r="BT2075">
        <v>1.6080000000000001E-4</v>
      </c>
      <c r="BW2075" s="8">
        <v>41366</v>
      </c>
      <c r="BX2075">
        <v>6.5819999999999998E-6</v>
      </c>
      <c r="BY2075" s="8">
        <v>41366</v>
      </c>
      <c r="BZ2075">
        <v>7.9327999999999997E-5</v>
      </c>
      <c r="CA2075" s="8">
        <v>41366</v>
      </c>
      <c r="CB2075">
        <v>5.6300000000000005E-7</v>
      </c>
      <c r="CC2075" s="8">
        <v>41366</v>
      </c>
      <c r="CD2075">
        <v>1.1629999999999999E-6</v>
      </c>
      <c r="CE2075" s="8">
        <v>41366</v>
      </c>
      <c r="CF2075">
        <v>1.128013E-3</v>
      </c>
      <c r="CG2075" s="8">
        <v>41366</v>
      </c>
      <c r="CH2075">
        <v>1.29E-7</v>
      </c>
      <c r="CI2075" s="8">
        <v>41366</v>
      </c>
      <c r="CJ2075">
        <v>1.674E-6</v>
      </c>
      <c r="CK2075" s="8">
        <v>41366</v>
      </c>
      <c r="CL2075">
        <v>1.0999999999999999E-8</v>
      </c>
      <c r="CM2075" s="8">
        <v>41366</v>
      </c>
      <c r="CN2075">
        <v>0</v>
      </c>
      <c r="CS2075" s="8">
        <v>41366</v>
      </c>
      <c r="CT2075">
        <v>1.7100000000000001E-7</v>
      </c>
      <c r="CU2075" s="8">
        <v>41366</v>
      </c>
      <c r="CV2075">
        <v>4.1169999999999997E-6</v>
      </c>
      <c r="CW2075" s="8">
        <v>41366</v>
      </c>
      <c r="CX2075">
        <v>1.6093999999999999E-5</v>
      </c>
      <c r="CY2075" s="8">
        <v>41366</v>
      </c>
      <c r="CZ2075">
        <v>4.1000000000000003E-8</v>
      </c>
      <c r="DE2075" s="8">
        <v>41366</v>
      </c>
      <c r="DF2075">
        <v>2.7350900000000001E-4</v>
      </c>
      <c r="DG2075" s="8">
        <v>41366</v>
      </c>
      <c r="DH2075">
        <v>6E-9</v>
      </c>
      <c r="DM2075" s="8">
        <v>41366</v>
      </c>
      <c r="DN2075">
        <v>3.9846800000000002E-4</v>
      </c>
      <c r="DO2075" s="8">
        <v>41366</v>
      </c>
      <c r="DP2075">
        <v>7.1999999999999996E-8</v>
      </c>
      <c r="DS2075" s="8">
        <v>41366</v>
      </c>
      <c r="DT2075">
        <v>2.9436799999999998E-4</v>
      </c>
      <c r="DU2075" s="8">
        <v>41366</v>
      </c>
      <c r="DV2075">
        <v>2.48E-7</v>
      </c>
      <c r="EA2075" s="8">
        <v>41366</v>
      </c>
      <c r="EB2075">
        <v>5.1109999999999999E-6</v>
      </c>
      <c r="EI2075" s="8">
        <v>41366</v>
      </c>
      <c r="EJ2075">
        <v>2.6733E-5</v>
      </c>
      <c r="EM2075" s="8">
        <v>41366</v>
      </c>
      <c r="EN2075">
        <v>6.4160000000000001E-6</v>
      </c>
      <c r="EO2075" s="8">
        <v>41373</v>
      </c>
      <c r="EP2075">
        <v>2.7800000000000001E-6</v>
      </c>
      <c r="ES2075" s="8">
        <v>41366</v>
      </c>
      <c r="ET2075">
        <v>5.0000000000000004E-6</v>
      </c>
      <c r="EY2075" s="8">
        <v>41373</v>
      </c>
      <c r="EZ2075">
        <v>5.2105999999999999E-5</v>
      </c>
      <c r="FE2075" s="8">
        <v>41373</v>
      </c>
      <c r="FF2075">
        <v>5.5700000000000002E-7</v>
      </c>
      <c r="FG2075" s="8">
        <v>41366</v>
      </c>
      <c r="FH2075">
        <v>1.517E-6</v>
      </c>
      <c r="FI2075" s="8">
        <v>41366</v>
      </c>
      <c r="FJ2075">
        <v>9.7059999999999999E-6</v>
      </c>
      <c r="FO2075" s="8">
        <v>41366</v>
      </c>
      <c r="FP2075">
        <v>1.2728000000000001E-5</v>
      </c>
      <c r="FQ2075" s="8">
        <v>41366</v>
      </c>
      <c r="FR2075">
        <v>1.1429999999999999E-6</v>
      </c>
      <c r="FS2075" s="8">
        <v>41366</v>
      </c>
      <c r="FT2075">
        <v>1.8799999999999999E-7</v>
      </c>
      <c r="FU2075" s="8">
        <v>41366</v>
      </c>
      <c r="FV2075">
        <v>6.1229999999999997E-6</v>
      </c>
      <c r="FY2075" s="8">
        <v>41366</v>
      </c>
      <c r="FZ2075">
        <v>5.2911999999999998E-5</v>
      </c>
      <c r="GC2075" s="8">
        <v>41366</v>
      </c>
      <c r="GD2075">
        <v>2.8900000000000001E-7</v>
      </c>
    </row>
    <row r="2076" spans="1:186" x14ac:dyDescent="0.25">
      <c r="A2076" s="8">
        <v>41367</v>
      </c>
      <c r="B2076">
        <v>5.5999999999999999E-8</v>
      </c>
      <c r="C2076" s="8">
        <v>41367</v>
      </c>
      <c r="D2076">
        <v>1.269E-6</v>
      </c>
      <c r="I2076" s="8">
        <v>41367</v>
      </c>
      <c r="J2076">
        <v>1.0000000000000001E-9</v>
      </c>
      <c r="K2076" s="8">
        <v>41367</v>
      </c>
      <c r="L2076">
        <v>1.64811E-4</v>
      </c>
      <c r="M2076" s="8">
        <v>41367</v>
      </c>
      <c r="N2076">
        <v>3.8530000000000002E-6</v>
      </c>
      <c r="O2076" s="8">
        <v>41367</v>
      </c>
      <c r="P2076">
        <v>2.6010000000000002E-6</v>
      </c>
      <c r="Q2076" s="8">
        <v>41367</v>
      </c>
      <c r="R2076">
        <v>1.825E-5</v>
      </c>
      <c r="S2076" s="8">
        <v>41367</v>
      </c>
      <c r="T2076">
        <v>1.2979999999999999E-6</v>
      </c>
      <c r="AE2076" s="8">
        <v>41367</v>
      </c>
      <c r="AF2076">
        <v>1.72E-7</v>
      </c>
      <c r="AG2076" s="8">
        <v>41374</v>
      </c>
      <c r="AH2076">
        <v>1.3170000000000001E-6</v>
      </c>
      <c r="BA2076" s="8">
        <v>41367</v>
      </c>
      <c r="BB2076">
        <v>2.1E-7</v>
      </c>
      <c r="BE2076" s="8">
        <v>41367</v>
      </c>
      <c r="BF2076">
        <v>2.6350000000000002E-6</v>
      </c>
      <c r="BS2076" s="8">
        <v>41367</v>
      </c>
      <c r="BT2076">
        <v>1.6352599999999999E-4</v>
      </c>
      <c r="BW2076" s="8">
        <v>41367</v>
      </c>
      <c r="BX2076">
        <v>6.8070000000000002E-6</v>
      </c>
      <c r="BY2076" s="8">
        <v>41367</v>
      </c>
      <c r="BZ2076">
        <v>9.0333000000000004E-5</v>
      </c>
      <c r="CA2076" s="8">
        <v>41367</v>
      </c>
      <c r="CB2076">
        <v>5.9800000000000003E-7</v>
      </c>
      <c r="CC2076" s="8">
        <v>41367</v>
      </c>
      <c r="CD2076">
        <v>1.248E-6</v>
      </c>
      <c r="CE2076" s="8">
        <v>41367</v>
      </c>
      <c r="CF2076">
        <v>1.1488780000000001E-3</v>
      </c>
      <c r="CG2076" s="8">
        <v>41367</v>
      </c>
      <c r="CH2076">
        <v>1.37E-7</v>
      </c>
      <c r="CI2076" s="8">
        <v>41367</v>
      </c>
      <c r="CJ2076">
        <v>1.849E-6</v>
      </c>
      <c r="CK2076" s="8">
        <v>41367</v>
      </c>
      <c r="CL2076">
        <v>1.2E-8</v>
      </c>
      <c r="CM2076" s="8">
        <v>41367</v>
      </c>
      <c r="CN2076">
        <v>0</v>
      </c>
      <c r="CS2076" s="8">
        <v>41367</v>
      </c>
      <c r="CT2076">
        <v>1.67E-7</v>
      </c>
      <c r="CU2076" s="8">
        <v>41367</v>
      </c>
      <c r="CV2076">
        <v>4.1049999999999997E-6</v>
      </c>
      <c r="CW2076" s="8">
        <v>41367</v>
      </c>
      <c r="CX2076">
        <v>1.6104999999999999E-5</v>
      </c>
      <c r="CY2076" s="8">
        <v>41367</v>
      </c>
      <c r="CZ2076">
        <v>4.3000000000000001E-8</v>
      </c>
      <c r="DE2076" s="8">
        <v>41367</v>
      </c>
      <c r="DF2076">
        <v>3.1176100000000003E-4</v>
      </c>
      <c r="DG2076" s="8">
        <v>41367</v>
      </c>
      <c r="DH2076">
        <v>6E-9</v>
      </c>
      <c r="DM2076" s="8">
        <v>41367</v>
      </c>
      <c r="DN2076">
        <v>4.3798699999999998E-4</v>
      </c>
      <c r="DO2076" s="8">
        <v>41367</v>
      </c>
      <c r="DP2076">
        <v>7.4000000000000001E-8</v>
      </c>
      <c r="DS2076" s="8">
        <v>41367</v>
      </c>
      <c r="DT2076">
        <v>3.2074700000000002E-4</v>
      </c>
      <c r="DU2076" s="8">
        <v>41367</v>
      </c>
      <c r="DV2076">
        <v>2.4600000000000001E-7</v>
      </c>
      <c r="EA2076" s="8">
        <v>41367</v>
      </c>
      <c r="EB2076">
        <v>5.0119999999999996E-6</v>
      </c>
      <c r="EI2076" s="8">
        <v>41367</v>
      </c>
      <c r="EJ2076">
        <v>3.2066000000000001E-5</v>
      </c>
      <c r="EM2076" s="8">
        <v>41367</v>
      </c>
      <c r="EN2076">
        <v>6.3239999999999999E-6</v>
      </c>
      <c r="EO2076" s="8">
        <v>41374</v>
      </c>
      <c r="EP2076">
        <v>2.616E-6</v>
      </c>
      <c r="ES2076" s="8">
        <v>41367</v>
      </c>
      <c r="ET2076">
        <v>6.2190000000000001E-6</v>
      </c>
      <c r="EY2076" s="8">
        <v>41374</v>
      </c>
      <c r="EZ2076">
        <v>4.8977999999999998E-5</v>
      </c>
      <c r="FE2076" s="8">
        <v>41374</v>
      </c>
      <c r="FF2076">
        <v>5.3000000000000001E-7</v>
      </c>
      <c r="FG2076" s="8">
        <v>41367</v>
      </c>
      <c r="FH2076">
        <v>1.66E-6</v>
      </c>
      <c r="FI2076" s="8">
        <v>41367</v>
      </c>
      <c r="FJ2076">
        <v>9.9499999999999996E-6</v>
      </c>
      <c r="FO2076" s="8">
        <v>41367</v>
      </c>
      <c r="FP2076">
        <v>1.2775000000000001E-5</v>
      </c>
      <c r="FQ2076" s="8">
        <v>41367</v>
      </c>
      <c r="FR2076">
        <v>1.201E-6</v>
      </c>
      <c r="FS2076" s="8">
        <v>41367</v>
      </c>
      <c r="FT2076">
        <v>1.9999999999999999E-7</v>
      </c>
      <c r="FU2076" s="8">
        <v>41367</v>
      </c>
      <c r="FV2076">
        <v>6.7179999999999999E-6</v>
      </c>
      <c r="FY2076" s="8">
        <v>41367</v>
      </c>
      <c r="FZ2076">
        <v>6.0257000000000003E-5</v>
      </c>
      <c r="GC2076" s="8">
        <v>41367</v>
      </c>
      <c r="GD2076">
        <v>2.7799999999999997E-7</v>
      </c>
    </row>
    <row r="2077" spans="1:186" x14ac:dyDescent="0.25">
      <c r="A2077" s="8">
        <v>41368</v>
      </c>
      <c r="B2077">
        <v>5.8000000000000003E-8</v>
      </c>
      <c r="C2077" s="8">
        <v>41368</v>
      </c>
      <c r="D2077">
        <v>1.2240000000000001E-6</v>
      </c>
      <c r="I2077" s="8">
        <v>41368</v>
      </c>
      <c r="J2077">
        <v>1.0000000000000001E-9</v>
      </c>
      <c r="K2077" s="8">
        <v>41368</v>
      </c>
      <c r="L2077">
        <v>1.48856E-4</v>
      </c>
      <c r="M2077" s="8">
        <v>41368</v>
      </c>
      <c r="N2077">
        <v>3.72E-6</v>
      </c>
      <c r="O2077" s="8">
        <v>41368</v>
      </c>
      <c r="P2077">
        <v>2.5179999999999999E-6</v>
      </c>
      <c r="Q2077" s="8">
        <v>41368</v>
      </c>
      <c r="R2077">
        <v>1.7501000000000001E-5</v>
      </c>
      <c r="S2077" s="8">
        <v>41368</v>
      </c>
      <c r="T2077">
        <v>1.1930000000000001E-6</v>
      </c>
      <c r="AE2077" s="8">
        <v>41368</v>
      </c>
      <c r="AF2077">
        <v>1.79E-7</v>
      </c>
      <c r="AG2077" s="8">
        <v>41375</v>
      </c>
      <c r="AH2077">
        <v>1.3999999999999999E-6</v>
      </c>
      <c r="BA2077" s="8">
        <v>41368</v>
      </c>
      <c r="BB2077">
        <v>1.9999999999999999E-7</v>
      </c>
      <c r="BE2077" s="8">
        <v>41368</v>
      </c>
      <c r="BF2077">
        <v>2.5019999999999999E-6</v>
      </c>
      <c r="BS2077" s="8">
        <v>41368</v>
      </c>
      <c r="BT2077">
        <v>1.6031699999999999E-4</v>
      </c>
      <c r="BW2077" s="8">
        <v>41368</v>
      </c>
      <c r="BX2077">
        <v>6.5729999999999996E-6</v>
      </c>
      <c r="BY2077" s="8">
        <v>41368</v>
      </c>
      <c r="BZ2077">
        <v>8.9890999999999997E-5</v>
      </c>
      <c r="CA2077" s="8">
        <v>41368</v>
      </c>
      <c r="CB2077">
        <v>5.8699999999999995E-7</v>
      </c>
      <c r="CC2077" s="8">
        <v>41368</v>
      </c>
      <c r="CD2077">
        <v>1.209E-6</v>
      </c>
      <c r="CE2077" s="8">
        <v>41368</v>
      </c>
      <c r="CF2077">
        <v>1.099053E-3</v>
      </c>
      <c r="CG2077" s="8">
        <v>41368</v>
      </c>
      <c r="CH2077">
        <v>1.3199999999999999E-7</v>
      </c>
      <c r="CI2077" s="8">
        <v>41368</v>
      </c>
      <c r="CJ2077">
        <v>1.8220000000000001E-6</v>
      </c>
      <c r="CK2077" s="8">
        <v>41368</v>
      </c>
      <c r="CL2077">
        <v>1.0999999999999999E-8</v>
      </c>
      <c r="CM2077" s="8">
        <v>41368</v>
      </c>
      <c r="CN2077">
        <v>0</v>
      </c>
      <c r="CS2077" s="8">
        <v>41368</v>
      </c>
      <c r="CT2077">
        <v>1.66E-7</v>
      </c>
      <c r="CU2077" s="8">
        <v>41368</v>
      </c>
      <c r="CV2077">
        <v>3.9870000000000001E-6</v>
      </c>
      <c r="CW2077" s="8">
        <v>41368</v>
      </c>
      <c r="CX2077">
        <v>1.5211999999999999E-5</v>
      </c>
      <c r="CY2077" s="8">
        <v>41368</v>
      </c>
      <c r="CZ2077">
        <v>3.5999999999999998E-8</v>
      </c>
      <c r="DE2077" s="8">
        <v>41368</v>
      </c>
      <c r="DF2077">
        <v>2.9816499999999998E-4</v>
      </c>
      <c r="DG2077" s="8">
        <v>41368</v>
      </c>
      <c r="DH2077">
        <v>6E-9</v>
      </c>
      <c r="DM2077" s="8">
        <v>41368</v>
      </c>
      <c r="DN2077">
        <v>4.1125800000000001E-4</v>
      </c>
      <c r="DO2077" s="8">
        <v>41368</v>
      </c>
      <c r="DP2077">
        <v>6.7000000000000004E-8</v>
      </c>
      <c r="DS2077" s="8">
        <v>41368</v>
      </c>
      <c r="DT2077">
        <v>3.2937999999999999E-4</v>
      </c>
      <c r="DU2077" s="8">
        <v>41368</v>
      </c>
      <c r="DV2077">
        <v>2.41E-7</v>
      </c>
      <c r="EA2077" s="8">
        <v>41368</v>
      </c>
      <c r="EB2077">
        <v>4.7230000000000004E-6</v>
      </c>
      <c r="EI2077" s="8">
        <v>41368</v>
      </c>
      <c r="EJ2077">
        <v>3.0666000000000001E-5</v>
      </c>
      <c r="EM2077" s="8">
        <v>41368</v>
      </c>
      <c r="EN2077">
        <v>6.3280000000000002E-6</v>
      </c>
      <c r="EO2077" s="8">
        <v>41375</v>
      </c>
      <c r="EP2077">
        <v>2.6340000000000001E-6</v>
      </c>
      <c r="ES2077" s="8">
        <v>41368</v>
      </c>
      <c r="ET2077">
        <v>6.0469999999999999E-6</v>
      </c>
      <c r="EY2077" s="8">
        <v>41375</v>
      </c>
      <c r="EZ2077">
        <v>5.6737999999999998E-5</v>
      </c>
      <c r="FE2077" s="8">
        <v>41375</v>
      </c>
      <c r="FF2077">
        <v>5.6400000000000002E-7</v>
      </c>
      <c r="FG2077" s="8">
        <v>41368</v>
      </c>
      <c r="FH2077">
        <v>1.609E-6</v>
      </c>
      <c r="FI2077" s="8">
        <v>41368</v>
      </c>
      <c r="FJ2077">
        <v>9.7030000000000001E-6</v>
      </c>
      <c r="FO2077" s="8">
        <v>41368</v>
      </c>
      <c r="FP2077">
        <v>1.2505E-5</v>
      </c>
      <c r="FQ2077" s="8">
        <v>41368</v>
      </c>
      <c r="FR2077">
        <v>1.215E-6</v>
      </c>
      <c r="FS2077" s="8">
        <v>41368</v>
      </c>
      <c r="FT2077">
        <v>1.91E-7</v>
      </c>
      <c r="FU2077" s="8">
        <v>41368</v>
      </c>
      <c r="FV2077">
        <v>6.5180000000000001E-6</v>
      </c>
      <c r="FY2077" s="8">
        <v>41368</v>
      </c>
      <c r="FZ2077">
        <v>5.7516000000000003E-5</v>
      </c>
      <c r="GC2077" s="8">
        <v>41368</v>
      </c>
      <c r="GD2077">
        <v>2.7000000000000001E-7</v>
      </c>
    </row>
    <row r="2078" spans="1:186" x14ac:dyDescent="0.25">
      <c r="A2078" s="8">
        <v>41369</v>
      </c>
      <c r="B2078">
        <v>5.8999999999999999E-8</v>
      </c>
      <c r="C2078" s="8">
        <v>41369</v>
      </c>
      <c r="D2078">
        <v>1.314E-6</v>
      </c>
      <c r="I2078" s="8">
        <v>41369</v>
      </c>
      <c r="J2078">
        <v>2.0000000000000001E-9</v>
      </c>
      <c r="K2078" s="8">
        <v>41369</v>
      </c>
      <c r="L2078">
        <v>1.39109E-4</v>
      </c>
      <c r="M2078" s="8">
        <v>41369</v>
      </c>
      <c r="N2078">
        <v>3.7390000000000001E-6</v>
      </c>
      <c r="O2078" s="8">
        <v>41369</v>
      </c>
      <c r="P2078">
        <v>2.8849999999999999E-6</v>
      </c>
      <c r="Q2078" s="8">
        <v>41369</v>
      </c>
      <c r="R2078">
        <v>1.8074E-5</v>
      </c>
      <c r="S2078" s="8">
        <v>41369</v>
      </c>
      <c r="T2078">
        <v>1.2750000000000001E-6</v>
      </c>
      <c r="AE2078" s="8">
        <v>41369</v>
      </c>
      <c r="AF2078">
        <v>1.8300000000000001E-7</v>
      </c>
      <c r="AG2078" s="8">
        <v>41376</v>
      </c>
      <c r="AH2078">
        <v>1.4190000000000001E-6</v>
      </c>
      <c r="BA2078" s="8">
        <v>41369</v>
      </c>
      <c r="BB2078">
        <v>2.05E-7</v>
      </c>
      <c r="BE2078" s="8">
        <v>41369</v>
      </c>
      <c r="BF2078">
        <v>2.4310000000000001E-6</v>
      </c>
      <c r="BS2078" s="8">
        <v>41369</v>
      </c>
      <c r="BT2078">
        <v>1.6504900000000001E-4</v>
      </c>
      <c r="BW2078" s="8">
        <v>41369</v>
      </c>
      <c r="BX2078">
        <v>6.7399999999999998E-6</v>
      </c>
      <c r="BY2078" s="8">
        <v>41369</v>
      </c>
      <c r="BZ2078">
        <v>8.6920000000000001E-5</v>
      </c>
      <c r="CA2078" s="8">
        <v>41369</v>
      </c>
      <c r="CB2078">
        <v>5.99E-7</v>
      </c>
      <c r="CC2078" s="8">
        <v>41369</v>
      </c>
      <c r="CD2078">
        <v>1.268E-6</v>
      </c>
      <c r="CE2078" s="8">
        <v>41369</v>
      </c>
      <c r="CF2078">
        <v>1.152674E-3</v>
      </c>
      <c r="CG2078" s="8">
        <v>41369</v>
      </c>
      <c r="CH2078">
        <v>1.42E-7</v>
      </c>
      <c r="CI2078" s="8">
        <v>41369</v>
      </c>
      <c r="CJ2078">
        <v>1.8920000000000001E-6</v>
      </c>
      <c r="CK2078" s="8">
        <v>41369</v>
      </c>
      <c r="CL2078">
        <v>1.0999999999999999E-8</v>
      </c>
      <c r="CM2078" s="8">
        <v>41369</v>
      </c>
      <c r="CN2078">
        <v>0</v>
      </c>
      <c r="CS2078" s="8">
        <v>41369</v>
      </c>
      <c r="CT2078">
        <v>1.7499999999999999E-7</v>
      </c>
      <c r="CU2078" s="8">
        <v>41369</v>
      </c>
      <c r="CV2078">
        <v>4.2729999999999996E-6</v>
      </c>
      <c r="CW2078" s="8">
        <v>41369</v>
      </c>
      <c r="CX2078">
        <v>1.5628E-5</v>
      </c>
      <c r="CY2078" s="8">
        <v>41369</v>
      </c>
      <c r="CZ2078">
        <v>3.2999999999999998E-8</v>
      </c>
      <c r="DE2078" s="8">
        <v>41369</v>
      </c>
      <c r="DF2078">
        <v>3.29408E-4</v>
      </c>
      <c r="DG2078" s="8">
        <v>41369</v>
      </c>
      <c r="DH2078">
        <v>6E-9</v>
      </c>
      <c r="DM2078" s="8">
        <v>41369</v>
      </c>
      <c r="DN2078">
        <v>3.9273900000000002E-4</v>
      </c>
      <c r="DO2078" s="8">
        <v>41369</v>
      </c>
      <c r="DP2078">
        <v>6.4000000000000004E-8</v>
      </c>
      <c r="DS2078" s="8">
        <v>41369</v>
      </c>
      <c r="DT2078">
        <v>3.3693200000000002E-4</v>
      </c>
      <c r="DU2078" s="8">
        <v>41369</v>
      </c>
      <c r="DV2078">
        <v>2.5600000000000002E-7</v>
      </c>
      <c r="EA2078" s="8">
        <v>41369</v>
      </c>
      <c r="EB2078">
        <v>4.668E-6</v>
      </c>
      <c r="EI2078" s="8">
        <v>41369</v>
      </c>
      <c r="EJ2078">
        <v>3.1535000000000002E-5</v>
      </c>
      <c r="EM2078" s="8">
        <v>41369</v>
      </c>
      <c r="EN2078">
        <v>6.4969999999999998E-6</v>
      </c>
      <c r="EO2078" s="8">
        <v>41376</v>
      </c>
      <c r="EP2078">
        <v>2.5380000000000001E-6</v>
      </c>
      <c r="ES2078" s="8">
        <v>41369</v>
      </c>
      <c r="ET2078">
        <v>6.229E-6</v>
      </c>
      <c r="EY2078" s="8">
        <v>41376</v>
      </c>
      <c r="EZ2078">
        <v>5.7679000000000001E-5</v>
      </c>
      <c r="FE2078" s="8">
        <v>41376</v>
      </c>
      <c r="FF2078">
        <v>5.6100000000000001E-7</v>
      </c>
      <c r="FG2078" s="8">
        <v>41369</v>
      </c>
      <c r="FH2078">
        <v>1.601E-6</v>
      </c>
      <c r="FI2078" s="8">
        <v>41369</v>
      </c>
      <c r="FJ2078">
        <v>9.3239999999999992E-6</v>
      </c>
      <c r="FO2078" s="8">
        <v>41369</v>
      </c>
      <c r="FP2078">
        <v>1.2459999999999999E-5</v>
      </c>
      <c r="FQ2078" s="8">
        <v>41369</v>
      </c>
      <c r="FR2078">
        <v>1.212E-6</v>
      </c>
      <c r="FS2078" s="8">
        <v>41369</v>
      </c>
      <c r="FT2078">
        <v>1.92E-7</v>
      </c>
      <c r="FU2078" s="8">
        <v>41369</v>
      </c>
      <c r="FV2078">
        <v>7.2439999999999996E-6</v>
      </c>
      <c r="FY2078" s="8">
        <v>41369</v>
      </c>
      <c r="FZ2078">
        <v>5.4747000000000003E-5</v>
      </c>
      <c r="GC2078" s="8">
        <v>41369</v>
      </c>
      <c r="GD2078">
        <v>2.6399999999999998E-7</v>
      </c>
    </row>
    <row r="2079" spans="1:186" x14ac:dyDescent="0.25">
      <c r="A2079" s="8">
        <v>41372</v>
      </c>
      <c r="B2079">
        <v>5.8000000000000003E-8</v>
      </c>
      <c r="C2079" s="8">
        <v>41372</v>
      </c>
      <c r="D2079">
        <v>1.2669999999999999E-6</v>
      </c>
      <c r="I2079" s="8">
        <v>41372</v>
      </c>
      <c r="J2079">
        <v>2.0000000000000001E-9</v>
      </c>
      <c r="K2079" s="8">
        <v>41372</v>
      </c>
      <c r="L2079">
        <v>1.27553E-4</v>
      </c>
      <c r="M2079" s="8">
        <v>41372</v>
      </c>
      <c r="N2079">
        <v>3.5899999999999999E-6</v>
      </c>
      <c r="O2079" s="8">
        <v>41372</v>
      </c>
      <c r="P2079">
        <v>2.7190000000000001E-6</v>
      </c>
      <c r="Q2079" s="8">
        <v>41372</v>
      </c>
      <c r="R2079">
        <v>1.6821E-5</v>
      </c>
      <c r="S2079" s="8">
        <v>41372</v>
      </c>
      <c r="T2079">
        <v>1.229E-6</v>
      </c>
      <c r="AE2079" s="8">
        <v>41372</v>
      </c>
      <c r="AF2079">
        <v>1.73E-7</v>
      </c>
      <c r="AG2079" s="8">
        <v>41379</v>
      </c>
      <c r="AH2079">
        <v>1.435E-6</v>
      </c>
      <c r="BA2079" s="8">
        <v>41372</v>
      </c>
      <c r="BB2079">
        <v>1.97E-7</v>
      </c>
      <c r="BE2079" s="8">
        <v>41372</v>
      </c>
      <c r="BF2079">
        <v>2.2850000000000001E-6</v>
      </c>
      <c r="BS2079" s="8">
        <v>41372</v>
      </c>
      <c r="BT2079">
        <v>1.6332799999999999E-4</v>
      </c>
      <c r="BW2079" s="8">
        <v>41372</v>
      </c>
      <c r="BX2079">
        <v>6.6440000000000003E-6</v>
      </c>
      <c r="BY2079" s="8">
        <v>41372</v>
      </c>
      <c r="BZ2079">
        <v>8.6555000000000001E-5</v>
      </c>
      <c r="CA2079" s="8">
        <v>41372</v>
      </c>
      <c r="CB2079">
        <v>5.82E-7</v>
      </c>
      <c r="CC2079" s="8">
        <v>41372</v>
      </c>
      <c r="CD2079">
        <v>1.155E-6</v>
      </c>
      <c r="CE2079" s="8">
        <v>41372</v>
      </c>
      <c r="CF2079">
        <v>1.158255E-3</v>
      </c>
      <c r="CG2079" s="8">
        <v>41372</v>
      </c>
      <c r="CH2079">
        <v>1.42E-7</v>
      </c>
      <c r="CI2079" s="8">
        <v>41372</v>
      </c>
      <c r="CJ2079">
        <v>1.8470000000000001E-6</v>
      </c>
      <c r="CK2079" s="8">
        <v>41372</v>
      </c>
      <c r="CL2079">
        <v>1.2E-8</v>
      </c>
      <c r="CM2079" s="8">
        <v>41372</v>
      </c>
      <c r="CN2079">
        <v>0</v>
      </c>
      <c r="CS2079" s="8">
        <v>41372</v>
      </c>
      <c r="CT2079">
        <v>1.6400000000000001E-7</v>
      </c>
      <c r="CU2079" s="8">
        <v>41372</v>
      </c>
      <c r="CV2079">
        <v>4.0470000000000004E-6</v>
      </c>
      <c r="CW2079" s="8">
        <v>41372</v>
      </c>
      <c r="CX2079">
        <v>1.4977000000000001E-5</v>
      </c>
      <c r="CY2079" s="8">
        <v>41372</v>
      </c>
      <c r="CZ2079">
        <v>3.2999999999999998E-8</v>
      </c>
      <c r="DE2079" s="8">
        <v>41372</v>
      </c>
      <c r="DF2079">
        <v>3.3326200000000002E-4</v>
      </c>
      <c r="DG2079" s="8">
        <v>41372</v>
      </c>
      <c r="DH2079">
        <v>6E-9</v>
      </c>
      <c r="DM2079" s="8">
        <v>41372</v>
      </c>
      <c r="DN2079">
        <v>3.7942E-4</v>
      </c>
      <c r="DO2079" s="8">
        <v>41372</v>
      </c>
      <c r="DP2079">
        <v>6.4000000000000004E-8</v>
      </c>
      <c r="DS2079" s="8">
        <v>41372</v>
      </c>
      <c r="DT2079">
        <v>3.3967200000000001E-4</v>
      </c>
      <c r="DU2079" s="8">
        <v>41372</v>
      </c>
      <c r="DV2079">
        <v>2.4999999999999999E-7</v>
      </c>
      <c r="EA2079" s="8">
        <v>41372</v>
      </c>
      <c r="EB2079">
        <v>4.7559999999999999E-6</v>
      </c>
      <c r="EI2079" s="8">
        <v>41372</v>
      </c>
      <c r="EJ2079">
        <v>2.9717E-5</v>
      </c>
      <c r="EM2079" s="8">
        <v>41372</v>
      </c>
      <c r="EN2079">
        <v>6.1399999999999997E-6</v>
      </c>
      <c r="EO2079" s="8">
        <v>41379</v>
      </c>
      <c r="EP2079">
        <v>2.7310000000000002E-6</v>
      </c>
      <c r="ES2079" s="8">
        <v>41372</v>
      </c>
      <c r="ET2079">
        <v>5.9349999999999999E-6</v>
      </c>
      <c r="EY2079" s="8">
        <v>41379</v>
      </c>
      <c r="EZ2079">
        <v>7.7492999999999998E-5</v>
      </c>
      <c r="FE2079" s="8">
        <v>41379</v>
      </c>
      <c r="FF2079">
        <v>6.0800000000000004E-7</v>
      </c>
      <c r="FG2079" s="8">
        <v>41372</v>
      </c>
      <c r="FH2079">
        <v>1.5579999999999999E-6</v>
      </c>
      <c r="FI2079" s="8">
        <v>41372</v>
      </c>
      <c r="FJ2079">
        <v>9.0869999999999996E-6</v>
      </c>
      <c r="FO2079" s="8">
        <v>41372</v>
      </c>
      <c r="FP2079">
        <v>1.2478E-5</v>
      </c>
      <c r="FQ2079" s="8">
        <v>41372</v>
      </c>
      <c r="FR2079">
        <v>1.122E-6</v>
      </c>
      <c r="FS2079" s="8">
        <v>41372</v>
      </c>
      <c r="FT2079">
        <v>1.91E-7</v>
      </c>
      <c r="FU2079" s="8">
        <v>41372</v>
      </c>
      <c r="FV2079">
        <v>6.8889999999999996E-6</v>
      </c>
      <c r="FY2079" s="8">
        <v>41372</v>
      </c>
      <c r="FZ2079">
        <v>5.2144000000000001E-5</v>
      </c>
      <c r="GC2079" s="8">
        <v>41372</v>
      </c>
      <c r="GD2079">
        <v>2.53E-7</v>
      </c>
    </row>
    <row r="2080" spans="1:186" x14ac:dyDescent="0.25">
      <c r="A2080" s="8">
        <v>41373</v>
      </c>
      <c r="B2080">
        <v>5.5999999999999999E-8</v>
      </c>
      <c r="C2080" s="8">
        <v>41373</v>
      </c>
      <c r="D2080">
        <v>1.2219999999999999E-6</v>
      </c>
      <c r="I2080" s="8">
        <v>41373</v>
      </c>
      <c r="J2080">
        <v>1.0000000000000001E-9</v>
      </c>
      <c r="K2080" s="8">
        <v>41373</v>
      </c>
      <c r="L2080">
        <v>1.3327099999999999E-4</v>
      </c>
      <c r="M2080" s="8">
        <v>41373</v>
      </c>
      <c r="N2080">
        <v>3.6069999999999999E-6</v>
      </c>
      <c r="O2080" s="8">
        <v>41373</v>
      </c>
      <c r="P2080">
        <v>2.7949999999999999E-6</v>
      </c>
      <c r="Q2080" s="8">
        <v>41373</v>
      </c>
      <c r="R2080">
        <v>1.6303E-5</v>
      </c>
      <c r="S2080" s="8">
        <v>41373</v>
      </c>
      <c r="T2080">
        <v>1.178E-6</v>
      </c>
      <c r="AE2080" s="8">
        <v>41373</v>
      </c>
      <c r="AF2080">
        <v>1.67E-7</v>
      </c>
      <c r="AG2080" s="8">
        <v>41380</v>
      </c>
      <c r="AH2080">
        <v>1.345E-6</v>
      </c>
      <c r="BA2080" s="8">
        <v>41373</v>
      </c>
      <c r="BB2080">
        <v>2.0900000000000001E-7</v>
      </c>
      <c r="BE2080" s="8">
        <v>41373</v>
      </c>
      <c r="BF2080">
        <v>2.2139999999999999E-6</v>
      </c>
      <c r="BS2080" s="8">
        <v>41373</v>
      </c>
      <c r="BT2080">
        <v>1.5606100000000001E-4</v>
      </c>
      <c r="BW2080" s="8">
        <v>41373</v>
      </c>
      <c r="BX2080">
        <v>6.2609999999999999E-6</v>
      </c>
      <c r="BY2080" s="8">
        <v>41373</v>
      </c>
      <c r="BZ2080">
        <v>8.0050999999999996E-5</v>
      </c>
      <c r="CA2080" s="8">
        <v>41373</v>
      </c>
      <c r="CB2080">
        <v>5.7000000000000005E-7</v>
      </c>
      <c r="CC2080" s="8">
        <v>41373</v>
      </c>
      <c r="CD2080">
        <v>1.1310000000000001E-6</v>
      </c>
      <c r="CE2080" s="8">
        <v>41373</v>
      </c>
      <c r="CF2080">
        <v>1.1096490000000001E-3</v>
      </c>
      <c r="CG2080" s="8">
        <v>41373</v>
      </c>
      <c r="CH2080">
        <v>1.3899999999999999E-7</v>
      </c>
      <c r="CI2080" s="8">
        <v>41373</v>
      </c>
      <c r="CJ2080">
        <v>1.813E-6</v>
      </c>
      <c r="CK2080" s="8">
        <v>41373</v>
      </c>
      <c r="CL2080">
        <v>1.2E-8</v>
      </c>
      <c r="CM2080" s="8">
        <v>41373</v>
      </c>
      <c r="CN2080">
        <v>0</v>
      </c>
      <c r="CS2080" s="8">
        <v>41373</v>
      </c>
      <c r="CT2080">
        <v>1.61E-7</v>
      </c>
      <c r="CU2080" s="8">
        <v>41373</v>
      </c>
      <c r="CV2080">
        <v>3.9090000000000002E-6</v>
      </c>
      <c r="CW2080" s="8">
        <v>41373</v>
      </c>
      <c r="CX2080">
        <v>1.4902000000000001E-5</v>
      </c>
      <c r="CY2080" s="8">
        <v>41373</v>
      </c>
      <c r="CZ2080">
        <v>3.2999999999999998E-8</v>
      </c>
      <c r="DE2080" s="8">
        <v>41373</v>
      </c>
      <c r="DF2080">
        <v>3.13715E-4</v>
      </c>
      <c r="DG2080" s="8">
        <v>41373</v>
      </c>
      <c r="DH2080">
        <v>5.0000000000000001E-9</v>
      </c>
      <c r="DM2080" s="8">
        <v>41373</v>
      </c>
      <c r="DN2080">
        <v>3.7603400000000003E-4</v>
      </c>
      <c r="DO2080" s="8">
        <v>41373</v>
      </c>
      <c r="DP2080">
        <v>6.8999999999999996E-8</v>
      </c>
      <c r="DS2080" s="8">
        <v>41373</v>
      </c>
      <c r="DT2080">
        <v>3.2006899999999997E-4</v>
      </c>
      <c r="DU2080" s="8">
        <v>41373</v>
      </c>
      <c r="DV2080">
        <v>2.4499999999999998E-7</v>
      </c>
      <c r="EA2080" s="8">
        <v>41373</v>
      </c>
      <c r="EB2080">
        <v>4.5979999999999999E-6</v>
      </c>
      <c r="EI2080" s="8">
        <v>41373</v>
      </c>
      <c r="EJ2080">
        <v>2.8793999999999999E-5</v>
      </c>
      <c r="EM2080" s="8">
        <v>41373</v>
      </c>
      <c r="EN2080">
        <v>5.8749999999999997E-6</v>
      </c>
      <c r="EO2080" s="8">
        <v>41380</v>
      </c>
      <c r="EP2080">
        <v>2.5579999999999999E-6</v>
      </c>
      <c r="ES2080" s="8">
        <v>41373</v>
      </c>
      <c r="ET2080">
        <v>5.6629999999999998E-6</v>
      </c>
      <c r="EY2080" s="8">
        <v>41380</v>
      </c>
      <c r="EZ2080">
        <v>7.2990000000000004E-5</v>
      </c>
      <c r="FE2080" s="8">
        <v>41380</v>
      </c>
      <c r="FF2080">
        <v>5.7299999999999996E-7</v>
      </c>
      <c r="FG2080" s="8">
        <v>41373</v>
      </c>
      <c r="FH2080">
        <v>1.576E-6</v>
      </c>
      <c r="FI2080" s="8">
        <v>41373</v>
      </c>
      <c r="FJ2080">
        <v>8.789E-6</v>
      </c>
      <c r="FO2080" s="8">
        <v>41373</v>
      </c>
      <c r="FP2080">
        <v>1.2079000000000001E-5</v>
      </c>
      <c r="FQ2080" s="8">
        <v>41373</v>
      </c>
      <c r="FR2080">
        <v>1.094E-6</v>
      </c>
      <c r="FS2080" s="8">
        <v>41373</v>
      </c>
      <c r="FT2080">
        <v>1.8300000000000001E-7</v>
      </c>
      <c r="FU2080" s="8">
        <v>41373</v>
      </c>
      <c r="FV2080">
        <v>6.7909999999999999E-6</v>
      </c>
      <c r="FY2080" s="8">
        <v>41373</v>
      </c>
      <c r="FZ2080">
        <v>4.9270000000000001E-5</v>
      </c>
      <c r="GC2080" s="8">
        <v>41373</v>
      </c>
      <c r="GD2080">
        <v>2.3999999999999998E-7</v>
      </c>
    </row>
    <row r="2081" spans="1:186" x14ac:dyDescent="0.25">
      <c r="A2081" s="8">
        <v>41374</v>
      </c>
      <c r="B2081">
        <v>5.4E-8</v>
      </c>
      <c r="C2081" s="8">
        <v>41374</v>
      </c>
      <c r="D2081">
        <v>1.105E-6</v>
      </c>
      <c r="I2081" s="8">
        <v>41374</v>
      </c>
      <c r="J2081">
        <v>1.0000000000000001E-9</v>
      </c>
      <c r="K2081" s="8">
        <v>41374</v>
      </c>
      <c r="L2081">
        <v>1.2433999999999999E-4</v>
      </c>
      <c r="M2081" s="8">
        <v>41374</v>
      </c>
      <c r="N2081">
        <v>3.5640000000000001E-6</v>
      </c>
      <c r="O2081" s="8">
        <v>41374</v>
      </c>
      <c r="P2081">
        <v>2.8100000000000002E-6</v>
      </c>
      <c r="Q2081" s="8">
        <v>41374</v>
      </c>
      <c r="R2081">
        <v>1.5481999999999998E-5</v>
      </c>
      <c r="S2081" s="8">
        <v>41374</v>
      </c>
      <c r="T2081">
        <v>1.068E-6</v>
      </c>
      <c r="AE2081" s="8">
        <v>41374</v>
      </c>
      <c r="AF2081">
        <v>1.5200000000000001E-7</v>
      </c>
      <c r="AG2081" s="8">
        <v>41381</v>
      </c>
      <c r="AH2081">
        <v>1.6029999999999999E-6</v>
      </c>
      <c r="BA2081" s="8">
        <v>41374</v>
      </c>
      <c r="BB2081">
        <v>2.03E-7</v>
      </c>
      <c r="BE2081" s="8">
        <v>41374</v>
      </c>
      <c r="BF2081">
        <v>2.1100000000000001E-6</v>
      </c>
      <c r="BS2081" s="8">
        <v>41374</v>
      </c>
      <c r="BT2081">
        <v>1.4616499999999999E-4</v>
      </c>
      <c r="BW2081" s="8">
        <v>41374</v>
      </c>
      <c r="BX2081">
        <v>5.8579999999999996E-6</v>
      </c>
      <c r="BY2081" s="8">
        <v>41374</v>
      </c>
      <c r="BZ2081">
        <v>7.2792000000000004E-5</v>
      </c>
      <c r="CA2081" s="8">
        <v>41374</v>
      </c>
      <c r="CB2081">
        <v>4.9800000000000004E-7</v>
      </c>
      <c r="CC2081" s="8">
        <v>41374</v>
      </c>
      <c r="CD2081">
        <v>9.9699999999999994E-7</v>
      </c>
      <c r="CE2081" s="8">
        <v>41374</v>
      </c>
      <c r="CF2081">
        <v>1.094324E-3</v>
      </c>
      <c r="CG2081" s="8">
        <v>41374</v>
      </c>
      <c r="CH2081">
        <v>1.3E-7</v>
      </c>
      <c r="CI2081" s="8">
        <v>41374</v>
      </c>
      <c r="CJ2081">
        <v>1.7540000000000001E-6</v>
      </c>
      <c r="CK2081" s="8">
        <v>41374</v>
      </c>
      <c r="CL2081">
        <v>1.0999999999999999E-8</v>
      </c>
      <c r="CM2081" s="8">
        <v>41374</v>
      </c>
      <c r="CN2081">
        <v>0</v>
      </c>
      <c r="CS2081" s="8">
        <v>41374</v>
      </c>
      <c r="CT2081">
        <v>1.54E-7</v>
      </c>
      <c r="CU2081" s="8">
        <v>41374</v>
      </c>
      <c r="CV2081">
        <v>3.6789999999999998E-6</v>
      </c>
      <c r="CW2081" s="8">
        <v>41374</v>
      </c>
      <c r="CX2081">
        <v>1.3913999999999999E-5</v>
      </c>
      <c r="CY2081" s="8">
        <v>41374</v>
      </c>
      <c r="CZ2081">
        <v>2.9999999999999997E-8</v>
      </c>
      <c r="DE2081" s="8">
        <v>41374</v>
      </c>
      <c r="DF2081">
        <v>2.8940999999999998E-4</v>
      </c>
      <c r="DG2081" s="8">
        <v>41374</v>
      </c>
      <c r="DH2081">
        <v>4.0000000000000002E-9</v>
      </c>
      <c r="DM2081" s="8">
        <v>41374</v>
      </c>
      <c r="DN2081">
        <v>3.3771199999999999E-4</v>
      </c>
      <c r="DO2081" s="8">
        <v>41374</v>
      </c>
      <c r="DP2081">
        <v>6.4000000000000004E-8</v>
      </c>
      <c r="DS2081" s="8">
        <v>41374</v>
      </c>
      <c r="DT2081">
        <v>3.2343500000000001E-4</v>
      </c>
      <c r="DU2081" s="8">
        <v>41374</v>
      </c>
      <c r="DV2081">
        <v>1.8900000000000001E-7</v>
      </c>
      <c r="EA2081" s="8">
        <v>41374</v>
      </c>
      <c r="EB2081">
        <v>4.4889999999999997E-6</v>
      </c>
      <c r="EI2081" s="8">
        <v>41374</v>
      </c>
      <c r="EJ2081">
        <v>2.6823999999999999E-5</v>
      </c>
      <c r="EM2081" s="8">
        <v>41374</v>
      </c>
      <c r="EN2081">
        <v>5.293E-6</v>
      </c>
      <c r="EO2081" s="8">
        <v>41381</v>
      </c>
      <c r="EP2081">
        <v>2.5809999999999999E-6</v>
      </c>
      <c r="ES2081" s="8">
        <v>41374</v>
      </c>
      <c r="ET2081">
        <v>5.147E-6</v>
      </c>
      <c r="EY2081" s="8">
        <v>41381</v>
      </c>
      <c r="EZ2081">
        <v>7.6317999999999997E-5</v>
      </c>
      <c r="FE2081" s="8">
        <v>41381</v>
      </c>
      <c r="FF2081">
        <v>5.8500000000000001E-7</v>
      </c>
      <c r="FG2081" s="8">
        <v>41374</v>
      </c>
      <c r="FH2081">
        <v>1.452E-6</v>
      </c>
      <c r="FI2081" s="8">
        <v>41374</v>
      </c>
      <c r="FJ2081">
        <v>7.7230000000000004E-6</v>
      </c>
      <c r="FO2081" s="8">
        <v>41374</v>
      </c>
      <c r="FP2081">
        <v>1.1788E-5</v>
      </c>
      <c r="FQ2081" s="8">
        <v>41374</v>
      </c>
      <c r="FR2081">
        <v>1.032E-6</v>
      </c>
      <c r="FS2081" s="8">
        <v>41374</v>
      </c>
      <c r="FT2081">
        <v>1.7100000000000001E-7</v>
      </c>
      <c r="FU2081" s="8">
        <v>41374</v>
      </c>
      <c r="FV2081">
        <v>6.0449999999999997E-6</v>
      </c>
      <c r="FY2081" s="8">
        <v>41374</v>
      </c>
      <c r="FZ2081">
        <v>4.9657999999999998E-5</v>
      </c>
      <c r="GC2081" s="8">
        <v>41374</v>
      </c>
      <c r="GD2081">
        <v>2.5899999999999998E-7</v>
      </c>
    </row>
    <row r="2082" spans="1:186" x14ac:dyDescent="0.25">
      <c r="A2082" s="8">
        <v>41375</v>
      </c>
      <c r="B2082">
        <v>5.5000000000000003E-8</v>
      </c>
      <c r="C2082" s="8">
        <v>41375</v>
      </c>
      <c r="D2082">
        <v>1.0550000000000001E-6</v>
      </c>
      <c r="I2082" s="8">
        <v>41375</v>
      </c>
      <c r="J2082">
        <v>1.0000000000000001E-9</v>
      </c>
      <c r="K2082" s="8">
        <v>41375</v>
      </c>
      <c r="L2082">
        <v>1.18699E-4</v>
      </c>
      <c r="M2082" s="8">
        <v>41375</v>
      </c>
      <c r="N2082">
        <v>3.5219999999999999E-6</v>
      </c>
      <c r="O2082" s="8">
        <v>41375</v>
      </c>
      <c r="P2082">
        <v>2.7949999999999999E-6</v>
      </c>
      <c r="Q2082" s="8">
        <v>41375</v>
      </c>
      <c r="R2082">
        <v>1.3762E-5</v>
      </c>
      <c r="S2082" s="8">
        <v>41375</v>
      </c>
      <c r="T2082">
        <v>1.035E-6</v>
      </c>
      <c r="AE2082" s="8">
        <v>41375</v>
      </c>
      <c r="AF2082">
        <v>1.4999999999999999E-7</v>
      </c>
      <c r="AG2082" s="8">
        <v>41382</v>
      </c>
      <c r="AH2082">
        <v>1.5960000000000001E-6</v>
      </c>
      <c r="BA2082" s="8">
        <v>41375</v>
      </c>
      <c r="BB2082">
        <v>2.0100000000000001E-7</v>
      </c>
      <c r="BE2082" s="8">
        <v>41375</v>
      </c>
      <c r="BF2082">
        <v>2.0329999999999998E-6</v>
      </c>
      <c r="BS2082" s="8">
        <v>41375</v>
      </c>
      <c r="BT2082">
        <v>1.4217599999999999E-4</v>
      </c>
      <c r="BW2082" s="8">
        <v>41375</v>
      </c>
      <c r="BX2082">
        <v>5.6450000000000002E-6</v>
      </c>
      <c r="BY2082" s="8">
        <v>41375</v>
      </c>
      <c r="BZ2082">
        <v>7.3502000000000002E-5</v>
      </c>
      <c r="CA2082" s="8">
        <v>41375</v>
      </c>
      <c r="CB2082">
        <v>4.8800000000000003E-7</v>
      </c>
      <c r="CC2082" s="8">
        <v>41375</v>
      </c>
      <c r="CD2082">
        <v>9.7000000000000003E-7</v>
      </c>
      <c r="CE2082" s="8">
        <v>41375</v>
      </c>
      <c r="CF2082">
        <v>1.4629980000000001E-3</v>
      </c>
      <c r="CG2082" s="8">
        <v>41375</v>
      </c>
      <c r="CH2082">
        <v>1.2700000000000001E-7</v>
      </c>
      <c r="CI2082" s="8">
        <v>41375</v>
      </c>
      <c r="CJ2082">
        <v>1.905E-6</v>
      </c>
      <c r="CK2082" s="8">
        <v>41375</v>
      </c>
      <c r="CL2082">
        <v>1E-8</v>
      </c>
      <c r="CM2082" s="8">
        <v>41375</v>
      </c>
      <c r="CN2082">
        <v>0</v>
      </c>
      <c r="CS2082" s="8">
        <v>41375</v>
      </c>
      <c r="CT2082">
        <v>1.4999999999999999E-7</v>
      </c>
      <c r="CU2082" s="8">
        <v>41375</v>
      </c>
      <c r="CV2082">
        <v>3.4960000000000001E-6</v>
      </c>
      <c r="CW2082" s="8">
        <v>41375</v>
      </c>
      <c r="CX2082">
        <v>1.3628999999999999E-5</v>
      </c>
      <c r="CY2082" s="8">
        <v>41375</v>
      </c>
      <c r="CZ2082">
        <v>2.9000000000000002E-8</v>
      </c>
      <c r="DE2082" s="8">
        <v>41375</v>
      </c>
      <c r="DF2082">
        <v>2.9685200000000001E-4</v>
      </c>
      <c r="DG2082" s="8">
        <v>41375</v>
      </c>
      <c r="DH2082">
        <v>4.0000000000000002E-9</v>
      </c>
      <c r="DM2082" s="8">
        <v>41375</v>
      </c>
      <c r="DN2082">
        <v>3.3408599999999999E-4</v>
      </c>
      <c r="DO2082" s="8">
        <v>41375</v>
      </c>
      <c r="DP2082">
        <v>1.12E-7</v>
      </c>
      <c r="DS2082" s="8">
        <v>41375</v>
      </c>
      <c r="DT2082">
        <v>3.0572900000000003E-4</v>
      </c>
      <c r="DU2082" s="8">
        <v>41375</v>
      </c>
      <c r="DV2082">
        <v>1.7599999999999999E-7</v>
      </c>
      <c r="EA2082" s="8">
        <v>41375</v>
      </c>
      <c r="EB2082">
        <v>4.4220000000000002E-6</v>
      </c>
      <c r="EI2082" s="8">
        <v>41375</v>
      </c>
      <c r="EJ2082">
        <v>2.6290000000000001E-5</v>
      </c>
      <c r="EM2082" s="8">
        <v>41375</v>
      </c>
      <c r="EN2082">
        <v>5.0150000000000003E-6</v>
      </c>
      <c r="EO2082" s="8">
        <v>41382</v>
      </c>
      <c r="EP2082">
        <v>2.7049999999999999E-6</v>
      </c>
      <c r="ES2082" s="8">
        <v>41375</v>
      </c>
      <c r="ET2082">
        <v>4.9729999999999997E-6</v>
      </c>
      <c r="EY2082" s="8">
        <v>41382</v>
      </c>
      <c r="EZ2082">
        <v>7.3751999999999995E-5</v>
      </c>
      <c r="FE2082" s="8">
        <v>41382</v>
      </c>
      <c r="FF2082">
        <v>6.61E-7</v>
      </c>
      <c r="FG2082" s="8">
        <v>41375</v>
      </c>
      <c r="FH2082">
        <v>1.373E-6</v>
      </c>
      <c r="FI2082" s="8">
        <v>41375</v>
      </c>
      <c r="FJ2082">
        <v>7.0439999999999998E-6</v>
      </c>
      <c r="FO2082" s="8">
        <v>41375</v>
      </c>
      <c r="FP2082">
        <v>1.1406999999999999E-5</v>
      </c>
      <c r="FQ2082" s="8">
        <v>41375</v>
      </c>
      <c r="FR2082">
        <v>1.0219999999999999E-6</v>
      </c>
      <c r="FS2082" s="8">
        <v>41375</v>
      </c>
      <c r="FT2082">
        <v>1.72E-7</v>
      </c>
      <c r="FU2082" s="8">
        <v>41375</v>
      </c>
      <c r="FV2082">
        <v>5.8139999999999997E-6</v>
      </c>
      <c r="FY2082" s="8">
        <v>41375</v>
      </c>
      <c r="FZ2082">
        <v>4.5512000000000001E-5</v>
      </c>
      <c r="GC2082" s="8">
        <v>41375</v>
      </c>
      <c r="GD2082">
        <v>2.53E-7</v>
      </c>
    </row>
    <row r="2083" spans="1:186" x14ac:dyDescent="0.25">
      <c r="A2083" s="8">
        <v>41376</v>
      </c>
      <c r="B2083">
        <v>5.7000000000000001E-8</v>
      </c>
      <c r="C2083" s="8">
        <v>41376</v>
      </c>
      <c r="D2083">
        <v>1.0839999999999999E-6</v>
      </c>
      <c r="I2083" s="8">
        <v>41376</v>
      </c>
      <c r="J2083">
        <v>1.0000000000000001E-9</v>
      </c>
      <c r="K2083" s="8">
        <v>41376</v>
      </c>
      <c r="L2083">
        <v>1.1382099999999999E-4</v>
      </c>
      <c r="M2083" s="8">
        <v>41376</v>
      </c>
      <c r="N2083">
        <v>3.6739999999999999E-6</v>
      </c>
      <c r="O2083" s="8">
        <v>41376</v>
      </c>
      <c r="P2083">
        <v>2.7460000000000001E-6</v>
      </c>
      <c r="Q2083" s="8">
        <v>41376</v>
      </c>
      <c r="R2083">
        <v>1.3251999999999999E-5</v>
      </c>
      <c r="S2083" s="8">
        <v>41376</v>
      </c>
      <c r="T2083">
        <v>9.879999999999999E-7</v>
      </c>
      <c r="AE2083" s="8">
        <v>41376</v>
      </c>
      <c r="AF2083">
        <v>1.48E-7</v>
      </c>
      <c r="AG2083" s="8">
        <v>41383</v>
      </c>
      <c r="AH2083">
        <v>1.5319999999999999E-6</v>
      </c>
      <c r="BA2083" s="8">
        <v>41376</v>
      </c>
      <c r="BB2083">
        <v>1.9999999999999999E-7</v>
      </c>
      <c r="BE2083" s="8">
        <v>41376</v>
      </c>
      <c r="BF2083">
        <v>2.0700000000000001E-6</v>
      </c>
      <c r="BS2083" s="8">
        <v>41376</v>
      </c>
      <c r="BT2083">
        <v>1.4412600000000001E-4</v>
      </c>
      <c r="BW2083" s="8">
        <v>41376</v>
      </c>
      <c r="BX2083">
        <v>5.5570000000000003E-6</v>
      </c>
      <c r="BY2083" s="8">
        <v>41376</v>
      </c>
      <c r="BZ2083">
        <v>6.8478000000000004E-5</v>
      </c>
      <c r="CA2083" s="8">
        <v>41376</v>
      </c>
      <c r="CB2083">
        <v>4.6199999999999998E-7</v>
      </c>
      <c r="CC2083" s="8">
        <v>41376</v>
      </c>
      <c r="CD2083">
        <v>8.6700000000000002E-7</v>
      </c>
      <c r="CE2083" s="8">
        <v>41376</v>
      </c>
      <c r="CF2083">
        <v>1.2895280000000001E-3</v>
      </c>
      <c r="CG2083" s="8">
        <v>41376</v>
      </c>
      <c r="CH2083">
        <v>1.2700000000000001E-7</v>
      </c>
      <c r="CI2083" s="8">
        <v>41376</v>
      </c>
      <c r="CJ2083">
        <v>1.838E-6</v>
      </c>
      <c r="CK2083" s="8">
        <v>41376</v>
      </c>
      <c r="CL2083">
        <v>1E-8</v>
      </c>
      <c r="CM2083" s="8">
        <v>41376</v>
      </c>
      <c r="CN2083">
        <v>0</v>
      </c>
      <c r="CS2083" s="8">
        <v>41376</v>
      </c>
      <c r="CT2083">
        <v>1.6E-7</v>
      </c>
      <c r="CU2083" s="8">
        <v>41376</v>
      </c>
      <c r="CV2083">
        <v>3.2669999999999998E-6</v>
      </c>
      <c r="CW2083" s="8">
        <v>41376</v>
      </c>
      <c r="CX2083">
        <v>1.3303E-5</v>
      </c>
      <c r="CY2083" s="8">
        <v>41376</v>
      </c>
      <c r="CZ2083">
        <v>2.7999999999999999E-8</v>
      </c>
      <c r="DE2083" s="8">
        <v>41376</v>
      </c>
      <c r="DF2083">
        <v>3.0837300000000002E-4</v>
      </c>
      <c r="DG2083" s="8">
        <v>41376</v>
      </c>
      <c r="DH2083">
        <v>4.0000000000000002E-9</v>
      </c>
      <c r="DM2083" s="8">
        <v>41376</v>
      </c>
      <c r="DN2083">
        <v>3.5460800000000002E-4</v>
      </c>
      <c r="DO2083" s="8">
        <v>41376</v>
      </c>
      <c r="DP2083">
        <v>1.06E-7</v>
      </c>
      <c r="DS2083" s="8">
        <v>41376</v>
      </c>
      <c r="DT2083">
        <v>2.99454E-4</v>
      </c>
      <c r="DU2083" s="8">
        <v>41376</v>
      </c>
      <c r="DV2083">
        <v>1.8699999999999999E-7</v>
      </c>
      <c r="EA2083" s="8">
        <v>41376</v>
      </c>
      <c r="EB2083">
        <v>4.3250000000000001E-6</v>
      </c>
      <c r="EI2083" s="8">
        <v>41376</v>
      </c>
      <c r="EJ2083">
        <v>3.0142E-5</v>
      </c>
      <c r="EM2083" s="8">
        <v>41376</v>
      </c>
      <c r="EN2083">
        <v>4.7829999999999998E-6</v>
      </c>
      <c r="EO2083" s="8">
        <v>41383</v>
      </c>
      <c r="EP2083">
        <v>2.5919999999999999E-6</v>
      </c>
      <c r="ES2083" s="8">
        <v>41376</v>
      </c>
      <c r="ET2083">
        <v>5.118E-6</v>
      </c>
      <c r="EY2083" s="8">
        <v>41383</v>
      </c>
      <c r="EZ2083">
        <v>7.5607999999999998E-5</v>
      </c>
      <c r="FE2083" s="8">
        <v>41383</v>
      </c>
      <c r="FF2083">
        <v>6.37E-7</v>
      </c>
      <c r="FG2083" s="8">
        <v>41376</v>
      </c>
      <c r="FH2083">
        <v>1.3030000000000001E-6</v>
      </c>
      <c r="FI2083" s="8">
        <v>41376</v>
      </c>
      <c r="FJ2083">
        <v>7.1459999999999999E-6</v>
      </c>
      <c r="FO2083" s="8">
        <v>41376</v>
      </c>
      <c r="FP2083">
        <v>1.1321000000000001E-5</v>
      </c>
      <c r="FQ2083" s="8">
        <v>41376</v>
      </c>
      <c r="FR2083">
        <v>9.1299999999999998E-7</v>
      </c>
      <c r="FS2083" s="8">
        <v>41376</v>
      </c>
      <c r="FT2083">
        <v>1.7100000000000001E-7</v>
      </c>
      <c r="FU2083" s="8">
        <v>41376</v>
      </c>
      <c r="FV2083">
        <v>5.7729999999999996E-6</v>
      </c>
      <c r="FY2083" s="8">
        <v>41376</v>
      </c>
      <c r="FZ2083">
        <v>4.5102999999999998E-5</v>
      </c>
      <c r="GC2083" s="8">
        <v>41376</v>
      </c>
      <c r="GD2083">
        <v>2.4400000000000001E-7</v>
      </c>
    </row>
    <row r="2084" spans="1:186" x14ac:dyDescent="0.25">
      <c r="A2084" s="8">
        <v>41379</v>
      </c>
      <c r="B2084">
        <v>5.2000000000000002E-8</v>
      </c>
      <c r="C2084" s="8">
        <v>41379</v>
      </c>
      <c r="D2084">
        <v>1.5349999999999999E-6</v>
      </c>
      <c r="I2084" s="8">
        <v>41379</v>
      </c>
      <c r="J2084">
        <v>2.0000000000000001E-9</v>
      </c>
      <c r="K2084" s="8">
        <v>41379</v>
      </c>
      <c r="L2084">
        <v>1.4626299999999999E-4</v>
      </c>
      <c r="M2084" s="8">
        <v>41379</v>
      </c>
      <c r="N2084">
        <v>4.0790000000000002E-6</v>
      </c>
      <c r="O2084" s="8">
        <v>41379</v>
      </c>
      <c r="P2084">
        <v>3.3220000000000001E-6</v>
      </c>
      <c r="Q2084" s="8">
        <v>41379</v>
      </c>
      <c r="R2084">
        <v>1.4443E-5</v>
      </c>
      <c r="S2084" s="8">
        <v>41379</v>
      </c>
      <c r="T2084">
        <v>1.0359999999999999E-6</v>
      </c>
      <c r="AE2084" s="8">
        <v>41379</v>
      </c>
      <c r="AF2084">
        <v>1.6899999999999999E-7</v>
      </c>
      <c r="AG2084" s="8">
        <v>41386</v>
      </c>
      <c r="AH2084">
        <v>1.5549999999999999E-6</v>
      </c>
      <c r="BA2084" s="8">
        <v>41379</v>
      </c>
      <c r="BB2084">
        <v>2.3099999999999999E-7</v>
      </c>
      <c r="BE2084" s="8">
        <v>41379</v>
      </c>
      <c r="BF2084">
        <v>2.5959999999999998E-6</v>
      </c>
      <c r="BS2084" s="8">
        <v>41379</v>
      </c>
      <c r="BT2084">
        <v>1.6024999999999999E-4</v>
      </c>
      <c r="BW2084" s="8">
        <v>41379</v>
      </c>
      <c r="BX2084">
        <v>6.3709999999999996E-6</v>
      </c>
      <c r="BY2084" s="8">
        <v>41379</v>
      </c>
      <c r="BZ2084">
        <v>6.8095000000000004E-5</v>
      </c>
      <c r="CA2084" s="8">
        <v>41379</v>
      </c>
      <c r="CB2084">
        <v>5.3399999999999999E-7</v>
      </c>
      <c r="CC2084" s="8">
        <v>41379</v>
      </c>
      <c r="CD2084">
        <v>1.144E-6</v>
      </c>
      <c r="CE2084" s="8">
        <v>41379</v>
      </c>
      <c r="CF2084">
        <v>1.3258689999999999E-3</v>
      </c>
      <c r="CG2084" s="8">
        <v>41379</v>
      </c>
      <c r="CH2084">
        <v>1.35E-7</v>
      </c>
      <c r="CI2084" s="8">
        <v>41379</v>
      </c>
      <c r="CJ2084">
        <v>1.934E-6</v>
      </c>
      <c r="CK2084" s="8">
        <v>41379</v>
      </c>
      <c r="CL2084">
        <v>1.3000000000000001E-8</v>
      </c>
      <c r="CM2084" s="8">
        <v>41379</v>
      </c>
      <c r="CN2084">
        <v>0</v>
      </c>
      <c r="CS2084" s="8">
        <v>41379</v>
      </c>
      <c r="CT2084">
        <v>1.8400000000000001E-7</v>
      </c>
      <c r="CU2084" s="8">
        <v>41379</v>
      </c>
      <c r="CV2084">
        <v>3.8890000000000004E-6</v>
      </c>
      <c r="CW2084" s="8">
        <v>41379</v>
      </c>
      <c r="CX2084">
        <v>1.5681000000000001E-5</v>
      </c>
      <c r="CY2084" s="8">
        <v>41379</v>
      </c>
      <c r="CZ2084">
        <v>3.2999999999999998E-8</v>
      </c>
      <c r="DE2084" s="8">
        <v>41379</v>
      </c>
      <c r="DF2084">
        <v>3.3832600000000001E-4</v>
      </c>
      <c r="DG2084" s="8">
        <v>41379</v>
      </c>
      <c r="DH2084">
        <v>5.0000000000000001E-9</v>
      </c>
      <c r="DM2084" s="8">
        <v>41379</v>
      </c>
      <c r="DN2084">
        <v>3.6025899999999998E-4</v>
      </c>
      <c r="DO2084" s="8">
        <v>41379</v>
      </c>
      <c r="DP2084">
        <v>1.09E-7</v>
      </c>
      <c r="DS2084" s="8">
        <v>41379</v>
      </c>
      <c r="DT2084">
        <v>2.9132600000000001E-4</v>
      </c>
      <c r="DU2084" s="8">
        <v>41379</v>
      </c>
      <c r="DV2084">
        <v>2.1E-7</v>
      </c>
      <c r="EA2084" s="8">
        <v>41379</v>
      </c>
      <c r="EB2084">
        <v>4.9300000000000002E-6</v>
      </c>
      <c r="EI2084" s="8">
        <v>41379</v>
      </c>
      <c r="EJ2084">
        <v>3.4209999999999999E-5</v>
      </c>
      <c r="EM2084" s="8">
        <v>41379</v>
      </c>
      <c r="EN2084">
        <v>5.5389999999999998E-6</v>
      </c>
      <c r="EO2084" s="8">
        <v>41386</v>
      </c>
      <c r="EP2084">
        <v>2.7389999999999999E-6</v>
      </c>
      <c r="ES2084" s="8">
        <v>41379</v>
      </c>
      <c r="ET2084">
        <v>6.3260000000000001E-6</v>
      </c>
      <c r="EY2084" s="8">
        <v>41386</v>
      </c>
      <c r="EZ2084">
        <v>7.2844999999999998E-5</v>
      </c>
      <c r="FE2084" s="8">
        <v>41386</v>
      </c>
      <c r="FF2084">
        <v>5.9200000000000001E-7</v>
      </c>
      <c r="FG2084" s="8">
        <v>41379</v>
      </c>
      <c r="FH2084">
        <v>1.488E-6</v>
      </c>
      <c r="FI2084" s="8">
        <v>41379</v>
      </c>
      <c r="FJ2084">
        <v>8.3629999999999994E-6</v>
      </c>
      <c r="FO2084" s="8">
        <v>41379</v>
      </c>
      <c r="FP2084">
        <v>1.2975E-5</v>
      </c>
      <c r="FQ2084" s="8">
        <v>41379</v>
      </c>
      <c r="FR2084">
        <v>1.4610000000000001E-6</v>
      </c>
      <c r="FS2084" s="8">
        <v>41379</v>
      </c>
      <c r="FT2084">
        <v>2.2999999999999999E-7</v>
      </c>
      <c r="FU2084" s="8">
        <v>41379</v>
      </c>
      <c r="FV2084">
        <v>6.9809999999999997E-6</v>
      </c>
      <c r="FY2084" s="8">
        <v>41379</v>
      </c>
      <c r="FZ2084">
        <v>4.6044000000000002E-5</v>
      </c>
      <c r="GC2084" s="8">
        <v>41379</v>
      </c>
      <c r="GD2084">
        <v>2.3799999999999999E-7</v>
      </c>
    </row>
    <row r="2085" spans="1:186" x14ac:dyDescent="0.25">
      <c r="A2085" s="8">
        <v>41380</v>
      </c>
      <c r="B2085">
        <v>4.9999999999999998E-8</v>
      </c>
      <c r="C2085" s="8">
        <v>41380</v>
      </c>
      <c r="D2085">
        <v>1.457E-6</v>
      </c>
      <c r="I2085" s="8">
        <v>41380</v>
      </c>
      <c r="J2085">
        <v>2.0000000000000001E-9</v>
      </c>
      <c r="K2085" s="8">
        <v>41380</v>
      </c>
      <c r="L2085">
        <v>1.3518300000000001E-4</v>
      </c>
      <c r="M2085" s="8">
        <v>41380</v>
      </c>
      <c r="N2085">
        <v>3.8890000000000004E-6</v>
      </c>
      <c r="O2085" s="8">
        <v>41380</v>
      </c>
      <c r="P2085">
        <v>3.145E-6</v>
      </c>
      <c r="Q2085" s="8">
        <v>41380</v>
      </c>
      <c r="R2085">
        <v>1.3638999999999999E-5</v>
      </c>
      <c r="S2085" s="8">
        <v>41380</v>
      </c>
      <c r="T2085">
        <v>9.8299999999999995E-7</v>
      </c>
      <c r="AE2085" s="8">
        <v>41380</v>
      </c>
      <c r="AF2085">
        <v>1.61E-7</v>
      </c>
      <c r="AG2085" s="8">
        <v>41387</v>
      </c>
      <c r="AH2085">
        <v>1.545E-6</v>
      </c>
      <c r="BA2085" s="8">
        <v>41380</v>
      </c>
      <c r="BB2085">
        <v>2.1899999999999999E-7</v>
      </c>
      <c r="BE2085" s="8">
        <v>41380</v>
      </c>
      <c r="BF2085">
        <v>2.5019999999999999E-6</v>
      </c>
      <c r="BS2085" s="8">
        <v>41380</v>
      </c>
      <c r="BT2085">
        <v>1.49316E-4</v>
      </c>
      <c r="BW2085" s="8">
        <v>41380</v>
      </c>
      <c r="BX2085">
        <v>5.993E-6</v>
      </c>
      <c r="BY2085" s="8">
        <v>41380</v>
      </c>
      <c r="BZ2085">
        <v>8.4932000000000006E-5</v>
      </c>
      <c r="CA2085" s="8">
        <v>41380</v>
      </c>
      <c r="CB2085">
        <v>5.1399999999999997E-7</v>
      </c>
      <c r="CC2085" s="8">
        <v>41380</v>
      </c>
      <c r="CD2085">
        <v>1.0839999999999999E-6</v>
      </c>
      <c r="CE2085" s="8">
        <v>41380</v>
      </c>
      <c r="CF2085">
        <v>1.259884E-3</v>
      </c>
      <c r="CG2085" s="8">
        <v>41380</v>
      </c>
      <c r="CH2085">
        <v>1.3E-7</v>
      </c>
      <c r="CI2085" s="8">
        <v>41380</v>
      </c>
      <c r="CJ2085">
        <v>1.624E-6</v>
      </c>
      <c r="CK2085" s="8">
        <v>41380</v>
      </c>
      <c r="CL2085">
        <v>1.2E-8</v>
      </c>
      <c r="CM2085" s="8">
        <v>41380</v>
      </c>
      <c r="CN2085">
        <v>0</v>
      </c>
      <c r="CS2085" s="8">
        <v>41380</v>
      </c>
      <c r="CT2085">
        <v>1.7499999999999999E-7</v>
      </c>
      <c r="CU2085" s="8">
        <v>41380</v>
      </c>
      <c r="CV2085">
        <v>3.692E-6</v>
      </c>
      <c r="CW2085" s="8">
        <v>41380</v>
      </c>
      <c r="CX2085">
        <v>1.5294999999999998E-5</v>
      </c>
      <c r="CY2085" s="8">
        <v>41380</v>
      </c>
      <c r="CZ2085">
        <v>3.1E-8</v>
      </c>
      <c r="DE2085" s="8">
        <v>41380</v>
      </c>
      <c r="DF2085">
        <v>3.1414399999999998E-4</v>
      </c>
      <c r="DG2085" s="8">
        <v>41380</v>
      </c>
      <c r="DH2085">
        <v>4.0000000000000002E-9</v>
      </c>
      <c r="DM2085" s="8">
        <v>41380</v>
      </c>
      <c r="DN2085">
        <v>3.346E-4</v>
      </c>
      <c r="DO2085" s="8">
        <v>41380</v>
      </c>
      <c r="DP2085">
        <v>1.03E-7</v>
      </c>
      <c r="DS2085" s="8">
        <v>41380</v>
      </c>
      <c r="DT2085">
        <v>2.8948500000000002E-4</v>
      </c>
      <c r="DU2085" s="8">
        <v>41380</v>
      </c>
      <c r="DV2085">
        <v>1.9999999999999999E-7</v>
      </c>
      <c r="EA2085" s="8">
        <v>41380</v>
      </c>
      <c r="EB2085">
        <v>4.7119999999999999E-6</v>
      </c>
      <c r="EI2085" s="8">
        <v>41380</v>
      </c>
      <c r="EJ2085">
        <v>3.1788000000000001E-5</v>
      </c>
      <c r="EM2085" s="8">
        <v>41380</v>
      </c>
      <c r="EN2085">
        <v>5.2630000000000003E-6</v>
      </c>
      <c r="EO2085" s="8">
        <v>41387</v>
      </c>
      <c r="EP2085">
        <v>3.3529999999999999E-6</v>
      </c>
      <c r="ES2085" s="8">
        <v>41380</v>
      </c>
      <c r="ET2085">
        <v>5.8359999999999997E-6</v>
      </c>
      <c r="EY2085" s="8">
        <v>41387</v>
      </c>
      <c r="EZ2085">
        <v>6.9962999999999994E-5</v>
      </c>
      <c r="FE2085" s="8">
        <v>41387</v>
      </c>
      <c r="FF2085">
        <v>5.6499999999999999E-7</v>
      </c>
      <c r="FG2085" s="8">
        <v>41380</v>
      </c>
      <c r="FH2085">
        <v>1.468E-6</v>
      </c>
      <c r="FI2085" s="8">
        <v>41380</v>
      </c>
      <c r="FJ2085">
        <v>8.0970000000000006E-6</v>
      </c>
      <c r="FO2085" s="8">
        <v>41380</v>
      </c>
      <c r="FP2085">
        <v>1.2267E-5</v>
      </c>
      <c r="FQ2085" s="8">
        <v>41380</v>
      </c>
      <c r="FR2085">
        <v>1.423E-6</v>
      </c>
      <c r="FS2085" s="8">
        <v>41380</v>
      </c>
      <c r="FT2085">
        <v>2.1899999999999999E-7</v>
      </c>
      <c r="FU2085" s="8">
        <v>41380</v>
      </c>
      <c r="FV2085">
        <v>7.8990000000000001E-6</v>
      </c>
      <c r="FY2085" s="8">
        <v>41380</v>
      </c>
      <c r="FZ2085">
        <v>4.3878000000000002E-5</v>
      </c>
      <c r="GC2085" s="8">
        <v>41380</v>
      </c>
      <c r="GD2085">
        <v>2.29E-7</v>
      </c>
    </row>
    <row r="2086" spans="1:186" x14ac:dyDescent="0.25">
      <c r="A2086" s="8">
        <v>41381</v>
      </c>
      <c r="B2086">
        <v>6.1000000000000004E-8</v>
      </c>
      <c r="C2086" s="8">
        <v>41381</v>
      </c>
      <c r="D2086">
        <v>7.4999999999999997E-8</v>
      </c>
      <c r="I2086" s="8">
        <v>41381</v>
      </c>
      <c r="J2086">
        <v>2.0000000000000001E-9</v>
      </c>
      <c r="K2086" s="8">
        <v>41381</v>
      </c>
      <c r="L2086">
        <v>1.56541E-4</v>
      </c>
      <c r="M2086" s="8">
        <v>41381</v>
      </c>
      <c r="N2086">
        <v>4.6299999999999997E-6</v>
      </c>
      <c r="O2086" s="8">
        <v>41381</v>
      </c>
      <c r="P2086">
        <v>3.3139999999999999E-6</v>
      </c>
      <c r="Q2086" s="8">
        <v>41381</v>
      </c>
      <c r="R2086">
        <v>1.4246E-5</v>
      </c>
      <c r="S2086" s="8">
        <v>41381</v>
      </c>
      <c r="T2086">
        <v>1.0589999999999999E-6</v>
      </c>
      <c r="AE2086" s="8">
        <v>41381</v>
      </c>
      <c r="AF2086">
        <v>1.61E-7</v>
      </c>
      <c r="AG2086" s="8">
        <v>41388</v>
      </c>
      <c r="AH2086">
        <v>1.4839999999999999E-6</v>
      </c>
      <c r="BA2086" s="8">
        <v>41381</v>
      </c>
      <c r="BB2086">
        <v>2.2600000000000001E-7</v>
      </c>
      <c r="BE2086" s="8">
        <v>41381</v>
      </c>
      <c r="BF2086">
        <v>2.61E-6</v>
      </c>
      <c r="BS2086" s="8">
        <v>41381</v>
      </c>
      <c r="BT2086">
        <v>1.5765000000000001E-4</v>
      </c>
      <c r="BW2086" s="8">
        <v>41381</v>
      </c>
      <c r="BX2086">
        <v>5.9460000000000003E-6</v>
      </c>
      <c r="BY2086" s="8">
        <v>41381</v>
      </c>
      <c r="BZ2086">
        <v>9.5569000000000006E-5</v>
      </c>
      <c r="CA2086" s="8">
        <v>41381</v>
      </c>
      <c r="CB2086">
        <v>5.0299999999999999E-7</v>
      </c>
      <c r="CC2086" s="8">
        <v>41381</v>
      </c>
      <c r="CD2086">
        <v>1.1999999999999999E-6</v>
      </c>
      <c r="CE2086" s="8">
        <v>41381</v>
      </c>
      <c r="CF2086">
        <v>1.3670690000000001E-3</v>
      </c>
      <c r="CG2086" s="8">
        <v>41381</v>
      </c>
      <c r="CH2086">
        <v>1.4000000000000001E-7</v>
      </c>
      <c r="CI2086" s="8">
        <v>41381</v>
      </c>
      <c r="CJ2086">
        <v>1.6199999999999999E-6</v>
      </c>
      <c r="CK2086" s="8">
        <v>41381</v>
      </c>
      <c r="CL2086">
        <v>1.3000000000000001E-8</v>
      </c>
      <c r="CM2086" s="8">
        <v>41381</v>
      </c>
      <c r="CN2086">
        <v>0</v>
      </c>
      <c r="CS2086" s="8">
        <v>41381</v>
      </c>
      <c r="CT2086">
        <v>1.68E-7</v>
      </c>
      <c r="CU2086" s="8">
        <v>41381</v>
      </c>
      <c r="CV2086">
        <v>3.7890000000000001E-6</v>
      </c>
      <c r="CW2086" s="8">
        <v>41381</v>
      </c>
      <c r="CX2086">
        <v>1.607E-5</v>
      </c>
      <c r="CY2086" s="8">
        <v>41381</v>
      </c>
      <c r="CZ2086">
        <v>3.2000000000000002E-8</v>
      </c>
      <c r="DE2086" s="8">
        <v>41381</v>
      </c>
      <c r="DF2086">
        <v>3.2725799999999998E-4</v>
      </c>
      <c r="DG2086" s="8">
        <v>41381</v>
      </c>
      <c r="DH2086">
        <v>4.0000000000000002E-9</v>
      </c>
      <c r="DM2086" s="8">
        <v>41381</v>
      </c>
      <c r="DN2086">
        <v>3.6062900000000001E-4</v>
      </c>
      <c r="DO2086" s="8">
        <v>41381</v>
      </c>
      <c r="DP2086">
        <v>1.03E-7</v>
      </c>
      <c r="DS2086" s="8">
        <v>41381</v>
      </c>
      <c r="DT2086">
        <v>3.0346000000000003E-4</v>
      </c>
      <c r="DU2086" s="8">
        <v>41381</v>
      </c>
      <c r="DV2086">
        <v>1.9600000000000001E-7</v>
      </c>
      <c r="EA2086" s="8">
        <v>41381</v>
      </c>
      <c r="EB2086">
        <v>4.887E-6</v>
      </c>
      <c r="EI2086" s="8">
        <v>41381</v>
      </c>
      <c r="EJ2086">
        <v>2.6636999999999999E-5</v>
      </c>
      <c r="EM2086" s="8">
        <v>41381</v>
      </c>
      <c r="EN2086">
        <v>5.699E-6</v>
      </c>
      <c r="EO2086" s="8">
        <v>41388</v>
      </c>
      <c r="EP2086">
        <v>3.2270000000000002E-6</v>
      </c>
      <c r="ES2086" s="8">
        <v>41381</v>
      </c>
      <c r="ET2086">
        <v>6.985E-6</v>
      </c>
      <c r="EY2086" s="8">
        <v>41388</v>
      </c>
      <c r="EZ2086">
        <v>6.6738999999999999E-5</v>
      </c>
      <c r="FE2086" s="8">
        <v>41388</v>
      </c>
      <c r="FF2086">
        <v>5.3300000000000002E-7</v>
      </c>
      <c r="FG2086" s="8">
        <v>41381</v>
      </c>
      <c r="FH2086">
        <v>1.432E-6</v>
      </c>
      <c r="FI2086" s="8">
        <v>41381</v>
      </c>
      <c r="FJ2086">
        <v>7.6429999999999995E-6</v>
      </c>
      <c r="FO2086" s="8">
        <v>41381</v>
      </c>
      <c r="FP2086">
        <v>1.2846E-5</v>
      </c>
      <c r="FQ2086" s="8">
        <v>41381</v>
      </c>
      <c r="FR2086">
        <v>1.6300000000000001E-6</v>
      </c>
      <c r="FS2086" s="8">
        <v>41381</v>
      </c>
      <c r="FT2086">
        <v>2.29E-7</v>
      </c>
      <c r="FU2086" s="8">
        <v>41381</v>
      </c>
      <c r="FV2086">
        <v>8.3839999999999997E-6</v>
      </c>
      <c r="FY2086" s="8">
        <v>41381</v>
      </c>
      <c r="FZ2086">
        <v>3.7428000000000001E-5</v>
      </c>
      <c r="GC2086" s="8">
        <v>41381</v>
      </c>
      <c r="GD2086">
        <v>2.0599999999999999E-7</v>
      </c>
    </row>
    <row r="2087" spans="1:186" x14ac:dyDescent="0.25">
      <c r="A2087" s="8">
        <v>41382</v>
      </c>
      <c r="B2087">
        <v>7.0000000000000005E-8</v>
      </c>
      <c r="C2087" s="8">
        <v>41382</v>
      </c>
      <c r="D2087">
        <v>7.9000000000000006E-8</v>
      </c>
      <c r="I2087" s="8">
        <v>41382</v>
      </c>
      <c r="J2087">
        <v>2.0000000000000001E-9</v>
      </c>
      <c r="K2087" s="8">
        <v>41382</v>
      </c>
      <c r="L2087">
        <v>1.6042199999999999E-4</v>
      </c>
      <c r="M2087" s="8">
        <v>41382</v>
      </c>
      <c r="N2087">
        <v>4.7249999999999997E-6</v>
      </c>
      <c r="O2087" s="8">
        <v>41382</v>
      </c>
      <c r="P2087">
        <v>3.7840000000000001E-6</v>
      </c>
      <c r="Q2087" s="8">
        <v>41382</v>
      </c>
      <c r="R2087">
        <v>1.3988999999999999E-5</v>
      </c>
      <c r="S2087" s="8">
        <v>41382</v>
      </c>
      <c r="T2087">
        <v>1.2610000000000001E-6</v>
      </c>
      <c r="AE2087" s="8">
        <v>41382</v>
      </c>
      <c r="AF2087">
        <v>1.66E-7</v>
      </c>
      <c r="AG2087" s="8">
        <v>41389</v>
      </c>
      <c r="AH2087">
        <v>1.477E-6</v>
      </c>
      <c r="BA2087" s="8">
        <v>41382</v>
      </c>
      <c r="BB2087">
        <v>2.4299999999999999E-7</v>
      </c>
      <c r="BE2087" s="8">
        <v>41382</v>
      </c>
      <c r="BF2087">
        <v>2.6769999999999999E-6</v>
      </c>
      <c r="BS2087" s="8">
        <v>41382</v>
      </c>
      <c r="BT2087">
        <v>1.7924099999999999E-4</v>
      </c>
      <c r="BW2087" s="8">
        <v>41382</v>
      </c>
      <c r="BX2087">
        <v>6.562E-6</v>
      </c>
      <c r="BY2087" s="8">
        <v>41382</v>
      </c>
      <c r="BZ2087">
        <v>1.0256599999999999E-4</v>
      </c>
      <c r="CA2087" s="8">
        <v>41382</v>
      </c>
      <c r="CB2087">
        <v>5.13E-7</v>
      </c>
      <c r="CC2087" s="8">
        <v>41382</v>
      </c>
      <c r="CD2087">
        <v>1.2389999999999999E-6</v>
      </c>
      <c r="CE2087" s="8">
        <v>41382</v>
      </c>
      <c r="CF2087">
        <v>1.424029E-3</v>
      </c>
      <c r="CG2087" s="8">
        <v>41382</v>
      </c>
      <c r="CH2087">
        <v>1.61E-7</v>
      </c>
      <c r="CI2087" s="8">
        <v>41382</v>
      </c>
      <c r="CJ2087">
        <v>1.547E-6</v>
      </c>
      <c r="CK2087" s="8">
        <v>41382</v>
      </c>
      <c r="CL2087">
        <v>1.4E-8</v>
      </c>
      <c r="CM2087" s="8">
        <v>41382</v>
      </c>
      <c r="CN2087">
        <v>0</v>
      </c>
      <c r="CS2087" s="8">
        <v>41382</v>
      </c>
      <c r="CT2087">
        <v>1.9999999999999999E-7</v>
      </c>
      <c r="CU2087" s="8">
        <v>41382</v>
      </c>
      <c r="CV2087">
        <v>3.9339999999999999E-6</v>
      </c>
      <c r="CW2087" s="8">
        <v>41382</v>
      </c>
      <c r="CX2087">
        <v>1.6554000000000001E-5</v>
      </c>
      <c r="CY2087" s="8">
        <v>41382</v>
      </c>
      <c r="CZ2087">
        <v>3.4E-8</v>
      </c>
      <c r="DE2087" s="8">
        <v>41382</v>
      </c>
      <c r="DF2087">
        <v>3.6151599999999999E-4</v>
      </c>
      <c r="DG2087" s="8">
        <v>41382</v>
      </c>
      <c r="DH2087">
        <v>5.0000000000000001E-9</v>
      </c>
      <c r="DM2087" s="8">
        <v>41382</v>
      </c>
      <c r="DN2087">
        <v>5.0777400000000001E-4</v>
      </c>
      <c r="DO2087" s="8">
        <v>41382</v>
      </c>
      <c r="DP2087">
        <v>1.06E-7</v>
      </c>
      <c r="DS2087" s="8">
        <v>41382</v>
      </c>
      <c r="DT2087">
        <v>3.25335E-4</v>
      </c>
      <c r="DU2087" s="8">
        <v>41382</v>
      </c>
      <c r="DV2087">
        <v>2.0800000000000001E-7</v>
      </c>
      <c r="EA2087" s="8">
        <v>41382</v>
      </c>
      <c r="EB2087">
        <v>4.9860000000000002E-6</v>
      </c>
      <c r="EI2087" s="8">
        <v>41382</v>
      </c>
      <c r="EJ2087">
        <v>2.6245999999999999E-5</v>
      </c>
      <c r="EM2087" s="8">
        <v>41382</v>
      </c>
      <c r="EN2087">
        <v>6.2260000000000002E-6</v>
      </c>
      <c r="EO2087" s="8">
        <v>41389</v>
      </c>
      <c r="EP2087">
        <v>3.128E-6</v>
      </c>
      <c r="ES2087" s="8">
        <v>41382</v>
      </c>
      <c r="ET2087">
        <v>7.1380000000000001E-6</v>
      </c>
      <c r="EY2087" s="8">
        <v>41389</v>
      </c>
      <c r="EZ2087">
        <v>6.5982000000000006E-5</v>
      </c>
      <c r="FE2087" s="8">
        <v>41389</v>
      </c>
      <c r="FF2087">
        <v>5.4099999999999999E-7</v>
      </c>
      <c r="FG2087" s="8">
        <v>41382</v>
      </c>
      <c r="FH2087">
        <v>1.497E-6</v>
      </c>
      <c r="FI2087" s="8">
        <v>41382</v>
      </c>
      <c r="FJ2087">
        <v>8.2479999999999996E-6</v>
      </c>
      <c r="FO2087" s="8">
        <v>41382</v>
      </c>
      <c r="FP2087">
        <v>1.7288000000000001E-5</v>
      </c>
      <c r="FQ2087" s="8">
        <v>41382</v>
      </c>
      <c r="FR2087">
        <v>1.906E-6</v>
      </c>
      <c r="FS2087" s="8">
        <v>41382</v>
      </c>
      <c r="FT2087">
        <v>2.3099999999999999E-7</v>
      </c>
      <c r="FU2087" s="8">
        <v>41382</v>
      </c>
      <c r="FV2087">
        <v>8.4370000000000007E-6</v>
      </c>
      <c r="FY2087" s="8">
        <v>41382</v>
      </c>
      <c r="FZ2087">
        <v>3.65E-5</v>
      </c>
      <c r="GC2087" s="8">
        <v>41382</v>
      </c>
      <c r="GD2087">
        <v>2.4900000000000002E-7</v>
      </c>
    </row>
    <row r="2088" spans="1:186" x14ac:dyDescent="0.25">
      <c r="A2088" s="8">
        <v>41383</v>
      </c>
      <c r="B2088">
        <v>6.4000000000000004E-8</v>
      </c>
      <c r="C2088" s="8">
        <v>41383</v>
      </c>
      <c r="D2088">
        <v>7.4999999999999997E-8</v>
      </c>
      <c r="I2088" s="8">
        <v>41383</v>
      </c>
      <c r="J2088">
        <v>2.0000000000000001E-9</v>
      </c>
      <c r="K2088" s="8">
        <v>41383</v>
      </c>
      <c r="L2088">
        <v>1.5237900000000001E-4</v>
      </c>
      <c r="M2088" s="8">
        <v>41383</v>
      </c>
      <c r="N2088">
        <v>4.7110000000000003E-6</v>
      </c>
      <c r="O2088" s="8">
        <v>41383</v>
      </c>
      <c r="P2088">
        <v>3.8360000000000002E-6</v>
      </c>
      <c r="Q2088" s="8">
        <v>41383</v>
      </c>
      <c r="R2088">
        <v>1.3427E-5</v>
      </c>
      <c r="S2088" s="8">
        <v>41383</v>
      </c>
      <c r="T2088">
        <v>1.2470000000000001E-6</v>
      </c>
      <c r="AE2088" s="8">
        <v>41383</v>
      </c>
      <c r="AF2088">
        <v>1.5900000000000001E-7</v>
      </c>
      <c r="AG2088" s="8">
        <v>41390</v>
      </c>
      <c r="AH2088">
        <v>1.483E-6</v>
      </c>
      <c r="BA2088" s="8">
        <v>41383</v>
      </c>
      <c r="BB2088">
        <v>2.3099999999999999E-7</v>
      </c>
      <c r="BE2088" s="8">
        <v>41383</v>
      </c>
      <c r="BF2088">
        <v>2.5770000000000001E-6</v>
      </c>
      <c r="BS2088" s="8">
        <v>41383</v>
      </c>
      <c r="BT2088">
        <v>1.65298E-4</v>
      </c>
      <c r="BW2088" s="8">
        <v>41383</v>
      </c>
      <c r="BX2088">
        <v>2.8080000000000001E-6</v>
      </c>
      <c r="BY2088" s="8">
        <v>41383</v>
      </c>
      <c r="BZ2088">
        <v>1.0087200000000001E-4</v>
      </c>
      <c r="CA2088" s="8">
        <v>41383</v>
      </c>
      <c r="CB2088">
        <v>4.9999999999999998E-7</v>
      </c>
      <c r="CC2088" s="8">
        <v>41383</v>
      </c>
      <c r="CD2088">
        <v>1.3230000000000001E-6</v>
      </c>
      <c r="CE2088" s="8">
        <v>41383</v>
      </c>
      <c r="CF2088">
        <v>1.5930040000000001E-3</v>
      </c>
      <c r="CG2088" s="8">
        <v>41383</v>
      </c>
      <c r="CH2088">
        <v>2.6399999999999998E-7</v>
      </c>
      <c r="CI2088" s="8">
        <v>41383</v>
      </c>
      <c r="CJ2088">
        <v>1.5069999999999999E-6</v>
      </c>
      <c r="CK2088" s="8">
        <v>41383</v>
      </c>
      <c r="CL2088">
        <v>1.4E-8</v>
      </c>
      <c r="CM2088" s="8">
        <v>41383</v>
      </c>
      <c r="CN2088">
        <v>0</v>
      </c>
      <c r="CS2088" s="8">
        <v>41383</v>
      </c>
      <c r="CT2088">
        <v>1.97E-7</v>
      </c>
      <c r="CU2088" s="8">
        <v>41383</v>
      </c>
      <c r="CV2088">
        <v>3.7979999999999999E-6</v>
      </c>
      <c r="CW2088" s="8">
        <v>41383</v>
      </c>
      <c r="CX2088">
        <v>1.5874000000000001E-5</v>
      </c>
      <c r="CY2088" s="8">
        <v>41383</v>
      </c>
      <c r="CZ2088">
        <v>2.7999999999999999E-8</v>
      </c>
      <c r="DE2088" s="8">
        <v>41383</v>
      </c>
      <c r="DF2088">
        <v>3.5664099999999999E-4</v>
      </c>
      <c r="DG2088" s="8">
        <v>41383</v>
      </c>
      <c r="DH2088">
        <v>4.0000000000000002E-9</v>
      </c>
      <c r="DM2088" s="8">
        <v>41383</v>
      </c>
      <c r="DN2088">
        <v>4.8233500000000002E-4</v>
      </c>
      <c r="DO2088" s="8">
        <v>41383</v>
      </c>
      <c r="DP2088">
        <v>9.3999999999999995E-8</v>
      </c>
      <c r="DS2088" s="8">
        <v>41383</v>
      </c>
      <c r="DT2088">
        <v>3.26836E-4</v>
      </c>
      <c r="DU2088" s="8">
        <v>41383</v>
      </c>
      <c r="DV2088">
        <v>2.0100000000000001E-7</v>
      </c>
      <c r="EA2088" s="8">
        <v>41383</v>
      </c>
      <c r="EB2088">
        <v>5.0459999999999996E-6</v>
      </c>
      <c r="EI2088" s="8">
        <v>41383</v>
      </c>
      <c r="EJ2088">
        <v>2.5783999999999999E-5</v>
      </c>
      <c r="EM2088" s="8">
        <v>41383</v>
      </c>
      <c r="EN2088">
        <v>5.9109999999999998E-6</v>
      </c>
      <c r="EO2088" s="8">
        <v>41390</v>
      </c>
      <c r="EP2088">
        <v>3.3340000000000002E-6</v>
      </c>
      <c r="ES2088" s="8">
        <v>41383</v>
      </c>
      <c r="ET2088">
        <v>7.1300000000000003E-6</v>
      </c>
      <c r="EY2088" s="8">
        <v>41390</v>
      </c>
      <c r="EZ2088">
        <v>6.8943999999999996E-5</v>
      </c>
      <c r="FE2088" s="8">
        <v>41390</v>
      </c>
      <c r="FF2088">
        <v>5.5199999999999997E-7</v>
      </c>
      <c r="FG2088" s="8">
        <v>41383</v>
      </c>
      <c r="FH2088">
        <v>1.412E-6</v>
      </c>
      <c r="FI2088" s="8">
        <v>41383</v>
      </c>
      <c r="FJ2088">
        <v>8.0180000000000001E-6</v>
      </c>
      <c r="FO2088" s="8">
        <v>41383</v>
      </c>
      <c r="FP2088">
        <v>1.6906999999999999E-5</v>
      </c>
      <c r="FQ2088" s="8">
        <v>41383</v>
      </c>
      <c r="FR2088">
        <v>1.7230000000000001E-6</v>
      </c>
      <c r="FS2088" s="8">
        <v>41383</v>
      </c>
      <c r="FT2088">
        <v>2.2000000000000001E-7</v>
      </c>
      <c r="FU2088" s="8">
        <v>41383</v>
      </c>
      <c r="FV2088">
        <v>8.1340000000000004E-6</v>
      </c>
      <c r="FY2088" s="8">
        <v>41383</v>
      </c>
      <c r="FZ2088">
        <v>3.4984999999999998E-5</v>
      </c>
      <c r="GC2088" s="8">
        <v>41383</v>
      </c>
      <c r="GD2088">
        <v>2.41E-7</v>
      </c>
    </row>
    <row r="2089" spans="1:186" x14ac:dyDescent="0.25">
      <c r="A2089" s="8">
        <v>41386</v>
      </c>
      <c r="B2089">
        <v>6.1000000000000004E-8</v>
      </c>
      <c r="C2089" s="8">
        <v>41386</v>
      </c>
      <c r="D2089">
        <v>8.3000000000000002E-8</v>
      </c>
      <c r="I2089" s="8">
        <v>41386</v>
      </c>
      <c r="J2089">
        <v>1.0000000000000001E-9</v>
      </c>
      <c r="K2089" s="8">
        <v>41386</v>
      </c>
      <c r="L2089">
        <v>1.59071E-4</v>
      </c>
      <c r="M2089" s="8">
        <v>41386</v>
      </c>
      <c r="N2089">
        <v>4.5399999999999997E-6</v>
      </c>
      <c r="O2089" s="8">
        <v>41386</v>
      </c>
      <c r="P2089">
        <v>3.5769999999999998E-6</v>
      </c>
      <c r="Q2089" s="8">
        <v>41386</v>
      </c>
      <c r="R2089">
        <v>1.3169999999999999E-5</v>
      </c>
      <c r="S2089" s="8">
        <v>41386</v>
      </c>
      <c r="T2089">
        <v>1.226E-6</v>
      </c>
      <c r="AE2089" s="8">
        <v>41386</v>
      </c>
      <c r="AF2089">
        <v>1.5599999999999999E-7</v>
      </c>
      <c r="AG2089" s="8">
        <v>41393</v>
      </c>
      <c r="AH2089">
        <v>1.3799999999999999E-6</v>
      </c>
      <c r="BA2089" s="8">
        <v>41386</v>
      </c>
      <c r="BB2089">
        <v>2.2499999999999999E-7</v>
      </c>
      <c r="BE2089" s="8">
        <v>41386</v>
      </c>
      <c r="BF2089">
        <v>2.1110000000000002E-6</v>
      </c>
      <c r="BS2089" s="8">
        <v>41386</v>
      </c>
      <c r="BT2089">
        <v>1.7192299999999999E-4</v>
      </c>
      <c r="BW2089" s="8">
        <v>41386</v>
      </c>
      <c r="BX2089">
        <v>2.61E-6</v>
      </c>
      <c r="BY2089" s="8">
        <v>41386</v>
      </c>
      <c r="BZ2089">
        <v>9.8633000000000002E-5</v>
      </c>
      <c r="CA2089" s="8">
        <v>41386</v>
      </c>
      <c r="CB2089">
        <v>5.0999999999999999E-7</v>
      </c>
      <c r="CC2089" s="8">
        <v>41386</v>
      </c>
      <c r="CD2089">
        <v>1.291E-6</v>
      </c>
      <c r="CE2089" s="8">
        <v>41386</v>
      </c>
      <c r="CF2089">
        <v>1.560765E-3</v>
      </c>
      <c r="CG2089" s="8">
        <v>41386</v>
      </c>
      <c r="CH2089">
        <v>2.9799999999999999E-7</v>
      </c>
      <c r="CI2089" s="8">
        <v>41386</v>
      </c>
      <c r="CJ2089">
        <v>1.5009999999999999E-6</v>
      </c>
      <c r="CK2089" s="8">
        <v>41386</v>
      </c>
      <c r="CL2089">
        <v>6E-9</v>
      </c>
      <c r="CM2089" s="8">
        <v>41386</v>
      </c>
      <c r="CN2089">
        <v>0</v>
      </c>
      <c r="CS2089" s="8">
        <v>41386</v>
      </c>
      <c r="CT2089">
        <v>1.99E-7</v>
      </c>
      <c r="CU2089" s="8">
        <v>41386</v>
      </c>
      <c r="CV2089">
        <v>3.9550000000000002E-6</v>
      </c>
      <c r="CW2089" s="8">
        <v>41386</v>
      </c>
      <c r="CX2089">
        <v>1.6402E-5</v>
      </c>
      <c r="CY2089" s="8">
        <v>41386</v>
      </c>
      <c r="CZ2089">
        <v>2.9000000000000002E-8</v>
      </c>
      <c r="DE2089" s="8">
        <v>41386</v>
      </c>
      <c r="DF2089">
        <v>3.5023399999999999E-4</v>
      </c>
      <c r="DG2089" s="8">
        <v>41386</v>
      </c>
      <c r="DH2089">
        <v>4.0000000000000002E-9</v>
      </c>
      <c r="DM2089" s="8">
        <v>41386</v>
      </c>
      <c r="DN2089">
        <v>4.6364300000000002E-4</v>
      </c>
      <c r="DO2089" s="8">
        <v>41386</v>
      </c>
      <c r="DP2089">
        <v>9.9999999999999995E-8</v>
      </c>
      <c r="DS2089" s="8">
        <v>41386</v>
      </c>
      <c r="DT2089">
        <v>6.3003400000000002E-4</v>
      </c>
      <c r="DU2089" s="8">
        <v>41386</v>
      </c>
      <c r="DV2089">
        <v>1.9600000000000001E-7</v>
      </c>
      <c r="EA2089" s="8">
        <v>41386</v>
      </c>
      <c r="EB2089">
        <v>4.9779999999999996E-6</v>
      </c>
      <c r="EI2089" s="8">
        <v>41386</v>
      </c>
      <c r="EJ2089">
        <v>2.5375E-5</v>
      </c>
      <c r="EM2089" s="8">
        <v>41386</v>
      </c>
      <c r="EN2089">
        <v>5.6559999999999997E-6</v>
      </c>
      <c r="EO2089" s="8">
        <v>41393</v>
      </c>
      <c r="EP2089">
        <v>3.1999999999999999E-6</v>
      </c>
      <c r="ES2089" s="8">
        <v>41386</v>
      </c>
      <c r="ET2089">
        <v>7.08E-6</v>
      </c>
      <c r="EY2089" s="8">
        <v>41393</v>
      </c>
      <c r="EZ2089">
        <v>7.1983999999999994E-5</v>
      </c>
      <c r="FE2089" s="8">
        <v>41393</v>
      </c>
      <c r="FF2089">
        <v>5.0100000000000005E-7</v>
      </c>
      <c r="FG2089" s="8">
        <v>41386</v>
      </c>
      <c r="FH2089">
        <v>1.375E-6</v>
      </c>
      <c r="FI2089" s="8">
        <v>41386</v>
      </c>
      <c r="FJ2089">
        <v>7.8720000000000002E-6</v>
      </c>
      <c r="FO2089" s="8">
        <v>41386</v>
      </c>
      <c r="FP2089">
        <v>1.8059000000000001E-5</v>
      </c>
      <c r="FQ2089" s="8">
        <v>41386</v>
      </c>
      <c r="FR2089">
        <v>1.6169999999999999E-6</v>
      </c>
      <c r="FS2089" s="8">
        <v>41386</v>
      </c>
      <c r="FT2089">
        <v>2.0100000000000001E-7</v>
      </c>
      <c r="FU2089" s="8">
        <v>41386</v>
      </c>
      <c r="FV2089">
        <v>8.3070000000000003E-6</v>
      </c>
      <c r="FY2089" s="8">
        <v>41386</v>
      </c>
      <c r="FZ2089">
        <v>3.3572999999999999E-5</v>
      </c>
      <c r="GC2089" s="8">
        <v>41386</v>
      </c>
      <c r="GD2089">
        <v>1.18E-7</v>
      </c>
    </row>
    <row r="2090" spans="1:186" x14ac:dyDescent="0.25">
      <c r="A2090" s="8">
        <v>41387</v>
      </c>
      <c r="B2090">
        <v>5.8000000000000003E-8</v>
      </c>
      <c r="C2090" s="8">
        <v>41387</v>
      </c>
      <c r="D2090">
        <v>7.7999999999999997E-8</v>
      </c>
      <c r="I2090" s="8">
        <v>41387</v>
      </c>
      <c r="J2090">
        <v>1.0000000000000001E-9</v>
      </c>
      <c r="K2090" s="8">
        <v>41387</v>
      </c>
      <c r="L2090">
        <v>1.4892700000000001E-4</v>
      </c>
      <c r="M2090" s="8">
        <v>41387</v>
      </c>
      <c r="N2090">
        <v>4.318E-6</v>
      </c>
      <c r="O2090" s="8">
        <v>41387</v>
      </c>
      <c r="P2090">
        <v>1.702E-6</v>
      </c>
      <c r="Q2090" s="8">
        <v>41387</v>
      </c>
      <c r="R2090">
        <v>1.2493E-5</v>
      </c>
      <c r="S2090" s="8">
        <v>41387</v>
      </c>
      <c r="T2090">
        <v>1.1650000000000001E-6</v>
      </c>
      <c r="AE2090" s="8">
        <v>41387</v>
      </c>
      <c r="AF2090">
        <v>1.48E-7</v>
      </c>
      <c r="AG2090" s="8">
        <v>41394</v>
      </c>
      <c r="AH2090">
        <v>1.2979999999999999E-6</v>
      </c>
      <c r="BA2090" s="8">
        <v>41387</v>
      </c>
      <c r="BB2090">
        <v>2.1500000000000001E-7</v>
      </c>
      <c r="BE2090" s="8">
        <v>41387</v>
      </c>
      <c r="BF2090">
        <v>2.0849999999999999E-6</v>
      </c>
      <c r="BS2090" s="8">
        <v>41387</v>
      </c>
      <c r="BT2090">
        <v>1.6255800000000001E-4</v>
      </c>
      <c r="BW2090" s="8">
        <v>41387</v>
      </c>
      <c r="BX2090">
        <v>2.7259999999999998E-6</v>
      </c>
      <c r="BY2090" s="8">
        <v>41387</v>
      </c>
      <c r="BZ2090">
        <v>8.9497E-5</v>
      </c>
      <c r="CA2090" s="8">
        <v>41387</v>
      </c>
      <c r="CB2090">
        <v>5.1799999999999995E-7</v>
      </c>
      <c r="CC2090" s="8">
        <v>41387</v>
      </c>
      <c r="CD2090">
        <v>1.2500000000000001E-6</v>
      </c>
      <c r="CE2090" s="8">
        <v>41387</v>
      </c>
      <c r="CF2090">
        <v>1.5717730000000001E-3</v>
      </c>
      <c r="CG2090" s="8">
        <v>41387</v>
      </c>
      <c r="CH2090">
        <v>2.9400000000000001E-7</v>
      </c>
      <c r="CI2090" s="8">
        <v>41387</v>
      </c>
      <c r="CJ2090">
        <v>1.437E-6</v>
      </c>
      <c r="CK2090" s="8">
        <v>41387</v>
      </c>
      <c r="CL2090">
        <v>6E-9</v>
      </c>
      <c r="CM2090" s="8">
        <v>41387</v>
      </c>
      <c r="CN2090">
        <v>0</v>
      </c>
      <c r="CS2090" s="8">
        <v>41387</v>
      </c>
      <c r="CT2090">
        <v>1.8900000000000001E-7</v>
      </c>
      <c r="CU2090" s="8">
        <v>41387</v>
      </c>
      <c r="CV2090">
        <v>3.456E-6</v>
      </c>
      <c r="CW2090" s="8">
        <v>41387</v>
      </c>
      <c r="CX2090">
        <v>1.5713E-5</v>
      </c>
      <c r="CY2090" s="8">
        <v>41387</v>
      </c>
      <c r="CZ2090">
        <v>2.7E-8</v>
      </c>
      <c r="DE2090" s="8">
        <v>41387</v>
      </c>
      <c r="DF2090">
        <v>3.21455E-4</v>
      </c>
      <c r="DG2090" s="8">
        <v>41387</v>
      </c>
      <c r="DH2090">
        <v>4.0000000000000002E-9</v>
      </c>
      <c r="DM2090" s="8">
        <v>41387</v>
      </c>
      <c r="DN2090">
        <v>4.0424200000000002E-4</v>
      </c>
      <c r="DO2090" s="8">
        <v>41387</v>
      </c>
      <c r="DP2090">
        <v>1.02E-7</v>
      </c>
      <c r="DS2090" s="8">
        <v>41387</v>
      </c>
      <c r="DT2090">
        <v>4.3842799999999998E-4</v>
      </c>
      <c r="DU2090" s="8">
        <v>41387</v>
      </c>
      <c r="DV2090">
        <v>1.8799999999999999E-7</v>
      </c>
      <c r="EA2090" s="8">
        <v>41387</v>
      </c>
      <c r="EB2090">
        <v>4.7439999999999998E-6</v>
      </c>
      <c r="EI2090" s="8">
        <v>41387</v>
      </c>
      <c r="EJ2090">
        <v>2.3275999999999999E-5</v>
      </c>
      <c r="EM2090" s="8">
        <v>41387</v>
      </c>
      <c r="EN2090">
        <v>5.3580000000000002E-6</v>
      </c>
      <c r="EO2090" s="8">
        <v>41394</v>
      </c>
      <c r="EP2090">
        <v>3.1030000000000002E-6</v>
      </c>
      <c r="ES2090" s="8">
        <v>41387</v>
      </c>
      <c r="ET2090">
        <v>6.7259999999999996E-6</v>
      </c>
      <c r="EY2090" s="8">
        <v>41394</v>
      </c>
      <c r="EZ2090">
        <v>5.8681000000000003E-5</v>
      </c>
      <c r="FE2090" s="8">
        <v>41394</v>
      </c>
      <c r="FF2090">
        <v>4.7399999999999998E-7</v>
      </c>
      <c r="FG2090" s="8">
        <v>41387</v>
      </c>
      <c r="FH2090">
        <v>1.305E-6</v>
      </c>
      <c r="FI2090" s="8">
        <v>41387</v>
      </c>
      <c r="FJ2090">
        <v>7.712E-6</v>
      </c>
      <c r="FO2090" s="8">
        <v>41387</v>
      </c>
      <c r="FP2090">
        <v>1.8754999999999999E-5</v>
      </c>
      <c r="FQ2090" s="8">
        <v>41387</v>
      </c>
      <c r="FR2090">
        <v>1.5820000000000001E-6</v>
      </c>
      <c r="FS2090" s="8">
        <v>41387</v>
      </c>
      <c r="FT2090">
        <v>1.91E-7</v>
      </c>
      <c r="FU2090" s="8">
        <v>41387</v>
      </c>
      <c r="FV2090">
        <v>7.8129999999999996E-6</v>
      </c>
      <c r="FY2090" s="8">
        <v>41387</v>
      </c>
      <c r="FZ2090">
        <v>3.3365999999999999E-5</v>
      </c>
      <c r="GC2090" s="8">
        <v>41387</v>
      </c>
      <c r="GD2090">
        <v>1.1300000000000001E-7</v>
      </c>
    </row>
    <row r="2091" spans="1:186" x14ac:dyDescent="0.25">
      <c r="A2091" s="8">
        <v>41388</v>
      </c>
      <c r="B2091">
        <v>5.8999999999999999E-8</v>
      </c>
      <c r="C2091" s="8">
        <v>41388</v>
      </c>
      <c r="D2091">
        <v>9.2999999999999999E-8</v>
      </c>
      <c r="I2091" s="8">
        <v>41388</v>
      </c>
      <c r="J2091">
        <v>1.0000000000000001E-9</v>
      </c>
      <c r="K2091" s="8">
        <v>41388</v>
      </c>
      <c r="L2091">
        <v>1.39534E-4</v>
      </c>
      <c r="M2091" s="8">
        <v>41388</v>
      </c>
      <c r="N2091">
        <v>4.1609999999999996E-6</v>
      </c>
      <c r="O2091" s="8">
        <v>41388</v>
      </c>
      <c r="P2091">
        <v>2.3029999999999998E-6</v>
      </c>
      <c r="Q2091" s="8">
        <v>41388</v>
      </c>
      <c r="R2091">
        <v>1.3294E-5</v>
      </c>
      <c r="S2091" s="8">
        <v>41388</v>
      </c>
      <c r="T2091">
        <v>1.1540000000000001E-6</v>
      </c>
      <c r="AE2091" s="8">
        <v>41388</v>
      </c>
      <c r="AF2091">
        <v>1.7800000000000001E-7</v>
      </c>
      <c r="AG2091" s="8">
        <v>41395</v>
      </c>
      <c r="AH2091">
        <v>1.3170000000000001E-6</v>
      </c>
      <c r="BA2091" s="8">
        <v>41388</v>
      </c>
      <c r="BB2091">
        <v>2.11E-7</v>
      </c>
      <c r="BE2091" s="8">
        <v>41388</v>
      </c>
      <c r="BF2091">
        <v>2.198E-6</v>
      </c>
      <c r="BS2091" s="8">
        <v>41388</v>
      </c>
      <c r="BT2091">
        <v>1.3762600000000001E-4</v>
      </c>
      <c r="BW2091" s="8">
        <v>41388</v>
      </c>
      <c r="BX2091">
        <v>4.0450000000000002E-6</v>
      </c>
      <c r="BY2091" s="8">
        <v>41388</v>
      </c>
      <c r="BZ2091">
        <v>8.5655000000000006E-5</v>
      </c>
      <c r="CA2091" s="8">
        <v>41388</v>
      </c>
      <c r="CB2091">
        <v>5.2099999999999997E-7</v>
      </c>
      <c r="CC2091" s="8">
        <v>41388</v>
      </c>
      <c r="CD2091">
        <v>1.217E-6</v>
      </c>
      <c r="CE2091" s="8">
        <v>41388</v>
      </c>
      <c r="CF2091">
        <v>1.531517E-3</v>
      </c>
      <c r="CG2091" s="8">
        <v>41388</v>
      </c>
      <c r="CH2091">
        <v>2.9299999999999999E-7</v>
      </c>
      <c r="CI2091" s="8">
        <v>41388</v>
      </c>
      <c r="CJ2091">
        <v>1.3999999999999999E-6</v>
      </c>
      <c r="CK2091" s="8">
        <v>41388</v>
      </c>
      <c r="CL2091">
        <v>6E-9</v>
      </c>
      <c r="CM2091" s="8">
        <v>41388</v>
      </c>
      <c r="CN2091">
        <v>0</v>
      </c>
      <c r="CS2091" s="8">
        <v>41388</v>
      </c>
      <c r="CT2091">
        <v>3.3299999999999998E-7</v>
      </c>
      <c r="CU2091" s="8">
        <v>41388</v>
      </c>
      <c r="CV2091">
        <v>3.3390000000000001E-6</v>
      </c>
      <c r="CW2091" s="8">
        <v>41388</v>
      </c>
      <c r="CX2091">
        <v>1.6205000000000002E-5</v>
      </c>
      <c r="CY2091" s="8">
        <v>41388</v>
      </c>
      <c r="CZ2091">
        <v>2.7E-8</v>
      </c>
      <c r="DE2091" s="8">
        <v>41388</v>
      </c>
      <c r="DF2091">
        <v>3.0678699999999999E-4</v>
      </c>
      <c r="DG2091" s="8">
        <v>41388</v>
      </c>
      <c r="DH2091">
        <v>4.0000000000000002E-9</v>
      </c>
      <c r="DM2091" s="8">
        <v>41388</v>
      </c>
      <c r="DN2091">
        <v>4.1396400000000001E-4</v>
      </c>
      <c r="DO2091" s="8">
        <v>41388</v>
      </c>
      <c r="DP2091">
        <v>1.1000000000000001E-7</v>
      </c>
      <c r="DS2091" s="8">
        <v>41388</v>
      </c>
      <c r="DT2091">
        <v>4.3417400000000001E-4</v>
      </c>
      <c r="DU2091" s="8">
        <v>41388</v>
      </c>
      <c r="DV2091">
        <v>1.67E-7</v>
      </c>
      <c r="EA2091" s="8">
        <v>41388</v>
      </c>
      <c r="EB2091">
        <v>4.6600000000000003E-6</v>
      </c>
      <c r="EI2091" s="8">
        <v>41388</v>
      </c>
      <c r="EJ2091">
        <v>2.1761000000000001E-5</v>
      </c>
      <c r="EM2091" s="8">
        <v>41388</v>
      </c>
      <c r="EN2091">
        <v>5.587E-6</v>
      </c>
      <c r="EO2091" s="8">
        <v>41395</v>
      </c>
      <c r="EP2091">
        <v>3.2289999999999999E-6</v>
      </c>
      <c r="ES2091" s="8">
        <v>41388</v>
      </c>
      <c r="ET2091">
        <v>6.6529999999999997E-6</v>
      </c>
      <c r="EY2091" s="8">
        <v>41395</v>
      </c>
      <c r="EZ2091">
        <v>6.8997000000000004E-5</v>
      </c>
      <c r="FE2091" s="8">
        <v>41395</v>
      </c>
      <c r="FF2091">
        <v>4.9500000000000003E-7</v>
      </c>
      <c r="FG2091" s="8">
        <v>41388</v>
      </c>
      <c r="FH2091">
        <v>1.3039999999999999E-6</v>
      </c>
      <c r="FI2091" s="8">
        <v>41388</v>
      </c>
      <c r="FJ2091">
        <v>7.5469999999999999E-6</v>
      </c>
      <c r="FO2091" s="8">
        <v>41388</v>
      </c>
      <c r="FP2091">
        <v>1.838E-5</v>
      </c>
      <c r="FQ2091" s="8">
        <v>41388</v>
      </c>
      <c r="FR2091">
        <v>1.5510000000000001E-6</v>
      </c>
      <c r="FS2091" s="8">
        <v>41388</v>
      </c>
      <c r="FT2091">
        <v>1.9299999999999999E-7</v>
      </c>
      <c r="FU2091" s="8">
        <v>41388</v>
      </c>
      <c r="FV2091">
        <v>7.3339999999999996E-6</v>
      </c>
      <c r="FY2091" s="8">
        <v>41388</v>
      </c>
      <c r="FZ2091">
        <v>3.5602000000000002E-5</v>
      </c>
      <c r="GC2091" s="8">
        <v>41388</v>
      </c>
      <c r="GD2091">
        <v>9.3999999999999995E-8</v>
      </c>
    </row>
    <row r="2092" spans="1:186" x14ac:dyDescent="0.25">
      <c r="A2092" s="8">
        <v>41389</v>
      </c>
      <c r="B2092">
        <v>5.5999999999999999E-8</v>
      </c>
      <c r="C2092" s="8">
        <v>41389</v>
      </c>
      <c r="D2092">
        <v>8.7999999999999994E-8</v>
      </c>
      <c r="I2092" s="8">
        <v>41389</v>
      </c>
      <c r="J2092">
        <v>1.0000000000000001E-9</v>
      </c>
      <c r="K2092" s="8">
        <v>41389</v>
      </c>
      <c r="L2092">
        <v>1.31851E-4</v>
      </c>
      <c r="M2092" s="8">
        <v>41389</v>
      </c>
      <c r="N2092">
        <v>4.0759999999999996E-6</v>
      </c>
      <c r="O2092" s="8">
        <v>41389</v>
      </c>
      <c r="P2092">
        <v>2.2989999999999999E-6</v>
      </c>
      <c r="Q2092" s="8">
        <v>41389</v>
      </c>
      <c r="R2092">
        <v>1.2478E-5</v>
      </c>
      <c r="S2092" s="8">
        <v>41389</v>
      </c>
      <c r="T2092">
        <v>6.7899999999999998E-7</v>
      </c>
      <c r="AE2092" s="8">
        <v>41389</v>
      </c>
      <c r="AF2092">
        <v>1.5300000000000001E-7</v>
      </c>
      <c r="AG2092" s="8">
        <v>41396</v>
      </c>
      <c r="AH2092">
        <v>1.2419999999999999E-6</v>
      </c>
      <c r="BA2092" s="8">
        <v>41389</v>
      </c>
      <c r="BB2092">
        <v>2.0200000000000001E-7</v>
      </c>
      <c r="BE2092" s="8">
        <v>41389</v>
      </c>
      <c r="BF2092">
        <v>2.1169999999999998E-6</v>
      </c>
      <c r="BS2092" s="8">
        <v>41389</v>
      </c>
      <c r="BT2092">
        <v>1.3485999999999999E-4</v>
      </c>
      <c r="BW2092" s="8">
        <v>41389</v>
      </c>
      <c r="BX2092">
        <v>3.8990000000000003E-6</v>
      </c>
      <c r="BY2092" s="8">
        <v>41389</v>
      </c>
      <c r="BZ2092">
        <v>8.3410000000000003E-5</v>
      </c>
      <c r="CA2092" s="8">
        <v>41389</v>
      </c>
      <c r="CB2092">
        <v>5.06E-7</v>
      </c>
      <c r="CC2092" s="8">
        <v>41389</v>
      </c>
      <c r="CD2092">
        <v>1.2270000000000001E-6</v>
      </c>
      <c r="CE2092" s="8">
        <v>41389</v>
      </c>
      <c r="CF2092">
        <v>1.580812E-3</v>
      </c>
      <c r="CG2092" s="8">
        <v>41389</v>
      </c>
      <c r="CH2092">
        <v>2.5899999999999998E-7</v>
      </c>
      <c r="CI2092" s="8">
        <v>41389</v>
      </c>
      <c r="CJ2092">
        <v>1.406E-6</v>
      </c>
      <c r="CK2092" s="8">
        <v>41389</v>
      </c>
      <c r="CL2092">
        <v>1.0700000000000001E-7</v>
      </c>
      <c r="CM2092" s="8">
        <v>41389</v>
      </c>
      <c r="CN2092">
        <v>0</v>
      </c>
      <c r="CS2092" s="8">
        <v>41389</v>
      </c>
      <c r="CT2092">
        <v>3.2300000000000002E-7</v>
      </c>
      <c r="CU2092" s="8">
        <v>41389</v>
      </c>
      <c r="CV2092">
        <v>3.3529999999999999E-6</v>
      </c>
      <c r="CW2092" s="8">
        <v>41389</v>
      </c>
      <c r="CX2092">
        <v>1.5940999999999999E-5</v>
      </c>
      <c r="CY2092" s="8">
        <v>41389</v>
      </c>
      <c r="CZ2092">
        <v>2.6000000000000001E-8</v>
      </c>
      <c r="DE2092" s="8">
        <v>41389</v>
      </c>
      <c r="DF2092">
        <v>2.9155400000000002E-4</v>
      </c>
      <c r="DG2092" s="8">
        <v>41389</v>
      </c>
      <c r="DH2092">
        <v>5.0000000000000001E-9</v>
      </c>
      <c r="DM2092" s="8">
        <v>41389</v>
      </c>
      <c r="DN2092">
        <v>4.1380399999999998E-4</v>
      </c>
      <c r="DO2092" s="8">
        <v>41389</v>
      </c>
      <c r="DP2092">
        <v>1.0700000000000001E-7</v>
      </c>
      <c r="DS2092" s="8">
        <v>41389</v>
      </c>
      <c r="DT2092">
        <v>4.4385399999999998E-4</v>
      </c>
      <c r="DU2092" s="8">
        <v>41389</v>
      </c>
      <c r="DV2092">
        <v>1.5200000000000001E-7</v>
      </c>
      <c r="EA2092" s="8">
        <v>41389</v>
      </c>
      <c r="EB2092">
        <v>4.4039999999999997E-6</v>
      </c>
      <c r="EI2092" s="8">
        <v>41389</v>
      </c>
      <c r="EJ2092">
        <v>2.1146999999999999E-5</v>
      </c>
      <c r="EM2092" s="8">
        <v>41389</v>
      </c>
      <c r="EN2092">
        <v>5.4559999999999999E-6</v>
      </c>
      <c r="EO2092" s="8">
        <v>41396</v>
      </c>
      <c r="EP2092">
        <v>3.112E-6</v>
      </c>
      <c r="ES2092" s="8">
        <v>41389</v>
      </c>
      <c r="ET2092">
        <v>6.3509999999999998E-6</v>
      </c>
      <c r="EY2092" s="8">
        <v>41396</v>
      </c>
      <c r="EZ2092">
        <v>6.6460999999999999E-5</v>
      </c>
      <c r="FE2092" s="8">
        <v>41396</v>
      </c>
      <c r="FF2092">
        <v>4.7399999999999998E-7</v>
      </c>
      <c r="FG2092" s="8">
        <v>41389</v>
      </c>
      <c r="FH2092">
        <v>1.263E-6</v>
      </c>
      <c r="FI2092" s="8">
        <v>41389</v>
      </c>
      <c r="FJ2092">
        <v>6.7700000000000004E-6</v>
      </c>
      <c r="FO2092" s="8">
        <v>41389</v>
      </c>
      <c r="FP2092">
        <v>1.7875000000000001E-5</v>
      </c>
      <c r="FQ2092" s="8">
        <v>41389</v>
      </c>
      <c r="FR2092">
        <v>1.373E-6</v>
      </c>
      <c r="FS2092" s="8">
        <v>41389</v>
      </c>
      <c r="FT2092">
        <v>1.66E-7</v>
      </c>
      <c r="FU2092" s="8">
        <v>41389</v>
      </c>
      <c r="FV2092">
        <v>7.153E-6</v>
      </c>
      <c r="FY2092" s="8">
        <v>41389</v>
      </c>
      <c r="FZ2092">
        <v>3.4147999999999999E-5</v>
      </c>
      <c r="GC2092" s="8">
        <v>41389</v>
      </c>
      <c r="GD2092">
        <v>8.9000000000000003E-8</v>
      </c>
    </row>
    <row r="2093" spans="1:186" x14ac:dyDescent="0.25">
      <c r="A2093" s="8">
        <v>41390</v>
      </c>
      <c r="B2093">
        <v>5.5999999999999999E-8</v>
      </c>
      <c r="C2093" s="8">
        <v>41390</v>
      </c>
      <c r="D2093">
        <v>8.7999999999999994E-8</v>
      </c>
      <c r="I2093" s="8">
        <v>41390</v>
      </c>
      <c r="J2093">
        <v>1.0000000000000001E-9</v>
      </c>
      <c r="K2093" s="8">
        <v>41390</v>
      </c>
      <c r="L2093">
        <v>1.5808599999999999E-4</v>
      </c>
      <c r="M2093" s="8">
        <v>41390</v>
      </c>
      <c r="N2093">
        <v>3.8759999999999998E-6</v>
      </c>
      <c r="O2093" s="8">
        <v>41390</v>
      </c>
      <c r="P2093">
        <v>2.3190000000000002E-6</v>
      </c>
      <c r="Q2093" s="8">
        <v>41390</v>
      </c>
      <c r="R2093">
        <v>1.3288000000000001E-5</v>
      </c>
      <c r="S2093" s="8">
        <v>41390</v>
      </c>
      <c r="T2093">
        <v>8.7400000000000002E-7</v>
      </c>
      <c r="AE2093" s="8">
        <v>41390</v>
      </c>
      <c r="AF2093">
        <v>1.5300000000000001E-7</v>
      </c>
      <c r="AG2093" s="8">
        <v>41397</v>
      </c>
      <c r="AH2093">
        <v>1.198E-6</v>
      </c>
      <c r="BA2093" s="8">
        <v>41390</v>
      </c>
      <c r="BB2093">
        <v>1.98E-7</v>
      </c>
      <c r="BE2093" s="8">
        <v>41390</v>
      </c>
      <c r="BF2093">
        <v>2.0509999999999999E-6</v>
      </c>
      <c r="BS2093" s="8">
        <v>41390</v>
      </c>
      <c r="BT2093">
        <v>1.4031100000000001E-4</v>
      </c>
      <c r="BW2093" s="8">
        <v>41390</v>
      </c>
      <c r="BX2093">
        <v>3.8410000000000002E-6</v>
      </c>
      <c r="BY2093" s="8">
        <v>41390</v>
      </c>
      <c r="BZ2093">
        <v>8.5153000000000003E-5</v>
      </c>
      <c r="CA2093" s="8">
        <v>41390</v>
      </c>
      <c r="CB2093">
        <v>5.06E-7</v>
      </c>
      <c r="CC2093" s="8">
        <v>41390</v>
      </c>
      <c r="CD2093">
        <v>1.28E-6</v>
      </c>
      <c r="CE2093" s="8">
        <v>41390</v>
      </c>
      <c r="CF2093">
        <v>1.510766E-3</v>
      </c>
      <c r="CG2093" s="8">
        <v>41390</v>
      </c>
      <c r="CH2093">
        <v>2.4900000000000002E-7</v>
      </c>
      <c r="CI2093" s="8">
        <v>41390</v>
      </c>
      <c r="CJ2093">
        <v>1.3710000000000001E-6</v>
      </c>
      <c r="CK2093" s="8">
        <v>41390</v>
      </c>
      <c r="CL2093">
        <v>1.15E-7</v>
      </c>
      <c r="CM2093" s="8">
        <v>41390</v>
      </c>
      <c r="CN2093">
        <v>0</v>
      </c>
      <c r="CS2093" s="8">
        <v>41390</v>
      </c>
      <c r="CT2093">
        <v>3.15E-7</v>
      </c>
      <c r="CU2093" s="8">
        <v>41390</v>
      </c>
      <c r="CV2093">
        <v>3.2389999999999998E-6</v>
      </c>
      <c r="CW2093" s="8">
        <v>41390</v>
      </c>
      <c r="CX2093">
        <v>1.5962999999999999E-5</v>
      </c>
      <c r="CY2093" s="8">
        <v>41390</v>
      </c>
      <c r="CZ2093">
        <v>2.6000000000000001E-8</v>
      </c>
      <c r="DE2093" s="8">
        <v>41390</v>
      </c>
      <c r="DF2093">
        <v>3.0030600000000002E-4</v>
      </c>
      <c r="DG2093" s="8">
        <v>41390</v>
      </c>
      <c r="DH2093">
        <v>5.0000000000000001E-9</v>
      </c>
      <c r="DM2093" s="8">
        <v>41390</v>
      </c>
      <c r="DN2093">
        <v>4.15437E-4</v>
      </c>
      <c r="DO2093" s="8">
        <v>41390</v>
      </c>
      <c r="DP2093">
        <v>1.1000000000000001E-7</v>
      </c>
      <c r="DS2093" s="8">
        <v>41390</v>
      </c>
      <c r="DT2093">
        <v>4.36611E-4</v>
      </c>
      <c r="DU2093" s="8">
        <v>41390</v>
      </c>
      <c r="DV2093">
        <v>1.4999999999999999E-7</v>
      </c>
      <c r="EA2093" s="8">
        <v>41390</v>
      </c>
      <c r="EB2093">
        <v>4.2209999999999999E-6</v>
      </c>
      <c r="EI2093" s="8">
        <v>41390</v>
      </c>
      <c r="EJ2093">
        <v>2.1855E-5</v>
      </c>
      <c r="EM2093" s="8">
        <v>41390</v>
      </c>
      <c r="EN2093">
        <v>5.5300000000000004E-6</v>
      </c>
      <c r="EO2093" s="8">
        <v>41397</v>
      </c>
      <c r="EP2093">
        <v>2.9390000000000002E-6</v>
      </c>
      <c r="ES2093" s="8">
        <v>41390</v>
      </c>
      <c r="ET2093">
        <v>6.2260000000000002E-6</v>
      </c>
      <c r="EY2093" s="8">
        <v>41397</v>
      </c>
      <c r="EZ2093">
        <v>6.0849E-5</v>
      </c>
      <c r="FE2093" s="8">
        <v>41397</v>
      </c>
      <c r="FF2093">
        <v>4.5600000000000001E-7</v>
      </c>
      <c r="FG2093" s="8">
        <v>41390</v>
      </c>
      <c r="FH2093">
        <v>1.248E-6</v>
      </c>
      <c r="FI2093" s="8">
        <v>41390</v>
      </c>
      <c r="FJ2093">
        <v>6.5540000000000003E-6</v>
      </c>
      <c r="FO2093" s="8">
        <v>41390</v>
      </c>
      <c r="FP2093">
        <v>1.7611000000000001E-5</v>
      </c>
      <c r="FQ2093" s="8">
        <v>41390</v>
      </c>
      <c r="FR2093">
        <v>1.4079999999999999E-6</v>
      </c>
      <c r="FS2093" s="8">
        <v>41390</v>
      </c>
      <c r="FT2093">
        <v>1.6299999999999999E-7</v>
      </c>
      <c r="FU2093" s="8">
        <v>41390</v>
      </c>
      <c r="FV2093">
        <v>7.2230000000000001E-6</v>
      </c>
      <c r="FY2093" s="8">
        <v>41390</v>
      </c>
      <c r="FZ2093">
        <v>3.5855999999999997E-5</v>
      </c>
      <c r="GC2093" s="8">
        <v>41390</v>
      </c>
      <c r="GD2093">
        <v>6.7000000000000004E-8</v>
      </c>
    </row>
    <row r="2094" spans="1:186" x14ac:dyDescent="0.25">
      <c r="A2094" s="8">
        <v>41393</v>
      </c>
      <c r="B2094">
        <v>5.2000000000000002E-8</v>
      </c>
      <c r="C2094" s="8">
        <v>41393</v>
      </c>
      <c r="D2094">
        <v>8.7999999999999994E-8</v>
      </c>
      <c r="I2094" s="8">
        <v>41393</v>
      </c>
      <c r="J2094">
        <v>1.0000000000000001E-9</v>
      </c>
      <c r="K2094" s="8">
        <v>41393</v>
      </c>
      <c r="L2094">
        <v>1.50438E-4</v>
      </c>
      <c r="M2094" s="8">
        <v>41393</v>
      </c>
      <c r="N2094">
        <v>3.805E-6</v>
      </c>
      <c r="O2094" s="8">
        <v>41393</v>
      </c>
      <c r="P2094">
        <v>2.5859999999999999E-6</v>
      </c>
      <c r="Q2094" s="8">
        <v>41393</v>
      </c>
      <c r="R2094">
        <v>1.3342E-5</v>
      </c>
      <c r="S2094" s="8">
        <v>41393</v>
      </c>
      <c r="T2094">
        <v>9.2699999999999998E-7</v>
      </c>
      <c r="AE2094" s="8">
        <v>41393</v>
      </c>
      <c r="AF2094">
        <v>1.6199999999999999E-7</v>
      </c>
      <c r="AG2094" s="8">
        <v>41400</v>
      </c>
      <c r="AH2094">
        <v>1.065E-6</v>
      </c>
      <c r="BA2094" s="8">
        <v>41393</v>
      </c>
      <c r="BB2094">
        <v>2.0699999999999999E-7</v>
      </c>
      <c r="BE2094" s="8">
        <v>41393</v>
      </c>
      <c r="BF2094">
        <v>2.1320000000000001E-6</v>
      </c>
      <c r="BS2094" s="8">
        <v>41393</v>
      </c>
      <c r="BT2094">
        <v>1.3922500000000001E-4</v>
      </c>
      <c r="BW2094" s="8">
        <v>41393</v>
      </c>
      <c r="BX2094">
        <v>3.9230000000000004E-6</v>
      </c>
      <c r="BY2094" s="8">
        <v>41393</v>
      </c>
      <c r="BZ2094">
        <v>8.3218000000000002E-5</v>
      </c>
      <c r="CA2094" s="8">
        <v>41393</v>
      </c>
      <c r="CB2094">
        <v>5.0900000000000002E-7</v>
      </c>
      <c r="CC2094" s="8">
        <v>41393</v>
      </c>
      <c r="CD2094">
        <v>1.2869999999999999E-6</v>
      </c>
      <c r="CE2094" s="8">
        <v>41393</v>
      </c>
      <c r="CF2094">
        <v>1.437497E-3</v>
      </c>
      <c r="CG2094" s="8">
        <v>41393</v>
      </c>
      <c r="CH2094">
        <v>2.65E-7</v>
      </c>
      <c r="CI2094" s="8">
        <v>41393</v>
      </c>
      <c r="CJ2094">
        <v>1.359E-6</v>
      </c>
      <c r="CK2094" s="8">
        <v>41393</v>
      </c>
      <c r="CL2094">
        <v>1.17E-7</v>
      </c>
      <c r="CM2094" s="8">
        <v>41393</v>
      </c>
      <c r="CN2094">
        <v>0</v>
      </c>
      <c r="CS2094" s="8">
        <v>41393</v>
      </c>
      <c r="CT2094">
        <v>3.34E-7</v>
      </c>
      <c r="CU2094" s="8">
        <v>41393</v>
      </c>
      <c r="CV2094">
        <v>3.2169999999999999E-6</v>
      </c>
      <c r="CW2094" s="8">
        <v>41393</v>
      </c>
      <c r="CX2094">
        <v>1.5590000000000002E-5</v>
      </c>
      <c r="CY2094" s="8">
        <v>41393</v>
      </c>
      <c r="CZ2094">
        <v>2.4E-8</v>
      </c>
      <c r="DE2094" s="8">
        <v>41393</v>
      </c>
      <c r="DF2094">
        <v>2.8561100000000001E-4</v>
      </c>
      <c r="DG2094" s="8">
        <v>41393</v>
      </c>
      <c r="DH2094">
        <v>5.0000000000000001E-9</v>
      </c>
      <c r="DM2094" s="8">
        <v>41393</v>
      </c>
      <c r="DN2094">
        <v>3.6906900000000003E-4</v>
      </c>
      <c r="DO2094" s="8">
        <v>41393</v>
      </c>
      <c r="DP2094">
        <v>1.1300000000000001E-7</v>
      </c>
      <c r="DS2094" s="8">
        <v>41393</v>
      </c>
      <c r="DT2094">
        <v>4.3151600000000001E-4</v>
      </c>
      <c r="DU2094" s="8">
        <v>41393</v>
      </c>
      <c r="DV2094">
        <v>1.4700000000000001E-7</v>
      </c>
      <c r="EA2094" s="8">
        <v>41393</v>
      </c>
      <c r="EB2094">
        <v>4.0960000000000003E-6</v>
      </c>
      <c r="EI2094" s="8">
        <v>41393</v>
      </c>
      <c r="EJ2094">
        <v>2.1492E-5</v>
      </c>
      <c r="EM2094" s="8">
        <v>41393</v>
      </c>
      <c r="EN2094">
        <v>5.4600000000000002E-6</v>
      </c>
      <c r="EO2094" s="8">
        <v>41400</v>
      </c>
      <c r="EP2094">
        <v>2.7760000000000002E-6</v>
      </c>
      <c r="ES2094" s="8">
        <v>41393</v>
      </c>
      <c r="ET2094">
        <v>6.1190000000000002E-6</v>
      </c>
      <c r="EY2094" s="8">
        <v>41400</v>
      </c>
      <c r="EZ2094">
        <v>5.8795999999999997E-5</v>
      </c>
      <c r="FE2094" s="8">
        <v>41400</v>
      </c>
      <c r="FF2094">
        <v>4.4799999999999999E-7</v>
      </c>
      <c r="FG2094" s="8">
        <v>41393</v>
      </c>
      <c r="FH2094">
        <v>1.2109999999999999E-6</v>
      </c>
      <c r="FI2094" s="8">
        <v>41393</v>
      </c>
      <c r="FJ2094">
        <v>6.2299999999999996E-6</v>
      </c>
      <c r="FO2094" s="8">
        <v>41393</v>
      </c>
      <c r="FP2094">
        <v>1.5756E-5</v>
      </c>
      <c r="FQ2094" s="8">
        <v>41393</v>
      </c>
      <c r="FR2094">
        <v>1.401E-6</v>
      </c>
      <c r="FS2094" s="8">
        <v>41393</v>
      </c>
      <c r="FT2094">
        <v>1.5900000000000001E-7</v>
      </c>
      <c r="FU2094" s="8">
        <v>41393</v>
      </c>
      <c r="FV2094">
        <v>6.9940000000000003E-6</v>
      </c>
      <c r="FY2094" s="8">
        <v>41393</v>
      </c>
      <c r="FZ2094">
        <v>3.4706000000000003E-5</v>
      </c>
      <c r="GC2094" s="8">
        <v>41393</v>
      </c>
      <c r="GD2094">
        <v>7.4999999999999997E-8</v>
      </c>
    </row>
    <row r="2095" spans="1:186" x14ac:dyDescent="0.25">
      <c r="A2095" s="8">
        <v>41394</v>
      </c>
      <c r="B2095">
        <v>5.1E-8</v>
      </c>
      <c r="C2095" s="8">
        <v>41394</v>
      </c>
      <c r="D2095">
        <v>8.3999999999999998E-8</v>
      </c>
      <c r="I2095" s="8">
        <v>41394</v>
      </c>
      <c r="J2095">
        <v>1.0000000000000001E-9</v>
      </c>
      <c r="K2095" s="8">
        <v>41394</v>
      </c>
      <c r="L2095">
        <v>1.46849E-4</v>
      </c>
      <c r="M2095" s="8">
        <v>41394</v>
      </c>
      <c r="N2095">
        <v>3.6519999999999999E-6</v>
      </c>
      <c r="O2095" s="8">
        <v>41394</v>
      </c>
      <c r="P2095">
        <v>3.0570000000000001E-6</v>
      </c>
      <c r="Q2095" s="8">
        <v>41394</v>
      </c>
      <c r="R2095">
        <v>1.2655E-5</v>
      </c>
      <c r="S2095" s="8">
        <v>41394</v>
      </c>
      <c r="T2095">
        <v>8.8100000000000001E-7</v>
      </c>
      <c r="AE2095" s="8">
        <v>41394</v>
      </c>
      <c r="AF2095">
        <v>1.6199999999999999E-7</v>
      </c>
      <c r="AG2095" s="8">
        <v>41401</v>
      </c>
      <c r="AH2095">
        <v>1.0079999999999999E-6</v>
      </c>
      <c r="BA2095" s="8">
        <v>41394</v>
      </c>
      <c r="BB2095">
        <v>2.04E-7</v>
      </c>
      <c r="BE2095" s="8">
        <v>41394</v>
      </c>
      <c r="BF2095">
        <v>2.0169999999999999E-6</v>
      </c>
      <c r="BS2095" s="8">
        <v>41394</v>
      </c>
      <c r="BT2095">
        <v>1.3726999999999999E-4</v>
      </c>
      <c r="BW2095" s="8">
        <v>41394</v>
      </c>
      <c r="BX2095">
        <v>3.9920000000000001E-6</v>
      </c>
      <c r="BY2095" s="8">
        <v>41394</v>
      </c>
      <c r="BZ2095">
        <v>7.9869000000000004E-5</v>
      </c>
      <c r="CA2095" s="8">
        <v>41394</v>
      </c>
      <c r="CB2095">
        <v>5.0900000000000002E-7</v>
      </c>
      <c r="CC2095" s="8">
        <v>41394</v>
      </c>
      <c r="CD2095">
        <v>1.283E-6</v>
      </c>
      <c r="CE2095" s="8">
        <v>41394</v>
      </c>
      <c r="CF2095">
        <v>1.405786E-3</v>
      </c>
      <c r="CG2095" s="8">
        <v>41394</v>
      </c>
      <c r="CH2095">
        <v>2.53E-7</v>
      </c>
      <c r="CI2095" s="8">
        <v>41394</v>
      </c>
      <c r="CJ2095">
        <v>1.3039999999999999E-6</v>
      </c>
      <c r="CK2095" s="8">
        <v>41394</v>
      </c>
      <c r="CL2095">
        <v>1.31E-7</v>
      </c>
      <c r="CM2095" s="8">
        <v>41394</v>
      </c>
      <c r="CN2095">
        <v>0</v>
      </c>
      <c r="CS2095" s="8">
        <v>41394</v>
      </c>
      <c r="CT2095">
        <v>3.53E-7</v>
      </c>
      <c r="CU2095" s="8">
        <v>41394</v>
      </c>
      <c r="CV2095">
        <v>3.1489999999999998E-6</v>
      </c>
      <c r="CW2095" s="8">
        <v>41394</v>
      </c>
      <c r="CX2095">
        <v>1.5099999999999999E-5</v>
      </c>
      <c r="CY2095" s="8">
        <v>41394</v>
      </c>
      <c r="CZ2095">
        <v>2.3000000000000001E-8</v>
      </c>
      <c r="DE2095" s="8">
        <v>41394</v>
      </c>
      <c r="DF2095">
        <v>2.8670300000000002E-4</v>
      </c>
      <c r="DG2095" s="8">
        <v>41394</v>
      </c>
      <c r="DH2095">
        <v>5.0000000000000001E-9</v>
      </c>
      <c r="DM2095" s="8">
        <v>41394</v>
      </c>
      <c r="DN2095">
        <v>3.7042899999999997E-4</v>
      </c>
      <c r="DO2095" s="8">
        <v>41394</v>
      </c>
      <c r="DP2095">
        <v>1.08E-7</v>
      </c>
      <c r="DS2095" s="8">
        <v>41394</v>
      </c>
      <c r="DT2095">
        <v>4.2284199999999999E-4</v>
      </c>
      <c r="DU2095" s="8">
        <v>41394</v>
      </c>
      <c r="DV2095">
        <v>1.4000000000000001E-7</v>
      </c>
      <c r="EA2095" s="8">
        <v>41394</v>
      </c>
      <c r="EB2095">
        <v>3.8979999999999998E-6</v>
      </c>
      <c r="EI2095" s="8">
        <v>41394</v>
      </c>
      <c r="EJ2095">
        <v>2.2229999999999999E-5</v>
      </c>
      <c r="EM2095" s="8">
        <v>41394</v>
      </c>
      <c r="EN2095">
        <v>5.4519999999999996E-6</v>
      </c>
      <c r="EO2095" s="8">
        <v>41401</v>
      </c>
      <c r="EP2095">
        <v>2.638E-6</v>
      </c>
      <c r="ES2095" s="8">
        <v>41394</v>
      </c>
      <c r="ET2095">
        <v>5.9739999999999999E-6</v>
      </c>
      <c r="EY2095" s="8">
        <v>41401</v>
      </c>
      <c r="EZ2095">
        <v>5.5473999999999998E-5</v>
      </c>
      <c r="FE2095" s="8">
        <v>41401</v>
      </c>
      <c r="FF2095">
        <v>4.32E-7</v>
      </c>
      <c r="FG2095" s="8">
        <v>41394</v>
      </c>
      <c r="FH2095">
        <v>1.192E-6</v>
      </c>
      <c r="FI2095" s="8">
        <v>41394</v>
      </c>
      <c r="FJ2095">
        <v>6.1530000000000002E-6</v>
      </c>
      <c r="FO2095" s="8">
        <v>41394</v>
      </c>
      <c r="FP2095">
        <v>1.5571000000000001E-5</v>
      </c>
      <c r="FQ2095" s="8">
        <v>41394</v>
      </c>
      <c r="FR2095">
        <v>1.3510000000000001E-6</v>
      </c>
      <c r="FS2095" s="8">
        <v>41394</v>
      </c>
      <c r="FT2095">
        <v>1.61E-7</v>
      </c>
      <c r="FU2095" s="8">
        <v>41394</v>
      </c>
      <c r="FV2095">
        <v>6.9E-6</v>
      </c>
      <c r="FY2095" s="8">
        <v>41394</v>
      </c>
      <c r="FZ2095">
        <v>3.3896000000000002E-5</v>
      </c>
      <c r="GC2095" s="8">
        <v>41394</v>
      </c>
      <c r="GD2095">
        <v>8.0000000000000002E-8</v>
      </c>
    </row>
    <row r="2096" spans="1:186" x14ac:dyDescent="0.25">
      <c r="A2096" s="8">
        <v>41395</v>
      </c>
      <c r="B2096">
        <v>5.2000000000000002E-8</v>
      </c>
      <c r="C2096" s="8">
        <v>41395</v>
      </c>
      <c r="D2096">
        <v>8.3999999999999998E-8</v>
      </c>
      <c r="I2096" s="8">
        <v>41395</v>
      </c>
      <c r="J2096">
        <v>1.0000000000000001E-9</v>
      </c>
      <c r="K2096" s="8">
        <v>41395</v>
      </c>
      <c r="L2096">
        <v>1.5019499999999999E-4</v>
      </c>
      <c r="M2096" s="8">
        <v>41395</v>
      </c>
      <c r="N2096">
        <v>3.6500000000000002E-6</v>
      </c>
      <c r="O2096" s="8">
        <v>41395</v>
      </c>
      <c r="P2096">
        <v>2.999E-6</v>
      </c>
      <c r="Q2096" s="8">
        <v>41395</v>
      </c>
      <c r="R2096">
        <v>1.0968000000000001E-5</v>
      </c>
      <c r="S2096" s="8">
        <v>41395</v>
      </c>
      <c r="T2096">
        <v>9.9199999999999999E-7</v>
      </c>
      <c r="AE2096" s="8">
        <v>41395</v>
      </c>
      <c r="AF2096">
        <v>1.6199999999999999E-7</v>
      </c>
      <c r="AG2096" s="8">
        <v>41402</v>
      </c>
      <c r="AH2096">
        <v>9.4300000000000001E-7</v>
      </c>
      <c r="BA2096" s="8">
        <v>41395</v>
      </c>
      <c r="BB2096">
        <v>1.98E-7</v>
      </c>
      <c r="BE2096" s="8">
        <v>41395</v>
      </c>
      <c r="BF2096">
        <v>1.99E-6</v>
      </c>
      <c r="BS2096" s="8">
        <v>41395</v>
      </c>
      <c r="BT2096">
        <v>1.4193100000000001E-4</v>
      </c>
      <c r="BW2096" s="8">
        <v>41395</v>
      </c>
      <c r="BX2096">
        <v>4.1160000000000001E-6</v>
      </c>
      <c r="BY2096" s="8">
        <v>41395</v>
      </c>
      <c r="BZ2096">
        <v>9.2773000000000001E-5</v>
      </c>
      <c r="CA2096" s="8">
        <v>41395</v>
      </c>
      <c r="CB2096">
        <v>5.2699999999999999E-7</v>
      </c>
      <c r="CC2096" s="8">
        <v>41395</v>
      </c>
      <c r="CD2096">
        <v>1.4139999999999999E-6</v>
      </c>
      <c r="CE2096" s="8">
        <v>41395</v>
      </c>
      <c r="CF2096">
        <v>1.4492050000000001E-3</v>
      </c>
      <c r="CG2096" s="8">
        <v>41395</v>
      </c>
      <c r="CH2096">
        <v>2.8900000000000001E-7</v>
      </c>
      <c r="CI2096" s="8">
        <v>41395</v>
      </c>
      <c r="CJ2096">
        <v>1.2330000000000001E-6</v>
      </c>
      <c r="CK2096" s="8">
        <v>41395</v>
      </c>
      <c r="CL2096">
        <v>1.29E-7</v>
      </c>
      <c r="CM2096" s="8">
        <v>41395</v>
      </c>
      <c r="CN2096">
        <v>0</v>
      </c>
      <c r="CS2096" s="8">
        <v>41395</v>
      </c>
      <c r="CT2096">
        <v>4.2199999999999999E-7</v>
      </c>
      <c r="CU2096" s="8">
        <v>41395</v>
      </c>
      <c r="CV2096">
        <v>3.1109999999999999E-6</v>
      </c>
      <c r="CW2096" s="8">
        <v>41395</v>
      </c>
      <c r="CX2096">
        <v>1.5505000000000001E-5</v>
      </c>
      <c r="CY2096" s="8">
        <v>41395</v>
      </c>
      <c r="CZ2096">
        <v>2.4999999999999999E-8</v>
      </c>
      <c r="DE2096" s="8">
        <v>41395</v>
      </c>
      <c r="DF2096">
        <v>2.7811300000000003E-4</v>
      </c>
      <c r="DG2096" s="8">
        <v>41395</v>
      </c>
      <c r="DH2096">
        <v>5.0000000000000001E-9</v>
      </c>
      <c r="DM2096" s="8">
        <v>41395</v>
      </c>
      <c r="DN2096">
        <v>3.9272899999999997E-4</v>
      </c>
      <c r="DO2096" s="8">
        <v>41395</v>
      </c>
      <c r="DP2096">
        <v>1.15E-7</v>
      </c>
      <c r="DS2096" s="8">
        <v>41395</v>
      </c>
      <c r="DT2096">
        <v>4.3412300000000002E-4</v>
      </c>
      <c r="DU2096" s="8">
        <v>41395</v>
      </c>
      <c r="DV2096">
        <v>1.42E-7</v>
      </c>
      <c r="EA2096" s="8">
        <v>41395</v>
      </c>
      <c r="EB2096">
        <v>4.1570000000000002E-6</v>
      </c>
      <c r="EI2096" s="8">
        <v>41395</v>
      </c>
      <c r="EJ2096">
        <v>2.3263000000000001E-5</v>
      </c>
      <c r="EM2096" s="8">
        <v>41395</v>
      </c>
      <c r="EN2096">
        <v>5.5180000000000004E-6</v>
      </c>
      <c r="EO2096" s="8">
        <v>41402</v>
      </c>
      <c r="EP2096">
        <v>2.4080000000000001E-6</v>
      </c>
      <c r="ES2096" s="8">
        <v>41395</v>
      </c>
      <c r="ET2096">
        <v>8.5259999999999993E-6</v>
      </c>
      <c r="EY2096" s="8">
        <v>41402</v>
      </c>
      <c r="EZ2096">
        <v>5.2354000000000001E-5</v>
      </c>
      <c r="FE2096" s="8">
        <v>41402</v>
      </c>
      <c r="FF2096">
        <v>3.8099999999999998E-7</v>
      </c>
      <c r="FG2096" s="8">
        <v>41395</v>
      </c>
      <c r="FH2096">
        <v>1.1960000000000001E-6</v>
      </c>
      <c r="FI2096" s="8">
        <v>41395</v>
      </c>
      <c r="FJ2096">
        <v>6.3899999999999998E-6</v>
      </c>
      <c r="FO2096" s="8">
        <v>41395</v>
      </c>
      <c r="FP2096">
        <v>1.5362999999999998E-5</v>
      </c>
      <c r="FQ2096" s="8">
        <v>41395</v>
      </c>
      <c r="FR2096">
        <v>1.4190000000000001E-6</v>
      </c>
      <c r="FS2096" s="8">
        <v>41395</v>
      </c>
      <c r="FT2096">
        <v>1.8099999999999999E-7</v>
      </c>
      <c r="FU2096" s="8">
        <v>41395</v>
      </c>
      <c r="FV2096">
        <v>7.6899999999999992E-6</v>
      </c>
      <c r="FY2096" s="8">
        <v>41395</v>
      </c>
      <c r="FZ2096">
        <v>3.5877999999999998E-5</v>
      </c>
      <c r="GC2096" s="8">
        <v>41395</v>
      </c>
      <c r="GD2096">
        <v>7.7999999999999997E-8</v>
      </c>
    </row>
    <row r="2097" spans="1:186" x14ac:dyDescent="0.25">
      <c r="A2097" s="8">
        <v>41396</v>
      </c>
      <c r="B2097">
        <v>5.1E-8</v>
      </c>
      <c r="C2097" s="8">
        <v>41396</v>
      </c>
      <c r="D2097">
        <v>8.2000000000000006E-8</v>
      </c>
      <c r="I2097" s="8">
        <v>41396</v>
      </c>
      <c r="J2097">
        <v>1.0000000000000001E-9</v>
      </c>
      <c r="K2097" s="8">
        <v>41396</v>
      </c>
      <c r="L2097">
        <v>1.11477E-4</v>
      </c>
      <c r="M2097" s="8">
        <v>41396</v>
      </c>
      <c r="N2097">
        <v>3.5209999999999998E-6</v>
      </c>
      <c r="O2097" s="8">
        <v>41396</v>
      </c>
      <c r="P2097">
        <v>2.8949999999999998E-6</v>
      </c>
      <c r="Q2097" s="8">
        <v>41396</v>
      </c>
      <c r="R2097">
        <v>1.1068E-5</v>
      </c>
      <c r="S2097" s="8">
        <v>41396</v>
      </c>
      <c r="T2097">
        <v>9.64E-7</v>
      </c>
      <c r="AE2097" s="8">
        <v>41396</v>
      </c>
      <c r="AF2097">
        <v>1.5800000000000001E-7</v>
      </c>
      <c r="AG2097" s="8">
        <v>41403</v>
      </c>
      <c r="AH2097">
        <v>9.8200000000000008E-7</v>
      </c>
      <c r="BA2097" s="8">
        <v>41396</v>
      </c>
      <c r="BB2097">
        <v>1.9399999999999999E-7</v>
      </c>
      <c r="BE2097" s="8">
        <v>41396</v>
      </c>
      <c r="BF2097">
        <v>2.012E-6</v>
      </c>
      <c r="BS2097" s="8">
        <v>41396</v>
      </c>
      <c r="BT2097">
        <v>1.3576199999999999E-4</v>
      </c>
      <c r="BW2097" s="8">
        <v>41396</v>
      </c>
      <c r="BX2097">
        <v>3.2100000000000002E-6</v>
      </c>
      <c r="BY2097" s="8">
        <v>41396</v>
      </c>
      <c r="BZ2097">
        <v>8.8973000000000003E-5</v>
      </c>
      <c r="CA2097" s="8">
        <v>41396</v>
      </c>
      <c r="CB2097">
        <v>5.0999999999999999E-7</v>
      </c>
      <c r="CC2097" s="8">
        <v>41396</v>
      </c>
      <c r="CD2097">
        <v>1.378E-6</v>
      </c>
      <c r="CE2097" s="8">
        <v>41396</v>
      </c>
      <c r="CF2097">
        <v>1.429739E-3</v>
      </c>
      <c r="CG2097" s="8">
        <v>41396</v>
      </c>
      <c r="CH2097">
        <v>2.84E-7</v>
      </c>
      <c r="CI2097" s="8">
        <v>41396</v>
      </c>
      <c r="CJ2097">
        <v>1.204E-6</v>
      </c>
      <c r="CK2097" s="8">
        <v>41396</v>
      </c>
      <c r="CL2097">
        <v>1.2800000000000001E-7</v>
      </c>
      <c r="CM2097" s="8">
        <v>41396</v>
      </c>
      <c r="CN2097">
        <v>0</v>
      </c>
      <c r="CS2097" s="8">
        <v>41396</v>
      </c>
      <c r="CT2097">
        <v>4.0900000000000002E-7</v>
      </c>
      <c r="CU2097" s="8">
        <v>41396</v>
      </c>
      <c r="CV2097">
        <v>2.9849999999999998E-6</v>
      </c>
      <c r="CW2097" s="8">
        <v>41396</v>
      </c>
      <c r="CX2097">
        <v>1.4635E-5</v>
      </c>
      <c r="CY2097" s="8">
        <v>41396</v>
      </c>
      <c r="CZ2097">
        <v>2.4E-8</v>
      </c>
      <c r="DE2097" s="8">
        <v>41396</v>
      </c>
      <c r="DF2097">
        <v>2.41427E-4</v>
      </c>
      <c r="DG2097" s="8">
        <v>41396</v>
      </c>
      <c r="DH2097">
        <v>5.0000000000000001E-9</v>
      </c>
      <c r="DM2097" s="8">
        <v>41396</v>
      </c>
      <c r="DN2097">
        <v>3.5867700000000001E-4</v>
      </c>
      <c r="DO2097" s="8">
        <v>41396</v>
      </c>
      <c r="DP2097">
        <v>1.12E-7</v>
      </c>
      <c r="DS2097" s="8">
        <v>41396</v>
      </c>
      <c r="DT2097">
        <v>4.2869199999999999E-4</v>
      </c>
      <c r="DU2097" s="8">
        <v>41396</v>
      </c>
      <c r="DV2097">
        <v>1.2700000000000001E-7</v>
      </c>
      <c r="EA2097" s="8">
        <v>41396</v>
      </c>
      <c r="EB2097">
        <v>4.0799999999999999E-6</v>
      </c>
      <c r="EI2097" s="8">
        <v>41396</v>
      </c>
      <c r="EJ2097">
        <v>2.3074999999999998E-5</v>
      </c>
      <c r="EM2097" s="8">
        <v>41396</v>
      </c>
      <c r="EN2097">
        <v>5.378E-6</v>
      </c>
      <c r="EO2097" s="8">
        <v>41403</v>
      </c>
      <c r="EP2097">
        <v>2.5000000000000002E-6</v>
      </c>
      <c r="ES2097" s="8">
        <v>41396</v>
      </c>
      <c r="ET2097">
        <v>7.5920000000000003E-6</v>
      </c>
      <c r="EY2097" s="8">
        <v>41403</v>
      </c>
      <c r="EZ2097">
        <v>5.1264999999999998E-5</v>
      </c>
      <c r="FE2097" s="8">
        <v>41403</v>
      </c>
      <c r="FF2097">
        <v>3.9499999999999998E-7</v>
      </c>
      <c r="FG2097" s="8">
        <v>41396</v>
      </c>
      <c r="FH2097">
        <v>1.4500000000000001E-6</v>
      </c>
      <c r="FI2097" s="8">
        <v>41396</v>
      </c>
      <c r="FJ2097">
        <v>6.0909999999999998E-6</v>
      </c>
      <c r="FO2097" s="8">
        <v>41396</v>
      </c>
      <c r="FP2097">
        <v>1.5512E-5</v>
      </c>
      <c r="FQ2097" s="8">
        <v>41396</v>
      </c>
      <c r="FR2097">
        <v>1.3769999999999999E-6</v>
      </c>
      <c r="FS2097" s="8">
        <v>41396</v>
      </c>
      <c r="FT2097">
        <v>1.7599999999999999E-7</v>
      </c>
      <c r="FU2097" s="8">
        <v>41396</v>
      </c>
      <c r="FV2097">
        <v>7.9920000000000007E-6</v>
      </c>
      <c r="FY2097" s="8">
        <v>41396</v>
      </c>
      <c r="FZ2097">
        <v>3.5042000000000001E-5</v>
      </c>
      <c r="GC2097" s="8">
        <v>41396</v>
      </c>
      <c r="GD2097">
        <v>7.6000000000000006E-8</v>
      </c>
    </row>
    <row r="2098" spans="1:186" x14ac:dyDescent="0.25">
      <c r="A2098" s="8">
        <v>41397</v>
      </c>
      <c r="B2098">
        <v>4.9999999999999998E-8</v>
      </c>
      <c r="C2098" s="8">
        <v>41397</v>
      </c>
      <c r="D2098">
        <v>8.6000000000000002E-8</v>
      </c>
      <c r="I2098" s="8">
        <v>41397</v>
      </c>
      <c r="J2098">
        <v>1.0000000000000001E-9</v>
      </c>
      <c r="K2098" s="8">
        <v>41397</v>
      </c>
      <c r="L2098">
        <v>8.8898000000000002E-5</v>
      </c>
      <c r="M2098" s="8">
        <v>41397</v>
      </c>
      <c r="N2098">
        <v>3.3110000000000001E-6</v>
      </c>
      <c r="O2098" s="8">
        <v>41397</v>
      </c>
      <c r="P2098">
        <v>2.7949999999999999E-6</v>
      </c>
      <c r="Q2098" s="8">
        <v>41397</v>
      </c>
      <c r="R2098">
        <v>1.1035E-5</v>
      </c>
      <c r="S2098" s="8">
        <v>41397</v>
      </c>
      <c r="T2098">
        <v>9.3600000000000002E-7</v>
      </c>
      <c r="AE2098" s="8">
        <v>41397</v>
      </c>
      <c r="AF2098">
        <v>1.55E-7</v>
      </c>
      <c r="AG2098" s="8">
        <v>41404</v>
      </c>
      <c r="AH2098">
        <v>9.6299999999999993E-7</v>
      </c>
      <c r="BA2098" s="8">
        <v>41397</v>
      </c>
      <c r="BB2098">
        <v>1.5900000000000001E-7</v>
      </c>
      <c r="BE2098" s="8">
        <v>41397</v>
      </c>
      <c r="BF2098">
        <v>2.0339999999999999E-6</v>
      </c>
      <c r="BS2098" s="8">
        <v>41397</v>
      </c>
      <c r="BT2098">
        <v>1.28257E-4</v>
      </c>
      <c r="BW2098" s="8">
        <v>41397</v>
      </c>
      <c r="BX2098">
        <v>2.7199999999999998E-6</v>
      </c>
      <c r="BY2098" s="8">
        <v>41397</v>
      </c>
      <c r="BZ2098">
        <v>8.2477000000000003E-5</v>
      </c>
      <c r="CA2098" s="8">
        <v>41397</v>
      </c>
      <c r="CB2098">
        <v>4.9299999999999998E-7</v>
      </c>
      <c r="CC2098" s="8">
        <v>41397</v>
      </c>
      <c r="CD2098">
        <v>1.333E-6</v>
      </c>
      <c r="CE2098" s="8">
        <v>41397</v>
      </c>
      <c r="CF2098">
        <v>1.3617029999999999E-3</v>
      </c>
      <c r="CG2098" s="8">
        <v>41397</v>
      </c>
      <c r="CH2098">
        <v>2.7500000000000001E-7</v>
      </c>
      <c r="CI2098" s="8">
        <v>41397</v>
      </c>
      <c r="CJ2098">
        <v>1.144E-6</v>
      </c>
      <c r="CK2098" s="8">
        <v>41397</v>
      </c>
      <c r="CL2098">
        <v>1.2599999999999999E-7</v>
      </c>
      <c r="CM2098" s="8">
        <v>41397</v>
      </c>
      <c r="CN2098">
        <v>0</v>
      </c>
      <c r="CS2098" s="8">
        <v>41397</v>
      </c>
      <c r="CT2098">
        <v>3.9799999999999999E-7</v>
      </c>
      <c r="CU2098" s="8">
        <v>41397</v>
      </c>
      <c r="CV2098">
        <v>2.8339999999999999E-6</v>
      </c>
      <c r="CW2098" s="8">
        <v>41397</v>
      </c>
      <c r="CX2098">
        <v>1.3763E-5</v>
      </c>
      <c r="CY2098" s="8">
        <v>41397</v>
      </c>
      <c r="CZ2098">
        <v>2.3000000000000001E-8</v>
      </c>
      <c r="DE2098" s="8">
        <v>41397</v>
      </c>
      <c r="DF2098">
        <v>2.2748700000000001E-4</v>
      </c>
      <c r="DG2098" s="8">
        <v>41397</v>
      </c>
      <c r="DH2098">
        <v>5.0000000000000001E-9</v>
      </c>
      <c r="DM2098" s="8">
        <v>41397</v>
      </c>
      <c r="DN2098">
        <v>3.1890199999999998E-4</v>
      </c>
      <c r="DO2098" s="8">
        <v>41397</v>
      </c>
      <c r="DP2098">
        <v>1.09E-7</v>
      </c>
      <c r="DS2098" s="8">
        <v>41397</v>
      </c>
      <c r="DT2098">
        <v>3.9967099999999999E-4</v>
      </c>
      <c r="DU2098" s="8">
        <v>41397</v>
      </c>
      <c r="DV2098">
        <v>1.2499999999999999E-7</v>
      </c>
      <c r="EA2098" s="8">
        <v>41397</v>
      </c>
      <c r="EB2098">
        <v>3.7239999999999998E-6</v>
      </c>
      <c r="EI2098" s="8">
        <v>41397</v>
      </c>
      <c r="EJ2098">
        <v>2.1620999999999998E-5</v>
      </c>
      <c r="EM2098" s="8">
        <v>41397</v>
      </c>
      <c r="EN2098">
        <v>5.118E-6</v>
      </c>
      <c r="EO2098" s="8">
        <v>41404</v>
      </c>
      <c r="EP2098">
        <v>2.4360000000000001E-6</v>
      </c>
      <c r="ES2098" s="8">
        <v>41397</v>
      </c>
      <c r="ET2098">
        <v>8.1750000000000005E-6</v>
      </c>
      <c r="EY2098" s="8">
        <v>41404</v>
      </c>
      <c r="EZ2098">
        <v>5.0411000000000002E-5</v>
      </c>
      <c r="FE2098" s="8">
        <v>41404</v>
      </c>
      <c r="FF2098">
        <v>3.6800000000000001E-7</v>
      </c>
      <c r="FG2098" s="8">
        <v>41397</v>
      </c>
      <c r="FH2098">
        <v>1.2249999999999999E-6</v>
      </c>
      <c r="FI2098" s="8">
        <v>41397</v>
      </c>
      <c r="FJ2098">
        <v>5.8680000000000004E-6</v>
      </c>
      <c r="FO2098" s="8">
        <v>41397</v>
      </c>
      <c r="FP2098">
        <v>1.5245000000000001E-5</v>
      </c>
      <c r="FQ2098" s="8">
        <v>41397</v>
      </c>
      <c r="FR2098">
        <v>1.3120000000000001E-6</v>
      </c>
      <c r="FS2098" s="8">
        <v>41397</v>
      </c>
      <c r="FT2098">
        <v>1.8099999999999999E-7</v>
      </c>
      <c r="FU2098" s="8">
        <v>41397</v>
      </c>
      <c r="FV2098">
        <v>8.0330000000000008E-6</v>
      </c>
      <c r="FY2098" s="8">
        <v>41397</v>
      </c>
      <c r="FZ2098">
        <v>3.8881999999999998E-5</v>
      </c>
      <c r="GC2098" s="8">
        <v>41397</v>
      </c>
      <c r="GD2098">
        <v>7.4000000000000001E-8</v>
      </c>
    </row>
    <row r="2099" spans="1:186" x14ac:dyDescent="0.25">
      <c r="A2099" s="8">
        <v>41400</v>
      </c>
      <c r="B2099">
        <v>4.6000000000000002E-8</v>
      </c>
      <c r="C2099" s="8">
        <v>41400</v>
      </c>
      <c r="D2099">
        <v>1.23E-7</v>
      </c>
      <c r="I2099" s="8">
        <v>41400</v>
      </c>
      <c r="J2099">
        <v>1.0000000000000001E-9</v>
      </c>
      <c r="K2099" s="8">
        <v>41400</v>
      </c>
      <c r="L2099">
        <v>8.2669000000000004E-5</v>
      </c>
      <c r="M2099" s="8">
        <v>41400</v>
      </c>
      <c r="N2099">
        <v>3.2219999999999998E-6</v>
      </c>
      <c r="O2099" s="8">
        <v>41400</v>
      </c>
      <c r="P2099">
        <v>3.0429999999999999E-6</v>
      </c>
      <c r="Q2099" s="8">
        <v>41400</v>
      </c>
      <c r="R2099">
        <v>1.1154E-5</v>
      </c>
      <c r="S2099" s="8">
        <v>41400</v>
      </c>
      <c r="T2099">
        <v>9.33E-7</v>
      </c>
      <c r="AE2099" s="8">
        <v>41400</v>
      </c>
      <c r="AF2099">
        <v>1.6199999999999999E-7</v>
      </c>
      <c r="AG2099" s="8">
        <v>41407</v>
      </c>
      <c r="AH2099">
        <v>9.6099999999999999E-7</v>
      </c>
      <c r="BA2099" s="8">
        <v>41400</v>
      </c>
      <c r="BB2099">
        <v>1.6400000000000001E-7</v>
      </c>
      <c r="BE2099" s="8">
        <v>41400</v>
      </c>
      <c r="BF2099">
        <v>2.1550000000000001E-6</v>
      </c>
      <c r="BS2099" s="8">
        <v>41400</v>
      </c>
      <c r="BT2099">
        <v>1.2941800000000001E-4</v>
      </c>
      <c r="BW2099" s="8">
        <v>41400</v>
      </c>
      <c r="BX2099">
        <v>2.8080000000000001E-6</v>
      </c>
      <c r="BY2099" s="8">
        <v>41400</v>
      </c>
      <c r="BZ2099">
        <v>7.5121000000000001E-5</v>
      </c>
      <c r="CA2099" s="8">
        <v>41400</v>
      </c>
      <c r="CB2099">
        <v>4.7E-7</v>
      </c>
      <c r="CC2099" s="8">
        <v>41400</v>
      </c>
      <c r="CD2099">
        <v>1.235E-6</v>
      </c>
      <c r="CE2099" s="8">
        <v>41400</v>
      </c>
      <c r="CF2099">
        <v>1.3603720000000001E-3</v>
      </c>
      <c r="CG2099" s="8">
        <v>41400</v>
      </c>
      <c r="CH2099">
        <v>2.8700000000000002E-7</v>
      </c>
      <c r="CI2099" s="8">
        <v>41400</v>
      </c>
      <c r="CJ2099">
        <v>1.1009999999999999E-6</v>
      </c>
      <c r="CK2099" s="8">
        <v>41400</v>
      </c>
      <c r="CL2099">
        <v>1.1600000000000001E-7</v>
      </c>
      <c r="CM2099" s="8">
        <v>41400</v>
      </c>
      <c r="CN2099">
        <v>0</v>
      </c>
      <c r="CS2099" s="8">
        <v>41400</v>
      </c>
      <c r="CT2099">
        <v>4.2899999999999999E-7</v>
      </c>
      <c r="CU2099" s="8">
        <v>41400</v>
      </c>
      <c r="CV2099">
        <v>2.6129999999999998E-6</v>
      </c>
      <c r="CW2099" s="8">
        <v>41400</v>
      </c>
      <c r="CX2099">
        <v>1.2962000000000001E-5</v>
      </c>
      <c r="CY2099" s="8">
        <v>41400</v>
      </c>
      <c r="CZ2099">
        <v>2.4E-8</v>
      </c>
      <c r="DE2099" s="8">
        <v>41400</v>
      </c>
      <c r="DF2099">
        <v>2.1728900000000001E-4</v>
      </c>
      <c r="DG2099" s="8">
        <v>41400</v>
      </c>
      <c r="DH2099">
        <v>5.0000000000000001E-9</v>
      </c>
      <c r="DM2099" s="8">
        <v>41400</v>
      </c>
      <c r="DN2099">
        <v>2.9508600000000001E-4</v>
      </c>
      <c r="DO2099" s="8">
        <v>41400</v>
      </c>
      <c r="DP2099">
        <v>9.6999999999999995E-8</v>
      </c>
      <c r="DS2099" s="8">
        <v>41400</v>
      </c>
      <c r="DT2099">
        <v>4.06592E-4</v>
      </c>
      <c r="DU2099" s="8">
        <v>41400</v>
      </c>
      <c r="DV2099">
        <v>1.2200000000000001E-7</v>
      </c>
      <c r="EA2099" s="8">
        <v>41400</v>
      </c>
      <c r="EB2099">
        <v>3.9129999999999996E-6</v>
      </c>
      <c r="EI2099" s="8">
        <v>41400</v>
      </c>
      <c r="EJ2099">
        <v>2.0917999999999999E-5</v>
      </c>
      <c r="EM2099" s="8">
        <v>41400</v>
      </c>
      <c r="EN2099">
        <v>4.8189999999999999E-6</v>
      </c>
      <c r="EO2099" s="8">
        <v>41407</v>
      </c>
      <c r="EP2099">
        <v>2.48E-6</v>
      </c>
      <c r="ES2099" s="8">
        <v>41400</v>
      </c>
      <c r="ET2099">
        <v>8.0790000000000001E-6</v>
      </c>
      <c r="EY2099" s="8">
        <v>41407</v>
      </c>
      <c r="EZ2099">
        <v>4.7522999999999999E-5</v>
      </c>
      <c r="FE2099" s="8">
        <v>41407</v>
      </c>
      <c r="FF2099">
        <v>3.8299999999999998E-7</v>
      </c>
      <c r="FG2099" s="8">
        <v>41400</v>
      </c>
      <c r="FH2099">
        <v>1.234E-6</v>
      </c>
      <c r="FI2099" s="8">
        <v>41400</v>
      </c>
      <c r="FJ2099">
        <v>5.8760000000000002E-6</v>
      </c>
      <c r="FO2099" s="8">
        <v>41400</v>
      </c>
      <c r="FP2099">
        <v>1.4259E-5</v>
      </c>
      <c r="FQ2099" s="8">
        <v>41400</v>
      </c>
      <c r="FR2099">
        <v>1.2929999999999999E-6</v>
      </c>
      <c r="FS2099" s="8">
        <v>41400</v>
      </c>
      <c r="FT2099">
        <v>1.8E-7</v>
      </c>
      <c r="FU2099" s="8">
        <v>41400</v>
      </c>
      <c r="FV2099">
        <v>7.9160000000000001E-6</v>
      </c>
      <c r="FY2099" s="8">
        <v>41400</v>
      </c>
      <c r="FZ2099">
        <v>3.9984000000000002E-5</v>
      </c>
      <c r="GC2099" s="8">
        <v>41400</v>
      </c>
      <c r="GD2099">
        <v>7.7000000000000001E-8</v>
      </c>
    </row>
    <row r="2100" spans="1:186" x14ac:dyDescent="0.25">
      <c r="A2100" s="8">
        <v>41401</v>
      </c>
      <c r="B2100">
        <v>4.6000000000000002E-8</v>
      </c>
      <c r="C2100" s="8">
        <v>41401</v>
      </c>
      <c r="D2100">
        <v>1.17E-7</v>
      </c>
      <c r="I2100" s="8">
        <v>41401</v>
      </c>
      <c r="J2100">
        <v>1.0000000000000001E-9</v>
      </c>
      <c r="K2100" s="8">
        <v>41401</v>
      </c>
      <c r="L2100">
        <v>9.0861999999999998E-5</v>
      </c>
      <c r="M2100" s="8">
        <v>41401</v>
      </c>
      <c r="N2100">
        <v>3.236E-6</v>
      </c>
      <c r="O2100" s="8">
        <v>41401</v>
      </c>
      <c r="P2100">
        <v>3.0369999999999999E-6</v>
      </c>
      <c r="Q2100" s="8">
        <v>41401</v>
      </c>
      <c r="R2100">
        <v>1.0718E-5</v>
      </c>
      <c r="S2100" s="8">
        <v>41401</v>
      </c>
      <c r="T2100">
        <v>8.9299999999999996E-7</v>
      </c>
      <c r="AE2100" s="8">
        <v>41401</v>
      </c>
      <c r="AF2100">
        <v>1.5800000000000001E-7</v>
      </c>
      <c r="AG2100" s="8">
        <v>41408</v>
      </c>
      <c r="AH2100">
        <v>9.8599999999999996E-7</v>
      </c>
      <c r="BA2100" s="8">
        <v>41401</v>
      </c>
      <c r="BB2100">
        <v>1.5599999999999999E-7</v>
      </c>
      <c r="BE2100" s="8">
        <v>41401</v>
      </c>
      <c r="BF2100">
        <v>2.04E-6</v>
      </c>
      <c r="BS2100" s="8">
        <v>41401</v>
      </c>
      <c r="BT2100">
        <v>1.22192E-4</v>
      </c>
      <c r="BW2100" s="8">
        <v>41401</v>
      </c>
      <c r="BX2100">
        <v>3.1350000000000001E-6</v>
      </c>
      <c r="BY2100" s="8">
        <v>41401</v>
      </c>
      <c r="BZ2100">
        <v>7.2266000000000002E-5</v>
      </c>
      <c r="CA2100" s="8">
        <v>41401</v>
      </c>
      <c r="CB2100">
        <v>4.6499999999999999E-7</v>
      </c>
      <c r="CC2100" s="8">
        <v>41401</v>
      </c>
      <c r="CD2100">
        <v>1.172E-6</v>
      </c>
      <c r="CE2100" s="8">
        <v>41401</v>
      </c>
      <c r="CF2100">
        <v>1.375439E-3</v>
      </c>
      <c r="CG2100" s="8">
        <v>41401</v>
      </c>
      <c r="CH2100">
        <v>2.7500000000000001E-7</v>
      </c>
      <c r="CI2100" s="8">
        <v>41401</v>
      </c>
      <c r="CJ2100">
        <v>1.052E-6</v>
      </c>
      <c r="CK2100" s="8">
        <v>41401</v>
      </c>
      <c r="CL2100">
        <v>1.14E-7</v>
      </c>
      <c r="CM2100" s="8">
        <v>41401</v>
      </c>
      <c r="CN2100">
        <v>0</v>
      </c>
      <c r="CS2100" s="8">
        <v>41401</v>
      </c>
      <c r="CT2100">
        <v>4.32E-7</v>
      </c>
      <c r="CU2100" s="8">
        <v>41401</v>
      </c>
      <c r="CV2100">
        <v>2.4880000000000001E-6</v>
      </c>
      <c r="CW2100" s="8">
        <v>41401</v>
      </c>
      <c r="CX2100">
        <v>1.3568E-5</v>
      </c>
      <c r="CY2100" s="8">
        <v>41401</v>
      </c>
      <c r="CZ2100">
        <v>2.3000000000000001E-8</v>
      </c>
      <c r="DE2100" s="8">
        <v>41401</v>
      </c>
      <c r="DF2100">
        <v>2.13267E-4</v>
      </c>
      <c r="DG2100" s="8">
        <v>41401</v>
      </c>
      <c r="DH2100">
        <v>5.0000000000000001E-9</v>
      </c>
      <c r="DM2100" s="8">
        <v>41401</v>
      </c>
      <c r="DN2100">
        <v>2.9351900000000001E-4</v>
      </c>
      <c r="DO2100" s="8">
        <v>41401</v>
      </c>
      <c r="DP2100">
        <v>1.02E-7</v>
      </c>
      <c r="DS2100" s="8">
        <v>41401</v>
      </c>
      <c r="DT2100">
        <v>4.1903399999999999E-4</v>
      </c>
      <c r="DU2100" s="8">
        <v>41401</v>
      </c>
      <c r="DV2100">
        <v>1.1999999999999999E-7</v>
      </c>
      <c r="EA2100" s="8">
        <v>41401</v>
      </c>
      <c r="EB2100">
        <v>3.8519999999999997E-6</v>
      </c>
      <c r="EI2100" s="8">
        <v>41401</v>
      </c>
      <c r="EJ2100">
        <v>1.9956999999999999E-5</v>
      </c>
      <c r="EM2100" s="8">
        <v>41401</v>
      </c>
      <c r="EN2100">
        <v>4.651E-6</v>
      </c>
      <c r="EO2100" s="8">
        <v>41408</v>
      </c>
      <c r="EP2100">
        <v>2.3800000000000001E-6</v>
      </c>
      <c r="ES2100" s="8">
        <v>41401</v>
      </c>
      <c r="ET2100">
        <v>8.0909999999999993E-6</v>
      </c>
      <c r="EY2100" s="8">
        <v>41408</v>
      </c>
      <c r="EZ2100">
        <v>4.5222999999999997E-5</v>
      </c>
      <c r="FE2100" s="8">
        <v>41408</v>
      </c>
      <c r="FF2100">
        <v>3.9200000000000002E-7</v>
      </c>
      <c r="FG2100" s="8">
        <v>41401</v>
      </c>
      <c r="FH2100">
        <v>1.173E-6</v>
      </c>
      <c r="FI2100" s="8">
        <v>41401</v>
      </c>
      <c r="FJ2100">
        <v>5.5709999999999997E-6</v>
      </c>
      <c r="FO2100" s="8">
        <v>41401</v>
      </c>
      <c r="FP2100">
        <v>1.3776E-5</v>
      </c>
      <c r="FQ2100" s="8">
        <v>41401</v>
      </c>
      <c r="FR2100">
        <v>1.2240000000000001E-6</v>
      </c>
      <c r="FS2100" s="8">
        <v>41401</v>
      </c>
      <c r="FT2100">
        <v>1.7599999999999999E-7</v>
      </c>
      <c r="FU2100" s="8">
        <v>41401</v>
      </c>
      <c r="FV2100">
        <v>7.5159999999999997E-6</v>
      </c>
      <c r="FY2100" s="8">
        <v>41401</v>
      </c>
      <c r="FZ2100">
        <v>3.7580999999999998E-5</v>
      </c>
      <c r="GC2100" s="8">
        <v>41401</v>
      </c>
      <c r="GD2100">
        <v>7.4999999999999997E-8</v>
      </c>
    </row>
    <row r="2101" spans="1:186" x14ac:dyDescent="0.25">
      <c r="A2101" s="8">
        <v>41402</v>
      </c>
      <c r="B2101">
        <v>4.4999999999999999E-8</v>
      </c>
      <c r="C2101" s="8">
        <v>41402</v>
      </c>
      <c r="D2101">
        <v>1.18E-7</v>
      </c>
      <c r="I2101" s="8">
        <v>41402</v>
      </c>
      <c r="J2101">
        <v>1.0000000000000001E-9</v>
      </c>
      <c r="K2101" s="8">
        <v>41402</v>
      </c>
      <c r="L2101">
        <v>9.1941000000000006E-5</v>
      </c>
      <c r="M2101" s="8">
        <v>41402</v>
      </c>
      <c r="N2101">
        <v>3.157E-6</v>
      </c>
      <c r="O2101" s="8">
        <v>41402</v>
      </c>
      <c r="P2101">
        <v>2.937E-6</v>
      </c>
      <c r="Q2101" s="8">
        <v>41402</v>
      </c>
      <c r="R2101">
        <v>1.0268000000000001E-5</v>
      </c>
      <c r="S2101" s="8">
        <v>41402</v>
      </c>
      <c r="T2101">
        <v>8.8000000000000004E-7</v>
      </c>
      <c r="AE2101" s="8">
        <v>41402</v>
      </c>
      <c r="AF2101">
        <v>1.6500000000000001E-7</v>
      </c>
      <c r="AG2101" s="8">
        <v>41409</v>
      </c>
      <c r="AH2101">
        <v>1.091E-6</v>
      </c>
      <c r="BA2101" s="8">
        <v>41402</v>
      </c>
      <c r="BB2101">
        <v>1.5599999999999999E-7</v>
      </c>
      <c r="BE2101" s="8">
        <v>41402</v>
      </c>
      <c r="BF2101">
        <v>2.097E-6</v>
      </c>
      <c r="BS2101" s="8">
        <v>41402</v>
      </c>
      <c r="BT2101">
        <v>1.20257E-4</v>
      </c>
      <c r="BW2101" s="8">
        <v>41402</v>
      </c>
      <c r="BX2101">
        <v>3.32E-6</v>
      </c>
      <c r="BY2101" s="8">
        <v>41402</v>
      </c>
      <c r="BZ2101">
        <v>7.0035000000000003E-5</v>
      </c>
      <c r="CA2101" s="8">
        <v>41402</v>
      </c>
      <c r="CB2101">
        <v>4.3599999999999999E-7</v>
      </c>
      <c r="CC2101" s="8">
        <v>41402</v>
      </c>
      <c r="CD2101">
        <v>1.142E-6</v>
      </c>
      <c r="CE2101" s="8">
        <v>41402</v>
      </c>
      <c r="CF2101">
        <v>1.277027E-3</v>
      </c>
      <c r="CG2101" s="8">
        <v>41402</v>
      </c>
      <c r="CH2101">
        <v>2.5899999999999998E-7</v>
      </c>
      <c r="CI2101" s="8">
        <v>41402</v>
      </c>
      <c r="CJ2101">
        <v>1.015E-6</v>
      </c>
      <c r="CK2101" s="8">
        <v>41402</v>
      </c>
      <c r="CL2101">
        <v>1.14E-7</v>
      </c>
      <c r="CM2101" s="8">
        <v>41402</v>
      </c>
      <c r="CN2101">
        <v>0</v>
      </c>
      <c r="CS2101" s="8">
        <v>41402</v>
      </c>
      <c r="CT2101">
        <v>4.2300000000000002E-7</v>
      </c>
      <c r="CU2101" s="8">
        <v>41402</v>
      </c>
      <c r="CV2101">
        <v>2.7159999999999999E-6</v>
      </c>
      <c r="CW2101" s="8">
        <v>41402</v>
      </c>
      <c r="CX2101">
        <v>1.3831E-5</v>
      </c>
      <c r="CY2101" s="8">
        <v>41402</v>
      </c>
      <c r="CZ2101">
        <v>2.0999999999999999E-8</v>
      </c>
      <c r="DE2101" s="8">
        <v>41402</v>
      </c>
      <c r="DF2101">
        <v>2.0538899999999999E-4</v>
      </c>
      <c r="DG2101" s="8">
        <v>41402</v>
      </c>
      <c r="DH2101">
        <v>5.0000000000000001E-9</v>
      </c>
      <c r="DM2101" s="8">
        <v>41402</v>
      </c>
      <c r="DN2101">
        <v>2.7307500000000001E-4</v>
      </c>
      <c r="DO2101" s="8">
        <v>41402</v>
      </c>
      <c r="DP2101">
        <v>1.0700000000000001E-7</v>
      </c>
      <c r="DS2101" s="8">
        <v>41402</v>
      </c>
      <c r="DT2101">
        <v>4.1087300000000002E-4</v>
      </c>
      <c r="DU2101" s="8">
        <v>41402</v>
      </c>
      <c r="DV2101">
        <v>1.0700000000000001E-7</v>
      </c>
      <c r="EA2101" s="8">
        <v>41402</v>
      </c>
      <c r="EB2101">
        <v>3.8240000000000001E-6</v>
      </c>
      <c r="EI2101" s="8">
        <v>41402</v>
      </c>
      <c r="EJ2101">
        <v>1.9652000000000001E-5</v>
      </c>
      <c r="EM2101" s="8">
        <v>41402</v>
      </c>
      <c r="EN2101">
        <v>4.5580000000000002E-6</v>
      </c>
      <c r="EO2101" s="8">
        <v>41409</v>
      </c>
      <c r="EP2101">
        <v>2.582E-6</v>
      </c>
      <c r="ES2101" s="8">
        <v>41402</v>
      </c>
      <c r="ET2101">
        <v>8.0970000000000006E-6</v>
      </c>
      <c r="EY2101" s="8">
        <v>41409</v>
      </c>
      <c r="EZ2101">
        <v>4.5995999999999998E-5</v>
      </c>
      <c r="FE2101" s="8">
        <v>41409</v>
      </c>
      <c r="FF2101">
        <v>3.9099999999999999E-7</v>
      </c>
      <c r="FG2101" s="8">
        <v>41402</v>
      </c>
      <c r="FH2101">
        <v>1.274E-6</v>
      </c>
      <c r="FI2101" s="8">
        <v>41402</v>
      </c>
      <c r="FJ2101">
        <v>5.4210000000000003E-6</v>
      </c>
      <c r="FO2101" s="8">
        <v>41402</v>
      </c>
      <c r="FP2101">
        <v>1.3305999999999999E-5</v>
      </c>
      <c r="FQ2101" s="8">
        <v>41402</v>
      </c>
      <c r="FR2101">
        <v>1.1820000000000001E-6</v>
      </c>
      <c r="FS2101" s="8">
        <v>41402</v>
      </c>
      <c r="FT2101">
        <v>1.72E-7</v>
      </c>
      <c r="FU2101" s="8">
        <v>41402</v>
      </c>
      <c r="FV2101">
        <v>7.2459999999999997E-6</v>
      </c>
      <c r="FY2101" s="8">
        <v>41402</v>
      </c>
      <c r="FZ2101">
        <v>3.7233000000000001E-5</v>
      </c>
      <c r="GC2101" s="8">
        <v>41402</v>
      </c>
      <c r="GD2101">
        <v>8.0000000000000002E-8</v>
      </c>
    </row>
    <row r="2102" spans="1:186" x14ac:dyDescent="0.25">
      <c r="A2102" s="8">
        <v>41403</v>
      </c>
      <c r="B2102">
        <v>4.8E-8</v>
      </c>
      <c r="C2102" s="8">
        <v>41403</v>
      </c>
      <c r="D2102">
        <v>1.01E-7</v>
      </c>
      <c r="I2102" s="8">
        <v>41403</v>
      </c>
      <c r="J2102">
        <v>1.0000000000000001E-9</v>
      </c>
      <c r="K2102" s="8">
        <v>41403</v>
      </c>
      <c r="L2102">
        <v>9.4604000000000004E-5</v>
      </c>
      <c r="M2102" s="8">
        <v>41403</v>
      </c>
      <c r="N2102">
        <v>3.0920000000000002E-6</v>
      </c>
      <c r="O2102" s="8">
        <v>41403</v>
      </c>
      <c r="P2102">
        <v>2.9050000000000001E-6</v>
      </c>
      <c r="Q2102" s="8">
        <v>41403</v>
      </c>
      <c r="R2102">
        <v>1.0900999999999999E-5</v>
      </c>
      <c r="S2102" s="8">
        <v>41403</v>
      </c>
      <c r="T2102">
        <v>8.6400000000000001E-7</v>
      </c>
      <c r="AE2102" s="8">
        <v>41403</v>
      </c>
      <c r="AF2102">
        <v>1.5599999999999999E-7</v>
      </c>
      <c r="AG2102" s="8">
        <v>41410</v>
      </c>
      <c r="AH2102">
        <v>1.074E-6</v>
      </c>
      <c r="BA2102" s="8">
        <v>41403</v>
      </c>
      <c r="BB2102">
        <v>1.5900000000000001E-7</v>
      </c>
      <c r="BE2102" s="8">
        <v>41403</v>
      </c>
      <c r="BF2102">
        <v>2.3489999999999999E-6</v>
      </c>
      <c r="BS2102" s="8">
        <v>41403</v>
      </c>
      <c r="BT2102">
        <v>1.15735E-4</v>
      </c>
      <c r="BW2102" s="8">
        <v>41403</v>
      </c>
      <c r="BX2102">
        <v>3.151E-6</v>
      </c>
      <c r="BY2102" s="8">
        <v>41403</v>
      </c>
      <c r="BZ2102">
        <v>7.7929000000000006E-5</v>
      </c>
      <c r="CA2102" s="8">
        <v>41403</v>
      </c>
      <c r="CB2102">
        <v>4.1699999999999999E-7</v>
      </c>
      <c r="CC2102" s="8">
        <v>41403</v>
      </c>
      <c r="CD2102">
        <v>1.066E-6</v>
      </c>
      <c r="CE2102" s="8">
        <v>41403</v>
      </c>
      <c r="CF2102">
        <v>1.258672E-3</v>
      </c>
      <c r="CG2102" s="8">
        <v>41403</v>
      </c>
      <c r="CH2102">
        <v>2.7500000000000001E-7</v>
      </c>
      <c r="CI2102" s="8">
        <v>41403</v>
      </c>
      <c r="CJ2102">
        <v>1.001E-6</v>
      </c>
      <c r="CK2102" s="8">
        <v>41403</v>
      </c>
      <c r="CL2102">
        <v>1.35E-7</v>
      </c>
      <c r="CM2102" s="8">
        <v>41403</v>
      </c>
      <c r="CN2102">
        <v>0</v>
      </c>
      <c r="CS2102" s="8">
        <v>41403</v>
      </c>
      <c r="CT2102">
        <v>4.1600000000000002E-7</v>
      </c>
      <c r="CU2102" s="8">
        <v>41403</v>
      </c>
      <c r="CV2102">
        <v>2.6730000000000001E-6</v>
      </c>
      <c r="CW2102" s="8">
        <v>41403</v>
      </c>
      <c r="CX2102">
        <v>1.4623E-5</v>
      </c>
      <c r="CY2102" s="8">
        <v>41403</v>
      </c>
      <c r="CZ2102">
        <v>2.0999999999999999E-8</v>
      </c>
      <c r="DE2102" s="8">
        <v>41403</v>
      </c>
      <c r="DF2102">
        <v>2.1900700000000001E-4</v>
      </c>
      <c r="DG2102" s="8">
        <v>41403</v>
      </c>
      <c r="DH2102">
        <v>5.0000000000000001E-9</v>
      </c>
      <c r="DM2102" s="8">
        <v>41403</v>
      </c>
      <c r="DN2102">
        <v>2.8483499999999999E-4</v>
      </c>
      <c r="DO2102" s="8">
        <v>41403</v>
      </c>
      <c r="DP2102">
        <v>1.12E-7</v>
      </c>
      <c r="DS2102" s="8">
        <v>41403</v>
      </c>
      <c r="DT2102">
        <v>3.9024600000000002E-4</v>
      </c>
      <c r="DU2102" s="8">
        <v>41403</v>
      </c>
      <c r="DV2102">
        <v>1.08E-7</v>
      </c>
      <c r="EA2102" s="8">
        <v>41403</v>
      </c>
      <c r="EB2102">
        <v>3.7009999999999998E-6</v>
      </c>
      <c r="EI2102" s="8">
        <v>41403</v>
      </c>
      <c r="EJ2102">
        <v>1.9383000000000001E-5</v>
      </c>
      <c r="EM2102" s="8">
        <v>41403</v>
      </c>
      <c r="EN2102">
        <v>4.0829999999999997E-6</v>
      </c>
      <c r="EO2102" s="8">
        <v>41410</v>
      </c>
      <c r="EP2102">
        <v>2.5639999999999999E-6</v>
      </c>
      <c r="ES2102" s="8">
        <v>41403</v>
      </c>
      <c r="ET2102">
        <v>7.7389999999999999E-6</v>
      </c>
      <c r="EY2102" s="8">
        <v>41410</v>
      </c>
      <c r="EZ2102">
        <v>4.6584E-5</v>
      </c>
      <c r="FE2102" s="8">
        <v>41410</v>
      </c>
      <c r="FF2102">
        <v>3.8599999999999999E-7</v>
      </c>
      <c r="FG2102" s="8">
        <v>41403</v>
      </c>
      <c r="FH2102">
        <v>1.3039999999999999E-6</v>
      </c>
      <c r="FI2102" s="8">
        <v>41403</v>
      </c>
      <c r="FJ2102">
        <v>5.3079999999999998E-6</v>
      </c>
      <c r="FO2102" s="8">
        <v>41403</v>
      </c>
      <c r="FP2102">
        <v>1.3628999999999999E-5</v>
      </c>
      <c r="FQ2102" s="8">
        <v>41403</v>
      </c>
      <c r="FR2102">
        <v>1.243E-6</v>
      </c>
      <c r="FS2102" s="8">
        <v>41403</v>
      </c>
      <c r="FT2102">
        <v>1.8400000000000001E-7</v>
      </c>
      <c r="FU2102" s="8">
        <v>41403</v>
      </c>
      <c r="FV2102">
        <v>7.2559999999999996E-6</v>
      </c>
      <c r="FY2102" s="8">
        <v>41403</v>
      </c>
      <c r="FZ2102">
        <v>4.5219999999999997E-5</v>
      </c>
      <c r="GC2102" s="8">
        <v>41403</v>
      </c>
      <c r="GD2102">
        <v>7.9000000000000006E-8</v>
      </c>
    </row>
    <row r="2103" spans="1:186" x14ac:dyDescent="0.25">
      <c r="A2103" s="8">
        <v>41404</v>
      </c>
      <c r="B2103">
        <v>4.9000000000000002E-8</v>
      </c>
      <c r="C2103" s="8">
        <v>41404</v>
      </c>
      <c r="D2103">
        <v>9.2999999999999999E-8</v>
      </c>
      <c r="I2103" s="8">
        <v>41404</v>
      </c>
      <c r="J2103">
        <v>1.0000000000000001E-9</v>
      </c>
      <c r="K2103" s="8">
        <v>41404</v>
      </c>
      <c r="L2103">
        <v>9.3138000000000002E-5</v>
      </c>
      <c r="M2103" s="8">
        <v>41404</v>
      </c>
      <c r="N2103">
        <v>3.0510000000000001E-6</v>
      </c>
      <c r="O2103" s="8">
        <v>41404</v>
      </c>
      <c r="P2103">
        <v>2.7870000000000002E-6</v>
      </c>
      <c r="Q2103" s="8">
        <v>41404</v>
      </c>
      <c r="R2103">
        <v>1.111E-5</v>
      </c>
      <c r="S2103" s="8">
        <v>41404</v>
      </c>
      <c r="T2103">
        <v>8.16E-7</v>
      </c>
      <c r="AE2103" s="8">
        <v>41404</v>
      </c>
      <c r="AF2103">
        <v>1.48E-7</v>
      </c>
      <c r="AG2103" s="8">
        <v>41411</v>
      </c>
      <c r="AH2103">
        <v>9.6800000000000009E-7</v>
      </c>
      <c r="BA2103" s="8">
        <v>41404</v>
      </c>
      <c r="BB2103">
        <v>1.49E-7</v>
      </c>
      <c r="BE2103" s="8">
        <v>41404</v>
      </c>
      <c r="BF2103">
        <v>2.1639999999999999E-6</v>
      </c>
      <c r="BS2103" s="8">
        <v>41404</v>
      </c>
      <c r="BT2103">
        <v>1.12964E-4</v>
      </c>
      <c r="BW2103" s="8">
        <v>41404</v>
      </c>
      <c r="BX2103">
        <v>3.0900000000000001E-6</v>
      </c>
      <c r="BY2103" s="8">
        <v>41404</v>
      </c>
      <c r="BZ2103">
        <v>7.5708000000000001E-5</v>
      </c>
      <c r="CA2103" s="8">
        <v>41404</v>
      </c>
      <c r="CB2103">
        <v>4.0699999999999998E-7</v>
      </c>
      <c r="CC2103" s="8">
        <v>41404</v>
      </c>
      <c r="CD2103">
        <v>1.0640000000000001E-6</v>
      </c>
      <c r="CE2103" s="8">
        <v>41404</v>
      </c>
      <c r="CF2103">
        <v>1.2034260000000001E-3</v>
      </c>
      <c r="CG2103" s="8">
        <v>41404</v>
      </c>
      <c r="CH2103">
        <v>2.67E-7</v>
      </c>
      <c r="CI2103" s="8">
        <v>41404</v>
      </c>
      <c r="CJ2103">
        <v>9.8200000000000008E-7</v>
      </c>
      <c r="CK2103" s="8">
        <v>41404</v>
      </c>
      <c r="CL2103">
        <v>1.2599999999999999E-7</v>
      </c>
      <c r="CM2103" s="8">
        <v>41404</v>
      </c>
      <c r="CN2103">
        <v>0</v>
      </c>
      <c r="CS2103" s="8">
        <v>41404</v>
      </c>
      <c r="CT2103">
        <v>3.9999999999999998E-7</v>
      </c>
      <c r="CU2103" s="8">
        <v>41404</v>
      </c>
      <c r="CV2103">
        <v>2.5940000000000001E-6</v>
      </c>
      <c r="CW2103" s="8">
        <v>41404</v>
      </c>
      <c r="CX2103">
        <v>1.4216000000000001E-5</v>
      </c>
      <c r="CY2103" s="8">
        <v>41404</v>
      </c>
      <c r="CZ2103">
        <v>2E-8</v>
      </c>
      <c r="DE2103" s="8">
        <v>41404</v>
      </c>
      <c r="DF2103">
        <v>2.0576700000000001E-4</v>
      </c>
      <c r="DG2103" s="8">
        <v>41404</v>
      </c>
      <c r="DH2103">
        <v>5.0000000000000001E-9</v>
      </c>
      <c r="DM2103" s="8">
        <v>41404</v>
      </c>
      <c r="DN2103">
        <v>2.6094600000000002E-4</v>
      </c>
      <c r="DO2103" s="8">
        <v>41404</v>
      </c>
      <c r="DP2103">
        <v>1.11E-7</v>
      </c>
      <c r="DS2103" s="8">
        <v>41404</v>
      </c>
      <c r="DT2103">
        <v>3.8216299999999998E-4</v>
      </c>
      <c r="DU2103" s="8">
        <v>41404</v>
      </c>
      <c r="DV2103">
        <v>1.05E-7</v>
      </c>
      <c r="EA2103" s="8">
        <v>41404</v>
      </c>
      <c r="EB2103">
        <v>3.5729999999999999E-6</v>
      </c>
      <c r="EI2103" s="8">
        <v>41404</v>
      </c>
      <c r="EJ2103">
        <v>1.9256E-5</v>
      </c>
      <c r="EM2103" s="8">
        <v>41404</v>
      </c>
      <c r="EN2103">
        <v>3.9870000000000001E-6</v>
      </c>
      <c r="EO2103" s="8">
        <v>41411</v>
      </c>
      <c r="EP2103">
        <v>2.2649999999999999E-6</v>
      </c>
      <c r="ES2103" s="8">
        <v>41404</v>
      </c>
      <c r="ET2103">
        <v>7.3690000000000001E-6</v>
      </c>
      <c r="EY2103" s="8">
        <v>41411</v>
      </c>
      <c r="EZ2103">
        <v>4.4443000000000001E-5</v>
      </c>
      <c r="FE2103" s="8">
        <v>41411</v>
      </c>
      <c r="FF2103">
        <v>3.3700000000000001E-7</v>
      </c>
      <c r="FG2103" s="8">
        <v>41404</v>
      </c>
      <c r="FH2103">
        <v>1.2780000000000001E-6</v>
      </c>
      <c r="FI2103" s="8">
        <v>41404</v>
      </c>
      <c r="FJ2103">
        <v>5.0839999999999999E-6</v>
      </c>
      <c r="FO2103" s="8">
        <v>41404</v>
      </c>
      <c r="FP2103">
        <v>1.3106E-5</v>
      </c>
      <c r="FQ2103" s="8">
        <v>41404</v>
      </c>
      <c r="FR2103">
        <v>1.217E-6</v>
      </c>
      <c r="FS2103" s="8">
        <v>41404</v>
      </c>
      <c r="FT2103">
        <v>1.7800000000000001E-7</v>
      </c>
      <c r="FU2103" s="8">
        <v>41404</v>
      </c>
      <c r="FV2103">
        <v>6.8469999999999998E-6</v>
      </c>
      <c r="FY2103" s="8">
        <v>41404</v>
      </c>
      <c r="FZ2103">
        <v>4.2895999999999997E-5</v>
      </c>
      <c r="GC2103" s="8">
        <v>41404</v>
      </c>
      <c r="GD2103">
        <v>7.6000000000000006E-8</v>
      </c>
    </row>
    <row r="2104" spans="1:186" x14ac:dyDescent="0.25">
      <c r="A2104" s="8">
        <v>41407</v>
      </c>
      <c r="B2104">
        <v>4.9000000000000002E-8</v>
      </c>
      <c r="C2104" s="8">
        <v>41407</v>
      </c>
      <c r="D2104">
        <v>9.2000000000000003E-8</v>
      </c>
      <c r="I2104" s="8">
        <v>41407</v>
      </c>
      <c r="J2104">
        <v>1.0000000000000001E-9</v>
      </c>
      <c r="K2104" s="8">
        <v>41407</v>
      </c>
      <c r="L2104">
        <v>8.9494999999999996E-5</v>
      </c>
      <c r="M2104" s="8">
        <v>41407</v>
      </c>
      <c r="N2104">
        <v>3.4070000000000002E-6</v>
      </c>
      <c r="O2104" s="8">
        <v>41407</v>
      </c>
      <c r="P2104">
        <v>2.7650000000000002E-6</v>
      </c>
      <c r="Q2104" s="8">
        <v>41407</v>
      </c>
      <c r="R2104">
        <v>1.1319E-5</v>
      </c>
      <c r="S2104" s="8">
        <v>41407</v>
      </c>
      <c r="T2104">
        <v>7.85E-7</v>
      </c>
      <c r="AE2104" s="8">
        <v>41407</v>
      </c>
      <c r="AF2104">
        <v>1.4600000000000001E-7</v>
      </c>
      <c r="AG2104" s="8">
        <v>41415</v>
      </c>
      <c r="AH2104">
        <v>8.4600000000000003E-7</v>
      </c>
      <c r="BA2104" s="8">
        <v>41407</v>
      </c>
      <c r="BB2104">
        <v>1.4999999999999999E-7</v>
      </c>
      <c r="BE2104" s="8">
        <v>41407</v>
      </c>
      <c r="BF2104">
        <v>2.0329999999999998E-6</v>
      </c>
      <c r="BS2104" s="8">
        <v>41407</v>
      </c>
      <c r="BT2104">
        <v>1.1375900000000001E-4</v>
      </c>
      <c r="BW2104" s="8">
        <v>41407</v>
      </c>
      <c r="BX2104">
        <v>3.0130000000000002E-6</v>
      </c>
      <c r="BY2104" s="8">
        <v>41407</v>
      </c>
      <c r="BZ2104">
        <v>7.2883E-5</v>
      </c>
      <c r="CA2104" s="8">
        <v>41407</v>
      </c>
      <c r="CB2104">
        <v>3.9499999999999998E-7</v>
      </c>
      <c r="CC2104" s="8">
        <v>41407</v>
      </c>
      <c r="CD2104">
        <v>1.0690000000000001E-6</v>
      </c>
      <c r="CE2104" s="8">
        <v>41407</v>
      </c>
      <c r="CF2104">
        <v>1.2385849999999999E-3</v>
      </c>
      <c r="CG2104" s="8">
        <v>41407</v>
      </c>
      <c r="CH2104">
        <v>2.8900000000000001E-7</v>
      </c>
      <c r="CI2104" s="8">
        <v>41407</v>
      </c>
      <c r="CJ2104">
        <v>1.0100000000000001E-6</v>
      </c>
      <c r="CK2104" s="8">
        <v>41407</v>
      </c>
      <c r="CL2104">
        <v>1.4499999999999999E-7</v>
      </c>
      <c r="CM2104" s="8">
        <v>41407</v>
      </c>
      <c r="CN2104">
        <v>0</v>
      </c>
      <c r="CS2104" s="8">
        <v>41407</v>
      </c>
      <c r="CT2104">
        <v>3.89E-7</v>
      </c>
      <c r="CU2104" s="8">
        <v>41407</v>
      </c>
      <c r="CV2104">
        <v>2.5770000000000001E-6</v>
      </c>
      <c r="CW2104" s="8">
        <v>41407</v>
      </c>
      <c r="CX2104">
        <v>1.3964E-5</v>
      </c>
      <c r="CY2104" s="8">
        <v>41407</v>
      </c>
      <c r="CZ2104">
        <v>1.9000000000000001E-8</v>
      </c>
      <c r="DE2104" s="8">
        <v>41407</v>
      </c>
      <c r="DF2104">
        <v>1.9804800000000001E-4</v>
      </c>
      <c r="DG2104" s="8">
        <v>41407</v>
      </c>
      <c r="DH2104">
        <v>4.0000000000000002E-9</v>
      </c>
      <c r="DM2104" s="8">
        <v>41407</v>
      </c>
      <c r="DN2104">
        <v>2.6024300000000001E-4</v>
      </c>
      <c r="DO2104" s="8">
        <v>41407</v>
      </c>
      <c r="DP2104">
        <v>1.04E-7</v>
      </c>
      <c r="DS2104" s="8">
        <v>41407</v>
      </c>
      <c r="DT2104">
        <v>3.4803600000000003E-4</v>
      </c>
      <c r="DU2104" s="8">
        <v>41407</v>
      </c>
      <c r="DV2104">
        <v>1.06E-7</v>
      </c>
      <c r="EA2104" s="8">
        <v>41407</v>
      </c>
      <c r="EB2104">
        <v>3.2650000000000001E-6</v>
      </c>
      <c r="EI2104" s="8">
        <v>41407</v>
      </c>
      <c r="EJ2104">
        <v>1.8583000000000001E-5</v>
      </c>
      <c r="EM2104" s="8">
        <v>41407</v>
      </c>
      <c r="EN2104">
        <v>3.9369999999999997E-6</v>
      </c>
      <c r="EO2104" s="8">
        <v>41415</v>
      </c>
      <c r="EP2104">
        <v>2.0530000000000001E-6</v>
      </c>
      <c r="ES2104" s="8">
        <v>41407</v>
      </c>
      <c r="ET2104">
        <v>7.2520000000000002E-6</v>
      </c>
      <c r="EY2104" s="8">
        <v>41415</v>
      </c>
      <c r="EZ2104">
        <v>4.3949000000000002E-5</v>
      </c>
      <c r="FE2104" s="8">
        <v>41415</v>
      </c>
      <c r="FF2104">
        <v>2.9499999999999998E-7</v>
      </c>
      <c r="FG2104" s="8">
        <v>41407</v>
      </c>
      <c r="FH2104">
        <v>1.313E-6</v>
      </c>
      <c r="FI2104" s="8">
        <v>41407</v>
      </c>
      <c r="FJ2104">
        <v>4.2350000000000001E-6</v>
      </c>
      <c r="FO2104" s="8">
        <v>41407</v>
      </c>
      <c r="FP2104">
        <v>1.4248E-5</v>
      </c>
      <c r="FQ2104" s="8">
        <v>41407</v>
      </c>
      <c r="FR2104">
        <v>1.235E-6</v>
      </c>
      <c r="FS2104" s="8">
        <v>41407</v>
      </c>
      <c r="FT2104">
        <v>1.86E-7</v>
      </c>
      <c r="FU2104" s="8">
        <v>41407</v>
      </c>
      <c r="FV2104">
        <v>6.4470000000000003E-6</v>
      </c>
      <c r="FY2104" s="8">
        <v>41407</v>
      </c>
      <c r="FZ2104">
        <v>3.9456000000000003E-5</v>
      </c>
      <c r="GC2104" s="8">
        <v>41407</v>
      </c>
      <c r="GD2104">
        <v>8.0000000000000002E-8</v>
      </c>
    </row>
    <row r="2105" spans="1:186" x14ac:dyDescent="0.25">
      <c r="A2105" s="8">
        <v>41408</v>
      </c>
      <c r="B2105">
        <v>5.2999999999999998E-8</v>
      </c>
      <c r="C2105" s="8">
        <v>41408</v>
      </c>
      <c r="D2105">
        <v>8.9999999999999999E-8</v>
      </c>
      <c r="I2105" s="8">
        <v>41408</v>
      </c>
      <c r="J2105">
        <v>1.0000000000000001E-9</v>
      </c>
      <c r="K2105" s="8">
        <v>41408</v>
      </c>
      <c r="L2105">
        <v>8.2670999999999995E-5</v>
      </c>
      <c r="M2105" s="8">
        <v>41408</v>
      </c>
      <c r="N2105">
        <v>3.2710000000000001E-6</v>
      </c>
      <c r="O2105" s="8">
        <v>41408</v>
      </c>
      <c r="P2105">
        <v>2.621E-6</v>
      </c>
      <c r="Q2105" s="8">
        <v>41408</v>
      </c>
      <c r="R2105">
        <v>1.0763E-5</v>
      </c>
      <c r="S2105" s="8">
        <v>41408</v>
      </c>
      <c r="T2105">
        <v>7.4600000000000004E-7</v>
      </c>
      <c r="AE2105" s="8">
        <v>41408</v>
      </c>
      <c r="AF2105">
        <v>1.4999999999999999E-7</v>
      </c>
      <c r="AG2105" s="8">
        <v>41416</v>
      </c>
      <c r="AH2105">
        <v>8.71E-7</v>
      </c>
      <c r="BA2105" s="8">
        <v>41408</v>
      </c>
      <c r="BB2105">
        <v>1.42E-7</v>
      </c>
      <c r="BE2105" s="8">
        <v>41408</v>
      </c>
      <c r="BF2105">
        <v>1.9860000000000001E-6</v>
      </c>
      <c r="BS2105" s="8">
        <v>41408</v>
      </c>
      <c r="BT2105">
        <v>1.06097E-4</v>
      </c>
      <c r="BW2105" s="8">
        <v>41408</v>
      </c>
      <c r="BX2105">
        <v>2.8629999999999999E-6</v>
      </c>
      <c r="BY2105" s="8">
        <v>41408</v>
      </c>
      <c r="BZ2105">
        <v>6.4861000000000001E-5</v>
      </c>
      <c r="CA2105" s="8">
        <v>41408</v>
      </c>
      <c r="CB2105">
        <v>3.7500000000000001E-7</v>
      </c>
      <c r="CC2105" s="8">
        <v>41408</v>
      </c>
      <c r="CD2105">
        <v>1.015E-6</v>
      </c>
      <c r="CE2105" s="8">
        <v>41408</v>
      </c>
      <c r="CF2105">
        <v>1.200245E-3</v>
      </c>
      <c r="CG2105" s="8">
        <v>41408</v>
      </c>
      <c r="CH2105">
        <v>2.7700000000000001E-7</v>
      </c>
      <c r="CI2105" s="8">
        <v>41408</v>
      </c>
      <c r="CJ2105">
        <v>1.035E-6</v>
      </c>
      <c r="CK2105" s="8">
        <v>41408</v>
      </c>
      <c r="CL2105">
        <v>1.4000000000000001E-7</v>
      </c>
      <c r="CM2105" s="8">
        <v>41408</v>
      </c>
      <c r="CN2105">
        <v>0</v>
      </c>
      <c r="CS2105" s="8">
        <v>41408</v>
      </c>
      <c r="CT2105">
        <v>3.9700000000000002E-7</v>
      </c>
      <c r="CU2105" s="8">
        <v>41408</v>
      </c>
      <c r="CV2105">
        <v>2.435E-6</v>
      </c>
      <c r="CW2105" s="8">
        <v>41408</v>
      </c>
      <c r="CX2105">
        <v>1.3178E-5</v>
      </c>
      <c r="CY2105" s="8">
        <v>41408</v>
      </c>
      <c r="CZ2105">
        <v>1.7999999999999999E-8</v>
      </c>
      <c r="DE2105" s="8">
        <v>41408</v>
      </c>
      <c r="DF2105">
        <v>1.82411E-4</v>
      </c>
      <c r="DG2105" s="8">
        <v>41408</v>
      </c>
      <c r="DH2105">
        <v>4.0000000000000002E-9</v>
      </c>
      <c r="DM2105" s="8">
        <v>41408</v>
      </c>
      <c r="DN2105">
        <v>2.3488599999999999E-4</v>
      </c>
      <c r="DO2105" s="8">
        <v>41408</v>
      </c>
      <c r="DP2105">
        <v>9.9E-8</v>
      </c>
      <c r="DS2105" s="8">
        <v>41408</v>
      </c>
      <c r="DT2105">
        <v>3.3346899999999997E-4</v>
      </c>
      <c r="DU2105" s="8">
        <v>41408</v>
      </c>
      <c r="DV2105">
        <v>1.02E-7</v>
      </c>
      <c r="EA2105" s="8">
        <v>41408</v>
      </c>
      <c r="EB2105">
        <v>3.146E-6</v>
      </c>
      <c r="EI2105" s="8">
        <v>41408</v>
      </c>
      <c r="EJ2105">
        <v>1.7088999999999999E-5</v>
      </c>
      <c r="EM2105" s="8">
        <v>41408</v>
      </c>
      <c r="EN2105">
        <v>3.7340000000000002E-6</v>
      </c>
      <c r="EO2105" s="8">
        <v>41416</v>
      </c>
      <c r="EP2105">
        <v>2.159E-6</v>
      </c>
      <c r="ES2105" s="8">
        <v>41408</v>
      </c>
      <c r="ET2105">
        <v>6.8290000000000002E-6</v>
      </c>
      <c r="EY2105" s="8">
        <v>41416</v>
      </c>
      <c r="EZ2105">
        <v>4.5167000000000003E-5</v>
      </c>
      <c r="FE2105" s="8">
        <v>41416</v>
      </c>
      <c r="FF2105">
        <v>2.8900000000000001E-7</v>
      </c>
      <c r="FG2105" s="8">
        <v>41408</v>
      </c>
      <c r="FH2105">
        <v>1.283E-6</v>
      </c>
      <c r="FI2105" s="8">
        <v>41408</v>
      </c>
      <c r="FJ2105">
        <v>4.0080000000000004E-6</v>
      </c>
      <c r="FO2105" s="8">
        <v>41408</v>
      </c>
      <c r="FP2105">
        <v>1.4735E-5</v>
      </c>
      <c r="FQ2105" s="8">
        <v>41408</v>
      </c>
      <c r="FR2105">
        <v>1.173E-6</v>
      </c>
      <c r="FS2105" s="8">
        <v>41408</v>
      </c>
      <c r="FT2105">
        <v>1.7700000000000001E-7</v>
      </c>
      <c r="FU2105" s="8">
        <v>41408</v>
      </c>
      <c r="FV2105">
        <v>6.032E-6</v>
      </c>
      <c r="FY2105" s="8">
        <v>41408</v>
      </c>
      <c r="FZ2105">
        <v>3.7397000000000001E-5</v>
      </c>
      <c r="GC2105" s="8">
        <v>41408</v>
      </c>
      <c r="GD2105">
        <v>7.6000000000000006E-8</v>
      </c>
    </row>
    <row r="2106" spans="1:186" x14ac:dyDescent="0.25">
      <c r="A2106" s="8">
        <v>41409</v>
      </c>
      <c r="B2106">
        <v>6.4000000000000004E-8</v>
      </c>
      <c r="C2106" s="8">
        <v>41409</v>
      </c>
      <c r="D2106">
        <v>8.9000000000000003E-8</v>
      </c>
      <c r="I2106" s="8">
        <v>41409</v>
      </c>
      <c r="J2106">
        <v>1.0000000000000001E-9</v>
      </c>
      <c r="K2106" s="8">
        <v>41409</v>
      </c>
      <c r="L2106">
        <v>8.6798999999999993E-5</v>
      </c>
      <c r="M2106" s="8">
        <v>41409</v>
      </c>
      <c r="N2106">
        <v>3.213E-6</v>
      </c>
      <c r="O2106" s="8">
        <v>41409</v>
      </c>
      <c r="P2106">
        <v>2.6860000000000002E-6</v>
      </c>
      <c r="Q2106" s="8">
        <v>41409</v>
      </c>
      <c r="R2106">
        <v>1.0409E-5</v>
      </c>
      <c r="S2106" s="8">
        <v>41409</v>
      </c>
      <c r="T2106">
        <v>7.6400000000000001E-7</v>
      </c>
      <c r="AE2106" s="8">
        <v>41409</v>
      </c>
      <c r="AF2106">
        <v>1.9299999999999999E-7</v>
      </c>
      <c r="AG2106" s="8">
        <v>41417</v>
      </c>
      <c r="AH2106">
        <v>9.0400000000000005E-7</v>
      </c>
      <c r="BA2106" s="8">
        <v>41409</v>
      </c>
      <c r="BB2106">
        <v>1.3799999999999999E-7</v>
      </c>
      <c r="BE2106" s="8">
        <v>41409</v>
      </c>
      <c r="BF2106">
        <v>1.9439999999999999E-6</v>
      </c>
      <c r="BS2106" s="8">
        <v>41409</v>
      </c>
      <c r="BT2106">
        <v>1.06604E-4</v>
      </c>
      <c r="BW2106" s="8">
        <v>41409</v>
      </c>
      <c r="BX2106">
        <v>2.813E-6</v>
      </c>
      <c r="BY2106" s="8">
        <v>41409</v>
      </c>
      <c r="BZ2106">
        <v>6.2872000000000004E-5</v>
      </c>
      <c r="CA2106" s="8">
        <v>41409</v>
      </c>
      <c r="CB2106">
        <v>3.5699999999999998E-7</v>
      </c>
      <c r="CC2106" s="8">
        <v>41409</v>
      </c>
      <c r="CD2106">
        <v>9.6200000000000006E-7</v>
      </c>
      <c r="CE2106" s="8">
        <v>41409</v>
      </c>
      <c r="CF2106">
        <v>1.2932639999999999E-3</v>
      </c>
      <c r="CG2106" s="8">
        <v>41409</v>
      </c>
      <c r="CH2106">
        <v>2.7700000000000001E-7</v>
      </c>
      <c r="CI2106" s="8">
        <v>41409</v>
      </c>
      <c r="CJ2106">
        <v>1.0079999999999999E-6</v>
      </c>
      <c r="CK2106" s="8">
        <v>41409</v>
      </c>
      <c r="CL2106">
        <v>1.3899999999999999E-7</v>
      </c>
      <c r="CM2106" s="8">
        <v>41409</v>
      </c>
      <c r="CN2106">
        <v>0</v>
      </c>
      <c r="CS2106" s="8">
        <v>41409</v>
      </c>
      <c r="CT2106">
        <v>3.8000000000000001E-7</v>
      </c>
      <c r="CU2106" s="8">
        <v>41409</v>
      </c>
      <c r="CV2106">
        <v>2.3209999999999999E-6</v>
      </c>
      <c r="CW2106" s="8">
        <v>41409</v>
      </c>
      <c r="CX2106">
        <v>1.2408E-5</v>
      </c>
      <c r="CY2106" s="8">
        <v>41409</v>
      </c>
      <c r="CZ2106">
        <v>1.7999999999999999E-8</v>
      </c>
      <c r="DE2106" s="8">
        <v>41409</v>
      </c>
      <c r="DF2106">
        <v>1.7273599999999999E-4</v>
      </c>
      <c r="DG2106" s="8">
        <v>41409</v>
      </c>
      <c r="DH2106">
        <v>4.0000000000000002E-9</v>
      </c>
      <c r="DM2106" s="8">
        <v>41409</v>
      </c>
      <c r="DN2106">
        <v>2.1513200000000001E-4</v>
      </c>
      <c r="DO2106" s="8">
        <v>41409</v>
      </c>
      <c r="DP2106">
        <v>9.2999999999999999E-8</v>
      </c>
      <c r="DS2106" s="8">
        <v>41409</v>
      </c>
      <c r="DT2106">
        <v>3.1749099999999999E-4</v>
      </c>
      <c r="DU2106" s="8">
        <v>41409</v>
      </c>
      <c r="DV2106">
        <v>1.03E-7</v>
      </c>
      <c r="EA2106" s="8">
        <v>41409</v>
      </c>
      <c r="EB2106">
        <v>3.022E-6</v>
      </c>
      <c r="EI2106" s="8">
        <v>41409</v>
      </c>
      <c r="EJ2106">
        <v>1.6090999999999999E-5</v>
      </c>
      <c r="EM2106" s="8">
        <v>41409</v>
      </c>
      <c r="EN2106">
        <v>3.7589999999999999E-6</v>
      </c>
      <c r="EO2106" s="8">
        <v>41417</v>
      </c>
      <c r="EP2106">
        <v>2.137E-6</v>
      </c>
      <c r="ES2106" s="8">
        <v>41409</v>
      </c>
      <c r="ET2106">
        <v>6.5849999999999996E-6</v>
      </c>
      <c r="EY2106" s="8">
        <v>41417</v>
      </c>
      <c r="EZ2106">
        <v>4.5969E-5</v>
      </c>
      <c r="FE2106" s="8">
        <v>41417</v>
      </c>
      <c r="FF2106">
        <v>2.8200000000000001E-7</v>
      </c>
      <c r="FG2106" s="8">
        <v>41409</v>
      </c>
      <c r="FH2106">
        <v>1.2440000000000001E-6</v>
      </c>
      <c r="FI2106" s="8">
        <v>41409</v>
      </c>
      <c r="FJ2106">
        <v>3.8840000000000004E-6</v>
      </c>
      <c r="FO2106" s="8">
        <v>41409</v>
      </c>
      <c r="FP2106">
        <v>1.4837E-5</v>
      </c>
      <c r="FQ2106" s="8">
        <v>41409</v>
      </c>
      <c r="FR2106">
        <v>1.1260000000000001E-6</v>
      </c>
      <c r="FS2106" s="8">
        <v>41409</v>
      </c>
      <c r="FT2106">
        <v>1.7499999999999999E-7</v>
      </c>
      <c r="FU2106" s="8">
        <v>41409</v>
      </c>
      <c r="FV2106">
        <v>5.6869999999999999E-6</v>
      </c>
      <c r="FY2106" s="8">
        <v>41409</v>
      </c>
      <c r="FZ2106">
        <v>3.6257999999999997E-5</v>
      </c>
      <c r="GC2106" s="8">
        <v>41409</v>
      </c>
      <c r="GD2106">
        <v>7.4999999999999997E-8</v>
      </c>
    </row>
    <row r="2107" spans="1:186" x14ac:dyDescent="0.25">
      <c r="A2107" s="8">
        <v>41410</v>
      </c>
      <c r="B2107">
        <v>6.1999999999999999E-8</v>
      </c>
      <c r="C2107" s="8">
        <v>41410</v>
      </c>
      <c r="D2107">
        <v>1.1600000000000001E-7</v>
      </c>
      <c r="I2107" s="8">
        <v>41410</v>
      </c>
      <c r="J2107">
        <v>1.0000000000000001E-9</v>
      </c>
      <c r="K2107" s="8">
        <v>41410</v>
      </c>
      <c r="L2107">
        <v>9.2634999999999997E-5</v>
      </c>
      <c r="M2107" s="8">
        <v>41410</v>
      </c>
      <c r="N2107">
        <v>3.349E-6</v>
      </c>
      <c r="O2107" s="8">
        <v>41410</v>
      </c>
      <c r="P2107">
        <v>3.225E-6</v>
      </c>
      <c r="Q2107" s="8">
        <v>41410</v>
      </c>
      <c r="R2107">
        <v>1.0995999999999999E-5</v>
      </c>
      <c r="S2107" s="8">
        <v>41410</v>
      </c>
      <c r="T2107">
        <v>7.9599999999999998E-7</v>
      </c>
      <c r="AE2107" s="8">
        <v>41410</v>
      </c>
      <c r="AF2107">
        <v>2.8799999999999998E-7</v>
      </c>
      <c r="AG2107" s="8">
        <v>41418</v>
      </c>
      <c r="AH2107">
        <v>8.8599999999999997E-7</v>
      </c>
      <c r="BA2107" s="8">
        <v>41410</v>
      </c>
      <c r="BB2107">
        <v>1.4999999999999999E-7</v>
      </c>
      <c r="BE2107" s="8">
        <v>41410</v>
      </c>
      <c r="BF2107">
        <v>2.2400000000000002E-6</v>
      </c>
      <c r="BS2107" s="8">
        <v>41410</v>
      </c>
      <c r="BT2107">
        <v>1.12765E-4</v>
      </c>
      <c r="BW2107" s="8">
        <v>41410</v>
      </c>
      <c r="BX2107">
        <v>3.2119999999999999E-6</v>
      </c>
      <c r="BY2107" s="8">
        <v>41410</v>
      </c>
      <c r="BZ2107">
        <v>6.4715999999999995E-5</v>
      </c>
      <c r="CA2107" s="8">
        <v>41410</v>
      </c>
      <c r="CB2107">
        <v>3.9000000000000002E-7</v>
      </c>
      <c r="CC2107" s="8">
        <v>41410</v>
      </c>
      <c r="CD2107">
        <v>1.068E-6</v>
      </c>
      <c r="CE2107" s="8">
        <v>41410</v>
      </c>
      <c r="CF2107">
        <v>1.2291750000000001E-3</v>
      </c>
      <c r="CG2107" s="8">
        <v>41410</v>
      </c>
      <c r="CH2107">
        <v>2.7000000000000001E-7</v>
      </c>
      <c r="CI2107" s="8">
        <v>41410</v>
      </c>
      <c r="CJ2107">
        <v>1.0380000000000001E-6</v>
      </c>
      <c r="CK2107" s="8">
        <v>41410</v>
      </c>
      <c r="CL2107">
        <v>1.4700000000000001E-7</v>
      </c>
      <c r="CM2107" s="8">
        <v>41410</v>
      </c>
      <c r="CN2107">
        <v>0</v>
      </c>
      <c r="CS2107" s="8">
        <v>41410</v>
      </c>
      <c r="CT2107">
        <v>4.2E-7</v>
      </c>
      <c r="CU2107" s="8">
        <v>41410</v>
      </c>
      <c r="CV2107">
        <v>2.3250000000000002E-6</v>
      </c>
      <c r="CW2107" s="8">
        <v>41410</v>
      </c>
      <c r="CX2107">
        <v>1.3015E-5</v>
      </c>
      <c r="CY2107" s="8">
        <v>41410</v>
      </c>
      <c r="CZ2107">
        <v>1.9000000000000001E-8</v>
      </c>
      <c r="DE2107" s="8">
        <v>41410</v>
      </c>
      <c r="DF2107">
        <v>1.63194E-4</v>
      </c>
      <c r="DG2107" s="8">
        <v>41410</v>
      </c>
      <c r="DH2107">
        <v>4.0000000000000002E-9</v>
      </c>
      <c r="DM2107" s="8">
        <v>41410</v>
      </c>
      <c r="DN2107">
        <v>2.20504E-4</v>
      </c>
      <c r="DO2107" s="8">
        <v>41410</v>
      </c>
      <c r="DP2107">
        <v>8.9000000000000003E-8</v>
      </c>
      <c r="DS2107" s="8">
        <v>41410</v>
      </c>
      <c r="DT2107">
        <v>3.2698299999999998E-4</v>
      </c>
      <c r="DU2107" s="8">
        <v>41410</v>
      </c>
      <c r="DV2107">
        <v>1.2200000000000001E-7</v>
      </c>
      <c r="EA2107" s="8">
        <v>41410</v>
      </c>
      <c r="EB2107">
        <v>2.994E-6</v>
      </c>
      <c r="EI2107" s="8">
        <v>41410</v>
      </c>
      <c r="EJ2107">
        <v>1.6345E-5</v>
      </c>
      <c r="EM2107" s="8">
        <v>41410</v>
      </c>
      <c r="EN2107">
        <v>3.6490000000000001E-6</v>
      </c>
      <c r="EO2107" s="8">
        <v>41418</v>
      </c>
      <c r="EP2107">
        <v>2.0229999999999999E-6</v>
      </c>
      <c r="ES2107" s="8">
        <v>41410</v>
      </c>
      <c r="ET2107">
        <v>6.6420000000000001E-6</v>
      </c>
      <c r="EY2107" s="8">
        <v>41418</v>
      </c>
      <c r="EZ2107">
        <v>4.8362000000000002E-5</v>
      </c>
      <c r="FE2107" s="8">
        <v>41418</v>
      </c>
      <c r="FF2107">
        <v>2.8700000000000002E-7</v>
      </c>
      <c r="FG2107" s="8">
        <v>41410</v>
      </c>
      <c r="FH2107">
        <v>1.268E-6</v>
      </c>
      <c r="FI2107" s="8">
        <v>41410</v>
      </c>
      <c r="FJ2107">
        <v>4.2969999999999997E-6</v>
      </c>
      <c r="FO2107" s="8">
        <v>41410</v>
      </c>
      <c r="FP2107">
        <v>1.4469E-5</v>
      </c>
      <c r="FQ2107" s="8">
        <v>41410</v>
      </c>
      <c r="FR2107">
        <v>1.1650000000000001E-6</v>
      </c>
      <c r="FS2107" s="8">
        <v>41410</v>
      </c>
      <c r="FT2107">
        <v>1.8900000000000001E-7</v>
      </c>
      <c r="FU2107" s="8">
        <v>41410</v>
      </c>
      <c r="FV2107">
        <v>5.6779999999999997E-6</v>
      </c>
      <c r="FY2107" s="8">
        <v>41410</v>
      </c>
      <c r="FZ2107">
        <v>4.0886999999999997E-5</v>
      </c>
      <c r="GC2107" s="8">
        <v>41410</v>
      </c>
      <c r="GD2107">
        <v>1.03E-7</v>
      </c>
    </row>
    <row r="2108" spans="1:186" x14ac:dyDescent="0.25">
      <c r="A2108" s="8">
        <v>41411</v>
      </c>
      <c r="B2108">
        <v>5.8000000000000003E-8</v>
      </c>
      <c r="C2108" s="8">
        <v>41411</v>
      </c>
      <c r="D2108">
        <v>1.1999999999999999E-7</v>
      </c>
      <c r="I2108" s="8">
        <v>41411</v>
      </c>
      <c r="J2108">
        <v>1.0000000000000001E-9</v>
      </c>
      <c r="K2108" s="8">
        <v>41411</v>
      </c>
      <c r="L2108">
        <v>7.3998999999999994E-5</v>
      </c>
      <c r="M2108" s="8">
        <v>41411</v>
      </c>
      <c r="N2108">
        <v>3.101E-6</v>
      </c>
      <c r="O2108" s="8">
        <v>41411</v>
      </c>
      <c r="P2108">
        <v>3.1219999999999999E-6</v>
      </c>
      <c r="Q2108" s="8">
        <v>41411</v>
      </c>
      <c r="R2108">
        <v>9.0850000000000003E-6</v>
      </c>
      <c r="S2108" s="8">
        <v>41411</v>
      </c>
      <c r="T2108">
        <v>7.1900000000000002E-7</v>
      </c>
      <c r="AE2108" s="8">
        <v>41411</v>
      </c>
      <c r="AF2108">
        <v>2.7599999999999998E-7</v>
      </c>
      <c r="AG2108" s="8">
        <v>41421</v>
      </c>
      <c r="AH2108">
        <v>8.5499999999999997E-7</v>
      </c>
      <c r="BA2108" s="8">
        <v>41411</v>
      </c>
      <c r="BB2108">
        <v>1.36E-7</v>
      </c>
      <c r="BE2108" s="8">
        <v>41411</v>
      </c>
      <c r="BF2108">
        <v>2.2000000000000001E-6</v>
      </c>
      <c r="BS2108" s="8">
        <v>41411</v>
      </c>
      <c r="BT2108">
        <v>1.06246E-4</v>
      </c>
      <c r="BW2108" s="8">
        <v>41411</v>
      </c>
      <c r="BX2108">
        <v>2.8949999999999998E-6</v>
      </c>
      <c r="BY2108" s="8">
        <v>41411</v>
      </c>
      <c r="BZ2108">
        <v>5.8666999999999999E-5</v>
      </c>
      <c r="CA2108" s="8">
        <v>41411</v>
      </c>
      <c r="CB2108">
        <v>2.9999999999999999E-7</v>
      </c>
      <c r="CC2108" s="8">
        <v>41411</v>
      </c>
      <c r="CD2108">
        <v>9.09E-7</v>
      </c>
      <c r="CE2108" s="8">
        <v>41411</v>
      </c>
      <c r="CF2108">
        <v>1.243629E-3</v>
      </c>
      <c r="CG2108" s="8">
        <v>41411</v>
      </c>
      <c r="CH2108">
        <v>2.6199999999999999E-7</v>
      </c>
      <c r="CI2108" s="8">
        <v>41411</v>
      </c>
      <c r="CJ2108">
        <v>1.0070000000000001E-6</v>
      </c>
      <c r="CK2108" s="8">
        <v>41411</v>
      </c>
      <c r="CL2108">
        <v>1.3899999999999999E-7</v>
      </c>
      <c r="CM2108" s="8">
        <v>41411</v>
      </c>
      <c r="CN2108">
        <v>0</v>
      </c>
      <c r="CS2108" s="8">
        <v>41411</v>
      </c>
      <c r="CT2108">
        <v>4.1800000000000001E-7</v>
      </c>
      <c r="CU2108" s="8">
        <v>41411</v>
      </c>
      <c r="CV2108">
        <v>2.1260000000000001E-6</v>
      </c>
      <c r="CW2108" s="8">
        <v>41411</v>
      </c>
      <c r="CX2108">
        <v>1.1919000000000001E-5</v>
      </c>
      <c r="CY2108" s="8">
        <v>41411</v>
      </c>
      <c r="CZ2108">
        <v>1.4999999999999999E-8</v>
      </c>
      <c r="DE2108" s="8">
        <v>41411</v>
      </c>
      <c r="DF2108">
        <v>1.50178E-4</v>
      </c>
      <c r="DG2108" s="8">
        <v>41411</v>
      </c>
      <c r="DH2108">
        <v>4.0000000000000002E-9</v>
      </c>
      <c r="DM2108" s="8">
        <v>41411</v>
      </c>
      <c r="DN2108">
        <v>2.0035300000000001E-4</v>
      </c>
      <c r="DO2108" s="8">
        <v>41411</v>
      </c>
      <c r="DP2108">
        <v>8.7999999999999994E-8</v>
      </c>
      <c r="DS2108" s="8">
        <v>41411</v>
      </c>
      <c r="DT2108">
        <v>3.1785199999999998E-4</v>
      </c>
      <c r="DU2108" s="8">
        <v>41411</v>
      </c>
      <c r="DV2108">
        <v>1.05E-7</v>
      </c>
      <c r="EA2108" s="8">
        <v>41411</v>
      </c>
      <c r="EB2108">
        <v>2.8820000000000001E-6</v>
      </c>
      <c r="EI2108" s="8">
        <v>41411</v>
      </c>
      <c r="EJ2108">
        <v>1.5074E-5</v>
      </c>
      <c r="EM2108" s="8">
        <v>41411</v>
      </c>
      <c r="EN2108">
        <v>3.3210000000000001E-6</v>
      </c>
      <c r="EO2108" s="8">
        <v>41421</v>
      </c>
      <c r="EP2108">
        <v>2.1050000000000002E-6</v>
      </c>
      <c r="ES2108" s="8">
        <v>41411</v>
      </c>
      <c r="ET2108">
        <v>6.2090000000000002E-6</v>
      </c>
      <c r="EY2108" s="8">
        <v>41421</v>
      </c>
      <c r="EZ2108">
        <v>4.9098000000000003E-5</v>
      </c>
      <c r="FE2108" s="8">
        <v>41421</v>
      </c>
      <c r="FF2108">
        <v>2.9499999999999998E-7</v>
      </c>
      <c r="FG2108" s="8">
        <v>41411</v>
      </c>
      <c r="FH2108">
        <v>1.1999999999999999E-6</v>
      </c>
      <c r="FI2108" s="8">
        <v>41411</v>
      </c>
      <c r="FJ2108">
        <v>3.4180000000000001E-6</v>
      </c>
      <c r="FO2108" s="8">
        <v>41411</v>
      </c>
      <c r="FP2108">
        <v>1.3991999999999999E-5</v>
      </c>
      <c r="FQ2108" s="8">
        <v>41411</v>
      </c>
      <c r="FR2108">
        <v>9.1999999999999998E-7</v>
      </c>
      <c r="FS2108" s="8">
        <v>41411</v>
      </c>
      <c r="FT2108">
        <v>1.6899999999999999E-7</v>
      </c>
      <c r="FU2108" s="8">
        <v>41411</v>
      </c>
      <c r="FV2108">
        <v>5.2660000000000001E-6</v>
      </c>
      <c r="FY2108" s="8">
        <v>41411</v>
      </c>
      <c r="FZ2108">
        <v>3.6551999999999998E-5</v>
      </c>
      <c r="GC2108" s="8">
        <v>41411</v>
      </c>
      <c r="GD2108">
        <v>1.08E-7</v>
      </c>
    </row>
    <row r="2109" spans="1:186" x14ac:dyDescent="0.25">
      <c r="A2109" s="8">
        <v>41414</v>
      </c>
      <c r="B2109">
        <v>4.3999999999999997E-8</v>
      </c>
      <c r="C2109" s="8">
        <v>41414</v>
      </c>
      <c r="D2109">
        <v>1.36E-7</v>
      </c>
      <c r="I2109" s="8">
        <v>41414</v>
      </c>
      <c r="J2109">
        <v>1.0000000000000001E-9</v>
      </c>
      <c r="K2109" s="8">
        <v>41414</v>
      </c>
      <c r="L2109">
        <v>7.3300999999999995E-5</v>
      </c>
      <c r="M2109" s="8">
        <v>41414</v>
      </c>
      <c r="N2109">
        <v>2.9620000000000002E-6</v>
      </c>
      <c r="O2109" s="8">
        <v>41414</v>
      </c>
      <c r="P2109">
        <v>4.0670000000000002E-6</v>
      </c>
      <c r="Q2109" s="8">
        <v>41414</v>
      </c>
      <c r="R2109">
        <v>9.1419999999999999E-6</v>
      </c>
      <c r="S2109" s="8">
        <v>41414</v>
      </c>
      <c r="T2109">
        <v>6.9699999999999995E-7</v>
      </c>
      <c r="AE2109" s="8">
        <v>41414</v>
      </c>
      <c r="AF2109">
        <v>2.7399999999999999E-7</v>
      </c>
      <c r="AG2109" s="8">
        <v>41422</v>
      </c>
      <c r="AH2109">
        <v>1.167E-6</v>
      </c>
      <c r="BA2109" s="8">
        <v>41414</v>
      </c>
      <c r="BB2109">
        <v>1.4499999999999999E-7</v>
      </c>
      <c r="BE2109" s="8">
        <v>41414</v>
      </c>
      <c r="BF2109">
        <v>2.2809999999999998E-6</v>
      </c>
      <c r="BS2109" s="8">
        <v>41414</v>
      </c>
      <c r="BT2109">
        <v>1.00332E-4</v>
      </c>
      <c r="BW2109" s="8">
        <v>41414</v>
      </c>
      <c r="BX2109">
        <v>3.021E-6</v>
      </c>
      <c r="BY2109" s="8">
        <v>41414</v>
      </c>
      <c r="BZ2109">
        <v>5.6990999999999997E-5</v>
      </c>
      <c r="CA2109" s="8">
        <v>41414</v>
      </c>
      <c r="CB2109">
        <v>3.0400000000000002E-7</v>
      </c>
      <c r="CC2109" s="8">
        <v>41414</v>
      </c>
      <c r="CD2109">
        <v>7.9299999999999997E-7</v>
      </c>
      <c r="CE2109" s="8">
        <v>41414</v>
      </c>
      <c r="CF2109">
        <v>1.2354079999999999E-3</v>
      </c>
      <c r="CG2109" s="8">
        <v>41414</v>
      </c>
      <c r="CH2109">
        <v>2.6E-7</v>
      </c>
      <c r="CI2109" s="8">
        <v>41414</v>
      </c>
      <c r="CJ2109">
        <v>1.02E-6</v>
      </c>
      <c r="CK2109" s="8">
        <v>41414</v>
      </c>
      <c r="CL2109">
        <v>1.49E-7</v>
      </c>
      <c r="CM2109" s="8">
        <v>41414</v>
      </c>
      <c r="CN2109">
        <v>0</v>
      </c>
      <c r="CS2109" s="8">
        <v>41414</v>
      </c>
      <c r="CT2109">
        <v>4.8100000000000003E-7</v>
      </c>
      <c r="CU2109" s="8">
        <v>41414</v>
      </c>
      <c r="CV2109">
        <v>2.1100000000000001E-6</v>
      </c>
      <c r="CW2109" s="8">
        <v>41414</v>
      </c>
      <c r="CX2109">
        <v>1.2282E-5</v>
      </c>
      <c r="CY2109" s="8">
        <v>41414</v>
      </c>
      <c r="CZ2109">
        <v>1.4E-8</v>
      </c>
      <c r="DE2109" s="8">
        <v>41414</v>
      </c>
      <c r="DF2109">
        <v>1.4567599999999999E-4</v>
      </c>
      <c r="DG2109" s="8">
        <v>41414</v>
      </c>
      <c r="DH2109">
        <v>3E-9</v>
      </c>
      <c r="DM2109" s="8">
        <v>41414</v>
      </c>
      <c r="DN2109">
        <v>2.0610499999999999E-4</v>
      </c>
      <c r="DO2109" s="8">
        <v>41414</v>
      </c>
      <c r="DP2109">
        <v>8.0999999999999997E-8</v>
      </c>
      <c r="DS2109" s="8">
        <v>41414</v>
      </c>
      <c r="DT2109">
        <v>3.14882E-4</v>
      </c>
      <c r="DU2109" s="8">
        <v>41414</v>
      </c>
      <c r="DV2109">
        <v>1.01E-7</v>
      </c>
      <c r="EA2109" s="8">
        <v>41414</v>
      </c>
      <c r="EB2109">
        <v>2.7709999999999998E-6</v>
      </c>
      <c r="EI2109" s="8">
        <v>41414</v>
      </c>
      <c r="EJ2109">
        <v>1.5211999999999999E-5</v>
      </c>
      <c r="EM2109" s="8">
        <v>41414</v>
      </c>
      <c r="EN2109">
        <v>3.1319999999999998E-6</v>
      </c>
      <c r="EO2109" s="8">
        <v>41422</v>
      </c>
      <c r="EP2109">
        <v>1.9180000000000001E-6</v>
      </c>
      <c r="ES2109" s="8">
        <v>41414</v>
      </c>
      <c r="ET2109">
        <v>6.0279999999999997E-6</v>
      </c>
      <c r="EY2109" s="8">
        <v>41422</v>
      </c>
      <c r="EZ2109">
        <v>4.6381999999999997E-5</v>
      </c>
      <c r="FE2109" s="8">
        <v>41422</v>
      </c>
      <c r="FF2109">
        <v>2.7000000000000001E-7</v>
      </c>
      <c r="FG2109" s="8">
        <v>41414</v>
      </c>
      <c r="FH2109">
        <v>1.2330000000000001E-6</v>
      </c>
      <c r="FI2109" s="8">
        <v>41414</v>
      </c>
      <c r="FJ2109">
        <v>3.2040000000000002E-6</v>
      </c>
      <c r="FO2109" s="8">
        <v>41414</v>
      </c>
      <c r="FP2109">
        <v>1.3039E-5</v>
      </c>
      <c r="FQ2109" s="8">
        <v>41414</v>
      </c>
      <c r="FR2109">
        <v>8.3300000000000001E-7</v>
      </c>
      <c r="FS2109" s="8">
        <v>41414</v>
      </c>
      <c r="FT2109">
        <v>1.6400000000000001E-7</v>
      </c>
      <c r="FU2109" s="8">
        <v>41414</v>
      </c>
      <c r="FV2109">
        <v>4.8019999999999999E-6</v>
      </c>
      <c r="FY2109" s="8">
        <v>41414</v>
      </c>
      <c r="FZ2109">
        <v>3.5481000000000001E-5</v>
      </c>
      <c r="GC2109" s="8">
        <v>41414</v>
      </c>
      <c r="GD2109">
        <v>1.11E-7</v>
      </c>
    </row>
    <row r="2110" spans="1:186" x14ac:dyDescent="0.25">
      <c r="A2110" s="8">
        <v>41415</v>
      </c>
      <c r="B2110">
        <v>4.3999999999999997E-8</v>
      </c>
      <c r="C2110" s="8">
        <v>41415</v>
      </c>
      <c r="D2110">
        <v>1.3400000000000001E-7</v>
      </c>
      <c r="I2110" s="8">
        <v>41415</v>
      </c>
      <c r="J2110">
        <v>1.0000000000000001E-9</v>
      </c>
      <c r="K2110" s="8">
        <v>41415</v>
      </c>
      <c r="L2110">
        <v>7.1817999999999996E-5</v>
      </c>
      <c r="M2110" s="8">
        <v>41415</v>
      </c>
      <c r="N2110">
        <v>3.151E-6</v>
      </c>
      <c r="O2110" s="8">
        <v>41415</v>
      </c>
      <c r="P2110">
        <v>3.8449999999999996E-6</v>
      </c>
      <c r="Q2110" s="8">
        <v>41415</v>
      </c>
      <c r="R2110">
        <v>8.7220000000000005E-6</v>
      </c>
      <c r="S2110" s="8">
        <v>41415</v>
      </c>
      <c r="T2110">
        <v>6.7299999999999995E-7</v>
      </c>
      <c r="AE2110" s="8">
        <v>41415</v>
      </c>
      <c r="AF2110">
        <v>2.6199999999999999E-7</v>
      </c>
      <c r="AG2110" s="8">
        <v>41423</v>
      </c>
      <c r="AH2110">
        <v>1.215E-6</v>
      </c>
      <c r="BA2110" s="8">
        <v>41415</v>
      </c>
      <c r="BB2110">
        <v>1.37E-7</v>
      </c>
      <c r="BE2110" s="8">
        <v>41415</v>
      </c>
      <c r="BF2110">
        <v>2.1670000000000002E-6</v>
      </c>
      <c r="BS2110" s="8">
        <v>41415</v>
      </c>
      <c r="BT2110">
        <v>9.6543E-5</v>
      </c>
      <c r="BW2110" s="8">
        <v>41415</v>
      </c>
      <c r="BX2110">
        <v>2.8710000000000001E-6</v>
      </c>
      <c r="BY2110" s="8">
        <v>41415</v>
      </c>
      <c r="BZ2110">
        <v>5.3665000000000002E-5</v>
      </c>
      <c r="CA2110" s="8">
        <v>41415</v>
      </c>
      <c r="CB2110">
        <v>3.8799999999999998E-7</v>
      </c>
      <c r="CC2110" s="8">
        <v>41415</v>
      </c>
      <c r="CD2110">
        <v>7.9800000000000003E-7</v>
      </c>
      <c r="CE2110" s="8">
        <v>41415</v>
      </c>
      <c r="CF2110">
        <v>1.236553E-3</v>
      </c>
      <c r="CG2110" s="8">
        <v>41415</v>
      </c>
      <c r="CH2110">
        <v>2.4900000000000002E-7</v>
      </c>
      <c r="CI2110" s="8">
        <v>41415</v>
      </c>
      <c r="CJ2110">
        <v>9.8899999999999998E-7</v>
      </c>
      <c r="CK2110" s="8">
        <v>41415</v>
      </c>
      <c r="CL2110">
        <v>1.66E-7</v>
      </c>
      <c r="CM2110" s="8">
        <v>41415</v>
      </c>
      <c r="CN2110">
        <v>0</v>
      </c>
      <c r="CS2110" s="8">
        <v>41415</v>
      </c>
      <c r="CT2110">
        <v>4.6600000000000002E-7</v>
      </c>
      <c r="CU2110" s="8">
        <v>41415</v>
      </c>
      <c r="CV2110">
        <v>2.029E-6</v>
      </c>
      <c r="CW2110" s="8">
        <v>41415</v>
      </c>
      <c r="CX2110">
        <v>1.201E-5</v>
      </c>
      <c r="CY2110" s="8">
        <v>41415</v>
      </c>
      <c r="CZ2110">
        <v>1.3000000000000001E-8</v>
      </c>
      <c r="DE2110" s="8">
        <v>41415</v>
      </c>
      <c r="DF2110">
        <v>1.51624E-4</v>
      </c>
      <c r="DG2110" s="8">
        <v>41415</v>
      </c>
      <c r="DH2110">
        <v>3E-9</v>
      </c>
      <c r="DM2110" s="8">
        <v>41415</v>
      </c>
      <c r="DN2110">
        <v>2.02263E-4</v>
      </c>
      <c r="DO2110" s="8">
        <v>41415</v>
      </c>
      <c r="DP2110">
        <v>8.2000000000000006E-8</v>
      </c>
      <c r="DS2110" s="8">
        <v>41415</v>
      </c>
      <c r="DT2110">
        <v>3.17196E-4</v>
      </c>
      <c r="DU2110" s="8">
        <v>41415</v>
      </c>
      <c r="DV2110">
        <v>9.9E-8</v>
      </c>
      <c r="EA2110" s="8">
        <v>41415</v>
      </c>
      <c r="EB2110">
        <v>2.7930000000000002E-6</v>
      </c>
      <c r="EI2110" s="8">
        <v>41415</v>
      </c>
      <c r="EJ2110">
        <v>1.4267000000000001E-5</v>
      </c>
      <c r="EM2110" s="8">
        <v>41415</v>
      </c>
      <c r="EN2110">
        <v>3.0299999999999998E-6</v>
      </c>
      <c r="EO2110" s="8">
        <v>41423</v>
      </c>
      <c r="EP2110">
        <v>1.9269999999999999E-6</v>
      </c>
      <c r="ES2110" s="8">
        <v>41415</v>
      </c>
      <c r="ET2110">
        <v>5.9710000000000001E-6</v>
      </c>
      <c r="EY2110" s="8">
        <v>41423</v>
      </c>
      <c r="EZ2110">
        <v>4.5182000000000002E-5</v>
      </c>
      <c r="FE2110" s="8">
        <v>41423</v>
      </c>
      <c r="FF2110">
        <v>2.6399999999999998E-7</v>
      </c>
      <c r="FG2110" s="8">
        <v>41415</v>
      </c>
      <c r="FH2110">
        <v>1.172E-6</v>
      </c>
      <c r="FI2110" s="8">
        <v>41415</v>
      </c>
      <c r="FJ2110">
        <v>3.4809999999999998E-6</v>
      </c>
      <c r="FO2110" s="8">
        <v>41415</v>
      </c>
      <c r="FP2110">
        <v>1.2609000000000001E-5</v>
      </c>
      <c r="FQ2110" s="8">
        <v>41415</v>
      </c>
      <c r="FR2110">
        <v>8.5300000000000003E-7</v>
      </c>
      <c r="FS2110" s="8">
        <v>41415</v>
      </c>
      <c r="FT2110">
        <v>1.5800000000000001E-7</v>
      </c>
      <c r="FU2110" s="8">
        <v>41415</v>
      </c>
      <c r="FV2110">
        <v>4.6210000000000003E-6</v>
      </c>
      <c r="FY2110" s="8">
        <v>41415</v>
      </c>
      <c r="FZ2110">
        <v>3.4004999999999997E-5</v>
      </c>
      <c r="GC2110" s="8">
        <v>41415</v>
      </c>
      <c r="GD2110">
        <v>1.08E-7</v>
      </c>
    </row>
    <row r="2111" spans="1:186" x14ac:dyDescent="0.25">
      <c r="A2111" s="8">
        <v>41416</v>
      </c>
      <c r="B2111">
        <v>4.3000000000000001E-8</v>
      </c>
      <c r="C2111" s="8">
        <v>41416</v>
      </c>
      <c r="D2111">
        <v>1.3400000000000001E-7</v>
      </c>
      <c r="I2111" s="8">
        <v>41416</v>
      </c>
      <c r="J2111">
        <v>1.0000000000000001E-9</v>
      </c>
      <c r="K2111" s="8">
        <v>41416</v>
      </c>
      <c r="L2111">
        <v>7.7458000000000003E-5</v>
      </c>
      <c r="M2111" s="8">
        <v>41416</v>
      </c>
      <c r="N2111">
        <v>3.224E-6</v>
      </c>
      <c r="O2111" s="8">
        <v>41416</v>
      </c>
      <c r="P2111">
        <v>3.7639999999999999E-6</v>
      </c>
      <c r="Q2111" s="8">
        <v>41416</v>
      </c>
      <c r="R2111">
        <v>1.1232E-5</v>
      </c>
      <c r="S2111" s="8">
        <v>41416</v>
      </c>
      <c r="T2111">
        <v>7.4900000000000005E-7</v>
      </c>
      <c r="AE2111" s="8">
        <v>41416</v>
      </c>
      <c r="AF2111">
        <v>3.2599999999999998E-7</v>
      </c>
      <c r="AG2111" s="8">
        <v>41424</v>
      </c>
      <c r="AH2111">
        <v>1.206E-6</v>
      </c>
      <c r="BA2111" s="8">
        <v>41416</v>
      </c>
      <c r="BB2111">
        <v>1.37E-7</v>
      </c>
      <c r="BE2111" s="8">
        <v>41416</v>
      </c>
      <c r="BF2111">
        <v>2.418E-6</v>
      </c>
      <c r="BS2111" s="8">
        <v>41416</v>
      </c>
      <c r="BT2111">
        <v>9.7744999999999993E-5</v>
      </c>
      <c r="BW2111" s="8">
        <v>41416</v>
      </c>
      <c r="BX2111">
        <v>2.9610000000000001E-6</v>
      </c>
      <c r="BY2111" s="8">
        <v>41416</v>
      </c>
      <c r="BZ2111">
        <v>5.7153E-5</v>
      </c>
      <c r="CA2111" s="8">
        <v>41416</v>
      </c>
      <c r="CB2111">
        <v>3.6399999999999998E-7</v>
      </c>
      <c r="CC2111" s="8">
        <v>41416</v>
      </c>
      <c r="CD2111">
        <v>8.2999999999999999E-7</v>
      </c>
      <c r="CE2111" s="8">
        <v>41416</v>
      </c>
      <c r="CF2111">
        <v>1.156156E-3</v>
      </c>
      <c r="CG2111" s="8">
        <v>41416</v>
      </c>
      <c r="CH2111">
        <v>2.6199999999999999E-7</v>
      </c>
      <c r="CI2111" s="8">
        <v>41416</v>
      </c>
      <c r="CJ2111">
        <v>9.9699999999999994E-7</v>
      </c>
      <c r="CK2111" s="8">
        <v>41416</v>
      </c>
      <c r="CL2111">
        <v>1.6E-7</v>
      </c>
      <c r="CM2111" s="8">
        <v>41416</v>
      </c>
      <c r="CN2111">
        <v>0</v>
      </c>
      <c r="CS2111" s="8">
        <v>41416</v>
      </c>
      <c r="CT2111">
        <v>4.6899999999999998E-7</v>
      </c>
      <c r="CU2111" s="8">
        <v>41416</v>
      </c>
      <c r="CV2111">
        <v>2.092E-6</v>
      </c>
      <c r="CW2111" s="8">
        <v>41416</v>
      </c>
      <c r="CX2111">
        <v>1.0937999999999999E-5</v>
      </c>
      <c r="CY2111" s="8">
        <v>41416</v>
      </c>
      <c r="CZ2111">
        <v>1.4E-8</v>
      </c>
      <c r="DE2111" s="8">
        <v>41416</v>
      </c>
      <c r="DF2111">
        <v>1.6114699999999999E-4</v>
      </c>
      <c r="DG2111" s="8">
        <v>41416</v>
      </c>
      <c r="DH2111">
        <v>4.0000000000000002E-9</v>
      </c>
      <c r="DM2111" s="8">
        <v>41416</v>
      </c>
      <c r="DN2111">
        <v>2.2519099999999999E-4</v>
      </c>
      <c r="DO2111" s="8">
        <v>41416</v>
      </c>
      <c r="DP2111">
        <v>8.4999999999999994E-8</v>
      </c>
      <c r="DS2111" s="8">
        <v>41416</v>
      </c>
      <c r="DT2111">
        <v>3.2835299999999998E-4</v>
      </c>
      <c r="DU2111" s="8">
        <v>41416</v>
      </c>
      <c r="DV2111">
        <v>1.05E-7</v>
      </c>
      <c r="EA2111" s="8">
        <v>41416</v>
      </c>
      <c r="EB2111">
        <v>3.1259999999999998E-6</v>
      </c>
      <c r="EI2111" s="8">
        <v>41416</v>
      </c>
      <c r="EJ2111">
        <v>1.5688999999999998E-5</v>
      </c>
      <c r="EM2111" s="8">
        <v>41416</v>
      </c>
      <c r="EN2111">
        <v>3.3119999999999998E-6</v>
      </c>
      <c r="EO2111" s="8">
        <v>41424</v>
      </c>
      <c r="EP2111">
        <v>3.1209999999999998E-6</v>
      </c>
      <c r="ES2111" s="8">
        <v>41416</v>
      </c>
      <c r="ET2111">
        <v>6.1070000000000001E-6</v>
      </c>
      <c r="EY2111" s="8">
        <v>41424</v>
      </c>
      <c r="EZ2111">
        <v>4.2783E-5</v>
      </c>
      <c r="FE2111" s="8">
        <v>41424</v>
      </c>
      <c r="FF2111">
        <v>2.4400000000000001E-7</v>
      </c>
      <c r="FG2111" s="8">
        <v>41416</v>
      </c>
      <c r="FH2111">
        <v>2.9900000000000002E-7</v>
      </c>
      <c r="FI2111" s="8">
        <v>41416</v>
      </c>
      <c r="FJ2111">
        <v>4.019E-6</v>
      </c>
      <c r="FO2111" s="8">
        <v>41416</v>
      </c>
      <c r="FP2111">
        <v>1.3155E-5</v>
      </c>
      <c r="FQ2111" s="8">
        <v>41416</v>
      </c>
      <c r="FR2111">
        <v>8.6400000000000001E-7</v>
      </c>
      <c r="FS2111" s="8">
        <v>41416</v>
      </c>
      <c r="FT2111">
        <v>1.68E-7</v>
      </c>
      <c r="FU2111" s="8">
        <v>41416</v>
      </c>
      <c r="FV2111">
        <v>4.4939999999999997E-6</v>
      </c>
      <c r="FY2111" s="8">
        <v>41416</v>
      </c>
      <c r="FZ2111">
        <v>3.3736999999999999E-5</v>
      </c>
      <c r="GC2111" s="8">
        <v>41416</v>
      </c>
      <c r="GD2111">
        <v>1.08E-7</v>
      </c>
    </row>
    <row r="2112" spans="1:186" x14ac:dyDescent="0.25">
      <c r="A2112" s="8">
        <v>41417</v>
      </c>
      <c r="B2112">
        <v>4.1000000000000003E-8</v>
      </c>
      <c r="C2112" s="8">
        <v>41417</v>
      </c>
      <c r="D2112">
        <v>1.35E-7</v>
      </c>
      <c r="I2112" s="8">
        <v>41417</v>
      </c>
      <c r="J2112">
        <v>1.0000000000000001E-9</v>
      </c>
      <c r="K2112" s="8">
        <v>41417</v>
      </c>
      <c r="L2112">
        <v>7.5920000000000005E-5</v>
      </c>
      <c r="M2112" s="8">
        <v>41417</v>
      </c>
      <c r="N2112">
        <v>3.1480000000000002E-6</v>
      </c>
      <c r="O2112" s="8">
        <v>41417</v>
      </c>
      <c r="P2112">
        <v>3.6049999999999998E-6</v>
      </c>
      <c r="Q2112" s="8">
        <v>41417</v>
      </c>
      <c r="R2112">
        <v>1.1693E-5</v>
      </c>
      <c r="S2112" s="8">
        <v>41417</v>
      </c>
      <c r="T2112">
        <v>7.5600000000000005E-7</v>
      </c>
      <c r="AE2112" s="8">
        <v>41417</v>
      </c>
      <c r="AF2112">
        <v>3.1100000000000002E-7</v>
      </c>
      <c r="AG2112" s="8">
        <v>41425</v>
      </c>
      <c r="AH2112">
        <v>1.1260000000000001E-6</v>
      </c>
      <c r="BA2112" s="8">
        <v>41417</v>
      </c>
      <c r="BB2112">
        <v>1.3799999999999999E-7</v>
      </c>
      <c r="BE2112" s="8">
        <v>41417</v>
      </c>
      <c r="BF2112">
        <v>2.5129999999999999E-6</v>
      </c>
      <c r="BS2112" s="8">
        <v>41417</v>
      </c>
      <c r="BT2112">
        <v>9.6654E-5</v>
      </c>
      <c r="BW2112" s="8">
        <v>41417</v>
      </c>
      <c r="BX2112">
        <v>3.0489999999999999E-6</v>
      </c>
      <c r="BY2112" s="8">
        <v>41417</v>
      </c>
      <c r="BZ2112">
        <v>6.1631999999999995E-5</v>
      </c>
      <c r="CA2112" s="8">
        <v>41417</v>
      </c>
      <c r="CB2112">
        <v>3.8500000000000002E-7</v>
      </c>
      <c r="CC2112" s="8">
        <v>41417</v>
      </c>
      <c r="CD2112">
        <v>8.4799999999999997E-7</v>
      </c>
      <c r="CE2112" s="8">
        <v>41417</v>
      </c>
      <c r="CF2112">
        <v>7.2532499999999997E-4</v>
      </c>
      <c r="CG2112" s="8">
        <v>41417</v>
      </c>
      <c r="CH2112">
        <v>2.6800000000000002E-7</v>
      </c>
      <c r="CI2112" s="8">
        <v>41417</v>
      </c>
      <c r="CJ2112">
        <v>9.3600000000000002E-7</v>
      </c>
      <c r="CK2112" s="8">
        <v>41417</v>
      </c>
      <c r="CL2112">
        <v>1.5699999999999999E-7</v>
      </c>
      <c r="CM2112" s="8">
        <v>41417</v>
      </c>
      <c r="CN2112">
        <v>0</v>
      </c>
      <c r="CS2112" s="8">
        <v>41417</v>
      </c>
      <c r="CT2112">
        <v>4.7100000000000002E-7</v>
      </c>
      <c r="CU2112" s="8">
        <v>41417</v>
      </c>
      <c r="CV2112">
        <v>2.1059999999999998E-6</v>
      </c>
      <c r="CW2112" s="8">
        <v>41417</v>
      </c>
      <c r="CX2112">
        <v>1.0869999999999999E-5</v>
      </c>
      <c r="CY2112" s="8">
        <v>41417</v>
      </c>
      <c r="CZ2112">
        <v>1.4999999999999999E-8</v>
      </c>
      <c r="DE2112" s="8">
        <v>41417</v>
      </c>
      <c r="DF2112">
        <v>1.5775899999999999E-4</v>
      </c>
      <c r="DG2112" s="8">
        <v>41417</v>
      </c>
      <c r="DH2112">
        <v>4.0000000000000002E-9</v>
      </c>
      <c r="DM2112" s="8">
        <v>41417</v>
      </c>
      <c r="DN2112">
        <v>2.4830000000000002E-4</v>
      </c>
      <c r="DO2112" s="8">
        <v>41417</v>
      </c>
      <c r="DP2112">
        <v>8.4999999999999994E-8</v>
      </c>
      <c r="DS2112" s="8">
        <v>41417</v>
      </c>
      <c r="DT2112">
        <v>3.2203599999999999E-4</v>
      </c>
      <c r="DU2112" s="8">
        <v>41417</v>
      </c>
      <c r="DV2112">
        <v>1.17E-7</v>
      </c>
      <c r="EA2112" s="8">
        <v>41417</v>
      </c>
      <c r="EB2112">
        <v>3.202E-6</v>
      </c>
      <c r="EI2112" s="8">
        <v>41417</v>
      </c>
      <c r="EJ2112">
        <v>1.6086000000000002E-5</v>
      </c>
      <c r="EM2112" s="8">
        <v>41417</v>
      </c>
      <c r="EN2112">
        <v>3.473E-6</v>
      </c>
      <c r="EO2112" s="8">
        <v>41425</v>
      </c>
      <c r="EP2112">
        <v>3.4089999999999999E-6</v>
      </c>
      <c r="ES2112" s="8">
        <v>41417</v>
      </c>
      <c r="ET2112">
        <v>6.1489999999999999E-6</v>
      </c>
      <c r="EY2112" s="8">
        <v>41425</v>
      </c>
      <c r="EZ2112">
        <v>4.9107000000000003E-5</v>
      </c>
      <c r="FE2112" s="8">
        <v>41425</v>
      </c>
      <c r="FF2112">
        <v>2.28E-7</v>
      </c>
      <c r="FG2112" s="8">
        <v>41417</v>
      </c>
      <c r="FH2112">
        <v>2.9299999999999999E-7</v>
      </c>
      <c r="FI2112" s="8">
        <v>41417</v>
      </c>
      <c r="FJ2112">
        <v>3.8850000000000001E-6</v>
      </c>
      <c r="FO2112" s="8">
        <v>41417</v>
      </c>
      <c r="FP2112">
        <v>1.3025E-5</v>
      </c>
      <c r="FQ2112" s="8">
        <v>41417</v>
      </c>
      <c r="FR2112">
        <v>9.09E-7</v>
      </c>
      <c r="FS2112" s="8">
        <v>41417</v>
      </c>
      <c r="FT2112">
        <v>1.8300000000000001E-7</v>
      </c>
      <c r="FU2112" s="8">
        <v>41417</v>
      </c>
      <c r="FV2112">
        <v>4.6210000000000003E-6</v>
      </c>
      <c r="FY2112" s="8">
        <v>41417</v>
      </c>
      <c r="FZ2112">
        <v>3.3031999999999998E-5</v>
      </c>
      <c r="GC2112" s="8">
        <v>41417</v>
      </c>
      <c r="GD2112">
        <v>1.12E-7</v>
      </c>
    </row>
    <row r="2113" spans="1:186" x14ac:dyDescent="0.25">
      <c r="A2113" s="8">
        <v>41418</v>
      </c>
      <c r="B2113">
        <v>4.0000000000000001E-8</v>
      </c>
      <c r="C2113" s="8">
        <v>41418</v>
      </c>
      <c r="D2113">
        <v>1.2200000000000001E-7</v>
      </c>
      <c r="I2113" s="8">
        <v>41418</v>
      </c>
      <c r="J2113">
        <v>1.0000000000000001E-9</v>
      </c>
      <c r="K2113" s="8">
        <v>41418</v>
      </c>
      <c r="L2113">
        <v>7.4763000000000002E-5</v>
      </c>
      <c r="M2113" s="8">
        <v>41418</v>
      </c>
      <c r="N2113">
        <v>2.994E-6</v>
      </c>
      <c r="O2113" s="8">
        <v>41418</v>
      </c>
      <c r="P2113">
        <v>3.5329999999999999E-6</v>
      </c>
      <c r="Q2113" s="8">
        <v>41418</v>
      </c>
      <c r="R2113">
        <v>1.1446E-5</v>
      </c>
      <c r="S2113" s="8">
        <v>41418</v>
      </c>
      <c r="T2113">
        <v>7.4900000000000005E-7</v>
      </c>
      <c r="AE2113" s="8">
        <v>41418</v>
      </c>
      <c r="AF2113">
        <v>2.9499999999999998E-7</v>
      </c>
      <c r="AG2113" s="8">
        <v>41428</v>
      </c>
      <c r="AH2113">
        <v>9.47E-7</v>
      </c>
      <c r="BA2113" s="8">
        <v>41418</v>
      </c>
      <c r="BB2113">
        <v>1.31E-7</v>
      </c>
      <c r="BE2113" s="8">
        <v>41418</v>
      </c>
      <c r="BF2113">
        <v>2.401E-6</v>
      </c>
      <c r="BS2113" s="8">
        <v>41418</v>
      </c>
      <c r="BT2113">
        <v>1.00828E-4</v>
      </c>
      <c r="BW2113" s="8">
        <v>41418</v>
      </c>
      <c r="BX2113">
        <v>2.9890000000000001E-6</v>
      </c>
      <c r="BY2113" s="8">
        <v>41418</v>
      </c>
      <c r="BZ2113">
        <v>5.8576999999999998E-5</v>
      </c>
      <c r="CA2113" s="8">
        <v>41418</v>
      </c>
      <c r="CB2113">
        <v>3.46E-7</v>
      </c>
      <c r="CC2113" s="8">
        <v>41418</v>
      </c>
      <c r="CD2113">
        <v>8.3699999999999999E-7</v>
      </c>
      <c r="CE2113" s="8">
        <v>41418</v>
      </c>
      <c r="CF2113">
        <v>7.9321700000000003E-4</v>
      </c>
      <c r="CG2113" s="8">
        <v>41418</v>
      </c>
      <c r="CH2113">
        <v>2.7099999999999998E-7</v>
      </c>
      <c r="CI2113" s="8">
        <v>41418</v>
      </c>
      <c r="CJ2113">
        <v>9.47E-7</v>
      </c>
      <c r="CK2113" s="8">
        <v>41418</v>
      </c>
      <c r="CL2113">
        <v>1.6999999999999999E-7</v>
      </c>
      <c r="CM2113" s="8">
        <v>41418</v>
      </c>
      <c r="CN2113">
        <v>0</v>
      </c>
      <c r="CS2113" s="8">
        <v>41418</v>
      </c>
      <c r="CT2113">
        <v>4.9599999999999999E-7</v>
      </c>
      <c r="CU2113" s="8">
        <v>41418</v>
      </c>
      <c r="CV2113">
        <v>2.041E-6</v>
      </c>
      <c r="CW2113" s="8">
        <v>41418</v>
      </c>
      <c r="CX2113">
        <v>1.0057E-5</v>
      </c>
      <c r="CY2113" s="8">
        <v>41418</v>
      </c>
      <c r="CZ2113">
        <v>1.6000000000000001E-8</v>
      </c>
      <c r="DE2113" s="8">
        <v>41418</v>
      </c>
      <c r="DF2113">
        <v>1.6473799999999999E-4</v>
      </c>
      <c r="DG2113" s="8">
        <v>41418</v>
      </c>
      <c r="DH2113">
        <v>4.0000000000000002E-9</v>
      </c>
      <c r="DM2113" s="8">
        <v>41418</v>
      </c>
      <c r="DN2113">
        <v>2.4325599999999999E-4</v>
      </c>
      <c r="DO2113" s="8">
        <v>41418</v>
      </c>
      <c r="DP2113">
        <v>8.3999999999999998E-8</v>
      </c>
      <c r="DS2113" s="8">
        <v>41418</v>
      </c>
      <c r="DT2113">
        <v>3.1337699999999999E-4</v>
      </c>
      <c r="DU2113" s="8">
        <v>41418</v>
      </c>
      <c r="DV2113">
        <v>1.23E-7</v>
      </c>
      <c r="EA2113" s="8">
        <v>41418</v>
      </c>
      <c r="EB2113">
        <v>3.1700000000000001E-6</v>
      </c>
      <c r="EI2113" s="8">
        <v>41418</v>
      </c>
      <c r="EJ2113">
        <v>1.5863E-5</v>
      </c>
      <c r="EM2113" s="8">
        <v>41418</v>
      </c>
      <c r="EN2113">
        <v>3.5190000000000001E-6</v>
      </c>
      <c r="EO2113" s="8">
        <v>41428</v>
      </c>
      <c r="EP2113">
        <v>2.9969999999999999E-6</v>
      </c>
      <c r="ES2113" s="8">
        <v>41418</v>
      </c>
      <c r="ET2113">
        <v>5.9710000000000001E-6</v>
      </c>
      <c r="EY2113" s="8">
        <v>41428</v>
      </c>
      <c r="EZ2113">
        <v>4.9802999999999997E-5</v>
      </c>
      <c r="FE2113" s="8">
        <v>41428</v>
      </c>
      <c r="FF2113">
        <v>1.49E-7</v>
      </c>
      <c r="FG2113" s="8">
        <v>41418</v>
      </c>
      <c r="FH2113">
        <v>2.8299999999999998E-7</v>
      </c>
      <c r="FI2113" s="8">
        <v>41418</v>
      </c>
      <c r="FJ2113">
        <v>3.7450000000000001E-6</v>
      </c>
      <c r="FO2113" s="8">
        <v>41418</v>
      </c>
      <c r="FP2113">
        <v>1.3005E-5</v>
      </c>
      <c r="FQ2113" s="8">
        <v>41418</v>
      </c>
      <c r="FR2113">
        <v>8.9100000000000002E-7</v>
      </c>
      <c r="FS2113" s="8">
        <v>41418</v>
      </c>
      <c r="FT2113">
        <v>1.91E-7</v>
      </c>
      <c r="FU2113" s="8">
        <v>41418</v>
      </c>
      <c r="FV2113">
        <v>4.4900000000000002E-6</v>
      </c>
      <c r="FY2113" s="8">
        <v>41418</v>
      </c>
      <c r="FZ2113">
        <v>3.2066000000000001E-5</v>
      </c>
      <c r="GC2113" s="8">
        <v>41418</v>
      </c>
      <c r="GD2113">
        <v>1.08E-7</v>
      </c>
    </row>
    <row r="2114" spans="1:186" x14ac:dyDescent="0.25">
      <c r="A2114" s="8">
        <v>41422</v>
      </c>
      <c r="B2114">
        <v>4.1000000000000003E-8</v>
      </c>
      <c r="C2114" s="8">
        <v>41422</v>
      </c>
      <c r="D2114">
        <v>1.1600000000000001E-7</v>
      </c>
      <c r="I2114" s="8">
        <v>41422</v>
      </c>
      <c r="J2114">
        <v>1.0000000000000001E-9</v>
      </c>
      <c r="K2114" s="8">
        <v>41422</v>
      </c>
      <c r="L2114">
        <v>7.0606999999999997E-5</v>
      </c>
      <c r="M2114" s="8">
        <v>41422</v>
      </c>
      <c r="N2114">
        <v>2.8059999999999999E-6</v>
      </c>
      <c r="O2114" s="8">
        <v>41422</v>
      </c>
      <c r="P2114">
        <v>3.5389999999999999E-6</v>
      </c>
      <c r="Q2114" s="8">
        <v>41422</v>
      </c>
      <c r="R2114">
        <v>1.1673E-5</v>
      </c>
      <c r="S2114" s="8">
        <v>41422</v>
      </c>
      <c r="T2114">
        <v>7.1200000000000002E-7</v>
      </c>
      <c r="AE2114" s="8">
        <v>41422</v>
      </c>
      <c r="AF2114">
        <v>2.9200000000000002E-7</v>
      </c>
      <c r="AG2114" s="8">
        <v>41429</v>
      </c>
      <c r="AH2114">
        <v>9.2900000000000002E-7</v>
      </c>
      <c r="BA2114" s="8">
        <v>41422</v>
      </c>
      <c r="BB2114">
        <v>1.1999999999999999E-7</v>
      </c>
      <c r="BE2114" s="8">
        <v>41422</v>
      </c>
      <c r="BF2114">
        <v>2.2390000000000001E-6</v>
      </c>
      <c r="BS2114" s="8">
        <v>41422</v>
      </c>
      <c r="BT2114">
        <v>9.4407999999999995E-5</v>
      </c>
      <c r="BW2114" s="8">
        <v>41422</v>
      </c>
      <c r="BX2114">
        <v>2.9679999999999998E-6</v>
      </c>
      <c r="BY2114" s="8">
        <v>41422</v>
      </c>
      <c r="BZ2114">
        <v>5.5470999999999998E-5</v>
      </c>
      <c r="CA2114" s="8">
        <v>41422</v>
      </c>
      <c r="CB2114">
        <v>3.3500000000000002E-7</v>
      </c>
      <c r="CC2114" s="8">
        <v>41422</v>
      </c>
      <c r="CD2114">
        <v>8.1100000000000005E-7</v>
      </c>
      <c r="CE2114" s="8">
        <v>41422</v>
      </c>
      <c r="CF2114">
        <v>7.4135100000000001E-4</v>
      </c>
      <c r="CG2114" s="8">
        <v>41422</v>
      </c>
      <c r="CH2114">
        <v>2.53E-7</v>
      </c>
      <c r="CI2114" s="8">
        <v>41422</v>
      </c>
      <c r="CJ2114">
        <v>9.2800000000000005E-7</v>
      </c>
      <c r="CK2114" s="8">
        <v>41422</v>
      </c>
      <c r="CL2114">
        <v>1.6500000000000001E-7</v>
      </c>
      <c r="CM2114" s="8">
        <v>41422</v>
      </c>
      <c r="CN2114">
        <v>0</v>
      </c>
      <c r="CS2114" s="8">
        <v>41422</v>
      </c>
      <c r="CT2114">
        <v>4.8999999999999997E-7</v>
      </c>
      <c r="CU2114" s="8">
        <v>41422</v>
      </c>
      <c r="CV2114">
        <v>1.9420000000000002E-6</v>
      </c>
      <c r="CW2114" s="8">
        <v>41422</v>
      </c>
      <c r="CX2114">
        <v>9.9650000000000003E-6</v>
      </c>
      <c r="CY2114" s="8">
        <v>41422</v>
      </c>
      <c r="CZ2114">
        <v>1.4999999999999999E-8</v>
      </c>
      <c r="DE2114" s="8">
        <v>41422</v>
      </c>
      <c r="DF2114">
        <v>1.5024600000000001E-4</v>
      </c>
      <c r="DG2114" s="8">
        <v>41422</v>
      </c>
      <c r="DH2114">
        <v>4.0000000000000002E-9</v>
      </c>
      <c r="DM2114" s="8">
        <v>41422</v>
      </c>
      <c r="DN2114">
        <v>2.2959400000000001E-4</v>
      </c>
      <c r="DO2114" s="8">
        <v>41422</v>
      </c>
      <c r="DP2114">
        <v>8.0000000000000002E-8</v>
      </c>
      <c r="DS2114" s="8">
        <v>41422</v>
      </c>
      <c r="DT2114">
        <v>3.64984E-4</v>
      </c>
      <c r="DU2114" s="8">
        <v>41422</v>
      </c>
      <c r="DV2114">
        <v>1.1600000000000001E-7</v>
      </c>
      <c r="EA2114" s="8">
        <v>41422</v>
      </c>
      <c r="EB2114">
        <v>2.9799999999999998E-6</v>
      </c>
      <c r="EI2114" s="8">
        <v>41422</v>
      </c>
      <c r="EJ2114">
        <v>1.6013999999999999E-5</v>
      </c>
      <c r="EM2114" s="8">
        <v>41422</v>
      </c>
      <c r="EN2114">
        <v>3.1990000000000002E-6</v>
      </c>
      <c r="EO2114" s="8">
        <v>41429</v>
      </c>
      <c r="EP2114">
        <v>3.0879999999999999E-6</v>
      </c>
      <c r="ES2114" s="8">
        <v>41422</v>
      </c>
      <c r="ET2114">
        <v>5.4720000000000003E-6</v>
      </c>
      <c r="EY2114" s="8">
        <v>41429</v>
      </c>
      <c r="EZ2114">
        <v>4.7268999999999998E-5</v>
      </c>
      <c r="FE2114" s="8">
        <v>41429</v>
      </c>
      <c r="FF2114">
        <v>1.4700000000000001E-7</v>
      </c>
      <c r="FG2114" s="8">
        <v>41422</v>
      </c>
      <c r="FH2114">
        <v>2.8900000000000001E-7</v>
      </c>
      <c r="FI2114" s="8">
        <v>41422</v>
      </c>
      <c r="FJ2114">
        <v>3.771E-6</v>
      </c>
      <c r="FO2114" s="8">
        <v>41422</v>
      </c>
      <c r="FP2114">
        <v>1.2379E-5</v>
      </c>
      <c r="FQ2114" s="8">
        <v>41422</v>
      </c>
      <c r="FR2114">
        <v>8.6700000000000002E-7</v>
      </c>
      <c r="FS2114" s="8">
        <v>41422</v>
      </c>
      <c r="FT2114">
        <v>1.9299999999999999E-7</v>
      </c>
      <c r="FU2114" s="8">
        <v>41422</v>
      </c>
      <c r="FV2114">
        <v>4.374E-6</v>
      </c>
      <c r="FY2114" s="8">
        <v>41422</v>
      </c>
      <c r="FZ2114">
        <v>3.4289999999999999E-5</v>
      </c>
      <c r="GC2114" s="8">
        <v>41422</v>
      </c>
      <c r="GD2114">
        <v>1.09E-7</v>
      </c>
    </row>
    <row r="2115" spans="1:186" x14ac:dyDescent="0.25">
      <c r="A2115" s="8">
        <v>41423</v>
      </c>
      <c r="B2115">
        <v>3.8999999999999998E-8</v>
      </c>
      <c r="C2115" s="8">
        <v>41423</v>
      </c>
      <c r="D2115">
        <v>1.49E-7</v>
      </c>
      <c r="I2115" s="8">
        <v>41423</v>
      </c>
      <c r="J2115">
        <v>1.0000000000000001E-9</v>
      </c>
      <c r="K2115" s="8">
        <v>41423</v>
      </c>
      <c r="L2115">
        <v>6.7706000000000005E-5</v>
      </c>
      <c r="M2115" s="8">
        <v>41423</v>
      </c>
      <c r="N2115">
        <v>2.8059999999999999E-6</v>
      </c>
      <c r="O2115" s="8">
        <v>41423</v>
      </c>
      <c r="P2115">
        <v>3.907E-6</v>
      </c>
      <c r="Q2115" s="8">
        <v>41423</v>
      </c>
      <c r="R2115">
        <v>1.4066999999999999E-5</v>
      </c>
      <c r="S2115" s="8">
        <v>41423</v>
      </c>
      <c r="T2115">
        <v>7.1600000000000001E-7</v>
      </c>
      <c r="AE2115" s="8">
        <v>41423</v>
      </c>
      <c r="AF2115">
        <v>3.3500000000000002E-7</v>
      </c>
      <c r="AG2115" s="8">
        <v>41430</v>
      </c>
      <c r="AH2115">
        <v>1.079E-6</v>
      </c>
      <c r="BA2115" s="8">
        <v>41423</v>
      </c>
      <c r="BB2115">
        <v>1.35E-7</v>
      </c>
      <c r="BE2115" s="8">
        <v>41423</v>
      </c>
      <c r="BF2115">
        <v>2.526E-6</v>
      </c>
      <c r="BS2115" s="8">
        <v>41423</v>
      </c>
      <c r="BT2115">
        <v>9.7078999999999997E-5</v>
      </c>
      <c r="BW2115" s="8">
        <v>41423</v>
      </c>
      <c r="BX2115">
        <v>3.0359999999999998E-6</v>
      </c>
      <c r="BY2115" s="8">
        <v>41423</v>
      </c>
      <c r="BZ2115">
        <v>5.2080999999999998E-5</v>
      </c>
      <c r="CA2115" s="8">
        <v>41423</v>
      </c>
      <c r="CB2115">
        <v>3.3599999999999999E-7</v>
      </c>
      <c r="CC2115" s="8">
        <v>41423</v>
      </c>
      <c r="CD2115">
        <v>8.6899999999999996E-7</v>
      </c>
      <c r="CE2115" s="8">
        <v>41423</v>
      </c>
      <c r="CF2115">
        <v>6.9576100000000004E-4</v>
      </c>
      <c r="CG2115" s="8">
        <v>41423</v>
      </c>
      <c r="CH2115">
        <v>2.4699999999999998E-7</v>
      </c>
      <c r="CI2115" s="8">
        <v>41423</v>
      </c>
      <c r="CJ2115">
        <v>8.8999999999999995E-7</v>
      </c>
      <c r="CK2115" s="8">
        <v>41423</v>
      </c>
      <c r="CL2115">
        <v>1.6E-7</v>
      </c>
      <c r="CM2115" s="8">
        <v>41423</v>
      </c>
      <c r="CN2115">
        <v>0</v>
      </c>
      <c r="CS2115" s="8">
        <v>41423</v>
      </c>
      <c r="CT2115">
        <v>5.3200000000000005E-7</v>
      </c>
      <c r="CU2115" s="8">
        <v>41423</v>
      </c>
      <c r="CV2115">
        <v>1.9640000000000002E-6</v>
      </c>
      <c r="CW2115" s="8">
        <v>41423</v>
      </c>
      <c r="CX2115">
        <v>9.6299999999999993E-6</v>
      </c>
      <c r="CY2115" s="8">
        <v>41423</v>
      </c>
      <c r="CZ2115">
        <v>2.1999999999999998E-8</v>
      </c>
      <c r="DE2115" s="8">
        <v>41423</v>
      </c>
      <c r="DF2115">
        <v>1.41292E-4</v>
      </c>
      <c r="DG2115" s="8">
        <v>41423</v>
      </c>
      <c r="DH2115">
        <v>4.0000000000000002E-9</v>
      </c>
      <c r="DM2115" s="8">
        <v>41423</v>
      </c>
      <c r="DN2115">
        <v>2.18438E-4</v>
      </c>
      <c r="DO2115" s="8">
        <v>41423</v>
      </c>
      <c r="DP2115">
        <v>7.9000000000000006E-8</v>
      </c>
      <c r="DS2115" s="8">
        <v>41423</v>
      </c>
      <c r="DT2115">
        <v>3.5746600000000002E-4</v>
      </c>
      <c r="DU2115" s="8">
        <v>41423</v>
      </c>
      <c r="DV2115">
        <v>1.1600000000000001E-7</v>
      </c>
      <c r="EA2115" s="8">
        <v>41423</v>
      </c>
      <c r="EB2115">
        <v>2.836E-6</v>
      </c>
      <c r="EI2115" s="8">
        <v>41423</v>
      </c>
      <c r="EJ2115">
        <v>1.5141E-5</v>
      </c>
      <c r="EM2115" s="8">
        <v>41423</v>
      </c>
      <c r="EN2115">
        <v>3.3179999999999998E-6</v>
      </c>
      <c r="EO2115" s="8">
        <v>41430</v>
      </c>
      <c r="EP2115">
        <v>3.3280000000000002E-6</v>
      </c>
      <c r="ES2115" s="8">
        <v>41423</v>
      </c>
      <c r="ET2115">
        <v>5.2469999999999999E-6</v>
      </c>
      <c r="EY2115" s="8">
        <v>41430</v>
      </c>
      <c r="EZ2115">
        <v>4.7296999999999998E-5</v>
      </c>
      <c r="FE2115" s="8">
        <v>41430</v>
      </c>
      <c r="FF2115">
        <v>1.73E-7</v>
      </c>
      <c r="FG2115" s="8">
        <v>41423</v>
      </c>
      <c r="FH2115">
        <v>2.8500000000000002E-7</v>
      </c>
      <c r="FI2115" s="8">
        <v>41423</v>
      </c>
      <c r="FJ2115">
        <v>4.0720000000000001E-6</v>
      </c>
      <c r="FO2115" s="8">
        <v>41423</v>
      </c>
      <c r="FP2115">
        <v>1.2177E-5</v>
      </c>
      <c r="FQ2115" s="8">
        <v>41423</v>
      </c>
      <c r="FR2115">
        <v>9.09E-7</v>
      </c>
      <c r="FS2115" s="8">
        <v>41423</v>
      </c>
      <c r="FT2115">
        <v>1.9500000000000001E-7</v>
      </c>
      <c r="FU2115" s="8">
        <v>41423</v>
      </c>
      <c r="FV2115">
        <v>4.4959999999999998E-6</v>
      </c>
      <c r="FY2115" s="8">
        <v>41423</v>
      </c>
      <c r="FZ2115">
        <v>3.6810999999999997E-5</v>
      </c>
      <c r="GC2115" s="8">
        <v>41423</v>
      </c>
      <c r="GD2115">
        <v>1.2599999999999999E-7</v>
      </c>
    </row>
    <row r="2116" spans="1:186" x14ac:dyDescent="0.25">
      <c r="A2116" s="8">
        <v>41424</v>
      </c>
      <c r="B2116">
        <v>3.8000000000000003E-8</v>
      </c>
      <c r="C2116" s="8">
        <v>41424</v>
      </c>
      <c r="D2116">
        <v>1.49E-7</v>
      </c>
      <c r="I2116" s="8">
        <v>41424</v>
      </c>
      <c r="J2116">
        <v>1.0000000000000001E-9</v>
      </c>
      <c r="K2116" s="8">
        <v>41424</v>
      </c>
      <c r="L2116">
        <v>6.1735000000000004E-5</v>
      </c>
      <c r="M2116" s="8">
        <v>41424</v>
      </c>
      <c r="N2116">
        <v>2.5919999999999999E-6</v>
      </c>
      <c r="O2116" s="8">
        <v>41424</v>
      </c>
      <c r="P2116">
        <v>3.7979999999999999E-6</v>
      </c>
      <c r="Q2116" s="8">
        <v>41424</v>
      </c>
      <c r="R2116">
        <v>1.4124000000000001E-5</v>
      </c>
      <c r="S2116" s="8">
        <v>41424</v>
      </c>
      <c r="T2116">
        <v>6.5300000000000004E-7</v>
      </c>
      <c r="AE2116" s="8">
        <v>41424</v>
      </c>
      <c r="AF2116">
        <v>3.27E-7</v>
      </c>
      <c r="AG2116" s="8">
        <v>41431</v>
      </c>
      <c r="AH2116">
        <v>1.155E-6</v>
      </c>
      <c r="BA2116" s="8">
        <v>41424</v>
      </c>
      <c r="BB2116">
        <v>1.3199999999999999E-7</v>
      </c>
      <c r="BE2116" s="8">
        <v>41424</v>
      </c>
      <c r="BF2116">
        <v>2.633E-6</v>
      </c>
      <c r="BS2116" s="8">
        <v>41424</v>
      </c>
      <c r="BT2116">
        <v>9.1613000000000005E-5</v>
      </c>
      <c r="BW2116" s="8">
        <v>41424</v>
      </c>
      <c r="BX2116">
        <v>2.982E-6</v>
      </c>
      <c r="BY2116" s="8">
        <v>41424</v>
      </c>
      <c r="BZ2116">
        <v>4.8559E-5</v>
      </c>
      <c r="CA2116" s="8">
        <v>41424</v>
      </c>
      <c r="CB2116">
        <v>3.8799999999999998E-7</v>
      </c>
      <c r="CC2116" s="8">
        <v>41424</v>
      </c>
      <c r="CD2116">
        <v>7.9699999999999995E-7</v>
      </c>
      <c r="CE2116" s="8">
        <v>41424</v>
      </c>
      <c r="CF2116">
        <v>6.9400199999999999E-4</v>
      </c>
      <c r="CG2116" s="8">
        <v>41424</v>
      </c>
      <c r="CH2116">
        <v>2.34E-7</v>
      </c>
      <c r="CI2116" s="8">
        <v>41424</v>
      </c>
      <c r="CJ2116">
        <v>8.9899999999999999E-7</v>
      </c>
      <c r="CK2116" s="8">
        <v>41424</v>
      </c>
      <c r="CL2116">
        <v>1.5800000000000001E-7</v>
      </c>
      <c r="CM2116" s="8">
        <v>41424</v>
      </c>
      <c r="CN2116">
        <v>0</v>
      </c>
      <c r="CS2116" s="8">
        <v>41424</v>
      </c>
      <c r="CT2116">
        <v>5.1500000000000005E-7</v>
      </c>
      <c r="CU2116" s="8">
        <v>41424</v>
      </c>
      <c r="CV2116">
        <v>1.945E-6</v>
      </c>
      <c r="CW2116" s="8">
        <v>41424</v>
      </c>
      <c r="CX2116">
        <v>9.7999999999999993E-6</v>
      </c>
      <c r="CY2116" s="8">
        <v>41424</v>
      </c>
      <c r="CZ2116">
        <v>2.9999999999999997E-8</v>
      </c>
      <c r="DE2116" s="8">
        <v>41424</v>
      </c>
      <c r="DF2116">
        <v>1.2908799999999999E-4</v>
      </c>
      <c r="DG2116" s="8">
        <v>41424</v>
      </c>
      <c r="DH2116">
        <v>3E-9</v>
      </c>
      <c r="DM2116" s="8">
        <v>41424</v>
      </c>
      <c r="DN2116">
        <v>1.9300900000000001E-4</v>
      </c>
      <c r="DO2116" s="8">
        <v>41424</v>
      </c>
      <c r="DP2116">
        <v>7.7000000000000001E-8</v>
      </c>
      <c r="DS2116" s="8">
        <v>41424</v>
      </c>
      <c r="DT2116">
        <v>3.3688799999999998E-4</v>
      </c>
      <c r="DU2116" s="8">
        <v>41424</v>
      </c>
      <c r="DV2116">
        <v>1.12E-7</v>
      </c>
      <c r="EA2116" s="8">
        <v>41424</v>
      </c>
      <c r="EB2116">
        <v>2.554E-6</v>
      </c>
      <c r="EI2116" s="8">
        <v>41424</v>
      </c>
      <c r="EJ2116">
        <v>1.3644E-5</v>
      </c>
      <c r="EM2116" s="8">
        <v>41424</v>
      </c>
      <c r="EN2116">
        <v>3.0249999999999998E-6</v>
      </c>
      <c r="EO2116" s="8">
        <v>41431</v>
      </c>
      <c r="EP2116">
        <v>3.754E-6</v>
      </c>
      <c r="ES2116" s="8">
        <v>41424</v>
      </c>
      <c r="ET2116">
        <v>4.476E-6</v>
      </c>
      <c r="EY2116" s="8">
        <v>41431</v>
      </c>
      <c r="EZ2116">
        <v>4.3325999999999998E-5</v>
      </c>
      <c r="FE2116" s="8">
        <v>41431</v>
      </c>
      <c r="FF2116">
        <v>2.1E-7</v>
      </c>
      <c r="FG2116" s="8">
        <v>41424</v>
      </c>
      <c r="FH2116">
        <v>2.7500000000000001E-7</v>
      </c>
      <c r="FI2116" s="8">
        <v>41424</v>
      </c>
      <c r="FJ2116">
        <v>4.0210000000000001E-6</v>
      </c>
      <c r="FO2116" s="8">
        <v>41424</v>
      </c>
      <c r="FP2116">
        <v>1.1703E-5</v>
      </c>
      <c r="FQ2116" s="8">
        <v>41424</v>
      </c>
      <c r="FR2116">
        <v>7.9599999999999998E-7</v>
      </c>
      <c r="FS2116" s="8">
        <v>41424</v>
      </c>
      <c r="FT2116">
        <v>1.85E-7</v>
      </c>
      <c r="FU2116" s="8">
        <v>41424</v>
      </c>
      <c r="FV2116">
        <v>4.2370000000000003E-6</v>
      </c>
      <c r="FY2116" s="8">
        <v>41424</v>
      </c>
      <c r="FZ2116">
        <v>3.7515000000000003E-5</v>
      </c>
      <c r="GC2116" s="8">
        <v>41424</v>
      </c>
      <c r="GD2116">
        <v>1.3400000000000001E-7</v>
      </c>
    </row>
    <row r="2117" spans="1:186" x14ac:dyDescent="0.25">
      <c r="A2117" s="8">
        <v>41425</v>
      </c>
      <c r="B2117">
        <v>3.8999999999999998E-8</v>
      </c>
      <c r="C2117" s="8">
        <v>41425</v>
      </c>
      <c r="D2117">
        <v>2.1400000000000001E-7</v>
      </c>
      <c r="I2117" s="8">
        <v>41425</v>
      </c>
      <c r="J2117">
        <v>2.0000000000000001E-9</v>
      </c>
      <c r="K2117" s="8">
        <v>41425</v>
      </c>
      <c r="L2117">
        <v>8.1489999999999994E-5</v>
      </c>
      <c r="M2117" s="8">
        <v>41425</v>
      </c>
      <c r="N2117">
        <v>2.5799999999999999E-6</v>
      </c>
      <c r="O2117" s="8">
        <v>41425</v>
      </c>
      <c r="P2117">
        <v>6.0070000000000003E-6</v>
      </c>
      <c r="Q2117" s="8">
        <v>41425</v>
      </c>
      <c r="R2117">
        <v>1.5108E-5</v>
      </c>
      <c r="S2117" s="8">
        <v>41425</v>
      </c>
      <c r="T2117">
        <v>6.1799999999999995E-7</v>
      </c>
      <c r="AE2117" s="8">
        <v>41425</v>
      </c>
      <c r="AF2117">
        <v>3.8599999999999999E-7</v>
      </c>
      <c r="AG2117" s="8">
        <v>41432</v>
      </c>
      <c r="AH2117">
        <v>1.1930000000000001E-6</v>
      </c>
      <c r="BA2117" s="8">
        <v>41425</v>
      </c>
      <c r="BB2117">
        <v>1.4700000000000001E-7</v>
      </c>
      <c r="BE2117" s="8">
        <v>41425</v>
      </c>
      <c r="BF2117">
        <v>3.1389999999999999E-6</v>
      </c>
      <c r="BS2117" s="8">
        <v>41425</v>
      </c>
      <c r="BT2117">
        <v>1.08529E-4</v>
      </c>
      <c r="BW2117" s="8">
        <v>41425</v>
      </c>
      <c r="BX2117">
        <v>3.3440000000000001E-6</v>
      </c>
      <c r="BY2117" s="8">
        <v>41425</v>
      </c>
      <c r="BZ2117">
        <v>5.3106999999999998E-5</v>
      </c>
      <c r="CA2117" s="8">
        <v>41425</v>
      </c>
      <c r="CB2117">
        <v>4.0900000000000002E-7</v>
      </c>
      <c r="CC2117" s="8">
        <v>41425</v>
      </c>
      <c r="CD2117">
        <v>8.5700000000000001E-7</v>
      </c>
      <c r="CE2117" s="8">
        <v>41425</v>
      </c>
      <c r="CF2117">
        <v>7.9349200000000003E-4</v>
      </c>
      <c r="CG2117" s="8">
        <v>41425</v>
      </c>
      <c r="CH2117">
        <v>2.3999999999999998E-7</v>
      </c>
      <c r="CI2117" s="8">
        <v>41425</v>
      </c>
      <c r="CJ2117">
        <v>8.7599999999999996E-7</v>
      </c>
      <c r="CK2117" s="8">
        <v>41425</v>
      </c>
      <c r="CL2117">
        <v>1.7100000000000001E-7</v>
      </c>
      <c r="CM2117" s="8">
        <v>41425</v>
      </c>
      <c r="CN2117">
        <v>0</v>
      </c>
      <c r="CS2117" s="8">
        <v>41425</v>
      </c>
      <c r="CT2117">
        <v>5.8599999999999998E-7</v>
      </c>
      <c r="CU2117" s="8">
        <v>41425</v>
      </c>
      <c r="CV2117">
        <v>2.1519999999999999E-6</v>
      </c>
      <c r="CW2117" s="8">
        <v>41425</v>
      </c>
      <c r="CX2117">
        <v>1.0358E-5</v>
      </c>
      <c r="CY2117" s="8">
        <v>41425</v>
      </c>
      <c r="CZ2117">
        <v>2.9999999999999997E-8</v>
      </c>
      <c r="DE2117" s="8">
        <v>41425</v>
      </c>
      <c r="DF2117">
        <v>1.29393E-4</v>
      </c>
      <c r="DG2117" s="8">
        <v>41425</v>
      </c>
      <c r="DH2117">
        <v>4.0000000000000002E-9</v>
      </c>
      <c r="DM2117" s="8">
        <v>41425</v>
      </c>
      <c r="DN2117">
        <v>1.8915499999999999E-4</v>
      </c>
      <c r="DO2117" s="8">
        <v>41425</v>
      </c>
      <c r="DP2117">
        <v>7.7999999999999997E-8</v>
      </c>
      <c r="DS2117" s="8">
        <v>41425</v>
      </c>
      <c r="DT2117">
        <v>3.1251199999999998E-4</v>
      </c>
      <c r="DU2117" s="8">
        <v>41425</v>
      </c>
      <c r="DV2117">
        <v>1.2100000000000001E-7</v>
      </c>
      <c r="EA2117" s="8">
        <v>41425</v>
      </c>
      <c r="EB2117">
        <v>2.9969999999999999E-6</v>
      </c>
      <c r="EI2117" s="8">
        <v>41425</v>
      </c>
      <c r="EJ2117">
        <v>1.5548000000000001E-5</v>
      </c>
      <c r="EM2117" s="8">
        <v>41425</v>
      </c>
      <c r="EN2117">
        <v>3.242E-6</v>
      </c>
      <c r="EO2117" s="8">
        <v>41432</v>
      </c>
      <c r="EP2117">
        <v>3.642E-6</v>
      </c>
      <c r="ES2117" s="8">
        <v>41425</v>
      </c>
      <c r="ET2117">
        <v>4.8450000000000002E-6</v>
      </c>
      <c r="EY2117" s="8">
        <v>41432</v>
      </c>
      <c r="EZ2117">
        <v>4.2682999999999998E-5</v>
      </c>
      <c r="FE2117" s="8">
        <v>41432</v>
      </c>
      <c r="FF2117">
        <v>1.8799999999999999E-7</v>
      </c>
      <c r="FG2117" s="8">
        <v>41425</v>
      </c>
      <c r="FH2117">
        <v>2.84E-7</v>
      </c>
      <c r="FI2117" s="8">
        <v>41425</v>
      </c>
      <c r="FJ2117">
        <v>3.4879999999999999E-6</v>
      </c>
      <c r="FO2117" s="8">
        <v>41425</v>
      </c>
      <c r="FP2117">
        <v>1.4506E-5</v>
      </c>
      <c r="FQ2117" s="8">
        <v>41425</v>
      </c>
      <c r="FR2117">
        <v>8.7899999999999997E-7</v>
      </c>
      <c r="FS2117" s="8">
        <v>41425</v>
      </c>
      <c r="FT2117">
        <v>1.92E-7</v>
      </c>
      <c r="FU2117" s="8">
        <v>41425</v>
      </c>
      <c r="FV2117">
        <v>4.6419999999999998E-6</v>
      </c>
      <c r="FY2117" s="8">
        <v>41425</v>
      </c>
      <c r="FZ2117">
        <v>4.4450999999999998E-5</v>
      </c>
      <c r="GC2117" s="8">
        <v>41425</v>
      </c>
      <c r="GD2117">
        <v>1.4700000000000001E-7</v>
      </c>
    </row>
    <row r="2118" spans="1:186" x14ac:dyDescent="0.25">
      <c r="A2118" s="8">
        <v>41428</v>
      </c>
      <c r="B2118">
        <v>3.5999999999999998E-8</v>
      </c>
      <c r="C2118" s="8">
        <v>41428</v>
      </c>
      <c r="D2118">
        <v>1.85E-7</v>
      </c>
      <c r="I2118" s="8">
        <v>41428</v>
      </c>
      <c r="J2118">
        <v>1.0000000000000001E-9</v>
      </c>
      <c r="K2118" s="8">
        <v>41428</v>
      </c>
      <c r="L2118">
        <v>6.4607E-5</v>
      </c>
      <c r="M2118" s="8">
        <v>41428</v>
      </c>
      <c r="N2118">
        <v>2.289E-6</v>
      </c>
      <c r="O2118" s="8">
        <v>41428</v>
      </c>
      <c r="P2118">
        <v>6.0549999999999996E-6</v>
      </c>
      <c r="Q2118" s="8">
        <v>41428</v>
      </c>
      <c r="R2118">
        <v>1.417E-5</v>
      </c>
      <c r="S2118" s="8">
        <v>41428</v>
      </c>
      <c r="T2118">
        <v>5.6100000000000001E-7</v>
      </c>
      <c r="AE2118" s="8">
        <v>41428</v>
      </c>
      <c r="AF2118">
        <v>4.03E-7</v>
      </c>
      <c r="AG2118" s="8">
        <v>41435</v>
      </c>
      <c r="AH2118">
        <v>1.0380000000000001E-6</v>
      </c>
      <c r="BA2118" s="8">
        <v>41428</v>
      </c>
      <c r="BB2118">
        <v>1.3899999999999999E-7</v>
      </c>
      <c r="BE2118" s="8">
        <v>41428</v>
      </c>
      <c r="BF2118">
        <v>2.5519999999999999E-6</v>
      </c>
      <c r="BS2118" s="8">
        <v>41428</v>
      </c>
      <c r="BT2118">
        <v>1.03688E-4</v>
      </c>
      <c r="BW2118" s="8">
        <v>41428</v>
      </c>
      <c r="BX2118">
        <v>3.6899999999999998E-6</v>
      </c>
      <c r="BY2118" s="8">
        <v>41428</v>
      </c>
      <c r="BZ2118">
        <v>4.8593E-5</v>
      </c>
      <c r="CA2118" s="8">
        <v>41428</v>
      </c>
      <c r="CB2118">
        <v>3.34E-7</v>
      </c>
      <c r="CC2118" s="8">
        <v>41428</v>
      </c>
      <c r="CD2118">
        <v>6.8299999999999996E-7</v>
      </c>
      <c r="CE2118" s="8">
        <v>41428</v>
      </c>
      <c r="CF2118">
        <v>6.7772299999999998E-4</v>
      </c>
      <c r="CG2118" s="8">
        <v>41428</v>
      </c>
      <c r="CH2118">
        <v>2.1199999999999999E-7</v>
      </c>
      <c r="CI2118" s="8">
        <v>41428</v>
      </c>
      <c r="CJ2118">
        <v>8.5099999999999998E-7</v>
      </c>
      <c r="CK2118" s="8">
        <v>41428</v>
      </c>
      <c r="CL2118">
        <v>1.6500000000000001E-7</v>
      </c>
      <c r="CM2118" s="8">
        <v>41428</v>
      </c>
      <c r="CN2118">
        <v>0</v>
      </c>
      <c r="CS2118" s="8">
        <v>41428</v>
      </c>
      <c r="CT2118">
        <v>5.6100000000000001E-7</v>
      </c>
      <c r="CU2118" s="8">
        <v>41428</v>
      </c>
      <c r="CV2118">
        <v>2.052E-6</v>
      </c>
      <c r="CW2118" s="8">
        <v>41428</v>
      </c>
      <c r="CX2118">
        <v>1.0073E-5</v>
      </c>
      <c r="CY2118" s="8">
        <v>41428</v>
      </c>
      <c r="CZ2118">
        <v>1.9000000000000001E-8</v>
      </c>
      <c r="DE2118" s="8">
        <v>41428</v>
      </c>
      <c r="DF2118">
        <v>1.15586E-4</v>
      </c>
      <c r="DG2118" s="8">
        <v>41428</v>
      </c>
      <c r="DH2118">
        <v>3E-9</v>
      </c>
      <c r="DM2118" s="8">
        <v>41428</v>
      </c>
      <c r="DN2118">
        <v>1.9113499999999999E-4</v>
      </c>
      <c r="DO2118" s="8">
        <v>41428</v>
      </c>
      <c r="DP2118">
        <v>7.0000000000000005E-8</v>
      </c>
      <c r="DS2118" s="8">
        <v>41428</v>
      </c>
      <c r="DT2118">
        <v>3.2532200000000001E-4</v>
      </c>
      <c r="DU2118" s="8">
        <v>41428</v>
      </c>
      <c r="DV2118">
        <v>9.9999999999999995E-8</v>
      </c>
      <c r="EA2118" s="8">
        <v>41428</v>
      </c>
      <c r="EB2118">
        <v>2.8389999999999998E-6</v>
      </c>
      <c r="EI2118" s="8">
        <v>41428</v>
      </c>
      <c r="EJ2118">
        <v>1.1007E-5</v>
      </c>
      <c r="EM2118" s="8">
        <v>41428</v>
      </c>
      <c r="EN2118">
        <v>2.7460000000000001E-6</v>
      </c>
      <c r="EO2118" s="8">
        <v>41435</v>
      </c>
      <c r="EP2118">
        <v>3.4640000000000002E-6</v>
      </c>
      <c r="ES2118" s="8">
        <v>41428</v>
      </c>
      <c r="ET2118">
        <v>4.5619999999999997E-6</v>
      </c>
      <c r="EY2118" s="8">
        <v>41435</v>
      </c>
      <c r="EZ2118">
        <v>4.0472000000000001E-5</v>
      </c>
      <c r="FE2118" s="8">
        <v>41435</v>
      </c>
      <c r="FF2118">
        <v>1.6500000000000001E-7</v>
      </c>
      <c r="FG2118" s="8">
        <v>41428</v>
      </c>
      <c r="FH2118">
        <v>2.8000000000000002E-7</v>
      </c>
      <c r="FI2118" s="8">
        <v>41428</v>
      </c>
      <c r="FJ2118">
        <v>2.8880000000000001E-6</v>
      </c>
      <c r="FO2118" s="8">
        <v>41428</v>
      </c>
      <c r="FP2118">
        <v>1.4321999999999999E-5</v>
      </c>
      <c r="FQ2118" s="8">
        <v>41428</v>
      </c>
      <c r="FR2118">
        <v>7.06E-7</v>
      </c>
      <c r="FS2118" s="8">
        <v>41428</v>
      </c>
      <c r="FT2118">
        <v>1.5800000000000001E-7</v>
      </c>
      <c r="FU2118" s="8">
        <v>41428</v>
      </c>
      <c r="FV2118">
        <v>2.6800000000000002E-6</v>
      </c>
      <c r="FY2118" s="8">
        <v>41428</v>
      </c>
      <c r="FZ2118">
        <v>4.0611999999999997E-5</v>
      </c>
      <c r="GC2118" s="8">
        <v>41428</v>
      </c>
      <c r="GD2118">
        <v>1.4100000000000001E-7</v>
      </c>
    </row>
    <row r="2119" spans="1:186" x14ac:dyDescent="0.25">
      <c r="A2119" s="8">
        <v>41429</v>
      </c>
      <c r="B2119">
        <v>3.5999999999999998E-8</v>
      </c>
      <c r="C2119" s="8">
        <v>41429</v>
      </c>
      <c r="D2119">
        <v>1.9500000000000001E-7</v>
      </c>
      <c r="I2119" s="8">
        <v>41429</v>
      </c>
      <c r="J2119">
        <v>1.0000000000000001E-9</v>
      </c>
      <c r="K2119" s="8">
        <v>41429</v>
      </c>
      <c r="L2119">
        <v>6.9016000000000005E-5</v>
      </c>
      <c r="M2119" s="8">
        <v>41429</v>
      </c>
      <c r="N2119">
        <v>2.1919999999999999E-6</v>
      </c>
      <c r="O2119" s="8">
        <v>41429</v>
      </c>
      <c r="P2119">
        <v>6.7050000000000002E-6</v>
      </c>
      <c r="Q2119" s="8">
        <v>41429</v>
      </c>
      <c r="R2119">
        <v>1.4779E-5</v>
      </c>
      <c r="S2119" s="8">
        <v>41429</v>
      </c>
      <c r="T2119">
        <v>5.5799999999999999E-7</v>
      </c>
      <c r="AE2119" s="8">
        <v>41429</v>
      </c>
      <c r="AF2119">
        <v>4.3700000000000001E-7</v>
      </c>
      <c r="AG2119" s="8">
        <v>41436</v>
      </c>
      <c r="AH2119">
        <v>1.127E-6</v>
      </c>
      <c r="BA2119" s="8">
        <v>41429</v>
      </c>
      <c r="BB2119">
        <v>1.36E-7</v>
      </c>
      <c r="BE2119" s="8">
        <v>41429</v>
      </c>
      <c r="BF2119">
        <v>3.0029999999999999E-6</v>
      </c>
      <c r="BS2119" s="8">
        <v>41429</v>
      </c>
      <c r="BT2119">
        <v>1.02507E-4</v>
      </c>
      <c r="BW2119" s="8">
        <v>41429</v>
      </c>
      <c r="BX2119">
        <v>3.873E-6</v>
      </c>
      <c r="BY2119" s="8">
        <v>41429</v>
      </c>
      <c r="BZ2119">
        <v>5.2057E-5</v>
      </c>
      <c r="CA2119" s="8">
        <v>41429</v>
      </c>
      <c r="CB2119">
        <v>4.6199999999999998E-7</v>
      </c>
      <c r="CC2119" s="8">
        <v>41429</v>
      </c>
      <c r="CD2119">
        <v>7.4799999999999997E-7</v>
      </c>
      <c r="CE2119" s="8">
        <v>41429</v>
      </c>
      <c r="CF2119">
        <v>6.9662700000000001E-4</v>
      </c>
      <c r="CG2119" s="8">
        <v>41429</v>
      </c>
      <c r="CH2119">
        <v>2.35E-7</v>
      </c>
      <c r="CI2119" s="8">
        <v>41429</v>
      </c>
      <c r="CJ2119">
        <v>8.1900000000000001E-7</v>
      </c>
      <c r="CK2119" s="8">
        <v>41429</v>
      </c>
      <c r="CL2119">
        <v>1.6400000000000001E-7</v>
      </c>
      <c r="CM2119" s="8">
        <v>41429</v>
      </c>
      <c r="CN2119">
        <v>0</v>
      </c>
      <c r="CS2119" s="8">
        <v>41429</v>
      </c>
      <c r="CT2119">
        <v>5.9400000000000005E-7</v>
      </c>
      <c r="CU2119" s="8">
        <v>41429</v>
      </c>
      <c r="CV2119">
        <v>2.0590000000000001E-6</v>
      </c>
      <c r="CW2119" s="8">
        <v>41429</v>
      </c>
      <c r="CX2119">
        <v>1.4425E-5</v>
      </c>
      <c r="CY2119" s="8">
        <v>41429</v>
      </c>
      <c r="CZ2119">
        <v>1.7999999999999999E-8</v>
      </c>
      <c r="DE2119" s="8">
        <v>41429</v>
      </c>
      <c r="DF2119">
        <v>1.19745E-4</v>
      </c>
      <c r="DG2119" s="8">
        <v>41429</v>
      </c>
      <c r="DH2119">
        <v>3E-9</v>
      </c>
      <c r="DM2119" s="8">
        <v>41429</v>
      </c>
      <c r="DN2119">
        <v>1.9703200000000001E-4</v>
      </c>
      <c r="DO2119" s="8">
        <v>41429</v>
      </c>
      <c r="DP2119">
        <v>7.6000000000000006E-8</v>
      </c>
      <c r="DS2119" s="8">
        <v>41429</v>
      </c>
      <c r="DT2119">
        <v>3.1353799999999998E-4</v>
      </c>
      <c r="DU2119" s="8">
        <v>41429</v>
      </c>
      <c r="DV2119">
        <v>9.9E-8</v>
      </c>
      <c r="EA2119" s="8">
        <v>41429</v>
      </c>
      <c r="EB2119">
        <v>2.7800000000000001E-6</v>
      </c>
      <c r="EI2119" s="8">
        <v>41429</v>
      </c>
      <c r="EJ2119">
        <v>1.1701E-5</v>
      </c>
      <c r="EM2119" s="8">
        <v>41429</v>
      </c>
      <c r="EN2119">
        <v>2.8720000000000002E-6</v>
      </c>
      <c r="EO2119" s="8">
        <v>41436</v>
      </c>
      <c r="EP2119">
        <v>3.8279999999999996E-6</v>
      </c>
      <c r="ES2119" s="8">
        <v>41429</v>
      </c>
      <c r="ET2119">
        <v>4.5770000000000004E-6</v>
      </c>
      <c r="EY2119" s="8">
        <v>41436</v>
      </c>
      <c r="EZ2119">
        <v>4.5244999999999998E-5</v>
      </c>
      <c r="FE2119" s="8">
        <v>41436</v>
      </c>
      <c r="FF2119">
        <v>1.86E-7</v>
      </c>
      <c r="FG2119" s="8">
        <v>41429</v>
      </c>
      <c r="FH2119">
        <v>2.6600000000000003E-7</v>
      </c>
      <c r="FI2119" s="8">
        <v>41429</v>
      </c>
      <c r="FJ2119">
        <v>2.7889999999999999E-6</v>
      </c>
      <c r="FO2119" s="8">
        <v>41429</v>
      </c>
      <c r="FP2119">
        <v>1.4521E-5</v>
      </c>
      <c r="FQ2119" s="8">
        <v>41429</v>
      </c>
      <c r="FR2119">
        <v>6.9299999999999997E-7</v>
      </c>
      <c r="FS2119" s="8">
        <v>41429</v>
      </c>
      <c r="FT2119">
        <v>1.5699999999999999E-7</v>
      </c>
      <c r="FU2119" s="8">
        <v>41429</v>
      </c>
      <c r="FV2119">
        <v>2.6369999999999999E-6</v>
      </c>
      <c r="FY2119" s="8">
        <v>41429</v>
      </c>
      <c r="FZ2119">
        <v>4.2224000000000001E-5</v>
      </c>
      <c r="GC2119" s="8">
        <v>41429</v>
      </c>
      <c r="GD2119">
        <v>1.35E-7</v>
      </c>
    </row>
    <row r="2120" spans="1:186" x14ac:dyDescent="0.25">
      <c r="A2120" s="8">
        <v>41430</v>
      </c>
      <c r="B2120">
        <v>3.7E-8</v>
      </c>
      <c r="C2120" s="8">
        <v>41430</v>
      </c>
      <c r="D2120">
        <v>2.23E-7</v>
      </c>
      <c r="I2120" s="8">
        <v>41430</v>
      </c>
      <c r="J2120">
        <v>1.0000000000000001E-9</v>
      </c>
      <c r="K2120" s="8">
        <v>41430</v>
      </c>
      <c r="L2120">
        <v>6.6147000000000002E-5</v>
      </c>
      <c r="M2120" s="8">
        <v>41430</v>
      </c>
      <c r="N2120">
        <v>2.5069999999999999E-6</v>
      </c>
      <c r="O2120" s="8">
        <v>41430</v>
      </c>
      <c r="P2120">
        <v>8.2349999999999999E-6</v>
      </c>
      <c r="Q2120" s="8">
        <v>41430</v>
      </c>
      <c r="R2120">
        <v>1.5162E-5</v>
      </c>
      <c r="S2120" s="8">
        <v>41430</v>
      </c>
      <c r="T2120">
        <v>5.4600000000000005E-7</v>
      </c>
      <c r="AE2120" s="8">
        <v>41430</v>
      </c>
      <c r="AF2120">
        <v>4.7599999999999997E-7</v>
      </c>
      <c r="AG2120" s="8">
        <v>41437</v>
      </c>
      <c r="AH2120">
        <v>1.2160000000000001E-6</v>
      </c>
      <c r="BA2120" s="8">
        <v>41430</v>
      </c>
      <c r="BB2120">
        <v>1.5099999999999999E-7</v>
      </c>
      <c r="BE2120" s="8">
        <v>41430</v>
      </c>
      <c r="BF2120">
        <v>3.089E-6</v>
      </c>
      <c r="BS2120" s="8">
        <v>41430</v>
      </c>
      <c r="BT2120">
        <v>1.14814E-4</v>
      </c>
      <c r="BW2120" s="8">
        <v>41430</v>
      </c>
      <c r="BX2120">
        <v>5.0259999999999998E-6</v>
      </c>
      <c r="BY2120" s="8">
        <v>41430</v>
      </c>
      <c r="BZ2120">
        <v>5.9645999999999998E-5</v>
      </c>
      <c r="CA2120" s="8">
        <v>41430</v>
      </c>
      <c r="CB2120">
        <v>5.4899999999999995E-7</v>
      </c>
      <c r="CC2120" s="8">
        <v>41430</v>
      </c>
      <c r="CD2120">
        <v>8.3200000000000004E-7</v>
      </c>
      <c r="CE2120" s="8">
        <v>41430</v>
      </c>
      <c r="CF2120">
        <v>7.2500400000000001E-4</v>
      </c>
      <c r="CG2120" s="8">
        <v>41430</v>
      </c>
      <c r="CH2120">
        <v>2.8000000000000002E-7</v>
      </c>
      <c r="CI2120" s="8">
        <v>41430</v>
      </c>
      <c r="CJ2120">
        <v>9.5300000000000002E-7</v>
      </c>
      <c r="CK2120" s="8">
        <v>41430</v>
      </c>
      <c r="CL2120">
        <v>1.6299999999999999E-7</v>
      </c>
      <c r="CM2120" s="8">
        <v>41430</v>
      </c>
      <c r="CN2120">
        <v>0</v>
      </c>
      <c r="CS2120" s="8">
        <v>41430</v>
      </c>
      <c r="CT2120">
        <v>6.3900000000000004E-7</v>
      </c>
      <c r="CU2120" s="8">
        <v>41430</v>
      </c>
      <c r="CV2120">
        <v>2.357E-6</v>
      </c>
      <c r="CW2120" s="8">
        <v>41430</v>
      </c>
      <c r="CX2120">
        <v>1.7952E-5</v>
      </c>
      <c r="CY2120" s="8">
        <v>41430</v>
      </c>
      <c r="CZ2120">
        <v>2.4999999999999999E-8</v>
      </c>
      <c r="DE2120" s="8">
        <v>41430</v>
      </c>
      <c r="DF2120">
        <v>1.3391799999999999E-4</v>
      </c>
      <c r="DG2120" s="8">
        <v>41430</v>
      </c>
      <c r="DH2120">
        <v>4.0000000000000002E-9</v>
      </c>
      <c r="DM2120" s="8">
        <v>41430</v>
      </c>
      <c r="DN2120">
        <v>2.1182899999999999E-4</v>
      </c>
      <c r="DO2120" s="8">
        <v>41430</v>
      </c>
      <c r="DP2120">
        <v>7.9000000000000006E-8</v>
      </c>
      <c r="DS2120" s="8">
        <v>41430</v>
      </c>
      <c r="DT2120">
        <v>3.1858500000000003E-4</v>
      </c>
      <c r="DU2120" s="8">
        <v>41430</v>
      </c>
      <c r="DV2120">
        <v>1.11E-7</v>
      </c>
      <c r="EA2120" s="8">
        <v>41430</v>
      </c>
      <c r="EB2120">
        <v>2.8559999999999998E-6</v>
      </c>
      <c r="EI2120" s="8">
        <v>41430</v>
      </c>
      <c r="EJ2120">
        <v>1.3426E-5</v>
      </c>
      <c r="EM2120" s="8">
        <v>41430</v>
      </c>
      <c r="EN2120">
        <v>3.1209999999999998E-6</v>
      </c>
      <c r="EO2120" s="8">
        <v>41437</v>
      </c>
      <c r="EP2120">
        <v>3.9979999999999997E-6</v>
      </c>
      <c r="ES2120" s="8">
        <v>41430</v>
      </c>
      <c r="ET2120">
        <v>5.3680000000000001E-6</v>
      </c>
      <c r="EY2120" s="8">
        <v>41437</v>
      </c>
      <c r="EZ2120">
        <v>4.4558999999999998E-5</v>
      </c>
      <c r="FE2120" s="8">
        <v>41437</v>
      </c>
      <c r="FF2120">
        <v>2.1799999999999999E-7</v>
      </c>
      <c r="FG2120" s="8">
        <v>41430</v>
      </c>
      <c r="FH2120">
        <v>3.2800000000000003E-7</v>
      </c>
      <c r="FI2120" s="8">
        <v>41430</v>
      </c>
      <c r="FJ2120">
        <v>2.9790000000000002E-6</v>
      </c>
      <c r="FO2120" s="8">
        <v>41430</v>
      </c>
      <c r="FP2120">
        <v>1.4662E-5</v>
      </c>
      <c r="FQ2120" s="8">
        <v>41430</v>
      </c>
      <c r="FR2120">
        <v>8.9400000000000004E-7</v>
      </c>
      <c r="FS2120" s="8">
        <v>41430</v>
      </c>
      <c r="FT2120">
        <v>1.7700000000000001E-7</v>
      </c>
      <c r="FU2120" s="8">
        <v>41430</v>
      </c>
      <c r="FV2120">
        <v>2.6989999999999999E-6</v>
      </c>
      <c r="FY2120" s="8">
        <v>41430</v>
      </c>
      <c r="FZ2120">
        <v>4.0599000000000002E-5</v>
      </c>
      <c r="GC2120" s="8">
        <v>41430</v>
      </c>
      <c r="GD2120">
        <v>1.4399999999999999E-7</v>
      </c>
    </row>
    <row r="2121" spans="1:186" x14ac:dyDescent="0.25">
      <c r="A2121" s="8">
        <v>41431</v>
      </c>
      <c r="B2121">
        <v>3.8000000000000003E-8</v>
      </c>
      <c r="C2121" s="8">
        <v>41431</v>
      </c>
      <c r="D2121">
        <v>2.0900000000000001E-7</v>
      </c>
      <c r="I2121" s="8">
        <v>41431</v>
      </c>
      <c r="J2121">
        <v>1.0000000000000001E-9</v>
      </c>
      <c r="K2121" s="8">
        <v>41431</v>
      </c>
      <c r="L2121">
        <v>5.7630000000000002E-5</v>
      </c>
      <c r="M2121" s="8">
        <v>41431</v>
      </c>
      <c r="N2121">
        <v>2.419E-6</v>
      </c>
      <c r="O2121" s="8">
        <v>41431</v>
      </c>
      <c r="P2121">
        <v>7.6850000000000001E-6</v>
      </c>
      <c r="Q2121" s="8">
        <v>41431</v>
      </c>
      <c r="R2121">
        <v>1.3723000000000001E-5</v>
      </c>
      <c r="S2121" s="8">
        <v>41431</v>
      </c>
      <c r="T2121">
        <v>5.1699999999999998E-7</v>
      </c>
      <c r="AE2121" s="8">
        <v>41431</v>
      </c>
      <c r="AF2121">
        <v>4.63E-7</v>
      </c>
      <c r="AG2121" s="8">
        <v>41438</v>
      </c>
      <c r="AH2121">
        <v>1.184E-6</v>
      </c>
      <c r="BA2121" s="8">
        <v>41431</v>
      </c>
      <c r="BB2121">
        <v>1.4700000000000001E-7</v>
      </c>
      <c r="BE2121" s="8">
        <v>41431</v>
      </c>
      <c r="BF2121">
        <v>2.8289999999999999E-6</v>
      </c>
      <c r="BS2121" s="8">
        <v>41431</v>
      </c>
      <c r="BT2121">
        <v>1.09415E-4</v>
      </c>
      <c r="BW2121" s="8">
        <v>41431</v>
      </c>
      <c r="BX2121">
        <v>4.7910000000000004E-6</v>
      </c>
      <c r="BY2121" s="8">
        <v>41431</v>
      </c>
      <c r="BZ2121">
        <v>5.6292000000000002E-5</v>
      </c>
      <c r="CA2121" s="8">
        <v>41431</v>
      </c>
      <c r="CB2121">
        <v>4.5999999999999999E-7</v>
      </c>
      <c r="CC2121" s="8">
        <v>41431</v>
      </c>
      <c r="CD2121">
        <v>7.2399999999999997E-7</v>
      </c>
      <c r="CE2121" s="8">
        <v>41431</v>
      </c>
      <c r="CF2121">
        <v>7.1860800000000003E-4</v>
      </c>
      <c r="CG2121" s="8">
        <v>41431</v>
      </c>
      <c r="CH2121">
        <v>2.28E-7</v>
      </c>
      <c r="CI2121" s="8">
        <v>41431</v>
      </c>
      <c r="CJ2121">
        <v>8.8400000000000003E-7</v>
      </c>
      <c r="CK2121" s="8">
        <v>41431</v>
      </c>
      <c r="CL2121">
        <v>1.35E-7</v>
      </c>
      <c r="CM2121" s="8">
        <v>41431</v>
      </c>
      <c r="CN2121">
        <v>0</v>
      </c>
      <c r="CS2121" s="8">
        <v>41431</v>
      </c>
      <c r="CT2121">
        <v>6.1900000000000002E-7</v>
      </c>
      <c r="CU2121" s="8">
        <v>41431</v>
      </c>
      <c r="CV2121">
        <v>2.1289999999999999E-6</v>
      </c>
      <c r="CW2121" s="8">
        <v>41431</v>
      </c>
      <c r="CX2121">
        <v>1.6790999999999999E-5</v>
      </c>
      <c r="CY2121" s="8">
        <v>41431</v>
      </c>
      <c r="CZ2121">
        <v>2.0999999999999999E-8</v>
      </c>
      <c r="DE2121" s="8">
        <v>41431</v>
      </c>
      <c r="DF2121">
        <v>1.19794E-4</v>
      </c>
      <c r="DG2121" s="8">
        <v>41431</v>
      </c>
      <c r="DH2121">
        <v>3E-9</v>
      </c>
      <c r="DM2121" s="8">
        <v>41431</v>
      </c>
      <c r="DN2121">
        <v>1.8559199999999999E-4</v>
      </c>
      <c r="DO2121" s="8">
        <v>41431</v>
      </c>
      <c r="DP2121">
        <v>6.7000000000000004E-8</v>
      </c>
      <c r="DS2121" s="8">
        <v>41431</v>
      </c>
      <c r="DT2121">
        <v>3.36108E-4</v>
      </c>
      <c r="DU2121" s="8">
        <v>41431</v>
      </c>
      <c r="DV2121">
        <v>1.05E-7</v>
      </c>
      <c r="EA2121" s="8">
        <v>41431</v>
      </c>
      <c r="EB2121">
        <v>2.525E-6</v>
      </c>
      <c r="EI2121" s="8">
        <v>41431</v>
      </c>
      <c r="EJ2121">
        <v>1.2357E-5</v>
      </c>
      <c r="EM2121" s="8">
        <v>41431</v>
      </c>
      <c r="EN2121">
        <v>2.4420000000000001E-6</v>
      </c>
      <c r="EO2121" s="8">
        <v>41438</v>
      </c>
      <c r="EP2121">
        <v>3.9550000000000002E-6</v>
      </c>
      <c r="ES2121" s="8">
        <v>41431</v>
      </c>
      <c r="ET2121">
        <v>4.9559999999999996E-6</v>
      </c>
      <c r="EY2121" s="8">
        <v>41438</v>
      </c>
      <c r="EZ2121">
        <v>4.3096000000000002E-5</v>
      </c>
      <c r="FE2121" s="8">
        <v>41438</v>
      </c>
      <c r="FF2121">
        <v>2.16E-7</v>
      </c>
      <c r="FG2121" s="8">
        <v>41431</v>
      </c>
      <c r="FH2121">
        <v>3.2500000000000001E-7</v>
      </c>
      <c r="FI2121" s="8">
        <v>41431</v>
      </c>
      <c r="FJ2121">
        <v>2.6800000000000002E-6</v>
      </c>
      <c r="FO2121" s="8">
        <v>41431</v>
      </c>
      <c r="FP2121">
        <v>1.3365E-5</v>
      </c>
      <c r="FQ2121" s="8">
        <v>41431</v>
      </c>
      <c r="FR2121">
        <v>7.6499999999999998E-7</v>
      </c>
      <c r="FS2121" s="8">
        <v>41431</v>
      </c>
      <c r="FT2121">
        <v>1.3199999999999999E-7</v>
      </c>
      <c r="FU2121" s="8">
        <v>41431</v>
      </c>
      <c r="FV2121">
        <v>2.4779999999999998E-6</v>
      </c>
      <c r="FY2121" s="8">
        <v>41431</v>
      </c>
      <c r="FZ2121">
        <v>4.2085000000000001E-5</v>
      </c>
      <c r="GC2121" s="8">
        <v>41431</v>
      </c>
      <c r="GD2121">
        <v>1.3899999999999999E-7</v>
      </c>
    </row>
    <row r="2122" spans="1:186" x14ac:dyDescent="0.25">
      <c r="A2122" s="8">
        <v>41432</v>
      </c>
      <c r="B2122">
        <v>3.8000000000000003E-8</v>
      </c>
      <c r="C2122" s="8">
        <v>41432</v>
      </c>
      <c r="D2122">
        <v>2.11E-7</v>
      </c>
      <c r="I2122" s="8">
        <v>41432</v>
      </c>
      <c r="J2122">
        <v>1.0000000000000001E-9</v>
      </c>
      <c r="K2122" s="8">
        <v>41432</v>
      </c>
      <c r="L2122">
        <v>5.5315000000000001E-5</v>
      </c>
      <c r="M2122" s="8">
        <v>41432</v>
      </c>
      <c r="N2122">
        <v>2.3860000000000001E-6</v>
      </c>
      <c r="O2122" s="8">
        <v>41432</v>
      </c>
      <c r="P2122">
        <v>7.2389999999999996E-6</v>
      </c>
      <c r="Q2122" s="8">
        <v>41432</v>
      </c>
      <c r="R2122">
        <v>1.3363999999999999E-5</v>
      </c>
      <c r="S2122" s="8">
        <v>41432</v>
      </c>
      <c r="T2122">
        <v>5.1699999999999998E-7</v>
      </c>
      <c r="AE2122" s="8">
        <v>41432</v>
      </c>
      <c r="AF2122">
        <v>4.4700000000000002E-7</v>
      </c>
      <c r="AG2122" s="8">
        <v>41439</v>
      </c>
      <c r="AH2122">
        <v>1.2729999999999999E-6</v>
      </c>
      <c r="BA2122" s="8">
        <v>41432</v>
      </c>
      <c r="BB2122">
        <v>1.4999999999999999E-7</v>
      </c>
      <c r="BE2122" s="8">
        <v>41432</v>
      </c>
      <c r="BF2122">
        <v>2.6769999999999999E-6</v>
      </c>
      <c r="BS2122" s="8">
        <v>41432</v>
      </c>
      <c r="BT2122">
        <v>1.0513700000000001E-4</v>
      </c>
      <c r="BW2122" s="8">
        <v>41432</v>
      </c>
      <c r="BX2122">
        <v>4.5929999999999999E-6</v>
      </c>
      <c r="BY2122" s="8">
        <v>41432</v>
      </c>
      <c r="BZ2122">
        <v>4.9509000000000003E-5</v>
      </c>
      <c r="CA2122" s="8">
        <v>41432</v>
      </c>
      <c r="CB2122">
        <v>4.3700000000000001E-7</v>
      </c>
      <c r="CC2122" s="8">
        <v>41432</v>
      </c>
      <c r="CD2122">
        <v>6.8500000000000001E-7</v>
      </c>
      <c r="CE2122" s="8">
        <v>41432</v>
      </c>
      <c r="CF2122">
        <v>6.7595700000000003E-4</v>
      </c>
      <c r="CG2122" s="8">
        <v>41432</v>
      </c>
      <c r="CH2122">
        <v>2.2100000000000001E-7</v>
      </c>
      <c r="CI2122" s="8">
        <v>41432</v>
      </c>
      <c r="CJ2122">
        <v>8.8700000000000004E-7</v>
      </c>
      <c r="CK2122" s="8">
        <v>41432</v>
      </c>
      <c r="CL2122">
        <v>1.29E-7</v>
      </c>
      <c r="CM2122" s="8">
        <v>41432</v>
      </c>
      <c r="CN2122">
        <v>0</v>
      </c>
      <c r="CS2122" s="8">
        <v>41432</v>
      </c>
      <c r="CT2122">
        <v>5.99E-7</v>
      </c>
      <c r="CU2122" s="8">
        <v>41432</v>
      </c>
      <c r="CV2122">
        <v>2.1399999999999998E-6</v>
      </c>
      <c r="CW2122" s="8">
        <v>41432</v>
      </c>
      <c r="CX2122">
        <v>1.5985999999999999E-5</v>
      </c>
      <c r="CY2122" s="8">
        <v>41432</v>
      </c>
      <c r="CZ2122">
        <v>2.1999999999999998E-8</v>
      </c>
      <c r="DE2122" s="8">
        <v>41432</v>
      </c>
      <c r="DF2122">
        <v>1.11266E-4</v>
      </c>
      <c r="DG2122" s="8">
        <v>41432</v>
      </c>
      <c r="DH2122">
        <v>3E-9</v>
      </c>
      <c r="DM2122" s="8">
        <v>41432</v>
      </c>
      <c r="DN2122">
        <v>1.5477700000000001E-4</v>
      </c>
      <c r="DO2122" s="8">
        <v>41432</v>
      </c>
      <c r="DP2122">
        <v>6.5999999999999995E-8</v>
      </c>
      <c r="DS2122" s="8">
        <v>41432</v>
      </c>
      <c r="DT2122">
        <v>3.2741600000000002E-4</v>
      </c>
      <c r="DU2122" s="8">
        <v>41432</v>
      </c>
      <c r="DV2122">
        <v>1.02E-7</v>
      </c>
      <c r="EA2122" s="8">
        <v>41432</v>
      </c>
      <c r="EB2122">
        <v>2.469E-6</v>
      </c>
      <c r="EI2122" s="8">
        <v>41432</v>
      </c>
      <c r="EJ2122">
        <v>1.1644000000000001E-5</v>
      </c>
      <c r="EM2122" s="8">
        <v>41432</v>
      </c>
      <c r="EN2122">
        <v>2.1239999999999999E-6</v>
      </c>
      <c r="EO2122" s="8">
        <v>41439</v>
      </c>
      <c r="EP2122">
        <v>4.2810000000000002E-6</v>
      </c>
      <c r="ES2122" s="8">
        <v>41432</v>
      </c>
      <c r="ET2122">
        <v>4.6750000000000001E-6</v>
      </c>
      <c r="EY2122" s="8">
        <v>41439</v>
      </c>
      <c r="EZ2122">
        <v>4.4975000000000002E-5</v>
      </c>
      <c r="FE2122" s="8">
        <v>41439</v>
      </c>
      <c r="FF2122">
        <v>2.53E-7</v>
      </c>
      <c r="FG2122" s="8">
        <v>41432</v>
      </c>
      <c r="FH2122">
        <v>3.2000000000000001E-7</v>
      </c>
      <c r="FI2122" s="8">
        <v>41432</v>
      </c>
      <c r="FJ2122">
        <v>2.4700000000000001E-6</v>
      </c>
      <c r="FO2122" s="8">
        <v>41432</v>
      </c>
      <c r="FP2122">
        <v>1.2894000000000001E-5</v>
      </c>
      <c r="FQ2122" s="8">
        <v>41432</v>
      </c>
      <c r="FR2122">
        <v>7.5099999999999999E-7</v>
      </c>
      <c r="FS2122" s="8">
        <v>41432</v>
      </c>
      <c r="FT2122">
        <v>1.31E-7</v>
      </c>
      <c r="FU2122" s="8">
        <v>41432</v>
      </c>
      <c r="FV2122">
        <v>2.317E-6</v>
      </c>
      <c r="FY2122" s="8">
        <v>41432</v>
      </c>
      <c r="FZ2122">
        <v>3.9774000000000002E-5</v>
      </c>
      <c r="GC2122" s="8">
        <v>41432</v>
      </c>
      <c r="GD2122">
        <v>1.35E-7</v>
      </c>
    </row>
    <row r="2123" spans="1:186" x14ac:dyDescent="0.25">
      <c r="A2123" s="8">
        <v>41435</v>
      </c>
      <c r="B2123">
        <v>3.8000000000000003E-8</v>
      </c>
      <c r="C2123" s="8">
        <v>41435</v>
      </c>
      <c r="D2123">
        <v>2.0800000000000001E-7</v>
      </c>
      <c r="I2123" s="8">
        <v>41435</v>
      </c>
      <c r="J2123">
        <v>1.0000000000000001E-9</v>
      </c>
      <c r="K2123" s="8">
        <v>41435</v>
      </c>
      <c r="L2123">
        <v>5.0439000000000003E-5</v>
      </c>
      <c r="M2123" s="8">
        <v>41435</v>
      </c>
      <c r="N2123">
        <v>2.3470000000000001E-6</v>
      </c>
      <c r="O2123" s="8">
        <v>41435</v>
      </c>
      <c r="P2123">
        <v>7.3069999999999997E-6</v>
      </c>
      <c r="Q2123" s="8">
        <v>41435</v>
      </c>
      <c r="R2123">
        <v>1.6668999999999999E-5</v>
      </c>
      <c r="S2123" s="8">
        <v>41435</v>
      </c>
      <c r="T2123">
        <v>5.0800000000000005E-7</v>
      </c>
      <c r="AE2123" s="8">
        <v>41435</v>
      </c>
      <c r="AF2123">
        <v>4.6199999999999998E-7</v>
      </c>
      <c r="AG2123" s="8">
        <v>41442</v>
      </c>
      <c r="AH2123">
        <v>1.2100000000000001E-6</v>
      </c>
      <c r="BA2123" s="8">
        <v>41435</v>
      </c>
      <c r="BB2123">
        <v>1.5099999999999999E-7</v>
      </c>
      <c r="BE2123" s="8">
        <v>41435</v>
      </c>
      <c r="BF2123">
        <v>2.6520000000000002E-6</v>
      </c>
      <c r="BS2123" s="8">
        <v>41435</v>
      </c>
      <c r="BT2123">
        <v>9.5946999999999995E-5</v>
      </c>
      <c r="BW2123" s="8">
        <v>41435</v>
      </c>
      <c r="BX2123">
        <v>4.7999999999999998E-6</v>
      </c>
      <c r="BY2123" s="8">
        <v>41435</v>
      </c>
      <c r="BZ2123">
        <v>4.7348999999999997E-5</v>
      </c>
      <c r="CA2123" s="8">
        <v>41435</v>
      </c>
      <c r="CB2123">
        <v>4.2199999999999999E-7</v>
      </c>
      <c r="CC2123" s="8">
        <v>41435</v>
      </c>
      <c r="CD2123">
        <v>6.7299999999999995E-7</v>
      </c>
      <c r="CE2123" s="8">
        <v>41435</v>
      </c>
      <c r="CF2123">
        <v>6.7798800000000003E-4</v>
      </c>
      <c r="CG2123" s="8">
        <v>41435</v>
      </c>
      <c r="CH2123">
        <v>2.23E-7</v>
      </c>
      <c r="CI2123" s="8">
        <v>41435</v>
      </c>
      <c r="CJ2123">
        <v>8.1699999999999997E-7</v>
      </c>
      <c r="CK2123" s="8">
        <v>41435</v>
      </c>
      <c r="CL2123">
        <v>1.24E-7</v>
      </c>
      <c r="CM2123" s="8">
        <v>41435</v>
      </c>
      <c r="CN2123">
        <v>0</v>
      </c>
      <c r="CS2123" s="8">
        <v>41435</v>
      </c>
      <c r="CT2123">
        <v>6.0100000000000005E-7</v>
      </c>
      <c r="CU2123" s="8">
        <v>41435</v>
      </c>
      <c r="CV2123">
        <v>2.232E-6</v>
      </c>
      <c r="CW2123" s="8">
        <v>41435</v>
      </c>
      <c r="CX2123">
        <v>1.5502000000000002E-5</v>
      </c>
      <c r="CY2123" s="8">
        <v>41435</v>
      </c>
      <c r="CZ2123">
        <v>1.9000000000000001E-8</v>
      </c>
      <c r="DE2123" s="8">
        <v>41435</v>
      </c>
      <c r="DF2123">
        <v>1.07371E-4</v>
      </c>
      <c r="DG2123" s="8">
        <v>41435</v>
      </c>
      <c r="DH2123">
        <v>3E-9</v>
      </c>
      <c r="DM2123" s="8">
        <v>41435</v>
      </c>
      <c r="DN2123">
        <v>1.5039599999999999E-4</v>
      </c>
      <c r="DO2123" s="8">
        <v>41435</v>
      </c>
      <c r="DP2123">
        <v>5.8999999999999999E-8</v>
      </c>
      <c r="DS2123" s="8">
        <v>41435</v>
      </c>
      <c r="DT2123">
        <v>3.2083799999999999E-4</v>
      </c>
      <c r="DU2123" s="8">
        <v>41435</v>
      </c>
      <c r="DV2123">
        <v>9.8000000000000004E-8</v>
      </c>
      <c r="EA2123" s="8">
        <v>41435</v>
      </c>
      <c r="EB2123">
        <v>2.4880000000000001E-6</v>
      </c>
      <c r="EI2123" s="8">
        <v>41435</v>
      </c>
      <c r="EJ2123">
        <v>1.0428000000000001E-5</v>
      </c>
      <c r="EM2123" s="8">
        <v>41435</v>
      </c>
      <c r="EN2123">
        <v>2.1069999999999999E-6</v>
      </c>
      <c r="EO2123" s="8">
        <v>41442</v>
      </c>
      <c r="EP2123">
        <v>4.0260000000000001E-6</v>
      </c>
      <c r="ES2123" s="8">
        <v>41435</v>
      </c>
      <c r="ET2123">
        <v>4.5909999999999998E-6</v>
      </c>
      <c r="EY2123" s="8">
        <v>41442</v>
      </c>
      <c r="EZ2123">
        <v>4.3217000000000003E-5</v>
      </c>
      <c r="FE2123" s="8">
        <v>41442</v>
      </c>
      <c r="FF2123">
        <v>2.3999999999999998E-7</v>
      </c>
      <c r="FG2123" s="8">
        <v>41435</v>
      </c>
      <c r="FH2123">
        <v>2.6399999999999998E-7</v>
      </c>
      <c r="FI2123" s="8">
        <v>41435</v>
      </c>
      <c r="FJ2123">
        <v>2.5399999999999998E-6</v>
      </c>
      <c r="FO2123" s="8">
        <v>41435</v>
      </c>
      <c r="FP2123">
        <v>1.2369E-5</v>
      </c>
      <c r="FQ2123" s="8">
        <v>41435</v>
      </c>
      <c r="FR2123">
        <v>7.8400000000000003E-7</v>
      </c>
      <c r="FS2123" s="8">
        <v>41435</v>
      </c>
      <c r="FT2123">
        <v>1.18E-7</v>
      </c>
      <c r="FU2123" s="8">
        <v>41435</v>
      </c>
      <c r="FV2123">
        <v>2.367E-6</v>
      </c>
      <c r="FY2123" s="8">
        <v>41435</v>
      </c>
      <c r="FZ2123">
        <v>3.9514000000000001E-5</v>
      </c>
      <c r="GC2123" s="8">
        <v>41435</v>
      </c>
      <c r="GD2123">
        <v>9.2999999999999999E-8</v>
      </c>
    </row>
    <row r="2124" spans="1:186" x14ac:dyDescent="0.25">
      <c r="A2124" s="8">
        <v>41436</v>
      </c>
      <c r="B2124">
        <v>3.7E-8</v>
      </c>
      <c r="C2124" s="8">
        <v>41436</v>
      </c>
      <c r="D2124">
        <v>2.4400000000000001E-7</v>
      </c>
      <c r="I2124" s="8">
        <v>41436</v>
      </c>
      <c r="J2124">
        <v>1.0000000000000001E-9</v>
      </c>
      <c r="K2124" s="8">
        <v>41436</v>
      </c>
      <c r="L2124">
        <v>5.7488999999999998E-5</v>
      </c>
      <c r="M2124" s="8">
        <v>41436</v>
      </c>
      <c r="N2124">
        <v>2.526E-6</v>
      </c>
      <c r="O2124" s="8">
        <v>41436</v>
      </c>
      <c r="P2124">
        <v>7.3100000000000003E-6</v>
      </c>
      <c r="Q2124" s="8">
        <v>41436</v>
      </c>
      <c r="R2124">
        <v>1.7155000000000001E-5</v>
      </c>
      <c r="S2124" s="8">
        <v>41436</v>
      </c>
      <c r="T2124">
        <v>5.7000000000000005E-7</v>
      </c>
      <c r="AE2124" s="8">
        <v>41436</v>
      </c>
      <c r="AF2124">
        <v>4.5299999999999999E-7</v>
      </c>
      <c r="AG2124" s="8">
        <v>41443</v>
      </c>
      <c r="AH2124">
        <v>1.1620000000000001E-6</v>
      </c>
      <c r="BA2124" s="8">
        <v>41436</v>
      </c>
      <c r="BB2124">
        <v>1.49E-7</v>
      </c>
      <c r="BE2124" s="8">
        <v>41436</v>
      </c>
      <c r="BF2124">
        <v>2.5859999999999999E-6</v>
      </c>
      <c r="BS2124" s="8">
        <v>41436</v>
      </c>
      <c r="BT2124">
        <v>1.0163E-4</v>
      </c>
      <c r="BW2124" s="8">
        <v>41436</v>
      </c>
      <c r="BX2124">
        <v>4.7119999999999999E-6</v>
      </c>
      <c r="BY2124" s="8">
        <v>41436</v>
      </c>
      <c r="BZ2124">
        <v>5.6394999999999998E-5</v>
      </c>
      <c r="CA2124" s="8">
        <v>41436</v>
      </c>
      <c r="CB2124">
        <v>4.1600000000000002E-7</v>
      </c>
      <c r="CC2124" s="8">
        <v>41436</v>
      </c>
      <c r="CD2124">
        <v>6.8700000000000005E-7</v>
      </c>
      <c r="CE2124" s="8">
        <v>41436</v>
      </c>
      <c r="CF2124">
        <v>6.9498300000000004E-4</v>
      </c>
      <c r="CG2124" s="8">
        <v>41436</v>
      </c>
      <c r="CH2124">
        <v>2.2600000000000001E-7</v>
      </c>
      <c r="CI2124" s="8">
        <v>41436</v>
      </c>
      <c r="CJ2124">
        <v>8.5000000000000001E-7</v>
      </c>
      <c r="CK2124" s="8">
        <v>41436</v>
      </c>
      <c r="CL2124">
        <v>1.3799999999999999E-7</v>
      </c>
      <c r="CM2124" s="8">
        <v>41436</v>
      </c>
      <c r="CN2124">
        <v>0</v>
      </c>
      <c r="CS2124" s="8">
        <v>41436</v>
      </c>
      <c r="CT2124">
        <v>6.44E-7</v>
      </c>
      <c r="CU2124" s="8">
        <v>41436</v>
      </c>
      <c r="CV2124">
        <v>2.305E-6</v>
      </c>
      <c r="CW2124" s="8">
        <v>41436</v>
      </c>
      <c r="CX2124">
        <v>1.5724999999999999E-5</v>
      </c>
      <c r="CY2124" s="8">
        <v>41436</v>
      </c>
      <c r="CZ2124">
        <v>2.1999999999999998E-8</v>
      </c>
      <c r="DE2124" s="8">
        <v>41436</v>
      </c>
      <c r="DF2124">
        <v>1.22416E-4</v>
      </c>
      <c r="DG2124" s="8">
        <v>41436</v>
      </c>
      <c r="DH2124">
        <v>3E-9</v>
      </c>
      <c r="DM2124" s="8">
        <v>41436</v>
      </c>
      <c r="DN2124">
        <v>1.93823E-4</v>
      </c>
      <c r="DO2124" s="8">
        <v>41436</v>
      </c>
      <c r="DP2124">
        <v>6.5999999999999995E-8</v>
      </c>
      <c r="DS2124" s="8">
        <v>41436</v>
      </c>
      <c r="DT2124">
        <v>3.3821600000000002E-4</v>
      </c>
      <c r="DU2124" s="8">
        <v>41436</v>
      </c>
      <c r="DV2124">
        <v>1.05E-7</v>
      </c>
      <c r="EA2124" s="8">
        <v>41436</v>
      </c>
      <c r="EB2124">
        <v>2.5679999999999998E-6</v>
      </c>
      <c r="EI2124" s="8">
        <v>41436</v>
      </c>
      <c r="EJ2124">
        <v>1.1704E-5</v>
      </c>
      <c r="EM2124" s="8">
        <v>41436</v>
      </c>
      <c r="EN2124">
        <v>2.1260000000000001E-6</v>
      </c>
      <c r="EO2124" s="8">
        <v>41443</v>
      </c>
      <c r="EP2124">
        <v>3.737E-6</v>
      </c>
      <c r="ES2124" s="8">
        <v>41436</v>
      </c>
      <c r="ET2124">
        <v>5.2909999999999998E-6</v>
      </c>
      <c r="EY2124" s="8">
        <v>41443</v>
      </c>
      <c r="EZ2124">
        <v>4.0902999999999998E-5</v>
      </c>
      <c r="FE2124" s="8">
        <v>41443</v>
      </c>
      <c r="FF2124">
        <v>2.2600000000000001E-7</v>
      </c>
      <c r="FG2124" s="8">
        <v>41436</v>
      </c>
      <c r="FH2124">
        <v>2.5499999999999999E-7</v>
      </c>
      <c r="FI2124" s="8">
        <v>41436</v>
      </c>
      <c r="FJ2124">
        <v>2.6230000000000001E-6</v>
      </c>
      <c r="FO2124" s="8">
        <v>41436</v>
      </c>
      <c r="FP2124">
        <v>1.1997000000000001E-5</v>
      </c>
      <c r="FQ2124" s="8">
        <v>41436</v>
      </c>
      <c r="FR2124">
        <v>8.5499999999999997E-7</v>
      </c>
      <c r="FS2124" s="8">
        <v>41436</v>
      </c>
      <c r="FT2124">
        <v>1.24E-7</v>
      </c>
      <c r="FU2124" s="8">
        <v>41436</v>
      </c>
      <c r="FV2124">
        <v>2.4210000000000002E-6</v>
      </c>
      <c r="FY2124" s="8">
        <v>41436</v>
      </c>
      <c r="FZ2124">
        <v>3.9371E-5</v>
      </c>
      <c r="GC2124" s="8">
        <v>41436</v>
      </c>
      <c r="GD2124">
        <v>9.6999999999999995E-8</v>
      </c>
    </row>
    <row r="2125" spans="1:186" x14ac:dyDescent="0.25">
      <c r="A2125" s="8">
        <v>41437</v>
      </c>
      <c r="B2125">
        <v>3.8999999999999998E-8</v>
      </c>
      <c r="C2125" s="8">
        <v>41437</v>
      </c>
      <c r="D2125">
        <v>2.6399999999999998E-7</v>
      </c>
      <c r="I2125" s="8">
        <v>41437</v>
      </c>
      <c r="J2125">
        <v>1.0000000000000001E-9</v>
      </c>
      <c r="K2125" s="8">
        <v>41437</v>
      </c>
      <c r="L2125">
        <v>5.7966E-5</v>
      </c>
      <c r="M2125" s="8">
        <v>41437</v>
      </c>
      <c r="N2125">
        <v>2.3889999999999999E-6</v>
      </c>
      <c r="O2125" s="8">
        <v>41437</v>
      </c>
      <c r="P2125">
        <v>7.9549999999999992E-6</v>
      </c>
      <c r="Q2125" s="8">
        <v>41437</v>
      </c>
      <c r="R2125">
        <v>1.8695999999999999E-5</v>
      </c>
      <c r="S2125" s="8">
        <v>41437</v>
      </c>
      <c r="T2125">
        <v>6.0100000000000005E-7</v>
      </c>
      <c r="AE2125" s="8">
        <v>41437</v>
      </c>
      <c r="AF2125">
        <v>4.9900000000000001E-7</v>
      </c>
      <c r="AG2125" s="8">
        <v>41444</v>
      </c>
      <c r="AH2125">
        <v>1.02E-6</v>
      </c>
      <c r="BA2125" s="8">
        <v>41437</v>
      </c>
      <c r="BB2125">
        <v>1.5300000000000001E-7</v>
      </c>
      <c r="BE2125" s="8">
        <v>41437</v>
      </c>
      <c r="BF2125">
        <v>2.576E-6</v>
      </c>
      <c r="BS2125" s="8">
        <v>41437</v>
      </c>
      <c r="BT2125">
        <v>1.0294E-4</v>
      </c>
      <c r="BW2125" s="8">
        <v>41437</v>
      </c>
      <c r="BX2125">
        <v>5.3129999999999998E-6</v>
      </c>
      <c r="BY2125" s="8">
        <v>41437</v>
      </c>
      <c r="BZ2125">
        <v>5.9655999999999999E-5</v>
      </c>
      <c r="CA2125" s="8">
        <v>41437</v>
      </c>
      <c r="CB2125">
        <v>4.4700000000000002E-7</v>
      </c>
      <c r="CC2125" s="8">
        <v>41437</v>
      </c>
      <c r="CD2125">
        <v>7.0999999999999998E-7</v>
      </c>
      <c r="CE2125" s="8">
        <v>41437</v>
      </c>
      <c r="CF2125">
        <v>6.5030700000000003E-4</v>
      </c>
      <c r="CG2125" s="8">
        <v>41437</v>
      </c>
      <c r="CH2125">
        <v>2.4900000000000002E-7</v>
      </c>
      <c r="CI2125" s="8">
        <v>41437</v>
      </c>
      <c r="CJ2125">
        <v>8.4300000000000002E-7</v>
      </c>
      <c r="CK2125" s="8">
        <v>41437</v>
      </c>
      <c r="CL2125">
        <v>1.2800000000000001E-7</v>
      </c>
      <c r="CM2125" s="8">
        <v>41437</v>
      </c>
      <c r="CN2125">
        <v>0</v>
      </c>
      <c r="CS2125" s="8">
        <v>41437</v>
      </c>
      <c r="CT2125">
        <v>6.5300000000000004E-7</v>
      </c>
      <c r="CU2125" s="8">
        <v>41437</v>
      </c>
      <c r="CV2125">
        <v>2.176E-6</v>
      </c>
      <c r="CW2125" s="8">
        <v>41437</v>
      </c>
      <c r="CX2125">
        <v>1.5909999999999998E-5</v>
      </c>
      <c r="CY2125" s="8">
        <v>41437</v>
      </c>
      <c r="CZ2125">
        <v>2.0999999999999999E-8</v>
      </c>
      <c r="DE2125" s="8">
        <v>41437</v>
      </c>
      <c r="DF2125">
        <v>1.2243900000000001E-4</v>
      </c>
      <c r="DG2125" s="8">
        <v>41437</v>
      </c>
      <c r="DH2125">
        <v>3E-9</v>
      </c>
      <c r="DM2125" s="8">
        <v>41437</v>
      </c>
      <c r="DN2125">
        <v>2.15491E-4</v>
      </c>
      <c r="DO2125" s="8">
        <v>41437</v>
      </c>
      <c r="DP2125">
        <v>6.2999999999999995E-8</v>
      </c>
      <c r="DS2125" s="8">
        <v>41437</v>
      </c>
      <c r="DT2125">
        <v>3.6307599999999999E-4</v>
      </c>
      <c r="DU2125" s="8">
        <v>41437</v>
      </c>
      <c r="DV2125">
        <v>1.1300000000000001E-7</v>
      </c>
      <c r="EA2125" s="8">
        <v>41437</v>
      </c>
      <c r="EB2125">
        <v>2.5909999999999998E-6</v>
      </c>
      <c r="EI2125" s="8">
        <v>41437</v>
      </c>
      <c r="EJ2125">
        <v>1.2649999999999999E-5</v>
      </c>
      <c r="EM2125" s="8">
        <v>41437</v>
      </c>
      <c r="EN2125">
        <v>2.278E-6</v>
      </c>
      <c r="EO2125" s="8">
        <v>41444</v>
      </c>
      <c r="EP2125">
        <v>3.134E-6</v>
      </c>
      <c r="ES2125" s="8">
        <v>41437</v>
      </c>
      <c r="ET2125">
        <v>5.4389999999999999E-6</v>
      </c>
      <c r="EY2125" s="8">
        <v>41444</v>
      </c>
      <c r="EZ2125">
        <v>3.9153999999999998E-5</v>
      </c>
      <c r="FE2125" s="8">
        <v>41444</v>
      </c>
      <c r="FF2125">
        <v>2.11E-7</v>
      </c>
      <c r="FG2125" s="8">
        <v>41437</v>
      </c>
      <c r="FH2125">
        <v>2.6600000000000003E-7</v>
      </c>
      <c r="FI2125" s="8">
        <v>41437</v>
      </c>
      <c r="FJ2125">
        <v>2.5519999999999999E-6</v>
      </c>
      <c r="FO2125" s="8">
        <v>41437</v>
      </c>
      <c r="FP2125">
        <v>1.2019E-5</v>
      </c>
      <c r="FQ2125" s="8">
        <v>41437</v>
      </c>
      <c r="FR2125">
        <v>8.0100000000000004E-7</v>
      </c>
      <c r="FS2125" s="8">
        <v>41437</v>
      </c>
      <c r="FT2125">
        <v>1.24E-7</v>
      </c>
      <c r="FU2125" s="8">
        <v>41437</v>
      </c>
      <c r="FV2125">
        <v>2.181E-6</v>
      </c>
      <c r="FY2125" s="8">
        <v>41437</v>
      </c>
      <c r="FZ2125">
        <v>4.0153E-5</v>
      </c>
      <c r="GC2125" s="8">
        <v>41437</v>
      </c>
      <c r="GD2125">
        <v>1.01E-7</v>
      </c>
    </row>
    <row r="2126" spans="1:186" x14ac:dyDescent="0.25">
      <c r="A2126" s="8">
        <v>41438</v>
      </c>
      <c r="B2126">
        <v>3.8000000000000003E-8</v>
      </c>
      <c r="C2126" s="8">
        <v>41438</v>
      </c>
      <c r="D2126">
        <v>2.5400000000000002E-7</v>
      </c>
      <c r="I2126" s="8">
        <v>41438</v>
      </c>
      <c r="J2126">
        <v>1.0000000000000001E-9</v>
      </c>
      <c r="K2126" s="8">
        <v>41438</v>
      </c>
      <c r="L2126">
        <v>5.4944000000000001E-5</v>
      </c>
      <c r="M2126" s="8">
        <v>41438</v>
      </c>
      <c r="N2126">
        <v>2.3080000000000002E-6</v>
      </c>
      <c r="O2126" s="8">
        <v>41438</v>
      </c>
      <c r="P2126">
        <v>7.6839999999999996E-6</v>
      </c>
      <c r="Q2126" s="8">
        <v>41438</v>
      </c>
      <c r="R2126">
        <v>1.8164000000000001E-5</v>
      </c>
      <c r="S2126" s="8">
        <v>41438</v>
      </c>
      <c r="T2126">
        <v>5.8100000000000003E-7</v>
      </c>
      <c r="AE2126" s="8">
        <v>41438</v>
      </c>
      <c r="AF2126">
        <v>4.8599999999999998E-7</v>
      </c>
      <c r="AG2126" s="8">
        <v>41445</v>
      </c>
      <c r="AH2126">
        <v>1.7209999999999999E-6</v>
      </c>
      <c r="BA2126" s="8">
        <v>41438</v>
      </c>
      <c r="BB2126">
        <v>1.4399999999999999E-7</v>
      </c>
      <c r="BE2126" s="8">
        <v>41438</v>
      </c>
      <c r="BF2126">
        <v>2.492E-6</v>
      </c>
      <c r="BS2126" s="8">
        <v>41438</v>
      </c>
      <c r="BT2126">
        <v>9.9001999999999998E-5</v>
      </c>
      <c r="BW2126" s="8">
        <v>41438</v>
      </c>
      <c r="BX2126">
        <v>5.1329999999999998E-6</v>
      </c>
      <c r="BY2126" s="8">
        <v>41438</v>
      </c>
      <c r="BZ2126">
        <v>5.6249000000000003E-5</v>
      </c>
      <c r="CA2126" s="8">
        <v>41438</v>
      </c>
      <c r="CB2126">
        <v>3.96E-7</v>
      </c>
      <c r="CC2126" s="8">
        <v>41438</v>
      </c>
      <c r="CD2126">
        <v>6.5400000000000001E-7</v>
      </c>
      <c r="CE2126" s="8">
        <v>41438</v>
      </c>
      <c r="CF2126">
        <v>6.4848E-4</v>
      </c>
      <c r="CG2126" s="8">
        <v>41438</v>
      </c>
      <c r="CH2126">
        <v>2.41E-7</v>
      </c>
      <c r="CI2126" s="8">
        <v>41438</v>
      </c>
      <c r="CJ2126">
        <v>8.2999999999999999E-7</v>
      </c>
      <c r="CK2126" s="8">
        <v>41438</v>
      </c>
      <c r="CL2126">
        <v>1.2700000000000001E-7</v>
      </c>
      <c r="CM2126" s="8">
        <v>41438</v>
      </c>
      <c r="CN2126">
        <v>0</v>
      </c>
      <c r="CS2126" s="8">
        <v>41438</v>
      </c>
      <c r="CT2126">
        <v>6.5099999999999999E-7</v>
      </c>
      <c r="CU2126" s="8">
        <v>41438</v>
      </c>
      <c r="CV2126">
        <v>2.08E-6</v>
      </c>
      <c r="CW2126" s="8">
        <v>41438</v>
      </c>
      <c r="CX2126">
        <v>1.4888E-5</v>
      </c>
      <c r="CY2126" s="8">
        <v>41438</v>
      </c>
      <c r="CZ2126">
        <v>2.0999999999999999E-8</v>
      </c>
      <c r="DE2126" s="8">
        <v>41438</v>
      </c>
      <c r="DF2126">
        <v>1.18366E-4</v>
      </c>
      <c r="DG2126" s="8">
        <v>41438</v>
      </c>
      <c r="DH2126">
        <v>3E-9</v>
      </c>
      <c r="DM2126" s="8">
        <v>41438</v>
      </c>
      <c r="DN2126">
        <v>1.9820499999999999E-4</v>
      </c>
      <c r="DO2126" s="8">
        <v>41438</v>
      </c>
      <c r="DP2126">
        <v>6.5999999999999995E-8</v>
      </c>
      <c r="DS2126" s="8">
        <v>41438</v>
      </c>
      <c r="DT2126">
        <v>3.4634999999999999E-4</v>
      </c>
      <c r="DU2126" s="8">
        <v>41438</v>
      </c>
      <c r="DV2126">
        <v>6.7000000000000004E-8</v>
      </c>
      <c r="EA2126" s="8">
        <v>41438</v>
      </c>
      <c r="EB2126">
        <v>2.526E-6</v>
      </c>
      <c r="EI2126" s="8">
        <v>41438</v>
      </c>
      <c r="EJ2126">
        <v>1.2104E-5</v>
      </c>
      <c r="EM2126" s="8">
        <v>41438</v>
      </c>
      <c r="EN2126">
        <v>2.1600000000000001E-6</v>
      </c>
      <c r="EO2126" s="8">
        <v>41445</v>
      </c>
      <c r="EP2126">
        <v>4.9490000000000004E-6</v>
      </c>
      <c r="ES2126" s="8">
        <v>41438</v>
      </c>
      <c r="ET2126">
        <v>5.1710000000000001E-6</v>
      </c>
      <c r="EY2126" s="8">
        <v>41445</v>
      </c>
      <c r="EZ2126">
        <v>4.2932999999999997E-5</v>
      </c>
      <c r="FE2126" s="8">
        <v>41445</v>
      </c>
      <c r="FF2126">
        <v>2.96E-7</v>
      </c>
      <c r="FG2126" s="8">
        <v>41438</v>
      </c>
      <c r="FH2126">
        <v>2.6399999999999998E-7</v>
      </c>
      <c r="FI2126" s="8">
        <v>41438</v>
      </c>
      <c r="FJ2126">
        <v>2.5050000000000002E-6</v>
      </c>
      <c r="FO2126" s="8">
        <v>41438</v>
      </c>
      <c r="FP2126">
        <v>1.1856E-5</v>
      </c>
      <c r="FQ2126" s="8">
        <v>41438</v>
      </c>
      <c r="FR2126">
        <v>7.8199999999999999E-7</v>
      </c>
      <c r="FS2126" s="8">
        <v>41438</v>
      </c>
      <c r="FT2126">
        <v>1.2200000000000001E-7</v>
      </c>
      <c r="FU2126" s="8">
        <v>41438</v>
      </c>
      <c r="FV2126">
        <v>2.1730000000000002E-6</v>
      </c>
      <c r="FY2126" s="8">
        <v>41438</v>
      </c>
      <c r="FZ2126">
        <v>3.8006999999999997E-5</v>
      </c>
      <c r="GC2126" s="8">
        <v>41438</v>
      </c>
      <c r="GD2126">
        <v>9.5999999999999999E-8</v>
      </c>
    </row>
    <row r="2127" spans="1:186" x14ac:dyDescent="0.25">
      <c r="A2127" s="8">
        <v>41439</v>
      </c>
      <c r="B2127">
        <v>4.0000000000000001E-8</v>
      </c>
      <c r="C2127" s="8">
        <v>41439</v>
      </c>
      <c r="D2127">
        <v>2.4499999999999998E-7</v>
      </c>
      <c r="I2127" s="8">
        <v>41439</v>
      </c>
      <c r="J2127">
        <v>1.0000000000000001E-9</v>
      </c>
      <c r="K2127" s="8">
        <v>41439</v>
      </c>
      <c r="L2127">
        <v>5.7358999999999997E-5</v>
      </c>
      <c r="M2127" s="8">
        <v>41439</v>
      </c>
      <c r="N2127">
        <v>2.4490000000000002E-6</v>
      </c>
      <c r="O2127" s="8">
        <v>41439</v>
      </c>
      <c r="P2127">
        <v>7.8010000000000004E-6</v>
      </c>
      <c r="Q2127" s="8">
        <v>41439</v>
      </c>
      <c r="R2127">
        <v>1.7088999999999999E-5</v>
      </c>
      <c r="S2127" s="8">
        <v>41439</v>
      </c>
      <c r="T2127">
        <v>5.9800000000000003E-7</v>
      </c>
      <c r="AE2127" s="8">
        <v>41439</v>
      </c>
      <c r="AF2127">
        <v>5.0200000000000002E-7</v>
      </c>
      <c r="AG2127" s="8">
        <v>41446</v>
      </c>
      <c r="AH2127">
        <v>1.4780000000000001E-6</v>
      </c>
      <c r="BA2127" s="8">
        <v>41439</v>
      </c>
      <c r="BB2127">
        <v>1.23E-7</v>
      </c>
      <c r="BE2127" s="8">
        <v>41439</v>
      </c>
      <c r="BF2127">
        <v>2.4820000000000001E-6</v>
      </c>
      <c r="BS2127" s="8">
        <v>41439</v>
      </c>
      <c r="BT2127">
        <v>1.01829E-4</v>
      </c>
      <c r="BW2127" s="8">
        <v>41439</v>
      </c>
      <c r="BX2127">
        <v>4.9690000000000002E-6</v>
      </c>
      <c r="BY2127" s="8">
        <v>41439</v>
      </c>
      <c r="BZ2127">
        <v>6.3008000000000004E-5</v>
      </c>
      <c r="CA2127" s="8">
        <v>41439</v>
      </c>
      <c r="CB2127">
        <v>3.5900000000000003E-7</v>
      </c>
      <c r="CC2127" s="8">
        <v>41439</v>
      </c>
      <c r="CD2127">
        <v>6.6000000000000003E-7</v>
      </c>
      <c r="CE2127" s="8">
        <v>41439</v>
      </c>
      <c r="CF2127">
        <v>6.6489999999999995E-4</v>
      </c>
      <c r="CG2127" s="8">
        <v>41439</v>
      </c>
      <c r="CH2127">
        <v>2.48E-7</v>
      </c>
      <c r="CI2127" s="8">
        <v>41439</v>
      </c>
      <c r="CJ2127">
        <v>8.0800000000000004E-7</v>
      </c>
      <c r="CK2127" s="8">
        <v>41439</v>
      </c>
      <c r="CL2127">
        <v>1.2700000000000001E-7</v>
      </c>
      <c r="CM2127" s="8">
        <v>41439</v>
      </c>
      <c r="CN2127">
        <v>0</v>
      </c>
      <c r="CS2127" s="8">
        <v>41439</v>
      </c>
      <c r="CT2127">
        <v>6.4000000000000001E-7</v>
      </c>
      <c r="CU2127" s="8">
        <v>41439</v>
      </c>
      <c r="CV2127">
        <v>2.097E-6</v>
      </c>
      <c r="CW2127" s="8">
        <v>41439</v>
      </c>
      <c r="CX2127">
        <v>1.3905E-5</v>
      </c>
      <c r="CY2127" s="8">
        <v>41439</v>
      </c>
      <c r="CZ2127">
        <v>1.7999999999999999E-8</v>
      </c>
      <c r="DE2127" s="8">
        <v>41439</v>
      </c>
      <c r="DF2127">
        <v>1.32698E-4</v>
      </c>
      <c r="DG2127" s="8">
        <v>41439</v>
      </c>
      <c r="DH2127">
        <v>3E-9</v>
      </c>
      <c r="DM2127" s="8">
        <v>41439</v>
      </c>
      <c r="DN2127">
        <v>2.21134E-4</v>
      </c>
      <c r="DO2127" s="8">
        <v>41439</v>
      </c>
      <c r="DP2127">
        <v>6.8999999999999996E-8</v>
      </c>
      <c r="DS2127" s="8">
        <v>41439</v>
      </c>
      <c r="DT2127">
        <v>3.5057699999999997E-4</v>
      </c>
      <c r="DU2127" s="8">
        <v>41439</v>
      </c>
      <c r="DV2127">
        <v>5.9999999999999995E-8</v>
      </c>
      <c r="EA2127" s="8">
        <v>41439</v>
      </c>
      <c r="EB2127">
        <v>2.6749999999999998E-6</v>
      </c>
      <c r="EI2127" s="8">
        <v>41439</v>
      </c>
      <c r="EJ2127">
        <v>1.3049E-5</v>
      </c>
      <c r="EM2127" s="8">
        <v>41439</v>
      </c>
      <c r="EN2127">
        <v>2.1730000000000002E-6</v>
      </c>
      <c r="EO2127" s="8">
        <v>41446</v>
      </c>
      <c r="EP2127">
        <v>3.8700000000000002E-6</v>
      </c>
      <c r="ES2127" s="8">
        <v>41439</v>
      </c>
      <c r="ET2127">
        <v>5.5670000000000002E-6</v>
      </c>
      <c r="EY2127" s="8">
        <v>41446</v>
      </c>
      <c r="EZ2127">
        <v>2.9628000000000002E-5</v>
      </c>
      <c r="FE2127" s="8">
        <v>41446</v>
      </c>
      <c r="FF2127">
        <v>1.86E-7</v>
      </c>
      <c r="FG2127" s="8">
        <v>41439</v>
      </c>
      <c r="FH2127">
        <v>2.7799999999999997E-7</v>
      </c>
      <c r="FI2127" s="8">
        <v>41439</v>
      </c>
      <c r="FJ2127">
        <v>3.405E-6</v>
      </c>
      <c r="FO2127" s="8">
        <v>41439</v>
      </c>
      <c r="FP2127">
        <v>1.1625E-5</v>
      </c>
      <c r="FQ2127" s="8">
        <v>41439</v>
      </c>
      <c r="FR2127">
        <v>7.6599999999999995E-7</v>
      </c>
      <c r="FS2127" s="8">
        <v>41439</v>
      </c>
      <c r="FT2127">
        <v>1.18E-7</v>
      </c>
      <c r="FU2127" s="8">
        <v>41439</v>
      </c>
      <c r="FV2127">
        <v>2.3630000000000001E-6</v>
      </c>
      <c r="FY2127" s="8">
        <v>41439</v>
      </c>
      <c r="FZ2127">
        <v>3.6096000000000001E-5</v>
      </c>
      <c r="GC2127" s="8">
        <v>41439</v>
      </c>
      <c r="GD2127">
        <v>9.5999999999999999E-8</v>
      </c>
    </row>
    <row r="2128" spans="1:186" x14ac:dyDescent="0.25">
      <c r="A2128" s="8">
        <v>41442</v>
      </c>
      <c r="B2128">
        <v>3.8999999999999998E-8</v>
      </c>
      <c r="C2128" s="8">
        <v>41442</v>
      </c>
      <c r="D2128">
        <v>2.4600000000000001E-7</v>
      </c>
      <c r="I2128" s="8">
        <v>41442</v>
      </c>
      <c r="J2128">
        <v>1.0000000000000001E-9</v>
      </c>
      <c r="K2128" s="8">
        <v>41442</v>
      </c>
      <c r="L2128">
        <v>5.9051000000000001E-5</v>
      </c>
      <c r="M2128" s="8">
        <v>41442</v>
      </c>
      <c r="N2128">
        <v>2.3479999999999998E-6</v>
      </c>
      <c r="O2128" s="8">
        <v>41442</v>
      </c>
      <c r="P2128">
        <v>7.4800000000000004E-6</v>
      </c>
      <c r="Q2128" s="8">
        <v>41442</v>
      </c>
      <c r="R2128">
        <v>1.7295999999999998E-5</v>
      </c>
      <c r="S2128" s="8">
        <v>41442</v>
      </c>
      <c r="T2128">
        <v>5.5199999999999997E-7</v>
      </c>
      <c r="AE2128" s="8">
        <v>41442</v>
      </c>
      <c r="AF2128">
        <v>5.2E-7</v>
      </c>
      <c r="AG2128" s="8">
        <v>41449</v>
      </c>
      <c r="AH2128">
        <v>1.5009999999999999E-6</v>
      </c>
      <c r="BA2128" s="8">
        <v>41442</v>
      </c>
      <c r="BB2128">
        <v>1.15E-7</v>
      </c>
      <c r="BE2128" s="8">
        <v>41442</v>
      </c>
      <c r="BF2128">
        <v>2.4760000000000001E-6</v>
      </c>
      <c r="BS2128" s="8">
        <v>41442</v>
      </c>
      <c r="BT2128">
        <v>9.8856000000000004E-5</v>
      </c>
      <c r="BW2128" s="8">
        <v>41442</v>
      </c>
      <c r="BX2128">
        <v>5.6579999999999999E-6</v>
      </c>
      <c r="BY2128" s="8">
        <v>41442</v>
      </c>
      <c r="BZ2128">
        <v>5.9111999999999999E-5</v>
      </c>
      <c r="CA2128" s="8">
        <v>41442</v>
      </c>
      <c r="CB2128">
        <v>3.7300000000000002E-7</v>
      </c>
      <c r="CC2128" s="8">
        <v>41442</v>
      </c>
      <c r="CD2128">
        <v>6.3600000000000003E-7</v>
      </c>
      <c r="CE2128" s="8">
        <v>41442</v>
      </c>
      <c r="CF2128">
        <v>6.2862200000000001E-4</v>
      </c>
      <c r="CG2128" s="8">
        <v>41442</v>
      </c>
      <c r="CH2128">
        <v>2.1799999999999999E-7</v>
      </c>
      <c r="CI2128" s="8">
        <v>41442</v>
      </c>
      <c r="CJ2128">
        <v>7.8800000000000002E-7</v>
      </c>
      <c r="CK2128" s="8">
        <v>41442</v>
      </c>
      <c r="CL2128">
        <v>1.23E-7</v>
      </c>
      <c r="CM2128" s="8">
        <v>41442</v>
      </c>
      <c r="CN2128">
        <v>0</v>
      </c>
      <c r="CS2128" s="8">
        <v>41442</v>
      </c>
      <c r="CT2128">
        <v>6.3900000000000004E-7</v>
      </c>
      <c r="CU2128" s="8">
        <v>41442</v>
      </c>
      <c r="CV2128">
        <v>1.9889999999999999E-6</v>
      </c>
      <c r="CW2128" s="8">
        <v>41442</v>
      </c>
      <c r="CX2128">
        <v>1.3655999999999999E-5</v>
      </c>
      <c r="CY2128" s="8">
        <v>41442</v>
      </c>
      <c r="CZ2128">
        <v>1.7999999999999999E-8</v>
      </c>
      <c r="DE2128" s="8">
        <v>41442</v>
      </c>
      <c r="DF2128">
        <v>1.2089100000000001E-4</v>
      </c>
      <c r="DG2128" s="8">
        <v>41442</v>
      </c>
      <c r="DH2128">
        <v>3E-9</v>
      </c>
      <c r="DM2128" s="8">
        <v>41442</v>
      </c>
      <c r="DN2128">
        <v>2.02127E-4</v>
      </c>
      <c r="DO2128" s="8">
        <v>41442</v>
      </c>
      <c r="DP2128">
        <v>6.2999999999999995E-8</v>
      </c>
      <c r="DS2128" s="8">
        <v>41442</v>
      </c>
      <c r="DT2128">
        <v>3.24925E-4</v>
      </c>
      <c r="DU2128" s="8">
        <v>41442</v>
      </c>
      <c r="DV2128">
        <v>5.8000000000000003E-8</v>
      </c>
      <c r="EA2128" s="8">
        <v>41442</v>
      </c>
      <c r="EB2128">
        <v>2.4870000000000001E-6</v>
      </c>
      <c r="EI2128" s="8">
        <v>41442</v>
      </c>
      <c r="EJ2128">
        <v>1.2111E-5</v>
      </c>
      <c r="EM2128" s="8">
        <v>41442</v>
      </c>
      <c r="EN2128">
        <v>2.1229999999999998E-6</v>
      </c>
      <c r="EO2128" s="8">
        <v>41449</v>
      </c>
      <c r="EP2128">
        <v>3.5379999999999998E-6</v>
      </c>
      <c r="ES2128" s="8">
        <v>41442</v>
      </c>
      <c r="ET2128">
        <v>5.186E-6</v>
      </c>
      <c r="EY2128" s="8">
        <v>41449</v>
      </c>
      <c r="EZ2128">
        <v>3.0292999999999999E-5</v>
      </c>
      <c r="FE2128" s="8">
        <v>41449</v>
      </c>
      <c r="FF2128">
        <v>1.8300000000000001E-7</v>
      </c>
      <c r="FG2128" s="8">
        <v>41442</v>
      </c>
      <c r="FH2128">
        <v>2.7599999999999998E-7</v>
      </c>
      <c r="FI2128" s="8">
        <v>41442</v>
      </c>
      <c r="FJ2128">
        <v>3.6320000000000001E-6</v>
      </c>
      <c r="FO2128" s="8">
        <v>41442</v>
      </c>
      <c r="FP2128">
        <v>1.1372000000000001E-5</v>
      </c>
      <c r="FQ2128" s="8">
        <v>41442</v>
      </c>
      <c r="FR2128">
        <v>7.0100000000000004E-7</v>
      </c>
      <c r="FS2128" s="8">
        <v>41442</v>
      </c>
      <c r="FT2128">
        <v>1.17E-7</v>
      </c>
      <c r="FU2128" s="8">
        <v>41442</v>
      </c>
      <c r="FV2128">
        <v>2.153E-6</v>
      </c>
      <c r="FY2128" s="8">
        <v>41442</v>
      </c>
      <c r="FZ2128">
        <v>3.5970999999999998E-5</v>
      </c>
      <c r="GC2128" s="8">
        <v>41442</v>
      </c>
      <c r="GD2128">
        <v>9.6999999999999995E-8</v>
      </c>
    </row>
    <row r="2129" spans="1:186" x14ac:dyDescent="0.25">
      <c r="A2129" s="8">
        <v>41443</v>
      </c>
      <c r="B2129">
        <v>3.8000000000000003E-8</v>
      </c>
      <c r="C2129" s="8">
        <v>41443</v>
      </c>
      <c r="D2129">
        <v>2.36E-7</v>
      </c>
      <c r="I2129" s="8">
        <v>41443</v>
      </c>
      <c r="J2129">
        <v>1.0000000000000001E-9</v>
      </c>
      <c r="K2129" s="8">
        <v>41443</v>
      </c>
      <c r="L2129">
        <v>5.8214999999999997E-5</v>
      </c>
      <c r="M2129" s="8">
        <v>41443</v>
      </c>
      <c r="N2129">
        <v>2.232E-6</v>
      </c>
      <c r="O2129" s="8">
        <v>41443</v>
      </c>
      <c r="P2129">
        <v>7.0779999999999998E-6</v>
      </c>
      <c r="Q2129" s="8">
        <v>41443</v>
      </c>
      <c r="R2129">
        <v>1.6693000000000001E-5</v>
      </c>
      <c r="S2129" s="8">
        <v>41443</v>
      </c>
      <c r="T2129">
        <v>5.2399999999999998E-7</v>
      </c>
      <c r="AE2129" s="8">
        <v>41443</v>
      </c>
      <c r="AF2129">
        <v>4.9599999999999999E-7</v>
      </c>
      <c r="AG2129" s="8">
        <v>41450</v>
      </c>
      <c r="AH2129">
        <v>1.418E-6</v>
      </c>
      <c r="BA2129" s="8">
        <v>41443</v>
      </c>
      <c r="BB2129">
        <v>1.11E-7</v>
      </c>
      <c r="BE2129" s="8">
        <v>41443</v>
      </c>
      <c r="BF2129">
        <v>2.345E-6</v>
      </c>
      <c r="BS2129" s="8">
        <v>41443</v>
      </c>
      <c r="BT2129">
        <v>9.4309999999999997E-5</v>
      </c>
      <c r="BW2129" s="8">
        <v>41443</v>
      </c>
      <c r="BX2129">
        <v>5.3530000000000002E-6</v>
      </c>
      <c r="BY2129" s="8">
        <v>41443</v>
      </c>
      <c r="BZ2129">
        <v>5.8394999999999999E-5</v>
      </c>
      <c r="CA2129" s="8">
        <v>41443</v>
      </c>
      <c r="CB2129">
        <v>3.5400000000000002E-7</v>
      </c>
      <c r="CC2129" s="8">
        <v>41443</v>
      </c>
      <c r="CD2129">
        <v>6.0299999999999999E-7</v>
      </c>
      <c r="CE2129" s="8">
        <v>41443</v>
      </c>
      <c r="CF2129">
        <v>6.0342700000000002E-4</v>
      </c>
      <c r="CG2129" s="8">
        <v>41443</v>
      </c>
      <c r="CH2129">
        <v>2.0800000000000001E-7</v>
      </c>
      <c r="CI2129" s="8">
        <v>41443</v>
      </c>
      <c r="CJ2129">
        <v>7.5099999999999999E-7</v>
      </c>
      <c r="CK2129" s="8">
        <v>41443</v>
      </c>
      <c r="CL2129">
        <v>1.17E-7</v>
      </c>
      <c r="CM2129" s="8">
        <v>41443</v>
      </c>
      <c r="CN2129">
        <v>0</v>
      </c>
      <c r="CS2129" s="8">
        <v>41443</v>
      </c>
      <c r="CT2129">
        <v>6.2500000000000005E-7</v>
      </c>
      <c r="CU2129" s="8">
        <v>41443</v>
      </c>
      <c r="CV2129">
        <v>1.9E-6</v>
      </c>
      <c r="CW2129" s="8">
        <v>41443</v>
      </c>
      <c r="CX2129">
        <v>1.332E-5</v>
      </c>
      <c r="CY2129" s="8">
        <v>41443</v>
      </c>
      <c r="CZ2129">
        <v>1.7E-8</v>
      </c>
      <c r="DE2129" s="8">
        <v>41443</v>
      </c>
      <c r="DF2129">
        <v>1.1462400000000001E-4</v>
      </c>
      <c r="DG2129" s="8">
        <v>41443</v>
      </c>
      <c r="DH2129">
        <v>3E-9</v>
      </c>
      <c r="DM2129" s="8">
        <v>41443</v>
      </c>
      <c r="DN2129">
        <v>1.9649399999999999E-4</v>
      </c>
      <c r="DO2129" s="8">
        <v>41443</v>
      </c>
      <c r="DP2129">
        <v>6.1999999999999999E-8</v>
      </c>
      <c r="DS2129" s="8">
        <v>41443</v>
      </c>
      <c r="DT2129">
        <v>3.21878E-4</v>
      </c>
      <c r="DU2129" s="8">
        <v>41443</v>
      </c>
      <c r="DV2129">
        <v>5.5999999999999999E-8</v>
      </c>
      <c r="EA2129" s="8">
        <v>41443</v>
      </c>
      <c r="EB2129">
        <v>2.4530000000000001E-6</v>
      </c>
      <c r="EI2129" s="8">
        <v>41443</v>
      </c>
      <c r="EJ2129">
        <v>1.1568E-5</v>
      </c>
      <c r="EM2129" s="8">
        <v>41443</v>
      </c>
      <c r="EN2129">
        <v>2.0099999999999998E-6</v>
      </c>
      <c r="EO2129" s="8">
        <v>41450</v>
      </c>
      <c r="EP2129">
        <v>3.2679999999999999E-6</v>
      </c>
      <c r="ES2129" s="8">
        <v>41443</v>
      </c>
      <c r="ET2129">
        <v>4.9169999999999997E-6</v>
      </c>
      <c r="EY2129" s="8">
        <v>41450</v>
      </c>
      <c r="EZ2129">
        <v>2.9648000000000001E-5</v>
      </c>
      <c r="FE2129" s="8">
        <v>41450</v>
      </c>
      <c r="FF2129">
        <v>1.8099999999999999E-7</v>
      </c>
      <c r="FG2129" s="8">
        <v>41443</v>
      </c>
      <c r="FH2129">
        <v>2.6399999999999998E-7</v>
      </c>
      <c r="FI2129" s="8">
        <v>41443</v>
      </c>
      <c r="FJ2129">
        <v>3.444E-6</v>
      </c>
      <c r="FO2129" s="8">
        <v>41443</v>
      </c>
      <c r="FP2129">
        <v>1.0749E-5</v>
      </c>
      <c r="FQ2129" s="8">
        <v>41443</v>
      </c>
      <c r="FR2129">
        <v>6.6400000000000002E-7</v>
      </c>
      <c r="FS2129" s="8">
        <v>41443</v>
      </c>
      <c r="FT2129">
        <v>1.11E-7</v>
      </c>
      <c r="FU2129" s="8">
        <v>41443</v>
      </c>
      <c r="FV2129">
        <v>2.074E-6</v>
      </c>
      <c r="FY2129" s="8">
        <v>41443</v>
      </c>
      <c r="FZ2129">
        <v>3.4149000000000001E-5</v>
      </c>
      <c r="GC2129" s="8">
        <v>41443</v>
      </c>
      <c r="GD2129">
        <v>9.2000000000000003E-8</v>
      </c>
    </row>
    <row r="2130" spans="1:186" x14ac:dyDescent="0.25">
      <c r="A2130" s="8">
        <v>41444</v>
      </c>
      <c r="B2130">
        <v>4.1999999999999999E-8</v>
      </c>
      <c r="C2130" s="8">
        <v>41444</v>
      </c>
      <c r="D2130">
        <v>3.8700000000000001E-7</v>
      </c>
      <c r="I2130" s="8">
        <v>41444</v>
      </c>
      <c r="J2130">
        <v>1.0000000000000001E-9</v>
      </c>
      <c r="K2130" s="8">
        <v>41444</v>
      </c>
      <c r="L2130">
        <v>5.9503999999999998E-5</v>
      </c>
      <c r="M2130" s="8">
        <v>41444</v>
      </c>
      <c r="N2130">
        <v>2.379E-6</v>
      </c>
      <c r="O2130" s="8">
        <v>41444</v>
      </c>
      <c r="P2130">
        <v>8.0839999999999992E-6</v>
      </c>
      <c r="Q2130" s="8">
        <v>41444</v>
      </c>
      <c r="R2130">
        <v>2.3034E-5</v>
      </c>
      <c r="S2130" s="8">
        <v>41444</v>
      </c>
      <c r="T2130">
        <v>5.5300000000000004E-7</v>
      </c>
      <c r="AE2130" s="8">
        <v>41444</v>
      </c>
      <c r="AF2130">
        <v>5.4799999999999998E-7</v>
      </c>
      <c r="AG2130" s="8">
        <v>41451</v>
      </c>
      <c r="AH2130">
        <v>1.398E-6</v>
      </c>
      <c r="BA2130" s="8">
        <v>41444</v>
      </c>
      <c r="BB2130">
        <v>1.2700000000000001E-7</v>
      </c>
      <c r="BE2130" s="8">
        <v>41444</v>
      </c>
      <c r="BF2130">
        <v>2.5359999999999999E-6</v>
      </c>
      <c r="BS2130" s="8">
        <v>41444</v>
      </c>
      <c r="BT2130">
        <v>9.9865999999999996E-5</v>
      </c>
      <c r="BW2130" s="8">
        <v>41444</v>
      </c>
      <c r="BX2130">
        <v>6.037E-6</v>
      </c>
      <c r="BY2130" s="8">
        <v>41444</v>
      </c>
      <c r="BZ2130">
        <v>6.7316000000000004E-5</v>
      </c>
      <c r="CA2130" s="8">
        <v>41444</v>
      </c>
      <c r="CB2130">
        <v>3.9099999999999999E-7</v>
      </c>
      <c r="CC2130" s="8">
        <v>41444</v>
      </c>
      <c r="CD2130">
        <v>6.5700000000000002E-7</v>
      </c>
      <c r="CE2130" s="8">
        <v>41444</v>
      </c>
      <c r="CF2130">
        <v>5.9853499999999997E-4</v>
      </c>
      <c r="CG2130" s="8">
        <v>41444</v>
      </c>
      <c r="CH2130">
        <v>2.3699999999999999E-7</v>
      </c>
      <c r="CI2130" s="8">
        <v>41444</v>
      </c>
      <c r="CJ2130">
        <v>8.3099999999999996E-7</v>
      </c>
      <c r="CK2130" s="8">
        <v>41444</v>
      </c>
      <c r="CL2130">
        <v>1.18E-7</v>
      </c>
      <c r="CM2130" s="8">
        <v>41444</v>
      </c>
      <c r="CN2130">
        <v>0</v>
      </c>
      <c r="CS2130" s="8">
        <v>41444</v>
      </c>
      <c r="CT2130">
        <v>7.1399999999999996E-7</v>
      </c>
      <c r="CU2130" s="8">
        <v>41444</v>
      </c>
      <c r="CV2130">
        <v>2.2699999999999999E-6</v>
      </c>
      <c r="CW2130" s="8">
        <v>41444</v>
      </c>
      <c r="CX2130">
        <v>1.3879999999999999E-5</v>
      </c>
      <c r="CY2130" s="8">
        <v>41444</v>
      </c>
      <c r="CZ2130">
        <v>1.7999999999999999E-8</v>
      </c>
      <c r="DE2130" s="8">
        <v>41444</v>
      </c>
      <c r="DF2130">
        <v>1.05253E-4</v>
      </c>
      <c r="DG2130" s="8">
        <v>41444</v>
      </c>
      <c r="DH2130">
        <v>3E-9</v>
      </c>
      <c r="DM2130" s="8">
        <v>41444</v>
      </c>
      <c r="DN2130">
        <v>2.11215E-4</v>
      </c>
      <c r="DO2130" s="8">
        <v>41444</v>
      </c>
      <c r="DP2130">
        <v>5.7000000000000001E-8</v>
      </c>
      <c r="DS2130" s="8">
        <v>41444</v>
      </c>
      <c r="DT2130">
        <v>3.0656999999999999E-4</v>
      </c>
      <c r="DU2130" s="8">
        <v>41444</v>
      </c>
      <c r="DV2130">
        <v>5.7000000000000001E-8</v>
      </c>
      <c r="EA2130" s="8">
        <v>41444</v>
      </c>
      <c r="EB2130">
        <v>2.509E-6</v>
      </c>
      <c r="EI2130" s="8">
        <v>41444</v>
      </c>
      <c r="EJ2130">
        <v>1.2072999999999999E-5</v>
      </c>
      <c r="EM2130" s="8">
        <v>41444</v>
      </c>
      <c r="EN2130">
        <v>2.2510000000000001E-6</v>
      </c>
      <c r="EO2130" s="8">
        <v>41451</v>
      </c>
      <c r="EP2130">
        <v>3.1429999999999998E-6</v>
      </c>
      <c r="ES2130" s="8">
        <v>41444</v>
      </c>
      <c r="ET2130">
        <v>4.9320000000000004E-6</v>
      </c>
      <c r="EY2130" s="8">
        <v>41451</v>
      </c>
      <c r="EZ2130">
        <v>2.9556999999999998E-5</v>
      </c>
      <c r="FE2130" s="8">
        <v>41451</v>
      </c>
      <c r="FF2130">
        <v>1.7700000000000001E-7</v>
      </c>
      <c r="FG2130" s="8">
        <v>41444</v>
      </c>
      <c r="FH2130">
        <v>3.22E-7</v>
      </c>
      <c r="FI2130" s="8">
        <v>41444</v>
      </c>
      <c r="FJ2130">
        <v>3.6990000000000001E-6</v>
      </c>
      <c r="FO2130" s="8">
        <v>41444</v>
      </c>
      <c r="FP2130">
        <v>1.0776E-5</v>
      </c>
      <c r="FQ2130" s="8">
        <v>41444</v>
      </c>
      <c r="FR2130">
        <v>7.3600000000000003E-7</v>
      </c>
      <c r="FS2130" s="8">
        <v>41444</v>
      </c>
      <c r="FT2130">
        <v>1.2499999999999999E-7</v>
      </c>
      <c r="FU2130" s="8">
        <v>41444</v>
      </c>
      <c r="FV2130">
        <v>2.12E-6</v>
      </c>
      <c r="FY2130" s="8">
        <v>41444</v>
      </c>
      <c r="FZ2130">
        <v>3.625E-5</v>
      </c>
      <c r="GC2130" s="8">
        <v>41444</v>
      </c>
      <c r="GD2130">
        <v>1.12E-7</v>
      </c>
    </row>
    <row r="2131" spans="1:186" x14ac:dyDescent="0.25">
      <c r="A2131" s="8">
        <v>41445</v>
      </c>
      <c r="B2131">
        <v>4.3999999999999997E-8</v>
      </c>
      <c r="C2131" s="8">
        <v>41445</v>
      </c>
      <c r="D2131">
        <v>5.4499999999999997E-7</v>
      </c>
      <c r="I2131" s="8">
        <v>41445</v>
      </c>
      <c r="J2131">
        <v>1.0000000000000001E-9</v>
      </c>
      <c r="K2131" s="8">
        <v>41445</v>
      </c>
      <c r="L2131">
        <v>6.3388999999999999E-5</v>
      </c>
      <c r="M2131" s="8">
        <v>41445</v>
      </c>
      <c r="N2131">
        <v>2.9289999999999998E-6</v>
      </c>
      <c r="O2131" s="8">
        <v>41445</v>
      </c>
      <c r="P2131">
        <v>9.9680000000000001E-6</v>
      </c>
      <c r="Q2131" s="8">
        <v>41445</v>
      </c>
      <c r="R2131">
        <v>3.9348999999999999E-5</v>
      </c>
      <c r="S2131" s="8">
        <v>41445</v>
      </c>
      <c r="T2131">
        <v>6.0299999999999999E-7</v>
      </c>
      <c r="AE2131" s="8">
        <v>41445</v>
      </c>
      <c r="AF2131">
        <v>7.2099999999999996E-7</v>
      </c>
      <c r="AG2131" s="8">
        <v>41452</v>
      </c>
      <c r="AH2131">
        <v>1.4160000000000001E-6</v>
      </c>
      <c r="BA2131" s="8">
        <v>41445</v>
      </c>
      <c r="BB2131">
        <v>1.5900000000000001E-7</v>
      </c>
      <c r="BE2131" s="8">
        <v>41445</v>
      </c>
      <c r="BF2131">
        <v>3.873E-6</v>
      </c>
      <c r="BS2131" s="8">
        <v>41445</v>
      </c>
      <c r="BT2131">
        <v>1.0418599999999999E-4</v>
      </c>
      <c r="BW2131" s="8">
        <v>41445</v>
      </c>
      <c r="BX2131">
        <v>6.7989999999999996E-6</v>
      </c>
      <c r="BY2131" s="8">
        <v>41445</v>
      </c>
      <c r="BZ2131">
        <v>9.2795999999999997E-5</v>
      </c>
      <c r="CA2131" s="8">
        <v>41445</v>
      </c>
      <c r="CB2131">
        <v>5.13E-7</v>
      </c>
      <c r="CC2131" s="8">
        <v>41445</v>
      </c>
      <c r="CD2131">
        <v>8.5099999999999998E-7</v>
      </c>
      <c r="CE2131" s="8">
        <v>41445</v>
      </c>
      <c r="CF2131">
        <v>6.6446599999999995E-4</v>
      </c>
      <c r="CG2131" s="8">
        <v>41445</v>
      </c>
      <c r="CH2131">
        <v>3.1199999999999999E-7</v>
      </c>
      <c r="CI2131" s="8">
        <v>41445</v>
      </c>
      <c r="CJ2131">
        <v>1.0640000000000001E-6</v>
      </c>
      <c r="CK2131" s="8">
        <v>41445</v>
      </c>
      <c r="CL2131">
        <v>1.23E-7</v>
      </c>
      <c r="CM2131" s="8">
        <v>41445</v>
      </c>
      <c r="CN2131">
        <v>0</v>
      </c>
      <c r="CS2131" s="8">
        <v>41445</v>
      </c>
      <c r="CT2131">
        <v>1.0699999999999999E-6</v>
      </c>
      <c r="CU2131" s="8">
        <v>41445</v>
      </c>
      <c r="CV2131">
        <v>2.6649999999999999E-6</v>
      </c>
      <c r="CW2131" s="8">
        <v>41445</v>
      </c>
      <c r="CX2131">
        <v>1.6668E-5</v>
      </c>
      <c r="CY2131" s="8">
        <v>41445</v>
      </c>
      <c r="CZ2131">
        <v>2.4E-8</v>
      </c>
      <c r="DE2131" s="8">
        <v>41445</v>
      </c>
      <c r="DF2131">
        <v>1.0600899999999999E-4</v>
      </c>
      <c r="DG2131" s="8">
        <v>41445</v>
      </c>
      <c r="DH2131">
        <v>5.0000000000000001E-9</v>
      </c>
      <c r="DM2131" s="8">
        <v>41445</v>
      </c>
      <c r="DN2131">
        <v>2.6999800000000003E-4</v>
      </c>
      <c r="DO2131" s="8">
        <v>41445</v>
      </c>
      <c r="DP2131">
        <v>7.7000000000000001E-8</v>
      </c>
      <c r="DS2131" s="8">
        <v>41445</v>
      </c>
      <c r="DT2131">
        <v>3.3126500000000002E-4</v>
      </c>
      <c r="DU2131" s="8">
        <v>41445</v>
      </c>
      <c r="DV2131">
        <v>6.4000000000000004E-8</v>
      </c>
      <c r="EA2131" s="8">
        <v>41445</v>
      </c>
      <c r="EB2131">
        <v>3.0510000000000001E-6</v>
      </c>
      <c r="EI2131" s="8">
        <v>41445</v>
      </c>
      <c r="EJ2131">
        <v>1.1864E-5</v>
      </c>
      <c r="EM2131" s="8">
        <v>41445</v>
      </c>
      <c r="EN2131">
        <v>2.6180000000000002E-6</v>
      </c>
      <c r="EO2131" s="8">
        <v>41452</v>
      </c>
      <c r="EP2131">
        <v>3.095E-6</v>
      </c>
      <c r="ES2131" s="8">
        <v>41445</v>
      </c>
      <c r="ET2131">
        <v>4.9119999999999997E-6</v>
      </c>
      <c r="EY2131" s="8">
        <v>41452</v>
      </c>
      <c r="EZ2131">
        <v>2.7767999999999999E-5</v>
      </c>
      <c r="FE2131" s="8">
        <v>41452</v>
      </c>
      <c r="FF2131">
        <v>1.6299999999999999E-7</v>
      </c>
      <c r="FG2131" s="8">
        <v>41445</v>
      </c>
      <c r="FH2131">
        <v>3.2599999999999998E-7</v>
      </c>
      <c r="FI2131" s="8">
        <v>41445</v>
      </c>
      <c r="FJ2131">
        <v>4.155E-6</v>
      </c>
      <c r="FO2131" s="8">
        <v>41445</v>
      </c>
      <c r="FP2131">
        <v>1.2184999999999999E-5</v>
      </c>
      <c r="FQ2131" s="8">
        <v>41445</v>
      </c>
      <c r="FR2131">
        <v>8.16E-7</v>
      </c>
      <c r="FS2131" s="8">
        <v>41445</v>
      </c>
      <c r="FT2131">
        <v>1.55E-7</v>
      </c>
      <c r="FU2131" s="8">
        <v>41445</v>
      </c>
      <c r="FV2131">
        <v>2.1739999999999999E-6</v>
      </c>
      <c r="FY2131" s="8">
        <v>41445</v>
      </c>
      <c r="FZ2131">
        <v>4.9227000000000001E-5</v>
      </c>
      <c r="GC2131" s="8">
        <v>41445</v>
      </c>
      <c r="GD2131">
        <v>1.3899999999999999E-7</v>
      </c>
    </row>
    <row r="2132" spans="1:186" x14ac:dyDescent="0.25">
      <c r="A2132" s="8">
        <v>41446</v>
      </c>
      <c r="B2132">
        <v>4.3999999999999997E-8</v>
      </c>
      <c r="C2132" s="8">
        <v>41446</v>
      </c>
      <c r="D2132">
        <v>5.1399999999999997E-7</v>
      </c>
      <c r="I2132" s="8">
        <v>41446</v>
      </c>
      <c r="J2132">
        <v>1.0000000000000001E-9</v>
      </c>
      <c r="K2132" s="8">
        <v>41446</v>
      </c>
      <c r="L2132">
        <v>6.4255000000000001E-5</v>
      </c>
      <c r="M2132" s="8">
        <v>41446</v>
      </c>
      <c r="N2132">
        <v>2.6220000000000001E-6</v>
      </c>
      <c r="O2132" s="8">
        <v>41446</v>
      </c>
      <c r="P2132">
        <v>9.2750000000000001E-6</v>
      </c>
      <c r="Q2132" s="8">
        <v>41446</v>
      </c>
      <c r="R2132">
        <v>3.5883999999999997E-5</v>
      </c>
      <c r="S2132" s="8">
        <v>41446</v>
      </c>
      <c r="T2132">
        <v>5.9299999999999998E-7</v>
      </c>
      <c r="AE2132" s="8">
        <v>41446</v>
      </c>
      <c r="AF2132">
        <v>7.06E-7</v>
      </c>
      <c r="AG2132" s="8">
        <v>41453</v>
      </c>
      <c r="AH2132">
        <v>1.2330000000000001E-6</v>
      </c>
      <c r="BA2132" s="8">
        <v>41446</v>
      </c>
      <c r="BB2132">
        <v>1.49E-7</v>
      </c>
      <c r="BE2132" s="8">
        <v>41446</v>
      </c>
      <c r="BF2132">
        <v>3.6049999999999998E-6</v>
      </c>
      <c r="BS2132" s="8">
        <v>41446</v>
      </c>
      <c r="BT2132">
        <v>9.5179000000000005E-5</v>
      </c>
      <c r="BW2132" s="8">
        <v>41446</v>
      </c>
      <c r="BX2132">
        <v>6.9240000000000001E-6</v>
      </c>
      <c r="BY2132" s="8">
        <v>41446</v>
      </c>
      <c r="BZ2132">
        <v>9.5798000000000007E-5</v>
      </c>
      <c r="CA2132" s="8">
        <v>41446</v>
      </c>
      <c r="CB2132">
        <v>4.2899999999999999E-7</v>
      </c>
      <c r="CC2132" s="8">
        <v>41446</v>
      </c>
      <c r="CD2132">
        <v>7.6400000000000001E-7</v>
      </c>
      <c r="CE2132" s="8">
        <v>41446</v>
      </c>
      <c r="CF2132">
        <v>6.8970000000000001E-4</v>
      </c>
      <c r="CG2132" s="8">
        <v>41446</v>
      </c>
      <c r="CH2132">
        <v>2.67E-7</v>
      </c>
      <c r="CI2132" s="8">
        <v>41446</v>
      </c>
      <c r="CJ2132">
        <v>9.1299999999999998E-7</v>
      </c>
      <c r="CK2132" s="8">
        <v>41446</v>
      </c>
      <c r="CL2132">
        <v>1.05E-7</v>
      </c>
      <c r="CM2132" s="8">
        <v>41446</v>
      </c>
      <c r="CN2132">
        <v>0</v>
      </c>
      <c r="CS2132" s="8">
        <v>41446</v>
      </c>
      <c r="CT2132">
        <v>1.0279999999999999E-6</v>
      </c>
      <c r="CU2132" s="8">
        <v>41446</v>
      </c>
      <c r="CV2132">
        <v>2.6419999999999999E-6</v>
      </c>
      <c r="CW2132" s="8">
        <v>41446</v>
      </c>
      <c r="CX2132">
        <v>1.5092999999999999E-5</v>
      </c>
      <c r="CY2132" s="8">
        <v>41446</v>
      </c>
      <c r="CZ2132">
        <v>2.1999999999999998E-8</v>
      </c>
      <c r="DE2132" s="8">
        <v>41446</v>
      </c>
      <c r="DF2132">
        <v>9.9110999999999993E-5</v>
      </c>
      <c r="DG2132" s="8">
        <v>41446</v>
      </c>
      <c r="DH2132">
        <v>5.0000000000000001E-9</v>
      </c>
      <c r="DM2132" s="8">
        <v>41446</v>
      </c>
      <c r="DN2132">
        <v>2.8640600000000001E-4</v>
      </c>
      <c r="DO2132" s="8">
        <v>41446</v>
      </c>
      <c r="DP2132">
        <v>7.0000000000000005E-8</v>
      </c>
      <c r="DS2132" s="8">
        <v>41446</v>
      </c>
      <c r="DT2132">
        <v>3.4669300000000002E-4</v>
      </c>
      <c r="DU2132" s="8">
        <v>41446</v>
      </c>
      <c r="DV2132">
        <v>5.7000000000000001E-8</v>
      </c>
      <c r="EA2132" s="8">
        <v>41446</v>
      </c>
      <c r="EB2132">
        <v>1.984E-6</v>
      </c>
      <c r="EI2132" s="8">
        <v>41446</v>
      </c>
      <c r="EJ2132">
        <v>1.0771000000000001E-5</v>
      </c>
      <c r="EM2132" s="8">
        <v>41446</v>
      </c>
      <c r="EN2132">
        <v>2.5170000000000002E-6</v>
      </c>
      <c r="EO2132" s="8">
        <v>41453</v>
      </c>
      <c r="EP2132">
        <v>3.0240000000000002E-6</v>
      </c>
      <c r="ES2132" s="8">
        <v>41446</v>
      </c>
      <c r="ET2132">
        <v>4.1919999999999998E-6</v>
      </c>
      <c r="EY2132" s="8">
        <v>41453</v>
      </c>
      <c r="EZ2132">
        <v>2.7251E-5</v>
      </c>
      <c r="FE2132" s="8">
        <v>41453</v>
      </c>
      <c r="FF2132">
        <v>1.55E-7</v>
      </c>
      <c r="FG2132" s="8">
        <v>41446</v>
      </c>
      <c r="FH2132">
        <v>2.91E-7</v>
      </c>
      <c r="FI2132" s="8">
        <v>41446</v>
      </c>
      <c r="FJ2132">
        <v>3.8340000000000001E-6</v>
      </c>
      <c r="FO2132" s="8">
        <v>41446</v>
      </c>
      <c r="FP2132">
        <v>1.1477999999999999E-5</v>
      </c>
      <c r="FQ2132" s="8">
        <v>41446</v>
      </c>
      <c r="FR2132">
        <v>7.8800000000000002E-7</v>
      </c>
      <c r="FS2132" s="8">
        <v>41446</v>
      </c>
      <c r="FT2132">
        <v>1.3899999999999999E-7</v>
      </c>
      <c r="FU2132" s="8">
        <v>41446</v>
      </c>
      <c r="FV2132">
        <v>1.933E-6</v>
      </c>
      <c r="FY2132" s="8">
        <v>41446</v>
      </c>
      <c r="FZ2132">
        <v>4.7574000000000002E-5</v>
      </c>
      <c r="GC2132" s="8">
        <v>41446</v>
      </c>
      <c r="GD2132">
        <v>1.2800000000000001E-7</v>
      </c>
    </row>
    <row r="2133" spans="1:186" x14ac:dyDescent="0.25">
      <c r="A2133" s="8">
        <v>41449</v>
      </c>
      <c r="B2133">
        <v>4.9999999999999998E-8</v>
      </c>
      <c r="C2133" s="8">
        <v>41449</v>
      </c>
      <c r="D2133">
        <v>6.1200000000000003E-7</v>
      </c>
      <c r="I2133" s="8">
        <v>41449</v>
      </c>
      <c r="J2133">
        <v>1.0000000000000001E-9</v>
      </c>
      <c r="K2133" s="8">
        <v>41449</v>
      </c>
      <c r="L2133">
        <v>7.7754000000000001E-5</v>
      </c>
      <c r="M2133" s="8">
        <v>41449</v>
      </c>
      <c r="N2133">
        <v>2.5519999999999999E-6</v>
      </c>
      <c r="O2133" s="8">
        <v>41449</v>
      </c>
      <c r="P2133">
        <v>1.0487E-5</v>
      </c>
      <c r="Q2133" s="8">
        <v>41449</v>
      </c>
      <c r="R2133">
        <v>3.8180999999999999E-5</v>
      </c>
      <c r="S2133" s="8">
        <v>41449</v>
      </c>
      <c r="T2133">
        <v>6.2500000000000005E-7</v>
      </c>
      <c r="AE2133" s="8">
        <v>41449</v>
      </c>
      <c r="AF2133">
        <v>6.0200000000000002E-7</v>
      </c>
      <c r="AG2133" s="8">
        <v>41457</v>
      </c>
      <c r="AH2133">
        <v>1.2440000000000001E-6</v>
      </c>
      <c r="BA2133" s="8">
        <v>41449</v>
      </c>
      <c r="BB2133">
        <v>1.48E-7</v>
      </c>
      <c r="BE2133" s="8">
        <v>41449</v>
      </c>
      <c r="BF2133">
        <v>3.794E-6</v>
      </c>
      <c r="BS2133" s="8">
        <v>41449</v>
      </c>
      <c r="BT2133">
        <v>9.2979999999999994E-5</v>
      </c>
      <c r="BW2133" s="8">
        <v>41449</v>
      </c>
      <c r="BX2133">
        <v>6.9530000000000002E-6</v>
      </c>
      <c r="BY2133" s="8">
        <v>41449</v>
      </c>
      <c r="BZ2133">
        <v>1.1026E-4</v>
      </c>
      <c r="CA2133" s="8">
        <v>41449</v>
      </c>
      <c r="CB2133">
        <v>4.2500000000000001E-7</v>
      </c>
      <c r="CC2133" s="8">
        <v>41449</v>
      </c>
      <c r="CD2133">
        <v>7.7000000000000004E-7</v>
      </c>
      <c r="CE2133" s="8">
        <v>41449</v>
      </c>
      <c r="CF2133">
        <v>7.4981400000000001E-4</v>
      </c>
      <c r="CG2133" s="8">
        <v>41449</v>
      </c>
      <c r="CH2133">
        <v>2.9499999999999998E-7</v>
      </c>
      <c r="CI2133" s="8">
        <v>41449</v>
      </c>
      <c r="CJ2133">
        <v>9.5300000000000002E-7</v>
      </c>
      <c r="CK2133" s="8">
        <v>41449</v>
      </c>
      <c r="CL2133">
        <v>1.01E-7</v>
      </c>
      <c r="CM2133" s="8">
        <v>41449</v>
      </c>
      <c r="CN2133">
        <v>0</v>
      </c>
      <c r="CS2133" s="8">
        <v>41449</v>
      </c>
      <c r="CT2133">
        <v>1.1370000000000001E-6</v>
      </c>
      <c r="CU2133" s="8">
        <v>41449</v>
      </c>
      <c r="CV2133">
        <v>2.8009999999999999E-6</v>
      </c>
      <c r="CW2133" s="8">
        <v>41449</v>
      </c>
      <c r="CX2133">
        <v>1.5167999999999999E-5</v>
      </c>
      <c r="CY2133" s="8">
        <v>41449</v>
      </c>
      <c r="CZ2133">
        <v>2.1999999999999998E-8</v>
      </c>
      <c r="DE2133" s="8">
        <v>41449</v>
      </c>
      <c r="DF2133">
        <v>1.10201E-4</v>
      </c>
      <c r="DG2133" s="8">
        <v>41449</v>
      </c>
      <c r="DH2133">
        <v>6E-9</v>
      </c>
      <c r="DM2133" s="8">
        <v>41449</v>
      </c>
      <c r="DN2133">
        <v>3.1482199999999998E-4</v>
      </c>
      <c r="DO2133" s="8">
        <v>41449</v>
      </c>
      <c r="DP2133">
        <v>5.7000000000000001E-8</v>
      </c>
      <c r="DS2133" s="8">
        <v>41449</v>
      </c>
      <c r="DT2133">
        <v>3.5084500000000002E-4</v>
      </c>
      <c r="DU2133" s="8">
        <v>41449</v>
      </c>
      <c r="DV2133">
        <v>5.7000000000000001E-8</v>
      </c>
      <c r="EA2133" s="8">
        <v>41449</v>
      </c>
      <c r="EB2133">
        <v>2.0059999999999999E-6</v>
      </c>
      <c r="EI2133" s="8">
        <v>41449</v>
      </c>
      <c r="EJ2133">
        <v>1.2289999999999999E-5</v>
      </c>
      <c r="EM2133" s="8">
        <v>41449</v>
      </c>
      <c r="EN2133">
        <v>2.4760000000000001E-6</v>
      </c>
      <c r="EO2133" s="8">
        <v>41457</v>
      </c>
      <c r="EP2133">
        <v>2.9639999999999999E-6</v>
      </c>
      <c r="ES2133" s="8">
        <v>41449</v>
      </c>
      <c r="ET2133">
        <v>4.0149999999999997E-6</v>
      </c>
      <c r="EY2133" s="8">
        <v>41457</v>
      </c>
      <c r="EZ2133">
        <v>2.1478E-5</v>
      </c>
      <c r="FE2133" s="8">
        <v>41457</v>
      </c>
      <c r="FF2133">
        <v>1.5300000000000001E-7</v>
      </c>
      <c r="FG2133" s="8">
        <v>41449</v>
      </c>
      <c r="FH2133">
        <v>3.1399999999999998E-7</v>
      </c>
      <c r="FI2133" s="8">
        <v>41449</v>
      </c>
      <c r="FJ2133">
        <v>3.8410000000000002E-6</v>
      </c>
      <c r="FO2133" s="8">
        <v>41449</v>
      </c>
      <c r="FP2133">
        <v>1.0465999999999999E-5</v>
      </c>
      <c r="FQ2133" s="8">
        <v>41449</v>
      </c>
      <c r="FR2133">
        <v>8.85E-7</v>
      </c>
      <c r="FS2133" s="8">
        <v>41449</v>
      </c>
      <c r="FT2133">
        <v>1.2700000000000001E-7</v>
      </c>
      <c r="FU2133" s="8">
        <v>41449</v>
      </c>
      <c r="FV2133">
        <v>1.8330000000000001E-6</v>
      </c>
      <c r="FY2133" s="8">
        <v>41449</v>
      </c>
      <c r="FZ2133">
        <v>5.0065000000000003E-5</v>
      </c>
      <c r="GC2133" s="8">
        <v>41449</v>
      </c>
      <c r="GD2133">
        <v>1.1899999999999999E-7</v>
      </c>
    </row>
    <row r="2134" spans="1:186" x14ac:dyDescent="0.25">
      <c r="A2134" s="8">
        <v>41450</v>
      </c>
      <c r="B2134">
        <v>4.9000000000000002E-8</v>
      </c>
      <c r="C2134" s="8">
        <v>41450</v>
      </c>
      <c r="D2134">
        <v>5.8699999999999995E-7</v>
      </c>
      <c r="I2134" s="8">
        <v>41450</v>
      </c>
      <c r="J2134">
        <v>1.0000000000000001E-9</v>
      </c>
      <c r="K2134" s="8">
        <v>41450</v>
      </c>
      <c r="L2134">
        <v>7.2057999999999993E-5</v>
      </c>
      <c r="M2134" s="8">
        <v>41450</v>
      </c>
      <c r="N2134">
        <v>2.413E-6</v>
      </c>
      <c r="O2134" s="8">
        <v>41450</v>
      </c>
      <c r="P2134">
        <v>1.0196E-5</v>
      </c>
      <c r="Q2134" s="8">
        <v>41450</v>
      </c>
      <c r="R2134">
        <v>3.6035999999999999E-5</v>
      </c>
      <c r="S2134" s="8">
        <v>41450</v>
      </c>
      <c r="T2134">
        <v>6.0100000000000005E-7</v>
      </c>
      <c r="AE2134" s="8">
        <v>41450</v>
      </c>
      <c r="AF2134">
        <v>6.0699999999999997E-7</v>
      </c>
      <c r="AG2134" s="8">
        <v>41458</v>
      </c>
      <c r="AH2134">
        <v>1.319E-6</v>
      </c>
      <c r="BA2134" s="8">
        <v>41450</v>
      </c>
      <c r="BB2134">
        <v>1.4100000000000001E-7</v>
      </c>
      <c r="BE2134" s="8">
        <v>41450</v>
      </c>
      <c r="BF2134">
        <v>3.8010000000000001E-6</v>
      </c>
      <c r="BS2134" s="8">
        <v>41450</v>
      </c>
      <c r="BT2134">
        <v>9.2040999999999995E-5</v>
      </c>
      <c r="BW2134" s="8">
        <v>41450</v>
      </c>
      <c r="BX2134">
        <v>6.5799999999999997E-6</v>
      </c>
      <c r="BY2134" s="8">
        <v>41450</v>
      </c>
      <c r="BZ2134">
        <v>1.02427E-4</v>
      </c>
      <c r="CA2134" s="8">
        <v>41450</v>
      </c>
      <c r="CB2134">
        <v>4.0400000000000002E-7</v>
      </c>
      <c r="CC2134" s="8">
        <v>41450</v>
      </c>
      <c r="CD2134">
        <v>7.2900000000000003E-7</v>
      </c>
      <c r="CE2134" s="8">
        <v>41450</v>
      </c>
      <c r="CF2134">
        <v>7.0900399999999995E-4</v>
      </c>
      <c r="CG2134" s="8">
        <v>41450</v>
      </c>
      <c r="CH2134">
        <v>2.8099999999999999E-7</v>
      </c>
      <c r="CI2134" s="8">
        <v>41450</v>
      </c>
      <c r="CJ2134">
        <v>9.0800000000000003E-7</v>
      </c>
      <c r="CK2134" s="8">
        <v>41450</v>
      </c>
      <c r="CL2134">
        <v>9.6999999999999995E-8</v>
      </c>
      <c r="CM2134" s="8">
        <v>41450</v>
      </c>
      <c r="CN2134">
        <v>0</v>
      </c>
      <c r="CS2134" s="8">
        <v>41450</v>
      </c>
      <c r="CT2134">
        <v>1.097E-6</v>
      </c>
      <c r="CU2134" s="8">
        <v>41450</v>
      </c>
      <c r="CV2134">
        <v>2.7690000000000001E-6</v>
      </c>
      <c r="CW2134" s="8">
        <v>41450</v>
      </c>
      <c r="CX2134">
        <v>1.482E-5</v>
      </c>
      <c r="CY2134" s="8">
        <v>41450</v>
      </c>
      <c r="CZ2134">
        <v>2.0999999999999999E-8</v>
      </c>
      <c r="DE2134" s="8">
        <v>41450</v>
      </c>
      <c r="DF2134">
        <v>1.02477E-4</v>
      </c>
      <c r="DG2134" s="8">
        <v>41450</v>
      </c>
      <c r="DH2134">
        <v>6E-9</v>
      </c>
      <c r="DM2134" s="8">
        <v>41450</v>
      </c>
      <c r="DN2134">
        <v>2.8393800000000002E-4</v>
      </c>
      <c r="DO2134" s="8">
        <v>41450</v>
      </c>
      <c r="DP2134">
        <v>5.5999999999999999E-8</v>
      </c>
      <c r="DS2134" s="8">
        <v>41450</v>
      </c>
      <c r="DT2134">
        <v>3.5494900000000002E-4</v>
      </c>
      <c r="DU2134" s="8">
        <v>41450</v>
      </c>
      <c r="DV2134">
        <v>5.4E-8</v>
      </c>
      <c r="EA2134" s="8">
        <v>41450</v>
      </c>
      <c r="EB2134">
        <v>1.9599999999999999E-6</v>
      </c>
      <c r="EI2134" s="8">
        <v>41450</v>
      </c>
      <c r="EJ2134">
        <v>1.1362000000000001E-5</v>
      </c>
      <c r="EM2134" s="8">
        <v>41450</v>
      </c>
      <c r="EN2134">
        <v>2.39E-6</v>
      </c>
      <c r="EO2134" s="8">
        <v>41458</v>
      </c>
      <c r="EP2134">
        <v>3.1049999999999999E-6</v>
      </c>
      <c r="ES2134" s="8">
        <v>41450</v>
      </c>
      <c r="ET2134">
        <v>3.755E-6</v>
      </c>
      <c r="EY2134" s="8">
        <v>41458</v>
      </c>
      <c r="EZ2134">
        <v>2.1231999999999999E-5</v>
      </c>
      <c r="FE2134" s="8">
        <v>41458</v>
      </c>
      <c r="FF2134">
        <v>1.55E-7</v>
      </c>
      <c r="FG2134" s="8">
        <v>41450</v>
      </c>
      <c r="FH2134">
        <v>2.9799999999999999E-7</v>
      </c>
      <c r="FI2134" s="8">
        <v>41450</v>
      </c>
      <c r="FJ2134">
        <v>3.6610000000000002E-6</v>
      </c>
      <c r="FO2134" s="8">
        <v>41450</v>
      </c>
      <c r="FP2134">
        <v>1.1102E-5</v>
      </c>
      <c r="FQ2134" s="8">
        <v>41450</v>
      </c>
      <c r="FR2134">
        <v>8.6700000000000002E-7</v>
      </c>
      <c r="FS2134" s="8">
        <v>41450</v>
      </c>
      <c r="FT2134">
        <v>1.1999999999999999E-7</v>
      </c>
      <c r="FU2134" s="8">
        <v>41450</v>
      </c>
      <c r="FV2134">
        <v>1.708E-6</v>
      </c>
      <c r="FY2134" s="8">
        <v>41450</v>
      </c>
      <c r="FZ2134">
        <v>5.0501000000000003E-5</v>
      </c>
      <c r="GC2134" s="8">
        <v>41450</v>
      </c>
      <c r="GD2134">
        <v>1.14E-7</v>
      </c>
    </row>
    <row r="2135" spans="1:186" x14ac:dyDescent="0.25">
      <c r="A2135" s="8">
        <v>41451</v>
      </c>
      <c r="B2135">
        <v>5.1E-8</v>
      </c>
      <c r="C2135" s="8">
        <v>41451</v>
      </c>
      <c r="D2135">
        <v>5.7199999999999999E-7</v>
      </c>
      <c r="I2135" s="8">
        <v>41451</v>
      </c>
      <c r="J2135">
        <v>1.0000000000000001E-9</v>
      </c>
      <c r="K2135" s="8">
        <v>41451</v>
      </c>
      <c r="L2135">
        <v>7.0525000000000007E-5</v>
      </c>
      <c r="M2135" s="8">
        <v>41451</v>
      </c>
      <c r="N2135">
        <v>2.7E-6</v>
      </c>
      <c r="O2135" s="8">
        <v>41451</v>
      </c>
      <c r="P2135">
        <v>9.9869999999999994E-6</v>
      </c>
      <c r="Q2135" s="8">
        <v>41451</v>
      </c>
      <c r="R2135">
        <v>3.3713000000000001E-5</v>
      </c>
      <c r="S2135" s="8">
        <v>41451</v>
      </c>
      <c r="T2135">
        <v>5.4899999999999995E-7</v>
      </c>
      <c r="AE2135" s="8">
        <v>41451</v>
      </c>
      <c r="AF2135">
        <v>5.9699999999999996E-7</v>
      </c>
      <c r="AG2135" s="8">
        <v>41459</v>
      </c>
      <c r="AH2135">
        <v>1.2750000000000001E-6</v>
      </c>
      <c r="BA2135" s="8">
        <v>41451</v>
      </c>
      <c r="BB2135">
        <v>1.36E-7</v>
      </c>
      <c r="BE2135" s="8">
        <v>41451</v>
      </c>
      <c r="BF2135">
        <v>3.6729999999999998E-6</v>
      </c>
      <c r="BS2135" s="8">
        <v>41451</v>
      </c>
      <c r="BT2135">
        <v>9.0993000000000001E-5</v>
      </c>
      <c r="BW2135" s="8">
        <v>41451</v>
      </c>
      <c r="BX2135">
        <v>6.3509999999999998E-6</v>
      </c>
      <c r="BY2135" s="8">
        <v>41451</v>
      </c>
      <c r="BZ2135">
        <v>1.07014E-4</v>
      </c>
      <c r="CA2135" s="8">
        <v>41451</v>
      </c>
      <c r="CB2135">
        <v>3.96E-7</v>
      </c>
      <c r="CC2135" s="8">
        <v>41451</v>
      </c>
      <c r="CD2135">
        <v>7.2699999999999999E-7</v>
      </c>
      <c r="CE2135" s="8">
        <v>41451</v>
      </c>
      <c r="CF2135">
        <v>6.9497700000000005E-4</v>
      </c>
      <c r="CG2135" s="8">
        <v>41451</v>
      </c>
      <c r="CH2135">
        <v>2.8099999999999999E-7</v>
      </c>
      <c r="CI2135" s="8">
        <v>41451</v>
      </c>
      <c r="CJ2135">
        <v>8.9700000000000005E-7</v>
      </c>
      <c r="CK2135" s="8">
        <v>41451</v>
      </c>
      <c r="CL2135">
        <v>9.2999999999999999E-8</v>
      </c>
      <c r="CM2135" s="8">
        <v>41451</v>
      </c>
      <c r="CN2135">
        <v>0</v>
      </c>
      <c r="CS2135" s="8">
        <v>41451</v>
      </c>
      <c r="CT2135">
        <v>1.0690000000000001E-6</v>
      </c>
      <c r="CU2135" s="8">
        <v>41451</v>
      </c>
      <c r="CV2135">
        <v>2.6529999999999998E-6</v>
      </c>
      <c r="CW2135" s="8">
        <v>41451</v>
      </c>
      <c r="CX2135">
        <v>1.4134999999999999E-5</v>
      </c>
      <c r="CY2135" s="8">
        <v>41451</v>
      </c>
      <c r="CZ2135">
        <v>2E-8</v>
      </c>
      <c r="DE2135" s="8">
        <v>41451</v>
      </c>
      <c r="DF2135">
        <v>9.8148999999999998E-5</v>
      </c>
      <c r="DG2135" s="8">
        <v>41451</v>
      </c>
      <c r="DH2135">
        <v>6E-9</v>
      </c>
      <c r="DM2135" s="8">
        <v>41451</v>
      </c>
      <c r="DN2135">
        <v>2.9065800000000001E-4</v>
      </c>
      <c r="DO2135" s="8">
        <v>41451</v>
      </c>
      <c r="DP2135">
        <v>5.5999999999999999E-8</v>
      </c>
      <c r="DS2135" s="8">
        <v>41451</v>
      </c>
      <c r="DT2135">
        <v>3.5766500000000001E-4</v>
      </c>
      <c r="DU2135" s="8">
        <v>41451</v>
      </c>
      <c r="DV2135">
        <v>5.4E-8</v>
      </c>
      <c r="EA2135" s="8">
        <v>41451</v>
      </c>
      <c r="EB2135">
        <v>1.832E-6</v>
      </c>
      <c r="EI2135" s="8">
        <v>41451</v>
      </c>
      <c r="EJ2135">
        <v>1.1051E-5</v>
      </c>
      <c r="EM2135" s="8">
        <v>41451</v>
      </c>
      <c r="EN2135">
        <v>2.317E-6</v>
      </c>
      <c r="EO2135" s="8">
        <v>41459</v>
      </c>
      <c r="EP2135">
        <v>2.9210000000000001E-6</v>
      </c>
      <c r="ES2135" s="8">
        <v>41451</v>
      </c>
      <c r="ET2135">
        <v>3.8039999999999999E-6</v>
      </c>
      <c r="EY2135" s="8">
        <v>41459</v>
      </c>
      <c r="EZ2135">
        <v>2.0992000000000002E-5</v>
      </c>
      <c r="FE2135" s="8">
        <v>41459</v>
      </c>
      <c r="FF2135">
        <v>1.5599999999999999E-7</v>
      </c>
      <c r="FG2135" s="8">
        <v>41451</v>
      </c>
      <c r="FH2135">
        <v>2.96E-7</v>
      </c>
      <c r="FI2135" s="8">
        <v>41451</v>
      </c>
      <c r="FJ2135">
        <v>3.4690000000000002E-6</v>
      </c>
      <c r="FO2135" s="8">
        <v>41451</v>
      </c>
      <c r="FP2135">
        <v>1.0341E-5</v>
      </c>
      <c r="FQ2135" s="8">
        <v>41451</v>
      </c>
      <c r="FR2135">
        <v>8.4399999999999999E-7</v>
      </c>
      <c r="FS2135" s="8">
        <v>41451</v>
      </c>
      <c r="FT2135">
        <v>1.18E-7</v>
      </c>
      <c r="FU2135" s="8">
        <v>41451</v>
      </c>
      <c r="FV2135">
        <v>1.7129999999999999E-6</v>
      </c>
      <c r="FY2135" s="8">
        <v>41451</v>
      </c>
      <c r="FZ2135">
        <v>5.2392999999999998E-5</v>
      </c>
      <c r="GC2135" s="8">
        <v>41451</v>
      </c>
      <c r="GD2135">
        <v>1.11E-7</v>
      </c>
    </row>
    <row r="2136" spans="1:186" x14ac:dyDescent="0.25">
      <c r="A2136" s="8">
        <v>41452</v>
      </c>
      <c r="B2136">
        <v>5.2999999999999998E-8</v>
      </c>
      <c r="C2136" s="8">
        <v>41452</v>
      </c>
      <c r="D2136">
        <v>5.9200000000000001E-7</v>
      </c>
      <c r="I2136" s="8">
        <v>41452</v>
      </c>
      <c r="J2136">
        <v>1.0000000000000001E-9</v>
      </c>
      <c r="K2136" s="8">
        <v>41452</v>
      </c>
      <c r="L2136">
        <v>6.6964999999999993E-5</v>
      </c>
      <c r="M2136" s="8">
        <v>41452</v>
      </c>
      <c r="N2136">
        <v>2.7099999999999999E-6</v>
      </c>
      <c r="O2136" s="8">
        <v>41452</v>
      </c>
      <c r="P2136">
        <v>1.0181E-5</v>
      </c>
      <c r="Q2136" s="8">
        <v>41452</v>
      </c>
      <c r="R2136">
        <v>3.2248E-5</v>
      </c>
      <c r="S2136" s="8">
        <v>41452</v>
      </c>
      <c r="T2136">
        <v>5.5000000000000003E-7</v>
      </c>
      <c r="AE2136" s="8">
        <v>41452</v>
      </c>
      <c r="AF2136">
        <v>5.8899999999999999E-7</v>
      </c>
      <c r="AG2136" s="8">
        <v>41460</v>
      </c>
      <c r="AH2136">
        <v>1.291E-6</v>
      </c>
      <c r="BA2136" s="8">
        <v>41452</v>
      </c>
      <c r="BB2136">
        <v>1.3400000000000001E-7</v>
      </c>
      <c r="BE2136" s="8">
        <v>41452</v>
      </c>
      <c r="BF2136">
        <v>3.6370000000000001E-6</v>
      </c>
      <c r="BS2136" s="8">
        <v>41452</v>
      </c>
      <c r="BT2136">
        <v>8.6893999999999998E-5</v>
      </c>
      <c r="BW2136" s="8">
        <v>41452</v>
      </c>
      <c r="BX2136">
        <v>6.4189999999999999E-6</v>
      </c>
      <c r="BY2136" s="8">
        <v>41452</v>
      </c>
      <c r="BZ2136">
        <v>1.01162E-4</v>
      </c>
      <c r="CA2136" s="8">
        <v>41452</v>
      </c>
      <c r="CB2136">
        <v>3.84E-7</v>
      </c>
      <c r="CC2136" s="8">
        <v>41452</v>
      </c>
      <c r="CD2136">
        <v>6.9299999999999997E-7</v>
      </c>
      <c r="CE2136" s="8">
        <v>41452</v>
      </c>
      <c r="CF2136">
        <v>6.5088799999999997E-4</v>
      </c>
      <c r="CG2136" s="8">
        <v>41452</v>
      </c>
      <c r="CH2136">
        <v>2.7500000000000001E-7</v>
      </c>
      <c r="CI2136" s="8">
        <v>41452</v>
      </c>
      <c r="CJ2136">
        <v>8.8400000000000003E-7</v>
      </c>
      <c r="CK2136" s="8">
        <v>41452</v>
      </c>
      <c r="CL2136">
        <v>9.0999999999999994E-8</v>
      </c>
      <c r="CM2136" s="8">
        <v>41452</v>
      </c>
      <c r="CN2136">
        <v>0</v>
      </c>
      <c r="CS2136" s="8">
        <v>41452</v>
      </c>
      <c r="CT2136">
        <v>1.068E-6</v>
      </c>
      <c r="CU2136" s="8">
        <v>41452</v>
      </c>
      <c r="CV2136">
        <v>2.4200000000000001E-6</v>
      </c>
      <c r="CW2136" s="8">
        <v>41452</v>
      </c>
      <c r="CX2136">
        <v>1.3643E-5</v>
      </c>
      <c r="CY2136" s="8">
        <v>41452</v>
      </c>
      <c r="CZ2136">
        <v>1.9000000000000001E-8</v>
      </c>
      <c r="DE2136" s="8">
        <v>41452</v>
      </c>
      <c r="DF2136">
        <v>9.3366E-5</v>
      </c>
      <c r="DG2136" s="8">
        <v>41452</v>
      </c>
      <c r="DH2136">
        <v>5.0000000000000001E-9</v>
      </c>
      <c r="DM2136" s="8">
        <v>41452</v>
      </c>
      <c r="DN2136">
        <v>2.80862E-4</v>
      </c>
      <c r="DO2136" s="8">
        <v>41452</v>
      </c>
      <c r="DP2136">
        <v>5.4E-8</v>
      </c>
      <c r="DS2136" s="8">
        <v>41452</v>
      </c>
      <c r="DT2136">
        <v>3.5013999999999998E-4</v>
      </c>
      <c r="DU2136" s="8">
        <v>41452</v>
      </c>
      <c r="DV2136">
        <v>1.1899999999999999E-7</v>
      </c>
      <c r="EA2136" s="8">
        <v>41452</v>
      </c>
      <c r="EB2136">
        <v>1.739E-6</v>
      </c>
      <c r="EI2136" s="8">
        <v>41452</v>
      </c>
      <c r="EJ2136">
        <v>1.0633E-5</v>
      </c>
      <c r="EM2136" s="8">
        <v>41452</v>
      </c>
      <c r="EN2136">
        <v>2.255E-6</v>
      </c>
      <c r="EO2136" s="8">
        <v>41460</v>
      </c>
      <c r="EP2136">
        <v>2.8849999999999999E-6</v>
      </c>
      <c r="ES2136" s="8">
        <v>41452</v>
      </c>
      <c r="ET2136">
        <v>3.7749999999999999E-6</v>
      </c>
      <c r="EY2136" s="8">
        <v>41460</v>
      </c>
      <c r="EZ2136">
        <v>1.9825000000000001E-5</v>
      </c>
      <c r="FE2136" s="8">
        <v>41460</v>
      </c>
      <c r="FF2136">
        <v>1.8300000000000001E-7</v>
      </c>
      <c r="FG2136" s="8">
        <v>41452</v>
      </c>
      <c r="FH2136">
        <v>3.0699999999999998E-7</v>
      </c>
      <c r="FI2136" s="8">
        <v>41452</v>
      </c>
      <c r="FJ2136">
        <v>3.1549999999999999E-6</v>
      </c>
      <c r="FO2136" s="8">
        <v>41452</v>
      </c>
      <c r="FP2136">
        <v>9.9159999999999996E-6</v>
      </c>
      <c r="FQ2136" s="8">
        <v>41452</v>
      </c>
      <c r="FR2136">
        <v>8.7700000000000003E-7</v>
      </c>
      <c r="FS2136" s="8">
        <v>41452</v>
      </c>
      <c r="FT2136">
        <v>1.14E-7</v>
      </c>
      <c r="FU2136" s="8">
        <v>41452</v>
      </c>
      <c r="FV2136">
        <v>1.6670000000000001E-6</v>
      </c>
      <c r="FY2136" s="8">
        <v>41452</v>
      </c>
      <c r="FZ2136">
        <v>5.2800000000000003E-5</v>
      </c>
      <c r="GC2136" s="8">
        <v>41452</v>
      </c>
      <c r="GD2136">
        <v>1.09E-7</v>
      </c>
    </row>
    <row r="2137" spans="1:186" x14ac:dyDescent="0.25">
      <c r="A2137" s="8">
        <v>41453</v>
      </c>
      <c r="B2137">
        <v>5.2000000000000002E-8</v>
      </c>
      <c r="C2137" s="8">
        <v>41453</v>
      </c>
      <c r="D2137">
        <v>6.5899999999999996E-7</v>
      </c>
      <c r="I2137" s="8">
        <v>41453</v>
      </c>
      <c r="J2137">
        <v>1.0000000000000001E-9</v>
      </c>
      <c r="K2137" s="8">
        <v>41453</v>
      </c>
      <c r="L2137">
        <v>6.5605999999999995E-5</v>
      </c>
      <c r="M2137" s="8">
        <v>41453</v>
      </c>
      <c r="N2137">
        <v>2.6960000000000001E-6</v>
      </c>
      <c r="O2137" s="8">
        <v>41453</v>
      </c>
      <c r="P2137">
        <v>1.013E-5</v>
      </c>
      <c r="Q2137" s="8">
        <v>41453</v>
      </c>
      <c r="R2137">
        <v>3.4860000000000002E-5</v>
      </c>
      <c r="S2137" s="8">
        <v>41453</v>
      </c>
      <c r="T2137">
        <v>5.2399999999999998E-7</v>
      </c>
      <c r="AE2137" s="8">
        <v>41453</v>
      </c>
      <c r="AF2137">
        <v>8.0299999999999998E-7</v>
      </c>
      <c r="AG2137" s="8">
        <v>41463</v>
      </c>
      <c r="AH2137">
        <v>1.1489999999999999E-6</v>
      </c>
      <c r="BA2137" s="8">
        <v>41453</v>
      </c>
      <c r="BB2137">
        <v>1.3300000000000001E-7</v>
      </c>
      <c r="BE2137" s="8">
        <v>41453</v>
      </c>
      <c r="BF2137">
        <v>3.6610000000000002E-6</v>
      </c>
      <c r="BS2137" s="8">
        <v>41453</v>
      </c>
      <c r="BT2137">
        <v>6.8473000000000007E-5</v>
      </c>
      <c r="BW2137" s="8">
        <v>41453</v>
      </c>
      <c r="BX2137">
        <v>6.0929999999999999E-6</v>
      </c>
      <c r="BY2137" s="8">
        <v>41453</v>
      </c>
      <c r="BZ2137">
        <v>1.10432E-4</v>
      </c>
      <c r="CA2137" s="8">
        <v>41453</v>
      </c>
      <c r="CB2137">
        <v>3.7300000000000002E-7</v>
      </c>
      <c r="CC2137" s="8">
        <v>41453</v>
      </c>
      <c r="CD2137">
        <v>6.9100000000000003E-7</v>
      </c>
      <c r="CE2137" s="8">
        <v>41453</v>
      </c>
      <c r="CF2137">
        <v>6.4702300000000004E-4</v>
      </c>
      <c r="CG2137" s="8">
        <v>41453</v>
      </c>
      <c r="CH2137">
        <v>3.58E-7</v>
      </c>
      <c r="CI2137" s="8">
        <v>41453</v>
      </c>
      <c r="CJ2137">
        <v>8.4200000000000005E-7</v>
      </c>
      <c r="CK2137" s="8">
        <v>41453</v>
      </c>
      <c r="CL2137">
        <v>8.9000000000000003E-8</v>
      </c>
      <c r="CM2137" s="8">
        <v>41453</v>
      </c>
      <c r="CN2137">
        <v>0</v>
      </c>
      <c r="CS2137" s="8">
        <v>41453</v>
      </c>
      <c r="CT2137">
        <v>1.1480000000000001E-6</v>
      </c>
      <c r="CU2137" s="8">
        <v>41453</v>
      </c>
      <c r="CV2137">
        <v>2.3180000000000001E-6</v>
      </c>
      <c r="CW2137" s="8">
        <v>41453</v>
      </c>
      <c r="CX2137">
        <v>1.3985000000000001E-5</v>
      </c>
      <c r="CY2137" s="8">
        <v>41453</v>
      </c>
      <c r="CZ2137">
        <v>2E-8</v>
      </c>
      <c r="DE2137" s="8">
        <v>41453</v>
      </c>
      <c r="DF2137">
        <v>9.6199000000000005E-5</v>
      </c>
      <c r="DG2137" s="8">
        <v>41453</v>
      </c>
      <c r="DH2137">
        <v>6E-9</v>
      </c>
      <c r="DM2137" s="8">
        <v>41453</v>
      </c>
      <c r="DN2137">
        <v>3.2141899999999998E-4</v>
      </c>
      <c r="DO2137" s="8">
        <v>41453</v>
      </c>
      <c r="DP2137">
        <v>5.4E-8</v>
      </c>
      <c r="DS2137" s="8">
        <v>41453</v>
      </c>
      <c r="DT2137">
        <v>3.6271200000000001E-4</v>
      </c>
      <c r="DU2137" s="8">
        <v>41453</v>
      </c>
      <c r="DV2137">
        <v>1.09E-7</v>
      </c>
      <c r="EA2137" s="8">
        <v>41453</v>
      </c>
      <c r="EB2137">
        <v>1.8300000000000001E-6</v>
      </c>
      <c r="EI2137" s="8">
        <v>41453</v>
      </c>
      <c r="EJ2137">
        <v>1.1391E-5</v>
      </c>
      <c r="EM2137" s="8">
        <v>41453</v>
      </c>
      <c r="EN2137">
        <v>2.1220000000000002E-6</v>
      </c>
      <c r="EO2137" s="8">
        <v>41463</v>
      </c>
      <c r="EP2137">
        <v>2.768E-6</v>
      </c>
      <c r="ES2137" s="8">
        <v>41453</v>
      </c>
      <c r="ET2137">
        <v>3.5999999999999998E-6</v>
      </c>
      <c r="EY2137" s="8">
        <v>41463</v>
      </c>
      <c r="EZ2137">
        <v>1.7158000000000001E-5</v>
      </c>
      <c r="FE2137" s="8">
        <v>41463</v>
      </c>
      <c r="FF2137">
        <v>1.8400000000000001E-7</v>
      </c>
      <c r="FG2137" s="8">
        <v>41453</v>
      </c>
      <c r="FH2137">
        <v>3.0499999999999999E-7</v>
      </c>
      <c r="FI2137" s="8">
        <v>41453</v>
      </c>
      <c r="FJ2137">
        <v>3.0410000000000002E-6</v>
      </c>
      <c r="FO2137" s="8">
        <v>41453</v>
      </c>
      <c r="FP2137">
        <v>1.0344E-5</v>
      </c>
      <c r="FQ2137" s="8">
        <v>41453</v>
      </c>
      <c r="FR2137">
        <v>9.1100000000000004E-7</v>
      </c>
      <c r="FS2137" s="8">
        <v>41453</v>
      </c>
      <c r="FT2137">
        <v>1.2100000000000001E-7</v>
      </c>
      <c r="FU2137" s="8">
        <v>41453</v>
      </c>
      <c r="FV2137">
        <v>1.6619999999999999E-6</v>
      </c>
      <c r="FY2137" s="8">
        <v>41453</v>
      </c>
      <c r="FZ2137">
        <v>5.8183999999999997E-5</v>
      </c>
      <c r="GC2137" s="8">
        <v>41453</v>
      </c>
      <c r="GD2137">
        <v>1.1999999999999999E-7</v>
      </c>
    </row>
    <row r="2138" spans="1:186" x14ac:dyDescent="0.25">
      <c r="A2138" s="8">
        <v>41456</v>
      </c>
      <c r="B2138">
        <v>4.9000000000000002E-8</v>
      </c>
      <c r="C2138" s="8">
        <v>41456</v>
      </c>
      <c r="D2138">
        <v>5.82E-7</v>
      </c>
      <c r="I2138" s="8">
        <v>41456</v>
      </c>
      <c r="J2138">
        <v>1.0000000000000001E-9</v>
      </c>
      <c r="K2138" s="8">
        <v>41456</v>
      </c>
      <c r="L2138">
        <v>5.9719999999999997E-5</v>
      </c>
      <c r="M2138" s="8">
        <v>41456</v>
      </c>
      <c r="N2138">
        <v>2.5500000000000001E-6</v>
      </c>
      <c r="O2138" s="8">
        <v>41456</v>
      </c>
      <c r="P2138">
        <v>1.0278000000000001E-5</v>
      </c>
      <c r="Q2138" s="8">
        <v>41456</v>
      </c>
      <c r="R2138">
        <v>3.6433000000000002E-5</v>
      </c>
      <c r="S2138" s="8">
        <v>41456</v>
      </c>
      <c r="T2138">
        <v>4.6699999999999999E-7</v>
      </c>
      <c r="AE2138" s="8">
        <v>41456</v>
      </c>
      <c r="AF2138">
        <v>7.54E-7</v>
      </c>
      <c r="AG2138" s="8">
        <v>41464</v>
      </c>
      <c r="AH2138">
        <v>1.0920000000000001E-6</v>
      </c>
      <c r="BA2138" s="8">
        <v>41456</v>
      </c>
      <c r="BB2138">
        <v>1.23E-7</v>
      </c>
      <c r="BE2138" s="8">
        <v>41456</v>
      </c>
      <c r="BF2138">
        <v>3.1970000000000001E-6</v>
      </c>
      <c r="BS2138" s="8">
        <v>41456</v>
      </c>
      <c r="BT2138">
        <v>6.0346999999999997E-5</v>
      </c>
      <c r="BW2138" s="8">
        <v>41456</v>
      </c>
      <c r="BX2138">
        <v>5.913E-6</v>
      </c>
      <c r="BY2138" s="8">
        <v>41456</v>
      </c>
      <c r="BZ2138">
        <v>1.08081E-4</v>
      </c>
      <c r="CA2138" s="8">
        <v>41456</v>
      </c>
      <c r="CB2138">
        <v>3.5900000000000003E-7</v>
      </c>
      <c r="CC2138" s="8">
        <v>41456</v>
      </c>
      <c r="CD2138">
        <v>3.84E-7</v>
      </c>
      <c r="CE2138" s="8">
        <v>41456</v>
      </c>
      <c r="CF2138">
        <v>6.1936599999999999E-4</v>
      </c>
      <c r="CG2138" s="8">
        <v>41456</v>
      </c>
      <c r="CH2138">
        <v>3.1699999999999999E-7</v>
      </c>
      <c r="CI2138" s="8">
        <v>41456</v>
      </c>
      <c r="CJ2138">
        <v>8.0999999999999997E-7</v>
      </c>
      <c r="CK2138" s="8">
        <v>41456</v>
      </c>
      <c r="CL2138">
        <v>7.6000000000000006E-8</v>
      </c>
      <c r="CM2138" s="8">
        <v>41456</v>
      </c>
      <c r="CN2138">
        <v>0</v>
      </c>
      <c r="CS2138" s="8">
        <v>41456</v>
      </c>
      <c r="CT2138">
        <v>1.0899999999999999E-6</v>
      </c>
      <c r="CU2138" s="8">
        <v>41456</v>
      </c>
      <c r="CV2138">
        <v>2.029E-6</v>
      </c>
      <c r="CW2138" s="8">
        <v>41456</v>
      </c>
      <c r="CX2138">
        <v>1.2265E-5</v>
      </c>
      <c r="CY2138" s="8">
        <v>41456</v>
      </c>
      <c r="CZ2138">
        <v>2E-8</v>
      </c>
      <c r="DE2138" s="8">
        <v>41456</v>
      </c>
      <c r="DF2138">
        <v>8.4462999999999994E-5</v>
      </c>
      <c r="DG2138" s="8">
        <v>41456</v>
      </c>
      <c r="DH2138">
        <v>5.0000000000000001E-9</v>
      </c>
      <c r="DM2138" s="8">
        <v>41456</v>
      </c>
      <c r="DN2138">
        <v>3.05245E-4</v>
      </c>
      <c r="DO2138" s="8">
        <v>41456</v>
      </c>
      <c r="DP2138">
        <v>5.2000000000000002E-8</v>
      </c>
      <c r="DS2138" s="8">
        <v>41456</v>
      </c>
      <c r="DT2138">
        <v>3.4420799999999998E-4</v>
      </c>
      <c r="DU2138" s="8">
        <v>41456</v>
      </c>
      <c r="DV2138">
        <v>1.2800000000000001E-7</v>
      </c>
      <c r="EA2138" s="8">
        <v>41456</v>
      </c>
      <c r="EB2138">
        <v>1.229E-6</v>
      </c>
      <c r="EI2138" s="8">
        <v>41456</v>
      </c>
      <c r="EJ2138">
        <v>1.0431000000000001E-5</v>
      </c>
      <c r="EM2138" s="8">
        <v>41456</v>
      </c>
      <c r="EN2138">
        <v>1.5200000000000001E-6</v>
      </c>
      <c r="EO2138" s="8">
        <v>41464</v>
      </c>
      <c r="EP2138">
        <v>2.638E-6</v>
      </c>
      <c r="ES2138" s="8">
        <v>41456</v>
      </c>
      <c r="ET2138">
        <v>3.349E-6</v>
      </c>
      <c r="EY2138" s="8">
        <v>41464</v>
      </c>
      <c r="EZ2138">
        <v>1.6314E-5</v>
      </c>
      <c r="FE2138" s="8">
        <v>41464</v>
      </c>
      <c r="FF2138">
        <v>1.7599999999999999E-7</v>
      </c>
      <c r="FG2138" s="8">
        <v>41456</v>
      </c>
      <c r="FH2138">
        <v>2.9400000000000001E-7</v>
      </c>
      <c r="FI2138" s="8">
        <v>41456</v>
      </c>
      <c r="FJ2138">
        <v>2.5380000000000001E-6</v>
      </c>
      <c r="FO2138" s="8">
        <v>41456</v>
      </c>
      <c r="FP2138">
        <v>8.4309999999999994E-6</v>
      </c>
      <c r="FQ2138" s="8">
        <v>41456</v>
      </c>
      <c r="FR2138">
        <v>7.4499999999999996E-7</v>
      </c>
      <c r="FS2138" s="8">
        <v>41456</v>
      </c>
      <c r="FT2138">
        <v>1.02E-7</v>
      </c>
      <c r="FU2138" s="8">
        <v>41456</v>
      </c>
      <c r="FV2138">
        <v>1.4610000000000001E-6</v>
      </c>
      <c r="FY2138" s="8">
        <v>41456</v>
      </c>
      <c r="FZ2138">
        <v>5.6991999999999999E-5</v>
      </c>
      <c r="GC2138" s="8">
        <v>41456</v>
      </c>
      <c r="GD2138">
        <v>1.04E-7</v>
      </c>
    </row>
    <row r="2139" spans="1:186" x14ac:dyDescent="0.25">
      <c r="A2139" s="8">
        <v>41457</v>
      </c>
      <c r="B2139">
        <v>4.6999999999999997E-8</v>
      </c>
      <c r="C2139" s="8">
        <v>41457</v>
      </c>
      <c r="D2139">
        <v>5.8599999999999998E-7</v>
      </c>
      <c r="I2139" s="8">
        <v>41457</v>
      </c>
      <c r="J2139">
        <v>1.0000000000000001E-9</v>
      </c>
      <c r="K2139" s="8">
        <v>41457</v>
      </c>
      <c r="L2139">
        <v>6.0081999999999998E-5</v>
      </c>
      <c r="M2139" s="8">
        <v>41457</v>
      </c>
      <c r="N2139">
        <v>2.4940000000000002E-6</v>
      </c>
      <c r="O2139" s="8">
        <v>41457</v>
      </c>
      <c r="P2139">
        <v>1.0944000000000001E-5</v>
      </c>
      <c r="Q2139" s="8">
        <v>41457</v>
      </c>
      <c r="R2139">
        <v>3.5559999999999998E-5</v>
      </c>
      <c r="S2139" s="8">
        <v>41457</v>
      </c>
      <c r="T2139">
        <v>4.4900000000000001E-7</v>
      </c>
      <c r="AE2139" s="8">
        <v>41457</v>
      </c>
      <c r="AF2139">
        <v>8.3099999999999996E-7</v>
      </c>
      <c r="AG2139" s="8">
        <v>41465</v>
      </c>
      <c r="AH2139">
        <v>1.0780000000000001E-6</v>
      </c>
      <c r="BA2139" s="8">
        <v>41457</v>
      </c>
      <c r="BB2139">
        <v>1.18E-7</v>
      </c>
      <c r="BE2139" s="8">
        <v>41457</v>
      </c>
      <c r="BF2139">
        <v>3.0290000000000001E-6</v>
      </c>
      <c r="BS2139" s="8">
        <v>41457</v>
      </c>
      <c r="BT2139">
        <v>6.0343999999999997E-5</v>
      </c>
      <c r="BW2139" s="8">
        <v>41457</v>
      </c>
      <c r="BX2139">
        <v>5.6450000000000002E-6</v>
      </c>
      <c r="BY2139" s="8">
        <v>41457</v>
      </c>
      <c r="BZ2139">
        <v>1.10096E-4</v>
      </c>
      <c r="CA2139" s="8">
        <v>41457</v>
      </c>
      <c r="CB2139">
        <v>3.4400000000000001E-7</v>
      </c>
      <c r="CC2139" s="8">
        <v>41457</v>
      </c>
      <c r="CD2139">
        <v>5.51E-7</v>
      </c>
      <c r="CE2139" s="8">
        <v>41457</v>
      </c>
      <c r="CF2139">
        <v>6.0629E-4</v>
      </c>
      <c r="CG2139" s="8">
        <v>41457</v>
      </c>
      <c r="CH2139">
        <v>3.0800000000000001E-7</v>
      </c>
      <c r="CI2139" s="8">
        <v>41457</v>
      </c>
      <c r="CJ2139">
        <v>8.1800000000000005E-7</v>
      </c>
      <c r="CK2139" s="8">
        <v>41457</v>
      </c>
      <c r="CL2139">
        <v>7.9000000000000006E-8</v>
      </c>
      <c r="CM2139" s="8">
        <v>41457</v>
      </c>
      <c r="CN2139">
        <v>0</v>
      </c>
      <c r="CS2139" s="8">
        <v>41457</v>
      </c>
      <c r="CT2139">
        <v>1.043E-6</v>
      </c>
      <c r="CU2139" s="8">
        <v>41457</v>
      </c>
      <c r="CV2139">
        <v>2.3159999999999999E-6</v>
      </c>
      <c r="CW2139" s="8">
        <v>41457</v>
      </c>
      <c r="CX2139">
        <v>1.1661000000000001E-5</v>
      </c>
      <c r="CY2139" s="8">
        <v>41457</v>
      </c>
      <c r="CZ2139">
        <v>1.9000000000000001E-8</v>
      </c>
      <c r="DE2139" s="8">
        <v>41457</v>
      </c>
      <c r="DF2139">
        <v>8.3028000000000005E-5</v>
      </c>
      <c r="DG2139" s="8">
        <v>41457</v>
      </c>
      <c r="DH2139">
        <v>5.0000000000000001E-9</v>
      </c>
      <c r="DM2139" s="8">
        <v>41457</v>
      </c>
      <c r="DN2139">
        <v>3.1140300000000003E-4</v>
      </c>
      <c r="DO2139" s="8">
        <v>41457</v>
      </c>
      <c r="DP2139">
        <v>5.5000000000000003E-8</v>
      </c>
      <c r="DS2139" s="8">
        <v>41457</v>
      </c>
      <c r="DT2139">
        <v>3.4833599999999998E-4</v>
      </c>
      <c r="DU2139" s="8">
        <v>41457</v>
      </c>
      <c r="DV2139">
        <v>1.2200000000000001E-7</v>
      </c>
      <c r="EA2139" s="8">
        <v>41457</v>
      </c>
      <c r="EB2139">
        <v>1.181E-6</v>
      </c>
      <c r="EI2139" s="8">
        <v>41457</v>
      </c>
      <c r="EJ2139">
        <v>1.0022E-5</v>
      </c>
      <c r="EM2139" s="8">
        <v>41457</v>
      </c>
      <c r="EN2139">
        <v>1.5969999999999999E-6</v>
      </c>
      <c r="EO2139" s="8">
        <v>41465</v>
      </c>
      <c r="EP2139">
        <v>2.7549999999999999E-6</v>
      </c>
      <c r="ES2139" s="8">
        <v>41457</v>
      </c>
      <c r="ET2139">
        <v>3.3390000000000001E-6</v>
      </c>
      <c r="EY2139" s="8">
        <v>41465</v>
      </c>
      <c r="EZ2139">
        <v>1.5647000000000001E-5</v>
      </c>
      <c r="FE2139" s="8">
        <v>41465</v>
      </c>
      <c r="FF2139">
        <v>1.8300000000000001E-7</v>
      </c>
      <c r="FG2139" s="8">
        <v>41457</v>
      </c>
      <c r="FH2139">
        <v>2.8200000000000001E-7</v>
      </c>
      <c r="FI2139" s="8">
        <v>41457</v>
      </c>
      <c r="FJ2139">
        <v>2.5509999999999998E-6</v>
      </c>
      <c r="FO2139" s="8">
        <v>41457</v>
      </c>
      <c r="FP2139">
        <v>8.4950000000000008E-6</v>
      </c>
      <c r="FQ2139" s="8">
        <v>41457</v>
      </c>
      <c r="FR2139">
        <v>7.3399999999999998E-7</v>
      </c>
      <c r="FS2139" s="8">
        <v>41457</v>
      </c>
      <c r="FT2139">
        <v>1.03E-7</v>
      </c>
      <c r="FU2139" s="8">
        <v>41457</v>
      </c>
      <c r="FV2139">
        <v>1.438E-6</v>
      </c>
      <c r="FY2139" s="8">
        <v>41457</v>
      </c>
      <c r="FZ2139">
        <v>5.5541000000000002E-5</v>
      </c>
      <c r="GC2139" s="8">
        <v>41457</v>
      </c>
      <c r="GD2139">
        <v>9.9999999999999995E-8</v>
      </c>
    </row>
    <row r="2140" spans="1:186" x14ac:dyDescent="0.25">
      <c r="A2140" s="8">
        <v>41458</v>
      </c>
      <c r="B2140">
        <v>4.6000000000000002E-8</v>
      </c>
      <c r="C2140" s="8">
        <v>41458</v>
      </c>
      <c r="D2140">
        <v>6.8199999999999999E-7</v>
      </c>
      <c r="I2140" s="8">
        <v>41458</v>
      </c>
      <c r="J2140">
        <v>1.0000000000000001E-9</v>
      </c>
      <c r="K2140" s="8">
        <v>41458</v>
      </c>
      <c r="L2140">
        <v>6.4414999999999999E-5</v>
      </c>
      <c r="M2140" s="8">
        <v>41458</v>
      </c>
      <c r="N2140">
        <v>2.3630000000000001E-6</v>
      </c>
      <c r="O2140" s="8">
        <v>41458</v>
      </c>
      <c r="P2140">
        <v>1.0953E-5</v>
      </c>
      <c r="Q2140" s="8">
        <v>41458</v>
      </c>
      <c r="R2140">
        <v>3.5104000000000001E-5</v>
      </c>
      <c r="S2140" s="8">
        <v>41458</v>
      </c>
      <c r="T2140">
        <v>4.46E-7</v>
      </c>
      <c r="AE2140" s="8">
        <v>41458</v>
      </c>
      <c r="AF2140">
        <v>7.8899999999999998E-7</v>
      </c>
      <c r="AG2140" s="8">
        <v>41466</v>
      </c>
      <c r="AH2140">
        <v>1.062E-6</v>
      </c>
      <c r="BA2140" s="8">
        <v>41458</v>
      </c>
      <c r="BB2140">
        <v>1.18E-7</v>
      </c>
      <c r="BE2140" s="8">
        <v>41458</v>
      </c>
      <c r="BF2140">
        <v>3.0800000000000002E-6</v>
      </c>
      <c r="BS2140" s="8">
        <v>41458</v>
      </c>
      <c r="BT2140">
        <v>5.9651000000000002E-5</v>
      </c>
      <c r="BW2140" s="8">
        <v>41458</v>
      </c>
      <c r="BX2140">
        <v>5.7209999999999999E-6</v>
      </c>
      <c r="BY2140" s="8">
        <v>41458</v>
      </c>
      <c r="BZ2140">
        <v>1.11817E-4</v>
      </c>
      <c r="CA2140" s="8">
        <v>41458</v>
      </c>
      <c r="CB2140">
        <v>2.91E-7</v>
      </c>
      <c r="CC2140" s="8">
        <v>41458</v>
      </c>
      <c r="CD2140">
        <v>5.2900000000000004E-7</v>
      </c>
      <c r="CE2140" s="8">
        <v>41458</v>
      </c>
      <c r="CF2140">
        <v>5.9279199999999997E-4</v>
      </c>
      <c r="CG2140" s="8">
        <v>41458</v>
      </c>
      <c r="CH2140">
        <v>2.9900000000000002E-7</v>
      </c>
      <c r="CI2140" s="8">
        <v>41458</v>
      </c>
      <c r="CJ2140">
        <v>8.0400000000000005E-7</v>
      </c>
      <c r="CK2140" s="8">
        <v>41458</v>
      </c>
      <c r="CL2140">
        <v>7.7999999999999997E-8</v>
      </c>
      <c r="CM2140" s="8">
        <v>41458</v>
      </c>
      <c r="CN2140">
        <v>0</v>
      </c>
      <c r="CS2140" s="8">
        <v>41458</v>
      </c>
      <c r="CT2140">
        <v>1.08E-6</v>
      </c>
      <c r="CU2140" s="8">
        <v>41458</v>
      </c>
      <c r="CV2140">
        <v>2.2340000000000001E-6</v>
      </c>
      <c r="CW2140" s="8">
        <v>41458</v>
      </c>
      <c r="CX2140">
        <v>1.0511E-5</v>
      </c>
      <c r="CY2140" s="8">
        <v>41458</v>
      </c>
      <c r="CZ2140">
        <v>1.7999999999999999E-8</v>
      </c>
      <c r="DE2140" s="8">
        <v>41458</v>
      </c>
      <c r="DF2140">
        <v>8.4474999999999993E-5</v>
      </c>
      <c r="DG2140" s="8">
        <v>41458</v>
      </c>
      <c r="DH2140">
        <v>5.0000000000000001E-9</v>
      </c>
      <c r="DM2140" s="8">
        <v>41458</v>
      </c>
      <c r="DN2140">
        <v>3.4044799999999998E-4</v>
      </c>
      <c r="DO2140" s="8">
        <v>41458</v>
      </c>
      <c r="DP2140">
        <v>5.4E-8</v>
      </c>
      <c r="DS2140" s="8">
        <v>41458</v>
      </c>
      <c r="DT2140">
        <v>3.36325E-4</v>
      </c>
      <c r="DU2140" s="8">
        <v>41458</v>
      </c>
      <c r="DV2140">
        <v>1.14E-7</v>
      </c>
      <c r="EA2140" s="8">
        <v>41458</v>
      </c>
      <c r="EB2140">
        <v>1.141E-6</v>
      </c>
      <c r="EI2140" s="8">
        <v>41458</v>
      </c>
      <c r="EJ2140">
        <v>9.815E-6</v>
      </c>
      <c r="EM2140" s="8">
        <v>41458</v>
      </c>
      <c r="EN2140">
        <v>1.519E-6</v>
      </c>
      <c r="EO2140" s="8">
        <v>41466</v>
      </c>
      <c r="EP2140">
        <v>2.6579999999999998E-6</v>
      </c>
      <c r="ES2140" s="8">
        <v>41458</v>
      </c>
      <c r="ET2140">
        <v>3.2660000000000002E-6</v>
      </c>
      <c r="EY2140" s="8">
        <v>41466</v>
      </c>
      <c r="EZ2140">
        <v>1.4564E-5</v>
      </c>
      <c r="FE2140" s="8">
        <v>41466</v>
      </c>
      <c r="FF2140">
        <v>1.7800000000000001E-7</v>
      </c>
      <c r="FG2140" s="8">
        <v>41458</v>
      </c>
      <c r="FH2140">
        <v>2.8000000000000002E-7</v>
      </c>
      <c r="FI2140" s="8">
        <v>41458</v>
      </c>
      <c r="FJ2140">
        <v>2.4030000000000001E-6</v>
      </c>
      <c r="FO2140" s="8">
        <v>41458</v>
      </c>
      <c r="FP2140">
        <v>7.7470000000000005E-6</v>
      </c>
      <c r="FQ2140" s="8">
        <v>41458</v>
      </c>
      <c r="FR2140">
        <v>7.2900000000000003E-7</v>
      </c>
      <c r="FS2140" s="8">
        <v>41458</v>
      </c>
      <c r="FT2140">
        <v>1.04E-7</v>
      </c>
      <c r="FU2140" s="8">
        <v>41458</v>
      </c>
      <c r="FV2140">
        <v>1.415E-6</v>
      </c>
      <c r="FY2140" s="8">
        <v>41458</v>
      </c>
      <c r="FZ2140">
        <v>5.7271000000000001E-5</v>
      </c>
      <c r="GC2140" s="8">
        <v>41458</v>
      </c>
      <c r="GD2140">
        <v>8.6000000000000002E-8</v>
      </c>
    </row>
    <row r="2141" spans="1:186" x14ac:dyDescent="0.25">
      <c r="A2141" s="8">
        <v>41460</v>
      </c>
      <c r="B2141">
        <v>4.6000000000000002E-8</v>
      </c>
      <c r="C2141" s="8">
        <v>41460</v>
      </c>
      <c r="D2141">
        <v>6.37E-7</v>
      </c>
      <c r="I2141" s="8">
        <v>41460</v>
      </c>
      <c r="J2141">
        <v>1.0000000000000001E-9</v>
      </c>
      <c r="K2141" s="8">
        <v>41460</v>
      </c>
      <c r="L2141">
        <v>5.8783999999999998E-5</v>
      </c>
      <c r="M2141" s="8">
        <v>41460</v>
      </c>
      <c r="N2141">
        <v>2.2259999999999999E-6</v>
      </c>
      <c r="O2141" s="8">
        <v>41460</v>
      </c>
      <c r="P2141">
        <v>1.0176999999999999E-5</v>
      </c>
      <c r="Q2141" s="8">
        <v>41460</v>
      </c>
      <c r="R2141">
        <v>3.642E-5</v>
      </c>
      <c r="S2141" s="8">
        <v>41460</v>
      </c>
      <c r="T2141">
        <v>4.3000000000000001E-7</v>
      </c>
      <c r="AE2141" s="8">
        <v>41460</v>
      </c>
      <c r="AF2141">
        <v>7.4199999999999995E-7</v>
      </c>
      <c r="AG2141" s="8">
        <v>41467</v>
      </c>
      <c r="AH2141">
        <v>9.8100000000000001E-7</v>
      </c>
      <c r="BA2141" s="8">
        <v>41460</v>
      </c>
      <c r="BB2141">
        <v>1.12E-7</v>
      </c>
      <c r="BE2141" s="8">
        <v>41460</v>
      </c>
      <c r="BF2141">
        <v>2.9639999999999999E-6</v>
      </c>
      <c r="BS2141" s="8">
        <v>41460</v>
      </c>
      <c r="BT2141">
        <v>5.6916999999999997E-5</v>
      </c>
      <c r="BW2141" s="8">
        <v>41460</v>
      </c>
      <c r="BX2141">
        <v>5.3149999999999999E-6</v>
      </c>
      <c r="BY2141" s="8">
        <v>41460</v>
      </c>
      <c r="BZ2141">
        <v>1.01395E-4</v>
      </c>
      <c r="CA2141" s="8">
        <v>41460</v>
      </c>
      <c r="CB2141">
        <v>2.79E-7</v>
      </c>
      <c r="CC2141" s="8">
        <v>41460</v>
      </c>
      <c r="CD2141">
        <v>4.9100000000000004E-7</v>
      </c>
      <c r="CE2141" s="8">
        <v>41460</v>
      </c>
      <c r="CF2141">
        <v>5.6319599999999997E-4</v>
      </c>
      <c r="CG2141" s="8">
        <v>41460</v>
      </c>
      <c r="CH2141">
        <v>2.8500000000000002E-7</v>
      </c>
      <c r="CI2141" s="8">
        <v>41460</v>
      </c>
      <c r="CJ2141">
        <v>7.6499999999999998E-7</v>
      </c>
      <c r="CK2141" s="8">
        <v>41460</v>
      </c>
      <c r="CL2141">
        <v>7.7000000000000001E-8</v>
      </c>
      <c r="CM2141" s="8">
        <v>41460</v>
      </c>
      <c r="CN2141">
        <v>0</v>
      </c>
      <c r="CS2141" s="8">
        <v>41460</v>
      </c>
      <c r="CT2141">
        <v>1.032E-6</v>
      </c>
      <c r="CU2141" s="8">
        <v>41460</v>
      </c>
      <c r="CV2141">
        <v>2.0679999999999999E-6</v>
      </c>
      <c r="CW2141" s="8">
        <v>41460</v>
      </c>
      <c r="CX2141">
        <v>1.0054000000000001E-5</v>
      </c>
      <c r="CY2141" s="8">
        <v>41460</v>
      </c>
      <c r="CZ2141">
        <v>1.9000000000000001E-8</v>
      </c>
      <c r="DE2141" s="8">
        <v>41460</v>
      </c>
      <c r="DF2141">
        <v>7.5551999999999998E-5</v>
      </c>
      <c r="DG2141" s="8">
        <v>41460</v>
      </c>
      <c r="DH2141">
        <v>5.0000000000000001E-9</v>
      </c>
      <c r="DM2141" s="8">
        <v>41460</v>
      </c>
      <c r="DN2141">
        <v>3.08716E-4</v>
      </c>
      <c r="DO2141" s="8">
        <v>41460</v>
      </c>
      <c r="DP2141">
        <v>5.2000000000000002E-8</v>
      </c>
      <c r="DS2141" s="8">
        <v>41460</v>
      </c>
      <c r="DT2141">
        <v>2.9666799999999999E-4</v>
      </c>
      <c r="DU2141" s="8">
        <v>41460</v>
      </c>
      <c r="DV2141">
        <v>1.05E-7</v>
      </c>
      <c r="EA2141" s="8">
        <v>41460</v>
      </c>
      <c r="EB2141">
        <v>1.0729999999999999E-6</v>
      </c>
      <c r="EI2141" s="8">
        <v>41460</v>
      </c>
      <c r="EJ2141">
        <v>8.4649999999999994E-6</v>
      </c>
      <c r="EM2141" s="8">
        <v>41460</v>
      </c>
      <c r="EN2141">
        <v>1.407E-6</v>
      </c>
      <c r="EO2141" s="8">
        <v>41467</v>
      </c>
      <c r="EP2141">
        <v>2.5440000000000001E-6</v>
      </c>
      <c r="ES2141" s="8">
        <v>41460</v>
      </c>
      <c r="ET2141">
        <v>2.937E-6</v>
      </c>
      <c r="EY2141" s="8">
        <v>41467</v>
      </c>
      <c r="EZ2141">
        <v>1.4914E-5</v>
      </c>
      <c r="FE2141" s="8">
        <v>41467</v>
      </c>
      <c r="FF2141">
        <v>1.7499999999999999E-7</v>
      </c>
      <c r="FG2141" s="8">
        <v>41460</v>
      </c>
      <c r="FH2141">
        <v>2.5800000000000001E-7</v>
      </c>
      <c r="FI2141" s="8">
        <v>41460</v>
      </c>
      <c r="FJ2141">
        <v>2.012E-6</v>
      </c>
      <c r="FO2141" s="8">
        <v>41460</v>
      </c>
      <c r="FP2141">
        <v>7.3259999999999998E-6</v>
      </c>
      <c r="FQ2141" s="8">
        <v>41460</v>
      </c>
      <c r="FR2141">
        <v>6.8500000000000001E-7</v>
      </c>
      <c r="FS2141" s="8">
        <v>41460</v>
      </c>
      <c r="FT2141">
        <v>9.6999999999999995E-8</v>
      </c>
      <c r="FU2141" s="8">
        <v>41460</v>
      </c>
      <c r="FV2141">
        <v>1.291E-6</v>
      </c>
      <c r="FY2141" s="8">
        <v>41460</v>
      </c>
      <c r="FZ2141">
        <v>5.6153999999999998E-5</v>
      </c>
      <c r="GC2141" s="8">
        <v>41460</v>
      </c>
      <c r="GD2141">
        <v>8.2000000000000006E-8</v>
      </c>
    </row>
    <row r="2142" spans="1:186" x14ac:dyDescent="0.25">
      <c r="A2142" s="8">
        <v>41463</v>
      </c>
      <c r="B2142">
        <v>4.6999999999999997E-8</v>
      </c>
      <c r="C2142" s="8">
        <v>41463</v>
      </c>
      <c r="D2142">
        <v>6.1600000000000001E-7</v>
      </c>
      <c r="I2142" s="8">
        <v>41463</v>
      </c>
      <c r="J2142">
        <v>1.0000000000000001E-9</v>
      </c>
      <c r="K2142" s="8">
        <v>41463</v>
      </c>
      <c r="L2142">
        <v>5.6576999999999997E-5</v>
      </c>
      <c r="M2142" s="8">
        <v>41463</v>
      </c>
      <c r="N2142">
        <v>2.1840000000000002E-6</v>
      </c>
      <c r="O2142" s="8">
        <v>41463</v>
      </c>
      <c r="P2142">
        <v>1.0032E-5</v>
      </c>
      <c r="Q2142" s="8">
        <v>41463</v>
      </c>
      <c r="R2142">
        <v>3.5454000000000003E-5</v>
      </c>
      <c r="S2142" s="8">
        <v>41463</v>
      </c>
      <c r="T2142">
        <v>4.2599999999999998E-7</v>
      </c>
      <c r="AE2142" s="8">
        <v>41463</v>
      </c>
      <c r="AF2142">
        <v>7.6300000000000004E-7</v>
      </c>
      <c r="AG2142" s="8">
        <v>41470</v>
      </c>
      <c r="AH2142">
        <v>9.7999999999999993E-7</v>
      </c>
      <c r="BA2142" s="8">
        <v>41463</v>
      </c>
      <c r="BB2142">
        <v>1.1300000000000001E-7</v>
      </c>
      <c r="BE2142" s="8">
        <v>41463</v>
      </c>
      <c r="BF2142">
        <v>2.7750000000000001E-6</v>
      </c>
      <c r="BS2142" s="8">
        <v>41463</v>
      </c>
      <c r="BT2142">
        <v>4.8544999999999997E-5</v>
      </c>
      <c r="BW2142" s="8">
        <v>41463</v>
      </c>
      <c r="BX2142">
        <v>5.3730000000000001E-6</v>
      </c>
      <c r="BY2142" s="8">
        <v>41463</v>
      </c>
      <c r="BZ2142">
        <v>1.01121E-4</v>
      </c>
      <c r="CA2142" s="8">
        <v>41463</v>
      </c>
      <c r="CB2142">
        <v>2.79E-7</v>
      </c>
      <c r="CC2142" s="8">
        <v>41463</v>
      </c>
      <c r="CD2142">
        <v>4.4200000000000001E-7</v>
      </c>
      <c r="CE2142" s="8">
        <v>41463</v>
      </c>
      <c r="CF2142">
        <v>5.82513E-4</v>
      </c>
      <c r="CG2142" s="8">
        <v>41463</v>
      </c>
      <c r="CH2142">
        <v>2.53E-7</v>
      </c>
      <c r="CI2142" s="8">
        <v>41463</v>
      </c>
      <c r="CJ2142">
        <v>1.0389999999999999E-6</v>
      </c>
      <c r="CK2142" s="8">
        <v>41463</v>
      </c>
      <c r="CL2142">
        <v>6.5E-8</v>
      </c>
      <c r="CM2142" s="8">
        <v>41463</v>
      </c>
      <c r="CN2142">
        <v>0</v>
      </c>
      <c r="CS2142" s="8">
        <v>41463</v>
      </c>
      <c r="CT2142">
        <v>1.0219999999999999E-6</v>
      </c>
      <c r="CU2142" s="8">
        <v>41463</v>
      </c>
      <c r="CV2142">
        <v>2.0640000000000001E-6</v>
      </c>
      <c r="CW2142" s="8">
        <v>41463</v>
      </c>
      <c r="CX2142">
        <v>9.4520000000000003E-6</v>
      </c>
      <c r="CY2142" s="8">
        <v>41463</v>
      </c>
      <c r="CZ2142">
        <v>1.9000000000000001E-8</v>
      </c>
      <c r="DE2142" s="8">
        <v>41463</v>
      </c>
      <c r="DF2142">
        <v>7.3430999999999995E-5</v>
      </c>
      <c r="DG2142" s="8">
        <v>41463</v>
      </c>
      <c r="DH2142">
        <v>4.0000000000000002E-9</v>
      </c>
      <c r="DM2142" s="8">
        <v>41463</v>
      </c>
      <c r="DN2142">
        <v>2.9612699999999998E-4</v>
      </c>
      <c r="DO2142" s="8">
        <v>41463</v>
      </c>
      <c r="DP2142">
        <v>4.9999999999999998E-8</v>
      </c>
      <c r="DS2142" s="8">
        <v>41463</v>
      </c>
      <c r="DT2142">
        <v>2.8717599999999999E-4</v>
      </c>
      <c r="DU2142" s="8">
        <v>41463</v>
      </c>
      <c r="DV2142">
        <v>1.03E-7</v>
      </c>
      <c r="EA2142" s="8">
        <v>41463</v>
      </c>
      <c r="EB2142">
        <v>1.074E-6</v>
      </c>
      <c r="EI2142" s="8">
        <v>41463</v>
      </c>
      <c r="EJ2142">
        <v>8.3350000000000007E-6</v>
      </c>
      <c r="EM2142" s="8">
        <v>41463</v>
      </c>
      <c r="EN2142">
        <v>1.3149999999999999E-6</v>
      </c>
      <c r="EO2142" s="8">
        <v>41470</v>
      </c>
      <c r="EP2142">
        <v>2.4710000000000001E-6</v>
      </c>
      <c r="ES2142" s="8">
        <v>41463</v>
      </c>
      <c r="ET2142">
        <v>2.8219999999999998E-6</v>
      </c>
      <c r="EY2142" s="8">
        <v>41470</v>
      </c>
      <c r="EZ2142">
        <v>1.4698999999999999E-5</v>
      </c>
      <c r="FE2142" s="8">
        <v>41470</v>
      </c>
      <c r="FF2142">
        <v>1.6899999999999999E-7</v>
      </c>
      <c r="FG2142" s="8">
        <v>41463</v>
      </c>
      <c r="FH2142">
        <v>2.4499999999999998E-7</v>
      </c>
      <c r="FI2142" s="8">
        <v>41463</v>
      </c>
      <c r="FJ2142">
        <v>1.979E-6</v>
      </c>
      <c r="FO2142" s="8">
        <v>41463</v>
      </c>
      <c r="FP2142">
        <v>7.2130000000000002E-6</v>
      </c>
      <c r="FQ2142" s="8">
        <v>41463</v>
      </c>
      <c r="FR2142">
        <v>7.0399999999999995E-7</v>
      </c>
      <c r="FS2142" s="8">
        <v>41463</v>
      </c>
      <c r="FT2142">
        <v>9.5999999999999999E-8</v>
      </c>
      <c r="FU2142" s="8">
        <v>41463</v>
      </c>
      <c r="FV2142">
        <v>1.263E-6</v>
      </c>
      <c r="FY2142" s="8">
        <v>41463</v>
      </c>
      <c r="FZ2142">
        <v>5.4082999999999997E-5</v>
      </c>
      <c r="GC2142" s="8">
        <v>41463</v>
      </c>
      <c r="GD2142">
        <v>8.6999999999999998E-8</v>
      </c>
    </row>
    <row r="2143" spans="1:186" x14ac:dyDescent="0.25">
      <c r="A2143" s="8">
        <v>41464</v>
      </c>
      <c r="B2143">
        <v>4.4999999999999999E-8</v>
      </c>
      <c r="C2143" s="8">
        <v>41464</v>
      </c>
      <c r="D2143">
        <v>7.1500000000000004E-7</v>
      </c>
      <c r="I2143" s="8">
        <v>41464</v>
      </c>
      <c r="J2143">
        <v>1.0000000000000001E-9</v>
      </c>
      <c r="K2143" s="8">
        <v>41464</v>
      </c>
      <c r="L2143">
        <v>5.4542000000000001E-5</v>
      </c>
      <c r="M2143" s="8">
        <v>41464</v>
      </c>
      <c r="N2143">
        <v>2.1169999999999998E-6</v>
      </c>
      <c r="O2143" s="8">
        <v>41464</v>
      </c>
      <c r="P2143">
        <v>9.8069999999999994E-6</v>
      </c>
      <c r="Q2143" s="8">
        <v>41464</v>
      </c>
      <c r="R2143">
        <v>3.3822000000000002E-5</v>
      </c>
      <c r="S2143" s="8">
        <v>41464</v>
      </c>
      <c r="T2143">
        <v>4.1199999999999998E-7</v>
      </c>
      <c r="AE2143" s="8">
        <v>41464</v>
      </c>
      <c r="AF2143">
        <v>7.2600000000000002E-7</v>
      </c>
      <c r="AG2143" s="8">
        <v>41471</v>
      </c>
      <c r="AH2143">
        <v>9.7000000000000003E-7</v>
      </c>
      <c r="BA2143" s="8">
        <v>41464</v>
      </c>
      <c r="BB2143">
        <v>1.08E-7</v>
      </c>
      <c r="BE2143" s="8">
        <v>41464</v>
      </c>
      <c r="BF2143">
        <v>2.6350000000000002E-6</v>
      </c>
      <c r="BS2143" s="8">
        <v>41464</v>
      </c>
      <c r="BT2143">
        <v>4.6105E-5</v>
      </c>
      <c r="BW2143" s="8">
        <v>41464</v>
      </c>
      <c r="BX2143">
        <v>5.0810000000000001E-6</v>
      </c>
      <c r="BY2143" s="8">
        <v>41464</v>
      </c>
      <c r="BZ2143">
        <v>9.3191999999999998E-5</v>
      </c>
      <c r="CA2143" s="8">
        <v>41464</v>
      </c>
      <c r="CB2143">
        <v>2.67E-7</v>
      </c>
      <c r="CC2143" s="8">
        <v>41464</v>
      </c>
      <c r="CD2143">
        <v>4.2E-7</v>
      </c>
      <c r="CE2143" s="8">
        <v>41464</v>
      </c>
      <c r="CF2143">
        <v>5.5829299999999996E-4</v>
      </c>
      <c r="CG2143" s="8">
        <v>41464</v>
      </c>
      <c r="CH2143">
        <v>3.0499999999999999E-7</v>
      </c>
      <c r="CI2143" s="8">
        <v>41464</v>
      </c>
      <c r="CJ2143">
        <v>1.026E-6</v>
      </c>
      <c r="CK2143" s="8">
        <v>41464</v>
      </c>
      <c r="CL2143">
        <v>6.1999999999999999E-8</v>
      </c>
      <c r="CM2143" s="8">
        <v>41464</v>
      </c>
      <c r="CN2143">
        <v>0</v>
      </c>
      <c r="CS2143" s="8">
        <v>41464</v>
      </c>
      <c r="CT2143">
        <v>9.7100000000000011E-7</v>
      </c>
      <c r="CU2143" s="8">
        <v>41464</v>
      </c>
      <c r="CV2143">
        <v>1.9879999999999999E-6</v>
      </c>
      <c r="CW2143" s="8">
        <v>41464</v>
      </c>
      <c r="CX2143">
        <v>9.0829999999999993E-6</v>
      </c>
      <c r="CY2143" s="8">
        <v>41464</v>
      </c>
      <c r="CZ2143">
        <v>1.9000000000000001E-8</v>
      </c>
      <c r="DE2143" s="8">
        <v>41464</v>
      </c>
      <c r="DF2143">
        <v>6.8942000000000005E-5</v>
      </c>
      <c r="DG2143" s="8">
        <v>41464</v>
      </c>
      <c r="DH2143">
        <v>4.0000000000000002E-9</v>
      </c>
      <c r="DM2143" s="8">
        <v>41464</v>
      </c>
      <c r="DN2143">
        <v>2.7110699999999998E-4</v>
      </c>
      <c r="DO2143" s="8">
        <v>41464</v>
      </c>
      <c r="DP2143">
        <v>4.9000000000000002E-8</v>
      </c>
      <c r="DS2143" s="8">
        <v>41464</v>
      </c>
      <c r="DT2143">
        <v>2.6752200000000002E-4</v>
      </c>
      <c r="DU2143" s="8">
        <v>41464</v>
      </c>
      <c r="DV2143">
        <v>9.9E-8</v>
      </c>
      <c r="EA2143" s="8">
        <v>41464</v>
      </c>
      <c r="EB2143">
        <v>1.1039999999999999E-6</v>
      </c>
      <c r="EI2143" s="8">
        <v>41464</v>
      </c>
      <c r="EJ2143">
        <v>8.2830000000000001E-6</v>
      </c>
      <c r="EM2143" s="8">
        <v>41464</v>
      </c>
      <c r="EN2143">
        <v>1.248E-6</v>
      </c>
      <c r="EO2143" s="8">
        <v>41471</v>
      </c>
      <c r="EP2143">
        <v>2.362E-6</v>
      </c>
      <c r="ES2143" s="8">
        <v>41464</v>
      </c>
      <c r="ET2143">
        <v>2.762E-6</v>
      </c>
      <c r="EY2143" s="8">
        <v>41471</v>
      </c>
      <c r="EZ2143">
        <v>1.4255E-5</v>
      </c>
      <c r="FE2143" s="8">
        <v>41471</v>
      </c>
      <c r="FF2143">
        <v>1.6400000000000001E-7</v>
      </c>
      <c r="FG2143" s="8">
        <v>41464</v>
      </c>
      <c r="FH2143">
        <v>2.3300000000000001E-7</v>
      </c>
      <c r="FI2143" s="8">
        <v>41464</v>
      </c>
      <c r="FJ2143">
        <v>1.9719999999999999E-6</v>
      </c>
      <c r="FO2143" s="8">
        <v>41464</v>
      </c>
      <c r="FP2143">
        <v>6.9430000000000003E-6</v>
      </c>
      <c r="FQ2143" s="8">
        <v>41464</v>
      </c>
      <c r="FR2143">
        <v>6.7400000000000003E-7</v>
      </c>
      <c r="FS2143" s="8">
        <v>41464</v>
      </c>
      <c r="FT2143">
        <v>9.2999999999999999E-8</v>
      </c>
      <c r="FU2143" s="8">
        <v>41464</v>
      </c>
      <c r="FV2143">
        <v>1.201E-6</v>
      </c>
      <c r="FY2143" s="8">
        <v>41464</v>
      </c>
      <c r="FZ2143">
        <v>5.0652000000000002E-5</v>
      </c>
      <c r="GC2143" s="8">
        <v>41464</v>
      </c>
      <c r="GD2143">
        <v>8.3000000000000002E-8</v>
      </c>
    </row>
    <row r="2144" spans="1:186" x14ac:dyDescent="0.25">
      <c r="A2144" s="8">
        <v>41465</v>
      </c>
      <c r="B2144">
        <v>4.6000000000000002E-8</v>
      </c>
      <c r="C2144" s="8">
        <v>41465</v>
      </c>
      <c r="D2144">
        <v>7.1600000000000001E-7</v>
      </c>
      <c r="I2144" s="8">
        <v>41465</v>
      </c>
      <c r="J2144">
        <v>1.0000000000000001E-9</v>
      </c>
      <c r="K2144" s="8">
        <v>41465</v>
      </c>
      <c r="L2144">
        <v>5.4962E-5</v>
      </c>
      <c r="M2144" s="8">
        <v>41465</v>
      </c>
      <c r="N2144">
        <v>1.979E-6</v>
      </c>
      <c r="O2144" s="8">
        <v>41465</v>
      </c>
      <c r="P2144">
        <v>9.7229999999999999E-6</v>
      </c>
      <c r="Q2144" s="8">
        <v>41465</v>
      </c>
      <c r="R2144">
        <v>3.0902999999999999E-5</v>
      </c>
      <c r="S2144" s="8">
        <v>41465</v>
      </c>
      <c r="T2144">
        <v>3.77E-7</v>
      </c>
      <c r="AE2144" s="8">
        <v>41465</v>
      </c>
      <c r="AF2144">
        <v>7.0299999999999998E-7</v>
      </c>
      <c r="AG2144" s="8">
        <v>41472</v>
      </c>
      <c r="AH2144">
        <v>9.4399999999999998E-7</v>
      </c>
      <c r="BA2144" s="8">
        <v>41465</v>
      </c>
      <c r="BB2144">
        <v>1.06E-7</v>
      </c>
      <c r="BE2144" s="8">
        <v>41465</v>
      </c>
      <c r="BF2144">
        <v>2.678E-6</v>
      </c>
      <c r="BS2144" s="8">
        <v>41465</v>
      </c>
      <c r="BT2144">
        <v>4.4045000000000003E-5</v>
      </c>
      <c r="BW2144" s="8">
        <v>41465</v>
      </c>
      <c r="BX2144">
        <v>4.9069999999999998E-6</v>
      </c>
      <c r="BY2144" s="8">
        <v>41465</v>
      </c>
      <c r="BZ2144">
        <v>9.6562000000000001E-5</v>
      </c>
      <c r="CA2144" s="8">
        <v>41465</v>
      </c>
      <c r="CB2144">
        <v>2.7300000000000002E-7</v>
      </c>
      <c r="CC2144" s="8">
        <v>41465</v>
      </c>
      <c r="CD2144">
        <v>3.5999999999999999E-7</v>
      </c>
      <c r="CE2144" s="8">
        <v>41465</v>
      </c>
      <c r="CF2144">
        <v>5.29519E-4</v>
      </c>
      <c r="CG2144" s="8">
        <v>41465</v>
      </c>
      <c r="CH2144">
        <v>2.7099999999999998E-7</v>
      </c>
      <c r="CI2144" s="8">
        <v>41465</v>
      </c>
      <c r="CJ2144">
        <v>9.4399999999999998E-7</v>
      </c>
      <c r="CK2144" s="8">
        <v>41465</v>
      </c>
      <c r="CL2144">
        <v>6.1999999999999999E-8</v>
      </c>
      <c r="CM2144" s="8">
        <v>41465</v>
      </c>
      <c r="CN2144">
        <v>0</v>
      </c>
      <c r="CS2144" s="8">
        <v>41465</v>
      </c>
      <c r="CT2144">
        <v>1.0100000000000001E-6</v>
      </c>
      <c r="CU2144" s="8">
        <v>41465</v>
      </c>
      <c r="CV2144">
        <v>1.9300000000000002E-6</v>
      </c>
      <c r="CW2144" s="8">
        <v>41465</v>
      </c>
      <c r="CX2144">
        <v>9.5070000000000006E-6</v>
      </c>
      <c r="CY2144" s="8">
        <v>41465</v>
      </c>
      <c r="CZ2144">
        <v>1.7999999999999999E-8</v>
      </c>
      <c r="DE2144" s="8">
        <v>41465</v>
      </c>
      <c r="DF2144">
        <v>7.0042000000000005E-5</v>
      </c>
      <c r="DG2144" s="8">
        <v>41465</v>
      </c>
      <c r="DH2144">
        <v>4.0000000000000002E-9</v>
      </c>
      <c r="DM2144" s="8">
        <v>41465</v>
      </c>
      <c r="DN2144">
        <v>2.74562E-4</v>
      </c>
      <c r="DO2144" s="8">
        <v>41465</v>
      </c>
      <c r="DP2144">
        <v>4.6999999999999997E-8</v>
      </c>
      <c r="DS2144" s="8">
        <v>41465</v>
      </c>
      <c r="DT2144">
        <v>2.7061799999999998E-4</v>
      </c>
      <c r="DU2144" s="8">
        <v>41465</v>
      </c>
      <c r="DV2144">
        <v>9.9999999999999995E-8</v>
      </c>
      <c r="EA2144" s="8">
        <v>41465</v>
      </c>
      <c r="EB2144">
        <v>1.0690000000000001E-6</v>
      </c>
      <c r="EI2144" s="8">
        <v>41465</v>
      </c>
      <c r="EJ2144">
        <v>9.9850000000000001E-6</v>
      </c>
      <c r="EM2144" s="8">
        <v>41465</v>
      </c>
      <c r="EN2144">
        <v>1.265E-6</v>
      </c>
      <c r="EO2144" s="8">
        <v>41472</v>
      </c>
      <c r="EP2144">
        <v>2.2809999999999998E-6</v>
      </c>
      <c r="ES2144" s="8">
        <v>41465</v>
      </c>
      <c r="ET2144">
        <v>2.931E-6</v>
      </c>
      <c r="EY2144" s="8">
        <v>41472</v>
      </c>
      <c r="EZ2144">
        <v>1.3847E-5</v>
      </c>
      <c r="FE2144" s="8">
        <v>41472</v>
      </c>
      <c r="FF2144">
        <v>1.6E-7</v>
      </c>
      <c r="FG2144" s="8">
        <v>41465</v>
      </c>
      <c r="FH2144">
        <v>2.0800000000000001E-7</v>
      </c>
      <c r="FI2144" s="8">
        <v>41465</v>
      </c>
      <c r="FJ2144">
        <v>1.841E-6</v>
      </c>
      <c r="FO2144" s="8">
        <v>41465</v>
      </c>
      <c r="FP2144">
        <v>7.0369999999999997E-6</v>
      </c>
      <c r="FQ2144" s="8">
        <v>41465</v>
      </c>
      <c r="FR2144">
        <v>7.06E-7</v>
      </c>
      <c r="FS2144" s="8">
        <v>41465</v>
      </c>
      <c r="FT2144">
        <v>8.9000000000000003E-8</v>
      </c>
      <c r="FU2144" s="8">
        <v>41465</v>
      </c>
      <c r="FV2144">
        <v>1.26E-6</v>
      </c>
      <c r="FY2144" s="8">
        <v>41465</v>
      </c>
      <c r="FZ2144">
        <v>4.8260000000000002E-5</v>
      </c>
      <c r="GC2144" s="8">
        <v>41465</v>
      </c>
      <c r="GD2144">
        <v>8.3999999999999998E-8</v>
      </c>
    </row>
    <row r="2145" spans="1:186" x14ac:dyDescent="0.25">
      <c r="A2145" s="8">
        <v>41466</v>
      </c>
      <c r="B2145">
        <v>4.4999999999999999E-8</v>
      </c>
      <c r="C2145" s="8">
        <v>41466</v>
      </c>
      <c r="D2145">
        <v>6.9400000000000005E-7</v>
      </c>
      <c r="I2145" s="8">
        <v>41466</v>
      </c>
      <c r="J2145">
        <v>1.0000000000000001E-9</v>
      </c>
      <c r="K2145" s="8">
        <v>41466</v>
      </c>
      <c r="L2145">
        <v>5.4032E-5</v>
      </c>
      <c r="M2145" s="8">
        <v>41466</v>
      </c>
      <c r="N2145">
        <v>1.8870000000000001E-6</v>
      </c>
      <c r="O2145" s="8">
        <v>41466</v>
      </c>
      <c r="P2145">
        <v>9.2590000000000006E-6</v>
      </c>
      <c r="Q2145" s="8">
        <v>41466</v>
      </c>
      <c r="R2145">
        <v>2.9672999999999999E-5</v>
      </c>
      <c r="S2145" s="8">
        <v>41466</v>
      </c>
      <c r="T2145">
        <v>3.6899999999999998E-7</v>
      </c>
      <c r="AE2145" s="8">
        <v>41466</v>
      </c>
      <c r="AF2145">
        <v>6.9299999999999997E-7</v>
      </c>
      <c r="AG2145" s="8">
        <v>41473</v>
      </c>
      <c r="AH2145">
        <v>1.068E-6</v>
      </c>
      <c r="BA2145" s="8">
        <v>41466</v>
      </c>
      <c r="BB2145">
        <v>1.04E-7</v>
      </c>
      <c r="BE2145" s="8">
        <v>41466</v>
      </c>
      <c r="BF2145">
        <v>2.6070000000000002E-6</v>
      </c>
      <c r="BS2145" s="8">
        <v>41466</v>
      </c>
      <c r="BT2145">
        <v>4.2656E-5</v>
      </c>
      <c r="BW2145" s="8">
        <v>41466</v>
      </c>
      <c r="BX2145">
        <v>4.6840000000000004E-6</v>
      </c>
      <c r="BY2145" s="8">
        <v>41466</v>
      </c>
      <c r="BZ2145">
        <v>9.2238999999999996E-5</v>
      </c>
      <c r="CA2145" s="8">
        <v>41466</v>
      </c>
      <c r="CB2145">
        <v>2.6100000000000002E-7</v>
      </c>
      <c r="CC2145" s="8">
        <v>41466</v>
      </c>
      <c r="CD2145">
        <v>3.5199999999999998E-7</v>
      </c>
      <c r="CE2145" s="8">
        <v>41466</v>
      </c>
      <c r="CF2145">
        <v>4.9508199999999999E-4</v>
      </c>
      <c r="CG2145" s="8">
        <v>41466</v>
      </c>
      <c r="CH2145">
        <v>2.6600000000000003E-7</v>
      </c>
      <c r="CI2145" s="8">
        <v>41466</v>
      </c>
      <c r="CJ2145">
        <v>9.5099999999999998E-7</v>
      </c>
      <c r="CK2145" s="8">
        <v>41466</v>
      </c>
      <c r="CL2145">
        <v>6.1000000000000004E-8</v>
      </c>
      <c r="CM2145" s="8">
        <v>41466</v>
      </c>
      <c r="CN2145">
        <v>0</v>
      </c>
      <c r="CS2145" s="8">
        <v>41466</v>
      </c>
      <c r="CT2145">
        <v>1.003E-6</v>
      </c>
      <c r="CU2145" s="8">
        <v>41466</v>
      </c>
      <c r="CV2145">
        <v>1.8679999999999999E-6</v>
      </c>
      <c r="CW2145" s="8">
        <v>41466</v>
      </c>
      <c r="CX2145">
        <v>9.2390000000000008E-6</v>
      </c>
      <c r="CY2145" s="8">
        <v>41466</v>
      </c>
      <c r="CZ2145">
        <v>1.7E-8</v>
      </c>
      <c r="DE2145" s="8">
        <v>41466</v>
      </c>
      <c r="DF2145">
        <v>6.9791999999999999E-5</v>
      </c>
      <c r="DG2145" s="8">
        <v>41466</v>
      </c>
      <c r="DH2145">
        <v>4.0000000000000002E-9</v>
      </c>
      <c r="DM2145" s="8">
        <v>41466</v>
      </c>
      <c r="DN2145">
        <v>2.6563599999999998E-4</v>
      </c>
      <c r="DO2145" s="8">
        <v>41466</v>
      </c>
      <c r="DP2145">
        <v>4.6000000000000002E-8</v>
      </c>
      <c r="DS2145" s="8">
        <v>41466</v>
      </c>
      <c r="DT2145">
        <v>2.6950299999999998E-4</v>
      </c>
      <c r="DU2145" s="8">
        <v>41466</v>
      </c>
      <c r="DV2145">
        <v>9.6999999999999995E-8</v>
      </c>
      <c r="EA2145" s="8">
        <v>41466</v>
      </c>
      <c r="EB2145">
        <v>1.009E-6</v>
      </c>
      <c r="EI2145" s="8">
        <v>41466</v>
      </c>
      <c r="EJ2145">
        <v>9.6670000000000008E-6</v>
      </c>
      <c r="EM2145" s="8">
        <v>41466</v>
      </c>
      <c r="EN2145">
        <v>1.094E-6</v>
      </c>
      <c r="EO2145" s="8">
        <v>41473</v>
      </c>
      <c r="EP2145">
        <v>2.1469999999999999E-6</v>
      </c>
      <c r="ES2145" s="8">
        <v>41466</v>
      </c>
      <c r="ET2145">
        <v>3.3450000000000002E-6</v>
      </c>
      <c r="EY2145" s="8">
        <v>41473</v>
      </c>
      <c r="EZ2145">
        <v>1.3908E-5</v>
      </c>
      <c r="FE2145" s="8">
        <v>41473</v>
      </c>
      <c r="FF2145">
        <v>1.54E-7</v>
      </c>
      <c r="FG2145" s="8">
        <v>41466</v>
      </c>
      <c r="FH2145">
        <v>1.99E-7</v>
      </c>
      <c r="FI2145" s="8">
        <v>41466</v>
      </c>
      <c r="FJ2145">
        <v>1.765E-6</v>
      </c>
      <c r="FO2145" s="8">
        <v>41466</v>
      </c>
      <c r="FP2145">
        <v>6.8249999999999999E-6</v>
      </c>
      <c r="FQ2145" s="8">
        <v>41466</v>
      </c>
      <c r="FR2145">
        <v>6.8700000000000005E-7</v>
      </c>
      <c r="FS2145" s="8">
        <v>41466</v>
      </c>
      <c r="FT2145">
        <v>8.6999999999999998E-8</v>
      </c>
      <c r="FU2145" s="8">
        <v>41466</v>
      </c>
      <c r="FV2145">
        <v>1.212E-6</v>
      </c>
      <c r="FY2145" s="8">
        <v>41466</v>
      </c>
      <c r="FZ2145">
        <v>4.6087000000000001E-5</v>
      </c>
      <c r="GC2145" s="8">
        <v>41466</v>
      </c>
      <c r="GD2145">
        <v>8.3000000000000002E-8</v>
      </c>
    </row>
    <row r="2146" spans="1:186" x14ac:dyDescent="0.25">
      <c r="A2146" s="8">
        <v>41467</v>
      </c>
      <c r="B2146">
        <v>4.4999999999999999E-8</v>
      </c>
      <c r="C2146" s="8">
        <v>41467</v>
      </c>
      <c r="D2146">
        <v>6.9699999999999995E-7</v>
      </c>
      <c r="I2146" s="8">
        <v>41467</v>
      </c>
      <c r="J2146">
        <v>1.0000000000000001E-9</v>
      </c>
      <c r="K2146" s="8">
        <v>41467</v>
      </c>
      <c r="L2146">
        <v>5.0720999999999998E-5</v>
      </c>
      <c r="M2146" s="8">
        <v>41467</v>
      </c>
      <c r="N2146">
        <v>1.7600000000000001E-6</v>
      </c>
      <c r="O2146" s="8">
        <v>41467</v>
      </c>
      <c r="P2146">
        <v>8.9579999999999996E-6</v>
      </c>
      <c r="Q2146" s="8">
        <v>41467</v>
      </c>
      <c r="R2146">
        <v>2.8345999999999999E-5</v>
      </c>
      <c r="S2146" s="8">
        <v>41467</v>
      </c>
      <c r="T2146">
        <v>3.53E-7</v>
      </c>
      <c r="AE2146" s="8">
        <v>41467</v>
      </c>
      <c r="AF2146">
        <v>7.0100000000000004E-7</v>
      </c>
      <c r="AG2146" s="8">
        <v>41474</v>
      </c>
      <c r="AH2146">
        <v>1.1340000000000001E-6</v>
      </c>
      <c r="BA2146" s="8">
        <v>41467</v>
      </c>
      <c r="BB2146">
        <v>1.01E-7</v>
      </c>
      <c r="BE2146" s="8">
        <v>41467</v>
      </c>
      <c r="BF2146">
        <v>2.543E-6</v>
      </c>
      <c r="BS2146" s="8">
        <v>41467</v>
      </c>
      <c r="BT2146">
        <v>4.1953000000000003E-5</v>
      </c>
      <c r="BW2146" s="8">
        <v>41467</v>
      </c>
      <c r="BX2146">
        <v>4.4959999999999998E-6</v>
      </c>
      <c r="BY2146" s="8">
        <v>41467</v>
      </c>
      <c r="BZ2146">
        <v>8.6083999999999998E-5</v>
      </c>
      <c r="CA2146" s="8">
        <v>41467</v>
      </c>
      <c r="CB2146">
        <v>2.53E-7</v>
      </c>
      <c r="CC2146" s="8">
        <v>41467</v>
      </c>
      <c r="CD2146">
        <v>3.5600000000000001E-7</v>
      </c>
      <c r="CE2146" s="8">
        <v>41467</v>
      </c>
      <c r="CF2146">
        <v>5.0241900000000004E-4</v>
      </c>
      <c r="CG2146" s="8">
        <v>41467</v>
      </c>
      <c r="CH2146">
        <v>2.6100000000000002E-7</v>
      </c>
      <c r="CI2146" s="8">
        <v>41467</v>
      </c>
      <c r="CJ2146">
        <v>8.8400000000000003E-7</v>
      </c>
      <c r="CK2146" s="8">
        <v>41467</v>
      </c>
      <c r="CL2146">
        <v>5.8000000000000003E-8</v>
      </c>
      <c r="CM2146" s="8">
        <v>41467</v>
      </c>
      <c r="CN2146">
        <v>0</v>
      </c>
      <c r="CS2146" s="8">
        <v>41467</v>
      </c>
      <c r="CT2146">
        <v>1.009E-6</v>
      </c>
      <c r="CU2146" s="8">
        <v>41467</v>
      </c>
      <c r="CV2146">
        <v>1.8899999999999999E-6</v>
      </c>
      <c r="CW2146" s="8">
        <v>41467</v>
      </c>
      <c r="CX2146">
        <v>8.9230000000000008E-6</v>
      </c>
      <c r="CY2146" s="8">
        <v>41467</v>
      </c>
      <c r="CZ2146">
        <v>1.2E-8</v>
      </c>
      <c r="DE2146" s="8">
        <v>41467</v>
      </c>
      <c r="DF2146">
        <v>6.4820999999999995E-5</v>
      </c>
      <c r="DG2146" s="8">
        <v>41467</v>
      </c>
      <c r="DH2146">
        <v>3E-9</v>
      </c>
      <c r="DM2146" s="8">
        <v>41467</v>
      </c>
      <c r="DN2146">
        <v>2.4248100000000001E-4</v>
      </c>
      <c r="DO2146" s="8">
        <v>41467</v>
      </c>
      <c r="DP2146">
        <v>4.1000000000000003E-8</v>
      </c>
      <c r="DS2146" s="8">
        <v>41467</v>
      </c>
      <c r="DT2146">
        <v>2.5014299999999998E-4</v>
      </c>
      <c r="DU2146" s="8">
        <v>41467</v>
      </c>
      <c r="DV2146">
        <v>9.6999999999999995E-8</v>
      </c>
      <c r="EA2146" s="8">
        <v>41467</v>
      </c>
      <c r="EB2146">
        <v>1.0100000000000001E-6</v>
      </c>
      <c r="EI2146" s="8">
        <v>41467</v>
      </c>
      <c r="EJ2146">
        <v>8.884E-6</v>
      </c>
      <c r="EM2146" s="8">
        <v>41467</v>
      </c>
      <c r="EN2146">
        <v>1.0580000000000001E-6</v>
      </c>
      <c r="EO2146" s="8">
        <v>41474</v>
      </c>
      <c r="EP2146">
        <v>2.086E-6</v>
      </c>
      <c r="ES2146" s="8">
        <v>41467</v>
      </c>
      <c r="ET2146">
        <v>3.1590000000000002E-6</v>
      </c>
      <c r="EY2146" s="8">
        <v>41474</v>
      </c>
      <c r="EZ2146">
        <v>1.3196999999999999E-5</v>
      </c>
      <c r="FE2146" s="8">
        <v>41474</v>
      </c>
      <c r="FF2146">
        <v>1.5200000000000001E-7</v>
      </c>
      <c r="FG2146" s="8">
        <v>41467</v>
      </c>
      <c r="FH2146">
        <v>1.99E-7</v>
      </c>
      <c r="FI2146" s="8">
        <v>41467</v>
      </c>
      <c r="FJ2146">
        <v>1.716E-6</v>
      </c>
      <c r="FO2146" s="8">
        <v>41467</v>
      </c>
      <c r="FP2146">
        <v>6.3949999999999998E-6</v>
      </c>
      <c r="FQ2146" s="8">
        <v>41467</v>
      </c>
      <c r="FR2146">
        <v>6.6499999999999999E-7</v>
      </c>
      <c r="FS2146" s="8">
        <v>41467</v>
      </c>
      <c r="FT2146">
        <v>4.0600000000000001E-7</v>
      </c>
      <c r="FU2146" s="8">
        <v>41467</v>
      </c>
      <c r="FV2146">
        <v>1.13E-6</v>
      </c>
      <c r="FY2146" s="8">
        <v>41467</v>
      </c>
      <c r="FZ2146">
        <v>4.5754999999999998E-5</v>
      </c>
      <c r="GC2146" s="8">
        <v>41467</v>
      </c>
      <c r="GD2146">
        <v>8.3000000000000002E-8</v>
      </c>
    </row>
    <row r="2147" spans="1:186" x14ac:dyDescent="0.25">
      <c r="A2147" s="8">
        <v>41470</v>
      </c>
      <c r="B2147">
        <v>4.4999999999999999E-8</v>
      </c>
      <c r="C2147" s="8">
        <v>41470</v>
      </c>
      <c r="D2147">
        <v>6.9999999999999997E-7</v>
      </c>
      <c r="I2147" s="8">
        <v>41470</v>
      </c>
      <c r="J2147">
        <v>1.0000000000000001E-9</v>
      </c>
      <c r="K2147" s="8">
        <v>41470</v>
      </c>
      <c r="L2147">
        <v>4.9388000000000002E-5</v>
      </c>
      <c r="M2147" s="8">
        <v>41470</v>
      </c>
      <c r="N2147">
        <v>1.8670000000000001E-6</v>
      </c>
      <c r="O2147" s="8">
        <v>41470</v>
      </c>
      <c r="P2147">
        <v>8.9139999999999997E-6</v>
      </c>
      <c r="Q2147" s="8">
        <v>41470</v>
      </c>
      <c r="R2147">
        <v>3.2199000000000001E-5</v>
      </c>
      <c r="S2147" s="8">
        <v>41470</v>
      </c>
      <c r="T2147">
        <v>3.5400000000000002E-7</v>
      </c>
      <c r="AE2147" s="8">
        <v>41470</v>
      </c>
      <c r="AF2147">
        <v>7.6599999999999995E-7</v>
      </c>
      <c r="AG2147" s="8">
        <v>41477</v>
      </c>
      <c r="AH2147">
        <v>1.054E-6</v>
      </c>
      <c r="BA2147" s="8">
        <v>41470</v>
      </c>
      <c r="BB2147">
        <v>1.06E-7</v>
      </c>
      <c r="BE2147" s="8">
        <v>41470</v>
      </c>
      <c r="BF2147">
        <v>2.6290000000000002E-6</v>
      </c>
      <c r="BS2147" s="8">
        <v>41470</v>
      </c>
      <c r="BT2147">
        <v>4.0463999999999997E-5</v>
      </c>
      <c r="BW2147" s="8">
        <v>41470</v>
      </c>
      <c r="BX2147">
        <v>4.464E-6</v>
      </c>
      <c r="BY2147" s="8">
        <v>41470</v>
      </c>
      <c r="BZ2147">
        <v>7.9411000000000003E-5</v>
      </c>
      <c r="CA2147" s="8">
        <v>41470</v>
      </c>
      <c r="CB2147">
        <v>2.48E-7</v>
      </c>
      <c r="CC2147" s="8">
        <v>41470</v>
      </c>
      <c r="CD2147">
        <v>3.4499999999999998E-7</v>
      </c>
      <c r="CE2147" s="8">
        <v>41470</v>
      </c>
      <c r="CF2147">
        <v>4.9061999999999999E-4</v>
      </c>
      <c r="CG2147" s="8">
        <v>41470</v>
      </c>
      <c r="CH2147">
        <v>2.3900000000000001E-7</v>
      </c>
      <c r="CI2147" s="8">
        <v>41470</v>
      </c>
      <c r="CJ2147">
        <v>8.47E-7</v>
      </c>
      <c r="CK2147" s="8">
        <v>41470</v>
      </c>
      <c r="CL2147">
        <v>5.8999999999999999E-8</v>
      </c>
      <c r="CM2147" s="8">
        <v>41470</v>
      </c>
      <c r="CN2147">
        <v>0</v>
      </c>
      <c r="CS2147" s="8">
        <v>41470</v>
      </c>
      <c r="CT2147">
        <v>9.879999999999999E-7</v>
      </c>
      <c r="CU2147" s="8">
        <v>41470</v>
      </c>
      <c r="CV2147">
        <v>1.8050000000000001E-6</v>
      </c>
      <c r="CW2147" s="8">
        <v>41470</v>
      </c>
      <c r="CX2147">
        <v>8.2069999999999995E-6</v>
      </c>
      <c r="CY2147" s="8">
        <v>41470</v>
      </c>
      <c r="CZ2147">
        <v>1.3000000000000001E-8</v>
      </c>
      <c r="DE2147" s="8">
        <v>41470</v>
      </c>
      <c r="DF2147">
        <v>6.5426999999999995E-5</v>
      </c>
      <c r="DG2147" s="8">
        <v>41470</v>
      </c>
      <c r="DH2147">
        <v>3E-9</v>
      </c>
      <c r="DM2147" s="8">
        <v>41470</v>
      </c>
      <c r="DN2147">
        <v>2.23942E-4</v>
      </c>
      <c r="DO2147" s="8">
        <v>41470</v>
      </c>
      <c r="DP2147">
        <v>3.7E-8</v>
      </c>
      <c r="DS2147" s="8">
        <v>41470</v>
      </c>
      <c r="DT2147">
        <v>2.50079E-4</v>
      </c>
      <c r="DU2147" s="8">
        <v>41470</v>
      </c>
      <c r="DV2147">
        <v>8.9999999999999999E-8</v>
      </c>
      <c r="EA2147" s="8">
        <v>41470</v>
      </c>
      <c r="EB2147">
        <v>9.8599999999999996E-7</v>
      </c>
      <c r="EI2147" s="8">
        <v>41470</v>
      </c>
      <c r="EJ2147">
        <v>8.6570000000000003E-6</v>
      </c>
      <c r="EM2147" s="8">
        <v>41470</v>
      </c>
      <c r="EN2147">
        <v>9.3200000000000003E-7</v>
      </c>
      <c r="EO2147" s="8">
        <v>41477</v>
      </c>
      <c r="EP2147">
        <v>1.883E-6</v>
      </c>
      <c r="ES2147" s="8">
        <v>41470</v>
      </c>
      <c r="ET2147">
        <v>3.089E-6</v>
      </c>
      <c r="EY2147" s="8">
        <v>41477</v>
      </c>
      <c r="EZ2147">
        <v>1.3230999999999999E-5</v>
      </c>
      <c r="FE2147" s="8">
        <v>41477</v>
      </c>
      <c r="FF2147">
        <v>1.3899999999999999E-7</v>
      </c>
      <c r="FG2147" s="8">
        <v>41470</v>
      </c>
      <c r="FH2147">
        <v>1.4999999999999999E-7</v>
      </c>
      <c r="FI2147" s="8">
        <v>41470</v>
      </c>
      <c r="FJ2147">
        <v>1.691E-6</v>
      </c>
      <c r="FO2147" s="8">
        <v>41470</v>
      </c>
      <c r="FP2147">
        <v>6.6159999999999998E-6</v>
      </c>
      <c r="FQ2147" s="8">
        <v>41470</v>
      </c>
      <c r="FR2147">
        <v>6.7899999999999998E-7</v>
      </c>
      <c r="FS2147" s="8">
        <v>41470</v>
      </c>
      <c r="FT2147">
        <v>4.2599999999999998E-7</v>
      </c>
      <c r="FU2147" s="8">
        <v>41470</v>
      </c>
      <c r="FV2147">
        <v>1.0780000000000001E-6</v>
      </c>
      <c r="FY2147" s="8">
        <v>41470</v>
      </c>
      <c r="FZ2147">
        <v>4.4267999999999997E-5</v>
      </c>
      <c r="GC2147" s="8">
        <v>41470</v>
      </c>
      <c r="GD2147">
        <v>8.6999999999999998E-8</v>
      </c>
    </row>
    <row r="2148" spans="1:186" x14ac:dyDescent="0.25">
      <c r="A2148" s="8">
        <v>41471</v>
      </c>
      <c r="B2148">
        <v>4.3000000000000001E-8</v>
      </c>
      <c r="C2148" s="8">
        <v>41471</v>
      </c>
      <c r="D2148">
        <v>6.6899999999999997E-7</v>
      </c>
      <c r="I2148" s="8">
        <v>41471</v>
      </c>
      <c r="J2148">
        <v>1.0000000000000001E-9</v>
      </c>
      <c r="K2148" s="8">
        <v>41471</v>
      </c>
      <c r="L2148">
        <v>5.1294000000000001E-5</v>
      </c>
      <c r="M2148" s="8">
        <v>41471</v>
      </c>
      <c r="N2148">
        <v>1.793E-6</v>
      </c>
      <c r="O2148" s="8">
        <v>41471</v>
      </c>
      <c r="P2148">
        <v>8.9060000000000008E-6</v>
      </c>
      <c r="Q2148" s="8">
        <v>41471</v>
      </c>
      <c r="R2148">
        <v>3.5487000000000001E-5</v>
      </c>
      <c r="S2148" s="8">
        <v>41471</v>
      </c>
      <c r="T2148">
        <v>3.4400000000000001E-7</v>
      </c>
      <c r="AE2148" s="8">
        <v>41471</v>
      </c>
      <c r="AF2148">
        <v>7.61E-7</v>
      </c>
      <c r="AG2148" s="8">
        <v>41478</v>
      </c>
      <c r="AH2148">
        <v>1.1829999999999999E-6</v>
      </c>
      <c r="BA2148" s="8">
        <v>41471</v>
      </c>
      <c r="BB2148">
        <v>1.01E-7</v>
      </c>
      <c r="BE2148" s="8">
        <v>41471</v>
      </c>
      <c r="BF2148">
        <v>2.5330000000000001E-6</v>
      </c>
      <c r="BS2148" s="8">
        <v>41471</v>
      </c>
      <c r="BT2148">
        <v>4.0593999999999998E-5</v>
      </c>
      <c r="BW2148" s="8">
        <v>41471</v>
      </c>
      <c r="BX2148">
        <v>4.5379999999999996E-6</v>
      </c>
      <c r="BY2148" s="8">
        <v>41471</v>
      </c>
      <c r="BZ2148">
        <v>8.1812999999999997E-5</v>
      </c>
      <c r="CA2148" s="8">
        <v>41471</v>
      </c>
      <c r="CB2148">
        <v>2.4499999999999998E-7</v>
      </c>
      <c r="CC2148" s="8">
        <v>41471</v>
      </c>
      <c r="CD2148">
        <v>3.4400000000000001E-7</v>
      </c>
      <c r="CE2148" s="8">
        <v>41471</v>
      </c>
      <c r="CF2148">
        <v>4.8145499999999999E-4</v>
      </c>
      <c r="CG2148" s="8">
        <v>41471</v>
      </c>
      <c r="CH2148">
        <v>2.34E-7</v>
      </c>
      <c r="CI2148" s="8">
        <v>41471</v>
      </c>
      <c r="CJ2148">
        <v>8.0800000000000004E-7</v>
      </c>
      <c r="CK2148" s="8">
        <v>41471</v>
      </c>
      <c r="CL2148">
        <v>5.7000000000000001E-8</v>
      </c>
      <c r="CM2148" s="8">
        <v>41471</v>
      </c>
      <c r="CN2148">
        <v>0</v>
      </c>
      <c r="CS2148" s="8">
        <v>41471</v>
      </c>
      <c r="CT2148">
        <v>1.0279999999999999E-6</v>
      </c>
      <c r="CU2148" s="8">
        <v>41471</v>
      </c>
      <c r="CV2148">
        <v>2.0660000000000002E-6</v>
      </c>
      <c r="CW2148" s="8">
        <v>41471</v>
      </c>
      <c r="CX2148">
        <v>8.0360000000000006E-6</v>
      </c>
      <c r="CY2148" s="8">
        <v>41471</v>
      </c>
      <c r="CZ2148">
        <v>1.3000000000000001E-8</v>
      </c>
      <c r="DE2148" s="8">
        <v>41471</v>
      </c>
      <c r="DF2148">
        <v>6.7951E-5</v>
      </c>
      <c r="DG2148" s="8">
        <v>41471</v>
      </c>
      <c r="DH2148">
        <v>3E-9</v>
      </c>
      <c r="DM2148" s="8">
        <v>41471</v>
      </c>
      <c r="DN2148">
        <v>2.35295E-4</v>
      </c>
      <c r="DO2148" s="8">
        <v>41471</v>
      </c>
      <c r="DP2148">
        <v>3.5000000000000002E-8</v>
      </c>
      <c r="DS2148" s="8">
        <v>41471</v>
      </c>
      <c r="DT2148">
        <v>2.42971E-4</v>
      </c>
      <c r="DU2148" s="8">
        <v>41471</v>
      </c>
      <c r="DV2148">
        <v>9.3999999999999995E-8</v>
      </c>
      <c r="EA2148" s="8">
        <v>41471</v>
      </c>
      <c r="EB2148">
        <v>1.0109999999999999E-6</v>
      </c>
      <c r="EI2148" s="8">
        <v>41471</v>
      </c>
      <c r="EJ2148">
        <v>8.9959999999999999E-6</v>
      </c>
      <c r="EM2148" s="8">
        <v>41471</v>
      </c>
      <c r="EN2148">
        <v>9.2600000000000001E-7</v>
      </c>
      <c r="EO2148" s="8">
        <v>41478</v>
      </c>
      <c r="EP2148">
        <v>2.052E-6</v>
      </c>
      <c r="ES2148" s="8">
        <v>41471</v>
      </c>
      <c r="ET2148">
        <v>8.7090000000000008E-6</v>
      </c>
      <c r="EY2148" s="8">
        <v>41478</v>
      </c>
      <c r="EZ2148">
        <v>1.279E-5</v>
      </c>
      <c r="FE2148" s="8">
        <v>41478</v>
      </c>
      <c r="FF2148">
        <v>1.3799999999999999E-7</v>
      </c>
      <c r="FG2148" s="8">
        <v>41471</v>
      </c>
      <c r="FH2148">
        <v>1.4999999999999999E-7</v>
      </c>
      <c r="FI2148" s="8">
        <v>41471</v>
      </c>
      <c r="FJ2148">
        <v>1.646E-6</v>
      </c>
      <c r="FO2148" s="8">
        <v>41471</v>
      </c>
      <c r="FP2148">
        <v>6.878E-6</v>
      </c>
      <c r="FQ2148" s="8">
        <v>41471</v>
      </c>
      <c r="FR2148">
        <v>6.7700000000000004E-7</v>
      </c>
      <c r="FS2148" s="8">
        <v>41471</v>
      </c>
      <c r="FT2148">
        <v>4.0600000000000001E-7</v>
      </c>
      <c r="FU2148" s="8">
        <v>41471</v>
      </c>
      <c r="FV2148">
        <v>1.1170000000000001E-6</v>
      </c>
      <c r="FY2148" s="8">
        <v>41471</v>
      </c>
      <c r="FZ2148">
        <v>4.3671000000000003E-5</v>
      </c>
      <c r="GC2148" s="8">
        <v>41471</v>
      </c>
      <c r="GD2148">
        <v>8.3000000000000002E-8</v>
      </c>
    </row>
    <row r="2149" spans="1:186" x14ac:dyDescent="0.25">
      <c r="A2149" s="8">
        <v>41472</v>
      </c>
      <c r="B2149">
        <v>4.3000000000000001E-8</v>
      </c>
      <c r="C2149" s="8">
        <v>41472</v>
      </c>
      <c r="D2149">
        <v>9.7399999999999991E-7</v>
      </c>
      <c r="I2149" s="8">
        <v>41472</v>
      </c>
      <c r="J2149">
        <v>1.0000000000000001E-9</v>
      </c>
      <c r="K2149" s="8">
        <v>41472</v>
      </c>
      <c r="L2149">
        <v>4.6955E-5</v>
      </c>
      <c r="M2149" s="8">
        <v>41472</v>
      </c>
      <c r="N2149">
        <v>1.7600000000000001E-6</v>
      </c>
      <c r="O2149" s="8">
        <v>41472</v>
      </c>
      <c r="P2149">
        <v>8.5839999999999995E-6</v>
      </c>
      <c r="Q2149" s="8">
        <v>41472</v>
      </c>
      <c r="R2149">
        <v>3.7190999999999997E-5</v>
      </c>
      <c r="S2149" s="8">
        <v>41472</v>
      </c>
      <c r="T2149">
        <v>3.3799999999999998E-7</v>
      </c>
      <c r="AE2149" s="8">
        <v>41472</v>
      </c>
      <c r="AF2149">
        <v>7.8599999999999997E-7</v>
      </c>
      <c r="AG2149" s="8">
        <v>41479</v>
      </c>
      <c r="AH2149">
        <v>1.113E-6</v>
      </c>
      <c r="BA2149" s="8">
        <v>41472</v>
      </c>
      <c r="BB2149">
        <v>9.6999999999999995E-8</v>
      </c>
      <c r="BE2149" s="8">
        <v>41472</v>
      </c>
      <c r="BF2149">
        <v>2.508E-6</v>
      </c>
      <c r="BS2149" s="8">
        <v>41472</v>
      </c>
      <c r="BT2149">
        <v>4.2283999999999997E-5</v>
      </c>
      <c r="BW2149" s="8">
        <v>41472</v>
      </c>
      <c r="BX2149">
        <v>4.374E-6</v>
      </c>
      <c r="BY2149" s="8">
        <v>41472</v>
      </c>
      <c r="BZ2149">
        <v>7.8733000000000007E-5</v>
      </c>
      <c r="CA2149" s="8">
        <v>41472</v>
      </c>
      <c r="CB2149">
        <v>2.3200000000000001E-7</v>
      </c>
      <c r="CC2149" s="8">
        <v>41472</v>
      </c>
      <c r="CD2149">
        <v>3.3799999999999998E-7</v>
      </c>
      <c r="CE2149" s="8">
        <v>41472</v>
      </c>
      <c r="CF2149">
        <v>4.9098000000000002E-4</v>
      </c>
      <c r="CG2149" s="8">
        <v>41472</v>
      </c>
      <c r="CH2149">
        <v>1.98E-7</v>
      </c>
      <c r="CI2149" s="8">
        <v>41472</v>
      </c>
      <c r="CJ2149">
        <v>8.47E-7</v>
      </c>
      <c r="CK2149" s="8">
        <v>41472</v>
      </c>
      <c r="CL2149">
        <v>5.4E-8</v>
      </c>
      <c r="CM2149" s="8">
        <v>41472</v>
      </c>
      <c r="CN2149">
        <v>0</v>
      </c>
      <c r="CS2149" s="8">
        <v>41472</v>
      </c>
      <c r="CT2149">
        <v>1.066E-6</v>
      </c>
      <c r="CU2149" s="8">
        <v>41472</v>
      </c>
      <c r="CV2149">
        <v>2.001E-6</v>
      </c>
      <c r="CW2149" s="8">
        <v>41472</v>
      </c>
      <c r="CX2149">
        <v>7.7179999999999996E-6</v>
      </c>
      <c r="CY2149" s="8">
        <v>41472</v>
      </c>
      <c r="CZ2149">
        <v>1.4E-8</v>
      </c>
      <c r="DE2149" s="8">
        <v>41472</v>
      </c>
      <c r="DF2149">
        <v>6.9173999999999999E-5</v>
      </c>
      <c r="DG2149" s="8">
        <v>41472</v>
      </c>
      <c r="DH2149">
        <v>3E-9</v>
      </c>
      <c r="DM2149" s="8">
        <v>41472</v>
      </c>
      <c r="DN2149">
        <v>2.2960400000000001E-4</v>
      </c>
      <c r="DO2149" s="8">
        <v>41472</v>
      </c>
      <c r="DP2149">
        <v>3.8999999999999998E-8</v>
      </c>
      <c r="DS2149" s="8">
        <v>41472</v>
      </c>
      <c r="DT2149">
        <v>2.3282399999999999E-4</v>
      </c>
      <c r="DU2149" s="8">
        <v>41472</v>
      </c>
      <c r="DV2149">
        <v>9.2000000000000003E-8</v>
      </c>
      <c r="EA2149" s="8">
        <v>41472</v>
      </c>
      <c r="EB2149">
        <v>9.8200000000000008E-7</v>
      </c>
      <c r="EI2149" s="8">
        <v>41472</v>
      </c>
      <c r="EJ2149">
        <v>1.0609E-5</v>
      </c>
      <c r="EM2149" s="8">
        <v>41472</v>
      </c>
      <c r="EN2149">
        <v>8.9800000000000002E-7</v>
      </c>
      <c r="EO2149" s="8">
        <v>41479</v>
      </c>
      <c r="EP2149">
        <v>1.9989999999999998E-6</v>
      </c>
      <c r="ES2149" s="8">
        <v>41472</v>
      </c>
      <c r="ET2149">
        <v>8.8109999999999992E-6</v>
      </c>
      <c r="EY2149" s="8">
        <v>41479</v>
      </c>
      <c r="EZ2149">
        <v>1.3349E-5</v>
      </c>
      <c r="FE2149" s="8">
        <v>41479</v>
      </c>
      <c r="FF2149">
        <v>1.2599999999999999E-7</v>
      </c>
      <c r="FG2149" s="8">
        <v>41472</v>
      </c>
      <c r="FH2149">
        <v>1.4600000000000001E-7</v>
      </c>
      <c r="FI2149" s="8">
        <v>41472</v>
      </c>
      <c r="FJ2149">
        <v>1.612E-6</v>
      </c>
      <c r="FO2149" s="8">
        <v>41472</v>
      </c>
      <c r="FP2149">
        <v>7.1489999999999997E-6</v>
      </c>
      <c r="FQ2149" s="8">
        <v>41472</v>
      </c>
      <c r="FR2149">
        <v>6.7000000000000004E-7</v>
      </c>
      <c r="FS2149" s="8">
        <v>41472</v>
      </c>
      <c r="FT2149">
        <v>3.9700000000000002E-7</v>
      </c>
      <c r="FU2149" s="8">
        <v>41472</v>
      </c>
      <c r="FV2149">
        <v>1.0499999999999999E-6</v>
      </c>
      <c r="FY2149" s="8">
        <v>41472</v>
      </c>
      <c r="FZ2149">
        <v>4.2305999999999998E-5</v>
      </c>
      <c r="GC2149" s="8">
        <v>41472</v>
      </c>
      <c r="GD2149">
        <v>8.3999999999999998E-8</v>
      </c>
    </row>
    <row r="2150" spans="1:186" x14ac:dyDescent="0.25">
      <c r="A2150" s="8">
        <v>41473</v>
      </c>
      <c r="B2150">
        <v>4.3000000000000001E-8</v>
      </c>
      <c r="C2150" s="8">
        <v>41473</v>
      </c>
      <c r="D2150">
        <v>9.879999999999999E-7</v>
      </c>
      <c r="I2150" s="8">
        <v>41473</v>
      </c>
      <c r="J2150">
        <v>1.0000000000000001E-9</v>
      </c>
      <c r="K2150" s="8">
        <v>41473</v>
      </c>
      <c r="L2150">
        <v>4.5677999999999999E-5</v>
      </c>
      <c r="M2150" s="8">
        <v>41473</v>
      </c>
      <c r="N2150">
        <v>1.711E-6</v>
      </c>
      <c r="O2150" s="8">
        <v>41473</v>
      </c>
      <c r="P2150">
        <v>8.3690000000000007E-6</v>
      </c>
      <c r="Q2150" s="8">
        <v>41473</v>
      </c>
      <c r="R2150">
        <v>2.9864000000000001E-5</v>
      </c>
      <c r="S2150" s="8">
        <v>41473</v>
      </c>
      <c r="T2150">
        <v>3.6699999999999999E-7</v>
      </c>
      <c r="AE2150" s="8">
        <v>41473</v>
      </c>
      <c r="AF2150">
        <v>8.4200000000000005E-7</v>
      </c>
      <c r="AG2150" s="8">
        <v>41480</v>
      </c>
      <c r="AH2150">
        <v>1.1060000000000001E-6</v>
      </c>
      <c r="BA2150" s="8">
        <v>41473</v>
      </c>
      <c r="BB2150">
        <v>9.9E-8</v>
      </c>
      <c r="BE2150" s="8">
        <v>41473</v>
      </c>
      <c r="BF2150">
        <v>2.4569999999999999E-6</v>
      </c>
      <c r="BS2150" s="8">
        <v>41473</v>
      </c>
      <c r="BT2150">
        <v>4.0123000000000002E-5</v>
      </c>
      <c r="BW2150" s="8">
        <v>41473</v>
      </c>
      <c r="BX2150">
        <v>4.2740000000000001E-6</v>
      </c>
      <c r="BY2150" s="8">
        <v>41473</v>
      </c>
      <c r="BZ2150">
        <v>7.2844999999999998E-5</v>
      </c>
      <c r="CA2150" s="8">
        <v>41473</v>
      </c>
      <c r="CB2150">
        <v>2.3900000000000001E-7</v>
      </c>
      <c r="CC2150" s="8">
        <v>41473</v>
      </c>
      <c r="CD2150">
        <v>3.22E-7</v>
      </c>
      <c r="CE2150" s="8">
        <v>41473</v>
      </c>
      <c r="CF2150">
        <v>4.8276900000000003E-4</v>
      </c>
      <c r="CG2150" s="8">
        <v>41473</v>
      </c>
      <c r="CH2150">
        <v>1.8E-7</v>
      </c>
      <c r="CI2150" s="8">
        <v>41473</v>
      </c>
      <c r="CJ2150">
        <v>9.7699999999999992E-7</v>
      </c>
      <c r="CK2150" s="8">
        <v>41473</v>
      </c>
      <c r="CL2150">
        <v>4.9000000000000002E-8</v>
      </c>
      <c r="CM2150" s="8">
        <v>41473</v>
      </c>
      <c r="CN2150">
        <v>0</v>
      </c>
      <c r="CS2150" s="8">
        <v>41473</v>
      </c>
      <c r="CT2150">
        <v>1.1480000000000001E-6</v>
      </c>
      <c r="CU2150" s="8">
        <v>41473</v>
      </c>
      <c r="CV2150">
        <v>1.8649999999999999E-6</v>
      </c>
      <c r="CW2150" s="8">
        <v>41473</v>
      </c>
      <c r="CX2150">
        <v>7.6899999999999992E-6</v>
      </c>
      <c r="CY2150" s="8">
        <v>41473</v>
      </c>
      <c r="CZ2150">
        <v>1.4E-8</v>
      </c>
      <c r="DE2150" s="8">
        <v>41473</v>
      </c>
      <c r="DF2150">
        <v>6.5080999999999996E-5</v>
      </c>
      <c r="DG2150" s="8">
        <v>41473</v>
      </c>
      <c r="DH2150">
        <v>3E-9</v>
      </c>
      <c r="DM2150" s="8">
        <v>41473</v>
      </c>
      <c r="DN2150">
        <v>1.82449E-4</v>
      </c>
      <c r="DO2150" s="8">
        <v>41473</v>
      </c>
      <c r="DP2150">
        <v>5.2999999999999998E-8</v>
      </c>
      <c r="DS2150" s="8">
        <v>41473</v>
      </c>
      <c r="DT2150">
        <v>2.34952E-4</v>
      </c>
      <c r="DU2150" s="8">
        <v>41473</v>
      </c>
      <c r="DV2150">
        <v>8.4999999999999994E-8</v>
      </c>
      <c r="EA2150" s="8">
        <v>41473</v>
      </c>
      <c r="EB2150">
        <v>9.5199999999999995E-7</v>
      </c>
      <c r="EI2150" s="8">
        <v>41473</v>
      </c>
      <c r="EJ2150">
        <v>8.8470000000000002E-6</v>
      </c>
      <c r="EM2150" s="8">
        <v>41473</v>
      </c>
      <c r="EN2150">
        <v>8.2699999999999998E-7</v>
      </c>
      <c r="EO2150" s="8">
        <v>41480</v>
      </c>
      <c r="EP2150">
        <v>1.9199999999999998E-6</v>
      </c>
      <c r="ES2150" s="8">
        <v>41473</v>
      </c>
      <c r="ET2150">
        <v>8.2139999999999996E-6</v>
      </c>
      <c r="EY2150" s="8">
        <v>41480</v>
      </c>
      <c r="EZ2150">
        <v>1.3234999999999999E-5</v>
      </c>
      <c r="FE2150" s="8">
        <v>41480</v>
      </c>
      <c r="FF2150">
        <v>1.2100000000000001E-7</v>
      </c>
      <c r="FG2150" s="8">
        <v>41473</v>
      </c>
      <c r="FH2150">
        <v>1.49E-7</v>
      </c>
      <c r="FI2150" s="8">
        <v>41473</v>
      </c>
      <c r="FJ2150">
        <v>1.6109999999999999E-6</v>
      </c>
      <c r="FO2150" s="8">
        <v>41473</v>
      </c>
      <c r="FP2150">
        <v>3.3069999999999998E-6</v>
      </c>
      <c r="FQ2150" s="8">
        <v>41473</v>
      </c>
      <c r="FR2150">
        <v>5.7800000000000001E-7</v>
      </c>
      <c r="FS2150" s="8">
        <v>41473</v>
      </c>
      <c r="FT2150">
        <v>3.7500000000000001E-7</v>
      </c>
      <c r="FU2150" s="8">
        <v>41473</v>
      </c>
      <c r="FV2150">
        <v>1.006E-6</v>
      </c>
      <c r="FY2150" s="8">
        <v>41473</v>
      </c>
      <c r="FZ2150">
        <v>4.0195999999999999E-5</v>
      </c>
      <c r="GC2150" s="8">
        <v>41473</v>
      </c>
      <c r="GD2150">
        <v>8.3000000000000002E-8</v>
      </c>
    </row>
    <row r="2151" spans="1:186" x14ac:dyDescent="0.25">
      <c r="A2151" s="8">
        <v>41474</v>
      </c>
      <c r="B2151">
        <v>4.4999999999999999E-8</v>
      </c>
      <c r="C2151" s="8">
        <v>41474</v>
      </c>
      <c r="D2151">
        <v>9.5000000000000001E-7</v>
      </c>
      <c r="I2151" s="8">
        <v>41474</v>
      </c>
      <c r="J2151">
        <v>1.0000000000000001E-9</v>
      </c>
      <c r="K2151" s="8">
        <v>41474</v>
      </c>
      <c r="L2151">
        <v>4.621E-5</v>
      </c>
      <c r="M2151" s="8">
        <v>41474</v>
      </c>
      <c r="N2151">
        <v>1.7129999999999999E-6</v>
      </c>
      <c r="O2151" s="8">
        <v>41474</v>
      </c>
      <c r="P2151">
        <v>8.5120000000000008E-6</v>
      </c>
      <c r="Q2151" s="8">
        <v>41474</v>
      </c>
      <c r="R2151">
        <v>2.8921999999999999E-5</v>
      </c>
      <c r="S2151" s="8">
        <v>41474</v>
      </c>
      <c r="T2151">
        <v>3.0400000000000002E-7</v>
      </c>
      <c r="AE2151" s="8">
        <v>41474</v>
      </c>
      <c r="AF2151">
        <v>8.2799999999999995E-7</v>
      </c>
      <c r="AG2151" s="8">
        <v>41481</v>
      </c>
      <c r="AH2151">
        <v>1.074E-6</v>
      </c>
      <c r="BA2151" s="8">
        <v>41474</v>
      </c>
      <c r="BB2151">
        <v>9.5999999999999999E-8</v>
      </c>
      <c r="BE2151" s="8">
        <v>41474</v>
      </c>
      <c r="BF2151">
        <v>8.9100000000000002E-7</v>
      </c>
      <c r="BS2151" s="8">
        <v>41474</v>
      </c>
      <c r="BT2151">
        <v>3.9175999999999999E-5</v>
      </c>
      <c r="BW2151" s="8">
        <v>41474</v>
      </c>
      <c r="BX2151">
        <v>4.1110000000000001E-6</v>
      </c>
      <c r="BY2151" s="8">
        <v>41474</v>
      </c>
      <c r="BZ2151">
        <v>7.1593000000000004E-5</v>
      </c>
      <c r="CA2151" s="8">
        <v>41474</v>
      </c>
      <c r="CB2151">
        <v>2.41E-7</v>
      </c>
      <c r="CC2151" s="8">
        <v>41474</v>
      </c>
      <c r="CD2151">
        <v>2.8700000000000002E-7</v>
      </c>
      <c r="CE2151" s="8">
        <v>41474</v>
      </c>
      <c r="CF2151">
        <v>5.9950400000000005E-4</v>
      </c>
      <c r="CG2151" s="8">
        <v>41474</v>
      </c>
      <c r="CH2151">
        <v>2.34E-7</v>
      </c>
      <c r="CI2151" s="8">
        <v>41474</v>
      </c>
      <c r="CJ2151">
        <v>1.0160000000000001E-6</v>
      </c>
      <c r="CK2151" s="8">
        <v>41474</v>
      </c>
      <c r="CL2151">
        <v>5.2000000000000002E-8</v>
      </c>
      <c r="CM2151" s="8">
        <v>41474</v>
      </c>
      <c r="CN2151">
        <v>0</v>
      </c>
      <c r="CS2151" s="8">
        <v>41474</v>
      </c>
      <c r="CT2151">
        <v>1.1149999999999999E-6</v>
      </c>
      <c r="CU2151" s="8">
        <v>41474</v>
      </c>
      <c r="CV2151">
        <v>1.852E-6</v>
      </c>
      <c r="CW2151" s="8">
        <v>41474</v>
      </c>
      <c r="CX2151">
        <v>7.6149999999999999E-6</v>
      </c>
      <c r="CY2151" s="8">
        <v>41474</v>
      </c>
      <c r="CZ2151">
        <v>1.3000000000000001E-8</v>
      </c>
      <c r="DE2151" s="8">
        <v>41474</v>
      </c>
      <c r="DF2151">
        <v>6.6234000000000003E-5</v>
      </c>
      <c r="DG2151" s="8">
        <v>41474</v>
      </c>
      <c r="DH2151">
        <v>2.0000000000000001E-9</v>
      </c>
      <c r="DM2151" s="8">
        <v>41474</v>
      </c>
      <c r="DN2151">
        <v>1.8537100000000001E-4</v>
      </c>
      <c r="DO2151" s="8">
        <v>41474</v>
      </c>
      <c r="DP2151">
        <v>8.6000000000000002E-8</v>
      </c>
      <c r="DS2151" s="8">
        <v>41474</v>
      </c>
      <c r="DT2151">
        <v>2.37044E-4</v>
      </c>
      <c r="DU2151" s="8">
        <v>41474</v>
      </c>
      <c r="DV2151">
        <v>8.3999999999999998E-8</v>
      </c>
      <c r="EA2151" s="8">
        <v>41474</v>
      </c>
      <c r="EB2151">
        <v>9.3099999999999996E-7</v>
      </c>
      <c r="EI2151" s="8">
        <v>41474</v>
      </c>
      <c r="EJ2151">
        <v>8.2449999999999998E-6</v>
      </c>
      <c r="EM2151" s="8">
        <v>41474</v>
      </c>
      <c r="EN2151">
        <v>7.7499999999999999E-7</v>
      </c>
      <c r="EO2151" s="8">
        <v>41481</v>
      </c>
      <c r="EP2151">
        <v>1.9190000000000002E-6</v>
      </c>
      <c r="ES2151" s="8">
        <v>41474</v>
      </c>
      <c r="ET2151">
        <v>7.9189999999999999E-6</v>
      </c>
      <c r="EY2151" s="8">
        <v>41481</v>
      </c>
      <c r="EZ2151">
        <v>1.2172E-5</v>
      </c>
      <c r="FE2151" s="8">
        <v>41481</v>
      </c>
      <c r="FF2151">
        <v>1.2100000000000001E-7</v>
      </c>
      <c r="FG2151" s="8">
        <v>41474</v>
      </c>
      <c r="FH2151">
        <v>1.4700000000000001E-7</v>
      </c>
      <c r="FI2151" s="8">
        <v>41474</v>
      </c>
      <c r="FJ2151">
        <v>1.615E-6</v>
      </c>
      <c r="FO2151" s="8">
        <v>41474</v>
      </c>
      <c r="FP2151">
        <v>3.145E-6</v>
      </c>
      <c r="FQ2151" s="8">
        <v>41474</v>
      </c>
      <c r="FR2151">
        <v>5.6300000000000005E-7</v>
      </c>
      <c r="FS2151" s="8">
        <v>41474</v>
      </c>
      <c r="FT2151">
        <v>3.6899999999999998E-7</v>
      </c>
      <c r="FU2151" s="8">
        <v>41474</v>
      </c>
      <c r="FV2151">
        <v>9.6200000000000006E-7</v>
      </c>
      <c r="FY2151" s="8">
        <v>41474</v>
      </c>
      <c r="FZ2151">
        <v>1.3774999999999999E-5</v>
      </c>
      <c r="GC2151" s="8">
        <v>41474</v>
      </c>
      <c r="GD2151">
        <v>7.1E-8</v>
      </c>
    </row>
    <row r="2152" spans="1:186" x14ac:dyDescent="0.25">
      <c r="A2152" s="8">
        <v>41477</v>
      </c>
      <c r="B2152">
        <v>4.4999999999999999E-8</v>
      </c>
      <c r="C2152" s="8">
        <v>41477</v>
      </c>
      <c r="D2152">
        <v>9.4399999999999998E-7</v>
      </c>
      <c r="I2152" s="8">
        <v>41477</v>
      </c>
      <c r="J2152">
        <v>1.0000000000000001E-9</v>
      </c>
      <c r="K2152" s="8">
        <v>41477</v>
      </c>
      <c r="L2152">
        <v>4.3223000000000003E-5</v>
      </c>
      <c r="M2152" s="8">
        <v>41477</v>
      </c>
      <c r="N2152">
        <v>1.801E-6</v>
      </c>
      <c r="O2152" s="8">
        <v>41477</v>
      </c>
      <c r="P2152">
        <v>8.3180000000000007E-6</v>
      </c>
      <c r="Q2152" s="8">
        <v>41477</v>
      </c>
      <c r="R2152">
        <v>3.0261999999999999E-5</v>
      </c>
      <c r="S2152" s="8">
        <v>41477</v>
      </c>
      <c r="T2152">
        <v>3.1100000000000002E-7</v>
      </c>
      <c r="AE2152" s="8">
        <v>41477</v>
      </c>
      <c r="AF2152">
        <v>7.5899999999999995E-7</v>
      </c>
      <c r="AG2152" s="8">
        <v>41484</v>
      </c>
      <c r="AH2152">
        <v>1.003E-6</v>
      </c>
      <c r="BA2152" s="8">
        <v>41477</v>
      </c>
      <c r="BB2152">
        <v>9.3999999999999995E-8</v>
      </c>
      <c r="BE2152" s="8">
        <v>41477</v>
      </c>
      <c r="BF2152">
        <v>8.7000000000000003E-7</v>
      </c>
      <c r="BS2152" s="8">
        <v>41477</v>
      </c>
      <c r="BT2152">
        <v>3.8654E-5</v>
      </c>
      <c r="BW2152" s="8">
        <v>41477</v>
      </c>
      <c r="BX2152">
        <v>4.087E-6</v>
      </c>
      <c r="BY2152" s="8">
        <v>41477</v>
      </c>
      <c r="BZ2152">
        <v>6.8458000000000001E-5</v>
      </c>
      <c r="CA2152" s="8">
        <v>41477</v>
      </c>
      <c r="CB2152">
        <v>2.4299999999999999E-7</v>
      </c>
      <c r="CC2152" s="8">
        <v>41477</v>
      </c>
      <c r="CD2152">
        <v>3.0600000000000001E-7</v>
      </c>
      <c r="CE2152" s="8">
        <v>41477</v>
      </c>
      <c r="CF2152">
        <v>5.6702900000000004E-4</v>
      </c>
      <c r="CG2152" s="8">
        <v>41477</v>
      </c>
      <c r="CH2152">
        <v>2.16E-7</v>
      </c>
      <c r="CI2152" s="8">
        <v>41477</v>
      </c>
      <c r="CJ2152">
        <v>1.0279999999999999E-6</v>
      </c>
      <c r="CK2152" s="8">
        <v>41477</v>
      </c>
      <c r="CL2152">
        <v>4.4999999999999999E-8</v>
      </c>
      <c r="CM2152" s="8">
        <v>41477</v>
      </c>
      <c r="CN2152">
        <v>0</v>
      </c>
      <c r="CS2152" s="8">
        <v>41477</v>
      </c>
      <c r="CT2152">
        <v>1.1209999999999999E-6</v>
      </c>
      <c r="CU2152" s="8">
        <v>41477</v>
      </c>
      <c r="CV2152">
        <v>1.7990000000000001E-6</v>
      </c>
      <c r="CW2152" s="8">
        <v>41477</v>
      </c>
      <c r="CX2152">
        <v>7.4529999999999996E-6</v>
      </c>
      <c r="CY2152" s="8">
        <v>41477</v>
      </c>
      <c r="CZ2152">
        <v>1.2E-8</v>
      </c>
      <c r="DE2152" s="8">
        <v>41477</v>
      </c>
      <c r="DF2152">
        <v>5.7462E-5</v>
      </c>
      <c r="DG2152" s="8">
        <v>41477</v>
      </c>
      <c r="DH2152">
        <v>2.0000000000000001E-9</v>
      </c>
      <c r="DM2152" s="8">
        <v>41477</v>
      </c>
      <c r="DN2152">
        <v>1.8515400000000001E-4</v>
      </c>
      <c r="DO2152" s="8">
        <v>41477</v>
      </c>
      <c r="DP2152">
        <v>7.1999999999999996E-8</v>
      </c>
      <c r="DS2152" s="8">
        <v>41477</v>
      </c>
      <c r="DT2152">
        <v>2.1067199999999999E-4</v>
      </c>
      <c r="DU2152" s="8">
        <v>41477</v>
      </c>
      <c r="DV2152">
        <v>7.7000000000000001E-8</v>
      </c>
      <c r="EA2152" s="8">
        <v>41477</v>
      </c>
      <c r="EB2152">
        <v>8.7499999999999999E-7</v>
      </c>
      <c r="EI2152" s="8">
        <v>41477</v>
      </c>
      <c r="EJ2152">
        <v>6.8029999999999999E-6</v>
      </c>
      <c r="EM2152" s="8">
        <v>41477</v>
      </c>
      <c r="EN2152">
        <v>6.8199999999999999E-7</v>
      </c>
      <c r="EO2152" s="8">
        <v>41484</v>
      </c>
      <c r="EP2152">
        <v>1.846E-6</v>
      </c>
      <c r="ES2152" s="8">
        <v>41477</v>
      </c>
      <c r="ET2152">
        <v>6.635E-6</v>
      </c>
      <c r="EY2152" s="8">
        <v>41484</v>
      </c>
      <c r="EZ2152">
        <v>1.1909000000000001E-5</v>
      </c>
      <c r="FE2152" s="8">
        <v>41484</v>
      </c>
      <c r="FF2152">
        <v>1.11E-7</v>
      </c>
      <c r="FG2152" s="8">
        <v>41477</v>
      </c>
      <c r="FH2152">
        <v>1.36E-7</v>
      </c>
      <c r="FI2152" s="8">
        <v>41477</v>
      </c>
      <c r="FJ2152">
        <v>1.6160000000000001E-6</v>
      </c>
      <c r="FO2152" s="8">
        <v>41477</v>
      </c>
      <c r="FP2152">
        <v>2.9380000000000001E-6</v>
      </c>
      <c r="FQ2152" s="8">
        <v>41477</v>
      </c>
      <c r="FR2152">
        <v>5.2399999999999998E-7</v>
      </c>
      <c r="FS2152" s="8">
        <v>41477</v>
      </c>
      <c r="FT2152">
        <v>3.46E-7</v>
      </c>
      <c r="FU2152" s="8">
        <v>41477</v>
      </c>
      <c r="FV2152">
        <v>9.5000000000000001E-7</v>
      </c>
      <c r="FY2152" s="8">
        <v>41477</v>
      </c>
      <c r="FZ2152">
        <v>1.2758999999999999E-5</v>
      </c>
      <c r="GC2152" s="8">
        <v>41477</v>
      </c>
      <c r="GD2152">
        <v>7.0000000000000005E-8</v>
      </c>
    </row>
    <row r="2153" spans="1:186" x14ac:dyDescent="0.25">
      <c r="A2153" s="8">
        <v>41478</v>
      </c>
      <c r="B2153">
        <v>1.5969999999999999E-6</v>
      </c>
      <c r="C2153" s="8">
        <v>41478</v>
      </c>
      <c r="D2153">
        <v>9.1999999999999998E-7</v>
      </c>
      <c r="I2153" s="8">
        <v>41478</v>
      </c>
      <c r="J2153">
        <v>1.0000000000000001E-9</v>
      </c>
      <c r="K2153" s="8">
        <v>41478</v>
      </c>
      <c r="L2153">
        <v>4.7561000000000001E-5</v>
      </c>
      <c r="M2153" s="8">
        <v>41478</v>
      </c>
      <c r="N2153">
        <v>1.8050000000000001E-6</v>
      </c>
      <c r="O2153" s="8">
        <v>41478</v>
      </c>
      <c r="P2153">
        <v>9.3249999999999997E-6</v>
      </c>
      <c r="Q2153" s="8">
        <v>41478</v>
      </c>
      <c r="R2153">
        <v>2.9169000000000001E-5</v>
      </c>
      <c r="S2153" s="8">
        <v>41478</v>
      </c>
      <c r="T2153">
        <v>3.15E-7</v>
      </c>
      <c r="AE2153" s="8">
        <v>41478</v>
      </c>
      <c r="AF2153">
        <v>7.3099999999999997E-7</v>
      </c>
      <c r="AG2153" s="8">
        <v>41485</v>
      </c>
      <c r="AH2153">
        <v>9.7499999999999998E-7</v>
      </c>
      <c r="BA2153" s="8">
        <v>41478</v>
      </c>
      <c r="BB2153">
        <v>8.9999999999999999E-8</v>
      </c>
      <c r="BE2153" s="8">
        <v>41478</v>
      </c>
      <c r="BF2153">
        <v>8.4499999999999996E-7</v>
      </c>
      <c r="BS2153" s="8">
        <v>41478</v>
      </c>
      <c r="BT2153">
        <v>3.7230000000000001E-5</v>
      </c>
      <c r="BW2153" s="8">
        <v>41478</v>
      </c>
      <c r="BX2153">
        <v>4.1679999999999997E-6</v>
      </c>
      <c r="BY2153" s="8">
        <v>41478</v>
      </c>
      <c r="BZ2153">
        <v>6.7716E-5</v>
      </c>
      <c r="CA2153" s="8">
        <v>41478</v>
      </c>
      <c r="CB2153">
        <v>2.34E-7</v>
      </c>
      <c r="CC2153" s="8">
        <v>41478</v>
      </c>
      <c r="CD2153">
        <v>2.9499999999999998E-7</v>
      </c>
      <c r="CE2153" s="8">
        <v>41478</v>
      </c>
      <c r="CF2153">
        <v>5.4714200000000003E-4</v>
      </c>
      <c r="CG2153" s="8">
        <v>41478</v>
      </c>
      <c r="CH2153">
        <v>2.0599999999999999E-7</v>
      </c>
      <c r="CI2153" s="8">
        <v>41478</v>
      </c>
      <c r="CJ2153">
        <v>1.009E-6</v>
      </c>
      <c r="CK2153" s="8">
        <v>41478</v>
      </c>
      <c r="CL2153">
        <v>4.6000000000000002E-8</v>
      </c>
      <c r="CM2153" s="8">
        <v>41478</v>
      </c>
      <c r="CN2153">
        <v>0</v>
      </c>
      <c r="CS2153" s="8">
        <v>41478</v>
      </c>
      <c r="CT2153">
        <v>1.071E-6</v>
      </c>
      <c r="CU2153" s="8">
        <v>41478</v>
      </c>
      <c r="CV2153">
        <v>1.435E-6</v>
      </c>
      <c r="CW2153" s="8">
        <v>41478</v>
      </c>
      <c r="CX2153">
        <v>7.1049999999999997E-6</v>
      </c>
      <c r="CY2153" s="8">
        <v>41478</v>
      </c>
      <c r="CZ2153">
        <v>1.3000000000000001E-8</v>
      </c>
      <c r="DE2153" s="8">
        <v>41478</v>
      </c>
      <c r="DF2153">
        <v>5.6184000000000003E-5</v>
      </c>
      <c r="DG2153" s="8">
        <v>41478</v>
      </c>
      <c r="DH2153">
        <v>2.0000000000000001E-9</v>
      </c>
      <c r="DM2153" s="8">
        <v>41478</v>
      </c>
      <c r="DN2153">
        <v>1.7762600000000001E-4</v>
      </c>
      <c r="DO2153" s="8">
        <v>41478</v>
      </c>
      <c r="DP2153">
        <v>7.1999999999999996E-8</v>
      </c>
      <c r="DS2153" s="8">
        <v>41478</v>
      </c>
      <c r="DT2153">
        <v>2.27586E-4</v>
      </c>
      <c r="DU2153" s="8">
        <v>41478</v>
      </c>
      <c r="DV2153">
        <v>7.7000000000000001E-8</v>
      </c>
      <c r="EA2153" s="8">
        <v>41478</v>
      </c>
      <c r="EB2153">
        <v>8.5300000000000003E-7</v>
      </c>
      <c r="EI2153" s="8">
        <v>41478</v>
      </c>
      <c r="EJ2153">
        <v>6.7209999999999997E-6</v>
      </c>
      <c r="EM2153" s="8">
        <v>41478</v>
      </c>
      <c r="EN2153">
        <v>4.7300000000000001E-7</v>
      </c>
      <c r="EO2153" s="8">
        <v>41485</v>
      </c>
      <c r="EP2153">
        <v>1.911E-6</v>
      </c>
      <c r="ES2153" s="8">
        <v>41478</v>
      </c>
      <c r="ET2153">
        <v>6.1890000000000004E-6</v>
      </c>
      <c r="EY2153" s="8">
        <v>41485</v>
      </c>
      <c r="EZ2153">
        <v>1.1664E-5</v>
      </c>
      <c r="FE2153" s="8">
        <v>41485</v>
      </c>
      <c r="FF2153">
        <v>1.66E-7</v>
      </c>
      <c r="FG2153" s="8">
        <v>41478</v>
      </c>
      <c r="FH2153">
        <v>1.31E-7</v>
      </c>
      <c r="FI2153" s="8">
        <v>41478</v>
      </c>
      <c r="FJ2153">
        <v>1.621E-6</v>
      </c>
      <c r="FO2153" s="8">
        <v>41478</v>
      </c>
      <c r="FP2153">
        <v>2.8109999999999999E-6</v>
      </c>
      <c r="FQ2153" s="8">
        <v>41478</v>
      </c>
      <c r="FR2153">
        <v>5.4799999999999998E-7</v>
      </c>
      <c r="FS2153" s="8">
        <v>41478</v>
      </c>
      <c r="FT2153">
        <v>2.5400000000000002E-7</v>
      </c>
      <c r="FU2153" s="8">
        <v>41478</v>
      </c>
      <c r="FV2153">
        <v>9.0500000000000002E-7</v>
      </c>
      <c r="FY2153" s="8">
        <v>41478</v>
      </c>
      <c r="FZ2153">
        <v>1.2904E-5</v>
      </c>
      <c r="GC2153" s="8">
        <v>41478</v>
      </c>
      <c r="GD2153">
        <v>6.7000000000000004E-8</v>
      </c>
    </row>
    <row r="2154" spans="1:186" x14ac:dyDescent="0.25">
      <c r="A2154" s="8">
        <v>41479</v>
      </c>
      <c r="B2154">
        <v>1.519E-6</v>
      </c>
      <c r="C2154" s="8">
        <v>41479</v>
      </c>
      <c r="D2154">
        <v>9.2800000000000005E-7</v>
      </c>
      <c r="I2154" s="8">
        <v>41479</v>
      </c>
      <c r="J2154">
        <v>1.0000000000000001E-9</v>
      </c>
      <c r="K2154" s="8">
        <v>41479</v>
      </c>
      <c r="L2154">
        <v>5.1267000000000002E-5</v>
      </c>
      <c r="M2154" s="8">
        <v>41479</v>
      </c>
      <c r="N2154">
        <v>1.8610000000000001E-6</v>
      </c>
      <c r="O2154" s="8">
        <v>41479</v>
      </c>
      <c r="P2154">
        <v>9.0909999999999999E-6</v>
      </c>
      <c r="Q2154" s="8">
        <v>41479</v>
      </c>
      <c r="R2154">
        <v>3.0326000000000001E-5</v>
      </c>
      <c r="S2154" s="8">
        <v>41479</v>
      </c>
      <c r="T2154">
        <v>3.1699999999999999E-7</v>
      </c>
      <c r="AE2154" s="8">
        <v>41479</v>
      </c>
      <c r="AF2154">
        <v>7.8199999999999999E-7</v>
      </c>
      <c r="AG2154" s="8">
        <v>41486</v>
      </c>
      <c r="AH2154">
        <v>1.1349999999999999E-6</v>
      </c>
      <c r="BA2154" s="8">
        <v>41479</v>
      </c>
      <c r="BB2154">
        <v>9.5999999999999999E-8</v>
      </c>
      <c r="BE2154" s="8">
        <v>41479</v>
      </c>
      <c r="BF2154">
        <v>8.5700000000000001E-7</v>
      </c>
      <c r="BS2154" s="8">
        <v>41479</v>
      </c>
      <c r="BT2154">
        <v>3.8855E-5</v>
      </c>
      <c r="BW2154" s="8">
        <v>41479</v>
      </c>
      <c r="BX2154">
        <v>3.9609999999999999E-6</v>
      </c>
      <c r="BY2154" s="8">
        <v>41479</v>
      </c>
      <c r="BZ2154">
        <v>7.0797000000000007E-5</v>
      </c>
      <c r="CA2154" s="8">
        <v>41479</v>
      </c>
      <c r="CB2154">
        <v>2.3200000000000001E-7</v>
      </c>
      <c r="CC2154" s="8">
        <v>41479</v>
      </c>
      <c r="CD2154">
        <v>2.8599999999999999E-7</v>
      </c>
      <c r="CE2154" s="8">
        <v>41479</v>
      </c>
      <c r="CF2154">
        <v>5.2023800000000002E-4</v>
      </c>
      <c r="CG2154" s="8">
        <v>41479</v>
      </c>
      <c r="CH2154">
        <v>1.9999999999999999E-7</v>
      </c>
      <c r="CI2154" s="8">
        <v>41479</v>
      </c>
      <c r="CJ2154">
        <v>9.7199999999999997E-7</v>
      </c>
      <c r="CK2154" s="8">
        <v>41479</v>
      </c>
      <c r="CL2154">
        <v>4.8E-8</v>
      </c>
      <c r="CM2154" s="8">
        <v>41479</v>
      </c>
      <c r="CN2154">
        <v>0</v>
      </c>
      <c r="CS2154" s="8">
        <v>41479</v>
      </c>
      <c r="CT2154">
        <v>6.2099999999999996E-7</v>
      </c>
      <c r="CU2154" s="8">
        <v>41479</v>
      </c>
      <c r="CV2154">
        <v>1.342E-6</v>
      </c>
      <c r="CW2154" s="8">
        <v>41479</v>
      </c>
      <c r="CX2154">
        <v>7.362E-6</v>
      </c>
      <c r="CY2154" s="8">
        <v>41479</v>
      </c>
      <c r="CZ2154">
        <v>1.2E-8</v>
      </c>
      <c r="DE2154" s="8">
        <v>41479</v>
      </c>
      <c r="DF2154">
        <v>5.6668E-5</v>
      </c>
      <c r="DG2154" s="8">
        <v>41479</v>
      </c>
      <c r="DH2154">
        <v>2.0000000000000001E-9</v>
      </c>
      <c r="DM2154" s="8">
        <v>41479</v>
      </c>
      <c r="DN2154">
        <v>1.8115199999999999E-4</v>
      </c>
      <c r="DO2154" s="8">
        <v>41479</v>
      </c>
      <c r="DP2154">
        <v>7.1E-8</v>
      </c>
      <c r="DS2154" s="8">
        <v>41479</v>
      </c>
      <c r="DT2154">
        <v>2.2282399999999999E-4</v>
      </c>
      <c r="DU2154" s="8">
        <v>41479</v>
      </c>
      <c r="DV2154">
        <v>8.2000000000000006E-8</v>
      </c>
      <c r="EA2154" s="8">
        <v>41479</v>
      </c>
      <c r="EB2154">
        <v>8.78E-7</v>
      </c>
      <c r="EI2154" s="8">
        <v>41479</v>
      </c>
      <c r="EJ2154">
        <v>6.7109999999999998E-6</v>
      </c>
      <c r="EM2154" s="8">
        <v>41479</v>
      </c>
      <c r="EN2154">
        <v>4.3799999999999998E-7</v>
      </c>
      <c r="EO2154" s="8">
        <v>41486</v>
      </c>
      <c r="EP2154">
        <v>2.1270000000000001E-6</v>
      </c>
      <c r="ES2154" s="8">
        <v>41479</v>
      </c>
      <c r="ET2154">
        <v>6.7560000000000002E-6</v>
      </c>
      <c r="EY2154" s="8">
        <v>41486</v>
      </c>
      <c r="EZ2154">
        <v>1.0128E-5</v>
      </c>
      <c r="FE2154" s="8">
        <v>41486</v>
      </c>
      <c r="FF2154">
        <v>1.8400000000000001E-7</v>
      </c>
      <c r="FG2154" s="8">
        <v>41479</v>
      </c>
      <c r="FH2154">
        <v>1.3E-7</v>
      </c>
      <c r="FI2154" s="8">
        <v>41479</v>
      </c>
      <c r="FJ2154">
        <v>1.677E-6</v>
      </c>
      <c r="FO2154" s="8">
        <v>41479</v>
      </c>
      <c r="FP2154">
        <v>2.818E-6</v>
      </c>
      <c r="FQ2154" s="8">
        <v>41479</v>
      </c>
      <c r="FR2154">
        <v>6.0500000000000003E-7</v>
      </c>
      <c r="FS2154" s="8">
        <v>41479</v>
      </c>
      <c r="FT2154">
        <v>2.6100000000000002E-7</v>
      </c>
      <c r="FU2154" s="8">
        <v>41479</v>
      </c>
      <c r="FV2154">
        <v>9.0100000000000003E-7</v>
      </c>
      <c r="FY2154" s="8">
        <v>41479</v>
      </c>
      <c r="FZ2154">
        <v>1.276E-5</v>
      </c>
      <c r="GC2154" s="8">
        <v>41479</v>
      </c>
      <c r="GD2154">
        <v>6.8E-8</v>
      </c>
    </row>
    <row r="2155" spans="1:186" x14ac:dyDescent="0.25">
      <c r="A2155" s="8">
        <v>41480</v>
      </c>
      <c r="B2155">
        <v>1.539E-6</v>
      </c>
      <c r="C2155" s="8">
        <v>41480</v>
      </c>
      <c r="D2155">
        <v>9.1399999999999995E-7</v>
      </c>
      <c r="I2155" s="8">
        <v>41480</v>
      </c>
      <c r="J2155">
        <v>1.0000000000000001E-9</v>
      </c>
      <c r="K2155" s="8">
        <v>41480</v>
      </c>
      <c r="L2155">
        <v>4.8804000000000002E-5</v>
      </c>
      <c r="M2155" s="8">
        <v>41480</v>
      </c>
      <c r="N2155">
        <v>1.8419999999999999E-6</v>
      </c>
      <c r="O2155" s="8">
        <v>41480</v>
      </c>
      <c r="P2155">
        <v>8.4959999999999996E-6</v>
      </c>
      <c r="Q2155" s="8">
        <v>41480</v>
      </c>
      <c r="R2155">
        <v>3.4903000000000001E-5</v>
      </c>
      <c r="S2155" s="8">
        <v>41480</v>
      </c>
      <c r="T2155">
        <v>2.3799999999999999E-7</v>
      </c>
      <c r="AE2155" s="8">
        <v>41480</v>
      </c>
      <c r="AF2155">
        <v>4.8299999999999997E-7</v>
      </c>
      <c r="AG2155" s="8">
        <v>41487</v>
      </c>
      <c r="AH2155">
        <v>1.1060000000000001E-6</v>
      </c>
      <c r="BA2155" s="8">
        <v>41480</v>
      </c>
      <c r="BB2155">
        <v>9.6999999999999995E-8</v>
      </c>
      <c r="BE2155" s="8">
        <v>41480</v>
      </c>
      <c r="BF2155">
        <v>8.3900000000000004E-7</v>
      </c>
      <c r="BS2155" s="8">
        <v>41480</v>
      </c>
      <c r="BT2155">
        <v>4.1727000000000002E-5</v>
      </c>
      <c r="BW2155" s="8">
        <v>41480</v>
      </c>
      <c r="BX2155">
        <v>3.6459999999999999E-6</v>
      </c>
      <c r="BY2155" s="8">
        <v>41480</v>
      </c>
      <c r="BZ2155">
        <v>6.8752999999999997E-5</v>
      </c>
      <c r="CA2155" s="8">
        <v>41480</v>
      </c>
      <c r="CB2155">
        <v>2.6600000000000003E-7</v>
      </c>
      <c r="CC2155" s="8">
        <v>41480</v>
      </c>
      <c r="CD2155">
        <v>2.8999999999999998E-7</v>
      </c>
      <c r="CE2155" s="8">
        <v>41480</v>
      </c>
      <c r="CF2155">
        <v>5.1062199999999996E-4</v>
      </c>
      <c r="CG2155" s="8">
        <v>41480</v>
      </c>
      <c r="CH2155">
        <v>1.9600000000000001E-7</v>
      </c>
      <c r="CI2155" s="8">
        <v>41480</v>
      </c>
      <c r="CJ2155">
        <v>9.5300000000000002E-7</v>
      </c>
      <c r="CK2155" s="8">
        <v>41480</v>
      </c>
      <c r="CL2155">
        <v>4.8E-8</v>
      </c>
      <c r="CM2155" s="8">
        <v>41480</v>
      </c>
      <c r="CN2155">
        <v>0</v>
      </c>
      <c r="CS2155" s="8">
        <v>41480</v>
      </c>
      <c r="CT2155">
        <v>6.1999999999999999E-7</v>
      </c>
      <c r="CU2155" s="8">
        <v>41480</v>
      </c>
      <c r="CV2155">
        <v>1.319E-6</v>
      </c>
      <c r="CW2155" s="8">
        <v>41480</v>
      </c>
      <c r="CX2155">
        <v>7.9019999999999999E-6</v>
      </c>
      <c r="CY2155" s="8">
        <v>41480</v>
      </c>
      <c r="CZ2155">
        <v>1.2E-8</v>
      </c>
      <c r="DE2155" s="8">
        <v>41480</v>
      </c>
      <c r="DF2155">
        <v>5.7836E-5</v>
      </c>
      <c r="DG2155" s="8">
        <v>41480</v>
      </c>
      <c r="DH2155">
        <v>2.0000000000000001E-9</v>
      </c>
      <c r="DM2155" s="8">
        <v>41480</v>
      </c>
      <c r="DN2155">
        <v>1.7898E-4</v>
      </c>
      <c r="DO2155" s="8">
        <v>41480</v>
      </c>
      <c r="DP2155">
        <v>7.9000000000000006E-8</v>
      </c>
      <c r="DS2155" s="8">
        <v>41480</v>
      </c>
      <c r="DT2155">
        <v>2.1463400000000001E-4</v>
      </c>
      <c r="DU2155" s="8">
        <v>41480</v>
      </c>
      <c r="DV2155">
        <v>8.3000000000000002E-8</v>
      </c>
      <c r="EA2155" s="8">
        <v>41480</v>
      </c>
      <c r="EB2155">
        <v>8.7599999999999996E-7</v>
      </c>
      <c r="EI2155" s="8">
        <v>41480</v>
      </c>
      <c r="EJ2155">
        <v>7.554E-6</v>
      </c>
      <c r="EM2155" s="8">
        <v>41480</v>
      </c>
      <c r="EN2155">
        <v>4.3599999999999999E-7</v>
      </c>
      <c r="EO2155" s="8">
        <v>41487</v>
      </c>
      <c r="EP2155">
        <v>2.1749999999999999E-6</v>
      </c>
      <c r="ES2155" s="8">
        <v>41480</v>
      </c>
      <c r="ET2155">
        <v>6.5069999999999997E-6</v>
      </c>
      <c r="EY2155" s="8">
        <v>41487</v>
      </c>
      <c r="EZ2155">
        <v>8.7080000000000003E-6</v>
      </c>
      <c r="FE2155" s="8">
        <v>41487</v>
      </c>
      <c r="FF2155">
        <v>1.7599999999999999E-7</v>
      </c>
      <c r="FG2155" s="8">
        <v>41480</v>
      </c>
      <c r="FH2155">
        <v>1.6899999999999999E-7</v>
      </c>
      <c r="FI2155" s="8">
        <v>41480</v>
      </c>
      <c r="FJ2155">
        <v>1.6440000000000001E-6</v>
      </c>
      <c r="FO2155" s="8">
        <v>41480</v>
      </c>
      <c r="FP2155">
        <v>2.1059999999999998E-6</v>
      </c>
      <c r="FQ2155" s="8">
        <v>41480</v>
      </c>
      <c r="FR2155">
        <v>5.9400000000000005E-7</v>
      </c>
      <c r="FS2155" s="8">
        <v>41480</v>
      </c>
      <c r="FT2155">
        <v>2.5800000000000001E-7</v>
      </c>
      <c r="FU2155" s="8">
        <v>41480</v>
      </c>
      <c r="FV2155">
        <v>9.0999999999999997E-7</v>
      </c>
      <c r="FY2155" s="8">
        <v>41480</v>
      </c>
      <c r="FZ2155">
        <v>1.2582000000000001E-5</v>
      </c>
      <c r="GC2155" s="8">
        <v>41480</v>
      </c>
      <c r="GD2155">
        <v>7.0000000000000005E-8</v>
      </c>
    </row>
    <row r="2156" spans="1:186" x14ac:dyDescent="0.25">
      <c r="A2156" s="8">
        <v>41481</v>
      </c>
      <c r="B2156">
        <v>1.519E-6</v>
      </c>
      <c r="C2156" s="8">
        <v>41481</v>
      </c>
      <c r="D2156">
        <v>8.85E-7</v>
      </c>
      <c r="I2156" s="8">
        <v>41481</v>
      </c>
      <c r="J2156">
        <v>0</v>
      </c>
      <c r="K2156" s="8">
        <v>41481</v>
      </c>
      <c r="L2156">
        <v>4.7992999999999999E-5</v>
      </c>
      <c r="M2156" s="8">
        <v>41481</v>
      </c>
      <c r="N2156">
        <v>1.8059999999999999E-6</v>
      </c>
      <c r="O2156" s="8">
        <v>41481</v>
      </c>
      <c r="P2156">
        <v>8.3180000000000007E-6</v>
      </c>
      <c r="Q2156" s="8">
        <v>41481</v>
      </c>
      <c r="R2156">
        <v>3.1928999999999999E-5</v>
      </c>
      <c r="S2156" s="8">
        <v>41481</v>
      </c>
      <c r="T2156">
        <v>2.1299999999999999E-7</v>
      </c>
      <c r="AE2156" s="8">
        <v>41481</v>
      </c>
      <c r="AF2156">
        <v>4.7100000000000002E-7</v>
      </c>
      <c r="AG2156" s="8">
        <v>41488</v>
      </c>
      <c r="AH2156">
        <v>1.0440000000000001E-6</v>
      </c>
      <c r="BA2156" s="8">
        <v>41481</v>
      </c>
      <c r="BB2156">
        <v>9.2000000000000003E-8</v>
      </c>
      <c r="BE2156" s="8">
        <v>41481</v>
      </c>
      <c r="BF2156">
        <v>8.3699999999999999E-7</v>
      </c>
      <c r="BS2156" s="8">
        <v>41481</v>
      </c>
      <c r="BT2156">
        <v>4.4131000000000001E-5</v>
      </c>
      <c r="BW2156" s="8">
        <v>41481</v>
      </c>
      <c r="BX2156">
        <v>3.3589999999999999E-6</v>
      </c>
      <c r="BY2156" s="8">
        <v>41481</v>
      </c>
      <c r="BZ2156">
        <v>6.9689000000000003E-5</v>
      </c>
      <c r="CA2156" s="8">
        <v>41481</v>
      </c>
      <c r="CB2156">
        <v>2.11E-7</v>
      </c>
      <c r="CC2156" s="8">
        <v>41481</v>
      </c>
      <c r="CD2156">
        <v>2.7500000000000001E-7</v>
      </c>
      <c r="CE2156" s="8">
        <v>41481</v>
      </c>
      <c r="CF2156">
        <v>5.2636499999999999E-4</v>
      </c>
      <c r="CG2156" s="8">
        <v>41481</v>
      </c>
      <c r="CH2156">
        <v>1.8300000000000001E-7</v>
      </c>
      <c r="CI2156" s="8">
        <v>41481</v>
      </c>
      <c r="CJ2156">
        <v>9.0400000000000005E-7</v>
      </c>
      <c r="CK2156" s="8">
        <v>41481</v>
      </c>
      <c r="CL2156">
        <v>4.6000000000000002E-8</v>
      </c>
      <c r="CM2156" s="8">
        <v>41481</v>
      </c>
      <c r="CN2156">
        <v>0</v>
      </c>
      <c r="CS2156" s="8">
        <v>41481</v>
      </c>
      <c r="CT2156">
        <v>5.8800000000000002E-7</v>
      </c>
      <c r="CU2156" s="8">
        <v>41481</v>
      </c>
      <c r="CV2156">
        <v>1.271E-6</v>
      </c>
      <c r="CW2156" s="8">
        <v>41481</v>
      </c>
      <c r="CX2156">
        <v>7.1860000000000003E-6</v>
      </c>
      <c r="CY2156" s="8">
        <v>41481</v>
      </c>
      <c r="CZ2156">
        <v>1.0999999999999999E-8</v>
      </c>
      <c r="DE2156" s="8">
        <v>41481</v>
      </c>
      <c r="DF2156">
        <v>5.6190000000000002E-5</v>
      </c>
      <c r="DG2156" s="8">
        <v>41481</v>
      </c>
      <c r="DH2156">
        <v>2.0000000000000001E-9</v>
      </c>
      <c r="DM2156" s="8">
        <v>41481</v>
      </c>
      <c r="DN2156">
        <v>1.8081E-4</v>
      </c>
      <c r="DO2156" s="8">
        <v>41481</v>
      </c>
      <c r="DP2156">
        <v>7.6000000000000006E-8</v>
      </c>
      <c r="DS2156" s="8">
        <v>41481</v>
      </c>
      <c r="DT2156">
        <v>2.0560700000000001E-4</v>
      </c>
      <c r="DU2156" s="8">
        <v>41481</v>
      </c>
      <c r="DV2156">
        <v>6.5999999999999995E-8</v>
      </c>
      <c r="EA2156" s="8">
        <v>41481</v>
      </c>
      <c r="EB2156">
        <v>8.6899999999999996E-7</v>
      </c>
      <c r="EI2156" s="8">
        <v>41481</v>
      </c>
      <c r="EJ2156">
        <v>7.5209999999999997E-6</v>
      </c>
      <c r="EM2156" s="8">
        <v>41481</v>
      </c>
      <c r="EN2156">
        <v>4.2199999999999999E-7</v>
      </c>
      <c r="EO2156" s="8">
        <v>41488</v>
      </c>
      <c r="EP2156">
        <v>2.1100000000000001E-6</v>
      </c>
      <c r="ES2156" s="8">
        <v>41481</v>
      </c>
      <c r="ET2156">
        <v>6.5069999999999997E-6</v>
      </c>
      <c r="EY2156" s="8">
        <v>41488</v>
      </c>
      <c r="EZ2156">
        <v>8.5229999999999995E-6</v>
      </c>
      <c r="FE2156" s="8">
        <v>41488</v>
      </c>
      <c r="FF2156">
        <v>1.6899999999999999E-7</v>
      </c>
      <c r="FG2156" s="8">
        <v>41481</v>
      </c>
      <c r="FH2156">
        <v>1.6999999999999999E-7</v>
      </c>
      <c r="FI2156" s="8">
        <v>41481</v>
      </c>
      <c r="FJ2156">
        <v>1.663E-6</v>
      </c>
      <c r="FO2156" s="8">
        <v>41481</v>
      </c>
      <c r="FP2156">
        <v>2.1399999999999998E-6</v>
      </c>
      <c r="FQ2156" s="8">
        <v>41481</v>
      </c>
      <c r="FR2156">
        <v>5.2900000000000004E-7</v>
      </c>
      <c r="FS2156" s="8">
        <v>41481</v>
      </c>
      <c r="FT2156">
        <v>2.5100000000000001E-7</v>
      </c>
      <c r="FU2156" s="8">
        <v>41481</v>
      </c>
      <c r="FV2156">
        <v>8.8400000000000003E-7</v>
      </c>
      <c r="FY2156" s="8">
        <v>41481</v>
      </c>
      <c r="FZ2156">
        <v>1.2775999999999999E-5</v>
      </c>
      <c r="GC2156" s="8">
        <v>41481</v>
      </c>
      <c r="GD2156">
        <v>5.8000000000000003E-8</v>
      </c>
    </row>
    <row r="2157" spans="1:186" x14ac:dyDescent="0.25">
      <c r="A2157" s="8">
        <v>41484</v>
      </c>
      <c r="B2157">
        <v>1.446E-6</v>
      </c>
      <c r="C2157" s="8">
        <v>41484</v>
      </c>
      <c r="D2157">
        <v>7.8899999999999998E-7</v>
      </c>
      <c r="I2157" s="8">
        <v>41484</v>
      </c>
      <c r="J2157">
        <v>0</v>
      </c>
      <c r="K2157" s="8">
        <v>41484</v>
      </c>
      <c r="L2157">
        <v>4.8306999999999997E-5</v>
      </c>
      <c r="M2157" s="8">
        <v>41484</v>
      </c>
      <c r="N2157">
        <v>1.8020000000000001E-6</v>
      </c>
      <c r="O2157" s="8">
        <v>41484</v>
      </c>
      <c r="P2157">
        <v>8.2390000000000002E-6</v>
      </c>
      <c r="Q2157" s="8">
        <v>41484</v>
      </c>
      <c r="R2157">
        <v>3.1406999999999999E-5</v>
      </c>
      <c r="S2157" s="8">
        <v>41484</v>
      </c>
      <c r="T2157">
        <v>2.3799999999999999E-7</v>
      </c>
      <c r="AE2157" s="8">
        <v>41484</v>
      </c>
      <c r="AF2157">
        <v>4.9699999999999996E-7</v>
      </c>
      <c r="AG2157" s="8">
        <v>41492</v>
      </c>
      <c r="AH2157">
        <v>1.1170000000000001E-6</v>
      </c>
      <c r="BA2157" s="8">
        <v>41484</v>
      </c>
      <c r="BB2157">
        <v>8.7999999999999994E-8</v>
      </c>
      <c r="BE2157" s="8">
        <v>41484</v>
      </c>
      <c r="BF2157">
        <v>8.6799999999999999E-7</v>
      </c>
      <c r="BS2157" s="8">
        <v>41484</v>
      </c>
      <c r="BT2157">
        <v>4.0401000000000002E-5</v>
      </c>
      <c r="BW2157" s="8">
        <v>41484</v>
      </c>
      <c r="BX2157">
        <v>3.4769999999999999E-6</v>
      </c>
      <c r="BY2157" s="8">
        <v>41484</v>
      </c>
      <c r="BZ2157">
        <v>7.4321999999999998E-5</v>
      </c>
      <c r="CA2157" s="8">
        <v>41484</v>
      </c>
      <c r="CB2157">
        <v>2.04E-7</v>
      </c>
      <c r="CC2157" s="8">
        <v>41484</v>
      </c>
      <c r="CD2157">
        <v>2.5100000000000001E-7</v>
      </c>
      <c r="CE2157" s="8">
        <v>41484</v>
      </c>
      <c r="CF2157">
        <v>5.39235E-4</v>
      </c>
      <c r="CG2157" s="8">
        <v>41484</v>
      </c>
      <c r="CH2157">
        <v>1.86E-7</v>
      </c>
      <c r="CI2157" s="8">
        <v>41484</v>
      </c>
      <c r="CJ2157">
        <v>8.5600000000000004E-7</v>
      </c>
      <c r="CK2157" s="8">
        <v>41484</v>
      </c>
      <c r="CL2157">
        <v>4.3000000000000001E-8</v>
      </c>
      <c r="CM2157" s="8">
        <v>41484</v>
      </c>
      <c r="CN2157">
        <v>0</v>
      </c>
      <c r="CS2157" s="8">
        <v>41484</v>
      </c>
      <c r="CT2157">
        <v>5.6199999999999998E-7</v>
      </c>
      <c r="CU2157" s="8">
        <v>41484</v>
      </c>
      <c r="CV2157">
        <v>1.1629999999999999E-6</v>
      </c>
      <c r="CW2157" s="8">
        <v>41484</v>
      </c>
      <c r="CX2157">
        <v>7.5780000000000001E-6</v>
      </c>
      <c r="CY2157" s="8">
        <v>41484</v>
      </c>
      <c r="CZ2157">
        <v>1.2E-8</v>
      </c>
      <c r="DE2157" s="8">
        <v>41484</v>
      </c>
      <c r="DF2157">
        <v>5.5312999999999997E-5</v>
      </c>
      <c r="DG2157" s="8">
        <v>41484</v>
      </c>
      <c r="DH2157">
        <v>2.0000000000000001E-9</v>
      </c>
      <c r="DM2157" s="8">
        <v>41484</v>
      </c>
      <c r="DN2157">
        <v>1.9552099999999999E-4</v>
      </c>
      <c r="DO2157" s="8">
        <v>41484</v>
      </c>
      <c r="DP2157">
        <v>7.3000000000000005E-8</v>
      </c>
      <c r="DS2157" s="8">
        <v>41484</v>
      </c>
      <c r="DT2157">
        <v>2.0666099999999999E-4</v>
      </c>
      <c r="DU2157" s="8">
        <v>41484</v>
      </c>
      <c r="DV2157">
        <v>6.2999999999999995E-8</v>
      </c>
      <c r="EA2157" s="8">
        <v>41484</v>
      </c>
      <c r="EB2157">
        <v>8.6000000000000002E-7</v>
      </c>
      <c r="EI2157" s="8">
        <v>41484</v>
      </c>
      <c r="EJ2157">
        <v>7.4159999999999998E-6</v>
      </c>
      <c r="EM2157" s="8">
        <v>41484</v>
      </c>
      <c r="EN2157">
        <v>4.1699999999999999E-7</v>
      </c>
      <c r="EO2157" s="8">
        <v>41492</v>
      </c>
      <c r="EP2157">
        <v>2.2180000000000002E-6</v>
      </c>
      <c r="ES2157" s="8">
        <v>41484</v>
      </c>
      <c r="ET2157">
        <v>6.4969999999999998E-6</v>
      </c>
      <c r="EY2157" s="8">
        <v>41492</v>
      </c>
      <c r="EZ2157">
        <v>4.1399999999999997E-7</v>
      </c>
      <c r="FE2157" s="8">
        <v>41492</v>
      </c>
      <c r="FF2157">
        <v>1.6999999999999999E-7</v>
      </c>
      <c r="FG2157" s="8">
        <v>41484</v>
      </c>
      <c r="FH2157">
        <v>1.68E-7</v>
      </c>
      <c r="FI2157" s="8">
        <v>41484</v>
      </c>
      <c r="FJ2157">
        <v>1.6309999999999999E-6</v>
      </c>
      <c r="FO2157" s="8">
        <v>41484</v>
      </c>
      <c r="FP2157">
        <v>1.956E-6</v>
      </c>
      <c r="FQ2157" s="8">
        <v>41484</v>
      </c>
      <c r="FR2157">
        <v>5.7999999999999995E-7</v>
      </c>
      <c r="FS2157" s="8">
        <v>41484</v>
      </c>
      <c r="FT2157">
        <v>2.4400000000000001E-7</v>
      </c>
      <c r="FU2157" s="8">
        <v>41484</v>
      </c>
      <c r="FV2157">
        <v>8.8899999999999998E-7</v>
      </c>
      <c r="FY2157" s="8">
        <v>41484</v>
      </c>
      <c r="FZ2157">
        <v>1.2411E-5</v>
      </c>
      <c r="GC2157" s="8">
        <v>41484</v>
      </c>
      <c r="GD2157">
        <v>5.5999999999999999E-8</v>
      </c>
    </row>
    <row r="2158" spans="1:186" x14ac:dyDescent="0.25">
      <c r="A2158" s="8">
        <v>41485</v>
      </c>
      <c r="B2158">
        <v>1.3829999999999999E-6</v>
      </c>
      <c r="C2158" s="8">
        <v>41485</v>
      </c>
      <c r="D2158">
        <v>7.5899999999999995E-7</v>
      </c>
      <c r="I2158" s="8">
        <v>41485</v>
      </c>
      <c r="J2158">
        <v>0</v>
      </c>
      <c r="K2158" s="8">
        <v>41485</v>
      </c>
      <c r="L2158">
        <v>4.9665E-5</v>
      </c>
      <c r="M2158" s="8">
        <v>41485</v>
      </c>
      <c r="N2158">
        <v>1.7060000000000001E-6</v>
      </c>
      <c r="O2158" s="8">
        <v>41485</v>
      </c>
      <c r="P2158">
        <v>7.9829999999999996E-6</v>
      </c>
      <c r="Q2158" s="8">
        <v>41485</v>
      </c>
      <c r="R2158">
        <v>3.0516999999999999E-5</v>
      </c>
      <c r="S2158" s="8">
        <v>41485</v>
      </c>
      <c r="T2158">
        <v>2.48E-7</v>
      </c>
      <c r="AE2158" s="8">
        <v>41485</v>
      </c>
      <c r="AF2158">
        <v>5.1200000000000003E-7</v>
      </c>
      <c r="AG2158" s="8">
        <v>41493</v>
      </c>
      <c r="AH2158">
        <v>1.1209999999999999E-6</v>
      </c>
      <c r="BA2158" s="8">
        <v>41485</v>
      </c>
      <c r="BB2158">
        <v>8.6999999999999998E-8</v>
      </c>
      <c r="BE2158" s="8">
        <v>41485</v>
      </c>
      <c r="BF2158">
        <v>9.33E-7</v>
      </c>
      <c r="BS2158" s="8">
        <v>41485</v>
      </c>
      <c r="BT2158">
        <v>4.1151E-5</v>
      </c>
      <c r="BW2158" s="8">
        <v>41485</v>
      </c>
      <c r="BX2158">
        <v>3.4690000000000002E-6</v>
      </c>
      <c r="BY2158" s="8">
        <v>41485</v>
      </c>
      <c r="BZ2158">
        <v>7.538E-5</v>
      </c>
      <c r="CA2158" s="8">
        <v>41485</v>
      </c>
      <c r="CB2158">
        <v>1.9999999999999999E-7</v>
      </c>
      <c r="CC2158" s="8">
        <v>41485</v>
      </c>
      <c r="CD2158">
        <v>1.8900000000000001E-7</v>
      </c>
      <c r="CE2158" s="8">
        <v>41485</v>
      </c>
      <c r="CF2158">
        <v>5.2660999999999995E-4</v>
      </c>
      <c r="CG2158" s="8">
        <v>41485</v>
      </c>
      <c r="CH2158">
        <v>1.8199999999999999E-7</v>
      </c>
      <c r="CI2158" s="8">
        <v>41485</v>
      </c>
      <c r="CJ2158">
        <v>8.23E-7</v>
      </c>
      <c r="CK2158" s="8">
        <v>41485</v>
      </c>
      <c r="CL2158">
        <v>4.1999999999999999E-8</v>
      </c>
      <c r="CM2158" s="8">
        <v>41485</v>
      </c>
      <c r="CN2158">
        <v>0</v>
      </c>
      <c r="CS2158" s="8">
        <v>41485</v>
      </c>
      <c r="CT2158">
        <v>5.6199999999999998E-7</v>
      </c>
      <c r="CU2158" s="8">
        <v>41485</v>
      </c>
      <c r="CV2158">
        <v>1.133E-6</v>
      </c>
      <c r="CW2158" s="8">
        <v>41485</v>
      </c>
      <c r="CX2158">
        <v>7.1740000000000003E-6</v>
      </c>
      <c r="CY2158" s="8">
        <v>41485</v>
      </c>
      <c r="CZ2158">
        <v>1.0999999999999999E-8</v>
      </c>
      <c r="DE2158" s="8">
        <v>41485</v>
      </c>
      <c r="DF2158">
        <v>5.6780000000000002E-5</v>
      </c>
      <c r="DG2158" s="8">
        <v>41485</v>
      </c>
      <c r="DH2158">
        <v>2.0000000000000001E-9</v>
      </c>
      <c r="DM2158" s="8">
        <v>41485</v>
      </c>
      <c r="DN2158">
        <v>2.0254499999999999E-4</v>
      </c>
      <c r="DO2158" s="8">
        <v>41485</v>
      </c>
      <c r="DP2158">
        <v>6.8999999999999996E-8</v>
      </c>
      <c r="DS2158" s="8">
        <v>41485</v>
      </c>
      <c r="DT2158">
        <v>2.0583799999999999E-4</v>
      </c>
      <c r="DU2158" s="8">
        <v>41485</v>
      </c>
      <c r="DV2158">
        <v>6.1000000000000004E-8</v>
      </c>
      <c r="EA2158" s="8">
        <v>41485</v>
      </c>
      <c r="EB2158">
        <v>8.85E-7</v>
      </c>
      <c r="EI2158" s="8">
        <v>41485</v>
      </c>
      <c r="EJ2158">
        <v>7.5270000000000001E-6</v>
      </c>
      <c r="EM2158" s="8">
        <v>41485</v>
      </c>
      <c r="EN2158">
        <v>3.9900000000000001E-7</v>
      </c>
      <c r="EO2158" s="8">
        <v>41493</v>
      </c>
      <c r="EP2158">
        <v>2.4880000000000001E-6</v>
      </c>
      <c r="ES2158" s="8">
        <v>41485</v>
      </c>
      <c r="ET2158">
        <v>6.1789999999999996E-6</v>
      </c>
      <c r="EY2158" s="8">
        <v>41493</v>
      </c>
      <c r="EZ2158">
        <v>4.27E-7</v>
      </c>
      <c r="FE2158" s="8">
        <v>41493</v>
      </c>
      <c r="FF2158">
        <v>1.91E-7</v>
      </c>
      <c r="FG2158" s="8">
        <v>41485</v>
      </c>
      <c r="FH2158">
        <v>1.6500000000000001E-7</v>
      </c>
      <c r="FI2158" s="8">
        <v>41485</v>
      </c>
      <c r="FJ2158">
        <v>1.5629999999999999E-6</v>
      </c>
      <c r="FO2158" s="8">
        <v>41485</v>
      </c>
      <c r="FP2158">
        <v>1.9939999999999999E-6</v>
      </c>
      <c r="FQ2158" s="8">
        <v>41485</v>
      </c>
      <c r="FR2158">
        <v>5.51E-7</v>
      </c>
      <c r="FS2158" s="8">
        <v>41485</v>
      </c>
      <c r="FT2158">
        <v>2.4600000000000001E-7</v>
      </c>
      <c r="FU2158" s="8">
        <v>41485</v>
      </c>
      <c r="FV2158">
        <v>8.4499999999999996E-7</v>
      </c>
      <c r="FY2158" s="8">
        <v>41485</v>
      </c>
      <c r="FZ2158">
        <v>1.3266E-5</v>
      </c>
      <c r="GC2158" s="8">
        <v>41485</v>
      </c>
      <c r="GD2158">
        <v>5.5000000000000003E-8</v>
      </c>
    </row>
    <row r="2159" spans="1:186" x14ac:dyDescent="0.25">
      <c r="A2159" s="8">
        <v>41486</v>
      </c>
      <c r="B2159">
        <v>1.3209999999999999E-6</v>
      </c>
      <c r="C2159" s="8">
        <v>41486</v>
      </c>
      <c r="D2159">
        <v>7.8899999999999998E-7</v>
      </c>
      <c r="I2159" s="8">
        <v>41486</v>
      </c>
      <c r="J2159">
        <v>0</v>
      </c>
      <c r="K2159" s="8">
        <v>41486</v>
      </c>
      <c r="L2159">
        <v>5.1242000000000002E-5</v>
      </c>
      <c r="M2159" s="8">
        <v>41486</v>
      </c>
      <c r="N2159">
        <v>1.6869999999999999E-6</v>
      </c>
      <c r="O2159" s="8">
        <v>41486</v>
      </c>
      <c r="P2159">
        <v>8.8680000000000005E-6</v>
      </c>
      <c r="Q2159" s="8">
        <v>41486</v>
      </c>
      <c r="R2159">
        <v>4.0040000000000003E-5</v>
      </c>
      <c r="S2159" s="8">
        <v>41486</v>
      </c>
      <c r="T2159">
        <v>2.4699999999999998E-7</v>
      </c>
      <c r="AE2159" s="8">
        <v>41486</v>
      </c>
      <c r="AF2159">
        <v>5.1600000000000001E-7</v>
      </c>
      <c r="AG2159" s="8">
        <v>41494</v>
      </c>
      <c r="AH2159">
        <v>1.02E-6</v>
      </c>
      <c r="BA2159" s="8">
        <v>41486</v>
      </c>
      <c r="BB2159">
        <v>8.4999999999999994E-8</v>
      </c>
      <c r="BE2159" s="8">
        <v>41486</v>
      </c>
      <c r="BF2159">
        <v>9.0299999999999997E-7</v>
      </c>
      <c r="BS2159" s="8">
        <v>41486</v>
      </c>
      <c r="BT2159">
        <v>3.5679000000000002E-5</v>
      </c>
      <c r="BW2159" s="8">
        <v>41486</v>
      </c>
      <c r="BX2159">
        <v>3.4020000000000002E-6</v>
      </c>
      <c r="BY2159" s="8">
        <v>41486</v>
      </c>
      <c r="BZ2159">
        <v>7.2187999999999994E-5</v>
      </c>
      <c r="CA2159" s="8">
        <v>41486</v>
      </c>
      <c r="CB2159">
        <v>1.7800000000000001E-7</v>
      </c>
      <c r="CC2159" s="8">
        <v>41486</v>
      </c>
      <c r="CD2159">
        <v>1.92E-7</v>
      </c>
      <c r="CE2159" s="8">
        <v>41486</v>
      </c>
      <c r="CF2159">
        <v>5.3351099999999997E-4</v>
      </c>
      <c r="CG2159" s="8">
        <v>41486</v>
      </c>
      <c r="CH2159">
        <v>2.0900000000000001E-7</v>
      </c>
      <c r="CI2159" s="8">
        <v>41486</v>
      </c>
      <c r="CJ2159">
        <v>8.2900000000000002E-7</v>
      </c>
      <c r="CK2159" s="8">
        <v>41486</v>
      </c>
      <c r="CL2159">
        <v>4.1000000000000003E-8</v>
      </c>
      <c r="CM2159" s="8">
        <v>41486</v>
      </c>
      <c r="CN2159">
        <v>0</v>
      </c>
      <c r="CS2159" s="8">
        <v>41486</v>
      </c>
      <c r="CT2159">
        <v>5.7299999999999996E-7</v>
      </c>
      <c r="CU2159" s="8">
        <v>41486</v>
      </c>
      <c r="CV2159">
        <v>1.1310000000000001E-6</v>
      </c>
      <c r="CW2159" s="8">
        <v>41486</v>
      </c>
      <c r="CX2159">
        <v>5.0830000000000003E-6</v>
      </c>
      <c r="CY2159" s="8">
        <v>41486</v>
      </c>
      <c r="CZ2159">
        <v>1.2E-8</v>
      </c>
      <c r="DE2159" s="8">
        <v>41486</v>
      </c>
      <c r="DF2159">
        <v>5.0237E-5</v>
      </c>
      <c r="DG2159" s="8">
        <v>41486</v>
      </c>
      <c r="DH2159">
        <v>2.0000000000000001E-9</v>
      </c>
      <c r="DM2159" s="8">
        <v>41486</v>
      </c>
      <c r="DN2159">
        <v>1.9760599999999999E-4</v>
      </c>
      <c r="DO2159" s="8">
        <v>41486</v>
      </c>
      <c r="DP2159">
        <v>6.8999999999999996E-8</v>
      </c>
      <c r="DS2159" s="8">
        <v>41486</v>
      </c>
      <c r="DT2159">
        <v>2.0378099999999999E-4</v>
      </c>
      <c r="DU2159" s="8">
        <v>41486</v>
      </c>
      <c r="DV2159">
        <v>5.1E-8</v>
      </c>
      <c r="EA2159" s="8">
        <v>41486</v>
      </c>
      <c r="EB2159">
        <v>8.5799999999999998E-7</v>
      </c>
      <c r="EI2159" s="8">
        <v>41486</v>
      </c>
      <c r="EJ2159">
        <v>7.1590000000000004E-6</v>
      </c>
      <c r="EM2159" s="8">
        <v>41486</v>
      </c>
      <c r="EN2159">
        <v>3.9299999999999999E-7</v>
      </c>
      <c r="EO2159" s="8">
        <v>41494</v>
      </c>
      <c r="EP2159">
        <v>2.311E-6</v>
      </c>
      <c r="ES2159" s="8">
        <v>41486</v>
      </c>
      <c r="ET2159">
        <v>6.2149999999999998E-6</v>
      </c>
      <c r="EY2159" s="8">
        <v>41494</v>
      </c>
      <c r="EZ2159">
        <v>4.3000000000000001E-7</v>
      </c>
      <c r="FE2159" s="8">
        <v>41494</v>
      </c>
      <c r="FF2159">
        <v>1.8099999999999999E-7</v>
      </c>
      <c r="FG2159" s="8">
        <v>41486</v>
      </c>
      <c r="FH2159">
        <v>1.4399999999999999E-7</v>
      </c>
      <c r="FI2159" s="8">
        <v>41486</v>
      </c>
      <c r="FJ2159">
        <v>1.5090000000000001E-6</v>
      </c>
      <c r="FO2159" s="8">
        <v>41486</v>
      </c>
      <c r="FP2159">
        <v>1.4810000000000001E-6</v>
      </c>
      <c r="FQ2159" s="8">
        <v>41486</v>
      </c>
      <c r="FR2159">
        <v>5.51E-7</v>
      </c>
      <c r="FS2159" s="8">
        <v>41486</v>
      </c>
      <c r="FT2159">
        <v>2.36E-7</v>
      </c>
      <c r="FU2159" s="8">
        <v>41486</v>
      </c>
      <c r="FV2159">
        <v>9.2399999999999996E-7</v>
      </c>
      <c r="FY2159" s="8">
        <v>41486</v>
      </c>
      <c r="FZ2159">
        <v>1.2996000000000001E-5</v>
      </c>
      <c r="GC2159" s="8">
        <v>41486</v>
      </c>
      <c r="GD2159">
        <v>5.2999999999999998E-8</v>
      </c>
    </row>
    <row r="2160" spans="1:186" x14ac:dyDescent="0.25">
      <c r="A2160" s="8">
        <v>41487</v>
      </c>
      <c r="B2160">
        <v>1.2890000000000001E-6</v>
      </c>
      <c r="C2160" s="8">
        <v>41487</v>
      </c>
      <c r="D2160">
        <v>7.6499999999999998E-7</v>
      </c>
      <c r="I2160" s="8">
        <v>41487</v>
      </c>
      <c r="J2160">
        <v>0</v>
      </c>
      <c r="K2160" s="8">
        <v>41487</v>
      </c>
      <c r="L2160">
        <v>3.2366000000000001E-5</v>
      </c>
      <c r="M2160" s="8">
        <v>41487</v>
      </c>
      <c r="N2160">
        <v>1.6339999999999999E-6</v>
      </c>
      <c r="O2160" s="8">
        <v>41487</v>
      </c>
      <c r="P2160">
        <v>8.4319999999999999E-6</v>
      </c>
      <c r="Q2160" s="8">
        <v>41487</v>
      </c>
      <c r="R2160">
        <v>3.8769000000000001E-5</v>
      </c>
      <c r="S2160" s="8">
        <v>41487</v>
      </c>
      <c r="T2160">
        <v>2.3799999999999999E-7</v>
      </c>
      <c r="AE2160" s="8">
        <v>41487</v>
      </c>
      <c r="AF2160">
        <v>4.9999999999999998E-7</v>
      </c>
      <c r="AG2160" s="8">
        <v>41495</v>
      </c>
      <c r="AH2160">
        <v>1.012E-6</v>
      </c>
      <c r="BA2160" s="8">
        <v>41487</v>
      </c>
      <c r="BB2160">
        <v>8.3000000000000002E-8</v>
      </c>
      <c r="BE2160" s="8">
        <v>41487</v>
      </c>
      <c r="BF2160">
        <v>8.4499999999999996E-7</v>
      </c>
      <c r="BS2160" s="8">
        <v>41487</v>
      </c>
      <c r="BT2160">
        <v>3.3923E-5</v>
      </c>
      <c r="BW2160" s="8">
        <v>41487</v>
      </c>
      <c r="BX2160">
        <v>3.2389999999999998E-6</v>
      </c>
      <c r="BY2160" s="8">
        <v>41487</v>
      </c>
      <c r="BZ2160">
        <v>6.5069999999999999E-5</v>
      </c>
      <c r="CA2160" s="8">
        <v>41487</v>
      </c>
      <c r="CB2160">
        <v>1.7800000000000001E-7</v>
      </c>
      <c r="CC2160" s="8">
        <v>41487</v>
      </c>
      <c r="CD2160">
        <v>1.8799999999999999E-7</v>
      </c>
      <c r="CE2160" s="8">
        <v>41487</v>
      </c>
      <c r="CF2160">
        <v>4.8898799999999999E-4</v>
      </c>
      <c r="CG2160" s="8">
        <v>41487</v>
      </c>
      <c r="CH2160">
        <v>2.03E-7</v>
      </c>
      <c r="CI2160" s="8">
        <v>41487</v>
      </c>
      <c r="CJ2160">
        <v>8.3699999999999999E-7</v>
      </c>
      <c r="CK2160" s="8">
        <v>41487</v>
      </c>
      <c r="CL2160">
        <v>4.0000000000000001E-8</v>
      </c>
      <c r="CM2160" s="8">
        <v>41487</v>
      </c>
      <c r="CN2160">
        <v>0</v>
      </c>
      <c r="CS2160" s="8">
        <v>41487</v>
      </c>
      <c r="CT2160">
        <v>5.5499999999999998E-7</v>
      </c>
      <c r="CU2160" s="8">
        <v>41487</v>
      </c>
      <c r="CV2160">
        <v>1.0860000000000001E-6</v>
      </c>
      <c r="CW2160" s="8">
        <v>41487</v>
      </c>
      <c r="CX2160">
        <v>4.8439999999999997E-6</v>
      </c>
      <c r="CY2160" s="8">
        <v>41487</v>
      </c>
      <c r="CZ2160">
        <v>1.0999999999999999E-8</v>
      </c>
      <c r="DE2160" s="8">
        <v>41487</v>
      </c>
      <c r="DF2160">
        <v>3.8377000000000002E-5</v>
      </c>
      <c r="DG2160" s="8">
        <v>41487</v>
      </c>
      <c r="DH2160">
        <v>2.0000000000000001E-9</v>
      </c>
      <c r="DM2160" s="8">
        <v>41487</v>
      </c>
      <c r="DN2160">
        <v>1.7636799999999999E-4</v>
      </c>
      <c r="DO2160" s="8">
        <v>41487</v>
      </c>
      <c r="DP2160">
        <v>7.1E-8</v>
      </c>
      <c r="DS2160" s="8">
        <v>41487</v>
      </c>
      <c r="DT2160">
        <v>1.9204399999999999E-4</v>
      </c>
      <c r="DU2160" s="8">
        <v>41487</v>
      </c>
      <c r="DV2160">
        <v>6.7000000000000004E-8</v>
      </c>
      <c r="EA2160" s="8">
        <v>41487</v>
      </c>
      <c r="EB2160">
        <v>8.2500000000000004E-7</v>
      </c>
      <c r="EI2160" s="8">
        <v>41487</v>
      </c>
      <c r="EJ2160">
        <v>6.601E-6</v>
      </c>
      <c r="EM2160" s="8">
        <v>41487</v>
      </c>
      <c r="EN2160">
        <v>3.7800000000000002E-7</v>
      </c>
      <c r="EO2160" s="8">
        <v>41495</v>
      </c>
      <c r="EP2160">
        <v>2.4339999999999999E-6</v>
      </c>
      <c r="ES2160" s="8">
        <v>41487</v>
      </c>
      <c r="ET2160">
        <v>5.7479999999999999E-6</v>
      </c>
      <c r="EY2160" s="8">
        <v>41495</v>
      </c>
      <c r="EZ2160">
        <v>4.3099999999999998E-7</v>
      </c>
      <c r="FE2160" s="8">
        <v>41495</v>
      </c>
      <c r="FF2160">
        <v>1.97E-7</v>
      </c>
      <c r="FG2160" s="8">
        <v>41487</v>
      </c>
      <c r="FH2160">
        <v>1.4000000000000001E-7</v>
      </c>
      <c r="FI2160" s="8">
        <v>41487</v>
      </c>
      <c r="FJ2160">
        <v>1.4890000000000001E-6</v>
      </c>
      <c r="FO2160" s="8">
        <v>41487</v>
      </c>
      <c r="FP2160">
        <v>1.449E-6</v>
      </c>
      <c r="FQ2160" s="8">
        <v>41487</v>
      </c>
      <c r="FR2160">
        <v>5.4199999999999996E-7</v>
      </c>
      <c r="FS2160" s="8">
        <v>41487</v>
      </c>
      <c r="FT2160">
        <v>2.2700000000000001E-7</v>
      </c>
      <c r="FU2160" s="8">
        <v>41487</v>
      </c>
      <c r="FV2160">
        <v>8.6400000000000001E-7</v>
      </c>
      <c r="FY2160" s="8">
        <v>41487</v>
      </c>
      <c r="FZ2160">
        <v>1.2333E-5</v>
      </c>
      <c r="GC2160" s="8">
        <v>41487</v>
      </c>
      <c r="GD2160">
        <v>4.9000000000000002E-8</v>
      </c>
    </row>
    <row r="2161" spans="1:186" x14ac:dyDescent="0.25">
      <c r="A2161" s="8">
        <v>41488</v>
      </c>
      <c r="B2161">
        <v>1.2640000000000001E-6</v>
      </c>
      <c r="C2161" s="8">
        <v>41488</v>
      </c>
      <c r="D2161">
        <v>7.7899999999999997E-7</v>
      </c>
      <c r="I2161" s="8">
        <v>41488</v>
      </c>
      <c r="J2161">
        <v>0</v>
      </c>
      <c r="K2161" s="8">
        <v>41488</v>
      </c>
      <c r="L2161">
        <v>2.8935999999999999E-5</v>
      </c>
      <c r="M2161" s="8">
        <v>41488</v>
      </c>
      <c r="N2161">
        <v>1.7239999999999999E-6</v>
      </c>
      <c r="O2161" s="8">
        <v>41488</v>
      </c>
      <c r="P2161">
        <v>8.4889999999999995E-6</v>
      </c>
      <c r="Q2161" s="8">
        <v>41488</v>
      </c>
      <c r="R2161">
        <v>4.0534000000000002E-5</v>
      </c>
      <c r="S2161" s="8">
        <v>41488</v>
      </c>
      <c r="T2161">
        <v>2.4200000000000002E-7</v>
      </c>
      <c r="AE2161" s="8">
        <v>41488</v>
      </c>
      <c r="AF2161">
        <v>1.35E-7</v>
      </c>
      <c r="AG2161" s="8">
        <v>41498</v>
      </c>
      <c r="AH2161">
        <v>1.057E-6</v>
      </c>
      <c r="BA2161" s="8">
        <v>41488</v>
      </c>
      <c r="BB2161">
        <v>8.0999999999999997E-8</v>
      </c>
      <c r="BE2161" s="8">
        <v>41488</v>
      </c>
      <c r="BF2161">
        <v>8.8400000000000003E-7</v>
      </c>
      <c r="BS2161" s="8">
        <v>41488</v>
      </c>
      <c r="BT2161">
        <v>3.3052000000000001E-5</v>
      </c>
      <c r="BW2161" s="8">
        <v>41488</v>
      </c>
      <c r="BX2161">
        <v>2.5749999999999999E-6</v>
      </c>
      <c r="BY2161" s="8">
        <v>41488</v>
      </c>
      <c r="BZ2161">
        <v>6.4041000000000006E-5</v>
      </c>
      <c r="CA2161" s="8">
        <v>41488</v>
      </c>
      <c r="CB2161">
        <v>1.7599999999999999E-7</v>
      </c>
      <c r="CC2161" s="8">
        <v>41488</v>
      </c>
      <c r="CD2161">
        <v>1.8099999999999999E-7</v>
      </c>
      <c r="CE2161" s="8">
        <v>41488</v>
      </c>
      <c r="CF2161">
        <v>4.60302E-4</v>
      </c>
      <c r="CG2161" s="8">
        <v>41488</v>
      </c>
      <c r="CH2161">
        <v>2.0699999999999999E-7</v>
      </c>
      <c r="CI2161" s="8">
        <v>41488</v>
      </c>
      <c r="CJ2161">
        <v>8.3900000000000004E-7</v>
      </c>
      <c r="CK2161" s="8">
        <v>41488</v>
      </c>
      <c r="CL2161">
        <v>4.1999999999999999E-8</v>
      </c>
      <c r="CM2161" s="8">
        <v>41488</v>
      </c>
      <c r="CN2161">
        <v>0</v>
      </c>
      <c r="CS2161" s="8">
        <v>41488</v>
      </c>
      <c r="CT2161">
        <v>5.3099999999999998E-7</v>
      </c>
      <c r="CU2161" s="8">
        <v>41488</v>
      </c>
      <c r="CV2161">
        <v>1.049E-6</v>
      </c>
      <c r="CW2161" s="8">
        <v>41488</v>
      </c>
      <c r="CX2161">
        <v>4.8099999999999997E-6</v>
      </c>
      <c r="CY2161" s="8">
        <v>41488</v>
      </c>
      <c r="CZ2161">
        <v>1.0999999999999999E-8</v>
      </c>
      <c r="DE2161" s="8">
        <v>41488</v>
      </c>
      <c r="DF2161">
        <v>4.0964000000000003E-5</v>
      </c>
      <c r="DG2161" s="8">
        <v>41488</v>
      </c>
      <c r="DH2161">
        <v>2.0000000000000001E-9</v>
      </c>
      <c r="DM2161" s="8">
        <v>41488</v>
      </c>
      <c r="DN2161">
        <v>1.75198E-4</v>
      </c>
      <c r="DO2161" s="8">
        <v>41488</v>
      </c>
      <c r="DP2161">
        <v>6.8999999999999996E-8</v>
      </c>
      <c r="DS2161" s="8">
        <v>41488</v>
      </c>
      <c r="DT2161">
        <v>1.9646900000000001E-4</v>
      </c>
      <c r="DU2161" s="8">
        <v>41488</v>
      </c>
      <c r="DV2161">
        <v>6.5999999999999995E-8</v>
      </c>
      <c r="EA2161" s="8">
        <v>41488</v>
      </c>
      <c r="EB2161">
        <v>8.0200000000000001E-7</v>
      </c>
      <c r="EI2161" s="8">
        <v>41488</v>
      </c>
      <c r="EJ2161">
        <v>6.674E-6</v>
      </c>
      <c r="EM2161" s="8">
        <v>41488</v>
      </c>
      <c r="EN2161">
        <v>3.6899999999999998E-7</v>
      </c>
      <c r="EO2161" s="8">
        <v>41498</v>
      </c>
      <c r="EP2161">
        <v>2.5950000000000001E-6</v>
      </c>
      <c r="ES2161" s="8">
        <v>41488</v>
      </c>
      <c r="ET2161">
        <v>5.5949999999999998E-6</v>
      </c>
      <c r="EY2161" s="8">
        <v>41498</v>
      </c>
      <c r="EZ2161">
        <v>4.4200000000000001E-7</v>
      </c>
      <c r="FE2161" s="8">
        <v>41498</v>
      </c>
      <c r="FF2161">
        <v>2.04E-7</v>
      </c>
      <c r="FG2161" s="8">
        <v>41488</v>
      </c>
      <c r="FH2161">
        <v>1.23E-7</v>
      </c>
      <c r="FI2161" s="8">
        <v>41488</v>
      </c>
      <c r="FJ2161">
        <v>1.282E-6</v>
      </c>
      <c r="FO2161" s="8">
        <v>41488</v>
      </c>
      <c r="FP2161">
        <v>1.579E-6</v>
      </c>
      <c r="FQ2161" s="8">
        <v>41488</v>
      </c>
      <c r="FR2161">
        <v>5.3799999999999997E-7</v>
      </c>
      <c r="FS2161" s="8">
        <v>41488</v>
      </c>
      <c r="FT2161">
        <v>2.35E-7</v>
      </c>
      <c r="FU2161" s="8">
        <v>41488</v>
      </c>
      <c r="FV2161">
        <v>8.2399999999999997E-7</v>
      </c>
      <c r="FY2161" s="8">
        <v>41488</v>
      </c>
      <c r="FZ2161">
        <v>1.2231E-5</v>
      </c>
      <c r="GC2161" s="8">
        <v>41488</v>
      </c>
      <c r="GD2161">
        <v>4.8E-8</v>
      </c>
    </row>
    <row r="2162" spans="1:186" x14ac:dyDescent="0.25">
      <c r="A2162" s="8">
        <v>41491</v>
      </c>
      <c r="B2162">
        <v>1.2300000000000001E-6</v>
      </c>
      <c r="C2162" s="8">
        <v>41491</v>
      </c>
      <c r="D2162">
        <v>8.3600000000000002E-7</v>
      </c>
      <c r="I2162" s="8">
        <v>41491</v>
      </c>
      <c r="J2162">
        <v>0</v>
      </c>
      <c r="K2162" s="8">
        <v>41491</v>
      </c>
      <c r="L2162">
        <v>2.7847999999999998E-5</v>
      </c>
      <c r="M2162" s="8">
        <v>41491</v>
      </c>
      <c r="N2162">
        <v>1.767E-6</v>
      </c>
      <c r="O2162" s="8">
        <v>41491</v>
      </c>
      <c r="P2162">
        <v>9.2490000000000007E-6</v>
      </c>
      <c r="Q2162" s="8">
        <v>41491</v>
      </c>
      <c r="R2162">
        <v>3.9097000000000002E-5</v>
      </c>
      <c r="S2162" s="8">
        <v>41491</v>
      </c>
      <c r="T2162">
        <v>2.5199999999999998E-7</v>
      </c>
      <c r="AE2162" s="8">
        <v>41491</v>
      </c>
      <c r="AF2162">
        <v>1.42E-7</v>
      </c>
      <c r="AG2162" s="8">
        <v>41499</v>
      </c>
      <c r="AH2162">
        <v>9.6700000000000002E-7</v>
      </c>
      <c r="BA2162" s="8">
        <v>41491</v>
      </c>
      <c r="BB2162">
        <v>7.6000000000000006E-8</v>
      </c>
      <c r="BE2162" s="8">
        <v>41491</v>
      </c>
      <c r="BF2162">
        <v>9.1900000000000001E-7</v>
      </c>
      <c r="BS2162" s="8">
        <v>41491</v>
      </c>
      <c r="BT2162">
        <v>2.8053999999999999E-5</v>
      </c>
      <c r="BW2162" s="8">
        <v>41491</v>
      </c>
      <c r="BX2162">
        <v>2.745E-6</v>
      </c>
      <c r="BY2162" s="8">
        <v>41491</v>
      </c>
      <c r="BZ2162">
        <v>6.1960999999999998E-5</v>
      </c>
      <c r="CA2162" s="8">
        <v>41491</v>
      </c>
      <c r="CB2162">
        <v>1.7599999999999999E-7</v>
      </c>
      <c r="CC2162" s="8">
        <v>41491</v>
      </c>
      <c r="CD2162">
        <v>1.5800000000000001E-7</v>
      </c>
      <c r="CE2162" s="8">
        <v>41491</v>
      </c>
      <c r="CF2162">
        <v>4.3872900000000001E-4</v>
      </c>
      <c r="CG2162" s="8">
        <v>41491</v>
      </c>
      <c r="CH2162">
        <v>1.8300000000000001E-7</v>
      </c>
      <c r="CI2162" s="8">
        <v>41491</v>
      </c>
      <c r="CJ2162">
        <v>8.9800000000000002E-7</v>
      </c>
      <c r="CK2162" s="8">
        <v>41491</v>
      </c>
      <c r="CL2162">
        <v>3.8999999999999998E-8</v>
      </c>
      <c r="CM2162" s="8">
        <v>41491</v>
      </c>
      <c r="CN2162">
        <v>0</v>
      </c>
      <c r="CS2162" s="8">
        <v>41491</v>
      </c>
      <c r="CT2162">
        <v>5.0500000000000004E-7</v>
      </c>
      <c r="CU2162" s="8">
        <v>41491</v>
      </c>
      <c r="CV2162">
        <v>1.0249999999999999E-6</v>
      </c>
      <c r="CW2162" s="8">
        <v>41491</v>
      </c>
      <c r="CX2162">
        <v>4.4920000000000004E-6</v>
      </c>
      <c r="CY2162" s="8">
        <v>41491</v>
      </c>
      <c r="CZ2162">
        <v>1.0999999999999999E-8</v>
      </c>
      <c r="DE2162" s="8">
        <v>41491</v>
      </c>
      <c r="DF2162">
        <v>3.7160999999999999E-5</v>
      </c>
      <c r="DG2162" s="8">
        <v>41491</v>
      </c>
      <c r="DH2162">
        <v>1.0000000000000001E-9</v>
      </c>
      <c r="DM2162" s="8">
        <v>41491</v>
      </c>
      <c r="DN2162">
        <v>1.7054900000000001E-4</v>
      </c>
      <c r="DO2162" s="8">
        <v>41491</v>
      </c>
      <c r="DP2162">
        <v>6.8E-8</v>
      </c>
      <c r="DS2162" s="8">
        <v>41491</v>
      </c>
      <c r="DT2162">
        <v>1.84983E-4</v>
      </c>
      <c r="DU2162" s="8">
        <v>41491</v>
      </c>
      <c r="DV2162">
        <v>5.9999999999999995E-8</v>
      </c>
      <c r="EA2162" s="8">
        <v>41491</v>
      </c>
      <c r="EB2162">
        <v>7.2600000000000002E-7</v>
      </c>
      <c r="EI2162" s="8">
        <v>41491</v>
      </c>
      <c r="EJ2162">
        <v>6.4069999999999998E-6</v>
      </c>
      <c r="EM2162" s="8">
        <v>41491</v>
      </c>
      <c r="EN2162">
        <v>3.3099999999999999E-7</v>
      </c>
      <c r="EO2162" s="8">
        <v>41499</v>
      </c>
      <c r="EP2162">
        <v>2.3709999999999998E-6</v>
      </c>
      <c r="ES2162" s="8">
        <v>41491</v>
      </c>
      <c r="ET2162">
        <v>4.8230000000000002E-6</v>
      </c>
      <c r="EY2162" s="8">
        <v>41499</v>
      </c>
      <c r="EZ2162">
        <v>4.3099999999999998E-7</v>
      </c>
      <c r="FE2162" s="8">
        <v>41499</v>
      </c>
      <c r="FF2162">
        <v>1.86E-7</v>
      </c>
      <c r="FG2162" s="8">
        <v>41491</v>
      </c>
      <c r="FH2162">
        <v>1.2200000000000001E-7</v>
      </c>
      <c r="FI2162" s="8">
        <v>41491</v>
      </c>
      <c r="FJ2162">
        <v>1.2759999999999999E-6</v>
      </c>
      <c r="FO2162" s="8">
        <v>41491</v>
      </c>
      <c r="FP2162">
        <v>1.499E-6</v>
      </c>
      <c r="FQ2162" s="8">
        <v>41491</v>
      </c>
      <c r="FR2162">
        <v>5.2499999999999995E-7</v>
      </c>
      <c r="FS2162" s="8">
        <v>41491</v>
      </c>
      <c r="FT2162">
        <v>2.4299999999999999E-7</v>
      </c>
      <c r="FU2162" s="8">
        <v>41491</v>
      </c>
      <c r="FV2162">
        <v>7.3900000000000004E-7</v>
      </c>
      <c r="FY2162" s="8">
        <v>41491</v>
      </c>
      <c r="FZ2162">
        <v>1.2454E-5</v>
      </c>
      <c r="GC2162" s="8">
        <v>41491</v>
      </c>
      <c r="GD2162">
        <v>4.8E-8</v>
      </c>
    </row>
    <row r="2163" spans="1:186" x14ac:dyDescent="0.25">
      <c r="A2163" s="8">
        <v>41492</v>
      </c>
      <c r="B2163">
        <v>1.24E-6</v>
      </c>
      <c r="C2163" s="8">
        <v>41492</v>
      </c>
      <c r="D2163">
        <v>8.9800000000000002E-7</v>
      </c>
      <c r="I2163" s="8">
        <v>41492</v>
      </c>
      <c r="J2163">
        <v>0</v>
      </c>
      <c r="K2163" s="8">
        <v>41492</v>
      </c>
      <c r="L2163">
        <v>2.9094E-5</v>
      </c>
      <c r="M2163" s="8">
        <v>41492</v>
      </c>
      <c r="N2163">
        <v>1.708E-6</v>
      </c>
      <c r="O2163" s="8">
        <v>41492</v>
      </c>
      <c r="P2163">
        <v>1.0146000000000001E-5</v>
      </c>
      <c r="Q2163" s="8">
        <v>41492</v>
      </c>
      <c r="R2163">
        <v>4.0327000000000002E-5</v>
      </c>
      <c r="S2163" s="8">
        <v>41492</v>
      </c>
      <c r="T2163">
        <v>2.4600000000000001E-7</v>
      </c>
      <c r="AE2163" s="8">
        <v>41492</v>
      </c>
      <c r="AF2163">
        <v>1.35E-7</v>
      </c>
      <c r="AG2163" s="8">
        <v>41500</v>
      </c>
      <c r="AH2163">
        <v>1.004E-6</v>
      </c>
      <c r="BA2163" s="8">
        <v>41492</v>
      </c>
      <c r="BB2163">
        <v>7.6000000000000006E-8</v>
      </c>
      <c r="BE2163" s="8">
        <v>41492</v>
      </c>
      <c r="BF2163">
        <v>6.6199999999999997E-7</v>
      </c>
      <c r="BS2163" s="8">
        <v>41492</v>
      </c>
      <c r="BT2163">
        <v>2.7928000000000001E-5</v>
      </c>
      <c r="BW2163" s="8">
        <v>41492</v>
      </c>
      <c r="BX2163">
        <v>2.8940000000000002E-6</v>
      </c>
      <c r="BY2163" s="8">
        <v>41492</v>
      </c>
      <c r="BZ2163">
        <v>7.0922999999999998E-5</v>
      </c>
      <c r="CA2163" s="8">
        <v>41492</v>
      </c>
      <c r="CB2163">
        <v>1.6899999999999999E-7</v>
      </c>
      <c r="CC2163" s="8">
        <v>41492</v>
      </c>
      <c r="CD2163">
        <v>1.5900000000000001E-7</v>
      </c>
      <c r="CE2163" s="8">
        <v>41492</v>
      </c>
      <c r="CF2163">
        <v>4.7454799999999998E-4</v>
      </c>
      <c r="CG2163" s="8">
        <v>41492</v>
      </c>
      <c r="CH2163">
        <v>2.41E-7</v>
      </c>
      <c r="CI2163" s="8">
        <v>41492</v>
      </c>
      <c r="CJ2163">
        <v>8.9899999999999999E-7</v>
      </c>
      <c r="CK2163" s="8">
        <v>41492</v>
      </c>
      <c r="CL2163">
        <v>3.8999999999999998E-8</v>
      </c>
      <c r="CM2163" s="8">
        <v>41492</v>
      </c>
      <c r="CN2163">
        <v>0</v>
      </c>
      <c r="CS2163" s="8">
        <v>41492</v>
      </c>
      <c r="CT2163">
        <v>5.2600000000000002E-7</v>
      </c>
      <c r="CU2163" s="8">
        <v>41492</v>
      </c>
      <c r="CV2163">
        <v>9.9699999999999994E-7</v>
      </c>
      <c r="CW2163" s="8">
        <v>41492</v>
      </c>
      <c r="CX2163">
        <v>4.7620000000000003E-6</v>
      </c>
      <c r="CY2163" s="8">
        <v>41492</v>
      </c>
      <c r="CZ2163">
        <v>1.2E-8</v>
      </c>
      <c r="DE2163" s="8">
        <v>41492</v>
      </c>
      <c r="DF2163">
        <v>4.1301999999999999E-5</v>
      </c>
      <c r="DG2163" s="8">
        <v>41492</v>
      </c>
      <c r="DH2163">
        <v>1.0000000000000001E-9</v>
      </c>
      <c r="DM2163" s="8">
        <v>41492</v>
      </c>
      <c r="DN2163">
        <v>1.8901200000000001E-4</v>
      </c>
      <c r="DO2163" s="8">
        <v>41492</v>
      </c>
      <c r="DP2163">
        <v>6.7000000000000004E-8</v>
      </c>
      <c r="DS2163" s="8">
        <v>41492</v>
      </c>
      <c r="DT2163">
        <v>1.79977E-4</v>
      </c>
      <c r="DU2163" s="8">
        <v>41492</v>
      </c>
      <c r="DV2163">
        <v>5.8000000000000003E-8</v>
      </c>
      <c r="EA2163" s="8">
        <v>41492</v>
      </c>
      <c r="EB2163">
        <v>7.0800000000000004E-7</v>
      </c>
      <c r="EI2163" s="8">
        <v>41492</v>
      </c>
      <c r="EJ2163">
        <v>6.7150000000000001E-6</v>
      </c>
      <c r="EM2163" s="8">
        <v>41492</v>
      </c>
      <c r="EN2163">
        <v>3.6699999999999999E-7</v>
      </c>
      <c r="EO2163" s="8">
        <v>41500</v>
      </c>
      <c r="EP2163">
        <v>2.2419999999999999E-6</v>
      </c>
      <c r="ES2163" s="8">
        <v>41492</v>
      </c>
      <c r="ET2163">
        <v>4.9339999999999997E-6</v>
      </c>
      <c r="EY2163" s="8">
        <v>41500</v>
      </c>
      <c r="EZ2163">
        <v>4.2800000000000002E-7</v>
      </c>
      <c r="FE2163" s="8">
        <v>41500</v>
      </c>
      <c r="FF2163">
        <v>1.86E-7</v>
      </c>
      <c r="FG2163" s="8">
        <v>41492</v>
      </c>
      <c r="FH2163">
        <v>1.2100000000000001E-7</v>
      </c>
      <c r="FI2163" s="8">
        <v>41492</v>
      </c>
      <c r="FJ2163">
        <v>1.33E-6</v>
      </c>
      <c r="FO2163" s="8">
        <v>41492</v>
      </c>
      <c r="FP2163">
        <v>1.505E-6</v>
      </c>
      <c r="FQ2163" s="8">
        <v>41492</v>
      </c>
      <c r="FR2163">
        <v>5.6000000000000004E-7</v>
      </c>
      <c r="FS2163" s="8">
        <v>41492</v>
      </c>
      <c r="FT2163">
        <v>2.36E-7</v>
      </c>
      <c r="FU2163" s="8">
        <v>41492</v>
      </c>
      <c r="FV2163">
        <v>7.4600000000000004E-7</v>
      </c>
      <c r="FY2163" s="8">
        <v>41492</v>
      </c>
      <c r="FZ2163">
        <v>1.3563999999999999E-5</v>
      </c>
      <c r="GC2163" s="8">
        <v>41492</v>
      </c>
      <c r="GD2163">
        <v>5.2999999999999998E-8</v>
      </c>
    </row>
    <row r="2164" spans="1:186" x14ac:dyDescent="0.25">
      <c r="A2164" s="8">
        <v>41493</v>
      </c>
      <c r="B2164">
        <v>1.2419999999999999E-6</v>
      </c>
      <c r="C2164" s="8">
        <v>41493</v>
      </c>
      <c r="D2164">
        <v>9.1100000000000004E-7</v>
      </c>
      <c r="I2164" s="8">
        <v>41493</v>
      </c>
      <c r="J2164">
        <v>0</v>
      </c>
      <c r="K2164" s="8">
        <v>41493</v>
      </c>
      <c r="L2164">
        <v>2.9326999999999999E-5</v>
      </c>
      <c r="M2164" s="8">
        <v>41493</v>
      </c>
      <c r="N2164">
        <v>1.4610000000000001E-6</v>
      </c>
      <c r="O2164" s="8">
        <v>41493</v>
      </c>
      <c r="P2164">
        <v>1.1598E-5</v>
      </c>
      <c r="Q2164" s="8">
        <v>41493</v>
      </c>
      <c r="R2164">
        <v>4.0577999999999997E-5</v>
      </c>
      <c r="S2164" s="8">
        <v>41493</v>
      </c>
      <c r="T2164">
        <v>2.6E-7</v>
      </c>
      <c r="AE2164" s="8">
        <v>41493</v>
      </c>
      <c r="AF2164">
        <v>1.43E-7</v>
      </c>
      <c r="AG2164" s="8">
        <v>41501</v>
      </c>
      <c r="AH2164">
        <v>1.023E-6</v>
      </c>
      <c r="BA2164" s="8">
        <v>41493</v>
      </c>
      <c r="BB2164">
        <v>7.4999999999999997E-8</v>
      </c>
      <c r="BE2164" s="8">
        <v>41493</v>
      </c>
      <c r="BF2164">
        <v>7.1099999999999995E-7</v>
      </c>
      <c r="BS2164" s="8">
        <v>41493</v>
      </c>
      <c r="BT2164">
        <v>2.6533000000000002E-5</v>
      </c>
      <c r="BW2164" s="8">
        <v>41493</v>
      </c>
      <c r="BX2164">
        <v>2.8600000000000001E-6</v>
      </c>
      <c r="BY2164" s="8">
        <v>41493</v>
      </c>
      <c r="BZ2164">
        <v>7.4072000000000005E-5</v>
      </c>
      <c r="CA2164" s="8">
        <v>41493</v>
      </c>
      <c r="CB2164">
        <v>1.91E-7</v>
      </c>
      <c r="CC2164" s="8">
        <v>41493</v>
      </c>
      <c r="CD2164">
        <v>1.66E-7</v>
      </c>
      <c r="CE2164" s="8">
        <v>41493</v>
      </c>
      <c r="CF2164">
        <v>4.5987900000000001E-4</v>
      </c>
      <c r="CG2164" s="8">
        <v>41493</v>
      </c>
      <c r="CH2164">
        <v>2.6899999999999999E-7</v>
      </c>
      <c r="CI2164" s="8">
        <v>41493</v>
      </c>
      <c r="CJ2164">
        <v>9.09E-7</v>
      </c>
      <c r="CK2164" s="8">
        <v>41493</v>
      </c>
      <c r="CL2164">
        <v>3.8000000000000003E-8</v>
      </c>
      <c r="CM2164" s="8">
        <v>41493</v>
      </c>
      <c r="CN2164">
        <v>0</v>
      </c>
      <c r="CS2164" s="8">
        <v>41493</v>
      </c>
      <c r="CT2164">
        <v>4.7199999999999999E-7</v>
      </c>
      <c r="CU2164" s="8">
        <v>41493</v>
      </c>
      <c r="CV2164">
        <v>9.4499999999999995E-7</v>
      </c>
      <c r="CW2164" s="8">
        <v>41493</v>
      </c>
      <c r="CX2164">
        <v>4.9439999999999996E-6</v>
      </c>
      <c r="CY2164" s="8">
        <v>41493</v>
      </c>
      <c r="CZ2164">
        <v>1.2E-8</v>
      </c>
      <c r="DE2164" s="8">
        <v>41493</v>
      </c>
      <c r="DF2164">
        <v>3.9981999999999998E-5</v>
      </c>
      <c r="DG2164" s="8">
        <v>41493</v>
      </c>
      <c r="DH2164">
        <v>1.0000000000000001E-9</v>
      </c>
      <c r="DM2164" s="8">
        <v>41493</v>
      </c>
      <c r="DN2164">
        <v>1.9645599999999999E-4</v>
      </c>
      <c r="DO2164" s="8">
        <v>41493</v>
      </c>
      <c r="DP2164">
        <v>6.5E-8</v>
      </c>
      <c r="DS2164" s="8">
        <v>41493</v>
      </c>
      <c r="DT2164">
        <v>1.9039299999999999E-4</v>
      </c>
      <c r="DU2164" s="8">
        <v>41493</v>
      </c>
      <c r="DV2164">
        <v>6.4000000000000004E-8</v>
      </c>
      <c r="EA2164" s="8">
        <v>41493</v>
      </c>
      <c r="EB2164">
        <v>6.4799999999999998E-7</v>
      </c>
      <c r="EI2164" s="8">
        <v>41493</v>
      </c>
      <c r="EJ2164">
        <v>7.1779999999999997E-6</v>
      </c>
      <c r="EM2164" s="8">
        <v>41493</v>
      </c>
      <c r="EN2164">
        <v>3.3000000000000002E-7</v>
      </c>
      <c r="EO2164" s="8">
        <v>41501</v>
      </c>
      <c r="EP2164">
        <v>2.2079999999999999E-6</v>
      </c>
      <c r="ES2164" s="8">
        <v>41493</v>
      </c>
      <c r="ET2164">
        <v>4.6419999999999998E-6</v>
      </c>
      <c r="EY2164" s="8">
        <v>41501</v>
      </c>
      <c r="EZ2164">
        <v>4.63E-7</v>
      </c>
      <c r="FE2164" s="8">
        <v>41501</v>
      </c>
      <c r="FF2164">
        <v>2.0100000000000001E-7</v>
      </c>
      <c r="FG2164" s="8">
        <v>41493</v>
      </c>
      <c r="FH2164">
        <v>1.2200000000000001E-7</v>
      </c>
      <c r="FI2164" s="8">
        <v>41493</v>
      </c>
      <c r="FJ2164">
        <v>1.5230000000000001E-6</v>
      </c>
      <c r="FO2164" s="8">
        <v>41493</v>
      </c>
      <c r="FP2164">
        <v>1.359E-6</v>
      </c>
      <c r="FQ2164" s="8">
        <v>41493</v>
      </c>
      <c r="FR2164">
        <v>5.7999999999999995E-7</v>
      </c>
      <c r="FS2164" s="8">
        <v>41493</v>
      </c>
      <c r="FT2164">
        <v>2.35E-7</v>
      </c>
      <c r="FU2164" s="8">
        <v>41493</v>
      </c>
      <c r="FV2164">
        <v>8.6600000000000005E-7</v>
      </c>
      <c r="FY2164" s="8">
        <v>41493</v>
      </c>
      <c r="FZ2164">
        <v>1.4566000000000001E-5</v>
      </c>
      <c r="GC2164" s="8">
        <v>41493</v>
      </c>
      <c r="GD2164">
        <v>5.5999999999999999E-8</v>
      </c>
    </row>
    <row r="2165" spans="1:186" x14ac:dyDescent="0.25">
      <c r="A2165" s="8">
        <v>41494</v>
      </c>
      <c r="B2165">
        <v>1.2780000000000001E-6</v>
      </c>
      <c r="C2165" s="8">
        <v>41494</v>
      </c>
      <c r="D2165">
        <v>9.1200000000000001E-7</v>
      </c>
      <c r="I2165" s="8">
        <v>41494</v>
      </c>
      <c r="J2165">
        <v>0</v>
      </c>
      <c r="K2165" s="8">
        <v>41494</v>
      </c>
      <c r="L2165">
        <v>2.8084000000000001E-5</v>
      </c>
      <c r="M2165" s="8">
        <v>41494</v>
      </c>
      <c r="N2165">
        <v>1.5829999999999999E-6</v>
      </c>
      <c r="O2165" s="8">
        <v>41494</v>
      </c>
      <c r="P2165">
        <v>1.2802E-5</v>
      </c>
      <c r="Q2165" s="8">
        <v>41494</v>
      </c>
      <c r="R2165">
        <v>4.0621000000000003E-5</v>
      </c>
      <c r="S2165" s="8">
        <v>41494</v>
      </c>
      <c r="T2165">
        <v>2.6100000000000002E-7</v>
      </c>
      <c r="AE2165" s="8">
        <v>41494</v>
      </c>
      <c r="AF2165">
        <v>1.35E-7</v>
      </c>
      <c r="AG2165" s="8">
        <v>41502</v>
      </c>
      <c r="AH2165">
        <v>9.8299999999999995E-7</v>
      </c>
      <c r="BA2165" s="8">
        <v>41494</v>
      </c>
      <c r="BB2165">
        <v>8.6999999999999998E-8</v>
      </c>
      <c r="BE2165" s="8">
        <v>41494</v>
      </c>
      <c r="BF2165">
        <v>6.8199999999999999E-7</v>
      </c>
      <c r="BS2165" s="8">
        <v>41494</v>
      </c>
      <c r="BT2165">
        <v>2.4975000000000001E-5</v>
      </c>
      <c r="BW2165" s="8">
        <v>41494</v>
      </c>
      <c r="BX2165">
        <v>3.022E-6</v>
      </c>
      <c r="BY2165" s="8">
        <v>41494</v>
      </c>
      <c r="BZ2165">
        <v>8.5859999999999994E-5</v>
      </c>
      <c r="CA2165" s="8">
        <v>41494</v>
      </c>
      <c r="CB2165">
        <v>1.85E-7</v>
      </c>
      <c r="CC2165" s="8">
        <v>41494</v>
      </c>
      <c r="CD2165">
        <v>1.67E-7</v>
      </c>
      <c r="CE2165" s="8">
        <v>41494</v>
      </c>
      <c r="CF2165">
        <v>4.44127E-4</v>
      </c>
      <c r="CG2165" s="8">
        <v>41494</v>
      </c>
      <c r="CH2165">
        <v>2.7300000000000002E-7</v>
      </c>
      <c r="CI2165" s="8">
        <v>41494</v>
      </c>
      <c r="CJ2165">
        <v>9.5999999999999991E-7</v>
      </c>
      <c r="CK2165" s="8">
        <v>41494</v>
      </c>
      <c r="CL2165">
        <v>3.8000000000000003E-8</v>
      </c>
      <c r="CM2165" s="8">
        <v>41494</v>
      </c>
      <c r="CN2165">
        <v>0</v>
      </c>
      <c r="CS2165" s="8">
        <v>41494</v>
      </c>
      <c r="CT2165">
        <v>4.75E-7</v>
      </c>
      <c r="CU2165" s="8">
        <v>41494</v>
      </c>
      <c r="CV2165">
        <v>9.3600000000000002E-7</v>
      </c>
      <c r="CW2165" s="8">
        <v>41494</v>
      </c>
      <c r="CX2165">
        <v>4.9099999999999996E-6</v>
      </c>
      <c r="CY2165" s="8">
        <v>41494</v>
      </c>
      <c r="CZ2165">
        <v>1E-8</v>
      </c>
      <c r="DE2165" s="8">
        <v>41494</v>
      </c>
      <c r="DF2165">
        <v>3.9137999999999997E-5</v>
      </c>
      <c r="DG2165" s="8">
        <v>41494</v>
      </c>
      <c r="DH2165">
        <v>1.0000000000000001E-9</v>
      </c>
      <c r="DM2165" s="8">
        <v>41494</v>
      </c>
      <c r="DN2165">
        <v>2.01762E-4</v>
      </c>
      <c r="DO2165" s="8">
        <v>41494</v>
      </c>
      <c r="DP2165">
        <v>6.5E-8</v>
      </c>
      <c r="DS2165" s="8">
        <v>41494</v>
      </c>
      <c r="DT2165">
        <v>1.8878499999999999E-4</v>
      </c>
      <c r="DU2165" s="8">
        <v>41494</v>
      </c>
      <c r="DV2165">
        <v>6.1999999999999999E-8</v>
      </c>
      <c r="EA2165" s="8">
        <v>41494</v>
      </c>
      <c r="EB2165">
        <v>6.3300000000000002E-7</v>
      </c>
      <c r="EI2165" s="8">
        <v>41494</v>
      </c>
      <c r="EJ2165">
        <v>6.9319999999999999E-6</v>
      </c>
      <c r="EM2165" s="8">
        <v>41494</v>
      </c>
      <c r="EN2165">
        <v>3.1899999999999998E-7</v>
      </c>
      <c r="EO2165" s="8">
        <v>41502</v>
      </c>
      <c r="EP2165">
        <v>2.0099999999999998E-6</v>
      </c>
      <c r="ES2165" s="8">
        <v>41494</v>
      </c>
      <c r="ET2165">
        <v>4.7999999999999998E-6</v>
      </c>
      <c r="EY2165" s="8">
        <v>41502</v>
      </c>
      <c r="EZ2165">
        <v>4.4900000000000001E-7</v>
      </c>
      <c r="FE2165" s="8">
        <v>41502</v>
      </c>
      <c r="FF2165">
        <v>1.8300000000000001E-7</v>
      </c>
      <c r="FG2165" s="8">
        <v>41494</v>
      </c>
      <c r="FH2165">
        <v>1.2800000000000001E-7</v>
      </c>
      <c r="FI2165" s="8">
        <v>41494</v>
      </c>
      <c r="FJ2165">
        <v>1.539E-6</v>
      </c>
      <c r="FO2165" s="8">
        <v>41494</v>
      </c>
      <c r="FP2165">
        <v>1.3379999999999999E-6</v>
      </c>
      <c r="FQ2165" s="8">
        <v>41494</v>
      </c>
      <c r="FR2165">
        <v>5.5199999999999997E-7</v>
      </c>
      <c r="FS2165" s="8">
        <v>41494</v>
      </c>
      <c r="FT2165">
        <v>2.2999999999999999E-7</v>
      </c>
      <c r="FU2165" s="8">
        <v>41494</v>
      </c>
      <c r="FV2165">
        <v>8.4499999999999996E-7</v>
      </c>
      <c r="FY2165" s="8">
        <v>41494</v>
      </c>
      <c r="FZ2165">
        <v>1.4075E-5</v>
      </c>
      <c r="GC2165" s="8">
        <v>41494</v>
      </c>
      <c r="GD2165">
        <v>5.5999999999999999E-8</v>
      </c>
    </row>
    <row r="2166" spans="1:186" x14ac:dyDescent="0.25">
      <c r="A2166" s="8">
        <v>41495</v>
      </c>
      <c r="B2166">
        <v>1.3459999999999999E-6</v>
      </c>
      <c r="C2166" s="8">
        <v>41495</v>
      </c>
      <c r="D2166">
        <v>9.1399999999999995E-7</v>
      </c>
      <c r="I2166" s="8">
        <v>41495</v>
      </c>
      <c r="J2166">
        <v>0</v>
      </c>
      <c r="K2166" s="8">
        <v>41495</v>
      </c>
      <c r="L2166">
        <v>3.0074999999999999E-5</v>
      </c>
      <c r="M2166" s="8">
        <v>41495</v>
      </c>
      <c r="N2166">
        <v>1.575E-6</v>
      </c>
      <c r="O2166" s="8">
        <v>41495</v>
      </c>
      <c r="P2166">
        <v>1.3165E-5</v>
      </c>
      <c r="Q2166" s="8">
        <v>41495</v>
      </c>
      <c r="R2166">
        <v>3.8971999999999999E-5</v>
      </c>
      <c r="S2166" s="8">
        <v>41495</v>
      </c>
      <c r="T2166">
        <v>2.5699999999999999E-7</v>
      </c>
      <c r="AE2166" s="8">
        <v>41495</v>
      </c>
      <c r="AF2166">
        <v>1.37E-7</v>
      </c>
      <c r="AG2166" s="8">
        <v>41505</v>
      </c>
      <c r="AH2166">
        <v>9.7000000000000003E-7</v>
      </c>
      <c r="BA2166" s="8">
        <v>41495</v>
      </c>
      <c r="BB2166">
        <v>9.8000000000000004E-8</v>
      </c>
      <c r="BE2166" s="8">
        <v>41495</v>
      </c>
      <c r="BF2166">
        <v>6.4700000000000001E-7</v>
      </c>
      <c r="BS2166" s="8">
        <v>41495</v>
      </c>
      <c r="BT2166">
        <v>2.5057000000000001E-5</v>
      </c>
      <c r="BW2166" s="8">
        <v>41495</v>
      </c>
      <c r="BX2166">
        <v>3.039E-6</v>
      </c>
      <c r="BY2166" s="8">
        <v>41495</v>
      </c>
      <c r="BZ2166">
        <v>8.7225000000000006E-5</v>
      </c>
      <c r="CA2166" s="8">
        <v>41495</v>
      </c>
      <c r="CB2166">
        <v>2.05E-7</v>
      </c>
      <c r="CC2166" s="8">
        <v>41495</v>
      </c>
      <c r="CD2166">
        <v>1.6999999999999999E-7</v>
      </c>
      <c r="CE2166" s="8">
        <v>41495</v>
      </c>
      <c r="CF2166">
        <v>4.49853E-4</v>
      </c>
      <c r="CG2166" s="8">
        <v>41495</v>
      </c>
      <c r="CH2166">
        <v>2.7399999999999999E-7</v>
      </c>
      <c r="CI2166" s="8">
        <v>41495</v>
      </c>
      <c r="CJ2166">
        <v>9.5000000000000001E-7</v>
      </c>
      <c r="CK2166" s="8">
        <v>41495</v>
      </c>
      <c r="CL2166">
        <v>3.7E-8</v>
      </c>
      <c r="CM2166" s="8">
        <v>41495</v>
      </c>
      <c r="CN2166">
        <v>0</v>
      </c>
      <c r="CS2166" s="8">
        <v>41495</v>
      </c>
      <c r="CT2166">
        <v>4.5999999999999999E-7</v>
      </c>
      <c r="CU2166" s="8">
        <v>41495</v>
      </c>
      <c r="CV2166">
        <v>9.6700000000000002E-7</v>
      </c>
      <c r="CW2166" s="8">
        <v>41495</v>
      </c>
      <c r="CX2166">
        <v>5.0669999999999999E-6</v>
      </c>
      <c r="CY2166" s="8">
        <v>41495</v>
      </c>
      <c r="CZ2166">
        <v>1E-8</v>
      </c>
      <c r="DE2166" s="8">
        <v>41495</v>
      </c>
      <c r="DF2166">
        <v>3.9029999999999997E-5</v>
      </c>
      <c r="DG2166" s="8">
        <v>41495</v>
      </c>
      <c r="DH2166">
        <v>1.0000000000000001E-9</v>
      </c>
      <c r="DM2166" s="8">
        <v>41495</v>
      </c>
      <c r="DN2166">
        <v>2.0748899999999999E-4</v>
      </c>
      <c r="DO2166" s="8">
        <v>41495</v>
      </c>
      <c r="DP2166">
        <v>6.7000000000000004E-8</v>
      </c>
      <c r="DS2166" s="8">
        <v>41495</v>
      </c>
      <c r="DT2166">
        <v>1.8587399999999999E-4</v>
      </c>
      <c r="DU2166" s="8">
        <v>41495</v>
      </c>
      <c r="DV2166">
        <v>5.9999999999999995E-8</v>
      </c>
      <c r="EA2166" s="8">
        <v>41495</v>
      </c>
      <c r="EB2166">
        <v>6.3499999999999996E-7</v>
      </c>
      <c r="EI2166" s="8">
        <v>41495</v>
      </c>
      <c r="EJ2166">
        <v>7.0709999999999997E-6</v>
      </c>
      <c r="EM2166" s="8">
        <v>41495</v>
      </c>
      <c r="EN2166">
        <v>3.3000000000000002E-7</v>
      </c>
      <c r="EO2166" s="8">
        <v>41505</v>
      </c>
      <c r="EP2166">
        <v>2.0439999999999998E-6</v>
      </c>
      <c r="ES2166" s="8">
        <v>41495</v>
      </c>
      <c r="ET2166">
        <v>4.8189999999999999E-6</v>
      </c>
      <c r="EY2166" s="8">
        <v>41505</v>
      </c>
      <c r="EZ2166">
        <v>4.7100000000000002E-7</v>
      </c>
      <c r="FE2166" s="8">
        <v>41505</v>
      </c>
      <c r="FF2166">
        <v>1.8699999999999999E-7</v>
      </c>
      <c r="FG2166" s="8">
        <v>41495</v>
      </c>
      <c r="FH2166">
        <v>1.35E-7</v>
      </c>
      <c r="FI2166" s="8">
        <v>41495</v>
      </c>
      <c r="FJ2166">
        <v>1.6130000000000001E-6</v>
      </c>
      <c r="FO2166" s="8">
        <v>41495</v>
      </c>
      <c r="FP2166">
        <v>1.285E-6</v>
      </c>
      <c r="FQ2166" s="8">
        <v>41495</v>
      </c>
      <c r="FR2166">
        <v>5.6300000000000005E-7</v>
      </c>
      <c r="FS2166" s="8">
        <v>41495</v>
      </c>
      <c r="FT2166">
        <v>2.35E-7</v>
      </c>
      <c r="FU2166" s="8">
        <v>41495</v>
      </c>
      <c r="FV2166">
        <v>8.8199999999999998E-7</v>
      </c>
      <c r="FY2166" s="8">
        <v>41495</v>
      </c>
      <c r="FZ2166">
        <v>1.4307999999999999E-5</v>
      </c>
      <c r="GC2166" s="8">
        <v>41495</v>
      </c>
      <c r="GD2166">
        <v>5.7000000000000001E-8</v>
      </c>
    </row>
    <row r="2167" spans="1:186" x14ac:dyDescent="0.25">
      <c r="A2167" s="8">
        <v>41498</v>
      </c>
      <c r="B2167">
        <v>1.3260000000000001E-6</v>
      </c>
      <c r="C2167" s="8">
        <v>41498</v>
      </c>
      <c r="D2167">
        <v>9.2500000000000004E-7</v>
      </c>
      <c r="I2167" s="8">
        <v>41498</v>
      </c>
      <c r="J2167">
        <v>0</v>
      </c>
      <c r="K2167" s="8">
        <v>41498</v>
      </c>
      <c r="L2167">
        <v>3.1099999999999997E-5</v>
      </c>
      <c r="M2167" s="8">
        <v>41498</v>
      </c>
      <c r="N2167">
        <v>1.5859999999999999E-6</v>
      </c>
      <c r="O2167" s="8">
        <v>41498</v>
      </c>
      <c r="P2167">
        <v>1.4141000000000001E-5</v>
      </c>
      <c r="Q2167" s="8">
        <v>41498</v>
      </c>
      <c r="R2167">
        <v>4.0342000000000001E-5</v>
      </c>
      <c r="S2167" s="8">
        <v>41498</v>
      </c>
      <c r="T2167">
        <v>2.6399999999999998E-7</v>
      </c>
      <c r="AE2167" s="8">
        <v>41498</v>
      </c>
      <c r="AF2167">
        <v>1.5300000000000001E-7</v>
      </c>
      <c r="AG2167" s="8">
        <v>41506</v>
      </c>
      <c r="AH2167">
        <v>9.3900000000000003E-7</v>
      </c>
      <c r="BA2167" s="8">
        <v>41498</v>
      </c>
      <c r="BB2167">
        <v>9.9999999999999995E-8</v>
      </c>
      <c r="BE2167" s="8">
        <v>41498</v>
      </c>
      <c r="BF2167">
        <v>6.3399999999999999E-7</v>
      </c>
      <c r="BS2167" s="8">
        <v>41498</v>
      </c>
      <c r="BT2167">
        <v>2.4303000000000001E-5</v>
      </c>
      <c r="BW2167" s="8">
        <v>41498</v>
      </c>
      <c r="BX2167">
        <v>3.151E-6</v>
      </c>
      <c r="BY2167" s="8">
        <v>41498</v>
      </c>
      <c r="BZ2167">
        <v>8.9408999999999997E-5</v>
      </c>
      <c r="CA2167" s="8">
        <v>41498</v>
      </c>
      <c r="CB2167">
        <v>2.0599999999999999E-7</v>
      </c>
      <c r="CC2167" s="8">
        <v>41498</v>
      </c>
      <c r="CD2167">
        <v>1.7100000000000001E-7</v>
      </c>
      <c r="CE2167" s="8">
        <v>41498</v>
      </c>
      <c r="CF2167">
        <v>4.5299899999999999E-4</v>
      </c>
      <c r="CG2167" s="8">
        <v>41498</v>
      </c>
      <c r="CH2167">
        <v>2.72E-7</v>
      </c>
      <c r="CI2167" s="8">
        <v>41498</v>
      </c>
      <c r="CJ2167">
        <v>9.4099999999999997E-7</v>
      </c>
      <c r="CK2167" s="8">
        <v>41498</v>
      </c>
      <c r="CL2167">
        <v>3.7E-8</v>
      </c>
      <c r="CM2167" s="8">
        <v>41498</v>
      </c>
      <c r="CN2167">
        <v>0</v>
      </c>
      <c r="CS2167" s="8">
        <v>41498</v>
      </c>
      <c r="CT2167">
        <v>4.1899999999999998E-7</v>
      </c>
      <c r="CU2167" s="8">
        <v>41498</v>
      </c>
      <c r="CV2167">
        <v>1.0559999999999999E-6</v>
      </c>
      <c r="CW2167" s="8">
        <v>41498</v>
      </c>
      <c r="CX2167">
        <v>5.0340000000000004E-6</v>
      </c>
      <c r="CY2167" s="8">
        <v>41498</v>
      </c>
      <c r="CZ2167">
        <v>1.0999999999999999E-8</v>
      </c>
      <c r="DE2167" s="8">
        <v>41498</v>
      </c>
      <c r="DF2167">
        <v>4.4134000000000001E-5</v>
      </c>
      <c r="DG2167" s="8">
        <v>41498</v>
      </c>
      <c r="DH2167">
        <v>1.0000000000000001E-9</v>
      </c>
      <c r="DM2167" s="8">
        <v>41498</v>
      </c>
      <c r="DN2167">
        <v>2.1523199999999999E-4</v>
      </c>
      <c r="DO2167" s="8">
        <v>41498</v>
      </c>
      <c r="DP2167">
        <v>6.8E-8</v>
      </c>
      <c r="DS2167" s="8">
        <v>41498</v>
      </c>
      <c r="DT2167">
        <v>1.81581E-4</v>
      </c>
      <c r="DU2167" s="8">
        <v>41498</v>
      </c>
      <c r="DV2167">
        <v>5.8000000000000003E-8</v>
      </c>
      <c r="EA2167" s="8">
        <v>41498</v>
      </c>
      <c r="EB2167">
        <v>6.1799999999999995E-7</v>
      </c>
      <c r="EI2167" s="8">
        <v>41498</v>
      </c>
      <c r="EJ2167">
        <v>7.0539999999999997E-6</v>
      </c>
      <c r="EM2167" s="8">
        <v>41498</v>
      </c>
      <c r="EN2167">
        <v>3.27E-7</v>
      </c>
      <c r="EO2167" s="8">
        <v>41506</v>
      </c>
      <c r="EP2167">
        <v>1.951E-6</v>
      </c>
      <c r="ES2167" s="8">
        <v>41498</v>
      </c>
      <c r="ET2167">
        <v>5.6930000000000004E-6</v>
      </c>
      <c r="EY2167" s="8">
        <v>41506</v>
      </c>
      <c r="EZ2167">
        <v>4.6800000000000001E-7</v>
      </c>
      <c r="FE2167" s="8">
        <v>41506</v>
      </c>
      <c r="FF2167">
        <v>1.8099999999999999E-7</v>
      </c>
      <c r="FG2167" s="8">
        <v>41498</v>
      </c>
      <c r="FH2167">
        <v>1.37E-7</v>
      </c>
      <c r="FI2167" s="8">
        <v>41498</v>
      </c>
      <c r="FJ2167">
        <v>1.587E-6</v>
      </c>
      <c r="FO2167" s="8">
        <v>41498</v>
      </c>
      <c r="FP2167">
        <v>1.3680000000000001E-6</v>
      </c>
      <c r="FQ2167" s="8">
        <v>41498</v>
      </c>
      <c r="FR2167">
        <v>5.8400000000000004E-7</v>
      </c>
      <c r="FS2167" s="8">
        <v>41498</v>
      </c>
      <c r="FT2167">
        <v>2.3999999999999998E-7</v>
      </c>
      <c r="FU2167" s="8">
        <v>41498</v>
      </c>
      <c r="FV2167">
        <v>8.9500000000000001E-7</v>
      </c>
      <c r="FY2167" s="8">
        <v>41498</v>
      </c>
      <c r="FZ2167">
        <v>1.3889E-5</v>
      </c>
      <c r="GC2167" s="8">
        <v>41498</v>
      </c>
      <c r="GD2167">
        <v>5.7000000000000001E-8</v>
      </c>
    </row>
    <row r="2168" spans="1:186" x14ac:dyDescent="0.25">
      <c r="A2168" s="8">
        <v>41499</v>
      </c>
      <c r="B2168">
        <v>1.322E-6</v>
      </c>
      <c r="C2168" s="8">
        <v>41499</v>
      </c>
      <c r="D2168">
        <v>8.9599999999999998E-7</v>
      </c>
      <c r="I2168" s="8">
        <v>41499</v>
      </c>
      <c r="J2168">
        <v>0</v>
      </c>
      <c r="K2168" s="8">
        <v>41499</v>
      </c>
      <c r="L2168">
        <v>2.9261E-5</v>
      </c>
      <c r="M2168" s="8">
        <v>41499</v>
      </c>
      <c r="N2168">
        <v>1.522E-6</v>
      </c>
      <c r="O2168" s="8">
        <v>41499</v>
      </c>
      <c r="P2168">
        <v>1.4042E-5</v>
      </c>
      <c r="Q2168" s="8">
        <v>41499</v>
      </c>
      <c r="R2168">
        <v>4.0595E-5</v>
      </c>
      <c r="S2168" s="8">
        <v>41499</v>
      </c>
      <c r="T2168">
        <v>2.6800000000000002E-7</v>
      </c>
      <c r="AE2168" s="8">
        <v>41499</v>
      </c>
      <c r="AF2168">
        <v>1.4600000000000001E-7</v>
      </c>
      <c r="AG2168" s="8">
        <v>41507</v>
      </c>
      <c r="AH2168">
        <v>9.5199999999999995E-7</v>
      </c>
      <c r="BA2168" s="8">
        <v>41499</v>
      </c>
      <c r="BB2168">
        <v>9.6999999999999995E-8</v>
      </c>
      <c r="BE2168" s="8">
        <v>41499</v>
      </c>
      <c r="BF2168">
        <v>5.9800000000000003E-7</v>
      </c>
      <c r="BS2168" s="8">
        <v>41499</v>
      </c>
      <c r="BT2168">
        <v>2.3811E-5</v>
      </c>
      <c r="BW2168" s="8">
        <v>41499</v>
      </c>
      <c r="BX2168">
        <v>3.0759999999999999E-6</v>
      </c>
      <c r="BY2168" s="8">
        <v>41499</v>
      </c>
      <c r="BZ2168">
        <v>8.3388999999999997E-5</v>
      </c>
      <c r="CA2168" s="8">
        <v>41499</v>
      </c>
      <c r="CB2168">
        <v>1.97E-7</v>
      </c>
      <c r="CC2168" s="8">
        <v>41499</v>
      </c>
      <c r="CD2168">
        <v>1.6299999999999999E-7</v>
      </c>
      <c r="CE2168" s="8">
        <v>41499</v>
      </c>
      <c r="CF2168">
        <v>4.2429000000000002E-4</v>
      </c>
      <c r="CG2168" s="8">
        <v>41499</v>
      </c>
      <c r="CH2168">
        <v>2.7000000000000001E-7</v>
      </c>
      <c r="CI2168" s="8">
        <v>41499</v>
      </c>
      <c r="CJ2168">
        <v>9.3900000000000003E-7</v>
      </c>
      <c r="CK2168" s="8">
        <v>41499</v>
      </c>
      <c r="CL2168">
        <v>3.5000000000000002E-8</v>
      </c>
      <c r="CM2168" s="8">
        <v>41499</v>
      </c>
      <c r="CN2168">
        <v>0</v>
      </c>
      <c r="CS2168" s="8">
        <v>41499</v>
      </c>
      <c r="CT2168">
        <v>3.9700000000000002E-7</v>
      </c>
      <c r="CU2168" s="8">
        <v>41499</v>
      </c>
      <c r="CV2168">
        <v>9.9399999999999993E-7</v>
      </c>
      <c r="CW2168" s="8">
        <v>41499</v>
      </c>
      <c r="CX2168">
        <v>4.8029999999999996E-6</v>
      </c>
      <c r="CY2168" s="8">
        <v>41499</v>
      </c>
      <c r="CZ2168">
        <v>1.0999999999999999E-8</v>
      </c>
      <c r="DE2168" s="8">
        <v>41499</v>
      </c>
      <c r="DF2168">
        <v>4.1328000000000001E-5</v>
      </c>
      <c r="DG2168" s="8">
        <v>41499</v>
      </c>
      <c r="DH2168">
        <v>1.0000000000000001E-9</v>
      </c>
      <c r="DM2168" s="8">
        <v>41499</v>
      </c>
      <c r="DN2168">
        <v>2.01922E-4</v>
      </c>
      <c r="DO2168" s="8">
        <v>41499</v>
      </c>
      <c r="DP2168">
        <v>7.7000000000000001E-8</v>
      </c>
      <c r="DS2168" s="8">
        <v>41499</v>
      </c>
      <c r="DT2168">
        <v>1.7588900000000001E-4</v>
      </c>
      <c r="DU2168" s="8">
        <v>41499</v>
      </c>
      <c r="DV2168">
        <v>6.1000000000000004E-8</v>
      </c>
      <c r="EA2168" s="8">
        <v>41499</v>
      </c>
      <c r="EB2168">
        <v>6.1500000000000004E-7</v>
      </c>
      <c r="EI2168" s="8">
        <v>41499</v>
      </c>
      <c r="EJ2168">
        <v>7.0079999999999996E-6</v>
      </c>
      <c r="EM2168" s="8">
        <v>41499</v>
      </c>
      <c r="EN2168">
        <v>3.0800000000000001E-7</v>
      </c>
      <c r="EO2168" s="8">
        <v>41507</v>
      </c>
      <c r="EP2168">
        <v>1.933E-6</v>
      </c>
      <c r="ES2168" s="8">
        <v>41499</v>
      </c>
      <c r="ET2168">
        <v>5.2920000000000003E-6</v>
      </c>
      <c r="EY2168" s="8">
        <v>41507</v>
      </c>
      <c r="EZ2168">
        <v>4.6499999999999999E-7</v>
      </c>
      <c r="FE2168" s="8">
        <v>41507</v>
      </c>
      <c r="FF2168">
        <v>1.86E-7</v>
      </c>
      <c r="FG2168" s="8">
        <v>41499</v>
      </c>
      <c r="FH2168">
        <v>1.29E-7</v>
      </c>
      <c r="FI2168" s="8">
        <v>41499</v>
      </c>
      <c r="FJ2168">
        <v>1.514E-6</v>
      </c>
      <c r="FO2168" s="8">
        <v>41499</v>
      </c>
      <c r="FP2168">
        <v>1.2890000000000001E-6</v>
      </c>
      <c r="FQ2168" s="8">
        <v>41499</v>
      </c>
      <c r="FR2168">
        <v>5.5599999999999995E-7</v>
      </c>
      <c r="FS2168" s="8">
        <v>41499</v>
      </c>
      <c r="FT2168">
        <v>2.34E-7</v>
      </c>
      <c r="FU2168" s="8">
        <v>41499</v>
      </c>
      <c r="FV2168">
        <v>8.8400000000000003E-7</v>
      </c>
      <c r="FY2168" s="8">
        <v>41499</v>
      </c>
      <c r="FZ2168">
        <v>1.3215E-5</v>
      </c>
      <c r="GC2168" s="8">
        <v>41499</v>
      </c>
      <c r="GD2168">
        <v>5.7000000000000001E-8</v>
      </c>
    </row>
    <row r="2169" spans="1:186" x14ac:dyDescent="0.25">
      <c r="A2169" s="8">
        <v>41500</v>
      </c>
      <c r="B2169">
        <v>1.2869999999999999E-6</v>
      </c>
      <c r="C2169" s="8">
        <v>41500</v>
      </c>
      <c r="D2169">
        <v>9.5300000000000002E-7</v>
      </c>
      <c r="I2169" s="8">
        <v>41500</v>
      </c>
      <c r="J2169">
        <v>0</v>
      </c>
      <c r="K2169" s="8">
        <v>41500</v>
      </c>
      <c r="L2169">
        <v>2.9354999999999999E-5</v>
      </c>
      <c r="M2169" s="8">
        <v>41500</v>
      </c>
      <c r="N2169">
        <v>1.508E-6</v>
      </c>
      <c r="O2169" s="8">
        <v>41500</v>
      </c>
      <c r="P2169">
        <v>1.4589999999999999E-5</v>
      </c>
      <c r="Q2169" s="8">
        <v>41500</v>
      </c>
      <c r="R2169">
        <v>3.9731999999999998E-5</v>
      </c>
      <c r="S2169" s="8">
        <v>41500</v>
      </c>
      <c r="T2169">
        <v>2.8000000000000002E-7</v>
      </c>
      <c r="AE2169" s="8">
        <v>41500</v>
      </c>
      <c r="AF2169">
        <v>1.54E-7</v>
      </c>
      <c r="AG2169" s="8">
        <v>41508</v>
      </c>
      <c r="AH2169">
        <v>9.0999999999999997E-7</v>
      </c>
      <c r="BA2169" s="8">
        <v>41500</v>
      </c>
      <c r="BB2169">
        <v>1.12E-7</v>
      </c>
      <c r="BE2169" s="8">
        <v>41500</v>
      </c>
      <c r="BF2169">
        <v>6.3399999999999999E-7</v>
      </c>
      <c r="BS2169" s="8">
        <v>41500</v>
      </c>
      <c r="BT2169">
        <v>2.4314000000000001E-5</v>
      </c>
      <c r="BW2169" s="8">
        <v>41500</v>
      </c>
      <c r="BX2169">
        <v>3.213E-6</v>
      </c>
      <c r="BY2169" s="8">
        <v>41500</v>
      </c>
      <c r="BZ2169">
        <v>8.4151000000000001E-5</v>
      </c>
      <c r="CA2169" s="8">
        <v>41500</v>
      </c>
      <c r="CB2169">
        <v>2.53E-7</v>
      </c>
      <c r="CC2169" s="8">
        <v>41500</v>
      </c>
      <c r="CD2169">
        <v>1.66E-7</v>
      </c>
      <c r="CE2169" s="8">
        <v>41500</v>
      </c>
      <c r="CF2169">
        <v>4.28038E-4</v>
      </c>
      <c r="CG2169" s="8">
        <v>41500</v>
      </c>
      <c r="CH2169">
        <v>2.7799999999999997E-7</v>
      </c>
      <c r="CI2169" s="8">
        <v>41500</v>
      </c>
      <c r="CJ2169">
        <v>9.2500000000000004E-7</v>
      </c>
      <c r="CK2169" s="8">
        <v>41500</v>
      </c>
      <c r="CL2169">
        <v>3.5000000000000002E-8</v>
      </c>
      <c r="CM2169" s="8">
        <v>41500</v>
      </c>
      <c r="CN2169">
        <v>0</v>
      </c>
      <c r="CS2169" s="8">
        <v>41500</v>
      </c>
      <c r="CT2169">
        <v>4.3799999999999998E-7</v>
      </c>
      <c r="CU2169" s="8">
        <v>41500</v>
      </c>
      <c r="CV2169">
        <v>1.02E-6</v>
      </c>
      <c r="CW2169" s="8">
        <v>41500</v>
      </c>
      <c r="CX2169">
        <v>5.7010000000000001E-6</v>
      </c>
      <c r="CY2169" s="8">
        <v>41500</v>
      </c>
      <c r="CZ2169">
        <v>1.0999999999999999E-8</v>
      </c>
      <c r="DE2169" s="8">
        <v>41500</v>
      </c>
      <c r="DF2169">
        <v>4.5940999999999999E-5</v>
      </c>
      <c r="DG2169" s="8">
        <v>41500</v>
      </c>
      <c r="DH2169">
        <v>1.0000000000000001E-9</v>
      </c>
      <c r="DM2169" s="8">
        <v>41500</v>
      </c>
      <c r="DN2169">
        <v>2.07047E-4</v>
      </c>
      <c r="DO2169" s="8">
        <v>41500</v>
      </c>
      <c r="DP2169">
        <v>7.4999999999999997E-8</v>
      </c>
      <c r="DS2169" s="8">
        <v>41500</v>
      </c>
      <c r="DT2169">
        <v>1.7130699999999999E-4</v>
      </c>
      <c r="DU2169" s="8">
        <v>41500</v>
      </c>
      <c r="DV2169">
        <v>7.4000000000000001E-8</v>
      </c>
      <c r="EA2169" s="8">
        <v>41500</v>
      </c>
      <c r="EB2169">
        <v>6.2099999999999996E-7</v>
      </c>
      <c r="EI2169" s="8">
        <v>41500</v>
      </c>
      <c r="EJ2169">
        <v>7.0659999999999998E-6</v>
      </c>
      <c r="EM2169" s="8">
        <v>41500</v>
      </c>
      <c r="EN2169">
        <v>3.6399999999999998E-7</v>
      </c>
      <c r="EO2169" s="8">
        <v>41508</v>
      </c>
      <c r="EP2169">
        <v>1.9369999999999998E-6</v>
      </c>
      <c r="ES2169" s="8">
        <v>41500</v>
      </c>
      <c r="ET2169">
        <v>5.66E-6</v>
      </c>
      <c r="EY2169" s="8">
        <v>41508</v>
      </c>
      <c r="EZ2169">
        <v>4.4099999999999999E-7</v>
      </c>
      <c r="FE2169" s="8">
        <v>41508</v>
      </c>
      <c r="FF2169">
        <v>1.8E-7</v>
      </c>
      <c r="FG2169" s="8">
        <v>41500</v>
      </c>
      <c r="FH2169">
        <v>1.48E-7</v>
      </c>
      <c r="FI2169" s="8">
        <v>41500</v>
      </c>
      <c r="FJ2169">
        <v>1.646E-6</v>
      </c>
      <c r="FO2169" s="8">
        <v>41500</v>
      </c>
      <c r="FP2169">
        <v>1.395E-6</v>
      </c>
      <c r="FQ2169" s="8">
        <v>41500</v>
      </c>
      <c r="FR2169">
        <v>5.9500000000000002E-7</v>
      </c>
      <c r="FS2169" s="8">
        <v>41500</v>
      </c>
      <c r="FT2169">
        <v>2.3900000000000001E-7</v>
      </c>
      <c r="FU2169" s="8">
        <v>41500</v>
      </c>
      <c r="FV2169">
        <v>9.0400000000000005E-7</v>
      </c>
      <c r="FY2169" s="8">
        <v>41500</v>
      </c>
      <c r="FZ2169">
        <v>1.3200999999999999E-5</v>
      </c>
      <c r="GC2169" s="8">
        <v>41500</v>
      </c>
      <c r="GD2169">
        <v>5.8000000000000003E-8</v>
      </c>
    </row>
    <row r="2170" spans="1:186" x14ac:dyDescent="0.25">
      <c r="A2170" s="8">
        <v>41501</v>
      </c>
      <c r="B2170">
        <v>1.2890000000000001E-6</v>
      </c>
      <c r="C2170" s="8">
        <v>41501</v>
      </c>
      <c r="D2170">
        <v>1.083E-6</v>
      </c>
      <c r="I2170" s="8">
        <v>41501</v>
      </c>
      <c r="J2170">
        <v>0</v>
      </c>
      <c r="K2170" s="8">
        <v>41501</v>
      </c>
      <c r="L2170">
        <v>3.3782000000000003E-5</v>
      </c>
      <c r="M2170" s="8">
        <v>41501</v>
      </c>
      <c r="N2170">
        <v>1.5540000000000001E-6</v>
      </c>
      <c r="O2170" s="8">
        <v>41501</v>
      </c>
      <c r="P2170">
        <v>1.5118E-5</v>
      </c>
      <c r="Q2170" s="8">
        <v>41501</v>
      </c>
      <c r="R2170">
        <v>4.0184E-5</v>
      </c>
      <c r="S2170" s="8">
        <v>41501</v>
      </c>
      <c r="T2170">
        <v>2.9700000000000003E-7</v>
      </c>
      <c r="AE2170" s="8">
        <v>41501</v>
      </c>
      <c r="AF2170">
        <v>1.8699999999999999E-7</v>
      </c>
      <c r="AG2170" s="8">
        <v>41509</v>
      </c>
      <c r="AH2170">
        <v>8.8299999999999995E-7</v>
      </c>
      <c r="BA2170" s="8">
        <v>41501</v>
      </c>
      <c r="BB2170">
        <v>1.2800000000000001E-7</v>
      </c>
      <c r="BE2170" s="8">
        <v>41501</v>
      </c>
      <c r="BF2170">
        <v>7.5300000000000003E-7</v>
      </c>
      <c r="BS2170" s="8">
        <v>41501</v>
      </c>
      <c r="BT2170">
        <v>2.5945999999999999E-5</v>
      </c>
      <c r="BW2170" s="8">
        <v>41501</v>
      </c>
      <c r="BX2170">
        <v>3.5750000000000001E-6</v>
      </c>
      <c r="BY2170" s="8">
        <v>41501</v>
      </c>
      <c r="BZ2170">
        <v>9.3135999999999997E-5</v>
      </c>
      <c r="CA2170" s="8">
        <v>41501</v>
      </c>
      <c r="CB2170">
        <v>3.46E-7</v>
      </c>
      <c r="CC2170" s="8">
        <v>41501</v>
      </c>
      <c r="CD2170">
        <v>1.9600000000000001E-7</v>
      </c>
      <c r="CE2170" s="8">
        <v>41501</v>
      </c>
      <c r="CF2170">
        <v>5.3582900000000004E-4</v>
      </c>
      <c r="CG2170" s="8">
        <v>41501</v>
      </c>
      <c r="CH2170">
        <v>2.9900000000000002E-7</v>
      </c>
      <c r="CI2170" s="8">
        <v>41501</v>
      </c>
      <c r="CJ2170">
        <v>1.079E-6</v>
      </c>
      <c r="CK2170" s="8">
        <v>41501</v>
      </c>
      <c r="CL2170">
        <v>3.5999999999999998E-8</v>
      </c>
      <c r="CM2170" s="8">
        <v>41501</v>
      </c>
      <c r="CN2170">
        <v>0</v>
      </c>
      <c r="CS2170" s="8">
        <v>41501</v>
      </c>
      <c r="CT2170">
        <v>4.8599999999999998E-7</v>
      </c>
      <c r="CU2170" s="8">
        <v>41501</v>
      </c>
      <c r="CV2170">
        <v>1.145E-6</v>
      </c>
      <c r="CW2170" s="8">
        <v>41501</v>
      </c>
      <c r="CX2170">
        <v>6.7510000000000002E-6</v>
      </c>
      <c r="CY2170" s="8">
        <v>41501</v>
      </c>
      <c r="CZ2170">
        <v>1.2E-8</v>
      </c>
      <c r="DE2170" s="8">
        <v>41501</v>
      </c>
      <c r="DF2170">
        <v>5.0012999999999997E-5</v>
      </c>
      <c r="DG2170" s="8">
        <v>41501</v>
      </c>
      <c r="DH2170">
        <v>2.0000000000000001E-9</v>
      </c>
      <c r="DM2170" s="8">
        <v>41501</v>
      </c>
      <c r="DN2170">
        <v>2.27321E-4</v>
      </c>
      <c r="DO2170" s="8">
        <v>41501</v>
      </c>
      <c r="DP2170">
        <v>8.4999999999999994E-8</v>
      </c>
      <c r="DS2170" s="8">
        <v>41501</v>
      </c>
      <c r="DT2170">
        <v>1.8355499999999999E-4</v>
      </c>
      <c r="DU2170" s="8">
        <v>41501</v>
      </c>
      <c r="DV2170">
        <v>8.0000000000000002E-8</v>
      </c>
      <c r="EA2170" s="8">
        <v>41501</v>
      </c>
      <c r="EB2170">
        <v>6.3600000000000003E-7</v>
      </c>
      <c r="EI2170" s="8">
        <v>41501</v>
      </c>
      <c r="EJ2170">
        <v>7.807E-6</v>
      </c>
      <c r="EM2170" s="8">
        <v>41501</v>
      </c>
      <c r="EN2170">
        <v>4.51E-7</v>
      </c>
      <c r="EO2170" s="8">
        <v>41509</v>
      </c>
      <c r="EP2170">
        <v>1.8530000000000001E-6</v>
      </c>
      <c r="ES2170" s="8">
        <v>41501</v>
      </c>
      <c r="ET2170">
        <v>6.7360000000000004E-6</v>
      </c>
      <c r="EY2170" s="8">
        <v>41509</v>
      </c>
      <c r="EZ2170">
        <v>4.2E-7</v>
      </c>
      <c r="FE2170" s="8">
        <v>41509</v>
      </c>
      <c r="FF2170">
        <v>1.7499999999999999E-7</v>
      </c>
      <c r="FG2170" s="8">
        <v>41501</v>
      </c>
      <c r="FH2170">
        <v>1.67E-7</v>
      </c>
      <c r="FI2170" s="8">
        <v>41501</v>
      </c>
      <c r="FJ2170">
        <v>2.0090000000000002E-6</v>
      </c>
      <c r="FO2170" s="8">
        <v>41501</v>
      </c>
      <c r="FP2170">
        <v>1.497E-6</v>
      </c>
      <c r="FQ2170" s="8">
        <v>41501</v>
      </c>
      <c r="FR2170">
        <v>6.1500000000000004E-7</v>
      </c>
      <c r="FS2170" s="8">
        <v>41501</v>
      </c>
      <c r="FT2170">
        <v>2.8500000000000002E-7</v>
      </c>
      <c r="FU2170" s="8">
        <v>41501</v>
      </c>
      <c r="FV2170">
        <v>9.4600000000000003E-7</v>
      </c>
      <c r="FY2170" s="8">
        <v>41501</v>
      </c>
      <c r="FZ2170">
        <v>1.5736999999999999E-5</v>
      </c>
      <c r="GC2170" s="8">
        <v>41501</v>
      </c>
      <c r="GD2170">
        <v>6.1999999999999999E-8</v>
      </c>
    </row>
    <row r="2171" spans="1:186" x14ac:dyDescent="0.25">
      <c r="A2171" s="8">
        <v>41502</v>
      </c>
      <c r="B2171">
        <v>1.257E-6</v>
      </c>
      <c r="C2171" s="8">
        <v>41502</v>
      </c>
      <c r="D2171">
        <v>1.0899999999999999E-6</v>
      </c>
      <c r="I2171" s="8">
        <v>41502</v>
      </c>
      <c r="J2171">
        <v>0</v>
      </c>
      <c r="K2171" s="8">
        <v>41502</v>
      </c>
      <c r="L2171">
        <v>3.3046000000000002E-5</v>
      </c>
      <c r="M2171" s="8">
        <v>41502</v>
      </c>
      <c r="N2171">
        <v>1.451E-6</v>
      </c>
      <c r="O2171" s="8">
        <v>41502</v>
      </c>
      <c r="P2171">
        <v>1.5571999999999999E-5</v>
      </c>
      <c r="Q2171" s="8">
        <v>41502</v>
      </c>
      <c r="R2171">
        <v>4.2966999999999997E-5</v>
      </c>
      <c r="S2171" s="8">
        <v>41502</v>
      </c>
      <c r="T2171">
        <v>2.9299999999999999E-7</v>
      </c>
      <c r="AE2171" s="8">
        <v>41502</v>
      </c>
      <c r="AF2171">
        <v>1.9399999999999999E-7</v>
      </c>
      <c r="AG2171" s="8">
        <v>41512</v>
      </c>
      <c r="AH2171">
        <v>8.6899999999999996E-7</v>
      </c>
      <c r="BA2171" s="8">
        <v>41502</v>
      </c>
      <c r="BB2171">
        <v>1.2700000000000001E-7</v>
      </c>
      <c r="BE2171" s="8">
        <v>41502</v>
      </c>
      <c r="BF2171">
        <v>7.3799999999999996E-7</v>
      </c>
      <c r="BS2171" s="8">
        <v>41502</v>
      </c>
      <c r="BT2171">
        <v>2.5196000000000001E-5</v>
      </c>
      <c r="BW2171" s="8">
        <v>41502</v>
      </c>
      <c r="BX2171">
        <v>3.4359999999999998E-6</v>
      </c>
      <c r="BY2171" s="8">
        <v>41502</v>
      </c>
      <c r="BZ2171">
        <v>9.3542000000000007E-5</v>
      </c>
      <c r="CA2171" s="8">
        <v>41502</v>
      </c>
      <c r="CB2171">
        <v>3.0600000000000001E-7</v>
      </c>
      <c r="CC2171" s="8">
        <v>41502</v>
      </c>
      <c r="CD2171">
        <v>1.9500000000000001E-7</v>
      </c>
      <c r="CE2171" s="8">
        <v>41502</v>
      </c>
      <c r="CF2171">
        <v>5.0923199999999998E-4</v>
      </c>
      <c r="CG2171" s="8">
        <v>41502</v>
      </c>
      <c r="CH2171">
        <v>2.8900000000000001E-7</v>
      </c>
      <c r="CI2171" s="8">
        <v>41502</v>
      </c>
      <c r="CJ2171">
        <v>1.0780000000000001E-6</v>
      </c>
      <c r="CK2171" s="8">
        <v>41502</v>
      </c>
      <c r="CL2171">
        <v>3.4E-8</v>
      </c>
      <c r="CM2171" s="8">
        <v>41502</v>
      </c>
      <c r="CN2171">
        <v>0</v>
      </c>
      <c r="CS2171" s="8">
        <v>41502</v>
      </c>
      <c r="CT2171">
        <v>5.13E-7</v>
      </c>
      <c r="CU2171" s="8">
        <v>41502</v>
      </c>
      <c r="CV2171">
        <v>1.133E-6</v>
      </c>
      <c r="CW2171" s="8">
        <v>41502</v>
      </c>
      <c r="CX2171">
        <v>6.4150000000000004E-6</v>
      </c>
      <c r="CY2171" s="8">
        <v>41502</v>
      </c>
      <c r="CZ2171">
        <v>1.3000000000000001E-8</v>
      </c>
      <c r="DE2171" s="8">
        <v>41502</v>
      </c>
      <c r="DF2171">
        <v>4.8393000000000002E-5</v>
      </c>
      <c r="DG2171" s="8">
        <v>41502</v>
      </c>
      <c r="DH2171">
        <v>2.0000000000000001E-9</v>
      </c>
      <c r="DM2171" s="8">
        <v>41502</v>
      </c>
      <c r="DN2171">
        <v>2.2336099999999999E-4</v>
      </c>
      <c r="DO2171" s="8">
        <v>41502</v>
      </c>
      <c r="DP2171">
        <v>8.0000000000000002E-8</v>
      </c>
      <c r="DS2171" s="8">
        <v>41502</v>
      </c>
      <c r="DT2171">
        <v>1.7723899999999999E-4</v>
      </c>
      <c r="DU2171" s="8">
        <v>41502</v>
      </c>
      <c r="DV2171">
        <v>7.9000000000000006E-8</v>
      </c>
      <c r="EA2171" s="8">
        <v>41502</v>
      </c>
      <c r="EB2171">
        <v>6.5099999999999999E-7</v>
      </c>
      <c r="EI2171" s="8">
        <v>41502</v>
      </c>
      <c r="EJ2171">
        <v>7.7430000000000002E-6</v>
      </c>
      <c r="EM2171" s="8">
        <v>41502</v>
      </c>
      <c r="EN2171">
        <v>4.4000000000000002E-7</v>
      </c>
      <c r="EO2171" s="8">
        <v>41512</v>
      </c>
      <c r="EP2171">
        <v>1.9259999999999999E-6</v>
      </c>
      <c r="ES2171" s="8">
        <v>41502</v>
      </c>
      <c r="ET2171">
        <v>6.387E-6</v>
      </c>
      <c r="EY2171" s="8">
        <v>41512</v>
      </c>
      <c r="EZ2171">
        <v>4.4700000000000002E-7</v>
      </c>
      <c r="FE2171" s="8">
        <v>41512</v>
      </c>
      <c r="FF2171">
        <v>1.7700000000000001E-7</v>
      </c>
      <c r="FG2171" s="8">
        <v>41502</v>
      </c>
      <c r="FH2171">
        <v>1.72E-7</v>
      </c>
      <c r="FI2171" s="8">
        <v>41502</v>
      </c>
      <c r="FJ2171">
        <v>2.0700000000000001E-6</v>
      </c>
      <c r="FO2171" s="8">
        <v>41502</v>
      </c>
      <c r="FP2171">
        <v>1.4699999999999999E-6</v>
      </c>
      <c r="FQ2171" s="8">
        <v>41502</v>
      </c>
      <c r="FR2171">
        <v>5.8999999999999996E-7</v>
      </c>
      <c r="FS2171" s="8">
        <v>41502</v>
      </c>
      <c r="FT2171">
        <v>2.8200000000000001E-7</v>
      </c>
      <c r="FU2171" s="8">
        <v>41502</v>
      </c>
      <c r="FV2171">
        <v>9.1900000000000001E-7</v>
      </c>
      <c r="FY2171" s="8">
        <v>41502</v>
      </c>
      <c r="FZ2171">
        <v>1.6813999999999999E-5</v>
      </c>
      <c r="GC2171" s="8">
        <v>41502</v>
      </c>
      <c r="GD2171">
        <v>6.2999999999999995E-8</v>
      </c>
    </row>
    <row r="2172" spans="1:186" x14ac:dyDescent="0.25">
      <c r="A2172" s="8">
        <v>41505</v>
      </c>
      <c r="B2172">
        <v>1.167E-6</v>
      </c>
      <c r="C2172" s="8">
        <v>41505</v>
      </c>
      <c r="D2172">
        <v>1.11E-6</v>
      </c>
      <c r="I2172" s="8">
        <v>41505</v>
      </c>
      <c r="J2172">
        <v>0</v>
      </c>
      <c r="K2172" s="8">
        <v>41505</v>
      </c>
      <c r="L2172">
        <v>3.7026000000000001E-5</v>
      </c>
      <c r="M2172" s="8">
        <v>41505</v>
      </c>
      <c r="N2172">
        <v>1.5069999999999999E-6</v>
      </c>
      <c r="O2172" s="8">
        <v>41505</v>
      </c>
      <c r="P2172">
        <v>1.6075000000000001E-5</v>
      </c>
      <c r="Q2172" s="8">
        <v>41505</v>
      </c>
      <c r="R2172">
        <v>4.4107999999999998E-5</v>
      </c>
      <c r="S2172" s="8">
        <v>41505</v>
      </c>
      <c r="T2172">
        <v>2.9700000000000003E-7</v>
      </c>
      <c r="AE2172" s="8">
        <v>41505</v>
      </c>
      <c r="AF2172">
        <v>1.8900000000000001E-7</v>
      </c>
      <c r="AG2172" s="8">
        <v>41513</v>
      </c>
      <c r="AH2172">
        <v>9.5000000000000001E-7</v>
      </c>
      <c r="BA2172" s="8">
        <v>41505</v>
      </c>
      <c r="BB2172">
        <v>1.2800000000000001E-7</v>
      </c>
      <c r="BE2172" s="8">
        <v>41505</v>
      </c>
      <c r="BF2172">
        <v>7.23E-7</v>
      </c>
      <c r="BS2172" s="8">
        <v>41505</v>
      </c>
      <c r="BT2172">
        <v>2.5545999999999999E-5</v>
      </c>
      <c r="BW2172" s="8">
        <v>41505</v>
      </c>
      <c r="BX2172">
        <v>3.4189999999999998E-6</v>
      </c>
      <c r="BY2172" s="8">
        <v>41505</v>
      </c>
      <c r="BZ2172">
        <v>1.01543E-4</v>
      </c>
      <c r="CA2172" s="8">
        <v>41505</v>
      </c>
      <c r="CB2172">
        <v>3.1300000000000001E-7</v>
      </c>
      <c r="CC2172" s="8">
        <v>41505</v>
      </c>
      <c r="CD2172">
        <v>2.03E-7</v>
      </c>
      <c r="CE2172" s="8">
        <v>41505</v>
      </c>
      <c r="CF2172">
        <v>5.4450600000000005E-4</v>
      </c>
      <c r="CG2172" s="8">
        <v>41505</v>
      </c>
      <c r="CH2172">
        <v>3.0600000000000001E-7</v>
      </c>
      <c r="CI2172" s="8">
        <v>41505</v>
      </c>
      <c r="CJ2172">
        <v>1.0580000000000001E-6</v>
      </c>
      <c r="CK2172" s="8">
        <v>41505</v>
      </c>
      <c r="CL2172">
        <v>3.8000000000000003E-8</v>
      </c>
      <c r="CM2172" s="8">
        <v>41505</v>
      </c>
      <c r="CN2172">
        <v>0</v>
      </c>
      <c r="CS2172" s="8">
        <v>41505</v>
      </c>
      <c r="CT2172">
        <v>5.2099999999999997E-7</v>
      </c>
      <c r="CU2172" s="8">
        <v>41505</v>
      </c>
      <c r="CV2172">
        <v>1.1489999999999999E-6</v>
      </c>
      <c r="CW2172" s="8">
        <v>41505</v>
      </c>
      <c r="CX2172">
        <v>6.4999999999999996E-6</v>
      </c>
      <c r="CY2172" s="8">
        <v>41505</v>
      </c>
      <c r="CZ2172">
        <v>1.2E-8</v>
      </c>
      <c r="DE2172" s="8">
        <v>41505</v>
      </c>
      <c r="DF2172">
        <v>5.2979999999999998E-5</v>
      </c>
      <c r="DG2172" s="8">
        <v>41505</v>
      </c>
      <c r="DH2172">
        <v>2.0000000000000001E-9</v>
      </c>
      <c r="DM2172" s="8">
        <v>41505</v>
      </c>
      <c r="DN2172">
        <v>2.6105600000000002E-4</v>
      </c>
      <c r="DO2172" s="8">
        <v>41505</v>
      </c>
      <c r="DP2172">
        <v>8.7999999999999994E-8</v>
      </c>
      <c r="DS2172" s="8">
        <v>41505</v>
      </c>
      <c r="DT2172">
        <v>1.7796000000000001E-4</v>
      </c>
      <c r="DU2172" s="8">
        <v>41505</v>
      </c>
      <c r="DV2172">
        <v>7.4999999999999997E-8</v>
      </c>
      <c r="EA2172" s="8">
        <v>41505</v>
      </c>
      <c r="EB2172">
        <v>6.75E-7</v>
      </c>
      <c r="EI2172" s="8">
        <v>41505</v>
      </c>
      <c r="EJ2172">
        <v>8.6440000000000006E-6</v>
      </c>
      <c r="EM2172" s="8">
        <v>41505</v>
      </c>
      <c r="EN2172">
        <v>4.2E-7</v>
      </c>
      <c r="EO2172" s="8">
        <v>41513</v>
      </c>
      <c r="EP2172">
        <v>2.0470000000000001E-6</v>
      </c>
      <c r="ES2172" s="8">
        <v>41505</v>
      </c>
      <c r="ET2172">
        <v>6.6429999999999998E-6</v>
      </c>
      <c r="EY2172" s="8">
        <v>41513</v>
      </c>
      <c r="EZ2172">
        <v>4.27E-7</v>
      </c>
      <c r="FE2172" s="8">
        <v>41513</v>
      </c>
      <c r="FF2172">
        <v>2.1E-7</v>
      </c>
      <c r="FG2172" s="8">
        <v>41505</v>
      </c>
      <c r="FH2172">
        <v>1.79E-7</v>
      </c>
      <c r="FI2172" s="8">
        <v>41505</v>
      </c>
      <c r="FJ2172">
        <v>1.968E-6</v>
      </c>
      <c r="FO2172" s="8">
        <v>41505</v>
      </c>
      <c r="FP2172">
        <v>1.4670000000000001E-6</v>
      </c>
      <c r="FQ2172" s="8">
        <v>41505</v>
      </c>
      <c r="FR2172">
        <v>6.3499999999999996E-7</v>
      </c>
      <c r="FS2172" s="8">
        <v>41505</v>
      </c>
      <c r="FT2172">
        <v>2.8799999999999998E-7</v>
      </c>
      <c r="FU2172" s="8">
        <v>41505</v>
      </c>
      <c r="FV2172">
        <v>9.9399999999999993E-7</v>
      </c>
      <c r="FY2172" s="8">
        <v>41505</v>
      </c>
      <c r="FZ2172">
        <v>1.7572E-5</v>
      </c>
      <c r="GC2172" s="8">
        <v>41505</v>
      </c>
      <c r="GD2172">
        <v>6.7000000000000004E-8</v>
      </c>
    </row>
    <row r="2173" spans="1:186" x14ac:dyDescent="0.25">
      <c r="A2173" s="8">
        <v>41506</v>
      </c>
      <c r="B2173">
        <v>1.198E-6</v>
      </c>
      <c r="C2173" s="8">
        <v>41506</v>
      </c>
      <c r="D2173">
        <v>1.1200000000000001E-6</v>
      </c>
      <c r="I2173" s="8">
        <v>41506</v>
      </c>
      <c r="J2173">
        <v>0</v>
      </c>
      <c r="K2173" s="8">
        <v>41506</v>
      </c>
      <c r="L2173">
        <v>3.5040999999999999E-5</v>
      </c>
      <c r="M2173" s="8">
        <v>41506</v>
      </c>
      <c r="N2173">
        <v>1.4750000000000001E-6</v>
      </c>
      <c r="O2173" s="8">
        <v>41506</v>
      </c>
      <c r="P2173">
        <v>1.5362999999999998E-5</v>
      </c>
      <c r="Q2173" s="8">
        <v>41506</v>
      </c>
      <c r="R2173">
        <v>4.1937000000000002E-5</v>
      </c>
      <c r="S2173" s="8">
        <v>41506</v>
      </c>
      <c r="T2173">
        <v>2.8599999999999999E-7</v>
      </c>
      <c r="AE2173" s="8">
        <v>41506</v>
      </c>
      <c r="AF2173">
        <v>1.9600000000000001E-7</v>
      </c>
      <c r="AG2173" s="8">
        <v>41514</v>
      </c>
      <c r="AH2173">
        <v>9.3200000000000003E-7</v>
      </c>
      <c r="BA2173" s="8">
        <v>41506</v>
      </c>
      <c r="BB2173">
        <v>1.23E-7</v>
      </c>
      <c r="BE2173" s="8">
        <v>41506</v>
      </c>
      <c r="BF2173">
        <v>6.8899999999999999E-7</v>
      </c>
      <c r="BS2173" s="8">
        <v>41506</v>
      </c>
      <c r="BT2173">
        <v>2.4958999999999999E-5</v>
      </c>
      <c r="BW2173" s="8">
        <v>41506</v>
      </c>
      <c r="BX2173">
        <v>3.264E-6</v>
      </c>
      <c r="BY2173" s="8">
        <v>41506</v>
      </c>
      <c r="BZ2173">
        <v>9.8218000000000001E-5</v>
      </c>
      <c r="CA2173" s="8">
        <v>41506</v>
      </c>
      <c r="CB2173">
        <v>2.7300000000000002E-7</v>
      </c>
      <c r="CC2173" s="8">
        <v>41506</v>
      </c>
      <c r="CD2173">
        <v>1.9500000000000001E-7</v>
      </c>
      <c r="CE2173" s="8">
        <v>41506</v>
      </c>
      <c r="CF2173">
        <v>5.4229400000000002E-4</v>
      </c>
      <c r="CG2173" s="8">
        <v>41506</v>
      </c>
      <c r="CH2173">
        <v>2.9799999999999999E-7</v>
      </c>
      <c r="CI2173" s="8">
        <v>41506</v>
      </c>
      <c r="CJ2173">
        <v>1.012E-6</v>
      </c>
      <c r="CK2173" s="8">
        <v>41506</v>
      </c>
      <c r="CL2173">
        <v>4.1000000000000003E-8</v>
      </c>
      <c r="CM2173" s="8">
        <v>41506</v>
      </c>
      <c r="CN2173">
        <v>0</v>
      </c>
      <c r="CS2173" s="8">
        <v>41506</v>
      </c>
      <c r="CT2173">
        <v>5.0999999999999999E-7</v>
      </c>
      <c r="CU2173" s="8">
        <v>41506</v>
      </c>
      <c r="CV2173">
        <v>1.1069999999999999E-6</v>
      </c>
      <c r="CW2173" s="8">
        <v>41506</v>
      </c>
      <c r="CX2173">
        <v>6.2149999999999998E-6</v>
      </c>
      <c r="CY2173" s="8">
        <v>41506</v>
      </c>
      <c r="CZ2173">
        <v>1.2E-8</v>
      </c>
      <c r="DE2173" s="8">
        <v>41506</v>
      </c>
      <c r="DF2173">
        <v>5.1156999999999998E-5</v>
      </c>
      <c r="DG2173" s="8">
        <v>41506</v>
      </c>
      <c r="DH2173">
        <v>2.0000000000000001E-9</v>
      </c>
      <c r="DM2173" s="8">
        <v>41506</v>
      </c>
      <c r="DN2173">
        <v>2.42406E-4</v>
      </c>
      <c r="DO2173" s="8">
        <v>41506</v>
      </c>
      <c r="DP2173">
        <v>8.3999999999999998E-8</v>
      </c>
      <c r="DS2173" s="8">
        <v>41506</v>
      </c>
      <c r="DT2173">
        <v>1.66429E-4</v>
      </c>
      <c r="DU2173" s="8">
        <v>41506</v>
      </c>
      <c r="DV2173">
        <v>7.4000000000000001E-8</v>
      </c>
      <c r="EA2173" s="8">
        <v>41506</v>
      </c>
      <c r="EB2173">
        <v>6.6700000000000003E-7</v>
      </c>
      <c r="EI2173" s="8">
        <v>41506</v>
      </c>
      <c r="EJ2173">
        <v>8.2239999999999995E-6</v>
      </c>
      <c r="EM2173" s="8">
        <v>41506</v>
      </c>
      <c r="EN2173">
        <v>4.1800000000000001E-7</v>
      </c>
      <c r="EO2173" s="8">
        <v>41514</v>
      </c>
      <c r="EP2173">
        <v>2.001E-6</v>
      </c>
      <c r="ES2173" s="8">
        <v>41506</v>
      </c>
      <c r="ET2173">
        <v>6.28E-6</v>
      </c>
      <c r="EY2173" s="8">
        <v>41514</v>
      </c>
      <c r="EZ2173">
        <v>4.15E-7</v>
      </c>
      <c r="FE2173" s="8">
        <v>41514</v>
      </c>
      <c r="FF2173">
        <v>2.16E-7</v>
      </c>
      <c r="FG2173" s="8">
        <v>41506</v>
      </c>
      <c r="FH2173">
        <v>1.8099999999999999E-7</v>
      </c>
      <c r="FI2173" s="8">
        <v>41506</v>
      </c>
      <c r="FJ2173">
        <v>9.4499999999999995E-7</v>
      </c>
      <c r="FO2173" s="8">
        <v>41506</v>
      </c>
      <c r="FP2173">
        <v>1.3969999999999999E-6</v>
      </c>
      <c r="FQ2173" s="8">
        <v>41506</v>
      </c>
      <c r="FR2173">
        <v>6.2399999999999998E-7</v>
      </c>
      <c r="FS2173" s="8">
        <v>41506</v>
      </c>
      <c r="FT2173">
        <v>2.7799999999999997E-7</v>
      </c>
      <c r="FU2173" s="8">
        <v>41506</v>
      </c>
      <c r="FV2173">
        <v>9.5300000000000002E-7</v>
      </c>
      <c r="FY2173" s="8">
        <v>41506</v>
      </c>
      <c r="FZ2173">
        <v>1.6977999999999999E-5</v>
      </c>
      <c r="GC2173" s="8">
        <v>41506</v>
      </c>
      <c r="GD2173">
        <v>6.8E-8</v>
      </c>
    </row>
    <row r="2174" spans="1:186" x14ac:dyDescent="0.25">
      <c r="A2174" s="8">
        <v>41507</v>
      </c>
      <c r="B2174">
        <v>1.173E-6</v>
      </c>
      <c r="C2174" s="8">
        <v>41507</v>
      </c>
      <c r="D2174">
        <v>1.116E-6</v>
      </c>
      <c r="I2174" s="8">
        <v>41507</v>
      </c>
      <c r="J2174">
        <v>0</v>
      </c>
      <c r="K2174" s="8">
        <v>41507</v>
      </c>
      <c r="L2174">
        <v>3.5128E-5</v>
      </c>
      <c r="M2174" s="8">
        <v>41507</v>
      </c>
      <c r="N2174">
        <v>1.429E-6</v>
      </c>
      <c r="O2174" s="8">
        <v>41507</v>
      </c>
      <c r="P2174">
        <v>1.5943E-5</v>
      </c>
      <c r="Q2174" s="8">
        <v>41507</v>
      </c>
      <c r="R2174">
        <v>4.1502999999999999E-5</v>
      </c>
      <c r="S2174" s="8">
        <v>41507</v>
      </c>
      <c r="T2174">
        <v>2.96E-7</v>
      </c>
      <c r="AE2174" s="8">
        <v>41507</v>
      </c>
      <c r="AF2174">
        <v>2.0100000000000001E-7</v>
      </c>
      <c r="AG2174" s="8">
        <v>41515</v>
      </c>
      <c r="AH2174">
        <v>8.8100000000000001E-7</v>
      </c>
      <c r="BA2174" s="8">
        <v>41507</v>
      </c>
      <c r="BB2174">
        <v>1.2700000000000001E-7</v>
      </c>
      <c r="BE2174" s="8">
        <v>41507</v>
      </c>
      <c r="BF2174">
        <v>8.5899999999999995E-7</v>
      </c>
      <c r="BS2174" s="8">
        <v>41507</v>
      </c>
      <c r="BT2174">
        <v>2.5215000000000002E-5</v>
      </c>
      <c r="BW2174" s="8">
        <v>41507</v>
      </c>
      <c r="BX2174">
        <v>3.1590000000000002E-6</v>
      </c>
      <c r="BY2174" s="8">
        <v>41507</v>
      </c>
      <c r="BZ2174">
        <v>1.0925399999999999E-4</v>
      </c>
      <c r="CA2174" s="8">
        <v>41507</v>
      </c>
      <c r="CB2174">
        <v>2.8700000000000002E-7</v>
      </c>
      <c r="CC2174" s="8">
        <v>41507</v>
      </c>
      <c r="CD2174">
        <v>2.1899999999999999E-7</v>
      </c>
      <c r="CE2174" s="8">
        <v>41507</v>
      </c>
      <c r="CF2174">
        <v>4.9663099999999998E-4</v>
      </c>
      <c r="CG2174" s="8">
        <v>41507</v>
      </c>
      <c r="CH2174">
        <v>2.8599999999999999E-7</v>
      </c>
      <c r="CI2174" s="8">
        <v>41507</v>
      </c>
      <c r="CJ2174">
        <v>1.1000000000000001E-6</v>
      </c>
      <c r="CK2174" s="8">
        <v>41507</v>
      </c>
      <c r="CL2174">
        <v>4.1000000000000003E-8</v>
      </c>
      <c r="CM2174" s="8">
        <v>41507</v>
      </c>
      <c r="CN2174">
        <v>0</v>
      </c>
      <c r="CS2174" s="8">
        <v>41507</v>
      </c>
      <c r="CT2174">
        <v>5.2799999999999996E-7</v>
      </c>
      <c r="CU2174" s="8">
        <v>41507</v>
      </c>
      <c r="CV2174">
        <v>1.0729999999999999E-6</v>
      </c>
      <c r="CW2174" s="8">
        <v>41507</v>
      </c>
      <c r="CX2174">
        <v>4.6809999999999997E-6</v>
      </c>
      <c r="CY2174" s="8">
        <v>41507</v>
      </c>
      <c r="CZ2174">
        <v>1.2E-8</v>
      </c>
      <c r="DE2174" s="8">
        <v>41507</v>
      </c>
      <c r="DF2174">
        <v>5.0961000000000002E-5</v>
      </c>
      <c r="DG2174" s="8">
        <v>41507</v>
      </c>
      <c r="DH2174">
        <v>2.0000000000000001E-9</v>
      </c>
      <c r="DM2174" s="8">
        <v>41507</v>
      </c>
      <c r="DN2174">
        <v>2.6035499999999998E-4</v>
      </c>
      <c r="DO2174" s="8">
        <v>41507</v>
      </c>
      <c r="DP2174">
        <v>8.3999999999999998E-8</v>
      </c>
      <c r="DS2174" s="8">
        <v>41507</v>
      </c>
      <c r="DT2174">
        <v>1.6908E-4</v>
      </c>
      <c r="DU2174" s="8">
        <v>41507</v>
      </c>
      <c r="DV2174">
        <v>7.7000000000000001E-8</v>
      </c>
      <c r="EA2174" s="8">
        <v>41507</v>
      </c>
      <c r="EB2174">
        <v>6.8299999999999996E-7</v>
      </c>
      <c r="EI2174" s="8">
        <v>41507</v>
      </c>
      <c r="EJ2174">
        <v>8.2879999999999993E-6</v>
      </c>
      <c r="EM2174" s="8">
        <v>41507</v>
      </c>
      <c r="EN2174">
        <v>4.2500000000000001E-7</v>
      </c>
      <c r="EO2174" s="8">
        <v>41515</v>
      </c>
      <c r="EP2174">
        <v>1.8789999999999999E-6</v>
      </c>
      <c r="ES2174" s="8">
        <v>41507</v>
      </c>
      <c r="ET2174">
        <v>6.5799999999999997E-6</v>
      </c>
      <c r="EY2174" s="8">
        <v>41515</v>
      </c>
      <c r="EZ2174">
        <v>4.3599999999999999E-7</v>
      </c>
      <c r="FE2174" s="8">
        <v>41515</v>
      </c>
      <c r="FF2174">
        <v>1.29E-7</v>
      </c>
      <c r="FG2174" s="8">
        <v>41507</v>
      </c>
      <c r="FH2174">
        <v>3.39E-7</v>
      </c>
      <c r="FI2174" s="8">
        <v>41507</v>
      </c>
      <c r="FJ2174">
        <v>9.7100000000000011E-7</v>
      </c>
      <c r="FO2174" s="8">
        <v>41507</v>
      </c>
      <c r="FP2174">
        <v>1.4619999999999999E-6</v>
      </c>
      <c r="FQ2174" s="8">
        <v>41507</v>
      </c>
      <c r="FR2174">
        <v>6.6300000000000005E-7</v>
      </c>
      <c r="FS2174" s="8">
        <v>41507</v>
      </c>
      <c r="FT2174">
        <v>2.7700000000000001E-7</v>
      </c>
      <c r="FU2174" s="8">
        <v>41507</v>
      </c>
      <c r="FV2174">
        <v>9.540000000000001E-7</v>
      </c>
      <c r="FY2174" s="8">
        <v>41507</v>
      </c>
      <c r="FZ2174">
        <v>1.7346E-5</v>
      </c>
      <c r="GC2174" s="8">
        <v>41507</v>
      </c>
      <c r="GD2174">
        <v>6.1999999999999999E-8</v>
      </c>
    </row>
    <row r="2175" spans="1:186" x14ac:dyDescent="0.25">
      <c r="A2175" s="8">
        <v>41508</v>
      </c>
      <c r="B2175">
        <v>1.136E-6</v>
      </c>
      <c r="C2175" s="8">
        <v>41508</v>
      </c>
      <c r="D2175">
        <v>1.1069999999999999E-6</v>
      </c>
      <c r="I2175" s="8">
        <v>41508</v>
      </c>
      <c r="J2175">
        <v>0</v>
      </c>
      <c r="K2175" s="8">
        <v>41508</v>
      </c>
      <c r="L2175">
        <v>3.3349999999999997E-5</v>
      </c>
      <c r="M2175" s="8">
        <v>41508</v>
      </c>
      <c r="N2175">
        <v>1.398E-6</v>
      </c>
      <c r="O2175" s="8">
        <v>41508</v>
      </c>
      <c r="P2175">
        <v>1.5252000000000001E-5</v>
      </c>
      <c r="Q2175" s="8">
        <v>41508</v>
      </c>
      <c r="R2175">
        <v>4.1761000000000002E-5</v>
      </c>
      <c r="S2175" s="8">
        <v>41508</v>
      </c>
      <c r="T2175">
        <v>2.8000000000000002E-7</v>
      </c>
      <c r="AE2175" s="8">
        <v>41508</v>
      </c>
      <c r="AF2175">
        <v>1.9500000000000001E-7</v>
      </c>
      <c r="AG2175" s="8">
        <v>41516</v>
      </c>
      <c r="AH2175">
        <v>8.6199999999999996E-7</v>
      </c>
      <c r="BA2175" s="8">
        <v>41508</v>
      </c>
      <c r="BB2175">
        <v>1.2499999999999999E-7</v>
      </c>
      <c r="BE2175" s="8">
        <v>41508</v>
      </c>
      <c r="BF2175">
        <v>8.3799999999999996E-7</v>
      </c>
      <c r="BS2175" s="8">
        <v>41508</v>
      </c>
      <c r="BT2175">
        <v>2.3561E-5</v>
      </c>
      <c r="BW2175" s="8">
        <v>41508</v>
      </c>
      <c r="BX2175">
        <v>3.0259999999999999E-6</v>
      </c>
      <c r="BY2175" s="8">
        <v>41508</v>
      </c>
      <c r="BZ2175">
        <v>1.02657E-4</v>
      </c>
      <c r="CA2175" s="8">
        <v>41508</v>
      </c>
      <c r="CB2175">
        <v>2.8000000000000002E-7</v>
      </c>
      <c r="CC2175" s="8">
        <v>41508</v>
      </c>
      <c r="CD2175">
        <v>2.1500000000000001E-7</v>
      </c>
      <c r="CE2175" s="8">
        <v>41508</v>
      </c>
      <c r="CF2175">
        <v>7.4933699999999998E-4</v>
      </c>
      <c r="CG2175" s="8">
        <v>41508</v>
      </c>
      <c r="CH2175">
        <v>2.79E-7</v>
      </c>
      <c r="CI2175" s="8">
        <v>41508</v>
      </c>
      <c r="CJ2175">
        <v>1.0559999999999999E-6</v>
      </c>
      <c r="CK2175" s="8">
        <v>41508</v>
      </c>
      <c r="CL2175">
        <v>3.8999999999999998E-8</v>
      </c>
      <c r="CM2175" s="8">
        <v>41508</v>
      </c>
      <c r="CN2175">
        <v>0</v>
      </c>
      <c r="CS2175" s="8">
        <v>41508</v>
      </c>
      <c r="CT2175">
        <v>5.2499999999999995E-7</v>
      </c>
      <c r="CU2175" s="8">
        <v>41508</v>
      </c>
      <c r="CV2175">
        <v>1.0210000000000001E-6</v>
      </c>
      <c r="CW2175" s="8">
        <v>41508</v>
      </c>
      <c r="CX2175">
        <v>3.8680000000000001E-6</v>
      </c>
      <c r="CY2175" s="8">
        <v>41508</v>
      </c>
      <c r="CZ2175">
        <v>1.2E-8</v>
      </c>
      <c r="DE2175" s="8">
        <v>41508</v>
      </c>
      <c r="DF2175">
        <v>4.7620000000000001E-5</v>
      </c>
      <c r="DG2175" s="8">
        <v>41508</v>
      </c>
      <c r="DH2175">
        <v>2.0000000000000001E-9</v>
      </c>
      <c r="DM2175" s="8">
        <v>41508</v>
      </c>
      <c r="DN2175">
        <v>2.5128999999999999E-4</v>
      </c>
      <c r="DO2175" s="8">
        <v>41508</v>
      </c>
      <c r="DP2175">
        <v>8.3000000000000002E-8</v>
      </c>
      <c r="DS2175" s="8">
        <v>41508</v>
      </c>
      <c r="DT2175">
        <v>1.6963199999999999E-4</v>
      </c>
      <c r="DU2175" s="8">
        <v>41508</v>
      </c>
      <c r="DV2175">
        <v>7.4999999999999997E-8</v>
      </c>
      <c r="EA2175" s="8">
        <v>41508</v>
      </c>
      <c r="EB2175">
        <v>6.6000000000000003E-7</v>
      </c>
      <c r="EI2175" s="8">
        <v>41508</v>
      </c>
      <c r="EJ2175">
        <v>7.9489999999999996E-6</v>
      </c>
      <c r="EM2175" s="8">
        <v>41508</v>
      </c>
      <c r="EN2175">
        <v>4.0900000000000002E-7</v>
      </c>
      <c r="EO2175" s="8">
        <v>41516</v>
      </c>
      <c r="EP2175">
        <v>1.1429999999999999E-6</v>
      </c>
      <c r="ES2175" s="8">
        <v>41508</v>
      </c>
      <c r="ET2175">
        <v>6.5930000000000002E-6</v>
      </c>
      <c r="EY2175" s="8">
        <v>41516</v>
      </c>
      <c r="EZ2175">
        <v>4.8299999999999997E-7</v>
      </c>
      <c r="FE2175" s="8">
        <v>41516</v>
      </c>
      <c r="FF2175">
        <v>1.3300000000000001E-7</v>
      </c>
      <c r="FG2175" s="8">
        <v>41508</v>
      </c>
      <c r="FH2175">
        <v>3.8000000000000001E-7</v>
      </c>
      <c r="FI2175" s="8">
        <v>41508</v>
      </c>
      <c r="FJ2175">
        <v>9.569999999999999E-7</v>
      </c>
      <c r="FO2175" s="8">
        <v>41508</v>
      </c>
      <c r="FP2175">
        <v>1.429E-6</v>
      </c>
      <c r="FQ2175" s="8">
        <v>41508</v>
      </c>
      <c r="FR2175">
        <v>6.5899999999999996E-7</v>
      </c>
      <c r="FS2175" s="8">
        <v>41508</v>
      </c>
      <c r="FT2175">
        <v>2.6800000000000002E-7</v>
      </c>
      <c r="FU2175" s="8">
        <v>41508</v>
      </c>
      <c r="FV2175">
        <v>9.0800000000000003E-7</v>
      </c>
      <c r="FY2175" s="8">
        <v>41508</v>
      </c>
      <c r="FZ2175">
        <v>1.7027000000000001E-5</v>
      </c>
      <c r="GC2175" s="8">
        <v>41508</v>
      </c>
      <c r="GD2175">
        <v>6.1999999999999999E-8</v>
      </c>
    </row>
    <row r="2176" spans="1:186" x14ac:dyDescent="0.25">
      <c r="A2176" s="8">
        <v>41509</v>
      </c>
      <c r="B2176">
        <v>1.144E-6</v>
      </c>
      <c r="C2176" s="8">
        <v>41509</v>
      </c>
      <c r="D2176">
        <v>1.0869999999999999E-6</v>
      </c>
      <c r="I2176" s="8">
        <v>41509</v>
      </c>
      <c r="J2176">
        <v>0</v>
      </c>
      <c r="K2176" s="8">
        <v>41509</v>
      </c>
      <c r="L2176">
        <v>3.2709999999999997E-5</v>
      </c>
      <c r="M2176" s="8">
        <v>41509</v>
      </c>
      <c r="N2176">
        <v>1.409E-6</v>
      </c>
      <c r="O2176" s="8">
        <v>41509</v>
      </c>
      <c r="P2176">
        <v>1.5699999999999999E-5</v>
      </c>
      <c r="Q2176" s="8">
        <v>41509</v>
      </c>
      <c r="R2176">
        <v>3.9814000000000002E-5</v>
      </c>
      <c r="S2176" s="8">
        <v>41509</v>
      </c>
      <c r="T2176">
        <v>2.7700000000000001E-7</v>
      </c>
      <c r="AE2176" s="8">
        <v>41509</v>
      </c>
      <c r="AF2176">
        <v>1.8699999999999999E-7</v>
      </c>
      <c r="AG2176" s="8">
        <v>41520</v>
      </c>
      <c r="AH2176">
        <v>8.6099999999999999E-7</v>
      </c>
      <c r="BA2176" s="8">
        <v>41509</v>
      </c>
      <c r="BB2176">
        <v>1.1999999999999999E-7</v>
      </c>
      <c r="BE2176" s="8">
        <v>41509</v>
      </c>
      <c r="BF2176">
        <v>8.71E-7</v>
      </c>
      <c r="BS2176" s="8">
        <v>41509</v>
      </c>
      <c r="BT2176">
        <v>2.2594000000000001E-5</v>
      </c>
      <c r="BW2176" s="8">
        <v>41509</v>
      </c>
      <c r="BX2176">
        <v>3.0680000000000001E-6</v>
      </c>
      <c r="BY2176" s="8">
        <v>41509</v>
      </c>
      <c r="BZ2176">
        <v>1.04862E-4</v>
      </c>
      <c r="CA2176" s="8">
        <v>41509</v>
      </c>
      <c r="CB2176">
        <v>2.6600000000000003E-7</v>
      </c>
      <c r="CC2176" s="8">
        <v>41509</v>
      </c>
      <c r="CD2176">
        <v>2.0699999999999999E-7</v>
      </c>
      <c r="CE2176" s="8">
        <v>41509</v>
      </c>
      <c r="CF2176">
        <v>7.2616399999999995E-4</v>
      </c>
      <c r="CG2176" s="8">
        <v>41509</v>
      </c>
      <c r="CH2176">
        <v>2.7300000000000002E-7</v>
      </c>
      <c r="CI2176" s="8">
        <v>41509</v>
      </c>
      <c r="CJ2176">
        <v>9.3799999999999996E-7</v>
      </c>
      <c r="CK2176" s="8">
        <v>41509</v>
      </c>
      <c r="CL2176">
        <v>3.4E-8</v>
      </c>
      <c r="CM2176" s="8">
        <v>41509</v>
      </c>
      <c r="CN2176">
        <v>0</v>
      </c>
      <c r="CS2176" s="8">
        <v>41509</v>
      </c>
      <c r="CT2176">
        <v>5.1799999999999995E-7</v>
      </c>
      <c r="CU2176" s="8">
        <v>41509</v>
      </c>
      <c r="CV2176">
        <v>9.8299999999999995E-7</v>
      </c>
      <c r="CW2176" s="8">
        <v>41509</v>
      </c>
      <c r="CX2176">
        <v>4.3109999999999999E-6</v>
      </c>
      <c r="CY2176" s="8">
        <v>41509</v>
      </c>
      <c r="CZ2176">
        <v>1.2E-8</v>
      </c>
      <c r="DE2176" s="8">
        <v>41509</v>
      </c>
      <c r="DF2176">
        <v>4.9147999999999998E-5</v>
      </c>
      <c r="DG2176" s="8">
        <v>41509</v>
      </c>
      <c r="DH2176">
        <v>2.0000000000000001E-9</v>
      </c>
      <c r="DM2176" s="8">
        <v>41509</v>
      </c>
      <c r="DN2176">
        <v>2.4477E-4</v>
      </c>
      <c r="DO2176" s="8">
        <v>41509</v>
      </c>
      <c r="DP2176">
        <v>1.4100000000000001E-7</v>
      </c>
      <c r="DS2176" s="8">
        <v>41509</v>
      </c>
      <c r="DT2176">
        <v>1.6137399999999999E-4</v>
      </c>
      <c r="DU2176" s="8">
        <v>41509</v>
      </c>
      <c r="DV2176">
        <v>8.0000000000000002E-8</v>
      </c>
      <c r="EA2176" s="8">
        <v>41509</v>
      </c>
      <c r="EB2176">
        <v>6.2399999999999998E-7</v>
      </c>
      <c r="EI2176" s="8">
        <v>41509</v>
      </c>
      <c r="EJ2176">
        <v>7.9249999999999995E-6</v>
      </c>
      <c r="EM2176" s="8">
        <v>41509</v>
      </c>
      <c r="EN2176">
        <v>4.0999999999999999E-7</v>
      </c>
      <c r="EO2176" s="8">
        <v>41520</v>
      </c>
      <c r="EP2176">
        <v>1.082E-6</v>
      </c>
      <c r="ES2176" s="8">
        <v>41509</v>
      </c>
      <c r="ET2176">
        <v>6.4359999999999999E-6</v>
      </c>
      <c r="EY2176" s="8">
        <v>41520</v>
      </c>
      <c r="EZ2176">
        <v>4.6699999999999999E-7</v>
      </c>
      <c r="FE2176" s="8">
        <v>41520</v>
      </c>
      <c r="FF2176">
        <v>1.24E-7</v>
      </c>
      <c r="FG2176" s="8">
        <v>41509</v>
      </c>
      <c r="FH2176">
        <v>3.3500000000000002E-7</v>
      </c>
      <c r="FI2176" s="8">
        <v>41509</v>
      </c>
      <c r="FJ2176">
        <v>9.1699999999999997E-7</v>
      </c>
      <c r="FO2176" s="8">
        <v>41509</v>
      </c>
      <c r="FP2176">
        <v>1.395E-6</v>
      </c>
      <c r="FQ2176" s="8">
        <v>41509</v>
      </c>
      <c r="FR2176">
        <v>6.6499999999999999E-7</v>
      </c>
      <c r="FS2176" s="8">
        <v>41509</v>
      </c>
      <c r="FT2176">
        <v>2.6300000000000001E-7</v>
      </c>
      <c r="FU2176" s="8">
        <v>41509</v>
      </c>
      <c r="FV2176">
        <v>9.2099999999999995E-7</v>
      </c>
      <c r="FY2176" s="8">
        <v>41509</v>
      </c>
      <c r="FZ2176">
        <v>1.6767999999999999E-5</v>
      </c>
      <c r="GC2176" s="8">
        <v>41509</v>
      </c>
      <c r="GD2176">
        <v>6.1999999999999999E-8</v>
      </c>
    </row>
    <row r="2177" spans="1:186" x14ac:dyDescent="0.25">
      <c r="A2177" s="8">
        <v>41512</v>
      </c>
      <c r="B2177">
        <v>1.13E-6</v>
      </c>
      <c r="C2177" s="8">
        <v>41512</v>
      </c>
      <c r="D2177">
        <v>1.1680000000000001E-6</v>
      </c>
      <c r="I2177" s="8">
        <v>41512</v>
      </c>
      <c r="J2177">
        <v>0</v>
      </c>
      <c r="K2177" s="8">
        <v>41512</v>
      </c>
      <c r="L2177">
        <v>3.2635000000000002E-5</v>
      </c>
      <c r="M2177" s="8">
        <v>41512</v>
      </c>
      <c r="N2177">
        <v>1.457E-6</v>
      </c>
      <c r="O2177" s="8">
        <v>41512</v>
      </c>
      <c r="P2177">
        <v>1.8664E-5</v>
      </c>
      <c r="Q2177" s="8">
        <v>41512</v>
      </c>
      <c r="R2177">
        <v>4.0720000000000003E-5</v>
      </c>
      <c r="S2177" s="8">
        <v>41512</v>
      </c>
      <c r="T2177">
        <v>2.8999999999999998E-7</v>
      </c>
      <c r="AE2177" s="8">
        <v>41512</v>
      </c>
      <c r="AF2177">
        <v>1.8199999999999999E-7</v>
      </c>
      <c r="AG2177" s="8">
        <v>41521</v>
      </c>
      <c r="AH2177">
        <v>8.16E-7</v>
      </c>
      <c r="BA2177" s="8">
        <v>41512</v>
      </c>
      <c r="BB2177">
        <v>1.2599999999999999E-7</v>
      </c>
      <c r="BE2177" s="8">
        <v>41512</v>
      </c>
      <c r="BF2177">
        <v>8.6899999999999996E-7</v>
      </c>
      <c r="BS2177" s="8">
        <v>41512</v>
      </c>
      <c r="BT2177">
        <v>2.2872999999999999E-5</v>
      </c>
      <c r="BW2177" s="8">
        <v>41512</v>
      </c>
      <c r="BX2177">
        <v>2.965E-6</v>
      </c>
      <c r="BY2177" s="8">
        <v>41512</v>
      </c>
      <c r="BZ2177">
        <v>1.08232E-4</v>
      </c>
      <c r="CA2177" s="8">
        <v>41512</v>
      </c>
      <c r="CB2177">
        <v>2.6600000000000003E-7</v>
      </c>
      <c r="CC2177" s="8">
        <v>41512</v>
      </c>
      <c r="CD2177">
        <v>2.1799999999999999E-7</v>
      </c>
      <c r="CE2177" s="8">
        <v>41512</v>
      </c>
      <c r="CF2177">
        <v>7.3954100000000003E-4</v>
      </c>
      <c r="CG2177" s="8">
        <v>41512</v>
      </c>
      <c r="CH2177">
        <v>2.6800000000000002E-7</v>
      </c>
      <c r="CI2177" s="8">
        <v>41512</v>
      </c>
      <c r="CJ2177">
        <v>9.9000000000000005E-7</v>
      </c>
      <c r="CK2177" s="8">
        <v>41512</v>
      </c>
      <c r="CL2177">
        <v>3.4E-8</v>
      </c>
      <c r="CM2177" s="8">
        <v>41512</v>
      </c>
      <c r="CN2177">
        <v>0</v>
      </c>
      <c r="CS2177" s="8">
        <v>41512</v>
      </c>
      <c r="CT2177">
        <v>4.5200000000000002E-7</v>
      </c>
      <c r="CU2177" s="8">
        <v>41512</v>
      </c>
      <c r="CV2177">
        <v>1.0580000000000001E-6</v>
      </c>
      <c r="CW2177" s="8">
        <v>41512</v>
      </c>
      <c r="CX2177">
        <v>4.335E-6</v>
      </c>
      <c r="CY2177" s="8">
        <v>41512</v>
      </c>
      <c r="CZ2177">
        <v>1.2E-8</v>
      </c>
      <c r="DE2177" s="8">
        <v>41512</v>
      </c>
      <c r="DF2177">
        <v>5.1498000000000001E-5</v>
      </c>
      <c r="DG2177" s="8">
        <v>41512</v>
      </c>
      <c r="DH2177">
        <v>2.0000000000000001E-9</v>
      </c>
      <c r="DM2177" s="8">
        <v>41512</v>
      </c>
      <c r="DN2177">
        <v>2.44453E-4</v>
      </c>
      <c r="DO2177" s="8">
        <v>41512</v>
      </c>
      <c r="DP2177">
        <v>1.6E-7</v>
      </c>
      <c r="DS2177" s="8">
        <v>41512</v>
      </c>
      <c r="DT2177">
        <v>1.58443E-4</v>
      </c>
      <c r="DU2177" s="8">
        <v>41512</v>
      </c>
      <c r="DV2177">
        <v>8.0999999999999997E-8</v>
      </c>
      <c r="EA2177" s="8">
        <v>41512</v>
      </c>
      <c r="EB2177">
        <v>6.4000000000000001E-7</v>
      </c>
      <c r="EI2177" s="8">
        <v>41512</v>
      </c>
      <c r="EJ2177">
        <v>8.721E-6</v>
      </c>
      <c r="EM2177" s="8">
        <v>41512</v>
      </c>
      <c r="EN2177">
        <v>4.2100000000000002E-7</v>
      </c>
      <c r="EO2177" s="8">
        <v>41521</v>
      </c>
      <c r="EP2177">
        <v>1.0610000000000001E-6</v>
      </c>
      <c r="ES2177" s="8">
        <v>41512</v>
      </c>
      <c r="ET2177">
        <v>6.1840000000000004E-6</v>
      </c>
      <c r="EY2177" s="8">
        <v>41521</v>
      </c>
      <c r="EZ2177">
        <v>4.8999999999999997E-7</v>
      </c>
      <c r="FE2177" s="8">
        <v>41521</v>
      </c>
      <c r="FF2177">
        <v>1.23E-7</v>
      </c>
      <c r="FG2177" s="8">
        <v>41512</v>
      </c>
      <c r="FH2177">
        <v>3.39E-7</v>
      </c>
      <c r="FI2177" s="8">
        <v>41512</v>
      </c>
      <c r="FJ2177">
        <v>9.8299999999999995E-7</v>
      </c>
      <c r="FO2177" s="8">
        <v>41512</v>
      </c>
      <c r="FP2177">
        <v>1.4279999999999999E-6</v>
      </c>
      <c r="FQ2177" s="8">
        <v>41512</v>
      </c>
      <c r="FR2177">
        <v>7.2500000000000005E-7</v>
      </c>
      <c r="FS2177" s="8">
        <v>41512</v>
      </c>
      <c r="FT2177">
        <v>2.6600000000000003E-7</v>
      </c>
      <c r="FU2177" s="8">
        <v>41512</v>
      </c>
      <c r="FV2177">
        <v>1.0270000000000001E-6</v>
      </c>
      <c r="FY2177" s="8">
        <v>41512</v>
      </c>
      <c r="FZ2177">
        <v>1.7010000000000001E-5</v>
      </c>
      <c r="GC2177" s="8">
        <v>41512</v>
      </c>
      <c r="GD2177">
        <v>6.5E-8</v>
      </c>
    </row>
    <row r="2178" spans="1:186" x14ac:dyDescent="0.25">
      <c r="A2178" s="8">
        <v>41513</v>
      </c>
      <c r="B2178">
        <v>1.265E-6</v>
      </c>
      <c r="C2178" s="8">
        <v>41513</v>
      </c>
      <c r="D2178">
        <v>1.283E-6</v>
      </c>
      <c r="I2178" s="8">
        <v>41513</v>
      </c>
      <c r="J2178">
        <v>0</v>
      </c>
      <c r="K2178" s="8">
        <v>41513</v>
      </c>
      <c r="L2178">
        <v>3.8414999999999997E-5</v>
      </c>
      <c r="M2178" s="8">
        <v>41513</v>
      </c>
      <c r="N2178">
        <v>1.6759999999999999E-6</v>
      </c>
      <c r="O2178" s="8">
        <v>41513</v>
      </c>
      <c r="P2178">
        <v>2.4139E-5</v>
      </c>
      <c r="Q2178" s="8">
        <v>41513</v>
      </c>
      <c r="R2178">
        <v>3.9929999999999999E-5</v>
      </c>
      <c r="S2178" s="8">
        <v>41513</v>
      </c>
      <c r="T2178">
        <v>3.1699999999999999E-7</v>
      </c>
      <c r="AE2178" s="8">
        <v>41513</v>
      </c>
      <c r="AF2178">
        <v>2.04E-7</v>
      </c>
      <c r="AG2178" s="8">
        <v>41522</v>
      </c>
      <c r="AH2178">
        <v>7.5700000000000002E-7</v>
      </c>
      <c r="BA2178" s="8">
        <v>41513</v>
      </c>
      <c r="BB2178">
        <v>1.2499999999999999E-7</v>
      </c>
      <c r="BE2178" s="8">
        <v>41513</v>
      </c>
      <c r="BF2178">
        <v>9.2200000000000002E-7</v>
      </c>
      <c r="BS2178" s="8">
        <v>41513</v>
      </c>
      <c r="BT2178">
        <v>2.5256999999999999E-5</v>
      </c>
      <c r="BW2178" s="8">
        <v>41513</v>
      </c>
      <c r="BX2178">
        <v>3.388E-6</v>
      </c>
      <c r="BY2178" s="8">
        <v>41513</v>
      </c>
      <c r="BZ2178">
        <v>1.2776399999999999E-4</v>
      </c>
      <c r="CA2178" s="8">
        <v>41513</v>
      </c>
      <c r="CB2178">
        <v>3.03E-7</v>
      </c>
      <c r="CC2178" s="8">
        <v>41513</v>
      </c>
      <c r="CD2178">
        <v>2.7500000000000001E-7</v>
      </c>
      <c r="CE2178" s="8">
        <v>41513</v>
      </c>
      <c r="CF2178">
        <v>7.6591300000000001E-4</v>
      </c>
      <c r="CG2178" s="8">
        <v>41513</v>
      </c>
      <c r="CH2178">
        <v>2.8799999999999998E-7</v>
      </c>
      <c r="CI2178" s="8">
        <v>41513</v>
      </c>
      <c r="CJ2178">
        <v>9.8599999999999996E-7</v>
      </c>
      <c r="CK2178" s="8">
        <v>41513</v>
      </c>
      <c r="CL2178">
        <v>3.5000000000000002E-8</v>
      </c>
      <c r="CM2178" s="8">
        <v>41513</v>
      </c>
      <c r="CN2178">
        <v>0</v>
      </c>
      <c r="CS2178" s="8">
        <v>41513</v>
      </c>
      <c r="CT2178">
        <v>4.9299999999999998E-7</v>
      </c>
      <c r="CU2178" s="8">
        <v>41513</v>
      </c>
      <c r="CV2178">
        <v>1.238E-6</v>
      </c>
      <c r="CW2178" s="8">
        <v>41513</v>
      </c>
      <c r="CX2178">
        <v>4.8890000000000001E-6</v>
      </c>
      <c r="CY2178" s="8">
        <v>41513</v>
      </c>
      <c r="CZ2178">
        <v>1.2E-8</v>
      </c>
      <c r="DE2178" s="8">
        <v>41513</v>
      </c>
      <c r="DF2178">
        <v>7.2094000000000005E-5</v>
      </c>
      <c r="DG2178" s="8">
        <v>41513</v>
      </c>
      <c r="DH2178">
        <v>2.0000000000000001E-9</v>
      </c>
      <c r="DM2178" s="8">
        <v>41513</v>
      </c>
      <c r="DN2178">
        <v>2.9271199999999999E-4</v>
      </c>
      <c r="DO2178" s="8">
        <v>41513</v>
      </c>
      <c r="DP2178">
        <v>1.9299999999999999E-7</v>
      </c>
      <c r="DS2178" s="8">
        <v>41513</v>
      </c>
      <c r="DT2178">
        <v>1.64828E-4</v>
      </c>
      <c r="DU2178" s="8">
        <v>41513</v>
      </c>
      <c r="DV2178">
        <v>9.0999999999999994E-8</v>
      </c>
      <c r="EA2178" s="8">
        <v>41513</v>
      </c>
      <c r="EB2178">
        <v>6.4700000000000001E-7</v>
      </c>
      <c r="EI2178" s="8">
        <v>41513</v>
      </c>
      <c r="EJ2178">
        <v>1.1042E-5</v>
      </c>
      <c r="EM2178" s="8">
        <v>41513</v>
      </c>
      <c r="EN2178">
        <v>5.3900000000000005E-7</v>
      </c>
      <c r="EO2178" s="8">
        <v>41522</v>
      </c>
      <c r="EP2178">
        <v>9.3500000000000005E-7</v>
      </c>
      <c r="ES2178" s="8">
        <v>41513</v>
      </c>
      <c r="ET2178">
        <v>8.405E-6</v>
      </c>
      <c r="EY2178" s="8">
        <v>41522</v>
      </c>
      <c r="EZ2178">
        <v>4.7100000000000002E-7</v>
      </c>
      <c r="FE2178" s="8">
        <v>41522</v>
      </c>
      <c r="FF2178">
        <v>1.1000000000000001E-7</v>
      </c>
      <c r="FG2178" s="8">
        <v>41513</v>
      </c>
      <c r="FH2178">
        <v>5.2E-7</v>
      </c>
      <c r="FI2178" s="8">
        <v>41513</v>
      </c>
      <c r="FJ2178">
        <v>1.1599999999999999E-6</v>
      </c>
      <c r="FO2178" s="8">
        <v>41513</v>
      </c>
      <c r="FP2178">
        <v>1.516E-6</v>
      </c>
      <c r="FQ2178" s="8">
        <v>41513</v>
      </c>
      <c r="FR2178">
        <v>8.2799999999999995E-7</v>
      </c>
      <c r="FS2178" s="8">
        <v>41513</v>
      </c>
      <c r="FT2178">
        <v>3.0600000000000001E-7</v>
      </c>
      <c r="FU2178" s="8">
        <v>41513</v>
      </c>
      <c r="FV2178">
        <v>1.336E-6</v>
      </c>
      <c r="FY2178" s="8">
        <v>41513</v>
      </c>
      <c r="FZ2178">
        <v>2.2577000000000001E-5</v>
      </c>
      <c r="GC2178" s="8">
        <v>41513</v>
      </c>
      <c r="GD2178">
        <v>6.5E-8</v>
      </c>
    </row>
    <row r="2179" spans="1:186" x14ac:dyDescent="0.25">
      <c r="A2179" s="8">
        <v>41514</v>
      </c>
      <c r="B2179">
        <v>1.249E-6</v>
      </c>
      <c r="C2179" s="8">
        <v>41514</v>
      </c>
      <c r="D2179">
        <v>1.342E-6</v>
      </c>
      <c r="I2179" s="8">
        <v>41514</v>
      </c>
      <c r="J2179">
        <v>0</v>
      </c>
      <c r="K2179" s="8">
        <v>41514</v>
      </c>
      <c r="L2179">
        <v>3.7308999999999998E-5</v>
      </c>
      <c r="M2179" s="8">
        <v>41514</v>
      </c>
      <c r="N2179">
        <v>1.725E-6</v>
      </c>
      <c r="O2179" s="8">
        <v>41514</v>
      </c>
      <c r="P2179">
        <v>2.3983999999999999E-5</v>
      </c>
      <c r="Q2179" s="8">
        <v>41514</v>
      </c>
      <c r="R2179">
        <v>4.2967999999999999E-5</v>
      </c>
      <c r="S2179" s="8">
        <v>41514</v>
      </c>
      <c r="T2179">
        <v>3.1100000000000002E-7</v>
      </c>
      <c r="AE2179" s="8">
        <v>41514</v>
      </c>
      <c r="AF2179">
        <v>1.98E-7</v>
      </c>
      <c r="AG2179" s="8">
        <v>41523</v>
      </c>
      <c r="AH2179">
        <v>7.3499999999999995E-7</v>
      </c>
      <c r="BA2179" s="8">
        <v>41514</v>
      </c>
      <c r="BB2179">
        <v>1.3400000000000001E-7</v>
      </c>
      <c r="BE2179" s="8">
        <v>41514</v>
      </c>
      <c r="BF2179">
        <v>9.6899999999999996E-7</v>
      </c>
      <c r="BS2179" s="8">
        <v>41514</v>
      </c>
      <c r="BT2179">
        <v>2.499E-5</v>
      </c>
      <c r="BW2179" s="8">
        <v>41514</v>
      </c>
      <c r="BX2179">
        <v>3.2569999999999999E-6</v>
      </c>
      <c r="BY2179" s="8">
        <v>41514</v>
      </c>
      <c r="BZ2179">
        <v>1.29138E-4</v>
      </c>
      <c r="CA2179" s="8">
        <v>41514</v>
      </c>
      <c r="CB2179">
        <v>3.1600000000000002E-7</v>
      </c>
      <c r="CC2179" s="8">
        <v>41514</v>
      </c>
      <c r="CD2179">
        <v>2.7099999999999998E-7</v>
      </c>
      <c r="CE2179" s="8">
        <v>41514</v>
      </c>
      <c r="CF2179">
        <v>7.1195700000000004E-4</v>
      </c>
      <c r="CG2179" s="8">
        <v>41514</v>
      </c>
      <c r="CH2179">
        <v>2.9200000000000002E-7</v>
      </c>
      <c r="CI2179" s="8">
        <v>41514</v>
      </c>
      <c r="CJ2179">
        <v>9.6500000000000008E-7</v>
      </c>
      <c r="CK2179" s="8">
        <v>41514</v>
      </c>
      <c r="CL2179">
        <v>3.5999999999999998E-8</v>
      </c>
      <c r="CM2179" s="8">
        <v>41514</v>
      </c>
      <c r="CN2179">
        <v>0</v>
      </c>
      <c r="CS2179" s="8">
        <v>41514</v>
      </c>
      <c r="CT2179">
        <v>4.8500000000000002E-7</v>
      </c>
      <c r="CU2179" s="8">
        <v>41514</v>
      </c>
      <c r="CV2179">
        <v>1.2249999999999999E-6</v>
      </c>
      <c r="CW2179" s="8">
        <v>41514</v>
      </c>
      <c r="CX2179">
        <v>4.7450000000000003E-6</v>
      </c>
      <c r="CY2179" s="8">
        <v>41514</v>
      </c>
      <c r="CZ2179">
        <v>1.2E-8</v>
      </c>
      <c r="DE2179" s="8">
        <v>41514</v>
      </c>
      <c r="DF2179">
        <v>7.1119999999999997E-5</v>
      </c>
      <c r="DG2179" s="8">
        <v>41514</v>
      </c>
      <c r="DH2179">
        <v>2.0000000000000001E-9</v>
      </c>
      <c r="DM2179" s="8">
        <v>41514</v>
      </c>
      <c r="DN2179">
        <v>2.86822E-4</v>
      </c>
      <c r="DO2179" s="8">
        <v>41514</v>
      </c>
      <c r="DP2179">
        <v>1.9999999999999999E-7</v>
      </c>
      <c r="DS2179" s="8">
        <v>41514</v>
      </c>
      <c r="DT2179">
        <v>1.5858199999999999E-4</v>
      </c>
      <c r="DU2179" s="8">
        <v>41514</v>
      </c>
      <c r="DV2179">
        <v>7.7999999999999997E-8</v>
      </c>
      <c r="EA2179" s="8">
        <v>41514</v>
      </c>
      <c r="EB2179">
        <v>6.3E-7</v>
      </c>
      <c r="EI2179" s="8">
        <v>41514</v>
      </c>
      <c r="EJ2179">
        <v>1.0757999999999999E-5</v>
      </c>
      <c r="EM2179" s="8">
        <v>41514</v>
      </c>
      <c r="EN2179">
        <v>5.37E-7</v>
      </c>
      <c r="EO2179" s="8">
        <v>41523</v>
      </c>
      <c r="EP2179">
        <v>9.3600000000000002E-7</v>
      </c>
      <c r="ES2179" s="8">
        <v>41514</v>
      </c>
      <c r="ET2179">
        <v>8.1040000000000007E-6</v>
      </c>
      <c r="EY2179" s="8">
        <v>41523</v>
      </c>
      <c r="EZ2179">
        <v>4.4299999999999998E-7</v>
      </c>
      <c r="FE2179" s="8">
        <v>41523</v>
      </c>
      <c r="FF2179">
        <v>1.17E-7</v>
      </c>
      <c r="FG2179" s="8">
        <v>41514</v>
      </c>
      <c r="FH2179">
        <v>5.1099999999999996E-7</v>
      </c>
      <c r="FI2179" s="8">
        <v>41514</v>
      </c>
      <c r="FJ2179">
        <v>1.1739999999999999E-6</v>
      </c>
      <c r="FO2179" s="8">
        <v>41514</v>
      </c>
      <c r="FP2179">
        <v>1.502E-6</v>
      </c>
      <c r="FQ2179" s="8">
        <v>41514</v>
      </c>
      <c r="FR2179">
        <v>8.1699999999999997E-7</v>
      </c>
      <c r="FS2179" s="8">
        <v>41514</v>
      </c>
      <c r="FT2179">
        <v>3.0199999999999998E-7</v>
      </c>
      <c r="FU2179" s="8">
        <v>41514</v>
      </c>
      <c r="FV2179">
        <v>1.328E-6</v>
      </c>
      <c r="FY2179" s="8">
        <v>41514</v>
      </c>
      <c r="FZ2179">
        <v>2.2878E-5</v>
      </c>
      <c r="GC2179" s="8">
        <v>41514</v>
      </c>
      <c r="GD2179">
        <v>6.8E-8</v>
      </c>
    </row>
    <row r="2180" spans="1:186" x14ac:dyDescent="0.25">
      <c r="A2180" s="8">
        <v>41515</v>
      </c>
      <c r="B2180">
        <v>1.2440000000000001E-6</v>
      </c>
      <c r="C2180" s="8">
        <v>41515</v>
      </c>
      <c r="D2180">
        <v>1.344E-6</v>
      </c>
      <c r="I2180" s="8">
        <v>41515</v>
      </c>
      <c r="J2180">
        <v>0</v>
      </c>
      <c r="K2180" s="8">
        <v>41515</v>
      </c>
      <c r="L2180">
        <v>3.6510000000000001E-5</v>
      </c>
      <c r="M2180" s="8">
        <v>41515</v>
      </c>
      <c r="N2180">
        <v>1.671E-6</v>
      </c>
      <c r="O2180" s="8">
        <v>41515</v>
      </c>
      <c r="P2180">
        <v>2.4227E-5</v>
      </c>
      <c r="Q2180" s="8">
        <v>41515</v>
      </c>
      <c r="R2180">
        <v>4.1712999999999999E-5</v>
      </c>
      <c r="S2180" s="8">
        <v>41515</v>
      </c>
      <c r="T2180">
        <v>3.0400000000000002E-7</v>
      </c>
      <c r="AE2180" s="8">
        <v>41515</v>
      </c>
      <c r="AF2180">
        <v>2.04E-7</v>
      </c>
      <c r="AG2180" s="8">
        <v>41526</v>
      </c>
      <c r="AH2180">
        <v>7.2600000000000002E-7</v>
      </c>
      <c r="BA2180" s="8">
        <v>41515</v>
      </c>
      <c r="BB2180">
        <v>1.3E-7</v>
      </c>
      <c r="BE2180" s="8">
        <v>41515</v>
      </c>
      <c r="BF2180">
        <v>9.3799999999999996E-7</v>
      </c>
      <c r="BS2180" s="8">
        <v>41515</v>
      </c>
      <c r="BT2180">
        <v>1.3129000000000001E-5</v>
      </c>
      <c r="BW2180" s="8">
        <v>41515</v>
      </c>
      <c r="BX2180">
        <v>3.1860000000000001E-6</v>
      </c>
      <c r="BY2180" s="8">
        <v>41515</v>
      </c>
      <c r="BZ2180">
        <v>1.2664499999999999E-4</v>
      </c>
      <c r="CA2180" s="8">
        <v>41515</v>
      </c>
      <c r="CB2180">
        <v>3.1399999999999998E-7</v>
      </c>
      <c r="CC2180" s="8">
        <v>41515</v>
      </c>
      <c r="CD2180">
        <v>2.6399999999999998E-7</v>
      </c>
      <c r="CE2180" s="8">
        <v>41515</v>
      </c>
      <c r="CF2180">
        <v>7.2105699999999999E-4</v>
      </c>
      <c r="CG2180" s="8">
        <v>41515</v>
      </c>
      <c r="CH2180">
        <v>2.8799999999999998E-7</v>
      </c>
      <c r="CI2180" s="8">
        <v>41515</v>
      </c>
      <c r="CJ2180">
        <v>9.9099999999999991E-7</v>
      </c>
      <c r="CK2180" s="8">
        <v>41515</v>
      </c>
      <c r="CL2180">
        <v>3.5999999999999998E-8</v>
      </c>
      <c r="CM2180" s="8">
        <v>41515</v>
      </c>
      <c r="CN2180">
        <v>0</v>
      </c>
      <c r="CS2180" s="8">
        <v>41515</v>
      </c>
      <c r="CT2180">
        <v>4.7700000000000005E-7</v>
      </c>
      <c r="CU2180" s="8">
        <v>41515</v>
      </c>
      <c r="CV2180">
        <v>1.291E-6</v>
      </c>
      <c r="CW2180" s="8">
        <v>41515</v>
      </c>
      <c r="CX2180">
        <v>4.6140000000000002E-6</v>
      </c>
      <c r="CY2180" s="8">
        <v>41515</v>
      </c>
      <c r="CZ2180">
        <v>1.4E-8</v>
      </c>
      <c r="DE2180" s="8">
        <v>41515</v>
      </c>
      <c r="DF2180">
        <v>6.8454999999999994E-5</v>
      </c>
      <c r="DG2180" s="8">
        <v>41515</v>
      </c>
      <c r="DH2180">
        <v>2.0000000000000001E-9</v>
      </c>
      <c r="DM2180" s="8">
        <v>41515</v>
      </c>
      <c r="DN2180">
        <v>2.7214399999999999E-4</v>
      </c>
      <c r="DO2180" s="8">
        <v>41515</v>
      </c>
      <c r="DP2180">
        <v>1.9500000000000001E-7</v>
      </c>
      <c r="DS2180" s="8">
        <v>41515</v>
      </c>
      <c r="DT2180">
        <v>1.54656E-4</v>
      </c>
      <c r="DU2180" s="8">
        <v>41515</v>
      </c>
      <c r="DV2180">
        <v>7.7000000000000001E-8</v>
      </c>
      <c r="EA2180" s="8">
        <v>41515</v>
      </c>
      <c r="EB2180">
        <v>6.1099999999999995E-7</v>
      </c>
      <c r="EI2180" s="8">
        <v>41515</v>
      </c>
      <c r="EJ2180">
        <v>1.0645000000000001E-5</v>
      </c>
      <c r="EM2180" s="8">
        <v>41515</v>
      </c>
      <c r="EN2180">
        <v>5.2E-7</v>
      </c>
      <c r="EO2180" s="8">
        <v>41526</v>
      </c>
      <c r="EP2180">
        <v>9.6899999999999996E-7</v>
      </c>
      <c r="ES2180" s="8">
        <v>41515</v>
      </c>
      <c r="ET2180">
        <v>7.5870000000000004E-6</v>
      </c>
      <c r="EY2180" s="8">
        <v>41526</v>
      </c>
      <c r="EZ2180">
        <v>4.1399999999999997E-7</v>
      </c>
      <c r="FE2180" s="8">
        <v>41526</v>
      </c>
      <c r="FF2180">
        <v>1.1600000000000001E-7</v>
      </c>
      <c r="FG2180" s="8">
        <v>41515</v>
      </c>
      <c r="FH2180">
        <v>5.0999999999999999E-7</v>
      </c>
      <c r="FI2180" s="8">
        <v>41515</v>
      </c>
      <c r="FJ2180">
        <v>1.08E-6</v>
      </c>
      <c r="FO2180" s="8">
        <v>41515</v>
      </c>
      <c r="FP2180">
        <v>1.4479999999999999E-6</v>
      </c>
      <c r="FQ2180" s="8">
        <v>41515</v>
      </c>
      <c r="FR2180">
        <v>8.0699999999999996E-7</v>
      </c>
      <c r="FS2180" s="8">
        <v>41515</v>
      </c>
      <c r="FT2180">
        <v>2.9900000000000002E-7</v>
      </c>
      <c r="FU2180" s="8">
        <v>41515</v>
      </c>
      <c r="FV2180">
        <v>1.319E-6</v>
      </c>
      <c r="FY2180" s="8">
        <v>41515</v>
      </c>
      <c r="FZ2180">
        <v>2.2001000000000002E-5</v>
      </c>
      <c r="GC2180" s="8">
        <v>41515</v>
      </c>
      <c r="GD2180">
        <v>6.7000000000000004E-8</v>
      </c>
    </row>
    <row r="2181" spans="1:186" x14ac:dyDescent="0.25">
      <c r="A2181" s="8">
        <v>41516</v>
      </c>
      <c r="B2181">
        <v>1.2640000000000001E-6</v>
      </c>
      <c r="C2181" s="8">
        <v>41516</v>
      </c>
      <c r="D2181">
        <v>1.454E-6</v>
      </c>
      <c r="I2181" s="8">
        <v>41516</v>
      </c>
      <c r="J2181">
        <v>0</v>
      </c>
      <c r="K2181" s="8">
        <v>41516</v>
      </c>
      <c r="L2181">
        <v>3.6854999999999999E-5</v>
      </c>
      <c r="M2181" s="8">
        <v>41516</v>
      </c>
      <c r="N2181">
        <v>1.663E-6</v>
      </c>
      <c r="O2181" s="8">
        <v>41516</v>
      </c>
      <c r="P2181">
        <v>2.4037E-5</v>
      </c>
      <c r="Q2181" s="8">
        <v>41516</v>
      </c>
      <c r="R2181">
        <v>4.2024999999999998E-5</v>
      </c>
      <c r="S2181" s="8">
        <v>41516</v>
      </c>
      <c r="T2181">
        <v>3.1899999999999998E-7</v>
      </c>
      <c r="AE2181" s="8">
        <v>41516</v>
      </c>
      <c r="AF2181">
        <v>2.0599999999999999E-7</v>
      </c>
      <c r="AG2181" s="8">
        <v>41527</v>
      </c>
      <c r="AH2181">
        <v>7.0999999999999998E-7</v>
      </c>
      <c r="BA2181" s="8">
        <v>41516</v>
      </c>
      <c r="BB2181">
        <v>1.2200000000000001E-7</v>
      </c>
      <c r="BE2181" s="8">
        <v>41516</v>
      </c>
      <c r="BF2181">
        <v>9.1100000000000004E-7</v>
      </c>
      <c r="BS2181" s="8">
        <v>41516</v>
      </c>
      <c r="BT2181">
        <v>1.2454E-5</v>
      </c>
      <c r="BW2181" s="8">
        <v>41516</v>
      </c>
      <c r="BX2181">
        <v>3.3189999999999999E-6</v>
      </c>
      <c r="BY2181" s="8">
        <v>41516</v>
      </c>
      <c r="BZ2181">
        <v>1.33609E-4</v>
      </c>
      <c r="CA2181" s="8">
        <v>41516</v>
      </c>
      <c r="CB2181">
        <v>3.27E-7</v>
      </c>
      <c r="CC2181" s="8">
        <v>41516</v>
      </c>
      <c r="CD2181">
        <v>2.67E-7</v>
      </c>
      <c r="CE2181" s="8">
        <v>41516</v>
      </c>
      <c r="CF2181">
        <v>7.3834499999999995E-4</v>
      </c>
      <c r="CG2181" s="8">
        <v>41516</v>
      </c>
      <c r="CH2181">
        <v>2.84E-7</v>
      </c>
      <c r="CI2181" s="8">
        <v>41516</v>
      </c>
      <c r="CJ2181">
        <v>9.7000000000000003E-7</v>
      </c>
      <c r="CK2181" s="8">
        <v>41516</v>
      </c>
      <c r="CL2181">
        <v>3.5000000000000002E-8</v>
      </c>
      <c r="CM2181" s="8">
        <v>41516</v>
      </c>
      <c r="CN2181">
        <v>0</v>
      </c>
      <c r="CS2181" s="8">
        <v>41516</v>
      </c>
      <c r="CT2181">
        <v>4.75E-7</v>
      </c>
      <c r="CU2181" s="8">
        <v>41516</v>
      </c>
      <c r="CV2181">
        <v>1.2440000000000001E-6</v>
      </c>
      <c r="CW2181" s="8">
        <v>41516</v>
      </c>
      <c r="CX2181">
        <v>4.9280000000000001E-6</v>
      </c>
      <c r="CY2181" s="8">
        <v>41516</v>
      </c>
      <c r="CZ2181">
        <v>1.4E-8</v>
      </c>
      <c r="DE2181" s="8">
        <v>41516</v>
      </c>
      <c r="DF2181">
        <v>6.9963999999999996E-5</v>
      </c>
      <c r="DG2181" s="8">
        <v>41516</v>
      </c>
      <c r="DH2181">
        <v>2.0000000000000001E-9</v>
      </c>
      <c r="DM2181" s="8">
        <v>41516</v>
      </c>
      <c r="DN2181">
        <v>2.8026100000000002E-4</v>
      </c>
      <c r="DO2181" s="8">
        <v>41516</v>
      </c>
      <c r="DP2181">
        <v>1.9399999999999999E-7</v>
      </c>
      <c r="DS2181" s="8">
        <v>41516</v>
      </c>
      <c r="DT2181">
        <v>1.5313699999999999E-4</v>
      </c>
      <c r="DU2181" s="8">
        <v>41516</v>
      </c>
      <c r="DV2181">
        <v>8.0999999999999997E-8</v>
      </c>
      <c r="EA2181" s="8">
        <v>41516</v>
      </c>
      <c r="EB2181">
        <v>5.6300000000000005E-7</v>
      </c>
      <c r="EI2181" s="8">
        <v>41516</v>
      </c>
      <c r="EJ2181">
        <v>1.0851E-5</v>
      </c>
      <c r="EM2181" s="8">
        <v>41516</v>
      </c>
      <c r="EN2181">
        <v>5.0399999999999996E-7</v>
      </c>
      <c r="EO2181" s="8">
        <v>41527</v>
      </c>
      <c r="EP2181">
        <v>9.95E-7</v>
      </c>
      <c r="ES2181" s="8">
        <v>41516</v>
      </c>
      <c r="ET2181">
        <v>8.49E-6</v>
      </c>
      <c r="EY2181" s="8">
        <v>41527</v>
      </c>
      <c r="EZ2181">
        <v>4.3099999999999998E-7</v>
      </c>
      <c r="FE2181" s="8">
        <v>41527</v>
      </c>
      <c r="FF2181">
        <v>1.29E-7</v>
      </c>
      <c r="FG2181" s="8">
        <v>41516</v>
      </c>
      <c r="FH2181">
        <v>5.0299999999999999E-7</v>
      </c>
      <c r="FI2181" s="8">
        <v>41516</v>
      </c>
      <c r="FJ2181">
        <v>1.0589999999999999E-6</v>
      </c>
      <c r="FO2181" s="8">
        <v>41516</v>
      </c>
      <c r="FP2181">
        <v>1.536E-6</v>
      </c>
      <c r="FQ2181" s="8">
        <v>41516</v>
      </c>
      <c r="FR2181">
        <v>8.0400000000000005E-7</v>
      </c>
      <c r="FS2181" s="8">
        <v>41516</v>
      </c>
      <c r="FT2181">
        <v>2.9700000000000003E-7</v>
      </c>
      <c r="FU2181" s="8">
        <v>41516</v>
      </c>
      <c r="FV2181">
        <v>1.3E-6</v>
      </c>
      <c r="FY2181" s="8">
        <v>41516</v>
      </c>
      <c r="FZ2181">
        <v>2.1154000000000001E-5</v>
      </c>
      <c r="GC2181" s="8">
        <v>41516</v>
      </c>
      <c r="GD2181">
        <v>6.4000000000000004E-8</v>
      </c>
    </row>
    <row r="2182" spans="1:186" x14ac:dyDescent="0.25">
      <c r="A2182" s="8">
        <v>41520</v>
      </c>
      <c r="B2182">
        <v>1.269E-6</v>
      </c>
      <c r="C2182" s="8">
        <v>41520</v>
      </c>
      <c r="D2182">
        <v>1.59E-6</v>
      </c>
      <c r="I2182" s="8">
        <v>41520</v>
      </c>
      <c r="J2182">
        <v>0</v>
      </c>
      <c r="K2182" s="8">
        <v>41520</v>
      </c>
      <c r="L2182">
        <v>3.3864E-5</v>
      </c>
      <c r="M2182" s="8">
        <v>41520</v>
      </c>
      <c r="N2182">
        <v>1.606E-6</v>
      </c>
      <c r="O2182" s="8">
        <v>41520</v>
      </c>
      <c r="P2182">
        <v>2.304E-5</v>
      </c>
      <c r="Q2182" s="8">
        <v>41520</v>
      </c>
      <c r="R2182">
        <v>4.3135E-5</v>
      </c>
      <c r="S2182" s="8">
        <v>41520</v>
      </c>
      <c r="T2182">
        <v>3.0699999999999998E-7</v>
      </c>
      <c r="AE2182" s="8">
        <v>41520</v>
      </c>
      <c r="AF2182">
        <v>2.1E-7</v>
      </c>
      <c r="AG2182" s="8">
        <v>41528</v>
      </c>
      <c r="AH2182">
        <v>7.1600000000000001E-7</v>
      </c>
      <c r="BA2182" s="8">
        <v>41520</v>
      </c>
      <c r="BB2182">
        <v>1.23E-7</v>
      </c>
      <c r="BE2182" s="8">
        <v>41520</v>
      </c>
      <c r="BF2182">
        <v>8.8199999999999998E-7</v>
      </c>
      <c r="BS2182" s="8">
        <v>41520</v>
      </c>
      <c r="BT2182">
        <v>1.1718E-5</v>
      </c>
      <c r="BW2182" s="8">
        <v>41520</v>
      </c>
      <c r="BX2182">
        <v>3.2820000000000001E-6</v>
      </c>
      <c r="BY2182" s="8">
        <v>41520</v>
      </c>
      <c r="BZ2182">
        <v>1.24423E-4</v>
      </c>
      <c r="CA2182" s="8">
        <v>41520</v>
      </c>
      <c r="CB2182">
        <v>3.4999999999999998E-7</v>
      </c>
      <c r="CC2182" s="8">
        <v>41520</v>
      </c>
      <c r="CD2182">
        <v>2.4699999999999998E-7</v>
      </c>
      <c r="CE2182" s="8">
        <v>41520</v>
      </c>
      <c r="CF2182">
        <v>7.4163199999999999E-4</v>
      </c>
      <c r="CG2182" s="8">
        <v>41520</v>
      </c>
      <c r="CH2182">
        <v>2.7500000000000001E-7</v>
      </c>
      <c r="CI2182" s="8">
        <v>41520</v>
      </c>
      <c r="CJ2182">
        <v>8.8899999999999998E-7</v>
      </c>
      <c r="CK2182" s="8">
        <v>41520</v>
      </c>
      <c r="CL2182">
        <v>3.5000000000000002E-8</v>
      </c>
      <c r="CM2182" s="8">
        <v>41520</v>
      </c>
      <c r="CN2182">
        <v>0</v>
      </c>
      <c r="CS2182" s="8">
        <v>41520</v>
      </c>
      <c r="CT2182">
        <v>4.8800000000000003E-7</v>
      </c>
      <c r="CU2182" s="8">
        <v>41520</v>
      </c>
      <c r="CV2182">
        <v>1.1990000000000001E-6</v>
      </c>
      <c r="CW2182" s="8">
        <v>41520</v>
      </c>
      <c r="CX2182">
        <v>5.3090000000000003E-6</v>
      </c>
      <c r="CY2182" s="8">
        <v>41520</v>
      </c>
      <c r="CZ2182">
        <v>1.3000000000000001E-8</v>
      </c>
      <c r="DE2182" s="8">
        <v>41520</v>
      </c>
      <c r="DF2182">
        <v>6.6023000000000001E-5</v>
      </c>
      <c r="DG2182" s="8">
        <v>41520</v>
      </c>
      <c r="DH2182">
        <v>2.0000000000000001E-9</v>
      </c>
      <c r="DM2182" s="8">
        <v>41520</v>
      </c>
      <c r="DN2182">
        <v>2.5830800000000001E-4</v>
      </c>
      <c r="DO2182" s="8">
        <v>41520</v>
      </c>
      <c r="DP2182">
        <v>2.6600000000000003E-7</v>
      </c>
      <c r="DS2182" s="8">
        <v>41520</v>
      </c>
      <c r="DT2182">
        <v>1.4431700000000001E-4</v>
      </c>
      <c r="DU2182" s="8">
        <v>41520</v>
      </c>
      <c r="DV2182">
        <v>7.9000000000000006E-8</v>
      </c>
      <c r="EA2182" s="8">
        <v>41520</v>
      </c>
      <c r="EB2182">
        <v>5.4000000000000002E-7</v>
      </c>
      <c r="EI2182" s="8">
        <v>41520</v>
      </c>
      <c r="EJ2182">
        <v>1.0804E-5</v>
      </c>
      <c r="EM2182" s="8">
        <v>41520</v>
      </c>
      <c r="EN2182">
        <v>4.5200000000000002E-7</v>
      </c>
      <c r="EO2182" s="8">
        <v>41528</v>
      </c>
      <c r="EP2182">
        <v>9.4600000000000003E-7</v>
      </c>
      <c r="ES2182" s="8">
        <v>41520</v>
      </c>
      <c r="ET2182">
        <v>8.1680000000000004E-6</v>
      </c>
      <c r="EY2182" s="8">
        <v>41528</v>
      </c>
      <c r="EZ2182">
        <v>4.2199999999999999E-7</v>
      </c>
      <c r="FE2182" s="8">
        <v>41528</v>
      </c>
      <c r="FF2182">
        <v>1.23E-7</v>
      </c>
      <c r="FG2182" s="8">
        <v>41520</v>
      </c>
      <c r="FH2182">
        <v>5.0100000000000005E-7</v>
      </c>
      <c r="FI2182" s="8">
        <v>41520</v>
      </c>
      <c r="FJ2182">
        <v>1.037E-6</v>
      </c>
      <c r="FO2182" s="8">
        <v>41520</v>
      </c>
      <c r="FP2182">
        <v>1.488E-6</v>
      </c>
      <c r="FQ2182" s="8">
        <v>41520</v>
      </c>
      <c r="FR2182">
        <v>8.1500000000000003E-7</v>
      </c>
      <c r="FS2182" s="8">
        <v>41520</v>
      </c>
      <c r="FT2182">
        <v>2.9700000000000003E-7</v>
      </c>
      <c r="FU2182" s="8">
        <v>41520</v>
      </c>
      <c r="FV2182">
        <v>1.322E-6</v>
      </c>
      <c r="FY2182" s="8">
        <v>41520</v>
      </c>
      <c r="FZ2182">
        <v>1.9845999999999999E-5</v>
      </c>
      <c r="GC2182" s="8">
        <v>41520</v>
      </c>
      <c r="GD2182">
        <v>6.5E-8</v>
      </c>
    </row>
    <row r="2183" spans="1:186" x14ac:dyDescent="0.25">
      <c r="A2183" s="8">
        <v>41521</v>
      </c>
      <c r="B2183">
        <v>1.2079999999999999E-6</v>
      </c>
      <c r="C2183" s="8">
        <v>41521</v>
      </c>
      <c r="D2183">
        <v>1.508E-6</v>
      </c>
      <c r="I2183" s="8">
        <v>41521</v>
      </c>
      <c r="J2183">
        <v>0</v>
      </c>
      <c r="K2183" s="8">
        <v>41521</v>
      </c>
      <c r="L2183">
        <v>3.1822000000000001E-5</v>
      </c>
      <c r="M2183" s="8">
        <v>41521</v>
      </c>
      <c r="N2183">
        <v>1.5549999999999999E-6</v>
      </c>
      <c r="O2183" s="8">
        <v>41521</v>
      </c>
      <c r="P2183">
        <v>2.1710999999999999E-5</v>
      </c>
      <c r="Q2183" s="8">
        <v>41521</v>
      </c>
      <c r="R2183">
        <v>4.2348000000000002E-5</v>
      </c>
      <c r="S2183" s="8">
        <v>41521</v>
      </c>
      <c r="T2183">
        <v>2.91E-7</v>
      </c>
      <c r="AE2183" s="8">
        <v>41521</v>
      </c>
      <c r="AF2183">
        <v>1.9999999999999999E-7</v>
      </c>
      <c r="AG2183" s="8">
        <v>41529</v>
      </c>
      <c r="AH2183">
        <v>7.9599999999999998E-7</v>
      </c>
      <c r="BA2183" s="8">
        <v>41521</v>
      </c>
      <c r="BB2183">
        <v>1.2200000000000001E-7</v>
      </c>
      <c r="BE2183" s="8">
        <v>41521</v>
      </c>
      <c r="BF2183">
        <v>8.5199999999999995E-7</v>
      </c>
      <c r="BS2183" s="8">
        <v>41521</v>
      </c>
      <c r="BT2183">
        <v>1.1022999999999999E-5</v>
      </c>
      <c r="BW2183" s="8">
        <v>41521</v>
      </c>
      <c r="BX2183">
        <v>3.1810000000000001E-6</v>
      </c>
      <c r="BY2183" s="8">
        <v>41521</v>
      </c>
      <c r="BZ2183">
        <v>1.1968699999999999E-4</v>
      </c>
      <c r="CA2183" s="8">
        <v>41521</v>
      </c>
      <c r="CB2183">
        <v>3.3599999999999999E-7</v>
      </c>
      <c r="CC2183" s="8">
        <v>41521</v>
      </c>
      <c r="CD2183">
        <v>2.41E-7</v>
      </c>
      <c r="CE2183" s="8">
        <v>41521</v>
      </c>
      <c r="CF2183">
        <v>7.4384400000000002E-4</v>
      </c>
      <c r="CG2183" s="8">
        <v>41521</v>
      </c>
      <c r="CH2183">
        <v>2.7599999999999998E-7</v>
      </c>
      <c r="CI2183" s="8">
        <v>41521</v>
      </c>
      <c r="CJ2183">
        <v>8.5899999999999995E-7</v>
      </c>
      <c r="CK2183" s="8">
        <v>41521</v>
      </c>
      <c r="CL2183">
        <v>3.2999999999999998E-8</v>
      </c>
      <c r="CM2183" s="8">
        <v>41521</v>
      </c>
      <c r="CN2183">
        <v>0</v>
      </c>
      <c r="CS2183" s="8">
        <v>41521</v>
      </c>
      <c r="CT2183">
        <v>4.63E-7</v>
      </c>
      <c r="CU2183" s="8">
        <v>41521</v>
      </c>
      <c r="CV2183">
        <v>1.1400000000000001E-6</v>
      </c>
      <c r="CW2183" s="8">
        <v>41521</v>
      </c>
      <c r="CX2183">
        <v>5.0699999999999997E-6</v>
      </c>
      <c r="CY2183" s="8">
        <v>41521</v>
      </c>
      <c r="CZ2183">
        <v>1.3000000000000001E-8</v>
      </c>
      <c r="DE2183" s="8">
        <v>41521</v>
      </c>
      <c r="DF2183">
        <v>6.0925999999999999E-5</v>
      </c>
      <c r="DG2183" s="8">
        <v>41521</v>
      </c>
      <c r="DH2183">
        <v>2.0000000000000001E-9</v>
      </c>
      <c r="DM2183" s="8">
        <v>41521</v>
      </c>
      <c r="DN2183">
        <v>2.46457E-4</v>
      </c>
      <c r="DO2183" s="8">
        <v>41521</v>
      </c>
      <c r="DP2183">
        <v>2.9999999999999999E-7</v>
      </c>
      <c r="DS2183" s="8">
        <v>41521</v>
      </c>
      <c r="DT2183">
        <v>1.39407E-4</v>
      </c>
      <c r="DU2183" s="8">
        <v>41521</v>
      </c>
      <c r="DV2183">
        <v>7.4999999999999997E-8</v>
      </c>
      <c r="EA2183" s="8">
        <v>41521</v>
      </c>
      <c r="EB2183">
        <v>5.13E-7</v>
      </c>
      <c r="EI2183" s="8">
        <v>41521</v>
      </c>
      <c r="EJ2183">
        <v>1.0570999999999999E-5</v>
      </c>
      <c r="EM2183" s="8">
        <v>41521</v>
      </c>
      <c r="EN2183">
        <v>4.2800000000000002E-7</v>
      </c>
      <c r="EO2183" s="8">
        <v>41529</v>
      </c>
      <c r="EP2183">
        <v>9.9699999999999994E-7</v>
      </c>
      <c r="ES2183" s="8">
        <v>41521</v>
      </c>
      <c r="ET2183">
        <v>7.6520000000000006E-6</v>
      </c>
      <c r="EY2183" s="8">
        <v>41529</v>
      </c>
      <c r="EZ2183">
        <v>4.1300000000000001E-7</v>
      </c>
      <c r="FE2183" s="8">
        <v>41529</v>
      </c>
      <c r="FF2183">
        <v>1.3E-7</v>
      </c>
      <c r="FG2183" s="8">
        <v>41521</v>
      </c>
      <c r="FH2183">
        <v>4.8999999999999997E-7</v>
      </c>
      <c r="FI2183" s="8">
        <v>41521</v>
      </c>
      <c r="FJ2183">
        <v>9.8299999999999995E-7</v>
      </c>
      <c r="FO2183" s="8">
        <v>41521</v>
      </c>
      <c r="FP2183">
        <v>1.407E-6</v>
      </c>
      <c r="FQ2183" s="8">
        <v>41521</v>
      </c>
      <c r="FR2183">
        <v>7.7199999999999998E-7</v>
      </c>
      <c r="FS2183" s="8">
        <v>41521</v>
      </c>
      <c r="FT2183">
        <v>2.8200000000000001E-7</v>
      </c>
      <c r="FU2183" s="8">
        <v>41521</v>
      </c>
      <c r="FV2183">
        <v>1.2759999999999999E-6</v>
      </c>
      <c r="FY2183" s="8">
        <v>41521</v>
      </c>
      <c r="FZ2183">
        <v>1.8620000000000001E-5</v>
      </c>
      <c r="GC2183" s="8">
        <v>41521</v>
      </c>
      <c r="GD2183">
        <v>6.1999999999999999E-8</v>
      </c>
    </row>
    <row r="2184" spans="1:186" x14ac:dyDescent="0.25">
      <c r="A2184" s="8">
        <v>41522</v>
      </c>
      <c r="B2184">
        <v>1.2270000000000001E-6</v>
      </c>
      <c r="C2184" s="8">
        <v>41522</v>
      </c>
      <c r="D2184">
        <v>1.4559999999999999E-6</v>
      </c>
      <c r="I2184" s="8">
        <v>41522</v>
      </c>
      <c r="J2184">
        <v>0</v>
      </c>
      <c r="K2184" s="8">
        <v>41522</v>
      </c>
      <c r="L2184">
        <v>3.0660999999999997E-5</v>
      </c>
      <c r="M2184" s="8">
        <v>41522</v>
      </c>
      <c r="N2184">
        <v>1.5290000000000001E-6</v>
      </c>
      <c r="O2184" s="8">
        <v>41522</v>
      </c>
      <c r="P2184">
        <v>2.1673999999999999E-5</v>
      </c>
      <c r="Q2184" s="8">
        <v>41522</v>
      </c>
      <c r="R2184">
        <v>4.3588999999999999E-5</v>
      </c>
      <c r="S2184" s="8">
        <v>41522</v>
      </c>
      <c r="T2184">
        <v>2.8700000000000002E-7</v>
      </c>
      <c r="AE2184" s="8">
        <v>41522</v>
      </c>
      <c r="AF2184">
        <v>2.0599999999999999E-7</v>
      </c>
      <c r="AG2184" s="8">
        <v>41530</v>
      </c>
      <c r="AH2184">
        <v>8.0400000000000005E-7</v>
      </c>
      <c r="BA2184" s="8">
        <v>41522</v>
      </c>
      <c r="BB2184">
        <v>1.2499999999999999E-7</v>
      </c>
      <c r="BE2184" s="8">
        <v>41522</v>
      </c>
      <c r="BF2184">
        <v>8.4499999999999996E-7</v>
      </c>
      <c r="BS2184" s="8">
        <v>41522</v>
      </c>
      <c r="BT2184">
        <v>1.0668E-5</v>
      </c>
      <c r="BW2184" s="8">
        <v>41522</v>
      </c>
      <c r="BX2184">
        <v>3.174E-6</v>
      </c>
      <c r="BY2184" s="8">
        <v>41522</v>
      </c>
      <c r="BZ2184">
        <v>1.15258E-4</v>
      </c>
      <c r="CA2184" s="8">
        <v>41522</v>
      </c>
      <c r="CB2184">
        <v>3.77E-7</v>
      </c>
      <c r="CC2184" s="8">
        <v>41522</v>
      </c>
      <c r="CD2184">
        <v>2.3300000000000001E-7</v>
      </c>
      <c r="CE2184" s="8">
        <v>41522</v>
      </c>
      <c r="CF2184">
        <v>7.5454799999999996E-4</v>
      </c>
      <c r="CG2184" s="8">
        <v>41522</v>
      </c>
      <c r="CH2184">
        <v>2.6800000000000002E-7</v>
      </c>
      <c r="CI2184" s="8">
        <v>41522</v>
      </c>
      <c r="CJ2184">
        <v>8.6000000000000002E-7</v>
      </c>
      <c r="CK2184" s="8">
        <v>41522</v>
      </c>
      <c r="CL2184">
        <v>3.2999999999999998E-8</v>
      </c>
      <c r="CM2184" s="8">
        <v>41522</v>
      </c>
      <c r="CN2184">
        <v>0</v>
      </c>
      <c r="CS2184" s="8">
        <v>41522</v>
      </c>
      <c r="CT2184">
        <v>4.4999999999999998E-7</v>
      </c>
      <c r="CU2184" s="8">
        <v>41522</v>
      </c>
      <c r="CV2184">
        <v>1.1170000000000001E-6</v>
      </c>
      <c r="CW2184" s="8">
        <v>41522</v>
      </c>
      <c r="CX2184">
        <v>5.0259999999999998E-6</v>
      </c>
      <c r="CY2184" s="8">
        <v>41522</v>
      </c>
      <c r="CZ2184">
        <v>1.2E-8</v>
      </c>
      <c r="DE2184" s="8">
        <v>41522</v>
      </c>
      <c r="DF2184">
        <v>6.0562000000000001E-5</v>
      </c>
      <c r="DG2184" s="8">
        <v>41522</v>
      </c>
      <c r="DH2184">
        <v>2.0000000000000001E-9</v>
      </c>
      <c r="DM2184" s="8">
        <v>41522</v>
      </c>
      <c r="DN2184">
        <v>2.41616E-4</v>
      </c>
      <c r="DO2184" s="8">
        <v>41522</v>
      </c>
      <c r="DP2184">
        <v>2.9799999999999999E-7</v>
      </c>
      <c r="DS2184" s="8">
        <v>41522</v>
      </c>
      <c r="DT2184">
        <v>1.3607100000000001E-4</v>
      </c>
      <c r="DU2184" s="8">
        <v>41522</v>
      </c>
      <c r="DV2184">
        <v>7.4000000000000001E-8</v>
      </c>
      <c r="EA2184" s="8">
        <v>41522</v>
      </c>
      <c r="EB2184">
        <v>5.0900000000000002E-7</v>
      </c>
      <c r="EI2184" s="8">
        <v>41522</v>
      </c>
      <c r="EJ2184">
        <v>9.8819999999999996E-6</v>
      </c>
      <c r="EM2184" s="8">
        <v>41522</v>
      </c>
      <c r="EN2184">
        <v>4.1699999999999999E-7</v>
      </c>
      <c r="EO2184" s="8">
        <v>41530</v>
      </c>
      <c r="EP2184">
        <v>1.057E-6</v>
      </c>
      <c r="ES2184" s="8">
        <v>41522</v>
      </c>
      <c r="ET2184">
        <v>7.6520000000000006E-6</v>
      </c>
      <c r="EY2184" s="8">
        <v>41530</v>
      </c>
      <c r="EZ2184">
        <v>3.9099999999999999E-7</v>
      </c>
      <c r="FE2184" s="8">
        <v>41530</v>
      </c>
      <c r="FF2184">
        <v>1.37E-7</v>
      </c>
      <c r="FG2184" s="8">
        <v>41522</v>
      </c>
      <c r="FH2184">
        <v>4.9100000000000004E-7</v>
      </c>
      <c r="FI2184" s="8">
        <v>41522</v>
      </c>
      <c r="FJ2184">
        <v>9.33E-7</v>
      </c>
      <c r="FO2184" s="8">
        <v>41522</v>
      </c>
      <c r="FP2184">
        <v>1.3519999999999999E-6</v>
      </c>
      <c r="FQ2184" s="8">
        <v>41522</v>
      </c>
      <c r="FR2184">
        <v>6.7100000000000001E-7</v>
      </c>
      <c r="FS2184" s="8">
        <v>41522</v>
      </c>
      <c r="FT2184">
        <v>2.3099999999999999E-7</v>
      </c>
      <c r="FU2184" s="8">
        <v>41522</v>
      </c>
      <c r="FV2184">
        <v>1.195E-6</v>
      </c>
      <c r="FY2184" s="8">
        <v>41522</v>
      </c>
      <c r="FZ2184">
        <v>1.7711E-5</v>
      </c>
      <c r="GC2184" s="8">
        <v>41522</v>
      </c>
      <c r="GD2184">
        <v>6.8999999999999996E-8</v>
      </c>
    </row>
    <row r="2185" spans="1:186" x14ac:dyDescent="0.25">
      <c r="A2185" s="8">
        <v>41523</v>
      </c>
      <c r="B2185">
        <v>1.206E-6</v>
      </c>
      <c r="C2185" s="8">
        <v>41523</v>
      </c>
      <c r="D2185">
        <v>1.437E-6</v>
      </c>
      <c r="I2185" s="8">
        <v>41523</v>
      </c>
      <c r="J2185">
        <v>0</v>
      </c>
      <c r="K2185" s="8">
        <v>41523</v>
      </c>
      <c r="L2185">
        <v>3.1902000000000001E-5</v>
      </c>
      <c r="M2185" s="8">
        <v>41523</v>
      </c>
      <c r="N2185">
        <v>1.5799999999999999E-6</v>
      </c>
      <c r="O2185" s="8">
        <v>41523</v>
      </c>
      <c r="P2185">
        <v>2.3502E-5</v>
      </c>
      <c r="Q2185" s="8">
        <v>41523</v>
      </c>
      <c r="R2185">
        <v>4.3828000000000001E-5</v>
      </c>
      <c r="S2185" s="8">
        <v>41523</v>
      </c>
      <c r="T2185">
        <v>2.6899999999999999E-7</v>
      </c>
      <c r="AE2185" s="8">
        <v>41523</v>
      </c>
      <c r="AF2185">
        <v>1.99E-7</v>
      </c>
      <c r="AG2185" s="8">
        <v>41533</v>
      </c>
      <c r="AH2185">
        <v>7.8299999999999996E-7</v>
      </c>
      <c r="BA2185" s="8">
        <v>41523</v>
      </c>
      <c r="BB2185">
        <v>1.1899999999999999E-7</v>
      </c>
      <c r="BE2185" s="8">
        <v>41523</v>
      </c>
      <c r="BF2185">
        <v>7.6400000000000001E-7</v>
      </c>
      <c r="BS2185" s="8">
        <v>41523</v>
      </c>
      <c r="BT2185">
        <v>1.1048E-5</v>
      </c>
      <c r="BW2185" s="8">
        <v>41523</v>
      </c>
      <c r="BX2185">
        <v>3.1300000000000001E-6</v>
      </c>
      <c r="BY2185" s="8">
        <v>41523</v>
      </c>
      <c r="BZ2185">
        <v>1.11734E-4</v>
      </c>
      <c r="CA2185" s="8">
        <v>41523</v>
      </c>
      <c r="CB2185">
        <v>3.6100000000000002E-7</v>
      </c>
      <c r="CC2185" s="8">
        <v>41523</v>
      </c>
      <c r="CD2185">
        <v>1.9500000000000001E-7</v>
      </c>
      <c r="CE2185" s="8">
        <v>41523</v>
      </c>
      <c r="CF2185">
        <v>7.2449299999999999E-4</v>
      </c>
      <c r="CG2185" s="8">
        <v>41523</v>
      </c>
      <c r="CH2185">
        <v>2.4499999999999998E-7</v>
      </c>
      <c r="CI2185" s="8">
        <v>41523</v>
      </c>
      <c r="CJ2185">
        <v>7.5899999999999995E-7</v>
      </c>
      <c r="CK2185" s="8">
        <v>41523</v>
      </c>
      <c r="CL2185">
        <v>2.9000000000000002E-8</v>
      </c>
      <c r="CM2185" s="8">
        <v>41523</v>
      </c>
      <c r="CN2185">
        <v>0</v>
      </c>
      <c r="CS2185" s="8">
        <v>41523</v>
      </c>
      <c r="CT2185">
        <v>4.1100000000000001E-7</v>
      </c>
      <c r="CU2185" s="8">
        <v>41523</v>
      </c>
      <c r="CV2185">
        <v>1.1069999999999999E-6</v>
      </c>
      <c r="CW2185" s="8">
        <v>41523</v>
      </c>
      <c r="CX2185">
        <v>5.1429999999999997E-6</v>
      </c>
      <c r="CY2185" s="8">
        <v>41523</v>
      </c>
      <c r="CZ2185">
        <v>1E-8</v>
      </c>
      <c r="DE2185" s="8">
        <v>41523</v>
      </c>
      <c r="DF2185">
        <v>6.0909999999999998E-5</v>
      </c>
      <c r="DG2185" s="8">
        <v>41523</v>
      </c>
      <c r="DH2185">
        <v>2.0000000000000001E-9</v>
      </c>
      <c r="DM2185" s="8">
        <v>41523</v>
      </c>
      <c r="DN2185">
        <v>2.3353100000000001E-4</v>
      </c>
      <c r="DO2185" s="8">
        <v>41523</v>
      </c>
      <c r="DP2185">
        <v>2.65E-7</v>
      </c>
      <c r="DS2185" s="8">
        <v>41523</v>
      </c>
      <c r="DT2185">
        <v>1.3848699999999999E-4</v>
      </c>
      <c r="DU2185" s="8">
        <v>41523</v>
      </c>
      <c r="DV2185">
        <v>7.0000000000000005E-8</v>
      </c>
      <c r="EA2185" s="8">
        <v>41523</v>
      </c>
      <c r="EB2185">
        <v>5.0200000000000002E-7</v>
      </c>
      <c r="EI2185" s="8">
        <v>41523</v>
      </c>
      <c r="EJ2185">
        <v>9.7629999999999995E-6</v>
      </c>
      <c r="EM2185" s="8">
        <v>41523</v>
      </c>
      <c r="EN2185">
        <v>4.0400000000000002E-7</v>
      </c>
      <c r="EO2185" s="8">
        <v>41533</v>
      </c>
      <c r="EP2185">
        <v>1.0270000000000001E-6</v>
      </c>
      <c r="ES2185" s="8">
        <v>41523</v>
      </c>
      <c r="ET2185">
        <v>7.0530000000000001E-6</v>
      </c>
      <c r="EY2185" s="8">
        <v>41533</v>
      </c>
      <c r="EZ2185">
        <v>3.3299999999999998E-7</v>
      </c>
      <c r="FE2185" s="8">
        <v>41533</v>
      </c>
      <c r="FF2185">
        <v>1.37E-7</v>
      </c>
      <c r="FG2185" s="8">
        <v>41523</v>
      </c>
      <c r="FH2185">
        <v>4.6400000000000003E-7</v>
      </c>
      <c r="FI2185" s="8">
        <v>41523</v>
      </c>
      <c r="FJ2185">
        <v>9.1999999999999998E-7</v>
      </c>
      <c r="FO2185" s="8">
        <v>41523</v>
      </c>
      <c r="FP2185">
        <v>1.3340000000000001E-6</v>
      </c>
      <c r="FQ2185" s="8">
        <v>41523</v>
      </c>
      <c r="FR2185">
        <v>6.7599999999999997E-7</v>
      </c>
      <c r="FS2185" s="8">
        <v>41523</v>
      </c>
      <c r="FT2185">
        <v>2.3300000000000001E-7</v>
      </c>
      <c r="FU2185" s="8">
        <v>41523</v>
      </c>
      <c r="FV2185">
        <v>1.1090000000000001E-6</v>
      </c>
      <c r="FY2185" s="8">
        <v>41523</v>
      </c>
      <c r="FZ2185">
        <v>1.8691000000000001E-5</v>
      </c>
      <c r="GC2185" s="8">
        <v>41523</v>
      </c>
      <c r="GD2185">
        <v>6.5999999999999995E-8</v>
      </c>
    </row>
    <row r="2186" spans="1:186" x14ac:dyDescent="0.25">
      <c r="A2186" s="8">
        <v>41526</v>
      </c>
      <c r="B2186">
        <v>1.147E-6</v>
      </c>
      <c r="C2186" s="8">
        <v>41526</v>
      </c>
      <c r="D2186">
        <v>1.415E-6</v>
      </c>
      <c r="I2186" s="8">
        <v>41526</v>
      </c>
      <c r="J2186">
        <v>0</v>
      </c>
      <c r="K2186" s="8">
        <v>41526</v>
      </c>
      <c r="L2186">
        <v>2.9944999999999999E-5</v>
      </c>
      <c r="M2186" s="8">
        <v>41526</v>
      </c>
      <c r="N2186">
        <v>1.548E-6</v>
      </c>
      <c r="O2186" s="8">
        <v>41526</v>
      </c>
      <c r="P2186">
        <v>2.3298E-5</v>
      </c>
      <c r="Q2186" s="8">
        <v>41526</v>
      </c>
      <c r="R2186">
        <v>4.2886999999999998E-5</v>
      </c>
      <c r="S2186" s="8">
        <v>41526</v>
      </c>
      <c r="T2186">
        <v>2.3699999999999999E-7</v>
      </c>
      <c r="AE2186" s="8">
        <v>41526</v>
      </c>
      <c r="AF2186">
        <v>1.97E-7</v>
      </c>
      <c r="AG2186" s="8">
        <v>41534</v>
      </c>
      <c r="AH2186">
        <v>7.7400000000000002E-7</v>
      </c>
      <c r="BA2186" s="8">
        <v>41526</v>
      </c>
      <c r="BB2186">
        <v>1.18E-7</v>
      </c>
      <c r="BE2186" s="8">
        <v>41526</v>
      </c>
      <c r="BF2186">
        <v>7.5300000000000003E-7</v>
      </c>
      <c r="BS2186" s="8">
        <v>41526</v>
      </c>
      <c r="BT2186">
        <v>1.1243999999999999E-5</v>
      </c>
      <c r="BW2186" s="8">
        <v>41526</v>
      </c>
      <c r="BX2186">
        <v>3.0690000000000002E-6</v>
      </c>
      <c r="BY2186" s="8">
        <v>41526</v>
      </c>
      <c r="BZ2186">
        <v>1.0296700000000001E-4</v>
      </c>
      <c r="CA2186" s="8">
        <v>41526</v>
      </c>
      <c r="CB2186">
        <v>3.5699999999999998E-7</v>
      </c>
      <c r="CC2186" s="8">
        <v>41526</v>
      </c>
      <c r="CD2186">
        <v>1.8400000000000001E-7</v>
      </c>
      <c r="CE2186" s="8">
        <v>41526</v>
      </c>
      <c r="CF2186">
        <v>7.4557200000000001E-4</v>
      </c>
      <c r="CG2186" s="8">
        <v>41526</v>
      </c>
      <c r="CH2186">
        <v>2.4200000000000002E-7</v>
      </c>
      <c r="CI2186" s="8">
        <v>41526</v>
      </c>
      <c r="CJ2186">
        <v>4.8699999999999995E-7</v>
      </c>
      <c r="CK2186" s="8">
        <v>41526</v>
      </c>
      <c r="CL2186">
        <v>2.9999999999999997E-8</v>
      </c>
      <c r="CM2186" s="8">
        <v>41526</v>
      </c>
      <c r="CN2186">
        <v>0</v>
      </c>
      <c r="CS2186" s="8">
        <v>41526</v>
      </c>
      <c r="CT2186">
        <v>4.1600000000000002E-7</v>
      </c>
      <c r="CU2186" s="8">
        <v>41526</v>
      </c>
      <c r="CV2186">
        <v>1.099E-6</v>
      </c>
      <c r="CW2186" s="8">
        <v>41526</v>
      </c>
      <c r="CX2186">
        <v>4.9960000000000001E-6</v>
      </c>
      <c r="CY2186" s="8">
        <v>41526</v>
      </c>
      <c r="CZ2186">
        <v>1E-8</v>
      </c>
      <c r="DE2186" s="8">
        <v>41526</v>
      </c>
      <c r="DF2186">
        <v>5.9135999999999998E-5</v>
      </c>
      <c r="DG2186" s="8">
        <v>41526</v>
      </c>
      <c r="DH2186">
        <v>1.0000000000000001E-9</v>
      </c>
      <c r="DM2186" s="8">
        <v>41526</v>
      </c>
      <c r="DN2186">
        <v>2.0372700000000001E-4</v>
      </c>
      <c r="DO2186" s="8">
        <v>41526</v>
      </c>
      <c r="DP2186">
        <v>2.5600000000000002E-7</v>
      </c>
      <c r="DS2186" s="8">
        <v>41526</v>
      </c>
      <c r="DT2186">
        <v>1.3778999999999999E-4</v>
      </c>
      <c r="DU2186" s="8">
        <v>41526</v>
      </c>
      <c r="DV2186">
        <v>7.0000000000000005E-8</v>
      </c>
      <c r="EA2186" s="8">
        <v>41526</v>
      </c>
      <c r="EB2186">
        <v>4.1399999999999997E-7</v>
      </c>
      <c r="EI2186" s="8">
        <v>41526</v>
      </c>
      <c r="EJ2186">
        <v>9.9450000000000005E-6</v>
      </c>
      <c r="EM2186" s="8">
        <v>41526</v>
      </c>
      <c r="EN2186">
        <v>3.9099999999999999E-7</v>
      </c>
      <c r="EO2186" s="8">
        <v>41534</v>
      </c>
      <c r="EP2186">
        <v>9.7100000000000011E-7</v>
      </c>
      <c r="ES2186" s="8">
        <v>41526</v>
      </c>
      <c r="ET2186">
        <v>6.8929999999999999E-6</v>
      </c>
      <c r="EY2186" s="8">
        <v>41534</v>
      </c>
      <c r="EZ2186">
        <v>3.3999999999999997E-7</v>
      </c>
      <c r="FE2186" s="8">
        <v>41534</v>
      </c>
      <c r="FF2186">
        <v>1.29E-7</v>
      </c>
      <c r="FG2186" s="8">
        <v>41526</v>
      </c>
      <c r="FH2186">
        <v>4.2399999999999999E-7</v>
      </c>
      <c r="FI2186" s="8">
        <v>41526</v>
      </c>
      <c r="FJ2186">
        <v>9.2299999999999999E-7</v>
      </c>
      <c r="FO2186" s="8">
        <v>41526</v>
      </c>
      <c r="FP2186">
        <v>1.2500000000000001E-6</v>
      </c>
      <c r="FQ2186" s="8">
        <v>41526</v>
      </c>
      <c r="FR2186">
        <v>6.6400000000000002E-7</v>
      </c>
      <c r="FS2186" s="8">
        <v>41526</v>
      </c>
      <c r="FT2186">
        <v>2.2700000000000001E-7</v>
      </c>
      <c r="FU2186" s="8">
        <v>41526</v>
      </c>
      <c r="FV2186">
        <v>1.1629999999999999E-6</v>
      </c>
      <c r="FY2186" s="8">
        <v>41526</v>
      </c>
      <c r="FZ2186">
        <v>1.8046E-5</v>
      </c>
      <c r="GC2186" s="8">
        <v>41526</v>
      </c>
      <c r="GD2186">
        <v>6.1999999999999999E-8</v>
      </c>
    </row>
    <row r="2187" spans="1:186" x14ac:dyDescent="0.25">
      <c r="A2187" s="8">
        <v>41527</v>
      </c>
      <c r="B2187">
        <v>1.234E-6</v>
      </c>
      <c r="C2187" s="8">
        <v>41527</v>
      </c>
      <c r="D2187">
        <v>1.345E-6</v>
      </c>
      <c r="I2187" s="8">
        <v>41527</v>
      </c>
      <c r="J2187">
        <v>0</v>
      </c>
      <c r="K2187" s="8">
        <v>41527</v>
      </c>
      <c r="L2187">
        <v>2.883E-5</v>
      </c>
      <c r="M2187" s="8">
        <v>41527</v>
      </c>
      <c r="N2187">
        <v>1.4720000000000001E-6</v>
      </c>
      <c r="O2187" s="8">
        <v>41527</v>
      </c>
      <c r="P2187">
        <v>2.3292999999999999E-5</v>
      </c>
      <c r="Q2187" s="8">
        <v>41527</v>
      </c>
      <c r="R2187">
        <v>4.1501000000000001E-5</v>
      </c>
      <c r="S2187" s="8">
        <v>41527</v>
      </c>
      <c r="T2187">
        <v>2.29E-7</v>
      </c>
      <c r="AE2187" s="8">
        <v>41527</v>
      </c>
      <c r="AF2187">
        <v>1.8799999999999999E-7</v>
      </c>
      <c r="AG2187" s="8">
        <v>41535</v>
      </c>
      <c r="AH2187">
        <v>7.8199999999999999E-7</v>
      </c>
      <c r="BA2187" s="8">
        <v>41527</v>
      </c>
      <c r="BB2187">
        <v>1.1300000000000001E-7</v>
      </c>
      <c r="BE2187" s="8">
        <v>41527</v>
      </c>
      <c r="BF2187">
        <v>7.1299999999999999E-7</v>
      </c>
      <c r="BS2187" s="8">
        <v>41527</v>
      </c>
      <c r="BT2187">
        <v>1.0586E-5</v>
      </c>
      <c r="BW2187" s="8">
        <v>41527</v>
      </c>
      <c r="BX2187">
        <v>2.9749999999999999E-6</v>
      </c>
      <c r="BY2187" s="8">
        <v>41527</v>
      </c>
      <c r="BZ2187">
        <v>9.1021999999999997E-5</v>
      </c>
      <c r="CA2187" s="8">
        <v>41527</v>
      </c>
      <c r="CB2187">
        <v>3.3799999999999998E-7</v>
      </c>
      <c r="CC2187" s="8">
        <v>41527</v>
      </c>
      <c r="CD2187">
        <v>1.7800000000000001E-7</v>
      </c>
      <c r="CE2187" s="8">
        <v>41527</v>
      </c>
      <c r="CF2187">
        <v>7.46859E-4</v>
      </c>
      <c r="CG2187" s="8">
        <v>41527</v>
      </c>
      <c r="CH2187">
        <v>2.29E-7</v>
      </c>
      <c r="CI2187" s="8">
        <v>41527</v>
      </c>
      <c r="CJ2187">
        <v>4.6899999999999998E-7</v>
      </c>
      <c r="CK2187" s="8">
        <v>41527</v>
      </c>
      <c r="CL2187">
        <v>2.7999999999999999E-8</v>
      </c>
      <c r="CM2187" s="8">
        <v>41527</v>
      </c>
      <c r="CN2187">
        <v>0</v>
      </c>
      <c r="CS2187" s="8">
        <v>41527</v>
      </c>
      <c r="CT2187">
        <v>3.9700000000000002E-7</v>
      </c>
      <c r="CU2187" s="8">
        <v>41527</v>
      </c>
      <c r="CV2187">
        <v>1.0380000000000001E-6</v>
      </c>
      <c r="CW2187" s="8">
        <v>41527</v>
      </c>
      <c r="CX2187">
        <v>4.7419999999999997E-6</v>
      </c>
      <c r="CY2187" s="8">
        <v>41527</v>
      </c>
      <c r="CZ2187">
        <v>1E-8</v>
      </c>
      <c r="DE2187" s="8">
        <v>41527</v>
      </c>
      <c r="DF2187">
        <v>5.4727E-5</v>
      </c>
      <c r="DG2187" s="8">
        <v>41527</v>
      </c>
      <c r="DH2187">
        <v>1.0000000000000001E-9</v>
      </c>
      <c r="DM2187" s="8">
        <v>41527</v>
      </c>
      <c r="DN2187">
        <v>1.8508899999999999E-4</v>
      </c>
      <c r="DO2187" s="8">
        <v>41527</v>
      </c>
      <c r="DP2187">
        <v>2.4600000000000001E-7</v>
      </c>
      <c r="DS2187" s="8">
        <v>41527</v>
      </c>
      <c r="DT2187">
        <v>1.28372E-4</v>
      </c>
      <c r="DU2187" s="8">
        <v>41527</v>
      </c>
      <c r="DV2187">
        <v>6.8E-8</v>
      </c>
      <c r="EA2187" s="8">
        <v>41527</v>
      </c>
      <c r="EB2187">
        <v>4.0400000000000002E-7</v>
      </c>
      <c r="EI2187" s="8">
        <v>41527</v>
      </c>
      <c r="EJ2187">
        <v>9.3389999999999999E-6</v>
      </c>
      <c r="EM2187" s="8">
        <v>41527</v>
      </c>
      <c r="EN2187">
        <v>3.72E-7</v>
      </c>
      <c r="EO2187" s="8">
        <v>41535</v>
      </c>
      <c r="EP2187">
        <v>9.7100000000000011E-7</v>
      </c>
      <c r="ES2187" s="8">
        <v>41527</v>
      </c>
      <c r="ET2187">
        <v>6.4250000000000003E-6</v>
      </c>
      <c r="EY2187" s="8">
        <v>41535</v>
      </c>
      <c r="EZ2187">
        <v>3.2099999999999998E-7</v>
      </c>
      <c r="FE2187" s="8">
        <v>41535</v>
      </c>
      <c r="FF2187">
        <v>1.3400000000000001E-7</v>
      </c>
      <c r="FG2187" s="8">
        <v>41527</v>
      </c>
      <c r="FH2187">
        <v>4.03E-7</v>
      </c>
      <c r="FI2187" s="8">
        <v>41527</v>
      </c>
      <c r="FJ2187">
        <v>9.0299999999999997E-7</v>
      </c>
      <c r="FO2187" s="8">
        <v>41527</v>
      </c>
      <c r="FP2187">
        <v>1.1969999999999999E-6</v>
      </c>
      <c r="FQ2187" s="8">
        <v>41527</v>
      </c>
      <c r="FR2187">
        <v>6.37E-7</v>
      </c>
      <c r="FS2187" s="8">
        <v>41527</v>
      </c>
      <c r="FT2187">
        <v>2.1500000000000001E-7</v>
      </c>
      <c r="FU2187" s="8">
        <v>41527</v>
      </c>
      <c r="FV2187">
        <v>1.0839999999999999E-6</v>
      </c>
      <c r="FY2187" s="8">
        <v>41527</v>
      </c>
      <c r="FZ2187">
        <v>1.7125999999999998E-5</v>
      </c>
      <c r="GC2187" s="8">
        <v>41527</v>
      </c>
      <c r="GD2187">
        <v>5.8999999999999999E-8</v>
      </c>
    </row>
    <row r="2188" spans="1:186" x14ac:dyDescent="0.25">
      <c r="A2188" s="8">
        <v>41528</v>
      </c>
      <c r="B2188">
        <v>1.7489999999999999E-6</v>
      </c>
      <c r="C2188" s="8">
        <v>41528</v>
      </c>
      <c r="D2188">
        <v>1.319E-6</v>
      </c>
      <c r="I2188" s="8">
        <v>41528</v>
      </c>
      <c r="J2188">
        <v>0</v>
      </c>
      <c r="K2188" s="8">
        <v>41528</v>
      </c>
      <c r="L2188">
        <v>2.7695000000000002E-5</v>
      </c>
      <c r="M2188" s="8">
        <v>41528</v>
      </c>
      <c r="N2188">
        <v>1.491E-6</v>
      </c>
      <c r="O2188" s="8">
        <v>41528</v>
      </c>
      <c r="P2188">
        <v>2.2816999999999999E-5</v>
      </c>
      <c r="Q2188" s="8">
        <v>41528</v>
      </c>
      <c r="R2188">
        <v>4.0657000000000001E-5</v>
      </c>
      <c r="S2188" s="8">
        <v>41528</v>
      </c>
      <c r="T2188">
        <v>2.2999999999999999E-7</v>
      </c>
      <c r="AE2188" s="8">
        <v>41528</v>
      </c>
      <c r="AF2188">
        <v>1.79E-7</v>
      </c>
      <c r="AG2188" s="8">
        <v>41536</v>
      </c>
      <c r="AH2188">
        <v>7.9100000000000003E-7</v>
      </c>
      <c r="BA2188" s="8">
        <v>41528</v>
      </c>
      <c r="BB2188">
        <v>1.08E-7</v>
      </c>
      <c r="BE2188" s="8">
        <v>41528</v>
      </c>
      <c r="BF2188">
        <v>6.9299999999999997E-7</v>
      </c>
      <c r="BS2188" s="8">
        <v>41528</v>
      </c>
      <c r="BT2188">
        <v>9.8500000000000006E-6</v>
      </c>
      <c r="BW2188" s="8">
        <v>41528</v>
      </c>
      <c r="BX2188">
        <v>2.9569999999999998E-6</v>
      </c>
      <c r="BY2188" s="8">
        <v>41528</v>
      </c>
      <c r="BZ2188">
        <v>9.0629000000000003E-5</v>
      </c>
      <c r="CA2188" s="8">
        <v>41528</v>
      </c>
      <c r="CB2188">
        <v>3.2399999999999999E-7</v>
      </c>
      <c r="CC2188" s="8">
        <v>41528</v>
      </c>
      <c r="CD2188">
        <v>1.8E-7</v>
      </c>
      <c r="CE2188" s="8">
        <v>41528</v>
      </c>
      <c r="CF2188">
        <v>7.3300399999999999E-4</v>
      </c>
      <c r="CG2188" s="8">
        <v>41528</v>
      </c>
      <c r="CH2188">
        <v>2.2700000000000001E-7</v>
      </c>
      <c r="CI2188" s="8">
        <v>41528</v>
      </c>
      <c r="CJ2188">
        <v>4.8800000000000003E-7</v>
      </c>
      <c r="CK2188" s="8">
        <v>41528</v>
      </c>
      <c r="CL2188">
        <v>2.7999999999999999E-8</v>
      </c>
      <c r="CM2188" s="8">
        <v>41528</v>
      </c>
      <c r="CN2188">
        <v>0</v>
      </c>
      <c r="CS2188" s="8">
        <v>41528</v>
      </c>
      <c r="CT2188">
        <v>3.9999999999999998E-7</v>
      </c>
      <c r="CU2188" s="8">
        <v>41528</v>
      </c>
      <c r="CV2188">
        <v>1.0070000000000001E-6</v>
      </c>
      <c r="CW2188" s="8">
        <v>41528</v>
      </c>
      <c r="CX2188">
        <v>4.6659999999999999E-6</v>
      </c>
      <c r="CY2188" s="8">
        <v>41528</v>
      </c>
      <c r="CZ2188">
        <v>1E-8</v>
      </c>
      <c r="DE2188" s="8">
        <v>41528</v>
      </c>
      <c r="DF2188">
        <v>5.4892000000000002E-5</v>
      </c>
      <c r="DG2188" s="8">
        <v>41528</v>
      </c>
      <c r="DH2188">
        <v>1.0000000000000001E-9</v>
      </c>
      <c r="DM2188" s="8">
        <v>41528</v>
      </c>
      <c r="DN2188">
        <v>1.75484E-4</v>
      </c>
      <c r="DO2188" s="8">
        <v>41528</v>
      </c>
      <c r="DP2188">
        <v>2.3999999999999998E-7</v>
      </c>
      <c r="DS2188" s="8">
        <v>41528</v>
      </c>
      <c r="DT2188">
        <v>1.3217599999999999E-4</v>
      </c>
      <c r="DU2188" s="8">
        <v>41528</v>
      </c>
      <c r="DV2188">
        <v>6.5999999999999995E-8</v>
      </c>
      <c r="EA2188" s="8">
        <v>41528</v>
      </c>
      <c r="EB2188">
        <v>3.9499999999999998E-7</v>
      </c>
      <c r="EI2188" s="8">
        <v>41528</v>
      </c>
      <c r="EJ2188">
        <v>9.4290000000000007E-6</v>
      </c>
      <c r="EM2188" s="8">
        <v>41528</v>
      </c>
      <c r="EN2188">
        <v>3.6300000000000001E-7</v>
      </c>
      <c r="EO2188" s="8">
        <v>41536</v>
      </c>
      <c r="EP2188">
        <v>9.7100000000000011E-7</v>
      </c>
      <c r="ES2188" s="8">
        <v>41528</v>
      </c>
      <c r="ET2188">
        <v>6.6159999999999998E-6</v>
      </c>
      <c r="EY2188" s="8">
        <v>41536</v>
      </c>
      <c r="EZ2188">
        <v>3.1300000000000001E-7</v>
      </c>
      <c r="FE2188" s="8">
        <v>41536</v>
      </c>
      <c r="FF2188">
        <v>1.35E-7</v>
      </c>
      <c r="FG2188" s="8">
        <v>41528</v>
      </c>
      <c r="FH2188">
        <v>3.9400000000000001E-7</v>
      </c>
      <c r="FI2188" s="8">
        <v>41528</v>
      </c>
      <c r="FJ2188">
        <v>8.7199999999999997E-7</v>
      </c>
      <c r="FO2188" s="8">
        <v>41528</v>
      </c>
      <c r="FP2188">
        <v>1.1039999999999999E-6</v>
      </c>
      <c r="FQ2188" s="8">
        <v>41528</v>
      </c>
      <c r="FR2188">
        <v>6.2699999999999999E-7</v>
      </c>
      <c r="FS2188" s="8">
        <v>41528</v>
      </c>
      <c r="FT2188">
        <v>2.0800000000000001E-7</v>
      </c>
      <c r="FU2188" s="8">
        <v>41528</v>
      </c>
      <c r="FV2188">
        <v>1.0860000000000001E-6</v>
      </c>
      <c r="FY2188" s="8">
        <v>41528</v>
      </c>
      <c r="FZ2188">
        <v>1.7028999999999999E-5</v>
      </c>
      <c r="GC2188" s="8">
        <v>41528</v>
      </c>
      <c r="GD2188">
        <v>5.7000000000000001E-8</v>
      </c>
    </row>
    <row r="2189" spans="1:186" x14ac:dyDescent="0.25">
      <c r="A2189" s="8">
        <v>41529</v>
      </c>
      <c r="B2189">
        <v>1.689E-6</v>
      </c>
      <c r="C2189" s="8">
        <v>41529</v>
      </c>
      <c r="D2189">
        <v>1.3030000000000001E-6</v>
      </c>
      <c r="I2189" s="8">
        <v>41529</v>
      </c>
      <c r="J2189">
        <v>0</v>
      </c>
      <c r="K2189" s="8">
        <v>41529</v>
      </c>
      <c r="L2189">
        <v>2.8721000000000002E-5</v>
      </c>
      <c r="M2189" s="8">
        <v>41529</v>
      </c>
      <c r="N2189">
        <v>1.486E-6</v>
      </c>
      <c r="O2189" s="8">
        <v>41529</v>
      </c>
      <c r="P2189">
        <v>2.1869999999999999E-5</v>
      </c>
      <c r="Q2189" s="8">
        <v>41529</v>
      </c>
      <c r="R2189">
        <v>4.3180999999999999E-5</v>
      </c>
      <c r="S2189" s="8">
        <v>41529</v>
      </c>
      <c r="T2189">
        <v>2.3300000000000001E-7</v>
      </c>
      <c r="AE2189" s="8">
        <v>41529</v>
      </c>
      <c r="AF2189">
        <v>1.7499999999999999E-7</v>
      </c>
      <c r="AG2189" s="8">
        <v>41537</v>
      </c>
      <c r="AH2189">
        <v>8.5300000000000003E-7</v>
      </c>
      <c r="BA2189" s="8">
        <v>41529</v>
      </c>
      <c r="BB2189">
        <v>1.11E-7</v>
      </c>
      <c r="BE2189" s="8">
        <v>41529</v>
      </c>
      <c r="BF2189">
        <v>6.8899999999999999E-7</v>
      </c>
      <c r="BS2189" s="8">
        <v>41529</v>
      </c>
      <c r="BT2189">
        <v>1.0312999999999999E-5</v>
      </c>
      <c r="BW2189" s="8">
        <v>41529</v>
      </c>
      <c r="BX2189">
        <v>2.9179999999999998E-6</v>
      </c>
      <c r="BY2189" s="8">
        <v>41529</v>
      </c>
      <c r="BZ2189">
        <v>9.5766000000000004E-5</v>
      </c>
      <c r="CA2189" s="8">
        <v>41529</v>
      </c>
      <c r="CB2189">
        <v>3.1699999999999999E-7</v>
      </c>
      <c r="CC2189" s="8">
        <v>41529</v>
      </c>
      <c r="CD2189">
        <v>1.8199999999999999E-7</v>
      </c>
      <c r="CE2189" s="8">
        <v>41529</v>
      </c>
      <c r="CF2189">
        <v>7.6977000000000002E-4</v>
      </c>
      <c r="CG2189" s="8">
        <v>41529</v>
      </c>
      <c r="CH2189">
        <v>2.2700000000000001E-7</v>
      </c>
      <c r="CI2189" s="8">
        <v>41529</v>
      </c>
      <c r="CJ2189">
        <v>5.0500000000000004E-7</v>
      </c>
      <c r="CK2189" s="8">
        <v>41529</v>
      </c>
      <c r="CL2189">
        <v>2.9999999999999997E-8</v>
      </c>
      <c r="CM2189" s="8">
        <v>41529</v>
      </c>
      <c r="CN2189">
        <v>0</v>
      </c>
      <c r="CS2189" s="8">
        <v>41529</v>
      </c>
      <c r="CT2189">
        <v>3.9700000000000002E-7</v>
      </c>
      <c r="CU2189" s="8">
        <v>41529</v>
      </c>
      <c r="CV2189">
        <v>1.0079999999999999E-6</v>
      </c>
      <c r="CW2189" s="8">
        <v>41529</v>
      </c>
      <c r="CX2189">
        <v>4.7600000000000002E-6</v>
      </c>
      <c r="CY2189" s="8">
        <v>41529</v>
      </c>
      <c r="CZ2189">
        <v>1E-8</v>
      </c>
      <c r="DE2189" s="8">
        <v>41529</v>
      </c>
      <c r="DF2189">
        <v>5.4570000000000001E-5</v>
      </c>
      <c r="DG2189" s="8">
        <v>41529</v>
      </c>
      <c r="DH2189">
        <v>1.0000000000000001E-9</v>
      </c>
      <c r="DM2189" s="8">
        <v>41529</v>
      </c>
      <c r="DN2189">
        <v>1.8296299999999999E-4</v>
      </c>
      <c r="DO2189" s="8">
        <v>41529</v>
      </c>
      <c r="DP2189">
        <v>2.41E-7</v>
      </c>
      <c r="DS2189" s="8">
        <v>41529</v>
      </c>
      <c r="DT2189">
        <v>1.38918E-4</v>
      </c>
      <c r="DU2189" s="8">
        <v>41529</v>
      </c>
      <c r="DV2189">
        <v>6.2999999999999995E-8</v>
      </c>
      <c r="EA2189" s="8">
        <v>41529</v>
      </c>
      <c r="EB2189">
        <v>3.9000000000000002E-7</v>
      </c>
      <c r="EI2189" s="8">
        <v>41529</v>
      </c>
      <c r="EJ2189">
        <v>9.8209999999999997E-6</v>
      </c>
      <c r="EM2189" s="8">
        <v>41529</v>
      </c>
      <c r="EN2189">
        <v>3.6300000000000001E-7</v>
      </c>
      <c r="EO2189" s="8">
        <v>41537</v>
      </c>
      <c r="EP2189">
        <v>1.0049999999999999E-6</v>
      </c>
      <c r="ES2189" s="8">
        <v>41529</v>
      </c>
      <c r="ET2189">
        <v>6.8580000000000002E-6</v>
      </c>
      <c r="EY2189" s="8">
        <v>41537</v>
      </c>
      <c r="EZ2189">
        <v>3.22E-7</v>
      </c>
      <c r="FE2189" s="8">
        <v>41537</v>
      </c>
      <c r="FF2189">
        <v>1.35E-7</v>
      </c>
      <c r="FG2189" s="8">
        <v>41529</v>
      </c>
      <c r="FH2189">
        <v>4.51E-7</v>
      </c>
      <c r="FI2189" s="8">
        <v>41529</v>
      </c>
      <c r="FJ2189">
        <v>9.2900000000000002E-7</v>
      </c>
      <c r="FO2189" s="8">
        <v>41529</v>
      </c>
      <c r="FP2189">
        <v>1.142E-6</v>
      </c>
      <c r="FQ2189" s="8">
        <v>41529</v>
      </c>
      <c r="FR2189">
        <v>6.9500000000000002E-7</v>
      </c>
      <c r="FS2189" s="8">
        <v>41529</v>
      </c>
      <c r="FT2189">
        <v>2.1E-7</v>
      </c>
      <c r="FU2189" s="8">
        <v>41529</v>
      </c>
      <c r="FV2189">
        <v>1.051E-6</v>
      </c>
      <c r="FY2189" s="8">
        <v>41529</v>
      </c>
      <c r="FZ2189">
        <v>1.8223000000000002E-5</v>
      </c>
      <c r="GC2189" s="8">
        <v>41529</v>
      </c>
      <c r="GD2189">
        <v>5.8000000000000003E-8</v>
      </c>
    </row>
    <row r="2190" spans="1:186" x14ac:dyDescent="0.25">
      <c r="A2190" s="8">
        <v>41530</v>
      </c>
      <c r="B2190">
        <v>1.7439999999999999E-6</v>
      </c>
      <c r="C2190" s="8">
        <v>41530</v>
      </c>
      <c r="D2190">
        <v>1.181E-6</v>
      </c>
      <c r="I2190" s="8">
        <v>41530</v>
      </c>
      <c r="J2190">
        <v>0</v>
      </c>
      <c r="K2190" s="8">
        <v>41530</v>
      </c>
      <c r="L2190">
        <v>2.7359999999999999E-5</v>
      </c>
      <c r="M2190" s="8">
        <v>41530</v>
      </c>
      <c r="N2190">
        <v>1.4360000000000001E-6</v>
      </c>
      <c r="O2190" s="8">
        <v>41530</v>
      </c>
      <c r="P2190">
        <v>2.1106000000000001E-5</v>
      </c>
      <c r="Q2190" s="8">
        <v>41530</v>
      </c>
      <c r="R2190">
        <v>4.3602E-5</v>
      </c>
      <c r="S2190" s="8">
        <v>41530</v>
      </c>
      <c r="T2190">
        <v>2.2600000000000001E-7</v>
      </c>
      <c r="AE2190" s="8">
        <v>41530</v>
      </c>
      <c r="AF2190">
        <v>1.7700000000000001E-7</v>
      </c>
      <c r="AG2190" s="8">
        <v>41540</v>
      </c>
      <c r="AH2190">
        <v>8.1500000000000003E-7</v>
      </c>
      <c r="BA2190" s="8">
        <v>41530</v>
      </c>
      <c r="BB2190">
        <v>1.1000000000000001E-7</v>
      </c>
      <c r="BE2190" s="8">
        <v>41530</v>
      </c>
      <c r="BF2190">
        <v>6.0900000000000001E-7</v>
      </c>
      <c r="BS2190" s="8">
        <v>41530</v>
      </c>
      <c r="BT2190">
        <v>1.0025E-5</v>
      </c>
      <c r="BW2190" s="8">
        <v>41530</v>
      </c>
      <c r="BX2190">
        <v>2.8669999999999998E-6</v>
      </c>
      <c r="BY2190" s="8">
        <v>41530</v>
      </c>
      <c r="BZ2190">
        <v>9.1983000000000003E-5</v>
      </c>
      <c r="CA2190" s="8">
        <v>41530</v>
      </c>
      <c r="CB2190">
        <v>2.9499999999999998E-7</v>
      </c>
      <c r="CC2190" s="8">
        <v>41530</v>
      </c>
      <c r="CD2190">
        <v>1.6899999999999999E-7</v>
      </c>
      <c r="CE2190" s="8">
        <v>41530</v>
      </c>
      <c r="CF2190">
        <v>7.5516899999999998E-4</v>
      </c>
      <c r="CG2190" s="8">
        <v>41530</v>
      </c>
      <c r="CH2190">
        <v>2.1E-7</v>
      </c>
      <c r="CI2190" s="8">
        <v>41530</v>
      </c>
      <c r="CJ2190">
        <v>5.2499999999999995E-7</v>
      </c>
      <c r="CK2190" s="8">
        <v>41530</v>
      </c>
      <c r="CL2190">
        <v>2.9999999999999997E-8</v>
      </c>
      <c r="CM2190" s="8">
        <v>41530</v>
      </c>
      <c r="CN2190">
        <v>0</v>
      </c>
      <c r="CS2190" s="8">
        <v>41530</v>
      </c>
      <c r="CT2190">
        <v>3.77E-7</v>
      </c>
      <c r="CU2190" s="8">
        <v>41530</v>
      </c>
      <c r="CV2190">
        <v>9.7300000000000004E-7</v>
      </c>
      <c r="CW2190" s="8">
        <v>41530</v>
      </c>
      <c r="CX2190">
        <v>4.5020000000000003E-6</v>
      </c>
      <c r="CY2190" s="8">
        <v>41530</v>
      </c>
      <c r="CZ2190">
        <v>8.9999999999999995E-9</v>
      </c>
      <c r="DE2190" s="8">
        <v>41530</v>
      </c>
      <c r="DF2190">
        <v>5.5377000000000002E-5</v>
      </c>
      <c r="DG2190" s="8">
        <v>41530</v>
      </c>
      <c r="DH2190">
        <v>1.0000000000000001E-9</v>
      </c>
      <c r="DM2190" s="8">
        <v>41530</v>
      </c>
      <c r="DN2190">
        <v>1.75508E-4</v>
      </c>
      <c r="DO2190" s="8">
        <v>41530</v>
      </c>
      <c r="DP2190">
        <v>2.35E-7</v>
      </c>
      <c r="DS2190" s="8">
        <v>41530</v>
      </c>
      <c r="DT2190">
        <v>1.35678E-4</v>
      </c>
      <c r="DU2190" s="8">
        <v>41530</v>
      </c>
      <c r="DV2190">
        <v>5.9999999999999995E-8</v>
      </c>
      <c r="EA2190" s="8">
        <v>41530</v>
      </c>
      <c r="EB2190">
        <v>3.2899999999999999E-7</v>
      </c>
      <c r="EI2190" s="8">
        <v>41530</v>
      </c>
      <c r="EJ2190">
        <v>9.0340000000000002E-6</v>
      </c>
      <c r="EM2190" s="8">
        <v>41530</v>
      </c>
      <c r="EN2190">
        <v>3.2000000000000001E-7</v>
      </c>
      <c r="EO2190" s="8">
        <v>41540</v>
      </c>
      <c r="EP2190">
        <v>9.4099999999999997E-7</v>
      </c>
      <c r="ES2190" s="8">
        <v>41530</v>
      </c>
      <c r="ET2190">
        <v>6.7100000000000001E-6</v>
      </c>
      <c r="EY2190" s="8">
        <v>41540</v>
      </c>
      <c r="EZ2190">
        <v>3.2099999999999998E-7</v>
      </c>
      <c r="FE2190" s="8">
        <v>41540</v>
      </c>
      <c r="FF2190">
        <v>1.3400000000000001E-7</v>
      </c>
      <c r="FG2190" s="8">
        <v>41530</v>
      </c>
      <c r="FH2190">
        <v>4.5400000000000002E-7</v>
      </c>
      <c r="FI2190" s="8">
        <v>41530</v>
      </c>
      <c r="FJ2190">
        <v>8.3799999999999996E-7</v>
      </c>
      <c r="FO2190" s="8">
        <v>41530</v>
      </c>
      <c r="FP2190">
        <v>1.097E-6</v>
      </c>
      <c r="FQ2190" s="8">
        <v>41530</v>
      </c>
      <c r="FR2190">
        <v>6.8299999999999996E-7</v>
      </c>
      <c r="FS2190" s="8">
        <v>41530</v>
      </c>
      <c r="FT2190">
        <v>1.97E-7</v>
      </c>
      <c r="FU2190" s="8">
        <v>41530</v>
      </c>
      <c r="FV2190">
        <v>8.3900000000000004E-7</v>
      </c>
      <c r="FY2190" s="8">
        <v>41530</v>
      </c>
      <c r="FZ2190">
        <v>1.7431E-5</v>
      </c>
      <c r="GC2190" s="8">
        <v>41530</v>
      </c>
      <c r="GD2190">
        <v>5.2000000000000002E-8</v>
      </c>
    </row>
    <row r="2191" spans="1:186" x14ac:dyDescent="0.25">
      <c r="A2191" s="8">
        <v>41533</v>
      </c>
      <c r="B2191">
        <v>2.0190000000000001E-6</v>
      </c>
      <c r="C2191" s="8">
        <v>41533</v>
      </c>
      <c r="D2191">
        <v>1.1060000000000001E-6</v>
      </c>
      <c r="I2191" s="8">
        <v>41533</v>
      </c>
      <c r="J2191">
        <v>0</v>
      </c>
      <c r="K2191" s="8">
        <v>41533</v>
      </c>
      <c r="L2191">
        <v>2.7474000000000002E-5</v>
      </c>
      <c r="M2191" s="8">
        <v>41533</v>
      </c>
      <c r="N2191">
        <v>1.409E-6</v>
      </c>
      <c r="O2191" s="8">
        <v>41533</v>
      </c>
      <c r="P2191">
        <v>1.9728000000000002E-5</v>
      </c>
      <c r="Q2191" s="8">
        <v>41533</v>
      </c>
      <c r="R2191">
        <v>4.1461000000000002E-5</v>
      </c>
      <c r="S2191" s="8">
        <v>41533</v>
      </c>
      <c r="T2191">
        <v>2.34E-7</v>
      </c>
      <c r="AE2191" s="8">
        <v>41533</v>
      </c>
      <c r="AF2191">
        <v>1.86E-7</v>
      </c>
      <c r="AG2191" s="8">
        <v>41541</v>
      </c>
      <c r="AH2191">
        <v>7.85E-7</v>
      </c>
      <c r="BA2191" s="8">
        <v>41533</v>
      </c>
      <c r="BB2191">
        <v>1.11E-7</v>
      </c>
      <c r="BE2191" s="8">
        <v>41533</v>
      </c>
      <c r="BF2191">
        <v>5.9299999999999998E-7</v>
      </c>
      <c r="BS2191" s="8">
        <v>41533</v>
      </c>
      <c r="BT2191">
        <v>1.0181E-5</v>
      </c>
      <c r="BW2191" s="8">
        <v>41533</v>
      </c>
      <c r="BX2191">
        <v>2.3410000000000001E-6</v>
      </c>
      <c r="BY2191" s="8">
        <v>41533</v>
      </c>
      <c r="BZ2191">
        <v>8.7174000000000003E-5</v>
      </c>
      <c r="CA2191" s="8">
        <v>41533</v>
      </c>
      <c r="CB2191">
        <v>2.7000000000000001E-7</v>
      </c>
      <c r="CC2191" s="8">
        <v>41533</v>
      </c>
      <c r="CD2191">
        <v>1.6500000000000001E-7</v>
      </c>
      <c r="CE2191" s="8">
        <v>41533</v>
      </c>
      <c r="CF2191">
        <v>8.0477000000000001E-4</v>
      </c>
      <c r="CG2191" s="8">
        <v>41533</v>
      </c>
      <c r="CH2191">
        <v>2.11E-7</v>
      </c>
      <c r="CI2191" s="8">
        <v>41533</v>
      </c>
      <c r="CJ2191">
        <v>5.4300000000000003E-7</v>
      </c>
      <c r="CK2191" s="8">
        <v>41533</v>
      </c>
      <c r="CL2191">
        <v>3.8000000000000003E-8</v>
      </c>
      <c r="CM2191" s="8">
        <v>41533</v>
      </c>
      <c r="CN2191">
        <v>0</v>
      </c>
      <c r="CS2191" s="8">
        <v>41533</v>
      </c>
      <c r="CT2191">
        <v>3.7300000000000002E-7</v>
      </c>
      <c r="CU2191" s="8">
        <v>41533</v>
      </c>
      <c r="CV2191">
        <v>9.47E-7</v>
      </c>
      <c r="CW2191" s="8">
        <v>41533</v>
      </c>
      <c r="CX2191">
        <v>4.5279999999999997E-6</v>
      </c>
      <c r="CY2191" s="8">
        <v>41533</v>
      </c>
      <c r="CZ2191">
        <v>8.9999999999999995E-9</v>
      </c>
      <c r="DE2191" s="8">
        <v>41533</v>
      </c>
      <c r="DF2191">
        <v>5.2435000000000002E-5</v>
      </c>
      <c r="DG2191" s="8">
        <v>41533</v>
      </c>
      <c r="DH2191">
        <v>1.0000000000000001E-9</v>
      </c>
      <c r="DM2191" s="8">
        <v>41533</v>
      </c>
      <c r="DN2191">
        <v>1.62485E-4</v>
      </c>
      <c r="DO2191" s="8">
        <v>41533</v>
      </c>
      <c r="DP2191">
        <v>2.4699999999999998E-7</v>
      </c>
      <c r="DS2191" s="8">
        <v>41533</v>
      </c>
      <c r="DT2191">
        <v>1.30302E-4</v>
      </c>
      <c r="DU2191" s="8">
        <v>41533</v>
      </c>
      <c r="DV2191">
        <v>4.9999999999999998E-8</v>
      </c>
      <c r="EA2191" s="8">
        <v>41533</v>
      </c>
      <c r="EB2191">
        <v>2.96E-7</v>
      </c>
      <c r="EI2191" s="8">
        <v>41533</v>
      </c>
      <c r="EJ2191">
        <v>8.2719999999999997E-6</v>
      </c>
      <c r="EM2191" s="8">
        <v>41533</v>
      </c>
      <c r="EN2191">
        <v>2.8000000000000002E-7</v>
      </c>
      <c r="EO2191" s="8">
        <v>41541</v>
      </c>
      <c r="EP2191">
        <v>9.02E-7</v>
      </c>
      <c r="ES2191" s="8">
        <v>41533</v>
      </c>
      <c r="ET2191">
        <v>6.5849999999999996E-6</v>
      </c>
      <c r="EY2191" s="8">
        <v>41541</v>
      </c>
      <c r="EZ2191">
        <v>3.5100000000000001E-7</v>
      </c>
      <c r="FE2191" s="8">
        <v>41541</v>
      </c>
      <c r="FF2191">
        <v>1.2700000000000001E-7</v>
      </c>
      <c r="FG2191" s="8">
        <v>41533</v>
      </c>
      <c r="FH2191">
        <v>4.58E-7</v>
      </c>
      <c r="FI2191" s="8">
        <v>41533</v>
      </c>
      <c r="FJ2191">
        <v>8.2999999999999999E-7</v>
      </c>
      <c r="FO2191" s="8">
        <v>41533</v>
      </c>
      <c r="FP2191">
        <v>1.0860000000000001E-6</v>
      </c>
      <c r="FQ2191" s="8">
        <v>41533</v>
      </c>
      <c r="FR2191">
        <v>6.3799999999999997E-7</v>
      </c>
      <c r="FS2191" s="8">
        <v>41533</v>
      </c>
      <c r="FT2191">
        <v>1.8199999999999999E-7</v>
      </c>
      <c r="FU2191" s="8">
        <v>41533</v>
      </c>
      <c r="FV2191">
        <v>7.3200000000000004E-7</v>
      </c>
      <c r="FY2191" s="8">
        <v>41533</v>
      </c>
      <c r="FZ2191">
        <v>1.6864999999999999E-5</v>
      </c>
      <c r="GC2191" s="8">
        <v>41533</v>
      </c>
      <c r="GD2191">
        <v>4.9999999999999998E-8</v>
      </c>
    </row>
    <row r="2192" spans="1:186" x14ac:dyDescent="0.25">
      <c r="A2192" s="8">
        <v>41534</v>
      </c>
      <c r="B2192">
        <v>1.9369999999999998E-6</v>
      </c>
      <c r="C2192" s="8">
        <v>41534</v>
      </c>
      <c r="D2192">
        <v>1.0890000000000001E-6</v>
      </c>
      <c r="I2192" s="8">
        <v>41534</v>
      </c>
      <c r="J2192">
        <v>0</v>
      </c>
      <c r="K2192" s="8">
        <v>41534</v>
      </c>
      <c r="L2192">
        <v>2.5783E-5</v>
      </c>
      <c r="M2192" s="8">
        <v>41534</v>
      </c>
      <c r="N2192">
        <v>1.395E-6</v>
      </c>
      <c r="O2192" s="8">
        <v>41534</v>
      </c>
      <c r="P2192">
        <v>2.0525000000000001E-5</v>
      </c>
      <c r="Q2192" s="8">
        <v>41534</v>
      </c>
      <c r="R2192">
        <v>4.1702000000000002E-5</v>
      </c>
      <c r="S2192" s="8">
        <v>41534</v>
      </c>
      <c r="T2192">
        <v>2.2700000000000001E-7</v>
      </c>
      <c r="AE2192" s="8">
        <v>41534</v>
      </c>
      <c r="AF2192">
        <v>1.7800000000000001E-7</v>
      </c>
      <c r="AG2192" s="8">
        <v>41542</v>
      </c>
      <c r="AH2192">
        <v>7.92E-7</v>
      </c>
      <c r="BA2192" s="8">
        <v>41534</v>
      </c>
      <c r="BB2192">
        <v>1.0700000000000001E-7</v>
      </c>
      <c r="BE2192" s="8">
        <v>41534</v>
      </c>
      <c r="BF2192">
        <v>5.7700000000000004E-7</v>
      </c>
      <c r="BS2192" s="8">
        <v>41534</v>
      </c>
      <c r="BT2192">
        <v>1.0628999999999999E-5</v>
      </c>
      <c r="BW2192" s="8">
        <v>41534</v>
      </c>
      <c r="BX2192">
        <v>2.34E-6</v>
      </c>
      <c r="BY2192" s="8">
        <v>41534</v>
      </c>
      <c r="BZ2192">
        <v>8.5310999999999997E-5</v>
      </c>
      <c r="CA2192" s="8">
        <v>41534</v>
      </c>
      <c r="CB2192">
        <v>2.6E-7</v>
      </c>
      <c r="CC2192" s="8">
        <v>41534</v>
      </c>
      <c r="CD2192">
        <v>1.5800000000000001E-7</v>
      </c>
      <c r="CE2192" s="8">
        <v>41534</v>
      </c>
      <c r="CF2192">
        <v>8.0510900000000003E-4</v>
      </c>
      <c r="CG2192" s="8">
        <v>41534</v>
      </c>
      <c r="CH2192">
        <v>2.1400000000000001E-7</v>
      </c>
      <c r="CI2192" s="8">
        <v>41534</v>
      </c>
      <c r="CJ2192">
        <v>5.1699999999999998E-7</v>
      </c>
      <c r="CK2192" s="8">
        <v>41534</v>
      </c>
      <c r="CL2192">
        <v>3.7E-8</v>
      </c>
      <c r="CM2192" s="8">
        <v>41534</v>
      </c>
      <c r="CN2192">
        <v>0</v>
      </c>
      <c r="CS2192" s="8">
        <v>41534</v>
      </c>
      <c r="CT2192">
        <v>3.5900000000000003E-7</v>
      </c>
      <c r="CU2192" s="8">
        <v>41534</v>
      </c>
      <c r="CV2192">
        <v>8.9599999999999998E-7</v>
      </c>
      <c r="CW2192" s="8">
        <v>41534</v>
      </c>
      <c r="CX2192">
        <v>4.4410000000000003E-6</v>
      </c>
      <c r="CY2192" s="8">
        <v>41534</v>
      </c>
      <c r="CZ2192">
        <v>8.9999999999999995E-9</v>
      </c>
      <c r="DE2192" s="8">
        <v>41534</v>
      </c>
      <c r="DF2192">
        <v>4.9734999999999997E-5</v>
      </c>
      <c r="DG2192" s="8">
        <v>41534</v>
      </c>
      <c r="DH2192">
        <v>1.0000000000000001E-9</v>
      </c>
      <c r="DM2192" s="8">
        <v>41534</v>
      </c>
      <c r="DN2192">
        <v>1.54384E-4</v>
      </c>
      <c r="DO2192" s="8">
        <v>41534</v>
      </c>
      <c r="DP2192">
        <v>2.3799999999999999E-7</v>
      </c>
      <c r="DS2192" s="8">
        <v>41534</v>
      </c>
      <c r="DT2192">
        <v>1.30779E-4</v>
      </c>
      <c r="DU2192" s="8">
        <v>41534</v>
      </c>
      <c r="DV2192">
        <v>4.9000000000000002E-8</v>
      </c>
      <c r="EA2192" s="8">
        <v>41534</v>
      </c>
      <c r="EB2192">
        <v>2.8200000000000001E-7</v>
      </c>
      <c r="EI2192" s="8">
        <v>41534</v>
      </c>
      <c r="EJ2192">
        <v>7.8590000000000005E-6</v>
      </c>
      <c r="EM2192" s="8">
        <v>41534</v>
      </c>
      <c r="EN2192">
        <v>2.6600000000000003E-7</v>
      </c>
      <c r="EO2192" s="8">
        <v>41542</v>
      </c>
      <c r="EP2192">
        <v>9.33E-7</v>
      </c>
      <c r="ES2192" s="8">
        <v>41534</v>
      </c>
      <c r="ET2192">
        <v>6.156E-6</v>
      </c>
      <c r="EY2192" s="8">
        <v>41542</v>
      </c>
      <c r="EZ2192">
        <v>3.27E-7</v>
      </c>
      <c r="FE2192" s="8">
        <v>41542</v>
      </c>
      <c r="FF2192">
        <v>1.2599999999999999E-7</v>
      </c>
      <c r="FG2192" s="8">
        <v>41534</v>
      </c>
      <c r="FH2192">
        <v>4.3599999999999999E-7</v>
      </c>
      <c r="FI2192" s="8">
        <v>41534</v>
      </c>
      <c r="FJ2192">
        <v>7.8899999999999998E-7</v>
      </c>
      <c r="FO2192" s="8">
        <v>41534</v>
      </c>
      <c r="FP2192">
        <v>1.142E-6</v>
      </c>
      <c r="FQ2192" s="8">
        <v>41534</v>
      </c>
      <c r="FR2192">
        <v>6.0900000000000001E-7</v>
      </c>
      <c r="FS2192" s="8">
        <v>41534</v>
      </c>
      <c r="FT2192">
        <v>1.74E-7</v>
      </c>
      <c r="FU2192" s="8">
        <v>41534</v>
      </c>
      <c r="FV2192">
        <v>7.1699999999999997E-7</v>
      </c>
      <c r="FY2192" s="8">
        <v>41534</v>
      </c>
      <c r="FZ2192">
        <v>1.6405999999999998E-5</v>
      </c>
      <c r="GC2192" s="8">
        <v>41534</v>
      </c>
      <c r="GD2192">
        <v>4.6999999999999997E-8</v>
      </c>
    </row>
    <row r="2193" spans="1:186" x14ac:dyDescent="0.25">
      <c r="A2193" s="8">
        <v>41535</v>
      </c>
      <c r="B2193">
        <v>1.894E-6</v>
      </c>
      <c r="C2193" s="8">
        <v>41535</v>
      </c>
      <c r="D2193">
        <v>1.0759999999999999E-6</v>
      </c>
      <c r="I2193" s="8">
        <v>41535</v>
      </c>
      <c r="J2193">
        <v>0</v>
      </c>
      <c r="K2193" s="8">
        <v>41535</v>
      </c>
      <c r="L2193">
        <v>2.5567000000000001E-5</v>
      </c>
      <c r="M2193" s="8">
        <v>41535</v>
      </c>
      <c r="N2193">
        <v>1.302E-6</v>
      </c>
      <c r="O2193" s="8">
        <v>41535</v>
      </c>
      <c r="P2193">
        <v>1.9874999999999999E-5</v>
      </c>
      <c r="Q2193" s="8">
        <v>41535</v>
      </c>
      <c r="R2193">
        <v>4.0349000000000003E-5</v>
      </c>
      <c r="S2193" s="8">
        <v>41535</v>
      </c>
      <c r="T2193">
        <v>2.2600000000000001E-7</v>
      </c>
      <c r="AE2193" s="8">
        <v>41535</v>
      </c>
      <c r="AF2193">
        <v>1.7700000000000001E-7</v>
      </c>
      <c r="AG2193" s="8">
        <v>41543</v>
      </c>
      <c r="AH2193">
        <v>7.8100000000000002E-7</v>
      </c>
      <c r="BA2193" s="8">
        <v>41535</v>
      </c>
      <c r="BB2193">
        <v>1.05E-7</v>
      </c>
      <c r="BE2193" s="8">
        <v>41535</v>
      </c>
      <c r="BF2193">
        <v>6.0399999999999996E-7</v>
      </c>
      <c r="BS2193" s="8">
        <v>41535</v>
      </c>
      <c r="BT2193">
        <v>1.7382999999999999E-5</v>
      </c>
      <c r="BW2193" s="8">
        <v>41535</v>
      </c>
      <c r="BX2193">
        <v>2.2479999999999999E-6</v>
      </c>
      <c r="BY2193" s="8">
        <v>41535</v>
      </c>
      <c r="BZ2193">
        <v>8.4994999999999995E-5</v>
      </c>
      <c r="CA2193" s="8">
        <v>41535</v>
      </c>
      <c r="CB2193">
        <v>2.6E-7</v>
      </c>
      <c r="CC2193" s="8">
        <v>41535</v>
      </c>
      <c r="CD2193">
        <v>1.54E-7</v>
      </c>
      <c r="CE2193" s="8">
        <v>41535</v>
      </c>
      <c r="CF2193">
        <v>7.9531299999999997E-4</v>
      </c>
      <c r="CG2193" s="8">
        <v>41535</v>
      </c>
      <c r="CH2193">
        <v>2.1199999999999999E-7</v>
      </c>
      <c r="CI2193" s="8">
        <v>41535</v>
      </c>
      <c r="CJ2193">
        <v>5.0900000000000002E-7</v>
      </c>
      <c r="CK2193" s="8">
        <v>41535</v>
      </c>
      <c r="CL2193">
        <v>3.5999999999999998E-8</v>
      </c>
      <c r="CM2193" s="8">
        <v>41535</v>
      </c>
      <c r="CN2193">
        <v>0</v>
      </c>
      <c r="CS2193" s="8">
        <v>41535</v>
      </c>
      <c r="CT2193">
        <v>3.5400000000000002E-7</v>
      </c>
      <c r="CU2193" s="8">
        <v>41535</v>
      </c>
      <c r="CV2193">
        <v>8.6899999999999996E-7</v>
      </c>
      <c r="CW2193" s="8">
        <v>41535</v>
      </c>
      <c r="CX2193">
        <v>4.3100000000000002E-6</v>
      </c>
      <c r="CY2193" s="8">
        <v>41535</v>
      </c>
      <c r="CZ2193">
        <v>8.0000000000000005E-9</v>
      </c>
      <c r="DE2193" s="8">
        <v>41535</v>
      </c>
      <c r="DF2193">
        <v>5.7003000000000003E-5</v>
      </c>
      <c r="DG2193" s="8">
        <v>41535</v>
      </c>
      <c r="DH2193">
        <v>1.0000000000000001E-9</v>
      </c>
      <c r="DM2193" s="8">
        <v>41535</v>
      </c>
      <c r="DN2193">
        <v>1.5489200000000001E-4</v>
      </c>
      <c r="DO2193" s="8">
        <v>41535</v>
      </c>
      <c r="DP2193">
        <v>2.3300000000000001E-7</v>
      </c>
      <c r="DS2193" s="8">
        <v>41535</v>
      </c>
      <c r="DT2193">
        <v>1.2566199999999999E-4</v>
      </c>
      <c r="DU2193" s="8">
        <v>41535</v>
      </c>
      <c r="DV2193">
        <v>4.8E-8</v>
      </c>
      <c r="EA2193" s="8">
        <v>41535</v>
      </c>
      <c r="EB2193">
        <v>2.7399999999999999E-7</v>
      </c>
      <c r="EI2193" s="8">
        <v>41535</v>
      </c>
      <c r="EJ2193">
        <v>8.1650000000000006E-6</v>
      </c>
      <c r="EM2193" s="8">
        <v>41535</v>
      </c>
      <c r="EN2193">
        <v>2.5699999999999999E-7</v>
      </c>
      <c r="EO2193" s="8">
        <v>41543</v>
      </c>
      <c r="EP2193">
        <v>9.2099999999999995E-7</v>
      </c>
      <c r="ES2193" s="8">
        <v>41535</v>
      </c>
      <c r="ET2193">
        <v>1.0135E-5</v>
      </c>
      <c r="EY2193" s="8">
        <v>41543</v>
      </c>
      <c r="EZ2193">
        <v>3.1699999999999999E-7</v>
      </c>
      <c r="FE2193" s="8">
        <v>41543</v>
      </c>
      <c r="FF2193">
        <v>1.24E-7</v>
      </c>
      <c r="FG2193" s="8">
        <v>41535</v>
      </c>
      <c r="FH2193">
        <v>4.3599999999999999E-7</v>
      </c>
      <c r="FI2193" s="8">
        <v>41535</v>
      </c>
      <c r="FJ2193">
        <v>7.4600000000000004E-7</v>
      </c>
      <c r="FO2193" s="8">
        <v>41535</v>
      </c>
      <c r="FP2193">
        <v>1.285E-6</v>
      </c>
      <c r="FQ2193" s="8">
        <v>41535</v>
      </c>
      <c r="FR2193">
        <v>5.9599999999999999E-7</v>
      </c>
      <c r="FS2193" s="8">
        <v>41535</v>
      </c>
      <c r="FT2193">
        <v>1.66E-7</v>
      </c>
      <c r="FU2193" s="8">
        <v>41535</v>
      </c>
      <c r="FV2193">
        <v>7.0800000000000004E-7</v>
      </c>
      <c r="FY2193" s="8">
        <v>41535</v>
      </c>
      <c r="FZ2193">
        <v>1.5877999999999999E-5</v>
      </c>
      <c r="GC2193" s="8">
        <v>41535</v>
      </c>
      <c r="GD2193">
        <v>4.9000000000000002E-8</v>
      </c>
    </row>
    <row r="2194" spans="1:186" x14ac:dyDescent="0.25">
      <c r="A2194" s="8">
        <v>41536</v>
      </c>
      <c r="B2194">
        <v>1.844E-6</v>
      </c>
      <c r="C2194" s="8">
        <v>41536</v>
      </c>
      <c r="D2194">
        <v>1.1260000000000001E-6</v>
      </c>
      <c r="I2194" s="8">
        <v>41536</v>
      </c>
      <c r="J2194">
        <v>0</v>
      </c>
      <c r="K2194" s="8">
        <v>41536</v>
      </c>
      <c r="L2194">
        <v>2.7756E-5</v>
      </c>
      <c r="M2194" s="8">
        <v>41536</v>
      </c>
      <c r="N2194">
        <v>1.297E-6</v>
      </c>
      <c r="O2194" s="8">
        <v>41536</v>
      </c>
      <c r="P2194">
        <v>2.0013999999999998E-5</v>
      </c>
      <c r="Q2194" s="8">
        <v>41536</v>
      </c>
      <c r="R2194">
        <v>4.2713000000000003E-5</v>
      </c>
      <c r="S2194" s="8">
        <v>41536</v>
      </c>
      <c r="T2194">
        <v>2.22E-7</v>
      </c>
      <c r="AE2194" s="8">
        <v>41536</v>
      </c>
      <c r="AF2194">
        <v>1.74E-7</v>
      </c>
      <c r="AG2194" s="8">
        <v>41544</v>
      </c>
      <c r="AH2194">
        <v>8.2999999999999999E-7</v>
      </c>
      <c r="BA2194" s="8">
        <v>41536</v>
      </c>
      <c r="BB2194">
        <v>1.03E-7</v>
      </c>
      <c r="BE2194" s="8">
        <v>41536</v>
      </c>
      <c r="BF2194">
        <v>6.7299999999999995E-7</v>
      </c>
      <c r="BS2194" s="8">
        <v>41536</v>
      </c>
      <c r="BT2194">
        <v>2.0489999999999999E-5</v>
      </c>
      <c r="BW2194" s="8">
        <v>41536</v>
      </c>
      <c r="BX2194">
        <v>2.2359999999999999E-6</v>
      </c>
      <c r="BY2194" s="8">
        <v>41536</v>
      </c>
      <c r="BZ2194">
        <v>8.5846000000000004E-5</v>
      </c>
      <c r="CA2194" s="8">
        <v>41536</v>
      </c>
      <c r="CB2194">
        <v>2.48E-7</v>
      </c>
      <c r="CC2194" s="8">
        <v>41536</v>
      </c>
      <c r="CD2194">
        <v>1.5200000000000001E-7</v>
      </c>
      <c r="CE2194" s="8">
        <v>41536</v>
      </c>
      <c r="CF2194">
        <v>8.61847E-4</v>
      </c>
      <c r="CG2194" s="8">
        <v>41536</v>
      </c>
      <c r="CH2194">
        <v>2.1899999999999999E-7</v>
      </c>
      <c r="CI2194" s="8">
        <v>41536</v>
      </c>
      <c r="CJ2194">
        <v>4.9900000000000001E-7</v>
      </c>
      <c r="CK2194" s="8">
        <v>41536</v>
      </c>
      <c r="CL2194">
        <v>3.5000000000000002E-8</v>
      </c>
      <c r="CM2194" s="8">
        <v>41536</v>
      </c>
      <c r="CN2194">
        <v>0</v>
      </c>
      <c r="CS2194" s="8">
        <v>41536</v>
      </c>
      <c r="CT2194">
        <v>3.65E-7</v>
      </c>
      <c r="CU2194" s="8">
        <v>41536</v>
      </c>
      <c r="CV2194">
        <v>8.8599999999999997E-7</v>
      </c>
      <c r="CW2194" s="8">
        <v>41536</v>
      </c>
      <c r="CX2194">
        <v>4.1010000000000002E-6</v>
      </c>
      <c r="CY2194" s="8">
        <v>41536</v>
      </c>
      <c r="CZ2194">
        <v>8.9999999999999995E-9</v>
      </c>
      <c r="DE2194" s="8">
        <v>41536</v>
      </c>
      <c r="DF2194">
        <v>7.0968000000000002E-5</v>
      </c>
      <c r="DG2194" s="8">
        <v>41536</v>
      </c>
      <c r="DH2194">
        <v>1.0000000000000001E-9</v>
      </c>
      <c r="DM2194" s="8">
        <v>41536</v>
      </c>
      <c r="DN2194">
        <v>1.6956799999999999E-4</v>
      </c>
      <c r="DO2194" s="8">
        <v>41536</v>
      </c>
      <c r="DP2194">
        <v>2.2600000000000001E-7</v>
      </c>
      <c r="DS2194" s="8">
        <v>41536</v>
      </c>
      <c r="DT2194">
        <v>1.2642799999999999E-4</v>
      </c>
      <c r="DU2194" s="8">
        <v>41536</v>
      </c>
      <c r="DV2194">
        <v>4.8E-8</v>
      </c>
      <c r="EA2194" s="8">
        <v>41536</v>
      </c>
      <c r="EB2194">
        <v>2.5600000000000002E-7</v>
      </c>
      <c r="EI2194" s="8">
        <v>41536</v>
      </c>
      <c r="EJ2194">
        <v>8.3580000000000003E-6</v>
      </c>
      <c r="EM2194" s="8">
        <v>41536</v>
      </c>
      <c r="EN2194">
        <v>2.48E-7</v>
      </c>
      <c r="EO2194" s="8">
        <v>41544</v>
      </c>
      <c r="EP2194">
        <v>8.9700000000000005E-7</v>
      </c>
      <c r="ES2194" s="8">
        <v>41536</v>
      </c>
      <c r="ET2194">
        <v>1.0535E-5</v>
      </c>
      <c r="EY2194" s="8">
        <v>41544</v>
      </c>
      <c r="EZ2194">
        <v>3.1E-7</v>
      </c>
      <c r="FE2194" s="8">
        <v>41544</v>
      </c>
      <c r="FF2194">
        <v>1.2100000000000001E-7</v>
      </c>
      <c r="FG2194" s="8">
        <v>41536</v>
      </c>
      <c r="FH2194">
        <v>4.2399999999999999E-7</v>
      </c>
      <c r="FI2194" s="8">
        <v>41536</v>
      </c>
      <c r="FJ2194">
        <v>7.5199999999999996E-7</v>
      </c>
      <c r="FO2194" s="8">
        <v>41536</v>
      </c>
      <c r="FP2194">
        <v>1.714E-6</v>
      </c>
      <c r="FQ2194" s="8">
        <v>41536</v>
      </c>
      <c r="FR2194">
        <v>5.6100000000000001E-7</v>
      </c>
      <c r="FS2194" s="8">
        <v>41536</v>
      </c>
      <c r="FT2194">
        <v>1.5699999999999999E-7</v>
      </c>
      <c r="FU2194" s="8">
        <v>41536</v>
      </c>
      <c r="FV2194">
        <v>7.23E-7</v>
      </c>
      <c r="FY2194" s="8">
        <v>41536</v>
      </c>
      <c r="FZ2194">
        <v>1.5413E-5</v>
      </c>
      <c r="GC2194" s="8">
        <v>41536</v>
      </c>
      <c r="GD2194">
        <v>4.9000000000000002E-8</v>
      </c>
    </row>
    <row r="2195" spans="1:186" x14ac:dyDescent="0.25">
      <c r="A2195" s="8">
        <v>41537</v>
      </c>
      <c r="B2195">
        <v>1.905E-6</v>
      </c>
      <c r="C2195" s="8">
        <v>41537</v>
      </c>
      <c r="D2195">
        <v>1.1230000000000001E-6</v>
      </c>
      <c r="I2195" s="8">
        <v>41537</v>
      </c>
      <c r="J2195">
        <v>0</v>
      </c>
      <c r="K2195" s="8">
        <v>41537</v>
      </c>
      <c r="L2195">
        <v>2.7265000000000001E-5</v>
      </c>
      <c r="M2195" s="8">
        <v>41537</v>
      </c>
      <c r="N2195">
        <v>1.3540000000000001E-6</v>
      </c>
      <c r="O2195" s="8">
        <v>41537</v>
      </c>
      <c r="P2195">
        <v>2.0203E-5</v>
      </c>
      <c r="Q2195" s="8">
        <v>41537</v>
      </c>
      <c r="R2195">
        <v>4.5408000000000003E-5</v>
      </c>
      <c r="S2195" s="8">
        <v>41537</v>
      </c>
      <c r="T2195">
        <v>2.16E-7</v>
      </c>
      <c r="AE2195" s="8">
        <v>41537</v>
      </c>
      <c r="AF2195">
        <v>1.9399999999999999E-7</v>
      </c>
      <c r="AG2195" s="8">
        <v>41547</v>
      </c>
      <c r="AH2195">
        <v>7.8899999999999998E-7</v>
      </c>
      <c r="BA2195" s="8">
        <v>41537</v>
      </c>
      <c r="BB2195">
        <v>1.1000000000000001E-7</v>
      </c>
      <c r="BE2195" s="8">
        <v>41537</v>
      </c>
      <c r="BF2195">
        <v>8.6099999999999999E-7</v>
      </c>
      <c r="BS2195" s="8">
        <v>41537</v>
      </c>
      <c r="BT2195">
        <v>2.0735999999999999E-5</v>
      </c>
      <c r="BW2195" s="8">
        <v>41537</v>
      </c>
      <c r="BX2195">
        <v>2.3010000000000001E-6</v>
      </c>
      <c r="BY2195" s="8">
        <v>41537</v>
      </c>
      <c r="BZ2195">
        <v>8.1283000000000001E-5</v>
      </c>
      <c r="CA2195" s="8">
        <v>41537</v>
      </c>
      <c r="CB2195">
        <v>2.9400000000000001E-7</v>
      </c>
      <c r="CC2195" s="8">
        <v>41537</v>
      </c>
      <c r="CD2195">
        <v>1.6899999999999999E-7</v>
      </c>
      <c r="CE2195" s="8">
        <v>41537</v>
      </c>
      <c r="CF2195">
        <v>8.6590799999999998E-4</v>
      </c>
      <c r="CG2195" s="8">
        <v>41537</v>
      </c>
      <c r="CH2195">
        <v>2.6399999999999998E-7</v>
      </c>
      <c r="CI2195" s="8">
        <v>41537</v>
      </c>
      <c r="CJ2195">
        <v>5.1500000000000005E-7</v>
      </c>
      <c r="CK2195" s="8">
        <v>41537</v>
      </c>
      <c r="CL2195">
        <v>3.4E-8</v>
      </c>
      <c r="CM2195" s="8">
        <v>41537</v>
      </c>
      <c r="CN2195">
        <v>0</v>
      </c>
      <c r="CS2195" s="8">
        <v>41537</v>
      </c>
      <c r="CT2195">
        <v>3.6199999999999999E-7</v>
      </c>
      <c r="CU2195" s="8">
        <v>41537</v>
      </c>
      <c r="CV2195">
        <v>1.0559999999999999E-6</v>
      </c>
      <c r="CW2195" s="8">
        <v>41537</v>
      </c>
      <c r="CX2195">
        <v>4.7249999999999997E-6</v>
      </c>
      <c r="CY2195" s="8">
        <v>41537</v>
      </c>
      <c r="CZ2195">
        <v>1.0999999999999999E-8</v>
      </c>
      <c r="DE2195" s="8">
        <v>41537</v>
      </c>
      <c r="DF2195">
        <v>6.8460999999999994E-5</v>
      </c>
      <c r="DG2195" s="8">
        <v>41537</v>
      </c>
      <c r="DH2195">
        <v>1.0000000000000001E-9</v>
      </c>
      <c r="DM2195" s="8">
        <v>41537</v>
      </c>
      <c r="DN2195">
        <v>1.8093499999999999E-4</v>
      </c>
      <c r="DO2195" s="8">
        <v>41537</v>
      </c>
      <c r="DP2195">
        <v>2.6899999999999999E-7</v>
      </c>
      <c r="DS2195" s="8">
        <v>41537</v>
      </c>
      <c r="DT2195">
        <v>1.20599E-4</v>
      </c>
      <c r="DU2195" s="8">
        <v>41537</v>
      </c>
      <c r="DV2195">
        <v>4.6999999999999997E-8</v>
      </c>
      <c r="EA2195" s="8">
        <v>41537</v>
      </c>
      <c r="EB2195">
        <v>2.6399999999999998E-7</v>
      </c>
      <c r="EI2195" s="8">
        <v>41537</v>
      </c>
      <c r="EJ2195">
        <v>8.3159999999999997E-6</v>
      </c>
      <c r="EM2195" s="8">
        <v>41537</v>
      </c>
      <c r="EN2195">
        <v>3.1199999999999999E-7</v>
      </c>
      <c r="EO2195" s="8">
        <v>41547</v>
      </c>
      <c r="EP2195">
        <v>9.9199999999999999E-7</v>
      </c>
      <c r="ES2195" s="8">
        <v>41537</v>
      </c>
      <c r="ET2195">
        <v>9.9620000000000005E-6</v>
      </c>
      <c r="EY2195" s="8">
        <v>41547</v>
      </c>
      <c r="EZ2195">
        <v>3.4700000000000002E-7</v>
      </c>
      <c r="FE2195" s="8">
        <v>41547</v>
      </c>
      <c r="FF2195">
        <v>1.2200000000000001E-7</v>
      </c>
      <c r="FG2195" s="8">
        <v>41537</v>
      </c>
      <c r="FH2195">
        <v>4.75E-7</v>
      </c>
      <c r="FI2195" s="8">
        <v>41537</v>
      </c>
      <c r="FJ2195">
        <v>7.6000000000000003E-7</v>
      </c>
      <c r="FO2195" s="8">
        <v>41537</v>
      </c>
      <c r="FP2195">
        <v>1.748E-6</v>
      </c>
      <c r="FQ2195" s="8">
        <v>41537</v>
      </c>
      <c r="FR2195">
        <v>4.7800000000000002E-7</v>
      </c>
      <c r="FS2195" s="8">
        <v>41537</v>
      </c>
      <c r="FT2195">
        <v>1.3300000000000001E-7</v>
      </c>
      <c r="FU2195" s="8">
        <v>41537</v>
      </c>
      <c r="FV2195">
        <v>6.92E-7</v>
      </c>
      <c r="FY2195" s="8">
        <v>41537</v>
      </c>
      <c r="FZ2195">
        <v>1.6086000000000002E-5</v>
      </c>
      <c r="GC2195" s="8">
        <v>41537</v>
      </c>
      <c r="GD2195">
        <v>5.1E-8</v>
      </c>
    </row>
    <row r="2196" spans="1:186" x14ac:dyDescent="0.25">
      <c r="A2196" s="8">
        <v>41540</v>
      </c>
      <c r="B2196">
        <v>1.9649999999999998E-6</v>
      </c>
      <c r="C2196" s="8">
        <v>41540</v>
      </c>
      <c r="D2196">
        <v>1.178E-6</v>
      </c>
      <c r="I2196" s="8">
        <v>41540</v>
      </c>
      <c r="J2196">
        <v>0</v>
      </c>
      <c r="K2196" s="8">
        <v>41540</v>
      </c>
      <c r="L2196">
        <v>3.0460999999999999E-5</v>
      </c>
      <c r="M2196" s="8">
        <v>41540</v>
      </c>
      <c r="N2196">
        <v>1.356E-6</v>
      </c>
      <c r="O2196" s="8">
        <v>41540</v>
      </c>
      <c r="P2196">
        <v>2.1963999999999998E-5</v>
      </c>
      <c r="Q2196" s="8">
        <v>41540</v>
      </c>
      <c r="R2196">
        <v>4.8928000000000003E-5</v>
      </c>
      <c r="S2196" s="8">
        <v>41540</v>
      </c>
      <c r="T2196">
        <v>2.3200000000000001E-7</v>
      </c>
      <c r="AE2196" s="8">
        <v>41540</v>
      </c>
      <c r="AF2196">
        <v>1.9600000000000001E-7</v>
      </c>
      <c r="AG2196" s="8">
        <v>41548</v>
      </c>
      <c r="AH2196">
        <v>7.3600000000000003E-7</v>
      </c>
      <c r="BA2196" s="8">
        <v>41540</v>
      </c>
      <c r="BB2196">
        <v>1.14E-7</v>
      </c>
      <c r="BE2196" s="8">
        <v>41540</v>
      </c>
      <c r="BF2196">
        <v>9.16E-7</v>
      </c>
      <c r="BS2196" s="8">
        <v>41540</v>
      </c>
      <c r="BT2196">
        <v>1.9887000000000001E-5</v>
      </c>
      <c r="BW2196" s="8">
        <v>41540</v>
      </c>
      <c r="BX2196">
        <v>2.57E-6</v>
      </c>
      <c r="BY2196" s="8">
        <v>41540</v>
      </c>
      <c r="BZ2196">
        <v>9.7091999999999998E-5</v>
      </c>
      <c r="CA2196" s="8">
        <v>41540</v>
      </c>
      <c r="CB2196">
        <v>3.3599999999999999E-7</v>
      </c>
      <c r="CC2196" s="8">
        <v>41540</v>
      </c>
      <c r="CD2196">
        <v>2.0100000000000001E-7</v>
      </c>
      <c r="CE2196" s="8">
        <v>41540</v>
      </c>
      <c r="CF2196">
        <v>8.6570199999999999E-4</v>
      </c>
      <c r="CG2196" s="8">
        <v>41540</v>
      </c>
      <c r="CH2196">
        <v>2.65E-7</v>
      </c>
      <c r="CI2196" s="8">
        <v>41540</v>
      </c>
      <c r="CJ2196">
        <v>5.2600000000000002E-7</v>
      </c>
      <c r="CK2196" s="8">
        <v>41540</v>
      </c>
      <c r="CL2196">
        <v>3.5999999999999998E-8</v>
      </c>
      <c r="CM2196" s="8">
        <v>41540</v>
      </c>
      <c r="CN2196">
        <v>0</v>
      </c>
      <c r="CS2196" s="8">
        <v>41540</v>
      </c>
      <c r="CT2196">
        <v>4.15E-7</v>
      </c>
      <c r="CU2196" s="8">
        <v>41540</v>
      </c>
      <c r="CV2196">
        <v>1.1000000000000001E-6</v>
      </c>
      <c r="CW2196" s="8">
        <v>41540</v>
      </c>
      <c r="CX2196">
        <v>5.0309999999999998E-6</v>
      </c>
      <c r="CY2196" s="8">
        <v>41540</v>
      </c>
      <c r="CZ2196">
        <v>1.0999999999999999E-8</v>
      </c>
      <c r="DE2196" s="8">
        <v>41540</v>
      </c>
      <c r="DF2196">
        <v>6.9470999999999999E-5</v>
      </c>
      <c r="DG2196" s="8">
        <v>41540</v>
      </c>
      <c r="DH2196">
        <v>1.0000000000000001E-9</v>
      </c>
      <c r="DM2196" s="8">
        <v>41540</v>
      </c>
      <c r="DN2196">
        <v>2.23589E-4</v>
      </c>
      <c r="DO2196" s="8">
        <v>41540</v>
      </c>
      <c r="DP2196">
        <v>2.67E-7</v>
      </c>
      <c r="DS2196" s="8">
        <v>41540</v>
      </c>
      <c r="DT2196">
        <v>1.32077E-4</v>
      </c>
      <c r="DU2196" s="8">
        <v>41540</v>
      </c>
      <c r="DV2196">
        <v>4.8E-8</v>
      </c>
      <c r="EA2196" s="8">
        <v>41540</v>
      </c>
      <c r="EB2196">
        <v>2.7099999999999998E-7</v>
      </c>
      <c r="EI2196" s="8">
        <v>41540</v>
      </c>
      <c r="EJ2196">
        <v>9.4669999999999993E-6</v>
      </c>
      <c r="EM2196" s="8">
        <v>41540</v>
      </c>
      <c r="EN2196">
        <v>3.1399999999999998E-7</v>
      </c>
      <c r="EO2196" s="8">
        <v>41548</v>
      </c>
      <c r="EP2196">
        <v>9.1999999999999998E-7</v>
      </c>
      <c r="ES2196" s="8">
        <v>41540</v>
      </c>
      <c r="ET2196">
        <v>1.1201E-5</v>
      </c>
      <c r="EY2196" s="8">
        <v>41548</v>
      </c>
      <c r="EZ2196">
        <v>3.3099999999999999E-7</v>
      </c>
      <c r="FE2196" s="8">
        <v>41548</v>
      </c>
      <c r="FF2196">
        <v>1.3899999999999999E-7</v>
      </c>
      <c r="FG2196" s="8">
        <v>41540</v>
      </c>
      <c r="FH2196">
        <v>4.9100000000000004E-7</v>
      </c>
      <c r="FI2196" s="8">
        <v>41540</v>
      </c>
      <c r="FJ2196">
        <v>7.8700000000000005E-7</v>
      </c>
      <c r="FO2196" s="8">
        <v>41540</v>
      </c>
      <c r="FP2196">
        <v>1.6080000000000001E-6</v>
      </c>
      <c r="FQ2196" s="8">
        <v>41540</v>
      </c>
      <c r="FR2196">
        <v>4.5999999999999999E-7</v>
      </c>
      <c r="FS2196" s="8">
        <v>41540</v>
      </c>
      <c r="FT2196">
        <v>1.3400000000000001E-7</v>
      </c>
      <c r="FU2196" s="8">
        <v>41540</v>
      </c>
      <c r="FV2196">
        <v>7.9100000000000003E-7</v>
      </c>
      <c r="FY2196" s="8">
        <v>41540</v>
      </c>
      <c r="FZ2196">
        <v>1.5085E-5</v>
      </c>
      <c r="GC2196" s="8">
        <v>41540</v>
      </c>
      <c r="GD2196">
        <v>5.1E-8</v>
      </c>
    </row>
    <row r="2197" spans="1:186" x14ac:dyDescent="0.25">
      <c r="A2197" s="8">
        <v>41541</v>
      </c>
      <c r="B2197">
        <v>1.9420000000000002E-6</v>
      </c>
      <c r="C2197" s="8">
        <v>41541</v>
      </c>
      <c r="D2197">
        <v>1.3969999999999999E-6</v>
      </c>
      <c r="I2197" s="8">
        <v>41541</v>
      </c>
      <c r="J2197">
        <v>0</v>
      </c>
      <c r="K2197" s="8">
        <v>41541</v>
      </c>
      <c r="L2197">
        <v>2.9791E-5</v>
      </c>
      <c r="M2197" s="8">
        <v>41541</v>
      </c>
      <c r="N2197">
        <v>2.0439999999999998E-6</v>
      </c>
      <c r="O2197" s="8">
        <v>41541</v>
      </c>
      <c r="P2197">
        <v>2.1814000000000002E-5</v>
      </c>
      <c r="Q2197" s="8">
        <v>41541</v>
      </c>
      <c r="R2197">
        <v>4.8528E-5</v>
      </c>
      <c r="S2197" s="8">
        <v>41541</v>
      </c>
      <c r="T2197">
        <v>2.2100000000000001E-7</v>
      </c>
      <c r="AE2197" s="8">
        <v>41541</v>
      </c>
      <c r="AF2197">
        <v>1.8699999999999999E-7</v>
      </c>
      <c r="AG2197" s="8">
        <v>41549</v>
      </c>
      <c r="AH2197">
        <v>7.7300000000000005E-7</v>
      </c>
      <c r="BA2197" s="8">
        <v>41541</v>
      </c>
      <c r="BB2197">
        <v>1.1999999999999999E-7</v>
      </c>
      <c r="BE2197" s="8">
        <v>41541</v>
      </c>
      <c r="BF2197">
        <v>9.2800000000000005E-7</v>
      </c>
      <c r="BS2197" s="8">
        <v>41541</v>
      </c>
      <c r="BT2197">
        <v>1.8790000000000001E-5</v>
      </c>
      <c r="BW2197" s="8">
        <v>41541</v>
      </c>
      <c r="BX2197">
        <v>2.5000000000000002E-6</v>
      </c>
      <c r="BY2197" s="8">
        <v>41541</v>
      </c>
      <c r="BZ2197">
        <v>1.0366600000000001E-4</v>
      </c>
      <c r="CA2197" s="8">
        <v>41541</v>
      </c>
      <c r="CB2197">
        <v>3.2599999999999998E-7</v>
      </c>
      <c r="CC2197" s="8">
        <v>41541</v>
      </c>
      <c r="CD2197">
        <v>1.9500000000000001E-7</v>
      </c>
      <c r="CE2197" s="8">
        <v>41541</v>
      </c>
      <c r="CF2197">
        <v>8.5286599999999998E-4</v>
      </c>
      <c r="CG2197" s="8">
        <v>41541</v>
      </c>
      <c r="CH2197">
        <v>2.6899999999999999E-7</v>
      </c>
      <c r="CI2197" s="8">
        <v>41541</v>
      </c>
      <c r="CJ2197">
        <v>5.0800000000000005E-7</v>
      </c>
      <c r="CK2197" s="8">
        <v>41541</v>
      </c>
      <c r="CL2197">
        <v>3.5999999999999998E-8</v>
      </c>
      <c r="CM2197" s="8">
        <v>41541</v>
      </c>
      <c r="CN2197">
        <v>0</v>
      </c>
      <c r="CS2197" s="8">
        <v>41541</v>
      </c>
      <c r="CT2197">
        <v>4.3799999999999998E-7</v>
      </c>
      <c r="CU2197" s="8">
        <v>41541</v>
      </c>
      <c r="CV2197">
        <v>1.0559999999999999E-6</v>
      </c>
      <c r="CW2197" s="8">
        <v>41541</v>
      </c>
      <c r="CX2197">
        <v>4.7659999999999998E-6</v>
      </c>
      <c r="CY2197" s="8">
        <v>41541</v>
      </c>
      <c r="CZ2197">
        <v>1E-8</v>
      </c>
      <c r="DE2197" s="8">
        <v>41541</v>
      </c>
      <c r="DF2197">
        <v>7.025E-5</v>
      </c>
      <c r="DG2197" s="8">
        <v>41541</v>
      </c>
      <c r="DH2197">
        <v>1.0000000000000001E-9</v>
      </c>
      <c r="DM2197" s="8">
        <v>41541</v>
      </c>
      <c r="DN2197">
        <v>2.19676E-4</v>
      </c>
      <c r="DO2197" s="8">
        <v>41541</v>
      </c>
      <c r="DP2197">
        <v>2.7300000000000002E-7</v>
      </c>
      <c r="DS2197" s="8">
        <v>41541</v>
      </c>
      <c r="DT2197">
        <v>1.27212E-4</v>
      </c>
      <c r="DU2197" s="8">
        <v>41541</v>
      </c>
      <c r="DV2197">
        <v>4.6000000000000002E-8</v>
      </c>
      <c r="EA2197" s="8">
        <v>41541</v>
      </c>
      <c r="EB2197">
        <v>2.5899999999999998E-7</v>
      </c>
      <c r="EI2197" s="8">
        <v>41541</v>
      </c>
      <c r="EJ2197">
        <v>9.5340000000000005E-6</v>
      </c>
      <c r="EM2197" s="8">
        <v>41541</v>
      </c>
      <c r="EN2197">
        <v>2.9999999999999999E-7</v>
      </c>
      <c r="EO2197" s="8">
        <v>41549</v>
      </c>
      <c r="EP2197">
        <v>9.7100000000000011E-7</v>
      </c>
      <c r="ES2197" s="8">
        <v>41541</v>
      </c>
      <c r="ET2197">
        <v>1.0567000000000001E-5</v>
      </c>
      <c r="EY2197" s="8">
        <v>41549</v>
      </c>
      <c r="EZ2197">
        <v>3.4799999999999999E-7</v>
      </c>
      <c r="FE2197" s="8">
        <v>41549</v>
      </c>
      <c r="FF2197">
        <v>1.43E-7</v>
      </c>
      <c r="FG2197" s="8">
        <v>41541</v>
      </c>
      <c r="FH2197">
        <v>5.0999999999999999E-7</v>
      </c>
      <c r="FI2197" s="8">
        <v>41541</v>
      </c>
      <c r="FJ2197">
        <v>7.92E-7</v>
      </c>
      <c r="FO2197" s="8">
        <v>41541</v>
      </c>
      <c r="FP2197">
        <v>1.539E-6</v>
      </c>
      <c r="FQ2197" s="8">
        <v>41541</v>
      </c>
      <c r="FR2197">
        <v>4.4999999999999998E-7</v>
      </c>
      <c r="FS2197" s="8">
        <v>41541</v>
      </c>
      <c r="FT2197">
        <v>1.31E-7</v>
      </c>
      <c r="FU2197" s="8">
        <v>41541</v>
      </c>
      <c r="FV2197">
        <v>8.8800000000000001E-7</v>
      </c>
      <c r="FY2197" s="8">
        <v>41541</v>
      </c>
      <c r="FZ2197">
        <v>1.6469000000000001E-5</v>
      </c>
      <c r="GC2197" s="8">
        <v>41541</v>
      </c>
      <c r="GD2197">
        <v>5.4E-8</v>
      </c>
    </row>
    <row r="2198" spans="1:186" x14ac:dyDescent="0.25">
      <c r="A2198" s="8">
        <v>41542</v>
      </c>
      <c r="B2198">
        <v>1.9769999999999999E-6</v>
      </c>
      <c r="C2198" s="8">
        <v>41542</v>
      </c>
      <c r="D2198">
        <v>1.652E-6</v>
      </c>
      <c r="I2198" s="8">
        <v>41542</v>
      </c>
      <c r="J2198">
        <v>0</v>
      </c>
      <c r="K2198" s="8">
        <v>41542</v>
      </c>
      <c r="L2198">
        <v>2.8164E-5</v>
      </c>
      <c r="M2198" s="8">
        <v>41542</v>
      </c>
      <c r="N2198">
        <v>1.9099999999999999E-6</v>
      </c>
      <c r="O2198" s="8">
        <v>41542</v>
      </c>
      <c r="P2198">
        <v>2.4006999999999999E-5</v>
      </c>
      <c r="Q2198" s="8">
        <v>41542</v>
      </c>
      <c r="R2198">
        <v>4.6267000000000003E-5</v>
      </c>
      <c r="S2198" s="8">
        <v>41542</v>
      </c>
      <c r="T2198">
        <v>2.23E-7</v>
      </c>
      <c r="AE2198" s="8">
        <v>41542</v>
      </c>
      <c r="AF2198">
        <v>1.92E-7</v>
      </c>
      <c r="AG2198" s="8">
        <v>41550</v>
      </c>
      <c r="AH2198">
        <v>7.92E-7</v>
      </c>
      <c r="BA2198" s="8">
        <v>41542</v>
      </c>
      <c r="BB2198">
        <v>1.2200000000000001E-7</v>
      </c>
      <c r="BE2198" s="8">
        <v>41542</v>
      </c>
      <c r="BF2198">
        <v>9.2200000000000002E-7</v>
      </c>
      <c r="BS2198" s="8">
        <v>41542</v>
      </c>
      <c r="BT2198">
        <v>1.9666000000000001E-5</v>
      </c>
      <c r="BW2198" s="8">
        <v>41542</v>
      </c>
      <c r="BX2198">
        <v>2.694E-6</v>
      </c>
      <c r="BY2198" s="8">
        <v>41542</v>
      </c>
      <c r="BZ2198">
        <v>1.03026E-4</v>
      </c>
      <c r="CA2198" s="8">
        <v>41542</v>
      </c>
      <c r="CB2198">
        <v>3.39E-7</v>
      </c>
      <c r="CC2198" s="8">
        <v>41542</v>
      </c>
      <c r="CD2198">
        <v>1.92E-7</v>
      </c>
      <c r="CE2198" s="8">
        <v>41542</v>
      </c>
      <c r="CF2198">
        <v>8.1835399999999998E-4</v>
      </c>
      <c r="CG2198" s="8">
        <v>41542</v>
      </c>
      <c r="CH2198">
        <v>2.7399999999999999E-7</v>
      </c>
      <c r="CI2198" s="8">
        <v>41542</v>
      </c>
      <c r="CJ2198">
        <v>4.9800000000000004E-7</v>
      </c>
      <c r="CK2198" s="8">
        <v>41542</v>
      </c>
      <c r="CL2198">
        <v>3.5000000000000002E-8</v>
      </c>
      <c r="CM2198" s="8">
        <v>41542</v>
      </c>
      <c r="CN2198">
        <v>0</v>
      </c>
      <c r="CS2198" s="8">
        <v>41542</v>
      </c>
      <c r="CT2198">
        <v>4.3300000000000003E-7</v>
      </c>
      <c r="CU2198" s="8">
        <v>41542</v>
      </c>
      <c r="CV2198">
        <v>1.071E-6</v>
      </c>
      <c r="CW2198" s="8">
        <v>41542</v>
      </c>
      <c r="CX2198">
        <v>5.0209999999999999E-6</v>
      </c>
      <c r="CY2198" s="8">
        <v>41542</v>
      </c>
      <c r="CZ2198">
        <v>1E-8</v>
      </c>
      <c r="DE2198" s="8">
        <v>41542</v>
      </c>
      <c r="DF2198">
        <v>6.5103000000000003E-5</v>
      </c>
      <c r="DG2198" s="8">
        <v>41542</v>
      </c>
      <c r="DH2198">
        <v>1.0000000000000001E-9</v>
      </c>
      <c r="DM2198" s="8">
        <v>41542</v>
      </c>
      <c r="DN2198">
        <v>2.18068E-4</v>
      </c>
      <c r="DO2198" s="8">
        <v>41542</v>
      </c>
      <c r="DP2198">
        <v>2.65E-7</v>
      </c>
      <c r="DS2198" s="8">
        <v>41542</v>
      </c>
      <c r="DT2198">
        <v>1.2196099999999999E-4</v>
      </c>
      <c r="DU2198" s="8">
        <v>41542</v>
      </c>
      <c r="DV2198">
        <v>4.8E-8</v>
      </c>
      <c r="EA2198" s="8">
        <v>41542</v>
      </c>
      <c r="EB2198">
        <v>2.4400000000000001E-7</v>
      </c>
      <c r="EI2198" s="8">
        <v>41542</v>
      </c>
      <c r="EJ2198">
        <v>9.0469999999999999E-6</v>
      </c>
      <c r="EM2198" s="8">
        <v>41542</v>
      </c>
      <c r="EN2198">
        <v>2.9400000000000001E-7</v>
      </c>
      <c r="EO2198" s="8">
        <v>41550</v>
      </c>
      <c r="EP2198">
        <v>1.026E-6</v>
      </c>
      <c r="ES2198" s="8">
        <v>41542</v>
      </c>
      <c r="ET2198">
        <v>9.0629999999999995E-6</v>
      </c>
      <c r="EY2198" s="8">
        <v>41550</v>
      </c>
      <c r="EZ2198">
        <v>3.8200000000000001E-7</v>
      </c>
      <c r="FE2198" s="8">
        <v>41550</v>
      </c>
      <c r="FF2198">
        <v>1.6400000000000001E-7</v>
      </c>
      <c r="FG2198" s="8">
        <v>41542</v>
      </c>
      <c r="FH2198">
        <v>5.37E-7</v>
      </c>
      <c r="FI2198" s="8">
        <v>41542</v>
      </c>
      <c r="FJ2198">
        <v>8.09E-7</v>
      </c>
      <c r="FO2198" s="8">
        <v>41542</v>
      </c>
      <c r="FP2198">
        <v>1.578E-6</v>
      </c>
      <c r="FQ2198" s="8">
        <v>41542</v>
      </c>
      <c r="FR2198">
        <v>4.8500000000000002E-7</v>
      </c>
      <c r="FS2198" s="8">
        <v>41542</v>
      </c>
      <c r="FT2198">
        <v>1.3400000000000001E-7</v>
      </c>
      <c r="FU2198" s="8">
        <v>41542</v>
      </c>
      <c r="FV2198">
        <v>9.1699999999999997E-7</v>
      </c>
      <c r="FY2198" s="8">
        <v>41542</v>
      </c>
      <c r="FZ2198">
        <v>1.7353000000000001E-5</v>
      </c>
      <c r="GC2198" s="8">
        <v>41542</v>
      </c>
      <c r="GD2198">
        <v>6.4000000000000004E-8</v>
      </c>
    </row>
    <row r="2199" spans="1:186" x14ac:dyDescent="0.25">
      <c r="A2199" s="8">
        <v>41543</v>
      </c>
      <c r="B2199">
        <v>1.9240000000000001E-6</v>
      </c>
      <c r="C2199" s="8">
        <v>41543</v>
      </c>
      <c r="D2199">
        <v>1.6440000000000001E-6</v>
      </c>
      <c r="I2199" s="8">
        <v>41543</v>
      </c>
      <c r="J2199">
        <v>0</v>
      </c>
      <c r="K2199" s="8">
        <v>41543</v>
      </c>
      <c r="L2199">
        <v>2.8218999999999999E-5</v>
      </c>
      <c r="M2199" s="8">
        <v>41543</v>
      </c>
      <c r="N2199">
        <v>1.939E-6</v>
      </c>
      <c r="O2199" s="8">
        <v>41543</v>
      </c>
      <c r="P2199">
        <v>2.3691999999999999E-5</v>
      </c>
      <c r="Q2199" s="8">
        <v>41543</v>
      </c>
      <c r="R2199">
        <v>4.4323000000000002E-5</v>
      </c>
      <c r="S2199" s="8">
        <v>41543</v>
      </c>
      <c r="T2199">
        <v>2.1299999999999999E-7</v>
      </c>
      <c r="AE2199" s="8">
        <v>41543</v>
      </c>
      <c r="AF2199">
        <v>1.8400000000000001E-7</v>
      </c>
      <c r="AG2199" s="8">
        <v>41551</v>
      </c>
      <c r="AH2199">
        <v>7.9800000000000003E-7</v>
      </c>
      <c r="BA2199" s="8">
        <v>41543</v>
      </c>
      <c r="BB2199">
        <v>1.1899999999999999E-7</v>
      </c>
      <c r="BE2199" s="8">
        <v>41543</v>
      </c>
      <c r="BF2199">
        <v>8.9500000000000001E-7</v>
      </c>
      <c r="BS2199" s="8">
        <v>41543</v>
      </c>
      <c r="BT2199">
        <v>1.8658999999999999E-5</v>
      </c>
      <c r="BW2199" s="8">
        <v>41543</v>
      </c>
      <c r="BX2199">
        <v>2.531E-6</v>
      </c>
      <c r="BY2199" s="8">
        <v>41543</v>
      </c>
      <c r="BZ2199">
        <v>1.03074E-4</v>
      </c>
      <c r="CA2199" s="8">
        <v>41543</v>
      </c>
      <c r="CB2199">
        <v>3.2500000000000001E-7</v>
      </c>
      <c r="CC2199" s="8">
        <v>41543</v>
      </c>
      <c r="CD2199">
        <v>1.8900000000000001E-7</v>
      </c>
      <c r="CE2199" s="8">
        <v>41543</v>
      </c>
      <c r="CF2199">
        <v>8.2015699999999996E-4</v>
      </c>
      <c r="CG2199" s="8">
        <v>41543</v>
      </c>
      <c r="CH2199">
        <v>2.67E-7</v>
      </c>
      <c r="CI2199" s="8">
        <v>41543</v>
      </c>
      <c r="CJ2199">
        <v>5.3300000000000002E-7</v>
      </c>
      <c r="CK2199" s="8">
        <v>41543</v>
      </c>
      <c r="CL2199">
        <v>3.5000000000000002E-8</v>
      </c>
      <c r="CM2199" s="8">
        <v>41543</v>
      </c>
      <c r="CN2199">
        <v>0</v>
      </c>
      <c r="CS2199" s="8">
        <v>41543</v>
      </c>
      <c r="CT2199">
        <v>5.7999999999999995E-7</v>
      </c>
      <c r="CU2199" s="8">
        <v>41543</v>
      </c>
      <c r="CV2199">
        <v>1.035E-6</v>
      </c>
      <c r="CW2199" s="8">
        <v>41543</v>
      </c>
      <c r="CX2199">
        <v>4.8550000000000001E-6</v>
      </c>
      <c r="CY2199" s="8">
        <v>41543</v>
      </c>
      <c r="CZ2199">
        <v>8.9999999999999995E-9</v>
      </c>
      <c r="DE2199" s="8">
        <v>41543</v>
      </c>
      <c r="DF2199">
        <v>6.4859999999999999E-5</v>
      </c>
      <c r="DG2199" s="8">
        <v>41543</v>
      </c>
      <c r="DH2199">
        <v>1.0000000000000001E-9</v>
      </c>
      <c r="DM2199" s="8">
        <v>41543</v>
      </c>
      <c r="DN2199">
        <v>2.2047500000000001E-4</v>
      </c>
      <c r="DO2199" s="8">
        <v>41543</v>
      </c>
      <c r="DP2199">
        <v>2.5600000000000002E-7</v>
      </c>
      <c r="DS2199" s="8">
        <v>41543</v>
      </c>
      <c r="DT2199">
        <v>1.17488E-4</v>
      </c>
      <c r="DU2199" s="8">
        <v>41543</v>
      </c>
      <c r="DV2199">
        <v>4.8E-8</v>
      </c>
      <c r="EA2199" s="8">
        <v>41543</v>
      </c>
      <c r="EB2199">
        <v>2.3799999999999999E-7</v>
      </c>
      <c r="EI2199" s="8">
        <v>41543</v>
      </c>
      <c r="EJ2199">
        <v>9.3190000000000001E-6</v>
      </c>
      <c r="EM2199" s="8">
        <v>41543</v>
      </c>
      <c r="EN2199">
        <v>2.8700000000000002E-7</v>
      </c>
      <c r="EO2199" s="8">
        <v>41551</v>
      </c>
      <c r="EP2199">
        <v>9.7499999999999998E-7</v>
      </c>
      <c r="ES2199" s="8">
        <v>41543</v>
      </c>
      <c r="ET2199">
        <v>8.9169999999999995E-6</v>
      </c>
      <c r="EY2199" s="8">
        <v>41551</v>
      </c>
      <c r="EZ2199">
        <v>3.6300000000000001E-7</v>
      </c>
      <c r="FE2199" s="8">
        <v>41551</v>
      </c>
      <c r="FF2199">
        <v>1.61E-7</v>
      </c>
      <c r="FG2199" s="8">
        <v>41543</v>
      </c>
      <c r="FH2199">
        <v>5.2099999999999997E-7</v>
      </c>
      <c r="FI2199" s="8">
        <v>41543</v>
      </c>
      <c r="FJ2199">
        <v>7.6400000000000001E-7</v>
      </c>
      <c r="FO2199" s="8">
        <v>41543</v>
      </c>
      <c r="FP2199">
        <v>1.544E-6</v>
      </c>
      <c r="FQ2199" s="8">
        <v>41543</v>
      </c>
      <c r="FR2199">
        <v>4.63E-7</v>
      </c>
      <c r="FS2199" s="8">
        <v>41543</v>
      </c>
      <c r="FT2199">
        <v>1.3E-7</v>
      </c>
      <c r="FU2199" s="8">
        <v>41543</v>
      </c>
      <c r="FV2199">
        <v>9.6099999999999999E-7</v>
      </c>
      <c r="FY2199" s="8">
        <v>41543</v>
      </c>
      <c r="FZ2199">
        <v>1.7411E-5</v>
      </c>
      <c r="GC2199" s="8">
        <v>41543</v>
      </c>
      <c r="GD2199">
        <v>6.4000000000000004E-8</v>
      </c>
    </row>
    <row r="2200" spans="1:186" x14ac:dyDescent="0.25">
      <c r="A2200" s="8">
        <v>41544</v>
      </c>
      <c r="B2200">
        <v>1.891E-6</v>
      </c>
      <c r="C2200" s="8">
        <v>41544</v>
      </c>
      <c r="D2200">
        <v>1.84E-6</v>
      </c>
      <c r="I2200" s="8">
        <v>41544</v>
      </c>
      <c r="J2200">
        <v>0</v>
      </c>
      <c r="K2200" s="8">
        <v>41544</v>
      </c>
      <c r="L2200">
        <v>2.8948000000000001E-5</v>
      </c>
      <c r="M2200" s="8">
        <v>41544</v>
      </c>
      <c r="N2200">
        <v>2.0030000000000001E-6</v>
      </c>
      <c r="O2200" s="8">
        <v>41544</v>
      </c>
      <c r="P2200">
        <v>2.3391E-5</v>
      </c>
      <c r="Q2200" s="8">
        <v>41544</v>
      </c>
      <c r="R2200">
        <v>4.4524999999999998E-5</v>
      </c>
      <c r="S2200" s="8">
        <v>41544</v>
      </c>
      <c r="T2200">
        <v>2.0100000000000001E-7</v>
      </c>
      <c r="AE2200" s="8">
        <v>41544</v>
      </c>
      <c r="AF2200">
        <v>2.0599999999999999E-7</v>
      </c>
      <c r="AG2200" s="8">
        <v>41554</v>
      </c>
      <c r="AH2200">
        <v>7.9500000000000001E-7</v>
      </c>
      <c r="BA2200" s="8">
        <v>41544</v>
      </c>
      <c r="BB2200">
        <v>1.2100000000000001E-7</v>
      </c>
      <c r="BE2200" s="8">
        <v>41544</v>
      </c>
      <c r="BF2200">
        <v>9.2600000000000001E-7</v>
      </c>
      <c r="BS2200" s="8">
        <v>41544</v>
      </c>
      <c r="BT2200">
        <v>1.8783999999999998E-5</v>
      </c>
      <c r="BW2200" s="8">
        <v>41544</v>
      </c>
      <c r="BX2200">
        <v>2.4549999999999998E-6</v>
      </c>
      <c r="BY2200" s="8">
        <v>41544</v>
      </c>
      <c r="BZ2200">
        <v>1.10945E-4</v>
      </c>
      <c r="CA2200" s="8">
        <v>41544</v>
      </c>
      <c r="CB2200">
        <v>3.1899999999999998E-7</v>
      </c>
      <c r="CC2200" s="8">
        <v>41544</v>
      </c>
      <c r="CD2200">
        <v>1.9000000000000001E-7</v>
      </c>
      <c r="CE2200" s="8">
        <v>41544</v>
      </c>
      <c r="CF2200">
        <v>8.3631899999999997E-4</v>
      </c>
      <c r="CG2200" s="8">
        <v>41544</v>
      </c>
      <c r="CH2200">
        <v>3.1199999999999999E-7</v>
      </c>
      <c r="CI2200" s="8">
        <v>41544</v>
      </c>
      <c r="CJ2200">
        <v>5.7199999999999999E-7</v>
      </c>
      <c r="CK2200" s="8">
        <v>41544</v>
      </c>
      <c r="CL2200">
        <v>3.4E-8</v>
      </c>
      <c r="CM2200" s="8">
        <v>41544</v>
      </c>
      <c r="CN2200">
        <v>0</v>
      </c>
      <c r="CS2200" s="8">
        <v>41544</v>
      </c>
      <c r="CT2200">
        <v>6.1099999999999995E-7</v>
      </c>
      <c r="CU2200" s="8">
        <v>41544</v>
      </c>
      <c r="CV2200">
        <v>1.0690000000000001E-6</v>
      </c>
      <c r="CW2200" s="8">
        <v>41544</v>
      </c>
      <c r="CX2200">
        <v>4.887E-6</v>
      </c>
      <c r="CY2200" s="8">
        <v>41544</v>
      </c>
      <c r="CZ2200">
        <v>1.0999999999999999E-8</v>
      </c>
      <c r="DE2200" s="8">
        <v>41544</v>
      </c>
      <c r="DF2200">
        <v>6.6771000000000002E-5</v>
      </c>
      <c r="DG2200" s="8">
        <v>41544</v>
      </c>
      <c r="DH2200">
        <v>1.0000000000000001E-9</v>
      </c>
      <c r="DM2200" s="8">
        <v>41544</v>
      </c>
      <c r="DN2200">
        <v>2.21008E-4</v>
      </c>
      <c r="DO2200" s="8">
        <v>41544</v>
      </c>
      <c r="DP2200">
        <v>2.4999999999999999E-7</v>
      </c>
      <c r="DS2200" s="8">
        <v>41544</v>
      </c>
      <c r="DT2200">
        <v>1.18385E-4</v>
      </c>
      <c r="DU2200" s="8">
        <v>41544</v>
      </c>
      <c r="DV2200">
        <v>5.9999999999999995E-8</v>
      </c>
      <c r="EA2200" s="8">
        <v>41544</v>
      </c>
      <c r="EB2200">
        <v>2.2399999999999999E-7</v>
      </c>
      <c r="EI2200" s="8">
        <v>41544</v>
      </c>
      <c r="EJ2200">
        <v>9.1819999999999995E-6</v>
      </c>
      <c r="EM2200" s="8">
        <v>41544</v>
      </c>
      <c r="EN2200">
        <v>2.9200000000000002E-7</v>
      </c>
      <c r="EO2200" s="8">
        <v>41554</v>
      </c>
      <c r="EP2200">
        <v>9.5900000000000005E-7</v>
      </c>
      <c r="ES2200" s="8">
        <v>41544</v>
      </c>
      <c r="ET2200">
        <v>9.1959999999999997E-6</v>
      </c>
      <c r="EY2200" s="8">
        <v>41554</v>
      </c>
      <c r="EZ2200">
        <v>3.7300000000000002E-7</v>
      </c>
      <c r="FE2200" s="8">
        <v>41554</v>
      </c>
      <c r="FF2200">
        <v>1.6199999999999999E-7</v>
      </c>
      <c r="FG2200" s="8">
        <v>41544</v>
      </c>
      <c r="FH2200">
        <v>5.06E-7</v>
      </c>
      <c r="FI2200" s="8">
        <v>41544</v>
      </c>
      <c r="FJ2200">
        <v>7.5099999999999999E-7</v>
      </c>
      <c r="FO2200" s="8">
        <v>41544</v>
      </c>
      <c r="FP2200">
        <v>1.55E-6</v>
      </c>
      <c r="FQ2200" s="8">
        <v>41544</v>
      </c>
      <c r="FR2200">
        <v>4.89E-7</v>
      </c>
      <c r="FS2200" s="8">
        <v>41544</v>
      </c>
      <c r="FT2200">
        <v>1.36E-7</v>
      </c>
      <c r="FU2200" s="8">
        <v>41544</v>
      </c>
      <c r="FV2200">
        <v>9.6200000000000006E-7</v>
      </c>
      <c r="FY2200" s="8">
        <v>41544</v>
      </c>
      <c r="FZ2200">
        <v>1.7096999999999999E-5</v>
      </c>
      <c r="GC2200" s="8">
        <v>41544</v>
      </c>
      <c r="GD2200">
        <v>6.5E-8</v>
      </c>
    </row>
    <row r="2201" spans="1:186" x14ac:dyDescent="0.25">
      <c r="A2201" s="8">
        <v>41547</v>
      </c>
      <c r="B2201">
        <v>1.9489999999999999E-6</v>
      </c>
      <c r="C2201" s="8">
        <v>41547</v>
      </c>
      <c r="D2201">
        <v>1.807E-6</v>
      </c>
      <c r="I2201" s="8">
        <v>41547</v>
      </c>
      <c r="J2201">
        <v>0</v>
      </c>
      <c r="K2201" s="8">
        <v>41547</v>
      </c>
      <c r="L2201">
        <v>3.0715E-5</v>
      </c>
      <c r="M2201" s="8">
        <v>41547</v>
      </c>
      <c r="N2201">
        <v>2.0470000000000001E-6</v>
      </c>
      <c r="O2201" s="8">
        <v>41547</v>
      </c>
      <c r="P2201">
        <v>2.4865E-5</v>
      </c>
      <c r="Q2201" s="8">
        <v>41547</v>
      </c>
      <c r="R2201">
        <v>4.6084999999999997E-5</v>
      </c>
      <c r="S2201" s="8">
        <v>41547</v>
      </c>
      <c r="T2201">
        <v>2.1199999999999999E-7</v>
      </c>
      <c r="AE2201" s="8">
        <v>41547</v>
      </c>
      <c r="AF2201">
        <v>2.0800000000000001E-7</v>
      </c>
      <c r="AG2201" s="8">
        <v>41555</v>
      </c>
      <c r="AH2201">
        <v>7.9800000000000003E-7</v>
      </c>
      <c r="BA2201" s="8">
        <v>41547</v>
      </c>
      <c r="BB2201">
        <v>1.2800000000000001E-7</v>
      </c>
      <c r="BE2201" s="8">
        <v>41547</v>
      </c>
      <c r="BF2201">
        <v>1.1340000000000001E-6</v>
      </c>
      <c r="BS2201" s="8">
        <v>41547</v>
      </c>
      <c r="BT2201">
        <v>1.9499000000000001E-5</v>
      </c>
      <c r="BW2201" s="8">
        <v>41547</v>
      </c>
      <c r="BX2201">
        <v>2.5739999999999998E-6</v>
      </c>
      <c r="BY2201" s="8">
        <v>41547</v>
      </c>
      <c r="BZ2201">
        <v>1.14904E-4</v>
      </c>
      <c r="CA2201" s="8">
        <v>41547</v>
      </c>
      <c r="CB2201">
        <v>3.2500000000000001E-7</v>
      </c>
      <c r="CC2201" s="8">
        <v>41547</v>
      </c>
      <c r="CD2201">
        <v>1.8799999999999999E-7</v>
      </c>
      <c r="CE2201" s="8">
        <v>41547</v>
      </c>
      <c r="CF2201">
        <v>8.6557500000000005E-4</v>
      </c>
      <c r="CG2201" s="8">
        <v>41547</v>
      </c>
      <c r="CH2201">
        <v>3.1600000000000002E-7</v>
      </c>
      <c r="CI2201" s="8">
        <v>41547</v>
      </c>
      <c r="CJ2201">
        <v>5.5799999999999999E-7</v>
      </c>
      <c r="CK2201" s="8">
        <v>41547</v>
      </c>
      <c r="CL2201">
        <v>3.5000000000000002E-8</v>
      </c>
      <c r="CM2201" s="8">
        <v>41547</v>
      </c>
      <c r="CN2201">
        <v>0</v>
      </c>
      <c r="CS2201" s="8">
        <v>41547</v>
      </c>
      <c r="CT2201">
        <v>6.3300000000000002E-7</v>
      </c>
      <c r="CU2201" s="8">
        <v>41547</v>
      </c>
      <c r="CV2201">
        <v>1.221E-6</v>
      </c>
      <c r="CW2201" s="8">
        <v>41547</v>
      </c>
      <c r="CX2201">
        <v>5.0540000000000002E-6</v>
      </c>
      <c r="CY2201" s="8">
        <v>41547</v>
      </c>
      <c r="CZ2201">
        <v>1.0999999999999999E-8</v>
      </c>
      <c r="DE2201" s="8">
        <v>41547</v>
      </c>
      <c r="DF2201">
        <v>6.9486999999999994E-5</v>
      </c>
      <c r="DG2201" s="8">
        <v>41547</v>
      </c>
      <c r="DH2201">
        <v>1.0000000000000001E-9</v>
      </c>
      <c r="DM2201" s="8">
        <v>41547</v>
      </c>
      <c r="DN2201">
        <v>2.2786599999999999E-4</v>
      </c>
      <c r="DO2201" s="8">
        <v>41547</v>
      </c>
      <c r="DP2201">
        <v>2.4499999999999998E-7</v>
      </c>
      <c r="DS2201" s="8">
        <v>41547</v>
      </c>
      <c r="DT2201">
        <v>1.2055799999999999E-4</v>
      </c>
      <c r="DU2201" s="8">
        <v>41547</v>
      </c>
      <c r="DV2201">
        <v>6.5999999999999995E-8</v>
      </c>
      <c r="EA2201" s="8">
        <v>41547</v>
      </c>
      <c r="EB2201">
        <v>2.4299999999999999E-7</v>
      </c>
      <c r="EI2201" s="8">
        <v>41547</v>
      </c>
      <c r="EJ2201">
        <v>9.2900000000000008E-6</v>
      </c>
      <c r="EM2201" s="8">
        <v>41547</v>
      </c>
      <c r="EN2201">
        <v>3.4400000000000001E-7</v>
      </c>
      <c r="EO2201" s="8">
        <v>41555</v>
      </c>
      <c r="EP2201">
        <v>9.6299999999999993E-7</v>
      </c>
      <c r="ES2201" s="8">
        <v>41547</v>
      </c>
      <c r="ET2201">
        <v>9.3889999999999994E-6</v>
      </c>
      <c r="EY2201" s="8">
        <v>41555</v>
      </c>
      <c r="EZ2201">
        <v>4.4099999999999999E-7</v>
      </c>
      <c r="FE2201" s="8">
        <v>41555</v>
      </c>
      <c r="FF2201">
        <v>1.67E-7</v>
      </c>
      <c r="FG2201" s="8">
        <v>41547</v>
      </c>
      <c r="FH2201">
        <v>5.0800000000000005E-7</v>
      </c>
      <c r="FI2201" s="8">
        <v>41547</v>
      </c>
      <c r="FJ2201">
        <v>7.4000000000000001E-7</v>
      </c>
      <c r="FO2201" s="8">
        <v>41547</v>
      </c>
      <c r="FP2201">
        <v>1.4899999999999999E-6</v>
      </c>
      <c r="FQ2201" s="8">
        <v>41547</v>
      </c>
      <c r="FR2201">
        <v>5.2799999999999996E-7</v>
      </c>
      <c r="FS2201" s="8">
        <v>41547</v>
      </c>
      <c r="FT2201">
        <v>1.35E-7</v>
      </c>
      <c r="FU2201" s="8">
        <v>41547</v>
      </c>
      <c r="FV2201">
        <v>9.540000000000001E-7</v>
      </c>
      <c r="FY2201" s="8">
        <v>41547</v>
      </c>
      <c r="FZ2201">
        <v>1.8325000000000002E-5</v>
      </c>
      <c r="GC2201" s="8">
        <v>41547</v>
      </c>
      <c r="GD2201">
        <v>7.0000000000000005E-8</v>
      </c>
    </row>
    <row r="2202" spans="1:186" x14ac:dyDescent="0.25">
      <c r="A2202" s="8">
        <v>41548</v>
      </c>
      <c r="B2202">
        <v>1.8560000000000001E-6</v>
      </c>
      <c r="C2202" s="8">
        <v>41548</v>
      </c>
      <c r="D2202">
        <v>1.72E-6</v>
      </c>
      <c r="I2202" s="8">
        <v>41548</v>
      </c>
      <c r="J2202">
        <v>0</v>
      </c>
      <c r="K2202" s="8">
        <v>41548</v>
      </c>
      <c r="L2202">
        <v>2.9108E-5</v>
      </c>
      <c r="M2202" s="8">
        <v>41548</v>
      </c>
      <c r="N2202">
        <v>2.029E-6</v>
      </c>
      <c r="O2202" s="8">
        <v>41548</v>
      </c>
      <c r="P2202">
        <v>2.3363E-5</v>
      </c>
      <c r="Q2202" s="8">
        <v>41548</v>
      </c>
      <c r="R2202">
        <v>4.5485000000000002E-5</v>
      </c>
      <c r="S2202" s="8">
        <v>41548</v>
      </c>
      <c r="T2202">
        <v>2.04E-7</v>
      </c>
      <c r="AE2202" s="8">
        <v>41548</v>
      </c>
      <c r="AF2202">
        <v>1.99E-7</v>
      </c>
      <c r="AG2202" s="8">
        <v>41556</v>
      </c>
      <c r="AH2202">
        <v>7.7000000000000004E-7</v>
      </c>
      <c r="BA2202" s="8">
        <v>41548</v>
      </c>
      <c r="BB2202">
        <v>1.2499999999999999E-7</v>
      </c>
      <c r="BE2202" s="8">
        <v>41548</v>
      </c>
      <c r="BF2202">
        <v>1.0729999999999999E-6</v>
      </c>
      <c r="BS2202" s="8">
        <v>41548</v>
      </c>
      <c r="BT2202">
        <v>1.8488E-5</v>
      </c>
      <c r="BW2202" s="8">
        <v>41548</v>
      </c>
      <c r="BX2202">
        <v>2.5289999999999998E-6</v>
      </c>
      <c r="BY2202" s="8">
        <v>41548</v>
      </c>
      <c r="BZ2202">
        <v>1.11166E-4</v>
      </c>
      <c r="CA2202" s="8">
        <v>41548</v>
      </c>
      <c r="CB2202">
        <v>3.1E-7</v>
      </c>
      <c r="CC2202" s="8">
        <v>41548</v>
      </c>
      <c r="CD2202">
        <v>1.8099999999999999E-7</v>
      </c>
      <c r="CE2202" s="8">
        <v>41548</v>
      </c>
      <c r="CF2202">
        <v>8.2263900000000001E-4</v>
      </c>
      <c r="CG2202" s="8">
        <v>41548</v>
      </c>
      <c r="CH2202">
        <v>3.0100000000000001E-7</v>
      </c>
      <c r="CI2202" s="8">
        <v>41548</v>
      </c>
      <c r="CJ2202">
        <v>5.5499999999999998E-7</v>
      </c>
      <c r="CK2202" s="8">
        <v>41548</v>
      </c>
      <c r="CL2202">
        <v>3.4E-8</v>
      </c>
      <c r="CM2202" s="8">
        <v>41548</v>
      </c>
      <c r="CN2202">
        <v>0</v>
      </c>
      <c r="CS2202" s="8">
        <v>41548</v>
      </c>
      <c r="CT2202">
        <v>6.0399999999999996E-7</v>
      </c>
      <c r="CU2202" s="8">
        <v>41548</v>
      </c>
      <c r="CV2202">
        <v>1.1960000000000001E-6</v>
      </c>
      <c r="CW2202" s="8">
        <v>41548</v>
      </c>
      <c r="CX2202">
        <v>4.7929999999999997E-6</v>
      </c>
      <c r="CY2202" s="8">
        <v>41548</v>
      </c>
      <c r="CZ2202">
        <v>1.0999999999999999E-8</v>
      </c>
      <c r="DE2202" s="8">
        <v>41548</v>
      </c>
      <c r="DF2202">
        <v>6.5888000000000003E-5</v>
      </c>
      <c r="DG2202" s="8">
        <v>41548</v>
      </c>
      <c r="DH2202">
        <v>1.0000000000000001E-9</v>
      </c>
      <c r="DM2202" s="8">
        <v>41548</v>
      </c>
      <c r="DN2202">
        <v>2.1912400000000001E-4</v>
      </c>
      <c r="DO2202" s="8">
        <v>41548</v>
      </c>
      <c r="DP2202">
        <v>2.3300000000000001E-7</v>
      </c>
      <c r="DS2202" s="8">
        <v>41548</v>
      </c>
      <c r="DT2202">
        <v>1.12561E-4</v>
      </c>
      <c r="DU2202" s="8">
        <v>41548</v>
      </c>
      <c r="DV2202">
        <v>6.5E-8</v>
      </c>
      <c r="EA2202" s="8">
        <v>41548</v>
      </c>
      <c r="EB2202">
        <v>2.3099999999999999E-7</v>
      </c>
      <c r="EI2202" s="8">
        <v>41548</v>
      </c>
      <c r="EJ2202">
        <v>8.9809999999999992E-6</v>
      </c>
      <c r="EM2202" s="8">
        <v>41548</v>
      </c>
      <c r="EN2202">
        <v>3.4400000000000001E-7</v>
      </c>
      <c r="EO2202" s="8">
        <v>41556</v>
      </c>
      <c r="EP2202">
        <v>9.4200000000000004E-7</v>
      </c>
      <c r="ES2202" s="8">
        <v>41548</v>
      </c>
      <c r="ET2202">
        <v>8.8789999999999992E-6</v>
      </c>
      <c r="EY2202" s="8">
        <v>41556</v>
      </c>
      <c r="EZ2202">
        <v>4.2E-7</v>
      </c>
      <c r="FE2202" s="8">
        <v>41556</v>
      </c>
      <c r="FF2202">
        <v>1.61E-7</v>
      </c>
      <c r="FG2202" s="8">
        <v>41548</v>
      </c>
      <c r="FH2202">
        <v>4.9800000000000004E-7</v>
      </c>
      <c r="FI2202" s="8">
        <v>41548</v>
      </c>
      <c r="FJ2202">
        <v>7.0399999999999995E-7</v>
      </c>
      <c r="FO2202" s="8">
        <v>41548</v>
      </c>
      <c r="FP2202">
        <v>1.409E-6</v>
      </c>
      <c r="FQ2202" s="8">
        <v>41548</v>
      </c>
      <c r="FR2202">
        <v>5.0100000000000005E-7</v>
      </c>
      <c r="FS2202" s="8">
        <v>41548</v>
      </c>
      <c r="FT2202">
        <v>1.29E-7</v>
      </c>
      <c r="FU2202" s="8">
        <v>41548</v>
      </c>
      <c r="FV2202">
        <v>9.1200000000000001E-7</v>
      </c>
      <c r="FY2202" s="8">
        <v>41548</v>
      </c>
      <c r="FZ2202">
        <v>1.2539E-5</v>
      </c>
      <c r="GC2202" s="8">
        <v>41548</v>
      </c>
      <c r="GD2202">
        <v>7.1E-8</v>
      </c>
    </row>
    <row r="2203" spans="1:186" x14ac:dyDescent="0.25">
      <c r="A2203" s="8">
        <v>41549</v>
      </c>
      <c r="B2203">
        <v>1.8419999999999999E-6</v>
      </c>
      <c r="C2203" s="8">
        <v>41549</v>
      </c>
      <c r="D2203">
        <v>1.68E-6</v>
      </c>
      <c r="I2203" s="8">
        <v>41549</v>
      </c>
      <c r="J2203">
        <v>0</v>
      </c>
      <c r="K2203" s="8">
        <v>41549</v>
      </c>
      <c r="L2203">
        <v>2.8818000000000001E-5</v>
      </c>
      <c r="M2203" s="8">
        <v>41549</v>
      </c>
      <c r="N2203">
        <v>2.0159999999999998E-6</v>
      </c>
      <c r="O2203" s="8">
        <v>41549</v>
      </c>
      <c r="P2203">
        <v>2.4541000000000001E-5</v>
      </c>
      <c r="Q2203" s="8">
        <v>41549</v>
      </c>
      <c r="R2203">
        <v>4.5393999999999999E-5</v>
      </c>
      <c r="S2203" s="8">
        <v>41549</v>
      </c>
      <c r="T2203">
        <v>2.05E-7</v>
      </c>
      <c r="AE2203" s="8">
        <v>41549</v>
      </c>
      <c r="AF2203">
        <v>2.0699999999999999E-7</v>
      </c>
      <c r="AG2203" s="8">
        <v>41557</v>
      </c>
      <c r="AH2203">
        <v>7.2200000000000003E-7</v>
      </c>
      <c r="BA2203" s="8">
        <v>41549</v>
      </c>
      <c r="BB2203">
        <v>1.23E-7</v>
      </c>
      <c r="BE2203" s="8">
        <v>41549</v>
      </c>
      <c r="BF2203">
        <v>1.133E-6</v>
      </c>
      <c r="BS2203" s="8">
        <v>41549</v>
      </c>
      <c r="BT2203">
        <v>1.4916000000000001E-5</v>
      </c>
      <c r="BW2203" s="8">
        <v>41549</v>
      </c>
      <c r="BX2203">
        <v>2.5000000000000002E-6</v>
      </c>
      <c r="BY2203" s="8">
        <v>41549</v>
      </c>
      <c r="BZ2203">
        <v>1.12193E-4</v>
      </c>
      <c r="CA2203" s="8">
        <v>41549</v>
      </c>
      <c r="CB2203">
        <v>3.0899999999999997E-7</v>
      </c>
      <c r="CC2203" s="8">
        <v>41549</v>
      </c>
      <c r="CD2203">
        <v>1.8300000000000001E-7</v>
      </c>
      <c r="CE2203" s="8">
        <v>41549</v>
      </c>
      <c r="CF2203">
        <v>8.1286100000000001E-4</v>
      </c>
      <c r="CG2203" s="8">
        <v>41549</v>
      </c>
      <c r="CH2203">
        <v>3.1899999999999998E-7</v>
      </c>
      <c r="CI2203" s="8">
        <v>41549</v>
      </c>
      <c r="CJ2203">
        <v>5.5000000000000003E-7</v>
      </c>
      <c r="CK2203" s="8">
        <v>41549</v>
      </c>
      <c r="CL2203">
        <v>3.2999999999999998E-8</v>
      </c>
      <c r="CM2203" s="8">
        <v>41549</v>
      </c>
      <c r="CN2203">
        <v>0</v>
      </c>
      <c r="CS2203" s="8">
        <v>41549</v>
      </c>
      <c r="CT2203">
        <v>6.06E-7</v>
      </c>
      <c r="CU2203" s="8">
        <v>41549</v>
      </c>
      <c r="CV2203">
        <v>1.474E-6</v>
      </c>
      <c r="CW2203" s="8">
        <v>41549</v>
      </c>
      <c r="CX2203">
        <v>4.724E-6</v>
      </c>
      <c r="CY2203" s="8">
        <v>41549</v>
      </c>
      <c r="CZ2203">
        <v>1.0999999999999999E-8</v>
      </c>
      <c r="DE2203" s="8">
        <v>41549</v>
      </c>
      <c r="DF2203">
        <v>6.8279000000000001E-5</v>
      </c>
      <c r="DG2203" s="8">
        <v>41549</v>
      </c>
      <c r="DH2203">
        <v>1.0000000000000001E-9</v>
      </c>
      <c r="DM2203" s="8">
        <v>41549</v>
      </c>
      <c r="DN2203">
        <v>2.1946199999999999E-4</v>
      </c>
      <c r="DO2203" s="8">
        <v>41549</v>
      </c>
      <c r="DP2203">
        <v>2.2700000000000001E-7</v>
      </c>
      <c r="DS2203" s="8">
        <v>41549</v>
      </c>
      <c r="DT2203">
        <v>1.0938999999999999E-4</v>
      </c>
      <c r="DU2203" s="8">
        <v>41549</v>
      </c>
      <c r="DV2203">
        <v>6.7000000000000004E-8</v>
      </c>
      <c r="EA2203" s="8">
        <v>41549</v>
      </c>
      <c r="EB2203">
        <v>2.1899999999999999E-7</v>
      </c>
      <c r="EI2203" s="8">
        <v>41549</v>
      </c>
      <c r="EJ2203">
        <v>8.6549999999999993E-6</v>
      </c>
      <c r="EM2203" s="8">
        <v>41549</v>
      </c>
      <c r="EN2203">
        <v>4.4799999999999999E-7</v>
      </c>
      <c r="EO2203" s="8">
        <v>41557</v>
      </c>
      <c r="EP2203">
        <v>8.9999999999999996E-7</v>
      </c>
      <c r="ES2203" s="8">
        <v>41549</v>
      </c>
      <c r="ET2203">
        <v>9.0650000000000005E-6</v>
      </c>
      <c r="EY2203" s="8">
        <v>41557</v>
      </c>
      <c r="EZ2203">
        <v>4.0400000000000002E-7</v>
      </c>
      <c r="FE2203" s="8">
        <v>41557</v>
      </c>
      <c r="FF2203">
        <v>1.54E-7</v>
      </c>
      <c r="FG2203" s="8">
        <v>41549</v>
      </c>
      <c r="FH2203">
        <v>5.13E-7</v>
      </c>
      <c r="FI2203" s="8">
        <v>41549</v>
      </c>
      <c r="FJ2203">
        <v>7.0500000000000003E-7</v>
      </c>
      <c r="FO2203" s="8">
        <v>41549</v>
      </c>
      <c r="FP2203">
        <v>1.407E-6</v>
      </c>
      <c r="FQ2203" s="8">
        <v>41549</v>
      </c>
      <c r="FR2203">
        <v>5.0999999999999999E-7</v>
      </c>
      <c r="FS2203" s="8">
        <v>41549</v>
      </c>
      <c r="FT2203">
        <v>1.35E-7</v>
      </c>
      <c r="FU2203" s="8">
        <v>41549</v>
      </c>
      <c r="FV2203">
        <v>9.9199999999999999E-7</v>
      </c>
      <c r="FY2203" s="8">
        <v>41549</v>
      </c>
      <c r="FZ2203">
        <v>1.2476E-5</v>
      </c>
      <c r="GC2203" s="8">
        <v>41549</v>
      </c>
      <c r="GD2203">
        <v>7.0000000000000005E-8</v>
      </c>
    </row>
    <row r="2204" spans="1:186" x14ac:dyDescent="0.25">
      <c r="A2204" s="8">
        <v>41550</v>
      </c>
      <c r="B2204">
        <v>1.891E-6</v>
      </c>
      <c r="C2204" s="8">
        <v>41550</v>
      </c>
      <c r="D2204">
        <v>1.81E-6</v>
      </c>
      <c r="I2204" s="8">
        <v>41550</v>
      </c>
      <c r="J2204">
        <v>0</v>
      </c>
      <c r="K2204" s="8">
        <v>41550</v>
      </c>
      <c r="L2204">
        <v>2.9365000000000001E-5</v>
      </c>
      <c r="M2204" s="8">
        <v>41550</v>
      </c>
      <c r="N2204">
        <v>2.1129999999999999E-6</v>
      </c>
      <c r="O2204" s="8">
        <v>41550</v>
      </c>
      <c r="P2204">
        <v>2.6585E-5</v>
      </c>
      <c r="Q2204" s="8">
        <v>41550</v>
      </c>
      <c r="R2204">
        <v>4.6057999999999998E-5</v>
      </c>
      <c r="S2204" s="8">
        <v>41550</v>
      </c>
      <c r="T2204">
        <v>2.17E-7</v>
      </c>
      <c r="AE2204" s="8">
        <v>41550</v>
      </c>
      <c r="AF2204">
        <v>2.11E-7</v>
      </c>
      <c r="AG2204" s="8">
        <v>41558</v>
      </c>
      <c r="AH2204">
        <v>7.2699999999999999E-7</v>
      </c>
      <c r="BA2204" s="8">
        <v>41550</v>
      </c>
      <c r="BB2204">
        <v>1.2599999999999999E-7</v>
      </c>
      <c r="BE2204" s="8">
        <v>41550</v>
      </c>
      <c r="BF2204">
        <v>1.192E-6</v>
      </c>
      <c r="BS2204" s="8">
        <v>41550</v>
      </c>
      <c r="BT2204">
        <v>1.4936999999999999E-5</v>
      </c>
      <c r="BW2204" s="8">
        <v>41550</v>
      </c>
      <c r="BX2204">
        <v>2.6010000000000002E-6</v>
      </c>
      <c r="BY2204" s="8">
        <v>41550</v>
      </c>
      <c r="BZ2204">
        <v>1.1896300000000001E-4</v>
      </c>
      <c r="CA2204" s="8">
        <v>41550</v>
      </c>
      <c r="CB2204">
        <v>2.8599999999999999E-7</v>
      </c>
      <c r="CC2204" s="8">
        <v>41550</v>
      </c>
      <c r="CD2204">
        <v>2.1299999999999999E-7</v>
      </c>
      <c r="CE2204" s="8">
        <v>41550</v>
      </c>
      <c r="CF2204">
        <v>5.4580299999999998E-4</v>
      </c>
      <c r="CG2204" s="8">
        <v>41550</v>
      </c>
      <c r="CH2204">
        <v>3.3099999999999999E-7</v>
      </c>
      <c r="CI2204" s="8">
        <v>41550</v>
      </c>
      <c r="CJ2204">
        <v>5.7599999999999997E-7</v>
      </c>
      <c r="CK2204" s="8">
        <v>41550</v>
      </c>
      <c r="CL2204">
        <v>3.2999999999999998E-8</v>
      </c>
      <c r="CM2204" s="8">
        <v>41550</v>
      </c>
      <c r="CN2204">
        <v>0</v>
      </c>
      <c r="CS2204" s="8">
        <v>41550</v>
      </c>
      <c r="CT2204">
        <v>8.5499999999999997E-7</v>
      </c>
      <c r="CU2204" s="8">
        <v>41550</v>
      </c>
      <c r="CV2204">
        <v>1.7829999999999999E-6</v>
      </c>
      <c r="CW2204" s="8">
        <v>41550</v>
      </c>
      <c r="CX2204">
        <v>4.899E-6</v>
      </c>
      <c r="CY2204" s="8">
        <v>41550</v>
      </c>
      <c r="CZ2204">
        <v>1.0999999999999999E-8</v>
      </c>
      <c r="DE2204" s="8">
        <v>41550</v>
      </c>
      <c r="DF2204">
        <v>6.9505000000000006E-5</v>
      </c>
      <c r="DG2204" s="8">
        <v>41550</v>
      </c>
      <c r="DH2204">
        <v>1.0000000000000001E-9</v>
      </c>
      <c r="DM2204" s="8">
        <v>41550</v>
      </c>
      <c r="DN2204">
        <v>2.2986299999999999E-4</v>
      </c>
      <c r="DO2204" s="8">
        <v>41550</v>
      </c>
      <c r="DP2204">
        <v>2.2700000000000001E-7</v>
      </c>
      <c r="DS2204" s="8">
        <v>41550</v>
      </c>
      <c r="DT2204">
        <v>1.00949E-4</v>
      </c>
      <c r="DU2204" s="8">
        <v>41550</v>
      </c>
      <c r="DV2204">
        <v>6.5999999999999995E-8</v>
      </c>
      <c r="EA2204" s="8">
        <v>41550</v>
      </c>
      <c r="EB2204">
        <v>2.11E-7</v>
      </c>
      <c r="EI2204" s="8">
        <v>41550</v>
      </c>
      <c r="EJ2204">
        <v>8.8119999999999997E-6</v>
      </c>
      <c r="EM2204" s="8">
        <v>41550</v>
      </c>
      <c r="EN2204">
        <v>4.9900000000000001E-7</v>
      </c>
      <c r="EO2204" s="8">
        <v>41558</v>
      </c>
      <c r="EP2204">
        <v>8.7300000000000005E-7</v>
      </c>
      <c r="ES2204" s="8">
        <v>41550</v>
      </c>
      <c r="ET2204">
        <v>9.2390000000000008E-6</v>
      </c>
      <c r="EY2204" s="8">
        <v>41558</v>
      </c>
      <c r="EZ2204">
        <v>4.0900000000000002E-7</v>
      </c>
      <c r="FE2204" s="8">
        <v>41558</v>
      </c>
      <c r="FF2204">
        <v>1.5099999999999999E-7</v>
      </c>
      <c r="FG2204" s="8">
        <v>41550</v>
      </c>
      <c r="FH2204">
        <v>5.2399999999999998E-7</v>
      </c>
      <c r="FI2204" s="8">
        <v>41550</v>
      </c>
      <c r="FJ2204">
        <v>7.54E-7</v>
      </c>
      <c r="FO2204" s="8">
        <v>41550</v>
      </c>
      <c r="FP2204">
        <v>1.412E-6</v>
      </c>
      <c r="FQ2204" s="8">
        <v>41550</v>
      </c>
      <c r="FR2204">
        <v>5.1099999999999996E-7</v>
      </c>
      <c r="FS2204" s="8">
        <v>41550</v>
      </c>
      <c r="FT2204">
        <v>1.3899999999999999E-7</v>
      </c>
      <c r="FU2204" s="8">
        <v>41550</v>
      </c>
      <c r="FV2204">
        <v>9.8100000000000001E-7</v>
      </c>
      <c r="FY2204" s="8">
        <v>41550</v>
      </c>
      <c r="FZ2204">
        <v>1.2957E-5</v>
      </c>
      <c r="GC2204" s="8">
        <v>41550</v>
      </c>
      <c r="GD2204">
        <v>7.4000000000000001E-8</v>
      </c>
    </row>
    <row r="2205" spans="1:186" x14ac:dyDescent="0.25">
      <c r="A2205" s="8">
        <v>41551</v>
      </c>
      <c r="B2205">
        <v>1.888E-6</v>
      </c>
      <c r="C2205" s="8">
        <v>41551</v>
      </c>
      <c r="D2205">
        <v>1.702E-6</v>
      </c>
      <c r="I2205" s="8">
        <v>41551</v>
      </c>
      <c r="J2205">
        <v>0</v>
      </c>
      <c r="K2205" s="8">
        <v>41551</v>
      </c>
      <c r="L2205">
        <v>2.7424E-5</v>
      </c>
      <c r="M2205" s="8">
        <v>41551</v>
      </c>
      <c r="N2205">
        <v>2.0339999999999999E-6</v>
      </c>
      <c r="O2205" s="8">
        <v>41551</v>
      </c>
      <c r="P2205">
        <v>2.5488000000000001E-5</v>
      </c>
      <c r="Q2205" s="8">
        <v>41551</v>
      </c>
      <c r="R2205">
        <v>4.7763000000000003E-5</v>
      </c>
      <c r="S2205" s="8">
        <v>41551</v>
      </c>
      <c r="T2205">
        <v>2.03E-7</v>
      </c>
      <c r="AE2205" s="8">
        <v>41551</v>
      </c>
      <c r="AF2205">
        <v>2.0599999999999999E-7</v>
      </c>
      <c r="AG2205" s="8">
        <v>41562</v>
      </c>
      <c r="AH2205">
        <v>7.0900000000000001E-7</v>
      </c>
      <c r="BA2205" s="8">
        <v>41551</v>
      </c>
      <c r="BB2205">
        <v>1.17E-7</v>
      </c>
      <c r="BE2205" s="8">
        <v>41551</v>
      </c>
      <c r="BF2205">
        <v>1.1659999999999999E-6</v>
      </c>
      <c r="BS2205" s="8">
        <v>41551</v>
      </c>
      <c r="BT2205">
        <v>1.2666E-5</v>
      </c>
      <c r="BW2205" s="8">
        <v>41551</v>
      </c>
      <c r="BX2205">
        <v>2.5000000000000002E-6</v>
      </c>
      <c r="BY2205" s="8">
        <v>41551</v>
      </c>
      <c r="BZ2205">
        <v>1.19622E-4</v>
      </c>
      <c r="CA2205" s="8">
        <v>41551</v>
      </c>
      <c r="CB2205">
        <v>2.8700000000000002E-7</v>
      </c>
      <c r="CC2205" s="8">
        <v>41551</v>
      </c>
      <c r="CD2205">
        <v>2.0599999999999999E-7</v>
      </c>
      <c r="CE2205" s="8">
        <v>41551</v>
      </c>
      <c r="CF2205">
        <v>5.2143000000000003E-4</v>
      </c>
      <c r="CG2205" s="8">
        <v>41551</v>
      </c>
      <c r="CH2205">
        <v>3.2800000000000003E-7</v>
      </c>
      <c r="CI2205" s="8">
        <v>41551</v>
      </c>
      <c r="CJ2205">
        <v>5.6000000000000004E-7</v>
      </c>
      <c r="CK2205" s="8">
        <v>41551</v>
      </c>
      <c r="CL2205">
        <v>3.2000000000000002E-8</v>
      </c>
      <c r="CM2205" s="8">
        <v>41551</v>
      </c>
      <c r="CN2205">
        <v>0</v>
      </c>
      <c r="CS2205" s="8">
        <v>41551</v>
      </c>
      <c r="CT2205">
        <v>8.8299999999999995E-7</v>
      </c>
      <c r="CU2205" s="8">
        <v>41551</v>
      </c>
      <c r="CV2205">
        <v>1.7370000000000001E-6</v>
      </c>
      <c r="CW2205" s="8">
        <v>41551</v>
      </c>
      <c r="CX2205">
        <v>4.7940000000000002E-6</v>
      </c>
      <c r="CY2205" s="8">
        <v>41551</v>
      </c>
      <c r="CZ2205">
        <v>1.0999999999999999E-8</v>
      </c>
      <c r="DE2205" s="8">
        <v>41551</v>
      </c>
      <c r="DF2205">
        <v>6.4233000000000007E-5</v>
      </c>
      <c r="DG2205" s="8">
        <v>41551</v>
      </c>
      <c r="DH2205">
        <v>1.0000000000000001E-9</v>
      </c>
      <c r="DM2205" s="8">
        <v>41551</v>
      </c>
      <c r="DN2205">
        <v>2.2316E-4</v>
      </c>
      <c r="DO2205" s="8">
        <v>41551</v>
      </c>
      <c r="DP2205">
        <v>2.2600000000000001E-7</v>
      </c>
      <c r="DS2205" s="8">
        <v>41551</v>
      </c>
      <c r="DT2205">
        <v>9.2912999999999996E-5</v>
      </c>
      <c r="DU2205" s="8">
        <v>41551</v>
      </c>
      <c r="DV2205">
        <v>5.8999999999999999E-8</v>
      </c>
      <c r="EA2205" s="8">
        <v>41551</v>
      </c>
      <c r="EB2205">
        <v>1.91E-7</v>
      </c>
      <c r="EI2205" s="8">
        <v>41551</v>
      </c>
      <c r="EJ2205">
        <v>8.4400000000000005E-6</v>
      </c>
      <c r="EM2205" s="8">
        <v>41551</v>
      </c>
      <c r="EN2205">
        <v>4.8599999999999998E-7</v>
      </c>
      <c r="EO2205" s="8">
        <v>41562</v>
      </c>
      <c r="EP2205">
        <v>8.5300000000000003E-7</v>
      </c>
      <c r="ES2205" s="8">
        <v>41551</v>
      </c>
      <c r="ET2205">
        <v>8.4349999999999997E-6</v>
      </c>
      <c r="EY2205" s="8">
        <v>41562</v>
      </c>
      <c r="EZ2205">
        <v>4.0499999999999999E-7</v>
      </c>
      <c r="FE2205" s="8">
        <v>41562</v>
      </c>
      <c r="FF2205">
        <v>1.55E-7</v>
      </c>
      <c r="FG2205" s="8">
        <v>41551</v>
      </c>
      <c r="FH2205">
        <v>5.1500000000000005E-7</v>
      </c>
      <c r="FI2205" s="8">
        <v>41551</v>
      </c>
      <c r="FJ2205">
        <v>7.37E-7</v>
      </c>
      <c r="FO2205" s="8">
        <v>41551</v>
      </c>
      <c r="FP2205">
        <v>1.302E-6</v>
      </c>
      <c r="FQ2205" s="8">
        <v>41551</v>
      </c>
      <c r="FR2205">
        <v>5.3900000000000005E-7</v>
      </c>
      <c r="FS2205" s="8">
        <v>41551</v>
      </c>
      <c r="FT2205">
        <v>1.3300000000000001E-7</v>
      </c>
      <c r="FU2205" s="8">
        <v>41551</v>
      </c>
      <c r="FV2205">
        <v>8.23E-7</v>
      </c>
      <c r="FY2205" s="8">
        <v>41551</v>
      </c>
      <c r="FZ2205">
        <v>1.3145999999999999E-5</v>
      </c>
      <c r="GC2205" s="8">
        <v>41551</v>
      </c>
      <c r="GD2205">
        <v>7.4999999999999997E-8</v>
      </c>
    </row>
    <row r="2206" spans="1:186" x14ac:dyDescent="0.25">
      <c r="A2206" s="8">
        <v>41554</v>
      </c>
      <c r="B2206">
        <v>1.7889999999999999E-6</v>
      </c>
      <c r="C2206" s="8">
        <v>41554</v>
      </c>
      <c r="D2206">
        <v>1.7039999999999999E-6</v>
      </c>
      <c r="I2206" s="8">
        <v>41554</v>
      </c>
      <c r="J2206">
        <v>0</v>
      </c>
      <c r="K2206" s="8">
        <v>41554</v>
      </c>
      <c r="L2206">
        <v>3.0244999999999999E-5</v>
      </c>
      <c r="M2206" s="8">
        <v>41554</v>
      </c>
      <c r="N2206">
        <v>1.9910000000000001E-6</v>
      </c>
      <c r="O2206" s="8">
        <v>41554</v>
      </c>
      <c r="P2206">
        <v>2.8975E-5</v>
      </c>
      <c r="Q2206" s="8">
        <v>41554</v>
      </c>
      <c r="R2206">
        <v>4.685E-5</v>
      </c>
      <c r="S2206" s="8">
        <v>41554</v>
      </c>
      <c r="T2206">
        <v>2.5400000000000002E-7</v>
      </c>
      <c r="AE2206" s="8">
        <v>41554</v>
      </c>
      <c r="AF2206">
        <v>2.2499999999999999E-7</v>
      </c>
      <c r="AG2206" s="8">
        <v>41563</v>
      </c>
      <c r="AH2206">
        <v>6.6700000000000003E-7</v>
      </c>
      <c r="BA2206" s="8">
        <v>41554</v>
      </c>
      <c r="BB2206">
        <v>1.2599999999999999E-7</v>
      </c>
      <c r="BE2206" s="8">
        <v>41554</v>
      </c>
      <c r="BF2206">
        <v>1.204E-6</v>
      </c>
      <c r="BS2206" s="8">
        <v>41554</v>
      </c>
      <c r="BT2206">
        <v>1.3206E-5</v>
      </c>
      <c r="BW2206" s="8">
        <v>41554</v>
      </c>
      <c r="BX2206">
        <v>2.8059999999999999E-6</v>
      </c>
      <c r="BY2206" s="8">
        <v>41554</v>
      </c>
      <c r="BZ2206">
        <v>1.3026199999999999E-4</v>
      </c>
      <c r="CA2206" s="8">
        <v>41554</v>
      </c>
      <c r="CB2206">
        <v>2.5199999999999998E-7</v>
      </c>
      <c r="CC2206" s="8">
        <v>41554</v>
      </c>
      <c r="CD2206">
        <v>2.05E-7</v>
      </c>
      <c r="CE2206" s="8">
        <v>41554</v>
      </c>
      <c r="CF2206">
        <v>5.5114300000000003E-4</v>
      </c>
      <c r="CG2206" s="8">
        <v>41554</v>
      </c>
      <c r="CH2206">
        <v>3.6899999999999998E-7</v>
      </c>
      <c r="CI2206" s="8">
        <v>41554</v>
      </c>
      <c r="CJ2206">
        <v>5.5799999999999999E-7</v>
      </c>
      <c r="CK2206" s="8">
        <v>41554</v>
      </c>
      <c r="CL2206">
        <v>3.2999999999999998E-8</v>
      </c>
      <c r="CM2206" s="8">
        <v>41554</v>
      </c>
      <c r="CN2206">
        <v>0</v>
      </c>
      <c r="CS2206" s="8">
        <v>41554</v>
      </c>
      <c r="CT2206">
        <v>6.2399999999999998E-7</v>
      </c>
      <c r="CU2206" s="8">
        <v>41554</v>
      </c>
      <c r="CV2206">
        <v>1.7069999999999999E-6</v>
      </c>
      <c r="CW2206" s="8">
        <v>41554</v>
      </c>
      <c r="CX2206">
        <v>5.1080000000000001E-6</v>
      </c>
      <c r="CY2206" s="8">
        <v>41554</v>
      </c>
      <c r="CZ2206">
        <v>1.2E-8</v>
      </c>
      <c r="DE2206" s="8">
        <v>41554</v>
      </c>
      <c r="DF2206">
        <v>7.1390999999999995E-5</v>
      </c>
      <c r="DG2206" s="8">
        <v>41554</v>
      </c>
      <c r="DH2206">
        <v>1.0000000000000001E-9</v>
      </c>
      <c r="DM2206" s="8">
        <v>41554</v>
      </c>
      <c r="DN2206">
        <v>2.3084099999999999E-4</v>
      </c>
      <c r="DO2206" s="8">
        <v>41554</v>
      </c>
      <c r="DP2206">
        <v>2.5600000000000002E-7</v>
      </c>
      <c r="DS2206" s="8">
        <v>41554</v>
      </c>
      <c r="DT2206">
        <v>8.6846000000000002E-5</v>
      </c>
      <c r="DU2206" s="8">
        <v>41554</v>
      </c>
      <c r="DV2206">
        <v>6.5E-8</v>
      </c>
      <c r="EA2206" s="8">
        <v>41554</v>
      </c>
      <c r="EB2206">
        <v>1.92E-7</v>
      </c>
      <c r="EI2206" s="8">
        <v>41554</v>
      </c>
      <c r="EJ2206">
        <v>9.628E-6</v>
      </c>
      <c r="EM2206" s="8">
        <v>41554</v>
      </c>
      <c r="EN2206">
        <v>5.0399999999999996E-7</v>
      </c>
      <c r="EO2206" s="8">
        <v>41563</v>
      </c>
      <c r="EP2206">
        <v>8.16E-7</v>
      </c>
      <c r="ES2206" s="8">
        <v>41554</v>
      </c>
      <c r="ET2206">
        <v>9.7999999999999993E-6</v>
      </c>
      <c r="EY2206" s="8">
        <v>41563</v>
      </c>
      <c r="EZ2206">
        <v>3.6100000000000002E-7</v>
      </c>
      <c r="FE2206" s="8">
        <v>41563</v>
      </c>
      <c r="FF2206">
        <v>1.4600000000000001E-7</v>
      </c>
      <c r="FG2206" s="8">
        <v>41554</v>
      </c>
      <c r="FH2206">
        <v>5.7299999999999996E-7</v>
      </c>
      <c r="FI2206" s="8">
        <v>41554</v>
      </c>
      <c r="FJ2206">
        <v>8.8199999999999998E-7</v>
      </c>
      <c r="FO2206" s="8">
        <v>41554</v>
      </c>
      <c r="FP2206">
        <v>1.3650000000000001E-6</v>
      </c>
      <c r="FQ2206" s="8">
        <v>41554</v>
      </c>
      <c r="FR2206">
        <v>5.7599999999999997E-7</v>
      </c>
      <c r="FS2206" s="8">
        <v>41554</v>
      </c>
      <c r="FT2206">
        <v>1.48E-7</v>
      </c>
      <c r="FU2206" s="8">
        <v>41554</v>
      </c>
      <c r="FV2206">
        <v>9.5199999999999995E-7</v>
      </c>
      <c r="FY2206" s="8">
        <v>41554</v>
      </c>
      <c r="FZ2206">
        <v>1.4154999999999999E-5</v>
      </c>
      <c r="GC2206" s="8">
        <v>41554</v>
      </c>
      <c r="GD2206">
        <v>8.7999999999999994E-8</v>
      </c>
    </row>
    <row r="2207" spans="1:186" x14ac:dyDescent="0.25">
      <c r="A2207" s="8">
        <v>41555</v>
      </c>
      <c r="B2207">
        <v>1.8369999999999999E-6</v>
      </c>
      <c r="C2207" s="8">
        <v>41555</v>
      </c>
      <c r="D2207">
        <v>1.8500000000000001E-6</v>
      </c>
      <c r="I2207" s="8">
        <v>41555</v>
      </c>
      <c r="J2207">
        <v>0</v>
      </c>
      <c r="K2207" s="8">
        <v>41555</v>
      </c>
      <c r="L2207">
        <v>3.4239999999999997E-5</v>
      </c>
      <c r="M2207" s="8">
        <v>41555</v>
      </c>
      <c r="N2207">
        <v>2.1040000000000001E-6</v>
      </c>
      <c r="O2207" s="8">
        <v>41555</v>
      </c>
      <c r="P2207">
        <v>3.1823999999999999E-5</v>
      </c>
      <c r="Q2207" s="8">
        <v>41555</v>
      </c>
      <c r="R2207">
        <v>5.0151000000000001E-5</v>
      </c>
      <c r="S2207" s="8">
        <v>41555</v>
      </c>
      <c r="T2207">
        <v>2.8500000000000002E-7</v>
      </c>
      <c r="AE2207" s="8">
        <v>41555</v>
      </c>
      <c r="AF2207">
        <v>2.3099999999999999E-7</v>
      </c>
      <c r="AG2207" s="8">
        <v>41564</v>
      </c>
      <c r="AH2207">
        <v>6.5300000000000004E-7</v>
      </c>
      <c r="BA2207" s="8">
        <v>41555</v>
      </c>
      <c r="BB2207">
        <v>1.3300000000000001E-7</v>
      </c>
      <c r="BE2207" s="8">
        <v>41555</v>
      </c>
      <c r="BF2207">
        <v>1.15E-6</v>
      </c>
      <c r="BS2207" s="8">
        <v>41555</v>
      </c>
      <c r="BT2207">
        <v>1.3876000000000001E-5</v>
      </c>
      <c r="BW2207" s="8">
        <v>41555</v>
      </c>
      <c r="BX2207">
        <v>3.4929999999999998E-6</v>
      </c>
      <c r="BY2207" s="8">
        <v>41555</v>
      </c>
      <c r="BZ2207">
        <v>1.3421099999999999E-4</v>
      </c>
      <c r="CA2207" s="8">
        <v>41555</v>
      </c>
      <c r="CB2207">
        <v>2.67E-7</v>
      </c>
      <c r="CC2207" s="8">
        <v>41555</v>
      </c>
      <c r="CD2207">
        <v>2.2499999999999999E-7</v>
      </c>
      <c r="CE2207" s="8">
        <v>41555</v>
      </c>
      <c r="CF2207">
        <v>5.6272400000000001E-4</v>
      </c>
      <c r="CG2207" s="8">
        <v>41555</v>
      </c>
      <c r="CH2207">
        <v>4.34E-7</v>
      </c>
      <c r="CI2207" s="8">
        <v>41555</v>
      </c>
      <c r="CJ2207">
        <v>6.0100000000000005E-7</v>
      </c>
      <c r="CK2207" s="8">
        <v>41555</v>
      </c>
      <c r="CL2207">
        <v>3.4E-8</v>
      </c>
      <c r="CM2207" s="8">
        <v>41555</v>
      </c>
      <c r="CN2207">
        <v>0</v>
      </c>
      <c r="CS2207" s="8">
        <v>41555</v>
      </c>
      <c r="CT2207">
        <v>5.9599999999999999E-7</v>
      </c>
      <c r="CU2207" s="8">
        <v>41555</v>
      </c>
      <c r="CV2207">
        <v>1.7969999999999999E-6</v>
      </c>
      <c r="CW2207" s="8">
        <v>41555</v>
      </c>
      <c r="CX2207">
        <v>5.4670000000000003E-6</v>
      </c>
      <c r="CY2207" s="8">
        <v>41555</v>
      </c>
      <c r="CZ2207">
        <v>1.2E-8</v>
      </c>
      <c r="DE2207" s="8">
        <v>41555</v>
      </c>
      <c r="DF2207">
        <v>7.4018999999999997E-5</v>
      </c>
      <c r="DG2207" s="8">
        <v>41555</v>
      </c>
      <c r="DH2207">
        <v>1.0000000000000001E-9</v>
      </c>
      <c r="DM2207" s="8">
        <v>41555</v>
      </c>
      <c r="DN2207">
        <v>2.41451E-4</v>
      </c>
      <c r="DO2207" s="8">
        <v>41555</v>
      </c>
      <c r="DP2207">
        <v>2.6199999999999999E-7</v>
      </c>
      <c r="DS2207" s="8">
        <v>41555</v>
      </c>
      <c r="DT2207">
        <v>9.8881000000000004E-5</v>
      </c>
      <c r="DU2207" s="8">
        <v>41555</v>
      </c>
      <c r="DV2207">
        <v>7.1E-8</v>
      </c>
      <c r="EA2207" s="8">
        <v>41555</v>
      </c>
      <c r="EB2207">
        <v>2.16E-7</v>
      </c>
      <c r="EI2207" s="8">
        <v>41555</v>
      </c>
      <c r="EJ2207">
        <v>1.0496000000000001E-5</v>
      </c>
      <c r="EM2207" s="8">
        <v>41555</v>
      </c>
      <c r="EN2207">
        <v>5.4700000000000001E-7</v>
      </c>
      <c r="EO2207" s="8">
        <v>41564</v>
      </c>
      <c r="EP2207">
        <v>7.9899999999999999E-7</v>
      </c>
      <c r="ES2207" s="8">
        <v>41555</v>
      </c>
      <c r="ET2207">
        <v>1.1107000000000001E-5</v>
      </c>
      <c r="EY2207" s="8">
        <v>41564</v>
      </c>
      <c r="EZ2207">
        <v>3.5400000000000002E-7</v>
      </c>
      <c r="FE2207" s="8">
        <v>41564</v>
      </c>
      <c r="FF2207">
        <v>1.4499999999999999E-7</v>
      </c>
      <c r="FG2207" s="8">
        <v>41555</v>
      </c>
      <c r="FH2207">
        <v>5.9999999999999997E-7</v>
      </c>
      <c r="FI2207" s="8">
        <v>41555</v>
      </c>
      <c r="FJ2207">
        <v>9.5099999999999998E-7</v>
      </c>
      <c r="FO2207" s="8">
        <v>41555</v>
      </c>
      <c r="FP2207">
        <v>1.4169999999999999E-6</v>
      </c>
      <c r="FQ2207" s="8">
        <v>41555</v>
      </c>
      <c r="FR2207">
        <v>5.7400000000000003E-7</v>
      </c>
      <c r="FS2207" s="8">
        <v>41555</v>
      </c>
      <c r="FT2207">
        <v>1.6299999999999999E-7</v>
      </c>
      <c r="FU2207" s="8">
        <v>41555</v>
      </c>
      <c r="FV2207">
        <v>1.0589999999999999E-6</v>
      </c>
      <c r="FY2207" s="8">
        <v>41555</v>
      </c>
      <c r="FZ2207">
        <v>1.4397E-5</v>
      </c>
      <c r="GC2207" s="8">
        <v>41555</v>
      </c>
      <c r="GD2207">
        <v>8.4999999999999994E-8</v>
      </c>
    </row>
    <row r="2208" spans="1:186" x14ac:dyDescent="0.25">
      <c r="A2208" s="8">
        <v>41556</v>
      </c>
      <c r="B2208">
        <v>1.7969999999999999E-6</v>
      </c>
      <c r="C2208" s="8">
        <v>41556</v>
      </c>
      <c r="D2208">
        <v>1.8059999999999999E-6</v>
      </c>
      <c r="I2208" s="8">
        <v>41556</v>
      </c>
      <c r="J2208">
        <v>0</v>
      </c>
      <c r="K2208" s="8">
        <v>41556</v>
      </c>
      <c r="L2208">
        <v>3.3822999999999998E-5</v>
      </c>
      <c r="M2208" s="8">
        <v>41556</v>
      </c>
      <c r="N2208">
        <v>2.1689999999999999E-6</v>
      </c>
      <c r="O2208" s="8">
        <v>41556</v>
      </c>
      <c r="P2208">
        <v>3.3618999999999998E-5</v>
      </c>
      <c r="Q2208" s="8">
        <v>41556</v>
      </c>
      <c r="R2208">
        <v>5.0188999999999997E-5</v>
      </c>
      <c r="S2208" s="8">
        <v>41556</v>
      </c>
      <c r="T2208">
        <v>2.7399999999999999E-7</v>
      </c>
      <c r="AE2208" s="8">
        <v>41556</v>
      </c>
      <c r="AF2208">
        <v>2.3099999999999999E-7</v>
      </c>
      <c r="AG2208" s="8">
        <v>41565</v>
      </c>
      <c r="AH2208">
        <v>6.2699999999999999E-7</v>
      </c>
      <c r="BA2208" s="8">
        <v>41556</v>
      </c>
      <c r="BB2208">
        <v>1.24E-7</v>
      </c>
      <c r="BE2208" s="8">
        <v>41556</v>
      </c>
      <c r="BF2208">
        <v>1.0780000000000001E-6</v>
      </c>
      <c r="BS2208" s="8">
        <v>41556</v>
      </c>
      <c r="BT2208">
        <v>1.3716999999999999E-5</v>
      </c>
      <c r="BW2208" s="8">
        <v>41556</v>
      </c>
      <c r="BX2208">
        <v>3.54E-6</v>
      </c>
      <c r="BY2208" s="8">
        <v>41556</v>
      </c>
      <c r="BZ2208">
        <v>1.2915800000000001E-4</v>
      </c>
      <c r="CA2208" s="8">
        <v>41556</v>
      </c>
      <c r="CB2208">
        <v>2.5600000000000002E-7</v>
      </c>
      <c r="CC2208" s="8">
        <v>41556</v>
      </c>
      <c r="CD2208">
        <v>2.1799999999999999E-7</v>
      </c>
      <c r="CE2208" s="8">
        <v>41556</v>
      </c>
      <c r="CF2208">
        <v>5.4966900000000003E-4</v>
      </c>
      <c r="CG2208" s="8">
        <v>41556</v>
      </c>
      <c r="CH2208">
        <v>4.1800000000000001E-7</v>
      </c>
      <c r="CI2208" s="8">
        <v>41556</v>
      </c>
      <c r="CJ2208">
        <v>5.2399999999999998E-7</v>
      </c>
      <c r="CK2208" s="8">
        <v>41556</v>
      </c>
      <c r="CL2208">
        <v>3.4E-8</v>
      </c>
      <c r="CM2208" s="8">
        <v>41556</v>
      </c>
      <c r="CN2208">
        <v>0</v>
      </c>
      <c r="CS2208" s="8">
        <v>41556</v>
      </c>
      <c r="CT2208">
        <v>5.5700000000000002E-7</v>
      </c>
      <c r="CU2208" s="8">
        <v>41556</v>
      </c>
      <c r="CV2208">
        <v>1.8330000000000001E-6</v>
      </c>
      <c r="CW2208" s="8">
        <v>41556</v>
      </c>
      <c r="CX2208">
        <v>5.3360000000000002E-6</v>
      </c>
      <c r="CY2208" s="8">
        <v>41556</v>
      </c>
      <c r="CZ2208">
        <v>1.2E-8</v>
      </c>
      <c r="DE2208" s="8">
        <v>41556</v>
      </c>
      <c r="DF2208">
        <v>7.4420999999999998E-5</v>
      </c>
      <c r="DG2208" s="8">
        <v>41556</v>
      </c>
      <c r="DH2208">
        <v>1.0000000000000001E-9</v>
      </c>
      <c r="DM2208" s="8">
        <v>41556</v>
      </c>
      <c r="DN2208">
        <v>2.33217E-4</v>
      </c>
      <c r="DO2208" s="8">
        <v>41556</v>
      </c>
      <c r="DP2208">
        <v>2.48E-7</v>
      </c>
      <c r="DS2208" s="8">
        <v>41556</v>
      </c>
      <c r="DT2208">
        <v>8.8652000000000004E-5</v>
      </c>
      <c r="DU2208" s="8">
        <v>41556</v>
      </c>
      <c r="DV2208">
        <v>6.7000000000000004E-8</v>
      </c>
      <c r="EA2208" s="8">
        <v>41556</v>
      </c>
      <c r="EB2208">
        <v>2.0900000000000001E-7</v>
      </c>
      <c r="EI2208" s="8">
        <v>41556</v>
      </c>
      <c r="EJ2208">
        <v>1.0553E-5</v>
      </c>
      <c r="EM2208" s="8">
        <v>41556</v>
      </c>
      <c r="EN2208">
        <v>5.2E-7</v>
      </c>
      <c r="EO2208" s="8">
        <v>41565</v>
      </c>
      <c r="EP2208">
        <v>7.4300000000000002E-7</v>
      </c>
      <c r="ES2208" s="8">
        <v>41556</v>
      </c>
      <c r="ET2208">
        <v>1.0515E-5</v>
      </c>
      <c r="EY2208" s="8">
        <v>41565</v>
      </c>
      <c r="EZ2208">
        <v>3.4299999999999999E-7</v>
      </c>
      <c r="FE2208" s="8">
        <v>41565</v>
      </c>
      <c r="FF2208">
        <v>1.4000000000000001E-7</v>
      </c>
      <c r="FG2208" s="8">
        <v>41556</v>
      </c>
      <c r="FH2208">
        <v>5.4000000000000002E-7</v>
      </c>
      <c r="FI2208" s="8">
        <v>41556</v>
      </c>
      <c r="FJ2208">
        <v>8.9800000000000002E-7</v>
      </c>
      <c r="FO2208" s="8">
        <v>41556</v>
      </c>
      <c r="FP2208">
        <v>1.424E-6</v>
      </c>
      <c r="FQ2208" s="8">
        <v>41556</v>
      </c>
      <c r="FR2208">
        <v>5.5499999999999998E-7</v>
      </c>
      <c r="FS2208" s="8">
        <v>41556</v>
      </c>
      <c r="FT2208">
        <v>1.6E-7</v>
      </c>
      <c r="FU2208" s="8">
        <v>41556</v>
      </c>
      <c r="FV2208">
        <v>1.018E-6</v>
      </c>
      <c r="FY2208" s="8">
        <v>41556</v>
      </c>
      <c r="FZ2208">
        <v>1.4073999999999999E-5</v>
      </c>
      <c r="GC2208" s="8">
        <v>41556</v>
      </c>
      <c r="GD2208">
        <v>7.7000000000000001E-8</v>
      </c>
    </row>
    <row r="2209" spans="1:186" x14ac:dyDescent="0.25">
      <c r="A2209" s="8">
        <v>41557</v>
      </c>
      <c r="B2209">
        <v>1.764E-6</v>
      </c>
      <c r="C2209" s="8">
        <v>41557</v>
      </c>
      <c r="D2209">
        <v>1.7370000000000001E-6</v>
      </c>
      <c r="I2209" s="8">
        <v>41557</v>
      </c>
      <c r="J2209">
        <v>0</v>
      </c>
      <c r="K2209" s="8">
        <v>41557</v>
      </c>
      <c r="L2209">
        <v>3.2588E-5</v>
      </c>
      <c r="M2209" s="8">
        <v>41557</v>
      </c>
      <c r="N2209">
        <v>2.1150000000000001E-6</v>
      </c>
      <c r="O2209" s="8">
        <v>41557</v>
      </c>
      <c r="P2209">
        <v>3.1998000000000001E-5</v>
      </c>
      <c r="Q2209" s="8">
        <v>41557</v>
      </c>
      <c r="R2209">
        <v>4.7339999999999997E-5</v>
      </c>
      <c r="S2209" s="8">
        <v>41557</v>
      </c>
      <c r="T2209">
        <v>2.4900000000000002E-7</v>
      </c>
      <c r="AE2209" s="8">
        <v>41557</v>
      </c>
      <c r="AF2209">
        <v>2.35E-7</v>
      </c>
      <c r="AG2209" s="8">
        <v>41568</v>
      </c>
      <c r="AH2209">
        <v>6.06E-7</v>
      </c>
      <c r="BA2209" s="8">
        <v>41557</v>
      </c>
      <c r="BB2209">
        <v>1.1899999999999999E-7</v>
      </c>
      <c r="BE2209" s="8">
        <v>41557</v>
      </c>
      <c r="BF2209">
        <v>1.0440000000000001E-6</v>
      </c>
      <c r="BS2209" s="8">
        <v>41557</v>
      </c>
      <c r="BT2209">
        <v>1.3388E-5</v>
      </c>
      <c r="BW2209" s="8">
        <v>41557</v>
      </c>
      <c r="BX2209">
        <v>3.7299999999999999E-6</v>
      </c>
      <c r="BY2209" s="8">
        <v>41557</v>
      </c>
      <c r="BZ2209">
        <v>1.19209E-4</v>
      </c>
      <c r="CA2209" s="8">
        <v>41557</v>
      </c>
      <c r="CB2209">
        <v>2.3099999999999999E-7</v>
      </c>
      <c r="CC2209" s="8">
        <v>41557</v>
      </c>
      <c r="CD2209">
        <v>2.53E-7</v>
      </c>
      <c r="CE2209" s="8">
        <v>41557</v>
      </c>
      <c r="CF2209">
        <v>5.7289600000000004E-4</v>
      </c>
      <c r="CG2209" s="8">
        <v>41557</v>
      </c>
      <c r="CH2209">
        <v>4.0699999999999998E-7</v>
      </c>
      <c r="CI2209" s="8">
        <v>41557</v>
      </c>
      <c r="CJ2209">
        <v>5.1200000000000003E-7</v>
      </c>
      <c r="CK2209" s="8">
        <v>41557</v>
      </c>
      <c r="CL2209">
        <v>3.2999999999999998E-8</v>
      </c>
      <c r="CM2209" s="8">
        <v>41557</v>
      </c>
      <c r="CN2209">
        <v>0</v>
      </c>
      <c r="CS2209" s="8">
        <v>41557</v>
      </c>
      <c r="CT2209">
        <v>4.7100000000000002E-7</v>
      </c>
      <c r="CU2209" s="8">
        <v>41557</v>
      </c>
      <c r="CV2209">
        <v>1.9980000000000002E-6</v>
      </c>
      <c r="CW2209" s="8">
        <v>41557</v>
      </c>
      <c r="CX2209">
        <v>5.1390000000000003E-6</v>
      </c>
      <c r="CY2209" s="8">
        <v>41557</v>
      </c>
      <c r="CZ2209">
        <v>1.2E-8</v>
      </c>
      <c r="DE2209" s="8">
        <v>41557</v>
      </c>
      <c r="DF2209">
        <v>6.9383999999999998E-5</v>
      </c>
      <c r="DG2209" s="8">
        <v>41557</v>
      </c>
      <c r="DH2209">
        <v>1.0000000000000001E-9</v>
      </c>
      <c r="DM2209" s="8">
        <v>41557</v>
      </c>
      <c r="DN2209">
        <v>2.1028799999999999E-4</v>
      </c>
      <c r="DO2209" s="8">
        <v>41557</v>
      </c>
      <c r="DP2209">
        <v>2.3900000000000001E-7</v>
      </c>
      <c r="DS2209" s="8">
        <v>41557</v>
      </c>
      <c r="DT2209">
        <v>8.4129999999999996E-5</v>
      </c>
      <c r="DU2209" s="8">
        <v>41557</v>
      </c>
      <c r="DV2209">
        <v>7.3000000000000005E-8</v>
      </c>
      <c r="EA2209" s="8">
        <v>41557</v>
      </c>
      <c r="EB2209">
        <v>1.9500000000000001E-7</v>
      </c>
      <c r="EI2209" s="8">
        <v>41557</v>
      </c>
      <c r="EJ2209">
        <v>9.9250000000000007E-6</v>
      </c>
      <c r="EM2209" s="8">
        <v>41557</v>
      </c>
      <c r="EN2209">
        <v>5.06E-7</v>
      </c>
      <c r="EO2209" s="8">
        <v>41568</v>
      </c>
      <c r="EP2209">
        <v>7.2799999999999995E-7</v>
      </c>
      <c r="ES2209" s="8">
        <v>41557</v>
      </c>
      <c r="ET2209">
        <v>1.0005E-5</v>
      </c>
      <c r="EY2209" s="8">
        <v>41568</v>
      </c>
      <c r="EZ2209">
        <v>3.39E-7</v>
      </c>
      <c r="FE2209" s="8">
        <v>41568</v>
      </c>
      <c r="FF2209">
        <v>1.4399999999999999E-7</v>
      </c>
      <c r="FG2209" s="8">
        <v>41557</v>
      </c>
      <c r="FH2209">
        <v>5.2399999999999998E-7</v>
      </c>
      <c r="FI2209" s="8">
        <v>41557</v>
      </c>
      <c r="FJ2209">
        <v>8.7300000000000005E-7</v>
      </c>
      <c r="FO2209" s="8">
        <v>41557</v>
      </c>
      <c r="FP2209">
        <v>1.477E-6</v>
      </c>
      <c r="FQ2209" s="8">
        <v>41557</v>
      </c>
      <c r="FR2209">
        <v>5.75E-7</v>
      </c>
      <c r="FS2209" s="8">
        <v>41557</v>
      </c>
      <c r="FT2209">
        <v>1.54E-7</v>
      </c>
      <c r="FU2209" s="8">
        <v>41557</v>
      </c>
      <c r="FV2209">
        <v>1.0300000000000001E-6</v>
      </c>
      <c r="FY2209" s="8">
        <v>41557</v>
      </c>
      <c r="FZ2209">
        <v>1.3461999999999999E-5</v>
      </c>
      <c r="GC2209" s="8">
        <v>41557</v>
      </c>
      <c r="GD2209">
        <v>7.4999999999999997E-8</v>
      </c>
    </row>
    <row r="2210" spans="1:186" x14ac:dyDescent="0.25">
      <c r="A2210" s="8">
        <v>41558</v>
      </c>
      <c r="B2210">
        <v>1.6980000000000001E-6</v>
      </c>
      <c r="C2210" s="8">
        <v>41558</v>
      </c>
      <c r="D2210">
        <v>1.654E-6</v>
      </c>
      <c r="I2210" s="8">
        <v>41558</v>
      </c>
      <c r="J2210">
        <v>0</v>
      </c>
      <c r="K2210" s="8">
        <v>41558</v>
      </c>
      <c r="L2210">
        <v>3.1557000000000003E-5</v>
      </c>
      <c r="M2210" s="8">
        <v>41558</v>
      </c>
      <c r="N2210">
        <v>2.074E-6</v>
      </c>
      <c r="O2210" s="8">
        <v>41558</v>
      </c>
      <c r="P2210">
        <v>3.1210000000000001E-5</v>
      </c>
      <c r="Q2210" s="8">
        <v>41558</v>
      </c>
      <c r="R2210">
        <v>4.5086000000000002E-5</v>
      </c>
      <c r="S2210" s="8">
        <v>41558</v>
      </c>
      <c r="T2210">
        <v>2.4200000000000002E-7</v>
      </c>
      <c r="AE2210" s="8">
        <v>41558</v>
      </c>
      <c r="AF2210">
        <v>2.35E-7</v>
      </c>
      <c r="AG2210" s="8">
        <v>41569</v>
      </c>
      <c r="AH2210">
        <v>5.7899999999999998E-7</v>
      </c>
      <c r="BA2210" s="8">
        <v>41558</v>
      </c>
      <c r="BB2210">
        <v>1.15E-7</v>
      </c>
      <c r="BE2210" s="8">
        <v>41558</v>
      </c>
      <c r="BF2210">
        <v>9.879999999999999E-7</v>
      </c>
      <c r="BS2210" s="8">
        <v>41558</v>
      </c>
      <c r="BT2210">
        <v>1.2666999999999999E-5</v>
      </c>
      <c r="BW2210" s="8">
        <v>41558</v>
      </c>
      <c r="BX2210">
        <v>3.7400000000000002E-6</v>
      </c>
      <c r="BY2210" s="8">
        <v>41558</v>
      </c>
      <c r="BZ2210">
        <v>1.12553E-4</v>
      </c>
      <c r="CA2210" s="8">
        <v>41558</v>
      </c>
      <c r="CB2210">
        <v>2.17E-7</v>
      </c>
      <c r="CC2210" s="8">
        <v>41558</v>
      </c>
      <c r="CD2210">
        <v>2.4699999999999998E-7</v>
      </c>
      <c r="CE2210" s="8">
        <v>41558</v>
      </c>
      <c r="CF2210">
        <v>5.4277899999999996E-4</v>
      </c>
      <c r="CG2210" s="8">
        <v>41558</v>
      </c>
      <c r="CH2210">
        <v>3.9799999999999999E-7</v>
      </c>
      <c r="CI2210" s="8">
        <v>41558</v>
      </c>
      <c r="CJ2210">
        <v>4.9999999999999998E-7</v>
      </c>
      <c r="CK2210" s="8">
        <v>41558</v>
      </c>
      <c r="CL2210">
        <v>3.2000000000000002E-8</v>
      </c>
      <c r="CM2210" s="8">
        <v>41558</v>
      </c>
      <c r="CN2210">
        <v>0</v>
      </c>
      <c r="CS2210" s="8">
        <v>41558</v>
      </c>
      <c r="CT2210">
        <v>4.7999999999999996E-7</v>
      </c>
      <c r="CU2210" s="8">
        <v>41558</v>
      </c>
      <c r="CV2210">
        <v>2.0530000000000001E-6</v>
      </c>
      <c r="CW2210" s="8">
        <v>41558</v>
      </c>
      <c r="CX2210">
        <v>4.9450000000000001E-6</v>
      </c>
      <c r="CY2210" s="8">
        <v>41558</v>
      </c>
      <c r="CZ2210">
        <v>1.2E-8</v>
      </c>
      <c r="DE2210" s="8">
        <v>41558</v>
      </c>
      <c r="DF2210">
        <v>6.5102000000000001E-5</v>
      </c>
      <c r="DG2210" s="8">
        <v>41558</v>
      </c>
      <c r="DH2210">
        <v>1.0000000000000001E-9</v>
      </c>
      <c r="DM2210" s="8">
        <v>41558</v>
      </c>
      <c r="DN2210">
        <v>1.9854599999999999E-4</v>
      </c>
      <c r="DO2210" s="8">
        <v>41558</v>
      </c>
      <c r="DP2210">
        <v>2.3200000000000001E-7</v>
      </c>
      <c r="DS2210" s="8">
        <v>41558</v>
      </c>
      <c r="DT2210">
        <v>8.6063999999999995E-5</v>
      </c>
      <c r="DU2210" s="8">
        <v>41558</v>
      </c>
      <c r="DV2210">
        <v>7.3000000000000005E-8</v>
      </c>
      <c r="EA2210" s="8">
        <v>41558</v>
      </c>
      <c r="EB2210">
        <v>1.91E-7</v>
      </c>
      <c r="EI2210" s="8">
        <v>41558</v>
      </c>
      <c r="EJ2210">
        <v>9.6569999999999992E-6</v>
      </c>
      <c r="EM2210" s="8">
        <v>41558</v>
      </c>
      <c r="EN2210">
        <v>4.8999999999999997E-7</v>
      </c>
      <c r="EO2210" s="8">
        <v>41569</v>
      </c>
      <c r="EP2210">
        <v>8.1200000000000002E-7</v>
      </c>
      <c r="ES2210" s="8">
        <v>41558</v>
      </c>
      <c r="ET2210">
        <v>9.431E-6</v>
      </c>
      <c r="EY2210" s="8">
        <v>41569</v>
      </c>
      <c r="EZ2210">
        <v>3.5199999999999998E-7</v>
      </c>
      <c r="FE2210" s="8">
        <v>41569</v>
      </c>
      <c r="FF2210">
        <v>1.3899999999999999E-7</v>
      </c>
      <c r="FG2210" s="8">
        <v>41558</v>
      </c>
      <c r="FH2210">
        <v>4.6800000000000001E-7</v>
      </c>
      <c r="FI2210" s="8">
        <v>41558</v>
      </c>
      <c r="FJ2210">
        <v>8.16E-7</v>
      </c>
      <c r="FO2210" s="8">
        <v>41558</v>
      </c>
      <c r="FP2210">
        <v>1.437E-6</v>
      </c>
      <c r="FQ2210" s="8">
        <v>41558</v>
      </c>
      <c r="FR2210">
        <v>5.7199999999999999E-7</v>
      </c>
      <c r="FS2210" s="8">
        <v>41558</v>
      </c>
      <c r="FT2210">
        <v>1.4999999999999999E-7</v>
      </c>
      <c r="FU2210" s="8">
        <v>41558</v>
      </c>
      <c r="FV2210">
        <v>1.001E-6</v>
      </c>
      <c r="FY2210" s="8">
        <v>41558</v>
      </c>
      <c r="FZ2210">
        <v>1.3354E-5</v>
      </c>
      <c r="GC2210" s="8">
        <v>41558</v>
      </c>
      <c r="GD2210">
        <v>7.4000000000000001E-8</v>
      </c>
    </row>
    <row r="2211" spans="1:186" x14ac:dyDescent="0.25">
      <c r="A2211" s="8">
        <v>41561</v>
      </c>
      <c r="B2211">
        <v>1.7E-6</v>
      </c>
      <c r="C2211" s="8">
        <v>41561</v>
      </c>
      <c r="D2211">
        <v>1.2139999999999999E-6</v>
      </c>
      <c r="I2211" s="8">
        <v>41561</v>
      </c>
      <c r="J2211">
        <v>0</v>
      </c>
      <c r="K2211" s="8">
        <v>41561</v>
      </c>
      <c r="L2211">
        <v>3.0601000000000001E-5</v>
      </c>
      <c r="M2211" s="8">
        <v>41561</v>
      </c>
      <c r="N2211">
        <v>2.0729999999999999E-6</v>
      </c>
      <c r="O2211" s="8">
        <v>41561</v>
      </c>
      <c r="P2211">
        <v>2.9918000000000001E-5</v>
      </c>
      <c r="Q2211" s="8">
        <v>41561</v>
      </c>
      <c r="R2211">
        <v>3.6545000000000003E-5</v>
      </c>
      <c r="S2211" s="8">
        <v>41561</v>
      </c>
      <c r="T2211">
        <v>2.4499999999999998E-7</v>
      </c>
      <c r="AE2211" s="8">
        <v>41561</v>
      </c>
      <c r="AF2211">
        <v>2.2000000000000001E-7</v>
      </c>
      <c r="AG2211" s="8">
        <v>41570</v>
      </c>
      <c r="AH2211">
        <v>5.9299999999999998E-7</v>
      </c>
      <c r="BA2211" s="8">
        <v>41561</v>
      </c>
      <c r="BB2211">
        <v>1.11E-7</v>
      </c>
      <c r="BE2211" s="8">
        <v>41561</v>
      </c>
      <c r="BF2211">
        <v>9.6700000000000002E-7</v>
      </c>
      <c r="BS2211" s="8">
        <v>41561</v>
      </c>
      <c r="BT2211">
        <v>1.2309E-5</v>
      </c>
      <c r="BW2211" s="8">
        <v>41561</v>
      </c>
      <c r="BX2211">
        <v>3.6540000000000001E-6</v>
      </c>
      <c r="BY2211" s="8">
        <v>41561</v>
      </c>
      <c r="BZ2211">
        <v>1.09753E-4</v>
      </c>
      <c r="CA2211" s="8">
        <v>41561</v>
      </c>
      <c r="CB2211">
        <v>2.03E-7</v>
      </c>
      <c r="CC2211" s="8">
        <v>41561</v>
      </c>
      <c r="CD2211">
        <v>2.5800000000000001E-7</v>
      </c>
      <c r="CE2211" s="8">
        <v>41561</v>
      </c>
      <c r="CF2211">
        <v>5.39862E-4</v>
      </c>
      <c r="CG2211" s="8">
        <v>41561</v>
      </c>
      <c r="CH2211">
        <v>3.8500000000000002E-7</v>
      </c>
      <c r="CI2211" s="8">
        <v>41561</v>
      </c>
      <c r="CJ2211">
        <v>4.8299999999999997E-7</v>
      </c>
      <c r="CK2211" s="8">
        <v>41561</v>
      </c>
      <c r="CL2211">
        <v>3.2000000000000002E-8</v>
      </c>
      <c r="CM2211" s="8">
        <v>41561</v>
      </c>
      <c r="CN2211">
        <v>0</v>
      </c>
      <c r="CS2211" s="8">
        <v>41561</v>
      </c>
      <c r="CT2211">
        <v>3.5100000000000001E-7</v>
      </c>
      <c r="CU2211" s="8">
        <v>41561</v>
      </c>
      <c r="CV2211">
        <v>2.007E-6</v>
      </c>
      <c r="CW2211" s="8">
        <v>41561</v>
      </c>
      <c r="CX2211">
        <v>4.5040000000000004E-6</v>
      </c>
      <c r="CY2211" s="8">
        <v>41561</v>
      </c>
      <c r="CZ2211">
        <v>1.2E-8</v>
      </c>
      <c r="DE2211" s="8">
        <v>41561</v>
      </c>
      <c r="DF2211">
        <v>6.5916999999999999E-5</v>
      </c>
      <c r="DG2211" s="8">
        <v>41561</v>
      </c>
      <c r="DH2211">
        <v>1.0000000000000001E-9</v>
      </c>
      <c r="DM2211" s="8">
        <v>41561</v>
      </c>
      <c r="DN2211">
        <v>1.8682099999999999E-4</v>
      </c>
      <c r="DO2211" s="8">
        <v>41561</v>
      </c>
      <c r="DP2211">
        <v>2.28E-7</v>
      </c>
      <c r="DS2211" s="8">
        <v>41561</v>
      </c>
      <c r="DT2211">
        <v>8.2398999999999995E-5</v>
      </c>
      <c r="DU2211" s="8">
        <v>41561</v>
      </c>
      <c r="DV2211">
        <v>7.0000000000000005E-8</v>
      </c>
      <c r="EA2211" s="8">
        <v>41561</v>
      </c>
      <c r="EB2211">
        <v>1.91E-7</v>
      </c>
      <c r="EI2211" s="8">
        <v>41561</v>
      </c>
      <c r="EJ2211">
        <v>8.4780000000000008E-6</v>
      </c>
      <c r="EM2211" s="8">
        <v>41561</v>
      </c>
      <c r="EN2211">
        <v>5.0399999999999996E-7</v>
      </c>
      <c r="EO2211" s="8">
        <v>41570</v>
      </c>
      <c r="EP2211">
        <v>6.1799999999999995E-7</v>
      </c>
      <c r="ES2211" s="8">
        <v>41561</v>
      </c>
      <c r="ET2211">
        <v>8.8799999999999997E-6</v>
      </c>
      <c r="EY2211" s="8">
        <v>41570</v>
      </c>
      <c r="EZ2211">
        <v>4.0600000000000001E-7</v>
      </c>
      <c r="FE2211" s="8">
        <v>41570</v>
      </c>
      <c r="FF2211">
        <v>1.29E-7</v>
      </c>
      <c r="FG2211" s="8">
        <v>41561</v>
      </c>
      <c r="FH2211">
        <v>4.63E-7</v>
      </c>
      <c r="FI2211" s="8">
        <v>41561</v>
      </c>
      <c r="FJ2211">
        <v>6.92E-7</v>
      </c>
      <c r="FO2211" s="8">
        <v>41561</v>
      </c>
      <c r="FP2211">
        <v>1.3999999999999999E-6</v>
      </c>
      <c r="FQ2211" s="8">
        <v>41561</v>
      </c>
      <c r="FR2211">
        <v>5.8699999999999995E-7</v>
      </c>
      <c r="FS2211" s="8">
        <v>41561</v>
      </c>
      <c r="FT2211">
        <v>1.5699999999999999E-7</v>
      </c>
      <c r="FU2211" s="8">
        <v>41561</v>
      </c>
      <c r="FV2211">
        <v>9.0299999999999997E-7</v>
      </c>
      <c r="FY2211" s="8">
        <v>41561</v>
      </c>
      <c r="FZ2211">
        <v>1.2964E-5</v>
      </c>
      <c r="GC2211" s="8">
        <v>41561</v>
      </c>
      <c r="GD2211">
        <v>6.5E-8</v>
      </c>
    </row>
    <row r="2212" spans="1:186" x14ac:dyDescent="0.25">
      <c r="A2212" s="8">
        <v>41562</v>
      </c>
      <c r="B2212">
        <v>1.6440000000000001E-6</v>
      </c>
      <c r="C2212" s="8">
        <v>41562</v>
      </c>
      <c r="D2212">
        <v>1.2529999999999999E-6</v>
      </c>
      <c r="I2212" s="8">
        <v>41562</v>
      </c>
      <c r="J2212">
        <v>0</v>
      </c>
      <c r="K2212" s="8">
        <v>41562</v>
      </c>
      <c r="L2212">
        <v>3.0729999999999999E-5</v>
      </c>
      <c r="M2212" s="8">
        <v>41562</v>
      </c>
      <c r="N2212">
        <v>2.193E-6</v>
      </c>
      <c r="O2212" s="8">
        <v>41562</v>
      </c>
      <c r="P2212">
        <v>2.9567999999999999E-5</v>
      </c>
      <c r="Q2212" s="8">
        <v>41562</v>
      </c>
      <c r="R2212">
        <v>3.5791999999999999E-5</v>
      </c>
      <c r="S2212" s="8">
        <v>41562</v>
      </c>
      <c r="T2212">
        <v>2.5800000000000001E-7</v>
      </c>
      <c r="AE2212" s="8">
        <v>41562</v>
      </c>
      <c r="AF2212">
        <v>2.2100000000000001E-7</v>
      </c>
      <c r="AG2212" s="8">
        <v>41571</v>
      </c>
      <c r="AH2212">
        <v>5.9500000000000002E-7</v>
      </c>
      <c r="BA2212" s="8">
        <v>41562</v>
      </c>
      <c r="BB2212">
        <v>1.14E-7</v>
      </c>
      <c r="BE2212" s="8">
        <v>41562</v>
      </c>
      <c r="BF2212">
        <v>1.0330000000000001E-6</v>
      </c>
      <c r="BS2212" s="8">
        <v>41562</v>
      </c>
      <c r="BT2212">
        <v>1.2680999999999999E-5</v>
      </c>
      <c r="BW2212" s="8">
        <v>41562</v>
      </c>
      <c r="BX2212">
        <v>3.6349999999999999E-6</v>
      </c>
      <c r="BY2212" s="8">
        <v>41562</v>
      </c>
      <c r="BZ2212">
        <v>1.1571899999999999E-4</v>
      </c>
      <c r="CA2212" s="8">
        <v>41562</v>
      </c>
      <c r="CB2212">
        <v>2.2600000000000001E-7</v>
      </c>
      <c r="CC2212" s="8">
        <v>41562</v>
      </c>
      <c r="CD2212">
        <v>2.7099999999999998E-7</v>
      </c>
      <c r="CE2212" s="8">
        <v>41562</v>
      </c>
      <c r="CF2212">
        <v>5.4302599999999995E-4</v>
      </c>
      <c r="CG2212" s="8">
        <v>41562</v>
      </c>
      <c r="CH2212">
        <v>4.1800000000000001E-7</v>
      </c>
      <c r="CI2212" s="8">
        <v>41562</v>
      </c>
      <c r="CJ2212">
        <v>5.0399999999999996E-7</v>
      </c>
      <c r="CK2212" s="8">
        <v>41562</v>
      </c>
      <c r="CL2212">
        <v>3.2999999999999998E-8</v>
      </c>
      <c r="CM2212" s="8">
        <v>41562</v>
      </c>
      <c r="CN2212">
        <v>0</v>
      </c>
      <c r="CS2212" s="8">
        <v>41562</v>
      </c>
      <c r="CT2212">
        <v>3.4999999999999998E-7</v>
      </c>
      <c r="CU2212" s="8">
        <v>41562</v>
      </c>
      <c r="CV2212">
        <v>2.1940000000000001E-6</v>
      </c>
      <c r="CW2212" s="8">
        <v>41562</v>
      </c>
      <c r="CX2212">
        <v>4.6140000000000002E-6</v>
      </c>
      <c r="CY2212" s="8">
        <v>41562</v>
      </c>
      <c r="CZ2212">
        <v>1.3000000000000001E-8</v>
      </c>
      <c r="DE2212" s="8">
        <v>41562</v>
      </c>
      <c r="DF2212">
        <v>6.7111000000000002E-5</v>
      </c>
      <c r="DG2212" s="8">
        <v>41562</v>
      </c>
      <c r="DH2212">
        <v>1.0000000000000001E-9</v>
      </c>
      <c r="DM2212" s="8">
        <v>41562</v>
      </c>
      <c r="DN2212">
        <v>1.91523E-4</v>
      </c>
      <c r="DO2212" s="8">
        <v>41562</v>
      </c>
      <c r="DP2212">
        <v>2.2100000000000001E-7</v>
      </c>
      <c r="DS2212" s="8">
        <v>41562</v>
      </c>
      <c r="DT2212">
        <v>8.2609999999999997E-5</v>
      </c>
      <c r="DU2212" s="8">
        <v>41562</v>
      </c>
      <c r="DV2212">
        <v>7.0000000000000005E-8</v>
      </c>
      <c r="EA2212" s="8">
        <v>41562</v>
      </c>
      <c r="EB2212">
        <v>1.92E-7</v>
      </c>
      <c r="EI2212" s="8">
        <v>41562</v>
      </c>
      <c r="EJ2212">
        <v>8.7360000000000007E-6</v>
      </c>
      <c r="EM2212" s="8">
        <v>41562</v>
      </c>
      <c r="EN2212">
        <v>5.3600000000000004E-7</v>
      </c>
      <c r="EO2212" s="8">
        <v>41571</v>
      </c>
      <c r="EP2212">
        <v>6.0800000000000004E-7</v>
      </c>
      <c r="ES2212" s="8">
        <v>41562</v>
      </c>
      <c r="ET2212">
        <v>3.3239999999999999E-6</v>
      </c>
      <c r="EY2212" s="8">
        <v>41571</v>
      </c>
      <c r="EZ2212">
        <v>3.96E-7</v>
      </c>
      <c r="FE2212" s="8">
        <v>41571</v>
      </c>
      <c r="FF2212">
        <v>1.24E-7</v>
      </c>
      <c r="FG2212" s="8">
        <v>41562</v>
      </c>
      <c r="FH2212">
        <v>4.9999999999999998E-7</v>
      </c>
      <c r="FI2212" s="8">
        <v>41562</v>
      </c>
      <c r="FJ2212">
        <v>7.2900000000000003E-7</v>
      </c>
      <c r="FO2212" s="8">
        <v>41562</v>
      </c>
      <c r="FP2212">
        <v>1.474E-6</v>
      </c>
      <c r="FQ2212" s="8">
        <v>41562</v>
      </c>
      <c r="FR2212">
        <v>5.9400000000000005E-7</v>
      </c>
      <c r="FS2212" s="8">
        <v>41562</v>
      </c>
      <c r="FT2212">
        <v>1.54E-7</v>
      </c>
      <c r="FU2212" s="8">
        <v>41562</v>
      </c>
      <c r="FV2212">
        <v>9.569999999999999E-7</v>
      </c>
      <c r="FY2212" s="8">
        <v>41562</v>
      </c>
      <c r="FZ2212">
        <v>1.3281999999999999E-5</v>
      </c>
      <c r="GC2212" s="8">
        <v>41562</v>
      </c>
      <c r="GD2212">
        <v>6.5E-8</v>
      </c>
    </row>
    <row r="2213" spans="1:186" x14ac:dyDescent="0.25">
      <c r="A2213" s="8">
        <v>41563</v>
      </c>
      <c r="B2213">
        <v>1.5680000000000001E-6</v>
      </c>
      <c r="C2213" s="8">
        <v>41563</v>
      </c>
      <c r="D2213">
        <v>1.1209999999999999E-6</v>
      </c>
      <c r="I2213" s="8">
        <v>41563</v>
      </c>
      <c r="J2213">
        <v>0</v>
      </c>
      <c r="K2213" s="8">
        <v>41563</v>
      </c>
      <c r="L2213">
        <v>2.9167E-5</v>
      </c>
      <c r="M2213" s="8">
        <v>41563</v>
      </c>
      <c r="N2213">
        <v>2.0789999999999999E-6</v>
      </c>
      <c r="O2213" s="8">
        <v>41563</v>
      </c>
      <c r="P2213">
        <v>2.7678000000000002E-5</v>
      </c>
      <c r="Q2213" s="8">
        <v>41563</v>
      </c>
      <c r="R2213">
        <v>3.4582999999999997E-5</v>
      </c>
      <c r="S2213" s="8">
        <v>41563</v>
      </c>
      <c r="T2213">
        <v>2.5100000000000001E-7</v>
      </c>
      <c r="AE2213" s="8">
        <v>41563</v>
      </c>
      <c r="AF2213">
        <v>2.23E-7</v>
      </c>
      <c r="AG2213" s="8">
        <v>41572</v>
      </c>
      <c r="AH2213">
        <v>5.7800000000000001E-7</v>
      </c>
      <c r="BA2213" s="8">
        <v>41563</v>
      </c>
      <c r="BB2213">
        <v>1.12E-7</v>
      </c>
      <c r="BE2213" s="8">
        <v>41563</v>
      </c>
      <c r="BF2213">
        <v>1.0210000000000001E-6</v>
      </c>
      <c r="BS2213" s="8">
        <v>41563</v>
      </c>
      <c r="BT2213">
        <v>1.2088E-5</v>
      </c>
      <c r="BW2213" s="8">
        <v>41563</v>
      </c>
      <c r="BX2213">
        <v>3.4829999999999999E-6</v>
      </c>
      <c r="BY2213" s="8">
        <v>41563</v>
      </c>
      <c r="BZ2213">
        <v>1.06165E-4</v>
      </c>
      <c r="CA2213" s="8">
        <v>41563</v>
      </c>
      <c r="CB2213">
        <v>2.29E-7</v>
      </c>
      <c r="CC2213" s="8">
        <v>41563</v>
      </c>
      <c r="CD2213">
        <v>2.6E-7</v>
      </c>
      <c r="CE2213" s="8">
        <v>41563</v>
      </c>
      <c r="CF2213">
        <v>5.1486900000000005E-4</v>
      </c>
      <c r="CG2213" s="8">
        <v>41563</v>
      </c>
      <c r="CH2213">
        <v>4.4000000000000002E-7</v>
      </c>
      <c r="CI2213" s="8">
        <v>41563</v>
      </c>
      <c r="CJ2213">
        <v>4.7899999999999999E-7</v>
      </c>
      <c r="CK2213" s="8">
        <v>41563</v>
      </c>
      <c r="CL2213">
        <v>3.2000000000000002E-8</v>
      </c>
      <c r="CM2213" s="8">
        <v>41563</v>
      </c>
      <c r="CN2213">
        <v>0</v>
      </c>
      <c r="CS2213" s="8">
        <v>41563</v>
      </c>
      <c r="CT2213">
        <v>3.1600000000000002E-7</v>
      </c>
      <c r="CU2213" s="8">
        <v>41563</v>
      </c>
      <c r="CV2213">
        <v>2.0990000000000001E-6</v>
      </c>
      <c r="CW2213" s="8">
        <v>41563</v>
      </c>
      <c r="CX2213">
        <v>4.6059999999999996E-6</v>
      </c>
      <c r="CY2213" s="8">
        <v>41563</v>
      </c>
      <c r="CZ2213">
        <v>1.3000000000000001E-8</v>
      </c>
      <c r="DE2213" s="8">
        <v>41563</v>
      </c>
      <c r="DF2213">
        <v>5.8094999999999999E-5</v>
      </c>
      <c r="DG2213" s="8">
        <v>41563</v>
      </c>
      <c r="DH2213">
        <v>1.0000000000000001E-9</v>
      </c>
      <c r="DM2213" s="8">
        <v>41563</v>
      </c>
      <c r="DN2213">
        <v>1.7735599999999999E-4</v>
      </c>
      <c r="DO2213" s="8">
        <v>41563</v>
      </c>
      <c r="DP2213">
        <v>2.1799999999999999E-7</v>
      </c>
      <c r="DS2213" s="8">
        <v>41563</v>
      </c>
      <c r="DT2213">
        <v>8.1792000000000006E-5</v>
      </c>
      <c r="DU2213" s="8">
        <v>41563</v>
      </c>
      <c r="DV2213">
        <v>6.5E-8</v>
      </c>
      <c r="EA2213" s="8">
        <v>41563</v>
      </c>
      <c r="EB2213">
        <v>1.7800000000000001E-7</v>
      </c>
      <c r="EI2213" s="8">
        <v>41563</v>
      </c>
      <c r="EJ2213">
        <v>8.0779999999999996E-6</v>
      </c>
      <c r="EM2213" s="8">
        <v>41563</v>
      </c>
      <c r="EN2213">
        <v>4.8800000000000003E-7</v>
      </c>
      <c r="EO2213" s="8">
        <v>41572</v>
      </c>
      <c r="EP2213">
        <v>5.9999999999999997E-7</v>
      </c>
      <c r="ES2213" s="8">
        <v>41563</v>
      </c>
      <c r="ET2213">
        <v>3.117E-6</v>
      </c>
      <c r="EY2213" s="8">
        <v>41572</v>
      </c>
      <c r="EZ2213">
        <v>3.7800000000000002E-7</v>
      </c>
      <c r="FE2213" s="8">
        <v>41572</v>
      </c>
      <c r="FF2213">
        <v>1.1899999999999999E-7</v>
      </c>
      <c r="FG2213" s="8">
        <v>41563</v>
      </c>
      <c r="FH2213">
        <v>4.5600000000000001E-7</v>
      </c>
      <c r="FI2213" s="8">
        <v>41563</v>
      </c>
      <c r="FJ2213">
        <v>8.1100000000000005E-7</v>
      </c>
      <c r="FO2213" s="8">
        <v>41563</v>
      </c>
      <c r="FP2213">
        <v>1.4020000000000001E-6</v>
      </c>
      <c r="FQ2213" s="8">
        <v>41563</v>
      </c>
      <c r="FR2213">
        <v>5.44E-7</v>
      </c>
      <c r="FS2213" s="8">
        <v>41563</v>
      </c>
      <c r="FT2213">
        <v>1.49E-7</v>
      </c>
      <c r="FU2213" s="8">
        <v>41563</v>
      </c>
      <c r="FV2213">
        <v>1.0160000000000001E-6</v>
      </c>
      <c r="FY2213" s="8">
        <v>41563</v>
      </c>
      <c r="FZ2213">
        <v>1.2754E-5</v>
      </c>
      <c r="GC2213" s="8">
        <v>41563</v>
      </c>
      <c r="GD2213">
        <v>6.5999999999999995E-8</v>
      </c>
    </row>
    <row r="2214" spans="1:186" x14ac:dyDescent="0.25">
      <c r="A2214" s="8">
        <v>41564</v>
      </c>
      <c r="B2214">
        <v>1.542E-6</v>
      </c>
      <c r="C2214" s="8">
        <v>41564</v>
      </c>
      <c r="D2214">
        <v>9.5600000000000004E-7</v>
      </c>
      <c r="I2214" s="8">
        <v>41564</v>
      </c>
      <c r="J2214">
        <v>0</v>
      </c>
      <c r="K2214" s="8">
        <v>41564</v>
      </c>
      <c r="L2214">
        <v>2.7895999999999999E-5</v>
      </c>
      <c r="M2214" s="8">
        <v>41564</v>
      </c>
      <c r="N2214">
        <v>2.0360000000000001E-6</v>
      </c>
      <c r="O2214" s="8">
        <v>41564</v>
      </c>
      <c r="P2214">
        <v>2.6574999999999999E-5</v>
      </c>
      <c r="Q2214" s="8">
        <v>41564</v>
      </c>
      <c r="R2214">
        <v>3.3467999999999999E-5</v>
      </c>
      <c r="S2214" s="8">
        <v>41564</v>
      </c>
      <c r="T2214">
        <v>2.4499999999999998E-7</v>
      </c>
      <c r="AE2214" s="8">
        <v>41564</v>
      </c>
      <c r="AF2214">
        <v>2.16E-7</v>
      </c>
      <c r="AG2214" s="8">
        <v>41575</v>
      </c>
      <c r="AH2214">
        <v>5.5499999999999998E-7</v>
      </c>
      <c r="BA2214" s="8">
        <v>41564</v>
      </c>
      <c r="BB2214">
        <v>1.09E-7</v>
      </c>
      <c r="BE2214" s="8">
        <v>41564</v>
      </c>
      <c r="BF2214">
        <v>9.8299999999999995E-7</v>
      </c>
      <c r="BS2214" s="8">
        <v>41564</v>
      </c>
      <c r="BT2214">
        <v>1.3030000000000001E-5</v>
      </c>
      <c r="BW2214" s="8">
        <v>41564</v>
      </c>
      <c r="BX2214">
        <v>3.3179999999999998E-6</v>
      </c>
      <c r="BY2214" s="8">
        <v>41564</v>
      </c>
      <c r="BZ2214">
        <v>1.02969E-4</v>
      </c>
      <c r="CA2214" s="8">
        <v>41564</v>
      </c>
      <c r="CB2214">
        <v>2.2100000000000001E-7</v>
      </c>
      <c r="CC2214" s="8">
        <v>41564</v>
      </c>
      <c r="CD2214">
        <v>2.5199999999999998E-7</v>
      </c>
      <c r="CE2214" s="8">
        <v>41564</v>
      </c>
      <c r="CF2214">
        <v>5.0767599999999998E-4</v>
      </c>
      <c r="CG2214" s="8">
        <v>41564</v>
      </c>
      <c r="CH2214">
        <v>6.2399999999999998E-7</v>
      </c>
      <c r="CI2214" s="8">
        <v>41564</v>
      </c>
      <c r="CJ2214">
        <v>4.5699999999999998E-7</v>
      </c>
      <c r="CK2214" s="8">
        <v>41564</v>
      </c>
      <c r="CL2214">
        <v>3.2000000000000002E-8</v>
      </c>
      <c r="CM2214" s="8">
        <v>41564</v>
      </c>
      <c r="CN2214">
        <v>0</v>
      </c>
      <c r="CS2214" s="8">
        <v>41564</v>
      </c>
      <c r="CT2214">
        <v>3.1100000000000002E-7</v>
      </c>
      <c r="CU2214" s="8">
        <v>41564</v>
      </c>
      <c r="CV2214">
        <v>2.0310000000000001E-6</v>
      </c>
      <c r="CW2214" s="8">
        <v>41564</v>
      </c>
      <c r="CX2214">
        <v>4.4089999999999996E-6</v>
      </c>
      <c r="CY2214" s="8">
        <v>41564</v>
      </c>
      <c r="CZ2214">
        <v>1.3000000000000001E-8</v>
      </c>
      <c r="DE2214" s="8">
        <v>41564</v>
      </c>
      <c r="DF2214">
        <v>5.7067000000000001E-5</v>
      </c>
      <c r="DG2214" s="8">
        <v>41564</v>
      </c>
      <c r="DH2214">
        <v>1.0000000000000001E-9</v>
      </c>
      <c r="DM2214" s="8">
        <v>41564</v>
      </c>
      <c r="DN2214">
        <v>1.68355E-4</v>
      </c>
      <c r="DO2214" s="8">
        <v>41564</v>
      </c>
      <c r="DP2214">
        <v>2.1299999999999999E-7</v>
      </c>
      <c r="DS2214" s="8">
        <v>41564</v>
      </c>
      <c r="DT2214">
        <v>7.7726999999999996E-5</v>
      </c>
      <c r="DU2214" s="8">
        <v>41564</v>
      </c>
      <c r="DV2214">
        <v>6.5E-8</v>
      </c>
      <c r="EA2214" s="8">
        <v>41564</v>
      </c>
      <c r="EB2214">
        <v>1.6400000000000001E-7</v>
      </c>
      <c r="EI2214" s="8">
        <v>41564</v>
      </c>
      <c r="EJ2214">
        <v>7.5560000000000002E-6</v>
      </c>
      <c r="EM2214" s="8">
        <v>41564</v>
      </c>
      <c r="EN2214">
        <v>4.6400000000000003E-7</v>
      </c>
      <c r="EO2214" s="8">
        <v>41575</v>
      </c>
      <c r="EP2214">
        <v>5.8899999999999999E-7</v>
      </c>
      <c r="ES2214" s="8">
        <v>41564</v>
      </c>
      <c r="ET2214">
        <v>2.943E-6</v>
      </c>
      <c r="EY2214" s="8">
        <v>41575</v>
      </c>
      <c r="EZ2214">
        <v>3.9799999999999999E-7</v>
      </c>
      <c r="FE2214" s="8">
        <v>41575</v>
      </c>
      <c r="FF2214">
        <v>1.1899999999999999E-7</v>
      </c>
      <c r="FG2214" s="8">
        <v>41564</v>
      </c>
      <c r="FH2214">
        <v>4.4799999999999999E-7</v>
      </c>
      <c r="FI2214" s="8">
        <v>41564</v>
      </c>
      <c r="FJ2214">
        <v>8.2600000000000001E-7</v>
      </c>
      <c r="FO2214" s="8">
        <v>41564</v>
      </c>
      <c r="FP2214">
        <v>2.1179999999999999E-6</v>
      </c>
      <c r="FQ2214" s="8">
        <v>41564</v>
      </c>
      <c r="FR2214">
        <v>6.2799999999999996E-7</v>
      </c>
      <c r="FS2214" s="8">
        <v>41564</v>
      </c>
      <c r="FT2214">
        <v>1.4499999999999999E-7</v>
      </c>
      <c r="FU2214" s="8">
        <v>41564</v>
      </c>
      <c r="FV2214">
        <v>9.6500000000000008E-7</v>
      </c>
      <c r="FY2214" s="8">
        <v>41564</v>
      </c>
      <c r="FZ2214">
        <v>1.1902999999999999E-5</v>
      </c>
      <c r="GC2214" s="8">
        <v>41564</v>
      </c>
      <c r="GD2214">
        <v>6.5E-8</v>
      </c>
    </row>
    <row r="2215" spans="1:186" x14ac:dyDescent="0.25">
      <c r="A2215" s="8">
        <v>41565</v>
      </c>
      <c r="B2215">
        <v>1.482E-6</v>
      </c>
      <c r="C2215" s="8">
        <v>41565</v>
      </c>
      <c r="D2215">
        <v>9.2200000000000002E-7</v>
      </c>
      <c r="I2215" s="8">
        <v>41565</v>
      </c>
      <c r="J2215">
        <v>0</v>
      </c>
      <c r="K2215" s="8">
        <v>41565</v>
      </c>
      <c r="L2215">
        <v>2.6908000000000001E-5</v>
      </c>
      <c r="M2215" s="8">
        <v>41565</v>
      </c>
      <c r="N2215">
        <v>2.0509999999999999E-6</v>
      </c>
      <c r="O2215" s="8">
        <v>41565</v>
      </c>
      <c r="P2215">
        <v>2.7387999999999999E-5</v>
      </c>
      <c r="Q2215" s="8">
        <v>41565</v>
      </c>
      <c r="R2215">
        <v>3.375E-5</v>
      </c>
      <c r="S2215" s="8">
        <v>41565</v>
      </c>
      <c r="T2215">
        <v>2.8799999999999998E-7</v>
      </c>
      <c r="AE2215" s="8">
        <v>41565</v>
      </c>
      <c r="AF2215">
        <v>2.1500000000000001E-7</v>
      </c>
      <c r="AG2215" s="8">
        <v>41576</v>
      </c>
      <c r="AH2215">
        <v>5.2300000000000001E-7</v>
      </c>
      <c r="BA2215" s="8">
        <v>41565</v>
      </c>
      <c r="BB2215">
        <v>1.12E-7</v>
      </c>
      <c r="BE2215" s="8">
        <v>41565</v>
      </c>
      <c r="BF2215">
        <v>9.5499999999999996E-7</v>
      </c>
      <c r="BS2215" s="8">
        <v>41565</v>
      </c>
      <c r="BT2215">
        <v>1.5378000000000001E-5</v>
      </c>
      <c r="BW2215" s="8">
        <v>41565</v>
      </c>
      <c r="BX2215">
        <v>3.1429999999999998E-6</v>
      </c>
      <c r="BY2215" s="8">
        <v>41565</v>
      </c>
      <c r="BZ2215">
        <v>1.0289E-4</v>
      </c>
      <c r="CA2215" s="8">
        <v>41565</v>
      </c>
      <c r="CB2215">
        <v>2.4400000000000001E-7</v>
      </c>
      <c r="CC2215" s="8">
        <v>41565</v>
      </c>
      <c r="CD2215">
        <v>4.5200000000000002E-7</v>
      </c>
      <c r="CE2215" s="8">
        <v>41565</v>
      </c>
      <c r="CF2215">
        <v>5.0101099999999999E-4</v>
      </c>
      <c r="CG2215" s="8">
        <v>41565</v>
      </c>
      <c r="CH2215">
        <v>5.4499999999999997E-7</v>
      </c>
      <c r="CI2215" s="8">
        <v>41565</v>
      </c>
      <c r="CJ2215">
        <v>4.58E-7</v>
      </c>
      <c r="CK2215" s="8">
        <v>41565</v>
      </c>
      <c r="CL2215">
        <v>3.1E-8</v>
      </c>
      <c r="CM2215" s="8">
        <v>41565</v>
      </c>
      <c r="CN2215">
        <v>0</v>
      </c>
      <c r="CS2215" s="8">
        <v>41565</v>
      </c>
      <c r="CT2215">
        <v>3.15E-7</v>
      </c>
      <c r="CU2215" s="8">
        <v>41565</v>
      </c>
      <c r="CV2215">
        <v>2.0619999999999999E-6</v>
      </c>
      <c r="CW2215" s="8">
        <v>41565</v>
      </c>
      <c r="CX2215">
        <v>5.3310000000000003E-6</v>
      </c>
      <c r="CY2215" s="8">
        <v>41565</v>
      </c>
      <c r="CZ2215">
        <v>1.3000000000000001E-8</v>
      </c>
      <c r="DE2215" s="8">
        <v>41565</v>
      </c>
      <c r="DF2215">
        <v>5.6257E-5</v>
      </c>
      <c r="DG2215" s="8">
        <v>41565</v>
      </c>
      <c r="DH2215">
        <v>1.0000000000000001E-9</v>
      </c>
      <c r="DM2215" s="8">
        <v>41565</v>
      </c>
      <c r="DN2215">
        <v>1.5952300000000001E-4</v>
      </c>
      <c r="DO2215" s="8">
        <v>41565</v>
      </c>
      <c r="DP2215">
        <v>2.0699999999999999E-7</v>
      </c>
      <c r="DS2215" s="8">
        <v>41565</v>
      </c>
      <c r="DT2215">
        <v>7.5735999999999995E-5</v>
      </c>
      <c r="DU2215" s="8">
        <v>41565</v>
      </c>
      <c r="DV2215">
        <v>6.4000000000000004E-8</v>
      </c>
      <c r="EA2215" s="8">
        <v>41565</v>
      </c>
      <c r="EB2215">
        <v>1.6E-7</v>
      </c>
      <c r="EI2215" s="8">
        <v>41565</v>
      </c>
      <c r="EJ2215">
        <v>7.3629999999999996E-6</v>
      </c>
      <c r="EM2215" s="8">
        <v>41565</v>
      </c>
      <c r="EN2215">
        <v>4.6499999999999999E-7</v>
      </c>
      <c r="EO2215" s="8">
        <v>41576</v>
      </c>
      <c r="EP2215">
        <v>5.5599999999999995E-7</v>
      </c>
      <c r="ES2215" s="8">
        <v>41565</v>
      </c>
      <c r="ET2215">
        <v>2.8760000000000001E-6</v>
      </c>
      <c r="EY2215" s="8">
        <v>41576</v>
      </c>
      <c r="EZ2215">
        <v>3.8000000000000001E-7</v>
      </c>
      <c r="FE2215" s="8">
        <v>41576</v>
      </c>
      <c r="FF2215">
        <v>1.1300000000000001E-7</v>
      </c>
      <c r="FG2215" s="8">
        <v>41565</v>
      </c>
      <c r="FH2215">
        <v>4.5600000000000001E-7</v>
      </c>
      <c r="FI2215" s="8">
        <v>41565</v>
      </c>
      <c r="FJ2215">
        <v>8.1100000000000005E-7</v>
      </c>
      <c r="FO2215" s="8">
        <v>41565</v>
      </c>
      <c r="FP2215">
        <v>2.5320000000000001E-6</v>
      </c>
      <c r="FQ2215" s="8">
        <v>41565</v>
      </c>
      <c r="FR2215">
        <v>6.1099999999999995E-7</v>
      </c>
      <c r="FS2215" s="8">
        <v>41565</v>
      </c>
      <c r="FT2215">
        <v>1.4100000000000001E-7</v>
      </c>
      <c r="FU2215" s="8">
        <v>41565</v>
      </c>
      <c r="FV2215">
        <v>9.1500000000000003E-7</v>
      </c>
      <c r="FY2215" s="8">
        <v>41565</v>
      </c>
      <c r="FZ2215">
        <v>1.2053E-5</v>
      </c>
      <c r="GC2215" s="8">
        <v>41565</v>
      </c>
      <c r="GD2215">
        <v>6.4000000000000004E-8</v>
      </c>
    </row>
    <row r="2216" spans="1:186" x14ac:dyDescent="0.25">
      <c r="A2216" s="8">
        <v>41568</v>
      </c>
      <c r="B2216">
        <v>1.218E-6</v>
      </c>
      <c r="C2216" s="8">
        <v>41568</v>
      </c>
      <c r="D2216">
        <v>1.0049999999999999E-6</v>
      </c>
      <c r="I2216" s="8">
        <v>41568</v>
      </c>
      <c r="J2216">
        <v>0</v>
      </c>
      <c r="K2216" s="8">
        <v>41568</v>
      </c>
      <c r="L2216">
        <v>2.5548999999999999E-5</v>
      </c>
      <c r="M2216" s="8">
        <v>41568</v>
      </c>
      <c r="N2216">
        <v>1.9910000000000001E-6</v>
      </c>
      <c r="O2216" s="8">
        <v>41568</v>
      </c>
      <c r="P2216">
        <v>2.7463000000000001E-5</v>
      </c>
      <c r="Q2216" s="8">
        <v>41568</v>
      </c>
      <c r="R2216">
        <v>3.1662000000000003E-5</v>
      </c>
      <c r="S2216" s="8">
        <v>41568</v>
      </c>
      <c r="T2216">
        <v>2.6399999999999998E-7</v>
      </c>
      <c r="AE2216" s="8">
        <v>41568</v>
      </c>
      <c r="AF2216">
        <v>2.23E-7</v>
      </c>
      <c r="AG2216" s="8">
        <v>41577</v>
      </c>
      <c r="AH2216">
        <v>5.2399999999999998E-7</v>
      </c>
      <c r="BA2216" s="8">
        <v>41568</v>
      </c>
      <c r="BB2216">
        <v>1.09E-7</v>
      </c>
      <c r="BE2216" s="8">
        <v>41568</v>
      </c>
      <c r="BF2216">
        <v>1.043E-6</v>
      </c>
      <c r="BS2216" s="8">
        <v>41568</v>
      </c>
      <c r="BT2216">
        <v>1.3752E-5</v>
      </c>
      <c r="BW2216" s="8">
        <v>41568</v>
      </c>
      <c r="BX2216">
        <v>3.3139999999999999E-6</v>
      </c>
      <c r="BY2216" s="8">
        <v>41568</v>
      </c>
      <c r="BZ2216">
        <v>1.0002500000000001E-4</v>
      </c>
      <c r="CA2216" s="8">
        <v>41568</v>
      </c>
      <c r="CB2216">
        <v>2.5100000000000001E-7</v>
      </c>
      <c r="CC2216" s="8">
        <v>41568</v>
      </c>
      <c r="CD2216">
        <v>4.4999999999999998E-7</v>
      </c>
      <c r="CE2216" s="8">
        <v>41568</v>
      </c>
      <c r="CF2216">
        <v>4.9282199999999996E-4</v>
      </c>
      <c r="CG2216" s="8">
        <v>41568</v>
      </c>
      <c r="CH2216">
        <v>5.6199999999999998E-7</v>
      </c>
      <c r="CI2216" s="8">
        <v>41568</v>
      </c>
      <c r="CJ2216">
        <v>4.2500000000000001E-7</v>
      </c>
      <c r="CK2216" s="8">
        <v>41568</v>
      </c>
      <c r="CL2216">
        <v>2.9999999999999997E-8</v>
      </c>
      <c r="CM2216" s="8">
        <v>41568</v>
      </c>
      <c r="CN2216">
        <v>0</v>
      </c>
      <c r="CS2216" s="8">
        <v>41568</v>
      </c>
      <c r="CT2216">
        <v>2.9299999999999999E-7</v>
      </c>
      <c r="CU2216" s="8">
        <v>41568</v>
      </c>
      <c r="CV2216">
        <v>2.8030000000000001E-6</v>
      </c>
      <c r="CW2216" s="8">
        <v>41568</v>
      </c>
      <c r="CX2216">
        <v>5.3020000000000002E-6</v>
      </c>
      <c r="CY2216" s="8">
        <v>41568</v>
      </c>
      <c r="CZ2216">
        <v>1.3000000000000001E-8</v>
      </c>
      <c r="DE2216" s="8">
        <v>41568</v>
      </c>
      <c r="DF2216">
        <v>5.2352000000000003E-5</v>
      </c>
      <c r="DG2216" s="8">
        <v>41568</v>
      </c>
      <c r="DH2216">
        <v>1.0000000000000001E-9</v>
      </c>
      <c r="DM2216" s="8">
        <v>41568</v>
      </c>
      <c r="DN2216">
        <v>1.67412E-4</v>
      </c>
      <c r="DO2216" s="8">
        <v>41568</v>
      </c>
      <c r="DP2216">
        <v>1.9000000000000001E-7</v>
      </c>
      <c r="DS2216" s="8">
        <v>41568</v>
      </c>
      <c r="DT2216">
        <v>5.6657000000000003E-5</v>
      </c>
      <c r="DU2216" s="8">
        <v>41568</v>
      </c>
      <c r="DV2216">
        <v>5.8000000000000003E-8</v>
      </c>
      <c r="EA2216" s="8">
        <v>41568</v>
      </c>
      <c r="EB2216">
        <v>1.6E-7</v>
      </c>
      <c r="EI2216" s="8">
        <v>41568</v>
      </c>
      <c r="EJ2216">
        <v>7.3459999999999996E-6</v>
      </c>
      <c r="EM2216" s="8">
        <v>41568</v>
      </c>
      <c r="EN2216">
        <v>4.4700000000000002E-7</v>
      </c>
      <c r="EO2216" s="8">
        <v>41577</v>
      </c>
      <c r="EP2216">
        <v>5.3499999999999996E-7</v>
      </c>
      <c r="ES2216" s="8">
        <v>41568</v>
      </c>
      <c r="ET2216">
        <v>2.9059999999999998E-6</v>
      </c>
      <c r="EY2216" s="8">
        <v>41577</v>
      </c>
      <c r="EZ2216">
        <v>2.8799999999999998E-7</v>
      </c>
      <c r="FE2216" s="8">
        <v>41577</v>
      </c>
      <c r="FF2216">
        <v>1.09E-7</v>
      </c>
      <c r="FG2216" s="8">
        <v>41568</v>
      </c>
      <c r="FH2216">
        <v>4.4900000000000001E-7</v>
      </c>
      <c r="FI2216" s="8">
        <v>41568</v>
      </c>
      <c r="FJ2216">
        <v>7.5300000000000003E-7</v>
      </c>
      <c r="FO2216" s="8">
        <v>41568</v>
      </c>
      <c r="FP2216">
        <v>2.6010000000000002E-6</v>
      </c>
      <c r="FQ2216" s="8">
        <v>41568</v>
      </c>
      <c r="FR2216">
        <v>5.9100000000000004E-7</v>
      </c>
      <c r="FS2216" s="8">
        <v>41568</v>
      </c>
      <c r="FT2216">
        <v>1.2100000000000001E-7</v>
      </c>
      <c r="FU2216" s="8">
        <v>41568</v>
      </c>
      <c r="FV2216">
        <v>8.7000000000000003E-7</v>
      </c>
      <c r="FY2216" s="8">
        <v>41568</v>
      </c>
      <c r="FZ2216">
        <v>1.1989E-5</v>
      </c>
      <c r="GC2216" s="8">
        <v>41568</v>
      </c>
      <c r="GD2216">
        <v>7.0000000000000005E-8</v>
      </c>
    </row>
    <row r="2217" spans="1:186" x14ac:dyDescent="0.25">
      <c r="A2217" s="8">
        <v>41569</v>
      </c>
      <c r="B2217">
        <v>1.203E-6</v>
      </c>
      <c r="C2217" s="8">
        <v>41569</v>
      </c>
      <c r="D2217">
        <v>9.7000000000000003E-7</v>
      </c>
      <c r="I2217" s="8">
        <v>41569</v>
      </c>
      <c r="J2217">
        <v>0</v>
      </c>
      <c r="K2217" s="8">
        <v>41569</v>
      </c>
      <c r="L2217">
        <v>2.4654000000000001E-5</v>
      </c>
      <c r="M2217" s="8">
        <v>41569</v>
      </c>
      <c r="N2217">
        <v>1.8980000000000001E-6</v>
      </c>
      <c r="O2217" s="8">
        <v>41569</v>
      </c>
      <c r="P2217">
        <v>3.7722000000000002E-5</v>
      </c>
      <c r="Q2217" s="8">
        <v>41569</v>
      </c>
      <c r="R2217">
        <v>3.0468E-5</v>
      </c>
      <c r="S2217" s="8">
        <v>41569</v>
      </c>
      <c r="T2217">
        <v>2.5100000000000001E-7</v>
      </c>
      <c r="AE2217" s="8">
        <v>41569</v>
      </c>
      <c r="AF2217">
        <v>2.1199999999999999E-7</v>
      </c>
      <c r="AG2217" s="8">
        <v>41578</v>
      </c>
      <c r="AH2217">
        <v>5.3399999999999999E-7</v>
      </c>
      <c r="BA2217" s="8">
        <v>41569</v>
      </c>
      <c r="BB2217">
        <v>1.05E-7</v>
      </c>
      <c r="BE2217" s="8">
        <v>41569</v>
      </c>
      <c r="BF2217">
        <v>9.9600000000000008E-7</v>
      </c>
      <c r="BS2217" s="8">
        <v>41569</v>
      </c>
      <c r="BT2217">
        <v>1.3121E-5</v>
      </c>
      <c r="BW2217" s="8">
        <v>41569</v>
      </c>
      <c r="BX2217">
        <v>3.1470000000000001E-6</v>
      </c>
      <c r="BY2217" s="8">
        <v>41569</v>
      </c>
      <c r="BZ2217">
        <v>1.00542E-4</v>
      </c>
      <c r="CA2217" s="8">
        <v>41569</v>
      </c>
      <c r="CB2217">
        <v>2.4299999999999999E-7</v>
      </c>
      <c r="CC2217" s="8">
        <v>41569</v>
      </c>
      <c r="CD2217">
        <v>4.3099999999999998E-7</v>
      </c>
      <c r="CE2217" s="8">
        <v>41569</v>
      </c>
      <c r="CF2217">
        <v>4.6330699999999999E-4</v>
      </c>
      <c r="CG2217" s="8">
        <v>41569</v>
      </c>
      <c r="CH2217">
        <v>5.3900000000000005E-7</v>
      </c>
      <c r="CI2217" s="8">
        <v>41569</v>
      </c>
      <c r="CJ2217">
        <v>4.2100000000000002E-7</v>
      </c>
      <c r="CK2217" s="8">
        <v>41569</v>
      </c>
      <c r="CL2217">
        <v>2.9000000000000002E-8</v>
      </c>
      <c r="CM2217" s="8">
        <v>41569</v>
      </c>
      <c r="CN2217">
        <v>0</v>
      </c>
      <c r="CS2217" s="8">
        <v>41569</v>
      </c>
      <c r="CT2217">
        <v>2.8099999999999999E-7</v>
      </c>
      <c r="CU2217" s="8">
        <v>41569</v>
      </c>
      <c r="CV2217">
        <v>2.4449999999999999E-6</v>
      </c>
      <c r="CW2217" s="8">
        <v>41569</v>
      </c>
      <c r="CX2217">
        <v>5.1529999999999996E-6</v>
      </c>
      <c r="CY2217" s="8">
        <v>41569</v>
      </c>
      <c r="CZ2217">
        <v>1.3000000000000001E-8</v>
      </c>
      <c r="DE2217" s="8">
        <v>41569</v>
      </c>
      <c r="DF2217">
        <v>5.4001E-5</v>
      </c>
      <c r="DG2217" s="8">
        <v>41569</v>
      </c>
      <c r="DH2217">
        <v>1.0000000000000001E-9</v>
      </c>
      <c r="DM2217" s="8">
        <v>41569</v>
      </c>
      <c r="DN2217">
        <v>1.6510099999999999E-4</v>
      </c>
      <c r="DO2217" s="8">
        <v>41569</v>
      </c>
      <c r="DP2217">
        <v>1.99E-7</v>
      </c>
      <c r="DS2217" s="8">
        <v>41569</v>
      </c>
      <c r="DT2217">
        <v>6.7490999999999995E-5</v>
      </c>
      <c r="DU2217" s="8">
        <v>41569</v>
      </c>
      <c r="DV2217">
        <v>5.7000000000000001E-8</v>
      </c>
      <c r="EA2217" s="8">
        <v>41569</v>
      </c>
      <c r="EB2217">
        <v>1.5300000000000001E-7</v>
      </c>
      <c r="EI2217" s="8">
        <v>41569</v>
      </c>
      <c r="EJ2217">
        <v>7.0679999999999999E-6</v>
      </c>
      <c r="EM2217" s="8">
        <v>41569</v>
      </c>
      <c r="EN2217">
        <v>4.5900000000000002E-7</v>
      </c>
      <c r="EO2217" s="8">
        <v>41578</v>
      </c>
      <c r="EP2217">
        <v>5.51E-7</v>
      </c>
      <c r="ES2217" s="8">
        <v>41569</v>
      </c>
      <c r="ET2217">
        <v>2.9900000000000002E-6</v>
      </c>
      <c r="EY2217" s="8">
        <v>41578</v>
      </c>
      <c r="EZ2217">
        <v>2.91E-7</v>
      </c>
      <c r="FE2217" s="8">
        <v>41578</v>
      </c>
      <c r="FF2217">
        <v>1.0700000000000001E-7</v>
      </c>
      <c r="FG2217" s="8">
        <v>41569</v>
      </c>
      <c r="FH2217">
        <v>4.3000000000000001E-7</v>
      </c>
      <c r="FI2217" s="8">
        <v>41569</v>
      </c>
      <c r="FJ2217">
        <v>7.2200000000000003E-7</v>
      </c>
      <c r="FO2217" s="8">
        <v>41569</v>
      </c>
      <c r="FP2217">
        <v>2.4830000000000002E-6</v>
      </c>
      <c r="FQ2217" s="8">
        <v>41569</v>
      </c>
      <c r="FR2217">
        <v>5.68E-7</v>
      </c>
      <c r="FS2217" s="8">
        <v>41569</v>
      </c>
      <c r="FT2217">
        <v>1.18E-7</v>
      </c>
      <c r="FU2217" s="8">
        <v>41569</v>
      </c>
      <c r="FV2217">
        <v>8.5700000000000001E-7</v>
      </c>
      <c r="FY2217" s="8">
        <v>41569</v>
      </c>
      <c r="FZ2217">
        <v>1.1565E-5</v>
      </c>
      <c r="GC2217" s="8">
        <v>41569</v>
      </c>
      <c r="GD2217">
        <v>6.8E-8</v>
      </c>
    </row>
    <row r="2218" spans="1:186" x14ac:dyDescent="0.25">
      <c r="A2218" s="8">
        <v>41570</v>
      </c>
      <c r="B2218">
        <v>1.0950000000000001E-6</v>
      </c>
      <c r="C2218" s="8">
        <v>41570</v>
      </c>
      <c r="D2218">
        <v>9.4099999999999997E-7</v>
      </c>
      <c r="I2218" s="8">
        <v>41570</v>
      </c>
      <c r="J2218">
        <v>0</v>
      </c>
      <c r="K2218" s="8">
        <v>41570</v>
      </c>
      <c r="L2218">
        <v>2.5029E-5</v>
      </c>
      <c r="M2218" s="8">
        <v>41570</v>
      </c>
      <c r="N2218">
        <v>2.4600000000000002E-6</v>
      </c>
      <c r="O2218" s="8">
        <v>41570</v>
      </c>
      <c r="P2218">
        <v>3.8290000000000001E-5</v>
      </c>
      <c r="Q2218" s="8">
        <v>41570</v>
      </c>
      <c r="R2218">
        <v>3.2910999999999997E-5</v>
      </c>
      <c r="S2218" s="8">
        <v>41570</v>
      </c>
      <c r="T2218">
        <v>2.7799999999999997E-7</v>
      </c>
      <c r="AE2218" s="8">
        <v>41570</v>
      </c>
      <c r="AF2218">
        <v>2.04E-7</v>
      </c>
      <c r="AG2218" s="8">
        <v>41579</v>
      </c>
      <c r="AH2218">
        <v>4.9900000000000001E-7</v>
      </c>
      <c r="BA2218" s="8">
        <v>41570</v>
      </c>
      <c r="BB2218">
        <v>1.08E-7</v>
      </c>
      <c r="BE2218" s="8">
        <v>41570</v>
      </c>
      <c r="BF2218">
        <v>9.7100000000000011E-7</v>
      </c>
      <c r="BS2218" s="8">
        <v>41570</v>
      </c>
      <c r="BT2218">
        <v>1.2677000000000001E-5</v>
      </c>
      <c r="BW2218" s="8">
        <v>41570</v>
      </c>
      <c r="BX2218">
        <v>2.9919999999999999E-6</v>
      </c>
      <c r="BY2218" s="8">
        <v>41570</v>
      </c>
      <c r="BZ2218">
        <v>1.02505E-4</v>
      </c>
      <c r="CA2218" s="8">
        <v>41570</v>
      </c>
      <c r="CB2218">
        <v>2.3799999999999999E-7</v>
      </c>
      <c r="CC2218" s="8">
        <v>41570</v>
      </c>
      <c r="CD2218">
        <v>4.0600000000000001E-7</v>
      </c>
      <c r="CE2218" s="8">
        <v>41570</v>
      </c>
      <c r="CF2218">
        <v>4.7288899999999999E-4</v>
      </c>
      <c r="CG2218" s="8">
        <v>41570</v>
      </c>
      <c r="CH2218">
        <v>4.27E-7</v>
      </c>
      <c r="CI2218" s="8">
        <v>41570</v>
      </c>
      <c r="CJ2218">
        <v>4.58E-7</v>
      </c>
      <c r="CK2218" s="8">
        <v>41570</v>
      </c>
      <c r="CL2218">
        <v>2.9000000000000002E-8</v>
      </c>
      <c r="CM2218" s="8">
        <v>41570</v>
      </c>
      <c r="CN2218">
        <v>0</v>
      </c>
      <c r="CS2218" s="8">
        <v>41570</v>
      </c>
      <c r="CT2218">
        <v>2.8200000000000001E-7</v>
      </c>
      <c r="CU2218" s="8">
        <v>41570</v>
      </c>
      <c r="CV2218">
        <v>2.2699999999999999E-6</v>
      </c>
      <c r="CW2218" s="8">
        <v>41570</v>
      </c>
      <c r="CX2218">
        <v>4.8940000000000001E-6</v>
      </c>
      <c r="CY2218" s="8">
        <v>41570</v>
      </c>
      <c r="CZ2218">
        <v>1.4E-8</v>
      </c>
      <c r="DE2218" s="8">
        <v>41570</v>
      </c>
      <c r="DF2218">
        <v>5.5875000000000003E-5</v>
      </c>
      <c r="DG2218" s="8">
        <v>41570</v>
      </c>
      <c r="DH2218">
        <v>1.0000000000000001E-9</v>
      </c>
      <c r="DM2218" s="8">
        <v>41570</v>
      </c>
      <c r="DN2218">
        <v>1.75785E-4</v>
      </c>
      <c r="DO2218" s="8">
        <v>41570</v>
      </c>
      <c r="DP2218">
        <v>2.3799999999999999E-7</v>
      </c>
      <c r="DS2218" s="8">
        <v>41570</v>
      </c>
      <c r="DT2218">
        <v>6.4123999999999998E-5</v>
      </c>
      <c r="DU2218" s="8">
        <v>41570</v>
      </c>
      <c r="DV2218">
        <v>5.5000000000000003E-8</v>
      </c>
      <c r="EA2218" s="8">
        <v>41570</v>
      </c>
      <c r="EB2218">
        <v>1.73E-7</v>
      </c>
      <c r="EI2218" s="8">
        <v>41570</v>
      </c>
      <c r="EJ2218">
        <v>7.2289999999999997E-6</v>
      </c>
      <c r="EM2218" s="8">
        <v>41570</v>
      </c>
      <c r="EN2218">
        <v>4.5299999999999999E-7</v>
      </c>
      <c r="EO2218" s="8">
        <v>41579</v>
      </c>
      <c r="EP2218">
        <v>5.06E-7</v>
      </c>
      <c r="ES2218" s="8">
        <v>41570</v>
      </c>
      <c r="ET2218">
        <v>2.9840000000000001E-6</v>
      </c>
      <c r="EY2218" s="8">
        <v>41579</v>
      </c>
      <c r="EZ2218">
        <v>4.0699999999999998E-7</v>
      </c>
      <c r="FE2218" s="8">
        <v>41579</v>
      </c>
      <c r="FF2218">
        <v>1.01E-7</v>
      </c>
      <c r="FG2218" s="8">
        <v>41570</v>
      </c>
      <c r="FH2218">
        <v>4.82E-7</v>
      </c>
      <c r="FI2218" s="8">
        <v>41570</v>
      </c>
      <c r="FJ2218">
        <v>6.7700000000000004E-7</v>
      </c>
      <c r="FO2218" s="8">
        <v>41570</v>
      </c>
      <c r="FP2218">
        <v>2.6649999999999999E-6</v>
      </c>
      <c r="FQ2218" s="8">
        <v>41570</v>
      </c>
      <c r="FR2218">
        <v>5.5499999999999998E-7</v>
      </c>
      <c r="FS2218" s="8">
        <v>41570</v>
      </c>
      <c r="FT2218">
        <v>1.14E-7</v>
      </c>
      <c r="FU2218" s="8">
        <v>41570</v>
      </c>
      <c r="FV2218">
        <v>7.5000000000000002E-7</v>
      </c>
      <c r="FY2218" s="8">
        <v>41570</v>
      </c>
      <c r="FZ2218">
        <v>1.0638999999999999E-5</v>
      </c>
      <c r="GC2218" s="8">
        <v>41570</v>
      </c>
      <c r="GD2218">
        <v>6.8E-8</v>
      </c>
    </row>
    <row r="2219" spans="1:186" x14ac:dyDescent="0.25">
      <c r="A2219" s="8">
        <v>41571</v>
      </c>
      <c r="B2219">
        <v>1.066E-6</v>
      </c>
      <c r="C2219" s="8">
        <v>41571</v>
      </c>
      <c r="D2219">
        <v>9.4099999999999997E-7</v>
      </c>
      <c r="I2219" s="8">
        <v>41571</v>
      </c>
      <c r="J2219">
        <v>0</v>
      </c>
      <c r="K2219" s="8">
        <v>41571</v>
      </c>
      <c r="L2219">
        <v>2.5134E-5</v>
      </c>
      <c r="M2219" s="8">
        <v>41571</v>
      </c>
      <c r="N2219">
        <v>2.345E-6</v>
      </c>
      <c r="O2219" s="8">
        <v>41571</v>
      </c>
      <c r="P2219">
        <v>3.7154999999999999E-5</v>
      </c>
      <c r="Q2219" s="8">
        <v>41571</v>
      </c>
      <c r="R2219">
        <v>3.1571E-5</v>
      </c>
      <c r="S2219" s="8">
        <v>41571</v>
      </c>
      <c r="T2219">
        <v>2.5100000000000001E-7</v>
      </c>
      <c r="AE2219" s="8">
        <v>41571</v>
      </c>
      <c r="AF2219">
        <v>1.98E-7</v>
      </c>
      <c r="AG2219" s="8">
        <v>41582</v>
      </c>
      <c r="AH2219">
        <v>5.3399999999999999E-7</v>
      </c>
      <c r="BA2219" s="8">
        <v>41571</v>
      </c>
      <c r="BB2219">
        <v>1.1300000000000001E-7</v>
      </c>
      <c r="BE2219" s="8">
        <v>41571</v>
      </c>
      <c r="BF2219">
        <v>9.3799999999999996E-7</v>
      </c>
      <c r="BS2219" s="8">
        <v>41571</v>
      </c>
      <c r="BT2219">
        <v>1.4941E-5</v>
      </c>
      <c r="BW2219" s="8">
        <v>41571</v>
      </c>
      <c r="BX2219">
        <v>2.8499999999999998E-6</v>
      </c>
      <c r="BY2219" s="8">
        <v>41571</v>
      </c>
      <c r="BZ2219">
        <v>9.6621999999999997E-5</v>
      </c>
      <c r="CA2219" s="8">
        <v>41571</v>
      </c>
      <c r="CB2219">
        <v>2.36E-7</v>
      </c>
      <c r="CC2219" s="8">
        <v>41571</v>
      </c>
      <c r="CD2219">
        <v>3.8700000000000001E-7</v>
      </c>
      <c r="CE2219" s="8">
        <v>41571</v>
      </c>
      <c r="CF2219">
        <v>4.6194999999999998E-4</v>
      </c>
      <c r="CG2219" s="8">
        <v>41571</v>
      </c>
      <c r="CH2219">
        <v>4.1600000000000002E-7</v>
      </c>
      <c r="CI2219" s="8">
        <v>41571</v>
      </c>
      <c r="CJ2219">
        <v>4.51E-7</v>
      </c>
      <c r="CK2219" s="8">
        <v>41571</v>
      </c>
      <c r="CL2219">
        <v>2.9000000000000002E-8</v>
      </c>
      <c r="CM2219" s="8">
        <v>41571</v>
      </c>
      <c r="CN2219">
        <v>0</v>
      </c>
      <c r="CS2219" s="8">
        <v>41571</v>
      </c>
      <c r="CT2219">
        <v>2.7599999999999998E-7</v>
      </c>
      <c r="CU2219" s="8">
        <v>41571</v>
      </c>
      <c r="CV2219">
        <v>2.1739999999999999E-6</v>
      </c>
      <c r="CW2219" s="8">
        <v>41571</v>
      </c>
      <c r="CX2219">
        <v>4.729E-6</v>
      </c>
      <c r="CY2219" s="8">
        <v>41571</v>
      </c>
      <c r="CZ2219">
        <v>1.3000000000000001E-8</v>
      </c>
      <c r="DE2219" s="8">
        <v>41571</v>
      </c>
      <c r="DF2219">
        <v>5.4416000000000002E-5</v>
      </c>
      <c r="DG2219" s="8">
        <v>41571</v>
      </c>
      <c r="DH2219">
        <v>1.0000000000000001E-9</v>
      </c>
      <c r="DM2219" s="8">
        <v>41571</v>
      </c>
      <c r="DN2219">
        <v>1.6797200000000001E-4</v>
      </c>
      <c r="DO2219" s="8">
        <v>41571</v>
      </c>
      <c r="DP2219">
        <v>2.67E-7</v>
      </c>
      <c r="DS2219" s="8">
        <v>41571</v>
      </c>
      <c r="DT2219">
        <v>6.2174999999999993E-5</v>
      </c>
      <c r="DU2219" s="8">
        <v>41571</v>
      </c>
      <c r="DV2219">
        <v>5.5000000000000003E-8</v>
      </c>
      <c r="EA2219" s="8">
        <v>41571</v>
      </c>
      <c r="EB2219">
        <v>1.66E-7</v>
      </c>
      <c r="EI2219" s="8">
        <v>41571</v>
      </c>
      <c r="EJ2219">
        <v>7.4109999999999999E-6</v>
      </c>
      <c r="EM2219" s="8">
        <v>41571</v>
      </c>
      <c r="EN2219">
        <v>4.3099999999999998E-7</v>
      </c>
      <c r="EO2219" s="8">
        <v>41582</v>
      </c>
      <c r="EP2219">
        <v>5.1900000000000003E-7</v>
      </c>
      <c r="ES2219" s="8">
        <v>41571</v>
      </c>
      <c r="ET2219">
        <v>2.9280000000000002E-6</v>
      </c>
      <c r="EY2219" s="8">
        <v>41582</v>
      </c>
      <c r="EZ2219">
        <v>4.2500000000000001E-7</v>
      </c>
      <c r="FE2219" s="8">
        <v>41582</v>
      </c>
      <c r="FF2219">
        <v>1.03E-7</v>
      </c>
      <c r="FG2219" s="8">
        <v>41571</v>
      </c>
      <c r="FH2219">
        <v>4.8699999999999995E-7</v>
      </c>
      <c r="FI2219" s="8">
        <v>41571</v>
      </c>
      <c r="FJ2219">
        <v>6.4199999999999995E-7</v>
      </c>
      <c r="FO2219" s="8">
        <v>41571</v>
      </c>
      <c r="FP2219">
        <v>2.7369999999999998E-6</v>
      </c>
      <c r="FQ2219" s="8">
        <v>41571</v>
      </c>
      <c r="FR2219">
        <v>5.3000000000000001E-7</v>
      </c>
      <c r="FS2219" s="8">
        <v>41571</v>
      </c>
      <c r="FT2219">
        <v>1.08E-7</v>
      </c>
      <c r="FU2219" s="8">
        <v>41571</v>
      </c>
      <c r="FV2219">
        <v>7.7199999999999998E-7</v>
      </c>
      <c r="FY2219" s="8">
        <v>41571</v>
      </c>
      <c r="FZ2219">
        <v>1.0314E-5</v>
      </c>
      <c r="GC2219" s="8">
        <v>41571</v>
      </c>
      <c r="GD2219">
        <v>6.5999999999999995E-8</v>
      </c>
    </row>
    <row r="2220" spans="1:186" x14ac:dyDescent="0.25">
      <c r="A2220" s="8">
        <v>41572</v>
      </c>
      <c r="B2220">
        <v>1.085E-6</v>
      </c>
      <c r="C2220" s="8">
        <v>41572</v>
      </c>
      <c r="D2220">
        <v>9.3500000000000005E-7</v>
      </c>
      <c r="I2220" s="8">
        <v>41572</v>
      </c>
      <c r="J2220">
        <v>0</v>
      </c>
      <c r="K2220" s="8">
        <v>41572</v>
      </c>
      <c r="L2220">
        <v>2.5048000000000001E-5</v>
      </c>
      <c r="M2220" s="8">
        <v>41572</v>
      </c>
      <c r="N2220">
        <v>2.4090000000000001E-6</v>
      </c>
      <c r="O2220" s="8">
        <v>41572</v>
      </c>
      <c r="P2220">
        <v>3.7007E-5</v>
      </c>
      <c r="Q2220" s="8">
        <v>41572</v>
      </c>
      <c r="R2220">
        <v>3.0970000000000003E-5</v>
      </c>
      <c r="S2220" s="8">
        <v>41572</v>
      </c>
      <c r="T2220">
        <v>1.8400000000000001E-7</v>
      </c>
      <c r="AE2220" s="8">
        <v>41572</v>
      </c>
      <c r="AF2220">
        <v>2.0900000000000001E-7</v>
      </c>
      <c r="AG2220" s="8">
        <v>41583</v>
      </c>
      <c r="AH2220">
        <v>5.1099999999999996E-7</v>
      </c>
      <c r="BA2220" s="8">
        <v>41572</v>
      </c>
      <c r="BB2220">
        <v>1.1000000000000001E-7</v>
      </c>
      <c r="BE2220" s="8">
        <v>41572</v>
      </c>
      <c r="BF2220">
        <v>1.026E-6</v>
      </c>
      <c r="BS2220" s="8">
        <v>41572</v>
      </c>
      <c r="BT2220">
        <v>1.4455E-5</v>
      </c>
      <c r="BW2220" s="8">
        <v>41572</v>
      </c>
      <c r="BX2220">
        <v>2.8260000000000001E-6</v>
      </c>
      <c r="BY2220" s="8">
        <v>41572</v>
      </c>
      <c r="BZ2220">
        <v>9.1601000000000006E-5</v>
      </c>
      <c r="CA2220" s="8">
        <v>41572</v>
      </c>
      <c r="CB2220">
        <v>2.3699999999999999E-7</v>
      </c>
      <c r="CC2220" s="8">
        <v>41572</v>
      </c>
      <c r="CD2220">
        <v>3.8099999999999998E-7</v>
      </c>
      <c r="CE2220" s="8">
        <v>41572</v>
      </c>
      <c r="CF2220">
        <v>4.54263E-4</v>
      </c>
      <c r="CG2220" s="8">
        <v>41572</v>
      </c>
      <c r="CH2220">
        <v>4.2899999999999999E-7</v>
      </c>
      <c r="CI2220" s="8">
        <v>41572</v>
      </c>
      <c r="CJ2220">
        <v>4.34E-7</v>
      </c>
      <c r="CK2220" s="8">
        <v>41572</v>
      </c>
      <c r="CL2220">
        <v>2.7999999999999999E-8</v>
      </c>
      <c r="CM2220" s="8">
        <v>41572</v>
      </c>
      <c r="CN2220">
        <v>0</v>
      </c>
      <c r="CS2220" s="8">
        <v>41572</v>
      </c>
      <c r="CT2220">
        <v>2.67E-7</v>
      </c>
      <c r="CU2220" s="8">
        <v>41572</v>
      </c>
      <c r="CV2220">
        <v>2.0650000000000001E-6</v>
      </c>
      <c r="CW2220" s="8">
        <v>41572</v>
      </c>
      <c r="CX2220">
        <v>4.5630000000000002E-6</v>
      </c>
      <c r="CY2220" s="8">
        <v>41572</v>
      </c>
      <c r="CZ2220">
        <v>1.3000000000000001E-8</v>
      </c>
      <c r="DE2220" s="8">
        <v>41572</v>
      </c>
      <c r="DF2220">
        <v>5.2840999999999998E-5</v>
      </c>
      <c r="DG2220" s="8">
        <v>41572</v>
      </c>
      <c r="DH2220">
        <v>1.0000000000000001E-9</v>
      </c>
      <c r="DM2220" s="8">
        <v>41572</v>
      </c>
      <c r="DN2220">
        <v>1.71733E-4</v>
      </c>
      <c r="DO2220" s="8">
        <v>41572</v>
      </c>
      <c r="DP2220">
        <v>2.1899999999999999E-7</v>
      </c>
      <c r="DS2220" s="8">
        <v>41572</v>
      </c>
      <c r="DT2220">
        <v>6.3165999999999998E-5</v>
      </c>
      <c r="DU2220" s="8">
        <v>41572</v>
      </c>
      <c r="DV2220">
        <v>5.1E-8</v>
      </c>
      <c r="EA2220" s="8">
        <v>41572</v>
      </c>
      <c r="EB2220">
        <v>1.5200000000000001E-7</v>
      </c>
      <c r="EI2220" s="8">
        <v>41572</v>
      </c>
      <c r="EJ2220">
        <v>7.1430000000000001E-6</v>
      </c>
      <c r="EM2220" s="8">
        <v>41572</v>
      </c>
      <c r="EN2220">
        <v>4.1600000000000002E-7</v>
      </c>
      <c r="EO2220" s="8">
        <v>41583</v>
      </c>
      <c r="EP2220">
        <v>5.3200000000000005E-7</v>
      </c>
      <c r="ES2220" s="8">
        <v>41572</v>
      </c>
      <c r="ET2220">
        <v>2.8279999999999999E-6</v>
      </c>
      <c r="EY2220" s="8">
        <v>41583</v>
      </c>
      <c r="EZ2220">
        <v>4.1199999999999998E-7</v>
      </c>
      <c r="FE2220" s="8">
        <v>41583</v>
      </c>
      <c r="FF2220">
        <v>1.01E-7</v>
      </c>
      <c r="FG2220" s="8">
        <v>41572</v>
      </c>
      <c r="FH2220">
        <v>4.8800000000000003E-7</v>
      </c>
      <c r="FI2220" s="8">
        <v>41572</v>
      </c>
      <c r="FJ2220">
        <v>5.9400000000000005E-7</v>
      </c>
      <c r="FO2220" s="8">
        <v>41572</v>
      </c>
      <c r="FP2220">
        <v>2.7300000000000001E-6</v>
      </c>
      <c r="FQ2220" s="8">
        <v>41572</v>
      </c>
      <c r="FR2220">
        <v>5.7400000000000003E-7</v>
      </c>
      <c r="FS2220" s="8">
        <v>41572</v>
      </c>
      <c r="FT2220">
        <v>1.3199999999999999E-7</v>
      </c>
      <c r="FU2220" s="8">
        <v>41572</v>
      </c>
      <c r="FV2220">
        <v>7.5199999999999996E-7</v>
      </c>
      <c r="FY2220" s="8">
        <v>41572</v>
      </c>
      <c r="FZ2220">
        <v>1.0348E-5</v>
      </c>
      <c r="GC2220" s="8">
        <v>41572</v>
      </c>
      <c r="GD2220">
        <v>6.7000000000000004E-8</v>
      </c>
    </row>
    <row r="2221" spans="1:186" x14ac:dyDescent="0.25">
      <c r="A2221" s="8">
        <v>41575</v>
      </c>
      <c r="B2221">
        <v>1.358E-6</v>
      </c>
      <c r="C2221" s="8">
        <v>41575</v>
      </c>
      <c r="D2221">
        <v>9.4900000000000004E-7</v>
      </c>
      <c r="I2221" s="8">
        <v>41575</v>
      </c>
      <c r="J2221">
        <v>0</v>
      </c>
      <c r="K2221" s="8">
        <v>41575</v>
      </c>
      <c r="L2221">
        <v>2.6514999999999999E-5</v>
      </c>
      <c r="M2221" s="8">
        <v>41575</v>
      </c>
      <c r="N2221">
        <v>2.4360000000000001E-6</v>
      </c>
      <c r="O2221" s="8">
        <v>41575</v>
      </c>
      <c r="P2221">
        <v>3.5818999999999997E-5</v>
      </c>
      <c r="Q2221" s="8">
        <v>41575</v>
      </c>
      <c r="R2221">
        <v>3.1915000000000002E-5</v>
      </c>
      <c r="S2221" s="8">
        <v>41575</v>
      </c>
      <c r="T2221">
        <v>1.9299999999999999E-7</v>
      </c>
      <c r="AE2221" s="8">
        <v>41575</v>
      </c>
      <c r="AF2221">
        <v>3.0100000000000001E-7</v>
      </c>
      <c r="AG2221" s="8">
        <v>41584</v>
      </c>
      <c r="AH2221">
        <v>4.9200000000000001E-7</v>
      </c>
      <c r="BA2221" s="8">
        <v>41575</v>
      </c>
      <c r="BB2221">
        <v>1.09E-7</v>
      </c>
      <c r="BE2221" s="8">
        <v>41575</v>
      </c>
      <c r="BF2221">
        <v>1.0219999999999999E-6</v>
      </c>
      <c r="BS2221" s="8">
        <v>41575</v>
      </c>
      <c r="BT2221">
        <v>1.3875E-5</v>
      </c>
      <c r="BW2221" s="8">
        <v>41575</v>
      </c>
      <c r="BX2221">
        <v>3.0419999999999998E-6</v>
      </c>
      <c r="BY2221" s="8">
        <v>41575</v>
      </c>
      <c r="BZ2221">
        <v>9.3769000000000003E-5</v>
      </c>
      <c r="CA2221" s="8">
        <v>41575</v>
      </c>
      <c r="CB2221">
        <v>2.35E-7</v>
      </c>
      <c r="CC2221" s="8">
        <v>41575</v>
      </c>
      <c r="CD2221">
        <v>3.9299999999999999E-7</v>
      </c>
      <c r="CE2221" s="8">
        <v>41575</v>
      </c>
      <c r="CF2221">
        <v>4.6622599999999998E-4</v>
      </c>
      <c r="CG2221" s="8">
        <v>41575</v>
      </c>
      <c r="CH2221">
        <v>4.2199999999999999E-7</v>
      </c>
      <c r="CI2221" s="8">
        <v>41575</v>
      </c>
      <c r="CJ2221">
        <v>4.1899999999999998E-7</v>
      </c>
      <c r="CK2221" s="8">
        <v>41575</v>
      </c>
      <c r="CL2221">
        <v>2.7999999999999999E-8</v>
      </c>
      <c r="CM2221" s="8">
        <v>41575</v>
      </c>
      <c r="CN2221">
        <v>0</v>
      </c>
      <c r="CS2221" s="8">
        <v>41575</v>
      </c>
      <c r="CT2221">
        <v>2.36E-7</v>
      </c>
      <c r="CU2221" s="8">
        <v>41575</v>
      </c>
      <c r="CV2221">
        <v>2.1619999999999998E-6</v>
      </c>
      <c r="CW2221" s="8">
        <v>41575</v>
      </c>
      <c r="CX2221">
        <v>4.6580000000000001E-6</v>
      </c>
      <c r="CY2221" s="8">
        <v>41575</v>
      </c>
      <c r="CZ2221">
        <v>1.3000000000000001E-8</v>
      </c>
      <c r="DE2221" s="8">
        <v>41575</v>
      </c>
      <c r="DF2221">
        <v>5.2426000000000003E-5</v>
      </c>
      <c r="DG2221" s="8">
        <v>41575</v>
      </c>
      <c r="DH2221">
        <v>1.0000000000000001E-9</v>
      </c>
      <c r="DM2221" s="8">
        <v>41575</v>
      </c>
      <c r="DN2221">
        <v>1.8106200000000001E-4</v>
      </c>
      <c r="DO2221" s="8">
        <v>41575</v>
      </c>
      <c r="DP2221">
        <v>2.2499999999999999E-7</v>
      </c>
      <c r="DS2221" s="8">
        <v>41575</v>
      </c>
      <c r="DT2221">
        <v>5.0858E-5</v>
      </c>
      <c r="DU2221" s="8">
        <v>41575</v>
      </c>
      <c r="DV2221">
        <v>5.2999999999999998E-8</v>
      </c>
      <c r="EA2221" s="8">
        <v>41575</v>
      </c>
      <c r="EB2221">
        <v>1.29E-7</v>
      </c>
      <c r="EI2221" s="8">
        <v>41575</v>
      </c>
      <c r="EJ2221">
        <v>7.075E-6</v>
      </c>
      <c r="EM2221" s="8">
        <v>41575</v>
      </c>
      <c r="EN2221">
        <v>4.6100000000000001E-7</v>
      </c>
      <c r="EO2221" s="8">
        <v>41584</v>
      </c>
      <c r="EP2221">
        <v>5.1799999999999995E-7</v>
      </c>
      <c r="ES2221" s="8">
        <v>41575</v>
      </c>
      <c r="ET2221">
        <v>3.3620000000000002E-6</v>
      </c>
      <c r="EY2221" s="8">
        <v>41584</v>
      </c>
      <c r="EZ2221">
        <v>4.1100000000000001E-7</v>
      </c>
      <c r="FE2221" s="8">
        <v>41584</v>
      </c>
      <c r="FF2221">
        <v>9.8000000000000004E-8</v>
      </c>
      <c r="FG2221" s="8">
        <v>41575</v>
      </c>
      <c r="FH2221">
        <v>4.6699999999999999E-7</v>
      </c>
      <c r="FI2221" s="8">
        <v>41575</v>
      </c>
      <c r="FJ2221">
        <v>5.8500000000000001E-7</v>
      </c>
      <c r="FO2221" s="8">
        <v>41575</v>
      </c>
      <c r="FP2221">
        <v>2.915E-6</v>
      </c>
      <c r="FQ2221" s="8">
        <v>41575</v>
      </c>
      <c r="FR2221">
        <v>5.6499999999999999E-7</v>
      </c>
      <c r="FS2221" s="8">
        <v>41575</v>
      </c>
      <c r="FT2221">
        <v>1.2200000000000001E-7</v>
      </c>
      <c r="FU2221" s="8">
        <v>41575</v>
      </c>
      <c r="FV2221">
        <v>7.6000000000000003E-7</v>
      </c>
      <c r="FY2221" s="8">
        <v>41575</v>
      </c>
      <c r="FZ2221">
        <v>1.0317E-5</v>
      </c>
      <c r="GC2221" s="8">
        <v>41575</v>
      </c>
      <c r="GD2221">
        <v>6.8E-8</v>
      </c>
    </row>
    <row r="2222" spans="1:186" x14ac:dyDescent="0.25">
      <c r="A2222" s="8">
        <v>41576</v>
      </c>
      <c r="B2222">
        <v>1.497E-6</v>
      </c>
      <c r="C2222" s="8">
        <v>41576</v>
      </c>
      <c r="D2222">
        <v>9.2900000000000002E-7</v>
      </c>
      <c r="I2222" s="8">
        <v>41576</v>
      </c>
      <c r="J2222">
        <v>0</v>
      </c>
      <c r="K2222" s="8">
        <v>41576</v>
      </c>
      <c r="L2222">
        <v>2.4882E-5</v>
      </c>
      <c r="M2222" s="8">
        <v>41576</v>
      </c>
      <c r="N2222">
        <v>2.3070000000000001E-6</v>
      </c>
      <c r="O2222" s="8">
        <v>41576</v>
      </c>
      <c r="P2222">
        <v>3.5358999999999998E-5</v>
      </c>
      <c r="Q2222" s="8">
        <v>41576</v>
      </c>
      <c r="R2222">
        <v>3.1458000000000003E-5</v>
      </c>
      <c r="S2222" s="8">
        <v>41576</v>
      </c>
      <c r="T2222">
        <v>1.8300000000000001E-7</v>
      </c>
      <c r="AE2222" s="8">
        <v>41576</v>
      </c>
      <c r="AF2222">
        <v>2.8900000000000001E-7</v>
      </c>
      <c r="AG2222" s="8">
        <v>41585</v>
      </c>
      <c r="AH2222">
        <v>4.9699999999999996E-7</v>
      </c>
      <c r="BA2222" s="8">
        <v>41576</v>
      </c>
      <c r="BB2222">
        <v>1.04E-7</v>
      </c>
      <c r="BE2222" s="8">
        <v>41576</v>
      </c>
      <c r="BF2222">
        <v>9.6800000000000009E-7</v>
      </c>
      <c r="BS2222" s="8">
        <v>41576</v>
      </c>
      <c r="BT2222">
        <v>1.3665E-5</v>
      </c>
      <c r="BW2222" s="8">
        <v>41576</v>
      </c>
      <c r="BX2222">
        <v>2.9069999999999999E-6</v>
      </c>
      <c r="BY2222" s="8">
        <v>41576</v>
      </c>
      <c r="BZ2222">
        <v>9.1137999999999994E-5</v>
      </c>
      <c r="CA2222" s="8">
        <v>41576</v>
      </c>
      <c r="CB2222">
        <v>2.2700000000000001E-7</v>
      </c>
      <c r="CC2222" s="8">
        <v>41576</v>
      </c>
      <c r="CD2222">
        <v>3.8099999999999998E-7</v>
      </c>
      <c r="CE2222" s="8">
        <v>41576</v>
      </c>
      <c r="CF2222">
        <v>4.6284400000000002E-4</v>
      </c>
      <c r="CG2222" s="8">
        <v>41576</v>
      </c>
      <c r="CH2222">
        <v>4.2300000000000002E-7</v>
      </c>
      <c r="CI2222" s="8">
        <v>41576</v>
      </c>
      <c r="CJ2222">
        <v>4.01E-7</v>
      </c>
      <c r="CK2222" s="8">
        <v>41576</v>
      </c>
      <c r="CL2222">
        <v>2.7E-8</v>
      </c>
      <c r="CM2222" s="8">
        <v>41576</v>
      </c>
      <c r="CN2222">
        <v>0</v>
      </c>
      <c r="CS2222" s="8">
        <v>41576</v>
      </c>
      <c r="CT2222">
        <v>2.5499999999999999E-7</v>
      </c>
      <c r="CU2222" s="8">
        <v>41576</v>
      </c>
      <c r="CV2222">
        <v>2.0870000000000001E-6</v>
      </c>
      <c r="CW2222" s="8">
        <v>41576</v>
      </c>
      <c r="CX2222">
        <v>4.4460000000000003E-6</v>
      </c>
      <c r="CY2222" s="8">
        <v>41576</v>
      </c>
      <c r="CZ2222">
        <v>1.2E-8</v>
      </c>
      <c r="DE2222" s="8">
        <v>41576</v>
      </c>
      <c r="DF2222">
        <v>4.9530000000000002E-5</v>
      </c>
      <c r="DG2222" s="8">
        <v>41576</v>
      </c>
      <c r="DH2222">
        <v>1.0000000000000001E-9</v>
      </c>
      <c r="DM2222" s="8">
        <v>41576</v>
      </c>
      <c r="DN2222">
        <v>1.7022599999999999E-4</v>
      </c>
      <c r="DO2222" s="8">
        <v>41576</v>
      </c>
      <c r="DP2222">
        <v>2.2100000000000001E-7</v>
      </c>
      <c r="DS2222" s="8">
        <v>41576</v>
      </c>
      <c r="DT2222">
        <v>4.7775000000000003E-5</v>
      </c>
      <c r="DU2222" s="8">
        <v>41576</v>
      </c>
      <c r="DV2222">
        <v>4.9999999999999998E-8</v>
      </c>
      <c r="EA2222" s="8">
        <v>41576</v>
      </c>
      <c r="EB2222">
        <v>1.3400000000000001E-7</v>
      </c>
      <c r="EI2222" s="8">
        <v>41576</v>
      </c>
      <c r="EJ2222">
        <v>7.1640000000000004E-6</v>
      </c>
      <c r="EM2222" s="8">
        <v>41576</v>
      </c>
      <c r="EN2222">
        <v>4.4299999999999998E-7</v>
      </c>
      <c r="EO2222" s="8">
        <v>41585</v>
      </c>
      <c r="EP2222">
        <v>5.2E-7</v>
      </c>
      <c r="ES2222" s="8">
        <v>41576</v>
      </c>
      <c r="ET2222">
        <v>3.2490000000000001E-6</v>
      </c>
      <c r="EY2222" s="8">
        <v>41585</v>
      </c>
      <c r="EZ2222">
        <v>4.1699999999999999E-7</v>
      </c>
      <c r="FE2222" s="8">
        <v>41585</v>
      </c>
      <c r="FF2222">
        <v>9.5000000000000004E-8</v>
      </c>
      <c r="FG2222" s="8">
        <v>41576</v>
      </c>
      <c r="FH2222">
        <v>4.8999999999999997E-7</v>
      </c>
      <c r="FI2222" s="8">
        <v>41576</v>
      </c>
      <c r="FJ2222">
        <v>5.68E-7</v>
      </c>
      <c r="FO2222" s="8">
        <v>41576</v>
      </c>
      <c r="FP2222">
        <v>2.7640000000000001E-6</v>
      </c>
      <c r="FQ2222" s="8">
        <v>41576</v>
      </c>
      <c r="FR2222">
        <v>5.9200000000000001E-7</v>
      </c>
      <c r="FS2222" s="8">
        <v>41576</v>
      </c>
      <c r="FT2222">
        <v>1.1600000000000001E-7</v>
      </c>
      <c r="FU2222" s="8">
        <v>41576</v>
      </c>
      <c r="FV2222">
        <v>7.37E-7</v>
      </c>
      <c r="FY2222" s="8">
        <v>41576</v>
      </c>
      <c r="FZ2222">
        <v>9.9040000000000004E-6</v>
      </c>
      <c r="GC2222" s="8">
        <v>41576</v>
      </c>
      <c r="GD2222">
        <v>6.7000000000000004E-8</v>
      </c>
    </row>
    <row r="2223" spans="1:186" x14ac:dyDescent="0.25">
      <c r="A2223" s="8">
        <v>41577</v>
      </c>
      <c r="B2223">
        <v>1.4249999999999999E-6</v>
      </c>
      <c r="C2223" s="8">
        <v>41577</v>
      </c>
      <c r="D2223">
        <v>9.6299999999999993E-7</v>
      </c>
      <c r="I2223" s="8">
        <v>41577</v>
      </c>
      <c r="J2223">
        <v>5.1E-8</v>
      </c>
      <c r="K2223" s="8">
        <v>41577</v>
      </c>
      <c r="L2223">
        <v>2.5137999999999999E-5</v>
      </c>
      <c r="M2223" s="8">
        <v>41577</v>
      </c>
      <c r="N2223">
        <v>2.3290000000000001E-6</v>
      </c>
      <c r="O2223" s="8">
        <v>41577</v>
      </c>
      <c r="P2223">
        <v>3.6350000000000003E-5</v>
      </c>
      <c r="Q2223" s="8">
        <v>41577</v>
      </c>
      <c r="R2223">
        <v>1.1026099999999999E-4</v>
      </c>
      <c r="S2223" s="8">
        <v>41577</v>
      </c>
      <c r="T2223">
        <v>1.8199999999999999E-7</v>
      </c>
      <c r="AE2223" s="8">
        <v>41577</v>
      </c>
      <c r="AF2223">
        <v>2.8599999999999999E-7</v>
      </c>
      <c r="AG2223" s="8">
        <v>41586</v>
      </c>
      <c r="AH2223">
        <v>4.58E-7</v>
      </c>
      <c r="BA2223" s="8">
        <v>41577</v>
      </c>
      <c r="BB2223">
        <v>1.06E-7</v>
      </c>
      <c r="BE2223" s="8">
        <v>41577</v>
      </c>
      <c r="BF2223">
        <v>9.8100000000000001E-7</v>
      </c>
      <c r="BS2223" s="8">
        <v>41577</v>
      </c>
      <c r="BT2223">
        <v>1.3417E-5</v>
      </c>
      <c r="BW2223" s="8">
        <v>41577</v>
      </c>
      <c r="BX2223">
        <v>2.5500000000000001E-6</v>
      </c>
      <c r="BY2223" s="8">
        <v>41577</v>
      </c>
      <c r="BZ2223">
        <v>9.0414999999999994E-5</v>
      </c>
      <c r="CA2223" s="8">
        <v>41577</v>
      </c>
      <c r="CB2223">
        <v>2.17E-7</v>
      </c>
      <c r="CC2223" s="8">
        <v>41577</v>
      </c>
      <c r="CD2223">
        <v>3.96E-7</v>
      </c>
      <c r="CE2223" s="8">
        <v>41577</v>
      </c>
      <c r="CF2223">
        <v>4.3858200000000002E-4</v>
      </c>
      <c r="CG2223" s="8">
        <v>41577</v>
      </c>
      <c r="CH2223">
        <v>4.51E-7</v>
      </c>
      <c r="CI2223" s="8">
        <v>41577</v>
      </c>
      <c r="CJ2223">
        <v>3.9299999999999999E-7</v>
      </c>
      <c r="CK2223" s="8">
        <v>41577</v>
      </c>
      <c r="CL2223">
        <v>2.6000000000000001E-8</v>
      </c>
      <c r="CM2223" s="8">
        <v>41577</v>
      </c>
      <c r="CN2223">
        <v>0</v>
      </c>
      <c r="CS2223" s="8">
        <v>41577</v>
      </c>
      <c r="CT2223">
        <v>2.96E-7</v>
      </c>
      <c r="CU2223" s="8">
        <v>41577</v>
      </c>
      <c r="CV2223">
        <v>2.0370000000000001E-6</v>
      </c>
      <c r="CW2223" s="8">
        <v>41577</v>
      </c>
      <c r="CX2223">
        <v>4.5580000000000002E-6</v>
      </c>
      <c r="CY2223" s="8">
        <v>41577</v>
      </c>
      <c r="CZ2223">
        <v>1.2E-8</v>
      </c>
      <c r="DE2223" s="8">
        <v>41577</v>
      </c>
      <c r="DF2223">
        <v>5.4707999999999999E-5</v>
      </c>
      <c r="DG2223" s="8">
        <v>41577</v>
      </c>
      <c r="DH2223">
        <v>1.0000000000000001E-9</v>
      </c>
      <c r="DM2223" s="8">
        <v>41577</v>
      </c>
      <c r="DN2223">
        <v>1.7670899999999999E-4</v>
      </c>
      <c r="DO2223" s="8">
        <v>41577</v>
      </c>
      <c r="DP2223">
        <v>2.1500000000000001E-7</v>
      </c>
      <c r="DS2223" s="8">
        <v>41577</v>
      </c>
      <c r="DT2223">
        <v>5.0633000000000001E-5</v>
      </c>
      <c r="DU2223" s="8">
        <v>41577</v>
      </c>
      <c r="DV2223">
        <v>4.8E-8</v>
      </c>
      <c r="EA2223" s="8">
        <v>41577</v>
      </c>
      <c r="EB2223">
        <v>1.37E-7</v>
      </c>
      <c r="EI2223" s="8">
        <v>41577</v>
      </c>
      <c r="EJ2223">
        <v>7.3139999999999998E-6</v>
      </c>
      <c r="EM2223" s="8">
        <v>41577</v>
      </c>
      <c r="EN2223">
        <v>4.4499999999999997E-7</v>
      </c>
      <c r="EO2223" s="8">
        <v>41586</v>
      </c>
      <c r="EP2223">
        <v>4.7300000000000001E-7</v>
      </c>
      <c r="ES2223" s="8">
        <v>41577</v>
      </c>
      <c r="ET2223">
        <v>3.3589999999999999E-6</v>
      </c>
      <c r="EY2223" s="8">
        <v>41586</v>
      </c>
      <c r="EZ2223">
        <v>4.0499999999999999E-7</v>
      </c>
      <c r="FE2223" s="8">
        <v>41586</v>
      </c>
      <c r="FF2223">
        <v>8.6000000000000002E-8</v>
      </c>
      <c r="FG2223" s="8">
        <v>41577</v>
      </c>
      <c r="FH2223">
        <v>4.82E-7</v>
      </c>
      <c r="FI2223" s="8">
        <v>41577</v>
      </c>
      <c r="FJ2223">
        <v>5.4600000000000005E-7</v>
      </c>
      <c r="FO2223" s="8">
        <v>41577</v>
      </c>
      <c r="FP2223">
        <v>2.7180000000000001E-6</v>
      </c>
      <c r="FQ2223" s="8">
        <v>41577</v>
      </c>
      <c r="FR2223">
        <v>5.7700000000000004E-7</v>
      </c>
      <c r="FS2223" s="8">
        <v>41577</v>
      </c>
      <c r="FT2223">
        <v>1.1300000000000001E-7</v>
      </c>
      <c r="FU2223" s="8">
        <v>41577</v>
      </c>
      <c r="FV2223">
        <v>7.3300000000000001E-7</v>
      </c>
      <c r="FY2223" s="8">
        <v>41577</v>
      </c>
      <c r="FZ2223">
        <v>1.0441999999999999E-5</v>
      </c>
      <c r="GC2223" s="8">
        <v>41577</v>
      </c>
      <c r="GD2223">
        <v>6.5999999999999995E-8</v>
      </c>
    </row>
    <row r="2224" spans="1:186" x14ac:dyDescent="0.25">
      <c r="A2224" s="8">
        <v>41578</v>
      </c>
      <c r="B2224">
        <v>1.412E-6</v>
      </c>
      <c r="C2224" s="8">
        <v>41578</v>
      </c>
      <c r="D2224">
        <v>1.0109999999999999E-6</v>
      </c>
      <c r="I2224" s="8">
        <v>41578</v>
      </c>
      <c r="J2224">
        <v>4.9000000000000002E-8</v>
      </c>
      <c r="K2224" s="8">
        <v>41578</v>
      </c>
      <c r="L2224">
        <v>2.4206000000000002E-5</v>
      </c>
      <c r="M2224" s="8">
        <v>41578</v>
      </c>
      <c r="N2224">
        <v>2.2910000000000002E-6</v>
      </c>
      <c r="O2224" s="8">
        <v>41578</v>
      </c>
      <c r="P2224">
        <v>3.6659000000000003E-5</v>
      </c>
      <c r="Q2224" s="8">
        <v>41578</v>
      </c>
      <c r="R2224">
        <v>1.17817E-4</v>
      </c>
      <c r="S2224" s="8">
        <v>41578</v>
      </c>
      <c r="T2224">
        <v>1.73E-7</v>
      </c>
      <c r="AE2224" s="8">
        <v>41578</v>
      </c>
      <c r="AF2224">
        <v>2.9900000000000002E-7</v>
      </c>
      <c r="AG2224" s="8">
        <v>41589</v>
      </c>
      <c r="AH2224">
        <v>4.5200000000000002E-7</v>
      </c>
      <c r="BA2224" s="8">
        <v>41578</v>
      </c>
      <c r="BB2224">
        <v>1.03E-7</v>
      </c>
      <c r="BE2224" s="8">
        <v>41578</v>
      </c>
      <c r="BF2224">
        <v>9.5600000000000004E-7</v>
      </c>
      <c r="BS2224" s="8">
        <v>41578</v>
      </c>
      <c r="BT2224">
        <v>1.3006E-5</v>
      </c>
      <c r="BW2224" s="8">
        <v>41578</v>
      </c>
      <c r="BX2224">
        <v>2.7520000000000001E-6</v>
      </c>
      <c r="BY2224" s="8">
        <v>41578</v>
      </c>
      <c r="BZ2224">
        <v>9.3147999999999997E-5</v>
      </c>
      <c r="CA2224" s="8">
        <v>41578</v>
      </c>
      <c r="CB2224">
        <v>2.1199999999999999E-7</v>
      </c>
      <c r="CC2224" s="8">
        <v>41578</v>
      </c>
      <c r="CD2224">
        <v>3.8599999999999999E-7</v>
      </c>
      <c r="CE2224" s="8">
        <v>41578</v>
      </c>
      <c r="CF2224">
        <v>4.2437900000000001E-4</v>
      </c>
      <c r="CG2224" s="8">
        <v>41578</v>
      </c>
      <c r="CH2224">
        <v>4.5600000000000001E-7</v>
      </c>
      <c r="CI2224" s="8">
        <v>41578</v>
      </c>
      <c r="CJ2224">
        <v>3.8599999999999999E-7</v>
      </c>
      <c r="CK2224" s="8">
        <v>41578</v>
      </c>
      <c r="CL2224">
        <v>2.6000000000000001E-8</v>
      </c>
      <c r="CM2224" s="8">
        <v>41578</v>
      </c>
      <c r="CN2224">
        <v>0</v>
      </c>
      <c r="CS2224" s="8">
        <v>41578</v>
      </c>
      <c r="CT2224">
        <v>2.8200000000000001E-7</v>
      </c>
      <c r="CU2224" s="8">
        <v>41578</v>
      </c>
      <c r="CV2224">
        <v>2.0320000000000002E-6</v>
      </c>
      <c r="CW2224" s="8">
        <v>41578</v>
      </c>
      <c r="CX2224">
        <v>4.6310000000000002E-6</v>
      </c>
      <c r="CY2224" s="8">
        <v>41578</v>
      </c>
      <c r="CZ2224">
        <v>1.2E-8</v>
      </c>
      <c r="DE2224" s="8">
        <v>41578</v>
      </c>
      <c r="DF2224">
        <v>5.7983999999999999E-5</v>
      </c>
      <c r="DG2224" s="8">
        <v>41578</v>
      </c>
      <c r="DH2224">
        <v>1.0000000000000001E-9</v>
      </c>
      <c r="DM2224" s="8">
        <v>41578</v>
      </c>
      <c r="DN2224">
        <v>1.87763E-4</v>
      </c>
      <c r="DO2224" s="8">
        <v>41578</v>
      </c>
      <c r="DP2224">
        <v>2.1299999999999999E-7</v>
      </c>
      <c r="DS2224" s="8">
        <v>41578</v>
      </c>
      <c r="DT2224">
        <v>4.8695E-5</v>
      </c>
      <c r="DU2224" s="8">
        <v>41578</v>
      </c>
      <c r="DV2224">
        <v>4.8E-8</v>
      </c>
      <c r="EA2224" s="8">
        <v>41578</v>
      </c>
      <c r="EB2224">
        <v>1.3300000000000001E-7</v>
      </c>
      <c r="EI2224" s="8">
        <v>41578</v>
      </c>
      <c r="EJ2224">
        <v>8.3669999999999997E-6</v>
      </c>
      <c r="EM2224" s="8">
        <v>41578</v>
      </c>
      <c r="EN2224">
        <v>4.2899999999999999E-7</v>
      </c>
      <c r="EO2224" s="8">
        <v>41589</v>
      </c>
      <c r="EP2224">
        <v>4.9800000000000004E-7</v>
      </c>
      <c r="ES2224" s="8">
        <v>41578</v>
      </c>
      <c r="ET2224">
        <v>3.45E-6</v>
      </c>
      <c r="EY2224" s="8">
        <v>41589</v>
      </c>
      <c r="EZ2224">
        <v>4.2100000000000002E-7</v>
      </c>
      <c r="FE2224" s="8">
        <v>41589</v>
      </c>
      <c r="FF2224">
        <v>8.9000000000000003E-8</v>
      </c>
      <c r="FG2224" s="8">
        <v>41578</v>
      </c>
      <c r="FH2224">
        <v>5.3799999999999997E-7</v>
      </c>
      <c r="FI2224" s="8">
        <v>41578</v>
      </c>
      <c r="FJ2224">
        <v>5.1699999999999998E-7</v>
      </c>
      <c r="FO2224" s="8">
        <v>41578</v>
      </c>
      <c r="FP2224">
        <v>2.6249999999999999E-6</v>
      </c>
      <c r="FQ2224" s="8">
        <v>41578</v>
      </c>
      <c r="FR2224">
        <v>5.5199999999999997E-7</v>
      </c>
      <c r="FS2224" s="8">
        <v>41578</v>
      </c>
      <c r="FT2224">
        <v>1.1000000000000001E-7</v>
      </c>
      <c r="FU2224" s="8">
        <v>41578</v>
      </c>
      <c r="FV2224">
        <v>8.0699999999999996E-7</v>
      </c>
      <c r="FY2224" s="8">
        <v>41578</v>
      </c>
      <c r="FZ2224">
        <v>1.0161E-5</v>
      </c>
      <c r="GC2224" s="8">
        <v>41578</v>
      </c>
      <c r="GD2224">
        <v>6.5E-8</v>
      </c>
    </row>
    <row r="2225" spans="1:186" x14ac:dyDescent="0.25">
      <c r="A2225" s="8">
        <v>41579</v>
      </c>
      <c r="B2225">
        <v>1.432E-6</v>
      </c>
      <c r="C2225" s="8">
        <v>41579</v>
      </c>
      <c r="D2225">
        <v>9.8100000000000001E-7</v>
      </c>
      <c r="I2225" s="8">
        <v>41579</v>
      </c>
      <c r="J2225">
        <v>3.8000000000000003E-8</v>
      </c>
      <c r="K2225" s="8">
        <v>41579</v>
      </c>
      <c r="L2225">
        <v>3.2564000000000002E-5</v>
      </c>
      <c r="M2225" s="8">
        <v>41579</v>
      </c>
      <c r="N2225">
        <v>2.2029999999999999E-6</v>
      </c>
      <c r="O2225" s="8">
        <v>41579</v>
      </c>
      <c r="P2225">
        <v>3.4901999999999999E-5</v>
      </c>
      <c r="Q2225" s="8">
        <v>41579</v>
      </c>
      <c r="R2225">
        <v>1.15962E-4</v>
      </c>
      <c r="S2225" s="8">
        <v>41579</v>
      </c>
      <c r="T2225">
        <v>1.8699999999999999E-7</v>
      </c>
      <c r="AE2225" s="8">
        <v>41579</v>
      </c>
      <c r="AF2225">
        <v>2.9900000000000002E-7</v>
      </c>
      <c r="AG2225" s="8">
        <v>41590</v>
      </c>
      <c r="AH2225">
        <v>4.4200000000000001E-7</v>
      </c>
      <c r="BA2225" s="8">
        <v>41579</v>
      </c>
      <c r="BB2225">
        <v>9.5999999999999999E-8</v>
      </c>
      <c r="BE2225" s="8">
        <v>41579</v>
      </c>
      <c r="BF2225">
        <v>9.3200000000000003E-7</v>
      </c>
      <c r="BS2225" s="8">
        <v>41579</v>
      </c>
      <c r="BT2225">
        <v>1.2595000000000001E-5</v>
      </c>
      <c r="BW2225" s="8">
        <v>41579</v>
      </c>
      <c r="BX2225">
        <v>2.7590000000000002E-6</v>
      </c>
      <c r="BY2225" s="8">
        <v>41579</v>
      </c>
      <c r="BZ2225">
        <v>8.8895999999999997E-5</v>
      </c>
      <c r="CA2225" s="8">
        <v>41579</v>
      </c>
      <c r="CB2225">
        <v>2.2100000000000001E-7</v>
      </c>
      <c r="CC2225" s="8">
        <v>41579</v>
      </c>
      <c r="CD2225">
        <v>3.4700000000000002E-7</v>
      </c>
      <c r="CE2225" s="8">
        <v>41579</v>
      </c>
      <c r="CF2225">
        <v>3.9745699999999999E-4</v>
      </c>
      <c r="CG2225" s="8">
        <v>41579</v>
      </c>
      <c r="CH2225">
        <v>4.32E-7</v>
      </c>
      <c r="CI2225" s="8">
        <v>41579</v>
      </c>
      <c r="CJ2225">
        <v>3.4799999999999999E-7</v>
      </c>
      <c r="CK2225" s="8">
        <v>41579</v>
      </c>
      <c r="CL2225">
        <v>2.0999999999999999E-8</v>
      </c>
      <c r="CM2225" s="8">
        <v>41579</v>
      </c>
      <c r="CN2225">
        <v>0</v>
      </c>
      <c r="CS2225" s="8">
        <v>41579</v>
      </c>
      <c r="CT2225">
        <v>2.7000000000000001E-7</v>
      </c>
      <c r="CU2225" s="8">
        <v>41579</v>
      </c>
      <c r="CV2225">
        <v>1.9539999999999998E-6</v>
      </c>
      <c r="CW2225" s="8">
        <v>41579</v>
      </c>
      <c r="CX2225">
        <v>4.797E-6</v>
      </c>
      <c r="CY2225" s="8">
        <v>41579</v>
      </c>
      <c r="CZ2225">
        <v>1.0999999999999999E-8</v>
      </c>
      <c r="DE2225" s="8">
        <v>41579</v>
      </c>
      <c r="DF2225">
        <v>5.6981999999999998E-5</v>
      </c>
      <c r="DG2225" s="8">
        <v>41579</v>
      </c>
      <c r="DH2225">
        <v>1.0000000000000001E-9</v>
      </c>
      <c r="DM2225" s="8">
        <v>41579</v>
      </c>
      <c r="DN2225">
        <v>1.7523699999999999E-4</v>
      </c>
      <c r="DO2225" s="8">
        <v>41579</v>
      </c>
      <c r="DP2225">
        <v>1.8E-7</v>
      </c>
      <c r="DS2225" s="8">
        <v>41579</v>
      </c>
      <c r="DT2225">
        <v>4.6585999999999997E-5</v>
      </c>
      <c r="DU2225" s="8">
        <v>41579</v>
      </c>
      <c r="DV2225">
        <v>3.2999999999999998E-8</v>
      </c>
      <c r="EA2225" s="8">
        <v>41579</v>
      </c>
      <c r="EB2225">
        <v>1.36E-7</v>
      </c>
      <c r="EI2225" s="8">
        <v>41579</v>
      </c>
      <c r="EJ2225">
        <v>8.2239999999999995E-6</v>
      </c>
      <c r="EM2225" s="8">
        <v>41579</v>
      </c>
      <c r="EN2225">
        <v>4.0600000000000001E-7</v>
      </c>
      <c r="EO2225" s="8">
        <v>41590</v>
      </c>
      <c r="EP2225">
        <v>5.0500000000000004E-7</v>
      </c>
      <c r="ES2225" s="8">
        <v>41579</v>
      </c>
      <c r="ET2225">
        <v>3.287E-6</v>
      </c>
      <c r="EY2225" s="8">
        <v>41590</v>
      </c>
      <c r="EZ2225">
        <v>4.2800000000000002E-7</v>
      </c>
      <c r="FE2225" s="8">
        <v>41590</v>
      </c>
      <c r="FF2225">
        <v>8.6999999999999998E-8</v>
      </c>
      <c r="FG2225" s="8">
        <v>41579</v>
      </c>
      <c r="FH2225">
        <v>5.2300000000000001E-7</v>
      </c>
      <c r="FI2225" s="8">
        <v>41579</v>
      </c>
      <c r="FJ2225">
        <v>4.89E-7</v>
      </c>
      <c r="FO2225" s="8">
        <v>41579</v>
      </c>
      <c r="FP2225">
        <v>2.475E-6</v>
      </c>
      <c r="FQ2225" s="8">
        <v>41579</v>
      </c>
      <c r="FR2225">
        <v>4.8500000000000002E-7</v>
      </c>
      <c r="FS2225" s="8">
        <v>41579</v>
      </c>
      <c r="FT2225">
        <v>1.08E-7</v>
      </c>
      <c r="FU2225" s="8">
        <v>41579</v>
      </c>
      <c r="FV2225">
        <v>7.8999999999999995E-7</v>
      </c>
      <c r="FY2225" s="8">
        <v>41579</v>
      </c>
      <c r="FZ2225">
        <v>9.6819999999999998E-6</v>
      </c>
      <c r="GC2225" s="8">
        <v>41579</v>
      </c>
      <c r="GD2225">
        <v>5.2999999999999998E-8</v>
      </c>
    </row>
    <row r="2226" spans="1:186" x14ac:dyDescent="0.25">
      <c r="A2226" s="8">
        <v>41582</v>
      </c>
      <c r="B2226">
        <v>1.3060000000000001E-6</v>
      </c>
      <c r="C2226" s="8">
        <v>41582</v>
      </c>
      <c r="D2226">
        <v>9.9000000000000005E-7</v>
      </c>
      <c r="I2226" s="8">
        <v>41582</v>
      </c>
      <c r="J2226">
        <v>2.1999999999999998E-8</v>
      </c>
      <c r="K2226" s="8">
        <v>41582</v>
      </c>
      <c r="L2226">
        <v>3.1000000000000001E-5</v>
      </c>
      <c r="M2226" s="8">
        <v>41582</v>
      </c>
      <c r="N2226">
        <v>2.091E-6</v>
      </c>
      <c r="O2226" s="8">
        <v>41582</v>
      </c>
      <c r="P2226">
        <v>3.7035E-5</v>
      </c>
      <c r="Q2226" s="8">
        <v>41582</v>
      </c>
      <c r="R2226">
        <v>1.19361E-4</v>
      </c>
      <c r="S2226" s="8">
        <v>41582</v>
      </c>
      <c r="T2226">
        <v>1.91E-7</v>
      </c>
      <c r="AE2226" s="8">
        <v>41582</v>
      </c>
      <c r="AF2226">
        <v>2.9200000000000002E-7</v>
      </c>
      <c r="AG2226" s="8">
        <v>41591</v>
      </c>
      <c r="AH2226">
        <v>4.3099999999999998E-7</v>
      </c>
      <c r="BA2226" s="8">
        <v>41582</v>
      </c>
      <c r="BB2226">
        <v>8.7999999999999994E-8</v>
      </c>
      <c r="BE2226" s="8">
        <v>41582</v>
      </c>
      <c r="BF2226">
        <v>1.032E-6</v>
      </c>
      <c r="BS2226" s="8">
        <v>41582</v>
      </c>
      <c r="BT2226">
        <v>1.2014999999999999E-5</v>
      </c>
      <c r="BW2226" s="8">
        <v>41582</v>
      </c>
      <c r="BX2226">
        <v>3.128E-6</v>
      </c>
      <c r="BY2226" s="8">
        <v>41582</v>
      </c>
      <c r="BZ2226">
        <v>8.6611000000000001E-5</v>
      </c>
      <c r="CA2226" s="8">
        <v>41582</v>
      </c>
      <c r="CB2226">
        <v>2.2399999999999999E-7</v>
      </c>
      <c r="CC2226" s="8">
        <v>41582</v>
      </c>
      <c r="CD2226">
        <v>3.7E-7</v>
      </c>
      <c r="CE2226" s="8">
        <v>41582</v>
      </c>
      <c r="CF2226">
        <v>4.0485800000000002E-4</v>
      </c>
      <c r="CG2226" s="8">
        <v>41582</v>
      </c>
      <c r="CH2226">
        <v>3.89E-7</v>
      </c>
      <c r="CI2226" s="8">
        <v>41582</v>
      </c>
      <c r="CJ2226">
        <v>3.4999999999999998E-7</v>
      </c>
      <c r="CK2226" s="8">
        <v>41582</v>
      </c>
      <c r="CL2226">
        <v>2.1999999999999998E-8</v>
      </c>
      <c r="CM2226" s="8">
        <v>41582</v>
      </c>
      <c r="CN2226">
        <v>0</v>
      </c>
      <c r="CS2226" s="8">
        <v>41582</v>
      </c>
      <c r="CT2226">
        <v>2.67E-7</v>
      </c>
      <c r="CU2226" s="8">
        <v>41582</v>
      </c>
      <c r="CV2226">
        <v>1.916E-6</v>
      </c>
      <c r="CW2226" s="8">
        <v>41582</v>
      </c>
      <c r="CX2226">
        <v>4.7230000000000004E-6</v>
      </c>
      <c r="CY2226" s="8">
        <v>41582</v>
      </c>
      <c r="CZ2226">
        <v>1.0999999999999999E-8</v>
      </c>
      <c r="DE2226" s="8">
        <v>41582</v>
      </c>
      <c r="DF2226">
        <v>5.3106000000000003E-5</v>
      </c>
      <c r="DG2226" s="8">
        <v>41582</v>
      </c>
      <c r="DH2226">
        <v>1.0000000000000001E-9</v>
      </c>
      <c r="DM2226" s="8">
        <v>41582</v>
      </c>
      <c r="DN2226">
        <v>1.7355300000000001E-4</v>
      </c>
      <c r="DO2226" s="8">
        <v>41582</v>
      </c>
      <c r="DP2226">
        <v>1.8E-7</v>
      </c>
      <c r="DS2226" s="8">
        <v>41582</v>
      </c>
      <c r="DT2226">
        <v>4.5266000000000003E-5</v>
      </c>
      <c r="DU2226" s="8">
        <v>41582</v>
      </c>
      <c r="DV2226">
        <v>3.2000000000000002E-8</v>
      </c>
      <c r="EA2226" s="8">
        <v>41582</v>
      </c>
      <c r="EB2226">
        <v>1.35E-7</v>
      </c>
      <c r="EI2226" s="8">
        <v>41582</v>
      </c>
      <c r="EJ2226">
        <v>8.4400000000000005E-6</v>
      </c>
      <c r="EM2226" s="8">
        <v>41582</v>
      </c>
      <c r="EN2226">
        <v>3.9099999999999999E-7</v>
      </c>
      <c r="EO2226" s="8">
        <v>41591</v>
      </c>
      <c r="EP2226">
        <v>5.06E-7</v>
      </c>
      <c r="ES2226" s="8">
        <v>41582</v>
      </c>
      <c r="ET2226">
        <v>3.2710000000000001E-6</v>
      </c>
      <c r="EY2226" s="8">
        <v>41591</v>
      </c>
      <c r="EZ2226">
        <v>3.8299999999999998E-7</v>
      </c>
      <c r="FE2226" s="8">
        <v>41591</v>
      </c>
      <c r="FF2226">
        <v>8.4999999999999994E-8</v>
      </c>
      <c r="FG2226" s="8">
        <v>41582</v>
      </c>
      <c r="FH2226">
        <v>5.0399999999999996E-7</v>
      </c>
      <c r="FI2226" s="8">
        <v>41582</v>
      </c>
      <c r="FJ2226">
        <v>4.5299999999999999E-7</v>
      </c>
      <c r="FO2226" s="8">
        <v>41582</v>
      </c>
      <c r="FP2226">
        <v>2.3089999999999998E-6</v>
      </c>
      <c r="FQ2226" s="8">
        <v>41582</v>
      </c>
      <c r="FR2226">
        <v>4.5999999999999999E-7</v>
      </c>
      <c r="FS2226" s="8">
        <v>41582</v>
      </c>
      <c r="FT2226">
        <v>1.0700000000000001E-7</v>
      </c>
      <c r="FU2226" s="8">
        <v>41582</v>
      </c>
      <c r="FV2226">
        <v>7.5899999999999995E-7</v>
      </c>
      <c r="FY2226" s="8">
        <v>41582</v>
      </c>
      <c r="FZ2226">
        <v>9.2709999999999998E-6</v>
      </c>
      <c r="GC2226" s="8">
        <v>41582</v>
      </c>
      <c r="GD2226">
        <v>5.1E-8</v>
      </c>
    </row>
    <row r="2227" spans="1:186" x14ac:dyDescent="0.25">
      <c r="A2227" s="8">
        <v>41583</v>
      </c>
      <c r="B2227">
        <v>1.2869999999999999E-6</v>
      </c>
      <c r="C2227" s="8">
        <v>41583</v>
      </c>
      <c r="D2227">
        <v>9.4099999999999997E-7</v>
      </c>
      <c r="I2227" s="8">
        <v>41583</v>
      </c>
      <c r="J2227">
        <v>2.0999999999999999E-8</v>
      </c>
      <c r="K2227" s="8">
        <v>41583</v>
      </c>
      <c r="L2227">
        <v>3.3655000000000002E-5</v>
      </c>
      <c r="M2227" s="8">
        <v>41583</v>
      </c>
      <c r="N2227">
        <v>2.041E-6</v>
      </c>
      <c r="O2227" s="8">
        <v>41583</v>
      </c>
      <c r="P2227">
        <v>3.9597000000000001E-5</v>
      </c>
      <c r="Q2227" s="8">
        <v>41583</v>
      </c>
      <c r="R2227">
        <v>1.2018E-4</v>
      </c>
      <c r="S2227" s="8">
        <v>41583</v>
      </c>
      <c r="T2227">
        <v>1.86E-7</v>
      </c>
      <c r="AE2227" s="8">
        <v>41583</v>
      </c>
      <c r="AF2227">
        <v>3.0100000000000001E-7</v>
      </c>
      <c r="AG2227" s="8">
        <v>41592</v>
      </c>
      <c r="AH2227">
        <v>3.8599999999999999E-7</v>
      </c>
      <c r="BA2227" s="8">
        <v>41583</v>
      </c>
      <c r="BB2227">
        <v>8.6999999999999998E-8</v>
      </c>
      <c r="BE2227" s="8">
        <v>41583</v>
      </c>
      <c r="BF2227">
        <v>1.2899999999999999E-6</v>
      </c>
      <c r="BS2227" s="8">
        <v>41583</v>
      </c>
      <c r="BT2227">
        <v>1.1474999999999999E-5</v>
      </c>
      <c r="BW2227" s="8">
        <v>41583</v>
      </c>
      <c r="BX2227">
        <v>3.039E-6</v>
      </c>
      <c r="BY2227" s="8">
        <v>41583</v>
      </c>
      <c r="BZ2227">
        <v>8.9394000000000005E-5</v>
      </c>
      <c r="CA2227" s="8">
        <v>41583</v>
      </c>
      <c r="CB2227">
        <v>2.2399999999999999E-7</v>
      </c>
      <c r="CC2227" s="8">
        <v>41583</v>
      </c>
      <c r="CD2227">
        <v>3.6100000000000002E-7</v>
      </c>
      <c r="CE2227" s="8">
        <v>41583</v>
      </c>
      <c r="CF2227">
        <v>4.1857800000000002E-4</v>
      </c>
      <c r="CG2227" s="8">
        <v>41583</v>
      </c>
      <c r="CH2227">
        <v>4.2899999999999999E-7</v>
      </c>
      <c r="CI2227" s="8">
        <v>41583</v>
      </c>
      <c r="CJ2227">
        <v>3.5999999999999999E-7</v>
      </c>
      <c r="CK2227" s="8">
        <v>41583</v>
      </c>
      <c r="CL2227">
        <v>2.0999999999999999E-8</v>
      </c>
      <c r="CM2227" s="8">
        <v>41583</v>
      </c>
      <c r="CN2227">
        <v>0</v>
      </c>
      <c r="CS2227" s="8">
        <v>41583</v>
      </c>
      <c r="CT2227">
        <v>2.6199999999999999E-7</v>
      </c>
      <c r="CU2227" s="8">
        <v>41583</v>
      </c>
      <c r="CV2227">
        <v>1.8980000000000001E-6</v>
      </c>
      <c r="CW2227" s="8">
        <v>41583</v>
      </c>
      <c r="CX2227">
        <v>4.5159999999999996E-6</v>
      </c>
      <c r="CY2227" s="8">
        <v>41583</v>
      </c>
      <c r="CZ2227">
        <v>1.0999999999999999E-8</v>
      </c>
      <c r="DE2227" s="8">
        <v>41583</v>
      </c>
      <c r="DF2227">
        <v>5.2265000000000002E-5</v>
      </c>
      <c r="DG2227" s="8">
        <v>41583</v>
      </c>
      <c r="DH2227">
        <v>1.0000000000000001E-9</v>
      </c>
      <c r="DM2227" s="8">
        <v>41583</v>
      </c>
      <c r="DN2227">
        <v>1.8356700000000001E-4</v>
      </c>
      <c r="DO2227" s="8">
        <v>41583</v>
      </c>
      <c r="DP2227">
        <v>1.7100000000000001E-7</v>
      </c>
      <c r="DS2227" s="8">
        <v>41583</v>
      </c>
      <c r="DT2227">
        <v>4.3645E-5</v>
      </c>
      <c r="DU2227" s="8">
        <v>41583</v>
      </c>
      <c r="DV2227">
        <v>3.1E-8</v>
      </c>
      <c r="EA2227" s="8">
        <v>41583</v>
      </c>
      <c r="EB2227">
        <v>1.4100000000000001E-7</v>
      </c>
      <c r="EI2227" s="8">
        <v>41583</v>
      </c>
      <c r="EJ2227">
        <v>8.2290000000000003E-6</v>
      </c>
      <c r="EM2227" s="8">
        <v>41583</v>
      </c>
      <c r="EN2227">
        <v>3.89E-7</v>
      </c>
      <c r="EO2227" s="8">
        <v>41592</v>
      </c>
      <c r="EP2227">
        <v>4.8800000000000003E-7</v>
      </c>
      <c r="ES2227" s="8">
        <v>41583</v>
      </c>
      <c r="ET2227">
        <v>3.1709999999999998E-6</v>
      </c>
      <c r="EY2227" s="8">
        <v>41592</v>
      </c>
      <c r="EZ2227">
        <v>3.5600000000000001E-7</v>
      </c>
      <c r="FE2227" s="8">
        <v>41592</v>
      </c>
      <c r="FF2227">
        <v>7.4999999999999997E-8</v>
      </c>
      <c r="FG2227" s="8">
        <v>41583</v>
      </c>
      <c r="FH2227">
        <v>5.3000000000000001E-7</v>
      </c>
      <c r="FI2227" s="8">
        <v>41583</v>
      </c>
      <c r="FJ2227">
        <v>4.3000000000000001E-7</v>
      </c>
      <c r="FO2227" s="8">
        <v>41583</v>
      </c>
      <c r="FP2227">
        <v>2.2989999999999999E-6</v>
      </c>
      <c r="FQ2227" s="8">
        <v>41583</v>
      </c>
      <c r="FR2227">
        <v>4.58E-7</v>
      </c>
      <c r="FS2227" s="8">
        <v>41583</v>
      </c>
      <c r="FT2227">
        <v>1.05E-7</v>
      </c>
      <c r="FU2227" s="8">
        <v>41583</v>
      </c>
      <c r="FV2227">
        <v>7.2699999999999999E-7</v>
      </c>
      <c r="FY2227" s="8">
        <v>41583</v>
      </c>
      <c r="FZ2227">
        <v>8.9949999999999994E-6</v>
      </c>
      <c r="GC2227" s="8">
        <v>41583</v>
      </c>
      <c r="GD2227">
        <v>4.9000000000000002E-8</v>
      </c>
    </row>
    <row r="2228" spans="1:186" x14ac:dyDescent="0.25">
      <c r="A2228" s="8">
        <v>41584</v>
      </c>
      <c r="B2228">
        <v>1.325E-6</v>
      </c>
      <c r="C2228" s="8">
        <v>41584</v>
      </c>
      <c r="D2228">
        <v>9.2200000000000002E-7</v>
      </c>
      <c r="I2228" s="8">
        <v>41584</v>
      </c>
      <c r="J2228">
        <v>1.9000000000000001E-8</v>
      </c>
      <c r="K2228" s="8">
        <v>41584</v>
      </c>
      <c r="L2228">
        <v>3.6606000000000002E-5</v>
      </c>
      <c r="M2228" s="8">
        <v>41584</v>
      </c>
      <c r="N2228">
        <v>1.8390000000000001E-6</v>
      </c>
      <c r="O2228" s="8">
        <v>41584</v>
      </c>
      <c r="P2228">
        <v>4.2295000000000001E-5</v>
      </c>
      <c r="Q2228" s="8">
        <v>41584</v>
      </c>
      <c r="R2228">
        <v>1.1613899999999999E-4</v>
      </c>
      <c r="S2228" s="8">
        <v>41584</v>
      </c>
      <c r="T2228">
        <v>1.8900000000000001E-7</v>
      </c>
      <c r="AE2228" s="8">
        <v>41584</v>
      </c>
      <c r="AF2228">
        <v>3.1699999999999999E-7</v>
      </c>
      <c r="AG2228" s="8">
        <v>41593</v>
      </c>
      <c r="AH2228">
        <v>3.6600000000000002E-7</v>
      </c>
      <c r="BA2228" s="8">
        <v>41584</v>
      </c>
      <c r="BB2228">
        <v>9.0999999999999994E-8</v>
      </c>
      <c r="BE2228" s="8">
        <v>41584</v>
      </c>
      <c r="BF2228">
        <v>1.4410000000000001E-6</v>
      </c>
      <c r="BS2228" s="8">
        <v>41584</v>
      </c>
      <c r="BT2228">
        <v>1.1311000000000001E-5</v>
      </c>
      <c r="BW2228" s="8">
        <v>41584</v>
      </c>
      <c r="BX2228">
        <v>3.5880000000000002E-6</v>
      </c>
      <c r="BY2228" s="8">
        <v>41584</v>
      </c>
      <c r="BZ2228">
        <v>8.5686999999999995E-5</v>
      </c>
      <c r="CA2228" s="8">
        <v>41584</v>
      </c>
      <c r="CB2228">
        <v>2.28E-7</v>
      </c>
      <c r="CC2228" s="8">
        <v>41584</v>
      </c>
      <c r="CD2228">
        <v>3.4700000000000002E-7</v>
      </c>
      <c r="CE2228" s="8">
        <v>41584</v>
      </c>
      <c r="CF2228">
        <v>4.0627399999999998E-4</v>
      </c>
      <c r="CG2228" s="8">
        <v>41584</v>
      </c>
      <c r="CH2228">
        <v>4.1699999999999999E-7</v>
      </c>
      <c r="CI2228" s="8">
        <v>41584</v>
      </c>
      <c r="CJ2228">
        <v>3.4999999999999998E-7</v>
      </c>
      <c r="CK2228" s="8">
        <v>41584</v>
      </c>
      <c r="CL2228">
        <v>2E-8</v>
      </c>
      <c r="CM2228" s="8">
        <v>41584</v>
      </c>
      <c r="CN2228">
        <v>0</v>
      </c>
      <c r="CS2228" s="8">
        <v>41584</v>
      </c>
      <c r="CT2228">
        <v>2.6E-7</v>
      </c>
      <c r="CU2228" s="8">
        <v>41584</v>
      </c>
      <c r="CV2228">
        <v>1.824E-6</v>
      </c>
      <c r="CW2228" s="8">
        <v>41584</v>
      </c>
      <c r="CX2228">
        <v>4.5920000000000002E-6</v>
      </c>
      <c r="CY2228" s="8">
        <v>41584</v>
      </c>
      <c r="CZ2228">
        <v>1.0999999999999999E-8</v>
      </c>
      <c r="DE2228" s="8">
        <v>41584</v>
      </c>
      <c r="DF2228">
        <v>5.2720999999999999E-5</v>
      </c>
      <c r="DG2228" s="8">
        <v>41584</v>
      </c>
      <c r="DH2228">
        <v>1.0000000000000001E-9</v>
      </c>
      <c r="DM2228" s="8">
        <v>41584</v>
      </c>
      <c r="DN2228">
        <v>1.7908999999999999E-4</v>
      </c>
      <c r="DO2228" s="8">
        <v>41584</v>
      </c>
      <c r="DP2228">
        <v>1.8400000000000001E-7</v>
      </c>
      <c r="DS2228" s="8">
        <v>41584</v>
      </c>
      <c r="DT2228">
        <v>4.4845000000000002E-5</v>
      </c>
      <c r="DU2228" s="8">
        <v>41584</v>
      </c>
      <c r="DV2228">
        <v>3.1E-8</v>
      </c>
      <c r="EA2228" s="8">
        <v>41584</v>
      </c>
      <c r="EB2228">
        <v>1.2599999999999999E-7</v>
      </c>
      <c r="EI2228" s="8">
        <v>41584</v>
      </c>
      <c r="EJ2228">
        <v>7.9379999999999992E-6</v>
      </c>
      <c r="EM2228" s="8">
        <v>41584</v>
      </c>
      <c r="EN2228">
        <v>3.3200000000000001E-7</v>
      </c>
      <c r="EO2228" s="8">
        <v>41593</v>
      </c>
      <c r="EP2228">
        <v>4.6800000000000001E-7</v>
      </c>
      <c r="ES2228" s="8">
        <v>41584</v>
      </c>
      <c r="ET2228">
        <v>3.1779999999999999E-6</v>
      </c>
      <c r="EY2228" s="8">
        <v>41593</v>
      </c>
      <c r="EZ2228">
        <v>3.4900000000000001E-7</v>
      </c>
      <c r="FE2228" s="8">
        <v>41593</v>
      </c>
      <c r="FF2228">
        <v>7.1E-8</v>
      </c>
      <c r="FG2228" s="8">
        <v>41584</v>
      </c>
      <c r="FH2228">
        <v>5.2200000000000004E-7</v>
      </c>
      <c r="FI2228" s="8">
        <v>41584</v>
      </c>
      <c r="FJ2228">
        <v>4.0699999999999998E-7</v>
      </c>
      <c r="FO2228" s="8">
        <v>41584</v>
      </c>
      <c r="FP2228">
        <v>2.1289999999999999E-6</v>
      </c>
      <c r="FQ2228" s="8">
        <v>41584</v>
      </c>
      <c r="FR2228">
        <v>4.4299999999999998E-7</v>
      </c>
      <c r="FS2228" s="8">
        <v>41584</v>
      </c>
      <c r="FT2228">
        <v>1.3199999999999999E-7</v>
      </c>
      <c r="FU2228" s="8">
        <v>41584</v>
      </c>
      <c r="FV2228">
        <v>6.7800000000000001E-7</v>
      </c>
      <c r="FY2228" s="8">
        <v>41584</v>
      </c>
      <c r="FZ2228">
        <v>9.4159999999999993E-6</v>
      </c>
      <c r="GC2228" s="8">
        <v>41584</v>
      </c>
      <c r="GD2228">
        <v>4.6999999999999997E-8</v>
      </c>
    </row>
    <row r="2229" spans="1:186" x14ac:dyDescent="0.25">
      <c r="A2229" s="8">
        <v>41585</v>
      </c>
      <c r="B2229">
        <v>1.237E-6</v>
      </c>
      <c r="C2229" s="8">
        <v>41585</v>
      </c>
      <c r="D2229">
        <v>9.3699999999999999E-7</v>
      </c>
      <c r="I2229" s="8">
        <v>41585</v>
      </c>
      <c r="J2229">
        <v>1.7999999999999999E-8</v>
      </c>
      <c r="K2229" s="8">
        <v>41585</v>
      </c>
      <c r="L2229">
        <v>3.5645999999999997E-5</v>
      </c>
      <c r="M2229" s="8">
        <v>41585</v>
      </c>
      <c r="N2229">
        <v>1.8619999999999999E-6</v>
      </c>
      <c r="O2229" s="8">
        <v>41585</v>
      </c>
      <c r="P2229">
        <v>4.507E-5</v>
      </c>
      <c r="Q2229" s="8">
        <v>41585</v>
      </c>
      <c r="R2229">
        <v>1.1681800000000001E-4</v>
      </c>
      <c r="S2229" s="8">
        <v>41585</v>
      </c>
      <c r="T2229">
        <v>2.35E-7</v>
      </c>
      <c r="AE2229" s="8">
        <v>41585</v>
      </c>
      <c r="AF2229">
        <v>3.27E-7</v>
      </c>
      <c r="AG2229" s="8">
        <v>41596</v>
      </c>
      <c r="AH2229">
        <v>3.5900000000000003E-7</v>
      </c>
      <c r="BA2229" s="8">
        <v>41585</v>
      </c>
      <c r="BB2229">
        <v>9.2999999999999999E-8</v>
      </c>
      <c r="BE2229" s="8">
        <v>41585</v>
      </c>
      <c r="BF2229">
        <v>1.482E-6</v>
      </c>
      <c r="BS2229" s="8">
        <v>41585</v>
      </c>
      <c r="BT2229">
        <v>1.2279999999999999E-5</v>
      </c>
      <c r="BW2229" s="8">
        <v>41585</v>
      </c>
      <c r="BX2229">
        <v>3.8349999999999997E-6</v>
      </c>
      <c r="BY2229" s="8">
        <v>41585</v>
      </c>
      <c r="BZ2229">
        <v>8.1774999999999995E-5</v>
      </c>
      <c r="CA2229" s="8">
        <v>41585</v>
      </c>
      <c r="CB2229">
        <v>2.3799999999999999E-7</v>
      </c>
      <c r="CC2229" s="8">
        <v>41585</v>
      </c>
      <c r="CD2229">
        <v>3.5100000000000001E-7</v>
      </c>
      <c r="CE2229" s="8">
        <v>41585</v>
      </c>
      <c r="CF2229">
        <v>3.7787299999999998E-4</v>
      </c>
      <c r="CG2229" s="8">
        <v>41585</v>
      </c>
      <c r="CH2229">
        <v>3.65E-7</v>
      </c>
      <c r="CI2229" s="8">
        <v>41585</v>
      </c>
      <c r="CJ2229">
        <v>2.8000000000000002E-7</v>
      </c>
      <c r="CK2229" s="8">
        <v>41585</v>
      </c>
      <c r="CL2229">
        <v>1.9000000000000001E-8</v>
      </c>
      <c r="CM2229" s="8">
        <v>41585</v>
      </c>
      <c r="CN2229">
        <v>0</v>
      </c>
      <c r="CS2229" s="8">
        <v>41585</v>
      </c>
      <c r="CT2229">
        <v>2.6800000000000002E-7</v>
      </c>
      <c r="CU2229" s="8">
        <v>41585</v>
      </c>
      <c r="CV2229">
        <v>1.367E-6</v>
      </c>
      <c r="CW2229" s="8">
        <v>41585</v>
      </c>
      <c r="CX2229">
        <v>4.9840000000000001E-6</v>
      </c>
      <c r="CY2229" s="8">
        <v>41585</v>
      </c>
      <c r="CZ2229">
        <v>1E-8</v>
      </c>
      <c r="DE2229" s="8">
        <v>41585</v>
      </c>
      <c r="DF2229">
        <v>5.4033999999999998E-5</v>
      </c>
      <c r="DG2229" s="8">
        <v>41585</v>
      </c>
      <c r="DH2229">
        <v>1.0000000000000001E-9</v>
      </c>
      <c r="DM2229" s="8">
        <v>41585</v>
      </c>
      <c r="DN2229">
        <v>1.68892E-4</v>
      </c>
      <c r="DO2229" s="8">
        <v>41585</v>
      </c>
      <c r="DP2229">
        <v>1.8699999999999999E-7</v>
      </c>
      <c r="DS2229" s="8">
        <v>41585</v>
      </c>
      <c r="DT2229">
        <v>4.7885E-5</v>
      </c>
      <c r="DU2229" s="8">
        <v>41585</v>
      </c>
      <c r="DV2229">
        <v>3.2999999999999998E-8</v>
      </c>
      <c r="EA2229" s="8">
        <v>41585</v>
      </c>
      <c r="EB2229">
        <v>1.17E-7</v>
      </c>
      <c r="EI2229" s="8">
        <v>41585</v>
      </c>
      <c r="EJ2229">
        <v>7.3900000000000004E-6</v>
      </c>
      <c r="EM2229" s="8">
        <v>41585</v>
      </c>
      <c r="EN2229">
        <v>3.0800000000000001E-7</v>
      </c>
      <c r="EO2229" s="8">
        <v>41596</v>
      </c>
      <c r="EP2229">
        <v>4.3500000000000002E-7</v>
      </c>
      <c r="ES2229" s="8">
        <v>41585</v>
      </c>
      <c r="ET2229">
        <v>3.0630000000000002E-6</v>
      </c>
      <c r="EY2229" s="8">
        <v>41596</v>
      </c>
      <c r="EZ2229">
        <v>3.1399999999999998E-7</v>
      </c>
      <c r="FE2229" s="8">
        <v>41596</v>
      </c>
      <c r="FF2229">
        <v>7.0000000000000005E-8</v>
      </c>
      <c r="FG2229" s="8">
        <v>41585</v>
      </c>
      <c r="FH2229">
        <v>5.7899999999999998E-7</v>
      </c>
      <c r="FI2229" s="8">
        <v>41585</v>
      </c>
      <c r="FJ2229">
        <v>4.6899999999999998E-7</v>
      </c>
      <c r="FO2229" s="8">
        <v>41585</v>
      </c>
      <c r="FP2229">
        <v>1.756E-6</v>
      </c>
      <c r="FQ2229" s="8">
        <v>41585</v>
      </c>
      <c r="FR2229">
        <v>4.0600000000000001E-7</v>
      </c>
      <c r="FS2229" s="8">
        <v>41585</v>
      </c>
      <c r="FT2229">
        <v>1.3400000000000001E-7</v>
      </c>
      <c r="FU2229" s="8">
        <v>41585</v>
      </c>
      <c r="FV2229">
        <v>5.4499999999999997E-7</v>
      </c>
      <c r="FY2229" s="8">
        <v>41585</v>
      </c>
      <c r="FZ2229">
        <v>9.8709999999999992E-6</v>
      </c>
      <c r="GC2229" s="8">
        <v>41585</v>
      </c>
      <c r="GD2229">
        <v>4.9000000000000002E-8</v>
      </c>
    </row>
    <row r="2230" spans="1:186" x14ac:dyDescent="0.25">
      <c r="A2230" s="8">
        <v>41586</v>
      </c>
      <c r="B2230">
        <v>1.088E-6</v>
      </c>
      <c r="C2230" s="8">
        <v>41586</v>
      </c>
      <c r="D2230">
        <v>8.5700000000000001E-7</v>
      </c>
      <c r="I2230" s="8">
        <v>41586</v>
      </c>
      <c r="J2230">
        <v>1.4999999999999999E-8</v>
      </c>
      <c r="K2230" s="8">
        <v>41586</v>
      </c>
      <c r="L2230">
        <v>3.2852000000000003E-5</v>
      </c>
      <c r="M2230" s="8">
        <v>41586</v>
      </c>
      <c r="N2230">
        <v>1.5090000000000001E-6</v>
      </c>
      <c r="O2230" s="8">
        <v>41586</v>
      </c>
      <c r="P2230">
        <v>4.2857E-5</v>
      </c>
      <c r="Q2230" s="8">
        <v>41586</v>
      </c>
      <c r="R2230">
        <v>1.2227200000000001E-4</v>
      </c>
      <c r="S2230" s="8">
        <v>41586</v>
      </c>
      <c r="T2230">
        <v>2.1500000000000001E-7</v>
      </c>
      <c r="AE2230" s="8">
        <v>41586</v>
      </c>
      <c r="AF2230">
        <v>3.0499999999999999E-7</v>
      </c>
      <c r="AG2230" s="8">
        <v>41597</v>
      </c>
      <c r="AH2230">
        <v>3.5400000000000002E-7</v>
      </c>
      <c r="BA2230" s="8">
        <v>41586</v>
      </c>
      <c r="BB2230">
        <v>7.7999999999999997E-8</v>
      </c>
      <c r="BE2230" s="8">
        <v>41586</v>
      </c>
      <c r="BF2230">
        <v>1.435E-6</v>
      </c>
      <c r="BS2230" s="8">
        <v>41586</v>
      </c>
      <c r="BT2230">
        <v>1.1606E-5</v>
      </c>
      <c r="BW2230" s="8">
        <v>41586</v>
      </c>
      <c r="BX2230">
        <v>3.6550000000000002E-6</v>
      </c>
      <c r="BY2230" s="8">
        <v>41586</v>
      </c>
      <c r="BZ2230">
        <v>6.9630999999999998E-5</v>
      </c>
      <c r="CA2230" s="8">
        <v>41586</v>
      </c>
      <c r="CB2230">
        <v>2.23E-7</v>
      </c>
      <c r="CC2230" s="8">
        <v>41586</v>
      </c>
      <c r="CD2230">
        <v>3.3299999999999998E-7</v>
      </c>
      <c r="CE2230" s="8">
        <v>41586</v>
      </c>
      <c r="CF2230">
        <v>3.6538100000000002E-4</v>
      </c>
      <c r="CG2230" s="8">
        <v>41586</v>
      </c>
      <c r="CH2230">
        <v>3.5999999999999999E-7</v>
      </c>
      <c r="CI2230" s="8">
        <v>41586</v>
      </c>
      <c r="CJ2230">
        <v>2.7700000000000001E-7</v>
      </c>
      <c r="CK2230" s="8">
        <v>41586</v>
      </c>
      <c r="CL2230">
        <v>1.7999999999999999E-8</v>
      </c>
      <c r="CM2230" s="8">
        <v>41586</v>
      </c>
      <c r="CN2230">
        <v>0</v>
      </c>
      <c r="CS2230" s="8">
        <v>41586</v>
      </c>
      <c r="CT2230">
        <v>2.4900000000000002E-7</v>
      </c>
      <c r="CU2230" s="8">
        <v>41586</v>
      </c>
      <c r="CV2230">
        <v>1.2529999999999999E-6</v>
      </c>
      <c r="CW2230" s="8">
        <v>41586</v>
      </c>
      <c r="CX2230">
        <v>4.9239999999999998E-6</v>
      </c>
      <c r="CY2230" s="8">
        <v>41586</v>
      </c>
      <c r="CZ2230">
        <v>8.0000000000000005E-9</v>
      </c>
      <c r="DE2230" s="8">
        <v>41586</v>
      </c>
      <c r="DF2230">
        <v>5.2133999999999999E-5</v>
      </c>
      <c r="DG2230" s="8">
        <v>41586</v>
      </c>
      <c r="DH2230">
        <v>1.0000000000000001E-9</v>
      </c>
      <c r="DM2230" s="8">
        <v>41586</v>
      </c>
      <c r="DN2230">
        <v>1.5238900000000001E-4</v>
      </c>
      <c r="DO2230" s="8">
        <v>41586</v>
      </c>
      <c r="DP2230">
        <v>1.79E-7</v>
      </c>
      <c r="DS2230" s="8">
        <v>41586</v>
      </c>
      <c r="DT2230">
        <v>4.5472000000000001E-5</v>
      </c>
      <c r="DU2230" s="8">
        <v>41586</v>
      </c>
      <c r="DV2230">
        <v>2.6000000000000001E-8</v>
      </c>
      <c r="EA2230" s="8">
        <v>41586</v>
      </c>
      <c r="EB2230">
        <v>1.1000000000000001E-7</v>
      </c>
      <c r="EI2230" s="8">
        <v>41586</v>
      </c>
      <c r="EJ2230">
        <v>6.9879999999999998E-6</v>
      </c>
      <c r="EM2230" s="8">
        <v>41586</v>
      </c>
      <c r="EN2230">
        <v>2.6899999999999999E-7</v>
      </c>
      <c r="EO2230" s="8">
        <v>41597</v>
      </c>
      <c r="EP2230">
        <v>4.1300000000000001E-7</v>
      </c>
      <c r="ES2230" s="8">
        <v>41586</v>
      </c>
      <c r="ET2230">
        <v>3.1650000000000002E-6</v>
      </c>
      <c r="EY2230" s="8">
        <v>41597</v>
      </c>
      <c r="EZ2230">
        <v>3.0100000000000001E-7</v>
      </c>
      <c r="FE2230" s="8">
        <v>41597</v>
      </c>
      <c r="FF2230">
        <v>7.1E-8</v>
      </c>
      <c r="FG2230" s="8">
        <v>41586</v>
      </c>
      <c r="FH2230">
        <v>5.3099999999999998E-7</v>
      </c>
      <c r="FI2230" s="8">
        <v>41586</v>
      </c>
      <c r="FJ2230">
        <v>4.2800000000000002E-7</v>
      </c>
      <c r="FO2230" s="8">
        <v>41586</v>
      </c>
      <c r="FP2230">
        <v>1.672E-6</v>
      </c>
      <c r="FQ2230" s="8">
        <v>41586</v>
      </c>
      <c r="FR2230">
        <v>3.8700000000000001E-7</v>
      </c>
      <c r="FS2230" s="8">
        <v>41586</v>
      </c>
      <c r="FT2230">
        <v>1.2800000000000001E-7</v>
      </c>
      <c r="FU2230" s="8">
        <v>41586</v>
      </c>
      <c r="FV2230">
        <v>5.06E-7</v>
      </c>
      <c r="FY2230" s="8">
        <v>41586</v>
      </c>
      <c r="FZ2230">
        <v>9.0699999999999996E-6</v>
      </c>
      <c r="GC2230" s="8">
        <v>41586</v>
      </c>
      <c r="GD2230">
        <v>4.6000000000000002E-8</v>
      </c>
    </row>
    <row r="2231" spans="1:186" x14ac:dyDescent="0.25">
      <c r="A2231" s="8">
        <v>41589</v>
      </c>
      <c r="B2231">
        <v>1.093E-6</v>
      </c>
      <c r="C2231" s="8">
        <v>41589</v>
      </c>
      <c r="D2231">
        <v>8.23E-7</v>
      </c>
      <c r="I2231" s="8">
        <v>41589</v>
      </c>
      <c r="J2231">
        <v>1.4999999999999999E-8</v>
      </c>
      <c r="K2231" s="8">
        <v>41589</v>
      </c>
      <c r="L2231">
        <v>3.1730999999999998E-5</v>
      </c>
      <c r="M2231" s="8">
        <v>41589</v>
      </c>
      <c r="N2231">
        <v>1.4959999999999999E-6</v>
      </c>
      <c r="O2231" s="8">
        <v>41589</v>
      </c>
      <c r="P2231">
        <v>4.3523999999999999E-5</v>
      </c>
      <c r="Q2231" s="8">
        <v>41589</v>
      </c>
      <c r="R2231">
        <v>1.2586499999999999E-4</v>
      </c>
      <c r="S2231" s="8">
        <v>41589</v>
      </c>
      <c r="T2231">
        <v>2.1400000000000001E-7</v>
      </c>
      <c r="AE2231" s="8">
        <v>41589</v>
      </c>
      <c r="AF2231">
        <v>3.0199999999999998E-7</v>
      </c>
      <c r="AG2231" s="8">
        <v>41598</v>
      </c>
      <c r="AH2231">
        <v>3.3799999999999998E-7</v>
      </c>
      <c r="BA2231" s="8">
        <v>41589</v>
      </c>
      <c r="BB2231">
        <v>7.7999999999999997E-8</v>
      </c>
      <c r="BE2231" s="8">
        <v>41589</v>
      </c>
      <c r="BF2231">
        <v>1.443E-6</v>
      </c>
      <c r="BS2231" s="8">
        <v>41589</v>
      </c>
      <c r="BT2231">
        <v>1.1399E-5</v>
      </c>
      <c r="BW2231" s="8">
        <v>41589</v>
      </c>
      <c r="BX2231">
        <v>1.269E-6</v>
      </c>
      <c r="BY2231" s="8">
        <v>41589</v>
      </c>
      <c r="BZ2231">
        <v>6.8800000000000005E-5</v>
      </c>
      <c r="CA2231" s="8">
        <v>41589</v>
      </c>
      <c r="CB2231">
        <v>2.2999999999999999E-7</v>
      </c>
      <c r="CC2231" s="8">
        <v>41589</v>
      </c>
      <c r="CD2231">
        <v>3.3000000000000002E-7</v>
      </c>
      <c r="CE2231" s="8">
        <v>41589</v>
      </c>
      <c r="CF2231">
        <v>3.4857399999999999E-4</v>
      </c>
      <c r="CG2231" s="8">
        <v>41589</v>
      </c>
      <c r="CH2231">
        <v>3.6300000000000001E-7</v>
      </c>
      <c r="CI2231" s="8">
        <v>41589</v>
      </c>
      <c r="CJ2231">
        <v>2.79E-7</v>
      </c>
      <c r="CK2231" s="8">
        <v>41589</v>
      </c>
      <c r="CL2231">
        <v>1.7999999999999999E-8</v>
      </c>
      <c r="CM2231" s="8">
        <v>41589</v>
      </c>
      <c r="CN2231">
        <v>0</v>
      </c>
      <c r="CS2231" s="8">
        <v>41589</v>
      </c>
      <c r="CT2231">
        <v>2.4999999999999999E-7</v>
      </c>
      <c r="CU2231" s="8">
        <v>41589</v>
      </c>
      <c r="CV2231">
        <v>1.3489999999999999E-6</v>
      </c>
      <c r="CW2231" s="8">
        <v>41589</v>
      </c>
      <c r="CX2231">
        <v>4.6070000000000001E-6</v>
      </c>
      <c r="CY2231" s="8">
        <v>41589</v>
      </c>
      <c r="CZ2231">
        <v>8.0000000000000005E-9</v>
      </c>
      <c r="DE2231" s="8">
        <v>41589</v>
      </c>
      <c r="DF2231">
        <v>5.4172000000000002E-5</v>
      </c>
      <c r="DG2231" s="8">
        <v>41589</v>
      </c>
      <c r="DH2231">
        <v>1.0000000000000001E-9</v>
      </c>
      <c r="DM2231" s="8">
        <v>41589</v>
      </c>
      <c r="DN2231">
        <v>1.4177300000000001E-4</v>
      </c>
      <c r="DO2231" s="8">
        <v>41589</v>
      </c>
      <c r="DP2231">
        <v>1.7499999999999999E-7</v>
      </c>
      <c r="DS2231" s="8">
        <v>41589</v>
      </c>
      <c r="DT2231">
        <v>4.5037000000000003E-5</v>
      </c>
      <c r="DU2231" s="8">
        <v>41589</v>
      </c>
      <c r="DV2231">
        <v>2.7E-8</v>
      </c>
      <c r="EA2231" s="8">
        <v>41589</v>
      </c>
      <c r="EB2231">
        <v>1.1000000000000001E-7</v>
      </c>
      <c r="EI2231" s="8">
        <v>41589</v>
      </c>
      <c r="EJ2231">
        <v>7.1520000000000003E-6</v>
      </c>
      <c r="EM2231" s="8">
        <v>41589</v>
      </c>
      <c r="EN2231">
        <v>2.72E-7</v>
      </c>
      <c r="EO2231" s="8">
        <v>41598</v>
      </c>
      <c r="EP2231">
        <v>3.9299999999999999E-7</v>
      </c>
      <c r="ES2231" s="8">
        <v>41589</v>
      </c>
      <c r="ET2231">
        <v>3.1690000000000001E-6</v>
      </c>
      <c r="EY2231" s="8">
        <v>41598</v>
      </c>
      <c r="EZ2231">
        <v>2.8799999999999998E-7</v>
      </c>
      <c r="FE2231" s="8">
        <v>41598</v>
      </c>
      <c r="FF2231">
        <v>6.8E-8</v>
      </c>
      <c r="FG2231" s="8">
        <v>41589</v>
      </c>
      <c r="FH2231">
        <v>5.2699999999999999E-7</v>
      </c>
      <c r="FI2231" s="8">
        <v>41589</v>
      </c>
      <c r="FJ2231">
        <v>4.32E-7</v>
      </c>
      <c r="FO2231" s="8">
        <v>41589</v>
      </c>
      <c r="FP2231">
        <v>1.618E-6</v>
      </c>
      <c r="FQ2231" s="8">
        <v>41589</v>
      </c>
      <c r="FR2231">
        <v>3.7399999999999999E-7</v>
      </c>
      <c r="FS2231" s="8">
        <v>41589</v>
      </c>
      <c r="FT2231">
        <v>1.3300000000000001E-7</v>
      </c>
      <c r="FU2231" s="8">
        <v>41589</v>
      </c>
      <c r="FV2231">
        <v>5.3200000000000005E-7</v>
      </c>
      <c r="FY2231" s="8">
        <v>41589</v>
      </c>
      <c r="FZ2231">
        <v>9.4339999999999998E-6</v>
      </c>
      <c r="GC2231" s="8">
        <v>41589</v>
      </c>
      <c r="GD2231">
        <v>4.6999999999999997E-8</v>
      </c>
    </row>
    <row r="2232" spans="1:186" x14ac:dyDescent="0.25">
      <c r="A2232" s="8">
        <v>41590</v>
      </c>
      <c r="B2232">
        <v>1.063E-6</v>
      </c>
      <c r="C2232" s="8">
        <v>41590</v>
      </c>
      <c r="D2232">
        <v>8.71E-7</v>
      </c>
      <c r="I2232" s="8">
        <v>41590</v>
      </c>
      <c r="J2232">
        <v>1.4999999999999999E-8</v>
      </c>
      <c r="K2232" s="8">
        <v>41590</v>
      </c>
      <c r="L2232">
        <v>3.3732999999999997E-5</v>
      </c>
      <c r="M2232" s="8">
        <v>41590</v>
      </c>
      <c r="N2232">
        <v>1.5260000000000001E-6</v>
      </c>
      <c r="O2232" s="8">
        <v>41590</v>
      </c>
      <c r="P2232">
        <v>4.3461999999999998E-5</v>
      </c>
      <c r="Q2232" s="8">
        <v>41590</v>
      </c>
      <c r="R2232">
        <v>1.2134299999999999E-4</v>
      </c>
      <c r="S2232" s="8">
        <v>41590</v>
      </c>
      <c r="T2232">
        <v>2.2399999999999999E-7</v>
      </c>
      <c r="AE2232" s="8">
        <v>41590</v>
      </c>
      <c r="AF2232">
        <v>2.96E-7</v>
      </c>
      <c r="AG2232" s="8">
        <v>41599</v>
      </c>
      <c r="AH2232">
        <v>3.4700000000000002E-7</v>
      </c>
      <c r="BA2232" s="8">
        <v>41590</v>
      </c>
      <c r="BB2232">
        <v>7.7999999999999997E-8</v>
      </c>
      <c r="BE2232" s="8">
        <v>41590</v>
      </c>
      <c r="BF2232">
        <v>1.407E-6</v>
      </c>
      <c r="BS2232" s="8">
        <v>41590</v>
      </c>
      <c r="BT2232">
        <v>1.1515000000000001E-5</v>
      </c>
      <c r="BW2232" s="8">
        <v>41590</v>
      </c>
      <c r="BX2232">
        <v>1.235E-6</v>
      </c>
      <c r="BY2232" s="8">
        <v>41590</v>
      </c>
      <c r="BZ2232">
        <v>7.0481000000000005E-5</v>
      </c>
      <c r="CA2232" s="8">
        <v>41590</v>
      </c>
      <c r="CB2232">
        <v>2.1799999999999999E-7</v>
      </c>
      <c r="CC2232" s="8">
        <v>41590</v>
      </c>
      <c r="CD2232">
        <v>3.4700000000000002E-7</v>
      </c>
      <c r="CE2232" s="8">
        <v>41590</v>
      </c>
      <c r="CF2232">
        <v>3.5071599999999999E-4</v>
      </c>
      <c r="CG2232" s="8">
        <v>41590</v>
      </c>
      <c r="CH2232">
        <v>3.5100000000000001E-7</v>
      </c>
      <c r="CI2232" s="8">
        <v>41590</v>
      </c>
      <c r="CJ2232">
        <v>2.65E-7</v>
      </c>
      <c r="CK2232" s="8">
        <v>41590</v>
      </c>
      <c r="CL2232">
        <v>1.7999999999999999E-8</v>
      </c>
      <c r="CM2232" s="8">
        <v>41590</v>
      </c>
      <c r="CN2232">
        <v>0</v>
      </c>
      <c r="CS2232" s="8">
        <v>41590</v>
      </c>
      <c r="CT2232">
        <v>2.4900000000000002E-7</v>
      </c>
      <c r="CU2232" s="8">
        <v>41590</v>
      </c>
      <c r="CV2232">
        <v>1.3149999999999999E-6</v>
      </c>
      <c r="CW2232" s="8">
        <v>41590</v>
      </c>
      <c r="CX2232">
        <v>4.3540000000000002E-6</v>
      </c>
      <c r="CY2232" s="8">
        <v>41590</v>
      </c>
      <c r="CZ2232">
        <v>8.0000000000000005E-9</v>
      </c>
      <c r="DE2232" s="8">
        <v>41590</v>
      </c>
      <c r="DF2232">
        <v>5.6851000000000002E-5</v>
      </c>
      <c r="DG2232" s="8">
        <v>41590</v>
      </c>
      <c r="DH2232">
        <v>1.0000000000000001E-9</v>
      </c>
      <c r="DM2232" s="8">
        <v>41590</v>
      </c>
      <c r="DN2232">
        <v>1.4968699999999999E-4</v>
      </c>
      <c r="DO2232" s="8">
        <v>41590</v>
      </c>
      <c r="DP2232">
        <v>1.7599999999999999E-7</v>
      </c>
      <c r="DS2232" s="8">
        <v>41590</v>
      </c>
      <c r="DT2232">
        <v>4.5597999999999999E-5</v>
      </c>
      <c r="DU2232" s="8">
        <v>41590</v>
      </c>
      <c r="DV2232">
        <v>2.7E-8</v>
      </c>
      <c r="EA2232" s="8">
        <v>41590</v>
      </c>
      <c r="EB2232">
        <v>1.1899999999999999E-7</v>
      </c>
      <c r="EI2232" s="8">
        <v>41590</v>
      </c>
      <c r="EJ2232">
        <v>8.1410000000000005E-6</v>
      </c>
      <c r="EM2232" s="8">
        <v>41590</v>
      </c>
      <c r="EN2232">
        <v>2.7700000000000001E-7</v>
      </c>
      <c r="EO2232" s="8">
        <v>41599</v>
      </c>
      <c r="EP2232">
        <v>3.9900000000000001E-7</v>
      </c>
      <c r="ES2232" s="8">
        <v>41590</v>
      </c>
      <c r="ET2232">
        <v>3.3119999999999998E-6</v>
      </c>
      <c r="EY2232" s="8">
        <v>41599</v>
      </c>
      <c r="EZ2232">
        <v>2.8299999999999998E-7</v>
      </c>
      <c r="FE2232" s="8">
        <v>41599</v>
      </c>
      <c r="FF2232">
        <v>6.5999999999999995E-8</v>
      </c>
      <c r="FG2232" s="8">
        <v>41590</v>
      </c>
      <c r="FH2232">
        <v>5.2699999999999999E-7</v>
      </c>
      <c r="FI2232" s="8">
        <v>41590</v>
      </c>
      <c r="FJ2232">
        <v>4.2399999999999999E-7</v>
      </c>
      <c r="FO2232" s="8">
        <v>41590</v>
      </c>
      <c r="FP2232">
        <v>1.66E-6</v>
      </c>
      <c r="FQ2232" s="8">
        <v>41590</v>
      </c>
      <c r="FR2232">
        <v>3.5699999999999998E-7</v>
      </c>
      <c r="FS2232" s="8">
        <v>41590</v>
      </c>
      <c r="FT2232">
        <v>1.2700000000000001E-7</v>
      </c>
      <c r="FU2232" s="8">
        <v>41590</v>
      </c>
      <c r="FV2232">
        <v>5.4700000000000001E-7</v>
      </c>
      <c r="FY2232" s="8">
        <v>41590</v>
      </c>
      <c r="FZ2232">
        <v>9.2359999999999993E-6</v>
      </c>
      <c r="GC2232" s="8">
        <v>41590</v>
      </c>
      <c r="GD2232">
        <v>4.6999999999999997E-8</v>
      </c>
    </row>
    <row r="2233" spans="1:186" x14ac:dyDescent="0.25">
      <c r="A2233" s="8">
        <v>41591</v>
      </c>
      <c r="B2233">
        <v>1.063E-6</v>
      </c>
      <c r="C2233" s="8">
        <v>41591</v>
      </c>
      <c r="D2233">
        <v>8.5300000000000003E-7</v>
      </c>
      <c r="I2233" s="8">
        <v>41591</v>
      </c>
      <c r="J2233">
        <v>1.4999999999999999E-8</v>
      </c>
      <c r="K2233" s="8">
        <v>41591</v>
      </c>
      <c r="L2233">
        <v>3.2172999999999998E-5</v>
      </c>
      <c r="M2233" s="8">
        <v>41591</v>
      </c>
      <c r="N2233">
        <v>1.486E-6</v>
      </c>
      <c r="O2233" s="8">
        <v>41591</v>
      </c>
      <c r="P2233">
        <v>4.2688999999999997E-5</v>
      </c>
      <c r="Q2233" s="8">
        <v>41591</v>
      </c>
      <c r="R2233">
        <v>1.2006999999999999E-4</v>
      </c>
      <c r="S2233" s="8">
        <v>41591</v>
      </c>
      <c r="T2233">
        <v>2.1899999999999999E-7</v>
      </c>
      <c r="AE2233" s="8">
        <v>41591</v>
      </c>
      <c r="AF2233">
        <v>3.2099999999999998E-7</v>
      </c>
      <c r="AG2233" s="8">
        <v>41600</v>
      </c>
      <c r="AH2233">
        <v>3.3799999999999998E-7</v>
      </c>
      <c r="BA2233" s="8">
        <v>41591</v>
      </c>
      <c r="BB2233">
        <v>7.7000000000000001E-8</v>
      </c>
      <c r="BE2233" s="8">
        <v>41591</v>
      </c>
      <c r="BF2233">
        <v>1.3769999999999999E-6</v>
      </c>
      <c r="BS2233" s="8">
        <v>41591</v>
      </c>
      <c r="BT2233">
        <v>1.1214E-5</v>
      </c>
      <c r="BW2233" s="8">
        <v>41591</v>
      </c>
      <c r="BX2233">
        <v>1.17E-6</v>
      </c>
      <c r="BY2233" s="8">
        <v>41591</v>
      </c>
      <c r="BZ2233">
        <v>7.0508999999999999E-5</v>
      </c>
      <c r="CA2233" s="8">
        <v>41591</v>
      </c>
      <c r="CB2233">
        <v>2.11E-7</v>
      </c>
      <c r="CC2233" s="8">
        <v>41591</v>
      </c>
      <c r="CD2233">
        <v>3.3700000000000001E-7</v>
      </c>
      <c r="CE2233" s="8">
        <v>41591</v>
      </c>
      <c r="CF2233">
        <v>3.3706699999999998E-4</v>
      </c>
      <c r="CG2233" s="8">
        <v>41591</v>
      </c>
      <c r="CH2233">
        <v>3.4700000000000002E-7</v>
      </c>
      <c r="CI2233" s="8">
        <v>41591</v>
      </c>
      <c r="CJ2233">
        <v>2.3300000000000001E-7</v>
      </c>
      <c r="CK2233" s="8">
        <v>41591</v>
      </c>
      <c r="CL2233">
        <v>1.7E-8</v>
      </c>
      <c r="CM2233" s="8">
        <v>41591</v>
      </c>
      <c r="CN2233">
        <v>0</v>
      </c>
      <c r="CS2233" s="8">
        <v>41591</v>
      </c>
      <c r="CT2233">
        <v>2.1500000000000001E-7</v>
      </c>
      <c r="CU2233" s="8">
        <v>41591</v>
      </c>
      <c r="CV2233">
        <v>1.319E-6</v>
      </c>
      <c r="CW2233" s="8">
        <v>41591</v>
      </c>
      <c r="CX2233">
        <v>4.2250000000000002E-6</v>
      </c>
      <c r="CY2233" s="8">
        <v>41591</v>
      </c>
      <c r="CZ2233">
        <v>8.0000000000000005E-9</v>
      </c>
      <c r="DE2233" s="8">
        <v>41591</v>
      </c>
      <c r="DF2233">
        <v>5.3282000000000002E-5</v>
      </c>
      <c r="DG2233" s="8">
        <v>41591</v>
      </c>
      <c r="DH2233">
        <v>1.0000000000000001E-9</v>
      </c>
      <c r="DM2233" s="8">
        <v>41591</v>
      </c>
      <c r="DN2233">
        <v>1.4428299999999999E-4</v>
      </c>
      <c r="DO2233" s="8">
        <v>41591</v>
      </c>
      <c r="DP2233">
        <v>1.3300000000000001E-7</v>
      </c>
      <c r="DS2233" s="8">
        <v>41591</v>
      </c>
      <c r="DT2233">
        <v>4.5099999999999998E-5</v>
      </c>
      <c r="DU2233" s="8">
        <v>41591</v>
      </c>
      <c r="DV2233">
        <v>2.4999999999999999E-8</v>
      </c>
      <c r="EA2233" s="8">
        <v>41591</v>
      </c>
      <c r="EB2233">
        <v>1.04E-7</v>
      </c>
      <c r="EI2233" s="8">
        <v>41591</v>
      </c>
      <c r="EJ2233">
        <v>7.6739999999999997E-6</v>
      </c>
      <c r="EM2233" s="8">
        <v>41591</v>
      </c>
      <c r="EN2233">
        <v>2.79E-7</v>
      </c>
      <c r="EO2233" s="8">
        <v>41600</v>
      </c>
      <c r="EP2233">
        <v>4.0400000000000002E-7</v>
      </c>
      <c r="ES2233" s="8">
        <v>41591</v>
      </c>
      <c r="ET2233">
        <v>3.0740000000000001E-6</v>
      </c>
      <c r="EY2233" s="8">
        <v>41600</v>
      </c>
      <c r="EZ2233">
        <v>2.8200000000000001E-7</v>
      </c>
      <c r="FE2233" s="8">
        <v>41600</v>
      </c>
      <c r="FF2233">
        <v>6.8999999999999996E-8</v>
      </c>
      <c r="FG2233" s="8">
        <v>41591</v>
      </c>
      <c r="FH2233">
        <v>5.3399999999999999E-7</v>
      </c>
      <c r="FI2233" s="8">
        <v>41591</v>
      </c>
      <c r="FJ2233">
        <v>4.08E-7</v>
      </c>
      <c r="FO2233" s="8">
        <v>41591</v>
      </c>
      <c r="FP2233">
        <v>1.6109999999999999E-6</v>
      </c>
      <c r="FQ2233" s="8">
        <v>41591</v>
      </c>
      <c r="FR2233">
        <v>3.4799999999999999E-7</v>
      </c>
      <c r="FS2233" s="8">
        <v>41591</v>
      </c>
      <c r="FT2233">
        <v>1.2200000000000001E-7</v>
      </c>
      <c r="FU2233" s="8">
        <v>41591</v>
      </c>
      <c r="FV2233">
        <v>5.1500000000000005E-7</v>
      </c>
      <c r="FY2233" s="8">
        <v>41591</v>
      </c>
      <c r="FZ2233">
        <v>8.8140000000000007E-6</v>
      </c>
      <c r="GC2233" s="8">
        <v>41591</v>
      </c>
      <c r="GD2233">
        <v>4.3999999999999997E-8</v>
      </c>
    </row>
    <row r="2234" spans="1:186" x14ac:dyDescent="0.25">
      <c r="A2234" s="8">
        <v>41592</v>
      </c>
      <c r="B2234">
        <v>1.026E-6</v>
      </c>
      <c r="C2234" s="8">
        <v>41592</v>
      </c>
      <c r="D2234">
        <v>8.16E-7</v>
      </c>
      <c r="I2234" s="8">
        <v>41592</v>
      </c>
      <c r="J2234">
        <v>1.3000000000000001E-8</v>
      </c>
      <c r="K2234" s="8">
        <v>41592</v>
      </c>
      <c r="L2234">
        <v>2.9932000000000001E-5</v>
      </c>
      <c r="M2234" s="8">
        <v>41592</v>
      </c>
      <c r="N2234">
        <v>1.4619999999999999E-6</v>
      </c>
      <c r="O2234" s="8">
        <v>41592</v>
      </c>
      <c r="P2234">
        <v>4.0011E-5</v>
      </c>
      <c r="Q2234" s="8">
        <v>41592</v>
      </c>
      <c r="R2234">
        <v>1.14689E-4</v>
      </c>
      <c r="S2234" s="8">
        <v>41592</v>
      </c>
      <c r="T2234">
        <v>2.1E-7</v>
      </c>
      <c r="AE2234" s="8">
        <v>41592</v>
      </c>
      <c r="AF2234">
        <v>3.03E-7</v>
      </c>
      <c r="AG2234" s="8">
        <v>41603</v>
      </c>
      <c r="AH2234">
        <v>3.3500000000000002E-7</v>
      </c>
      <c r="BA2234" s="8">
        <v>41592</v>
      </c>
      <c r="BB2234">
        <v>7.1999999999999996E-8</v>
      </c>
      <c r="BE2234" s="8">
        <v>41592</v>
      </c>
      <c r="BF2234">
        <v>1.237E-6</v>
      </c>
      <c r="BS2234" s="8">
        <v>41592</v>
      </c>
      <c r="BT2234">
        <v>1.0108999999999999E-5</v>
      </c>
      <c r="BW2234" s="8">
        <v>41592</v>
      </c>
      <c r="BX2234">
        <v>1.1429999999999999E-6</v>
      </c>
      <c r="BY2234" s="8">
        <v>41592</v>
      </c>
      <c r="BZ2234">
        <v>6.8942000000000005E-5</v>
      </c>
      <c r="CA2234" s="8">
        <v>41592</v>
      </c>
      <c r="CB2234">
        <v>2.0200000000000001E-7</v>
      </c>
      <c r="CC2234" s="8">
        <v>41592</v>
      </c>
      <c r="CD2234">
        <v>2.9299999999999999E-7</v>
      </c>
      <c r="CE2234" s="8">
        <v>41592</v>
      </c>
      <c r="CF2234">
        <v>4.57868E-4</v>
      </c>
      <c r="CG2234" s="8">
        <v>41592</v>
      </c>
      <c r="CH2234">
        <v>3.4299999999999999E-7</v>
      </c>
      <c r="CI2234" s="8">
        <v>41592</v>
      </c>
      <c r="CJ2234">
        <v>2.34E-7</v>
      </c>
      <c r="CK2234" s="8">
        <v>41592</v>
      </c>
      <c r="CL2234">
        <v>1.7E-8</v>
      </c>
      <c r="CM2234" s="8">
        <v>41592</v>
      </c>
      <c r="CN2234">
        <v>0</v>
      </c>
      <c r="CS2234" s="8">
        <v>41592</v>
      </c>
      <c r="CT2234">
        <v>1.9299999999999999E-7</v>
      </c>
      <c r="CU2234" s="8">
        <v>41592</v>
      </c>
      <c r="CV2234">
        <v>1.1319999999999999E-6</v>
      </c>
      <c r="CW2234" s="8">
        <v>41592</v>
      </c>
      <c r="CX2234">
        <v>4.0890000000000002E-6</v>
      </c>
      <c r="CY2234" s="8">
        <v>41592</v>
      </c>
      <c r="CZ2234">
        <v>8.0000000000000005E-9</v>
      </c>
      <c r="DE2234" s="8">
        <v>41592</v>
      </c>
      <c r="DF2234">
        <v>4.9001000000000001E-5</v>
      </c>
      <c r="DG2234" s="8">
        <v>41592</v>
      </c>
      <c r="DH2234">
        <v>1.0000000000000001E-9</v>
      </c>
      <c r="DM2234" s="8">
        <v>41592</v>
      </c>
      <c r="DN2234">
        <v>1.36608E-4</v>
      </c>
      <c r="DO2234" s="8">
        <v>41592</v>
      </c>
      <c r="DP2234">
        <v>1.3300000000000001E-7</v>
      </c>
      <c r="DS2234" s="8">
        <v>41592</v>
      </c>
      <c r="DT2234">
        <v>4.3628999999999999E-5</v>
      </c>
      <c r="DU2234" s="8">
        <v>41592</v>
      </c>
      <c r="DV2234">
        <v>2.4E-8</v>
      </c>
      <c r="EA2234" s="8">
        <v>41592</v>
      </c>
      <c r="EB2234">
        <v>9.9E-8</v>
      </c>
      <c r="EI2234" s="8">
        <v>41592</v>
      </c>
      <c r="EJ2234">
        <v>7.0690000000000004E-6</v>
      </c>
      <c r="EM2234" s="8">
        <v>41592</v>
      </c>
      <c r="EN2234">
        <v>2.1299999999999999E-7</v>
      </c>
      <c r="EO2234" s="8">
        <v>41603</v>
      </c>
      <c r="EP2234">
        <v>4.1199999999999998E-7</v>
      </c>
      <c r="ES2234" s="8">
        <v>41592</v>
      </c>
      <c r="ET2234">
        <v>2.9059999999999998E-6</v>
      </c>
      <c r="EY2234" s="8">
        <v>41603</v>
      </c>
      <c r="EZ2234">
        <v>3.3999999999999997E-7</v>
      </c>
      <c r="FE2234" s="8">
        <v>41603</v>
      </c>
      <c r="FF2234">
        <v>6.8999999999999996E-8</v>
      </c>
      <c r="FG2234" s="8">
        <v>41592</v>
      </c>
      <c r="FH2234">
        <v>5.2699999999999999E-7</v>
      </c>
      <c r="FI2234" s="8">
        <v>41592</v>
      </c>
      <c r="FJ2234">
        <v>3.9099999999999999E-7</v>
      </c>
      <c r="FO2234" s="8">
        <v>41592</v>
      </c>
      <c r="FP2234">
        <v>1.4839999999999999E-6</v>
      </c>
      <c r="FQ2234" s="8">
        <v>41592</v>
      </c>
      <c r="FR2234">
        <v>2.7500000000000001E-7</v>
      </c>
      <c r="FS2234" s="8">
        <v>41592</v>
      </c>
      <c r="FT2234">
        <v>1.05E-7</v>
      </c>
      <c r="FU2234" s="8">
        <v>41592</v>
      </c>
      <c r="FV2234">
        <v>4.7599999999999997E-7</v>
      </c>
      <c r="FY2234" s="8">
        <v>41592</v>
      </c>
      <c r="FZ2234">
        <v>9.1670000000000005E-6</v>
      </c>
      <c r="GC2234" s="8">
        <v>41592</v>
      </c>
      <c r="GD2234">
        <v>8.0000000000000002E-8</v>
      </c>
    </row>
    <row r="2235" spans="1:186" x14ac:dyDescent="0.25">
      <c r="A2235" s="8">
        <v>41593</v>
      </c>
      <c r="B2235">
        <v>1.0109999999999999E-6</v>
      </c>
      <c r="C2235" s="8">
        <v>41593</v>
      </c>
      <c r="D2235">
        <v>7.8299999999999996E-7</v>
      </c>
      <c r="I2235" s="8">
        <v>41593</v>
      </c>
      <c r="J2235">
        <v>1.2E-8</v>
      </c>
      <c r="K2235" s="8">
        <v>41593</v>
      </c>
      <c r="L2235">
        <v>2.959E-5</v>
      </c>
      <c r="M2235" s="8">
        <v>41593</v>
      </c>
      <c r="N2235">
        <v>1.4729999999999999E-6</v>
      </c>
      <c r="O2235" s="8">
        <v>41593</v>
      </c>
      <c r="P2235">
        <v>4.0553000000000003E-5</v>
      </c>
      <c r="Q2235" s="8">
        <v>41593</v>
      </c>
      <c r="R2235">
        <v>1.11179E-4</v>
      </c>
      <c r="S2235" s="8">
        <v>41593</v>
      </c>
      <c r="T2235">
        <v>2.03E-7</v>
      </c>
      <c r="AE2235" s="8">
        <v>41593</v>
      </c>
      <c r="AF2235">
        <v>2.91E-7</v>
      </c>
      <c r="AG2235" s="8">
        <v>41604</v>
      </c>
      <c r="AH2235">
        <v>4.2199999999999999E-7</v>
      </c>
      <c r="BA2235" s="8">
        <v>41593</v>
      </c>
      <c r="BB2235">
        <v>6.8E-8</v>
      </c>
      <c r="BE2235" s="8">
        <v>41593</v>
      </c>
      <c r="BF2235">
        <v>1.1379999999999999E-6</v>
      </c>
      <c r="BS2235" s="8">
        <v>41593</v>
      </c>
      <c r="BT2235">
        <v>9.8190000000000003E-6</v>
      </c>
      <c r="BW2235" s="8">
        <v>41593</v>
      </c>
      <c r="BX2235">
        <v>1.105E-6</v>
      </c>
      <c r="BY2235" s="8">
        <v>41593</v>
      </c>
      <c r="BZ2235">
        <v>6.6440999999999996E-5</v>
      </c>
      <c r="CA2235" s="8">
        <v>41593</v>
      </c>
      <c r="CB2235">
        <v>1.97E-7</v>
      </c>
      <c r="CC2235" s="8">
        <v>41593</v>
      </c>
      <c r="CD2235">
        <v>2.8500000000000002E-7</v>
      </c>
      <c r="CE2235" s="8">
        <v>41593</v>
      </c>
      <c r="CF2235">
        <v>4.4951499999999999E-4</v>
      </c>
      <c r="CG2235" s="8">
        <v>41593</v>
      </c>
      <c r="CH2235">
        <v>3.3500000000000002E-7</v>
      </c>
      <c r="CI2235" s="8">
        <v>41593</v>
      </c>
      <c r="CJ2235">
        <v>2.29E-7</v>
      </c>
      <c r="CK2235" s="8">
        <v>41593</v>
      </c>
      <c r="CL2235">
        <v>1.6000000000000001E-8</v>
      </c>
      <c r="CM2235" s="8">
        <v>41593</v>
      </c>
      <c r="CN2235">
        <v>0</v>
      </c>
      <c r="CS2235" s="8">
        <v>41593</v>
      </c>
      <c r="CT2235">
        <v>1.92E-7</v>
      </c>
      <c r="CU2235" s="8">
        <v>41593</v>
      </c>
      <c r="CV2235">
        <v>1.1739999999999999E-6</v>
      </c>
      <c r="CW2235" s="8">
        <v>41593</v>
      </c>
      <c r="CX2235">
        <v>4.0090000000000001E-6</v>
      </c>
      <c r="CY2235" s="8">
        <v>41593</v>
      </c>
      <c r="CZ2235">
        <v>8.9999999999999995E-9</v>
      </c>
      <c r="DE2235" s="8">
        <v>41593</v>
      </c>
      <c r="DF2235">
        <v>4.6592999999999999E-5</v>
      </c>
      <c r="DG2235" s="8">
        <v>41593</v>
      </c>
      <c r="DH2235">
        <v>1.0000000000000001E-9</v>
      </c>
      <c r="DM2235" s="8">
        <v>41593</v>
      </c>
      <c r="DN2235">
        <v>1.37389E-4</v>
      </c>
      <c r="DO2235" s="8">
        <v>41593</v>
      </c>
      <c r="DP2235">
        <v>1.35E-7</v>
      </c>
      <c r="DS2235" s="8">
        <v>41593</v>
      </c>
      <c r="DT2235">
        <v>4.1962000000000002E-5</v>
      </c>
      <c r="DU2235" s="8">
        <v>41593</v>
      </c>
      <c r="DV2235">
        <v>2.4E-8</v>
      </c>
      <c r="EA2235" s="8">
        <v>41593</v>
      </c>
      <c r="EB2235">
        <v>9.9E-8</v>
      </c>
      <c r="EI2235" s="8">
        <v>41593</v>
      </c>
      <c r="EJ2235">
        <v>6.759E-6</v>
      </c>
      <c r="EM2235" s="8">
        <v>41593</v>
      </c>
      <c r="EN2235">
        <v>2.1400000000000001E-7</v>
      </c>
      <c r="EO2235" s="8">
        <v>41604</v>
      </c>
      <c r="EP2235">
        <v>4.9599999999999999E-7</v>
      </c>
      <c r="ES2235" s="8">
        <v>41593</v>
      </c>
      <c r="ET2235">
        <v>2.779E-6</v>
      </c>
      <c r="EY2235" s="8">
        <v>41604</v>
      </c>
      <c r="EZ2235">
        <v>3.84E-7</v>
      </c>
      <c r="FE2235" s="8">
        <v>41604</v>
      </c>
      <c r="FF2235">
        <v>8.3000000000000002E-8</v>
      </c>
      <c r="FG2235" s="8">
        <v>41593</v>
      </c>
      <c r="FH2235">
        <v>5.0699999999999997E-7</v>
      </c>
      <c r="FI2235" s="8">
        <v>41593</v>
      </c>
      <c r="FJ2235">
        <v>3.7899999999999999E-7</v>
      </c>
      <c r="FO2235" s="8">
        <v>41593</v>
      </c>
      <c r="FP2235">
        <v>1.449E-6</v>
      </c>
      <c r="FQ2235" s="8">
        <v>41593</v>
      </c>
      <c r="FR2235">
        <v>2.67E-7</v>
      </c>
      <c r="FS2235" s="8">
        <v>41593</v>
      </c>
      <c r="FT2235">
        <v>1.05E-7</v>
      </c>
      <c r="FU2235" s="8">
        <v>41593</v>
      </c>
      <c r="FV2235">
        <v>4.7E-7</v>
      </c>
      <c r="FY2235" s="8">
        <v>41593</v>
      </c>
      <c r="FZ2235">
        <v>9.0440000000000001E-6</v>
      </c>
      <c r="GC2235" s="8">
        <v>41593</v>
      </c>
      <c r="GD2235">
        <v>7.9000000000000006E-8</v>
      </c>
    </row>
    <row r="2236" spans="1:186" x14ac:dyDescent="0.25">
      <c r="A2236" s="8">
        <v>41596</v>
      </c>
      <c r="B2236">
        <v>7.4499999999999996E-7</v>
      </c>
      <c r="C2236" s="8">
        <v>41596</v>
      </c>
      <c r="D2236">
        <v>8.0999999999999997E-7</v>
      </c>
      <c r="I2236" s="8">
        <v>41596</v>
      </c>
      <c r="J2236">
        <v>1.3000000000000001E-8</v>
      </c>
      <c r="K2236" s="8">
        <v>41596</v>
      </c>
      <c r="L2236">
        <v>3.0426999999999999E-5</v>
      </c>
      <c r="M2236" s="8">
        <v>41596</v>
      </c>
      <c r="N2236">
        <v>1.8109999999999999E-6</v>
      </c>
      <c r="O2236" s="8">
        <v>41596</v>
      </c>
      <c r="P2236">
        <v>3.9997999999999999E-5</v>
      </c>
      <c r="Q2236" s="8">
        <v>41596</v>
      </c>
      <c r="R2236">
        <v>1.12617E-4</v>
      </c>
      <c r="S2236" s="8">
        <v>41596</v>
      </c>
      <c r="T2236">
        <v>1.9999999999999999E-7</v>
      </c>
      <c r="AE2236" s="8">
        <v>41596</v>
      </c>
      <c r="AF2236">
        <v>2.8599999999999999E-7</v>
      </c>
      <c r="AG2236" s="8">
        <v>41605</v>
      </c>
      <c r="AH2236">
        <v>4.2300000000000002E-7</v>
      </c>
      <c r="BA2236" s="8">
        <v>41596</v>
      </c>
      <c r="BB2236">
        <v>7.3000000000000005E-8</v>
      </c>
      <c r="BE2236" s="8">
        <v>41596</v>
      </c>
      <c r="BF2236">
        <v>1.181E-6</v>
      </c>
      <c r="BS2236" s="8">
        <v>41596</v>
      </c>
      <c r="BT2236">
        <v>9.6369999999999994E-6</v>
      </c>
      <c r="BW2236" s="8">
        <v>41596</v>
      </c>
      <c r="BX2236">
        <v>1.1680000000000001E-6</v>
      </c>
      <c r="BY2236" s="8">
        <v>41596</v>
      </c>
      <c r="BZ2236">
        <v>6.4225000000000003E-5</v>
      </c>
      <c r="CA2236" s="8">
        <v>41596</v>
      </c>
      <c r="CB2236">
        <v>1.8400000000000001E-7</v>
      </c>
      <c r="CC2236" s="8">
        <v>41596</v>
      </c>
      <c r="CD2236">
        <v>2.65E-7</v>
      </c>
      <c r="CE2236" s="8">
        <v>41596</v>
      </c>
      <c r="CF2236">
        <v>4.5554699999999999E-4</v>
      </c>
      <c r="CG2236" s="8">
        <v>41596</v>
      </c>
      <c r="CH2236">
        <v>3.0199999999999998E-7</v>
      </c>
      <c r="CI2236" s="8">
        <v>41596</v>
      </c>
      <c r="CJ2236">
        <v>2.2999999999999999E-7</v>
      </c>
      <c r="CK2236" s="8">
        <v>41596</v>
      </c>
      <c r="CL2236">
        <v>1.6000000000000001E-8</v>
      </c>
      <c r="CM2236" s="8">
        <v>41596</v>
      </c>
      <c r="CN2236">
        <v>0</v>
      </c>
      <c r="CS2236" s="8">
        <v>41596</v>
      </c>
      <c r="CT2236">
        <v>1.73E-7</v>
      </c>
      <c r="CU2236" s="8">
        <v>41596</v>
      </c>
      <c r="CV2236">
        <v>1.065E-6</v>
      </c>
      <c r="CW2236" s="8">
        <v>41596</v>
      </c>
      <c r="CX2236">
        <v>4.3150000000000002E-6</v>
      </c>
      <c r="CY2236" s="8">
        <v>41596</v>
      </c>
      <c r="CZ2236">
        <v>8.0000000000000005E-9</v>
      </c>
      <c r="DE2236" s="8">
        <v>41596</v>
      </c>
      <c r="DF2236">
        <v>4.6242999999999998E-5</v>
      </c>
      <c r="DG2236" s="8">
        <v>41596</v>
      </c>
      <c r="DH2236">
        <v>1.0000000000000001E-9</v>
      </c>
      <c r="DM2236" s="8">
        <v>41596</v>
      </c>
      <c r="DN2236">
        <v>1.37415E-4</v>
      </c>
      <c r="DO2236" s="8">
        <v>41596</v>
      </c>
      <c r="DP2236">
        <v>1.54E-7</v>
      </c>
      <c r="DS2236" s="8">
        <v>41596</v>
      </c>
      <c r="DT2236">
        <v>4.5108000000000002E-5</v>
      </c>
      <c r="DU2236" s="8">
        <v>41596</v>
      </c>
      <c r="DV2236">
        <v>1.7E-8</v>
      </c>
      <c r="EA2236" s="8">
        <v>41596</v>
      </c>
      <c r="EB2236">
        <v>9.3999999999999995E-8</v>
      </c>
      <c r="EI2236" s="8">
        <v>41596</v>
      </c>
      <c r="EJ2236">
        <v>6.7329999999999997E-6</v>
      </c>
      <c r="EM2236" s="8">
        <v>41596</v>
      </c>
      <c r="EN2236">
        <v>2.0200000000000001E-7</v>
      </c>
      <c r="EO2236" s="8">
        <v>41605</v>
      </c>
      <c r="EP2236">
        <v>4.9699999999999996E-7</v>
      </c>
      <c r="ES2236" s="8">
        <v>41596</v>
      </c>
      <c r="ET2236">
        <v>2.8339999999999999E-6</v>
      </c>
      <c r="EY2236" s="8">
        <v>41605</v>
      </c>
      <c r="EZ2236">
        <v>3.7500000000000001E-7</v>
      </c>
      <c r="FE2236" s="8">
        <v>41605</v>
      </c>
      <c r="FF2236">
        <v>8.0999999999999997E-8</v>
      </c>
      <c r="FG2236" s="8">
        <v>41596</v>
      </c>
      <c r="FH2236">
        <v>5.2600000000000002E-7</v>
      </c>
      <c r="FI2236" s="8">
        <v>41596</v>
      </c>
      <c r="FJ2236">
        <v>3.3099999999999999E-7</v>
      </c>
      <c r="FO2236" s="8">
        <v>41596</v>
      </c>
      <c r="FP2236">
        <v>1.398E-6</v>
      </c>
      <c r="FQ2236" s="8">
        <v>41596</v>
      </c>
      <c r="FR2236">
        <v>2.5800000000000001E-7</v>
      </c>
      <c r="FS2236" s="8">
        <v>41596</v>
      </c>
      <c r="FT2236">
        <v>9.3999999999999995E-8</v>
      </c>
      <c r="FU2236" s="8">
        <v>41596</v>
      </c>
      <c r="FV2236">
        <v>4.34E-7</v>
      </c>
      <c r="FY2236" s="8">
        <v>41596</v>
      </c>
      <c r="FZ2236">
        <v>9.2119999999999992E-6</v>
      </c>
      <c r="GC2236" s="8">
        <v>41596</v>
      </c>
      <c r="GD2236">
        <v>7.4000000000000001E-8</v>
      </c>
    </row>
    <row r="2237" spans="1:186" x14ac:dyDescent="0.25">
      <c r="A2237" s="8">
        <v>41597</v>
      </c>
      <c r="B2237">
        <v>7.2399999999999997E-7</v>
      </c>
      <c r="C2237" s="8">
        <v>41597</v>
      </c>
      <c r="D2237">
        <v>7.7899999999999997E-7</v>
      </c>
      <c r="I2237" s="8">
        <v>41597</v>
      </c>
      <c r="J2237">
        <v>1.4E-8</v>
      </c>
      <c r="K2237" s="8">
        <v>41597</v>
      </c>
      <c r="L2237">
        <v>3.046E-5</v>
      </c>
      <c r="M2237" s="8">
        <v>41597</v>
      </c>
      <c r="N2237">
        <v>1.8279999999999999E-6</v>
      </c>
      <c r="O2237" s="8">
        <v>41597</v>
      </c>
      <c r="P2237">
        <v>4.0074000000000003E-5</v>
      </c>
      <c r="Q2237" s="8">
        <v>41597</v>
      </c>
      <c r="R2237">
        <v>1.13859E-4</v>
      </c>
      <c r="S2237" s="8">
        <v>41597</v>
      </c>
      <c r="T2237">
        <v>1.97E-7</v>
      </c>
      <c r="AE2237" s="8">
        <v>41597</v>
      </c>
      <c r="AF2237">
        <v>2.7700000000000001E-7</v>
      </c>
      <c r="AG2237" s="8">
        <v>41606</v>
      </c>
      <c r="AH2237">
        <v>4.2300000000000002E-7</v>
      </c>
      <c r="BA2237" s="8">
        <v>41597</v>
      </c>
      <c r="BB2237">
        <v>7.0000000000000005E-8</v>
      </c>
      <c r="BE2237" s="8">
        <v>41597</v>
      </c>
      <c r="BF2237">
        <v>1.1799999999999999E-6</v>
      </c>
      <c r="BS2237" s="8">
        <v>41597</v>
      </c>
      <c r="BT2237">
        <v>9.0389999999999993E-6</v>
      </c>
      <c r="BW2237" s="8">
        <v>41597</v>
      </c>
      <c r="BX2237">
        <v>1.113E-6</v>
      </c>
      <c r="BY2237" s="8">
        <v>41597</v>
      </c>
      <c r="BZ2237">
        <v>6.1760999999999994E-5</v>
      </c>
      <c r="CA2237" s="8">
        <v>41597</v>
      </c>
      <c r="CB2237">
        <v>3.3799999999999998E-7</v>
      </c>
      <c r="CC2237" s="8">
        <v>41597</v>
      </c>
      <c r="CD2237">
        <v>2.7799999999999997E-7</v>
      </c>
      <c r="CE2237" s="8">
        <v>41597</v>
      </c>
      <c r="CF2237">
        <v>4.5090800000000003E-4</v>
      </c>
      <c r="CG2237" s="8">
        <v>41597</v>
      </c>
      <c r="CH2237">
        <v>2.8900000000000001E-7</v>
      </c>
      <c r="CI2237" s="8">
        <v>41597</v>
      </c>
      <c r="CJ2237">
        <v>2.2100000000000001E-7</v>
      </c>
      <c r="CK2237" s="8">
        <v>41597</v>
      </c>
      <c r="CL2237">
        <v>1.4999999999999999E-8</v>
      </c>
      <c r="CM2237" s="8">
        <v>41597</v>
      </c>
      <c r="CN2237">
        <v>0</v>
      </c>
      <c r="CS2237" s="8">
        <v>41597</v>
      </c>
      <c r="CT2237">
        <v>1.6999999999999999E-7</v>
      </c>
      <c r="CU2237" s="8">
        <v>41597</v>
      </c>
      <c r="CV2237">
        <v>1.0070000000000001E-6</v>
      </c>
      <c r="CW2237" s="8">
        <v>41597</v>
      </c>
      <c r="CX2237">
        <v>4.4190000000000004E-6</v>
      </c>
      <c r="CY2237" s="8">
        <v>41597</v>
      </c>
      <c r="CZ2237">
        <v>8.0000000000000005E-9</v>
      </c>
      <c r="DE2237" s="8">
        <v>41597</v>
      </c>
      <c r="DF2237">
        <v>4.4966000000000003E-5</v>
      </c>
      <c r="DG2237" s="8">
        <v>41597</v>
      </c>
      <c r="DH2237">
        <v>1.0000000000000001E-9</v>
      </c>
      <c r="DM2237" s="8">
        <v>41597</v>
      </c>
      <c r="DN2237">
        <v>1.36002E-4</v>
      </c>
      <c r="DO2237" s="8">
        <v>41597</v>
      </c>
      <c r="DP2237">
        <v>1.61E-7</v>
      </c>
      <c r="DS2237" s="8">
        <v>41597</v>
      </c>
      <c r="DT2237">
        <v>4.5751999999999998E-5</v>
      </c>
      <c r="DU2237" s="8">
        <v>41597</v>
      </c>
      <c r="DV2237">
        <v>1.7999999999999999E-8</v>
      </c>
      <c r="EA2237" s="8">
        <v>41597</v>
      </c>
      <c r="EB2237">
        <v>9.2999999999999999E-8</v>
      </c>
      <c r="EI2237" s="8">
        <v>41597</v>
      </c>
      <c r="EJ2237">
        <v>6.5239999999999997E-6</v>
      </c>
      <c r="EM2237" s="8">
        <v>41597</v>
      </c>
      <c r="EN2237">
        <v>1.97E-7</v>
      </c>
      <c r="EO2237" s="8">
        <v>41606</v>
      </c>
      <c r="EP2237">
        <v>5.0100000000000005E-7</v>
      </c>
      <c r="ES2237" s="8">
        <v>41597</v>
      </c>
      <c r="ET2237">
        <v>2.7379999999999999E-6</v>
      </c>
      <c r="EY2237" s="8">
        <v>41606</v>
      </c>
      <c r="EZ2237">
        <v>3.7500000000000001E-7</v>
      </c>
      <c r="FE2237" s="8">
        <v>41606</v>
      </c>
      <c r="FF2237">
        <v>8.3999999999999998E-8</v>
      </c>
      <c r="FG2237" s="8">
        <v>41597</v>
      </c>
      <c r="FH2237">
        <v>5.06E-7</v>
      </c>
      <c r="FI2237" s="8">
        <v>41597</v>
      </c>
      <c r="FJ2237">
        <v>3.6899999999999998E-7</v>
      </c>
      <c r="FO2237" s="8">
        <v>41597</v>
      </c>
      <c r="FP2237">
        <v>1.3740000000000001E-6</v>
      </c>
      <c r="FQ2237" s="8">
        <v>41597</v>
      </c>
      <c r="FR2237">
        <v>2.65E-7</v>
      </c>
      <c r="FS2237" s="8">
        <v>41597</v>
      </c>
      <c r="FT2237">
        <v>9.5999999999999999E-8</v>
      </c>
      <c r="FU2237" s="8">
        <v>41597</v>
      </c>
      <c r="FV2237">
        <v>4.0499999999999999E-7</v>
      </c>
      <c r="FY2237" s="8">
        <v>41597</v>
      </c>
      <c r="FZ2237">
        <v>1.1354E-5</v>
      </c>
      <c r="GC2237" s="8">
        <v>41597</v>
      </c>
      <c r="GD2237">
        <v>7.1E-8</v>
      </c>
    </row>
    <row r="2238" spans="1:186" x14ac:dyDescent="0.25">
      <c r="A2238" s="8">
        <v>41598</v>
      </c>
      <c r="B2238">
        <v>7.4199999999999995E-7</v>
      </c>
      <c r="C2238" s="8">
        <v>41598</v>
      </c>
      <c r="D2238">
        <v>8.6300000000000004E-7</v>
      </c>
      <c r="I2238" s="8">
        <v>41598</v>
      </c>
      <c r="J2238">
        <v>1.4999999999999999E-8</v>
      </c>
      <c r="K2238" s="8">
        <v>41598</v>
      </c>
      <c r="L2238">
        <v>3.2338000000000001E-5</v>
      </c>
      <c r="M2238" s="8">
        <v>41598</v>
      </c>
      <c r="N2238">
        <v>1.824E-6</v>
      </c>
      <c r="O2238" s="8">
        <v>41598</v>
      </c>
      <c r="P2238">
        <v>3.964E-5</v>
      </c>
      <c r="Q2238" s="8">
        <v>41598</v>
      </c>
      <c r="R2238">
        <v>1.13658E-4</v>
      </c>
      <c r="S2238" s="8">
        <v>41598</v>
      </c>
      <c r="T2238">
        <v>1.97E-7</v>
      </c>
      <c r="AE2238" s="8">
        <v>41598</v>
      </c>
      <c r="AF2238">
        <v>2.8200000000000001E-7</v>
      </c>
      <c r="AG2238" s="8">
        <v>41607</v>
      </c>
      <c r="AH2238">
        <v>4.2E-7</v>
      </c>
      <c r="BA2238" s="8">
        <v>41598</v>
      </c>
      <c r="BB2238">
        <v>7.3000000000000005E-8</v>
      </c>
      <c r="BE2238" s="8">
        <v>41598</v>
      </c>
      <c r="BF2238">
        <v>1.142E-6</v>
      </c>
      <c r="BS2238" s="8">
        <v>41598</v>
      </c>
      <c r="BT2238">
        <v>8.6899999999999998E-6</v>
      </c>
      <c r="BW2238" s="8">
        <v>41598</v>
      </c>
      <c r="BX2238">
        <v>1.065E-6</v>
      </c>
      <c r="BY2238" s="8">
        <v>41598</v>
      </c>
      <c r="BZ2238">
        <v>6.5374000000000001E-5</v>
      </c>
      <c r="CA2238" s="8">
        <v>41598</v>
      </c>
      <c r="CB2238">
        <v>3.5400000000000002E-7</v>
      </c>
      <c r="CC2238" s="8">
        <v>41598</v>
      </c>
      <c r="CD2238">
        <v>2.9400000000000001E-7</v>
      </c>
      <c r="CE2238" s="8">
        <v>41598</v>
      </c>
      <c r="CF2238">
        <v>4.49109E-4</v>
      </c>
      <c r="CG2238" s="8">
        <v>41598</v>
      </c>
      <c r="CH2238">
        <v>2.8599999999999999E-7</v>
      </c>
      <c r="CI2238" s="8">
        <v>41598</v>
      </c>
      <c r="CJ2238">
        <v>1.73E-7</v>
      </c>
      <c r="CK2238" s="8">
        <v>41598</v>
      </c>
      <c r="CL2238">
        <v>1.4999999999999999E-8</v>
      </c>
      <c r="CM2238" s="8">
        <v>41598</v>
      </c>
      <c r="CN2238">
        <v>0</v>
      </c>
      <c r="CS2238" s="8">
        <v>41598</v>
      </c>
      <c r="CT2238">
        <v>1.7499999999999999E-7</v>
      </c>
      <c r="CU2238" s="8">
        <v>41598</v>
      </c>
      <c r="CV2238">
        <v>1.1340000000000001E-6</v>
      </c>
      <c r="CW2238" s="8">
        <v>41598</v>
      </c>
      <c r="CX2238">
        <v>7.8480000000000001E-6</v>
      </c>
      <c r="CY2238" s="8">
        <v>41598</v>
      </c>
      <c r="CZ2238">
        <v>8.0000000000000005E-9</v>
      </c>
      <c r="DE2238" s="8">
        <v>41598</v>
      </c>
      <c r="DF2238">
        <v>4.5948999999999997E-5</v>
      </c>
      <c r="DG2238" s="8">
        <v>41598</v>
      </c>
      <c r="DH2238">
        <v>1.0000000000000001E-9</v>
      </c>
      <c r="DM2238" s="8">
        <v>41598</v>
      </c>
      <c r="DN2238">
        <v>1.3698000000000001E-4</v>
      </c>
      <c r="DO2238" s="8">
        <v>41598</v>
      </c>
      <c r="DP2238">
        <v>1.5699999999999999E-7</v>
      </c>
      <c r="DS2238" s="8">
        <v>41598</v>
      </c>
      <c r="DT2238">
        <v>4.5114999999999997E-5</v>
      </c>
      <c r="DU2238" s="8">
        <v>41598</v>
      </c>
      <c r="DV2238">
        <v>1.7E-8</v>
      </c>
      <c r="EA2238" s="8">
        <v>41598</v>
      </c>
      <c r="EB2238">
        <v>8.9999999999999999E-8</v>
      </c>
      <c r="EI2238" s="8">
        <v>41598</v>
      </c>
      <c r="EJ2238">
        <v>6.6950000000000003E-6</v>
      </c>
      <c r="EM2238" s="8">
        <v>41598</v>
      </c>
      <c r="EN2238">
        <v>1.9999999999999999E-7</v>
      </c>
      <c r="EO2238" s="8">
        <v>41607</v>
      </c>
      <c r="EP2238">
        <v>4.8699999999999995E-7</v>
      </c>
      <c r="ES2238" s="8">
        <v>41598</v>
      </c>
      <c r="ET2238">
        <v>2.756E-6</v>
      </c>
      <c r="EY2238" s="8">
        <v>41607</v>
      </c>
      <c r="EZ2238">
        <v>3.7899999999999999E-7</v>
      </c>
      <c r="FE2238" s="8">
        <v>41607</v>
      </c>
      <c r="FF2238">
        <v>7.6000000000000006E-8</v>
      </c>
      <c r="FG2238" s="8">
        <v>41598</v>
      </c>
      <c r="FH2238">
        <v>5.13E-7</v>
      </c>
      <c r="FI2238" s="8">
        <v>41598</v>
      </c>
      <c r="FJ2238">
        <v>3.58E-7</v>
      </c>
      <c r="FO2238" s="8">
        <v>41598</v>
      </c>
      <c r="FP2238">
        <v>1.344E-6</v>
      </c>
      <c r="FQ2238" s="8">
        <v>41598</v>
      </c>
      <c r="FR2238">
        <v>2.6100000000000002E-7</v>
      </c>
      <c r="FS2238" s="8">
        <v>41598</v>
      </c>
      <c r="FT2238">
        <v>9.9999999999999995E-8</v>
      </c>
      <c r="FU2238" s="8">
        <v>41598</v>
      </c>
      <c r="FV2238">
        <v>3.9700000000000002E-7</v>
      </c>
      <c r="FY2238" s="8">
        <v>41598</v>
      </c>
      <c r="FZ2238">
        <v>1.0869999999999999E-5</v>
      </c>
      <c r="GC2238" s="8">
        <v>41598</v>
      </c>
      <c r="GD2238">
        <v>7.4000000000000001E-8</v>
      </c>
    </row>
    <row r="2239" spans="1:186" x14ac:dyDescent="0.25">
      <c r="A2239" s="8">
        <v>41599</v>
      </c>
      <c r="B2239">
        <v>7.2500000000000005E-7</v>
      </c>
      <c r="C2239" s="8">
        <v>41599</v>
      </c>
      <c r="D2239">
        <v>8.7400000000000002E-7</v>
      </c>
      <c r="I2239" s="8">
        <v>41599</v>
      </c>
      <c r="J2239">
        <v>1.4999999999999999E-8</v>
      </c>
      <c r="K2239" s="8">
        <v>41599</v>
      </c>
      <c r="L2239">
        <v>3.0852999999999998E-5</v>
      </c>
      <c r="M2239" s="8">
        <v>41599</v>
      </c>
      <c r="N2239">
        <v>1.765E-6</v>
      </c>
      <c r="O2239" s="8">
        <v>41599</v>
      </c>
      <c r="P2239">
        <v>4.5905999999999997E-5</v>
      </c>
      <c r="Q2239" s="8">
        <v>41599</v>
      </c>
      <c r="R2239">
        <v>1.16842E-4</v>
      </c>
      <c r="S2239" s="8">
        <v>41599</v>
      </c>
      <c r="T2239">
        <v>1.85E-7</v>
      </c>
      <c r="AE2239" s="8">
        <v>41599</v>
      </c>
      <c r="AF2239">
        <v>2.72E-7</v>
      </c>
      <c r="AG2239" s="8">
        <v>41610</v>
      </c>
      <c r="AH2239">
        <v>3.72E-7</v>
      </c>
      <c r="BA2239" s="8">
        <v>41599</v>
      </c>
      <c r="BB2239">
        <v>7.1E-8</v>
      </c>
      <c r="BE2239" s="8">
        <v>41599</v>
      </c>
      <c r="BF2239">
        <v>1.1030000000000001E-6</v>
      </c>
      <c r="BS2239" s="8">
        <v>41599</v>
      </c>
      <c r="BT2239">
        <v>9.0890000000000006E-6</v>
      </c>
      <c r="BW2239" s="8">
        <v>41599</v>
      </c>
      <c r="BX2239">
        <v>1.04E-6</v>
      </c>
      <c r="BY2239" s="8">
        <v>41599</v>
      </c>
      <c r="BZ2239">
        <v>6.1897999999999996E-5</v>
      </c>
      <c r="CA2239" s="8">
        <v>41599</v>
      </c>
      <c r="CB2239">
        <v>3.5100000000000001E-7</v>
      </c>
      <c r="CC2239" s="8">
        <v>41599</v>
      </c>
      <c r="CD2239">
        <v>2.8500000000000002E-7</v>
      </c>
      <c r="CE2239" s="8">
        <v>41599</v>
      </c>
      <c r="CF2239">
        <v>4.39262E-4</v>
      </c>
      <c r="CG2239" s="8">
        <v>41599</v>
      </c>
      <c r="CH2239">
        <v>2.9499999999999998E-7</v>
      </c>
      <c r="CI2239" s="8">
        <v>41599</v>
      </c>
      <c r="CJ2239">
        <v>1.72E-7</v>
      </c>
      <c r="CK2239" s="8">
        <v>41599</v>
      </c>
      <c r="CL2239">
        <v>1.7E-8</v>
      </c>
      <c r="CM2239" s="8">
        <v>41599</v>
      </c>
      <c r="CN2239">
        <v>0</v>
      </c>
      <c r="CS2239" s="8">
        <v>41599</v>
      </c>
      <c r="CT2239">
        <v>1.7700000000000001E-7</v>
      </c>
      <c r="CU2239" s="8">
        <v>41599</v>
      </c>
      <c r="CV2239">
        <v>1.094E-6</v>
      </c>
      <c r="CW2239" s="8">
        <v>41599</v>
      </c>
      <c r="CX2239">
        <v>7.5109999999999997E-6</v>
      </c>
      <c r="CY2239" s="8">
        <v>41599</v>
      </c>
      <c r="CZ2239">
        <v>8.0000000000000005E-9</v>
      </c>
      <c r="DE2239" s="8">
        <v>41599</v>
      </c>
      <c r="DF2239">
        <v>4.3183999999999999E-5</v>
      </c>
      <c r="DG2239" s="8">
        <v>41599</v>
      </c>
      <c r="DH2239">
        <v>1.0000000000000001E-9</v>
      </c>
      <c r="DM2239" s="8">
        <v>41599</v>
      </c>
      <c r="DN2239">
        <v>1.26556E-4</v>
      </c>
      <c r="DO2239" s="8">
        <v>41599</v>
      </c>
      <c r="DP2239">
        <v>1.5200000000000001E-7</v>
      </c>
      <c r="DS2239" s="8">
        <v>41599</v>
      </c>
      <c r="DT2239">
        <v>4.3418999999999999E-5</v>
      </c>
      <c r="DU2239" s="8">
        <v>41599</v>
      </c>
      <c r="DV2239">
        <v>1.7E-8</v>
      </c>
      <c r="EA2239" s="8">
        <v>41599</v>
      </c>
      <c r="EB2239">
        <v>8.7999999999999994E-8</v>
      </c>
      <c r="EI2239" s="8">
        <v>41599</v>
      </c>
      <c r="EJ2239">
        <v>6.3210000000000001E-6</v>
      </c>
      <c r="EM2239" s="8">
        <v>41599</v>
      </c>
      <c r="EN2239">
        <v>1.92E-7</v>
      </c>
      <c r="EO2239" s="8">
        <v>41610</v>
      </c>
      <c r="EP2239">
        <v>4.8400000000000005E-7</v>
      </c>
      <c r="ES2239" s="8">
        <v>41599</v>
      </c>
      <c r="ET2239">
        <v>2.6259999999999999E-6</v>
      </c>
      <c r="EY2239" s="8">
        <v>41610</v>
      </c>
      <c r="EZ2239">
        <v>3.65E-7</v>
      </c>
      <c r="FE2239" s="8">
        <v>41610</v>
      </c>
      <c r="FF2239">
        <v>7.4999999999999997E-8</v>
      </c>
      <c r="FG2239" s="8">
        <v>41599</v>
      </c>
      <c r="FH2239">
        <v>7.7000000000000004E-7</v>
      </c>
      <c r="FI2239" s="8">
        <v>41599</v>
      </c>
      <c r="FJ2239">
        <v>3.46E-7</v>
      </c>
      <c r="FO2239" s="8">
        <v>41599</v>
      </c>
      <c r="FP2239">
        <v>1.291E-6</v>
      </c>
      <c r="FQ2239" s="8">
        <v>41599</v>
      </c>
      <c r="FR2239">
        <v>2.5400000000000002E-7</v>
      </c>
      <c r="FS2239" s="8">
        <v>41599</v>
      </c>
      <c r="FT2239">
        <v>9.6999999999999995E-8</v>
      </c>
      <c r="FU2239" s="8">
        <v>41599</v>
      </c>
      <c r="FV2239">
        <v>3.8299999999999998E-7</v>
      </c>
      <c r="FY2239" s="8">
        <v>41599</v>
      </c>
      <c r="FZ2239">
        <v>1.0380000000000001E-5</v>
      </c>
      <c r="GC2239" s="8">
        <v>41599</v>
      </c>
      <c r="GD2239">
        <v>7.4000000000000001E-8</v>
      </c>
    </row>
    <row r="2240" spans="1:186" x14ac:dyDescent="0.25">
      <c r="A2240" s="8">
        <v>41600</v>
      </c>
      <c r="B2240">
        <v>7.2200000000000003E-7</v>
      </c>
      <c r="C2240" s="8">
        <v>41600</v>
      </c>
      <c r="D2240">
        <v>8.3099999999999996E-7</v>
      </c>
      <c r="I2240" s="8">
        <v>41600</v>
      </c>
      <c r="J2240">
        <v>1.4E-8</v>
      </c>
      <c r="K2240" s="8">
        <v>41600</v>
      </c>
      <c r="L2240">
        <v>2.9498000000000001E-5</v>
      </c>
      <c r="M2240" s="8">
        <v>41600</v>
      </c>
      <c r="N2240">
        <v>1.7680000000000001E-6</v>
      </c>
      <c r="O2240" s="8">
        <v>41600</v>
      </c>
      <c r="P2240">
        <v>4.4914999999999999E-5</v>
      </c>
      <c r="Q2240" s="8">
        <v>41600</v>
      </c>
      <c r="R2240">
        <v>1.18032E-4</v>
      </c>
      <c r="S2240" s="8">
        <v>41600</v>
      </c>
      <c r="T2240">
        <v>1.8E-7</v>
      </c>
      <c r="AE2240" s="8">
        <v>41600</v>
      </c>
      <c r="AF2240">
        <v>2.65E-7</v>
      </c>
      <c r="AG2240" s="8">
        <v>41611</v>
      </c>
      <c r="AH2240">
        <v>4.9299999999999998E-7</v>
      </c>
      <c r="BA2240" s="8">
        <v>41600</v>
      </c>
      <c r="BB2240">
        <v>6.8E-8</v>
      </c>
      <c r="BE2240" s="8">
        <v>41600</v>
      </c>
      <c r="BF2240">
        <v>1.0669999999999999E-6</v>
      </c>
      <c r="BS2240" s="8">
        <v>41600</v>
      </c>
      <c r="BT2240">
        <v>8.7539999999999995E-6</v>
      </c>
      <c r="BW2240" s="8">
        <v>41600</v>
      </c>
      <c r="BX2240">
        <v>1.0300000000000001E-6</v>
      </c>
      <c r="BY2240" s="8">
        <v>41600</v>
      </c>
      <c r="BZ2240">
        <v>5.9738000000000003E-5</v>
      </c>
      <c r="CA2240" s="8">
        <v>41600</v>
      </c>
      <c r="CB2240">
        <v>3.6600000000000002E-7</v>
      </c>
      <c r="CC2240" s="8">
        <v>41600</v>
      </c>
      <c r="CD2240">
        <v>2.7500000000000001E-7</v>
      </c>
      <c r="CE2240" s="8">
        <v>41600</v>
      </c>
      <c r="CF2240">
        <v>4.2233700000000001E-4</v>
      </c>
      <c r="CG2240" s="8">
        <v>41600</v>
      </c>
      <c r="CH2240">
        <v>3.3000000000000002E-7</v>
      </c>
      <c r="CI2240" s="8">
        <v>41600</v>
      </c>
      <c r="CJ2240">
        <v>3.6800000000000001E-7</v>
      </c>
      <c r="CK2240" s="8">
        <v>41600</v>
      </c>
      <c r="CL2240">
        <v>1.7999999999999999E-8</v>
      </c>
      <c r="CM2240" s="8">
        <v>41600</v>
      </c>
      <c r="CN2240">
        <v>0</v>
      </c>
      <c r="CS2240" s="8">
        <v>41600</v>
      </c>
      <c r="CT2240">
        <v>1.73E-7</v>
      </c>
      <c r="CU2240" s="8">
        <v>41600</v>
      </c>
      <c r="CV2240">
        <v>1.046E-6</v>
      </c>
      <c r="CW2240" s="8">
        <v>41600</v>
      </c>
      <c r="CX2240">
        <v>7.644E-6</v>
      </c>
      <c r="CY2240" s="8">
        <v>41600</v>
      </c>
      <c r="CZ2240">
        <v>6.9999999999999998E-9</v>
      </c>
      <c r="DE2240" s="8">
        <v>41600</v>
      </c>
      <c r="DF2240">
        <v>4.4360000000000002E-5</v>
      </c>
      <c r="DG2240" s="8">
        <v>41600</v>
      </c>
      <c r="DH2240">
        <v>1.0000000000000001E-9</v>
      </c>
      <c r="DM2240" s="8">
        <v>41600</v>
      </c>
      <c r="DN2240">
        <v>1.1921699999999999E-4</v>
      </c>
      <c r="DO2240" s="8">
        <v>41600</v>
      </c>
      <c r="DP2240">
        <v>1.43E-7</v>
      </c>
      <c r="DS2240" s="8">
        <v>41600</v>
      </c>
      <c r="DT2240">
        <v>4.3575999999999997E-5</v>
      </c>
      <c r="DU2240" s="8">
        <v>41600</v>
      </c>
      <c r="DV2240">
        <v>1.6000000000000001E-8</v>
      </c>
      <c r="EA2240" s="8">
        <v>41600</v>
      </c>
      <c r="EB2240">
        <v>8.3999999999999998E-8</v>
      </c>
      <c r="EI2240" s="8">
        <v>41600</v>
      </c>
      <c r="EJ2240">
        <v>6.0519999999999998E-6</v>
      </c>
      <c r="EM2240" s="8">
        <v>41600</v>
      </c>
      <c r="EN2240">
        <v>1.85E-7</v>
      </c>
      <c r="EO2240" s="8">
        <v>41611</v>
      </c>
      <c r="EP2240">
        <v>5.6499999999999999E-7</v>
      </c>
      <c r="ES2240" s="8">
        <v>41600</v>
      </c>
      <c r="ET2240">
        <v>2.661E-6</v>
      </c>
      <c r="EY2240" s="8">
        <v>41611</v>
      </c>
      <c r="EZ2240">
        <v>3.4999999999999998E-7</v>
      </c>
      <c r="FE2240" s="8">
        <v>41611</v>
      </c>
      <c r="FF2240">
        <v>8.2000000000000006E-8</v>
      </c>
      <c r="FG2240" s="8">
        <v>41600</v>
      </c>
      <c r="FH2240">
        <v>8.09E-7</v>
      </c>
      <c r="FI2240" s="8">
        <v>41600</v>
      </c>
      <c r="FJ2240">
        <v>3.9499999999999998E-7</v>
      </c>
      <c r="FO2240" s="8">
        <v>41600</v>
      </c>
      <c r="FP2240">
        <v>1.2470000000000001E-6</v>
      </c>
      <c r="FQ2240" s="8">
        <v>41600</v>
      </c>
      <c r="FR2240">
        <v>2.4200000000000002E-7</v>
      </c>
      <c r="FS2240" s="8">
        <v>41600</v>
      </c>
      <c r="FT2240">
        <v>9.3999999999999995E-8</v>
      </c>
      <c r="FU2240" s="8">
        <v>41600</v>
      </c>
      <c r="FV2240">
        <v>3.6399999999999998E-7</v>
      </c>
      <c r="FY2240" s="8">
        <v>41600</v>
      </c>
      <c r="FZ2240">
        <v>1.0159999999999999E-5</v>
      </c>
      <c r="GC2240" s="8">
        <v>41600</v>
      </c>
      <c r="GD2240">
        <v>6.8E-8</v>
      </c>
    </row>
    <row r="2241" spans="1:186" x14ac:dyDescent="0.25">
      <c r="A2241" s="8">
        <v>41603</v>
      </c>
      <c r="B2241">
        <v>6.5499999999999998E-7</v>
      </c>
      <c r="C2241" s="8">
        <v>41603</v>
      </c>
      <c r="D2241">
        <v>8.4200000000000005E-7</v>
      </c>
      <c r="I2241" s="8">
        <v>41603</v>
      </c>
      <c r="J2241">
        <v>1.4E-8</v>
      </c>
      <c r="K2241" s="8">
        <v>41603</v>
      </c>
      <c r="L2241">
        <v>2.8977000000000001E-5</v>
      </c>
      <c r="M2241" s="8">
        <v>41603</v>
      </c>
      <c r="N2241">
        <v>1.759E-6</v>
      </c>
      <c r="O2241" s="8">
        <v>41603</v>
      </c>
      <c r="P2241">
        <v>4.3832000000000003E-5</v>
      </c>
      <c r="Q2241" s="8">
        <v>41603</v>
      </c>
      <c r="R2241">
        <v>1.1896300000000001E-4</v>
      </c>
      <c r="S2241" s="8">
        <v>41603</v>
      </c>
      <c r="T2241">
        <v>1.7100000000000001E-7</v>
      </c>
      <c r="AE2241" s="8">
        <v>41603</v>
      </c>
      <c r="AF2241">
        <v>2.8099999999999999E-7</v>
      </c>
      <c r="AG2241" s="8">
        <v>41612</v>
      </c>
      <c r="AH2241">
        <v>5.4799999999999998E-7</v>
      </c>
      <c r="BA2241" s="8">
        <v>41603</v>
      </c>
      <c r="BB2241">
        <v>6.2999999999999995E-8</v>
      </c>
      <c r="BE2241" s="8">
        <v>41603</v>
      </c>
      <c r="BF2241">
        <v>1.023E-6</v>
      </c>
      <c r="BS2241" s="8">
        <v>41603</v>
      </c>
      <c r="BT2241">
        <v>8.3329999999999997E-6</v>
      </c>
      <c r="BW2241" s="8">
        <v>41603</v>
      </c>
      <c r="BX2241">
        <v>1.0079999999999999E-6</v>
      </c>
      <c r="BY2241" s="8">
        <v>41603</v>
      </c>
      <c r="BZ2241">
        <v>5.7479999999999999E-5</v>
      </c>
      <c r="CA2241" s="8">
        <v>41603</v>
      </c>
      <c r="CB2241">
        <v>3.5699999999999998E-7</v>
      </c>
      <c r="CC2241" s="8">
        <v>41603</v>
      </c>
      <c r="CD2241">
        <v>2.7099999999999998E-7</v>
      </c>
      <c r="CE2241" s="8">
        <v>41603</v>
      </c>
      <c r="CF2241">
        <v>4.1540899999999999E-4</v>
      </c>
      <c r="CG2241" s="8">
        <v>41603</v>
      </c>
      <c r="CH2241">
        <v>3.72E-7</v>
      </c>
      <c r="CI2241" s="8">
        <v>41603</v>
      </c>
      <c r="CJ2241">
        <v>3.7399999999999999E-7</v>
      </c>
      <c r="CK2241" s="8">
        <v>41603</v>
      </c>
      <c r="CL2241">
        <v>1.7E-8</v>
      </c>
      <c r="CM2241" s="8">
        <v>41603</v>
      </c>
      <c r="CN2241">
        <v>0</v>
      </c>
      <c r="CS2241" s="8">
        <v>41603</v>
      </c>
      <c r="CT2241">
        <v>1.7100000000000001E-7</v>
      </c>
      <c r="CU2241" s="8">
        <v>41603</v>
      </c>
      <c r="CV2241">
        <v>9.7499999999999998E-7</v>
      </c>
      <c r="CW2241" s="8">
        <v>41603</v>
      </c>
      <c r="CX2241">
        <v>7.7309999999999993E-6</v>
      </c>
      <c r="CY2241" s="8">
        <v>41603</v>
      </c>
      <c r="CZ2241">
        <v>6.9999999999999998E-9</v>
      </c>
      <c r="DE2241" s="8">
        <v>41603</v>
      </c>
      <c r="DF2241">
        <v>4.5187E-5</v>
      </c>
      <c r="DG2241" s="8">
        <v>41603</v>
      </c>
      <c r="DH2241">
        <v>1.0000000000000001E-9</v>
      </c>
      <c r="DM2241" s="8">
        <v>41603</v>
      </c>
      <c r="DN2241">
        <v>1.1553900000000001E-4</v>
      </c>
      <c r="DO2241" s="8">
        <v>41603</v>
      </c>
      <c r="DP2241">
        <v>1.3899999999999999E-7</v>
      </c>
      <c r="DS2241" s="8">
        <v>41603</v>
      </c>
      <c r="DT2241">
        <v>4.286E-5</v>
      </c>
      <c r="DU2241" s="8">
        <v>41603</v>
      </c>
      <c r="DV2241">
        <v>1.6000000000000001E-8</v>
      </c>
      <c r="EA2241" s="8">
        <v>41603</v>
      </c>
      <c r="EB2241">
        <v>9.6999999999999995E-8</v>
      </c>
      <c r="EI2241" s="8">
        <v>41603</v>
      </c>
      <c r="EJ2241">
        <v>6.3380000000000001E-6</v>
      </c>
      <c r="EM2241" s="8">
        <v>41603</v>
      </c>
      <c r="EN2241">
        <v>1.8400000000000001E-7</v>
      </c>
      <c r="EO2241" s="8">
        <v>41612</v>
      </c>
      <c r="EP2241">
        <v>6.2300000000000001E-7</v>
      </c>
      <c r="ES2241" s="8">
        <v>41603</v>
      </c>
      <c r="ET2241">
        <v>2.7839999999999999E-6</v>
      </c>
      <c r="EY2241" s="8">
        <v>41612</v>
      </c>
      <c r="EZ2241">
        <v>3.8200000000000001E-7</v>
      </c>
      <c r="FE2241" s="8">
        <v>41612</v>
      </c>
      <c r="FF2241">
        <v>8.6000000000000002E-8</v>
      </c>
      <c r="FG2241" s="8">
        <v>41603</v>
      </c>
      <c r="FH2241">
        <v>6.75E-7</v>
      </c>
      <c r="FI2241" s="8">
        <v>41603</v>
      </c>
      <c r="FJ2241">
        <v>3.8299999999999998E-7</v>
      </c>
      <c r="FO2241" s="8">
        <v>41603</v>
      </c>
      <c r="FP2241">
        <v>1.2100000000000001E-6</v>
      </c>
      <c r="FQ2241" s="8">
        <v>41603</v>
      </c>
      <c r="FR2241">
        <v>2.4200000000000002E-7</v>
      </c>
      <c r="FS2241" s="8">
        <v>41603</v>
      </c>
      <c r="FT2241">
        <v>9.9E-8</v>
      </c>
      <c r="FU2241" s="8">
        <v>41603</v>
      </c>
      <c r="FV2241">
        <v>3.4700000000000002E-7</v>
      </c>
      <c r="FY2241" s="8">
        <v>41603</v>
      </c>
      <c r="FZ2241">
        <v>1.0852E-5</v>
      </c>
      <c r="GC2241" s="8">
        <v>41603</v>
      </c>
      <c r="GD2241">
        <v>6.5999999999999995E-8</v>
      </c>
    </row>
    <row r="2242" spans="1:186" x14ac:dyDescent="0.25">
      <c r="A2242" s="8">
        <v>41604</v>
      </c>
      <c r="B2242">
        <v>6.2399999999999998E-7</v>
      </c>
      <c r="C2242" s="8">
        <v>41604</v>
      </c>
      <c r="D2242">
        <v>8.3300000000000001E-7</v>
      </c>
      <c r="I2242" s="8">
        <v>41604</v>
      </c>
      <c r="J2242">
        <v>1.3000000000000001E-8</v>
      </c>
      <c r="K2242" s="8">
        <v>41604</v>
      </c>
      <c r="L2242">
        <v>2.9836999999999999E-5</v>
      </c>
      <c r="M2242" s="8">
        <v>41604</v>
      </c>
      <c r="N2242">
        <v>1.6670000000000001E-6</v>
      </c>
      <c r="O2242" s="8">
        <v>41604</v>
      </c>
      <c r="P2242">
        <v>4.3582999999999999E-5</v>
      </c>
      <c r="Q2242" s="8">
        <v>41604</v>
      </c>
      <c r="R2242">
        <v>1.13035E-4</v>
      </c>
      <c r="S2242" s="8">
        <v>41604</v>
      </c>
      <c r="T2242">
        <v>1.6199999999999999E-7</v>
      </c>
      <c r="AE2242" s="8">
        <v>41604</v>
      </c>
      <c r="AF2242">
        <v>3.1199999999999999E-7</v>
      </c>
      <c r="AG2242" s="8">
        <v>41613</v>
      </c>
      <c r="AH2242">
        <v>5.7999999999999995E-7</v>
      </c>
      <c r="BA2242" s="8">
        <v>41604</v>
      </c>
      <c r="BB2242">
        <v>6.1999999999999999E-8</v>
      </c>
      <c r="BE2242" s="8">
        <v>41604</v>
      </c>
      <c r="BF2242">
        <v>1.0920000000000001E-6</v>
      </c>
      <c r="BS2242" s="8">
        <v>41604</v>
      </c>
      <c r="BT2242">
        <v>8.1729999999999995E-6</v>
      </c>
      <c r="BW2242" s="8">
        <v>41604</v>
      </c>
      <c r="BX2242">
        <v>9.9800000000000002E-7</v>
      </c>
      <c r="BY2242" s="8">
        <v>41604</v>
      </c>
      <c r="BZ2242">
        <v>5.9731000000000001E-5</v>
      </c>
      <c r="CA2242" s="8">
        <v>41604</v>
      </c>
      <c r="CB2242">
        <v>3.41E-7</v>
      </c>
      <c r="CC2242" s="8">
        <v>41604</v>
      </c>
      <c r="CD2242">
        <v>2.6600000000000003E-7</v>
      </c>
      <c r="CE2242" s="8">
        <v>41604</v>
      </c>
      <c r="CF2242">
        <v>2.8040299999999998E-4</v>
      </c>
      <c r="CG2242" s="8">
        <v>41604</v>
      </c>
      <c r="CH2242">
        <v>3.9099999999999999E-7</v>
      </c>
      <c r="CI2242" s="8">
        <v>41604</v>
      </c>
      <c r="CJ2242">
        <v>3.7300000000000002E-7</v>
      </c>
      <c r="CK2242" s="8">
        <v>41604</v>
      </c>
      <c r="CL2242">
        <v>1.7E-8</v>
      </c>
      <c r="CM2242" s="8">
        <v>41604</v>
      </c>
      <c r="CN2242">
        <v>0</v>
      </c>
      <c r="CS2242" s="8">
        <v>41604</v>
      </c>
      <c r="CT2242">
        <v>1.9000000000000001E-7</v>
      </c>
      <c r="CU2242" s="8">
        <v>41604</v>
      </c>
      <c r="CV2242">
        <v>9.2200000000000002E-7</v>
      </c>
      <c r="CW2242" s="8">
        <v>41604</v>
      </c>
      <c r="CX2242">
        <v>7.4610000000000002E-6</v>
      </c>
      <c r="CY2242" s="8">
        <v>41604</v>
      </c>
      <c r="CZ2242">
        <v>6.9999999999999998E-9</v>
      </c>
      <c r="DE2242" s="8">
        <v>41604</v>
      </c>
      <c r="DF2242">
        <v>4.4205000000000001E-5</v>
      </c>
      <c r="DG2242" s="8">
        <v>41604</v>
      </c>
      <c r="DH2242">
        <v>0</v>
      </c>
      <c r="DM2242" s="8">
        <v>41604</v>
      </c>
      <c r="DN2242">
        <v>1.17205E-4</v>
      </c>
      <c r="DO2242" s="8">
        <v>41604</v>
      </c>
      <c r="DP2242">
        <v>1.4100000000000001E-7</v>
      </c>
      <c r="DS2242" s="8">
        <v>41604</v>
      </c>
      <c r="DT2242">
        <v>4.1198000000000001E-5</v>
      </c>
      <c r="DU2242" s="8">
        <v>41604</v>
      </c>
      <c r="DV2242">
        <v>1.4999999999999999E-8</v>
      </c>
      <c r="EA2242" s="8">
        <v>41604</v>
      </c>
      <c r="EB2242">
        <v>9.3999999999999995E-8</v>
      </c>
      <c r="EI2242" s="8">
        <v>41604</v>
      </c>
      <c r="EJ2242">
        <v>6.1179999999999997E-6</v>
      </c>
      <c r="EM2242" s="8">
        <v>41604</v>
      </c>
      <c r="EN2242">
        <v>1.7499999999999999E-7</v>
      </c>
      <c r="EO2242" s="8">
        <v>41613</v>
      </c>
      <c r="EP2242">
        <v>6.2699999999999999E-7</v>
      </c>
      <c r="ES2242" s="8">
        <v>41604</v>
      </c>
      <c r="ET2242">
        <v>2.7350000000000001E-6</v>
      </c>
      <c r="EY2242" s="8">
        <v>41613</v>
      </c>
      <c r="EZ2242">
        <v>4.58E-7</v>
      </c>
      <c r="FE2242" s="8">
        <v>41613</v>
      </c>
      <c r="FF2242">
        <v>3.53E-7</v>
      </c>
      <c r="FG2242" s="8">
        <v>41604</v>
      </c>
      <c r="FH2242">
        <v>6.5499999999999998E-7</v>
      </c>
      <c r="FI2242" s="8">
        <v>41604</v>
      </c>
      <c r="FJ2242">
        <v>3.7800000000000002E-7</v>
      </c>
      <c r="FO2242" s="8">
        <v>41604</v>
      </c>
      <c r="FP2242">
        <v>1.158E-6</v>
      </c>
      <c r="FQ2242" s="8">
        <v>41604</v>
      </c>
      <c r="FR2242">
        <v>2.3999999999999998E-7</v>
      </c>
      <c r="FS2242" s="8">
        <v>41604</v>
      </c>
      <c r="FT2242">
        <v>9.3999999999999995E-8</v>
      </c>
      <c r="FU2242" s="8">
        <v>41604</v>
      </c>
      <c r="FV2242">
        <v>3.3700000000000001E-7</v>
      </c>
      <c r="FY2242" s="8">
        <v>41604</v>
      </c>
      <c r="FZ2242">
        <v>1.1051E-5</v>
      </c>
      <c r="GC2242" s="8">
        <v>41604</v>
      </c>
      <c r="GD2242">
        <v>6.2999999999999995E-8</v>
      </c>
    </row>
    <row r="2243" spans="1:186" x14ac:dyDescent="0.25">
      <c r="A2243" s="8">
        <v>41605</v>
      </c>
      <c r="B2243">
        <v>6.0500000000000003E-7</v>
      </c>
      <c r="C2243" s="8">
        <v>41605</v>
      </c>
      <c r="D2243">
        <v>8.09E-7</v>
      </c>
      <c r="I2243" s="8">
        <v>41605</v>
      </c>
      <c r="J2243">
        <v>1.3000000000000001E-8</v>
      </c>
      <c r="K2243" s="8">
        <v>41605</v>
      </c>
      <c r="L2243">
        <v>2.8799999999999999E-5</v>
      </c>
      <c r="M2243" s="8">
        <v>41605</v>
      </c>
      <c r="N2243">
        <v>1.7209999999999999E-6</v>
      </c>
      <c r="O2243" s="8">
        <v>41605</v>
      </c>
      <c r="P2243">
        <v>4.3310999999999999E-5</v>
      </c>
      <c r="Q2243" s="8">
        <v>41605</v>
      </c>
      <c r="R2243">
        <v>1.11155E-4</v>
      </c>
      <c r="S2243" s="8">
        <v>41605</v>
      </c>
      <c r="T2243">
        <v>1.5800000000000001E-7</v>
      </c>
      <c r="AE2243" s="8">
        <v>41605</v>
      </c>
      <c r="AF2243">
        <v>3.1699999999999999E-7</v>
      </c>
      <c r="AG2243" s="8">
        <v>41614</v>
      </c>
      <c r="AH2243">
        <v>4.2800000000000002E-7</v>
      </c>
      <c r="BA2243" s="8">
        <v>41605</v>
      </c>
      <c r="BB2243">
        <v>6.1000000000000004E-8</v>
      </c>
      <c r="BE2243" s="8">
        <v>41605</v>
      </c>
      <c r="BF2243">
        <v>1.052E-6</v>
      </c>
      <c r="BS2243" s="8">
        <v>41605</v>
      </c>
      <c r="BT2243">
        <v>8.1049999999999995E-6</v>
      </c>
      <c r="BW2243" s="8">
        <v>41605</v>
      </c>
      <c r="BX2243">
        <v>9.7300000000000004E-7</v>
      </c>
      <c r="BY2243" s="8">
        <v>41605</v>
      </c>
      <c r="BZ2243">
        <v>5.8464999999999997E-5</v>
      </c>
      <c r="CA2243" s="8">
        <v>41605</v>
      </c>
      <c r="CB2243">
        <v>3.7099999999999997E-7</v>
      </c>
      <c r="CC2243" s="8">
        <v>41605</v>
      </c>
      <c r="CD2243">
        <v>2.6100000000000002E-7</v>
      </c>
      <c r="CE2243" s="8">
        <v>41605</v>
      </c>
      <c r="CF2243">
        <v>2.0724299999999999E-4</v>
      </c>
      <c r="CG2243" s="8">
        <v>41605</v>
      </c>
      <c r="CH2243">
        <v>3.72E-7</v>
      </c>
      <c r="CI2243" s="8">
        <v>41605</v>
      </c>
      <c r="CJ2243">
        <v>3.6199999999999999E-7</v>
      </c>
      <c r="CK2243" s="8">
        <v>41605</v>
      </c>
      <c r="CL2243">
        <v>1.6000000000000001E-8</v>
      </c>
      <c r="CM2243" s="8">
        <v>41605</v>
      </c>
      <c r="CN2243">
        <v>0</v>
      </c>
      <c r="CS2243" s="8">
        <v>41605</v>
      </c>
      <c r="CT2243">
        <v>1.9299999999999999E-7</v>
      </c>
      <c r="CU2243" s="8">
        <v>41605</v>
      </c>
      <c r="CV2243">
        <v>8.9299999999999996E-7</v>
      </c>
      <c r="CW2243" s="8">
        <v>41605</v>
      </c>
      <c r="CX2243">
        <v>7.5310000000000004E-6</v>
      </c>
      <c r="CY2243" s="8">
        <v>41605</v>
      </c>
      <c r="CZ2243">
        <v>8.9999999999999995E-9</v>
      </c>
      <c r="DE2243" s="8">
        <v>41605</v>
      </c>
      <c r="DF2243">
        <v>4.3894999999999999E-5</v>
      </c>
      <c r="DG2243" s="8">
        <v>41605</v>
      </c>
      <c r="DH2243">
        <v>0</v>
      </c>
      <c r="DM2243" s="8">
        <v>41605</v>
      </c>
      <c r="DN2243">
        <v>1.16909E-4</v>
      </c>
      <c r="DO2243" s="8">
        <v>41605</v>
      </c>
      <c r="DP2243">
        <v>1.35E-7</v>
      </c>
      <c r="DS2243" s="8">
        <v>41605</v>
      </c>
      <c r="DT2243">
        <v>3.9813E-5</v>
      </c>
      <c r="DU2243" s="8">
        <v>41605</v>
      </c>
      <c r="DV2243">
        <v>1.4999999999999999E-8</v>
      </c>
      <c r="EA2243" s="8">
        <v>41605</v>
      </c>
      <c r="EB2243">
        <v>1.1999999999999999E-7</v>
      </c>
      <c r="EI2243" s="8">
        <v>41605</v>
      </c>
      <c r="EJ2243">
        <v>5.7610000000000004E-6</v>
      </c>
      <c r="EM2243" s="8">
        <v>41605</v>
      </c>
      <c r="EN2243">
        <v>1.7100000000000001E-7</v>
      </c>
      <c r="EO2243" s="8">
        <v>41614</v>
      </c>
      <c r="EP2243">
        <v>5.6899999999999997E-7</v>
      </c>
      <c r="ES2243" s="8">
        <v>41605</v>
      </c>
      <c r="ET2243">
        <v>2.6579999999999998E-6</v>
      </c>
      <c r="EY2243" s="8">
        <v>41614</v>
      </c>
      <c r="EZ2243">
        <v>5.06E-7</v>
      </c>
      <c r="FE2243" s="8">
        <v>41614</v>
      </c>
      <c r="FF2243">
        <v>2.8000000000000002E-7</v>
      </c>
      <c r="FG2243" s="8">
        <v>41605</v>
      </c>
      <c r="FH2243">
        <v>6.3300000000000002E-7</v>
      </c>
      <c r="FI2243" s="8">
        <v>41605</v>
      </c>
      <c r="FJ2243">
        <v>3.6199999999999999E-7</v>
      </c>
      <c r="FO2243" s="8">
        <v>41605</v>
      </c>
      <c r="FP2243">
        <v>1.1009999999999999E-6</v>
      </c>
      <c r="FQ2243" s="8">
        <v>41605</v>
      </c>
      <c r="FR2243">
        <v>2.3300000000000001E-7</v>
      </c>
      <c r="FS2243" s="8">
        <v>41605</v>
      </c>
      <c r="FT2243">
        <v>9.0999999999999994E-8</v>
      </c>
      <c r="FU2243" s="8">
        <v>41605</v>
      </c>
      <c r="FV2243">
        <v>3.22E-7</v>
      </c>
      <c r="FY2243" s="8">
        <v>41605</v>
      </c>
      <c r="FZ2243">
        <v>1.1396000000000001E-5</v>
      </c>
      <c r="GC2243" s="8">
        <v>41605</v>
      </c>
      <c r="GD2243">
        <v>6.1000000000000004E-8</v>
      </c>
    </row>
    <row r="2244" spans="1:186" x14ac:dyDescent="0.25">
      <c r="A2244" s="8">
        <v>41607</v>
      </c>
      <c r="B2244">
        <v>5.8800000000000002E-7</v>
      </c>
      <c r="C2244" s="8">
        <v>41607</v>
      </c>
      <c r="D2244">
        <v>8.1900000000000001E-7</v>
      </c>
      <c r="I2244" s="8">
        <v>41607</v>
      </c>
      <c r="J2244">
        <v>1.3000000000000001E-8</v>
      </c>
      <c r="K2244" s="8">
        <v>41607</v>
      </c>
      <c r="L2244">
        <v>2.8331E-5</v>
      </c>
      <c r="M2244" s="8">
        <v>41607</v>
      </c>
      <c r="N2244">
        <v>1.691E-6</v>
      </c>
      <c r="O2244" s="8">
        <v>41607</v>
      </c>
      <c r="P2244">
        <v>4.2997999999999997E-5</v>
      </c>
      <c r="Q2244" s="8">
        <v>41607</v>
      </c>
      <c r="R2244">
        <v>1.1524200000000001E-4</v>
      </c>
      <c r="S2244" s="8">
        <v>41607</v>
      </c>
      <c r="T2244">
        <v>1.4600000000000001E-7</v>
      </c>
      <c r="AE2244" s="8">
        <v>41607</v>
      </c>
      <c r="AF2244">
        <v>3.3299999999999998E-7</v>
      </c>
      <c r="AG2244" s="8">
        <v>41617</v>
      </c>
      <c r="AH2244">
        <v>4.1600000000000002E-7</v>
      </c>
      <c r="BA2244" s="8">
        <v>41607</v>
      </c>
      <c r="BB2244">
        <v>2.3000000000000001E-8</v>
      </c>
      <c r="BE2244" s="8">
        <v>41607</v>
      </c>
      <c r="BF2244">
        <v>1.0109999999999999E-6</v>
      </c>
      <c r="BS2244" s="8">
        <v>41607</v>
      </c>
      <c r="BT2244">
        <v>8.422E-6</v>
      </c>
      <c r="BW2244" s="8">
        <v>41607</v>
      </c>
      <c r="BX2244">
        <v>9.8599999999999996E-7</v>
      </c>
      <c r="BY2244" s="8">
        <v>41607</v>
      </c>
      <c r="BZ2244">
        <v>5.7640999999999999E-5</v>
      </c>
      <c r="CA2244" s="8">
        <v>41607</v>
      </c>
      <c r="CB2244">
        <v>3.6399999999999998E-7</v>
      </c>
      <c r="CC2244" s="8">
        <v>41607</v>
      </c>
      <c r="CD2244">
        <v>2.6899999999999999E-7</v>
      </c>
      <c r="CE2244" s="8">
        <v>41607</v>
      </c>
      <c r="CF2244">
        <v>2.06178E-4</v>
      </c>
      <c r="CG2244" s="8">
        <v>41607</v>
      </c>
      <c r="CH2244">
        <v>3.72E-7</v>
      </c>
      <c r="CI2244" s="8">
        <v>41607</v>
      </c>
      <c r="CJ2244">
        <v>3.22E-7</v>
      </c>
      <c r="CK2244" s="8">
        <v>41607</v>
      </c>
      <c r="CL2244">
        <v>1.6000000000000001E-8</v>
      </c>
      <c r="CM2244" s="8">
        <v>41607</v>
      </c>
      <c r="CN2244">
        <v>0</v>
      </c>
      <c r="CS2244" s="8">
        <v>41607</v>
      </c>
      <c r="CT2244">
        <v>1.92E-7</v>
      </c>
      <c r="CU2244" s="8">
        <v>41607</v>
      </c>
      <c r="CV2244">
        <v>1.0219999999999999E-6</v>
      </c>
      <c r="CW2244" s="8">
        <v>41607</v>
      </c>
      <c r="CX2244">
        <v>7.8390000000000007E-6</v>
      </c>
      <c r="CY2244" s="8">
        <v>41607</v>
      </c>
      <c r="CZ2244">
        <v>8.0000000000000005E-9</v>
      </c>
      <c r="DE2244" s="8">
        <v>41607</v>
      </c>
      <c r="DF2244">
        <v>4.4919000000000001E-5</v>
      </c>
      <c r="DG2244" s="8">
        <v>41607</v>
      </c>
      <c r="DH2244">
        <v>0</v>
      </c>
      <c r="DM2244" s="8">
        <v>41607</v>
      </c>
      <c r="DN2244">
        <v>1.1981600000000001E-4</v>
      </c>
      <c r="DO2244" s="8">
        <v>41607</v>
      </c>
      <c r="DP2244">
        <v>1.2499999999999999E-7</v>
      </c>
      <c r="DS2244" s="8">
        <v>41607</v>
      </c>
      <c r="DT2244">
        <v>3.9443999999999997E-5</v>
      </c>
      <c r="DU2244" s="8">
        <v>41607</v>
      </c>
      <c r="DV2244">
        <v>1.4E-8</v>
      </c>
      <c r="EA2244" s="8">
        <v>41607</v>
      </c>
      <c r="EB2244">
        <v>1.23E-7</v>
      </c>
      <c r="EI2244" s="8">
        <v>41607</v>
      </c>
      <c r="EJ2244">
        <v>6.0730000000000001E-6</v>
      </c>
      <c r="EM2244" s="8">
        <v>41607</v>
      </c>
      <c r="EN2244">
        <v>1.7700000000000001E-7</v>
      </c>
      <c r="EO2244" s="8">
        <v>41617</v>
      </c>
      <c r="EP2244">
        <v>5.5700000000000002E-7</v>
      </c>
      <c r="ES2244" s="8">
        <v>41607</v>
      </c>
      <c r="ET2244">
        <v>2.8629999999999999E-6</v>
      </c>
      <c r="EY2244" s="8">
        <v>41617</v>
      </c>
      <c r="EZ2244">
        <v>5.0699999999999997E-7</v>
      </c>
      <c r="FE2244" s="8">
        <v>41617</v>
      </c>
      <c r="FF2244">
        <v>2.6100000000000002E-7</v>
      </c>
      <c r="FG2244" s="8">
        <v>41607</v>
      </c>
      <c r="FH2244">
        <v>6.7100000000000001E-7</v>
      </c>
      <c r="FI2244" s="8">
        <v>41607</v>
      </c>
      <c r="FJ2244">
        <v>3.4299999999999999E-7</v>
      </c>
      <c r="FO2244" s="8">
        <v>41607</v>
      </c>
      <c r="FP2244">
        <v>9.6800000000000009E-7</v>
      </c>
      <c r="FQ2244" s="8">
        <v>41607</v>
      </c>
      <c r="FR2244">
        <v>2.4499999999999998E-7</v>
      </c>
      <c r="FS2244" s="8">
        <v>41607</v>
      </c>
      <c r="FT2244">
        <v>8.9999999999999999E-8</v>
      </c>
      <c r="FU2244" s="8">
        <v>41607</v>
      </c>
      <c r="FV2244">
        <v>3.3099999999999999E-7</v>
      </c>
      <c r="FY2244" s="8">
        <v>41607</v>
      </c>
      <c r="FZ2244">
        <v>1.1452E-5</v>
      </c>
      <c r="GC2244" s="8">
        <v>41607</v>
      </c>
      <c r="GD2244">
        <v>5.7000000000000001E-8</v>
      </c>
    </row>
    <row r="2245" spans="1:186" x14ac:dyDescent="0.25">
      <c r="A2245" s="8">
        <v>41610</v>
      </c>
      <c r="B2245">
        <v>6.1799999999999995E-7</v>
      </c>
      <c r="C2245" s="8">
        <v>41610</v>
      </c>
      <c r="D2245">
        <v>8.1999999999999998E-7</v>
      </c>
      <c r="I2245" s="8">
        <v>41610</v>
      </c>
      <c r="J2245">
        <v>1.4E-8</v>
      </c>
      <c r="K2245" s="8">
        <v>41610</v>
      </c>
      <c r="L2245">
        <v>2.8750000000000001E-5</v>
      </c>
      <c r="M2245" s="8">
        <v>41610</v>
      </c>
      <c r="N2245">
        <v>1.8050000000000001E-6</v>
      </c>
      <c r="O2245" s="8">
        <v>41610</v>
      </c>
      <c r="P2245">
        <v>4.3055E-5</v>
      </c>
      <c r="Q2245" s="8">
        <v>41610</v>
      </c>
      <c r="R2245">
        <v>1.14381E-4</v>
      </c>
      <c r="S2245" s="8">
        <v>41610</v>
      </c>
      <c r="T2245">
        <v>1.5099999999999999E-7</v>
      </c>
      <c r="AE2245" s="8">
        <v>41610</v>
      </c>
      <c r="AF2245">
        <v>3.3599999999999999E-7</v>
      </c>
      <c r="AG2245" s="8">
        <v>41618</v>
      </c>
      <c r="AH2245">
        <v>4.39E-7</v>
      </c>
      <c r="BA2245" s="8">
        <v>41610</v>
      </c>
      <c r="BB2245">
        <v>2.4E-8</v>
      </c>
      <c r="BE2245" s="8">
        <v>41610</v>
      </c>
      <c r="BF2245">
        <v>1.0559999999999999E-6</v>
      </c>
      <c r="BS2245" s="8">
        <v>41610</v>
      </c>
      <c r="BT2245">
        <v>8.2239999999999995E-6</v>
      </c>
      <c r="BW2245" s="8">
        <v>41610</v>
      </c>
      <c r="BX2245">
        <v>1.015E-6</v>
      </c>
      <c r="BY2245" s="8">
        <v>41610</v>
      </c>
      <c r="BZ2245">
        <v>5.6690000000000001E-5</v>
      </c>
      <c r="CA2245" s="8">
        <v>41610</v>
      </c>
      <c r="CB2245">
        <v>3.9000000000000002E-7</v>
      </c>
      <c r="CC2245" s="8">
        <v>41610</v>
      </c>
      <c r="CD2245">
        <v>2.72E-7</v>
      </c>
      <c r="CE2245" s="8">
        <v>41610</v>
      </c>
      <c r="CF2245">
        <v>2.0850900000000001E-4</v>
      </c>
      <c r="CG2245" s="8">
        <v>41610</v>
      </c>
      <c r="CH2245">
        <v>4.1600000000000002E-7</v>
      </c>
      <c r="CI2245" s="8">
        <v>41610</v>
      </c>
      <c r="CJ2245">
        <v>3.3999999999999997E-7</v>
      </c>
      <c r="CK2245" s="8">
        <v>41610</v>
      </c>
      <c r="CL2245">
        <v>1.4999999999999999E-8</v>
      </c>
      <c r="CM2245" s="8">
        <v>41610</v>
      </c>
      <c r="CN2245">
        <v>0</v>
      </c>
      <c r="CS2245" s="8">
        <v>41610</v>
      </c>
      <c r="CT2245">
        <v>1.92E-7</v>
      </c>
      <c r="CU2245" s="8">
        <v>41610</v>
      </c>
      <c r="CV2245">
        <v>1.097E-6</v>
      </c>
      <c r="CW2245" s="8">
        <v>41610</v>
      </c>
      <c r="CX2245">
        <v>8.4300000000000006E-6</v>
      </c>
      <c r="CY2245" s="8">
        <v>41610</v>
      </c>
      <c r="CZ2245">
        <v>1E-8</v>
      </c>
      <c r="DE2245" s="8">
        <v>41610</v>
      </c>
      <c r="DF2245">
        <v>4.5296999999999997E-5</v>
      </c>
      <c r="DG2245" s="8">
        <v>41610</v>
      </c>
      <c r="DH2245">
        <v>2.0000000000000001E-9</v>
      </c>
      <c r="DM2245" s="8">
        <v>41610</v>
      </c>
      <c r="DN2245">
        <v>1.1704799999999999E-4</v>
      </c>
      <c r="DO2245" s="8">
        <v>41610</v>
      </c>
      <c r="DP2245">
        <v>1.1999999999999999E-7</v>
      </c>
      <c r="DS2245" s="8">
        <v>41610</v>
      </c>
      <c r="DT2245">
        <v>3.5918999999999999E-5</v>
      </c>
      <c r="DU2245" s="8">
        <v>41610</v>
      </c>
      <c r="DV2245">
        <v>1.4E-8</v>
      </c>
      <c r="EA2245" s="8">
        <v>41610</v>
      </c>
      <c r="EB2245">
        <v>1.09E-7</v>
      </c>
      <c r="EI2245" s="8">
        <v>41610</v>
      </c>
      <c r="EJ2245">
        <v>5.6699999999999999E-6</v>
      </c>
      <c r="EM2245" s="8">
        <v>41610</v>
      </c>
      <c r="EN2245">
        <v>1.86E-7</v>
      </c>
      <c r="EO2245" s="8">
        <v>41618</v>
      </c>
      <c r="EP2245">
        <v>5.8100000000000003E-7</v>
      </c>
      <c r="ES2245" s="8">
        <v>41610</v>
      </c>
      <c r="ET2245">
        <v>2.7719999999999999E-6</v>
      </c>
      <c r="EY2245" s="8">
        <v>41618</v>
      </c>
      <c r="EZ2245">
        <v>4.8500000000000002E-7</v>
      </c>
      <c r="FE2245" s="8">
        <v>41618</v>
      </c>
      <c r="FF2245">
        <v>2.67E-7</v>
      </c>
      <c r="FG2245" s="8">
        <v>41610</v>
      </c>
      <c r="FH2245">
        <v>7.9599999999999998E-7</v>
      </c>
      <c r="FI2245" s="8">
        <v>41610</v>
      </c>
      <c r="FJ2245">
        <v>3.4999999999999998E-7</v>
      </c>
      <c r="FO2245" s="8">
        <v>41610</v>
      </c>
      <c r="FP2245">
        <v>9.9300000000000006E-7</v>
      </c>
      <c r="FQ2245" s="8">
        <v>41610</v>
      </c>
      <c r="FR2245">
        <v>2.35E-7</v>
      </c>
      <c r="FS2245" s="8">
        <v>41610</v>
      </c>
      <c r="FT2245">
        <v>8.6000000000000002E-8</v>
      </c>
      <c r="FU2245" s="8">
        <v>41610</v>
      </c>
      <c r="FV2245">
        <v>3.3000000000000002E-7</v>
      </c>
      <c r="FY2245" s="8">
        <v>41610</v>
      </c>
      <c r="FZ2245">
        <v>1.1656E-5</v>
      </c>
      <c r="GC2245" s="8">
        <v>41610</v>
      </c>
      <c r="GD2245">
        <v>4.9999999999999998E-8</v>
      </c>
    </row>
    <row r="2246" spans="1:186" x14ac:dyDescent="0.25">
      <c r="A2246" s="8">
        <v>41611</v>
      </c>
      <c r="B2246">
        <v>5.9100000000000004E-7</v>
      </c>
      <c r="C2246" s="8">
        <v>41611</v>
      </c>
      <c r="D2246">
        <v>8.9400000000000004E-7</v>
      </c>
      <c r="I2246" s="8">
        <v>41611</v>
      </c>
      <c r="J2246">
        <v>1.3000000000000001E-8</v>
      </c>
      <c r="K2246" s="8">
        <v>41611</v>
      </c>
      <c r="L2246">
        <v>3.2653000000000001E-5</v>
      </c>
      <c r="M2246" s="8">
        <v>41611</v>
      </c>
      <c r="N2246">
        <v>1.765E-6</v>
      </c>
      <c r="O2246" s="8">
        <v>41611</v>
      </c>
      <c r="P2246">
        <v>4.3921999999999997E-5</v>
      </c>
      <c r="Q2246" s="8">
        <v>41611</v>
      </c>
      <c r="R2246">
        <v>1.16042E-4</v>
      </c>
      <c r="S2246" s="8">
        <v>41611</v>
      </c>
      <c r="T2246">
        <v>1.66E-7</v>
      </c>
      <c r="AE2246" s="8">
        <v>41611</v>
      </c>
      <c r="AF2246">
        <v>3.4799999999999999E-7</v>
      </c>
      <c r="AG2246" s="8">
        <v>41619</v>
      </c>
      <c r="AH2246">
        <v>4.9599999999999999E-7</v>
      </c>
      <c r="BA2246" s="8">
        <v>41611</v>
      </c>
      <c r="BB2246">
        <v>2.4E-8</v>
      </c>
      <c r="BE2246" s="8">
        <v>41611</v>
      </c>
      <c r="BF2246">
        <v>1.026E-6</v>
      </c>
      <c r="BS2246" s="8">
        <v>41611</v>
      </c>
      <c r="BT2246">
        <v>8.9879999999999993E-6</v>
      </c>
      <c r="BW2246" s="8">
        <v>41611</v>
      </c>
      <c r="BX2246">
        <v>1.178E-6</v>
      </c>
      <c r="BY2246" s="8">
        <v>41611</v>
      </c>
      <c r="BZ2246">
        <v>5.9422999999999997E-5</v>
      </c>
      <c r="CA2246" s="8">
        <v>41611</v>
      </c>
      <c r="CB2246">
        <v>4.2100000000000002E-7</v>
      </c>
      <c r="CC2246" s="8">
        <v>41611</v>
      </c>
      <c r="CD2246">
        <v>2.9499999999999998E-7</v>
      </c>
      <c r="CE2246" s="8">
        <v>41611</v>
      </c>
      <c r="CF2246">
        <v>2.0180099999999999E-4</v>
      </c>
      <c r="CG2246" s="8">
        <v>41611</v>
      </c>
      <c r="CH2246">
        <v>4.3099999999999998E-7</v>
      </c>
      <c r="CI2246" s="8">
        <v>41611</v>
      </c>
      <c r="CJ2246">
        <v>3.4400000000000001E-7</v>
      </c>
      <c r="CK2246" s="8">
        <v>41611</v>
      </c>
      <c r="CL2246">
        <v>1.4999999999999999E-8</v>
      </c>
      <c r="CM2246" s="8">
        <v>41611</v>
      </c>
      <c r="CN2246">
        <v>0</v>
      </c>
      <c r="CS2246" s="8">
        <v>41611</v>
      </c>
      <c r="CT2246">
        <v>1.99E-7</v>
      </c>
      <c r="CU2246" s="8">
        <v>41611</v>
      </c>
      <c r="CV2246">
        <v>1.1340000000000001E-6</v>
      </c>
      <c r="CW2246" s="8">
        <v>41611</v>
      </c>
      <c r="CX2246">
        <v>8.5550000000000003E-6</v>
      </c>
      <c r="CY2246" s="8">
        <v>41611</v>
      </c>
      <c r="CZ2246">
        <v>8.9999999999999995E-9</v>
      </c>
      <c r="DE2246" s="8">
        <v>41611</v>
      </c>
      <c r="DF2246">
        <v>4.9274000000000003E-5</v>
      </c>
      <c r="DG2246" s="8">
        <v>41611</v>
      </c>
      <c r="DH2246">
        <v>2.0000000000000001E-9</v>
      </c>
      <c r="DM2246" s="8">
        <v>41611</v>
      </c>
      <c r="DN2246">
        <v>1.2589599999999999E-4</v>
      </c>
      <c r="DO2246" s="8">
        <v>41611</v>
      </c>
      <c r="DP2246">
        <v>1.1899999999999999E-7</v>
      </c>
      <c r="DS2246" s="8">
        <v>41611</v>
      </c>
      <c r="DT2246">
        <v>3.5571000000000002E-5</v>
      </c>
      <c r="DU2246" s="8">
        <v>41611</v>
      </c>
      <c r="DV2246">
        <v>1.3000000000000001E-8</v>
      </c>
      <c r="EA2246" s="8">
        <v>41611</v>
      </c>
      <c r="EB2246">
        <v>1.09E-7</v>
      </c>
      <c r="EI2246" s="8">
        <v>41611</v>
      </c>
      <c r="EJ2246">
        <v>7.1559999999999998E-6</v>
      </c>
      <c r="EM2246" s="8">
        <v>41611</v>
      </c>
      <c r="EN2246">
        <v>1.9000000000000001E-7</v>
      </c>
      <c r="EO2246" s="8">
        <v>41619</v>
      </c>
      <c r="EP2246">
        <v>7.0399999999999995E-7</v>
      </c>
      <c r="ES2246" s="8">
        <v>41611</v>
      </c>
      <c r="ET2246">
        <v>2.8059999999999999E-6</v>
      </c>
      <c r="EY2246" s="8">
        <v>41619</v>
      </c>
      <c r="EZ2246">
        <v>5.4499999999999997E-7</v>
      </c>
      <c r="FE2246" s="8">
        <v>41619</v>
      </c>
      <c r="FF2246">
        <v>3.0100000000000001E-7</v>
      </c>
      <c r="FG2246" s="8">
        <v>41611</v>
      </c>
      <c r="FH2246">
        <v>7.7300000000000005E-7</v>
      </c>
      <c r="FI2246" s="8">
        <v>41611</v>
      </c>
      <c r="FJ2246">
        <v>3.7099999999999997E-7</v>
      </c>
      <c r="FO2246" s="8">
        <v>41611</v>
      </c>
      <c r="FP2246">
        <v>1.0070000000000001E-6</v>
      </c>
      <c r="FQ2246" s="8">
        <v>41611</v>
      </c>
      <c r="FR2246">
        <v>2.3999999999999998E-7</v>
      </c>
      <c r="FS2246" s="8">
        <v>41611</v>
      </c>
      <c r="FT2246">
        <v>8.6999999999999998E-8</v>
      </c>
      <c r="FU2246" s="8">
        <v>41611</v>
      </c>
      <c r="FV2246">
        <v>4.2E-7</v>
      </c>
      <c r="FY2246" s="8">
        <v>41611</v>
      </c>
      <c r="FZ2246">
        <v>1.1926000000000001E-5</v>
      </c>
      <c r="GC2246" s="8">
        <v>41611</v>
      </c>
      <c r="GD2246">
        <v>4.8E-8</v>
      </c>
    </row>
    <row r="2247" spans="1:186" x14ac:dyDescent="0.25">
      <c r="A2247" s="8">
        <v>41612</v>
      </c>
      <c r="B2247">
        <v>5.7899999999999998E-7</v>
      </c>
      <c r="C2247" s="8">
        <v>41612</v>
      </c>
      <c r="D2247">
        <v>9.2600000000000001E-7</v>
      </c>
      <c r="I2247" s="8">
        <v>41612</v>
      </c>
      <c r="J2247">
        <v>1.4999999999999999E-8</v>
      </c>
      <c r="K2247" s="8">
        <v>41612</v>
      </c>
      <c r="L2247">
        <v>3.1795000000000003E-5</v>
      </c>
      <c r="M2247" s="8">
        <v>41612</v>
      </c>
      <c r="N2247">
        <v>2.0619999999999999E-6</v>
      </c>
      <c r="O2247" s="8">
        <v>41612</v>
      </c>
      <c r="P2247">
        <v>4.4388999999999998E-5</v>
      </c>
      <c r="Q2247" s="8">
        <v>41612</v>
      </c>
      <c r="R2247">
        <v>1.17606E-4</v>
      </c>
      <c r="S2247" s="8">
        <v>41612</v>
      </c>
      <c r="T2247">
        <v>1.6299999999999999E-7</v>
      </c>
      <c r="AE2247" s="8">
        <v>41612</v>
      </c>
      <c r="AF2247">
        <v>3.4400000000000001E-7</v>
      </c>
      <c r="AG2247" s="8">
        <v>41620</v>
      </c>
      <c r="AH2247">
        <v>5.0500000000000004E-7</v>
      </c>
      <c r="BA2247" s="8">
        <v>41612</v>
      </c>
      <c r="BB2247">
        <v>2.4999999999999999E-8</v>
      </c>
      <c r="BE2247" s="8">
        <v>41612</v>
      </c>
      <c r="BF2247">
        <v>1.0890000000000001E-6</v>
      </c>
      <c r="BS2247" s="8">
        <v>41612</v>
      </c>
      <c r="BT2247">
        <v>9.5340000000000005E-6</v>
      </c>
      <c r="BW2247" s="8">
        <v>41612</v>
      </c>
      <c r="BX2247">
        <v>1.1689999999999999E-6</v>
      </c>
      <c r="BY2247" s="8">
        <v>41612</v>
      </c>
      <c r="BZ2247">
        <v>5.7611000000000001E-5</v>
      </c>
      <c r="CA2247" s="8">
        <v>41612</v>
      </c>
      <c r="CB2247">
        <v>4.1699999999999999E-7</v>
      </c>
      <c r="CC2247" s="8">
        <v>41612</v>
      </c>
      <c r="CD2247">
        <v>2.9900000000000002E-7</v>
      </c>
      <c r="CE2247" s="8">
        <v>41612</v>
      </c>
      <c r="CF2247">
        <v>1.8076600000000001E-4</v>
      </c>
      <c r="CG2247" s="8">
        <v>41612</v>
      </c>
      <c r="CH2247">
        <v>4.3500000000000002E-7</v>
      </c>
      <c r="CI2247" s="8">
        <v>41612</v>
      </c>
      <c r="CJ2247">
        <v>3.1E-7</v>
      </c>
      <c r="CK2247" s="8">
        <v>41612</v>
      </c>
      <c r="CL2247">
        <v>1.4999999999999999E-8</v>
      </c>
      <c r="CM2247" s="8">
        <v>41612</v>
      </c>
      <c r="CN2247">
        <v>0</v>
      </c>
      <c r="CS2247" s="8">
        <v>41612</v>
      </c>
      <c r="CT2247">
        <v>1.9600000000000001E-7</v>
      </c>
      <c r="CU2247" s="8">
        <v>41612</v>
      </c>
      <c r="CV2247">
        <v>1.381E-6</v>
      </c>
      <c r="CW2247" s="8">
        <v>41612</v>
      </c>
      <c r="CX2247">
        <v>8.3420000000000008E-6</v>
      </c>
      <c r="CY2247" s="8">
        <v>41612</v>
      </c>
      <c r="CZ2247">
        <v>1E-8</v>
      </c>
      <c r="DE2247" s="8">
        <v>41612</v>
      </c>
      <c r="DF2247">
        <v>4.9483E-5</v>
      </c>
      <c r="DG2247" s="8">
        <v>41612</v>
      </c>
      <c r="DH2247">
        <v>2.0000000000000001E-9</v>
      </c>
      <c r="DM2247" s="8">
        <v>41612</v>
      </c>
      <c r="DN2247">
        <v>1.2276100000000001E-4</v>
      </c>
      <c r="DO2247" s="8">
        <v>41612</v>
      </c>
      <c r="DP2247">
        <v>1.1600000000000001E-7</v>
      </c>
      <c r="DS2247" s="8">
        <v>41612</v>
      </c>
      <c r="DT2247">
        <v>2.5874999999999999E-5</v>
      </c>
      <c r="DU2247" s="8">
        <v>41612</v>
      </c>
      <c r="DV2247">
        <v>1.4E-8</v>
      </c>
      <c r="EA2247" s="8">
        <v>41612</v>
      </c>
      <c r="EB2247">
        <v>1.08E-7</v>
      </c>
      <c r="EI2247" s="8">
        <v>41612</v>
      </c>
      <c r="EJ2247">
        <v>7.0690000000000004E-6</v>
      </c>
      <c r="EM2247" s="8">
        <v>41612</v>
      </c>
      <c r="EN2247">
        <v>1.9999999999999999E-7</v>
      </c>
      <c r="EO2247" s="8">
        <v>41620</v>
      </c>
      <c r="EP2247">
        <v>7.2900000000000003E-7</v>
      </c>
      <c r="ES2247" s="8">
        <v>41612</v>
      </c>
      <c r="ET2247">
        <v>2.802E-6</v>
      </c>
      <c r="EY2247" s="8">
        <v>41620</v>
      </c>
      <c r="EZ2247">
        <v>5.3000000000000001E-7</v>
      </c>
      <c r="FE2247" s="8">
        <v>41620</v>
      </c>
      <c r="FF2247">
        <v>3.1100000000000002E-7</v>
      </c>
      <c r="FG2247" s="8">
        <v>41612</v>
      </c>
      <c r="FH2247">
        <v>7.4499999999999996E-7</v>
      </c>
      <c r="FI2247" s="8">
        <v>41612</v>
      </c>
      <c r="FJ2247">
        <v>3.4200000000000002E-7</v>
      </c>
      <c r="FO2247" s="8">
        <v>41612</v>
      </c>
      <c r="FP2247">
        <v>9.9999999999999995E-7</v>
      </c>
      <c r="FQ2247" s="8">
        <v>41612</v>
      </c>
      <c r="FR2247">
        <v>2.48E-7</v>
      </c>
      <c r="FS2247" s="8">
        <v>41612</v>
      </c>
      <c r="FT2247">
        <v>8.6000000000000002E-8</v>
      </c>
      <c r="FU2247" s="8">
        <v>41612</v>
      </c>
      <c r="FV2247">
        <v>3.53E-7</v>
      </c>
      <c r="FY2247" s="8">
        <v>41612</v>
      </c>
      <c r="FZ2247">
        <v>1.3813E-5</v>
      </c>
      <c r="GC2247" s="8">
        <v>41612</v>
      </c>
      <c r="GD2247">
        <v>5.5000000000000003E-8</v>
      </c>
    </row>
    <row r="2248" spans="1:186" x14ac:dyDescent="0.25">
      <c r="A2248" s="8">
        <v>41613</v>
      </c>
      <c r="B2248">
        <v>3.8700000000000001E-7</v>
      </c>
      <c r="C2248" s="8">
        <v>41613</v>
      </c>
      <c r="D2248">
        <v>1.004E-6</v>
      </c>
      <c r="I2248" s="8">
        <v>41613</v>
      </c>
      <c r="J2248">
        <v>1.6000000000000001E-8</v>
      </c>
      <c r="K2248" s="8">
        <v>41613</v>
      </c>
      <c r="L2248">
        <v>3.4561000000000003E-5</v>
      </c>
      <c r="M2248" s="8">
        <v>41613</v>
      </c>
      <c r="N2248">
        <v>2.1050000000000002E-6</v>
      </c>
      <c r="O2248" s="8">
        <v>41613</v>
      </c>
      <c r="P2248">
        <v>4.3903000000000003E-5</v>
      </c>
      <c r="Q2248" s="8">
        <v>41613</v>
      </c>
      <c r="R2248">
        <v>1.15667E-4</v>
      </c>
      <c r="S2248" s="8">
        <v>41613</v>
      </c>
      <c r="T2248">
        <v>1.6500000000000001E-7</v>
      </c>
      <c r="AE2248" s="8">
        <v>41613</v>
      </c>
      <c r="AF2248">
        <v>3.53E-7</v>
      </c>
      <c r="AG2248" s="8">
        <v>41621</v>
      </c>
      <c r="AH2248">
        <v>5.0500000000000004E-7</v>
      </c>
      <c r="BA2248" s="8">
        <v>41613</v>
      </c>
      <c r="BB2248">
        <v>2.7E-8</v>
      </c>
      <c r="BE2248" s="8">
        <v>41613</v>
      </c>
      <c r="BF2248">
        <v>1.113E-6</v>
      </c>
      <c r="BS2248" s="8">
        <v>41613</v>
      </c>
      <c r="BT2248">
        <v>1.1094000000000001E-5</v>
      </c>
      <c r="BW2248" s="8">
        <v>41613</v>
      </c>
      <c r="BX2248">
        <v>1.1370000000000001E-6</v>
      </c>
      <c r="BY2248" s="8">
        <v>41613</v>
      </c>
      <c r="BZ2248">
        <v>6.5665000000000002E-5</v>
      </c>
      <c r="CA2248" s="8">
        <v>41613</v>
      </c>
      <c r="CB2248">
        <v>4.1199999999999998E-7</v>
      </c>
      <c r="CC2248" s="8">
        <v>41613</v>
      </c>
      <c r="CD2248">
        <v>2.8200000000000001E-7</v>
      </c>
      <c r="CE2248" s="8">
        <v>41613</v>
      </c>
      <c r="CF2248">
        <v>2.1080400000000001E-4</v>
      </c>
      <c r="CG2248" s="8">
        <v>41613</v>
      </c>
      <c r="CH2248">
        <v>4.2899999999999999E-7</v>
      </c>
      <c r="CI2248" s="8">
        <v>41613</v>
      </c>
      <c r="CJ2248">
        <v>3.0199999999999998E-7</v>
      </c>
      <c r="CK2248" s="8">
        <v>41613</v>
      </c>
      <c r="CL2248">
        <v>1.4999999999999999E-8</v>
      </c>
      <c r="CM2248" s="8">
        <v>41613</v>
      </c>
      <c r="CN2248">
        <v>0</v>
      </c>
      <c r="CS2248" s="8">
        <v>41613</v>
      </c>
      <c r="CT2248">
        <v>1.91E-7</v>
      </c>
      <c r="CU2248" s="8">
        <v>41613</v>
      </c>
      <c r="CV2248">
        <v>1.3570000000000001E-6</v>
      </c>
      <c r="CW2248" s="8">
        <v>41613</v>
      </c>
      <c r="CX2248">
        <v>8.4079999999999998E-6</v>
      </c>
      <c r="CY2248" s="8">
        <v>41613</v>
      </c>
      <c r="CZ2248">
        <v>1E-8</v>
      </c>
      <c r="DE2248" s="8">
        <v>41613</v>
      </c>
      <c r="DF2248">
        <v>5.0457000000000002E-5</v>
      </c>
      <c r="DG2248" s="8">
        <v>41613</v>
      </c>
      <c r="DH2248">
        <v>2.0000000000000001E-9</v>
      </c>
      <c r="DM2248" s="8">
        <v>41613</v>
      </c>
      <c r="DN2248">
        <v>1.4895899999999999E-4</v>
      </c>
      <c r="DO2248" s="8">
        <v>41613</v>
      </c>
      <c r="DP2248">
        <v>1.3899999999999999E-7</v>
      </c>
      <c r="DS2248" s="8">
        <v>41613</v>
      </c>
      <c r="DT2248">
        <v>2.4530999999999999E-5</v>
      </c>
      <c r="DU2248" s="8">
        <v>41613</v>
      </c>
      <c r="DV2248">
        <v>1.3000000000000001E-8</v>
      </c>
      <c r="EA2248" s="8">
        <v>41613</v>
      </c>
      <c r="EB2248">
        <v>1.15E-7</v>
      </c>
      <c r="EI2248" s="8">
        <v>41613</v>
      </c>
      <c r="EJ2248">
        <v>7.4420000000000001E-6</v>
      </c>
      <c r="EM2248" s="8">
        <v>41613</v>
      </c>
      <c r="EN2248">
        <v>1.99E-7</v>
      </c>
      <c r="EO2248" s="8">
        <v>41621</v>
      </c>
      <c r="EP2248">
        <v>7.23E-7</v>
      </c>
      <c r="ES2248" s="8">
        <v>41613</v>
      </c>
      <c r="ET2248">
        <v>2.9239999999999999E-6</v>
      </c>
      <c r="EY2248" s="8">
        <v>41621</v>
      </c>
      <c r="EZ2248">
        <v>5.2499999999999995E-7</v>
      </c>
      <c r="FE2248" s="8">
        <v>41621</v>
      </c>
      <c r="FF2248">
        <v>3.0800000000000001E-7</v>
      </c>
      <c r="FG2248" s="8">
        <v>41613</v>
      </c>
      <c r="FH2248">
        <v>8.1500000000000003E-7</v>
      </c>
      <c r="FI2248" s="8">
        <v>41613</v>
      </c>
      <c r="FJ2248">
        <v>3.5699999999999998E-7</v>
      </c>
      <c r="FO2248" s="8">
        <v>41613</v>
      </c>
      <c r="FP2248">
        <v>1.088E-6</v>
      </c>
      <c r="FQ2248" s="8">
        <v>41613</v>
      </c>
      <c r="FR2248">
        <v>2.41E-7</v>
      </c>
      <c r="FS2248" s="8">
        <v>41613</v>
      </c>
      <c r="FT2248">
        <v>8.4999999999999994E-8</v>
      </c>
      <c r="FU2248" s="8">
        <v>41613</v>
      </c>
      <c r="FV2248">
        <v>3.8799999999999998E-7</v>
      </c>
      <c r="FY2248" s="8">
        <v>41613</v>
      </c>
      <c r="FZ2248">
        <v>1.5252999999999999E-5</v>
      </c>
      <c r="GC2248" s="8">
        <v>41613</v>
      </c>
      <c r="GD2248">
        <v>5.9999999999999995E-8</v>
      </c>
    </row>
    <row r="2249" spans="1:186" x14ac:dyDescent="0.25">
      <c r="A2249" s="8">
        <v>41614</v>
      </c>
      <c r="B2249">
        <v>4.03E-7</v>
      </c>
      <c r="C2249" s="8">
        <v>41614</v>
      </c>
      <c r="D2249">
        <v>9.7999999999999993E-7</v>
      </c>
      <c r="I2249" s="8">
        <v>41614</v>
      </c>
      <c r="J2249">
        <v>1.6000000000000001E-8</v>
      </c>
      <c r="K2249" s="8">
        <v>41614</v>
      </c>
      <c r="L2249">
        <v>3.2231999999999999E-5</v>
      </c>
      <c r="M2249" s="8">
        <v>41614</v>
      </c>
      <c r="N2249">
        <v>1.9910000000000001E-6</v>
      </c>
      <c r="O2249" s="8">
        <v>41614</v>
      </c>
      <c r="P2249">
        <v>4.2938000000000001E-5</v>
      </c>
      <c r="Q2249" s="8">
        <v>41614</v>
      </c>
      <c r="R2249">
        <v>1.1367899999999999E-4</v>
      </c>
      <c r="S2249" s="8">
        <v>41614</v>
      </c>
      <c r="T2249">
        <v>1.6199999999999999E-7</v>
      </c>
      <c r="AE2249" s="8">
        <v>41614</v>
      </c>
      <c r="AF2249">
        <v>3.5699999999999998E-7</v>
      </c>
      <c r="AG2249" s="8">
        <v>41624</v>
      </c>
      <c r="AH2249">
        <v>4.8800000000000003E-7</v>
      </c>
      <c r="BA2249" s="8">
        <v>41614</v>
      </c>
      <c r="BB2249">
        <v>4.0000000000000002E-9</v>
      </c>
      <c r="BE2249" s="8">
        <v>41614</v>
      </c>
      <c r="BF2249">
        <v>1.0529999999999999E-6</v>
      </c>
      <c r="BS2249" s="8">
        <v>41614</v>
      </c>
      <c r="BT2249">
        <v>1.0638999999999999E-5</v>
      </c>
      <c r="BW2249" s="8">
        <v>41614</v>
      </c>
      <c r="BX2249">
        <v>1.0950000000000001E-6</v>
      </c>
      <c r="BY2249" s="8">
        <v>41614</v>
      </c>
      <c r="BZ2249">
        <v>6.2794999999999998E-5</v>
      </c>
      <c r="CA2249" s="8">
        <v>41614</v>
      </c>
      <c r="CB2249">
        <v>4.01E-7</v>
      </c>
      <c r="CC2249" s="8">
        <v>41614</v>
      </c>
      <c r="CD2249">
        <v>2.7500000000000001E-7</v>
      </c>
      <c r="CE2249" s="8">
        <v>41614</v>
      </c>
      <c r="CF2249">
        <v>2.0158099999999999E-4</v>
      </c>
      <c r="CG2249" s="8">
        <v>41614</v>
      </c>
      <c r="CH2249">
        <v>4.1399999999999997E-7</v>
      </c>
      <c r="CI2249" s="8">
        <v>41614</v>
      </c>
      <c r="CJ2249">
        <v>2.8700000000000002E-7</v>
      </c>
      <c r="CK2249" s="8">
        <v>41614</v>
      </c>
      <c r="CL2249">
        <v>1.4999999999999999E-8</v>
      </c>
      <c r="CM2249" s="8">
        <v>41614</v>
      </c>
      <c r="CN2249">
        <v>0</v>
      </c>
      <c r="CS2249" s="8">
        <v>41614</v>
      </c>
      <c r="CT2249">
        <v>1.8699999999999999E-7</v>
      </c>
      <c r="CU2249" s="8">
        <v>41614</v>
      </c>
      <c r="CV2249">
        <v>1.308E-6</v>
      </c>
      <c r="CW2249" s="8">
        <v>41614</v>
      </c>
      <c r="CX2249">
        <v>8.1480000000000006E-6</v>
      </c>
      <c r="CY2249" s="8">
        <v>41614</v>
      </c>
      <c r="CZ2249">
        <v>1E-8</v>
      </c>
      <c r="DE2249" s="8">
        <v>41614</v>
      </c>
      <c r="DF2249">
        <v>4.7803999999999998E-5</v>
      </c>
      <c r="DG2249" s="8">
        <v>41614</v>
      </c>
      <c r="DH2249">
        <v>2.0000000000000001E-9</v>
      </c>
      <c r="DM2249" s="8">
        <v>41614</v>
      </c>
      <c r="DN2249">
        <v>1.4295599999999999E-4</v>
      </c>
      <c r="DO2249" s="8">
        <v>41614</v>
      </c>
      <c r="DP2249">
        <v>1.35E-7</v>
      </c>
      <c r="DS2249" s="8">
        <v>41614</v>
      </c>
      <c r="DT2249">
        <v>2.4618E-5</v>
      </c>
      <c r="DU2249" s="8">
        <v>41614</v>
      </c>
      <c r="DV2249">
        <v>1.3000000000000001E-8</v>
      </c>
      <c r="EA2249" s="8">
        <v>41614</v>
      </c>
      <c r="EB2249">
        <v>1.2200000000000001E-7</v>
      </c>
      <c r="EI2249" s="8">
        <v>41614</v>
      </c>
      <c r="EJ2249">
        <v>6.9410000000000001E-6</v>
      </c>
      <c r="EM2249" s="8">
        <v>41614</v>
      </c>
      <c r="EN2249">
        <v>1.9500000000000001E-7</v>
      </c>
      <c r="EO2249" s="8">
        <v>41624</v>
      </c>
      <c r="EP2249">
        <v>6.9400000000000005E-7</v>
      </c>
      <c r="ES2249" s="8">
        <v>41614</v>
      </c>
      <c r="ET2249">
        <v>2.785E-6</v>
      </c>
      <c r="EY2249" s="8">
        <v>41624</v>
      </c>
      <c r="EZ2249">
        <v>5.1200000000000003E-7</v>
      </c>
      <c r="FE2249" s="8">
        <v>41624</v>
      </c>
      <c r="FF2249">
        <v>2.9999999999999999E-7</v>
      </c>
      <c r="FG2249" s="8">
        <v>41614</v>
      </c>
      <c r="FH2249">
        <v>7.8899999999999998E-7</v>
      </c>
      <c r="FI2249" s="8">
        <v>41614</v>
      </c>
      <c r="FJ2249">
        <v>3.5199999999999998E-7</v>
      </c>
      <c r="FO2249" s="8">
        <v>41614</v>
      </c>
      <c r="FP2249">
        <v>1.0499999999999999E-6</v>
      </c>
      <c r="FQ2249" s="8">
        <v>41614</v>
      </c>
      <c r="FR2249">
        <v>2.34E-7</v>
      </c>
      <c r="FS2249" s="8">
        <v>41614</v>
      </c>
      <c r="FT2249">
        <v>8.0999999999999997E-8</v>
      </c>
      <c r="FU2249" s="8">
        <v>41614</v>
      </c>
      <c r="FV2249">
        <v>4.0600000000000001E-7</v>
      </c>
      <c r="FY2249" s="8">
        <v>41614</v>
      </c>
      <c r="FZ2249">
        <v>1.4654999999999999E-5</v>
      </c>
      <c r="GC2249" s="8">
        <v>41614</v>
      </c>
      <c r="GD2249">
        <v>5.8999999999999999E-8</v>
      </c>
    </row>
    <row r="2250" spans="1:186" x14ac:dyDescent="0.25">
      <c r="A2250" s="8">
        <v>41617</v>
      </c>
      <c r="B2250">
        <v>3.7599999999999998E-7</v>
      </c>
      <c r="C2250" s="8">
        <v>41617</v>
      </c>
      <c r="D2250">
        <v>1.012E-6</v>
      </c>
      <c r="I2250" s="8">
        <v>41617</v>
      </c>
      <c r="J2250">
        <v>1.7E-8</v>
      </c>
      <c r="K2250" s="8">
        <v>41617</v>
      </c>
      <c r="L2250">
        <v>3.0877000000000003E-5</v>
      </c>
      <c r="M2250" s="8">
        <v>41617</v>
      </c>
      <c r="N2250">
        <v>1.9860000000000001E-6</v>
      </c>
      <c r="O2250" s="8">
        <v>41617</v>
      </c>
      <c r="P2250">
        <v>4.3257999999999998E-5</v>
      </c>
      <c r="Q2250" s="8">
        <v>41617</v>
      </c>
      <c r="R2250">
        <v>1.11195E-4</v>
      </c>
      <c r="S2250" s="8">
        <v>41617</v>
      </c>
      <c r="T2250">
        <v>1.5900000000000001E-7</v>
      </c>
      <c r="AE2250" s="8">
        <v>41617</v>
      </c>
      <c r="AF2250">
        <v>3.5199999999999998E-7</v>
      </c>
      <c r="AG2250" s="8">
        <v>41625</v>
      </c>
      <c r="AH2250">
        <v>4.7999999999999996E-7</v>
      </c>
      <c r="BA2250" s="8">
        <v>41617</v>
      </c>
      <c r="BB2250">
        <v>4.0000000000000002E-9</v>
      </c>
      <c r="BE2250" s="8">
        <v>41617</v>
      </c>
      <c r="BF2250">
        <v>1.0669999999999999E-6</v>
      </c>
      <c r="BS2250" s="8">
        <v>41617</v>
      </c>
      <c r="BT2250">
        <v>1.0243E-5</v>
      </c>
      <c r="BW2250" s="8">
        <v>41617</v>
      </c>
      <c r="BX2250">
        <v>1.082E-6</v>
      </c>
      <c r="BY2250" s="8">
        <v>41617</v>
      </c>
      <c r="BZ2250">
        <v>6.2491999999999997E-5</v>
      </c>
      <c r="CA2250" s="8">
        <v>41617</v>
      </c>
      <c r="CB2250">
        <v>3.7599999999999998E-7</v>
      </c>
      <c r="CC2250" s="8">
        <v>41617</v>
      </c>
      <c r="CD2250">
        <v>2.8900000000000001E-7</v>
      </c>
      <c r="CE2250" s="8">
        <v>41617</v>
      </c>
      <c r="CF2250">
        <v>2.1784199999999999E-4</v>
      </c>
      <c r="CG2250" s="8">
        <v>41617</v>
      </c>
      <c r="CH2250">
        <v>4.08E-7</v>
      </c>
      <c r="CI2250" s="8">
        <v>41617</v>
      </c>
      <c r="CJ2250">
        <v>2.8900000000000001E-7</v>
      </c>
      <c r="CK2250" s="8">
        <v>41617</v>
      </c>
      <c r="CL2250">
        <v>1.6000000000000001E-8</v>
      </c>
      <c r="CM2250" s="8">
        <v>41617</v>
      </c>
      <c r="CN2250">
        <v>0</v>
      </c>
      <c r="CS2250" s="8">
        <v>41617</v>
      </c>
      <c r="CT2250">
        <v>1.8400000000000001E-7</v>
      </c>
      <c r="CU2250" s="8">
        <v>41617</v>
      </c>
      <c r="CV2250">
        <v>1.297E-6</v>
      </c>
      <c r="CW2250" s="8">
        <v>41617</v>
      </c>
      <c r="CX2250">
        <v>8.3909999999999998E-6</v>
      </c>
      <c r="CY2250" s="8">
        <v>41617</v>
      </c>
      <c r="CZ2250">
        <v>1.0999999999999999E-8</v>
      </c>
      <c r="DE2250" s="8">
        <v>41617</v>
      </c>
      <c r="DF2250">
        <v>4.8381000000000003E-5</v>
      </c>
      <c r="DG2250" s="8">
        <v>41617</v>
      </c>
      <c r="DH2250">
        <v>2.0000000000000001E-9</v>
      </c>
      <c r="DM2250" s="8">
        <v>41617</v>
      </c>
      <c r="DN2250">
        <v>1.4567399999999999E-4</v>
      </c>
      <c r="DO2250" s="8">
        <v>41617</v>
      </c>
      <c r="DP2250">
        <v>1.2700000000000001E-7</v>
      </c>
      <c r="DS2250" s="8">
        <v>41617</v>
      </c>
      <c r="DT2250">
        <v>2.4668000000000002E-5</v>
      </c>
      <c r="DU2250" s="8">
        <v>41617</v>
      </c>
      <c r="DV2250">
        <v>1.3000000000000001E-8</v>
      </c>
      <c r="EA2250" s="8">
        <v>41617</v>
      </c>
      <c r="EB2250">
        <v>1.1999999999999999E-7</v>
      </c>
      <c r="EI2250" s="8">
        <v>41617</v>
      </c>
      <c r="EJ2250">
        <v>6.9550000000000003E-6</v>
      </c>
      <c r="EM2250" s="8">
        <v>41617</v>
      </c>
      <c r="EN2250">
        <v>1.9999999999999999E-7</v>
      </c>
      <c r="EO2250" s="8">
        <v>41625</v>
      </c>
      <c r="EP2250">
        <v>7.0399999999999995E-7</v>
      </c>
      <c r="ES2250" s="8">
        <v>41617</v>
      </c>
      <c r="ET2250">
        <v>2.6309999999999999E-6</v>
      </c>
      <c r="EY2250" s="8">
        <v>41625</v>
      </c>
      <c r="EZ2250">
        <v>5.5000000000000003E-7</v>
      </c>
      <c r="FE2250" s="8">
        <v>41625</v>
      </c>
      <c r="FF2250">
        <v>2.91E-7</v>
      </c>
      <c r="FG2250" s="8">
        <v>41617</v>
      </c>
      <c r="FH2250">
        <v>8.1299999999999999E-7</v>
      </c>
      <c r="FI2250" s="8">
        <v>41617</v>
      </c>
      <c r="FJ2250">
        <v>3.6399999999999998E-7</v>
      </c>
      <c r="FO2250" s="8">
        <v>41617</v>
      </c>
      <c r="FP2250">
        <v>1.054E-6</v>
      </c>
      <c r="FQ2250" s="8">
        <v>41617</v>
      </c>
      <c r="FR2250">
        <v>2.3300000000000001E-7</v>
      </c>
      <c r="FS2250" s="8">
        <v>41617</v>
      </c>
      <c r="FT2250">
        <v>8.2000000000000006E-8</v>
      </c>
      <c r="FU2250" s="8">
        <v>41617</v>
      </c>
      <c r="FV2250">
        <v>4.03E-7</v>
      </c>
      <c r="FY2250" s="8">
        <v>41617</v>
      </c>
      <c r="FZ2250">
        <v>1.4909000000000001E-5</v>
      </c>
      <c r="GC2250" s="8">
        <v>41617</v>
      </c>
      <c r="GD2250">
        <v>5.8000000000000003E-8</v>
      </c>
    </row>
    <row r="2251" spans="1:186" x14ac:dyDescent="0.25">
      <c r="A2251" s="8">
        <v>41618</v>
      </c>
      <c r="B2251">
        <v>3.6899999999999998E-7</v>
      </c>
      <c r="C2251" s="8">
        <v>41618</v>
      </c>
      <c r="D2251">
        <v>1.003E-6</v>
      </c>
      <c r="I2251" s="8">
        <v>41618</v>
      </c>
      <c r="J2251">
        <v>1.7999999999999999E-8</v>
      </c>
      <c r="K2251" s="8">
        <v>41618</v>
      </c>
      <c r="L2251">
        <v>3.1236999999999999E-5</v>
      </c>
      <c r="M2251" s="8">
        <v>41618</v>
      </c>
      <c r="N2251">
        <v>1.9470000000000002E-6</v>
      </c>
      <c r="O2251" s="8">
        <v>41618</v>
      </c>
      <c r="P2251">
        <v>4.2490999999999997E-5</v>
      </c>
      <c r="Q2251" s="8">
        <v>41618</v>
      </c>
      <c r="R2251">
        <v>1.0799800000000001E-4</v>
      </c>
      <c r="S2251" s="8">
        <v>41618</v>
      </c>
      <c r="T2251">
        <v>1.5099999999999999E-7</v>
      </c>
      <c r="AE2251" s="8">
        <v>41618</v>
      </c>
      <c r="AF2251">
        <v>3.4299999999999999E-7</v>
      </c>
      <c r="AG2251" s="8">
        <v>41626</v>
      </c>
      <c r="AH2251">
        <v>4.3500000000000002E-7</v>
      </c>
      <c r="BA2251" s="8">
        <v>41618</v>
      </c>
      <c r="BB2251">
        <v>5.0000000000000001E-9</v>
      </c>
      <c r="BE2251" s="8">
        <v>41618</v>
      </c>
      <c r="BF2251">
        <v>1.0189999999999999E-6</v>
      </c>
      <c r="BS2251" s="8">
        <v>41618</v>
      </c>
      <c r="BT2251">
        <v>1.0035E-5</v>
      </c>
      <c r="BW2251" s="8">
        <v>41618</v>
      </c>
      <c r="BX2251">
        <v>1.2929999999999999E-6</v>
      </c>
      <c r="BY2251" s="8">
        <v>41618</v>
      </c>
      <c r="BZ2251">
        <v>5.8757E-5</v>
      </c>
      <c r="CA2251" s="8">
        <v>41618</v>
      </c>
      <c r="CB2251">
        <v>4.03E-7</v>
      </c>
      <c r="CC2251" s="8">
        <v>41618</v>
      </c>
      <c r="CD2251">
        <v>2.8299999999999998E-7</v>
      </c>
      <c r="CE2251" s="8">
        <v>41618</v>
      </c>
      <c r="CF2251">
        <v>2.2189599999999999E-4</v>
      </c>
      <c r="CG2251" s="8">
        <v>41618</v>
      </c>
      <c r="CH2251">
        <v>4.0400000000000002E-7</v>
      </c>
      <c r="CI2251" s="8">
        <v>41618</v>
      </c>
      <c r="CJ2251">
        <v>2.8900000000000001E-7</v>
      </c>
      <c r="CK2251" s="8">
        <v>41618</v>
      </c>
      <c r="CL2251">
        <v>1.4999999999999999E-8</v>
      </c>
      <c r="CM2251" s="8">
        <v>41618</v>
      </c>
      <c r="CN2251">
        <v>0</v>
      </c>
      <c r="CS2251" s="8">
        <v>41618</v>
      </c>
      <c r="CT2251">
        <v>1.86E-7</v>
      </c>
      <c r="CU2251" s="8">
        <v>41618</v>
      </c>
      <c r="CV2251">
        <v>1.2529999999999999E-6</v>
      </c>
      <c r="CW2251" s="8">
        <v>41618</v>
      </c>
      <c r="CX2251">
        <v>8.5779999999999999E-6</v>
      </c>
      <c r="CY2251" s="8">
        <v>41618</v>
      </c>
      <c r="CZ2251">
        <v>1.0999999999999999E-8</v>
      </c>
      <c r="DE2251" s="8">
        <v>41618</v>
      </c>
      <c r="DF2251">
        <v>4.7117999999999998E-5</v>
      </c>
      <c r="DG2251" s="8">
        <v>41618</v>
      </c>
      <c r="DH2251">
        <v>2.0000000000000001E-9</v>
      </c>
      <c r="DM2251" s="8">
        <v>41618</v>
      </c>
      <c r="DN2251">
        <v>1.3713199999999999E-4</v>
      </c>
      <c r="DO2251" s="8">
        <v>41618</v>
      </c>
      <c r="DP2251">
        <v>1.37E-7</v>
      </c>
      <c r="DS2251" s="8">
        <v>41618</v>
      </c>
      <c r="DT2251">
        <v>2.3467000000000001E-5</v>
      </c>
      <c r="DU2251" s="8">
        <v>41618</v>
      </c>
      <c r="DV2251">
        <v>1.4E-8</v>
      </c>
      <c r="EA2251" s="8">
        <v>41618</v>
      </c>
      <c r="EB2251">
        <v>1.2200000000000001E-7</v>
      </c>
      <c r="EI2251" s="8">
        <v>41618</v>
      </c>
      <c r="EJ2251">
        <v>6.7229999999999998E-6</v>
      </c>
      <c r="EM2251" s="8">
        <v>41618</v>
      </c>
      <c r="EN2251">
        <v>1.97E-7</v>
      </c>
      <c r="EO2251" s="8">
        <v>41626</v>
      </c>
      <c r="EP2251">
        <v>6.4300000000000003E-7</v>
      </c>
      <c r="ES2251" s="8">
        <v>41618</v>
      </c>
      <c r="ET2251">
        <v>2.6929999999999999E-6</v>
      </c>
      <c r="EY2251" s="8">
        <v>41626</v>
      </c>
      <c r="EZ2251">
        <v>5.3399999999999999E-7</v>
      </c>
      <c r="FE2251" s="8">
        <v>41626</v>
      </c>
      <c r="FF2251">
        <v>2.7099999999999998E-7</v>
      </c>
      <c r="FG2251" s="8">
        <v>41618</v>
      </c>
      <c r="FH2251">
        <v>8.0100000000000004E-7</v>
      </c>
      <c r="FI2251" s="8">
        <v>41618</v>
      </c>
      <c r="FJ2251">
        <v>3.5199999999999998E-7</v>
      </c>
      <c r="FO2251" s="8">
        <v>41618</v>
      </c>
      <c r="FP2251">
        <v>1.0139999999999999E-6</v>
      </c>
      <c r="FQ2251" s="8">
        <v>41618</v>
      </c>
      <c r="FR2251">
        <v>2.4699999999999998E-7</v>
      </c>
      <c r="FS2251" s="8">
        <v>41618</v>
      </c>
      <c r="FT2251">
        <v>8.4999999999999994E-8</v>
      </c>
      <c r="FU2251" s="8">
        <v>41618</v>
      </c>
      <c r="FV2251">
        <v>4.3099999999999998E-7</v>
      </c>
      <c r="FY2251" s="8">
        <v>41618</v>
      </c>
      <c r="FZ2251">
        <v>1.4752999999999999E-5</v>
      </c>
      <c r="GC2251" s="8">
        <v>41618</v>
      </c>
      <c r="GD2251">
        <v>6.4000000000000004E-8</v>
      </c>
    </row>
    <row r="2252" spans="1:186" x14ac:dyDescent="0.25">
      <c r="A2252" s="8">
        <v>41619</v>
      </c>
      <c r="B2252">
        <v>3.6399999999999998E-7</v>
      </c>
      <c r="C2252" s="8">
        <v>41619</v>
      </c>
      <c r="D2252">
        <v>1.0750000000000001E-6</v>
      </c>
      <c r="I2252" s="8">
        <v>41619</v>
      </c>
      <c r="J2252">
        <v>2E-8</v>
      </c>
      <c r="K2252" s="8">
        <v>41619</v>
      </c>
      <c r="L2252">
        <v>2.8751E-5</v>
      </c>
      <c r="M2252" s="8">
        <v>41619</v>
      </c>
      <c r="N2252">
        <v>1.9439999999999999E-6</v>
      </c>
      <c r="O2252" s="8">
        <v>41619</v>
      </c>
      <c r="P2252">
        <v>4.3980000000000002E-5</v>
      </c>
      <c r="Q2252" s="8">
        <v>41619</v>
      </c>
      <c r="R2252">
        <v>1.1810400000000001E-4</v>
      </c>
      <c r="S2252" s="8">
        <v>41619</v>
      </c>
      <c r="T2252">
        <v>1.6199999999999999E-7</v>
      </c>
      <c r="AE2252" s="8">
        <v>41619</v>
      </c>
      <c r="AF2252">
        <v>3.6399999999999998E-7</v>
      </c>
      <c r="AG2252" s="8">
        <v>41627</v>
      </c>
      <c r="AH2252">
        <v>3.9999999999999998E-7</v>
      </c>
      <c r="BA2252" s="8">
        <v>41619</v>
      </c>
      <c r="BB2252">
        <v>5.0000000000000001E-9</v>
      </c>
      <c r="BE2252" s="8">
        <v>41619</v>
      </c>
      <c r="BF2252">
        <v>9.9999999999999995E-7</v>
      </c>
      <c r="BS2252" s="8">
        <v>41619</v>
      </c>
      <c r="BT2252">
        <v>1.1549000000000001E-5</v>
      </c>
      <c r="BW2252" s="8">
        <v>41619</v>
      </c>
      <c r="BX2252">
        <v>1.474E-6</v>
      </c>
      <c r="BY2252" s="8">
        <v>41619</v>
      </c>
      <c r="BZ2252">
        <v>6.3547999999999995E-5</v>
      </c>
      <c r="CA2252" s="8">
        <v>41619</v>
      </c>
      <c r="CB2252">
        <v>3.9400000000000001E-7</v>
      </c>
      <c r="CC2252" s="8">
        <v>41619</v>
      </c>
      <c r="CD2252">
        <v>3.27E-7</v>
      </c>
      <c r="CE2252" s="8">
        <v>41619</v>
      </c>
      <c r="CF2252">
        <v>2.2294700000000001E-4</v>
      </c>
      <c r="CG2252" s="8">
        <v>41619</v>
      </c>
      <c r="CH2252">
        <v>4.32E-7</v>
      </c>
      <c r="CI2252" s="8">
        <v>41619</v>
      </c>
      <c r="CJ2252">
        <v>2.8500000000000002E-7</v>
      </c>
      <c r="CK2252" s="8">
        <v>41619</v>
      </c>
      <c r="CL2252">
        <v>1.4999999999999999E-8</v>
      </c>
      <c r="CM2252" s="8">
        <v>41619</v>
      </c>
      <c r="CN2252">
        <v>0</v>
      </c>
      <c r="CS2252" s="8">
        <v>41619</v>
      </c>
      <c r="CT2252">
        <v>1.9500000000000001E-7</v>
      </c>
      <c r="CU2252" s="8">
        <v>41619</v>
      </c>
      <c r="CV2252">
        <v>1.409E-6</v>
      </c>
      <c r="CW2252" s="8">
        <v>41619</v>
      </c>
      <c r="CX2252">
        <v>8.6000000000000007E-6</v>
      </c>
      <c r="CY2252" s="8">
        <v>41619</v>
      </c>
      <c r="CZ2252">
        <v>1.0999999999999999E-8</v>
      </c>
      <c r="DE2252" s="8">
        <v>41619</v>
      </c>
      <c r="DF2252">
        <v>4.9045999999999998E-5</v>
      </c>
      <c r="DG2252" s="8">
        <v>41619</v>
      </c>
      <c r="DH2252">
        <v>2.0000000000000001E-9</v>
      </c>
      <c r="DM2252" s="8">
        <v>41619</v>
      </c>
      <c r="DN2252">
        <v>1.5229999999999999E-4</v>
      </c>
      <c r="DO2252" s="8">
        <v>41619</v>
      </c>
      <c r="DP2252">
        <v>1.4499999999999999E-7</v>
      </c>
      <c r="DS2252" s="8">
        <v>41619</v>
      </c>
      <c r="DT2252">
        <v>2.3258E-5</v>
      </c>
      <c r="DU2252" s="8">
        <v>41619</v>
      </c>
      <c r="DV2252">
        <v>1.9000000000000001E-8</v>
      </c>
      <c r="EA2252" s="8">
        <v>41619</v>
      </c>
      <c r="EB2252">
        <v>1.29E-7</v>
      </c>
      <c r="EI2252" s="8">
        <v>41619</v>
      </c>
      <c r="EJ2252">
        <v>7.5630000000000003E-6</v>
      </c>
      <c r="EM2252" s="8">
        <v>41619</v>
      </c>
      <c r="EN2252">
        <v>2.5400000000000002E-7</v>
      </c>
      <c r="EO2252" s="8">
        <v>41627</v>
      </c>
      <c r="EP2252">
        <v>5.8299999999999997E-7</v>
      </c>
      <c r="ES2252" s="8">
        <v>41619</v>
      </c>
      <c r="ET2252">
        <v>2.5950000000000001E-6</v>
      </c>
      <c r="EY2252" s="8">
        <v>41627</v>
      </c>
      <c r="EZ2252">
        <v>5.2799999999999996E-7</v>
      </c>
      <c r="FE2252" s="8">
        <v>41627</v>
      </c>
      <c r="FF2252">
        <v>2.4299999999999999E-7</v>
      </c>
      <c r="FG2252" s="8">
        <v>41619</v>
      </c>
      <c r="FH2252">
        <v>8.0299999999999998E-7</v>
      </c>
      <c r="FI2252" s="8">
        <v>41619</v>
      </c>
      <c r="FJ2252">
        <v>3.8599999999999999E-7</v>
      </c>
      <c r="FO2252" s="8">
        <v>41619</v>
      </c>
      <c r="FP2252">
        <v>1.28E-6</v>
      </c>
      <c r="FQ2252" s="8">
        <v>41619</v>
      </c>
      <c r="FR2252">
        <v>2.6199999999999999E-7</v>
      </c>
      <c r="FS2252" s="8">
        <v>41619</v>
      </c>
      <c r="FT2252">
        <v>9.2000000000000003E-8</v>
      </c>
      <c r="FU2252" s="8">
        <v>41619</v>
      </c>
      <c r="FV2252">
        <v>4.82E-7</v>
      </c>
      <c r="FY2252" s="8">
        <v>41619</v>
      </c>
      <c r="FZ2252">
        <v>1.4012999999999999E-5</v>
      </c>
      <c r="GC2252" s="8">
        <v>41619</v>
      </c>
      <c r="GD2252">
        <v>5.5000000000000003E-8</v>
      </c>
    </row>
    <row r="2253" spans="1:186" x14ac:dyDescent="0.25">
      <c r="A2253" s="8">
        <v>41620</v>
      </c>
      <c r="B2253">
        <v>3.6399999999999998E-7</v>
      </c>
      <c r="C2253" s="8">
        <v>41620</v>
      </c>
      <c r="D2253">
        <v>1.125E-6</v>
      </c>
      <c r="I2253" s="8">
        <v>41620</v>
      </c>
      <c r="J2253">
        <v>1.9000000000000001E-8</v>
      </c>
      <c r="K2253" s="8">
        <v>41620</v>
      </c>
      <c r="L2253">
        <v>2.7132999999999999E-5</v>
      </c>
      <c r="M2253" s="8">
        <v>41620</v>
      </c>
      <c r="N2253">
        <v>1.9970000000000001E-6</v>
      </c>
      <c r="O2253" s="8">
        <v>41620</v>
      </c>
      <c r="P2253">
        <v>4.4607999999999997E-5</v>
      </c>
      <c r="Q2253" s="8">
        <v>41620</v>
      </c>
      <c r="R2253">
        <v>1.2443400000000001E-4</v>
      </c>
      <c r="S2253" s="8">
        <v>41620</v>
      </c>
      <c r="T2253">
        <v>1.6299999999999999E-7</v>
      </c>
      <c r="AE2253" s="8">
        <v>41620</v>
      </c>
      <c r="AF2253">
        <v>3.6699999999999999E-7</v>
      </c>
      <c r="AG2253" s="8">
        <v>41628</v>
      </c>
      <c r="AH2253">
        <v>3.8700000000000001E-7</v>
      </c>
      <c r="BA2253" s="8">
        <v>41620</v>
      </c>
      <c r="BB2253">
        <v>5.0000000000000001E-9</v>
      </c>
      <c r="BE2253" s="8">
        <v>41620</v>
      </c>
      <c r="BF2253">
        <v>1.066E-6</v>
      </c>
      <c r="BS2253" s="8">
        <v>41620</v>
      </c>
      <c r="BT2253">
        <v>1.1956E-5</v>
      </c>
      <c r="BW2253" s="8">
        <v>41620</v>
      </c>
      <c r="BX2253">
        <v>1.4980000000000001E-6</v>
      </c>
      <c r="BY2253" s="8">
        <v>41620</v>
      </c>
      <c r="BZ2253">
        <v>6.1886999999999999E-5</v>
      </c>
      <c r="CA2253" s="8">
        <v>41620</v>
      </c>
      <c r="CB2253">
        <v>4.08E-7</v>
      </c>
      <c r="CC2253" s="8">
        <v>41620</v>
      </c>
      <c r="CD2253">
        <v>3.2300000000000002E-7</v>
      </c>
      <c r="CE2253" s="8">
        <v>41620</v>
      </c>
      <c r="CF2253">
        <v>2.35052E-4</v>
      </c>
      <c r="CG2253" s="8">
        <v>41620</v>
      </c>
      <c r="CH2253">
        <v>4.6499999999999999E-7</v>
      </c>
      <c r="CI2253" s="8">
        <v>41620</v>
      </c>
      <c r="CJ2253">
        <v>2.8200000000000001E-7</v>
      </c>
      <c r="CK2253" s="8">
        <v>41620</v>
      </c>
      <c r="CL2253">
        <v>1.4999999999999999E-8</v>
      </c>
      <c r="CM2253" s="8">
        <v>41620</v>
      </c>
      <c r="CN2253">
        <v>0</v>
      </c>
      <c r="CS2253" s="8">
        <v>41620</v>
      </c>
      <c r="CT2253">
        <v>1.74E-7</v>
      </c>
      <c r="CU2253" s="8">
        <v>41620</v>
      </c>
      <c r="CV2253">
        <v>1.376E-6</v>
      </c>
      <c r="CW2253" s="8">
        <v>41620</v>
      </c>
      <c r="CX2253">
        <v>8.9469999999999992E-6</v>
      </c>
      <c r="CY2253" s="8">
        <v>41620</v>
      </c>
      <c r="CZ2253">
        <v>1.3000000000000001E-8</v>
      </c>
      <c r="DE2253" s="8">
        <v>41620</v>
      </c>
      <c r="DF2253">
        <v>4.9804E-5</v>
      </c>
      <c r="DG2253" s="8">
        <v>41620</v>
      </c>
      <c r="DH2253">
        <v>2.0000000000000001E-9</v>
      </c>
      <c r="DM2253" s="8">
        <v>41620</v>
      </c>
      <c r="DN2253">
        <v>1.4437299999999999E-4</v>
      </c>
      <c r="DO2253" s="8">
        <v>41620</v>
      </c>
      <c r="DP2253">
        <v>1.54E-7</v>
      </c>
      <c r="DS2253" s="8">
        <v>41620</v>
      </c>
      <c r="DT2253">
        <v>2.1066000000000001E-5</v>
      </c>
      <c r="DU2253" s="8">
        <v>41620</v>
      </c>
      <c r="DV2253">
        <v>2.0999999999999999E-8</v>
      </c>
      <c r="EA2253" s="8">
        <v>41620</v>
      </c>
      <c r="EB2253">
        <v>1.3E-7</v>
      </c>
      <c r="EI2253" s="8">
        <v>41620</v>
      </c>
      <c r="EJ2253">
        <v>7.3320000000000003E-6</v>
      </c>
      <c r="EM2253" s="8">
        <v>41620</v>
      </c>
      <c r="EN2253">
        <v>2.6300000000000001E-7</v>
      </c>
      <c r="EO2253" s="8">
        <v>41628</v>
      </c>
      <c r="EP2253">
        <v>6.0999999999999998E-7</v>
      </c>
      <c r="ES2253" s="8">
        <v>41620</v>
      </c>
      <c r="ET2253">
        <v>2.6199999999999999E-6</v>
      </c>
      <c r="EY2253" s="8">
        <v>41628</v>
      </c>
      <c r="EZ2253">
        <v>5.4300000000000003E-7</v>
      </c>
      <c r="FE2253" s="8">
        <v>41628</v>
      </c>
      <c r="FF2253">
        <v>2.3900000000000001E-7</v>
      </c>
      <c r="FG2253" s="8">
        <v>41620</v>
      </c>
      <c r="FH2253">
        <v>7.6199999999999997E-7</v>
      </c>
      <c r="FI2253" s="8">
        <v>41620</v>
      </c>
      <c r="FJ2253">
        <v>3.89E-7</v>
      </c>
      <c r="FO2253" s="8">
        <v>41620</v>
      </c>
      <c r="FP2253">
        <v>1.4249999999999999E-6</v>
      </c>
      <c r="FQ2253" s="8">
        <v>41620</v>
      </c>
      <c r="FR2253">
        <v>2.5600000000000002E-7</v>
      </c>
      <c r="FS2253" s="8">
        <v>41620</v>
      </c>
      <c r="FT2253">
        <v>8.9999999999999999E-8</v>
      </c>
      <c r="FU2253" s="8">
        <v>41620</v>
      </c>
      <c r="FV2253">
        <v>4.6600000000000002E-7</v>
      </c>
      <c r="FY2253" s="8">
        <v>41620</v>
      </c>
      <c r="FZ2253">
        <v>1.4158999999999999E-5</v>
      </c>
      <c r="GC2253" s="8">
        <v>41620</v>
      </c>
      <c r="GD2253">
        <v>4.1999999999999999E-8</v>
      </c>
    </row>
    <row r="2254" spans="1:186" x14ac:dyDescent="0.25">
      <c r="A2254" s="8">
        <v>41621</v>
      </c>
      <c r="B2254">
        <v>3.7E-7</v>
      </c>
      <c r="C2254" s="8">
        <v>41621</v>
      </c>
      <c r="D2254">
        <v>1.088E-6</v>
      </c>
      <c r="I2254" s="8">
        <v>41621</v>
      </c>
      <c r="J2254">
        <v>1.9000000000000001E-8</v>
      </c>
      <c r="K2254" s="8">
        <v>41621</v>
      </c>
      <c r="L2254">
        <v>2.5941000000000001E-5</v>
      </c>
      <c r="M2254" s="8">
        <v>41621</v>
      </c>
      <c r="N2254">
        <v>2.0059999999999999E-6</v>
      </c>
      <c r="O2254" s="8">
        <v>41621</v>
      </c>
      <c r="P2254">
        <v>4.4811999999999997E-5</v>
      </c>
      <c r="Q2254" s="8">
        <v>41621</v>
      </c>
      <c r="R2254">
        <v>1.24017E-4</v>
      </c>
      <c r="S2254" s="8">
        <v>41621</v>
      </c>
      <c r="T2254">
        <v>1.5900000000000001E-7</v>
      </c>
      <c r="AE2254" s="8">
        <v>41621</v>
      </c>
      <c r="AF2254">
        <v>3.5199999999999998E-7</v>
      </c>
      <c r="AG2254" s="8">
        <v>41631</v>
      </c>
      <c r="AH2254">
        <v>3.72E-7</v>
      </c>
      <c r="BA2254" s="8">
        <v>41621</v>
      </c>
      <c r="BB2254">
        <v>5.0000000000000001E-9</v>
      </c>
      <c r="BE2254" s="8">
        <v>41621</v>
      </c>
      <c r="BF2254">
        <v>1.0210000000000001E-6</v>
      </c>
      <c r="BS2254" s="8">
        <v>41621</v>
      </c>
      <c r="BT2254">
        <v>1.2745000000000001E-5</v>
      </c>
      <c r="BW2254" s="8">
        <v>41621</v>
      </c>
      <c r="BX2254">
        <v>1.403E-6</v>
      </c>
      <c r="BY2254" s="8">
        <v>41621</v>
      </c>
      <c r="BZ2254">
        <v>6.1772000000000004E-5</v>
      </c>
      <c r="CA2254" s="8">
        <v>41621</v>
      </c>
      <c r="CB2254">
        <v>3.9299999999999999E-7</v>
      </c>
      <c r="CC2254" s="8">
        <v>41621</v>
      </c>
      <c r="CD2254">
        <v>3.1199999999999999E-7</v>
      </c>
      <c r="CE2254" s="8">
        <v>41621</v>
      </c>
      <c r="CF2254">
        <v>2.30316E-4</v>
      </c>
      <c r="CG2254" s="8">
        <v>41621</v>
      </c>
      <c r="CH2254">
        <v>4.7199999999999999E-7</v>
      </c>
      <c r="CI2254" s="8">
        <v>41621</v>
      </c>
      <c r="CJ2254">
        <v>2.8900000000000001E-7</v>
      </c>
      <c r="CK2254" s="8">
        <v>41621</v>
      </c>
      <c r="CL2254">
        <v>1.4999999999999999E-8</v>
      </c>
      <c r="CM2254" s="8">
        <v>41621</v>
      </c>
      <c r="CN2254">
        <v>0</v>
      </c>
      <c r="CS2254" s="8">
        <v>41621</v>
      </c>
      <c r="CT2254">
        <v>1.6199999999999999E-7</v>
      </c>
      <c r="CU2254" s="8">
        <v>41621</v>
      </c>
      <c r="CV2254">
        <v>1.2160000000000001E-6</v>
      </c>
      <c r="CW2254" s="8">
        <v>41621</v>
      </c>
      <c r="CX2254">
        <v>8.7730000000000005E-6</v>
      </c>
      <c r="CY2254" s="8">
        <v>41621</v>
      </c>
      <c r="CZ2254">
        <v>1.3000000000000001E-8</v>
      </c>
      <c r="DE2254" s="8">
        <v>41621</v>
      </c>
      <c r="DF2254">
        <v>4.791E-5</v>
      </c>
      <c r="DG2254" s="8">
        <v>41621</v>
      </c>
      <c r="DH2254">
        <v>2.0000000000000001E-9</v>
      </c>
      <c r="DM2254" s="8">
        <v>41621</v>
      </c>
      <c r="DN2254">
        <v>1.33938E-4</v>
      </c>
      <c r="DO2254" s="8">
        <v>41621</v>
      </c>
      <c r="DP2254">
        <v>1.67E-7</v>
      </c>
      <c r="DS2254" s="8">
        <v>41621</v>
      </c>
      <c r="DT2254">
        <v>2.1546E-5</v>
      </c>
      <c r="DU2254" s="8">
        <v>41621</v>
      </c>
      <c r="DV2254">
        <v>1.7999999999999999E-8</v>
      </c>
      <c r="EA2254" s="8">
        <v>41621</v>
      </c>
      <c r="EB2254">
        <v>1.2599999999999999E-7</v>
      </c>
      <c r="EI2254" s="8">
        <v>41621</v>
      </c>
      <c r="EJ2254">
        <v>7.6199999999999999E-6</v>
      </c>
      <c r="EM2254" s="8">
        <v>41621</v>
      </c>
      <c r="EN2254">
        <v>2.7300000000000002E-7</v>
      </c>
      <c r="EO2254" s="8">
        <v>41631</v>
      </c>
      <c r="EP2254">
        <v>5.8999999999999996E-7</v>
      </c>
      <c r="ES2254" s="8">
        <v>41621</v>
      </c>
      <c r="ET2254">
        <v>2.6240000000000002E-6</v>
      </c>
      <c r="EY2254" s="8">
        <v>41631</v>
      </c>
      <c r="EZ2254">
        <v>5.3799999999999997E-7</v>
      </c>
      <c r="FE2254" s="8">
        <v>41631</v>
      </c>
      <c r="FF2254">
        <v>2.2700000000000001E-7</v>
      </c>
      <c r="FG2254" s="8">
        <v>41621</v>
      </c>
      <c r="FH2254">
        <v>7.9299999999999997E-7</v>
      </c>
      <c r="FI2254" s="8">
        <v>41621</v>
      </c>
      <c r="FJ2254">
        <v>3.9200000000000002E-7</v>
      </c>
      <c r="FO2254" s="8">
        <v>41621</v>
      </c>
      <c r="FP2254">
        <v>1.4219999999999999E-6</v>
      </c>
      <c r="FQ2254" s="8">
        <v>41621</v>
      </c>
      <c r="FR2254">
        <v>2.5800000000000001E-7</v>
      </c>
      <c r="FS2254" s="8">
        <v>41621</v>
      </c>
      <c r="FT2254">
        <v>8.7999999999999994E-8</v>
      </c>
      <c r="FU2254" s="8">
        <v>41621</v>
      </c>
      <c r="FV2254">
        <v>4.6600000000000002E-7</v>
      </c>
      <c r="FY2254" s="8">
        <v>41621</v>
      </c>
      <c r="FZ2254">
        <v>1.4938E-5</v>
      </c>
      <c r="GC2254" s="8">
        <v>41621</v>
      </c>
      <c r="GD2254">
        <v>4.3999999999999997E-8</v>
      </c>
    </row>
    <row r="2255" spans="1:186" x14ac:dyDescent="0.25">
      <c r="A2255" s="8">
        <v>41624</v>
      </c>
      <c r="B2255">
        <v>3.15E-7</v>
      </c>
      <c r="C2255" s="8">
        <v>41624</v>
      </c>
      <c r="D2255">
        <v>1.0950000000000001E-6</v>
      </c>
      <c r="I2255" s="8">
        <v>41624</v>
      </c>
      <c r="J2255">
        <v>1.9000000000000001E-8</v>
      </c>
      <c r="K2255" s="8">
        <v>41624</v>
      </c>
      <c r="L2255">
        <v>2.4189000000000002E-5</v>
      </c>
      <c r="M2255" s="8">
        <v>41624</v>
      </c>
      <c r="N2255">
        <v>2.0669999999999999E-6</v>
      </c>
      <c r="O2255" s="8">
        <v>41624</v>
      </c>
      <c r="P2255">
        <v>4.5540000000000001E-5</v>
      </c>
      <c r="Q2255" s="8">
        <v>41624</v>
      </c>
      <c r="R2255">
        <v>1.2971400000000001E-4</v>
      </c>
      <c r="S2255" s="8">
        <v>41624</v>
      </c>
      <c r="T2255">
        <v>1.5200000000000001E-7</v>
      </c>
      <c r="AE2255" s="8">
        <v>41624</v>
      </c>
      <c r="AF2255">
        <v>3.5699999999999998E-7</v>
      </c>
      <c r="AG2255" s="8">
        <v>41632</v>
      </c>
      <c r="AH2255">
        <v>3.5199999999999998E-7</v>
      </c>
      <c r="BA2255" s="8">
        <v>41624</v>
      </c>
      <c r="BB2255">
        <v>4.0000000000000002E-9</v>
      </c>
      <c r="BE2255" s="8">
        <v>41624</v>
      </c>
      <c r="BF2255">
        <v>9.6800000000000009E-7</v>
      </c>
      <c r="BS2255" s="8">
        <v>41624</v>
      </c>
      <c r="BT2255">
        <v>1.2026E-5</v>
      </c>
      <c r="BW2255" s="8">
        <v>41624</v>
      </c>
      <c r="BX2255">
        <v>1.4020000000000001E-6</v>
      </c>
      <c r="BY2255" s="8">
        <v>41624</v>
      </c>
      <c r="BZ2255">
        <v>5.6731000000000003E-5</v>
      </c>
      <c r="CA2255" s="8">
        <v>41624</v>
      </c>
      <c r="CB2255">
        <v>3.6699999999999999E-7</v>
      </c>
      <c r="CC2255" s="8">
        <v>41624</v>
      </c>
      <c r="CD2255">
        <v>2.9900000000000002E-7</v>
      </c>
      <c r="CE2255" s="8">
        <v>41624</v>
      </c>
      <c r="CF2255">
        <v>2.1944900000000001E-4</v>
      </c>
      <c r="CG2255" s="8">
        <v>41624</v>
      </c>
      <c r="CH2255">
        <v>5.06E-7</v>
      </c>
      <c r="CI2255" s="8">
        <v>41624</v>
      </c>
      <c r="CJ2255">
        <v>2.8999999999999998E-7</v>
      </c>
      <c r="CK2255" s="8">
        <v>41624</v>
      </c>
      <c r="CL2255">
        <v>1.4999999999999999E-8</v>
      </c>
      <c r="CM2255" s="8">
        <v>41624</v>
      </c>
      <c r="CN2255">
        <v>0</v>
      </c>
      <c r="CS2255" s="8">
        <v>41624</v>
      </c>
      <c r="CT2255">
        <v>1.6199999999999999E-7</v>
      </c>
      <c r="CU2255" s="8">
        <v>41624</v>
      </c>
      <c r="CV2255">
        <v>1.116E-6</v>
      </c>
      <c r="CW2255" s="8">
        <v>41624</v>
      </c>
      <c r="CX2255">
        <v>7.7729999999999999E-6</v>
      </c>
      <c r="CY2255" s="8">
        <v>41624</v>
      </c>
      <c r="CZ2255">
        <v>1.2E-8</v>
      </c>
      <c r="DE2255" s="8">
        <v>41624</v>
      </c>
      <c r="DF2255">
        <v>4.5155999999999999E-5</v>
      </c>
      <c r="DG2255" s="8">
        <v>41624</v>
      </c>
      <c r="DH2255">
        <v>2.0000000000000001E-9</v>
      </c>
      <c r="DM2255" s="8">
        <v>41624</v>
      </c>
      <c r="DN2255">
        <v>1.3757799999999999E-4</v>
      </c>
      <c r="DO2255" s="8">
        <v>41624</v>
      </c>
      <c r="DP2255">
        <v>1.6299999999999999E-7</v>
      </c>
      <c r="DS2255" s="8">
        <v>41624</v>
      </c>
      <c r="DT2255">
        <v>2.2209999999999999E-5</v>
      </c>
      <c r="DU2255" s="8">
        <v>41624</v>
      </c>
      <c r="DV2255">
        <v>1.7999999999999999E-8</v>
      </c>
      <c r="EA2255" s="8">
        <v>41624</v>
      </c>
      <c r="EB2255">
        <v>1.2800000000000001E-7</v>
      </c>
      <c r="EI2255" s="8">
        <v>41624</v>
      </c>
      <c r="EJ2255">
        <v>6.7510000000000002E-6</v>
      </c>
      <c r="EM2255" s="8">
        <v>41624</v>
      </c>
      <c r="EN2255">
        <v>2.6899999999999999E-7</v>
      </c>
      <c r="EO2255" s="8">
        <v>41632</v>
      </c>
      <c r="EP2255">
        <v>5.5899999999999996E-7</v>
      </c>
      <c r="ES2255" s="8">
        <v>41624</v>
      </c>
      <c r="ET2255">
        <v>2.5560000000000002E-6</v>
      </c>
      <c r="EY2255" s="8">
        <v>41632</v>
      </c>
      <c r="EZ2255">
        <v>5.1699999999999998E-7</v>
      </c>
      <c r="FE2255" s="8">
        <v>41632</v>
      </c>
      <c r="FF2255">
        <v>2.2100000000000001E-7</v>
      </c>
      <c r="FG2255" s="8">
        <v>41624</v>
      </c>
      <c r="FH2255">
        <v>7.8100000000000002E-7</v>
      </c>
      <c r="FI2255" s="8">
        <v>41624</v>
      </c>
      <c r="FJ2255">
        <v>3.4700000000000002E-7</v>
      </c>
      <c r="FO2255" s="8">
        <v>41624</v>
      </c>
      <c r="FP2255">
        <v>1.3960000000000001E-6</v>
      </c>
      <c r="FQ2255" s="8">
        <v>41624</v>
      </c>
      <c r="FR2255">
        <v>2.5199999999999998E-7</v>
      </c>
      <c r="FS2255" s="8">
        <v>41624</v>
      </c>
      <c r="FT2255">
        <v>8.4999999999999994E-8</v>
      </c>
      <c r="FU2255" s="8">
        <v>41624</v>
      </c>
      <c r="FV2255">
        <v>4.03E-7</v>
      </c>
      <c r="FY2255" s="8">
        <v>41624</v>
      </c>
      <c r="FZ2255">
        <v>1.5241E-5</v>
      </c>
      <c r="GC2255" s="8">
        <v>41624</v>
      </c>
      <c r="GD2255">
        <v>4.6000000000000002E-8</v>
      </c>
    </row>
    <row r="2256" spans="1:186" x14ac:dyDescent="0.25">
      <c r="A2256" s="8">
        <v>41625</v>
      </c>
      <c r="B2256">
        <v>3.1300000000000001E-7</v>
      </c>
      <c r="C2256" s="8">
        <v>41625</v>
      </c>
      <c r="D2256">
        <v>1.0640000000000001E-6</v>
      </c>
      <c r="I2256" s="8">
        <v>41625</v>
      </c>
      <c r="J2256">
        <v>1.9000000000000001E-8</v>
      </c>
      <c r="K2256" s="8">
        <v>41625</v>
      </c>
      <c r="L2256">
        <v>2.6874000000000001E-5</v>
      </c>
      <c r="M2256" s="8">
        <v>41625</v>
      </c>
      <c r="N2256">
        <v>1.9800000000000001E-6</v>
      </c>
      <c r="O2256" s="8">
        <v>41625</v>
      </c>
      <c r="P2256">
        <v>4.6715999999999998E-5</v>
      </c>
      <c r="Q2256" s="8">
        <v>41625</v>
      </c>
      <c r="R2256">
        <v>1.26487E-4</v>
      </c>
      <c r="S2256" s="8">
        <v>41625</v>
      </c>
      <c r="T2256">
        <v>1.4999999999999999E-7</v>
      </c>
      <c r="AE2256" s="8">
        <v>41625</v>
      </c>
      <c r="AF2256">
        <v>3.4299999999999999E-7</v>
      </c>
      <c r="AG2256" s="8">
        <v>41635</v>
      </c>
      <c r="AH2256">
        <v>3.3299999999999998E-7</v>
      </c>
      <c r="BA2256" s="8">
        <v>41625</v>
      </c>
      <c r="BB2256">
        <v>4.0000000000000002E-9</v>
      </c>
      <c r="BE2256" s="8">
        <v>41625</v>
      </c>
      <c r="BF2256">
        <v>1.085E-6</v>
      </c>
      <c r="BS2256" s="8">
        <v>41625</v>
      </c>
      <c r="BT2256">
        <v>1.2523E-5</v>
      </c>
      <c r="BW2256" s="8">
        <v>41625</v>
      </c>
      <c r="BX2256">
        <v>1.5090000000000001E-6</v>
      </c>
      <c r="BY2256" s="8">
        <v>41625</v>
      </c>
      <c r="BZ2256">
        <v>5.6910000000000002E-5</v>
      </c>
      <c r="CA2256" s="8">
        <v>41625</v>
      </c>
      <c r="CB2256">
        <v>3.72E-7</v>
      </c>
      <c r="CC2256" s="8">
        <v>41625</v>
      </c>
      <c r="CD2256">
        <v>3.1800000000000002E-7</v>
      </c>
      <c r="CE2256" s="8">
        <v>41625</v>
      </c>
      <c r="CF2256">
        <v>2.0637300000000001E-4</v>
      </c>
      <c r="CG2256" s="8">
        <v>41625</v>
      </c>
      <c r="CH2256">
        <v>5.4700000000000001E-7</v>
      </c>
      <c r="CI2256" s="8">
        <v>41625</v>
      </c>
      <c r="CJ2256">
        <v>2.7700000000000001E-7</v>
      </c>
      <c r="CK2256" s="8">
        <v>41625</v>
      </c>
      <c r="CL2256">
        <v>1.4E-8</v>
      </c>
      <c r="CM2256" s="8">
        <v>41625</v>
      </c>
      <c r="CN2256">
        <v>0</v>
      </c>
      <c r="CS2256" s="8">
        <v>41625</v>
      </c>
      <c r="CT2256">
        <v>1.5699999999999999E-7</v>
      </c>
      <c r="CU2256" s="8">
        <v>41625</v>
      </c>
      <c r="CV2256">
        <v>1.0669999999999999E-6</v>
      </c>
      <c r="CW2256" s="8">
        <v>41625</v>
      </c>
      <c r="CX2256">
        <v>8.0390000000000005E-6</v>
      </c>
      <c r="CY2256" s="8">
        <v>41625</v>
      </c>
      <c r="CZ2256">
        <v>1.4E-8</v>
      </c>
      <c r="DE2256" s="8">
        <v>41625</v>
      </c>
      <c r="DF2256">
        <v>4.7360000000000001E-5</v>
      </c>
      <c r="DG2256" s="8">
        <v>41625</v>
      </c>
      <c r="DH2256">
        <v>2.0000000000000001E-9</v>
      </c>
      <c r="DM2256" s="8">
        <v>41625</v>
      </c>
      <c r="DN2256">
        <v>1.4553100000000001E-4</v>
      </c>
      <c r="DO2256" s="8">
        <v>41625</v>
      </c>
      <c r="DP2256">
        <v>1.68E-7</v>
      </c>
      <c r="DS2256" s="8">
        <v>41625</v>
      </c>
      <c r="DT2256">
        <v>2.1090999999999998E-5</v>
      </c>
      <c r="DU2256" s="8">
        <v>41625</v>
      </c>
      <c r="DV2256">
        <v>1.7999999999999999E-8</v>
      </c>
      <c r="EA2256" s="8">
        <v>41625</v>
      </c>
      <c r="EB2256">
        <v>1.3199999999999999E-7</v>
      </c>
      <c r="EI2256" s="8">
        <v>41625</v>
      </c>
      <c r="EJ2256">
        <v>7.2470000000000002E-6</v>
      </c>
      <c r="EM2256" s="8">
        <v>41625</v>
      </c>
      <c r="EN2256">
        <v>2.8200000000000001E-7</v>
      </c>
      <c r="EO2256" s="8">
        <v>41635</v>
      </c>
      <c r="EP2256">
        <v>5.4199999999999996E-7</v>
      </c>
      <c r="ES2256" s="8">
        <v>41625</v>
      </c>
      <c r="ET2256">
        <v>2.7E-6</v>
      </c>
      <c r="EY2256" s="8">
        <v>41635</v>
      </c>
      <c r="EZ2256">
        <v>4.9699999999999996E-7</v>
      </c>
      <c r="FE2256" s="8">
        <v>41635</v>
      </c>
      <c r="FF2256">
        <v>2.04E-7</v>
      </c>
      <c r="FG2256" s="8">
        <v>41625</v>
      </c>
      <c r="FH2256">
        <v>8.1699999999999997E-7</v>
      </c>
      <c r="FI2256" s="8">
        <v>41625</v>
      </c>
      <c r="FJ2256">
        <v>3.4900000000000001E-7</v>
      </c>
      <c r="FO2256" s="8">
        <v>41625</v>
      </c>
      <c r="FP2256">
        <v>1.406E-6</v>
      </c>
      <c r="FQ2256" s="8">
        <v>41625</v>
      </c>
      <c r="FR2256">
        <v>2.53E-7</v>
      </c>
      <c r="FS2256" s="8">
        <v>41625</v>
      </c>
      <c r="FT2256">
        <v>8.3999999999999998E-8</v>
      </c>
      <c r="FU2256" s="8">
        <v>41625</v>
      </c>
      <c r="FV2256">
        <v>4.2399999999999999E-7</v>
      </c>
      <c r="FY2256" s="8">
        <v>41625</v>
      </c>
      <c r="FZ2256">
        <v>1.6082999999999998E-5</v>
      </c>
      <c r="GC2256" s="8">
        <v>41625</v>
      </c>
      <c r="GD2256">
        <v>4.6999999999999997E-8</v>
      </c>
    </row>
    <row r="2257" spans="1:186" x14ac:dyDescent="0.25">
      <c r="A2257" s="8">
        <v>41626</v>
      </c>
      <c r="B2257">
        <v>2.9799999999999999E-7</v>
      </c>
      <c r="C2257" s="8">
        <v>41626</v>
      </c>
      <c r="D2257">
        <v>1.1689999999999999E-6</v>
      </c>
      <c r="I2257" s="8">
        <v>41626</v>
      </c>
      <c r="J2257">
        <v>2E-8</v>
      </c>
      <c r="K2257" s="8">
        <v>41626</v>
      </c>
      <c r="L2257">
        <v>2.5190000000000001E-5</v>
      </c>
      <c r="M2257" s="8">
        <v>41626</v>
      </c>
      <c r="N2257">
        <v>1.9099999999999999E-6</v>
      </c>
      <c r="O2257" s="8">
        <v>41626</v>
      </c>
      <c r="P2257">
        <v>4.4904000000000002E-5</v>
      </c>
      <c r="Q2257" s="8">
        <v>41626</v>
      </c>
      <c r="R2257">
        <v>1.20005E-4</v>
      </c>
      <c r="S2257" s="8">
        <v>41626</v>
      </c>
      <c r="T2257">
        <v>1.36E-7</v>
      </c>
      <c r="AE2257" s="8">
        <v>41626</v>
      </c>
      <c r="AF2257">
        <v>3.39E-7</v>
      </c>
      <c r="AG2257" s="8">
        <v>41638</v>
      </c>
      <c r="AH2257">
        <v>2.8000000000000002E-7</v>
      </c>
      <c r="BA2257" s="8">
        <v>41626</v>
      </c>
      <c r="BB2257">
        <v>4.0000000000000002E-9</v>
      </c>
      <c r="BE2257" s="8">
        <v>41626</v>
      </c>
      <c r="BF2257">
        <v>1.274E-6</v>
      </c>
      <c r="BS2257" s="8">
        <v>41626</v>
      </c>
      <c r="BT2257">
        <v>1.1939999999999999E-5</v>
      </c>
      <c r="BW2257" s="8">
        <v>41626</v>
      </c>
      <c r="BX2257">
        <v>1.5489999999999999E-6</v>
      </c>
      <c r="BY2257" s="8">
        <v>41626</v>
      </c>
      <c r="BZ2257">
        <v>4.9700999999999997E-5</v>
      </c>
      <c r="CA2257" s="8">
        <v>41626</v>
      </c>
      <c r="CB2257">
        <v>3.6300000000000001E-7</v>
      </c>
      <c r="CC2257" s="8">
        <v>41626</v>
      </c>
      <c r="CD2257">
        <v>2.8000000000000002E-7</v>
      </c>
      <c r="CE2257" s="8">
        <v>41626</v>
      </c>
      <c r="CF2257">
        <v>2.02518E-4</v>
      </c>
      <c r="CG2257" s="8">
        <v>41626</v>
      </c>
      <c r="CH2257">
        <v>5.2099999999999997E-7</v>
      </c>
      <c r="CI2257" s="8">
        <v>41626</v>
      </c>
      <c r="CJ2257">
        <v>2.5600000000000002E-7</v>
      </c>
      <c r="CK2257" s="8">
        <v>41626</v>
      </c>
      <c r="CL2257">
        <v>1.4E-8</v>
      </c>
      <c r="CM2257" s="8">
        <v>41626</v>
      </c>
      <c r="CN2257">
        <v>0</v>
      </c>
      <c r="CS2257" s="8">
        <v>41626</v>
      </c>
      <c r="CT2257">
        <v>1.42E-7</v>
      </c>
      <c r="CU2257" s="8">
        <v>41626</v>
      </c>
      <c r="CV2257">
        <v>9.1100000000000004E-7</v>
      </c>
      <c r="CW2257" s="8">
        <v>41626</v>
      </c>
      <c r="CX2257">
        <v>7.8970000000000008E-6</v>
      </c>
      <c r="CY2257" s="8">
        <v>41626</v>
      </c>
      <c r="CZ2257">
        <v>1.4E-8</v>
      </c>
      <c r="DE2257" s="8">
        <v>41626</v>
      </c>
      <c r="DF2257">
        <v>4.1767000000000002E-5</v>
      </c>
      <c r="DG2257" s="8">
        <v>41626</v>
      </c>
      <c r="DH2257">
        <v>3E-9</v>
      </c>
      <c r="DM2257" s="8">
        <v>41626</v>
      </c>
      <c r="DN2257">
        <v>1.27312E-4</v>
      </c>
      <c r="DO2257" s="8">
        <v>41626</v>
      </c>
      <c r="DP2257">
        <v>1.61E-7</v>
      </c>
      <c r="DS2257" s="8">
        <v>41626</v>
      </c>
      <c r="DT2257">
        <v>2.0897999999999999E-5</v>
      </c>
      <c r="DU2257" s="8">
        <v>41626</v>
      </c>
      <c r="DV2257">
        <v>1.7999999999999999E-8</v>
      </c>
      <c r="EA2257" s="8">
        <v>41626</v>
      </c>
      <c r="EB2257">
        <v>1.15E-7</v>
      </c>
      <c r="EI2257" s="8">
        <v>41626</v>
      </c>
      <c r="EJ2257">
        <v>6.3249999999999996E-6</v>
      </c>
      <c r="EM2257" s="8">
        <v>41626</v>
      </c>
      <c r="EN2257">
        <v>2.3799999999999999E-7</v>
      </c>
      <c r="EO2257" s="8">
        <v>41638</v>
      </c>
      <c r="EP2257">
        <v>5.3900000000000005E-7</v>
      </c>
      <c r="ES2257" s="8">
        <v>41626</v>
      </c>
      <c r="ET2257">
        <v>2.5280000000000002E-6</v>
      </c>
      <c r="EY2257" s="8">
        <v>41638</v>
      </c>
      <c r="EZ2257">
        <v>5.13E-7</v>
      </c>
      <c r="FE2257" s="8">
        <v>41638</v>
      </c>
      <c r="FF2257">
        <v>2.0200000000000001E-7</v>
      </c>
      <c r="FG2257" s="8">
        <v>41626</v>
      </c>
      <c r="FH2257">
        <v>8.0200000000000001E-7</v>
      </c>
      <c r="FI2257" s="8">
        <v>41626</v>
      </c>
      <c r="FJ2257">
        <v>3.4299999999999999E-7</v>
      </c>
      <c r="FO2257" s="8">
        <v>41626</v>
      </c>
      <c r="FP2257">
        <v>1.353E-6</v>
      </c>
      <c r="FQ2257" s="8">
        <v>41626</v>
      </c>
      <c r="FR2257">
        <v>2.3999999999999998E-7</v>
      </c>
      <c r="FS2257" s="8">
        <v>41626</v>
      </c>
      <c r="FT2257">
        <v>7.0000000000000005E-8</v>
      </c>
      <c r="FU2257" s="8">
        <v>41626</v>
      </c>
      <c r="FV2257">
        <v>4.0699999999999998E-7</v>
      </c>
      <c r="FY2257" s="8">
        <v>41626</v>
      </c>
      <c r="FZ2257">
        <v>1.5223E-5</v>
      </c>
      <c r="GC2257" s="8">
        <v>41626</v>
      </c>
      <c r="GD2257">
        <v>4.6000000000000002E-8</v>
      </c>
    </row>
    <row r="2258" spans="1:186" x14ac:dyDescent="0.25">
      <c r="A2258" s="8">
        <v>41627</v>
      </c>
      <c r="B2258">
        <v>3.0499999999999999E-7</v>
      </c>
      <c r="C2258" s="8">
        <v>41627</v>
      </c>
      <c r="D2258">
        <v>1.161E-6</v>
      </c>
      <c r="I2258" s="8">
        <v>41627</v>
      </c>
      <c r="J2258">
        <v>1.9000000000000001E-8</v>
      </c>
      <c r="K2258" s="8">
        <v>41627</v>
      </c>
      <c r="L2258">
        <v>2.4413000000000002E-5</v>
      </c>
      <c r="M2258" s="8">
        <v>41627</v>
      </c>
      <c r="N2258">
        <v>1.9570000000000001E-6</v>
      </c>
      <c r="O2258" s="8">
        <v>41627</v>
      </c>
      <c r="P2258">
        <v>4.4755000000000001E-5</v>
      </c>
      <c r="Q2258" s="8">
        <v>41627</v>
      </c>
      <c r="R2258">
        <v>1.19523E-4</v>
      </c>
      <c r="S2258" s="8">
        <v>41627</v>
      </c>
      <c r="T2258">
        <v>1.35E-7</v>
      </c>
      <c r="AE2258" s="8">
        <v>41627</v>
      </c>
      <c r="AF2258">
        <v>3.2099999999999998E-7</v>
      </c>
      <c r="AG2258" s="8">
        <v>41639</v>
      </c>
      <c r="AH2258">
        <v>2.67E-7</v>
      </c>
      <c r="BA2258" s="8">
        <v>41627</v>
      </c>
      <c r="BB2258">
        <v>4.0000000000000002E-9</v>
      </c>
      <c r="BE2258" s="8">
        <v>41627</v>
      </c>
      <c r="BF2258">
        <v>1.2100000000000001E-6</v>
      </c>
      <c r="BS2258" s="8">
        <v>41627</v>
      </c>
      <c r="BT2258">
        <v>1.1929E-5</v>
      </c>
      <c r="BW2258" s="8">
        <v>41627</v>
      </c>
      <c r="BX2258">
        <v>1.528E-6</v>
      </c>
      <c r="BY2258" s="8">
        <v>41627</v>
      </c>
      <c r="BZ2258">
        <v>4.9826E-5</v>
      </c>
      <c r="CA2258" s="8">
        <v>41627</v>
      </c>
      <c r="CB2258">
        <v>3.34E-7</v>
      </c>
      <c r="CC2258" s="8">
        <v>41627</v>
      </c>
      <c r="CD2258">
        <v>2.7500000000000001E-7</v>
      </c>
      <c r="CE2258" s="8">
        <v>41627</v>
      </c>
      <c r="CF2258">
        <v>1.9162500000000001E-4</v>
      </c>
      <c r="CG2258" s="8">
        <v>41627</v>
      </c>
      <c r="CH2258">
        <v>5.0500000000000004E-7</v>
      </c>
      <c r="CI2258" s="8">
        <v>41627</v>
      </c>
      <c r="CJ2258">
        <v>2.5400000000000002E-7</v>
      </c>
      <c r="CK2258" s="8">
        <v>41627</v>
      </c>
      <c r="CL2258">
        <v>1.4E-8</v>
      </c>
      <c r="CM2258" s="8">
        <v>41627</v>
      </c>
      <c r="CN2258">
        <v>0</v>
      </c>
      <c r="CS2258" s="8">
        <v>41627</v>
      </c>
      <c r="CT2258">
        <v>1.43E-7</v>
      </c>
      <c r="CU2258" s="8">
        <v>41627</v>
      </c>
      <c r="CV2258">
        <v>9.4499999999999995E-7</v>
      </c>
      <c r="CW2258" s="8">
        <v>41627</v>
      </c>
      <c r="CX2258">
        <v>7.525E-6</v>
      </c>
      <c r="CY2258" s="8">
        <v>41627</v>
      </c>
      <c r="CZ2258">
        <v>1.4E-8</v>
      </c>
      <c r="DE2258" s="8">
        <v>41627</v>
      </c>
      <c r="DF2258">
        <v>4.0506999999999997E-5</v>
      </c>
      <c r="DG2258" s="8">
        <v>41627</v>
      </c>
      <c r="DH2258">
        <v>3E-9</v>
      </c>
      <c r="DM2258" s="8">
        <v>41627</v>
      </c>
      <c r="DN2258">
        <v>1.4970900000000001E-4</v>
      </c>
      <c r="DO2258" s="8">
        <v>41627</v>
      </c>
      <c r="DP2258">
        <v>1.66E-7</v>
      </c>
      <c r="DS2258" s="8">
        <v>41627</v>
      </c>
      <c r="DT2258">
        <v>2.0593000000000001E-5</v>
      </c>
      <c r="DU2258" s="8">
        <v>41627</v>
      </c>
      <c r="DV2258">
        <v>1.7E-8</v>
      </c>
      <c r="EA2258" s="8">
        <v>41627</v>
      </c>
      <c r="EB2258">
        <v>1.12E-7</v>
      </c>
      <c r="EI2258" s="8">
        <v>41627</v>
      </c>
      <c r="EJ2258">
        <v>5.9750000000000004E-6</v>
      </c>
      <c r="EM2258" s="8">
        <v>41627</v>
      </c>
      <c r="EN2258">
        <v>2.3799999999999999E-7</v>
      </c>
      <c r="EO2258" s="8">
        <v>41639</v>
      </c>
      <c r="EP2258">
        <v>5.3300000000000002E-7</v>
      </c>
      <c r="ES2258" s="8">
        <v>41627</v>
      </c>
      <c r="ET2258">
        <v>2.5280000000000002E-6</v>
      </c>
      <c r="EY2258" s="8">
        <v>41639</v>
      </c>
      <c r="EZ2258">
        <v>4.8699999999999995E-7</v>
      </c>
      <c r="FE2258" s="8">
        <v>41639</v>
      </c>
      <c r="FF2258">
        <v>1.97E-7</v>
      </c>
      <c r="FG2258" s="8">
        <v>41627</v>
      </c>
      <c r="FH2258">
        <v>9.8899999999999998E-7</v>
      </c>
      <c r="FI2258" s="8">
        <v>41627</v>
      </c>
      <c r="FJ2258">
        <v>3.3099999999999999E-7</v>
      </c>
      <c r="FO2258" s="8">
        <v>41627</v>
      </c>
      <c r="FP2258">
        <v>1.3289999999999999E-6</v>
      </c>
      <c r="FQ2258" s="8">
        <v>41627</v>
      </c>
      <c r="FR2258">
        <v>2.28E-7</v>
      </c>
      <c r="FS2258" s="8">
        <v>41627</v>
      </c>
      <c r="FT2258">
        <v>6.8E-8</v>
      </c>
      <c r="FU2258" s="8">
        <v>41627</v>
      </c>
      <c r="FV2258">
        <v>3.9700000000000002E-7</v>
      </c>
      <c r="FY2258" s="8">
        <v>41627</v>
      </c>
      <c r="FZ2258">
        <v>1.5668E-5</v>
      </c>
      <c r="GC2258" s="8">
        <v>41627</v>
      </c>
      <c r="GD2258">
        <v>4.6000000000000002E-8</v>
      </c>
    </row>
    <row r="2259" spans="1:186" x14ac:dyDescent="0.25">
      <c r="A2259" s="8">
        <v>41628</v>
      </c>
      <c r="B2259">
        <v>2.9700000000000003E-7</v>
      </c>
      <c r="C2259" s="8">
        <v>41628</v>
      </c>
      <c r="D2259">
        <v>1.189E-6</v>
      </c>
      <c r="I2259" s="8">
        <v>41628</v>
      </c>
      <c r="J2259">
        <v>1.9000000000000001E-8</v>
      </c>
      <c r="K2259" s="8">
        <v>41628</v>
      </c>
      <c r="L2259">
        <v>2.2948000000000001E-5</v>
      </c>
      <c r="M2259" s="8">
        <v>41628</v>
      </c>
      <c r="N2259">
        <v>1.886E-6</v>
      </c>
      <c r="O2259" s="8">
        <v>41628</v>
      </c>
      <c r="P2259">
        <v>4.3251000000000003E-5</v>
      </c>
      <c r="Q2259" s="8">
        <v>41628</v>
      </c>
      <c r="R2259">
        <v>1.17786E-4</v>
      </c>
      <c r="S2259" s="8">
        <v>41628</v>
      </c>
      <c r="T2259">
        <v>1.29E-7</v>
      </c>
      <c r="AE2259" s="8">
        <v>41628</v>
      </c>
      <c r="AF2259">
        <v>3.3599999999999999E-7</v>
      </c>
      <c r="AG2259" s="8">
        <v>41641</v>
      </c>
      <c r="AH2259">
        <v>2.8599999999999999E-7</v>
      </c>
      <c r="BA2259" s="8">
        <v>41628</v>
      </c>
      <c r="BB2259">
        <v>4.0000000000000002E-9</v>
      </c>
      <c r="BE2259" s="8">
        <v>41628</v>
      </c>
      <c r="BF2259">
        <v>1.207E-6</v>
      </c>
      <c r="BS2259" s="8">
        <v>41628</v>
      </c>
      <c r="BT2259">
        <v>1.078E-5</v>
      </c>
      <c r="BW2259" s="8">
        <v>41628</v>
      </c>
      <c r="BX2259">
        <v>1.4470000000000001E-6</v>
      </c>
      <c r="BY2259" s="8">
        <v>41628</v>
      </c>
      <c r="BZ2259">
        <v>4.8523000000000003E-5</v>
      </c>
      <c r="CA2259" s="8">
        <v>41628</v>
      </c>
      <c r="CB2259">
        <v>3.3099999999999999E-7</v>
      </c>
      <c r="CC2259" s="8">
        <v>41628</v>
      </c>
      <c r="CD2259">
        <v>2.6300000000000001E-7</v>
      </c>
      <c r="CE2259" s="8">
        <v>41628</v>
      </c>
      <c r="CF2259">
        <v>1.984E-4</v>
      </c>
      <c r="CG2259" s="8">
        <v>41628</v>
      </c>
      <c r="CH2259">
        <v>5.0699999999999997E-7</v>
      </c>
      <c r="CI2259" s="8">
        <v>41628</v>
      </c>
      <c r="CJ2259">
        <v>2.5699999999999999E-7</v>
      </c>
      <c r="CK2259" s="8">
        <v>41628</v>
      </c>
      <c r="CL2259">
        <v>1.4E-8</v>
      </c>
      <c r="CM2259" s="8">
        <v>41628</v>
      </c>
      <c r="CN2259">
        <v>0</v>
      </c>
      <c r="CS2259" s="8">
        <v>41628</v>
      </c>
      <c r="CT2259">
        <v>1.4100000000000001E-7</v>
      </c>
      <c r="CU2259" s="8">
        <v>41628</v>
      </c>
      <c r="CV2259">
        <v>9.0500000000000002E-7</v>
      </c>
      <c r="CW2259" s="8">
        <v>41628</v>
      </c>
      <c r="CX2259">
        <v>7.7989999999999994E-6</v>
      </c>
      <c r="CY2259" s="8">
        <v>41628</v>
      </c>
      <c r="CZ2259">
        <v>1.4E-8</v>
      </c>
      <c r="DE2259" s="8">
        <v>41628</v>
      </c>
      <c r="DF2259">
        <v>3.7827999999999998E-5</v>
      </c>
      <c r="DG2259" s="8">
        <v>41628</v>
      </c>
      <c r="DH2259">
        <v>3E-9</v>
      </c>
      <c r="DM2259" s="8">
        <v>41628</v>
      </c>
      <c r="DN2259">
        <v>1.4802199999999999E-4</v>
      </c>
      <c r="DO2259" s="8">
        <v>41628</v>
      </c>
      <c r="DP2259">
        <v>1.5800000000000001E-7</v>
      </c>
      <c r="DS2259" s="8">
        <v>41628</v>
      </c>
      <c r="DT2259">
        <v>2.0679E-5</v>
      </c>
      <c r="DU2259" s="8">
        <v>41628</v>
      </c>
      <c r="DV2259">
        <v>1.7999999999999999E-8</v>
      </c>
      <c r="EA2259" s="8">
        <v>41628</v>
      </c>
      <c r="EB2259">
        <v>1.1000000000000001E-7</v>
      </c>
      <c r="EI2259" s="8">
        <v>41628</v>
      </c>
      <c r="EJ2259">
        <v>5.7579999999999998E-6</v>
      </c>
      <c r="EM2259" s="8">
        <v>41628</v>
      </c>
      <c r="EN2259">
        <v>2.3099999999999999E-7</v>
      </c>
      <c r="EO2259" s="8">
        <v>41641</v>
      </c>
      <c r="EP2259">
        <v>5.4700000000000001E-7</v>
      </c>
      <c r="ES2259" s="8">
        <v>41628</v>
      </c>
      <c r="ET2259">
        <v>2.5119999999999998E-6</v>
      </c>
      <c r="EY2259" s="8">
        <v>41641</v>
      </c>
      <c r="EZ2259">
        <v>5.06E-7</v>
      </c>
      <c r="FE2259" s="8">
        <v>41641</v>
      </c>
      <c r="FF2259">
        <v>2.2700000000000001E-7</v>
      </c>
      <c r="FG2259" s="8">
        <v>41628</v>
      </c>
      <c r="FH2259">
        <v>8.85E-7</v>
      </c>
      <c r="FI2259" s="8">
        <v>41628</v>
      </c>
      <c r="FJ2259">
        <v>2.96E-7</v>
      </c>
      <c r="FO2259" s="8">
        <v>41628</v>
      </c>
      <c r="FP2259">
        <v>1.2249999999999999E-6</v>
      </c>
      <c r="FQ2259" s="8">
        <v>41628</v>
      </c>
      <c r="FR2259">
        <v>2.3300000000000001E-7</v>
      </c>
      <c r="FS2259" s="8">
        <v>41628</v>
      </c>
      <c r="FT2259">
        <v>6.5999999999999995E-8</v>
      </c>
      <c r="FU2259" s="8">
        <v>41628</v>
      </c>
      <c r="FV2259">
        <v>3.9000000000000002E-7</v>
      </c>
      <c r="FY2259" s="8">
        <v>41628</v>
      </c>
      <c r="FZ2259">
        <v>1.2833999999999999E-5</v>
      </c>
      <c r="GC2259" s="8">
        <v>41628</v>
      </c>
      <c r="GD2259">
        <v>4.3999999999999997E-8</v>
      </c>
    </row>
    <row r="2260" spans="1:186" x14ac:dyDescent="0.25">
      <c r="A2260" s="8">
        <v>41631</v>
      </c>
      <c r="B2260">
        <v>3.0699999999999998E-7</v>
      </c>
      <c r="C2260" s="8">
        <v>41631</v>
      </c>
      <c r="D2260">
        <v>1.15E-6</v>
      </c>
      <c r="I2260" s="8">
        <v>41631</v>
      </c>
      <c r="J2260">
        <v>1.7E-8</v>
      </c>
      <c r="K2260" s="8">
        <v>41631</v>
      </c>
      <c r="L2260">
        <v>2.2001000000000002E-5</v>
      </c>
      <c r="M2260" s="8">
        <v>41631</v>
      </c>
      <c r="N2260">
        <v>1.818E-6</v>
      </c>
      <c r="O2260" s="8">
        <v>41631</v>
      </c>
      <c r="P2260">
        <v>4.4508999999999997E-5</v>
      </c>
      <c r="Q2260" s="8">
        <v>41631</v>
      </c>
      <c r="R2260">
        <v>1.16278E-4</v>
      </c>
      <c r="S2260" s="8">
        <v>41631</v>
      </c>
      <c r="T2260">
        <v>1.24E-7</v>
      </c>
      <c r="AE2260" s="8">
        <v>41631</v>
      </c>
      <c r="AF2260">
        <v>3.4400000000000001E-7</v>
      </c>
      <c r="AG2260" s="8">
        <v>41642</v>
      </c>
      <c r="AH2260">
        <v>3.1800000000000002E-7</v>
      </c>
      <c r="BA2260" s="8">
        <v>41631</v>
      </c>
      <c r="BB2260">
        <v>4.0000000000000002E-9</v>
      </c>
      <c r="BE2260" s="8">
        <v>41631</v>
      </c>
      <c r="BF2260">
        <v>1.17E-6</v>
      </c>
      <c r="BS2260" s="8">
        <v>41631</v>
      </c>
      <c r="BT2260">
        <v>1.0421000000000001E-5</v>
      </c>
      <c r="BW2260" s="8">
        <v>41631</v>
      </c>
      <c r="BX2260">
        <v>1.435E-6</v>
      </c>
      <c r="BY2260" s="8">
        <v>41631</v>
      </c>
      <c r="BZ2260">
        <v>4.6853E-5</v>
      </c>
      <c r="CA2260" s="8">
        <v>41631</v>
      </c>
      <c r="CB2260">
        <v>3.2099999999999998E-7</v>
      </c>
      <c r="CC2260" s="8">
        <v>41631</v>
      </c>
      <c r="CD2260">
        <v>2.6100000000000002E-7</v>
      </c>
      <c r="CE2260" s="8">
        <v>41631</v>
      </c>
      <c r="CF2260">
        <v>1.9157199999999999E-4</v>
      </c>
      <c r="CG2260" s="8">
        <v>41631</v>
      </c>
      <c r="CH2260">
        <v>4.9500000000000003E-7</v>
      </c>
      <c r="CI2260" s="8">
        <v>41631</v>
      </c>
      <c r="CJ2260">
        <v>2.4600000000000001E-7</v>
      </c>
      <c r="CK2260" s="8">
        <v>41631</v>
      </c>
      <c r="CL2260">
        <v>1.4E-8</v>
      </c>
      <c r="CM2260" s="8">
        <v>41631</v>
      </c>
      <c r="CN2260">
        <v>0</v>
      </c>
      <c r="CS2260" s="8">
        <v>41631</v>
      </c>
      <c r="CT2260">
        <v>1.36E-7</v>
      </c>
      <c r="CU2260" s="8">
        <v>41631</v>
      </c>
      <c r="CV2260">
        <v>8.8800000000000001E-7</v>
      </c>
      <c r="CW2260" s="8">
        <v>41631</v>
      </c>
      <c r="CX2260">
        <v>7.627E-6</v>
      </c>
      <c r="CY2260" s="8">
        <v>41631</v>
      </c>
      <c r="CZ2260">
        <v>1.4E-8</v>
      </c>
      <c r="DE2260" s="8">
        <v>41631</v>
      </c>
      <c r="DF2260">
        <v>3.6730000000000002E-5</v>
      </c>
      <c r="DG2260" s="8">
        <v>41631</v>
      </c>
      <c r="DH2260">
        <v>3E-9</v>
      </c>
      <c r="DM2260" s="8">
        <v>41631</v>
      </c>
      <c r="DN2260">
        <v>1.4441899999999999E-4</v>
      </c>
      <c r="DO2260" s="8">
        <v>41631</v>
      </c>
      <c r="DP2260">
        <v>1.5699999999999999E-7</v>
      </c>
      <c r="DS2260" s="8">
        <v>41631</v>
      </c>
      <c r="DT2260">
        <v>2.0035999999999999E-5</v>
      </c>
      <c r="DU2260" s="8">
        <v>41631</v>
      </c>
      <c r="DV2260">
        <v>1.7999999999999999E-8</v>
      </c>
      <c r="EA2260" s="8">
        <v>41631</v>
      </c>
      <c r="EB2260">
        <v>1.06E-7</v>
      </c>
      <c r="EI2260" s="8">
        <v>41631</v>
      </c>
      <c r="EJ2260">
        <v>5.4430000000000002E-6</v>
      </c>
      <c r="EM2260" s="8">
        <v>41631</v>
      </c>
      <c r="EN2260">
        <v>2.29E-7</v>
      </c>
      <c r="EO2260" s="8">
        <v>41642</v>
      </c>
      <c r="EP2260">
        <v>5.3300000000000002E-7</v>
      </c>
      <c r="ES2260" s="8">
        <v>41631</v>
      </c>
      <c r="ET2260">
        <v>2.5000000000000002E-6</v>
      </c>
      <c r="EY2260" s="8">
        <v>41642</v>
      </c>
      <c r="EZ2260">
        <v>5.2200000000000004E-7</v>
      </c>
      <c r="FE2260" s="8">
        <v>41642</v>
      </c>
      <c r="FF2260">
        <v>2.1199999999999999E-7</v>
      </c>
      <c r="FG2260" s="8">
        <v>41631</v>
      </c>
      <c r="FH2260">
        <v>9.3900000000000003E-7</v>
      </c>
      <c r="FI2260" s="8">
        <v>41631</v>
      </c>
      <c r="FJ2260">
        <v>2.8799999999999998E-7</v>
      </c>
      <c r="FO2260" s="8">
        <v>41631</v>
      </c>
      <c r="FP2260">
        <v>1.1880000000000001E-6</v>
      </c>
      <c r="FQ2260" s="8">
        <v>41631</v>
      </c>
      <c r="FR2260">
        <v>2.3099999999999999E-7</v>
      </c>
      <c r="FS2260" s="8">
        <v>41631</v>
      </c>
      <c r="FT2260">
        <v>6.5E-8</v>
      </c>
      <c r="FU2260" s="8">
        <v>41631</v>
      </c>
      <c r="FV2260">
        <v>3.7399999999999999E-7</v>
      </c>
      <c r="FY2260" s="8">
        <v>41631</v>
      </c>
      <c r="FZ2260">
        <v>1.4365999999999999E-5</v>
      </c>
      <c r="GC2260" s="8">
        <v>41631</v>
      </c>
      <c r="GD2260">
        <v>4.3999999999999997E-8</v>
      </c>
    </row>
    <row r="2261" spans="1:186" x14ac:dyDescent="0.25">
      <c r="A2261" s="8">
        <v>41632</v>
      </c>
      <c r="B2261">
        <v>3.0400000000000002E-7</v>
      </c>
      <c r="C2261" s="8">
        <v>41632</v>
      </c>
      <c r="D2261">
        <v>1.167E-6</v>
      </c>
      <c r="I2261" s="8">
        <v>41632</v>
      </c>
      <c r="J2261">
        <v>1.7E-8</v>
      </c>
      <c r="K2261" s="8">
        <v>41632</v>
      </c>
      <c r="L2261">
        <v>2.1534000000000001E-5</v>
      </c>
      <c r="M2261" s="8">
        <v>41632</v>
      </c>
      <c r="N2261">
        <v>1.832E-6</v>
      </c>
      <c r="O2261" s="8">
        <v>41632</v>
      </c>
      <c r="P2261">
        <v>4.5240000000000001E-5</v>
      </c>
      <c r="Q2261" s="8">
        <v>41632</v>
      </c>
      <c r="R2261">
        <v>1.13102E-4</v>
      </c>
      <c r="S2261" s="8">
        <v>41632</v>
      </c>
      <c r="T2261">
        <v>1.2700000000000001E-7</v>
      </c>
      <c r="AE2261" s="8">
        <v>41632</v>
      </c>
      <c r="AF2261">
        <v>3.39E-7</v>
      </c>
      <c r="AG2261" s="8">
        <v>41645</v>
      </c>
      <c r="AH2261">
        <v>3.7599999999999998E-7</v>
      </c>
      <c r="BA2261" s="8">
        <v>41632</v>
      </c>
      <c r="BB2261">
        <v>3E-9</v>
      </c>
      <c r="BE2261" s="8">
        <v>41632</v>
      </c>
      <c r="BF2261">
        <v>1.1119999999999999E-6</v>
      </c>
      <c r="BS2261" s="8">
        <v>41632</v>
      </c>
      <c r="BT2261">
        <v>1.0107E-5</v>
      </c>
      <c r="BW2261" s="8">
        <v>41632</v>
      </c>
      <c r="BX2261">
        <v>1.406E-6</v>
      </c>
      <c r="BY2261" s="8">
        <v>41632</v>
      </c>
      <c r="BZ2261">
        <v>4.6816E-5</v>
      </c>
      <c r="CA2261" s="8">
        <v>41632</v>
      </c>
      <c r="CB2261">
        <v>3.1199999999999999E-7</v>
      </c>
      <c r="CC2261" s="8">
        <v>41632</v>
      </c>
      <c r="CD2261">
        <v>2.4699999999999998E-7</v>
      </c>
      <c r="CE2261" s="8">
        <v>41632</v>
      </c>
      <c r="CF2261">
        <v>1.86594E-4</v>
      </c>
      <c r="CG2261" s="8">
        <v>41632</v>
      </c>
      <c r="CH2261">
        <v>4.7300000000000001E-7</v>
      </c>
      <c r="CI2261" s="8">
        <v>41632</v>
      </c>
      <c r="CJ2261">
        <v>2.36E-7</v>
      </c>
      <c r="CK2261" s="8">
        <v>41632</v>
      </c>
      <c r="CL2261">
        <v>1.3000000000000001E-8</v>
      </c>
      <c r="CM2261" s="8">
        <v>41632</v>
      </c>
      <c r="CN2261">
        <v>0</v>
      </c>
      <c r="CS2261" s="8">
        <v>41632</v>
      </c>
      <c r="CT2261">
        <v>1.31E-7</v>
      </c>
      <c r="CU2261" s="8">
        <v>41632</v>
      </c>
      <c r="CV2261">
        <v>8.4E-7</v>
      </c>
      <c r="CW2261" s="8">
        <v>41632</v>
      </c>
      <c r="CX2261">
        <v>7.3329999999999999E-6</v>
      </c>
      <c r="CY2261" s="8">
        <v>41632</v>
      </c>
      <c r="CZ2261">
        <v>1.4E-8</v>
      </c>
      <c r="DE2261" s="8">
        <v>41632</v>
      </c>
      <c r="DF2261">
        <v>3.4851000000000002E-5</v>
      </c>
      <c r="DG2261" s="8">
        <v>41632</v>
      </c>
      <c r="DH2261">
        <v>3E-9</v>
      </c>
      <c r="DM2261" s="8">
        <v>41632</v>
      </c>
      <c r="DN2261">
        <v>1.4557900000000001E-4</v>
      </c>
      <c r="DO2261" s="8">
        <v>41632</v>
      </c>
      <c r="DP2261">
        <v>1.49E-7</v>
      </c>
      <c r="DS2261" s="8">
        <v>41632</v>
      </c>
      <c r="DT2261">
        <v>1.9956E-5</v>
      </c>
      <c r="DU2261" s="8">
        <v>41632</v>
      </c>
      <c r="DV2261">
        <v>1.7E-8</v>
      </c>
      <c r="EA2261" s="8">
        <v>41632</v>
      </c>
      <c r="EB2261">
        <v>1.02E-7</v>
      </c>
      <c r="EI2261" s="8">
        <v>41632</v>
      </c>
      <c r="EJ2261">
        <v>5.305E-6</v>
      </c>
      <c r="EM2261" s="8">
        <v>41632</v>
      </c>
      <c r="EN2261">
        <v>2.17E-7</v>
      </c>
      <c r="EO2261" s="8">
        <v>41645</v>
      </c>
      <c r="EP2261">
        <v>6.0299999999999999E-7</v>
      </c>
      <c r="ES2261" s="8">
        <v>41632</v>
      </c>
      <c r="ET2261">
        <v>2.4389999999999999E-6</v>
      </c>
      <c r="EY2261" s="8">
        <v>41645</v>
      </c>
      <c r="EZ2261">
        <v>5.2499999999999995E-7</v>
      </c>
      <c r="FE2261" s="8">
        <v>41645</v>
      </c>
      <c r="FF2261">
        <v>2.41E-7</v>
      </c>
      <c r="FG2261" s="8">
        <v>41632</v>
      </c>
      <c r="FH2261">
        <v>9.3399999999999997E-7</v>
      </c>
      <c r="FI2261" s="8">
        <v>41632</v>
      </c>
      <c r="FJ2261">
        <v>2.7399999999999999E-7</v>
      </c>
      <c r="FO2261" s="8">
        <v>41632</v>
      </c>
      <c r="FP2261">
        <v>1.1799999999999999E-6</v>
      </c>
      <c r="FQ2261" s="8">
        <v>41632</v>
      </c>
      <c r="FR2261">
        <v>2.2100000000000001E-7</v>
      </c>
      <c r="FS2261" s="8">
        <v>41632</v>
      </c>
      <c r="FT2261">
        <v>6.1999999999999999E-8</v>
      </c>
      <c r="FU2261" s="8">
        <v>41632</v>
      </c>
      <c r="FV2261">
        <v>3.5900000000000003E-7</v>
      </c>
      <c r="FY2261" s="8">
        <v>41632</v>
      </c>
      <c r="FZ2261">
        <v>1.4031E-5</v>
      </c>
      <c r="GC2261" s="8">
        <v>41632</v>
      </c>
      <c r="GD2261">
        <v>4.1999999999999999E-8</v>
      </c>
    </row>
    <row r="2262" spans="1:186" x14ac:dyDescent="0.25">
      <c r="A2262" s="8">
        <v>41634</v>
      </c>
      <c r="B2262">
        <v>3.0800000000000001E-7</v>
      </c>
      <c r="C2262" s="8">
        <v>41634</v>
      </c>
      <c r="D2262">
        <v>1.141E-6</v>
      </c>
      <c r="I2262" s="8">
        <v>41634</v>
      </c>
      <c r="J2262">
        <v>1.6000000000000001E-8</v>
      </c>
      <c r="K2262" s="8">
        <v>41634</v>
      </c>
      <c r="L2262">
        <v>2.2116999999999998E-5</v>
      </c>
      <c r="M2262" s="8">
        <v>41634</v>
      </c>
      <c r="N2262">
        <v>1.813E-6</v>
      </c>
      <c r="O2262" s="8">
        <v>41634</v>
      </c>
      <c r="P2262">
        <v>4.2837999999999999E-5</v>
      </c>
      <c r="Q2262" s="8">
        <v>41634</v>
      </c>
      <c r="R2262">
        <v>1.11841E-4</v>
      </c>
      <c r="S2262" s="8">
        <v>41634</v>
      </c>
      <c r="T2262">
        <v>1.08E-7</v>
      </c>
      <c r="AE2262" s="8">
        <v>41634</v>
      </c>
      <c r="AF2262">
        <v>3.2899999999999999E-7</v>
      </c>
      <c r="AG2262" s="8">
        <v>41646</v>
      </c>
      <c r="AH2262">
        <v>3.84E-7</v>
      </c>
      <c r="BA2262" s="8">
        <v>41634</v>
      </c>
      <c r="BB2262">
        <v>3E-9</v>
      </c>
      <c r="BE2262" s="8">
        <v>41634</v>
      </c>
      <c r="BF2262">
        <v>1.0780000000000001E-6</v>
      </c>
      <c r="BS2262" s="8">
        <v>41634</v>
      </c>
      <c r="BT2262">
        <v>9.7429999999999997E-6</v>
      </c>
      <c r="BW2262" s="8">
        <v>41634</v>
      </c>
      <c r="BX2262">
        <v>1.389E-6</v>
      </c>
      <c r="BY2262" s="8">
        <v>41634</v>
      </c>
      <c r="BZ2262">
        <v>4.6372000000000003E-5</v>
      </c>
      <c r="CA2262" s="8">
        <v>41634</v>
      </c>
      <c r="CB2262">
        <v>2.9700000000000003E-7</v>
      </c>
      <c r="CC2262" s="8">
        <v>41634</v>
      </c>
      <c r="CD2262">
        <v>2.3900000000000001E-7</v>
      </c>
      <c r="CE2262" s="8">
        <v>41634</v>
      </c>
      <c r="CF2262">
        <v>1.83117E-4</v>
      </c>
      <c r="CG2262" s="8">
        <v>41634</v>
      </c>
      <c r="CH2262">
        <v>4.5200000000000002E-7</v>
      </c>
      <c r="CI2262" s="8">
        <v>41634</v>
      </c>
      <c r="CJ2262">
        <v>2.2700000000000001E-7</v>
      </c>
      <c r="CK2262" s="8">
        <v>41634</v>
      </c>
      <c r="CL2262">
        <v>1.3000000000000001E-8</v>
      </c>
      <c r="CM2262" s="8">
        <v>41634</v>
      </c>
      <c r="CN2262">
        <v>0</v>
      </c>
      <c r="CS2262" s="8">
        <v>41634</v>
      </c>
      <c r="CT2262">
        <v>1.2800000000000001E-7</v>
      </c>
      <c r="CU2262" s="8">
        <v>41634</v>
      </c>
      <c r="CV2262">
        <v>7.7199999999999998E-7</v>
      </c>
      <c r="CW2262" s="8">
        <v>41634</v>
      </c>
      <c r="CX2262">
        <v>7.1509999999999998E-6</v>
      </c>
      <c r="CY2262" s="8">
        <v>41634</v>
      </c>
      <c r="CZ2262">
        <v>1.3000000000000001E-8</v>
      </c>
      <c r="DE2262" s="8">
        <v>41634</v>
      </c>
      <c r="DF2262">
        <v>3.3810000000000003E-5</v>
      </c>
      <c r="DG2262" s="8">
        <v>41634</v>
      </c>
      <c r="DH2262">
        <v>2.0000000000000001E-9</v>
      </c>
      <c r="DM2262" s="8">
        <v>41634</v>
      </c>
      <c r="DN2262">
        <v>1.4357700000000001E-4</v>
      </c>
      <c r="DO2262" s="8">
        <v>41634</v>
      </c>
      <c r="DP2262">
        <v>1.43E-7</v>
      </c>
      <c r="DS2262" s="8">
        <v>41634</v>
      </c>
      <c r="DT2262">
        <v>2.0132999999999998E-5</v>
      </c>
      <c r="DU2262" s="8">
        <v>41634</v>
      </c>
      <c r="DV2262">
        <v>1.4999999999999999E-8</v>
      </c>
      <c r="EA2262" s="8">
        <v>41634</v>
      </c>
      <c r="EB2262">
        <v>9.9E-8</v>
      </c>
      <c r="EI2262" s="8">
        <v>41634</v>
      </c>
      <c r="EJ2262">
        <v>5.2129999999999999E-6</v>
      </c>
      <c r="EM2262" s="8">
        <v>41634</v>
      </c>
      <c r="EN2262">
        <v>2.0699999999999999E-7</v>
      </c>
      <c r="EO2262" s="8">
        <v>41646</v>
      </c>
      <c r="EP2262">
        <v>5.8100000000000003E-7</v>
      </c>
      <c r="ES2262" s="8">
        <v>41634</v>
      </c>
      <c r="ET2262">
        <v>2.418E-6</v>
      </c>
      <c r="EY2262" s="8">
        <v>41646</v>
      </c>
      <c r="EZ2262">
        <v>5.0200000000000002E-7</v>
      </c>
      <c r="FE2262" s="8">
        <v>41646</v>
      </c>
      <c r="FF2262">
        <v>2.3799999999999999E-7</v>
      </c>
      <c r="FG2262" s="8">
        <v>41634</v>
      </c>
      <c r="FH2262">
        <v>8.8199999999999998E-7</v>
      </c>
      <c r="FI2262" s="8">
        <v>41634</v>
      </c>
      <c r="FJ2262">
        <v>2.41E-7</v>
      </c>
      <c r="FO2262" s="8">
        <v>41634</v>
      </c>
      <c r="FP2262">
        <v>1.1149999999999999E-6</v>
      </c>
      <c r="FQ2262" s="8">
        <v>41634</v>
      </c>
      <c r="FR2262">
        <v>2.1400000000000001E-7</v>
      </c>
      <c r="FS2262" s="8">
        <v>41634</v>
      </c>
      <c r="FT2262">
        <v>5.9999999999999995E-8</v>
      </c>
      <c r="FU2262" s="8">
        <v>41634</v>
      </c>
      <c r="FV2262">
        <v>3.6399999999999998E-7</v>
      </c>
      <c r="FY2262" s="8">
        <v>41634</v>
      </c>
      <c r="FZ2262">
        <v>1.3954000000000001E-5</v>
      </c>
      <c r="GC2262" s="8">
        <v>41634</v>
      </c>
      <c r="GD2262">
        <v>4.0000000000000001E-8</v>
      </c>
    </row>
    <row r="2263" spans="1:186" x14ac:dyDescent="0.25">
      <c r="A2263" s="8">
        <v>41635</v>
      </c>
      <c r="B2263">
        <v>3.15E-7</v>
      </c>
      <c r="C2263" s="8">
        <v>41635</v>
      </c>
      <c r="D2263">
        <v>1.1400000000000001E-6</v>
      </c>
      <c r="I2263" s="8">
        <v>41635</v>
      </c>
      <c r="J2263">
        <v>1.6000000000000001E-8</v>
      </c>
      <c r="K2263" s="8">
        <v>41635</v>
      </c>
      <c r="L2263">
        <v>2.1619000000000001E-5</v>
      </c>
      <c r="M2263" s="8">
        <v>41635</v>
      </c>
      <c r="N2263">
        <v>1.8139999999999999E-6</v>
      </c>
      <c r="O2263" s="8">
        <v>41635</v>
      </c>
      <c r="P2263">
        <v>4.1808999999999999E-5</v>
      </c>
      <c r="Q2263" s="8">
        <v>41635</v>
      </c>
      <c r="R2263">
        <v>1.12006E-4</v>
      </c>
      <c r="S2263" s="8">
        <v>41635</v>
      </c>
      <c r="T2263">
        <v>1.1899999999999999E-7</v>
      </c>
      <c r="AE2263" s="8">
        <v>41635</v>
      </c>
      <c r="AF2263">
        <v>3.41E-7</v>
      </c>
      <c r="AG2263" s="8">
        <v>41647</v>
      </c>
      <c r="AH2263">
        <v>3.8700000000000001E-7</v>
      </c>
      <c r="BA2263" s="8">
        <v>41635</v>
      </c>
      <c r="BB2263">
        <v>3E-9</v>
      </c>
      <c r="BE2263" s="8">
        <v>41635</v>
      </c>
      <c r="BF2263">
        <v>1.0589999999999999E-6</v>
      </c>
      <c r="BS2263" s="8">
        <v>41635</v>
      </c>
      <c r="BT2263">
        <v>9.5619999999999993E-6</v>
      </c>
      <c r="BW2263" s="8">
        <v>41635</v>
      </c>
      <c r="BX2263">
        <v>1.4500000000000001E-6</v>
      </c>
      <c r="BY2263" s="8">
        <v>41635</v>
      </c>
      <c r="BZ2263">
        <v>4.6496999999999999E-5</v>
      </c>
      <c r="CA2263" s="8">
        <v>41635</v>
      </c>
      <c r="CB2263">
        <v>2.9499999999999998E-7</v>
      </c>
      <c r="CC2263" s="8">
        <v>41635</v>
      </c>
      <c r="CD2263">
        <v>2.3799999999999999E-7</v>
      </c>
      <c r="CE2263" s="8">
        <v>41635</v>
      </c>
      <c r="CF2263">
        <v>1.8487500000000001E-4</v>
      </c>
      <c r="CG2263" s="8">
        <v>41635</v>
      </c>
      <c r="CH2263">
        <v>4.5400000000000002E-7</v>
      </c>
      <c r="CI2263" s="8">
        <v>41635</v>
      </c>
      <c r="CJ2263">
        <v>2.29E-7</v>
      </c>
      <c r="CK2263" s="8">
        <v>41635</v>
      </c>
      <c r="CL2263">
        <v>1.3000000000000001E-8</v>
      </c>
      <c r="CM2263" s="8">
        <v>41635</v>
      </c>
      <c r="CN2263">
        <v>0</v>
      </c>
      <c r="CS2263" s="8">
        <v>41635</v>
      </c>
      <c r="CT2263">
        <v>1.2599999999999999E-7</v>
      </c>
      <c r="CU2263" s="8">
        <v>41635</v>
      </c>
      <c r="CV2263">
        <v>7.9299999999999997E-7</v>
      </c>
      <c r="CW2263" s="8">
        <v>41635</v>
      </c>
      <c r="CX2263">
        <v>7.277E-6</v>
      </c>
      <c r="CY2263" s="8">
        <v>41635</v>
      </c>
      <c r="CZ2263">
        <v>1.3000000000000001E-8</v>
      </c>
      <c r="DE2263" s="8">
        <v>41635</v>
      </c>
      <c r="DF2263">
        <v>3.4016000000000001E-5</v>
      </c>
      <c r="DG2263" s="8">
        <v>41635</v>
      </c>
      <c r="DH2263">
        <v>2.0000000000000001E-9</v>
      </c>
      <c r="DM2263" s="8">
        <v>41635</v>
      </c>
      <c r="DN2263">
        <v>1.4435399999999999E-4</v>
      </c>
      <c r="DO2263" s="8">
        <v>41635</v>
      </c>
      <c r="DP2263">
        <v>1.4600000000000001E-7</v>
      </c>
      <c r="DS2263" s="8">
        <v>41635</v>
      </c>
      <c r="DT2263">
        <v>2.1641000000000002E-5</v>
      </c>
      <c r="DU2263" s="8">
        <v>41635</v>
      </c>
      <c r="DV2263">
        <v>1.4999999999999999E-8</v>
      </c>
      <c r="EA2263" s="8">
        <v>41635</v>
      </c>
      <c r="EB2263">
        <v>9.5999999999999999E-8</v>
      </c>
      <c r="EI2263" s="8">
        <v>41635</v>
      </c>
      <c r="EJ2263">
        <v>4.9579999999999998E-6</v>
      </c>
      <c r="EM2263" s="8">
        <v>41635</v>
      </c>
      <c r="EN2263">
        <v>2.0599999999999999E-7</v>
      </c>
      <c r="EO2263" s="8">
        <v>41647</v>
      </c>
      <c r="EP2263">
        <v>5.7700000000000004E-7</v>
      </c>
      <c r="ES2263" s="8">
        <v>41635</v>
      </c>
      <c r="ET2263">
        <v>2.4480000000000001E-6</v>
      </c>
      <c r="EY2263" s="8">
        <v>41647</v>
      </c>
      <c r="EZ2263">
        <v>4.89E-7</v>
      </c>
      <c r="FE2263" s="8">
        <v>41647</v>
      </c>
      <c r="FF2263">
        <v>2.34E-7</v>
      </c>
      <c r="FG2263" s="8">
        <v>41635</v>
      </c>
      <c r="FH2263">
        <v>9.0999999999999997E-7</v>
      </c>
      <c r="FI2263" s="8">
        <v>41635</v>
      </c>
      <c r="FJ2263">
        <v>2.4699999999999998E-7</v>
      </c>
      <c r="FO2263" s="8">
        <v>41635</v>
      </c>
      <c r="FP2263">
        <v>1.127E-6</v>
      </c>
      <c r="FQ2263" s="8">
        <v>41635</v>
      </c>
      <c r="FR2263">
        <v>2.17E-7</v>
      </c>
      <c r="FS2263" s="8">
        <v>41635</v>
      </c>
      <c r="FT2263">
        <v>5.8999999999999999E-8</v>
      </c>
      <c r="FU2263" s="8">
        <v>41635</v>
      </c>
      <c r="FV2263">
        <v>3.7099999999999997E-7</v>
      </c>
      <c r="FY2263" s="8">
        <v>41635</v>
      </c>
      <c r="FZ2263">
        <v>1.3961000000000001E-5</v>
      </c>
      <c r="GC2263" s="8">
        <v>41635</v>
      </c>
      <c r="GD2263">
        <v>4.0000000000000001E-8</v>
      </c>
    </row>
    <row r="2264" spans="1:186" x14ac:dyDescent="0.25">
      <c r="A2264" s="8">
        <v>41638</v>
      </c>
      <c r="B2264">
        <v>2.7799999999999997E-7</v>
      </c>
      <c r="C2264" s="8">
        <v>41638</v>
      </c>
      <c r="D2264">
        <v>1.079E-6</v>
      </c>
      <c r="I2264" s="8">
        <v>41638</v>
      </c>
      <c r="J2264">
        <v>1.4E-8</v>
      </c>
      <c r="K2264" s="8">
        <v>41638</v>
      </c>
      <c r="L2264">
        <v>2.1512E-5</v>
      </c>
      <c r="M2264" s="8">
        <v>41638</v>
      </c>
      <c r="N2264">
        <v>1.7880000000000001E-6</v>
      </c>
      <c r="O2264" s="8">
        <v>41638</v>
      </c>
      <c r="P2264">
        <v>4.1532000000000001E-5</v>
      </c>
      <c r="Q2264" s="8">
        <v>41638</v>
      </c>
      <c r="R2264">
        <v>1.05833E-4</v>
      </c>
      <c r="S2264" s="8">
        <v>41638</v>
      </c>
      <c r="T2264">
        <v>1.1999999999999999E-7</v>
      </c>
      <c r="AE2264" s="8">
        <v>41638</v>
      </c>
      <c r="AF2264">
        <v>3.2399999999999999E-7</v>
      </c>
      <c r="AG2264" s="8">
        <v>41648</v>
      </c>
      <c r="AH2264">
        <v>3.8200000000000001E-7</v>
      </c>
      <c r="BA2264" s="8">
        <v>41638</v>
      </c>
      <c r="BB2264">
        <v>3E-9</v>
      </c>
      <c r="BE2264" s="8">
        <v>41638</v>
      </c>
      <c r="BF2264">
        <v>1.0440000000000001E-6</v>
      </c>
      <c r="BS2264" s="8">
        <v>41638</v>
      </c>
      <c r="BT2264">
        <v>9.7350000000000008E-6</v>
      </c>
      <c r="BW2264" s="8">
        <v>41638</v>
      </c>
      <c r="BX2264">
        <v>1.4309999999999999E-6</v>
      </c>
      <c r="BY2264" s="8">
        <v>41638</v>
      </c>
      <c r="BZ2264">
        <v>4.74E-5</v>
      </c>
      <c r="CA2264" s="8">
        <v>41638</v>
      </c>
      <c r="CB2264">
        <v>2.72E-7</v>
      </c>
      <c r="CC2264" s="8">
        <v>41638</v>
      </c>
      <c r="CD2264">
        <v>2.3200000000000001E-7</v>
      </c>
      <c r="CE2264" s="8">
        <v>41638</v>
      </c>
      <c r="CF2264">
        <v>1.8540399999999999E-4</v>
      </c>
      <c r="CG2264" s="8">
        <v>41638</v>
      </c>
      <c r="CH2264">
        <v>4.1800000000000001E-7</v>
      </c>
      <c r="CI2264" s="8">
        <v>41638</v>
      </c>
      <c r="CJ2264">
        <v>2.0699999999999999E-7</v>
      </c>
      <c r="CK2264" s="8">
        <v>41638</v>
      </c>
      <c r="CL2264">
        <v>1.3000000000000001E-8</v>
      </c>
      <c r="CM2264" s="8">
        <v>41638</v>
      </c>
      <c r="CN2264">
        <v>0</v>
      </c>
      <c r="CS2264" s="8">
        <v>41638</v>
      </c>
      <c r="CT2264">
        <v>1.2200000000000001E-7</v>
      </c>
      <c r="CU2264" s="8">
        <v>41638</v>
      </c>
      <c r="CV2264">
        <v>7.9899999999999999E-7</v>
      </c>
      <c r="CW2264" s="8">
        <v>41638</v>
      </c>
      <c r="CX2264">
        <v>7.0720000000000002E-6</v>
      </c>
      <c r="CY2264" s="8">
        <v>41638</v>
      </c>
      <c r="CZ2264">
        <v>1.2E-8</v>
      </c>
      <c r="DE2264" s="8">
        <v>41638</v>
      </c>
      <c r="DF2264">
        <v>3.4496000000000003E-5</v>
      </c>
      <c r="DG2264" s="8">
        <v>41638</v>
      </c>
      <c r="DH2264">
        <v>3E-9</v>
      </c>
      <c r="DM2264" s="8">
        <v>41638</v>
      </c>
      <c r="DN2264">
        <v>1.4860000000000001E-4</v>
      </c>
      <c r="DO2264" s="8">
        <v>41638</v>
      </c>
      <c r="DP2264">
        <v>1.43E-7</v>
      </c>
      <c r="DS2264" s="8">
        <v>41638</v>
      </c>
      <c r="DT2264">
        <v>2.1367000000000001E-5</v>
      </c>
      <c r="DU2264" s="8">
        <v>41638</v>
      </c>
      <c r="DV2264">
        <v>1.4E-8</v>
      </c>
      <c r="EA2264" s="8">
        <v>41638</v>
      </c>
      <c r="EB2264">
        <v>8.6000000000000002E-8</v>
      </c>
      <c r="EI2264" s="8">
        <v>41638</v>
      </c>
      <c r="EJ2264">
        <v>5.2469999999999999E-6</v>
      </c>
      <c r="EM2264" s="8">
        <v>41638</v>
      </c>
      <c r="EN2264">
        <v>1.9000000000000001E-7</v>
      </c>
      <c r="EO2264" s="8">
        <v>41648</v>
      </c>
      <c r="EP2264">
        <v>5.6499999999999999E-7</v>
      </c>
      <c r="ES2264" s="8">
        <v>41638</v>
      </c>
      <c r="ET2264">
        <v>2.4940000000000002E-6</v>
      </c>
      <c r="EY2264" s="8">
        <v>41648</v>
      </c>
      <c r="EZ2264">
        <v>5.0100000000000005E-7</v>
      </c>
      <c r="FE2264" s="8">
        <v>41648</v>
      </c>
      <c r="FF2264">
        <v>2.3099999999999999E-7</v>
      </c>
      <c r="FG2264" s="8">
        <v>41638</v>
      </c>
      <c r="FH2264">
        <v>8.85E-7</v>
      </c>
      <c r="FI2264" s="8">
        <v>41638</v>
      </c>
      <c r="FJ2264">
        <v>2.34E-7</v>
      </c>
      <c r="FO2264" s="8">
        <v>41638</v>
      </c>
      <c r="FP2264">
        <v>1.114E-6</v>
      </c>
      <c r="FQ2264" s="8">
        <v>41638</v>
      </c>
      <c r="FR2264">
        <v>2.05E-7</v>
      </c>
      <c r="FS2264" s="8">
        <v>41638</v>
      </c>
      <c r="FT2264">
        <v>5.2999999999999998E-8</v>
      </c>
      <c r="FU2264" s="8">
        <v>41638</v>
      </c>
      <c r="FV2264">
        <v>3.6899999999999998E-7</v>
      </c>
      <c r="FY2264" s="8">
        <v>41638</v>
      </c>
      <c r="FZ2264">
        <v>1.3684E-5</v>
      </c>
      <c r="GC2264" s="8">
        <v>41638</v>
      </c>
      <c r="GD2264">
        <v>3.8000000000000003E-8</v>
      </c>
    </row>
    <row r="2265" spans="1:186" x14ac:dyDescent="0.25">
      <c r="A2265" s="8">
        <v>41639</v>
      </c>
      <c r="B2265">
        <v>2.6399999999999998E-7</v>
      </c>
      <c r="C2265" s="8">
        <v>41639</v>
      </c>
      <c r="D2265">
        <v>1.065E-6</v>
      </c>
      <c r="I2265" s="8">
        <v>41639</v>
      </c>
      <c r="J2265">
        <v>1.4E-8</v>
      </c>
      <c r="K2265" s="8">
        <v>41639</v>
      </c>
      <c r="L2265">
        <v>2.1246E-5</v>
      </c>
      <c r="M2265" s="8">
        <v>41639</v>
      </c>
      <c r="N2265">
        <v>1.7E-6</v>
      </c>
      <c r="O2265" s="8">
        <v>41639</v>
      </c>
      <c r="P2265">
        <v>4.2960999999999997E-5</v>
      </c>
      <c r="Q2265" s="8">
        <v>41639</v>
      </c>
      <c r="R2265">
        <v>1.04156E-4</v>
      </c>
      <c r="S2265" s="8">
        <v>41639</v>
      </c>
      <c r="T2265">
        <v>1.1300000000000001E-7</v>
      </c>
      <c r="AE2265" s="8">
        <v>41639</v>
      </c>
      <c r="AF2265">
        <v>3.2399999999999999E-7</v>
      </c>
      <c r="AG2265" s="8">
        <v>41649</v>
      </c>
      <c r="AH2265">
        <v>3.9000000000000002E-7</v>
      </c>
      <c r="BA2265" s="8">
        <v>41639</v>
      </c>
      <c r="BB2265">
        <v>3E-9</v>
      </c>
      <c r="BE2265" s="8">
        <v>41639</v>
      </c>
      <c r="BF2265">
        <v>1.0210000000000001E-6</v>
      </c>
      <c r="BS2265" s="8">
        <v>41639</v>
      </c>
      <c r="BT2265">
        <v>9.2269999999999999E-6</v>
      </c>
      <c r="BW2265" s="8">
        <v>41639</v>
      </c>
      <c r="BX2265">
        <v>1.398E-6</v>
      </c>
      <c r="BY2265" s="8">
        <v>41639</v>
      </c>
      <c r="BZ2265">
        <v>4.4821999999999999E-5</v>
      </c>
      <c r="CA2265" s="8">
        <v>41639</v>
      </c>
      <c r="CB2265">
        <v>2.6E-7</v>
      </c>
      <c r="CC2265" s="8">
        <v>41639</v>
      </c>
      <c r="CD2265">
        <v>2.22E-7</v>
      </c>
      <c r="CE2265" s="8">
        <v>41639</v>
      </c>
      <c r="CF2265">
        <v>1.8515400000000001E-4</v>
      </c>
      <c r="CG2265" s="8">
        <v>41639</v>
      </c>
      <c r="CH2265">
        <v>3.9799999999999999E-7</v>
      </c>
      <c r="CI2265" s="8">
        <v>41639</v>
      </c>
      <c r="CJ2265">
        <v>1.99E-7</v>
      </c>
      <c r="CK2265" s="8">
        <v>41639</v>
      </c>
      <c r="CL2265">
        <v>1.3000000000000001E-8</v>
      </c>
      <c r="CM2265" s="8">
        <v>41639</v>
      </c>
      <c r="CN2265">
        <v>0</v>
      </c>
      <c r="CS2265" s="8">
        <v>41639</v>
      </c>
      <c r="CT2265">
        <v>1.1999999999999999E-7</v>
      </c>
      <c r="CU2265" s="8">
        <v>41639</v>
      </c>
      <c r="CV2265">
        <v>7.5199999999999996E-7</v>
      </c>
      <c r="CW2265" s="8">
        <v>41639</v>
      </c>
      <c r="CX2265">
        <v>6.798E-6</v>
      </c>
      <c r="CY2265" s="8">
        <v>41639</v>
      </c>
      <c r="CZ2265">
        <v>1.0999999999999999E-8</v>
      </c>
      <c r="DE2265" s="8">
        <v>41639</v>
      </c>
      <c r="DF2265">
        <v>3.2869E-5</v>
      </c>
      <c r="DG2265" s="8">
        <v>41639</v>
      </c>
      <c r="DH2265">
        <v>2.0000000000000001E-9</v>
      </c>
      <c r="DM2265" s="8">
        <v>41639</v>
      </c>
      <c r="DN2265">
        <v>1.3728199999999999E-4</v>
      </c>
      <c r="DO2265" s="8">
        <v>41639</v>
      </c>
      <c r="DP2265">
        <v>1.3799999999999999E-7</v>
      </c>
      <c r="DS2265" s="8">
        <v>41639</v>
      </c>
      <c r="DT2265">
        <v>2.0854000000000001E-5</v>
      </c>
      <c r="DU2265" s="8">
        <v>41639</v>
      </c>
      <c r="DV2265">
        <v>1.3000000000000001E-8</v>
      </c>
      <c r="EA2265" s="8">
        <v>41639</v>
      </c>
      <c r="EB2265">
        <v>8.2000000000000006E-8</v>
      </c>
      <c r="EI2265" s="8">
        <v>41639</v>
      </c>
      <c r="EJ2265">
        <v>5.1279999999999999E-6</v>
      </c>
      <c r="EM2265" s="8">
        <v>41639</v>
      </c>
      <c r="EN2265">
        <v>1.79E-7</v>
      </c>
      <c r="EO2265" s="8">
        <v>41649</v>
      </c>
      <c r="EP2265">
        <v>5.6899999999999997E-7</v>
      </c>
      <c r="ES2265" s="8">
        <v>41639</v>
      </c>
      <c r="ET2265">
        <v>2.3360000000000002E-6</v>
      </c>
      <c r="EY2265" s="8">
        <v>41649</v>
      </c>
      <c r="EZ2265">
        <v>4.8800000000000003E-7</v>
      </c>
      <c r="FE2265" s="8">
        <v>41649</v>
      </c>
      <c r="FF2265">
        <v>2.3999999999999998E-7</v>
      </c>
      <c r="FG2265" s="8">
        <v>41639</v>
      </c>
      <c r="FH2265">
        <v>8.3600000000000002E-7</v>
      </c>
      <c r="FI2265" s="8">
        <v>41639</v>
      </c>
      <c r="FJ2265">
        <v>2.2100000000000001E-7</v>
      </c>
      <c r="FO2265" s="8">
        <v>41639</v>
      </c>
      <c r="FP2265">
        <v>1.06E-6</v>
      </c>
      <c r="FQ2265" s="8">
        <v>41639</v>
      </c>
      <c r="FR2265">
        <v>1.9399999999999999E-7</v>
      </c>
      <c r="FS2265" s="8">
        <v>41639</v>
      </c>
      <c r="FT2265">
        <v>5.1E-8</v>
      </c>
      <c r="FU2265" s="8">
        <v>41639</v>
      </c>
      <c r="FV2265">
        <v>3.5199999999999998E-7</v>
      </c>
      <c r="FY2265" s="8">
        <v>41639</v>
      </c>
      <c r="FZ2265">
        <v>1.3978000000000001E-5</v>
      </c>
      <c r="GC2265" s="8">
        <v>41639</v>
      </c>
      <c r="GD2265">
        <v>3.5999999999999998E-8</v>
      </c>
    </row>
    <row r="2266" spans="1:186" x14ac:dyDescent="0.25">
      <c r="A2266" s="8">
        <v>41641</v>
      </c>
      <c r="B2266">
        <v>2.67E-7</v>
      </c>
      <c r="C2266" s="8">
        <v>41641</v>
      </c>
      <c r="D2266">
        <v>1.0550000000000001E-6</v>
      </c>
      <c r="I2266" s="8">
        <v>41641</v>
      </c>
      <c r="J2266">
        <v>1.4E-8</v>
      </c>
      <c r="K2266" s="8">
        <v>41641</v>
      </c>
      <c r="L2266">
        <v>2.1416999999999998E-5</v>
      </c>
      <c r="M2266" s="8">
        <v>41641</v>
      </c>
      <c r="N2266">
        <v>1.6819999999999999E-6</v>
      </c>
      <c r="O2266" s="8">
        <v>41641</v>
      </c>
      <c r="P2266">
        <v>4.0122E-5</v>
      </c>
      <c r="Q2266" s="8">
        <v>41641</v>
      </c>
      <c r="R2266">
        <v>1.0335700000000001E-4</v>
      </c>
      <c r="S2266" s="8">
        <v>41641</v>
      </c>
      <c r="T2266">
        <v>1.1000000000000001E-7</v>
      </c>
      <c r="AE2266" s="8">
        <v>41641</v>
      </c>
      <c r="AF2266">
        <v>3.5499999999999999E-7</v>
      </c>
      <c r="AG2266" s="8">
        <v>41652</v>
      </c>
      <c r="AH2266">
        <v>4.08E-7</v>
      </c>
      <c r="BA2266" s="8">
        <v>41641</v>
      </c>
      <c r="BB2266">
        <v>2.0000000000000001E-9</v>
      </c>
      <c r="BE2266" s="8">
        <v>41641</v>
      </c>
      <c r="BF2266">
        <v>1.0950000000000001E-6</v>
      </c>
      <c r="BS2266" s="8">
        <v>41641</v>
      </c>
      <c r="BT2266">
        <v>1.042E-5</v>
      </c>
      <c r="BW2266" s="8">
        <v>41641</v>
      </c>
      <c r="BX2266">
        <v>1.3769999999999999E-6</v>
      </c>
      <c r="BY2266" s="8">
        <v>41641</v>
      </c>
      <c r="BZ2266">
        <v>4.4570000000000002E-5</v>
      </c>
      <c r="CA2266" s="8">
        <v>41641</v>
      </c>
      <c r="CB2266">
        <v>2.48E-7</v>
      </c>
      <c r="CC2266" s="8">
        <v>41641</v>
      </c>
      <c r="CD2266">
        <v>2.3300000000000001E-7</v>
      </c>
      <c r="CE2266" s="8">
        <v>41641</v>
      </c>
      <c r="CF2266">
        <v>1.87701E-4</v>
      </c>
      <c r="CG2266" s="8">
        <v>41641</v>
      </c>
      <c r="CH2266">
        <v>3.9299999999999999E-7</v>
      </c>
      <c r="CI2266" s="8">
        <v>41641</v>
      </c>
      <c r="CJ2266">
        <v>1.8400000000000001E-7</v>
      </c>
      <c r="CK2266" s="8">
        <v>41641</v>
      </c>
      <c r="CL2266">
        <v>1.0999999999999999E-8</v>
      </c>
      <c r="CM2266" s="8">
        <v>41641</v>
      </c>
      <c r="CN2266">
        <v>0</v>
      </c>
      <c r="CS2266" s="8">
        <v>41641</v>
      </c>
      <c r="CT2266">
        <v>1.24E-7</v>
      </c>
      <c r="CU2266" s="8">
        <v>41641</v>
      </c>
      <c r="CV2266">
        <v>8.7400000000000002E-7</v>
      </c>
      <c r="CW2266" s="8">
        <v>41641</v>
      </c>
      <c r="CX2266">
        <v>6.7719999999999997E-6</v>
      </c>
      <c r="CY2266" s="8">
        <v>41641</v>
      </c>
      <c r="CZ2266">
        <v>1.0999999999999999E-8</v>
      </c>
      <c r="DE2266" s="8">
        <v>41641</v>
      </c>
      <c r="DF2266">
        <v>3.1077000000000001E-5</v>
      </c>
      <c r="DG2266" s="8">
        <v>41641</v>
      </c>
      <c r="DH2266">
        <v>3E-9</v>
      </c>
      <c r="DM2266" s="8">
        <v>41641</v>
      </c>
      <c r="DN2266">
        <v>1.4411900000000001E-4</v>
      </c>
      <c r="DO2266" s="8">
        <v>41641</v>
      </c>
      <c r="DP2266">
        <v>1.3199999999999999E-7</v>
      </c>
      <c r="DS2266" s="8">
        <v>41641</v>
      </c>
      <c r="DT2266">
        <v>2.1563E-5</v>
      </c>
      <c r="DU2266" s="8">
        <v>41641</v>
      </c>
      <c r="DV2266">
        <v>1.4E-8</v>
      </c>
      <c r="EA2266" s="8">
        <v>41641</v>
      </c>
      <c r="EB2266">
        <v>8.6000000000000002E-8</v>
      </c>
      <c r="EI2266" s="8">
        <v>41641</v>
      </c>
      <c r="EJ2266">
        <v>5.5249999999999996E-6</v>
      </c>
      <c r="EM2266" s="8">
        <v>41641</v>
      </c>
      <c r="EN2266">
        <v>1.86E-7</v>
      </c>
      <c r="EO2266" s="8">
        <v>41652</v>
      </c>
      <c r="EP2266">
        <v>5.7800000000000001E-7</v>
      </c>
      <c r="ES2266" s="8">
        <v>41641</v>
      </c>
      <c r="ET2266">
        <v>2.2249999999999999E-6</v>
      </c>
      <c r="EY2266" s="8">
        <v>41652</v>
      </c>
      <c r="EZ2266">
        <v>5.7199999999999999E-7</v>
      </c>
      <c r="FE2266" s="8">
        <v>41652</v>
      </c>
      <c r="FF2266">
        <v>2.41E-7</v>
      </c>
      <c r="FG2266" s="8">
        <v>41641</v>
      </c>
      <c r="FH2266">
        <v>8.3900000000000004E-7</v>
      </c>
      <c r="FI2266" s="8">
        <v>41641</v>
      </c>
      <c r="FJ2266">
        <v>2.2100000000000001E-7</v>
      </c>
      <c r="FO2266" s="8">
        <v>41641</v>
      </c>
      <c r="FP2266">
        <v>1.122E-6</v>
      </c>
      <c r="FQ2266" s="8">
        <v>41641</v>
      </c>
      <c r="FR2266">
        <v>1.92E-7</v>
      </c>
      <c r="FS2266" s="8">
        <v>41641</v>
      </c>
      <c r="FT2266">
        <v>4.9999999999999998E-8</v>
      </c>
      <c r="FU2266" s="8">
        <v>41641</v>
      </c>
      <c r="FV2266">
        <v>3.5499999999999999E-7</v>
      </c>
      <c r="FY2266" s="8">
        <v>41641</v>
      </c>
      <c r="FZ2266">
        <v>1.4741E-5</v>
      </c>
      <c r="GC2266" s="8">
        <v>41641</v>
      </c>
      <c r="GD2266">
        <v>3.4E-8</v>
      </c>
    </row>
    <row r="2267" spans="1:186" x14ac:dyDescent="0.25">
      <c r="A2267" s="8">
        <v>41642</v>
      </c>
      <c r="B2267">
        <v>2.9499999999999998E-7</v>
      </c>
      <c r="C2267" s="8">
        <v>41642</v>
      </c>
      <c r="D2267">
        <v>1.003E-6</v>
      </c>
      <c r="I2267" s="8">
        <v>41642</v>
      </c>
      <c r="J2267">
        <v>1.4E-8</v>
      </c>
      <c r="K2267" s="8">
        <v>41642</v>
      </c>
      <c r="L2267">
        <v>2.09E-5</v>
      </c>
      <c r="M2267" s="8">
        <v>41642</v>
      </c>
      <c r="N2267">
        <v>1.694E-6</v>
      </c>
      <c r="O2267" s="8">
        <v>41642</v>
      </c>
      <c r="P2267">
        <v>4.1869999999999997E-5</v>
      </c>
      <c r="Q2267" s="8">
        <v>41642</v>
      </c>
      <c r="R2267">
        <v>9.5814000000000001E-5</v>
      </c>
      <c r="S2267" s="8">
        <v>41642</v>
      </c>
      <c r="T2267">
        <v>1.12E-7</v>
      </c>
      <c r="AE2267" s="8">
        <v>41642</v>
      </c>
      <c r="AF2267">
        <v>3.3599999999999999E-7</v>
      </c>
      <c r="AG2267" s="8">
        <v>41653</v>
      </c>
      <c r="AH2267">
        <v>4.5699999999999998E-7</v>
      </c>
      <c r="BA2267" s="8">
        <v>41642</v>
      </c>
      <c r="BB2267">
        <v>2.0000000000000001E-9</v>
      </c>
      <c r="BE2267" s="8">
        <v>41642</v>
      </c>
      <c r="BF2267">
        <v>1.083E-6</v>
      </c>
      <c r="BS2267" s="8">
        <v>41642</v>
      </c>
      <c r="BT2267">
        <v>8.9919999999999996E-6</v>
      </c>
      <c r="BW2267" s="8">
        <v>41642</v>
      </c>
      <c r="BX2267">
        <v>1.4479999999999999E-6</v>
      </c>
      <c r="BY2267" s="8">
        <v>41642</v>
      </c>
      <c r="BZ2267">
        <v>4.2695999999999999E-5</v>
      </c>
      <c r="CA2267" s="8">
        <v>41642</v>
      </c>
      <c r="CB2267">
        <v>2.4900000000000002E-7</v>
      </c>
      <c r="CC2267" s="8">
        <v>41642</v>
      </c>
      <c r="CD2267">
        <v>2.2999999999999999E-7</v>
      </c>
      <c r="CE2267" s="8">
        <v>41642</v>
      </c>
      <c r="CF2267">
        <v>1.7714200000000001E-4</v>
      </c>
      <c r="CG2267" s="8">
        <v>41642</v>
      </c>
      <c r="CH2267">
        <v>3.8099999999999998E-7</v>
      </c>
      <c r="CI2267" s="8">
        <v>41642</v>
      </c>
      <c r="CJ2267">
        <v>1.8400000000000001E-7</v>
      </c>
      <c r="CK2267" s="8">
        <v>41642</v>
      </c>
      <c r="CL2267">
        <v>1.0999999999999999E-8</v>
      </c>
      <c r="CM2267" s="8">
        <v>41642</v>
      </c>
      <c r="CN2267">
        <v>0</v>
      </c>
      <c r="CS2267" s="8">
        <v>41642</v>
      </c>
      <c r="CT2267">
        <v>1.1999999999999999E-7</v>
      </c>
      <c r="CU2267" s="8">
        <v>41642</v>
      </c>
      <c r="CV2267">
        <v>8.47E-7</v>
      </c>
      <c r="CW2267" s="8">
        <v>41642</v>
      </c>
      <c r="CX2267">
        <v>7.0339999999999999E-6</v>
      </c>
      <c r="CY2267" s="8">
        <v>41642</v>
      </c>
      <c r="CZ2267">
        <v>1.0999999999999999E-8</v>
      </c>
      <c r="DE2267" s="8">
        <v>41642</v>
      </c>
      <c r="DF2267">
        <v>2.9762999999999999E-5</v>
      </c>
      <c r="DG2267" s="8">
        <v>41642</v>
      </c>
      <c r="DH2267">
        <v>3E-9</v>
      </c>
      <c r="DM2267" s="8">
        <v>41642</v>
      </c>
      <c r="DN2267">
        <v>1.3484799999999999E-4</v>
      </c>
      <c r="DO2267" s="8">
        <v>41642</v>
      </c>
      <c r="DP2267">
        <v>1.3300000000000001E-7</v>
      </c>
      <c r="DS2267" s="8">
        <v>41642</v>
      </c>
      <c r="DT2267">
        <v>2.0407999999999998E-5</v>
      </c>
      <c r="DU2267" s="8">
        <v>41642</v>
      </c>
      <c r="DV2267">
        <v>1.4E-8</v>
      </c>
      <c r="EA2267" s="8">
        <v>41642</v>
      </c>
      <c r="EB2267">
        <v>8.6999999999999998E-8</v>
      </c>
      <c r="EI2267" s="8">
        <v>41642</v>
      </c>
      <c r="EJ2267">
        <v>5.3759999999999999E-6</v>
      </c>
      <c r="EM2267" s="8">
        <v>41642</v>
      </c>
      <c r="EN2267">
        <v>1.8199999999999999E-7</v>
      </c>
      <c r="EO2267" s="8">
        <v>41653</v>
      </c>
      <c r="EP2267">
        <v>5.9500000000000002E-7</v>
      </c>
      <c r="ES2267" s="8">
        <v>41642</v>
      </c>
      <c r="ET2267">
        <v>2.1950000000000002E-6</v>
      </c>
      <c r="EY2267" s="8">
        <v>41653</v>
      </c>
      <c r="EZ2267">
        <v>5.6000000000000004E-7</v>
      </c>
      <c r="FE2267" s="8">
        <v>41653</v>
      </c>
      <c r="FF2267">
        <v>2.5400000000000002E-7</v>
      </c>
      <c r="FG2267" s="8">
        <v>41642</v>
      </c>
      <c r="FH2267">
        <v>7.3799999999999996E-7</v>
      </c>
      <c r="FI2267" s="8">
        <v>41642</v>
      </c>
      <c r="FJ2267">
        <v>1.6899999999999999E-7</v>
      </c>
      <c r="FO2267" s="8">
        <v>41642</v>
      </c>
      <c r="FP2267">
        <v>7.06E-7</v>
      </c>
      <c r="FQ2267" s="8">
        <v>41642</v>
      </c>
      <c r="FR2267">
        <v>1.9399999999999999E-7</v>
      </c>
      <c r="FS2267" s="8">
        <v>41642</v>
      </c>
      <c r="FT2267">
        <v>5.1E-8</v>
      </c>
      <c r="FU2267" s="8">
        <v>41642</v>
      </c>
      <c r="FV2267">
        <v>3.1899999999999998E-7</v>
      </c>
      <c r="FY2267" s="8">
        <v>41642</v>
      </c>
      <c r="FZ2267">
        <v>1.4416999999999999E-5</v>
      </c>
      <c r="GC2267" s="8">
        <v>41642</v>
      </c>
      <c r="GD2267">
        <v>3.4E-8</v>
      </c>
    </row>
    <row r="2268" spans="1:186" x14ac:dyDescent="0.25">
      <c r="A2268" s="8">
        <v>41645</v>
      </c>
      <c r="B2268">
        <v>2.7399999999999999E-7</v>
      </c>
      <c r="C2268" s="8">
        <v>41645</v>
      </c>
      <c r="D2268">
        <v>9.8299999999999995E-7</v>
      </c>
      <c r="I2268" s="8">
        <v>41645</v>
      </c>
      <c r="J2268">
        <v>1.6000000000000001E-8</v>
      </c>
      <c r="K2268" s="8">
        <v>41645</v>
      </c>
      <c r="L2268">
        <v>2.2061000000000001E-5</v>
      </c>
      <c r="M2268" s="8">
        <v>41645</v>
      </c>
      <c r="N2268">
        <v>1.8109999999999999E-6</v>
      </c>
      <c r="O2268" s="8">
        <v>41645</v>
      </c>
      <c r="P2268">
        <v>4.3891999999999999E-5</v>
      </c>
      <c r="Q2268" s="8">
        <v>41645</v>
      </c>
      <c r="R2268">
        <v>9.5210000000000005E-5</v>
      </c>
      <c r="S2268" s="8">
        <v>41645</v>
      </c>
      <c r="T2268">
        <v>1.02E-7</v>
      </c>
      <c r="AE2268" s="8">
        <v>41645</v>
      </c>
      <c r="AF2268">
        <v>3.5100000000000001E-7</v>
      </c>
      <c r="AG2268" s="8">
        <v>41654</v>
      </c>
      <c r="AH2268">
        <v>4.5299999999999999E-7</v>
      </c>
      <c r="BA2268" s="8">
        <v>41645</v>
      </c>
      <c r="BB2268">
        <v>3E-9</v>
      </c>
      <c r="BE2268" s="8">
        <v>41645</v>
      </c>
      <c r="BF2268">
        <v>1.311E-6</v>
      </c>
      <c r="BS2268" s="8">
        <v>41645</v>
      </c>
      <c r="BT2268">
        <v>1.0139000000000001E-5</v>
      </c>
      <c r="BW2268" s="8">
        <v>41645</v>
      </c>
      <c r="BX2268">
        <v>1.556E-6</v>
      </c>
      <c r="BY2268" s="8">
        <v>41645</v>
      </c>
      <c r="BZ2268">
        <v>4.0417999999999998E-5</v>
      </c>
      <c r="CA2268" s="8">
        <v>41645</v>
      </c>
      <c r="CB2268">
        <v>2.72E-7</v>
      </c>
      <c r="CC2268" s="8">
        <v>41645</v>
      </c>
      <c r="CD2268">
        <v>2.1799999999999999E-7</v>
      </c>
      <c r="CE2268" s="8">
        <v>41645</v>
      </c>
      <c r="CF2268">
        <v>1.8074599999999999E-4</v>
      </c>
      <c r="CG2268" s="8">
        <v>41645</v>
      </c>
      <c r="CH2268">
        <v>3.9299999999999999E-7</v>
      </c>
      <c r="CI2268" s="8">
        <v>41645</v>
      </c>
      <c r="CJ2268">
        <v>2.03E-7</v>
      </c>
      <c r="CK2268" s="8">
        <v>41645</v>
      </c>
      <c r="CL2268">
        <v>1.0999999999999999E-8</v>
      </c>
      <c r="CM2268" s="8">
        <v>41645</v>
      </c>
      <c r="CN2268">
        <v>0</v>
      </c>
      <c r="CS2268" s="8">
        <v>41645</v>
      </c>
      <c r="CT2268">
        <v>8.4999999999999994E-8</v>
      </c>
      <c r="CU2268" s="8">
        <v>41645</v>
      </c>
      <c r="CV2268">
        <v>9.0299999999999997E-7</v>
      </c>
      <c r="CW2268" s="8">
        <v>41645</v>
      </c>
      <c r="CX2268">
        <v>7.2760000000000003E-6</v>
      </c>
      <c r="CY2268" s="8">
        <v>41645</v>
      </c>
      <c r="CZ2268">
        <v>1.0999999999999999E-8</v>
      </c>
      <c r="DE2268" s="8">
        <v>41645</v>
      </c>
      <c r="DF2268">
        <v>2.9771999999999999E-5</v>
      </c>
      <c r="DG2268" s="8">
        <v>41645</v>
      </c>
      <c r="DH2268">
        <v>3E-9</v>
      </c>
      <c r="DM2268" s="8">
        <v>41645</v>
      </c>
      <c r="DN2268">
        <v>1.2958199999999999E-4</v>
      </c>
      <c r="DO2268" s="8">
        <v>41645</v>
      </c>
      <c r="DP2268">
        <v>1.4999999999999999E-7</v>
      </c>
      <c r="DS2268" s="8">
        <v>41645</v>
      </c>
      <c r="DT2268">
        <v>2.0741999999999999E-5</v>
      </c>
      <c r="DU2268" s="8">
        <v>41645</v>
      </c>
      <c r="DV2268">
        <v>1.4999999999999999E-8</v>
      </c>
      <c r="EA2268" s="8">
        <v>41645</v>
      </c>
      <c r="EB2268">
        <v>8.3000000000000002E-8</v>
      </c>
      <c r="EI2268" s="8">
        <v>41645</v>
      </c>
      <c r="EJ2268">
        <v>5.3789999999999997E-6</v>
      </c>
      <c r="EM2268" s="8">
        <v>41645</v>
      </c>
      <c r="EN2268">
        <v>1.85E-7</v>
      </c>
      <c r="EO2268" s="8">
        <v>41654</v>
      </c>
      <c r="EP2268">
        <v>5.82E-7</v>
      </c>
      <c r="ES2268" s="8">
        <v>41645</v>
      </c>
      <c r="ET2268">
        <v>2.1320000000000001E-6</v>
      </c>
      <c r="EY2268" s="8">
        <v>41654</v>
      </c>
      <c r="EZ2268">
        <v>5.51E-7</v>
      </c>
      <c r="FE2268" s="8">
        <v>41654</v>
      </c>
      <c r="FF2268">
        <v>2.4699999999999998E-7</v>
      </c>
      <c r="FG2268" s="8">
        <v>41645</v>
      </c>
      <c r="FH2268">
        <v>7.6599999999999995E-7</v>
      </c>
      <c r="FI2268" s="8">
        <v>41645</v>
      </c>
      <c r="FJ2268">
        <v>1.9000000000000001E-7</v>
      </c>
      <c r="FO2268" s="8">
        <v>41645</v>
      </c>
      <c r="FP2268">
        <v>7.8800000000000002E-7</v>
      </c>
      <c r="FQ2268" s="8">
        <v>41645</v>
      </c>
      <c r="FR2268">
        <v>2.0100000000000001E-7</v>
      </c>
      <c r="FS2268" s="8">
        <v>41645</v>
      </c>
      <c r="FT2268">
        <v>6.1000000000000004E-8</v>
      </c>
      <c r="FU2268" s="8">
        <v>41645</v>
      </c>
      <c r="FV2268">
        <v>2.67E-7</v>
      </c>
      <c r="FY2268" s="8">
        <v>41645</v>
      </c>
      <c r="FZ2268">
        <v>1.3396E-5</v>
      </c>
      <c r="GC2268" s="8">
        <v>41645</v>
      </c>
      <c r="GD2268">
        <v>3.5000000000000002E-8</v>
      </c>
    </row>
    <row r="2269" spans="1:186" x14ac:dyDescent="0.25">
      <c r="A2269" s="8">
        <v>41646</v>
      </c>
      <c r="B2269">
        <v>2.7500000000000001E-7</v>
      </c>
      <c r="C2269" s="8">
        <v>41646</v>
      </c>
      <c r="D2269">
        <v>1.0079999999999999E-6</v>
      </c>
      <c r="I2269" s="8">
        <v>41646</v>
      </c>
      <c r="J2269">
        <v>1.4999999999999999E-8</v>
      </c>
      <c r="K2269" s="8">
        <v>41646</v>
      </c>
      <c r="L2269">
        <v>2.0758E-5</v>
      </c>
      <c r="M2269" s="8">
        <v>41646</v>
      </c>
      <c r="N2269">
        <v>1.7489999999999999E-6</v>
      </c>
      <c r="O2269" s="8">
        <v>41646</v>
      </c>
      <c r="P2269">
        <v>4.1245000000000002E-5</v>
      </c>
      <c r="Q2269" s="8">
        <v>41646</v>
      </c>
      <c r="R2269">
        <v>9.0341999999999997E-5</v>
      </c>
      <c r="S2269" s="8">
        <v>41646</v>
      </c>
      <c r="T2269">
        <v>9.6999999999999995E-8</v>
      </c>
      <c r="AE2269" s="8">
        <v>41646</v>
      </c>
      <c r="AF2269">
        <v>3.4499999999999998E-7</v>
      </c>
      <c r="AG2269" s="8">
        <v>41655</v>
      </c>
      <c r="AH2269">
        <v>4.5699999999999998E-7</v>
      </c>
      <c r="BA2269" s="8">
        <v>41646</v>
      </c>
      <c r="BB2269">
        <v>3E-9</v>
      </c>
      <c r="BE2269" s="8">
        <v>41646</v>
      </c>
      <c r="BF2269">
        <v>1.2550000000000001E-6</v>
      </c>
      <c r="BS2269" s="8">
        <v>41646</v>
      </c>
      <c r="BT2269">
        <v>9.5519999999999993E-6</v>
      </c>
      <c r="BW2269" s="8">
        <v>41646</v>
      </c>
      <c r="BX2269">
        <v>1.561E-6</v>
      </c>
      <c r="BY2269" s="8">
        <v>41646</v>
      </c>
      <c r="BZ2269">
        <v>4.1424999999999997E-5</v>
      </c>
      <c r="CA2269" s="8">
        <v>41646</v>
      </c>
      <c r="CB2269">
        <v>2.6E-7</v>
      </c>
      <c r="CC2269" s="8">
        <v>41646</v>
      </c>
      <c r="CD2269">
        <v>2.0900000000000001E-7</v>
      </c>
      <c r="CE2269" s="8">
        <v>41646</v>
      </c>
      <c r="CF2269">
        <v>1.8121399999999999E-4</v>
      </c>
      <c r="CG2269" s="8">
        <v>41646</v>
      </c>
      <c r="CH2269">
        <v>3.84E-7</v>
      </c>
      <c r="CI2269" s="8">
        <v>41646</v>
      </c>
      <c r="CJ2269">
        <v>1.9399999999999999E-7</v>
      </c>
      <c r="CK2269" s="8">
        <v>41646</v>
      </c>
      <c r="CL2269">
        <v>1.0999999999999999E-8</v>
      </c>
      <c r="CM2269" s="8">
        <v>41646</v>
      </c>
      <c r="CN2269">
        <v>0</v>
      </c>
      <c r="CS2269" s="8">
        <v>41646</v>
      </c>
      <c r="CT2269">
        <v>8.6999999999999998E-8</v>
      </c>
      <c r="CU2269" s="8">
        <v>41646</v>
      </c>
      <c r="CV2269">
        <v>8.5700000000000001E-7</v>
      </c>
      <c r="CW2269" s="8">
        <v>41646</v>
      </c>
      <c r="CX2269">
        <v>7.0840000000000003E-6</v>
      </c>
      <c r="CY2269" s="8">
        <v>41646</v>
      </c>
      <c r="CZ2269">
        <v>1E-8</v>
      </c>
      <c r="DE2269" s="8">
        <v>41646</v>
      </c>
      <c r="DF2269">
        <v>2.9903000000000002E-5</v>
      </c>
      <c r="DG2269" s="8">
        <v>41646</v>
      </c>
      <c r="DH2269">
        <v>3E-9</v>
      </c>
      <c r="DM2269" s="8">
        <v>41646</v>
      </c>
      <c r="DN2269">
        <v>1.3031800000000001E-4</v>
      </c>
      <c r="DO2269" s="8">
        <v>41646</v>
      </c>
      <c r="DP2269">
        <v>1.43E-7</v>
      </c>
      <c r="DS2269" s="8">
        <v>41646</v>
      </c>
      <c r="DT2269">
        <v>2.5205E-5</v>
      </c>
      <c r="DU2269" s="8">
        <v>41646</v>
      </c>
      <c r="DV2269">
        <v>1.4E-8</v>
      </c>
      <c r="EA2269" s="8">
        <v>41646</v>
      </c>
      <c r="EB2269">
        <v>8.0000000000000002E-8</v>
      </c>
      <c r="EI2269" s="8">
        <v>41646</v>
      </c>
      <c r="EJ2269">
        <v>5.1089999999999997E-6</v>
      </c>
      <c r="EM2269" s="8">
        <v>41646</v>
      </c>
      <c r="EN2269">
        <v>1.7599999999999999E-7</v>
      </c>
      <c r="EO2269" s="8">
        <v>41655</v>
      </c>
      <c r="EP2269">
        <v>5.68E-7</v>
      </c>
      <c r="ES2269" s="8">
        <v>41646</v>
      </c>
      <c r="ET2269">
        <v>2.2089999999999999E-6</v>
      </c>
      <c r="EY2269" s="8">
        <v>41655</v>
      </c>
      <c r="EZ2269">
        <v>5.4199999999999996E-7</v>
      </c>
      <c r="FE2269" s="8">
        <v>41655</v>
      </c>
      <c r="FF2269">
        <v>2.4400000000000001E-7</v>
      </c>
      <c r="FG2269" s="8">
        <v>41646</v>
      </c>
      <c r="FH2269">
        <v>7.61E-7</v>
      </c>
      <c r="FI2269" s="8">
        <v>41646</v>
      </c>
      <c r="FJ2269">
        <v>1.8099999999999999E-7</v>
      </c>
      <c r="FO2269" s="8">
        <v>41646</v>
      </c>
      <c r="FP2269">
        <v>7.8599999999999997E-7</v>
      </c>
      <c r="FQ2269" s="8">
        <v>41646</v>
      </c>
      <c r="FR2269">
        <v>1.91E-7</v>
      </c>
      <c r="FS2269" s="8">
        <v>41646</v>
      </c>
      <c r="FT2269">
        <v>5.8000000000000003E-8</v>
      </c>
      <c r="FU2269" s="8">
        <v>41646</v>
      </c>
      <c r="FV2269">
        <v>2.5100000000000001E-7</v>
      </c>
      <c r="FY2269" s="8">
        <v>41646</v>
      </c>
      <c r="FZ2269">
        <v>1.2847000000000001E-5</v>
      </c>
      <c r="GC2269" s="8">
        <v>41646</v>
      </c>
      <c r="GD2269">
        <v>3.4E-8</v>
      </c>
    </row>
    <row r="2270" spans="1:186" x14ac:dyDescent="0.25">
      <c r="A2270" s="8">
        <v>41647</v>
      </c>
      <c r="B2270">
        <v>2.6899999999999999E-7</v>
      </c>
      <c r="C2270" s="8">
        <v>41647</v>
      </c>
      <c r="D2270">
        <v>9.7699999999999992E-7</v>
      </c>
      <c r="I2270" s="8">
        <v>41647</v>
      </c>
      <c r="J2270">
        <v>1.4999999999999999E-8</v>
      </c>
      <c r="K2270" s="8">
        <v>41647</v>
      </c>
      <c r="L2270">
        <v>1.9740000000000001E-5</v>
      </c>
      <c r="M2270" s="8">
        <v>41647</v>
      </c>
      <c r="N2270">
        <v>1.6920000000000001E-6</v>
      </c>
      <c r="O2270" s="8">
        <v>41647</v>
      </c>
      <c r="P2270">
        <v>4.1783999999999998E-5</v>
      </c>
      <c r="Q2270" s="8">
        <v>41647</v>
      </c>
      <c r="R2270">
        <v>8.7577999999999994E-5</v>
      </c>
      <c r="S2270" s="8">
        <v>41647</v>
      </c>
      <c r="T2270">
        <v>9.2999999999999999E-8</v>
      </c>
      <c r="AE2270" s="8">
        <v>41647</v>
      </c>
      <c r="AF2270">
        <v>3.3299999999999998E-7</v>
      </c>
      <c r="AG2270" s="8">
        <v>41656</v>
      </c>
      <c r="AH2270">
        <v>4.4700000000000002E-7</v>
      </c>
      <c r="BA2270" s="8">
        <v>41647</v>
      </c>
      <c r="BB2270">
        <v>3E-9</v>
      </c>
      <c r="BE2270" s="8">
        <v>41647</v>
      </c>
      <c r="BF2270">
        <v>1.235E-6</v>
      </c>
      <c r="BS2270" s="8">
        <v>41647</v>
      </c>
      <c r="BT2270">
        <v>9.1200000000000008E-6</v>
      </c>
      <c r="BW2270" s="8">
        <v>41647</v>
      </c>
      <c r="BX2270">
        <v>1.517E-6</v>
      </c>
      <c r="BY2270" s="8">
        <v>41647</v>
      </c>
      <c r="BZ2270">
        <v>4.1159999999999999E-5</v>
      </c>
      <c r="CA2270" s="8">
        <v>41647</v>
      </c>
      <c r="CB2270">
        <v>2.5199999999999998E-7</v>
      </c>
      <c r="CC2270" s="8">
        <v>41647</v>
      </c>
      <c r="CD2270">
        <v>2.0800000000000001E-7</v>
      </c>
      <c r="CE2270" s="8">
        <v>41647</v>
      </c>
      <c r="CF2270">
        <v>2.0454300000000001E-4</v>
      </c>
      <c r="CG2270" s="8">
        <v>41647</v>
      </c>
      <c r="CH2270">
        <v>4.1199999999999998E-7</v>
      </c>
      <c r="CI2270" s="8">
        <v>41647</v>
      </c>
      <c r="CJ2270">
        <v>1.98E-7</v>
      </c>
      <c r="CK2270" s="8">
        <v>41647</v>
      </c>
      <c r="CL2270">
        <v>1.0999999999999999E-8</v>
      </c>
      <c r="CM2270" s="8">
        <v>41647</v>
      </c>
      <c r="CN2270">
        <v>0</v>
      </c>
      <c r="CS2270" s="8">
        <v>41647</v>
      </c>
      <c r="CT2270">
        <v>8.6000000000000002E-8</v>
      </c>
      <c r="CU2270" s="8">
        <v>41647</v>
      </c>
      <c r="CV2270">
        <v>8.1699999999999997E-7</v>
      </c>
      <c r="CW2270" s="8">
        <v>41647</v>
      </c>
      <c r="CX2270">
        <v>6.9739999999999996E-6</v>
      </c>
      <c r="CY2270" s="8">
        <v>41647</v>
      </c>
      <c r="CZ2270">
        <v>1.0999999999999999E-8</v>
      </c>
      <c r="DE2270" s="8">
        <v>41647</v>
      </c>
      <c r="DF2270">
        <v>2.8291999999999999E-5</v>
      </c>
      <c r="DG2270" s="8">
        <v>41647</v>
      </c>
      <c r="DH2270">
        <v>3E-9</v>
      </c>
      <c r="DM2270" s="8">
        <v>41647</v>
      </c>
      <c r="DN2270">
        <v>1.29827E-4</v>
      </c>
      <c r="DO2270" s="8">
        <v>41647</v>
      </c>
      <c r="DP2270">
        <v>1.6E-7</v>
      </c>
      <c r="DS2270" s="8">
        <v>41647</v>
      </c>
      <c r="DT2270">
        <v>2.4598999999999999E-5</v>
      </c>
      <c r="DU2270" s="8">
        <v>41647</v>
      </c>
      <c r="DV2270">
        <v>1.4999999999999999E-8</v>
      </c>
      <c r="EA2270" s="8">
        <v>41647</v>
      </c>
      <c r="EB2270">
        <v>7.4999999999999997E-8</v>
      </c>
      <c r="EI2270" s="8">
        <v>41647</v>
      </c>
      <c r="EJ2270">
        <v>4.6639999999999997E-6</v>
      </c>
      <c r="EM2270" s="8">
        <v>41647</v>
      </c>
      <c r="EN2270">
        <v>1.66E-7</v>
      </c>
      <c r="EO2270" s="8">
        <v>41656</v>
      </c>
      <c r="EP2270">
        <v>5.4899999999999995E-7</v>
      </c>
      <c r="ES2270" s="8">
        <v>41647</v>
      </c>
      <c r="ET2270">
        <v>2.119E-6</v>
      </c>
      <c r="EY2270" s="8">
        <v>41656</v>
      </c>
      <c r="EZ2270">
        <v>5.5400000000000001E-7</v>
      </c>
      <c r="FE2270" s="8">
        <v>41656</v>
      </c>
      <c r="FF2270">
        <v>2.34E-7</v>
      </c>
      <c r="FG2270" s="8">
        <v>41647</v>
      </c>
      <c r="FH2270">
        <v>7.5199999999999996E-7</v>
      </c>
      <c r="FI2270" s="8">
        <v>41647</v>
      </c>
      <c r="FJ2270">
        <v>1.61E-7</v>
      </c>
      <c r="FO2270" s="8">
        <v>41647</v>
      </c>
      <c r="FP2270">
        <v>8.2099999999999995E-7</v>
      </c>
      <c r="FQ2270" s="8">
        <v>41647</v>
      </c>
      <c r="FR2270">
        <v>1.8799999999999999E-7</v>
      </c>
      <c r="FS2270" s="8">
        <v>41647</v>
      </c>
      <c r="FT2270">
        <v>5.8000000000000003E-8</v>
      </c>
      <c r="FU2270" s="8">
        <v>41647</v>
      </c>
      <c r="FV2270">
        <v>2.4200000000000002E-7</v>
      </c>
      <c r="FY2270" s="8">
        <v>41647</v>
      </c>
      <c r="FZ2270">
        <v>1.2510999999999999E-5</v>
      </c>
      <c r="GC2270" s="8">
        <v>41647</v>
      </c>
      <c r="GD2270">
        <v>3.7E-8</v>
      </c>
    </row>
    <row r="2271" spans="1:186" x14ac:dyDescent="0.25">
      <c r="A2271" s="8">
        <v>41648</v>
      </c>
      <c r="B2271">
        <v>2.7799999999999997E-7</v>
      </c>
      <c r="C2271" s="8">
        <v>41648</v>
      </c>
      <c r="D2271">
        <v>9.6299999999999993E-7</v>
      </c>
      <c r="I2271" s="8">
        <v>41648</v>
      </c>
      <c r="J2271">
        <v>1.4999999999999999E-8</v>
      </c>
      <c r="K2271" s="8">
        <v>41648</v>
      </c>
      <c r="L2271">
        <v>1.9267E-5</v>
      </c>
      <c r="M2271" s="8">
        <v>41648</v>
      </c>
      <c r="N2271">
        <v>1.674E-6</v>
      </c>
      <c r="O2271" s="8">
        <v>41648</v>
      </c>
      <c r="P2271">
        <v>3.9802999999999998E-5</v>
      </c>
      <c r="Q2271" s="8">
        <v>41648</v>
      </c>
      <c r="R2271">
        <v>8.6609999999999999E-5</v>
      </c>
      <c r="S2271" s="8">
        <v>41648</v>
      </c>
      <c r="T2271">
        <v>9.3999999999999995E-8</v>
      </c>
      <c r="AE2271" s="8">
        <v>41648</v>
      </c>
      <c r="AF2271">
        <v>3.3099999999999999E-7</v>
      </c>
      <c r="AG2271" s="8">
        <v>41659</v>
      </c>
      <c r="AH2271">
        <v>4.27E-7</v>
      </c>
      <c r="BA2271" s="8">
        <v>41648</v>
      </c>
      <c r="BB2271">
        <v>5.0000000000000001E-9</v>
      </c>
      <c r="BE2271" s="8">
        <v>41648</v>
      </c>
      <c r="BF2271">
        <v>1.209E-6</v>
      </c>
      <c r="BS2271" s="8">
        <v>41648</v>
      </c>
      <c r="BT2271">
        <v>7.858E-6</v>
      </c>
      <c r="BW2271" s="8">
        <v>41648</v>
      </c>
      <c r="BX2271">
        <v>1.474E-6</v>
      </c>
      <c r="BY2271" s="8">
        <v>41648</v>
      </c>
      <c r="BZ2271">
        <v>4.2453999999999997E-5</v>
      </c>
      <c r="CA2271" s="8">
        <v>41648</v>
      </c>
      <c r="CB2271">
        <v>2.5899999999999998E-7</v>
      </c>
      <c r="CC2271" s="8">
        <v>41648</v>
      </c>
      <c r="CD2271">
        <v>2.0200000000000001E-7</v>
      </c>
      <c r="CE2271" s="8">
        <v>41648</v>
      </c>
      <c r="CF2271">
        <v>1.96431E-4</v>
      </c>
      <c r="CG2271" s="8">
        <v>41648</v>
      </c>
      <c r="CH2271">
        <v>4.1899999999999998E-7</v>
      </c>
      <c r="CI2271" s="8">
        <v>41648</v>
      </c>
      <c r="CJ2271">
        <v>1.9299999999999999E-7</v>
      </c>
      <c r="CK2271" s="8">
        <v>41648</v>
      </c>
      <c r="CL2271">
        <v>1.0999999999999999E-8</v>
      </c>
      <c r="CM2271" s="8">
        <v>41648</v>
      </c>
      <c r="CN2271">
        <v>0</v>
      </c>
      <c r="CS2271" s="8">
        <v>41648</v>
      </c>
      <c r="CT2271">
        <v>7.4000000000000001E-8</v>
      </c>
      <c r="CU2271" s="8">
        <v>41648</v>
      </c>
      <c r="CV2271">
        <v>7.9500000000000001E-7</v>
      </c>
      <c r="CW2271" s="8">
        <v>41648</v>
      </c>
      <c r="CX2271">
        <v>6.8709999999999999E-6</v>
      </c>
      <c r="CY2271" s="8">
        <v>41648</v>
      </c>
      <c r="CZ2271">
        <v>1.0999999999999999E-8</v>
      </c>
      <c r="DE2271" s="8">
        <v>41648</v>
      </c>
      <c r="DF2271">
        <v>2.7540000000000001E-5</v>
      </c>
      <c r="DG2271" s="8">
        <v>41648</v>
      </c>
      <c r="DH2271">
        <v>3E-9</v>
      </c>
      <c r="DM2271" s="8">
        <v>41648</v>
      </c>
      <c r="DN2271">
        <v>1.3003799999999999E-4</v>
      </c>
      <c r="DO2271" s="8">
        <v>41648</v>
      </c>
      <c r="DP2271">
        <v>1.6500000000000001E-7</v>
      </c>
      <c r="DS2271" s="8">
        <v>41648</v>
      </c>
      <c r="DT2271">
        <v>2.5157999999999999E-5</v>
      </c>
      <c r="DU2271" s="8">
        <v>41648</v>
      </c>
      <c r="DV2271">
        <v>1.4999999999999999E-8</v>
      </c>
      <c r="EA2271" s="8">
        <v>41648</v>
      </c>
      <c r="EB2271">
        <v>7.4000000000000001E-8</v>
      </c>
      <c r="EI2271" s="8">
        <v>41648</v>
      </c>
      <c r="EJ2271">
        <v>4.515E-6</v>
      </c>
      <c r="EM2271" s="8">
        <v>41648</v>
      </c>
      <c r="EN2271">
        <v>1.61E-7</v>
      </c>
      <c r="EO2271" s="8">
        <v>41659</v>
      </c>
      <c r="EP2271">
        <v>5.3799999999999997E-7</v>
      </c>
      <c r="ES2271" s="8">
        <v>41648</v>
      </c>
      <c r="ET2271">
        <v>2.1040000000000001E-6</v>
      </c>
      <c r="EY2271" s="8">
        <v>41659</v>
      </c>
      <c r="EZ2271">
        <v>5.5400000000000001E-7</v>
      </c>
      <c r="FE2271" s="8">
        <v>41659</v>
      </c>
      <c r="FF2271">
        <v>2.28E-7</v>
      </c>
      <c r="FG2271" s="8">
        <v>41648</v>
      </c>
      <c r="FH2271">
        <v>7.1800000000000005E-7</v>
      </c>
      <c r="FI2271" s="8">
        <v>41648</v>
      </c>
      <c r="FJ2271">
        <v>1.6299999999999999E-7</v>
      </c>
      <c r="FO2271" s="8">
        <v>41648</v>
      </c>
      <c r="FP2271">
        <v>7.6000000000000003E-7</v>
      </c>
      <c r="FQ2271" s="8">
        <v>41648</v>
      </c>
      <c r="FR2271">
        <v>1.8199999999999999E-7</v>
      </c>
      <c r="FS2271" s="8">
        <v>41648</v>
      </c>
      <c r="FT2271">
        <v>5.5000000000000003E-8</v>
      </c>
      <c r="FU2271" s="8">
        <v>41648</v>
      </c>
      <c r="FV2271">
        <v>2.28E-7</v>
      </c>
      <c r="FY2271" s="8">
        <v>41648</v>
      </c>
      <c r="FZ2271">
        <v>1.2132E-5</v>
      </c>
      <c r="GC2271" s="8">
        <v>41648</v>
      </c>
      <c r="GD2271">
        <v>3.5999999999999998E-8</v>
      </c>
    </row>
    <row r="2272" spans="1:186" x14ac:dyDescent="0.25">
      <c r="A2272" s="8">
        <v>41649</v>
      </c>
      <c r="B2272">
        <v>2.8200000000000001E-7</v>
      </c>
      <c r="C2272" s="8">
        <v>41649</v>
      </c>
      <c r="D2272">
        <v>9.3500000000000005E-7</v>
      </c>
      <c r="I2272" s="8">
        <v>41649</v>
      </c>
      <c r="J2272">
        <v>1.6000000000000001E-8</v>
      </c>
      <c r="K2272" s="8">
        <v>41649</v>
      </c>
      <c r="L2272">
        <v>1.9188E-5</v>
      </c>
      <c r="M2272" s="8">
        <v>41649</v>
      </c>
      <c r="N2272">
        <v>1.655E-6</v>
      </c>
      <c r="O2272" s="8">
        <v>41649</v>
      </c>
      <c r="P2272">
        <v>4.083E-5</v>
      </c>
      <c r="Q2272" s="8">
        <v>41649</v>
      </c>
      <c r="R2272">
        <v>8.3825000000000005E-5</v>
      </c>
      <c r="S2272" s="8">
        <v>41649</v>
      </c>
      <c r="T2272">
        <v>9.8000000000000004E-8</v>
      </c>
      <c r="AE2272" s="8">
        <v>41649</v>
      </c>
      <c r="AF2272">
        <v>3.1899999999999998E-7</v>
      </c>
      <c r="AG2272" s="8">
        <v>41660</v>
      </c>
      <c r="AH2272">
        <v>4.2899999999999999E-7</v>
      </c>
      <c r="BA2272" s="8">
        <v>41649</v>
      </c>
      <c r="BB2272">
        <v>5.0000000000000001E-9</v>
      </c>
      <c r="BE2272" s="8">
        <v>41649</v>
      </c>
      <c r="BF2272">
        <v>1.1930000000000001E-6</v>
      </c>
      <c r="BS2272" s="8">
        <v>41649</v>
      </c>
      <c r="BT2272">
        <v>8.4840000000000004E-6</v>
      </c>
      <c r="BW2272" s="8">
        <v>41649</v>
      </c>
      <c r="BX2272">
        <v>1.4500000000000001E-6</v>
      </c>
      <c r="BY2272" s="8">
        <v>41649</v>
      </c>
      <c r="BZ2272">
        <v>4.1069999999999998E-5</v>
      </c>
      <c r="CA2272" s="8">
        <v>41649</v>
      </c>
      <c r="CB2272">
        <v>2.53E-7</v>
      </c>
      <c r="CC2272" s="8">
        <v>41649</v>
      </c>
      <c r="CD2272">
        <v>2.0699999999999999E-7</v>
      </c>
      <c r="CE2272" s="8">
        <v>41649</v>
      </c>
      <c r="CF2272">
        <v>1.91552E-4</v>
      </c>
      <c r="CG2272" s="8">
        <v>41649</v>
      </c>
      <c r="CH2272">
        <v>4.2199999999999999E-7</v>
      </c>
      <c r="CI2272" s="8">
        <v>41649</v>
      </c>
      <c r="CJ2272">
        <v>1.8099999999999999E-7</v>
      </c>
      <c r="CK2272" s="8">
        <v>41649</v>
      </c>
      <c r="CL2272">
        <v>1.0999999999999999E-8</v>
      </c>
      <c r="CM2272" s="8">
        <v>41649</v>
      </c>
      <c r="CN2272">
        <v>0</v>
      </c>
      <c r="CS2272" s="8">
        <v>41649</v>
      </c>
      <c r="CT2272">
        <v>7.3000000000000005E-8</v>
      </c>
      <c r="CU2272" s="8">
        <v>41649</v>
      </c>
      <c r="CV2272">
        <v>7.8199999999999999E-7</v>
      </c>
      <c r="CW2272" s="8">
        <v>41649</v>
      </c>
      <c r="CX2272">
        <v>6.4450000000000001E-6</v>
      </c>
      <c r="CY2272" s="8">
        <v>41649</v>
      </c>
      <c r="CZ2272">
        <v>1.0999999999999999E-8</v>
      </c>
      <c r="DE2272" s="8">
        <v>41649</v>
      </c>
      <c r="DF2272">
        <v>2.8581999999999998E-5</v>
      </c>
      <c r="DG2272" s="8">
        <v>41649</v>
      </c>
      <c r="DH2272">
        <v>3E-9</v>
      </c>
      <c r="DM2272" s="8">
        <v>41649</v>
      </c>
      <c r="DN2272">
        <v>1.3163899999999999E-4</v>
      </c>
      <c r="DO2272" s="8">
        <v>41649</v>
      </c>
      <c r="DP2272">
        <v>1.5900000000000001E-7</v>
      </c>
      <c r="DS2272" s="8">
        <v>41649</v>
      </c>
      <c r="DT2272">
        <v>2.5939E-5</v>
      </c>
      <c r="DU2272" s="8">
        <v>41649</v>
      </c>
      <c r="DV2272">
        <v>1.4999999999999999E-8</v>
      </c>
      <c r="EA2272" s="8">
        <v>41649</v>
      </c>
      <c r="EB2272">
        <v>7.7999999999999997E-8</v>
      </c>
      <c r="EI2272" s="8">
        <v>41649</v>
      </c>
      <c r="EJ2272">
        <v>4.5920000000000002E-6</v>
      </c>
      <c r="EM2272" s="8">
        <v>41649</v>
      </c>
      <c r="EN2272">
        <v>1.6E-7</v>
      </c>
      <c r="EO2272" s="8">
        <v>41660</v>
      </c>
      <c r="EP2272">
        <v>5.1900000000000003E-7</v>
      </c>
      <c r="ES2272" s="8">
        <v>41649</v>
      </c>
      <c r="ET2272">
        <v>2.1710000000000001E-6</v>
      </c>
      <c r="EY2272" s="8">
        <v>41660</v>
      </c>
      <c r="EZ2272">
        <v>5.4300000000000003E-7</v>
      </c>
      <c r="FE2272" s="8">
        <v>41660</v>
      </c>
      <c r="FF2272">
        <v>2.1899999999999999E-7</v>
      </c>
      <c r="FG2272" s="8">
        <v>41649</v>
      </c>
      <c r="FH2272">
        <v>7.9599999999999998E-7</v>
      </c>
      <c r="FI2272" s="8">
        <v>41649</v>
      </c>
      <c r="FJ2272">
        <v>1.6E-7</v>
      </c>
      <c r="FO2272" s="8">
        <v>41649</v>
      </c>
      <c r="FP2272">
        <v>8.6899999999999996E-7</v>
      </c>
      <c r="FQ2272" s="8">
        <v>41649</v>
      </c>
      <c r="FR2272">
        <v>1.79E-7</v>
      </c>
      <c r="FS2272" s="8">
        <v>41649</v>
      </c>
      <c r="FT2272">
        <v>5.1E-8</v>
      </c>
      <c r="FU2272" s="8">
        <v>41649</v>
      </c>
      <c r="FV2272">
        <v>2.4200000000000002E-7</v>
      </c>
      <c r="FY2272" s="8">
        <v>41649</v>
      </c>
      <c r="FZ2272">
        <v>1.3224000000000001E-5</v>
      </c>
      <c r="GC2272" s="8">
        <v>41649</v>
      </c>
      <c r="GD2272">
        <v>3.5999999999999998E-8</v>
      </c>
    </row>
    <row r="2273" spans="1:186" x14ac:dyDescent="0.25">
      <c r="A2273" s="8">
        <v>41652</v>
      </c>
      <c r="B2273">
        <v>2.53E-7</v>
      </c>
      <c r="C2273" s="8">
        <v>41652</v>
      </c>
      <c r="D2273">
        <v>1.0020000000000001E-6</v>
      </c>
      <c r="I2273" s="8">
        <v>41652</v>
      </c>
      <c r="J2273">
        <v>2E-8</v>
      </c>
      <c r="K2273" s="8">
        <v>41652</v>
      </c>
      <c r="L2273">
        <v>2.1007000000000001E-5</v>
      </c>
      <c r="M2273" s="8">
        <v>41652</v>
      </c>
      <c r="N2273">
        <v>1.7549999999999999E-6</v>
      </c>
      <c r="O2273" s="8">
        <v>41652</v>
      </c>
      <c r="P2273">
        <v>4.3584999999999997E-5</v>
      </c>
      <c r="Q2273" s="8">
        <v>41652</v>
      </c>
      <c r="R2273">
        <v>8.7356999999999997E-5</v>
      </c>
      <c r="S2273" s="8">
        <v>41652</v>
      </c>
      <c r="T2273">
        <v>1.06E-7</v>
      </c>
      <c r="AE2273" s="8">
        <v>41652</v>
      </c>
      <c r="AF2273">
        <v>3.5499999999999999E-7</v>
      </c>
      <c r="AG2273" s="8">
        <v>41661</v>
      </c>
      <c r="AH2273">
        <v>4.3799999999999998E-7</v>
      </c>
      <c r="BA2273" s="8">
        <v>41652</v>
      </c>
      <c r="BB2273">
        <v>8.0000000000000005E-9</v>
      </c>
      <c r="BE2273" s="8">
        <v>41652</v>
      </c>
      <c r="BF2273">
        <v>1.3480000000000001E-6</v>
      </c>
      <c r="BS2273" s="8">
        <v>41652</v>
      </c>
      <c r="BT2273">
        <v>9.2119999999999992E-6</v>
      </c>
      <c r="BW2273" s="8">
        <v>41652</v>
      </c>
      <c r="BX2273">
        <v>1.668E-6</v>
      </c>
      <c r="BY2273" s="8">
        <v>41652</v>
      </c>
      <c r="BZ2273">
        <v>4.5392999999999997E-5</v>
      </c>
      <c r="CA2273" s="8">
        <v>41652</v>
      </c>
      <c r="CB2273">
        <v>2.8500000000000002E-7</v>
      </c>
      <c r="CC2273" s="8">
        <v>41652</v>
      </c>
      <c r="CD2273">
        <v>2.41E-7</v>
      </c>
      <c r="CE2273" s="8">
        <v>41652</v>
      </c>
      <c r="CF2273">
        <v>1.7417600000000001E-4</v>
      </c>
      <c r="CG2273" s="8">
        <v>41652</v>
      </c>
      <c r="CH2273">
        <v>4.8800000000000003E-7</v>
      </c>
      <c r="CI2273" s="8">
        <v>41652</v>
      </c>
      <c r="CJ2273">
        <v>1.85E-7</v>
      </c>
      <c r="CK2273" s="8">
        <v>41652</v>
      </c>
      <c r="CL2273">
        <v>1.3000000000000001E-8</v>
      </c>
      <c r="CM2273" s="8">
        <v>41652</v>
      </c>
      <c r="CN2273">
        <v>0</v>
      </c>
      <c r="CS2273" s="8">
        <v>41652</v>
      </c>
      <c r="CT2273">
        <v>7.4000000000000001E-8</v>
      </c>
      <c r="CU2273" s="8">
        <v>41652</v>
      </c>
      <c r="CV2273">
        <v>7.6799999999999999E-7</v>
      </c>
      <c r="CW2273" s="8">
        <v>41652</v>
      </c>
      <c r="CX2273">
        <v>7.2779999999999996E-6</v>
      </c>
      <c r="CY2273" s="8">
        <v>41652</v>
      </c>
      <c r="CZ2273">
        <v>1.3000000000000001E-8</v>
      </c>
      <c r="DE2273" s="8">
        <v>41652</v>
      </c>
      <c r="DF2273">
        <v>3.3278000000000002E-5</v>
      </c>
      <c r="DG2273" s="8">
        <v>41652</v>
      </c>
      <c r="DH2273">
        <v>3E-9</v>
      </c>
      <c r="DM2273" s="8">
        <v>41652</v>
      </c>
      <c r="DN2273">
        <v>1.42688E-4</v>
      </c>
      <c r="DO2273" s="8">
        <v>41652</v>
      </c>
      <c r="DP2273">
        <v>2.05E-7</v>
      </c>
      <c r="DS2273" s="8">
        <v>41652</v>
      </c>
      <c r="DT2273">
        <v>2.4936E-5</v>
      </c>
      <c r="DU2273" s="8">
        <v>41652</v>
      </c>
      <c r="DV2273">
        <v>1.9000000000000001E-8</v>
      </c>
      <c r="EA2273" s="8">
        <v>41652</v>
      </c>
      <c r="EB2273">
        <v>1.03E-7</v>
      </c>
      <c r="EI2273" s="8">
        <v>41652</v>
      </c>
      <c r="EJ2273">
        <v>5.2340000000000002E-6</v>
      </c>
      <c r="EM2273" s="8">
        <v>41652</v>
      </c>
      <c r="EN2273">
        <v>1.7700000000000001E-7</v>
      </c>
      <c r="EO2273" s="8">
        <v>41661</v>
      </c>
      <c r="EP2273">
        <v>5.0800000000000005E-7</v>
      </c>
      <c r="ES2273" s="8">
        <v>41652</v>
      </c>
      <c r="ET2273">
        <v>2.8080000000000001E-6</v>
      </c>
      <c r="EY2273" s="8">
        <v>41661</v>
      </c>
      <c r="EZ2273">
        <v>5.2099999999999997E-7</v>
      </c>
      <c r="FE2273" s="8">
        <v>41661</v>
      </c>
      <c r="FF2273">
        <v>2.1500000000000001E-7</v>
      </c>
      <c r="FG2273" s="8">
        <v>41652</v>
      </c>
      <c r="FH2273">
        <v>9.6899999999999996E-7</v>
      </c>
      <c r="FI2273" s="8">
        <v>41652</v>
      </c>
      <c r="FJ2273">
        <v>2.0100000000000001E-7</v>
      </c>
      <c r="FO2273" s="8">
        <v>41652</v>
      </c>
      <c r="FP2273">
        <v>9.3399999999999997E-7</v>
      </c>
      <c r="FQ2273" s="8">
        <v>41652</v>
      </c>
      <c r="FR2273">
        <v>2.0699999999999999E-7</v>
      </c>
      <c r="FS2273" s="8">
        <v>41652</v>
      </c>
      <c r="FT2273">
        <v>6.7000000000000004E-8</v>
      </c>
      <c r="FU2273" s="8">
        <v>41652</v>
      </c>
      <c r="FV2273">
        <v>2.6100000000000002E-7</v>
      </c>
      <c r="FY2273" s="8">
        <v>41652</v>
      </c>
      <c r="FZ2273">
        <v>1.3463E-5</v>
      </c>
      <c r="GC2273" s="8">
        <v>41652</v>
      </c>
      <c r="GD2273">
        <v>3.8999999999999998E-8</v>
      </c>
    </row>
    <row r="2274" spans="1:186" x14ac:dyDescent="0.25">
      <c r="A2274" s="8">
        <v>41653</v>
      </c>
      <c r="B2274">
        <v>2.3999999999999998E-7</v>
      </c>
      <c r="C2274" s="8">
        <v>41653</v>
      </c>
      <c r="D2274">
        <v>9.5000000000000001E-7</v>
      </c>
      <c r="I2274" s="8">
        <v>41653</v>
      </c>
      <c r="J2274">
        <v>1.9000000000000001E-8</v>
      </c>
      <c r="K2274" s="8">
        <v>41653</v>
      </c>
      <c r="L2274">
        <v>2.0115E-5</v>
      </c>
      <c r="M2274" s="8">
        <v>41653</v>
      </c>
      <c r="N2274">
        <v>1.657E-6</v>
      </c>
      <c r="O2274" s="8">
        <v>41653</v>
      </c>
      <c r="P2274">
        <v>4.1578000000000001E-5</v>
      </c>
      <c r="Q2274" s="8">
        <v>41653</v>
      </c>
      <c r="R2274">
        <v>8.4121000000000003E-5</v>
      </c>
      <c r="S2274" s="8">
        <v>41653</v>
      </c>
      <c r="T2274">
        <v>1.01E-7</v>
      </c>
      <c r="AE2274" s="8">
        <v>41653</v>
      </c>
      <c r="AF2274">
        <v>3.3999999999999997E-7</v>
      </c>
      <c r="AG2274" s="8">
        <v>41662</v>
      </c>
      <c r="AH2274">
        <v>4.6600000000000002E-7</v>
      </c>
      <c r="BA2274" s="8">
        <v>41653</v>
      </c>
      <c r="BB2274">
        <v>6.9999999999999998E-9</v>
      </c>
      <c r="BE2274" s="8">
        <v>41653</v>
      </c>
      <c r="BF2274">
        <v>1.322E-6</v>
      </c>
      <c r="BS2274" s="8">
        <v>41653</v>
      </c>
      <c r="BT2274">
        <v>8.8200000000000003E-6</v>
      </c>
      <c r="BW2274" s="8">
        <v>41653</v>
      </c>
      <c r="BX2274">
        <v>1.576E-6</v>
      </c>
      <c r="BY2274" s="8">
        <v>41653</v>
      </c>
      <c r="BZ2274">
        <v>4.3863000000000003E-5</v>
      </c>
      <c r="CA2274" s="8">
        <v>41653</v>
      </c>
      <c r="CB2274">
        <v>2.7700000000000001E-7</v>
      </c>
      <c r="CC2274" s="8">
        <v>41653</v>
      </c>
      <c r="CD2274">
        <v>2.29E-7</v>
      </c>
      <c r="CE2274" s="8">
        <v>41653</v>
      </c>
      <c r="CF2274">
        <v>1.62177E-4</v>
      </c>
      <c r="CG2274" s="8">
        <v>41653</v>
      </c>
      <c r="CH2274">
        <v>4.63E-7</v>
      </c>
      <c r="CI2274" s="8">
        <v>41653</v>
      </c>
      <c r="CJ2274">
        <v>1.98E-7</v>
      </c>
      <c r="CK2274" s="8">
        <v>41653</v>
      </c>
      <c r="CL2274">
        <v>1.2E-8</v>
      </c>
      <c r="CM2274" s="8">
        <v>41653</v>
      </c>
      <c r="CN2274">
        <v>0</v>
      </c>
      <c r="CS2274" s="8">
        <v>41653</v>
      </c>
      <c r="CT2274">
        <v>7.0000000000000005E-8</v>
      </c>
      <c r="CU2274" s="8">
        <v>41653</v>
      </c>
      <c r="CV2274">
        <v>7.3600000000000003E-7</v>
      </c>
      <c r="CW2274" s="8">
        <v>41653</v>
      </c>
      <c r="CX2274">
        <v>7.0149999999999998E-6</v>
      </c>
      <c r="CY2274" s="8">
        <v>41653</v>
      </c>
      <c r="CZ2274">
        <v>1.2E-8</v>
      </c>
      <c r="DE2274" s="8">
        <v>41653</v>
      </c>
      <c r="DF2274">
        <v>3.1343000000000001E-5</v>
      </c>
      <c r="DG2274" s="8">
        <v>41653</v>
      </c>
      <c r="DH2274">
        <v>3E-9</v>
      </c>
      <c r="DM2274" s="8">
        <v>41653</v>
      </c>
      <c r="DN2274">
        <v>1.3651099999999999E-4</v>
      </c>
      <c r="DO2274" s="8">
        <v>41653</v>
      </c>
      <c r="DP2274">
        <v>1.9600000000000001E-7</v>
      </c>
      <c r="DS2274" s="8">
        <v>41653</v>
      </c>
      <c r="DT2274">
        <v>2.4326999999999999E-5</v>
      </c>
      <c r="DU2274" s="8">
        <v>41653</v>
      </c>
      <c r="DV2274">
        <v>1.9000000000000001E-8</v>
      </c>
      <c r="EA2274" s="8">
        <v>41653</v>
      </c>
      <c r="EB2274">
        <v>9.8000000000000004E-8</v>
      </c>
      <c r="EI2274" s="8">
        <v>41653</v>
      </c>
      <c r="EJ2274">
        <v>4.9230000000000001E-6</v>
      </c>
      <c r="EM2274" s="8">
        <v>41653</v>
      </c>
      <c r="EN2274">
        <v>1.74E-7</v>
      </c>
      <c r="EO2274" s="8">
        <v>41662</v>
      </c>
      <c r="EP2274">
        <v>7.6000000000000003E-7</v>
      </c>
      <c r="ES2274" s="8">
        <v>41653</v>
      </c>
      <c r="ET2274">
        <v>2.6390000000000001E-6</v>
      </c>
      <c r="EY2274" s="8">
        <v>41662</v>
      </c>
      <c r="EZ2274">
        <v>5.3499999999999996E-7</v>
      </c>
      <c r="FE2274" s="8">
        <v>41662</v>
      </c>
      <c r="FF2274">
        <v>2.2399999999999999E-7</v>
      </c>
      <c r="FG2274" s="8">
        <v>41653</v>
      </c>
      <c r="FH2274">
        <v>9.2999999999999999E-7</v>
      </c>
      <c r="FI2274" s="8">
        <v>41653</v>
      </c>
      <c r="FJ2274">
        <v>1.97E-7</v>
      </c>
      <c r="FO2274" s="8">
        <v>41653</v>
      </c>
      <c r="FP2274">
        <v>9.0699999999999996E-7</v>
      </c>
      <c r="FQ2274" s="8">
        <v>41653</v>
      </c>
      <c r="FR2274">
        <v>1.97E-7</v>
      </c>
      <c r="FS2274" s="8">
        <v>41653</v>
      </c>
      <c r="FT2274">
        <v>6.2999999999999995E-8</v>
      </c>
      <c r="FU2274" s="8">
        <v>41653</v>
      </c>
      <c r="FV2274">
        <v>2.4900000000000002E-7</v>
      </c>
      <c r="FY2274" s="8">
        <v>41653</v>
      </c>
      <c r="FZ2274">
        <v>1.3439E-5</v>
      </c>
      <c r="GC2274" s="8">
        <v>41653</v>
      </c>
      <c r="GD2274">
        <v>3.7E-8</v>
      </c>
    </row>
    <row r="2275" spans="1:186" x14ac:dyDescent="0.25">
      <c r="A2275" s="8">
        <v>41654</v>
      </c>
      <c r="B2275">
        <v>2.0900000000000001E-7</v>
      </c>
      <c r="C2275" s="8">
        <v>41654</v>
      </c>
      <c r="D2275">
        <v>9.3600000000000002E-7</v>
      </c>
      <c r="I2275" s="8">
        <v>41654</v>
      </c>
      <c r="J2275">
        <v>1.7999999999999999E-8</v>
      </c>
      <c r="K2275" s="8">
        <v>41654</v>
      </c>
      <c r="L2275">
        <v>1.9487000000000002E-5</v>
      </c>
      <c r="M2275" s="8">
        <v>41654</v>
      </c>
      <c r="N2275">
        <v>1.5999999999999999E-6</v>
      </c>
      <c r="O2275" s="8">
        <v>41654</v>
      </c>
      <c r="P2275">
        <v>3.9620999999999999E-5</v>
      </c>
      <c r="Q2275" s="8">
        <v>41654</v>
      </c>
      <c r="R2275">
        <v>8.1481000000000001E-5</v>
      </c>
      <c r="S2275" s="8">
        <v>41654</v>
      </c>
      <c r="T2275">
        <v>1.02E-7</v>
      </c>
      <c r="AE2275" s="8">
        <v>41654</v>
      </c>
      <c r="AF2275">
        <v>3.9499999999999998E-7</v>
      </c>
      <c r="AG2275" s="8">
        <v>41663</v>
      </c>
      <c r="AH2275">
        <v>6.2500000000000005E-7</v>
      </c>
      <c r="BA2275" s="8">
        <v>41654</v>
      </c>
      <c r="BB2275">
        <v>6.9999999999999998E-9</v>
      </c>
      <c r="BE2275" s="8">
        <v>41654</v>
      </c>
      <c r="BF2275">
        <v>1.3430000000000001E-6</v>
      </c>
      <c r="BS2275" s="8">
        <v>41654</v>
      </c>
      <c r="BT2275">
        <v>1.2439000000000001E-5</v>
      </c>
      <c r="BW2275" s="8">
        <v>41654</v>
      </c>
      <c r="BX2275">
        <v>1.5549999999999999E-6</v>
      </c>
      <c r="BY2275" s="8">
        <v>41654</v>
      </c>
      <c r="BZ2275">
        <v>4.1391999999999999E-5</v>
      </c>
      <c r="CA2275" s="8">
        <v>41654</v>
      </c>
      <c r="CB2275">
        <v>2.7300000000000002E-7</v>
      </c>
      <c r="CC2275" s="8">
        <v>41654</v>
      </c>
      <c r="CD2275">
        <v>2.2399999999999999E-7</v>
      </c>
      <c r="CE2275" s="8">
        <v>41654</v>
      </c>
      <c r="CF2275">
        <v>1.5882900000000001E-4</v>
      </c>
      <c r="CG2275" s="8">
        <v>41654</v>
      </c>
      <c r="CH2275">
        <v>4.4999999999999998E-7</v>
      </c>
      <c r="CI2275" s="8">
        <v>41654</v>
      </c>
      <c r="CJ2275">
        <v>1.92E-7</v>
      </c>
      <c r="CK2275" s="8">
        <v>41654</v>
      </c>
      <c r="CL2275">
        <v>1.2E-8</v>
      </c>
      <c r="CM2275" s="8">
        <v>41654</v>
      </c>
      <c r="CN2275">
        <v>0</v>
      </c>
      <c r="CS2275" s="8">
        <v>41654</v>
      </c>
      <c r="CT2275">
        <v>6.8E-8</v>
      </c>
      <c r="CU2275" s="8">
        <v>41654</v>
      </c>
      <c r="CV2275">
        <v>7.0900000000000001E-7</v>
      </c>
      <c r="CW2275" s="8">
        <v>41654</v>
      </c>
      <c r="CX2275">
        <v>7.3270000000000003E-6</v>
      </c>
      <c r="CY2275" s="8">
        <v>41654</v>
      </c>
      <c r="CZ2275">
        <v>1.2E-8</v>
      </c>
      <c r="DE2275" s="8">
        <v>41654</v>
      </c>
      <c r="DF2275">
        <v>2.9895000000000001E-5</v>
      </c>
      <c r="DG2275" s="8">
        <v>41654</v>
      </c>
      <c r="DH2275">
        <v>3E-9</v>
      </c>
      <c r="DM2275" s="8">
        <v>41654</v>
      </c>
      <c r="DN2275">
        <v>1.20888E-4</v>
      </c>
      <c r="DO2275" s="8">
        <v>41654</v>
      </c>
      <c r="DP2275">
        <v>1.92E-7</v>
      </c>
      <c r="DS2275" s="8">
        <v>41654</v>
      </c>
      <c r="DT2275">
        <v>2.5622999999999998E-5</v>
      </c>
      <c r="DU2275" s="8">
        <v>41654</v>
      </c>
      <c r="DV2275">
        <v>1.7999999999999999E-8</v>
      </c>
      <c r="EA2275" s="8">
        <v>41654</v>
      </c>
      <c r="EB2275">
        <v>1.04E-7</v>
      </c>
      <c r="EI2275" s="8">
        <v>41654</v>
      </c>
      <c r="EJ2275">
        <v>4.6619999999999996E-6</v>
      </c>
      <c r="EM2275" s="8">
        <v>41654</v>
      </c>
      <c r="EN2275">
        <v>1.6899999999999999E-7</v>
      </c>
      <c r="EO2275" s="8">
        <v>41663</v>
      </c>
      <c r="EP2275">
        <v>9.4799999999999997E-7</v>
      </c>
      <c r="ES2275" s="8">
        <v>41654</v>
      </c>
      <c r="ET2275">
        <v>2.525E-6</v>
      </c>
      <c r="EY2275" s="8">
        <v>41663</v>
      </c>
      <c r="EZ2275">
        <v>6.5300000000000004E-7</v>
      </c>
      <c r="FE2275" s="8">
        <v>41663</v>
      </c>
      <c r="FF2275">
        <v>2.4499999999999998E-7</v>
      </c>
      <c r="FG2275" s="8">
        <v>41654</v>
      </c>
      <c r="FH2275">
        <v>9.1800000000000004E-7</v>
      </c>
      <c r="FI2275" s="8">
        <v>41654</v>
      </c>
      <c r="FJ2275">
        <v>1.9999999999999999E-7</v>
      </c>
      <c r="FO2275" s="8">
        <v>41654</v>
      </c>
      <c r="FP2275">
        <v>8.7499999999999999E-7</v>
      </c>
      <c r="FQ2275" s="8">
        <v>41654</v>
      </c>
      <c r="FR2275">
        <v>1.92E-7</v>
      </c>
      <c r="FS2275" s="8">
        <v>41654</v>
      </c>
      <c r="FT2275">
        <v>6.2999999999999995E-8</v>
      </c>
      <c r="FU2275" s="8">
        <v>41654</v>
      </c>
      <c r="FV2275">
        <v>2.36E-7</v>
      </c>
      <c r="FY2275" s="8">
        <v>41654</v>
      </c>
      <c r="FZ2275">
        <v>1.4075E-5</v>
      </c>
      <c r="GC2275" s="8">
        <v>41654</v>
      </c>
      <c r="GD2275">
        <v>3.7E-8</v>
      </c>
    </row>
    <row r="2276" spans="1:186" x14ac:dyDescent="0.25">
      <c r="A2276" s="8">
        <v>41655</v>
      </c>
      <c r="B2276">
        <v>1.79E-7</v>
      </c>
      <c r="C2276" s="8">
        <v>41655</v>
      </c>
      <c r="D2276">
        <v>9.2099999999999995E-7</v>
      </c>
      <c r="I2276" s="8">
        <v>41655</v>
      </c>
      <c r="J2276">
        <v>1.7999999999999999E-8</v>
      </c>
      <c r="K2276" s="8">
        <v>41655</v>
      </c>
      <c r="L2276">
        <v>2.0523E-5</v>
      </c>
      <c r="M2276" s="8">
        <v>41655</v>
      </c>
      <c r="N2276">
        <v>1.7260000000000001E-6</v>
      </c>
      <c r="O2276" s="8">
        <v>41655</v>
      </c>
      <c r="P2276">
        <v>3.8884999999999998E-5</v>
      </c>
      <c r="Q2276" s="8">
        <v>41655</v>
      </c>
      <c r="R2276">
        <v>8.0952999999999996E-5</v>
      </c>
      <c r="S2276" s="8">
        <v>41655</v>
      </c>
      <c r="T2276">
        <v>9.9999999999999995E-8</v>
      </c>
      <c r="AE2276" s="8">
        <v>41655</v>
      </c>
      <c r="AF2276">
        <v>3.8799999999999998E-7</v>
      </c>
      <c r="AG2276" s="8">
        <v>41666</v>
      </c>
      <c r="AH2276">
        <v>9.16E-7</v>
      </c>
      <c r="BA2276" s="8">
        <v>41655</v>
      </c>
      <c r="BB2276">
        <v>8.0000000000000005E-9</v>
      </c>
      <c r="BE2276" s="8">
        <v>41655</v>
      </c>
      <c r="BF2276">
        <v>1.3629999999999999E-6</v>
      </c>
      <c r="BS2276" s="8">
        <v>41655</v>
      </c>
      <c r="BT2276">
        <v>1.5376999999999999E-5</v>
      </c>
      <c r="BW2276" s="8">
        <v>41655</v>
      </c>
      <c r="BX2276">
        <v>1.5209999999999999E-6</v>
      </c>
      <c r="BY2276" s="8">
        <v>41655</v>
      </c>
      <c r="BZ2276">
        <v>4.6406000000000003E-5</v>
      </c>
      <c r="CA2276" s="8">
        <v>41655</v>
      </c>
      <c r="CB2276">
        <v>2.7000000000000001E-7</v>
      </c>
      <c r="CC2276" s="8">
        <v>41655</v>
      </c>
      <c r="CD2276">
        <v>2.2100000000000001E-7</v>
      </c>
      <c r="CE2276" s="8">
        <v>41655</v>
      </c>
      <c r="CF2276">
        <v>1.43349E-4</v>
      </c>
      <c r="CG2276" s="8">
        <v>41655</v>
      </c>
      <c r="CH2276">
        <v>4.4099999999999999E-7</v>
      </c>
      <c r="CI2276" s="8">
        <v>41655</v>
      </c>
      <c r="CJ2276">
        <v>1.92E-7</v>
      </c>
      <c r="CK2276" s="8">
        <v>41655</v>
      </c>
      <c r="CL2276">
        <v>1.2E-8</v>
      </c>
      <c r="CM2276" s="8">
        <v>41655</v>
      </c>
      <c r="CN2276">
        <v>0</v>
      </c>
      <c r="CS2276" s="8">
        <v>41655</v>
      </c>
      <c r="CT2276">
        <v>8.0000000000000002E-8</v>
      </c>
      <c r="CU2276" s="8">
        <v>41655</v>
      </c>
      <c r="CV2276">
        <v>7.0399999999999995E-7</v>
      </c>
      <c r="CW2276" s="8">
        <v>41655</v>
      </c>
      <c r="CX2276">
        <v>7.3839999999999999E-6</v>
      </c>
      <c r="CY2276" s="8">
        <v>41655</v>
      </c>
      <c r="CZ2276">
        <v>1.2E-8</v>
      </c>
      <c r="DE2276" s="8">
        <v>41655</v>
      </c>
      <c r="DF2276">
        <v>3.3000000000000003E-5</v>
      </c>
      <c r="DG2276" s="8">
        <v>41655</v>
      </c>
      <c r="DH2276">
        <v>3E-9</v>
      </c>
      <c r="DM2276" s="8">
        <v>41655</v>
      </c>
      <c r="DN2276">
        <v>1.25074E-4</v>
      </c>
      <c r="DO2276" s="8">
        <v>41655</v>
      </c>
      <c r="DP2276">
        <v>1.8799999999999999E-7</v>
      </c>
      <c r="DS2276" s="8">
        <v>41655</v>
      </c>
      <c r="DT2276">
        <v>2.4162999999999999E-5</v>
      </c>
      <c r="DU2276" s="8">
        <v>41655</v>
      </c>
      <c r="DV2276">
        <v>1.9000000000000001E-8</v>
      </c>
      <c r="EA2276" s="8">
        <v>41655</v>
      </c>
      <c r="EB2276">
        <v>1.03E-7</v>
      </c>
      <c r="EI2276" s="8">
        <v>41655</v>
      </c>
      <c r="EJ2276">
        <v>5.2669999999999997E-6</v>
      </c>
      <c r="EM2276" s="8">
        <v>41655</v>
      </c>
      <c r="EN2276">
        <v>1.66E-7</v>
      </c>
      <c r="EO2276" s="8">
        <v>41666</v>
      </c>
      <c r="EP2276">
        <v>1.1310000000000001E-6</v>
      </c>
      <c r="ES2276" s="8">
        <v>41655</v>
      </c>
      <c r="ET2276">
        <v>3.0120000000000001E-6</v>
      </c>
      <c r="EY2276" s="8">
        <v>41666</v>
      </c>
      <c r="EZ2276">
        <v>7.4199999999999995E-7</v>
      </c>
      <c r="FE2276" s="8">
        <v>41666</v>
      </c>
      <c r="FF2276">
        <v>2.9900000000000002E-7</v>
      </c>
      <c r="FG2276" s="8">
        <v>41655</v>
      </c>
      <c r="FH2276">
        <v>1.018E-6</v>
      </c>
      <c r="FI2276" s="8">
        <v>41655</v>
      </c>
      <c r="FJ2276">
        <v>2.11E-7</v>
      </c>
      <c r="FO2276" s="8">
        <v>41655</v>
      </c>
      <c r="FP2276">
        <v>1.3E-6</v>
      </c>
      <c r="FQ2276" s="8">
        <v>41655</v>
      </c>
      <c r="FR2276">
        <v>2.1400000000000001E-7</v>
      </c>
      <c r="FS2276" s="8">
        <v>41655</v>
      </c>
      <c r="FT2276">
        <v>6.5E-8</v>
      </c>
      <c r="FU2276" s="8">
        <v>41655</v>
      </c>
      <c r="FV2276">
        <v>2.34E-7</v>
      </c>
      <c r="FY2276" s="8">
        <v>41655</v>
      </c>
      <c r="FZ2276">
        <v>1.3730999999999999E-5</v>
      </c>
      <c r="GC2276" s="8">
        <v>41655</v>
      </c>
      <c r="GD2276">
        <v>4.3000000000000001E-8</v>
      </c>
    </row>
    <row r="2277" spans="1:186" x14ac:dyDescent="0.25">
      <c r="A2277" s="8">
        <v>41656</v>
      </c>
      <c r="B2277">
        <v>2.0699999999999999E-7</v>
      </c>
      <c r="C2277" s="8">
        <v>41656</v>
      </c>
      <c r="D2277">
        <v>9.3900000000000003E-7</v>
      </c>
      <c r="I2277" s="8">
        <v>41656</v>
      </c>
      <c r="J2277">
        <v>1.7999999999999999E-8</v>
      </c>
      <c r="K2277" s="8">
        <v>41656</v>
      </c>
      <c r="L2277">
        <v>2.1889999999999999E-5</v>
      </c>
      <c r="M2277" s="8">
        <v>41656</v>
      </c>
      <c r="N2277">
        <v>1.556E-6</v>
      </c>
      <c r="O2277" s="8">
        <v>41656</v>
      </c>
      <c r="P2277">
        <v>3.8689999999999997E-5</v>
      </c>
      <c r="Q2277" s="8">
        <v>41656</v>
      </c>
      <c r="R2277">
        <v>8.1420000000000003E-5</v>
      </c>
      <c r="S2277" s="8">
        <v>41656</v>
      </c>
      <c r="T2277">
        <v>9.8000000000000004E-8</v>
      </c>
      <c r="AE2277" s="8">
        <v>41656</v>
      </c>
      <c r="AF2277">
        <v>4.0400000000000002E-7</v>
      </c>
      <c r="AG2277" s="8">
        <v>41667</v>
      </c>
      <c r="AH2277">
        <v>8.8100000000000001E-7</v>
      </c>
      <c r="BA2277" s="8">
        <v>41656</v>
      </c>
      <c r="BB2277">
        <v>6.9999999999999998E-9</v>
      </c>
      <c r="BE2277" s="8">
        <v>41656</v>
      </c>
      <c r="BF2277">
        <v>1.3710000000000001E-6</v>
      </c>
      <c r="BS2277" s="8">
        <v>41656</v>
      </c>
      <c r="BT2277">
        <v>1.5347000000000001E-5</v>
      </c>
      <c r="BW2277" s="8">
        <v>41656</v>
      </c>
      <c r="BX2277">
        <v>1.494E-6</v>
      </c>
      <c r="BY2277" s="8">
        <v>41656</v>
      </c>
      <c r="BZ2277">
        <v>4.4875E-5</v>
      </c>
      <c r="CA2277" s="8">
        <v>41656</v>
      </c>
      <c r="CB2277">
        <v>2.5499999999999999E-7</v>
      </c>
      <c r="CC2277" s="8">
        <v>41656</v>
      </c>
      <c r="CD2277">
        <v>2.2000000000000001E-7</v>
      </c>
      <c r="CE2277" s="8">
        <v>41656</v>
      </c>
      <c r="CF2277">
        <v>1.3950599999999999E-4</v>
      </c>
      <c r="CG2277" s="8">
        <v>41656</v>
      </c>
      <c r="CH2277">
        <v>4.27E-7</v>
      </c>
      <c r="CI2277" s="8">
        <v>41656</v>
      </c>
      <c r="CJ2277">
        <v>2.1400000000000001E-7</v>
      </c>
      <c r="CK2277" s="8">
        <v>41656</v>
      </c>
      <c r="CL2277">
        <v>1.2E-8</v>
      </c>
      <c r="CM2277" s="8">
        <v>41656</v>
      </c>
      <c r="CN2277">
        <v>0</v>
      </c>
      <c r="CS2277" s="8">
        <v>41656</v>
      </c>
      <c r="CT2277">
        <v>8.0000000000000002E-8</v>
      </c>
      <c r="CU2277" s="8">
        <v>41656</v>
      </c>
      <c r="CV2277">
        <v>6.7899999999999998E-7</v>
      </c>
      <c r="CW2277" s="8">
        <v>41656</v>
      </c>
      <c r="CX2277">
        <v>7.075E-6</v>
      </c>
      <c r="CY2277" s="8">
        <v>41656</v>
      </c>
      <c r="CZ2277">
        <v>1.3000000000000001E-8</v>
      </c>
      <c r="DE2277" s="8">
        <v>41656</v>
      </c>
      <c r="DF2277">
        <v>3.4752999999999997E-5</v>
      </c>
      <c r="DG2277" s="8">
        <v>41656</v>
      </c>
      <c r="DH2277">
        <v>4.0000000000000002E-9</v>
      </c>
      <c r="DM2277" s="8">
        <v>41656</v>
      </c>
      <c r="DN2277">
        <v>9.4038999999999999E-5</v>
      </c>
      <c r="DO2277" s="8">
        <v>41656</v>
      </c>
      <c r="DP2277">
        <v>2.03E-7</v>
      </c>
      <c r="DS2277" s="8">
        <v>41656</v>
      </c>
      <c r="DT2277">
        <v>2.4447000000000002E-5</v>
      </c>
      <c r="DU2277" s="8">
        <v>41656</v>
      </c>
      <c r="DV2277">
        <v>2.3000000000000001E-8</v>
      </c>
      <c r="EA2277" s="8">
        <v>41656</v>
      </c>
      <c r="EB2277">
        <v>1.1300000000000001E-7</v>
      </c>
      <c r="EI2277" s="8">
        <v>41656</v>
      </c>
      <c r="EJ2277">
        <v>4.7670000000000003E-6</v>
      </c>
      <c r="EM2277" s="8">
        <v>41656</v>
      </c>
      <c r="EN2277">
        <v>1.6400000000000001E-7</v>
      </c>
      <c r="EO2277" s="8">
        <v>41667</v>
      </c>
      <c r="EP2277">
        <v>1.093E-6</v>
      </c>
      <c r="ES2277" s="8">
        <v>41656</v>
      </c>
      <c r="ET2277">
        <v>3.0259999999999999E-6</v>
      </c>
      <c r="EY2277" s="8">
        <v>41667</v>
      </c>
      <c r="EZ2277">
        <v>7.0699999999999996E-7</v>
      </c>
      <c r="FE2277" s="8">
        <v>41667</v>
      </c>
      <c r="FF2277">
        <v>2.8999999999999998E-7</v>
      </c>
      <c r="FG2277" s="8">
        <v>41656</v>
      </c>
      <c r="FH2277">
        <v>1.0950000000000001E-6</v>
      </c>
      <c r="FI2277" s="8">
        <v>41656</v>
      </c>
      <c r="FJ2277">
        <v>2.16E-7</v>
      </c>
      <c r="FO2277" s="8">
        <v>41656</v>
      </c>
      <c r="FP2277">
        <v>1.3200000000000001E-6</v>
      </c>
      <c r="FQ2277" s="8">
        <v>41656</v>
      </c>
      <c r="FR2277">
        <v>2.1500000000000001E-7</v>
      </c>
      <c r="FS2277" s="8">
        <v>41656</v>
      </c>
      <c r="FT2277">
        <v>6.8999999999999996E-8</v>
      </c>
      <c r="FU2277" s="8">
        <v>41656</v>
      </c>
      <c r="FV2277">
        <v>2.2999999999999999E-7</v>
      </c>
      <c r="FY2277" s="8">
        <v>41656</v>
      </c>
      <c r="FZ2277">
        <v>1.4817999999999999E-5</v>
      </c>
      <c r="GC2277" s="8">
        <v>41656</v>
      </c>
      <c r="GD2277">
        <v>4.4999999999999999E-8</v>
      </c>
    </row>
    <row r="2278" spans="1:186" x14ac:dyDescent="0.25">
      <c r="A2278" s="8">
        <v>41660</v>
      </c>
      <c r="B2278">
        <v>2.0200000000000001E-7</v>
      </c>
      <c r="C2278" s="8">
        <v>41660</v>
      </c>
      <c r="D2278">
        <v>9.9399999999999993E-7</v>
      </c>
      <c r="I2278" s="8">
        <v>41660</v>
      </c>
      <c r="J2278">
        <v>1.7999999999999999E-8</v>
      </c>
      <c r="K2278" s="8">
        <v>41660</v>
      </c>
      <c r="L2278">
        <v>2.2634E-5</v>
      </c>
      <c r="M2278" s="8">
        <v>41660</v>
      </c>
      <c r="N2278">
        <v>1.5209999999999999E-6</v>
      </c>
      <c r="O2278" s="8">
        <v>41660</v>
      </c>
      <c r="P2278">
        <v>3.7864999999999997E-5</v>
      </c>
      <c r="Q2278" s="8">
        <v>41660</v>
      </c>
      <c r="R2278">
        <v>8.0459999999999999E-5</v>
      </c>
      <c r="S2278" s="8">
        <v>41660</v>
      </c>
      <c r="T2278">
        <v>9.5000000000000004E-8</v>
      </c>
      <c r="AE2278" s="8">
        <v>41660</v>
      </c>
      <c r="AF2278">
        <v>4.0499999999999999E-7</v>
      </c>
      <c r="AG2278" s="8">
        <v>41668</v>
      </c>
      <c r="AH2278">
        <v>9.6599999999999994E-7</v>
      </c>
      <c r="BA2278" s="8">
        <v>41660</v>
      </c>
      <c r="BB2278">
        <v>8.0000000000000005E-9</v>
      </c>
      <c r="BE2278" s="8">
        <v>41660</v>
      </c>
      <c r="BF2278">
        <v>1.3629999999999999E-6</v>
      </c>
      <c r="BS2278" s="8">
        <v>41660</v>
      </c>
      <c r="BT2278">
        <v>1.4489E-5</v>
      </c>
      <c r="BW2278" s="8">
        <v>41660</v>
      </c>
      <c r="BX2278">
        <v>1.4130000000000001E-6</v>
      </c>
      <c r="BY2278" s="8">
        <v>41660</v>
      </c>
      <c r="BZ2278">
        <v>4.8633E-5</v>
      </c>
      <c r="CA2278" s="8">
        <v>41660</v>
      </c>
      <c r="CB2278">
        <v>2.6899999999999999E-7</v>
      </c>
      <c r="CC2278" s="8">
        <v>41660</v>
      </c>
      <c r="CD2278">
        <v>2.1500000000000001E-7</v>
      </c>
      <c r="CE2278" s="8">
        <v>41660</v>
      </c>
      <c r="CF2278">
        <v>1.39517E-4</v>
      </c>
      <c r="CG2278" s="8">
        <v>41660</v>
      </c>
      <c r="CH2278">
        <v>2.23E-7</v>
      </c>
      <c r="CI2278" s="8">
        <v>41660</v>
      </c>
      <c r="CJ2278">
        <v>2.2499999999999999E-7</v>
      </c>
      <c r="CK2278" s="8">
        <v>41660</v>
      </c>
      <c r="CL2278">
        <v>1.3000000000000001E-8</v>
      </c>
      <c r="CM2278" s="8">
        <v>41660</v>
      </c>
      <c r="CN2278">
        <v>0</v>
      </c>
      <c r="CS2278" s="8">
        <v>41660</v>
      </c>
      <c r="CT2278">
        <v>7.7999999999999997E-8</v>
      </c>
      <c r="CU2278" s="8">
        <v>41660</v>
      </c>
      <c r="CV2278">
        <v>6.6400000000000002E-7</v>
      </c>
      <c r="CW2278" s="8">
        <v>41660</v>
      </c>
      <c r="CX2278">
        <v>7.0439999999999998E-6</v>
      </c>
      <c r="CY2278" s="8">
        <v>41660</v>
      </c>
      <c r="CZ2278">
        <v>1.3000000000000001E-8</v>
      </c>
      <c r="DE2278" s="8">
        <v>41660</v>
      </c>
      <c r="DF2278">
        <v>3.5707999999999998E-5</v>
      </c>
      <c r="DG2278" s="8">
        <v>41660</v>
      </c>
      <c r="DH2278">
        <v>4.0000000000000002E-9</v>
      </c>
      <c r="DM2278" s="8">
        <v>41660</v>
      </c>
      <c r="DN2278">
        <v>1.07287E-4</v>
      </c>
      <c r="DO2278" s="8">
        <v>41660</v>
      </c>
      <c r="DP2278">
        <v>2.1299999999999999E-7</v>
      </c>
      <c r="DS2278" s="8">
        <v>41660</v>
      </c>
      <c r="DT2278">
        <v>2.4871E-5</v>
      </c>
      <c r="DU2278" s="8">
        <v>41660</v>
      </c>
      <c r="DV2278">
        <v>2.3000000000000001E-8</v>
      </c>
      <c r="EA2278" s="8">
        <v>41660</v>
      </c>
      <c r="EB2278">
        <v>1.18E-7</v>
      </c>
      <c r="EI2278" s="8">
        <v>41660</v>
      </c>
      <c r="EJ2278">
        <v>4.3089999999999997E-6</v>
      </c>
      <c r="EM2278" s="8">
        <v>41660</v>
      </c>
      <c r="EN2278">
        <v>1.61E-7</v>
      </c>
      <c r="EO2278" s="8">
        <v>41668</v>
      </c>
      <c r="EP2278">
        <v>1.237E-6</v>
      </c>
      <c r="ES2278" s="8">
        <v>41660</v>
      </c>
      <c r="ET2278">
        <v>3.0240000000000002E-6</v>
      </c>
      <c r="EY2278" s="8">
        <v>41668</v>
      </c>
      <c r="EZ2278">
        <v>7.5199999999999996E-7</v>
      </c>
      <c r="FE2278" s="8">
        <v>41668</v>
      </c>
      <c r="FF2278">
        <v>3.15E-7</v>
      </c>
      <c r="FG2278" s="8">
        <v>41660</v>
      </c>
      <c r="FH2278">
        <v>1.2729999999999999E-6</v>
      </c>
      <c r="FI2278" s="8">
        <v>41660</v>
      </c>
      <c r="FJ2278">
        <v>2.8799999999999998E-7</v>
      </c>
      <c r="FO2278" s="8">
        <v>41660</v>
      </c>
      <c r="FP2278">
        <v>1.215E-6</v>
      </c>
      <c r="FQ2278" s="8">
        <v>41660</v>
      </c>
      <c r="FR2278">
        <v>2.1500000000000001E-7</v>
      </c>
      <c r="FS2278" s="8">
        <v>41660</v>
      </c>
      <c r="FT2278">
        <v>7.9000000000000006E-8</v>
      </c>
      <c r="FU2278" s="8">
        <v>41660</v>
      </c>
      <c r="FV2278">
        <v>2.28E-7</v>
      </c>
      <c r="FY2278" s="8">
        <v>41660</v>
      </c>
      <c r="FZ2278">
        <v>1.5586999999999998E-5</v>
      </c>
      <c r="GC2278" s="8">
        <v>41660</v>
      </c>
      <c r="GD2278">
        <v>4.6999999999999997E-8</v>
      </c>
    </row>
    <row r="2279" spans="1:186" x14ac:dyDescent="0.25">
      <c r="A2279" s="8">
        <v>41661</v>
      </c>
      <c r="B2279">
        <v>1.9399999999999999E-7</v>
      </c>
      <c r="C2279" s="8">
        <v>41661</v>
      </c>
      <c r="D2279">
        <v>1.4399999999999999E-7</v>
      </c>
      <c r="I2279" s="8">
        <v>41661</v>
      </c>
      <c r="J2279">
        <v>1.7E-8</v>
      </c>
      <c r="K2279" s="8">
        <v>41661</v>
      </c>
      <c r="L2279">
        <v>2.2906999999999999E-5</v>
      </c>
      <c r="M2279" s="8">
        <v>41661</v>
      </c>
      <c r="N2279">
        <v>1.469E-6</v>
      </c>
      <c r="O2279" s="8">
        <v>41661</v>
      </c>
      <c r="P2279">
        <v>3.5834000000000003E-5</v>
      </c>
      <c r="Q2279" s="8">
        <v>41661</v>
      </c>
      <c r="R2279">
        <v>8.0010000000000001E-5</v>
      </c>
      <c r="S2279" s="8">
        <v>41661</v>
      </c>
      <c r="T2279">
        <v>9.5000000000000004E-8</v>
      </c>
      <c r="AE2279" s="8">
        <v>41661</v>
      </c>
      <c r="AF2279">
        <v>3.89E-7</v>
      </c>
      <c r="AG2279" s="8">
        <v>41669</v>
      </c>
      <c r="AH2279">
        <v>9.2699999999999998E-7</v>
      </c>
      <c r="BA2279" s="8">
        <v>41661</v>
      </c>
      <c r="BB2279">
        <v>8.9999999999999995E-9</v>
      </c>
      <c r="BE2279" s="8">
        <v>41661</v>
      </c>
      <c r="BF2279">
        <v>1.285E-6</v>
      </c>
      <c r="BS2279" s="8">
        <v>41661</v>
      </c>
      <c r="BT2279">
        <v>1.5028000000000001E-5</v>
      </c>
      <c r="BW2279" s="8">
        <v>41661</v>
      </c>
      <c r="BX2279">
        <v>1.3540000000000001E-6</v>
      </c>
      <c r="BY2279" s="8">
        <v>41661</v>
      </c>
      <c r="BZ2279">
        <v>4.7351000000000001E-5</v>
      </c>
      <c r="CA2279" s="8">
        <v>41661</v>
      </c>
      <c r="CB2279">
        <v>2.6600000000000003E-7</v>
      </c>
      <c r="CC2279" s="8">
        <v>41661</v>
      </c>
      <c r="CD2279">
        <v>2.04E-7</v>
      </c>
      <c r="CE2279" s="8">
        <v>41661</v>
      </c>
      <c r="CF2279">
        <v>1.3856099999999999E-4</v>
      </c>
      <c r="CG2279" s="8">
        <v>41661</v>
      </c>
      <c r="CH2279">
        <v>2.65E-7</v>
      </c>
      <c r="CI2279" s="8">
        <v>41661</v>
      </c>
      <c r="CJ2279">
        <v>2.35E-7</v>
      </c>
      <c r="CK2279" s="8">
        <v>41661</v>
      </c>
      <c r="CL2279">
        <v>1.3000000000000001E-8</v>
      </c>
      <c r="CM2279" s="8">
        <v>41661</v>
      </c>
      <c r="CN2279">
        <v>0</v>
      </c>
      <c r="CS2279" s="8">
        <v>41661</v>
      </c>
      <c r="CT2279">
        <v>7.4999999999999997E-8</v>
      </c>
      <c r="CU2279" s="8">
        <v>41661</v>
      </c>
      <c r="CV2279">
        <v>6.2799999999999996E-7</v>
      </c>
      <c r="CW2279" s="8">
        <v>41661</v>
      </c>
      <c r="CX2279">
        <v>6.9460000000000001E-6</v>
      </c>
      <c r="CY2279" s="8">
        <v>41661</v>
      </c>
      <c r="CZ2279">
        <v>1.3000000000000001E-8</v>
      </c>
      <c r="DE2279" s="8">
        <v>41661</v>
      </c>
      <c r="DF2279">
        <v>3.5676000000000002E-5</v>
      </c>
      <c r="DG2279" s="8">
        <v>41661</v>
      </c>
      <c r="DH2279">
        <v>4.0000000000000002E-9</v>
      </c>
      <c r="DM2279" s="8">
        <v>41661</v>
      </c>
      <c r="DN2279">
        <v>1.1333299999999999E-4</v>
      </c>
      <c r="DO2279" s="8">
        <v>41661</v>
      </c>
      <c r="DP2279">
        <v>2.1500000000000001E-7</v>
      </c>
      <c r="DS2279" s="8">
        <v>41661</v>
      </c>
      <c r="DT2279">
        <v>1.9369E-5</v>
      </c>
      <c r="DU2279" s="8">
        <v>41661</v>
      </c>
      <c r="DV2279">
        <v>2.3000000000000001E-8</v>
      </c>
      <c r="EA2279" s="8">
        <v>41661</v>
      </c>
      <c r="EB2279">
        <v>1.12E-7</v>
      </c>
      <c r="EI2279" s="8">
        <v>41661</v>
      </c>
      <c r="EJ2279">
        <v>4.1980000000000003E-6</v>
      </c>
      <c r="EM2279" s="8">
        <v>41661</v>
      </c>
      <c r="EN2279">
        <v>5.1E-8</v>
      </c>
      <c r="EO2279" s="8">
        <v>41669</v>
      </c>
      <c r="EP2279">
        <v>1.178E-6</v>
      </c>
      <c r="ES2279" s="8">
        <v>41661</v>
      </c>
      <c r="ET2279">
        <v>2.9579999999999999E-6</v>
      </c>
      <c r="EY2279" s="8">
        <v>41669</v>
      </c>
      <c r="EZ2279">
        <v>7.3900000000000004E-7</v>
      </c>
      <c r="FE2279" s="8">
        <v>41669</v>
      </c>
      <c r="FF2279">
        <v>3.0100000000000001E-7</v>
      </c>
      <c r="FG2279" s="8">
        <v>41661</v>
      </c>
      <c r="FH2279">
        <v>1.2720000000000001E-6</v>
      </c>
      <c r="FI2279" s="8">
        <v>41661</v>
      </c>
      <c r="FJ2279">
        <v>3.3500000000000002E-7</v>
      </c>
      <c r="FO2279" s="8">
        <v>41661</v>
      </c>
      <c r="FP2279">
        <v>1.1689999999999999E-6</v>
      </c>
      <c r="FQ2279" s="8">
        <v>41661</v>
      </c>
      <c r="FR2279">
        <v>2.0699999999999999E-7</v>
      </c>
      <c r="FS2279" s="8">
        <v>41661</v>
      </c>
      <c r="FT2279">
        <v>7.4999999999999997E-8</v>
      </c>
      <c r="FU2279" s="8">
        <v>41661</v>
      </c>
      <c r="FV2279">
        <v>2.7000000000000001E-7</v>
      </c>
      <c r="FY2279" s="8">
        <v>41661</v>
      </c>
      <c r="FZ2279">
        <v>1.5096000000000001E-5</v>
      </c>
      <c r="GC2279" s="8">
        <v>41661</v>
      </c>
      <c r="GD2279">
        <v>4.9000000000000002E-8</v>
      </c>
    </row>
    <row r="2280" spans="1:186" x14ac:dyDescent="0.25">
      <c r="A2280" s="8">
        <v>41662</v>
      </c>
      <c r="B2280">
        <v>1.86E-7</v>
      </c>
      <c r="C2280" s="8">
        <v>41662</v>
      </c>
      <c r="D2280">
        <v>1.5699999999999999E-7</v>
      </c>
      <c r="I2280" s="8">
        <v>41662</v>
      </c>
      <c r="J2280">
        <v>1.9000000000000001E-8</v>
      </c>
      <c r="K2280" s="8">
        <v>41662</v>
      </c>
      <c r="L2280">
        <v>2.6329000000000002E-5</v>
      </c>
      <c r="M2280" s="8">
        <v>41662</v>
      </c>
      <c r="N2280">
        <v>1.5200000000000001E-6</v>
      </c>
      <c r="O2280" s="8">
        <v>41662</v>
      </c>
      <c r="P2280">
        <v>3.6213E-5</v>
      </c>
      <c r="Q2280" s="8">
        <v>41662</v>
      </c>
      <c r="R2280">
        <v>8.0674999999999996E-5</v>
      </c>
      <c r="S2280" s="8">
        <v>41662</v>
      </c>
      <c r="T2280">
        <v>9.9999999999999995E-8</v>
      </c>
      <c r="AE2280" s="8">
        <v>41662</v>
      </c>
      <c r="AF2280">
        <v>4.3000000000000001E-7</v>
      </c>
      <c r="AG2280" s="8">
        <v>41670</v>
      </c>
      <c r="AH2280">
        <v>1.0499999999999999E-6</v>
      </c>
      <c r="BA2280" s="8">
        <v>41662</v>
      </c>
      <c r="BB2280">
        <v>8.9999999999999995E-9</v>
      </c>
      <c r="BE2280" s="8">
        <v>41662</v>
      </c>
      <c r="BF2280">
        <v>1.375E-6</v>
      </c>
      <c r="BS2280" s="8">
        <v>41662</v>
      </c>
      <c r="BT2280">
        <v>1.5115E-5</v>
      </c>
      <c r="BW2280" s="8">
        <v>41662</v>
      </c>
      <c r="BX2280">
        <v>1.3349999999999999E-6</v>
      </c>
      <c r="BY2280" s="8">
        <v>41662</v>
      </c>
      <c r="BZ2280">
        <v>5.2457999999999998E-5</v>
      </c>
      <c r="CA2280" s="8">
        <v>41662</v>
      </c>
      <c r="CB2280">
        <v>2.6E-7</v>
      </c>
      <c r="CC2280" s="8">
        <v>41662</v>
      </c>
      <c r="CD2280">
        <v>2.34E-7</v>
      </c>
      <c r="CE2280" s="8">
        <v>41662</v>
      </c>
      <c r="CF2280">
        <v>1.4799799999999999E-4</v>
      </c>
      <c r="CG2280" s="8">
        <v>41662</v>
      </c>
      <c r="CH2280">
        <v>2.5699999999999999E-7</v>
      </c>
      <c r="CI2280" s="8">
        <v>41662</v>
      </c>
      <c r="CJ2280">
        <v>2.4499999999999998E-7</v>
      </c>
      <c r="CK2280" s="8">
        <v>41662</v>
      </c>
      <c r="CL2280">
        <v>1.3000000000000001E-8</v>
      </c>
      <c r="CM2280" s="8">
        <v>41662</v>
      </c>
      <c r="CN2280">
        <v>0</v>
      </c>
      <c r="CS2280" s="8">
        <v>41662</v>
      </c>
      <c r="CT2280">
        <v>7.1999999999999996E-8</v>
      </c>
      <c r="CU2280" s="8">
        <v>41662</v>
      </c>
      <c r="CV2280">
        <v>1.6299999999999999E-7</v>
      </c>
      <c r="CW2280" s="8">
        <v>41662</v>
      </c>
      <c r="CX2280">
        <v>6.7129999999999999E-6</v>
      </c>
      <c r="CY2280" s="8">
        <v>41662</v>
      </c>
      <c r="CZ2280">
        <v>1.7E-8</v>
      </c>
      <c r="DE2280" s="8">
        <v>41662</v>
      </c>
      <c r="DF2280">
        <v>4.0648000000000001E-5</v>
      </c>
      <c r="DG2280" s="8">
        <v>41662</v>
      </c>
      <c r="DH2280">
        <v>4.0000000000000002E-9</v>
      </c>
      <c r="DM2280" s="8">
        <v>41662</v>
      </c>
      <c r="DN2280">
        <v>1.30068E-4</v>
      </c>
      <c r="DO2280" s="8">
        <v>41662</v>
      </c>
      <c r="DP2280">
        <v>4.2899999999999999E-7</v>
      </c>
      <c r="DS2280" s="8">
        <v>41662</v>
      </c>
      <c r="DT2280">
        <v>1.4252E-5</v>
      </c>
      <c r="DU2280" s="8">
        <v>41662</v>
      </c>
      <c r="DV2280">
        <v>2.4999999999999999E-8</v>
      </c>
      <c r="EA2280" s="8">
        <v>41662</v>
      </c>
      <c r="EB2280">
        <v>1.2800000000000001E-7</v>
      </c>
      <c r="EI2280" s="8">
        <v>41662</v>
      </c>
      <c r="EJ2280">
        <v>4.9849999999999997E-6</v>
      </c>
      <c r="EM2280" s="8">
        <v>41662</v>
      </c>
      <c r="EN2280">
        <v>5.5000000000000003E-8</v>
      </c>
      <c r="EO2280" s="8">
        <v>41670</v>
      </c>
      <c r="EP2280">
        <v>1.3170000000000001E-6</v>
      </c>
      <c r="ES2280" s="8">
        <v>41662</v>
      </c>
      <c r="ET2280">
        <v>3.4680000000000001E-6</v>
      </c>
      <c r="EY2280" s="8">
        <v>41670</v>
      </c>
      <c r="EZ2280">
        <v>7.1399999999999996E-7</v>
      </c>
      <c r="FE2280" s="8">
        <v>41670</v>
      </c>
      <c r="FF2280">
        <v>3.3700000000000001E-7</v>
      </c>
      <c r="FG2280" s="8">
        <v>41662</v>
      </c>
      <c r="FH2280">
        <v>1.3090000000000001E-6</v>
      </c>
      <c r="FI2280" s="8">
        <v>41662</v>
      </c>
      <c r="FJ2280">
        <v>3.77E-7</v>
      </c>
      <c r="FO2280" s="8">
        <v>41662</v>
      </c>
      <c r="FP2280">
        <v>1.189E-6</v>
      </c>
      <c r="FQ2280" s="8">
        <v>41662</v>
      </c>
      <c r="FR2280">
        <v>1.36E-7</v>
      </c>
      <c r="FS2280" s="8">
        <v>41662</v>
      </c>
      <c r="FT2280">
        <v>8.3000000000000002E-8</v>
      </c>
      <c r="FU2280" s="8">
        <v>41662</v>
      </c>
      <c r="FV2280">
        <v>3.1399999999999998E-7</v>
      </c>
      <c r="FY2280" s="8">
        <v>41662</v>
      </c>
      <c r="FZ2280">
        <v>1.6004000000000001E-5</v>
      </c>
      <c r="GC2280" s="8">
        <v>41662</v>
      </c>
      <c r="GD2280">
        <v>5.2000000000000002E-8</v>
      </c>
    </row>
    <row r="2281" spans="1:186" x14ac:dyDescent="0.25">
      <c r="A2281" s="8">
        <v>41663</v>
      </c>
      <c r="B2281">
        <v>1.9999999999999999E-7</v>
      </c>
      <c r="C2281" s="8">
        <v>41663</v>
      </c>
      <c r="D2281">
        <v>1.9399999999999999E-7</v>
      </c>
      <c r="I2281" s="8">
        <v>41663</v>
      </c>
      <c r="J2281">
        <v>3.2999999999999998E-8</v>
      </c>
      <c r="K2281" s="8">
        <v>41663</v>
      </c>
      <c r="L2281">
        <v>3.2234999999999999E-5</v>
      </c>
      <c r="M2281" s="8">
        <v>41663</v>
      </c>
      <c r="N2281">
        <v>1.6959999999999999E-6</v>
      </c>
      <c r="O2281" s="8">
        <v>41663</v>
      </c>
      <c r="P2281">
        <v>4.3257999999999998E-5</v>
      </c>
      <c r="Q2281" s="8">
        <v>41663</v>
      </c>
      <c r="R2281">
        <v>1.10862E-4</v>
      </c>
      <c r="S2281" s="8">
        <v>41663</v>
      </c>
      <c r="T2281">
        <v>1.2200000000000001E-7</v>
      </c>
      <c r="AE2281" s="8">
        <v>41663</v>
      </c>
      <c r="AF2281">
        <v>7.1800000000000005E-7</v>
      </c>
      <c r="AG2281" s="8">
        <v>41673</v>
      </c>
      <c r="AH2281">
        <v>1.158E-6</v>
      </c>
      <c r="BA2281" s="8">
        <v>41663</v>
      </c>
      <c r="BB2281">
        <v>1E-8</v>
      </c>
      <c r="BE2281" s="8">
        <v>41663</v>
      </c>
      <c r="BF2281">
        <v>1.483E-6</v>
      </c>
      <c r="BS2281" s="8">
        <v>41663</v>
      </c>
      <c r="BT2281">
        <v>1.6864999999999999E-5</v>
      </c>
      <c r="BW2281" s="8">
        <v>41663</v>
      </c>
      <c r="BX2281">
        <v>1.4309999999999999E-6</v>
      </c>
      <c r="BY2281" s="8">
        <v>41663</v>
      </c>
      <c r="BZ2281">
        <v>5.8662999999999997E-5</v>
      </c>
      <c r="CA2281" s="8">
        <v>41663</v>
      </c>
      <c r="CB2281">
        <v>2.7799999999999997E-7</v>
      </c>
      <c r="CC2281" s="8">
        <v>41663</v>
      </c>
      <c r="CD2281">
        <v>1.05E-7</v>
      </c>
      <c r="CE2281" s="8">
        <v>41663</v>
      </c>
      <c r="CF2281">
        <v>1.73501E-4</v>
      </c>
      <c r="CG2281" s="8">
        <v>41663</v>
      </c>
      <c r="CH2281">
        <v>3.0600000000000001E-7</v>
      </c>
      <c r="CI2281" s="8">
        <v>41663</v>
      </c>
      <c r="CJ2281">
        <v>2.6399999999999998E-7</v>
      </c>
      <c r="CK2281" s="8">
        <v>41663</v>
      </c>
      <c r="CL2281">
        <v>1.7E-8</v>
      </c>
      <c r="CM2281" s="8">
        <v>41663</v>
      </c>
      <c r="CN2281">
        <v>0</v>
      </c>
      <c r="CS2281" s="8">
        <v>41663</v>
      </c>
      <c r="CT2281">
        <v>8.3000000000000002E-8</v>
      </c>
      <c r="CU2281" s="8">
        <v>41663</v>
      </c>
      <c r="CV2281">
        <v>1.8199999999999999E-7</v>
      </c>
      <c r="CW2281" s="8">
        <v>41663</v>
      </c>
      <c r="CX2281">
        <v>6.8120000000000002E-6</v>
      </c>
      <c r="CY2281" s="8">
        <v>41663</v>
      </c>
      <c r="CZ2281">
        <v>1.7999999999999999E-8</v>
      </c>
      <c r="DE2281" s="8">
        <v>41663</v>
      </c>
      <c r="DF2281">
        <v>5.3520999999999998E-5</v>
      </c>
      <c r="DG2281" s="8">
        <v>41663</v>
      </c>
      <c r="DH2281">
        <v>8.0000000000000005E-9</v>
      </c>
      <c r="DM2281" s="8">
        <v>41663</v>
      </c>
      <c r="DN2281">
        <v>1.58713E-4</v>
      </c>
      <c r="DO2281" s="8">
        <v>41663</v>
      </c>
      <c r="DP2281">
        <v>3.9900000000000001E-7</v>
      </c>
      <c r="DS2281" s="8">
        <v>41663</v>
      </c>
      <c r="DT2281">
        <v>1.4049999999999999E-5</v>
      </c>
      <c r="DU2281" s="8">
        <v>41663</v>
      </c>
      <c r="DV2281">
        <v>2.7E-8</v>
      </c>
      <c r="EA2281" s="8">
        <v>41663</v>
      </c>
      <c r="EB2281">
        <v>1.4399999999999999E-7</v>
      </c>
      <c r="EI2281" s="8">
        <v>41663</v>
      </c>
      <c r="EJ2281">
        <v>6.0129999999999999E-6</v>
      </c>
      <c r="EM2281" s="8">
        <v>41663</v>
      </c>
      <c r="EN2281">
        <v>8.0000000000000002E-8</v>
      </c>
      <c r="EO2281" s="8">
        <v>41673</v>
      </c>
      <c r="EP2281">
        <v>1.373E-6</v>
      </c>
      <c r="ES2281" s="8">
        <v>41663</v>
      </c>
      <c r="ET2281">
        <v>4.3780000000000003E-6</v>
      </c>
      <c r="EY2281" s="8">
        <v>41673</v>
      </c>
      <c r="EZ2281">
        <v>5.378E-6</v>
      </c>
      <c r="FE2281" s="8">
        <v>41673</v>
      </c>
      <c r="FF2281">
        <v>3.5999999999999999E-7</v>
      </c>
      <c r="FG2281" s="8">
        <v>41663</v>
      </c>
      <c r="FH2281">
        <v>1.46E-6</v>
      </c>
      <c r="FI2281" s="8">
        <v>41663</v>
      </c>
      <c r="FJ2281">
        <v>4.0699999999999998E-7</v>
      </c>
      <c r="FO2281" s="8">
        <v>41663</v>
      </c>
      <c r="FP2281">
        <v>1.4449999999999999E-6</v>
      </c>
      <c r="FQ2281" s="8">
        <v>41663</v>
      </c>
      <c r="FR2281">
        <v>1.4700000000000001E-7</v>
      </c>
      <c r="FS2281" s="8">
        <v>41663</v>
      </c>
      <c r="FT2281">
        <v>8.6000000000000002E-8</v>
      </c>
      <c r="FU2281" s="8">
        <v>41663</v>
      </c>
      <c r="FV2281">
        <v>3.8099999999999998E-7</v>
      </c>
      <c r="FY2281" s="8">
        <v>41663</v>
      </c>
      <c r="FZ2281">
        <v>1.8303000000000001E-5</v>
      </c>
      <c r="GC2281" s="8">
        <v>41663</v>
      </c>
      <c r="GD2281">
        <v>5.5000000000000003E-8</v>
      </c>
    </row>
    <row r="2282" spans="1:186" x14ac:dyDescent="0.25">
      <c r="A2282" s="8">
        <v>41666</v>
      </c>
      <c r="B2282">
        <v>1.7700000000000001E-7</v>
      </c>
      <c r="C2282" s="8">
        <v>41666</v>
      </c>
      <c r="D2282">
        <v>2.0699999999999999E-7</v>
      </c>
      <c r="I2282" s="8">
        <v>41666</v>
      </c>
      <c r="J2282">
        <v>3.5000000000000002E-8</v>
      </c>
      <c r="K2282" s="8">
        <v>41666</v>
      </c>
      <c r="L2282">
        <v>3.4542000000000002E-5</v>
      </c>
      <c r="M2282" s="8">
        <v>41666</v>
      </c>
      <c r="N2282">
        <v>1.9659999999999999E-6</v>
      </c>
      <c r="O2282" s="8">
        <v>41666</v>
      </c>
      <c r="P2282">
        <v>4.3571E-5</v>
      </c>
      <c r="Q2282" s="8">
        <v>41666</v>
      </c>
      <c r="R2282">
        <v>1.12457E-4</v>
      </c>
      <c r="S2282" s="8">
        <v>41666</v>
      </c>
      <c r="T2282">
        <v>9.3999999999999995E-8</v>
      </c>
      <c r="AE2282" s="8">
        <v>41666</v>
      </c>
      <c r="AF2282">
        <v>7.9299999999999997E-7</v>
      </c>
      <c r="AG2282" s="8">
        <v>41674</v>
      </c>
      <c r="AH2282">
        <v>1.2100000000000001E-6</v>
      </c>
      <c r="BA2282" s="8">
        <v>41666</v>
      </c>
      <c r="BB2282">
        <v>1E-8</v>
      </c>
      <c r="BE2282" s="8">
        <v>41666</v>
      </c>
      <c r="BF2282">
        <v>1.482E-6</v>
      </c>
      <c r="BS2282" s="8">
        <v>41666</v>
      </c>
      <c r="BT2282">
        <v>1.6580999999999999E-5</v>
      </c>
      <c r="BW2282" s="8">
        <v>41666</v>
      </c>
      <c r="BX2282">
        <v>1.612E-6</v>
      </c>
      <c r="BY2282" s="8">
        <v>41666</v>
      </c>
      <c r="BZ2282">
        <v>6.6390999999999995E-5</v>
      </c>
      <c r="CA2282" s="8">
        <v>41666</v>
      </c>
      <c r="CB2282">
        <v>2.8500000000000002E-7</v>
      </c>
      <c r="CC2282" s="8">
        <v>41666</v>
      </c>
      <c r="CD2282">
        <v>9.3999999999999995E-8</v>
      </c>
      <c r="CE2282" s="8">
        <v>41666</v>
      </c>
      <c r="CF2282">
        <v>1.7324199999999999E-4</v>
      </c>
      <c r="CG2282" s="8">
        <v>41666</v>
      </c>
      <c r="CH2282">
        <v>3.3799999999999998E-7</v>
      </c>
      <c r="CI2282" s="8">
        <v>41666</v>
      </c>
      <c r="CJ2282">
        <v>2.7399999999999999E-7</v>
      </c>
      <c r="CK2282" s="8">
        <v>41666</v>
      </c>
      <c r="CL2282">
        <v>1.7999999999999999E-8</v>
      </c>
      <c r="CM2282" s="8">
        <v>41666</v>
      </c>
      <c r="CN2282">
        <v>0</v>
      </c>
      <c r="CS2282" s="8">
        <v>41666</v>
      </c>
      <c r="CT2282">
        <v>8.2000000000000006E-8</v>
      </c>
      <c r="CU2282" s="8">
        <v>41666</v>
      </c>
      <c r="CV2282">
        <v>1.3899999999999999E-7</v>
      </c>
      <c r="CW2282" s="8">
        <v>41666</v>
      </c>
      <c r="CX2282">
        <v>6.8070000000000002E-6</v>
      </c>
      <c r="CY2282" s="8">
        <v>41666</v>
      </c>
      <c r="CZ2282">
        <v>1.7999999999999999E-8</v>
      </c>
      <c r="DE2282" s="8">
        <v>41666</v>
      </c>
      <c r="DF2282">
        <v>5.6258000000000002E-5</v>
      </c>
      <c r="DG2282" s="8">
        <v>41666</v>
      </c>
      <c r="DH2282">
        <v>8.9999999999999995E-9</v>
      </c>
      <c r="DM2282" s="8">
        <v>41666</v>
      </c>
      <c r="DN2282">
        <v>1.73196E-4</v>
      </c>
      <c r="DO2282" s="8">
        <v>41666</v>
      </c>
      <c r="DP2282">
        <v>4.58E-7</v>
      </c>
      <c r="DS2282" s="8">
        <v>41666</v>
      </c>
      <c r="DT2282">
        <v>7.5660000000000001E-6</v>
      </c>
      <c r="DU2282" s="8">
        <v>41666</v>
      </c>
      <c r="DV2282">
        <v>2E-8</v>
      </c>
      <c r="EA2282" s="8">
        <v>41666</v>
      </c>
      <c r="EB2282">
        <v>1.5599999999999999E-7</v>
      </c>
      <c r="EI2282" s="8">
        <v>41666</v>
      </c>
      <c r="EJ2282">
        <v>6.2149999999999998E-6</v>
      </c>
      <c r="EM2282" s="8">
        <v>41666</v>
      </c>
      <c r="EN2282">
        <v>8.0000000000000002E-8</v>
      </c>
      <c r="EO2282" s="8">
        <v>41674</v>
      </c>
      <c r="EP2282">
        <v>1.4929999999999999E-6</v>
      </c>
      <c r="ES2282" s="8">
        <v>41666</v>
      </c>
      <c r="ET2282">
        <v>4.8570000000000003E-6</v>
      </c>
      <c r="EY2282" s="8">
        <v>41674</v>
      </c>
      <c r="EZ2282">
        <v>5.7540000000000003E-6</v>
      </c>
      <c r="FE2282" s="8">
        <v>41674</v>
      </c>
      <c r="FF2282">
        <v>3.8000000000000001E-7</v>
      </c>
      <c r="FG2282" s="8">
        <v>41666</v>
      </c>
      <c r="FH2282">
        <v>1.4649999999999999E-6</v>
      </c>
      <c r="FI2282" s="8">
        <v>41666</v>
      </c>
      <c r="FJ2282">
        <v>4.0200000000000003E-7</v>
      </c>
      <c r="FO2282" s="8">
        <v>41666</v>
      </c>
      <c r="FP2282">
        <v>1.4580000000000001E-6</v>
      </c>
      <c r="FQ2282" s="8">
        <v>41666</v>
      </c>
      <c r="FR2282">
        <v>1.4100000000000001E-7</v>
      </c>
      <c r="FS2282" s="8">
        <v>41666</v>
      </c>
      <c r="FT2282">
        <v>9.9999999999999995E-8</v>
      </c>
      <c r="FU2282" s="8">
        <v>41666</v>
      </c>
      <c r="FV2282">
        <v>3.9999999999999998E-7</v>
      </c>
      <c r="FY2282" s="8">
        <v>41666</v>
      </c>
      <c r="FZ2282">
        <v>1.8189000000000002E-5</v>
      </c>
      <c r="GC2282" s="8">
        <v>41666</v>
      </c>
      <c r="GD2282">
        <v>5.4E-8</v>
      </c>
    </row>
    <row r="2283" spans="1:186" x14ac:dyDescent="0.25">
      <c r="A2283" s="8">
        <v>41667</v>
      </c>
      <c r="B2283">
        <v>2.3099999999999999E-7</v>
      </c>
      <c r="C2283" s="8">
        <v>41667</v>
      </c>
      <c r="D2283">
        <v>1.9999999999999999E-7</v>
      </c>
      <c r="I2283" s="8">
        <v>41667</v>
      </c>
      <c r="J2283">
        <v>3.2999999999999998E-8</v>
      </c>
      <c r="K2283" s="8">
        <v>41667</v>
      </c>
      <c r="L2283">
        <v>3.2206999999999998E-5</v>
      </c>
      <c r="M2283" s="8">
        <v>41667</v>
      </c>
      <c r="N2283">
        <v>1.9149999999999999E-6</v>
      </c>
      <c r="O2283" s="8">
        <v>41667</v>
      </c>
      <c r="P2283">
        <v>7.7001000000000004E-5</v>
      </c>
      <c r="Q2283" s="8">
        <v>41667</v>
      </c>
      <c r="R2283">
        <v>1.06319E-4</v>
      </c>
      <c r="S2283" s="8">
        <v>41667</v>
      </c>
      <c r="T2283">
        <v>8.9999999999999999E-8</v>
      </c>
      <c r="AE2283" s="8">
        <v>41667</v>
      </c>
      <c r="AF2283">
        <v>7.5799999999999998E-7</v>
      </c>
      <c r="AG2283" s="8">
        <v>41675</v>
      </c>
      <c r="AH2283">
        <v>1.144E-6</v>
      </c>
      <c r="BA2283" s="8">
        <v>41667</v>
      </c>
      <c r="BB2283">
        <v>8.9999999999999995E-9</v>
      </c>
      <c r="BE2283" s="8">
        <v>41667</v>
      </c>
      <c r="BF2283">
        <v>1.403E-6</v>
      </c>
      <c r="BS2283" s="8">
        <v>41667</v>
      </c>
      <c r="BT2283">
        <v>1.6952E-5</v>
      </c>
      <c r="BW2283" s="8">
        <v>41667</v>
      </c>
      <c r="BX2283">
        <v>1.5239999999999999E-6</v>
      </c>
      <c r="BY2283" s="8">
        <v>41667</v>
      </c>
      <c r="BZ2283">
        <v>6.3004999999999997E-5</v>
      </c>
      <c r="CA2283" s="8">
        <v>41667</v>
      </c>
      <c r="CB2283">
        <v>2.8700000000000002E-7</v>
      </c>
      <c r="CC2283" s="8">
        <v>41667</v>
      </c>
      <c r="CD2283">
        <v>9.0999999999999994E-8</v>
      </c>
      <c r="CE2283" s="8">
        <v>41667</v>
      </c>
      <c r="CF2283">
        <v>1.64573E-4</v>
      </c>
      <c r="CG2283" s="8">
        <v>41667</v>
      </c>
      <c r="CH2283">
        <v>3.4400000000000001E-7</v>
      </c>
      <c r="CI2283" s="8">
        <v>41667</v>
      </c>
      <c r="CJ2283">
        <v>2.6199999999999999E-7</v>
      </c>
      <c r="CK2283" s="8">
        <v>41667</v>
      </c>
      <c r="CL2283">
        <v>1.7E-8</v>
      </c>
      <c r="CM2283" s="8">
        <v>41667</v>
      </c>
      <c r="CN2283">
        <v>0</v>
      </c>
      <c r="CS2283" s="8">
        <v>41667</v>
      </c>
      <c r="CT2283">
        <v>7.9000000000000006E-8</v>
      </c>
      <c r="CU2283" s="8">
        <v>41667</v>
      </c>
      <c r="CV2283">
        <v>1.3199999999999999E-7</v>
      </c>
      <c r="CW2283" s="8">
        <v>41667</v>
      </c>
      <c r="CX2283">
        <v>7.6320000000000008E-6</v>
      </c>
      <c r="CY2283" s="8">
        <v>41667</v>
      </c>
      <c r="CZ2283">
        <v>1.7999999999999999E-8</v>
      </c>
      <c r="DE2283" s="8">
        <v>41667</v>
      </c>
      <c r="DF2283">
        <v>5.2938E-5</v>
      </c>
      <c r="DG2283" s="8">
        <v>41667</v>
      </c>
      <c r="DH2283">
        <v>8.9999999999999995E-9</v>
      </c>
      <c r="DM2283" s="8">
        <v>41667</v>
      </c>
      <c r="DN2283">
        <v>1.6759899999999999E-4</v>
      </c>
      <c r="DO2283" s="8">
        <v>41667</v>
      </c>
      <c r="DP2283">
        <v>4.39E-7</v>
      </c>
      <c r="DS2283" s="8">
        <v>41667</v>
      </c>
      <c r="DT2283">
        <v>7.3900000000000004E-6</v>
      </c>
      <c r="DU2283" s="8">
        <v>41667</v>
      </c>
      <c r="DV2283">
        <v>1.9000000000000001E-8</v>
      </c>
      <c r="EA2283" s="8">
        <v>41667</v>
      </c>
      <c r="EB2283">
        <v>1.49E-7</v>
      </c>
      <c r="EI2283" s="8">
        <v>41667</v>
      </c>
      <c r="EJ2283">
        <v>5.9519999999999999E-6</v>
      </c>
      <c r="EM2283" s="8">
        <v>41667</v>
      </c>
      <c r="EN2283">
        <v>7.7999999999999997E-8</v>
      </c>
      <c r="EO2283" s="8">
        <v>41675</v>
      </c>
      <c r="EP2283">
        <v>1.404E-6</v>
      </c>
      <c r="ES2283" s="8">
        <v>41667</v>
      </c>
      <c r="ET2283">
        <v>4.5759999999999999E-6</v>
      </c>
      <c r="EY2283" s="8">
        <v>41675</v>
      </c>
      <c r="EZ2283">
        <v>5.5450000000000003E-6</v>
      </c>
      <c r="FE2283" s="8">
        <v>41675</v>
      </c>
      <c r="FF2283">
        <v>3.65E-7</v>
      </c>
      <c r="FG2283" s="8">
        <v>41667</v>
      </c>
      <c r="FH2283">
        <v>1.415E-6</v>
      </c>
      <c r="FI2283" s="8">
        <v>41667</v>
      </c>
      <c r="FJ2283">
        <v>3.9099999999999999E-7</v>
      </c>
      <c r="FO2283" s="8">
        <v>41667</v>
      </c>
      <c r="FP2283">
        <v>1.423E-6</v>
      </c>
      <c r="FQ2283" s="8">
        <v>41667</v>
      </c>
      <c r="FR2283">
        <v>1.3400000000000001E-7</v>
      </c>
      <c r="FS2283" s="8">
        <v>41667</v>
      </c>
      <c r="FT2283">
        <v>9.5000000000000004E-8</v>
      </c>
      <c r="FU2283" s="8">
        <v>41667</v>
      </c>
      <c r="FV2283">
        <v>3.7599999999999998E-7</v>
      </c>
      <c r="FY2283" s="8">
        <v>41667</v>
      </c>
      <c r="FZ2283">
        <v>1.8544999999999999E-5</v>
      </c>
      <c r="GC2283" s="8">
        <v>41667</v>
      </c>
      <c r="GD2283">
        <v>5.2000000000000002E-8</v>
      </c>
    </row>
    <row r="2284" spans="1:186" x14ac:dyDescent="0.25">
      <c r="A2284" s="8">
        <v>41668</v>
      </c>
      <c r="B2284">
        <v>2.36E-7</v>
      </c>
      <c r="C2284" s="8">
        <v>41668</v>
      </c>
      <c r="D2284">
        <v>2.2100000000000001E-7</v>
      </c>
      <c r="I2284" s="8">
        <v>41668</v>
      </c>
      <c r="J2284">
        <v>3.4E-8</v>
      </c>
      <c r="K2284" s="8">
        <v>41668</v>
      </c>
      <c r="L2284">
        <v>3.3868999999999997E-5</v>
      </c>
      <c r="M2284" s="8">
        <v>41668</v>
      </c>
      <c r="N2284">
        <v>1.8959999999999999E-6</v>
      </c>
      <c r="O2284" s="8">
        <v>41668</v>
      </c>
      <c r="P2284">
        <v>8.0955E-5</v>
      </c>
      <c r="Q2284" s="8">
        <v>41668</v>
      </c>
      <c r="R2284">
        <v>1.12748E-4</v>
      </c>
      <c r="S2284" s="8">
        <v>41668</v>
      </c>
      <c r="T2284">
        <v>1.0700000000000001E-7</v>
      </c>
      <c r="AE2284" s="8">
        <v>41668</v>
      </c>
      <c r="AF2284">
        <v>8.4E-7</v>
      </c>
      <c r="AG2284" s="8">
        <v>41676</v>
      </c>
      <c r="AH2284">
        <v>1.0780000000000001E-6</v>
      </c>
      <c r="BA2284" s="8">
        <v>41668</v>
      </c>
      <c r="BB2284">
        <v>1.0999999999999999E-8</v>
      </c>
      <c r="BE2284" s="8">
        <v>41668</v>
      </c>
      <c r="BF2284">
        <v>1.643E-6</v>
      </c>
      <c r="BS2284" s="8">
        <v>41668</v>
      </c>
      <c r="BT2284">
        <v>1.8026999999999999E-5</v>
      </c>
      <c r="BW2284" s="8">
        <v>41668</v>
      </c>
      <c r="BX2284">
        <v>1.5820000000000001E-6</v>
      </c>
      <c r="BY2284" s="8">
        <v>41668</v>
      </c>
      <c r="BZ2284">
        <v>6.7049000000000001E-5</v>
      </c>
      <c r="CA2284" s="8">
        <v>41668</v>
      </c>
      <c r="CB2284">
        <v>3.6300000000000001E-7</v>
      </c>
      <c r="CC2284" s="8">
        <v>41668</v>
      </c>
      <c r="CD2284">
        <v>9.6999999999999995E-8</v>
      </c>
      <c r="CE2284" s="8">
        <v>41668</v>
      </c>
      <c r="CF2284">
        <v>1.5879300000000001E-4</v>
      </c>
      <c r="CG2284" s="8">
        <v>41668</v>
      </c>
      <c r="CH2284">
        <v>3.4799999999999999E-7</v>
      </c>
      <c r="CI2284" s="8">
        <v>41668</v>
      </c>
      <c r="CJ2284">
        <v>2.72E-7</v>
      </c>
      <c r="CK2284" s="8">
        <v>41668</v>
      </c>
      <c r="CL2284">
        <v>1.7999999999999999E-8</v>
      </c>
      <c r="CM2284" s="8">
        <v>41668</v>
      </c>
      <c r="CN2284">
        <v>0</v>
      </c>
      <c r="CS2284" s="8">
        <v>41668</v>
      </c>
      <c r="CT2284">
        <v>8.0000000000000002E-8</v>
      </c>
      <c r="CU2284" s="8">
        <v>41668</v>
      </c>
      <c r="CV2284">
        <v>1.3899999999999999E-7</v>
      </c>
      <c r="CW2284" s="8">
        <v>41668</v>
      </c>
      <c r="CX2284">
        <v>8.6519999999999995E-6</v>
      </c>
      <c r="CY2284" s="8">
        <v>41668</v>
      </c>
      <c r="CZ2284">
        <v>2E-8</v>
      </c>
      <c r="DE2284" s="8">
        <v>41668</v>
      </c>
      <c r="DF2284">
        <v>5.7942000000000002E-5</v>
      </c>
      <c r="DG2284" s="8">
        <v>41668</v>
      </c>
      <c r="DH2284">
        <v>8.0000000000000005E-9</v>
      </c>
      <c r="DM2284" s="8">
        <v>41668</v>
      </c>
      <c r="DN2284">
        <v>1.72008E-4</v>
      </c>
      <c r="DO2284" s="8">
        <v>41668</v>
      </c>
      <c r="DP2284">
        <v>4.27E-7</v>
      </c>
      <c r="DS2284" s="8">
        <v>41668</v>
      </c>
      <c r="DT2284">
        <v>7.3370000000000002E-6</v>
      </c>
      <c r="DU2284" s="8">
        <v>41668</v>
      </c>
      <c r="DV2284">
        <v>2E-8</v>
      </c>
      <c r="EA2284" s="8">
        <v>41668</v>
      </c>
      <c r="EB2284">
        <v>1.4600000000000001E-7</v>
      </c>
      <c r="EI2284" s="8">
        <v>41668</v>
      </c>
      <c r="EJ2284">
        <v>6.8970000000000002E-6</v>
      </c>
      <c r="EM2284" s="8">
        <v>41668</v>
      </c>
      <c r="EN2284">
        <v>8.0999999999999997E-8</v>
      </c>
      <c r="EO2284" s="8">
        <v>41676</v>
      </c>
      <c r="EP2284">
        <v>1.2860000000000001E-6</v>
      </c>
      <c r="ES2284" s="8">
        <v>41668</v>
      </c>
      <c r="ET2284">
        <v>5.0170000000000004E-6</v>
      </c>
      <c r="EY2284" s="8">
        <v>41676</v>
      </c>
      <c r="EZ2284">
        <v>5.2510000000000002E-6</v>
      </c>
      <c r="FE2284" s="8">
        <v>41676</v>
      </c>
      <c r="FF2284">
        <v>3.4999999999999998E-7</v>
      </c>
      <c r="FG2284" s="8">
        <v>41668</v>
      </c>
      <c r="FH2284">
        <v>1.66E-6</v>
      </c>
      <c r="FI2284" s="8">
        <v>41668</v>
      </c>
      <c r="FJ2284">
        <v>4.51E-7</v>
      </c>
      <c r="FO2284" s="8">
        <v>41668</v>
      </c>
      <c r="FP2284">
        <v>1.469E-6</v>
      </c>
      <c r="FQ2284" s="8">
        <v>41668</v>
      </c>
      <c r="FR2284">
        <v>1.3300000000000001E-7</v>
      </c>
      <c r="FS2284" s="8">
        <v>41668</v>
      </c>
      <c r="FT2284">
        <v>9.9E-8</v>
      </c>
      <c r="FU2284" s="8">
        <v>41668</v>
      </c>
      <c r="FV2284">
        <v>4.9699999999999996E-7</v>
      </c>
      <c r="FY2284" s="8">
        <v>41668</v>
      </c>
      <c r="FZ2284">
        <v>1.9545999999999999E-5</v>
      </c>
      <c r="GC2284" s="8">
        <v>41668</v>
      </c>
      <c r="GD2284">
        <v>5.4E-8</v>
      </c>
    </row>
    <row r="2285" spans="1:186" x14ac:dyDescent="0.25">
      <c r="A2285" s="8">
        <v>41669</v>
      </c>
      <c r="B2285">
        <v>2.3699999999999999E-7</v>
      </c>
      <c r="C2285" s="8">
        <v>41669</v>
      </c>
      <c r="D2285">
        <v>2.1899999999999999E-7</v>
      </c>
      <c r="I2285" s="8">
        <v>41669</v>
      </c>
      <c r="J2285">
        <v>2.9999999999999997E-8</v>
      </c>
      <c r="K2285" s="8">
        <v>41669</v>
      </c>
      <c r="L2285">
        <v>3.2079000000000002E-5</v>
      </c>
      <c r="M2285" s="8">
        <v>41669</v>
      </c>
      <c r="N2285">
        <v>1.874E-6</v>
      </c>
      <c r="O2285" s="8">
        <v>41669</v>
      </c>
      <c r="P2285">
        <v>7.7164999999999997E-5</v>
      </c>
      <c r="Q2285" s="8">
        <v>41669</v>
      </c>
      <c r="R2285">
        <v>1.02575E-4</v>
      </c>
      <c r="S2285" s="8">
        <v>41669</v>
      </c>
      <c r="T2285">
        <v>4.7199999999999999E-7</v>
      </c>
      <c r="AE2285" s="8">
        <v>41669</v>
      </c>
      <c r="AF2285">
        <v>8.2399999999999997E-7</v>
      </c>
      <c r="AG2285" s="8">
        <v>41677</v>
      </c>
      <c r="AH2285">
        <v>1.1230000000000001E-6</v>
      </c>
      <c r="BA2285" s="8">
        <v>41669</v>
      </c>
      <c r="BB2285">
        <v>1.0999999999999999E-8</v>
      </c>
      <c r="BE2285" s="8">
        <v>41669</v>
      </c>
      <c r="BF2285">
        <v>1.6029999999999999E-6</v>
      </c>
      <c r="BS2285" s="8">
        <v>41669</v>
      </c>
      <c r="BT2285">
        <v>1.6079E-5</v>
      </c>
      <c r="BW2285" s="8">
        <v>41669</v>
      </c>
      <c r="BX2285">
        <v>1.525E-6</v>
      </c>
      <c r="BY2285" s="8">
        <v>41669</v>
      </c>
      <c r="BZ2285">
        <v>6.3647999999999998E-5</v>
      </c>
      <c r="CA2285" s="8">
        <v>41669</v>
      </c>
      <c r="CB2285">
        <v>3.58E-7</v>
      </c>
      <c r="CC2285" s="8">
        <v>41669</v>
      </c>
      <c r="CD2285">
        <v>9.6999999999999995E-8</v>
      </c>
      <c r="CE2285" s="8">
        <v>41669</v>
      </c>
      <c r="CF2285">
        <v>1.54623E-4</v>
      </c>
      <c r="CG2285" s="8">
        <v>41669</v>
      </c>
      <c r="CH2285">
        <v>3.3999999999999997E-7</v>
      </c>
      <c r="CI2285" s="8">
        <v>41669</v>
      </c>
      <c r="CJ2285">
        <v>2.6899999999999999E-7</v>
      </c>
      <c r="CK2285" s="8">
        <v>41669</v>
      </c>
      <c r="CL2285">
        <v>1.7E-8</v>
      </c>
      <c r="CM2285" s="8">
        <v>41669</v>
      </c>
      <c r="CN2285">
        <v>0</v>
      </c>
      <c r="CS2285" s="8">
        <v>41669</v>
      </c>
      <c r="CT2285">
        <v>2.0999999999999999E-8</v>
      </c>
      <c r="CU2285" s="8">
        <v>41669</v>
      </c>
      <c r="CV2285">
        <v>1.2200000000000001E-7</v>
      </c>
      <c r="CW2285" s="8">
        <v>41669</v>
      </c>
      <c r="CX2285">
        <v>8.3850000000000002E-6</v>
      </c>
      <c r="CY2285" s="8">
        <v>41669</v>
      </c>
      <c r="CZ2285">
        <v>1.9000000000000001E-8</v>
      </c>
      <c r="DE2285" s="8">
        <v>41669</v>
      </c>
      <c r="DF2285">
        <v>5.4200000000000003E-5</v>
      </c>
      <c r="DG2285" s="8">
        <v>41669</v>
      </c>
      <c r="DH2285">
        <v>4.0000000000000002E-9</v>
      </c>
      <c r="DM2285" s="8">
        <v>41669</v>
      </c>
      <c r="DN2285">
        <v>1.6942199999999999E-4</v>
      </c>
      <c r="DO2285" s="8">
        <v>41669</v>
      </c>
      <c r="DP2285">
        <v>4.1699999999999999E-7</v>
      </c>
      <c r="DS2285" s="8">
        <v>41669</v>
      </c>
      <c r="DT2285">
        <v>7.1609999999999997E-6</v>
      </c>
      <c r="DU2285" s="8">
        <v>41669</v>
      </c>
      <c r="DV2285">
        <v>2.1999999999999998E-8</v>
      </c>
      <c r="EA2285" s="8">
        <v>41669</v>
      </c>
      <c r="EB2285">
        <v>8.6999999999999998E-8</v>
      </c>
      <c r="EI2285" s="8">
        <v>41669</v>
      </c>
      <c r="EJ2285">
        <v>6.4790000000000001E-6</v>
      </c>
      <c r="EM2285" s="8">
        <v>41669</v>
      </c>
      <c r="EN2285">
        <v>7.7999999999999997E-8</v>
      </c>
      <c r="EO2285" s="8">
        <v>41677</v>
      </c>
      <c r="EP2285">
        <v>1.271E-6</v>
      </c>
      <c r="ES2285" s="8">
        <v>41669</v>
      </c>
      <c r="ET2285">
        <v>4.7890000000000002E-6</v>
      </c>
      <c r="EY2285" s="8">
        <v>41677</v>
      </c>
      <c r="EZ2285">
        <v>5.0340000000000004E-6</v>
      </c>
      <c r="FE2285" s="8">
        <v>41677</v>
      </c>
      <c r="FF2285">
        <v>3.53E-7</v>
      </c>
      <c r="FG2285" s="8">
        <v>41669</v>
      </c>
      <c r="FH2285">
        <v>1.686E-6</v>
      </c>
      <c r="FI2285" s="8">
        <v>41669</v>
      </c>
      <c r="FJ2285">
        <v>4.3799999999999998E-7</v>
      </c>
      <c r="FO2285" s="8">
        <v>41669</v>
      </c>
      <c r="FP2285">
        <v>1.4249999999999999E-6</v>
      </c>
      <c r="FQ2285" s="8">
        <v>41669</v>
      </c>
      <c r="FR2285">
        <v>1.1300000000000001E-7</v>
      </c>
      <c r="FS2285" s="8">
        <v>41669</v>
      </c>
      <c r="FT2285">
        <v>1.7999999999999999E-8</v>
      </c>
      <c r="FU2285" s="8">
        <v>41669</v>
      </c>
      <c r="FV2285">
        <v>4.7E-7</v>
      </c>
      <c r="FY2285" s="8">
        <v>41669</v>
      </c>
      <c r="FZ2285">
        <v>1.8712999999999999E-5</v>
      </c>
      <c r="GC2285" s="8">
        <v>41669</v>
      </c>
      <c r="GD2285">
        <v>5.2999999999999998E-8</v>
      </c>
    </row>
    <row r="2286" spans="1:186" x14ac:dyDescent="0.25">
      <c r="A2286" s="8">
        <v>41670</v>
      </c>
      <c r="B2286">
        <v>2.36E-7</v>
      </c>
      <c r="C2286" s="8">
        <v>41670</v>
      </c>
      <c r="D2286">
        <v>2.0200000000000001E-7</v>
      </c>
      <c r="I2286" s="8">
        <v>41670</v>
      </c>
      <c r="J2286">
        <v>3.2999999999999998E-8</v>
      </c>
      <c r="K2286" s="8">
        <v>41670</v>
      </c>
      <c r="L2286">
        <v>3.6106999999999998E-5</v>
      </c>
      <c r="M2286" s="8">
        <v>41670</v>
      </c>
      <c r="N2286">
        <v>1.8610000000000001E-6</v>
      </c>
      <c r="O2286" s="8">
        <v>41670</v>
      </c>
      <c r="P2286">
        <v>8.1984999999999995E-5</v>
      </c>
      <c r="Q2286" s="8">
        <v>41670</v>
      </c>
      <c r="R2286">
        <v>1.03102E-4</v>
      </c>
      <c r="S2286" s="8">
        <v>41670</v>
      </c>
      <c r="T2286">
        <v>6.5700000000000002E-7</v>
      </c>
      <c r="AE2286" s="8">
        <v>41670</v>
      </c>
      <c r="AF2286">
        <v>8.5000000000000001E-7</v>
      </c>
      <c r="AG2286" s="8">
        <v>41680</v>
      </c>
      <c r="AH2286">
        <v>1.122E-6</v>
      </c>
      <c r="BA2286" s="8">
        <v>41670</v>
      </c>
      <c r="BB2286">
        <v>1.0999999999999999E-8</v>
      </c>
      <c r="BE2286" s="8">
        <v>41670</v>
      </c>
      <c r="BF2286">
        <v>1.5680000000000001E-6</v>
      </c>
      <c r="BS2286" s="8">
        <v>41670</v>
      </c>
      <c r="BT2286">
        <v>1.8383E-5</v>
      </c>
      <c r="BW2286" s="8">
        <v>41670</v>
      </c>
      <c r="BX2286">
        <v>1.5799999999999999E-6</v>
      </c>
      <c r="BY2286" s="8">
        <v>41670</v>
      </c>
      <c r="BZ2286">
        <v>6.7397000000000005E-5</v>
      </c>
      <c r="CA2286" s="8">
        <v>41670</v>
      </c>
      <c r="CB2286">
        <v>3.5900000000000003E-7</v>
      </c>
      <c r="CC2286" s="8">
        <v>41670</v>
      </c>
      <c r="CD2286">
        <v>9.9E-8</v>
      </c>
      <c r="CE2286" s="8">
        <v>41670</v>
      </c>
      <c r="CF2286">
        <v>1.6014100000000001E-4</v>
      </c>
      <c r="CG2286" s="8">
        <v>41670</v>
      </c>
      <c r="CH2286">
        <v>3.4900000000000001E-7</v>
      </c>
      <c r="CI2286" s="8">
        <v>41670</v>
      </c>
      <c r="CJ2286">
        <v>2.7000000000000001E-7</v>
      </c>
      <c r="CK2286" s="8">
        <v>41670</v>
      </c>
      <c r="CL2286">
        <v>1.7999999999999999E-8</v>
      </c>
      <c r="CM2286" s="8">
        <v>41670</v>
      </c>
      <c r="CN2286">
        <v>1.0000000000000001E-9</v>
      </c>
      <c r="CS2286" s="8">
        <v>41670</v>
      </c>
      <c r="CT2286">
        <v>2E-8</v>
      </c>
      <c r="CU2286" s="8">
        <v>41670</v>
      </c>
      <c r="CV2286">
        <v>1.1000000000000001E-7</v>
      </c>
      <c r="CW2286" s="8">
        <v>41670</v>
      </c>
      <c r="CX2286">
        <v>8.5580000000000001E-6</v>
      </c>
      <c r="CY2286" s="8">
        <v>41670</v>
      </c>
      <c r="CZ2286">
        <v>1.9000000000000001E-8</v>
      </c>
      <c r="DE2286" s="8">
        <v>41670</v>
      </c>
      <c r="DF2286">
        <v>5.8863000000000002E-5</v>
      </c>
      <c r="DG2286" s="8">
        <v>41670</v>
      </c>
      <c r="DH2286">
        <v>4.0000000000000002E-9</v>
      </c>
      <c r="DM2286" s="8">
        <v>41670</v>
      </c>
      <c r="DN2286">
        <v>1.83098E-4</v>
      </c>
      <c r="DO2286" s="8">
        <v>41670</v>
      </c>
      <c r="DP2286">
        <v>3.9900000000000001E-7</v>
      </c>
      <c r="DS2286" s="8">
        <v>41670</v>
      </c>
      <c r="DT2286">
        <v>6.9460000000000001E-6</v>
      </c>
      <c r="DU2286" s="8">
        <v>41670</v>
      </c>
      <c r="DV2286">
        <v>2.4E-8</v>
      </c>
      <c r="EA2286" s="8">
        <v>41670</v>
      </c>
      <c r="EB2286">
        <v>9.0999999999999994E-8</v>
      </c>
      <c r="EI2286" s="8">
        <v>41670</v>
      </c>
      <c r="EJ2286">
        <v>7.8979999999999996E-6</v>
      </c>
      <c r="EM2286" s="8">
        <v>41670</v>
      </c>
      <c r="EN2286">
        <v>7.4000000000000001E-8</v>
      </c>
      <c r="EO2286" s="8">
        <v>41680</v>
      </c>
      <c r="EP2286">
        <v>1.3039999999999999E-6</v>
      </c>
      <c r="ES2286" s="8">
        <v>41670</v>
      </c>
      <c r="ET2286">
        <v>5.3129999999999998E-6</v>
      </c>
      <c r="EY2286" s="8">
        <v>41680</v>
      </c>
      <c r="EZ2286">
        <v>5.2079999999999999E-6</v>
      </c>
      <c r="FE2286" s="8">
        <v>41680</v>
      </c>
      <c r="FF2286">
        <v>3.46E-7</v>
      </c>
      <c r="FG2286" s="8">
        <v>41670</v>
      </c>
      <c r="FH2286">
        <v>1.6619999999999999E-6</v>
      </c>
      <c r="FI2286" s="8">
        <v>41670</v>
      </c>
      <c r="FJ2286">
        <v>4.39E-7</v>
      </c>
      <c r="FO2286" s="8">
        <v>41670</v>
      </c>
      <c r="FP2286">
        <v>1.4249999999999999E-6</v>
      </c>
      <c r="FQ2286" s="8">
        <v>41670</v>
      </c>
      <c r="FR2286">
        <v>1.24E-7</v>
      </c>
      <c r="FS2286" s="8">
        <v>41670</v>
      </c>
      <c r="FT2286">
        <v>1.9000000000000001E-8</v>
      </c>
      <c r="FU2286" s="8">
        <v>41670</v>
      </c>
      <c r="FV2286">
        <v>5.2300000000000001E-7</v>
      </c>
      <c r="FY2286" s="8">
        <v>41670</v>
      </c>
      <c r="FZ2286">
        <v>1.8615999999999999E-5</v>
      </c>
      <c r="GC2286" s="8">
        <v>41670</v>
      </c>
      <c r="GD2286">
        <v>5.2999999999999998E-8</v>
      </c>
    </row>
    <row r="2287" spans="1:186" x14ac:dyDescent="0.25">
      <c r="A2287" s="8">
        <v>41673</v>
      </c>
      <c r="B2287">
        <v>2.23E-7</v>
      </c>
      <c r="C2287" s="8">
        <v>41673</v>
      </c>
      <c r="D2287">
        <v>2.53E-7</v>
      </c>
      <c r="I2287" s="8">
        <v>41673</v>
      </c>
      <c r="J2287">
        <v>4.3999999999999997E-8</v>
      </c>
      <c r="K2287" s="8">
        <v>41673</v>
      </c>
      <c r="L2287">
        <v>4.0238999999999999E-5</v>
      </c>
      <c r="M2287" s="8">
        <v>41673</v>
      </c>
      <c r="N2287">
        <v>1.8360000000000001E-6</v>
      </c>
      <c r="O2287" s="8">
        <v>41673</v>
      </c>
      <c r="P2287">
        <v>8.9318000000000001E-5</v>
      </c>
      <c r="Q2287" s="8">
        <v>41673</v>
      </c>
      <c r="R2287">
        <v>1.20287E-4</v>
      </c>
      <c r="S2287" s="8">
        <v>41673</v>
      </c>
      <c r="T2287">
        <v>8.4399999999999999E-7</v>
      </c>
      <c r="AE2287" s="8">
        <v>41673</v>
      </c>
      <c r="AF2287">
        <v>9.95E-7</v>
      </c>
      <c r="AG2287" s="8">
        <v>41681</v>
      </c>
      <c r="AH2287">
        <v>1.06E-6</v>
      </c>
      <c r="BA2287" s="8">
        <v>41673</v>
      </c>
      <c r="BB2287">
        <v>1.2E-8</v>
      </c>
      <c r="BE2287" s="8">
        <v>41673</v>
      </c>
      <c r="BF2287">
        <v>2.1399999999999998E-6</v>
      </c>
      <c r="BS2287" s="8">
        <v>41673</v>
      </c>
      <c r="BT2287">
        <v>1.8923000000000002E-5</v>
      </c>
      <c r="BW2287" s="8">
        <v>41673</v>
      </c>
      <c r="BX2287">
        <v>1.6950000000000001E-6</v>
      </c>
      <c r="BY2287" s="8">
        <v>41673</v>
      </c>
      <c r="BZ2287">
        <v>7.9139000000000002E-5</v>
      </c>
      <c r="CA2287" s="8">
        <v>41673</v>
      </c>
      <c r="CB2287">
        <v>4.3700000000000001E-7</v>
      </c>
      <c r="CC2287" s="8">
        <v>41673</v>
      </c>
      <c r="CD2287">
        <v>1.3799999999999999E-7</v>
      </c>
      <c r="CE2287" s="8">
        <v>41673</v>
      </c>
      <c r="CF2287">
        <v>1.9643699999999999E-4</v>
      </c>
      <c r="CG2287" s="8">
        <v>41673</v>
      </c>
      <c r="CH2287">
        <v>4.3500000000000002E-7</v>
      </c>
      <c r="CI2287" s="8">
        <v>41673</v>
      </c>
      <c r="CJ2287">
        <v>3.2399999999999999E-7</v>
      </c>
      <c r="CK2287" s="8">
        <v>41673</v>
      </c>
      <c r="CL2287">
        <v>2.4999999999999999E-8</v>
      </c>
      <c r="CM2287" s="8">
        <v>41673</v>
      </c>
      <c r="CN2287">
        <v>1.0000000000000001E-9</v>
      </c>
      <c r="CS2287" s="8">
        <v>41673</v>
      </c>
      <c r="CT2287">
        <v>2.7E-8</v>
      </c>
      <c r="CU2287" s="8">
        <v>41673</v>
      </c>
      <c r="CV2287">
        <v>1.5300000000000001E-7</v>
      </c>
      <c r="CW2287" s="8">
        <v>41673</v>
      </c>
      <c r="CX2287">
        <v>9.1230000000000006E-6</v>
      </c>
      <c r="CY2287" s="8">
        <v>41673</v>
      </c>
      <c r="CZ2287">
        <v>2E-8</v>
      </c>
      <c r="DE2287" s="8">
        <v>41673</v>
      </c>
      <c r="DF2287">
        <v>7.5253000000000006E-5</v>
      </c>
      <c r="DG2287" s="8">
        <v>41673</v>
      </c>
      <c r="DH2287">
        <v>8.0000000000000005E-9</v>
      </c>
      <c r="DM2287" s="8">
        <v>41673</v>
      </c>
      <c r="DN2287">
        <v>1.95515E-4</v>
      </c>
      <c r="DO2287" s="8">
        <v>41673</v>
      </c>
      <c r="DP2287">
        <v>5.1699999999999998E-7</v>
      </c>
      <c r="DS2287" s="8">
        <v>41673</v>
      </c>
      <c r="DT2287">
        <v>6.5060000000000001E-6</v>
      </c>
      <c r="DU2287" s="8">
        <v>41673</v>
      </c>
      <c r="DV2287">
        <v>3.4E-8</v>
      </c>
      <c r="EA2287" s="8">
        <v>41673</v>
      </c>
      <c r="EB2287">
        <v>9.2999999999999999E-8</v>
      </c>
      <c r="EI2287" s="8">
        <v>41673</v>
      </c>
      <c r="EJ2287">
        <v>8.7779999999999996E-6</v>
      </c>
      <c r="EM2287" s="8">
        <v>41673</v>
      </c>
      <c r="EN2287">
        <v>1.15E-7</v>
      </c>
      <c r="EO2287" s="8">
        <v>41681</v>
      </c>
      <c r="EP2287">
        <v>1.251E-6</v>
      </c>
      <c r="ES2287" s="8">
        <v>41673</v>
      </c>
      <c r="ET2287">
        <v>7.4580000000000004E-6</v>
      </c>
      <c r="EY2287" s="8">
        <v>41681</v>
      </c>
      <c r="EZ2287">
        <v>5.3909999999999997E-6</v>
      </c>
      <c r="FE2287" s="8">
        <v>41681</v>
      </c>
      <c r="FF2287">
        <v>3.4499999999999998E-7</v>
      </c>
      <c r="FG2287" s="8">
        <v>41673</v>
      </c>
      <c r="FH2287">
        <v>2.0430000000000002E-6</v>
      </c>
      <c r="FI2287" s="8">
        <v>41673</v>
      </c>
      <c r="FJ2287">
        <v>5.5300000000000004E-7</v>
      </c>
      <c r="FO2287" s="8">
        <v>41673</v>
      </c>
      <c r="FP2287">
        <v>1.7290000000000001E-6</v>
      </c>
      <c r="FQ2287" s="8">
        <v>41673</v>
      </c>
      <c r="FR2287">
        <v>1.2700000000000001E-7</v>
      </c>
      <c r="FS2287" s="8">
        <v>41673</v>
      </c>
      <c r="FT2287">
        <v>2.4E-8</v>
      </c>
      <c r="FU2287" s="8">
        <v>41673</v>
      </c>
      <c r="FV2287">
        <v>7.2099999999999996E-7</v>
      </c>
      <c r="FY2287" s="8">
        <v>41673</v>
      </c>
      <c r="FZ2287">
        <v>2.4114E-5</v>
      </c>
      <c r="GC2287" s="8">
        <v>41673</v>
      </c>
      <c r="GD2287">
        <v>8.3000000000000002E-8</v>
      </c>
    </row>
    <row r="2288" spans="1:186" x14ac:dyDescent="0.25">
      <c r="A2288" s="8">
        <v>41674</v>
      </c>
      <c r="B2288">
        <v>2.11E-7</v>
      </c>
      <c r="C2288" s="8">
        <v>41674</v>
      </c>
      <c r="D2288">
        <v>2.3999999999999998E-7</v>
      </c>
      <c r="I2288" s="8">
        <v>41674</v>
      </c>
      <c r="J2288">
        <v>4.1999999999999999E-8</v>
      </c>
      <c r="K2288" s="8">
        <v>41674</v>
      </c>
      <c r="L2288">
        <v>3.7727E-5</v>
      </c>
      <c r="M2288" s="8">
        <v>41674</v>
      </c>
      <c r="N2288">
        <v>1.7889999999999999E-6</v>
      </c>
      <c r="O2288" s="8">
        <v>41674</v>
      </c>
      <c r="P2288">
        <v>9.0729999999999994E-5</v>
      </c>
      <c r="Q2288" s="8">
        <v>41674</v>
      </c>
      <c r="R2288">
        <v>1.16945E-4</v>
      </c>
      <c r="S2288" s="8">
        <v>41674</v>
      </c>
      <c r="T2288">
        <v>8.1200000000000002E-7</v>
      </c>
      <c r="AE2288" s="8">
        <v>41674</v>
      </c>
      <c r="AF2288">
        <v>9.540000000000001E-7</v>
      </c>
      <c r="AG2288" s="8">
        <v>41682</v>
      </c>
      <c r="AH2288">
        <v>1.0139999999999999E-6</v>
      </c>
      <c r="BA2288" s="8">
        <v>41674</v>
      </c>
      <c r="BB2288">
        <v>1.0999999999999999E-8</v>
      </c>
      <c r="BE2288" s="8">
        <v>41674</v>
      </c>
      <c r="BF2288">
        <v>2.0499999999999999E-6</v>
      </c>
      <c r="BS2288" s="8">
        <v>41674</v>
      </c>
      <c r="BT2288">
        <v>1.8890999999999999E-5</v>
      </c>
      <c r="BW2288" s="8">
        <v>41674</v>
      </c>
      <c r="BX2288">
        <v>1.7770000000000001E-6</v>
      </c>
      <c r="BY2288" s="8">
        <v>41674</v>
      </c>
      <c r="BZ2288">
        <v>7.4215999999999996E-5</v>
      </c>
      <c r="CA2288" s="8">
        <v>41674</v>
      </c>
      <c r="CB2288">
        <v>4.2899999999999999E-7</v>
      </c>
      <c r="CC2288" s="8">
        <v>41674</v>
      </c>
      <c r="CD2288">
        <v>1.31E-7</v>
      </c>
      <c r="CE2288" s="8">
        <v>41674</v>
      </c>
      <c r="CF2288">
        <v>1.87982E-4</v>
      </c>
      <c r="CG2288" s="8">
        <v>41674</v>
      </c>
      <c r="CH2288">
        <v>4.2500000000000001E-7</v>
      </c>
      <c r="CI2288" s="8">
        <v>41674</v>
      </c>
      <c r="CJ2288">
        <v>3.2500000000000001E-7</v>
      </c>
      <c r="CK2288" s="8">
        <v>41674</v>
      </c>
      <c r="CL2288">
        <v>2.4E-8</v>
      </c>
      <c r="CM2288" s="8">
        <v>41674</v>
      </c>
      <c r="CN2288">
        <v>1.0000000000000001E-9</v>
      </c>
      <c r="CS2288" s="8">
        <v>41674</v>
      </c>
      <c r="CT2288">
        <v>2.4999999999999999E-8</v>
      </c>
      <c r="CU2288" s="8">
        <v>41674</v>
      </c>
      <c r="CV2288">
        <v>1.4700000000000001E-7</v>
      </c>
      <c r="CW2288" s="8">
        <v>41674</v>
      </c>
      <c r="CX2288">
        <v>9.7100000000000002E-6</v>
      </c>
      <c r="CY2288" s="8">
        <v>41674</v>
      </c>
      <c r="CZ2288">
        <v>1.9000000000000001E-8</v>
      </c>
      <c r="DE2288" s="8">
        <v>41674</v>
      </c>
      <c r="DF2288">
        <v>7.0631999999999997E-5</v>
      </c>
      <c r="DG2288" s="8">
        <v>41674</v>
      </c>
      <c r="DH2288">
        <v>8.0000000000000005E-9</v>
      </c>
      <c r="DM2288" s="8">
        <v>41674</v>
      </c>
      <c r="DN2288">
        <v>1.91697E-4</v>
      </c>
      <c r="DO2288" s="8">
        <v>41674</v>
      </c>
      <c r="DP2288">
        <v>5.13E-7</v>
      </c>
      <c r="DS2288" s="8">
        <v>41674</v>
      </c>
      <c r="DT2288">
        <v>6.3280000000000002E-6</v>
      </c>
      <c r="DU2288" s="8">
        <v>41674</v>
      </c>
      <c r="DV2288">
        <v>3.4E-8</v>
      </c>
      <c r="EA2288" s="8">
        <v>41674</v>
      </c>
      <c r="EB2288">
        <v>9.0999999999999994E-8</v>
      </c>
      <c r="EI2288" s="8">
        <v>41674</v>
      </c>
      <c r="EJ2288">
        <v>8.3850000000000002E-6</v>
      </c>
      <c r="EM2288" s="8">
        <v>41674</v>
      </c>
      <c r="EN2288">
        <v>1.2100000000000001E-7</v>
      </c>
      <c r="EO2288" s="8">
        <v>41682</v>
      </c>
      <c r="EP2288">
        <v>1.1999999999999999E-6</v>
      </c>
      <c r="ES2288" s="8">
        <v>41674</v>
      </c>
      <c r="ET2288">
        <v>6.9879999999999998E-6</v>
      </c>
      <c r="EY2288" s="8">
        <v>41682</v>
      </c>
      <c r="EZ2288">
        <v>5.271E-6</v>
      </c>
      <c r="FE2288" s="8">
        <v>41682</v>
      </c>
      <c r="FF2288">
        <v>3.34E-7</v>
      </c>
      <c r="FG2288" s="8">
        <v>41674</v>
      </c>
      <c r="FH2288">
        <v>2.0660000000000002E-6</v>
      </c>
      <c r="FI2288" s="8">
        <v>41674</v>
      </c>
      <c r="FJ2288">
        <v>5.5199999999999997E-7</v>
      </c>
      <c r="FO2288" s="8">
        <v>41674</v>
      </c>
      <c r="FP2288">
        <v>1.722E-6</v>
      </c>
      <c r="FQ2288" s="8">
        <v>41674</v>
      </c>
      <c r="FR2288">
        <v>1.1999999999999999E-7</v>
      </c>
      <c r="FS2288" s="8">
        <v>41674</v>
      </c>
      <c r="FT2288">
        <v>2.1999999999999998E-8</v>
      </c>
      <c r="FU2288" s="8">
        <v>41674</v>
      </c>
      <c r="FV2288">
        <v>6.7599999999999997E-7</v>
      </c>
      <c r="FY2288" s="8">
        <v>41674</v>
      </c>
      <c r="FZ2288">
        <v>2.3118000000000001E-5</v>
      </c>
      <c r="GC2288" s="8">
        <v>41674</v>
      </c>
      <c r="GD2288">
        <v>8.0999999999999997E-8</v>
      </c>
    </row>
    <row r="2289" spans="1:186" x14ac:dyDescent="0.25">
      <c r="A2289" s="8">
        <v>41675</v>
      </c>
      <c r="B2289">
        <v>1.8199999999999999E-7</v>
      </c>
      <c r="C2289" s="8">
        <v>41675</v>
      </c>
      <c r="D2289">
        <v>2.3300000000000001E-7</v>
      </c>
      <c r="I2289" s="8">
        <v>41675</v>
      </c>
      <c r="J2289">
        <v>0</v>
      </c>
      <c r="K2289" s="8">
        <v>41675</v>
      </c>
      <c r="L2289">
        <v>3.7242E-5</v>
      </c>
      <c r="M2289" s="8">
        <v>41675</v>
      </c>
      <c r="N2289">
        <v>1.607E-6</v>
      </c>
      <c r="O2289" s="8">
        <v>41675</v>
      </c>
      <c r="P2289">
        <v>9.2416000000000004E-5</v>
      </c>
      <c r="Q2289" s="8">
        <v>41675</v>
      </c>
      <c r="R2289">
        <v>1.17488E-4</v>
      </c>
      <c r="S2289" s="8">
        <v>41675</v>
      </c>
      <c r="T2289">
        <v>7.7000000000000004E-7</v>
      </c>
      <c r="AE2289" s="8">
        <v>41675</v>
      </c>
      <c r="AF2289">
        <v>9.9199999999999999E-7</v>
      </c>
      <c r="AG2289" s="8">
        <v>41683</v>
      </c>
      <c r="AH2289">
        <v>9.7900000000000007E-7</v>
      </c>
      <c r="BA2289" s="8">
        <v>41675</v>
      </c>
      <c r="BB2289">
        <v>1.0999999999999999E-8</v>
      </c>
      <c r="BE2289" s="8">
        <v>41675</v>
      </c>
      <c r="BF2289">
        <v>2.142E-6</v>
      </c>
      <c r="BS2289" s="8">
        <v>41675</v>
      </c>
      <c r="BT2289">
        <v>1.8210999999999999E-5</v>
      </c>
      <c r="BW2289" s="8">
        <v>41675</v>
      </c>
      <c r="BX2289">
        <v>2.0490000000000002E-6</v>
      </c>
      <c r="BY2289" s="8">
        <v>41675</v>
      </c>
      <c r="BZ2289">
        <v>7.6511E-5</v>
      </c>
      <c r="CA2289" s="8">
        <v>41675</v>
      </c>
      <c r="CB2289">
        <v>4.2300000000000002E-7</v>
      </c>
      <c r="CC2289" s="8">
        <v>41675</v>
      </c>
      <c r="CD2289">
        <v>1.2200000000000001E-7</v>
      </c>
      <c r="CE2289" s="8">
        <v>41675</v>
      </c>
      <c r="CF2289">
        <v>1.93411E-4</v>
      </c>
      <c r="CG2289" s="8">
        <v>41675</v>
      </c>
      <c r="CH2289">
        <v>4.1100000000000001E-7</v>
      </c>
      <c r="CI2289" s="8">
        <v>41675</v>
      </c>
      <c r="CJ2289">
        <v>3.5199999999999998E-7</v>
      </c>
      <c r="CK2289" s="8">
        <v>41675</v>
      </c>
      <c r="CL2289">
        <v>2.3000000000000001E-8</v>
      </c>
      <c r="CM2289" s="8">
        <v>41675</v>
      </c>
      <c r="CN2289">
        <v>1.0000000000000001E-9</v>
      </c>
      <c r="CS2289" s="8">
        <v>41675</v>
      </c>
      <c r="CT2289">
        <v>2.6000000000000001E-8</v>
      </c>
      <c r="CU2289" s="8">
        <v>41675</v>
      </c>
      <c r="CV2289">
        <v>1.43E-7</v>
      </c>
      <c r="CW2289" s="8">
        <v>41675</v>
      </c>
      <c r="CX2289">
        <v>9.2930000000000006E-6</v>
      </c>
      <c r="CY2289" s="8">
        <v>41675</v>
      </c>
      <c r="CZ2289">
        <v>1.9000000000000001E-8</v>
      </c>
      <c r="DE2289" s="8">
        <v>41675</v>
      </c>
      <c r="DF2289">
        <v>7.0869000000000002E-5</v>
      </c>
      <c r="DG2289" s="8">
        <v>41675</v>
      </c>
      <c r="DH2289">
        <v>8.0000000000000005E-9</v>
      </c>
      <c r="DM2289" s="8">
        <v>41675</v>
      </c>
      <c r="DN2289">
        <v>1.85107E-4</v>
      </c>
      <c r="DO2289" s="8">
        <v>41675</v>
      </c>
      <c r="DP2289">
        <v>5.5700000000000002E-7</v>
      </c>
      <c r="DS2289" s="8">
        <v>41675</v>
      </c>
      <c r="DT2289">
        <v>6.3799999999999999E-6</v>
      </c>
      <c r="DU2289" s="8">
        <v>41675</v>
      </c>
      <c r="DV2289">
        <v>3.4E-8</v>
      </c>
      <c r="EA2289" s="8">
        <v>41675</v>
      </c>
      <c r="EB2289">
        <v>8.9000000000000003E-8</v>
      </c>
      <c r="EI2289" s="8">
        <v>41675</v>
      </c>
      <c r="EJ2289">
        <v>8.3350000000000007E-6</v>
      </c>
      <c r="EM2289" s="8">
        <v>41675</v>
      </c>
      <c r="EN2289">
        <v>1.3300000000000001E-7</v>
      </c>
      <c r="EO2289" s="8">
        <v>41683</v>
      </c>
      <c r="EP2289">
        <v>1.1510000000000001E-6</v>
      </c>
      <c r="ES2289" s="8">
        <v>41675</v>
      </c>
      <c r="ET2289">
        <v>7.2520000000000002E-6</v>
      </c>
      <c r="EY2289" s="8">
        <v>41683</v>
      </c>
      <c r="EZ2289">
        <v>5.096E-6</v>
      </c>
      <c r="FE2289" s="8">
        <v>41683</v>
      </c>
      <c r="FF2289">
        <v>3.2500000000000001E-7</v>
      </c>
      <c r="FG2289" s="8">
        <v>41675</v>
      </c>
      <c r="FH2289">
        <v>1.824E-6</v>
      </c>
      <c r="FI2289" s="8">
        <v>41675</v>
      </c>
      <c r="FJ2289">
        <v>5.82E-7</v>
      </c>
      <c r="FO2289" s="8">
        <v>41675</v>
      </c>
      <c r="FP2289">
        <v>1.3990000000000001E-6</v>
      </c>
      <c r="FQ2289" s="8">
        <v>41675</v>
      </c>
      <c r="FR2289">
        <v>1.2100000000000001E-7</v>
      </c>
      <c r="FS2289" s="8">
        <v>41675</v>
      </c>
      <c r="FT2289">
        <v>2.1999999999999998E-8</v>
      </c>
      <c r="FU2289" s="8">
        <v>41675</v>
      </c>
      <c r="FV2289">
        <v>6.7299999999999995E-7</v>
      </c>
      <c r="FY2289" s="8">
        <v>41675</v>
      </c>
      <c r="FZ2289">
        <v>2.0758E-5</v>
      </c>
      <c r="GC2289" s="8">
        <v>41675</v>
      </c>
      <c r="GD2289">
        <v>7.1E-8</v>
      </c>
    </row>
    <row r="2290" spans="1:186" x14ac:dyDescent="0.25">
      <c r="A2290" s="8">
        <v>41676</v>
      </c>
      <c r="B2290">
        <v>1.8199999999999999E-7</v>
      </c>
      <c r="C2290" s="8">
        <v>41676</v>
      </c>
      <c r="D2290">
        <v>2.2499999999999999E-7</v>
      </c>
      <c r="I2290" s="8">
        <v>41676</v>
      </c>
      <c r="J2290">
        <v>0</v>
      </c>
      <c r="K2290" s="8">
        <v>41676</v>
      </c>
      <c r="L2290">
        <v>3.6933E-5</v>
      </c>
      <c r="M2290" s="8">
        <v>41676</v>
      </c>
      <c r="N2290">
        <v>1.5659999999999999E-6</v>
      </c>
      <c r="O2290" s="8">
        <v>41676</v>
      </c>
      <c r="P2290">
        <v>9.0142999999999994E-5</v>
      </c>
      <c r="Q2290" s="8">
        <v>41676</v>
      </c>
      <c r="R2290">
        <v>1.12781E-4</v>
      </c>
      <c r="S2290" s="8">
        <v>41676</v>
      </c>
      <c r="T2290">
        <v>7.2099999999999996E-7</v>
      </c>
      <c r="AE2290" s="8">
        <v>41676</v>
      </c>
      <c r="AF2290">
        <v>9.6500000000000008E-7</v>
      </c>
      <c r="AG2290" s="8">
        <v>41684</v>
      </c>
      <c r="AH2290">
        <v>9.64E-7</v>
      </c>
      <c r="BA2290" s="8">
        <v>41676</v>
      </c>
      <c r="BB2290">
        <v>1.3000000000000001E-8</v>
      </c>
      <c r="BE2290" s="8">
        <v>41676</v>
      </c>
      <c r="BF2290">
        <v>2.0269999999999998E-6</v>
      </c>
      <c r="BS2290" s="8">
        <v>41676</v>
      </c>
      <c r="BT2290">
        <v>1.7456E-5</v>
      </c>
      <c r="BW2290" s="8">
        <v>41676</v>
      </c>
      <c r="BX2290">
        <v>2.221E-6</v>
      </c>
      <c r="BY2290" s="8">
        <v>41676</v>
      </c>
      <c r="BZ2290">
        <v>7.3398000000000004E-5</v>
      </c>
      <c r="CA2290" s="8">
        <v>41676</v>
      </c>
      <c r="CB2290">
        <v>4.0999999999999999E-7</v>
      </c>
      <c r="CC2290" s="8">
        <v>41676</v>
      </c>
      <c r="CD2290">
        <v>1.1999999999999999E-7</v>
      </c>
      <c r="CE2290" s="8">
        <v>41676</v>
      </c>
      <c r="CF2290">
        <v>1.8460800000000001E-4</v>
      </c>
      <c r="CG2290" s="8">
        <v>41676</v>
      </c>
      <c r="CH2290">
        <v>3.9799999999999999E-7</v>
      </c>
      <c r="CI2290" s="8">
        <v>41676</v>
      </c>
      <c r="CJ2290">
        <v>3.39E-7</v>
      </c>
      <c r="CK2290" s="8">
        <v>41676</v>
      </c>
      <c r="CL2290">
        <v>2.3000000000000001E-8</v>
      </c>
      <c r="CM2290" s="8">
        <v>41676</v>
      </c>
      <c r="CN2290">
        <v>1.0000000000000001E-9</v>
      </c>
      <c r="CS2290" s="8">
        <v>41676</v>
      </c>
      <c r="CT2290">
        <v>2.6000000000000001E-8</v>
      </c>
      <c r="CU2290" s="8">
        <v>41676</v>
      </c>
      <c r="CV2290">
        <v>1.37E-7</v>
      </c>
      <c r="CW2290" s="8">
        <v>41676</v>
      </c>
      <c r="CX2290">
        <v>8.8869999999999998E-6</v>
      </c>
      <c r="CY2290" s="8">
        <v>41676</v>
      </c>
      <c r="CZ2290">
        <v>1.9000000000000001E-8</v>
      </c>
      <c r="DE2290" s="8">
        <v>41676</v>
      </c>
      <c r="DF2290">
        <v>6.7025000000000003E-5</v>
      </c>
      <c r="DG2290" s="8">
        <v>41676</v>
      </c>
      <c r="DH2290">
        <v>8.0000000000000005E-9</v>
      </c>
      <c r="DM2290" s="8">
        <v>41676</v>
      </c>
      <c r="DN2290">
        <v>1.7273599999999999E-4</v>
      </c>
      <c r="DO2290" s="8">
        <v>41676</v>
      </c>
      <c r="DP2290">
        <v>5.3900000000000005E-7</v>
      </c>
      <c r="DS2290" s="8">
        <v>41676</v>
      </c>
      <c r="DT2290">
        <v>5.6590000000000004E-6</v>
      </c>
      <c r="DU2290" s="8">
        <v>41676</v>
      </c>
      <c r="DV2290">
        <v>3.2999999999999998E-8</v>
      </c>
      <c r="EA2290" s="8">
        <v>41676</v>
      </c>
      <c r="EB2290">
        <v>8.6999999999999998E-8</v>
      </c>
      <c r="EI2290" s="8">
        <v>41676</v>
      </c>
      <c r="EJ2290">
        <v>7.875E-6</v>
      </c>
      <c r="EM2290" s="8">
        <v>41676</v>
      </c>
      <c r="EN2290">
        <v>1.3E-7</v>
      </c>
      <c r="EO2290" s="8">
        <v>41684</v>
      </c>
      <c r="EP2290">
        <v>1.1519999999999999E-6</v>
      </c>
      <c r="ES2290" s="8">
        <v>41676</v>
      </c>
      <c r="ET2290">
        <v>6.888E-6</v>
      </c>
      <c r="EY2290" s="8">
        <v>41684</v>
      </c>
      <c r="EZ2290">
        <v>4.9790000000000001E-6</v>
      </c>
      <c r="FE2290" s="8">
        <v>41684</v>
      </c>
      <c r="FF2290">
        <v>3.1199999999999999E-7</v>
      </c>
      <c r="FG2290" s="8">
        <v>41676</v>
      </c>
      <c r="FH2290">
        <v>1.761E-6</v>
      </c>
      <c r="FI2290" s="8">
        <v>41676</v>
      </c>
      <c r="FJ2290">
        <v>5.9800000000000003E-7</v>
      </c>
      <c r="FO2290" s="8">
        <v>41676</v>
      </c>
      <c r="FP2290">
        <v>1.3790000000000001E-6</v>
      </c>
      <c r="FQ2290" s="8">
        <v>41676</v>
      </c>
      <c r="FR2290">
        <v>1.18E-7</v>
      </c>
      <c r="FS2290" s="8">
        <v>41676</v>
      </c>
      <c r="FT2290">
        <v>2.0999999999999999E-8</v>
      </c>
      <c r="FU2290" s="8">
        <v>41676</v>
      </c>
      <c r="FV2290">
        <v>6.1099999999999995E-7</v>
      </c>
      <c r="FY2290" s="8">
        <v>41676</v>
      </c>
      <c r="FZ2290">
        <v>1.9842000000000001E-5</v>
      </c>
      <c r="GC2290" s="8">
        <v>41676</v>
      </c>
      <c r="GD2290">
        <v>7.0000000000000005E-8</v>
      </c>
    </row>
    <row r="2291" spans="1:186" x14ac:dyDescent="0.25">
      <c r="A2291" s="8">
        <v>41677</v>
      </c>
      <c r="B2291">
        <v>1.67E-7</v>
      </c>
      <c r="C2291" s="8">
        <v>41677</v>
      </c>
      <c r="D2291">
        <v>2.1899999999999999E-7</v>
      </c>
      <c r="I2291" s="8">
        <v>41677</v>
      </c>
      <c r="J2291">
        <v>0</v>
      </c>
      <c r="K2291" s="8">
        <v>41677</v>
      </c>
      <c r="L2291">
        <v>3.5054E-5</v>
      </c>
      <c r="M2291" s="8">
        <v>41677</v>
      </c>
      <c r="N2291">
        <v>1.525E-6</v>
      </c>
      <c r="O2291" s="8">
        <v>41677</v>
      </c>
      <c r="P2291">
        <v>8.4745000000000003E-5</v>
      </c>
      <c r="Q2291" s="8">
        <v>41677</v>
      </c>
      <c r="R2291">
        <v>1.1018600000000001E-4</v>
      </c>
      <c r="S2291" s="8">
        <v>41677</v>
      </c>
      <c r="T2291">
        <v>6.9400000000000005E-7</v>
      </c>
      <c r="AE2291" s="8">
        <v>41677</v>
      </c>
      <c r="AF2291">
        <v>9.4399999999999998E-7</v>
      </c>
      <c r="AG2291" s="8">
        <v>41688</v>
      </c>
      <c r="AH2291">
        <v>9.5000000000000001E-7</v>
      </c>
      <c r="BA2291" s="8">
        <v>41677</v>
      </c>
      <c r="BB2291">
        <v>1.3000000000000001E-8</v>
      </c>
      <c r="BE2291" s="8">
        <v>41677</v>
      </c>
      <c r="BF2291">
        <v>1.95E-6</v>
      </c>
      <c r="BS2291" s="8">
        <v>41677</v>
      </c>
      <c r="BT2291">
        <v>2.0465000000000001E-5</v>
      </c>
      <c r="BW2291" s="8">
        <v>41677</v>
      </c>
      <c r="BX2291">
        <v>2.142E-6</v>
      </c>
      <c r="BY2291" s="8">
        <v>41677</v>
      </c>
      <c r="BZ2291">
        <v>7.2972999999999994E-5</v>
      </c>
      <c r="CA2291" s="8">
        <v>41677</v>
      </c>
      <c r="CB2291">
        <v>4.0200000000000003E-7</v>
      </c>
      <c r="CC2291" s="8">
        <v>41677</v>
      </c>
      <c r="CD2291">
        <v>1.1999999999999999E-7</v>
      </c>
      <c r="CE2291" s="8">
        <v>41677</v>
      </c>
      <c r="CF2291">
        <v>1.7451000000000001E-4</v>
      </c>
      <c r="CG2291" s="8">
        <v>41677</v>
      </c>
      <c r="CH2291">
        <v>3.8700000000000001E-7</v>
      </c>
      <c r="CI2291" s="8">
        <v>41677</v>
      </c>
      <c r="CJ2291">
        <v>3.27E-7</v>
      </c>
      <c r="CK2291" s="8">
        <v>41677</v>
      </c>
      <c r="CL2291">
        <v>2.1999999999999998E-8</v>
      </c>
      <c r="CM2291" s="8">
        <v>41677</v>
      </c>
      <c r="CN2291">
        <v>1.0000000000000001E-9</v>
      </c>
      <c r="CS2291" s="8">
        <v>41677</v>
      </c>
      <c r="CT2291">
        <v>2.4999999999999999E-8</v>
      </c>
      <c r="CU2291" s="8">
        <v>41677</v>
      </c>
      <c r="CV2291">
        <v>1.3899999999999999E-7</v>
      </c>
      <c r="CW2291" s="8">
        <v>41677</v>
      </c>
      <c r="CX2291">
        <v>9.3789999999999995E-6</v>
      </c>
      <c r="CY2291" s="8">
        <v>41677</v>
      </c>
      <c r="CZ2291">
        <v>1.7999999999999999E-8</v>
      </c>
      <c r="DE2291" s="8">
        <v>41677</v>
      </c>
      <c r="DF2291">
        <v>6.3466000000000005E-5</v>
      </c>
      <c r="DG2291" s="8">
        <v>41677</v>
      </c>
      <c r="DH2291">
        <v>6.9999999999999998E-9</v>
      </c>
      <c r="DM2291" s="8">
        <v>41677</v>
      </c>
      <c r="DN2291">
        <v>1.7188500000000001E-4</v>
      </c>
      <c r="DO2291" s="8">
        <v>41677</v>
      </c>
      <c r="DP2291">
        <v>5.2499999999999995E-7</v>
      </c>
      <c r="DS2291" s="8">
        <v>41677</v>
      </c>
      <c r="DT2291">
        <v>5.4999999999999999E-6</v>
      </c>
      <c r="DU2291" s="8">
        <v>41677</v>
      </c>
      <c r="DV2291">
        <v>3.2000000000000002E-8</v>
      </c>
      <c r="EA2291" s="8">
        <v>41677</v>
      </c>
      <c r="EB2291">
        <v>8.7999999999999994E-8</v>
      </c>
      <c r="EI2291" s="8">
        <v>41677</v>
      </c>
      <c r="EJ2291">
        <v>7.8450000000000003E-6</v>
      </c>
      <c r="EM2291" s="8">
        <v>41677</v>
      </c>
      <c r="EN2291">
        <v>1.2599999999999999E-7</v>
      </c>
      <c r="EO2291" s="8">
        <v>41688</v>
      </c>
      <c r="EP2291">
        <v>1.102E-6</v>
      </c>
      <c r="ES2291" s="8">
        <v>41677</v>
      </c>
      <c r="ET2291">
        <v>6.6089999999999997E-6</v>
      </c>
      <c r="EY2291" s="8">
        <v>41688</v>
      </c>
      <c r="EZ2291">
        <v>4.9989999999999999E-6</v>
      </c>
      <c r="FE2291" s="8">
        <v>41688</v>
      </c>
      <c r="FF2291">
        <v>3.0699999999999998E-7</v>
      </c>
      <c r="FG2291" s="8">
        <v>41677</v>
      </c>
      <c r="FH2291">
        <v>1.7039999999999999E-6</v>
      </c>
      <c r="FI2291" s="8">
        <v>41677</v>
      </c>
      <c r="FJ2291">
        <v>5.9699999999999996E-7</v>
      </c>
      <c r="FO2291" s="8">
        <v>41677</v>
      </c>
      <c r="FP2291">
        <v>1.345E-6</v>
      </c>
      <c r="FQ2291" s="8">
        <v>41677</v>
      </c>
      <c r="FR2291">
        <v>1.17E-7</v>
      </c>
      <c r="FS2291" s="8">
        <v>41677</v>
      </c>
      <c r="FT2291">
        <v>2E-8</v>
      </c>
      <c r="FU2291" s="8">
        <v>41677</v>
      </c>
      <c r="FV2291">
        <v>5.9500000000000002E-7</v>
      </c>
      <c r="FY2291" s="8">
        <v>41677</v>
      </c>
      <c r="FZ2291">
        <v>1.9170000000000001E-5</v>
      </c>
      <c r="GC2291" s="8">
        <v>41677</v>
      </c>
      <c r="GD2291">
        <v>6.8999999999999996E-8</v>
      </c>
    </row>
    <row r="2292" spans="1:186" x14ac:dyDescent="0.25">
      <c r="A2292" s="8">
        <v>41680</v>
      </c>
      <c r="B2292">
        <v>1.6199999999999999E-7</v>
      </c>
      <c r="C2292" s="8">
        <v>41680</v>
      </c>
      <c r="D2292">
        <v>2.2399999999999999E-7</v>
      </c>
      <c r="I2292" s="8">
        <v>41680</v>
      </c>
      <c r="J2292">
        <v>0</v>
      </c>
      <c r="K2292" s="8">
        <v>41680</v>
      </c>
      <c r="L2292">
        <v>3.5528999999999998E-5</v>
      </c>
      <c r="M2292" s="8">
        <v>41680</v>
      </c>
      <c r="N2292">
        <v>1.468E-6</v>
      </c>
      <c r="O2292" s="8">
        <v>41680</v>
      </c>
      <c r="P2292">
        <v>8.0327999999999994E-5</v>
      </c>
      <c r="Q2292" s="8">
        <v>41680</v>
      </c>
      <c r="R2292">
        <v>1.0409899999999999E-4</v>
      </c>
      <c r="S2292" s="8">
        <v>41680</v>
      </c>
      <c r="T2292">
        <v>6.7999999999999995E-7</v>
      </c>
      <c r="AE2292" s="8">
        <v>41680</v>
      </c>
      <c r="AF2292">
        <v>9.4600000000000003E-7</v>
      </c>
      <c r="AG2292" s="8">
        <v>41689</v>
      </c>
      <c r="AH2292">
        <v>9.0100000000000003E-7</v>
      </c>
      <c r="BA2292" s="8">
        <v>41680</v>
      </c>
      <c r="BB2292">
        <v>1.3000000000000001E-8</v>
      </c>
      <c r="BE2292" s="8">
        <v>41680</v>
      </c>
      <c r="BF2292">
        <v>1.877E-6</v>
      </c>
      <c r="BS2292" s="8">
        <v>41680</v>
      </c>
      <c r="BT2292">
        <v>2.0710999999999999E-5</v>
      </c>
      <c r="BW2292" s="8">
        <v>41680</v>
      </c>
      <c r="BX2292">
        <v>2.0679999999999999E-6</v>
      </c>
      <c r="BY2292" s="8">
        <v>41680</v>
      </c>
      <c r="BZ2292">
        <v>7.5696000000000002E-5</v>
      </c>
      <c r="CA2292" s="8">
        <v>41680</v>
      </c>
      <c r="CB2292">
        <v>3.9499999999999998E-7</v>
      </c>
      <c r="CC2292" s="8">
        <v>41680</v>
      </c>
      <c r="CD2292">
        <v>1.2499999999999999E-7</v>
      </c>
      <c r="CE2292" s="8">
        <v>41680</v>
      </c>
      <c r="CF2292">
        <v>1.7989300000000001E-4</v>
      </c>
      <c r="CG2292" s="8">
        <v>41680</v>
      </c>
      <c r="CH2292">
        <v>3.8200000000000001E-7</v>
      </c>
      <c r="CI2292" s="8">
        <v>41680</v>
      </c>
      <c r="CJ2292">
        <v>3.27E-7</v>
      </c>
      <c r="CK2292" s="8">
        <v>41680</v>
      </c>
      <c r="CL2292">
        <v>2.1999999999999998E-8</v>
      </c>
      <c r="CM2292" s="8">
        <v>41680</v>
      </c>
      <c r="CN2292">
        <v>1.0000000000000001E-9</v>
      </c>
      <c r="CS2292" s="8">
        <v>41680</v>
      </c>
      <c r="CT2292">
        <v>2.6000000000000001E-8</v>
      </c>
      <c r="CU2292" s="8">
        <v>41680</v>
      </c>
      <c r="CV2292">
        <v>1.5099999999999999E-7</v>
      </c>
      <c r="CW2292" s="8">
        <v>41680</v>
      </c>
      <c r="CX2292">
        <v>9.4730000000000006E-6</v>
      </c>
      <c r="CY2292" s="8">
        <v>41680</v>
      </c>
      <c r="CZ2292">
        <v>2.1999999999999998E-8</v>
      </c>
      <c r="DE2292" s="8">
        <v>41680</v>
      </c>
      <c r="DF2292">
        <v>6.8212000000000004E-5</v>
      </c>
      <c r="DG2292" s="8">
        <v>41680</v>
      </c>
      <c r="DH2292">
        <v>8.0000000000000005E-9</v>
      </c>
      <c r="DM2292" s="8">
        <v>41680</v>
      </c>
      <c r="DN2292">
        <v>1.72695E-4</v>
      </c>
      <c r="DO2292" s="8">
        <v>41680</v>
      </c>
      <c r="DP2292">
        <v>5.1600000000000001E-7</v>
      </c>
      <c r="DS2292" s="8">
        <v>41680</v>
      </c>
      <c r="DT2292">
        <v>5.5099999999999998E-6</v>
      </c>
      <c r="DU2292" s="8">
        <v>41680</v>
      </c>
      <c r="DV2292">
        <v>3.2000000000000002E-8</v>
      </c>
      <c r="EA2292" s="8">
        <v>41680</v>
      </c>
      <c r="EB2292">
        <v>8.6999999999999998E-8</v>
      </c>
      <c r="EI2292" s="8">
        <v>41680</v>
      </c>
      <c r="EJ2292">
        <v>7.8949999999999998E-6</v>
      </c>
      <c r="EM2292" s="8">
        <v>41680</v>
      </c>
      <c r="EN2292">
        <v>1.24E-7</v>
      </c>
      <c r="EO2292" s="8">
        <v>41689</v>
      </c>
      <c r="EP2292">
        <v>1.0279999999999999E-6</v>
      </c>
      <c r="ES2292" s="8">
        <v>41680</v>
      </c>
      <c r="ET2292">
        <v>6.4409999999999998E-6</v>
      </c>
      <c r="EY2292" s="8">
        <v>41689</v>
      </c>
      <c r="EZ2292">
        <v>4.7609999999999998E-6</v>
      </c>
      <c r="FE2292" s="8">
        <v>41689</v>
      </c>
      <c r="FF2292">
        <v>2.8900000000000001E-7</v>
      </c>
      <c r="FG2292" s="8">
        <v>41680</v>
      </c>
      <c r="FH2292">
        <v>1.7090000000000001E-6</v>
      </c>
      <c r="FI2292" s="8">
        <v>41680</v>
      </c>
      <c r="FJ2292">
        <v>6.1099999999999995E-7</v>
      </c>
      <c r="FO2292" s="8">
        <v>41680</v>
      </c>
      <c r="FP2292">
        <v>1.6130000000000001E-6</v>
      </c>
      <c r="FQ2292" s="8">
        <v>41680</v>
      </c>
      <c r="FR2292">
        <v>1.3199999999999999E-7</v>
      </c>
      <c r="FS2292" s="8">
        <v>41680</v>
      </c>
      <c r="FT2292">
        <v>2.0999999999999999E-8</v>
      </c>
      <c r="FU2292" s="8">
        <v>41680</v>
      </c>
      <c r="FV2292">
        <v>5.75E-7</v>
      </c>
      <c r="FY2292" s="8">
        <v>41680</v>
      </c>
      <c r="FZ2292">
        <v>1.9993999999999999E-5</v>
      </c>
      <c r="GC2292" s="8">
        <v>41680</v>
      </c>
      <c r="GD2292">
        <v>7.1E-8</v>
      </c>
    </row>
    <row r="2293" spans="1:186" x14ac:dyDescent="0.25">
      <c r="A2293" s="8">
        <v>41681</v>
      </c>
      <c r="B2293">
        <v>1.5300000000000001E-7</v>
      </c>
      <c r="C2293" s="8">
        <v>41681</v>
      </c>
      <c r="D2293">
        <v>2.1799999999999999E-7</v>
      </c>
      <c r="I2293" s="8">
        <v>41681</v>
      </c>
      <c r="J2293">
        <v>0</v>
      </c>
      <c r="K2293" s="8">
        <v>41681</v>
      </c>
      <c r="L2293">
        <v>3.4527000000000003E-5</v>
      </c>
      <c r="M2293" s="8">
        <v>41681</v>
      </c>
      <c r="N2293">
        <v>1.4079999999999999E-6</v>
      </c>
      <c r="O2293" s="8">
        <v>41681</v>
      </c>
      <c r="P2293">
        <v>7.7344999999999999E-5</v>
      </c>
      <c r="Q2293" s="8">
        <v>41681</v>
      </c>
      <c r="R2293">
        <v>1.00722E-4</v>
      </c>
      <c r="S2293" s="8">
        <v>41681</v>
      </c>
      <c r="T2293">
        <v>6.5799999999999999E-7</v>
      </c>
      <c r="AE2293" s="8">
        <v>41681</v>
      </c>
      <c r="AF2293">
        <v>8.9899999999999999E-7</v>
      </c>
      <c r="AG2293" s="8">
        <v>41690</v>
      </c>
      <c r="AH2293">
        <v>8.0599999999999999E-7</v>
      </c>
      <c r="BA2293" s="8">
        <v>41681</v>
      </c>
      <c r="BB2293">
        <v>1.2E-8</v>
      </c>
      <c r="BE2293" s="8">
        <v>41681</v>
      </c>
      <c r="BF2293">
        <v>2.2520000000000002E-6</v>
      </c>
      <c r="BS2293" s="8">
        <v>41681</v>
      </c>
      <c r="BT2293">
        <v>1.9547000000000001E-5</v>
      </c>
      <c r="BW2293" s="8">
        <v>41681</v>
      </c>
      <c r="BX2293">
        <v>1.973E-6</v>
      </c>
      <c r="BY2293" s="8">
        <v>41681</v>
      </c>
      <c r="BZ2293">
        <v>6.8707000000000005E-5</v>
      </c>
      <c r="CA2293" s="8">
        <v>41681</v>
      </c>
      <c r="CB2293">
        <v>3.7899999999999999E-7</v>
      </c>
      <c r="CC2293" s="8">
        <v>41681</v>
      </c>
      <c r="CD2293">
        <v>1.18E-7</v>
      </c>
      <c r="CE2293" s="8">
        <v>41681</v>
      </c>
      <c r="CF2293">
        <v>1.6889499999999999E-4</v>
      </c>
      <c r="CG2293" s="8">
        <v>41681</v>
      </c>
      <c r="CH2293">
        <v>3.6399999999999998E-7</v>
      </c>
      <c r="CI2293" s="8">
        <v>41681</v>
      </c>
      <c r="CJ2293">
        <v>3.1100000000000002E-7</v>
      </c>
      <c r="CK2293" s="8">
        <v>41681</v>
      </c>
      <c r="CL2293">
        <v>2.0999999999999999E-8</v>
      </c>
      <c r="CM2293" s="8">
        <v>41681</v>
      </c>
      <c r="CN2293">
        <v>1.0000000000000001E-9</v>
      </c>
      <c r="CS2293" s="8">
        <v>41681</v>
      </c>
      <c r="CT2293">
        <v>2.4E-8</v>
      </c>
      <c r="CU2293" s="8">
        <v>41681</v>
      </c>
      <c r="CV2293">
        <v>1.49E-7</v>
      </c>
      <c r="CW2293" s="8">
        <v>41681</v>
      </c>
      <c r="CX2293">
        <v>8.9770000000000006E-6</v>
      </c>
      <c r="CY2293" s="8">
        <v>41681</v>
      </c>
      <c r="CZ2293">
        <v>2.0999999999999999E-8</v>
      </c>
      <c r="DE2293" s="8">
        <v>41681</v>
      </c>
      <c r="DF2293">
        <v>6.3088000000000003E-5</v>
      </c>
      <c r="DG2293" s="8">
        <v>41681</v>
      </c>
      <c r="DH2293">
        <v>8.0000000000000005E-9</v>
      </c>
      <c r="DM2293" s="8">
        <v>41681</v>
      </c>
      <c r="DN2293">
        <v>1.5819599999999999E-4</v>
      </c>
      <c r="DO2293" s="8">
        <v>41681</v>
      </c>
      <c r="DP2293">
        <v>4.8999999999999997E-7</v>
      </c>
      <c r="DS2293" s="8">
        <v>41681</v>
      </c>
      <c r="DT2293">
        <v>5.3090000000000003E-6</v>
      </c>
      <c r="DU2293" s="8">
        <v>41681</v>
      </c>
      <c r="DV2293">
        <v>3.1E-8</v>
      </c>
      <c r="EA2293" s="8">
        <v>41681</v>
      </c>
      <c r="EB2293">
        <v>8.2000000000000006E-8</v>
      </c>
      <c r="EI2293" s="8">
        <v>41681</v>
      </c>
      <c r="EJ2293">
        <v>7.3010000000000001E-6</v>
      </c>
      <c r="EM2293" s="8">
        <v>41681</v>
      </c>
      <c r="EN2293">
        <v>1.17E-7</v>
      </c>
      <c r="EO2293" s="8">
        <v>41690</v>
      </c>
      <c r="EP2293">
        <v>9.9300000000000006E-7</v>
      </c>
      <c r="ES2293" s="8">
        <v>41681</v>
      </c>
      <c r="ET2293">
        <v>6.0170000000000002E-6</v>
      </c>
      <c r="EY2293" s="8">
        <v>41690</v>
      </c>
      <c r="EZ2293">
        <v>4.9189999999999998E-6</v>
      </c>
      <c r="FE2293" s="8">
        <v>41690</v>
      </c>
      <c r="FF2293">
        <v>2.7500000000000001E-7</v>
      </c>
      <c r="FG2293" s="8">
        <v>41681</v>
      </c>
      <c r="FH2293">
        <v>1.618E-6</v>
      </c>
      <c r="FI2293" s="8">
        <v>41681</v>
      </c>
      <c r="FJ2293">
        <v>5.7700000000000004E-7</v>
      </c>
      <c r="FO2293" s="8">
        <v>41681</v>
      </c>
      <c r="FP2293">
        <v>1.5230000000000001E-6</v>
      </c>
      <c r="FQ2293" s="8">
        <v>41681</v>
      </c>
      <c r="FR2293">
        <v>1.2599999999999999E-7</v>
      </c>
      <c r="FS2293" s="8">
        <v>41681</v>
      </c>
      <c r="FT2293">
        <v>2.0999999999999999E-8</v>
      </c>
      <c r="FU2293" s="8">
        <v>41681</v>
      </c>
      <c r="FV2293">
        <v>5.4199999999999996E-7</v>
      </c>
      <c r="FY2293" s="8">
        <v>41681</v>
      </c>
      <c r="FZ2293">
        <v>2.1512E-5</v>
      </c>
      <c r="GC2293" s="8">
        <v>41681</v>
      </c>
      <c r="GD2293">
        <v>6.8E-8</v>
      </c>
    </row>
    <row r="2294" spans="1:186" x14ac:dyDescent="0.25">
      <c r="A2294" s="8">
        <v>41682</v>
      </c>
      <c r="B2294">
        <v>1.4100000000000001E-7</v>
      </c>
      <c r="C2294" s="8">
        <v>41682</v>
      </c>
      <c r="D2294">
        <v>2.1199999999999999E-7</v>
      </c>
      <c r="I2294" s="8">
        <v>41682</v>
      </c>
      <c r="J2294">
        <v>0</v>
      </c>
      <c r="K2294" s="8">
        <v>41682</v>
      </c>
      <c r="L2294">
        <v>3.3461999999999999E-5</v>
      </c>
      <c r="M2294" s="8">
        <v>41682</v>
      </c>
      <c r="N2294">
        <v>1.381E-6</v>
      </c>
      <c r="O2294" s="8">
        <v>41682</v>
      </c>
      <c r="P2294">
        <v>7.5412000000000002E-5</v>
      </c>
      <c r="Q2294" s="8">
        <v>41682</v>
      </c>
      <c r="R2294">
        <v>1.00123E-4</v>
      </c>
      <c r="S2294" s="8">
        <v>41682</v>
      </c>
      <c r="T2294">
        <v>8.5799999999999998E-7</v>
      </c>
      <c r="AE2294" s="8">
        <v>41682</v>
      </c>
      <c r="AF2294">
        <v>8.6899999999999996E-7</v>
      </c>
      <c r="AG2294" s="8">
        <v>41691</v>
      </c>
      <c r="AH2294">
        <v>9.0299999999999997E-7</v>
      </c>
      <c r="BA2294" s="8">
        <v>41682</v>
      </c>
      <c r="BB2294">
        <v>1.2E-8</v>
      </c>
      <c r="BE2294" s="8">
        <v>41682</v>
      </c>
      <c r="BF2294">
        <v>2.3300000000000001E-6</v>
      </c>
      <c r="BS2294" s="8">
        <v>41682</v>
      </c>
      <c r="BT2294">
        <v>2.1764E-5</v>
      </c>
      <c r="BW2294" s="8">
        <v>41682</v>
      </c>
      <c r="BX2294">
        <v>1.9479999999999998E-6</v>
      </c>
      <c r="BY2294" s="8">
        <v>41682</v>
      </c>
      <c r="BZ2294">
        <v>7.0356000000000002E-5</v>
      </c>
      <c r="CA2294" s="8">
        <v>41682</v>
      </c>
      <c r="CB2294">
        <v>3.5400000000000002E-7</v>
      </c>
      <c r="CC2294" s="8">
        <v>41682</v>
      </c>
      <c r="CD2294">
        <v>1.17E-7</v>
      </c>
      <c r="CE2294" s="8">
        <v>41682</v>
      </c>
      <c r="CF2294">
        <v>1.66532E-4</v>
      </c>
      <c r="CG2294" s="8">
        <v>41682</v>
      </c>
      <c r="CH2294">
        <v>3.5900000000000003E-7</v>
      </c>
      <c r="CI2294" s="8">
        <v>41682</v>
      </c>
      <c r="CJ2294">
        <v>3.0499999999999999E-7</v>
      </c>
      <c r="CK2294" s="8">
        <v>41682</v>
      </c>
      <c r="CL2294">
        <v>3.4E-8</v>
      </c>
      <c r="CM2294" s="8">
        <v>41682</v>
      </c>
      <c r="CN2294">
        <v>1.0000000000000001E-9</v>
      </c>
      <c r="CS2294" s="8">
        <v>41682</v>
      </c>
      <c r="CT2294">
        <v>3.1E-8</v>
      </c>
      <c r="CU2294" s="8">
        <v>41682</v>
      </c>
      <c r="CV2294">
        <v>1.43E-7</v>
      </c>
      <c r="CW2294" s="8">
        <v>41682</v>
      </c>
      <c r="CX2294">
        <v>8.755E-6</v>
      </c>
      <c r="CY2294" s="8">
        <v>41682</v>
      </c>
      <c r="CZ2294">
        <v>2.0999999999999999E-8</v>
      </c>
      <c r="DE2294" s="8">
        <v>41682</v>
      </c>
      <c r="DF2294">
        <v>6.5406000000000004E-5</v>
      </c>
      <c r="DG2294" s="8">
        <v>41682</v>
      </c>
      <c r="DH2294">
        <v>8.0000000000000005E-9</v>
      </c>
      <c r="DM2294" s="8">
        <v>41682</v>
      </c>
      <c r="DN2294">
        <v>1.6040299999999999E-4</v>
      </c>
      <c r="DO2294" s="8">
        <v>41682</v>
      </c>
      <c r="DP2294">
        <v>4.7800000000000002E-7</v>
      </c>
      <c r="DS2294" s="8">
        <v>41682</v>
      </c>
      <c r="DT2294">
        <v>5.4809999999999997E-6</v>
      </c>
      <c r="DU2294" s="8">
        <v>41682</v>
      </c>
      <c r="DV2294">
        <v>2.9999999999999997E-8</v>
      </c>
      <c r="EA2294" s="8">
        <v>41682</v>
      </c>
      <c r="EB2294">
        <v>8.0000000000000002E-8</v>
      </c>
      <c r="EI2294" s="8">
        <v>41682</v>
      </c>
      <c r="EJ2294">
        <v>7.1790000000000002E-6</v>
      </c>
      <c r="EM2294" s="8">
        <v>41682</v>
      </c>
      <c r="EN2294">
        <v>1.18E-7</v>
      </c>
      <c r="EO2294" s="8">
        <v>41691</v>
      </c>
      <c r="EP2294">
        <v>1.0139999999999999E-6</v>
      </c>
      <c r="ES2294" s="8">
        <v>41682</v>
      </c>
      <c r="ET2294">
        <v>5.8710000000000002E-6</v>
      </c>
      <c r="EY2294" s="8">
        <v>41691</v>
      </c>
      <c r="EZ2294">
        <v>4.8369999999999996E-6</v>
      </c>
      <c r="FE2294" s="8">
        <v>41691</v>
      </c>
      <c r="FF2294">
        <v>2.8700000000000002E-7</v>
      </c>
      <c r="FG2294" s="8">
        <v>41682</v>
      </c>
      <c r="FH2294">
        <v>1.6479999999999999E-6</v>
      </c>
      <c r="FI2294" s="8">
        <v>41682</v>
      </c>
      <c r="FJ2294">
        <v>5.6499999999999999E-7</v>
      </c>
      <c r="FO2294" s="8">
        <v>41682</v>
      </c>
      <c r="FP2294">
        <v>1.855E-6</v>
      </c>
      <c r="FQ2294" s="8">
        <v>41682</v>
      </c>
      <c r="FR2294">
        <v>1.2100000000000001E-7</v>
      </c>
      <c r="FS2294" s="8">
        <v>41682</v>
      </c>
      <c r="FT2294">
        <v>2.0999999999999999E-8</v>
      </c>
      <c r="FU2294" s="8">
        <v>41682</v>
      </c>
      <c r="FV2294">
        <v>5.3099999999999998E-7</v>
      </c>
      <c r="FY2294" s="8">
        <v>41682</v>
      </c>
      <c r="FZ2294">
        <v>2.0384999999999999E-5</v>
      </c>
      <c r="GC2294" s="8">
        <v>41682</v>
      </c>
      <c r="GD2294">
        <v>6.7000000000000004E-8</v>
      </c>
    </row>
    <row r="2295" spans="1:186" x14ac:dyDescent="0.25">
      <c r="A2295" s="8">
        <v>41683</v>
      </c>
      <c r="B2295">
        <v>1.3799999999999999E-7</v>
      </c>
      <c r="C2295" s="8">
        <v>41683</v>
      </c>
      <c r="D2295">
        <v>2.0699999999999999E-7</v>
      </c>
      <c r="I2295" s="8">
        <v>41683</v>
      </c>
      <c r="J2295">
        <v>0</v>
      </c>
      <c r="K2295" s="8">
        <v>41683</v>
      </c>
      <c r="L2295">
        <v>3.4325000000000001E-5</v>
      </c>
      <c r="M2295" s="8">
        <v>41683</v>
      </c>
      <c r="N2295">
        <v>1.1599999999999999E-6</v>
      </c>
      <c r="O2295" s="8">
        <v>41683</v>
      </c>
      <c r="P2295">
        <v>7.2605E-5</v>
      </c>
      <c r="Q2295" s="8">
        <v>41683</v>
      </c>
      <c r="R2295">
        <v>9.3074999999999999E-5</v>
      </c>
      <c r="S2295" s="8">
        <v>41683</v>
      </c>
      <c r="T2295">
        <v>7.0299999999999998E-7</v>
      </c>
      <c r="AE2295" s="8">
        <v>41683</v>
      </c>
      <c r="AF2295">
        <v>8.2900000000000002E-7</v>
      </c>
      <c r="AG2295" s="8">
        <v>41694</v>
      </c>
      <c r="AH2295">
        <v>8.7300000000000005E-7</v>
      </c>
      <c r="BA2295" s="8">
        <v>41683</v>
      </c>
      <c r="BB2295">
        <v>1.2E-8</v>
      </c>
      <c r="BE2295" s="8">
        <v>41683</v>
      </c>
      <c r="BF2295">
        <v>2.2500000000000001E-6</v>
      </c>
      <c r="BS2295" s="8">
        <v>41683</v>
      </c>
      <c r="BT2295">
        <v>1.6651999999999999E-5</v>
      </c>
      <c r="BW2295" s="8">
        <v>41683</v>
      </c>
      <c r="BX2295">
        <v>1.8980000000000001E-6</v>
      </c>
      <c r="BY2295" s="8">
        <v>41683</v>
      </c>
      <c r="BZ2295">
        <v>6.9368000000000004E-5</v>
      </c>
      <c r="CA2295" s="8">
        <v>41683</v>
      </c>
      <c r="CB2295">
        <v>3.4900000000000001E-7</v>
      </c>
      <c r="CC2295" s="8">
        <v>41683</v>
      </c>
      <c r="CD2295">
        <v>1.15E-7</v>
      </c>
      <c r="CE2295" s="8">
        <v>41683</v>
      </c>
      <c r="CF2295">
        <v>1.6018E-4</v>
      </c>
      <c r="CG2295" s="8">
        <v>41683</v>
      </c>
      <c r="CH2295">
        <v>3.5100000000000001E-7</v>
      </c>
      <c r="CI2295" s="8">
        <v>41683</v>
      </c>
      <c r="CJ2295">
        <v>2.9900000000000002E-7</v>
      </c>
      <c r="CK2295" s="8">
        <v>41683</v>
      </c>
      <c r="CL2295">
        <v>3.2999999999999998E-8</v>
      </c>
      <c r="CM2295" s="8">
        <v>41683</v>
      </c>
      <c r="CN2295">
        <v>1.0000000000000001E-9</v>
      </c>
      <c r="CS2295" s="8">
        <v>41683</v>
      </c>
      <c r="CT2295">
        <v>2.9999999999999997E-8</v>
      </c>
      <c r="CU2295" s="8">
        <v>41683</v>
      </c>
      <c r="CV2295">
        <v>1.3899999999999999E-7</v>
      </c>
      <c r="CW2295" s="8">
        <v>41683</v>
      </c>
      <c r="CX2295">
        <v>8.7970000000000006E-6</v>
      </c>
      <c r="CY2295" s="8">
        <v>41683</v>
      </c>
      <c r="CZ2295">
        <v>2E-8</v>
      </c>
      <c r="DE2295" s="8">
        <v>41683</v>
      </c>
      <c r="DF2295">
        <v>6.4820999999999995E-5</v>
      </c>
      <c r="DG2295" s="8">
        <v>41683</v>
      </c>
      <c r="DH2295">
        <v>8.0000000000000005E-9</v>
      </c>
      <c r="DM2295" s="8">
        <v>41683</v>
      </c>
      <c r="DN2295">
        <v>1.6668299999999999E-4</v>
      </c>
      <c r="DO2295" s="8">
        <v>41683</v>
      </c>
      <c r="DP2295">
        <v>4.7199999999999999E-7</v>
      </c>
      <c r="DS2295" s="8">
        <v>41683</v>
      </c>
      <c r="DT2295">
        <v>4.9779999999999996E-6</v>
      </c>
      <c r="DU2295" s="8">
        <v>41683</v>
      </c>
      <c r="DV2295">
        <v>2.9000000000000002E-8</v>
      </c>
      <c r="EA2295" s="8">
        <v>41683</v>
      </c>
      <c r="EB2295">
        <v>8.0000000000000002E-8</v>
      </c>
      <c r="EI2295" s="8">
        <v>41683</v>
      </c>
      <c r="EJ2295">
        <v>7.0439999999999998E-6</v>
      </c>
      <c r="EM2295" s="8">
        <v>41683</v>
      </c>
      <c r="EN2295">
        <v>1.15E-7</v>
      </c>
      <c r="EO2295" s="8">
        <v>41694</v>
      </c>
      <c r="EP2295">
        <v>1.0020000000000001E-6</v>
      </c>
      <c r="ES2295" s="8">
        <v>41683</v>
      </c>
      <c r="ET2295">
        <v>5.7180000000000001E-6</v>
      </c>
      <c r="EY2295" s="8">
        <v>41694</v>
      </c>
      <c r="EZ2295">
        <v>4.5229999999999997E-6</v>
      </c>
      <c r="FE2295" s="8">
        <v>41694</v>
      </c>
      <c r="FF2295">
        <v>3.0100000000000001E-7</v>
      </c>
      <c r="FG2295" s="8">
        <v>41683</v>
      </c>
      <c r="FH2295">
        <v>1.666E-6</v>
      </c>
      <c r="FI2295" s="8">
        <v>41683</v>
      </c>
      <c r="FJ2295">
        <v>5.6199999999999998E-7</v>
      </c>
      <c r="FO2295" s="8">
        <v>41683</v>
      </c>
      <c r="FP2295">
        <v>1.7940000000000001E-6</v>
      </c>
      <c r="FQ2295" s="8">
        <v>41683</v>
      </c>
      <c r="FR2295">
        <v>1.2100000000000001E-7</v>
      </c>
      <c r="FS2295" s="8">
        <v>41683</v>
      </c>
      <c r="FT2295">
        <v>2E-8</v>
      </c>
      <c r="FU2295" s="8">
        <v>41683</v>
      </c>
      <c r="FV2295">
        <v>5.1799999999999995E-7</v>
      </c>
      <c r="FY2295" s="8">
        <v>41683</v>
      </c>
      <c r="FZ2295">
        <v>1.9341E-5</v>
      </c>
      <c r="GC2295" s="8">
        <v>41683</v>
      </c>
      <c r="GD2295">
        <v>6.5999999999999995E-8</v>
      </c>
    </row>
    <row r="2296" spans="1:186" x14ac:dyDescent="0.25">
      <c r="A2296" s="8">
        <v>41684</v>
      </c>
      <c r="B2296">
        <v>1.3799999999999999E-7</v>
      </c>
      <c r="C2296" s="8">
        <v>41684</v>
      </c>
      <c r="D2296">
        <v>2.03E-7</v>
      </c>
      <c r="I2296" s="8">
        <v>41684</v>
      </c>
      <c r="J2296">
        <v>0</v>
      </c>
      <c r="K2296" s="8">
        <v>41684</v>
      </c>
      <c r="L2296">
        <v>3.6616000000000003E-5</v>
      </c>
      <c r="M2296" s="8">
        <v>41684</v>
      </c>
      <c r="N2296">
        <v>1.1170000000000001E-6</v>
      </c>
      <c r="O2296" s="8">
        <v>41684</v>
      </c>
      <c r="P2296">
        <v>7.3127000000000006E-5</v>
      </c>
      <c r="Q2296" s="8">
        <v>41684</v>
      </c>
      <c r="R2296">
        <v>8.9942E-5</v>
      </c>
      <c r="S2296" s="8">
        <v>41684</v>
      </c>
      <c r="T2296">
        <v>7.0200000000000001E-7</v>
      </c>
      <c r="AE2296" s="8">
        <v>41684</v>
      </c>
      <c r="AF2296">
        <v>7.9100000000000003E-7</v>
      </c>
      <c r="AG2296" s="8">
        <v>41695</v>
      </c>
      <c r="AH2296">
        <v>8.6799999999999999E-7</v>
      </c>
      <c r="BA2296" s="8">
        <v>41684</v>
      </c>
      <c r="BB2296">
        <v>1.0999999999999999E-8</v>
      </c>
      <c r="BE2296" s="8">
        <v>41684</v>
      </c>
      <c r="BF2296">
        <v>2.1059999999999998E-6</v>
      </c>
      <c r="BS2296" s="8">
        <v>41684</v>
      </c>
      <c r="BT2296">
        <v>1.6084999999999999E-5</v>
      </c>
      <c r="BW2296" s="8">
        <v>41684</v>
      </c>
      <c r="BX2296">
        <v>2.0379999999999998E-6</v>
      </c>
      <c r="BY2296" s="8">
        <v>41684</v>
      </c>
      <c r="BZ2296">
        <v>6.9492000000000005E-5</v>
      </c>
      <c r="CA2296" s="8">
        <v>41684</v>
      </c>
      <c r="CB2296">
        <v>3.4299999999999999E-7</v>
      </c>
      <c r="CC2296" s="8">
        <v>41684</v>
      </c>
      <c r="CD2296">
        <v>1.15E-7</v>
      </c>
      <c r="CE2296" s="8">
        <v>41684</v>
      </c>
      <c r="CF2296">
        <v>1.5683200000000001E-4</v>
      </c>
      <c r="CG2296" s="8">
        <v>41684</v>
      </c>
      <c r="CH2296">
        <v>3.3999999999999997E-7</v>
      </c>
      <c r="CI2296" s="8">
        <v>41684</v>
      </c>
      <c r="CJ2296">
        <v>2.96E-7</v>
      </c>
      <c r="CK2296" s="8">
        <v>41684</v>
      </c>
      <c r="CL2296">
        <v>3.1E-8</v>
      </c>
      <c r="CM2296" s="8">
        <v>41684</v>
      </c>
      <c r="CN2296">
        <v>1.0000000000000001E-9</v>
      </c>
      <c r="CS2296" s="8">
        <v>41684</v>
      </c>
      <c r="CT2296">
        <v>2.9999999999999997E-8</v>
      </c>
      <c r="CU2296" s="8">
        <v>41684</v>
      </c>
      <c r="CV2296">
        <v>1.4100000000000001E-7</v>
      </c>
      <c r="CW2296" s="8">
        <v>41684</v>
      </c>
      <c r="CX2296">
        <v>8.4789999999999996E-6</v>
      </c>
      <c r="CY2296" s="8">
        <v>41684</v>
      </c>
      <c r="CZ2296">
        <v>1.9000000000000001E-8</v>
      </c>
      <c r="DE2296" s="8">
        <v>41684</v>
      </c>
      <c r="DF2296">
        <v>6.2049000000000002E-5</v>
      </c>
      <c r="DG2296" s="8">
        <v>41684</v>
      </c>
      <c r="DH2296">
        <v>8.0000000000000005E-9</v>
      </c>
      <c r="DM2296" s="8">
        <v>41684</v>
      </c>
      <c r="DN2296">
        <v>1.72351E-4</v>
      </c>
      <c r="DO2296" s="8">
        <v>41684</v>
      </c>
      <c r="DP2296">
        <v>4.7100000000000002E-7</v>
      </c>
      <c r="DS2296" s="8">
        <v>41684</v>
      </c>
      <c r="DT2296">
        <v>4.9830000000000004E-6</v>
      </c>
      <c r="DU2296" s="8">
        <v>41684</v>
      </c>
      <c r="DV2296">
        <v>2.7999999999999999E-8</v>
      </c>
      <c r="EA2296" s="8">
        <v>41684</v>
      </c>
      <c r="EB2296">
        <v>9.0999999999999994E-8</v>
      </c>
      <c r="EI2296" s="8">
        <v>41684</v>
      </c>
      <c r="EJ2296">
        <v>6.8079999999999999E-6</v>
      </c>
      <c r="EM2296" s="8">
        <v>41684</v>
      </c>
      <c r="EN2296">
        <v>1.12E-7</v>
      </c>
      <c r="EO2296" s="8">
        <v>41695</v>
      </c>
      <c r="EP2296">
        <v>9.6500000000000008E-7</v>
      </c>
      <c r="ES2296" s="8">
        <v>41684</v>
      </c>
      <c r="ET2296">
        <v>6.1079999999999998E-6</v>
      </c>
      <c r="EY2296" s="8">
        <v>41695</v>
      </c>
      <c r="EZ2296">
        <v>4.4780000000000002E-6</v>
      </c>
      <c r="FE2296" s="8">
        <v>41695</v>
      </c>
      <c r="FF2296">
        <v>2.9200000000000002E-7</v>
      </c>
      <c r="FG2296" s="8">
        <v>41684</v>
      </c>
      <c r="FH2296">
        <v>1.8560000000000001E-6</v>
      </c>
      <c r="FI2296" s="8">
        <v>41684</v>
      </c>
      <c r="FJ2296">
        <v>5.8400000000000004E-7</v>
      </c>
      <c r="FO2296" s="8">
        <v>41684</v>
      </c>
      <c r="FP2296">
        <v>1.812E-6</v>
      </c>
      <c r="FQ2296" s="8">
        <v>41684</v>
      </c>
      <c r="FR2296">
        <v>1.17E-7</v>
      </c>
      <c r="FS2296" s="8">
        <v>41684</v>
      </c>
      <c r="FT2296">
        <v>2E-8</v>
      </c>
      <c r="FU2296" s="8">
        <v>41684</v>
      </c>
      <c r="FV2296">
        <v>4.9299999999999998E-7</v>
      </c>
      <c r="FY2296" s="8">
        <v>41684</v>
      </c>
      <c r="FZ2296">
        <v>2.2801000000000001E-5</v>
      </c>
      <c r="GC2296" s="8">
        <v>41684</v>
      </c>
      <c r="GD2296">
        <v>6.2999999999999995E-8</v>
      </c>
    </row>
    <row r="2297" spans="1:186" x14ac:dyDescent="0.25">
      <c r="A2297" s="8">
        <v>41688</v>
      </c>
      <c r="B2297">
        <v>1.37E-7</v>
      </c>
      <c r="C2297" s="8">
        <v>41688</v>
      </c>
      <c r="D2297">
        <v>2.04E-7</v>
      </c>
      <c r="I2297" s="8">
        <v>41688</v>
      </c>
      <c r="J2297">
        <v>0</v>
      </c>
      <c r="K2297" s="8">
        <v>41688</v>
      </c>
      <c r="L2297">
        <v>3.3368000000000003E-5</v>
      </c>
      <c r="M2297" s="8">
        <v>41688</v>
      </c>
      <c r="N2297">
        <v>1.15E-6</v>
      </c>
      <c r="O2297" s="8">
        <v>41688</v>
      </c>
      <c r="P2297">
        <v>7.1550000000000004E-5</v>
      </c>
      <c r="Q2297" s="8">
        <v>41688</v>
      </c>
      <c r="R2297">
        <v>8.5082999999999998E-5</v>
      </c>
      <c r="S2297" s="8">
        <v>41688</v>
      </c>
      <c r="T2297">
        <v>7.1900000000000002E-7</v>
      </c>
      <c r="AE2297" s="8">
        <v>41688</v>
      </c>
      <c r="AF2297">
        <v>7.9599999999999998E-7</v>
      </c>
      <c r="AG2297" s="8">
        <v>41696</v>
      </c>
      <c r="AH2297">
        <v>8.6099999999999999E-7</v>
      </c>
      <c r="BA2297" s="8">
        <v>41688</v>
      </c>
      <c r="BB2297">
        <v>1.2E-8</v>
      </c>
      <c r="BE2297" s="8">
        <v>41688</v>
      </c>
      <c r="BF2297">
        <v>1.8670000000000001E-6</v>
      </c>
      <c r="BS2297" s="8">
        <v>41688</v>
      </c>
      <c r="BT2297">
        <v>1.6449000000000001E-5</v>
      </c>
      <c r="BW2297" s="8">
        <v>41688</v>
      </c>
      <c r="BX2297">
        <v>1.9420000000000002E-6</v>
      </c>
      <c r="BY2297" s="8">
        <v>41688</v>
      </c>
      <c r="BZ2297">
        <v>6.7267000000000005E-5</v>
      </c>
      <c r="CA2297" s="8">
        <v>41688</v>
      </c>
      <c r="CB2297">
        <v>3.5999999999999999E-7</v>
      </c>
      <c r="CC2297" s="8">
        <v>41688</v>
      </c>
      <c r="CD2297">
        <v>1.1899999999999999E-7</v>
      </c>
      <c r="CE2297" s="8">
        <v>41688</v>
      </c>
      <c r="CF2297">
        <v>1.67274E-4</v>
      </c>
      <c r="CG2297" s="8">
        <v>41688</v>
      </c>
      <c r="CH2297">
        <v>3.4999999999999998E-7</v>
      </c>
      <c r="CI2297" s="8">
        <v>41688</v>
      </c>
      <c r="CJ2297">
        <v>2.9900000000000002E-7</v>
      </c>
      <c r="CK2297" s="8">
        <v>41688</v>
      </c>
      <c r="CL2297">
        <v>2.9000000000000002E-8</v>
      </c>
      <c r="CM2297" s="8">
        <v>41688</v>
      </c>
      <c r="CN2297">
        <v>1.0000000000000001E-9</v>
      </c>
      <c r="CS2297" s="8">
        <v>41688</v>
      </c>
      <c r="CT2297">
        <v>2.9000000000000002E-8</v>
      </c>
      <c r="CU2297" s="8">
        <v>41688</v>
      </c>
      <c r="CV2297">
        <v>1.4499999999999999E-7</v>
      </c>
      <c r="CW2297" s="8">
        <v>41688</v>
      </c>
      <c r="CX2297">
        <v>8.7909999999999993E-6</v>
      </c>
      <c r="CY2297" s="8">
        <v>41688</v>
      </c>
      <c r="CZ2297">
        <v>1.9000000000000001E-8</v>
      </c>
      <c r="DE2297" s="8">
        <v>41688</v>
      </c>
      <c r="DF2297">
        <v>5.9453999999999997E-5</v>
      </c>
      <c r="DG2297" s="8">
        <v>41688</v>
      </c>
      <c r="DH2297">
        <v>8.0000000000000005E-9</v>
      </c>
      <c r="DM2297" s="8">
        <v>41688</v>
      </c>
      <c r="DN2297">
        <v>1.7674699999999999E-4</v>
      </c>
      <c r="DO2297" s="8">
        <v>41688</v>
      </c>
      <c r="DP2297">
        <v>4.9399999999999995E-7</v>
      </c>
      <c r="DS2297" s="8">
        <v>41688</v>
      </c>
      <c r="DT2297">
        <v>4.9429999999999999E-6</v>
      </c>
      <c r="DU2297" s="8">
        <v>41688</v>
      </c>
      <c r="DV2297">
        <v>2.9000000000000002E-8</v>
      </c>
      <c r="EA2297" s="8">
        <v>41688</v>
      </c>
      <c r="EB2297">
        <v>7.9000000000000006E-8</v>
      </c>
      <c r="EI2297" s="8">
        <v>41688</v>
      </c>
      <c r="EJ2297">
        <v>6.9369999999999998E-6</v>
      </c>
      <c r="EM2297" s="8">
        <v>41688</v>
      </c>
      <c r="EN2297">
        <v>1.1300000000000001E-7</v>
      </c>
      <c r="EO2297" s="8">
        <v>41696</v>
      </c>
      <c r="EP2297">
        <v>1.592E-6</v>
      </c>
      <c r="ES2297" s="8">
        <v>41688</v>
      </c>
      <c r="ET2297">
        <v>5.7810000000000002E-6</v>
      </c>
      <c r="EY2297" s="8">
        <v>41696</v>
      </c>
      <c r="EZ2297">
        <v>4.4360000000000004E-6</v>
      </c>
      <c r="FE2297" s="8">
        <v>41696</v>
      </c>
      <c r="FF2297">
        <v>2.9700000000000003E-7</v>
      </c>
      <c r="FG2297" s="8">
        <v>41688</v>
      </c>
      <c r="FH2297">
        <v>1.6670000000000001E-6</v>
      </c>
      <c r="FI2297" s="8">
        <v>41688</v>
      </c>
      <c r="FJ2297">
        <v>5.7599999999999997E-7</v>
      </c>
      <c r="FO2297" s="8">
        <v>41688</v>
      </c>
      <c r="FP2297">
        <v>1.7889999999999999E-6</v>
      </c>
      <c r="FQ2297" s="8">
        <v>41688</v>
      </c>
      <c r="FR2297">
        <v>1.2800000000000001E-7</v>
      </c>
      <c r="FS2297" s="8">
        <v>41688</v>
      </c>
      <c r="FT2297">
        <v>2E-8</v>
      </c>
      <c r="FU2297" s="8">
        <v>41688</v>
      </c>
      <c r="FV2297">
        <v>5.0699999999999997E-7</v>
      </c>
      <c r="FY2297" s="8">
        <v>41688</v>
      </c>
      <c r="FZ2297">
        <v>2.2929999999999999E-5</v>
      </c>
      <c r="GC2297" s="8">
        <v>41688</v>
      </c>
      <c r="GD2297">
        <v>5.4E-8</v>
      </c>
    </row>
    <row r="2298" spans="1:186" x14ac:dyDescent="0.25">
      <c r="A2298" s="8">
        <v>41689</v>
      </c>
      <c r="B2298">
        <v>1.4499999999999999E-7</v>
      </c>
      <c r="C2298" s="8">
        <v>41689</v>
      </c>
      <c r="D2298">
        <v>2.04E-7</v>
      </c>
      <c r="I2298" s="8">
        <v>41689</v>
      </c>
      <c r="J2298">
        <v>0</v>
      </c>
      <c r="K2298" s="8">
        <v>41689</v>
      </c>
      <c r="L2298">
        <v>3.8495000000000003E-5</v>
      </c>
      <c r="M2298" s="8">
        <v>41689</v>
      </c>
      <c r="N2298">
        <v>1.1489999999999999E-6</v>
      </c>
      <c r="O2298" s="8">
        <v>41689</v>
      </c>
      <c r="P2298">
        <v>7.4103999999999994E-5</v>
      </c>
      <c r="Q2298" s="8">
        <v>41689</v>
      </c>
      <c r="R2298">
        <v>8.297E-5</v>
      </c>
      <c r="S2298" s="8">
        <v>41689</v>
      </c>
      <c r="T2298">
        <v>7.7800000000000001E-7</v>
      </c>
      <c r="AE2298" s="8">
        <v>41689</v>
      </c>
      <c r="AF2298">
        <v>8.9299999999999996E-7</v>
      </c>
      <c r="AG2298" s="8">
        <v>41697</v>
      </c>
      <c r="AH2298">
        <v>8.4900000000000005E-7</v>
      </c>
      <c r="BA2298" s="8">
        <v>41689</v>
      </c>
      <c r="BB2298">
        <v>1.2E-8</v>
      </c>
      <c r="BE2298" s="8">
        <v>41689</v>
      </c>
      <c r="BF2298">
        <v>1.8610000000000001E-6</v>
      </c>
      <c r="BS2298" s="8">
        <v>41689</v>
      </c>
      <c r="BT2298">
        <v>1.6175E-5</v>
      </c>
      <c r="BW2298" s="8">
        <v>41689</v>
      </c>
      <c r="BX2298">
        <v>2.0090000000000002E-6</v>
      </c>
      <c r="BY2298" s="8">
        <v>41689</v>
      </c>
      <c r="BZ2298">
        <v>7.0029000000000003E-5</v>
      </c>
      <c r="CA2298" s="8">
        <v>41689</v>
      </c>
      <c r="CB2298">
        <v>3.9299999999999999E-7</v>
      </c>
      <c r="CC2298" s="8">
        <v>41689</v>
      </c>
      <c r="CD2298">
        <v>1.3300000000000001E-7</v>
      </c>
      <c r="CE2298" s="8">
        <v>41689</v>
      </c>
      <c r="CF2298">
        <v>1.67808E-4</v>
      </c>
      <c r="CG2298" s="8">
        <v>41689</v>
      </c>
      <c r="CH2298">
        <v>3.4400000000000001E-7</v>
      </c>
      <c r="CI2298" s="8">
        <v>41689</v>
      </c>
      <c r="CJ2298">
        <v>3.1100000000000002E-7</v>
      </c>
      <c r="CK2298" s="8">
        <v>41689</v>
      </c>
      <c r="CL2298">
        <v>2.7999999999999999E-8</v>
      </c>
      <c r="CM2298" s="8">
        <v>41689</v>
      </c>
      <c r="CN2298">
        <v>1.0000000000000001E-9</v>
      </c>
      <c r="CS2298" s="8">
        <v>41689</v>
      </c>
      <c r="CT2298">
        <v>3.8999999999999998E-8</v>
      </c>
      <c r="CU2298" s="8">
        <v>41689</v>
      </c>
      <c r="CV2298">
        <v>1.42E-7</v>
      </c>
      <c r="CW2298" s="8">
        <v>41689</v>
      </c>
      <c r="CX2298">
        <v>8.9590000000000001E-6</v>
      </c>
      <c r="CY2298" s="8">
        <v>41689</v>
      </c>
      <c r="CZ2298">
        <v>1.9000000000000001E-8</v>
      </c>
      <c r="DE2298" s="8">
        <v>41689</v>
      </c>
      <c r="DF2298">
        <v>6.0241999999999997E-5</v>
      </c>
      <c r="DG2298" s="8">
        <v>41689</v>
      </c>
      <c r="DH2298">
        <v>8.0000000000000005E-9</v>
      </c>
      <c r="DM2298" s="8">
        <v>41689</v>
      </c>
      <c r="DN2298">
        <v>1.9700699999999999E-4</v>
      </c>
      <c r="DO2298" s="8">
        <v>41689</v>
      </c>
      <c r="DP2298">
        <v>4.7800000000000002E-7</v>
      </c>
      <c r="DS2298" s="8">
        <v>41689</v>
      </c>
      <c r="DT2298">
        <v>5.1499999999999998E-6</v>
      </c>
      <c r="DU2298" s="8">
        <v>41689</v>
      </c>
      <c r="DV2298">
        <v>2.9000000000000002E-8</v>
      </c>
      <c r="EA2298" s="8">
        <v>41689</v>
      </c>
      <c r="EB2298">
        <v>8.4999999999999994E-8</v>
      </c>
      <c r="EI2298" s="8">
        <v>41689</v>
      </c>
      <c r="EJ2298">
        <v>8.5499999999999995E-6</v>
      </c>
      <c r="EM2298" s="8">
        <v>41689</v>
      </c>
      <c r="EN2298">
        <v>1.08E-7</v>
      </c>
      <c r="EO2298" s="8">
        <v>41697</v>
      </c>
      <c r="EP2298">
        <v>1.5689999999999999E-6</v>
      </c>
      <c r="ES2298" s="8">
        <v>41689</v>
      </c>
      <c r="ET2298">
        <v>6.3770000000000001E-6</v>
      </c>
      <c r="EY2298" s="8">
        <v>41697</v>
      </c>
      <c r="EZ2298">
        <v>4.4360000000000004E-6</v>
      </c>
      <c r="FE2298" s="8">
        <v>41697</v>
      </c>
      <c r="FF2298">
        <v>4.7199999999999999E-7</v>
      </c>
      <c r="FG2298" s="8">
        <v>41689</v>
      </c>
      <c r="FH2298">
        <v>1.5859999999999999E-6</v>
      </c>
      <c r="FI2298" s="8">
        <v>41689</v>
      </c>
      <c r="FJ2298">
        <v>5.8800000000000002E-7</v>
      </c>
      <c r="FO2298" s="8">
        <v>41689</v>
      </c>
      <c r="FP2298">
        <v>1.787E-6</v>
      </c>
      <c r="FQ2298" s="8">
        <v>41689</v>
      </c>
      <c r="FR2298">
        <v>1.4000000000000001E-7</v>
      </c>
      <c r="FS2298" s="8">
        <v>41689</v>
      </c>
      <c r="FT2298">
        <v>2.3000000000000001E-8</v>
      </c>
      <c r="FU2298" s="8">
        <v>41689</v>
      </c>
      <c r="FV2298">
        <v>6.5899999999999996E-7</v>
      </c>
      <c r="FY2298" s="8">
        <v>41689</v>
      </c>
      <c r="FZ2298">
        <v>2.16E-5</v>
      </c>
      <c r="GC2298" s="8">
        <v>41689</v>
      </c>
      <c r="GD2298">
        <v>5.5999999999999999E-8</v>
      </c>
    </row>
    <row r="2299" spans="1:186" x14ac:dyDescent="0.25">
      <c r="A2299" s="8">
        <v>41690</v>
      </c>
      <c r="B2299">
        <v>1.42E-7</v>
      </c>
      <c r="C2299" s="8">
        <v>41690</v>
      </c>
      <c r="D2299">
        <v>1.98E-7</v>
      </c>
      <c r="I2299" s="8">
        <v>41690</v>
      </c>
      <c r="J2299">
        <v>0</v>
      </c>
      <c r="K2299" s="8">
        <v>41690</v>
      </c>
      <c r="L2299">
        <v>3.7017999999999997E-5</v>
      </c>
      <c r="M2299" s="8">
        <v>41690</v>
      </c>
      <c r="N2299">
        <v>1.057E-6</v>
      </c>
      <c r="O2299" s="8">
        <v>41690</v>
      </c>
      <c r="P2299">
        <v>7.3747999999999999E-5</v>
      </c>
      <c r="Q2299" s="8">
        <v>41690</v>
      </c>
      <c r="R2299">
        <v>7.9783999999999994E-5</v>
      </c>
      <c r="S2299" s="8">
        <v>41690</v>
      </c>
      <c r="T2299">
        <v>7.4700000000000001E-7</v>
      </c>
      <c r="AE2299" s="8">
        <v>41690</v>
      </c>
      <c r="AF2299">
        <v>8.6600000000000005E-7</v>
      </c>
      <c r="AG2299" s="8">
        <v>41698</v>
      </c>
      <c r="AH2299">
        <v>7.7300000000000005E-7</v>
      </c>
      <c r="BA2299" s="8">
        <v>41690</v>
      </c>
      <c r="BB2299">
        <v>1.2E-8</v>
      </c>
      <c r="BE2299" s="8">
        <v>41690</v>
      </c>
      <c r="BF2299">
        <v>1.711E-6</v>
      </c>
      <c r="BS2299" s="8">
        <v>41690</v>
      </c>
      <c r="BT2299">
        <v>1.9741E-5</v>
      </c>
      <c r="BW2299" s="8">
        <v>41690</v>
      </c>
      <c r="BX2299">
        <v>1.9829999999999999E-6</v>
      </c>
      <c r="BY2299" s="8">
        <v>41690</v>
      </c>
      <c r="BZ2299">
        <v>6.5704999999999995E-5</v>
      </c>
      <c r="CA2299" s="8">
        <v>41690</v>
      </c>
      <c r="CB2299">
        <v>3.6100000000000002E-7</v>
      </c>
      <c r="CC2299" s="8">
        <v>41690</v>
      </c>
      <c r="CD2299">
        <v>1.2700000000000001E-7</v>
      </c>
      <c r="CE2299" s="8">
        <v>41690</v>
      </c>
      <c r="CF2299">
        <v>1.84069E-4</v>
      </c>
      <c r="CG2299" s="8">
        <v>41690</v>
      </c>
      <c r="CH2299">
        <v>3.3299999999999998E-7</v>
      </c>
      <c r="CI2299" s="8">
        <v>41690</v>
      </c>
      <c r="CJ2299">
        <v>2.8799999999999998E-7</v>
      </c>
      <c r="CK2299" s="8">
        <v>41690</v>
      </c>
      <c r="CL2299">
        <v>2.6000000000000001E-8</v>
      </c>
      <c r="CM2299" s="8">
        <v>41690</v>
      </c>
      <c r="CN2299">
        <v>1.0000000000000001E-9</v>
      </c>
      <c r="CS2299" s="8">
        <v>41690</v>
      </c>
      <c r="CT2299">
        <v>3.8999999999999998E-8</v>
      </c>
      <c r="CU2299" s="8">
        <v>41690</v>
      </c>
      <c r="CV2299">
        <v>1.3400000000000001E-7</v>
      </c>
      <c r="CW2299" s="8">
        <v>41690</v>
      </c>
      <c r="CX2299">
        <v>8.5499999999999995E-6</v>
      </c>
      <c r="CY2299" s="8">
        <v>41690</v>
      </c>
      <c r="CZ2299">
        <v>1.9000000000000001E-8</v>
      </c>
      <c r="DE2299" s="8">
        <v>41690</v>
      </c>
      <c r="DF2299">
        <v>5.7077999999999998E-5</v>
      </c>
      <c r="DG2299" s="8">
        <v>41690</v>
      </c>
      <c r="DH2299">
        <v>8.0000000000000005E-9</v>
      </c>
      <c r="DM2299" s="8">
        <v>41690</v>
      </c>
      <c r="DN2299">
        <v>1.79502E-4</v>
      </c>
      <c r="DO2299" s="8">
        <v>41690</v>
      </c>
      <c r="DP2299">
        <v>4.6499999999999999E-7</v>
      </c>
      <c r="DS2299" s="8">
        <v>41690</v>
      </c>
      <c r="DT2299">
        <v>4.561E-6</v>
      </c>
      <c r="DU2299" s="8">
        <v>41690</v>
      </c>
      <c r="DV2299">
        <v>2.7E-8</v>
      </c>
      <c r="EA2299" s="8">
        <v>41690</v>
      </c>
      <c r="EB2299">
        <v>7.9000000000000006E-8</v>
      </c>
      <c r="EI2299" s="8">
        <v>41690</v>
      </c>
      <c r="EJ2299">
        <v>8.3389999999999993E-6</v>
      </c>
      <c r="EM2299" s="8">
        <v>41690</v>
      </c>
      <c r="EN2299">
        <v>1.02E-7</v>
      </c>
      <c r="EO2299" s="8">
        <v>41698</v>
      </c>
      <c r="EP2299">
        <v>1.6309999999999999E-6</v>
      </c>
      <c r="ES2299" s="8">
        <v>41690</v>
      </c>
      <c r="ET2299">
        <v>5.8030000000000002E-6</v>
      </c>
      <c r="EY2299" s="8">
        <v>41698</v>
      </c>
      <c r="EZ2299">
        <v>4.5730000000000001E-6</v>
      </c>
      <c r="FE2299" s="8">
        <v>41698</v>
      </c>
      <c r="FF2299">
        <v>4.3799999999999998E-7</v>
      </c>
      <c r="FG2299" s="8">
        <v>41690</v>
      </c>
      <c r="FH2299">
        <v>1.689E-6</v>
      </c>
      <c r="FI2299" s="8">
        <v>41690</v>
      </c>
      <c r="FJ2299">
        <v>5.3200000000000005E-7</v>
      </c>
      <c r="FO2299" s="8">
        <v>41690</v>
      </c>
      <c r="FP2299">
        <v>1.604E-6</v>
      </c>
      <c r="FQ2299" s="8">
        <v>41690</v>
      </c>
      <c r="FR2299">
        <v>1.23E-7</v>
      </c>
      <c r="FS2299" s="8">
        <v>41690</v>
      </c>
      <c r="FT2299">
        <v>2.1999999999999998E-8</v>
      </c>
      <c r="FU2299" s="8">
        <v>41690</v>
      </c>
      <c r="FV2299">
        <v>6.2099999999999996E-7</v>
      </c>
      <c r="FY2299" s="8">
        <v>41690</v>
      </c>
      <c r="FZ2299">
        <v>2.0649000000000002E-5</v>
      </c>
      <c r="GC2299" s="8">
        <v>41690</v>
      </c>
      <c r="GD2299">
        <v>3.5999999999999998E-8</v>
      </c>
    </row>
    <row r="2300" spans="1:186" x14ac:dyDescent="0.25">
      <c r="A2300" s="8">
        <v>41691</v>
      </c>
      <c r="B2300">
        <v>1.49E-7</v>
      </c>
      <c r="C2300" s="8">
        <v>41691</v>
      </c>
      <c r="D2300">
        <v>2.0200000000000001E-7</v>
      </c>
      <c r="I2300" s="8">
        <v>41691</v>
      </c>
      <c r="J2300">
        <v>0</v>
      </c>
      <c r="K2300" s="8">
        <v>41691</v>
      </c>
      <c r="L2300">
        <v>3.7339000000000003E-5</v>
      </c>
      <c r="M2300" s="8">
        <v>41691</v>
      </c>
      <c r="N2300">
        <v>9.7900000000000007E-7</v>
      </c>
      <c r="O2300" s="8">
        <v>41691</v>
      </c>
      <c r="P2300">
        <v>7.3065000000000006E-5</v>
      </c>
      <c r="Q2300" s="8">
        <v>41691</v>
      </c>
      <c r="R2300">
        <v>8.1689999999999999E-5</v>
      </c>
      <c r="S2300" s="8">
        <v>41691</v>
      </c>
      <c r="T2300">
        <v>7.7800000000000001E-7</v>
      </c>
      <c r="AE2300" s="8">
        <v>41691</v>
      </c>
      <c r="AF2300">
        <v>8.5099999999999998E-7</v>
      </c>
      <c r="AG2300" s="8">
        <v>41701</v>
      </c>
      <c r="AH2300">
        <v>8.1699999999999997E-7</v>
      </c>
      <c r="BA2300" s="8">
        <v>41691</v>
      </c>
      <c r="BB2300">
        <v>1.4E-8</v>
      </c>
      <c r="BE2300" s="8">
        <v>41691</v>
      </c>
      <c r="BF2300">
        <v>1.7269999999999999E-6</v>
      </c>
      <c r="BS2300" s="8">
        <v>41691</v>
      </c>
      <c r="BT2300">
        <v>1.9259999999999999E-5</v>
      </c>
      <c r="BW2300" s="8">
        <v>41691</v>
      </c>
      <c r="BX2300">
        <v>1.9879999999999999E-6</v>
      </c>
      <c r="BY2300" s="8">
        <v>41691</v>
      </c>
      <c r="BZ2300">
        <v>6.2723000000000002E-5</v>
      </c>
      <c r="CA2300" s="8">
        <v>41691</v>
      </c>
      <c r="CB2300">
        <v>2.84E-7</v>
      </c>
      <c r="CC2300" s="8">
        <v>41691</v>
      </c>
      <c r="CD2300">
        <v>1.23E-7</v>
      </c>
      <c r="CE2300" s="8">
        <v>41691</v>
      </c>
      <c r="CF2300">
        <v>1.9269E-4</v>
      </c>
      <c r="CG2300" s="8">
        <v>41691</v>
      </c>
      <c r="CH2300">
        <v>3.5100000000000001E-7</v>
      </c>
      <c r="CI2300" s="8">
        <v>41691</v>
      </c>
      <c r="CJ2300">
        <v>2.8500000000000002E-7</v>
      </c>
      <c r="CK2300" s="8">
        <v>41691</v>
      </c>
      <c r="CL2300">
        <v>2.1999999999999998E-8</v>
      </c>
      <c r="CM2300" s="8">
        <v>41691</v>
      </c>
      <c r="CN2300">
        <v>1.0000000000000001E-9</v>
      </c>
      <c r="CS2300" s="8">
        <v>41691</v>
      </c>
      <c r="CT2300">
        <v>3.2000000000000002E-8</v>
      </c>
      <c r="CU2300" s="8">
        <v>41691</v>
      </c>
      <c r="CV2300">
        <v>1.3400000000000001E-7</v>
      </c>
      <c r="CW2300" s="8">
        <v>41691</v>
      </c>
      <c r="CX2300">
        <v>7.8339999999999999E-6</v>
      </c>
      <c r="CY2300" s="8">
        <v>41691</v>
      </c>
      <c r="CZ2300">
        <v>1.9000000000000001E-8</v>
      </c>
      <c r="DE2300" s="8">
        <v>41691</v>
      </c>
      <c r="DF2300">
        <v>5.7033000000000001E-5</v>
      </c>
      <c r="DG2300" s="8">
        <v>41691</v>
      </c>
      <c r="DH2300">
        <v>8.0000000000000005E-9</v>
      </c>
      <c r="DM2300" s="8">
        <v>41691</v>
      </c>
      <c r="DN2300">
        <v>1.69388E-4</v>
      </c>
      <c r="DO2300" s="8">
        <v>41691</v>
      </c>
      <c r="DP2300">
        <v>4.4400000000000001E-7</v>
      </c>
      <c r="DS2300" s="8">
        <v>41691</v>
      </c>
      <c r="DT2300">
        <v>4.6369999999999998E-6</v>
      </c>
      <c r="DU2300" s="8">
        <v>41691</v>
      </c>
      <c r="DV2300">
        <v>2.6000000000000001E-8</v>
      </c>
      <c r="EA2300" s="8">
        <v>41691</v>
      </c>
      <c r="EB2300">
        <v>7.7000000000000001E-8</v>
      </c>
      <c r="EI2300" s="8">
        <v>41691</v>
      </c>
      <c r="EJ2300">
        <v>8.0709999999999995E-6</v>
      </c>
      <c r="EM2300" s="8">
        <v>41691</v>
      </c>
      <c r="EN2300">
        <v>9.9E-8</v>
      </c>
      <c r="EO2300" s="8">
        <v>41701</v>
      </c>
      <c r="EP2300">
        <v>1.637E-6</v>
      </c>
      <c r="ES2300" s="8">
        <v>41691</v>
      </c>
      <c r="ET2300">
        <v>5.5300000000000004E-6</v>
      </c>
      <c r="EY2300" s="8">
        <v>41701</v>
      </c>
      <c r="EZ2300">
        <v>4.4769999999999997E-6</v>
      </c>
      <c r="FE2300" s="8">
        <v>41701</v>
      </c>
      <c r="FF2300">
        <v>4.5999999999999999E-7</v>
      </c>
      <c r="FG2300" s="8">
        <v>41691</v>
      </c>
      <c r="FH2300">
        <v>1.716E-6</v>
      </c>
      <c r="FI2300" s="8">
        <v>41691</v>
      </c>
      <c r="FJ2300">
        <v>5.2900000000000004E-7</v>
      </c>
      <c r="FO2300" s="8">
        <v>41691</v>
      </c>
      <c r="FP2300">
        <v>1.575E-6</v>
      </c>
      <c r="FQ2300" s="8">
        <v>41691</v>
      </c>
      <c r="FR2300">
        <v>1.1899999999999999E-7</v>
      </c>
      <c r="FS2300" s="8">
        <v>41691</v>
      </c>
      <c r="FT2300">
        <v>1.9000000000000001E-8</v>
      </c>
      <c r="FU2300" s="8">
        <v>41691</v>
      </c>
      <c r="FV2300">
        <v>6.1799999999999995E-7</v>
      </c>
      <c r="FY2300" s="8">
        <v>41691</v>
      </c>
      <c r="FZ2300">
        <v>2.0999999999999999E-5</v>
      </c>
      <c r="GC2300" s="8">
        <v>41691</v>
      </c>
      <c r="GD2300">
        <v>3.7E-8</v>
      </c>
    </row>
    <row r="2301" spans="1:186" x14ac:dyDescent="0.25">
      <c r="A2301" s="8">
        <v>41694</v>
      </c>
      <c r="B2301">
        <v>1.43E-7</v>
      </c>
      <c r="C2301" s="8">
        <v>41694</v>
      </c>
      <c r="D2301">
        <v>1.99E-7</v>
      </c>
      <c r="I2301" s="8">
        <v>41694</v>
      </c>
      <c r="J2301">
        <v>0</v>
      </c>
      <c r="K2301" s="8">
        <v>41694</v>
      </c>
      <c r="L2301">
        <v>3.2731999999999998E-5</v>
      </c>
      <c r="M2301" s="8">
        <v>41694</v>
      </c>
      <c r="N2301">
        <v>8.9199999999999999E-7</v>
      </c>
      <c r="O2301" s="8">
        <v>41694</v>
      </c>
      <c r="P2301">
        <v>6.7458000000000004E-5</v>
      </c>
      <c r="Q2301" s="8">
        <v>41694</v>
      </c>
      <c r="R2301">
        <v>8.6118000000000005E-5</v>
      </c>
      <c r="S2301" s="8">
        <v>41694</v>
      </c>
      <c r="T2301">
        <v>7.3E-7</v>
      </c>
      <c r="AE2301" s="8">
        <v>41694</v>
      </c>
      <c r="AF2301">
        <v>8.3300000000000001E-7</v>
      </c>
      <c r="AG2301" s="8">
        <v>41702</v>
      </c>
      <c r="AH2301">
        <v>1.455E-6</v>
      </c>
      <c r="BA2301" s="8">
        <v>41694</v>
      </c>
      <c r="BB2301">
        <v>1.4E-8</v>
      </c>
      <c r="BE2301" s="8">
        <v>41694</v>
      </c>
      <c r="BF2301">
        <v>1.612E-6</v>
      </c>
      <c r="BS2301" s="8">
        <v>41694</v>
      </c>
      <c r="BT2301">
        <v>1.8393000000000002E-5</v>
      </c>
      <c r="BW2301" s="8">
        <v>41694</v>
      </c>
      <c r="BX2301">
        <v>1.9099999999999999E-6</v>
      </c>
      <c r="BY2301" s="8">
        <v>41694</v>
      </c>
      <c r="BZ2301">
        <v>5.2617000000000001E-5</v>
      </c>
      <c r="CA2301" s="8">
        <v>41694</v>
      </c>
      <c r="CB2301">
        <v>2.28E-7</v>
      </c>
      <c r="CC2301" s="8">
        <v>41694</v>
      </c>
      <c r="CD2301">
        <v>1.2100000000000001E-7</v>
      </c>
      <c r="CE2301" s="8">
        <v>41694</v>
      </c>
      <c r="CF2301">
        <v>1.8954900000000001E-4</v>
      </c>
      <c r="CG2301" s="8">
        <v>41694</v>
      </c>
      <c r="CH2301">
        <v>3.0800000000000001E-7</v>
      </c>
      <c r="CI2301" s="8">
        <v>41694</v>
      </c>
      <c r="CJ2301">
        <v>2.7700000000000001E-7</v>
      </c>
      <c r="CK2301" s="8">
        <v>41694</v>
      </c>
      <c r="CL2301">
        <v>2.0999999999999999E-8</v>
      </c>
      <c r="CM2301" s="8">
        <v>41694</v>
      </c>
      <c r="CN2301">
        <v>1.0000000000000001E-9</v>
      </c>
      <c r="CS2301" s="8">
        <v>41694</v>
      </c>
      <c r="CT2301">
        <v>3.2000000000000002E-8</v>
      </c>
      <c r="CU2301" s="8">
        <v>41694</v>
      </c>
      <c r="CV2301">
        <v>1.31E-7</v>
      </c>
      <c r="CW2301" s="8">
        <v>41694</v>
      </c>
      <c r="CX2301">
        <v>6.1859999999999997E-6</v>
      </c>
      <c r="CY2301" s="8">
        <v>41694</v>
      </c>
      <c r="CZ2301">
        <v>1.7999999999999999E-8</v>
      </c>
      <c r="DE2301" s="8">
        <v>41694</v>
      </c>
      <c r="DF2301">
        <v>5.2329E-5</v>
      </c>
      <c r="DG2301" s="8">
        <v>41694</v>
      </c>
      <c r="DH2301">
        <v>6.9999999999999998E-9</v>
      </c>
      <c r="DM2301" s="8">
        <v>41694</v>
      </c>
      <c r="DN2301">
        <v>1.33504E-4</v>
      </c>
      <c r="DO2301" s="8">
        <v>41694</v>
      </c>
      <c r="DP2301">
        <v>4.5400000000000002E-7</v>
      </c>
      <c r="DS2301" s="8">
        <v>41694</v>
      </c>
      <c r="DT2301">
        <v>4.267E-6</v>
      </c>
      <c r="DU2301" s="8">
        <v>41694</v>
      </c>
      <c r="DV2301">
        <v>2.6000000000000001E-8</v>
      </c>
      <c r="EA2301" s="8">
        <v>41694</v>
      </c>
      <c r="EB2301">
        <v>7.1999999999999996E-8</v>
      </c>
      <c r="EI2301" s="8">
        <v>41694</v>
      </c>
      <c r="EJ2301">
        <v>6.8580000000000002E-6</v>
      </c>
      <c r="EM2301" s="8">
        <v>41694</v>
      </c>
      <c r="EN2301">
        <v>8.0999999999999997E-8</v>
      </c>
      <c r="EO2301" s="8">
        <v>41702</v>
      </c>
      <c r="EP2301">
        <v>1.618E-6</v>
      </c>
      <c r="ES2301" s="8">
        <v>41694</v>
      </c>
      <c r="ET2301">
        <v>5.023E-6</v>
      </c>
      <c r="EY2301" s="8">
        <v>41702</v>
      </c>
      <c r="EZ2301">
        <v>4.3470000000000001E-6</v>
      </c>
      <c r="FE2301" s="8">
        <v>41702</v>
      </c>
      <c r="FF2301">
        <v>4.39E-7</v>
      </c>
      <c r="FG2301" s="8">
        <v>41694</v>
      </c>
      <c r="FH2301">
        <v>1.72E-6</v>
      </c>
      <c r="FI2301" s="8">
        <v>41694</v>
      </c>
      <c r="FJ2301">
        <v>5.0299999999999999E-7</v>
      </c>
      <c r="FO2301" s="8">
        <v>41694</v>
      </c>
      <c r="FP2301">
        <v>1.4300000000000001E-6</v>
      </c>
      <c r="FQ2301" s="8">
        <v>41694</v>
      </c>
      <c r="FR2301">
        <v>1.04E-7</v>
      </c>
      <c r="FS2301" s="8">
        <v>41694</v>
      </c>
      <c r="FT2301">
        <v>1.9000000000000001E-8</v>
      </c>
      <c r="FU2301" s="8">
        <v>41694</v>
      </c>
      <c r="FV2301">
        <v>5.5400000000000001E-7</v>
      </c>
      <c r="FY2301" s="8">
        <v>41694</v>
      </c>
      <c r="FZ2301">
        <v>1.9741E-5</v>
      </c>
      <c r="GC2301" s="8">
        <v>41694</v>
      </c>
      <c r="GD2301">
        <v>3.7E-8</v>
      </c>
    </row>
    <row r="2302" spans="1:186" x14ac:dyDescent="0.25">
      <c r="A2302" s="8">
        <v>41695</v>
      </c>
      <c r="B2302">
        <v>1.4600000000000001E-7</v>
      </c>
      <c r="C2302" s="8">
        <v>41695</v>
      </c>
      <c r="D2302">
        <v>1.9000000000000001E-7</v>
      </c>
      <c r="I2302" s="8">
        <v>41695</v>
      </c>
      <c r="J2302">
        <v>0</v>
      </c>
      <c r="K2302" s="8">
        <v>41695</v>
      </c>
      <c r="L2302">
        <v>3.3832999999999999E-5</v>
      </c>
      <c r="M2302" s="8">
        <v>41695</v>
      </c>
      <c r="N2302">
        <v>8.8199999999999998E-7</v>
      </c>
      <c r="O2302" s="8">
        <v>41695</v>
      </c>
      <c r="P2302">
        <v>6.9555999999999996E-5</v>
      </c>
      <c r="Q2302" s="8">
        <v>41695</v>
      </c>
      <c r="R2302">
        <v>1.5022500000000001E-4</v>
      </c>
      <c r="S2302" s="8">
        <v>41695</v>
      </c>
      <c r="T2302">
        <v>6.9299999999999997E-7</v>
      </c>
      <c r="AE2302" s="8">
        <v>41695</v>
      </c>
      <c r="AF2302">
        <v>8.6700000000000002E-7</v>
      </c>
      <c r="AG2302" s="8">
        <v>41703</v>
      </c>
      <c r="AH2302">
        <v>1.3510000000000001E-6</v>
      </c>
      <c r="BA2302" s="8">
        <v>41695</v>
      </c>
      <c r="BB2302">
        <v>1.3000000000000001E-8</v>
      </c>
      <c r="BE2302" s="8">
        <v>41695</v>
      </c>
      <c r="BF2302">
        <v>1.5269999999999999E-6</v>
      </c>
      <c r="BS2302" s="8">
        <v>41695</v>
      </c>
      <c r="BT2302">
        <v>1.9752E-5</v>
      </c>
      <c r="BW2302" s="8">
        <v>41695</v>
      </c>
      <c r="BX2302">
        <v>1.838E-6</v>
      </c>
      <c r="BY2302" s="8">
        <v>41695</v>
      </c>
      <c r="BZ2302">
        <v>5.8619000000000002E-5</v>
      </c>
      <c r="CA2302" s="8">
        <v>41695</v>
      </c>
      <c r="CB2302">
        <v>1.29E-7</v>
      </c>
      <c r="CC2302" s="8">
        <v>41695</v>
      </c>
      <c r="CD2302">
        <v>1.17E-7</v>
      </c>
      <c r="CE2302" s="8">
        <v>41695</v>
      </c>
      <c r="CF2302">
        <v>1.8830600000000001E-4</v>
      </c>
      <c r="CG2302" s="8">
        <v>41695</v>
      </c>
      <c r="CH2302">
        <v>3.8700000000000001E-7</v>
      </c>
      <c r="CI2302" s="8">
        <v>41695</v>
      </c>
      <c r="CJ2302">
        <v>2.72E-7</v>
      </c>
      <c r="CK2302" s="8">
        <v>41695</v>
      </c>
      <c r="CL2302">
        <v>2.0999999999999999E-8</v>
      </c>
      <c r="CM2302" s="8">
        <v>41695</v>
      </c>
      <c r="CN2302">
        <v>1.0000000000000001E-9</v>
      </c>
      <c r="CS2302" s="8">
        <v>41695</v>
      </c>
      <c r="CT2302">
        <v>2.9999999999999997E-8</v>
      </c>
      <c r="CU2302" s="8">
        <v>41695</v>
      </c>
      <c r="CV2302">
        <v>1.55E-7</v>
      </c>
      <c r="CW2302" s="8">
        <v>41695</v>
      </c>
      <c r="CX2302">
        <v>5.8590000000000001E-6</v>
      </c>
      <c r="CY2302" s="8">
        <v>41695</v>
      </c>
      <c r="CZ2302">
        <v>1.7999999999999999E-8</v>
      </c>
      <c r="DE2302" s="8">
        <v>41695</v>
      </c>
      <c r="DF2302">
        <v>5.3111E-5</v>
      </c>
      <c r="DG2302" s="8">
        <v>41695</v>
      </c>
      <c r="DH2302">
        <v>6E-9</v>
      </c>
      <c r="DM2302" s="8">
        <v>41695</v>
      </c>
      <c r="DN2302">
        <v>1.3490099999999999E-4</v>
      </c>
      <c r="DO2302" s="8">
        <v>41695</v>
      </c>
      <c r="DP2302">
        <v>4.51E-7</v>
      </c>
      <c r="DS2302" s="8">
        <v>41695</v>
      </c>
      <c r="DT2302">
        <v>4.0829999999999997E-6</v>
      </c>
      <c r="DU2302" s="8">
        <v>41695</v>
      </c>
      <c r="DV2302">
        <v>2.4999999999999999E-8</v>
      </c>
      <c r="EA2302" s="8">
        <v>41695</v>
      </c>
      <c r="EB2302">
        <v>7.1E-8</v>
      </c>
      <c r="EI2302" s="8">
        <v>41695</v>
      </c>
      <c r="EJ2302">
        <v>7.153E-6</v>
      </c>
      <c r="EM2302" s="8">
        <v>41695</v>
      </c>
      <c r="EN2302">
        <v>8.2000000000000006E-8</v>
      </c>
      <c r="EO2302" s="8">
        <v>41703</v>
      </c>
      <c r="EP2302">
        <v>1.548E-6</v>
      </c>
      <c r="ES2302" s="8">
        <v>41695</v>
      </c>
      <c r="ET2302">
        <v>5.1749999999999996E-6</v>
      </c>
      <c r="EY2302" s="8">
        <v>41703</v>
      </c>
      <c r="EZ2302">
        <v>4.5770000000000004E-6</v>
      </c>
      <c r="FE2302" s="8">
        <v>41703</v>
      </c>
      <c r="FF2302">
        <v>4.1899999999999998E-7</v>
      </c>
      <c r="FG2302" s="8">
        <v>41695</v>
      </c>
      <c r="FH2302">
        <v>1.646E-6</v>
      </c>
      <c r="FI2302" s="8">
        <v>41695</v>
      </c>
      <c r="FJ2302">
        <v>4.7800000000000002E-7</v>
      </c>
      <c r="FO2302" s="8">
        <v>41695</v>
      </c>
      <c r="FP2302">
        <v>1.488E-6</v>
      </c>
      <c r="FQ2302" s="8">
        <v>41695</v>
      </c>
      <c r="FR2302">
        <v>1.05E-7</v>
      </c>
      <c r="FS2302" s="8">
        <v>41695</v>
      </c>
      <c r="FT2302">
        <v>1.9000000000000001E-8</v>
      </c>
      <c r="FU2302" s="8">
        <v>41695</v>
      </c>
      <c r="FV2302">
        <v>5.3200000000000005E-7</v>
      </c>
      <c r="FY2302" s="8">
        <v>41695</v>
      </c>
      <c r="FZ2302">
        <v>1.8986000000000001E-5</v>
      </c>
      <c r="GC2302" s="8">
        <v>41695</v>
      </c>
      <c r="GD2302">
        <v>3.5999999999999998E-8</v>
      </c>
    </row>
    <row r="2303" spans="1:186" x14ac:dyDescent="0.25">
      <c r="A2303" s="8">
        <v>41696</v>
      </c>
      <c r="B2303">
        <v>1.4999999999999999E-7</v>
      </c>
      <c r="C2303" s="8">
        <v>41696</v>
      </c>
      <c r="D2303">
        <v>1.8699999999999999E-7</v>
      </c>
      <c r="I2303" s="8">
        <v>41696</v>
      </c>
      <c r="J2303">
        <v>0</v>
      </c>
      <c r="K2303" s="8">
        <v>41696</v>
      </c>
      <c r="L2303">
        <v>3.4283999999999999E-5</v>
      </c>
      <c r="M2303" s="8">
        <v>41696</v>
      </c>
      <c r="N2303">
        <v>8.0100000000000004E-7</v>
      </c>
      <c r="O2303" s="8">
        <v>41696</v>
      </c>
      <c r="P2303">
        <v>7.5862E-5</v>
      </c>
      <c r="Q2303" s="8">
        <v>41696</v>
      </c>
      <c r="R2303">
        <v>1.4521599999999999E-4</v>
      </c>
      <c r="S2303" s="8">
        <v>41696</v>
      </c>
      <c r="T2303">
        <v>6.8299999999999996E-7</v>
      </c>
      <c r="AE2303" s="8">
        <v>41696</v>
      </c>
      <c r="AF2303">
        <v>8.7599999999999996E-7</v>
      </c>
      <c r="AG2303" s="8">
        <v>41704</v>
      </c>
      <c r="AH2303">
        <v>1.331E-6</v>
      </c>
      <c r="BA2303" s="8">
        <v>41696</v>
      </c>
      <c r="BB2303">
        <v>1.3000000000000001E-8</v>
      </c>
      <c r="BE2303" s="8">
        <v>41696</v>
      </c>
      <c r="BF2303">
        <v>1.525E-6</v>
      </c>
      <c r="BS2303" s="8">
        <v>41696</v>
      </c>
      <c r="BT2303">
        <v>2.0366000000000001E-5</v>
      </c>
      <c r="BW2303" s="8">
        <v>41696</v>
      </c>
      <c r="BX2303">
        <v>1.8500000000000001E-6</v>
      </c>
      <c r="BY2303" s="8">
        <v>41696</v>
      </c>
      <c r="BZ2303">
        <v>5.9926999999999997E-5</v>
      </c>
      <c r="CA2303" s="8">
        <v>41696</v>
      </c>
      <c r="CB2303">
        <v>1.24E-7</v>
      </c>
      <c r="CC2303" s="8">
        <v>41696</v>
      </c>
      <c r="CD2303">
        <v>1.18E-7</v>
      </c>
      <c r="CE2303" s="8">
        <v>41696</v>
      </c>
      <c r="CF2303">
        <v>1.8008600000000001E-4</v>
      </c>
      <c r="CG2303" s="8">
        <v>41696</v>
      </c>
      <c r="CH2303">
        <v>3.84E-7</v>
      </c>
      <c r="CI2303" s="8">
        <v>41696</v>
      </c>
      <c r="CJ2303">
        <v>2.5400000000000002E-7</v>
      </c>
      <c r="CK2303" s="8">
        <v>41696</v>
      </c>
      <c r="CL2303">
        <v>2E-8</v>
      </c>
      <c r="CM2303" s="8">
        <v>41696</v>
      </c>
      <c r="CN2303">
        <v>1.0000000000000001E-9</v>
      </c>
      <c r="CS2303" s="8">
        <v>41696</v>
      </c>
      <c r="CT2303">
        <v>2.9000000000000002E-8</v>
      </c>
      <c r="CU2303" s="8">
        <v>41696</v>
      </c>
      <c r="CV2303">
        <v>1.8900000000000001E-7</v>
      </c>
      <c r="CW2303" s="8">
        <v>41696</v>
      </c>
      <c r="CX2303">
        <v>5.9569999999999999E-6</v>
      </c>
      <c r="CY2303" s="8">
        <v>41696</v>
      </c>
      <c r="CZ2303">
        <v>1.9000000000000001E-8</v>
      </c>
      <c r="DE2303" s="8">
        <v>41696</v>
      </c>
      <c r="DF2303">
        <v>5.6308999999999999E-5</v>
      </c>
      <c r="DG2303" s="8">
        <v>41696</v>
      </c>
      <c r="DH2303">
        <v>6E-9</v>
      </c>
      <c r="DM2303" s="8">
        <v>41696</v>
      </c>
      <c r="DN2303">
        <v>1.30185E-4</v>
      </c>
      <c r="DO2303" s="8">
        <v>41696</v>
      </c>
      <c r="DP2303">
        <v>4.5499999999999998E-7</v>
      </c>
      <c r="DS2303" s="8">
        <v>41696</v>
      </c>
      <c r="DT2303">
        <v>4.104E-6</v>
      </c>
      <c r="DU2303" s="8">
        <v>41696</v>
      </c>
      <c r="DV2303">
        <v>2.4999999999999999E-8</v>
      </c>
      <c r="EA2303" s="8">
        <v>41696</v>
      </c>
      <c r="EB2303">
        <v>7.1999999999999996E-8</v>
      </c>
      <c r="EI2303" s="8">
        <v>41696</v>
      </c>
      <c r="EJ2303">
        <v>6.9619999999999996E-6</v>
      </c>
      <c r="EM2303" s="8">
        <v>41696</v>
      </c>
      <c r="EN2303">
        <v>8.0000000000000002E-8</v>
      </c>
      <c r="EO2303" s="8">
        <v>41704</v>
      </c>
      <c r="EP2303">
        <v>1.6199999999999999E-6</v>
      </c>
      <c r="ES2303" s="8">
        <v>41696</v>
      </c>
      <c r="ET2303">
        <v>5.0769999999999998E-6</v>
      </c>
      <c r="EY2303" s="8">
        <v>41704</v>
      </c>
      <c r="EZ2303">
        <v>4.4070000000000003E-6</v>
      </c>
      <c r="FE2303" s="8">
        <v>41704</v>
      </c>
      <c r="FF2303">
        <v>4.2300000000000002E-7</v>
      </c>
      <c r="FG2303" s="8">
        <v>41696</v>
      </c>
      <c r="FH2303">
        <v>4.0600000000000001E-7</v>
      </c>
      <c r="FI2303" s="8">
        <v>41696</v>
      </c>
      <c r="FJ2303">
        <v>6.0200000000000002E-7</v>
      </c>
      <c r="FO2303" s="8">
        <v>41696</v>
      </c>
      <c r="FP2303">
        <v>1.4339999999999999E-6</v>
      </c>
      <c r="FQ2303" s="8">
        <v>41696</v>
      </c>
      <c r="FR2303">
        <v>1.11E-7</v>
      </c>
      <c r="FS2303" s="8">
        <v>41696</v>
      </c>
      <c r="FT2303">
        <v>2E-8</v>
      </c>
      <c r="FU2303" s="8">
        <v>41696</v>
      </c>
      <c r="FV2303">
        <v>5.0999999999999999E-7</v>
      </c>
      <c r="FY2303" s="8">
        <v>41696</v>
      </c>
      <c r="FZ2303">
        <v>1.9656E-5</v>
      </c>
      <c r="GC2303" s="8">
        <v>41696</v>
      </c>
      <c r="GD2303">
        <v>3.5999999999999998E-8</v>
      </c>
    </row>
    <row r="2304" spans="1:186" x14ac:dyDescent="0.25">
      <c r="A2304" s="8">
        <v>41697</v>
      </c>
      <c r="B2304">
        <v>1.4399999999999999E-7</v>
      </c>
      <c r="C2304" s="8">
        <v>41697</v>
      </c>
      <c r="D2304">
        <v>1.8099999999999999E-7</v>
      </c>
      <c r="I2304" s="8">
        <v>41697</v>
      </c>
      <c r="J2304">
        <v>0</v>
      </c>
      <c r="K2304" s="8">
        <v>41697</v>
      </c>
      <c r="L2304">
        <v>3.2917999999999999E-5</v>
      </c>
      <c r="M2304" s="8">
        <v>41697</v>
      </c>
      <c r="N2304">
        <v>8.1299999999999999E-7</v>
      </c>
      <c r="O2304" s="8">
        <v>41697</v>
      </c>
      <c r="P2304">
        <v>7.2988E-5</v>
      </c>
      <c r="Q2304" s="8">
        <v>41697</v>
      </c>
      <c r="R2304">
        <v>1.3974199999999999E-4</v>
      </c>
      <c r="S2304" s="8">
        <v>41697</v>
      </c>
      <c r="T2304">
        <v>6.6700000000000003E-7</v>
      </c>
      <c r="AE2304" s="8">
        <v>41697</v>
      </c>
      <c r="AF2304">
        <v>8.3099999999999996E-7</v>
      </c>
      <c r="AG2304" s="8">
        <v>41705</v>
      </c>
      <c r="AH2304">
        <v>1.3179999999999999E-6</v>
      </c>
      <c r="BA2304" s="8">
        <v>41697</v>
      </c>
      <c r="BB2304">
        <v>1.2E-8</v>
      </c>
      <c r="BE2304" s="8">
        <v>41697</v>
      </c>
      <c r="BF2304">
        <v>1.5090000000000001E-6</v>
      </c>
      <c r="BS2304" s="8">
        <v>41697</v>
      </c>
      <c r="BT2304">
        <v>2.0095999999999999E-5</v>
      </c>
      <c r="BW2304" s="8">
        <v>41697</v>
      </c>
      <c r="BX2304">
        <v>1.8419999999999999E-6</v>
      </c>
      <c r="BY2304" s="8">
        <v>41697</v>
      </c>
      <c r="BZ2304">
        <v>5.4311000000000002E-5</v>
      </c>
      <c r="CA2304" s="8">
        <v>41697</v>
      </c>
      <c r="CB2304">
        <v>1.1899999999999999E-7</v>
      </c>
      <c r="CC2304" s="8">
        <v>41697</v>
      </c>
      <c r="CD2304">
        <v>1.08E-7</v>
      </c>
      <c r="CE2304" s="8">
        <v>41697</v>
      </c>
      <c r="CF2304">
        <v>1.8356899999999999E-4</v>
      </c>
      <c r="CG2304" s="8">
        <v>41697</v>
      </c>
      <c r="CH2304">
        <v>3.5100000000000001E-7</v>
      </c>
      <c r="CI2304" s="8">
        <v>41697</v>
      </c>
      <c r="CJ2304">
        <v>2.4600000000000001E-7</v>
      </c>
      <c r="CK2304" s="8">
        <v>41697</v>
      </c>
      <c r="CL2304">
        <v>1.9000000000000001E-8</v>
      </c>
      <c r="CM2304" s="8">
        <v>41697</v>
      </c>
      <c r="CN2304">
        <v>1.0000000000000001E-9</v>
      </c>
      <c r="CS2304" s="8">
        <v>41697</v>
      </c>
      <c r="CT2304">
        <v>2.7999999999999999E-8</v>
      </c>
      <c r="CU2304" s="8">
        <v>41697</v>
      </c>
      <c r="CV2304">
        <v>1.8199999999999999E-7</v>
      </c>
      <c r="CW2304" s="8">
        <v>41697</v>
      </c>
      <c r="CX2304">
        <v>5.5110000000000003E-6</v>
      </c>
      <c r="CY2304" s="8">
        <v>41697</v>
      </c>
      <c r="CZ2304">
        <v>2.0999999999999999E-8</v>
      </c>
      <c r="DE2304" s="8">
        <v>41697</v>
      </c>
      <c r="DF2304">
        <v>5.2144000000000001E-5</v>
      </c>
      <c r="DG2304" s="8">
        <v>41697</v>
      </c>
      <c r="DH2304">
        <v>6E-9</v>
      </c>
      <c r="DM2304" s="8">
        <v>41697</v>
      </c>
      <c r="DN2304">
        <v>1.21625E-4</v>
      </c>
      <c r="DO2304" s="8">
        <v>41697</v>
      </c>
      <c r="DP2304">
        <v>4.32E-7</v>
      </c>
      <c r="DS2304" s="8">
        <v>41697</v>
      </c>
      <c r="DT2304">
        <v>4.0409999999999999E-6</v>
      </c>
      <c r="DU2304" s="8">
        <v>41697</v>
      </c>
      <c r="DV2304">
        <v>2.4999999999999999E-8</v>
      </c>
      <c r="EA2304" s="8">
        <v>41697</v>
      </c>
      <c r="EB2304">
        <v>7.1E-8</v>
      </c>
      <c r="EI2304" s="8">
        <v>41697</v>
      </c>
      <c r="EJ2304">
        <v>6.8179999999999998E-6</v>
      </c>
      <c r="EM2304" s="8">
        <v>41697</v>
      </c>
      <c r="EN2304">
        <v>7.4999999999999997E-8</v>
      </c>
      <c r="EO2304" s="8">
        <v>41705</v>
      </c>
      <c r="EP2304">
        <v>1.606E-6</v>
      </c>
      <c r="ES2304" s="8">
        <v>41697</v>
      </c>
      <c r="ET2304">
        <v>5.0050000000000004E-6</v>
      </c>
      <c r="EY2304" s="8">
        <v>41705</v>
      </c>
      <c r="EZ2304">
        <v>4.2599999999999999E-6</v>
      </c>
      <c r="FE2304" s="8">
        <v>41705</v>
      </c>
      <c r="FF2304">
        <v>4.0999999999999999E-7</v>
      </c>
      <c r="FG2304" s="8">
        <v>41697</v>
      </c>
      <c r="FH2304">
        <v>3.9999999999999998E-7</v>
      </c>
      <c r="FI2304" s="8">
        <v>41697</v>
      </c>
      <c r="FJ2304">
        <v>5.8100000000000003E-7</v>
      </c>
      <c r="FO2304" s="8">
        <v>41697</v>
      </c>
      <c r="FP2304">
        <v>1.398E-6</v>
      </c>
      <c r="FQ2304" s="8">
        <v>41697</v>
      </c>
      <c r="FR2304">
        <v>9.8000000000000004E-8</v>
      </c>
      <c r="FS2304" s="8">
        <v>41697</v>
      </c>
      <c r="FT2304">
        <v>1.9000000000000001E-8</v>
      </c>
      <c r="FU2304" s="8">
        <v>41697</v>
      </c>
      <c r="FV2304">
        <v>4.9100000000000004E-7</v>
      </c>
      <c r="FY2304" s="8">
        <v>41697</v>
      </c>
      <c r="FZ2304">
        <v>1.8734000000000001E-5</v>
      </c>
      <c r="GC2304" s="8">
        <v>41697</v>
      </c>
      <c r="GD2304">
        <v>3.5999999999999998E-8</v>
      </c>
    </row>
    <row r="2305" spans="1:186" x14ac:dyDescent="0.25">
      <c r="A2305" s="8">
        <v>41698</v>
      </c>
      <c r="B2305">
        <v>1.4399999999999999E-7</v>
      </c>
      <c r="C2305" s="8">
        <v>41698</v>
      </c>
      <c r="D2305">
        <v>1.7499999999999999E-7</v>
      </c>
      <c r="I2305" s="8">
        <v>41698</v>
      </c>
      <c r="J2305">
        <v>0</v>
      </c>
      <c r="K2305" s="8">
        <v>41698</v>
      </c>
      <c r="L2305">
        <v>3.1714000000000002E-5</v>
      </c>
      <c r="M2305" s="8">
        <v>41698</v>
      </c>
      <c r="N2305">
        <v>8.1999999999999998E-7</v>
      </c>
      <c r="O2305" s="8">
        <v>41698</v>
      </c>
      <c r="P2305">
        <v>7.1315000000000004E-5</v>
      </c>
      <c r="Q2305" s="8">
        <v>41698</v>
      </c>
      <c r="R2305">
        <v>1.3951799999999999E-4</v>
      </c>
      <c r="S2305" s="8">
        <v>41698</v>
      </c>
      <c r="T2305">
        <v>6.5499999999999998E-7</v>
      </c>
      <c r="AE2305" s="8">
        <v>41698</v>
      </c>
      <c r="AF2305">
        <v>8.4E-7</v>
      </c>
      <c r="AG2305" s="8">
        <v>41708</v>
      </c>
      <c r="AH2305">
        <v>1.299E-6</v>
      </c>
      <c r="BA2305" s="8">
        <v>41698</v>
      </c>
      <c r="BB2305">
        <v>1.0999999999999999E-8</v>
      </c>
      <c r="BE2305" s="8">
        <v>41698</v>
      </c>
      <c r="BF2305">
        <v>1.4529999999999999E-6</v>
      </c>
      <c r="BS2305" s="8">
        <v>41698</v>
      </c>
      <c r="BT2305">
        <v>1.9182999999999999E-5</v>
      </c>
      <c r="BW2305" s="8">
        <v>41698</v>
      </c>
      <c r="BX2305">
        <v>1.917E-6</v>
      </c>
      <c r="BY2305" s="8">
        <v>41698</v>
      </c>
      <c r="BZ2305">
        <v>5.3696000000000002E-5</v>
      </c>
      <c r="CA2305" s="8">
        <v>41698</v>
      </c>
      <c r="CB2305">
        <v>1.17E-7</v>
      </c>
      <c r="CC2305" s="8">
        <v>41698</v>
      </c>
      <c r="CD2305">
        <v>1.0700000000000001E-7</v>
      </c>
      <c r="CE2305" s="8">
        <v>41698</v>
      </c>
      <c r="CF2305">
        <v>1.78894E-4</v>
      </c>
      <c r="CG2305" s="8">
        <v>41698</v>
      </c>
      <c r="CH2305">
        <v>3.46E-7</v>
      </c>
      <c r="CI2305" s="8">
        <v>41698</v>
      </c>
      <c r="CJ2305">
        <v>2.4499999999999998E-7</v>
      </c>
      <c r="CK2305" s="8">
        <v>41698</v>
      </c>
      <c r="CL2305">
        <v>1.7999999999999999E-8</v>
      </c>
      <c r="CM2305" s="8">
        <v>41698</v>
      </c>
      <c r="CN2305">
        <v>1.0000000000000001E-9</v>
      </c>
      <c r="CS2305" s="8">
        <v>41698</v>
      </c>
      <c r="CT2305">
        <v>2.7999999999999999E-8</v>
      </c>
      <c r="CU2305" s="8">
        <v>41698</v>
      </c>
      <c r="CV2305">
        <v>1.74E-7</v>
      </c>
      <c r="CW2305" s="8">
        <v>41698</v>
      </c>
      <c r="CX2305">
        <v>5.9410000000000004E-6</v>
      </c>
      <c r="CY2305" s="8">
        <v>41698</v>
      </c>
      <c r="CZ2305">
        <v>2.0999999999999999E-8</v>
      </c>
      <c r="DE2305" s="8">
        <v>41698</v>
      </c>
      <c r="DF2305">
        <v>5.1279999999999997E-5</v>
      </c>
      <c r="DG2305" s="8">
        <v>41698</v>
      </c>
      <c r="DH2305">
        <v>6E-9</v>
      </c>
      <c r="DM2305" s="8">
        <v>41698</v>
      </c>
      <c r="DN2305">
        <v>1.1356799999999999E-4</v>
      </c>
      <c r="DO2305" s="8">
        <v>41698</v>
      </c>
      <c r="DP2305">
        <v>4.1899999999999998E-7</v>
      </c>
      <c r="DS2305" s="8">
        <v>41698</v>
      </c>
      <c r="DT2305">
        <v>4.1679999999999997E-6</v>
      </c>
      <c r="DU2305" s="8">
        <v>41698</v>
      </c>
      <c r="DV2305">
        <v>2.4999999999999999E-8</v>
      </c>
      <c r="EA2305" s="8">
        <v>41698</v>
      </c>
      <c r="EB2305">
        <v>6.8999999999999996E-8</v>
      </c>
      <c r="EI2305" s="8">
        <v>41698</v>
      </c>
      <c r="EJ2305">
        <v>6.5239999999999997E-6</v>
      </c>
      <c r="EM2305" s="8">
        <v>41698</v>
      </c>
      <c r="EN2305">
        <v>7.3000000000000005E-8</v>
      </c>
      <c r="EO2305" s="8">
        <v>41708</v>
      </c>
      <c r="EP2305">
        <v>1.618E-6</v>
      </c>
      <c r="ES2305" s="8">
        <v>41698</v>
      </c>
      <c r="ET2305">
        <v>4.887E-6</v>
      </c>
      <c r="EY2305" s="8">
        <v>41708</v>
      </c>
      <c r="EZ2305">
        <v>4.3270000000000002E-6</v>
      </c>
      <c r="FE2305" s="8">
        <v>41708</v>
      </c>
      <c r="FF2305">
        <v>3.9999999999999998E-7</v>
      </c>
      <c r="FG2305" s="8">
        <v>41698</v>
      </c>
      <c r="FH2305">
        <v>4.2800000000000002E-7</v>
      </c>
      <c r="FI2305" s="8">
        <v>41698</v>
      </c>
      <c r="FJ2305">
        <v>5.4899999999999995E-7</v>
      </c>
      <c r="FO2305" s="8">
        <v>41698</v>
      </c>
      <c r="FP2305">
        <v>1.3289999999999999E-6</v>
      </c>
      <c r="FQ2305" s="8">
        <v>41698</v>
      </c>
      <c r="FR2305">
        <v>9.5000000000000004E-8</v>
      </c>
      <c r="FS2305" s="8">
        <v>41698</v>
      </c>
      <c r="FT2305">
        <v>1.7999999999999999E-8</v>
      </c>
      <c r="FU2305" s="8">
        <v>41698</v>
      </c>
      <c r="FV2305">
        <v>4.8999999999999997E-7</v>
      </c>
      <c r="FY2305" s="8">
        <v>41698</v>
      </c>
      <c r="FZ2305">
        <v>1.8967E-5</v>
      </c>
      <c r="GC2305" s="8">
        <v>41698</v>
      </c>
      <c r="GD2305">
        <v>3.2999999999999998E-8</v>
      </c>
    </row>
    <row r="2306" spans="1:186" x14ac:dyDescent="0.25">
      <c r="A2306" s="8">
        <v>41701</v>
      </c>
      <c r="B2306">
        <v>1.2499999999999999E-7</v>
      </c>
      <c r="C2306" s="8">
        <v>41701</v>
      </c>
      <c r="D2306">
        <v>1.8099999999999999E-7</v>
      </c>
      <c r="I2306" s="8">
        <v>41701</v>
      </c>
      <c r="J2306">
        <v>0</v>
      </c>
      <c r="K2306" s="8">
        <v>41701</v>
      </c>
      <c r="L2306">
        <v>3.3229000000000003E-5</v>
      </c>
      <c r="M2306" s="8">
        <v>41701</v>
      </c>
      <c r="N2306">
        <v>8.8999999999999995E-7</v>
      </c>
      <c r="O2306" s="8">
        <v>41701</v>
      </c>
      <c r="P2306">
        <v>7.3051000000000002E-5</v>
      </c>
      <c r="Q2306" s="8">
        <v>41701</v>
      </c>
      <c r="R2306">
        <v>1.40161E-4</v>
      </c>
      <c r="S2306" s="8">
        <v>41701</v>
      </c>
      <c r="T2306">
        <v>6.37E-7</v>
      </c>
      <c r="AE2306" s="8">
        <v>41701</v>
      </c>
      <c r="AF2306">
        <v>8.7499999999999999E-7</v>
      </c>
      <c r="AG2306" s="8">
        <v>41709</v>
      </c>
      <c r="AH2306">
        <v>1.2249999999999999E-6</v>
      </c>
      <c r="BA2306" s="8">
        <v>41701</v>
      </c>
      <c r="BB2306">
        <v>1.0999999999999999E-8</v>
      </c>
      <c r="BE2306" s="8">
        <v>41701</v>
      </c>
      <c r="BF2306">
        <v>1.5460000000000001E-6</v>
      </c>
      <c r="BS2306" s="8">
        <v>41701</v>
      </c>
      <c r="BT2306">
        <v>2.1010999999999999E-5</v>
      </c>
      <c r="BW2306" s="8">
        <v>41701</v>
      </c>
      <c r="BX2306">
        <v>2.0640000000000001E-6</v>
      </c>
      <c r="BY2306" s="8">
        <v>41701</v>
      </c>
      <c r="BZ2306">
        <v>5.7219000000000002E-5</v>
      </c>
      <c r="CA2306" s="8">
        <v>41701</v>
      </c>
      <c r="CB2306">
        <v>1.09E-7</v>
      </c>
      <c r="CC2306" s="8">
        <v>41701</v>
      </c>
      <c r="CD2306">
        <v>1.17E-7</v>
      </c>
      <c r="CE2306" s="8">
        <v>41701</v>
      </c>
      <c r="CF2306">
        <v>1.84103E-4</v>
      </c>
      <c r="CG2306" s="8">
        <v>41701</v>
      </c>
      <c r="CH2306">
        <v>3.4499999999999998E-7</v>
      </c>
      <c r="CI2306" s="8">
        <v>41701</v>
      </c>
      <c r="CJ2306">
        <v>2.6199999999999999E-7</v>
      </c>
      <c r="CK2306" s="8">
        <v>41701</v>
      </c>
      <c r="CL2306">
        <v>1.7999999999999999E-8</v>
      </c>
      <c r="CM2306" s="8">
        <v>41701</v>
      </c>
      <c r="CN2306">
        <v>1.0000000000000001E-9</v>
      </c>
      <c r="CS2306" s="8">
        <v>41701</v>
      </c>
      <c r="CT2306">
        <v>3.1E-8</v>
      </c>
      <c r="CU2306" s="8">
        <v>41701</v>
      </c>
      <c r="CV2306">
        <v>1.6500000000000001E-7</v>
      </c>
      <c r="CW2306" s="8">
        <v>41701</v>
      </c>
      <c r="CX2306">
        <v>5.9719999999999997E-6</v>
      </c>
      <c r="CY2306" s="8">
        <v>41701</v>
      </c>
      <c r="CZ2306">
        <v>2.3000000000000001E-8</v>
      </c>
      <c r="DE2306" s="8">
        <v>41701</v>
      </c>
      <c r="DF2306">
        <v>5.5457000000000001E-5</v>
      </c>
      <c r="DG2306" s="8">
        <v>41701</v>
      </c>
      <c r="DH2306">
        <v>8.0000000000000005E-9</v>
      </c>
      <c r="DM2306" s="8">
        <v>41701</v>
      </c>
      <c r="DN2306">
        <v>1.26458E-4</v>
      </c>
      <c r="DO2306" s="8">
        <v>41701</v>
      </c>
      <c r="DP2306">
        <v>4.6199999999999998E-7</v>
      </c>
      <c r="DS2306" s="8">
        <v>41701</v>
      </c>
      <c r="DT2306">
        <v>3.9190000000000001E-6</v>
      </c>
      <c r="DU2306" s="8">
        <v>41701</v>
      </c>
      <c r="DV2306">
        <v>2.7999999999999999E-8</v>
      </c>
      <c r="EA2306" s="8">
        <v>41701</v>
      </c>
      <c r="EB2306">
        <v>8.0999999999999997E-8</v>
      </c>
      <c r="EI2306" s="8">
        <v>41701</v>
      </c>
      <c r="EJ2306">
        <v>6.8770000000000004E-6</v>
      </c>
      <c r="EM2306" s="8">
        <v>41701</v>
      </c>
      <c r="EN2306">
        <v>7.3000000000000005E-8</v>
      </c>
      <c r="EO2306" s="8">
        <v>41709</v>
      </c>
      <c r="EP2306">
        <v>1.5239999999999999E-6</v>
      </c>
      <c r="ES2306" s="8">
        <v>41701</v>
      </c>
      <c r="ET2306">
        <v>5.5550000000000002E-6</v>
      </c>
      <c r="EY2306" s="8">
        <v>41709</v>
      </c>
      <c r="EZ2306">
        <v>4.6280000000000004E-6</v>
      </c>
      <c r="FE2306" s="8">
        <v>41709</v>
      </c>
      <c r="FF2306">
        <v>3.7800000000000002E-7</v>
      </c>
      <c r="FG2306" s="8">
        <v>41701</v>
      </c>
      <c r="FH2306">
        <v>3.1699999999999999E-7</v>
      </c>
      <c r="FI2306" s="8">
        <v>41701</v>
      </c>
      <c r="FJ2306">
        <v>6.0299999999999999E-7</v>
      </c>
      <c r="FO2306" s="8">
        <v>41701</v>
      </c>
      <c r="FP2306">
        <v>1.37E-6</v>
      </c>
      <c r="FQ2306" s="8">
        <v>41701</v>
      </c>
      <c r="FR2306">
        <v>9.6999999999999995E-8</v>
      </c>
      <c r="FS2306" s="8">
        <v>41701</v>
      </c>
      <c r="FT2306">
        <v>1.9000000000000001E-8</v>
      </c>
      <c r="FU2306" s="8">
        <v>41701</v>
      </c>
      <c r="FV2306">
        <v>5.6700000000000003E-7</v>
      </c>
      <c r="FY2306" s="8">
        <v>41701</v>
      </c>
      <c r="FZ2306">
        <v>1.9945999999999998E-5</v>
      </c>
      <c r="GC2306" s="8">
        <v>41701</v>
      </c>
      <c r="GD2306">
        <v>2.7E-8</v>
      </c>
    </row>
    <row r="2307" spans="1:186" x14ac:dyDescent="0.25">
      <c r="A2307" s="8">
        <v>41702</v>
      </c>
      <c r="B2307">
        <v>1.1899999999999999E-7</v>
      </c>
      <c r="C2307" s="8">
        <v>41702</v>
      </c>
      <c r="D2307">
        <v>1.7499999999999999E-7</v>
      </c>
      <c r="I2307" s="8">
        <v>41702</v>
      </c>
      <c r="J2307">
        <v>0</v>
      </c>
      <c r="K2307" s="8">
        <v>41702</v>
      </c>
      <c r="L2307">
        <v>3.1034999999999997E-5</v>
      </c>
      <c r="M2307" s="8">
        <v>41702</v>
      </c>
      <c r="N2307">
        <v>8.5099999999999998E-7</v>
      </c>
      <c r="O2307" s="8">
        <v>41702</v>
      </c>
      <c r="P2307">
        <v>6.8851999999999997E-5</v>
      </c>
      <c r="Q2307" s="8">
        <v>41702</v>
      </c>
      <c r="R2307">
        <v>1.3748699999999999E-4</v>
      </c>
      <c r="S2307" s="8">
        <v>41702</v>
      </c>
      <c r="T2307">
        <v>6.0399999999999996E-7</v>
      </c>
      <c r="AE2307" s="8">
        <v>41702</v>
      </c>
      <c r="AF2307">
        <v>9.4300000000000001E-7</v>
      </c>
      <c r="AG2307" s="8">
        <v>41710</v>
      </c>
      <c r="AH2307">
        <v>1.1930000000000001E-6</v>
      </c>
      <c r="BA2307" s="8">
        <v>41702</v>
      </c>
      <c r="BB2307">
        <v>1.0999999999999999E-8</v>
      </c>
      <c r="BE2307" s="8">
        <v>41702</v>
      </c>
      <c r="BF2307">
        <v>1.4670000000000001E-6</v>
      </c>
      <c r="BS2307" s="8">
        <v>41702</v>
      </c>
      <c r="BT2307">
        <v>1.9729E-5</v>
      </c>
      <c r="BW2307" s="8">
        <v>41702</v>
      </c>
      <c r="BX2307">
        <v>1.95E-6</v>
      </c>
      <c r="BY2307" s="8">
        <v>41702</v>
      </c>
      <c r="BZ2307">
        <v>5.1320000000000003E-5</v>
      </c>
      <c r="CA2307" s="8">
        <v>41702</v>
      </c>
      <c r="CB2307">
        <v>1.03E-7</v>
      </c>
      <c r="CC2307" s="8">
        <v>41702</v>
      </c>
      <c r="CD2307">
        <v>1.1000000000000001E-7</v>
      </c>
      <c r="CE2307" s="8">
        <v>41702</v>
      </c>
      <c r="CF2307">
        <v>1.74735E-4</v>
      </c>
      <c r="CG2307" s="8">
        <v>41702</v>
      </c>
      <c r="CH2307">
        <v>3.27E-7</v>
      </c>
      <c r="CI2307" s="8">
        <v>41702</v>
      </c>
      <c r="CJ2307">
        <v>2.5100000000000001E-7</v>
      </c>
      <c r="CK2307" s="8">
        <v>41702</v>
      </c>
      <c r="CL2307">
        <v>1.9000000000000001E-8</v>
      </c>
      <c r="CM2307" s="8">
        <v>41702</v>
      </c>
      <c r="CN2307">
        <v>1.0000000000000001E-9</v>
      </c>
      <c r="CS2307" s="8">
        <v>41702</v>
      </c>
      <c r="CT2307">
        <v>2.9999999999999997E-8</v>
      </c>
      <c r="CU2307" s="8">
        <v>41702</v>
      </c>
      <c r="CV2307">
        <v>1.54E-7</v>
      </c>
      <c r="CW2307" s="8">
        <v>41702</v>
      </c>
      <c r="CX2307">
        <v>5.694E-6</v>
      </c>
      <c r="CY2307" s="8">
        <v>41702</v>
      </c>
      <c r="CZ2307">
        <v>2.1999999999999998E-8</v>
      </c>
      <c r="DE2307" s="8">
        <v>41702</v>
      </c>
      <c r="DF2307">
        <v>5.1341999999999997E-5</v>
      </c>
      <c r="DG2307" s="8">
        <v>41702</v>
      </c>
      <c r="DH2307">
        <v>6.9999999999999998E-9</v>
      </c>
      <c r="DM2307" s="8">
        <v>41702</v>
      </c>
      <c r="DN2307">
        <v>1.12481E-4</v>
      </c>
      <c r="DO2307" s="8">
        <v>41702</v>
      </c>
      <c r="DP2307">
        <v>4.3599999999999999E-7</v>
      </c>
      <c r="DS2307" s="8">
        <v>41702</v>
      </c>
      <c r="DT2307">
        <v>3.7110000000000001E-6</v>
      </c>
      <c r="DU2307" s="8">
        <v>41702</v>
      </c>
      <c r="DV2307">
        <v>2.7E-8</v>
      </c>
      <c r="EA2307" s="8">
        <v>41702</v>
      </c>
      <c r="EB2307">
        <v>7.6000000000000006E-8</v>
      </c>
      <c r="EI2307" s="8">
        <v>41702</v>
      </c>
      <c r="EJ2307">
        <v>6.37E-6</v>
      </c>
      <c r="EM2307" s="8">
        <v>41702</v>
      </c>
      <c r="EN2307">
        <v>6.8999999999999996E-8</v>
      </c>
      <c r="EO2307" s="8">
        <v>41710</v>
      </c>
      <c r="EP2307">
        <v>1.5230000000000001E-6</v>
      </c>
      <c r="ES2307" s="8">
        <v>41702</v>
      </c>
      <c r="ET2307">
        <v>5.2429999999999996E-6</v>
      </c>
      <c r="EY2307" s="8">
        <v>41710</v>
      </c>
      <c r="EZ2307">
        <v>4.5199999999999999E-6</v>
      </c>
      <c r="FE2307" s="8">
        <v>41710</v>
      </c>
      <c r="FF2307">
        <v>3.65E-7</v>
      </c>
      <c r="FG2307" s="8">
        <v>41702</v>
      </c>
      <c r="FH2307">
        <v>3.3599999999999999E-7</v>
      </c>
      <c r="FI2307" s="8">
        <v>41702</v>
      </c>
      <c r="FJ2307">
        <v>5.6899999999999997E-7</v>
      </c>
      <c r="FO2307" s="8">
        <v>41702</v>
      </c>
      <c r="FP2307">
        <v>1.2899999999999999E-6</v>
      </c>
      <c r="FQ2307" s="8">
        <v>41702</v>
      </c>
      <c r="FR2307">
        <v>9.6999999999999995E-8</v>
      </c>
      <c r="FS2307" s="8">
        <v>41702</v>
      </c>
      <c r="FT2307">
        <v>1.9000000000000001E-8</v>
      </c>
      <c r="FU2307" s="8">
        <v>41702</v>
      </c>
      <c r="FV2307">
        <v>5.2900000000000004E-7</v>
      </c>
      <c r="FY2307" s="8">
        <v>41702</v>
      </c>
      <c r="FZ2307">
        <v>1.8692E-5</v>
      </c>
      <c r="GC2307" s="8">
        <v>41702</v>
      </c>
      <c r="GD2307">
        <v>2.6000000000000001E-8</v>
      </c>
    </row>
    <row r="2308" spans="1:186" x14ac:dyDescent="0.25">
      <c r="A2308" s="8">
        <v>41703</v>
      </c>
      <c r="B2308">
        <v>1.09E-7</v>
      </c>
      <c r="C2308" s="8">
        <v>41703</v>
      </c>
      <c r="D2308">
        <v>1.8199999999999999E-7</v>
      </c>
      <c r="I2308" s="8">
        <v>41703</v>
      </c>
      <c r="J2308">
        <v>0</v>
      </c>
      <c r="K2308" s="8">
        <v>41703</v>
      </c>
      <c r="L2308">
        <v>2.972E-5</v>
      </c>
      <c r="M2308" s="8">
        <v>41703</v>
      </c>
      <c r="N2308">
        <v>8.1399999999999996E-7</v>
      </c>
      <c r="O2308" s="8">
        <v>41703</v>
      </c>
      <c r="P2308">
        <v>6.8416000000000004E-5</v>
      </c>
      <c r="Q2308" s="8">
        <v>41703</v>
      </c>
      <c r="R2308">
        <v>1.4306099999999999E-4</v>
      </c>
      <c r="S2308" s="8">
        <v>41703</v>
      </c>
      <c r="T2308">
        <v>5.8500000000000001E-7</v>
      </c>
      <c r="AE2308" s="8">
        <v>41703</v>
      </c>
      <c r="AF2308">
        <v>9.1299999999999998E-7</v>
      </c>
      <c r="AG2308" s="8">
        <v>41711</v>
      </c>
      <c r="AH2308">
        <v>1.2449999999999999E-6</v>
      </c>
      <c r="BA2308" s="8">
        <v>41703</v>
      </c>
      <c r="BB2308">
        <v>1.0999999999999999E-8</v>
      </c>
      <c r="BE2308" s="8">
        <v>41703</v>
      </c>
      <c r="BF2308">
        <v>1.446E-6</v>
      </c>
      <c r="BS2308" s="8">
        <v>41703</v>
      </c>
      <c r="BT2308">
        <v>1.9091000000000001E-5</v>
      </c>
      <c r="BW2308" s="8">
        <v>41703</v>
      </c>
      <c r="BX2308">
        <v>1.8819999999999999E-6</v>
      </c>
      <c r="BY2308" s="8">
        <v>41703</v>
      </c>
      <c r="BZ2308">
        <v>4.7805000000000001E-5</v>
      </c>
      <c r="CA2308" s="8">
        <v>41703</v>
      </c>
      <c r="CB2308">
        <v>1.03E-7</v>
      </c>
      <c r="CC2308" s="8">
        <v>41703</v>
      </c>
      <c r="CD2308">
        <v>1.05E-7</v>
      </c>
      <c r="CE2308" s="8">
        <v>41703</v>
      </c>
      <c r="CF2308">
        <v>1.7665700000000001E-4</v>
      </c>
      <c r="CG2308" s="8">
        <v>41703</v>
      </c>
      <c r="CH2308">
        <v>3.1899999999999998E-7</v>
      </c>
      <c r="CI2308" s="8">
        <v>41703</v>
      </c>
      <c r="CJ2308">
        <v>2.5199999999999998E-7</v>
      </c>
      <c r="CK2308" s="8">
        <v>41703</v>
      </c>
      <c r="CL2308">
        <v>1.7999999999999999E-8</v>
      </c>
      <c r="CM2308" s="8">
        <v>41703</v>
      </c>
      <c r="CN2308">
        <v>1.0000000000000001E-9</v>
      </c>
      <c r="CS2308" s="8">
        <v>41703</v>
      </c>
      <c r="CT2308">
        <v>2.9999999999999997E-8</v>
      </c>
      <c r="CU2308" s="8">
        <v>41703</v>
      </c>
      <c r="CV2308">
        <v>1.49E-7</v>
      </c>
      <c r="CW2308" s="8">
        <v>41703</v>
      </c>
      <c r="CX2308">
        <v>5.801E-6</v>
      </c>
      <c r="CY2308" s="8">
        <v>41703</v>
      </c>
      <c r="CZ2308">
        <v>2.0999999999999999E-8</v>
      </c>
      <c r="DE2308" s="8">
        <v>41703</v>
      </c>
      <c r="DF2308">
        <v>4.6798999999999997E-5</v>
      </c>
      <c r="DG2308" s="8">
        <v>41703</v>
      </c>
      <c r="DH2308">
        <v>6.9999999999999998E-9</v>
      </c>
      <c r="DM2308" s="8">
        <v>41703</v>
      </c>
      <c r="DN2308">
        <v>1.02508E-4</v>
      </c>
      <c r="DO2308" s="8">
        <v>41703</v>
      </c>
      <c r="DP2308">
        <v>4.5200000000000002E-7</v>
      </c>
      <c r="DS2308" s="8">
        <v>41703</v>
      </c>
      <c r="DT2308">
        <v>3.743E-6</v>
      </c>
      <c r="DU2308" s="8">
        <v>41703</v>
      </c>
      <c r="DV2308">
        <v>2.9999999999999997E-8</v>
      </c>
      <c r="EA2308" s="8">
        <v>41703</v>
      </c>
      <c r="EB2308">
        <v>7.7000000000000001E-8</v>
      </c>
      <c r="EI2308" s="8">
        <v>41703</v>
      </c>
      <c r="EJ2308">
        <v>6.0689999999999998E-6</v>
      </c>
      <c r="EM2308" s="8">
        <v>41703</v>
      </c>
      <c r="EN2308">
        <v>6.1999999999999999E-8</v>
      </c>
      <c r="EO2308" s="8">
        <v>41711</v>
      </c>
      <c r="EP2308">
        <v>1.502E-6</v>
      </c>
      <c r="ES2308" s="8">
        <v>41703</v>
      </c>
      <c r="ET2308">
        <v>5.1320000000000002E-6</v>
      </c>
      <c r="EY2308" s="8">
        <v>41711</v>
      </c>
      <c r="EZ2308">
        <v>4.7260000000000002E-6</v>
      </c>
      <c r="FE2308" s="8">
        <v>41711</v>
      </c>
      <c r="FF2308">
        <v>3.7399999999999999E-7</v>
      </c>
      <c r="FG2308" s="8">
        <v>41703</v>
      </c>
      <c r="FH2308">
        <v>3.7300000000000002E-7</v>
      </c>
      <c r="FI2308" s="8">
        <v>41703</v>
      </c>
      <c r="FJ2308">
        <v>5.6100000000000001E-7</v>
      </c>
      <c r="FO2308" s="8">
        <v>41703</v>
      </c>
      <c r="FP2308">
        <v>1.302E-6</v>
      </c>
      <c r="FQ2308" s="8">
        <v>41703</v>
      </c>
      <c r="FR2308">
        <v>9.5000000000000004E-8</v>
      </c>
      <c r="FS2308" s="8">
        <v>41703</v>
      </c>
      <c r="FT2308">
        <v>1.7E-8</v>
      </c>
      <c r="FU2308" s="8">
        <v>41703</v>
      </c>
      <c r="FV2308">
        <v>4.9599999999999999E-7</v>
      </c>
      <c r="FY2308" s="8">
        <v>41703</v>
      </c>
      <c r="FZ2308">
        <v>1.8556999999999999E-5</v>
      </c>
      <c r="GC2308" s="8">
        <v>41703</v>
      </c>
      <c r="GD2308">
        <v>2.7E-8</v>
      </c>
    </row>
    <row r="2309" spans="1:186" x14ac:dyDescent="0.25">
      <c r="A2309" s="8">
        <v>41704</v>
      </c>
      <c r="B2309">
        <v>1.08E-7</v>
      </c>
      <c r="C2309" s="8">
        <v>41704</v>
      </c>
      <c r="D2309">
        <v>1.79E-7</v>
      </c>
      <c r="I2309" s="8">
        <v>41704</v>
      </c>
      <c r="J2309">
        <v>0</v>
      </c>
      <c r="K2309" s="8">
        <v>41704</v>
      </c>
      <c r="L2309">
        <v>2.8824999999999999E-5</v>
      </c>
      <c r="M2309" s="8">
        <v>41704</v>
      </c>
      <c r="N2309">
        <v>7.8800000000000002E-7</v>
      </c>
      <c r="O2309" s="8">
        <v>41704</v>
      </c>
      <c r="P2309">
        <v>7.2873000000000005E-5</v>
      </c>
      <c r="Q2309" s="8">
        <v>41704</v>
      </c>
      <c r="R2309">
        <v>1.3467500000000001E-4</v>
      </c>
      <c r="S2309" s="8">
        <v>41704</v>
      </c>
      <c r="T2309">
        <v>5.8100000000000003E-7</v>
      </c>
      <c r="AE2309" s="8">
        <v>41704</v>
      </c>
      <c r="AF2309">
        <v>1.017E-6</v>
      </c>
      <c r="AG2309" s="8">
        <v>41712</v>
      </c>
      <c r="AH2309">
        <v>1.294E-6</v>
      </c>
      <c r="BA2309" s="8">
        <v>41704</v>
      </c>
      <c r="BB2309">
        <v>1.2E-8</v>
      </c>
      <c r="BE2309" s="8">
        <v>41704</v>
      </c>
      <c r="BF2309">
        <v>1.438E-6</v>
      </c>
      <c r="BS2309" s="8">
        <v>41704</v>
      </c>
      <c r="BT2309">
        <v>1.9100999999999999E-5</v>
      </c>
      <c r="BW2309" s="8">
        <v>41704</v>
      </c>
      <c r="BX2309">
        <v>2.306E-6</v>
      </c>
      <c r="BY2309" s="8">
        <v>41704</v>
      </c>
      <c r="BZ2309">
        <v>4.6683E-5</v>
      </c>
      <c r="CA2309" s="8">
        <v>41704</v>
      </c>
      <c r="CB2309">
        <v>1.0700000000000001E-7</v>
      </c>
      <c r="CC2309" s="8">
        <v>41704</v>
      </c>
      <c r="CD2309">
        <v>1.03E-7</v>
      </c>
      <c r="CE2309" s="8">
        <v>41704</v>
      </c>
      <c r="CF2309">
        <v>1.6862100000000001E-4</v>
      </c>
      <c r="CG2309" s="8">
        <v>41704</v>
      </c>
      <c r="CH2309">
        <v>3.0699999999999998E-7</v>
      </c>
      <c r="CI2309" s="8">
        <v>41704</v>
      </c>
      <c r="CJ2309">
        <v>2.4299999999999999E-7</v>
      </c>
      <c r="CK2309" s="8">
        <v>41704</v>
      </c>
      <c r="CL2309">
        <v>1.7999999999999999E-8</v>
      </c>
      <c r="CM2309" s="8">
        <v>41704</v>
      </c>
      <c r="CN2309">
        <v>1.0000000000000001E-9</v>
      </c>
      <c r="CS2309" s="8">
        <v>41704</v>
      </c>
      <c r="CT2309">
        <v>3.2000000000000002E-8</v>
      </c>
      <c r="CU2309" s="8">
        <v>41704</v>
      </c>
      <c r="CV2309">
        <v>1.48E-7</v>
      </c>
      <c r="CW2309" s="8">
        <v>41704</v>
      </c>
      <c r="CX2309">
        <v>5.93E-6</v>
      </c>
      <c r="CY2309" s="8">
        <v>41704</v>
      </c>
      <c r="CZ2309">
        <v>1.9000000000000001E-8</v>
      </c>
      <c r="DE2309" s="8">
        <v>41704</v>
      </c>
      <c r="DF2309">
        <v>4.5745000000000003E-5</v>
      </c>
      <c r="DG2309" s="8">
        <v>41704</v>
      </c>
      <c r="DH2309">
        <v>6.9999999999999998E-9</v>
      </c>
      <c r="DM2309" s="8">
        <v>41704</v>
      </c>
      <c r="DN2309">
        <v>1.04861E-4</v>
      </c>
      <c r="DO2309" s="8">
        <v>41704</v>
      </c>
      <c r="DP2309">
        <v>4.4299999999999998E-7</v>
      </c>
      <c r="DS2309" s="8">
        <v>41704</v>
      </c>
      <c r="DT2309">
        <v>3.8060000000000001E-6</v>
      </c>
      <c r="DU2309" s="8">
        <v>41704</v>
      </c>
      <c r="DV2309">
        <v>2.9000000000000002E-8</v>
      </c>
      <c r="EA2309" s="8">
        <v>41704</v>
      </c>
      <c r="EB2309">
        <v>7.7999999999999997E-8</v>
      </c>
      <c r="EI2309" s="8">
        <v>41704</v>
      </c>
      <c r="EJ2309">
        <v>6.088E-6</v>
      </c>
      <c r="EM2309" s="8">
        <v>41704</v>
      </c>
      <c r="EN2309">
        <v>6.1000000000000004E-8</v>
      </c>
      <c r="EO2309" s="8">
        <v>41712</v>
      </c>
      <c r="EP2309">
        <v>1.658E-6</v>
      </c>
      <c r="ES2309" s="8">
        <v>41704</v>
      </c>
      <c r="ET2309">
        <v>4.9760000000000003E-6</v>
      </c>
      <c r="EY2309" s="8">
        <v>41712</v>
      </c>
      <c r="EZ2309">
        <v>4.6589999999999998E-6</v>
      </c>
      <c r="FE2309" s="8">
        <v>41712</v>
      </c>
      <c r="FF2309">
        <v>3.9200000000000002E-7</v>
      </c>
      <c r="FG2309" s="8">
        <v>41704</v>
      </c>
      <c r="FH2309">
        <v>3.6100000000000002E-7</v>
      </c>
      <c r="FI2309" s="8">
        <v>41704</v>
      </c>
      <c r="FJ2309">
        <v>5.99E-7</v>
      </c>
      <c r="FO2309" s="8">
        <v>41704</v>
      </c>
      <c r="FP2309">
        <v>1.3349999999999999E-6</v>
      </c>
      <c r="FQ2309" s="8">
        <v>41704</v>
      </c>
      <c r="FR2309">
        <v>9.2000000000000003E-8</v>
      </c>
      <c r="FS2309" s="8">
        <v>41704</v>
      </c>
      <c r="FT2309">
        <v>1.7E-8</v>
      </c>
      <c r="FU2309" s="8">
        <v>41704</v>
      </c>
      <c r="FV2309">
        <v>4.7800000000000002E-7</v>
      </c>
      <c r="FY2309" s="8">
        <v>41704</v>
      </c>
      <c r="FZ2309">
        <v>2.1651E-5</v>
      </c>
      <c r="GC2309" s="8">
        <v>41704</v>
      </c>
      <c r="GD2309">
        <v>2.6000000000000001E-8</v>
      </c>
    </row>
    <row r="2310" spans="1:186" x14ac:dyDescent="0.25">
      <c r="A2310" s="8">
        <v>41705</v>
      </c>
      <c r="B2310">
        <v>1.06E-7</v>
      </c>
      <c r="C2310" s="8">
        <v>41705</v>
      </c>
      <c r="D2310">
        <v>1.8199999999999999E-7</v>
      </c>
      <c r="I2310" s="8">
        <v>41705</v>
      </c>
      <c r="J2310">
        <v>0</v>
      </c>
      <c r="K2310" s="8">
        <v>41705</v>
      </c>
      <c r="L2310">
        <v>2.8411999999999998E-5</v>
      </c>
      <c r="M2310" s="8">
        <v>41705</v>
      </c>
      <c r="N2310">
        <v>7.54E-7</v>
      </c>
      <c r="O2310" s="8">
        <v>41705</v>
      </c>
      <c r="P2310">
        <v>7.7355999999999996E-5</v>
      </c>
      <c r="Q2310" s="8">
        <v>41705</v>
      </c>
      <c r="R2310">
        <v>1.3887900000000001E-4</v>
      </c>
      <c r="S2310" s="8">
        <v>41705</v>
      </c>
      <c r="T2310">
        <v>5.8100000000000003E-7</v>
      </c>
      <c r="AE2310" s="8">
        <v>41705</v>
      </c>
      <c r="AF2310">
        <v>9.9199999999999999E-7</v>
      </c>
      <c r="AG2310" s="8">
        <v>41715</v>
      </c>
      <c r="AH2310">
        <v>1.2610000000000001E-6</v>
      </c>
      <c r="BA2310" s="8">
        <v>41705</v>
      </c>
      <c r="BB2310">
        <v>1.2E-8</v>
      </c>
      <c r="BE2310" s="8">
        <v>41705</v>
      </c>
      <c r="BF2310">
        <v>1.4050000000000001E-6</v>
      </c>
      <c r="BS2310" s="8">
        <v>41705</v>
      </c>
      <c r="BT2310">
        <v>1.9045000000000001E-5</v>
      </c>
      <c r="BW2310" s="8">
        <v>41705</v>
      </c>
      <c r="BX2310">
        <v>2.3159999999999999E-6</v>
      </c>
      <c r="BY2310" s="8">
        <v>41705</v>
      </c>
      <c r="BZ2310">
        <v>4.3968000000000003E-5</v>
      </c>
      <c r="CA2310" s="8">
        <v>41705</v>
      </c>
      <c r="CB2310">
        <v>1.06E-7</v>
      </c>
      <c r="CC2310" s="8">
        <v>41705</v>
      </c>
      <c r="CD2310">
        <v>9.6999999999999995E-8</v>
      </c>
      <c r="CE2310" s="8">
        <v>41705</v>
      </c>
      <c r="CF2310">
        <v>1.6382500000000001E-4</v>
      </c>
      <c r="CG2310" s="8">
        <v>41705</v>
      </c>
      <c r="CH2310">
        <v>3.0400000000000002E-7</v>
      </c>
      <c r="CI2310" s="8">
        <v>41705</v>
      </c>
      <c r="CJ2310">
        <v>2.3999999999999998E-7</v>
      </c>
      <c r="CK2310" s="8">
        <v>41705</v>
      </c>
      <c r="CL2310">
        <v>1.7E-8</v>
      </c>
      <c r="CM2310" s="8">
        <v>41705</v>
      </c>
      <c r="CN2310">
        <v>1.0000000000000001E-9</v>
      </c>
      <c r="CS2310" s="8">
        <v>41705</v>
      </c>
      <c r="CT2310">
        <v>3.2000000000000002E-8</v>
      </c>
      <c r="CU2310" s="8">
        <v>41705</v>
      </c>
      <c r="CV2310">
        <v>1.4999999999999999E-7</v>
      </c>
      <c r="CW2310" s="8">
        <v>41705</v>
      </c>
      <c r="CX2310">
        <v>5.7830000000000004E-6</v>
      </c>
      <c r="CY2310" s="8">
        <v>41705</v>
      </c>
      <c r="CZ2310">
        <v>1.9000000000000001E-8</v>
      </c>
      <c r="DE2310" s="8">
        <v>41705</v>
      </c>
      <c r="DF2310">
        <v>4.2747999999999998E-5</v>
      </c>
      <c r="DG2310" s="8">
        <v>41705</v>
      </c>
      <c r="DH2310">
        <v>6.9999999999999998E-9</v>
      </c>
      <c r="DM2310" s="8">
        <v>41705</v>
      </c>
      <c r="DN2310">
        <v>9.9118999999999997E-5</v>
      </c>
      <c r="DO2310" s="8">
        <v>41705</v>
      </c>
      <c r="DP2310">
        <v>4.5699999999999998E-7</v>
      </c>
      <c r="DS2310" s="8">
        <v>41705</v>
      </c>
      <c r="DT2310">
        <v>3.8340000000000001E-6</v>
      </c>
      <c r="DU2310" s="8">
        <v>41705</v>
      </c>
      <c r="DV2310">
        <v>2.9000000000000002E-8</v>
      </c>
      <c r="EA2310" s="8">
        <v>41705</v>
      </c>
      <c r="EB2310">
        <v>7.6000000000000006E-8</v>
      </c>
      <c r="EI2310" s="8">
        <v>41705</v>
      </c>
      <c r="EJ2310">
        <v>5.6720000000000001E-6</v>
      </c>
      <c r="EM2310" s="8">
        <v>41705</v>
      </c>
      <c r="EN2310">
        <v>5.8999999999999999E-8</v>
      </c>
      <c r="EO2310" s="8">
        <v>41715</v>
      </c>
      <c r="EP2310">
        <v>1.629E-6</v>
      </c>
      <c r="ES2310" s="8">
        <v>41705</v>
      </c>
      <c r="ET2310">
        <v>4.8779999999999997E-6</v>
      </c>
      <c r="EY2310" s="8">
        <v>41715</v>
      </c>
      <c r="EZ2310">
        <v>4.6009999999999997E-6</v>
      </c>
      <c r="FE2310" s="8">
        <v>41715</v>
      </c>
      <c r="FF2310">
        <v>3.77E-7</v>
      </c>
      <c r="FG2310" s="8">
        <v>41705</v>
      </c>
      <c r="FH2310">
        <v>3.58E-7</v>
      </c>
      <c r="FI2310" s="8">
        <v>41705</v>
      </c>
      <c r="FJ2310">
        <v>5.7100000000000002E-7</v>
      </c>
      <c r="FO2310" s="8">
        <v>41705</v>
      </c>
      <c r="FP2310">
        <v>1.3549999999999999E-6</v>
      </c>
      <c r="FQ2310" s="8">
        <v>41705</v>
      </c>
      <c r="FR2310">
        <v>8.4999999999999994E-8</v>
      </c>
      <c r="FS2310" s="8">
        <v>41705</v>
      </c>
      <c r="FT2310">
        <v>1.6000000000000001E-8</v>
      </c>
      <c r="FU2310" s="8">
        <v>41705</v>
      </c>
      <c r="FV2310">
        <v>4.3799999999999998E-7</v>
      </c>
      <c r="FY2310" s="8">
        <v>41705</v>
      </c>
      <c r="FZ2310">
        <v>2.1019E-5</v>
      </c>
      <c r="GC2310" s="8">
        <v>41705</v>
      </c>
      <c r="GD2310">
        <v>2.7E-8</v>
      </c>
    </row>
    <row r="2311" spans="1:186" x14ac:dyDescent="0.25">
      <c r="A2311" s="8">
        <v>41708</v>
      </c>
      <c r="B2311">
        <v>1.0700000000000001E-7</v>
      </c>
      <c r="C2311" s="8">
        <v>41708</v>
      </c>
      <c r="D2311">
        <v>1.8E-7</v>
      </c>
      <c r="I2311" s="8">
        <v>41708</v>
      </c>
      <c r="J2311">
        <v>0</v>
      </c>
      <c r="K2311" s="8">
        <v>41708</v>
      </c>
      <c r="L2311">
        <v>2.9125999999999999E-5</v>
      </c>
      <c r="M2311" s="8">
        <v>41708</v>
      </c>
      <c r="N2311">
        <v>8.2600000000000001E-7</v>
      </c>
      <c r="O2311" s="8">
        <v>41708</v>
      </c>
      <c r="P2311">
        <v>7.3480999999999997E-5</v>
      </c>
      <c r="Q2311" s="8">
        <v>41708</v>
      </c>
      <c r="R2311">
        <v>1.4113600000000001E-4</v>
      </c>
      <c r="S2311" s="8">
        <v>41708</v>
      </c>
      <c r="T2311">
        <v>5.9500000000000002E-7</v>
      </c>
      <c r="AE2311" s="8">
        <v>41708</v>
      </c>
      <c r="AF2311">
        <v>9.9399999999999993E-7</v>
      </c>
      <c r="AG2311" s="8">
        <v>41716</v>
      </c>
      <c r="AH2311">
        <v>1.203E-6</v>
      </c>
      <c r="BA2311" s="8">
        <v>41708</v>
      </c>
      <c r="BB2311">
        <v>1.2E-8</v>
      </c>
      <c r="BE2311" s="8">
        <v>41708</v>
      </c>
      <c r="BF2311">
        <v>1.4190000000000001E-6</v>
      </c>
      <c r="BS2311" s="8">
        <v>41708</v>
      </c>
      <c r="BT2311">
        <v>1.8749999999999998E-5</v>
      </c>
      <c r="BW2311" s="8">
        <v>41708</v>
      </c>
      <c r="BX2311">
        <v>2.2910000000000002E-6</v>
      </c>
      <c r="BY2311" s="8">
        <v>41708</v>
      </c>
      <c r="BZ2311">
        <v>4.3368000000000002E-5</v>
      </c>
      <c r="CA2311" s="8">
        <v>41708</v>
      </c>
      <c r="CB2311">
        <v>1.05E-7</v>
      </c>
      <c r="CC2311" s="8">
        <v>41708</v>
      </c>
      <c r="CD2311">
        <v>9.0999999999999994E-8</v>
      </c>
      <c r="CE2311" s="8">
        <v>41708</v>
      </c>
      <c r="CF2311">
        <v>1.76403E-4</v>
      </c>
      <c r="CG2311" s="8">
        <v>41708</v>
      </c>
      <c r="CH2311">
        <v>3.2599999999999998E-7</v>
      </c>
      <c r="CI2311" s="8">
        <v>41708</v>
      </c>
      <c r="CJ2311">
        <v>2.3099999999999999E-7</v>
      </c>
      <c r="CK2311" s="8">
        <v>41708</v>
      </c>
      <c r="CL2311">
        <v>1.7E-8</v>
      </c>
      <c r="CM2311" s="8">
        <v>41708</v>
      </c>
      <c r="CN2311">
        <v>1.0000000000000001E-9</v>
      </c>
      <c r="CS2311" s="8">
        <v>41708</v>
      </c>
      <c r="CT2311">
        <v>3.2000000000000002E-8</v>
      </c>
      <c r="CU2311" s="8">
        <v>41708</v>
      </c>
      <c r="CV2311">
        <v>1.5900000000000001E-7</v>
      </c>
      <c r="CW2311" s="8">
        <v>41708</v>
      </c>
      <c r="CX2311">
        <v>5.9510000000000003E-6</v>
      </c>
      <c r="CY2311" s="8">
        <v>41708</v>
      </c>
      <c r="CZ2311">
        <v>1.7999999999999999E-8</v>
      </c>
      <c r="DE2311" s="8">
        <v>41708</v>
      </c>
      <c r="DF2311">
        <v>3.6582999999999999E-5</v>
      </c>
      <c r="DG2311" s="8">
        <v>41708</v>
      </c>
      <c r="DH2311">
        <v>6.9999999999999998E-9</v>
      </c>
      <c r="DM2311" s="8">
        <v>41708</v>
      </c>
      <c r="DN2311">
        <v>1.00881E-4</v>
      </c>
      <c r="DO2311" s="8">
        <v>41708</v>
      </c>
      <c r="DP2311">
        <v>4.6800000000000001E-7</v>
      </c>
      <c r="DS2311" s="8">
        <v>41708</v>
      </c>
      <c r="DT2311">
        <v>4.0180000000000003E-6</v>
      </c>
      <c r="DU2311" s="8">
        <v>41708</v>
      </c>
      <c r="DV2311">
        <v>2.9999999999999997E-8</v>
      </c>
      <c r="EA2311" s="8">
        <v>41708</v>
      </c>
      <c r="EB2311">
        <v>7.7000000000000001E-8</v>
      </c>
      <c r="EI2311" s="8">
        <v>41708</v>
      </c>
      <c r="EJ2311">
        <v>5.6160000000000001E-6</v>
      </c>
      <c r="EM2311" s="8">
        <v>41708</v>
      </c>
      <c r="EN2311">
        <v>6.1999999999999999E-8</v>
      </c>
      <c r="EO2311" s="8">
        <v>41716</v>
      </c>
      <c r="EP2311">
        <v>1.55E-6</v>
      </c>
      <c r="ES2311" s="8">
        <v>41708</v>
      </c>
      <c r="ET2311">
        <v>4.8829999999999997E-6</v>
      </c>
      <c r="EY2311" s="8">
        <v>41716</v>
      </c>
      <c r="EZ2311">
        <v>4.425E-6</v>
      </c>
      <c r="FE2311" s="8">
        <v>41716</v>
      </c>
      <c r="FF2311">
        <v>3.5900000000000003E-7</v>
      </c>
      <c r="FG2311" s="8">
        <v>41708</v>
      </c>
      <c r="FH2311">
        <v>3.3299999999999998E-7</v>
      </c>
      <c r="FI2311" s="8">
        <v>41708</v>
      </c>
      <c r="FJ2311">
        <v>5.6300000000000005E-7</v>
      </c>
      <c r="FO2311" s="8">
        <v>41708</v>
      </c>
      <c r="FP2311">
        <v>1.345E-6</v>
      </c>
      <c r="FQ2311" s="8">
        <v>41708</v>
      </c>
      <c r="FR2311">
        <v>8.7999999999999994E-8</v>
      </c>
      <c r="FS2311" s="8">
        <v>41708</v>
      </c>
      <c r="FT2311">
        <v>1.6000000000000001E-8</v>
      </c>
      <c r="FU2311" s="8">
        <v>41708</v>
      </c>
      <c r="FV2311">
        <v>4.3300000000000003E-7</v>
      </c>
      <c r="FY2311" s="8">
        <v>41708</v>
      </c>
      <c r="FZ2311">
        <v>2.1614999999999999E-5</v>
      </c>
      <c r="GC2311" s="8">
        <v>41708</v>
      </c>
      <c r="GD2311">
        <v>2.7999999999999999E-8</v>
      </c>
    </row>
    <row r="2312" spans="1:186" x14ac:dyDescent="0.25">
      <c r="A2312" s="8">
        <v>41709</v>
      </c>
      <c r="B2312">
        <v>1.01E-7</v>
      </c>
      <c r="C2312" s="8">
        <v>41709</v>
      </c>
      <c r="D2312">
        <v>1.7800000000000001E-7</v>
      </c>
      <c r="I2312" s="8">
        <v>41709</v>
      </c>
      <c r="J2312">
        <v>0</v>
      </c>
      <c r="K2312" s="8">
        <v>41709</v>
      </c>
      <c r="L2312">
        <v>3.0215000000000001E-5</v>
      </c>
      <c r="M2312" s="8">
        <v>41709</v>
      </c>
      <c r="N2312">
        <v>8.6400000000000001E-7</v>
      </c>
      <c r="O2312" s="8">
        <v>41709</v>
      </c>
      <c r="P2312">
        <v>7.4920999999999996E-5</v>
      </c>
      <c r="Q2312" s="8">
        <v>41709</v>
      </c>
      <c r="R2312">
        <v>1.36324E-4</v>
      </c>
      <c r="S2312" s="8">
        <v>41709</v>
      </c>
      <c r="T2312">
        <v>5.9400000000000005E-7</v>
      </c>
      <c r="AE2312" s="8">
        <v>41709</v>
      </c>
      <c r="AF2312">
        <v>9.9699999999999994E-7</v>
      </c>
      <c r="AG2312" s="8">
        <v>41717</v>
      </c>
      <c r="AH2312">
        <v>1.2309999999999999E-6</v>
      </c>
      <c r="BA2312" s="8">
        <v>41709</v>
      </c>
      <c r="BB2312">
        <v>1.0999999999999999E-8</v>
      </c>
      <c r="BE2312" s="8">
        <v>41709</v>
      </c>
      <c r="BF2312">
        <v>1.5290000000000001E-6</v>
      </c>
      <c r="BS2312" s="8">
        <v>41709</v>
      </c>
      <c r="BT2312">
        <v>1.7907E-5</v>
      </c>
      <c r="BW2312" s="8">
        <v>41709</v>
      </c>
      <c r="BX2312">
        <v>2.283E-6</v>
      </c>
      <c r="BY2312" s="8">
        <v>41709</v>
      </c>
      <c r="BZ2312">
        <v>4.9849000000000003E-5</v>
      </c>
      <c r="CA2312" s="8">
        <v>41709</v>
      </c>
      <c r="CB2312">
        <v>1.11E-7</v>
      </c>
      <c r="CC2312" s="8">
        <v>41709</v>
      </c>
      <c r="CD2312">
        <v>9.9E-8</v>
      </c>
      <c r="CE2312" s="8">
        <v>41709</v>
      </c>
      <c r="CF2312">
        <v>1.7655700000000001E-4</v>
      </c>
      <c r="CG2312" s="8">
        <v>41709</v>
      </c>
      <c r="CH2312">
        <v>3.15E-7</v>
      </c>
      <c r="CI2312" s="8">
        <v>41709</v>
      </c>
      <c r="CJ2312">
        <v>2.2999999999999999E-7</v>
      </c>
      <c r="CK2312" s="8">
        <v>41709</v>
      </c>
      <c r="CL2312">
        <v>1.7E-8</v>
      </c>
      <c r="CM2312" s="8">
        <v>41709</v>
      </c>
      <c r="CN2312">
        <v>1.0000000000000001E-9</v>
      </c>
      <c r="CS2312" s="8">
        <v>41709</v>
      </c>
      <c r="CT2312">
        <v>3.2999999999999998E-8</v>
      </c>
      <c r="CU2312" s="8">
        <v>41709</v>
      </c>
      <c r="CV2312">
        <v>1.72E-7</v>
      </c>
      <c r="CW2312" s="8">
        <v>41709</v>
      </c>
      <c r="CX2312">
        <v>6.1650000000000003E-6</v>
      </c>
      <c r="CY2312" s="8">
        <v>41709</v>
      </c>
      <c r="CZ2312">
        <v>2.7E-8</v>
      </c>
      <c r="DE2312" s="8">
        <v>41709</v>
      </c>
      <c r="DF2312">
        <v>3.7376999999999998E-5</v>
      </c>
      <c r="DG2312" s="8">
        <v>41709</v>
      </c>
      <c r="DH2312">
        <v>6.9999999999999998E-9</v>
      </c>
      <c r="DM2312" s="8">
        <v>41709</v>
      </c>
      <c r="DN2312">
        <v>1.0791800000000001E-4</v>
      </c>
      <c r="DO2312" s="8">
        <v>41709</v>
      </c>
      <c r="DP2312">
        <v>4.4900000000000001E-7</v>
      </c>
      <c r="DS2312" s="8">
        <v>41709</v>
      </c>
      <c r="DT2312">
        <v>3.9990000000000002E-6</v>
      </c>
      <c r="DU2312" s="8">
        <v>41709</v>
      </c>
      <c r="DV2312">
        <v>2.9000000000000002E-8</v>
      </c>
      <c r="EA2312" s="8">
        <v>41709</v>
      </c>
      <c r="EB2312">
        <v>7.9000000000000006E-8</v>
      </c>
      <c r="EI2312" s="8">
        <v>41709</v>
      </c>
      <c r="EJ2312">
        <v>6.0039999999999996E-6</v>
      </c>
      <c r="EM2312" s="8">
        <v>41709</v>
      </c>
      <c r="EN2312">
        <v>7.4999999999999997E-8</v>
      </c>
      <c r="EO2312" s="8">
        <v>41717</v>
      </c>
      <c r="EP2312">
        <v>1.559E-6</v>
      </c>
      <c r="ES2312" s="8">
        <v>41709</v>
      </c>
      <c r="ET2312">
        <v>5.0479999999999998E-6</v>
      </c>
      <c r="EY2312" s="8">
        <v>41717</v>
      </c>
      <c r="EZ2312">
        <v>4.3229999999999999E-6</v>
      </c>
      <c r="FE2312" s="8">
        <v>41717</v>
      </c>
      <c r="FF2312">
        <v>3.7300000000000002E-7</v>
      </c>
      <c r="FG2312" s="8">
        <v>41709</v>
      </c>
      <c r="FH2312">
        <v>3.3299999999999998E-7</v>
      </c>
      <c r="FI2312" s="8">
        <v>41709</v>
      </c>
      <c r="FJ2312">
        <v>5.75E-7</v>
      </c>
      <c r="FO2312" s="8">
        <v>41709</v>
      </c>
      <c r="FP2312">
        <v>1.327E-6</v>
      </c>
      <c r="FQ2312" s="8">
        <v>41709</v>
      </c>
      <c r="FR2312">
        <v>8.6999999999999998E-8</v>
      </c>
      <c r="FS2312" s="8">
        <v>41709</v>
      </c>
      <c r="FT2312">
        <v>1.7E-8</v>
      </c>
      <c r="FU2312" s="8">
        <v>41709</v>
      </c>
      <c r="FV2312">
        <v>4.7100000000000002E-7</v>
      </c>
      <c r="FY2312" s="8">
        <v>41709</v>
      </c>
      <c r="FZ2312">
        <v>2.1676E-5</v>
      </c>
      <c r="GC2312" s="8">
        <v>41709</v>
      </c>
      <c r="GD2312">
        <v>2.7E-8</v>
      </c>
    </row>
    <row r="2313" spans="1:186" x14ac:dyDescent="0.25">
      <c r="A2313" s="8">
        <v>41710</v>
      </c>
      <c r="B2313">
        <v>9.5000000000000004E-8</v>
      </c>
      <c r="C2313" s="8">
        <v>41710</v>
      </c>
      <c r="D2313">
        <v>1.79E-7</v>
      </c>
      <c r="I2313" s="8">
        <v>41710</v>
      </c>
      <c r="J2313">
        <v>0</v>
      </c>
      <c r="K2313" s="8">
        <v>41710</v>
      </c>
      <c r="L2313">
        <v>3.2118E-5</v>
      </c>
      <c r="M2313" s="8">
        <v>41710</v>
      </c>
      <c r="N2313">
        <v>8.2900000000000002E-7</v>
      </c>
      <c r="O2313" s="8">
        <v>41710</v>
      </c>
      <c r="P2313">
        <v>7.2397999999999994E-5</v>
      </c>
      <c r="Q2313" s="8">
        <v>41710</v>
      </c>
      <c r="R2313">
        <v>1.4154099999999999E-4</v>
      </c>
      <c r="S2313" s="8">
        <v>41710</v>
      </c>
      <c r="T2313">
        <v>5.7899999999999998E-7</v>
      </c>
      <c r="AE2313" s="8">
        <v>41710</v>
      </c>
      <c r="AF2313">
        <v>1.0249999999999999E-6</v>
      </c>
      <c r="AG2313" s="8">
        <v>41718</v>
      </c>
      <c r="AH2313">
        <v>1.212E-6</v>
      </c>
      <c r="BA2313" s="8">
        <v>41710</v>
      </c>
      <c r="BB2313">
        <v>1.0999999999999999E-8</v>
      </c>
      <c r="BE2313" s="8">
        <v>41710</v>
      </c>
      <c r="BF2313">
        <v>1.474E-6</v>
      </c>
      <c r="BS2313" s="8">
        <v>41710</v>
      </c>
      <c r="BT2313">
        <v>1.7343999999999999E-5</v>
      </c>
      <c r="BW2313" s="8">
        <v>41710</v>
      </c>
      <c r="BX2313">
        <v>2.294E-6</v>
      </c>
      <c r="BY2313" s="8">
        <v>41710</v>
      </c>
      <c r="BZ2313">
        <v>4.9920000000000003E-5</v>
      </c>
      <c r="CA2313" s="8">
        <v>41710</v>
      </c>
      <c r="CB2313">
        <v>1.17E-7</v>
      </c>
      <c r="CC2313" s="8">
        <v>41710</v>
      </c>
      <c r="CD2313">
        <v>9.9999999999999995E-8</v>
      </c>
      <c r="CE2313" s="8">
        <v>41710</v>
      </c>
      <c r="CF2313">
        <v>1.82671E-4</v>
      </c>
      <c r="CG2313" s="8">
        <v>41710</v>
      </c>
      <c r="CH2313">
        <v>3.2099999999999998E-7</v>
      </c>
      <c r="CI2313" s="8">
        <v>41710</v>
      </c>
      <c r="CJ2313">
        <v>2.29E-7</v>
      </c>
      <c r="CK2313" s="8">
        <v>41710</v>
      </c>
      <c r="CL2313">
        <v>1.7999999999999999E-8</v>
      </c>
      <c r="CM2313" s="8">
        <v>41710</v>
      </c>
      <c r="CN2313">
        <v>1.0000000000000001E-9</v>
      </c>
      <c r="CS2313" s="8">
        <v>41710</v>
      </c>
      <c r="CT2313">
        <v>3.2999999999999998E-8</v>
      </c>
      <c r="CU2313" s="8">
        <v>41710</v>
      </c>
      <c r="CV2313">
        <v>1.7100000000000001E-7</v>
      </c>
      <c r="CW2313" s="8">
        <v>41710</v>
      </c>
      <c r="CX2313">
        <v>6.0419999999999999E-6</v>
      </c>
      <c r="CY2313" s="8">
        <v>41710</v>
      </c>
      <c r="CZ2313">
        <v>2.7E-8</v>
      </c>
      <c r="DE2313" s="8">
        <v>41710</v>
      </c>
      <c r="DF2313">
        <v>3.8411000000000002E-5</v>
      </c>
      <c r="DG2313" s="8">
        <v>41710</v>
      </c>
      <c r="DH2313">
        <v>6.9999999999999998E-9</v>
      </c>
      <c r="DM2313" s="8">
        <v>41710</v>
      </c>
      <c r="DN2313">
        <v>1.1162000000000001E-4</v>
      </c>
      <c r="DO2313" s="8">
        <v>41710</v>
      </c>
      <c r="DP2313">
        <v>4.4099999999999999E-7</v>
      </c>
      <c r="DS2313" s="8">
        <v>41710</v>
      </c>
      <c r="DT2313">
        <v>4.0149999999999997E-6</v>
      </c>
      <c r="DU2313" s="8">
        <v>41710</v>
      </c>
      <c r="DV2313">
        <v>2.6000000000000001E-8</v>
      </c>
      <c r="EA2313" s="8">
        <v>41710</v>
      </c>
      <c r="EB2313">
        <v>7.7999999999999997E-8</v>
      </c>
      <c r="EI2313" s="8">
        <v>41710</v>
      </c>
      <c r="EJ2313">
        <v>5.8850000000000004E-6</v>
      </c>
      <c r="EM2313" s="8">
        <v>41710</v>
      </c>
      <c r="EN2313">
        <v>7.4000000000000001E-8</v>
      </c>
      <c r="EO2313" s="8">
        <v>41718</v>
      </c>
      <c r="EP2313">
        <v>1.5039999999999999E-6</v>
      </c>
      <c r="ES2313" s="8">
        <v>41710</v>
      </c>
      <c r="ET2313">
        <v>5.2120000000000002E-6</v>
      </c>
      <c r="EY2313" s="8">
        <v>41718</v>
      </c>
      <c r="EZ2313">
        <v>4.357E-6</v>
      </c>
      <c r="FE2313" s="8">
        <v>41718</v>
      </c>
      <c r="FF2313">
        <v>3.5900000000000003E-7</v>
      </c>
      <c r="FG2313" s="8">
        <v>41710</v>
      </c>
      <c r="FH2313">
        <v>3.2899999999999999E-7</v>
      </c>
      <c r="FI2313" s="8">
        <v>41710</v>
      </c>
      <c r="FJ2313">
        <v>5.9299999999999998E-7</v>
      </c>
      <c r="FO2313" s="8">
        <v>41710</v>
      </c>
      <c r="FP2313">
        <v>1.325E-6</v>
      </c>
      <c r="FQ2313" s="8">
        <v>41710</v>
      </c>
      <c r="FR2313">
        <v>8.3999999999999998E-8</v>
      </c>
      <c r="FS2313" s="8">
        <v>41710</v>
      </c>
      <c r="FT2313">
        <v>1.6000000000000001E-8</v>
      </c>
      <c r="FU2313" s="8">
        <v>41710</v>
      </c>
      <c r="FV2313">
        <v>4.6199999999999998E-7</v>
      </c>
      <c r="FY2313" s="8">
        <v>41710</v>
      </c>
      <c r="FZ2313">
        <v>2.1126999999999999E-5</v>
      </c>
      <c r="GC2313" s="8">
        <v>41710</v>
      </c>
      <c r="GD2313">
        <v>2.4999999999999999E-8</v>
      </c>
    </row>
    <row r="2314" spans="1:186" x14ac:dyDescent="0.25">
      <c r="A2314" s="8">
        <v>41711</v>
      </c>
      <c r="B2314">
        <v>9.9999999999999995E-8</v>
      </c>
      <c r="C2314" s="8">
        <v>41711</v>
      </c>
      <c r="D2314">
        <v>1.9399999999999999E-7</v>
      </c>
      <c r="I2314" s="8">
        <v>41711</v>
      </c>
      <c r="J2314">
        <v>0</v>
      </c>
      <c r="K2314" s="8">
        <v>41711</v>
      </c>
      <c r="L2314">
        <v>3.7642999999999999E-5</v>
      </c>
      <c r="M2314" s="8">
        <v>41711</v>
      </c>
      <c r="N2314">
        <v>1.0240000000000001E-6</v>
      </c>
      <c r="O2314" s="8">
        <v>41711</v>
      </c>
      <c r="P2314">
        <v>7.7300999999999997E-5</v>
      </c>
      <c r="Q2314" s="8">
        <v>41711</v>
      </c>
      <c r="R2314">
        <v>1.4548600000000001E-4</v>
      </c>
      <c r="S2314" s="8">
        <v>41711</v>
      </c>
      <c r="T2314">
        <v>5.75E-7</v>
      </c>
      <c r="AE2314" s="8">
        <v>41711</v>
      </c>
      <c r="AF2314">
        <v>1.147E-6</v>
      </c>
      <c r="AG2314" s="8">
        <v>41719</v>
      </c>
      <c r="AH2314">
        <v>1.184E-6</v>
      </c>
      <c r="BA2314" s="8">
        <v>41711</v>
      </c>
      <c r="BB2314">
        <v>1.0999999999999999E-8</v>
      </c>
      <c r="BE2314" s="8">
        <v>41711</v>
      </c>
      <c r="BF2314">
        <v>1.471E-6</v>
      </c>
      <c r="BS2314" s="8">
        <v>41711</v>
      </c>
      <c r="BT2314">
        <v>1.7561999999999999E-5</v>
      </c>
      <c r="BW2314" s="8">
        <v>41711</v>
      </c>
      <c r="BX2314">
        <v>2.5280000000000002E-6</v>
      </c>
      <c r="BY2314" s="8">
        <v>41711</v>
      </c>
      <c r="BZ2314">
        <v>5.5791000000000002E-5</v>
      </c>
      <c r="CA2314" s="8">
        <v>41711</v>
      </c>
      <c r="CB2314">
        <v>1.48E-7</v>
      </c>
      <c r="CC2314" s="8">
        <v>41711</v>
      </c>
      <c r="CD2314">
        <v>1.1300000000000001E-7</v>
      </c>
      <c r="CE2314" s="8">
        <v>41711</v>
      </c>
      <c r="CF2314">
        <v>2.0365100000000001E-4</v>
      </c>
      <c r="CG2314" s="8">
        <v>41711</v>
      </c>
      <c r="CH2314">
        <v>3.5400000000000002E-7</v>
      </c>
      <c r="CI2314" s="8">
        <v>41711</v>
      </c>
      <c r="CJ2314">
        <v>2.3999999999999998E-7</v>
      </c>
      <c r="CK2314" s="8">
        <v>41711</v>
      </c>
      <c r="CL2314">
        <v>1.9000000000000001E-8</v>
      </c>
      <c r="CM2314" s="8">
        <v>41711</v>
      </c>
      <c r="CN2314">
        <v>1.0000000000000001E-9</v>
      </c>
      <c r="CS2314" s="8">
        <v>41711</v>
      </c>
      <c r="CT2314">
        <v>3.7E-8</v>
      </c>
      <c r="CU2314" s="8">
        <v>41711</v>
      </c>
      <c r="CV2314">
        <v>1.6899999999999999E-7</v>
      </c>
      <c r="CW2314" s="8">
        <v>41711</v>
      </c>
      <c r="CX2314">
        <v>6.46E-6</v>
      </c>
      <c r="CY2314" s="8">
        <v>41711</v>
      </c>
      <c r="CZ2314">
        <v>3.2000000000000002E-8</v>
      </c>
      <c r="DE2314" s="8">
        <v>41711</v>
      </c>
      <c r="DF2314">
        <v>4.2568000000000003E-5</v>
      </c>
      <c r="DG2314" s="8">
        <v>41711</v>
      </c>
      <c r="DH2314">
        <v>8.0000000000000005E-9</v>
      </c>
      <c r="DM2314" s="8">
        <v>41711</v>
      </c>
      <c r="DN2314">
        <v>1.11632E-4</v>
      </c>
      <c r="DO2314" s="8">
        <v>41711</v>
      </c>
      <c r="DP2314">
        <v>4.6499999999999999E-7</v>
      </c>
      <c r="DS2314" s="8">
        <v>41711</v>
      </c>
      <c r="DT2314">
        <v>3.7740000000000002E-6</v>
      </c>
      <c r="DU2314" s="8">
        <v>41711</v>
      </c>
      <c r="DV2314">
        <v>2.4E-8</v>
      </c>
      <c r="EA2314" s="8">
        <v>41711</v>
      </c>
      <c r="EB2314">
        <v>8.0999999999999997E-8</v>
      </c>
      <c r="EI2314" s="8">
        <v>41711</v>
      </c>
      <c r="EJ2314">
        <v>6.2129999999999996E-6</v>
      </c>
      <c r="EM2314" s="8">
        <v>41711</v>
      </c>
      <c r="EN2314">
        <v>1.06E-7</v>
      </c>
      <c r="EO2314" s="8">
        <v>41719</v>
      </c>
      <c r="EP2314">
        <v>1.48E-6</v>
      </c>
      <c r="ES2314" s="8">
        <v>41711</v>
      </c>
      <c r="ET2314">
        <v>5.3730000000000001E-6</v>
      </c>
      <c r="EY2314" s="8">
        <v>41719</v>
      </c>
      <c r="EZ2314">
        <v>4.4220000000000002E-6</v>
      </c>
      <c r="FE2314" s="8">
        <v>41719</v>
      </c>
      <c r="FF2314">
        <v>3.7300000000000002E-7</v>
      </c>
      <c r="FG2314" s="8">
        <v>41711</v>
      </c>
      <c r="FH2314">
        <v>4.27E-7</v>
      </c>
      <c r="FI2314" s="8">
        <v>41711</v>
      </c>
      <c r="FJ2314">
        <v>6.1699999999999998E-7</v>
      </c>
      <c r="FO2314" s="8">
        <v>41711</v>
      </c>
      <c r="FP2314">
        <v>1.3799999999999999E-6</v>
      </c>
      <c r="FQ2314" s="8">
        <v>41711</v>
      </c>
      <c r="FR2314">
        <v>8.9999999999999999E-8</v>
      </c>
      <c r="FS2314" s="8">
        <v>41711</v>
      </c>
      <c r="FT2314">
        <v>1.9000000000000001E-8</v>
      </c>
      <c r="FU2314" s="8">
        <v>41711</v>
      </c>
      <c r="FV2314">
        <v>5.0800000000000005E-7</v>
      </c>
      <c r="FY2314" s="8">
        <v>41711</v>
      </c>
      <c r="FZ2314">
        <v>1.8845E-5</v>
      </c>
      <c r="GC2314" s="8">
        <v>41711</v>
      </c>
      <c r="GD2314">
        <v>2.7999999999999999E-8</v>
      </c>
    </row>
    <row r="2315" spans="1:186" x14ac:dyDescent="0.25">
      <c r="A2315" s="8">
        <v>41712</v>
      </c>
      <c r="B2315">
        <v>1.05E-7</v>
      </c>
      <c r="C2315" s="8">
        <v>41712</v>
      </c>
      <c r="D2315">
        <v>2.0100000000000001E-7</v>
      </c>
      <c r="I2315" s="8">
        <v>41712</v>
      </c>
      <c r="J2315">
        <v>0</v>
      </c>
      <c r="K2315" s="8">
        <v>41712</v>
      </c>
      <c r="L2315">
        <v>3.8155000000000003E-5</v>
      </c>
      <c r="M2315" s="8">
        <v>41712</v>
      </c>
      <c r="N2315">
        <v>1.063E-6</v>
      </c>
      <c r="O2315" s="8">
        <v>41712</v>
      </c>
      <c r="P2315">
        <v>8.0585000000000002E-5</v>
      </c>
      <c r="Q2315" s="8">
        <v>41712</v>
      </c>
      <c r="R2315">
        <v>1.4501600000000001E-4</v>
      </c>
      <c r="S2315" s="8">
        <v>41712</v>
      </c>
      <c r="T2315">
        <v>4.8599999999999998E-7</v>
      </c>
      <c r="AE2315" s="8">
        <v>41712</v>
      </c>
      <c r="AF2315">
        <v>1.1629999999999999E-6</v>
      </c>
      <c r="AG2315" s="8">
        <v>41722</v>
      </c>
      <c r="AH2315">
        <v>1.1969999999999999E-6</v>
      </c>
      <c r="BA2315" s="8">
        <v>41712</v>
      </c>
      <c r="BB2315">
        <v>1.2E-8</v>
      </c>
      <c r="BE2315" s="8">
        <v>41712</v>
      </c>
      <c r="BF2315">
        <v>1.438E-6</v>
      </c>
      <c r="BS2315" s="8">
        <v>41712</v>
      </c>
      <c r="BT2315">
        <v>1.7462E-5</v>
      </c>
      <c r="BW2315" s="8">
        <v>41712</v>
      </c>
      <c r="BX2315">
        <v>3.1439999999999999E-6</v>
      </c>
      <c r="BY2315" s="8">
        <v>41712</v>
      </c>
      <c r="BZ2315">
        <v>5.7881999999999999E-5</v>
      </c>
      <c r="CA2315" s="8">
        <v>41712</v>
      </c>
      <c r="CB2315">
        <v>1.42E-7</v>
      </c>
      <c r="CC2315" s="8">
        <v>41712</v>
      </c>
      <c r="CD2315">
        <v>1.2100000000000001E-7</v>
      </c>
      <c r="CE2315" s="8">
        <v>41712</v>
      </c>
      <c r="CF2315">
        <v>1.9447099999999999E-4</v>
      </c>
      <c r="CG2315" s="8">
        <v>41712</v>
      </c>
      <c r="CH2315">
        <v>3.4799999999999999E-7</v>
      </c>
      <c r="CI2315" s="8">
        <v>41712</v>
      </c>
      <c r="CJ2315">
        <v>2.4299999999999999E-7</v>
      </c>
      <c r="CK2315" s="8">
        <v>41712</v>
      </c>
      <c r="CL2315">
        <v>1.9000000000000001E-8</v>
      </c>
      <c r="CM2315" s="8">
        <v>41712</v>
      </c>
      <c r="CN2315">
        <v>1.0000000000000001E-9</v>
      </c>
      <c r="CS2315" s="8">
        <v>41712</v>
      </c>
      <c r="CT2315">
        <v>3.7E-8</v>
      </c>
      <c r="CU2315" s="8">
        <v>41712</v>
      </c>
      <c r="CV2315">
        <v>1.72E-7</v>
      </c>
      <c r="CW2315" s="8">
        <v>41712</v>
      </c>
      <c r="CX2315">
        <v>6.2859999999999996E-6</v>
      </c>
      <c r="CY2315" s="8">
        <v>41712</v>
      </c>
      <c r="CZ2315">
        <v>3.2000000000000002E-8</v>
      </c>
      <c r="DE2315" s="8">
        <v>41712</v>
      </c>
      <c r="DF2315">
        <v>4.2608000000000003E-5</v>
      </c>
      <c r="DG2315" s="8">
        <v>41712</v>
      </c>
      <c r="DH2315">
        <v>8.9999999999999995E-9</v>
      </c>
      <c r="DM2315" s="8">
        <v>41712</v>
      </c>
      <c r="DN2315">
        <v>1.1875900000000001E-4</v>
      </c>
      <c r="DO2315" s="8">
        <v>41712</v>
      </c>
      <c r="DP2315">
        <v>4.7300000000000001E-7</v>
      </c>
      <c r="DS2315" s="8">
        <v>41712</v>
      </c>
      <c r="DT2315">
        <v>3.8399999999999997E-6</v>
      </c>
      <c r="DU2315" s="8">
        <v>41712</v>
      </c>
      <c r="DV2315">
        <v>2.4E-8</v>
      </c>
      <c r="EA2315" s="8">
        <v>41712</v>
      </c>
      <c r="EB2315">
        <v>7.6000000000000006E-8</v>
      </c>
      <c r="EI2315" s="8">
        <v>41712</v>
      </c>
      <c r="EJ2315">
        <v>6.1619999999999996E-6</v>
      </c>
      <c r="EM2315" s="8">
        <v>41712</v>
      </c>
      <c r="EN2315">
        <v>1.0700000000000001E-7</v>
      </c>
      <c r="EO2315" s="8">
        <v>41722</v>
      </c>
      <c r="EP2315">
        <v>1.4389999999999999E-6</v>
      </c>
      <c r="ES2315" s="8">
        <v>41712</v>
      </c>
      <c r="ET2315">
        <v>5.6359999999999999E-6</v>
      </c>
      <c r="EY2315" s="8">
        <v>41722</v>
      </c>
      <c r="EZ2315">
        <v>4.3259999999999997E-6</v>
      </c>
      <c r="FE2315" s="8">
        <v>41722</v>
      </c>
      <c r="FF2315">
        <v>3.7099999999999997E-7</v>
      </c>
      <c r="FG2315" s="8">
        <v>41712</v>
      </c>
      <c r="FH2315">
        <v>4.4000000000000002E-7</v>
      </c>
      <c r="FI2315" s="8">
        <v>41712</v>
      </c>
      <c r="FJ2315">
        <v>6.0299999999999999E-7</v>
      </c>
      <c r="FO2315" s="8">
        <v>41712</v>
      </c>
      <c r="FP2315">
        <v>1.575E-6</v>
      </c>
      <c r="FQ2315" s="8">
        <v>41712</v>
      </c>
      <c r="FR2315">
        <v>8.9999999999999999E-8</v>
      </c>
      <c r="FS2315" s="8">
        <v>41712</v>
      </c>
      <c r="FT2315">
        <v>2.0999999999999999E-8</v>
      </c>
      <c r="FU2315" s="8">
        <v>41712</v>
      </c>
      <c r="FV2315">
        <v>5.2200000000000004E-7</v>
      </c>
      <c r="FY2315" s="8">
        <v>41712</v>
      </c>
      <c r="FZ2315">
        <v>1.8661999999999999E-5</v>
      </c>
      <c r="GC2315" s="8">
        <v>41712</v>
      </c>
      <c r="GD2315">
        <v>2.9999999999999997E-8</v>
      </c>
    </row>
    <row r="2316" spans="1:186" x14ac:dyDescent="0.25">
      <c r="A2316" s="8">
        <v>41715</v>
      </c>
      <c r="B2316">
        <v>8.9999999999999999E-8</v>
      </c>
      <c r="C2316" s="8">
        <v>41715</v>
      </c>
      <c r="D2316">
        <v>1.6299999999999999E-7</v>
      </c>
      <c r="I2316" s="8">
        <v>41715</v>
      </c>
      <c r="J2316">
        <v>0</v>
      </c>
      <c r="K2316" s="8">
        <v>41715</v>
      </c>
      <c r="L2316">
        <v>3.7428000000000001E-5</v>
      </c>
      <c r="M2316" s="8">
        <v>41715</v>
      </c>
      <c r="N2316">
        <v>9.3099999999999996E-7</v>
      </c>
      <c r="O2316" s="8">
        <v>41715</v>
      </c>
      <c r="P2316">
        <v>7.8174000000000001E-5</v>
      </c>
      <c r="Q2316" s="8">
        <v>41715</v>
      </c>
      <c r="R2316">
        <v>1.38097E-4</v>
      </c>
      <c r="S2316" s="8">
        <v>41715</v>
      </c>
      <c r="T2316">
        <v>4.5999999999999999E-7</v>
      </c>
      <c r="AE2316" s="8">
        <v>41715</v>
      </c>
      <c r="AF2316">
        <v>1.136E-6</v>
      </c>
      <c r="AG2316" s="8">
        <v>41723</v>
      </c>
      <c r="AH2316">
        <v>1.1799999999999999E-6</v>
      </c>
      <c r="BA2316" s="8">
        <v>41715</v>
      </c>
      <c r="BB2316">
        <v>1.2E-8</v>
      </c>
      <c r="BE2316" s="8">
        <v>41715</v>
      </c>
      <c r="BF2316">
        <v>1.4309999999999999E-6</v>
      </c>
      <c r="BS2316" s="8">
        <v>41715</v>
      </c>
      <c r="BT2316">
        <v>1.6813E-5</v>
      </c>
      <c r="BW2316" s="8">
        <v>41715</v>
      </c>
      <c r="BX2316">
        <v>3.0860000000000002E-6</v>
      </c>
      <c r="BY2316" s="8">
        <v>41715</v>
      </c>
      <c r="BZ2316">
        <v>5.4564999999999997E-5</v>
      </c>
      <c r="CA2316" s="8">
        <v>41715</v>
      </c>
      <c r="CB2316">
        <v>1.3300000000000001E-7</v>
      </c>
      <c r="CC2316" s="8">
        <v>41715</v>
      </c>
      <c r="CD2316">
        <v>1.1999999999999999E-7</v>
      </c>
      <c r="CE2316" s="8">
        <v>41715</v>
      </c>
      <c r="CF2316">
        <v>1.8246500000000001E-4</v>
      </c>
      <c r="CG2316" s="8">
        <v>41715</v>
      </c>
      <c r="CH2316">
        <v>3.4900000000000001E-7</v>
      </c>
      <c r="CI2316" s="8">
        <v>41715</v>
      </c>
      <c r="CJ2316">
        <v>2.34E-7</v>
      </c>
      <c r="CK2316" s="8">
        <v>41715</v>
      </c>
      <c r="CL2316">
        <v>1.9000000000000001E-8</v>
      </c>
      <c r="CM2316" s="8">
        <v>41715</v>
      </c>
      <c r="CN2316">
        <v>1.0000000000000001E-9</v>
      </c>
      <c r="CS2316" s="8">
        <v>41715</v>
      </c>
      <c r="CT2316">
        <v>3.7E-8</v>
      </c>
      <c r="CU2316" s="8">
        <v>41715</v>
      </c>
      <c r="CV2316">
        <v>1.7100000000000001E-7</v>
      </c>
      <c r="CW2316" s="8">
        <v>41715</v>
      </c>
      <c r="CX2316">
        <v>6.1700000000000002E-6</v>
      </c>
      <c r="CY2316" s="8">
        <v>41715</v>
      </c>
      <c r="CZ2316">
        <v>2.9999999999999997E-8</v>
      </c>
      <c r="DE2316" s="8">
        <v>41715</v>
      </c>
      <c r="DF2316">
        <v>4.0629E-5</v>
      </c>
      <c r="DG2316" s="8">
        <v>41715</v>
      </c>
      <c r="DH2316">
        <v>8.9999999999999995E-9</v>
      </c>
      <c r="DM2316" s="8">
        <v>41715</v>
      </c>
      <c r="DN2316">
        <v>1.07561E-4</v>
      </c>
      <c r="DO2316" s="8">
        <v>41715</v>
      </c>
      <c r="DP2316">
        <v>4.7E-7</v>
      </c>
      <c r="DS2316" s="8">
        <v>41715</v>
      </c>
      <c r="DT2316">
        <v>3.89E-6</v>
      </c>
      <c r="DU2316" s="8">
        <v>41715</v>
      </c>
      <c r="DV2316">
        <v>2.3000000000000001E-8</v>
      </c>
      <c r="EA2316" s="8">
        <v>41715</v>
      </c>
      <c r="EB2316">
        <v>7.1999999999999996E-8</v>
      </c>
      <c r="EI2316" s="8">
        <v>41715</v>
      </c>
      <c r="EJ2316">
        <v>5.7799999999999997E-6</v>
      </c>
      <c r="EM2316" s="8">
        <v>41715</v>
      </c>
      <c r="EN2316">
        <v>1.0700000000000001E-7</v>
      </c>
      <c r="EO2316" s="8">
        <v>41723</v>
      </c>
      <c r="EP2316">
        <v>1.376E-6</v>
      </c>
      <c r="ES2316" s="8">
        <v>41715</v>
      </c>
      <c r="ET2316">
        <v>5.4090000000000002E-6</v>
      </c>
      <c r="EY2316" s="8">
        <v>41723</v>
      </c>
      <c r="EZ2316">
        <v>4.2230000000000001E-6</v>
      </c>
      <c r="FE2316" s="8">
        <v>41723</v>
      </c>
      <c r="FF2316">
        <v>3.6199999999999999E-7</v>
      </c>
      <c r="FG2316" s="8">
        <v>41715</v>
      </c>
      <c r="FH2316">
        <v>4.34E-7</v>
      </c>
      <c r="FI2316" s="8">
        <v>41715</v>
      </c>
      <c r="FJ2316">
        <v>5.8999999999999996E-7</v>
      </c>
      <c r="FO2316" s="8">
        <v>41715</v>
      </c>
      <c r="FP2316">
        <v>1.5460000000000001E-6</v>
      </c>
      <c r="FQ2316" s="8">
        <v>41715</v>
      </c>
      <c r="FR2316">
        <v>8.6999999999999998E-8</v>
      </c>
      <c r="FS2316" s="8">
        <v>41715</v>
      </c>
      <c r="FT2316">
        <v>2.0999999999999999E-8</v>
      </c>
      <c r="FU2316" s="8">
        <v>41715</v>
      </c>
      <c r="FV2316">
        <v>5.0200000000000002E-7</v>
      </c>
      <c r="FY2316" s="8">
        <v>41715</v>
      </c>
      <c r="FZ2316">
        <v>1.8578000000000001E-5</v>
      </c>
      <c r="GC2316" s="8">
        <v>41715</v>
      </c>
      <c r="GD2316">
        <v>2.9000000000000002E-8</v>
      </c>
    </row>
    <row r="2317" spans="1:186" x14ac:dyDescent="0.25">
      <c r="A2317" s="8">
        <v>41716</v>
      </c>
      <c r="B2317">
        <v>8.6000000000000002E-8</v>
      </c>
      <c r="C2317" s="8">
        <v>41716</v>
      </c>
      <c r="D2317">
        <v>1.5599999999999999E-7</v>
      </c>
      <c r="I2317" s="8">
        <v>41716</v>
      </c>
      <c r="J2317">
        <v>0</v>
      </c>
      <c r="K2317" s="8">
        <v>41716</v>
      </c>
      <c r="L2317">
        <v>3.5092999999999998E-5</v>
      </c>
      <c r="M2317" s="8">
        <v>41716</v>
      </c>
      <c r="N2317">
        <v>8.8299999999999995E-7</v>
      </c>
      <c r="O2317" s="8">
        <v>41716</v>
      </c>
      <c r="P2317">
        <v>7.3196999999999997E-5</v>
      </c>
      <c r="Q2317" s="8">
        <v>41716</v>
      </c>
      <c r="R2317">
        <v>1.36014E-4</v>
      </c>
      <c r="S2317" s="8">
        <v>41716</v>
      </c>
      <c r="T2317">
        <v>4.3799999999999998E-7</v>
      </c>
      <c r="AE2317" s="8">
        <v>41716</v>
      </c>
      <c r="AF2317">
        <v>1.1119999999999999E-6</v>
      </c>
      <c r="AG2317" s="8">
        <v>41724</v>
      </c>
      <c r="AH2317">
        <v>1.209E-6</v>
      </c>
      <c r="BA2317" s="8">
        <v>41716</v>
      </c>
      <c r="BB2317">
        <v>1.0999999999999999E-8</v>
      </c>
      <c r="BE2317" s="8">
        <v>41716</v>
      </c>
      <c r="BF2317">
        <v>1.499E-6</v>
      </c>
      <c r="BS2317" s="8">
        <v>41716</v>
      </c>
      <c r="BT2317">
        <v>1.5933000000000001E-5</v>
      </c>
      <c r="BW2317" s="8">
        <v>41716</v>
      </c>
      <c r="BX2317">
        <v>2.931E-6</v>
      </c>
      <c r="BY2317" s="8">
        <v>41716</v>
      </c>
      <c r="BZ2317">
        <v>5.2201999999999999E-5</v>
      </c>
      <c r="CA2317" s="8">
        <v>41716</v>
      </c>
      <c r="CB2317">
        <v>1.2800000000000001E-7</v>
      </c>
      <c r="CC2317" s="8">
        <v>41716</v>
      </c>
      <c r="CD2317">
        <v>1.15E-7</v>
      </c>
      <c r="CE2317" s="8">
        <v>41716</v>
      </c>
      <c r="CF2317">
        <v>1.70073E-4</v>
      </c>
      <c r="CG2317" s="8">
        <v>41716</v>
      </c>
      <c r="CH2317">
        <v>3.34E-7</v>
      </c>
      <c r="CI2317" s="8">
        <v>41716</v>
      </c>
      <c r="CJ2317">
        <v>2.2499999999999999E-7</v>
      </c>
      <c r="CK2317" s="8">
        <v>41716</v>
      </c>
      <c r="CL2317">
        <v>1.7999999999999999E-8</v>
      </c>
      <c r="CM2317" s="8">
        <v>41716</v>
      </c>
      <c r="CN2317">
        <v>1.0000000000000001E-9</v>
      </c>
      <c r="CS2317" s="8">
        <v>41716</v>
      </c>
      <c r="CT2317">
        <v>3.5000000000000002E-8</v>
      </c>
      <c r="CU2317" s="8">
        <v>41716</v>
      </c>
      <c r="CV2317">
        <v>1.68E-7</v>
      </c>
      <c r="CW2317" s="8">
        <v>41716</v>
      </c>
      <c r="CX2317">
        <v>5.9279999999999998E-6</v>
      </c>
      <c r="CY2317" s="8">
        <v>41716</v>
      </c>
      <c r="CZ2317">
        <v>2.9999999999999997E-8</v>
      </c>
      <c r="DE2317" s="8">
        <v>41716</v>
      </c>
      <c r="DF2317">
        <v>3.8631000000000003E-5</v>
      </c>
      <c r="DG2317" s="8">
        <v>41716</v>
      </c>
      <c r="DH2317">
        <v>8.0000000000000005E-9</v>
      </c>
      <c r="DM2317" s="8">
        <v>41716</v>
      </c>
      <c r="DN2317">
        <v>1.02466E-4</v>
      </c>
      <c r="DO2317" s="8">
        <v>41716</v>
      </c>
      <c r="DP2317">
        <v>4.75E-7</v>
      </c>
      <c r="DS2317" s="8">
        <v>41716</v>
      </c>
      <c r="DT2317">
        <v>3.8750000000000002E-6</v>
      </c>
      <c r="DU2317" s="8">
        <v>41716</v>
      </c>
      <c r="DV2317">
        <v>2.1999999999999998E-8</v>
      </c>
      <c r="EA2317" s="8">
        <v>41716</v>
      </c>
      <c r="EB2317">
        <v>6.8999999999999996E-8</v>
      </c>
      <c r="EI2317" s="8">
        <v>41716</v>
      </c>
      <c r="EJ2317">
        <v>5.5450000000000003E-6</v>
      </c>
      <c r="EM2317" s="8">
        <v>41716</v>
      </c>
      <c r="EN2317">
        <v>1.04E-7</v>
      </c>
      <c r="EO2317" s="8">
        <v>41724</v>
      </c>
      <c r="EP2317">
        <v>1.3829999999999999E-6</v>
      </c>
      <c r="ES2317" s="8">
        <v>41716</v>
      </c>
      <c r="ET2317">
        <v>5.1789999999999999E-6</v>
      </c>
      <c r="EY2317" s="8">
        <v>41724</v>
      </c>
      <c r="EZ2317">
        <v>4.4070000000000003E-6</v>
      </c>
      <c r="FE2317" s="8">
        <v>41724</v>
      </c>
      <c r="FF2317">
        <v>3.6899999999999998E-7</v>
      </c>
      <c r="FG2317" s="8">
        <v>41716</v>
      </c>
      <c r="FH2317">
        <v>4.2300000000000002E-7</v>
      </c>
      <c r="FI2317" s="8">
        <v>41716</v>
      </c>
      <c r="FJ2317">
        <v>7.0999999999999998E-7</v>
      </c>
      <c r="FO2317" s="8">
        <v>41716</v>
      </c>
      <c r="FP2317">
        <v>1.4619999999999999E-6</v>
      </c>
      <c r="FQ2317" s="8">
        <v>41716</v>
      </c>
      <c r="FR2317">
        <v>8.3000000000000002E-8</v>
      </c>
      <c r="FS2317" s="8">
        <v>41716</v>
      </c>
      <c r="FT2317">
        <v>2E-8</v>
      </c>
      <c r="FU2317" s="8">
        <v>41716</v>
      </c>
      <c r="FV2317">
        <v>4.7199999999999999E-7</v>
      </c>
      <c r="FY2317" s="8">
        <v>41716</v>
      </c>
      <c r="FZ2317">
        <v>1.8471999999999999E-5</v>
      </c>
      <c r="GC2317" s="8">
        <v>41716</v>
      </c>
      <c r="GD2317">
        <v>2.7999999999999999E-8</v>
      </c>
    </row>
    <row r="2318" spans="1:186" x14ac:dyDescent="0.25">
      <c r="A2318" s="8">
        <v>41717</v>
      </c>
      <c r="B2318">
        <v>8.4999999999999994E-8</v>
      </c>
      <c r="C2318" s="8">
        <v>41717</v>
      </c>
      <c r="D2318">
        <v>1.6199999999999999E-7</v>
      </c>
      <c r="I2318" s="8">
        <v>41717</v>
      </c>
      <c r="J2318">
        <v>0</v>
      </c>
      <c r="K2318" s="8">
        <v>41717</v>
      </c>
      <c r="L2318">
        <v>3.4870000000000003E-5</v>
      </c>
      <c r="M2318" s="8">
        <v>41717</v>
      </c>
      <c r="N2318">
        <v>8.5799999999999998E-7</v>
      </c>
      <c r="O2318" s="8">
        <v>41717</v>
      </c>
      <c r="P2318">
        <v>7.3342000000000004E-5</v>
      </c>
      <c r="Q2318" s="8">
        <v>41717</v>
      </c>
      <c r="R2318">
        <v>1.4408800000000001E-4</v>
      </c>
      <c r="S2318" s="8">
        <v>41717</v>
      </c>
      <c r="T2318">
        <v>4.7100000000000002E-7</v>
      </c>
      <c r="AE2318" s="8">
        <v>41717</v>
      </c>
      <c r="AF2318">
        <v>1.0950000000000001E-6</v>
      </c>
      <c r="AG2318" s="8">
        <v>41725</v>
      </c>
      <c r="AH2318">
        <v>1.2929999999999999E-6</v>
      </c>
      <c r="BA2318" s="8">
        <v>41717</v>
      </c>
      <c r="BB2318">
        <v>1.2E-8</v>
      </c>
      <c r="BE2318" s="8">
        <v>41717</v>
      </c>
      <c r="BF2318">
        <v>1.485E-6</v>
      </c>
      <c r="BS2318" s="8">
        <v>41717</v>
      </c>
      <c r="BT2318">
        <v>1.5133999999999999E-5</v>
      </c>
      <c r="BW2318" s="8">
        <v>41717</v>
      </c>
      <c r="BX2318">
        <v>3.0929999999999999E-6</v>
      </c>
      <c r="BY2318" s="8">
        <v>41717</v>
      </c>
      <c r="BZ2318">
        <v>5.0991E-5</v>
      </c>
      <c r="CA2318" s="8">
        <v>41717</v>
      </c>
      <c r="CB2318">
        <v>1.2599999999999999E-7</v>
      </c>
      <c r="CC2318" s="8">
        <v>41717</v>
      </c>
      <c r="CD2318">
        <v>1.23E-7</v>
      </c>
      <c r="CE2318" s="8">
        <v>41717</v>
      </c>
      <c r="CF2318">
        <v>1.58431E-4</v>
      </c>
      <c r="CG2318" s="8">
        <v>41717</v>
      </c>
      <c r="CH2318">
        <v>3.65E-7</v>
      </c>
      <c r="CI2318" s="8">
        <v>41717</v>
      </c>
      <c r="CJ2318">
        <v>2.16E-7</v>
      </c>
      <c r="CK2318" s="8">
        <v>41717</v>
      </c>
      <c r="CL2318">
        <v>1.7999999999999999E-8</v>
      </c>
      <c r="CM2318" s="8">
        <v>41717</v>
      </c>
      <c r="CN2318">
        <v>1.0000000000000001E-9</v>
      </c>
      <c r="CS2318" s="8">
        <v>41717</v>
      </c>
      <c r="CT2318">
        <v>3.5999999999999998E-8</v>
      </c>
      <c r="CU2318" s="8">
        <v>41717</v>
      </c>
      <c r="CV2318">
        <v>2.1299999999999999E-7</v>
      </c>
      <c r="CW2318" s="8">
        <v>41717</v>
      </c>
      <c r="CX2318">
        <v>5.9179999999999999E-6</v>
      </c>
      <c r="CY2318" s="8">
        <v>41717</v>
      </c>
      <c r="CZ2318">
        <v>3.5000000000000002E-8</v>
      </c>
      <c r="DE2318" s="8">
        <v>41717</v>
      </c>
      <c r="DF2318">
        <v>3.6162999999999999E-5</v>
      </c>
      <c r="DG2318" s="8">
        <v>41717</v>
      </c>
      <c r="DH2318">
        <v>8.9999999999999995E-9</v>
      </c>
      <c r="DM2318" s="8">
        <v>41717</v>
      </c>
      <c r="DN2318">
        <v>9.7971000000000001E-5</v>
      </c>
      <c r="DO2318" s="8">
        <v>41717</v>
      </c>
      <c r="DP2318">
        <v>4.8800000000000003E-7</v>
      </c>
      <c r="DS2318" s="8">
        <v>41717</v>
      </c>
      <c r="DT2318">
        <v>3.771E-6</v>
      </c>
      <c r="DU2318" s="8">
        <v>41717</v>
      </c>
      <c r="DV2318">
        <v>2.3000000000000001E-8</v>
      </c>
      <c r="EA2318" s="8">
        <v>41717</v>
      </c>
      <c r="EB2318">
        <v>7.1E-8</v>
      </c>
      <c r="EI2318" s="8">
        <v>41717</v>
      </c>
      <c r="EJ2318">
        <v>5.3319999999999999E-6</v>
      </c>
      <c r="EM2318" s="8">
        <v>41717</v>
      </c>
      <c r="EN2318">
        <v>1.0700000000000001E-7</v>
      </c>
      <c r="EO2318" s="8">
        <v>41725</v>
      </c>
      <c r="EP2318">
        <v>1.4139999999999999E-6</v>
      </c>
      <c r="ES2318" s="8">
        <v>41717</v>
      </c>
      <c r="ET2318">
        <v>4.9119999999999997E-6</v>
      </c>
      <c r="EY2318" s="8">
        <v>41725</v>
      </c>
      <c r="EZ2318">
        <v>4.1960000000000001E-6</v>
      </c>
      <c r="FE2318" s="8">
        <v>41725</v>
      </c>
      <c r="FF2318">
        <v>3.7300000000000002E-7</v>
      </c>
      <c r="FG2318" s="8">
        <v>41717</v>
      </c>
      <c r="FH2318">
        <v>4.2800000000000002E-7</v>
      </c>
      <c r="FI2318" s="8">
        <v>41717</v>
      </c>
      <c r="FJ2318">
        <v>7.2600000000000002E-7</v>
      </c>
      <c r="FO2318" s="8">
        <v>41717</v>
      </c>
      <c r="FP2318">
        <v>1.421E-6</v>
      </c>
      <c r="FQ2318" s="8">
        <v>41717</v>
      </c>
      <c r="FR2318">
        <v>9.2000000000000003E-8</v>
      </c>
      <c r="FS2318" s="8">
        <v>41717</v>
      </c>
      <c r="FT2318">
        <v>2E-8</v>
      </c>
      <c r="FU2318" s="8">
        <v>41717</v>
      </c>
      <c r="FV2318">
        <v>4.6699999999999999E-7</v>
      </c>
      <c r="FY2318" s="8">
        <v>41717</v>
      </c>
      <c r="FZ2318">
        <v>1.8584999999999999E-5</v>
      </c>
      <c r="GC2318" s="8">
        <v>41717</v>
      </c>
      <c r="GD2318">
        <v>2.9000000000000002E-8</v>
      </c>
    </row>
    <row r="2319" spans="1:186" x14ac:dyDescent="0.25">
      <c r="A2319" s="8">
        <v>41718</v>
      </c>
      <c r="B2319">
        <v>8.6999999999999998E-8</v>
      </c>
      <c r="C2319" s="8">
        <v>41718</v>
      </c>
      <c r="D2319">
        <v>1.8099999999999999E-7</v>
      </c>
      <c r="I2319" s="8">
        <v>41718</v>
      </c>
      <c r="J2319">
        <v>0</v>
      </c>
      <c r="K2319" s="8">
        <v>41718</v>
      </c>
      <c r="L2319">
        <v>3.3385E-5</v>
      </c>
      <c r="M2319" s="8">
        <v>41718</v>
      </c>
      <c r="N2319">
        <v>8.4200000000000005E-7</v>
      </c>
      <c r="O2319" s="8">
        <v>41718</v>
      </c>
      <c r="P2319">
        <v>7.1670999999999999E-5</v>
      </c>
      <c r="Q2319" s="8">
        <v>41718</v>
      </c>
      <c r="R2319">
        <v>1.39689E-4</v>
      </c>
      <c r="S2319" s="8">
        <v>41718</v>
      </c>
      <c r="T2319">
        <v>5.0100000000000005E-7</v>
      </c>
      <c r="AE2319" s="8">
        <v>41718</v>
      </c>
      <c r="AF2319">
        <v>1.1939999999999999E-6</v>
      </c>
      <c r="AG2319" s="8">
        <v>41726</v>
      </c>
      <c r="AH2319">
        <v>1.4270000000000001E-6</v>
      </c>
      <c r="BA2319" s="8">
        <v>41718</v>
      </c>
      <c r="BB2319">
        <v>1.0999999999999999E-8</v>
      </c>
      <c r="BE2319" s="8">
        <v>41718</v>
      </c>
      <c r="BF2319">
        <v>1.401E-6</v>
      </c>
      <c r="BS2319" s="8">
        <v>41718</v>
      </c>
      <c r="BT2319">
        <v>1.4696E-5</v>
      </c>
      <c r="BW2319" s="8">
        <v>41718</v>
      </c>
      <c r="BX2319">
        <v>3.2590000000000001E-6</v>
      </c>
      <c r="BY2319" s="8">
        <v>41718</v>
      </c>
      <c r="BZ2319">
        <v>4.9376999999999998E-5</v>
      </c>
      <c r="CA2319" s="8">
        <v>41718</v>
      </c>
      <c r="CB2319">
        <v>1.24E-7</v>
      </c>
      <c r="CC2319" s="8">
        <v>41718</v>
      </c>
      <c r="CD2319">
        <v>1.2100000000000001E-7</v>
      </c>
      <c r="CE2319" s="8">
        <v>41718</v>
      </c>
      <c r="CF2319">
        <v>1.6055600000000001E-4</v>
      </c>
      <c r="CG2319" s="8">
        <v>41718</v>
      </c>
      <c r="CH2319">
        <v>3.5600000000000001E-7</v>
      </c>
      <c r="CI2319" s="8">
        <v>41718</v>
      </c>
      <c r="CJ2319">
        <v>2.11E-7</v>
      </c>
      <c r="CK2319" s="8">
        <v>41718</v>
      </c>
      <c r="CL2319">
        <v>1.7999999999999999E-8</v>
      </c>
      <c r="CM2319" s="8">
        <v>41718</v>
      </c>
      <c r="CN2319">
        <v>1.0000000000000001E-9</v>
      </c>
      <c r="CS2319" s="8">
        <v>41718</v>
      </c>
      <c r="CT2319">
        <v>3.7E-8</v>
      </c>
      <c r="CU2319" s="8">
        <v>41718</v>
      </c>
      <c r="CV2319">
        <v>2.2100000000000001E-7</v>
      </c>
      <c r="CW2319" s="8">
        <v>41718</v>
      </c>
      <c r="CX2319">
        <v>5.9229999999999999E-6</v>
      </c>
      <c r="CY2319" s="8">
        <v>41718</v>
      </c>
      <c r="CZ2319">
        <v>3.4E-8</v>
      </c>
      <c r="DE2319" s="8">
        <v>41718</v>
      </c>
      <c r="DF2319">
        <v>3.4792999999999997E-5</v>
      </c>
      <c r="DG2319" s="8">
        <v>41718</v>
      </c>
      <c r="DH2319">
        <v>8.9999999999999995E-9</v>
      </c>
      <c r="DM2319" s="8">
        <v>41718</v>
      </c>
      <c r="DN2319">
        <v>8.8577000000000003E-5</v>
      </c>
      <c r="DO2319" s="8">
        <v>41718</v>
      </c>
      <c r="DP2319">
        <v>4.7899999999999999E-7</v>
      </c>
      <c r="DS2319" s="8">
        <v>41718</v>
      </c>
      <c r="DT2319">
        <v>3.6890000000000002E-6</v>
      </c>
      <c r="DU2319" s="8">
        <v>41718</v>
      </c>
      <c r="DV2319">
        <v>1.9000000000000001E-8</v>
      </c>
      <c r="EA2319" s="8">
        <v>41718</v>
      </c>
      <c r="EB2319">
        <v>8.2000000000000006E-8</v>
      </c>
      <c r="EI2319" s="8">
        <v>41718</v>
      </c>
      <c r="EJ2319">
        <v>5.0150000000000003E-6</v>
      </c>
      <c r="EM2319" s="8">
        <v>41718</v>
      </c>
      <c r="EN2319">
        <v>1.08E-7</v>
      </c>
      <c r="EO2319" s="8">
        <v>41726</v>
      </c>
      <c r="EP2319">
        <v>1.3650000000000001E-6</v>
      </c>
      <c r="ES2319" s="8">
        <v>41718</v>
      </c>
      <c r="ET2319">
        <v>4.6720000000000003E-6</v>
      </c>
      <c r="EY2319" s="8">
        <v>41726</v>
      </c>
      <c r="EZ2319">
        <v>4.0999999999999997E-6</v>
      </c>
      <c r="FE2319" s="8">
        <v>41726</v>
      </c>
      <c r="FF2319">
        <v>3.6100000000000002E-7</v>
      </c>
      <c r="FG2319" s="8">
        <v>41718</v>
      </c>
      <c r="FH2319">
        <v>3.5999999999999999E-7</v>
      </c>
      <c r="FI2319" s="8">
        <v>41718</v>
      </c>
      <c r="FJ2319">
        <v>7.1200000000000002E-7</v>
      </c>
      <c r="FO2319" s="8">
        <v>41718</v>
      </c>
      <c r="FP2319">
        <v>1.3650000000000001E-6</v>
      </c>
      <c r="FQ2319" s="8">
        <v>41718</v>
      </c>
      <c r="FR2319">
        <v>8.9000000000000003E-8</v>
      </c>
      <c r="FS2319" s="8">
        <v>41718</v>
      </c>
      <c r="FT2319">
        <v>1.9000000000000001E-8</v>
      </c>
      <c r="FU2319" s="8">
        <v>41718</v>
      </c>
      <c r="FV2319">
        <v>4.46E-7</v>
      </c>
      <c r="FY2319" s="8">
        <v>41718</v>
      </c>
      <c r="FZ2319">
        <v>1.8742000000000001E-5</v>
      </c>
      <c r="GC2319" s="8">
        <v>41718</v>
      </c>
      <c r="GD2319">
        <v>2.7999999999999999E-8</v>
      </c>
    </row>
    <row r="2320" spans="1:186" x14ac:dyDescent="0.25">
      <c r="A2320" s="8">
        <v>41719</v>
      </c>
      <c r="B2320">
        <v>8.4999999999999994E-8</v>
      </c>
      <c r="C2320" s="8">
        <v>41719</v>
      </c>
      <c r="D2320">
        <v>1.9600000000000001E-7</v>
      </c>
      <c r="I2320" s="8">
        <v>41719</v>
      </c>
      <c r="J2320">
        <v>0</v>
      </c>
      <c r="K2320" s="8">
        <v>41719</v>
      </c>
      <c r="L2320">
        <v>3.4180999999999997E-5</v>
      </c>
      <c r="M2320" s="8">
        <v>41719</v>
      </c>
      <c r="N2320">
        <v>8.1800000000000005E-7</v>
      </c>
      <c r="O2320" s="8">
        <v>41719</v>
      </c>
      <c r="P2320">
        <v>8.3846999999999999E-5</v>
      </c>
      <c r="Q2320" s="8">
        <v>41719</v>
      </c>
      <c r="R2320">
        <v>1.3903900000000001E-4</v>
      </c>
      <c r="S2320" s="8">
        <v>41719</v>
      </c>
      <c r="T2320">
        <v>5.6400000000000002E-7</v>
      </c>
      <c r="AE2320" s="8">
        <v>41719</v>
      </c>
      <c r="AF2320">
        <v>1.491E-6</v>
      </c>
      <c r="AG2320" s="8">
        <v>41729</v>
      </c>
      <c r="AH2320">
        <v>1.372E-6</v>
      </c>
      <c r="BA2320" s="8">
        <v>41719</v>
      </c>
      <c r="BB2320">
        <v>1.0999999999999999E-8</v>
      </c>
      <c r="BE2320" s="8">
        <v>41719</v>
      </c>
      <c r="BF2320">
        <v>1.327E-6</v>
      </c>
      <c r="BS2320" s="8">
        <v>41719</v>
      </c>
      <c r="BT2320">
        <v>1.4575E-5</v>
      </c>
      <c r="BW2320" s="8">
        <v>41719</v>
      </c>
      <c r="BX2320">
        <v>4.2989999999999998E-6</v>
      </c>
      <c r="BY2320" s="8">
        <v>41719</v>
      </c>
      <c r="BZ2320">
        <v>5.0439999999999998E-5</v>
      </c>
      <c r="CA2320" s="8">
        <v>41719</v>
      </c>
      <c r="CB2320">
        <v>1.2200000000000001E-7</v>
      </c>
      <c r="CC2320" s="8">
        <v>41719</v>
      </c>
      <c r="CD2320">
        <v>1.1999999999999999E-7</v>
      </c>
      <c r="CE2320" s="8">
        <v>41719</v>
      </c>
      <c r="CF2320">
        <v>1.4973699999999999E-4</v>
      </c>
      <c r="CG2320" s="8">
        <v>41719</v>
      </c>
      <c r="CH2320">
        <v>3.5499999999999999E-7</v>
      </c>
      <c r="CI2320" s="8">
        <v>41719</v>
      </c>
      <c r="CJ2320">
        <v>2.22E-7</v>
      </c>
      <c r="CK2320" s="8">
        <v>41719</v>
      </c>
      <c r="CL2320">
        <v>2E-8</v>
      </c>
      <c r="CM2320" s="8">
        <v>41719</v>
      </c>
      <c r="CN2320">
        <v>1.0000000000000001E-9</v>
      </c>
      <c r="CS2320" s="8">
        <v>41719</v>
      </c>
      <c r="CT2320">
        <v>4.1999999999999999E-8</v>
      </c>
      <c r="CU2320" s="8">
        <v>41719</v>
      </c>
      <c r="CV2320">
        <v>2.3799999999999999E-7</v>
      </c>
      <c r="CW2320" s="8">
        <v>41719</v>
      </c>
      <c r="CX2320">
        <v>5.8989999999999998E-6</v>
      </c>
      <c r="CY2320" s="8">
        <v>41719</v>
      </c>
      <c r="CZ2320">
        <v>3.8999999999999998E-8</v>
      </c>
      <c r="DE2320" s="8">
        <v>41719</v>
      </c>
      <c r="DF2320">
        <v>3.5055999999999998E-5</v>
      </c>
      <c r="DG2320" s="8">
        <v>41719</v>
      </c>
      <c r="DH2320">
        <v>8.0000000000000005E-9</v>
      </c>
      <c r="DM2320" s="8">
        <v>41719</v>
      </c>
      <c r="DN2320">
        <v>8.8726000000000004E-5</v>
      </c>
      <c r="DO2320" s="8">
        <v>41719</v>
      </c>
      <c r="DP2320">
        <v>4.8400000000000005E-7</v>
      </c>
      <c r="DS2320" s="8">
        <v>41719</v>
      </c>
      <c r="DT2320">
        <v>4.4279999999999998E-6</v>
      </c>
      <c r="DU2320" s="8">
        <v>41719</v>
      </c>
      <c r="DV2320">
        <v>2.4E-8</v>
      </c>
      <c r="EA2320" s="8">
        <v>41719</v>
      </c>
      <c r="EB2320">
        <v>8.0000000000000002E-8</v>
      </c>
      <c r="EI2320" s="8">
        <v>41719</v>
      </c>
      <c r="EJ2320">
        <v>4.8709999999999996E-6</v>
      </c>
      <c r="EM2320" s="8">
        <v>41719</v>
      </c>
      <c r="EN2320">
        <v>1.02E-7</v>
      </c>
      <c r="EO2320" s="8">
        <v>41729</v>
      </c>
      <c r="EP2320">
        <v>1.314E-6</v>
      </c>
      <c r="ES2320" s="8">
        <v>41719</v>
      </c>
      <c r="ET2320">
        <v>4.5050000000000001E-6</v>
      </c>
      <c r="EY2320" s="8">
        <v>41729</v>
      </c>
      <c r="EZ2320">
        <v>3.9519999999999996E-6</v>
      </c>
      <c r="FE2320" s="8">
        <v>41729</v>
      </c>
      <c r="FF2320">
        <v>3.3999999999999997E-7</v>
      </c>
      <c r="FG2320" s="8">
        <v>41719</v>
      </c>
      <c r="FH2320">
        <v>3.6600000000000002E-7</v>
      </c>
      <c r="FI2320" s="8">
        <v>41719</v>
      </c>
      <c r="FJ2320">
        <v>6.92E-7</v>
      </c>
      <c r="FO2320" s="8">
        <v>41719</v>
      </c>
      <c r="FP2320">
        <v>1.3820000000000001E-6</v>
      </c>
      <c r="FQ2320" s="8">
        <v>41719</v>
      </c>
      <c r="FR2320">
        <v>9.2999999999999999E-8</v>
      </c>
      <c r="FS2320" s="8">
        <v>41719</v>
      </c>
      <c r="FT2320">
        <v>1.7999999999999999E-8</v>
      </c>
      <c r="FU2320" s="8">
        <v>41719</v>
      </c>
      <c r="FV2320">
        <v>4.2100000000000002E-7</v>
      </c>
      <c r="FY2320" s="8">
        <v>41719</v>
      </c>
      <c r="FZ2320">
        <v>2.2589999999999999E-5</v>
      </c>
      <c r="GC2320" s="8">
        <v>41719</v>
      </c>
      <c r="GD2320">
        <v>2.7E-8</v>
      </c>
    </row>
    <row r="2321" spans="1:186" x14ac:dyDescent="0.25">
      <c r="A2321" s="8">
        <v>41722</v>
      </c>
      <c r="B2321">
        <v>8.0999999999999997E-8</v>
      </c>
      <c r="C2321" s="8">
        <v>41722</v>
      </c>
      <c r="D2321">
        <v>1.98E-7</v>
      </c>
      <c r="I2321" s="8">
        <v>41722</v>
      </c>
      <c r="J2321">
        <v>0</v>
      </c>
      <c r="K2321" s="8">
        <v>41722</v>
      </c>
      <c r="L2321">
        <v>3.5772000000000002E-5</v>
      </c>
      <c r="M2321" s="8">
        <v>41722</v>
      </c>
      <c r="N2321">
        <v>8.09E-7</v>
      </c>
      <c r="O2321" s="8">
        <v>41722</v>
      </c>
      <c r="P2321">
        <v>8.7452000000000002E-5</v>
      </c>
      <c r="Q2321" s="8">
        <v>41722</v>
      </c>
      <c r="R2321">
        <v>1.41142E-4</v>
      </c>
      <c r="S2321" s="8">
        <v>41722</v>
      </c>
      <c r="T2321">
        <v>6.5499999999999998E-7</v>
      </c>
      <c r="AE2321" s="8">
        <v>41722</v>
      </c>
      <c r="AF2321">
        <v>1.66E-6</v>
      </c>
      <c r="AG2321" s="8">
        <v>41730</v>
      </c>
      <c r="AH2321">
        <v>1.279E-6</v>
      </c>
      <c r="BA2321" s="8">
        <v>41722</v>
      </c>
      <c r="BB2321">
        <v>1.0999999999999999E-8</v>
      </c>
      <c r="BE2321" s="8">
        <v>41722</v>
      </c>
      <c r="BF2321">
        <v>1.4130000000000001E-6</v>
      </c>
      <c r="BS2321" s="8">
        <v>41722</v>
      </c>
      <c r="BT2321">
        <v>1.4224E-5</v>
      </c>
      <c r="BW2321" s="8">
        <v>41722</v>
      </c>
      <c r="BX2321">
        <v>4.2270000000000004E-6</v>
      </c>
      <c r="BY2321" s="8">
        <v>41722</v>
      </c>
      <c r="BZ2321">
        <v>5.3211000000000003E-5</v>
      </c>
      <c r="CA2321" s="8">
        <v>41722</v>
      </c>
      <c r="CB2321">
        <v>1.31E-7</v>
      </c>
      <c r="CC2321" s="8">
        <v>41722</v>
      </c>
      <c r="CD2321">
        <v>1.3300000000000001E-7</v>
      </c>
      <c r="CE2321" s="8">
        <v>41722</v>
      </c>
      <c r="CF2321">
        <v>1.52134E-4</v>
      </c>
      <c r="CG2321" s="8">
        <v>41722</v>
      </c>
      <c r="CH2321">
        <v>3.4999999999999998E-7</v>
      </c>
      <c r="CI2321" s="8">
        <v>41722</v>
      </c>
      <c r="CJ2321">
        <v>2.2000000000000001E-7</v>
      </c>
      <c r="CK2321" s="8">
        <v>41722</v>
      </c>
      <c r="CL2321">
        <v>2.0999999999999999E-8</v>
      </c>
      <c r="CM2321" s="8">
        <v>41722</v>
      </c>
      <c r="CN2321">
        <v>1.0000000000000001E-9</v>
      </c>
      <c r="CS2321" s="8">
        <v>41722</v>
      </c>
      <c r="CT2321">
        <v>4.3999999999999997E-8</v>
      </c>
      <c r="CU2321" s="8">
        <v>41722</v>
      </c>
      <c r="CV2321">
        <v>2.36E-7</v>
      </c>
      <c r="CW2321" s="8">
        <v>41722</v>
      </c>
      <c r="CX2321">
        <v>6.0059999999999998E-6</v>
      </c>
      <c r="CY2321" s="8">
        <v>41722</v>
      </c>
      <c r="CZ2321">
        <v>3.5999999999999998E-8</v>
      </c>
      <c r="DE2321" s="8">
        <v>41722</v>
      </c>
      <c r="DF2321">
        <v>3.5070999999999997E-5</v>
      </c>
      <c r="DG2321" s="8">
        <v>41722</v>
      </c>
      <c r="DH2321">
        <v>8.0000000000000005E-9</v>
      </c>
      <c r="DM2321" s="8">
        <v>41722</v>
      </c>
      <c r="DN2321">
        <v>9.1920000000000001E-5</v>
      </c>
      <c r="DO2321" s="8">
        <v>41722</v>
      </c>
      <c r="DP2321">
        <v>4.8100000000000003E-7</v>
      </c>
      <c r="DS2321" s="8">
        <v>41722</v>
      </c>
      <c r="DT2321">
        <v>6.3600000000000001E-6</v>
      </c>
      <c r="DU2321" s="8">
        <v>41722</v>
      </c>
      <c r="DV2321">
        <v>2.4999999999999999E-8</v>
      </c>
      <c r="EA2321" s="8">
        <v>41722</v>
      </c>
      <c r="EB2321">
        <v>8.2000000000000006E-8</v>
      </c>
      <c r="EI2321" s="8">
        <v>41722</v>
      </c>
      <c r="EJ2321">
        <v>4.9110000000000001E-6</v>
      </c>
      <c r="EM2321" s="8">
        <v>41722</v>
      </c>
      <c r="EN2321">
        <v>1.05E-7</v>
      </c>
      <c r="EO2321" s="8">
        <v>41730</v>
      </c>
      <c r="EP2321">
        <v>1.2529999999999999E-6</v>
      </c>
      <c r="ES2321" s="8">
        <v>41722</v>
      </c>
      <c r="ET2321">
        <v>4.6539999999999998E-6</v>
      </c>
      <c r="EY2321" s="8">
        <v>41730</v>
      </c>
      <c r="EZ2321">
        <v>3.873E-6</v>
      </c>
      <c r="FE2321" s="8">
        <v>41730</v>
      </c>
      <c r="FF2321">
        <v>3.5100000000000001E-7</v>
      </c>
      <c r="FG2321" s="8">
        <v>41722</v>
      </c>
      <c r="FH2321">
        <v>3.7099999999999997E-7</v>
      </c>
      <c r="FI2321" s="8">
        <v>41722</v>
      </c>
      <c r="FJ2321">
        <v>7.6300000000000004E-7</v>
      </c>
      <c r="FO2321" s="8">
        <v>41722</v>
      </c>
      <c r="FP2321">
        <v>1.3769999999999999E-6</v>
      </c>
      <c r="FQ2321" s="8">
        <v>41722</v>
      </c>
      <c r="FR2321">
        <v>8.9000000000000003E-8</v>
      </c>
      <c r="FS2321" s="8">
        <v>41722</v>
      </c>
      <c r="FT2321">
        <v>1.4999999999999999E-8</v>
      </c>
      <c r="FU2321" s="8">
        <v>41722</v>
      </c>
      <c r="FV2321">
        <v>4.1100000000000001E-7</v>
      </c>
      <c r="FY2321" s="8">
        <v>41722</v>
      </c>
      <c r="FZ2321">
        <v>2.3302000000000002E-5</v>
      </c>
      <c r="GC2321" s="8">
        <v>41722</v>
      </c>
      <c r="GD2321">
        <v>2.4E-8</v>
      </c>
    </row>
    <row r="2322" spans="1:186" x14ac:dyDescent="0.25">
      <c r="A2322" s="8">
        <v>41723</v>
      </c>
      <c r="B2322">
        <v>7.7000000000000001E-8</v>
      </c>
      <c r="C2322" s="8">
        <v>41723</v>
      </c>
      <c r="D2322">
        <v>1.9399999999999999E-7</v>
      </c>
      <c r="I2322" s="8">
        <v>41723</v>
      </c>
      <c r="J2322">
        <v>0</v>
      </c>
      <c r="K2322" s="8">
        <v>41723</v>
      </c>
      <c r="L2322">
        <v>3.3971999999999999E-5</v>
      </c>
      <c r="M2322" s="8">
        <v>41723</v>
      </c>
      <c r="N2322">
        <v>7.6799999999999999E-7</v>
      </c>
      <c r="O2322" s="8">
        <v>41723</v>
      </c>
      <c r="P2322">
        <v>8.7849000000000005E-5</v>
      </c>
      <c r="Q2322" s="8">
        <v>41723</v>
      </c>
      <c r="R2322">
        <v>1.3495E-4</v>
      </c>
      <c r="S2322" s="8">
        <v>41723</v>
      </c>
      <c r="T2322">
        <v>6.2600000000000002E-7</v>
      </c>
      <c r="AE2322" s="8">
        <v>41723</v>
      </c>
      <c r="AF2322">
        <v>1.6249999999999999E-6</v>
      </c>
      <c r="AG2322" s="8">
        <v>41731</v>
      </c>
      <c r="AH2322">
        <v>1.2580000000000001E-6</v>
      </c>
      <c r="BA2322" s="8">
        <v>41723</v>
      </c>
      <c r="BB2322">
        <v>1E-8</v>
      </c>
      <c r="BE2322" s="8">
        <v>41723</v>
      </c>
      <c r="BF2322">
        <v>1.3430000000000001E-6</v>
      </c>
      <c r="BS2322" s="8">
        <v>41723</v>
      </c>
      <c r="BT2322">
        <v>1.5148E-5</v>
      </c>
      <c r="BW2322" s="8">
        <v>41723</v>
      </c>
      <c r="BX2322">
        <v>4.036E-6</v>
      </c>
      <c r="BY2322" s="8">
        <v>41723</v>
      </c>
      <c r="BZ2322">
        <v>5.8016999999999997E-5</v>
      </c>
      <c r="CA2322" s="8">
        <v>41723</v>
      </c>
      <c r="CB2322">
        <v>1.3E-7</v>
      </c>
      <c r="CC2322" s="8">
        <v>41723</v>
      </c>
      <c r="CD2322">
        <v>1.2700000000000001E-7</v>
      </c>
      <c r="CE2322" s="8">
        <v>41723</v>
      </c>
      <c r="CF2322">
        <v>1.41843E-4</v>
      </c>
      <c r="CG2322" s="8">
        <v>41723</v>
      </c>
      <c r="CH2322">
        <v>3.9499999999999998E-7</v>
      </c>
      <c r="CI2322" s="8">
        <v>41723</v>
      </c>
      <c r="CJ2322">
        <v>2.0900000000000001E-7</v>
      </c>
      <c r="CK2322" s="8">
        <v>41723</v>
      </c>
      <c r="CL2322">
        <v>2.0999999999999999E-8</v>
      </c>
      <c r="CM2322" s="8">
        <v>41723</v>
      </c>
      <c r="CN2322">
        <v>1.0000000000000001E-9</v>
      </c>
      <c r="CS2322" s="8">
        <v>41723</v>
      </c>
      <c r="CT2322">
        <v>4.3000000000000001E-8</v>
      </c>
      <c r="CU2322" s="8">
        <v>41723</v>
      </c>
      <c r="CV2322">
        <v>2.2399999999999999E-7</v>
      </c>
      <c r="CW2322" s="8">
        <v>41723</v>
      </c>
      <c r="CX2322">
        <v>6.4919999999999998E-6</v>
      </c>
      <c r="CY2322" s="8">
        <v>41723</v>
      </c>
      <c r="CZ2322">
        <v>3.5999999999999998E-8</v>
      </c>
      <c r="DE2322" s="8">
        <v>41723</v>
      </c>
      <c r="DF2322">
        <v>3.2798E-5</v>
      </c>
      <c r="DG2322" s="8">
        <v>41723</v>
      </c>
      <c r="DH2322">
        <v>8.0000000000000005E-9</v>
      </c>
      <c r="DM2322" s="8">
        <v>41723</v>
      </c>
      <c r="DN2322">
        <v>1.08799E-4</v>
      </c>
      <c r="DO2322" s="8">
        <v>41723</v>
      </c>
      <c r="DP2322">
        <v>4.7800000000000002E-7</v>
      </c>
      <c r="DS2322" s="8">
        <v>41723</v>
      </c>
      <c r="DT2322">
        <v>6.6710000000000002E-6</v>
      </c>
      <c r="DU2322" s="8">
        <v>41723</v>
      </c>
      <c r="DV2322">
        <v>2.7999999999999999E-8</v>
      </c>
      <c r="EA2322" s="8">
        <v>41723</v>
      </c>
      <c r="EB2322">
        <v>7.7999999999999997E-8</v>
      </c>
      <c r="EI2322" s="8">
        <v>41723</v>
      </c>
      <c r="EJ2322">
        <v>5.0579999999999997E-6</v>
      </c>
      <c r="EM2322" s="8">
        <v>41723</v>
      </c>
      <c r="EN2322">
        <v>9.9E-8</v>
      </c>
      <c r="EO2322" s="8">
        <v>41731</v>
      </c>
      <c r="EP2322">
        <v>1.189E-6</v>
      </c>
      <c r="ES2322" s="8">
        <v>41723</v>
      </c>
      <c r="ET2322">
        <v>5.13E-6</v>
      </c>
      <c r="EY2322" s="8">
        <v>41731</v>
      </c>
      <c r="EZ2322">
        <v>3.6780000000000002E-6</v>
      </c>
      <c r="FE2322" s="8">
        <v>41731</v>
      </c>
      <c r="FF2322">
        <v>3.4200000000000002E-7</v>
      </c>
      <c r="FG2322" s="8">
        <v>41723</v>
      </c>
      <c r="FH2322">
        <v>3.8000000000000001E-7</v>
      </c>
      <c r="FI2322" s="8">
        <v>41723</v>
      </c>
      <c r="FJ2322">
        <v>7.92E-7</v>
      </c>
      <c r="FO2322" s="8">
        <v>41723</v>
      </c>
      <c r="FP2322">
        <v>1.364E-6</v>
      </c>
      <c r="FQ2322" s="8">
        <v>41723</v>
      </c>
      <c r="FR2322">
        <v>8.9999999999999999E-8</v>
      </c>
      <c r="FS2322" s="8">
        <v>41723</v>
      </c>
      <c r="FT2322">
        <v>1.4E-8</v>
      </c>
      <c r="FU2322" s="8">
        <v>41723</v>
      </c>
      <c r="FV2322">
        <v>3.9700000000000002E-7</v>
      </c>
      <c r="FY2322" s="8">
        <v>41723</v>
      </c>
      <c r="FZ2322">
        <v>1.9473000000000001E-5</v>
      </c>
      <c r="GC2322" s="8">
        <v>41723</v>
      </c>
      <c r="GD2322">
        <v>2.3000000000000001E-8</v>
      </c>
    </row>
    <row r="2323" spans="1:186" x14ac:dyDescent="0.25">
      <c r="A2323" s="8">
        <v>41724</v>
      </c>
      <c r="B2323">
        <v>8.0000000000000002E-8</v>
      </c>
      <c r="C2323" s="8">
        <v>41724</v>
      </c>
      <c r="D2323">
        <v>1.8300000000000001E-7</v>
      </c>
      <c r="I2323" s="8">
        <v>41724</v>
      </c>
      <c r="J2323">
        <v>0</v>
      </c>
      <c r="K2323" s="8">
        <v>41724</v>
      </c>
      <c r="L2323">
        <v>3.5110000000000001E-5</v>
      </c>
      <c r="M2323" s="8">
        <v>41724</v>
      </c>
      <c r="N2323">
        <v>8.9899999999999999E-7</v>
      </c>
      <c r="O2323" s="8">
        <v>41724</v>
      </c>
      <c r="P2323">
        <v>8.7978000000000004E-5</v>
      </c>
      <c r="Q2323" s="8">
        <v>41724</v>
      </c>
      <c r="R2323">
        <v>1.4185200000000001E-4</v>
      </c>
      <c r="S2323" s="8">
        <v>41724</v>
      </c>
      <c r="T2323">
        <v>7.7599999999999996E-7</v>
      </c>
      <c r="AE2323" s="8">
        <v>41724</v>
      </c>
      <c r="AF2323">
        <v>1.584E-6</v>
      </c>
      <c r="AG2323" s="8">
        <v>41732</v>
      </c>
      <c r="AH2323">
        <v>1.1429999999999999E-6</v>
      </c>
      <c r="BA2323" s="8">
        <v>41724</v>
      </c>
      <c r="BB2323">
        <v>1.2E-8</v>
      </c>
      <c r="BE2323" s="8">
        <v>41724</v>
      </c>
      <c r="BF2323">
        <v>1.3179999999999999E-6</v>
      </c>
      <c r="BS2323" s="8">
        <v>41724</v>
      </c>
      <c r="BT2323">
        <v>1.4932999999999999E-5</v>
      </c>
      <c r="BW2323" s="8">
        <v>41724</v>
      </c>
      <c r="BX2323">
        <v>4.0249999999999996E-6</v>
      </c>
      <c r="BY2323" s="8">
        <v>41724</v>
      </c>
      <c r="BZ2323">
        <v>6.1074000000000005E-5</v>
      </c>
      <c r="CA2323" s="8">
        <v>41724</v>
      </c>
      <c r="CB2323">
        <v>1.3400000000000001E-7</v>
      </c>
      <c r="CC2323" s="8">
        <v>41724</v>
      </c>
      <c r="CD2323">
        <v>1.48E-7</v>
      </c>
      <c r="CE2323" s="8">
        <v>41724</v>
      </c>
      <c r="CF2323">
        <v>1.42788E-4</v>
      </c>
      <c r="CG2323" s="8">
        <v>41724</v>
      </c>
      <c r="CH2323">
        <v>4.34E-7</v>
      </c>
      <c r="CI2323" s="8">
        <v>41724</v>
      </c>
      <c r="CJ2323">
        <v>1.86E-7</v>
      </c>
      <c r="CK2323" s="8">
        <v>41724</v>
      </c>
      <c r="CL2323">
        <v>2.1999999999999998E-8</v>
      </c>
      <c r="CM2323" s="8">
        <v>41724</v>
      </c>
      <c r="CN2323">
        <v>1.0000000000000001E-9</v>
      </c>
      <c r="CS2323" s="8">
        <v>41724</v>
      </c>
      <c r="CT2323">
        <v>4.1000000000000003E-8</v>
      </c>
      <c r="CU2323" s="8">
        <v>41724</v>
      </c>
      <c r="CV2323">
        <v>2.28E-7</v>
      </c>
      <c r="CW2323" s="8">
        <v>41724</v>
      </c>
      <c r="CX2323">
        <v>6.4200000000000004E-6</v>
      </c>
      <c r="CY2323" s="8">
        <v>41724</v>
      </c>
      <c r="CZ2323">
        <v>3.5999999999999998E-8</v>
      </c>
      <c r="DE2323" s="8">
        <v>41724</v>
      </c>
      <c r="DF2323">
        <v>3.5166000000000002E-5</v>
      </c>
      <c r="DG2323" s="8">
        <v>41724</v>
      </c>
      <c r="DH2323">
        <v>8.9999999999999995E-9</v>
      </c>
      <c r="DM2323" s="8">
        <v>41724</v>
      </c>
      <c r="DN2323">
        <v>1.15374E-4</v>
      </c>
      <c r="DO2323" s="8">
        <v>41724</v>
      </c>
      <c r="DP2323">
        <v>5.1600000000000001E-7</v>
      </c>
      <c r="DS2323" s="8">
        <v>41724</v>
      </c>
      <c r="DT2323">
        <v>6.0190000000000003E-6</v>
      </c>
      <c r="DU2323" s="8">
        <v>41724</v>
      </c>
      <c r="DV2323">
        <v>2.9000000000000002E-8</v>
      </c>
      <c r="EA2323" s="8">
        <v>41724</v>
      </c>
      <c r="EB2323">
        <v>8.9999999999999999E-8</v>
      </c>
      <c r="EI2323" s="8">
        <v>41724</v>
      </c>
      <c r="EJ2323">
        <v>5.6219999999999997E-6</v>
      </c>
      <c r="EM2323" s="8">
        <v>41724</v>
      </c>
      <c r="EN2323">
        <v>1.04E-7</v>
      </c>
      <c r="EO2323" s="8">
        <v>41732</v>
      </c>
      <c r="EP2323">
        <v>1.173E-6</v>
      </c>
      <c r="ES2323" s="8">
        <v>41724</v>
      </c>
      <c r="ET2323">
        <v>5.1610000000000002E-6</v>
      </c>
      <c r="EY2323" s="8">
        <v>41732</v>
      </c>
      <c r="EZ2323">
        <v>3.2219999999999998E-6</v>
      </c>
      <c r="FE2323" s="8">
        <v>41732</v>
      </c>
      <c r="FF2323">
        <v>3.2500000000000001E-7</v>
      </c>
      <c r="FG2323" s="8">
        <v>41724</v>
      </c>
      <c r="FH2323">
        <v>3.7599999999999998E-7</v>
      </c>
      <c r="FI2323" s="8">
        <v>41724</v>
      </c>
      <c r="FJ2323">
        <v>8.2900000000000002E-7</v>
      </c>
      <c r="FO2323" s="8">
        <v>41724</v>
      </c>
      <c r="FP2323">
        <v>1.3069999999999999E-6</v>
      </c>
      <c r="FQ2323" s="8">
        <v>41724</v>
      </c>
      <c r="FR2323">
        <v>9.6999999999999995E-8</v>
      </c>
      <c r="FS2323" s="8">
        <v>41724</v>
      </c>
      <c r="FT2323">
        <v>1.6000000000000001E-8</v>
      </c>
      <c r="FU2323" s="8">
        <v>41724</v>
      </c>
      <c r="FV2323">
        <v>4.5499999999999998E-7</v>
      </c>
      <c r="FY2323" s="8">
        <v>41724</v>
      </c>
      <c r="FZ2323">
        <v>2.0418E-5</v>
      </c>
      <c r="GC2323" s="8">
        <v>41724</v>
      </c>
      <c r="GD2323">
        <v>2.4999999999999999E-8</v>
      </c>
    </row>
    <row r="2324" spans="1:186" x14ac:dyDescent="0.25">
      <c r="A2324" s="8">
        <v>41725</v>
      </c>
      <c r="B2324">
        <v>7.7000000000000001E-8</v>
      </c>
      <c r="C2324" s="8">
        <v>41725</v>
      </c>
      <c r="D2324">
        <v>1.8400000000000001E-7</v>
      </c>
      <c r="I2324" s="8">
        <v>41725</v>
      </c>
      <c r="J2324">
        <v>0</v>
      </c>
      <c r="K2324" s="8">
        <v>41725</v>
      </c>
      <c r="L2324">
        <v>3.6046E-5</v>
      </c>
      <c r="M2324" s="8">
        <v>41725</v>
      </c>
      <c r="N2324">
        <v>9.3399999999999997E-7</v>
      </c>
      <c r="O2324" s="8">
        <v>41725</v>
      </c>
      <c r="P2324">
        <v>8.3599999999999999E-5</v>
      </c>
      <c r="Q2324" s="8">
        <v>41725</v>
      </c>
      <c r="R2324">
        <v>1.4093999999999999E-4</v>
      </c>
      <c r="S2324" s="8">
        <v>41725</v>
      </c>
      <c r="T2324">
        <v>8.0800000000000004E-7</v>
      </c>
      <c r="AE2324" s="8">
        <v>41725</v>
      </c>
      <c r="AF2324">
        <v>1.626E-6</v>
      </c>
      <c r="AG2324" s="8">
        <v>41733</v>
      </c>
      <c r="AH2324">
        <v>1.1289999999999999E-6</v>
      </c>
      <c r="BA2324" s="8">
        <v>41725</v>
      </c>
      <c r="BB2324">
        <v>1.2E-8</v>
      </c>
      <c r="BE2324" s="8">
        <v>41725</v>
      </c>
      <c r="BF2324">
        <v>1.499E-6</v>
      </c>
      <c r="BS2324" s="8">
        <v>41725</v>
      </c>
      <c r="BT2324">
        <v>1.7345000000000001E-5</v>
      </c>
      <c r="BW2324" s="8">
        <v>41725</v>
      </c>
      <c r="BX2324">
        <v>3.9430000000000002E-6</v>
      </c>
      <c r="BY2324" s="8">
        <v>41725</v>
      </c>
      <c r="BZ2324">
        <v>5.9522999999999999E-5</v>
      </c>
      <c r="CA2324" s="8">
        <v>41725</v>
      </c>
      <c r="CB2324">
        <v>1.67E-7</v>
      </c>
      <c r="CC2324" s="8">
        <v>41725</v>
      </c>
      <c r="CD2324">
        <v>1.54E-7</v>
      </c>
      <c r="CE2324" s="8">
        <v>41725</v>
      </c>
      <c r="CF2324">
        <v>1.5079899999999999E-4</v>
      </c>
      <c r="CG2324" s="8">
        <v>41725</v>
      </c>
      <c r="CH2324">
        <v>4.8699999999999995E-7</v>
      </c>
      <c r="CI2324" s="8">
        <v>41725</v>
      </c>
      <c r="CJ2324">
        <v>1.8799999999999999E-7</v>
      </c>
      <c r="CK2324" s="8">
        <v>41725</v>
      </c>
      <c r="CL2324">
        <v>2.1999999999999998E-8</v>
      </c>
      <c r="CM2324" s="8">
        <v>41725</v>
      </c>
      <c r="CN2324">
        <v>1.0000000000000001E-9</v>
      </c>
      <c r="CS2324" s="8">
        <v>41725</v>
      </c>
      <c r="CT2324">
        <v>4.1000000000000003E-8</v>
      </c>
      <c r="CU2324" s="8">
        <v>41725</v>
      </c>
      <c r="CV2324">
        <v>2.35E-7</v>
      </c>
      <c r="CW2324" s="8">
        <v>41725</v>
      </c>
      <c r="CX2324">
        <v>6.409E-6</v>
      </c>
      <c r="CY2324" s="8">
        <v>41725</v>
      </c>
      <c r="CZ2324">
        <v>3.5000000000000002E-8</v>
      </c>
      <c r="DE2324" s="8">
        <v>41725</v>
      </c>
      <c r="DF2324">
        <v>4.0485999999999998E-5</v>
      </c>
      <c r="DG2324" s="8">
        <v>41725</v>
      </c>
      <c r="DH2324">
        <v>8.9999999999999995E-9</v>
      </c>
      <c r="DM2324" s="8">
        <v>41725</v>
      </c>
      <c r="DN2324">
        <v>1.2227599999999999E-4</v>
      </c>
      <c r="DO2324" s="8">
        <v>41725</v>
      </c>
      <c r="DP2324">
        <v>5.4300000000000003E-7</v>
      </c>
      <c r="DS2324" s="8">
        <v>41725</v>
      </c>
      <c r="DT2324">
        <v>6.4439999999999996E-6</v>
      </c>
      <c r="DU2324" s="8">
        <v>41725</v>
      </c>
      <c r="DV2324">
        <v>2.6000000000000001E-8</v>
      </c>
      <c r="EA2324" s="8">
        <v>41725</v>
      </c>
      <c r="EB2324">
        <v>8.7999999999999994E-8</v>
      </c>
      <c r="EI2324" s="8">
        <v>41725</v>
      </c>
      <c r="EJ2324">
        <v>5.6949999999999997E-6</v>
      </c>
      <c r="EM2324" s="8">
        <v>41725</v>
      </c>
      <c r="EN2324">
        <v>1.09E-7</v>
      </c>
      <c r="EO2324" s="8">
        <v>41733</v>
      </c>
      <c r="EP2324">
        <v>1.099E-6</v>
      </c>
      <c r="ES2324" s="8">
        <v>41725</v>
      </c>
      <c r="ET2324">
        <v>5.8200000000000002E-6</v>
      </c>
      <c r="EY2324" s="8">
        <v>41733</v>
      </c>
      <c r="EZ2324">
        <v>2.8119999999999999E-6</v>
      </c>
      <c r="FE2324" s="8">
        <v>41733</v>
      </c>
      <c r="FF2324">
        <v>2.8900000000000001E-7</v>
      </c>
      <c r="FG2324" s="8">
        <v>41725</v>
      </c>
      <c r="FH2324">
        <v>3.6199999999999999E-7</v>
      </c>
      <c r="FI2324" s="8">
        <v>41725</v>
      </c>
      <c r="FJ2324">
        <v>8.4900000000000005E-7</v>
      </c>
      <c r="FO2324" s="8">
        <v>41725</v>
      </c>
      <c r="FP2324">
        <v>1.308E-6</v>
      </c>
      <c r="FQ2324" s="8">
        <v>41725</v>
      </c>
      <c r="FR2324">
        <v>9.8000000000000004E-8</v>
      </c>
      <c r="FS2324" s="8">
        <v>41725</v>
      </c>
      <c r="FT2324">
        <v>1.4999999999999999E-8</v>
      </c>
      <c r="FU2324" s="8">
        <v>41725</v>
      </c>
      <c r="FV2324">
        <v>5.5799999999999999E-7</v>
      </c>
      <c r="FY2324" s="8">
        <v>41725</v>
      </c>
      <c r="FZ2324">
        <v>2.0809E-5</v>
      </c>
      <c r="GC2324" s="8">
        <v>41725</v>
      </c>
      <c r="GD2324">
        <v>2.1999999999999998E-8</v>
      </c>
    </row>
    <row r="2325" spans="1:186" x14ac:dyDescent="0.25">
      <c r="A2325" s="8">
        <v>41726</v>
      </c>
      <c r="B2325">
        <v>7.1999999999999996E-8</v>
      </c>
      <c r="C2325" s="8">
        <v>41726</v>
      </c>
      <c r="D2325">
        <v>1.74E-7</v>
      </c>
      <c r="I2325" s="8">
        <v>41726</v>
      </c>
      <c r="J2325">
        <v>0</v>
      </c>
      <c r="K2325" s="8">
        <v>41726</v>
      </c>
      <c r="L2325">
        <v>3.4311999999999999E-5</v>
      </c>
      <c r="M2325" s="8">
        <v>41726</v>
      </c>
      <c r="N2325">
        <v>9.0599999999999999E-7</v>
      </c>
      <c r="O2325" s="8">
        <v>41726</v>
      </c>
      <c r="P2325">
        <v>8.6228000000000002E-5</v>
      </c>
      <c r="Q2325" s="8">
        <v>41726</v>
      </c>
      <c r="R2325">
        <v>1.34253E-4</v>
      </c>
      <c r="S2325" s="8">
        <v>41726</v>
      </c>
      <c r="T2325">
        <v>8.0699999999999996E-7</v>
      </c>
      <c r="AE2325" s="8">
        <v>41726</v>
      </c>
      <c r="AF2325">
        <v>1.6869999999999999E-6</v>
      </c>
      <c r="AG2325" s="8">
        <v>41736</v>
      </c>
      <c r="AH2325">
        <v>1.1060000000000001E-6</v>
      </c>
      <c r="BA2325" s="8">
        <v>41726</v>
      </c>
      <c r="BB2325">
        <v>1.2E-8</v>
      </c>
      <c r="BE2325" s="8">
        <v>41726</v>
      </c>
      <c r="BF2325">
        <v>1.4559999999999999E-6</v>
      </c>
      <c r="BS2325" s="8">
        <v>41726</v>
      </c>
      <c r="BT2325">
        <v>1.647E-5</v>
      </c>
      <c r="BW2325" s="8">
        <v>41726</v>
      </c>
      <c r="BX2325">
        <v>4.7489999999999998E-6</v>
      </c>
      <c r="BY2325" s="8">
        <v>41726</v>
      </c>
      <c r="BZ2325">
        <v>5.9401000000000003E-5</v>
      </c>
      <c r="CA2325" s="8">
        <v>41726</v>
      </c>
      <c r="CB2325">
        <v>1.6500000000000001E-7</v>
      </c>
      <c r="CC2325" s="8">
        <v>41726</v>
      </c>
      <c r="CD2325">
        <v>1.4999999999999999E-7</v>
      </c>
      <c r="CE2325" s="8">
        <v>41726</v>
      </c>
      <c r="CF2325">
        <v>1.483E-4</v>
      </c>
      <c r="CG2325" s="8">
        <v>41726</v>
      </c>
      <c r="CH2325">
        <v>4.6400000000000003E-7</v>
      </c>
      <c r="CI2325" s="8">
        <v>41726</v>
      </c>
      <c r="CJ2325">
        <v>1.8300000000000001E-7</v>
      </c>
      <c r="CK2325" s="8">
        <v>41726</v>
      </c>
      <c r="CL2325">
        <v>2.0999999999999999E-8</v>
      </c>
      <c r="CM2325" s="8">
        <v>41726</v>
      </c>
      <c r="CN2325">
        <v>1.0000000000000001E-9</v>
      </c>
      <c r="CS2325" s="8">
        <v>41726</v>
      </c>
      <c r="CT2325">
        <v>4.0000000000000001E-8</v>
      </c>
      <c r="CU2325" s="8">
        <v>41726</v>
      </c>
      <c r="CV2325">
        <v>2.0900000000000001E-7</v>
      </c>
      <c r="CW2325" s="8">
        <v>41726</v>
      </c>
      <c r="CX2325">
        <v>6.2149999999999998E-6</v>
      </c>
      <c r="CY2325" s="8">
        <v>41726</v>
      </c>
      <c r="CZ2325">
        <v>3.4E-8</v>
      </c>
      <c r="DE2325" s="8">
        <v>41726</v>
      </c>
      <c r="DF2325">
        <v>3.9734000000000003E-5</v>
      </c>
      <c r="DG2325" s="8">
        <v>41726</v>
      </c>
      <c r="DH2325">
        <v>8.0000000000000005E-9</v>
      </c>
      <c r="DM2325" s="8">
        <v>41726</v>
      </c>
      <c r="DN2325">
        <v>1.21229E-4</v>
      </c>
      <c r="DO2325" s="8">
        <v>41726</v>
      </c>
      <c r="DP2325">
        <v>5.2600000000000002E-7</v>
      </c>
      <c r="DS2325" s="8">
        <v>41726</v>
      </c>
      <c r="DT2325">
        <v>6.7059999999999998E-6</v>
      </c>
      <c r="DU2325" s="8">
        <v>41726</v>
      </c>
      <c r="DV2325">
        <v>2.6000000000000001E-8</v>
      </c>
      <c r="EA2325" s="8">
        <v>41726</v>
      </c>
      <c r="EB2325">
        <v>8.6000000000000002E-8</v>
      </c>
      <c r="EI2325" s="8">
        <v>41726</v>
      </c>
      <c r="EJ2325">
        <v>5.4729999999999999E-6</v>
      </c>
      <c r="EM2325" s="8">
        <v>41726</v>
      </c>
      <c r="EN2325">
        <v>1.04E-7</v>
      </c>
      <c r="EO2325" s="8">
        <v>41736</v>
      </c>
      <c r="EP2325">
        <v>1.049E-6</v>
      </c>
      <c r="ES2325" s="8">
        <v>41726</v>
      </c>
      <c r="ET2325">
        <v>5.7289999999999997E-6</v>
      </c>
      <c r="EY2325" s="8">
        <v>41736</v>
      </c>
      <c r="EZ2325">
        <v>3.0319999999999999E-6</v>
      </c>
      <c r="FE2325" s="8">
        <v>41736</v>
      </c>
      <c r="FF2325">
        <v>2.7500000000000001E-7</v>
      </c>
      <c r="FG2325" s="8">
        <v>41726</v>
      </c>
      <c r="FH2325">
        <v>3.4900000000000001E-7</v>
      </c>
      <c r="FI2325" s="8">
        <v>41726</v>
      </c>
      <c r="FJ2325">
        <v>8.1900000000000001E-7</v>
      </c>
      <c r="FO2325" s="8">
        <v>41726</v>
      </c>
      <c r="FP2325">
        <v>1.257E-6</v>
      </c>
      <c r="FQ2325" s="8">
        <v>41726</v>
      </c>
      <c r="FR2325">
        <v>9.2999999999999999E-8</v>
      </c>
      <c r="FS2325" s="8">
        <v>41726</v>
      </c>
      <c r="FT2325">
        <v>1.4999999999999999E-8</v>
      </c>
      <c r="FU2325" s="8">
        <v>41726</v>
      </c>
      <c r="FV2325">
        <v>5.51E-7</v>
      </c>
      <c r="FY2325" s="8">
        <v>41726</v>
      </c>
      <c r="FZ2325">
        <v>1.9819000000000001E-5</v>
      </c>
      <c r="GC2325" s="8">
        <v>41726</v>
      </c>
      <c r="GD2325">
        <v>2.1999999999999998E-8</v>
      </c>
    </row>
    <row r="2326" spans="1:186" x14ac:dyDescent="0.25">
      <c r="A2326" s="8">
        <v>41729</v>
      </c>
      <c r="B2326">
        <v>6.7000000000000004E-8</v>
      </c>
      <c r="C2326" s="8">
        <v>41729</v>
      </c>
      <c r="D2326">
        <v>1.7100000000000001E-7</v>
      </c>
      <c r="I2326" s="8">
        <v>41729</v>
      </c>
      <c r="J2326">
        <v>0</v>
      </c>
      <c r="K2326" s="8">
        <v>41729</v>
      </c>
      <c r="L2326">
        <v>3.3637999999999999E-5</v>
      </c>
      <c r="M2326" s="8">
        <v>41729</v>
      </c>
      <c r="N2326">
        <v>8.7499999999999999E-7</v>
      </c>
      <c r="O2326" s="8">
        <v>41729</v>
      </c>
      <c r="P2326">
        <v>8.2274999999999994E-5</v>
      </c>
      <c r="Q2326" s="8">
        <v>41729</v>
      </c>
      <c r="R2326">
        <v>1.3554300000000001E-4</v>
      </c>
      <c r="S2326" s="8">
        <v>41729</v>
      </c>
      <c r="T2326">
        <v>8.09E-7</v>
      </c>
      <c r="AE2326" s="8">
        <v>41729</v>
      </c>
      <c r="AF2326">
        <v>1.6729999999999999E-6</v>
      </c>
      <c r="AG2326" s="8">
        <v>41737</v>
      </c>
      <c r="AH2326">
        <v>1.0589999999999999E-6</v>
      </c>
      <c r="BA2326" s="8">
        <v>41729</v>
      </c>
      <c r="BB2326">
        <v>1.2E-8</v>
      </c>
      <c r="BE2326" s="8">
        <v>41729</v>
      </c>
      <c r="BF2326">
        <v>1.3999999999999999E-6</v>
      </c>
      <c r="BS2326" s="8">
        <v>41729</v>
      </c>
      <c r="BT2326">
        <v>1.6192E-5</v>
      </c>
      <c r="BW2326" s="8">
        <v>41729</v>
      </c>
      <c r="BX2326">
        <v>4.5510000000000001E-6</v>
      </c>
      <c r="BY2326" s="8">
        <v>41729</v>
      </c>
      <c r="BZ2326">
        <v>5.6975999999999998E-5</v>
      </c>
      <c r="CA2326" s="8">
        <v>41729</v>
      </c>
      <c r="CB2326">
        <v>1.6199999999999999E-7</v>
      </c>
      <c r="CC2326" s="8">
        <v>41729</v>
      </c>
      <c r="CD2326">
        <v>1.4600000000000001E-7</v>
      </c>
      <c r="CE2326" s="8">
        <v>41729</v>
      </c>
      <c r="CF2326">
        <v>1.4238200000000001E-4</v>
      </c>
      <c r="CG2326" s="8">
        <v>41729</v>
      </c>
      <c r="CH2326">
        <v>4.51E-7</v>
      </c>
      <c r="CI2326" s="8">
        <v>41729</v>
      </c>
      <c r="CJ2326">
        <v>1.72E-7</v>
      </c>
      <c r="CK2326" s="8">
        <v>41729</v>
      </c>
      <c r="CL2326">
        <v>2.0999999999999999E-8</v>
      </c>
      <c r="CM2326" s="8">
        <v>41729</v>
      </c>
      <c r="CN2326">
        <v>1.0000000000000001E-9</v>
      </c>
      <c r="CS2326" s="8">
        <v>41729</v>
      </c>
      <c r="CT2326">
        <v>4.1000000000000003E-8</v>
      </c>
      <c r="CU2326" s="8">
        <v>41729</v>
      </c>
      <c r="CV2326">
        <v>1.9600000000000001E-7</v>
      </c>
      <c r="CW2326" s="8">
        <v>41729</v>
      </c>
      <c r="CX2326">
        <v>6.1879999999999999E-6</v>
      </c>
      <c r="CY2326" s="8">
        <v>41729</v>
      </c>
      <c r="CZ2326">
        <v>3.2999999999999998E-8</v>
      </c>
      <c r="DE2326" s="8">
        <v>41729</v>
      </c>
      <c r="DF2326">
        <v>3.8844999999999998E-5</v>
      </c>
      <c r="DG2326" s="8">
        <v>41729</v>
      </c>
      <c r="DH2326">
        <v>8.0000000000000005E-9</v>
      </c>
      <c r="DM2326" s="8">
        <v>41729</v>
      </c>
      <c r="DN2326">
        <v>1.17298E-4</v>
      </c>
      <c r="DO2326" s="8">
        <v>41729</v>
      </c>
      <c r="DP2326">
        <v>5.0999999999999999E-7</v>
      </c>
      <c r="DS2326" s="8">
        <v>41729</v>
      </c>
      <c r="DT2326">
        <v>6.9160000000000004E-6</v>
      </c>
      <c r="DU2326" s="8">
        <v>41729</v>
      </c>
      <c r="DV2326">
        <v>2.4E-8</v>
      </c>
      <c r="EA2326" s="8">
        <v>41729</v>
      </c>
      <c r="EB2326">
        <v>8.6999999999999998E-8</v>
      </c>
      <c r="EI2326" s="8">
        <v>41729</v>
      </c>
      <c r="EJ2326">
        <v>5.1529999999999996E-6</v>
      </c>
      <c r="EM2326" s="8">
        <v>41729</v>
      </c>
      <c r="EN2326">
        <v>1.03E-7</v>
      </c>
      <c r="EO2326" s="8">
        <v>41737</v>
      </c>
      <c r="EP2326">
        <v>1.0210000000000001E-6</v>
      </c>
      <c r="ES2326" s="8">
        <v>41729</v>
      </c>
      <c r="ET2326">
        <v>5.5489999999999997E-6</v>
      </c>
      <c r="EY2326" s="8">
        <v>41737</v>
      </c>
      <c r="EZ2326">
        <v>2.8760000000000001E-6</v>
      </c>
      <c r="FE2326" s="8">
        <v>41737</v>
      </c>
      <c r="FF2326">
        <v>2.5899999999999998E-7</v>
      </c>
      <c r="FG2326" s="8">
        <v>41729</v>
      </c>
      <c r="FH2326">
        <v>3.41E-7</v>
      </c>
      <c r="FI2326" s="8">
        <v>41729</v>
      </c>
      <c r="FJ2326">
        <v>7.9599999999999998E-7</v>
      </c>
      <c r="FO2326" s="8">
        <v>41729</v>
      </c>
      <c r="FP2326">
        <v>1.167E-6</v>
      </c>
      <c r="FQ2326" s="8">
        <v>41729</v>
      </c>
      <c r="FR2326">
        <v>8.7999999999999994E-8</v>
      </c>
      <c r="FS2326" s="8">
        <v>41729</v>
      </c>
      <c r="FT2326">
        <v>1.4E-8</v>
      </c>
      <c r="FU2326" s="8">
        <v>41729</v>
      </c>
      <c r="FV2326">
        <v>5.2799999999999996E-7</v>
      </c>
      <c r="FY2326" s="8">
        <v>41729</v>
      </c>
      <c r="FZ2326">
        <v>1.8947E-5</v>
      </c>
      <c r="GC2326" s="8">
        <v>41729</v>
      </c>
      <c r="GD2326">
        <v>2.1999999999999998E-8</v>
      </c>
    </row>
    <row r="2327" spans="1:186" x14ac:dyDescent="0.25">
      <c r="A2327" s="8">
        <v>41730</v>
      </c>
      <c r="B2327">
        <v>6.4000000000000004E-8</v>
      </c>
      <c r="C2327" s="8">
        <v>41730</v>
      </c>
      <c r="D2327">
        <v>1.68E-7</v>
      </c>
      <c r="I2327" s="8">
        <v>41730</v>
      </c>
      <c r="J2327">
        <v>0</v>
      </c>
      <c r="K2327" s="8">
        <v>41730</v>
      </c>
      <c r="L2327">
        <v>3.5176999999999999E-5</v>
      </c>
      <c r="M2327" s="8">
        <v>41730</v>
      </c>
      <c r="N2327">
        <v>8.3300000000000001E-7</v>
      </c>
      <c r="O2327" s="8">
        <v>41730</v>
      </c>
      <c r="P2327">
        <v>7.7432E-5</v>
      </c>
      <c r="Q2327" s="8">
        <v>41730</v>
      </c>
      <c r="R2327">
        <v>1.3544699999999999E-4</v>
      </c>
      <c r="S2327" s="8">
        <v>41730</v>
      </c>
      <c r="T2327">
        <v>7.6799999999999999E-7</v>
      </c>
      <c r="AE2327" s="8">
        <v>41730</v>
      </c>
      <c r="AF2327">
        <v>1.6479999999999999E-6</v>
      </c>
      <c r="AG2327" s="8">
        <v>41738</v>
      </c>
      <c r="AH2327">
        <v>1.049E-6</v>
      </c>
      <c r="BA2327" s="8">
        <v>41730</v>
      </c>
      <c r="BB2327">
        <v>1.0999999999999999E-8</v>
      </c>
      <c r="BE2327" s="8">
        <v>41730</v>
      </c>
      <c r="BF2327">
        <v>1.446E-6</v>
      </c>
      <c r="BS2327" s="8">
        <v>41730</v>
      </c>
      <c r="BT2327">
        <v>1.6591000000000001E-5</v>
      </c>
      <c r="BW2327" s="8">
        <v>41730</v>
      </c>
      <c r="BX2327">
        <v>4.3590000000000001E-6</v>
      </c>
      <c r="BY2327" s="8">
        <v>41730</v>
      </c>
      <c r="BZ2327">
        <v>5.3264999999999999E-5</v>
      </c>
      <c r="CA2327" s="8">
        <v>41730</v>
      </c>
      <c r="CB2327">
        <v>1.5599999999999999E-7</v>
      </c>
      <c r="CC2327" s="8">
        <v>41730</v>
      </c>
      <c r="CD2327">
        <v>1.3899999999999999E-7</v>
      </c>
      <c r="CE2327" s="8">
        <v>41730</v>
      </c>
      <c r="CF2327">
        <v>1.3285599999999999E-4</v>
      </c>
      <c r="CG2327" s="8">
        <v>41730</v>
      </c>
      <c r="CH2327">
        <v>4.2899999999999999E-7</v>
      </c>
      <c r="CI2327" s="8">
        <v>41730</v>
      </c>
      <c r="CJ2327">
        <v>1.6400000000000001E-7</v>
      </c>
      <c r="CK2327" s="8">
        <v>41730</v>
      </c>
      <c r="CL2327">
        <v>2E-8</v>
      </c>
      <c r="CM2327" s="8">
        <v>41730</v>
      </c>
      <c r="CN2327">
        <v>1.0000000000000001E-9</v>
      </c>
      <c r="CS2327" s="8">
        <v>41730</v>
      </c>
      <c r="CT2327">
        <v>4.0000000000000001E-8</v>
      </c>
      <c r="CU2327" s="8">
        <v>41730</v>
      </c>
      <c r="CV2327">
        <v>1.8799999999999999E-7</v>
      </c>
      <c r="CW2327" s="8">
        <v>41730</v>
      </c>
      <c r="CX2327">
        <v>6.5610000000000004E-6</v>
      </c>
      <c r="CY2327" s="8">
        <v>41730</v>
      </c>
      <c r="CZ2327">
        <v>3.2000000000000002E-8</v>
      </c>
      <c r="DE2327" s="8">
        <v>41730</v>
      </c>
      <c r="DF2327">
        <v>3.6659000000000003E-5</v>
      </c>
      <c r="DG2327" s="8">
        <v>41730</v>
      </c>
      <c r="DH2327">
        <v>8.0000000000000005E-9</v>
      </c>
      <c r="DM2327" s="8">
        <v>41730</v>
      </c>
      <c r="DN2327">
        <v>1.1540399999999999E-4</v>
      </c>
      <c r="DO2327" s="8">
        <v>41730</v>
      </c>
      <c r="DP2327">
        <v>4.8500000000000002E-7</v>
      </c>
      <c r="DS2327" s="8">
        <v>41730</v>
      </c>
      <c r="DT2327">
        <v>6.5440000000000004E-6</v>
      </c>
      <c r="DU2327" s="8">
        <v>41730</v>
      </c>
      <c r="DV2327">
        <v>2.3000000000000001E-8</v>
      </c>
      <c r="EA2327" s="8">
        <v>41730</v>
      </c>
      <c r="EB2327">
        <v>8.6000000000000002E-8</v>
      </c>
      <c r="EI2327" s="8">
        <v>41730</v>
      </c>
      <c r="EJ2327">
        <v>4.9830000000000004E-6</v>
      </c>
      <c r="EM2327" s="8">
        <v>41730</v>
      </c>
      <c r="EN2327">
        <v>9.6999999999999995E-8</v>
      </c>
      <c r="EO2327" s="8">
        <v>41738</v>
      </c>
      <c r="EP2327">
        <v>9.7600000000000006E-7</v>
      </c>
      <c r="ES2327" s="8">
        <v>41730</v>
      </c>
      <c r="ET2327">
        <v>5.3600000000000004E-6</v>
      </c>
      <c r="EY2327" s="8">
        <v>41738</v>
      </c>
      <c r="EZ2327">
        <v>2.6759999999999999E-6</v>
      </c>
      <c r="FE2327" s="8">
        <v>41738</v>
      </c>
      <c r="FF2327">
        <v>2.5199999999999998E-7</v>
      </c>
      <c r="FG2327" s="8">
        <v>41730</v>
      </c>
      <c r="FH2327">
        <v>3.3099999999999999E-7</v>
      </c>
      <c r="FI2327" s="8">
        <v>41730</v>
      </c>
      <c r="FJ2327">
        <v>7.8599999999999997E-7</v>
      </c>
      <c r="FO2327" s="8">
        <v>41730</v>
      </c>
      <c r="FP2327">
        <v>1.1519999999999999E-6</v>
      </c>
      <c r="FQ2327" s="8">
        <v>41730</v>
      </c>
      <c r="FR2327">
        <v>8.4999999999999994E-8</v>
      </c>
      <c r="FS2327" s="8">
        <v>41730</v>
      </c>
      <c r="FT2327">
        <v>1.4E-8</v>
      </c>
      <c r="FU2327" s="8">
        <v>41730</v>
      </c>
      <c r="FV2327">
        <v>5.0699999999999997E-7</v>
      </c>
      <c r="FY2327" s="8">
        <v>41730</v>
      </c>
      <c r="FZ2327">
        <v>1.8899E-5</v>
      </c>
      <c r="GC2327" s="8">
        <v>41730</v>
      </c>
      <c r="GD2327">
        <v>2.0999999999999999E-8</v>
      </c>
    </row>
    <row r="2328" spans="1:186" x14ac:dyDescent="0.25">
      <c r="A2328" s="8">
        <v>41731</v>
      </c>
      <c r="B2328">
        <v>6.2999999999999995E-8</v>
      </c>
      <c r="C2328" s="8">
        <v>41731</v>
      </c>
      <c r="D2328">
        <v>1.5099999999999999E-7</v>
      </c>
      <c r="I2328" s="8">
        <v>41731</v>
      </c>
      <c r="J2328">
        <v>0</v>
      </c>
      <c r="K2328" s="8">
        <v>41731</v>
      </c>
      <c r="L2328">
        <v>3.2848999999999997E-5</v>
      </c>
      <c r="M2328" s="8">
        <v>41731</v>
      </c>
      <c r="N2328">
        <v>8.0400000000000005E-7</v>
      </c>
      <c r="O2328" s="8">
        <v>41731</v>
      </c>
      <c r="P2328">
        <v>7.2342999999999995E-5</v>
      </c>
      <c r="Q2328" s="8">
        <v>41731</v>
      </c>
      <c r="R2328">
        <v>1.3587199999999999E-4</v>
      </c>
      <c r="S2328" s="8">
        <v>41731</v>
      </c>
      <c r="T2328">
        <v>7.7300000000000005E-7</v>
      </c>
      <c r="AE2328" s="8">
        <v>41731</v>
      </c>
      <c r="AF2328">
        <v>1.6619999999999999E-6</v>
      </c>
      <c r="AG2328" s="8">
        <v>41739</v>
      </c>
      <c r="AH2328">
        <v>1.074E-6</v>
      </c>
      <c r="BA2328" s="8">
        <v>41731</v>
      </c>
      <c r="BB2328">
        <v>1E-8</v>
      </c>
      <c r="BE2328" s="8">
        <v>41731</v>
      </c>
      <c r="BF2328">
        <v>1.3680000000000001E-6</v>
      </c>
      <c r="BS2328" s="8">
        <v>41731</v>
      </c>
      <c r="BT2328">
        <v>1.6977E-5</v>
      </c>
      <c r="BW2328" s="8">
        <v>41731</v>
      </c>
      <c r="BX2328">
        <v>4.2989999999999998E-6</v>
      </c>
      <c r="BY2328" s="8">
        <v>41731</v>
      </c>
      <c r="BZ2328">
        <v>5.1048000000000003E-5</v>
      </c>
      <c r="CA2328" s="8">
        <v>41731</v>
      </c>
      <c r="CB2328">
        <v>1.3899999999999999E-7</v>
      </c>
      <c r="CC2328" s="8">
        <v>41731</v>
      </c>
      <c r="CD2328">
        <v>1.35E-7</v>
      </c>
      <c r="CE2328" s="8">
        <v>41731</v>
      </c>
      <c r="CF2328">
        <v>1.13526E-4</v>
      </c>
      <c r="CG2328" s="8">
        <v>41731</v>
      </c>
      <c r="CH2328">
        <v>4.32E-7</v>
      </c>
      <c r="CI2328" s="8">
        <v>41731</v>
      </c>
      <c r="CJ2328">
        <v>1.67E-7</v>
      </c>
      <c r="CK2328" s="8">
        <v>41731</v>
      </c>
      <c r="CL2328">
        <v>2E-8</v>
      </c>
      <c r="CM2328" s="8">
        <v>41731</v>
      </c>
      <c r="CN2328">
        <v>1.0000000000000001E-9</v>
      </c>
      <c r="CS2328" s="8">
        <v>41731</v>
      </c>
      <c r="CT2328">
        <v>3.8999999999999998E-8</v>
      </c>
      <c r="CU2328" s="8">
        <v>41731</v>
      </c>
      <c r="CV2328">
        <v>1.8199999999999999E-7</v>
      </c>
      <c r="CW2328" s="8">
        <v>41731</v>
      </c>
      <c r="CX2328">
        <v>6.5899999999999996E-6</v>
      </c>
      <c r="CY2328" s="8">
        <v>41731</v>
      </c>
      <c r="CZ2328">
        <v>3.1E-8</v>
      </c>
      <c r="DE2328" s="8">
        <v>41731</v>
      </c>
      <c r="DF2328">
        <v>3.5630999999999998E-5</v>
      </c>
      <c r="DG2328" s="8">
        <v>41731</v>
      </c>
      <c r="DH2328">
        <v>8.0000000000000005E-9</v>
      </c>
      <c r="DM2328" s="8">
        <v>41731</v>
      </c>
      <c r="DN2328">
        <v>1.11913E-4</v>
      </c>
      <c r="DO2328" s="8">
        <v>41731</v>
      </c>
      <c r="DP2328">
        <v>4.8599999999999998E-7</v>
      </c>
      <c r="DS2328" s="8">
        <v>41731</v>
      </c>
      <c r="DT2328">
        <v>6.3570000000000003E-6</v>
      </c>
      <c r="DU2328" s="8">
        <v>41731</v>
      </c>
      <c r="DV2328">
        <v>2.1999999999999998E-8</v>
      </c>
      <c r="EA2328" s="8">
        <v>41731</v>
      </c>
      <c r="EB2328">
        <v>7.7000000000000001E-8</v>
      </c>
      <c r="EI2328" s="8">
        <v>41731</v>
      </c>
      <c r="EJ2328">
        <v>4.7330000000000003E-6</v>
      </c>
      <c r="EM2328" s="8">
        <v>41731</v>
      </c>
      <c r="EN2328">
        <v>9.5999999999999999E-8</v>
      </c>
      <c r="EO2328" s="8">
        <v>41739</v>
      </c>
      <c r="EP2328">
        <v>9.1800000000000004E-7</v>
      </c>
      <c r="ES2328" s="8">
        <v>41731</v>
      </c>
      <c r="ET2328">
        <v>5.1200000000000001E-6</v>
      </c>
      <c r="EY2328" s="8">
        <v>41739</v>
      </c>
      <c r="EZ2328">
        <v>2.6960000000000001E-6</v>
      </c>
      <c r="FE2328" s="8">
        <v>41739</v>
      </c>
      <c r="FF2328">
        <v>3.1300000000000001E-7</v>
      </c>
      <c r="FG2328" s="8">
        <v>41731</v>
      </c>
      <c r="FH2328">
        <v>3.22E-7</v>
      </c>
      <c r="FI2328" s="8">
        <v>41731</v>
      </c>
      <c r="FJ2328">
        <v>7.61E-7</v>
      </c>
      <c r="FO2328" s="8">
        <v>41731</v>
      </c>
      <c r="FP2328">
        <v>8.4200000000000005E-7</v>
      </c>
      <c r="FQ2328" s="8">
        <v>41731</v>
      </c>
      <c r="FR2328">
        <v>8.3000000000000002E-8</v>
      </c>
      <c r="FS2328" s="8">
        <v>41731</v>
      </c>
      <c r="FT2328">
        <v>1.3000000000000001E-8</v>
      </c>
      <c r="FU2328" s="8">
        <v>41731</v>
      </c>
      <c r="FV2328">
        <v>4.9900000000000001E-7</v>
      </c>
      <c r="FY2328" s="8">
        <v>41731</v>
      </c>
      <c r="FZ2328">
        <v>1.8284999999999999E-5</v>
      </c>
      <c r="GC2328" s="8">
        <v>41731</v>
      </c>
      <c r="GD2328">
        <v>1.9000000000000001E-8</v>
      </c>
    </row>
    <row r="2329" spans="1:186" x14ac:dyDescent="0.25">
      <c r="A2329" s="8">
        <v>41732</v>
      </c>
      <c r="B2329">
        <v>6.5E-8</v>
      </c>
      <c r="C2329" s="8">
        <v>41732</v>
      </c>
      <c r="D2329">
        <v>1.49E-7</v>
      </c>
      <c r="I2329" s="8">
        <v>41732</v>
      </c>
      <c r="J2329">
        <v>0</v>
      </c>
      <c r="K2329" s="8">
        <v>41732</v>
      </c>
      <c r="L2329">
        <v>3.0048000000000001E-5</v>
      </c>
      <c r="M2329" s="8">
        <v>41732</v>
      </c>
      <c r="N2329">
        <v>7.92E-7</v>
      </c>
      <c r="O2329" s="8">
        <v>41732</v>
      </c>
      <c r="P2329">
        <v>7.5013999999999997E-5</v>
      </c>
      <c r="Q2329" s="8">
        <v>41732</v>
      </c>
      <c r="R2329">
        <v>1.34986E-4</v>
      </c>
      <c r="S2329" s="8">
        <v>41732</v>
      </c>
      <c r="T2329">
        <v>8.7599999999999996E-7</v>
      </c>
      <c r="AE2329" s="8">
        <v>41732</v>
      </c>
      <c r="AF2329">
        <v>1.7400000000000001E-6</v>
      </c>
      <c r="AG2329" s="8">
        <v>41740</v>
      </c>
      <c r="AH2329">
        <v>1.054E-6</v>
      </c>
      <c r="BA2329" s="8">
        <v>41732</v>
      </c>
      <c r="BB2329">
        <v>1E-8</v>
      </c>
      <c r="BE2329" s="8">
        <v>41732</v>
      </c>
      <c r="BF2329">
        <v>1.22E-6</v>
      </c>
      <c r="BS2329" s="8">
        <v>41732</v>
      </c>
      <c r="BT2329">
        <v>1.6379999999999999E-5</v>
      </c>
      <c r="BW2329" s="8">
        <v>41732</v>
      </c>
      <c r="BX2329">
        <v>4.2520000000000001E-6</v>
      </c>
      <c r="BY2329" s="8">
        <v>41732</v>
      </c>
      <c r="BZ2329">
        <v>5.1929999999999999E-5</v>
      </c>
      <c r="CA2329" s="8">
        <v>41732</v>
      </c>
      <c r="CB2329">
        <v>1.42E-7</v>
      </c>
      <c r="CC2329" s="8">
        <v>41732</v>
      </c>
      <c r="CD2329">
        <v>1.2800000000000001E-7</v>
      </c>
      <c r="CE2329" s="8">
        <v>41732</v>
      </c>
      <c r="CF2329">
        <v>1.2328999999999999E-4</v>
      </c>
      <c r="CG2329" s="8">
        <v>41732</v>
      </c>
      <c r="CH2329">
        <v>4.3700000000000001E-7</v>
      </c>
      <c r="CI2329" s="8">
        <v>41732</v>
      </c>
      <c r="CJ2329">
        <v>1.5300000000000001E-7</v>
      </c>
      <c r="CK2329" s="8">
        <v>41732</v>
      </c>
      <c r="CL2329">
        <v>2E-8</v>
      </c>
      <c r="CM2329" s="8">
        <v>41732</v>
      </c>
      <c r="CN2329">
        <v>1.0000000000000001E-9</v>
      </c>
      <c r="CS2329" s="8">
        <v>41732</v>
      </c>
      <c r="CT2329">
        <v>3.8999999999999998E-8</v>
      </c>
      <c r="CU2329" s="8">
        <v>41732</v>
      </c>
      <c r="CV2329">
        <v>1.91E-7</v>
      </c>
      <c r="CW2329" s="8">
        <v>41732</v>
      </c>
      <c r="CX2329">
        <v>6.8929999999999999E-6</v>
      </c>
      <c r="CY2329" s="8">
        <v>41732</v>
      </c>
      <c r="CZ2329">
        <v>2.9000000000000002E-8</v>
      </c>
      <c r="DE2329" s="8">
        <v>41732</v>
      </c>
      <c r="DF2329">
        <v>3.3077000000000002E-5</v>
      </c>
      <c r="DG2329" s="8">
        <v>41732</v>
      </c>
      <c r="DH2329">
        <v>8.0000000000000005E-9</v>
      </c>
      <c r="DM2329" s="8">
        <v>41732</v>
      </c>
      <c r="DN2329">
        <v>1.1997699999999999E-4</v>
      </c>
      <c r="DO2329" s="8">
        <v>41732</v>
      </c>
      <c r="DP2329">
        <v>4.9999999999999998E-7</v>
      </c>
      <c r="DS2329" s="8">
        <v>41732</v>
      </c>
      <c r="DT2329">
        <v>6.4189999999999999E-6</v>
      </c>
      <c r="DU2329" s="8">
        <v>41732</v>
      </c>
      <c r="DV2329">
        <v>2.4E-8</v>
      </c>
      <c r="EA2329" s="8">
        <v>41732</v>
      </c>
      <c r="EB2329">
        <v>7.4999999999999997E-8</v>
      </c>
      <c r="EI2329" s="8">
        <v>41732</v>
      </c>
      <c r="EJ2329">
        <v>4.4449999999999998E-6</v>
      </c>
      <c r="EM2329" s="8">
        <v>41732</v>
      </c>
      <c r="EN2329">
        <v>9.5999999999999999E-8</v>
      </c>
      <c r="EO2329" s="8">
        <v>41740</v>
      </c>
      <c r="EP2329">
        <v>9.33E-7</v>
      </c>
      <c r="ES2329" s="8">
        <v>41732</v>
      </c>
      <c r="ET2329">
        <v>5.2050000000000001E-6</v>
      </c>
      <c r="EY2329" s="8">
        <v>41740</v>
      </c>
      <c r="EZ2329">
        <v>2.4899999999999999E-6</v>
      </c>
      <c r="FE2329" s="8">
        <v>41740</v>
      </c>
      <c r="FF2329">
        <v>3.0600000000000001E-7</v>
      </c>
      <c r="FG2329" s="8">
        <v>41732</v>
      </c>
      <c r="FH2329">
        <v>3.0400000000000002E-7</v>
      </c>
      <c r="FI2329" s="8">
        <v>41732</v>
      </c>
      <c r="FJ2329">
        <v>8.1100000000000005E-7</v>
      </c>
      <c r="FO2329" s="8">
        <v>41732</v>
      </c>
      <c r="FP2329">
        <v>8.1800000000000005E-7</v>
      </c>
      <c r="FQ2329" s="8">
        <v>41732</v>
      </c>
      <c r="FR2329">
        <v>7.9000000000000006E-8</v>
      </c>
      <c r="FS2329" s="8">
        <v>41732</v>
      </c>
      <c r="FT2329">
        <v>1.2E-8</v>
      </c>
      <c r="FU2329" s="8">
        <v>41732</v>
      </c>
      <c r="FV2329">
        <v>4.7999999999999996E-7</v>
      </c>
      <c r="FY2329" s="8">
        <v>41732</v>
      </c>
      <c r="FZ2329">
        <v>1.6884E-5</v>
      </c>
      <c r="GC2329" s="8">
        <v>41732</v>
      </c>
      <c r="GD2329">
        <v>1.9000000000000001E-8</v>
      </c>
    </row>
    <row r="2330" spans="1:186" x14ac:dyDescent="0.25">
      <c r="A2330" s="8">
        <v>41733</v>
      </c>
      <c r="B2330">
        <v>6.8999999999999996E-8</v>
      </c>
      <c r="C2330" s="8">
        <v>41733</v>
      </c>
      <c r="D2330">
        <v>1.48E-7</v>
      </c>
      <c r="I2330" s="8">
        <v>41733</v>
      </c>
      <c r="J2330">
        <v>0</v>
      </c>
      <c r="K2330" s="8">
        <v>41733</v>
      </c>
      <c r="L2330">
        <v>3.0959E-5</v>
      </c>
      <c r="M2330" s="8">
        <v>41733</v>
      </c>
      <c r="N2330">
        <v>9.5999999999999991E-7</v>
      </c>
      <c r="O2330" s="8">
        <v>41733</v>
      </c>
      <c r="P2330">
        <v>9.2236000000000003E-5</v>
      </c>
      <c r="Q2330" s="8">
        <v>41733</v>
      </c>
      <c r="R2330">
        <v>1.3755399999999999E-4</v>
      </c>
      <c r="S2330" s="8">
        <v>41733</v>
      </c>
      <c r="T2330">
        <v>1.1039999999999999E-6</v>
      </c>
      <c r="AE2330" s="8">
        <v>41733</v>
      </c>
      <c r="AF2330">
        <v>1.9250000000000002E-6</v>
      </c>
      <c r="AG2330" s="8">
        <v>41743</v>
      </c>
      <c r="AH2330">
        <v>9.879999999999999E-7</v>
      </c>
      <c r="BA2330" s="8">
        <v>41733</v>
      </c>
      <c r="BB2330">
        <v>1.0999999999999999E-8</v>
      </c>
      <c r="BE2330" s="8">
        <v>41733</v>
      </c>
      <c r="BF2330">
        <v>1.181E-6</v>
      </c>
      <c r="BS2330" s="8">
        <v>41733</v>
      </c>
      <c r="BT2330">
        <v>1.8287E-5</v>
      </c>
      <c r="BW2330" s="8">
        <v>41733</v>
      </c>
      <c r="BX2330">
        <v>4.7450000000000003E-6</v>
      </c>
      <c r="BY2330" s="8">
        <v>41733</v>
      </c>
      <c r="BZ2330">
        <v>6.0594000000000003E-5</v>
      </c>
      <c r="CA2330" s="8">
        <v>41733</v>
      </c>
      <c r="CB2330">
        <v>1.5099999999999999E-7</v>
      </c>
      <c r="CC2330" s="8">
        <v>41733</v>
      </c>
      <c r="CD2330">
        <v>1.3799999999999999E-7</v>
      </c>
      <c r="CE2330" s="8">
        <v>41733</v>
      </c>
      <c r="CF2330">
        <v>1.2806800000000001E-4</v>
      </c>
      <c r="CG2330" s="8">
        <v>41733</v>
      </c>
      <c r="CH2330">
        <v>4.4799999999999999E-7</v>
      </c>
      <c r="CI2330" s="8">
        <v>41733</v>
      </c>
      <c r="CJ2330">
        <v>1.6299999999999999E-7</v>
      </c>
      <c r="CK2330" s="8">
        <v>41733</v>
      </c>
      <c r="CL2330">
        <v>2.3000000000000001E-8</v>
      </c>
      <c r="CM2330" s="8">
        <v>41733</v>
      </c>
      <c r="CN2330">
        <v>1.0000000000000001E-9</v>
      </c>
      <c r="CS2330" s="8">
        <v>41733</v>
      </c>
      <c r="CT2330">
        <v>3.8999999999999998E-8</v>
      </c>
      <c r="CU2330" s="8">
        <v>41733</v>
      </c>
      <c r="CV2330">
        <v>2.7599999999999998E-7</v>
      </c>
      <c r="CW2330" s="8">
        <v>41733</v>
      </c>
      <c r="CX2330">
        <v>7.0990000000000001E-6</v>
      </c>
      <c r="CY2330" s="8">
        <v>41733</v>
      </c>
      <c r="CZ2330">
        <v>2.6000000000000001E-8</v>
      </c>
      <c r="DE2330" s="8">
        <v>41733</v>
      </c>
      <c r="DF2330">
        <v>3.7660000000000002E-5</v>
      </c>
      <c r="DG2330" s="8">
        <v>41733</v>
      </c>
      <c r="DH2330">
        <v>8.0000000000000005E-9</v>
      </c>
      <c r="DM2330" s="8">
        <v>41733</v>
      </c>
      <c r="DN2330">
        <v>1.3193699999999999E-4</v>
      </c>
      <c r="DO2330" s="8">
        <v>41733</v>
      </c>
      <c r="DP2330">
        <v>6.1099999999999995E-7</v>
      </c>
      <c r="DS2330" s="8">
        <v>41733</v>
      </c>
      <c r="DT2330">
        <v>7.8250000000000005E-6</v>
      </c>
      <c r="DU2330" s="8">
        <v>41733</v>
      </c>
      <c r="DV2330">
        <v>2.7E-8</v>
      </c>
      <c r="EA2330" s="8">
        <v>41733</v>
      </c>
      <c r="EB2330">
        <v>8.9000000000000003E-8</v>
      </c>
      <c r="EI2330" s="8">
        <v>41733</v>
      </c>
      <c r="EJ2330">
        <v>4.9470000000000002E-6</v>
      </c>
      <c r="EM2330" s="8">
        <v>41733</v>
      </c>
      <c r="EN2330">
        <v>1.1000000000000001E-7</v>
      </c>
      <c r="EO2330" s="8">
        <v>41743</v>
      </c>
      <c r="EP2330">
        <v>9.09E-7</v>
      </c>
      <c r="ES2330" s="8">
        <v>41733</v>
      </c>
      <c r="ET2330">
        <v>7.5159999999999997E-6</v>
      </c>
      <c r="EY2330" s="8">
        <v>41743</v>
      </c>
      <c r="EZ2330">
        <v>1.8300000000000001E-6</v>
      </c>
      <c r="FE2330" s="8">
        <v>41743</v>
      </c>
      <c r="FF2330">
        <v>2.72E-7</v>
      </c>
      <c r="FG2330" s="8">
        <v>41733</v>
      </c>
      <c r="FH2330">
        <v>3.1699999999999999E-7</v>
      </c>
      <c r="FI2330" s="8">
        <v>41733</v>
      </c>
      <c r="FJ2330">
        <v>8.4200000000000005E-7</v>
      </c>
      <c r="FO2330" s="8">
        <v>41733</v>
      </c>
      <c r="FP2330">
        <v>8.6799999999999999E-7</v>
      </c>
      <c r="FQ2330" s="8">
        <v>41733</v>
      </c>
      <c r="FR2330">
        <v>8.2000000000000006E-8</v>
      </c>
      <c r="FS2330" s="8">
        <v>41733</v>
      </c>
      <c r="FT2330">
        <v>1.3000000000000001E-8</v>
      </c>
      <c r="FU2330" s="8">
        <v>41733</v>
      </c>
      <c r="FV2330">
        <v>5.4199999999999996E-7</v>
      </c>
      <c r="FY2330" s="8">
        <v>41733</v>
      </c>
      <c r="FZ2330">
        <v>1.8581999999999999E-5</v>
      </c>
      <c r="GC2330" s="8">
        <v>41733</v>
      </c>
      <c r="GD2330">
        <v>1.9000000000000001E-8</v>
      </c>
    </row>
    <row r="2331" spans="1:186" x14ac:dyDescent="0.25">
      <c r="A2331" s="8">
        <v>41736</v>
      </c>
      <c r="B2331">
        <v>7.6000000000000006E-8</v>
      </c>
      <c r="C2331" s="8">
        <v>41736</v>
      </c>
      <c r="D2331">
        <v>1.6199999999999999E-7</v>
      </c>
      <c r="I2331" s="8">
        <v>41736</v>
      </c>
      <c r="J2331">
        <v>0</v>
      </c>
      <c r="K2331" s="8">
        <v>41736</v>
      </c>
      <c r="L2331">
        <v>3.0703000000000001E-5</v>
      </c>
      <c r="M2331" s="8">
        <v>41736</v>
      </c>
      <c r="N2331">
        <v>1.0189999999999999E-6</v>
      </c>
      <c r="O2331" s="8">
        <v>41736</v>
      </c>
      <c r="P2331">
        <v>9.2478000000000005E-5</v>
      </c>
      <c r="Q2331" s="8">
        <v>41736</v>
      </c>
      <c r="R2331">
        <v>1.36174E-4</v>
      </c>
      <c r="S2331" s="8">
        <v>41736</v>
      </c>
      <c r="T2331">
        <v>1.1829999999999999E-6</v>
      </c>
      <c r="AE2331" s="8">
        <v>41736</v>
      </c>
      <c r="AF2331">
        <v>1.9180000000000001E-6</v>
      </c>
      <c r="AG2331" s="8">
        <v>41744</v>
      </c>
      <c r="AH2331">
        <v>9.4799999999999997E-7</v>
      </c>
      <c r="BA2331" s="8">
        <v>41736</v>
      </c>
      <c r="BB2331">
        <v>1E-8</v>
      </c>
      <c r="BE2331" s="8">
        <v>41736</v>
      </c>
      <c r="BF2331">
        <v>1.2759999999999999E-6</v>
      </c>
      <c r="BS2331" s="8">
        <v>41736</v>
      </c>
      <c r="BT2331">
        <v>1.9502000000000001E-5</v>
      </c>
      <c r="BW2331" s="8">
        <v>41736</v>
      </c>
      <c r="BX2331">
        <v>4.8060000000000002E-6</v>
      </c>
      <c r="BY2331" s="8">
        <v>41736</v>
      </c>
      <c r="BZ2331">
        <v>7.5090000000000001E-5</v>
      </c>
      <c r="CA2331" s="8">
        <v>41736</v>
      </c>
      <c r="CB2331">
        <v>2.04E-7</v>
      </c>
      <c r="CC2331" s="8">
        <v>41736</v>
      </c>
      <c r="CD2331">
        <v>1.5699999999999999E-7</v>
      </c>
      <c r="CE2331" s="8">
        <v>41736</v>
      </c>
      <c r="CF2331">
        <v>1.2759300000000001E-4</v>
      </c>
      <c r="CG2331" s="8">
        <v>41736</v>
      </c>
      <c r="CH2331">
        <v>4.39E-7</v>
      </c>
      <c r="CI2331" s="8">
        <v>41736</v>
      </c>
      <c r="CJ2331">
        <v>1.5800000000000001E-7</v>
      </c>
      <c r="CK2331" s="8">
        <v>41736</v>
      </c>
      <c r="CL2331">
        <v>3.1E-8</v>
      </c>
      <c r="CM2331" s="8">
        <v>41736</v>
      </c>
      <c r="CN2331">
        <v>1.0000000000000001E-9</v>
      </c>
      <c r="CS2331" s="8">
        <v>41736</v>
      </c>
      <c r="CT2331">
        <v>4.1000000000000003E-8</v>
      </c>
      <c r="CU2331" s="8">
        <v>41736</v>
      </c>
      <c r="CV2331">
        <v>3.0899999999999997E-7</v>
      </c>
      <c r="CW2331" s="8">
        <v>41736</v>
      </c>
      <c r="CX2331">
        <v>9.1390000000000001E-6</v>
      </c>
      <c r="CY2331" s="8">
        <v>41736</v>
      </c>
      <c r="CZ2331">
        <v>2.9000000000000002E-8</v>
      </c>
      <c r="DE2331" s="8">
        <v>41736</v>
      </c>
      <c r="DF2331">
        <v>4.4814999999999997E-5</v>
      </c>
      <c r="DG2331" s="8">
        <v>41736</v>
      </c>
      <c r="DH2331">
        <v>8.9999999999999995E-9</v>
      </c>
      <c r="DM2331" s="8">
        <v>41736</v>
      </c>
      <c r="DN2331">
        <v>1.5773299999999999E-4</v>
      </c>
      <c r="DO2331" s="8">
        <v>41736</v>
      </c>
      <c r="DP2331">
        <v>6.2799999999999996E-7</v>
      </c>
      <c r="DS2331" s="8">
        <v>41736</v>
      </c>
      <c r="DT2331">
        <v>7.8509999999999999E-6</v>
      </c>
      <c r="DU2331" s="8">
        <v>41736</v>
      </c>
      <c r="DV2331">
        <v>4.1000000000000003E-8</v>
      </c>
      <c r="EA2331" s="8">
        <v>41736</v>
      </c>
      <c r="EB2331">
        <v>9.5999999999999999E-8</v>
      </c>
      <c r="EI2331" s="8">
        <v>41736</v>
      </c>
      <c r="EJ2331">
        <v>5.7239999999999997E-6</v>
      </c>
      <c r="EM2331" s="8">
        <v>41736</v>
      </c>
      <c r="EN2331">
        <v>1.3E-7</v>
      </c>
      <c r="EO2331" s="8">
        <v>41744</v>
      </c>
      <c r="EP2331">
        <v>8.8800000000000001E-7</v>
      </c>
      <c r="ES2331" s="8">
        <v>41736</v>
      </c>
      <c r="ET2331">
        <v>8.1580000000000005E-6</v>
      </c>
      <c r="EY2331" s="8">
        <v>41744</v>
      </c>
      <c r="EZ2331">
        <v>1.827E-6</v>
      </c>
      <c r="FE2331" s="8">
        <v>41744</v>
      </c>
      <c r="FF2331">
        <v>2.65E-7</v>
      </c>
      <c r="FG2331" s="8">
        <v>41736</v>
      </c>
      <c r="FH2331">
        <v>3.5100000000000001E-7</v>
      </c>
      <c r="FI2331" s="8">
        <v>41736</v>
      </c>
      <c r="FJ2331">
        <v>1.046E-6</v>
      </c>
      <c r="FO2331" s="8">
        <v>41736</v>
      </c>
      <c r="FP2331">
        <v>9.1399999999999995E-7</v>
      </c>
      <c r="FQ2331" s="8">
        <v>41736</v>
      </c>
      <c r="FR2331">
        <v>8.9999999999999999E-8</v>
      </c>
      <c r="FS2331" s="8">
        <v>41736</v>
      </c>
      <c r="FT2331">
        <v>1.4E-8</v>
      </c>
      <c r="FU2331" s="8">
        <v>41736</v>
      </c>
      <c r="FV2331">
        <v>6.0100000000000005E-7</v>
      </c>
      <c r="FY2331" s="8">
        <v>41736</v>
      </c>
      <c r="FZ2331">
        <v>2.0228999999999999E-5</v>
      </c>
      <c r="GC2331" s="8">
        <v>41736</v>
      </c>
      <c r="GD2331">
        <v>1.9000000000000001E-8</v>
      </c>
    </row>
    <row r="2332" spans="1:186" x14ac:dyDescent="0.25">
      <c r="A2332" s="8">
        <v>41737</v>
      </c>
      <c r="B2332">
        <v>7.4000000000000001E-8</v>
      </c>
      <c r="C2332" s="8">
        <v>41737</v>
      </c>
      <c r="D2332">
        <v>1.7700000000000001E-7</v>
      </c>
      <c r="I2332" s="8">
        <v>41737</v>
      </c>
      <c r="J2332">
        <v>0</v>
      </c>
      <c r="K2332" s="8">
        <v>41737</v>
      </c>
      <c r="L2332">
        <v>2.9319000000000002E-5</v>
      </c>
      <c r="M2332" s="8">
        <v>41737</v>
      </c>
      <c r="N2332">
        <v>1.0389999999999999E-6</v>
      </c>
      <c r="O2332" s="8">
        <v>41737</v>
      </c>
      <c r="P2332">
        <v>9.3508E-5</v>
      </c>
      <c r="Q2332" s="8">
        <v>41737</v>
      </c>
      <c r="R2332">
        <v>1.30199E-4</v>
      </c>
      <c r="S2332" s="8">
        <v>41737</v>
      </c>
      <c r="T2332">
        <v>1.1379999999999999E-6</v>
      </c>
      <c r="AE2332" s="8">
        <v>41737</v>
      </c>
      <c r="AF2332">
        <v>2.1670000000000002E-6</v>
      </c>
      <c r="AG2332" s="8">
        <v>41745</v>
      </c>
      <c r="AH2332">
        <v>8.4900000000000005E-7</v>
      </c>
      <c r="BA2332" s="8">
        <v>41737</v>
      </c>
      <c r="BB2332">
        <v>1E-8</v>
      </c>
      <c r="BE2332" s="8">
        <v>41737</v>
      </c>
      <c r="BF2332">
        <v>1.3340000000000001E-6</v>
      </c>
      <c r="BS2332" s="8">
        <v>41737</v>
      </c>
      <c r="BT2332">
        <v>1.9162000000000001E-5</v>
      </c>
      <c r="BW2332" s="8">
        <v>41737</v>
      </c>
      <c r="BX2332">
        <v>5.4589999999999997E-6</v>
      </c>
      <c r="BY2332" s="8">
        <v>41737</v>
      </c>
      <c r="BZ2332">
        <v>7.9926999999999996E-5</v>
      </c>
      <c r="CA2332" s="8">
        <v>41737</v>
      </c>
      <c r="CB2332">
        <v>1.99E-7</v>
      </c>
      <c r="CC2332" s="8">
        <v>41737</v>
      </c>
      <c r="CD2332">
        <v>1.5300000000000001E-7</v>
      </c>
      <c r="CE2332" s="8">
        <v>41737</v>
      </c>
      <c r="CF2332">
        <v>1.2999299999999999E-4</v>
      </c>
      <c r="CG2332" s="8">
        <v>41737</v>
      </c>
      <c r="CH2332">
        <v>4.4799999999999999E-7</v>
      </c>
      <c r="CI2332" s="8">
        <v>41737</v>
      </c>
      <c r="CJ2332">
        <v>1.4999999999999999E-7</v>
      </c>
      <c r="CK2332" s="8">
        <v>41737</v>
      </c>
      <c r="CL2332">
        <v>2.9999999999999997E-8</v>
      </c>
      <c r="CM2332" s="8">
        <v>41737</v>
      </c>
      <c r="CN2332">
        <v>1.0000000000000001E-9</v>
      </c>
      <c r="CS2332" s="8">
        <v>41737</v>
      </c>
      <c r="CT2332">
        <v>4.0000000000000001E-8</v>
      </c>
      <c r="CU2332" s="8">
        <v>41737</v>
      </c>
      <c r="CV2332">
        <v>3.2000000000000001E-7</v>
      </c>
      <c r="CW2332" s="8">
        <v>41737</v>
      </c>
      <c r="CX2332">
        <v>9.0119999999999994E-6</v>
      </c>
      <c r="CY2332" s="8">
        <v>41737</v>
      </c>
      <c r="CZ2332">
        <v>2.7999999999999999E-8</v>
      </c>
      <c r="DE2332" s="8">
        <v>41737</v>
      </c>
      <c r="DF2332">
        <v>4.3037000000000001E-5</v>
      </c>
      <c r="DG2332" s="8">
        <v>41737</v>
      </c>
      <c r="DH2332">
        <v>8.0000000000000005E-9</v>
      </c>
      <c r="DM2332" s="8">
        <v>41737</v>
      </c>
      <c r="DN2332">
        <v>1.5593700000000001E-4</v>
      </c>
      <c r="DO2332" s="8">
        <v>41737</v>
      </c>
      <c r="DP2332">
        <v>6.13E-7</v>
      </c>
      <c r="DS2332" s="8">
        <v>41737</v>
      </c>
      <c r="DT2332">
        <v>7.4240000000000004E-6</v>
      </c>
      <c r="DU2332" s="8">
        <v>41737</v>
      </c>
      <c r="DV2332">
        <v>4.1999999999999999E-8</v>
      </c>
      <c r="EA2332" s="8">
        <v>41737</v>
      </c>
      <c r="EB2332">
        <v>9.2000000000000003E-8</v>
      </c>
      <c r="EI2332" s="8">
        <v>41737</v>
      </c>
      <c r="EJ2332">
        <v>5.7239999999999997E-6</v>
      </c>
      <c r="EM2332" s="8">
        <v>41737</v>
      </c>
      <c r="EN2332">
        <v>1.3E-7</v>
      </c>
      <c r="EO2332" s="8">
        <v>41745</v>
      </c>
      <c r="EP2332">
        <v>8.3600000000000002E-7</v>
      </c>
      <c r="ES2332" s="8">
        <v>41737</v>
      </c>
      <c r="ET2332">
        <v>7.9379999999999992E-6</v>
      </c>
      <c r="EY2332" s="8">
        <v>41745</v>
      </c>
      <c r="EZ2332">
        <v>1.5510000000000001E-6</v>
      </c>
      <c r="FE2332" s="8">
        <v>41745</v>
      </c>
      <c r="FF2332">
        <v>2.36E-7</v>
      </c>
      <c r="FG2332" s="8">
        <v>41737</v>
      </c>
      <c r="FH2332">
        <v>3.3999999999999997E-7</v>
      </c>
      <c r="FI2332" s="8">
        <v>41737</v>
      </c>
      <c r="FJ2332">
        <v>9.9399999999999993E-7</v>
      </c>
      <c r="FO2332" s="8">
        <v>41737</v>
      </c>
      <c r="FP2332">
        <v>9.2299999999999999E-7</v>
      </c>
      <c r="FQ2332" s="8">
        <v>41737</v>
      </c>
      <c r="FR2332">
        <v>9.0999999999999994E-8</v>
      </c>
      <c r="FS2332" s="8">
        <v>41737</v>
      </c>
      <c r="FT2332">
        <v>1.4E-8</v>
      </c>
      <c r="FU2332" s="8">
        <v>41737</v>
      </c>
      <c r="FV2332">
        <v>6.1799999999999995E-7</v>
      </c>
      <c r="FY2332" s="8">
        <v>41737</v>
      </c>
      <c r="FZ2332">
        <v>2.2580999999999999E-5</v>
      </c>
      <c r="GC2332" s="8">
        <v>41737</v>
      </c>
      <c r="GD2332">
        <v>1.7999999999999999E-8</v>
      </c>
    </row>
    <row r="2333" spans="1:186" x14ac:dyDescent="0.25">
      <c r="A2333" s="8">
        <v>41738</v>
      </c>
      <c r="B2333">
        <v>7.1999999999999996E-8</v>
      </c>
      <c r="C2333" s="8">
        <v>41738</v>
      </c>
      <c r="D2333">
        <v>1.7700000000000001E-7</v>
      </c>
      <c r="I2333" s="8">
        <v>41738</v>
      </c>
      <c r="J2333">
        <v>0</v>
      </c>
      <c r="K2333" s="8">
        <v>41738</v>
      </c>
      <c r="L2333">
        <v>2.7566E-5</v>
      </c>
      <c r="M2333" s="8">
        <v>41738</v>
      </c>
      <c r="N2333">
        <v>1.0139999999999999E-6</v>
      </c>
      <c r="O2333" s="8">
        <v>41738</v>
      </c>
      <c r="P2333">
        <v>8.9711999999999998E-5</v>
      </c>
      <c r="Q2333" s="8">
        <v>41738</v>
      </c>
      <c r="R2333">
        <v>1.2821999999999999E-4</v>
      </c>
      <c r="S2333" s="8">
        <v>41738</v>
      </c>
      <c r="T2333">
        <v>1.099E-6</v>
      </c>
      <c r="AE2333" s="8">
        <v>41738</v>
      </c>
      <c r="AF2333">
        <v>2.1169999999999998E-6</v>
      </c>
      <c r="AG2333" s="8">
        <v>41746</v>
      </c>
      <c r="AH2333">
        <v>7.54E-7</v>
      </c>
      <c r="BA2333" s="8">
        <v>41738</v>
      </c>
      <c r="BB2333">
        <v>1E-8</v>
      </c>
      <c r="BE2333" s="8">
        <v>41738</v>
      </c>
      <c r="BF2333">
        <v>1.299E-6</v>
      </c>
      <c r="BS2333" s="8">
        <v>41738</v>
      </c>
      <c r="BT2333">
        <v>1.8884000000000001E-5</v>
      </c>
      <c r="BW2333" s="8">
        <v>41738</v>
      </c>
      <c r="BX2333">
        <v>5.2089999999999996E-6</v>
      </c>
      <c r="BY2333" s="8">
        <v>41738</v>
      </c>
      <c r="BZ2333">
        <v>7.5196000000000003E-5</v>
      </c>
      <c r="CA2333" s="8">
        <v>41738</v>
      </c>
      <c r="CB2333">
        <v>1.9500000000000001E-7</v>
      </c>
      <c r="CC2333" s="8">
        <v>41738</v>
      </c>
      <c r="CD2333">
        <v>1.49E-7</v>
      </c>
      <c r="CE2333" s="8">
        <v>41738</v>
      </c>
      <c r="CF2333">
        <v>1.2610900000000001E-4</v>
      </c>
      <c r="CG2333" s="8">
        <v>41738</v>
      </c>
      <c r="CH2333">
        <v>4.4200000000000001E-7</v>
      </c>
      <c r="CI2333" s="8">
        <v>41738</v>
      </c>
      <c r="CJ2333">
        <v>1.2700000000000001E-7</v>
      </c>
      <c r="CK2333" s="8">
        <v>41738</v>
      </c>
      <c r="CL2333">
        <v>2.9999999999999997E-8</v>
      </c>
      <c r="CM2333" s="8">
        <v>41738</v>
      </c>
      <c r="CN2333">
        <v>1.0000000000000001E-9</v>
      </c>
      <c r="CS2333" s="8">
        <v>41738</v>
      </c>
      <c r="CT2333">
        <v>4.3999999999999997E-8</v>
      </c>
      <c r="CU2333" s="8">
        <v>41738</v>
      </c>
      <c r="CV2333">
        <v>3.1100000000000002E-7</v>
      </c>
      <c r="CW2333" s="8">
        <v>41738</v>
      </c>
      <c r="CX2333">
        <v>8.7010000000000002E-6</v>
      </c>
      <c r="CY2333" s="8">
        <v>41738</v>
      </c>
      <c r="CZ2333">
        <v>2.7E-8</v>
      </c>
      <c r="DE2333" s="8">
        <v>41738</v>
      </c>
      <c r="DF2333">
        <v>4.0726000000000003E-5</v>
      </c>
      <c r="DG2333" s="8">
        <v>41738</v>
      </c>
      <c r="DH2333">
        <v>8.0000000000000005E-9</v>
      </c>
      <c r="DM2333" s="8">
        <v>41738</v>
      </c>
      <c r="DN2333">
        <v>1.4459799999999999E-4</v>
      </c>
      <c r="DO2333" s="8">
        <v>41738</v>
      </c>
      <c r="DP2333">
        <v>5.2300000000000001E-7</v>
      </c>
      <c r="DS2333" s="8">
        <v>41738</v>
      </c>
      <c r="DT2333">
        <v>6.9369999999999998E-6</v>
      </c>
      <c r="DU2333" s="8">
        <v>41738</v>
      </c>
      <c r="DV2333">
        <v>4.1000000000000003E-8</v>
      </c>
      <c r="EA2333" s="8">
        <v>41738</v>
      </c>
      <c r="EB2333">
        <v>8.9000000000000003E-8</v>
      </c>
      <c r="EI2333" s="8">
        <v>41738</v>
      </c>
      <c r="EJ2333">
        <v>5.7429999999999999E-6</v>
      </c>
      <c r="EM2333" s="8">
        <v>41738</v>
      </c>
      <c r="EN2333">
        <v>1.2499999999999999E-7</v>
      </c>
      <c r="EO2333" s="8">
        <v>41746</v>
      </c>
      <c r="EP2333">
        <v>8.23E-7</v>
      </c>
      <c r="ES2333" s="8">
        <v>41738</v>
      </c>
      <c r="ET2333">
        <v>7.5530000000000004E-6</v>
      </c>
      <c r="EY2333" s="8">
        <v>41746</v>
      </c>
      <c r="EZ2333">
        <v>1.449E-6</v>
      </c>
      <c r="FE2333" s="8">
        <v>41746</v>
      </c>
      <c r="FF2333">
        <v>2.2700000000000001E-7</v>
      </c>
      <c r="FG2333" s="8">
        <v>41738</v>
      </c>
      <c r="FH2333">
        <v>3.4999999999999998E-7</v>
      </c>
      <c r="FI2333" s="8">
        <v>41738</v>
      </c>
      <c r="FJ2333">
        <v>1.0130000000000001E-6</v>
      </c>
      <c r="FO2333" s="8">
        <v>41738</v>
      </c>
      <c r="FP2333">
        <v>8.9599999999999998E-7</v>
      </c>
      <c r="FQ2333" s="8">
        <v>41738</v>
      </c>
      <c r="FR2333">
        <v>8.9000000000000003E-8</v>
      </c>
      <c r="FS2333" s="8">
        <v>41738</v>
      </c>
      <c r="FT2333">
        <v>1.3000000000000001E-8</v>
      </c>
      <c r="FU2333" s="8">
        <v>41738</v>
      </c>
      <c r="FV2333">
        <v>6.0200000000000002E-7</v>
      </c>
      <c r="FY2333" s="8">
        <v>41738</v>
      </c>
      <c r="FZ2333">
        <v>2.1424999999999999E-5</v>
      </c>
      <c r="GC2333" s="8">
        <v>41738</v>
      </c>
      <c r="GD2333">
        <v>1.7E-8</v>
      </c>
    </row>
    <row r="2334" spans="1:186" x14ac:dyDescent="0.25">
      <c r="A2334" s="8">
        <v>41739</v>
      </c>
      <c r="B2334">
        <v>7.4000000000000001E-8</v>
      </c>
      <c r="C2334" s="8">
        <v>41739</v>
      </c>
      <c r="D2334">
        <v>1.85E-7</v>
      </c>
      <c r="I2334" s="8">
        <v>41739</v>
      </c>
      <c r="J2334">
        <v>0</v>
      </c>
      <c r="K2334" s="8">
        <v>41739</v>
      </c>
      <c r="L2334">
        <v>3.1228E-5</v>
      </c>
      <c r="M2334" s="8">
        <v>41739</v>
      </c>
      <c r="N2334">
        <v>1.3030000000000001E-6</v>
      </c>
      <c r="O2334" s="8">
        <v>41739</v>
      </c>
      <c r="P2334">
        <v>1.10376E-4</v>
      </c>
      <c r="Q2334" s="8">
        <v>41739</v>
      </c>
      <c r="R2334">
        <v>1.29849E-4</v>
      </c>
      <c r="S2334" s="8">
        <v>41739</v>
      </c>
      <c r="T2334">
        <v>1.519E-6</v>
      </c>
      <c r="AE2334" s="8">
        <v>41739</v>
      </c>
      <c r="AF2334">
        <v>2.43E-6</v>
      </c>
      <c r="AG2334" s="8">
        <v>41750</v>
      </c>
      <c r="AH2334">
        <v>7.7800000000000001E-7</v>
      </c>
      <c r="BA2334" s="8">
        <v>41739</v>
      </c>
      <c r="BB2334">
        <v>1E-8</v>
      </c>
      <c r="BE2334" s="8">
        <v>41739</v>
      </c>
      <c r="BF2334">
        <v>1.578E-6</v>
      </c>
      <c r="BS2334" s="8">
        <v>41739</v>
      </c>
      <c r="BT2334">
        <v>1.9822000000000001E-5</v>
      </c>
      <c r="BW2334" s="8">
        <v>41739</v>
      </c>
      <c r="BX2334">
        <v>8.4460000000000001E-6</v>
      </c>
      <c r="BY2334" s="8">
        <v>41739</v>
      </c>
      <c r="BZ2334">
        <v>7.9850000000000003E-5</v>
      </c>
      <c r="CA2334" s="8">
        <v>41739</v>
      </c>
      <c r="CB2334">
        <v>2.1299999999999999E-7</v>
      </c>
      <c r="CC2334" s="8">
        <v>41739</v>
      </c>
      <c r="CD2334">
        <v>1.79E-7</v>
      </c>
      <c r="CE2334" s="8">
        <v>41739</v>
      </c>
      <c r="CF2334">
        <v>1.25065E-4</v>
      </c>
      <c r="CG2334" s="8">
        <v>41739</v>
      </c>
      <c r="CH2334">
        <v>4.3799999999999998E-7</v>
      </c>
      <c r="CI2334" s="8">
        <v>41739</v>
      </c>
      <c r="CJ2334">
        <v>1.3899999999999999E-7</v>
      </c>
      <c r="CK2334" s="8">
        <v>41739</v>
      </c>
      <c r="CL2334">
        <v>3.2999999999999998E-8</v>
      </c>
      <c r="CM2334" s="8">
        <v>41739</v>
      </c>
      <c r="CN2334">
        <v>1.0000000000000001E-9</v>
      </c>
      <c r="CS2334" s="8">
        <v>41739</v>
      </c>
      <c r="CT2334">
        <v>6.1999999999999999E-8</v>
      </c>
      <c r="CU2334" s="8">
        <v>41739</v>
      </c>
      <c r="CV2334">
        <v>4.0400000000000002E-7</v>
      </c>
      <c r="CW2334" s="8">
        <v>41739</v>
      </c>
      <c r="CX2334">
        <v>9.4709999999999996E-6</v>
      </c>
      <c r="CY2334" s="8">
        <v>41739</v>
      </c>
      <c r="CZ2334">
        <v>2.7E-8</v>
      </c>
      <c r="DE2334" s="8">
        <v>41739</v>
      </c>
      <c r="DF2334">
        <v>5.3755000000000003E-5</v>
      </c>
      <c r="DG2334" s="8">
        <v>41739</v>
      </c>
      <c r="DH2334">
        <v>8.9999999999999995E-9</v>
      </c>
      <c r="DM2334" s="8">
        <v>41739</v>
      </c>
      <c r="DN2334">
        <v>1.7478599999999999E-4</v>
      </c>
      <c r="DO2334" s="8">
        <v>41739</v>
      </c>
      <c r="DP2334">
        <v>6.0299999999999999E-7</v>
      </c>
      <c r="DS2334" s="8">
        <v>41739</v>
      </c>
      <c r="DT2334">
        <v>8.5550000000000003E-6</v>
      </c>
      <c r="DU2334" s="8">
        <v>41739</v>
      </c>
      <c r="DV2334">
        <v>4.6000000000000002E-8</v>
      </c>
      <c r="EA2334" s="8">
        <v>41739</v>
      </c>
      <c r="EB2334">
        <v>1.01E-7</v>
      </c>
      <c r="EI2334" s="8">
        <v>41739</v>
      </c>
      <c r="EJ2334">
        <v>7.6040000000000004E-6</v>
      </c>
      <c r="EM2334" s="8">
        <v>41739</v>
      </c>
      <c r="EN2334">
        <v>1.5800000000000001E-7</v>
      </c>
      <c r="EO2334" s="8">
        <v>41750</v>
      </c>
      <c r="EP2334">
        <v>8.0699999999999996E-7</v>
      </c>
      <c r="ES2334" s="8">
        <v>41739</v>
      </c>
      <c r="ET2334">
        <v>1.0297E-5</v>
      </c>
      <c r="EY2334" s="8">
        <v>41750</v>
      </c>
      <c r="EZ2334">
        <v>1.435E-6</v>
      </c>
      <c r="FE2334" s="8">
        <v>41750</v>
      </c>
      <c r="FF2334">
        <v>2.1899999999999999E-7</v>
      </c>
      <c r="FG2334" s="8">
        <v>41739</v>
      </c>
      <c r="FH2334">
        <v>4.7899999999999999E-7</v>
      </c>
      <c r="FI2334" s="8">
        <v>41739</v>
      </c>
      <c r="FJ2334">
        <v>1.263E-6</v>
      </c>
      <c r="FO2334" s="8">
        <v>41739</v>
      </c>
      <c r="FP2334">
        <v>1.031E-6</v>
      </c>
      <c r="FQ2334" s="8">
        <v>41739</v>
      </c>
      <c r="FR2334">
        <v>1.01E-7</v>
      </c>
      <c r="FS2334" s="8">
        <v>41739</v>
      </c>
      <c r="FT2334">
        <v>1.4999999999999999E-8</v>
      </c>
      <c r="FU2334" s="8">
        <v>41739</v>
      </c>
      <c r="FV2334">
        <v>9.33E-7</v>
      </c>
      <c r="FY2334" s="8">
        <v>41739</v>
      </c>
      <c r="FZ2334">
        <v>2.7300999999999998E-5</v>
      </c>
      <c r="GC2334" s="8">
        <v>41739</v>
      </c>
      <c r="GD2334">
        <v>2E-8</v>
      </c>
    </row>
    <row r="2335" spans="1:186" x14ac:dyDescent="0.25">
      <c r="A2335" s="8">
        <v>41740</v>
      </c>
      <c r="B2335">
        <v>7.6000000000000006E-8</v>
      </c>
      <c r="C2335" s="8">
        <v>41740</v>
      </c>
      <c r="D2335">
        <v>1.91E-7</v>
      </c>
      <c r="I2335" s="8">
        <v>41740</v>
      </c>
      <c r="J2335">
        <v>0</v>
      </c>
      <c r="K2335" s="8">
        <v>41740</v>
      </c>
      <c r="L2335">
        <v>3.3547000000000003E-5</v>
      </c>
      <c r="M2335" s="8">
        <v>41740</v>
      </c>
      <c r="N2335">
        <v>1.297E-6</v>
      </c>
      <c r="O2335" s="8">
        <v>41740</v>
      </c>
      <c r="P2335">
        <v>1.18879E-4</v>
      </c>
      <c r="Q2335" s="8">
        <v>41740</v>
      </c>
      <c r="R2335">
        <v>1.37288E-4</v>
      </c>
      <c r="S2335" s="8">
        <v>41740</v>
      </c>
      <c r="T2335">
        <v>1.6050000000000001E-6</v>
      </c>
      <c r="AE2335" s="8">
        <v>41740</v>
      </c>
      <c r="AF2335">
        <v>2.531E-6</v>
      </c>
      <c r="AG2335" s="8">
        <v>41751</v>
      </c>
      <c r="AH2335">
        <v>7.6300000000000004E-7</v>
      </c>
      <c r="BA2335" s="8">
        <v>41740</v>
      </c>
      <c r="BB2335">
        <v>1E-8</v>
      </c>
      <c r="BE2335" s="8">
        <v>41740</v>
      </c>
      <c r="BF2335">
        <v>1.575E-6</v>
      </c>
      <c r="BS2335" s="8">
        <v>41740</v>
      </c>
      <c r="BT2335">
        <v>2.0494000000000001E-5</v>
      </c>
      <c r="BW2335" s="8">
        <v>41740</v>
      </c>
      <c r="BX2335">
        <v>7.7230000000000004E-6</v>
      </c>
      <c r="BY2335" s="8">
        <v>41740</v>
      </c>
      <c r="BZ2335">
        <v>9.0836999999999998E-5</v>
      </c>
      <c r="CA2335" s="8">
        <v>41740</v>
      </c>
      <c r="CB2335">
        <v>2.3799999999999999E-7</v>
      </c>
      <c r="CC2335" s="8">
        <v>41740</v>
      </c>
      <c r="CD2335">
        <v>1.9299999999999999E-7</v>
      </c>
      <c r="CE2335" s="8">
        <v>41740</v>
      </c>
      <c r="CF2335">
        <v>1.08317E-4</v>
      </c>
      <c r="CG2335" s="8">
        <v>41740</v>
      </c>
      <c r="CH2335">
        <v>4.4299999999999998E-7</v>
      </c>
      <c r="CI2335" s="8">
        <v>41740</v>
      </c>
      <c r="CJ2335">
        <v>1.36E-7</v>
      </c>
      <c r="CK2335" s="8">
        <v>41740</v>
      </c>
      <c r="CL2335">
        <v>3.5999999999999998E-8</v>
      </c>
      <c r="CM2335" s="8">
        <v>41740</v>
      </c>
      <c r="CN2335">
        <v>1.0000000000000001E-9</v>
      </c>
      <c r="CS2335" s="8">
        <v>41740</v>
      </c>
      <c r="CT2335">
        <v>6.1999999999999999E-8</v>
      </c>
      <c r="CU2335" s="8">
        <v>41740</v>
      </c>
      <c r="CV2335">
        <v>4.32E-7</v>
      </c>
      <c r="CW2335" s="8">
        <v>41740</v>
      </c>
      <c r="CX2335">
        <v>9.9350000000000006E-6</v>
      </c>
      <c r="CY2335" s="8">
        <v>41740</v>
      </c>
      <c r="CZ2335">
        <v>2.7E-8</v>
      </c>
      <c r="DE2335" s="8">
        <v>41740</v>
      </c>
      <c r="DF2335">
        <v>6.1952999999999995E-5</v>
      </c>
      <c r="DG2335" s="8">
        <v>41740</v>
      </c>
      <c r="DH2335">
        <v>1E-8</v>
      </c>
      <c r="DM2335" s="8">
        <v>41740</v>
      </c>
      <c r="DN2335">
        <v>2.03422E-4</v>
      </c>
      <c r="DO2335" s="8">
        <v>41740</v>
      </c>
      <c r="DP2335">
        <v>4.75E-7</v>
      </c>
      <c r="DS2335" s="8">
        <v>41740</v>
      </c>
      <c r="DT2335">
        <v>8.7539999999999995E-6</v>
      </c>
      <c r="DU2335" s="8">
        <v>41740</v>
      </c>
      <c r="DV2335">
        <v>4.9999999999999998E-8</v>
      </c>
      <c r="EA2335" s="8">
        <v>41740</v>
      </c>
      <c r="EB2335">
        <v>8.6999999999999998E-8</v>
      </c>
      <c r="EI2335" s="8">
        <v>41740</v>
      </c>
      <c r="EJ2335">
        <v>8.4160000000000004E-6</v>
      </c>
      <c r="EM2335" s="8">
        <v>41740</v>
      </c>
      <c r="EN2335">
        <v>1.6299999999999999E-7</v>
      </c>
      <c r="EO2335" s="8">
        <v>41751</v>
      </c>
      <c r="EP2335">
        <v>9.7199999999999997E-7</v>
      </c>
      <c r="ES2335" s="8">
        <v>41740</v>
      </c>
      <c r="ET2335">
        <v>1.0797E-5</v>
      </c>
      <c r="EY2335" s="8">
        <v>41751</v>
      </c>
      <c r="EZ2335">
        <v>1.4219999999999999E-6</v>
      </c>
      <c r="FE2335" s="8">
        <v>41751</v>
      </c>
      <c r="FF2335">
        <v>2.1299999999999999E-7</v>
      </c>
      <c r="FG2335" s="8">
        <v>41740</v>
      </c>
      <c r="FH2335">
        <v>5.3300000000000002E-7</v>
      </c>
      <c r="FI2335" s="8">
        <v>41740</v>
      </c>
      <c r="FJ2335">
        <v>1.31E-6</v>
      </c>
      <c r="FO2335" s="8">
        <v>41740</v>
      </c>
      <c r="FP2335">
        <v>1.122E-6</v>
      </c>
      <c r="FQ2335" s="8">
        <v>41740</v>
      </c>
      <c r="FR2335">
        <v>1.14E-7</v>
      </c>
      <c r="FS2335" s="8">
        <v>41740</v>
      </c>
      <c r="FT2335">
        <v>1.4999999999999999E-8</v>
      </c>
      <c r="FU2335" s="8">
        <v>41740</v>
      </c>
      <c r="FV2335">
        <v>9.9199999999999999E-7</v>
      </c>
      <c r="FY2335" s="8">
        <v>41740</v>
      </c>
      <c r="FZ2335">
        <v>2.6058E-5</v>
      </c>
      <c r="GC2335" s="8">
        <v>41740</v>
      </c>
      <c r="GD2335">
        <v>2.0999999999999999E-8</v>
      </c>
    </row>
    <row r="2336" spans="1:186" x14ac:dyDescent="0.25">
      <c r="A2336" s="8">
        <v>41743</v>
      </c>
      <c r="B2336">
        <v>7.0000000000000005E-8</v>
      </c>
      <c r="C2336" s="8">
        <v>41743</v>
      </c>
      <c r="D2336">
        <v>1.7100000000000001E-7</v>
      </c>
      <c r="I2336" s="8">
        <v>41743</v>
      </c>
      <c r="J2336">
        <v>0</v>
      </c>
      <c r="K2336" s="8">
        <v>41743</v>
      </c>
      <c r="L2336">
        <v>2.9638999999999999E-5</v>
      </c>
      <c r="M2336" s="8">
        <v>41743</v>
      </c>
      <c r="N2336">
        <v>1.257E-6</v>
      </c>
      <c r="O2336" s="8">
        <v>41743</v>
      </c>
      <c r="P2336">
        <v>1.08082E-4</v>
      </c>
      <c r="Q2336" s="8">
        <v>41743</v>
      </c>
      <c r="R2336">
        <v>1.3178800000000001E-4</v>
      </c>
      <c r="S2336" s="8">
        <v>41743</v>
      </c>
      <c r="T2336">
        <v>1.5099999999999999E-6</v>
      </c>
      <c r="AE2336" s="8">
        <v>41743</v>
      </c>
      <c r="AF2336">
        <v>2.7520000000000001E-6</v>
      </c>
      <c r="AG2336" s="8">
        <v>41752</v>
      </c>
      <c r="AH2336">
        <v>7.6899999999999996E-7</v>
      </c>
      <c r="BA2336" s="8">
        <v>41743</v>
      </c>
      <c r="BB2336">
        <v>8.9999999999999995E-9</v>
      </c>
      <c r="BE2336" s="8">
        <v>41743</v>
      </c>
      <c r="BF2336">
        <v>1.4050000000000001E-6</v>
      </c>
      <c r="BS2336" s="8">
        <v>41743</v>
      </c>
      <c r="BT2336">
        <v>1.9445000000000001E-5</v>
      </c>
      <c r="BW2336" s="8">
        <v>41743</v>
      </c>
      <c r="BX2336">
        <v>7.4209999999999998E-6</v>
      </c>
      <c r="BY2336" s="8">
        <v>41743</v>
      </c>
      <c r="BZ2336">
        <v>8.5167000000000006E-5</v>
      </c>
      <c r="CA2336" s="8">
        <v>41743</v>
      </c>
      <c r="CB2336">
        <v>1.91E-7</v>
      </c>
      <c r="CC2336" s="8">
        <v>41743</v>
      </c>
      <c r="CD2336">
        <v>1.5900000000000001E-7</v>
      </c>
      <c r="CE2336" s="8">
        <v>41743</v>
      </c>
      <c r="CF2336">
        <v>1.04718E-4</v>
      </c>
      <c r="CG2336" s="8">
        <v>41743</v>
      </c>
      <c r="CH2336">
        <v>4.2300000000000002E-7</v>
      </c>
      <c r="CI2336" s="8">
        <v>41743</v>
      </c>
      <c r="CJ2336">
        <v>1.29E-7</v>
      </c>
      <c r="CK2336" s="8">
        <v>41743</v>
      </c>
      <c r="CL2336">
        <v>3.2999999999999998E-8</v>
      </c>
      <c r="CM2336" s="8">
        <v>41743</v>
      </c>
      <c r="CN2336">
        <v>1.0000000000000001E-9</v>
      </c>
      <c r="CS2336" s="8">
        <v>41743</v>
      </c>
      <c r="CT2336">
        <v>5.7000000000000001E-8</v>
      </c>
      <c r="CU2336" s="8">
        <v>41743</v>
      </c>
      <c r="CV2336">
        <v>3.9499999999999998E-7</v>
      </c>
      <c r="CW2336" s="8">
        <v>41743</v>
      </c>
      <c r="CX2336">
        <v>9.2280000000000004E-6</v>
      </c>
      <c r="CY2336" s="8">
        <v>41743</v>
      </c>
      <c r="CZ2336">
        <v>2.1999999999999998E-8</v>
      </c>
      <c r="DE2336" s="8">
        <v>41743</v>
      </c>
      <c r="DF2336">
        <v>5.9184999999999997E-5</v>
      </c>
      <c r="DG2336" s="8">
        <v>41743</v>
      </c>
      <c r="DH2336">
        <v>8.9999999999999995E-9</v>
      </c>
      <c r="DM2336" s="8">
        <v>41743</v>
      </c>
      <c r="DN2336">
        <v>1.87023E-4</v>
      </c>
      <c r="DO2336" s="8">
        <v>41743</v>
      </c>
      <c r="DP2336">
        <v>4.8400000000000005E-7</v>
      </c>
      <c r="DS2336" s="8">
        <v>41743</v>
      </c>
      <c r="DT2336">
        <v>8.5869999999999993E-6</v>
      </c>
      <c r="DU2336" s="8">
        <v>41743</v>
      </c>
      <c r="DV2336">
        <v>4.6999999999999997E-8</v>
      </c>
      <c r="EA2336" s="8">
        <v>41743</v>
      </c>
      <c r="EB2336">
        <v>6.7000000000000004E-8</v>
      </c>
      <c r="EI2336" s="8">
        <v>41743</v>
      </c>
      <c r="EJ2336">
        <v>6.99E-6</v>
      </c>
      <c r="EM2336" s="8">
        <v>41743</v>
      </c>
      <c r="EN2336">
        <v>1.42E-7</v>
      </c>
      <c r="EO2336" s="8">
        <v>41752</v>
      </c>
      <c r="EP2336">
        <v>9.16E-7</v>
      </c>
      <c r="ES2336" s="8">
        <v>41743</v>
      </c>
      <c r="ET2336">
        <v>1.0165E-5</v>
      </c>
      <c r="EY2336" s="8">
        <v>41752</v>
      </c>
      <c r="EZ2336">
        <v>1.3969999999999999E-6</v>
      </c>
      <c r="FE2336" s="8">
        <v>41752</v>
      </c>
      <c r="FF2336">
        <v>2.23E-7</v>
      </c>
      <c r="FG2336" s="8">
        <v>41743</v>
      </c>
      <c r="FH2336">
        <v>5.0200000000000002E-7</v>
      </c>
      <c r="FI2336" s="8">
        <v>41743</v>
      </c>
      <c r="FJ2336">
        <v>1.186E-6</v>
      </c>
      <c r="FO2336" s="8">
        <v>41743</v>
      </c>
      <c r="FP2336">
        <v>1.0240000000000001E-6</v>
      </c>
      <c r="FQ2336" s="8">
        <v>41743</v>
      </c>
      <c r="FR2336">
        <v>7.4999999999999997E-8</v>
      </c>
      <c r="FS2336" s="8">
        <v>41743</v>
      </c>
      <c r="FT2336">
        <v>1.3000000000000001E-8</v>
      </c>
      <c r="FU2336" s="8">
        <v>41743</v>
      </c>
      <c r="FV2336">
        <v>8.71E-7</v>
      </c>
      <c r="FY2336" s="8">
        <v>41743</v>
      </c>
      <c r="FZ2336">
        <v>2.5202999999999999E-5</v>
      </c>
      <c r="GC2336" s="8">
        <v>41743</v>
      </c>
      <c r="GD2336">
        <v>2E-8</v>
      </c>
    </row>
    <row r="2337" spans="1:186" x14ac:dyDescent="0.25">
      <c r="A2337" s="8">
        <v>41744</v>
      </c>
      <c r="B2337">
        <v>7.0000000000000005E-8</v>
      </c>
      <c r="C2337" s="8">
        <v>41744</v>
      </c>
      <c r="D2337">
        <v>1.6299999999999999E-7</v>
      </c>
      <c r="I2337" s="8">
        <v>41744</v>
      </c>
      <c r="J2337">
        <v>0</v>
      </c>
      <c r="K2337" s="8">
        <v>41744</v>
      </c>
      <c r="L2337">
        <v>2.8523000000000001E-5</v>
      </c>
      <c r="M2337" s="8">
        <v>41744</v>
      </c>
      <c r="N2337">
        <v>1.2759999999999999E-6</v>
      </c>
      <c r="O2337" s="8">
        <v>41744</v>
      </c>
      <c r="P2337">
        <v>1.02897E-4</v>
      </c>
      <c r="Q2337" s="8">
        <v>41744</v>
      </c>
      <c r="R2337">
        <v>1.2793799999999999E-4</v>
      </c>
      <c r="S2337" s="8">
        <v>41744</v>
      </c>
      <c r="T2337">
        <v>1.4750000000000001E-6</v>
      </c>
      <c r="AE2337" s="8">
        <v>41744</v>
      </c>
      <c r="AF2337">
        <v>2.6599999999999999E-6</v>
      </c>
      <c r="AG2337" s="8">
        <v>41753</v>
      </c>
      <c r="AH2337">
        <v>7.4799999999999997E-7</v>
      </c>
      <c r="BA2337" s="8">
        <v>41744</v>
      </c>
      <c r="BB2337">
        <v>8.9999999999999995E-9</v>
      </c>
      <c r="BE2337" s="8">
        <v>41744</v>
      </c>
      <c r="BF2337">
        <v>1.3680000000000001E-6</v>
      </c>
      <c r="BS2337" s="8">
        <v>41744</v>
      </c>
      <c r="BT2337">
        <v>1.8434999999999999E-5</v>
      </c>
      <c r="BW2337" s="8">
        <v>41744</v>
      </c>
      <c r="BX2337">
        <v>7.0389999999999999E-6</v>
      </c>
      <c r="BY2337" s="8">
        <v>41744</v>
      </c>
      <c r="BZ2337">
        <v>8.3793000000000002E-5</v>
      </c>
      <c r="CA2337" s="8">
        <v>41744</v>
      </c>
      <c r="CB2337">
        <v>1.8699999999999999E-7</v>
      </c>
      <c r="CC2337" s="8">
        <v>41744</v>
      </c>
      <c r="CD2337">
        <v>1.5099999999999999E-7</v>
      </c>
      <c r="CE2337" s="8">
        <v>41744</v>
      </c>
      <c r="CF2337">
        <v>1.1120000000000001E-4</v>
      </c>
      <c r="CG2337" s="8">
        <v>41744</v>
      </c>
      <c r="CH2337">
        <v>4.2300000000000002E-7</v>
      </c>
      <c r="CI2337" s="8">
        <v>41744</v>
      </c>
      <c r="CJ2337">
        <v>1.11E-7</v>
      </c>
      <c r="CK2337" s="8">
        <v>41744</v>
      </c>
      <c r="CL2337">
        <v>3.1E-8</v>
      </c>
      <c r="CM2337" s="8">
        <v>41744</v>
      </c>
      <c r="CN2337">
        <v>1.0000000000000001E-9</v>
      </c>
      <c r="CS2337" s="8">
        <v>41744</v>
      </c>
      <c r="CT2337">
        <v>5.4E-8</v>
      </c>
      <c r="CU2337" s="8">
        <v>41744</v>
      </c>
      <c r="CV2337">
        <v>3.7300000000000002E-7</v>
      </c>
      <c r="CW2337" s="8">
        <v>41744</v>
      </c>
      <c r="CX2337">
        <v>9.0119999999999994E-6</v>
      </c>
      <c r="CY2337" s="8">
        <v>41744</v>
      </c>
      <c r="CZ2337">
        <v>2.0999999999999999E-8</v>
      </c>
      <c r="DE2337" s="8">
        <v>41744</v>
      </c>
      <c r="DF2337">
        <v>5.6202999999999997E-5</v>
      </c>
      <c r="DG2337" s="8">
        <v>41744</v>
      </c>
      <c r="DH2337">
        <v>8.0000000000000005E-9</v>
      </c>
      <c r="DM2337" s="8">
        <v>41744</v>
      </c>
      <c r="DN2337">
        <v>1.7346199999999999E-4</v>
      </c>
      <c r="DO2337" s="8">
        <v>41744</v>
      </c>
      <c r="DP2337">
        <v>4.58E-7</v>
      </c>
      <c r="DS2337" s="8">
        <v>41744</v>
      </c>
      <c r="DT2337">
        <v>8.8259999999999999E-6</v>
      </c>
      <c r="DU2337" s="8">
        <v>41744</v>
      </c>
      <c r="DV2337">
        <v>4.6000000000000002E-8</v>
      </c>
      <c r="EA2337" s="8">
        <v>41744</v>
      </c>
      <c r="EB2337">
        <v>6.4000000000000004E-8</v>
      </c>
      <c r="EI2337" s="8">
        <v>41744</v>
      </c>
      <c r="EJ2337">
        <v>6.6490000000000002E-6</v>
      </c>
      <c r="EM2337" s="8">
        <v>41744</v>
      </c>
      <c r="EN2337">
        <v>1.35E-7</v>
      </c>
      <c r="EO2337" s="8">
        <v>41753</v>
      </c>
      <c r="EP2337">
        <v>8.9599999999999998E-7</v>
      </c>
      <c r="ES2337" s="8">
        <v>41744</v>
      </c>
      <c r="ET2337">
        <v>1.3548E-5</v>
      </c>
      <c r="EY2337" s="8">
        <v>41753</v>
      </c>
      <c r="EZ2337">
        <v>1.3740000000000001E-6</v>
      </c>
      <c r="FE2337" s="8">
        <v>41753</v>
      </c>
      <c r="FF2337">
        <v>2.1400000000000001E-7</v>
      </c>
      <c r="FG2337" s="8">
        <v>41744</v>
      </c>
      <c r="FH2337">
        <v>4.8699999999999995E-7</v>
      </c>
      <c r="FI2337" s="8">
        <v>41744</v>
      </c>
      <c r="FJ2337">
        <v>1.1319999999999999E-6</v>
      </c>
      <c r="FO2337" s="8">
        <v>41744</v>
      </c>
      <c r="FP2337">
        <v>9.850000000000001E-7</v>
      </c>
      <c r="FQ2337" s="8">
        <v>41744</v>
      </c>
      <c r="FR2337">
        <v>7.3000000000000005E-8</v>
      </c>
      <c r="FS2337" s="8">
        <v>41744</v>
      </c>
      <c r="FT2337">
        <v>1.3000000000000001E-8</v>
      </c>
      <c r="FU2337" s="8">
        <v>41744</v>
      </c>
      <c r="FV2337">
        <v>8.1500000000000003E-7</v>
      </c>
      <c r="FY2337" s="8">
        <v>41744</v>
      </c>
      <c r="FZ2337">
        <v>2.4331000000000001E-5</v>
      </c>
      <c r="GC2337" s="8">
        <v>41744</v>
      </c>
      <c r="GD2337">
        <v>2.0999999999999999E-8</v>
      </c>
    </row>
    <row r="2338" spans="1:186" x14ac:dyDescent="0.25">
      <c r="A2338" s="8">
        <v>41745</v>
      </c>
      <c r="B2338">
        <v>6.8E-8</v>
      </c>
      <c r="C2338" s="8">
        <v>41745</v>
      </c>
      <c r="D2338">
        <v>3.6100000000000002E-7</v>
      </c>
      <c r="I2338" s="8">
        <v>41745</v>
      </c>
      <c r="J2338">
        <v>0</v>
      </c>
      <c r="K2338" s="8">
        <v>41745</v>
      </c>
      <c r="L2338">
        <v>2.6191999999999999E-5</v>
      </c>
      <c r="M2338" s="8">
        <v>41745</v>
      </c>
      <c r="N2338">
        <v>1.251E-6</v>
      </c>
      <c r="O2338" s="8">
        <v>41745</v>
      </c>
      <c r="P2338">
        <v>9.9401999999999995E-5</v>
      </c>
      <c r="Q2338" s="8">
        <v>41745</v>
      </c>
      <c r="R2338">
        <v>1.22132E-4</v>
      </c>
      <c r="S2338" s="8">
        <v>41745</v>
      </c>
      <c r="T2338">
        <v>1.395E-6</v>
      </c>
      <c r="AE2338" s="8">
        <v>41745</v>
      </c>
      <c r="AF2338">
        <v>2.5579999999999999E-6</v>
      </c>
      <c r="AG2338" s="8">
        <v>41754</v>
      </c>
      <c r="AH2338">
        <v>7.6400000000000001E-7</v>
      </c>
      <c r="BA2338" s="8">
        <v>41745</v>
      </c>
      <c r="BB2338">
        <v>8.9999999999999995E-9</v>
      </c>
      <c r="BE2338" s="8">
        <v>41745</v>
      </c>
      <c r="BF2338">
        <v>1.206E-6</v>
      </c>
      <c r="BS2338" s="8">
        <v>41745</v>
      </c>
      <c r="BT2338">
        <v>1.8065999999999999E-5</v>
      </c>
      <c r="BW2338" s="8">
        <v>41745</v>
      </c>
      <c r="BX2338">
        <v>6.596E-6</v>
      </c>
      <c r="BY2338" s="8">
        <v>41745</v>
      </c>
      <c r="BZ2338">
        <v>7.7846E-5</v>
      </c>
      <c r="CA2338" s="8">
        <v>41745</v>
      </c>
      <c r="CB2338">
        <v>1.8199999999999999E-7</v>
      </c>
      <c r="CC2338" s="8">
        <v>41745</v>
      </c>
      <c r="CD2338">
        <v>1.43E-7</v>
      </c>
      <c r="CE2338" s="8">
        <v>41745</v>
      </c>
      <c r="CF2338">
        <v>1.08838E-4</v>
      </c>
      <c r="CG2338" s="8">
        <v>41745</v>
      </c>
      <c r="CH2338">
        <v>6.5899999999999996E-7</v>
      </c>
      <c r="CI2338" s="8">
        <v>41745</v>
      </c>
      <c r="CJ2338">
        <v>1.08E-7</v>
      </c>
      <c r="CK2338" s="8">
        <v>41745</v>
      </c>
      <c r="CL2338">
        <v>2.9000000000000002E-8</v>
      </c>
      <c r="CM2338" s="8">
        <v>41745</v>
      </c>
      <c r="CN2338">
        <v>1.0000000000000001E-9</v>
      </c>
      <c r="CS2338" s="8">
        <v>41745</v>
      </c>
      <c r="CT2338">
        <v>5.1E-8</v>
      </c>
      <c r="CU2338" s="8">
        <v>41745</v>
      </c>
      <c r="CV2338">
        <v>3.5699999999999998E-7</v>
      </c>
      <c r="CW2338" s="8">
        <v>41745</v>
      </c>
      <c r="CX2338">
        <v>8.9849999999999995E-6</v>
      </c>
      <c r="CY2338" s="8">
        <v>41745</v>
      </c>
      <c r="CZ2338">
        <v>2E-8</v>
      </c>
      <c r="DE2338" s="8">
        <v>41745</v>
      </c>
      <c r="DF2338">
        <v>5.2253000000000003E-5</v>
      </c>
      <c r="DG2338" s="8">
        <v>41745</v>
      </c>
      <c r="DH2338">
        <v>8.0000000000000005E-9</v>
      </c>
      <c r="DM2338" s="8">
        <v>41745</v>
      </c>
      <c r="DN2338">
        <v>1.6431799999999999E-4</v>
      </c>
      <c r="DO2338" s="8">
        <v>41745</v>
      </c>
      <c r="DP2338">
        <v>4.4000000000000002E-7</v>
      </c>
      <c r="DS2338" s="8">
        <v>41745</v>
      </c>
      <c r="DT2338">
        <v>8.5779999999999999E-6</v>
      </c>
      <c r="DU2338" s="8">
        <v>41745</v>
      </c>
      <c r="DV2338">
        <v>4.3000000000000001E-8</v>
      </c>
      <c r="EA2338" s="8">
        <v>41745</v>
      </c>
      <c r="EB2338">
        <v>6.1000000000000004E-8</v>
      </c>
      <c r="EI2338" s="8">
        <v>41745</v>
      </c>
      <c r="EJ2338">
        <v>5.5230000000000003E-6</v>
      </c>
      <c r="EM2338" s="8">
        <v>41745</v>
      </c>
      <c r="EN2338">
        <v>1.31E-7</v>
      </c>
      <c r="EO2338" s="8">
        <v>41754</v>
      </c>
      <c r="EP2338">
        <v>8.8299999999999995E-7</v>
      </c>
      <c r="ES2338" s="8">
        <v>41745</v>
      </c>
      <c r="ET2338">
        <v>1.2332E-5</v>
      </c>
      <c r="EY2338" s="8">
        <v>41754</v>
      </c>
      <c r="EZ2338">
        <v>1.375E-6</v>
      </c>
      <c r="FE2338" s="8">
        <v>41754</v>
      </c>
      <c r="FF2338">
        <v>2.1400000000000001E-7</v>
      </c>
      <c r="FG2338" s="8">
        <v>41745</v>
      </c>
      <c r="FH2338">
        <v>4.75E-7</v>
      </c>
      <c r="FI2338" s="8">
        <v>41745</v>
      </c>
      <c r="FJ2338">
        <v>1.1030000000000001E-6</v>
      </c>
      <c r="FO2338" s="8">
        <v>41745</v>
      </c>
      <c r="FP2338">
        <v>1.06E-6</v>
      </c>
      <c r="FQ2338" s="8">
        <v>41745</v>
      </c>
      <c r="FR2338">
        <v>5.8999999999999999E-8</v>
      </c>
      <c r="FS2338" s="8">
        <v>41745</v>
      </c>
      <c r="FT2338">
        <v>1.3000000000000001E-8</v>
      </c>
      <c r="FU2338" s="8">
        <v>41745</v>
      </c>
      <c r="FV2338">
        <v>1.195E-6</v>
      </c>
      <c r="FY2338" s="8">
        <v>41745</v>
      </c>
      <c r="FZ2338">
        <v>2.3980000000000001E-5</v>
      </c>
      <c r="GC2338" s="8">
        <v>41745</v>
      </c>
      <c r="GD2338">
        <v>2E-8</v>
      </c>
    </row>
    <row r="2339" spans="1:186" x14ac:dyDescent="0.25">
      <c r="A2339" s="8">
        <v>41746</v>
      </c>
      <c r="B2339">
        <v>4.0000000000000001E-8</v>
      </c>
      <c r="C2339" s="8">
        <v>41746</v>
      </c>
      <c r="D2339">
        <v>3.3599999999999999E-7</v>
      </c>
      <c r="I2339" s="8">
        <v>41746</v>
      </c>
      <c r="J2339">
        <v>0</v>
      </c>
      <c r="K2339" s="8">
        <v>41746</v>
      </c>
      <c r="L2339">
        <v>2.3938E-5</v>
      </c>
      <c r="M2339" s="8">
        <v>41746</v>
      </c>
      <c r="N2339">
        <v>1.116E-6</v>
      </c>
      <c r="O2339" s="8">
        <v>41746</v>
      </c>
      <c r="P2339">
        <v>9.8609000000000004E-5</v>
      </c>
      <c r="Q2339" s="8">
        <v>41746</v>
      </c>
      <c r="R2339">
        <v>1.19224E-4</v>
      </c>
      <c r="S2339" s="8">
        <v>41746</v>
      </c>
      <c r="T2339">
        <v>1.328E-6</v>
      </c>
      <c r="AE2339" s="8">
        <v>41746</v>
      </c>
      <c r="AF2339">
        <v>2.4899999999999999E-6</v>
      </c>
      <c r="AG2339" s="8">
        <v>41757</v>
      </c>
      <c r="AH2339">
        <v>7.3399999999999998E-7</v>
      </c>
      <c r="BA2339" s="8">
        <v>41746</v>
      </c>
      <c r="BB2339">
        <v>8.0000000000000005E-9</v>
      </c>
      <c r="BE2339" s="8">
        <v>41746</v>
      </c>
      <c r="BF2339">
        <v>1.2020000000000001E-6</v>
      </c>
      <c r="BS2339" s="8">
        <v>41746</v>
      </c>
      <c r="BT2339">
        <v>2.4663000000000001E-5</v>
      </c>
      <c r="BW2339" s="8">
        <v>41746</v>
      </c>
      <c r="BX2339">
        <v>6.4330000000000001E-6</v>
      </c>
      <c r="BY2339" s="8">
        <v>41746</v>
      </c>
      <c r="BZ2339">
        <v>7.2992999999999997E-5</v>
      </c>
      <c r="CA2339" s="8">
        <v>41746</v>
      </c>
      <c r="CB2339">
        <v>1.7700000000000001E-7</v>
      </c>
      <c r="CC2339" s="8">
        <v>41746</v>
      </c>
      <c r="CD2339">
        <v>1.7700000000000001E-7</v>
      </c>
      <c r="CE2339" s="8">
        <v>41746</v>
      </c>
      <c r="CF2339">
        <v>1.145E-4</v>
      </c>
      <c r="CG2339" s="8">
        <v>41746</v>
      </c>
      <c r="CH2339">
        <v>7.6799999999999999E-7</v>
      </c>
      <c r="CI2339" s="8">
        <v>41746</v>
      </c>
      <c r="CJ2339">
        <v>1.03E-7</v>
      </c>
      <c r="CK2339" s="8">
        <v>41746</v>
      </c>
      <c r="CL2339">
        <v>2.7999999999999999E-8</v>
      </c>
      <c r="CM2339" s="8">
        <v>41746</v>
      </c>
      <c r="CN2339">
        <v>1.0000000000000001E-9</v>
      </c>
      <c r="CS2339" s="8">
        <v>41746</v>
      </c>
      <c r="CT2339">
        <v>4.9999999999999998E-8</v>
      </c>
      <c r="CU2339" s="8">
        <v>41746</v>
      </c>
      <c r="CV2339">
        <v>3.41E-7</v>
      </c>
      <c r="CW2339" s="8">
        <v>41746</v>
      </c>
      <c r="CX2339">
        <v>8.8079999999999994E-6</v>
      </c>
      <c r="CY2339" s="8">
        <v>41746</v>
      </c>
      <c r="CZ2339">
        <v>2.0999999999999999E-8</v>
      </c>
      <c r="DE2339" s="8">
        <v>41746</v>
      </c>
      <c r="DF2339">
        <v>4.9187999999999997E-5</v>
      </c>
      <c r="DG2339" s="8">
        <v>41746</v>
      </c>
      <c r="DH2339">
        <v>8.0000000000000005E-9</v>
      </c>
      <c r="DM2339" s="8">
        <v>41746</v>
      </c>
      <c r="DN2339">
        <v>1.21073E-4</v>
      </c>
      <c r="DO2339" s="8">
        <v>41746</v>
      </c>
      <c r="DP2339">
        <v>4.5900000000000002E-7</v>
      </c>
      <c r="DS2339" s="8">
        <v>41746</v>
      </c>
      <c r="DT2339">
        <v>7.8560000000000007E-6</v>
      </c>
      <c r="DU2339" s="8">
        <v>41746</v>
      </c>
      <c r="DV2339">
        <v>4.1000000000000003E-8</v>
      </c>
      <c r="EA2339" s="8">
        <v>41746</v>
      </c>
      <c r="EB2339">
        <v>5.7000000000000001E-8</v>
      </c>
      <c r="EI2339" s="8">
        <v>41746</v>
      </c>
      <c r="EJ2339">
        <v>5.7470000000000002E-6</v>
      </c>
      <c r="EM2339" s="8">
        <v>41746</v>
      </c>
      <c r="EN2339">
        <v>1.18E-7</v>
      </c>
      <c r="EO2339" s="8">
        <v>41757</v>
      </c>
      <c r="EP2339">
        <v>8.5199999999999995E-7</v>
      </c>
      <c r="ES2339" s="8">
        <v>41746</v>
      </c>
      <c r="ET2339">
        <v>1.1361E-5</v>
      </c>
      <c r="EY2339" s="8">
        <v>41757</v>
      </c>
      <c r="EZ2339">
        <v>1.4050000000000001E-6</v>
      </c>
      <c r="FE2339" s="8">
        <v>41757</v>
      </c>
      <c r="FF2339">
        <v>2.0200000000000001E-7</v>
      </c>
      <c r="FG2339" s="8">
        <v>41746</v>
      </c>
      <c r="FH2339">
        <v>4.6600000000000002E-7</v>
      </c>
      <c r="FI2339" s="8">
        <v>41746</v>
      </c>
      <c r="FJ2339">
        <v>1.1200000000000001E-6</v>
      </c>
      <c r="FO2339" s="8">
        <v>41746</v>
      </c>
      <c r="FP2339">
        <v>1.2330000000000001E-6</v>
      </c>
      <c r="FQ2339" s="8">
        <v>41746</v>
      </c>
      <c r="FR2339">
        <v>5.8000000000000003E-8</v>
      </c>
      <c r="FS2339" s="8">
        <v>41746</v>
      </c>
      <c r="FT2339">
        <v>1.2E-8</v>
      </c>
      <c r="FU2339" s="8">
        <v>41746</v>
      </c>
      <c r="FV2339">
        <v>1.234E-6</v>
      </c>
      <c r="FY2339" s="8">
        <v>41746</v>
      </c>
      <c r="FZ2339">
        <v>2.2965000000000001E-5</v>
      </c>
      <c r="GC2339" s="8">
        <v>41746</v>
      </c>
      <c r="GD2339">
        <v>2E-8</v>
      </c>
    </row>
    <row r="2340" spans="1:186" x14ac:dyDescent="0.25">
      <c r="A2340" s="8">
        <v>41750</v>
      </c>
      <c r="B2340">
        <v>3.2999999999999998E-8</v>
      </c>
      <c r="C2340" s="8">
        <v>41750</v>
      </c>
      <c r="D2340">
        <v>3.4499999999999998E-7</v>
      </c>
      <c r="I2340" s="8">
        <v>41750</v>
      </c>
      <c r="J2340">
        <v>0</v>
      </c>
      <c r="K2340" s="8">
        <v>41750</v>
      </c>
      <c r="L2340">
        <v>2.425E-5</v>
      </c>
      <c r="M2340" s="8">
        <v>41750</v>
      </c>
      <c r="N2340">
        <v>1.114E-6</v>
      </c>
      <c r="O2340" s="8">
        <v>41750</v>
      </c>
      <c r="P2340">
        <v>8.9258000000000005E-5</v>
      </c>
      <c r="Q2340" s="8">
        <v>41750</v>
      </c>
      <c r="R2340">
        <v>1.1854900000000001E-4</v>
      </c>
      <c r="S2340" s="8">
        <v>41750</v>
      </c>
      <c r="T2340">
        <v>1.1829999999999999E-6</v>
      </c>
      <c r="AE2340" s="8">
        <v>41750</v>
      </c>
      <c r="AF2340">
        <v>2.351E-6</v>
      </c>
      <c r="AG2340" s="8">
        <v>41758</v>
      </c>
      <c r="AH2340">
        <v>6.9699999999999995E-7</v>
      </c>
      <c r="BA2340" s="8">
        <v>41750</v>
      </c>
      <c r="BB2340">
        <v>8.0000000000000005E-9</v>
      </c>
      <c r="BE2340" s="8">
        <v>41750</v>
      </c>
      <c r="BF2340">
        <v>1.1629999999999999E-6</v>
      </c>
      <c r="BS2340" s="8">
        <v>41750</v>
      </c>
      <c r="BT2340">
        <v>2.1599000000000001E-5</v>
      </c>
      <c r="BW2340" s="8">
        <v>41750</v>
      </c>
      <c r="BX2340">
        <v>5.5249999999999996E-6</v>
      </c>
      <c r="BY2340" s="8">
        <v>41750</v>
      </c>
      <c r="BZ2340">
        <v>7.3554999999999996E-5</v>
      </c>
      <c r="CA2340" s="8">
        <v>41750</v>
      </c>
      <c r="CB2340">
        <v>1.5900000000000001E-7</v>
      </c>
      <c r="CC2340" s="8">
        <v>41750</v>
      </c>
      <c r="CD2340">
        <v>1.79E-7</v>
      </c>
      <c r="CE2340" s="8">
        <v>41750</v>
      </c>
      <c r="CF2340">
        <v>1.10673E-4</v>
      </c>
      <c r="CG2340" s="8">
        <v>41750</v>
      </c>
      <c r="CH2340">
        <v>7.1200000000000002E-7</v>
      </c>
      <c r="CI2340" s="8">
        <v>41750</v>
      </c>
      <c r="CJ2340">
        <v>9.9E-8</v>
      </c>
      <c r="CK2340" s="8">
        <v>41750</v>
      </c>
      <c r="CL2340">
        <v>2.9000000000000002E-8</v>
      </c>
      <c r="CM2340" s="8">
        <v>41750</v>
      </c>
      <c r="CN2340">
        <v>1.0000000000000001E-9</v>
      </c>
      <c r="CS2340" s="8">
        <v>41750</v>
      </c>
      <c r="CT2340">
        <v>4.1999999999999999E-8</v>
      </c>
      <c r="CU2340" s="8">
        <v>41750</v>
      </c>
      <c r="CV2340">
        <v>3.3000000000000002E-7</v>
      </c>
      <c r="CW2340" s="8">
        <v>41750</v>
      </c>
      <c r="CX2340">
        <v>8.6750000000000008E-6</v>
      </c>
      <c r="CY2340" s="8">
        <v>41750</v>
      </c>
      <c r="CZ2340">
        <v>2.0999999999999999E-8</v>
      </c>
      <c r="DE2340" s="8">
        <v>41750</v>
      </c>
      <c r="DF2340">
        <v>4.9144999999999998E-5</v>
      </c>
      <c r="DG2340" s="8">
        <v>41750</v>
      </c>
      <c r="DH2340">
        <v>8.0000000000000005E-9</v>
      </c>
      <c r="DM2340" s="8">
        <v>41750</v>
      </c>
      <c r="DN2340">
        <v>1.1801E-4</v>
      </c>
      <c r="DO2340" s="8">
        <v>41750</v>
      </c>
      <c r="DP2340">
        <v>4.0200000000000003E-7</v>
      </c>
      <c r="DS2340" s="8">
        <v>41750</v>
      </c>
      <c r="DT2340">
        <v>1.6395000000000001E-5</v>
      </c>
      <c r="DU2340" s="8">
        <v>41750</v>
      </c>
      <c r="DV2340">
        <v>4.1000000000000003E-8</v>
      </c>
      <c r="EA2340" s="8">
        <v>41750</v>
      </c>
      <c r="EB2340">
        <v>5.5000000000000003E-8</v>
      </c>
      <c r="EI2340" s="8">
        <v>41750</v>
      </c>
      <c r="EJ2340">
        <v>5.8660000000000002E-6</v>
      </c>
      <c r="EM2340" s="8">
        <v>41750</v>
      </c>
      <c r="EN2340">
        <v>1.1000000000000001E-7</v>
      </c>
      <c r="EO2340" s="8">
        <v>41758</v>
      </c>
      <c r="EP2340">
        <v>8.1299999999999999E-7</v>
      </c>
      <c r="ES2340" s="8">
        <v>41750</v>
      </c>
      <c r="ET2340">
        <v>1.1561E-5</v>
      </c>
      <c r="EY2340" s="8">
        <v>41758</v>
      </c>
      <c r="EZ2340">
        <v>1.2279999999999999E-6</v>
      </c>
      <c r="FE2340" s="8">
        <v>41758</v>
      </c>
      <c r="FF2340">
        <v>1.9000000000000001E-7</v>
      </c>
      <c r="FG2340" s="8">
        <v>41750</v>
      </c>
      <c r="FH2340">
        <v>4.7899999999999999E-7</v>
      </c>
      <c r="FI2340" s="8">
        <v>41750</v>
      </c>
      <c r="FJ2340">
        <v>1.0729999999999999E-6</v>
      </c>
      <c r="FO2340" s="8">
        <v>41750</v>
      </c>
      <c r="FP2340">
        <v>1.2780000000000001E-6</v>
      </c>
      <c r="FQ2340" s="8">
        <v>41750</v>
      </c>
      <c r="FR2340">
        <v>5.5000000000000003E-8</v>
      </c>
      <c r="FS2340" s="8">
        <v>41750</v>
      </c>
      <c r="FT2340">
        <v>1.2E-8</v>
      </c>
      <c r="FU2340" s="8">
        <v>41750</v>
      </c>
      <c r="FV2340">
        <v>1.237E-6</v>
      </c>
      <c r="FY2340" s="8">
        <v>41750</v>
      </c>
      <c r="FZ2340">
        <v>2.4440999999999999E-5</v>
      </c>
      <c r="GC2340" s="8">
        <v>41750</v>
      </c>
      <c r="GD2340">
        <v>1.6000000000000001E-8</v>
      </c>
    </row>
    <row r="2341" spans="1:186" x14ac:dyDescent="0.25">
      <c r="A2341" s="8">
        <v>41751</v>
      </c>
      <c r="B2341">
        <v>3.2000000000000002E-8</v>
      </c>
      <c r="C2341" s="8">
        <v>41751</v>
      </c>
      <c r="D2341">
        <v>3.4200000000000002E-7</v>
      </c>
      <c r="I2341" s="8">
        <v>41751</v>
      </c>
      <c r="J2341">
        <v>0</v>
      </c>
      <c r="K2341" s="8">
        <v>41751</v>
      </c>
      <c r="L2341">
        <v>2.3467000000000001E-5</v>
      </c>
      <c r="M2341" s="8">
        <v>41751</v>
      </c>
      <c r="N2341">
        <v>1.0589999999999999E-6</v>
      </c>
      <c r="O2341" s="8">
        <v>41751</v>
      </c>
      <c r="P2341">
        <v>8.4913000000000005E-5</v>
      </c>
      <c r="Q2341" s="8">
        <v>41751</v>
      </c>
      <c r="R2341">
        <v>1.1325299999999999E-4</v>
      </c>
      <c r="S2341" s="8">
        <v>41751</v>
      </c>
      <c r="T2341">
        <v>1.1799999999999999E-6</v>
      </c>
      <c r="AE2341" s="8">
        <v>41751</v>
      </c>
      <c r="AF2341">
        <v>2.2460000000000002E-6</v>
      </c>
      <c r="AG2341" s="8">
        <v>41759</v>
      </c>
      <c r="AH2341">
        <v>6.4799999999999998E-7</v>
      </c>
      <c r="BA2341" s="8">
        <v>41751</v>
      </c>
      <c r="BB2341">
        <v>8.0000000000000005E-9</v>
      </c>
      <c r="BE2341" s="8">
        <v>41751</v>
      </c>
      <c r="BF2341">
        <v>1.184E-6</v>
      </c>
      <c r="BS2341" s="8">
        <v>41751</v>
      </c>
      <c r="BT2341">
        <v>2.0445000000000002E-5</v>
      </c>
      <c r="BW2341" s="8">
        <v>41751</v>
      </c>
      <c r="BX2341">
        <v>9.3530000000000001E-6</v>
      </c>
      <c r="BY2341" s="8">
        <v>41751</v>
      </c>
      <c r="BZ2341">
        <v>6.8038000000000001E-5</v>
      </c>
      <c r="CA2341" s="8">
        <v>41751</v>
      </c>
      <c r="CB2341">
        <v>1.5800000000000001E-7</v>
      </c>
      <c r="CC2341" s="8">
        <v>41751</v>
      </c>
      <c r="CD2341">
        <v>1.73E-7</v>
      </c>
      <c r="CE2341" s="8">
        <v>41751</v>
      </c>
      <c r="CF2341">
        <v>1.11606E-4</v>
      </c>
      <c r="CG2341" s="8">
        <v>41751</v>
      </c>
      <c r="CH2341">
        <v>6.9800000000000003E-7</v>
      </c>
      <c r="CI2341" s="8">
        <v>41751</v>
      </c>
      <c r="CJ2341">
        <v>9.9E-8</v>
      </c>
      <c r="CK2341" s="8">
        <v>41751</v>
      </c>
      <c r="CL2341">
        <v>2.7E-8</v>
      </c>
      <c r="CM2341" s="8">
        <v>41751</v>
      </c>
      <c r="CN2341">
        <v>1.0000000000000001E-9</v>
      </c>
      <c r="CS2341" s="8">
        <v>41751</v>
      </c>
      <c r="CT2341">
        <v>4.6000000000000002E-8</v>
      </c>
      <c r="CU2341" s="8">
        <v>41751</v>
      </c>
      <c r="CV2341">
        <v>3.8299999999999998E-7</v>
      </c>
      <c r="CW2341" s="8">
        <v>41751</v>
      </c>
      <c r="CX2341">
        <v>8.2099999999999993E-6</v>
      </c>
      <c r="CY2341" s="8">
        <v>41751</v>
      </c>
      <c r="CZ2341">
        <v>2E-8</v>
      </c>
      <c r="DE2341" s="8">
        <v>41751</v>
      </c>
      <c r="DF2341">
        <v>4.6153999999999999E-5</v>
      </c>
      <c r="DG2341" s="8">
        <v>41751</v>
      </c>
      <c r="DH2341">
        <v>8.0000000000000005E-9</v>
      </c>
      <c r="DM2341" s="8">
        <v>41751</v>
      </c>
      <c r="DN2341">
        <v>1.13066E-4</v>
      </c>
      <c r="DO2341" s="8">
        <v>41751</v>
      </c>
      <c r="DP2341">
        <v>3.9099999999999999E-7</v>
      </c>
      <c r="DS2341" s="8">
        <v>41751</v>
      </c>
      <c r="DT2341">
        <v>1.4117999999999999E-5</v>
      </c>
      <c r="DU2341" s="8">
        <v>41751</v>
      </c>
      <c r="DV2341">
        <v>3.8999999999999998E-8</v>
      </c>
      <c r="EA2341" s="8">
        <v>41751</v>
      </c>
      <c r="EB2341">
        <v>5.5999999999999999E-8</v>
      </c>
      <c r="EI2341" s="8">
        <v>41751</v>
      </c>
      <c r="EJ2341">
        <v>5.4940000000000003E-6</v>
      </c>
      <c r="EM2341" s="8">
        <v>41751</v>
      </c>
      <c r="EN2341">
        <v>9.8000000000000004E-8</v>
      </c>
      <c r="EO2341" s="8">
        <v>41759</v>
      </c>
      <c r="EP2341">
        <v>7.8899999999999998E-7</v>
      </c>
      <c r="ES2341" s="8">
        <v>41751</v>
      </c>
      <c r="ET2341">
        <v>1.1008E-5</v>
      </c>
      <c r="EY2341" s="8">
        <v>41759</v>
      </c>
      <c r="EZ2341">
        <v>1.2610000000000001E-6</v>
      </c>
      <c r="FE2341" s="8">
        <v>41759</v>
      </c>
      <c r="FF2341">
        <v>1.8300000000000001E-7</v>
      </c>
      <c r="FG2341" s="8">
        <v>41751</v>
      </c>
      <c r="FH2341">
        <v>4.5699999999999998E-7</v>
      </c>
      <c r="FI2341" s="8">
        <v>41751</v>
      </c>
      <c r="FJ2341">
        <v>1.0270000000000001E-6</v>
      </c>
      <c r="FO2341" s="8">
        <v>41751</v>
      </c>
      <c r="FP2341">
        <v>1.2100000000000001E-6</v>
      </c>
      <c r="FQ2341" s="8">
        <v>41751</v>
      </c>
      <c r="FR2341">
        <v>5.2999999999999998E-8</v>
      </c>
      <c r="FS2341" s="8">
        <v>41751</v>
      </c>
      <c r="FT2341">
        <v>1.2E-8</v>
      </c>
      <c r="FU2341" s="8">
        <v>41751</v>
      </c>
      <c r="FV2341">
        <v>1.1710000000000001E-6</v>
      </c>
      <c r="FY2341" s="8">
        <v>41751</v>
      </c>
      <c r="FZ2341">
        <v>2.2994E-5</v>
      </c>
      <c r="GC2341" s="8">
        <v>41751</v>
      </c>
      <c r="GD2341">
        <v>1.4999999999999999E-8</v>
      </c>
    </row>
    <row r="2342" spans="1:186" x14ac:dyDescent="0.25">
      <c r="A2342" s="8">
        <v>41752</v>
      </c>
      <c r="B2342">
        <v>3.8000000000000003E-8</v>
      </c>
      <c r="C2342" s="8">
        <v>41752</v>
      </c>
      <c r="D2342">
        <v>3.3599999999999999E-7</v>
      </c>
      <c r="I2342" s="8">
        <v>41752</v>
      </c>
      <c r="J2342">
        <v>0</v>
      </c>
      <c r="K2342" s="8">
        <v>41752</v>
      </c>
      <c r="L2342">
        <v>1.8270999999999998E-5</v>
      </c>
      <c r="M2342" s="8">
        <v>41752</v>
      </c>
      <c r="N2342">
        <v>1.0219999999999999E-6</v>
      </c>
      <c r="O2342" s="8">
        <v>41752</v>
      </c>
      <c r="P2342">
        <v>9.9401000000000006E-5</v>
      </c>
      <c r="Q2342" s="8">
        <v>41752</v>
      </c>
      <c r="R2342">
        <v>1.11672E-4</v>
      </c>
      <c r="S2342" s="8">
        <v>41752</v>
      </c>
      <c r="T2342">
        <v>1.2219999999999999E-6</v>
      </c>
      <c r="AE2342" s="8">
        <v>41752</v>
      </c>
      <c r="AF2342">
        <v>2.243E-6</v>
      </c>
      <c r="AG2342" s="8">
        <v>41760</v>
      </c>
      <c r="AH2342">
        <v>6.44E-7</v>
      </c>
      <c r="BA2342" s="8">
        <v>41752</v>
      </c>
      <c r="BB2342">
        <v>6.9999999999999998E-9</v>
      </c>
      <c r="BE2342" s="8">
        <v>41752</v>
      </c>
      <c r="BF2342">
        <v>1.1969999999999999E-6</v>
      </c>
      <c r="BS2342" s="8">
        <v>41752</v>
      </c>
      <c r="BT2342">
        <v>1.9632000000000001E-5</v>
      </c>
      <c r="BW2342" s="8">
        <v>41752</v>
      </c>
      <c r="BX2342">
        <v>9.0839999999999998E-6</v>
      </c>
      <c r="BY2342" s="8">
        <v>41752</v>
      </c>
      <c r="BZ2342">
        <v>6.6194999999999999E-5</v>
      </c>
      <c r="CA2342" s="8">
        <v>41752</v>
      </c>
      <c r="CB2342">
        <v>1.7599999999999999E-7</v>
      </c>
      <c r="CC2342" s="8">
        <v>41752</v>
      </c>
      <c r="CD2342">
        <v>1.68E-7</v>
      </c>
      <c r="CE2342" s="8">
        <v>41752</v>
      </c>
      <c r="CF2342">
        <v>1.11807E-4</v>
      </c>
      <c r="CG2342" s="8">
        <v>41752</v>
      </c>
      <c r="CH2342">
        <v>6.4600000000000004E-7</v>
      </c>
      <c r="CI2342" s="8">
        <v>41752</v>
      </c>
      <c r="CJ2342">
        <v>9.2000000000000003E-8</v>
      </c>
      <c r="CK2342" s="8">
        <v>41752</v>
      </c>
      <c r="CL2342">
        <v>2.7E-8</v>
      </c>
      <c r="CM2342" s="8">
        <v>41752</v>
      </c>
      <c r="CN2342">
        <v>1.0000000000000001E-9</v>
      </c>
      <c r="CS2342" s="8">
        <v>41752</v>
      </c>
      <c r="CT2342">
        <v>4.6000000000000002E-8</v>
      </c>
      <c r="CU2342" s="8">
        <v>41752</v>
      </c>
      <c r="CV2342">
        <v>3.22E-7</v>
      </c>
      <c r="CW2342" s="8">
        <v>41752</v>
      </c>
      <c r="CX2342">
        <v>9.8349999999999999E-6</v>
      </c>
      <c r="CY2342" s="8">
        <v>41752</v>
      </c>
      <c r="CZ2342">
        <v>2.0999999999999999E-8</v>
      </c>
      <c r="DE2342" s="8">
        <v>41752</v>
      </c>
      <c r="DF2342">
        <v>3.8834000000000001E-5</v>
      </c>
      <c r="DG2342" s="8">
        <v>41752</v>
      </c>
      <c r="DH2342">
        <v>8.0000000000000005E-9</v>
      </c>
      <c r="DM2342" s="8">
        <v>41752</v>
      </c>
      <c r="DN2342">
        <v>1.1150300000000001E-4</v>
      </c>
      <c r="DO2342" s="8">
        <v>41752</v>
      </c>
      <c r="DP2342">
        <v>4.01E-7</v>
      </c>
      <c r="DS2342" s="8">
        <v>41752</v>
      </c>
      <c r="DT2342">
        <v>1.6985000000000001E-5</v>
      </c>
      <c r="DU2342" s="8">
        <v>41752</v>
      </c>
      <c r="DV2342">
        <v>4.0000000000000001E-8</v>
      </c>
      <c r="EA2342" s="8">
        <v>41752</v>
      </c>
      <c r="EB2342">
        <v>5.4E-8</v>
      </c>
      <c r="EI2342" s="8">
        <v>41752</v>
      </c>
      <c r="EJ2342">
        <v>5.0039999999999999E-6</v>
      </c>
      <c r="EM2342" s="8">
        <v>41752</v>
      </c>
      <c r="EN2342">
        <v>9.5999999999999999E-8</v>
      </c>
      <c r="EO2342" s="8">
        <v>41760</v>
      </c>
      <c r="EP2342">
        <v>8.0299999999999998E-7</v>
      </c>
      <c r="ES2342" s="8">
        <v>41752</v>
      </c>
      <c r="ET2342">
        <v>1.1331999999999999E-5</v>
      </c>
      <c r="EY2342" s="8">
        <v>41760</v>
      </c>
      <c r="EZ2342">
        <v>1.052E-6</v>
      </c>
      <c r="FE2342" s="8">
        <v>41760</v>
      </c>
      <c r="FF2342">
        <v>2.0100000000000001E-7</v>
      </c>
      <c r="FG2342" s="8">
        <v>41752</v>
      </c>
      <c r="FH2342">
        <v>4.3799999999999998E-7</v>
      </c>
      <c r="FI2342" s="8">
        <v>41752</v>
      </c>
      <c r="FJ2342">
        <v>1.153E-6</v>
      </c>
      <c r="FO2342" s="8">
        <v>41752</v>
      </c>
      <c r="FP2342">
        <v>1.2699999999999999E-6</v>
      </c>
      <c r="FQ2342" s="8">
        <v>41752</v>
      </c>
      <c r="FR2342">
        <v>5.2999999999999998E-8</v>
      </c>
      <c r="FS2342" s="8">
        <v>41752</v>
      </c>
      <c r="FT2342">
        <v>1.0999999999999999E-8</v>
      </c>
      <c r="FU2342" s="8">
        <v>41752</v>
      </c>
      <c r="FV2342">
        <v>1.105E-6</v>
      </c>
      <c r="FY2342" s="8">
        <v>41752</v>
      </c>
      <c r="FZ2342">
        <v>2.2968000000000001E-5</v>
      </c>
      <c r="GC2342" s="8">
        <v>41752</v>
      </c>
      <c r="GD2342">
        <v>1.3000000000000001E-8</v>
      </c>
    </row>
    <row r="2343" spans="1:186" x14ac:dyDescent="0.25">
      <c r="A2343" s="8">
        <v>41753</v>
      </c>
      <c r="B2343">
        <v>2.7999999999999999E-8</v>
      </c>
      <c r="C2343" s="8">
        <v>41753</v>
      </c>
      <c r="D2343">
        <v>3.2099999999999998E-7</v>
      </c>
      <c r="I2343" s="8">
        <v>41753</v>
      </c>
      <c r="J2343">
        <v>0</v>
      </c>
      <c r="K2343" s="8">
        <v>41753</v>
      </c>
      <c r="L2343">
        <v>1.6597000000000001E-5</v>
      </c>
      <c r="M2343" s="8">
        <v>41753</v>
      </c>
      <c r="N2343">
        <v>9.850000000000001E-7</v>
      </c>
      <c r="O2343" s="8">
        <v>41753</v>
      </c>
      <c r="P2343">
        <v>9.7068E-5</v>
      </c>
      <c r="Q2343" s="8">
        <v>41753</v>
      </c>
      <c r="R2343">
        <v>1.13121E-4</v>
      </c>
      <c r="S2343" s="8">
        <v>41753</v>
      </c>
      <c r="T2343">
        <v>4.51E-7</v>
      </c>
      <c r="AE2343" s="8">
        <v>41753</v>
      </c>
      <c r="AF2343">
        <v>2.198E-6</v>
      </c>
      <c r="AG2343" s="8">
        <v>41761</v>
      </c>
      <c r="AH2343">
        <v>5.9299999999999998E-7</v>
      </c>
      <c r="BA2343" s="8">
        <v>41753</v>
      </c>
      <c r="BB2343">
        <v>6.9999999999999998E-9</v>
      </c>
      <c r="BE2343" s="8">
        <v>41753</v>
      </c>
      <c r="BF2343">
        <v>1.1820000000000001E-6</v>
      </c>
      <c r="BS2343" s="8">
        <v>41753</v>
      </c>
      <c r="BT2343">
        <v>1.8485E-5</v>
      </c>
      <c r="BW2343" s="8">
        <v>41753</v>
      </c>
      <c r="BX2343">
        <v>7.7319999999999998E-6</v>
      </c>
      <c r="BY2343" s="8">
        <v>41753</v>
      </c>
      <c r="BZ2343">
        <v>6.5172999999999994E-5</v>
      </c>
      <c r="CA2343" s="8">
        <v>41753</v>
      </c>
      <c r="CB2343">
        <v>1.74E-7</v>
      </c>
      <c r="CC2343" s="8">
        <v>41753</v>
      </c>
      <c r="CD2343">
        <v>1.73E-7</v>
      </c>
      <c r="CE2343" s="8">
        <v>41753</v>
      </c>
      <c r="CF2343">
        <v>1.08619E-4</v>
      </c>
      <c r="CG2343" s="8">
        <v>41753</v>
      </c>
      <c r="CH2343">
        <v>6.8299999999999996E-7</v>
      </c>
      <c r="CI2343" s="8">
        <v>41753</v>
      </c>
      <c r="CJ2343">
        <v>8.9999999999999999E-8</v>
      </c>
      <c r="CK2343" s="8">
        <v>41753</v>
      </c>
      <c r="CL2343">
        <v>2.7E-8</v>
      </c>
      <c r="CM2343" s="8">
        <v>41753</v>
      </c>
      <c r="CN2343">
        <v>1.0000000000000001E-9</v>
      </c>
      <c r="CS2343" s="8">
        <v>41753</v>
      </c>
      <c r="CT2343">
        <v>2.9000000000000002E-8</v>
      </c>
      <c r="CU2343" s="8">
        <v>41753</v>
      </c>
      <c r="CV2343">
        <v>4.1300000000000001E-7</v>
      </c>
      <c r="CW2343" s="8">
        <v>41753</v>
      </c>
      <c r="CX2343">
        <v>9.4199999999999996E-6</v>
      </c>
      <c r="CY2343" s="8">
        <v>41753</v>
      </c>
      <c r="CZ2343">
        <v>1.9000000000000001E-8</v>
      </c>
      <c r="DE2343" s="8">
        <v>41753</v>
      </c>
      <c r="DF2343">
        <v>3.8180999999999999E-5</v>
      </c>
      <c r="DG2343" s="8">
        <v>41753</v>
      </c>
      <c r="DH2343">
        <v>1.2E-8</v>
      </c>
      <c r="DM2343" s="8">
        <v>41753</v>
      </c>
      <c r="DN2343">
        <v>1.13202E-4</v>
      </c>
      <c r="DO2343" s="8">
        <v>41753</v>
      </c>
      <c r="DP2343">
        <v>3.2399999999999999E-7</v>
      </c>
      <c r="DS2343" s="8">
        <v>41753</v>
      </c>
      <c r="DT2343">
        <v>1.8478000000000002E-5</v>
      </c>
      <c r="DU2343" s="8">
        <v>41753</v>
      </c>
      <c r="DV2343">
        <v>4.1999999999999999E-8</v>
      </c>
      <c r="EA2343" s="8">
        <v>41753</v>
      </c>
      <c r="EB2343">
        <v>4.3000000000000001E-8</v>
      </c>
      <c r="EI2343" s="8">
        <v>41753</v>
      </c>
      <c r="EJ2343">
        <v>4.9819999999999999E-6</v>
      </c>
      <c r="EM2343" s="8">
        <v>41753</v>
      </c>
      <c r="EN2343">
        <v>9.8000000000000004E-8</v>
      </c>
      <c r="EO2343" s="8">
        <v>41761</v>
      </c>
      <c r="EP2343">
        <v>7.8199999999999999E-7</v>
      </c>
      <c r="ES2343" s="8">
        <v>41753</v>
      </c>
      <c r="ET2343">
        <v>1.1585E-5</v>
      </c>
      <c r="EY2343" s="8">
        <v>41761</v>
      </c>
      <c r="EZ2343">
        <v>1.012E-6</v>
      </c>
      <c r="FE2343" s="8">
        <v>41761</v>
      </c>
      <c r="FF2343">
        <v>1.91E-7</v>
      </c>
      <c r="FG2343" s="8">
        <v>41753</v>
      </c>
      <c r="FH2343">
        <v>4.2800000000000002E-7</v>
      </c>
      <c r="FI2343" s="8">
        <v>41753</v>
      </c>
      <c r="FJ2343">
        <v>1.2669999999999999E-6</v>
      </c>
      <c r="FO2343" s="8">
        <v>41753</v>
      </c>
      <c r="FP2343">
        <v>1.2270000000000001E-6</v>
      </c>
      <c r="FQ2343" s="8">
        <v>41753</v>
      </c>
      <c r="FR2343">
        <v>5.5999999999999999E-8</v>
      </c>
      <c r="FS2343" s="8">
        <v>41753</v>
      </c>
      <c r="FT2343">
        <v>2.4999999999999999E-8</v>
      </c>
      <c r="FU2343" s="8">
        <v>41753</v>
      </c>
      <c r="FV2343">
        <v>1.1570000000000001E-6</v>
      </c>
      <c r="FY2343" s="8">
        <v>41753</v>
      </c>
      <c r="FZ2343">
        <v>2.2648000000000001E-5</v>
      </c>
      <c r="GC2343" s="8">
        <v>41753</v>
      </c>
      <c r="GD2343">
        <v>1.2E-8</v>
      </c>
    </row>
    <row r="2344" spans="1:186" x14ac:dyDescent="0.25">
      <c r="A2344" s="8">
        <v>41754</v>
      </c>
      <c r="B2344">
        <v>2.7999999999999999E-8</v>
      </c>
      <c r="C2344" s="8">
        <v>41754</v>
      </c>
      <c r="D2344">
        <v>3.4499999999999998E-7</v>
      </c>
      <c r="I2344" s="8">
        <v>41754</v>
      </c>
      <c r="J2344">
        <v>0</v>
      </c>
      <c r="K2344" s="8">
        <v>41754</v>
      </c>
      <c r="L2344">
        <v>1.8176999999999999E-5</v>
      </c>
      <c r="M2344" s="8">
        <v>41754</v>
      </c>
      <c r="N2344">
        <v>1.1710000000000001E-6</v>
      </c>
      <c r="O2344" s="8">
        <v>41754</v>
      </c>
      <c r="P2344">
        <v>9.9335999999999999E-5</v>
      </c>
      <c r="Q2344" s="8">
        <v>41754</v>
      </c>
      <c r="R2344">
        <v>1.04121E-4</v>
      </c>
      <c r="S2344" s="8">
        <v>41754</v>
      </c>
      <c r="T2344">
        <v>6.44E-7</v>
      </c>
      <c r="AE2344" s="8">
        <v>41754</v>
      </c>
      <c r="AF2344">
        <v>2.1890000000000001E-6</v>
      </c>
      <c r="AG2344" s="8">
        <v>41764</v>
      </c>
      <c r="AH2344">
        <v>6.4199999999999995E-7</v>
      </c>
      <c r="BA2344" s="8">
        <v>41754</v>
      </c>
      <c r="BB2344">
        <v>6E-9</v>
      </c>
      <c r="BE2344" s="8">
        <v>41754</v>
      </c>
      <c r="BF2344">
        <v>1.1620000000000001E-6</v>
      </c>
      <c r="BS2344" s="8">
        <v>41754</v>
      </c>
      <c r="BT2344">
        <v>1.8726E-5</v>
      </c>
      <c r="BW2344" s="8">
        <v>41754</v>
      </c>
      <c r="BX2344">
        <v>7.6799999999999993E-6</v>
      </c>
      <c r="BY2344" s="8">
        <v>41754</v>
      </c>
      <c r="BZ2344">
        <v>7.1952000000000005E-5</v>
      </c>
      <c r="CA2344" s="8">
        <v>41754</v>
      </c>
      <c r="CB2344">
        <v>1.79E-7</v>
      </c>
      <c r="CC2344" s="8">
        <v>41754</v>
      </c>
      <c r="CD2344">
        <v>1.8699999999999999E-7</v>
      </c>
      <c r="CE2344" s="8">
        <v>41754</v>
      </c>
      <c r="CF2344">
        <v>1.1448200000000001E-4</v>
      </c>
      <c r="CG2344" s="8">
        <v>41754</v>
      </c>
      <c r="CH2344">
        <v>6.75E-7</v>
      </c>
      <c r="CI2344" s="8">
        <v>41754</v>
      </c>
      <c r="CJ2344">
        <v>1.01E-7</v>
      </c>
      <c r="CK2344" s="8">
        <v>41754</v>
      </c>
      <c r="CL2344">
        <v>1.0000000000000001E-9</v>
      </c>
      <c r="CM2344" s="8">
        <v>41754</v>
      </c>
      <c r="CN2344">
        <v>1.0000000000000001E-9</v>
      </c>
      <c r="CS2344" s="8">
        <v>41754</v>
      </c>
      <c r="CT2344">
        <v>2.9999999999999997E-8</v>
      </c>
      <c r="CU2344" s="8">
        <v>41754</v>
      </c>
      <c r="CV2344">
        <v>4.0600000000000001E-7</v>
      </c>
      <c r="CW2344" s="8">
        <v>41754</v>
      </c>
      <c r="CX2344">
        <v>1.0309000000000001E-5</v>
      </c>
      <c r="CY2344" s="8">
        <v>41754</v>
      </c>
      <c r="CZ2344">
        <v>1.7999999999999999E-8</v>
      </c>
      <c r="DE2344" s="8">
        <v>41754</v>
      </c>
      <c r="DF2344">
        <v>4.1603999999999997E-5</v>
      </c>
      <c r="DG2344" s="8">
        <v>41754</v>
      </c>
      <c r="DH2344">
        <v>1.2E-8</v>
      </c>
      <c r="DM2344" s="8">
        <v>41754</v>
      </c>
      <c r="DN2344">
        <v>1.20697E-4</v>
      </c>
      <c r="DO2344" s="8">
        <v>41754</v>
      </c>
      <c r="DP2344">
        <v>3.2899999999999999E-7</v>
      </c>
      <c r="DS2344" s="8">
        <v>41754</v>
      </c>
      <c r="DT2344">
        <v>2.4253E-5</v>
      </c>
      <c r="DU2344" s="8">
        <v>41754</v>
      </c>
      <c r="DV2344">
        <v>4.4999999999999999E-8</v>
      </c>
      <c r="EA2344" s="8">
        <v>41754</v>
      </c>
      <c r="EB2344">
        <v>4.3999999999999997E-8</v>
      </c>
      <c r="EI2344" s="8">
        <v>41754</v>
      </c>
      <c r="EJ2344">
        <v>5.1390000000000003E-6</v>
      </c>
      <c r="EM2344" s="8">
        <v>41754</v>
      </c>
      <c r="EN2344">
        <v>1.14E-7</v>
      </c>
      <c r="EO2344" s="8">
        <v>41764</v>
      </c>
      <c r="EP2344">
        <v>8.0400000000000005E-7</v>
      </c>
      <c r="ES2344" s="8">
        <v>41754</v>
      </c>
      <c r="ET2344">
        <v>1.2007999999999999E-5</v>
      </c>
      <c r="EY2344" s="8">
        <v>41764</v>
      </c>
      <c r="EZ2344">
        <v>1.0240000000000001E-6</v>
      </c>
      <c r="FE2344" s="8">
        <v>41764</v>
      </c>
      <c r="FF2344">
        <v>2.0100000000000001E-7</v>
      </c>
      <c r="FG2344" s="8">
        <v>41754</v>
      </c>
      <c r="FH2344">
        <v>4.15E-7</v>
      </c>
      <c r="FI2344" s="8">
        <v>41754</v>
      </c>
      <c r="FJ2344">
        <v>1.2389999999999999E-6</v>
      </c>
      <c r="FO2344" s="8">
        <v>41754</v>
      </c>
      <c r="FP2344">
        <v>1.3239999999999999E-6</v>
      </c>
      <c r="FQ2344" s="8">
        <v>41754</v>
      </c>
      <c r="FR2344">
        <v>6.5E-8</v>
      </c>
      <c r="FS2344" s="8">
        <v>41754</v>
      </c>
      <c r="FT2344">
        <v>2.7E-8</v>
      </c>
      <c r="FU2344" s="8">
        <v>41754</v>
      </c>
      <c r="FV2344">
        <v>1.282E-6</v>
      </c>
      <c r="FY2344" s="8">
        <v>41754</v>
      </c>
      <c r="FZ2344">
        <v>2.3827000000000001E-5</v>
      </c>
      <c r="GC2344" s="8">
        <v>41754</v>
      </c>
      <c r="GD2344">
        <v>1.0999999999999999E-8</v>
      </c>
    </row>
    <row r="2345" spans="1:186" x14ac:dyDescent="0.25">
      <c r="A2345" s="8">
        <v>41757</v>
      </c>
      <c r="B2345">
        <v>2.4999999999999999E-8</v>
      </c>
      <c r="C2345" s="8">
        <v>41757</v>
      </c>
      <c r="D2345">
        <v>3.41E-7</v>
      </c>
      <c r="I2345" s="8">
        <v>41757</v>
      </c>
      <c r="J2345">
        <v>0</v>
      </c>
      <c r="K2345" s="8">
        <v>41757</v>
      </c>
      <c r="L2345">
        <v>1.5841999999999998E-5</v>
      </c>
      <c r="M2345" s="8">
        <v>41757</v>
      </c>
      <c r="N2345">
        <v>1.1510000000000001E-6</v>
      </c>
      <c r="O2345" s="8">
        <v>41757</v>
      </c>
      <c r="P2345">
        <v>9.9115000000000002E-5</v>
      </c>
      <c r="Q2345" s="8">
        <v>41757</v>
      </c>
      <c r="R2345">
        <v>1.02698E-4</v>
      </c>
      <c r="S2345" s="8">
        <v>41757</v>
      </c>
      <c r="T2345">
        <v>7.1399999999999996E-7</v>
      </c>
      <c r="AE2345" s="8">
        <v>41757</v>
      </c>
      <c r="AF2345">
        <v>2.1909999999999999E-6</v>
      </c>
      <c r="AG2345" s="8">
        <v>41765</v>
      </c>
      <c r="AH2345">
        <v>6.3799999999999997E-7</v>
      </c>
      <c r="BA2345" s="8">
        <v>41757</v>
      </c>
      <c r="BB2345">
        <v>6E-9</v>
      </c>
      <c r="BE2345" s="8">
        <v>41757</v>
      </c>
      <c r="BF2345">
        <v>1.1480000000000001E-6</v>
      </c>
      <c r="BS2345" s="8">
        <v>41757</v>
      </c>
      <c r="BT2345">
        <v>1.9908E-5</v>
      </c>
      <c r="BW2345" s="8">
        <v>41757</v>
      </c>
      <c r="BX2345">
        <v>7.7500000000000003E-6</v>
      </c>
      <c r="BY2345" s="8">
        <v>41757</v>
      </c>
      <c r="BZ2345">
        <v>7.7194999999999995E-5</v>
      </c>
      <c r="CA2345" s="8">
        <v>41757</v>
      </c>
      <c r="CB2345">
        <v>1.79E-7</v>
      </c>
      <c r="CC2345" s="8">
        <v>41757</v>
      </c>
      <c r="CD2345">
        <v>1.9000000000000001E-7</v>
      </c>
      <c r="CE2345" s="8">
        <v>41757</v>
      </c>
      <c r="CF2345">
        <v>1.06235E-4</v>
      </c>
      <c r="CG2345" s="8">
        <v>41757</v>
      </c>
      <c r="CH2345">
        <v>5.8800000000000002E-7</v>
      </c>
      <c r="CI2345" s="8">
        <v>41757</v>
      </c>
      <c r="CJ2345">
        <v>9.8000000000000004E-8</v>
      </c>
      <c r="CK2345" s="8">
        <v>41757</v>
      </c>
      <c r="CL2345">
        <v>1.0000000000000001E-9</v>
      </c>
      <c r="CM2345" s="8">
        <v>41757</v>
      </c>
      <c r="CN2345">
        <v>1.0000000000000001E-9</v>
      </c>
      <c r="CS2345" s="8">
        <v>41757</v>
      </c>
      <c r="CT2345">
        <v>2.9999999999999997E-8</v>
      </c>
      <c r="CU2345" s="8">
        <v>41757</v>
      </c>
      <c r="CV2345">
        <v>4.0999999999999999E-7</v>
      </c>
      <c r="CW2345" s="8">
        <v>41757</v>
      </c>
      <c r="CX2345">
        <v>1.0282000000000001E-5</v>
      </c>
      <c r="CY2345" s="8">
        <v>41757</v>
      </c>
      <c r="CZ2345">
        <v>1.7999999999999999E-8</v>
      </c>
      <c r="DE2345" s="8">
        <v>41757</v>
      </c>
      <c r="DF2345">
        <v>4.1746000000000003E-5</v>
      </c>
      <c r="DG2345" s="8">
        <v>41757</v>
      </c>
      <c r="DH2345">
        <v>1.2E-8</v>
      </c>
      <c r="DM2345" s="8">
        <v>41757</v>
      </c>
      <c r="DN2345">
        <v>1.3222599999999999E-4</v>
      </c>
      <c r="DO2345" s="8">
        <v>41757</v>
      </c>
      <c r="DP2345">
        <v>3.0400000000000002E-7</v>
      </c>
      <c r="DS2345" s="8">
        <v>41757</v>
      </c>
      <c r="DT2345">
        <v>2.6431000000000002E-5</v>
      </c>
      <c r="DU2345" s="8">
        <v>41757</v>
      </c>
      <c r="DV2345">
        <v>4.9999999999999998E-8</v>
      </c>
      <c r="EA2345" s="8">
        <v>41757</v>
      </c>
      <c r="EB2345">
        <v>4.1000000000000003E-8</v>
      </c>
      <c r="EI2345" s="8">
        <v>41757</v>
      </c>
      <c r="EJ2345">
        <v>5.6230000000000002E-6</v>
      </c>
      <c r="EM2345" s="8">
        <v>41757</v>
      </c>
      <c r="EN2345">
        <v>1.1000000000000001E-7</v>
      </c>
      <c r="EO2345" s="8">
        <v>41765</v>
      </c>
      <c r="EP2345">
        <v>7.9899999999999999E-7</v>
      </c>
      <c r="ES2345" s="8">
        <v>41757</v>
      </c>
      <c r="ET2345">
        <v>1.3199E-5</v>
      </c>
      <c r="EY2345" s="8">
        <v>41765</v>
      </c>
      <c r="EZ2345">
        <v>9.7499999999999998E-7</v>
      </c>
      <c r="FE2345" s="8">
        <v>41765</v>
      </c>
      <c r="FF2345">
        <v>2.1299999999999999E-7</v>
      </c>
      <c r="FG2345" s="8">
        <v>41757</v>
      </c>
      <c r="FH2345">
        <v>4.1699999999999999E-7</v>
      </c>
      <c r="FI2345" s="8">
        <v>41757</v>
      </c>
      <c r="FJ2345">
        <v>1.2160000000000001E-6</v>
      </c>
      <c r="FO2345" s="8">
        <v>41757</v>
      </c>
      <c r="FP2345">
        <v>1.3319999999999999E-6</v>
      </c>
      <c r="FQ2345" s="8">
        <v>41757</v>
      </c>
      <c r="FR2345">
        <v>6.5999999999999995E-8</v>
      </c>
      <c r="FS2345" s="8">
        <v>41757</v>
      </c>
      <c r="FT2345">
        <v>2.6000000000000001E-8</v>
      </c>
      <c r="FU2345" s="8">
        <v>41757</v>
      </c>
      <c r="FV2345">
        <v>1.299E-6</v>
      </c>
      <c r="FY2345" s="8">
        <v>41757</v>
      </c>
      <c r="FZ2345">
        <v>2.3158000000000001E-5</v>
      </c>
      <c r="GC2345" s="8">
        <v>41757</v>
      </c>
      <c r="GD2345">
        <v>1.0999999999999999E-8</v>
      </c>
    </row>
    <row r="2346" spans="1:186" x14ac:dyDescent="0.25">
      <c r="A2346" s="8">
        <v>41758</v>
      </c>
      <c r="B2346">
        <v>2.4999999999999999E-8</v>
      </c>
      <c r="C2346" s="8">
        <v>41758</v>
      </c>
      <c r="D2346">
        <v>3.2800000000000003E-7</v>
      </c>
      <c r="I2346" s="8">
        <v>41758</v>
      </c>
      <c r="J2346">
        <v>0</v>
      </c>
      <c r="K2346" s="8">
        <v>41758</v>
      </c>
      <c r="L2346">
        <v>1.4914E-5</v>
      </c>
      <c r="M2346" s="8">
        <v>41758</v>
      </c>
      <c r="N2346">
        <v>1.093E-6</v>
      </c>
      <c r="O2346" s="8">
        <v>41758</v>
      </c>
      <c r="P2346">
        <v>9.6556000000000002E-5</v>
      </c>
      <c r="Q2346" s="8">
        <v>41758</v>
      </c>
      <c r="R2346">
        <v>1.0379599999999999E-4</v>
      </c>
      <c r="S2346" s="8">
        <v>41758</v>
      </c>
      <c r="T2346">
        <v>6.7899999999999998E-7</v>
      </c>
      <c r="AE2346" s="8">
        <v>41758</v>
      </c>
      <c r="AF2346">
        <v>1.75E-6</v>
      </c>
      <c r="AG2346" s="8">
        <v>41766</v>
      </c>
      <c r="AH2346">
        <v>6.2200000000000004E-7</v>
      </c>
      <c r="BA2346" s="8">
        <v>41758</v>
      </c>
      <c r="BB2346">
        <v>6E-9</v>
      </c>
      <c r="BE2346" s="8">
        <v>41758</v>
      </c>
      <c r="BF2346">
        <v>1.1370000000000001E-6</v>
      </c>
      <c r="BS2346" s="8">
        <v>41758</v>
      </c>
      <c r="BT2346">
        <v>1.9245E-5</v>
      </c>
      <c r="BW2346" s="8">
        <v>41758</v>
      </c>
      <c r="BX2346">
        <v>7.3420000000000002E-6</v>
      </c>
      <c r="BY2346" s="8">
        <v>41758</v>
      </c>
      <c r="BZ2346">
        <v>7.2972000000000005E-5</v>
      </c>
      <c r="CA2346" s="8">
        <v>41758</v>
      </c>
      <c r="CB2346">
        <v>1.8400000000000001E-7</v>
      </c>
      <c r="CC2346" s="8">
        <v>41758</v>
      </c>
      <c r="CD2346">
        <v>1.85E-7</v>
      </c>
      <c r="CE2346" s="8">
        <v>41758</v>
      </c>
      <c r="CF2346">
        <v>9.9368000000000001E-5</v>
      </c>
      <c r="CG2346" s="8">
        <v>41758</v>
      </c>
      <c r="CH2346">
        <v>6.4600000000000004E-7</v>
      </c>
      <c r="CI2346" s="8">
        <v>41758</v>
      </c>
      <c r="CJ2346">
        <v>9.3999999999999995E-8</v>
      </c>
      <c r="CK2346" s="8">
        <v>41758</v>
      </c>
      <c r="CL2346">
        <v>1.0000000000000001E-9</v>
      </c>
      <c r="CM2346" s="8">
        <v>41758</v>
      </c>
      <c r="CN2346">
        <v>1.0000000000000001E-9</v>
      </c>
      <c r="CS2346" s="8">
        <v>41758</v>
      </c>
      <c r="CT2346">
        <v>2.7999999999999999E-8</v>
      </c>
      <c r="CU2346" s="8">
        <v>41758</v>
      </c>
      <c r="CV2346">
        <v>3.9299999999999999E-7</v>
      </c>
      <c r="CW2346" s="8">
        <v>41758</v>
      </c>
      <c r="CX2346">
        <v>1.0064999999999999E-5</v>
      </c>
      <c r="CY2346" s="8">
        <v>41758</v>
      </c>
      <c r="CZ2346">
        <v>1.7999999999999999E-8</v>
      </c>
      <c r="DE2346" s="8">
        <v>41758</v>
      </c>
      <c r="DF2346">
        <v>3.9078000000000001E-5</v>
      </c>
      <c r="DG2346" s="8">
        <v>41758</v>
      </c>
      <c r="DH2346">
        <v>1.0999999999999999E-8</v>
      </c>
      <c r="DM2346" s="8">
        <v>41758</v>
      </c>
      <c r="DN2346">
        <v>1.22378E-4</v>
      </c>
      <c r="DO2346" s="8">
        <v>41758</v>
      </c>
      <c r="DP2346">
        <v>3.1100000000000002E-7</v>
      </c>
      <c r="DS2346" s="8">
        <v>41758</v>
      </c>
      <c r="DT2346">
        <v>2.5235000000000001E-5</v>
      </c>
      <c r="DU2346" s="8">
        <v>41758</v>
      </c>
      <c r="DV2346">
        <v>4.6999999999999997E-8</v>
      </c>
      <c r="EA2346" s="8">
        <v>41758</v>
      </c>
      <c r="EB2346">
        <v>4.0000000000000001E-8</v>
      </c>
      <c r="EI2346" s="8">
        <v>41758</v>
      </c>
      <c r="EJ2346">
        <v>5.3839999999999996E-6</v>
      </c>
      <c r="EM2346" s="8">
        <v>41758</v>
      </c>
      <c r="EN2346">
        <v>1.08E-7</v>
      </c>
      <c r="EO2346" s="8">
        <v>41766</v>
      </c>
      <c r="EP2346">
        <v>7.85E-7</v>
      </c>
      <c r="ES2346" s="8">
        <v>41758</v>
      </c>
      <c r="ET2346">
        <v>1.2663000000000001E-5</v>
      </c>
      <c r="EY2346" s="8">
        <v>41766</v>
      </c>
      <c r="EZ2346">
        <v>9.5099999999999998E-7</v>
      </c>
      <c r="FE2346" s="8">
        <v>41766</v>
      </c>
      <c r="FF2346">
        <v>2.0699999999999999E-7</v>
      </c>
      <c r="FG2346" s="8">
        <v>41758</v>
      </c>
      <c r="FH2346">
        <v>4.1600000000000002E-7</v>
      </c>
      <c r="FI2346" s="8">
        <v>41758</v>
      </c>
      <c r="FJ2346">
        <v>1.1999999999999999E-6</v>
      </c>
      <c r="FO2346" s="8">
        <v>41758</v>
      </c>
      <c r="FP2346">
        <v>1.3629999999999999E-6</v>
      </c>
      <c r="FQ2346" s="8">
        <v>41758</v>
      </c>
      <c r="FR2346">
        <v>6.1999999999999999E-8</v>
      </c>
      <c r="FS2346" s="8">
        <v>41758</v>
      </c>
      <c r="FT2346">
        <v>2.6000000000000001E-8</v>
      </c>
      <c r="FU2346" s="8">
        <v>41758</v>
      </c>
      <c r="FV2346">
        <v>1.2190000000000001E-6</v>
      </c>
      <c r="FY2346" s="8">
        <v>41758</v>
      </c>
      <c r="FZ2346">
        <v>2.2994E-5</v>
      </c>
      <c r="GC2346" s="8">
        <v>41758</v>
      </c>
      <c r="GD2346">
        <v>1.0999999999999999E-8</v>
      </c>
    </row>
    <row r="2347" spans="1:186" x14ac:dyDescent="0.25">
      <c r="A2347" s="8">
        <v>41759</v>
      </c>
      <c r="B2347">
        <v>2.1999999999999998E-8</v>
      </c>
      <c r="C2347" s="8">
        <v>41759</v>
      </c>
      <c r="D2347">
        <v>3.2099999999999998E-7</v>
      </c>
      <c r="I2347" s="8">
        <v>41759</v>
      </c>
      <c r="J2347">
        <v>0</v>
      </c>
      <c r="K2347" s="8">
        <v>41759</v>
      </c>
      <c r="L2347">
        <v>1.4578E-5</v>
      </c>
      <c r="M2347" s="8">
        <v>41759</v>
      </c>
      <c r="N2347">
        <v>1.093E-6</v>
      </c>
      <c r="O2347" s="8">
        <v>41759</v>
      </c>
      <c r="P2347">
        <v>9.4370999999999995E-5</v>
      </c>
      <c r="Q2347" s="8">
        <v>41759</v>
      </c>
      <c r="R2347">
        <v>1.00574E-4</v>
      </c>
      <c r="S2347" s="8">
        <v>41759</v>
      </c>
      <c r="T2347">
        <v>6.4499999999999997E-7</v>
      </c>
      <c r="AE2347" s="8">
        <v>41759</v>
      </c>
      <c r="AF2347">
        <v>1.6959999999999999E-6</v>
      </c>
      <c r="AG2347" s="8">
        <v>41767</v>
      </c>
      <c r="AH2347">
        <v>6.0299999999999999E-7</v>
      </c>
      <c r="BA2347" s="8">
        <v>41759</v>
      </c>
      <c r="BB2347">
        <v>6E-9</v>
      </c>
      <c r="BE2347" s="8">
        <v>41759</v>
      </c>
      <c r="BF2347">
        <v>1.198E-6</v>
      </c>
      <c r="BS2347" s="8">
        <v>41759</v>
      </c>
      <c r="BT2347">
        <v>1.8770000000000002E-5</v>
      </c>
      <c r="BW2347" s="8">
        <v>41759</v>
      </c>
      <c r="BX2347">
        <v>7.0550000000000002E-6</v>
      </c>
      <c r="BY2347" s="8">
        <v>41759</v>
      </c>
      <c r="BZ2347">
        <v>7.0158000000000002E-5</v>
      </c>
      <c r="CA2347" s="8">
        <v>41759</v>
      </c>
      <c r="CB2347">
        <v>1.8400000000000001E-7</v>
      </c>
      <c r="CC2347" s="8">
        <v>41759</v>
      </c>
      <c r="CD2347">
        <v>1.8099999999999999E-7</v>
      </c>
      <c r="CE2347" s="8">
        <v>41759</v>
      </c>
      <c r="CF2347">
        <v>9.8424000000000005E-5</v>
      </c>
      <c r="CG2347" s="8">
        <v>41759</v>
      </c>
      <c r="CH2347">
        <v>6.1799999999999995E-7</v>
      </c>
      <c r="CI2347" s="8">
        <v>41759</v>
      </c>
      <c r="CJ2347">
        <v>9.0999999999999994E-8</v>
      </c>
      <c r="CK2347" s="8">
        <v>41759</v>
      </c>
      <c r="CL2347">
        <v>1.0000000000000001E-9</v>
      </c>
      <c r="CM2347" s="8">
        <v>41759</v>
      </c>
      <c r="CN2347">
        <v>1.0000000000000001E-9</v>
      </c>
      <c r="CS2347" s="8">
        <v>41759</v>
      </c>
      <c r="CT2347">
        <v>2.9000000000000002E-8</v>
      </c>
      <c r="CU2347" s="8">
        <v>41759</v>
      </c>
      <c r="CV2347">
        <v>3.8099999999999998E-7</v>
      </c>
      <c r="CW2347" s="8">
        <v>41759</v>
      </c>
      <c r="CX2347">
        <v>1.0628999999999999E-5</v>
      </c>
      <c r="CY2347" s="8">
        <v>41759</v>
      </c>
      <c r="CZ2347">
        <v>1.7999999999999999E-8</v>
      </c>
      <c r="DE2347" s="8">
        <v>41759</v>
      </c>
      <c r="DF2347">
        <v>2.4091999999999999E-5</v>
      </c>
      <c r="DG2347" s="8">
        <v>41759</v>
      </c>
      <c r="DH2347">
        <v>1.0999999999999999E-8</v>
      </c>
      <c r="DM2347" s="8">
        <v>41759</v>
      </c>
      <c r="DN2347">
        <v>1.16422E-4</v>
      </c>
      <c r="DO2347" s="8">
        <v>41759</v>
      </c>
      <c r="DP2347">
        <v>3.0699999999999998E-7</v>
      </c>
      <c r="DS2347" s="8">
        <v>41759</v>
      </c>
      <c r="DT2347">
        <v>2.491E-5</v>
      </c>
      <c r="DU2347" s="8">
        <v>41759</v>
      </c>
      <c r="DV2347">
        <v>4.3999999999999997E-8</v>
      </c>
      <c r="EA2347" s="8">
        <v>41759</v>
      </c>
      <c r="EB2347">
        <v>4.1000000000000003E-8</v>
      </c>
      <c r="EI2347" s="8">
        <v>41759</v>
      </c>
      <c r="EJ2347">
        <v>5.1699999999999996E-6</v>
      </c>
      <c r="EM2347" s="8">
        <v>41759</v>
      </c>
      <c r="EN2347">
        <v>1.05E-7</v>
      </c>
      <c r="EO2347" s="8">
        <v>41767</v>
      </c>
      <c r="EP2347">
        <v>7.6799999999999999E-7</v>
      </c>
      <c r="ES2347" s="8">
        <v>41759</v>
      </c>
      <c r="ET2347">
        <v>1.2737E-5</v>
      </c>
      <c r="EY2347" s="8">
        <v>41767</v>
      </c>
      <c r="EZ2347">
        <v>1.1090000000000001E-6</v>
      </c>
      <c r="FE2347" s="8">
        <v>41767</v>
      </c>
      <c r="FF2347">
        <v>1.9999999999999999E-7</v>
      </c>
      <c r="FG2347" s="8">
        <v>41759</v>
      </c>
      <c r="FH2347">
        <v>4.27E-7</v>
      </c>
      <c r="FI2347" s="8">
        <v>41759</v>
      </c>
      <c r="FJ2347">
        <v>1.235E-6</v>
      </c>
      <c r="FO2347" s="8">
        <v>41759</v>
      </c>
      <c r="FP2347">
        <v>1.3799999999999999E-6</v>
      </c>
      <c r="FQ2347" s="8">
        <v>41759</v>
      </c>
      <c r="FR2347">
        <v>6.1999999999999999E-8</v>
      </c>
      <c r="FS2347" s="8">
        <v>41759</v>
      </c>
      <c r="FT2347">
        <v>2.4999999999999999E-8</v>
      </c>
      <c r="FU2347" s="8">
        <v>41759</v>
      </c>
      <c r="FV2347">
        <v>1.189E-6</v>
      </c>
      <c r="FY2347" s="8">
        <v>41759</v>
      </c>
      <c r="FZ2347">
        <v>2.2385999999999999E-5</v>
      </c>
      <c r="GC2347" s="8">
        <v>41759</v>
      </c>
      <c r="GD2347">
        <v>1E-8</v>
      </c>
    </row>
    <row r="2348" spans="1:186" x14ac:dyDescent="0.25">
      <c r="A2348" s="8">
        <v>41760</v>
      </c>
      <c r="B2348">
        <v>2.0999999999999999E-8</v>
      </c>
      <c r="C2348" s="8">
        <v>41760</v>
      </c>
      <c r="D2348">
        <v>3.2399999999999999E-7</v>
      </c>
      <c r="I2348" s="8">
        <v>41760</v>
      </c>
      <c r="J2348">
        <v>0</v>
      </c>
      <c r="K2348" s="8">
        <v>41760</v>
      </c>
      <c r="L2348">
        <v>1.4808E-5</v>
      </c>
      <c r="M2348" s="8">
        <v>41760</v>
      </c>
      <c r="N2348">
        <v>1.139E-6</v>
      </c>
      <c r="O2348" s="8">
        <v>41760</v>
      </c>
      <c r="P2348">
        <v>9.2087000000000001E-5</v>
      </c>
      <c r="Q2348" s="8">
        <v>41760</v>
      </c>
      <c r="R2348">
        <v>8.6421000000000005E-5</v>
      </c>
      <c r="S2348" s="8">
        <v>41760</v>
      </c>
      <c r="T2348">
        <v>5.9200000000000001E-7</v>
      </c>
      <c r="AE2348" s="8">
        <v>41760</v>
      </c>
      <c r="AF2348">
        <v>1.787E-6</v>
      </c>
      <c r="AG2348" s="8">
        <v>41768</v>
      </c>
      <c r="AH2348">
        <v>5.8899999999999999E-7</v>
      </c>
      <c r="BA2348" s="8">
        <v>41760</v>
      </c>
      <c r="BB2348">
        <v>6E-9</v>
      </c>
      <c r="BE2348" s="8">
        <v>41760</v>
      </c>
      <c r="BF2348">
        <v>1.147E-6</v>
      </c>
      <c r="BS2348" s="8">
        <v>41760</v>
      </c>
      <c r="BT2348">
        <v>1.8819999999999999E-5</v>
      </c>
      <c r="BW2348" s="8">
        <v>41760</v>
      </c>
      <c r="BX2348">
        <v>6.8950000000000001E-6</v>
      </c>
      <c r="BY2348" s="8">
        <v>41760</v>
      </c>
      <c r="BZ2348">
        <v>6.7069000000000004E-5</v>
      </c>
      <c r="CA2348" s="8">
        <v>41760</v>
      </c>
      <c r="CB2348">
        <v>1.8300000000000001E-7</v>
      </c>
      <c r="CC2348" s="8">
        <v>41760</v>
      </c>
      <c r="CD2348">
        <v>1.8199999999999999E-7</v>
      </c>
      <c r="CE2348" s="8">
        <v>41760</v>
      </c>
      <c r="CF2348">
        <v>1.03581E-4</v>
      </c>
      <c r="CG2348" s="8">
        <v>41760</v>
      </c>
      <c r="CH2348">
        <v>6.7000000000000004E-7</v>
      </c>
      <c r="CI2348" s="8">
        <v>41760</v>
      </c>
      <c r="CJ2348">
        <v>9.5999999999999999E-8</v>
      </c>
      <c r="CK2348" s="8">
        <v>41760</v>
      </c>
      <c r="CL2348">
        <v>0</v>
      </c>
      <c r="CM2348" s="8">
        <v>41760</v>
      </c>
      <c r="CN2348">
        <v>1.0000000000000001E-9</v>
      </c>
      <c r="CS2348" s="8">
        <v>41760</v>
      </c>
      <c r="CT2348">
        <v>2.6000000000000001E-8</v>
      </c>
      <c r="CU2348" s="8">
        <v>41760</v>
      </c>
      <c r="CV2348">
        <v>4.0699999999999998E-7</v>
      </c>
      <c r="CW2348" s="8">
        <v>41760</v>
      </c>
      <c r="CX2348">
        <v>1.0297E-5</v>
      </c>
      <c r="CY2348" s="8">
        <v>41760</v>
      </c>
      <c r="CZ2348">
        <v>1.7999999999999999E-8</v>
      </c>
      <c r="DE2348" s="8">
        <v>41760</v>
      </c>
      <c r="DF2348">
        <v>2.5758E-5</v>
      </c>
      <c r="DG2348" s="8">
        <v>41760</v>
      </c>
      <c r="DH2348">
        <v>1.0999999999999999E-8</v>
      </c>
      <c r="DM2348" s="8">
        <v>41760</v>
      </c>
      <c r="DN2348">
        <v>1.11334E-4</v>
      </c>
      <c r="DO2348" s="8">
        <v>41760</v>
      </c>
      <c r="DP2348">
        <v>3.1699999999999999E-7</v>
      </c>
      <c r="DS2348" s="8">
        <v>41760</v>
      </c>
      <c r="DT2348">
        <v>2.3722000000000001E-5</v>
      </c>
      <c r="DU2348" s="8">
        <v>41760</v>
      </c>
      <c r="DV2348">
        <v>4.3999999999999997E-8</v>
      </c>
      <c r="EA2348" s="8">
        <v>41760</v>
      </c>
      <c r="EB2348">
        <v>4.0000000000000001E-8</v>
      </c>
      <c r="EI2348" s="8">
        <v>41760</v>
      </c>
      <c r="EJ2348">
        <v>5.2070000000000003E-6</v>
      </c>
      <c r="EM2348" s="8">
        <v>41760</v>
      </c>
      <c r="EN2348">
        <v>1.1899999999999999E-7</v>
      </c>
      <c r="EO2348" s="8">
        <v>41768</v>
      </c>
      <c r="EP2348">
        <v>7.61E-7</v>
      </c>
      <c r="ES2348" s="8">
        <v>41760</v>
      </c>
      <c r="ET2348">
        <v>1.1131000000000001E-5</v>
      </c>
      <c r="EY2348" s="8">
        <v>41768</v>
      </c>
      <c r="EZ2348">
        <v>1.111E-6</v>
      </c>
      <c r="FE2348" s="8">
        <v>41768</v>
      </c>
      <c r="FF2348">
        <v>1.97E-7</v>
      </c>
      <c r="FG2348" s="8">
        <v>41760</v>
      </c>
      <c r="FH2348">
        <v>4.27E-7</v>
      </c>
      <c r="FI2348" s="8">
        <v>41760</v>
      </c>
      <c r="FJ2348">
        <v>1.2100000000000001E-6</v>
      </c>
      <c r="FO2348" s="8">
        <v>41760</v>
      </c>
      <c r="FP2348">
        <v>1.3850000000000001E-6</v>
      </c>
      <c r="FQ2348" s="8">
        <v>41760</v>
      </c>
      <c r="FR2348">
        <v>6.1000000000000004E-8</v>
      </c>
      <c r="FS2348" s="8">
        <v>41760</v>
      </c>
      <c r="FT2348">
        <v>2.4E-8</v>
      </c>
      <c r="FU2348" s="8">
        <v>41760</v>
      </c>
      <c r="FV2348">
        <v>1.252E-6</v>
      </c>
      <c r="FY2348" s="8">
        <v>41760</v>
      </c>
      <c r="FZ2348">
        <v>2.1124E-5</v>
      </c>
      <c r="GC2348" s="8">
        <v>41760</v>
      </c>
      <c r="GD2348">
        <v>1E-8</v>
      </c>
    </row>
    <row r="2349" spans="1:186" x14ac:dyDescent="0.25">
      <c r="A2349" s="8">
        <v>41761</v>
      </c>
      <c r="B2349">
        <v>2.0999999999999999E-8</v>
      </c>
      <c r="C2349" s="8">
        <v>41761</v>
      </c>
      <c r="D2349">
        <v>3.27E-7</v>
      </c>
      <c r="I2349" s="8">
        <v>41761</v>
      </c>
      <c r="J2349">
        <v>0</v>
      </c>
      <c r="K2349" s="8">
        <v>41761</v>
      </c>
      <c r="L2349">
        <v>1.5597999999999999E-5</v>
      </c>
      <c r="M2349" s="8">
        <v>41761</v>
      </c>
      <c r="N2349">
        <v>1.077E-6</v>
      </c>
      <c r="O2349" s="8">
        <v>41761</v>
      </c>
      <c r="P2349">
        <v>9.2559999999999995E-5</v>
      </c>
      <c r="Q2349" s="8">
        <v>41761</v>
      </c>
      <c r="R2349">
        <v>8.3437999999999996E-5</v>
      </c>
      <c r="S2349" s="8">
        <v>41761</v>
      </c>
      <c r="T2349">
        <v>5.7400000000000003E-7</v>
      </c>
      <c r="AE2349" s="8">
        <v>41761</v>
      </c>
      <c r="AF2349">
        <v>1.7519999999999999E-6</v>
      </c>
      <c r="AG2349" s="8">
        <v>41771</v>
      </c>
      <c r="AH2349">
        <v>5.8699999999999995E-7</v>
      </c>
      <c r="BA2349" s="8">
        <v>41761</v>
      </c>
      <c r="BB2349">
        <v>6E-9</v>
      </c>
      <c r="BE2349" s="8">
        <v>41761</v>
      </c>
      <c r="BF2349">
        <v>1.1310000000000001E-6</v>
      </c>
      <c r="BS2349" s="8">
        <v>41761</v>
      </c>
      <c r="BT2349">
        <v>1.8338999999999998E-5</v>
      </c>
      <c r="BW2349" s="8">
        <v>41761</v>
      </c>
      <c r="BX2349">
        <v>7.2130000000000002E-6</v>
      </c>
      <c r="BY2349" s="8">
        <v>41761</v>
      </c>
      <c r="BZ2349">
        <v>7.0550999999999996E-5</v>
      </c>
      <c r="CA2349" s="8">
        <v>41761</v>
      </c>
      <c r="CB2349">
        <v>1.8E-7</v>
      </c>
      <c r="CC2349" s="8">
        <v>41761</v>
      </c>
      <c r="CD2349">
        <v>1.66E-7</v>
      </c>
      <c r="CE2349" s="8">
        <v>41761</v>
      </c>
      <c r="CF2349">
        <v>1.0548900000000001E-4</v>
      </c>
      <c r="CG2349" s="8">
        <v>41761</v>
      </c>
      <c r="CH2349">
        <v>6.9699999999999995E-7</v>
      </c>
      <c r="CI2349" s="8">
        <v>41761</v>
      </c>
      <c r="CJ2349">
        <v>9.6999999999999995E-8</v>
      </c>
      <c r="CK2349" s="8">
        <v>41761</v>
      </c>
      <c r="CL2349">
        <v>1.0000000000000001E-9</v>
      </c>
      <c r="CM2349" s="8">
        <v>41761</v>
      </c>
      <c r="CN2349">
        <v>1.0000000000000001E-9</v>
      </c>
      <c r="CS2349" s="8">
        <v>41761</v>
      </c>
      <c r="CT2349">
        <v>2.7E-8</v>
      </c>
      <c r="CU2349" s="8">
        <v>41761</v>
      </c>
      <c r="CV2349">
        <v>3.8599999999999999E-7</v>
      </c>
      <c r="CW2349" s="8">
        <v>41761</v>
      </c>
      <c r="CX2349">
        <v>9.6700000000000006E-6</v>
      </c>
      <c r="CY2349" s="8">
        <v>41761</v>
      </c>
      <c r="CZ2349">
        <v>1.7E-8</v>
      </c>
      <c r="DE2349" s="8">
        <v>41761</v>
      </c>
      <c r="DF2349">
        <v>2.4723999999999999E-5</v>
      </c>
      <c r="DG2349" s="8">
        <v>41761</v>
      </c>
      <c r="DH2349">
        <v>1.0999999999999999E-8</v>
      </c>
      <c r="DM2349" s="8">
        <v>41761</v>
      </c>
      <c r="DN2349">
        <v>1.2183E-4</v>
      </c>
      <c r="DO2349" s="8">
        <v>41761</v>
      </c>
      <c r="DP2349">
        <v>3.2300000000000002E-7</v>
      </c>
      <c r="DS2349" s="8">
        <v>41761</v>
      </c>
      <c r="DT2349">
        <v>2.3166000000000001E-5</v>
      </c>
      <c r="DU2349" s="8">
        <v>41761</v>
      </c>
      <c r="DV2349">
        <v>4.3999999999999997E-8</v>
      </c>
      <c r="EA2349" s="8">
        <v>41761</v>
      </c>
      <c r="EB2349">
        <v>4.1000000000000003E-8</v>
      </c>
      <c r="EI2349" s="8">
        <v>41761</v>
      </c>
      <c r="EJ2349">
        <v>4.9590000000000003E-6</v>
      </c>
      <c r="EM2349" s="8">
        <v>41761</v>
      </c>
      <c r="EN2349">
        <v>1.1899999999999999E-7</v>
      </c>
      <c r="EO2349" s="8">
        <v>41771</v>
      </c>
      <c r="EP2349">
        <v>7.3E-7</v>
      </c>
      <c r="ES2349" s="8">
        <v>41761</v>
      </c>
      <c r="ET2349">
        <v>1.0862E-5</v>
      </c>
      <c r="EY2349" s="8">
        <v>41771</v>
      </c>
      <c r="EZ2349">
        <v>1.0979999999999999E-6</v>
      </c>
      <c r="FE2349" s="8">
        <v>41771</v>
      </c>
      <c r="FF2349">
        <v>1.97E-7</v>
      </c>
      <c r="FG2349" s="8">
        <v>41761</v>
      </c>
      <c r="FH2349">
        <v>3.8299999999999998E-7</v>
      </c>
      <c r="FI2349" s="8">
        <v>41761</v>
      </c>
      <c r="FJ2349">
        <v>1.175E-6</v>
      </c>
      <c r="FO2349" s="8">
        <v>41761</v>
      </c>
      <c r="FP2349">
        <v>1.372E-6</v>
      </c>
      <c r="FQ2349" s="8">
        <v>41761</v>
      </c>
      <c r="FR2349">
        <v>6.1999999999999999E-8</v>
      </c>
      <c r="FS2349" s="8">
        <v>41761</v>
      </c>
      <c r="FT2349">
        <v>2.4E-8</v>
      </c>
      <c r="FU2349" s="8">
        <v>41761</v>
      </c>
      <c r="FV2349">
        <v>1.232E-6</v>
      </c>
      <c r="FY2349" s="8">
        <v>41761</v>
      </c>
      <c r="FZ2349">
        <v>2.2011999999999999E-5</v>
      </c>
      <c r="GC2349" s="8">
        <v>41761</v>
      </c>
      <c r="GD2349">
        <v>1.0999999999999999E-8</v>
      </c>
    </row>
    <row r="2350" spans="1:186" x14ac:dyDescent="0.25">
      <c r="A2350" s="8">
        <v>41764</v>
      </c>
      <c r="B2350">
        <v>1.9000000000000001E-8</v>
      </c>
      <c r="C2350" s="8">
        <v>41764</v>
      </c>
      <c r="D2350">
        <v>2.8099999999999999E-7</v>
      </c>
      <c r="I2350" s="8">
        <v>41764</v>
      </c>
      <c r="J2350">
        <v>0</v>
      </c>
      <c r="K2350" s="8">
        <v>41764</v>
      </c>
      <c r="L2350">
        <v>8.5299999999999996E-6</v>
      </c>
      <c r="M2350" s="8">
        <v>41764</v>
      </c>
      <c r="N2350">
        <v>1.097E-6</v>
      </c>
      <c r="O2350" s="8">
        <v>41764</v>
      </c>
      <c r="P2350">
        <v>9.0532000000000007E-5</v>
      </c>
      <c r="Q2350" s="8">
        <v>41764</v>
      </c>
      <c r="R2350">
        <v>8.0578E-5</v>
      </c>
      <c r="S2350" s="8">
        <v>41764</v>
      </c>
      <c r="T2350">
        <v>5.4300000000000003E-7</v>
      </c>
      <c r="AE2350" s="8">
        <v>41764</v>
      </c>
      <c r="AF2350">
        <v>1.756E-6</v>
      </c>
      <c r="AG2350" s="8">
        <v>41772</v>
      </c>
      <c r="AH2350">
        <v>5.7299999999999996E-7</v>
      </c>
      <c r="BA2350" s="8">
        <v>41764</v>
      </c>
      <c r="BB2350">
        <v>6.9999999999999998E-9</v>
      </c>
      <c r="BE2350" s="8">
        <v>41764</v>
      </c>
      <c r="BF2350">
        <v>1.046E-6</v>
      </c>
      <c r="BS2350" s="8">
        <v>41764</v>
      </c>
      <c r="BT2350">
        <v>1.7779999999999999E-5</v>
      </c>
      <c r="BW2350" s="8">
        <v>41764</v>
      </c>
      <c r="BX2350">
        <v>6.8709999999999999E-6</v>
      </c>
      <c r="BY2350" s="8">
        <v>41764</v>
      </c>
      <c r="BZ2350">
        <v>7.6987E-5</v>
      </c>
      <c r="CA2350" s="8">
        <v>41764</v>
      </c>
      <c r="CB2350">
        <v>1.7700000000000001E-7</v>
      </c>
      <c r="CC2350" s="8">
        <v>41764</v>
      </c>
      <c r="CD2350">
        <v>1.55E-7</v>
      </c>
      <c r="CE2350" s="8">
        <v>41764</v>
      </c>
      <c r="CF2350">
        <v>1.0651599999999999E-4</v>
      </c>
      <c r="CG2350" s="8">
        <v>41764</v>
      </c>
      <c r="CH2350">
        <v>6.8500000000000001E-7</v>
      </c>
      <c r="CI2350" s="8">
        <v>41764</v>
      </c>
      <c r="CJ2350">
        <v>1.05E-7</v>
      </c>
      <c r="CK2350" s="8">
        <v>41764</v>
      </c>
      <c r="CL2350">
        <v>1.0000000000000001E-9</v>
      </c>
      <c r="CM2350" s="8">
        <v>41764</v>
      </c>
      <c r="CN2350">
        <v>1.0000000000000001E-9</v>
      </c>
      <c r="CS2350" s="8">
        <v>41764</v>
      </c>
      <c r="CT2350">
        <v>2.7E-8</v>
      </c>
      <c r="CU2350" s="8">
        <v>41764</v>
      </c>
      <c r="CV2350">
        <v>3.7500000000000001E-7</v>
      </c>
      <c r="CW2350" s="8">
        <v>41764</v>
      </c>
      <c r="CX2350">
        <v>9.4080000000000004E-6</v>
      </c>
      <c r="CY2350" s="8">
        <v>41764</v>
      </c>
      <c r="CZ2350">
        <v>1.7E-8</v>
      </c>
      <c r="DE2350" s="8">
        <v>41764</v>
      </c>
      <c r="DF2350">
        <v>2.5738999999999999E-5</v>
      </c>
      <c r="DG2350" s="8">
        <v>41764</v>
      </c>
      <c r="DH2350">
        <v>1E-8</v>
      </c>
      <c r="DM2350" s="8">
        <v>41764</v>
      </c>
      <c r="DN2350">
        <v>1.3693000000000001E-4</v>
      </c>
      <c r="DO2350" s="8">
        <v>41764</v>
      </c>
      <c r="DP2350">
        <v>3.3500000000000002E-7</v>
      </c>
      <c r="DS2350" s="8">
        <v>41764</v>
      </c>
      <c r="DT2350">
        <v>2.2898999999999999E-5</v>
      </c>
      <c r="DU2350" s="8">
        <v>41764</v>
      </c>
      <c r="DV2350">
        <v>4.0000000000000001E-8</v>
      </c>
      <c r="EA2350" s="8">
        <v>41764</v>
      </c>
      <c r="EB2350">
        <v>3.2000000000000002E-8</v>
      </c>
      <c r="EI2350" s="8">
        <v>41764</v>
      </c>
      <c r="EJ2350">
        <v>5.1939999999999997E-6</v>
      </c>
      <c r="EM2350" s="8">
        <v>41764</v>
      </c>
      <c r="EN2350">
        <v>1.15E-7</v>
      </c>
      <c r="EO2350" s="8">
        <v>41772</v>
      </c>
      <c r="EP2350">
        <v>7.1500000000000004E-7</v>
      </c>
      <c r="ES2350" s="8">
        <v>41764</v>
      </c>
      <c r="ET2350">
        <v>8.9749999999999996E-6</v>
      </c>
      <c r="EY2350" s="8">
        <v>41772</v>
      </c>
      <c r="EZ2350">
        <v>1.0470000000000001E-6</v>
      </c>
      <c r="FE2350" s="8">
        <v>41772</v>
      </c>
      <c r="FF2350">
        <v>1.9000000000000001E-7</v>
      </c>
      <c r="FG2350" s="8">
        <v>41764</v>
      </c>
      <c r="FH2350">
        <v>5.9200000000000001E-7</v>
      </c>
      <c r="FI2350" s="8">
        <v>41764</v>
      </c>
      <c r="FJ2350">
        <v>1.186E-6</v>
      </c>
      <c r="FO2350" s="8">
        <v>41764</v>
      </c>
      <c r="FP2350">
        <v>1.2699999999999999E-6</v>
      </c>
      <c r="FQ2350" s="8">
        <v>41764</v>
      </c>
      <c r="FR2350">
        <v>5.8000000000000003E-8</v>
      </c>
      <c r="FS2350" s="8">
        <v>41764</v>
      </c>
      <c r="FT2350">
        <v>2.4E-8</v>
      </c>
      <c r="FU2350" s="8">
        <v>41764</v>
      </c>
      <c r="FV2350">
        <v>1.235E-6</v>
      </c>
      <c r="FY2350" s="8">
        <v>41764</v>
      </c>
      <c r="FZ2350">
        <v>2.0806E-5</v>
      </c>
      <c r="GC2350" s="8">
        <v>41764</v>
      </c>
      <c r="GD2350">
        <v>1.0999999999999999E-8</v>
      </c>
    </row>
    <row r="2351" spans="1:186" x14ac:dyDescent="0.25">
      <c r="A2351" s="8">
        <v>41765</v>
      </c>
      <c r="B2351">
        <v>1.9000000000000001E-8</v>
      </c>
      <c r="C2351" s="8">
        <v>41765</v>
      </c>
      <c r="D2351">
        <v>2.8599999999999999E-7</v>
      </c>
      <c r="I2351" s="8">
        <v>41765</v>
      </c>
      <c r="J2351">
        <v>0</v>
      </c>
      <c r="K2351" s="8">
        <v>41765</v>
      </c>
      <c r="L2351">
        <v>1.0454E-5</v>
      </c>
      <c r="M2351" s="8">
        <v>41765</v>
      </c>
      <c r="N2351">
        <v>1.1000000000000001E-6</v>
      </c>
      <c r="O2351" s="8">
        <v>41765</v>
      </c>
      <c r="P2351">
        <v>9.1852000000000001E-5</v>
      </c>
      <c r="Q2351" s="8">
        <v>41765</v>
      </c>
      <c r="R2351">
        <v>8.5196000000000002E-5</v>
      </c>
      <c r="S2351" s="8">
        <v>41765</v>
      </c>
      <c r="T2351">
        <v>7.4499999999999996E-7</v>
      </c>
      <c r="AE2351" s="8">
        <v>41765</v>
      </c>
      <c r="AF2351">
        <v>1.663E-6</v>
      </c>
      <c r="AG2351" s="8">
        <v>41773</v>
      </c>
      <c r="AH2351">
        <v>5.68E-7</v>
      </c>
      <c r="BA2351" s="8">
        <v>41765</v>
      </c>
      <c r="BB2351">
        <v>6.9999999999999998E-9</v>
      </c>
      <c r="BE2351" s="8">
        <v>41765</v>
      </c>
      <c r="BF2351">
        <v>1.0780000000000001E-6</v>
      </c>
      <c r="BS2351" s="8">
        <v>41765</v>
      </c>
      <c r="BT2351">
        <v>1.7580000000000001E-5</v>
      </c>
      <c r="BW2351" s="8">
        <v>41765</v>
      </c>
      <c r="BX2351">
        <v>7.272E-6</v>
      </c>
      <c r="BY2351" s="8">
        <v>41765</v>
      </c>
      <c r="BZ2351">
        <v>8.1379999999999997E-5</v>
      </c>
      <c r="CA2351" s="8">
        <v>41765</v>
      </c>
      <c r="CB2351">
        <v>1.99E-7</v>
      </c>
      <c r="CC2351" s="8">
        <v>41765</v>
      </c>
      <c r="CD2351">
        <v>1.6500000000000001E-7</v>
      </c>
      <c r="CE2351" s="8">
        <v>41765</v>
      </c>
      <c r="CF2351">
        <v>1.10637E-4</v>
      </c>
      <c r="CG2351" s="8">
        <v>41765</v>
      </c>
      <c r="CH2351">
        <v>6.99E-7</v>
      </c>
      <c r="CI2351" s="8">
        <v>41765</v>
      </c>
      <c r="CJ2351">
        <v>1.02E-7</v>
      </c>
      <c r="CK2351" s="8">
        <v>41765</v>
      </c>
      <c r="CL2351">
        <v>1.0000000000000001E-9</v>
      </c>
      <c r="CM2351" s="8">
        <v>41765</v>
      </c>
      <c r="CN2351">
        <v>1.0000000000000001E-9</v>
      </c>
      <c r="CS2351" s="8">
        <v>41765</v>
      </c>
      <c r="CT2351">
        <v>2.7E-8</v>
      </c>
      <c r="CU2351" s="8">
        <v>41765</v>
      </c>
      <c r="CV2351">
        <v>3.9900000000000001E-7</v>
      </c>
      <c r="CW2351" s="8">
        <v>41765</v>
      </c>
      <c r="CX2351">
        <v>1.0332E-5</v>
      </c>
      <c r="CY2351" s="8">
        <v>41765</v>
      </c>
      <c r="CZ2351">
        <v>1.7E-8</v>
      </c>
      <c r="DE2351" s="8">
        <v>41765</v>
      </c>
      <c r="DF2351">
        <v>3.2053E-5</v>
      </c>
      <c r="DG2351" s="8">
        <v>41765</v>
      </c>
      <c r="DH2351">
        <v>1E-8</v>
      </c>
      <c r="DM2351" s="8">
        <v>41765</v>
      </c>
      <c r="DN2351">
        <v>1.5265499999999999E-4</v>
      </c>
      <c r="DO2351" s="8">
        <v>41765</v>
      </c>
      <c r="DP2351">
        <v>3.4299999999999999E-7</v>
      </c>
      <c r="DS2351" s="8">
        <v>41765</v>
      </c>
      <c r="DT2351">
        <v>2.7577E-5</v>
      </c>
      <c r="DU2351" s="8">
        <v>41765</v>
      </c>
      <c r="DV2351">
        <v>4.3999999999999997E-8</v>
      </c>
      <c r="EA2351" s="8">
        <v>41765</v>
      </c>
      <c r="EB2351">
        <v>2.9999999999999997E-8</v>
      </c>
      <c r="EI2351" s="8">
        <v>41765</v>
      </c>
      <c r="EJ2351">
        <v>5.7899999999999996E-6</v>
      </c>
      <c r="EM2351" s="8">
        <v>41765</v>
      </c>
      <c r="EN2351">
        <v>1.18E-7</v>
      </c>
      <c r="EO2351" s="8">
        <v>41773</v>
      </c>
      <c r="EP2351">
        <v>7.23E-7</v>
      </c>
      <c r="ES2351" s="8">
        <v>41765</v>
      </c>
      <c r="ET2351">
        <v>1.0215E-5</v>
      </c>
      <c r="EY2351" s="8">
        <v>41773</v>
      </c>
      <c r="EZ2351">
        <v>1.0440000000000001E-6</v>
      </c>
      <c r="FE2351" s="8">
        <v>41773</v>
      </c>
      <c r="FF2351">
        <v>1.8900000000000001E-7</v>
      </c>
      <c r="FG2351" s="8">
        <v>41765</v>
      </c>
      <c r="FH2351">
        <v>9.879999999999999E-7</v>
      </c>
      <c r="FI2351" s="8">
        <v>41765</v>
      </c>
      <c r="FJ2351">
        <v>1.364E-6</v>
      </c>
      <c r="FO2351" s="8">
        <v>41765</v>
      </c>
      <c r="FP2351">
        <v>1.271E-6</v>
      </c>
      <c r="FQ2351" s="8">
        <v>41765</v>
      </c>
      <c r="FR2351">
        <v>5.7000000000000001E-8</v>
      </c>
      <c r="FS2351" s="8">
        <v>41765</v>
      </c>
      <c r="FT2351">
        <v>2.4999999999999999E-8</v>
      </c>
      <c r="FU2351" s="8">
        <v>41765</v>
      </c>
      <c r="FV2351">
        <v>1.2979999999999999E-6</v>
      </c>
      <c r="FY2351" s="8">
        <v>41765</v>
      </c>
      <c r="FZ2351">
        <v>2.2385E-5</v>
      </c>
      <c r="GC2351" s="8">
        <v>41765</v>
      </c>
      <c r="GD2351">
        <v>1.2E-8</v>
      </c>
    </row>
    <row r="2352" spans="1:186" x14ac:dyDescent="0.25">
      <c r="A2352" s="8">
        <v>41766</v>
      </c>
      <c r="B2352">
        <v>2E-8</v>
      </c>
      <c r="C2352" s="8">
        <v>41766</v>
      </c>
      <c r="D2352">
        <v>3.2599999999999998E-7</v>
      </c>
      <c r="I2352" s="8">
        <v>41766</v>
      </c>
      <c r="J2352">
        <v>0</v>
      </c>
      <c r="K2352" s="8">
        <v>41766</v>
      </c>
      <c r="L2352">
        <v>9.5650000000000007E-6</v>
      </c>
      <c r="M2352" s="8">
        <v>41766</v>
      </c>
      <c r="N2352">
        <v>1.0750000000000001E-6</v>
      </c>
      <c r="O2352" s="8">
        <v>41766</v>
      </c>
      <c r="P2352">
        <v>9.0691000000000003E-5</v>
      </c>
      <c r="Q2352" s="8">
        <v>41766</v>
      </c>
      <c r="R2352">
        <v>8.1854000000000006E-5</v>
      </c>
      <c r="S2352" s="8">
        <v>41766</v>
      </c>
      <c r="T2352">
        <v>8.0400000000000005E-7</v>
      </c>
      <c r="AE2352" s="8">
        <v>41766</v>
      </c>
      <c r="AF2352">
        <v>1.6840000000000001E-6</v>
      </c>
      <c r="AG2352" s="8">
        <v>41774</v>
      </c>
      <c r="AH2352">
        <v>5.3499999999999996E-7</v>
      </c>
      <c r="BA2352" s="8">
        <v>41766</v>
      </c>
      <c r="BB2352">
        <v>8.0000000000000005E-9</v>
      </c>
      <c r="BE2352" s="8">
        <v>41766</v>
      </c>
      <c r="BF2352">
        <v>1.0389999999999999E-6</v>
      </c>
      <c r="BS2352" s="8">
        <v>41766</v>
      </c>
      <c r="BT2352">
        <v>1.6498E-5</v>
      </c>
      <c r="BW2352" s="8">
        <v>41766</v>
      </c>
      <c r="BX2352">
        <v>6.9489999999999999E-6</v>
      </c>
      <c r="BY2352" s="8">
        <v>41766</v>
      </c>
      <c r="BZ2352">
        <v>7.9116000000000006E-5</v>
      </c>
      <c r="CA2352" s="8">
        <v>41766</v>
      </c>
      <c r="CB2352">
        <v>2.04E-7</v>
      </c>
      <c r="CC2352" s="8">
        <v>41766</v>
      </c>
      <c r="CD2352">
        <v>1.5800000000000001E-7</v>
      </c>
      <c r="CE2352" s="8">
        <v>41766</v>
      </c>
      <c r="CF2352">
        <v>1.08255E-4</v>
      </c>
      <c r="CG2352" s="8">
        <v>41766</v>
      </c>
      <c r="CH2352">
        <v>7.1299999999999999E-7</v>
      </c>
      <c r="CI2352" s="8">
        <v>41766</v>
      </c>
      <c r="CJ2352">
        <v>9.8000000000000004E-8</v>
      </c>
      <c r="CK2352" s="8">
        <v>41766</v>
      </c>
      <c r="CL2352">
        <v>1.0000000000000001E-9</v>
      </c>
      <c r="CM2352" s="8">
        <v>41766</v>
      </c>
      <c r="CN2352">
        <v>1.0000000000000001E-9</v>
      </c>
      <c r="CS2352" s="8">
        <v>41766</v>
      </c>
      <c r="CT2352">
        <v>2.6000000000000001E-8</v>
      </c>
      <c r="CU2352" s="8">
        <v>41766</v>
      </c>
      <c r="CV2352">
        <v>3.9000000000000002E-7</v>
      </c>
      <c r="CW2352" s="8">
        <v>41766</v>
      </c>
      <c r="CX2352">
        <v>1.0455000000000001E-5</v>
      </c>
      <c r="CY2352" s="8">
        <v>41766</v>
      </c>
      <c r="CZ2352">
        <v>1.6000000000000001E-8</v>
      </c>
      <c r="DE2352" s="8">
        <v>41766</v>
      </c>
      <c r="DF2352">
        <v>3.1664E-5</v>
      </c>
      <c r="DG2352" s="8">
        <v>41766</v>
      </c>
      <c r="DH2352">
        <v>1E-8</v>
      </c>
      <c r="DM2352" s="8">
        <v>41766</v>
      </c>
      <c r="DN2352">
        <v>1.4762600000000001E-4</v>
      </c>
      <c r="DO2352" s="8">
        <v>41766</v>
      </c>
      <c r="DP2352">
        <v>3.27E-7</v>
      </c>
      <c r="DS2352" s="8">
        <v>41766</v>
      </c>
      <c r="DT2352">
        <v>2.8510999999999999E-5</v>
      </c>
      <c r="DU2352" s="8">
        <v>41766</v>
      </c>
      <c r="DV2352">
        <v>4.3999999999999997E-8</v>
      </c>
      <c r="EA2352" s="8">
        <v>41766</v>
      </c>
      <c r="EB2352">
        <v>2.9000000000000002E-8</v>
      </c>
      <c r="EI2352" s="8">
        <v>41766</v>
      </c>
      <c r="EJ2352">
        <v>5.5079999999999996E-6</v>
      </c>
      <c r="EM2352" s="8">
        <v>41766</v>
      </c>
      <c r="EN2352">
        <v>1.15E-7</v>
      </c>
      <c r="EO2352" s="8">
        <v>41774</v>
      </c>
      <c r="EP2352">
        <v>7.37E-7</v>
      </c>
      <c r="ES2352" s="8">
        <v>41766</v>
      </c>
      <c r="ET2352">
        <v>9.8400000000000007E-6</v>
      </c>
      <c r="EY2352" s="8">
        <v>41774</v>
      </c>
      <c r="EZ2352">
        <v>1.0640000000000001E-6</v>
      </c>
      <c r="FE2352" s="8">
        <v>41774</v>
      </c>
      <c r="FF2352">
        <v>2.1E-7</v>
      </c>
      <c r="FG2352" s="8">
        <v>41766</v>
      </c>
      <c r="FH2352">
        <v>9.5300000000000002E-7</v>
      </c>
      <c r="FI2352" s="8">
        <v>41766</v>
      </c>
      <c r="FJ2352">
        <v>1.294E-6</v>
      </c>
      <c r="FO2352" s="8">
        <v>41766</v>
      </c>
      <c r="FP2352">
        <v>1.322E-6</v>
      </c>
      <c r="FQ2352" s="8">
        <v>41766</v>
      </c>
      <c r="FR2352">
        <v>5.2999999999999998E-8</v>
      </c>
      <c r="FS2352" s="8">
        <v>41766</v>
      </c>
      <c r="FT2352">
        <v>2.1999999999999998E-8</v>
      </c>
      <c r="FU2352" s="8">
        <v>41766</v>
      </c>
      <c r="FV2352">
        <v>1.254E-6</v>
      </c>
      <c r="FY2352" s="8">
        <v>41766</v>
      </c>
      <c r="FZ2352">
        <v>2.0389000000000001E-5</v>
      </c>
      <c r="GC2352" s="8">
        <v>41766</v>
      </c>
      <c r="GD2352">
        <v>1.2E-8</v>
      </c>
    </row>
    <row r="2353" spans="1:186" x14ac:dyDescent="0.25">
      <c r="A2353" s="8">
        <v>41767</v>
      </c>
      <c r="B2353">
        <v>2E-8</v>
      </c>
      <c r="C2353" s="8">
        <v>41767</v>
      </c>
      <c r="D2353">
        <v>3.3299999999999998E-7</v>
      </c>
      <c r="I2353" s="8">
        <v>41767</v>
      </c>
      <c r="J2353">
        <v>0</v>
      </c>
      <c r="K2353" s="8">
        <v>41767</v>
      </c>
      <c r="L2353">
        <v>9.1300000000000007E-6</v>
      </c>
      <c r="M2353" s="8">
        <v>41767</v>
      </c>
      <c r="N2353">
        <v>1.0359999999999999E-6</v>
      </c>
      <c r="O2353" s="8">
        <v>41767</v>
      </c>
      <c r="P2353">
        <v>9.7219000000000005E-5</v>
      </c>
      <c r="Q2353" s="8">
        <v>41767</v>
      </c>
      <c r="R2353">
        <v>8.0995999999999995E-5</v>
      </c>
      <c r="S2353" s="8">
        <v>41767</v>
      </c>
      <c r="T2353">
        <v>8.6799999999999999E-7</v>
      </c>
      <c r="AE2353" s="8">
        <v>41767</v>
      </c>
      <c r="AF2353">
        <v>1.6750000000000001E-6</v>
      </c>
      <c r="AG2353" s="8">
        <v>41775</v>
      </c>
      <c r="AH2353">
        <v>5.8299999999999997E-7</v>
      </c>
      <c r="BA2353" s="8">
        <v>41767</v>
      </c>
      <c r="BB2353">
        <v>8.9999999999999995E-9</v>
      </c>
      <c r="BE2353" s="8">
        <v>41767</v>
      </c>
      <c r="BF2353">
        <v>1.0380000000000001E-6</v>
      </c>
      <c r="BS2353" s="8">
        <v>41767</v>
      </c>
      <c r="BT2353">
        <v>1.7975E-5</v>
      </c>
      <c r="BW2353" s="8">
        <v>41767</v>
      </c>
      <c r="BX2353">
        <v>6.8759999999999999E-6</v>
      </c>
      <c r="BY2353" s="8">
        <v>41767</v>
      </c>
      <c r="BZ2353">
        <v>7.525E-5</v>
      </c>
      <c r="CA2353" s="8">
        <v>41767</v>
      </c>
      <c r="CB2353">
        <v>2.03E-7</v>
      </c>
      <c r="CC2353" s="8">
        <v>41767</v>
      </c>
      <c r="CD2353">
        <v>1.5599999999999999E-7</v>
      </c>
      <c r="CE2353" s="8">
        <v>41767</v>
      </c>
      <c r="CF2353">
        <v>1.06425E-4</v>
      </c>
      <c r="CG2353" s="8">
        <v>41767</v>
      </c>
      <c r="CH2353">
        <v>7.1600000000000001E-7</v>
      </c>
      <c r="CI2353" s="8">
        <v>41767</v>
      </c>
      <c r="CJ2353">
        <v>9.8000000000000004E-8</v>
      </c>
      <c r="CK2353" s="8">
        <v>41767</v>
      </c>
      <c r="CL2353">
        <v>1.0000000000000001E-9</v>
      </c>
      <c r="CM2353" s="8">
        <v>41767</v>
      </c>
      <c r="CN2353">
        <v>1.0000000000000001E-9</v>
      </c>
      <c r="CS2353" s="8">
        <v>41767</v>
      </c>
      <c r="CT2353">
        <v>2.6000000000000001E-8</v>
      </c>
      <c r="CU2353" s="8">
        <v>41767</v>
      </c>
      <c r="CV2353">
        <v>3.77E-7</v>
      </c>
      <c r="CW2353" s="8">
        <v>41767</v>
      </c>
      <c r="CX2353">
        <v>8.1480000000000006E-6</v>
      </c>
      <c r="CY2353" s="8">
        <v>41767</v>
      </c>
      <c r="CZ2353">
        <v>1.4999999999999999E-8</v>
      </c>
      <c r="DE2353" s="8">
        <v>41767</v>
      </c>
      <c r="DF2353">
        <v>2.9816999999999999E-5</v>
      </c>
      <c r="DG2353" s="8">
        <v>41767</v>
      </c>
      <c r="DH2353">
        <v>1E-8</v>
      </c>
      <c r="DM2353" s="8">
        <v>41767</v>
      </c>
      <c r="DN2353">
        <v>1.4646700000000001E-4</v>
      </c>
      <c r="DO2353" s="8">
        <v>41767</v>
      </c>
      <c r="DP2353">
        <v>3.1699999999999999E-7</v>
      </c>
      <c r="DS2353" s="8">
        <v>41767</v>
      </c>
      <c r="DT2353">
        <v>2.8240999999999999E-5</v>
      </c>
      <c r="DU2353" s="8">
        <v>41767</v>
      </c>
      <c r="DV2353">
        <v>4.3000000000000001E-8</v>
      </c>
      <c r="EA2353" s="8">
        <v>41767</v>
      </c>
      <c r="EB2353">
        <v>3.2000000000000002E-8</v>
      </c>
      <c r="EI2353" s="8">
        <v>41767</v>
      </c>
      <c r="EJ2353">
        <v>5.5040000000000002E-6</v>
      </c>
      <c r="EM2353" s="8">
        <v>41767</v>
      </c>
      <c r="EN2353">
        <v>1.14E-7</v>
      </c>
      <c r="EO2353" s="8">
        <v>41775</v>
      </c>
      <c r="EP2353">
        <v>7.7599999999999996E-7</v>
      </c>
      <c r="ES2353" s="8">
        <v>41767</v>
      </c>
      <c r="ET2353">
        <v>1.0173000000000001E-5</v>
      </c>
      <c r="EY2353" s="8">
        <v>41775</v>
      </c>
      <c r="EZ2353">
        <v>1.212E-6</v>
      </c>
      <c r="FE2353" s="8">
        <v>41775</v>
      </c>
      <c r="FF2353">
        <v>2.23E-7</v>
      </c>
      <c r="FG2353" s="8">
        <v>41767</v>
      </c>
      <c r="FH2353">
        <v>9.2099999999999995E-7</v>
      </c>
      <c r="FI2353" s="8">
        <v>41767</v>
      </c>
      <c r="FJ2353">
        <v>1.246E-6</v>
      </c>
      <c r="FO2353" s="8">
        <v>41767</v>
      </c>
      <c r="FP2353">
        <v>1.237E-6</v>
      </c>
      <c r="FQ2353" s="8">
        <v>41767</v>
      </c>
      <c r="FR2353">
        <v>5.1E-8</v>
      </c>
      <c r="FS2353" s="8">
        <v>41767</v>
      </c>
      <c r="FT2353">
        <v>2.3000000000000001E-8</v>
      </c>
      <c r="FU2353" s="8">
        <v>41767</v>
      </c>
      <c r="FV2353">
        <v>1.282E-6</v>
      </c>
      <c r="FY2353" s="8">
        <v>41767</v>
      </c>
      <c r="FZ2353">
        <v>2.2551000000000001E-5</v>
      </c>
      <c r="GC2353" s="8">
        <v>41767</v>
      </c>
      <c r="GD2353">
        <v>1.2E-8</v>
      </c>
    </row>
    <row r="2354" spans="1:186" x14ac:dyDescent="0.25">
      <c r="A2354" s="8">
        <v>41768</v>
      </c>
      <c r="B2354">
        <v>2E-8</v>
      </c>
      <c r="C2354" s="8">
        <v>41768</v>
      </c>
      <c r="D2354">
        <v>3.2500000000000001E-7</v>
      </c>
      <c r="I2354" s="8">
        <v>41768</v>
      </c>
      <c r="J2354">
        <v>0</v>
      </c>
      <c r="K2354" s="8">
        <v>41768</v>
      </c>
      <c r="L2354">
        <v>9.1600000000000004E-6</v>
      </c>
      <c r="M2354" s="8">
        <v>41768</v>
      </c>
      <c r="N2354">
        <v>1.0380000000000001E-6</v>
      </c>
      <c r="O2354" s="8">
        <v>41768</v>
      </c>
      <c r="P2354">
        <v>9.5361999999999999E-5</v>
      </c>
      <c r="Q2354" s="8">
        <v>41768</v>
      </c>
      <c r="R2354">
        <v>7.8331999999999995E-5</v>
      </c>
      <c r="S2354" s="8">
        <v>41768</v>
      </c>
      <c r="T2354">
        <v>8.4099999999999997E-7</v>
      </c>
      <c r="AE2354" s="8">
        <v>41768</v>
      </c>
      <c r="AF2354">
        <v>1.6330000000000001E-6</v>
      </c>
      <c r="AG2354" s="8">
        <v>41779</v>
      </c>
      <c r="AH2354">
        <v>5.4199999999999996E-7</v>
      </c>
      <c r="BA2354" s="8">
        <v>41768</v>
      </c>
      <c r="BB2354">
        <v>8.0000000000000005E-9</v>
      </c>
      <c r="BE2354" s="8">
        <v>41768</v>
      </c>
      <c r="BF2354">
        <v>9.6700000000000002E-7</v>
      </c>
      <c r="BS2354" s="8">
        <v>41768</v>
      </c>
      <c r="BT2354">
        <v>1.73E-5</v>
      </c>
      <c r="BW2354" s="8">
        <v>41768</v>
      </c>
      <c r="BX2354">
        <v>6.6680000000000004E-6</v>
      </c>
      <c r="BY2354" s="8">
        <v>41768</v>
      </c>
      <c r="BZ2354">
        <v>7.6000000000000004E-5</v>
      </c>
      <c r="CA2354" s="8">
        <v>41768</v>
      </c>
      <c r="CB2354">
        <v>1.97E-7</v>
      </c>
      <c r="CC2354" s="8">
        <v>41768</v>
      </c>
      <c r="CD2354">
        <v>1.5699999999999999E-7</v>
      </c>
      <c r="CE2354" s="8">
        <v>41768</v>
      </c>
      <c r="CF2354">
        <v>1.04867E-4</v>
      </c>
      <c r="CG2354" s="8">
        <v>41768</v>
      </c>
      <c r="CH2354">
        <v>6.8999999999999996E-7</v>
      </c>
      <c r="CI2354" s="8">
        <v>41768</v>
      </c>
      <c r="CJ2354">
        <v>9.9E-8</v>
      </c>
      <c r="CK2354" s="8">
        <v>41768</v>
      </c>
      <c r="CL2354">
        <v>0</v>
      </c>
      <c r="CM2354" s="8">
        <v>41768</v>
      </c>
      <c r="CN2354">
        <v>1.0000000000000001E-9</v>
      </c>
      <c r="CS2354" s="8">
        <v>41768</v>
      </c>
      <c r="CT2354">
        <v>2.6000000000000001E-8</v>
      </c>
      <c r="CU2354" s="8">
        <v>41768</v>
      </c>
      <c r="CV2354">
        <v>3.6600000000000002E-7</v>
      </c>
      <c r="CW2354" s="8">
        <v>41768</v>
      </c>
      <c r="CX2354">
        <v>7.7239999999999992E-6</v>
      </c>
      <c r="CY2354" s="8">
        <v>41768</v>
      </c>
      <c r="CZ2354">
        <v>1.4E-8</v>
      </c>
      <c r="DE2354" s="8">
        <v>41768</v>
      </c>
      <c r="DF2354">
        <v>3.006E-5</v>
      </c>
      <c r="DG2354" s="8">
        <v>41768</v>
      </c>
      <c r="DH2354">
        <v>1E-8</v>
      </c>
      <c r="DM2354" s="8">
        <v>41768</v>
      </c>
      <c r="DN2354">
        <v>1.46062E-4</v>
      </c>
      <c r="DO2354" s="8">
        <v>41768</v>
      </c>
      <c r="DP2354">
        <v>3.15E-7</v>
      </c>
      <c r="DS2354" s="8">
        <v>41768</v>
      </c>
      <c r="DT2354">
        <v>2.6376999999999998E-5</v>
      </c>
      <c r="DU2354" s="8">
        <v>41768</v>
      </c>
      <c r="DV2354">
        <v>4.1999999999999999E-8</v>
      </c>
      <c r="EA2354" s="8">
        <v>41768</v>
      </c>
      <c r="EB2354">
        <v>2.9999999999999997E-8</v>
      </c>
      <c r="EI2354" s="8">
        <v>41768</v>
      </c>
      <c r="EJ2354">
        <v>5.3800000000000002E-6</v>
      </c>
      <c r="EM2354" s="8">
        <v>41768</v>
      </c>
      <c r="EN2354">
        <v>1.14E-7</v>
      </c>
      <c r="EO2354" s="8">
        <v>41779</v>
      </c>
      <c r="EP2354">
        <v>6.0999999999999998E-7</v>
      </c>
      <c r="ES2354" s="8">
        <v>41768</v>
      </c>
      <c r="ET2354">
        <v>9.7769999999999997E-6</v>
      </c>
      <c r="EY2354" s="8">
        <v>41779</v>
      </c>
      <c r="EZ2354">
        <v>1.1289999999999999E-6</v>
      </c>
      <c r="FE2354" s="8">
        <v>41779</v>
      </c>
      <c r="FF2354">
        <v>2.1799999999999999E-7</v>
      </c>
      <c r="FG2354" s="8">
        <v>41768</v>
      </c>
      <c r="FH2354">
        <v>8.9700000000000005E-7</v>
      </c>
      <c r="FI2354" s="8">
        <v>41768</v>
      </c>
      <c r="FJ2354">
        <v>1.2020000000000001E-6</v>
      </c>
      <c r="FO2354" s="8">
        <v>41768</v>
      </c>
      <c r="FP2354">
        <v>1.215E-6</v>
      </c>
      <c r="FQ2354" s="8">
        <v>41768</v>
      </c>
      <c r="FR2354">
        <v>4.8E-8</v>
      </c>
      <c r="FS2354" s="8">
        <v>41768</v>
      </c>
      <c r="FT2354">
        <v>2.0999999999999999E-8</v>
      </c>
      <c r="FU2354" s="8">
        <v>41768</v>
      </c>
      <c r="FV2354">
        <v>1.2839999999999999E-6</v>
      </c>
      <c r="FY2354" s="8">
        <v>41768</v>
      </c>
      <c r="FZ2354">
        <v>2.1240999999999999E-5</v>
      </c>
      <c r="GC2354" s="8">
        <v>41768</v>
      </c>
      <c r="GD2354">
        <v>1.0999999999999999E-8</v>
      </c>
    </row>
    <row r="2355" spans="1:186" x14ac:dyDescent="0.25">
      <c r="A2355" s="8">
        <v>41771</v>
      </c>
      <c r="B2355">
        <v>1.9000000000000001E-8</v>
      </c>
      <c r="C2355" s="8">
        <v>41771</v>
      </c>
      <c r="D2355">
        <v>3.2300000000000002E-7</v>
      </c>
      <c r="I2355" s="8">
        <v>41771</v>
      </c>
      <c r="J2355">
        <v>0</v>
      </c>
      <c r="K2355" s="8">
        <v>41771</v>
      </c>
      <c r="L2355">
        <v>8.7930000000000003E-6</v>
      </c>
      <c r="M2355" s="8">
        <v>41771</v>
      </c>
      <c r="N2355">
        <v>9.9600000000000008E-7</v>
      </c>
      <c r="O2355" s="8">
        <v>41771</v>
      </c>
      <c r="P2355">
        <v>9.3975999999999996E-5</v>
      </c>
      <c r="Q2355" s="8">
        <v>41771</v>
      </c>
      <c r="R2355">
        <v>8.0370000000000005E-5</v>
      </c>
      <c r="S2355" s="8">
        <v>41771</v>
      </c>
      <c r="T2355">
        <v>8.5000000000000001E-7</v>
      </c>
      <c r="AE2355" s="8">
        <v>41771</v>
      </c>
      <c r="AF2355">
        <v>1.5770000000000001E-6</v>
      </c>
      <c r="AG2355" s="8">
        <v>41780</v>
      </c>
      <c r="AH2355">
        <v>5.1200000000000003E-7</v>
      </c>
      <c r="BA2355" s="8">
        <v>41771</v>
      </c>
      <c r="BB2355">
        <v>8.0000000000000005E-9</v>
      </c>
      <c r="BE2355" s="8">
        <v>41771</v>
      </c>
      <c r="BF2355">
        <v>9.3399999999999997E-7</v>
      </c>
      <c r="BS2355" s="8">
        <v>41771</v>
      </c>
      <c r="BT2355">
        <v>1.6792000000000001E-5</v>
      </c>
      <c r="BW2355" s="8">
        <v>41771</v>
      </c>
      <c r="BX2355">
        <v>6.3690000000000003E-6</v>
      </c>
      <c r="BY2355" s="8">
        <v>41771</v>
      </c>
      <c r="BZ2355">
        <v>7.2035999999999999E-5</v>
      </c>
      <c r="CA2355" s="8">
        <v>41771</v>
      </c>
      <c r="CB2355">
        <v>1.9299999999999999E-7</v>
      </c>
      <c r="CC2355" s="8">
        <v>41771</v>
      </c>
      <c r="CD2355">
        <v>1.5900000000000001E-7</v>
      </c>
      <c r="CE2355" s="8">
        <v>41771</v>
      </c>
      <c r="CF2355">
        <v>1.00462E-4</v>
      </c>
      <c r="CG2355" s="8">
        <v>41771</v>
      </c>
      <c r="CH2355">
        <v>6.6400000000000002E-7</v>
      </c>
      <c r="CI2355" s="8">
        <v>41771</v>
      </c>
      <c r="CJ2355">
        <v>9.2999999999999999E-8</v>
      </c>
      <c r="CK2355" s="8">
        <v>41771</v>
      </c>
      <c r="CL2355">
        <v>0</v>
      </c>
      <c r="CM2355" s="8">
        <v>41771</v>
      </c>
      <c r="CN2355">
        <v>1.0000000000000001E-9</v>
      </c>
      <c r="CS2355" s="8">
        <v>41771</v>
      </c>
      <c r="CT2355">
        <v>2.3000000000000001E-8</v>
      </c>
      <c r="CU2355" s="8">
        <v>41771</v>
      </c>
      <c r="CV2355">
        <v>3.5999999999999999E-7</v>
      </c>
      <c r="CW2355" s="8">
        <v>41771</v>
      </c>
      <c r="CX2355">
        <v>7.5719999999999997E-6</v>
      </c>
      <c r="CY2355" s="8">
        <v>41771</v>
      </c>
      <c r="CZ2355">
        <v>1.4E-8</v>
      </c>
      <c r="DE2355" s="8">
        <v>41771</v>
      </c>
      <c r="DF2355">
        <v>2.8612E-5</v>
      </c>
      <c r="DG2355" s="8">
        <v>41771</v>
      </c>
      <c r="DH2355">
        <v>1E-8</v>
      </c>
      <c r="DM2355" s="8">
        <v>41771</v>
      </c>
      <c r="DN2355">
        <v>1.3404399999999999E-4</v>
      </c>
      <c r="DO2355" s="8">
        <v>41771</v>
      </c>
      <c r="DP2355">
        <v>3.1E-7</v>
      </c>
      <c r="DS2355" s="8">
        <v>41771</v>
      </c>
      <c r="DT2355">
        <v>2.3949000000000001E-5</v>
      </c>
      <c r="DU2355" s="8">
        <v>41771</v>
      </c>
      <c r="DV2355">
        <v>4.0000000000000001E-8</v>
      </c>
      <c r="EA2355" s="8">
        <v>41771</v>
      </c>
      <c r="EB2355">
        <v>2.7999999999999999E-8</v>
      </c>
      <c r="EI2355" s="8">
        <v>41771</v>
      </c>
      <c r="EJ2355">
        <v>5.1309999999999997E-6</v>
      </c>
      <c r="EM2355" s="8">
        <v>41771</v>
      </c>
      <c r="EN2355">
        <v>1.1300000000000001E-7</v>
      </c>
      <c r="EO2355" s="8">
        <v>41780</v>
      </c>
      <c r="EP2355">
        <v>5.6599999999999996E-7</v>
      </c>
      <c r="ES2355" s="8">
        <v>41771</v>
      </c>
      <c r="ET2355">
        <v>8.884E-6</v>
      </c>
      <c r="EY2355" s="8">
        <v>41780</v>
      </c>
      <c r="EZ2355">
        <v>1.0720000000000001E-6</v>
      </c>
      <c r="FE2355" s="8">
        <v>41780</v>
      </c>
      <c r="FF2355">
        <v>2.03E-7</v>
      </c>
      <c r="FG2355" s="8">
        <v>41771</v>
      </c>
      <c r="FH2355">
        <v>8.8700000000000004E-7</v>
      </c>
      <c r="FI2355" s="8">
        <v>41771</v>
      </c>
      <c r="FJ2355">
        <v>1.204E-6</v>
      </c>
      <c r="FO2355" s="8">
        <v>41771</v>
      </c>
      <c r="FP2355">
        <v>1.128E-6</v>
      </c>
      <c r="FQ2355" s="8">
        <v>41771</v>
      </c>
      <c r="FR2355">
        <v>4.8E-8</v>
      </c>
      <c r="FS2355" s="8">
        <v>41771</v>
      </c>
      <c r="FT2355">
        <v>2.1999999999999998E-8</v>
      </c>
      <c r="FU2355" s="8">
        <v>41771</v>
      </c>
      <c r="FV2355">
        <v>1.2729999999999999E-6</v>
      </c>
      <c r="FY2355" s="8">
        <v>41771</v>
      </c>
      <c r="FZ2355">
        <v>2.0353999999999999E-5</v>
      </c>
      <c r="GC2355" s="8">
        <v>41771</v>
      </c>
      <c r="GD2355">
        <v>1.0999999999999999E-8</v>
      </c>
    </row>
    <row r="2356" spans="1:186" x14ac:dyDescent="0.25">
      <c r="A2356" s="8">
        <v>41772</v>
      </c>
      <c r="B2356">
        <v>1.9000000000000001E-8</v>
      </c>
      <c r="C2356" s="8">
        <v>41772</v>
      </c>
      <c r="D2356">
        <v>3.0899999999999997E-7</v>
      </c>
      <c r="I2356" s="8">
        <v>41772</v>
      </c>
      <c r="J2356">
        <v>0</v>
      </c>
      <c r="K2356" s="8">
        <v>41772</v>
      </c>
      <c r="L2356">
        <v>8.3280000000000006E-6</v>
      </c>
      <c r="M2356" s="8">
        <v>41772</v>
      </c>
      <c r="N2356">
        <v>1.0809999999999999E-6</v>
      </c>
      <c r="O2356" s="8">
        <v>41772</v>
      </c>
      <c r="P2356">
        <v>9.5545999999999996E-5</v>
      </c>
      <c r="Q2356" s="8">
        <v>41772</v>
      </c>
      <c r="R2356">
        <v>7.8629999999999998E-5</v>
      </c>
      <c r="S2356" s="8">
        <v>41772</v>
      </c>
      <c r="T2356">
        <v>8.1900000000000001E-7</v>
      </c>
      <c r="AE2356" s="8">
        <v>41772</v>
      </c>
      <c r="AF2356">
        <v>1.53E-6</v>
      </c>
      <c r="AG2356" s="8">
        <v>41781</v>
      </c>
      <c r="AH2356">
        <v>4.8299999999999997E-7</v>
      </c>
      <c r="BA2356" s="8">
        <v>41772</v>
      </c>
      <c r="BB2356">
        <v>8.0000000000000005E-9</v>
      </c>
      <c r="BE2356" s="8">
        <v>41772</v>
      </c>
      <c r="BF2356">
        <v>9.3699999999999999E-7</v>
      </c>
      <c r="BS2356" s="8">
        <v>41772</v>
      </c>
      <c r="BT2356">
        <v>1.6991999999999999E-5</v>
      </c>
      <c r="BW2356" s="8">
        <v>41772</v>
      </c>
      <c r="BX2356">
        <v>6.2720000000000003E-6</v>
      </c>
      <c r="BY2356" s="8">
        <v>41772</v>
      </c>
      <c r="BZ2356">
        <v>6.9936000000000003E-5</v>
      </c>
      <c r="CA2356" s="8">
        <v>41772</v>
      </c>
      <c r="CB2356">
        <v>2.0800000000000001E-7</v>
      </c>
      <c r="CC2356" s="8">
        <v>41772</v>
      </c>
      <c r="CD2356">
        <v>1.5599999999999999E-7</v>
      </c>
      <c r="CE2356" s="8">
        <v>41772</v>
      </c>
      <c r="CF2356">
        <v>9.5401000000000004E-5</v>
      </c>
      <c r="CG2356" s="8">
        <v>41772</v>
      </c>
      <c r="CH2356">
        <v>6.5799999999999999E-7</v>
      </c>
      <c r="CI2356" s="8">
        <v>41772</v>
      </c>
      <c r="CJ2356">
        <v>8.9999999999999999E-8</v>
      </c>
      <c r="CK2356" s="8">
        <v>41772</v>
      </c>
      <c r="CL2356">
        <v>0</v>
      </c>
      <c r="CM2356" s="8">
        <v>41772</v>
      </c>
      <c r="CN2356">
        <v>1.0000000000000001E-9</v>
      </c>
      <c r="CS2356" s="8">
        <v>41772</v>
      </c>
      <c r="CT2356">
        <v>2.1999999999999998E-8</v>
      </c>
      <c r="CU2356" s="8">
        <v>41772</v>
      </c>
      <c r="CV2356">
        <v>3.4499999999999998E-7</v>
      </c>
      <c r="CW2356" s="8">
        <v>41772</v>
      </c>
      <c r="CX2356">
        <v>7.8800000000000008E-6</v>
      </c>
      <c r="CY2356" s="8">
        <v>41772</v>
      </c>
      <c r="CZ2356">
        <v>1.3000000000000001E-8</v>
      </c>
      <c r="DE2356" s="8">
        <v>41772</v>
      </c>
      <c r="DF2356">
        <v>2.8209999999999999E-5</v>
      </c>
      <c r="DG2356" s="8">
        <v>41772</v>
      </c>
      <c r="DH2356">
        <v>8.9999999999999995E-9</v>
      </c>
      <c r="DM2356" s="8">
        <v>41772</v>
      </c>
      <c r="DN2356">
        <v>1.3272499999999999E-4</v>
      </c>
      <c r="DO2356" s="8">
        <v>41772</v>
      </c>
      <c r="DP2356">
        <v>2.9499999999999998E-7</v>
      </c>
      <c r="DS2356" s="8">
        <v>41772</v>
      </c>
      <c r="DT2356">
        <v>2.3348000000000001E-5</v>
      </c>
      <c r="DU2356" s="8">
        <v>41772</v>
      </c>
      <c r="DV2356">
        <v>3.8999999999999998E-8</v>
      </c>
      <c r="EA2356" s="8">
        <v>41772</v>
      </c>
      <c r="EB2356">
        <v>2.7E-8</v>
      </c>
      <c r="EI2356" s="8">
        <v>41772</v>
      </c>
      <c r="EJ2356">
        <v>5.3730000000000001E-6</v>
      </c>
      <c r="EM2356" s="8">
        <v>41772</v>
      </c>
      <c r="EN2356">
        <v>1.1000000000000001E-7</v>
      </c>
      <c r="EO2356" s="8">
        <v>41781</v>
      </c>
      <c r="EP2356">
        <v>3.9099999999999999E-7</v>
      </c>
      <c r="ES2356" s="8">
        <v>41772</v>
      </c>
      <c r="ET2356">
        <v>9.6719999999999999E-6</v>
      </c>
      <c r="EY2356" s="8">
        <v>41781</v>
      </c>
      <c r="EZ2356">
        <v>1.057E-6</v>
      </c>
      <c r="FE2356" s="8">
        <v>41781</v>
      </c>
      <c r="FF2356">
        <v>9.0999999999999994E-8</v>
      </c>
      <c r="FG2356" s="8">
        <v>41772</v>
      </c>
      <c r="FH2356">
        <v>8.7499999999999999E-7</v>
      </c>
      <c r="FI2356" s="8">
        <v>41772</v>
      </c>
      <c r="FJ2356">
        <v>1.3030000000000001E-6</v>
      </c>
      <c r="FO2356" s="8">
        <v>41772</v>
      </c>
      <c r="FP2356">
        <v>1.0890000000000001E-6</v>
      </c>
      <c r="FQ2356" s="8">
        <v>41772</v>
      </c>
      <c r="FR2356">
        <v>4.6000000000000002E-8</v>
      </c>
      <c r="FS2356" s="8">
        <v>41772</v>
      </c>
      <c r="FT2356">
        <v>2.0999999999999999E-8</v>
      </c>
      <c r="FU2356" s="8">
        <v>41772</v>
      </c>
      <c r="FV2356">
        <v>1.2389999999999999E-6</v>
      </c>
      <c r="FY2356" s="8">
        <v>41772</v>
      </c>
      <c r="FZ2356">
        <v>1.9814999999999999E-5</v>
      </c>
      <c r="GC2356" s="8">
        <v>41772</v>
      </c>
      <c r="GD2356">
        <v>1.0999999999999999E-8</v>
      </c>
    </row>
    <row r="2357" spans="1:186" x14ac:dyDescent="0.25">
      <c r="A2357" s="8">
        <v>41773</v>
      </c>
      <c r="B2357">
        <v>1.7E-8</v>
      </c>
      <c r="C2357" s="8">
        <v>41773</v>
      </c>
      <c r="D2357">
        <v>2.8000000000000002E-7</v>
      </c>
      <c r="I2357" s="8">
        <v>41773</v>
      </c>
      <c r="J2357">
        <v>0</v>
      </c>
      <c r="K2357" s="8">
        <v>41773</v>
      </c>
      <c r="L2357">
        <v>8.0520000000000002E-6</v>
      </c>
      <c r="M2357" s="8">
        <v>41773</v>
      </c>
      <c r="N2357">
        <v>1.119E-6</v>
      </c>
      <c r="O2357" s="8">
        <v>41773</v>
      </c>
      <c r="P2357">
        <v>9.2511999999999998E-5</v>
      </c>
      <c r="Q2357" s="8">
        <v>41773</v>
      </c>
      <c r="R2357">
        <v>7.7389000000000001E-5</v>
      </c>
      <c r="S2357" s="8">
        <v>41773</v>
      </c>
      <c r="T2357">
        <v>9.2099999999999995E-7</v>
      </c>
      <c r="AE2357" s="8">
        <v>41773</v>
      </c>
      <c r="AF2357">
        <v>1.429E-6</v>
      </c>
      <c r="AG2357" s="8">
        <v>41782</v>
      </c>
      <c r="AH2357">
        <v>4.7899999999999999E-7</v>
      </c>
      <c r="BA2357" s="8">
        <v>41773</v>
      </c>
      <c r="BB2357">
        <v>8.0000000000000005E-9</v>
      </c>
      <c r="BE2357" s="8">
        <v>41773</v>
      </c>
      <c r="BF2357">
        <v>8.6499999999999998E-7</v>
      </c>
      <c r="BS2357" s="8">
        <v>41773</v>
      </c>
      <c r="BT2357">
        <v>1.6640999999999999E-5</v>
      </c>
      <c r="BW2357" s="8">
        <v>41773</v>
      </c>
      <c r="BX2357">
        <v>5.8279999999999999E-6</v>
      </c>
      <c r="BY2357" s="8">
        <v>41773</v>
      </c>
      <c r="BZ2357">
        <v>6.8127999999999996E-5</v>
      </c>
      <c r="CA2357" s="8">
        <v>41773</v>
      </c>
      <c r="CB2357">
        <v>2.2499999999999999E-7</v>
      </c>
      <c r="CC2357" s="8">
        <v>41773</v>
      </c>
      <c r="CD2357">
        <v>1.7100000000000001E-7</v>
      </c>
      <c r="CE2357" s="8">
        <v>41773</v>
      </c>
      <c r="CF2357">
        <v>9.9352999999999996E-5</v>
      </c>
      <c r="CG2357" s="8">
        <v>41773</v>
      </c>
      <c r="CH2357">
        <v>7.8100000000000002E-7</v>
      </c>
      <c r="CI2357" s="8">
        <v>41773</v>
      </c>
      <c r="CJ2357">
        <v>8.9999999999999999E-8</v>
      </c>
      <c r="CK2357" s="8">
        <v>41773</v>
      </c>
      <c r="CL2357">
        <v>0</v>
      </c>
      <c r="CM2357" s="8">
        <v>41773</v>
      </c>
      <c r="CN2357">
        <v>1.0000000000000001E-9</v>
      </c>
      <c r="CS2357" s="8">
        <v>41773</v>
      </c>
      <c r="CT2357">
        <v>2.1999999999999998E-8</v>
      </c>
      <c r="CU2357" s="8">
        <v>41773</v>
      </c>
      <c r="CV2357">
        <v>3.9499999999999998E-7</v>
      </c>
      <c r="CW2357" s="8">
        <v>41773</v>
      </c>
      <c r="CX2357">
        <v>8.1960000000000008E-6</v>
      </c>
      <c r="CY2357" s="8">
        <v>41773</v>
      </c>
      <c r="CZ2357">
        <v>1.3000000000000001E-8</v>
      </c>
      <c r="DE2357" s="8">
        <v>41773</v>
      </c>
      <c r="DF2357">
        <v>3.0763999999999999E-5</v>
      </c>
      <c r="DG2357" s="8">
        <v>41773</v>
      </c>
      <c r="DH2357">
        <v>1E-8</v>
      </c>
      <c r="DM2357" s="8">
        <v>41773</v>
      </c>
      <c r="DN2357">
        <v>1.3259099999999999E-4</v>
      </c>
      <c r="DO2357" s="8">
        <v>41773</v>
      </c>
      <c r="DP2357">
        <v>2.9400000000000001E-7</v>
      </c>
      <c r="DS2357" s="8">
        <v>41773</v>
      </c>
      <c r="DT2357">
        <v>2.2586E-5</v>
      </c>
      <c r="DU2357" s="8">
        <v>41773</v>
      </c>
      <c r="DV2357">
        <v>4.0000000000000001E-8</v>
      </c>
      <c r="EA2357" s="8">
        <v>41773</v>
      </c>
      <c r="EB2357">
        <v>2.7E-8</v>
      </c>
      <c r="EI2357" s="8">
        <v>41773</v>
      </c>
      <c r="EJ2357">
        <v>5.9800000000000003E-6</v>
      </c>
      <c r="EM2357" s="8">
        <v>41773</v>
      </c>
      <c r="EN2357">
        <v>1.1999999999999999E-7</v>
      </c>
      <c r="EO2357" s="8">
        <v>41782</v>
      </c>
      <c r="EP2357">
        <v>4.0200000000000003E-7</v>
      </c>
      <c r="ES2357" s="8">
        <v>41773</v>
      </c>
      <c r="ET2357">
        <v>9.5550000000000008E-6</v>
      </c>
      <c r="EY2357" s="8">
        <v>41782</v>
      </c>
      <c r="EZ2357">
        <v>1.06E-6</v>
      </c>
      <c r="FE2357" s="8">
        <v>41782</v>
      </c>
      <c r="FF2357">
        <v>8.9000000000000003E-8</v>
      </c>
      <c r="FG2357" s="8">
        <v>41773</v>
      </c>
      <c r="FH2357">
        <v>9.0299999999999997E-7</v>
      </c>
      <c r="FI2357" s="8">
        <v>41773</v>
      </c>
      <c r="FJ2357">
        <v>1.2440000000000001E-6</v>
      </c>
      <c r="FO2357" s="8">
        <v>41773</v>
      </c>
      <c r="FP2357">
        <v>1.1519999999999999E-6</v>
      </c>
      <c r="FQ2357" s="8">
        <v>41773</v>
      </c>
      <c r="FR2357">
        <v>4.1999999999999999E-8</v>
      </c>
      <c r="FS2357" s="8">
        <v>41773</v>
      </c>
      <c r="FT2357">
        <v>2.1999999999999998E-8</v>
      </c>
      <c r="FU2357" s="8">
        <v>41773</v>
      </c>
      <c r="FV2357">
        <v>1.2550000000000001E-6</v>
      </c>
      <c r="FY2357" s="8">
        <v>41773</v>
      </c>
      <c r="FZ2357">
        <v>2.1331999999999998E-5</v>
      </c>
      <c r="GC2357" s="8">
        <v>41773</v>
      </c>
      <c r="GD2357">
        <v>1.0999999999999999E-8</v>
      </c>
    </row>
    <row r="2358" spans="1:186" x14ac:dyDescent="0.25">
      <c r="A2358" s="8">
        <v>41774</v>
      </c>
      <c r="B2358">
        <v>1.4E-8</v>
      </c>
      <c r="C2358" s="8">
        <v>41774</v>
      </c>
      <c r="D2358">
        <v>3.0699999999999998E-7</v>
      </c>
      <c r="I2358" s="8">
        <v>41774</v>
      </c>
      <c r="J2358">
        <v>0</v>
      </c>
      <c r="K2358" s="8">
        <v>41774</v>
      </c>
      <c r="L2358">
        <v>8.4649999999999994E-6</v>
      </c>
      <c r="M2358" s="8">
        <v>41774</v>
      </c>
      <c r="N2358">
        <v>1.2049999999999999E-6</v>
      </c>
      <c r="O2358" s="8">
        <v>41774</v>
      </c>
      <c r="P2358">
        <v>9.836E-5</v>
      </c>
      <c r="Q2358" s="8">
        <v>41774</v>
      </c>
      <c r="R2358">
        <v>7.7454999999999996E-5</v>
      </c>
      <c r="S2358" s="8">
        <v>41774</v>
      </c>
      <c r="T2358">
        <v>9.4900000000000004E-7</v>
      </c>
      <c r="AE2358" s="8">
        <v>41774</v>
      </c>
      <c r="AF2358">
        <v>2.0829999999999998E-6</v>
      </c>
      <c r="AG2358" s="8">
        <v>41785</v>
      </c>
      <c r="AH2358">
        <v>4.8400000000000005E-7</v>
      </c>
      <c r="BA2358" s="8">
        <v>41774</v>
      </c>
      <c r="BB2358">
        <v>8.0000000000000005E-9</v>
      </c>
      <c r="BE2358" s="8">
        <v>41774</v>
      </c>
      <c r="BF2358">
        <v>8.9899999999999999E-7</v>
      </c>
      <c r="BS2358" s="8">
        <v>41774</v>
      </c>
      <c r="BT2358">
        <v>1.7275999999999999E-5</v>
      </c>
      <c r="BW2358" s="8">
        <v>41774</v>
      </c>
      <c r="BX2358">
        <v>6.0599999999999996E-6</v>
      </c>
      <c r="BY2358" s="8">
        <v>41774</v>
      </c>
      <c r="BZ2358">
        <v>7.5289000000000004E-5</v>
      </c>
      <c r="CA2358" s="8">
        <v>41774</v>
      </c>
      <c r="CB2358">
        <v>2.23E-7</v>
      </c>
      <c r="CC2358" s="8">
        <v>41774</v>
      </c>
      <c r="CD2358">
        <v>1.99E-7</v>
      </c>
      <c r="CE2358" s="8">
        <v>41774</v>
      </c>
      <c r="CF2358">
        <v>1.04666E-4</v>
      </c>
      <c r="CG2358" s="8">
        <v>41774</v>
      </c>
      <c r="CH2358">
        <v>8.5899999999999995E-7</v>
      </c>
      <c r="CI2358" s="8">
        <v>41774</v>
      </c>
      <c r="CJ2358">
        <v>9.5000000000000004E-8</v>
      </c>
      <c r="CK2358" s="8">
        <v>41774</v>
      </c>
      <c r="CL2358">
        <v>0</v>
      </c>
      <c r="CM2358" s="8">
        <v>41774</v>
      </c>
      <c r="CN2358">
        <v>0</v>
      </c>
      <c r="CS2358" s="8">
        <v>41774</v>
      </c>
      <c r="CT2358">
        <v>3.1E-8</v>
      </c>
      <c r="CU2358" s="8">
        <v>41774</v>
      </c>
      <c r="CV2358">
        <v>4.2599999999999998E-7</v>
      </c>
      <c r="CW2358" s="8">
        <v>41774</v>
      </c>
      <c r="CX2358">
        <v>8.6060000000000003E-6</v>
      </c>
      <c r="CY2358" s="8">
        <v>41774</v>
      </c>
      <c r="CZ2358">
        <v>1.4E-8</v>
      </c>
      <c r="DE2358" s="8">
        <v>41774</v>
      </c>
      <c r="DF2358">
        <v>3.6958000000000001E-5</v>
      </c>
      <c r="DG2358" s="8">
        <v>41774</v>
      </c>
      <c r="DH2358">
        <v>1E-8</v>
      </c>
      <c r="DM2358" s="8">
        <v>41774</v>
      </c>
      <c r="DN2358">
        <v>1.4097E-4</v>
      </c>
      <c r="DO2358" s="8">
        <v>41774</v>
      </c>
      <c r="DP2358">
        <v>3.2099999999999998E-7</v>
      </c>
      <c r="DS2358" s="8">
        <v>41774</v>
      </c>
      <c r="DT2358">
        <v>2.3064000000000001E-5</v>
      </c>
      <c r="DU2358" s="8">
        <v>41774</v>
      </c>
      <c r="DV2358">
        <v>4.3000000000000001E-8</v>
      </c>
      <c r="EA2358" s="8">
        <v>41774</v>
      </c>
      <c r="EB2358">
        <v>2.7E-8</v>
      </c>
      <c r="EI2358" s="8">
        <v>41774</v>
      </c>
      <c r="EJ2358">
        <v>6.2430000000000002E-6</v>
      </c>
      <c r="EM2358" s="8">
        <v>41774</v>
      </c>
      <c r="EN2358">
        <v>1.37E-7</v>
      </c>
      <c r="EO2358" s="8">
        <v>41785</v>
      </c>
      <c r="EP2358">
        <v>4.0400000000000002E-7</v>
      </c>
      <c r="ES2358" s="8">
        <v>41774</v>
      </c>
      <c r="ET2358">
        <v>1.2995E-5</v>
      </c>
      <c r="EY2358" s="8">
        <v>41785</v>
      </c>
      <c r="EZ2358">
        <v>1.068E-6</v>
      </c>
      <c r="FE2358" s="8">
        <v>41785</v>
      </c>
      <c r="FF2358">
        <v>8.4999999999999994E-8</v>
      </c>
      <c r="FG2358" s="8">
        <v>41774</v>
      </c>
      <c r="FH2358">
        <v>1.0249999999999999E-6</v>
      </c>
      <c r="FI2358" s="8">
        <v>41774</v>
      </c>
      <c r="FJ2358">
        <v>1.4330000000000001E-6</v>
      </c>
      <c r="FO2358" s="8">
        <v>41774</v>
      </c>
      <c r="FP2358">
        <v>1.221E-6</v>
      </c>
      <c r="FQ2358" s="8">
        <v>41774</v>
      </c>
      <c r="FR2358">
        <v>4.3000000000000001E-8</v>
      </c>
      <c r="FS2358" s="8">
        <v>41774</v>
      </c>
      <c r="FT2358">
        <v>2.7E-8</v>
      </c>
      <c r="FU2358" s="8">
        <v>41774</v>
      </c>
      <c r="FV2358">
        <v>1.176E-6</v>
      </c>
      <c r="FY2358" s="8">
        <v>41774</v>
      </c>
      <c r="FZ2358">
        <v>2.2045999999999999E-5</v>
      </c>
      <c r="GC2358" s="8">
        <v>41774</v>
      </c>
      <c r="GD2358">
        <v>8.0000000000000005E-9</v>
      </c>
    </row>
    <row r="2359" spans="1:186" x14ac:dyDescent="0.25">
      <c r="A2359" s="8">
        <v>41775</v>
      </c>
      <c r="B2359">
        <v>1.3000000000000001E-8</v>
      </c>
      <c r="C2359" s="8">
        <v>41775</v>
      </c>
      <c r="D2359">
        <v>2.8299999999999998E-7</v>
      </c>
      <c r="I2359" s="8">
        <v>41775</v>
      </c>
      <c r="J2359">
        <v>0</v>
      </c>
      <c r="K2359" s="8">
        <v>41775</v>
      </c>
      <c r="L2359">
        <v>8.5769999999999994E-6</v>
      </c>
      <c r="M2359" s="8">
        <v>41775</v>
      </c>
      <c r="N2359">
        <v>9.2500000000000004E-7</v>
      </c>
      <c r="O2359" s="8">
        <v>41775</v>
      </c>
      <c r="P2359">
        <v>9.2195999999999996E-5</v>
      </c>
      <c r="Q2359" s="8">
        <v>41775</v>
      </c>
      <c r="R2359">
        <v>7.5284000000000006E-5</v>
      </c>
      <c r="S2359" s="8">
        <v>41775</v>
      </c>
      <c r="T2359">
        <v>9.1900000000000001E-7</v>
      </c>
      <c r="AE2359" s="8">
        <v>41775</v>
      </c>
      <c r="AF2359">
        <v>1.874E-6</v>
      </c>
      <c r="AG2359" s="8">
        <v>41786</v>
      </c>
      <c r="AH2359">
        <v>4.4799999999999999E-7</v>
      </c>
      <c r="BA2359" s="8">
        <v>41775</v>
      </c>
      <c r="BB2359">
        <v>8.0000000000000005E-9</v>
      </c>
      <c r="BE2359" s="8">
        <v>41775</v>
      </c>
      <c r="BF2359">
        <v>8.1399999999999996E-7</v>
      </c>
      <c r="BS2359" s="8">
        <v>41775</v>
      </c>
      <c r="BT2359">
        <v>1.6789000000000001E-5</v>
      </c>
      <c r="BW2359" s="8">
        <v>41775</v>
      </c>
      <c r="BX2359">
        <v>5.7030000000000003E-6</v>
      </c>
      <c r="BY2359" s="8">
        <v>41775</v>
      </c>
      <c r="BZ2359">
        <v>7.5766000000000006E-5</v>
      </c>
      <c r="CA2359" s="8">
        <v>41775</v>
      </c>
      <c r="CB2359">
        <v>2.0900000000000001E-7</v>
      </c>
      <c r="CC2359" s="8">
        <v>41775</v>
      </c>
      <c r="CD2359">
        <v>1.8699999999999999E-7</v>
      </c>
      <c r="CE2359" s="8">
        <v>41775</v>
      </c>
      <c r="CF2359">
        <v>1.0197299999999999E-4</v>
      </c>
      <c r="CG2359" s="8">
        <v>41775</v>
      </c>
      <c r="CH2359">
        <v>8.3600000000000002E-7</v>
      </c>
      <c r="CI2359" s="8">
        <v>41775</v>
      </c>
      <c r="CJ2359">
        <v>9.5999999999999999E-8</v>
      </c>
      <c r="CK2359" s="8">
        <v>41775</v>
      </c>
      <c r="CL2359">
        <v>0</v>
      </c>
      <c r="CM2359" s="8">
        <v>41775</v>
      </c>
      <c r="CN2359">
        <v>0</v>
      </c>
      <c r="CS2359" s="8">
        <v>41775</v>
      </c>
      <c r="CT2359">
        <v>2.9999999999999997E-8</v>
      </c>
      <c r="CU2359" s="8">
        <v>41775</v>
      </c>
      <c r="CV2359">
        <v>4.5699999999999998E-7</v>
      </c>
      <c r="CW2359" s="8">
        <v>41775</v>
      </c>
      <c r="CX2359">
        <v>8.2109999999999998E-6</v>
      </c>
      <c r="CY2359" s="8">
        <v>41775</v>
      </c>
      <c r="CZ2359">
        <v>1.3000000000000001E-8</v>
      </c>
      <c r="DE2359" s="8">
        <v>41775</v>
      </c>
      <c r="DF2359">
        <v>3.6980999999999997E-5</v>
      </c>
      <c r="DG2359" s="8">
        <v>41775</v>
      </c>
      <c r="DH2359">
        <v>1E-8</v>
      </c>
      <c r="DM2359" s="8">
        <v>41775</v>
      </c>
      <c r="DN2359">
        <v>1.3339999999999999E-4</v>
      </c>
      <c r="DO2359" s="8">
        <v>41775</v>
      </c>
      <c r="DP2359">
        <v>3.1300000000000001E-7</v>
      </c>
      <c r="DS2359" s="8">
        <v>41775</v>
      </c>
      <c r="DT2359">
        <v>2.1931999999999999E-5</v>
      </c>
      <c r="DU2359" s="8">
        <v>41775</v>
      </c>
      <c r="DV2359">
        <v>3.8000000000000003E-8</v>
      </c>
      <c r="EA2359" s="8">
        <v>41775</v>
      </c>
      <c r="EB2359">
        <v>3.1E-8</v>
      </c>
      <c r="EI2359" s="8">
        <v>41775</v>
      </c>
      <c r="EJ2359">
        <v>6.1510000000000001E-6</v>
      </c>
      <c r="EM2359" s="8">
        <v>41775</v>
      </c>
      <c r="EN2359">
        <v>1.4600000000000001E-7</v>
      </c>
      <c r="EO2359" s="8">
        <v>41786</v>
      </c>
      <c r="EP2359">
        <v>3.9400000000000001E-7</v>
      </c>
      <c r="ES2359" s="8">
        <v>41775</v>
      </c>
      <c r="ET2359">
        <v>1.2965999999999999E-5</v>
      </c>
      <c r="EY2359" s="8">
        <v>41786</v>
      </c>
      <c r="EZ2359">
        <v>1.119E-6</v>
      </c>
      <c r="FE2359" s="8">
        <v>41786</v>
      </c>
      <c r="FF2359">
        <v>8.0000000000000002E-8</v>
      </c>
      <c r="FG2359" s="8">
        <v>41775</v>
      </c>
      <c r="FH2359">
        <v>9.9399999999999993E-7</v>
      </c>
      <c r="FI2359" s="8">
        <v>41775</v>
      </c>
      <c r="FJ2359">
        <v>1.3209999999999999E-6</v>
      </c>
      <c r="FO2359" s="8">
        <v>41775</v>
      </c>
      <c r="FP2359">
        <v>1.1960000000000001E-6</v>
      </c>
      <c r="FQ2359" s="8">
        <v>41775</v>
      </c>
      <c r="FR2359">
        <v>4.3999999999999997E-8</v>
      </c>
      <c r="FS2359" s="8">
        <v>41775</v>
      </c>
      <c r="FT2359">
        <v>2.6000000000000001E-8</v>
      </c>
      <c r="FU2359" s="8">
        <v>41775</v>
      </c>
      <c r="FV2359">
        <v>1.125E-6</v>
      </c>
      <c r="FY2359" s="8">
        <v>41775</v>
      </c>
      <c r="FZ2359">
        <v>2.1880000000000001E-5</v>
      </c>
      <c r="GC2359" s="8">
        <v>41775</v>
      </c>
      <c r="GD2359">
        <v>8.0000000000000005E-9</v>
      </c>
    </row>
    <row r="2360" spans="1:186" x14ac:dyDescent="0.25">
      <c r="A2360" s="8">
        <v>41778</v>
      </c>
      <c r="B2360">
        <v>1.2E-8</v>
      </c>
      <c r="C2360" s="8">
        <v>41778</v>
      </c>
      <c r="D2360">
        <v>2.2100000000000001E-7</v>
      </c>
      <c r="I2360" s="8">
        <v>41778</v>
      </c>
      <c r="J2360">
        <v>0</v>
      </c>
      <c r="K2360" s="8">
        <v>41778</v>
      </c>
      <c r="L2360">
        <v>8.4810000000000006E-6</v>
      </c>
      <c r="M2360" s="8">
        <v>41778</v>
      </c>
      <c r="N2360">
        <v>9.4E-7</v>
      </c>
      <c r="O2360" s="8">
        <v>41778</v>
      </c>
      <c r="P2360">
        <v>8.7657000000000005E-5</v>
      </c>
      <c r="Q2360" s="8">
        <v>41778</v>
      </c>
      <c r="R2360">
        <v>7.8844999999999995E-5</v>
      </c>
      <c r="S2360" s="8">
        <v>41778</v>
      </c>
      <c r="T2360">
        <v>9.02E-7</v>
      </c>
      <c r="AE2360" s="8">
        <v>41778</v>
      </c>
      <c r="AF2360">
        <v>1.827E-6</v>
      </c>
      <c r="AG2360" s="8">
        <v>41787</v>
      </c>
      <c r="AH2360">
        <v>4.46E-7</v>
      </c>
      <c r="BA2360" s="8">
        <v>41778</v>
      </c>
      <c r="BB2360">
        <v>6.9999999999999998E-9</v>
      </c>
      <c r="BE2360" s="8">
        <v>41778</v>
      </c>
      <c r="BF2360">
        <v>8.4E-7</v>
      </c>
      <c r="BS2360" s="8">
        <v>41778</v>
      </c>
      <c r="BT2360">
        <v>1.6183000000000001E-5</v>
      </c>
      <c r="BW2360" s="8">
        <v>41778</v>
      </c>
      <c r="BX2360">
        <v>5.4260000000000002E-6</v>
      </c>
      <c r="BY2360" s="8">
        <v>41778</v>
      </c>
      <c r="BZ2360">
        <v>7.1885999999999996E-5</v>
      </c>
      <c r="CA2360" s="8">
        <v>41778</v>
      </c>
      <c r="CB2360">
        <v>2.3200000000000001E-7</v>
      </c>
      <c r="CC2360" s="8">
        <v>41778</v>
      </c>
      <c r="CD2360">
        <v>1.6199999999999999E-7</v>
      </c>
      <c r="CE2360" s="8">
        <v>41778</v>
      </c>
      <c r="CF2360">
        <v>9.8336000000000002E-5</v>
      </c>
      <c r="CG2360" s="8">
        <v>41778</v>
      </c>
      <c r="CH2360">
        <v>7.8700000000000005E-7</v>
      </c>
      <c r="CI2360" s="8">
        <v>41778</v>
      </c>
      <c r="CJ2360">
        <v>9.5999999999999999E-8</v>
      </c>
      <c r="CK2360" s="8">
        <v>41778</v>
      </c>
      <c r="CL2360">
        <v>0</v>
      </c>
      <c r="CM2360" s="8">
        <v>41778</v>
      </c>
      <c r="CN2360">
        <v>1.0000000000000001E-9</v>
      </c>
      <c r="CS2360" s="8">
        <v>41778</v>
      </c>
      <c r="CT2360">
        <v>2.7999999999999999E-8</v>
      </c>
      <c r="CU2360" s="8">
        <v>41778</v>
      </c>
      <c r="CV2360">
        <v>4.2800000000000002E-7</v>
      </c>
      <c r="CW2360" s="8">
        <v>41778</v>
      </c>
      <c r="CX2360">
        <v>8.2060000000000007E-6</v>
      </c>
      <c r="CY2360" s="8">
        <v>41778</v>
      </c>
      <c r="CZ2360">
        <v>1.4999999999999999E-8</v>
      </c>
      <c r="DE2360" s="8">
        <v>41778</v>
      </c>
      <c r="DF2360">
        <v>3.5651999999999997E-5</v>
      </c>
      <c r="DG2360" s="8">
        <v>41778</v>
      </c>
      <c r="DH2360">
        <v>1E-8</v>
      </c>
      <c r="DM2360" s="8">
        <v>41778</v>
      </c>
      <c r="DN2360">
        <v>1.3233799999999999E-4</v>
      </c>
      <c r="DO2360" s="8">
        <v>41778</v>
      </c>
      <c r="DP2360">
        <v>3.0199999999999998E-7</v>
      </c>
      <c r="DS2360" s="8">
        <v>41778</v>
      </c>
      <c r="DT2360">
        <v>2.1365E-5</v>
      </c>
      <c r="DU2360" s="8">
        <v>41778</v>
      </c>
      <c r="DV2360">
        <v>3.5999999999999998E-8</v>
      </c>
      <c r="EA2360" s="8">
        <v>41778</v>
      </c>
      <c r="EB2360">
        <v>2.7999999999999999E-8</v>
      </c>
      <c r="EI2360" s="8">
        <v>41778</v>
      </c>
      <c r="EJ2360">
        <v>5.9139999999999996E-6</v>
      </c>
      <c r="EM2360" s="8">
        <v>41778</v>
      </c>
      <c r="EN2360">
        <v>1.31E-7</v>
      </c>
      <c r="EO2360" s="8">
        <v>41787</v>
      </c>
      <c r="EP2360">
        <v>3.9000000000000002E-7</v>
      </c>
      <c r="ES2360" s="8">
        <v>41778</v>
      </c>
      <c r="ET2360">
        <v>1.2744E-5</v>
      </c>
      <c r="EY2360" s="8">
        <v>41787</v>
      </c>
      <c r="EZ2360">
        <v>1.085E-6</v>
      </c>
      <c r="FE2360" s="8">
        <v>41787</v>
      </c>
      <c r="FF2360">
        <v>8.0000000000000002E-8</v>
      </c>
      <c r="FG2360" s="8">
        <v>41778</v>
      </c>
      <c r="FH2360">
        <v>9.9300000000000006E-7</v>
      </c>
      <c r="FI2360" s="8">
        <v>41778</v>
      </c>
      <c r="FJ2360">
        <v>1.3400000000000001E-6</v>
      </c>
      <c r="FO2360" s="8">
        <v>41778</v>
      </c>
      <c r="FP2360">
        <v>1.1650000000000001E-6</v>
      </c>
      <c r="FQ2360" s="8">
        <v>41778</v>
      </c>
      <c r="FR2360">
        <v>4.1000000000000003E-8</v>
      </c>
      <c r="FS2360" s="8">
        <v>41778</v>
      </c>
      <c r="FT2360">
        <v>2.6000000000000001E-8</v>
      </c>
      <c r="FU2360" s="8">
        <v>41778</v>
      </c>
      <c r="FV2360">
        <v>1.034E-6</v>
      </c>
      <c r="FY2360" s="8">
        <v>41778</v>
      </c>
      <c r="FZ2360">
        <v>2.1171000000000001E-5</v>
      </c>
      <c r="GC2360" s="8">
        <v>41778</v>
      </c>
      <c r="GD2360">
        <v>8.0000000000000005E-9</v>
      </c>
    </row>
    <row r="2361" spans="1:186" x14ac:dyDescent="0.25">
      <c r="A2361" s="8">
        <v>41779</v>
      </c>
      <c r="B2361">
        <v>1.2E-8</v>
      </c>
      <c r="C2361" s="8">
        <v>41779</v>
      </c>
      <c r="D2361">
        <v>2.1799999999999999E-7</v>
      </c>
      <c r="I2361" s="8">
        <v>41779</v>
      </c>
      <c r="J2361">
        <v>0</v>
      </c>
      <c r="K2361" s="8">
        <v>41779</v>
      </c>
      <c r="L2361">
        <v>8.5390000000000007E-6</v>
      </c>
      <c r="M2361" s="8">
        <v>41779</v>
      </c>
      <c r="N2361">
        <v>9.78E-7</v>
      </c>
      <c r="O2361" s="8">
        <v>41779</v>
      </c>
      <c r="P2361">
        <v>8.6218999999999996E-5</v>
      </c>
      <c r="Q2361" s="8">
        <v>41779</v>
      </c>
      <c r="R2361">
        <v>7.7200999999999995E-5</v>
      </c>
      <c r="S2361" s="8">
        <v>41779</v>
      </c>
      <c r="T2361">
        <v>8.5899999999999995E-7</v>
      </c>
      <c r="AE2361" s="8">
        <v>41779</v>
      </c>
      <c r="AF2361">
        <v>1.889E-6</v>
      </c>
      <c r="AG2361" s="8">
        <v>41788</v>
      </c>
      <c r="AH2361">
        <v>4.2E-7</v>
      </c>
      <c r="BA2361" s="8">
        <v>41779</v>
      </c>
      <c r="BB2361">
        <v>8.0000000000000005E-9</v>
      </c>
      <c r="BE2361" s="8">
        <v>41779</v>
      </c>
      <c r="BF2361">
        <v>8.4799999999999997E-7</v>
      </c>
      <c r="BS2361" s="8">
        <v>41779</v>
      </c>
      <c r="BT2361">
        <v>1.6262000000000001E-5</v>
      </c>
      <c r="BW2361" s="8">
        <v>41779</v>
      </c>
      <c r="BX2361">
        <v>5.5480000000000001E-6</v>
      </c>
      <c r="BY2361" s="8">
        <v>41779</v>
      </c>
      <c r="BZ2361">
        <v>7.4334999999999999E-5</v>
      </c>
      <c r="CA2361" s="8">
        <v>41779</v>
      </c>
      <c r="CB2361">
        <v>2.2700000000000001E-7</v>
      </c>
      <c r="CC2361" s="8">
        <v>41779</v>
      </c>
      <c r="CD2361">
        <v>1.85E-7</v>
      </c>
      <c r="CE2361" s="8">
        <v>41779</v>
      </c>
      <c r="CF2361">
        <v>1.0120600000000001E-4</v>
      </c>
      <c r="CG2361" s="8">
        <v>41779</v>
      </c>
      <c r="CH2361">
        <v>8.4099999999999997E-7</v>
      </c>
      <c r="CI2361" s="8">
        <v>41779</v>
      </c>
      <c r="CJ2361">
        <v>9.3999999999999995E-8</v>
      </c>
      <c r="CK2361" s="8">
        <v>41779</v>
      </c>
      <c r="CL2361">
        <v>0</v>
      </c>
      <c r="CM2361" s="8">
        <v>41779</v>
      </c>
      <c r="CN2361">
        <v>1.0000000000000001E-9</v>
      </c>
      <c r="CS2361" s="8">
        <v>41779</v>
      </c>
      <c r="CT2361">
        <v>2.7E-8</v>
      </c>
      <c r="CU2361" s="8">
        <v>41779</v>
      </c>
      <c r="CV2361">
        <v>4.5999999999999999E-7</v>
      </c>
      <c r="CW2361" s="8">
        <v>41779</v>
      </c>
      <c r="CX2361">
        <v>8.0909999999999993E-6</v>
      </c>
      <c r="CY2361" s="8">
        <v>41779</v>
      </c>
      <c r="CZ2361">
        <v>1.4999999999999999E-8</v>
      </c>
      <c r="DE2361" s="8">
        <v>41779</v>
      </c>
      <c r="DF2361">
        <v>3.6529999999999998E-5</v>
      </c>
      <c r="DG2361" s="8">
        <v>41779</v>
      </c>
      <c r="DH2361">
        <v>1.0999999999999999E-8</v>
      </c>
      <c r="DM2361" s="8">
        <v>41779</v>
      </c>
      <c r="DN2361">
        <v>1.41736E-4</v>
      </c>
      <c r="DO2361" s="8">
        <v>41779</v>
      </c>
      <c r="DP2361">
        <v>2.9700000000000003E-7</v>
      </c>
      <c r="DS2361" s="8">
        <v>41779</v>
      </c>
      <c r="DT2361">
        <v>2.0372000000000001E-5</v>
      </c>
      <c r="DU2361" s="8">
        <v>41779</v>
      </c>
      <c r="DV2361">
        <v>4.1000000000000003E-8</v>
      </c>
      <c r="EA2361" s="8">
        <v>41779</v>
      </c>
      <c r="EB2361">
        <v>2.7999999999999999E-8</v>
      </c>
      <c r="EI2361" s="8">
        <v>41779</v>
      </c>
      <c r="EJ2361">
        <v>6.127E-6</v>
      </c>
      <c r="EM2361" s="8">
        <v>41779</v>
      </c>
      <c r="EN2361">
        <v>1.5200000000000001E-7</v>
      </c>
      <c r="EO2361" s="8">
        <v>41788</v>
      </c>
      <c r="EP2361">
        <v>4.1600000000000002E-7</v>
      </c>
      <c r="ES2361" s="8">
        <v>41779</v>
      </c>
      <c r="ET2361">
        <v>1.295E-5</v>
      </c>
      <c r="EY2361" s="8">
        <v>41788</v>
      </c>
      <c r="EZ2361">
        <v>1.1009999999999999E-6</v>
      </c>
      <c r="FE2361" s="8">
        <v>41788</v>
      </c>
      <c r="FF2361">
        <v>8.6000000000000002E-8</v>
      </c>
      <c r="FG2361" s="8">
        <v>41779</v>
      </c>
      <c r="FH2361">
        <v>1.347E-6</v>
      </c>
      <c r="FI2361" s="8">
        <v>41779</v>
      </c>
      <c r="FJ2361">
        <v>1.933E-6</v>
      </c>
      <c r="FO2361" s="8">
        <v>41779</v>
      </c>
      <c r="FP2361">
        <v>1.192E-6</v>
      </c>
      <c r="FQ2361" s="8">
        <v>41779</v>
      </c>
      <c r="FR2361">
        <v>4.3000000000000001E-8</v>
      </c>
      <c r="FS2361" s="8">
        <v>41779</v>
      </c>
      <c r="FT2361">
        <v>2.7E-8</v>
      </c>
      <c r="FU2361" s="8">
        <v>41779</v>
      </c>
      <c r="FV2361">
        <v>1.0729999999999999E-6</v>
      </c>
      <c r="FY2361" s="8">
        <v>41779</v>
      </c>
      <c r="FZ2361">
        <v>2.1912999999999998E-5</v>
      </c>
      <c r="GC2361" s="8">
        <v>41779</v>
      </c>
      <c r="GD2361">
        <v>8.9999999999999995E-9</v>
      </c>
    </row>
    <row r="2362" spans="1:186" x14ac:dyDescent="0.25">
      <c r="A2362" s="8">
        <v>41780</v>
      </c>
      <c r="B2362">
        <v>1.0999999999999999E-8</v>
      </c>
      <c r="C2362" s="8">
        <v>41780</v>
      </c>
      <c r="D2362">
        <v>2.17E-7</v>
      </c>
      <c r="I2362" s="8">
        <v>41780</v>
      </c>
      <c r="J2362">
        <v>0</v>
      </c>
      <c r="K2362" s="8">
        <v>41780</v>
      </c>
      <c r="L2362">
        <v>8.1419999999999993E-6</v>
      </c>
      <c r="M2362" s="8">
        <v>41780</v>
      </c>
      <c r="N2362">
        <v>9.3200000000000003E-7</v>
      </c>
      <c r="O2362" s="8">
        <v>41780</v>
      </c>
      <c r="P2362">
        <v>8.2028999999999997E-5</v>
      </c>
      <c r="Q2362" s="8">
        <v>41780</v>
      </c>
      <c r="R2362">
        <v>7.5506999999999994E-5</v>
      </c>
      <c r="S2362" s="8">
        <v>41780</v>
      </c>
      <c r="T2362">
        <v>8.3399999999999998E-7</v>
      </c>
      <c r="AE2362" s="8">
        <v>41780</v>
      </c>
      <c r="AF2362">
        <v>1.8899999999999999E-6</v>
      </c>
      <c r="AG2362" s="8">
        <v>41789</v>
      </c>
      <c r="AH2362">
        <v>4.0499999999999999E-7</v>
      </c>
      <c r="BA2362" s="8">
        <v>41780</v>
      </c>
      <c r="BB2362">
        <v>8.0000000000000005E-9</v>
      </c>
      <c r="BE2362" s="8">
        <v>41780</v>
      </c>
      <c r="BF2362">
        <v>8.09E-7</v>
      </c>
      <c r="BS2362" s="8">
        <v>41780</v>
      </c>
      <c r="BT2362">
        <v>1.5631999999999999E-5</v>
      </c>
      <c r="BW2362" s="8">
        <v>41780</v>
      </c>
      <c r="BX2362">
        <v>5.3909999999999997E-6</v>
      </c>
      <c r="BY2362" s="8">
        <v>41780</v>
      </c>
      <c r="BZ2362">
        <v>6.8430999999999996E-5</v>
      </c>
      <c r="CA2362" s="8">
        <v>41780</v>
      </c>
      <c r="CB2362">
        <v>2.2000000000000001E-7</v>
      </c>
      <c r="CC2362" s="8">
        <v>41780</v>
      </c>
      <c r="CD2362">
        <v>1.79E-7</v>
      </c>
      <c r="CE2362" s="8">
        <v>41780</v>
      </c>
      <c r="CF2362">
        <v>1.04894E-4</v>
      </c>
      <c r="CG2362" s="8">
        <v>41780</v>
      </c>
      <c r="CH2362">
        <v>8.1399999999999996E-7</v>
      </c>
      <c r="CI2362" s="8">
        <v>41780</v>
      </c>
      <c r="CJ2362">
        <v>9.2000000000000003E-8</v>
      </c>
      <c r="CK2362" s="8">
        <v>41780</v>
      </c>
      <c r="CL2362">
        <v>0</v>
      </c>
      <c r="CM2362" s="8">
        <v>41780</v>
      </c>
      <c r="CN2362">
        <v>0</v>
      </c>
      <c r="CS2362" s="8">
        <v>41780</v>
      </c>
      <c r="CT2362">
        <v>2.7E-8</v>
      </c>
      <c r="CU2362" s="8">
        <v>41780</v>
      </c>
      <c r="CV2362">
        <v>4.4499999999999997E-7</v>
      </c>
      <c r="CW2362" s="8">
        <v>41780</v>
      </c>
      <c r="CX2362">
        <v>6.8229999999999997E-6</v>
      </c>
      <c r="CY2362" s="8">
        <v>41780</v>
      </c>
      <c r="CZ2362">
        <v>1.4999999999999999E-8</v>
      </c>
      <c r="DE2362" s="8">
        <v>41780</v>
      </c>
      <c r="DF2362">
        <v>3.4619000000000002E-5</v>
      </c>
      <c r="DG2362" s="8">
        <v>41780</v>
      </c>
      <c r="DH2362">
        <v>1.0999999999999999E-8</v>
      </c>
      <c r="DM2362" s="8">
        <v>41780</v>
      </c>
      <c r="DN2362">
        <v>1.3572899999999999E-4</v>
      </c>
      <c r="DO2362" s="8">
        <v>41780</v>
      </c>
      <c r="DP2362">
        <v>2.8700000000000002E-7</v>
      </c>
      <c r="DS2362" s="8">
        <v>41780</v>
      </c>
      <c r="DT2362">
        <v>1.9533000000000001E-5</v>
      </c>
      <c r="DU2362" s="8">
        <v>41780</v>
      </c>
      <c r="DV2362">
        <v>4.0000000000000001E-8</v>
      </c>
      <c r="EA2362" s="8">
        <v>41780</v>
      </c>
      <c r="EB2362">
        <v>2.7999999999999999E-8</v>
      </c>
      <c r="EI2362" s="8">
        <v>41780</v>
      </c>
      <c r="EJ2362">
        <v>5.7039999999999999E-6</v>
      </c>
      <c r="EM2362" s="8">
        <v>41780</v>
      </c>
      <c r="EN2362">
        <v>1.49E-7</v>
      </c>
      <c r="EO2362" s="8">
        <v>41789</v>
      </c>
      <c r="EP2362">
        <v>4.1300000000000001E-7</v>
      </c>
      <c r="ES2362" s="8">
        <v>41780</v>
      </c>
      <c r="ET2362">
        <v>1.2398999999999999E-5</v>
      </c>
      <c r="EY2362" s="8">
        <v>41789</v>
      </c>
      <c r="EZ2362">
        <v>1.0809999999999999E-6</v>
      </c>
      <c r="FE2362" s="8">
        <v>41789</v>
      </c>
      <c r="FF2362">
        <v>8.3999999999999998E-8</v>
      </c>
      <c r="FG2362" s="8">
        <v>41780</v>
      </c>
      <c r="FH2362">
        <v>1.536E-6</v>
      </c>
      <c r="FI2362" s="8">
        <v>41780</v>
      </c>
      <c r="FJ2362">
        <v>1.539E-6</v>
      </c>
      <c r="FO2362" s="8">
        <v>41780</v>
      </c>
      <c r="FP2362">
        <v>1.15E-6</v>
      </c>
      <c r="FQ2362" s="8">
        <v>41780</v>
      </c>
      <c r="FR2362">
        <v>4.1000000000000003E-8</v>
      </c>
      <c r="FS2362" s="8">
        <v>41780</v>
      </c>
      <c r="FT2362">
        <v>2.7E-8</v>
      </c>
      <c r="FU2362" s="8">
        <v>41780</v>
      </c>
      <c r="FV2362">
        <v>1.051E-6</v>
      </c>
      <c r="FY2362" s="8">
        <v>41780</v>
      </c>
      <c r="FZ2362">
        <v>2.1891000000000001E-5</v>
      </c>
      <c r="GC2362" s="8">
        <v>41780</v>
      </c>
      <c r="GD2362">
        <v>8.9999999999999995E-9</v>
      </c>
    </row>
    <row r="2363" spans="1:186" x14ac:dyDescent="0.25">
      <c r="A2363" s="8">
        <v>41781</v>
      </c>
      <c r="B2363">
        <v>1.0999999999999999E-8</v>
      </c>
      <c r="C2363" s="8">
        <v>41781</v>
      </c>
      <c r="D2363">
        <v>2.1500000000000001E-7</v>
      </c>
      <c r="I2363" s="8">
        <v>41781</v>
      </c>
      <c r="J2363">
        <v>0</v>
      </c>
      <c r="K2363" s="8">
        <v>41781</v>
      </c>
      <c r="L2363">
        <v>7.8900000000000007E-6</v>
      </c>
      <c r="M2363" s="8">
        <v>41781</v>
      </c>
      <c r="N2363">
        <v>9.2399999999999996E-7</v>
      </c>
      <c r="O2363" s="8">
        <v>41781</v>
      </c>
      <c r="P2363">
        <v>7.9458999999999999E-5</v>
      </c>
      <c r="Q2363" s="8">
        <v>41781</v>
      </c>
      <c r="R2363">
        <v>6.8379000000000004E-5</v>
      </c>
      <c r="S2363" s="8">
        <v>41781</v>
      </c>
      <c r="T2363">
        <v>7.9100000000000003E-7</v>
      </c>
      <c r="AE2363" s="8">
        <v>41781</v>
      </c>
      <c r="AF2363">
        <v>1.486E-6</v>
      </c>
      <c r="AG2363" s="8">
        <v>41792</v>
      </c>
      <c r="AH2363">
        <v>3.9900000000000001E-7</v>
      </c>
      <c r="BA2363" s="8">
        <v>41781</v>
      </c>
      <c r="BB2363">
        <v>8.0000000000000005E-9</v>
      </c>
      <c r="BE2363" s="8">
        <v>41781</v>
      </c>
      <c r="BF2363">
        <v>7.4900000000000005E-7</v>
      </c>
      <c r="BS2363" s="8">
        <v>41781</v>
      </c>
      <c r="BT2363">
        <v>1.5441E-5</v>
      </c>
      <c r="BW2363" s="8">
        <v>41781</v>
      </c>
      <c r="BX2363">
        <v>5.2020000000000003E-6</v>
      </c>
      <c r="BY2363" s="8">
        <v>41781</v>
      </c>
      <c r="BZ2363">
        <v>6.6431000000000001E-5</v>
      </c>
      <c r="CA2363" s="8">
        <v>41781</v>
      </c>
      <c r="CB2363">
        <v>2.1E-7</v>
      </c>
      <c r="CC2363" s="8">
        <v>41781</v>
      </c>
      <c r="CD2363">
        <v>1.7499999999999999E-7</v>
      </c>
      <c r="CE2363" s="8">
        <v>41781</v>
      </c>
      <c r="CF2363">
        <v>8.8529999999999994E-5</v>
      </c>
      <c r="CG2363" s="8">
        <v>41781</v>
      </c>
      <c r="CH2363">
        <v>8.1900000000000001E-7</v>
      </c>
      <c r="CI2363" s="8">
        <v>41781</v>
      </c>
      <c r="CJ2363">
        <v>9.2999999999999999E-8</v>
      </c>
      <c r="CK2363" s="8">
        <v>41781</v>
      </c>
      <c r="CL2363">
        <v>0</v>
      </c>
      <c r="CM2363" s="8">
        <v>41781</v>
      </c>
      <c r="CN2363">
        <v>0</v>
      </c>
      <c r="CS2363" s="8">
        <v>41781</v>
      </c>
      <c r="CT2363">
        <v>2.6000000000000001E-8</v>
      </c>
      <c r="CU2363" s="8">
        <v>41781</v>
      </c>
      <c r="CV2363">
        <v>4.4200000000000001E-7</v>
      </c>
      <c r="CW2363" s="8">
        <v>41781</v>
      </c>
      <c r="CX2363">
        <v>6.0229999999999998E-6</v>
      </c>
      <c r="CY2363" s="8">
        <v>41781</v>
      </c>
      <c r="CZ2363">
        <v>1.4999999999999999E-8</v>
      </c>
      <c r="DE2363" s="8">
        <v>41781</v>
      </c>
      <c r="DF2363">
        <v>3.3169E-5</v>
      </c>
      <c r="DG2363" s="8">
        <v>41781</v>
      </c>
      <c r="DH2363">
        <v>1E-8</v>
      </c>
      <c r="DM2363" s="8">
        <v>41781</v>
      </c>
      <c r="DN2363">
        <v>1.2602499999999999E-4</v>
      </c>
      <c r="DO2363" s="8">
        <v>41781</v>
      </c>
      <c r="DP2363">
        <v>2.9299999999999999E-7</v>
      </c>
      <c r="DS2363" s="8">
        <v>41781</v>
      </c>
      <c r="DT2363">
        <v>1.8610999999999999E-5</v>
      </c>
      <c r="DU2363" s="8">
        <v>41781</v>
      </c>
      <c r="DV2363">
        <v>3.7E-8</v>
      </c>
      <c r="EA2363" s="8">
        <v>41781</v>
      </c>
      <c r="EB2363">
        <v>2.6000000000000001E-8</v>
      </c>
      <c r="EI2363" s="8">
        <v>41781</v>
      </c>
      <c r="EJ2363">
        <v>5.322E-6</v>
      </c>
      <c r="EM2363" s="8">
        <v>41781</v>
      </c>
      <c r="EN2363">
        <v>1.4000000000000001E-7</v>
      </c>
      <c r="EO2363" s="8">
        <v>41792</v>
      </c>
      <c r="EP2363">
        <v>4.15E-7</v>
      </c>
      <c r="ES2363" s="8">
        <v>41781</v>
      </c>
      <c r="ET2363">
        <v>1.1933000000000001E-5</v>
      </c>
      <c r="EY2363" s="8">
        <v>41792</v>
      </c>
      <c r="EZ2363">
        <v>9.5499999999999996E-7</v>
      </c>
      <c r="FE2363" s="8">
        <v>41792</v>
      </c>
      <c r="FF2363">
        <v>7.9000000000000006E-8</v>
      </c>
      <c r="FG2363" s="8">
        <v>41781</v>
      </c>
      <c r="FH2363">
        <v>1.7039999999999999E-6</v>
      </c>
      <c r="FI2363" s="8">
        <v>41781</v>
      </c>
      <c r="FJ2363">
        <v>1.792E-6</v>
      </c>
      <c r="FO2363" s="8">
        <v>41781</v>
      </c>
      <c r="FP2363">
        <v>1.096E-6</v>
      </c>
      <c r="FQ2363" s="8">
        <v>41781</v>
      </c>
      <c r="FR2363">
        <v>4.0000000000000001E-8</v>
      </c>
      <c r="FS2363" s="8">
        <v>41781</v>
      </c>
      <c r="FT2363">
        <v>2.6000000000000001E-8</v>
      </c>
      <c r="FU2363" s="8">
        <v>41781</v>
      </c>
      <c r="FV2363">
        <v>1.0240000000000001E-6</v>
      </c>
      <c r="FY2363" s="8">
        <v>41781</v>
      </c>
      <c r="FZ2363">
        <v>2.1010999999999999E-5</v>
      </c>
      <c r="GC2363" s="8">
        <v>41781</v>
      </c>
      <c r="GD2363">
        <v>8.9999999999999995E-9</v>
      </c>
    </row>
    <row r="2364" spans="1:186" x14ac:dyDescent="0.25">
      <c r="A2364" s="8">
        <v>41782</v>
      </c>
      <c r="B2364">
        <v>1.0999999999999999E-8</v>
      </c>
      <c r="C2364" s="8">
        <v>41782</v>
      </c>
      <c r="D2364">
        <v>2.1500000000000001E-7</v>
      </c>
      <c r="I2364" s="8">
        <v>41782</v>
      </c>
      <c r="J2364">
        <v>0</v>
      </c>
      <c r="K2364" s="8">
        <v>41782</v>
      </c>
      <c r="L2364">
        <v>7.8399999999999995E-6</v>
      </c>
      <c r="M2364" s="8">
        <v>41782</v>
      </c>
      <c r="N2364">
        <v>9.0500000000000002E-7</v>
      </c>
      <c r="O2364" s="8">
        <v>41782</v>
      </c>
      <c r="P2364">
        <v>8.0337E-5</v>
      </c>
      <c r="Q2364" s="8">
        <v>41782</v>
      </c>
      <c r="R2364">
        <v>6.8175000000000004E-5</v>
      </c>
      <c r="S2364" s="8">
        <v>41782</v>
      </c>
      <c r="T2364">
        <v>7.7100000000000001E-7</v>
      </c>
      <c r="AE2364" s="8">
        <v>41782</v>
      </c>
      <c r="AF2364">
        <v>1.4670000000000001E-6</v>
      </c>
      <c r="AG2364" s="8">
        <v>41793</v>
      </c>
      <c r="AH2364">
        <v>3.72E-7</v>
      </c>
      <c r="BA2364" s="8">
        <v>41782</v>
      </c>
      <c r="BB2364">
        <v>6.9999999999999998E-9</v>
      </c>
      <c r="BE2364" s="8">
        <v>41782</v>
      </c>
      <c r="BF2364">
        <v>7.4600000000000004E-7</v>
      </c>
      <c r="BS2364" s="8">
        <v>41782</v>
      </c>
      <c r="BT2364">
        <v>1.4851999999999999E-5</v>
      </c>
      <c r="BW2364" s="8">
        <v>41782</v>
      </c>
      <c r="BX2364">
        <v>5.7459999999999997E-6</v>
      </c>
      <c r="BY2364" s="8">
        <v>41782</v>
      </c>
      <c r="BZ2364">
        <v>6.5191000000000007E-5</v>
      </c>
      <c r="CA2364" s="8">
        <v>41782</v>
      </c>
      <c r="CB2364">
        <v>2.0200000000000001E-7</v>
      </c>
      <c r="CC2364" s="8">
        <v>41782</v>
      </c>
      <c r="CD2364">
        <v>1.6999999999999999E-7</v>
      </c>
      <c r="CE2364" s="8">
        <v>41782</v>
      </c>
      <c r="CF2364">
        <v>7.1303999999999994E-5</v>
      </c>
      <c r="CG2364" s="8">
        <v>41782</v>
      </c>
      <c r="CH2364">
        <v>8.1100000000000005E-7</v>
      </c>
      <c r="CI2364" s="8">
        <v>41782</v>
      </c>
      <c r="CJ2364">
        <v>9.0999999999999994E-8</v>
      </c>
      <c r="CK2364" s="8">
        <v>41782</v>
      </c>
      <c r="CL2364">
        <v>0</v>
      </c>
      <c r="CM2364" s="8">
        <v>41782</v>
      </c>
      <c r="CN2364">
        <v>0</v>
      </c>
      <c r="CS2364" s="8">
        <v>41782</v>
      </c>
      <c r="CT2364">
        <v>2.6000000000000001E-8</v>
      </c>
      <c r="CU2364" s="8">
        <v>41782</v>
      </c>
      <c r="CV2364">
        <v>4.32E-7</v>
      </c>
      <c r="CW2364" s="8">
        <v>41782</v>
      </c>
      <c r="CX2364">
        <v>5.8429999999999998E-6</v>
      </c>
      <c r="CY2364" s="8">
        <v>41782</v>
      </c>
      <c r="CZ2364">
        <v>1.4999999999999999E-8</v>
      </c>
      <c r="DE2364" s="8">
        <v>41782</v>
      </c>
      <c r="DF2364">
        <v>3.2659E-5</v>
      </c>
      <c r="DG2364" s="8">
        <v>41782</v>
      </c>
      <c r="DH2364">
        <v>1E-8</v>
      </c>
      <c r="DM2364" s="8">
        <v>41782</v>
      </c>
      <c r="DN2364">
        <v>1.2274200000000001E-4</v>
      </c>
      <c r="DO2364" s="8">
        <v>41782</v>
      </c>
      <c r="DP2364">
        <v>2.8500000000000002E-7</v>
      </c>
      <c r="DS2364" s="8">
        <v>41782</v>
      </c>
      <c r="DT2364">
        <v>1.7844000000000001E-5</v>
      </c>
      <c r="DU2364" s="8">
        <v>41782</v>
      </c>
      <c r="DV2364">
        <v>3.4E-8</v>
      </c>
      <c r="EA2364" s="8">
        <v>41782</v>
      </c>
      <c r="EB2364">
        <v>2.6000000000000001E-8</v>
      </c>
      <c r="EI2364" s="8">
        <v>41782</v>
      </c>
      <c r="EJ2364">
        <v>5.1769999999999997E-6</v>
      </c>
      <c r="EM2364" s="8">
        <v>41782</v>
      </c>
      <c r="EN2364">
        <v>1.35E-7</v>
      </c>
      <c r="EO2364" s="8">
        <v>41793</v>
      </c>
      <c r="EP2364">
        <v>4.1100000000000001E-7</v>
      </c>
      <c r="ES2364" s="8">
        <v>41782</v>
      </c>
      <c r="ET2364">
        <v>1.1846E-5</v>
      </c>
      <c r="EY2364" s="8">
        <v>41793</v>
      </c>
      <c r="EZ2364">
        <v>9.1500000000000003E-7</v>
      </c>
      <c r="FE2364" s="8">
        <v>41793</v>
      </c>
      <c r="FF2364">
        <v>7.3000000000000005E-8</v>
      </c>
      <c r="FG2364" s="8">
        <v>41782</v>
      </c>
      <c r="FH2364">
        <v>1.7230000000000001E-6</v>
      </c>
      <c r="FI2364" s="8">
        <v>41782</v>
      </c>
      <c r="FJ2364">
        <v>1.748E-6</v>
      </c>
      <c r="FO2364" s="8">
        <v>41782</v>
      </c>
      <c r="FP2364">
        <v>1.074E-6</v>
      </c>
      <c r="FQ2364" s="8">
        <v>41782</v>
      </c>
      <c r="FR2364">
        <v>3.8000000000000003E-8</v>
      </c>
      <c r="FS2364" s="8">
        <v>41782</v>
      </c>
      <c r="FT2364">
        <v>2.4999999999999999E-8</v>
      </c>
      <c r="FU2364" s="8">
        <v>41782</v>
      </c>
      <c r="FV2364">
        <v>1.006E-6</v>
      </c>
      <c r="FY2364" s="8">
        <v>41782</v>
      </c>
      <c r="FZ2364">
        <v>2.1056999999999998E-5</v>
      </c>
      <c r="GC2364" s="8">
        <v>41782</v>
      </c>
      <c r="GD2364">
        <v>8.9999999999999995E-9</v>
      </c>
    </row>
    <row r="2365" spans="1:186" x14ac:dyDescent="0.25">
      <c r="A2365" s="8">
        <v>41786</v>
      </c>
      <c r="B2365">
        <v>1.0999999999999999E-8</v>
      </c>
      <c r="C2365" s="8">
        <v>41786</v>
      </c>
      <c r="D2365">
        <v>2.0599999999999999E-7</v>
      </c>
      <c r="I2365" s="8">
        <v>41786</v>
      </c>
      <c r="J2365">
        <v>0</v>
      </c>
      <c r="K2365" s="8">
        <v>41786</v>
      </c>
      <c r="L2365">
        <v>7.8439999999999998E-6</v>
      </c>
      <c r="M2365" s="8">
        <v>41786</v>
      </c>
      <c r="N2365">
        <v>8.4600000000000003E-7</v>
      </c>
      <c r="O2365" s="8">
        <v>41786</v>
      </c>
      <c r="P2365">
        <v>7.8361000000000004E-5</v>
      </c>
      <c r="Q2365" s="8">
        <v>41786</v>
      </c>
      <c r="R2365">
        <v>6.7360000000000006E-5</v>
      </c>
      <c r="S2365" s="8">
        <v>41786</v>
      </c>
      <c r="T2365">
        <v>7.8599999999999997E-7</v>
      </c>
      <c r="AE2365" s="8">
        <v>41786</v>
      </c>
      <c r="AF2365">
        <v>1.4780000000000001E-6</v>
      </c>
      <c r="AG2365" s="8">
        <v>41794</v>
      </c>
      <c r="AH2365">
        <v>3.6100000000000002E-7</v>
      </c>
      <c r="BA2365" s="8">
        <v>41786</v>
      </c>
      <c r="BB2365">
        <v>8.0000000000000005E-9</v>
      </c>
      <c r="BE2365" s="8">
        <v>41786</v>
      </c>
      <c r="BF2365">
        <v>7.0999999999999998E-7</v>
      </c>
      <c r="BS2365" s="8">
        <v>41786</v>
      </c>
      <c r="BT2365">
        <v>1.4718E-5</v>
      </c>
      <c r="BW2365" s="8">
        <v>41786</v>
      </c>
      <c r="BX2365">
        <v>5.631E-6</v>
      </c>
      <c r="BY2365" s="8">
        <v>41786</v>
      </c>
      <c r="BZ2365">
        <v>6.2614999999999996E-5</v>
      </c>
      <c r="CA2365" s="8">
        <v>41786</v>
      </c>
      <c r="CB2365">
        <v>1.99E-7</v>
      </c>
      <c r="CC2365" s="8">
        <v>41786</v>
      </c>
      <c r="CD2365">
        <v>1.7100000000000001E-7</v>
      </c>
      <c r="CE2365" s="8">
        <v>41786</v>
      </c>
      <c r="CF2365">
        <v>7.5094999999999998E-5</v>
      </c>
      <c r="CG2365" s="8">
        <v>41786</v>
      </c>
      <c r="CH2365">
        <v>8.4900000000000005E-7</v>
      </c>
      <c r="CI2365" s="8">
        <v>41786</v>
      </c>
      <c r="CJ2365">
        <v>8.7999999999999994E-8</v>
      </c>
      <c r="CK2365" s="8">
        <v>41786</v>
      </c>
      <c r="CL2365">
        <v>0</v>
      </c>
      <c r="CM2365" s="8">
        <v>41786</v>
      </c>
      <c r="CN2365">
        <v>0</v>
      </c>
      <c r="CS2365" s="8">
        <v>41786</v>
      </c>
      <c r="CT2365">
        <v>2.6000000000000001E-8</v>
      </c>
      <c r="CU2365" s="8">
        <v>41786</v>
      </c>
      <c r="CV2365">
        <v>4.3500000000000002E-7</v>
      </c>
      <c r="CW2365" s="8">
        <v>41786</v>
      </c>
      <c r="CX2365">
        <v>5.6799999999999998E-6</v>
      </c>
      <c r="CY2365" s="8">
        <v>41786</v>
      </c>
      <c r="CZ2365">
        <v>1.4E-8</v>
      </c>
      <c r="DE2365" s="8">
        <v>41786</v>
      </c>
      <c r="DF2365">
        <v>3.0224999999999999E-5</v>
      </c>
      <c r="DG2365" s="8">
        <v>41786</v>
      </c>
      <c r="DH2365">
        <v>1E-8</v>
      </c>
      <c r="DM2365" s="8">
        <v>41786</v>
      </c>
      <c r="DN2365">
        <v>1.13539E-4</v>
      </c>
      <c r="DO2365" s="8">
        <v>41786</v>
      </c>
      <c r="DP2365">
        <v>2.8099999999999999E-7</v>
      </c>
      <c r="DS2365" s="8">
        <v>41786</v>
      </c>
      <c r="DT2365">
        <v>1.7241999999999999E-5</v>
      </c>
      <c r="DU2365" s="8">
        <v>41786</v>
      </c>
      <c r="DV2365">
        <v>3.2999999999999998E-8</v>
      </c>
      <c r="EA2365" s="8">
        <v>41786</v>
      </c>
      <c r="EB2365">
        <v>2.4999999999999999E-8</v>
      </c>
      <c r="EI2365" s="8">
        <v>41786</v>
      </c>
      <c r="EJ2365">
        <v>5.1739999999999999E-6</v>
      </c>
      <c r="EM2365" s="8">
        <v>41786</v>
      </c>
      <c r="EN2365">
        <v>1.35E-7</v>
      </c>
      <c r="EO2365" s="8">
        <v>41794</v>
      </c>
      <c r="EP2365">
        <v>3.9299999999999999E-7</v>
      </c>
      <c r="ES2365" s="8">
        <v>41786</v>
      </c>
      <c r="ET2365">
        <v>1.1982E-5</v>
      </c>
      <c r="EY2365" s="8">
        <v>41794</v>
      </c>
      <c r="EZ2365">
        <v>8.6700000000000002E-7</v>
      </c>
      <c r="FE2365" s="8">
        <v>41794</v>
      </c>
      <c r="FF2365">
        <v>6.8999999999999996E-8</v>
      </c>
      <c r="FG2365" s="8">
        <v>41786</v>
      </c>
      <c r="FH2365">
        <v>1.654E-6</v>
      </c>
      <c r="FI2365" s="8">
        <v>41786</v>
      </c>
      <c r="FJ2365">
        <v>1.8339999999999999E-6</v>
      </c>
      <c r="FO2365" s="8">
        <v>41786</v>
      </c>
      <c r="FP2365">
        <v>1.0419999999999999E-6</v>
      </c>
      <c r="FQ2365" s="8">
        <v>41786</v>
      </c>
      <c r="FR2365">
        <v>3.8000000000000003E-8</v>
      </c>
      <c r="FS2365" s="8">
        <v>41786</v>
      </c>
      <c r="FT2365">
        <v>2.4E-8</v>
      </c>
      <c r="FU2365" s="8">
        <v>41786</v>
      </c>
      <c r="FV2365">
        <v>9.7600000000000006E-7</v>
      </c>
      <c r="FY2365" s="8">
        <v>41786</v>
      </c>
      <c r="FZ2365">
        <v>2.0653999999999999E-5</v>
      </c>
      <c r="GC2365" s="8">
        <v>41786</v>
      </c>
      <c r="GD2365">
        <v>8.0000000000000005E-9</v>
      </c>
    </row>
    <row r="2366" spans="1:186" x14ac:dyDescent="0.25">
      <c r="A2366" s="8">
        <v>41787</v>
      </c>
      <c r="B2366">
        <v>1.0999999999999999E-8</v>
      </c>
      <c r="C2366" s="8">
        <v>41787</v>
      </c>
      <c r="D2366">
        <v>1.9999999999999999E-7</v>
      </c>
      <c r="I2366" s="8">
        <v>41787</v>
      </c>
      <c r="J2366">
        <v>0</v>
      </c>
      <c r="K2366" s="8">
        <v>41787</v>
      </c>
      <c r="L2366">
        <v>7.943E-6</v>
      </c>
      <c r="M2366" s="8">
        <v>41787</v>
      </c>
      <c r="N2366">
        <v>8.3500000000000005E-7</v>
      </c>
      <c r="O2366" s="8">
        <v>41787</v>
      </c>
      <c r="P2366">
        <v>7.7862999999999996E-5</v>
      </c>
      <c r="Q2366" s="8">
        <v>41787</v>
      </c>
      <c r="R2366">
        <v>6.5959999999999999E-5</v>
      </c>
      <c r="S2366" s="8">
        <v>41787</v>
      </c>
      <c r="T2366">
        <v>7.7599999999999996E-7</v>
      </c>
      <c r="AE2366" s="8">
        <v>41787</v>
      </c>
      <c r="AF2366">
        <v>1.48E-6</v>
      </c>
      <c r="AG2366" s="8">
        <v>41795</v>
      </c>
      <c r="AH2366">
        <v>3.5699999999999998E-7</v>
      </c>
      <c r="BA2366" s="8">
        <v>41787</v>
      </c>
      <c r="BB2366">
        <v>8.0000000000000005E-9</v>
      </c>
      <c r="BE2366" s="8">
        <v>41787</v>
      </c>
      <c r="BF2366">
        <v>6.92E-7</v>
      </c>
      <c r="BS2366" s="8">
        <v>41787</v>
      </c>
      <c r="BT2366">
        <v>1.4921E-5</v>
      </c>
      <c r="BW2366" s="8">
        <v>41787</v>
      </c>
      <c r="BX2366">
        <v>5.5969999999999999E-6</v>
      </c>
      <c r="BY2366" s="8">
        <v>41787</v>
      </c>
      <c r="BZ2366">
        <v>6.3089000000000005E-5</v>
      </c>
      <c r="CA2366" s="8">
        <v>41787</v>
      </c>
      <c r="CB2366">
        <v>1.9500000000000001E-7</v>
      </c>
      <c r="CC2366" s="8">
        <v>41787</v>
      </c>
      <c r="CD2366">
        <v>1.6500000000000001E-7</v>
      </c>
      <c r="CE2366" s="8">
        <v>41787</v>
      </c>
      <c r="CF2366">
        <v>7.2366000000000005E-5</v>
      </c>
      <c r="CG2366" s="8">
        <v>41787</v>
      </c>
      <c r="CH2366">
        <v>8.8800000000000001E-7</v>
      </c>
      <c r="CI2366" s="8">
        <v>41787</v>
      </c>
      <c r="CJ2366">
        <v>8.3999999999999998E-8</v>
      </c>
      <c r="CK2366" s="8">
        <v>41787</v>
      </c>
      <c r="CL2366">
        <v>0</v>
      </c>
      <c r="CM2366" s="8">
        <v>41787</v>
      </c>
      <c r="CN2366">
        <v>0</v>
      </c>
      <c r="CS2366" s="8">
        <v>41787</v>
      </c>
      <c r="CT2366">
        <v>2.4999999999999999E-8</v>
      </c>
      <c r="CU2366" s="8">
        <v>41787</v>
      </c>
      <c r="CV2366">
        <v>4.4200000000000001E-7</v>
      </c>
      <c r="CW2366" s="8">
        <v>41787</v>
      </c>
      <c r="CX2366">
        <v>6.438E-6</v>
      </c>
      <c r="CY2366" s="8">
        <v>41787</v>
      </c>
      <c r="CZ2366">
        <v>1.6000000000000001E-8</v>
      </c>
      <c r="DE2366" s="8">
        <v>41787</v>
      </c>
      <c r="DF2366">
        <v>3.1584000000000001E-5</v>
      </c>
      <c r="DG2366" s="8">
        <v>41787</v>
      </c>
      <c r="DH2366">
        <v>1E-8</v>
      </c>
      <c r="DM2366" s="8">
        <v>41787</v>
      </c>
      <c r="DN2366">
        <v>1.15795E-4</v>
      </c>
      <c r="DO2366" s="8">
        <v>41787</v>
      </c>
      <c r="DP2366">
        <v>2.8099999999999999E-7</v>
      </c>
      <c r="DS2366" s="8">
        <v>41787</v>
      </c>
      <c r="DT2366">
        <v>1.6758000000000001E-5</v>
      </c>
      <c r="DU2366" s="8">
        <v>41787</v>
      </c>
      <c r="DV2366">
        <v>3.2999999999999998E-8</v>
      </c>
      <c r="EA2366" s="8">
        <v>41787</v>
      </c>
      <c r="EB2366">
        <v>2.4E-8</v>
      </c>
      <c r="EI2366" s="8">
        <v>41787</v>
      </c>
      <c r="EJ2366">
        <v>5.1760000000000001E-6</v>
      </c>
      <c r="EM2366" s="8">
        <v>41787</v>
      </c>
      <c r="EN2366">
        <v>1.31E-7</v>
      </c>
      <c r="EO2366" s="8">
        <v>41795</v>
      </c>
      <c r="EP2366">
        <v>3.9799999999999999E-7</v>
      </c>
      <c r="ES2366" s="8">
        <v>41787</v>
      </c>
      <c r="ET2366">
        <v>1.2128E-5</v>
      </c>
      <c r="EY2366" s="8">
        <v>41795</v>
      </c>
      <c r="EZ2366">
        <v>8.8100000000000001E-7</v>
      </c>
      <c r="FE2366" s="8">
        <v>41795</v>
      </c>
      <c r="FF2366">
        <v>6.4000000000000004E-8</v>
      </c>
      <c r="FG2366" s="8">
        <v>41787</v>
      </c>
      <c r="FH2366">
        <v>1.703E-6</v>
      </c>
      <c r="FI2366" s="8">
        <v>41787</v>
      </c>
      <c r="FJ2366">
        <v>1.872E-6</v>
      </c>
      <c r="FO2366" s="8">
        <v>41787</v>
      </c>
      <c r="FP2366">
        <v>1.065E-6</v>
      </c>
      <c r="FQ2366" s="8">
        <v>41787</v>
      </c>
      <c r="FR2366">
        <v>3.8000000000000003E-8</v>
      </c>
      <c r="FS2366" s="8">
        <v>41787</v>
      </c>
      <c r="FT2366">
        <v>2.4E-8</v>
      </c>
      <c r="FU2366" s="8">
        <v>41787</v>
      </c>
      <c r="FV2366">
        <v>9.2800000000000005E-7</v>
      </c>
      <c r="FY2366" s="8">
        <v>41787</v>
      </c>
      <c r="FZ2366">
        <v>2.0971999999999998E-5</v>
      </c>
      <c r="GC2366" s="8">
        <v>41787</v>
      </c>
      <c r="GD2366">
        <v>8.0000000000000005E-9</v>
      </c>
    </row>
    <row r="2367" spans="1:186" x14ac:dyDescent="0.25">
      <c r="A2367" s="8">
        <v>41788</v>
      </c>
      <c r="B2367">
        <v>1E-8</v>
      </c>
      <c r="C2367" s="8">
        <v>41788</v>
      </c>
      <c r="D2367">
        <v>1.8E-7</v>
      </c>
      <c r="I2367" s="8">
        <v>41788</v>
      </c>
      <c r="J2367">
        <v>0</v>
      </c>
      <c r="K2367" s="8">
        <v>41788</v>
      </c>
      <c r="L2367">
        <v>7.5560000000000002E-6</v>
      </c>
      <c r="M2367" s="8">
        <v>41788</v>
      </c>
      <c r="N2367">
        <v>8.85E-7</v>
      </c>
      <c r="O2367" s="8">
        <v>41788</v>
      </c>
      <c r="P2367">
        <v>7.5847999999999996E-5</v>
      </c>
      <c r="Q2367" s="8">
        <v>41788</v>
      </c>
      <c r="R2367">
        <v>6.0792999999999999E-5</v>
      </c>
      <c r="S2367" s="8">
        <v>41788</v>
      </c>
      <c r="T2367">
        <v>7.5099999999999999E-7</v>
      </c>
      <c r="AE2367" s="8">
        <v>41788</v>
      </c>
      <c r="AF2367">
        <v>1.375E-6</v>
      </c>
      <c r="AG2367" s="8">
        <v>41796</v>
      </c>
      <c r="AH2367">
        <v>3.39E-7</v>
      </c>
      <c r="BA2367" s="8">
        <v>41788</v>
      </c>
      <c r="BB2367">
        <v>6.9999999999999998E-9</v>
      </c>
      <c r="BE2367" s="8">
        <v>41788</v>
      </c>
      <c r="BF2367">
        <v>6.3E-7</v>
      </c>
      <c r="BS2367" s="8">
        <v>41788</v>
      </c>
      <c r="BT2367">
        <v>1.4396000000000001E-5</v>
      </c>
      <c r="BW2367" s="8">
        <v>41788</v>
      </c>
      <c r="BX2367">
        <v>5.5140000000000001E-6</v>
      </c>
      <c r="BY2367" s="8">
        <v>41788</v>
      </c>
      <c r="BZ2367">
        <v>6.2875999999999999E-5</v>
      </c>
      <c r="CA2367" s="8">
        <v>41788</v>
      </c>
      <c r="CB2367">
        <v>1.92E-7</v>
      </c>
      <c r="CC2367" s="8">
        <v>41788</v>
      </c>
      <c r="CD2367">
        <v>1.5599999999999999E-7</v>
      </c>
      <c r="CE2367" s="8">
        <v>41788</v>
      </c>
      <c r="CF2367">
        <v>6.8421000000000001E-5</v>
      </c>
      <c r="CG2367" s="8">
        <v>41788</v>
      </c>
      <c r="CH2367">
        <v>8.7300000000000005E-7</v>
      </c>
      <c r="CI2367" s="8">
        <v>41788</v>
      </c>
      <c r="CJ2367">
        <v>8.2000000000000006E-8</v>
      </c>
      <c r="CK2367" s="8">
        <v>41788</v>
      </c>
      <c r="CL2367">
        <v>0</v>
      </c>
      <c r="CM2367" s="8">
        <v>41788</v>
      </c>
      <c r="CN2367">
        <v>0</v>
      </c>
      <c r="CS2367" s="8">
        <v>41788</v>
      </c>
      <c r="CT2367">
        <v>2.4E-8</v>
      </c>
      <c r="CU2367" s="8">
        <v>41788</v>
      </c>
      <c r="CV2367">
        <v>4.27E-7</v>
      </c>
      <c r="CW2367" s="8">
        <v>41788</v>
      </c>
      <c r="CX2367">
        <v>6.2820000000000002E-6</v>
      </c>
      <c r="CY2367" s="8">
        <v>41788</v>
      </c>
      <c r="CZ2367">
        <v>1.2E-8</v>
      </c>
      <c r="DE2367" s="8">
        <v>41788</v>
      </c>
      <c r="DF2367">
        <v>3.1535999999999998E-5</v>
      </c>
      <c r="DG2367" s="8">
        <v>41788</v>
      </c>
      <c r="DH2367">
        <v>8.9999999999999995E-9</v>
      </c>
      <c r="DM2367" s="8">
        <v>41788</v>
      </c>
      <c r="DN2367">
        <v>1.11638E-4</v>
      </c>
      <c r="DO2367" s="8">
        <v>41788</v>
      </c>
      <c r="DP2367">
        <v>2.7300000000000002E-7</v>
      </c>
      <c r="DS2367" s="8">
        <v>41788</v>
      </c>
      <c r="DT2367">
        <v>1.6055000000000001E-5</v>
      </c>
      <c r="DU2367" s="8">
        <v>41788</v>
      </c>
      <c r="DV2367">
        <v>3.2000000000000002E-8</v>
      </c>
      <c r="EA2367" s="8">
        <v>41788</v>
      </c>
      <c r="EB2367">
        <v>2.0999999999999999E-8</v>
      </c>
      <c r="EI2367" s="8">
        <v>41788</v>
      </c>
      <c r="EJ2367">
        <v>4.9880000000000004E-6</v>
      </c>
      <c r="EM2367" s="8">
        <v>41788</v>
      </c>
      <c r="EN2367">
        <v>1.2599999999999999E-7</v>
      </c>
      <c r="EO2367" s="8">
        <v>41796</v>
      </c>
      <c r="EP2367">
        <v>3.72E-7</v>
      </c>
      <c r="ES2367" s="8">
        <v>41788</v>
      </c>
      <c r="ET2367">
        <v>1.1735E-5</v>
      </c>
      <c r="EY2367" s="8">
        <v>41796</v>
      </c>
      <c r="EZ2367">
        <v>8.54E-7</v>
      </c>
      <c r="FE2367" s="8">
        <v>41796</v>
      </c>
      <c r="FF2367">
        <v>5.5000000000000003E-8</v>
      </c>
      <c r="FG2367" s="8">
        <v>41788</v>
      </c>
      <c r="FH2367">
        <v>1.657E-6</v>
      </c>
      <c r="FI2367" s="8">
        <v>41788</v>
      </c>
      <c r="FJ2367">
        <v>1.7850000000000001E-6</v>
      </c>
      <c r="FO2367" s="8">
        <v>41788</v>
      </c>
      <c r="FP2367">
        <v>1.031E-6</v>
      </c>
      <c r="FQ2367" s="8">
        <v>41788</v>
      </c>
      <c r="FR2367">
        <v>3.5999999999999998E-8</v>
      </c>
      <c r="FS2367" s="8">
        <v>41788</v>
      </c>
      <c r="FT2367">
        <v>2.3000000000000001E-8</v>
      </c>
      <c r="FU2367" s="8">
        <v>41788</v>
      </c>
      <c r="FV2367">
        <v>9.1800000000000004E-7</v>
      </c>
      <c r="FY2367" s="8">
        <v>41788</v>
      </c>
      <c r="FZ2367">
        <v>1.9680000000000001E-5</v>
      </c>
      <c r="GC2367" s="8">
        <v>41788</v>
      </c>
      <c r="GD2367">
        <v>6.9999999999999998E-9</v>
      </c>
    </row>
    <row r="2368" spans="1:186" x14ac:dyDescent="0.25">
      <c r="A2368" s="8">
        <v>41789</v>
      </c>
      <c r="B2368">
        <v>1E-8</v>
      </c>
      <c r="C2368" s="8">
        <v>41789</v>
      </c>
      <c r="D2368">
        <v>1.7499999999999999E-7</v>
      </c>
      <c r="I2368" s="8">
        <v>41789</v>
      </c>
      <c r="J2368">
        <v>0</v>
      </c>
      <c r="K2368" s="8">
        <v>41789</v>
      </c>
      <c r="L2368">
        <v>7.4610000000000002E-6</v>
      </c>
      <c r="M2368" s="8">
        <v>41789</v>
      </c>
      <c r="N2368">
        <v>8.2699999999999998E-7</v>
      </c>
      <c r="O2368" s="8">
        <v>41789</v>
      </c>
      <c r="P2368">
        <v>7.5610000000000003E-5</v>
      </c>
      <c r="Q2368" s="8">
        <v>41789</v>
      </c>
      <c r="R2368">
        <v>5.9568999999999998E-5</v>
      </c>
      <c r="S2368" s="8">
        <v>41789</v>
      </c>
      <c r="T2368">
        <v>7.6000000000000003E-7</v>
      </c>
      <c r="AE2368" s="8">
        <v>41789</v>
      </c>
      <c r="AF2368">
        <v>1.3510000000000001E-6</v>
      </c>
      <c r="AG2368" s="8">
        <v>41799</v>
      </c>
      <c r="AH2368">
        <v>3.22E-7</v>
      </c>
      <c r="BA2368" s="8">
        <v>41789</v>
      </c>
      <c r="BB2368">
        <v>6.9999999999999998E-9</v>
      </c>
      <c r="BE2368" s="8">
        <v>41789</v>
      </c>
      <c r="BF2368">
        <v>5.9999999999999997E-7</v>
      </c>
      <c r="BS2368" s="8">
        <v>41789</v>
      </c>
      <c r="BT2368">
        <v>1.4096E-5</v>
      </c>
      <c r="BW2368" s="8">
        <v>41789</v>
      </c>
      <c r="BX2368">
        <v>5.7230000000000001E-6</v>
      </c>
      <c r="BY2368" s="8">
        <v>41789</v>
      </c>
      <c r="BZ2368">
        <v>6.4585000000000006E-5</v>
      </c>
      <c r="CA2368" s="8">
        <v>41789</v>
      </c>
      <c r="CB2368">
        <v>1.7599999999999999E-7</v>
      </c>
      <c r="CC2368" s="8">
        <v>41789</v>
      </c>
      <c r="CD2368">
        <v>1.5200000000000001E-7</v>
      </c>
      <c r="CE2368" s="8">
        <v>41789</v>
      </c>
      <c r="CF2368">
        <v>6.9583000000000001E-5</v>
      </c>
      <c r="CG2368" s="8">
        <v>41789</v>
      </c>
      <c r="CH2368">
        <v>8.5000000000000001E-7</v>
      </c>
      <c r="CI2368" s="8">
        <v>41789</v>
      </c>
      <c r="CJ2368">
        <v>8.0000000000000002E-8</v>
      </c>
      <c r="CK2368" s="8">
        <v>41789</v>
      </c>
      <c r="CL2368">
        <v>0</v>
      </c>
      <c r="CM2368" s="8">
        <v>41789</v>
      </c>
      <c r="CN2368">
        <v>0</v>
      </c>
      <c r="CS2368" s="8">
        <v>41789</v>
      </c>
      <c r="CT2368">
        <v>2.4E-8</v>
      </c>
      <c r="CU2368" s="8">
        <v>41789</v>
      </c>
      <c r="CV2368">
        <v>4.1899999999999998E-7</v>
      </c>
      <c r="CW2368" s="8">
        <v>41789</v>
      </c>
      <c r="CX2368">
        <v>6.1800000000000001E-6</v>
      </c>
      <c r="CY2368" s="8">
        <v>41789</v>
      </c>
      <c r="CZ2368">
        <v>8.9999999999999995E-9</v>
      </c>
      <c r="DE2368" s="8">
        <v>41789</v>
      </c>
      <c r="DF2368">
        <v>3.1041999999999999E-5</v>
      </c>
      <c r="DG2368" s="8">
        <v>41789</v>
      </c>
      <c r="DH2368">
        <v>8.9999999999999995E-9</v>
      </c>
      <c r="DM2368" s="8">
        <v>41789</v>
      </c>
      <c r="DN2368">
        <v>1.12689E-4</v>
      </c>
      <c r="DO2368" s="8">
        <v>41789</v>
      </c>
      <c r="DP2368">
        <v>2.65E-7</v>
      </c>
      <c r="DS2368" s="8">
        <v>41789</v>
      </c>
      <c r="DT2368">
        <v>1.5396E-5</v>
      </c>
      <c r="DU2368" s="8">
        <v>41789</v>
      </c>
      <c r="DV2368">
        <v>3.1E-8</v>
      </c>
      <c r="EA2368" s="8">
        <v>41789</v>
      </c>
      <c r="EB2368">
        <v>2.0999999999999999E-8</v>
      </c>
      <c r="EI2368" s="8">
        <v>41789</v>
      </c>
      <c r="EJ2368">
        <v>4.6739999999999996E-6</v>
      </c>
      <c r="EM2368" s="8">
        <v>41789</v>
      </c>
      <c r="EN2368">
        <v>1.2499999999999999E-7</v>
      </c>
      <c r="EO2368" s="8">
        <v>41799</v>
      </c>
      <c r="EP2368">
        <v>3.6300000000000001E-7</v>
      </c>
      <c r="ES2368" s="8">
        <v>41789</v>
      </c>
      <c r="ET2368">
        <v>1.2327000000000001E-5</v>
      </c>
      <c r="EY2368" s="8">
        <v>41799</v>
      </c>
      <c r="EZ2368">
        <v>8.4399999999999999E-7</v>
      </c>
      <c r="FE2368" s="8">
        <v>41799</v>
      </c>
      <c r="FF2368">
        <v>5.4E-8</v>
      </c>
      <c r="FG2368" s="8">
        <v>41789</v>
      </c>
      <c r="FH2368">
        <v>1.601E-6</v>
      </c>
      <c r="FI2368" s="8">
        <v>41789</v>
      </c>
      <c r="FJ2368">
        <v>1.8020000000000001E-6</v>
      </c>
      <c r="FO2368" s="8">
        <v>41789</v>
      </c>
      <c r="FP2368">
        <v>9.5199999999999995E-7</v>
      </c>
      <c r="FQ2368" s="8">
        <v>41789</v>
      </c>
      <c r="FR2368">
        <v>3.5000000000000002E-8</v>
      </c>
      <c r="FS2368" s="8">
        <v>41789</v>
      </c>
      <c r="FT2368">
        <v>2.3000000000000001E-8</v>
      </c>
      <c r="FU2368" s="8">
        <v>41789</v>
      </c>
      <c r="FV2368">
        <v>8.8999999999999995E-7</v>
      </c>
      <c r="FY2368" s="8">
        <v>41789</v>
      </c>
      <c r="FZ2368">
        <v>1.8766E-5</v>
      </c>
      <c r="GC2368" s="8">
        <v>41789</v>
      </c>
      <c r="GD2368">
        <v>6.9999999999999998E-9</v>
      </c>
    </row>
    <row r="2369" spans="1:186" x14ac:dyDescent="0.25">
      <c r="A2369" s="8">
        <v>41792</v>
      </c>
      <c r="B2369">
        <v>1.0999999999999999E-8</v>
      </c>
      <c r="C2369" s="8">
        <v>41792</v>
      </c>
      <c r="D2369">
        <v>1.48E-7</v>
      </c>
      <c r="I2369" s="8">
        <v>41792</v>
      </c>
      <c r="J2369">
        <v>0</v>
      </c>
      <c r="K2369" s="8">
        <v>41792</v>
      </c>
      <c r="L2369">
        <v>6.1979999999999998E-6</v>
      </c>
      <c r="M2369" s="8">
        <v>41792</v>
      </c>
      <c r="N2369">
        <v>8.0100000000000004E-7</v>
      </c>
      <c r="O2369" s="8">
        <v>41792</v>
      </c>
      <c r="P2369">
        <v>6.6425000000000002E-5</v>
      </c>
      <c r="Q2369" s="8">
        <v>41792</v>
      </c>
      <c r="R2369">
        <v>6.3804000000000001E-5</v>
      </c>
      <c r="S2369" s="8">
        <v>41792</v>
      </c>
      <c r="T2369">
        <v>8.0800000000000004E-7</v>
      </c>
      <c r="AE2369" s="8">
        <v>41792</v>
      </c>
      <c r="AF2369">
        <v>1.2580000000000001E-6</v>
      </c>
      <c r="AG2369" s="8">
        <v>41800</v>
      </c>
      <c r="AH2369">
        <v>3.1E-7</v>
      </c>
      <c r="BA2369" s="8">
        <v>41792</v>
      </c>
      <c r="BB2369">
        <v>6E-9</v>
      </c>
      <c r="BE2369" s="8">
        <v>41792</v>
      </c>
      <c r="BF2369">
        <v>5.0699999999999997E-7</v>
      </c>
      <c r="BS2369" s="8">
        <v>41792</v>
      </c>
      <c r="BT2369">
        <v>1.2738999999999999E-5</v>
      </c>
      <c r="BW2369" s="8">
        <v>41792</v>
      </c>
      <c r="BX2369">
        <v>5.3340000000000001E-6</v>
      </c>
      <c r="BY2369" s="8">
        <v>41792</v>
      </c>
      <c r="BZ2369">
        <v>6.3507E-5</v>
      </c>
      <c r="CA2369" s="8">
        <v>41792</v>
      </c>
      <c r="CB2369">
        <v>1.7100000000000001E-7</v>
      </c>
      <c r="CC2369" s="8">
        <v>41792</v>
      </c>
      <c r="CD2369">
        <v>1.4600000000000001E-7</v>
      </c>
      <c r="CE2369" s="8">
        <v>41792</v>
      </c>
      <c r="CF2369">
        <v>6.5352999999999996E-5</v>
      </c>
      <c r="CG2369" s="8">
        <v>41792</v>
      </c>
      <c r="CH2369">
        <v>8.3399999999999998E-7</v>
      </c>
      <c r="CI2369" s="8">
        <v>41792</v>
      </c>
      <c r="CJ2369">
        <v>6.1000000000000004E-8</v>
      </c>
      <c r="CK2369" s="8">
        <v>41792</v>
      </c>
      <c r="CL2369">
        <v>0</v>
      </c>
      <c r="CM2369" s="8">
        <v>41792</v>
      </c>
      <c r="CN2369">
        <v>0</v>
      </c>
      <c r="CS2369" s="8">
        <v>41792</v>
      </c>
      <c r="CT2369">
        <v>2.3000000000000001E-8</v>
      </c>
      <c r="CU2369" s="8">
        <v>41792</v>
      </c>
      <c r="CV2369">
        <v>4.0600000000000001E-7</v>
      </c>
      <c r="CW2369" s="8">
        <v>41792</v>
      </c>
      <c r="CX2369">
        <v>6.1840000000000004E-6</v>
      </c>
      <c r="CY2369" s="8">
        <v>41792</v>
      </c>
      <c r="CZ2369">
        <v>8.0000000000000005E-9</v>
      </c>
      <c r="DE2369" s="8">
        <v>41792</v>
      </c>
      <c r="DF2369">
        <v>2.9903000000000002E-5</v>
      </c>
      <c r="DG2369" s="8">
        <v>41792</v>
      </c>
      <c r="DH2369">
        <v>8.9999999999999995E-9</v>
      </c>
      <c r="DM2369" s="8">
        <v>41792</v>
      </c>
      <c r="DN2369">
        <v>1.12687E-4</v>
      </c>
      <c r="DO2369" s="8">
        <v>41792</v>
      </c>
      <c r="DP2369">
        <v>2.6199999999999999E-7</v>
      </c>
      <c r="DS2369" s="8">
        <v>41792</v>
      </c>
      <c r="DT2369">
        <v>1.5057E-5</v>
      </c>
      <c r="DU2369" s="8">
        <v>41792</v>
      </c>
      <c r="DV2369">
        <v>2.7999999999999999E-8</v>
      </c>
      <c r="EA2369" s="8">
        <v>41792</v>
      </c>
      <c r="EB2369">
        <v>1.4E-8</v>
      </c>
      <c r="EI2369" s="8">
        <v>41792</v>
      </c>
      <c r="EJ2369">
        <v>4.4050000000000002E-6</v>
      </c>
      <c r="EM2369" s="8">
        <v>41792</v>
      </c>
      <c r="EN2369">
        <v>1.1999999999999999E-7</v>
      </c>
      <c r="EO2369" s="8">
        <v>41800</v>
      </c>
      <c r="EP2369">
        <v>3.5600000000000001E-7</v>
      </c>
      <c r="ES2369" s="8">
        <v>41792</v>
      </c>
      <c r="ET2369">
        <v>1.2017E-5</v>
      </c>
      <c r="EY2369" s="8">
        <v>41800</v>
      </c>
      <c r="EZ2369">
        <v>8.0500000000000002E-7</v>
      </c>
      <c r="FE2369" s="8">
        <v>41800</v>
      </c>
      <c r="FF2369">
        <v>5.7000000000000001E-8</v>
      </c>
      <c r="FG2369" s="8">
        <v>41792</v>
      </c>
      <c r="FH2369">
        <v>1.4890000000000001E-6</v>
      </c>
      <c r="FI2369" s="8">
        <v>41792</v>
      </c>
      <c r="FJ2369">
        <v>1.849E-6</v>
      </c>
      <c r="FO2369" s="8">
        <v>41792</v>
      </c>
      <c r="FP2369">
        <v>8.0800000000000004E-7</v>
      </c>
      <c r="FQ2369" s="8">
        <v>41792</v>
      </c>
      <c r="FR2369">
        <v>3.2000000000000002E-8</v>
      </c>
      <c r="FS2369" s="8">
        <v>41792</v>
      </c>
      <c r="FT2369">
        <v>2.3000000000000001E-8</v>
      </c>
      <c r="FU2369" s="8">
        <v>41792</v>
      </c>
      <c r="FV2369">
        <v>8.5499999999999997E-7</v>
      </c>
      <c r="FY2369" s="8">
        <v>41792</v>
      </c>
      <c r="FZ2369">
        <v>1.7594000000000001E-5</v>
      </c>
      <c r="GC2369" s="8">
        <v>41792</v>
      </c>
      <c r="GD2369">
        <v>6E-9</v>
      </c>
    </row>
    <row r="2370" spans="1:186" x14ac:dyDescent="0.25">
      <c r="A2370" s="8">
        <v>41793</v>
      </c>
      <c r="B2370">
        <v>1E-8</v>
      </c>
      <c r="C2370" s="8">
        <v>41793</v>
      </c>
      <c r="D2370">
        <v>1.43E-7</v>
      </c>
      <c r="I2370" s="8">
        <v>41793</v>
      </c>
      <c r="J2370">
        <v>0</v>
      </c>
      <c r="K2370" s="8">
        <v>41793</v>
      </c>
      <c r="L2370">
        <v>5.908E-6</v>
      </c>
      <c r="M2370" s="8">
        <v>41793</v>
      </c>
      <c r="N2370">
        <v>8.1399999999999996E-7</v>
      </c>
      <c r="O2370" s="8">
        <v>41793</v>
      </c>
      <c r="P2370">
        <v>6.4278999999999999E-5</v>
      </c>
      <c r="Q2370" s="8">
        <v>41793</v>
      </c>
      <c r="R2370">
        <v>6.1858000000000003E-5</v>
      </c>
      <c r="S2370" s="8">
        <v>41793</v>
      </c>
      <c r="T2370">
        <v>8.0599999999999999E-7</v>
      </c>
      <c r="AE2370" s="8">
        <v>41793</v>
      </c>
      <c r="AF2370">
        <v>1.2389999999999999E-6</v>
      </c>
      <c r="AG2370" s="8">
        <v>41801</v>
      </c>
      <c r="AH2370">
        <v>3.1300000000000001E-7</v>
      </c>
      <c r="BA2370" s="8">
        <v>41793</v>
      </c>
      <c r="BB2370">
        <v>6E-9</v>
      </c>
      <c r="BE2370" s="8">
        <v>41793</v>
      </c>
      <c r="BF2370">
        <v>5.2499999999999995E-7</v>
      </c>
      <c r="BS2370" s="8">
        <v>41793</v>
      </c>
      <c r="BT2370">
        <v>1.2697999999999999E-5</v>
      </c>
      <c r="BW2370" s="8">
        <v>41793</v>
      </c>
      <c r="BX2370">
        <v>5.0849999999999996E-6</v>
      </c>
      <c r="BY2370" s="8">
        <v>41793</v>
      </c>
      <c r="BZ2370">
        <v>5.9582E-5</v>
      </c>
      <c r="CA2370" s="8">
        <v>41793</v>
      </c>
      <c r="CB2370">
        <v>1.68E-7</v>
      </c>
      <c r="CC2370" s="8">
        <v>41793</v>
      </c>
      <c r="CD2370">
        <v>1.4399999999999999E-7</v>
      </c>
      <c r="CE2370" s="8">
        <v>41793</v>
      </c>
      <c r="CF2370">
        <v>6.2673000000000001E-5</v>
      </c>
      <c r="CG2370" s="8">
        <v>41793</v>
      </c>
      <c r="CH2370">
        <v>8.5300000000000003E-7</v>
      </c>
      <c r="CI2370" s="8">
        <v>41793</v>
      </c>
      <c r="CJ2370">
        <v>5.8000000000000003E-8</v>
      </c>
      <c r="CK2370" s="8">
        <v>41793</v>
      </c>
      <c r="CL2370">
        <v>0</v>
      </c>
      <c r="CM2370" s="8">
        <v>41793</v>
      </c>
      <c r="CN2370">
        <v>0</v>
      </c>
      <c r="CS2370" s="8">
        <v>41793</v>
      </c>
      <c r="CT2370">
        <v>2.3000000000000001E-8</v>
      </c>
      <c r="CU2370" s="8">
        <v>41793</v>
      </c>
      <c r="CV2370">
        <v>3.9900000000000001E-7</v>
      </c>
      <c r="CW2370" s="8">
        <v>41793</v>
      </c>
      <c r="CX2370">
        <v>6.6619999999999999E-6</v>
      </c>
      <c r="CY2370" s="8">
        <v>41793</v>
      </c>
      <c r="CZ2370">
        <v>8.9999999999999995E-9</v>
      </c>
      <c r="DE2370" s="8">
        <v>41793</v>
      </c>
      <c r="DF2370">
        <v>2.7832000000000001E-5</v>
      </c>
      <c r="DG2370" s="8">
        <v>41793</v>
      </c>
      <c r="DH2370">
        <v>8.9999999999999995E-9</v>
      </c>
      <c r="DM2370" s="8">
        <v>41793</v>
      </c>
      <c r="DN2370">
        <v>1.1266599999999999E-4</v>
      </c>
      <c r="DO2370" s="8">
        <v>41793</v>
      </c>
      <c r="DP2370">
        <v>2.7300000000000002E-7</v>
      </c>
      <c r="DS2370" s="8">
        <v>41793</v>
      </c>
      <c r="DT2370">
        <v>1.5199E-5</v>
      </c>
      <c r="DU2370" s="8">
        <v>41793</v>
      </c>
      <c r="DV2370">
        <v>3.1E-8</v>
      </c>
      <c r="EA2370" s="8">
        <v>41793</v>
      </c>
      <c r="EB2370">
        <v>1.4E-8</v>
      </c>
      <c r="EI2370" s="8">
        <v>41793</v>
      </c>
      <c r="EJ2370">
        <v>4.3930000000000001E-6</v>
      </c>
      <c r="EM2370" s="8">
        <v>41793</v>
      </c>
      <c r="EN2370">
        <v>1.15E-7</v>
      </c>
      <c r="EO2370" s="8">
        <v>41801</v>
      </c>
      <c r="EP2370">
        <v>3.6300000000000001E-7</v>
      </c>
      <c r="ES2370" s="8">
        <v>41793</v>
      </c>
      <c r="ET2370">
        <v>1.2167999999999999E-5</v>
      </c>
      <c r="EY2370" s="8">
        <v>41801</v>
      </c>
      <c r="EZ2370">
        <v>7.0699999999999996E-7</v>
      </c>
      <c r="FE2370" s="8">
        <v>41801</v>
      </c>
      <c r="FF2370">
        <v>5.9999999999999995E-8</v>
      </c>
      <c r="FG2370" s="8">
        <v>41793</v>
      </c>
      <c r="FH2370">
        <v>1.4270000000000001E-6</v>
      </c>
      <c r="FI2370" s="8">
        <v>41793</v>
      </c>
      <c r="FJ2370">
        <v>1.792E-6</v>
      </c>
      <c r="FO2370" s="8">
        <v>41793</v>
      </c>
      <c r="FP2370">
        <v>7.7199999999999998E-7</v>
      </c>
      <c r="FQ2370" s="8">
        <v>41793</v>
      </c>
      <c r="FR2370">
        <v>3.2999999999999998E-8</v>
      </c>
      <c r="FS2370" s="8">
        <v>41793</v>
      </c>
      <c r="FT2370">
        <v>2.3000000000000001E-8</v>
      </c>
      <c r="FU2370" s="8">
        <v>41793</v>
      </c>
      <c r="FV2370">
        <v>8.2799999999999995E-7</v>
      </c>
      <c r="FY2370" s="8">
        <v>41793</v>
      </c>
      <c r="FZ2370">
        <v>1.7825999999999998E-5</v>
      </c>
      <c r="GC2370" s="8">
        <v>41793</v>
      </c>
      <c r="GD2370">
        <v>6E-9</v>
      </c>
    </row>
    <row r="2371" spans="1:186" x14ac:dyDescent="0.25">
      <c r="A2371" s="8">
        <v>41794</v>
      </c>
      <c r="B2371">
        <v>1E-8</v>
      </c>
      <c r="C2371" s="8">
        <v>41794</v>
      </c>
      <c r="D2371">
        <v>1.4100000000000001E-7</v>
      </c>
      <c r="I2371" s="8">
        <v>41794</v>
      </c>
      <c r="J2371">
        <v>0</v>
      </c>
      <c r="K2371" s="8">
        <v>41794</v>
      </c>
      <c r="L2371">
        <v>5.6060000000000002E-6</v>
      </c>
      <c r="M2371" s="8">
        <v>41794</v>
      </c>
      <c r="N2371">
        <v>7.9599999999999998E-7</v>
      </c>
      <c r="O2371" s="8">
        <v>41794</v>
      </c>
      <c r="P2371">
        <v>6.0396999999999998E-5</v>
      </c>
      <c r="Q2371" s="8">
        <v>41794</v>
      </c>
      <c r="R2371">
        <v>6.0300999999999997E-5</v>
      </c>
      <c r="S2371" s="8">
        <v>41794</v>
      </c>
      <c r="T2371">
        <v>8.0800000000000004E-7</v>
      </c>
      <c r="AE2371" s="8">
        <v>41794</v>
      </c>
      <c r="AF2371">
        <v>1.468E-6</v>
      </c>
      <c r="AG2371" s="8">
        <v>41802</v>
      </c>
      <c r="AH2371">
        <v>3.1399999999999998E-7</v>
      </c>
      <c r="BA2371" s="8">
        <v>41794</v>
      </c>
      <c r="BB2371">
        <v>6E-9</v>
      </c>
      <c r="BE2371" s="8">
        <v>41794</v>
      </c>
      <c r="BF2371">
        <v>4.58E-7</v>
      </c>
      <c r="BS2371" s="8">
        <v>41794</v>
      </c>
      <c r="BT2371">
        <v>1.2413E-5</v>
      </c>
      <c r="BW2371" s="8">
        <v>41794</v>
      </c>
      <c r="BX2371">
        <v>4.9309999999999999E-6</v>
      </c>
      <c r="BY2371" s="8">
        <v>41794</v>
      </c>
      <c r="BZ2371">
        <v>5.7726999999999998E-5</v>
      </c>
      <c r="CA2371" s="8">
        <v>41794</v>
      </c>
      <c r="CB2371">
        <v>1.3300000000000001E-7</v>
      </c>
      <c r="CC2371" s="8">
        <v>41794</v>
      </c>
      <c r="CD2371">
        <v>1.3300000000000001E-7</v>
      </c>
      <c r="CE2371" s="8">
        <v>41794</v>
      </c>
      <c r="CF2371">
        <v>6.1643999999999995E-5</v>
      </c>
      <c r="CG2371" s="8">
        <v>41794</v>
      </c>
      <c r="CH2371">
        <v>8.1399999999999996E-7</v>
      </c>
      <c r="CI2371" s="8">
        <v>41794</v>
      </c>
      <c r="CJ2371">
        <v>5.8000000000000003E-8</v>
      </c>
      <c r="CK2371" s="8">
        <v>41794</v>
      </c>
      <c r="CL2371">
        <v>0</v>
      </c>
      <c r="CM2371" s="8">
        <v>41794</v>
      </c>
      <c r="CN2371">
        <v>0</v>
      </c>
      <c r="CS2371" s="8">
        <v>41794</v>
      </c>
      <c r="CT2371">
        <v>2.1999999999999998E-8</v>
      </c>
      <c r="CU2371" s="8">
        <v>41794</v>
      </c>
      <c r="CV2371">
        <v>3.9000000000000002E-7</v>
      </c>
      <c r="CW2371" s="8">
        <v>41794</v>
      </c>
      <c r="CX2371">
        <v>5.2140000000000004E-6</v>
      </c>
      <c r="CY2371" s="8">
        <v>41794</v>
      </c>
      <c r="CZ2371">
        <v>8.0000000000000005E-9</v>
      </c>
      <c r="DE2371" s="8">
        <v>41794</v>
      </c>
      <c r="DF2371">
        <v>2.6203E-5</v>
      </c>
      <c r="DG2371" s="8">
        <v>41794</v>
      </c>
      <c r="DH2371">
        <v>8.9999999999999995E-9</v>
      </c>
      <c r="DM2371" s="8">
        <v>41794</v>
      </c>
      <c r="DN2371">
        <v>1.06976E-4</v>
      </c>
      <c r="DO2371" s="8">
        <v>41794</v>
      </c>
      <c r="DP2371">
        <v>2.6100000000000002E-7</v>
      </c>
      <c r="DS2371" s="8">
        <v>41794</v>
      </c>
      <c r="DT2371">
        <v>1.4756999999999999E-5</v>
      </c>
      <c r="DU2371" s="8">
        <v>41794</v>
      </c>
      <c r="DV2371">
        <v>2.9999999999999997E-8</v>
      </c>
      <c r="EA2371" s="8">
        <v>41794</v>
      </c>
      <c r="EB2371">
        <v>1.4E-8</v>
      </c>
      <c r="EI2371" s="8">
        <v>41794</v>
      </c>
      <c r="EJ2371">
        <v>4.2370000000000003E-6</v>
      </c>
      <c r="EM2371" s="8">
        <v>41794</v>
      </c>
      <c r="EN2371">
        <v>1.1600000000000001E-7</v>
      </c>
      <c r="EO2371" s="8">
        <v>41802</v>
      </c>
      <c r="EP2371">
        <v>3.6300000000000001E-7</v>
      </c>
      <c r="ES2371" s="8">
        <v>41794</v>
      </c>
      <c r="ET2371">
        <v>1.2094E-5</v>
      </c>
      <c r="EY2371" s="8">
        <v>41802</v>
      </c>
      <c r="EZ2371">
        <v>7.1500000000000004E-7</v>
      </c>
      <c r="FE2371" s="8">
        <v>41802</v>
      </c>
      <c r="FF2371">
        <v>5.8999999999999999E-8</v>
      </c>
      <c r="FG2371" s="8">
        <v>41794</v>
      </c>
      <c r="FH2371">
        <v>1.381E-6</v>
      </c>
      <c r="FI2371" s="8">
        <v>41794</v>
      </c>
      <c r="FJ2371">
        <v>1.776E-6</v>
      </c>
      <c r="FO2371" s="8">
        <v>41794</v>
      </c>
      <c r="FP2371">
        <v>7.4099999999999998E-7</v>
      </c>
      <c r="FQ2371" s="8">
        <v>41794</v>
      </c>
      <c r="FR2371">
        <v>3.2999999999999998E-8</v>
      </c>
      <c r="FS2371" s="8">
        <v>41794</v>
      </c>
      <c r="FT2371">
        <v>2.4E-8</v>
      </c>
      <c r="FU2371" s="8">
        <v>41794</v>
      </c>
      <c r="FV2371">
        <v>8.1200000000000002E-7</v>
      </c>
      <c r="FY2371" s="8">
        <v>41794</v>
      </c>
      <c r="FZ2371">
        <v>1.7546000000000001E-5</v>
      </c>
      <c r="GC2371" s="8">
        <v>41794</v>
      </c>
      <c r="GD2371">
        <v>6E-9</v>
      </c>
    </row>
    <row r="2372" spans="1:186" x14ac:dyDescent="0.25">
      <c r="A2372" s="8">
        <v>41795</v>
      </c>
      <c r="B2372">
        <v>1E-8</v>
      </c>
      <c r="C2372" s="8">
        <v>41795</v>
      </c>
      <c r="D2372">
        <v>1.3199999999999999E-7</v>
      </c>
      <c r="I2372" s="8">
        <v>41795</v>
      </c>
      <c r="J2372">
        <v>0</v>
      </c>
      <c r="K2372" s="8">
        <v>41795</v>
      </c>
      <c r="L2372">
        <v>5.5489999999999997E-6</v>
      </c>
      <c r="M2372" s="8">
        <v>41795</v>
      </c>
      <c r="N2372">
        <v>7.23E-7</v>
      </c>
      <c r="O2372" s="8">
        <v>41795</v>
      </c>
      <c r="P2372">
        <v>6.0398E-5</v>
      </c>
      <c r="Q2372" s="8">
        <v>41795</v>
      </c>
      <c r="R2372">
        <v>5.7970999999999998E-5</v>
      </c>
      <c r="S2372" s="8">
        <v>41795</v>
      </c>
      <c r="T2372">
        <v>8.8999999999999995E-7</v>
      </c>
      <c r="AE2372" s="8">
        <v>41795</v>
      </c>
      <c r="AF2372">
        <v>1.4780000000000001E-6</v>
      </c>
      <c r="AG2372" s="8">
        <v>41803</v>
      </c>
      <c r="AH2372">
        <v>2.8099999999999999E-7</v>
      </c>
      <c r="BA2372" s="8">
        <v>41795</v>
      </c>
      <c r="BB2372">
        <v>6E-9</v>
      </c>
      <c r="BE2372" s="8">
        <v>41795</v>
      </c>
      <c r="BF2372">
        <v>4.4299999999999998E-7</v>
      </c>
      <c r="BS2372" s="8">
        <v>41795</v>
      </c>
      <c r="BT2372">
        <v>1.2601E-5</v>
      </c>
      <c r="BW2372" s="8">
        <v>41795</v>
      </c>
      <c r="BX2372">
        <v>4.4229999999999998E-6</v>
      </c>
      <c r="BY2372" s="8">
        <v>41795</v>
      </c>
      <c r="BZ2372">
        <v>5.6041000000000001E-5</v>
      </c>
      <c r="CA2372" s="8">
        <v>41795</v>
      </c>
      <c r="CB2372">
        <v>1.2100000000000001E-7</v>
      </c>
      <c r="CC2372" s="8">
        <v>41795</v>
      </c>
      <c r="CD2372">
        <v>1.23E-7</v>
      </c>
      <c r="CE2372" s="8">
        <v>41795</v>
      </c>
      <c r="CF2372">
        <v>5.9781999999999998E-5</v>
      </c>
      <c r="CG2372" s="8">
        <v>41795</v>
      </c>
      <c r="CH2372">
        <v>7.4099999999999998E-7</v>
      </c>
      <c r="CI2372" s="8">
        <v>41795</v>
      </c>
      <c r="CJ2372">
        <v>4.9000000000000002E-8</v>
      </c>
      <c r="CK2372" s="8">
        <v>41795</v>
      </c>
      <c r="CL2372">
        <v>0</v>
      </c>
      <c r="CM2372" s="8">
        <v>41795</v>
      </c>
      <c r="CN2372">
        <v>0</v>
      </c>
      <c r="CS2372" s="8">
        <v>41795</v>
      </c>
      <c r="CT2372">
        <v>2.0999999999999999E-8</v>
      </c>
      <c r="CU2372" s="8">
        <v>41795</v>
      </c>
      <c r="CV2372">
        <v>3.5900000000000003E-7</v>
      </c>
      <c r="CW2372" s="8">
        <v>41795</v>
      </c>
      <c r="CX2372">
        <v>4.4619999999999998E-6</v>
      </c>
      <c r="CY2372" s="8">
        <v>41795</v>
      </c>
      <c r="CZ2372">
        <v>6.9999999999999998E-9</v>
      </c>
      <c r="DE2372" s="8">
        <v>41795</v>
      </c>
      <c r="DF2372">
        <v>2.6004999999999999E-5</v>
      </c>
      <c r="DG2372" s="8">
        <v>41795</v>
      </c>
      <c r="DH2372">
        <v>8.0000000000000005E-9</v>
      </c>
      <c r="DM2372" s="8">
        <v>41795</v>
      </c>
      <c r="DN2372">
        <v>1.00493E-4</v>
      </c>
      <c r="DO2372" s="8">
        <v>41795</v>
      </c>
      <c r="DP2372">
        <v>2.5400000000000002E-7</v>
      </c>
      <c r="DS2372" s="8">
        <v>41795</v>
      </c>
      <c r="DT2372">
        <v>1.4384E-5</v>
      </c>
      <c r="DU2372" s="8">
        <v>41795</v>
      </c>
      <c r="DV2372">
        <v>2.9000000000000002E-8</v>
      </c>
      <c r="EA2372" s="8">
        <v>41795</v>
      </c>
      <c r="EB2372">
        <v>1.3000000000000001E-8</v>
      </c>
      <c r="EI2372" s="8">
        <v>41795</v>
      </c>
      <c r="EJ2372">
        <v>3.8650000000000003E-6</v>
      </c>
      <c r="EM2372" s="8">
        <v>41795</v>
      </c>
      <c r="EN2372">
        <v>1.0700000000000001E-7</v>
      </c>
      <c r="EO2372" s="8">
        <v>41803</v>
      </c>
      <c r="EP2372">
        <v>2.7099999999999998E-7</v>
      </c>
      <c r="ES2372" s="8">
        <v>41795</v>
      </c>
      <c r="ET2372">
        <v>1.093E-5</v>
      </c>
      <c r="EY2372" s="8">
        <v>41803</v>
      </c>
      <c r="EZ2372">
        <v>6.8199999999999999E-7</v>
      </c>
      <c r="FE2372" s="8">
        <v>41803</v>
      </c>
      <c r="FF2372">
        <v>4.9999999999999998E-8</v>
      </c>
      <c r="FG2372" s="8">
        <v>41795</v>
      </c>
      <c r="FH2372">
        <v>1.257E-6</v>
      </c>
      <c r="FI2372" s="8">
        <v>41795</v>
      </c>
      <c r="FJ2372">
        <v>1.699E-6</v>
      </c>
      <c r="FO2372" s="8">
        <v>41795</v>
      </c>
      <c r="FP2372">
        <v>7.7100000000000001E-7</v>
      </c>
      <c r="FQ2372" s="8">
        <v>41795</v>
      </c>
      <c r="FR2372">
        <v>2.6000000000000001E-8</v>
      </c>
      <c r="FS2372" s="8">
        <v>41795</v>
      </c>
      <c r="FT2372">
        <v>2.1999999999999998E-8</v>
      </c>
      <c r="FU2372" s="8">
        <v>41795</v>
      </c>
      <c r="FV2372">
        <v>7.8599999999999997E-7</v>
      </c>
      <c r="FY2372" s="8">
        <v>41795</v>
      </c>
      <c r="FZ2372">
        <v>1.6716999999999999E-5</v>
      </c>
      <c r="GC2372" s="8">
        <v>41795</v>
      </c>
      <c r="GD2372">
        <v>5.0000000000000001E-9</v>
      </c>
    </row>
    <row r="2373" spans="1:186" x14ac:dyDescent="0.25">
      <c r="A2373" s="8">
        <v>41796</v>
      </c>
      <c r="B2373">
        <v>8.9999999999999995E-9</v>
      </c>
      <c r="C2373" s="8">
        <v>41796</v>
      </c>
      <c r="D2373">
        <v>1.3E-7</v>
      </c>
      <c r="I2373" s="8">
        <v>41796</v>
      </c>
      <c r="J2373">
        <v>0</v>
      </c>
      <c r="K2373" s="8">
        <v>41796</v>
      </c>
      <c r="L2373">
        <v>5.1279999999999999E-6</v>
      </c>
      <c r="M2373" s="8">
        <v>41796</v>
      </c>
      <c r="N2373">
        <v>7.0399999999999995E-7</v>
      </c>
      <c r="O2373" s="8">
        <v>41796</v>
      </c>
      <c r="P2373">
        <v>5.7352999999999998E-5</v>
      </c>
      <c r="Q2373" s="8">
        <v>41796</v>
      </c>
      <c r="R2373">
        <v>4.9886999999999999E-5</v>
      </c>
      <c r="S2373" s="8">
        <v>41796</v>
      </c>
      <c r="T2373">
        <v>8.6300000000000004E-7</v>
      </c>
      <c r="AE2373" s="8">
        <v>41796</v>
      </c>
      <c r="AF2373">
        <v>1.4309999999999999E-6</v>
      </c>
      <c r="AG2373" s="8">
        <v>41806</v>
      </c>
      <c r="AH2373">
        <v>2.6600000000000003E-7</v>
      </c>
      <c r="BA2373" s="8">
        <v>41796</v>
      </c>
      <c r="BB2373">
        <v>5.0000000000000001E-9</v>
      </c>
      <c r="BE2373" s="8">
        <v>41796</v>
      </c>
      <c r="BF2373">
        <v>4.2300000000000002E-7</v>
      </c>
      <c r="BS2373" s="8">
        <v>41796</v>
      </c>
      <c r="BT2373">
        <v>1.3307E-5</v>
      </c>
      <c r="BW2373" s="8">
        <v>41796</v>
      </c>
      <c r="BX2373">
        <v>4.357E-6</v>
      </c>
      <c r="BY2373" s="8">
        <v>41796</v>
      </c>
      <c r="BZ2373">
        <v>5.1447999999999999E-5</v>
      </c>
      <c r="CA2373" s="8">
        <v>41796</v>
      </c>
      <c r="CB2373">
        <v>9.5999999999999999E-8</v>
      </c>
      <c r="CC2373" s="8">
        <v>41796</v>
      </c>
      <c r="CD2373">
        <v>1.17E-7</v>
      </c>
      <c r="CE2373" s="8">
        <v>41796</v>
      </c>
      <c r="CF2373">
        <v>5.982E-5</v>
      </c>
      <c r="CG2373" s="8">
        <v>41796</v>
      </c>
      <c r="CH2373">
        <v>7.2900000000000003E-7</v>
      </c>
      <c r="CI2373" s="8">
        <v>41796</v>
      </c>
      <c r="CJ2373">
        <v>4.8E-8</v>
      </c>
      <c r="CK2373" s="8">
        <v>41796</v>
      </c>
      <c r="CL2373">
        <v>0</v>
      </c>
      <c r="CM2373" s="8">
        <v>41796</v>
      </c>
      <c r="CN2373">
        <v>0</v>
      </c>
      <c r="CS2373" s="8">
        <v>41796</v>
      </c>
      <c r="CT2373">
        <v>2.0999999999999999E-8</v>
      </c>
      <c r="CU2373" s="8">
        <v>41796</v>
      </c>
      <c r="CV2373">
        <v>3.4799999999999999E-7</v>
      </c>
      <c r="CW2373" s="8">
        <v>41796</v>
      </c>
      <c r="CX2373">
        <v>3.9729999999999999E-6</v>
      </c>
      <c r="CY2373" s="8">
        <v>41796</v>
      </c>
      <c r="CZ2373">
        <v>6.9999999999999998E-9</v>
      </c>
      <c r="DE2373" s="8">
        <v>41796</v>
      </c>
      <c r="DF2373">
        <v>2.4845E-5</v>
      </c>
      <c r="DG2373" s="8">
        <v>41796</v>
      </c>
      <c r="DH2373">
        <v>8.0000000000000005E-9</v>
      </c>
      <c r="DM2373" s="8">
        <v>41796</v>
      </c>
      <c r="DN2373">
        <v>9.5236999999999996E-5</v>
      </c>
      <c r="DO2373" s="8">
        <v>41796</v>
      </c>
      <c r="DP2373">
        <v>2.4900000000000002E-7</v>
      </c>
      <c r="DS2373" s="8">
        <v>41796</v>
      </c>
      <c r="DT2373">
        <v>1.3922E-5</v>
      </c>
      <c r="DU2373" s="8">
        <v>41796</v>
      </c>
      <c r="DV2373">
        <v>2.7999999999999999E-8</v>
      </c>
      <c r="EA2373" s="8">
        <v>41796</v>
      </c>
      <c r="EB2373">
        <v>1.3000000000000001E-8</v>
      </c>
      <c r="EI2373" s="8">
        <v>41796</v>
      </c>
      <c r="EJ2373">
        <v>3.692E-6</v>
      </c>
      <c r="EM2373" s="8">
        <v>41796</v>
      </c>
      <c r="EN2373">
        <v>1.04E-7</v>
      </c>
      <c r="EO2373" s="8">
        <v>41806</v>
      </c>
      <c r="EP2373">
        <v>2.6899999999999999E-7</v>
      </c>
      <c r="ES2373" s="8">
        <v>41796</v>
      </c>
      <c r="ET2373">
        <v>1.0207000000000001E-5</v>
      </c>
      <c r="EY2373" s="8">
        <v>41806</v>
      </c>
      <c r="EZ2373">
        <v>6.5400000000000001E-7</v>
      </c>
      <c r="FE2373" s="8">
        <v>41806</v>
      </c>
      <c r="FF2373">
        <v>4.4999999999999999E-8</v>
      </c>
      <c r="FG2373" s="8">
        <v>41796</v>
      </c>
      <c r="FH2373">
        <v>1.2389999999999999E-6</v>
      </c>
      <c r="FI2373" s="8">
        <v>41796</v>
      </c>
      <c r="FJ2373">
        <v>1.655E-6</v>
      </c>
      <c r="FO2373" s="8">
        <v>41796</v>
      </c>
      <c r="FP2373">
        <v>7.6400000000000001E-7</v>
      </c>
      <c r="FQ2373" s="8">
        <v>41796</v>
      </c>
      <c r="FR2373">
        <v>2.3000000000000001E-8</v>
      </c>
      <c r="FS2373" s="8">
        <v>41796</v>
      </c>
      <c r="FT2373">
        <v>2.1999999999999998E-8</v>
      </c>
      <c r="FU2373" s="8">
        <v>41796</v>
      </c>
      <c r="FV2373">
        <v>7.3300000000000001E-7</v>
      </c>
      <c r="FY2373" s="8">
        <v>41796</v>
      </c>
      <c r="FZ2373">
        <v>1.7241999999999999E-5</v>
      </c>
      <c r="GC2373" s="8">
        <v>41796</v>
      </c>
      <c r="GD2373">
        <v>5.0000000000000001E-9</v>
      </c>
    </row>
    <row r="2374" spans="1:186" x14ac:dyDescent="0.25">
      <c r="A2374" s="8">
        <v>41799</v>
      </c>
      <c r="B2374">
        <v>8.9999999999999995E-9</v>
      </c>
      <c r="C2374" s="8">
        <v>41799</v>
      </c>
      <c r="D2374">
        <v>1.15E-7</v>
      </c>
      <c r="I2374" s="8">
        <v>41799</v>
      </c>
      <c r="J2374">
        <v>0</v>
      </c>
      <c r="K2374" s="8">
        <v>41799</v>
      </c>
      <c r="L2374">
        <v>5.1830000000000002E-6</v>
      </c>
      <c r="M2374" s="8">
        <v>41799</v>
      </c>
      <c r="N2374">
        <v>6.2900000000000003E-7</v>
      </c>
      <c r="O2374" s="8">
        <v>41799</v>
      </c>
      <c r="P2374">
        <v>6.0340999999999997E-5</v>
      </c>
      <c r="Q2374" s="8">
        <v>41799</v>
      </c>
      <c r="R2374">
        <v>4.7327000000000003E-5</v>
      </c>
      <c r="S2374" s="8">
        <v>41799</v>
      </c>
      <c r="T2374">
        <v>8.0100000000000004E-7</v>
      </c>
      <c r="AE2374" s="8">
        <v>41799</v>
      </c>
      <c r="AF2374">
        <v>1.545E-6</v>
      </c>
      <c r="AG2374" s="8">
        <v>41807</v>
      </c>
      <c r="AH2374">
        <v>2.6199999999999999E-7</v>
      </c>
      <c r="BA2374" s="8">
        <v>41799</v>
      </c>
      <c r="BB2374">
        <v>5.0000000000000001E-9</v>
      </c>
      <c r="BE2374" s="8">
        <v>41799</v>
      </c>
      <c r="BF2374">
        <v>4.3799999999999998E-7</v>
      </c>
      <c r="BS2374" s="8">
        <v>41799</v>
      </c>
      <c r="BT2374">
        <v>1.2892E-5</v>
      </c>
      <c r="BW2374" s="8">
        <v>41799</v>
      </c>
      <c r="BX2374">
        <v>5.3159999999999996E-6</v>
      </c>
      <c r="BY2374" s="8">
        <v>41799</v>
      </c>
      <c r="BZ2374">
        <v>4.8128999999999999E-5</v>
      </c>
      <c r="CA2374" s="8">
        <v>41799</v>
      </c>
      <c r="CB2374">
        <v>8.3999999999999998E-8</v>
      </c>
      <c r="CC2374" s="8">
        <v>41799</v>
      </c>
      <c r="CD2374">
        <v>1.08E-7</v>
      </c>
      <c r="CE2374" s="8">
        <v>41799</v>
      </c>
      <c r="CF2374">
        <v>6.3325999999999996E-5</v>
      </c>
      <c r="CG2374" s="8">
        <v>41799</v>
      </c>
      <c r="CH2374">
        <v>7.1099999999999995E-7</v>
      </c>
      <c r="CI2374" s="8">
        <v>41799</v>
      </c>
      <c r="CJ2374">
        <v>4.9999999999999998E-8</v>
      </c>
      <c r="CK2374" s="8">
        <v>41799</v>
      </c>
      <c r="CL2374">
        <v>0</v>
      </c>
      <c r="CM2374" s="8">
        <v>41799</v>
      </c>
      <c r="CN2374">
        <v>0</v>
      </c>
      <c r="CS2374" s="8">
        <v>41799</v>
      </c>
      <c r="CT2374">
        <v>2.0999999999999999E-8</v>
      </c>
      <c r="CU2374" s="8">
        <v>41799</v>
      </c>
      <c r="CV2374">
        <v>2.9900000000000002E-7</v>
      </c>
      <c r="CW2374" s="8">
        <v>41799</v>
      </c>
      <c r="CX2374">
        <v>3.8179999999999997E-6</v>
      </c>
      <c r="CY2374" s="8">
        <v>41799</v>
      </c>
      <c r="CZ2374">
        <v>6E-9</v>
      </c>
      <c r="DE2374" s="8">
        <v>41799</v>
      </c>
      <c r="DF2374">
        <v>2.3676000000000002E-5</v>
      </c>
      <c r="DG2374" s="8">
        <v>41799</v>
      </c>
      <c r="DH2374">
        <v>6.9999999999999998E-9</v>
      </c>
      <c r="DM2374" s="8">
        <v>41799</v>
      </c>
      <c r="DN2374">
        <v>8.5618000000000006E-5</v>
      </c>
      <c r="DO2374" s="8">
        <v>41799</v>
      </c>
      <c r="DP2374">
        <v>2.4600000000000001E-7</v>
      </c>
      <c r="DS2374" s="8">
        <v>41799</v>
      </c>
      <c r="DT2374">
        <v>1.4783000000000001E-5</v>
      </c>
      <c r="DU2374" s="8">
        <v>41799</v>
      </c>
      <c r="DV2374">
        <v>2.7999999999999999E-8</v>
      </c>
      <c r="EA2374" s="8">
        <v>41799</v>
      </c>
      <c r="EB2374">
        <v>1.3000000000000001E-8</v>
      </c>
      <c r="EI2374" s="8">
        <v>41799</v>
      </c>
      <c r="EJ2374">
        <v>3.1820000000000002E-6</v>
      </c>
      <c r="EM2374" s="8">
        <v>41799</v>
      </c>
      <c r="EN2374">
        <v>9.5999999999999999E-8</v>
      </c>
      <c r="EO2374" s="8">
        <v>41807</v>
      </c>
      <c r="EP2374">
        <v>2.6100000000000002E-7</v>
      </c>
      <c r="ES2374" s="8">
        <v>41799</v>
      </c>
      <c r="ET2374">
        <v>9.2480000000000002E-6</v>
      </c>
      <c r="EY2374" s="8">
        <v>41807</v>
      </c>
      <c r="EZ2374">
        <v>6.8100000000000002E-7</v>
      </c>
      <c r="FE2374" s="8">
        <v>41807</v>
      </c>
      <c r="FF2374">
        <v>4.1999999999999999E-8</v>
      </c>
      <c r="FG2374" s="8">
        <v>41799</v>
      </c>
      <c r="FH2374">
        <v>1.26E-6</v>
      </c>
      <c r="FI2374" s="8">
        <v>41799</v>
      </c>
      <c r="FJ2374">
        <v>1.685E-6</v>
      </c>
      <c r="FO2374" s="8">
        <v>41799</v>
      </c>
      <c r="FP2374">
        <v>7.4000000000000001E-7</v>
      </c>
      <c r="FQ2374" s="8">
        <v>41799</v>
      </c>
      <c r="FR2374">
        <v>1.9000000000000001E-8</v>
      </c>
      <c r="FS2374" s="8">
        <v>41799</v>
      </c>
      <c r="FT2374">
        <v>2E-8</v>
      </c>
      <c r="FU2374" s="8">
        <v>41799</v>
      </c>
      <c r="FV2374">
        <v>6.6899999999999997E-7</v>
      </c>
      <c r="FY2374" s="8">
        <v>41799</v>
      </c>
      <c r="FZ2374">
        <v>1.698E-5</v>
      </c>
      <c r="GC2374" s="8">
        <v>41799</v>
      </c>
      <c r="GD2374">
        <v>5.0000000000000001E-9</v>
      </c>
    </row>
    <row r="2375" spans="1:186" x14ac:dyDescent="0.25">
      <c r="A2375" s="8">
        <v>41800</v>
      </c>
      <c r="B2375">
        <v>8.9999999999999995E-9</v>
      </c>
      <c r="C2375" s="8">
        <v>41800</v>
      </c>
      <c r="D2375">
        <v>1.09E-7</v>
      </c>
      <c r="I2375" s="8">
        <v>41800</v>
      </c>
      <c r="J2375">
        <v>0</v>
      </c>
      <c r="K2375" s="8">
        <v>41800</v>
      </c>
      <c r="L2375">
        <v>5.1070000000000004E-6</v>
      </c>
      <c r="M2375" s="8">
        <v>41800</v>
      </c>
      <c r="N2375">
        <v>6.1600000000000001E-7</v>
      </c>
      <c r="O2375" s="8">
        <v>41800</v>
      </c>
      <c r="P2375">
        <v>5.8368000000000001E-5</v>
      </c>
      <c r="Q2375" s="8">
        <v>41800</v>
      </c>
      <c r="R2375">
        <v>4.7413999999999997E-5</v>
      </c>
      <c r="S2375" s="8">
        <v>41800</v>
      </c>
      <c r="T2375">
        <v>7.6000000000000003E-7</v>
      </c>
      <c r="AE2375" s="8">
        <v>41800</v>
      </c>
      <c r="AF2375">
        <v>1.483E-6</v>
      </c>
      <c r="AG2375" s="8">
        <v>41808</v>
      </c>
      <c r="AH2375">
        <v>2.5800000000000001E-7</v>
      </c>
      <c r="BA2375" s="8">
        <v>41800</v>
      </c>
      <c r="BB2375">
        <v>5.0000000000000001E-9</v>
      </c>
      <c r="BE2375" s="8">
        <v>41800</v>
      </c>
      <c r="BF2375">
        <v>4.51E-7</v>
      </c>
      <c r="BS2375" s="8">
        <v>41800</v>
      </c>
      <c r="BT2375">
        <v>1.2451E-5</v>
      </c>
      <c r="BW2375" s="8">
        <v>41800</v>
      </c>
      <c r="BX2375">
        <v>5.1220000000000003E-6</v>
      </c>
      <c r="BY2375" s="8">
        <v>41800</v>
      </c>
      <c r="BZ2375">
        <v>4.7014000000000001E-5</v>
      </c>
      <c r="CA2375" s="8">
        <v>41800</v>
      </c>
      <c r="CB2375">
        <v>8.0999999999999997E-8</v>
      </c>
      <c r="CC2375" s="8">
        <v>41800</v>
      </c>
      <c r="CD2375">
        <v>1.09E-7</v>
      </c>
      <c r="CE2375" s="8">
        <v>41800</v>
      </c>
      <c r="CF2375">
        <v>6.3397000000000003E-5</v>
      </c>
      <c r="CG2375" s="8">
        <v>41800</v>
      </c>
      <c r="CH2375">
        <v>7.5199999999999996E-7</v>
      </c>
      <c r="CI2375" s="8">
        <v>41800</v>
      </c>
      <c r="CJ2375">
        <v>4.6999999999999997E-8</v>
      </c>
      <c r="CK2375" s="8">
        <v>41800</v>
      </c>
      <c r="CL2375">
        <v>0</v>
      </c>
      <c r="CM2375" s="8">
        <v>41800</v>
      </c>
      <c r="CN2375">
        <v>0</v>
      </c>
      <c r="CS2375" s="8">
        <v>41800</v>
      </c>
      <c r="CT2375">
        <v>2E-8</v>
      </c>
      <c r="CU2375" s="8">
        <v>41800</v>
      </c>
      <c r="CV2375">
        <v>3.0100000000000001E-7</v>
      </c>
      <c r="CW2375" s="8">
        <v>41800</v>
      </c>
      <c r="CX2375">
        <v>3.7450000000000001E-6</v>
      </c>
      <c r="CY2375" s="8">
        <v>41800</v>
      </c>
      <c r="CZ2375">
        <v>6E-9</v>
      </c>
      <c r="DE2375" s="8">
        <v>41800</v>
      </c>
      <c r="DF2375">
        <v>2.2629999999999998E-5</v>
      </c>
      <c r="DG2375" s="8">
        <v>41800</v>
      </c>
      <c r="DH2375">
        <v>6.9999999999999998E-9</v>
      </c>
      <c r="DM2375" s="8">
        <v>41800</v>
      </c>
      <c r="DN2375">
        <v>8.3373000000000003E-5</v>
      </c>
      <c r="DO2375" s="8">
        <v>41800</v>
      </c>
      <c r="DP2375">
        <v>2.4400000000000001E-7</v>
      </c>
      <c r="DS2375" s="8">
        <v>41800</v>
      </c>
      <c r="DT2375">
        <v>1.419E-5</v>
      </c>
      <c r="DU2375" s="8">
        <v>41800</v>
      </c>
      <c r="DV2375">
        <v>2.7E-8</v>
      </c>
      <c r="EA2375" s="8">
        <v>41800</v>
      </c>
      <c r="EB2375">
        <v>1.3000000000000001E-8</v>
      </c>
      <c r="EI2375" s="8">
        <v>41800</v>
      </c>
      <c r="EJ2375">
        <v>3.1480000000000002E-6</v>
      </c>
      <c r="EM2375" s="8">
        <v>41800</v>
      </c>
      <c r="EN2375">
        <v>9.9999999999999995E-8</v>
      </c>
      <c r="EO2375" s="8">
        <v>41808</v>
      </c>
      <c r="EP2375">
        <v>2.4900000000000002E-7</v>
      </c>
      <c r="ES2375" s="8">
        <v>41800</v>
      </c>
      <c r="ET2375">
        <v>9.6150000000000003E-6</v>
      </c>
      <c r="EY2375" s="8">
        <v>41808</v>
      </c>
      <c r="EZ2375">
        <v>6.6000000000000003E-7</v>
      </c>
      <c r="FE2375" s="8">
        <v>41808</v>
      </c>
      <c r="FF2375">
        <v>4.1000000000000003E-8</v>
      </c>
      <c r="FG2375" s="8">
        <v>41800</v>
      </c>
      <c r="FH2375">
        <v>1.358E-6</v>
      </c>
      <c r="FI2375" s="8">
        <v>41800</v>
      </c>
      <c r="FJ2375">
        <v>1.6729999999999999E-6</v>
      </c>
      <c r="FO2375" s="8">
        <v>41800</v>
      </c>
      <c r="FP2375">
        <v>7.2099999999999996E-7</v>
      </c>
      <c r="FQ2375" s="8">
        <v>41800</v>
      </c>
      <c r="FR2375">
        <v>1.7999999999999999E-8</v>
      </c>
      <c r="FS2375" s="8">
        <v>41800</v>
      </c>
      <c r="FT2375">
        <v>2.0999999999999999E-8</v>
      </c>
      <c r="FU2375" s="8">
        <v>41800</v>
      </c>
      <c r="FV2375">
        <v>6.8299999999999996E-7</v>
      </c>
      <c r="FY2375" s="8">
        <v>41800</v>
      </c>
      <c r="FZ2375">
        <v>1.6869999999999999E-5</v>
      </c>
      <c r="GC2375" s="8">
        <v>41800</v>
      </c>
      <c r="GD2375">
        <v>5.0000000000000001E-9</v>
      </c>
    </row>
    <row r="2376" spans="1:186" x14ac:dyDescent="0.25">
      <c r="A2376" s="8">
        <v>41801</v>
      </c>
      <c r="B2376">
        <v>8.9999999999999995E-9</v>
      </c>
      <c r="C2376" s="8">
        <v>41801</v>
      </c>
      <c r="D2376">
        <v>1.12E-7</v>
      </c>
      <c r="I2376" s="8">
        <v>41801</v>
      </c>
      <c r="J2376">
        <v>0</v>
      </c>
      <c r="K2376" s="8">
        <v>41801</v>
      </c>
      <c r="L2376">
        <v>4.8860000000000003E-6</v>
      </c>
      <c r="M2376" s="8">
        <v>41801</v>
      </c>
      <c r="N2376">
        <v>5.9400000000000005E-7</v>
      </c>
      <c r="O2376" s="8">
        <v>41801</v>
      </c>
      <c r="P2376">
        <v>5.9731999999999997E-5</v>
      </c>
      <c r="Q2376" s="8">
        <v>41801</v>
      </c>
      <c r="R2376">
        <v>4.8464000000000002E-5</v>
      </c>
      <c r="S2376" s="8">
        <v>41801</v>
      </c>
      <c r="T2376">
        <v>7.0500000000000003E-7</v>
      </c>
      <c r="AE2376" s="8">
        <v>41801</v>
      </c>
      <c r="AF2376">
        <v>1.4780000000000001E-6</v>
      </c>
      <c r="AG2376" s="8">
        <v>41809</v>
      </c>
      <c r="AH2376">
        <v>2.5600000000000002E-7</v>
      </c>
      <c r="BA2376" s="8">
        <v>41801</v>
      </c>
      <c r="BB2376">
        <v>5.0000000000000001E-9</v>
      </c>
      <c r="BE2376" s="8">
        <v>41801</v>
      </c>
      <c r="BF2376">
        <v>4.8699999999999995E-7</v>
      </c>
      <c r="BS2376" s="8">
        <v>41801</v>
      </c>
      <c r="BT2376">
        <v>1.1600000000000001E-5</v>
      </c>
      <c r="BW2376" s="8">
        <v>41801</v>
      </c>
      <c r="BX2376">
        <v>4.9609999999999996E-6</v>
      </c>
      <c r="BY2376" s="8">
        <v>41801</v>
      </c>
      <c r="BZ2376">
        <v>4.6298000000000003E-5</v>
      </c>
      <c r="CA2376" s="8">
        <v>41801</v>
      </c>
      <c r="CB2376">
        <v>8.9999999999999999E-8</v>
      </c>
      <c r="CC2376" s="8">
        <v>41801</v>
      </c>
      <c r="CD2376">
        <v>1.1000000000000001E-7</v>
      </c>
      <c r="CE2376" s="8">
        <v>41801</v>
      </c>
      <c r="CF2376">
        <v>6.6243999999999998E-5</v>
      </c>
      <c r="CG2376" s="8">
        <v>41801</v>
      </c>
      <c r="CH2376">
        <v>8.1399999999999996E-7</v>
      </c>
      <c r="CI2376" s="8">
        <v>41801</v>
      </c>
      <c r="CJ2376">
        <v>4.9000000000000002E-8</v>
      </c>
      <c r="CK2376" s="8">
        <v>41801</v>
      </c>
      <c r="CL2376">
        <v>0</v>
      </c>
      <c r="CM2376" s="8">
        <v>41801</v>
      </c>
      <c r="CN2376">
        <v>0</v>
      </c>
      <c r="CS2376" s="8">
        <v>41801</v>
      </c>
      <c r="CT2376">
        <v>2E-8</v>
      </c>
      <c r="CU2376" s="8">
        <v>41801</v>
      </c>
      <c r="CV2376">
        <v>3.5699999999999998E-7</v>
      </c>
      <c r="CW2376" s="8">
        <v>41801</v>
      </c>
      <c r="CX2376">
        <v>4.0520000000000003E-6</v>
      </c>
      <c r="CY2376" s="8">
        <v>41801</v>
      </c>
      <c r="CZ2376">
        <v>5.0000000000000001E-9</v>
      </c>
      <c r="DE2376" s="8">
        <v>41801</v>
      </c>
      <c r="DF2376">
        <v>2.1821999999999999E-5</v>
      </c>
      <c r="DG2376" s="8">
        <v>41801</v>
      </c>
      <c r="DH2376">
        <v>6.9999999999999998E-9</v>
      </c>
      <c r="DM2376" s="8">
        <v>41801</v>
      </c>
      <c r="DN2376">
        <v>8.3809999999999999E-5</v>
      </c>
      <c r="DO2376" s="8">
        <v>41801</v>
      </c>
      <c r="DP2376">
        <v>2.3900000000000001E-7</v>
      </c>
      <c r="DS2376" s="8">
        <v>41801</v>
      </c>
      <c r="DT2376">
        <v>1.365E-5</v>
      </c>
      <c r="DU2376" s="8">
        <v>41801</v>
      </c>
      <c r="DV2376">
        <v>2.9999999999999997E-8</v>
      </c>
      <c r="EA2376" s="8">
        <v>41801</v>
      </c>
      <c r="EB2376">
        <v>1.3000000000000001E-8</v>
      </c>
      <c r="EI2376" s="8">
        <v>41801</v>
      </c>
      <c r="EJ2376">
        <v>3.1130000000000001E-6</v>
      </c>
      <c r="EM2376" s="8">
        <v>41801</v>
      </c>
      <c r="EN2376">
        <v>1.05E-7</v>
      </c>
      <c r="EO2376" s="8">
        <v>41809</v>
      </c>
      <c r="EP2376">
        <v>2.4200000000000002E-7</v>
      </c>
      <c r="ES2376" s="8">
        <v>41801</v>
      </c>
      <c r="ET2376">
        <v>9.285E-6</v>
      </c>
      <c r="EY2376" s="8">
        <v>41809</v>
      </c>
      <c r="EZ2376">
        <v>6.8800000000000002E-7</v>
      </c>
      <c r="FE2376" s="8">
        <v>41809</v>
      </c>
      <c r="FF2376">
        <v>3.8999999999999998E-8</v>
      </c>
      <c r="FG2376" s="8">
        <v>41801</v>
      </c>
      <c r="FH2376">
        <v>1.3370000000000001E-6</v>
      </c>
      <c r="FI2376" s="8">
        <v>41801</v>
      </c>
      <c r="FJ2376">
        <v>1.776E-6</v>
      </c>
      <c r="FO2376" s="8">
        <v>41801</v>
      </c>
      <c r="FP2376">
        <v>7.0699999999999996E-7</v>
      </c>
      <c r="FQ2376" s="8">
        <v>41801</v>
      </c>
      <c r="FR2376">
        <v>1.7E-8</v>
      </c>
      <c r="FS2376" s="8">
        <v>41801</v>
      </c>
      <c r="FT2376">
        <v>2.0999999999999999E-8</v>
      </c>
      <c r="FU2376" s="8">
        <v>41801</v>
      </c>
      <c r="FV2376">
        <v>7.3499999999999995E-7</v>
      </c>
      <c r="FY2376" s="8">
        <v>41801</v>
      </c>
      <c r="FZ2376">
        <v>1.6932E-5</v>
      </c>
      <c r="GC2376" s="8">
        <v>41801</v>
      </c>
      <c r="GD2376">
        <v>6E-9</v>
      </c>
    </row>
    <row r="2377" spans="1:186" x14ac:dyDescent="0.25">
      <c r="A2377" s="8">
        <v>41802</v>
      </c>
      <c r="B2377">
        <v>1E-8</v>
      </c>
      <c r="C2377" s="8">
        <v>41802</v>
      </c>
      <c r="D2377">
        <v>1.1300000000000001E-7</v>
      </c>
      <c r="I2377" s="8">
        <v>41802</v>
      </c>
      <c r="J2377">
        <v>0</v>
      </c>
      <c r="K2377" s="8">
        <v>41802</v>
      </c>
      <c r="L2377">
        <v>5.0679999999999996E-6</v>
      </c>
      <c r="M2377" s="8">
        <v>41802</v>
      </c>
      <c r="N2377">
        <v>6.1099999999999995E-7</v>
      </c>
      <c r="O2377" s="8">
        <v>41802</v>
      </c>
      <c r="P2377">
        <v>5.9006999999999999E-5</v>
      </c>
      <c r="Q2377" s="8">
        <v>41802</v>
      </c>
      <c r="R2377">
        <v>4.8294999999999998E-5</v>
      </c>
      <c r="S2377" s="8">
        <v>41802</v>
      </c>
      <c r="T2377">
        <v>8.2799999999999995E-7</v>
      </c>
      <c r="AE2377" s="8">
        <v>41802</v>
      </c>
      <c r="AF2377">
        <v>1.4529999999999999E-6</v>
      </c>
      <c r="AG2377" s="8">
        <v>41810</v>
      </c>
      <c r="AH2377">
        <v>1.68E-7</v>
      </c>
      <c r="BA2377" s="8">
        <v>41802</v>
      </c>
      <c r="BB2377">
        <v>6E-9</v>
      </c>
      <c r="BE2377" s="8">
        <v>41802</v>
      </c>
      <c r="BF2377">
        <v>5.82E-7</v>
      </c>
      <c r="BS2377" s="8">
        <v>41802</v>
      </c>
      <c r="BT2377">
        <v>1.1912E-5</v>
      </c>
      <c r="BW2377" s="8">
        <v>41802</v>
      </c>
      <c r="BX2377">
        <v>4.8149999999999996E-6</v>
      </c>
      <c r="BY2377" s="8">
        <v>41802</v>
      </c>
      <c r="BZ2377">
        <v>4.5173000000000003E-5</v>
      </c>
      <c r="CA2377" s="8">
        <v>41802</v>
      </c>
      <c r="CB2377">
        <v>9.9999999999999995E-8</v>
      </c>
      <c r="CC2377" s="8">
        <v>41802</v>
      </c>
      <c r="CD2377">
        <v>1.1999999999999999E-7</v>
      </c>
      <c r="CE2377" s="8">
        <v>41802</v>
      </c>
      <c r="CF2377">
        <v>6.2935000000000006E-5</v>
      </c>
      <c r="CG2377" s="8">
        <v>41802</v>
      </c>
      <c r="CH2377">
        <v>8.0699999999999996E-7</v>
      </c>
      <c r="CI2377" s="8">
        <v>41802</v>
      </c>
      <c r="CJ2377">
        <v>4.8E-8</v>
      </c>
      <c r="CK2377" s="8">
        <v>41802</v>
      </c>
      <c r="CL2377">
        <v>0</v>
      </c>
      <c r="CM2377" s="8">
        <v>41802</v>
      </c>
      <c r="CN2377">
        <v>0</v>
      </c>
      <c r="CS2377" s="8">
        <v>41802</v>
      </c>
      <c r="CT2377">
        <v>2.0999999999999999E-8</v>
      </c>
      <c r="CU2377" s="8">
        <v>41802</v>
      </c>
      <c r="CV2377">
        <v>3.9200000000000002E-7</v>
      </c>
      <c r="CW2377" s="8">
        <v>41802</v>
      </c>
      <c r="CX2377">
        <v>5.0420000000000002E-6</v>
      </c>
      <c r="CY2377" s="8">
        <v>41802</v>
      </c>
      <c r="CZ2377">
        <v>6E-9</v>
      </c>
      <c r="DE2377" s="8">
        <v>41802</v>
      </c>
      <c r="DF2377">
        <v>2.3062E-5</v>
      </c>
      <c r="DG2377" s="8">
        <v>41802</v>
      </c>
      <c r="DH2377">
        <v>6.9999999999999998E-9</v>
      </c>
      <c r="DM2377" s="8">
        <v>41802</v>
      </c>
      <c r="DN2377">
        <v>8.1477999999999995E-5</v>
      </c>
      <c r="DO2377" s="8">
        <v>41802</v>
      </c>
      <c r="DP2377">
        <v>2.4699999999999998E-7</v>
      </c>
      <c r="DS2377" s="8">
        <v>41802</v>
      </c>
      <c r="DT2377">
        <v>1.3848E-5</v>
      </c>
      <c r="DU2377" s="8">
        <v>41802</v>
      </c>
      <c r="DV2377">
        <v>2.9000000000000002E-8</v>
      </c>
      <c r="EA2377" s="8">
        <v>41802</v>
      </c>
      <c r="EB2377">
        <v>1.2E-8</v>
      </c>
      <c r="EI2377" s="8">
        <v>41802</v>
      </c>
      <c r="EJ2377">
        <v>3.2150000000000001E-6</v>
      </c>
      <c r="EM2377" s="8">
        <v>41802</v>
      </c>
      <c r="EN2377">
        <v>1.1300000000000001E-7</v>
      </c>
      <c r="EO2377" s="8">
        <v>41810</v>
      </c>
      <c r="EP2377">
        <v>1.6299999999999999E-7</v>
      </c>
      <c r="ES2377" s="8">
        <v>41802</v>
      </c>
      <c r="ET2377">
        <v>1.0042E-5</v>
      </c>
      <c r="EY2377" s="8">
        <v>41810</v>
      </c>
      <c r="EZ2377">
        <v>6.1699999999999998E-7</v>
      </c>
      <c r="FE2377" s="8">
        <v>41810</v>
      </c>
      <c r="FF2377">
        <v>2.9000000000000002E-8</v>
      </c>
      <c r="FG2377" s="8">
        <v>41802</v>
      </c>
      <c r="FH2377">
        <v>1.305E-6</v>
      </c>
      <c r="FI2377" s="8">
        <v>41802</v>
      </c>
      <c r="FJ2377">
        <v>1.9700000000000002E-6</v>
      </c>
      <c r="FO2377" s="8">
        <v>41802</v>
      </c>
      <c r="FP2377">
        <v>7.5300000000000003E-7</v>
      </c>
      <c r="FQ2377" s="8">
        <v>41802</v>
      </c>
      <c r="FR2377">
        <v>2E-8</v>
      </c>
      <c r="FS2377" s="8">
        <v>41802</v>
      </c>
      <c r="FT2377">
        <v>2.6000000000000001E-8</v>
      </c>
      <c r="FU2377" s="8">
        <v>41802</v>
      </c>
      <c r="FV2377">
        <v>7.3099999999999997E-7</v>
      </c>
      <c r="FY2377" s="8">
        <v>41802</v>
      </c>
      <c r="FZ2377">
        <v>2.0976E-5</v>
      </c>
      <c r="GC2377" s="8">
        <v>41802</v>
      </c>
      <c r="GD2377">
        <v>6E-9</v>
      </c>
    </row>
    <row r="2378" spans="1:186" x14ac:dyDescent="0.25">
      <c r="A2378" s="8">
        <v>41803</v>
      </c>
      <c r="B2378">
        <v>1E-8</v>
      </c>
      <c r="C2378" s="8">
        <v>41803</v>
      </c>
      <c r="D2378">
        <v>1.11E-7</v>
      </c>
      <c r="I2378" s="8">
        <v>41803</v>
      </c>
      <c r="J2378">
        <v>0</v>
      </c>
      <c r="K2378" s="8">
        <v>41803</v>
      </c>
      <c r="L2378">
        <v>4.4800000000000003E-6</v>
      </c>
      <c r="M2378" s="8">
        <v>41803</v>
      </c>
      <c r="N2378">
        <v>5.7199999999999999E-7</v>
      </c>
      <c r="O2378" s="8">
        <v>41803</v>
      </c>
      <c r="P2378">
        <v>5.7720999999999998E-5</v>
      </c>
      <c r="Q2378" s="8">
        <v>41803</v>
      </c>
      <c r="R2378">
        <v>4.4506999999999999E-5</v>
      </c>
      <c r="S2378" s="8">
        <v>41803</v>
      </c>
      <c r="T2378">
        <v>8.0800000000000004E-7</v>
      </c>
      <c r="AE2378" s="8">
        <v>41803</v>
      </c>
      <c r="AF2378">
        <v>1.4109999999999999E-6</v>
      </c>
      <c r="AG2378" s="8">
        <v>41813</v>
      </c>
      <c r="AH2378">
        <v>1.61E-7</v>
      </c>
      <c r="BA2378" s="8">
        <v>41803</v>
      </c>
      <c r="BB2378">
        <v>5.0000000000000001E-9</v>
      </c>
      <c r="BE2378" s="8">
        <v>41803</v>
      </c>
      <c r="BF2378">
        <v>5.5799999999999999E-7</v>
      </c>
      <c r="BS2378" s="8">
        <v>41803</v>
      </c>
      <c r="BT2378">
        <v>1.1885000000000001E-5</v>
      </c>
      <c r="BW2378" s="8">
        <v>41803</v>
      </c>
      <c r="BX2378">
        <v>4.7350000000000004E-6</v>
      </c>
      <c r="BY2378" s="8">
        <v>41803</v>
      </c>
      <c r="BZ2378">
        <v>4.1652E-5</v>
      </c>
      <c r="CA2378" s="8">
        <v>41803</v>
      </c>
      <c r="CB2378">
        <v>1.02E-7</v>
      </c>
      <c r="CC2378" s="8">
        <v>41803</v>
      </c>
      <c r="CD2378">
        <v>1.15E-7</v>
      </c>
      <c r="CE2378" s="8">
        <v>41803</v>
      </c>
      <c r="CF2378">
        <v>6.2502999999999994E-5</v>
      </c>
      <c r="CG2378" s="8">
        <v>41803</v>
      </c>
      <c r="CH2378">
        <v>7.54E-7</v>
      </c>
      <c r="CI2378" s="8">
        <v>41803</v>
      </c>
      <c r="CJ2378">
        <v>8.2000000000000006E-8</v>
      </c>
      <c r="CK2378" s="8">
        <v>41803</v>
      </c>
      <c r="CL2378">
        <v>0</v>
      </c>
      <c r="CM2378" s="8">
        <v>41803</v>
      </c>
      <c r="CN2378">
        <v>0</v>
      </c>
      <c r="CS2378" s="8">
        <v>41803</v>
      </c>
      <c r="CT2378">
        <v>2.0999999999999999E-8</v>
      </c>
      <c r="CU2378" s="8">
        <v>41803</v>
      </c>
      <c r="CV2378">
        <v>3.7500000000000001E-7</v>
      </c>
      <c r="CW2378" s="8">
        <v>41803</v>
      </c>
      <c r="CX2378">
        <v>4.9620000000000001E-6</v>
      </c>
      <c r="CY2378" s="8">
        <v>41803</v>
      </c>
      <c r="CZ2378">
        <v>6E-9</v>
      </c>
      <c r="DE2378" s="8">
        <v>41803</v>
      </c>
      <c r="DF2378">
        <v>2.2629E-5</v>
      </c>
      <c r="DG2378" s="8">
        <v>41803</v>
      </c>
      <c r="DH2378">
        <v>6E-9</v>
      </c>
      <c r="DM2378" s="8">
        <v>41803</v>
      </c>
      <c r="DN2378">
        <v>7.7746999999999999E-5</v>
      </c>
      <c r="DO2378" s="8">
        <v>41803</v>
      </c>
      <c r="DP2378">
        <v>2.3799999999999999E-7</v>
      </c>
      <c r="DS2378" s="8">
        <v>41803</v>
      </c>
      <c r="DT2378">
        <v>1.3047000000000001E-5</v>
      </c>
      <c r="DU2378" s="8">
        <v>41803</v>
      </c>
      <c r="DV2378">
        <v>2.9999999999999997E-8</v>
      </c>
      <c r="EA2378" s="8">
        <v>41803</v>
      </c>
      <c r="EB2378">
        <v>1.0999999999999999E-8</v>
      </c>
      <c r="EI2378" s="8">
        <v>41803</v>
      </c>
      <c r="EJ2378">
        <v>3.01E-6</v>
      </c>
      <c r="EM2378" s="8">
        <v>41803</v>
      </c>
      <c r="EN2378">
        <v>1.06E-7</v>
      </c>
      <c r="EO2378" s="8">
        <v>41813</v>
      </c>
      <c r="EP2378">
        <v>1.6299999999999999E-7</v>
      </c>
      <c r="ES2378" s="8">
        <v>41803</v>
      </c>
      <c r="ET2378">
        <v>9.329E-6</v>
      </c>
      <c r="EY2378" s="8">
        <v>41813</v>
      </c>
      <c r="EZ2378">
        <v>5.9400000000000005E-7</v>
      </c>
      <c r="FE2378" s="8">
        <v>41813</v>
      </c>
      <c r="FF2378">
        <v>3.1E-8</v>
      </c>
      <c r="FG2378" s="8">
        <v>41803</v>
      </c>
      <c r="FH2378">
        <v>1.3030000000000001E-6</v>
      </c>
      <c r="FI2378" s="8">
        <v>41803</v>
      </c>
      <c r="FJ2378">
        <v>1.7600000000000001E-6</v>
      </c>
      <c r="FO2378" s="8">
        <v>41803</v>
      </c>
      <c r="FP2378">
        <v>7.6400000000000001E-7</v>
      </c>
      <c r="FQ2378" s="8">
        <v>41803</v>
      </c>
      <c r="FR2378">
        <v>1.7999999999999999E-8</v>
      </c>
      <c r="FS2378" s="8">
        <v>41803</v>
      </c>
      <c r="FT2378">
        <v>2.4999999999999999E-8</v>
      </c>
      <c r="FU2378" s="8">
        <v>41803</v>
      </c>
      <c r="FV2378">
        <v>7.2399999999999997E-7</v>
      </c>
      <c r="FY2378" s="8">
        <v>41803</v>
      </c>
      <c r="FZ2378">
        <v>2.012E-5</v>
      </c>
      <c r="GC2378" s="8">
        <v>41803</v>
      </c>
      <c r="GD2378">
        <v>6E-9</v>
      </c>
    </row>
    <row r="2379" spans="1:186" x14ac:dyDescent="0.25">
      <c r="A2379" s="8">
        <v>41806</v>
      </c>
      <c r="B2379">
        <v>1E-8</v>
      </c>
      <c r="C2379" s="8">
        <v>41806</v>
      </c>
      <c r="D2379">
        <v>1.12E-7</v>
      </c>
      <c r="I2379" s="8">
        <v>41806</v>
      </c>
      <c r="J2379">
        <v>0</v>
      </c>
      <c r="K2379" s="8">
        <v>41806</v>
      </c>
      <c r="L2379">
        <v>4.3420000000000001E-6</v>
      </c>
      <c r="M2379" s="8">
        <v>41806</v>
      </c>
      <c r="N2379">
        <v>5.4600000000000005E-7</v>
      </c>
      <c r="O2379" s="8">
        <v>41806</v>
      </c>
      <c r="P2379">
        <v>5.6974E-5</v>
      </c>
      <c r="Q2379" s="8">
        <v>41806</v>
      </c>
      <c r="R2379">
        <v>4.5680000000000003E-5</v>
      </c>
      <c r="S2379" s="8">
        <v>41806</v>
      </c>
      <c r="T2379">
        <v>7.9599999999999998E-7</v>
      </c>
      <c r="AE2379" s="8">
        <v>41806</v>
      </c>
      <c r="AF2379">
        <v>1.406E-6</v>
      </c>
      <c r="AG2379" s="8">
        <v>41814</v>
      </c>
      <c r="AH2379">
        <v>1.5900000000000001E-7</v>
      </c>
      <c r="BA2379" s="8">
        <v>41806</v>
      </c>
      <c r="BB2379">
        <v>5.0000000000000001E-9</v>
      </c>
      <c r="BE2379" s="8">
        <v>41806</v>
      </c>
      <c r="BF2379">
        <v>5.5599999999999995E-7</v>
      </c>
      <c r="BS2379" s="8">
        <v>41806</v>
      </c>
      <c r="BT2379">
        <v>1.2366E-5</v>
      </c>
      <c r="BW2379" s="8">
        <v>41806</v>
      </c>
      <c r="BX2379">
        <v>4.639E-6</v>
      </c>
      <c r="BY2379" s="8">
        <v>41806</v>
      </c>
      <c r="BZ2379">
        <v>4.1148E-5</v>
      </c>
      <c r="CA2379" s="8">
        <v>41806</v>
      </c>
      <c r="CB2379">
        <v>1.02E-7</v>
      </c>
      <c r="CC2379" s="8">
        <v>41806</v>
      </c>
      <c r="CD2379">
        <v>1.08E-7</v>
      </c>
      <c r="CE2379" s="8">
        <v>41806</v>
      </c>
      <c r="CF2379">
        <v>6.4431999999999996E-5</v>
      </c>
      <c r="CG2379" s="8">
        <v>41806</v>
      </c>
      <c r="CH2379">
        <v>7.61E-7</v>
      </c>
      <c r="CI2379" s="8">
        <v>41806</v>
      </c>
      <c r="CJ2379">
        <v>8.2000000000000006E-8</v>
      </c>
      <c r="CK2379" s="8">
        <v>41806</v>
      </c>
      <c r="CL2379">
        <v>0</v>
      </c>
      <c r="CM2379" s="8">
        <v>41806</v>
      </c>
      <c r="CN2379">
        <v>0</v>
      </c>
      <c r="CS2379" s="8">
        <v>41806</v>
      </c>
      <c r="CT2379">
        <v>2.1999999999999998E-8</v>
      </c>
      <c r="CU2379" s="8">
        <v>41806</v>
      </c>
      <c r="CV2379">
        <v>3.72E-7</v>
      </c>
      <c r="CW2379" s="8">
        <v>41806</v>
      </c>
      <c r="CX2379">
        <v>5.0529999999999997E-6</v>
      </c>
      <c r="CY2379" s="8">
        <v>41806</v>
      </c>
      <c r="CZ2379">
        <v>6E-9</v>
      </c>
      <c r="DE2379" s="8">
        <v>41806</v>
      </c>
      <c r="DF2379">
        <v>2.1469999999999999E-5</v>
      </c>
      <c r="DG2379" s="8">
        <v>41806</v>
      </c>
      <c r="DH2379">
        <v>6E-9</v>
      </c>
      <c r="DM2379" s="8">
        <v>41806</v>
      </c>
      <c r="DN2379">
        <v>7.5374E-5</v>
      </c>
      <c r="DO2379" s="8">
        <v>41806</v>
      </c>
      <c r="DP2379">
        <v>2.2700000000000001E-7</v>
      </c>
      <c r="DS2379" s="8">
        <v>41806</v>
      </c>
      <c r="DT2379">
        <v>1.1375E-5</v>
      </c>
      <c r="DU2379" s="8">
        <v>41806</v>
      </c>
      <c r="DV2379">
        <v>3.1E-8</v>
      </c>
      <c r="EA2379" s="8">
        <v>41806</v>
      </c>
      <c r="EB2379">
        <v>1E-8</v>
      </c>
      <c r="EI2379" s="8">
        <v>41806</v>
      </c>
      <c r="EJ2379">
        <v>3.0259999999999999E-6</v>
      </c>
      <c r="EM2379" s="8">
        <v>41806</v>
      </c>
      <c r="EN2379">
        <v>1.06E-7</v>
      </c>
      <c r="EO2379" s="8">
        <v>41814</v>
      </c>
      <c r="EP2379">
        <v>1.61E-7</v>
      </c>
      <c r="ES2379" s="8">
        <v>41806</v>
      </c>
      <c r="ET2379">
        <v>8.9169999999999995E-6</v>
      </c>
      <c r="EY2379" s="8">
        <v>41814</v>
      </c>
      <c r="EZ2379">
        <v>9.1800000000000004E-7</v>
      </c>
      <c r="FE2379" s="8">
        <v>41814</v>
      </c>
      <c r="FF2379">
        <v>3.2999999999999998E-8</v>
      </c>
      <c r="FG2379" s="8">
        <v>41806</v>
      </c>
      <c r="FH2379">
        <v>1.237E-6</v>
      </c>
      <c r="FI2379" s="8">
        <v>41806</v>
      </c>
      <c r="FJ2379">
        <v>1.4270000000000001E-6</v>
      </c>
      <c r="FO2379" s="8">
        <v>41806</v>
      </c>
      <c r="FP2379">
        <v>8.6400000000000001E-7</v>
      </c>
      <c r="FQ2379" s="8">
        <v>41806</v>
      </c>
      <c r="FR2379">
        <v>2.0999999999999999E-8</v>
      </c>
      <c r="FS2379" s="8">
        <v>41806</v>
      </c>
      <c r="FT2379">
        <v>2.4E-8</v>
      </c>
      <c r="FU2379" s="8">
        <v>41806</v>
      </c>
      <c r="FV2379">
        <v>7.5099999999999999E-7</v>
      </c>
      <c r="FY2379" s="8">
        <v>41806</v>
      </c>
      <c r="FZ2379">
        <v>2.0193000000000001E-5</v>
      </c>
      <c r="GC2379" s="8">
        <v>41806</v>
      </c>
      <c r="GD2379">
        <v>6E-9</v>
      </c>
    </row>
    <row r="2380" spans="1:186" x14ac:dyDescent="0.25">
      <c r="A2380" s="8">
        <v>41807</v>
      </c>
      <c r="B2380">
        <v>1E-8</v>
      </c>
      <c r="C2380" s="8">
        <v>41807</v>
      </c>
      <c r="D2380">
        <v>1.1000000000000001E-7</v>
      </c>
      <c r="I2380" s="8">
        <v>41807</v>
      </c>
      <c r="J2380">
        <v>0</v>
      </c>
      <c r="K2380" s="8">
        <v>41807</v>
      </c>
      <c r="L2380">
        <v>4.1609999999999996E-6</v>
      </c>
      <c r="M2380" s="8">
        <v>41807</v>
      </c>
      <c r="N2380">
        <v>5.2300000000000001E-7</v>
      </c>
      <c r="O2380" s="8">
        <v>41807</v>
      </c>
      <c r="P2380">
        <v>5.6060000000000002E-5</v>
      </c>
      <c r="Q2380" s="8">
        <v>41807</v>
      </c>
      <c r="R2380">
        <v>4.4294E-5</v>
      </c>
      <c r="S2380" s="8">
        <v>41807</v>
      </c>
      <c r="T2380">
        <v>7.9699999999999995E-7</v>
      </c>
      <c r="AE2380" s="8">
        <v>41807</v>
      </c>
      <c r="AF2380">
        <v>1.3570000000000001E-6</v>
      </c>
      <c r="AG2380" s="8">
        <v>41815</v>
      </c>
      <c r="AH2380">
        <v>1.66E-7</v>
      </c>
      <c r="BA2380" s="8">
        <v>41807</v>
      </c>
      <c r="BB2380">
        <v>5.0000000000000001E-9</v>
      </c>
      <c r="BE2380" s="8">
        <v>41807</v>
      </c>
      <c r="BF2380">
        <v>5.3900000000000005E-7</v>
      </c>
      <c r="BS2380" s="8">
        <v>41807</v>
      </c>
      <c r="BT2380">
        <v>1.2153999999999999E-5</v>
      </c>
      <c r="BW2380" s="8">
        <v>41807</v>
      </c>
      <c r="BX2380">
        <v>4.7609999999999998E-6</v>
      </c>
      <c r="BY2380" s="8">
        <v>41807</v>
      </c>
      <c r="BZ2380">
        <v>3.8033E-5</v>
      </c>
      <c r="CA2380" s="8">
        <v>41807</v>
      </c>
      <c r="CB2380">
        <v>9.6999999999999995E-8</v>
      </c>
      <c r="CC2380" s="8">
        <v>41807</v>
      </c>
      <c r="CD2380">
        <v>1.03E-7</v>
      </c>
      <c r="CE2380" s="8">
        <v>41807</v>
      </c>
      <c r="CF2380">
        <v>6.3361000000000005E-5</v>
      </c>
      <c r="CG2380" s="8">
        <v>41807</v>
      </c>
      <c r="CH2380">
        <v>7.4399999999999999E-7</v>
      </c>
      <c r="CI2380" s="8">
        <v>41807</v>
      </c>
      <c r="CJ2380">
        <v>8.0000000000000002E-8</v>
      </c>
      <c r="CK2380" s="8">
        <v>41807</v>
      </c>
      <c r="CL2380">
        <v>0</v>
      </c>
      <c r="CM2380" s="8">
        <v>41807</v>
      </c>
      <c r="CN2380">
        <v>0</v>
      </c>
      <c r="CS2380" s="8">
        <v>41807</v>
      </c>
      <c r="CT2380">
        <v>2.0999999999999999E-8</v>
      </c>
      <c r="CU2380" s="8">
        <v>41807</v>
      </c>
      <c r="CV2380">
        <v>3.7800000000000002E-7</v>
      </c>
      <c r="CW2380" s="8">
        <v>41807</v>
      </c>
      <c r="CX2380">
        <v>4.8210000000000001E-6</v>
      </c>
      <c r="CY2380" s="8">
        <v>41807</v>
      </c>
      <c r="CZ2380">
        <v>5.0000000000000001E-9</v>
      </c>
      <c r="DE2380" s="8">
        <v>41807</v>
      </c>
      <c r="DF2380">
        <v>2.0128000000000001E-5</v>
      </c>
      <c r="DG2380" s="8">
        <v>41807</v>
      </c>
      <c r="DH2380">
        <v>6E-9</v>
      </c>
      <c r="DM2380" s="8">
        <v>41807</v>
      </c>
      <c r="DN2380">
        <v>6.7729000000000002E-5</v>
      </c>
      <c r="DO2380" s="8">
        <v>41807</v>
      </c>
      <c r="DP2380">
        <v>2.1799999999999999E-7</v>
      </c>
      <c r="DS2380" s="8">
        <v>41807</v>
      </c>
      <c r="DT2380">
        <v>1.0727000000000001E-5</v>
      </c>
      <c r="DU2380" s="8">
        <v>41807</v>
      </c>
      <c r="DV2380">
        <v>2.9000000000000002E-8</v>
      </c>
      <c r="EA2380" s="8">
        <v>41807</v>
      </c>
      <c r="EB2380">
        <v>1E-8</v>
      </c>
      <c r="EI2380" s="8">
        <v>41807</v>
      </c>
      <c r="EJ2380">
        <v>2.8499999999999998E-6</v>
      </c>
      <c r="EM2380" s="8">
        <v>41807</v>
      </c>
      <c r="EN2380">
        <v>1.02E-7</v>
      </c>
      <c r="EO2380" s="8">
        <v>41815</v>
      </c>
      <c r="EP2380">
        <v>1.5800000000000001E-7</v>
      </c>
      <c r="ES2380" s="8">
        <v>41807</v>
      </c>
      <c r="ET2380">
        <v>8.8270000000000004E-6</v>
      </c>
      <c r="EY2380" s="8">
        <v>41815</v>
      </c>
      <c r="EZ2380">
        <v>9.0699999999999996E-7</v>
      </c>
      <c r="FE2380" s="8">
        <v>41815</v>
      </c>
      <c r="FF2380">
        <v>2.7E-8</v>
      </c>
      <c r="FG2380" s="8">
        <v>41807</v>
      </c>
      <c r="FH2380">
        <v>1.1799999999999999E-6</v>
      </c>
      <c r="FI2380" s="8">
        <v>41807</v>
      </c>
      <c r="FJ2380">
        <v>1.39E-6</v>
      </c>
      <c r="FO2380" s="8">
        <v>41807</v>
      </c>
      <c r="FP2380">
        <v>8.3500000000000005E-7</v>
      </c>
      <c r="FQ2380" s="8">
        <v>41807</v>
      </c>
      <c r="FR2380">
        <v>2.0999999999999999E-8</v>
      </c>
      <c r="FS2380" s="8">
        <v>41807</v>
      </c>
      <c r="FT2380">
        <v>2.3000000000000001E-8</v>
      </c>
      <c r="FU2380" s="8">
        <v>41807</v>
      </c>
      <c r="FV2380">
        <v>7.0200000000000001E-7</v>
      </c>
      <c r="FY2380" s="8">
        <v>41807</v>
      </c>
      <c r="FZ2380">
        <v>2.0069999999999999E-5</v>
      </c>
      <c r="GC2380" s="8">
        <v>41807</v>
      </c>
      <c r="GD2380">
        <v>6E-9</v>
      </c>
    </row>
    <row r="2381" spans="1:186" x14ac:dyDescent="0.25">
      <c r="A2381" s="8">
        <v>41808</v>
      </c>
      <c r="B2381">
        <v>1E-8</v>
      </c>
      <c r="C2381" s="8">
        <v>41808</v>
      </c>
      <c r="D2381">
        <v>9.9999999999999995E-8</v>
      </c>
      <c r="I2381" s="8">
        <v>41808</v>
      </c>
      <c r="J2381">
        <v>0</v>
      </c>
      <c r="K2381" s="8">
        <v>41808</v>
      </c>
      <c r="L2381">
        <v>4.0579999999999999E-6</v>
      </c>
      <c r="M2381" s="8">
        <v>41808</v>
      </c>
      <c r="N2381">
        <v>5.2900000000000004E-7</v>
      </c>
      <c r="O2381" s="8">
        <v>41808</v>
      </c>
      <c r="P2381">
        <v>5.2713999999999997E-5</v>
      </c>
      <c r="Q2381" s="8">
        <v>41808</v>
      </c>
      <c r="R2381">
        <v>4.4678000000000002E-5</v>
      </c>
      <c r="S2381" s="8">
        <v>41808</v>
      </c>
      <c r="T2381">
        <v>7.7000000000000004E-7</v>
      </c>
      <c r="AE2381" s="8">
        <v>41808</v>
      </c>
      <c r="AF2381">
        <v>1.314E-6</v>
      </c>
      <c r="AG2381" s="8">
        <v>41816</v>
      </c>
      <c r="AH2381">
        <v>1.5900000000000001E-7</v>
      </c>
      <c r="BA2381" s="8">
        <v>41808</v>
      </c>
      <c r="BB2381">
        <v>5.0000000000000001E-9</v>
      </c>
      <c r="BE2381" s="8">
        <v>41808</v>
      </c>
      <c r="BF2381">
        <v>5.1500000000000005E-7</v>
      </c>
      <c r="BS2381" s="8">
        <v>41808</v>
      </c>
      <c r="BT2381">
        <v>1.1955E-5</v>
      </c>
      <c r="BW2381" s="8">
        <v>41808</v>
      </c>
      <c r="BX2381">
        <v>4.7550000000000002E-6</v>
      </c>
      <c r="BY2381" s="8">
        <v>41808</v>
      </c>
      <c r="BZ2381">
        <v>3.6785000000000001E-5</v>
      </c>
      <c r="CA2381" s="8">
        <v>41808</v>
      </c>
      <c r="CB2381">
        <v>9.0999999999999994E-8</v>
      </c>
      <c r="CC2381" s="8">
        <v>41808</v>
      </c>
      <c r="CD2381">
        <v>9.9E-8</v>
      </c>
      <c r="CE2381" s="8">
        <v>41808</v>
      </c>
      <c r="CF2381">
        <v>6.4750000000000002E-5</v>
      </c>
      <c r="CG2381" s="8">
        <v>41808</v>
      </c>
      <c r="CH2381">
        <v>7.1399999999999996E-7</v>
      </c>
      <c r="CI2381" s="8">
        <v>41808</v>
      </c>
      <c r="CJ2381">
        <v>7.7999999999999997E-8</v>
      </c>
      <c r="CK2381" s="8">
        <v>41808</v>
      </c>
      <c r="CL2381">
        <v>0</v>
      </c>
      <c r="CM2381" s="8">
        <v>41808</v>
      </c>
      <c r="CN2381">
        <v>0</v>
      </c>
      <c r="CS2381" s="8">
        <v>41808</v>
      </c>
      <c r="CT2381">
        <v>2E-8</v>
      </c>
      <c r="CU2381" s="8">
        <v>41808</v>
      </c>
      <c r="CV2381">
        <v>3.8500000000000002E-7</v>
      </c>
      <c r="CW2381" s="8">
        <v>41808</v>
      </c>
      <c r="CX2381">
        <v>4.8300000000000003E-6</v>
      </c>
      <c r="CY2381" s="8">
        <v>41808</v>
      </c>
      <c r="CZ2381">
        <v>5.0000000000000001E-9</v>
      </c>
      <c r="DE2381" s="8">
        <v>41808</v>
      </c>
      <c r="DF2381">
        <v>1.948E-5</v>
      </c>
      <c r="DG2381" s="8">
        <v>41808</v>
      </c>
      <c r="DH2381">
        <v>6E-9</v>
      </c>
      <c r="DM2381" s="8">
        <v>41808</v>
      </c>
      <c r="DN2381">
        <v>6.6421000000000007E-5</v>
      </c>
      <c r="DO2381" s="8">
        <v>41808</v>
      </c>
      <c r="DP2381">
        <v>2.1899999999999999E-7</v>
      </c>
      <c r="DS2381" s="8">
        <v>41808</v>
      </c>
      <c r="DT2381">
        <v>1.0505E-5</v>
      </c>
      <c r="DU2381" s="8">
        <v>41808</v>
      </c>
      <c r="DV2381">
        <v>2.7999999999999999E-8</v>
      </c>
      <c r="EA2381" s="8">
        <v>41808</v>
      </c>
      <c r="EB2381">
        <v>1E-8</v>
      </c>
      <c r="EI2381" s="8">
        <v>41808</v>
      </c>
      <c r="EJ2381">
        <v>2.7980000000000001E-6</v>
      </c>
      <c r="EM2381" s="8">
        <v>41808</v>
      </c>
      <c r="EN2381">
        <v>9.8000000000000004E-8</v>
      </c>
      <c r="EO2381" s="8">
        <v>41816</v>
      </c>
      <c r="EP2381">
        <v>1.4100000000000001E-7</v>
      </c>
      <c r="ES2381" s="8">
        <v>41808</v>
      </c>
      <c r="ET2381">
        <v>8.9800000000000004E-6</v>
      </c>
      <c r="EY2381" s="8">
        <v>41816</v>
      </c>
      <c r="EZ2381">
        <v>8.78E-7</v>
      </c>
      <c r="FE2381" s="8">
        <v>41816</v>
      </c>
      <c r="FF2381">
        <v>2.6000000000000001E-8</v>
      </c>
      <c r="FG2381" s="8">
        <v>41808</v>
      </c>
      <c r="FH2381">
        <v>1.1489999999999999E-6</v>
      </c>
      <c r="FI2381" s="8">
        <v>41808</v>
      </c>
      <c r="FJ2381">
        <v>1.2979999999999999E-6</v>
      </c>
      <c r="FO2381" s="8">
        <v>41808</v>
      </c>
      <c r="FP2381">
        <v>7.5799999999999998E-7</v>
      </c>
      <c r="FQ2381" s="8">
        <v>41808</v>
      </c>
      <c r="FR2381">
        <v>1.9000000000000001E-8</v>
      </c>
      <c r="FS2381" s="8">
        <v>41808</v>
      </c>
      <c r="FT2381">
        <v>2.1999999999999998E-8</v>
      </c>
      <c r="FU2381" s="8">
        <v>41808</v>
      </c>
      <c r="FV2381">
        <v>6.8599999999999998E-7</v>
      </c>
      <c r="FY2381" s="8">
        <v>41808</v>
      </c>
      <c r="FZ2381">
        <v>1.9752E-5</v>
      </c>
      <c r="GC2381" s="8">
        <v>41808</v>
      </c>
      <c r="GD2381">
        <v>6E-9</v>
      </c>
    </row>
    <row r="2382" spans="1:186" x14ac:dyDescent="0.25">
      <c r="A2382" s="8">
        <v>41809</v>
      </c>
      <c r="B2382">
        <v>8.9999999999999995E-9</v>
      </c>
      <c r="C2382" s="8">
        <v>41809</v>
      </c>
      <c r="D2382">
        <v>6.8999999999999996E-8</v>
      </c>
      <c r="I2382" s="8">
        <v>41809</v>
      </c>
      <c r="J2382">
        <v>0</v>
      </c>
      <c r="K2382" s="8">
        <v>41809</v>
      </c>
      <c r="L2382">
        <v>3.968E-6</v>
      </c>
      <c r="M2382" s="8">
        <v>41809</v>
      </c>
      <c r="N2382">
        <v>5.0399999999999996E-7</v>
      </c>
      <c r="O2382" s="8">
        <v>41809</v>
      </c>
      <c r="P2382">
        <v>5.0328999999999999E-5</v>
      </c>
      <c r="Q2382" s="8">
        <v>41809</v>
      </c>
      <c r="R2382">
        <v>3.5871999999999998E-5</v>
      </c>
      <c r="S2382" s="8">
        <v>41809</v>
      </c>
      <c r="T2382">
        <v>8.5600000000000004E-7</v>
      </c>
      <c r="AE2382" s="8">
        <v>41809</v>
      </c>
      <c r="AF2382">
        <v>1.296E-6</v>
      </c>
      <c r="AG2382" s="8">
        <v>41817</v>
      </c>
      <c r="AH2382">
        <v>1.6199999999999999E-7</v>
      </c>
      <c r="BA2382" s="8">
        <v>41809</v>
      </c>
      <c r="BB2382">
        <v>5.0000000000000001E-9</v>
      </c>
      <c r="BE2382" s="8">
        <v>41809</v>
      </c>
      <c r="BF2382">
        <v>4.82E-7</v>
      </c>
      <c r="BS2382" s="8">
        <v>41809</v>
      </c>
      <c r="BT2382">
        <v>1.1144999999999999E-5</v>
      </c>
      <c r="BW2382" s="8">
        <v>41809</v>
      </c>
      <c r="BX2382">
        <v>4.4889999999999997E-6</v>
      </c>
      <c r="BY2382" s="8">
        <v>41809</v>
      </c>
      <c r="BZ2382">
        <v>3.3871000000000001E-5</v>
      </c>
      <c r="CA2382" s="8">
        <v>41809</v>
      </c>
      <c r="CB2382">
        <v>8.6000000000000002E-8</v>
      </c>
      <c r="CC2382" s="8">
        <v>41809</v>
      </c>
      <c r="CD2382">
        <v>9.0999999999999994E-8</v>
      </c>
      <c r="CE2382" s="8">
        <v>41809</v>
      </c>
      <c r="CF2382">
        <v>6.6599000000000004E-5</v>
      </c>
      <c r="CG2382" s="8">
        <v>41809</v>
      </c>
      <c r="CH2382">
        <v>6.9299999999999997E-7</v>
      </c>
      <c r="CI2382" s="8">
        <v>41809</v>
      </c>
      <c r="CJ2382">
        <v>7.1E-8</v>
      </c>
      <c r="CK2382" s="8">
        <v>41809</v>
      </c>
      <c r="CL2382">
        <v>0</v>
      </c>
      <c r="CM2382" s="8">
        <v>41809</v>
      </c>
      <c r="CN2382">
        <v>0</v>
      </c>
      <c r="CS2382" s="8">
        <v>41809</v>
      </c>
      <c r="CT2382">
        <v>1.9000000000000001E-8</v>
      </c>
      <c r="CU2382" s="8">
        <v>41809</v>
      </c>
      <c r="CV2382">
        <v>3.4999999999999998E-7</v>
      </c>
      <c r="CW2382" s="8">
        <v>41809</v>
      </c>
      <c r="CX2382">
        <v>4.7389999999999999E-6</v>
      </c>
      <c r="CY2382" s="8">
        <v>41809</v>
      </c>
      <c r="CZ2382">
        <v>5.0000000000000001E-9</v>
      </c>
      <c r="DE2382" s="8">
        <v>41809</v>
      </c>
      <c r="DF2382">
        <v>1.9871999999999999E-5</v>
      </c>
      <c r="DG2382" s="8">
        <v>41809</v>
      </c>
      <c r="DH2382">
        <v>5.0000000000000001E-9</v>
      </c>
      <c r="DM2382" s="8">
        <v>41809</v>
      </c>
      <c r="DN2382">
        <v>6.5290999999999995E-5</v>
      </c>
      <c r="DO2382" s="8">
        <v>41809</v>
      </c>
      <c r="DP2382">
        <v>2.17E-7</v>
      </c>
      <c r="DS2382" s="8">
        <v>41809</v>
      </c>
      <c r="DT2382">
        <v>1.095E-5</v>
      </c>
      <c r="DU2382" s="8">
        <v>41809</v>
      </c>
      <c r="DV2382">
        <v>2.9999999999999997E-8</v>
      </c>
      <c r="EA2382" s="8">
        <v>41809</v>
      </c>
      <c r="EB2382">
        <v>1E-8</v>
      </c>
      <c r="EI2382" s="8">
        <v>41809</v>
      </c>
      <c r="EJ2382">
        <v>2.6759999999999999E-6</v>
      </c>
      <c r="EM2382" s="8">
        <v>41809</v>
      </c>
      <c r="EN2382">
        <v>8.4999999999999994E-8</v>
      </c>
      <c r="EO2382" s="8">
        <v>41817</v>
      </c>
      <c r="EP2382">
        <v>1.3400000000000001E-7</v>
      </c>
      <c r="ES2382" s="8">
        <v>41809</v>
      </c>
      <c r="ET2382">
        <v>8.9649999999999997E-6</v>
      </c>
      <c r="EY2382" s="8">
        <v>41817</v>
      </c>
      <c r="EZ2382">
        <v>8.4900000000000005E-7</v>
      </c>
      <c r="FE2382" s="8">
        <v>41817</v>
      </c>
      <c r="FF2382">
        <v>2.4E-8</v>
      </c>
      <c r="FG2382" s="8">
        <v>41809</v>
      </c>
      <c r="FH2382">
        <v>1.0589999999999999E-6</v>
      </c>
      <c r="FI2382" s="8">
        <v>41809</v>
      </c>
      <c r="FJ2382">
        <v>1.3120000000000001E-6</v>
      </c>
      <c r="FO2382" s="8">
        <v>41809</v>
      </c>
      <c r="FP2382">
        <v>7.2699999999999999E-7</v>
      </c>
      <c r="FQ2382" s="8">
        <v>41809</v>
      </c>
      <c r="FR2382">
        <v>1.7E-8</v>
      </c>
      <c r="FS2382" s="8">
        <v>41809</v>
      </c>
      <c r="FT2382">
        <v>2.0999999999999999E-8</v>
      </c>
      <c r="FU2382" s="8">
        <v>41809</v>
      </c>
      <c r="FV2382">
        <v>6.7800000000000001E-7</v>
      </c>
      <c r="FY2382" s="8">
        <v>41809</v>
      </c>
      <c r="FZ2382">
        <v>2.0304000000000001E-5</v>
      </c>
      <c r="GC2382" s="8">
        <v>41809</v>
      </c>
      <c r="GD2382">
        <v>5.0000000000000001E-9</v>
      </c>
    </row>
    <row r="2383" spans="1:186" x14ac:dyDescent="0.25">
      <c r="A2383" s="8">
        <v>41810</v>
      </c>
      <c r="B2383">
        <v>8.9999999999999995E-9</v>
      </c>
      <c r="C2383" s="8">
        <v>41810</v>
      </c>
      <c r="D2383">
        <v>5.5000000000000003E-8</v>
      </c>
      <c r="I2383" s="8">
        <v>41810</v>
      </c>
      <c r="J2383">
        <v>0</v>
      </c>
      <c r="K2383" s="8">
        <v>41810</v>
      </c>
      <c r="L2383">
        <v>3.9230000000000004E-6</v>
      </c>
      <c r="M2383" s="8">
        <v>41810</v>
      </c>
      <c r="N2383">
        <v>4.0200000000000003E-7</v>
      </c>
      <c r="O2383" s="8">
        <v>41810</v>
      </c>
      <c r="P2383">
        <v>4.5232000000000003E-5</v>
      </c>
      <c r="Q2383" s="8">
        <v>41810</v>
      </c>
      <c r="R2383">
        <v>2.2690000000000001E-5</v>
      </c>
      <c r="S2383" s="8">
        <v>41810</v>
      </c>
      <c r="T2383">
        <v>8.6099999999999999E-7</v>
      </c>
      <c r="AE2383" s="8">
        <v>41810</v>
      </c>
      <c r="AF2383">
        <v>1.1659999999999999E-6</v>
      </c>
      <c r="AG2383" s="8">
        <v>41820</v>
      </c>
      <c r="AH2383">
        <v>1.66E-7</v>
      </c>
      <c r="BA2383" s="8">
        <v>41810</v>
      </c>
      <c r="BB2383">
        <v>4.0000000000000002E-9</v>
      </c>
      <c r="BE2383" s="8">
        <v>41810</v>
      </c>
      <c r="BF2383">
        <v>3.58E-7</v>
      </c>
      <c r="BS2383" s="8">
        <v>41810</v>
      </c>
      <c r="BT2383">
        <v>1.0550999999999999E-5</v>
      </c>
      <c r="BW2383" s="8">
        <v>41810</v>
      </c>
      <c r="BX2383">
        <v>4.1529999999999999E-6</v>
      </c>
      <c r="BY2383" s="8">
        <v>41810</v>
      </c>
      <c r="BZ2383">
        <v>2.8555E-5</v>
      </c>
      <c r="CA2383" s="8">
        <v>41810</v>
      </c>
      <c r="CB2383">
        <v>7.0000000000000005E-8</v>
      </c>
      <c r="CC2383" s="8">
        <v>41810</v>
      </c>
      <c r="CD2383">
        <v>7.4000000000000001E-8</v>
      </c>
      <c r="CE2383" s="8">
        <v>41810</v>
      </c>
      <c r="CF2383">
        <v>6.5654000000000005E-5</v>
      </c>
      <c r="CG2383" s="8">
        <v>41810</v>
      </c>
      <c r="CH2383">
        <v>6.3200000000000005E-7</v>
      </c>
      <c r="CI2383" s="8">
        <v>41810</v>
      </c>
      <c r="CJ2383">
        <v>5.5000000000000003E-8</v>
      </c>
      <c r="CK2383" s="8">
        <v>41810</v>
      </c>
      <c r="CL2383">
        <v>0</v>
      </c>
      <c r="CM2383" s="8">
        <v>41810</v>
      </c>
      <c r="CN2383">
        <v>0</v>
      </c>
      <c r="CS2383" s="8">
        <v>41810</v>
      </c>
      <c r="CT2383">
        <v>1.4999999999999999E-8</v>
      </c>
      <c r="CU2383" s="8">
        <v>41810</v>
      </c>
      <c r="CV2383">
        <v>3.1399999999999998E-7</v>
      </c>
      <c r="CW2383" s="8">
        <v>41810</v>
      </c>
      <c r="CX2383">
        <v>4.2019999999999997E-6</v>
      </c>
      <c r="CY2383" s="8">
        <v>41810</v>
      </c>
      <c r="CZ2383">
        <v>3E-9</v>
      </c>
      <c r="DE2383" s="8">
        <v>41810</v>
      </c>
      <c r="DF2383">
        <v>1.9598000000000001E-5</v>
      </c>
      <c r="DG2383" s="8">
        <v>41810</v>
      </c>
      <c r="DH2383">
        <v>4.0000000000000002E-9</v>
      </c>
      <c r="DM2383" s="8">
        <v>41810</v>
      </c>
      <c r="DN2383">
        <v>6.2601000000000006E-5</v>
      </c>
      <c r="DO2383" s="8">
        <v>41810</v>
      </c>
      <c r="DP2383">
        <v>1.8199999999999999E-7</v>
      </c>
      <c r="DS2383" s="8">
        <v>41810</v>
      </c>
      <c r="DT2383">
        <v>1.0445000000000001E-5</v>
      </c>
      <c r="DU2383" s="8">
        <v>41810</v>
      </c>
      <c r="DV2383">
        <v>2.9000000000000002E-8</v>
      </c>
      <c r="EA2383" s="8">
        <v>41810</v>
      </c>
      <c r="EB2383">
        <v>6.9999999999999998E-9</v>
      </c>
      <c r="EI2383" s="8">
        <v>41810</v>
      </c>
      <c r="EJ2383">
        <v>2.5579999999999999E-6</v>
      </c>
      <c r="EM2383" s="8">
        <v>41810</v>
      </c>
      <c r="EN2383">
        <v>7.4000000000000001E-8</v>
      </c>
      <c r="EO2383" s="8">
        <v>41820</v>
      </c>
      <c r="EP2383">
        <v>1.3400000000000001E-7</v>
      </c>
      <c r="ES2383" s="8">
        <v>41810</v>
      </c>
      <c r="ET2383">
        <v>8.6920000000000008E-6</v>
      </c>
      <c r="EY2383" s="8">
        <v>41820</v>
      </c>
      <c r="EZ2383">
        <v>8.6899999999999996E-7</v>
      </c>
      <c r="FE2383" s="8">
        <v>41820</v>
      </c>
      <c r="FF2383">
        <v>2.3000000000000001E-8</v>
      </c>
      <c r="FG2383" s="8">
        <v>41810</v>
      </c>
      <c r="FH2383">
        <v>1.111E-6</v>
      </c>
      <c r="FI2383" s="8">
        <v>41810</v>
      </c>
      <c r="FJ2383">
        <v>1.2529999999999999E-6</v>
      </c>
      <c r="FO2383" s="8">
        <v>41810</v>
      </c>
      <c r="FP2383">
        <v>6.3300000000000002E-7</v>
      </c>
      <c r="FQ2383" s="8">
        <v>41810</v>
      </c>
      <c r="FR2383">
        <v>1.6000000000000001E-8</v>
      </c>
      <c r="FS2383" s="8">
        <v>41810</v>
      </c>
      <c r="FT2383">
        <v>1.7999999999999999E-8</v>
      </c>
      <c r="FU2383" s="8">
        <v>41810</v>
      </c>
      <c r="FV2383">
        <v>6.4199999999999995E-7</v>
      </c>
      <c r="FY2383" s="8">
        <v>41810</v>
      </c>
      <c r="FZ2383">
        <v>1.9143999999999998E-5</v>
      </c>
      <c r="GC2383" s="8">
        <v>41810</v>
      </c>
      <c r="GD2383">
        <v>4.0000000000000002E-9</v>
      </c>
    </row>
    <row r="2384" spans="1:186" x14ac:dyDescent="0.25">
      <c r="A2384" s="8">
        <v>41813</v>
      </c>
      <c r="B2384">
        <v>8.0000000000000005E-9</v>
      </c>
      <c r="C2384" s="8">
        <v>41813</v>
      </c>
      <c r="D2384">
        <v>4.9999999999999998E-8</v>
      </c>
      <c r="I2384" s="8">
        <v>41813</v>
      </c>
      <c r="J2384">
        <v>0</v>
      </c>
      <c r="K2384" s="8">
        <v>41813</v>
      </c>
      <c r="L2384">
        <v>3.309E-6</v>
      </c>
      <c r="M2384" s="8">
        <v>41813</v>
      </c>
      <c r="N2384">
        <v>3.9999999999999998E-7</v>
      </c>
      <c r="O2384" s="8">
        <v>41813</v>
      </c>
      <c r="P2384">
        <v>4.6323999999999999E-5</v>
      </c>
      <c r="Q2384" s="8">
        <v>41813</v>
      </c>
      <c r="R2384">
        <v>2.1036E-5</v>
      </c>
      <c r="S2384" s="8">
        <v>41813</v>
      </c>
      <c r="T2384">
        <v>8.5000000000000001E-7</v>
      </c>
      <c r="AE2384" s="8">
        <v>41813</v>
      </c>
      <c r="AF2384">
        <v>1.1000000000000001E-6</v>
      </c>
      <c r="AG2384" s="8">
        <v>41822</v>
      </c>
      <c r="AH2384">
        <v>1.5699999999999999E-7</v>
      </c>
      <c r="BA2384" s="8">
        <v>41813</v>
      </c>
      <c r="BB2384">
        <v>4.0000000000000002E-9</v>
      </c>
      <c r="BE2384" s="8">
        <v>41813</v>
      </c>
      <c r="BF2384">
        <v>3.5699999999999998E-7</v>
      </c>
      <c r="BS2384" s="8">
        <v>41813</v>
      </c>
      <c r="BT2384">
        <v>9.9839999999999996E-6</v>
      </c>
      <c r="BW2384" s="8">
        <v>41813</v>
      </c>
      <c r="BX2384">
        <v>4.2640000000000002E-6</v>
      </c>
      <c r="BY2384" s="8">
        <v>41813</v>
      </c>
      <c r="BZ2384">
        <v>2.6461E-5</v>
      </c>
      <c r="CA2384" s="8">
        <v>41813</v>
      </c>
      <c r="CB2384">
        <v>7.0000000000000005E-8</v>
      </c>
      <c r="CC2384" s="8">
        <v>41813</v>
      </c>
      <c r="CD2384">
        <v>6.8999999999999996E-8</v>
      </c>
      <c r="CE2384" s="8">
        <v>41813</v>
      </c>
      <c r="CF2384">
        <v>5.9218999999999997E-5</v>
      </c>
      <c r="CG2384" s="8">
        <v>41813</v>
      </c>
      <c r="CH2384">
        <v>6.0500000000000003E-7</v>
      </c>
      <c r="CI2384" s="8">
        <v>41813</v>
      </c>
      <c r="CJ2384">
        <v>4.8E-8</v>
      </c>
      <c r="CK2384" s="8">
        <v>41813</v>
      </c>
      <c r="CL2384">
        <v>0</v>
      </c>
      <c r="CM2384" s="8">
        <v>41813</v>
      </c>
      <c r="CN2384">
        <v>0</v>
      </c>
      <c r="CS2384" s="8">
        <v>41813</v>
      </c>
      <c r="CT2384">
        <v>1.4E-8</v>
      </c>
      <c r="CU2384" s="8">
        <v>41813</v>
      </c>
      <c r="CV2384">
        <v>3.34E-7</v>
      </c>
      <c r="CW2384" s="8">
        <v>41813</v>
      </c>
      <c r="CX2384">
        <v>4.2300000000000002E-6</v>
      </c>
      <c r="CY2384" s="8">
        <v>41813</v>
      </c>
      <c r="CZ2384">
        <v>3E-9</v>
      </c>
      <c r="DE2384" s="8">
        <v>41813</v>
      </c>
      <c r="DF2384">
        <v>1.8743E-5</v>
      </c>
      <c r="DG2384" s="8">
        <v>41813</v>
      </c>
      <c r="DH2384">
        <v>4.0000000000000002E-9</v>
      </c>
      <c r="DM2384" s="8">
        <v>41813</v>
      </c>
      <c r="DN2384">
        <v>5.8508999999999998E-5</v>
      </c>
      <c r="DO2384" s="8">
        <v>41813</v>
      </c>
      <c r="DP2384">
        <v>1.7700000000000001E-7</v>
      </c>
      <c r="DS2384" s="8">
        <v>41813</v>
      </c>
      <c r="DT2384">
        <v>1.0284E-5</v>
      </c>
      <c r="DU2384" s="8">
        <v>41813</v>
      </c>
      <c r="DV2384">
        <v>2.7999999999999999E-8</v>
      </c>
      <c r="EA2384" s="8">
        <v>41813</v>
      </c>
      <c r="EB2384">
        <v>6E-9</v>
      </c>
      <c r="EI2384" s="8">
        <v>41813</v>
      </c>
      <c r="EJ2384">
        <v>2.464E-6</v>
      </c>
      <c r="EM2384" s="8">
        <v>41813</v>
      </c>
      <c r="EN2384">
        <v>7.9000000000000006E-8</v>
      </c>
      <c r="EO2384" s="8">
        <v>41822</v>
      </c>
      <c r="EP2384">
        <v>1.1999999999999999E-7</v>
      </c>
      <c r="ES2384" s="8">
        <v>41813</v>
      </c>
      <c r="ET2384">
        <v>9.0410000000000003E-6</v>
      </c>
      <c r="EY2384" s="8">
        <v>41822</v>
      </c>
      <c r="EZ2384">
        <v>8.1500000000000003E-7</v>
      </c>
      <c r="FE2384" s="8">
        <v>41822</v>
      </c>
      <c r="FF2384">
        <v>2.1999999999999998E-8</v>
      </c>
      <c r="FG2384" s="8">
        <v>41813</v>
      </c>
      <c r="FH2384">
        <v>1.1069999999999999E-6</v>
      </c>
      <c r="FI2384" s="8">
        <v>41813</v>
      </c>
      <c r="FJ2384">
        <v>1.2270000000000001E-6</v>
      </c>
      <c r="FO2384" s="8">
        <v>41813</v>
      </c>
      <c r="FP2384">
        <v>6.3E-7</v>
      </c>
      <c r="FQ2384" s="8">
        <v>41813</v>
      </c>
      <c r="FR2384">
        <v>1.4E-8</v>
      </c>
      <c r="FS2384" s="8">
        <v>41813</v>
      </c>
      <c r="FT2384">
        <v>1.9000000000000001E-8</v>
      </c>
      <c r="FU2384" s="8">
        <v>41813</v>
      </c>
      <c r="FV2384">
        <v>6.1500000000000004E-7</v>
      </c>
      <c r="FY2384" s="8">
        <v>41813</v>
      </c>
      <c r="FZ2384">
        <v>2.0211999999999999E-5</v>
      </c>
      <c r="GC2384" s="8">
        <v>41813</v>
      </c>
      <c r="GD2384">
        <v>4.0000000000000002E-9</v>
      </c>
    </row>
    <row r="2385" spans="1:186" x14ac:dyDescent="0.25">
      <c r="A2385" s="8">
        <v>41814</v>
      </c>
      <c r="B2385">
        <v>8.0000000000000005E-9</v>
      </c>
      <c r="C2385" s="8">
        <v>41814</v>
      </c>
      <c r="D2385">
        <v>5.1E-8</v>
      </c>
      <c r="I2385" s="8">
        <v>41814</v>
      </c>
      <c r="J2385">
        <v>0</v>
      </c>
      <c r="K2385" s="8">
        <v>41814</v>
      </c>
      <c r="L2385">
        <v>3.444E-6</v>
      </c>
      <c r="M2385" s="8">
        <v>41814</v>
      </c>
      <c r="N2385">
        <v>4.0499999999999999E-7</v>
      </c>
      <c r="O2385" s="8">
        <v>41814</v>
      </c>
      <c r="P2385">
        <v>4.6156999999999999E-5</v>
      </c>
      <c r="Q2385" s="8">
        <v>41814</v>
      </c>
      <c r="R2385">
        <v>2.0548999999999999E-5</v>
      </c>
      <c r="S2385" s="8">
        <v>41814</v>
      </c>
      <c r="T2385">
        <v>8.6700000000000002E-7</v>
      </c>
      <c r="AE2385" s="8">
        <v>41814</v>
      </c>
      <c r="AF2385">
        <v>1.0580000000000001E-6</v>
      </c>
      <c r="AG2385" s="8">
        <v>41823</v>
      </c>
      <c r="AH2385">
        <v>1.4700000000000001E-7</v>
      </c>
      <c r="BA2385" s="8">
        <v>41814</v>
      </c>
      <c r="BB2385">
        <v>3E-9</v>
      </c>
      <c r="BE2385" s="8">
        <v>41814</v>
      </c>
      <c r="BF2385">
        <v>3.8799999999999998E-7</v>
      </c>
      <c r="BS2385" s="8">
        <v>41814</v>
      </c>
      <c r="BT2385">
        <v>1.0209E-5</v>
      </c>
      <c r="BW2385" s="8">
        <v>41814</v>
      </c>
      <c r="BX2385">
        <v>4.1849999999999997E-6</v>
      </c>
      <c r="BY2385" s="8">
        <v>41814</v>
      </c>
      <c r="BZ2385">
        <v>2.8330000000000002E-5</v>
      </c>
      <c r="CA2385" s="8">
        <v>41814</v>
      </c>
      <c r="CB2385">
        <v>6.8999999999999996E-8</v>
      </c>
      <c r="CC2385" s="8">
        <v>41814</v>
      </c>
      <c r="CD2385">
        <v>7.6000000000000006E-8</v>
      </c>
      <c r="CE2385" s="8">
        <v>41814</v>
      </c>
      <c r="CF2385">
        <v>6.3691999999999999E-5</v>
      </c>
      <c r="CG2385" s="8">
        <v>41814</v>
      </c>
      <c r="CH2385">
        <v>6.2200000000000004E-7</v>
      </c>
      <c r="CI2385" s="8">
        <v>41814</v>
      </c>
      <c r="CJ2385">
        <v>4.6000000000000002E-8</v>
      </c>
      <c r="CK2385" s="8">
        <v>41814</v>
      </c>
      <c r="CL2385">
        <v>0</v>
      </c>
      <c r="CM2385" s="8">
        <v>41814</v>
      </c>
      <c r="CN2385">
        <v>0</v>
      </c>
      <c r="CS2385" s="8">
        <v>41814</v>
      </c>
      <c r="CT2385">
        <v>1.4E-8</v>
      </c>
      <c r="CU2385" s="8">
        <v>41814</v>
      </c>
      <c r="CV2385">
        <v>3.5199999999999998E-7</v>
      </c>
      <c r="CW2385" s="8">
        <v>41814</v>
      </c>
      <c r="CX2385">
        <v>4.0450000000000002E-6</v>
      </c>
      <c r="CY2385" s="8">
        <v>41814</v>
      </c>
      <c r="CZ2385">
        <v>3E-9</v>
      </c>
      <c r="DE2385" s="8">
        <v>41814</v>
      </c>
      <c r="DF2385">
        <v>1.9386999999999999E-5</v>
      </c>
      <c r="DG2385" s="8">
        <v>41814</v>
      </c>
      <c r="DH2385">
        <v>4.0000000000000002E-9</v>
      </c>
      <c r="DM2385" s="8">
        <v>41814</v>
      </c>
      <c r="DN2385">
        <v>6.3666999999999999E-5</v>
      </c>
      <c r="DO2385" s="8">
        <v>41814</v>
      </c>
      <c r="DP2385">
        <v>1.7800000000000001E-7</v>
      </c>
      <c r="DS2385" s="8">
        <v>41814</v>
      </c>
      <c r="DT2385">
        <v>1.03E-5</v>
      </c>
      <c r="DU2385" s="8">
        <v>41814</v>
      </c>
      <c r="DV2385">
        <v>2.9000000000000002E-8</v>
      </c>
      <c r="EA2385" s="8">
        <v>41814</v>
      </c>
      <c r="EB2385">
        <v>1.2E-8</v>
      </c>
      <c r="EI2385" s="8">
        <v>41814</v>
      </c>
      <c r="EJ2385">
        <v>2.6019999999999998E-6</v>
      </c>
      <c r="EM2385" s="8">
        <v>41814</v>
      </c>
      <c r="EN2385">
        <v>8.6999999999999998E-8</v>
      </c>
      <c r="EO2385" s="8">
        <v>41823</v>
      </c>
      <c r="EP2385">
        <v>1.15E-7</v>
      </c>
      <c r="ES2385" s="8">
        <v>41814</v>
      </c>
      <c r="ET2385">
        <v>9.7399999999999999E-6</v>
      </c>
      <c r="EY2385" s="8">
        <v>41823</v>
      </c>
      <c r="EZ2385">
        <v>8.6199999999999996E-7</v>
      </c>
      <c r="FE2385" s="8">
        <v>41823</v>
      </c>
      <c r="FF2385">
        <v>2.1999999999999998E-8</v>
      </c>
      <c r="FG2385" s="8">
        <v>41814</v>
      </c>
      <c r="FH2385">
        <v>1.066E-6</v>
      </c>
      <c r="FI2385" s="8">
        <v>41814</v>
      </c>
      <c r="FJ2385">
        <v>1.403E-6</v>
      </c>
      <c r="FO2385" s="8">
        <v>41814</v>
      </c>
      <c r="FP2385">
        <v>6.0900000000000001E-7</v>
      </c>
      <c r="FQ2385" s="8">
        <v>41814</v>
      </c>
      <c r="FR2385">
        <v>1.4999999999999999E-8</v>
      </c>
      <c r="FS2385" s="8">
        <v>41814</v>
      </c>
      <c r="FT2385">
        <v>2E-8</v>
      </c>
      <c r="FU2385" s="8">
        <v>41814</v>
      </c>
      <c r="FV2385">
        <v>6.9100000000000003E-7</v>
      </c>
      <c r="FY2385" s="8">
        <v>41814</v>
      </c>
      <c r="FZ2385">
        <v>2.1373E-5</v>
      </c>
      <c r="GC2385" s="8">
        <v>41814</v>
      </c>
      <c r="GD2385">
        <v>3E-9</v>
      </c>
    </row>
    <row r="2386" spans="1:186" x14ac:dyDescent="0.25">
      <c r="A2386" s="8">
        <v>41815</v>
      </c>
      <c r="B2386">
        <v>8.0000000000000005E-9</v>
      </c>
      <c r="C2386" s="8">
        <v>41815</v>
      </c>
      <c r="D2386">
        <v>4.9999999999999998E-8</v>
      </c>
      <c r="I2386" s="8">
        <v>41815</v>
      </c>
      <c r="J2386">
        <v>0</v>
      </c>
      <c r="K2386" s="8">
        <v>41815</v>
      </c>
      <c r="L2386">
        <v>3.3620000000000002E-6</v>
      </c>
      <c r="M2386" s="8">
        <v>41815</v>
      </c>
      <c r="N2386">
        <v>4.03E-7</v>
      </c>
      <c r="O2386" s="8">
        <v>41815</v>
      </c>
      <c r="P2386">
        <v>4.5416E-5</v>
      </c>
      <c r="Q2386" s="8">
        <v>41815</v>
      </c>
      <c r="R2386">
        <v>1.8708000000000001E-5</v>
      </c>
      <c r="S2386" s="8">
        <v>41815</v>
      </c>
      <c r="T2386">
        <v>8.4399999999999999E-7</v>
      </c>
      <c r="AE2386" s="8">
        <v>41815</v>
      </c>
      <c r="AF2386">
        <v>1.0359999999999999E-6</v>
      </c>
      <c r="AG2386" s="8">
        <v>41824</v>
      </c>
      <c r="AH2386">
        <v>1.4399999999999999E-7</v>
      </c>
      <c r="BA2386" s="8">
        <v>41815</v>
      </c>
      <c r="BB2386">
        <v>3E-9</v>
      </c>
      <c r="BE2386" s="8">
        <v>41815</v>
      </c>
      <c r="BF2386">
        <v>3.8599999999999999E-7</v>
      </c>
      <c r="BS2386" s="8">
        <v>41815</v>
      </c>
      <c r="BT2386">
        <v>9.9240000000000002E-6</v>
      </c>
      <c r="BW2386" s="8">
        <v>41815</v>
      </c>
      <c r="BX2386">
        <v>4.0090000000000001E-6</v>
      </c>
      <c r="BY2386" s="8">
        <v>41815</v>
      </c>
      <c r="BZ2386">
        <v>2.7813999999999998E-5</v>
      </c>
      <c r="CA2386" s="8">
        <v>41815</v>
      </c>
      <c r="CB2386">
        <v>6.7000000000000004E-8</v>
      </c>
      <c r="CC2386" s="8">
        <v>41815</v>
      </c>
      <c r="CD2386">
        <v>7.1999999999999996E-8</v>
      </c>
      <c r="CE2386" s="8">
        <v>41815</v>
      </c>
      <c r="CF2386">
        <v>6.6081000000000006E-5</v>
      </c>
      <c r="CG2386" s="8">
        <v>41815</v>
      </c>
      <c r="CH2386">
        <v>6.1600000000000001E-7</v>
      </c>
      <c r="CI2386" s="8">
        <v>41815</v>
      </c>
      <c r="CJ2386">
        <v>4.3000000000000001E-8</v>
      </c>
      <c r="CK2386" s="8">
        <v>41815</v>
      </c>
      <c r="CL2386">
        <v>0</v>
      </c>
      <c r="CM2386" s="8">
        <v>41815</v>
      </c>
      <c r="CN2386">
        <v>0</v>
      </c>
      <c r="CS2386" s="8">
        <v>41815</v>
      </c>
      <c r="CT2386">
        <v>1.4E-8</v>
      </c>
      <c r="CU2386" s="8">
        <v>41815</v>
      </c>
      <c r="CV2386">
        <v>3.53E-7</v>
      </c>
      <c r="CW2386" s="8">
        <v>41815</v>
      </c>
      <c r="CX2386">
        <v>3.9870000000000001E-6</v>
      </c>
      <c r="CY2386" s="8">
        <v>41815</v>
      </c>
      <c r="CZ2386">
        <v>3E-9</v>
      </c>
      <c r="DE2386" s="8">
        <v>41815</v>
      </c>
      <c r="DF2386">
        <v>1.9089E-5</v>
      </c>
      <c r="DG2386" s="8">
        <v>41815</v>
      </c>
      <c r="DH2386">
        <v>4.0000000000000002E-9</v>
      </c>
      <c r="DM2386" s="8">
        <v>41815</v>
      </c>
      <c r="DN2386">
        <v>6.0470000000000002E-5</v>
      </c>
      <c r="DO2386" s="8">
        <v>41815</v>
      </c>
      <c r="DP2386">
        <v>1.74E-7</v>
      </c>
      <c r="DS2386" s="8">
        <v>41815</v>
      </c>
      <c r="DT2386">
        <v>9.9129999999999998E-6</v>
      </c>
      <c r="DU2386" s="8">
        <v>41815</v>
      </c>
      <c r="DV2386">
        <v>2.7999999999999999E-8</v>
      </c>
      <c r="EA2386" s="8">
        <v>41815</v>
      </c>
      <c r="EB2386">
        <v>1.2E-8</v>
      </c>
      <c r="EI2386" s="8">
        <v>41815</v>
      </c>
      <c r="EJ2386">
        <v>2.21E-6</v>
      </c>
      <c r="EM2386" s="8">
        <v>41815</v>
      </c>
      <c r="EN2386">
        <v>8.6000000000000002E-8</v>
      </c>
      <c r="EO2386" s="8">
        <v>41824</v>
      </c>
      <c r="EP2386">
        <v>1.1300000000000001E-7</v>
      </c>
      <c r="ES2386" s="8">
        <v>41815</v>
      </c>
      <c r="ET2386">
        <v>9.2210000000000003E-6</v>
      </c>
      <c r="EY2386" s="8">
        <v>41824</v>
      </c>
      <c r="EZ2386">
        <v>8.8599999999999997E-7</v>
      </c>
      <c r="FE2386" s="8">
        <v>41824</v>
      </c>
      <c r="FF2386">
        <v>2.0999999999999999E-8</v>
      </c>
      <c r="FG2386" s="8">
        <v>41815</v>
      </c>
      <c r="FH2386">
        <v>1.1119999999999999E-6</v>
      </c>
      <c r="FI2386" s="8">
        <v>41815</v>
      </c>
      <c r="FJ2386">
        <v>1.5290000000000001E-6</v>
      </c>
      <c r="FO2386" s="8">
        <v>41815</v>
      </c>
      <c r="FP2386">
        <v>5.6599999999999996E-7</v>
      </c>
      <c r="FQ2386" s="8">
        <v>41815</v>
      </c>
      <c r="FR2386">
        <v>1.0999999999999999E-8</v>
      </c>
      <c r="FS2386" s="8">
        <v>41815</v>
      </c>
      <c r="FT2386">
        <v>1.9000000000000001E-8</v>
      </c>
      <c r="FU2386" s="8">
        <v>41815</v>
      </c>
      <c r="FV2386">
        <v>6.5000000000000002E-7</v>
      </c>
      <c r="FY2386" s="8">
        <v>41815</v>
      </c>
      <c r="FZ2386">
        <v>1.9505999999999999E-5</v>
      </c>
      <c r="GC2386" s="8">
        <v>41815</v>
      </c>
      <c r="GD2386">
        <v>4.0000000000000002E-9</v>
      </c>
    </row>
    <row r="2387" spans="1:186" x14ac:dyDescent="0.25">
      <c r="A2387" s="8">
        <v>41816</v>
      </c>
      <c r="B2387">
        <v>6.9999999999999998E-9</v>
      </c>
      <c r="C2387" s="8">
        <v>41816</v>
      </c>
      <c r="D2387">
        <v>4.8E-8</v>
      </c>
      <c r="I2387" s="8">
        <v>41816</v>
      </c>
      <c r="J2387">
        <v>0</v>
      </c>
      <c r="K2387" s="8">
        <v>41816</v>
      </c>
      <c r="L2387">
        <v>3.354E-6</v>
      </c>
      <c r="M2387" s="8">
        <v>41816</v>
      </c>
      <c r="N2387">
        <v>3.96E-7</v>
      </c>
      <c r="O2387" s="8">
        <v>41816</v>
      </c>
      <c r="P2387">
        <v>4.2895999999999997E-5</v>
      </c>
      <c r="Q2387" s="8">
        <v>41816</v>
      </c>
      <c r="R2387">
        <v>1.9100999999999999E-5</v>
      </c>
      <c r="S2387" s="8">
        <v>41816</v>
      </c>
      <c r="T2387">
        <v>8.3200000000000004E-7</v>
      </c>
      <c r="AE2387" s="8">
        <v>41816</v>
      </c>
      <c r="AF2387">
        <v>9.7399999999999991E-7</v>
      </c>
      <c r="AG2387" s="8">
        <v>41827</v>
      </c>
      <c r="AH2387">
        <v>1.3799999999999999E-7</v>
      </c>
      <c r="BA2387" s="8">
        <v>41816</v>
      </c>
      <c r="BB2387">
        <v>4.0000000000000002E-9</v>
      </c>
      <c r="BE2387" s="8">
        <v>41816</v>
      </c>
      <c r="BF2387">
        <v>3.6899999999999998E-7</v>
      </c>
      <c r="BS2387" s="8">
        <v>41816</v>
      </c>
      <c r="BT2387">
        <v>1.0243E-5</v>
      </c>
      <c r="BW2387" s="8">
        <v>41816</v>
      </c>
      <c r="BX2387">
        <v>3.7579999999999998E-6</v>
      </c>
      <c r="BY2387" s="8">
        <v>41816</v>
      </c>
      <c r="BZ2387">
        <v>2.8149000000000001E-5</v>
      </c>
      <c r="CA2387" s="8">
        <v>41816</v>
      </c>
      <c r="CB2387">
        <v>5.8999999999999999E-8</v>
      </c>
      <c r="CC2387" s="8">
        <v>41816</v>
      </c>
      <c r="CD2387">
        <v>5.9999999999999995E-8</v>
      </c>
      <c r="CE2387" s="8">
        <v>41816</v>
      </c>
      <c r="CF2387">
        <v>6.4067999999999997E-5</v>
      </c>
      <c r="CG2387" s="8">
        <v>41816</v>
      </c>
      <c r="CH2387">
        <v>6.2399999999999998E-7</v>
      </c>
      <c r="CI2387" s="8">
        <v>41816</v>
      </c>
      <c r="CJ2387">
        <v>4.3999999999999997E-8</v>
      </c>
      <c r="CK2387" s="8">
        <v>41816</v>
      </c>
      <c r="CL2387">
        <v>0</v>
      </c>
      <c r="CM2387" s="8">
        <v>41816</v>
      </c>
      <c r="CN2387">
        <v>0</v>
      </c>
      <c r="CS2387" s="8">
        <v>41816</v>
      </c>
      <c r="CT2387">
        <v>1.3000000000000001E-8</v>
      </c>
      <c r="CU2387" s="8">
        <v>41816</v>
      </c>
      <c r="CV2387">
        <v>3.3500000000000002E-7</v>
      </c>
      <c r="CW2387" s="8">
        <v>41816</v>
      </c>
      <c r="CX2387">
        <v>3.5659999999999998E-6</v>
      </c>
      <c r="CY2387" s="8">
        <v>41816</v>
      </c>
      <c r="CZ2387">
        <v>3E-9</v>
      </c>
      <c r="DE2387" s="8">
        <v>41816</v>
      </c>
      <c r="DF2387">
        <v>1.9262999999999998E-5</v>
      </c>
      <c r="DG2387" s="8">
        <v>41816</v>
      </c>
      <c r="DH2387">
        <v>3E-9</v>
      </c>
      <c r="DM2387" s="8">
        <v>41816</v>
      </c>
      <c r="DN2387">
        <v>6.4362000000000005E-5</v>
      </c>
      <c r="DO2387" s="8">
        <v>41816</v>
      </c>
      <c r="DP2387">
        <v>1.72E-7</v>
      </c>
      <c r="DS2387" s="8">
        <v>41816</v>
      </c>
      <c r="DT2387">
        <v>1.0193E-5</v>
      </c>
      <c r="DU2387" s="8">
        <v>41816</v>
      </c>
      <c r="DV2387">
        <v>3.8999999999999998E-8</v>
      </c>
      <c r="EA2387" s="8">
        <v>41816</v>
      </c>
      <c r="EB2387">
        <v>1.0999999999999999E-8</v>
      </c>
      <c r="EI2387" s="8">
        <v>41816</v>
      </c>
      <c r="EJ2387">
        <v>2.198E-6</v>
      </c>
      <c r="EM2387" s="8">
        <v>41816</v>
      </c>
      <c r="EN2387">
        <v>8.3999999999999998E-8</v>
      </c>
      <c r="EO2387" s="8">
        <v>41827</v>
      </c>
      <c r="EP2387">
        <v>1.08E-7</v>
      </c>
      <c r="ES2387" s="8">
        <v>41816</v>
      </c>
      <c r="ET2387">
        <v>9.5510000000000005E-6</v>
      </c>
      <c r="EY2387" s="8">
        <v>41827</v>
      </c>
      <c r="EZ2387">
        <v>8.6700000000000002E-7</v>
      </c>
      <c r="FE2387" s="8">
        <v>41827</v>
      </c>
      <c r="FF2387">
        <v>1.9000000000000001E-8</v>
      </c>
      <c r="FG2387" s="8">
        <v>41816</v>
      </c>
      <c r="FH2387">
        <v>1.1340000000000001E-6</v>
      </c>
      <c r="FI2387" s="8">
        <v>41816</v>
      </c>
      <c r="FJ2387">
        <v>1.578E-6</v>
      </c>
      <c r="FO2387" s="8">
        <v>41816</v>
      </c>
      <c r="FP2387">
        <v>5.4300000000000003E-7</v>
      </c>
      <c r="FQ2387" s="8">
        <v>41816</v>
      </c>
      <c r="FR2387">
        <v>1E-8</v>
      </c>
      <c r="FS2387" s="8">
        <v>41816</v>
      </c>
      <c r="FT2387">
        <v>1.7999999999999999E-8</v>
      </c>
      <c r="FU2387" s="8">
        <v>41816</v>
      </c>
      <c r="FV2387">
        <v>6.9599999999999999E-7</v>
      </c>
      <c r="FY2387" s="8">
        <v>41816</v>
      </c>
      <c r="FZ2387">
        <v>1.9174E-5</v>
      </c>
      <c r="GC2387" s="8">
        <v>41816</v>
      </c>
      <c r="GD2387">
        <v>4.0000000000000002E-9</v>
      </c>
    </row>
    <row r="2388" spans="1:186" x14ac:dyDescent="0.25">
      <c r="A2388" s="8">
        <v>41817</v>
      </c>
      <c r="B2388">
        <v>6.9999999999999998E-9</v>
      </c>
      <c r="C2388" s="8">
        <v>41817</v>
      </c>
      <c r="D2388">
        <v>4.8E-8</v>
      </c>
      <c r="I2388" s="8">
        <v>41817</v>
      </c>
      <c r="J2388">
        <v>0</v>
      </c>
      <c r="K2388" s="8">
        <v>41817</v>
      </c>
      <c r="L2388">
        <v>3.3009999999999998E-6</v>
      </c>
      <c r="M2388" s="8">
        <v>41817</v>
      </c>
      <c r="N2388">
        <v>3.9700000000000002E-7</v>
      </c>
      <c r="O2388" s="8">
        <v>41817</v>
      </c>
      <c r="P2388">
        <v>4.3520999999999999E-5</v>
      </c>
      <c r="Q2388" s="8">
        <v>41817</v>
      </c>
      <c r="R2388">
        <v>1.8681E-5</v>
      </c>
      <c r="S2388" s="8">
        <v>41817</v>
      </c>
      <c r="T2388">
        <v>8.4300000000000002E-7</v>
      </c>
      <c r="AE2388" s="8">
        <v>41817</v>
      </c>
      <c r="AF2388">
        <v>1.02E-6</v>
      </c>
      <c r="AG2388" s="8">
        <v>41828</v>
      </c>
      <c r="AH2388">
        <v>1.4399999999999999E-7</v>
      </c>
      <c r="BA2388" s="8">
        <v>41817</v>
      </c>
      <c r="BB2388">
        <v>4.0000000000000002E-9</v>
      </c>
      <c r="BE2388" s="8">
        <v>41817</v>
      </c>
      <c r="BF2388">
        <v>3.6399999999999998E-7</v>
      </c>
      <c r="BS2388" s="8">
        <v>41817</v>
      </c>
      <c r="BT2388">
        <v>1.0147E-5</v>
      </c>
      <c r="BW2388" s="8">
        <v>41817</v>
      </c>
      <c r="BX2388">
        <v>3.6610000000000002E-6</v>
      </c>
      <c r="BY2388" s="8">
        <v>41817</v>
      </c>
      <c r="BZ2388">
        <v>2.8799999999999999E-5</v>
      </c>
      <c r="CA2388" s="8">
        <v>41817</v>
      </c>
      <c r="CB2388">
        <v>5.5999999999999999E-8</v>
      </c>
      <c r="CC2388" s="8">
        <v>41817</v>
      </c>
      <c r="CD2388">
        <v>5.8999999999999999E-8</v>
      </c>
      <c r="CE2388" s="8">
        <v>41817</v>
      </c>
      <c r="CF2388">
        <v>6.1002000000000003E-5</v>
      </c>
      <c r="CG2388" s="8">
        <v>41817</v>
      </c>
      <c r="CH2388">
        <v>6.06E-7</v>
      </c>
      <c r="CI2388" s="8">
        <v>41817</v>
      </c>
      <c r="CJ2388">
        <v>4.3000000000000001E-8</v>
      </c>
      <c r="CK2388" s="8">
        <v>41817</v>
      </c>
      <c r="CL2388">
        <v>0</v>
      </c>
      <c r="CM2388" s="8">
        <v>41817</v>
      </c>
      <c r="CN2388">
        <v>0</v>
      </c>
      <c r="CS2388" s="8">
        <v>41817</v>
      </c>
      <c r="CT2388">
        <v>1.3000000000000001E-8</v>
      </c>
      <c r="CU2388" s="8">
        <v>41817</v>
      </c>
      <c r="CV2388">
        <v>3.1600000000000002E-7</v>
      </c>
      <c r="CW2388" s="8">
        <v>41817</v>
      </c>
      <c r="CX2388">
        <v>3.4029999999999999E-6</v>
      </c>
      <c r="CY2388" s="8">
        <v>41817</v>
      </c>
      <c r="CZ2388">
        <v>3E-9</v>
      </c>
      <c r="DE2388" s="8">
        <v>41817</v>
      </c>
      <c r="DF2388">
        <v>1.9142000000000001E-5</v>
      </c>
      <c r="DG2388" s="8">
        <v>41817</v>
      </c>
      <c r="DH2388">
        <v>3E-9</v>
      </c>
      <c r="DM2388" s="8">
        <v>41817</v>
      </c>
      <c r="DN2388">
        <v>6.8225999999999994E-5</v>
      </c>
      <c r="DO2388" s="8">
        <v>41817</v>
      </c>
      <c r="DP2388">
        <v>1.66E-7</v>
      </c>
      <c r="DS2388" s="8">
        <v>41817</v>
      </c>
      <c r="DT2388">
        <v>1.0034000000000001E-5</v>
      </c>
      <c r="DU2388" s="8">
        <v>41817</v>
      </c>
      <c r="DV2388">
        <v>3.8000000000000003E-8</v>
      </c>
      <c r="EA2388" s="8">
        <v>41817</v>
      </c>
      <c r="EB2388">
        <v>1.0999999999999999E-8</v>
      </c>
      <c r="EI2388" s="8">
        <v>41817</v>
      </c>
      <c r="EJ2388">
        <v>2.1009999999999999E-6</v>
      </c>
      <c r="EM2388" s="8">
        <v>41817</v>
      </c>
      <c r="EN2388">
        <v>8.0999999999999997E-8</v>
      </c>
      <c r="EO2388" s="8">
        <v>41828</v>
      </c>
      <c r="EP2388">
        <v>1.04E-7</v>
      </c>
      <c r="ES2388" s="8">
        <v>41817</v>
      </c>
      <c r="ET2388">
        <v>9.268E-6</v>
      </c>
      <c r="EY2388" s="8">
        <v>41828</v>
      </c>
      <c r="EZ2388">
        <v>8.5700000000000001E-7</v>
      </c>
      <c r="FE2388" s="8">
        <v>41828</v>
      </c>
      <c r="FF2388">
        <v>1.9000000000000001E-8</v>
      </c>
      <c r="FG2388" s="8">
        <v>41817</v>
      </c>
      <c r="FH2388">
        <v>1.1119999999999999E-6</v>
      </c>
      <c r="FI2388" s="8">
        <v>41817</v>
      </c>
      <c r="FJ2388">
        <v>1.542E-6</v>
      </c>
      <c r="FO2388" s="8">
        <v>41817</v>
      </c>
      <c r="FP2388">
        <v>5.1600000000000001E-7</v>
      </c>
      <c r="FQ2388" s="8">
        <v>41817</v>
      </c>
      <c r="FR2388">
        <v>1E-8</v>
      </c>
      <c r="FS2388" s="8">
        <v>41817</v>
      </c>
      <c r="FT2388">
        <v>1.7999999999999999E-8</v>
      </c>
      <c r="FU2388" s="8">
        <v>41817</v>
      </c>
      <c r="FV2388">
        <v>6.6400000000000002E-7</v>
      </c>
      <c r="FY2388" s="8">
        <v>41817</v>
      </c>
      <c r="FZ2388">
        <v>1.9312000000000001E-5</v>
      </c>
      <c r="GC2388" s="8">
        <v>41817</v>
      </c>
      <c r="GD2388">
        <v>4.0000000000000002E-9</v>
      </c>
    </row>
    <row r="2389" spans="1:186" x14ac:dyDescent="0.25">
      <c r="A2389" s="8">
        <v>41820</v>
      </c>
      <c r="B2389">
        <v>6E-9</v>
      </c>
      <c r="C2389" s="8">
        <v>41820</v>
      </c>
      <c r="D2389">
        <v>4.4999999999999999E-8</v>
      </c>
      <c r="I2389" s="8">
        <v>41820</v>
      </c>
      <c r="J2389">
        <v>0</v>
      </c>
      <c r="K2389" s="8">
        <v>41820</v>
      </c>
      <c r="L2389">
        <v>3.3440000000000001E-6</v>
      </c>
      <c r="M2389" s="8">
        <v>41820</v>
      </c>
      <c r="N2389">
        <v>3.9499999999999998E-7</v>
      </c>
      <c r="O2389" s="8">
        <v>41820</v>
      </c>
      <c r="P2389">
        <v>4.3961000000000001E-5</v>
      </c>
      <c r="Q2389" s="8">
        <v>41820</v>
      </c>
      <c r="R2389">
        <v>1.6824E-5</v>
      </c>
      <c r="S2389" s="8">
        <v>41820</v>
      </c>
      <c r="T2389">
        <v>8.4099999999999997E-7</v>
      </c>
      <c r="AE2389" s="8">
        <v>41820</v>
      </c>
      <c r="AF2389">
        <v>9.5900000000000005E-7</v>
      </c>
      <c r="AG2389" s="8">
        <v>41829</v>
      </c>
      <c r="AH2389">
        <v>1.3799999999999999E-7</v>
      </c>
      <c r="BA2389" s="8">
        <v>41820</v>
      </c>
      <c r="BB2389">
        <v>4.0000000000000002E-9</v>
      </c>
      <c r="BE2389" s="8">
        <v>41820</v>
      </c>
      <c r="BF2389">
        <v>3.8200000000000001E-7</v>
      </c>
      <c r="BS2389" s="8">
        <v>41820</v>
      </c>
      <c r="BT2389">
        <v>1.0291E-5</v>
      </c>
      <c r="BW2389" s="8">
        <v>41820</v>
      </c>
      <c r="BX2389">
        <v>3.7270000000000001E-6</v>
      </c>
      <c r="BY2389" s="8">
        <v>41820</v>
      </c>
      <c r="BZ2389">
        <v>2.7824E-5</v>
      </c>
      <c r="CA2389" s="8">
        <v>41820</v>
      </c>
      <c r="CB2389">
        <v>5.2999999999999998E-8</v>
      </c>
      <c r="CC2389" s="8">
        <v>41820</v>
      </c>
      <c r="CD2389">
        <v>5.7000000000000001E-8</v>
      </c>
      <c r="CE2389" s="8">
        <v>41820</v>
      </c>
      <c r="CF2389">
        <v>6.3731000000000004E-5</v>
      </c>
      <c r="CG2389" s="8">
        <v>41820</v>
      </c>
      <c r="CH2389">
        <v>5.4099999999999999E-7</v>
      </c>
      <c r="CI2389" s="8">
        <v>41820</v>
      </c>
      <c r="CJ2389">
        <v>4.1999999999999999E-8</v>
      </c>
      <c r="CK2389" s="8">
        <v>41820</v>
      </c>
      <c r="CL2389">
        <v>0</v>
      </c>
      <c r="CM2389" s="8">
        <v>41820</v>
      </c>
      <c r="CN2389">
        <v>0</v>
      </c>
      <c r="CS2389" s="8">
        <v>41820</v>
      </c>
      <c r="CT2389">
        <v>1.3000000000000001E-8</v>
      </c>
      <c r="CU2389" s="8">
        <v>41820</v>
      </c>
      <c r="CV2389">
        <v>3.5699999999999998E-7</v>
      </c>
      <c r="CW2389" s="8">
        <v>41820</v>
      </c>
      <c r="CX2389">
        <v>3.3469999999999999E-6</v>
      </c>
      <c r="CY2389" s="8">
        <v>41820</v>
      </c>
      <c r="CZ2389">
        <v>3E-9</v>
      </c>
      <c r="DE2389" s="8">
        <v>41820</v>
      </c>
      <c r="DF2389">
        <v>1.8907E-5</v>
      </c>
      <c r="DG2389" s="8">
        <v>41820</v>
      </c>
      <c r="DH2389">
        <v>3E-9</v>
      </c>
      <c r="DM2389" s="8">
        <v>41820</v>
      </c>
      <c r="DN2389">
        <v>6.1339000000000003E-5</v>
      </c>
      <c r="DO2389" s="8">
        <v>41820</v>
      </c>
      <c r="DP2389">
        <v>1.8300000000000001E-7</v>
      </c>
      <c r="DS2389" s="8">
        <v>41820</v>
      </c>
      <c r="DT2389">
        <v>9.0610000000000002E-6</v>
      </c>
      <c r="DU2389" s="8">
        <v>41820</v>
      </c>
      <c r="DV2389">
        <v>3.4E-8</v>
      </c>
      <c r="EA2389" s="8">
        <v>41820</v>
      </c>
      <c r="EB2389">
        <v>1.0999999999999999E-8</v>
      </c>
      <c r="EI2389" s="8">
        <v>41820</v>
      </c>
      <c r="EJ2389">
        <v>2.1150000000000001E-6</v>
      </c>
      <c r="EM2389" s="8">
        <v>41820</v>
      </c>
      <c r="EN2389">
        <v>8.2000000000000006E-8</v>
      </c>
      <c r="EO2389" s="8">
        <v>41829</v>
      </c>
      <c r="EP2389">
        <v>9.8000000000000004E-8</v>
      </c>
      <c r="ES2389" s="8">
        <v>41820</v>
      </c>
      <c r="ET2389">
        <v>9.6039999999999999E-6</v>
      </c>
      <c r="EY2389" s="8">
        <v>41829</v>
      </c>
      <c r="EZ2389">
        <v>8.1999999999999998E-7</v>
      </c>
      <c r="FE2389" s="8">
        <v>41829</v>
      </c>
      <c r="FF2389">
        <v>1.7999999999999999E-8</v>
      </c>
      <c r="FG2389" s="8">
        <v>41820</v>
      </c>
      <c r="FH2389">
        <v>1.1400000000000001E-6</v>
      </c>
      <c r="FI2389" s="8">
        <v>41820</v>
      </c>
      <c r="FJ2389">
        <v>1.517E-6</v>
      </c>
      <c r="FO2389" s="8">
        <v>41820</v>
      </c>
      <c r="FP2389">
        <v>5.2600000000000002E-7</v>
      </c>
      <c r="FQ2389" s="8">
        <v>41820</v>
      </c>
      <c r="FR2389">
        <v>1E-8</v>
      </c>
      <c r="FS2389" s="8">
        <v>41820</v>
      </c>
      <c r="FT2389">
        <v>1.7999999999999999E-8</v>
      </c>
      <c r="FU2389" s="8">
        <v>41820</v>
      </c>
      <c r="FV2389">
        <v>6.7899999999999998E-7</v>
      </c>
      <c r="FY2389" s="8">
        <v>41820</v>
      </c>
      <c r="FZ2389">
        <v>1.9025000000000002E-5</v>
      </c>
      <c r="GC2389" s="8">
        <v>41820</v>
      </c>
      <c r="GD2389">
        <v>4.0000000000000002E-9</v>
      </c>
    </row>
    <row r="2390" spans="1:186" x14ac:dyDescent="0.25">
      <c r="A2390" s="8">
        <v>41821</v>
      </c>
      <c r="B2390">
        <v>5.0000000000000001E-9</v>
      </c>
      <c r="C2390" s="8">
        <v>41821</v>
      </c>
      <c r="D2390">
        <v>4.3000000000000001E-8</v>
      </c>
      <c r="I2390" s="8">
        <v>41821</v>
      </c>
      <c r="J2390">
        <v>0</v>
      </c>
      <c r="K2390" s="8">
        <v>41821</v>
      </c>
      <c r="L2390">
        <v>3.1319999999999998E-6</v>
      </c>
      <c r="M2390" s="8">
        <v>41821</v>
      </c>
      <c r="N2390">
        <v>3.7899999999999999E-7</v>
      </c>
      <c r="O2390" s="8">
        <v>41821</v>
      </c>
      <c r="P2390">
        <v>4.1584E-5</v>
      </c>
      <c r="Q2390" s="8">
        <v>41821</v>
      </c>
      <c r="R2390">
        <v>1.6796999999999999E-5</v>
      </c>
      <c r="S2390" s="8">
        <v>41821</v>
      </c>
      <c r="T2390">
        <v>8.0100000000000004E-7</v>
      </c>
      <c r="AE2390" s="8">
        <v>41821</v>
      </c>
      <c r="AF2390">
        <v>9.7199999999999997E-7</v>
      </c>
      <c r="AG2390" s="8">
        <v>41830</v>
      </c>
      <c r="AH2390">
        <v>1.4100000000000001E-7</v>
      </c>
      <c r="BA2390" s="8">
        <v>41821</v>
      </c>
      <c r="BB2390">
        <v>3E-9</v>
      </c>
      <c r="BE2390" s="8">
        <v>41821</v>
      </c>
      <c r="BF2390">
        <v>3.6100000000000002E-7</v>
      </c>
      <c r="BS2390" s="8">
        <v>41821</v>
      </c>
      <c r="BT2390">
        <v>9.8320000000000001E-6</v>
      </c>
      <c r="BW2390" s="8">
        <v>41821</v>
      </c>
      <c r="BX2390">
        <v>3.5260000000000002E-6</v>
      </c>
      <c r="BY2390" s="8">
        <v>41821</v>
      </c>
      <c r="BZ2390">
        <v>2.8184E-5</v>
      </c>
      <c r="CA2390" s="8">
        <v>41821</v>
      </c>
      <c r="CB2390">
        <v>5.1E-8</v>
      </c>
      <c r="CC2390" s="8">
        <v>41821</v>
      </c>
      <c r="CD2390">
        <v>5.5000000000000003E-8</v>
      </c>
      <c r="CE2390" s="8">
        <v>41821</v>
      </c>
      <c r="CF2390">
        <v>6.0198000000000002E-5</v>
      </c>
      <c r="CG2390" s="8">
        <v>41821</v>
      </c>
      <c r="CH2390">
        <v>5.5700000000000002E-7</v>
      </c>
      <c r="CI2390" s="8">
        <v>41821</v>
      </c>
      <c r="CJ2390">
        <v>4.0000000000000001E-8</v>
      </c>
      <c r="CK2390" s="8">
        <v>41821</v>
      </c>
      <c r="CL2390">
        <v>0</v>
      </c>
      <c r="CM2390" s="8">
        <v>41821</v>
      </c>
      <c r="CN2390">
        <v>0</v>
      </c>
      <c r="CS2390" s="8">
        <v>41821</v>
      </c>
      <c r="CT2390">
        <v>1.3000000000000001E-8</v>
      </c>
      <c r="CU2390" s="8">
        <v>41821</v>
      </c>
      <c r="CV2390">
        <v>3.4900000000000001E-7</v>
      </c>
      <c r="CW2390" s="8">
        <v>41821</v>
      </c>
      <c r="CX2390">
        <v>3.242E-6</v>
      </c>
      <c r="CY2390" s="8">
        <v>41821</v>
      </c>
      <c r="CZ2390">
        <v>3E-9</v>
      </c>
      <c r="DE2390" s="8">
        <v>41821</v>
      </c>
      <c r="DF2390">
        <v>1.7864E-5</v>
      </c>
      <c r="DG2390" s="8">
        <v>41821</v>
      </c>
      <c r="DH2390">
        <v>3E-9</v>
      </c>
      <c r="DM2390" s="8">
        <v>41821</v>
      </c>
      <c r="DN2390">
        <v>6.0785000000000002E-5</v>
      </c>
      <c r="DO2390" s="8">
        <v>41821</v>
      </c>
      <c r="DP2390">
        <v>1.7499999999999999E-7</v>
      </c>
      <c r="DS2390" s="8">
        <v>41821</v>
      </c>
      <c r="DT2390">
        <v>8.9579999999999996E-6</v>
      </c>
      <c r="DU2390" s="8">
        <v>41821</v>
      </c>
      <c r="DV2390">
        <v>3.2000000000000002E-8</v>
      </c>
      <c r="EA2390" s="8">
        <v>41821</v>
      </c>
      <c r="EB2390">
        <v>1E-8</v>
      </c>
      <c r="EI2390" s="8">
        <v>41821</v>
      </c>
      <c r="EJ2390">
        <v>2.0310000000000001E-6</v>
      </c>
      <c r="EM2390" s="8">
        <v>41821</v>
      </c>
      <c r="EN2390">
        <v>7.7999999999999997E-8</v>
      </c>
      <c r="EO2390" s="8">
        <v>41830</v>
      </c>
      <c r="EP2390">
        <v>9.9E-8</v>
      </c>
      <c r="ES2390" s="8">
        <v>41821</v>
      </c>
      <c r="ET2390">
        <v>9.081E-6</v>
      </c>
      <c r="EY2390" s="8">
        <v>41830</v>
      </c>
      <c r="EZ2390">
        <v>9.1500000000000003E-7</v>
      </c>
      <c r="FE2390" s="8">
        <v>41830</v>
      </c>
      <c r="FF2390">
        <v>1.7999999999999999E-8</v>
      </c>
      <c r="FG2390" s="8">
        <v>41821</v>
      </c>
      <c r="FH2390">
        <v>1.088E-6</v>
      </c>
      <c r="FI2390" s="8">
        <v>41821</v>
      </c>
      <c r="FJ2390">
        <v>1.4479999999999999E-6</v>
      </c>
      <c r="FO2390" s="8">
        <v>41821</v>
      </c>
      <c r="FP2390">
        <v>5.0900000000000002E-7</v>
      </c>
      <c r="FQ2390" s="8">
        <v>41821</v>
      </c>
      <c r="FR2390">
        <v>1E-8</v>
      </c>
      <c r="FS2390" s="8">
        <v>41821</v>
      </c>
      <c r="FT2390">
        <v>1.7E-8</v>
      </c>
      <c r="FU2390" s="8">
        <v>41821</v>
      </c>
      <c r="FV2390">
        <v>6.6300000000000005E-7</v>
      </c>
      <c r="FY2390" s="8">
        <v>41821</v>
      </c>
      <c r="FZ2390">
        <v>1.8904999999999999E-5</v>
      </c>
      <c r="GC2390" s="8">
        <v>41821</v>
      </c>
      <c r="GD2390">
        <v>4.0000000000000002E-9</v>
      </c>
    </row>
    <row r="2391" spans="1:186" x14ac:dyDescent="0.25">
      <c r="A2391" s="8">
        <v>41822</v>
      </c>
      <c r="B2391">
        <v>5.0000000000000001E-9</v>
      </c>
      <c r="C2391" s="8">
        <v>41822</v>
      </c>
      <c r="D2391">
        <v>4.1999999999999999E-8</v>
      </c>
      <c r="I2391" s="8">
        <v>41822</v>
      </c>
      <c r="J2391">
        <v>0</v>
      </c>
      <c r="K2391" s="8">
        <v>41822</v>
      </c>
      <c r="L2391">
        <v>3.1549999999999999E-6</v>
      </c>
      <c r="M2391" s="8">
        <v>41822</v>
      </c>
      <c r="N2391">
        <v>3.72E-7</v>
      </c>
      <c r="O2391" s="8">
        <v>41822</v>
      </c>
      <c r="P2391">
        <v>4.0092000000000002E-5</v>
      </c>
      <c r="Q2391" s="8">
        <v>41822</v>
      </c>
      <c r="R2391">
        <v>1.6725E-5</v>
      </c>
      <c r="S2391" s="8">
        <v>41822</v>
      </c>
      <c r="T2391">
        <v>7.9400000000000004E-7</v>
      </c>
      <c r="AE2391" s="8">
        <v>41822</v>
      </c>
      <c r="AF2391">
        <v>9.2399999999999996E-7</v>
      </c>
      <c r="AG2391" s="8">
        <v>41831</v>
      </c>
      <c r="AH2391">
        <v>1.1300000000000001E-7</v>
      </c>
      <c r="BA2391" s="8">
        <v>41822</v>
      </c>
      <c r="BB2391">
        <v>3E-9</v>
      </c>
      <c r="BE2391" s="8">
        <v>41822</v>
      </c>
      <c r="BF2391">
        <v>3.34E-7</v>
      </c>
      <c r="BS2391" s="8">
        <v>41822</v>
      </c>
      <c r="BT2391">
        <v>9.3880000000000006E-6</v>
      </c>
      <c r="BW2391" s="8">
        <v>41822</v>
      </c>
      <c r="BX2391">
        <v>3.377E-6</v>
      </c>
      <c r="BY2391" s="8">
        <v>41822</v>
      </c>
      <c r="BZ2391">
        <v>2.8024000000000001E-5</v>
      </c>
      <c r="CA2391" s="8">
        <v>41822</v>
      </c>
      <c r="CB2391">
        <v>4.9999999999999998E-8</v>
      </c>
      <c r="CC2391" s="8">
        <v>41822</v>
      </c>
      <c r="CD2391">
        <v>4.1000000000000003E-8</v>
      </c>
      <c r="CE2391" s="8">
        <v>41822</v>
      </c>
      <c r="CF2391">
        <v>6.2557000000000004E-5</v>
      </c>
      <c r="CG2391" s="8">
        <v>41822</v>
      </c>
      <c r="CH2391">
        <v>5.4000000000000002E-7</v>
      </c>
      <c r="CI2391" s="8">
        <v>41822</v>
      </c>
      <c r="CJ2391">
        <v>4.0000000000000001E-8</v>
      </c>
      <c r="CK2391" s="8">
        <v>41822</v>
      </c>
      <c r="CL2391">
        <v>0</v>
      </c>
      <c r="CM2391" s="8">
        <v>41822</v>
      </c>
      <c r="CN2391">
        <v>0</v>
      </c>
      <c r="CS2391" s="8">
        <v>41822</v>
      </c>
      <c r="CT2391">
        <v>1.2E-8</v>
      </c>
      <c r="CU2391" s="8">
        <v>41822</v>
      </c>
      <c r="CV2391">
        <v>3.5999999999999999E-7</v>
      </c>
      <c r="CW2391" s="8">
        <v>41822</v>
      </c>
      <c r="CX2391">
        <v>2.83E-6</v>
      </c>
      <c r="CY2391" s="8">
        <v>41822</v>
      </c>
      <c r="CZ2391">
        <v>3E-9</v>
      </c>
      <c r="DE2391" s="8">
        <v>41822</v>
      </c>
      <c r="DF2391">
        <v>1.7944E-5</v>
      </c>
      <c r="DG2391" s="8">
        <v>41822</v>
      </c>
      <c r="DH2391">
        <v>3E-9</v>
      </c>
      <c r="DM2391" s="8">
        <v>41822</v>
      </c>
      <c r="DN2391">
        <v>5.8953000000000003E-5</v>
      </c>
      <c r="DO2391" s="8">
        <v>41822</v>
      </c>
      <c r="DP2391">
        <v>1.6999999999999999E-7</v>
      </c>
      <c r="DS2391" s="8">
        <v>41822</v>
      </c>
      <c r="DT2391">
        <v>9.2269999999999999E-6</v>
      </c>
      <c r="DU2391" s="8">
        <v>41822</v>
      </c>
      <c r="DV2391">
        <v>3.2000000000000002E-8</v>
      </c>
      <c r="EA2391" s="8">
        <v>41822</v>
      </c>
      <c r="EB2391">
        <v>1.0999999999999999E-8</v>
      </c>
      <c r="EI2391" s="8">
        <v>41822</v>
      </c>
      <c r="EJ2391">
        <v>2.0959999999999999E-6</v>
      </c>
      <c r="EM2391" s="8">
        <v>41822</v>
      </c>
      <c r="EN2391">
        <v>8.0000000000000002E-8</v>
      </c>
      <c r="EO2391" s="8">
        <v>41831</v>
      </c>
      <c r="EP2391">
        <v>9.6999999999999995E-8</v>
      </c>
      <c r="ES2391" s="8">
        <v>41822</v>
      </c>
      <c r="ET2391">
        <v>8.9630000000000004E-6</v>
      </c>
      <c r="EY2391" s="8">
        <v>41831</v>
      </c>
      <c r="EZ2391">
        <v>1.0020000000000001E-6</v>
      </c>
      <c r="FE2391" s="8">
        <v>41831</v>
      </c>
      <c r="FF2391">
        <v>1.7999999999999999E-8</v>
      </c>
      <c r="FG2391" s="8">
        <v>41822</v>
      </c>
      <c r="FH2391">
        <v>1.057E-6</v>
      </c>
      <c r="FI2391" s="8">
        <v>41822</v>
      </c>
      <c r="FJ2391">
        <v>1.4160000000000001E-6</v>
      </c>
      <c r="FO2391" s="8">
        <v>41822</v>
      </c>
      <c r="FP2391">
        <v>4.8999999999999997E-7</v>
      </c>
      <c r="FQ2391" s="8">
        <v>41822</v>
      </c>
      <c r="FR2391">
        <v>1E-8</v>
      </c>
      <c r="FS2391" s="8">
        <v>41822</v>
      </c>
      <c r="FT2391">
        <v>1.6000000000000001E-8</v>
      </c>
      <c r="FU2391" s="8">
        <v>41822</v>
      </c>
      <c r="FV2391">
        <v>6.7299999999999995E-7</v>
      </c>
      <c r="FY2391" s="8">
        <v>41822</v>
      </c>
      <c r="FZ2391">
        <v>1.9904000000000001E-5</v>
      </c>
      <c r="GC2391" s="8">
        <v>41822</v>
      </c>
      <c r="GD2391">
        <v>4.0000000000000002E-9</v>
      </c>
    </row>
    <row r="2392" spans="1:186" x14ac:dyDescent="0.25">
      <c r="A2392" s="8">
        <v>41823</v>
      </c>
      <c r="B2392">
        <v>5.0000000000000001E-9</v>
      </c>
      <c r="C2392" s="8">
        <v>41823</v>
      </c>
      <c r="D2392">
        <v>3.7E-8</v>
      </c>
      <c r="I2392" s="8">
        <v>41823</v>
      </c>
      <c r="J2392">
        <v>0</v>
      </c>
      <c r="K2392" s="8">
        <v>41823</v>
      </c>
      <c r="L2392">
        <v>2.9409999999999999E-6</v>
      </c>
      <c r="M2392" s="8">
        <v>41823</v>
      </c>
      <c r="N2392">
        <v>3.6600000000000002E-7</v>
      </c>
      <c r="O2392" s="8">
        <v>41823</v>
      </c>
      <c r="P2392">
        <v>3.8538000000000003E-5</v>
      </c>
      <c r="Q2392" s="8">
        <v>41823</v>
      </c>
      <c r="R2392">
        <v>1.6470999999999999E-5</v>
      </c>
      <c r="S2392" s="8">
        <v>41823</v>
      </c>
      <c r="T2392">
        <v>7.7100000000000001E-7</v>
      </c>
      <c r="AE2392" s="8">
        <v>41823</v>
      </c>
      <c r="AF2392">
        <v>8.8599999999999997E-7</v>
      </c>
      <c r="AG2392" s="8">
        <v>41834</v>
      </c>
      <c r="AH2392">
        <v>1.1000000000000001E-7</v>
      </c>
      <c r="BA2392" s="8">
        <v>41823</v>
      </c>
      <c r="BB2392">
        <v>3E-9</v>
      </c>
      <c r="BE2392" s="8">
        <v>41823</v>
      </c>
      <c r="BF2392">
        <v>3.22E-7</v>
      </c>
      <c r="BS2392" s="8">
        <v>41823</v>
      </c>
      <c r="BT2392">
        <v>9.4199999999999996E-6</v>
      </c>
      <c r="BW2392" s="8">
        <v>41823</v>
      </c>
      <c r="BX2392">
        <v>3.2899999999999998E-6</v>
      </c>
      <c r="BY2392" s="8">
        <v>41823</v>
      </c>
      <c r="BZ2392">
        <v>2.6026000000000001E-5</v>
      </c>
      <c r="CA2392" s="8">
        <v>41823</v>
      </c>
      <c r="CB2392">
        <v>4.9000000000000002E-8</v>
      </c>
      <c r="CC2392" s="8">
        <v>41823</v>
      </c>
      <c r="CD2392">
        <v>4.0000000000000001E-8</v>
      </c>
      <c r="CE2392" s="8">
        <v>41823</v>
      </c>
      <c r="CF2392">
        <v>6.1624999999999994E-5</v>
      </c>
      <c r="CG2392" s="8">
        <v>41823</v>
      </c>
      <c r="CH2392">
        <v>5.2600000000000002E-7</v>
      </c>
      <c r="CI2392" s="8">
        <v>41823</v>
      </c>
      <c r="CJ2392">
        <v>3.8999999999999998E-8</v>
      </c>
      <c r="CK2392" s="8">
        <v>41823</v>
      </c>
      <c r="CL2392">
        <v>0</v>
      </c>
      <c r="CM2392" s="8">
        <v>41823</v>
      </c>
      <c r="CN2392">
        <v>0</v>
      </c>
      <c r="CS2392" s="8">
        <v>41823</v>
      </c>
      <c r="CT2392">
        <v>1.2E-8</v>
      </c>
      <c r="CU2392" s="8">
        <v>41823</v>
      </c>
      <c r="CV2392">
        <v>3.4799999999999999E-7</v>
      </c>
      <c r="CW2392" s="8">
        <v>41823</v>
      </c>
      <c r="CX2392">
        <v>2.802E-6</v>
      </c>
      <c r="CY2392" s="8">
        <v>41823</v>
      </c>
      <c r="CZ2392">
        <v>3E-9</v>
      </c>
      <c r="DE2392" s="8">
        <v>41823</v>
      </c>
      <c r="DF2392">
        <v>1.6957E-5</v>
      </c>
      <c r="DG2392" s="8">
        <v>41823</v>
      </c>
      <c r="DH2392">
        <v>3E-9</v>
      </c>
      <c r="DM2392" s="8">
        <v>41823</v>
      </c>
      <c r="DN2392">
        <v>5.6453999999999999E-5</v>
      </c>
      <c r="DO2392" s="8">
        <v>41823</v>
      </c>
      <c r="DP2392">
        <v>1.72E-7</v>
      </c>
      <c r="DS2392" s="8">
        <v>41823</v>
      </c>
      <c r="DT2392">
        <v>9.003E-6</v>
      </c>
      <c r="DU2392" s="8">
        <v>41823</v>
      </c>
      <c r="DV2392">
        <v>3.2000000000000002E-8</v>
      </c>
      <c r="EA2392" s="8">
        <v>41823</v>
      </c>
      <c r="EB2392">
        <v>1E-8</v>
      </c>
      <c r="EI2392" s="8">
        <v>41823</v>
      </c>
      <c r="EJ2392">
        <v>1.9910000000000001E-6</v>
      </c>
      <c r="EM2392" s="8">
        <v>41823</v>
      </c>
      <c r="EN2392">
        <v>7.7000000000000001E-8</v>
      </c>
      <c r="EO2392" s="8">
        <v>41834</v>
      </c>
      <c r="EP2392">
        <v>9.5000000000000004E-8</v>
      </c>
      <c r="ES2392" s="8">
        <v>41823</v>
      </c>
      <c r="ET2392">
        <v>8.5469999999999997E-6</v>
      </c>
      <c r="EY2392" s="8">
        <v>41834</v>
      </c>
      <c r="EZ2392">
        <v>9.7499999999999998E-7</v>
      </c>
      <c r="FE2392" s="8">
        <v>41834</v>
      </c>
      <c r="FF2392">
        <v>1.7E-8</v>
      </c>
      <c r="FG2392" s="8">
        <v>41823</v>
      </c>
      <c r="FH2392">
        <v>1.0279999999999999E-6</v>
      </c>
      <c r="FI2392" s="8">
        <v>41823</v>
      </c>
      <c r="FJ2392">
        <v>1.404E-6</v>
      </c>
      <c r="FO2392" s="8">
        <v>41823</v>
      </c>
      <c r="FP2392">
        <v>4.7399999999999998E-7</v>
      </c>
      <c r="FQ2392" s="8">
        <v>41823</v>
      </c>
      <c r="FR2392">
        <v>8.9999999999999995E-9</v>
      </c>
      <c r="FS2392" s="8">
        <v>41823</v>
      </c>
      <c r="FT2392">
        <v>1.6000000000000001E-8</v>
      </c>
      <c r="FU2392" s="8">
        <v>41823</v>
      </c>
      <c r="FV2392">
        <v>6.44E-7</v>
      </c>
      <c r="FY2392" s="8">
        <v>41823</v>
      </c>
      <c r="FZ2392">
        <v>1.9001E-5</v>
      </c>
      <c r="GC2392" s="8">
        <v>41823</v>
      </c>
      <c r="GD2392">
        <v>3E-9</v>
      </c>
    </row>
    <row r="2393" spans="1:186" x14ac:dyDescent="0.25">
      <c r="A2393" s="8">
        <v>41827</v>
      </c>
      <c r="B2393">
        <v>5.0000000000000001E-9</v>
      </c>
      <c r="C2393" s="8">
        <v>41827</v>
      </c>
      <c r="D2393">
        <v>3.5999999999999998E-8</v>
      </c>
      <c r="I2393" s="8">
        <v>41827</v>
      </c>
      <c r="J2393">
        <v>0</v>
      </c>
      <c r="K2393" s="8">
        <v>41827</v>
      </c>
      <c r="L2393">
        <v>3.016E-6</v>
      </c>
      <c r="M2393" s="8">
        <v>41827</v>
      </c>
      <c r="N2393">
        <v>3.6199999999999999E-7</v>
      </c>
      <c r="O2393" s="8">
        <v>41827</v>
      </c>
      <c r="P2393">
        <v>4.2475000000000002E-5</v>
      </c>
      <c r="Q2393" s="8">
        <v>41827</v>
      </c>
      <c r="R2393">
        <v>1.5911000000000001E-5</v>
      </c>
      <c r="S2393" s="8">
        <v>41827</v>
      </c>
      <c r="T2393">
        <v>8.0500000000000002E-7</v>
      </c>
      <c r="AE2393" s="8">
        <v>41827</v>
      </c>
      <c r="AF2393">
        <v>9.2200000000000002E-7</v>
      </c>
      <c r="AG2393" s="8">
        <v>41835</v>
      </c>
      <c r="AH2393">
        <v>1.05E-7</v>
      </c>
      <c r="BA2393" s="8">
        <v>41827</v>
      </c>
      <c r="BB2393">
        <v>3E-9</v>
      </c>
      <c r="BE2393" s="8">
        <v>41827</v>
      </c>
      <c r="BF2393">
        <v>3.15E-7</v>
      </c>
      <c r="BS2393" s="8">
        <v>41827</v>
      </c>
      <c r="BT2393">
        <v>9.8360000000000004E-6</v>
      </c>
      <c r="BW2393" s="8">
        <v>41827</v>
      </c>
      <c r="BX2393">
        <v>3.3919999999999999E-6</v>
      </c>
      <c r="BY2393" s="8">
        <v>41827</v>
      </c>
      <c r="BZ2393">
        <v>2.7682E-5</v>
      </c>
      <c r="CA2393" s="8">
        <v>41827</v>
      </c>
      <c r="CB2393">
        <v>4.9999999999999998E-8</v>
      </c>
      <c r="CC2393" s="8">
        <v>41827</v>
      </c>
      <c r="CD2393">
        <v>3.8999999999999998E-8</v>
      </c>
      <c r="CE2393" s="8">
        <v>41827</v>
      </c>
      <c r="CF2393">
        <v>6.2260000000000004E-5</v>
      </c>
      <c r="CG2393" s="8">
        <v>41827</v>
      </c>
      <c r="CH2393">
        <v>5.4199999999999996E-7</v>
      </c>
      <c r="CI2393" s="8">
        <v>41827</v>
      </c>
      <c r="CJ2393">
        <v>2.9000000000000002E-8</v>
      </c>
      <c r="CK2393" s="8">
        <v>41827</v>
      </c>
      <c r="CL2393">
        <v>0</v>
      </c>
      <c r="CM2393" s="8">
        <v>41827</v>
      </c>
      <c r="CN2393">
        <v>0</v>
      </c>
      <c r="CS2393" s="8">
        <v>41827</v>
      </c>
      <c r="CT2393">
        <v>1.2E-8</v>
      </c>
      <c r="CU2393" s="8">
        <v>41827</v>
      </c>
      <c r="CV2393">
        <v>3.8000000000000001E-7</v>
      </c>
      <c r="CW2393" s="8">
        <v>41827</v>
      </c>
      <c r="CX2393">
        <v>2.7269999999999999E-6</v>
      </c>
      <c r="CY2393" s="8">
        <v>41827</v>
      </c>
      <c r="CZ2393">
        <v>3E-9</v>
      </c>
      <c r="DE2393" s="8">
        <v>41827</v>
      </c>
      <c r="DF2393">
        <v>1.7567999999999998E-5</v>
      </c>
      <c r="DG2393" s="8">
        <v>41827</v>
      </c>
      <c r="DH2393">
        <v>3E-9</v>
      </c>
      <c r="DM2393" s="8">
        <v>41827</v>
      </c>
      <c r="DN2393">
        <v>5.7961999999999998E-5</v>
      </c>
      <c r="DO2393" s="8">
        <v>41827</v>
      </c>
      <c r="DP2393">
        <v>1.73E-7</v>
      </c>
      <c r="DS2393" s="8">
        <v>41827</v>
      </c>
      <c r="DT2393">
        <v>9.4660000000000005E-6</v>
      </c>
      <c r="DU2393" s="8">
        <v>41827</v>
      </c>
      <c r="DV2393">
        <v>3.2000000000000002E-8</v>
      </c>
      <c r="EA2393" s="8">
        <v>41827</v>
      </c>
      <c r="EB2393">
        <v>1.0999999999999999E-8</v>
      </c>
      <c r="EI2393" s="8">
        <v>41827</v>
      </c>
      <c r="EJ2393">
        <v>2.0719999999999998E-6</v>
      </c>
      <c r="EM2393" s="8">
        <v>41827</v>
      </c>
      <c r="EN2393">
        <v>7.7000000000000001E-8</v>
      </c>
      <c r="EO2393" s="8">
        <v>41835</v>
      </c>
      <c r="EP2393">
        <v>8.9000000000000003E-8</v>
      </c>
      <c r="ES2393" s="8">
        <v>41827</v>
      </c>
      <c r="ET2393">
        <v>8.6589999999999996E-6</v>
      </c>
      <c r="EY2393" s="8">
        <v>41835</v>
      </c>
      <c r="EZ2393">
        <v>1.1039999999999999E-6</v>
      </c>
      <c r="FE2393" s="8">
        <v>41835</v>
      </c>
      <c r="FF2393">
        <v>1.7E-8</v>
      </c>
      <c r="FG2393" s="8">
        <v>41827</v>
      </c>
      <c r="FH2393">
        <v>9.5300000000000002E-7</v>
      </c>
      <c r="FI2393" s="8">
        <v>41827</v>
      </c>
      <c r="FJ2393">
        <v>1.443E-6</v>
      </c>
      <c r="FO2393" s="8">
        <v>41827</v>
      </c>
      <c r="FP2393">
        <v>4.8800000000000003E-7</v>
      </c>
      <c r="FQ2393" s="8">
        <v>41827</v>
      </c>
      <c r="FR2393">
        <v>1E-8</v>
      </c>
      <c r="FS2393" s="8">
        <v>41827</v>
      </c>
      <c r="FT2393">
        <v>1.6000000000000001E-8</v>
      </c>
      <c r="FU2393" s="8">
        <v>41827</v>
      </c>
      <c r="FV2393">
        <v>6.5099999999999999E-7</v>
      </c>
      <c r="FY2393" s="8">
        <v>41827</v>
      </c>
      <c r="FZ2393">
        <v>1.9066999999999999E-5</v>
      </c>
      <c r="GC2393" s="8">
        <v>41827</v>
      </c>
      <c r="GD2393">
        <v>3E-9</v>
      </c>
    </row>
    <row r="2394" spans="1:186" x14ac:dyDescent="0.25">
      <c r="A2394" s="8">
        <v>41828</v>
      </c>
      <c r="B2394">
        <v>5.0000000000000001E-9</v>
      </c>
      <c r="C2394" s="8">
        <v>41828</v>
      </c>
      <c r="D2394">
        <v>3.8999999999999998E-8</v>
      </c>
      <c r="I2394" s="8">
        <v>41828</v>
      </c>
      <c r="J2394">
        <v>0</v>
      </c>
      <c r="K2394" s="8">
        <v>41828</v>
      </c>
      <c r="L2394">
        <v>3.1039999999999998E-6</v>
      </c>
      <c r="M2394" s="8">
        <v>41828</v>
      </c>
      <c r="N2394">
        <v>3.7099999999999997E-7</v>
      </c>
      <c r="O2394" s="8">
        <v>41828</v>
      </c>
      <c r="P2394">
        <v>4.2143E-5</v>
      </c>
      <c r="Q2394" s="8">
        <v>41828</v>
      </c>
      <c r="R2394">
        <v>1.6033999999999999E-5</v>
      </c>
      <c r="S2394" s="8">
        <v>41828</v>
      </c>
      <c r="T2394">
        <v>9.47E-7</v>
      </c>
      <c r="AE2394" s="8">
        <v>41828</v>
      </c>
      <c r="AF2394">
        <v>9.1399999999999995E-7</v>
      </c>
      <c r="AG2394" s="8">
        <v>41836</v>
      </c>
      <c r="AH2394">
        <v>1.01E-7</v>
      </c>
      <c r="BA2394" s="8">
        <v>41828</v>
      </c>
      <c r="BB2394">
        <v>3E-9</v>
      </c>
      <c r="BE2394" s="8">
        <v>41828</v>
      </c>
      <c r="BF2394">
        <v>3.1199999999999999E-7</v>
      </c>
      <c r="BS2394" s="8">
        <v>41828</v>
      </c>
      <c r="BT2394">
        <v>9.5559999999999996E-6</v>
      </c>
      <c r="BW2394" s="8">
        <v>41828</v>
      </c>
      <c r="BX2394">
        <v>3.3419999999999999E-6</v>
      </c>
      <c r="BY2394" s="8">
        <v>41828</v>
      </c>
      <c r="BZ2394">
        <v>3.0927999999999999E-5</v>
      </c>
      <c r="CA2394" s="8">
        <v>41828</v>
      </c>
      <c r="CB2394">
        <v>5.2000000000000002E-8</v>
      </c>
      <c r="CC2394" s="8">
        <v>41828</v>
      </c>
      <c r="CD2394">
        <v>3.8999999999999998E-8</v>
      </c>
      <c r="CE2394" s="8">
        <v>41828</v>
      </c>
      <c r="CF2394">
        <v>6.4717999999999999E-5</v>
      </c>
      <c r="CG2394" s="8">
        <v>41828</v>
      </c>
      <c r="CH2394">
        <v>5.4600000000000005E-7</v>
      </c>
      <c r="CI2394" s="8">
        <v>41828</v>
      </c>
      <c r="CJ2394">
        <v>2.9999999999999997E-8</v>
      </c>
      <c r="CK2394" s="8">
        <v>41828</v>
      </c>
      <c r="CL2394">
        <v>0</v>
      </c>
      <c r="CM2394" s="8">
        <v>41828</v>
      </c>
      <c r="CN2394">
        <v>0</v>
      </c>
      <c r="CS2394" s="8">
        <v>41828</v>
      </c>
      <c r="CT2394">
        <v>1.2E-8</v>
      </c>
      <c r="CU2394" s="8">
        <v>41828</v>
      </c>
      <c r="CV2394">
        <v>3.9200000000000002E-7</v>
      </c>
      <c r="CW2394" s="8">
        <v>41828</v>
      </c>
      <c r="CX2394">
        <v>2.7930000000000002E-6</v>
      </c>
      <c r="CY2394" s="8">
        <v>41828</v>
      </c>
      <c r="CZ2394">
        <v>3E-9</v>
      </c>
      <c r="DE2394" s="8">
        <v>41828</v>
      </c>
      <c r="DF2394">
        <v>1.8457E-5</v>
      </c>
      <c r="DG2394" s="8">
        <v>41828</v>
      </c>
      <c r="DH2394">
        <v>3E-9</v>
      </c>
      <c r="DM2394" s="8">
        <v>41828</v>
      </c>
      <c r="DN2394">
        <v>6.5345000000000005E-5</v>
      </c>
      <c r="DO2394" s="8">
        <v>41828</v>
      </c>
      <c r="DP2394">
        <v>1.73E-7</v>
      </c>
      <c r="DS2394" s="8">
        <v>41828</v>
      </c>
      <c r="DT2394">
        <v>1.0492000000000001E-5</v>
      </c>
      <c r="DU2394" s="8">
        <v>41828</v>
      </c>
      <c r="DV2394">
        <v>3.4E-8</v>
      </c>
      <c r="EA2394" s="8">
        <v>41828</v>
      </c>
      <c r="EB2394">
        <v>1E-8</v>
      </c>
      <c r="EI2394" s="8">
        <v>41828</v>
      </c>
      <c r="EJ2394">
        <v>2.2670000000000001E-6</v>
      </c>
      <c r="EM2394" s="8">
        <v>41828</v>
      </c>
      <c r="EN2394">
        <v>8.0999999999999997E-8</v>
      </c>
      <c r="EO2394" s="8">
        <v>41836</v>
      </c>
      <c r="EP2394">
        <v>8.4999999999999994E-8</v>
      </c>
      <c r="ES2394" s="8">
        <v>41828</v>
      </c>
      <c r="ET2394">
        <v>9.8560000000000002E-6</v>
      </c>
      <c r="EY2394" s="8">
        <v>41836</v>
      </c>
      <c r="EZ2394">
        <v>1.068E-6</v>
      </c>
      <c r="FE2394" s="8">
        <v>41836</v>
      </c>
      <c r="FF2394">
        <v>1.6000000000000001E-8</v>
      </c>
      <c r="FG2394" s="8">
        <v>41828</v>
      </c>
      <c r="FH2394">
        <v>9.5099999999999998E-7</v>
      </c>
      <c r="FI2394" s="8">
        <v>41828</v>
      </c>
      <c r="FJ2394">
        <v>1.3799999999999999E-6</v>
      </c>
      <c r="FO2394" s="8">
        <v>41828</v>
      </c>
      <c r="FP2394">
        <v>4.8800000000000003E-7</v>
      </c>
      <c r="FQ2394" s="8">
        <v>41828</v>
      </c>
      <c r="FR2394">
        <v>8.9999999999999995E-9</v>
      </c>
      <c r="FS2394" s="8">
        <v>41828</v>
      </c>
      <c r="FT2394">
        <v>1.6000000000000001E-8</v>
      </c>
      <c r="FU2394" s="8">
        <v>41828</v>
      </c>
      <c r="FV2394">
        <v>6.8199999999999999E-7</v>
      </c>
      <c r="FY2394" s="8">
        <v>41828</v>
      </c>
      <c r="FZ2394">
        <v>2.4199E-5</v>
      </c>
      <c r="GC2394" s="8">
        <v>41828</v>
      </c>
      <c r="GD2394">
        <v>2.0000000000000001E-9</v>
      </c>
    </row>
    <row r="2395" spans="1:186" x14ac:dyDescent="0.25">
      <c r="A2395" s="8">
        <v>41829</v>
      </c>
      <c r="B2395">
        <v>4.0000000000000002E-9</v>
      </c>
      <c r="C2395" s="8">
        <v>41829</v>
      </c>
      <c r="D2395">
        <v>3.4E-8</v>
      </c>
      <c r="I2395" s="8">
        <v>41829</v>
      </c>
      <c r="J2395">
        <v>0</v>
      </c>
      <c r="K2395" s="8">
        <v>41829</v>
      </c>
      <c r="L2395">
        <v>3.056E-6</v>
      </c>
      <c r="M2395" s="8">
        <v>41829</v>
      </c>
      <c r="N2395">
        <v>3.2000000000000001E-7</v>
      </c>
      <c r="O2395" s="8">
        <v>41829</v>
      </c>
      <c r="P2395">
        <v>4.2670000000000003E-5</v>
      </c>
      <c r="Q2395" s="8">
        <v>41829</v>
      </c>
      <c r="R2395">
        <v>1.5393E-5</v>
      </c>
      <c r="S2395" s="8">
        <v>41829</v>
      </c>
      <c r="T2395">
        <v>9.1999999999999998E-7</v>
      </c>
      <c r="AE2395" s="8">
        <v>41829</v>
      </c>
      <c r="AF2395">
        <v>8.9599999999999998E-7</v>
      </c>
      <c r="AG2395" s="8">
        <v>41837</v>
      </c>
      <c r="AH2395">
        <v>9.5000000000000004E-8</v>
      </c>
      <c r="BA2395" s="8">
        <v>41829</v>
      </c>
      <c r="BB2395">
        <v>3E-9</v>
      </c>
      <c r="BE2395" s="8">
        <v>41829</v>
      </c>
      <c r="BF2395">
        <v>2.9799999999999999E-7</v>
      </c>
      <c r="BS2395" s="8">
        <v>41829</v>
      </c>
      <c r="BT2395">
        <v>9.0680000000000003E-6</v>
      </c>
      <c r="BW2395" s="8">
        <v>41829</v>
      </c>
      <c r="BX2395">
        <v>3.1640000000000001E-6</v>
      </c>
      <c r="BY2395" s="8">
        <v>41829</v>
      </c>
      <c r="BZ2395">
        <v>2.9861000000000001E-5</v>
      </c>
      <c r="CA2395" s="8">
        <v>41829</v>
      </c>
      <c r="CB2395">
        <v>5.1E-8</v>
      </c>
      <c r="CC2395" s="8">
        <v>41829</v>
      </c>
      <c r="CD2395">
        <v>3.7E-8</v>
      </c>
      <c r="CE2395" s="8">
        <v>41829</v>
      </c>
      <c r="CF2395">
        <v>6.3320999999999999E-5</v>
      </c>
      <c r="CG2395" s="8">
        <v>41829</v>
      </c>
      <c r="CH2395">
        <v>4.8299999999999997E-7</v>
      </c>
      <c r="CI2395" s="8">
        <v>41829</v>
      </c>
      <c r="CJ2395">
        <v>2.9000000000000002E-8</v>
      </c>
      <c r="CK2395" s="8">
        <v>41829</v>
      </c>
      <c r="CL2395">
        <v>0</v>
      </c>
      <c r="CM2395" s="8">
        <v>41829</v>
      </c>
      <c r="CN2395">
        <v>0</v>
      </c>
      <c r="CS2395" s="8">
        <v>41829</v>
      </c>
      <c r="CT2395">
        <v>1.2E-8</v>
      </c>
      <c r="CU2395" s="8">
        <v>41829</v>
      </c>
      <c r="CV2395">
        <v>3.84E-7</v>
      </c>
      <c r="CW2395" s="8">
        <v>41829</v>
      </c>
      <c r="CX2395">
        <v>2.7640000000000001E-6</v>
      </c>
      <c r="CY2395" s="8">
        <v>41829</v>
      </c>
      <c r="CZ2395">
        <v>3E-9</v>
      </c>
      <c r="DE2395" s="8">
        <v>41829</v>
      </c>
      <c r="DF2395">
        <v>1.7668000000000001E-5</v>
      </c>
      <c r="DG2395" s="8">
        <v>41829</v>
      </c>
      <c r="DH2395">
        <v>3E-9</v>
      </c>
      <c r="DM2395" s="8">
        <v>41829</v>
      </c>
      <c r="DN2395">
        <v>6.1288E-5</v>
      </c>
      <c r="DO2395" s="8">
        <v>41829</v>
      </c>
      <c r="DP2395">
        <v>1.7499999999999999E-7</v>
      </c>
      <c r="DS2395" s="8">
        <v>41829</v>
      </c>
      <c r="DT2395">
        <v>9.5140000000000007E-6</v>
      </c>
      <c r="DU2395" s="8">
        <v>41829</v>
      </c>
      <c r="DV2395">
        <v>3.2999999999999998E-8</v>
      </c>
      <c r="EA2395" s="8">
        <v>41829</v>
      </c>
      <c r="EB2395">
        <v>1E-8</v>
      </c>
      <c r="EI2395" s="8">
        <v>41829</v>
      </c>
      <c r="EJ2395">
        <v>2.2359999999999999E-6</v>
      </c>
      <c r="EM2395" s="8">
        <v>41829</v>
      </c>
      <c r="EN2395">
        <v>8.0000000000000002E-8</v>
      </c>
      <c r="EO2395" s="8">
        <v>41837</v>
      </c>
      <c r="EP2395">
        <v>7.1E-8</v>
      </c>
      <c r="ES2395" s="8">
        <v>41829</v>
      </c>
      <c r="ET2395">
        <v>9.9839999999999996E-6</v>
      </c>
      <c r="EY2395" s="8">
        <v>41837</v>
      </c>
      <c r="EZ2395">
        <v>1.139E-6</v>
      </c>
      <c r="FE2395" s="8">
        <v>41837</v>
      </c>
      <c r="FF2395">
        <v>1.6000000000000001E-8</v>
      </c>
      <c r="FG2395" s="8">
        <v>41829</v>
      </c>
      <c r="FH2395">
        <v>9.1900000000000001E-7</v>
      </c>
      <c r="FI2395" s="8">
        <v>41829</v>
      </c>
      <c r="FJ2395">
        <v>1.3400000000000001E-6</v>
      </c>
      <c r="FO2395" s="8">
        <v>41829</v>
      </c>
      <c r="FP2395">
        <v>4.7100000000000002E-7</v>
      </c>
      <c r="FQ2395" s="8">
        <v>41829</v>
      </c>
      <c r="FR2395">
        <v>8.0000000000000005E-9</v>
      </c>
      <c r="FS2395" s="8">
        <v>41829</v>
      </c>
      <c r="FT2395">
        <v>1.4E-8</v>
      </c>
      <c r="FU2395" s="8">
        <v>41829</v>
      </c>
      <c r="FV2395">
        <v>6.5799999999999999E-7</v>
      </c>
      <c r="FY2395" s="8">
        <v>41829</v>
      </c>
      <c r="FZ2395">
        <v>2.2512000000000001E-5</v>
      </c>
      <c r="GC2395" s="8">
        <v>41829</v>
      </c>
      <c r="GD2395">
        <v>2.0000000000000001E-9</v>
      </c>
    </row>
    <row r="2396" spans="1:186" x14ac:dyDescent="0.25">
      <c r="A2396" s="8">
        <v>41830</v>
      </c>
      <c r="B2396">
        <v>4.0000000000000002E-9</v>
      </c>
      <c r="C2396" s="8">
        <v>41830</v>
      </c>
      <c r="D2396">
        <v>3.4E-8</v>
      </c>
      <c r="I2396" s="8">
        <v>41830</v>
      </c>
      <c r="J2396">
        <v>0</v>
      </c>
      <c r="K2396" s="8">
        <v>41830</v>
      </c>
      <c r="L2396">
        <v>3.3110000000000001E-6</v>
      </c>
      <c r="M2396" s="8">
        <v>41830</v>
      </c>
      <c r="N2396">
        <v>2.96E-7</v>
      </c>
      <c r="O2396" s="8">
        <v>41830</v>
      </c>
      <c r="P2396">
        <v>3.9821999999999999E-5</v>
      </c>
      <c r="Q2396" s="8">
        <v>41830</v>
      </c>
      <c r="R2396">
        <v>1.1567E-5</v>
      </c>
      <c r="S2396" s="8">
        <v>41830</v>
      </c>
      <c r="T2396">
        <v>9.4200000000000004E-7</v>
      </c>
      <c r="AE2396" s="8">
        <v>41830</v>
      </c>
      <c r="AF2396">
        <v>8.6799999999999999E-7</v>
      </c>
      <c r="AG2396" s="8">
        <v>41838</v>
      </c>
      <c r="AH2396">
        <v>8.6000000000000002E-8</v>
      </c>
      <c r="BA2396" s="8">
        <v>41830</v>
      </c>
      <c r="BB2396">
        <v>3E-9</v>
      </c>
      <c r="BE2396" s="8">
        <v>41830</v>
      </c>
      <c r="BF2396">
        <v>3.0199999999999998E-7</v>
      </c>
      <c r="BS2396" s="8">
        <v>41830</v>
      </c>
      <c r="BT2396">
        <v>9.0559999999999994E-6</v>
      </c>
      <c r="BW2396" s="8">
        <v>41830</v>
      </c>
      <c r="BX2396">
        <v>3.0860000000000002E-6</v>
      </c>
      <c r="BY2396" s="8">
        <v>41830</v>
      </c>
      <c r="BZ2396">
        <v>3.1333E-5</v>
      </c>
      <c r="CA2396" s="8">
        <v>41830</v>
      </c>
      <c r="CB2396">
        <v>6.1000000000000004E-8</v>
      </c>
      <c r="CC2396" s="8">
        <v>41830</v>
      </c>
      <c r="CD2396">
        <v>3.8000000000000003E-8</v>
      </c>
      <c r="CE2396" s="8">
        <v>41830</v>
      </c>
      <c r="CF2396">
        <v>6.1026999999999997E-5</v>
      </c>
      <c r="CG2396" s="8">
        <v>41830</v>
      </c>
      <c r="CH2396">
        <v>4.9200000000000001E-7</v>
      </c>
      <c r="CI2396" s="8">
        <v>41830</v>
      </c>
      <c r="CJ2396">
        <v>2.7999999999999999E-8</v>
      </c>
      <c r="CK2396" s="8">
        <v>41830</v>
      </c>
      <c r="CL2396">
        <v>0</v>
      </c>
      <c r="CM2396" s="8">
        <v>41830</v>
      </c>
      <c r="CN2396">
        <v>0</v>
      </c>
      <c r="CS2396" s="8">
        <v>41830</v>
      </c>
      <c r="CT2396">
        <v>1.0999999999999999E-8</v>
      </c>
      <c r="CU2396" s="8">
        <v>41830</v>
      </c>
      <c r="CV2396">
        <v>3.5999999999999999E-7</v>
      </c>
      <c r="CW2396" s="8">
        <v>41830</v>
      </c>
      <c r="CX2396">
        <v>2.9689999999999999E-6</v>
      </c>
      <c r="CY2396" s="8">
        <v>41830</v>
      </c>
      <c r="CZ2396">
        <v>3E-9</v>
      </c>
      <c r="DE2396" s="8">
        <v>41830</v>
      </c>
      <c r="DF2396">
        <v>1.9522999999999999E-5</v>
      </c>
      <c r="DG2396" s="8">
        <v>41830</v>
      </c>
      <c r="DH2396">
        <v>3E-9</v>
      </c>
      <c r="DM2396" s="8">
        <v>41830</v>
      </c>
      <c r="DN2396">
        <v>6.5339999999999994E-5</v>
      </c>
      <c r="DO2396" s="8">
        <v>41830</v>
      </c>
      <c r="DP2396">
        <v>1.73E-7</v>
      </c>
      <c r="DS2396" s="8">
        <v>41830</v>
      </c>
      <c r="DT2396">
        <v>9.6879999999999994E-6</v>
      </c>
      <c r="DU2396" s="8">
        <v>41830</v>
      </c>
      <c r="DV2396">
        <v>3.8000000000000003E-8</v>
      </c>
      <c r="EA2396" s="8">
        <v>41830</v>
      </c>
      <c r="EB2396">
        <v>1.0999999999999999E-8</v>
      </c>
      <c r="EI2396" s="8">
        <v>41830</v>
      </c>
      <c r="EJ2396">
        <v>2.2110000000000001E-6</v>
      </c>
      <c r="EM2396" s="8">
        <v>41830</v>
      </c>
      <c r="EN2396">
        <v>8.0999999999999997E-8</v>
      </c>
      <c r="EO2396" s="8">
        <v>41838</v>
      </c>
      <c r="EP2396">
        <v>6.5999999999999995E-8</v>
      </c>
      <c r="ES2396" s="8">
        <v>41830</v>
      </c>
      <c r="ET2396">
        <v>1.0166000000000001E-5</v>
      </c>
      <c r="EY2396" s="8">
        <v>41838</v>
      </c>
      <c r="EZ2396">
        <v>1.105E-6</v>
      </c>
      <c r="FE2396" s="8">
        <v>41838</v>
      </c>
      <c r="FF2396">
        <v>1.3000000000000001E-8</v>
      </c>
      <c r="FG2396" s="8">
        <v>41830</v>
      </c>
      <c r="FH2396">
        <v>9.2500000000000004E-7</v>
      </c>
      <c r="FI2396" s="8">
        <v>41830</v>
      </c>
      <c r="FJ2396">
        <v>1.446E-6</v>
      </c>
      <c r="FO2396" s="8">
        <v>41830</v>
      </c>
      <c r="FP2396">
        <v>4.9599999999999999E-7</v>
      </c>
      <c r="FQ2396" s="8">
        <v>41830</v>
      </c>
      <c r="FR2396">
        <v>8.0000000000000005E-9</v>
      </c>
      <c r="FS2396" s="8">
        <v>41830</v>
      </c>
      <c r="FT2396">
        <v>1.4999999999999999E-8</v>
      </c>
      <c r="FU2396" s="8">
        <v>41830</v>
      </c>
      <c r="FV2396">
        <v>6.9299999999999997E-7</v>
      </c>
      <c r="FY2396" s="8">
        <v>41830</v>
      </c>
      <c r="FZ2396">
        <v>2.1820000000000001E-5</v>
      </c>
      <c r="GC2396" s="8">
        <v>41830</v>
      </c>
      <c r="GD2396">
        <v>2.0000000000000001E-9</v>
      </c>
    </row>
    <row r="2397" spans="1:186" x14ac:dyDescent="0.25">
      <c r="A2397" s="8">
        <v>41831</v>
      </c>
      <c r="B2397">
        <v>4.0000000000000002E-9</v>
      </c>
      <c r="C2397" s="8">
        <v>41831</v>
      </c>
      <c r="D2397">
        <v>2.9999999999999997E-8</v>
      </c>
      <c r="I2397" s="8">
        <v>41831</v>
      </c>
      <c r="J2397">
        <v>0</v>
      </c>
      <c r="K2397" s="8">
        <v>41831</v>
      </c>
      <c r="L2397">
        <v>3.2940000000000001E-6</v>
      </c>
      <c r="M2397" s="8">
        <v>41831</v>
      </c>
      <c r="N2397">
        <v>2.9299999999999999E-7</v>
      </c>
      <c r="O2397" s="8">
        <v>41831</v>
      </c>
      <c r="P2397">
        <v>3.8695000000000001E-5</v>
      </c>
      <c r="Q2397" s="8">
        <v>41831</v>
      </c>
      <c r="R2397">
        <v>1.0671E-5</v>
      </c>
      <c r="S2397" s="8">
        <v>41831</v>
      </c>
      <c r="T2397">
        <v>9.7900000000000007E-7</v>
      </c>
      <c r="AE2397" s="8">
        <v>41831</v>
      </c>
      <c r="AF2397">
        <v>8.0400000000000005E-7</v>
      </c>
      <c r="AG2397" s="8">
        <v>41841</v>
      </c>
      <c r="AH2397">
        <v>5.9999999999999995E-8</v>
      </c>
      <c r="BA2397" s="8">
        <v>41831</v>
      </c>
      <c r="BB2397">
        <v>3E-9</v>
      </c>
      <c r="BE2397" s="8">
        <v>41831</v>
      </c>
      <c r="BF2397">
        <v>2.7000000000000001E-7</v>
      </c>
      <c r="BS2397" s="8">
        <v>41831</v>
      </c>
      <c r="BT2397">
        <v>8.952E-6</v>
      </c>
      <c r="BW2397" s="8">
        <v>41831</v>
      </c>
      <c r="BX2397">
        <v>3.0989999999999999E-6</v>
      </c>
      <c r="BY2397" s="8">
        <v>41831</v>
      </c>
      <c r="BZ2397">
        <v>2.9417999999999999E-5</v>
      </c>
      <c r="CA2397" s="8">
        <v>41831</v>
      </c>
      <c r="CB2397">
        <v>5.8999999999999999E-8</v>
      </c>
      <c r="CC2397" s="8">
        <v>41831</v>
      </c>
      <c r="CD2397">
        <v>3.4E-8</v>
      </c>
      <c r="CE2397" s="8">
        <v>41831</v>
      </c>
      <c r="CF2397">
        <v>5.9336999999999998E-5</v>
      </c>
      <c r="CG2397" s="8">
        <v>41831</v>
      </c>
      <c r="CH2397">
        <v>4.8699999999999995E-7</v>
      </c>
      <c r="CI2397" s="8">
        <v>41831</v>
      </c>
      <c r="CJ2397">
        <v>2.3000000000000001E-8</v>
      </c>
      <c r="CK2397" s="8">
        <v>41831</v>
      </c>
      <c r="CL2397">
        <v>0</v>
      </c>
      <c r="CM2397" s="8">
        <v>41831</v>
      </c>
      <c r="CN2397">
        <v>0</v>
      </c>
      <c r="CS2397" s="8">
        <v>41831</v>
      </c>
      <c r="CT2397">
        <v>1.0999999999999999E-8</v>
      </c>
      <c r="CU2397" s="8">
        <v>41831</v>
      </c>
      <c r="CV2397">
        <v>3.3700000000000001E-7</v>
      </c>
      <c r="CW2397" s="8">
        <v>41831</v>
      </c>
      <c r="CX2397">
        <v>2.92E-6</v>
      </c>
      <c r="CY2397" s="8">
        <v>41831</v>
      </c>
      <c r="CZ2397">
        <v>3E-9</v>
      </c>
      <c r="DE2397" s="8">
        <v>41831</v>
      </c>
      <c r="DF2397">
        <v>1.9125000000000001E-5</v>
      </c>
      <c r="DG2397" s="8">
        <v>41831</v>
      </c>
      <c r="DH2397">
        <v>3E-9</v>
      </c>
      <c r="DM2397" s="8">
        <v>41831</v>
      </c>
      <c r="DN2397">
        <v>6.8133000000000006E-5</v>
      </c>
      <c r="DO2397" s="8">
        <v>41831</v>
      </c>
      <c r="DP2397">
        <v>1.4999999999999999E-7</v>
      </c>
      <c r="DS2397" s="8">
        <v>41831</v>
      </c>
      <c r="DT2397">
        <v>9.6220000000000004E-6</v>
      </c>
      <c r="DU2397" s="8">
        <v>41831</v>
      </c>
      <c r="DV2397">
        <v>3.8000000000000003E-8</v>
      </c>
      <c r="EA2397" s="8">
        <v>41831</v>
      </c>
      <c r="EB2397">
        <v>1.0999999999999999E-8</v>
      </c>
      <c r="EI2397" s="8">
        <v>41831</v>
      </c>
      <c r="EJ2397">
        <v>2.2199999999999999E-6</v>
      </c>
      <c r="EM2397" s="8">
        <v>41831</v>
      </c>
      <c r="EN2397">
        <v>7.1999999999999996E-8</v>
      </c>
      <c r="EO2397" s="8">
        <v>41841</v>
      </c>
      <c r="EP2397">
        <v>6.2999999999999995E-8</v>
      </c>
      <c r="ES2397" s="8">
        <v>41831</v>
      </c>
      <c r="ET2397">
        <v>9.6239999999999997E-6</v>
      </c>
      <c r="EY2397" s="8">
        <v>41841</v>
      </c>
      <c r="EZ2397">
        <v>1.1060000000000001E-6</v>
      </c>
      <c r="FE2397" s="8">
        <v>41841</v>
      </c>
      <c r="FF2397">
        <v>1.4E-8</v>
      </c>
      <c r="FG2397" s="8">
        <v>41831</v>
      </c>
      <c r="FH2397">
        <v>9.0500000000000002E-7</v>
      </c>
      <c r="FI2397" s="8">
        <v>41831</v>
      </c>
      <c r="FJ2397">
        <v>1.457E-6</v>
      </c>
      <c r="FO2397" s="8">
        <v>41831</v>
      </c>
      <c r="FP2397">
        <v>4.7300000000000001E-7</v>
      </c>
      <c r="FQ2397" s="8">
        <v>41831</v>
      </c>
      <c r="FR2397">
        <v>8.0000000000000005E-9</v>
      </c>
      <c r="FS2397" s="8">
        <v>41831</v>
      </c>
      <c r="FT2397">
        <v>1.4E-8</v>
      </c>
      <c r="FU2397" s="8">
        <v>41831</v>
      </c>
      <c r="FV2397">
        <v>6.8400000000000004E-7</v>
      </c>
      <c r="FY2397" s="8">
        <v>41831</v>
      </c>
      <c r="FZ2397">
        <v>2.1236000000000001E-5</v>
      </c>
      <c r="GC2397" s="8">
        <v>41831</v>
      </c>
      <c r="GD2397">
        <v>2.0000000000000001E-9</v>
      </c>
    </row>
    <row r="2398" spans="1:186" x14ac:dyDescent="0.25">
      <c r="A2398" s="8">
        <v>41834</v>
      </c>
      <c r="B2398">
        <v>4.0000000000000002E-9</v>
      </c>
      <c r="C2398" s="8">
        <v>41834</v>
      </c>
      <c r="D2398">
        <v>3.1E-8</v>
      </c>
      <c r="I2398" s="8">
        <v>41834</v>
      </c>
      <c r="J2398">
        <v>0</v>
      </c>
      <c r="K2398" s="8">
        <v>41834</v>
      </c>
      <c r="L2398">
        <v>3.0979999999999998E-6</v>
      </c>
      <c r="M2398" s="8">
        <v>41834</v>
      </c>
      <c r="N2398">
        <v>2.84E-7</v>
      </c>
      <c r="O2398" s="8">
        <v>41834</v>
      </c>
      <c r="P2398">
        <v>4.0051E-5</v>
      </c>
      <c r="Q2398" s="8">
        <v>41834</v>
      </c>
      <c r="R2398">
        <v>9.5550000000000008E-6</v>
      </c>
      <c r="S2398" s="8">
        <v>41834</v>
      </c>
      <c r="T2398">
        <v>9.1999999999999998E-7</v>
      </c>
      <c r="AE2398" s="8">
        <v>41834</v>
      </c>
      <c r="AF2398">
        <v>7.7899999999999997E-7</v>
      </c>
      <c r="AG2398" s="8">
        <v>41842</v>
      </c>
      <c r="AH2398">
        <v>5.7000000000000001E-8</v>
      </c>
      <c r="BA2398" s="8">
        <v>41834</v>
      </c>
      <c r="BB2398">
        <v>3E-9</v>
      </c>
      <c r="BE2398" s="8">
        <v>41834</v>
      </c>
      <c r="BF2398">
        <v>2.67E-7</v>
      </c>
      <c r="BS2398" s="8">
        <v>41834</v>
      </c>
      <c r="BT2398">
        <v>8.7490000000000004E-6</v>
      </c>
      <c r="BW2398" s="8">
        <v>41834</v>
      </c>
      <c r="BX2398">
        <v>2.9440000000000001E-6</v>
      </c>
      <c r="BY2398" s="8">
        <v>41834</v>
      </c>
      <c r="BZ2398">
        <v>2.6389000000000001E-5</v>
      </c>
      <c r="CA2398" s="8">
        <v>41834</v>
      </c>
      <c r="CB2398">
        <v>5.9999999999999995E-8</v>
      </c>
      <c r="CC2398" s="8">
        <v>41834</v>
      </c>
      <c r="CD2398">
        <v>3.4E-8</v>
      </c>
      <c r="CE2398" s="8">
        <v>41834</v>
      </c>
      <c r="CF2398">
        <v>5.8644999999999998E-5</v>
      </c>
      <c r="CG2398" s="8">
        <v>41834</v>
      </c>
      <c r="CH2398">
        <v>4.7E-7</v>
      </c>
      <c r="CI2398" s="8">
        <v>41834</v>
      </c>
      <c r="CJ2398">
        <v>2.3000000000000001E-8</v>
      </c>
      <c r="CK2398" s="8">
        <v>41834</v>
      </c>
      <c r="CL2398">
        <v>0</v>
      </c>
      <c r="CM2398" s="8">
        <v>41834</v>
      </c>
      <c r="CN2398">
        <v>0</v>
      </c>
      <c r="CS2398" s="8">
        <v>41834</v>
      </c>
      <c r="CT2398">
        <v>1.0999999999999999E-8</v>
      </c>
      <c r="CU2398" s="8">
        <v>41834</v>
      </c>
      <c r="CV2398">
        <v>3.1600000000000002E-7</v>
      </c>
      <c r="CW2398" s="8">
        <v>41834</v>
      </c>
      <c r="CX2398">
        <v>2.9909999999999998E-6</v>
      </c>
      <c r="CY2398" s="8">
        <v>41834</v>
      </c>
      <c r="CZ2398">
        <v>3E-9</v>
      </c>
      <c r="DE2398" s="8">
        <v>41834</v>
      </c>
      <c r="DF2398">
        <v>1.8516999999999999E-5</v>
      </c>
      <c r="DG2398" s="8">
        <v>41834</v>
      </c>
      <c r="DH2398">
        <v>3E-9</v>
      </c>
      <c r="DM2398" s="8">
        <v>41834</v>
      </c>
      <c r="DN2398">
        <v>6.1921999999999994E-5</v>
      </c>
      <c r="DO2398" s="8">
        <v>41834</v>
      </c>
      <c r="DP2398">
        <v>1.49E-7</v>
      </c>
      <c r="DS2398" s="8">
        <v>41834</v>
      </c>
      <c r="DT2398">
        <v>8.6400000000000003E-6</v>
      </c>
      <c r="DU2398" s="8">
        <v>41834</v>
      </c>
      <c r="DV2398">
        <v>3.8000000000000003E-8</v>
      </c>
      <c r="EA2398" s="8">
        <v>41834</v>
      </c>
      <c r="EB2398">
        <v>1.0999999999999999E-8</v>
      </c>
      <c r="EI2398" s="8">
        <v>41834</v>
      </c>
      <c r="EJ2398">
        <v>2.2479999999999999E-6</v>
      </c>
      <c r="EM2398" s="8">
        <v>41834</v>
      </c>
      <c r="EN2398">
        <v>7.1999999999999996E-8</v>
      </c>
      <c r="EO2398" s="8">
        <v>41842</v>
      </c>
      <c r="EP2398">
        <v>6.8E-8</v>
      </c>
      <c r="ES2398" s="8">
        <v>41834</v>
      </c>
      <c r="ET2398">
        <v>9.3829999999999998E-6</v>
      </c>
      <c r="EY2398" s="8">
        <v>41842</v>
      </c>
      <c r="EZ2398">
        <v>1.0550000000000001E-6</v>
      </c>
      <c r="FE2398" s="8">
        <v>41842</v>
      </c>
      <c r="FF2398">
        <v>1.3000000000000001E-8</v>
      </c>
      <c r="FG2398" s="8">
        <v>41834</v>
      </c>
      <c r="FH2398">
        <v>9.1200000000000001E-7</v>
      </c>
      <c r="FI2398" s="8">
        <v>41834</v>
      </c>
      <c r="FJ2398">
        <v>1.499E-6</v>
      </c>
      <c r="FO2398" s="8">
        <v>41834</v>
      </c>
      <c r="FP2398">
        <v>4.63E-7</v>
      </c>
      <c r="FQ2398" s="8">
        <v>41834</v>
      </c>
      <c r="FR2398">
        <v>8.0000000000000005E-9</v>
      </c>
      <c r="FS2398" s="8">
        <v>41834</v>
      </c>
      <c r="FT2398">
        <v>2.0000000000000001E-9</v>
      </c>
      <c r="FU2398" s="8">
        <v>41834</v>
      </c>
      <c r="FV2398">
        <v>6.7999999999999995E-7</v>
      </c>
      <c r="FY2398" s="8">
        <v>41834</v>
      </c>
      <c r="FZ2398">
        <v>2.1648999999999999E-5</v>
      </c>
      <c r="GC2398" s="8">
        <v>41834</v>
      </c>
      <c r="GD2398">
        <v>2.0000000000000001E-9</v>
      </c>
    </row>
    <row r="2399" spans="1:186" x14ac:dyDescent="0.25">
      <c r="A2399" s="8">
        <v>41835</v>
      </c>
      <c r="B2399">
        <v>4.0000000000000002E-9</v>
      </c>
      <c r="C2399" s="8">
        <v>41835</v>
      </c>
      <c r="D2399">
        <v>3.5000000000000002E-8</v>
      </c>
      <c r="I2399" s="8">
        <v>41835</v>
      </c>
      <c r="J2399">
        <v>0</v>
      </c>
      <c r="K2399" s="8">
        <v>41835</v>
      </c>
      <c r="L2399">
        <v>3.0489999999999999E-6</v>
      </c>
      <c r="M2399" s="8">
        <v>41835</v>
      </c>
      <c r="N2399">
        <v>2.8700000000000002E-7</v>
      </c>
      <c r="O2399" s="8">
        <v>41835</v>
      </c>
      <c r="P2399">
        <v>4.2824000000000002E-5</v>
      </c>
      <c r="Q2399" s="8">
        <v>41835</v>
      </c>
      <c r="R2399">
        <v>9.5869999999999999E-6</v>
      </c>
      <c r="S2399" s="8">
        <v>41835</v>
      </c>
      <c r="T2399">
        <v>9.0699999999999996E-7</v>
      </c>
      <c r="AE2399" s="8">
        <v>41835</v>
      </c>
      <c r="AF2399">
        <v>7.8800000000000002E-7</v>
      </c>
      <c r="AG2399" s="8">
        <v>41843</v>
      </c>
      <c r="AH2399">
        <v>5.4E-8</v>
      </c>
      <c r="BA2399" s="8">
        <v>41835</v>
      </c>
      <c r="BB2399">
        <v>3E-9</v>
      </c>
      <c r="BE2399" s="8">
        <v>41835</v>
      </c>
      <c r="BF2399">
        <v>2.5800000000000001E-7</v>
      </c>
      <c r="BS2399" s="8">
        <v>41835</v>
      </c>
      <c r="BT2399">
        <v>8.7390000000000005E-6</v>
      </c>
      <c r="BW2399" s="8">
        <v>41835</v>
      </c>
      <c r="BX2399">
        <v>2.9890000000000001E-6</v>
      </c>
      <c r="BY2399" s="8">
        <v>41835</v>
      </c>
      <c r="BZ2399">
        <v>1.3106E-5</v>
      </c>
      <c r="CA2399" s="8">
        <v>41835</v>
      </c>
      <c r="CB2399">
        <v>5.7000000000000001E-8</v>
      </c>
      <c r="CC2399" s="8">
        <v>41835</v>
      </c>
      <c r="CD2399">
        <v>3.2999999999999998E-8</v>
      </c>
      <c r="CE2399" s="8">
        <v>41835</v>
      </c>
      <c r="CF2399">
        <v>5.7776999999999999E-5</v>
      </c>
      <c r="CG2399" s="8">
        <v>41835</v>
      </c>
      <c r="CH2399">
        <v>4.8400000000000005E-7</v>
      </c>
      <c r="CI2399" s="8">
        <v>41835</v>
      </c>
      <c r="CJ2399">
        <v>2.1999999999999998E-8</v>
      </c>
      <c r="CK2399" s="8">
        <v>41835</v>
      </c>
      <c r="CL2399">
        <v>0</v>
      </c>
      <c r="CM2399" s="8">
        <v>41835</v>
      </c>
      <c r="CN2399">
        <v>0</v>
      </c>
      <c r="CS2399" s="8">
        <v>41835</v>
      </c>
      <c r="CT2399">
        <v>1.0999999999999999E-8</v>
      </c>
      <c r="CU2399" s="8">
        <v>41835</v>
      </c>
      <c r="CV2399">
        <v>3.0100000000000001E-7</v>
      </c>
      <c r="CW2399" s="8">
        <v>41835</v>
      </c>
      <c r="CX2399">
        <v>2.8729999999999999E-6</v>
      </c>
      <c r="CY2399" s="8">
        <v>41835</v>
      </c>
      <c r="CZ2399">
        <v>3E-9</v>
      </c>
      <c r="DE2399" s="8">
        <v>41835</v>
      </c>
      <c r="DF2399">
        <v>1.8193E-5</v>
      </c>
      <c r="DG2399" s="8">
        <v>41835</v>
      </c>
      <c r="DH2399">
        <v>3E-9</v>
      </c>
      <c r="DM2399" s="8">
        <v>41835</v>
      </c>
      <c r="DN2399">
        <v>5.9395999999999998E-5</v>
      </c>
      <c r="DO2399" s="8">
        <v>41835</v>
      </c>
      <c r="DP2399">
        <v>1.42E-7</v>
      </c>
      <c r="DS2399" s="8">
        <v>41835</v>
      </c>
      <c r="DT2399">
        <v>8.6540000000000005E-6</v>
      </c>
      <c r="DU2399" s="8">
        <v>41835</v>
      </c>
      <c r="DV2399">
        <v>3.7E-8</v>
      </c>
      <c r="EA2399" s="8">
        <v>41835</v>
      </c>
      <c r="EB2399">
        <v>1.3000000000000001E-8</v>
      </c>
      <c r="EI2399" s="8">
        <v>41835</v>
      </c>
      <c r="EJ2399">
        <v>2.0990000000000001E-6</v>
      </c>
      <c r="EM2399" s="8">
        <v>41835</v>
      </c>
      <c r="EN2399">
        <v>7.0000000000000005E-8</v>
      </c>
      <c r="EO2399" s="8">
        <v>41843</v>
      </c>
      <c r="EP2399">
        <v>6.5999999999999995E-8</v>
      </c>
      <c r="ES2399" s="8">
        <v>41835</v>
      </c>
      <c r="ET2399">
        <v>9.2820000000000002E-6</v>
      </c>
      <c r="EY2399" s="8">
        <v>41843</v>
      </c>
      <c r="EZ2399">
        <v>1.0189999999999999E-6</v>
      </c>
      <c r="FE2399" s="8">
        <v>41843</v>
      </c>
      <c r="FF2399">
        <v>1.3000000000000001E-8</v>
      </c>
      <c r="FG2399" s="8">
        <v>41835</v>
      </c>
      <c r="FH2399">
        <v>8.7000000000000003E-7</v>
      </c>
      <c r="FI2399" s="8">
        <v>41835</v>
      </c>
      <c r="FJ2399">
        <v>1.4270000000000001E-6</v>
      </c>
      <c r="FO2399" s="8">
        <v>41835</v>
      </c>
      <c r="FP2399">
        <v>4.6499999999999999E-7</v>
      </c>
      <c r="FQ2399" s="8">
        <v>41835</v>
      </c>
      <c r="FR2399">
        <v>6.9999999999999998E-9</v>
      </c>
      <c r="FS2399" s="8">
        <v>41835</v>
      </c>
      <c r="FT2399">
        <v>2.0000000000000001E-9</v>
      </c>
      <c r="FU2399" s="8">
        <v>41835</v>
      </c>
      <c r="FV2399">
        <v>6.44E-7</v>
      </c>
      <c r="FY2399" s="8">
        <v>41835</v>
      </c>
      <c r="FZ2399">
        <v>2.1171000000000001E-5</v>
      </c>
      <c r="GC2399" s="8">
        <v>41835</v>
      </c>
      <c r="GD2399">
        <v>2.0000000000000001E-9</v>
      </c>
    </row>
    <row r="2400" spans="1:186" x14ac:dyDescent="0.25">
      <c r="A2400" s="8">
        <v>41836</v>
      </c>
      <c r="B2400">
        <v>5.0000000000000001E-9</v>
      </c>
      <c r="C2400" s="8">
        <v>41836</v>
      </c>
      <c r="D2400">
        <v>2.7E-8</v>
      </c>
      <c r="I2400" s="8">
        <v>41836</v>
      </c>
      <c r="J2400">
        <v>0</v>
      </c>
      <c r="K2400" s="8">
        <v>41836</v>
      </c>
      <c r="L2400">
        <v>3.0000000000000001E-6</v>
      </c>
      <c r="M2400" s="8">
        <v>41836</v>
      </c>
      <c r="N2400">
        <v>2.8799999999999998E-7</v>
      </c>
      <c r="O2400" s="8">
        <v>41836</v>
      </c>
      <c r="P2400">
        <v>4.1851999999999998E-5</v>
      </c>
      <c r="Q2400" s="8">
        <v>41836</v>
      </c>
      <c r="R2400">
        <v>8.653E-6</v>
      </c>
      <c r="S2400" s="8">
        <v>41836</v>
      </c>
      <c r="T2400">
        <v>8.9599999999999998E-7</v>
      </c>
      <c r="AE2400" s="8">
        <v>41836</v>
      </c>
      <c r="AF2400">
        <v>7.8100000000000002E-7</v>
      </c>
      <c r="AG2400" s="8">
        <v>41844</v>
      </c>
      <c r="AH2400">
        <v>5.2000000000000002E-8</v>
      </c>
      <c r="BA2400" s="8">
        <v>41836</v>
      </c>
      <c r="BB2400">
        <v>3E-9</v>
      </c>
      <c r="BE2400" s="8">
        <v>41836</v>
      </c>
      <c r="BF2400">
        <v>2.67E-7</v>
      </c>
      <c r="BS2400" s="8">
        <v>41836</v>
      </c>
      <c r="BT2400">
        <v>8.9660000000000002E-6</v>
      </c>
      <c r="BW2400" s="8">
        <v>41836</v>
      </c>
      <c r="BX2400">
        <v>3.2949999999999998E-6</v>
      </c>
      <c r="BY2400" s="8">
        <v>41836</v>
      </c>
      <c r="BZ2400">
        <v>1.2488E-5</v>
      </c>
      <c r="CA2400" s="8">
        <v>41836</v>
      </c>
      <c r="CB2400">
        <v>5.8000000000000003E-8</v>
      </c>
      <c r="CC2400" s="8">
        <v>41836</v>
      </c>
      <c r="CD2400">
        <v>3.2000000000000002E-8</v>
      </c>
      <c r="CE2400" s="8">
        <v>41836</v>
      </c>
      <c r="CF2400">
        <v>5.5081999999999999E-5</v>
      </c>
      <c r="CG2400" s="8">
        <v>41836</v>
      </c>
      <c r="CH2400">
        <v>4.8400000000000005E-7</v>
      </c>
      <c r="CI2400" s="8">
        <v>41836</v>
      </c>
      <c r="CJ2400">
        <v>1.4E-8</v>
      </c>
      <c r="CK2400" s="8">
        <v>41836</v>
      </c>
      <c r="CL2400">
        <v>0</v>
      </c>
      <c r="CM2400" s="8">
        <v>41836</v>
      </c>
      <c r="CN2400">
        <v>0</v>
      </c>
      <c r="CS2400" s="8">
        <v>41836</v>
      </c>
      <c r="CT2400">
        <v>1.0999999999999999E-8</v>
      </c>
      <c r="CU2400" s="8">
        <v>41836</v>
      </c>
      <c r="CV2400">
        <v>2.9799999999999999E-7</v>
      </c>
      <c r="CW2400" s="8">
        <v>41836</v>
      </c>
      <c r="CX2400">
        <v>2.8389999999999998E-6</v>
      </c>
      <c r="CY2400" s="8">
        <v>41836</v>
      </c>
      <c r="CZ2400">
        <v>4.0000000000000002E-9</v>
      </c>
      <c r="DE2400" s="8">
        <v>41836</v>
      </c>
      <c r="DF2400">
        <v>1.8303000000000001E-5</v>
      </c>
      <c r="DG2400" s="8">
        <v>41836</v>
      </c>
      <c r="DH2400">
        <v>3E-9</v>
      </c>
      <c r="DM2400" s="8">
        <v>41836</v>
      </c>
      <c r="DN2400">
        <v>5.5278999999999997E-5</v>
      </c>
      <c r="DO2400" s="8">
        <v>41836</v>
      </c>
      <c r="DP2400">
        <v>1.5200000000000001E-7</v>
      </c>
      <c r="DS2400" s="8">
        <v>41836</v>
      </c>
      <c r="DT2400">
        <v>8.8820000000000007E-6</v>
      </c>
      <c r="DU2400" s="8">
        <v>41836</v>
      </c>
      <c r="DV2400">
        <v>4.0000000000000001E-8</v>
      </c>
      <c r="EA2400" s="8">
        <v>41836</v>
      </c>
      <c r="EB2400">
        <v>1.3000000000000001E-8</v>
      </c>
      <c r="EI2400" s="8">
        <v>41836</v>
      </c>
      <c r="EJ2400">
        <v>2.9510000000000002E-6</v>
      </c>
      <c r="EM2400" s="8">
        <v>41836</v>
      </c>
      <c r="EN2400">
        <v>7.1999999999999996E-8</v>
      </c>
      <c r="EO2400" s="8">
        <v>41844</v>
      </c>
      <c r="EP2400">
        <v>6.4000000000000004E-8</v>
      </c>
      <c r="ES2400" s="8">
        <v>41836</v>
      </c>
      <c r="ET2400">
        <v>7.6639999999999998E-6</v>
      </c>
      <c r="EY2400" s="8">
        <v>41844</v>
      </c>
      <c r="EZ2400">
        <v>1.0079999999999999E-6</v>
      </c>
      <c r="FE2400" s="8">
        <v>41844</v>
      </c>
      <c r="FF2400">
        <v>1.2E-8</v>
      </c>
      <c r="FG2400" s="8">
        <v>41836</v>
      </c>
      <c r="FH2400">
        <v>9.2699999999999998E-7</v>
      </c>
      <c r="FI2400" s="8">
        <v>41836</v>
      </c>
      <c r="FJ2400">
        <v>1.8300000000000001E-6</v>
      </c>
      <c r="FO2400" s="8">
        <v>41836</v>
      </c>
      <c r="FP2400">
        <v>4.5600000000000001E-7</v>
      </c>
      <c r="FQ2400" s="8">
        <v>41836</v>
      </c>
      <c r="FR2400">
        <v>6.9999999999999998E-9</v>
      </c>
      <c r="FS2400" s="8">
        <v>41836</v>
      </c>
      <c r="FT2400">
        <v>2.0000000000000001E-9</v>
      </c>
      <c r="FU2400" s="8">
        <v>41836</v>
      </c>
      <c r="FV2400">
        <v>9.0999999999999997E-7</v>
      </c>
      <c r="FY2400" s="8">
        <v>41836</v>
      </c>
      <c r="FZ2400">
        <v>2.139E-5</v>
      </c>
      <c r="GC2400" s="8">
        <v>41836</v>
      </c>
      <c r="GD2400">
        <v>2.0000000000000001E-9</v>
      </c>
    </row>
    <row r="2401" spans="1:186" x14ac:dyDescent="0.25">
      <c r="A2401" s="8">
        <v>41837</v>
      </c>
      <c r="B2401">
        <v>5.0000000000000001E-9</v>
      </c>
      <c r="C2401" s="8">
        <v>41837</v>
      </c>
      <c r="D2401">
        <v>2.4E-8</v>
      </c>
      <c r="I2401" s="8">
        <v>41837</v>
      </c>
      <c r="J2401">
        <v>0</v>
      </c>
      <c r="K2401" s="8">
        <v>41837</v>
      </c>
      <c r="L2401">
        <v>3.067E-6</v>
      </c>
      <c r="M2401" s="8">
        <v>41837</v>
      </c>
      <c r="N2401">
        <v>2.9200000000000002E-7</v>
      </c>
      <c r="O2401" s="8">
        <v>41837</v>
      </c>
      <c r="P2401">
        <v>4.5983999999999999E-5</v>
      </c>
      <c r="Q2401" s="8">
        <v>41837</v>
      </c>
      <c r="R2401">
        <v>9.3249999999999997E-6</v>
      </c>
      <c r="S2401" s="8">
        <v>41837</v>
      </c>
      <c r="T2401">
        <v>9.3200000000000003E-7</v>
      </c>
      <c r="AE2401" s="8">
        <v>41837</v>
      </c>
      <c r="AF2401">
        <v>7.9999999999999996E-7</v>
      </c>
      <c r="AG2401" s="8">
        <v>41845</v>
      </c>
      <c r="AH2401">
        <v>5.1E-8</v>
      </c>
      <c r="BA2401" s="8">
        <v>41837</v>
      </c>
      <c r="BB2401">
        <v>3E-9</v>
      </c>
      <c r="BE2401" s="8">
        <v>41837</v>
      </c>
      <c r="BF2401">
        <v>3.0199999999999998E-7</v>
      </c>
      <c r="BS2401" s="8">
        <v>41837</v>
      </c>
      <c r="BT2401">
        <v>8.5320000000000006E-6</v>
      </c>
      <c r="BW2401" s="8">
        <v>41837</v>
      </c>
      <c r="BX2401">
        <v>3.631E-6</v>
      </c>
      <c r="BY2401" s="8">
        <v>41837</v>
      </c>
      <c r="BZ2401">
        <v>1.2493999999999999E-5</v>
      </c>
      <c r="CA2401" s="8">
        <v>41837</v>
      </c>
      <c r="CB2401">
        <v>5.8000000000000003E-8</v>
      </c>
      <c r="CC2401" s="8">
        <v>41837</v>
      </c>
      <c r="CD2401">
        <v>3.5999999999999998E-8</v>
      </c>
      <c r="CE2401" s="8">
        <v>41837</v>
      </c>
      <c r="CF2401">
        <v>5.8097999999999998E-5</v>
      </c>
      <c r="CG2401" s="8">
        <v>41837</v>
      </c>
      <c r="CH2401">
        <v>7.4799999999999997E-7</v>
      </c>
      <c r="CI2401" s="8">
        <v>41837</v>
      </c>
      <c r="CJ2401">
        <v>2E-8</v>
      </c>
      <c r="CK2401" s="8">
        <v>41837</v>
      </c>
      <c r="CL2401">
        <v>0</v>
      </c>
      <c r="CM2401" s="8">
        <v>41837</v>
      </c>
      <c r="CN2401">
        <v>0</v>
      </c>
      <c r="CS2401" s="8">
        <v>41837</v>
      </c>
      <c r="CT2401">
        <v>1.2E-8</v>
      </c>
      <c r="CU2401" s="8">
        <v>41837</v>
      </c>
      <c r="CV2401">
        <v>2.9200000000000002E-7</v>
      </c>
      <c r="CW2401" s="8">
        <v>41837</v>
      </c>
      <c r="CX2401">
        <v>2.9059999999999998E-6</v>
      </c>
      <c r="CY2401" s="8">
        <v>41837</v>
      </c>
      <c r="CZ2401">
        <v>4.0000000000000002E-9</v>
      </c>
      <c r="DE2401" s="8">
        <v>41837</v>
      </c>
      <c r="DF2401">
        <v>2.037E-5</v>
      </c>
      <c r="DG2401" s="8">
        <v>41837</v>
      </c>
      <c r="DH2401">
        <v>3E-9</v>
      </c>
      <c r="DM2401" s="8">
        <v>41837</v>
      </c>
      <c r="DN2401">
        <v>5.1937000000000001E-5</v>
      </c>
      <c r="DO2401" s="8">
        <v>41837</v>
      </c>
      <c r="DP2401">
        <v>1.43E-7</v>
      </c>
      <c r="DS2401" s="8">
        <v>41837</v>
      </c>
      <c r="DT2401">
        <v>8.9549999999999998E-6</v>
      </c>
      <c r="DU2401" s="8">
        <v>41837</v>
      </c>
      <c r="DV2401">
        <v>4.1000000000000003E-8</v>
      </c>
      <c r="EA2401" s="8">
        <v>41837</v>
      </c>
      <c r="EB2401">
        <v>1.4999999999999999E-8</v>
      </c>
      <c r="EI2401" s="8">
        <v>41837</v>
      </c>
      <c r="EJ2401">
        <v>3.4089999999999999E-6</v>
      </c>
      <c r="EM2401" s="8">
        <v>41837</v>
      </c>
      <c r="EN2401">
        <v>8.0999999999999997E-8</v>
      </c>
      <c r="EO2401" s="8">
        <v>41845</v>
      </c>
      <c r="EP2401">
        <v>6.1999999999999999E-8</v>
      </c>
      <c r="ES2401" s="8">
        <v>41837</v>
      </c>
      <c r="ET2401">
        <v>8.1300000000000001E-6</v>
      </c>
      <c r="EY2401" s="8">
        <v>41845</v>
      </c>
      <c r="EZ2401">
        <v>9.9300000000000006E-7</v>
      </c>
      <c r="FE2401" s="8">
        <v>41845</v>
      </c>
      <c r="FF2401">
        <v>1.2E-8</v>
      </c>
      <c r="FG2401" s="8">
        <v>41837</v>
      </c>
      <c r="FH2401">
        <v>9.5600000000000004E-7</v>
      </c>
      <c r="FI2401" s="8">
        <v>41837</v>
      </c>
      <c r="FJ2401">
        <v>1.903E-6</v>
      </c>
      <c r="FO2401" s="8">
        <v>41837</v>
      </c>
      <c r="FP2401">
        <v>4.1600000000000002E-7</v>
      </c>
      <c r="FQ2401" s="8">
        <v>41837</v>
      </c>
      <c r="FR2401">
        <v>8.0000000000000005E-9</v>
      </c>
      <c r="FS2401" s="8">
        <v>41837</v>
      </c>
      <c r="FT2401">
        <v>2.0000000000000001E-9</v>
      </c>
      <c r="FU2401" s="8">
        <v>41837</v>
      </c>
      <c r="FV2401">
        <v>1.0640000000000001E-6</v>
      </c>
      <c r="FY2401" s="8">
        <v>41837</v>
      </c>
      <c r="FZ2401">
        <v>2.3586000000000001E-5</v>
      </c>
      <c r="GC2401" s="8">
        <v>41837</v>
      </c>
      <c r="GD2401">
        <v>2.0000000000000001E-9</v>
      </c>
    </row>
    <row r="2402" spans="1:186" x14ac:dyDescent="0.25">
      <c r="A2402" s="8">
        <v>41838</v>
      </c>
      <c r="B2402">
        <v>5.0000000000000001E-9</v>
      </c>
      <c r="C2402" s="8">
        <v>41838</v>
      </c>
      <c r="D2402">
        <v>2.4E-8</v>
      </c>
      <c r="I2402" s="8">
        <v>41838</v>
      </c>
      <c r="J2402">
        <v>0</v>
      </c>
      <c r="K2402" s="8">
        <v>41838</v>
      </c>
      <c r="L2402">
        <v>2.948E-6</v>
      </c>
      <c r="M2402" s="8">
        <v>41838</v>
      </c>
      <c r="N2402">
        <v>2.8099999999999999E-7</v>
      </c>
      <c r="O2402" s="8">
        <v>41838</v>
      </c>
      <c r="P2402">
        <v>4.3778E-5</v>
      </c>
      <c r="Q2402" s="8">
        <v>41838</v>
      </c>
      <c r="R2402">
        <v>8.8589999999999994E-6</v>
      </c>
      <c r="S2402" s="8">
        <v>41838</v>
      </c>
      <c r="T2402">
        <v>8.8400000000000003E-7</v>
      </c>
      <c r="AE2402" s="8">
        <v>41838</v>
      </c>
      <c r="AF2402">
        <v>7.5899999999999995E-7</v>
      </c>
      <c r="AG2402" s="8">
        <v>41848</v>
      </c>
      <c r="AH2402">
        <v>4.9999999999999998E-8</v>
      </c>
      <c r="BA2402" s="8">
        <v>41838</v>
      </c>
      <c r="BB2402">
        <v>3E-9</v>
      </c>
      <c r="BE2402" s="8">
        <v>41838</v>
      </c>
      <c r="BF2402">
        <v>2.9700000000000003E-7</v>
      </c>
      <c r="BS2402" s="8">
        <v>41838</v>
      </c>
      <c r="BT2402">
        <v>7.6809999999999998E-6</v>
      </c>
      <c r="BW2402" s="8">
        <v>41838</v>
      </c>
      <c r="BX2402">
        <v>3.6200000000000001E-6</v>
      </c>
      <c r="BY2402" s="8">
        <v>41838</v>
      </c>
      <c r="BZ2402">
        <v>1.1643E-5</v>
      </c>
      <c r="CA2402" s="8">
        <v>41838</v>
      </c>
      <c r="CB2402">
        <v>5.7000000000000001E-8</v>
      </c>
      <c r="CC2402" s="8">
        <v>41838</v>
      </c>
      <c r="CD2402">
        <v>3.1E-8</v>
      </c>
      <c r="CE2402" s="8">
        <v>41838</v>
      </c>
      <c r="CF2402">
        <v>5.6054999999999998E-5</v>
      </c>
      <c r="CG2402" s="8">
        <v>41838</v>
      </c>
      <c r="CH2402">
        <v>7.4600000000000004E-7</v>
      </c>
      <c r="CI2402" s="8">
        <v>41838</v>
      </c>
      <c r="CJ2402">
        <v>1.9000000000000001E-8</v>
      </c>
      <c r="CK2402" s="8">
        <v>41838</v>
      </c>
      <c r="CL2402">
        <v>0</v>
      </c>
      <c r="CM2402" s="8">
        <v>41838</v>
      </c>
      <c r="CN2402">
        <v>0</v>
      </c>
      <c r="CS2402" s="8">
        <v>41838</v>
      </c>
      <c r="CT2402">
        <v>1.0999999999999999E-8</v>
      </c>
      <c r="CU2402" s="8">
        <v>41838</v>
      </c>
      <c r="CV2402">
        <v>2.7700000000000001E-7</v>
      </c>
      <c r="CW2402" s="8">
        <v>41838</v>
      </c>
      <c r="CX2402">
        <v>2.8200000000000001E-6</v>
      </c>
      <c r="CY2402" s="8">
        <v>41838</v>
      </c>
      <c r="CZ2402">
        <v>4.0000000000000002E-9</v>
      </c>
      <c r="DE2402" s="8">
        <v>41838</v>
      </c>
      <c r="DF2402">
        <v>1.8732999999999998E-5</v>
      </c>
      <c r="DG2402" s="8">
        <v>41838</v>
      </c>
      <c r="DH2402">
        <v>3E-9</v>
      </c>
      <c r="DM2402" s="8">
        <v>41838</v>
      </c>
      <c r="DN2402">
        <v>4.9035000000000001E-5</v>
      </c>
      <c r="DO2402" s="8">
        <v>41838</v>
      </c>
      <c r="DP2402">
        <v>1.37E-7</v>
      </c>
      <c r="DS2402" s="8">
        <v>41838</v>
      </c>
      <c r="DT2402">
        <v>8.7430000000000008E-6</v>
      </c>
      <c r="DU2402" s="8">
        <v>41838</v>
      </c>
      <c r="DV2402">
        <v>4.0000000000000001E-8</v>
      </c>
      <c r="EA2402" s="8">
        <v>41838</v>
      </c>
      <c r="EB2402">
        <v>1.4E-8</v>
      </c>
      <c r="EI2402" s="8">
        <v>41838</v>
      </c>
      <c r="EJ2402">
        <v>3.2270000000000002E-6</v>
      </c>
      <c r="EM2402" s="8">
        <v>41838</v>
      </c>
      <c r="EN2402">
        <v>7.9000000000000006E-8</v>
      </c>
      <c r="EO2402" s="8">
        <v>41848</v>
      </c>
      <c r="EP2402">
        <v>6.4000000000000004E-8</v>
      </c>
      <c r="ES2402" s="8">
        <v>41838</v>
      </c>
      <c r="ET2402">
        <v>7.4880000000000001E-6</v>
      </c>
      <c r="EY2402" s="8">
        <v>41848</v>
      </c>
      <c r="EZ2402">
        <v>1.046E-6</v>
      </c>
      <c r="FE2402" s="8">
        <v>41848</v>
      </c>
      <c r="FF2402">
        <v>1.2E-8</v>
      </c>
      <c r="FG2402" s="8">
        <v>41838</v>
      </c>
      <c r="FH2402">
        <v>9.3600000000000002E-7</v>
      </c>
      <c r="FI2402" s="8">
        <v>41838</v>
      </c>
      <c r="FJ2402">
        <v>1.8449999999999999E-6</v>
      </c>
      <c r="FO2402" s="8">
        <v>41838</v>
      </c>
      <c r="FP2402">
        <v>4.0600000000000001E-7</v>
      </c>
      <c r="FQ2402" s="8">
        <v>41838</v>
      </c>
      <c r="FR2402">
        <v>8.0000000000000005E-9</v>
      </c>
      <c r="FS2402" s="8">
        <v>41838</v>
      </c>
      <c r="FT2402">
        <v>2.0000000000000001E-9</v>
      </c>
      <c r="FU2402" s="8">
        <v>41838</v>
      </c>
      <c r="FV2402">
        <v>9.8700000000000004E-7</v>
      </c>
      <c r="FY2402" s="8">
        <v>41838</v>
      </c>
      <c r="FZ2402">
        <v>2.2138999999999999E-5</v>
      </c>
      <c r="GC2402" s="8">
        <v>41838</v>
      </c>
      <c r="GD2402">
        <v>2.0000000000000001E-9</v>
      </c>
    </row>
    <row r="2403" spans="1:186" x14ac:dyDescent="0.25">
      <c r="A2403" s="8">
        <v>41841</v>
      </c>
      <c r="B2403">
        <v>5.0000000000000001E-9</v>
      </c>
      <c r="C2403" s="8">
        <v>41841</v>
      </c>
      <c r="D2403">
        <v>2.4E-8</v>
      </c>
      <c r="I2403" s="8">
        <v>41841</v>
      </c>
      <c r="J2403">
        <v>0</v>
      </c>
      <c r="K2403" s="8">
        <v>41841</v>
      </c>
      <c r="L2403">
        <v>2.9739999999999998E-6</v>
      </c>
      <c r="M2403" s="8">
        <v>41841</v>
      </c>
      <c r="N2403">
        <v>2.8599999999999999E-7</v>
      </c>
      <c r="O2403" s="8">
        <v>41841</v>
      </c>
      <c r="P2403">
        <v>3.8441E-5</v>
      </c>
      <c r="Q2403" s="8">
        <v>41841</v>
      </c>
      <c r="R2403">
        <v>9.0240000000000003E-6</v>
      </c>
      <c r="S2403" s="8">
        <v>41841</v>
      </c>
      <c r="T2403">
        <v>8.9100000000000002E-7</v>
      </c>
      <c r="AE2403" s="8">
        <v>41841</v>
      </c>
      <c r="AF2403">
        <v>7.6199999999999997E-7</v>
      </c>
      <c r="AG2403" s="8">
        <v>41849</v>
      </c>
      <c r="AH2403">
        <v>4.8E-8</v>
      </c>
      <c r="BA2403" s="8">
        <v>41841</v>
      </c>
      <c r="BB2403">
        <v>3E-9</v>
      </c>
      <c r="BE2403" s="8">
        <v>41841</v>
      </c>
      <c r="BF2403">
        <v>3.1399999999999998E-7</v>
      </c>
      <c r="BS2403" s="8">
        <v>41841</v>
      </c>
      <c r="BT2403">
        <v>7.9910000000000002E-6</v>
      </c>
      <c r="BW2403" s="8">
        <v>41841</v>
      </c>
      <c r="BX2403">
        <v>3.507E-6</v>
      </c>
      <c r="BY2403" s="8">
        <v>41841</v>
      </c>
      <c r="BZ2403">
        <v>1.1494999999999999E-5</v>
      </c>
      <c r="CA2403" s="8">
        <v>41841</v>
      </c>
      <c r="CB2403">
        <v>5.9999999999999995E-8</v>
      </c>
      <c r="CC2403" s="8">
        <v>41841</v>
      </c>
      <c r="CD2403">
        <v>2.9999999999999997E-8</v>
      </c>
      <c r="CE2403" s="8">
        <v>41841</v>
      </c>
      <c r="CF2403">
        <v>5.1298000000000003E-5</v>
      </c>
      <c r="CG2403" s="8">
        <v>41841</v>
      </c>
      <c r="CH2403">
        <v>7.06E-7</v>
      </c>
      <c r="CI2403" s="8">
        <v>41841</v>
      </c>
      <c r="CJ2403">
        <v>1.7999999999999999E-8</v>
      </c>
      <c r="CK2403" s="8">
        <v>41841</v>
      </c>
      <c r="CL2403">
        <v>0</v>
      </c>
      <c r="CM2403" s="8">
        <v>41841</v>
      </c>
      <c r="CN2403">
        <v>0</v>
      </c>
      <c r="CS2403" s="8">
        <v>41841</v>
      </c>
      <c r="CT2403">
        <v>1.0999999999999999E-8</v>
      </c>
      <c r="CU2403" s="8">
        <v>41841</v>
      </c>
      <c r="CV2403">
        <v>2.79E-7</v>
      </c>
      <c r="CW2403" s="8">
        <v>41841</v>
      </c>
      <c r="CX2403">
        <v>2.9040000000000001E-6</v>
      </c>
      <c r="CY2403" s="8">
        <v>41841</v>
      </c>
      <c r="CZ2403">
        <v>5.0000000000000001E-9</v>
      </c>
      <c r="DE2403" s="8">
        <v>41841</v>
      </c>
      <c r="DF2403">
        <v>1.9313999999999998E-5</v>
      </c>
      <c r="DG2403" s="8">
        <v>41841</v>
      </c>
      <c r="DH2403">
        <v>3E-9</v>
      </c>
      <c r="DM2403" s="8">
        <v>41841</v>
      </c>
      <c r="DN2403">
        <v>4.9840999999999999E-5</v>
      </c>
      <c r="DO2403" s="8">
        <v>41841</v>
      </c>
      <c r="DP2403">
        <v>1.31E-7</v>
      </c>
      <c r="DS2403" s="8">
        <v>41841</v>
      </c>
      <c r="DT2403">
        <v>8.4230000000000005E-6</v>
      </c>
      <c r="DU2403" s="8">
        <v>41841</v>
      </c>
      <c r="DV2403">
        <v>4.3000000000000001E-8</v>
      </c>
      <c r="EA2403" s="8">
        <v>41841</v>
      </c>
      <c r="EB2403">
        <v>1.4E-8</v>
      </c>
      <c r="EI2403" s="8">
        <v>41841</v>
      </c>
      <c r="EJ2403">
        <v>3.0939999999999999E-6</v>
      </c>
      <c r="EM2403" s="8">
        <v>41841</v>
      </c>
      <c r="EN2403">
        <v>8.0999999999999997E-8</v>
      </c>
      <c r="EO2403" s="8">
        <v>41849</v>
      </c>
      <c r="EP2403">
        <v>6.1999999999999999E-8</v>
      </c>
      <c r="ES2403" s="8">
        <v>41841</v>
      </c>
      <c r="ET2403">
        <v>7.5270000000000001E-6</v>
      </c>
      <c r="EY2403" s="8">
        <v>41849</v>
      </c>
      <c r="EZ2403">
        <v>1.043E-6</v>
      </c>
      <c r="FE2403" s="8">
        <v>41849</v>
      </c>
      <c r="FF2403">
        <v>1.0999999999999999E-8</v>
      </c>
      <c r="FG2403" s="8">
        <v>41841</v>
      </c>
      <c r="FH2403">
        <v>1.0300000000000001E-6</v>
      </c>
      <c r="FI2403" s="8">
        <v>41841</v>
      </c>
      <c r="FJ2403">
        <v>2.024E-6</v>
      </c>
      <c r="FO2403" s="8">
        <v>41841</v>
      </c>
      <c r="FP2403">
        <v>4.1300000000000001E-7</v>
      </c>
      <c r="FQ2403" s="8">
        <v>41841</v>
      </c>
      <c r="FR2403">
        <v>8.0000000000000005E-9</v>
      </c>
      <c r="FS2403" s="8">
        <v>41841</v>
      </c>
      <c r="FT2403">
        <v>2.0000000000000001E-9</v>
      </c>
      <c r="FU2403" s="8">
        <v>41841</v>
      </c>
      <c r="FV2403">
        <v>1.0070000000000001E-6</v>
      </c>
      <c r="FY2403" s="8">
        <v>41841</v>
      </c>
      <c r="FZ2403">
        <v>2.2685E-5</v>
      </c>
      <c r="GC2403" s="8">
        <v>41841</v>
      </c>
      <c r="GD2403">
        <v>2.0000000000000001E-9</v>
      </c>
    </row>
    <row r="2404" spans="1:186" x14ac:dyDescent="0.25">
      <c r="A2404" s="8">
        <v>41842</v>
      </c>
      <c r="B2404">
        <v>3.7E-8</v>
      </c>
      <c r="C2404" s="8">
        <v>41842</v>
      </c>
      <c r="D2404">
        <v>2.3000000000000001E-8</v>
      </c>
      <c r="I2404" s="8">
        <v>41842</v>
      </c>
      <c r="J2404">
        <v>0</v>
      </c>
      <c r="K2404" s="8">
        <v>41842</v>
      </c>
      <c r="L2404">
        <v>3.0709999999999999E-6</v>
      </c>
      <c r="M2404" s="8">
        <v>41842</v>
      </c>
      <c r="N2404">
        <v>3.1E-7</v>
      </c>
      <c r="O2404" s="8">
        <v>41842</v>
      </c>
      <c r="P2404">
        <v>3.6402999999999997E-5</v>
      </c>
      <c r="Q2404" s="8">
        <v>41842</v>
      </c>
      <c r="R2404">
        <v>8.5499999999999995E-6</v>
      </c>
      <c r="S2404" s="8">
        <v>41842</v>
      </c>
      <c r="T2404">
        <v>8.6400000000000001E-7</v>
      </c>
      <c r="AE2404" s="8">
        <v>41842</v>
      </c>
      <c r="AF2404">
        <v>7.3600000000000003E-7</v>
      </c>
      <c r="AG2404" s="8">
        <v>41850</v>
      </c>
      <c r="AH2404">
        <v>4.4999999999999999E-8</v>
      </c>
      <c r="BA2404" s="8">
        <v>41842</v>
      </c>
      <c r="BB2404">
        <v>3E-9</v>
      </c>
      <c r="BE2404" s="8">
        <v>41842</v>
      </c>
      <c r="BF2404">
        <v>2.9799999999999999E-7</v>
      </c>
      <c r="BS2404" s="8">
        <v>41842</v>
      </c>
      <c r="BT2404">
        <v>7.6369999999999999E-6</v>
      </c>
      <c r="BW2404" s="8">
        <v>41842</v>
      </c>
      <c r="BX2404">
        <v>3.393E-6</v>
      </c>
      <c r="BY2404" s="8">
        <v>41842</v>
      </c>
      <c r="BZ2404">
        <v>1.0740999999999999E-5</v>
      </c>
      <c r="CA2404" s="8">
        <v>41842</v>
      </c>
      <c r="CB2404">
        <v>5.7000000000000001E-8</v>
      </c>
      <c r="CC2404" s="8">
        <v>41842</v>
      </c>
      <c r="CD2404">
        <v>2.9999999999999997E-8</v>
      </c>
      <c r="CE2404" s="8">
        <v>41842</v>
      </c>
      <c r="CF2404">
        <v>4.8316000000000003E-5</v>
      </c>
      <c r="CG2404" s="8">
        <v>41842</v>
      </c>
      <c r="CH2404">
        <v>6.7800000000000001E-7</v>
      </c>
      <c r="CI2404" s="8">
        <v>41842</v>
      </c>
      <c r="CJ2404">
        <v>1.7999999999999999E-8</v>
      </c>
      <c r="CK2404" s="8">
        <v>41842</v>
      </c>
      <c r="CL2404">
        <v>0</v>
      </c>
      <c r="CM2404" s="8">
        <v>41842</v>
      </c>
      <c r="CN2404">
        <v>0</v>
      </c>
      <c r="CS2404" s="8">
        <v>41842</v>
      </c>
      <c r="CT2404">
        <v>1E-8</v>
      </c>
      <c r="CU2404" s="8">
        <v>41842</v>
      </c>
      <c r="CV2404">
        <v>2.41E-7</v>
      </c>
      <c r="CW2404" s="8">
        <v>41842</v>
      </c>
      <c r="CX2404">
        <v>2.807E-6</v>
      </c>
      <c r="CY2404" s="8">
        <v>41842</v>
      </c>
      <c r="CZ2404">
        <v>8.0000000000000005E-9</v>
      </c>
      <c r="DE2404" s="8">
        <v>41842</v>
      </c>
      <c r="DF2404">
        <v>1.9026E-5</v>
      </c>
      <c r="DG2404" s="8">
        <v>41842</v>
      </c>
      <c r="DH2404">
        <v>3E-9</v>
      </c>
      <c r="DM2404" s="8">
        <v>41842</v>
      </c>
      <c r="DN2404">
        <v>4.7003999999999999E-5</v>
      </c>
      <c r="DO2404" s="8">
        <v>41842</v>
      </c>
      <c r="DP2404">
        <v>1.6199999999999999E-7</v>
      </c>
      <c r="DS2404" s="8">
        <v>41842</v>
      </c>
      <c r="DT2404">
        <v>9.8549999999999997E-6</v>
      </c>
      <c r="DU2404" s="8">
        <v>41842</v>
      </c>
      <c r="DV2404">
        <v>4.1999999999999999E-8</v>
      </c>
      <c r="EA2404" s="8">
        <v>41842</v>
      </c>
      <c r="EB2404">
        <v>1.4E-8</v>
      </c>
      <c r="EI2404" s="8">
        <v>41842</v>
      </c>
      <c r="EJ2404">
        <v>3.0989999999999999E-6</v>
      </c>
      <c r="EM2404" s="8">
        <v>41842</v>
      </c>
      <c r="EN2404">
        <v>1.2800000000000001E-7</v>
      </c>
      <c r="EO2404" s="8">
        <v>41850</v>
      </c>
      <c r="EP2404">
        <v>5.7000000000000001E-8</v>
      </c>
      <c r="ES2404" s="8">
        <v>41842</v>
      </c>
      <c r="ET2404">
        <v>7.5870000000000004E-6</v>
      </c>
      <c r="EY2404" s="8">
        <v>41850</v>
      </c>
      <c r="EZ2404">
        <v>9.2399999999999996E-7</v>
      </c>
      <c r="FE2404" s="8">
        <v>41850</v>
      </c>
      <c r="FF2404">
        <v>6.9999999999999998E-9</v>
      </c>
      <c r="FG2404" s="8">
        <v>41842</v>
      </c>
      <c r="FH2404">
        <v>1.003E-6</v>
      </c>
      <c r="FI2404" s="8">
        <v>41842</v>
      </c>
      <c r="FJ2404">
        <v>1.9700000000000002E-6</v>
      </c>
      <c r="FO2404" s="8">
        <v>41842</v>
      </c>
      <c r="FP2404">
        <v>3.9099999999999999E-7</v>
      </c>
      <c r="FQ2404" s="8">
        <v>41842</v>
      </c>
      <c r="FR2404">
        <v>6.9999999999999998E-9</v>
      </c>
      <c r="FS2404" s="8">
        <v>41842</v>
      </c>
      <c r="FT2404">
        <v>2.0000000000000001E-9</v>
      </c>
      <c r="FU2404" s="8">
        <v>41842</v>
      </c>
      <c r="FV2404">
        <v>9.7100000000000011E-7</v>
      </c>
      <c r="FY2404" s="8">
        <v>41842</v>
      </c>
      <c r="FZ2404">
        <v>2.1424E-5</v>
      </c>
      <c r="GC2404" s="8">
        <v>41842</v>
      </c>
      <c r="GD2404">
        <v>2.0000000000000001E-9</v>
      </c>
    </row>
    <row r="2405" spans="1:186" x14ac:dyDescent="0.25">
      <c r="A2405" s="8">
        <v>41843</v>
      </c>
      <c r="B2405">
        <v>3.5000000000000002E-8</v>
      </c>
      <c r="C2405" s="8">
        <v>41843</v>
      </c>
      <c r="D2405">
        <v>1.9000000000000001E-8</v>
      </c>
      <c r="I2405" s="8">
        <v>41843</v>
      </c>
      <c r="J2405">
        <v>0</v>
      </c>
      <c r="K2405" s="8">
        <v>41843</v>
      </c>
      <c r="L2405">
        <v>2.8339999999999999E-6</v>
      </c>
      <c r="M2405" s="8">
        <v>41843</v>
      </c>
      <c r="N2405">
        <v>3.7899999999999999E-7</v>
      </c>
      <c r="O2405" s="8">
        <v>41843</v>
      </c>
      <c r="P2405">
        <v>3.4390000000000001E-5</v>
      </c>
      <c r="Q2405" s="8">
        <v>41843</v>
      </c>
      <c r="R2405">
        <v>8.4740000000000005E-6</v>
      </c>
      <c r="S2405" s="8">
        <v>41843</v>
      </c>
      <c r="T2405">
        <v>8.85E-7</v>
      </c>
      <c r="AE2405" s="8">
        <v>41843</v>
      </c>
      <c r="AF2405">
        <v>7.2500000000000005E-7</v>
      </c>
      <c r="AG2405" s="8">
        <v>41851</v>
      </c>
      <c r="AH2405">
        <v>4.3999999999999997E-8</v>
      </c>
      <c r="BA2405" s="8">
        <v>41843</v>
      </c>
      <c r="BB2405">
        <v>3E-9</v>
      </c>
      <c r="BE2405" s="8">
        <v>41843</v>
      </c>
      <c r="BF2405">
        <v>2.9299999999999999E-7</v>
      </c>
      <c r="BS2405" s="8">
        <v>41843</v>
      </c>
      <c r="BT2405">
        <v>7.5800000000000003E-6</v>
      </c>
      <c r="BW2405" s="8">
        <v>41843</v>
      </c>
      <c r="BX2405">
        <v>2.909E-6</v>
      </c>
      <c r="BY2405" s="8">
        <v>41843</v>
      </c>
      <c r="BZ2405">
        <v>1.024E-5</v>
      </c>
      <c r="CA2405" s="8">
        <v>41843</v>
      </c>
      <c r="CB2405">
        <v>5.5999999999999999E-8</v>
      </c>
      <c r="CC2405" s="8">
        <v>41843</v>
      </c>
      <c r="CD2405">
        <v>3.1E-8</v>
      </c>
      <c r="CE2405" s="8">
        <v>41843</v>
      </c>
      <c r="CF2405">
        <v>4.9214E-5</v>
      </c>
      <c r="CG2405" s="8">
        <v>41843</v>
      </c>
      <c r="CH2405">
        <v>6.8500000000000001E-7</v>
      </c>
      <c r="CI2405" s="8">
        <v>41843</v>
      </c>
      <c r="CJ2405">
        <v>1.9000000000000001E-8</v>
      </c>
      <c r="CK2405" s="8">
        <v>41843</v>
      </c>
      <c r="CL2405">
        <v>0</v>
      </c>
      <c r="CM2405" s="8">
        <v>41843</v>
      </c>
      <c r="CN2405">
        <v>0</v>
      </c>
      <c r="CS2405" s="8">
        <v>41843</v>
      </c>
      <c r="CT2405">
        <v>1E-8</v>
      </c>
      <c r="CU2405" s="8">
        <v>41843</v>
      </c>
      <c r="CV2405">
        <v>2.3900000000000001E-7</v>
      </c>
      <c r="CW2405" s="8">
        <v>41843</v>
      </c>
      <c r="CX2405">
        <v>2.7439999999999999E-6</v>
      </c>
      <c r="CY2405" s="8">
        <v>41843</v>
      </c>
      <c r="CZ2405">
        <v>8.0000000000000005E-9</v>
      </c>
      <c r="DE2405" s="8">
        <v>41843</v>
      </c>
      <c r="DF2405">
        <v>1.9406999999999999E-5</v>
      </c>
      <c r="DG2405" s="8">
        <v>41843</v>
      </c>
      <c r="DH2405">
        <v>3E-9</v>
      </c>
      <c r="DM2405" s="8">
        <v>41843</v>
      </c>
      <c r="DN2405">
        <v>4.4301999999999997E-5</v>
      </c>
      <c r="DO2405" s="8">
        <v>41843</v>
      </c>
      <c r="DP2405">
        <v>1.6500000000000001E-7</v>
      </c>
      <c r="DS2405" s="8">
        <v>41843</v>
      </c>
      <c r="DT2405">
        <v>9.8679999999999994E-6</v>
      </c>
      <c r="DU2405" s="8">
        <v>41843</v>
      </c>
      <c r="DV2405">
        <v>4.1000000000000003E-8</v>
      </c>
      <c r="EA2405" s="8">
        <v>41843</v>
      </c>
      <c r="EB2405">
        <v>1.4E-8</v>
      </c>
      <c r="EI2405" s="8">
        <v>41843</v>
      </c>
      <c r="EJ2405">
        <v>3.0369999999999999E-6</v>
      </c>
      <c r="EM2405" s="8">
        <v>41843</v>
      </c>
      <c r="EN2405">
        <v>1.36E-7</v>
      </c>
      <c r="EO2405" s="8">
        <v>41851</v>
      </c>
      <c r="EP2405">
        <v>5.5999999999999999E-8</v>
      </c>
      <c r="ES2405" s="8">
        <v>41843</v>
      </c>
      <c r="ET2405">
        <v>7.4030000000000001E-6</v>
      </c>
      <c r="EY2405" s="8">
        <v>41851</v>
      </c>
      <c r="EZ2405">
        <v>1.0330000000000001E-6</v>
      </c>
      <c r="FE2405" s="8">
        <v>41851</v>
      </c>
      <c r="FF2405">
        <v>8.0000000000000005E-9</v>
      </c>
      <c r="FG2405" s="8">
        <v>41843</v>
      </c>
      <c r="FH2405">
        <v>1.0079999999999999E-6</v>
      </c>
      <c r="FI2405" s="8">
        <v>41843</v>
      </c>
      <c r="FJ2405">
        <v>1.9080000000000002E-6</v>
      </c>
      <c r="FO2405" s="8">
        <v>41843</v>
      </c>
      <c r="FP2405">
        <v>3.9099999999999999E-7</v>
      </c>
      <c r="FQ2405" s="8">
        <v>41843</v>
      </c>
      <c r="FR2405">
        <v>6.9999999999999998E-9</v>
      </c>
      <c r="FS2405" s="8">
        <v>41843</v>
      </c>
      <c r="FT2405">
        <v>2.0000000000000001E-9</v>
      </c>
      <c r="FU2405" s="8">
        <v>41843</v>
      </c>
      <c r="FV2405">
        <v>9.3799999999999996E-7</v>
      </c>
      <c r="FY2405" s="8">
        <v>41843</v>
      </c>
      <c r="FZ2405">
        <v>2.1319E-5</v>
      </c>
      <c r="GC2405" s="8">
        <v>41843</v>
      </c>
      <c r="GD2405">
        <v>2.0000000000000001E-9</v>
      </c>
    </row>
    <row r="2406" spans="1:186" x14ac:dyDescent="0.25">
      <c r="A2406" s="8">
        <v>41844</v>
      </c>
      <c r="B2406">
        <v>3.4E-8</v>
      </c>
      <c r="C2406" s="8">
        <v>41844</v>
      </c>
      <c r="D2406">
        <v>1.9000000000000001E-8</v>
      </c>
      <c r="I2406" s="8">
        <v>41844</v>
      </c>
      <c r="J2406">
        <v>0</v>
      </c>
      <c r="K2406" s="8">
        <v>41844</v>
      </c>
      <c r="L2406">
        <v>2.694E-6</v>
      </c>
      <c r="M2406" s="8">
        <v>41844</v>
      </c>
      <c r="N2406">
        <v>3.84E-7</v>
      </c>
      <c r="O2406" s="8">
        <v>41844</v>
      </c>
      <c r="P2406">
        <v>3.4100000000000002E-5</v>
      </c>
      <c r="Q2406" s="8">
        <v>41844</v>
      </c>
      <c r="R2406">
        <v>8.5629999999999992E-6</v>
      </c>
      <c r="S2406" s="8">
        <v>41844</v>
      </c>
      <c r="T2406">
        <v>9.1900000000000001E-7</v>
      </c>
      <c r="AE2406" s="8">
        <v>41844</v>
      </c>
      <c r="AF2406">
        <v>7.6199999999999997E-7</v>
      </c>
      <c r="AG2406" s="8">
        <v>41852</v>
      </c>
      <c r="AH2406">
        <v>4.9000000000000002E-8</v>
      </c>
      <c r="BA2406" s="8">
        <v>41844</v>
      </c>
      <c r="BB2406">
        <v>2.0000000000000001E-9</v>
      </c>
      <c r="BE2406" s="8">
        <v>41844</v>
      </c>
      <c r="BF2406">
        <v>2.8200000000000001E-7</v>
      </c>
      <c r="BS2406" s="8">
        <v>41844</v>
      </c>
      <c r="BT2406">
        <v>7.4909999999999999E-6</v>
      </c>
      <c r="BW2406" s="8">
        <v>41844</v>
      </c>
      <c r="BX2406">
        <v>2.92E-6</v>
      </c>
      <c r="BY2406" s="8">
        <v>41844</v>
      </c>
      <c r="BZ2406">
        <v>1.0308E-5</v>
      </c>
      <c r="CA2406" s="8">
        <v>41844</v>
      </c>
      <c r="CB2406">
        <v>5.5000000000000003E-8</v>
      </c>
      <c r="CC2406" s="8">
        <v>41844</v>
      </c>
      <c r="CD2406">
        <v>3.2999999999999998E-8</v>
      </c>
      <c r="CE2406" s="8">
        <v>41844</v>
      </c>
      <c r="CF2406">
        <v>4.8307999999999999E-5</v>
      </c>
      <c r="CG2406" s="8">
        <v>41844</v>
      </c>
      <c r="CH2406">
        <v>6.5300000000000004E-7</v>
      </c>
      <c r="CI2406" s="8">
        <v>41844</v>
      </c>
      <c r="CJ2406">
        <v>2E-8</v>
      </c>
      <c r="CK2406" s="8">
        <v>41844</v>
      </c>
      <c r="CL2406">
        <v>0</v>
      </c>
      <c r="CM2406" s="8">
        <v>41844</v>
      </c>
      <c r="CN2406">
        <v>0</v>
      </c>
      <c r="CS2406" s="8">
        <v>41844</v>
      </c>
      <c r="CT2406">
        <v>1E-8</v>
      </c>
      <c r="CU2406" s="8">
        <v>41844</v>
      </c>
      <c r="CV2406">
        <v>2.2600000000000001E-7</v>
      </c>
      <c r="CW2406" s="8">
        <v>41844</v>
      </c>
      <c r="CX2406">
        <v>2.6970000000000002E-6</v>
      </c>
      <c r="CY2406" s="8">
        <v>41844</v>
      </c>
      <c r="CZ2406">
        <v>8.0000000000000005E-9</v>
      </c>
      <c r="DE2406" s="8">
        <v>41844</v>
      </c>
      <c r="DF2406">
        <v>1.9517E-5</v>
      </c>
      <c r="DG2406" s="8">
        <v>41844</v>
      </c>
      <c r="DH2406">
        <v>3E-9</v>
      </c>
      <c r="DM2406" s="8">
        <v>41844</v>
      </c>
      <c r="DN2406">
        <v>4.3708000000000002E-5</v>
      </c>
      <c r="DO2406" s="8">
        <v>41844</v>
      </c>
      <c r="DP2406">
        <v>1.74E-7</v>
      </c>
      <c r="DS2406" s="8">
        <v>41844</v>
      </c>
      <c r="DT2406">
        <v>9.8300000000000008E-6</v>
      </c>
      <c r="DU2406" s="8">
        <v>41844</v>
      </c>
      <c r="DV2406">
        <v>3.8999999999999998E-8</v>
      </c>
      <c r="EA2406" s="8">
        <v>41844</v>
      </c>
      <c r="EB2406">
        <v>1.4E-8</v>
      </c>
      <c r="EI2406" s="8">
        <v>41844</v>
      </c>
      <c r="EJ2406">
        <v>2.9670000000000001E-6</v>
      </c>
      <c r="EM2406" s="8">
        <v>41844</v>
      </c>
      <c r="EN2406">
        <v>1.3899999999999999E-7</v>
      </c>
      <c r="EO2406" s="8">
        <v>41852</v>
      </c>
      <c r="EP2406">
        <v>7.1E-8</v>
      </c>
      <c r="ES2406" s="8">
        <v>41844</v>
      </c>
      <c r="ET2406">
        <v>7.0659999999999998E-6</v>
      </c>
      <c r="EY2406" s="8">
        <v>41852</v>
      </c>
      <c r="EZ2406">
        <v>1.376E-6</v>
      </c>
      <c r="FE2406" s="8">
        <v>41852</v>
      </c>
      <c r="FF2406">
        <v>8.9999999999999995E-9</v>
      </c>
      <c r="FG2406" s="8">
        <v>41844</v>
      </c>
      <c r="FH2406">
        <v>9.8899999999999998E-7</v>
      </c>
      <c r="FI2406" s="8">
        <v>41844</v>
      </c>
      <c r="FJ2406">
        <v>1.872E-6</v>
      </c>
      <c r="FO2406" s="8">
        <v>41844</v>
      </c>
      <c r="FP2406">
        <v>3.96E-7</v>
      </c>
      <c r="FQ2406" s="8">
        <v>41844</v>
      </c>
      <c r="FR2406">
        <v>8.0000000000000005E-9</v>
      </c>
      <c r="FS2406" s="8">
        <v>41844</v>
      </c>
      <c r="FT2406">
        <v>2.0000000000000001E-9</v>
      </c>
      <c r="FU2406" s="8">
        <v>41844</v>
      </c>
      <c r="FV2406">
        <v>9.16E-7</v>
      </c>
      <c r="FY2406" s="8">
        <v>41844</v>
      </c>
      <c r="FZ2406">
        <v>2.1078999999999999E-5</v>
      </c>
      <c r="GC2406" s="8">
        <v>41844</v>
      </c>
      <c r="GD2406">
        <v>2.0000000000000001E-9</v>
      </c>
    </row>
    <row r="2407" spans="1:186" x14ac:dyDescent="0.25">
      <c r="A2407" s="8">
        <v>41845</v>
      </c>
      <c r="B2407">
        <v>3.2000000000000002E-8</v>
      </c>
      <c r="C2407" s="8">
        <v>41845</v>
      </c>
      <c r="D2407">
        <v>1.9000000000000001E-8</v>
      </c>
      <c r="I2407" s="8">
        <v>41845</v>
      </c>
      <c r="J2407">
        <v>0</v>
      </c>
      <c r="K2407" s="8">
        <v>41845</v>
      </c>
      <c r="L2407">
        <v>3.1259999999999998E-6</v>
      </c>
      <c r="M2407" s="8">
        <v>41845</v>
      </c>
      <c r="N2407">
        <v>4.5299999999999999E-7</v>
      </c>
      <c r="O2407" s="8">
        <v>41845</v>
      </c>
      <c r="P2407">
        <v>3.1970000000000001E-5</v>
      </c>
      <c r="Q2407" s="8">
        <v>41845</v>
      </c>
      <c r="R2407">
        <v>7.7400000000000004E-6</v>
      </c>
      <c r="S2407" s="8">
        <v>41845</v>
      </c>
      <c r="T2407">
        <v>1.254E-6</v>
      </c>
      <c r="AE2407" s="8">
        <v>41845</v>
      </c>
      <c r="AF2407">
        <v>7.6599999999999995E-7</v>
      </c>
      <c r="AG2407" s="8">
        <v>41856</v>
      </c>
      <c r="AH2407">
        <v>4.9000000000000002E-8</v>
      </c>
      <c r="BA2407" s="8">
        <v>41845</v>
      </c>
      <c r="BB2407">
        <v>2.0000000000000001E-9</v>
      </c>
      <c r="BE2407" s="8">
        <v>41845</v>
      </c>
      <c r="BF2407">
        <v>2.7700000000000001E-7</v>
      </c>
      <c r="BS2407" s="8">
        <v>41845</v>
      </c>
      <c r="BT2407">
        <v>8.1820000000000006E-6</v>
      </c>
      <c r="BW2407" s="8">
        <v>41845</v>
      </c>
      <c r="BX2407">
        <v>2.943E-6</v>
      </c>
      <c r="BY2407" s="8">
        <v>41845</v>
      </c>
      <c r="BZ2407">
        <v>1.0611999999999999E-5</v>
      </c>
      <c r="CA2407" s="8">
        <v>41845</v>
      </c>
      <c r="CB2407">
        <v>5.2000000000000002E-8</v>
      </c>
      <c r="CC2407" s="8">
        <v>41845</v>
      </c>
      <c r="CD2407">
        <v>3.2999999999999998E-8</v>
      </c>
      <c r="CE2407" s="8">
        <v>41845</v>
      </c>
      <c r="CF2407">
        <v>4.6675000000000003E-5</v>
      </c>
      <c r="CG2407" s="8">
        <v>41845</v>
      </c>
      <c r="CH2407">
        <v>6.7100000000000001E-7</v>
      </c>
      <c r="CI2407" s="8">
        <v>41845</v>
      </c>
      <c r="CJ2407">
        <v>2E-8</v>
      </c>
      <c r="CK2407" s="8">
        <v>41845</v>
      </c>
      <c r="CL2407">
        <v>0</v>
      </c>
      <c r="CM2407" s="8">
        <v>41845</v>
      </c>
      <c r="CN2407">
        <v>0</v>
      </c>
      <c r="CS2407" s="8">
        <v>41845</v>
      </c>
      <c r="CT2407">
        <v>1.0999999999999999E-8</v>
      </c>
      <c r="CU2407" s="8">
        <v>41845</v>
      </c>
      <c r="CV2407">
        <v>2.2499999999999999E-7</v>
      </c>
      <c r="CW2407" s="8">
        <v>41845</v>
      </c>
      <c r="CX2407">
        <v>2.7130000000000001E-6</v>
      </c>
      <c r="CY2407" s="8">
        <v>41845</v>
      </c>
      <c r="CZ2407">
        <v>8.0000000000000005E-9</v>
      </c>
      <c r="DE2407" s="8">
        <v>41845</v>
      </c>
      <c r="DF2407">
        <v>2.0268999999999999E-5</v>
      </c>
      <c r="DG2407" s="8">
        <v>41845</v>
      </c>
      <c r="DH2407">
        <v>3E-9</v>
      </c>
      <c r="DM2407" s="8">
        <v>41845</v>
      </c>
      <c r="DN2407">
        <v>4.4935000000000003E-5</v>
      </c>
      <c r="DO2407" s="8">
        <v>41845</v>
      </c>
      <c r="DP2407">
        <v>1.6400000000000001E-7</v>
      </c>
      <c r="DS2407" s="8">
        <v>41845</v>
      </c>
      <c r="DT2407">
        <v>9.8740000000000007E-6</v>
      </c>
      <c r="DU2407" s="8">
        <v>41845</v>
      </c>
      <c r="DV2407">
        <v>4.8E-8</v>
      </c>
      <c r="EA2407" s="8">
        <v>41845</v>
      </c>
      <c r="EB2407">
        <v>1.4999999999999999E-8</v>
      </c>
      <c r="EI2407" s="8">
        <v>41845</v>
      </c>
      <c r="EJ2407">
        <v>2.8049999999999998E-6</v>
      </c>
      <c r="EM2407" s="8">
        <v>41845</v>
      </c>
      <c r="EN2407">
        <v>1.42E-7</v>
      </c>
      <c r="EO2407" s="8">
        <v>41856</v>
      </c>
      <c r="EP2407">
        <v>6.7000000000000004E-8</v>
      </c>
      <c r="ES2407" s="8">
        <v>41845</v>
      </c>
      <c r="ET2407">
        <v>7.3710000000000002E-6</v>
      </c>
      <c r="EY2407" s="8">
        <v>41856</v>
      </c>
      <c r="EZ2407">
        <v>1.4130000000000001E-6</v>
      </c>
      <c r="FE2407" s="8">
        <v>41856</v>
      </c>
      <c r="FF2407">
        <v>1E-8</v>
      </c>
      <c r="FG2407" s="8">
        <v>41845</v>
      </c>
      <c r="FH2407">
        <v>9.64E-7</v>
      </c>
      <c r="FI2407" s="8">
        <v>41845</v>
      </c>
      <c r="FJ2407">
        <v>2.04E-6</v>
      </c>
      <c r="FO2407" s="8">
        <v>41845</v>
      </c>
      <c r="FP2407">
        <v>4.3500000000000002E-7</v>
      </c>
      <c r="FQ2407" s="8">
        <v>41845</v>
      </c>
      <c r="FR2407">
        <v>8.9999999999999995E-9</v>
      </c>
      <c r="FS2407" s="8">
        <v>41845</v>
      </c>
      <c r="FT2407">
        <v>2.0000000000000001E-9</v>
      </c>
      <c r="FU2407" s="8">
        <v>41845</v>
      </c>
      <c r="FV2407">
        <v>9.1299999999999998E-7</v>
      </c>
      <c r="FY2407" s="8">
        <v>41845</v>
      </c>
      <c r="FZ2407">
        <v>2.0857E-5</v>
      </c>
      <c r="GC2407" s="8">
        <v>41845</v>
      </c>
      <c r="GD2407">
        <v>2.0000000000000001E-9</v>
      </c>
    </row>
    <row r="2408" spans="1:186" x14ac:dyDescent="0.25">
      <c r="A2408" s="8">
        <v>41848</v>
      </c>
      <c r="B2408">
        <v>3.1E-8</v>
      </c>
      <c r="C2408" s="8">
        <v>41848</v>
      </c>
      <c r="D2408">
        <v>1.9000000000000001E-8</v>
      </c>
      <c r="I2408" s="8">
        <v>41848</v>
      </c>
      <c r="J2408">
        <v>0</v>
      </c>
      <c r="K2408" s="8">
        <v>41848</v>
      </c>
      <c r="L2408">
        <v>3.241E-6</v>
      </c>
      <c r="M2408" s="8">
        <v>41848</v>
      </c>
      <c r="N2408">
        <v>4.5200000000000002E-7</v>
      </c>
      <c r="O2408" s="8">
        <v>41848</v>
      </c>
      <c r="P2408">
        <v>3.2601000000000002E-5</v>
      </c>
      <c r="Q2408" s="8">
        <v>41848</v>
      </c>
      <c r="R2408">
        <v>7.7640000000000005E-6</v>
      </c>
      <c r="S2408" s="8">
        <v>41848</v>
      </c>
      <c r="T2408">
        <v>1.269E-6</v>
      </c>
      <c r="AE2408" s="8">
        <v>41848</v>
      </c>
      <c r="AF2408">
        <v>7.37E-7</v>
      </c>
      <c r="AG2408" s="8">
        <v>41857</v>
      </c>
      <c r="AH2408">
        <v>5.2000000000000002E-8</v>
      </c>
      <c r="BA2408" s="8">
        <v>41848</v>
      </c>
      <c r="BB2408">
        <v>3E-9</v>
      </c>
      <c r="BE2408" s="8">
        <v>41848</v>
      </c>
      <c r="BF2408">
        <v>3.0499999999999999E-7</v>
      </c>
      <c r="BS2408" s="8">
        <v>41848</v>
      </c>
      <c r="BT2408">
        <v>7.7340000000000008E-6</v>
      </c>
      <c r="BW2408" s="8">
        <v>41848</v>
      </c>
      <c r="BX2408">
        <v>2.8270000000000002E-6</v>
      </c>
      <c r="BY2408" s="8">
        <v>41848</v>
      </c>
      <c r="BZ2408">
        <v>1.0278999999999999E-5</v>
      </c>
      <c r="CA2408" s="8">
        <v>41848</v>
      </c>
      <c r="CB2408">
        <v>5.2999999999999998E-8</v>
      </c>
      <c r="CC2408" s="8">
        <v>41848</v>
      </c>
      <c r="CD2408">
        <v>3.5999999999999998E-8</v>
      </c>
      <c r="CE2408" s="8">
        <v>41848</v>
      </c>
      <c r="CF2408">
        <v>4.5636999999999997E-5</v>
      </c>
      <c r="CG2408" s="8">
        <v>41848</v>
      </c>
      <c r="CH2408">
        <v>6.6199999999999997E-7</v>
      </c>
      <c r="CI2408" s="8">
        <v>41848</v>
      </c>
      <c r="CJ2408">
        <v>2.0999999999999999E-8</v>
      </c>
      <c r="CK2408" s="8">
        <v>41848</v>
      </c>
      <c r="CL2408">
        <v>0</v>
      </c>
      <c r="CM2408" s="8">
        <v>41848</v>
      </c>
      <c r="CN2408">
        <v>0</v>
      </c>
      <c r="CS2408" s="8">
        <v>41848</v>
      </c>
      <c r="CT2408">
        <v>1.0999999999999999E-8</v>
      </c>
      <c r="CU2408" s="8">
        <v>41848</v>
      </c>
      <c r="CV2408">
        <v>2.2999999999999999E-7</v>
      </c>
      <c r="CW2408" s="8">
        <v>41848</v>
      </c>
      <c r="CX2408">
        <v>2.7070000000000001E-6</v>
      </c>
      <c r="CY2408" s="8">
        <v>41848</v>
      </c>
      <c r="CZ2408">
        <v>8.0000000000000005E-9</v>
      </c>
      <c r="DE2408" s="8">
        <v>41848</v>
      </c>
      <c r="DF2408">
        <v>2.039E-5</v>
      </c>
      <c r="DG2408" s="8">
        <v>41848</v>
      </c>
      <c r="DH2408">
        <v>3E-9</v>
      </c>
      <c r="DM2408" s="8">
        <v>41848</v>
      </c>
      <c r="DN2408">
        <v>4.6313000000000002E-5</v>
      </c>
      <c r="DO2408" s="8">
        <v>41848</v>
      </c>
      <c r="DP2408">
        <v>1.79E-7</v>
      </c>
      <c r="DS2408" s="8">
        <v>41848</v>
      </c>
      <c r="DT2408">
        <v>9.8859999999999999E-6</v>
      </c>
      <c r="DU2408" s="8">
        <v>41848</v>
      </c>
      <c r="DV2408">
        <v>4.8E-8</v>
      </c>
      <c r="EA2408" s="8">
        <v>41848</v>
      </c>
      <c r="EB2408">
        <v>1.4999999999999999E-8</v>
      </c>
      <c r="EI2408" s="8">
        <v>41848</v>
      </c>
      <c r="EJ2408">
        <v>3.162E-6</v>
      </c>
      <c r="EM2408" s="8">
        <v>41848</v>
      </c>
      <c r="EN2408">
        <v>1.4399999999999999E-7</v>
      </c>
      <c r="EO2408" s="8">
        <v>41857</v>
      </c>
      <c r="EP2408">
        <v>6.4000000000000004E-8</v>
      </c>
      <c r="ES2408" s="8">
        <v>41848</v>
      </c>
      <c r="ET2408">
        <v>7.1840000000000002E-6</v>
      </c>
      <c r="EY2408" s="8">
        <v>41857</v>
      </c>
      <c r="EZ2408">
        <v>1.446E-6</v>
      </c>
      <c r="FE2408" s="8">
        <v>41857</v>
      </c>
      <c r="FF2408">
        <v>8.9999999999999995E-9</v>
      </c>
      <c r="FG2408" s="8">
        <v>41848</v>
      </c>
      <c r="FH2408">
        <v>9.8599999999999996E-7</v>
      </c>
      <c r="FI2408" s="8">
        <v>41848</v>
      </c>
      <c r="FJ2408">
        <v>2.058E-6</v>
      </c>
      <c r="FO2408" s="8">
        <v>41848</v>
      </c>
      <c r="FP2408">
        <v>4.2300000000000002E-7</v>
      </c>
      <c r="FQ2408" s="8">
        <v>41848</v>
      </c>
      <c r="FR2408">
        <v>8.9999999999999995E-9</v>
      </c>
      <c r="FS2408" s="8">
        <v>41848</v>
      </c>
      <c r="FT2408">
        <v>2.0000000000000001E-9</v>
      </c>
      <c r="FU2408" s="8">
        <v>41848</v>
      </c>
      <c r="FV2408">
        <v>9.6200000000000006E-7</v>
      </c>
      <c r="FY2408" s="8">
        <v>41848</v>
      </c>
      <c r="FZ2408">
        <v>2.4875000000000002E-5</v>
      </c>
      <c r="GC2408" s="8">
        <v>41848</v>
      </c>
      <c r="GD2408">
        <v>3E-9</v>
      </c>
    </row>
    <row r="2409" spans="1:186" x14ac:dyDescent="0.25">
      <c r="A2409" s="8">
        <v>41849</v>
      </c>
      <c r="B2409">
        <v>3.1E-8</v>
      </c>
      <c r="C2409" s="8">
        <v>41849</v>
      </c>
      <c r="D2409">
        <v>1.9000000000000001E-8</v>
      </c>
      <c r="I2409" s="8">
        <v>41849</v>
      </c>
      <c r="J2409">
        <v>0</v>
      </c>
      <c r="K2409" s="8">
        <v>41849</v>
      </c>
      <c r="L2409">
        <v>3.4570000000000001E-6</v>
      </c>
      <c r="M2409" s="8">
        <v>41849</v>
      </c>
      <c r="N2409">
        <v>4.5900000000000002E-7</v>
      </c>
      <c r="O2409" s="8">
        <v>41849</v>
      </c>
      <c r="P2409">
        <v>3.5092000000000002E-5</v>
      </c>
      <c r="Q2409" s="8">
        <v>41849</v>
      </c>
      <c r="R2409">
        <v>7.6510000000000001E-6</v>
      </c>
      <c r="S2409" s="8">
        <v>41849</v>
      </c>
      <c r="T2409">
        <v>1.248E-6</v>
      </c>
      <c r="AE2409" s="8">
        <v>41849</v>
      </c>
      <c r="AF2409">
        <v>7.0399999999999995E-7</v>
      </c>
      <c r="AG2409" s="8">
        <v>41858</v>
      </c>
      <c r="AH2409">
        <v>6.1999999999999999E-8</v>
      </c>
      <c r="BA2409" s="8">
        <v>41849</v>
      </c>
      <c r="BB2409">
        <v>3E-9</v>
      </c>
      <c r="BE2409" s="8">
        <v>41849</v>
      </c>
      <c r="BF2409">
        <v>3.1699999999999999E-7</v>
      </c>
      <c r="BS2409" s="8">
        <v>41849</v>
      </c>
      <c r="BT2409">
        <v>9.4879999999999996E-6</v>
      </c>
      <c r="BW2409" s="8">
        <v>41849</v>
      </c>
      <c r="BX2409">
        <v>2.6850000000000001E-6</v>
      </c>
      <c r="BY2409" s="8">
        <v>41849</v>
      </c>
      <c r="BZ2409">
        <v>1.0297E-5</v>
      </c>
      <c r="CA2409" s="8">
        <v>41849</v>
      </c>
      <c r="CB2409">
        <v>5.2000000000000002E-8</v>
      </c>
      <c r="CC2409" s="8">
        <v>41849</v>
      </c>
      <c r="CD2409">
        <v>4.1000000000000003E-8</v>
      </c>
      <c r="CE2409" s="8">
        <v>41849</v>
      </c>
      <c r="CF2409">
        <v>4.3618000000000001E-5</v>
      </c>
      <c r="CG2409" s="8">
        <v>41849</v>
      </c>
      <c r="CH2409">
        <v>6.7800000000000001E-7</v>
      </c>
      <c r="CI2409" s="8">
        <v>41849</v>
      </c>
      <c r="CJ2409">
        <v>2E-8</v>
      </c>
      <c r="CK2409" s="8">
        <v>41849</v>
      </c>
      <c r="CL2409">
        <v>0</v>
      </c>
      <c r="CM2409" s="8">
        <v>41849</v>
      </c>
      <c r="CN2409">
        <v>0</v>
      </c>
      <c r="CS2409" s="8">
        <v>41849</v>
      </c>
      <c r="CT2409">
        <v>1.0999999999999999E-8</v>
      </c>
      <c r="CU2409" s="8">
        <v>41849</v>
      </c>
      <c r="CV2409">
        <v>2.3200000000000001E-7</v>
      </c>
      <c r="CW2409" s="8">
        <v>41849</v>
      </c>
      <c r="CX2409">
        <v>2.5959999999999998E-6</v>
      </c>
      <c r="CY2409" s="8">
        <v>41849</v>
      </c>
      <c r="CZ2409">
        <v>8.0000000000000005E-9</v>
      </c>
      <c r="DE2409" s="8">
        <v>41849</v>
      </c>
      <c r="DF2409">
        <v>2.1685999999999999E-5</v>
      </c>
      <c r="DG2409" s="8">
        <v>41849</v>
      </c>
      <c r="DH2409">
        <v>3E-9</v>
      </c>
      <c r="DM2409" s="8">
        <v>41849</v>
      </c>
      <c r="DN2409">
        <v>4.9780000000000001E-5</v>
      </c>
      <c r="DO2409" s="8">
        <v>41849</v>
      </c>
      <c r="DP2409">
        <v>1.7599999999999999E-7</v>
      </c>
      <c r="DS2409" s="8">
        <v>41849</v>
      </c>
      <c r="DT2409">
        <v>9.7359999999999996E-6</v>
      </c>
      <c r="DU2409" s="8">
        <v>41849</v>
      </c>
      <c r="DV2409">
        <v>4.8E-8</v>
      </c>
      <c r="EA2409" s="8">
        <v>41849</v>
      </c>
      <c r="EB2409">
        <v>1.4999999999999999E-8</v>
      </c>
      <c r="EI2409" s="8">
        <v>41849</v>
      </c>
      <c r="EJ2409">
        <v>3.2260000000000001E-6</v>
      </c>
      <c r="EM2409" s="8">
        <v>41849</v>
      </c>
      <c r="EN2409">
        <v>1.6400000000000001E-7</v>
      </c>
      <c r="EO2409" s="8">
        <v>41858</v>
      </c>
      <c r="EP2409">
        <v>6.2999999999999995E-8</v>
      </c>
      <c r="ES2409" s="8">
        <v>41849</v>
      </c>
      <c r="ET2409">
        <v>7.0450000000000003E-6</v>
      </c>
      <c r="EY2409" s="8">
        <v>41858</v>
      </c>
      <c r="EZ2409">
        <v>1.4899999999999999E-6</v>
      </c>
      <c r="FE2409" s="8">
        <v>41858</v>
      </c>
      <c r="FF2409">
        <v>1E-8</v>
      </c>
      <c r="FG2409" s="8">
        <v>41849</v>
      </c>
      <c r="FH2409">
        <v>9.4300000000000001E-7</v>
      </c>
      <c r="FI2409" s="8">
        <v>41849</v>
      </c>
      <c r="FJ2409">
        <v>2.0480000000000001E-6</v>
      </c>
      <c r="FO2409" s="8">
        <v>41849</v>
      </c>
      <c r="FP2409">
        <v>4.8299999999999997E-7</v>
      </c>
      <c r="FQ2409" s="8">
        <v>41849</v>
      </c>
      <c r="FR2409">
        <v>1E-8</v>
      </c>
      <c r="FS2409" s="8">
        <v>41849</v>
      </c>
      <c r="FT2409">
        <v>3E-9</v>
      </c>
      <c r="FU2409" s="8">
        <v>41849</v>
      </c>
      <c r="FV2409">
        <v>9.3399999999999997E-7</v>
      </c>
      <c r="FY2409" s="8">
        <v>41849</v>
      </c>
      <c r="FZ2409">
        <v>2.7172E-5</v>
      </c>
      <c r="GC2409" s="8">
        <v>41849</v>
      </c>
      <c r="GD2409">
        <v>3E-9</v>
      </c>
    </row>
    <row r="2410" spans="1:186" x14ac:dyDescent="0.25">
      <c r="A2410" s="8">
        <v>41850</v>
      </c>
      <c r="B2410">
        <v>3.1E-8</v>
      </c>
      <c r="C2410" s="8">
        <v>41850</v>
      </c>
      <c r="D2410">
        <v>1.9000000000000001E-8</v>
      </c>
      <c r="I2410" s="8">
        <v>41850</v>
      </c>
      <c r="J2410">
        <v>0</v>
      </c>
      <c r="K2410" s="8">
        <v>41850</v>
      </c>
      <c r="L2410">
        <v>3.534E-6</v>
      </c>
      <c r="M2410" s="8">
        <v>41850</v>
      </c>
      <c r="N2410">
        <v>4.4000000000000002E-7</v>
      </c>
      <c r="O2410" s="8">
        <v>41850</v>
      </c>
      <c r="P2410">
        <v>2.9223000000000001E-5</v>
      </c>
      <c r="Q2410" s="8">
        <v>41850</v>
      </c>
      <c r="R2410">
        <v>5.3920000000000002E-6</v>
      </c>
      <c r="S2410" s="8">
        <v>41850</v>
      </c>
      <c r="T2410">
        <v>1.2020000000000001E-6</v>
      </c>
      <c r="AE2410" s="8">
        <v>41850</v>
      </c>
      <c r="AF2410">
        <v>6.8800000000000002E-7</v>
      </c>
      <c r="AG2410" s="8">
        <v>41859</v>
      </c>
      <c r="AH2410">
        <v>7.1999999999999996E-8</v>
      </c>
      <c r="BA2410" s="8">
        <v>41850</v>
      </c>
      <c r="BB2410">
        <v>3E-9</v>
      </c>
      <c r="BE2410" s="8">
        <v>41850</v>
      </c>
      <c r="BF2410">
        <v>3.0499999999999999E-7</v>
      </c>
      <c r="BS2410" s="8">
        <v>41850</v>
      </c>
      <c r="BT2410">
        <v>8.986E-6</v>
      </c>
      <c r="BW2410" s="8">
        <v>41850</v>
      </c>
      <c r="BX2410">
        <v>2.6170000000000001E-6</v>
      </c>
      <c r="BY2410" s="8">
        <v>41850</v>
      </c>
      <c r="BZ2410">
        <v>1.0173999999999999E-5</v>
      </c>
      <c r="CA2410" s="8">
        <v>41850</v>
      </c>
      <c r="CB2410">
        <v>5.1E-8</v>
      </c>
      <c r="CC2410" s="8">
        <v>41850</v>
      </c>
      <c r="CD2410">
        <v>3.8999999999999998E-8</v>
      </c>
      <c r="CE2410" s="8">
        <v>41850</v>
      </c>
      <c r="CF2410">
        <v>4.2744000000000003E-5</v>
      </c>
      <c r="CG2410" s="8">
        <v>41850</v>
      </c>
      <c r="CH2410">
        <v>6.8800000000000002E-7</v>
      </c>
      <c r="CI2410" s="8">
        <v>41850</v>
      </c>
      <c r="CJ2410">
        <v>2E-8</v>
      </c>
      <c r="CK2410" s="8">
        <v>41850</v>
      </c>
      <c r="CL2410">
        <v>0</v>
      </c>
      <c r="CM2410" s="8">
        <v>41850</v>
      </c>
      <c r="CN2410">
        <v>0</v>
      </c>
      <c r="CS2410" s="8">
        <v>41850</v>
      </c>
      <c r="CT2410">
        <v>1.2E-8</v>
      </c>
      <c r="CU2410" s="8">
        <v>41850</v>
      </c>
      <c r="CV2410">
        <v>2.2499999999999999E-7</v>
      </c>
      <c r="CW2410" s="8">
        <v>41850</v>
      </c>
      <c r="CX2410">
        <v>2.4530000000000001E-6</v>
      </c>
      <c r="CY2410" s="8">
        <v>41850</v>
      </c>
      <c r="CZ2410">
        <v>6.9999999999999998E-9</v>
      </c>
      <c r="DE2410" s="8">
        <v>41850</v>
      </c>
      <c r="DF2410">
        <v>2.0429999999999999E-5</v>
      </c>
      <c r="DG2410" s="8">
        <v>41850</v>
      </c>
      <c r="DH2410">
        <v>3E-9</v>
      </c>
      <c r="DM2410" s="8">
        <v>41850</v>
      </c>
      <c r="DN2410">
        <v>4.5130999999999999E-5</v>
      </c>
      <c r="DO2410" s="8">
        <v>41850</v>
      </c>
      <c r="DP2410">
        <v>1.8E-7</v>
      </c>
      <c r="DS2410" s="8">
        <v>41850</v>
      </c>
      <c r="DT2410">
        <v>9.3700000000000001E-6</v>
      </c>
      <c r="DU2410" s="8">
        <v>41850</v>
      </c>
      <c r="DV2410">
        <v>4.6999999999999997E-8</v>
      </c>
      <c r="EA2410" s="8">
        <v>41850</v>
      </c>
      <c r="EB2410">
        <v>1.6000000000000001E-8</v>
      </c>
      <c r="EI2410" s="8">
        <v>41850</v>
      </c>
      <c r="EJ2410">
        <v>3.067E-6</v>
      </c>
      <c r="EM2410" s="8">
        <v>41850</v>
      </c>
      <c r="EN2410">
        <v>1.74E-7</v>
      </c>
      <c r="EO2410" s="8">
        <v>41859</v>
      </c>
      <c r="EP2410">
        <v>6.5E-8</v>
      </c>
      <c r="ES2410" s="8">
        <v>41850</v>
      </c>
      <c r="ET2410">
        <v>6.7009999999999999E-6</v>
      </c>
      <c r="EY2410" s="8">
        <v>41859</v>
      </c>
      <c r="EZ2410">
        <v>1.4249999999999999E-6</v>
      </c>
      <c r="FE2410" s="8">
        <v>41859</v>
      </c>
      <c r="FF2410">
        <v>1.0999999999999999E-8</v>
      </c>
      <c r="FG2410" s="8">
        <v>41850</v>
      </c>
      <c r="FH2410">
        <v>9.2299999999999999E-7</v>
      </c>
      <c r="FI2410" s="8">
        <v>41850</v>
      </c>
      <c r="FJ2410">
        <v>2.0020000000000001E-6</v>
      </c>
      <c r="FO2410" s="8">
        <v>41850</v>
      </c>
      <c r="FP2410">
        <v>5.4300000000000003E-7</v>
      </c>
      <c r="FQ2410" s="8">
        <v>41850</v>
      </c>
      <c r="FR2410">
        <v>1E-8</v>
      </c>
      <c r="FS2410" s="8">
        <v>41850</v>
      </c>
      <c r="FT2410">
        <v>3E-9</v>
      </c>
      <c r="FU2410" s="8">
        <v>41850</v>
      </c>
      <c r="FV2410">
        <v>8.8899999999999998E-7</v>
      </c>
      <c r="FY2410" s="8">
        <v>41850</v>
      </c>
      <c r="FZ2410">
        <v>2.5904000000000001E-5</v>
      </c>
      <c r="GC2410" s="8">
        <v>41850</v>
      </c>
      <c r="GD2410">
        <v>3E-9</v>
      </c>
    </row>
    <row r="2411" spans="1:186" x14ac:dyDescent="0.25">
      <c r="A2411" s="8">
        <v>41851</v>
      </c>
      <c r="B2411">
        <v>3.8999999999999998E-8</v>
      </c>
      <c r="C2411" s="8">
        <v>41851</v>
      </c>
      <c r="D2411">
        <v>2.3000000000000001E-8</v>
      </c>
      <c r="I2411" s="8">
        <v>41851</v>
      </c>
      <c r="J2411">
        <v>8.9999999999999995E-9</v>
      </c>
      <c r="K2411" s="8">
        <v>41851</v>
      </c>
      <c r="L2411">
        <v>4.194E-6</v>
      </c>
      <c r="M2411" s="8">
        <v>41851</v>
      </c>
      <c r="N2411">
        <v>4.7800000000000002E-7</v>
      </c>
      <c r="O2411" s="8">
        <v>41851</v>
      </c>
      <c r="P2411">
        <v>3.1792999999999999E-5</v>
      </c>
      <c r="Q2411" s="8">
        <v>41851</v>
      </c>
      <c r="R2411">
        <v>5.964E-6</v>
      </c>
      <c r="S2411" s="8">
        <v>41851</v>
      </c>
      <c r="T2411">
        <v>1.4330000000000001E-6</v>
      </c>
      <c r="AE2411" s="8">
        <v>41851</v>
      </c>
      <c r="AF2411">
        <v>7.2099999999999996E-7</v>
      </c>
      <c r="AG2411" s="8">
        <v>41862</v>
      </c>
      <c r="AH2411">
        <v>6.8999999999999996E-8</v>
      </c>
      <c r="BA2411" s="8">
        <v>41851</v>
      </c>
      <c r="BB2411">
        <v>3E-9</v>
      </c>
      <c r="BE2411" s="8">
        <v>41851</v>
      </c>
      <c r="BF2411">
        <v>3.6899999999999998E-7</v>
      </c>
      <c r="BS2411" s="8">
        <v>41851</v>
      </c>
      <c r="BT2411">
        <v>1.0121E-5</v>
      </c>
      <c r="BW2411" s="8">
        <v>41851</v>
      </c>
      <c r="BX2411">
        <v>2.92E-6</v>
      </c>
      <c r="BY2411" s="8">
        <v>41851</v>
      </c>
      <c r="BZ2411">
        <v>1.1691999999999999E-5</v>
      </c>
      <c r="CA2411" s="8">
        <v>41851</v>
      </c>
      <c r="CB2411">
        <v>5.5000000000000003E-8</v>
      </c>
      <c r="CC2411" s="8">
        <v>41851</v>
      </c>
      <c r="CD2411">
        <v>5.2999999999999998E-8</v>
      </c>
      <c r="CE2411" s="8">
        <v>41851</v>
      </c>
      <c r="CF2411">
        <v>4.5881999999999999E-5</v>
      </c>
      <c r="CG2411" s="8">
        <v>41851</v>
      </c>
      <c r="CH2411">
        <v>7.0200000000000001E-7</v>
      </c>
      <c r="CI2411" s="8">
        <v>41851</v>
      </c>
      <c r="CJ2411">
        <v>2.1999999999999998E-8</v>
      </c>
      <c r="CK2411" s="8">
        <v>41851</v>
      </c>
      <c r="CL2411">
        <v>0</v>
      </c>
      <c r="CM2411" s="8">
        <v>41851</v>
      </c>
      <c r="CN2411">
        <v>0</v>
      </c>
      <c r="CS2411" s="8">
        <v>41851</v>
      </c>
      <c r="CT2411">
        <v>1.6000000000000001E-8</v>
      </c>
      <c r="CU2411" s="8">
        <v>41851</v>
      </c>
      <c r="CV2411">
        <v>2.8099999999999999E-7</v>
      </c>
      <c r="CW2411" s="8">
        <v>41851</v>
      </c>
      <c r="CX2411">
        <v>2.5890000000000001E-6</v>
      </c>
      <c r="CY2411" s="8">
        <v>41851</v>
      </c>
      <c r="CZ2411">
        <v>8.9999999999999995E-9</v>
      </c>
      <c r="DE2411" s="8">
        <v>41851</v>
      </c>
      <c r="DF2411">
        <v>2.3811999999999998E-5</v>
      </c>
      <c r="DG2411" s="8">
        <v>41851</v>
      </c>
      <c r="DH2411">
        <v>6E-9</v>
      </c>
      <c r="DM2411" s="8">
        <v>41851</v>
      </c>
      <c r="DN2411">
        <v>5.7704999999999997E-5</v>
      </c>
      <c r="DO2411" s="8">
        <v>41851</v>
      </c>
      <c r="DP2411">
        <v>1.9299999999999999E-7</v>
      </c>
      <c r="DS2411" s="8">
        <v>41851</v>
      </c>
      <c r="DT2411">
        <v>1.0231000000000001E-5</v>
      </c>
      <c r="DU2411" s="8">
        <v>41851</v>
      </c>
      <c r="DV2411">
        <v>6.8E-8</v>
      </c>
      <c r="EA2411" s="8">
        <v>41851</v>
      </c>
      <c r="EB2411">
        <v>1.6000000000000001E-8</v>
      </c>
      <c r="EI2411" s="8">
        <v>41851</v>
      </c>
      <c r="EJ2411">
        <v>3.681E-6</v>
      </c>
      <c r="EM2411" s="8">
        <v>41851</v>
      </c>
      <c r="EN2411">
        <v>1.92E-7</v>
      </c>
      <c r="EO2411" s="8">
        <v>41862</v>
      </c>
      <c r="EP2411">
        <v>6.1000000000000004E-8</v>
      </c>
      <c r="ES2411" s="8">
        <v>41851</v>
      </c>
      <c r="ET2411">
        <v>7.7349999999999996E-6</v>
      </c>
      <c r="EY2411" s="8">
        <v>41862</v>
      </c>
      <c r="EZ2411">
        <v>1.4279999999999999E-6</v>
      </c>
      <c r="FE2411" s="8">
        <v>41862</v>
      </c>
      <c r="FF2411">
        <v>1.0999999999999999E-8</v>
      </c>
      <c r="FG2411" s="8">
        <v>41851</v>
      </c>
      <c r="FH2411">
        <v>1.2869999999999999E-6</v>
      </c>
      <c r="FI2411" s="8">
        <v>41851</v>
      </c>
      <c r="FJ2411">
        <v>2.092E-6</v>
      </c>
      <c r="FO2411" s="8">
        <v>41851</v>
      </c>
      <c r="FP2411">
        <v>6.75E-7</v>
      </c>
      <c r="FQ2411" s="8">
        <v>41851</v>
      </c>
      <c r="FR2411">
        <v>1.0999999999999999E-8</v>
      </c>
      <c r="FS2411" s="8">
        <v>41851</v>
      </c>
      <c r="FT2411">
        <v>4.0000000000000002E-9</v>
      </c>
      <c r="FU2411" s="8">
        <v>41851</v>
      </c>
      <c r="FV2411">
        <v>1.133E-6</v>
      </c>
      <c r="FY2411" s="8">
        <v>41851</v>
      </c>
      <c r="FZ2411">
        <v>3.1686000000000001E-5</v>
      </c>
      <c r="GC2411" s="8">
        <v>41851</v>
      </c>
      <c r="GD2411">
        <v>4.0000000000000002E-9</v>
      </c>
    </row>
    <row r="2412" spans="1:186" x14ac:dyDescent="0.25">
      <c r="A2412" s="8">
        <v>41852</v>
      </c>
      <c r="B2412">
        <v>3.8000000000000003E-8</v>
      </c>
      <c r="C2412" s="8">
        <v>41852</v>
      </c>
      <c r="D2412">
        <v>2.3000000000000001E-8</v>
      </c>
      <c r="I2412" s="8">
        <v>41852</v>
      </c>
      <c r="J2412">
        <v>8.9999999999999995E-9</v>
      </c>
      <c r="K2412" s="8">
        <v>41852</v>
      </c>
      <c r="L2412">
        <v>4.1010000000000002E-6</v>
      </c>
      <c r="M2412" s="8">
        <v>41852</v>
      </c>
      <c r="N2412">
        <v>4.6499999999999999E-7</v>
      </c>
      <c r="O2412" s="8">
        <v>41852</v>
      </c>
      <c r="P2412">
        <v>3.3633999999999997E-5</v>
      </c>
      <c r="Q2412" s="8">
        <v>41852</v>
      </c>
      <c r="R2412">
        <v>5.8900000000000004E-6</v>
      </c>
      <c r="S2412" s="8">
        <v>41852</v>
      </c>
      <c r="T2412">
        <v>1.5519999999999999E-6</v>
      </c>
      <c r="AE2412" s="8">
        <v>41852</v>
      </c>
      <c r="AF2412">
        <v>7.6899999999999996E-7</v>
      </c>
      <c r="AG2412" s="8">
        <v>41863</v>
      </c>
      <c r="AH2412">
        <v>6.5999999999999995E-8</v>
      </c>
      <c r="BA2412" s="8">
        <v>41852</v>
      </c>
      <c r="BB2412">
        <v>3E-9</v>
      </c>
      <c r="BE2412" s="8">
        <v>41852</v>
      </c>
      <c r="BF2412">
        <v>3.5699999999999998E-7</v>
      </c>
      <c r="BS2412" s="8">
        <v>41852</v>
      </c>
      <c r="BT2412">
        <v>9.7370000000000001E-6</v>
      </c>
      <c r="BW2412" s="8">
        <v>41852</v>
      </c>
      <c r="BX2412">
        <v>2.9050000000000001E-6</v>
      </c>
      <c r="BY2412" s="8">
        <v>41852</v>
      </c>
      <c r="BZ2412">
        <v>1.2869E-5</v>
      </c>
      <c r="CA2412" s="8">
        <v>41852</v>
      </c>
      <c r="CB2412">
        <v>6.2999999999999995E-8</v>
      </c>
      <c r="CC2412" s="8">
        <v>41852</v>
      </c>
      <c r="CD2412">
        <v>4.9000000000000002E-8</v>
      </c>
      <c r="CE2412" s="8">
        <v>41852</v>
      </c>
      <c r="CF2412">
        <v>4.7691000000000001E-5</v>
      </c>
      <c r="CG2412" s="8">
        <v>41852</v>
      </c>
      <c r="CH2412">
        <v>7.8800000000000002E-7</v>
      </c>
      <c r="CI2412" s="8">
        <v>41852</v>
      </c>
      <c r="CJ2412">
        <v>2.1999999999999998E-8</v>
      </c>
      <c r="CK2412" s="8">
        <v>41852</v>
      </c>
      <c r="CL2412">
        <v>0</v>
      </c>
      <c r="CM2412" s="8">
        <v>41852</v>
      </c>
      <c r="CN2412">
        <v>0</v>
      </c>
      <c r="CS2412" s="8">
        <v>41852</v>
      </c>
      <c r="CT2412">
        <v>1.6000000000000001E-8</v>
      </c>
      <c r="CU2412" s="8">
        <v>41852</v>
      </c>
      <c r="CV2412">
        <v>2.6600000000000003E-7</v>
      </c>
      <c r="CW2412" s="8">
        <v>41852</v>
      </c>
      <c r="CX2412">
        <v>2.6240000000000002E-6</v>
      </c>
      <c r="CY2412" s="8">
        <v>41852</v>
      </c>
      <c r="CZ2412">
        <v>8.9999999999999995E-9</v>
      </c>
      <c r="DE2412" s="8">
        <v>41852</v>
      </c>
      <c r="DF2412">
        <v>2.4655E-5</v>
      </c>
      <c r="DG2412" s="8">
        <v>41852</v>
      </c>
      <c r="DH2412">
        <v>6E-9</v>
      </c>
      <c r="DM2412" s="8">
        <v>41852</v>
      </c>
      <c r="DN2412">
        <v>6.6072E-5</v>
      </c>
      <c r="DO2412" s="8">
        <v>41852</v>
      </c>
      <c r="DP2412">
        <v>1.9999999999999999E-7</v>
      </c>
      <c r="DS2412" s="8">
        <v>41852</v>
      </c>
      <c r="DT2412">
        <v>1.0013000000000001E-5</v>
      </c>
      <c r="DU2412" s="8">
        <v>41852</v>
      </c>
      <c r="DV2412">
        <v>4.3999999999999997E-8</v>
      </c>
      <c r="EA2412" s="8">
        <v>41852</v>
      </c>
      <c r="EB2412">
        <v>1.6000000000000001E-8</v>
      </c>
      <c r="EI2412" s="8">
        <v>41852</v>
      </c>
      <c r="EJ2412">
        <v>3.6320000000000001E-6</v>
      </c>
      <c r="EM2412" s="8">
        <v>41852</v>
      </c>
      <c r="EN2412">
        <v>1.86E-7</v>
      </c>
      <c r="EO2412" s="8">
        <v>41863</v>
      </c>
      <c r="EP2412">
        <v>5.8999999999999999E-8</v>
      </c>
      <c r="ES2412" s="8">
        <v>41852</v>
      </c>
      <c r="ET2412">
        <v>7.7859999999999997E-6</v>
      </c>
      <c r="EY2412" s="8">
        <v>41863</v>
      </c>
      <c r="EZ2412">
        <v>1.5650000000000001E-6</v>
      </c>
      <c r="FE2412" s="8">
        <v>41863</v>
      </c>
      <c r="FF2412">
        <v>1.0999999999999999E-8</v>
      </c>
      <c r="FG2412" s="8">
        <v>41852</v>
      </c>
      <c r="FH2412">
        <v>1.265E-6</v>
      </c>
      <c r="FI2412" s="8">
        <v>41852</v>
      </c>
      <c r="FJ2412">
        <v>1.86E-6</v>
      </c>
      <c r="FO2412" s="8">
        <v>41852</v>
      </c>
      <c r="FP2412">
        <v>6.6199999999999997E-7</v>
      </c>
      <c r="FQ2412" s="8">
        <v>41852</v>
      </c>
      <c r="FR2412">
        <v>8.9999999999999995E-9</v>
      </c>
      <c r="FS2412" s="8">
        <v>41852</v>
      </c>
      <c r="FT2412">
        <v>4.0000000000000002E-9</v>
      </c>
      <c r="FU2412" s="8">
        <v>41852</v>
      </c>
      <c r="FV2412">
        <v>1.35E-6</v>
      </c>
      <c r="FY2412" s="8">
        <v>41852</v>
      </c>
      <c r="FZ2412">
        <v>2.9844000000000001E-5</v>
      </c>
      <c r="GC2412" s="8">
        <v>41852</v>
      </c>
      <c r="GD2412">
        <v>4.0000000000000002E-9</v>
      </c>
    </row>
    <row r="2413" spans="1:186" x14ac:dyDescent="0.25">
      <c r="A2413" s="8">
        <v>41855</v>
      </c>
      <c r="B2413">
        <v>3.8999999999999998E-8</v>
      </c>
      <c r="C2413" s="8">
        <v>41855</v>
      </c>
      <c r="D2413">
        <v>2.3000000000000001E-8</v>
      </c>
      <c r="I2413" s="8">
        <v>41855</v>
      </c>
      <c r="J2413">
        <v>8.9999999999999995E-9</v>
      </c>
      <c r="K2413" s="8">
        <v>41855</v>
      </c>
      <c r="L2413">
        <v>5.2059999999999998E-6</v>
      </c>
      <c r="M2413" s="8">
        <v>41855</v>
      </c>
      <c r="N2413">
        <v>4.5600000000000001E-7</v>
      </c>
      <c r="O2413" s="8">
        <v>41855</v>
      </c>
      <c r="P2413">
        <v>3.2101999999999999E-5</v>
      </c>
      <c r="Q2413" s="8">
        <v>41855</v>
      </c>
      <c r="R2413">
        <v>5.5890000000000002E-6</v>
      </c>
      <c r="S2413" s="8">
        <v>41855</v>
      </c>
      <c r="T2413">
        <v>1.517E-6</v>
      </c>
      <c r="AE2413" s="8">
        <v>41855</v>
      </c>
      <c r="AF2413">
        <v>7.7300000000000005E-7</v>
      </c>
      <c r="AG2413" s="8">
        <v>41864</v>
      </c>
      <c r="AH2413">
        <v>6.4000000000000004E-8</v>
      </c>
      <c r="BA2413" s="8">
        <v>41855</v>
      </c>
      <c r="BB2413">
        <v>3E-9</v>
      </c>
      <c r="BE2413" s="8">
        <v>41855</v>
      </c>
      <c r="BF2413">
        <v>3.4999999999999998E-7</v>
      </c>
      <c r="BS2413" s="8">
        <v>41855</v>
      </c>
      <c r="BT2413">
        <v>9.3389999999999999E-6</v>
      </c>
      <c r="BW2413" s="8">
        <v>41855</v>
      </c>
      <c r="BX2413">
        <v>3.01E-6</v>
      </c>
      <c r="BY2413" s="8">
        <v>41855</v>
      </c>
      <c r="BZ2413">
        <v>1.2388000000000001E-5</v>
      </c>
      <c r="CA2413" s="8">
        <v>41855</v>
      </c>
      <c r="CB2413">
        <v>5.5000000000000003E-8</v>
      </c>
      <c r="CC2413" s="8">
        <v>41855</v>
      </c>
      <c r="CD2413">
        <v>5.1E-8</v>
      </c>
      <c r="CE2413" s="8">
        <v>41855</v>
      </c>
      <c r="CF2413">
        <v>4.5365999999999999E-5</v>
      </c>
      <c r="CG2413" s="8">
        <v>41855</v>
      </c>
      <c r="CH2413">
        <v>7.9400000000000004E-7</v>
      </c>
      <c r="CI2413" s="8">
        <v>41855</v>
      </c>
      <c r="CJ2413">
        <v>2.0999999999999999E-8</v>
      </c>
      <c r="CK2413" s="8">
        <v>41855</v>
      </c>
      <c r="CL2413">
        <v>0</v>
      </c>
      <c r="CM2413" s="8">
        <v>41855</v>
      </c>
      <c r="CN2413">
        <v>0</v>
      </c>
      <c r="CS2413" s="8">
        <v>41855</v>
      </c>
      <c r="CT2413">
        <v>1.7E-8</v>
      </c>
      <c r="CU2413" s="8">
        <v>41855</v>
      </c>
      <c r="CV2413">
        <v>2.5600000000000002E-7</v>
      </c>
      <c r="CW2413" s="8">
        <v>41855</v>
      </c>
      <c r="CX2413">
        <v>2.5770000000000001E-6</v>
      </c>
      <c r="CY2413" s="8">
        <v>41855</v>
      </c>
      <c r="CZ2413">
        <v>1E-8</v>
      </c>
      <c r="DE2413" s="8">
        <v>41855</v>
      </c>
      <c r="DF2413">
        <v>2.4185E-5</v>
      </c>
      <c r="DG2413" s="8">
        <v>41855</v>
      </c>
      <c r="DH2413">
        <v>6E-9</v>
      </c>
      <c r="DM2413" s="8">
        <v>41855</v>
      </c>
      <c r="DN2413">
        <v>6.436E-5</v>
      </c>
      <c r="DO2413" s="8">
        <v>41855</v>
      </c>
      <c r="DP2413">
        <v>1.97E-7</v>
      </c>
      <c r="DS2413" s="8">
        <v>41855</v>
      </c>
      <c r="DT2413">
        <v>1.0006999999999999E-5</v>
      </c>
      <c r="DU2413" s="8">
        <v>41855</v>
      </c>
      <c r="DV2413">
        <v>4.4999999999999999E-8</v>
      </c>
      <c r="EA2413" s="8">
        <v>41855</v>
      </c>
      <c r="EB2413">
        <v>1.7E-8</v>
      </c>
      <c r="EI2413" s="8">
        <v>41855</v>
      </c>
      <c r="EJ2413">
        <v>3.608E-6</v>
      </c>
      <c r="EM2413" s="8">
        <v>41855</v>
      </c>
      <c r="EN2413">
        <v>1.8099999999999999E-7</v>
      </c>
      <c r="EO2413" s="8">
        <v>41864</v>
      </c>
      <c r="EP2413">
        <v>5.7000000000000001E-8</v>
      </c>
      <c r="ES2413" s="8">
        <v>41855</v>
      </c>
      <c r="ET2413">
        <v>7.7370000000000006E-6</v>
      </c>
      <c r="EY2413" s="8">
        <v>41864</v>
      </c>
      <c r="EZ2413">
        <v>1.635E-6</v>
      </c>
      <c r="FE2413" s="8">
        <v>41864</v>
      </c>
      <c r="FF2413">
        <v>1E-8</v>
      </c>
      <c r="FG2413" s="8">
        <v>41855</v>
      </c>
      <c r="FH2413">
        <v>1.2470000000000001E-6</v>
      </c>
      <c r="FI2413" s="8">
        <v>41855</v>
      </c>
      <c r="FJ2413">
        <v>1.807E-6</v>
      </c>
      <c r="FO2413" s="8">
        <v>41855</v>
      </c>
      <c r="FP2413">
        <v>6.2600000000000002E-7</v>
      </c>
      <c r="FQ2413" s="8">
        <v>41855</v>
      </c>
      <c r="FR2413">
        <v>8.9999999999999995E-9</v>
      </c>
      <c r="FS2413" s="8">
        <v>41855</v>
      </c>
      <c r="FT2413">
        <v>4.0000000000000002E-9</v>
      </c>
      <c r="FU2413" s="8">
        <v>41855</v>
      </c>
      <c r="FV2413">
        <v>1.3170000000000001E-6</v>
      </c>
      <c r="FY2413" s="8">
        <v>41855</v>
      </c>
      <c r="FZ2413">
        <v>2.8932999999999999E-5</v>
      </c>
      <c r="GC2413" s="8">
        <v>41855</v>
      </c>
      <c r="GD2413">
        <v>4.0000000000000002E-9</v>
      </c>
    </row>
    <row r="2414" spans="1:186" x14ac:dyDescent="0.25">
      <c r="A2414" s="8">
        <v>41856</v>
      </c>
      <c r="B2414">
        <v>3.8000000000000003E-8</v>
      </c>
      <c r="C2414" s="8">
        <v>41856</v>
      </c>
      <c r="D2414">
        <v>2.6000000000000001E-8</v>
      </c>
      <c r="I2414" s="8">
        <v>41856</v>
      </c>
      <c r="J2414">
        <v>1E-8</v>
      </c>
      <c r="K2414" s="8">
        <v>41856</v>
      </c>
      <c r="L2414">
        <v>5.4410000000000001E-6</v>
      </c>
      <c r="M2414" s="8">
        <v>41856</v>
      </c>
      <c r="N2414">
        <v>4.7999999999999996E-7</v>
      </c>
      <c r="O2414" s="8">
        <v>41856</v>
      </c>
      <c r="P2414">
        <v>3.2224000000000002E-5</v>
      </c>
      <c r="Q2414" s="8">
        <v>41856</v>
      </c>
      <c r="R2414">
        <v>5.8109999999999999E-6</v>
      </c>
      <c r="S2414" s="8">
        <v>41856</v>
      </c>
      <c r="T2414">
        <v>1.508E-6</v>
      </c>
      <c r="AE2414" s="8">
        <v>41856</v>
      </c>
      <c r="AF2414">
        <v>8.0599999999999999E-7</v>
      </c>
      <c r="AG2414" s="8">
        <v>41865</v>
      </c>
      <c r="AH2414">
        <v>6.1000000000000004E-8</v>
      </c>
      <c r="BA2414" s="8">
        <v>41856</v>
      </c>
      <c r="BB2414">
        <v>2.0000000000000001E-9</v>
      </c>
      <c r="BE2414" s="8">
        <v>41856</v>
      </c>
      <c r="BF2414">
        <v>3.8700000000000001E-7</v>
      </c>
      <c r="BS2414" s="8">
        <v>41856</v>
      </c>
      <c r="BT2414">
        <v>9.7680000000000003E-6</v>
      </c>
      <c r="BW2414" s="8">
        <v>41856</v>
      </c>
      <c r="BX2414">
        <v>2.9399999999999998E-6</v>
      </c>
      <c r="BY2414" s="8">
        <v>41856</v>
      </c>
      <c r="BZ2414">
        <v>1.3712E-5</v>
      </c>
      <c r="CA2414" s="8">
        <v>41856</v>
      </c>
      <c r="CB2414">
        <v>5.2999999999999998E-8</v>
      </c>
      <c r="CC2414" s="8">
        <v>41856</v>
      </c>
      <c r="CD2414">
        <v>4.9999999999999998E-8</v>
      </c>
      <c r="CE2414" s="8">
        <v>41856</v>
      </c>
      <c r="CF2414">
        <v>4.6221999999999999E-5</v>
      </c>
      <c r="CG2414" s="8">
        <v>41856</v>
      </c>
      <c r="CH2414">
        <v>8.71E-7</v>
      </c>
      <c r="CI2414" s="8">
        <v>41856</v>
      </c>
      <c r="CJ2414">
        <v>3.4E-8</v>
      </c>
      <c r="CK2414" s="8">
        <v>41856</v>
      </c>
      <c r="CL2414">
        <v>0</v>
      </c>
      <c r="CM2414" s="8">
        <v>41856</v>
      </c>
      <c r="CN2414">
        <v>0</v>
      </c>
      <c r="CS2414" s="8">
        <v>41856</v>
      </c>
      <c r="CT2414">
        <v>1.7999999999999999E-8</v>
      </c>
      <c r="CU2414" s="8">
        <v>41856</v>
      </c>
      <c r="CV2414">
        <v>2.67E-7</v>
      </c>
      <c r="CW2414" s="8">
        <v>41856</v>
      </c>
      <c r="CX2414">
        <v>2.5940000000000001E-6</v>
      </c>
      <c r="CY2414" s="8">
        <v>41856</v>
      </c>
      <c r="CZ2414">
        <v>1.0999999999999999E-8</v>
      </c>
      <c r="DE2414" s="8">
        <v>41856</v>
      </c>
      <c r="DF2414">
        <v>2.5749E-5</v>
      </c>
      <c r="DG2414" s="8">
        <v>41856</v>
      </c>
      <c r="DH2414">
        <v>6E-9</v>
      </c>
      <c r="DM2414" s="8">
        <v>41856</v>
      </c>
      <c r="DN2414">
        <v>7.1643000000000005E-5</v>
      </c>
      <c r="DO2414" s="8">
        <v>41856</v>
      </c>
      <c r="DP2414">
        <v>1.98E-7</v>
      </c>
      <c r="DS2414" s="8">
        <v>41856</v>
      </c>
      <c r="DT2414">
        <v>9.8190000000000003E-6</v>
      </c>
      <c r="DU2414" s="8">
        <v>41856</v>
      </c>
      <c r="DV2414">
        <v>4.3999999999999997E-8</v>
      </c>
      <c r="EA2414" s="8">
        <v>41856</v>
      </c>
      <c r="EB2414">
        <v>2.1999999999999998E-8</v>
      </c>
      <c r="EI2414" s="8">
        <v>41856</v>
      </c>
      <c r="EJ2414">
        <v>3.6990000000000001E-6</v>
      </c>
      <c r="EM2414" s="8">
        <v>41856</v>
      </c>
      <c r="EN2414">
        <v>1.7700000000000001E-7</v>
      </c>
      <c r="EO2414" s="8">
        <v>41865</v>
      </c>
      <c r="EP2414">
        <v>5.5000000000000003E-8</v>
      </c>
      <c r="ES2414" s="8">
        <v>41856</v>
      </c>
      <c r="ET2414">
        <v>7.9070000000000007E-6</v>
      </c>
      <c r="EY2414" s="8">
        <v>41865</v>
      </c>
      <c r="EZ2414">
        <v>1.584E-6</v>
      </c>
      <c r="FE2414" s="8">
        <v>41865</v>
      </c>
      <c r="FF2414">
        <v>1E-8</v>
      </c>
      <c r="FG2414" s="8">
        <v>41856</v>
      </c>
      <c r="FH2414">
        <v>2.2359999999999999E-6</v>
      </c>
      <c r="FI2414" s="8">
        <v>41856</v>
      </c>
      <c r="FJ2414">
        <v>1.8980000000000001E-6</v>
      </c>
      <c r="FO2414" s="8">
        <v>41856</v>
      </c>
      <c r="FP2414">
        <v>6.9500000000000002E-7</v>
      </c>
      <c r="FQ2414" s="8">
        <v>41856</v>
      </c>
      <c r="FR2414">
        <v>8.9999999999999995E-9</v>
      </c>
      <c r="FS2414" s="8">
        <v>41856</v>
      </c>
      <c r="FT2414">
        <v>4.0000000000000002E-9</v>
      </c>
      <c r="FU2414" s="8">
        <v>41856</v>
      </c>
      <c r="FV2414">
        <v>1.4479999999999999E-6</v>
      </c>
      <c r="FY2414" s="8">
        <v>41856</v>
      </c>
      <c r="FZ2414">
        <v>3.8940000000000003E-5</v>
      </c>
      <c r="GC2414" s="8">
        <v>41856</v>
      </c>
      <c r="GD2414">
        <v>4.0000000000000002E-9</v>
      </c>
    </row>
    <row r="2415" spans="1:186" x14ac:dyDescent="0.25">
      <c r="A2415" s="8">
        <v>41857</v>
      </c>
      <c r="B2415">
        <v>3.8000000000000003E-8</v>
      </c>
      <c r="C2415" s="8">
        <v>41857</v>
      </c>
      <c r="D2415">
        <v>2.4E-8</v>
      </c>
      <c r="I2415" s="8">
        <v>41857</v>
      </c>
      <c r="J2415">
        <v>1E-8</v>
      </c>
      <c r="K2415" s="8">
        <v>41857</v>
      </c>
      <c r="L2415">
        <v>5.2079999999999999E-6</v>
      </c>
      <c r="M2415" s="8">
        <v>41857</v>
      </c>
      <c r="N2415">
        <v>4.6600000000000002E-7</v>
      </c>
      <c r="O2415" s="8">
        <v>41857</v>
      </c>
      <c r="P2415">
        <v>3.2135000000000003E-5</v>
      </c>
      <c r="Q2415" s="8">
        <v>41857</v>
      </c>
      <c r="R2415">
        <v>5.49E-6</v>
      </c>
      <c r="S2415" s="8">
        <v>41857</v>
      </c>
      <c r="T2415">
        <v>1.4869999999999999E-6</v>
      </c>
      <c r="AE2415" s="8">
        <v>41857</v>
      </c>
      <c r="AF2415">
        <v>7.8800000000000002E-7</v>
      </c>
      <c r="AG2415" s="8">
        <v>41866</v>
      </c>
      <c r="AH2415">
        <v>6.2999999999999995E-8</v>
      </c>
      <c r="BA2415" s="8">
        <v>41857</v>
      </c>
      <c r="BB2415">
        <v>2.0000000000000001E-9</v>
      </c>
      <c r="BE2415" s="8">
        <v>41857</v>
      </c>
      <c r="BF2415">
        <v>3.9400000000000001E-7</v>
      </c>
      <c r="BS2415" s="8">
        <v>41857</v>
      </c>
      <c r="BT2415">
        <v>9.4860000000000003E-6</v>
      </c>
      <c r="BW2415" s="8">
        <v>41857</v>
      </c>
      <c r="BX2415">
        <v>2.8420000000000001E-6</v>
      </c>
      <c r="BY2415" s="8">
        <v>41857</v>
      </c>
      <c r="BZ2415">
        <v>1.2815E-5</v>
      </c>
      <c r="CA2415" s="8">
        <v>41857</v>
      </c>
      <c r="CB2415">
        <v>5.2000000000000002E-8</v>
      </c>
      <c r="CC2415" s="8">
        <v>41857</v>
      </c>
      <c r="CD2415">
        <v>5.2000000000000002E-8</v>
      </c>
      <c r="CE2415" s="8">
        <v>41857</v>
      </c>
      <c r="CF2415">
        <v>4.4849999999999999E-5</v>
      </c>
      <c r="CG2415" s="8">
        <v>41857</v>
      </c>
      <c r="CH2415">
        <v>7.85E-7</v>
      </c>
      <c r="CI2415" s="8">
        <v>41857</v>
      </c>
      <c r="CJ2415">
        <v>3.4E-8</v>
      </c>
      <c r="CK2415" s="8">
        <v>41857</v>
      </c>
      <c r="CL2415">
        <v>0</v>
      </c>
      <c r="CM2415" s="8">
        <v>41857</v>
      </c>
      <c r="CN2415">
        <v>0</v>
      </c>
      <c r="CS2415" s="8">
        <v>41857</v>
      </c>
      <c r="CT2415">
        <v>1.7E-8</v>
      </c>
      <c r="CU2415" s="8">
        <v>41857</v>
      </c>
      <c r="CV2415">
        <v>3.5900000000000003E-7</v>
      </c>
      <c r="CW2415" s="8">
        <v>41857</v>
      </c>
      <c r="CX2415">
        <v>2.469E-6</v>
      </c>
      <c r="CY2415" s="8">
        <v>41857</v>
      </c>
      <c r="CZ2415">
        <v>1.0999999999999999E-8</v>
      </c>
      <c r="DE2415" s="8">
        <v>41857</v>
      </c>
      <c r="DF2415">
        <v>2.5766999999999999E-5</v>
      </c>
      <c r="DG2415" s="8">
        <v>41857</v>
      </c>
      <c r="DH2415">
        <v>6E-9</v>
      </c>
      <c r="DM2415" s="8">
        <v>41857</v>
      </c>
      <c r="DN2415">
        <v>6.8495000000000001E-5</v>
      </c>
      <c r="DO2415" s="8">
        <v>41857</v>
      </c>
      <c r="DP2415">
        <v>2.0599999999999999E-7</v>
      </c>
      <c r="DS2415" s="8">
        <v>41857</v>
      </c>
      <c r="DT2415">
        <v>9.5189999999999998E-6</v>
      </c>
      <c r="DU2415" s="8">
        <v>41857</v>
      </c>
      <c r="DV2415">
        <v>4.3999999999999997E-8</v>
      </c>
      <c r="EA2415" s="8">
        <v>41857</v>
      </c>
      <c r="EB2415">
        <v>2.1999999999999998E-8</v>
      </c>
      <c r="EI2415" s="8">
        <v>41857</v>
      </c>
      <c r="EJ2415">
        <v>3.7519999999999998E-6</v>
      </c>
      <c r="EM2415" s="8">
        <v>41857</v>
      </c>
      <c r="EN2415">
        <v>1.86E-7</v>
      </c>
      <c r="EO2415" s="8">
        <v>41866</v>
      </c>
      <c r="EP2415">
        <v>5.7000000000000001E-8</v>
      </c>
      <c r="ES2415" s="8">
        <v>41857</v>
      </c>
      <c r="ET2415">
        <v>7.7570000000000004E-6</v>
      </c>
      <c r="EY2415" s="8">
        <v>41866</v>
      </c>
      <c r="EZ2415">
        <v>1.282E-6</v>
      </c>
      <c r="FE2415" s="8">
        <v>41866</v>
      </c>
      <c r="FF2415">
        <v>1E-8</v>
      </c>
      <c r="FG2415" s="8">
        <v>41857</v>
      </c>
      <c r="FH2415">
        <v>2.2469999999999998E-6</v>
      </c>
      <c r="FI2415" s="8">
        <v>41857</v>
      </c>
      <c r="FJ2415">
        <v>1.821E-6</v>
      </c>
      <c r="FO2415" s="8">
        <v>41857</v>
      </c>
      <c r="FP2415">
        <v>6.7599999999999997E-7</v>
      </c>
      <c r="FQ2415" s="8">
        <v>41857</v>
      </c>
      <c r="FR2415">
        <v>8.0000000000000005E-9</v>
      </c>
      <c r="FS2415" s="8">
        <v>41857</v>
      </c>
      <c r="FT2415">
        <v>5.0000000000000001E-9</v>
      </c>
      <c r="FU2415" s="8">
        <v>41857</v>
      </c>
      <c r="FV2415">
        <v>1.519E-6</v>
      </c>
      <c r="FY2415" s="8">
        <v>41857</v>
      </c>
      <c r="FZ2415">
        <v>2.42523E-4</v>
      </c>
      <c r="GC2415" s="8">
        <v>41857</v>
      </c>
      <c r="GD2415">
        <v>4.0000000000000002E-9</v>
      </c>
    </row>
    <row r="2416" spans="1:186" x14ac:dyDescent="0.25">
      <c r="A2416" s="8">
        <v>41858</v>
      </c>
      <c r="B2416">
        <v>3.8999999999999998E-8</v>
      </c>
      <c r="C2416" s="8">
        <v>41858</v>
      </c>
      <c r="D2416">
        <v>2.4999999999999999E-8</v>
      </c>
      <c r="I2416" s="8">
        <v>41858</v>
      </c>
      <c r="J2416">
        <v>1E-8</v>
      </c>
      <c r="K2416" s="8">
        <v>41858</v>
      </c>
      <c r="L2416">
        <v>5.5149999999999997E-6</v>
      </c>
      <c r="M2416" s="8">
        <v>41858</v>
      </c>
      <c r="N2416">
        <v>5.1699999999999998E-7</v>
      </c>
      <c r="O2416" s="8">
        <v>41858</v>
      </c>
      <c r="P2416">
        <v>2.4187000000000001E-5</v>
      </c>
      <c r="Q2416" s="8">
        <v>41858</v>
      </c>
      <c r="R2416">
        <v>4.9490000000000004E-6</v>
      </c>
      <c r="S2416" s="8">
        <v>41858</v>
      </c>
      <c r="T2416">
        <v>1.511E-6</v>
      </c>
      <c r="AE2416" s="8">
        <v>41858</v>
      </c>
      <c r="AF2416">
        <v>8.5899999999999995E-7</v>
      </c>
      <c r="AG2416" s="8">
        <v>41869</v>
      </c>
      <c r="AH2416">
        <v>6.1999999999999999E-8</v>
      </c>
      <c r="BA2416" s="8">
        <v>41858</v>
      </c>
      <c r="BB2416">
        <v>3E-9</v>
      </c>
      <c r="BE2416" s="8">
        <v>41858</v>
      </c>
      <c r="BF2416">
        <v>4.32E-7</v>
      </c>
      <c r="BS2416" s="8">
        <v>41858</v>
      </c>
      <c r="BT2416">
        <v>1.3390999999999999E-5</v>
      </c>
      <c r="BW2416" s="8">
        <v>41858</v>
      </c>
      <c r="BX2416">
        <v>2.926E-6</v>
      </c>
      <c r="BY2416" s="8">
        <v>41858</v>
      </c>
      <c r="BZ2416">
        <v>1.4847E-5</v>
      </c>
      <c r="CA2416" s="8">
        <v>41858</v>
      </c>
      <c r="CB2416">
        <v>4.8E-8</v>
      </c>
      <c r="CC2416" s="8">
        <v>41858</v>
      </c>
      <c r="CD2416">
        <v>5.1E-8</v>
      </c>
      <c r="CE2416" s="8">
        <v>41858</v>
      </c>
      <c r="CF2416">
        <v>4.6004999999999997E-5</v>
      </c>
      <c r="CG2416" s="8">
        <v>41858</v>
      </c>
      <c r="CH2416">
        <v>8.0500000000000002E-7</v>
      </c>
      <c r="CI2416" s="8">
        <v>41858</v>
      </c>
      <c r="CJ2416">
        <v>3.5000000000000002E-8</v>
      </c>
      <c r="CK2416" s="8">
        <v>41858</v>
      </c>
      <c r="CL2416">
        <v>0</v>
      </c>
      <c r="CM2416" s="8">
        <v>41858</v>
      </c>
      <c r="CN2416">
        <v>0</v>
      </c>
      <c r="CS2416" s="8">
        <v>41858</v>
      </c>
      <c r="CT2416">
        <v>1.9000000000000001E-8</v>
      </c>
      <c r="CU2416" s="8">
        <v>41858</v>
      </c>
      <c r="CV2416">
        <v>3.6100000000000002E-7</v>
      </c>
      <c r="CW2416" s="8">
        <v>41858</v>
      </c>
      <c r="CX2416">
        <v>2.4600000000000002E-6</v>
      </c>
      <c r="CY2416" s="8">
        <v>41858</v>
      </c>
      <c r="CZ2416">
        <v>1.0999999999999999E-8</v>
      </c>
      <c r="DE2416" s="8">
        <v>41858</v>
      </c>
      <c r="DF2416">
        <v>2.6435999999999999E-5</v>
      </c>
      <c r="DG2416" s="8">
        <v>41858</v>
      </c>
      <c r="DH2416">
        <v>6E-9</v>
      </c>
      <c r="DM2416" s="8">
        <v>41858</v>
      </c>
      <c r="DN2416">
        <v>7.0732E-5</v>
      </c>
      <c r="DO2416" s="8">
        <v>41858</v>
      </c>
      <c r="DP2416">
        <v>1.9500000000000001E-7</v>
      </c>
      <c r="DS2416" s="8">
        <v>41858</v>
      </c>
      <c r="DT2416">
        <v>8.9560000000000003E-6</v>
      </c>
      <c r="DU2416" s="8">
        <v>41858</v>
      </c>
      <c r="DV2416">
        <v>4.4999999999999999E-8</v>
      </c>
      <c r="EA2416" s="8">
        <v>41858</v>
      </c>
      <c r="EB2416">
        <v>2.4E-8</v>
      </c>
      <c r="EI2416" s="8">
        <v>41858</v>
      </c>
      <c r="EJ2416">
        <v>3.5329999999999999E-6</v>
      </c>
      <c r="EM2416" s="8">
        <v>41858</v>
      </c>
      <c r="EN2416">
        <v>1.8E-7</v>
      </c>
      <c r="EO2416" s="8">
        <v>41869</v>
      </c>
      <c r="EP2416">
        <v>5.2999999999999998E-8</v>
      </c>
      <c r="ES2416" s="8">
        <v>41858</v>
      </c>
      <c r="ET2416">
        <v>8.2239999999999995E-6</v>
      </c>
      <c r="EY2416" s="8">
        <v>41869</v>
      </c>
      <c r="EZ2416">
        <v>1.299E-6</v>
      </c>
      <c r="FE2416" s="8">
        <v>41869</v>
      </c>
      <c r="FF2416">
        <v>8.9999999999999995E-9</v>
      </c>
      <c r="FG2416" s="8">
        <v>41858</v>
      </c>
      <c r="FH2416">
        <v>2.362E-6</v>
      </c>
      <c r="FI2416" s="8">
        <v>41858</v>
      </c>
      <c r="FJ2416">
        <v>1.823E-6</v>
      </c>
      <c r="FO2416" s="8">
        <v>41858</v>
      </c>
      <c r="FP2416">
        <v>8.9899999999999999E-7</v>
      </c>
      <c r="FQ2416" s="8">
        <v>41858</v>
      </c>
      <c r="FR2416">
        <v>8.0000000000000005E-9</v>
      </c>
      <c r="FS2416" s="8">
        <v>41858</v>
      </c>
      <c r="FT2416">
        <v>5.0000000000000001E-9</v>
      </c>
      <c r="FU2416" s="8">
        <v>41858</v>
      </c>
      <c r="FV2416">
        <v>1.59E-6</v>
      </c>
      <c r="FY2416" s="8">
        <v>41858</v>
      </c>
      <c r="FZ2416">
        <v>2.28629E-4</v>
      </c>
      <c r="GC2416" s="8">
        <v>41858</v>
      </c>
      <c r="GD2416">
        <v>4.0000000000000002E-9</v>
      </c>
    </row>
    <row r="2417" spans="1:186" x14ac:dyDescent="0.25">
      <c r="A2417" s="8">
        <v>41859</v>
      </c>
      <c r="B2417">
        <v>3.8000000000000003E-8</v>
      </c>
      <c r="C2417" s="8">
        <v>41859</v>
      </c>
      <c r="D2417">
        <v>2.4999999999999999E-8</v>
      </c>
      <c r="I2417" s="8">
        <v>41859</v>
      </c>
      <c r="J2417">
        <v>8.9999999999999995E-9</v>
      </c>
      <c r="K2417" s="8">
        <v>41859</v>
      </c>
      <c r="L2417">
        <v>5.2170000000000002E-6</v>
      </c>
      <c r="M2417" s="8">
        <v>41859</v>
      </c>
      <c r="N2417">
        <v>4.9200000000000001E-7</v>
      </c>
      <c r="O2417" s="8">
        <v>41859</v>
      </c>
      <c r="P2417">
        <v>2.2864999999999999E-5</v>
      </c>
      <c r="Q2417" s="8">
        <v>41859</v>
      </c>
      <c r="R2417">
        <v>4.7659999999999998E-6</v>
      </c>
      <c r="S2417" s="8">
        <v>41859</v>
      </c>
      <c r="T2417">
        <v>1.4610000000000001E-6</v>
      </c>
      <c r="AE2417" s="8">
        <v>41859</v>
      </c>
      <c r="AF2417">
        <v>8.3300000000000001E-7</v>
      </c>
      <c r="AG2417" s="8">
        <v>41870</v>
      </c>
      <c r="AH2417">
        <v>5.8999999999999999E-8</v>
      </c>
      <c r="BA2417" s="8">
        <v>41859</v>
      </c>
      <c r="BB2417">
        <v>3E-9</v>
      </c>
      <c r="BE2417" s="8">
        <v>41859</v>
      </c>
      <c r="BF2417">
        <v>4.3500000000000002E-7</v>
      </c>
      <c r="BS2417" s="8">
        <v>41859</v>
      </c>
      <c r="BT2417">
        <v>1.2845E-5</v>
      </c>
      <c r="BW2417" s="8">
        <v>41859</v>
      </c>
      <c r="BX2417">
        <v>2.8380000000000002E-6</v>
      </c>
      <c r="BY2417" s="8">
        <v>41859</v>
      </c>
      <c r="BZ2417">
        <v>1.3011E-5</v>
      </c>
      <c r="CA2417" s="8">
        <v>41859</v>
      </c>
      <c r="CB2417">
        <v>4.8E-8</v>
      </c>
      <c r="CC2417" s="8">
        <v>41859</v>
      </c>
      <c r="CD2417">
        <v>5.2000000000000002E-8</v>
      </c>
      <c r="CE2417" s="8">
        <v>41859</v>
      </c>
      <c r="CF2417">
        <v>4.4418000000000001E-5</v>
      </c>
      <c r="CG2417" s="8">
        <v>41859</v>
      </c>
      <c r="CH2417">
        <v>7.7899999999999997E-7</v>
      </c>
      <c r="CI2417" s="8">
        <v>41859</v>
      </c>
      <c r="CJ2417">
        <v>3.4E-8</v>
      </c>
      <c r="CK2417" s="8">
        <v>41859</v>
      </c>
      <c r="CL2417">
        <v>0</v>
      </c>
      <c r="CM2417" s="8">
        <v>41859</v>
      </c>
      <c r="CN2417">
        <v>0</v>
      </c>
      <c r="CS2417" s="8">
        <v>41859</v>
      </c>
      <c r="CT2417">
        <v>1.7999999999999999E-8</v>
      </c>
      <c r="CU2417" s="8">
        <v>41859</v>
      </c>
      <c r="CV2417">
        <v>3.5400000000000002E-7</v>
      </c>
      <c r="CW2417" s="8">
        <v>41859</v>
      </c>
      <c r="CX2417">
        <v>1.9920000000000002E-6</v>
      </c>
      <c r="CY2417" s="8">
        <v>41859</v>
      </c>
      <c r="CZ2417">
        <v>1E-8</v>
      </c>
      <c r="DE2417" s="8">
        <v>41859</v>
      </c>
      <c r="DF2417">
        <v>2.535E-5</v>
      </c>
      <c r="DG2417" s="8">
        <v>41859</v>
      </c>
      <c r="DH2417">
        <v>6E-9</v>
      </c>
      <c r="DM2417" s="8">
        <v>41859</v>
      </c>
      <c r="DN2417">
        <v>6.5366999999999999E-5</v>
      </c>
      <c r="DO2417" s="8">
        <v>41859</v>
      </c>
      <c r="DP2417">
        <v>1.79E-7</v>
      </c>
      <c r="DS2417" s="8">
        <v>41859</v>
      </c>
      <c r="DT2417">
        <v>9.149E-6</v>
      </c>
      <c r="DU2417" s="8">
        <v>41859</v>
      </c>
      <c r="DV2417">
        <v>4.3000000000000001E-8</v>
      </c>
      <c r="EA2417" s="8">
        <v>41859</v>
      </c>
      <c r="EB2417">
        <v>2.4E-8</v>
      </c>
      <c r="EI2417" s="8">
        <v>41859</v>
      </c>
      <c r="EJ2417">
        <v>3.3850000000000002E-6</v>
      </c>
      <c r="EM2417" s="8">
        <v>41859</v>
      </c>
      <c r="EN2417">
        <v>1.7800000000000001E-7</v>
      </c>
      <c r="EO2417" s="8">
        <v>41870</v>
      </c>
      <c r="EP2417">
        <v>5.2000000000000002E-8</v>
      </c>
      <c r="ES2417" s="8">
        <v>41859</v>
      </c>
      <c r="ET2417">
        <v>7.8210000000000002E-6</v>
      </c>
      <c r="EY2417" s="8">
        <v>41870</v>
      </c>
      <c r="EZ2417">
        <v>1.2309999999999999E-6</v>
      </c>
      <c r="FE2417" s="8">
        <v>41870</v>
      </c>
      <c r="FF2417">
        <v>8.9999999999999995E-9</v>
      </c>
      <c r="FG2417" s="8">
        <v>41859</v>
      </c>
      <c r="FH2417">
        <v>2.2929999999999999E-6</v>
      </c>
      <c r="FI2417" s="8">
        <v>41859</v>
      </c>
      <c r="FJ2417">
        <v>1.8279999999999999E-6</v>
      </c>
      <c r="FO2417" s="8">
        <v>41859</v>
      </c>
      <c r="FP2417">
        <v>8.6899999999999996E-7</v>
      </c>
      <c r="FQ2417" s="8">
        <v>41859</v>
      </c>
      <c r="FR2417">
        <v>8.0000000000000005E-9</v>
      </c>
      <c r="FS2417" s="8">
        <v>41859</v>
      </c>
      <c r="FT2417">
        <v>5.0000000000000001E-9</v>
      </c>
      <c r="FU2417" s="8">
        <v>41859</v>
      </c>
      <c r="FV2417">
        <v>1.5039999999999999E-6</v>
      </c>
      <c r="FY2417" s="8">
        <v>41859</v>
      </c>
      <c r="FZ2417">
        <v>2.3043400000000001E-4</v>
      </c>
      <c r="GC2417" s="8">
        <v>41859</v>
      </c>
      <c r="GD2417">
        <v>4.0000000000000002E-9</v>
      </c>
    </row>
    <row r="2418" spans="1:186" x14ac:dyDescent="0.25">
      <c r="A2418" s="8">
        <v>41862</v>
      </c>
      <c r="B2418">
        <v>3.2000000000000002E-8</v>
      </c>
      <c r="C2418" s="8">
        <v>41862</v>
      </c>
      <c r="D2418">
        <v>2.4999999999999999E-8</v>
      </c>
      <c r="I2418" s="8">
        <v>41862</v>
      </c>
      <c r="J2418">
        <v>1E-8</v>
      </c>
      <c r="K2418" s="8">
        <v>41862</v>
      </c>
      <c r="L2418">
        <v>4.989E-6</v>
      </c>
      <c r="M2418" s="8">
        <v>41862</v>
      </c>
      <c r="N2418">
        <v>4.8999999999999997E-7</v>
      </c>
      <c r="O2418" s="8">
        <v>41862</v>
      </c>
      <c r="P2418">
        <v>2.2574000000000001E-5</v>
      </c>
      <c r="Q2418" s="8">
        <v>41862</v>
      </c>
      <c r="R2418">
        <v>4.5650000000000003E-6</v>
      </c>
      <c r="S2418" s="8">
        <v>41862</v>
      </c>
      <c r="T2418">
        <v>1.469E-6</v>
      </c>
      <c r="AE2418" s="8">
        <v>41862</v>
      </c>
      <c r="AF2418">
        <v>8.3399999999999998E-7</v>
      </c>
      <c r="AG2418" s="8">
        <v>41871</v>
      </c>
      <c r="AH2418">
        <v>5.5000000000000003E-8</v>
      </c>
      <c r="BA2418" s="8">
        <v>41862</v>
      </c>
      <c r="BB2418">
        <v>2.0000000000000001E-9</v>
      </c>
      <c r="BE2418" s="8">
        <v>41862</v>
      </c>
      <c r="BF2418">
        <v>4.2800000000000002E-7</v>
      </c>
      <c r="BS2418" s="8">
        <v>41862</v>
      </c>
      <c r="BT2418">
        <v>1.3852999999999999E-5</v>
      </c>
      <c r="BW2418" s="8">
        <v>41862</v>
      </c>
      <c r="BX2418">
        <v>2.847E-6</v>
      </c>
      <c r="BY2418" s="8">
        <v>41862</v>
      </c>
      <c r="BZ2418">
        <v>1.3045E-5</v>
      </c>
      <c r="CA2418" s="8">
        <v>41862</v>
      </c>
      <c r="CB2418">
        <v>4.4999999999999999E-8</v>
      </c>
      <c r="CC2418" s="8">
        <v>41862</v>
      </c>
      <c r="CD2418">
        <v>5.2000000000000002E-8</v>
      </c>
      <c r="CE2418" s="8">
        <v>41862</v>
      </c>
      <c r="CF2418">
        <v>4.4869E-5</v>
      </c>
      <c r="CG2418" s="8">
        <v>41862</v>
      </c>
      <c r="CH2418">
        <v>7.7400000000000002E-7</v>
      </c>
      <c r="CI2418" s="8">
        <v>41862</v>
      </c>
      <c r="CJ2418">
        <v>3.4E-8</v>
      </c>
      <c r="CK2418" s="8">
        <v>41862</v>
      </c>
      <c r="CL2418">
        <v>0</v>
      </c>
      <c r="CM2418" s="8">
        <v>41862</v>
      </c>
      <c r="CN2418">
        <v>0</v>
      </c>
      <c r="CS2418" s="8">
        <v>41862</v>
      </c>
      <c r="CT2418">
        <v>1.7999999999999999E-8</v>
      </c>
      <c r="CU2418" s="8">
        <v>41862</v>
      </c>
      <c r="CV2418">
        <v>3.4900000000000001E-7</v>
      </c>
      <c r="CW2418" s="8">
        <v>41862</v>
      </c>
      <c r="CX2418">
        <v>1.9800000000000001E-6</v>
      </c>
      <c r="CY2418" s="8">
        <v>41862</v>
      </c>
      <c r="CZ2418">
        <v>1E-8</v>
      </c>
      <c r="DE2418" s="8">
        <v>41862</v>
      </c>
      <c r="DF2418">
        <v>2.4882999999999999E-5</v>
      </c>
      <c r="DG2418" s="8">
        <v>41862</v>
      </c>
      <c r="DH2418">
        <v>6E-9</v>
      </c>
      <c r="DM2418" s="8">
        <v>41862</v>
      </c>
      <c r="DN2418">
        <v>6.4466000000000002E-5</v>
      </c>
      <c r="DO2418" s="8">
        <v>41862</v>
      </c>
      <c r="DP2418">
        <v>1.8199999999999999E-7</v>
      </c>
      <c r="DS2418" s="8">
        <v>41862</v>
      </c>
      <c r="DT2418">
        <v>9.0229999999999998E-6</v>
      </c>
      <c r="DU2418" s="8">
        <v>41862</v>
      </c>
      <c r="DV2418">
        <v>4.3999999999999997E-8</v>
      </c>
      <c r="EA2418" s="8">
        <v>41862</v>
      </c>
      <c r="EB2418">
        <v>2.4E-8</v>
      </c>
      <c r="EI2418" s="8">
        <v>41862</v>
      </c>
      <c r="EJ2418">
        <v>3.439E-6</v>
      </c>
      <c r="EM2418" s="8">
        <v>41862</v>
      </c>
      <c r="EN2418">
        <v>1.8300000000000001E-7</v>
      </c>
      <c r="EO2418" s="8">
        <v>41871</v>
      </c>
      <c r="EP2418">
        <v>4.9000000000000002E-8</v>
      </c>
      <c r="ES2418" s="8">
        <v>41862</v>
      </c>
      <c r="ET2418">
        <v>7.6340000000000001E-6</v>
      </c>
      <c r="EY2418" s="8">
        <v>41871</v>
      </c>
      <c r="EZ2418">
        <v>1.1909999999999999E-6</v>
      </c>
      <c r="FE2418" s="8">
        <v>41871</v>
      </c>
      <c r="FF2418">
        <v>8.0000000000000005E-9</v>
      </c>
      <c r="FG2418" s="8">
        <v>41862</v>
      </c>
      <c r="FH2418">
        <v>2.3590000000000002E-6</v>
      </c>
      <c r="FI2418" s="8">
        <v>41862</v>
      </c>
      <c r="FJ2418">
        <v>1.9429999999999999E-6</v>
      </c>
      <c r="FO2418" s="8">
        <v>41862</v>
      </c>
      <c r="FP2418">
        <v>8.8999999999999995E-7</v>
      </c>
      <c r="FQ2418" s="8">
        <v>41862</v>
      </c>
      <c r="FR2418">
        <v>8.0000000000000005E-9</v>
      </c>
      <c r="FS2418" s="8">
        <v>41862</v>
      </c>
      <c r="FT2418">
        <v>5.0000000000000001E-9</v>
      </c>
      <c r="FU2418" s="8">
        <v>41862</v>
      </c>
      <c r="FV2418">
        <v>1.5880000000000001E-6</v>
      </c>
      <c r="FY2418" s="8">
        <v>41862</v>
      </c>
      <c r="FZ2418">
        <v>2.21232E-4</v>
      </c>
      <c r="GC2418" s="8">
        <v>41862</v>
      </c>
      <c r="GD2418">
        <v>4.0000000000000002E-9</v>
      </c>
    </row>
    <row r="2419" spans="1:186" x14ac:dyDescent="0.25">
      <c r="A2419" s="8">
        <v>41863</v>
      </c>
      <c r="B2419">
        <v>3.1E-8</v>
      </c>
      <c r="C2419" s="8">
        <v>41863</v>
      </c>
      <c r="D2419">
        <v>2.7E-8</v>
      </c>
      <c r="I2419" s="8">
        <v>41863</v>
      </c>
      <c r="J2419">
        <v>8.9999999999999995E-9</v>
      </c>
      <c r="K2419" s="8">
        <v>41863</v>
      </c>
      <c r="L2419">
        <v>4.7299999999999996E-6</v>
      </c>
      <c r="M2419" s="8">
        <v>41863</v>
      </c>
      <c r="N2419">
        <v>4.9900000000000001E-7</v>
      </c>
      <c r="O2419" s="8">
        <v>41863</v>
      </c>
      <c r="P2419">
        <v>2.2971000000000001E-5</v>
      </c>
      <c r="Q2419" s="8">
        <v>41863</v>
      </c>
      <c r="R2419">
        <v>5.0309999999999998E-6</v>
      </c>
      <c r="S2419" s="8">
        <v>41863</v>
      </c>
      <c r="T2419">
        <v>1.4249999999999999E-6</v>
      </c>
      <c r="AE2419" s="8">
        <v>41863</v>
      </c>
      <c r="AF2419">
        <v>8.23E-7</v>
      </c>
      <c r="AG2419" s="8">
        <v>41872</v>
      </c>
      <c r="AH2419">
        <v>5.2000000000000002E-8</v>
      </c>
      <c r="BA2419" s="8">
        <v>41863</v>
      </c>
      <c r="BB2419">
        <v>2.0000000000000001E-9</v>
      </c>
      <c r="BE2419" s="8">
        <v>41863</v>
      </c>
      <c r="BF2419">
        <v>4.1100000000000001E-7</v>
      </c>
      <c r="BS2419" s="8">
        <v>41863</v>
      </c>
      <c r="BT2419">
        <v>1.3142000000000001E-5</v>
      </c>
      <c r="BW2419" s="8">
        <v>41863</v>
      </c>
      <c r="BX2419">
        <v>2.7549999999999999E-6</v>
      </c>
      <c r="BY2419" s="8">
        <v>41863</v>
      </c>
      <c r="BZ2419">
        <v>1.2928999999999999E-5</v>
      </c>
      <c r="CA2419" s="8">
        <v>41863</v>
      </c>
      <c r="CB2419">
        <v>4.3999999999999997E-8</v>
      </c>
      <c r="CC2419" s="8">
        <v>41863</v>
      </c>
      <c r="CD2419">
        <v>5.1E-8</v>
      </c>
      <c r="CE2419" s="8">
        <v>41863</v>
      </c>
      <c r="CF2419">
        <v>4.4641999999999997E-5</v>
      </c>
      <c r="CG2419" s="8">
        <v>41863</v>
      </c>
      <c r="CH2419">
        <v>7.5899999999999995E-7</v>
      </c>
      <c r="CI2419" s="8">
        <v>41863</v>
      </c>
      <c r="CJ2419">
        <v>3.2999999999999998E-8</v>
      </c>
      <c r="CK2419" s="8">
        <v>41863</v>
      </c>
      <c r="CL2419">
        <v>0</v>
      </c>
      <c r="CM2419" s="8">
        <v>41863</v>
      </c>
      <c r="CN2419">
        <v>0</v>
      </c>
      <c r="CS2419" s="8">
        <v>41863</v>
      </c>
      <c r="CT2419">
        <v>1.7E-8</v>
      </c>
      <c r="CU2419" s="8">
        <v>41863</v>
      </c>
      <c r="CV2419">
        <v>3.46E-7</v>
      </c>
      <c r="CW2419" s="8">
        <v>41863</v>
      </c>
      <c r="CX2419">
        <v>1.9439999999999999E-6</v>
      </c>
      <c r="CY2419" s="8">
        <v>41863</v>
      </c>
      <c r="CZ2419">
        <v>1E-8</v>
      </c>
      <c r="DE2419" s="8">
        <v>41863</v>
      </c>
      <c r="DF2419">
        <v>2.3765999999999999E-5</v>
      </c>
      <c r="DG2419" s="8">
        <v>41863</v>
      </c>
      <c r="DH2419">
        <v>6E-9</v>
      </c>
      <c r="DM2419" s="8">
        <v>41863</v>
      </c>
      <c r="DN2419">
        <v>6.4513999999999999E-5</v>
      </c>
      <c r="DO2419" s="8">
        <v>41863</v>
      </c>
      <c r="DP2419">
        <v>1.73E-7</v>
      </c>
      <c r="DS2419" s="8">
        <v>41863</v>
      </c>
      <c r="DT2419">
        <v>9.1419999999999999E-6</v>
      </c>
      <c r="DU2419" s="8">
        <v>41863</v>
      </c>
      <c r="DV2419">
        <v>4.3999999999999997E-8</v>
      </c>
      <c r="EA2419" s="8">
        <v>41863</v>
      </c>
      <c r="EB2419">
        <v>2.4E-8</v>
      </c>
      <c r="EI2419" s="8">
        <v>41863</v>
      </c>
      <c r="EJ2419">
        <v>3.3589999999999999E-6</v>
      </c>
      <c r="EM2419" s="8">
        <v>41863</v>
      </c>
      <c r="EN2419">
        <v>1.9000000000000001E-7</v>
      </c>
      <c r="EO2419" s="8">
        <v>41872</v>
      </c>
      <c r="EP2419">
        <v>4.8E-8</v>
      </c>
      <c r="ES2419" s="8">
        <v>41863</v>
      </c>
      <c r="ET2419">
        <v>7.6079999999999998E-6</v>
      </c>
      <c r="EY2419" s="8">
        <v>41872</v>
      </c>
      <c r="EZ2419">
        <v>1.181E-6</v>
      </c>
      <c r="FE2419" s="8">
        <v>41872</v>
      </c>
      <c r="FF2419">
        <v>6.9999999999999998E-9</v>
      </c>
      <c r="FG2419" s="8">
        <v>41863</v>
      </c>
      <c r="FH2419">
        <v>2.295E-6</v>
      </c>
      <c r="FI2419" s="8">
        <v>41863</v>
      </c>
      <c r="FJ2419">
        <v>1.9530000000000002E-6</v>
      </c>
      <c r="FO2419" s="8">
        <v>41863</v>
      </c>
      <c r="FP2419">
        <v>8.5499999999999997E-7</v>
      </c>
      <c r="FQ2419" s="8">
        <v>41863</v>
      </c>
      <c r="FR2419">
        <v>8.0000000000000005E-9</v>
      </c>
      <c r="FS2419" s="8">
        <v>41863</v>
      </c>
      <c r="FT2419">
        <v>5.0000000000000001E-9</v>
      </c>
      <c r="FU2419" s="8">
        <v>41863</v>
      </c>
      <c r="FV2419">
        <v>1.5179999999999999E-6</v>
      </c>
      <c r="FY2419" s="8">
        <v>41863</v>
      </c>
      <c r="FZ2419">
        <v>2.16803E-4</v>
      </c>
      <c r="GC2419" s="8">
        <v>41863</v>
      </c>
      <c r="GD2419">
        <v>4.0000000000000002E-9</v>
      </c>
    </row>
    <row r="2420" spans="1:186" x14ac:dyDescent="0.25">
      <c r="A2420" s="8">
        <v>41864</v>
      </c>
      <c r="B2420">
        <v>2E-8</v>
      </c>
      <c r="C2420" s="8">
        <v>41864</v>
      </c>
      <c r="D2420">
        <v>2.7E-8</v>
      </c>
      <c r="I2420" s="8">
        <v>41864</v>
      </c>
      <c r="J2420">
        <v>8.9999999999999995E-9</v>
      </c>
      <c r="K2420" s="8">
        <v>41864</v>
      </c>
      <c r="L2420">
        <v>4.5889999999999996E-6</v>
      </c>
      <c r="M2420" s="8">
        <v>41864</v>
      </c>
      <c r="N2420">
        <v>4.9399999999999995E-7</v>
      </c>
      <c r="O2420" s="8">
        <v>41864</v>
      </c>
      <c r="P2420">
        <v>2.2429000000000002E-5</v>
      </c>
      <c r="Q2420" s="8">
        <v>41864</v>
      </c>
      <c r="R2420">
        <v>4.8740000000000003E-6</v>
      </c>
      <c r="S2420" s="8">
        <v>41864</v>
      </c>
      <c r="T2420">
        <v>1.37E-6</v>
      </c>
      <c r="AE2420" s="8">
        <v>41864</v>
      </c>
      <c r="AF2420">
        <v>8.1200000000000002E-7</v>
      </c>
      <c r="AG2420" s="8">
        <v>41873</v>
      </c>
      <c r="AH2420">
        <v>5.5000000000000003E-8</v>
      </c>
      <c r="BA2420" s="8">
        <v>41864</v>
      </c>
      <c r="BB2420">
        <v>2.0000000000000001E-9</v>
      </c>
      <c r="BE2420" s="8">
        <v>41864</v>
      </c>
      <c r="BF2420">
        <v>4.01E-7</v>
      </c>
      <c r="BS2420" s="8">
        <v>41864</v>
      </c>
      <c r="BT2420">
        <v>1.2653000000000001E-5</v>
      </c>
      <c r="BW2420" s="8">
        <v>41864</v>
      </c>
      <c r="BX2420">
        <v>2.711E-6</v>
      </c>
      <c r="BY2420" s="8">
        <v>41864</v>
      </c>
      <c r="BZ2420">
        <v>1.2896E-5</v>
      </c>
      <c r="CA2420" s="8">
        <v>41864</v>
      </c>
      <c r="CB2420">
        <v>4.3000000000000001E-8</v>
      </c>
      <c r="CC2420" s="8">
        <v>41864</v>
      </c>
      <c r="CD2420">
        <v>5.1E-8</v>
      </c>
      <c r="CE2420" s="8">
        <v>41864</v>
      </c>
      <c r="CF2420">
        <v>4.2868999999999999E-5</v>
      </c>
      <c r="CG2420" s="8">
        <v>41864</v>
      </c>
      <c r="CH2420">
        <v>7.4600000000000004E-7</v>
      </c>
      <c r="CI2420" s="8">
        <v>41864</v>
      </c>
      <c r="CJ2420">
        <v>3.4E-8</v>
      </c>
      <c r="CK2420" s="8">
        <v>41864</v>
      </c>
      <c r="CL2420">
        <v>0</v>
      </c>
      <c r="CM2420" s="8">
        <v>41864</v>
      </c>
      <c r="CN2420">
        <v>0</v>
      </c>
      <c r="CS2420" s="8">
        <v>41864</v>
      </c>
      <c r="CT2420">
        <v>1.7999999999999999E-8</v>
      </c>
      <c r="CU2420" s="8">
        <v>41864</v>
      </c>
      <c r="CV2420">
        <v>3.3999999999999997E-7</v>
      </c>
      <c r="CW2420" s="8">
        <v>41864</v>
      </c>
      <c r="CX2420">
        <v>1.928E-6</v>
      </c>
      <c r="CY2420" s="8">
        <v>41864</v>
      </c>
      <c r="CZ2420">
        <v>1E-8</v>
      </c>
      <c r="DE2420" s="8">
        <v>41864</v>
      </c>
      <c r="DF2420">
        <v>2.298E-5</v>
      </c>
      <c r="DG2420" s="8">
        <v>41864</v>
      </c>
      <c r="DH2420">
        <v>6E-9</v>
      </c>
      <c r="DM2420" s="8">
        <v>41864</v>
      </c>
      <c r="DN2420">
        <v>6.4411000000000004E-5</v>
      </c>
      <c r="DO2420" s="8">
        <v>41864</v>
      </c>
      <c r="DP2420">
        <v>1.5900000000000001E-7</v>
      </c>
      <c r="DS2420" s="8">
        <v>41864</v>
      </c>
      <c r="DT2420">
        <v>8.9299999999999992E-6</v>
      </c>
      <c r="DU2420" s="8">
        <v>41864</v>
      </c>
      <c r="DV2420">
        <v>4.1999999999999999E-8</v>
      </c>
      <c r="EA2420" s="8">
        <v>41864</v>
      </c>
      <c r="EB2420">
        <v>2.3000000000000001E-8</v>
      </c>
      <c r="EI2420" s="8">
        <v>41864</v>
      </c>
      <c r="EJ2420">
        <v>3.2650000000000001E-6</v>
      </c>
      <c r="EM2420" s="8">
        <v>41864</v>
      </c>
      <c r="EN2420">
        <v>1.79E-7</v>
      </c>
      <c r="EO2420" s="8">
        <v>41873</v>
      </c>
      <c r="EP2420">
        <v>6.7000000000000004E-8</v>
      </c>
      <c r="ES2420" s="8">
        <v>41864</v>
      </c>
      <c r="ET2420">
        <v>7.3640000000000001E-6</v>
      </c>
      <c r="EY2420" s="8">
        <v>41873</v>
      </c>
      <c r="EZ2420">
        <v>1.116E-6</v>
      </c>
      <c r="FE2420" s="8">
        <v>41873</v>
      </c>
      <c r="FF2420">
        <v>6.9999999999999998E-9</v>
      </c>
      <c r="FG2420" s="8">
        <v>41864</v>
      </c>
      <c r="FH2420">
        <v>2.3209999999999999E-6</v>
      </c>
      <c r="FI2420" s="8">
        <v>41864</v>
      </c>
      <c r="FJ2420">
        <v>2.199E-6</v>
      </c>
      <c r="FO2420" s="8">
        <v>41864</v>
      </c>
      <c r="FP2420">
        <v>8.09E-7</v>
      </c>
      <c r="FQ2420" s="8">
        <v>41864</v>
      </c>
      <c r="FR2420">
        <v>6.9999999999999998E-9</v>
      </c>
      <c r="FS2420" s="8">
        <v>41864</v>
      </c>
      <c r="FT2420">
        <v>5.0000000000000001E-9</v>
      </c>
      <c r="FU2420" s="8">
        <v>41864</v>
      </c>
      <c r="FV2420">
        <v>1.4780000000000001E-6</v>
      </c>
      <c r="FY2420" s="8">
        <v>41864</v>
      </c>
      <c r="FZ2420">
        <v>2.1385800000000001E-4</v>
      </c>
      <c r="GC2420" s="8">
        <v>41864</v>
      </c>
      <c r="GD2420">
        <v>4.0000000000000002E-9</v>
      </c>
    </row>
    <row r="2421" spans="1:186" x14ac:dyDescent="0.25">
      <c r="A2421" s="8">
        <v>41865</v>
      </c>
      <c r="B2421">
        <v>1.9000000000000001E-8</v>
      </c>
      <c r="C2421" s="8">
        <v>41865</v>
      </c>
      <c r="D2421">
        <v>2.6000000000000001E-8</v>
      </c>
      <c r="I2421" s="8">
        <v>41865</v>
      </c>
      <c r="J2421">
        <v>8.9999999999999995E-9</v>
      </c>
      <c r="K2421" s="8">
        <v>41865</v>
      </c>
      <c r="L2421">
        <v>4.3970000000000004E-6</v>
      </c>
      <c r="M2421" s="8">
        <v>41865</v>
      </c>
      <c r="N2421">
        <v>4.8599999999999998E-7</v>
      </c>
      <c r="O2421" s="8">
        <v>41865</v>
      </c>
      <c r="P2421">
        <v>2.1458E-5</v>
      </c>
      <c r="Q2421" s="8">
        <v>41865</v>
      </c>
      <c r="R2421">
        <v>4.7659999999999998E-6</v>
      </c>
      <c r="S2421" s="8">
        <v>41865</v>
      </c>
      <c r="T2421">
        <v>1.316E-6</v>
      </c>
      <c r="AE2421" s="8">
        <v>41865</v>
      </c>
      <c r="AF2421">
        <v>7.7899999999999997E-7</v>
      </c>
      <c r="AG2421" s="8">
        <v>41876</v>
      </c>
      <c r="AH2421">
        <v>5.5000000000000003E-8</v>
      </c>
      <c r="BA2421" s="8">
        <v>41865</v>
      </c>
      <c r="BB2421">
        <v>2.0000000000000001E-9</v>
      </c>
      <c r="BE2421" s="8">
        <v>41865</v>
      </c>
      <c r="BF2421">
        <v>3.7500000000000001E-7</v>
      </c>
      <c r="BS2421" s="8">
        <v>41865</v>
      </c>
      <c r="BT2421">
        <v>1.2109E-5</v>
      </c>
      <c r="BW2421" s="8">
        <v>41865</v>
      </c>
      <c r="BX2421">
        <v>2.582E-6</v>
      </c>
      <c r="BY2421" s="8">
        <v>41865</v>
      </c>
      <c r="BZ2421">
        <v>1.2726E-5</v>
      </c>
      <c r="CA2421" s="8">
        <v>41865</v>
      </c>
      <c r="CB2421">
        <v>3.4E-8</v>
      </c>
      <c r="CC2421" s="8">
        <v>41865</v>
      </c>
      <c r="CD2421">
        <v>4.9999999999999998E-8</v>
      </c>
      <c r="CE2421" s="8">
        <v>41865</v>
      </c>
      <c r="CF2421">
        <v>4.1625000000000002E-5</v>
      </c>
      <c r="CG2421" s="8">
        <v>41865</v>
      </c>
      <c r="CH2421">
        <v>7.4300000000000002E-7</v>
      </c>
      <c r="CI2421" s="8">
        <v>41865</v>
      </c>
      <c r="CJ2421">
        <v>3.5000000000000002E-8</v>
      </c>
      <c r="CK2421" s="8">
        <v>41865</v>
      </c>
      <c r="CL2421">
        <v>0</v>
      </c>
      <c r="CM2421" s="8">
        <v>41865</v>
      </c>
      <c r="CN2421">
        <v>0</v>
      </c>
      <c r="CS2421" s="8">
        <v>41865</v>
      </c>
      <c r="CT2421">
        <v>1.7E-8</v>
      </c>
      <c r="CU2421" s="8">
        <v>41865</v>
      </c>
      <c r="CV2421">
        <v>3.34E-7</v>
      </c>
      <c r="CW2421" s="8">
        <v>41865</v>
      </c>
      <c r="CX2421">
        <v>1.7069999999999999E-6</v>
      </c>
      <c r="CY2421" s="8">
        <v>41865</v>
      </c>
      <c r="CZ2421">
        <v>1E-8</v>
      </c>
      <c r="DE2421" s="8">
        <v>41865</v>
      </c>
      <c r="DF2421">
        <v>2.1577E-5</v>
      </c>
      <c r="DG2421" s="8">
        <v>41865</v>
      </c>
      <c r="DH2421">
        <v>6E-9</v>
      </c>
      <c r="DM2421" s="8">
        <v>41865</v>
      </c>
      <c r="DN2421">
        <v>6.2782999999999998E-5</v>
      </c>
      <c r="DO2421" s="8">
        <v>41865</v>
      </c>
      <c r="DP2421">
        <v>1.5599999999999999E-7</v>
      </c>
      <c r="DS2421" s="8">
        <v>41865</v>
      </c>
      <c r="DT2421">
        <v>8.9379999999999998E-6</v>
      </c>
      <c r="DU2421" s="8">
        <v>41865</v>
      </c>
      <c r="DV2421">
        <v>3.7E-8</v>
      </c>
      <c r="EA2421" s="8">
        <v>41865</v>
      </c>
      <c r="EB2421">
        <v>2.3000000000000001E-8</v>
      </c>
      <c r="EI2421" s="8">
        <v>41865</v>
      </c>
      <c r="EJ2421">
        <v>3.2629999999999999E-6</v>
      </c>
      <c r="EM2421" s="8">
        <v>41865</v>
      </c>
      <c r="EN2421">
        <v>1.6400000000000001E-7</v>
      </c>
      <c r="EO2421" s="8">
        <v>41876</v>
      </c>
      <c r="EP2421">
        <v>6.4000000000000004E-8</v>
      </c>
      <c r="ES2421" s="8">
        <v>41865</v>
      </c>
      <c r="ET2421">
        <v>7.2439999999999996E-6</v>
      </c>
      <c r="EY2421" s="8">
        <v>41876</v>
      </c>
      <c r="EZ2421">
        <v>1.034E-6</v>
      </c>
      <c r="FE2421" s="8">
        <v>41876</v>
      </c>
      <c r="FF2421">
        <v>6.9999999999999998E-9</v>
      </c>
      <c r="FG2421" s="8">
        <v>41865</v>
      </c>
      <c r="FH2421">
        <v>2.1600000000000001E-6</v>
      </c>
      <c r="FI2421" s="8">
        <v>41865</v>
      </c>
      <c r="FJ2421">
        <v>2.0679999999999999E-6</v>
      </c>
      <c r="FO2421" s="8">
        <v>41865</v>
      </c>
      <c r="FP2421">
        <v>7.7199999999999998E-7</v>
      </c>
      <c r="FQ2421" s="8">
        <v>41865</v>
      </c>
      <c r="FR2421">
        <v>6.9999999999999998E-9</v>
      </c>
      <c r="FS2421" s="8">
        <v>41865</v>
      </c>
      <c r="FT2421">
        <v>5.0000000000000001E-9</v>
      </c>
      <c r="FU2421" s="8">
        <v>41865</v>
      </c>
      <c r="FV2421">
        <v>1.424E-6</v>
      </c>
      <c r="FY2421" s="8">
        <v>41865</v>
      </c>
      <c r="FZ2421">
        <v>2.1604600000000001E-4</v>
      </c>
      <c r="GC2421" s="8">
        <v>41865</v>
      </c>
      <c r="GD2421">
        <v>4.0000000000000002E-9</v>
      </c>
    </row>
    <row r="2422" spans="1:186" x14ac:dyDescent="0.25">
      <c r="A2422" s="8">
        <v>41866</v>
      </c>
      <c r="B2422">
        <v>1.7999999999999999E-8</v>
      </c>
      <c r="C2422" s="8">
        <v>41866</v>
      </c>
      <c r="D2422">
        <v>2.4999999999999999E-8</v>
      </c>
      <c r="I2422" s="8">
        <v>41866</v>
      </c>
      <c r="J2422">
        <v>8.0000000000000005E-9</v>
      </c>
      <c r="K2422" s="8">
        <v>41866</v>
      </c>
      <c r="L2422">
        <v>4.1030000000000004E-6</v>
      </c>
      <c r="M2422" s="8">
        <v>41866</v>
      </c>
      <c r="N2422">
        <v>3.9299999999999999E-7</v>
      </c>
      <c r="O2422" s="8">
        <v>41866</v>
      </c>
      <c r="P2422">
        <v>2.0877E-5</v>
      </c>
      <c r="Q2422" s="8">
        <v>41866</v>
      </c>
      <c r="R2422">
        <v>4.6179999999999997E-6</v>
      </c>
      <c r="S2422" s="8">
        <v>41866</v>
      </c>
      <c r="T2422">
        <v>1.2759999999999999E-6</v>
      </c>
      <c r="AE2422" s="8">
        <v>41866</v>
      </c>
      <c r="AF2422">
        <v>7.4199999999999995E-7</v>
      </c>
      <c r="AG2422" s="8">
        <v>41877</v>
      </c>
      <c r="AH2422">
        <v>7.7000000000000001E-8</v>
      </c>
      <c r="BA2422" s="8">
        <v>41866</v>
      </c>
      <c r="BB2422">
        <v>2.0000000000000001E-9</v>
      </c>
      <c r="BE2422" s="8">
        <v>41866</v>
      </c>
      <c r="BF2422">
        <v>3.58E-7</v>
      </c>
      <c r="BS2422" s="8">
        <v>41866</v>
      </c>
      <c r="BT2422">
        <v>1.2206E-5</v>
      </c>
      <c r="BW2422" s="8">
        <v>41866</v>
      </c>
      <c r="BX2422">
        <v>2.4150000000000002E-6</v>
      </c>
      <c r="BY2422" s="8">
        <v>41866</v>
      </c>
      <c r="BZ2422">
        <v>1.2595999999999999E-5</v>
      </c>
      <c r="CA2422" s="8">
        <v>41866</v>
      </c>
      <c r="CB2422">
        <v>2.4999999999999999E-8</v>
      </c>
      <c r="CC2422" s="8">
        <v>41866</v>
      </c>
      <c r="CD2422">
        <v>4.6000000000000002E-8</v>
      </c>
      <c r="CE2422" s="8">
        <v>41866</v>
      </c>
      <c r="CF2422">
        <v>3.8800000000000001E-5</v>
      </c>
      <c r="CG2422" s="8">
        <v>41866</v>
      </c>
      <c r="CH2422">
        <v>7.37E-7</v>
      </c>
      <c r="CI2422" s="8">
        <v>41866</v>
      </c>
      <c r="CJ2422">
        <v>2.9999999999999997E-8</v>
      </c>
      <c r="CK2422" s="8">
        <v>41866</v>
      </c>
      <c r="CL2422">
        <v>0</v>
      </c>
      <c r="CM2422" s="8">
        <v>41866</v>
      </c>
      <c r="CN2422">
        <v>0</v>
      </c>
      <c r="CS2422" s="8">
        <v>41866</v>
      </c>
      <c r="CT2422">
        <v>1.6000000000000001E-8</v>
      </c>
      <c r="CU2422" s="8">
        <v>41866</v>
      </c>
      <c r="CV2422">
        <v>3.2599999999999998E-7</v>
      </c>
      <c r="CW2422" s="8">
        <v>41866</v>
      </c>
      <c r="CX2422">
        <v>1.61E-6</v>
      </c>
      <c r="CY2422" s="8">
        <v>41866</v>
      </c>
      <c r="CZ2422">
        <v>8.9999999999999995E-9</v>
      </c>
      <c r="DE2422" s="8">
        <v>41866</v>
      </c>
      <c r="DF2422">
        <v>2.2104999999999999E-5</v>
      </c>
      <c r="DG2422" s="8">
        <v>41866</v>
      </c>
      <c r="DH2422">
        <v>5.0000000000000001E-9</v>
      </c>
      <c r="DM2422" s="8">
        <v>41866</v>
      </c>
      <c r="DN2422">
        <v>6.0974999999999998E-5</v>
      </c>
      <c r="DO2422" s="8">
        <v>41866</v>
      </c>
      <c r="DP2422">
        <v>1.4399999999999999E-7</v>
      </c>
      <c r="DS2422" s="8">
        <v>41866</v>
      </c>
      <c r="DT2422">
        <v>8.3380000000000005E-6</v>
      </c>
      <c r="DU2422" s="8">
        <v>41866</v>
      </c>
      <c r="DV2422">
        <v>3.5999999999999998E-8</v>
      </c>
      <c r="EA2422" s="8">
        <v>41866</v>
      </c>
      <c r="EB2422">
        <v>2.3000000000000001E-8</v>
      </c>
      <c r="EI2422" s="8">
        <v>41866</v>
      </c>
      <c r="EJ2422">
        <v>3.2030000000000001E-6</v>
      </c>
      <c r="EM2422" s="8">
        <v>41866</v>
      </c>
      <c r="EN2422">
        <v>1.48E-7</v>
      </c>
      <c r="EO2422" s="8">
        <v>41877</v>
      </c>
      <c r="EP2422">
        <v>6.5999999999999995E-8</v>
      </c>
      <c r="ES2422" s="8">
        <v>41866</v>
      </c>
      <c r="ET2422">
        <v>7.294E-6</v>
      </c>
      <c r="EY2422" s="8">
        <v>41877</v>
      </c>
      <c r="EZ2422">
        <v>1.0279999999999999E-6</v>
      </c>
      <c r="FE2422" s="8">
        <v>41877</v>
      </c>
      <c r="FF2422">
        <v>6.9999999999999998E-9</v>
      </c>
      <c r="FG2422" s="8">
        <v>41866</v>
      </c>
      <c r="FH2422">
        <v>2.2129999999999998E-6</v>
      </c>
      <c r="FI2422" s="8">
        <v>41866</v>
      </c>
      <c r="FJ2422">
        <v>2.1040000000000001E-6</v>
      </c>
      <c r="FO2422" s="8">
        <v>41866</v>
      </c>
      <c r="FP2422">
        <v>7.5300000000000003E-7</v>
      </c>
      <c r="FQ2422" s="8">
        <v>41866</v>
      </c>
      <c r="FR2422">
        <v>6E-9</v>
      </c>
      <c r="FS2422" s="8">
        <v>41866</v>
      </c>
      <c r="FT2422">
        <v>4.0000000000000002E-9</v>
      </c>
      <c r="FU2422" s="8">
        <v>41866</v>
      </c>
      <c r="FV2422">
        <v>1.5120000000000001E-6</v>
      </c>
      <c r="FY2422" s="8">
        <v>41866</v>
      </c>
      <c r="FZ2422">
        <v>2.1838200000000001E-4</v>
      </c>
      <c r="GC2422" s="8">
        <v>41866</v>
      </c>
      <c r="GD2422">
        <v>4.0000000000000002E-9</v>
      </c>
    </row>
    <row r="2423" spans="1:186" x14ac:dyDescent="0.25">
      <c r="A2423" s="8">
        <v>41869</v>
      </c>
      <c r="B2423">
        <v>1.7999999999999999E-8</v>
      </c>
      <c r="C2423" s="8">
        <v>41869</v>
      </c>
      <c r="D2423">
        <v>2.4999999999999999E-8</v>
      </c>
      <c r="I2423" s="8">
        <v>41869</v>
      </c>
      <c r="J2423">
        <v>8.0000000000000005E-9</v>
      </c>
      <c r="K2423" s="8">
        <v>41869</v>
      </c>
      <c r="L2423">
        <v>3.8319999999999999E-6</v>
      </c>
      <c r="M2423" s="8">
        <v>41869</v>
      </c>
      <c r="N2423">
        <v>4.3099999999999998E-7</v>
      </c>
      <c r="O2423" s="8">
        <v>41869</v>
      </c>
      <c r="P2423">
        <v>2.0789E-5</v>
      </c>
      <c r="Q2423" s="8">
        <v>41869</v>
      </c>
      <c r="R2423">
        <v>4.2980000000000002E-6</v>
      </c>
      <c r="S2423" s="8">
        <v>41869</v>
      </c>
      <c r="T2423">
        <v>1.2860000000000001E-6</v>
      </c>
      <c r="AE2423" s="8">
        <v>41869</v>
      </c>
      <c r="AF2423">
        <v>7.3499999999999995E-7</v>
      </c>
      <c r="AG2423" s="8">
        <v>41878</v>
      </c>
      <c r="AH2423">
        <v>7.9000000000000006E-8</v>
      </c>
      <c r="BA2423" s="8">
        <v>41869</v>
      </c>
      <c r="BB2423">
        <v>2.0000000000000001E-9</v>
      </c>
      <c r="BE2423" s="8">
        <v>41869</v>
      </c>
      <c r="BF2423">
        <v>3.58E-7</v>
      </c>
      <c r="BS2423" s="8">
        <v>41869</v>
      </c>
      <c r="BT2423">
        <v>1.2065999999999999E-5</v>
      </c>
      <c r="BW2423" s="8">
        <v>41869</v>
      </c>
      <c r="BX2423">
        <v>2.3889999999999999E-6</v>
      </c>
      <c r="BY2423" s="8">
        <v>41869</v>
      </c>
      <c r="BZ2423">
        <v>1.1508999999999999E-5</v>
      </c>
      <c r="CA2423" s="8">
        <v>41869</v>
      </c>
      <c r="CB2423">
        <v>2.6000000000000001E-8</v>
      </c>
      <c r="CC2423" s="8">
        <v>41869</v>
      </c>
      <c r="CD2423">
        <v>4.6000000000000002E-8</v>
      </c>
      <c r="CE2423" s="8">
        <v>41869</v>
      </c>
      <c r="CF2423">
        <v>3.6390999999999998E-5</v>
      </c>
      <c r="CG2423" s="8">
        <v>41869</v>
      </c>
      <c r="CH2423">
        <v>7.1999999999999999E-7</v>
      </c>
      <c r="CI2423" s="8">
        <v>41869</v>
      </c>
      <c r="CJ2423">
        <v>2.7999999999999999E-8</v>
      </c>
      <c r="CK2423" s="8">
        <v>41869</v>
      </c>
      <c r="CL2423">
        <v>0</v>
      </c>
      <c r="CM2423" s="8">
        <v>41869</v>
      </c>
      <c r="CN2423">
        <v>0</v>
      </c>
      <c r="CS2423" s="8">
        <v>41869</v>
      </c>
      <c r="CT2423">
        <v>1.6000000000000001E-8</v>
      </c>
      <c r="CU2423" s="8">
        <v>41869</v>
      </c>
      <c r="CV2423">
        <v>3.2300000000000002E-7</v>
      </c>
      <c r="CW2423" s="8">
        <v>41869</v>
      </c>
      <c r="CX2423">
        <v>1.587E-6</v>
      </c>
      <c r="CY2423" s="8">
        <v>41869</v>
      </c>
      <c r="CZ2423">
        <v>8.9999999999999995E-9</v>
      </c>
      <c r="DE2423" s="8">
        <v>41869</v>
      </c>
      <c r="DF2423">
        <v>2.0826999999999999E-5</v>
      </c>
      <c r="DG2423" s="8">
        <v>41869</v>
      </c>
      <c r="DH2423">
        <v>5.0000000000000001E-9</v>
      </c>
      <c r="DM2423" s="8">
        <v>41869</v>
      </c>
      <c r="DN2423">
        <v>5.5591999999999999E-5</v>
      </c>
      <c r="DO2423" s="8">
        <v>41869</v>
      </c>
      <c r="DP2423">
        <v>1.4100000000000001E-7</v>
      </c>
      <c r="DS2423" s="8">
        <v>41869</v>
      </c>
      <c r="DT2423">
        <v>8.1480000000000006E-6</v>
      </c>
      <c r="DU2423" s="8">
        <v>41869</v>
      </c>
      <c r="DV2423">
        <v>3.4E-8</v>
      </c>
      <c r="EA2423" s="8">
        <v>41869</v>
      </c>
      <c r="EB2423">
        <v>2.3000000000000001E-8</v>
      </c>
      <c r="EI2423" s="8">
        <v>41869</v>
      </c>
      <c r="EJ2423">
        <v>2.9670000000000001E-6</v>
      </c>
      <c r="EM2423" s="8">
        <v>41869</v>
      </c>
      <c r="EN2423">
        <v>1.55E-7</v>
      </c>
      <c r="EO2423" s="8">
        <v>41878</v>
      </c>
      <c r="EP2423">
        <v>6.2999999999999995E-8</v>
      </c>
      <c r="ES2423" s="8">
        <v>41869</v>
      </c>
      <c r="ET2423">
        <v>7.0589999999999997E-6</v>
      </c>
      <c r="EY2423" s="8">
        <v>41878</v>
      </c>
      <c r="EZ2423">
        <v>1.015E-6</v>
      </c>
      <c r="FE2423" s="8">
        <v>41878</v>
      </c>
      <c r="FF2423">
        <v>6E-9</v>
      </c>
      <c r="FG2423" s="8">
        <v>41869</v>
      </c>
      <c r="FH2423">
        <v>2.1799999999999999E-6</v>
      </c>
      <c r="FI2423" s="8">
        <v>41869</v>
      </c>
      <c r="FJ2423">
        <v>2.058E-6</v>
      </c>
      <c r="FO2423" s="8">
        <v>41869</v>
      </c>
      <c r="FP2423">
        <v>7.4399999999999999E-7</v>
      </c>
      <c r="FQ2423" s="8">
        <v>41869</v>
      </c>
      <c r="FR2423">
        <v>6E-9</v>
      </c>
      <c r="FS2423" s="8">
        <v>41869</v>
      </c>
      <c r="FT2423">
        <v>4.0000000000000002E-9</v>
      </c>
      <c r="FU2423" s="8">
        <v>41869</v>
      </c>
      <c r="FV2423">
        <v>1.432E-6</v>
      </c>
      <c r="FY2423" s="8">
        <v>41869</v>
      </c>
      <c r="FZ2423">
        <v>2.1615100000000001E-4</v>
      </c>
      <c r="GC2423" s="8">
        <v>41869</v>
      </c>
      <c r="GD2423">
        <v>4.0000000000000002E-9</v>
      </c>
    </row>
    <row r="2424" spans="1:186" x14ac:dyDescent="0.25">
      <c r="A2424" s="8">
        <v>41870</v>
      </c>
      <c r="B2424">
        <v>1.7E-8</v>
      </c>
      <c r="C2424" s="8">
        <v>41870</v>
      </c>
      <c r="D2424">
        <v>2.4E-8</v>
      </c>
      <c r="I2424" s="8">
        <v>41870</v>
      </c>
      <c r="J2424">
        <v>8.0000000000000005E-9</v>
      </c>
      <c r="K2424" s="8">
        <v>41870</v>
      </c>
      <c r="L2424">
        <v>3.7069999999999998E-6</v>
      </c>
      <c r="M2424" s="8">
        <v>41870</v>
      </c>
      <c r="N2424">
        <v>4.2500000000000001E-7</v>
      </c>
      <c r="O2424" s="8">
        <v>41870</v>
      </c>
      <c r="P2424">
        <v>2.0571E-5</v>
      </c>
      <c r="Q2424" s="8">
        <v>41870</v>
      </c>
      <c r="R2424">
        <v>4.4479999999999996E-6</v>
      </c>
      <c r="S2424" s="8">
        <v>41870</v>
      </c>
      <c r="T2424">
        <v>1.252E-6</v>
      </c>
      <c r="AE2424" s="8">
        <v>41870</v>
      </c>
      <c r="AF2424">
        <v>7.0500000000000003E-7</v>
      </c>
      <c r="AG2424" s="8">
        <v>41879</v>
      </c>
      <c r="AH2424">
        <v>9.0999999999999994E-8</v>
      </c>
      <c r="BA2424" s="8">
        <v>41870</v>
      </c>
      <c r="BB2424">
        <v>2.0000000000000001E-9</v>
      </c>
      <c r="BE2424" s="8">
        <v>41870</v>
      </c>
      <c r="BF2424">
        <v>3.4200000000000002E-7</v>
      </c>
      <c r="BS2424" s="8">
        <v>41870</v>
      </c>
      <c r="BT2424">
        <v>1.1457000000000001E-5</v>
      </c>
      <c r="BW2424" s="8">
        <v>41870</v>
      </c>
      <c r="BX2424">
        <v>2.306E-6</v>
      </c>
      <c r="BY2424" s="8">
        <v>41870</v>
      </c>
      <c r="BZ2424">
        <v>1.1622E-5</v>
      </c>
      <c r="CA2424" s="8">
        <v>41870</v>
      </c>
      <c r="CB2424">
        <v>2.7999999999999999E-8</v>
      </c>
      <c r="CC2424" s="8">
        <v>41870</v>
      </c>
      <c r="CD2424">
        <v>4.6999999999999997E-8</v>
      </c>
      <c r="CE2424" s="8">
        <v>41870</v>
      </c>
      <c r="CF2424">
        <v>3.5308000000000001E-5</v>
      </c>
      <c r="CG2424" s="8">
        <v>41870</v>
      </c>
      <c r="CH2424">
        <v>6.92E-7</v>
      </c>
      <c r="CI2424" s="8">
        <v>41870</v>
      </c>
      <c r="CJ2424">
        <v>2.7999999999999999E-8</v>
      </c>
      <c r="CK2424" s="8">
        <v>41870</v>
      </c>
      <c r="CL2424">
        <v>0</v>
      </c>
      <c r="CM2424" s="8">
        <v>41870</v>
      </c>
      <c r="CN2424">
        <v>0</v>
      </c>
      <c r="CS2424" s="8">
        <v>41870</v>
      </c>
      <c r="CT2424">
        <v>1.4999999999999999E-8</v>
      </c>
      <c r="CU2424" s="8">
        <v>41870</v>
      </c>
      <c r="CV2424">
        <v>3.1E-7</v>
      </c>
      <c r="CW2424" s="8">
        <v>41870</v>
      </c>
      <c r="CX2424">
        <v>1.5230000000000001E-6</v>
      </c>
      <c r="CY2424" s="8">
        <v>41870</v>
      </c>
      <c r="CZ2424">
        <v>8.9999999999999995E-9</v>
      </c>
      <c r="DE2424" s="8">
        <v>41870</v>
      </c>
      <c r="DF2424">
        <v>2.0251E-5</v>
      </c>
      <c r="DG2424" s="8">
        <v>41870</v>
      </c>
      <c r="DH2424">
        <v>5.0000000000000001E-9</v>
      </c>
      <c r="DM2424" s="8">
        <v>41870</v>
      </c>
      <c r="DN2424">
        <v>5.5733000000000003E-5</v>
      </c>
      <c r="DO2424" s="8">
        <v>41870</v>
      </c>
      <c r="DP2424">
        <v>1.35E-7</v>
      </c>
      <c r="DS2424" s="8">
        <v>41870</v>
      </c>
      <c r="DT2424">
        <v>7.9230000000000002E-6</v>
      </c>
      <c r="DU2424" s="8">
        <v>41870</v>
      </c>
      <c r="DV2424">
        <v>3.4E-8</v>
      </c>
      <c r="EA2424" s="8">
        <v>41870</v>
      </c>
      <c r="EB2424">
        <v>2.1999999999999998E-8</v>
      </c>
      <c r="EI2424" s="8">
        <v>41870</v>
      </c>
      <c r="EJ2424">
        <v>2.9000000000000002E-6</v>
      </c>
      <c r="EM2424" s="8">
        <v>41870</v>
      </c>
      <c r="EN2424">
        <v>1.49E-7</v>
      </c>
      <c r="EO2424" s="8">
        <v>41879</v>
      </c>
      <c r="EP2424">
        <v>7.1E-8</v>
      </c>
      <c r="ES2424" s="8">
        <v>41870</v>
      </c>
      <c r="ET2424">
        <v>6.9539999999999998E-6</v>
      </c>
      <c r="EY2424" s="8">
        <v>41879</v>
      </c>
      <c r="EZ2424">
        <v>9.9699999999999994E-7</v>
      </c>
      <c r="FE2424" s="8">
        <v>41879</v>
      </c>
      <c r="FF2424">
        <v>8.9999999999999995E-9</v>
      </c>
      <c r="FG2424" s="8">
        <v>41870</v>
      </c>
      <c r="FH2424">
        <v>2.0770000000000002E-6</v>
      </c>
      <c r="FI2424" s="8">
        <v>41870</v>
      </c>
      <c r="FJ2424">
        <v>1.438E-6</v>
      </c>
      <c r="FO2424" s="8">
        <v>41870</v>
      </c>
      <c r="FP2424">
        <v>7.0500000000000003E-7</v>
      </c>
      <c r="FQ2424" s="8">
        <v>41870</v>
      </c>
      <c r="FR2424">
        <v>6E-9</v>
      </c>
      <c r="FS2424" s="8">
        <v>41870</v>
      </c>
      <c r="FT2424">
        <v>4.0000000000000002E-9</v>
      </c>
      <c r="FU2424" s="8">
        <v>41870</v>
      </c>
      <c r="FV2424">
        <v>1.3820000000000001E-6</v>
      </c>
      <c r="FY2424" s="8">
        <v>41870</v>
      </c>
      <c r="FZ2424">
        <v>2.12699E-4</v>
      </c>
      <c r="GC2424" s="8">
        <v>41870</v>
      </c>
      <c r="GD2424">
        <v>3E-9</v>
      </c>
    </row>
    <row r="2425" spans="1:186" x14ac:dyDescent="0.25">
      <c r="A2425" s="8">
        <v>41871</v>
      </c>
      <c r="B2425">
        <v>1.6000000000000001E-8</v>
      </c>
      <c r="C2425" s="8">
        <v>41871</v>
      </c>
      <c r="D2425">
        <v>2.6000000000000001E-8</v>
      </c>
      <c r="I2425" s="8">
        <v>41871</v>
      </c>
      <c r="J2425">
        <v>8.0000000000000005E-9</v>
      </c>
      <c r="K2425" s="8">
        <v>41871</v>
      </c>
      <c r="L2425">
        <v>3.535E-6</v>
      </c>
      <c r="M2425" s="8">
        <v>41871</v>
      </c>
      <c r="N2425">
        <v>4.3799999999999998E-7</v>
      </c>
      <c r="O2425" s="8">
        <v>41871</v>
      </c>
      <c r="P2425">
        <v>2.0571999999999999E-5</v>
      </c>
      <c r="Q2425" s="8">
        <v>41871</v>
      </c>
      <c r="R2425">
        <v>4.3800000000000004E-6</v>
      </c>
      <c r="S2425" s="8">
        <v>41871</v>
      </c>
      <c r="T2425">
        <v>1.24E-6</v>
      </c>
      <c r="AE2425" s="8">
        <v>41871</v>
      </c>
      <c r="AF2425">
        <v>7.1200000000000002E-7</v>
      </c>
      <c r="AG2425" s="8">
        <v>41880</v>
      </c>
      <c r="AH2425">
        <v>8.3999999999999998E-8</v>
      </c>
      <c r="BA2425" s="8">
        <v>41871</v>
      </c>
      <c r="BB2425">
        <v>2.0000000000000001E-9</v>
      </c>
      <c r="BE2425" s="8">
        <v>41871</v>
      </c>
      <c r="BF2425">
        <v>3.22E-7</v>
      </c>
      <c r="BS2425" s="8">
        <v>41871</v>
      </c>
      <c r="BT2425">
        <v>1.1725999999999999E-5</v>
      </c>
      <c r="BW2425" s="8">
        <v>41871</v>
      </c>
      <c r="BX2425">
        <v>2.328E-6</v>
      </c>
      <c r="BY2425" s="8">
        <v>41871</v>
      </c>
      <c r="BZ2425">
        <v>1.1454000000000001E-5</v>
      </c>
      <c r="CA2425" s="8">
        <v>41871</v>
      </c>
      <c r="CB2425">
        <v>2.4E-8</v>
      </c>
      <c r="CC2425" s="8">
        <v>41871</v>
      </c>
      <c r="CD2425">
        <v>4.4999999999999999E-8</v>
      </c>
      <c r="CE2425" s="8">
        <v>41871</v>
      </c>
      <c r="CF2425">
        <v>2.1633000000000001E-5</v>
      </c>
      <c r="CG2425" s="8">
        <v>41871</v>
      </c>
      <c r="CH2425">
        <v>6.8899999999999999E-7</v>
      </c>
      <c r="CI2425" s="8">
        <v>41871</v>
      </c>
      <c r="CJ2425">
        <v>2.7E-8</v>
      </c>
      <c r="CK2425" s="8">
        <v>41871</v>
      </c>
      <c r="CL2425">
        <v>0</v>
      </c>
      <c r="CM2425" s="8">
        <v>41871</v>
      </c>
      <c r="CN2425">
        <v>0</v>
      </c>
      <c r="CS2425" s="8">
        <v>41871</v>
      </c>
      <c r="CT2425">
        <v>1.4999999999999999E-8</v>
      </c>
      <c r="CU2425" s="8">
        <v>41871</v>
      </c>
      <c r="CV2425">
        <v>3.03E-7</v>
      </c>
      <c r="CW2425" s="8">
        <v>41871</v>
      </c>
      <c r="CX2425">
        <v>1.389E-6</v>
      </c>
      <c r="CY2425" s="8">
        <v>41871</v>
      </c>
      <c r="CZ2425">
        <v>8.9999999999999995E-9</v>
      </c>
      <c r="DE2425" s="8">
        <v>41871</v>
      </c>
      <c r="DF2425">
        <v>2.0043000000000001E-5</v>
      </c>
      <c r="DG2425" s="8">
        <v>41871</v>
      </c>
      <c r="DH2425">
        <v>5.0000000000000001E-9</v>
      </c>
      <c r="DM2425" s="8">
        <v>41871</v>
      </c>
      <c r="DN2425">
        <v>5.4045999999999997E-5</v>
      </c>
      <c r="DO2425" s="8">
        <v>41871</v>
      </c>
      <c r="DP2425">
        <v>1.4000000000000001E-7</v>
      </c>
      <c r="DS2425" s="8">
        <v>41871</v>
      </c>
      <c r="DT2425">
        <v>7.1439999999999997E-6</v>
      </c>
      <c r="DU2425" s="8">
        <v>41871</v>
      </c>
      <c r="DV2425">
        <v>3.2999999999999998E-8</v>
      </c>
      <c r="EA2425" s="8">
        <v>41871</v>
      </c>
      <c r="EB2425">
        <v>2.0999999999999999E-8</v>
      </c>
      <c r="EI2425" s="8">
        <v>41871</v>
      </c>
      <c r="EJ2425">
        <v>2.7350000000000001E-6</v>
      </c>
      <c r="EM2425" s="8">
        <v>41871</v>
      </c>
      <c r="EN2425">
        <v>1.4399999999999999E-7</v>
      </c>
      <c r="EO2425" s="8">
        <v>41880</v>
      </c>
      <c r="EP2425">
        <v>6.4000000000000004E-8</v>
      </c>
      <c r="ES2425" s="8">
        <v>41871</v>
      </c>
      <c r="ET2425">
        <v>6.5919999999999997E-6</v>
      </c>
      <c r="EY2425" s="8">
        <v>41880</v>
      </c>
      <c r="EZ2425">
        <v>9.4900000000000004E-7</v>
      </c>
      <c r="FE2425" s="8">
        <v>41880</v>
      </c>
      <c r="FF2425">
        <v>8.9999999999999995E-9</v>
      </c>
      <c r="FG2425" s="8">
        <v>41871</v>
      </c>
      <c r="FH2425">
        <v>1.514E-6</v>
      </c>
      <c r="FI2425" s="8">
        <v>41871</v>
      </c>
      <c r="FJ2425">
        <v>1.341E-6</v>
      </c>
      <c r="FO2425" s="8">
        <v>41871</v>
      </c>
      <c r="FP2425">
        <v>6.9299999999999997E-7</v>
      </c>
      <c r="FQ2425" s="8">
        <v>41871</v>
      </c>
      <c r="FR2425">
        <v>6E-9</v>
      </c>
      <c r="FS2425" s="8">
        <v>41871</v>
      </c>
      <c r="FT2425">
        <v>4.0000000000000002E-9</v>
      </c>
      <c r="FU2425" s="8">
        <v>41871</v>
      </c>
      <c r="FV2425">
        <v>1.403E-6</v>
      </c>
      <c r="FY2425" s="8">
        <v>41871</v>
      </c>
      <c r="FZ2425">
        <v>2.13962E-4</v>
      </c>
      <c r="GC2425" s="8">
        <v>41871</v>
      </c>
      <c r="GD2425">
        <v>3E-9</v>
      </c>
    </row>
    <row r="2426" spans="1:186" x14ac:dyDescent="0.25">
      <c r="A2426" s="8">
        <v>41872</v>
      </c>
      <c r="B2426">
        <v>1.6000000000000001E-8</v>
      </c>
      <c r="C2426" s="8">
        <v>41872</v>
      </c>
      <c r="D2426">
        <v>2.4999999999999999E-8</v>
      </c>
      <c r="I2426" s="8">
        <v>41872</v>
      </c>
      <c r="J2426">
        <v>6.9999999999999998E-9</v>
      </c>
      <c r="K2426" s="8">
        <v>41872</v>
      </c>
      <c r="L2426">
        <v>3.3680000000000002E-6</v>
      </c>
      <c r="M2426" s="8">
        <v>41872</v>
      </c>
      <c r="N2426">
        <v>4.2500000000000001E-7</v>
      </c>
      <c r="O2426" s="8">
        <v>41872</v>
      </c>
      <c r="P2426">
        <v>2.0494999999999999E-5</v>
      </c>
      <c r="Q2426" s="8">
        <v>41872</v>
      </c>
      <c r="R2426">
        <v>4.2769999999999999E-6</v>
      </c>
      <c r="S2426" s="8">
        <v>41872</v>
      </c>
      <c r="T2426">
        <v>1.274E-6</v>
      </c>
      <c r="AE2426" s="8">
        <v>41872</v>
      </c>
      <c r="AF2426">
        <v>7.1099999999999995E-7</v>
      </c>
      <c r="AG2426" s="8">
        <v>41884</v>
      </c>
      <c r="AH2426">
        <v>8.2000000000000006E-8</v>
      </c>
      <c r="BA2426" s="8">
        <v>41872</v>
      </c>
      <c r="BB2426">
        <v>2.0000000000000001E-9</v>
      </c>
      <c r="BE2426" s="8">
        <v>41872</v>
      </c>
      <c r="BF2426">
        <v>3.0100000000000001E-7</v>
      </c>
      <c r="BS2426" s="8">
        <v>41872</v>
      </c>
      <c r="BT2426">
        <v>1.1678000000000001E-5</v>
      </c>
      <c r="BW2426" s="8">
        <v>41872</v>
      </c>
      <c r="BX2426">
        <v>2.243E-6</v>
      </c>
      <c r="BY2426" s="8">
        <v>41872</v>
      </c>
      <c r="BZ2426">
        <v>1.0416E-5</v>
      </c>
      <c r="CA2426" s="8">
        <v>41872</v>
      </c>
      <c r="CB2426">
        <v>2.3000000000000001E-8</v>
      </c>
      <c r="CC2426" s="8">
        <v>41872</v>
      </c>
      <c r="CD2426">
        <v>4.1999999999999999E-8</v>
      </c>
      <c r="CE2426" s="8">
        <v>41872</v>
      </c>
      <c r="CF2426">
        <v>1.7499E-5</v>
      </c>
      <c r="CG2426" s="8">
        <v>41872</v>
      </c>
      <c r="CH2426">
        <v>6.7299999999999995E-7</v>
      </c>
      <c r="CI2426" s="8">
        <v>41872</v>
      </c>
      <c r="CJ2426">
        <v>2.4999999999999999E-8</v>
      </c>
      <c r="CK2426" s="8">
        <v>41872</v>
      </c>
      <c r="CL2426">
        <v>0</v>
      </c>
      <c r="CM2426" s="8">
        <v>41872</v>
      </c>
      <c r="CN2426">
        <v>0</v>
      </c>
      <c r="CS2426" s="8">
        <v>41872</v>
      </c>
      <c r="CT2426">
        <v>1.4999999999999999E-8</v>
      </c>
      <c r="CU2426" s="8">
        <v>41872</v>
      </c>
      <c r="CV2426">
        <v>3.0499999999999999E-7</v>
      </c>
      <c r="CW2426" s="8">
        <v>41872</v>
      </c>
      <c r="CX2426">
        <v>1.35E-6</v>
      </c>
      <c r="CY2426" s="8">
        <v>41872</v>
      </c>
      <c r="CZ2426">
        <v>8.9999999999999995E-9</v>
      </c>
      <c r="DE2426" s="8">
        <v>41872</v>
      </c>
      <c r="DF2426">
        <v>1.9664E-5</v>
      </c>
      <c r="DG2426" s="8">
        <v>41872</v>
      </c>
      <c r="DH2426">
        <v>4.0000000000000002E-9</v>
      </c>
      <c r="DM2426" s="8">
        <v>41872</v>
      </c>
      <c r="DN2426">
        <v>4.9552999999999998E-5</v>
      </c>
      <c r="DO2426" s="8">
        <v>41872</v>
      </c>
      <c r="DP2426">
        <v>1.37E-7</v>
      </c>
      <c r="DS2426" s="8">
        <v>41872</v>
      </c>
      <c r="DT2426">
        <v>7.1110000000000002E-6</v>
      </c>
      <c r="DU2426" s="8">
        <v>41872</v>
      </c>
      <c r="DV2426">
        <v>3.2000000000000002E-8</v>
      </c>
      <c r="EA2426" s="8">
        <v>41872</v>
      </c>
      <c r="EB2426">
        <v>2.0999999999999999E-8</v>
      </c>
      <c r="EI2426" s="8">
        <v>41872</v>
      </c>
      <c r="EJ2426">
        <v>2.5890000000000001E-6</v>
      </c>
      <c r="EM2426" s="8">
        <v>41872</v>
      </c>
      <c r="EN2426">
        <v>1.4000000000000001E-7</v>
      </c>
      <c r="EO2426" s="8">
        <v>41884</v>
      </c>
      <c r="EP2426">
        <v>5.8999999999999999E-8</v>
      </c>
      <c r="ES2426" s="8">
        <v>41872</v>
      </c>
      <c r="ET2426">
        <v>6.4819999999999999E-6</v>
      </c>
      <c r="EY2426" s="8">
        <v>41884</v>
      </c>
      <c r="EZ2426">
        <v>1.0300000000000001E-6</v>
      </c>
      <c r="FE2426" s="8">
        <v>41884</v>
      </c>
      <c r="FF2426">
        <v>8.9999999999999995E-9</v>
      </c>
      <c r="FG2426" s="8">
        <v>41872</v>
      </c>
      <c r="FH2426">
        <v>1.4279999999999999E-6</v>
      </c>
      <c r="FI2426" s="8">
        <v>41872</v>
      </c>
      <c r="FJ2426">
        <v>1.384E-6</v>
      </c>
      <c r="FO2426" s="8">
        <v>41872</v>
      </c>
      <c r="FP2426">
        <v>6.6899999999999997E-7</v>
      </c>
      <c r="FQ2426" s="8">
        <v>41872</v>
      </c>
      <c r="FR2426">
        <v>5.0000000000000001E-9</v>
      </c>
      <c r="FS2426" s="8">
        <v>41872</v>
      </c>
      <c r="FT2426">
        <v>4.0000000000000002E-9</v>
      </c>
      <c r="FU2426" s="8">
        <v>41872</v>
      </c>
      <c r="FV2426">
        <v>1.331E-6</v>
      </c>
      <c r="FY2426" s="8">
        <v>41872</v>
      </c>
      <c r="FZ2426">
        <v>2.25827E-4</v>
      </c>
      <c r="GC2426" s="8">
        <v>41872</v>
      </c>
      <c r="GD2426">
        <v>3E-9</v>
      </c>
    </row>
    <row r="2427" spans="1:186" x14ac:dyDescent="0.25">
      <c r="A2427" s="8">
        <v>41873</v>
      </c>
      <c r="B2427">
        <v>1.6000000000000001E-8</v>
      </c>
      <c r="C2427" s="8">
        <v>41873</v>
      </c>
      <c r="D2427">
        <v>2.6000000000000001E-8</v>
      </c>
      <c r="I2427" s="8">
        <v>41873</v>
      </c>
      <c r="J2427">
        <v>6.9999999999999998E-9</v>
      </c>
      <c r="K2427" s="8">
        <v>41873</v>
      </c>
      <c r="L2427">
        <v>3.4309999999999998E-6</v>
      </c>
      <c r="M2427" s="8">
        <v>41873</v>
      </c>
      <c r="N2427">
        <v>4.2500000000000001E-7</v>
      </c>
      <c r="O2427" s="8">
        <v>41873</v>
      </c>
      <c r="P2427">
        <v>1.9964000000000001E-5</v>
      </c>
      <c r="Q2427" s="8">
        <v>41873</v>
      </c>
      <c r="R2427">
        <v>4.532E-6</v>
      </c>
      <c r="S2427" s="8">
        <v>41873</v>
      </c>
      <c r="T2427">
        <v>1.26E-6</v>
      </c>
      <c r="AE2427" s="8">
        <v>41873</v>
      </c>
      <c r="AF2427">
        <v>6.9699999999999995E-7</v>
      </c>
      <c r="AG2427" s="8">
        <v>41885</v>
      </c>
      <c r="AH2427">
        <v>8.2000000000000006E-8</v>
      </c>
      <c r="BA2427" s="8">
        <v>41873</v>
      </c>
      <c r="BB2427">
        <v>2.0000000000000001E-9</v>
      </c>
      <c r="BE2427" s="8">
        <v>41873</v>
      </c>
      <c r="BF2427">
        <v>2.9499999999999998E-7</v>
      </c>
      <c r="BS2427" s="8">
        <v>41873</v>
      </c>
      <c r="BT2427">
        <v>1.1773000000000001E-5</v>
      </c>
      <c r="BW2427" s="8">
        <v>41873</v>
      </c>
      <c r="BX2427">
        <v>2.1179999999999999E-6</v>
      </c>
      <c r="BY2427" s="8">
        <v>41873</v>
      </c>
      <c r="BZ2427">
        <v>1.0131E-5</v>
      </c>
      <c r="CA2427" s="8">
        <v>41873</v>
      </c>
      <c r="CB2427">
        <v>2.3000000000000001E-8</v>
      </c>
      <c r="CC2427" s="8">
        <v>41873</v>
      </c>
      <c r="CD2427">
        <v>4.3000000000000001E-8</v>
      </c>
      <c r="CE2427" s="8">
        <v>41873</v>
      </c>
      <c r="CF2427">
        <v>1.7561999999999999E-5</v>
      </c>
      <c r="CG2427" s="8">
        <v>41873</v>
      </c>
      <c r="CH2427">
        <v>6.92E-7</v>
      </c>
      <c r="CI2427" s="8">
        <v>41873</v>
      </c>
      <c r="CJ2427">
        <v>2.6000000000000001E-8</v>
      </c>
      <c r="CK2427" s="8">
        <v>41873</v>
      </c>
      <c r="CL2427">
        <v>0</v>
      </c>
      <c r="CM2427" s="8">
        <v>41873</v>
      </c>
      <c r="CN2427">
        <v>0</v>
      </c>
      <c r="CS2427" s="8">
        <v>41873</v>
      </c>
      <c r="CT2427">
        <v>1.4999999999999999E-8</v>
      </c>
      <c r="CU2427" s="8">
        <v>41873</v>
      </c>
      <c r="CV2427">
        <v>3.03E-7</v>
      </c>
      <c r="CW2427" s="8">
        <v>41873</v>
      </c>
      <c r="CX2427">
        <v>1.3370000000000001E-6</v>
      </c>
      <c r="CY2427" s="8">
        <v>41873</v>
      </c>
      <c r="CZ2427">
        <v>8.9999999999999995E-9</v>
      </c>
      <c r="DE2427" s="8">
        <v>41873</v>
      </c>
      <c r="DF2427">
        <v>1.9874E-5</v>
      </c>
      <c r="DG2427" s="8">
        <v>41873</v>
      </c>
      <c r="DH2427">
        <v>4.0000000000000002E-9</v>
      </c>
      <c r="DM2427" s="8">
        <v>41873</v>
      </c>
      <c r="DN2427">
        <v>4.6551000000000002E-5</v>
      </c>
      <c r="DO2427" s="8">
        <v>41873</v>
      </c>
      <c r="DP2427">
        <v>1.2700000000000001E-7</v>
      </c>
      <c r="DS2427" s="8">
        <v>41873</v>
      </c>
      <c r="DT2427">
        <v>6.9149999999999999E-6</v>
      </c>
      <c r="DU2427" s="8">
        <v>41873</v>
      </c>
      <c r="DV2427">
        <v>3.1E-8</v>
      </c>
      <c r="EA2427" s="8">
        <v>41873</v>
      </c>
      <c r="EB2427">
        <v>2E-8</v>
      </c>
      <c r="EI2427" s="8">
        <v>41873</v>
      </c>
      <c r="EJ2427">
        <v>2.6089999999999999E-6</v>
      </c>
      <c r="EM2427" s="8">
        <v>41873</v>
      </c>
      <c r="EN2427">
        <v>1.4100000000000001E-7</v>
      </c>
      <c r="EO2427" s="8">
        <v>41885</v>
      </c>
      <c r="EP2427">
        <v>5.8000000000000003E-8</v>
      </c>
      <c r="ES2427" s="8">
        <v>41873</v>
      </c>
      <c r="ET2427">
        <v>6.3720000000000001E-6</v>
      </c>
      <c r="EY2427" s="8">
        <v>41885</v>
      </c>
      <c r="EZ2427">
        <v>9.7900000000000007E-7</v>
      </c>
      <c r="FE2427" s="8">
        <v>41885</v>
      </c>
      <c r="FF2427">
        <v>8.0000000000000005E-9</v>
      </c>
      <c r="FG2427" s="8">
        <v>41873</v>
      </c>
      <c r="FH2427">
        <v>1.3990000000000001E-6</v>
      </c>
      <c r="FI2427" s="8">
        <v>41873</v>
      </c>
      <c r="FJ2427">
        <v>1.3480000000000001E-6</v>
      </c>
      <c r="FO2427" s="8">
        <v>41873</v>
      </c>
      <c r="FP2427">
        <v>6.68E-7</v>
      </c>
      <c r="FQ2427" s="8">
        <v>41873</v>
      </c>
      <c r="FR2427">
        <v>4.0000000000000002E-9</v>
      </c>
      <c r="FS2427" s="8">
        <v>41873</v>
      </c>
      <c r="FT2427">
        <v>4.0000000000000002E-9</v>
      </c>
      <c r="FU2427" s="8">
        <v>41873</v>
      </c>
      <c r="FV2427">
        <v>1.2929999999999999E-6</v>
      </c>
      <c r="FY2427" s="8">
        <v>41873</v>
      </c>
      <c r="FZ2427">
        <v>2.2588E-4</v>
      </c>
      <c r="GC2427" s="8">
        <v>41873</v>
      </c>
      <c r="GD2427">
        <v>3E-9</v>
      </c>
    </row>
    <row r="2428" spans="1:186" x14ac:dyDescent="0.25">
      <c r="A2428" s="8">
        <v>41876</v>
      </c>
      <c r="B2428">
        <v>1.6000000000000001E-8</v>
      </c>
      <c r="C2428" s="8">
        <v>41876</v>
      </c>
      <c r="D2428">
        <v>2.4999999999999999E-8</v>
      </c>
      <c r="I2428" s="8">
        <v>41876</v>
      </c>
      <c r="J2428">
        <v>6.9999999999999998E-9</v>
      </c>
      <c r="K2428" s="8">
        <v>41876</v>
      </c>
      <c r="L2428">
        <v>3.3569999999999998E-6</v>
      </c>
      <c r="M2428" s="8">
        <v>41876</v>
      </c>
      <c r="N2428">
        <v>4.3300000000000003E-7</v>
      </c>
      <c r="O2428" s="8">
        <v>41876</v>
      </c>
      <c r="P2428">
        <v>1.1878E-5</v>
      </c>
      <c r="Q2428" s="8">
        <v>41876</v>
      </c>
      <c r="R2428">
        <v>4.2270000000000004E-6</v>
      </c>
      <c r="S2428" s="8">
        <v>41876</v>
      </c>
      <c r="T2428">
        <v>1.2410000000000001E-6</v>
      </c>
      <c r="AE2428" s="8">
        <v>41876</v>
      </c>
      <c r="AF2428">
        <v>6.8100000000000002E-7</v>
      </c>
      <c r="AG2428" s="8">
        <v>41886</v>
      </c>
      <c r="AH2428">
        <v>8.2000000000000006E-8</v>
      </c>
      <c r="BA2428" s="8">
        <v>41876</v>
      </c>
      <c r="BB2428">
        <v>2.0000000000000001E-9</v>
      </c>
      <c r="BE2428" s="8">
        <v>41876</v>
      </c>
      <c r="BF2428">
        <v>2.96E-7</v>
      </c>
      <c r="BS2428" s="8">
        <v>41876</v>
      </c>
      <c r="BT2428">
        <v>1.181E-5</v>
      </c>
      <c r="BW2428" s="8">
        <v>41876</v>
      </c>
      <c r="BX2428">
        <v>2.0789999999999999E-6</v>
      </c>
      <c r="BY2428" s="8">
        <v>41876</v>
      </c>
      <c r="BZ2428">
        <v>9.6979999999999993E-6</v>
      </c>
      <c r="CA2428" s="8">
        <v>41876</v>
      </c>
      <c r="CB2428">
        <v>2E-8</v>
      </c>
      <c r="CC2428" s="8">
        <v>41876</v>
      </c>
      <c r="CD2428">
        <v>4.3000000000000001E-8</v>
      </c>
      <c r="CE2428" s="8">
        <v>41876</v>
      </c>
      <c r="CF2428">
        <v>1.7235999999999999E-5</v>
      </c>
      <c r="CG2428" s="8">
        <v>41876</v>
      </c>
      <c r="CH2428">
        <v>6.92E-7</v>
      </c>
      <c r="CI2428" s="8">
        <v>41876</v>
      </c>
      <c r="CJ2428">
        <v>2.6000000000000001E-8</v>
      </c>
      <c r="CK2428" s="8">
        <v>41876</v>
      </c>
      <c r="CL2428">
        <v>0</v>
      </c>
      <c r="CM2428" s="8">
        <v>41876</v>
      </c>
      <c r="CN2428">
        <v>0</v>
      </c>
      <c r="CS2428" s="8">
        <v>41876</v>
      </c>
      <c r="CT2428">
        <v>1.4E-8</v>
      </c>
      <c r="CU2428" s="8">
        <v>41876</v>
      </c>
      <c r="CV2428">
        <v>2.79E-7</v>
      </c>
      <c r="CW2428" s="8">
        <v>41876</v>
      </c>
      <c r="CX2428">
        <v>1.283E-6</v>
      </c>
      <c r="CY2428" s="8">
        <v>41876</v>
      </c>
      <c r="CZ2428">
        <v>8.9999999999999995E-9</v>
      </c>
      <c r="DE2428" s="8">
        <v>41876</v>
      </c>
      <c r="DF2428">
        <v>1.9179000000000001E-5</v>
      </c>
      <c r="DG2428" s="8">
        <v>41876</v>
      </c>
      <c r="DH2428">
        <v>4.0000000000000002E-9</v>
      </c>
      <c r="DM2428" s="8">
        <v>41876</v>
      </c>
      <c r="DN2428">
        <v>4.3336E-5</v>
      </c>
      <c r="DO2428" s="8">
        <v>41876</v>
      </c>
      <c r="DP2428">
        <v>5.2999999999999998E-8</v>
      </c>
      <c r="DS2428" s="8">
        <v>41876</v>
      </c>
      <c r="DT2428">
        <v>6.7170000000000002E-6</v>
      </c>
      <c r="DU2428" s="8">
        <v>41876</v>
      </c>
      <c r="DV2428">
        <v>2.9999999999999997E-8</v>
      </c>
      <c r="EA2428" s="8">
        <v>41876</v>
      </c>
      <c r="EB2428">
        <v>1.7999999999999999E-8</v>
      </c>
      <c r="EI2428" s="8">
        <v>41876</v>
      </c>
      <c r="EJ2428">
        <v>2.4830000000000002E-6</v>
      </c>
      <c r="EM2428" s="8">
        <v>41876</v>
      </c>
      <c r="EN2428">
        <v>1.4100000000000001E-7</v>
      </c>
      <c r="EO2428" s="8">
        <v>41886</v>
      </c>
      <c r="EP2428">
        <v>5.8000000000000003E-8</v>
      </c>
      <c r="ES2428" s="8">
        <v>41876</v>
      </c>
      <c r="ET2428">
        <v>6.2759999999999997E-6</v>
      </c>
      <c r="EY2428" s="8">
        <v>41886</v>
      </c>
      <c r="EZ2428">
        <v>9.5499999999999996E-7</v>
      </c>
      <c r="FE2428" s="8">
        <v>41886</v>
      </c>
      <c r="FF2428">
        <v>8.0000000000000005E-9</v>
      </c>
      <c r="FG2428" s="8">
        <v>41876</v>
      </c>
      <c r="FH2428">
        <v>1.4330000000000001E-6</v>
      </c>
      <c r="FI2428" s="8">
        <v>41876</v>
      </c>
      <c r="FJ2428">
        <v>1.4079999999999999E-6</v>
      </c>
      <c r="FO2428" s="8">
        <v>41876</v>
      </c>
      <c r="FP2428">
        <v>6.61E-7</v>
      </c>
      <c r="FQ2428" s="8">
        <v>41876</v>
      </c>
      <c r="FR2428">
        <v>4.0000000000000002E-9</v>
      </c>
      <c r="FS2428" s="8">
        <v>41876</v>
      </c>
      <c r="FT2428">
        <v>4.0000000000000002E-9</v>
      </c>
      <c r="FU2428" s="8">
        <v>41876</v>
      </c>
      <c r="FV2428">
        <v>1.238E-6</v>
      </c>
      <c r="FY2428" s="8">
        <v>41876</v>
      </c>
      <c r="FZ2428">
        <v>2.3173599999999999E-4</v>
      </c>
      <c r="GC2428" s="8">
        <v>41876</v>
      </c>
      <c r="GD2428">
        <v>3E-9</v>
      </c>
    </row>
    <row r="2429" spans="1:186" x14ac:dyDescent="0.25">
      <c r="A2429" s="8">
        <v>41877</v>
      </c>
      <c r="B2429">
        <v>1.6000000000000001E-8</v>
      </c>
      <c r="C2429" s="8">
        <v>41877</v>
      </c>
      <c r="D2429">
        <v>2.4E-8</v>
      </c>
      <c r="I2429" s="8">
        <v>41877</v>
      </c>
      <c r="J2429">
        <v>6.9999999999999998E-9</v>
      </c>
      <c r="K2429" s="8">
        <v>41877</v>
      </c>
      <c r="L2429">
        <v>3.236E-6</v>
      </c>
      <c r="M2429" s="8">
        <v>41877</v>
      </c>
      <c r="N2429">
        <v>4.1600000000000002E-7</v>
      </c>
      <c r="O2429" s="8">
        <v>41877</v>
      </c>
      <c r="P2429">
        <v>1.1234E-5</v>
      </c>
      <c r="Q2429" s="8">
        <v>41877</v>
      </c>
      <c r="R2429">
        <v>4.2300000000000002E-6</v>
      </c>
      <c r="S2429" s="8">
        <v>41877</v>
      </c>
      <c r="T2429">
        <v>1.1769999999999999E-6</v>
      </c>
      <c r="AE2429" s="8">
        <v>41877</v>
      </c>
      <c r="AF2429">
        <v>6.6300000000000005E-7</v>
      </c>
      <c r="AG2429" s="8">
        <v>41887</v>
      </c>
      <c r="AH2429">
        <v>7.1999999999999996E-8</v>
      </c>
      <c r="BA2429" s="8">
        <v>41877</v>
      </c>
      <c r="BB2429">
        <v>2.0000000000000001E-9</v>
      </c>
      <c r="BE2429" s="8">
        <v>41877</v>
      </c>
      <c r="BF2429">
        <v>2.8599999999999999E-7</v>
      </c>
      <c r="BS2429" s="8">
        <v>41877</v>
      </c>
      <c r="BT2429">
        <v>1.1182999999999999E-5</v>
      </c>
      <c r="BW2429" s="8">
        <v>41877</v>
      </c>
      <c r="BX2429">
        <v>2.1260000000000001E-6</v>
      </c>
      <c r="BY2429" s="8">
        <v>41877</v>
      </c>
      <c r="BZ2429">
        <v>9.5510000000000005E-6</v>
      </c>
      <c r="CA2429" s="8">
        <v>41877</v>
      </c>
      <c r="CB2429">
        <v>1.9000000000000001E-8</v>
      </c>
      <c r="CC2429" s="8">
        <v>41877</v>
      </c>
      <c r="CD2429">
        <v>4.1999999999999999E-8</v>
      </c>
      <c r="CE2429" s="8">
        <v>41877</v>
      </c>
      <c r="CF2429">
        <v>1.6239000000000002E-5</v>
      </c>
      <c r="CG2429" s="8">
        <v>41877</v>
      </c>
      <c r="CH2429">
        <v>6.5700000000000002E-7</v>
      </c>
      <c r="CI2429" s="8">
        <v>41877</v>
      </c>
      <c r="CJ2429">
        <v>2.6000000000000001E-8</v>
      </c>
      <c r="CK2429" s="8">
        <v>41877</v>
      </c>
      <c r="CL2429">
        <v>0</v>
      </c>
      <c r="CM2429" s="8">
        <v>41877</v>
      </c>
      <c r="CN2429">
        <v>0</v>
      </c>
      <c r="CS2429" s="8">
        <v>41877</v>
      </c>
      <c r="CT2429">
        <v>1.4E-8</v>
      </c>
      <c r="CU2429" s="8">
        <v>41877</v>
      </c>
      <c r="CV2429">
        <v>2.72E-7</v>
      </c>
      <c r="CW2429" s="8">
        <v>41877</v>
      </c>
      <c r="CX2429">
        <v>1.2699999999999999E-6</v>
      </c>
      <c r="CY2429" s="8">
        <v>41877</v>
      </c>
      <c r="CZ2429">
        <v>8.9999999999999995E-9</v>
      </c>
      <c r="DE2429" s="8">
        <v>41877</v>
      </c>
      <c r="DF2429">
        <v>1.8445E-5</v>
      </c>
      <c r="DG2429" s="8">
        <v>41877</v>
      </c>
      <c r="DH2429">
        <v>4.0000000000000002E-9</v>
      </c>
      <c r="DM2429" s="8">
        <v>41877</v>
      </c>
      <c r="DN2429">
        <v>4.1579000000000003E-5</v>
      </c>
      <c r="DO2429" s="8">
        <v>41877</v>
      </c>
      <c r="DP2429">
        <v>5.2000000000000002E-8</v>
      </c>
      <c r="DS2429" s="8">
        <v>41877</v>
      </c>
      <c r="DT2429">
        <v>6.6490000000000002E-6</v>
      </c>
      <c r="DU2429" s="8">
        <v>41877</v>
      </c>
      <c r="DV2429">
        <v>2.9999999999999997E-8</v>
      </c>
      <c r="EA2429" s="8">
        <v>41877</v>
      </c>
      <c r="EB2429">
        <v>1.7E-8</v>
      </c>
      <c r="EI2429" s="8">
        <v>41877</v>
      </c>
      <c r="EJ2429">
        <v>2.447E-6</v>
      </c>
      <c r="EM2429" s="8">
        <v>41877</v>
      </c>
      <c r="EN2429">
        <v>1.3799999999999999E-7</v>
      </c>
      <c r="EO2429" s="8">
        <v>41887</v>
      </c>
      <c r="EP2429">
        <v>5.7000000000000001E-8</v>
      </c>
      <c r="ES2429" s="8">
        <v>41877</v>
      </c>
      <c r="ET2429">
        <v>6.224E-6</v>
      </c>
      <c r="EY2429" s="8">
        <v>41887</v>
      </c>
      <c r="EZ2429">
        <v>9.3500000000000005E-7</v>
      </c>
      <c r="FE2429" s="8">
        <v>41887</v>
      </c>
      <c r="FF2429">
        <v>8.0000000000000005E-9</v>
      </c>
      <c r="FG2429" s="8">
        <v>41877</v>
      </c>
      <c r="FH2429">
        <v>1.44E-6</v>
      </c>
      <c r="FI2429" s="8">
        <v>41877</v>
      </c>
      <c r="FJ2429">
        <v>1.3430000000000001E-6</v>
      </c>
      <c r="FO2429" s="8">
        <v>41877</v>
      </c>
      <c r="FP2429">
        <v>6.2699999999999999E-7</v>
      </c>
      <c r="FQ2429" s="8">
        <v>41877</v>
      </c>
      <c r="FR2429">
        <v>4.0000000000000002E-9</v>
      </c>
      <c r="FS2429" s="8">
        <v>41877</v>
      </c>
      <c r="FT2429">
        <v>4.0000000000000002E-9</v>
      </c>
      <c r="FU2429" s="8">
        <v>41877</v>
      </c>
      <c r="FV2429">
        <v>1.1880000000000001E-6</v>
      </c>
      <c r="FY2429" s="8">
        <v>41877</v>
      </c>
      <c r="FZ2429">
        <v>2.27426E-4</v>
      </c>
      <c r="GC2429" s="8">
        <v>41877</v>
      </c>
      <c r="GD2429">
        <v>3E-9</v>
      </c>
    </row>
    <row r="2430" spans="1:186" x14ac:dyDescent="0.25">
      <c r="A2430" s="8">
        <v>41878</v>
      </c>
      <c r="B2430">
        <v>1.3000000000000001E-8</v>
      </c>
      <c r="C2430" s="8">
        <v>41878</v>
      </c>
      <c r="D2430">
        <v>2.3000000000000001E-8</v>
      </c>
      <c r="I2430" s="8">
        <v>41878</v>
      </c>
      <c r="J2430">
        <v>6E-9</v>
      </c>
      <c r="K2430" s="8">
        <v>41878</v>
      </c>
      <c r="L2430">
        <v>2.869E-6</v>
      </c>
      <c r="M2430" s="8">
        <v>41878</v>
      </c>
      <c r="N2430">
        <v>3.7500000000000001E-7</v>
      </c>
      <c r="O2430" s="8">
        <v>41878</v>
      </c>
      <c r="P2430">
        <v>9.2450000000000004E-6</v>
      </c>
      <c r="Q2430" s="8">
        <v>41878</v>
      </c>
      <c r="R2430">
        <v>4.189E-6</v>
      </c>
      <c r="S2430" s="8">
        <v>41878</v>
      </c>
      <c r="T2430">
        <v>1.124E-6</v>
      </c>
      <c r="AE2430" s="8">
        <v>41878</v>
      </c>
      <c r="AF2430">
        <v>6.7100000000000001E-7</v>
      </c>
      <c r="AG2430" s="8">
        <v>41890</v>
      </c>
      <c r="AH2430">
        <v>7.4999999999999997E-8</v>
      </c>
      <c r="BA2430" s="8">
        <v>41878</v>
      </c>
      <c r="BB2430">
        <v>2.0000000000000001E-9</v>
      </c>
      <c r="BE2430" s="8">
        <v>41878</v>
      </c>
      <c r="BF2430">
        <v>2.7599999999999998E-7</v>
      </c>
      <c r="BS2430" s="8">
        <v>41878</v>
      </c>
      <c r="BT2430">
        <v>1.0424999999999999E-5</v>
      </c>
      <c r="BW2430" s="8">
        <v>41878</v>
      </c>
      <c r="BX2430">
        <v>1.9539999999999998E-6</v>
      </c>
      <c r="BY2430" s="8">
        <v>41878</v>
      </c>
      <c r="BZ2430">
        <v>8.9039999999999998E-6</v>
      </c>
      <c r="CA2430" s="8">
        <v>41878</v>
      </c>
      <c r="CB2430">
        <v>2E-8</v>
      </c>
      <c r="CC2430" s="8">
        <v>41878</v>
      </c>
      <c r="CD2430">
        <v>3.5000000000000002E-8</v>
      </c>
      <c r="CE2430" s="8">
        <v>41878</v>
      </c>
      <c r="CF2430">
        <v>1.5576000000000001E-5</v>
      </c>
      <c r="CG2430" s="8">
        <v>41878</v>
      </c>
      <c r="CH2430">
        <v>6.5199999999999996E-7</v>
      </c>
      <c r="CI2430" s="8">
        <v>41878</v>
      </c>
      <c r="CJ2430">
        <v>2.4999999999999999E-8</v>
      </c>
      <c r="CK2430" s="8">
        <v>41878</v>
      </c>
      <c r="CL2430">
        <v>0</v>
      </c>
      <c r="CM2430" s="8">
        <v>41878</v>
      </c>
      <c r="CN2430">
        <v>0</v>
      </c>
      <c r="CS2430" s="8">
        <v>41878</v>
      </c>
      <c r="CT2430">
        <v>1.3000000000000001E-8</v>
      </c>
      <c r="CU2430" s="8">
        <v>41878</v>
      </c>
      <c r="CV2430">
        <v>2.5499999999999999E-7</v>
      </c>
      <c r="CW2430" s="8">
        <v>41878</v>
      </c>
      <c r="CX2430">
        <v>1.184E-6</v>
      </c>
      <c r="CY2430" s="8">
        <v>41878</v>
      </c>
      <c r="CZ2430">
        <v>8.9999999999999995E-9</v>
      </c>
      <c r="DE2430" s="8">
        <v>41878</v>
      </c>
      <c r="DF2430">
        <v>1.5055000000000001E-5</v>
      </c>
      <c r="DG2430" s="8">
        <v>41878</v>
      </c>
      <c r="DH2430">
        <v>4.0000000000000002E-9</v>
      </c>
      <c r="DM2430" s="8">
        <v>41878</v>
      </c>
      <c r="DN2430">
        <v>4.1588999999999998E-5</v>
      </c>
      <c r="DO2430" s="8">
        <v>41878</v>
      </c>
      <c r="DP2430">
        <v>4.6000000000000002E-8</v>
      </c>
      <c r="DS2430" s="8">
        <v>41878</v>
      </c>
      <c r="DT2430">
        <v>6.6730000000000003E-6</v>
      </c>
      <c r="DU2430" s="8">
        <v>41878</v>
      </c>
      <c r="DV2430">
        <v>2.7999999999999999E-8</v>
      </c>
      <c r="EA2430" s="8">
        <v>41878</v>
      </c>
      <c r="EB2430">
        <v>1.7E-8</v>
      </c>
      <c r="EI2430" s="8">
        <v>41878</v>
      </c>
      <c r="EJ2430">
        <v>2.1710000000000001E-6</v>
      </c>
      <c r="EM2430" s="8">
        <v>41878</v>
      </c>
      <c r="EN2430">
        <v>1.23E-7</v>
      </c>
      <c r="EO2430" s="8">
        <v>41890</v>
      </c>
      <c r="EP2430">
        <v>5.7000000000000001E-8</v>
      </c>
      <c r="ES2430" s="8">
        <v>41878</v>
      </c>
      <c r="ET2430">
        <v>5.8669999999999999E-6</v>
      </c>
      <c r="EY2430" s="8">
        <v>41890</v>
      </c>
      <c r="EZ2430">
        <v>1.012E-6</v>
      </c>
      <c r="FE2430" s="8">
        <v>41890</v>
      </c>
      <c r="FF2430">
        <v>8.0000000000000005E-9</v>
      </c>
      <c r="FG2430" s="8">
        <v>41878</v>
      </c>
      <c r="FH2430">
        <v>1.1999999999999999E-6</v>
      </c>
      <c r="FI2430" s="8">
        <v>41878</v>
      </c>
      <c r="FJ2430">
        <v>1.238E-6</v>
      </c>
      <c r="FO2430" s="8">
        <v>41878</v>
      </c>
      <c r="FP2430">
        <v>5.8800000000000002E-7</v>
      </c>
      <c r="FQ2430" s="8">
        <v>41878</v>
      </c>
      <c r="FR2430">
        <v>3E-9</v>
      </c>
      <c r="FS2430" s="8">
        <v>41878</v>
      </c>
      <c r="FT2430">
        <v>4.0000000000000002E-9</v>
      </c>
      <c r="FU2430" s="8">
        <v>41878</v>
      </c>
      <c r="FV2430">
        <v>1.0950000000000001E-6</v>
      </c>
      <c r="FY2430" s="8">
        <v>41878</v>
      </c>
      <c r="FZ2430">
        <v>2.2432600000000001E-4</v>
      </c>
      <c r="GC2430" s="8">
        <v>41878</v>
      </c>
      <c r="GD2430">
        <v>3E-9</v>
      </c>
    </row>
    <row r="2431" spans="1:186" x14ac:dyDescent="0.25">
      <c r="A2431" s="8">
        <v>41879</v>
      </c>
      <c r="B2431">
        <v>1.3000000000000001E-8</v>
      </c>
      <c r="C2431" s="8">
        <v>41879</v>
      </c>
      <c r="D2431">
        <v>2.4E-8</v>
      </c>
      <c r="I2431" s="8">
        <v>41879</v>
      </c>
      <c r="J2431">
        <v>6E-9</v>
      </c>
      <c r="K2431" s="8">
        <v>41879</v>
      </c>
      <c r="L2431">
        <v>3.0259999999999999E-6</v>
      </c>
      <c r="M2431" s="8">
        <v>41879</v>
      </c>
      <c r="N2431">
        <v>3.65E-7</v>
      </c>
      <c r="O2431" s="8">
        <v>41879</v>
      </c>
      <c r="P2431">
        <v>9.0580000000000004E-6</v>
      </c>
      <c r="Q2431" s="8">
        <v>41879</v>
      </c>
      <c r="R2431">
        <v>3.9809999999999997E-6</v>
      </c>
      <c r="S2431" s="8">
        <v>41879</v>
      </c>
      <c r="T2431">
        <v>1.1689999999999999E-6</v>
      </c>
      <c r="AE2431" s="8">
        <v>41879</v>
      </c>
      <c r="AF2431">
        <v>6.5499999999999998E-7</v>
      </c>
      <c r="AG2431" s="8">
        <v>41891</v>
      </c>
      <c r="AH2431">
        <v>7.1E-8</v>
      </c>
      <c r="BA2431" s="8">
        <v>41879</v>
      </c>
      <c r="BB2431">
        <v>2.0000000000000001E-9</v>
      </c>
      <c r="BE2431" s="8">
        <v>41879</v>
      </c>
      <c r="BF2431">
        <v>2.7000000000000001E-7</v>
      </c>
      <c r="BS2431" s="8">
        <v>41879</v>
      </c>
      <c r="BT2431">
        <v>1.0237999999999999E-5</v>
      </c>
      <c r="BW2431" s="8">
        <v>41879</v>
      </c>
      <c r="BX2431">
        <v>1.8589999999999999E-6</v>
      </c>
      <c r="BY2431" s="8">
        <v>41879</v>
      </c>
      <c r="BZ2431">
        <v>8.9190000000000005E-6</v>
      </c>
      <c r="CA2431" s="8">
        <v>41879</v>
      </c>
      <c r="CB2431">
        <v>1.9000000000000001E-8</v>
      </c>
      <c r="CC2431" s="8">
        <v>41879</v>
      </c>
      <c r="CD2431">
        <v>3.5999999999999998E-8</v>
      </c>
      <c r="CE2431" s="8">
        <v>41879</v>
      </c>
      <c r="CF2431">
        <v>1.5197E-5</v>
      </c>
      <c r="CG2431" s="8">
        <v>41879</v>
      </c>
      <c r="CH2431">
        <v>6.5400000000000001E-7</v>
      </c>
      <c r="CI2431" s="8">
        <v>41879</v>
      </c>
      <c r="CJ2431">
        <v>2.6000000000000001E-8</v>
      </c>
      <c r="CK2431" s="8">
        <v>41879</v>
      </c>
      <c r="CL2431">
        <v>0</v>
      </c>
      <c r="CM2431" s="8">
        <v>41879</v>
      </c>
      <c r="CN2431">
        <v>0</v>
      </c>
      <c r="CS2431" s="8">
        <v>41879</v>
      </c>
      <c r="CT2431">
        <v>1.3000000000000001E-8</v>
      </c>
      <c r="CU2431" s="8">
        <v>41879</v>
      </c>
      <c r="CV2431">
        <v>2.9200000000000002E-7</v>
      </c>
      <c r="CW2431" s="8">
        <v>41879</v>
      </c>
      <c r="CX2431">
        <v>1.1689999999999999E-6</v>
      </c>
      <c r="CY2431" s="8">
        <v>41879</v>
      </c>
      <c r="CZ2431">
        <v>8.0000000000000005E-9</v>
      </c>
      <c r="DE2431" s="8">
        <v>41879</v>
      </c>
      <c r="DF2431">
        <v>1.5588000000000001E-5</v>
      </c>
      <c r="DG2431" s="8">
        <v>41879</v>
      </c>
      <c r="DH2431">
        <v>4.0000000000000002E-9</v>
      </c>
      <c r="DM2431" s="8">
        <v>41879</v>
      </c>
      <c r="DN2431">
        <v>4.2089000000000003E-5</v>
      </c>
      <c r="DO2431" s="8">
        <v>41879</v>
      </c>
      <c r="DP2431">
        <v>4.4999999999999999E-8</v>
      </c>
      <c r="DS2431" s="8">
        <v>41879</v>
      </c>
      <c r="DT2431">
        <v>6.5100000000000004E-6</v>
      </c>
      <c r="DU2431" s="8">
        <v>41879</v>
      </c>
      <c r="DV2431">
        <v>2.9999999999999997E-8</v>
      </c>
      <c r="EA2431" s="8">
        <v>41879</v>
      </c>
      <c r="EB2431">
        <v>1.6000000000000001E-8</v>
      </c>
      <c r="EI2431" s="8">
        <v>41879</v>
      </c>
      <c r="EJ2431">
        <v>2.2529999999999999E-6</v>
      </c>
      <c r="EM2431" s="8">
        <v>41879</v>
      </c>
      <c r="EN2431">
        <v>1.23E-7</v>
      </c>
      <c r="EO2431" s="8">
        <v>41891</v>
      </c>
      <c r="EP2431">
        <v>5.4E-8</v>
      </c>
      <c r="ES2431" s="8">
        <v>41879</v>
      </c>
      <c r="ET2431">
        <v>5.9290000000000003E-6</v>
      </c>
      <c r="EY2431" s="8">
        <v>41891</v>
      </c>
      <c r="EZ2431">
        <v>9.7699999999999992E-7</v>
      </c>
      <c r="FE2431" s="8">
        <v>41891</v>
      </c>
      <c r="FF2431">
        <v>8.0000000000000005E-9</v>
      </c>
      <c r="FG2431" s="8">
        <v>41879</v>
      </c>
      <c r="FH2431">
        <v>1.2559999999999999E-6</v>
      </c>
      <c r="FI2431" s="8">
        <v>41879</v>
      </c>
      <c r="FJ2431">
        <v>1.217E-6</v>
      </c>
      <c r="FO2431" s="8">
        <v>41879</v>
      </c>
      <c r="FP2431">
        <v>5.8999999999999996E-7</v>
      </c>
      <c r="FQ2431" s="8">
        <v>41879</v>
      </c>
      <c r="FR2431">
        <v>4.0000000000000002E-9</v>
      </c>
      <c r="FS2431" s="8">
        <v>41879</v>
      </c>
      <c r="FT2431">
        <v>4.0000000000000002E-9</v>
      </c>
      <c r="FU2431" s="8">
        <v>41879</v>
      </c>
      <c r="FV2431">
        <v>1.125E-6</v>
      </c>
      <c r="FY2431" s="8">
        <v>41879</v>
      </c>
      <c r="FZ2431">
        <v>2.2491699999999999E-4</v>
      </c>
      <c r="GC2431" s="8">
        <v>41879</v>
      </c>
      <c r="GD2431">
        <v>3E-9</v>
      </c>
    </row>
    <row r="2432" spans="1:186" x14ac:dyDescent="0.25">
      <c r="A2432" s="8">
        <v>41880</v>
      </c>
      <c r="B2432">
        <v>1.3000000000000001E-8</v>
      </c>
      <c r="C2432" s="8">
        <v>41880</v>
      </c>
      <c r="D2432">
        <v>2.4E-8</v>
      </c>
      <c r="I2432" s="8">
        <v>41880</v>
      </c>
      <c r="J2432">
        <v>6E-9</v>
      </c>
      <c r="K2432" s="8">
        <v>41880</v>
      </c>
      <c r="L2432">
        <v>2.942E-6</v>
      </c>
      <c r="M2432" s="8">
        <v>41880</v>
      </c>
      <c r="N2432">
        <v>3.4999999999999998E-7</v>
      </c>
      <c r="O2432" s="8">
        <v>41880</v>
      </c>
      <c r="P2432">
        <v>8.8899999999999996E-6</v>
      </c>
      <c r="Q2432" s="8">
        <v>41880</v>
      </c>
      <c r="R2432">
        <v>3.98E-6</v>
      </c>
      <c r="S2432" s="8">
        <v>41880</v>
      </c>
      <c r="T2432">
        <v>1.176E-6</v>
      </c>
      <c r="AE2432" s="8">
        <v>41880</v>
      </c>
      <c r="AF2432">
        <v>6.4700000000000001E-7</v>
      </c>
      <c r="AG2432" s="8">
        <v>41892</v>
      </c>
      <c r="AH2432">
        <v>6.8999999999999996E-8</v>
      </c>
      <c r="BA2432" s="8">
        <v>41880</v>
      </c>
      <c r="BB2432">
        <v>1.0000000000000001E-9</v>
      </c>
      <c r="BE2432" s="8">
        <v>41880</v>
      </c>
      <c r="BF2432">
        <v>2.6399999999999998E-7</v>
      </c>
      <c r="BS2432" s="8">
        <v>41880</v>
      </c>
      <c r="BT2432">
        <v>1.0096E-5</v>
      </c>
      <c r="BW2432" s="8">
        <v>41880</v>
      </c>
      <c r="BX2432">
        <v>1.852E-6</v>
      </c>
      <c r="BY2432" s="8">
        <v>41880</v>
      </c>
      <c r="BZ2432">
        <v>8.5350000000000004E-6</v>
      </c>
      <c r="CA2432" s="8">
        <v>41880</v>
      </c>
      <c r="CB2432">
        <v>1.7999999999999999E-8</v>
      </c>
      <c r="CC2432" s="8">
        <v>41880</v>
      </c>
      <c r="CD2432">
        <v>3.5999999999999998E-8</v>
      </c>
      <c r="CE2432" s="8">
        <v>41880</v>
      </c>
      <c r="CF2432">
        <v>1.5152E-5</v>
      </c>
      <c r="CG2432" s="8">
        <v>41880</v>
      </c>
      <c r="CH2432">
        <v>6.4899999999999995E-7</v>
      </c>
      <c r="CI2432" s="8">
        <v>41880</v>
      </c>
      <c r="CJ2432">
        <v>2.4999999999999999E-8</v>
      </c>
      <c r="CK2432" s="8">
        <v>41880</v>
      </c>
      <c r="CL2432">
        <v>0</v>
      </c>
      <c r="CM2432" s="8">
        <v>41880</v>
      </c>
      <c r="CN2432">
        <v>0</v>
      </c>
      <c r="CS2432" s="8">
        <v>41880</v>
      </c>
      <c r="CT2432">
        <v>1.2E-8</v>
      </c>
      <c r="CU2432" s="8">
        <v>41880</v>
      </c>
      <c r="CV2432">
        <v>2.8799999999999998E-7</v>
      </c>
      <c r="CW2432" s="8">
        <v>41880</v>
      </c>
      <c r="CX2432">
        <v>1.172E-6</v>
      </c>
      <c r="CY2432" s="8">
        <v>41880</v>
      </c>
      <c r="CZ2432">
        <v>8.0000000000000005E-9</v>
      </c>
      <c r="DE2432" s="8">
        <v>41880</v>
      </c>
      <c r="DF2432">
        <v>1.5058999999999999E-5</v>
      </c>
      <c r="DG2432" s="8">
        <v>41880</v>
      </c>
      <c r="DH2432">
        <v>4.0000000000000002E-9</v>
      </c>
      <c r="DM2432" s="8">
        <v>41880</v>
      </c>
      <c r="DN2432">
        <v>4.0317E-5</v>
      </c>
      <c r="DO2432" s="8">
        <v>41880</v>
      </c>
      <c r="DP2432">
        <v>4.1999999999999999E-8</v>
      </c>
      <c r="DS2432" s="8">
        <v>41880</v>
      </c>
      <c r="DT2432">
        <v>6.3899999999999998E-6</v>
      </c>
      <c r="DU2432" s="8">
        <v>41880</v>
      </c>
      <c r="DV2432">
        <v>2.9999999999999997E-8</v>
      </c>
      <c r="EA2432" s="8">
        <v>41880</v>
      </c>
      <c r="EB2432">
        <v>1.6000000000000001E-8</v>
      </c>
      <c r="EI2432" s="8">
        <v>41880</v>
      </c>
      <c r="EJ2432">
        <v>2.2180000000000002E-6</v>
      </c>
      <c r="EM2432" s="8">
        <v>41880</v>
      </c>
      <c r="EN2432">
        <v>1.3400000000000001E-7</v>
      </c>
      <c r="EO2432" s="8">
        <v>41892</v>
      </c>
      <c r="EP2432">
        <v>5.2000000000000002E-8</v>
      </c>
      <c r="ES2432" s="8">
        <v>41880</v>
      </c>
      <c r="ET2432">
        <v>5.7350000000000001E-6</v>
      </c>
      <c r="EY2432" s="8">
        <v>41892</v>
      </c>
      <c r="EZ2432">
        <v>1.031E-6</v>
      </c>
      <c r="FE2432" s="8">
        <v>41892</v>
      </c>
      <c r="FF2432">
        <v>6E-9</v>
      </c>
      <c r="FG2432" s="8">
        <v>41880</v>
      </c>
      <c r="FH2432">
        <v>1.2899999999999999E-6</v>
      </c>
      <c r="FI2432" s="8">
        <v>41880</v>
      </c>
      <c r="FJ2432">
        <v>1.339E-6</v>
      </c>
      <c r="FO2432" s="8">
        <v>41880</v>
      </c>
      <c r="FP2432">
        <v>5.6599999999999996E-7</v>
      </c>
      <c r="FQ2432" s="8">
        <v>41880</v>
      </c>
      <c r="FR2432">
        <v>4.0000000000000002E-9</v>
      </c>
      <c r="FS2432" s="8">
        <v>41880</v>
      </c>
      <c r="FT2432">
        <v>4.0000000000000002E-9</v>
      </c>
      <c r="FU2432" s="8">
        <v>41880</v>
      </c>
      <c r="FV2432">
        <v>1.091E-6</v>
      </c>
      <c r="FY2432" s="8">
        <v>41880</v>
      </c>
      <c r="FZ2432">
        <v>2.2361000000000001E-4</v>
      </c>
      <c r="GC2432" s="8">
        <v>41880</v>
      </c>
      <c r="GD2432">
        <v>3E-9</v>
      </c>
    </row>
    <row r="2433" spans="1:186" x14ac:dyDescent="0.25">
      <c r="A2433" s="8">
        <v>41884</v>
      </c>
      <c r="B2433">
        <v>1.2E-8</v>
      </c>
      <c r="C2433" s="8">
        <v>41884</v>
      </c>
      <c r="D2433">
        <v>2.3000000000000001E-8</v>
      </c>
      <c r="I2433" s="8">
        <v>41884</v>
      </c>
      <c r="J2433">
        <v>6E-9</v>
      </c>
      <c r="K2433" s="8">
        <v>41884</v>
      </c>
      <c r="L2433">
        <v>2.9399999999999998E-6</v>
      </c>
      <c r="M2433" s="8">
        <v>41884</v>
      </c>
      <c r="N2433">
        <v>3.65E-7</v>
      </c>
      <c r="O2433" s="8">
        <v>41884</v>
      </c>
      <c r="P2433">
        <v>9.3139999999999993E-6</v>
      </c>
      <c r="Q2433" s="8">
        <v>41884</v>
      </c>
      <c r="R2433">
        <v>3.9770000000000002E-6</v>
      </c>
      <c r="S2433" s="8">
        <v>41884</v>
      </c>
      <c r="T2433">
        <v>1.1209999999999999E-6</v>
      </c>
      <c r="AE2433" s="8">
        <v>41884</v>
      </c>
      <c r="AF2433">
        <v>6.6300000000000005E-7</v>
      </c>
      <c r="AG2433" s="8">
        <v>41893</v>
      </c>
      <c r="AH2433">
        <v>6.5999999999999995E-8</v>
      </c>
      <c r="BA2433" s="8">
        <v>41884</v>
      </c>
      <c r="BB2433">
        <v>1.0000000000000001E-9</v>
      </c>
      <c r="BE2433" s="8">
        <v>41884</v>
      </c>
      <c r="BF2433">
        <v>2.6300000000000001E-7</v>
      </c>
      <c r="BS2433" s="8">
        <v>41884</v>
      </c>
      <c r="BT2433">
        <v>1.0556E-5</v>
      </c>
      <c r="BW2433" s="8">
        <v>41884</v>
      </c>
      <c r="BX2433">
        <v>1.7880000000000001E-6</v>
      </c>
      <c r="BY2433" s="8">
        <v>41884</v>
      </c>
      <c r="BZ2433">
        <v>8.1810000000000001E-6</v>
      </c>
      <c r="CA2433" s="8">
        <v>41884</v>
      </c>
      <c r="CB2433">
        <v>2.4E-8</v>
      </c>
      <c r="CC2433" s="8">
        <v>41884</v>
      </c>
      <c r="CD2433">
        <v>3.4E-8</v>
      </c>
      <c r="CE2433" s="8">
        <v>41884</v>
      </c>
      <c r="CF2433">
        <v>1.5199E-5</v>
      </c>
      <c r="CG2433" s="8">
        <v>41884</v>
      </c>
      <c r="CH2433">
        <v>6.7100000000000001E-7</v>
      </c>
      <c r="CI2433" s="8">
        <v>41884</v>
      </c>
      <c r="CJ2433">
        <v>2.7E-8</v>
      </c>
      <c r="CK2433" s="8">
        <v>41884</v>
      </c>
      <c r="CL2433">
        <v>0</v>
      </c>
      <c r="CM2433" s="8">
        <v>41884</v>
      </c>
      <c r="CN2433">
        <v>0</v>
      </c>
      <c r="CS2433" s="8">
        <v>41884</v>
      </c>
      <c r="CT2433">
        <v>1.3000000000000001E-8</v>
      </c>
      <c r="CU2433" s="8">
        <v>41884</v>
      </c>
      <c r="CV2433">
        <v>2.9499999999999998E-7</v>
      </c>
      <c r="CW2433" s="8">
        <v>41884</v>
      </c>
      <c r="CX2433">
        <v>1.1880000000000001E-6</v>
      </c>
      <c r="CY2433" s="8">
        <v>41884</v>
      </c>
      <c r="CZ2433">
        <v>8.9999999999999995E-9</v>
      </c>
      <c r="DE2433" s="8">
        <v>41884</v>
      </c>
      <c r="DF2433">
        <v>1.4338999999999999E-5</v>
      </c>
      <c r="DG2433" s="8">
        <v>41884</v>
      </c>
      <c r="DH2433">
        <v>4.0000000000000002E-9</v>
      </c>
      <c r="DM2433" s="8">
        <v>41884</v>
      </c>
      <c r="DN2433">
        <v>3.8769000000000001E-5</v>
      </c>
      <c r="DO2433" s="8">
        <v>41884</v>
      </c>
      <c r="DP2433">
        <v>3.5000000000000002E-8</v>
      </c>
      <c r="DS2433" s="8">
        <v>41884</v>
      </c>
      <c r="DT2433">
        <v>6.4559999999999997E-6</v>
      </c>
      <c r="DU2433" s="8">
        <v>41884</v>
      </c>
      <c r="DV2433">
        <v>2.7999999999999999E-8</v>
      </c>
      <c r="EA2433" s="8">
        <v>41884</v>
      </c>
      <c r="EB2433">
        <v>1.9000000000000001E-8</v>
      </c>
      <c r="EI2433" s="8">
        <v>41884</v>
      </c>
      <c r="EJ2433">
        <v>2.1600000000000001E-6</v>
      </c>
      <c r="EM2433" s="8">
        <v>41884</v>
      </c>
      <c r="EN2433">
        <v>1.1999999999999999E-7</v>
      </c>
      <c r="EO2433" s="8">
        <v>41893</v>
      </c>
      <c r="EP2433">
        <v>4.9000000000000002E-8</v>
      </c>
      <c r="ES2433" s="8">
        <v>41884</v>
      </c>
      <c r="ET2433">
        <v>5.5160000000000002E-6</v>
      </c>
      <c r="EY2433" s="8">
        <v>41893</v>
      </c>
      <c r="EZ2433">
        <v>1.012E-6</v>
      </c>
      <c r="FE2433" s="8">
        <v>41893</v>
      </c>
      <c r="FF2433">
        <v>6E-9</v>
      </c>
      <c r="FG2433" s="8">
        <v>41884</v>
      </c>
      <c r="FH2433">
        <v>1.2979999999999999E-6</v>
      </c>
      <c r="FI2433" s="8">
        <v>41884</v>
      </c>
      <c r="FJ2433">
        <v>1.26E-6</v>
      </c>
      <c r="FO2433" s="8">
        <v>41884</v>
      </c>
      <c r="FP2433">
        <v>5.7000000000000005E-7</v>
      </c>
      <c r="FQ2433" s="8">
        <v>41884</v>
      </c>
      <c r="FR2433">
        <v>3E-9</v>
      </c>
      <c r="FS2433" s="8">
        <v>41884</v>
      </c>
      <c r="FT2433">
        <v>4.0000000000000002E-9</v>
      </c>
      <c r="FU2433" s="8">
        <v>41884</v>
      </c>
      <c r="FV2433">
        <v>1.108E-6</v>
      </c>
      <c r="FY2433" s="8">
        <v>41884</v>
      </c>
      <c r="FZ2433">
        <v>2.31165E-4</v>
      </c>
      <c r="GC2433" s="8">
        <v>41884</v>
      </c>
      <c r="GD2433">
        <v>3E-9</v>
      </c>
    </row>
    <row r="2434" spans="1:186" x14ac:dyDescent="0.25">
      <c r="A2434" s="8">
        <v>41885</v>
      </c>
      <c r="B2434">
        <v>2.1999999999999998E-8</v>
      </c>
      <c r="C2434" s="8">
        <v>41885</v>
      </c>
      <c r="D2434">
        <v>2.1999999999999998E-8</v>
      </c>
      <c r="I2434" s="8">
        <v>41885</v>
      </c>
      <c r="J2434">
        <v>6E-9</v>
      </c>
      <c r="K2434" s="8">
        <v>41885</v>
      </c>
      <c r="L2434">
        <v>2.959E-6</v>
      </c>
      <c r="M2434" s="8">
        <v>41885</v>
      </c>
      <c r="N2434">
        <v>3.5900000000000003E-7</v>
      </c>
      <c r="O2434" s="8">
        <v>41885</v>
      </c>
      <c r="P2434">
        <v>9.0149999999999992E-6</v>
      </c>
      <c r="Q2434" s="8">
        <v>41885</v>
      </c>
      <c r="R2434">
        <v>4.1049999999999997E-6</v>
      </c>
      <c r="S2434" s="8">
        <v>41885</v>
      </c>
      <c r="T2434">
        <v>1.145E-6</v>
      </c>
      <c r="AE2434" s="8">
        <v>41885</v>
      </c>
      <c r="AF2434">
        <v>6.5099999999999999E-7</v>
      </c>
      <c r="AG2434" s="8">
        <v>41894</v>
      </c>
      <c r="AH2434">
        <v>5.9999999999999995E-8</v>
      </c>
      <c r="BA2434" s="8">
        <v>41885</v>
      </c>
      <c r="BB2434">
        <v>1.0000000000000001E-9</v>
      </c>
      <c r="BE2434" s="8">
        <v>41885</v>
      </c>
      <c r="BF2434">
        <v>2.4999999999999999E-7</v>
      </c>
      <c r="BS2434" s="8">
        <v>41885</v>
      </c>
      <c r="BT2434">
        <v>1.008E-5</v>
      </c>
      <c r="BW2434" s="8">
        <v>41885</v>
      </c>
      <c r="BX2434">
        <v>1.7489999999999999E-6</v>
      </c>
      <c r="BY2434" s="8">
        <v>41885</v>
      </c>
      <c r="BZ2434">
        <v>8.1200000000000002E-6</v>
      </c>
      <c r="CA2434" s="8">
        <v>41885</v>
      </c>
      <c r="CB2434">
        <v>3.2000000000000002E-8</v>
      </c>
      <c r="CC2434" s="8">
        <v>41885</v>
      </c>
      <c r="CD2434">
        <v>3.2999999999999998E-8</v>
      </c>
      <c r="CE2434" s="8">
        <v>41885</v>
      </c>
      <c r="CF2434">
        <v>1.4927E-5</v>
      </c>
      <c r="CG2434" s="8">
        <v>41885</v>
      </c>
      <c r="CH2434">
        <v>6.5000000000000002E-7</v>
      </c>
      <c r="CI2434" s="8">
        <v>41885</v>
      </c>
      <c r="CJ2434">
        <v>2.6000000000000001E-8</v>
      </c>
      <c r="CK2434" s="8">
        <v>41885</v>
      </c>
      <c r="CL2434">
        <v>0</v>
      </c>
      <c r="CM2434" s="8">
        <v>41885</v>
      </c>
      <c r="CN2434">
        <v>0</v>
      </c>
      <c r="CS2434" s="8">
        <v>41885</v>
      </c>
      <c r="CT2434">
        <v>1.2E-8</v>
      </c>
      <c r="CU2434" s="8">
        <v>41885</v>
      </c>
      <c r="CV2434">
        <v>2.91E-7</v>
      </c>
      <c r="CW2434" s="8">
        <v>41885</v>
      </c>
      <c r="CX2434">
        <v>1.141E-6</v>
      </c>
      <c r="CY2434" s="8">
        <v>41885</v>
      </c>
      <c r="CZ2434">
        <v>8.0000000000000005E-9</v>
      </c>
      <c r="DE2434" s="8">
        <v>41885</v>
      </c>
      <c r="DF2434">
        <v>1.4319E-5</v>
      </c>
      <c r="DG2434" s="8">
        <v>41885</v>
      </c>
      <c r="DH2434">
        <v>4.0000000000000002E-9</v>
      </c>
      <c r="DM2434" s="8">
        <v>41885</v>
      </c>
      <c r="DN2434">
        <v>3.8254999999999999E-5</v>
      </c>
      <c r="DO2434" s="8">
        <v>41885</v>
      </c>
      <c r="DP2434">
        <v>3.5000000000000002E-8</v>
      </c>
      <c r="DS2434" s="8">
        <v>41885</v>
      </c>
      <c r="DT2434">
        <v>6.3169999999999998E-6</v>
      </c>
      <c r="DU2434" s="8">
        <v>41885</v>
      </c>
      <c r="DV2434">
        <v>2.7999999999999999E-8</v>
      </c>
      <c r="EA2434" s="8">
        <v>41885</v>
      </c>
      <c r="EB2434">
        <v>1.7999999999999999E-8</v>
      </c>
      <c r="EI2434" s="8">
        <v>41885</v>
      </c>
      <c r="EJ2434">
        <v>2.1330000000000002E-6</v>
      </c>
      <c r="EM2434" s="8">
        <v>41885</v>
      </c>
      <c r="EN2434">
        <v>1.1600000000000001E-7</v>
      </c>
      <c r="EO2434" s="8">
        <v>41894</v>
      </c>
      <c r="EP2434">
        <v>4.6000000000000002E-8</v>
      </c>
      <c r="ES2434" s="8">
        <v>41885</v>
      </c>
      <c r="ET2434">
        <v>5.9499999999999998E-6</v>
      </c>
      <c r="EY2434" s="8">
        <v>41894</v>
      </c>
      <c r="EZ2434">
        <v>1.0160000000000001E-6</v>
      </c>
      <c r="FE2434" s="8">
        <v>41894</v>
      </c>
      <c r="FF2434">
        <v>6E-9</v>
      </c>
      <c r="FG2434" s="8">
        <v>41885</v>
      </c>
      <c r="FH2434">
        <v>1.2550000000000001E-6</v>
      </c>
      <c r="FI2434" s="8">
        <v>41885</v>
      </c>
      <c r="FJ2434">
        <v>1.243E-6</v>
      </c>
      <c r="FO2434" s="8">
        <v>41885</v>
      </c>
      <c r="FP2434">
        <v>5.4700000000000001E-7</v>
      </c>
      <c r="FQ2434" s="8">
        <v>41885</v>
      </c>
      <c r="FR2434">
        <v>3E-9</v>
      </c>
      <c r="FS2434" s="8">
        <v>41885</v>
      </c>
      <c r="FT2434">
        <v>4.0000000000000002E-9</v>
      </c>
      <c r="FU2434" s="8">
        <v>41885</v>
      </c>
      <c r="FV2434">
        <v>1.122E-6</v>
      </c>
      <c r="FY2434" s="8">
        <v>41885</v>
      </c>
      <c r="FZ2434">
        <v>2.26178E-4</v>
      </c>
      <c r="GC2434" s="8">
        <v>41885</v>
      </c>
      <c r="GD2434">
        <v>3E-9</v>
      </c>
    </row>
    <row r="2435" spans="1:186" x14ac:dyDescent="0.25">
      <c r="A2435" s="8">
        <v>41886</v>
      </c>
      <c r="B2435">
        <v>2.0999999999999999E-8</v>
      </c>
      <c r="C2435" s="8">
        <v>41886</v>
      </c>
      <c r="D2435">
        <v>2E-8</v>
      </c>
      <c r="I2435" s="8">
        <v>41886</v>
      </c>
      <c r="J2435">
        <v>5.0000000000000001E-9</v>
      </c>
      <c r="K2435" s="8">
        <v>41886</v>
      </c>
      <c r="L2435">
        <v>3.0149999999999999E-6</v>
      </c>
      <c r="M2435" s="8">
        <v>41886</v>
      </c>
      <c r="N2435">
        <v>3.4799999999999999E-7</v>
      </c>
      <c r="O2435" s="8">
        <v>41886</v>
      </c>
      <c r="P2435">
        <v>8.8810000000000002E-6</v>
      </c>
      <c r="Q2435" s="8">
        <v>41886</v>
      </c>
      <c r="R2435">
        <v>3.9979999999999997E-6</v>
      </c>
      <c r="S2435" s="8">
        <v>41886</v>
      </c>
      <c r="T2435">
        <v>1.085E-6</v>
      </c>
      <c r="AE2435" s="8">
        <v>41886</v>
      </c>
      <c r="AF2435">
        <v>6.4700000000000001E-7</v>
      </c>
      <c r="AG2435" s="8">
        <v>41897</v>
      </c>
      <c r="AH2435">
        <v>5.8999999999999999E-8</v>
      </c>
      <c r="BA2435" s="8">
        <v>41886</v>
      </c>
      <c r="BB2435">
        <v>2.0000000000000001E-9</v>
      </c>
      <c r="BE2435" s="8">
        <v>41886</v>
      </c>
      <c r="BF2435">
        <v>2.4999999999999999E-7</v>
      </c>
      <c r="BS2435" s="8">
        <v>41886</v>
      </c>
      <c r="BT2435">
        <v>9.5540000000000003E-6</v>
      </c>
      <c r="BW2435" s="8">
        <v>41886</v>
      </c>
      <c r="BX2435">
        <v>1.9580000000000001E-6</v>
      </c>
      <c r="BY2435" s="8">
        <v>41886</v>
      </c>
      <c r="BZ2435">
        <v>7.9640000000000003E-6</v>
      </c>
      <c r="CA2435" s="8">
        <v>41886</v>
      </c>
      <c r="CB2435">
        <v>3.2000000000000002E-8</v>
      </c>
      <c r="CC2435" s="8">
        <v>41886</v>
      </c>
      <c r="CD2435">
        <v>3.4E-8</v>
      </c>
      <c r="CE2435" s="8">
        <v>41886</v>
      </c>
      <c r="CF2435">
        <v>1.5789000000000001E-5</v>
      </c>
      <c r="CG2435" s="8">
        <v>41886</v>
      </c>
      <c r="CH2435">
        <v>6.7599999999999997E-7</v>
      </c>
      <c r="CI2435" s="8">
        <v>41886</v>
      </c>
      <c r="CJ2435">
        <v>2.1999999999999998E-8</v>
      </c>
      <c r="CK2435" s="8">
        <v>41886</v>
      </c>
      <c r="CL2435">
        <v>0</v>
      </c>
      <c r="CM2435" s="8">
        <v>41886</v>
      </c>
      <c r="CN2435">
        <v>0</v>
      </c>
      <c r="CS2435" s="8">
        <v>41886</v>
      </c>
      <c r="CT2435">
        <v>1.0999999999999999E-8</v>
      </c>
      <c r="CU2435" s="8">
        <v>41886</v>
      </c>
      <c r="CV2435">
        <v>2.9499999999999998E-7</v>
      </c>
      <c r="CW2435" s="8">
        <v>41886</v>
      </c>
      <c r="CX2435">
        <v>1.0950000000000001E-6</v>
      </c>
      <c r="CY2435" s="8">
        <v>41886</v>
      </c>
      <c r="CZ2435">
        <v>8.0000000000000005E-9</v>
      </c>
      <c r="DE2435" s="8">
        <v>41886</v>
      </c>
      <c r="DF2435">
        <v>1.3114E-5</v>
      </c>
      <c r="DG2435" s="8">
        <v>41886</v>
      </c>
      <c r="DH2435">
        <v>4.0000000000000002E-9</v>
      </c>
      <c r="DM2435" s="8">
        <v>41886</v>
      </c>
      <c r="DN2435">
        <v>3.7360999999999997E-5</v>
      </c>
      <c r="DO2435" s="8">
        <v>41886</v>
      </c>
      <c r="DP2435">
        <v>2.9999999999999997E-8</v>
      </c>
      <c r="DS2435" s="8">
        <v>41886</v>
      </c>
      <c r="DT2435">
        <v>6.4570000000000002E-6</v>
      </c>
      <c r="DU2435" s="8">
        <v>41886</v>
      </c>
      <c r="DV2435">
        <v>2.6000000000000001E-8</v>
      </c>
      <c r="EA2435" s="8">
        <v>41886</v>
      </c>
      <c r="EB2435">
        <v>1.7E-8</v>
      </c>
      <c r="EI2435" s="8">
        <v>41886</v>
      </c>
      <c r="EJ2435">
        <v>2.1399999999999998E-6</v>
      </c>
      <c r="EM2435" s="8">
        <v>41886</v>
      </c>
      <c r="EN2435">
        <v>1.15E-7</v>
      </c>
      <c r="EO2435" s="8">
        <v>41897</v>
      </c>
      <c r="EP2435">
        <v>4.6000000000000002E-8</v>
      </c>
      <c r="ES2435" s="8">
        <v>41886</v>
      </c>
      <c r="ET2435">
        <v>5.3639999999999998E-6</v>
      </c>
      <c r="EY2435" s="8">
        <v>41897</v>
      </c>
      <c r="EZ2435">
        <v>1.023E-6</v>
      </c>
      <c r="FE2435" s="8">
        <v>41897</v>
      </c>
      <c r="FF2435">
        <v>5.0000000000000001E-9</v>
      </c>
      <c r="FG2435" s="8">
        <v>41886</v>
      </c>
      <c r="FH2435">
        <v>1.2190000000000001E-6</v>
      </c>
      <c r="FI2435" s="8">
        <v>41886</v>
      </c>
      <c r="FJ2435">
        <v>1.164E-6</v>
      </c>
      <c r="FO2435" s="8">
        <v>41886</v>
      </c>
      <c r="FP2435">
        <v>5.2799999999999996E-7</v>
      </c>
      <c r="FQ2435" s="8">
        <v>41886</v>
      </c>
      <c r="FR2435">
        <v>3E-9</v>
      </c>
      <c r="FS2435" s="8">
        <v>41886</v>
      </c>
      <c r="FT2435">
        <v>3E-9</v>
      </c>
      <c r="FU2435" s="8">
        <v>41886</v>
      </c>
      <c r="FV2435">
        <v>1.097E-6</v>
      </c>
      <c r="FY2435" s="8">
        <v>41886</v>
      </c>
      <c r="FZ2435">
        <v>2.10991E-4</v>
      </c>
      <c r="GC2435" s="8">
        <v>41886</v>
      </c>
      <c r="GD2435">
        <v>3E-9</v>
      </c>
    </row>
    <row r="2436" spans="1:186" x14ac:dyDescent="0.25">
      <c r="A2436" s="8">
        <v>41887</v>
      </c>
      <c r="B2436">
        <v>2E-8</v>
      </c>
      <c r="C2436" s="8">
        <v>41887</v>
      </c>
      <c r="D2436">
        <v>1.9000000000000001E-8</v>
      </c>
      <c r="I2436" s="8">
        <v>41887</v>
      </c>
      <c r="J2436">
        <v>5.0000000000000001E-9</v>
      </c>
      <c r="K2436" s="8">
        <v>41887</v>
      </c>
      <c r="L2436">
        <v>3.0630000000000002E-6</v>
      </c>
      <c r="M2436" s="8">
        <v>41887</v>
      </c>
      <c r="N2436">
        <v>3.39E-7</v>
      </c>
      <c r="O2436" s="8">
        <v>41887</v>
      </c>
      <c r="P2436">
        <v>8.918E-6</v>
      </c>
      <c r="Q2436" s="8">
        <v>41887</v>
      </c>
      <c r="R2436">
        <v>3.7910000000000002E-6</v>
      </c>
      <c r="S2436" s="8">
        <v>41887</v>
      </c>
      <c r="T2436">
        <v>1.0809999999999999E-6</v>
      </c>
      <c r="AE2436" s="8">
        <v>41887</v>
      </c>
      <c r="AF2436">
        <v>6.2600000000000002E-7</v>
      </c>
      <c r="AG2436" s="8">
        <v>41898</v>
      </c>
      <c r="AH2436">
        <v>5.7000000000000001E-8</v>
      </c>
      <c r="BA2436" s="8">
        <v>41887</v>
      </c>
      <c r="BB2436">
        <v>1.0000000000000001E-9</v>
      </c>
      <c r="BE2436" s="8">
        <v>41887</v>
      </c>
      <c r="BF2436">
        <v>2.4499999999999998E-7</v>
      </c>
      <c r="BS2436" s="8">
        <v>41887</v>
      </c>
      <c r="BT2436">
        <v>9.2730000000000008E-6</v>
      </c>
      <c r="BW2436" s="8">
        <v>41887</v>
      </c>
      <c r="BX2436">
        <v>2.074E-6</v>
      </c>
      <c r="BY2436" s="8">
        <v>41887</v>
      </c>
      <c r="BZ2436">
        <v>8.0350000000000001E-6</v>
      </c>
      <c r="CA2436" s="8">
        <v>41887</v>
      </c>
      <c r="CB2436">
        <v>2.9999999999999997E-8</v>
      </c>
      <c r="CC2436" s="8">
        <v>41887</v>
      </c>
      <c r="CD2436">
        <v>3.2999999999999998E-8</v>
      </c>
      <c r="CE2436" s="8">
        <v>41887</v>
      </c>
      <c r="CF2436">
        <v>1.5869999999999999E-5</v>
      </c>
      <c r="CG2436" s="8">
        <v>41887</v>
      </c>
      <c r="CH2436">
        <v>6.6400000000000002E-7</v>
      </c>
      <c r="CI2436" s="8">
        <v>41887</v>
      </c>
      <c r="CJ2436">
        <v>2.1999999999999998E-8</v>
      </c>
      <c r="CK2436" s="8">
        <v>41887</v>
      </c>
      <c r="CL2436">
        <v>0</v>
      </c>
      <c r="CM2436" s="8">
        <v>41887</v>
      </c>
      <c r="CN2436">
        <v>0</v>
      </c>
      <c r="CS2436" s="8">
        <v>41887</v>
      </c>
      <c r="CT2436">
        <v>1.0999999999999999E-8</v>
      </c>
      <c r="CU2436" s="8">
        <v>41887</v>
      </c>
      <c r="CV2436">
        <v>2.8599999999999999E-7</v>
      </c>
      <c r="CW2436" s="8">
        <v>41887</v>
      </c>
      <c r="CX2436">
        <v>1.065E-6</v>
      </c>
      <c r="CY2436" s="8">
        <v>41887</v>
      </c>
      <c r="CZ2436">
        <v>8.0000000000000005E-9</v>
      </c>
      <c r="DE2436" s="8">
        <v>41887</v>
      </c>
      <c r="DF2436">
        <v>1.3322000000000001E-5</v>
      </c>
      <c r="DG2436" s="8">
        <v>41887</v>
      </c>
      <c r="DH2436">
        <v>4.0000000000000002E-9</v>
      </c>
      <c r="DM2436" s="8">
        <v>41887</v>
      </c>
      <c r="DN2436">
        <v>3.7744000000000003E-5</v>
      </c>
      <c r="DO2436" s="8">
        <v>41887</v>
      </c>
      <c r="DP2436">
        <v>2.9999999999999997E-8</v>
      </c>
      <c r="DS2436" s="8">
        <v>41887</v>
      </c>
      <c r="DT2436">
        <v>6.3589999999999996E-6</v>
      </c>
      <c r="DU2436" s="8">
        <v>41887</v>
      </c>
      <c r="DV2436">
        <v>2.7E-8</v>
      </c>
      <c r="EA2436" s="8">
        <v>41887</v>
      </c>
      <c r="EB2436">
        <v>1.7999999999999999E-8</v>
      </c>
      <c r="EI2436" s="8">
        <v>41887</v>
      </c>
      <c r="EJ2436">
        <v>2.075E-6</v>
      </c>
      <c r="EM2436" s="8">
        <v>41887</v>
      </c>
      <c r="EN2436">
        <v>1.18E-7</v>
      </c>
      <c r="EO2436" s="8">
        <v>41898</v>
      </c>
      <c r="EP2436">
        <v>4.3000000000000001E-8</v>
      </c>
      <c r="ES2436" s="8">
        <v>41887</v>
      </c>
      <c r="ET2436">
        <v>5.2610000000000001E-6</v>
      </c>
      <c r="EY2436" s="8">
        <v>41898</v>
      </c>
      <c r="EZ2436">
        <v>9.7300000000000004E-7</v>
      </c>
      <c r="FE2436" s="8">
        <v>41898</v>
      </c>
      <c r="FF2436">
        <v>5.0000000000000001E-9</v>
      </c>
      <c r="FG2436" s="8">
        <v>41887</v>
      </c>
      <c r="FH2436">
        <v>1.215E-6</v>
      </c>
      <c r="FI2436" s="8">
        <v>41887</v>
      </c>
      <c r="FJ2436">
        <v>1.141E-6</v>
      </c>
      <c r="FO2436" s="8">
        <v>41887</v>
      </c>
      <c r="FP2436">
        <v>5.0800000000000005E-7</v>
      </c>
      <c r="FQ2436" s="8">
        <v>41887</v>
      </c>
      <c r="FR2436">
        <v>3E-9</v>
      </c>
      <c r="FS2436" s="8">
        <v>41887</v>
      </c>
      <c r="FT2436">
        <v>3E-9</v>
      </c>
      <c r="FU2436" s="8">
        <v>41887</v>
      </c>
      <c r="FV2436">
        <v>1.071E-6</v>
      </c>
      <c r="FY2436" s="8">
        <v>41887</v>
      </c>
      <c r="FZ2436">
        <v>1.9941300000000001E-4</v>
      </c>
      <c r="GC2436" s="8">
        <v>41887</v>
      </c>
      <c r="GD2436">
        <v>3E-9</v>
      </c>
    </row>
    <row r="2437" spans="1:186" x14ac:dyDescent="0.25">
      <c r="A2437" s="8">
        <v>41890</v>
      </c>
      <c r="B2437">
        <v>2.0999999999999999E-8</v>
      </c>
      <c r="C2437" s="8">
        <v>41890</v>
      </c>
      <c r="D2437">
        <v>2E-8</v>
      </c>
      <c r="I2437" s="8">
        <v>41890</v>
      </c>
      <c r="J2437">
        <v>5.0000000000000001E-9</v>
      </c>
      <c r="K2437" s="8">
        <v>41890</v>
      </c>
      <c r="L2437">
        <v>2.7879999999999998E-6</v>
      </c>
      <c r="M2437" s="8">
        <v>41890</v>
      </c>
      <c r="N2437">
        <v>3.4700000000000002E-7</v>
      </c>
      <c r="O2437" s="8">
        <v>41890</v>
      </c>
      <c r="P2437">
        <v>8.4859999999999997E-6</v>
      </c>
      <c r="Q2437" s="8">
        <v>41890</v>
      </c>
      <c r="R2437">
        <v>1.877E-6</v>
      </c>
      <c r="S2437" s="8">
        <v>41890</v>
      </c>
      <c r="T2437">
        <v>1.145E-6</v>
      </c>
      <c r="AE2437" s="8">
        <v>41890</v>
      </c>
      <c r="AF2437">
        <v>6.3E-7</v>
      </c>
      <c r="AG2437" s="8">
        <v>41899</v>
      </c>
      <c r="AH2437">
        <v>5.8999999999999999E-8</v>
      </c>
      <c r="BA2437" s="8">
        <v>41890</v>
      </c>
      <c r="BB2437">
        <v>1.0000000000000001E-9</v>
      </c>
      <c r="BE2437" s="8">
        <v>41890</v>
      </c>
      <c r="BF2437">
        <v>2.5600000000000002E-7</v>
      </c>
      <c r="BS2437" s="8">
        <v>41890</v>
      </c>
      <c r="BT2437">
        <v>9.6760000000000002E-6</v>
      </c>
      <c r="BW2437" s="8">
        <v>41890</v>
      </c>
      <c r="BX2437">
        <v>1.9889999999999999E-6</v>
      </c>
      <c r="BY2437" s="8">
        <v>41890</v>
      </c>
      <c r="BZ2437">
        <v>7.5440000000000001E-6</v>
      </c>
      <c r="CA2437" s="8">
        <v>41890</v>
      </c>
      <c r="CB2437">
        <v>3.1E-8</v>
      </c>
      <c r="CC2437" s="8">
        <v>41890</v>
      </c>
      <c r="CD2437">
        <v>3.4E-8</v>
      </c>
      <c r="CE2437" s="8">
        <v>41890</v>
      </c>
      <c r="CF2437">
        <v>1.6563E-5</v>
      </c>
      <c r="CG2437" s="8">
        <v>41890</v>
      </c>
      <c r="CH2437">
        <v>6.7800000000000001E-7</v>
      </c>
      <c r="CI2437" s="8">
        <v>41890</v>
      </c>
      <c r="CJ2437">
        <v>2.1999999999999998E-8</v>
      </c>
      <c r="CK2437" s="8">
        <v>41890</v>
      </c>
      <c r="CL2437">
        <v>0</v>
      </c>
      <c r="CM2437" s="8">
        <v>41890</v>
      </c>
      <c r="CN2437">
        <v>0</v>
      </c>
      <c r="CS2437" s="8">
        <v>41890</v>
      </c>
      <c r="CT2437">
        <v>1.0999999999999999E-8</v>
      </c>
      <c r="CU2437" s="8">
        <v>41890</v>
      </c>
      <c r="CV2437">
        <v>2.8999999999999998E-7</v>
      </c>
      <c r="CW2437" s="8">
        <v>41890</v>
      </c>
      <c r="CX2437">
        <v>1.062E-6</v>
      </c>
      <c r="CY2437" s="8">
        <v>41890</v>
      </c>
      <c r="CZ2437">
        <v>8.0000000000000005E-9</v>
      </c>
      <c r="DE2437" s="8">
        <v>41890</v>
      </c>
      <c r="DF2437">
        <v>1.3895E-5</v>
      </c>
      <c r="DG2437" s="8">
        <v>41890</v>
      </c>
      <c r="DH2437">
        <v>4.0000000000000002E-9</v>
      </c>
      <c r="DM2437" s="8">
        <v>41890</v>
      </c>
      <c r="DN2437">
        <v>3.4999999999999997E-5</v>
      </c>
      <c r="DO2437" s="8">
        <v>41890</v>
      </c>
      <c r="DP2437">
        <v>2.7999999999999999E-8</v>
      </c>
      <c r="DS2437" s="8">
        <v>41890</v>
      </c>
      <c r="DT2437">
        <v>6.3169999999999998E-6</v>
      </c>
      <c r="DU2437" s="8">
        <v>41890</v>
      </c>
      <c r="DV2437">
        <v>2.7E-8</v>
      </c>
      <c r="EA2437" s="8">
        <v>41890</v>
      </c>
      <c r="EB2437">
        <v>2.6000000000000001E-8</v>
      </c>
      <c r="EI2437" s="8">
        <v>41890</v>
      </c>
      <c r="EJ2437">
        <v>2.0829999999999998E-6</v>
      </c>
      <c r="EM2437" s="8">
        <v>41890</v>
      </c>
      <c r="EN2437">
        <v>1.1600000000000001E-7</v>
      </c>
      <c r="EO2437" s="8">
        <v>41899</v>
      </c>
      <c r="EP2437">
        <v>4.1999999999999999E-8</v>
      </c>
      <c r="ES2437" s="8">
        <v>41890</v>
      </c>
      <c r="ET2437">
        <v>5.1340000000000003E-6</v>
      </c>
      <c r="EY2437" s="8">
        <v>41899</v>
      </c>
      <c r="EZ2437">
        <v>1.026E-6</v>
      </c>
      <c r="FE2437" s="8">
        <v>41899</v>
      </c>
      <c r="FF2437">
        <v>6E-9</v>
      </c>
      <c r="FG2437" s="8">
        <v>41890</v>
      </c>
      <c r="FH2437">
        <v>1.2810000000000001E-6</v>
      </c>
      <c r="FI2437" s="8">
        <v>41890</v>
      </c>
      <c r="FJ2437">
        <v>1.2449999999999999E-6</v>
      </c>
      <c r="FO2437" s="8">
        <v>41890</v>
      </c>
      <c r="FP2437">
        <v>5.1399999999999997E-7</v>
      </c>
      <c r="FQ2437" s="8">
        <v>41890</v>
      </c>
      <c r="FR2437">
        <v>3E-9</v>
      </c>
      <c r="FS2437" s="8">
        <v>41890</v>
      </c>
      <c r="FT2437">
        <v>4.0000000000000002E-9</v>
      </c>
      <c r="FU2437" s="8">
        <v>41890</v>
      </c>
      <c r="FV2437">
        <v>1.096E-6</v>
      </c>
      <c r="FY2437" s="8">
        <v>41890</v>
      </c>
      <c r="FZ2437">
        <v>2.1066999999999999E-4</v>
      </c>
      <c r="GC2437" s="8">
        <v>41890</v>
      </c>
      <c r="GD2437">
        <v>3E-9</v>
      </c>
    </row>
    <row r="2438" spans="1:186" x14ac:dyDescent="0.25">
      <c r="A2438" s="8">
        <v>41891</v>
      </c>
      <c r="B2438">
        <v>2.0999999999999999E-8</v>
      </c>
      <c r="C2438" s="8">
        <v>41891</v>
      </c>
      <c r="D2438">
        <v>1.9000000000000001E-8</v>
      </c>
      <c r="I2438" s="8">
        <v>41891</v>
      </c>
      <c r="J2438">
        <v>5.0000000000000001E-9</v>
      </c>
      <c r="K2438" s="8">
        <v>41891</v>
      </c>
      <c r="L2438">
        <v>2.8049999999999998E-6</v>
      </c>
      <c r="M2438" s="8">
        <v>41891</v>
      </c>
      <c r="N2438">
        <v>3.5400000000000002E-7</v>
      </c>
      <c r="O2438" s="8">
        <v>41891</v>
      </c>
      <c r="P2438">
        <v>8.9560000000000003E-6</v>
      </c>
      <c r="Q2438" s="8">
        <v>41891</v>
      </c>
      <c r="R2438">
        <v>1.9649999999999998E-6</v>
      </c>
      <c r="S2438" s="8">
        <v>41891</v>
      </c>
      <c r="T2438">
        <v>1.4300000000000001E-6</v>
      </c>
      <c r="AE2438" s="8">
        <v>41891</v>
      </c>
      <c r="AF2438">
        <v>6.6400000000000002E-7</v>
      </c>
      <c r="AG2438" s="8">
        <v>41900</v>
      </c>
      <c r="AH2438">
        <v>5.8999999999999999E-8</v>
      </c>
      <c r="BA2438" s="8">
        <v>41891</v>
      </c>
      <c r="BB2438">
        <v>1.0000000000000001E-9</v>
      </c>
      <c r="BE2438" s="8">
        <v>41891</v>
      </c>
      <c r="BF2438">
        <v>2.6399999999999998E-7</v>
      </c>
      <c r="BS2438" s="8">
        <v>41891</v>
      </c>
      <c r="BT2438">
        <v>9.1370000000000008E-6</v>
      </c>
      <c r="BW2438" s="8">
        <v>41891</v>
      </c>
      <c r="BX2438">
        <v>1.9879999999999999E-6</v>
      </c>
      <c r="BY2438" s="8">
        <v>41891</v>
      </c>
      <c r="BZ2438">
        <v>8.7180000000000002E-6</v>
      </c>
      <c r="CA2438" s="8">
        <v>41891</v>
      </c>
      <c r="CB2438">
        <v>3.8999999999999998E-8</v>
      </c>
      <c r="CC2438" s="8">
        <v>41891</v>
      </c>
      <c r="CD2438">
        <v>3.5999999999999998E-8</v>
      </c>
      <c r="CE2438" s="8">
        <v>41891</v>
      </c>
      <c r="CF2438">
        <v>1.7912999999999999E-5</v>
      </c>
      <c r="CG2438" s="8">
        <v>41891</v>
      </c>
      <c r="CH2438">
        <v>6.6400000000000002E-7</v>
      </c>
      <c r="CI2438" s="8">
        <v>41891</v>
      </c>
      <c r="CJ2438">
        <v>2.3000000000000001E-8</v>
      </c>
      <c r="CK2438" s="8">
        <v>41891</v>
      </c>
      <c r="CL2438">
        <v>0</v>
      </c>
      <c r="CM2438" s="8">
        <v>41891</v>
      </c>
      <c r="CN2438">
        <v>0</v>
      </c>
      <c r="CS2438" s="8">
        <v>41891</v>
      </c>
      <c r="CT2438">
        <v>1.0999999999999999E-8</v>
      </c>
      <c r="CU2438" s="8">
        <v>41891</v>
      </c>
      <c r="CV2438">
        <v>2.8099999999999999E-7</v>
      </c>
      <c r="CW2438" s="8">
        <v>41891</v>
      </c>
      <c r="CX2438">
        <v>1.099E-6</v>
      </c>
      <c r="CY2438" s="8">
        <v>41891</v>
      </c>
      <c r="CZ2438">
        <v>1.0999999999999999E-8</v>
      </c>
      <c r="DE2438" s="8">
        <v>41891</v>
      </c>
      <c r="DF2438">
        <v>1.4484000000000001E-5</v>
      </c>
      <c r="DG2438" s="8">
        <v>41891</v>
      </c>
      <c r="DH2438">
        <v>4.0000000000000002E-9</v>
      </c>
      <c r="DM2438" s="8">
        <v>41891</v>
      </c>
      <c r="DN2438">
        <v>4.4356E-5</v>
      </c>
      <c r="DO2438" s="8">
        <v>41891</v>
      </c>
      <c r="DP2438">
        <v>2.7E-8</v>
      </c>
      <c r="DS2438" s="8">
        <v>41891</v>
      </c>
      <c r="DT2438">
        <v>6.2049999999999999E-6</v>
      </c>
      <c r="DU2438" s="8">
        <v>41891</v>
      </c>
      <c r="DV2438">
        <v>2.7999999999999999E-8</v>
      </c>
      <c r="EA2438" s="8">
        <v>41891</v>
      </c>
      <c r="EB2438">
        <v>2.6000000000000001E-8</v>
      </c>
      <c r="EI2438" s="8">
        <v>41891</v>
      </c>
      <c r="EJ2438">
        <v>2.1940000000000001E-6</v>
      </c>
      <c r="EM2438" s="8">
        <v>41891</v>
      </c>
      <c r="EN2438">
        <v>1.1300000000000001E-7</v>
      </c>
      <c r="EO2438" s="8">
        <v>41900</v>
      </c>
      <c r="EP2438">
        <v>4.0000000000000001E-8</v>
      </c>
      <c r="ES2438" s="8">
        <v>41891</v>
      </c>
      <c r="ET2438">
        <v>5.1610000000000002E-6</v>
      </c>
      <c r="EY2438" s="8">
        <v>41900</v>
      </c>
      <c r="EZ2438">
        <v>1.001E-6</v>
      </c>
      <c r="FE2438" s="8">
        <v>41900</v>
      </c>
      <c r="FF2438">
        <v>5.0000000000000001E-9</v>
      </c>
      <c r="FG2438" s="8">
        <v>41891</v>
      </c>
      <c r="FH2438">
        <v>1.2270000000000001E-6</v>
      </c>
      <c r="FI2438" s="8">
        <v>41891</v>
      </c>
      <c r="FJ2438">
        <v>1.345E-6</v>
      </c>
      <c r="FO2438" s="8">
        <v>41891</v>
      </c>
      <c r="FP2438">
        <v>4.8800000000000003E-7</v>
      </c>
      <c r="FQ2438" s="8">
        <v>41891</v>
      </c>
      <c r="FR2438">
        <v>3E-9</v>
      </c>
      <c r="FS2438" s="8">
        <v>41891</v>
      </c>
      <c r="FT2438">
        <v>4.0000000000000002E-9</v>
      </c>
      <c r="FU2438" s="8">
        <v>41891</v>
      </c>
      <c r="FV2438">
        <v>1.1939999999999999E-6</v>
      </c>
      <c r="FY2438" s="8">
        <v>41891</v>
      </c>
      <c r="FZ2438">
        <v>2.1180099999999999E-4</v>
      </c>
      <c r="GC2438" s="8">
        <v>41891</v>
      </c>
      <c r="GD2438">
        <v>3E-9</v>
      </c>
    </row>
    <row r="2439" spans="1:186" x14ac:dyDescent="0.25">
      <c r="A2439" s="8">
        <v>41892</v>
      </c>
      <c r="B2439">
        <v>1.9000000000000001E-8</v>
      </c>
      <c r="C2439" s="8">
        <v>41892</v>
      </c>
      <c r="D2439">
        <v>1.7999999999999999E-8</v>
      </c>
      <c r="I2439" s="8">
        <v>41892</v>
      </c>
      <c r="J2439">
        <v>5.0000000000000001E-9</v>
      </c>
      <c r="K2439" s="8">
        <v>41892</v>
      </c>
      <c r="L2439">
        <v>2.729E-6</v>
      </c>
      <c r="M2439" s="8">
        <v>41892</v>
      </c>
      <c r="N2439">
        <v>3.3500000000000002E-7</v>
      </c>
      <c r="O2439" s="8">
        <v>41892</v>
      </c>
      <c r="P2439">
        <v>8.6149999999999997E-6</v>
      </c>
      <c r="Q2439" s="8">
        <v>41892</v>
      </c>
      <c r="R2439">
        <v>2.1670000000000002E-6</v>
      </c>
      <c r="S2439" s="8">
        <v>41892</v>
      </c>
      <c r="T2439">
        <v>1.4079999999999999E-6</v>
      </c>
      <c r="AE2439" s="8">
        <v>41892</v>
      </c>
      <c r="AF2439">
        <v>6.4300000000000003E-7</v>
      </c>
      <c r="AG2439" s="8">
        <v>41901</v>
      </c>
      <c r="AH2439">
        <v>9.3999999999999995E-8</v>
      </c>
      <c r="BA2439" s="8">
        <v>41892</v>
      </c>
      <c r="BB2439">
        <v>1.0000000000000001E-9</v>
      </c>
      <c r="BE2439" s="8">
        <v>41892</v>
      </c>
      <c r="BF2439">
        <v>2.5899999999999998E-7</v>
      </c>
      <c r="BS2439" s="8">
        <v>41892</v>
      </c>
      <c r="BT2439">
        <v>9.482E-6</v>
      </c>
      <c r="BW2439" s="8">
        <v>41892</v>
      </c>
      <c r="BX2439">
        <v>1.9180000000000001E-6</v>
      </c>
      <c r="BY2439" s="8">
        <v>41892</v>
      </c>
      <c r="BZ2439">
        <v>7.2169999999999997E-6</v>
      </c>
      <c r="CA2439" s="8">
        <v>41892</v>
      </c>
      <c r="CB2439">
        <v>3.5999999999999998E-8</v>
      </c>
      <c r="CC2439" s="8">
        <v>41892</v>
      </c>
      <c r="CD2439">
        <v>3.1E-8</v>
      </c>
      <c r="CE2439" s="8">
        <v>41892</v>
      </c>
      <c r="CF2439">
        <v>1.7433999999999999E-5</v>
      </c>
      <c r="CG2439" s="8">
        <v>41892</v>
      </c>
      <c r="CH2439">
        <v>6.3399999999999999E-7</v>
      </c>
      <c r="CI2439" s="8">
        <v>41892</v>
      </c>
      <c r="CJ2439">
        <v>2.3000000000000001E-8</v>
      </c>
      <c r="CK2439" s="8">
        <v>41892</v>
      </c>
      <c r="CL2439">
        <v>0</v>
      </c>
      <c r="CM2439" s="8">
        <v>41892</v>
      </c>
      <c r="CN2439">
        <v>0</v>
      </c>
      <c r="CS2439" s="8">
        <v>41892</v>
      </c>
      <c r="CT2439">
        <v>1.0999999999999999E-8</v>
      </c>
      <c r="CU2439" s="8">
        <v>41892</v>
      </c>
      <c r="CV2439">
        <v>2.8099999999999999E-7</v>
      </c>
      <c r="CW2439" s="8">
        <v>41892</v>
      </c>
      <c r="CX2439">
        <v>1.051E-6</v>
      </c>
      <c r="CY2439" s="8">
        <v>41892</v>
      </c>
      <c r="CZ2439">
        <v>1.2E-8</v>
      </c>
      <c r="DE2439" s="8">
        <v>41892</v>
      </c>
      <c r="DF2439">
        <v>1.3321E-5</v>
      </c>
      <c r="DG2439" s="8">
        <v>41892</v>
      </c>
      <c r="DH2439">
        <v>3E-9</v>
      </c>
      <c r="DM2439" s="8">
        <v>41892</v>
      </c>
      <c r="DN2439">
        <v>4.1100999999999998E-5</v>
      </c>
      <c r="DO2439" s="8">
        <v>41892</v>
      </c>
      <c r="DP2439">
        <v>2.4E-8</v>
      </c>
      <c r="DS2439" s="8">
        <v>41892</v>
      </c>
      <c r="DT2439">
        <v>5.2599999999999996E-6</v>
      </c>
      <c r="DU2439" s="8">
        <v>41892</v>
      </c>
      <c r="DV2439">
        <v>2.4E-8</v>
      </c>
      <c r="EA2439" s="8">
        <v>41892</v>
      </c>
      <c r="EB2439">
        <v>2.4999999999999999E-8</v>
      </c>
      <c r="EI2439" s="8">
        <v>41892</v>
      </c>
      <c r="EJ2439">
        <v>2.0530000000000001E-6</v>
      </c>
      <c r="EM2439" s="8">
        <v>41892</v>
      </c>
      <c r="EN2439">
        <v>1.04E-7</v>
      </c>
      <c r="EO2439" s="8">
        <v>41901</v>
      </c>
      <c r="EP2439">
        <v>5.8000000000000003E-8</v>
      </c>
      <c r="ES2439" s="8">
        <v>41892</v>
      </c>
      <c r="ET2439">
        <v>4.7330000000000003E-6</v>
      </c>
      <c r="EY2439" s="8">
        <v>41901</v>
      </c>
      <c r="EZ2439">
        <v>1.2419999999999999E-6</v>
      </c>
      <c r="FE2439" s="8">
        <v>41901</v>
      </c>
      <c r="FF2439">
        <v>1E-8</v>
      </c>
      <c r="FG2439" s="8">
        <v>41892</v>
      </c>
      <c r="FH2439">
        <v>1.164E-6</v>
      </c>
      <c r="FI2439" s="8">
        <v>41892</v>
      </c>
      <c r="FJ2439">
        <v>1.345E-6</v>
      </c>
      <c r="FO2439" s="8">
        <v>41892</v>
      </c>
      <c r="FP2439">
        <v>5.4899999999999995E-7</v>
      </c>
      <c r="FQ2439" s="8">
        <v>41892</v>
      </c>
      <c r="FR2439">
        <v>3E-9</v>
      </c>
      <c r="FS2439" s="8">
        <v>41892</v>
      </c>
      <c r="FT2439">
        <v>4.0000000000000002E-9</v>
      </c>
      <c r="FU2439" s="8">
        <v>41892</v>
      </c>
      <c r="FV2439">
        <v>1.1260000000000001E-6</v>
      </c>
      <c r="FY2439" s="8">
        <v>41892</v>
      </c>
      <c r="FZ2439">
        <v>2.04859E-4</v>
      </c>
      <c r="GC2439" s="8">
        <v>41892</v>
      </c>
      <c r="GD2439">
        <v>3E-9</v>
      </c>
    </row>
    <row r="2440" spans="1:186" x14ac:dyDescent="0.25">
      <c r="A2440" s="8">
        <v>41893</v>
      </c>
      <c r="B2440">
        <v>8.9999999999999995E-9</v>
      </c>
      <c r="C2440" s="8">
        <v>41893</v>
      </c>
      <c r="D2440">
        <v>1.7E-8</v>
      </c>
      <c r="I2440" s="8">
        <v>41893</v>
      </c>
      <c r="J2440">
        <v>5.0000000000000001E-9</v>
      </c>
      <c r="K2440" s="8">
        <v>41893</v>
      </c>
      <c r="L2440">
        <v>2.6900000000000001E-6</v>
      </c>
      <c r="M2440" s="8">
        <v>41893</v>
      </c>
      <c r="N2440">
        <v>3.2899999999999999E-7</v>
      </c>
      <c r="O2440" s="8">
        <v>41893</v>
      </c>
      <c r="P2440">
        <v>8.6319999999999997E-6</v>
      </c>
      <c r="Q2440" s="8">
        <v>41893</v>
      </c>
      <c r="R2440">
        <v>2.1110000000000002E-6</v>
      </c>
      <c r="S2440" s="8">
        <v>41893</v>
      </c>
      <c r="T2440">
        <v>1.4190000000000001E-6</v>
      </c>
      <c r="AE2440" s="8">
        <v>41893</v>
      </c>
      <c r="AF2440">
        <v>6.4799999999999998E-7</v>
      </c>
      <c r="AG2440" s="8">
        <v>41904</v>
      </c>
      <c r="AH2440">
        <v>9.8000000000000004E-8</v>
      </c>
      <c r="BA2440" s="8">
        <v>41893</v>
      </c>
      <c r="BB2440">
        <v>1.0000000000000001E-9</v>
      </c>
      <c r="BE2440" s="8">
        <v>41893</v>
      </c>
      <c r="BF2440">
        <v>2.53E-7</v>
      </c>
      <c r="BS2440" s="8">
        <v>41893</v>
      </c>
      <c r="BT2440">
        <v>9.1619999999999997E-6</v>
      </c>
      <c r="BW2440" s="8">
        <v>41893</v>
      </c>
      <c r="BX2440">
        <v>2.063E-6</v>
      </c>
      <c r="BY2440" s="8">
        <v>41893</v>
      </c>
      <c r="BZ2440">
        <v>6.9539999999999998E-6</v>
      </c>
      <c r="CA2440" s="8">
        <v>41893</v>
      </c>
      <c r="CB2440">
        <v>3.5999999999999998E-8</v>
      </c>
      <c r="CC2440" s="8">
        <v>41893</v>
      </c>
      <c r="CD2440">
        <v>3.1E-8</v>
      </c>
      <c r="CE2440" s="8">
        <v>41893</v>
      </c>
      <c r="CF2440">
        <v>1.8093000000000001E-5</v>
      </c>
      <c r="CG2440" s="8">
        <v>41893</v>
      </c>
      <c r="CH2440">
        <v>5.5599999999999995E-7</v>
      </c>
      <c r="CI2440" s="8">
        <v>41893</v>
      </c>
      <c r="CJ2440">
        <v>2.1999999999999998E-8</v>
      </c>
      <c r="CK2440" s="8">
        <v>41893</v>
      </c>
      <c r="CL2440">
        <v>0</v>
      </c>
      <c r="CM2440" s="8">
        <v>41893</v>
      </c>
      <c r="CN2440">
        <v>0</v>
      </c>
      <c r="CS2440" s="8">
        <v>41893</v>
      </c>
      <c r="CT2440">
        <v>1.0999999999999999E-8</v>
      </c>
      <c r="CU2440" s="8">
        <v>41893</v>
      </c>
      <c r="CV2440">
        <v>2.7799999999999997E-7</v>
      </c>
      <c r="CW2440" s="8">
        <v>41893</v>
      </c>
      <c r="CX2440">
        <v>1.0809999999999999E-6</v>
      </c>
      <c r="CY2440" s="8">
        <v>41893</v>
      </c>
      <c r="CZ2440">
        <v>1.2E-8</v>
      </c>
      <c r="DE2440" s="8">
        <v>41893</v>
      </c>
      <c r="DF2440">
        <v>1.3302000000000001E-5</v>
      </c>
      <c r="DG2440" s="8">
        <v>41893</v>
      </c>
      <c r="DH2440">
        <v>3E-9</v>
      </c>
      <c r="DM2440" s="8">
        <v>41893</v>
      </c>
      <c r="DN2440">
        <v>3.8652999999999997E-5</v>
      </c>
      <c r="DO2440" s="8">
        <v>41893</v>
      </c>
      <c r="DP2440">
        <v>2.3000000000000001E-8</v>
      </c>
      <c r="DS2440" s="8">
        <v>41893</v>
      </c>
      <c r="DT2440">
        <v>5.2850000000000002E-6</v>
      </c>
      <c r="DU2440" s="8">
        <v>41893</v>
      </c>
      <c r="DV2440">
        <v>2.4999999999999999E-8</v>
      </c>
      <c r="EA2440" s="8">
        <v>41893</v>
      </c>
      <c r="EB2440">
        <v>2.4E-8</v>
      </c>
      <c r="EI2440" s="8">
        <v>41893</v>
      </c>
      <c r="EJ2440">
        <v>2.0490000000000002E-6</v>
      </c>
      <c r="EM2440" s="8">
        <v>41893</v>
      </c>
      <c r="EN2440">
        <v>9.8000000000000004E-8</v>
      </c>
      <c r="EO2440" s="8">
        <v>41904</v>
      </c>
      <c r="EP2440">
        <v>5.7000000000000001E-8</v>
      </c>
      <c r="ES2440" s="8">
        <v>41893</v>
      </c>
      <c r="ET2440">
        <v>4.7620000000000003E-6</v>
      </c>
      <c r="EY2440" s="8">
        <v>41904</v>
      </c>
      <c r="EZ2440">
        <v>1.404E-6</v>
      </c>
      <c r="FE2440" s="8">
        <v>41904</v>
      </c>
      <c r="FF2440">
        <v>1E-8</v>
      </c>
      <c r="FG2440" s="8">
        <v>41893</v>
      </c>
      <c r="FH2440">
        <v>1.128E-6</v>
      </c>
      <c r="FI2440" s="8">
        <v>41893</v>
      </c>
      <c r="FJ2440">
        <v>1.274E-6</v>
      </c>
      <c r="FO2440" s="8">
        <v>41893</v>
      </c>
      <c r="FP2440">
        <v>5.5000000000000003E-7</v>
      </c>
      <c r="FQ2440" s="8">
        <v>41893</v>
      </c>
      <c r="FR2440">
        <v>3E-9</v>
      </c>
      <c r="FS2440" s="8">
        <v>41893</v>
      </c>
      <c r="FT2440">
        <v>3E-9</v>
      </c>
      <c r="FU2440" s="8">
        <v>41893</v>
      </c>
      <c r="FV2440">
        <v>1.0869999999999999E-6</v>
      </c>
      <c r="FY2440" s="8">
        <v>41893</v>
      </c>
      <c r="FZ2440">
        <v>2.0364999999999999E-4</v>
      </c>
      <c r="GC2440" s="8">
        <v>41893</v>
      </c>
      <c r="GD2440">
        <v>3E-9</v>
      </c>
    </row>
    <row r="2441" spans="1:186" x14ac:dyDescent="0.25">
      <c r="A2441" s="8">
        <v>41894</v>
      </c>
      <c r="B2441">
        <v>8.9999999999999995E-9</v>
      </c>
      <c r="C2441" s="8">
        <v>41894</v>
      </c>
      <c r="D2441">
        <v>1.7E-8</v>
      </c>
      <c r="I2441" s="8">
        <v>41894</v>
      </c>
      <c r="J2441">
        <v>5.0000000000000001E-9</v>
      </c>
      <c r="K2441" s="8">
        <v>41894</v>
      </c>
      <c r="L2441">
        <v>2.712E-6</v>
      </c>
      <c r="M2441" s="8">
        <v>41894</v>
      </c>
      <c r="N2441">
        <v>4.01E-7</v>
      </c>
      <c r="O2441" s="8">
        <v>41894</v>
      </c>
      <c r="P2441">
        <v>8.7960000000000001E-6</v>
      </c>
      <c r="Q2441" s="8">
        <v>41894</v>
      </c>
      <c r="R2441">
        <v>2.4739999999999999E-6</v>
      </c>
      <c r="S2441" s="8">
        <v>41894</v>
      </c>
      <c r="T2441">
        <v>1.407E-6</v>
      </c>
      <c r="AE2441" s="8">
        <v>41894</v>
      </c>
      <c r="AF2441">
        <v>6.68E-7</v>
      </c>
      <c r="AG2441" s="8">
        <v>41905</v>
      </c>
      <c r="AH2441">
        <v>9.9999999999999995E-8</v>
      </c>
      <c r="BA2441" s="8">
        <v>41894</v>
      </c>
      <c r="BB2441">
        <v>1.0000000000000001E-9</v>
      </c>
      <c r="BE2441" s="8">
        <v>41894</v>
      </c>
      <c r="BF2441">
        <v>2.6600000000000003E-7</v>
      </c>
      <c r="BS2441" s="8">
        <v>41894</v>
      </c>
      <c r="BT2441">
        <v>9.6760000000000002E-6</v>
      </c>
      <c r="BW2441" s="8">
        <v>41894</v>
      </c>
      <c r="BX2441">
        <v>2.3350000000000001E-6</v>
      </c>
      <c r="BY2441" s="8">
        <v>41894</v>
      </c>
      <c r="BZ2441">
        <v>6.421E-6</v>
      </c>
      <c r="CA2441" s="8">
        <v>41894</v>
      </c>
      <c r="CB2441">
        <v>3.5999999999999998E-8</v>
      </c>
      <c r="CC2441" s="8">
        <v>41894</v>
      </c>
      <c r="CD2441">
        <v>3.1E-8</v>
      </c>
      <c r="CE2441" s="8">
        <v>41894</v>
      </c>
      <c r="CF2441">
        <v>1.8269000000000001E-5</v>
      </c>
      <c r="CG2441" s="8">
        <v>41894</v>
      </c>
      <c r="CH2441">
        <v>5.6300000000000005E-7</v>
      </c>
      <c r="CI2441" s="8">
        <v>41894</v>
      </c>
      <c r="CJ2441">
        <v>2.4E-8</v>
      </c>
      <c r="CK2441" s="8">
        <v>41894</v>
      </c>
      <c r="CL2441">
        <v>0</v>
      </c>
      <c r="CM2441" s="8">
        <v>41894</v>
      </c>
      <c r="CN2441">
        <v>0</v>
      </c>
      <c r="CS2441" s="8">
        <v>41894</v>
      </c>
      <c r="CT2441">
        <v>1.0999999999999999E-8</v>
      </c>
      <c r="CU2441" s="8">
        <v>41894</v>
      </c>
      <c r="CV2441">
        <v>2.7599999999999998E-7</v>
      </c>
      <c r="CW2441" s="8">
        <v>41894</v>
      </c>
      <c r="CX2441">
        <v>1.0780000000000001E-6</v>
      </c>
      <c r="CY2441" s="8">
        <v>41894</v>
      </c>
      <c r="CZ2441">
        <v>1.0999999999999999E-8</v>
      </c>
      <c r="DE2441" s="8">
        <v>41894</v>
      </c>
      <c r="DF2441">
        <v>1.2655E-5</v>
      </c>
      <c r="DG2441" s="8">
        <v>41894</v>
      </c>
      <c r="DH2441">
        <v>3E-9</v>
      </c>
      <c r="DM2441" s="8">
        <v>41894</v>
      </c>
      <c r="DN2441">
        <v>3.6837E-5</v>
      </c>
      <c r="DO2441" s="8">
        <v>41894</v>
      </c>
      <c r="DP2441">
        <v>2.4E-8</v>
      </c>
      <c r="DS2441" s="8">
        <v>41894</v>
      </c>
      <c r="DT2441">
        <v>5.3210000000000004E-6</v>
      </c>
      <c r="DU2441" s="8">
        <v>41894</v>
      </c>
      <c r="DV2441">
        <v>2.4999999999999999E-8</v>
      </c>
      <c r="EA2441" s="8">
        <v>41894</v>
      </c>
      <c r="EB2441">
        <v>2.6000000000000001E-8</v>
      </c>
      <c r="EI2441" s="8">
        <v>41894</v>
      </c>
      <c r="EJ2441">
        <v>1.9630000000000001E-6</v>
      </c>
      <c r="EM2441" s="8">
        <v>41894</v>
      </c>
      <c r="EN2441">
        <v>9.8000000000000004E-8</v>
      </c>
      <c r="EO2441" s="8">
        <v>41905</v>
      </c>
      <c r="EP2441">
        <v>5.9999999999999995E-8</v>
      </c>
      <c r="ES2441" s="8">
        <v>41894</v>
      </c>
      <c r="ET2441">
        <v>4.6029999999999998E-6</v>
      </c>
      <c r="EY2441" s="8">
        <v>41905</v>
      </c>
      <c r="EZ2441">
        <v>1.393E-6</v>
      </c>
      <c r="FE2441" s="8">
        <v>41905</v>
      </c>
      <c r="FF2441">
        <v>8.9999999999999995E-9</v>
      </c>
      <c r="FG2441" s="8">
        <v>41894</v>
      </c>
      <c r="FH2441">
        <v>1.091E-6</v>
      </c>
      <c r="FI2441" s="8">
        <v>41894</v>
      </c>
      <c r="FJ2441">
        <v>1.2869999999999999E-6</v>
      </c>
      <c r="FO2441" s="8">
        <v>41894</v>
      </c>
      <c r="FP2441">
        <v>5.8599999999999998E-7</v>
      </c>
      <c r="FQ2441" s="8">
        <v>41894</v>
      </c>
      <c r="FR2441">
        <v>3E-9</v>
      </c>
      <c r="FS2441" s="8">
        <v>41894</v>
      </c>
      <c r="FT2441">
        <v>3E-9</v>
      </c>
      <c r="FU2441" s="8">
        <v>41894</v>
      </c>
      <c r="FV2441">
        <v>1.063E-6</v>
      </c>
      <c r="FY2441" s="8">
        <v>41894</v>
      </c>
      <c r="FZ2441">
        <v>1.9393399999999999E-4</v>
      </c>
      <c r="GC2441" s="8">
        <v>41894</v>
      </c>
      <c r="GD2441">
        <v>3E-9</v>
      </c>
    </row>
    <row r="2442" spans="1:186" x14ac:dyDescent="0.25">
      <c r="A2442" s="8">
        <v>41897</v>
      </c>
      <c r="B2442">
        <v>6E-9</v>
      </c>
      <c r="C2442" s="8">
        <v>41897</v>
      </c>
      <c r="D2442">
        <v>1.7999999999999999E-8</v>
      </c>
      <c r="I2442" s="8">
        <v>41897</v>
      </c>
      <c r="J2442">
        <v>6E-9</v>
      </c>
      <c r="K2442" s="8">
        <v>41897</v>
      </c>
      <c r="L2442">
        <v>2.6919999999999998E-6</v>
      </c>
      <c r="M2442" s="8">
        <v>41897</v>
      </c>
      <c r="N2442">
        <v>4.34E-7</v>
      </c>
      <c r="O2442" s="8">
        <v>41897</v>
      </c>
      <c r="P2442">
        <v>8.4649999999999994E-6</v>
      </c>
      <c r="Q2442" s="8">
        <v>41897</v>
      </c>
      <c r="R2442">
        <v>2.6620000000000001E-6</v>
      </c>
      <c r="S2442" s="8">
        <v>41897</v>
      </c>
      <c r="T2442">
        <v>1.6029999999999999E-6</v>
      </c>
      <c r="AE2442" s="8">
        <v>41897</v>
      </c>
      <c r="AF2442">
        <v>6.0800000000000004E-7</v>
      </c>
      <c r="AG2442" s="8">
        <v>41906</v>
      </c>
      <c r="AH2442">
        <v>1.2800000000000001E-7</v>
      </c>
      <c r="BA2442" s="8">
        <v>41897</v>
      </c>
      <c r="BB2442">
        <v>1.0000000000000001E-9</v>
      </c>
      <c r="BE2442" s="8">
        <v>41897</v>
      </c>
      <c r="BF2442">
        <v>2.41E-7</v>
      </c>
      <c r="BS2442" s="8">
        <v>41897</v>
      </c>
      <c r="BT2442">
        <v>9.9049999999999992E-6</v>
      </c>
      <c r="BW2442" s="8">
        <v>41897</v>
      </c>
      <c r="BX2442">
        <v>2.6800000000000002E-6</v>
      </c>
      <c r="BY2442" s="8">
        <v>41897</v>
      </c>
      <c r="BZ2442">
        <v>5.9030000000000001E-6</v>
      </c>
      <c r="CA2442" s="8">
        <v>41897</v>
      </c>
      <c r="CB2442">
        <v>3.5999999999999998E-8</v>
      </c>
      <c r="CC2442" s="8">
        <v>41897</v>
      </c>
      <c r="CD2442">
        <v>2.9999999999999997E-8</v>
      </c>
      <c r="CE2442" s="8">
        <v>41897</v>
      </c>
      <c r="CF2442">
        <v>1.9083E-5</v>
      </c>
      <c r="CG2442" s="8">
        <v>41897</v>
      </c>
      <c r="CH2442">
        <v>5.5799999999999999E-7</v>
      </c>
      <c r="CI2442" s="8">
        <v>41897</v>
      </c>
      <c r="CJ2442">
        <v>1.9000000000000001E-8</v>
      </c>
      <c r="CK2442" s="8">
        <v>41897</v>
      </c>
      <c r="CL2442">
        <v>0</v>
      </c>
      <c r="CM2442" s="8">
        <v>41897</v>
      </c>
      <c r="CN2442">
        <v>0</v>
      </c>
      <c r="CS2442" s="8">
        <v>41897</v>
      </c>
      <c r="CT2442">
        <v>1.0999999999999999E-8</v>
      </c>
      <c r="CU2442" s="8">
        <v>41897</v>
      </c>
      <c r="CV2442">
        <v>2.7000000000000001E-7</v>
      </c>
      <c r="CW2442" s="8">
        <v>41897</v>
      </c>
      <c r="CX2442">
        <v>1.088E-6</v>
      </c>
      <c r="CY2442" s="8">
        <v>41897</v>
      </c>
      <c r="CZ2442">
        <v>1.0999999999999999E-8</v>
      </c>
      <c r="DE2442" s="8">
        <v>41897</v>
      </c>
      <c r="DF2442">
        <v>1.3171E-5</v>
      </c>
      <c r="DG2442" s="8">
        <v>41897</v>
      </c>
      <c r="DH2442">
        <v>3E-9</v>
      </c>
      <c r="DM2442" s="8">
        <v>41897</v>
      </c>
      <c r="DN2442">
        <v>3.4671000000000001E-5</v>
      </c>
      <c r="DO2442" s="8">
        <v>41897</v>
      </c>
      <c r="DP2442">
        <v>2.6000000000000001E-8</v>
      </c>
      <c r="DS2442" s="8">
        <v>41897</v>
      </c>
      <c r="DT2442">
        <v>6.2740000000000004E-6</v>
      </c>
      <c r="DU2442" s="8">
        <v>41897</v>
      </c>
      <c r="DV2442">
        <v>2.6000000000000001E-8</v>
      </c>
      <c r="EA2442" s="8">
        <v>41897</v>
      </c>
      <c r="EB2442">
        <v>2.4E-8</v>
      </c>
      <c r="EI2442" s="8">
        <v>41897</v>
      </c>
      <c r="EJ2442">
        <v>1.9099999999999999E-6</v>
      </c>
      <c r="EM2442" s="8">
        <v>41897</v>
      </c>
      <c r="EN2442">
        <v>9.5999999999999999E-8</v>
      </c>
      <c r="EO2442" s="8">
        <v>41906</v>
      </c>
      <c r="EP2442">
        <v>6.2999999999999995E-8</v>
      </c>
      <c r="ES2442" s="8">
        <v>41897</v>
      </c>
      <c r="ET2442">
        <v>4.8799999999999999E-6</v>
      </c>
      <c r="EY2442" s="8">
        <v>41906</v>
      </c>
      <c r="EZ2442">
        <v>1.4160000000000001E-6</v>
      </c>
      <c r="FE2442" s="8">
        <v>41906</v>
      </c>
      <c r="FF2442">
        <v>1.0999999999999999E-8</v>
      </c>
      <c r="FG2442" s="8">
        <v>41897</v>
      </c>
      <c r="FH2442">
        <v>1.144E-6</v>
      </c>
      <c r="FI2442" s="8">
        <v>41897</v>
      </c>
      <c r="FJ2442">
        <v>1.234E-6</v>
      </c>
      <c r="FO2442" s="8">
        <v>41897</v>
      </c>
      <c r="FP2442">
        <v>5.9699999999999996E-7</v>
      </c>
      <c r="FQ2442" s="8">
        <v>41897</v>
      </c>
      <c r="FR2442">
        <v>3E-9</v>
      </c>
      <c r="FS2442" s="8">
        <v>41897</v>
      </c>
      <c r="FT2442">
        <v>3E-9</v>
      </c>
      <c r="FU2442" s="8">
        <v>41897</v>
      </c>
      <c r="FV2442">
        <v>1.015E-6</v>
      </c>
      <c r="FY2442" s="8">
        <v>41897</v>
      </c>
      <c r="FZ2442">
        <v>1.93131E-4</v>
      </c>
      <c r="GC2442" s="8">
        <v>41897</v>
      </c>
      <c r="GD2442">
        <v>3E-9</v>
      </c>
    </row>
    <row r="2443" spans="1:186" x14ac:dyDescent="0.25">
      <c r="A2443" s="8">
        <v>41898</v>
      </c>
      <c r="B2443">
        <v>6E-9</v>
      </c>
      <c r="C2443" s="8">
        <v>41898</v>
      </c>
      <c r="D2443">
        <v>1.7E-8</v>
      </c>
      <c r="I2443" s="8">
        <v>41898</v>
      </c>
      <c r="J2443">
        <v>5.0000000000000001E-9</v>
      </c>
      <c r="K2443" s="8">
        <v>41898</v>
      </c>
      <c r="L2443">
        <v>2.587E-6</v>
      </c>
      <c r="M2443" s="8">
        <v>41898</v>
      </c>
      <c r="N2443">
        <v>4.1300000000000001E-7</v>
      </c>
      <c r="O2443" s="8">
        <v>41898</v>
      </c>
      <c r="P2443">
        <v>8.0809999999999994E-6</v>
      </c>
      <c r="Q2443" s="8">
        <v>41898</v>
      </c>
      <c r="R2443">
        <v>2.5639999999999999E-6</v>
      </c>
      <c r="S2443" s="8">
        <v>41898</v>
      </c>
      <c r="T2443">
        <v>1.528E-6</v>
      </c>
      <c r="AE2443" s="8">
        <v>41898</v>
      </c>
      <c r="AF2443">
        <v>5.82E-7</v>
      </c>
      <c r="AG2443" s="8">
        <v>41907</v>
      </c>
      <c r="AH2443">
        <v>1.7800000000000001E-7</v>
      </c>
      <c r="BA2443" s="8">
        <v>41898</v>
      </c>
      <c r="BB2443">
        <v>1.0000000000000001E-9</v>
      </c>
      <c r="BE2443" s="8">
        <v>41898</v>
      </c>
      <c r="BF2443">
        <v>2.29E-7</v>
      </c>
      <c r="BS2443" s="8">
        <v>41898</v>
      </c>
      <c r="BT2443">
        <v>9.3510000000000008E-6</v>
      </c>
      <c r="BW2443" s="8">
        <v>41898</v>
      </c>
      <c r="BX2443">
        <v>2.565E-6</v>
      </c>
      <c r="BY2443" s="8">
        <v>41898</v>
      </c>
      <c r="BZ2443">
        <v>5.8030000000000002E-6</v>
      </c>
      <c r="CA2443" s="8">
        <v>41898</v>
      </c>
      <c r="CB2443">
        <v>3.5000000000000002E-8</v>
      </c>
      <c r="CC2443" s="8">
        <v>41898</v>
      </c>
      <c r="CD2443">
        <v>2.9000000000000002E-8</v>
      </c>
      <c r="CE2443" s="8">
        <v>41898</v>
      </c>
      <c r="CF2443">
        <v>1.8757999999999999E-5</v>
      </c>
      <c r="CG2443" s="8">
        <v>41898</v>
      </c>
      <c r="CH2443">
        <v>5.3200000000000005E-7</v>
      </c>
      <c r="CI2443" s="8">
        <v>41898</v>
      </c>
      <c r="CJ2443">
        <v>1.7999999999999999E-8</v>
      </c>
      <c r="CK2443" s="8">
        <v>41898</v>
      </c>
      <c r="CL2443">
        <v>0</v>
      </c>
      <c r="CM2443" s="8">
        <v>41898</v>
      </c>
      <c r="CN2443">
        <v>0</v>
      </c>
      <c r="CS2443" s="8">
        <v>41898</v>
      </c>
      <c r="CT2443">
        <v>1E-8</v>
      </c>
      <c r="CU2443" s="8">
        <v>41898</v>
      </c>
      <c r="CV2443">
        <v>2.5600000000000002E-7</v>
      </c>
      <c r="CW2443" s="8">
        <v>41898</v>
      </c>
      <c r="CX2443">
        <v>1.0359999999999999E-6</v>
      </c>
      <c r="CY2443" s="8">
        <v>41898</v>
      </c>
      <c r="CZ2443">
        <v>1.0999999999999999E-8</v>
      </c>
      <c r="DE2443" s="8">
        <v>41898</v>
      </c>
      <c r="DF2443">
        <v>1.2751E-5</v>
      </c>
      <c r="DG2443" s="8">
        <v>41898</v>
      </c>
      <c r="DH2443">
        <v>3E-9</v>
      </c>
      <c r="DM2443" s="8">
        <v>41898</v>
      </c>
      <c r="DN2443">
        <v>3.4842000000000003E-5</v>
      </c>
      <c r="DO2443" s="8">
        <v>41898</v>
      </c>
      <c r="DP2443">
        <v>2.4E-8</v>
      </c>
      <c r="DS2443" s="8">
        <v>41898</v>
      </c>
      <c r="DT2443">
        <v>6.1870000000000002E-6</v>
      </c>
      <c r="DU2443" s="8">
        <v>41898</v>
      </c>
      <c r="DV2443">
        <v>2.6000000000000001E-8</v>
      </c>
      <c r="EA2443" s="8">
        <v>41898</v>
      </c>
      <c r="EB2443">
        <v>2.4E-8</v>
      </c>
      <c r="EI2443" s="8">
        <v>41898</v>
      </c>
      <c r="EJ2443">
        <v>1.8500000000000001E-6</v>
      </c>
      <c r="EM2443" s="8">
        <v>41898</v>
      </c>
      <c r="EN2443">
        <v>9.2999999999999999E-8</v>
      </c>
      <c r="EO2443" s="8">
        <v>41907</v>
      </c>
      <c r="EP2443">
        <v>9.2999999999999999E-8</v>
      </c>
      <c r="ES2443" s="8">
        <v>41898</v>
      </c>
      <c r="ET2443">
        <v>4.7119999999999999E-6</v>
      </c>
      <c r="EY2443" s="8">
        <v>41907</v>
      </c>
      <c r="EZ2443">
        <v>1.519E-6</v>
      </c>
      <c r="FE2443" s="8">
        <v>41907</v>
      </c>
      <c r="FF2443">
        <v>3.2000000000000002E-8</v>
      </c>
      <c r="FG2443" s="8">
        <v>41898</v>
      </c>
      <c r="FH2443">
        <v>1.0899999999999999E-6</v>
      </c>
      <c r="FI2443" s="8">
        <v>41898</v>
      </c>
      <c r="FJ2443">
        <v>1.176E-6</v>
      </c>
      <c r="FO2443" s="8">
        <v>41898</v>
      </c>
      <c r="FP2443">
        <v>5.6599999999999996E-7</v>
      </c>
      <c r="FQ2443" s="8">
        <v>41898</v>
      </c>
      <c r="FR2443">
        <v>2.0000000000000001E-9</v>
      </c>
      <c r="FS2443" s="8">
        <v>41898</v>
      </c>
      <c r="FT2443">
        <v>3E-9</v>
      </c>
      <c r="FU2443" s="8">
        <v>41898</v>
      </c>
      <c r="FV2443">
        <v>9.9699999999999994E-7</v>
      </c>
      <c r="FY2443" s="8">
        <v>41898</v>
      </c>
      <c r="FZ2443">
        <v>1.8390799999999999E-4</v>
      </c>
      <c r="GC2443" s="8">
        <v>41898</v>
      </c>
      <c r="GD2443">
        <v>3E-9</v>
      </c>
    </row>
    <row r="2444" spans="1:186" x14ac:dyDescent="0.25">
      <c r="A2444" s="8">
        <v>41899</v>
      </c>
      <c r="B2444">
        <v>6E-9</v>
      </c>
      <c r="C2444" s="8">
        <v>41899</v>
      </c>
      <c r="D2444">
        <v>1.6000000000000001E-8</v>
      </c>
      <c r="I2444" s="8">
        <v>41899</v>
      </c>
      <c r="J2444">
        <v>5.0000000000000001E-9</v>
      </c>
      <c r="K2444" s="8">
        <v>41899</v>
      </c>
      <c r="L2444">
        <v>2.4320000000000002E-6</v>
      </c>
      <c r="M2444" s="8">
        <v>41899</v>
      </c>
      <c r="N2444">
        <v>4.0699999999999998E-7</v>
      </c>
      <c r="O2444" s="8">
        <v>41899</v>
      </c>
      <c r="P2444">
        <v>7.6879999999999999E-6</v>
      </c>
      <c r="Q2444" s="8">
        <v>41899</v>
      </c>
      <c r="R2444">
        <v>2.5110000000000002E-6</v>
      </c>
      <c r="S2444" s="8">
        <v>41899</v>
      </c>
      <c r="T2444">
        <v>1.513E-6</v>
      </c>
      <c r="AE2444" s="8">
        <v>41899</v>
      </c>
      <c r="AF2444">
        <v>5.9299999999999998E-7</v>
      </c>
      <c r="AG2444" s="8">
        <v>41908</v>
      </c>
      <c r="AH2444">
        <v>1.6899999999999999E-7</v>
      </c>
      <c r="BA2444" s="8">
        <v>41899</v>
      </c>
      <c r="BB2444">
        <v>1.0000000000000001E-9</v>
      </c>
      <c r="BE2444" s="8">
        <v>41899</v>
      </c>
      <c r="BF2444">
        <v>2.28E-7</v>
      </c>
      <c r="BS2444" s="8">
        <v>41899</v>
      </c>
      <c r="BT2444">
        <v>9.2480000000000002E-6</v>
      </c>
      <c r="BW2444" s="8">
        <v>41899</v>
      </c>
      <c r="BX2444">
        <v>2.6359999999999998E-6</v>
      </c>
      <c r="BY2444" s="8">
        <v>41899</v>
      </c>
      <c r="BZ2444">
        <v>5.6180000000000003E-6</v>
      </c>
      <c r="CA2444" s="8">
        <v>41899</v>
      </c>
      <c r="CB2444">
        <v>3.4E-8</v>
      </c>
      <c r="CC2444" s="8">
        <v>41899</v>
      </c>
      <c r="CD2444">
        <v>2.7999999999999999E-8</v>
      </c>
      <c r="CE2444" s="8">
        <v>41899</v>
      </c>
      <c r="CF2444">
        <v>1.8042000000000001E-5</v>
      </c>
      <c r="CG2444" s="8">
        <v>41899</v>
      </c>
      <c r="CH2444">
        <v>5.2900000000000004E-7</v>
      </c>
      <c r="CI2444" s="8">
        <v>41899</v>
      </c>
      <c r="CJ2444">
        <v>1.7E-8</v>
      </c>
      <c r="CK2444" s="8">
        <v>41899</v>
      </c>
      <c r="CL2444">
        <v>0</v>
      </c>
      <c r="CM2444" s="8">
        <v>41899</v>
      </c>
      <c r="CN2444">
        <v>0</v>
      </c>
      <c r="CS2444" s="8">
        <v>41899</v>
      </c>
      <c r="CT2444">
        <v>1E-8</v>
      </c>
      <c r="CU2444" s="8">
        <v>41899</v>
      </c>
      <c r="CV2444">
        <v>2.4400000000000001E-7</v>
      </c>
      <c r="CW2444" s="8">
        <v>41899</v>
      </c>
      <c r="CX2444">
        <v>1.0210000000000001E-6</v>
      </c>
      <c r="CY2444" s="8">
        <v>41899</v>
      </c>
      <c r="CZ2444">
        <v>1.0999999999999999E-8</v>
      </c>
      <c r="DE2444" s="8">
        <v>41899</v>
      </c>
      <c r="DF2444">
        <v>1.2553E-5</v>
      </c>
      <c r="DG2444" s="8">
        <v>41899</v>
      </c>
      <c r="DH2444">
        <v>3E-9</v>
      </c>
      <c r="DM2444" s="8">
        <v>41899</v>
      </c>
      <c r="DN2444">
        <v>3.2416000000000003E-5</v>
      </c>
      <c r="DO2444" s="8">
        <v>41899</v>
      </c>
      <c r="DP2444">
        <v>2.4999999999999999E-8</v>
      </c>
      <c r="DS2444" s="8">
        <v>41899</v>
      </c>
      <c r="DT2444">
        <v>6.241E-6</v>
      </c>
      <c r="DU2444" s="8">
        <v>41899</v>
      </c>
      <c r="DV2444">
        <v>2.4999999999999999E-8</v>
      </c>
      <c r="EA2444" s="8">
        <v>41899</v>
      </c>
      <c r="EB2444">
        <v>2.3000000000000001E-8</v>
      </c>
      <c r="EI2444" s="8">
        <v>41899</v>
      </c>
      <c r="EJ2444">
        <v>1.745E-6</v>
      </c>
      <c r="EM2444" s="8">
        <v>41899</v>
      </c>
      <c r="EN2444">
        <v>9.3999999999999995E-8</v>
      </c>
      <c r="EO2444" s="8">
        <v>41908</v>
      </c>
      <c r="EP2444">
        <v>8.7999999999999994E-8</v>
      </c>
      <c r="ES2444" s="8">
        <v>41899</v>
      </c>
      <c r="ET2444">
        <v>4.3189999999999996E-6</v>
      </c>
      <c r="EY2444" s="8">
        <v>41908</v>
      </c>
      <c r="EZ2444">
        <v>1.463E-6</v>
      </c>
      <c r="FE2444" s="8">
        <v>41908</v>
      </c>
      <c r="FF2444">
        <v>2.9999999999999997E-8</v>
      </c>
      <c r="FG2444" s="8">
        <v>41899</v>
      </c>
      <c r="FH2444">
        <v>1.0669999999999999E-6</v>
      </c>
      <c r="FI2444" s="8">
        <v>41899</v>
      </c>
      <c r="FJ2444">
        <v>1.176E-6</v>
      </c>
      <c r="FO2444" s="8">
        <v>41899</v>
      </c>
      <c r="FP2444">
        <v>5.5499999999999998E-7</v>
      </c>
      <c r="FQ2444" s="8">
        <v>41899</v>
      </c>
      <c r="FR2444">
        <v>2.0000000000000001E-9</v>
      </c>
      <c r="FS2444" s="8">
        <v>41899</v>
      </c>
      <c r="FT2444">
        <v>3E-9</v>
      </c>
      <c r="FU2444" s="8">
        <v>41899</v>
      </c>
      <c r="FV2444">
        <v>9.5199999999999995E-7</v>
      </c>
      <c r="FY2444" s="8">
        <v>41899</v>
      </c>
      <c r="FZ2444">
        <v>1.8279799999999999E-4</v>
      </c>
      <c r="GC2444" s="8">
        <v>41899</v>
      </c>
      <c r="GD2444">
        <v>3E-9</v>
      </c>
    </row>
    <row r="2445" spans="1:186" x14ac:dyDescent="0.25">
      <c r="A2445" s="8">
        <v>41900</v>
      </c>
      <c r="B2445">
        <v>6E-9</v>
      </c>
      <c r="C2445" s="8">
        <v>41900</v>
      </c>
      <c r="D2445">
        <v>1.4E-8</v>
      </c>
      <c r="I2445" s="8">
        <v>41900</v>
      </c>
      <c r="J2445">
        <v>5.0000000000000001E-9</v>
      </c>
      <c r="K2445" s="8">
        <v>41900</v>
      </c>
      <c r="L2445">
        <v>2.3460000000000001E-6</v>
      </c>
      <c r="M2445" s="8">
        <v>41900</v>
      </c>
      <c r="N2445">
        <v>3.8299999999999998E-7</v>
      </c>
      <c r="O2445" s="8">
        <v>41900</v>
      </c>
      <c r="P2445">
        <v>7.2869999999999999E-6</v>
      </c>
      <c r="Q2445" s="8">
        <v>41900</v>
      </c>
      <c r="R2445">
        <v>2.097E-6</v>
      </c>
      <c r="S2445" s="8">
        <v>41900</v>
      </c>
      <c r="T2445">
        <v>1.4219999999999999E-6</v>
      </c>
      <c r="AE2445" s="8">
        <v>41900</v>
      </c>
      <c r="AF2445">
        <v>5.4499999999999997E-7</v>
      </c>
      <c r="AG2445" s="8">
        <v>41911</v>
      </c>
      <c r="AH2445">
        <v>1.6999999999999999E-7</v>
      </c>
      <c r="BA2445" s="8">
        <v>41900</v>
      </c>
      <c r="BB2445">
        <v>1.0000000000000001E-9</v>
      </c>
      <c r="BE2445" s="8">
        <v>41900</v>
      </c>
      <c r="BF2445">
        <v>2.5600000000000002E-7</v>
      </c>
      <c r="BS2445" s="8">
        <v>41900</v>
      </c>
      <c r="BT2445">
        <v>6.8959999999999997E-6</v>
      </c>
      <c r="BW2445" s="8">
        <v>41900</v>
      </c>
      <c r="BX2445">
        <v>2.4600000000000002E-6</v>
      </c>
      <c r="BY2445" s="8">
        <v>41900</v>
      </c>
      <c r="BZ2445">
        <v>5.1039999999999998E-6</v>
      </c>
      <c r="CA2445" s="8">
        <v>41900</v>
      </c>
      <c r="CB2445">
        <v>2.7999999999999999E-8</v>
      </c>
      <c r="CC2445" s="8">
        <v>41900</v>
      </c>
      <c r="CD2445">
        <v>2.6000000000000001E-8</v>
      </c>
      <c r="CE2445" s="8">
        <v>41900</v>
      </c>
      <c r="CF2445">
        <v>1.7456999999999999E-5</v>
      </c>
      <c r="CG2445" s="8">
        <v>41900</v>
      </c>
      <c r="CH2445">
        <v>4.9800000000000004E-7</v>
      </c>
      <c r="CI2445" s="8">
        <v>41900</v>
      </c>
      <c r="CJ2445">
        <v>1.7E-8</v>
      </c>
      <c r="CK2445" s="8">
        <v>41900</v>
      </c>
      <c r="CL2445">
        <v>0</v>
      </c>
      <c r="CM2445" s="8">
        <v>41900</v>
      </c>
      <c r="CN2445">
        <v>0</v>
      </c>
      <c r="CS2445" s="8">
        <v>41900</v>
      </c>
      <c r="CT2445">
        <v>1E-8</v>
      </c>
      <c r="CU2445" s="8">
        <v>41900</v>
      </c>
      <c r="CV2445">
        <v>2.35E-7</v>
      </c>
      <c r="CW2445" s="8">
        <v>41900</v>
      </c>
      <c r="CX2445">
        <v>9.3900000000000003E-7</v>
      </c>
      <c r="CY2445" s="8">
        <v>41900</v>
      </c>
      <c r="CZ2445">
        <v>1.0999999999999999E-8</v>
      </c>
      <c r="DE2445" s="8">
        <v>41900</v>
      </c>
      <c r="DF2445">
        <v>1.1270000000000001E-5</v>
      </c>
      <c r="DG2445" s="8">
        <v>41900</v>
      </c>
      <c r="DH2445">
        <v>3E-9</v>
      </c>
      <c r="DM2445" s="8">
        <v>41900</v>
      </c>
      <c r="DN2445">
        <v>2.9892000000000001E-5</v>
      </c>
      <c r="DO2445" s="8">
        <v>41900</v>
      </c>
      <c r="DP2445">
        <v>2.4E-8</v>
      </c>
      <c r="DS2445" s="8">
        <v>41900</v>
      </c>
      <c r="DT2445">
        <v>5.993E-6</v>
      </c>
      <c r="DU2445" s="8">
        <v>41900</v>
      </c>
      <c r="DV2445">
        <v>2.3000000000000001E-8</v>
      </c>
      <c r="EA2445" s="8">
        <v>41900</v>
      </c>
      <c r="EB2445">
        <v>2.1999999999999998E-8</v>
      </c>
      <c r="EI2445" s="8">
        <v>41900</v>
      </c>
      <c r="EJ2445">
        <v>1.669E-6</v>
      </c>
      <c r="EM2445" s="8">
        <v>41900</v>
      </c>
      <c r="EN2445">
        <v>9.2000000000000003E-8</v>
      </c>
      <c r="EO2445" s="8">
        <v>41911</v>
      </c>
      <c r="EP2445">
        <v>1.04E-7</v>
      </c>
      <c r="ES2445" s="8">
        <v>41900</v>
      </c>
      <c r="ET2445">
        <v>3.1839999999999999E-6</v>
      </c>
      <c r="EY2445" s="8">
        <v>41911</v>
      </c>
      <c r="EZ2445">
        <v>1.548E-6</v>
      </c>
      <c r="FE2445" s="8">
        <v>41911</v>
      </c>
      <c r="FF2445">
        <v>3.5000000000000002E-8</v>
      </c>
      <c r="FG2445" s="8">
        <v>41900</v>
      </c>
      <c r="FH2445">
        <v>9.8200000000000008E-7</v>
      </c>
      <c r="FI2445" s="8">
        <v>41900</v>
      </c>
      <c r="FJ2445">
        <v>1.091E-6</v>
      </c>
      <c r="FO2445" s="8">
        <v>41900</v>
      </c>
      <c r="FP2445">
        <v>5.0500000000000004E-7</v>
      </c>
      <c r="FQ2445" s="8">
        <v>41900</v>
      </c>
      <c r="FR2445">
        <v>2.0000000000000001E-9</v>
      </c>
      <c r="FS2445" s="8">
        <v>41900</v>
      </c>
      <c r="FT2445">
        <v>3E-9</v>
      </c>
      <c r="FU2445" s="8">
        <v>41900</v>
      </c>
      <c r="FV2445">
        <v>8.8599999999999997E-7</v>
      </c>
      <c r="FY2445" s="8">
        <v>41900</v>
      </c>
      <c r="FZ2445">
        <v>1.8717399999999999E-4</v>
      </c>
      <c r="GC2445" s="8">
        <v>41900</v>
      </c>
      <c r="GD2445">
        <v>2.0000000000000001E-9</v>
      </c>
    </row>
    <row r="2446" spans="1:186" x14ac:dyDescent="0.25">
      <c r="A2446" s="8">
        <v>41901</v>
      </c>
      <c r="B2446">
        <v>6E-9</v>
      </c>
      <c r="C2446" s="8">
        <v>41901</v>
      </c>
      <c r="D2446">
        <v>1.4E-8</v>
      </c>
      <c r="I2446" s="8">
        <v>41901</v>
      </c>
      <c r="J2446">
        <v>5.0000000000000001E-9</v>
      </c>
      <c r="K2446" s="8">
        <v>41901</v>
      </c>
      <c r="L2446">
        <v>2.7140000000000002E-6</v>
      </c>
      <c r="M2446" s="8">
        <v>41901</v>
      </c>
      <c r="N2446">
        <v>3.8299999999999998E-7</v>
      </c>
      <c r="O2446" s="8">
        <v>41901</v>
      </c>
      <c r="P2446">
        <v>7.0319999999999998E-6</v>
      </c>
      <c r="Q2446" s="8">
        <v>41901</v>
      </c>
      <c r="R2446">
        <v>2.1179999999999999E-6</v>
      </c>
      <c r="S2446" s="8">
        <v>41901</v>
      </c>
      <c r="T2446">
        <v>1.3790000000000001E-6</v>
      </c>
      <c r="AE2446" s="8">
        <v>41901</v>
      </c>
      <c r="AF2446">
        <v>5.0699999999999997E-7</v>
      </c>
      <c r="AG2446" s="8">
        <v>41912</v>
      </c>
      <c r="AH2446">
        <v>1.6500000000000001E-7</v>
      </c>
      <c r="BA2446" s="8">
        <v>41901</v>
      </c>
      <c r="BB2446">
        <v>1.0000000000000001E-9</v>
      </c>
      <c r="BE2446" s="8">
        <v>41901</v>
      </c>
      <c r="BF2446">
        <v>2.3900000000000001E-7</v>
      </c>
      <c r="BS2446" s="8">
        <v>41901</v>
      </c>
      <c r="BT2446">
        <v>6.4520000000000002E-6</v>
      </c>
      <c r="BW2446" s="8">
        <v>41901</v>
      </c>
      <c r="BX2446">
        <v>2.4590000000000001E-6</v>
      </c>
      <c r="BY2446" s="8">
        <v>41901</v>
      </c>
      <c r="BZ2446">
        <v>5.4879999999999998E-6</v>
      </c>
      <c r="CA2446" s="8">
        <v>41901</v>
      </c>
      <c r="CB2446">
        <v>2.6000000000000001E-8</v>
      </c>
      <c r="CC2446" s="8">
        <v>41901</v>
      </c>
      <c r="CD2446">
        <v>2.6000000000000001E-8</v>
      </c>
      <c r="CE2446" s="8">
        <v>41901</v>
      </c>
      <c r="CF2446">
        <v>1.7297000000000001E-5</v>
      </c>
      <c r="CG2446" s="8">
        <v>41901</v>
      </c>
      <c r="CH2446">
        <v>4.8999999999999997E-7</v>
      </c>
      <c r="CI2446" s="8">
        <v>41901</v>
      </c>
      <c r="CJ2446">
        <v>1.7999999999999999E-8</v>
      </c>
      <c r="CK2446" s="8">
        <v>41901</v>
      </c>
      <c r="CL2446">
        <v>0</v>
      </c>
      <c r="CM2446" s="8">
        <v>41901</v>
      </c>
      <c r="CN2446">
        <v>0</v>
      </c>
      <c r="CS2446" s="8">
        <v>41901</v>
      </c>
      <c r="CT2446">
        <v>1E-8</v>
      </c>
      <c r="CU2446" s="8">
        <v>41901</v>
      </c>
      <c r="CV2446">
        <v>2.28E-7</v>
      </c>
      <c r="CW2446" s="8">
        <v>41901</v>
      </c>
      <c r="CX2446">
        <v>8.4E-7</v>
      </c>
      <c r="CY2446" s="8">
        <v>41901</v>
      </c>
      <c r="CZ2446">
        <v>1E-8</v>
      </c>
      <c r="DE2446" s="8">
        <v>41901</v>
      </c>
      <c r="DF2446">
        <v>9.9110000000000005E-6</v>
      </c>
      <c r="DG2446" s="8">
        <v>41901</v>
      </c>
      <c r="DH2446">
        <v>3E-9</v>
      </c>
      <c r="DM2446" s="8">
        <v>41901</v>
      </c>
      <c r="DN2446">
        <v>3.1177000000000003E-5</v>
      </c>
      <c r="DO2446" s="8">
        <v>41901</v>
      </c>
      <c r="DP2446">
        <v>2.3000000000000001E-8</v>
      </c>
      <c r="DS2446" s="8">
        <v>41901</v>
      </c>
      <c r="DT2446">
        <v>6.037E-6</v>
      </c>
      <c r="DU2446" s="8">
        <v>41901</v>
      </c>
      <c r="DV2446">
        <v>2.3000000000000001E-8</v>
      </c>
      <c r="EA2446" s="8">
        <v>41901</v>
      </c>
      <c r="EB2446">
        <v>2.1999999999999998E-8</v>
      </c>
      <c r="EI2446" s="8">
        <v>41901</v>
      </c>
      <c r="EJ2446">
        <v>1.6610000000000001E-6</v>
      </c>
      <c r="EM2446" s="8">
        <v>41901</v>
      </c>
      <c r="EN2446">
        <v>8.9999999999999999E-8</v>
      </c>
      <c r="EO2446" s="8">
        <v>41912</v>
      </c>
      <c r="EP2446">
        <v>9.6999999999999995E-8</v>
      </c>
      <c r="ES2446" s="8">
        <v>41901</v>
      </c>
      <c r="ET2446">
        <v>3.337E-6</v>
      </c>
      <c r="EY2446" s="8">
        <v>41912</v>
      </c>
      <c r="EZ2446">
        <v>1.48E-6</v>
      </c>
      <c r="FE2446" s="8">
        <v>41912</v>
      </c>
      <c r="FF2446">
        <v>3.2999999999999998E-8</v>
      </c>
      <c r="FG2446" s="8">
        <v>41901</v>
      </c>
      <c r="FH2446">
        <v>9.9199999999999999E-7</v>
      </c>
      <c r="FI2446" s="8">
        <v>41901</v>
      </c>
      <c r="FJ2446">
        <v>1.1620000000000001E-6</v>
      </c>
      <c r="FO2446" s="8">
        <v>41901</v>
      </c>
      <c r="FP2446">
        <v>4.0499999999999999E-7</v>
      </c>
      <c r="FQ2446" s="8">
        <v>41901</v>
      </c>
      <c r="FR2446">
        <v>2.0000000000000001E-9</v>
      </c>
      <c r="FS2446" s="8">
        <v>41901</v>
      </c>
      <c r="FT2446">
        <v>3E-9</v>
      </c>
      <c r="FU2446" s="8">
        <v>41901</v>
      </c>
      <c r="FV2446">
        <v>8.5700000000000001E-7</v>
      </c>
      <c r="FY2446" s="8">
        <v>41901</v>
      </c>
      <c r="FZ2446">
        <v>1.8998600000000001E-4</v>
      </c>
      <c r="GC2446" s="8">
        <v>41901</v>
      </c>
      <c r="GD2446">
        <v>2.0000000000000001E-9</v>
      </c>
    </row>
    <row r="2447" spans="1:186" x14ac:dyDescent="0.25">
      <c r="A2447" s="8">
        <v>41904</v>
      </c>
      <c r="B2447">
        <v>3E-9</v>
      </c>
      <c r="C2447" s="8">
        <v>41904</v>
      </c>
      <c r="D2447">
        <v>1.4999999999999999E-8</v>
      </c>
      <c r="I2447" s="8">
        <v>41904</v>
      </c>
      <c r="J2447">
        <v>5.0000000000000001E-9</v>
      </c>
      <c r="K2447" s="8">
        <v>41904</v>
      </c>
      <c r="L2447">
        <v>2.7460000000000001E-6</v>
      </c>
      <c r="M2447" s="8">
        <v>41904</v>
      </c>
      <c r="N2447">
        <v>4.6899999999999998E-7</v>
      </c>
      <c r="O2447" s="8">
        <v>41904</v>
      </c>
      <c r="P2447">
        <v>7.4510000000000003E-6</v>
      </c>
      <c r="Q2447" s="8">
        <v>41904</v>
      </c>
      <c r="R2447">
        <v>2.1069999999999999E-6</v>
      </c>
      <c r="S2447" s="8">
        <v>41904</v>
      </c>
      <c r="T2447">
        <v>1.508E-6</v>
      </c>
      <c r="AE2447" s="8">
        <v>41904</v>
      </c>
      <c r="AF2447">
        <v>4.9399999999999995E-7</v>
      </c>
      <c r="AG2447" s="8">
        <v>41913</v>
      </c>
      <c r="AH2447">
        <v>1.5900000000000001E-7</v>
      </c>
      <c r="BA2447" s="8">
        <v>41904</v>
      </c>
      <c r="BB2447">
        <v>1.0000000000000001E-9</v>
      </c>
      <c r="BE2447" s="8">
        <v>41904</v>
      </c>
      <c r="BF2447">
        <v>2.2600000000000001E-7</v>
      </c>
      <c r="BS2447" s="8">
        <v>41904</v>
      </c>
      <c r="BT2447">
        <v>6.5719999999999999E-6</v>
      </c>
      <c r="BW2447" s="8">
        <v>41904</v>
      </c>
      <c r="BX2447">
        <v>2.463E-6</v>
      </c>
      <c r="BY2447" s="8">
        <v>41904</v>
      </c>
      <c r="BZ2447">
        <v>5.1780000000000002E-6</v>
      </c>
      <c r="CA2447" s="8">
        <v>41904</v>
      </c>
      <c r="CB2447">
        <v>2.3000000000000001E-8</v>
      </c>
      <c r="CC2447" s="8">
        <v>41904</v>
      </c>
      <c r="CD2447">
        <v>2.7999999999999999E-8</v>
      </c>
      <c r="CE2447" s="8">
        <v>41904</v>
      </c>
      <c r="CF2447">
        <v>1.8393000000000002E-5</v>
      </c>
      <c r="CG2447" s="8">
        <v>41904</v>
      </c>
      <c r="CH2447">
        <v>4.6899999999999998E-7</v>
      </c>
      <c r="CI2447" s="8">
        <v>41904</v>
      </c>
      <c r="CJ2447">
        <v>1.7999999999999999E-8</v>
      </c>
      <c r="CK2447" s="8">
        <v>41904</v>
      </c>
      <c r="CL2447">
        <v>0</v>
      </c>
      <c r="CM2447" s="8">
        <v>41904</v>
      </c>
      <c r="CN2447">
        <v>0</v>
      </c>
      <c r="CS2447" s="8">
        <v>41904</v>
      </c>
      <c r="CT2447">
        <v>1E-8</v>
      </c>
      <c r="CU2447" s="8">
        <v>41904</v>
      </c>
      <c r="CV2447">
        <v>2.3200000000000001E-7</v>
      </c>
      <c r="CW2447" s="8">
        <v>41904</v>
      </c>
      <c r="CX2447">
        <v>8.1699999999999997E-7</v>
      </c>
      <c r="CY2447" s="8">
        <v>41904</v>
      </c>
      <c r="CZ2447">
        <v>1E-8</v>
      </c>
      <c r="DE2447" s="8">
        <v>41904</v>
      </c>
      <c r="DF2447">
        <v>1.0976E-5</v>
      </c>
      <c r="DG2447" s="8">
        <v>41904</v>
      </c>
      <c r="DH2447">
        <v>3E-9</v>
      </c>
      <c r="DM2447" s="8">
        <v>41904</v>
      </c>
      <c r="DN2447">
        <v>3.2814999999999997E-5</v>
      </c>
      <c r="DO2447" s="8">
        <v>41904</v>
      </c>
      <c r="DP2447">
        <v>2.1999999999999998E-8</v>
      </c>
      <c r="DS2447" s="8">
        <v>41904</v>
      </c>
      <c r="DT2447">
        <v>6.3640000000000004E-6</v>
      </c>
      <c r="DU2447" s="8">
        <v>41904</v>
      </c>
      <c r="DV2447">
        <v>2.7E-8</v>
      </c>
      <c r="EA2447" s="8">
        <v>41904</v>
      </c>
      <c r="EB2447">
        <v>2.4E-8</v>
      </c>
      <c r="EI2447" s="8">
        <v>41904</v>
      </c>
      <c r="EJ2447">
        <v>1.7179999999999999E-6</v>
      </c>
      <c r="EM2447" s="8">
        <v>41904</v>
      </c>
      <c r="EN2447">
        <v>9.8000000000000004E-8</v>
      </c>
      <c r="EO2447" s="8">
        <v>41913</v>
      </c>
      <c r="EP2447">
        <v>9.9E-8</v>
      </c>
      <c r="ES2447" s="8">
        <v>41904</v>
      </c>
      <c r="ET2447">
        <v>3.3560000000000001E-6</v>
      </c>
      <c r="EY2447" s="8">
        <v>41913</v>
      </c>
      <c r="EZ2447">
        <v>1.6029999999999999E-6</v>
      </c>
      <c r="FE2447" s="8">
        <v>41913</v>
      </c>
      <c r="FF2447">
        <v>4.4999999999999999E-8</v>
      </c>
      <c r="FG2447" s="8">
        <v>41904</v>
      </c>
      <c r="FH2447">
        <v>1.0279999999999999E-6</v>
      </c>
      <c r="FI2447" s="8">
        <v>41904</v>
      </c>
      <c r="FJ2447">
        <v>1.232E-6</v>
      </c>
      <c r="FO2447" s="8">
        <v>41904</v>
      </c>
      <c r="FP2447">
        <v>3.9000000000000002E-7</v>
      </c>
      <c r="FQ2447" s="8">
        <v>41904</v>
      </c>
      <c r="FR2447">
        <v>2.0000000000000001E-9</v>
      </c>
      <c r="FS2447" s="8">
        <v>41904</v>
      </c>
      <c r="FT2447">
        <v>4.0000000000000002E-9</v>
      </c>
      <c r="FU2447" s="8">
        <v>41904</v>
      </c>
      <c r="FV2447">
        <v>8.6600000000000005E-7</v>
      </c>
      <c r="FY2447" s="8">
        <v>41904</v>
      </c>
      <c r="FZ2447">
        <v>2.3024800000000001E-4</v>
      </c>
      <c r="GC2447" s="8">
        <v>41904</v>
      </c>
      <c r="GD2447">
        <v>3E-9</v>
      </c>
    </row>
    <row r="2448" spans="1:186" x14ac:dyDescent="0.25">
      <c r="A2448" s="8">
        <v>41905</v>
      </c>
      <c r="B2448">
        <v>3E-9</v>
      </c>
      <c r="C2448" s="8">
        <v>41905</v>
      </c>
      <c r="D2448">
        <v>1.9000000000000001E-8</v>
      </c>
      <c r="I2448" s="8">
        <v>41905</v>
      </c>
      <c r="J2448">
        <v>5.0000000000000001E-9</v>
      </c>
      <c r="K2448" s="8">
        <v>41905</v>
      </c>
      <c r="L2448">
        <v>2.8459999999999999E-6</v>
      </c>
      <c r="M2448" s="8">
        <v>41905</v>
      </c>
      <c r="N2448">
        <v>4.9399999999999995E-7</v>
      </c>
      <c r="O2448" s="8">
        <v>41905</v>
      </c>
      <c r="P2448">
        <v>7.7319999999999998E-6</v>
      </c>
      <c r="Q2448" s="8">
        <v>41905</v>
      </c>
      <c r="R2448">
        <v>2.1280000000000002E-6</v>
      </c>
      <c r="S2448" s="8">
        <v>41905</v>
      </c>
      <c r="T2448">
        <v>1.491E-6</v>
      </c>
      <c r="AE2448" s="8">
        <v>41905</v>
      </c>
      <c r="AF2448">
        <v>5.0100000000000005E-7</v>
      </c>
      <c r="AG2448" s="8">
        <v>41914</v>
      </c>
      <c r="AH2448">
        <v>1.8900000000000001E-7</v>
      </c>
      <c r="BA2448" s="8">
        <v>41905</v>
      </c>
      <c r="BB2448">
        <v>1.0000000000000001E-9</v>
      </c>
      <c r="BE2448" s="8">
        <v>41905</v>
      </c>
      <c r="BF2448">
        <v>2.3699999999999999E-7</v>
      </c>
      <c r="BS2448" s="8">
        <v>41905</v>
      </c>
      <c r="BT2448">
        <v>8.1640000000000001E-6</v>
      </c>
      <c r="BW2448" s="8">
        <v>41905</v>
      </c>
      <c r="BX2448">
        <v>2.4210000000000002E-6</v>
      </c>
      <c r="BY2448" s="8">
        <v>41905</v>
      </c>
      <c r="BZ2448">
        <v>5.1420000000000001E-6</v>
      </c>
      <c r="CA2448" s="8">
        <v>41905</v>
      </c>
      <c r="CB2448">
        <v>2.3000000000000001E-8</v>
      </c>
      <c r="CC2448" s="8">
        <v>41905</v>
      </c>
      <c r="CD2448">
        <v>3.2000000000000002E-8</v>
      </c>
      <c r="CE2448" s="8">
        <v>41905</v>
      </c>
      <c r="CF2448">
        <v>2.037E-5</v>
      </c>
      <c r="CG2448" s="8">
        <v>41905</v>
      </c>
      <c r="CH2448">
        <v>4.8800000000000003E-7</v>
      </c>
      <c r="CI2448" s="8">
        <v>41905</v>
      </c>
      <c r="CJ2448">
        <v>1.9000000000000001E-8</v>
      </c>
      <c r="CK2448" s="8">
        <v>41905</v>
      </c>
      <c r="CL2448">
        <v>0</v>
      </c>
      <c r="CM2448" s="8">
        <v>41905</v>
      </c>
      <c r="CN2448">
        <v>0</v>
      </c>
      <c r="CS2448" s="8">
        <v>41905</v>
      </c>
      <c r="CT2448">
        <v>1E-8</v>
      </c>
      <c r="CU2448" s="8">
        <v>41905</v>
      </c>
      <c r="CV2448">
        <v>2.6399999999999998E-7</v>
      </c>
      <c r="CW2448" s="8">
        <v>41905</v>
      </c>
      <c r="CX2448">
        <v>8.2900000000000002E-7</v>
      </c>
      <c r="CY2448" s="8">
        <v>41905</v>
      </c>
      <c r="CZ2448">
        <v>1E-8</v>
      </c>
      <c r="DE2448" s="8">
        <v>41905</v>
      </c>
      <c r="DF2448">
        <v>1.1362999999999999E-5</v>
      </c>
      <c r="DG2448" s="8">
        <v>41905</v>
      </c>
      <c r="DH2448">
        <v>3E-9</v>
      </c>
      <c r="DM2448" s="8">
        <v>41905</v>
      </c>
      <c r="DN2448">
        <v>3.3337000000000003E-5</v>
      </c>
      <c r="DO2448" s="8">
        <v>41905</v>
      </c>
      <c r="DP2448">
        <v>2.3000000000000001E-8</v>
      </c>
      <c r="DS2448" s="8">
        <v>41905</v>
      </c>
      <c r="DT2448">
        <v>6.2149999999999998E-6</v>
      </c>
      <c r="DU2448" s="8">
        <v>41905</v>
      </c>
      <c r="DV2448">
        <v>2.7E-8</v>
      </c>
      <c r="EA2448" s="8">
        <v>41905</v>
      </c>
      <c r="EB2448">
        <v>2.4E-8</v>
      </c>
      <c r="EI2448" s="8">
        <v>41905</v>
      </c>
      <c r="EJ2448">
        <v>1.9759999999999998E-6</v>
      </c>
      <c r="EM2448" s="8">
        <v>41905</v>
      </c>
      <c r="EN2448">
        <v>1.04E-7</v>
      </c>
      <c r="EO2448" s="8">
        <v>41914</v>
      </c>
      <c r="EP2448">
        <v>9.6999999999999995E-8</v>
      </c>
      <c r="ES2448" s="8">
        <v>41905</v>
      </c>
      <c r="ET2448">
        <v>3.4429999999999999E-6</v>
      </c>
      <c r="EY2448" s="8">
        <v>41914</v>
      </c>
      <c r="EZ2448">
        <v>1.5719999999999999E-6</v>
      </c>
      <c r="FE2448" s="8">
        <v>41914</v>
      </c>
      <c r="FF2448">
        <v>4.9999999999999998E-8</v>
      </c>
      <c r="FG2448" s="8">
        <v>41905</v>
      </c>
      <c r="FH2448">
        <v>1.032E-6</v>
      </c>
      <c r="FI2448" s="8">
        <v>41905</v>
      </c>
      <c r="FJ2448">
        <v>1.2610000000000001E-6</v>
      </c>
      <c r="FO2448" s="8">
        <v>41905</v>
      </c>
      <c r="FP2448">
        <v>4.27E-7</v>
      </c>
      <c r="FQ2448" s="8">
        <v>41905</v>
      </c>
      <c r="FR2448">
        <v>2.0000000000000001E-9</v>
      </c>
      <c r="FS2448" s="8">
        <v>41905</v>
      </c>
      <c r="FT2448">
        <v>4.0000000000000002E-9</v>
      </c>
      <c r="FU2448" s="8">
        <v>41905</v>
      </c>
      <c r="FV2448">
        <v>9.4200000000000004E-7</v>
      </c>
      <c r="FY2448" s="8">
        <v>41905</v>
      </c>
      <c r="FZ2448">
        <v>2.21017E-4</v>
      </c>
      <c r="GC2448" s="8">
        <v>41905</v>
      </c>
      <c r="GD2448">
        <v>3E-9</v>
      </c>
    </row>
    <row r="2449" spans="1:186" x14ac:dyDescent="0.25">
      <c r="A2449" s="8">
        <v>41906</v>
      </c>
      <c r="B2449">
        <v>3E-9</v>
      </c>
      <c r="C2449" s="8">
        <v>41906</v>
      </c>
      <c r="D2449">
        <v>1.6000000000000001E-8</v>
      </c>
      <c r="I2449" s="8">
        <v>41906</v>
      </c>
      <c r="J2449">
        <v>5.0000000000000001E-9</v>
      </c>
      <c r="K2449" s="8">
        <v>41906</v>
      </c>
      <c r="L2449">
        <v>2.74E-6</v>
      </c>
      <c r="M2449" s="8">
        <v>41906</v>
      </c>
      <c r="N2449">
        <v>1.86E-7</v>
      </c>
      <c r="O2449" s="8">
        <v>41906</v>
      </c>
      <c r="P2449">
        <v>7.4760000000000001E-6</v>
      </c>
      <c r="Q2449" s="8">
        <v>41906</v>
      </c>
      <c r="R2449">
        <v>2.0889999999999998E-6</v>
      </c>
      <c r="S2449" s="8">
        <v>41906</v>
      </c>
      <c r="T2449">
        <v>1.44E-6</v>
      </c>
      <c r="AE2449" s="8">
        <v>41906</v>
      </c>
      <c r="AF2449">
        <v>4.8400000000000005E-7</v>
      </c>
      <c r="AG2449" s="8">
        <v>41915</v>
      </c>
      <c r="AH2449">
        <v>2.03E-7</v>
      </c>
      <c r="BA2449" s="8">
        <v>41906</v>
      </c>
      <c r="BB2449">
        <v>1.0000000000000001E-9</v>
      </c>
      <c r="BE2449" s="8">
        <v>41906</v>
      </c>
      <c r="BF2449">
        <v>2.2700000000000001E-7</v>
      </c>
      <c r="BS2449" s="8">
        <v>41906</v>
      </c>
      <c r="BT2449">
        <v>8.1990000000000006E-6</v>
      </c>
      <c r="BW2449" s="8">
        <v>41906</v>
      </c>
      <c r="BX2449">
        <v>2.3429999999999998E-6</v>
      </c>
      <c r="BY2449" s="8">
        <v>41906</v>
      </c>
      <c r="BZ2449">
        <v>4.6820000000000002E-6</v>
      </c>
      <c r="CA2449" s="8">
        <v>41906</v>
      </c>
      <c r="CB2449">
        <v>2.3000000000000001E-8</v>
      </c>
      <c r="CC2449" s="8">
        <v>41906</v>
      </c>
      <c r="CD2449">
        <v>3.1E-8</v>
      </c>
      <c r="CE2449" s="8">
        <v>41906</v>
      </c>
      <c r="CF2449">
        <v>1.9998000000000001E-5</v>
      </c>
      <c r="CG2449" s="8">
        <v>41906</v>
      </c>
      <c r="CH2449">
        <v>4.7399999999999998E-7</v>
      </c>
      <c r="CI2449" s="8">
        <v>41906</v>
      </c>
      <c r="CJ2449">
        <v>1.7999999999999999E-8</v>
      </c>
      <c r="CK2449" s="8">
        <v>41906</v>
      </c>
      <c r="CL2449">
        <v>0</v>
      </c>
      <c r="CM2449" s="8">
        <v>41906</v>
      </c>
      <c r="CN2449">
        <v>0</v>
      </c>
      <c r="CS2449" s="8">
        <v>41906</v>
      </c>
      <c r="CT2449">
        <v>8.9999999999999995E-9</v>
      </c>
      <c r="CU2449" s="8">
        <v>41906</v>
      </c>
      <c r="CV2449">
        <v>2.5499999999999999E-7</v>
      </c>
      <c r="CW2449" s="8">
        <v>41906</v>
      </c>
      <c r="CX2449">
        <v>7.6700000000000003E-7</v>
      </c>
      <c r="CY2449" s="8">
        <v>41906</v>
      </c>
      <c r="CZ2449">
        <v>1E-8</v>
      </c>
      <c r="DE2449" s="8">
        <v>41906</v>
      </c>
      <c r="DF2449">
        <v>1.0821E-5</v>
      </c>
      <c r="DG2449" s="8">
        <v>41906</v>
      </c>
      <c r="DH2449">
        <v>3E-9</v>
      </c>
      <c r="DM2449" s="8">
        <v>41906</v>
      </c>
      <c r="DN2449">
        <v>3.3575000000000003E-5</v>
      </c>
      <c r="DO2449" s="8">
        <v>41906</v>
      </c>
      <c r="DP2449">
        <v>2.1999999999999998E-8</v>
      </c>
      <c r="DS2449" s="8">
        <v>41906</v>
      </c>
      <c r="DT2449">
        <v>6.0020000000000003E-6</v>
      </c>
      <c r="DU2449" s="8">
        <v>41906</v>
      </c>
      <c r="DV2449">
        <v>2.6000000000000001E-8</v>
      </c>
      <c r="EA2449" s="8">
        <v>41906</v>
      </c>
      <c r="EB2449">
        <v>2.3000000000000001E-8</v>
      </c>
      <c r="EI2449" s="8">
        <v>41906</v>
      </c>
      <c r="EJ2449">
        <v>1.885E-6</v>
      </c>
      <c r="EM2449" s="8">
        <v>41906</v>
      </c>
      <c r="EN2449">
        <v>1.01E-7</v>
      </c>
      <c r="EO2449" s="8">
        <v>41915</v>
      </c>
      <c r="EP2449">
        <v>9.2000000000000003E-8</v>
      </c>
      <c r="ES2449" s="8">
        <v>41906</v>
      </c>
      <c r="ET2449">
        <v>3.366E-6</v>
      </c>
      <c r="EY2449" s="8">
        <v>41915</v>
      </c>
      <c r="EZ2449">
        <v>1.5579999999999999E-6</v>
      </c>
      <c r="FE2449" s="8">
        <v>41915</v>
      </c>
      <c r="FF2449">
        <v>4.6000000000000002E-8</v>
      </c>
      <c r="FG2449" s="8">
        <v>41906</v>
      </c>
      <c r="FH2449">
        <v>9.9199999999999999E-7</v>
      </c>
      <c r="FI2449" s="8">
        <v>41906</v>
      </c>
      <c r="FJ2449">
        <v>1.2750000000000001E-6</v>
      </c>
      <c r="FO2449" s="8">
        <v>41906</v>
      </c>
      <c r="FP2449">
        <v>4.1300000000000001E-7</v>
      </c>
      <c r="FQ2449" s="8">
        <v>41906</v>
      </c>
      <c r="FR2449">
        <v>2.0000000000000001E-9</v>
      </c>
      <c r="FS2449" s="8">
        <v>41906</v>
      </c>
      <c r="FT2449">
        <v>4.0000000000000002E-9</v>
      </c>
      <c r="FU2449" s="8">
        <v>41906</v>
      </c>
      <c r="FV2449">
        <v>9.02E-7</v>
      </c>
      <c r="FY2449" s="8">
        <v>41906</v>
      </c>
      <c r="FZ2449">
        <v>2.1479E-4</v>
      </c>
      <c r="GC2449" s="8">
        <v>41906</v>
      </c>
      <c r="GD2449">
        <v>3E-9</v>
      </c>
    </row>
    <row r="2450" spans="1:186" x14ac:dyDescent="0.25">
      <c r="A2450" s="8">
        <v>41907</v>
      </c>
      <c r="B2450">
        <v>5.0000000000000001E-9</v>
      </c>
      <c r="C2450" s="8">
        <v>41907</v>
      </c>
      <c r="D2450">
        <v>1.6000000000000001E-8</v>
      </c>
      <c r="I2450" s="8">
        <v>41907</v>
      </c>
      <c r="J2450">
        <v>6.9999999999999998E-9</v>
      </c>
      <c r="K2450" s="8">
        <v>41907</v>
      </c>
      <c r="L2450">
        <v>3.1099999999999999E-6</v>
      </c>
      <c r="M2450" s="8">
        <v>41907</v>
      </c>
      <c r="N2450">
        <v>1.9999999999999999E-7</v>
      </c>
      <c r="O2450" s="8">
        <v>41907</v>
      </c>
      <c r="P2450">
        <v>7.875E-6</v>
      </c>
      <c r="Q2450" s="8">
        <v>41907</v>
      </c>
      <c r="R2450">
        <v>2.232E-6</v>
      </c>
      <c r="S2450" s="8">
        <v>41907</v>
      </c>
      <c r="T2450">
        <v>1.579E-6</v>
      </c>
      <c r="AE2450" s="8">
        <v>41907</v>
      </c>
      <c r="AF2450">
        <v>4.9900000000000001E-7</v>
      </c>
      <c r="AG2450" s="8">
        <v>41918</v>
      </c>
      <c r="AH2450">
        <v>2.1E-7</v>
      </c>
      <c r="BA2450" s="8">
        <v>41907</v>
      </c>
      <c r="BB2450">
        <v>1.0000000000000001E-9</v>
      </c>
      <c r="BE2450" s="8">
        <v>41907</v>
      </c>
      <c r="BF2450">
        <v>2.5699999999999999E-7</v>
      </c>
      <c r="BS2450" s="8">
        <v>41907</v>
      </c>
      <c r="BT2450">
        <v>1.0314E-5</v>
      </c>
      <c r="BW2450" s="8">
        <v>41907</v>
      </c>
      <c r="BX2450">
        <v>2.4150000000000002E-6</v>
      </c>
      <c r="BY2450" s="8">
        <v>41907</v>
      </c>
      <c r="BZ2450">
        <v>5.7679999999999997E-6</v>
      </c>
      <c r="CA2450" s="8">
        <v>41907</v>
      </c>
      <c r="CB2450">
        <v>2.4999999999999999E-8</v>
      </c>
      <c r="CC2450" s="8">
        <v>41907</v>
      </c>
      <c r="CD2450">
        <v>3.7E-8</v>
      </c>
      <c r="CE2450" s="8">
        <v>41907</v>
      </c>
      <c r="CF2450">
        <v>2.2480000000000002E-5</v>
      </c>
      <c r="CG2450" s="8">
        <v>41907</v>
      </c>
      <c r="CH2450">
        <v>5.6700000000000003E-7</v>
      </c>
      <c r="CI2450" s="8">
        <v>41907</v>
      </c>
      <c r="CJ2450">
        <v>2.1999999999999998E-8</v>
      </c>
      <c r="CK2450" s="8">
        <v>41907</v>
      </c>
      <c r="CL2450">
        <v>0</v>
      </c>
      <c r="CM2450" s="8">
        <v>41907</v>
      </c>
      <c r="CN2450">
        <v>0</v>
      </c>
      <c r="CS2450" s="8">
        <v>41907</v>
      </c>
      <c r="CT2450">
        <v>1E-8</v>
      </c>
      <c r="CU2450" s="8">
        <v>41907</v>
      </c>
      <c r="CV2450">
        <v>2.65E-7</v>
      </c>
      <c r="CW2450" s="8">
        <v>41907</v>
      </c>
      <c r="CX2450">
        <v>8.0599999999999999E-7</v>
      </c>
      <c r="CY2450" s="8">
        <v>41907</v>
      </c>
      <c r="CZ2450">
        <v>1.2E-8</v>
      </c>
      <c r="DE2450" s="8">
        <v>41907</v>
      </c>
      <c r="DF2450">
        <v>1.288E-5</v>
      </c>
      <c r="DG2450" s="8">
        <v>41907</v>
      </c>
      <c r="DH2450">
        <v>4.0000000000000002E-9</v>
      </c>
      <c r="DM2450" s="8">
        <v>41907</v>
      </c>
      <c r="DN2450">
        <v>3.9512999999999999E-5</v>
      </c>
      <c r="DO2450" s="8">
        <v>41907</v>
      </c>
      <c r="DP2450">
        <v>2.7E-8</v>
      </c>
      <c r="DS2450" s="8">
        <v>41907</v>
      </c>
      <c r="DT2450">
        <v>6.297E-6</v>
      </c>
      <c r="DU2450" s="8">
        <v>41907</v>
      </c>
      <c r="DV2450">
        <v>2.6000000000000001E-8</v>
      </c>
      <c r="EA2450" s="8">
        <v>41907</v>
      </c>
      <c r="EB2450">
        <v>2.7E-8</v>
      </c>
      <c r="EI2450" s="8">
        <v>41907</v>
      </c>
      <c r="EJ2450">
        <v>2.1639999999999999E-6</v>
      </c>
      <c r="EM2450" s="8">
        <v>41907</v>
      </c>
      <c r="EN2450">
        <v>1.1600000000000001E-7</v>
      </c>
      <c r="EO2450" s="8">
        <v>41918</v>
      </c>
      <c r="EP2450">
        <v>9.3999999999999995E-8</v>
      </c>
      <c r="ES2450" s="8">
        <v>41907</v>
      </c>
      <c r="ET2450">
        <v>3.6229999999999999E-6</v>
      </c>
      <c r="EY2450" s="8">
        <v>41918</v>
      </c>
      <c r="EZ2450">
        <v>1.6309999999999999E-6</v>
      </c>
      <c r="FE2450" s="8">
        <v>41918</v>
      </c>
      <c r="FF2450">
        <v>4.8E-8</v>
      </c>
      <c r="FG2450" s="8">
        <v>41907</v>
      </c>
      <c r="FH2450">
        <v>1.1069999999999999E-6</v>
      </c>
      <c r="FI2450" s="8">
        <v>41907</v>
      </c>
      <c r="FJ2450">
        <v>1.469E-6</v>
      </c>
      <c r="FO2450" s="8">
        <v>41907</v>
      </c>
      <c r="FP2450">
        <v>5.2099999999999997E-7</v>
      </c>
      <c r="FQ2450" s="8">
        <v>41907</v>
      </c>
      <c r="FR2450">
        <v>3E-9</v>
      </c>
      <c r="FS2450" s="8">
        <v>41907</v>
      </c>
      <c r="FT2450">
        <v>5.0000000000000001E-9</v>
      </c>
      <c r="FU2450" s="8">
        <v>41907</v>
      </c>
      <c r="FV2450">
        <v>1.091E-6</v>
      </c>
      <c r="FY2450" s="8">
        <v>41907</v>
      </c>
      <c r="FZ2450">
        <v>2.2829999999999999E-4</v>
      </c>
      <c r="GC2450" s="8">
        <v>41907</v>
      </c>
      <c r="GD2450">
        <v>3E-9</v>
      </c>
    </row>
    <row r="2451" spans="1:186" x14ac:dyDescent="0.25">
      <c r="A2451" s="8">
        <v>41908</v>
      </c>
      <c r="B2451">
        <v>5.0000000000000001E-9</v>
      </c>
      <c r="C2451" s="8">
        <v>41908</v>
      </c>
      <c r="D2451">
        <v>1.6000000000000001E-8</v>
      </c>
      <c r="I2451" s="8">
        <v>41908</v>
      </c>
      <c r="J2451">
        <v>6.9999999999999998E-9</v>
      </c>
      <c r="K2451" s="8">
        <v>41908</v>
      </c>
      <c r="L2451">
        <v>3.01E-6</v>
      </c>
      <c r="M2451" s="8">
        <v>41908</v>
      </c>
      <c r="N2451">
        <v>1.9399999999999999E-7</v>
      </c>
      <c r="O2451" s="8">
        <v>41908</v>
      </c>
      <c r="P2451">
        <v>7.6490000000000008E-6</v>
      </c>
      <c r="Q2451" s="8">
        <v>41908</v>
      </c>
      <c r="R2451">
        <v>2.1129999999999999E-6</v>
      </c>
      <c r="S2451" s="8">
        <v>41908</v>
      </c>
      <c r="T2451">
        <v>1.5230000000000001E-6</v>
      </c>
      <c r="AE2451" s="8">
        <v>41908</v>
      </c>
      <c r="AF2451">
        <v>5.2200000000000004E-7</v>
      </c>
      <c r="AG2451" s="8">
        <v>41919</v>
      </c>
      <c r="AH2451">
        <v>2.1899999999999999E-7</v>
      </c>
      <c r="BA2451" s="8">
        <v>41908</v>
      </c>
      <c r="BB2451">
        <v>1.0000000000000001E-9</v>
      </c>
      <c r="BE2451" s="8">
        <v>41908</v>
      </c>
      <c r="BF2451">
        <v>2.4699999999999998E-7</v>
      </c>
      <c r="BS2451" s="8">
        <v>41908</v>
      </c>
      <c r="BT2451">
        <v>1.0236E-5</v>
      </c>
      <c r="BW2451" s="8">
        <v>41908</v>
      </c>
      <c r="BX2451">
        <v>2.322E-6</v>
      </c>
      <c r="BY2451" s="8">
        <v>41908</v>
      </c>
      <c r="BZ2451">
        <v>5.5489999999999997E-6</v>
      </c>
      <c r="CA2451" s="8">
        <v>41908</v>
      </c>
      <c r="CB2451">
        <v>2.4E-8</v>
      </c>
      <c r="CC2451" s="8">
        <v>41908</v>
      </c>
      <c r="CD2451">
        <v>3.5999999999999998E-8</v>
      </c>
      <c r="CE2451" s="8">
        <v>41908</v>
      </c>
      <c r="CF2451">
        <v>2.2146000000000001E-5</v>
      </c>
      <c r="CG2451" s="8">
        <v>41908</v>
      </c>
      <c r="CH2451">
        <v>5.51E-7</v>
      </c>
      <c r="CI2451" s="8">
        <v>41908</v>
      </c>
      <c r="CJ2451">
        <v>2.0999999999999999E-8</v>
      </c>
      <c r="CK2451" s="8">
        <v>41908</v>
      </c>
      <c r="CL2451">
        <v>0</v>
      </c>
      <c r="CM2451" s="8">
        <v>41908</v>
      </c>
      <c r="CN2451">
        <v>0</v>
      </c>
      <c r="CS2451" s="8">
        <v>41908</v>
      </c>
      <c r="CT2451">
        <v>6.9999999999999998E-9</v>
      </c>
      <c r="CU2451" s="8">
        <v>41908</v>
      </c>
      <c r="CV2451">
        <v>2.5600000000000002E-7</v>
      </c>
      <c r="CW2451" s="8">
        <v>41908</v>
      </c>
      <c r="CX2451">
        <v>7.8999999999999995E-7</v>
      </c>
      <c r="CY2451" s="8">
        <v>41908</v>
      </c>
      <c r="CZ2451">
        <v>1.0999999999999999E-8</v>
      </c>
      <c r="DE2451" s="8">
        <v>41908</v>
      </c>
      <c r="DF2451">
        <v>1.269E-5</v>
      </c>
      <c r="DG2451" s="8">
        <v>41908</v>
      </c>
      <c r="DH2451">
        <v>4.0000000000000002E-9</v>
      </c>
      <c r="DM2451" s="8">
        <v>41908</v>
      </c>
      <c r="DN2451">
        <v>3.7079999999999997E-5</v>
      </c>
      <c r="DO2451" s="8">
        <v>41908</v>
      </c>
      <c r="DP2451">
        <v>2.6000000000000001E-8</v>
      </c>
      <c r="DS2451" s="8">
        <v>41908</v>
      </c>
      <c r="DT2451">
        <v>6.0599999999999996E-6</v>
      </c>
      <c r="DU2451" s="8">
        <v>41908</v>
      </c>
      <c r="DV2451">
        <v>1.4E-8</v>
      </c>
      <c r="EA2451" s="8">
        <v>41908</v>
      </c>
      <c r="EB2451">
        <v>2.6000000000000001E-8</v>
      </c>
      <c r="EI2451" s="8">
        <v>41908</v>
      </c>
      <c r="EJ2451">
        <v>2.0600000000000002E-6</v>
      </c>
      <c r="EM2451" s="8">
        <v>41908</v>
      </c>
      <c r="EN2451">
        <v>1.1300000000000001E-7</v>
      </c>
      <c r="EO2451" s="8">
        <v>41919</v>
      </c>
      <c r="EP2451">
        <v>9.6999999999999995E-8</v>
      </c>
      <c r="ES2451" s="8">
        <v>41908</v>
      </c>
      <c r="ET2451">
        <v>3.4860000000000002E-6</v>
      </c>
      <c r="EY2451" s="8">
        <v>41919</v>
      </c>
      <c r="EZ2451">
        <v>2.0140000000000001E-6</v>
      </c>
      <c r="FE2451" s="8">
        <v>41919</v>
      </c>
      <c r="FF2451">
        <v>5.2000000000000002E-8</v>
      </c>
      <c r="FG2451" s="8">
        <v>41908</v>
      </c>
      <c r="FH2451">
        <v>1.085E-6</v>
      </c>
      <c r="FI2451" s="8">
        <v>41908</v>
      </c>
      <c r="FJ2451">
        <v>1.362E-6</v>
      </c>
      <c r="FO2451" s="8">
        <v>41908</v>
      </c>
      <c r="FP2451">
        <v>5.0999999999999999E-7</v>
      </c>
      <c r="FQ2451" s="8">
        <v>41908</v>
      </c>
      <c r="FR2451">
        <v>3E-9</v>
      </c>
      <c r="FS2451" s="8">
        <v>41908</v>
      </c>
      <c r="FT2451">
        <v>5.0000000000000001E-9</v>
      </c>
      <c r="FU2451" s="8">
        <v>41908</v>
      </c>
      <c r="FV2451">
        <v>1.0750000000000001E-6</v>
      </c>
      <c r="FY2451" s="8">
        <v>41908</v>
      </c>
      <c r="FZ2451">
        <v>2.3189200000000001E-4</v>
      </c>
      <c r="GC2451" s="8">
        <v>41908</v>
      </c>
      <c r="GD2451">
        <v>3E-9</v>
      </c>
    </row>
    <row r="2452" spans="1:186" x14ac:dyDescent="0.25">
      <c r="A2452" s="8">
        <v>41911</v>
      </c>
      <c r="B2452">
        <v>6E-9</v>
      </c>
      <c r="C2452" s="8">
        <v>41911</v>
      </c>
      <c r="D2452">
        <v>1.6000000000000001E-8</v>
      </c>
      <c r="I2452" s="8">
        <v>41911</v>
      </c>
      <c r="J2452">
        <v>6.9999999999999998E-9</v>
      </c>
      <c r="K2452" s="8">
        <v>41911</v>
      </c>
      <c r="L2452">
        <v>3.1190000000000001E-6</v>
      </c>
      <c r="M2452" s="8">
        <v>41911</v>
      </c>
      <c r="N2452">
        <v>1.9600000000000001E-7</v>
      </c>
      <c r="O2452" s="8">
        <v>41911</v>
      </c>
      <c r="P2452">
        <v>7.9310000000000008E-6</v>
      </c>
      <c r="Q2452" s="8">
        <v>41911</v>
      </c>
      <c r="R2452">
        <v>2.1220000000000002E-6</v>
      </c>
      <c r="S2452" s="8">
        <v>41911</v>
      </c>
      <c r="T2452">
        <v>1.5570000000000001E-6</v>
      </c>
      <c r="AE2452" s="8">
        <v>41911</v>
      </c>
      <c r="AF2452">
        <v>5.0299999999999999E-7</v>
      </c>
      <c r="AG2452" s="8">
        <v>41920</v>
      </c>
      <c r="AH2452">
        <v>2.2100000000000001E-7</v>
      </c>
      <c r="BA2452" s="8">
        <v>41911</v>
      </c>
      <c r="BB2452">
        <v>1.0000000000000001E-9</v>
      </c>
      <c r="BE2452" s="8">
        <v>41911</v>
      </c>
      <c r="BF2452">
        <v>2.28E-7</v>
      </c>
      <c r="BS2452" s="8">
        <v>41911</v>
      </c>
      <c r="BT2452">
        <v>1.0209E-5</v>
      </c>
      <c r="BW2452" s="8">
        <v>41911</v>
      </c>
      <c r="BX2452">
        <v>2.402E-6</v>
      </c>
      <c r="BY2452" s="8">
        <v>41911</v>
      </c>
      <c r="BZ2452">
        <v>5.7420000000000003E-6</v>
      </c>
      <c r="CA2452" s="8">
        <v>41911</v>
      </c>
      <c r="CB2452">
        <v>2.4999999999999999E-8</v>
      </c>
      <c r="CC2452" s="8">
        <v>41911</v>
      </c>
      <c r="CD2452">
        <v>3.5000000000000002E-8</v>
      </c>
      <c r="CE2452" s="8">
        <v>41911</v>
      </c>
      <c r="CF2452">
        <v>2.3717999999999999E-5</v>
      </c>
      <c r="CG2452" s="8">
        <v>41911</v>
      </c>
      <c r="CH2452">
        <v>5.0800000000000005E-7</v>
      </c>
      <c r="CI2452" s="8">
        <v>41911</v>
      </c>
      <c r="CJ2452">
        <v>1.9000000000000001E-8</v>
      </c>
      <c r="CK2452" s="8">
        <v>41911</v>
      </c>
      <c r="CL2452">
        <v>0</v>
      </c>
      <c r="CM2452" s="8">
        <v>41911</v>
      </c>
      <c r="CN2452">
        <v>0</v>
      </c>
      <c r="CS2452" s="8">
        <v>41911</v>
      </c>
      <c r="CT2452">
        <v>6.9999999999999998E-9</v>
      </c>
      <c r="CU2452" s="8">
        <v>41911</v>
      </c>
      <c r="CV2452">
        <v>2.5100000000000001E-7</v>
      </c>
      <c r="CW2452" s="8">
        <v>41911</v>
      </c>
      <c r="CX2452">
        <v>7.9599999999999998E-7</v>
      </c>
      <c r="CY2452" s="8">
        <v>41911</v>
      </c>
      <c r="CZ2452">
        <v>1.0999999999999999E-8</v>
      </c>
      <c r="DE2452" s="8">
        <v>41911</v>
      </c>
      <c r="DF2452">
        <v>1.3162999999999999E-5</v>
      </c>
      <c r="DG2452" s="8">
        <v>41911</v>
      </c>
      <c r="DH2452">
        <v>4.0000000000000002E-9</v>
      </c>
      <c r="DM2452" s="8">
        <v>41911</v>
      </c>
      <c r="DN2452">
        <v>3.8476999999999998E-5</v>
      </c>
      <c r="DO2452" s="8">
        <v>41911</v>
      </c>
      <c r="DP2452">
        <v>2.6000000000000001E-8</v>
      </c>
      <c r="DS2452" s="8">
        <v>41911</v>
      </c>
      <c r="DT2452">
        <v>6.1190000000000002E-6</v>
      </c>
      <c r="DU2452" s="8">
        <v>41911</v>
      </c>
      <c r="DV2452">
        <v>8.0000000000000005E-9</v>
      </c>
      <c r="EA2452" s="8">
        <v>41911</v>
      </c>
      <c r="EB2452">
        <v>2.7999999999999999E-8</v>
      </c>
      <c r="EI2452" s="8">
        <v>41911</v>
      </c>
      <c r="EJ2452">
        <v>2.1260000000000001E-6</v>
      </c>
      <c r="EM2452" s="8">
        <v>41911</v>
      </c>
      <c r="EN2452">
        <v>1.1000000000000001E-7</v>
      </c>
      <c r="EO2452" s="8">
        <v>41920</v>
      </c>
      <c r="EP2452">
        <v>9.9999999999999995E-8</v>
      </c>
      <c r="ES2452" s="8">
        <v>41911</v>
      </c>
      <c r="ET2452">
        <v>3.642E-6</v>
      </c>
      <c r="EY2452" s="8">
        <v>41920</v>
      </c>
      <c r="EZ2452">
        <v>1.9829999999999999E-6</v>
      </c>
      <c r="FE2452" s="8">
        <v>41920</v>
      </c>
      <c r="FF2452">
        <v>4.9999999999999998E-8</v>
      </c>
      <c r="FG2452" s="8">
        <v>41911</v>
      </c>
      <c r="FH2452">
        <v>1.102E-6</v>
      </c>
      <c r="FI2452" s="8">
        <v>41911</v>
      </c>
      <c r="FJ2452">
        <v>1.407E-6</v>
      </c>
      <c r="FO2452" s="8">
        <v>41911</v>
      </c>
      <c r="FP2452">
        <v>5.2E-7</v>
      </c>
      <c r="FQ2452" s="8">
        <v>41911</v>
      </c>
      <c r="FR2452">
        <v>3E-9</v>
      </c>
      <c r="FS2452" s="8">
        <v>41911</v>
      </c>
      <c r="FT2452">
        <v>5.0000000000000001E-9</v>
      </c>
      <c r="FU2452" s="8">
        <v>41911</v>
      </c>
      <c r="FV2452">
        <v>1.125E-6</v>
      </c>
      <c r="FY2452" s="8">
        <v>41911</v>
      </c>
      <c r="FZ2452">
        <v>2.4116099999999999E-4</v>
      </c>
      <c r="GC2452" s="8">
        <v>41911</v>
      </c>
      <c r="GD2452">
        <v>3E-9</v>
      </c>
    </row>
    <row r="2453" spans="1:186" x14ac:dyDescent="0.25">
      <c r="A2453" s="8">
        <v>41912</v>
      </c>
      <c r="B2453">
        <v>5.0000000000000001E-9</v>
      </c>
      <c r="C2453" s="8">
        <v>41912</v>
      </c>
      <c r="D2453">
        <v>1.6000000000000001E-8</v>
      </c>
      <c r="I2453" s="8">
        <v>41912</v>
      </c>
      <c r="J2453">
        <v>6E-9</v>
      </c>
      <c r="K2453" s="8">
        <v>41912</v>
      </c>
      <c r="L2453">
        <v>3.1080000000000001E-6</v>
      </c>
      <c r="M2453" s="8">
        <v>41912</v>
      </c>
      <c r="N2453">
        <v>1.97E-7</v>
      </c>
      <c r="O2453" s="8">
        <v>41912</v>
      </c>
      <c r="P2453">
        <v>7.7079999999999997E-6</v>
      </c>
      <c r="Q2453" s="8">
        <v>41912</v>
      </c>
      <c r="R2453">
        <v>2.0669999999999999E-6</v>
      </c>
      <c r="S2453" s="8">
        <v>41912</v>
      </c>
      <c r="T2453">
        <v>1.5149999999999999E-6</v>
      </c>
      <c r="AE2453" s="8">
        <v>41912</v>
      </c>
      <c r="AF2453">
        <v>5.1799999999999995E-7</v>
      </c>
      <c r="AG2453" s="8">
        <v>41921</v>
      </c>
      <c r="AH2453">
        <v>2.2600000000000001E-7</v>
      </c>
      <c r="BA2453" s="8">
        <v>41912</v>
      </c>
      <c r="BB2453">
        <v>1.0000000000000001E-9</v>
      </c>
      <c r="BE2453" s="8">
        <v>41912</v>
      </c>
      <c r="BF2453">
        <v>2.3200000000000001E-7</v>
      </c>
      <c r="BS2453" s="8">
        <v>41912</v>
      </c>
      <c r="BT2453">
        <v>1.0967E-5</v>
      </c>
      <c r="BW2453" s="8">
        <v>41912</v>
      </c>
      <c r="BX2453">
        <v>2.441E-6</v>
      </c>
      <c r="BY2453" s="8">
        <v>41912</v>
      </c>
      <c r="BZ2453">
        <v>5.7139999999999998E-6</v>
      </c>
      <c r="CA2453" s="8">
        <v>41912</v>
      </c>
      <c r="CB2453">
        <v>2.7E-8</v>
      </c>
      <c r="CC2453" s="8">
        <v>41912</v>
      </c>
      <c r="CD2453">
        <v>3.5000000000000002E-8</v>
      </c>
      <c r="CE2453" s="8">
        <v>41912</v>
      </c>
      <c r="CF2453">
        <v>2.2416E-5</v>
      </c>
      <c r="CG2453" s="8">
        <v>41912</v>
      </c>
      <c r="CH2453">
        <v>4.9299999999999998E-7</v>
      </c>
      <c r="CI2453" s="8">
        <v>41912</v>
      </c>
      <c r="CJ2453">
        <v>1.9000000000000001E-8</v>
      </c>
      <c r="CK2453" s="8">
        <v>41912</v>
      </c>
      <c r="CL2453">
        <v>0</v>
      </c>
      <c r="CM2453" s="8">
        <v>41912</v>
      </c>
      <c r="CN2453">
        <v>0</v>
      </c>
      <c r="CS2453" s="8">
        <v>41912</v>
      </c>
      <c r="CT2453">
        <v>8.0000000000000005E-9</v>
      </c>
      <c r="CU2453" s="8">
        <v>41912</v>
      </c>
      <c r="CV2453">
        <v>2.3799999999999999E-7</v>
      </c>
      <c r="CW2453" s="8">
        <v>41912</v>
      </c>
      <c r="CX2453">
        <v>8.1699999999999997E-7</v>
      </c>
      <c r="CY2453" s="8">
        <v>41912</v>
      </c>
      <c r="CZ2453">
        <v>1.3000000000000001E-8</v>
      </c>
      <c r="DE2453" s="8">
        <v>41912</v>
      </c>
      <c r="DF2453">
        <v>1.3176000000000001E-5</v>
      </c>
      <c r="DG2453" s="8">
        <v>41912</v>
      </c>
      <c r="DH2453">
        <v>4.0000000000000002E-9</v>
      </c>
      <c r="DM2453" s="8">
        <v>41912</v>
      </c>
      <c r="DN2453">
        <v>3.7580000000000003E-5</v>
      </c>
      <c r="DO2453" s="8">
        <v>41912</v>
      </c>
      <c r="DP2453">
        <v>2.6000000000000001E-8</v>
      </c>
      <c r="DS2453" s="8">
        <v>41912</v>
      </c>
      <c r="DT2453">
        <v>5.9569999999999999E-6</v>
      </c>
      <c r="DU2453" s="8">
        <v>41912</v>
      </c>
      <c r="DV2453">
        <v>8.0000000000000005E-9</v>
      </c>
      <c r="EA2453" s="8">
        <v>41912</v>
      </c>
      <c r="EB2453">
        <v>2.9999999999999997E-8</v>
      </c>
      <c r="EI2453" s="8">
        <v>41912</v>
      </c>
      <c r="EJ2453">
        <v>2.1090000000000001E-6</v>
      </c>
      <c r="EM2453" s="8">
        <v>41912</v>
      </c>
      <c r="EN2453">
        <v>1.05E-7</v>
      </c>
      <c r="EO2453" s="8">
        <v>41921</v>
      </c>
      <c r="EP2453">
        <v>1.04E-7</v>
      </c>
      <c r="ES2453" s="8">
        <v>41912</v>
      </c>
      <c r="ET2453">
        <v>3.777E-6</v>
      </c>
      <c r="EY2453" s="8">
        <v>41921</v>
      </c>
      <c r="EZ2453">
        <v>2.1880000000000001E-6</v>
      </c>
      <c r="FE2453" s="8">
        <v>41921</v>
      </c>
      <c r="FF2453">
        <v>4.9999999999999998E-8</v>
      </c>
      <c r="FG2453" s="8">
        <v>41912</v>
      </c>
      <c r="FH2453">
        <v>1.1149999999999999E-6</v>
      </c>
      <c r="FI2453" s="8">
        <v>41912</v>
      </c>
      <c r="FJ2453">
        <v>1.4780000000000001E-6</v>
      </c>
      <c r="FO2453" s="8">
        <v>41912</v>
      </c>
      <c r="FP2453">
        <v>5.1699999999999998E-7</v>
      </c>
      <c r="FQ2453" s="8">
        <v>41912</v>
      </c>
      <c r="FR2453">
        <v>3E-9</v>
      </c>
      <c r="FS2453" s="8">
        <v>41912</v>
      </c>
      <c r="FT2453">
        <v>5.0000000000000001E-9</v>
      </c>
      <c r="FU2453" s="8">
        <v>41912</v>
      </c>
      <c r="FV2453">
        <v>1.0860000000000001E-6</v>
      </c>
      <c r="FY2453" s="8">
        <v>41912</v>
      </c>
      <c r="FZ2453">
        <v>2.43293E-4</v>
      </c>
      <c r="GC2453" s="8">
        <v>41912</v>
      </c>
      <c r="GD2453">
        <v>3E-9</v>
      </c>
    </row>
    <row r="2454" spans="1:186" x14ac:dyDescent="0.25">
      <c r="A2454" s="8">
        <v>41913</v>
      </c>
      <c r="B2454">
        <v>5.0000000000000001E-9</v>
      </c>
      <c r="C2454" s="8">
        <v>41913</v>
      </c>
      <c r="D2454">
        <v>1.6000000000000001E-8</v>
      </c>
      <c r="I2454" s="8">
        <v>41913</v>
      </c>
      <c r="J2454">
        <v>1.6000000000000001E-8</v>
      </c>
      <c r="K2454" s="8">
        <v>41913</v>
      </c>
      <c r="L2454">
        <v>3.693E-6</v>
      </c>
      <c r="M2454" s="8">
        <v>41913</v>
      </c>
      <c r="N2454">
        <v>2.53E-7</v>
      </c>
      <c r="O2454" s="8">
        <v>41913</v>
      </c>
      <c r="P2454">
        <v>7.7610000000000007E-6</v>
      </c>
      <c r="Q2454" s="8">
        <v>41913</v>
      </c>
      <c r="R2454">
        <v>2.1009999999999999E-6</v>
      </c>
      <c r="S2454" s="8">
        <v>41913</v>
      </c>
      <c r="T2454">
        <v>1.5409999999999999E-6</v>
      </c>
      <c r="AE2454" s="8">
        <v>41913</v>
      </c>
      <c r="AF2454">
        <v>5.3000000000000001E-7</v>
      </c>
      <c r="AG2454" s="8">
        <v>41922</v>
      </c>
      <c r="AH2454">
        <v>2.65E-7</v>
      </c>
      <c r="BA2454" s="8">
        <v>41913</v>
      </c>
      <c r="BB2454">
        <v>1.0000000000000001E-9</v>
      </c>
      <c r="BE2454" s="8">
        <v>41913</v>
      </c>
      <c r="BF2454">
        <v>2.3300000000000001E-7</v>
      </c>
      <c r="BS2454" s="8">
        <v>41913</v>
      </c>
      <c r="BT2454">
        <v>1.0864E-5</v>
      </c>
      <c r="BW2454" s="8">
        <v>41913</v>
      </c>
      <c r="BX2454">
        <v>2.5170000000000002E-6</v>
      </c>
      <c r="BY2454" s="8">
        <v>41913</v>
      </c>
      <c r="BZ2454">
        <v>6.5660000000000003E-6</v>
      </c>
      <c r="CA2454" s="8">
        <v>41913</v>
      </c>
      <c r="CB2454">
        <v>2.9000000000000002E-8</v>
      </c>
      <c r="CC2454" s="8">
        <v>41913</v>
      </c>
      <c r="CD2454">
        <v>4.1999999999999999E-8</v>
      </c>
      <c r="CE2454" s="8">
        <v>41913</v>
      </c>
      <c r="CF2454">
        <v>2.6514999999999999E-5</v>
      </c>
      <c r="CG2454" s="8">
        <v>41913</v>
      </c>
      <c r="CH2454">
        <v>5.6000000000000004E-7</v>
      </c>
      <c r="CI2454" s="8">
        <v>41913</v>
      </c>
      <c r="CJ2454">
        <v>2.4E-8</v>
      </c>
      <c r="CK2454" s="8">
        <v>41913</v>
      </c>
      <c r="CL2454">
        <v>0</v>
      </c>
      <c r="CM2454" s="8">
        <v>41913</v>
      </c>
      <c r="CN2454">
        <v>0</v>
      </c>
      <c r="CS2454" s="8">
        <v>41913</v>
      </c>
      <c r="CT2454">
        <v>8.0000000000000005E-9</v>
      </c>
      <c r="CU2454" s="8">
        <v>41913</v>
      </c>
      <c r="CV2454">
        <v>3.41E-7</v>
      </c>
      <c r="CW2454" s="8">
        <v>41913</v>
      </c>
      <c r="CX2454">
        <v>8.2500000000000004E-7</v>
      </c>
      <c r="CY2454" s="8">
        <v>41913</v>
      </c>
      <c r="CZ2454">
        <v>1.4E-8</v>
      </c>
      <c r="DE2454" s="8">
        <v>41913</v>
      </c>
      <c r="DF2454">
        <v>1.6473E-5</v>
      </c>
      <c r="DG2454" s="8">
        <v>41913</v>
      </c>
      <c r="DH2454">
        <v>5.0000000000000001E-9</v>
      </c>
      <c r="DM2454" s="8">
        <v>41913</v>
      </c>
      <c r="DN2454">
        <v>4.2259000000000003E-5</v>
      </c>
      <c r="DO2454" s="8">
        <v>41913</v>
      </c>
      <c r="DP2454">
        <v>2.7E-8</v>
      </c>
      <c r="DS2454" s="8">
        <v>41913</v>
      </c>
      <c r="DT2454">
        <v>6.0009999999999998E-6</v>
      </c>
      <c r="DU2454" s="8">
        <v>41913</v>
      </c>
      <c r="DV2454">
        <v>8.9999999999999995E-9</v>
      </c>
      <c r="EA2454" s="8">
        <v>41913</v>
      </c>
      <c r="EB2454">
        <v>3.5000000000000002E-8</v>
      </c>
      <c r="EI2454" s="8">
        <v>41913</v>
      </c>
      <c r="EJ2454">
        <v>2.3539999999999998E-6</v>
      </c>
      <c r="EM2454" s="8">
        <v>41913</v>
      </c>
      <c r="EN2454">
        <v>1.2599999999999999E-7</v>
      </c>
      <c r="EO2454" s="8">
        <v>41922</v>
      </c>
      <c r="EP2454">
        <v>1.1600000000000001E-7</v>
      </c>
      <c r="ES2454" s="8">
        <v>41913</v>
      </c>
      <c r="ET2454">
        <v>4.2069999999999997E-6</v>
      </c>
      <c r="EY2454" s="8">
        <v>41922</v>
      </c>
      <c r="EZ2454">
        <v>2.463E-6</v>
      </c>
      <c r="FE2454" s="8">
        <v>41922</v>
      </c>
      <c r="FF2454">
        <v>6.7000000000000004E-8</v>
      </c>
      <c r="FG2454" s="8">
        <v>41913</v>
      </c>
      <c r="FH2454">
        <v>1.195E-6</v>
      </c>
      <c r="FI2454" s="8">
        <v>41913</v>
      </c>
      <c r="FJ2454">
        <v>1.4640000000000001E-6</v>
      </c>
      <c r="FO2454" s="8">
        <v>41913</v>
      </c>
      <c r="FP2454">
        <v>5.75E-7</v>
      </c>
      <c r="FQ2454" s="8">
        <v>41913</v>
      </c>
      <c r="FR2454">
        <v>4.0000000000000002E-9</v>
      </c>
      <c r="FS2454" s="8">
        <v>41913</v>
      </c>
      <c r="FT2454">
        <v>6E-9</v>
      </c>
      <c r="FU2454" s="8">
        <v>41913</v>
      </c>
      <c r="FV2454">
        <v>1.2550000000000001E-6</v>
      </c>
      <c r="FY2454" s="8">
        <v>41913</v>
      </c>
      <c r="FZ2454">
        <v>2.4671699999999998E-4</v>
      </c>
      <c r="GC2454" s="8">
        <v>41913</v>
      </c>
      <c r="GD2454">
        <v>3E-9</v>
      </c>
    </row>
    <row r="2455" spans="1:186" x14ac:dyDescent="0.25">
      <c r="A2455" s="8">
        <v>41914</v>
      </c>
      <c r="B2455">
        <v>5.0000000000000001E-9</v>
      </c>
      <c r="C2455" s="8">
        <v>41914</v>
      </c>
      <c r="D2455">
        <v>1.6000000000000001E-8</v>
      </c>
      <c r="I2455" s="8">
        <v>41914</v>
      </c>
      <c r="J2455">
        <v>1.4999999999999999E-8</v>
      </c>
      <c r="K2455" s="8">
        <v>41914</v>
      </c>
      <c r="L2455">
        <v>3.856E-6</v>
      </c>
      <c r="M2455" s="8">
        <v>41914</v>
      </c>
      <c r="N2455">
        <v>2.8900000000000001E-7</v>
      </c>
      <c r="O2455" s="8">
        <v>41914</v>
      </c>
      <c r="P2455">
        <v>8.0749999999999998E-6</v>
      </c>
      <c r="Q2455" s="8">
        <v>41914</v>
      </c>
      <c r="R2455">
        <v>2.092E-6</v>
      </c>
      <c r="S2455" s="8">
        <v>41914</v>
      </c>
      <c r="T2455">
        <v>1.5260000000000001E-6</v>
      </c>
      <c r="AE2455" s="8">
        <v>41914</v>
      </c>
      <c r="AF2455">
        <v>5.4199999999999996E-7</v>
      </c>
      <c r="AG2455" s="8">
        <v>41926</v>
      </c>
      <c r="AH2455">
        <v>3.0899999999999997E-7</v>
      </c>
      <c r="BA2455" s="8">
        <v>41914</v>
      </c>
      <c r="BB2455">
        <v>1.0000000000000001E-9</v>
      </c>
      <c r="BE2455" s="8">
        <v>41914</v>
      </c>
      <c r="BF2455">
        <v>2.2000000000000001E-7</v>
      </c>
      <c r="BS2455" s="8">
        <v>41914</v>
      </c>
      <c r="BT2455">
        <v>1.0713999999999999E-5</v>
      </c>
      <c r="BW2455" s="8">
        <v>41914</v>
      </c>
      <c r="BX2455">
        <v>2.5969999999999999E-6</v>
      </c>
      <c r="BY2455" s="8">
        <v>41914</v>
      </c>
      <c r="BZ2455">
        <v>6.1859999999999997E-6</v>
      </c>
      <c r="CA2455" s="8">
        <v>41914</v>
      </c>
      <c r="CB2455">
        <v>2.9000000000000002E-8</v>
      </c>
      <c r="CC2455" s="8">
        <v>41914</v>
      </c>
      <c r="CD2455">
        <v>4.3999999999999997E-8</v>
      </c>
      <c r="CE2455" s="8">
        <v>41914</v>
      </c>
      <c r="CF2455">
        <v>2.6614E-5</v>
      </c>
      <c r="CG2455" s="8">
        <v>41914</v>
      </c>
      <c r="CH2455">
        <v>5.5400000000000001E-7</v>
      </c>
      <c r="CI2455" s="8">
        <v>41914</v>
      </c>
      <c r="CJ2455">
        <v>2.7E-8</v>
      </c>
      <c r="CK2455" s="8">
        <v>41914</v>
      </c>
      <c r="CL2455">
        <v>0</v>
      </c>
      <c r="CM2455" s="8">
        <v>41914</v>
      </c>
      <c r="CN2455">
        <v>0</v>
      </c>
      <c r="CS2455" s="8">
        <v>41914</v>
      </c>
      <c r="CT2455">
        <v>8.0000000000000005E-9</v>
      </c>
      <c r="CU2455" s="8">
        <v>41914</v>
      </c>
      <c r="CV2455">
        <v>3.3599999999999999E-7</v>
      </c>
      <c r="CW2455" s="8">
        <v>41914</v>
      </c>
      <c r="CX2455">
        <v>8.0200000000000001E-7</v>
      </c>
      <c r="CY2455" s="8">
        <v>41914</v>
      </c>
      <c r="CZ2455">
        <v>1.3000000000000001E-8</v>
      </c>
      <c r="DE2455" s="8">
        <v>41914</v>
      </c>
      <c r="DF2455">
        <v>1.5954E-5</v>
      </c>
      <c r="DG2455" s="8">
        <v>41914</v>
      </c>
      <c r="DH2455">
        <v>5.0000000000000001E-9</v>
      </c>
      <c r="DM2455" s="8">
        <v>41914</v>
      </c>
      <c r="DN2455">
        <v>4.0308000000000001E-5</v>
      </c>
      <c r="DO2455" s="8">
        <v>41914</v>
      </c>
      <c r="DP2455">
        <v>2.7E-8</v>
      </c>
      <c r="DS2455" s="8">
        <v>41914</v>
      </c>
      <c r="DT2455">
        <v>5.7219999999999996E-6</v>
      </c>
      <c r="DU2455" s="8">
        <v>41914</v>
      </c>
      <c r="DV2455">
        <v>8.9999999999999995E-9</v>
      </c>
      <c r="EA2455" s="8">
        <v>41914</v>
      </c>
      <c r="EB2455">
        <v>3.4E-8</v>
      </c>
      <c r="EI2455" s="8">
        <v>41914</v>
      </c>
      <c r="EJ2455">
        <v>2.4360000000000001E-6</v>
      </c>
      <c r="EM2455" s="8">
        <v>41914</v>
      </c>
      <c r="EN2455">
        <v>1.12E-7</v>
      </c>
      <c r="EO2455" s="8">
        <v>41926</v>
      </c>
      <c r="EP2455">
        <v>1.3400000000000001E-7</v>
      </c>
      <c r="ES2455" s="8">
        <v>41914</v>
      </c>
      <c r="ET2455">
        <v>4.0849999999999999E-6</v>
      </c>
      <c r="EY2455" s="8">
        <v>41926</v>
      </c>
      <c r="EZ2455">
        <v>2.7609999999999999E-6</v>
      </c>
      <c r="FE2455" s="8">
        <v>41926</v>
      </c>
      <c r="FF2455">
        <v>8.0000000000000002E-8</v>
      </c>
      <c r="FG2455" s="8">
        <v>41914</v>
      </c>
      <c r="FH2455">
        <v>1.1620000000000001E-6</v>
      </c>
      <c r="FI2455" s="8">
        <v>41914</v>
      </c>
      <c r="FJ2455">
        <v>1.4219999999999999E-6</v>
      </c>
      <c r="FO2455" s="8">
        <v>41914</v>
      </c>
      <c r="FP2455">
        <v>5.7400000000000003E-7</v>
      </c>
      <c r="FQ2455" s="8">
        <v>41914</v>
      </c>
      <c r="FR2455">
        <v>4.0000000000000002E-9</v>
      </c>
      <c r="FS2455" s="8">
        <v>41914</v>
      </c>
      <c r="FT2455">
        <v>6E-9</v>
      </c>
      <c r="FU2455" s="8">
        <v>41914</v>
      </c>
      <c r="FV2455">
        <v>1.223E-6</v>
      </c>
      <c r="FY2455" s="8">
        <v>41914</v>
      </c>
      <c r="FZ2455">
        <v>2.3610600000000001E-4</v>
      </c>
      <c r="GC2455" s="8">
        <v>41914</v>
      </c>
      <c r="GD2455">
        <v>3E-9</v>
      </c>
    </row>
    <row r="2456" spans="1:186" x14ac:dyDescent="0.25">
      <c r="A2456" s="8">
        <v>41915</v>
      </c>
      <c r="B2456">
        <v>5.0000000000000001E-9</v>
      </c>
      <c r="C2456" s="8">
        <v>41915</v>
      </c>
      <c r="D2456">
        <v>1.4E-8</v>
      </c>
      <c r="I2456" s="8">
        <v>41915</v>
      </c>
      <c r="J2456">
        <v>1.7E-8</v>
      </c>
      <c r="K2456" s="8">
        <v>41915</v>
      </c>
      <c r="L2456">
        <v>3.6449999999999998E-6</v>
      </c>
      <c r="M2456" s="8">
        <v>41915</v>
      </c>
      <c r="N2456">
        <v>2.7799999999999997E-7</v>
      </c>
      <c r="O2456" s="8">
        <v>41915</v>
      </c>
      <c r="P2456">
        <v>7.5050000000000001E-6</v>
      </c>
      <c r="Q2456" s="8">
        <v>41915</v>
      </c>
      <c r="R2456">
        <v>2.0020000000000001E-6</v>
      </c>
      <c r="S2456" s="8">
        <v>41915</v>
      </c>
      <c r="T2456">
        <v>1.438E-6</v>
      </c>
      <c r="AE2456" s="8">
        <v>41915</v>
      </c>
      <c r="AF2456">
        <v>5.2099999999999997E-7</v>
      </c>
      <c r="AG2456" s="8">
        <v>41927</v>
      </c>
      <c r="AH2456">
        <v>4.4799999999999999E-7</v>
      </c>
      <c r="BA2456" s="8">
        <v>41915</v>
      </c>
      <c r="BB2456">
        <v>1.0000000000000001E-9</v>
      </c>
      <c r="BE2456" s="8">
        <v>41915</v>
      </c>
      <c r="BF2456">
        <v>2.1E-7</v>
      </c>
      <c r="BS2456" s="8">
        <v>41915</v>
      </c>
      <c r="BT2456">
        <v>1.0431000000000001E-5</v>
      </c>
      <c r="BW2456" s="8">
        <v>41915</v>
      </c>
      <c r="BX2456">
        <v>2.4820000000000001E-6</v>
      </c>
      <c r="BY2456" s="8">
        <v>41915</v>
      </c>
      <c r="BZ2456">
        <v>5.7379999999999999E-6</v>
      </c>
      <c r="CA2456" s="8">
        <v>41915</v>
      </c>
      <c r="CB2456">
        <v>2.7999999999999999E-8</v>
      </c>
      <c r="CC2456" s="8">
        <v>41915</v>
      </c>
      <c r="CD2456">
        <v>3.8999999999999998E-8</v>
      </c>
      <c r="CE2456" s="8">
        <v>41915</v>
      </c>
      <c r="CF2456">
        <v>2.4532000000000002E-5</v>
      </c>
      <c r="CG2456" s="8">
        <v>41915</v>
      </c>
      <c r="CH2456">
        <v>5.3099999999999998E-7</v>
      </c>
      <c r="CI2456" s="8">
        <v>41915</v>
      </c>
      <c r="CJ2456">
        <v>2.6000000000000001E-8</v>
      </c>
      <c r="CK2456" s="8">
        <v>41915</v>
      </c>
      <c r="CL2456">
        <v>0</v>
      </c>
      <c r="CM2456" s="8">
        <v>41915</v>
      </c>
      <c r="CN2456">
        <v>0</v>
      </c>
      <c r="CS2456" s="8">
        <v>41915</v>
      </c>
      <c r="CT2456">
        <v>5.0000000000000001E-9</v>
      </c>
      <c r="CU2456" s="8">
        <v>41915</v>
      </c>
      <c r="CV2456">
        <v>2.9999999999999999E-7</v>
      </c>
      <c r="CW2456" s="8">
        <v>41915</v>
      </c>
      <c r="CX2456">
        <v>7.6400000000000001E-7</v>
      </c>
      <c r="CY2456" s="8">
        <v>41915</v>
      </c>
      <c r="CZ2456">
        <v>1.3000000000000001E-8</v>
      </c>
      <c r="DE2456" s="8">
        <v>41915</v>
      </c>
      <c r="DF2456">
        <v>1.517E-5</v>
      </c>
      <c r="DG2456" s="8">
        <v>41915</v>
      </c>
      <c r="DH2456">
        <v>5.0000000000000001E-9</v>
      </c>
      <c r="DM2456" s="8">
        <v>41915</v>
      </c>
      <c r="DN2456">
        <v>3.6668999999999997E-5</v>
      </c>
      <c r="DO2456" s="8">
        <v>41915</v>
      </c>
      <c r="DP2456">
        <v>2.6000000000000001E-8</v>
      </c>
      <c r="DS2456" s="8">
        <v>41915</v>
      </c>
      <c r="DT2456">
        <v>5.3639999999999998E-6</v>
      </c>
      <c r="DU2456" s="8">
        <v>41915</v>
      </c>
      <c r="DV2456">
        <v>8.9999999999999995E-9</v>
      </c>
      <c r="EA2456" s="8">
        <v>41915</v>
      </c>
      <c r="EB2456">
        <v>3.2999999999999998E-8</v>
      </c>
      <c r="EI2456" s="8">
        <v>41915</v>
      </c>
      <c r="EJ2456">
        <v>2.311E-6</v>
      </c>
      <c r="EM2456" s="8">
        <v>41915</v>
      </c>
      <c r="EN2456">
        <v>1.04E-7</v>
      </c>
      <c r="EO2456" s="8">
        <v>41927</v>
      </c>
      <c r="EP2456">
        <v>1.9600000000000001E-7</v>
      </c>
      <c r="ES2456" s="8">
        <v>41915</v>
      </c>
      <c r="ET2456">
        <v>3.8999999999999999E-6</v>
      </c>
      <c r="EY2456" s="8">
        <v>41927</v>
      </c>
      <c r="EZ2456">
        <v>2.6460000000000002E-6</v>
      </c>
      <c r="FE2456" s="8">
        <v>41927</v>
      </c>
      <c r="FF2456">
        <v>1.55E-7</v>
      </c>
      <c r="FG2456" s="8">
        <v>41915</v>
      </c>
      <c r="FH2456">
        <v>1.1289999999999999E-6</v>
      </c>
      <c r="FI2456" s="8">
        <v>41915</v>
      </c>
      <c r="FJ2456">
        <v>1.3680000000000001E-6</v>
      </c>
      <c r="FO2456" s="8">
        <v>41915</v>
      </c>
      <c r="FP2456">
        <v>5.5499999999999998E-7</v>
      </c>
      <c r="FQ2456" s="8">
        <v>41915</v>
      </c>
      <c r="FR2456">
        <v>5.0000000000000001E-9</v>
      </c>
      <c r="FS2456" s="8">
        <v>41915</v>
      </c>
      <c r="FT2456">
        <v>5.0000000000000001E-9</v>
      </c>
      <c r="FU2456" s="8">
        <v>41915</v>
      </c>
      <c r="FV2456">
        <v>1.164E-6</v>
      </c>
      <c r="FY2456" s="8">
        <v>41915</v>
      </c>
      <c r="FZ2456">
        <v>2.2552999999999999E-4</v>
      </c>
      <c r="GC2456" s="8">
        <v>41915</v>
      </c>
      <c r="GD2456">
        <v>3E-9</v>
      </c>
    </row>
    <row r="2457" spans="1:186" x14ac:dyDescent="0.25">
      <c r="A2457" s="8">
        <v>41918</v>
      </c>
      <c r="B2457">
        <v>5.0000000000000001E-9</v>
      </c>
      <c r="C2457" s="8">
        <v>41918</v>
      </c>
      <c r="D2457">
        <v>1.4E-8</v>
      </c>
      <c r="I2457" s="8">
        <v>41918</v>
      </c>
      <c r="J2457">
        <v>1.7E-8</v>
      </c>
      <c r="K2457" s="8">
        <v>41918</v>
      </c>
      <c r="L2457">
        <v>3.7450000000000001E-6</v>
      </c>
      <c r="M2457" s="8">
        <v>41918</v>
      </c>
      <c r="N2457">
        <v>2.8200000000000001E-7</v>
      </c>
      <c r="O2457" s="8">
        <v>41918</v>
      </c>
      <c r="P2457">
        <v>7.3669999999999999E-6</v>
      </c>
      <c r="Q2457" s="8">
        <v>41918</v>
      </c>
      <c r="R2457">
        <v>1.9640000000000002E-6</v>
      </c>
      <c r="S2457" s="8">
        <v>41918</v>
      </c>
      <c r="T2457">
        <v>1.353E-6</v>
      </c>
      <c r="AE2457" s="8">
        <v>41918</v>
      </c>
      <c r="AF2457">
        <v>4.9299999999999998E-7</v>
      </c>
      <c r="AG2457" s="8">
        <v>41928</v>
      </c>
      <c r="AH2457">
        <v>4.4200000000000001E-7</v>
      </c>
      <c r="BA2457" s="8">
        <v>41918</v>
      </c>
      <c r="BB2457">
        <v>1.0000000000000001E-9</v>
      </c>
      <c r="BE2457" s="8">
        <v>41918</v>
      </c>
      <c r="BF2457">
        <v>2.1400000000000001E-7</v>
      </c>
      <c r="BS2457" s="8">
        <v>41918</v>
      </c>
      <c r="BT2457">
        <v>1.2556E-5</v>
      </c>
      <c r="BW2457" s="8">
        <v>41918</v>
      </c>
      <c r="BX2457">
        <v>2.526E-6</v>
      </c>
      <c r="BY2457" s="8">
        <v>41918</v>
      </c>
      <c r="BZ2457">
        <v>5.7860000000000002E-6</v>
      </c>
      <c r="CA2457" s="8">
        <v>41918</v>
      </c>
      <c r="CB2457">
        <v>2.9000000000000002E-8</v>
      </c>
      <c r="CC2457" s="8">
        <v>41918</v>
      </c>
      <c r="CD2457">
        <v>3.8000000000000003E-8</v>
      </c>
      <c r="CE2457" s="8">
        <v>41918</v>
      </c>
      <c r="CF2457">
        <v>2.4499E-5</v>
      </c>
      <c r="CG2457" s="8">
        <v>41918</v>
      </c>
      <c r="CH2457">
        <v>5.1699999999999998E-7</v>
      </c>
      <c r="CI2457" s="8">
        <v>41918</v>
      </c>
      <c r="CJ2457">
        <v>2.6000000000000001E-8</v>
      </c>
      <c r="CK2457" s="8">
        <v>41918</v>
      </c>
      <c r="CL2457">
        <v>0</v>
      </c>
      <c r="CM2457" s="8">
        <v>41918</v>
      </c>
      <c r="CN2457">
        <v>0</v>
      </c>
      <c r="CS2457" s="8">
        <v>41918</v>
      </c>
      <c r="CT2457">
        <v>5.0000000000000001E-9</v>
      </c>
      <c r="CU2457" s="8">
        <v>41918</v>
      </c>
      <c r="CV2457">
        <v>3.2300000000000002E-7</v>
      </c>
      <c r="CW2457" s="8">
        <v>41918</v>
      </c>
      <c r="CX2457">
        <v>7.3E-7</v>
      </c>
      <c r="CY2457" s="8">
        <v>41918</v>
      </c>
      <c r="CZ2457">
        <v>1.4999999999999999E-8</v>
      </c>
      <c r="DE2457" s="8">
        <v>41918</v>
      </c>
      <c r="DF2457">
        <v>1.5204E-5</v>
      </c>
      <c r="DG2457" s="8">
        <v>41918</v>
      </c>
      <c r="DH2457">
        <v>5.0000000000000001E-9</v>
      </c>
      <c r="DM2457" s="8">
        <v>41918</v>
      </c>
      <c r="DN2457">
        <v>3.7434000000000001E-5</v>
      </c>
      <c r="DO2457" s="8">
        <v>41918</v>
      </c>
      <c r="DP2457">
        <v>2.4999999999999999E-8</v>
      </c>
      <c r="DS2457" s="8">
        <v>41918</v>
      </c>
      <c r="DT2457">
        <v>5.1429999999999997E-6</v>
      </c>
      <c r="DU2457" s="8">
        <v>41918</v>
      </c>
      <c r="DV2457">
        <v>1E-8</v>
      </c>
      <c r="EA2457" s="8">
        <v>41918</v>
      </c>
      <c r="EB2457">
        <v>3.2999999999999998E-8</v>
      </c>
      <c r="EI2457" s="8">
        <v>41918</v>
      </c>
      <c r="EJ2457">
        <v>2.2299999999999998E-6</v>
      </c>
      <c r="EM2457" s="8">
        <v>41918</v>
      </c>
      <c r="EN2457">
        <v>1.0700000000000001E-7</v>
      </c>
      <c r="EO2457" s="8">
        <v>41928</v>
      </c>
      <c r="EP2457">
        <v>1.9500000000000001E-7</v>
      </c>
      <c r="ES2457" s="8">
        <v>41918</v>
      </c>
      <c r="ET2457">
        <v>3.6380000000000002E-6</v>
      </c>
      <c r="EY2457" s="8">
        <v>41928</v>
      </c>
      <c r="EZ2457">
        <v>2.5610000000000001E-6</v>
      </c>
      <c r="FE2457" s="8">
        <v>41928</v>
      </c>
      <c r="FF2457">
        <v>1.54E-7</v>
      </c>
      <c r="FG2457" s="8">
        <v>41918</v>
      </c>
      <c r="FH2457">
        <v>1.2359999999999999E-6</v>
      </c>
      <c r="FI2457" s="8">
        <v>41918</v>
      </c>
      <c r="FJ2457">
        <v>1.4419999999999999E-6</v>
      </c>
      <c r="FO2457" s="8">
        <v>41918</v>
      </c>
      <c r="FP2457">
        <v>5.9299999999999998E-7</v>
      </c>
      <c r="FQ2457" s="8">
        <v>41918</v>
      </c>
      <c r="FR2457">
        <v>5.0000000000000001E-9</v>
      </c>
      <c r="FS2457" s="8">
        <v>41918</v>
      </c>
      <c r="FT2457">
        <v>5.0000000000000001E-9</v>
      </c>
      <c r="FU2457" s="8">
        <v>41918</v>
      </c>
      <c r="FV2457">
        <v>1.144E-6</v>
      </c>
      <c r="FY2457" s="8">
        <v>41918</v>
      </c>
      <c r="FZ2457">
        <v>2.2869899999999999E-4</v>
      </c>
      <c r="GC2457" s="8">
        <v>41918</v>
      </c>
      <c r="GD2457">
        <v>3E-9</v>
      </c>
    </row>
    <row r="2458" spans="1:186" x14ac:dyDescent="0.25">
      <c r="A2458" s="8">
        <v>41919</v>
      </c>
      <c r="B2458">
        <v>5.0000000000000001E-9</v>
      </c>
      <c r="C2458" s="8">
        <v>41919</v>
      </c>
      <c r="D2458">
        <v>1.9000000000000001E-8</v>
      </c>
      <c r="I2458" s="8">
        <v>41919</v>
      </c>
      <c r="J2458">
        <v>1.9000000000000001E-8</v>
      </c>
      <c r="K2458" s="8">
        <v>41919</v>
      </c>
      <c r="L2458">
        <v>5.3850000000000001E-6</v>
      </c>
      <c r="M2458" s="8">
        <v>41919</v>
      </c>
      <c r="N2458">
        <v>2.9200000000000002E-7</v>
      </c>
      <c r="O2458" s="8">
        <v>41919</v>
      </c>
      <c r="P2458">
        <v>7.712E-6</v>
      </c>
      <c r="Q2458" s="8">
        <v>41919</v>
      </c>
      <c r="R2458">
        <v>2.0140000000000001E-6</v>
      </c>
      <c r="S2458" s="8">
        <v>41919</v>
      </c>
      <c r="T2458">
        <v>1.4330000000000001E-6</v>
      </c>
      <c r="AE2458" s="8">
        <v>41919</v>
      </c>
      <c r="AF2458">
        <v>5.8299999999999997E-7</v>
      </c>
      <c r="AG2458" s="8">
        <v>41929</v>
      </c>
      <c r="AH2458">
        <v>4.1800000000000001E-7</v>
      </c>
      <c r="BA2458" s="8">
        <v>41919</v>
      </c>
      <c r="BB2458">
        <v>1.0000000000000001E-9</v>
      </c>
      <c r="BE2458" s="8">
        <v>41919</v>
      </c>
      <c r="BF2458">
        <v>2.16E-7</v>
      </c>
      <c r="BS2458" s="8">
        <v>41919</v>
      </c>
      <c r="BT2458">
        <v>1.3385E-5</v>
      </c>
      <c r="BW2458" s="8">
        <v>41919</v>
      </c>
      <c r="BX2458">
        <v>2.5519999999999999E-6</v>
      </c>
      <c r="BY2458" s="8">
        <v>41919</v>
      </c>
      <c r="BZ2458">
        <v>6.9149999999999999E-6</v>
      </c>
      <c r="CA2458" s="8">
        <v>41919</v>
      </c>
      <c r="CB2458">
        <v>2.9999999999999997E-8</v>
      </c>
      <c r="CC2458" s="8">
        <v>41919</v>
      </c>
      <c r="CD2458">
        <v>5.1E-8</v>
      </c>
      <c r="CE2458" s="8">
        <v>41919</v>
      </c>
      <c r="CF2458">
        <v>3.5092999999999998E-5</v>
      </c>
      <c r="CG2458" s="8">
        <v>41919</v>
      </c>
      <c r="CH2458">
        <v>6.0999999999999998E-7</v>
      </c>
      <c r="CI2458" s="8">
        <v>41919</v>
      </c>
      <c r="CJ2458">
        <v>2.9999999999999997E-8</v>
      </c>
      <c r="CK2458" s="8">
        <v>41919</v>
      </c>
      <c r="CL2458">
        <v>0</v>
      </c>
      <c r="CM2458" s="8">
        <v>41919</v>
      </c>
      <c r="CN2458">
        <v>0</v>
      </c>
      <c r="CS2458" s="8">
        <v>41919</v>
      </c>
      <c r="CT2458">
        <v>6E-9</v>
      </c>
      <c r="CU2458" s="8">
        <v>41919</v>
      </c>
      <c r="CV2458">
        <v>4.0900000000000002E-7</v>
      </c>
      <c r="CW2458" s="8">
        <v>41919</v>
      </c>
      <c r="CX2458">
        <v>7.5099999999999999E-7</v>
      </c>
      <c r="CY2458" s="8">
        <v>41919</v>
      </c>
      <c r="CZ2458">
        <v>1.7E-8</v>
      </c>
      <c r="DE2458" s="8">
        <v>41919</v>
      </c>
      <c r="DF2458">
        <v>1.891E-5</v>
      </c>
      <c r="DG2458" s="8">
        <v>41919</v>
      </c>
      <c r="DH2458">
        <v>6E-9</v>
      </c>
      <c r="DM2458" s="8">
        <v>41919</v>
      </c>
      <c r="DN2458">
        <v>4.5788000000000003E-5</v>
      </c>
      <c r="DO2458" s="8">
        <v>41919</v>
      </c>
      <c r="DP2458">
        <v>2.7E-8</v>
      </c>
      <c r="DS2458" s="8">
        <v>41919</v>
      </c>
      <c r="DT2458">
        <v>5.3000000000000001E-6</v>
      </c>
      <c r="DU2458" s="8">
        <v>41919</v>
      </c>
      <c r="DV2458">
        <v>1.2E-8</v>
      </c>
      <c r="EA2458" s="8">
        <v>41919</v>
      </c>
      <c r="EB2458">
        <v>4.1000000000000003E-8</v>
      </c>
      <c r="EI2458" s="8">
        <v>41919</v>
      </c>
      <c r="EJ2458">
        <v>2.7640000000000001E-6</v>
      </c>
      <c r="EM2458" s="8">
        <v>41919</v>
      </c>
      <c r="EN2458">
        <v>1.54E-7</v>
      </c>
      <c r="EO2458" s="8">
        <v>41929</v>
      </c>
      <c r="EP2458">
        <v>1.9399999999999999E-7</v>
      </c>
      <c r="ES2458" s="8">
        <v>41919</v>
      </c>
      <c r="ET2458">
        <v>4.8380000000000001E-6</v>
      </c>
      <c r="EY2458" s="8">
        <v>41929</v>
      </c>
      <c r="EZ2458">
        <v>2.481E-6</v>
      </c>
      <c r="FE2458" s="8">
        <v>41929</v>
      </c>
      <c r="FF2458">
        <v>1.7499999999999999E-7</v>
      </c>
      <c r="FG2458" s="8">
        <v>41919</v>
      </c>
      <c r="FH2458">
        <v>1.322E-6</v>
      </c>
      <c r="FI2458" s="8">
        <v>41919</v>
      </c>
      <c r="FJ2458">
        <v>1.514E-6</v>
      </c>
      <c r="FO2458" s="8">
        <v>41919</v>
      </c>
      <c r="FP2458">
        <v>6.2799999999999996E-7</v>
      </c>
      <c r="FQ2458" s="8">
        <v>41919</v>
      </c>
      <c r="FR2458">
        <v>8.0000000000000005E-9</v>
      </c>
      <c r="FS2458" s="8">
        <v>41919</v>
      </c>
      <c r="FT2458">
        <v>8.0000000000000005E-9</v>
      </c>
      <c r="FU2458" s="8">
        <v>41919</v>
      </c>
      <c r="FV2458">
        <v>1.5030000000000001E-6</v>
      </c>
      <c r="FY2458" s="8">
        <v>41919</v>
      </c>
      <c r="FZ2458">
        <v>2.3758300000000001E-4</v>
      </c>
      <c r="GC2458" s="8">
        <v>41919</v>
      </c>
      <c r="GD2458">
        <v>3E-9</v>
      </c>
    </row>
    <row r="2459" spans="1:186" x14ac:dyDescent="0.25">
      <c r="A2459" s="8">
        <v>41920</v>
      </c>
      <c r="B2459">
        <v>5.0000000000000001E-9</v>
      </c>
      <c r="C2459" s="8">
        <v>41920</v>
      </c>
      <c r="D2459">
        <v>1.7E-8</v>
      </c>
      <c r="I2459" s="8">
        <v>41920</v>
      </c>
      <c r="J2459">
        <v>1.9000000000000001E-8</v>
      </c>
      <c r="K2459" s="8">
        <v>41920</v>
      </c>
      <c r="L2459">
        <v>4.814E-6</v>
      </c>
      <c r="M2459" s="8">
        <v>41920</v>
      </c>
      <c r="N2459">
        <v>2.9999999999999999E-7</v>
      </c>
      <c r="O2459" s="8">
        <v>41920</v>
      </c>
      <c r="P2459">
        <v>7.0910000000000004E-6</v>
      </c>
      <c r="Q2459" s="8">
        <v>41920</v>
      </c>
      <c r="R2459">
        <v>1.8500000000000001E-6</v>
      </c>
      <c r="S2459" s="8">
        <v>41920</v>
      </c>
      <c r="T2459">
        <v>1.33E-6</v>
      </c>
      <c r="AE2459" s="8">
        <v>41920</v>
      </c>
      <c r="AF2459">
        <v>5.6499999999999999E-7</v>
      </c>
      <c r="AG2459" s="8">
        <v>41932</v>
      </c>
      <c r="AH2459">
        <v>3.9400000000000001E-7</v>
      </c>
      <c r="BA2459" s="8">
        <v>41920</v>
      </c>
      <c r="BB2459">
        <v>1.0000000000000001E-9</v>
      </c>
      <c r="BE2459" s="8">
        <v>41920</v>
      </c>
      <c r="BF2459">
        <v>2.1400000000000001E-7</v>
      </c>
      <c r="BS2459" s="8">
        <v>41920</v>
      </c>
      <c r="BT2459">
        <v>1.2694000000000001E-5</v>
      </c>
      <c r="BW2459" s="8">
        <v>41920</v>
      </c>
      <c r="BX2459">
        <v>2.2709999999999999E-6</v>
      </c>
      <c r="BY2459" s="8">
        <v>41920</v>
      </c>
      <c r="BZ2459">
        <v>6.6540000000000002E-6</v>
      </c>
      <c r="CA2459" s="8">
        <v>41920</v>
      </c>
      <c r="CB2459">
        <v>2.9000000000000002E-8</v>
      </c>
      <c r="CC2459" s="8">
        <v>41920</v>
      </c>
      <c r="CD2459">
        <v>4.9000000000000002E-8</v>
      </c>
      <c r="CE2459" s="8">
        <v>41920</v>
      </c>
      <c r="CF2459">
        <v>3.3439000000000003E-5</v>
      </c>
      <c r="CG2459" s="8">
        <v>41920</v>
      </c>
      <c r="CH2459">
        <v>5.5199999999999997E-7</v>
      </c>
      <c r="CI2459" s="8">
        <v>41920</v>
      </c>
      <c r="CJ2459">
        <v>2.9000000000000002E-8</v>
      </c>
      <c r="CK2459" s="8">
        <v>41920</v>
      </c>
      <c r="CL2459">
        <v>0</v>
      </c>
      <c r="CM2459" s="8">
        <v>41920</v>
      </c>
      <c r="CN2459">
        <v>0</v>
      </c>
      <c r="CS2459" s="8">
        <v>41920</v>
      </c>
      <c r="CT2459">
        <v>6E-9</v>
      </c>
      <c r="CU2459" s="8">
        <v>41920</v>
      </c>
      <c r="CV2459">
        <v>3.96E-7</v>
      </c>
      <c r="CW2459" s="8">
        <v>41920</v>
      </c>
      <c r="CX2459">
        <v>7.1200000000000002E-7</v>
      </c>
      <c r="CY2459" s="8">
        <v>41920</v>
      </c>
      <c r="CZ2459">
        <v>1.7E-8</v>
      </c>
      <c r="DE2459" s="8">
        <v>41920</v>
      </c>
      <c r="DF2459">
        <v>1.8119999999999999E-5</v>
      </c>
      <c r="DG2459" s="8">
        <v>41920</v>
      </c>
      <c r="DH2459">
        <v>6E-9</v>
      </c>
      <c r="DM2459" s="8">
        <v>41920</v>
      </c>
      <c r="DN2459">
        <v>4.3414000000000001E-5</v>
      </c>
      <c r="DO2459" s="8">
        <v>41920</v>
      </c>
      <c r="DP2459">
        <v>2.7E-8</v>
      </c>
      <c r="DS2459" s="8">
        <v>41920</v>
      </c>
      <c r="DT2459">
        <v>4.6E-6</v>
      </c>
      <c r="DU2459" s="8">
        <v>41920</v>
      </c>
      <c r="DV2459">
        <v>1.0999999999999999E-8</v>
      </c>
      <c r="EA2459" s="8">
        <v>41920</v>
      </c>
      <c r="EB2459">
        <v>3.7E-8</v>
      </c>
      <c r="EI2459" s="8">
        <v>41920</v>
      </c>
      <c r="EJ2459">
        <v>2.5770000000000001E-6</v>
      </c>
      <c r="EM2459" s="8">
        <v>41920</v>
      </c>
      <c r="EN2459">
        <v>1.4499999999999999E-7</v>
      </c>
      <c r="EO2459" s="8">
        <v>41932</v>
      </c>
      <c r="EP2459">
        <v>1.79E-7</v>
      </c>
      <c r="ES2459" s="8">
        <v>41920</v>
      </c>
      <c r="ET2459">
        <v>4.5159999999999996E-6</v>
      </c>
      <c r="EY2459" s="8">
        <v>41932</v>
      </c>
      <c r="EZ2459">
        <v>2.4329999999999998E-6</v>
      </c>
      <c r="FE2459" s="8">
        <v>41932</v>
      </c>
      <c r="FF2459">
        <v>1.74E-7</v>
      </c>
      <c r="FG2459" s="8">
        <v>41920</v>
      </c>
      <c r="FH2459">
        <v>1.2929999999999999E-6</v>
      </c>
      <c r="FI2459" s="8">
        <v>41920</v>
      </c>
      <c r="FJ2459">
        <v>1.457E-6</v>
      </c>
      <c r="FO2459" s="8">
        <v>41920</v>
      </c>
      <c r="FP2459">
        <v>6.2799999999999996E-7</v>
      </c>
      <c r="FQ2459" s="8">
        <v>41920</v>
      </c>
      <c r="FR2459">
        <v>8.0000000000000005E-9</v>
      </c>
      <c r="FS2459" s="8">
        <v>41920</v>
      </c>
      <c r="FT2459">
        <v>6.9999999999999998E-9</v>
      </c>
      <c r="FU2459" s="8">
        <v>41920</v>
      </c>
      <c r="FV2459">
        <v>1.3960000000000001E-6</v>
      </c>
      <c r="FY2459" s="8">
        <v>41920</v>
      </c>
      <c r="FZ2459">
        <v>2.2517899999999999E-4</v>
      </c>
      <c r="GC2459" s="8">
        <v>41920</v>
      </c>
      <c r="GD2459">
        <v>2.0000000000000001E-9</v>
      </c>
    </row>
    <row r="2460" spans="1:186" x14ac:dyDescent="0.25">
      <c r="A2460" s="8">
        <v>41921</v>
      </c>
      <c r="B2460">
        <v>5.0000000000000001E-9</v>
      </c>
      <c r="C2460" s="8">
        <v>41921</v>
      </c>
      <c r="D2460">
        <v>2E-8</v>
      </c>
      <c r="I2460" s="8">
        <v>41921</v>
      </c>
      <c r="J2460">
        <v>2.4999999999999999E-8</v>
      </c>
      <c r="K2460" s="8">
        <v>41921</v>
      </c>
      <c r="L2460">
        <v>6.635E-6</v>
      </c>
      <c r="M2460" s="8">
        <v>41921</v>
      </c>
      <c r="N2460">
        <v>3.1800000000000002E-7</v>
      </c>
      <c r="O2460" s="8">
        <v>41921</v>
      </c>
      <c r="P2460">
        <v>7.7130000000000005E-6</v>
      </c>
      <c r="Q2460" s="8">
        <v>41921</v>
      </c>
      <c r="R2460">
        <v>1.9300000000000002E-6</v>
      </c>
      <c r="S2460" s="8">
        <v>41921</v>
      </c>
      <c r="T2460">
        <v>1.4619999999999999E-6</v>
      </c>
      <c r="AE2460" s="8">
        <v>41921</v>
      </c>
      <c r="AF2460">
        <v>6.0900000000000001E-7</v>
      </c>
      <c r="AG2460" s="8">
        <v>41933</v>
      </c>
      <c r="AH2460">
        <v>3.6600000000000002E-7</v>
      </c>
      <c r="BA2460" s="8">
        <v>41921</v>
      </c>
      <c r="BB2460">
        <v>1.0000000000000001E-9</v>
      </c>
      <c r="BE2460" s="8">
        <v>41921</v>
      </c>
      <c r="BF2460">
        <v>2.1E-7</v>
      </c>
      <c r="BS2460" s="8">
        <v>41921</v>
      </c>
      <c r="BT2460">
        <v>1.323E-5</v>
      </c>
      <c r="BW2460" s="8">
        <v>41921</v>
      </c>
      <c r="BX2460">
        <v>2.5890000000000001E-6</v>
      </c>
      <c r="BY2460" s="8">
        <v>41921</v>
      </c>
      <c r="BZ2460">
        <v>9.4709999999999996E-6</v>
      </c>
      <c r="CA2460" s="8">
        <v>41921</v>
      </c>
      <c r="CB2460">
        <v>3.2000000000000002E-8</v>
      </c>
      <c r="CC2460" s="8">
        <v>41921</v>
      </c>
      <c r="CD2460">
        <v>5.9999999999999995E-8</v>
      </c>
      <c r="CE2460" s="8">
        <v>41921</v>
      </c>
      <c r="CF2460">
        <v>3.2453000000000003E-5</v>
      </c>
      <c r="CG2460" s="8">
        <v>41921</v>
      </c>
      <c r="CH2460">
        <v>6.0999999999999998E-7</v>
      </c>
      <c r="CI2460" s="8">
        <v>41921</v>
      </c>
      <c r="CJ2460">
        <v>3.4E-8</v>
      </c>
      <c r="CK2460" s="8">
        <v>41921</v>
      </c>
      <c r="CL2460">
        <v>0</v>
      </c>
      <c r="CM2460" s="8">
        <v>41921</v>
      </c>
      <c r="CN2460">
        <v>0</v>
      </c>
      <c r="CS2460" s="8">
        <v>41921</v>
      </c>
      <c r="CT2460">
        <v>6.9999999999999998E-9</v>
      </c>
      <c r="CU2460" s="8">
        <v>41921</v>
      </c>
      <c r="CV2460">
        <v>4.2899999999999999E-7</v>
      </c>
      <c r="CW2460" s="8">
        <v>41921</v>
      </c>
      <c r="CX2460">
        <v>7.4700000000000001E-7</v>
      </c>
      <c r="CY2460" s="8">
        <v>41921</v>
      </c>
      <c r="CZ2460">
        <v>1.9000000000000001E-8</v>
      </c>
      <c r="DE2460" s="8">
        <v>41921</v>
      </c>
      <c r="DF2460">
        <v>2.3356000000000001E-5</v>
      </c>
      <c r="DG2460" s="8">
        <v>41921</v>
      </c>
      <c r="DH2460">
        <v>8.0000000000000005E-9</v>
      </c>
      <c r="DM2460" s="8">
        <v>41921</v>
      </c>
      <c r="DN2460">
        <v>5.8789000000000002E-5</v>
      </c>
      <c r="DO2460" s="8">
        <v>41921</v>
      </c>
      <c r="DP2460">
        <v>3.2999999999999998E-8</v>
      </c>
      <c r="DS2460" s="8">
        <v>41921</v>
      </c>
      <c r="DT2460">
        <v>4.3150000000000002E-6</v>
      </c>
      <c r="DU2460" s="8">
        <v>41921</v>
      </c>
      <c r="DV2460">
        <v>1.3000000000000001E-8</v>
      </c>
      <c r="EA2460" s="8">
        <v>41921</v>
      </c>
      <c r="EB2460">
        <v>5.5000000000000003E-8</v>
      </c>
      <c r="EI2460" s="8">
        <v>41921</v>
      </c>
      <c r="EJ2460">
        <v>3.2880000000000001E-6</v>
      </c>
      <c r="EM2460" s="8">
        <v>41921</v>
      </c>
      <c r="EN2460">
        <v>2.0599999999999999E-7</v>
      </c>
      <c r="EO2460" s="8">
        <v>41933</v>
      </c>
      <c r="EP2460">
        <v>1.67E-7</v>
      </c>
      <c r="ES2460" s="8">
        <v>41921</v>
      </c>
      <c r="ET2460">
        <v>7.1420000000000004E-6</v>
      </c>
      <c r="EY2460" s="8">
        <v>41933</v>
      </c>
      <c r="EZ2460">
        <v>2.3199999999999998E-6</v>
      </c>
      <c r="FE2460" s="8">
        <v>41933</v>
      </c>
      <c r="FF2460">
        <v>1.6199999999999999E-7</v>
      </c>
      <c r="FG2460" s="8">
        <v>41921</v>
      </c>
      <c r="FH2460">
        <v>1.505E-6</v>
      </c>
      <c r="FI2460" s="8">
        <v>41921</v>
      </c>
      <c r="FJ2460">
        <v>1.528E-6</v>
      </c>
      <c r="FO2460" s="8">
        <v>41921</v>
      </c>
      <c r="FP2460">
        <v>7.4600000000000004E-7</v>
      </c>
      <c r="FQ2460" s="8">
        <v>41921</v>
      </c>
      <c r="FR2460">
        <v>1.2E-8</v>
      </c>
      <c r="FS2460" s="8">
        <v>41921</v>
      </c>
      <c r="FT2460">
        <v>1E-8</v>
      </c>
      <c r="FU2460" s="8">
        <v>41921</v>
      </c>
      <c r="FV2460">
        <v>1.6869999999999999E-6</v>
      </c>
      <c r="FY2460" s="8">
        <v>41921</v>
      </c>
      <c r="FZ2460">
        <v>2.2410900000000001E-4</v>
      </c>
      <c r="GC2460" s="8">
        <v>41921</v>
      </c>
      <c r="GD2460">
        <v>3E-9</v>
      </c>
    </row>
    <row r="2461" spans="1:186" x14ac:dyDescent="0.25">
      <c r="A2461" s="8">
        <v>41922</v>
      </c>
      <c r="B2461">
        <v>5.0000000000000001E-9</v>
      </c>
      <c r="C2461" s="8">
        <v>41922</v>
      </c>
      <c r="D2461">
        <v>1.9000000000000001E-8</v>
      </c>
      <c r="I2461" s="8">
        <v>41922</v>
      </c>
      <c r="J2461">
        <v>2.1999999999999998E-8</v>
      </c>
      <c r="K2461" s="8">
        <v>41922</v>
      </c>
      <c r="L2461">
        <v>5.7130000000000002E-6</v>
      </c>
      <c r="M2461" s="8">
        <v>41922</v>
      </c>
      <c r="N2461">
        <v>4.7300000000000001E-7</v>
      </c>
      <c r="O2461" s="8">
        <v>41922</v>
      </c>
      <c r="P2461">
        <v>6.8650000000000003E-6</v>
      </c>
      <c r="Q2461" s="8">
        <v>41922</v>
      </c>
      <c r="R2461">
        <v>1.5710000000000001E-6</v>
      </c>
      <c r="S2461" s="8">
        <v>41922</v>
      </c>
      <c r="T2461">
        <v>1.4810000000000001E-6</v>
      </c>
      <c r="AE2461" s="8">
        <v>41922</v>
      </c>
      <c r="AF2461">
        <v>5.3200000000000005E-7</v>
      </c>
      <c r="AG2461" s="8">
        <v>41934</v>
      </c>
      <c r="AH2461">
        <v>4.6600000000000002E-7</v>
      </c>
      <c r="BA2461" s="8">
        <v>41922</v>
      </c>
      <c r="BB2461">
        <v>1.0000000000000001E-9</v>
      </c>
      <c r="BE2461" s="8">
        <v>41922</v>
      </c>
      <c r="BF2461">
        <v>1.98E-7</v>
      </c>
      <c r="BS2461" s="8">
        <v>41922</v>
      </c>
      <c r="BT2461">
        <v>1.3234000000000001E-5</v>
      </c>
      <c r="BW2461" s="8">
        <v>41922</v>
      </c>
      <c r="BX2461">
        <v>2.227E-6</v>
      </c>
      <c r="BY2461" s="8">
        <v>41922</v>
      </c>
      <c r="BZ2461">
        <v>9.2909999999999996E-6</v>
      </c>
      <c r="CA2461" s="8">
        <v>41922</v>
      </c>
      <c r="CB2461">
        <v>2.9999999999999997E-8</v>
      </c>
      <c r="CC2461" s="8">
        <v>41922</v>
      </c>
      <c r="CD2461">
        <v>4.9000000000000002E-8</v>
      </c>
      <c r="CE2461" s="8">
        <v>41922</v>
      </c>
      <c r="CF2461">
        <v>3.7245E-5</v>
      </c>
      <c r="CG2461" s="8">
        <v>41922</v>
      </c>
      <c r="CH2461">
        <v>5.6499999999999999E-7</v>
      </c>
      <c r="CI2461" s="8">
        <v>41922</v>
      </c>
      <c r="CJ2461">
        <v>7.1999999999999996E-8</v>
      </c>
      <c r="CK2461" s="8">
        <v>41922</v>
      </c>
      <c r="CL2461">
        <v>0</v>
      </c>
      <c r="CM2461" s="8">
        <v>41922</v>
      </c>
      <c r="CN2461">
        <v>0</v>
      </c>
      <c r="CS2461" s="8">
        <v>41922</v>
      </c>
      <c r="CT2461">
        <v>6E-9</v>
      </c>
      <c r="CU2461" s="8">
        <v>41922</v>
      </c>
      <c r="CV2461">
        <v>3.3000000000000002E-7</v>
      </c>
      <c r="CW2461" s="8">
        <v>41922</v>
      </c>
      <c r="CX2461">
        <v>6.7199999999999998E-7</v>
      </c>
      <c r="CY2461" s="8">
        <v>41922</v>
      </c>
      <c r="CZ2461">
        <v>1.7999999999999999E-8</v>
      </c>
      <c r="DE2461" s="8">
        <v>41922</v>
      </c>
      <c r="DF2461">
        <v>2.2272999999999998E-5</v>
      </c>
      <c r="DG2461" s="8">
        <v>41922</v>
      </c>
      <c r="DH2461">
        <v>1.4E-8</v>
      </c>
      <c r="DM2461" s="8">
        <v>41922</v>
      </c>
      <c r="DN2461">
        <v>5.9645000000000002E-5</v>
      </c>
      <c r="DO2461" s="8">
        <v>41922</v>
      </c>
      <c r="DP2461">
        <v>5.1E-8</v>
      </c>
      <c r="DS2461" s="8">
        <v>41922</v>
      </c>
      <c r="DT2461">
        <v>4.1309999999999999E-6</v>
      </c>
      <c r="DU2461" s="8">
        <v>41922</v>
      </c>
      <c r="DV2461">
        <v>8.9999999999999995E-9</v>
      </c>
      <c r="EA2461" s="8">
        <v>41922</v>
      </c>
      <c r="EB2461">
        <v>5.7000000000000001E-8</v>
      </c>
      <c r="EI2461" s="8">
        <v>41922</v>
      </c>
      <c r="EJ2461">
        <v>3.4529999999999998E-6</v>
      </c>
      <c r="EM2461" s="8">
        <v>41922</v>
      </c>
      <c r="EN2461">
        <v>1.6E-7</v>
      </c>
      <c r="EO2461" s="8">
        <v>41934</v>
      </c>
      <c r="EP2461">
        <v>1.7800000000000001E-7</v>
      </c>
      <c r="ES2461" s="8">
        <v>41922</v>
      </c>
      <c r="ET2461">
        <v>8.242E-6</v>
      </c>
      <c r="EY2461" s="8">
        <v>41934</v>
      </c>
      <c r="EZ2461">
        <v>2.8040000000000002E-6</v>
      </c>
      <c r="FE2461" s="8">
        <v>41934</v>
      </c>
      <c r="FF2461">
        <v>1.8199999999999999E-7</v>
      </c>
      <c r="FG2461" s="8">
        <v>41922</v>
      </c>
      <c r="FH2461">
        <v>1.668E-6</v>
      </c>
      <c r="FI2461" s="8">
        <v>41922</v>
      </c>
      <c r="FJ2461">
        <v>1.4339999999999999E-6</v>
      </c>
      <c r="FO2461" s="8">
        <v>41922</v>
      </c>
      <c r="FP2461">
        <v>5.7599999999999997E-7</v>
      </c>
      <c r="FQ2461" s="8">
        <v>41922</v>
      </c>
      <c r="FR2461">
        <v>2E-8</v>
      </c>
      <c r="FS2461" s="8">
        <v>41922</v>
      </c>
      <c r="FT2461">
        <v>8.9999999999999995E-9</v>
      </c>
      <c r="FU2461" s="8">
        <v>41922</v>
      </c>
      <c r="FV2461">
        <v>1.612E-6</v>
      </c>
      <c r="FY2461" s="8">
        <v>41922</v>
      </c>
      <c r="FZ2461">
        <v>2.1096799999999999E-4</v>
      </c>
      <c r="GC2461" s="8">
        <v>41922</v>
      </c>
      <c r="GD2461">
        <v>2.0000000000000001E-9</v>
      </c>
    </row>
    <row r="2462" spans="1:186" x14ac:dyDescent="0.25">
      <c r="A2462" s="8">
        <v>41925</v>
      </c>
      <c r="B2462">
        <v>5.0000000000000001E-9</v>
      </c>
      <c r="C2462" s="8">
        <v>41925</v>
      </c>
      <c r="D2462">
        <v>2.3000000000000001E-8</v>
      </c>
      <c r="I2462" s="8">
        <v>41925</v>
      </c>
      <c r="J2462">
        <v>2.4E-8</v>
      </c>
      <c r="K2462" s="8">
        <v>41925</v>
      </c>
      <c r="L2462">
        <v>5.8409999999999996E-6</v>
      </c>
      <c r="M2462" s="8">
        <v>41925</v>
      </c>
      <c r="N2462">
        <v>7.3399999999999998E-7</v>
      </c>
      <c r="O2462" s="8">
        <v>41925</v>
      </c>
      <c r="P2462">
        <v>8.4549999999999995E-6</v>
      </c>
      <c r="Q2462" s="8">
        <v>41925</v>
      </c>
      <c r="R2462">
        <v>1.8950000000000001E-6</v>
      </c>
      <c r="S2462" s="8">
        <v>41925</v>
      </c>
      <c r="T2462">
        <v>1.5820000000000001E-6</v>
      </c>
      <c r="AE2462" s="8">
        <v>41925</v>
      </c>
      <c r="AF2462">
        <v>6.37E-7</v>
      </c>
      <c r="AG2462" s="8">
        <v>41935</v>
      </c>
      <c r="AH2462">
        <v>4.3599999999999999E-7</v>
      </c>
      <c r="BA2462" s="8">
        <v>41925</v>
      </c>
      <c r="BB2462">
        <v>1.0000000000000001E-9</v>
      </c>
      <c r="BE2462" s="8">
        <v>41925</v>
      </c>
      <c r="BF2462">
        <v>3.03E-7</v>
      </c>
      <c r="BS2462" s="8">
        <v>41925</v>
      </c>
      <c r="BT2462">
        <v>1.5664000000000001E-5</v>
      </c>
      <c r="BW2462" s="8">
        <v>41925</v>
      </c>
      <c r="BX2462">
        <v>2.4650000000000001E-6</v>
      </c>
      <c r="BY2462" s="8">
        <v>41925</v>
      </c>
      <c r="BZ2462">
        <v>9.9820000000000003E-6</v>
      </c>
      <c r="CA2462" s="8">
        <v>41925</v>
      </c>
      <c r="CB2462">
        <v>3.8999999999999998E-8</v>
      </c>
      <c r="CC2462" s="8">
        <v>41925</v>
      </c>
      <c r="CD2462">
        <v>6.5999999999999995E-8</v>
      </c>
      <c r="CE2462" s="8">
        <v>41925</v>
      </c>
      <c r="CF2462">
        <v>4.2675000000000001E-5</v>
      </c>
      <c r="CG2462" s="8">
        <v>41925</v>
      </c>
      <c r="CH2462">
        <v>6.3900000000000004E-7</v>
      </c>
      <c r="CI2462" s="8">
        <v>41925</v>
      </c>
      <c r="CJ2462">
        <v>8.0000000000000002E-8</v>
      </c>
      <c r="CK2462" s="8">
        <v>41925</v>
      </c>
      <c r="CL2462">
        <v>0</v>
      </c>
      <c r="CM2462" s="8">
        <v>41925</v>
      </c>
      <c r="CN2462">
        <v>0</v>
      </c>
      <c r="CS2462" s="8">
        <v>41925</v>
      </c>
      <c r="CT2462">
        <v>6.9999999999999998E-9</v>
      </c>
      <c r="CU2462" s="8">
        <v>41925</v>
      </c>
      <c r="CV2462">
        <v>3.5499999999999999E-7</v>
      </c>
      <c r="CW2462" s="8">
        <v>41925</v>
      </c>
      <c r="CX2462">
        <v>7.8000000000000005E-7</v>
      </c>
      <c r="CY2462" s="8">
        <v>41925</v>
      </c>
      <c r="CZ2462">
        <v>2.4999999999999999E-8</v>
      </c>
      <c r="DE2462" s="8">
        <v>41925</v>
      </c>
      <c r="DF2462">
        <v>2.4502E-5</v>
      </c>
      <c r="DG2462" s="8">
        <v>41925</v>
      </c>
      <c r="DH2462">
        <v>1.4999999999999999E-8</v>
      </c>
      <c r="DM2462" s="8">
        <v>41925</v>
      </c>
      <c r="DN2462">
        <v>6.0715999999999999E-5</v>
      </c>
      <c r="DO2462" s="8">
        <v>41925</v>
      </c>
      <c r="DP2462">
        <v>5.2999999999999998E-8</v>
      </c>
      <c r="DS2462" s="8">
        <v>41925</v>
      </c>
      <c r="DT2462">
        <v>3.6629999999999999E-6</v>
      </c>
      <c r="DU2462" s="8">
        <v>41925</v>
      </c>
      <c r="DV2462">
        <v>1.0999999999999999E-8</v>
      </c>
      <c r="EA2462" s="8">
        <v>41925</v>
      </c>
      <c r="EB2462">
        <v>1.01E-7</v>
      </c>
      <c r="EI2462" s="8">
        <v>41925</v>
      </c>
      <c r="EJ2462">
        <v>3.7450000000000001E-6</v>
      </c>
      <c r="EM2462" s="8">
        <v>41925</v>
      </c>
      <c r="EN2462">
        <v>1.67E-7</v>
      </c>
      <c r="EO2462" s="8">
        <v>41935</v>
      </c>
      <c r="EP2462">
        <v>1.8199999999999999E-7</v>
      </c>
      <c r="ES2462" s="8">
        <v>41925</v>
      </c>
      <c r="ET2462">
        <v>1.0599E-5</v>
      </c>
      <c r="EY2462" s="8">
        <v>41935</v>
      </c>
      <c r="EZ2462">
        <v>2.5629999999999999E-6</v>
      </c>
      <c r="FE2462" s="8">
        <v>41935</v>
      </c>
      <c r="FF2462">
        <v>1.7100000000000001E-7</v>
      </c>
      <c r="FG2462" s="8">
        <v>41925</v>
      </c>
      <c r="FH2462">
        <v>1.703E-6</v>
      </c>
      <c r="FI2462" s="8">
        <v>41925</v>
      </c>
      <c r="FJ2462">
        <v>1.6029999999999999E-6</v>
      </c>
      <c r="FO2462" s="8">
        <v>41925</v>
      </c>
      <c r="FP2462">
        <v>6.75E-7</v>
      </c>
      <c r="FQ2462" s="8">
        <v>41925</v>
      </c>
      <c r="FR2462">
        <v>3.5999999999999998E-8</v>
      </c>
      <c r="FS2462" s="8">
        <v>41925</v>
      </c>
      <c r="FT2462">
        <v>1E-8</v>
      </c>
      <c r="FU2462" s="8">
        <v>41925</v>
      </c>
      <c r="FV2462">
        <v>1.705E-6</v>
      </c>
      <c r="FY2462" s="8">
        <v>41925</v>
      </c>
      <c r="FZ2462">
        <v>2.5084800000000002E-4</v>
      </c>
      <c r="GC2462" s="8">
        <v>41925</v>
      </c>
      <c r="GD2462">
        <v>2.0000000000000001E-9</v>
      </c>
    </row>
    <row r="2463" spans="1:186" x14ac:dyDescent="0.25">
      <c r="A2463" s="8">
        <v>41926</v>
      </c>
      <c r="B2463">
        <v>6E-9</v>
      </c>
      <c r="C2463" s="8">
        <v>41926</v>
      </c>
      <c r="D2463">
        <v>2.1999999999999998E-8</v>
      </c>
      <c r="I2463" s="8">
        <v>41926</v>
      </c>
      <c r="J2463">
        <v>2.3000000000000001E-8</v>
      </c>
      <c r="K2463" s="8">
        <v>41926</v>
      </c>
      <c r="L2463">
        <v>5.6330000000000001E-6</v>
      </c>
      <c r="M2463" s="8">
        <v>41926</v>
      </c>
      <c r="N2463">
        <v>7.06E-7</v>
      </c>
      <c r="O2463" s="8">
        <v>41926</v>
      </c>
      <c r="P2463">
        <v>8.7800000000000006E-6</v>
      </c>
      <c r="Q2463" s="8">
        <v>41926</v>
      </c>
      <c r="R2463">
        <v>1.835E-6</v>
      </c>
      <c r="S2463" s="8">
        <v>41926</v>
      </c>
      <c r="T2463">
        <v>1.5290000000000001E-6</v>
      </c>
      <c r="AE2463" s="8">
        <v>41926</v>
      </c>
      <c r="AF2463">
        <v>6.3399999999999999E-7</v>
      </c>
      <c r="AG2463" s="8">
        <v>41936</v>
      </c>
      <c r="AH2463">
        <v>4.2100000000000002E-7</v>
      </c>
      <c r="BA2463" s="8">
        <v>41926</v>
      </c>
      <c r="BB2463">
        <v>1.0000000000000001E-9</v>
      </c>
      <c r="BE2463" s="8">
        <v>41926</v>
      </c>
      <c r="BF2463">
        <v>2.8999999999999998E-7</v>
      </c>
      <c r="BS2463" s="8">
        <v>41926</v>
      </c>
      <c r="BT2463">
        <v>1.6393999999999999E-5</v>
      </c>
      <c r="BW2463" s="8">
        <v>41926</v>
      </c>
      <c r="BX2463">
        <v>3.1039999999999998E-6</v>
      </c>
      <c r="BY2463" s="8">
        <v>41926</v>
      </c>
      <c r="BZ2463">
        <v>9.9499999999999996E-6</v>
      </c>
      <c r="CA2463" s="8">
        <v>41926</v>
      </c>
      <c r="CB2463">
        <v>3.8999999999999998E-8</v>
      </c>
      <c r="CC2463" s="8">
        <v>41926</v>
      </c>
      <c r="CD2463">
        <v>6.2999999999999995E-8</v>
      </c>
      <c r="CE2463" s="8">
        <v>41926</v>
      </c>
      <c r="CF2463">
        <v>4.5207000000000003E-5</v>
      </c>
      <c r="CG2463" s="8">
        <v>41926</v>
      </c>
      <c r="CH2463">
        <v>6.2300000000000001E-7</v>
      </c>
      <c r="CI2463" s="8">
        <v>41926</v>
      </c>
      <c r="CJ2463">
        <v>9.9E-8</v>
      </c>
      <c r="CK2463" s="8">
        <v>41926</v>
      </c>
      <c r="CL2463">
        <v>0</v>
      </c>
      <c r="CM2463" s="8">
        <v>41926</v>
      </c>
      <c r="CN2463">
        <v>0</v>
      </c>
      <c r="CS2463" s="8">
        <v>41926</v>
      </c>
      <c r="CT2463">
        <v>6.9999999999999998E-9</v>
      </c>
      <c r="CU2463" s="8">
        <v>41926</v>
      </c>
      <c r="CV2463">
        <v>3.4400000000000001E-7</v>
      </c>
      <c r="CW2463" s="8">
        <v>41926</v>
      </c>
      <c r="CX2463">
        <v>8.09E-7</v>
      </c>
      <c r="CY2463" s="8">
        <v>41926</v>
      </c>
      <c r="CZ2463">
        <v>2.4E-8</v>
      </c>
      <c r="DE2463" s="8">
        <v>41926</v>
      </c>
      <c r="DF2463">
        <v>2.4399000000000001E-5</v>
      </c>
      <c r="DG2463" s="8">
        <v>41926</v>
      </c>
      <c r="DH2463">
        <v>1.4E-8</v>
      </c>
      <c r="DM2463" s="8">
        <v>41926</v>
      </c>
      <c r="DN2463">
        <v>5.9176999999999999E-5</v>
      </c>
      <c r="DO2463" s="8">
        <v>41926</v>
      </c>
      <c r="DP2463">
        <v>5.2000000000000002E-8</v>
      </c>
      <c r="DS2463" s="8">
        <v>41926</v>
      </c>
      <c r="DT2463">
        <v>3.4850000000000001E-6</v>
      </c>
      <c r="DU2463" s="8">
        <v>41926</v>
      </c>
      <c r="DV2463">
        <v>1.0999999999999999E-8</v>
      </c>
      <c r="EA2463" s="8">
        <v>41926</v>
      </c>
      <c r="EB2463">
        <v>1.11E-7</v>
      </c>
      <c r="EI2463" s="8">
        <v>41926</v>
      </c>
      <c r="EJ2463">
        <v>3.6030000000000001E-6</v>
      </c>
      <c r="EM2463" s="8">
        <v>41926</v>
      </c>
      <c r="EN2463">
        <v>1.6E-7</v>
      </c>
      <c r="EO2463" s="8">
        <v>41936</v>
      </c>
      <c r="EP2463">
        <v>1.8E-7</v>
      </c>
      <c r="ES2463" s="8">
        <v>41926</v>
      </c>
      <c r="ET2463">
        <v>1.0302999999999999E-5</v>
      </c>
      <c r="EY2463" s="8">
        <v>41936</v>
      </c>
      <c r="EZ2463">
        <v>2.5509999999999998E-6</v>
      </c>
      <c r="FE2463" s="8">
        <v>41936</v>
      </c>
      <c r="FF2463">
        <v>1.97E-7</v>
      </c>
      <c r="FG2463" s="8">
        <v>41926</v>
      </c>
      <c r="FH2463">
        <v>1.654E-6</v>
      </c>
      <c r="FI2463" s="8">
        <v>41926</v>
      </c>
      <c r="FJ2463">
        <v>1.533E-6</v>
      </c>
      <c r="FO2463" s="8">
        <v>41926</v>
      </c>
      <c r="FP2463">
        <v>7.3499999999999995E-7</v>
      </c>
      <c r="FQ2463" s="8">
        <v>41926</v>
      </c>
      <c r="FR2463">
        <v>3.5999999999999998E-8</v>
      </c>
      <c r="FS2463" s="8">
        <v>41926</v>
      </c>
      <c r="FT2463">
        <v>1E-8</v>
      </c>
      <c r="FU2463" s="8">
        <v>41926</v>
      </c>
      <c r="FV2463">
        <v>1.6619999999999999E-6</v>
      </c>
      <c r="FY2463" s="8">
        <v>41926</v>
      </c>
      <c r="FZ2463">
        <v>2.48564E-4</v>
      </c>
      <c r="GC2463" s="8">
        <v>41926</v>
      </c>
      <c r="GD2463">
        <v>2.0000000000000001E-9</v>
      </c>
    </row>
    <row r="2464" spans="1:186" x14ac:dyDescent="0.25">
      <c r="A2464" s="8">
        <v>41927</v>
      </c>
      <c r="B2464">
        <v>6E-9</v>
      </c>
      <c r="C2464" s="8">
        <v>41927</v>
      </c>
      <c r="D2464">
        <v>3.2000000000000002E-8</v>
      </c>
      <c r="I2464" s="8">
        <v>41927</v>
      </c>
      <c r="J2464">
        <v>2.6000000000000001E-8</v>
      </c>
      <c r="K2464" s="8">
        <v>41927</v>
      </c>
      <c r="L2464">
        <v>5.9229999999999999E-6</v>
      </c>
      <c r="M2464" s="8">
        <v>41927</v>
      </c>
      <c r="N2464">
        <v>6.8100000000000002E-7</v>
      </c>
      <c r="O2464" s="8">
        <v>41927</v>
      </c>
      <c r="P2464">
        <v>9.2539999999999998E-6</v>
      </c>
      <c r="Q2464" s="8">
        <v>41927</v>
      </c>
      <c r="R2464">
        <v>2.142E-6</v>
      </c>
      <c r="S2464" s="8">
        <v>41927</v>
      </c>
      <c r="T2464">
        <v>1.5510000000000001E-6</v>
      </c>
      <c r="AE2464" s="8">
        <v>41927</v>
      </c>
      <c r="AF2464">
        <v>6.3200000000000005E-7</v>
      </c>
      <c r="AG2464" s="8">
        <v>41939</v>
      </c>
      <c r="AH2464">
        <v>4.1899999999999998E-7</v>
      </c>
      <c r="BA2464" s="8">
        <v>41927</v>
      </c>
      <c r="BB2464">
        <v>2.0000000000000001E-9</v>
      </c>
      <c r="BE2464" s="8">
        <v>41927</v>
      </c>
      <c r="BF2464">
        <v>3.6399999999999998E-7</v>
      </c>
      <c r="BS2464" s="8">
        <v>41927</v>
      </c>
      <c r="BT2464">
        <v>1.8431E-5</v>
      </c>
      <c r="BW2464" s="8">
        <v>41927</v>
      </c>
      <c r="BX2464">
        <v>3.2279999999999998E-6</v>
      </c>
      <c r="BY2464" s="8">
        <v>41927</v>
      </c>
      <c r="BZ2464">
        <v>1.0349999999999999E-5</v>
      </c>
      <c r="CA2464" s="8">
        <v>41927</v>
      </c>
      <c r="CB2464">
        <v>5.2000000000000002E-8</v>
      </c>
      <c r="CC2464" s="8">
        <v>41927</v>
      </c>
      <c r="CD2464">
        <v>7.0000000000000005E-8</v>
      </c>
      <c r="CE2464" s="8">
        <v>41927</v>
      </c>
      <c r="CF2464">
        <v>4.3399999999999998E-5</v>
      </c>
      <c r="CG2464" s="8">
        <v>41927</v>
      </c>
      <c r="CH2464">
        <v>6.5700000000000002E-7</v>
      </c>
      <c r="CI2464" s="8">
        <v>41927</v>
      </c>
      <c r="CJ2464">
        <v>1.11E-7</v>
      </c>
      <c r="CK2464" s="8">
        <v>41927</v>
      </c>
      <c r="CL2464">
        <v>0</v>
      </c>
      <c r="CM2464" s="8">
        <v>41927</v>
      </c>
      <c r="CN2464">
        <v>0</v>
      </c>
      <c r="CS2464" s="8">
        <v>41927</v>
      </c>
      <c r="CT2464">
        <v>6.9999999999999998E-9</v>
      </c>
      <c r="CU2464" s="8">
        <v>41927</v>
      </c>
      <c r="CV2464">
        <v>3.4499999999999998E-7</v>
      </c>
      <c r="CW2464" s="8">
        <v>41927</v>
      </c>
      <c r="CX2464">
        <v>8.9700000000000005E-7</v>
      </c>
      <c r="CY2464" s="8">
        <v>41927</v>
      </c>
      <c r="CZ2464">
        <v>2.4E-8</v>
      </c>
      <c r="DE2464" s="8">
        <v>41927</v>
      </c>
      <c r="DF2464">
        <v>2.8861E-5</v>
      </c>
      <c r="DG2464" s="8">
        <v>41927</v>
      </c>
      <c r="DH2464">
        <v>1.3000000000000001E-8</v>
      </c>
      <c r="DM2464" s="8">
        <v>41927</v>
      </c>
      <c r="DN2464">
        <v>6.3112000000000002E-5</v>
      </c>
      <c r="DO2464" s="8">
        <v>41927</v>
      </c>
      <c r="DP2464">
        <v>5.5999999999999999E-8</v>
      </c>
      <c r="DS2464" s="8">
        <v>41927</v>
      </c>
      <c r="DT2464">
        <v>4.0040000000000001E-6</v>
      </c>
      <c r="DU2464" s="8">
        <v>41927</v>
      </c>
      <c r="DV2464">
        <v>1.0999999999999999E-8</v>
      </c>
      <c r="EA2464" s="8">
        <v>41927</v>
      </c>
      <c r="EB2464">
        <v>1.24E-7</v>
      </c>
      <c r="EI2464" s="8">
        <v>41927</v>
      </c>
      <c r="EJ2464">
        <v>5.9279999999999998E-6</v>
      </c>
      <c r="EM2464" s="8">
        <v>41927</v>
      </c>
      <c r="EN2464">
        <v>1.68E-7</v>
      </c>
      <c r="EO2464" s="8">
        <v>41939</v>
      </c>
      <c r="EP2464">
        <v>1.92E-7</v>
      </c>
      <c r="ES2464" s="8">
        <v>41927</v>
      </c>
      <c r="ET2464">
        <v>1.4508000000000001E-5</v>
      </c>
      <c r="EY2464" s="8">
        <v>41939</v>
      </c>
      <c r="EZ2464">
        <v>2.8399999999999999E-6</v>
      </c>
      <c r="FE2464" s="8">
        <v>41939</v>
      </c>
      <c r="FF2464">
        <v>1.9000000000000001E-7</v>
      </c>
      <c r="FG2464" s="8">
        <v>41927</v>
      </c>
      <c r="FH2464">
        <v>2.136E-6</v>
      </c>
      <c r="FI2464" s="8">
        <v>41927</v>
      </c>
      <c r="FJ2464">
        <v>1.8160000000000001E-6</v>
      </c>
      <c r="FO2464" s="8">
        <v>41927</v>
      </c>
      <c r="FP2464">
        <v>7.5499999999999997E-7</v>
      </c>
      <c r="FQ2464" s="8">
        <v>41927</v>
      </c>
      <c r="FR2464">
        <v>3.7E-8</v>
      </c>
      <c r="FS2464" s="8">
        <v>41927</v>
      </c>
      <c r="FT2464">
        <v>1E-8</v>
      </c>
      <c r="FU2464" s="8">
        <v>41927</v>
      </c>
      <c r="FV2464">
        <v>2.2479999999999999E-6</v>
      </c>
      <c r="FY2464" s="8">
        <v>41927</v>
      </c>
      <c r="FZ2464">
        <v>2.4566799999999999E-4</v>
      </c>
      <c r="GC2464" s="8">
        <v>41927</v>
      </c>
      <c r="GD2464">
        <v>6E-9</v>
      </c>
    </row>
    <row r="2465" spans="1:186" x14ac:dyDescent="0.25">
      <c r="A2465" s="8">
        <v>41928</v>
      </c>
      <c r="B2465">
        <v>6.9999999999999998E-9</v>
      </c>
      <c r="C2465" s="8">
        <v>41928</v>
      </c>
      <c r="D2465">
        <v>3.1E-8</v>
      </c>
      <c r="I2465" s="8">
        <v>41928</v>
      </c>
      <c r="J2465">
        <v>2.1999999999999998E-8</v>
      </c>
      <c r="K2465" s="8">
        <v>41928</v>
      </c>
      <c r="L2465">
        <v>5.5740000000000003E-6</v>
      </c>
      <c r="M2465" s="8">
        <v>41928</v>
      </c>
      <c r="N2465">
        <v>6.61E-7</v>
      </c>
      <c r="O2465" s="8">
        <v>41928</v>
      </c>
      <c r="P2465">
        <v>8.7479999999999999E-6</v>
      </c>
      <c r="Q2465" s="8">
        <v>41928</v>
      </c>
      <c r="R2465">
        <v>1.5340000000000001E-6</v>
      </c>
      <c r="S2465" s="8">
        <v>41928</v>
      </c>
      <c r="T2465">
        <v>1.593E-6</v>
      </c>
      <c r="AE2465" s="8">
        <v>41928</v>
      </c>
      <c r="AF2465">
        <v>5.5899999999999996E-7</v>
      </c>
      <c r="AG2465" s="8">
        <v>41940</v>
      </c>
      <c r="AH2465">
        <v>3.9200000000000002E-7</v>
      </c>
      <c r="BA2465" s="8">
        <v>41928</v>
      </c>
      <c r="BB2465">
        <v>2.0000000000000001E-9</v>
      </c>
      <c r="BE2465" s="8">
        <v>41928</v>
      </c>
      <c r="BF2465">
        <v>3.6899999999999998E-7</v>
      </c>
      <c r="BS2465" s="8">
        <v>41928</v>
      </c>
      <c r="BT2465">
        <v>1.7297000000000001E-5</v>
      </c>
      <c r="BW2465" s="8">
        <v>41928</v>
      </c>
      <c r="BX2465">
        <v>2.9849999999999998E-6</v>
      </c>
      <c r="BY2465" s="8">
        <v>41928</v>
      </c>
      <c r="BZ2465">
        <v>1.2413E-5</v>
      </c>
      <c r="CA2465" s="8">
        <v>41928</v>
      </c>
      <c r="CB2465">
        <v>4.9999999999999998E-8</v>
      </c>
      <c r="CC2465" s="8">
        <v>41928</v>
      </c>
      <c r="CD2465">
        <v>6.8E-8</v>
      </c>
      <c r="CE2465" s="8">
        <v>41928</v>
      </c>
      <c r="CF2465">
        <v>4.0775000000000002E-5</v>
      </c>
      <c r="CG2465" s="8">
        <v>41928</v>
      </c>
      <c r="CH2465">
        <v>6.9999999999999997E-7</v>
      </c>
      <c r="CI2465" s="8">
        <v>41928</v>
      </c>
      <c r="CJ2465">
        <v>1.1899999999999999E-7</v>
      </c>
      <c r="CK2465" s="8">
        <v>41928</v>
      </c>
      <c r="CL2465">
        <v>0</v>
      </c>
      <c r="CM2465" s="8">
        <v>41928</v>
      </c>
      <c r="CN2465">
        <v>0</v>
      </c>
      <c r="CS2465" s="8">
        <v>41928</v>
      </c>
      <c r="CT2465">
        <v>8.0000000000000005E-9</v>
      </c>
      <c r="CU2465" s="8">
        <v>41928</v>
      </c>
      <c r="CV2465">
        <v>3.3500000000000002E-7</v>
      </c>
      <c r="CW2465" s="8">
        <v>41928</v>
      </c>
      <c r="CX2465">
        <v>8.8199999999999998E-7</v>
      </c>
      <c r="CY2465" s="8">
        <v>41928</v>
      </c>
      <c r="CZ2465">
        <v>2.3000000000000001E-8</v>
      </c>
      <c r="DE2465" s="8">
        <v>41928</v>
      </c>
      <c r="DF2465">
        <v>2.7415000000000001E-5</v>
      </c>
      <c r="DG2465" s="8">
        <v>41928</v>
      </c>
      <c r="DH2465">
        <v>1.3000000000000001E-8</v>
      </c>
      <c r="DM2465" s="8">
        <v>41928</v>
      </c>
      <c r="DN2465">
        <v>6.1896000000000005E-5</v>
      </c>
      <c r="DO2465" s="8">
        <v>41928</v>
      </c>
      <c r="DP2465">
        <v>5.9999999999999995E-8</v>
      </c>
      <c r="DS2465" s="8">
        <v>41928</v>
      </c>
      <c r="DT2465">
        <v>6.8650000000000003E-6</v>
      </c>
      <c r="DU2465" s="8">
        <v>41928</v>
      </c>
      <c r="DV2465">
        <v>1.0999999999999999E-8</v>
      </c>
      <c r="EA2465" s="8">
        <v>41928</v>
      </c>
      <c r="EB2465">
        <v>1.1300000000000001E-7</v>
      </c>
      <c r="EI2465" s="8">
        <v>41928</v>
      </c>
      <c r="EJ2465">
        <v>5.5249999999999996E-6</v>
      </c>
      <c r="EM2465" s="8">
        <v>41928</v>
      </c>
      <c r="EN2465">
        <v>1.6500000000000001E-7</v>
      </c>
      <c r="EO2465" s="8">
        <v>41940</v>
      </c>
      <c r="EP2465">
        <v>1.8E-7</v>
      </c>
      <c r="ES2465" s="8">
        <v>41928</v>
      </c>
      <c r="ET2465">
        <v>1.4137E-5</v>
      </c>
      <c r="EY2465" s="8">
        <v>41940</v>
      </c>
      <c r="EZ2465">
        <v>2.7159999999999999E-6</v>
      </c>
      <c r="FE2465" s="8">
        <v>41940</v>
      </c>
      <c r="FF2465">
        <v>1.7800000000000001E-7</v>
      </c>
      <c r="FG2465" s="8">
        <v>41928</v>
      </c>
      <c r="FH2465">
        <v>2.1600000000000001E-6</v>
      </c>
      <c r="FI2465" s="8">
        <v>41928</v>
      </c>
      <c r="FJ2465">
        <v>1.4699999999999999E-6</v>
      </c>
      <c r="FO2465" s="8">
        <v>41928</v>
      </c>
      <c r="FP2465">
        <v>8.2999999999999999E-7</v>
      </c>
      <c r="FQ2465" s="8">
        <v>41928</v>
      </c>
      <c r="FR2465">
        <v>4.9999999999999998E-8</v>
      </c>
      <c r="FS2465" s="8">
        <v>41928</v>
      </c>
      <c r="FT2465">
        <v>1E-8</v>
      </c>
      <c r="FU2465" s="8">
        <v>41928</v>
      </c>
      <c r="FV2465">
        <v>2.1500000000000002E-6</v>
      </c>
      <c r="FY2465" s="8">
        <v>41928</v>
      </c>
      <c r="FZ2465">
        <v>2.4862400000000002E-4</v>
      </c>
      <c r="GC2465" s="8">
        <v>41928</v>
      </c>
      <c r="GD2465">
        <v>8.0000000000000005E-9</v>
      </c>
    </row>
    <row r="2466" spans="1:186" x14ac:dyDescent="0.25">
      <c r="A2466" s="8">
        <v>41929</v>
      </c>
      <c r="B2466">
        <v>6.9999999999999998E-9</v>
      </c>
      <c r="C2466" s="8">
        <v>41929</v>
      </c>
      <c r="D2466">
        <v>3.1E-8</v>
      </c>
      <c r="I2466" s="8">
        <v>41929</v>
      </c>
      <c r="J2466">
        <v>2.1999999999999998E-8</v>
      </c>
      <c r="K2466" s="8">
        <v>41929</v>
      </c>
      <c r="L2466">
        <v>5.3240000000000002E-6</v>
      </c>
      <c r="M2466" s="8">
        <v>41929</v>
      </c>
      <c r="N2466">
        <v>6.5600000000000005E-7</v>
      </c>
      <c r="O2466" s="8">
        <v>41929</v>
      </c>
      <c r="P2466">
        <v>8.2789999999999998E-6</v>
      </c>
      <c r="Q2466" s="8">
        <v>41929</v>
      </c>
      <c r="R2466">
        <v>1.127E-6</v>
      </c>
      <c r="S2466" s="8">
        <v>41929</v>
      </c>
      <c r="T2466">
        <v>1.579E-6</v>
      </c>
      <c r="AE2466" s="8">
        <v>41929</v>
      </c>
      <c r="AF2466">
        <v>5.2900000000000004E-7</v>
      </c>
      <c r="AG2466" s="8">
        <v>41941</v>
      </c>
      <c r="AH2466">
        <v>4.0699999999999998E-7</v>
      </c>
      <c r="BA2466" s="8">
        <v>41929</v>
      </c>
      <c r="BB2466">
        <v>2.0000000000000001E-9</v>
      </c>
      <c r="BE2466" s="8">
        <v>41929</v>
      </c>
      <c r="BF2466">
        <v>3.4200000000000002E-7</v>
      </c>
      <c r="BS2466" s="8">
        <v>41929</v>
      </c>
      <c r="BT2466">
        <v>1.6388999999999998E-5</v>
      </c>
      <c r="BW2466" s="8">
        <v>41929</v>
      </c>
      <c r="BX2466">
        <v>2.8200000000000001E-6</v>
      </c>
      <c r="BY2466" s="8">
        <v>41929</v>
      </c>
      <c r="BZ2466">
        <v>1.1375999999999999E-5</v>
      </c>
      <c r="CA2466" s="8">
        <v>41929</v>
      </c>
      <c r="CB2466">
        <v>4.8E-8</v>
      </c>
      <c r="CC2466" s="8">
        <v>41929</v>
      </c>
      <c r="CD2466">
        <v>4.4999999999999999E-8</v>
      </c>
      <c r="CE2466" s="8">
        <v>41929</v>
      </c>
      <c r="CF2466">
        <v>4.0034000000000003E-5</v>
      </c>
      <c r="CG2466" s="8">
        <v>41929</v>
      </c>
      <c r="CH2466">
        <v>6.6400000000000002E-7</v>
      </c>
      <c r="CI2466" s="8">
        <v>41929</v>
      </c>
      <c r="CJ2466">
        <v>1.15E-7</v>
      </c>
      <c r="CK2466" s="8">
        <v>41929</v>
      </c>
      <c r="CL2466">
        <v>0</v>
      </c>
      <c r="CM2466" s="8">
        <v>41929</v>
      </c>
      <c r="CN2466">
        <v>0</v>
      </c>
      <c r="CS2466" s="8">
        <v>41929</v>
      </c>
      <c r="CT2466">
        <v>8.0000000000000005E-9</v>
      </c>
      <c r="CU2466" s="8">
        <v>41929</v>
      </c>
      <c r="CV2466">
        <v>3.1699999999999999E-7</v>
      </c>
      <c r="CW2466" s="8">
        <v>41929</v>
      </c>
      <c r="CX2466">
        <v>8.4900000000000005E-7</v>
      </c>
      <c r="CY2466" s="8">
        <v>41929</v>
      </c>
      <c r="CZ2466">
        <v>2.1999999999999998E-8</v>
      </c>
      <c r="DE2466" s="8">
        <v>41929</v>
      </c>
      <c r="DF2466">
        <v>2.6013E-5</v>
      </c>
      <c r="DG2466" s="8">
        <v>41929</v>
      </c>
      <c r="DH2466">
        <v>1.2E-8</v>
      </c>
      <c r="DM2466" s="8">
        <v>41929</v>
      </c>
      <c r="DN2466">
        <v>4.1761000000000002E-5</v>
      </c>
      <c r="DO2466" s="8">
        <v>41929</v>
      </c>
      <c r="DP2466">
        <v>5.8999999999999999E-8</v>
      </c>
      <c r="DS2466" s="8">
        <v>41929</v>
      </c>
      <c r="DT2466">
        <v>6.9879999999999998E-6</v>
      </c>
      <c r="DU2466" s="8">
        <v>41929</v>
      </c>
      <c r="DV2466">
        <v>1.0999999999999999E-8</v>
      </c>
      <c r="EA2466" s="8">
        <v>41929</v>
      </c>
      <c r="EB2466">
        <v>1.11E-7</v>
      </c>
      <c r="EI2466" s="8">
        <v>41929</v>
      </c>
      <c r="EJ2466">
        <v>5.1630000000000004E-6</v>
      </c>
      <c r="EM2466" s="8">
        <v>41929</v>
      </c>
      <c r="EN2466">
        <v>1.6E-7</v>
      </c>
      <c r="EO2466" s="8">
        <v>41941</v>
      </c>
      <c r="EP2466">
        <v>1.8799999999999999E-7</v>
      </c>
      <c r="ES2466" s="8">
        <v>41929</v>
      </c>
      <c r="ET2466">
        <v>1.359E-5</v>
      </c>
      <c r="EY2466" s="8">
        <v>41941</v>
      </c>
      <c r="EZ2466">
        <v>3.0319999999999999E-6</v>
      </c>
      <c r="FE2466" s="8">
        <v>41941</v>
      </c>
      <c r="FF2466">
        <v>1.8699999999999999E-7</v>
      </c>
      <c r="FG2466" s="8">
        <v>41929</v>
      </c>
      <c r="FH2466">
        <v>2.1430000000000001E-6</v>
      </c>
      <c r="FI2466" s="8">
        <v>41929</v>
      </c>
      <c r="FJ2466">
        <v>1.426E-6</v>
      </c>
      <c r="FO2466" s="8">
        <v>41929</v>
      </c>
      <c r="FP2466">
        <v>7.1399999999999996E-7</v>
      </c>
      <c r="FQ2466" s="8">
        <v>41929</v>
      </c>
      <c r="FR2466">
        <v>4.9999999999999998E-8</v>
      </c>
      <c r="FS2466" s="8">
        <v>41929</v>
      </c>
      <c r="FT2466">
        <v>1E-8</v>
      </c>
      <c r="FU2466" s="8">
        <v>41929</v>
      </c>
      <c r="FV2466">
        <v>2.029E-6</v>
      </c>
      <c r="FY2466" s="8">
        <v>41929</v>
      </c>
      <c r="FZ2466">
        <v>2.4634800000000002E-4</v>
      </c>
      <c r="GC2466" s="8">
        <v>41929</v>
      </c>
      <c r="GD2466">
        <v>6.9999999999999998E-9</v>
      </c>
    </row>
    <row r="2467" spans="1:186" x14ac:dyDescent="0.25">
      <c r="A2467" s="8">
        <v>41932</v>
      </c>
      <c r="B2467">
        <v>1.6000000000000001E-8</v>
      </c>
      <c r="C2467" s="8">
        <v>41932</v>
      </c>
      <c r="D2467">
        <v>2.9999999999999997E-8</v>
      </c>
      <c r="I2467" s="8">
        <v>41932</v>
      </c>
      <c r="J2467">
        <v>2.1999999999999998E-8</v>
      </c>
      <c r="K2467" s="8">
        <v>41932</v>
      </c>
      <c r="L2467">
        <v>5.2229999999999998E-6</v>
      </c>
      <c r="M2467" s="8">
        <v>41932</v>
      </c>
      <c r="N2467">
        <v>6.4899999999999995E-7</v>
      </c>
      <c r="O2467" s="8">
        <v>41932</v>
      </c>
      <c r="P2467">
        <v>8.0129999999999993E-6</v>
      </c>
      <c r="Q2467" s="8">
        <v>41932</v>
      </c>
      <c r="R2467">
        <v>1.096E-6</v>
      </c>
      <c r="S2467" s="8">
        <v>41932</v>
      </c>
      <c r="T2467">
        <v>1.1769999999999999E-6</v>
      </c>
      <c r="AE2467" s="8">
        <v>41932</v>
      </c>
      <c r="AF2467">
        <v>5.3099999999999998E-7</v>
      </c>
      <c r="AG2467" s="8">
        <v>41942</v>
      </c>
      <c r="AH2467">
        <v>3.9999999999999998E-7</v>
      </c>
      <c r="BA2467" s="8">
        <v>41932</v>
      </c>
      <c r="BB2467">
        <v>2.0000000000000001E-9</v>
      </c>
      <c r="BE2467" s="8">
        <v>41932</v>
      </c>
      <c r="BF2467">
        <v>3.1899999999999998E-7</v>
      </c>
      <c r="BS2467" s="8">
        <v>41932</v>
      </c>
      <c r="BT2467">
        <v>1.4759E-5</v>
      </c>
      <c r="BW2467" s="8">
        <v>41932</v>
      </c>
      <c r="BX2467">
        <v>2.7080000000000002E-6</v>
      </c>
      <c r="BY2467" s="8">
        <v>41932</v>
      </c>
      <c r="BZ2467">
        <v>1.1036000000000001E-5</v>
      </c>
      <c r="CA2467" s="8">
        <v>41932</v>
      </c>
      <c r="CB2467">
        <v>4.6999999999999997E-8</v>
      </c>
      <c r="CC2467" s="8">
        <v>41932</v>
      </c>
      <c r="CD2467">
        <v>4.4999999999999999E-8</v>
      </c>
      <c r="CE2467" s="8">
        <v>41932</v>
      </c>
      <c r="CF2467">
        <v>4.2580000000000002E-5</v>
      </c>
      <c r="CG2467" s="8">
        <v>41932</v>
      </c>
      <c r="CH2467">
        <v>9.7699999999999992E-7</v>
      </c>
      <c r="CI2467" s="8">
        <v>41932</v>
      </c>
      <c r="CJ2467">
        <v>1.1300000000000001E-7</v>
      </c>
      <c r="CK2467" s="8">
        <v>41932</v>
      </c>
      <c r="CL2467">
        <v>0</v>
      </c>
      <c r="CM2467" s="8">
        <v>41932</v>
      </c>
      <c r="CN2467">
        <v>0</v>
      </c>
      <c r="CS2467" s="8">
        <v>41932</v>
      </c>
      <c r="CT2467">
        <v>8.0000000000000005E-9</v>
      </c>
      <c r="CU2467" s="8">
        <v>41932</v>
      </c>
      <c r="CV2467">
        <v>2.7399999999999999E-7</v>
      </c>
      <c r="CW2467" s="8">
        <v>41932</v>
      </c>
      <c r="CX2467">
        <v>7.2500000000000005E-7</v>
      </c>
      <c r="CY2467" s="8">
        <v>41932</v>
      </c>
      <c r="CZ2467">
        <v>2.1999999999999998E-8</v>
      </c>
      <c r="DE2467" s="8">
        <v>41932</v>
      </c>
      <c r="DF2467">
        <v>2.5814000000000001E-5</v>
      </c>
      <c r="DG2467" s="8">
        <v>41932</v>
      </c>
      <c r="DH2467">
        <v>1.2E-8</v>
      </c>
      <c r="DM2467" s="8">
        <v>41932</v>
      </c>
      <c r="DN2467">
        <v>4.1083E-5</v>
      </c>
      <c r="DO2467" s="8">
        <v>41932</v>
      </c>
      <c r="DP2467">
        <v>5.8999999999999999E-8</v>
      </c>
      <c r="DS2467" s="8">
        <v>41932</v>
      </c>
      <c r="DT2467">
        <v>6.8379999999999996E-6</v>
      </c>
      <c r="DU2467" s="8">
        <v>41932</v>
      </c>
      <c r="DV2467">
        <v>1.0999999999999999E-8</v>
      </c>
      <c r="EA2467" s="8">
        <v>41932</v>
      </c>
      <c r="EB2467">
        <v>1.09E-7</v>
      </c>
      <c r="EI2467" s="8">
        <v>41932</v>
      </c>
      <c r="EJ2467">
        <v>5.2859999999999999E-6</v>
      </c>
      <c r="EM2467" s="8">
        <v>41932</v>
      </c>
      <c r="EN2467">
        <v>1.6500000000000001E-7</v>
      </c>
      <c r="EO2467" s="8">
        <v>41942</v>
      </c>
      <c r="EP2467">
        <v>1.8699999999999999E-7</v>
      </c>
      <c r="ES2467" s="8">
        <v>41932</v>
      </c>
      <c r="ET2467">
        <v>1.3971000000000001E-5</v>
      </c>
      <c r="EY2467" s="8">
        <v>41942</v>
      </c>
      <c r="EZ2467">
        <v>2.9859999999999999E-6</v>
      </c>
      <c r="FE2467" s="8">
        <v>41942</v>
      </c>
      <c r="FF2467">
        <v>1.8E-7</v>
      </c>
      <c r="FG2467" s="8">
        <v>41932</v>
      </c>
      <c r="FH2467">
        <v>2.1519999999999999E-6</v>
      </c>
      <c r="FI2467" s="8">
        <v>41932</v>
      </c>
      <c r="FJ2467">
        <v>1.4270000000000001E-6</v>
      </c>
      <c r="FO2467" s="8">
        <v>41932</v>
      </c>
      <c r="FP2467">
        <v>6.92E-7</v>
      </c>
      <c r="FQ2467" s="8">
        <v>41932</v>
      </c>
      <c r="FR2467">
        <v>4.9000000000000002E-8</v>
      </c>
      <c r="FS2467" s="8">
        <v>41932</v>
      </c>
      <c r="FT2467">
        <v>1E-8</v>
      </c>
      <c r="FU2467" s="8">
        <v>41932</v>
      </c>
      <c r="FV2467">
        <v>2.0509999999999999E-6</v>
      </c>
      <c r="FY2467" s="8">
        <v>41932</v>
      </c>
      <c r="FZ2467">
        <v>2.5568500000000002E-4</v>
      </c>
      <c r="GC2467" s="8">
        <v>41932</v>
      </c>
      <c r="GD2467">
        <v>6.9999999999999998E-9</v>
      </c>
    </row>
    <row r="2468" spans="1:186" x14ac:dyDescent="0.25">
      <c r="A2468" s="8">
        <v>41933</v>
      </c>
      <c r="B2468">
        <v>1.4E-8</v>
      </c>
      <c r="C2468" s="8">
        <v>41933</v>
      </c>
      <c r="D2468">
        <v>3.1E-8</v>
      </c>
      <c r="I2468" s="8">
        <v>41933</v>
      </c>
      <c r="J2468">
        <v>2.1999999999999998E-8</v>
      </c>
      <c r="K2468" s="8">
        <v>41933</v>
      </c>
      <c r="L2468">
        <v>4.9339999999999997E-6</v>
      </c>
      <c r="M2468" s="8">
        <v>41933</v>
      </c>
      <c r="N2468">
        <v>6.4499999999999997E-7</v>
      </c>
      <c r="O2468" s="8">
        <v>41933</v>
      </c>
      <c r="P2468">
        <v>8.2020000000000004E-6</v>
      </c>
      <c r="Q2468" s="8">
        <v>41933</v>
      </c>
      <c r="R2468">
        <v>1.0499999999999999E-6</v>
      </c>
      <c r="S2468" s="8">
        <v>41933</v>
      </c>
      <c r="T2468">
        <v>1.1310000000000001E-6</v>
      </c>
      <c r="AE2468" s="8">
        <v>41933</v>
      </c>
      <c r="AF2468">
        <v>5.13E-7</v>
      </c>
      <c r="AG2468" s="8">
        <v>41943</v>
      </c>
      <c r="AH2468">
        <v>3.84E-7</v>
      </c>
      <c r="BA2468" s="8">
        <v>41933</v>
      </c>
      <c r="BB2468">
        <v>2.0000000000000001E-9</v>
      </c>
      <c r="BE2468" s="8">
        <v>41933</v>
      </c>
      <c r="BF2468">
        <v>3.03E-7</v>
      </c>
      <c r="BS2468" s="8">
        <v>41933</v>
      </c>
      <c r="BT2468">
        <v>1.4317E-5</v>
      </c>
      <c r="BW2468" s="8">
        <v>41933</v>
      </c>
      <c r="BX2468">
        <v>2.6249999999999999E-6</v>
      </c>
      <c r="BY2468" s="8">
        <v>41933</v>
      </c>
      <c r="BZ2468">
        <v>1.0237999999999999E-5</v>
      </c>
      <c r="CA2468" s="8">
        <v>41933</v>
      </c>
      <c r="CB2468">
        <v>4.9000000000000002E-8</v>
      </c>
      <c r="CC2468" s="8">
        <v>41933</v>
      </c>
      <c r="CD2468">
        <v>5.2000000000000002E-8</v>
      </c>
      <c r="CE2468" s="8">
        <v>41933</v>
      </c>
      <c r="CF2468">
        <v>4.0021000000000002E-5</v>
      </c>
      <c r="CG2468" s="8">
        <v>41933</v>
      </c>
      <c r="CH2468">
        <v>1.175E-6</v>
      </c>
      <c r="CI2468" s="8">
        <v>41933</v>
      </c>
      <c r="CJ2468">
        <v>1.1600000000000001E-7</v>
      </c>
      <c r="CK2468" s="8">
        <v>41933</v>
      </c>
      <c r="CL2468">
        <v>0</v>
      </c>
      <c r="CM2468" s="8">
        <v>41933</v>
      </c>
      <c r="CN2468">
        <v>0</v>
      </c>
      <c r="CS2468" s="8">
        <v>41933</v>
      </c>
      <c r="CT2468">
        <v>8.0000000000000005E-9</v>
      </c>
      <c r="CU2468" s="8">
        <v>41933</v>
      </c>
      <c r="CV2468">
        <v>3.0499999999999999E-7</v>
      </c>
      <c r="CW2468" s="8">
        <v>41933</v>
      </c>
      <c r="CX2468">
        <v>6.99E-7</v>
      </c>
      <c r="CY2468" s="8">
        <v>41933</v>
      </c>
      <c r="CZ2468">
        <v>2.4E-8</v>
      </c>
      <c r="DE2468" s="8">
        <v>41933</v>
      </c>
      <c r="DF2468">
        <v>2.4136999999999999E-5</v>
      </c>
      <c r="DG2468" s="8">
        <v>41933</v>
      </c>
      <c r="DH2468">
        <v>1.3000000000000001E-8</v>
      </c>
      <c r="DM2468" s="8">
        <v>41933</v>
      </c>
      <c r="DN2468">
        <v>3.7435999999999999E-5</v>
      </c>
      <c r="DO2468" s="8">
        <v>41933</v>
      </c>
      <c r="DP2468">
        <v>5.7000000000000001E-8</v>
      </c>
      <c r="DS2468" s="8">
        <v>41933</v>
      </c>
      <c r="DT2468">
        <v>6.5060000000000001E-6</v>
      </c>
      <c r="DU2468" s="8">
        <v>41933</v>
      </c>
      <c r="DV2468">
        <v>1E-8</v>
      </c>
      <c r="EA2468" s="8">
        <v>41933</v>
      </c>
      <c r="EB2468">
        <v>1.09E-7</v>
      </c>
      <c r="EI2468" s="8">
        <v>41933</v>
      </c>
      <c r="EJ2468">
        <v>4.9030000000000003E-6</v>
      </c>
      <c r="EM2468" s="8">
        <v>41933</v>
      </c>
      <c r="EN2468">
        <v>1.5900000000000001E-7</v>
      </c>
      <c r="EO2468" s="8">
        <v>41943</v>
      </c>
      <c r="EP2468">
        <v>1.79E-7</v>
      </c>
      <c r="ES2468" s="8">
        <v>41933</v>
      </c>
      <c r="ET2468">
        <v>1.3108000000000001E-5</v>
      </c>
      <c r="EY2468" s="8">
        <v>41943</v>
      </c>
      <c r="EZ2468">
        <v>2.8499999999999998E-6</v>
      </c>
      <c r="FE2468" s="8">
        <v>41943</v>
      </c>
      <c r="FF2468">
        <v>1.7599999999999999E-7</v>
      </c>
      <c r="FG2468" s="8">
        <v>41933</v>
      </c>
      <c r="FH2468">
        <v>2.0810000000000001E-6</v>
      </c>
      <c r="FI2468" s="8">
        <v>41933</v>
      </c>
      <c r="FJ2468">
        <v>1.3960000000000001E-6</v>
      </c>
      <c r="FO2468" s="8">
        <v>41933</v>
      </c>
      <c r="FP2468">
        <v>6.8299999999999996E-7</v>
      </c>
      <c r="FQ2468" s="8">
        <v>41933</v>
      </c>
      <c r="FR2468">
        <v>4.9999999999999998E-8</v>
      </c>
      <c r="FS2468" s="8">
        <v>41933</v>
      </c>
      <c r="FT2468">
        <v>1.0999999999999999E-8</v>
      </c>
      <c r="FU2468" s="8">
        <v>41933</v>
      </c>
      <c r="FV2468">
        <v>1.933E-6</v>
      </c>
      <c r="FY2468" s="8">
        <v>41933</v>
      </c>
      <c r="FZ2468">
        <v>2.40511E-4</v>
      </c>
      <c r="GC2468" s="8">
        <v>41933</v>
      </c>
      <c r="GD2468">
        <v>6.9999999999999998E-9</v>
      </c>
    </row>
    <row r="2469" spans="1:186" x14ac:dyDescent="0.25">
      <c r="A2469" s="8">
        <v>41934</v>
      </c>
      <c r="B2469">
        <v>1.4E-8</v>
      </c>
      <c r="C2469" s="8">
        <v>41934</v>
      </c>
      <c r="D2469">
        <v>6.1999999999999999E-8</v>
      </c>
      <c r="I2469" s="8">
        <v>41934</v>
      </c>
      <c r="J2469">
        <v>2.0999999999999999E-8</v>
      </c>
      <c r="K2469" s="8">
        <v>41934</v>
      </c>
      <c r="L2469">
        <v>5.2320000000000001E-6</v>
      </c>
      <c r="M2469" s="8">
        <v>41934</v>
      </c>
      <c r="N2469">
        <v>6.8199999999999999E-7</v>
      </c>
      <c r="O2469" s="8">
        <v>41934</v>
      </c>
      <c r="P2469">
        <v>8.1689999999999992E-6</v>
      </c>
      <c r="Q2469" s="8">
        <v>41934</v>
      </c>
      <c r="R2469">
        <v>1.093E-6</v>
      </c>
      <c r="S2469" s="8">
        <v>41934</v>
      </c>
      <c r="T2469">
        <v>1.13E-6</v>
      </c>
      <c r="AE2469" s="8">
        <v>41934</v>
      </c>
      <c r="AF2469">
        <v>5.13E-7</v>
      </c>
      <c r="AG2469" s="8">
        <v>41946</v>
      </c>
      <c r="AH2469">
        <v>3.9900000000000001E-7</v>
      </c>
      <c r="BA2469" s="8">
        <v>41934</v>
      </c>
      <c r="BB2469">
        <v>2.0000000000000001E-9</v>
      </c>
      <c r="BE2469" s="8">
        <v>41934</v>
      </c>
      <c r="BF2469">
        <v>2.7700000000000001E-7</v>
      </c>
      <c r="BS2469" s="8">
        <v>41934</v>
      </c>
      <c r="BT2469">
        <v>1.5339E-5</v>
      </c>
      <c r="BW2469" s="8">
        <v>41934</v>
      </c>
      <c r="BX2469">
        <v>2.6369999999999999E-6</v>
      </c>
      <c r="BY2469" s="8">
        <v>41934</v>
      </c>
      <c r="BZ2469">
        <v>1.219E-5</v>
      </c>
      <c r="CA2469" s="8">
        <v>41934</v>
      </c>
      <c r="CB2469">
        <v>5.2000000000000002E-8</v>
      </c>
      <c r="CC2469" s="8">
        <v>41934</v>
      </c>
      <c r="CD2469">
        <v>5.8999999999999999E-8</v>
      </c>
      <c r="CE2469" s="8">
        <v>41934</v>
      </c>
      <c r="CF2469">
        <v>4.0370000000000001E-5</v>
      </c>
      <c r="CG2469" s="8">
        <v>41934</v>
      </c>
      <c r="CH2469">
        <v>1.212E-6</v>
      </c>
      <c r="CI2469" s="8">
        <v>41934</v>
      </c>
      <c r="CJ2469">
        <v>1.24E-7</v>
      </c>
      <c r="CK2469" s="8">
        <v>41934</v>
      </c>
      <c r="CL2469">
        <v>1.0000000000000001E-9</v>
      </c>
      <c r="CM2469" s="8">
        <v>41934</v>
      </c>
      <c r="CN2469">
        <v>0</v>
      </c>
      <c r="CS2469" s="8">
        <v>41934</v>
      </c>
      <c r="CT2469">
        <v>8.0000000000000005E-9</v>
      </c>
      <c r="CU2469" s="8">
        <v>41934</v>
      </c>
      <c r="CV2469">
        <v>2.7599999999999998E-7</v>
      </c>
      <c r="CW2469" s="8">
        <v>41934</v>
      </c>
      <c r="CX2469">
        <v>7.5700000000000002E-7</v>
      </c>
      <c r="CY2469" s="8">
        <v>41934</v>
      </c>
      <c r="CZ2469">
        <v>2.4E-8</v>
      </c>
      <c r="DE2469" s="8">
        <v>41934</v>
      </c>
      <c r="DF2469">
        <v>2.5375999999999999E-5</v>
      </c>
      <c r="DG2469" s="8">
        <v>41934</v>
      </c>
      <c r="DH2469">
        <v>1.4999999999999999E-8</v>
      </c>
      <c r="DM2469" s="8">
        <v>41934</v>
      </c>
      <c r="DN2469">
        <v>4.2763999999999999E-5</v>
      </c>
      <c r="DO2469" s="8">
        <v>41934</v>
      </c>
      <c r="DP2469">
        <v>5.8999999999999999E-8</v>
      </c>
      <c r="DS2469" s="8">
        <v>41934</v>
      </c>
      <c r="DT2469">
        <v>6.173E-6</v>
      </c>
      <c r="DU2469" s="8">
        <v>41934</v>
      </c>
      <c r="DV2469">
        <v>1.0999999999999999E-8</v>
      </c>
      <c r="EA2469" s="8">
        <v>41934</v>
      </c>
      <c r="EB2469">
        <v>1.1999999999999999E-7</v>
      </c>
      <c r="EI2469" s="8">
        <v>41934</v>
      </c>
      <c r="EJ2469">
        <v>6.3389999999999998E-6</v>
      </c>
      <c r="EM2469" s="8">
        <v>41934</v>
      </c>
      <c r="EN2469">
        <v>1.66E-7</v>
      </c>
      <c r="EO2469" s="8">
        <v>41946</v>
      </c>
      <c r="EP2469">
        <v>1.79E-7</v>
      </c>
      <c r="ES2469" s="8">
        <v>41934</v>
      </c>
      <c r="ET2469">
        <v>1.4185999999999999E-5</v>
      </c>
      <c r="EY2469" s="8">
        <v>41946</v>
      </c>
      <c r="EZ2469">
        <v>3.4800000000000001E-6</v>
      </c>
      <c r="FE2469" s="8">
        <v>41946</v>
      </c>
      <c r="FF2469">
        <v>1.8099999999999999E-7</v>
      </c>
      <c r="FG2469" s="8">
        <v>41934</v>
      </c>
      <c r="FH2469">
        <v>2.1210000000000001E-6</v>
      </c>
      <c r="FI2469" s="8">
        <v>41934</v>
      </c>
      <c r="FJ2469">
        <v>1.389E-6</v>
      </c>
      <c r="FO2469" s="8">
        <v>41934</v>
      </c>
      <c r="FP2469">
        <v>7.4199999999999995E-7</v>
      </c>
      <c r="FQ2469" s="8">
        <v>41934</v>
      </c>
      <c r="FR2469">
        <v>5.9999999999999995E-8</v>
      </c>
      <c r="FS2469" s="8">
        <v>41934</v>
      </c>
      <c r="FT2469">
        <v>1.4999999999999999E-8</v>
      </c>
      <c r="FU2469" s="8">
        <v>41934</v>
      </c>
      <c r="FV2469">
        <v>2.4159999999999998E-6</v>
      </c>
      <c r="FY2469" s="8">
        <v>41934</v>
      </c>
      <c r="FZ2469">
        <v>2.4091299999999999E-4</v>
      </c>
      <c r="GC2469" s="8">
        <v>41934</v>
      </c>
      <c r="GD2469">
        <v>6E-9</v>
      </c>
    </row>
    <row r="2470" spans="1:186" x14ac:dyDescent="0.25">
      <c r="A2470" s="8">
        <v>41935</v>
      </c>
      <c r="B2470">
        <v>1.3000000000000001E-8</v>
      </c>
      <c r="C2470" s="8">
        <v>41935</v>
      </c>
      <c r="D2470">
        <v>5.7000000000000001E-8</v>
      </c>
      <c r="I2470" s="8">
        <v>41935</v>
      </c>
      <c r="J2470">
        <v>2.0999999999999999E-8</v>
      </c>
      <c r="K2470" s="8">
        <v>41935</v>
      </c>
      <c r="L2470">
        <v>5.1789999999999999E-6</v>
      </c>
      <c r="M2470" s="8">
        <v>41935</v>
      </c>
      <c r="N2470">
        <v>5.6700000000000003E-7</v>
      </c>
      <c r="O2470" s="8">
        <v>41935</v>
      </c>
      <c r="P2470">
        <v>7.7170000000000008E-6</v>
      </c>
      <c r="Q2470" s="8">
        <v>41935</v>
      </c>
      <c r="R2470">
        <v>9.7199999999999997E-7</v>
      </c>
      <c r="S2470" s="8">
        <v>41935</v>
      </c>
      <c r="T2470">
        <v>1.155E-6</v>
      </c>
      <c r="AE2470" s="8">
        <v>41935</v>
      </c>
      <c r="AF2470">
        <v>4.8599999999999998E-7</v>
      </c>
      <c r="AG2470" s="8">
        <v>41947</v>
      </c>
      <c r="AH2470">
        <v>6.0699999999999997E-7</v>
      </c>
      <c r="BA2470" s="8">
        <v>41935</v>
      </c>
      <c r="BB2470">
        <v>2.0000000000000001E-9</v>
      </c>
      <c r="BE2470" s="8">
        <v>41935</v>
      </c>
      <c r="BF2470">
        <v>2.7000000000000001E-7</v>
      </c>
      <c r="BS2470" s="8">
        <v>41935</v>
      </c>
      <c r="BT2470">
        <v>1.4643E-5</v>
      </c>
      <c r="BW2470" s="8">
        <v>41935</v>
      </c>
      <c r="BX2470">
        <v>2.5469999999999999E-6</v>
      </c>
      <c r="BY2470" s="8">
        <v>41935</v>
      </c>
      <c r="BZ2470">
        <v>1.1039000000000001E-5</v>
      </c>
      <c r="CA2470" s="8">
        <v>41935</v>
      </c>
      <c r="CB2470">
        <v>5.2000000000000002E-8</v>
      </c>
      <c r="CC2470" s="8">
        <v>41935</v>
      </c>
      <c r="CD2470">
        <v>6.1999999999999999E-8</v>
      </c>
      <c r="CE2470" s="8">
        <v>41935</v>
      </c>
      <c r="CF2470">
        <v>3.8435E-5</v>
      </c>
      <c r="CG2470" s="8">
        <v>41935</v>
      </c>
      <c r="CH2470">
        <v>1.1880000000000001E-6</v>
      </c>
      <c r="CI2470" s="8">
        <v>41935</v>
      </c>
      <c r="CJ2470">
        <v>1.15E-7</v>
      </c>
      <c r="CK2470" s="8">
        <v>41935</v>
      </c>
      <c r="CL2470">
        <v>1.0000000000000001E-9</v>
      </c>
      <c r="CM2470" s="8">
        <v>41935</v>
      </c>
      <c r="CN2470">
        <v>0</v>
      </c>
      <c r="CS2470" s="8">
        <v>41935</v>
      </c>
      <c r="CT2470">
        <v>1.0999999999999999E-8</v>
      </c>
      <c r="CU2470" s="8">
        <v>41935</v>
      </c>
      <c r="CV2470">
        <v>2.7700000000000001E-7</v>
      </c>
      <c r="CW2470" s="8">
        <v>41935</v>
      </c>
      <c r="CX2470">
        <v>6.7599999999999997E-7</v>
      </c>
      <c r="CY2470" s="8">
        <v>41935</v>
      </c>
      <c r="CZ2470">
        <v>2.3000000000000001E-8</v>
      </c>
      <c r="DE2470" s="8">
        <v>41935</v>
      </c>
      <c r="DF2470">
        <v>2.3662000000000001E-5</v>
      </c>
      <c r="DG2470" s="8">
        <v>41935</v>
      </c>
      <c r="DH2470">
        <v>1.7E-8</v>
      </c>
      <c r="DM2470" s="8">
        <v>41935</v>
      </c>
      <c r="DN2470">
        <v>3.9177000000000001E-5</v>
      </c>
      <c r="DO2470" s="8">
        <v>41935</v>
      </c>
      <c r="DP2470">
        <v>8.3999999999999998E-8</v>
      </c>
      <c r="DS2470" s="8">
        <v>41935</v>
      </c>
      <c r="DT2470">
        <v>5.8220000000000003E-6</v>
      </c>
      <c r="DU2470" s="8">
        <v>41935</v>
      </c>
      <c r="DV2470">
        <v>1.0999999999999999E-8</v>
      </c>
      <c r="EA2470" s="8">
        <v>41935</v>
      </c>
      <c r="EB2470">
        <v>3.4999999999999998E-7</v>
      </c>
      <c r="EI2470" s="8">
        <v>41935</v>
      </c>
      <c r="EJ2470">
        <v>6.066E-6</v>
      </c>
      <c r="EM2470" s="8">
        <v>41935</v>
      </c>
      <c r="EN2470">
        <v>1.6199999999999999E-7</v>
      </c>
      <c r="EO2470" s="8">
        <v>41947</v>
      </c>
      <c r="EP2470">
        <v>1.7100000000000001E-7</v>
      </c>
      <c r="ES2470" s="8">
        <v>41935</v>
      </c>
      <c r="ET2470">
        <v>1.3546999999999999E-5</v>
      </c>
      <c r="EY2470" s="8">
        <v>41947</v>
      </c>
      <c r="EZ2470">
        <v>4.6700000000000002E-6</v>
      </c>
      <c r="FE2470" s="8">
        <v>41947</v>
      </c>
      <c r="FF2470">
        <v>1.74E-7</v>
      </c>
      <c r="FG2470" s="8">
        <v>41935</v>
      </c>
      <c r="FH2470">
        <v>1.9980000000000002E-6</v>
      </c>
      <c r="FI2470" s="8">
        <v>41935</v>
      </c>
      <c r="FJ2470">
        <v>1.344E-6</v>
      </c>
      <c r="FO2470" s="8">
        <v>41935</v>
      </c>
      <c r="FP2470">
        <v>6.9400000000000005E-7</v>
      </c>
      <c r="FQ2470" s="8">
        <v>41935</v>
      </c>
      <c r="FR2470">
        <v>6.1999999999999999E-8</v>
      </c>
      <c r="FS2470" s="8">
        <v>41935</v>
      </c>
      <c r="FT2470">
        <v>1.4999999999999999E-8</v>
      </c>
      <c r="FU2470" s="8">
        <v>41935</v>
      </c>
      <c r="FV2470">
        <v>2.2460000000000002E-6</v>
      </c>
      <c r="FY2470" s="8">
        <v>41935</v>
      </c>
      <c r="FZ2470">
        <v>2.34491E-4</v>
      </c>
      <c r="GC2470" s="8">
        <v>41935</v>
      </c>
      <c r="GD2470">
        <v>6E-9</v>
      </c>
    </row>
    <row r="2471" spans="1:186" x14ac:dyDescent="0.25">
      <c r="A2471" s="8">
        <v>41936</v>
      </c>
      <c r="B2471">
        <v>1.2E-8</v>
      </c>
      <c r="C2471" s="8">
        <v>41936</v>
      </c>
      <c r="D2471">
        <v>5.7000000000000001E-8</v>
      </c>
      <c r="I2471" s="8">
        <v>41936</v>
      </c>
      <c r="J2471">
        <v>2E-8</v>
      </c>
      <c r="K2471" s="8">
        <v>41936</v>
      </c>
      <c r="L2471">
        <v>4.9860000000000002E-6</v>
      </c>
      <c r="M2471" s="8">
        <v>41936</v>
      </c>
      <c r="N2471">
        <v>5.2499999999999995E-7</v>
      </c>
      <c r="O2471" s="8">
        <v>41936</v>
      </c>
      <c r="P2471">
        <v>7.7039999999999994E-6</v>
      </c>
      <c r="Q2471" s="8">
        <v>41936</v>
      </c>
      <c r="R2471">
        <v>8.6000000000000002E-7</v>
      </c>
      <c r="S2471" s="8">
        <v>41936</v>
      </c>
      <c r="T2471">
        <v>1.5200000000000001E-6</v>
      </c>
      <c r="AE2471" s="8">
        <v>41936</v>
      </c>
      <c r="AF2471">
        <v>4.63E-7</v>
      </c>
      <c r="AG2471" s="8">
        <v>41948</v>
      </c>
      <c r="AH2471">
        <v>5.9500000000000002E-7</v>
      </c>
      <c r="BA2471" s="8">
        <v>41936</v>
      </c>
      <c r="BB2471">
        <v>2.0000000000000001E-9</v>
      </c>
      <c r="BE2471" s="8">
        <v>41936</v>
      </c>
      <c r="BF2471">
        <v>2.5600000000000002E-7</v>
      </c>
      <c r="BS2471" s="8">
        <v>41936</v>
      </c>
      <c r="BT2471">
        <v>1.4191E-5</v>
      </c>
      <c r="BW2471" s="8">
        <v>41936</v>
      </c>
      <c r="BX2471">
        <v>2.4559999999999999E-6</v>
      </c>
      <c r="BY2471" s="8">
        <v>41936</v>
      </c>
      <c r="BZ2471">
        <v>1.0171E-5</v>
      </c>
      <c r="CA2471" s="8">
        <v>41936</v>
      </c>
      <c r="CB2471">
        <v>4.3999999999999997E-8</v>
      </c>
      <c r="CC2471" s="8">
        <v>41936</v>
      </c>
      <c r="CD2471">
        <v>5.9999999999999995E-8</v>
      </c>
      <c r="CE2471" s="8">
        <v>41936</v>
      </c>
      <c r="CF2471">
        <v>3.8439999999999998E-5</v>
      </c>
      <c r="CG2471" s="8">
        <v>41936</v>
      </c>
      <c r="CH2471">
        <v>1.1540000000000001E-6</v>
      </c>
      <c r="CI2471" s="8">
        <v>41936</v>
      </c>
      <c r="CJ2471">
        <v>1.12E-7</v>
      </c>
      <c r="CK2471" s="8">
        <v>41936</v>
      </c>
      <c r="CL2471">
        <v>1.0000000000000001E-9</v>
      </c>
      <c r="CM2471" s="8">
        <v>41936</v>
      </c>
      <c r="CN2471">
        <v>0</v>
      </c>
      <c r="CS2471" s="8">
        <v>41936</v>
      </c>
      <c r="CT2471">
        <v>1E-8</v>
      </c>
      <c r="CU2471" s="8">
        <v>41936</v>
      </c>
      <c r="CV2471">
        <v>2.7799999999999997E-7</v>
      </c>
      <c r="CW2471" s="8">
        <v>41936</v>
      </c>
      <c r="CX2471">
        <v>5.9100000000000004E-7</v>
      </c>
      <c r="CY2471" s="8">
        <v>41936</v>
      </c>
      <c r="CZ2471">
        <v>2.1999999999999998E-8</v>
      </c>
      <c r="DE2471" s="8">
        <v>41936</v>
      </c>
      <c r="DF2471">
        <v>2.2917000000000001E-5</v>
      </c>
      <c r="DG2471" s="8">
        <v>41936</v>
      </c>
      <c r="DH2471">
        <v>1.4999999999999999E-8</v>
      </c>
      <c r="DM2471" s="8">
        <v>41936</v>
      </c>
      <c r="DN2471">
        <v>3.7134000000000001E-5</v>
      </c>
      <c r="DO2471" s="8">
        <v>41936</v>
      </c>
      <c r="DP2471">
        <v>7.6000000000000006E-8</v>
      </c>
      <c r="DS2471" s="8">
        <v>41936</v>
      </c>
      <c r="DT2471">
        <v>5.7379999999999999E-6</v>
      </c>
      <c r="DU2471" s="8">
        <v>41936</v>
      </c>
      <c r="DV2471">
        <v>1E-8</v>
      </c>
      <c r="EA2471" s="8">
        <v>41936</v>
      </c>
      <c r="EB2471">
        <v>3.7E-7</v>
      </c>
      <c r="EI2471" s="8">
        <v>41936</v>
      </c>
      <c r="EJ2471">
        <v>5.7289999999999997E-6</v>
      </c>
      <c r="EM2471" s="8">
        <v>41936</v>
      </c>
      <c r="EN2471">
        <v>1.5800000000000001E-7</v>
      </c>
      <c r="EO2471" s="8">
        <v>41948</v>
      </c>
      <c r="EP2471">
        <v>1.6199999999999999E-7</v>
      </c>
      <c r="ES2471" s="8">
        <v>41936</v>
      </c>
      <c r="ET2471">
        <v>1.3286E-5</v>
      </c>
      <c r="EY2471" s="8">
        <v>41948</v>
      </c>
      <c r="EZ2471">
        <v>4.6940000000000003E-6</v>
      </c>
      <c r="FE2471" s="8">
        <v>41948</v>
      </c>
      <c r="FF2471">
        <v>1.67E-7</v>
      </c>
      <c r="FG2471" s="8">
        <v>41936</v>
      </c>
      <c r="FH2471">
        <v>2.086E-6</v>
      </c>
      <c r="FI2471" s="8">
        <v>41936</v>
      </c>
      <c r="FJ2471">
        <v>1.3740000000000001E-6</v>
      </c>
      <c r="FO2471" s="8">
        <v>41936</v>
      </c>
      <c r="FP2471">
        <v>6.6700000000000003E-7</v>
      </c>
      <c r="FQ2471" s="8">
        <v>41936</v>
      </c>
      <c r="FR2471">
        <v>5.7000000000000001E-8</v>
      </c>
      <c r="FS2471" s="8">
        <v>41936</v>
      </c>
      <c r="FT2471">
        <v>1.7999999999999999E-8</v>
      </c>
      <c r="FU2471" s="8">
        <v>41936</v>
      </c>
      <c r="FV2471">
        <v>2.1220000000000002E-6</v>
      </c>
      <c r="FY2471" s="8">
        <v>41936</v>
      </c>
      <c r="FZ2471">
        <v>2.2819800000000001E-4</v>
      </c>
      <c r="GC2471" s="8">
        <v>41936</v>
      </c>
      <c r="GD2471">
        <v>6E-9</v>
      </c>
    </row>
    <row r="2472" spans="1:186" x14ac:dyDescent="0.25">
      <c r="A2472" s="8">
        <v>41939</v>
      </c>
      <c r="B2472">
        <v>1.2E-8</v>
      </c>
      <c r="C2472" s="8">
        <v>41939</v>
      </c>
      <c r="D2472">
        <v>5.9999999999999995E-8</v>
      </c>
      <c r="I2472" s="8">
        <v>41939</v>
      </c>
      <c r="J2472">
        <v>2E-8</v>
      </c>
      <c r="K2472" s="8">
        <v>41939</v>
      </c>
      <c r="L2472">
        <v>5.3029999999999999E-6</v>
      </c>
      <c r="M2472" s="8">
        <v>41939</v>
      </c>
      <c r="N2472">
        <v>5.3099999999999998E-7</v>
      </c>
      <c r="O2472" s="8">
        <v>41939</v>
      </c>
      <c r="P2472">
        <v>7.3370000000000002E-6</v>
      </c>
      <c r="Q2472" s="8">
        <v>41939</v>
      </c>
      <c r="R2472">
        <v>8.5600000000000004E-7</v>
      </c>
      <c r="S2472" s="8">
        <v>41939</v>
      </c>
      <c r="T2472">
        <v>1.454E-6</v>
      </c>
      <c r="AE2472" s="8">
        <v>41939</v>
      </c>
      <c r="AF2472">
        <v>2.72E-7</v>
      </c>
      <c r="AG2472" s="8">
        <v>41949</v>
      </c>
      <c r="AH2472">
        <v>5.9200000000000001E-7</v>
      </c>
      <c r="BA2472" s="8">
        <v>41939</v>
      </c>
      <c r="BB2472">
        <v>2.0000000000000001E-9</v>
      </c>
      <c r="BE2472" s="8">
        <v>41939</v>
      </c>
      <c r="BF2472">
        <v>2.4499999999999998E-7</v>
      </c>
      <c r="BS2472" s="8">
        <v>41939</v>
      </c>
      <c r="BT2472">
        <v>1.4313E-5</v>
      </c>
      <c r="BW2472" s="8">
        <v>41939</v>
      </c>
      <c r="BX2472">
        <v>2.3920000000000001E-6</v>
      </c>
      <c r="BY2472" s="8">
        <v>41939</v>
      </c>
      <c r="BZ2472">
        <v>9.8779999999999993E-6</v>
      </c>
      <c r="CA2472" s="8">
        <v>41939</v>
      </c>
      <c r="CB2472">
        <v>4.3000000000000001E-8</v>
      </c>
      <c r="CC2472" s="8">
        <v>41939</v>
      </c>
      <c r="CD2472">
        <v>6.8E-8</v>
      </c>
      <c r="CE2472" s="8">
        <v>41939</v>
      </c>
      <c r="CF2472">
        <v>3.7675000000000001E-5</v>
      </c>
      <c r="CG2472" s="8">
        <v>41939</v>
      </c>
      <c r="CH2472">
        <v>1.1769999999999999E-6</v>
      </c>
      <c r="CI2472" s="8">
        <v>41939</v>
      </c>
      <c r="CJ2472">
        <v>1.09E-7</v>
      </c>
      <c r="CK2472" s="8">
        <v>41939</v>
      </c>
      <c r="CL2472">
        <v>1.0000000000000001E-9</v>
      </c>
      <c r="CM2472" s="8">
        <v>41939</v>
      </c>
      <c r="CN2472">
        <v>0</v>
      </c>
      <c r="CS2472" s="8">
        <v>41939</v>
      </c>
      <c r="CT2472">
        <v>1E-8</v>
      </c>
      <c r="CU2472" s="8">
        <v>41939</v>
      </c>
      <c r="CV2472">
        <v>2.7000000000000001E-7</v>
      </c>
      <c r="CW2472" s="8">
        <v>41939</v>
      </c>
      <c r="CX2472">
        <v>5.8699999999999995E-7</v>
      </c>
      <c r="CY2472" s="8">
        <v>41939</v>
      </c>
      <c r="CZ2472">
        <v>2.1999999999999998E-8</v>
      </c>
      <c r="DE2472" s="8">
        <v>41939</v>
      </c>
      <c r="DF2472">
        <v>2.2317999999999999E-5</v>
      </c>
      <c r="DG2472" s="8">
        <v>41939</v>
      </c>
      <c r="DH2472">
        <v>1.4E-8</v>
      </c>
      <c r="DM2472" s="8">
        <v>41939</v>
      </c>
      <c r="DN2472">
        <v>4.0011E-5</v>
      </c>
      <c r="DO2472" s="8">
        <v>41939</v>
      </c>
      <c r="DP2472">
        <v>7.7000000000000001E-8</v>
      </c>
      <c r="DS2472" s="8">
        <v>41939</v>
      </c>
      <c r="DT2472">
        <v>5.5840000000000002E-6</v>
      </c>
      <c r="DU2472" s="8">
        <v>41939</v>
      </c>
      <c r="DV2472">
        <v>1.0999999999999999E-8</v>
      </c>
      <c r="EA2472" s="8">
        <v>41939</v>
      </c>
      <c r="EB2472">
        <v>5.3399999999999999E-7</v>
      </c>
      <c r="EI2472" s="8">
        <v>41939</v>
      </c>
      <c r="EJ2472">
        <v>5.6400000000000002E-6</v>
      </c>
      <c r="EM2472" s="8">
        <v>41939</v>
      </c>
      <c r="EN2472">
        <v>1.4999999999999999E-7</v>
      </c>
      <c r="EO2472" s="8">
        <v>41949</v>
      </c>
      <c r="EP2472">
        <v>1.6400000000000001E-7</v>
      </c>
      <c r="ES2472" s="8">
        <v>41939</v>
      </c>
      <c r="ET2472">
        <v>1.3573E-5</v>
      </c>
      <c r="EY2472" s="8">
        <v>41949</v>
      </c>
      <c r="EZ2472">
        <v>4.6959999999999996E-6</v>
      </c>
      <c r="FE2472" s="8">
        <v>41949</v>
      </c>
      <c r="FF2472">
        <v>1.6899999999999999E-7</v>
      </c>
      <c r="FG2472" s="8">
        <v>41939</v>
      </c>
      <c r="FH2472">
        <v>2.0719999999999998E-6</v>
      </c>
      <c r="FI2472" s="8">
        <v>41939</v>
      </c>
      <c r="FJ2472">
        <v>1.3489999999999999E-6</v>
      </c>
      <c r="FO2472" s="8">
        <v>41939</v>
      </c>
      <c r="FP2472">
        <v>6.5300000000000004E-7</v>
      </c>
      <c r="FQ2472" s="8">
        <v>41939</v>
      </c>
      <c r="FR2472">
        <v>5.5999999999999999E-8</v>
      </c>
      <c r="FS2472" s="8">
        <v>41939</v>
      </c>
      <c r="FT2472">
        <v>1.7E-8</v>
      </c>
      <c r="FU2472" s="8">
        <v>41939</v>
      </c>
      <c r="FV2472">
        <v>2.1390000000000002E-6</v>
      </c>
      <c r="FY2472" s="8">
        <v>41939</v>
      </c>
      <c r="FZ2472">
        <v>2.2627699999999999E-4</v>
      </c>
      <c r="GC2472" s="8">
        <v>41939</v>
      </c>
      <c r="GD2472">
        <v>5.0000000000000001E-9</v>
      </c>
    </row>
    <row r="2473" spans="1:186" x14ac:dyDescent="0.25">
      <c r="A2473" s="8">
        <v>41940</v>
      </c>
      <c r="B2473">
        <v>1.0999999999999999E-8</v>
      </c>
      <c r="C2473" s="8">
        <v>41940</v>
      </c>
      <c r="D2473">
        <v>5.7000000000000001E-8</v>
      </c>
      <c r="I2473" s="8">
        <v>41940</v>
      </c>
      <c r="J2473">
        <v>1.9000000000000001E-8</v>
      </c>
      <c r="K2473" s="8">
        <v>41940</v>
      </c>
      <c r="L2473">
        <v>4.9919999999999998E-6</v>
      </c>
      <c r="M2473" s="8">
        <v>41940</v>
      </c>
      <c r="N2473">
        <v>5.06E-7</v>
      </c>
      <c r="O2473" s="8">
        <v>41940</v>
      </c>
      <c r="P2473">
        <v>5.8479999999999997E-6</v>
      </c>
      <c r="Q2473" s="8">
        <v>41940</v>
      </c>
      <c r="R2473">
        <v>8.2399999999999997E-7</v>
      </c>
      <c r="S2473" s="8">
        <v>41940</v>
      </c>
      <c r="T2473">
        <v>1.3790000000000001E-6</v>
      </c>
      <c r="AE2473" s="8">
        <v>41940</v>
      </c>
      <c r="AF2473">
        <v>2.5800000000000001E-7</v>
      </c>
      <c r="AG2473" s="8">
        <v>41950</v>
      </c>
      <c r="AH2473">
        <v>5.7899999999999998E-7</v>
      </c>
      <c r="BA2473" s="8">
        <v>41940</v>
      </c>
      <c r="BB2473">
        <v>2.0000000000000001E-9</v>
      </c>
      <c r="BE2473" s="8">
        <v>41940</v>
      </c>
      <c r="BF2473">
        <v>2.3300000000000001E-7</v>
      </c>
      <c r="BS2473" s="8">
        <v>41940</v>
      </c>
      <c r="BT2473">
        <v>1.4250000000000001E-5</v>
      </c>
      <c r="BW2473" s="8">
        <v>41940</v>
      </c>
      <c r="BX2473">
        <v>2.221E-6</v>
      </c>
      <c r="BY2473" s="8">
        <v>41940</v>
      </c>
      <c r="BZ2473">
        <v>9.1419999999999999E-6</v>
      </c>
      <c r="CA2473" s="8">
        <v>41940</v>
      </c>
      <c r="CB2473">
        <v>4.1000000000000003E-8</v>
      </c>
      <c r="CC2473" s="8">
        <v>41940</v>
      </c>
      <c r="CD2473">
        <v>6.5E-8</v>
      </c>
      <c r="CE2473" s="8">
        <v>41940</v>
      </c>
      <c r="CF2473">
        <v>3.6242000000000003E-5</v>
      </c>
      <c r="CG2473" s="8">
        <v>41940</v>
      </c>
      <c r="CH2473">
        <v>1.116E-6</v>
      </c>
      <c r="CI2473" s="8">
        <v>41940</v>
      </c>
      <c r="CJ2473">
        <v>1.03E-7</v>
      </c>
      <c r="CK2473" s="8">
        <v>41940</v>
      </c>
      <c r="CL2473">
        <v>0</v>
      </c>
      <c r="CM2473" s="8">
        <v>41940</v>
      </c>
      <c r="CN2473">
        <v>0</v>
      </c>
      <c r="CS2473" s="8">
        <v>41940</v>
      </c>
      <c r="CT2473">
        <v>1.3000000000000001E-8</v>
      </c>
      <c r="CU2473" s="8">
        <v>41940</v>
      </c>
      <c r="CV2473">
        <v>2.5600000000000002E-7</v>
      </c>
      <c r="CW2473" s="8">
        <v>41940</v>
      </c>
      <c r="CX2473">
        <v>5.5799999999999999E-7</v>
      </c>
      <c r="CY2473" s="8">
        <v>41940</v>
      </c>
      <c r="CZ2473">
        <v>2E-8</v>
      </c>
      <c r="DE2473" s="8">
        <v>41940</v>
      </c>
      <c r="DF2473">
        <v>2.1022999999999998E-5</v>
      </c>
      <c r="DG2473" s="8">
        <v>41940</v>
      </c>
      <c r="DH2473">
        <v>1.4E-8</v>
      </c>
      <c r="DM2473" s="8">
        <v>41940</v>
      </c>
      <c r="DN2473">
        <v>3.7373999999999998E-5</v>
      </c>
      <c r="DO2473" s="8">
        <v>41940</v>
      </c>
      <c r="DP2473">
        <v>7.3000000000000005E-8</v>
      </c>
      <c r="DS2473" s="8">
        <v>41940</v>
      </c>
      <c r="DT2473">
        <v>5.3120000000000001E-6</v>
      </c>
      <c r="DU2473" s="8">
        <v>41940</v>
      </c>
      <c r="DV2473">
        <v>1E-8</v>
      </c>
      <c r="EA2473" s="8">
        <v>41940</v>
      </c>
      <c r="EB2473">
        <v>5.13E-7</v>
      </c>
      <c r="EI2473" s="8">
        <v>41940</v>
      </c>
      <c r="EJ2473">
        <v>5.2349999999999999E-6</v>
      </c>
      <c r="EM2473" s="8">
        <v>41940</v>
      </c>
      <c r="EN2473">
        <v>1.48E-7</v>
      </c>
      <c r="EO2473" s="8">
        <v>41950</v>
      </c>
      <c r="EP2473">
        <v>1.6400000000000001E-7</v>
      </c>
      <c r="ES2473" s="8">
        <v>41940</v>
      </c>
      <c r="ET2473">
        <v>1.2721000000000001E-5</v>
      </c>
      <c r="EY2473" s="8">
        <v>41950</v>
      </c>
      <c r="EZ2473">
        <v>4.374E-6</v>
      </c>
      <c r="FE2473" s="8">
        <v>41950</v>
      </c>
      <c r="FF2473">
        <v>1.72E-7</v>
      </c>
      <c r="FG2473" s="8">
        <v>41940</v>
      </c>
      <c r="FH2473">
        <v>2.2560000000000001E-6</v>
      </c>
      <c r="FI2473" s="8">
        <v>41940</v>
      </c>
      <c r="FJ2473">
        <v>1.333E-6</v>
      </c>
      <c r="FO2473" s="8">
        <v>41940</v>
      </c>
      <c r="FP2473">
        <v>6.2399999999999998E-7</v>
      </c>
      <c r="FQ2473" s="8">
        <v>41940</v>
      </c>
      <c r="FR2473">
        <v>5.2999999999999998E-8</v>
      </c>
      <c r="FS2473" s="8">
        <v>41940</v>
      </c>
      <c r="FT2473">
        <v>1.6000000000000001E-8</v>
      </c>
      <c r="FU2473" s="8">
        <v>41940</v>
      </c>
      <c r="FV2473">
        <v>1.9910000000000001E-6</v>
      </c>
      <c r="FY2473" s="8">
        <v>41940</v>
      </c>
      <c r="FZ2473">
        <v>2.1787799999999999E-4</v>
      </c>
      <c r="GC2473" s="8">
        <v>41940</v>
      </c>
      <c r="GD2473">
        <v>5.0000000000000001E-9</v>
      </c>
    </row>
    <row r="2474" spans="1:186" x14ac:dyDescent="0.25">
      <c r="A2474" s="8">
        <v>41941</v>
      </c>
      <c r="B2474">
        <v>1.0999999999999999E-8</v>
      </c>
      <c r="C2474" s="8">
        <v>41941</v>
      </c>
      <c r="D2474">
        <v>5.5999999999999999E-8</v>
      </c>
      <c r="I2474" s="8">
        <v>41941</v>
      </c>
      <c r="J2474">
        <v>1.4E-8</v>
      </c>
      <c r="K2474" s="8">
        <v>41941</v>
      </c>
      <c r="L2474">
        <v>5.1019999999999996E-6</v>
      </c>
      <c r="M2474" s="8">
        <v>41941</v>
      </c>
      <c r="N2474">
        <v>4.7999999999999996E-7</v>
      </c>
      <c r="O2474" s="8">
        <v>41941</v>
      </c>
      <c r="P2474">
        <v>5.6459999999999998E-6</v>
      </c>
      <c r="Q2474" s="8">
        <v>41941</v>
      </c>
      <c r="R2474">
        <v>9.6599999999999994E-7</v>
      </c>
      <c r="S2474" s="8">
        <v>41941</v>
      </c>
      <c r="T2474">
        <v>1.384E-6</v>
      </c>
      <c r="AE2474" s="8">
        <v>41941</v>
      </c>
      <c r="AF2474">
        <v>2.3699999999999999E-7</v>
      </c>
      <c r="AG2474" s="8">
        <v>41953</v>
      </c>
      <c r="AH2474">
        <v>5.51E-7</v>
      </c>
      <c r="BA2474" s="8">
        <v>41941</v>
      </c>
      <c r="BB2474">
        <v>2.0000000000000001E-9</v>
      </c>
      <c r="BE2474" s="8">
        <v>41941</v>
      </c>
      <c r="BF2474">
        <v>2.23E-7</v>
      </c>
      <c r="BS2474" s="8">
        <v>41941</v>
      </c>
      <c r="BT2474">
        <v>1.5489999999999999E-5</v>
      </c>
      <c r="BW2474" s="8">
        <v>41941</v>
      </c>
      <c r="BX2474">
        <v>2.373E-6</v>
      </c>
      <c r="BY2474" s="8">
        <v>41941</v>
      </c>
      <c r="BZ2474">
        <v>9.2040000000000003E-6</v>
      </c>
      <c r="CA2474" s="8">
        <v>41941</v>
      </c>
      <c r="CB2474">
        <v>3.7E-8</v>
      </c>
      <c r="CC2474" s="8">
        <v>41941</v>
      </c>
      <c r="CD2474">
        <v>6.5E-8</v>
      </c>
      <c r="CE2474" s="8">
        <v>41941</v>
      </c>
      <c r="CF2474">
        <v>3.6878999999999997E-5</v>
      </c>
      <c r="CG2474" s="8">
        <v>41941</v>
      </c>
      <c r="CH2474">
        <v>9.7600000000000006E-7</v>
      </c>
      <c r="CI2474" s="8">
        <v>41941</v>
      </c>
      <c r="CJ2474">
        <v>9.9999999999999995E-8</v>
      </c>
      <c r="CK2474" s="8">
        <v>41941</v>
      </c>
      <c r="CL2474">
        <v>1.0000000000000001E-9</v>
      </c>
      <c r="CM2474" s="8">
        <v>41941</v>
      </c>
      <c r="CN2474">
        <v>0</v>
      </c>
      <c r="CS2474" s="8">
        <v>41941</v>
      </c>
      <c r="CT2474">
        <v>1.2E-8</v>
      </c>
      <c r="CU2474" s="8">
        <v>41941</v>
      </c>
      <c r="CV2474">
        <v>2.4999999999999999E-7</v>
      </c>
      <c r="CW2474" s="8">
        <v>41941</v>
      </c>
      <c r="CX2474">
        <v>5.5899999999999996E-7</v>
      </c>
      <c r="CY2474" s="8">
        <v>41941</v>
      </c>
      <c r="CZ2474">
        <v>2E-8</v>
      </c>
      <c r="DE2474" s="8">
        <v>41941</v>
      </c>
      <c r="DF2474">
        <v>1.8425000000000001E-5</v>
      </c>
      <c r="DG2474" s="8">
        <v>41941</v>
      </c>
      <c r="DH2474">
        <v>1.4E-8</v>
      </c>
      <c r="DM2474" s="8">
        <v>41941</v>
      </c>
      <c r="DN2474">
        <v>3.6690000000000003E-5</v>
      </c>
      <c r="DO2474" s="8">
        <v>41941</v>
      </c>
      <c r="DP2474">
        <v>7.1999999999999996E-8</v>
      </c>
      <c r="DS2474" s="8">
        <v>41941</v>
      </c>
      <c r="DT2474">
        <v>5.293E-6</v>
      </c>
      <c r="DU2474" s="8">
        <v>41941</v>
      </c>
      <c r="DV2474">
        <v>1E-8</v>
      </c>
      <c r="EA2474" s="8">
        <v>41941</v>
      </c>
      <c r="EB2474">
        <v>4.89E-7</v>
      </c>
      <c r="EI2474" s="8">
        <v>41941</v>
      </c>
      <c r="EJ2474">
        <v>4.9819999999999999E-6</v>
      </c>
      <c r="EM2474" s="8">
        <v>41941</v>
      </c>
      <c r="EN2474">
        <v>1.5099999999999999E-7</v>
      </c>
      <c r="EO2474" s="8">
        <v>41953</v>
      </c>
      <c r="EP2474">
        <v>1.5800000000000001E-7</v>
      </c>
      <c r="ES2474" s="8">
        <v>41941</v>
      </c>
      <c r="ET2474">
        <v>1.2148E-5</v>
      </c>
      <c r="EY2474" s="8">
        <v>41953</v>
      </c>
      <c r="EZ2474">
        <v>4.1910000000000002E-6</v>
      </c>
      <c r="FE2474" s="8">
        <v>41953</v>
      </c>
      <c r="FF2474">
        <v>1.6299999999999999E-7</v>
      </c>
      <c r="FG2474" s="8">
        <v>41941</v>
      </c>
      <c r="FH2474">
        <v>2.1909999999999999E-6</v>
      </c>
      <c r="FI2474" s="8">
        <v>41941</v>
      </c>
      <c r="FJ2474">
        <v>1.2100000000000001E-6</v>
      </c>
      <c r="FO2474" s="8">
        <v>41941</v>
      </c>
      <c r="FP2474">
        <v>5.8400000000000004E-7</v>
      </c>
      <c r="FQ2474" s="8">
        <v>41941</v>
      </c>
      <c r="FR2474">
        <v>5.5999999999999999E-8</v>
      </c>
      <c r="FS2474" s="8">
        <v>41941</v>
      </c>
      <c r="FT2474">
        <v>1.6000000000000001E-8</v>
      </c>
      <c r="FU2474" s="8">
        <v>41941</v>
      </c>
      <c r="FV2474">
        <v>1.905E-6</v>
      </c>
      <c r="FY2474" s="8">
        <v>41941</v>
      </c>
      <c r="FZ2474">
        <v>2.2831199999999999E-4</v>
      </c>
      <c r="GC2474" s="8">
        <v>41941</v>
      </c>
      <c r="GD2474">
        <v>5.0000000000000001E-9</v>
      </c>
    </row>
    <row r="2475" spans="1:186" x14ac:dyDescent="0.25">
      <c r="A2475" s="8">
        <v>41942</v>
      </c>
      <c r="B2475">
        <v>1E-8</v>
      </c>
      <c r="C2475" s="8">
        <v>41942</v>
      </c>
      <c r="D2475">
        <v>5.5000000000000003E-8</v>
      </c>
      <c r="I2475" s="8">
        <v>41942</v>
      </c>
      <c r="J2475">
        <v>1.3000000000000001E-8</v>
      </c>
      <c r="K2475" s="8">
        <v>41942</v>
      </c>
      <c r="L2475">
        <v>4.8899999999999998E-6</v>
      </c>
      <c r="M2475" s="8">
        <v>41942</v>
      </c>
      <c r="N2475">
        <v>4.8999999999999997E-7</v>
      </c>
      <c r="O2475" s="8">
        <v>41942</v>
      </c>
      <c r="P2475">
        <v>5.3669999999999996E-6</v>
      </c>
      <c r="Q2475" s="8">
        <v>41942</v>
      </c>
      <c r="R2475">
        <v>8.0699999999999996E-7</v>
      </c>
      <c r="S2475" s="8">
        <v>41942</v>
      </c>
      <c r="T2475">
        <v>1.3400000000000001E-6</v>
      </c>
      <c r="AE2475" s="8">
        <v>41942</v>
      </c>
      <c r="AF2475">
        <v>4.4700000000000002E-7</v>
      </c>
      <c r="AG2475" s="8">
        <v>41954</v>
      </c>
      <c r="AH2475">
        <v>5.2900000000000004E-7</v>
      </c>
      <c r="BA2475" s="8">
        <v>41942</v>
      </c>
      <c r="BB2475">
        <v>2.0000000000000001E-9</v>
      </c>
      <c r="BE2475" s="8">
        <v>41942</v>
      </c>
      <c r="BF2475">
        <v>2.16E-7</v>
      </c>
      <c r="BS2475" s="8">
        <v>41942</v>
      </c>
      <c r="BT2475">
        <v>1.5194999999999999E-5</v>
      </c>
      <c r="BW2475" s="8">
        <v>41942</v>
      </c>
      <c r="BX2475">
        <v>2.255E-6</v>
      </c>
      <c r="BY2475" s="8">
        <v>41942</v>
      </c>
      <c r="BZ2475">
        <v>8.9649999999999997E-6</v>
      </c>
      <c r="CA2475" s="8">
        <v>41942</v>
      </c>
      <c r="CB2475">
        <v>3.5999999999999998E-8</v>
      </c>
      <c r="CC2475" s="8">
        <v>41942</v>
      </c>
      <c r="CD2475">
        <v>6.2999999999999995E-8</v>
      </c>
      <c r="CE2475" s="8">
        <v>41942</v>
      </c>
      <c r="CF2475">
        <v>3.6748000000000001E-5</v>
      </c>
      <c r="CG2475" s="8">
        <v>41942</v>
      </c>
      <c r="CH2475">
        <v>9.2299999999999999E-7</v>
      </c>
      <c r="CI2475" s="8">
        <v>41942</v>
      </c>
      <c r="CJ2475">
        <v>2.6300000000000001E-7</v>
      </c>
      <c r="CK2475" s="8">
        <v>41942</v>
      </c>
      <c r="CL2475">
        <v>0</v>
      </c>
      <c r="CM2475" s="8">
        <v>41942</v>
      </c>
      <c r="CN2475">
        <v>0</v>
      </c>
      <c r="CS2475" s="8">
        <v>41942</v>
      </c>
      <c r="CT2475">
        <v>1E-8</v>
      </c>
      <c r="CU2475" s="8">
        <v>41942</v>
      </c>
      <c r="CV2475">
        <v>2.4299999999999999E-7</v>
      </c>
      <c r="CW2475" s="8">
        <v>41942</v>
      </c>
      <c r="CX2475">
        <v>5.37E-7</v>
      </c>
      <c r="CY2475" s="8">
        <v>41942</v>
      </c>
      <c r="CZ2475">
        <v>1.9000000000000001E-8</v>
      </c>
      <c r="DE2475" s="8">
        <v>41942</v>
      </c>
      <c r="DF2475">
        <v>1.736E-5</v>
      </c>
      <c r="DG2475" s="8">
        <v>41942</v>
      </c>
      <c r="DH2475">
        <v>1.4E-8</v>
      </c>
      <c r="DM2475" s="8">
        <v>41942</v>
      </c>
      <c r="DN2475">
        <v>3.5713000000000002E-5</v>
      </c>
      <c r="DO2475" s="8">
        <v>41942</v>
      </c>
      <c r="DP2475">
        <v>7.7999999999999997E-8</v>
      </c>
      <c r="DS2475" s="8">
        <v>41942</v>
      </c>
      <c r="DT2475">
        <v>5.0660000000000003E-6</v>
      </c>
      <c r="DU2475" s="8">
        <v>41942</v>
      </c>
      <c r="DV2475">
        <v>1E-8</v>
      </c>
      <c r="EA2475" s="8">
        <v>41942</v>
      </c>
      <c r="EB2475">
        <v>5.0800000000000005E-7</v>
      </c>
      <c r="EI2475" s="8">
        <v>41942</v>
      </c>
      <c r="EJ2475">
        <v>4.7759999999999997E-6</v>
      </c>
      <c r="EM2475" s="8">
        <v>41942</v>
      </c>
      <c r="EN2475">
        <v>1.4700000000000001E-7</v>
      </c>
      <c r="EO2475" s="8">
        <v>41954</v>
      </c>
      <c r="EP2475">
        <v>1.5099999999999999E-7</v>
      </c>
      <c r="ES2475" s="8">
        <v>41942</v>
      </c>
      <c r="ET2475">
        <v>1.1897E-5</v>
      </c>
      <c r="EY2475" s="8">
        <v>41954</v>
      </c>
      <c r="EZ2475">
        <v>4.0570000000000003E-6</v>
      </c>
      <c r="FE2475" s="8">
        <v>41954</v>
      </c>
      <c r="FF2475">
        <v>1.5699999999999999E-7</v>
      </c>
      <c r="FG2475" s="8">
        <v>41942</v>
      </c>
      <c r="FH2475">
        <v>1.9690000000000001E-6</v>
      </c>
      <c r="FI2475" s="8">
        <v>41942</v>
      </c>
      <c r="FJ2475">
        <v>1.1790000000000001E-6</v>
      </c>
      <c r="FO2475" s="8">
        <v>41942</v>
      </c>
      <c r="FP2475">
        <v>5.6700000000000003E-7</v>
      </c>
      <c r="FQ2475" s="8">
        <v>41942</v>
      </c>
      <c r="FR2475">
        <v>5.5999999999999999E-8</v>
      </c>
      <c r="FS2475" s="8">
        <v>41942</v>
      </c>
      <c r="FT2475">
        <v>1.6000000000000001E-8</v>
      </c>
      <c r="FU2475" s="8">
        <v>41942</v>
      </c>
      <c r="FV2475">
        <v>1.8360000000000001E-6</v>
      </c>
      <c r="FY2475" s="8">
        <v>41942</v>
      </c>
      <c r="FZ2475">
        <v>2.2601699999999999E-4</v>
      </c>
      <c r="GC2475" s="8">
        <v>41942</v>
      </c>
      <c r="GD2475">
        <v>5.0000000000000001E-9</v>
      </c>
    </row>
    <row r="2476" spans="1:186" x14ac:dyDescent="0.25">
      <c r="A2476" s="8">
        <v>41943</v>
      </c>
      <c r="B2476">
        <v>1E-8</v>
      </c>
      <c r="C2476" s="8">
        <v>41943</v>
      </c>
      <c r="D2476">
        <v>5.2000000000000002E-8</v>
      </c>
      <c r="I2476" s="8">
        <v>41943</v>
      </c>
      <c r="J2476">
        <v>1.6000000000000001E-8</v>
      </c>
      <c r="K2476" s="8">
        <v>41943</v>
      </c>
      <c r="L2476">
        <v>4.5979999999999999E-6</v>
      </c>
      <c r="M2476" s="8">
        <v>41943</v>
      </c>
      <c r="N2476">
        <v>4.9800000000000004E-7</v>
      </c>
      <c r="O2476" s="8">
        <v>41943</v>
      </c>
      <c r="P2476">
        <v>5.259E-6</v>
      </c>
      <c r="Q2476" s="8">
        <v>41943</v>
      </c>
      <c r="R2476">
        <v>8.7899999999999997E-7</v>
      </c>
      <c r="S2476" s="8">
        <v>41943</v>
      </c>
      <c r="T2476">
        <v>1.2920000000000001E-6</v>
      </c>
      <c r="AE2476" s="8">
        <v>41943</v>
      </c>
      <c r="AF2476">
        <v>4.7199999999999999E-7</v>
      </c>
      <c r="AG2476" s="8">
        <v>41955</v>
      </c>
      <c r="AH2476">
        <v>5.1900000000000003E-7</v>
      </c>
      <c r="BA2476" s="8">
        <v>41943</v>
      </c>
      <c r="BB2476">
        <v>2.0000000000000001E-9</v>
      </c>
      <c r="BE2476" s="8">
        <v>41943</v>
      </c>
      <c r="BF2476">
        <v>2.1199999999999999E-7</v>
      </c>
      <c r="BS2476" s="8">
        <v>41943</v>
      </c>
      <c r="BT2476">
        <v>1.4625E-5</v>
      </c>
      <c r="BW2476" s="8">
        <v>41943</v>
      </c>
      <c r="BX2476">
        <v>2.373E-6</v>
      </c>
      <c r="BY2476" s="8">
        <v>41943</v>
      </c>
      <c r="BZ2476">
        <v>8.2709999999999992E-6</v>
      </c>
      <c r="CA2476" s="8">
        <v>41943</v>
      </c>
      <c r="CB2476">
        <v>3.5999999999999998E-8</v>
      </c>
      <c r="CC2476" s="8">
        <v>41943</v>
      </c>
      <c r="CD2476">
        <v>6.1999999999999999E-8</v>
      </c>
      <c r="CE2476" s="8">
        <v>41943</v>
      </c>
      <c r="CF2476">
        <v>3.5147000000000001E-5</v>
      </c>
      <c r="CG2476" s="8">
        <v>41943</v>
      </c>
      <c r="CH2476">
        <v>9.1200000000000001E-7</v>
      </c>
      <c r="CI2476" s="8">
        <v>41943</v>
      </c>
      <c r="CJ2476">
        <v>2.8900000000000001E-7</v>
      </c>
      <c r="CK2476" s="8">
        <v>41943</v>
      </c>
      <c r="CL2476">
        <v>0</v>
      </c>
      <c r="CM2476" s="8">
        <v>41943</v>
      </c>
      <c r="CN2476">
        <v>0</v>
      </c>
      <c r="CS2476" s="8">
        <v>41943</v>
      </c>
      <c r="CT2476">
        <v>1.0999999999999999E-8</v>
      </c>
      <c r="CU2476" s="8">
        <v>41943</v>
      </c>
      <c r="CV2476">
        <v>2.35E-7</v>
      </c>
      <c r="CW2476" s="8">
        <v>41943</v>
      </c>
      <c r="CX2476">
        <v>5.1799999999999995E-7</v>
      </c>
      <c r="CY2476" s="8">
        <v>41943</v>
      </c>
      <c r="CZ2476">
        <v>1.7999999999999999E-8</v>
      </c>
      <c r="DE2476" s="8">
        <v>41943</v>
      </c>
      <c r="DF2476">
        <v>1.6212E-5</v>
      </c>
      <c r="DG2476" s="8">
        <v>41943</v>
      </c>
      <c r="DH2476">
        <v>1.3000000000000001E-8</v>
      </c>
      <c r="DM2476" s="8">
        <v>41943</v>
      </c>
      <c r="DN2476">
        <v>3.3209E-5</v>
      </c>
      <c r="DO2476" s="8">
        <v>41943</v>
      </c>
      <c r="DP2476">
        <v>7.7000000000000001E-8</v>
      </c>
      <c r="DS2476" s="8">
        <v>41943</v>
      </c>
      <c r="DT2476">
        <v>4.8670000000000002E-6</v>
      </c>
      <c r="DU2476" s="8">
        <v>41943</v>
      </c>
      <c r="DV2476">
        <v>1E-8</v>
      </c>
      <c r="EA2476" s="8">
        <v>41943</v>
      </c>
      <c r="EB2476">
        <v>4.9800000000000004E-7</v>
      </c>
      <c r="EI2476" s="8">
        <v>41943</v>
      </c>
      <c r="EJ2476">
        <v>4.2799999999999997E-6</v>
      </c>
      <c r="EM2476" s="8">
        <v>41943</v>
      </c>
      <c r="EN2476">
        <v>1.43E-7</v>
      </c>
      <c r="EO2476" s="8">
        <v>41955</v>
      </c>
      <c r="EP2476">
        <v>1.4499999999999999E-7</v>
      </c>
      <c r="ES2476" s="8">
        <v>41943</v>
      </c>
      <c r="ET2476">
        <v>1.1294000000000001E-5</v>
      </c>
      <c r="EY2476" s="8">
        <v>41955</v>
      </c>
      <c r="EZ2476">
        <v>3.8959999999999996E-6</v>
      </c>
      <c r="FE2476" s="8">
        <v>41955</v>
      </c>
      <c r="FF2476">
        <v>1.5200000000000001E-7</v>
      </c>
      <c r="FG2476" s="8">
        <v>41943</v>
      </c>
      <c r="FH2476">
        <v>1.8980000000000001E-6</v>
      </c>
      <c r="FI2476" s="8">
        <v>41943</v>
      </c>
      <c r="FJ2476">
        <v>1.1510000000000001E-6</v>
      </c>
      <c r="FO2476" s="8">
        <v>41943</v>
      </c>
      <c r="FP2476">
        <v>5.4799999999999998E-7</v>
      </c>
      <c r="FQ2476" s="8">
        <v>41943</v>
      </c>
      <c r="FR2476">
        <v>5.4E-8</v>
      </c>
      <c r="FS2476" s="8">
        <v>41943</v>
      </c>
      <c r="FT2476">
        <v>1.6000000000000001E-8</v>
      </c>
      <c r="FU2476" s="8">
        <v>41943</v>
      </c>
      <c r="FV2476">
        <v>1.6899999999999999E-6</v>
      </c>
      <c r="FY2476" s="8">
        <v>41943</v>
      </c>
      <c r="FZ2476">
        <v>2.15758E-4</v>
      </c>
      <c r="GC2476" s="8">
        <v>41943</v>
      </c>
      <c r="GD2476">
        <v>5.0000000000000001E-9</v>
      </c>
    </row>
    <row r="2477" spans="1:186" x14ac:dyDescent="0.25">
      <c r="A2477" s="8">
        <v>41946</v>
      </c>
      <c r="B2477">
        <v>1E-8</v>
      </c>
      <c r="C2477" s="8">
        <v>41946</v>
      </c>
      <c r="D2477">
        <v>5.4E-8</v>
      </c>
      <c r="I2477" s="8">
        <v>41946</v>
      </c>
      <c r="J2477">
        <v>1.6000000000000001E-8</v>
      </c>
      <c r="K2477" s="8">
        <v>41946</v>
      </c>
      <c r="L2477">
        <v>3.7100000000000001E-6</v>
      </c>
      <c r="M2477" s="8">
        <v>41946</v>
      </c>
      <c r="N2477">
        <v>4.9699999999999996E-7</v>
      </c>
      <c r="O2477" s="8">
        <v>41946</v>
      </c>
      <c r="P2477">
        <v>5.1100000000000002E-6</v>
      </c>
      <c r="Q2477" s="8">
        <v>41946</v>
      </c>
      <c r="R2477">
        <v>9.4399999999999998E-7</v>
      </c>
      <c r="S2477" s="8">
        <v>41946</v>
      </c>
      <c r="T2477">
        <v>1.291E-6</v>
      </c>
      <c r="AE2477" s="8">
        <v>41946</v>
      </c>
      <c r="AF2477">
        <v>4.9200000000000001E-7</v>
      </c>
      <c r="AG2477" s="8">
        <v>41956</v>
      </c>
      <c r="AH2477">
        <v>4.89E-7</v>
      </c>
      <c r="BA2477" s="8">
        <v>41946</v>
      </c>
      <c r="BB2477">
        <v>1.0000000000000001E-9</v>
      </c>
      <c r="BE2477" s="8">
        <v>41946</v>
      </c>
      <c r="BF2477">
        <v>2.05E-7</v>
      </c>
      <c r="BS2477" s="8">
        <v>41946</v>
      </c>
      <c r="BT2477">
        <v>1.4671000000000001E-5</v>
      </c>
      <c r="BW2477" s="8">
        <v>41946</v>
      </c>
      <c r="BX2477">
        <v>2.5110000000000002E-6</v>
      </c>
      <c r="BY2477" s="8">
        <v>41946</v>
      </c>
      <c r="BZ2477">
        <v>8.0949999999999996E-6</v>
      </c>
      <c r="CA2477" s="8">
        <v>41946</v>
      </c>
      <c r="CB2477">
        <v>4.1999999999999999E-8</v>
      </c>
      <c r="CC2477" s="8">
        <v>41946</v>
      </c>
      <c r="CD2477">
        <v>6.4000000000000004E-8</v>
      </c>
      <c r="CE2477" s="8">
        <v>41946</v>
      </c>
      <c r="CF2477">
        <v>2.8430999999999999E-5</v>
      </c>
      <c r="CG2477" s="8">
        <v>41946</v>
      </c>
      <c r="CH2477">
        <v>9.2600000000000001E-7</v>
      </c>
      <c r="CI2477" s="8">
        <v>41946</v>
      </c>
      <c r="CJ2477">
        <v>2.8700000000000002E-7</v>
      </c>
      <c r="CK2477" s="8">
        <v>41946</v>
      </c>
      <c r="CL2477">
        <v>1.0000000000000001E-9</v>
      </c>
      <c r="CM2477" s="8">
        <v>41946</v>
      </c>
      <c r="CN2477">
        <v>0</v>
      </c>
      <c r="CS2477" s="8">
        <v>41946</v>
      </c>
      <c r="CT2477">
        <v>1E-8</v>
      </c>
      <c r="CU2477" s="8">
        <v>41946</v>
      </c>
      <c r="CV2477">
        <v>2.34E-7</v>
      </c>
      <c r="CW2477" s="8">
        <v>41946</v>
      </c>
      <c r="CX2477">
        <v>4.9200000000000001E-7</v>
      </c>
      <c r="CY2477" s="8">
        <v>41946</v>
      </c>
      <c r="CZ2477">
        <v>2.0999999999999999E-8</v>
      </c>
      <c r="DE2477" s="8">
        <v>41946</v>
      </c>
      <c r="DF2477">
        <v>1.6045999999999998E-5</v>
      </c>
      <c r="DG2477" s="8">
        <v>41946</v>
      </c>
      <c r="DH2477">
        <v>1.4E-8</v>
      </c>
      <c r="DM2477" s="8">
        <v>41946</v>
      </c>
      <c r="DN2477">
        <v>3.4814999999999998E-5</v>
      </c>
      <c r="DO2477" s="8">
        <v>41946</v>
      </c>
      <c r="DP2477">
        <v>7.4999999999999997E-8</v>
      </c>
      <c r="DS2477" s="8">
        <v>41946</v>
      </c>
      <c r="DT2477">
        <v>4.8980000000000004E-6</v>
      </c>
      <c r="DU2477" s="8">
        <v>41946</v>
      </c>
      <c r="DV2477">
        <v>1E-8</v>
      </c>
      <c r="EA2477" s="8">
        <v>41946</v>
      </c>
      <c r="EB2477">
        <v>5.4300000000000003E-7</v>
      </c>
      <c r="EI2477" s="8">
        <v>41946</v>
      </c>
      <c r="EJ2477">
        <v>4.2819999999999998E-6</v>
      </c>
      <c r="EM2477" s="8">
        <v>41946</v>
      </c>
      <c r="EN2477">
        <v>1.4700000000000001E-7</v>
      </c>
      <c r="EO2477" s="8">
        <v>41956</v>
      </c>
      <c r="EP2477">
        <v>1.24E-7</v>
      </c>
      <c r="ES2477" s="8">
        <v>41946</v>
      </c>
      <c r="ET2477">
        <v>1.1557E-5</v>
      </c>
      <c r="EY2477" s="8">
        <v>41956</v>
      </c>
      <c r="EZ2477">
        <v>4.0990000000000001E-6</v>
      </c>
      <c r="FE2477" s="8">
        <v>41956</v>
      </c>
      <c r="FF2477">
        <v>1.49E-7</v>
      </c>
      <c r="FG2477" s="8">
        <v>41946</v>
      </c>
      <c r="FH2477">
        <v>1.9410000000000001E-6</v>
      </c>
      <c r="FI2477" s="8">
        <v>41946</v>
      </c>
      <c r="FJ2477">
        <v>1.145E-6</v>
      </c>
      <c r="FO2477" s="8">
        <v>41946</v>
      </c>
      <c r="FP2477">
        <v>5.6199999999999998E-7</v>
      </c>
      <c r="FQ2477" s="8">
        <v>41946</v>
      </c>
      <c r="FR2477">
        <v>5.8999999999999999E-8</v>
      </c>
      <c r="FS2477" s="8">
        <v>41946</v>
      </c>
      <c r="FT2477">
        <v>1.4E-8</v>
      </c>
      <c r="FU2477" s="8">
        <v>41946</v>
      </c>
      <c r="FV2477">
        <v>1.6390000000000001E-6</v>
      </c>
      <c r="FY2477" s="8">
        <v>41946</v>
      </c>
      <c r="FZ2477">
        <v>2.0799800000000001E-4</v>
      </c>
      <c r="GC2477" s="8">
        <v>41946</v>
      </c>
      <c r="GD2477">
        <v>5.0000000000000001E-9</v>
      </c>
    </row>
    <row r="2478" spans="1:186" x14ac:dyDescent="0.25">
      <c r="A2478" s="8">
        <v>41947</v>
      </c>
      <c r="B2478">
        <v>1E-8</v>
      </c>
      <c r="C2478" s="8">
        <v>41947</v>
      </c>
      <c r="D2478">
        <v>5.2000000000000002E-8</v>
      </c>
      <c r="I2478" s="8">
        <v>41947</v>
      </c>
      <c r="J2478">
        <v>1.6000000000000001E-8</v>
      </c>
      <c r="K2478" s="8">
        <v>41947</v>
      </c>
      <c r="L2478">
        <v>3.8589999999999998E-6</v>
      </c>
      <c r="M2478" s="8">
        <v>41947</v>
      </c>
      <c r="N2478">
        <v>4.9800000000000004E-7</v>
      </c>
      <c r="O2478" s="8">
        <v>41947</v>
      </c>
      <c r="P2478">
        <v>5.1930000000000001E-6</v>
      </c>
      <c r="Q2478" s="8">
        <v>41947</v>
      </c>
      <c r="R2478">
        <v>9.2200000000000002E-7</v>
      </c>
      <c r="S2478" s="8">
        <v>41947</v>
      </c>
      <c r="T2478">
        <v>1.3149999999999999E-6</v>
      </c>
      <c r="AE2478" s="8">
        <v>41947</v>
      </c>
      <c r="AF2478">
        <v>4.7899999999999999E-7</v>
      </c>
      <c r="AG2478" s="8">
        <v>41957</v>
      </c>
      <c r="AH2478">
        <v>4.8599999999999998E-7</v>
      </c>
      <c r="BA2478" s="8">
        <v>41947</v>
      </c>
      <c r="BB2478">
        <v>1.0000000000000001E-9</v>
      </c>
      <c r="BE2478" s="8">
        <v>41947</v>
      </c>
      <c r="BF2478">
        <v>2.29E-7</v>
      </c>
      <c r="BS2478" s="8">
        <v>41947</v>
      </c>
      <c r="BT2478">
        <v>1.4199000000000001E-5</v>
      </c>
      <c r="BW2478" s="8">
        <v>41947</v>
      </c>
      <c r="BX2478">
        <v>2.4789999999999999E-6</v>
      </c>
      <c r="BY2478" s="8">
        <v>41947</v>
      </c>
      <c r="BZ2478">
        <v>8.1499999999999999E-6</v>
      </c>
      <c r="CA2478" s="8">
        <v>41947</v>
      </c>
      <c r="CB2478">
        <v>4.1000000000000003E-8</v>
      </c>
      <c r="CC2478" s="8">
        <v>41947</v>
      </c>
      <c r="CD2478">
        <v>6.4000000000000004E-8</v>
      </c>
      <c r="CE2478" s="8">
        <v>41947</v>
      </c>
      <c r="CF2478">
        <v>2.7872999999999999E-5</v>
      </c>
      <c r="CG2478" s="8">
        <v>41947</v>
      </c>
      <c r="CH2478">
        <v>9.8599999999999996E-7</v>
      </c>
      <c r="CI2478" s="8">
        <v>41947</v>
      </c>
      <c r="CJ2478">
        <v>2.7399999999999999E-7</v>
      </c>
      <c r="CK2478" s="8">
        <v>41947</v>
      </c>
      <c r="CL2478">
        <v>0</v>
      </c>
      <c r="CM2478" s="8">
        <v>41947</v>
      </c>
      <c r="CN2478">
        <v>0</v>
      </c>
      <c r="CS2478" s="8">
        <v>41947</v>
      </c>
      <c r="CT2478">
        <v>1E-8</v>
      </c>
      <c r="CU2478" s="8">
        <v>41947</v>
      </c>
      <c r="CV2478">
        <v>2.28E-7</v>
      </c>
      <c r="CW2478" s="8">
        <v>41947</v>
      </c>
      <c r="CX2478">
        <v>4.89E-7</v>
      </c>
      <c r="CY2478" s="8">
        <v>41947</v>
      </c>
      <c r="CZ2478">
        <v>2E-8</v>
      </c>
      <c r="DE2478" s="8">
        <v>41947</v>
      </c>
      <c r="DF2478">
        <v>1.5979000000000001E-5</v>
      </c>
      <c r="DG2478" s="8">
        <v>41947</v>
      </c>
      <c r="DH2478">
        <v>1.3000000000000001E-8</v>
      </c>
      <c r="DM2478" s="8">
        <v>41947</v>
      </c>
      <c r="DN2478">
        <v>3.5349999999999999E-5</v>
      </c>
      <c r="DO2478" s="8">
        <v>41947</v>
      </c>
      <c r="DP2478">
        <v>7.1999999999999996E-8</v>
      </c>
      <c r="DS2478" s="8">
        <v>41947</v>
      </c>
      <c r="DT2478">
        <v>5.0329999999999999E-6</v>
      </c>
      <c r="DU2478" s="8">
        <v>41947</v>
      </c>
      <c r="DV2478">
        <v>1E-8</v>
      </c>
      <c r="EA2478" s="8">
        <v>41947</v>
      </c>
      <c r="EB2478">
        <v>6.2099999999999996E-7</v>
      </c>
      <c r="EI2478" s="8">
        <v>41947</v>
      </c>
      <c r="EJ2478">
        <v>4.1049999999999997E-6</v>
      </c>
      <c r="EM2478" s="8">
        <v>41947</v>
      </c>
      <c r="EN2478">
        <v>1.4100000000000001E-7</v>
      </c>
      <c r="EO2478" s="8">
        <v>41957</v>
      </c>
      <c r="EP2478">
        <v>1.23E-7</v>
      </c>
      <c r="ES2478" s="8">
        <v>41947</v>
      </c>
      <c r="ET2478">
        <v>1.1202E-5</v>
      </c>
      <c r="EY2478" s="8">
        <v>41957</v>
      </c>
      <c r="EZ2478">
        <v>3.9859999999999996E-6</v>
      </c>
      <c r="FE2478" s="8">
        <v>41957</v>
      </c>
      <c r="FF2478">
        <v>1.48E-7</v>
      </c>
      <c r="FG2478" s="8">
        <v>41947</v>
      </c>
      <c r="FH2478">
        <v>1.9369999999999998E-6</v>
      </c>
      <c r="FI2478" s="8">
        <v>41947</v>
      </c>
      <c r="FJ2478">
        <v>1.124E-6</v>
      </c>
      <c r="FO2478" s="8">
        <v>41947</v>
      </c>
      <c r="FP2478">
        <v>5.4600000000000005E-7</v>
      </c>
      <c r="FQ2478" s="8">
        <v>41947</v>
      </c>
      <c r="FR2478">
        <v>5.7000000000000001E-8</v>
      </c>
      <c r="FS2478" s="8">
        <v>41947</v>
      </c>
      <c r="FT2478">
        <v>1.4E-8</v>
      </c>
      <c r="FU2478" s="8">
        <v>41947</v>
      </c>
      <c r="FV2478">
        <v>1.561E-6</v>
      </c>
      <c r="FY2478" s="8">
        <v>41947</v>
      </c>
      <c r="FZ2478">
        <v>2.0311799999999999E-4</v>
      </c>
      <c r="GC2478" s="8">
        <v>41947</v>
      </c>
      <c r="GD2478">
        <v>5.0000000000000001E-9</v>
      </c>
    </row>
    <row r="2479" spans="1:186" x14ac:dyDescent="0.25">
      <c r="A2479" s="8">
        <v>41948</v>
      </c>
      <c r="B2479">
        <v>1E-8</v>
      </c>
      <c r="C2479" s="8">
        <v>41948</v>
      </c>
      <c r="D2479">
        <v>4.9999999999999998E-8</v>
      </c>
      <c r="I2479" s="8">
        <v>41948</v>
      </c>
      <c r="J2479">
        <v>1.6000000000000001E-8</v>
      </c>
      <c r="K2479" s="8">
        <v>41948</v>
      </c>
      <c r="L2479">
        <v>3.579E-6</v>
      </c>
      <c r="M2479" s="8">
        <v>41948</v>
      </c>
      <c r="N2479">
        <v>4.8800000000000003E-7</v>
      </c>
      <c r="O2479" s="8">
        <v>41948</v>
      </c>
      <c r="P2479">
        <v>5.2229999999999998E-6</v>
      </c>
      <c r="Q2479" s="8">
        <v>41948</v>
      </c>
      <c r="R2479">
        <v>8.8400000000000003E-7</v>
      </c>
      <c r="S2479" s="8">
        <v>41948</v>
      </c>
      <c r="T2479">
        <v>1.466E-6</v>
      </c>
      <c r="AE2479" s="8">
        <v>41948</v>
      </c>
      <c r="AF2479">
        <v>4.7399999999999998E-7</v>
      </c>
      <c r="AG2479" s="8">
        <v>41960</v>
      </c>
      <c r="AH2479">
        <v>4.7599999999999997E-7</v>
      </c>
      <c r="BA2479" s="8">
        <v>41948</v>
      </c>
      <c r="BB2479">
        <v>1.0000000000000001E-9</v>
      </c>
      <c r="BE2479" s="8">
        <v>41948</v>
      </c>
      <c r="BF2479">
        <v>1.9999999999999999E-7</v>
      </c>
      <c r="BS2479" s="8">
        <v>41948</v>
      </c>
      <c r="BT2479">
        <v>1.4053000000000001E-5</v>
      </c>
      <c r="BW2479" s="8">
        <v>41948</v>
      </c>
      <c r="BX2479">
        <v>2.9869999999999999E-6</v>
      </c>
      <c r="BY2479" s="8">
        <v>41948</v>
      </c>
      <c r="BZ2479">
        <v>9.1249999999999999E-6</v>
      </c>
      <c r="CA2479" s="8">
        <v>41948</v>
      </c>
      <c r="CB2479">
        <v>4.1000000000000003E-8</v>
      </c>
      <c r="CC2479" s="8">
        <v>41948</v>
      </c>
      <c r="CD2479">
        <v>6.2999999999999995E-8</v>
      </c>
      <c r="CE2479" s="8">
        <v>41948</v>
      </c>
      <c r="CF2479">
        <v>2.6879000000000001E-5</v>
      </c>
      <c r="CG2479" s="8">
        <v>41948</v>
      </c>
      <c r="CH2479">
        <v>9.6800000000000009E-7</v>
      </c>
      <c r="CI2479" s="8">
        <v>41948</v>
      </c>
      <c r="CJ2479">
        <v>3.1899999999999998E-7</v>
      </c>
      <c r="CK2479" s="8">
        <v>41948</v>
      </c>
      <c r="CL2479">
        <v>0</v>
      </c>
      <c r="CM2479" s="8">
        <v>41948</v>
      </c>
      <c r="CN2479">
        <v>0</v>
      </c>
      <c r="CS2479" s="8">
        <v>41948</v>
      </c>
      <c r="CT2479">
        <v>1E-8</v>
      </c>
      <c r="CU2479" s="8">
        <v>41948</v>
      </c>
      <c r="CV2479">
        <v>2.3699999999999999E-7</v>
      </c>
      <c r="CW2479" s="8">
        <v>41948</v>
      </c>
      <c r="CX2479">
        <v>4.9800000000000004E-7</v>
      </c>
      <c r="CY2479" s="8">
        <v>41948</v>
      </c>
      <c r="CZ2479">
        <v>2E-8</v>
      </c>
      <c r="DE2479" s="8">
        <v>41948</v>
      </c>
      <c r="DF2479">
        <v>1.5634E-5</v>
      </c>
      <c r="DG2479" s="8">
        <v>41948</v>
      </c>
      <c r="DH2479">
        <v>1.3000000000000001E-8</v>
      </c>
      <c r="DM2479" s="8">
        <v>41948</v>
      </c>
      <c r="DN2479">
        <v>3.3670999999999997E-5</v>
      </c>
      <c r="DO2479" s="8">
        <v>41948</v>
      </c>
      <c r="DP2479">
        <v>6.7000000000000004E-8</v>
      </c>
      <c r="DS2479" s="8">
        <v>41948</v>
      </c>
      <c r="DT2479">
        <v>5.0919999999999997E-6</v>
      </c>
      <c r="DU2479" s="8">
        <v>41948</v>
      </c>
      <c r="DV2479">
        <v>8.9999999999999995E-9</v>
      </c>
      <c r="EA2479" s="8">
        <v>41948</v>
      </c>
      <c r="EB2479">
        <v>5.9599999999999999E-7</v>
      </c>
      <c r="EI2479" s="8">
        <v>41948</v>
      </c>
      <c r="EJ2479">
        <v>3.997E-6</v>
      </c>
      <c r="EM2479" s="8">
        <v>41948</v>
      </c>
      <c r="EN2479">
        <v>1.37E-7</v>
      </c>
      <c r="EO2479" s="8">
        <v>41960</v>
      </c>
      <c r="EP2479">
        <v>1.23E-7</v>
      </c>
      <c r="ES2479" s="8">
        <v>41948</v>
      </c>
      <c r="ET2479">
        <v>1.0942E-5</v>
      </c>
      <c r="EY2479" s="8">
        <v>41960</v>
      </c>
      <c r="EZ2479">
        <v>4.2509999999999996E-6</v>
      </c>
      <c r="FE2479" s="8">
        <v>41960</v>
      </c>
      <c r="FF2479">
        <v>1.42E-7</v>
      </c>
      <c r="FG2479" s="8">
        <v>41948</v>
      </c>
      <c r="FH2479">
        <v>1.9520000000000001E-6</v>
      </c>
      <c r="FI2479" s="8">
        <v>41948</v>
      </c>
      <c r="FJ2479">
        <v>1.122E-6</v>
      </c>
      <c r="FO2479" s="8">
        <v>41948</v>
      </c>
      <c r="FP2479">
        <v>5.2799999999999996E-7</v>
      </c>
      <c r="FQ2479" s="8">
        <v>41948</v>
      </c>
      <c r="FR2479">
        <v>5.5000000000000003E-8</v>
      </c>
      <c r="FS2479" s="8">
        <v>41948</v>
      </c>
      <c r="FT2479">
        <v>1.3000000000000001E-8</v>
      </c>
      <c r="FU2479" s="8">
        <v>41948</v>
      </c>
      <c r="FV2479">
        <v>1.4929999999999999E-6</v>
      </c>
      <c r="FY2479" s="8">
        <v>41948</v>
      </c>
      <c r="FZ2479">
        <v>1.9936899999999999E-4</v>
      </c>
      <c r="GC2479" s="8">
        <v>41948</v>
      </c>
      <c r="GD2479">
        <v>5.0000000000000001E-9</v>
      </c>
    </row>
    <row r="2480" spans="1:186" x14ac:dyDescent="0.25">
      <c r="A2480" s="8">
        <v>41949</v>
      </c>
      <c r="B2480">
        <v>1E-8</v>
      </c>
      <c r="C2480" s="8">
        <v>41949</v>
      </c>
      <c r="D2480">
        <v>4.9000000000000002E-8</v>
      </c>
      <c r="I2480" s="8">
        <v>41949</v>
      </c>
      <c r="J2480">
        <v>1.4999999999999999E-8</v>
      </c>
      <c r="K2480" s="8">
        <v>41949</v>
      </c>
      <c r="L2480">
        <v>3.4029999999999999E-6</v>
      </c>
      <c r="M2480" s="8">
        <v>41949</v>
      </c>
      <c r="N2480">
        <v>4.8500000000000002E-7</v>
      </c>
      <c r="O2480" s="8">
        <v>41949</v>
      </c>
      <c r="P2480">
        <v>4.9189999999999998E-6</v>
      </c>
      <c r="Q2480" s="8">
        <v>41949</v>
      </c>
      <c r="R2480">
        <v>8.4600000000000003E-7</v>
      </c>
      <c r="S2480" s="8">
        <v>41949</v>
      </c>
      <c r="T2480">
        <v>1.4529999999999999E-6</v>
      </c>
      <c r="AE2480" s="8">
        <v>41949</v>
      </c>
      <c r="AF2480">
        <v>4.5499999999999998E-7</v>
      </c>
      <c r="AG2480" s="8">
        <v>41961</v>
      </c>
      <c r="AH2480">
        <v>4.5200000000000002E-7</v>
      </c>
      <c r="BA2480" s="8">
        <v>41949</v>
      </c>
      <c r="BB2480">
        <v>1.0000000000000001E-9</v>
      </c>
      <c r="BE2480" s="8">
        <v>41949</v>
      </c>
      <c r="BF2480">
        <v>1.8900000000000001E-7</v>
      </c>
      <c r="BS2480" s="8">
        <v>41949</v>
      </c>
      <c r="BT2480">
        <v>1.3712E-5</v>
      </c>
      <c r="BW2480" s="8">
        <v>41949</v>
      </c>
      <c r="BX2480">
        <v>2.734E-6</v>
      </c>
      <c r="BY2480" s="8">
        <v>41949</v>
      </c>
      <c r="BZ2480">
        <v>8.6109999999999994E-6</v>
      </c>
      <c r="CA2480" s="8">
        <v>41949</v>
      </c>
      <c r="CB2480">
        <v>4.0000000000000001E-8</v>
      </c>
      <c r="CC2480" s="8">
        <v>41949</v>
      </c>
      <c r="CD2480">
        <v>6.2999999999999995E-8</v>
      </c>
      <c r="CE2480" s="8">
        <v>41949</v>
      </c>
      <c r="CF2480">
        <v>2.6882000000000001E-5</v>
      </c>
      <c r="CG2480" s="8">
        <v>41949</v>
      </c>
      <c r="CH2480">
        <v>9.64E-7</v>
      </c>
      <c r="CI2480" s="8">
        <v>41949</v>
      </c>
      <c r="CJ2480">
        <v>3.1399999999999998E-7</v>
      </c>
      <c r="CK2480" s="8">
        <v>41949</v>
      </c>
      <c r="CL2480">
        <v>0</v>
      </c>
      <c r="CM2480" s="8">
        <v>41949</v>
      </c>
      <c r="CN2480">
        <v>0</v>
      </c>
      <c r="CS2480" s="8">
        <v>41949</v>
      </c>
      <c r="CT2480">
        <v>1E-8</v>
      </c>
      <c r="CU2480" s="8">
        <v>41949</v>
      </c>
      <c r="CV2480">
        <v>2.3200000000000001E-7</v>
      </c>
      <c r="CW2480" s="8">
        <v>41949</v>
      </c>
      <c r="CX2480">
        <v>4.82E-7</v>
      </c>
      <c r="CY2480" s="8">
        <v>41949</v>
      </c>
      <c r="CZ2480">
        <v>1.9000000000000001E-8</v>
      </c>
      <c r="DE2480" s="8">
        <v>41949</v>
      </c>
      <c r="DF2480">
        <v>1.524E-5</v>
      </c>
      <c r="DG2480" s="8">
        <v>41949</v>
      </c>
      <c r="DH2480">
        <v>1.3000000000000001E-8</v>
      </c>
      <c r="DM2480" s="8">
        <v>41949</v>
      </c>
      <c r="DN2480">
        <v>3.1585000000000003E-5</v>
      </c>
      <c r="DO2480" s="8">
        <v>41949</v>
      </c>
      <c r="DP2480">
        <v>4.6999999999999997E-8</v>
      </c>
      <c r="DS2480" s="8">
        <v>41949</v>
      </c>
      <c r="DT2480">
        <v>4.9309999999999999E-6</v>
      </c>
      <c r="DU2480" s="8">
        <v>41949</v>
      </c>
      <c r="DV2480">
        <v>8.9999999999999995E-9</v>
      </c>
      <c r="EA2480" s="8">
        <v>41949</v>
      </c>
      <c r="EB2480">
        <v>5.9500000000000002E-7</v>
      </c>
      <c r="EI2480" s="8">
        <v>41949</v>
      </c>
      <c r="EJ2480">
        <v>3.7670000000000001E-6</v>
      </c>
      <c r="EM2480" s="8">
        <v>41949</v>
      </c>
      <c r="EN2480">
        <v>1.31E-7</v>
      </c>
      <c r="EO2480" s="8">
        <v>41961</v>
      </c>
      <c r="EP2480">
        <v>1.2200000000000001E-7</v>
      </c>
      <c r="ES2480" s="8">
        <v>41949</v>
      </c>
      <c r="ET2480">
        <v>1.0601000000000001E-5</v>
      </c>
      <c r="EY2480" s="8">
        <v>41961</v>
      </c>
      <c r="EZ2480">
        <v>4.1810000000000003E-6</v>
      </c>
      <c r="FE2480" s="8">
        <v>41961</v>
      </c>
      <c r="FF2480">
        <v>1.4600000000000001E-7</v>
      </c>
      <c r="FG2480" s="8">
        <v>41949</v>
      </c>
      <c r="FH2480">
        <v>1.801E-6</v>
      </c>
      <c r="FI2480" s="8">
        <v>41949</v>
      </c>
      <c r="FJ2480">
        <v>1.0780000000000001E-6</v>
      </c>
      <c r="FO2480" s="8">
        <v>41949</v>
      </c>
      <c r="FP2480">
        <v>4.7199999999999999E-7</v>
      </c>
      <c r="FQ2480" s="8">
        <v>41949</v>
      </c>
      <c r="FR2480">
        <v>5.5000000000000003E-8</v>
      </c>
      <c r="FS2480" s="8">
        <v>41949</v>
      </c>
      <c r="FT2480">
        <v>1.2E-8</v>
      </c>
      <c r="FU2480" s="8">
        <v>41949</v>
      </c>
      <c r="FV2480">
        <v>1.4529999999999999E-6</v>
      </c>
      <c r="FY2480" s="8">
        <v>41949</v>
      </c>
      <c r="FZ2480">
        <v>1.9139499999999999E-4</v>
      </c>
      <c r="GC2480" s="8">
        <v>41949</v>
      </c>
      <c r="GD2480">
        <v>4.0000000000000002E-9</v>
      </c>
    </row>
    <row r="2481" spans="1:186" x14ac:dyDescent="0.25">
      <c r="A2481" s="8">
        <v>41950</v>
      </c>
      <c r="B2481">
        <v>8.9999999999999995E-9</v>
      </c>
      <c r="C2481" s="8">
        <v>41950</v>
      </c>
      <c r="D2481">
        <v>5.2000000000000002E-8</v>
      </c>
      <c r="I2481" s="8">
        <v>41950</v>
      </c>
      <c r="J2481">
        <v>1.6000000000000001E-8</v>
      </c>
      <c r="K2481" s="8">
        <v>41950</v>
      </c>
      <c r="L2481">
        <v>3.3569999999999998E-6</v>
      </c>
      <c r="M2481" s="8">
        <v>41950</v>
      </c>
      <c r="N2481">
        <v>4.4799999999999999E-7</v>
      </c>
      <c r="O2481" s="8">
        <v>41950</v>
      </c>
      <c r="P2481">
        <v>4.7040000000000002E-6</v>
      </c>
      <c r="Q2481" s="8">
        <v>41950</v>
      </c>
      <c r="R2481">
        <v>8.2799999999999995E-7</v>
      </c>
      <c r="S2481" s="8">
        <v>41950</v>
      </c>
      <c r="T2481">
        <v>1.2529999999999999E-6</v>
      </c>
      <c r="AE2481" s="8">
        <v>41950</v>
      </c>
      <c r="AF2481">
        <v>4.4900000000000001E-7</v>
      </c>
      <c r="AG2481" s="8">
        <v>41962</v>
      </c>
      <c r="AH2481">
        <v>4.3000000000000001E-7</v>
      </c>
      <c r="BA2481" s="8">
        <v>41950</v>
      </c>
      <c r="BB2481">
        <v>1.0000000000000001E-9</v>
      </c>
      <c r="BE2481" s="8">
        <v>41950</v>
      </c>
      <c r="BF2481">
        <v>1.86E-7</v>
      </c>
      <c r="BS2481" s="8">
        <v>41950</v>
      </c>
      <c r="BT2481">
        <v>1.6694999999999999E-5</v>
      </c>
      <c r="BW2481" s="8">
        <v>41950</v>
      </c>
      <c r="BX2481">
        <v>2.655E-6</v>
      </c>
      <c r="BY2481" s="8">
        <v>41950</v>
      </c>
      <c r="BZ2481">
        <v>8.49E-6</v>
      </c>
      <c r="CA2481" s="8">
        <v>41950</v>
      </c>
      <c r="CB2481">
        <v>3.8999999999999998E-8</v>
      </c>
      <c r="CC2481" s="8">
        <v>41950</v>
      </c>
      <c r="CD2481">
        <v>5.8999999999999999E-8</v>
      </c>
      <c r="CE2481" s="8">
        <v>41950</v>
      </c>
      <c r="CF2481">
        <v>2.6384E-5</v>
      </c>
      <c r="CG2481" s="8">
        <v>41950</v>
      </c>
      <c r="CH2481">
        <v>9.4799999999999997E-7</v>
      </c>
      <c r="CI2481" s="8">
        <v>41950</v>
      </c>
      <c r="CJ2481">
        <v>3.2300000000000002E-7</v>
      </c>
      <c r="CK2481" s="8">
        <v>41950</v>
      </c>
      <c r="CL2481">
        <v>0</v>
      </c>
      <c r="CM2481" s="8">
        <v>41950</v>
      </c>
      <c r="CN2481">
        <v>0</v>
      </c>
      <c r="CS2481" s="8">
        <v>41950</v>
      </c>
      <c r="CT2481">
        <v>1E-8</v>
      </c>
      <c r="CU2481" s="8">
        <v>41950</v>
      </c>
      <c r="CV2481">
        <v>2.8900000000000001E-7</v>
      </c>
      <c r="CW2481" s="8">
        <v>41950</v>
      </c>
      <c r="CX2481">
        <v>4.4799999999999999E-7</v>
      </c>
      <c r="CY2481" s="8">
        <v>41950</v>
      </c>
      <c r="CZ2481">
        <v>1.7999999999999999E-8</v>
      </c>
      <c r="DE2481" s="8">
        <v>41950</v>
      </c>
      <c r="DF2481">
        <v>1.4778E-5</v>
      </c>
      <c r="DG2481" s="8">
        <v>41950</v>
      </c>
      <c r="DH2481">
        <v>1.2E-8</v>
      </c>
      <c r="DM2481" s="8">
        <v>41950</v>
      </c>
      <c r="DN2481">
        <v>3.0343000000000001E-5</v>
      </c>
      <c r="DO2481" s="8">
        <v>41950</v>
      </c>
      <c r="DP2481">
        <v>4.3999999999999997E-8</v>
      </c>
      <c r="DS2481" s="8">
        <v>41950</v>
      </c>
      <c r="DT2481">
        <v>4.7500000000000003E-6</v>
      </c>
      <c r="DU2481" s="8">
        <v>41950</v>
      </c>
      <c r="DV2481">
        <v>8.9999999999999995E-9</v>
      </c>
      <c r="EA2481" s="8">
        <v>41950</v>
      </c>
      <c r="EB2481">
        <v>5.75E-7</v>
      </c>
      <c r="EI2481" s="8">
        <v>41950</v>
      </c>
      <c r="EJ2481">
        <v>3.6519999999999999E-6</v>
      </c>
      <c r="EM2481" s="8">
        <v>41950</v>
      </c>
      <c r="EN2481">
        <v>1.23E-7</v>
      </c>
      <c r="EO2481" s="8">
        <v>41962</v>
      </c>
      <c r="EP2481">
        <v>1.15E-7</v>
      </c>
      <c r="ES2481" s="8">
        <v>41950</v>
      </c>
      <c r="ET2481">
        <v>1.1127999999999999E-5</v>
      </c>
      <c r="EY2481" s="8">
        <v>41962</v>
      </c>
      <c r="EZ2481">
        <v>4.4499999999999997E-6</v>
      </c>
      <c r="FE2481" s="8">
        <v>41962</v>
      </c>
      <c r="FF2481">
        <v>1.4399999999999999E-7</v>
      </c>
      <c r="FG2481" s="8">
        <v>41950</v>
      </c>
      <c r="FH2481">
        <v>1.8929999999999999E-6</v>
      </c>
      <c r="FI2481" s="8">
        <v>41950</v>
      </c>
      <c r="FJ2481">
        <v>1.0720000000000001E-6</v>
      </c>
      <c r="FO2481" s="8">
        <v>41950</v>
      </c>
      <c r="FP2481">
        <v>6.2399999999999998E-7</v>
      </c>
      <c r="FQ2481" s="8">
        <v>41950</v>
      </c>
      <c r="FR2481">
        <v>5.5999999999999999E-8</v>
      </c>
      <c r="FS2481" s="8">
        <v>41950</v>
      </c>
      <c r="FT2481">
        <v>1.0999999999999999E-8</v>
      </c>
      <c r="FU2481" s="8">
        <v>41950</v>
      </c>
      <c r="FV2481">
        <v>1.4339999999999999E-6</v>
      </c>
      <c r="FY2481" s="8">
        <v>41950</v>
      </c>
      <c r="FZ2481">
        <v>1.88736E-4</v>
      </c>
      <c r="GC2481" s="8">
        <v>41950</v>
      </c>
      <c r="GD2481">
        <v>4.0000000000000002E-9</v>
      </c>
    </row>
    <row r="2482" spans="1:186" x14ac:dyDescent="0.25">
      <c r="A2482" s="8">
        <v>41953</v>
      </c>
      <c r="B2482">
        <v>8.9999999999999995E-9</v>
      </c>
      <c r="C2482" s="8">
        <v>41953</v>
      </c>
      <c r="D2482">
        <v>4.9999999999999998E-8</v>
      </c>
      <c r="I2482" s="8">
        <v>41953</v>
      </c>
      <c r="J2482">
        <v>1.4999999999999999E-8</v>
      </c>
      <c r="K2482" s="8">
        <v>41953</v>
      </c>
      <c r="L2482">
        <v>2.9869999999999999E-6</v>
      </c>
      <c r="M2482" s="8">
        <v>41953</v>
      </c>
      <c r="N2482">
        <v>4.2399999999999999E-7</v>
      </c>
      <c r="O2482" s="8">
        <v>41953</v>
      </c>
      <c r="P2482">
        <v>4.4399999999999998E-6</v>
      </c>
      <c r="Q2482" s="8">
        <v>41953</v>
      </c>
      <c r="R2482">
        <v>7.9999999999999996E-7</v>
      </c>
      <c r="S2482" s="8">
        <v>41953</v>
      </c>
      <c r="T2482">
        <v>1.186E-6</v>
      </c>
      <c r="AE2482" s="8">
        <v>41953</v>
      </c>
      <c r="AF2482">
        <v>4.2800000000000002E-7</v>
      </c>
      <c r="AG2482" s="8">
        <v>41963</v>
      </c>
      <c r="AH2482">
        <v>4.1800000000000001E-7</v>
      </c>
      <c r="BA2482" s="8">
        <v>41953</v>
      </c>
      <c r="BB2482">
        <v>1.0000000000000001E-9</v>
      </c>
      <c r="BE2482" s="8">
        <v>41953</v>
      </c>
      <c r="BF2482">
        <v>1.8400000000000001E-7</v>
      </c>
      <c r="BS2482" s="8">
        <v>41953</v>
      </c>
      <c r="BT2482">
        <v>1.6205000000000002E-5</v>
      </c>
      <c r="BW2482" s="8">
        <v>41953</v>
      </c>
      <c r="BX2482">
        <v>2.571E-6</v>
      </c>
      <c r="BY2482" s="8">
        <v>41953</v>
      </c>
      <c r="BZ2482">
        <v>8.0730000000000005E-6</v>
      </c>
      <c r="CA2482" s="8">
        <v>41953</v>
      </c>
      <c r="CB2482">
        <v>3.8999999999999998E-8</v>
      </c>
      <c r="CC2482" s="8">
        <v>41953</v>
      </c>
      <c r="CD2482">
        <v>5.1E-8</v>
      </c>
      <c r="CE2482" s="8">
        <v>41953</v>
      </c>
      <c r="CF2482">
        <v>2.5225E-5</v>
      </c>
      <c r="CG2482" s="8">
        <v>41953</v>
      </c>
      <c r="CH2482">
        <v>8.7599999999999996E-7</v>
      </c>
      <c r="CI2482" s="8">
        <v>41953</v>
      </c>
      <c r="CJ2482">
        <v>3.4799999999999999E-7</v>
      </c>
      <c r="CK2482" s="8">
        <v>41953</v>
      </c>
      <c r="CL2482">
        <v>0</v>
      </c>
      <c r="CM2482" s="8">
        <v>41953</v>
      </c>
      <c r="CN2482">
        <v>0</v>
      </c>
      <c r="CS2482" s="8">
        <v>41953</v>
      </c>
      <c r="CT2482">
        <v>1.0999999999999999E-8</v>
      </c>
      <c r="CU2482" s="8">
        <v>41953</v>
      </c>
      <c r="CV2482">
        <v>2.7500000000000001E-7</v>
      </c>
      <c r="CW2482" s="8">
        <v>41953</v>
      </c>
      <c r="CX2482">
        <v>4.4200000000000001E-7</v>
      </c>
      <c r="CY2482" s="8">
        <v>41953</v>
      </c>
      <c r="CZ2482">
        <v>1.9000000000000001E-8</v>
      </c>
      <c r="DE2482" s="8">
        <v>41953</v>
      </c>
      <c r="DF2482">
        <v>1.1241E-5</v>
      </c>
      <c r="DG2482" s="8">
        <v>41953</v>
      </c>
      <c r="DH2482">
        <v>1.2E-8</v>
      </c>
      <c r="DM2482" s="8">
        <v>41953</v>
      </c>
      <c r="DN2482">
        <v>2.8348E-5</v>
      </c>
      <c r="DO2482" s="8">
        <v>41953</v>
      </c>
      <c r="DP2482">
        <v>4.3999999999999997E-8</v>
      </c>
      <c r="DS2482" s="8">
        <v>41953</v>
      </c>
      <c r="DT2482">
        <v>4.6129999999999997E-6</v>
      </c>
      <c r="DU2482" s="8">
        <v>41953</v>
      </c>
      <c r="DV2482">
        <v>8.0000000000000005E-9</v>
      </c>
      <c r="EA2482" s="8">
        <v>41953</v>
      </c>
      <c r="EB2482">
        <v>5.8100000000000003E-7</v>
      </c>
      <c r="EI2482" s="8">
        <v>41953</v>
      </c>
      <c r="EJ2482">
        <v>3.0029999999999999E-6</v>
      </c>
      <c r="EM2482" s="8">
        <v>41953</v>
      </c>
      <c r="EN2482">
        <v>1.1999999999999999E-7</v>
      </c>
      <c r="EO2482" s="8">
        <v>41963</v>
      </c>
      <c r="EP2482">
        <v>1.15E-7</v>
      </c>
      <c r="ES2482" s="8">
        <v>41953</v>
      </c>
      <c r="ET2482">
        <v>9.0529999999999996E-6</v>
      </c>
      <c r="EY2482" s="8">
        <v>41963</v>
      </c>
      <c r="EZ2482">
        <v>4.2320000000000003E-6</v>
      </c>
      <c r="FE2482" s="8">
        <v>41963</v>
      </c>
      <c r="FF2482">
        <v>1.4100000000000001E-7</v>
      </c>
      <c r="FG2482" s="8">
        <v>41953</v>
      </c>
      <c r="FH2482">
        <v>1.8619999999999999E-6</v>
      </c>
      <c r="FI2482" s="8">
        <v>41953</v>
      </c>
      <c r="FJ2482">
        <v>1.0279999999999999E-6</v>
      </c>
      <c r="FO2482" s="8">
        <v>41953</v>
      </c>
      <c r="FP2482">
        <v>6.37E-7</v>
      </c>
      <c r="FQ2482" s="8">
        <v>41953</v>
      </c>
      <c r="FR2482">
        <v>5.5999999999999999E-8</v>
      </c>
      <c r="FS2482" s="8">
        <v>41953</v>
      </c>
      <c r="FT2482">
        <v>1.0999999999999999E-8</v>
      </c>
      <c r="FU2482" s="8">
        <v>41953</v>
      </c>
      <c r="FV2482">
        <v>1.358E-6</v>
      </c>
      <c r="FY2482" s="8">
        <v>41953</v>
      </c>
      <c r="FZ2482">
        <v>1.84048E-4</v>
      </c>
      <c r="GC2482" s="8">
        <v>41953</v>
      </c>
      <c r="GD2482">
        <v>4.0000000000000002E-9</v>
      </c>
    </row>
    <row r="2483" spans="1:186" x14ac:dyDescent="0.25">
      <c r="A2483" s="8">
        <v>41954</v>
      </c>
      <c r="B2483">
        <v>8.0000000000000005E-9</v>
      </c>
      <c r="C2483" s="8">
        <v>41954</v>
      </c>
      <c r="D2483">
        <v>4.8E-8</v>
      </c>
      <c r="I2483" s="8">
        <v>41954</v>
      </c>
      <c r="J2483">
        <v>1.4999999999999999E-8</v>
      </c>
      <c r="K2483" s="8">
        <v>41954</v>
      </c>
      <c r="L2483">
        <v>2.9280000000000002E-6</v>
      </c>
      <c r="M2483" s="8">
        <v>41954</v>
      </c>
      <c r="N2483">
        <v>4.2100000000000002E-7</v>
      </c>
      <c r="O2483" s="8">
        <v>41954</v>
      </c>
      <c r="P2483">
        <v>4.4410000000000003E-6</v>
      </c>
      <c r="Q2483" s="8">
        <v>41954</v>
      </c>
      <c r="R2483">
        <v>7.7300000000000005E-7</v>
      </c>
      <c r="S2483" s="8">
        <v>41954</v>
      </c>
      <c r="T2483">
        <v>1.127E-6</v>
      </c>
      <c r="AE2483" s="8">
        <v>41954</v>
      </c>
      <c r="AF2483">
        <v>4.2E-7</v>
      </c>
      <c r="AG2483" s="8">
        <v>41964</v>
      </c>
      <c r="AH2483">
        <v>4.1100000000000001E-7</v>
      </c>
      <c r="BA2483" s="8">
        <v>41954</v>
      </c>
      <c r="BB2483">
        <v>1.0000000000000001E-9</v>
      </c>
      <c r="BE2483" s="8">
        <v>41954</v>
      </c>
      <c r="BF2483">
        <v>1.7499999999999999E-7</v>
      </c>
      <c r="BS2483" s="8">
        <v>41954</v>
      </c>
      <c r="BT2483">
        <v>1.5474000000000001E-5</v>
      </c>
      <c r="BW2483" s="8">
        <v>41954</v>
      </c>
      <c r="BX2483">
        <v>2.4650000000000001E-6</v>
      </c>
      <c r="BY2483" s="8">
        <v>41954</v>
      </c>
      <c r="BZ2483">
        <v>7.9359999999999999E-6</v>
      </c>
      <c r="CA2483" s="8">
        <v>41954</v>
      </c>
      <c r="CB2483">
        <v>3.8000000000000003E-8</v>
      </c>
      <c r="CC2483" s="8">
        <v>41954</v>
      </c>
      <c r="CD2483">
        <v>5.1E-8</v>
      </c>
      <c r="CE2483" s="8">
        <v>41954</v>
      </c>
      <c r="CF2483">
        <v>2.5249000000000002E-5</v>
      </c>
      <c r="CG2483" s="8">
        <v>41954</v>
      </c>
      <c r="CH2483">
        <v>8.6300000000000004E-7</v>
      </c>
      <c r="CI2483" s="8">
        <v>41954</v>
      </c>
      <c r="CJ2483">
        <v>3.3799999999999998E-7</v>
      </c>
      <c r="CK2483" s="8">
        <v>41954</v>
      </c>
      <c r="CL2483">
        <v>0</v>
      </c>
      <c r="CM2483" s="8">
        <v>41954</v>
      </c>
      <c r="CN2483">
        <v>0</v>
      </c>
      <c r="CS2483" s="8">
        <v>41954</v>
      </c>
      <c r="CT2483">
        <v>1.0999999999999999E-8</v>
      </c>
      <c r="CU2483" s="8">
        <v>41954</v>
      </c>
      <c r="CV2483">
        <v>2.6800000000000002E-7</v>
      </c>
      <c r="CW2483" s="8">
        <v>41954</v>
      </c>
      <c r="CX2483">
        <v>4.2599999999999998E-7</v>
      </c>
      <c r="CY2483" s="8">
        <v>41954</v>
      </c>
      <c r="CZ2483">
        <v>1.7999999999999999E-8</v>
      </c>
      <c r="DE2483" s="8">
        <v>41954</v>
      </c>
      <c r="DF2483">
        <v>1.0804E-5</v>
      </c>
      <c r="DG2483" s="8">
        <v>41954</v>
      </c>
      <c r="DH2483">
        <v>1.2E-8</v>
      </c>
      <c r="DM2483" s="8">
        <v>41954</v>
      </c>
      <c r="DN2483">
        <v>2.8428E-5</v>
      </c>
      <c r="DO2483" s="8">
        <v>41954</v>
      </c>
      <c r="DP2483">
        <v>4.3000000000000001E-8</v>
      </c>
      <c r="DS2483" s="8">
        <v>41954</v>
      </c>
      <c r="DT2483">
        <v>4.6999999999999999E-6</v>
      </c>
      <c r="DU2483" s="8">
        <v>41954</v>
      </c>
      <c r="DV2483">
        <v>8.0000000000000005E-9</v>
      </c>
      <c r="EA2483" s="8">
        <v>41954</v>
      </c>
      <c r="EB2483">
        <v>5.5400000000000001E-7</v>
      </c>
      <c r="EI2483" s="8">
        <v>41954</v>
      </c>
      <c r="EJ2483">
        <v>3.072E-6</v>
      </c>
      <c r="EM2483" s="8">
        <v>41954</v>
      </c>
      <c r="EN2483">
        <v>1.24E-7</v>
      </c>
      <c r="EO2483" s="8">
        <v>41964</v>
      </c>
      <c r="EP2483">
        <v>1.23E-7</v>
      </c>
      <c r="ES2483" s="8">
        <v>41954</v>
      </c>
      <c r="ET2483">
        <v>8.9700000000000005E-6</v>
      </c>
      <c r="EY2483" s="8">
        <v>41964</v>
      </c>
      <c r="EZ2483">
        <v>4.0990000000000001E-6</v>
      </c>
      <c r="FE2483" s="8">
        <v>41964</v>
      </c>
      <c r="FF2483">
        <v>1.4999999999999999E-7</v>
      </c>
      <c r="FG2483" s="8">
        <v>41954</v>
      </c>
      <c r="FH2483">
        <v>1.8020000000000001E-6</v>
      </c>
      <c r="FI2483" s="8">
        <v>41954</v>
      </c>
      <c r="FJ2483">
        <v>1.0809999999999999E-6</v>
      </c>
      <c r="FO2483" s="8">
        <v>41954</v>
      </c>
      <c r="FP2483">
        <v>6.0500000000000003E-7</v>
      </c>
      <c r="FQ2483" s="8">
        <v>41954</v>
      </c>
      <c r="FR2483">
        <v>5.4E-8</v>
      </c>
      <c r="FS2483" s="8">
        <v>41954</v>
      </c>
      <c r="FT2483">
        <v>1.0999999999999999E-8</v>
      </c>
      <c r="FU2483" s="8">
        <v>41954</v>
      </c>
      <c r="FV2483">
        <v>1.314E-6</v>
      </c>
      <c r="FY2483" s="8">
        <v>41954</v>
      </c>
      <c r="FZ2483">
        <v>1.8427999999999999E-4</v>
      </c>
      <c r="GC2483" s="8">
        <v>41954</v>
      </c>
      <c r="GD2483">
        <v>4.0000000000000002E-9</v>
      </c>
    </row>
    <row r="2484" spans="1:186" x14ac:dyDescent="0.25">
      <c r="A2484" s="8">
        <v>41955</v>
      </c>
      <c r="B2484">
        <v>8.0000000000000005E-9</v>
      </c>
      <c r="C2484" s="8">
        <v>41955</v>
      </c>
      <c r="D2484">
        <v>4.6000000000000002E-8</v>
      </c>
      <c r="I2484" s="8">
        <v>41955</v>
      </c>
      <c r="J2484">
        <v>1.4999999999999999E-8</v>
      </c>
      <c r="K2484" s="8">
        <v>41955</v>
      </c>
      <c r="L2484">
        <v>2.8329999999999998E-6</v>
      </c>
      <c r="M2484" s="8">
        <v>41955</v>
      </c>
      <c r="N2484">
        <v>4.2E-7</v>
      </c>
      <c r="O2484" s="8">
        <v>41955</v>
      </c>
      <c r="P2484">
        <v>4.4870000000000004E-6</v>
      </c>
      <c r="Q2484" s="8">
        <v>41955</v>
      </c>
      <c r="R2484">
        <v>7.54E-7</v>
      </c>
      <c r="S2484" s="8">
        <v>41955</v>
      </c>
      <c r="T2484">
        <v>1.111E-6</v>
      </c>
      <c r="AE2484" s="8">
        <v>41955</v>
      </c>
      <c r="AF2484">
        <v>4.2300000000000002E-7</v>
      </c>
      <c r="AG2484" s="8">
        <v>41967</v>
      </c>
      <c r="AH2484">
        <v>4.0499999999999999E-7</v>
      </c>
      <c r="BA2484" s="8">
        <v>41955</v>
      </c>
      <c r="BB2484">
        <v>1.0000000000000001E-9</v>
      </c>
      <c r="BE2484" s="8">
        <v>41955</v>
      </c>
      <c r="BF2484">
        <v>1.8199999999999999E-7</v>
      </c>
      <c r="BS2484" s="8">
        <v>41955</v>
      </c>
      <c r="BT2484">
        <v>1.5401999999999999E-5</v>
      </c>
      <c r="BW2484" s="8">
        <v>41955</v>
      </c>
      <c r="BX2484">
        <v>2.5600000000000001E-6</v>
      </c>
      <c r="BY2484" s="8">
        <v>41955</v>
      </c>
      <c r="BZ2484">
        <v>8.4789999999999996E-6</v>
      </c>
      <c r="CA2484" s="8">
        <v>41955</v>
      </c>
      <c r="CB2484">
        <v>3.5999999999999998E-8</v>
      </c>
      <c r="CC2484" s="8">
        <v>41955</v>
      </c>
      <c r="CD2484">
        <v>4.9000000000000002E-8</v>
      </c>
      <c r="CE2484" s="8">
        <v>41955</v>
      </c>
      <c r="CF2484">
        <v>2.5998000000000001E-5</v>
      </c>
      <c r="CG2484" s="8">
        <v>41955</v>
      </c>
      <c r="CH2484">
        <v>9.1999999999999998E-7</v>
      </c>
      <c r="CI2484" s="8">
        <v>41955</v>
      </c>
      <c r="CJ2484">
        <v>3.3099999999999999E-7</v>
      </c>
      <c r="CK2484" s="8">
        <v>41955</v>
      </c>
      <c r="CL2484">
        <v>0</v>
      </c>
      <c r="CM2484" s="8">
        <v>41955</v>
      </c>
      <c r="CN2484">
        <v>0</v>
      </c>
      <c r="CS2484" s="8">
        <v>41955</v>
      </c>
      <c r="CT2484">
        <v>1.0999999999999999E-8</v>
      </c>
      <c r="CU2484" s="8">
        <v>41955</v>
      </c>
      <c r="CV2484">
        <v>2.7000000000000001E-7</v>
      </c>
      <c r="CW2484" s="8">
        <v>41955</v>
      </c>
      <c r="CX2484">
        <v>3.8500000000000002E-7</v>
      </c>
      <c r="CY2484" s="8">
        <v>41955</v>
      </c>
      <c r="CZ2484">
        <v>1.7999999999999999E-8</v>
      </c>
      <c r="DE2484" s="8">
        <v>41955</v>
      </c>
      <c r="DF2484">
        <v>1.0664E-5</v>
      </c>
      <c r="DG2484" s="8">
        <v>41955</v>
      </c>
      <c r="DH2484">
        <v>1.2E-8</v>
      </c>
      <c r="DM2484" s="8">
        <v>41955</v>
      </c>
      <c r="DN2484">
        <v>2.728E-5</v>
      </c>
      <c r="DO2484" s="8">
        <v>41955</v>
      </c>
      <c r="DP2484">
        <v>4.3000000000000001E-8</v>
      </c>
      <c r="DS2484" s="8">
        <v>41955</v>
      </c>
      <c r="DT2484">
        <v>4.6249999999999998E-6</v>
      </c>
      <c r="DU2484" s="8">
        <v>41955</v>
      </c>
      <c r="DV2484">
        <v>8.0000000000000005E-9</v>
      </c>
      <c r="EA2484" s="8">
        <v>41955</v>
      </c>
      <c r="EB2484">
        <v>5.5199999999999997E-7</v>
      </c>
      <c r="EI2484" s="8">
        <v>41955</v>
      </c>
      <c r="EJ2484">
        <v>2.9330000000000001E-6</v>
      </c>
      <c r="EM2484" s="8">
        <v>41955</v>
      </c>
      <c r="EN2484">
        <v>1.23E-7</v>
      </c>
      <c r="EO2484" s="8">
        <v>41967</v>
      </c>
      <c r="EP2484">
        <v>1.2700000000000001E-7</v>
      </c>
      <c r="ES2484" s="8">
        <v>41955</v>
      </c>
      <c r="ET2484">
        <v>8.9479999999999997E-6</v>
      </c>
      <c r="EY2484" s="8">
        <v>41967</v>
      </c>
      <c r="EZ2484">
        <v>4.0579999999999999E-6</v>
      </c>
      <c r="FE2484" s="8">
        <v>41967</v>
      </c>
      <c r="FF2484">
        <v>1.55E-7</v>
      </c>
      <c r="FG2484" s="8">
        <v>41955</v>
      </c>
      <c r="FH2484">
        <v>1.747E-6</v>
      </c>
      <c r="FI2484" s="8">
        <v>41955</v>
      </c>
      <c r="FJ2484">
        <v>1.0550000000000001E-6</v>
      </c>
      <c r="FO2484" s="8">
        <v>41955</v>
      </c>
      <c r="FP2484">
        <v>5.9599999999999999E-7</v>
      </c>
      <c r="FQ2484" s="8">
        <v>41955</v>
      </c>
      <c r="FR2484">
        <v>5.5000000000000003E-8</v>
      </c>
      <c r="FS2484" s="8">
        <v>41955</v>
      </c>
      <c r="FT2484">
        <v>1.0999999999999999E-8</v>
      </c>
      <c r="FU2484" s="8">
        <v>41955</v>
      </c>
      <c r="FV2484">
        <v>1.322E-6</v>
      </c>
      <c r="FY2484" s="8">
        <v>41955</v>
      </c>
      <c r="FZ2484">
        <v>1.84747E-4</v>
      </c>
      <c r="GC2484" s="8">
        <v>41955</v>
      </c>
      <c r="GD2484">
        <v>4.0000000000000002E-9</v>
      </c>
    </row>
    <row r="2485" spans="1:186" x14ac:dyDescent="0.25">
      <c r="A2485" s="8">
        <v>41956</v>
      </c>
      <c r="B2485">
        <v>8.0000000000000005E-9</v>
      </c>
      <c r="C2485" s="8">
        <v>41956</v>
      </c>
      <c r="D2485">
        <v>4.3999999999999997E-8</v>
      </c>
      <c r="I2485" s="8">
        <v>41956</v>
      </c>
      <c r="J2485">
        <v>1.4E-8</v>
      </c>
      <c r="K2485" s="8">
        <v>41956</v>
      </c>
      <c r="L2485">
        <v>2.7690000000000001E-6</v>
      </c>
      <c r="M2485" s="8">
        <v>41956</v>
      </c>
      <c r="N2485">
        <v>4.3700000000000001E-7</v>
      </c>
      <c r="O2485" s="8">
        <v>41956</v>
      </c>
      <c r="P2485">
        <v>4.622E-6</v>
      </c>
      <c r="Q2485" s="8">
        <v>41956</v>
      </c>
      <c r="R2485">
        <v>7.4499999999999996E-7</v>
      </c>
      <c r="S2485" s="8">
        <v>41956</v>
      </c>
      <c r="T2485">
        <v>1.0449999999999999E-6</v>
      </c>
      <c r="AE2485" s="8">
        <v>41956</v>
      </c>
      <c r="AF2485">
        <v>4.4700000000000002E-7</v>
      </c>
      <c r="AG2485" s="8">
        <v>41968</v>
      </c>
      <c r="AH2485">
        <v>3.9999999999999998E-7</v>
      </c>
      <c r="BA2485" s="8">
        <v>41956</v>
      </c>
      <c r="BB2485">
        <v>1.0000000000000001E-9</v>
      </c>
      <c r="BE2485" s="8">
        <v>41956</v>
      </c>
      <c r="BF2485">
        <v>1.7599999999999999E-7</v>
      </c>
      <c r="BS2485" s="8">
        <v>41956</v>
      </c>
      <c r="BT2485">
        <v>1.5387E-5</v>
      </c>
      <c r="BW2485" s="8">
        <v>41956</v>
      </c>
      <c r="BX2485">
        <v>2.8569999999999999E-6</v>
      </c>
      <c r="BY2485" s="8">
        <v>41956</v>
      </c>
      <c r="BZ2485">
        <v>8.4230000000000005E-6</v>
      </c>
      <c r="CA2485" s="8">
        <v>41956</v>
      </c>
      <c r="CB2485">
        <v>3.2000000000000002E-8</v>
      </c>
      <c r="CC2485" s="8">
        <v>41956</v>
      </c>
      <c r="CD2485">
        <v>4.8E-8</v>
      </c>
      <c r="CE2485" s="8">
        <v>41956</v>
      </c>
      <c r="CF2485">
        <v>2.6318000000000001E-5</v>
      </c>
      <c r="CG2485" s="8">
        <v>41956</v>
      </c>
      <c r="CH2485">
        <v>9.0100000000000003E-7</v>
      </c>
      <c r="CI2485" s="8">
        <v>41956</v>
      </c>
      <c r="CJ2485">
        <v>3.2099999999999998E-7</v>
      </c>
      <c r="CK2485" s="8">
        <v>41956</v>
      </c>
      <c r="CL2485">
        <v>0</v>
      </c>
      <c r="CM2485" s="8">
        <v>41956</v>
      </c>
      <c r="CN2485">
        <v>0</v>
      </c>
      <c r="CS2485" s="8">
        <v>41956</v>
      </c>
      <c r="CT2485">
        <v>1.0999999999999999E-8</v>
      </c>
      <c r="CU2485" s="8">
        <v>41956</v>
      </c>
      <c r="CV2485">
        <v>2.6399999999999998E-7</v>
      </c>
      <c r="CW2485" s="8">
        <v>41956</v>
      </c>
      <c r="CX2485">
        <v>3.3599999999999999E-7</v>
      </c>
      <c r="CY2485" s="8">
        <v>41956</v>
      </c>
      <c r="CZ2485">
        <v>1.7E-8</v>
      </c>
      <c r="DE2485" s="8">
        <v>41956</v>
      </c>
      <c r="DF2485">
        <v>1.1110999999999999E-5</v>
      </c>
      <c r="DG2485" s="8">
        <v>41956</v>
      </c>
      <c r="DH2485">
        <v>1.0999999999999999E-8</v>
      </c>
      <c r="DM2485" s="8">
        <v>41956</v>
      </c>
      <c r="DN2485">
        <v>2.7304000000000002E-5</v>
      </c>
      <c r="DO2485" s="8">
        <v>41956</v>
      </c>
      <c r="DP2485">
        <v>3.8999999999999998E-8</v>
      </c>
      <c r="DS2485" s="8">
        <v>41956</v>
      </c>
      <c r="DT2485">
        <v>4.7929999999999997E-6</v>
      </c>
      <c r="DU2485" s="8">
        <v>41956</v>
      </c>
      <c r="DV2485">
        <v>8.0000000000000005E-9</v>
      </c>
      <c r="EA2485" s="8">
        <v>41956</v>
      </c>
      <c r="EB2485">
        <v>6.6199999999999997E-7</v>
      </c>
      <c r="EI2485" s="8">
        <v>41956</v>
      </c>
      <c r="EJ2485">
        <v>2.9840000000000001E-6</v>
      </c>
      <c r="EM2485" s="8">
        <v>41956</v>
      </c>
      <c r="EN2485">
        <v>1.23E-7</v>
      </c>
      <c r="EO2485" s="8">
        <v>41968</v>
      </c>
      <c r="EP2485">
        <v>1.2599999999999999E-7</v>
      </c>
      <c r="ES2485" s="8">
        <v>41956</v>
      </c>
      <c r="ET2485">
        <v>8.8720000000000008E-6</v>
      </c>
      <c r="EY2485" s="8">
        <v>41968</v>
      </c>
      <c r="EZ2485">
        <v>4.4460000000000003E-6</v>
      </c>
      <c r="FE2485" s="8">
        <v>41968</v>
      </c>
      <c r="FF2485">
        <v>1.5099999999999999E-7</v>
      </c>
      <c r="FG2485" s="8">
        <v>41956</v>
      </c>
      <c r="FH2485">
        <v>1.567E-6</v>
      </c>
      <c r="FI2485" s="8">
        <v>41956</v>
      </c>
      <c r="FJ2485">
        <v>1.006E-6</v>
      </c>
      <c r="FO2485" s="8">
        <v>41956</v>
      </c>
      <c r="FP2485">
        <v>5.68E-7</v>
      </c>
      <c r="FQ2485" s="8">
        <v>41956</v>
      </c>
      <c r="FR2485">
        <v>5.5999999999999999E-8</v>
      </c>
      <c r="FS2485" s="8">
        <v>41956</v>
      </c>
      <c r="FT2485">
        <v>1.0999999999999999E-8</v>
      </c>
      <c r="FU2485" s="8">
        <v>41956</v>
      </c>
      <c r="FV2485">
        <v>1.3060000000000001E-6</v>
      </c>
      <c r="FY2485" s="8">
        <v>41956</v>
      </c>
      <c r="FZ2485">
        <v>1.8699799999999999E-4</v>
      </c>
      <c r="GC2485" s="8">
        <v>41956</v>
      </c>
      <c r="GD2485">
        <v>4.0000000000000002E-9</v>
      </c>
    </row>
    <row r="2486" spans="1:186" x14ac:dyDescent="0.25">
      <c r="A2486" s="8">
        <v>41957</v>
      </c>
      <c r="B2486">
        <v>6.9999999999999998E-9</v>
      </c>
      <c r="C2486" s="8">
        <v>41957</v>
      </c>
      <c r="D2486">
        <v>5.4E-8</v>
      </c>
      <c r="I2486" s="8">
        <v>41957</v>
      </c>
      <c r="J2486">
        <v>1.4999999999999999E-8</v>
      </c>
      <c r="K2486" s="8">
        <v>41957</v>
      </c>
      <c r="L2486">
        <v>2.9079999999999999E-6</v>
      </c>
      <c r="M2486" s="8">
        <v>41957</v>
      </c>
      <c r="N2486">
        <v>4.2399999999999999E-7</v>
      </c>
      <c r="O2486" s="8">
        <v>41957</v>
      </c>
      <c r="P2486">
        <v>5.1120000000000004E-6</v>
      </c>
      <c r="Q2486" s="8">
        <v>41957</v>
      </c>
      <c r="R2486">
        <v>7.4099999999999998E-7</v>
      </c>
      <c r="S2486" s="8">
        <v>41957</v>
      </c>
      <c r="T2486">
        <v>9.5499999999999996E-7</v>
      </c>
      <c r="AE2486" s="8">
        <v>41957</v>
      </c>
      <c r="AF2486">
        <v>4.2899999999999999E-7</v>
      </c>
      <c r="AG2486" s="8">
        <v>41969</v>
      </c>
      <c r="AH2486">
        <v>3.58E-7</v>
      </c>
      <c r="BA2486" s="8">
        <v>41957</v>
      </c>
      <c r="BB2486">
        <v>1.0000000000000001E-9</v>
      </c>
      <c r="BE2486" s="8">
        <v>41957</v>
      </c>
      <c r="BF2486">
        <v>1.8699999999999999E-7</v>
      </c>
      <c r="BS2486" s="8">
        <v>41957</v>
      </c>
      <c r="BT2486">
        <v>1.5863999999999999E-5</v>
      </c>
      <c r="BW2486" s="8">
        <v>41957</v>
      </c>
      <c r="BX2486">
        <v>3.1149999999999998E-6</v>
      </c>
      <c r="BY2486" s="8">
        <v>41957</v>
      </c>
      <c r="BZ2486">
        <v>8.4980000000000006E-6</v>
      </c>
      <c r="CA2486" s="8">
        <v>41957</v>
      </c>
      <c r="CB2486">
        <v>3.1E-8</v>
      </c>
      <c r="CC2486" s="8">
        <v>41957</v>
      </c>
      <c r="CD2486">
        <v>4.6000000000000002E-8</v>
      </c>
      <c r="CE2486" s="8">
        <v>41957</v>
      </c>
      <c r="CF2486">
        <v>2.0463999999999999E-5</v>
      </c>
      <c r="CG2486" s="8">
        <v>41957</v>
      </c>
      <c r="CH2486">
        <v>8.6300000000000004E-7</v>
      </c>
      <c r="CI2486" s="8">
        <v>41957</v>
      </c>
      <c r="CJ2486">
        <v>3.1E-7</v>
      </c>
      <c r="CK2486" s="8">
        <v>41957</v>
      </c>
      <c r="CL2486">
        <v>0</v>
      </c>
      <c r="CM2486" s="8">
        <v>41957</v>
      </c>
      <c r="CN2486">
        <v>0</v>
      </c>
      <c r="CS2486" s="8">
        <v>41957</v>
      </c>
      <c r="CT2486">
        <v>1.0999999999999999E-8</v>
      </c>
      <c r="CU2486" s="8">
        <v>41957</v>
      </c>
      <c r="CV2486">
        <v>2.7700000000000001E-7</v>
      </c>
      <c r="CW2486" s="8">
        <v>41957</v>
      </c>
      <c r="CX2486">
        <v>3.2399999999999999E-7</v>
      </c>
      <c r="CY2486" s="8">
        <v>41957</v>
      </c>
      <c r="CZ2486">
        <v>1.7E-8</v>
      </c>
      <c r="DE2486" s="8">
        <v>41957</v>
      </c>
      <c r="DF2486">
        <v>1.0302999999999999E-5</v>
      </c>
      <c r="DG2486" s="8">
        <v>41957</v>
      </c>
      <c r="DH2486">
        <v>1.0999999999999999E-8</v>
      </c>
      <c r="DM2486" s="8">
        <v>41957</v>
      </c>
      <c r="DN2486">
        <v>2.7801999999999999E-5</v>
      </c>
      <c r="DO2486" s="8">
        <v>41957</v>
      </c>
      <c r="DP2486">
        <v>3.8000000000000003E-8</v>
      </c>
      <c r="DS2486" s="8">
        <v>41957</v>
      </c>
      <c r="DT2486">
        <v>4.5580000000000002E-6</v>
      </c>
      <c r="DU2486" s="8">
        <v>41957</v>
      </c>
      <c r="DV2486">
        <v>8.0000000000000005E-9</v>
      </c>
      <c r="EA2486" s="8">
        <v>41957</v>
      </c>
      <c r="EB2486">
        <v>6.5000000000000002E-7</v>
      </c>
      <c r="EI2486" s="8">
        <v>41957</v>
      </c>
      <c r="EJ2486">
        <v>3.0819999999999999E-6</v>
      </c>
      <c r="EM2486" s="8">
        <v>41957</v>
      </c>
      <c r="EN2486">
        <v>1.24E-7</v>
      </c>
      <c r="EO2486" s="8">
        <v>41969</v>
      </c>
      <c r="EP2486">
        <v>1.1000000000000001E-7</v>
      </c>
      <c r="ES2486" s="8">
        <v>41957</v>
      </c>
      <c r="ET2486">
        <v>8.7280000000000001E-6</v>
      </c>
      <c r="EY2486" s="8">
        <v>41969</v>
      </c>
      <c r="EZ2486">
        <v>4.6269999999999999E-6</v>
      </c>
      <c r="FE2486" s="8">
        <v>41969</v>
      </c>
      <c r="FF2486">
        <v>1.35E-7</v>
      </c>
      <c r="FG2486" s="8">
        <v>41957</v>
      </c>
      <c r="FH2486">
        <v>1.525E-6</v>
      </c>
      <c r="FI2486" s="8">
        <v>41957</v>
      </c>
      <c r="FJ2486">
        <v>1.1710000000000001E-6</v>
      </c>
      <c r="FO2486" s="8">
        <v>41957</v>
      </c>
      <c r="FP2486">
        <v>5.9800000000000003E-7</v>
      </c>
      <c r="FQ2486" s="8">
        <v>41957</v>
      </c>
      <c r="FR2486">
        <v>5.5000000000000003E-8</v>
      </c>
      <c r="FS2486" s="8">
        <v>41957</v>
      </c>
      <c r="FT2486">
        <v>1.2E-8</v>
      </c>
      <c r="FU2486" s="8">
        <v>41957</v>
      </c>
      <c r="FV2486">
        <v>1.3430000000000001E-6</v>
      </c>
      <c r="FY2486" s="8">
        <v>41957</v>
      </c>
      <c r="FZ2486">
        <v>1.8686899999999999E-4</v>
      </c>
      <c r="GC2486" s="8">
        <v>41957</v>
      </c>
      <c r="GD2486">
        <v>4.0000000000000002E-9</v>
      </c>
    </row>
    <row r="2487" spans="1:186" x14ac:dyDescent="0.25">
      <c r="A2487" s="8">
        <v>41960</v>
      </c>
      <c r="B2487">
        <v>6.9999999999999998E-9</v>
      </c>
      <c r="C2487" s="8">
        <v>41960</v>
      </c>
      <c r="D2487">
        <v>5.5999999999999999E-8</v>
      </c>
      <c r="I2487" s="8">
        <v>41960</v>
      </c>
      <c r="J2487">
        <v>1.4999999999999999E-8</v>
      </c>
      <c r="K2487" s="8">
        <v>41960</v>
      </c>
      <c r="L2487">
        <v>2.9050000000000001E-6</v>
      </c>
      <c r="M2487" s="8">
        <v>41960</v>
      </c>
      <c r="N2487">
        <v>4.01E-7</v>
      </c>
      <c r="O2487" s="8">
        <v>41960</v>
      </c>
      <c r="P2487">
        <v>5.0130000000000001E-6</v>
      </c>
      <c r="Q2487" s="8">
        <v>41960</v>
      </c>
      <c r="R2487">
        <v>7.3399999999999998E-7</v>
      </c>
      <c r="S2487" s="8">
        <v>41960</v>
      </c>
      <c r="T2487">
        <v>1.037E-6</v>
      </c>
      <c r="AE2487" s="8">
        <v>41960</v>
      </c>
      <c r="AF2487">
        <v>4.2E-7</v>
      </c>
      <c r="AG2487" s="8">
        <v>41970</v>
      </c>
      <c r="AH2487">
        <v>3.4799999999999999E-7</v>
      </c>
      <c r="BA2487" s="8">
        <v>41960</v>
      </c>
      <c r="BB2487">
        <v>1.0000000000000001E-9</v>
      </c>
      <c r="BE2487" s="8">
        <v>41960</v>
      </c>
      <c r="BF2487">
        <v>1.8400000000000001E-7</v>
      </c>
      <c r="BS2487" s="8">
        <v>41960</v>
      </c>
      <c r="BT2487">
        <v>1.5432000000000001E-5</v>
      </c>
      <c r="BW2487" s="8">
        <v>41960</v>
      </c>
      <c r="BX2487">
        <v>3.3110000000000001E-6</v>
      </c>
      <c r="BY2487" s="8">
        <v>41960</v>
      </c>
      <c r="BZ2487">
        <v>8.4859999999999997E-6</v>
      </c>
      <c r="CA2487" s="8">
        <v>41960</v>
      </c>
      <c r="CB2487">
        <v>2.9999999999999997E-8</v>
      </c>
      <c r="CC2487" s="8">
        <v>41960</v>
      </c>
      <c r="CD2487">
        <v>4.8E-8</v>
      </c>
      <c r="CE2487" s="8">
        <v>41960</v>
      </c>
      <c r="CF2487">
        <v>1.9879000000000001E-5</v>
      </c>
      <c r="CG2487" s="8">
        <v>41960</v>
      </c>
      <c r="CH2487">
        <v>8.6400000000000001E-7</v>
      </c>
      <c r="CI2487" s="8">
        <v>41960</v>
      </c>
      <c r="CJ2487">
        <v>3.0899999999999997E-7</v>
      </c>
      <c r="CK2487" s="8">
        <v>41960</v>
      </c>
      <c r="CL2487">
        <v>0</v>
      </c>
      <c r="CM2487" s="8">
        <v>41960</v>
      </c>
      <c r="CN2487">
        <v>0</v>
      </c>
      <c r="CS2487" s="8">
        <v>41960</v>
      </c>
      <c r="CT2487">
        <v>1.0999999999999999E-8</v>
      </c>
      <c r="CU2487" s="8">
        <v>41960</v>
      </c>
      <c r="CV2487">
        <v>2.9299999999999999E-7</v>
      </c>
      <c r="CW2487" s="8">
        <v>41960</v>
      </c>
      <c r="CX2487">
        <v>3.0400000000000002E-7</v>
      </c>
      <c r="CY2487" s="8">
        <v>41960</v>
      </c>
      <c r="CZ2487">
        <v>1.7E-8</v>
      </c>
      <c r="DE2487" s="8">
        <v>41960</v>
      </c>
      <c r="DF2487">
        <v>1.0348E-5</v>
      </c>
      <c r="DG2487" s="8">
        <v>41960</v>
      </c>
      <c r="DH2487">
        <v>1.0999999999999999E-8</v>
      </c>
      <c r="DM2487" s="8">
        <v>41960</v>
      </c>
      <c r="DN2487">
        <v>2.8572999999999999E-5</v>
      </c>
      <c r="DO2487" s="8">
        <v>41960</v>
      </c>
      <c r="DP2487">
        <v>3.7E-8</v>
      </c>
      <c r="DS2487" s="8">
        <v>41960</v>
      </c>
      <c r="DT2487">
        <v>4.6160000000000004E-6</v>
      </c>
      <c r="DU2487" s="8">
        <v>41960</v>
      </c>
      <c r="DV2487">
        <v>8.0000000000000005E-9</v>
      </c>
      <c r="EA2487" s="8">
        <v>41960</v>
      </c>
      <c r="EB2487">
        <v>6.9500000000000002E-7</v>
      </c>
      <c r="EI2487" s="8">
        <v>41960</v>
      </c>
      <c r="EJ2487">
        <v>3.1429999999999998E-6</v>
      </c>
      <c r="EM2487" s="8">
        <v>41960</v>
      </c>
      <c r="EN2487">
        <v>1.2700000000000001E-7</v>
      </c>
      <c r="EO2487" s="8">
        <v>41970</v>
      </c>
      <c r="EP2487">
        <v>1.0700000000000001E-7</v>
      </c>
      <c r="ES2487" s="8">
        <v>41960</v>
      </c>
      <c r="ET2487">
        <v>9.2890000000000003E-6</v>
      </c>
      <c r="EY2487" s="8">
        <v>41970</v>
      </c>
      <c r="EZ2487">
        <v>8.6680000000000007E-6</v>
      </c>
      <c r="FE2487" s="8">
        <v>41970</v>
      </c>
      <c r="FF2487">
        <v>1.31E-7</v>
      </c>
      <c r="FG2487" s="8">
        <v>41960</v>
      </c>
      <c r="FH2487">
        <v>1.7179999999999999E-6</v>
      </c>
      <c r="FI2487" s="8">
        <v>41960</v>
      </c>
      <c r="FJ2487">
        <v>1.2240000000000001E-6</v>
      </c>
      <c r="FO2487" s="8">
        <v>41960</v>
      </c>
      <c r="FP2487">
        <v>5.8800000000000002E-7</v>
      </c>
      <c r="FQ2487" s="8">
        <v>41960</v>
      </c>
      <c r="FR2487">
        <v>5.7000000000000001E-8</v>
      </c>
      <c r="FS2487" s="8">
        <v>41960</v>
      </c>
      <c r="FT2487">
        <v>1.3000000000000001E-8</v>
      </c>
      <c r="FU2487" s="8">
        <v>41960</v>
      </c>
      <c r="FV2487">
        <v>1.3519999999999999E-6</v>
      </c>
      <c r="FY2487" s="8">
        <v>41960</v>
      </c>
      <c r="FZ2487">
        <v>1.92633E-4</v>
      </c>
      <c r="GC2487" s="8">
        <v>41960</v>
      </c>
      <c r="GD2487">
        <v>4.0000000000000002E-9</v>
      </c>
    </row>
    <row r="2488" spans="1:186" x14ac:dyDescent="0.25">
      <c r="A2488" s="8">
        <v>41961</v>
      </c>
      <c r="B2488">
        <v>6.9999999999999998E-9</v>
      </c>
      <c r="C2488" s="8">
        <v>41961</v>
      </c>
      <c r="D2488">
        <v>5.4E-8</v>
      </c>
      <c r="I2488" s="8">
        <v>41961</v>
      </c>
      <c r="J2488">
        <v>1.4999999999999999E-8</v>
      </c>
      <c r="K2488" s="8">
        <v>41961</v>
      </c>
      <c r="L2488">
        <v>2.8909999999999999E-6</v>
      </c>
      <c r="M2488" s="8">
        <v>41961</v>
      </c>
      <c r="N2488">
        <v>3.8299999999999998E-7</v>
      </c>
      <c r="O2488" s="8">
        <v>41961</v>
      </c>
      <c r="P2488">
        <v>4.746E-6</v>
      </c>
      <c r="Q2488" s="8">
        <v>41961</v>
      </c>
      <c r="R2488">
        <v>6.9800000000000003E-7</v>
      </c>
      <c r="S2488" s="8">
        <v>41961</v>
      </c>
      <c r="T2488">
        <v>9.9900000000000009E-7</v>
      </c>
      <c r="AE2488" s="8">
        <v>41961</v>
      </c>
      <c r="AF2488">
        <v>4.0499999999999999E-7</v>
      </c>
      <c r="AG2488" s="8">
        <v>41971</v>
      </c>
      <c r="AH2488">
        <v>3.6699999999999999E-7</v>
      </c>
      <c r="BA2488" s="8">
        <v>41961</v>
      </c>
      <c r="BB2488">
        <v>1.0000000000000001E-9</v>
      </c>
      <c r="BE2488" s="8">
        <v>41961</v>
      </c>
      <c r="BF2488">
        <v>1.8E-7</v>
      </c>
      <c r="BS2488" s="8">
        <v>41961</v>
      </c>
      <c r="BT2488">
        <v>1.4618E-5</v>
      </c>
      <c r="BW2488" s="8">
        <v>41961</v>
      </c>
      <c r="BX2488">
        <v>3.146E-6</v>
      </c>
      <c r="BY2488" s="8">
        <v>41961</v>
      </c>
      <c r="BZ2488">
        <v>8.4570000000000005E-6</v>
      </c>
      <c r="CA2488" s="8">
        <v>41961</v>
      </c>
      <c r="CB2488">
        <v>3.8000000000000003E-8</v>
      </c>
      <c r="CC2488" s="8">
        <v>41961</v>
      </c>
      <c r="CD2488">
        <v>4.6000000000000002E-8</v>
      </c>
      <c r="CE2488" s="8">
        <v>41961</v>
      </c>
      <c r="CF2488">
        <v>1.9389999999999999E-5</v>
      </c>
      <c r="CG2488" s="8">
        <v>41961</v>
      </c>
      <c r="CH2488">
        <v>9.5900000000000005E-7</v>
      </c>
      <c r="CI2488" s="8">
        <v>41961</v>
      </c>
      <c r="CJ2488">
        <v>2.9299999999999999E-7</v>
      </c>
      <c r="CK2488" s="8">
        <v>41961</v>
      </c>
      <c r="CL2488">
        <v>0</v>
      </c>
      <c r="CM2488" s="8">
        <v>41961</v>
      </c>
      <c r="CN2488">
        <v>0</v>
      </c>
      <c r="CS2488" s="8">
        <v>41961</v>
      </c>
      <c r="CT2488">
        <v>1.0999999999999999E-8</v>
      </c>
      <c r="CU2488" s="8">
        <v>41961</v>
      </c>
      <c r="CV2488">
        <v>2.79E-7</v>
      </c>
      <c r="CW2488" s="8">
        <v>41961</v>
      </c>
      <c r="CX2488">
        <v>3.0800000000000001E-7</v>
      </c>
      <c r="CY2488" s="8">
        <v>41961</v>
      </c>
      <c r="CZ2488">
        <v>1.6000000000000001E-8</v>
      </c>
      <c r="DE2488" s="8">
        <v>41961</v>
      </c>
      <c r="DF2488">
        <v>9.9529999999999994E-6</v>
      </c>
      <c r="DG2488" s="8">
        <v>41961</v>
      </c>
      <c r="DH2488">
        <v>1.0999999999999999E-8</v>
      </c>
      <c r="DM2488" s="8">
        <v>41961</v>
      </c>
      <c r="DN2488">
        <v>2.8856E-5</v>
      </c>
      <c r="DO2488" s="8">
        <v>41961</v>
      </c>
      <c r="DP2488">
        <v>4.1000000000000003E-8</v>
      </c>
      <c r="DS2488" s="8">
        <v>41961</v>
      </c>
      <c r="DT2488">
        <v>4.5340000000000001E-6</v>
      </c>
      <c r="DU2488" s="8">
        <v>41961</v>
      </c>
      <c r="DV2488">
        <v>6.9999999999999998E-9</v>
      </c>
      <c r="EA2488" s="8">
        <v>41961</v>
      </c>
      <c r="EB2488">
        <v>6.6499999999999999E-7</v>
      </c>
      <c r="EI2488" s="8">
        <v>41961</v>
      </c>
      <c r="EJ2488">
        <v>3.0630000000000002E-6</v>
      </c>
      <c r="EM2488" s="8">
        <v>41961</v>
      </c>
      <c r="EN2488">
        <v>1.2200000000000001E-7</v>
      </c>
      <c r="EO2488" s="8">
        <v>41971</v>
      </c>
      <c r="EP2488">
        <v>1.1000000000000001E-7</v>
      </c>
      <c r="ES2488" s="8">
        <v>41961</v>
      </c>
      <c r="ET2488">
        <v>8.9279999999999999E-6</v>
      </c>
      <c r="EY2488" s="8">
        <v>41971</v>
      </c>
      <c r="EZ2488">
        <v>1.0196E-5</v>
      </c>
      <c r="FE2488" s="8">
        <v>41971</v>
      </c>
      <c r="FF2488">
        <v>1.2800000000000001E-7</v>
      </c>
      <c r="FG2488" s="8">
        <v>41961</v>
      </c>
      <c r="FH2488">
        <v>1.6500000000000001E-6</v>
      </c>
      <c r="FI2488" s="8">
        <v>41961</v>
      </c>
      <c r="FJ2488">
        <v>1.1939999999999999E-6</v>
      </c>
      <c r="FO2488" s="8">
        <v>41961</v>
      </c>
      <c r="FP2488">
        <v>5.6100000000000001E-7</v>
      </c>
      <c r="FQ2488" s="8">
        <v>41961</v>
      </c>
      <c r="FR2488">
        <v>5.5000000000000003E-8</v>
      </c>
      <c r="FS2488" s="8">
        <v>41961</v>
      </c>
      <c r="FT2488">
        <v>1.3000000000000001E-8</v>
      </c>
      <c r="FU2488" s="8">
        <v>41961</v>
      </c>
      <c r="FV2488">
        <v>1.2979999999999999E-6</v>
      </c>
      <c r="FY2488" s="8">
        <v>41961</v>
      </c>
      <c r="FZ2488">
        <v>1.8130800000000001E-4</v>
      </c>
      <c r="GC2488" s="8">
        <v>41961</v>
      </c>
      <c r="GD2488">
        <v>4.0000000000000002E-9</v>
      </c>
    </row>
    <row r="2489" spans="1:186" x14ac:dyDescent="0.25">
      <c r="A2489" s="8">
        <v>41962</v>
      </c>
      <c r="B2489">
        <v>6.9999999999999998E-9</v>
      </c>
      <c r="C2489" s="8">
        <v>41962</v>
      </c>
      <c r="D2489">
        <v>4.9999999999999998E-8</v>
      </c>
      <c r="I2489" s="8">
        <v>41962</v>
      </c>
      <c r="J2489">
        <v>1.0999999999999999E-8</v>
      </c>
      <c r="K2489" s="8">
        <v>41962</v>
      </c>
      <c r="L2489">
        <v>2.841E-6</v>
      </c>
      <c r="M2489" s="8">
        <v>41962</v>
      </c>
      <c r="N2489">
        <v>3.8700000000000001E-7</v>
      </c>
      <c r="O2489" s="8">
        <v>41962</v>
      </c>
      <c r="P2489">
        <v>4.6770000000000003E-6</v>
      </c>
      <c r="Q2489" s="8">
        <v>41962</v>
      </c>
      <c r="R2489">
        <v>6.7899999999999998E-7</v>
      </c>
      <c r="S2489" s="8">
        <v>41962</v>
      </c>
      <c r="T2489">
        <v>9.8100000000000001E-7</v>
      </c>
      <c r="AE2489" s="8">
        <v>41962</v>
      </c>
      <c r="AF2489">
        <v>4.0200000000000003E-7</v>
      </c>
      <c r="AG2489" s="8">
        <v>41974</v>
      </c>
      <c r="AH2489">
        <v>5.3600000000000004E-7</v>
      </c>
      <c r="BA2489" s="8">
        <v>41962</v>
      </c>
      <c r="BB2489">
        <v>1.0000000000000001E-9</v>
      </c>
      <c r="BE2489" s="8">
        <v>41962</v>
      </c>
      <c r="BF2489">
        <v>1.8799999999999999E-7</v>
      </c>
      <c r="BS2489" s="8">
        <v>41962</v>
      </c>
      <c r="BT2489">
        <v>1.696E-5</v>
      </c>
      <c r="BW2489" s="8">
        <v>41962</v>
      </c>
      <c r="BX2489">
        <v>3.2890000000000002E-6</v>
      </c>
      <c r="BY2489" s="8">
        <v>41962</v>
      </c>
      <c r="BZ2489">
        <v>8.6009999999999995E-6</v>
      </c>
      <c r="CA2489" s="8">
        <v>41962</v>
      </c>
      <c r="CB2489">
        <v>3.5999999999999998E-8</v>
      </c>
      <c r="CC2489" s="8">
        <v>41962</v>
      </c>
      <c r="CD2489">
        <v>4.6000000000000002E-8</v>
      </c>
      <c r="CE2489" s="8">
        <v>41962</v>
      </c>
      <c r="CF2489">
        <v>2.0219000000000001E-5</v>
      </c>
      <c r="CG2489" s="8">
        <v>41962</v>
      </c>
      <c r="CH2489">
        <v>9.7000000000000003E-7</v>
      </c>
      <c r="CI2489" s="8">
        <v>41962</v>
      </c>
      <c r="CJ2489">
        <v>3.1E-7</v>
      </c>
      <c r="CK2489" s="8">
        <v>41962</v>
      </c>
      <c r="CL2489">
        <v>0</v>
      </c>
      <c r="CM2489" s="8">
        <v>41962</v>
      </c>
      <c r="CN2489">
        <v>0</v>
      </c>
      <c r="CS2489" s="8">
        <v>41962</v>
      </c>
      <c r="CT2489">
        <v>1.2E-8</v>
      </c>
      <c r="CU2489" s="8">
        <v>41962</v>
      </c>
      <c r="CV2489">
        <v>2.8200000000000001E-7</v>
      </c>
      <c r="CW2489" s="8">
        <v>41962</v>
      </c>
      <c r="CX2489">
        <v>3.8799999999999998E-7</v>
      </c>
      <c r="CY2489" s="8">
        <v>41962</v>
      </c>
      <c r="CZ2489">
        <v>1.6000000000000001E-8</v>
      </c>
      <c r="DE2489" s="8">
        <v>41962</v>
      </c>
      <c r="DF2489">
        <v>9.8959999999999998E-6</v>
      </c>
      <c r="DG2489" s="8">
        <v>41962</v>
      </c>
      <c r="DH2489">
        <v>1.2E-8</v>
      </c>
      <c r="DM2489" s="8">
        <v>41962</v>
      </c>
      <c r="DN2489">
        <v>2.8785E-5</v>
      </c>
      <c r="DO2489" s="8">
        <v>41962</v>
      </c>
      <c r="DP2489">
        <v>4.1999999999999999E-8</v>
      </c>
      <c r="DS2489" s="8">
        <v>41962</v>
      </c>
      <c r="DT2489">
        <v>5.6439999999999997E-6</v>
      </c>
      <c r="DU2489" s="8">
        <v>41962</v>
      </c>
      <c r="DV2489">
        <v>6.9999999999999998E-9</v>
      </c>
      <c r="EA2489" s="8">
        <v>41962</v>
      </c>
      <c r="EB2489">
        <v>6.8800000000000002E-7</v>
      </c>
      <c r="EI2489" s="8">
        <v>41962</v>
      </c>
      <c r="EJ2489">
        <v>3.1580000000000001E-6</v>
      </c>
      <c r="EM2489" s="8">
        <v>41962</v>
      </c>
      <c r="EN2489">
        <v>1.23E-7</v>
      </c>
      <c r="EO2489" s="8">
        <v>41974</v>
      </c>
      <c r="EP2489">
        <v>1.1899999999999999E-7</v>
      </c>
      <c r="ES2489" s="8">
        <v>41962</v>
      </c>
      <c r="ET2489">
        <v>9.2240000000000001E-6</v>
      </c>
      <c r="EY2489" s="8">
        <v>41974</v>
      </c>
      <c r="EZ2489">
        <v>9.9250000000000007E-6</v>
      </c>
      <c r="FE2489" s="8">
        <v>41974</v>
      </c>
      <c r="FF2489">
        <v>1.54E-7</v>
      </c>
      <c r="FG2489" s="8">
        <v>41962</v>
      </c>
      <c r="FH2489">
        <v>1.3480000000000001E-6</v>
      </c>
      <c r="FI2489" s="8">
        <v>41962</v>
      </c>
      <c r="FJ2489">
        <v>1.139E-6</v>
      </c>
      <c r="FO2489" s="8">
        <v>41962</v>
      </c>
      <c r="FP2489">
        <v>6.2200000000000004E-7</v>
      </c>
      <c r="FQ2489" s="8">
        <v>41962</v>
      </c>
      <c r="FR2489">
        <v>5.4E-8</v>
      </c>
      <c r="FS2489" s="8">
        <v>41962</v>
      </c>
      <c r="FT2489">
        <v>1.3000000000000001E-8</v>
      </c>
      <c r="FU2489" s="8">
        <v>41962</v>
      </c>
      <c r="FV2489">
        <v>1.299E-6</v>
      </c>
      <c r="FY2489" s="8">
        <v>41962</v>
      </c>
      <c r="FZ2489">
        <v>1.7871900000000001E-4</v>
      </c>
      <c r="GC2489" s="8">
        <v>41962</v>
      </c>
      <c r="GD2489">
        <v>4.0000000000000002E-9</v>
      </c>
    </row>
    <row r="2490" spans="1:186" x14ac:dyDescent="0.25">
      <c r="A2490" s="8">
        <v>41963</v>
      </c>
      <c r="B2490">
        <v>6.9999999999999998E-9</v>
      </c>
      <c r="C2490" s="8">
        <v>41963</v>
      </c>
      <c r="D2490">
        <v>4.6000000000000002E-8</v>
      </c>
      <c r="I2490" s="8">
        <v>41963</v>
      </c>
      <c r="J2490">
        <v>1.0999999999999999E-8</v>
      </c>
      <c r="K2490" s="8">
        <v>41963</v>
      </c>
      <c r="L2490">
        <v>2.694E-6</v>
      </c>
      <c r="M2490" s="8">
        <v>41963</v>
      </c>
      <c r="N2490">
        <v>3.8500000000000002E-7</v>
      </c>
      <c r="O2490" s="8">
        <v>41963</v>
      </c>
      <c r="P2490">
        <v>4.6750000000000001E-6</v>
      </c>
      <c r="Q2490" s="8">
        <v>41963</v>
      </c>
      <c r="R2490">
        <v>6.8400000000000004E-7</v>
      </c>
      <c r="S2490" s="8">
        <v>41963</v>
      </c>
      <c r="T2490">
        <v>9.5000000000000001E-7</v>
      </c>
      <c r="AE2490" s="8">
        <v>41963</v>
      </c>
      <c r="AF2490">
        <v>4.0699999999999998E-7</v>
      </c>
      <c r="AG2490" s="8">
        <v>41975</v>
      </c>
      <c r="AH2490">
        <v>5.4199999999999996E-7</v>
      </c>
      <c r="BA2490" s="8">
        <v>41963</v>
      </c>
      <c r="BB2490">
        <v>1.0000000000000001E-9</v>
      </c>
      <c r="BE2490" s="8">
        <v>41963</v>
      </c>
      <c r="BF2490">
        <v>1.9299999999999999E-7</v>
      </c>
      <c r="BS2490" s="8">
        <v>41963</v>
      </c>
      <c r="BT2490">
        <v>1.6657E-5</v>
      </c>
      <c r="BW2490" s="8">
        <v>41963</v>
      </c>
      <c r="BX2490">
        <v>3.4479999999999999E-6</v>
      </c>
      <c r="BY2490" s="8">
        <v>41963</v>
      </c>
      <c r="BZ2490">
        <v>8.3410000000000003E-6</v>
      </c>
      <c r="CA2490" s="8">
        <v>41963</v>
      </c>
      <c r="CB2490">
        <v>3.4E-8</v>
      </c>
      <c r="CC2490" s="8">
        <v>41963</v>
      </c>
      <c r="CD2490">
        <v>4.4999999999999999E-8</v>
      </c>
      <c r="CE2490" s="8">
        <v>41963</v>
      </c>
      <c r="CF2490">
        <v>2.0886999999999998E-5</v>
      </c>
      <c r="CG2490" s="8">
        <v>41963</v>
      </c>
      <c r="CH2490">
        <v>1.003E-6</v>
      </c>
      <c r="CI2490" s="8">
        <v>41963</v>
      </c>
      <c r="CJ2490">
        <v>3.4200000000000002E-7</v>
      </c>
      <c r="CK2490" s="8">
        <v>41963</v>
      </c>
      <c r="CL2490">
        <v>0</v>
      </c>
      <c r="CM2490" s="8">
        <v>41963</v>
      </c>
      <c r="CN2490">
        <v>0</v>
      </c>
      <c r="CS2490" s="8">
        <v>41963</v>
      </c>
      <c r="CT2490">
        <v>1.2E-8</v>
      </c>
      <c r="CU2490" s="8">
        <v>41963</v>
      </c>
      <c r="CV2490">
        <v>2.7399999999999999E-7</v>
      </c>
      <c r="CW2490" s="8">
        <v>41963</v>
      </c>
      <c r="CX2490">
        <v>3.8299999999999998E-7</v>
      </c>
      <c r="CY2490" s="8">
        <v>41963</v>
      </c>
      <c r="CZ2490">
        <v>1.4999999999999999E-8</v>
      </c>
      <c r="DE2490" s="8">
        <v>41963</v>
      </c>
      <c r="DF2490">
        <v>9.8830000000000001E-6</v>
      </c>
      <c r="DG2490" s="8">
        <v>41963</v>
      </c>
      <c r="DH2490">
        <v>1.0999999999999999E-8</v>
      </c>
      <c r="DM2490" s="8">
        <v>41963</v>
      </c>
      <c r="DN2490">
        <v>2.9210999999999999E-5</v>
      </c>
      <c r="DO2490" s="8">
        <v>41963</v>
      </c>
      <c r="DP2490">
        <v>4.0000000000000001E-8</v>
      </c>
      <c r="DS2490" s="8">
        <v>41963</v>
      </c>
      <c r="DT2490">
        <v>5.4929999999999998E-6</v>
      </c>
      <c r="DU2490" s="8">
        <v>41963</v>
      </c>
      <c r="DV2490">
        <v>6.9999999999999998E-9</v>
      </c>
      <c r="EA2490" s="8">
        <v>41963</v>
      </c>
      <c r="EB2490">
        <v>6.7100000000000001E-7</v>
      </c>
      <c r="EI2490" s="8">
        <v>41963</v>
      </c>
      <c r="EJ2490">
        <v>3.1820000000000002E-6</v>
      </c>
      <c r="EM2490" s="8">
        <v>41963</v>
      </c>
      <c r="EN2490">
        <v>1.2200000000000001E-7</v>
      </c>
      <c r="EO2490" s="8">
        <v>41975</v>
      </c>
      <c r="EP2490">
        <v>1.6899999999999999E-7</v>
      </c>
      <c r="ES2490" s="8">
        <v>41963</v>
      </c>
      <c r="ET2490">
        <v>9.4579999999999999E-6</v>
      </c>
      <c r="EY2490" s="8">
        <v>41975</v>
      </c>
      <c r="EZ2490">
        <v>9.6090000000000007E-6</v>
      </c>
      <c r="FE2490" s="8">
        <v>41975</v>
      </c>
      <c r="FF2490">
        <v>1.61E-7</v>
      </c>
      <c r="FG2490" s="8">
        <v>41963</v>
      </c>
      <c r="FH2490">
        <v>1.4980000000000001E-6</v>
      </c>
      <c r="FI2490" s="8">
        <v>41963</v>
      </c>
      <c r="FJ2490">
        <v>1.1000000000000001E-6</v>
      </c>
      <c r="FO2490" s="8">
        <v>41963</v>
      </c>
      <c r="FP2490">
        <v>6.1999999999999999E-7</v>
      </c>
      <c r="FQ2490" s="8">
        <v>41963</v>
      </c>
      <c r="FR2490">
        <v>5.2999999999999998E-8</v>
      </c>
      <c r="FS2490" s="8">
        <v>41963</v>
      </c>
      <c r="FT2490">
        <v>1.3000000000000001E-8</v>
      </c>
      <c r="FU2490" s="8">
        <v>41963</v>
      </c>
      <c r="FV2490">
        <v>1.2950000000000001E-6</v>
      </c>
      <c r="FY2490" s="8">
        <v>41963</v>
      </c>
      <c r="FZ2490">
        <v>1.8164900000000001E-4</v>
      </c>
      <c r="GC2490" s="8">
        <v>41963</v>
      </c>
      <c r="GD2490">
        <v>4.0000000000000002E-9</v>
      </c>
    </row>
    <row r="2491" spans="1:186" x14ac:dyDescent="0.25">
      <c r="A2491" s="8">
        <v>41964</v>
      </c>
      <c r="B2491">
        <v>6.9999999999999998E-9</v>
      </c>
      <c r="C2491" s="8">
        <v>41964</v>
      </c>
      <c r="D2491">
        <v>4.6000000000000002E-8</v>
      </c>
      <c r="I2491" s="8">
        <v>41964</v>
      </c>
      <c r="J2491">
        <v>1.0999999999999999E-8</v>
      </c>
      <c r="K2491" s="8">
        <v>41964</v>
      </c>
      <c r="L2491">
        <v>2.5840000000000002E-6</v>
      </c>
      <c r="M2491" s="8">
        <v>41964</v>
      </c>
      <c r="N2491">
        <v>3.4799999999999999E-7</v>
      </c>
      <c r="O2491" s="8">
        <v>41964</v>
      </c>
      <c r="P2491">
        <v>4.2130000000000002E-6</v>
      </c>
      <c r="Q2491" s="8">
        <v>41964</v>
      </c>
      <c r="R2491">
        <v>6.5600000000000005E-7</v>
      </c>
      <c r="S2491" s="8">
        <v>41964</v>
      </c>
      <c r="T2491">
        <v>9.0999999999999997E-7</v>
      </c>
      <c r="AE2491" s="8">
        <v>41964</v>
      </c>
      <c r="AF2491">
        <v>3.9799999999999999E-7</v>
      </c>
      <c r="AG2491" s="8">
        <v>41976</v>
      </c>
      <c r="AH2491">
        <v>4.7399999999999998E-7</v>
      </c>
      <c r="BA2491" s="8">
        <v>41964</v>
      </c>
      <c r="BB2491">
        <v>1.0000000000000001E-9</v>
      </c>
      <c r="BE2491" s="8">
        <v>41964</v>
      </c>
      <c r="BF2491">
        <v>1.8699999999999999E-7</v>
      </c>
      <c r="BS2491" s="8">
        <v>41964</v>
      </c>
      <c r="BT2491">
        <v>1.6778000000000001E-5</v>
      </c>
      <c r="BW2491" s="8">
        <v>41964</v>
      </c>
      <c r="BX2491">
        <v>3.4429999999999999E-6</v>
      </c>
      <c r="BY2491" s="8">
        <v>41964</v>
      </c>
      <c r="BZ2491">
        <v>8.2360000000000004E-6</v>
      </c>
      <c r="CA2491" s="8">
        <v>41964</v>
      </c>
      <c r="CB2491">
        <v>3.2999999999999998E-8</v>
      </c>
      <c r="CC2491" s="8">
        <v>41964</v>
      </c>
      <c r="CD2491">
        <v>4.3999999999999997E-8</v>
      </c>
      <c r="CE2491" s="8">
        <v>41964</v>
      </c>
      <c r="CF2491">
        <v>2.0296999999999999E-5</v>
      </c>
      <c r="CG2491" s="8">
        <v>41964</v>
      </c>
      <c r="CH2491">
        <v>9.8599999999999996E-7</v>
      </c>
      <c r="CI2491" s="8">
        <v>41964</v>
      </c>
      <c r="CJ2491">
        <v>3.3099999999999999E-7</v>
      </c>
      <c r="CK2491" s="8">
        <v>41964</v>
      </c>
      <c r="CL2491">
        <v>0</v>
      </c>
      <c r="CM2491" s="8">
        <v>41964</v>
      </c>
      <c r="CN2491">
        <v>0</v>
      </c>
      <c r="CS2491" s="8">
        <v>41964</v>
      </c>
      <c r="CT2491">
        <v>1.2E-8</v>
      </c>
      <c r="CU2491" s="8">
        <v>41964</v>
      </c>
      <c r="CV2491">
        <v>2.6100000000000002E-7</v>
      </c>
      <c r="CW2491" s="8">
        <v>41964</v>
      </c>
      <c r="CX2491">
        <v>3.65E-7</v>
      </c>
      <c r="CY2491" s="8">
        <v>41964</v>
      </c>
      <c r="CZ2491">
        <v>1.4999999999999999E-8</v>
      </c>
      <c r="DE2491" s="8">
        <v>41964</v>
      </c>
      <c r="DF2491">
        <v>9.1430000000000004E-6</v>
      </c>
      <c r="DG2491" s="8">
        <v>41964</v>
      </c>
      <c r="DH2491">
        <v>1.0999999999999999E-8</v>
      </c>
      <c r="DM2491" s="8">
        <v>41964</v>
      </c>
      <c r="DN2491">
        <v>2.7857000000000001E-5</v>
      </c>
      <c r="DO2491" s="8">
        <v>41964</v>
      </c>
      <c r="DP2491">
        <v>4.4999999999999999E-8</v>
      </c>
      <c r="DS2491" s="8">
        <v>41964</v>
      </c>
      <c r="DT2491">
        <v>5.7409999999999998E-6</v>
      </c>
      <c r="DU2491" s="8">
        <v>41964</v>
      </c>
      <c r="DV2491">
        <v>6.9999999999999998E-9</v>
      </c>
      <c r="EA2491" s="8">
        <v>41964</v>
      </c>
      <c r="EB2491">
        <v>6.3099999999999997E-7</v>
      </c>
      <c r="EI2491" s="8">
        <v>41964</v>
      </c>
      <c r="EJ2491">
        <v>3.078E-6</v>
      </c>
      <c r="EM2491" s="8">
        <v>41964</v>
      </c>
      <c r="EN2491">
        <v>1.17E-7</v>
      </c>
      <c r="EO2491" s="8">
        <v>41976</v>
      </c>
      <c r="EP2491">
        <v>2.3300000000000001E-7</v>
      </c>
      <c r="ES2491" s="8">
        <v>41964</v>
      </c>
      <c r="ET2491">
        <v>9.2310000000000002E-6</v>
      </c>
      <c r="EY2491" s="8">
        <v>41976</v>
      </c>
      <c r="EZ2491">
        <v>8.952E-6</v>
      </c>
      <c r="FE2491" s="8">
        <v>41976</v>
      </c>
      <c r="FF2491">
        <v>1.54E-7</v>
      </c>
      <c r="FG2491" s="8">
        <v>41964</v>
      </c>
      <c r="FH2491">
        <v>1.443E-6</v>
      </c>
      <c r="FI2491" s="8">
        <v>41964</v>
      </c>
      <c r="FJ2491">
        <v>1.057E-6</v>
      </c>
      <c r="FO2491" s="8">
        <v>41964</v>
      </c>
      <c r="FP2491">
        <v>6.0900000000000001E-7</v>
      </c>
      <c r="FQ2491" s="8">
        <v>41964</v>
      </c>
      <c r="FR2491">
        <v>4.9999999999999998E-8</v>
      </c>
      <c r="FS2491" s="8">
        <v>41964</v>
      </c>
      <c r="FT2491">
        <v>1.2E-8</v>
      </c>
      <c r="FU2491" s="8">
        <v>41964</v>
      </c>
      <c r="FV2491">
        <v>1.283E-6</v>
      </c>
      <c r="FY2491" s="8">
        <v>41964</v>
      </c>
      <c r="FZ2491">
        <v>1.7846800000000001E-4</v>
      </c>
      <c r="GC2491" s="8">
        <v>41964</v>
      </c>
      <c r="GD2491">
        <v>4.0000000000000002E-9</v>
      </c>
    </row>
    <row r="2492" spans="1:186" x14ac:dyDescent="0.25">
      <c r="A2492" s="8">
        <v>41967</v>
      </c>
      <c r="B2492">
        <v>6.9999999999999998E-9</v>
      </c>
      <c r="C2492" s="8">
        <v>41967</v>
      </c>
      <c r="D2492">
        <v>4.6000000000000002E-8</v>
      </c>
      <c r="I2492" s="8">
        <v>41967</v>
      </c>
      <c r="J2492">
        <v>1.0999999999999999E-8</v>
      </c>
      <c r="K2492" s="8">
        <v>41967</v>
      </c>
      <c r="L2492">
        <v>2.4650000000000001E-6</v>
      </c>
      <c r="M2492" s="8">
        <v>41967</v>
      </c>
      <c r="N2492">
        <v>3.4799999999999999E-7</v>
      </c>
      <c r="O2492" s="8">
        <v>41967</v>
      </c>
      <c r="P2492">
        <v>4.1420000000000003E-6</v>
      </c>
      <c r="Q2492" s="8">
        <v>41967</v>
      </c>
      <c r="R2492">
        <v>6.5000000000000002E-7</v>
      </c>
      <c r="S2492" s="8">
        <v>41967</v>
      </c>
      <c r="T2492">
        <v>8.9299999999999996E-7</v>
      </c>
      <c r="AE2492" s="8">
        <v>41967</v>
      </c>
      <c r="AF2492">
        <v>3.8099999999999998E-7</v>
      </c>
      <c r="AG2492" s="8">
        <v>41977</v>
      </c>
      <c r="AH2492">
        <v>6.4000000000000001E-7</v>
      </c>
      <c r="BA2492" s="8">
        <v>41967</v>
      </c>
      <c r="BB2492">
        <v>1.0000000000000001E-9</v>
      </c>
      <c r="BE2492" s="8">
        <v>41967</v>
      </c>
      <c r="BF2492">
        <v>1.86E-7</v>
      </c>
      <c r="BS2492" s="8">
        <v>41967</v>
      </c>
      <c r="BT2492">
        <v>1.6730000000000001E-5</v>
      </c>
      <c r="BW2492" s="8">
        <v>41967</v>
      </c>
      <c r="BX2492">
        <v>3.2600000000000001E-6</v>
      </c>
      <c r="BY2492" s="8">
        <v>41967</v>
      </c>
      <c r="BZ2492">
        <v>8.1119999999999996E-6</v>
      </c>
      <c r="CA2492" s="8">
        <v>41967</v>
      </c>
      <c r="CB2492">
        <v>3.2999999999999998E-8</v>
      </c>
      <c r="CC2492" s="8">
        <v>41967</v>
      </c>
      <c r="CD2492">
        <v>4.3000000000000001E-8</v>
      </c>
      <c r="CE2492" s="8">
        <v>41967</v>
      </c>
      <c r="CF2492">
        <v>2.0074000000000001E-5</v>
      </c>
      <c r="CG2492" s="8">
        <v>41967</v>
      </c>
      <c r="CH2492">
        <v>8.71E-7</v>
      </c>
      <c r="CI2492" s="8">
        <v>41967</v>
      </c>
      <c r="CJ2492">
        <v>2.11E-7</v>
      </c>
      <c r="CK2492" s="8">
        <v>41967</v>
      </c>
      <c r="CL2492">
        <v>0</v>
      </c>
      <c r="CM2492" s="8">
        <v>41967</v>
      </c>
      <c r="CN2492">
        <v>0</v>
      </c>
      <c r="CS2492" s="8">
        <v>41967</v>
      </c>
      <c r="CT2492">
        <v>1.2E-8</v>
      </c>
      <c r="CU2492" s="8">
        <v>41967</v>
      </c>
      <c r="CV2492">
        <v>2.48E-7</v>
      </c>
      <c r="CW2492" s="8">
        <v>41967</v>
      </c>
      <c r="CX2492">
        <v>3.6199999999999999E-7</v>
      </c>
      <c r="CY2492" s="8">
        <v>41967</v>
      </c>
      <c r="CZ2492">
        <v>1.4999999999999999E-8</v>
      </c>
      <c r="DE2492" s="8">
        <v>41967</v>
      </c>
      <c r="DF2492">
        <v>8.9649999999999997E-6</v>
      </c>
      <c r="DG2492" s="8">
        <v>41967</v>
      </c>
      <c r="DH2492">
        <v>1.0999999999999999E-8</v>
      </c>
      <c r="DM2492" s="8">
        <v>41967</v>
      </c>
      <c r="DN2492">
        <v>2.7305999999999999E-5</v>
      </c>
      <c r="DO2492" s="8">
        <v>41967</v>
      </c>
      <c r="DP2492">
        <v>4.8E-8</v>
      </c>
      <c r="DS2492" s="8">
        <v>41967</v>
      </c>
      <c r="DT2492">
        <v>6.0229999999999998E-6</v>
      </c>
      <c r="DU2492" s="8">
        <v>41967</v>
      </c>
      <c r="DV2492">
        <v>6.9999999999999998E-9</v>
      </c>
      <c r="EA2492" s="8">
        <v>41967</v>
      </c>
      <c r="EB2492">
        <v>5.8999999999999996E-7</v>
      </c>
      <c r="EI2492" s="8">
        <v>41967</v>
      </c>
      <c r="EJ2492">
        <v>2.9220000000000001E-6</v>
      </c>
      <c r="EM2492" s="8">
        <v>41967</v>
      </c>
      <c r="EN2492">
        <v>1.37E-7</v>
      </c>
      <c r="EO2492" s="8">
        <v>41977</v>
      </c>
      <c r="EP2492">
        <v>2.53E-7</v>
      </c>
      <c r="ES2492" s="8">
        <v>41967</v>
      </c>
      <c r="ET2492">
        <v>9.1859999999999998E-6</v>
      </c>
      <c r="EY2492" s="8">
        <v>41977</v>
      </c>
      <c r="EZ2492">
        <v>1.2105E-5</v>
      </c>
      <c r="FE2492" s="8">
        <v>41977</v>
      </c>
      <c r="FF2492">
        <v>6.75E-7</v>
      </c>
      <c r="FG2492" s="8">
        <v>41967</v>
      </c>
      <c r="FH2492">
        <v>1.438E-6</v>
      </c>
      <c r="FI2492" s="8">
        <v>41967</v>
      </c>
      <c r="FJ2492">
        <v>1.04E-6</v>
      </c>
      <c r="FO2492" s="8">
        <v>41967</v>
      </c>
      <c r="FP2492">
        <v>6.0299999999999999E-7</v>
      </c>
      <c r="FQ2492" s="8">
        <v>41967</v>
      </c>
      <c r="FR2492">
        <v>4.9000000000000002E-8</v>
      </c>
      <c r="FS2492" s="8">
        <v>41967</v>
      </c>
      <c r="FT2492">
        <v>1.0999999999999999E-8</v>
      </c>
      <c r="FU2492" s="8">
        <v>41967</v>
      </c>
      <c r="FV2492">
        <v>1.2389999999999999E-6</v>
      </c>
      <c r="FY2492" s="8">
        <v>41967</v>
      </c>
      <c r="FZ2492">
        <v>1.8166300000000001E-4</v>
      </c>
      <c r="GC2492" s="8">
        <v>41967</v>
      </c>
      <c r="GD2492">
        <v>4.0000000000000002E-9</v>
      </c>
    </row>
    <row r="2493" spans="1:186" x14ac:dyDescent="0.25">
      <c r="A2493" s="8">
        <v>41968</v>
      </c>
      <c r="B2493">
        <v>6.9999999999999998E-9</v>
      </c>
      <c r="C2493" s="8">
        <v>41968</v>
      </c>
      <c r="D2493">
        <v>4.6000000000000002E-8</v>
      </c>
      <c r="I2493" s="8">
        <v>41968</v>
      </c>
      <c r="J2493">
        <v>1.0999999999999999E-8</v>
      </c>
      <c r="K2493" s="8">
        <v>41968</v>
      </c>
      <c r="L2493">
        <v>2.553E-6</v>
      </c>
      <c r="M2493" s="8">
        <v>41968</v>
      </c>
      <c r="N2493">
        <v>3.41E-7</v>
      </c>
      <c r="O2493" s="8">
        <v>41968</v>
      </c>
      <c r="P2493">
        <v>4.3460000000000004E-6</v>
      </c>
      <c r="Q2493" s="8">
        <v>41968</v>
      </c>
      <c r="R2493">
        <v>6.2799999999999996E-7</v>
      </c>
      <c r="S2493" s="8">
        <v>41968</v>
      </c>
      <c r="T2493">
        <v>8.8000000000000004E-7</v>
      </c>
      <c r="AE2493" s="8">
        <v>41968</v>
      </c>
      <c r="AF2493">
        <v>3.8299999999999998E-7</v>
      </c>
      <c r="AG2493" s="8">
        <v>41978</v>
      </c>
      <c r="AH2493">
        <v>8.6300000000000004E-7</v>
      </c>
      <c r="BA2493" s="8">
        <v>41968</v>
      </c>
      <c r="BB2493">
        <v>1.0000000000000001E-9</v>
      </c>
      <c r="BE2493" s="8">
        <v>41968</v>
      </c>
      <c r="BF2493">
        <v>1.92E-7</v>
      </c>
      <c r="BS2493" s="8">
        <v>41968</v>
      </c>
      <c r="BT2493">
        <v>1.6038000000000001E-5</v>
      </c>
      <c r="BW2493" s="8">
        <v>41968</v>
      </c>
      <c r="BX2493">
        <v>3.157E-6</v>
      </c>
      <c r="BY2493" s="8">
        <v>41968</v>
      </c>
      <c r="BZ2493">
        <v>8.3850000000000002E-6</v>
      </c>
      <c r="CA2493" s="8">
        <v>41968</v>
      </c>
      <c r="CB2493">
        <v>5.7000000000000001E-8</v>
      </c>
      <c r="CC2493" s="8">
        <v>41968</v>
      </c>
      <c r="CD2493">
        <v>4.1000000000000003E-8</v>
      </c>
      <c r="CE2493" s="8">
        <v>41968</v>
      </c>
      <c r="CF2493">
        <v>8.0660000000000004E-6</v>
      </c>
      <c r="CG2493" s="8">
        <v>41968</v>
      </c>
      <c r="CH2493">
        <v>8.6600000000000005E-7</v>
      </c>
      <c r="CI2493" s="8">
        <v>41968</v>
      </c>
      <c r="CJ2493">
        <v>2.04E-7</v>
      </c>
      <c r="CK2493" s="8">
        <v>41968</v>
      </c>
      <c r="CL2493">
        <v>0</v>
      </c>
      <c r="CM2493" s="8">
        <v>41968</v>
      </c>
      <c r="CN2493">
        <v>0</v>
      </c>
      <c r="CS2493" s="8">
        <v>41968</v>
      </c>
      <c r="CT2493">
        <v>1.2E-8</v>
      </c>
      <c r="CU2493" s="8">
        <v>41968</v>
      </c>
      <c r="CV2493">
        <v>2.4400000000000001E-7</v>
      </c>
      <c r="CW2493" s="8">
        <v>41968</v>
      </c>
      <c r="CX2493">
        <v>3.8299999999999998E-7</v>
      </c>
      <c r="CY2493" s="8">
        <v>41968</v>
      </c>
      <c r="CZ2493">
        <v>1.4E-8</v>
      </c>
      <c r="DE2493" s="8">
        <v>41968</v>
      </c>
      <c r="DF2493">
        <v>9.2779999999999999E-6</v>
      </c>
      <c r="DG2493" s="8">
        <v>41968</v>
      </c>
      <c r="DH2493">
        <v>1.2E-8</v>
      </c>
      <c r="DM2493" s="8">
        <v>41968</v>
      </c>
      <c r="DN2493">
        <v>2.8605000000000001E-5</v>
      </c>
      <c r="DO2493" s="8">
        <v>41968</v>
      </c>
      <c r="DP2493">
        <v>4.6999999999999997E-8</v>
      </c>
      <c r="DS2493" s="8">
        <v>41968</v>
      </c>
      <c r="DT2493">
        <v>6.3589999999999996E-6</v>
      </c>
      <c r="DU2493" s="8">
        <v>41968</v>
      </c>
      <c r="DV2493">
        <v>6.9999999999999998E-9</v>
      </c>
      <c r="EA2493" s="8">
        <v>41968</v>
      </c>
      <c r="EB2493">
        <v>6.7899999999999998E-7</v>
      </c>
      <c r="EI2493" s="8">
        <v>41968</v>
      </c>
      <c r="EJ2493">
        <v>2.8439999999999998E-6</v>
      </c>
      <c r="EM2493" s="8">
        <v>41968</v>
      </c>
      <c r="EN2493">
        <v>1.43E-7</v>
      </c>
      <c r="EO2493" s="8">
        <v>41978</v>
      </c>
      <c r="EP2493">
        <v>2.5600000000000002E-7</v>
      </c>
      <c r="ES2493" s="8">
        <v>41968</v>
      </c>
      <c r="ET2493">
        <v>9.0869999999999996E-6</v>
      </c>
      <c r="EY2493" s="8">
        <v>41978</v>
      </c>
      <c r="EZ2493">
        <v>1.1586000000000001E-5</v>
      </c>
      <c r="FE2493" s="8">
        <v>41978</v>
      </c>
      <c r="FF2493">
        <v>6.5000000000000002E-7</v>
      </c>
      <c r="FG2493" s="8">
        <v>41968</v>
      </c>
      <c r="FH2493">
        <v>1.376E-6</v>
      </c>
      <c r="FI2493" s="8">
        <v>41968</v>
      </c>
      <c r="FJ2493">
        <v>9.9600000000000008E-7</v>
      </c>
      <c r="FO2493" s="8">
        <v>41968</v>
      </c>
      <c r="FP2493">
        <v>5.7299999999999996E-7</v>
      </c>
      <c r="FQ2493" s="8">
        <v>41968</v>
      </c>
      <c r="FR2493">
        <v>4.9000000000000002E-8</v>
      </c>
      <c r="FS2493" s="8">
        <v>41968</v>
      </c>
      <c r="FT2493">
        <v>1.0999999999999999E-8</v>
      </c>
      <c r="FU2493" s="8">
        <v>41968</v>
      </c>
      <c r="FV2493">
        <v>1.3120000000000001E-6</v>
      </c>
      <c r="FY2493" s="8">
        <v>41968</v>
      </c>
      <c r="FZ2493">
        <v>1.7892599999999999E-4</v>
      </c>
      <c r="GC2493" s="8">
        <v>41968</v>
      </c>
      <c r="GD2493">
        <v>4.0000000000000002E-9</v>
      </c>
    </row>
    <row r="2494" spans="1:186" x14ac:dyDescent="0.25">
      <c r="A2494" s="8">
        <v>41969</v>
      </c>
      <c r="B2494">
        <v>6E-9</v>
      </c>
      <c r="C2494" s="8">
        <v>41969</v>
      </c>
      <c r="D2494">
        <v>4.4999999999999999E-8</v>
      </c>
      <c r="I2494" s="8">
        <v>41969</v>
      </c>
      <c r="J2494">
        <v>1.0999999999999999E-8</v>
      </c>
      <c r="K2494" s="8">
        <v>41969</v>
      </c>
      <c r="L2494">
        <v>2.5390000000000002E-6</v>
      </c>
      <c r="M2494" s="8">
        <v>41969</v>
      </c>
      <c r="N2494">
        <v>3.3099999999999999E-7</v>
      </c>
      <c r="O2494" s="8">
        <v>41969</v>
      </c>
      <c r="P2494">
        <v>4.1880000000000004E-6</v>
      </c>
      <c r="Q2494" s="8">
        <v>41969</v>
      </c>
      <c r="R2494">
        <v>5.8299999999999997E-7</v>
      </c>
      <c r="S2494" s="8">
        <v>41969</v>
      </c>
      <c r="T2494">
        <v>8.8299999999999995E-7</v>
      </c>
      <c r="AE2494" s="8">
        <v>41969</v>
      </c>
      <c r="AF2494">
        <v>3.5900000000000003E-7</v>
      </c>
      <c r="AG2494" s="8">
        <v>41981</v>
      </c>
      <c r="AH2494">
        <v>1.004E-6</v>
      </c>
      <c r="BA2494" s="8">
        <v>41969</v>
      </c>
      <c r="BB2494">
        <v>1.0000000000000001E-9</v>
      </c>
      <c r="BE2494" s="8">
        <v>41969</v>
      </c>
      <c r="BF2494">
        <v>1.8E-7</v>
      </c>
      <c r="BS2494" s="8">
        <v>41969</v>
      </c>
      <c r="BT2494">
        <v>1.6186000000000001E-5</v>
      </c>
      <c r="BW2494" s="8">
        <v>41969</v>
      </c>
      <c r="BX2494">
        <v>3.242E-6</v>
      </c>
      <c r="BY2494" s="8">
        <v>41969</v>
      </c>
      <c r="BZ2494">
        <v>8.422E-6</v>
      </c>
      <c r="CA2494" s="8">
        <v>41969</v>
      </c>
      <c r="CB2494">
        <v>5.5000000000000003E-8</v>
      </c>
      <c r="CC2494" s="8">
        <v>41969</v>
      </c>
      <c r="CD2494">
        <v>4.1000000000000003E-8</v>
      </c>
      <c r="CE2494" s="8">
        <v>41969</v>
      </c>
      <c r="CF2494">
        <v>6.8379999999999996E-6</v>
      </c>
      <c r="CG2494" s="8">
        <v>41969</v>
      </c>
      <c r="CH2494">
        <v>8.4E-7</v>
      </c>
      <c r="CI2494" s="8">
        <v>41969</v>
      </c>
      <c r="CJ2494">
        <v>1.98E-7</v>
      </c>
      <c r="CK2494" s="8">
        <v>41969</v>
      </c>
      <c r="CL2494">
        <v>0</v>
      </c>
      <c r="CM2494" s="8">
        <v>41969</v>
      </c>
      <c r="CN2494">
        <v>0</v>
      </c>
      <c r="CS2494" s="8">
        <v>41969</v>
      </c>
      <c r="CT2494">
        <v>1.0999999999999999E-8</v>
      </c>
      <c r="CU2494" s="8">
        <v>41969</v>
      </c>
      <c r="CV2494">
        <v>2.3699999999999999E-7</v>
      </c>
      <c r="CW2494" s="8">
        <v>41969</v>
      </c>
      <c r="CX2494">
        <v>3.84E-7</v>
      </c>
      <c r="CY2494" s="8">
        <v>41969</v>
      </c>
      <c r="CZ2494">
        <v>1.4999999999999999E-8</v>
      </c>
      <c r="DE2494" s="8">
        <v>41969</v>
      </c>
      <c r="DF2494">
        <v>9.2259999999999994E-6</v>
      </c>
      <c r="DG2494" s="8">
        <v>41969</v>
      </c>
      <c r="DH2494">
        <v>1.2E-8</v>
      </c>
      <c r="DM2494" s="8">
        <v>41969</v>
      </c>
      <c r="DN2494">
        <v>2.9505E-5</v>
      </c>
      <c r="DO2494" s="8">
        <v>41969</v>
      </c>
      <c r="DP2494">
        <v>4.6000000000000002E-8</v>
      </c>
      <c r="DS2494" s="8">
        <v>41969</v>
      </c>
      <c r="DT2494">
        <v>6.2190000000000001E-6</v>
      </c>
      <c r="DU2494" s="8">
        <v>41969</v>
      </c>
      <c r="DV2494">
        <v>6.9999999999999998E-9</v>
      </c>
      <c r="EA2494" s="8">
        <v>41969</v>
      </c>
      <c r="EB2494">
        <v>6.8700000000000005E-7</v>
      </c>
      <c r="EI2494" s="8">
        <v>41969</v>
      </c>
      <c r="EJ2494">
        <v>2.8619999999999999E-6</v>
      </c>
      <c r="EM2494" s="8">
        <v>41969</v>
      </c>
      <c r="EN2494">
        <v>1.61E-7</v>
      </c>
      <c r="EO2494" s="8">
        <v>41981</v>
      </c>
      <c r="EP2494">
        <v>2.65E-7</v>
      </c>
      <c r="ES2494" s="8">
        <v>41969</v>
      </c>
      <c r="ET2494">
        <v>9.1730000000000001E-6</v>
      </c>
      <c r="EY2494" s="8">
        <v>41981</v>
      </c>
      <c r="EZ2494">
        <v>1.9766E-5</v>
      </c>
      <c r="FE2494" s="8">
        <v>41981</v>
      </c>
      <c r="FF2494">
        <v>1.057E-6</v>
      </c>
      <c r="FG2494" s="8">
        <v>41969</v>
      </c>
      <c r="FH2494">
        <v>1.3480000000000001E-6</v>
      </c>
      <c r="FI2494" s="8">
        <v>41969</v>
      </c>
      <c r="FJ2494">
        <v>9.7100000000000011E-7</v>
      </c>
      <c r="FO2494" s="8">
        <v>41969</v>
      </c>
      <c r="FP2494">
        <v>5.6499999999999999E-7</v>
      </c>
      <c r="FQ2494" s="8">
        <v>41969</v>
      </c>
      <c r="FR2494">
        <v>4.8E-8</v>
      </c>
      <c r="FS2494" s="8">
        <v>41969</v>
      </c>
      <c r="FT2494">
        <v>1.0999999999999999E-8</v>
      </c>
      <c r="FU2494" s="8">
        <v>41969</v>
      </c>
      <c r="FV2494">
        <v>1.26E-6</v>
      </c>
      <c r="FY2494" s="8">
        <v>41969</v>
      </c>
      <c r="FZ2494">
        <v>1.74074E-4</v>
      </c>
      <c r="GC2494" s="8">
        <v>41969</v>
      </c>
      <c r="GD2494">
        <v>4.0000000000000002E-9</v>
      </c>
    </row>
    <row r="2495" spans="1:186" x14ac:dyDescent="0.25">
      <c r="A2495" s="8">
        <v>41971</v>
      </c>
      <c r="B2495">
        <v>6E-9</v>
      </c>
      <c r="C2495" s="8">
        <v>41971</v>
      </c>
      <c r="D2495">
        <v>4.4999999999999999E-8</v>
      </c>
      <c r="I2495" s="8">
        <v>41971</v>
      </c>
      <c r="J2495">
        <v>1.0999999999999999E-8</v>
      </c>
      <c r="K2495" s="8">
        <v>41971</v>
      </c>
      <c r="L2495">
        <v>2.5450000000000002E-6</v>
      </c>
      <c r="M2495" s="8">
        <v>41971</v>
      </c>
      <c r="N2495">
        <v>3.27E-7</v>
      </c>
      <c r="O2495" s="8">
        <v>41971</v>
      </c>
      <c r="P2495">
        <v>4.2209999999999999E-6</v>
      </c>
      <c r="Q2495" s="8">
        <v>41971</v>
      </c>
      <c r="R2495">
        <v>5.7800000000000001E-7</v>
      </c>
      <c r="S2495" s="8">
        <v>41971</v>
      </c>
      <c r="T2495">
        <v>8.4399999999999999E-7</v>
      </c>
      <c r="AE2495" s="8">
        <v>41971</v>
      </c>
      <c r="AF2495">
        <v>3.6199999999999999E-7</v>
      </c>
      <c r="AG2495" s="8">
        <v>41982</v>
      </c>
      <c r="AH2495">
        <v>9.5799999999999998E-7</v>
      </c>
      <c r="BA2495" s="8">
        <v>41971</v>
      </c>
      <c r="BB2495">
        <v>1.0000000000000001E-9</v>
      </c>
      <c r="BE2495" s="8">
        <v>41971</v>
      </c>
      <c r="BF2495">
        <v>1.7599999999999999E-7</v>
      </c>
      <c r="BS2495" s="8">
        <v>41971</v>
      </c>
      <c r="BT2495">
        <v>1.5943E-5</v>
      </c>
      <c r="BW2495" s="8">
        <v>41971</v>
      </c>
      <c r="BX2495">
        <v>3.3110000000000001E-6</v>
      </c>
      <c r="BY2495" s="8">
        <v>41971</v>
      </c>
      <c r="BZ2495">
        <v>8.602E-6</v>
      </c>
      <c r="CA2495" s="8">
        <v>41971</v>
      </c>
      <c r="CB2495">
        <v>5.1E-8</v>
      </c>
      <c r="CC2495" s="8">
        <v>41971</v>
      </c>
      <c r="CD2495">
        <v>4.1999999999999999E-8</v>
      </c>
      <c r="CE2495" s="8">
        <v>41971</v>
      </c>
      <c r="CF2495">
        <v>6.9360000000000002E-6</v>
      </c>
      <c r="CG2495" s="8">
        <v>41971</v>
      </c>
      <c r="CH2495">
        <v>8.3500000000000005E-7</v>
      </c>
      <c r="CI2495" s="8">
        <v>41971</v>
      </c>
      <c r="CJ2495">
        <v>1.9399999999999999E-7</v>
      </c>
      <c r="CK2495" s="8">
        <v>41971</v>
      </c>
      <c r="CL2495">
        <v>0</v>
      </c>
      <c r="CM2495" s="8">
        <v>41971</v>
      </c>
      <c r="CN2495">
        <v>0</v>
      </c>
      <c r="CS2495" s="8">
        <v>41971</v>
      </c>
      <c r="CT2495">
        <v>1E-8</v>
      </c>
      <c r="CU2495" s="8">
        <v>41971</v>
      </c>
      <c r="CV2495">
        <v>2.22E-7</v>
      </c>
      <c r="CW2495" s="8">
        <v>41971</v>
      </c>
      <c r="CX2495">
        <v>3.72E-7</v>
      </c>
      <c r="CY2495" s="8">
        <v>41971</v>
      </c>
      <c r="CZ2495">
        <v>1.4E-8</v>
      </c>
      <c r="DE2495" s="8">
        <v>41971</v>
      </c>
      <c r="DF2495">
        <v>9.6320000000000003E-6</v>
      </c>
      <c r="DG2495" s="8">
        <v>41971</v>
      </c>
      <c r="DH2495">
        <v>1.0999999999999999E-8</v>
      </c>
      <c r="DM2495" s="8">
        <v>41971</v>
      </c>
      <c r="DN2495">
        <v>2.9649999999999999E-5</v>
      </c>
      <c r="DO2495" s="8">
        <v>41971</v>
      </c>
      <c r="DP2495">
        <v>4.6000000000000002E-8</v>
      </c>
      <c r="DS2495" s="8">
        <v>41971</v>
      </c>
      <c r="DT2495">
        <v>6.4409999999999998E-6</v>
      </c>
      <c r="DU2495" s="8">
        <v>41971</v>
      </c>
      <c r="DV2495">
        <v>6E-9</v>
      </c>
      <c r="EA2495" s="8">
        <v>41971</v>
      </c>
      <c r="EB2495">
        <v>1.3289999999999999E-6</v>
      </c>
      <c r="EI2495" s="8">
        <v>41971</v>
      </c>
      <c r="EJ2495">
        <v>2.9960000000000002E-6</v>
      </c>
      <c r="EM2495" s="8">
        <v>41971</v>
      </c>
      <c r="EN2495">
        <v>1.6500000000000001E-7</v>
      </c>
      <c r="EO2495" s="8">
        <v>41982</v>
      </c>
      <c r="EP2495">
        <v>2.5800000000000001E-7</v>
      </c>
      <c r="ES2495" s="8">
        <v>41971</v>
      </c>
      <c r="ET2495">
        <v>9.2769999999999994E-6</v>
      </c>
      <c r="EY2495" s="8">
        <v>41982</v>
      </c>
      <c r="EZ2495">
        <v>1.8938000000000001E-5</v>
      </c>
      <c r="FE2495" s="8">
        <v>41982</v>
      </c>
      <c r="FF2495">
        <v>1.0330000000000001E-6</v>
      </c>
      <c r="FG2495" s="8">
        <v>41971</v>
      </c>
      <c r="FH2495">
        <v>1.2860000000000001E-6</v>
      </c>
      <c r="FI2495" s="8">
        <v>41971</v>
      </c>
      <c r="FJ2495">
        <v>9.3799999999999996E-7</v>
      </c>
      <c r="FO2495" s="8">
        <v>41971</v>
      </c>
      <c r="FP2495">
        <v>5.6599999999999996E-7</v>
      </c>
      <c r="FQ2495" s="8">
        <v>41971</v>
      </c>
      <c r="FR2495">
        <v>9.6999999999999995E-8</v>
      </c>
      <c r="FS2495" s="8">
        <v>41971</v>
      </c>
      <c r="FT2495">
        <v>1.0999999999999999E-8</v>
      </c>
      <c r="FU2495" s="8">
        <v>41971</v>
      </c>
      <c r="FV2495">
        <v>1.3230000000000001E-6</v>
      </c>
      <c r="FY2495" s="8">
        <v>41971</v>
      </c>
      <c r="FZ2495">
        <v>1.75234E-4</v>
      </c>
      <c r="GC2495" s="8">
        <v>41971</v>
      </c>
      <c r="GD2495">
        <v>4.0000000000000002E-9</v>
      </c>
    </row>
    <row r="2496" spans="1:186" x14ac:dyDescent="0.25">
      <c r="A2496" s="8">
        <v>41974</v>
      </c>
      <c r="B2496">
        <v>8.0000000000000005E-9</v>
      </c>
      <c r="C2496" s="8">
        <v>41974</v>
      </c>
      <c r="D2496">
        <v>4.6000000000000002E-8</v>
      </c>
      <c r="I2496" s="8">
        <v>41974</v>
      </c>
      <c r="J2496">
        <v>1E-8</v>
      </c>
      <c r="K2496" s="8">
        <v>41974</v>
      </c>
      <c r="L2496">
        <v>2.6589999999999999E-6</v>
      </c>
      <c r="M2496" s="8">
        <v>41974</v>
      </c>
      <c r="N2496">
        <v>3.4400000000000001E-7</v>
      </c>
      <c r="O2496" s="8">
        <v>41974</v>
      </c>
      <c r="P2496">
        <v>4.1160000000000001E-6</v>
      </c>
      <c r="Q2496" s="8">
        <v>41974</v>
      </c>
      <c r="R2496">
        <v>6.8400000000000004E-7</v>
      </c>
      <c r="S2496" s="8">
        <v>41974</v>
      </c>
      <c r="T2496">
        <v>1.0950000000000001E-6</v>
      </c>
      <c r="AE2496" s="8">
        <v>41974</v>
      </c>
      <c r="AF2496">
        <v>3.6199999999999999E-7</v>
      </c>
      <c r="AG2496" s="8">
        <v>41983</v>
      </c>
      <c r="AH2496">
        <v>1.246E-6</v>
      </c>
      <c r="BA2496" s="8">
        <v>41974</v>
      </c>
      <c r="BB2496">
        <v>1.0000000000000001E-9</v>
      </c>
      <c r="BE2496" s="8">
        <v>41974</v>
      </c>
      <c r="BF2496">
        <v>1.9999999999999999E-7</v>
      </c>
      <c r="BS2496" s="8">
        <v>41974</v>
      </c>
      <c r="BT2496">
        <v>1.5821E-5</v>
      </c>
      <c r="BW2496" s="8">
        <v>41974</v>
      </c>
      <c r="BX2496">
        <v>3.2799999999999999E-6</v>
      </c>
      <c r="BY2496" s="8">
        <v>41974</v>
      </c>
      <c r="BZ2496">
        <v>8.6729999999999998E-6</v>
      </c>
      <c r="CA2496" s="8">
        <v>41974</v>
      </c>
      <c r="CB2496">
        <v>5.1E-8</v>
      </c>
      <c r="CC2496" s="8">
        <v>41974</v>
      </c>
      <c r="CD2496">
        <v>4.9999999999999998E-8</v>
      </c>
      <c r="CE2496" s="8">
        <v>41974</v>
      </c>
      <c r="CF2496">
        <v>7.4680000000000003E-6</v>
      </c>
      <c r="CG2496" s="8">
        <v>41974</v>
      </c>
      <c r="CH2496">
        <v>8.1500000000000003E-7</v>
      </c>
      <c r="CI2496" s="8">
        <v>41974</v>
      </c>
      <c r="CJ2496">
        <v>1.9399999999999999E-7</v>
      </c>
      <c r="CK2496" s="8">
        <v>41974</v>
      </c>
      <c r="CL2496">
        <v>0</v>
      </c>
      <c r="CM2496" s="8">
        <v>41974</v>
      </c>
      <c r="CN2496">
        <v>0</v>
      </c>
      <c r="CS2496" s="8">
        <v>41974</v>
      </c>
      <c r="CT2496">
        <v>1E-8</v>
      </c>
      <c r="CU2496" s="8">
        <v>41974</v>
      </c>
      <c r="CV2496">
        <v>2.1299999999999999E-7</v>
      </c>
      <c r="CW2496" s="8">
        <v>41974</v>
      </c>
      <c r="CX2496">
        <v>3.84E-7</v>
      </c>
      <c r="CY2496" s="8">
        <v>41974</v>
      </c>
      <c r="CZ2496">
        <v>1.4999999999999999E-8</v>
      </c>
      <c r="DE2496" s="8">
        <v>41974</v>
      </c>
      <c r="DF2496">
        <v>1.1365999999999999E-5</v>
      </c>
      <c r="DG2496" s="8">
        <v>41974</v>
      </c>
      <c r="DH2496">
        <v>6E-9</v>
      </c>
      <c r="DM2496" s="8">
        <v>41974</v>
      </c>
      <c r="DN2496">
        <v>3.0117999999999999E-5</v>
      </c>
      <c r="DO2496" s="8">
        <v>41974</v>
      </c>
      <c r="DP2496">
        <v>4.4999999999999999E-8</v>
      </c>
      <c r="DS2496" s="8">
        <v>41974</v>
      </c>
      <c r="DT2496">
        <v>6.703E-6</v>
      </c>
      <c r="DU2496" s="8">
        <v>41974</v>
      </c>
      <c r="DV2496">
        <v>8.0000000000000005E-9</v>
      </c>
      <c r="EA2496" s="8">
        <v>41974</v>
      </c>
      <c r="EB2496">
        <v>1.376E-6</v>
      </c>
      <c r="EI2496" s="8">
        <v>41974</v>
      </c>
      <c r="EJ2496">
        <v>3.2600000000000001E-6</v>
      </c>
      <c r="EM2496" s="8">
        <v>41974</v>
      </c>
      <c r="EN2496">
        <v>1.67E-7</v>
      </c>
      <c r="EO2496" s="8">
        <v>41983</v>
      </c>
      <c r="EP2496">
        <v>3.34E-7</v>
      </c>
      <c r="ES2496" s="8">
        <v>41974</v>
      </c>
      <c r="ET2496">
        <v>1.0307E-5</v>
      </c>
      <c r="EY2496" s="8">
        <v>41983</v>
      </c>
      <c r="EZ2496">
        <v>2.7112000000000001E-5</v>
      </c>
      <c r="FE2496" s="8">
        <v>41983</v>
      </c>
      <c r="FF2496">
        <v>1.085E-6</v>
      </c>
      <c r="FG2496" s="8">
        <v>41974</v>
      </c>
      <c r="FH2496">
        <v>1.3799999999999999E-6</v>
      </c>
      <c r="FI2496" s="8">
        <v>41974</v>
      </c>
      <c r="FJ2496">
        <v>1.04E-6</v>
      </c>
      <c r="FO2496" s="8">
        <v>41974</v>
      </c>
      <c r="FP2496">
        <v>5.5199999999999997E-7</v>
      </c>
      <c r="FQ2496" s="8">
        <v>41974</v>
      </c>
      <c r="FR2496">
        <v>1.14E-7</v>
      </c>
      <c r="FS2496" s="8">
        <v>41974</v>
      </c>
      <c r="FT2496">
        <v>1.0999999999999999E-8</v>
      </c>
      <c r="FU2496" s="8">
        <v>41974</v>
      </c>
      <c r="FV2496">
        <v>1.519E-6</v>
      </c>
      <c r="FY2496" s="8">
        <v>41974</v>
      </c>
      <c r="FZ2496">
        <v>1.8295E-4</v>
      </c>
      <c r="GC2496" s="8">
        <v>41974</v>
      </c>
      <c r="GD2496">
        <v>6E-9</v>
      </c>
    </row>
    <row r="2497" spans="1:186" x14ac:dyDescent="0.25">
      <c r="A2497" s="8">
        <v>41975</v>
      </c>
      <c r="B2497">
        <v>8.0000000000000005E-9</v>
      </c>
      <c r="C2497" s="8">
        <v>41975</v>
      </c>
      <c r="D2497">
        <v>4.6000000000000002E-8</v>
      </c>
      <c r="I2497" s="8">
        <v>41975</v>
      </c>
      <c r="J2497">
        <v>1E-8</v>
      </c>
      <c r="K2497" s="8">
        <v>41975</v>
      </c>
      <c r="L2497">
        <v>2.5019999999999999E-6</v>
      </c>
      <c r="M2497" s="8">
        <v>41975</v>
      </c>
      <c r="N2497">
        <v>3.3000000000000002E-7</v>
      </c>
      <c r="O2497" s="8">
        <v>41975</v>
      </c>
      <c r="P2497">
        <v>3.8820000000000003E-6</v>
      </c>
      <c r="Q2497" s="8">
        <v>41975</v>
      </c>
      <c r="R2497">
        <v>7.9599999999999998E-7</v>
      </c>
      <c r="S2497" s="8">
        <v>41975</v>
      </c>
      <c r="T2497">
        <v>1.066E-6</v>
      </c>
      <c r="AE2497" s="8">
        <v>41975</v>
      </c>
      <c r="AF2497">
        <v>3.4900000000000001E-7</v>
      </c>
      <c r="AG2497" s="8">
        <v>41984</v>
      </c>
      <c r="AH2497">
        <v>1.153E-6</v>
      </c>
      <c r="BA2497" s="8">
        <v>41975</v>
      </c>
      <c r="BB2497">
        <v>1.0000000000000001E-9</v>
      </c>
      <c r="BE2497" s="8">
        <v>41975</v>
      </c>
      <c r="BF2497">
        <v>1.9500000000000001E-7</v>
      </c>
      <c r="BS2497" s="8">
        <v>41975</v>
      </c>
      <c r="BT2497">
        <v>1.5133999999999999E-5</v>
      </c>
      <c r="BW2497" s="8">
        <v>41975</v>
      </c>
      <c r="BX2497">
        <v>3.1130000000000001E-6</v>
      </c>
      <c r="BY2497" s="8">
        <v>41975</v>
      </c>
      <c r="BZ2497">
        <v>8.0350000000000001E-6</v>
      </c>
      <c r="CA2497" s="8">
        <v>41975</v>
      </c>
      <c r="CB2497">
        <v>5.2000000000000002E-8</v>
      </c>
      <c r="CC2497" s="8">
        <v>41975</v>
      </c>
      <c r="CD2497">
        <v>4.8E-8</v>
      </c>
      <c r="CE2497" s="8">
        <v>41975</v>
      </c>
      <c r="CF2497">
        <v>7.0929999999999997E-6</v>
      </c>
      <c r="CG2497" s="8">
        <v>41975</v>
      </c>
      <c r="CH2497">
        <v>7.7400000000000002E-7</v>
      </c>
      <c r="CI2497" s="8">
        <v>41975</v>
      </c>
      <c r="CJ2497">
        <v>1.8300000000000001E-7</v>
      </c>
      <c r="CK2497" s="8">
        <v>41975</v>
      </c>
      <c r="CL2497">
        <v>0</v>
      </c>
      <c r="CM2497" s="8">
        <v>41975</v>
      </c>
      <c r="CN2497">
        <v>0</v>
      </c>
      <c r="CS2497" s="8">
        <v>41975</v>
      </c>
      <c r="CT2497">
        <v>1.0999999999999999E-8</v>
      </c>
      <c r="CU2497" s="8">
        <v>41975</v>
      </c>
      <c r="CV2497">
        <v>2.1500000000000001E-7</v>
      </c>
      <c r="CW2497" s="8">
        <v>41975</v>
      </c>
      <c r="CX2497">
        <v>3.77E-7</v>
      </c>
      <c r="CY2497" s="8">
        <v>41975</v>
      </c>
      <c r="CZ2497">
        <v>1.6000000000000001E-8</v>
      </c>
      <c r="DE2497" s="8">
        <v>41975</v>
      </c>
      <c r="DF2497">
        <v>1.0689999999999999E-5</v>
      </c>
      <c r="DG2497" s="8">
        <v>41975</v>
      </c>
      <c r="DH2497">
        <v>6E-9</v>
      </c>
      <c r="DM2497" s="8">
        <v>41975</v>
      </c>
      <c r="DN2497">
        <v>2.7336000000000001E-5</v>
      </c>
      <c r="DO2497" s="8">
        <v>41975</v>
      </c>
      <c r="DP2497">
        <v>4.3999999999999997E-8</v>
      </c>
      <c r="DS2497" s="8">
        <v>41975</v>
      </c>
      <c r="DT2497">
        <v>6.3570000000000003E-6</v>
      </c>
      <c r="DU2497" s="8">
        <v>41975</v>
      </c>
      <c r="DV2497">
        <v>6.9999999999999998E-9</v>
      </c>
      <c r="EA2497" s="8">
        <v>41975</v>
      </c>
      <c r="EB2497">
        <v>1.291E-6</v>
      </c>
      <c r="EI2497" s="8">
        <v>41975</v>
      </c>
      <c r="EJ2497">
        <v>3.0369999999999999E-6</v>
      </c>
      <c r="EM2497" s="8">
        <v>41975</v>
      </c>
      <c r="EN2497">
        <v>1.6199999999999999E-7</v>
      </c>
      <c r="EO2497" s="8">
        <v>41984</v>
      </c>
      <c r="EP2497">
        <v>3.0400000000000002E-7</v>
      </c>
      <c r="ES2497" s="8">
        <v>41975</v>
      </c>
      <c r="ET2497">
        <v>9.6690000000000001E-6</v>
      </c>
      <c r="EY2497" s="8">
        <v>41984</v>
      </c>
      <c r="EZ2497">
        <v>2.6120000000000001E-5</v>
      </c>
      <c r="FE2497" s="8">
        <v>41984</v>
      </c>
      <c r="FF2497">
        <v>1.0359999999999999E-6</v>
      </c>
      <c r="FG2497" s="8">
        <v>41975</v>
      </c>
      <c r="FH2497">
        <v>1.325E-6</v>
      </c>
      <c r="FI2497" s="8">
        <v>41975</v>
      </c>
      <c r="FJ2497">
        <v>1.015E-6</v>
      </c>
      <c r="FO2497" s="8">
        <v>41975</v>
      </c>
      <c r="FP2497">
        <v>5.2399999999999998E-7</v>
      </c>
      <c r="FQ2497" s="8">
        <v>41975</v>
      </c>
      <c r="FR2497">
        <v>1.2700000000000001E-7</v>
      </c>
      <c r="FS2497" s="8">
        <v>41975</v>
      </c>
      <c r="FT2497">
        <v>1.0999999999999999E-8</v>
      </c>
      <c r="FU2497" s="8">
        <v>41975</v>
      </c>
      <c r="FV2497">
        <v>1.415E-6</v>
      </c>
      <c r="FY2497" s="8">
        <v>41975</v>
      </c>
      <c r="FZ2497">
        <v>1.9094899999999999E-4</v>
      </c>
      <c r="GC2497" s="8">
        <v>41975</v>
      </c>
      <c r="GD2497">
        <v>6E-9</v>
      </c>
    </row>
    <row r="2498" spans="1:186" x14ac:dyDescent="0.25">
      <c r="A2498" s="8">
        <v>41976</v>
      </c>
      <c r="B2498">
        <v>6.9999999999999998E-9</v>
      </c>
      <c r="C2498" s="8">
        <v>41976</v>
      </c>
      <c r="D2498">
        <v>4.1000000000000003E-8</v>
      </c>
      <c r="I2498" s="8">
        <v>41976</v>
      </c>
      <c r="J2498">
        <v>1E-8</v>
      </c>
      <c r="K2498" s="8">
        <v>41976</v>
      </c>
      <c r="L2498">
        <v>2.3140000000000002E-6</v>
      </c>
      <c r="M2498" s="8">
        <v>41976</v>
      </c>
      <c r="N2498">
        <v>3.2899999999999999E-7</v>
      </c>
      <c r="O2498" s="8">
        <v>41976</v>
      </c>
      <c r="P2498">
        <v>3.9779999999999999E-6</v>
      </c>
      <c r="Q2498" s="8">
        <v>41976</v>
      </c>
      <c r="R2498">
        <v>7.9999999999999996E-7</v>
      </c>
      <c r="S2498" s="8">
        <v>41976</v>
      </c>
      <c r="T2498">
        <v>1.235E-6</v>
      </c>
      <c r="AE2498" s="8">
        <v>41976</v>
      </c>
      <c r="AF2498">
        <v>3.4900000000000001E-7</v>
      </c>
      <c r="AG2498" s="8">
        <v>41985</v>
      </c>
      <c r="AH2498">
        <v>1.2580000000000001E-6</v>
      </c>
      <c r="BA2498" s="8">
        <v>41976</v>
      </c>
      <c r="BB2498">
        <v>1.0000000000000001E-9</v>
      </c>
      <c r="BE2498" s="8">
        <v>41976</v>
      </c>
      <c r="BF2498">
        <v>2.16E-7</v>
      </c>
      <c r="BS2498" s="8">
        <v>41976</v>
      </c>
      <c r="BT2498">
        <v>1.4575E-5</v>
      </c>
      <c r="BW2498" s="8">
        <v>41976</v>
      </c>
      <c r="BX2498">
        <v>3.095E-6</v>
      </c>
      <c r="BY2498" s="8">
        <v>41976</v>
      </c>
      <c r="BZ2498">
        <v>7.7549999999999994E-6</v>
      </c>
      <c r="CA2498" s="8">
        <v>41976</v>
      </c>
      <c r="CB2498">
        <v>4.9000000000000002E-8</v>
      </c>
      <c r="CC2498" s="8">
        <v>41976</v>
      </c>
      <c r="CD2498">
        <v>4.6999999999999997E-8</v>
      </c>
      <c r="CE2498" s="8">
        <v>41976</v>
      </c>
      <c r="CF2498">
        <v>6.9970000000000001E-6</v>
      </c>
      <c r="CG2498" s="8">
        <v>41976</v>
      </c>
      <c r="CH2498">
        <v>7.37E-7</v>
      </c>
      <c r="CI2498" s="8">
        <v>41976</v>
      </c>
      <c r="CJ2498">
        <v>1.86E-7</v>
      </c>
      <c r="CK2498" s="8">
        <v>41976</v>
      </c>
      <c r="CL2498">
        <v>0</v>
      </c>
      <c r="CM2498" s="8">
        <v>41976</v>
      </c>
      <c r="CN2498">
        <v>0</v>
      </c>
      <c r="CS2498" s="8">
        <v>41976</v>
      </c>
      <c r="CT2498">
        <v>1E-8</v>
      </c>
      <c r="CU2498" s="8">
        <v>41976</v>
      </c>
      <c r="CV2498">
        <v>2.1500000000000001E-7</v>
      </c>
      <c r="CW2498" s="8">
        <v>41976</v>
      </c>
      <c r="CX2498">
        <v>3.65E-7</v>
      </c>
      <c r="CY2498" s="8">
        <v>41976</v>
      </c>
      <c r="CZ2498">
        <v>1.6000000000000001E-8</v>
      </c>
      <c r="DE2498" s="8">
        <v>41976</v>
      </c>
      <c r="DF2498">
        <v>1.01E-5</v>
      </c>
      <c r="DG2498" s="8">
        <v>41976</v>
      </c>
      <c r="DH2498">
        <v>6E-9</v>
      </c>
      <c r="DM2498" s="8">
        <v>41976</v>
      </c>
      <c r="DN2498">
        <v>2.5009000000000001E-5</v>
      </c>
      <c r="DO2498" s="8">
        <v>41976</v>
      </c>
      <c r="DP2498">
        <v>4.6000000000000002E-8</v>
      </c>
      <c r="DS2498" s="8">
        <v>41976</v>
      </c>
      <c r="DT2498">
        <v>6.2500000000000003E-6</v>
      </c>
      <c r="DU2498" s="8">
        <v>41976</v>
      </c>
      <c r="DV2498">
        <v>6.9999999999999998E-9</v>
      </c>
      <c r="EA2498" s="8">
        <v>41976</v>
      </c>
      <c r="EB2498">
        <v>1.299E-6</v>
      </c>
      <c r="EI2498" s="8">
        <v>41976</v>
      </c>
      <c r="EJ2498">
        <v>2.5560000000000002E-6</v>
      </c>
      <c r="EM2498" s="8">
        <v>41976</v>
      </c>
      <c r="EN2498">
        <v>1.5699999999999999E-7</v>
      </c>
      <c r="EO2498" s="8">
        <v>41985</v>
      </c>
      <c r="EP2498">
        <v>3.6600000000000002E-7</v>
      </c>
      <c r="ES2498" s="8">
        <v>41976</v>
      </c>
      <c r="ET2498">
        <v>9.2140000000000002E-6</v>
      </c>
      <c r="EY2498" s="8">
        <v>41985</v>
      </c>
      <c r="EZ2498">
        <v>2.7308999999999999E-5</v>
      </c>
      <c r="FE2498" s="8">
        <v>41985</v>
      </c>
      <c r="FF2498">
        <v>1.1620000000000001E-6</v>
      </c>
      <c r="FG2498" s="8">
        <v>41976</v>
      </c>
      <c r="FH2498">
        <v>1.305E-6</v>
      </c>
      <c r="FI2498" s="8">
        <v>41976</v>
      </c>
      <c r="FJ2498">
        <v>9.7000000000000003E-7</v>
      </c>
      <c r="FO2498" s="8">
        <v>41976</v>
      </c>
      <c r="FP2498">
        <v>5.0399999999999996E-7</v>
      </c>
      <c r="FQ2498" s="8">
        <v>41976</v>
      </c>
      <c r="FR2498">
        <v>1.2200000000000001E-7</v>
      </c>
      <c r="FS2498" s="8">
        <v>41976</v>
      </c>
      <c r="FT2498">
        <v>1E-8</v>
      </c>
      <c r="FU2498" s="8">
        <v>41976</v>
      </c>
      <c r="FV2498">
        <v>1.2589999999999999E-6</v>
      </c>
      <c r="FY2498" s="8">
        <v>41976</v>
      </c>
      <c r="FZ2498">
        <v>1.8574100000000001E-4</v>
      </c>
      <c r="GC2498" s="8">
        <v>41976</v>
      </c>
      <c r="GD2498">
        <v>6.9999999999999998E-9</v>
      </c>
    </row>
    <row r="2499" spans="1:186" x14ac:dyDescent="0.25">
      <c r="A2499" s="8">
        <v>41977</v>
      </c>
      <c r="B2499">
        <v>6.9999999999999998E-9</v>
      </c>
      <c r="C2499" s="8">
        <v>41977</v>
      </c>
      <c r="D2499">
        <v>4.1999999999999999E-8</v>
      </c>
      <c r="I2499" s="8">
        <v>41977</v>
      </c>
      <c r="J2499">
        <v>8.9999999999999995E-9</v>
      </c>
      <c r="K2499" s="8">
        <v>41977</v>
      </c>
      <c r="L2499">
        <v>2.255E-6</v>
      </c>
      <c r="M2499" s="8">
        <v>41977</v>
      </c>
      <c r="N2499">
        <v>3.0699999999999998E-7</v>
      </c>
      <c r="O2499" s="8">
        <v>41977</v>
      </c>
      <c r="P2499">
        <v>4.1670000000000001E-6</v>
      </c>
      <c r="Q2499" s="8">
        <v>41977</v>
      </c>
      <c r="R2499">
        <v>7.9999999999999996E-7</v>
      </c>
      <c r="S2499" s="8">
        <v>41977</v>
      </c>
      <c r="T2499">
        <v>1.2309999999999999E-6</v>
      </c>
      <c r="AE2499" s="8">
        <v>41977</v>
      </c>
      <c r="AF2499">
        <v>3.5199999999999998E-7</v>
      </c>
      <c r="AG2499" s="8">
        <v>41988</v>
      </c>
      <c r="AH2499">
        <v>1.263E-6</v>
      </c>
      <c r="BA2499" s="8">
        <v>41977</v>
      </c>
      <c r="BB2499">
        <v>1.0000000000000001E-9</v>
      </c>
      <c r="BE2499" s="8">
        <v>41977</v>
      </c>
      <c r="BF2499">
        <v>2.04E-7</v>
      </c>
      <c r="BS2499" s="8">
        <v>41977</v>
      </c>
      <c r="BT2499">
        <v>1.5379999999999998E-5</v>
      </c>
      <c r="BW2499" s="8">
        <v>41977</v>
      </c>
      <c r="BX2499">
        <v>3.0309999999999999E-6</v>
      </c>
      <c r="BY2499" s="8">
        <v>41977</v>
      </c>
      <c r="BZ2499">
        <v>7.5639999999999999E-6</v>
      </c>
      <c r="CA2499" s="8">
        <v>41977</v>
      </c>
      <c r="CB2499">
        <v>4.8E-8</v>
      </c>
      <c r="CC2499" s="8">
        <v>41977</v>
      </c>
      <c r="CD2499">
        <v>4.9999999999999998E-8</v>
      </c>
      <c r="CE2499" s="8">
        <v>41977</v>
      </c>
      <c r="CF2499">
        <v>6.6980000000000001E-6</v>
      </c>
      <c r="CG2499" s="8">
        <v>41977</v>
      </c>
      <c r="CH2499">
        <v>7.5000000000000002E-7</v>
      </c>
      <c r="CI2499" s="8">
        <v>41977</v>
      </c>
      <c r="CJ2499">
        <v>1.8400000000000001E-7</v>
      </c>
      <c r="CK2499" s="8">
        <v>41977</v>
      </c>
      <c r="CL2499">
        <v>0</v>
      </c>
      <c r="CM2499" s="8">
        <v>41977</v>
      </c>
      <c r="CN2499">
        <v>0</v>
      </c>
      <c r="CS2499" s="8">
        <v>41977</v>
      </c>
      <c r="CT2499">
        <v>1E-8</v>
      </c>
      <c r="CU2499" s="8">
        <v>41977</v>
      </c>
      <c r="CV2499">
        <v>1.9600000000000001E-7</v>
      </c>
      <c r="CW2499" s="8">
        <v>41977</v>
      </c>
      <c r="CX2499">
        <v>3.5900000000000003E-7</v>
      </c>
      <c r="CY2499" s="8">
        <v>41977</v>
      </c>
      <c r="CZ2499">
        <v>1.4999999999999999E-8</v>
      </c>
      <c r="DE2499" s="8">
        <v>41977</v>
      </c>
      <c r="DF2499">
        <v>1.0327E-5</v>
      </c>
      <c r="DG2499" s="8">
        <v>41977</v>
      </c>
      <c r="DH2499">
        <v>6E-9</v>
      </c>
      <c r="DM2499" s="8">
        <v>41977</v>
      </c>
      <c r="DN2499">
        <v>2.4193E-5</v>
      </c>
      <c r="DO2499" s="8">
        <v>41977</v>
      </c>
      <c r="DP2499">
        <v>4.3000000000000001E-8</v>
      </c>
      <c r="DS2499" s="8">
        <v>41977</v>
      </c>
      <c r="DT2499">
        <v>6.4019999999999999E-6</v>
      </c>
      <c r="DU2499" s="8">
        <v>41977</v>
      </c>
      <c r="DV2499">
        <v>6.9999999999999998E-9</v>
      </c>
      <c r="EA2499" s="8">
        <v>41977</v>
      </c>
      <c r="EB2499">
        <v>1.3400000000000001E-6</v>
      </c>
      <c r="EI2499" s="8">
        <v>41977</v>
      </c>
      <c r="EJ2499">
        <v>2.554E-6</v>
      </c>
      <c r="EM2499" s="8">
        <v>41977</v>
      </c>
      <c r="EN2499">
        <v>1.54E-7</v>
      </c>
      <c r="EO2499" s="8">
        <v>41988</v>
      </c>
      <c r="EP2499">
        <v>3.4900000000000001E-7</v>
      </c>
      <c r="ES2499" s="8">
        <v>41977</v>
      </c>
      <c r="ET2499">
        <v>9.2429999999999994E-6</v>
      </c>
      <c r="EY2499" s="8">
        <v>41988</v>
      </c>
      <c r="EZ2499">
        <v>3.1288999999999998E-5</v>
      </c>
      <c r="FE2499" s="8">
        <v>41988</v>
      </c>
      <c r="FF2499">
        <v>1.128E-6</v>
      </c>
      <c r="FG2499" s="8">
        <v>41977</v>
      </c>
      <c r="FH2499">
        <v>1.299E-6</v>
      </c>
      <c r="FI2499" s="8">
        <v>41977</v>
      </c>
      <c r="FJ2499">
        <v>9.6599999999999994E-7</v>
      </c>
      <c r="FO2499" s="8">
        <v>41977</v>
      </c>
      <c r="FP2499">
        <v>5.4700000000000001E-7</v>
      </c>
      <c r="FQ2499" s="8">
        <v>41977</v>
      </c>
      <c r="FR2499">
        <v>1.3E-7</v>
      </c>
      <c r="FS2499" s="8">
        <v>41977</v>
      </c>
      <c r="FT2499">
        <v>1.0999999999999999E-8</v>
      </c>
      <c r="FU2499" s="8">
        <v>41977</v>
      </c>
      <c r="FV2499">
        <v>1.19E-6</v>
      </c>
      <c r="FY2499" s="8">
        <v>41977</v>
      </c>
      <c r="FZ2499">
        <v>1.7916300000000001E-4</v>
      </c>
      <c r="GC2499" s="8">
        <v>41977</v>
      </c>
      <c r="GD2499">
        <v>6.9999999999999998E-9</v>
      </c>
    </row>
    <row r="2500" spans="1:186" x14ac:dyDescent="0.25">
      <c r="A2500" s="8">
        <v>41978</v>
      </c>
      <c r="B2500">
        <v>6.9999999999999998E-9</v>
      </c>
      <c r="C2500" s="8">
        <v>41978</v>
      </c>
      <c r="D2500">
        <v>4.1000000000000003E-8</v>
      </c>
      <c r="I2500" s="8">
        <v>41978</v>
      </c>
      <c r="J2500">
        <v>8.9999999999999995E-9</v>
      </c>
      <c r="K2500" s="8">
        <v>41978</v>
      </c>
      <c r="L2500">
        <v>2.1069999999999999E-6</v>
      </c>
      <c r="M2500" s="8">
        <v>41978</v>
      </c>
      <c r="N2500">
        <v>2.9999999999999999E-7</v>
      </c>
      <c r="O2500" s="8">
        <v>41978</v>
      </c>
      <c r="P2500">
        <v>3.9979999999999997E-6</v>
      </c>
      <c r="Q2500" s="8">
        <v>41978</v>
      </c>
      <c r="R2500">
        <v>8.8599999999999997E-7</v>
      </c>
      <c r="S2500" s="8">
        <v>41978</v>
      </c>
      <c r="T2500">
        <v>1.302E-6</v>
      </c>
      <c r="AE2500" s="8">
        <v>41978</v>
      </c>
      <c r="AF2500">
        <v>3.4799999999999999E-7</v>
      </c>
      <c r="AG2500" s="8">
        <v>41989</v>
      </c>
      <c r="AH2500">
        <v>1.203E-6</v>
      </c>
      <c r="BA2500" s="8">
        <v>41978</v>
      </c>
      <c r="BB2500">
        <v>1.0000000000000001E-9</v>
      </c>
      <c r="BE2500" s="8">
        <v>41978</v>
      </c>
      <c r="BF2500">
        <v>1.9500000000000001E-7</v>
      </c>
      <c r="BS2500" s="8">
        <v>41978</v>
      </c>
      <c r="BT2500">
        <v>1.4533E-5</v>
      </c>
      <c r="BW2500" s="8">
        <v>41978</v>
      </c>
      <c r="BX2500">
        <v>2.9069999999999999E-6</v>
      </c>
      <c r="BY2500" s="8">
        <v>41978</v>
      </c>
      <c r="BZ2500">
        <v>6.4559999999999997E-6</v>
      </c>
      <c r="CA2500" s="8">
        <v>41978</v>
      </c>
      <c r="CB2500">
        <v>4.6000000000000002E-8</v>
      </c>
      <c r="CC2500" s="8">
        <v>41978</v>
      </c>
      <c r="CD2500">
        <v>4.8E-8</v>
      </c>
      <c r="CE2500" s="8">
        <v>41978</v>
      </c>
      <c r="CF2500">
        <v>5.835E-6</v>
      </c>
      <c r="CG2500" s="8">
        <v>41978</v>
      </c>
      <c r="CH2500">
        <v>7.7100000000000001E-7</v>
      </c>
      <c r="CI2500" s="8">
        <v>41978</v>
      </c>
      <c r="CJ2500">
        <v>1.6999999999999999E-7</v>
      </c>
      <c r="CK2500" s="8">
        <v>41978</v>
      </c>
      <c r="CL2500">
        <v>0</v>
      </c>
      <c r="CM2500" s="8">
        <v>41978</v>
      </c>
      <c r="CN2500">
        <v>0</v>
      </c>
      <c r="CS2500" s="8">
        <v>41978</v>
      </c>
      <c r="CT2500">
        <v>1E-8</v>
      </c>
      <c r="CU2500" s="8">
        <v>41978</v>
      </c>
      <c r="CV2500">
        <v>1.9500000000000001E-7</v>
      </c>
      <c r="CW2500" s="8">
        <v>41978</v>
      </c>
      <c r="CX2500">
        <v>3.4900000000000001E-7</v>
      </c>
      <c r="CY2500" s="8">
        <v>41978</v>
      </c>
      <c r="CZ2500">
        <v>1.4999999999999999E-8</v>
      </c>
      <c r="DE2500" s="8">
        <v>41978</v>
      </c>
      <c r="DF2500">
        <v>9.7699999999999996E-6</v>
      </c>
      <c r="DG2500" s="8">
        <v>41978</v>
      </c>
      <c r="DH2500">
        <v>6E-9</v>
      </c>
      <c r="DM2500" s="8">
        <v>41978</v>
      </c>
      <c r="DN2500">
        <v>2.0840999999999999E-5</v>
      </c>
      <c r="DO2500" s="8">
        <v>41978</v>
      </c>
      <c r="DP2500">
        <v>3.8999999999999998E-8</v>
      </c>
      <c r="DS2500" s="8">
        <v>41978</v>
      </c>
      <c r="DT2500">
        <v>6.3640000000000004E-6</v>
      </c>
      <c r="DU2500" s="8">
        <v>41978</v>
      </c>
      <c r="DV2500">
        <v>6.9999999999999998E-9</v>
      </c>
      <c r="EA2500" s="8">
        <v>41978</v>
      </c>
      <c r="EB2500">
        <v>1.406E-6</v>
      </c>
      <c r="EI2500" s="8">
        <v>41978</v>
      </c>
      <c r="EJ2500">
        <v>2.3209999999999999E-6</v>
      </c>
      <c r="EM2500" s="8">
        <v>41978</v>
      </c>
      <c r="EN2500">
        <v>1.5300000000000001E-7</v>
      </c>
      <c r="EO2500" s="8">
        <v>41989</v>
      </c>
      <c r="EP2500">
        <v>3.3599999999999999E-7</v>
      </c>
      <c r="ES2500" s="8">
        <v>41978</v>
      </c>
      <c r="ET2500">
        <v>8.7800000000000006E-6</v>
      </c>
      <c r="EY2500" s="8">
        <v>41989</v>
      </c>
      <c r="EZ2500">
        <v>3.1319000000000003E-5</v>
      </c>
      <c r="FE2500" s="8">
        <v>41989</v>
      </c>
      <c r="FF2500">
        <v>1.0720000000000001E-6</v>
      </c>
      <c r="FG2500" s="8">
        <v>41978</v>
      </c>
      <c r="FH2500">
        <v>1.243E-6</v>
      </c>
      <c r="FI2500" s="8">
        <v>41978</v>
      </c>
      <c r="FJ2500">
        <v>9.8299999999999995E-7</v>
      </c>
      <c r="FO2500" s="8">
        <v>41978</v>
      </c>
      <c r="FP2500">
        <v>5.1399999999999997E-7</v>
      </c>
      <c r="FQ2500" s="8">
        <v>41978</v>
      </c>
      <c r="FR2500">
        <v>1.3799999999999999E-7</v>
      </c>
      <c r="FS2500" s="8">
        <v>41978</v>
      </c>
      <c r="FT2500">
        <v>1E-8</v>
      </c>
      <c r="FU2500" s="8">
        <v>41978</v>
      </c>
      <c r="FV2500">
        <v>1.0780000000000001E-6</v>
      </c>
      <c r="FY2500" s="8">
        <v>41978</v>
      </c>
      <c r="FZ2500">
        <v>1.69178E-4</v>
      </c>
      <c r="GC2500" s="8">
        <v>41978</v>
      </c>
      <c r="GD2500">
        <v>6.9999999999999998E-9</v>
      </c>
    </row>
    <row r="2501" spans="1:186" x14ac:dyDescent="0.25">
      <c r="A2501" s="8">
        <v>41981</v>
      </c>
      <c r="B2501">
        <v>8.9999999999999995E-9</v>
      </c>
      <c r="C2501" s="8">
        <v>41981</v>
      </c>
      <c r="D2501">
        <v>3.7E-8</v>
      </c>
      <c r="I2501" s="8">
        <v>41981</v>
      </c>
      <c r="J2501">
        <v>8.0000000000000005E-9</v>
      </c>
      <c r="K2501" s="8">
        <v>41981</v>
      </c>
      <c r="L2501">
        <v>1.823E-6</v>
      </c>
      <c r="M2501" s="8">
        <v>41981</v>
      </c>
      <c r="N2501">
        <v>3.77E-7</v>
      </c>
      <c r="O2501" s="8">
        <v>41981</v>
      </c>
      <c r="P2501">
        <v>3.9199999999999997E-6</v>
      </c>
      <c r="Q2501" s="8">
        <v>41981</v>
      </c>
      <c r="R2501">
        <v>8.7000000000000003E-7</v>
      </c>
      <c r="S2501" s="8">
        <v>41981</v>
      </c>
      <c r="T2501">
        <v>1.4559999999999999E-6</v>
      </c>
      <c r="AE2501" s="8">
        <v>41981</v>
      </c>
      <c r="AF2501">
        <v>3.5199999999999998E-7</v>
      </c>
      <c r="AG2501" s="8">
        <v>41990</v>
      </c>
      <c r="AH2501">
        <v>1.1200000000000001E-6</v>
      </c>
      <c r="BA2501" s="8">
        <v>41981</v>
      </c>
      <c r="BB2501">
        <v>1.0000000000000001E-9</v>
      </c>
      <c r="BE2501" s="8">
        <v>41981</v>
      </c>
      <c r="BF2501">
        <v>1.91E-7</v>
      </c>
      <c r="BS2501" s="8">
        <v>41981</v>
      </c>
      <c r="BT2501">
        <v>1.5715000000000001E-5</v>
      </c>
      <c r="BW2501" s="8">
        <v>41981</v>
      </c>
      <c r="BX2501">
        <v>2.8490000000000002E-6</v>
      </c>
      <c r="BY2501" s="8">
        <v>41981</v>
      </c>
      <c r="BZ2501">
        <v>6.2689999999999996E-6</v>
      </c>
      <c r="CA2501" s="8">
        <v>41981</v>
      </c>
      <c r="CB2501">
        <v>4.3000000000000001E-8</v>
      </c>
      <c r="CC2501" s="8">
        <v>41981</v>
      </c>
      <c r="CD2501">
        <v>4.9000000000000002E-8</v>
      </c>
      <c r="CE2501" s="8">
        <v>41981</v>
      </c>
      <c r="CF2501">
        <v>7.063E-6</v>
      </c>
      <c r="CG2501" s="8">
        <v>41981</v>
      </c>
      <c r="CH2501">
        <v>8.2699999999999998E-7</v>
      </c>
      <c r="CI2501" s="8">
        <v>41981</v>
      </c>
      <c r="CJ2501">
        <v>1.7499999999999999E-7</v>
      </c>
      <c r="CK2501" s="8">
        <v>41981</v>
      </c>
      <c r="CL2501">
        <v>0</v>
      </c>
      <c r="CM2501" s="8">
        <v>41981</v>
      </c>
      <c r="CN2501">
        <v>0</v>
      </c>
      <c r="CS2501" s="8">
        <v>41981</v>
      </c>
      <c r="CT2501">
        <v>1E-8</v>
      </c>
      <c r="CU2501" s="8">
        <v>41981</v>
      </c>
      <c r="CV2501">
        <v>1.9500000000000001E-7</v>
      </c>
      <c r="CW2501" s="8">
        <v>41981</v>
      </c>
      <c r="CX2501">
        <v>2.9299999999999999E-7</v>
      </c>
      <c r="CY2501" s="8">
        <v>41981</v>
      </c>
      <c r="CZ2501">
        <v>3.7E-8</v>
      </c>
      <c r="DE2501" s="8">
        <v>41981</v>
      </c>
      <c r="DF2501">
        <v>9.7990000000000005E-6</v>
      </c>
      <c r="DG2501" s="8">
        <v>41981</v>
      </c>
      <c r="DH2501">
        <v>6E-9</v>
      </c>
      <c r="DM2501" s="8">
        <v>41981</v>
      </c>
      <c r="DN2501">
        <v>1.9678E-5</v>
      </c>
      <c r="DO2501" s="8">
        <v>41981</v>
      </c>
      <c r="DP2501">
        <v>4.3999999999999997E-8</v>
      </c>
      <c r="DS2501" s="8">
        <v>41981</v>
      </c>
      <c r="DT2501">
        <v>7.3379999999999999E-6</v>
      </c>
      <c r="DU2501" s="8">
        <v>41981</v>
      </c>
      <c r="DV2501">
        <v>8.0000000000000005E-9</v>
      </c>
      <c r="EA2501" s="8">
        <v>41981</v>
      </c>
      <c r="EB2501">
        <v>3.202E-6</v>
      </c>
      <c r="EI2501" s="8">
        <v>41981</v>
      </c>
      <c r="EJ2501">
        <v>2.2390000000000001E-6</v>
      </c>
      <c r="EM2501" s="8">
        <v>41981</v>
      </c>
      <c r="EN2501">
        <v>1.4000000000000001E-7</v>
      </c>
      <c r="EO2501" s="8">
        <v>41990</v>
      </c>
      <c r="EP2501">
        <v>3.1199999999999999E-7</v>
      </c>
      <c r="ES2501" s="8">
        <v>41981</v>
      </c>
      <c r="ET2501">
        <v>8.6649999999999992E-6</v>
      </c>
      <c r="EY2501" s="8">
        <v>41990</v>
      </c>
      <c r="EZ2501">
        <v>3.5658999999999999E-5</v>
      </c>
      <c r="FE2501" s="8">
        <v>41990</v>
      </c>
      <c r="FF2501">
        <v>9.9999999999999995E-7</v>
      </c>
      <c r="FG2501" s="8">
        <v>41981</v>
      </c>
      <c r="FH2501">
        <v>1.232E-6</v>
      </c>
      <c r="FI2501" s="8">
        <v>41981</v>
      </c>
      <c r="FJ2501">
        <v>1.0240000000000001E-6</v>
      </c>
      <c r="FO2501" s="8">
        <v>41981</v>
      </c>
      <c r="FP2501">
        <v>5.2900000000000004E-7</v>
      </c>
      <c r="FQ2501" s="8">
        <v>41981</v>
      </c>
      <c r="FR2501">
        <v>2.0100000000000001E-7</v>
      </c>
      <c r="FS2501" s="8">
        <v>41981</v>
      </c>
      <c r="FT2501">
        <v>1.0999999999999999E-8</v>
      </c>
      <c r="FU2501" s="8">
        <v>41981</v>
      </c>
      <c r="FV2501">
        <v>8.8700000000000004E-7</v>
      </c>
      <c r="FY2501" s="8">
        <v>41981</v>
      </c>
      <c r="FZ2501">
        <v>1.78918E-4</v>
      </c>
      <c r="GC2501" s="8">
        <v>41981</v>
      </c>
      <c r="GD2501">
        <v>6.9999999999999998E-9</v>
      </c>
    </row>
    <row r="2502" spans="1:186" x14ac:dyDescent="0.25">
      <c r="A2502" s="8">
        <v>41982</v>
      </c>
      <c r="B2502">
        <v>8.0000000000000005E-9</v>
      </c>
      <c r="C2502" s="8">
        <v>41982</v>
      </c>
      <c r="D2502">
        <v>3.8000000000000003E-8</v>
      </c>
      <c r="I2502" s="8">
        <v>41982</v>
      </c>
      <c r="J2502">
        <v>8.0000000000000005E-9</v>
      </c>
      <c r="K2502" s="8">
        <v>41982</v>
      </c>
      <c r="L2502">
        <v>1.8080000000000001E-6</v>
      </c>
      <c r="M2502" s="8">
        <v>41982</v>
      </c>
      <c r="N2502">
        <v>3.6100000000000002E-7</v>
      </c>
      <c r="O2502" s="8">
        <v>41982</v>
      </c>
      <c r="P2502">
        <v>4.1520000000000002E-6</v>
      </c>
      <c r="Q2502" s="8">
        <v>41982</v>
      </c>
      <c r="R2502">
        <v>8.5300000000000003E-7</v>
      </c>
      <c r="S2502" s="8">
        <v>41982</v>
      </c>
      <c r="T2502">
        <v>1.3850000000000001E-6</v>
      </c>
      <c r="AE2502" s="8">
        <v>41982</v>
      </c>
      <c r="AF2502">
        <v>3.6600000000000002E-7</v>
      </c>
      <c r="AG2502" s="8">
        <v>41991</v>
      </c>
      <c r="AH2502">
        <v>1.0759999999999999E-6</v>
      </c>
      <c r="BA2502" s="8">
        <v>41982</v>
      </c>
      <c r="BB2502">
        <v>1.0000000000000001E-9</v>
      </c>
      <c r="BE2502" s="8">
        <v>41982</v>
      </c>
      <c r="BF2502">
        <v>1.8199999999999999E-7</v>
      </c>
      <c r="BS2502" s="8">
        <v>41982</v>
      </c>
      <c r="BT2502">
        <v>1.5322999999999999E-5</v>
      </c>
      <c r="BW2502" s="8">
        <v>41982</v>
      </c>
      <c r="BX2502">
        <v>2.7709999999999998E-6</v>
      </c>
      <c r="BY2502" s="8">
        <v>41982</v>
      </c>
      <c r="BZ2502">
        <v>6.1430000000000003E-6</v>
      </c>
      <c r="CA2502" s="8">
        <v>41982</v>
      </c>
      <c r="CB2502">
        <v>4.4999999999999999E-8</v>
      </c>
      <c r="CC2502" s="8">
        <v>41982</v>
      </c>
      <c r="CD2502">
        <v>4.6999999999999997E-8</v>
      </c>
      <c r="CE2502" s="8">
        <v>41982</v>
      </c>
      <c r="CF2502">
        <v>7.1949999999999997E-6</v>
      </c>
      <c r="CG2502" s="8">
        <v>41982</v>
      </c>
      <c r="CH2502">
        <v>7.8999999999999995E-7</v>
      </c>
      <c r="CI2502" s="8">
        <v>41982</v>
      </c>
      <c r="CJ2502">
        <v>1.79E-7</v>
      </c>
      <c r="CK2502" s="8">
        <v>41982</v>
      </c>
      <c r="CL2502">
        <v>0</v>
      </c>
      <c r="CM2502" s="8">
        <v>41982</v>
      </c>
      <c r="CN2502">
        <v>0</v>
      </c>
      <c r="CS2502" s="8">
        <v>41982</v>
      </c>
      <c r="CT2502">
        <v>1.0999999999999999E-8</v>
      </c>
      <c r="CU2502" s="8">
        <v>41982</v>
      </c>
      <c r="CV2502">
        <v>1.8699999999999999E-7</v>
      </c>
      <c r="CW2502" s="8">
        <v>41982</v>
      </c>
      <c r="CX2502">
        <v>2.9299999999999999E-7</v>
      </c>
      <c r="CY2502" s="8">
        <v>41982</v>
      </c>
      <c r="CZ2502">
        <v>4.3000000000000001E-8</v>
      </c>
      <c r="DE2502" s="8">
        <v>41982</v>
      </c>
      <c r="DF2502">
        <v>9.7759999999999992E-6</v>
      </c>
      <c r="DG2502" s="8">
        <v>41982</v>
      </c>
      <c r="DH2502">
        <v>6E-9</v>
      </c>
      <c r="DM2502" s="8">
        <v>41982</v>
      </c>
      <c r="DN2502">
        <v>1.9187000000000001E-5</v>
      </c>
      <c r="DO2502" s="8">
        <v>41982</v>
      </c>
      <c r="DP2502">
        <v>4.3999999999999997E-8</v>
      </c>
      <c r="DS2502" s="8">
        <v>41982</v>
      </c>
      <c r="DT2502">
        <v>7.0439999999999998E-6</v>
      </c>
      <c r="DU2502" s="8">
        <v>41982</v>
      </c>
      <c r="DV2502">
        <v>8.0000000000000005E-9</v>
      </c>
      <c r="EA2502" s="8">
        <v>41982</v>
      </c>
      <c r="EB2502">
        <v>3.0589999999999998E-6</v>
      </c>
      <c r="EI2502" s="8">
        <v>41982</v>
      </c>
      <c r="EJ2502">
        <v>2.1430000000000001E-6</v>
      </c>
      <c r="EM2502" s="8">
        <v>41982</v>
      </c>
      <c r="EN2502">
        <v>1.36E-7</v>
      </c>
      <c r="EO2502" s="8">
        <v>41991</v>
      </c>
      <c r="EP2502">
        <v>2.9799999999999999E-7</v>
      </c>
      <c r="ES2502" s="8">
        <v>41982</v>
      </c>
      <c r="ET2502">
        <v>8.3639999999999999E-6</v>
      </c>
      <c r="EY2502" s="8">
        <v>41991</v>
      </c>
      <c r="EZ2502">
        <v>3.2966999999999998E-5</v>
      </c>
      <c r="FE2502" s="8">
        <v>41991</v>
      </c>
      <c r="FF2502">
        <v>8.7599999999999996E-7</v>
      </c>
      <c r="FG2502" s="8">
        <v>41982</v>
      </c>
      <c r="FH2502">
        <v>1.223E-6</v>
      </c>
      <c r="FI2502" s="8">
        <v>41982</v>
      </c>
      <c r="FJ2502">
        <v>9.9600000000000008E-7</v>
      </c>
      <c r="FO2502" s="8">
        <v>41982</v>
      </c>
      <c r="FP2502">
        <v>5.0299999999999999E-7</v>
      </c>
      <c r="FQ2502" s="8">
        <v>41982</v>
      </c>
      <c r="FR2502">
        <v>1.91E-7</v>
      </c>
      <c r="FS2502" s="8">
        <v>41982</v>
      </c>
      <c r="FT2502">
        <v>1.0999999999999999E-8</v>
      </c>
      <c r="FU2502" s="8">
        <v>41982</v>
      </c>
      <c r="FV2502">
        <v>8.9800000000000002E-7</v>
      </c>
      <c r="FY2502" s="8">
        <v>41982</v>
      </c>
      <c r="FZ2502">
        <v>1.7119999999999999E-4</v>
      </c>
      <c r="GC2502" s="8">
        <v>41982</v>
      </c>
      <c r="GD2502">
        <v>8.0000000000000005E-9</v>
      </c>
    </row>
    <row r="2503" spans="1:186" x14ac:dyDescent="0.25">
      <c r="A2503" s="8">
        <v>41983</v>
      </c>
      <c r="B2503">
        <v>1E-8</v>
      </c>
      <c r="C2503" s="8">
        <v>41983</v>
      </c>
      <c r="D2503">
        <v>5.2999999999999998E-8</v>
      </c>
      <c r="I2503" s="8">
        <v>41983</v>
      </c>
      <c r="J2503">
        <v>8.9999999999999995E-9</v>
      </c>
      <c r="K2503" s="8">
        <v>41983</v>
      </c>
      <c r="L2503">
        <v>2.024E-6</v>
      </c>
      <c r="M2503" s="8">
        <v>41983</v>
      </c>
      <c r="N2503">
        <v>4.32E-7</v>
      </c>
      <c r="O2503" s="8">
        <v>41983</v>
      </c>
      <c r="P2503">
        <v>4.899E-6</v>
      </c>
      <c r="Q2503" s="8">
        <v>41983</v>
      </c>
      <c r="R2503">
        <v>8.9599999999999998E-7</v>
      </c>
      <c r="S2503" s="8">
        <v>41983</v>
      </c>
      <c r="T2503">
        <v>1.542E-6</v>
      </c>
      <c r="AE2503" s="8">
        <v>41983</v>
      </c>
      <c r="AF2503">
        <v>3.9000000000000002E-7</v>
      </c>
      <c r="AG2503" s="8">
        <v>41992</v>
      </c>
      <c r="AH2503">
        <v>1.0640000000000001E-6</v>
      </c>
      <c r="BA2503" s="8">
        <v>41983</v>
      </c>
      <c r="BB2503">
        <v>1.0000000000000001E-9</v>
      </c>
      <c r="BE2503" s="8">
        <v>41983</v>
      </c>
      <c r="BF2503">
        <v>1.8900000000000001E-7</v>
      </c>
      <c r="BS2503" s="8">
        <v>41983</v>
      </c>
      <c r="BT2503">
        <v>1.8023E-5</v>
      </c>
      <c r="BW2503" s="8">
        <v>41983</v>
      </c>
      <c r="BX2503">
        <v>2.6860000000000002E-6</v>
      </c>
      <c r="BY2503" s="8">
        <v>41983</v>
      </c>
      <c r="BZ2503">
        <v>7.8390000000000007E-6</v>
      </c>
      <c r="CA2503" s="8">
        <v>41983</v>
      </c>
      <c r="CB2503">
        <v>4.4999999999999999E-8</v>
      </c>
      <c r="CC2503" s="8">
        <v>41983</v>
      </c>
      <c r="CD2503">
        <v>5.8000000000000003E-8</v>
      </c>
      <c r="CE2503" s="8">
        <v>41983</v>
      </c>
      <c r="CF2503">
        <v>8.3690000000000007E-6</v>
      </c>
      <c r="CG2503" s="8">
        <v>41983</v>
      </c>
      <c r="CH2503">
        <v>9.1699999999999997E-7</v>
      </c>
      <c r="CI2503" s="8">
        <v>41983</v>
      </c>
      <c r="CJ2503">
        <v>1.9399999999999999E-7</v>
      </c>
      <c r="CK2503" s="8">
        <v>41983</v>
      </c>
      <c r="CL2503">
        <v>0</v>
      </c>
      <c r="CM2503" s="8">
        <v>41983</v>
      </c>
      <c r="CN2503">
        <v>0</v>
      </c>
      <c r="CS2503" s="8">
        <v>41983</v>
      </c>
      <c r="CT2503">
        <v>1.2E-8</v>
      </c>
      <c r="CU2503" s="8">
        <v>41983</v>
      </c>
      <c r="CV2503">
        <v>2.16E-7</v>
      </c>
      <c r="CW2503" s="8">
        <v>41983</v>
      </c>
      <c r="CX2503">
        <v>3.1300000000000001E-7</v>
      </c>
      <c r="CY2503" s="8">
        <v>41983</v>
      </c>
      <c r="CZ2503">
        <v>5.2999999999999998E-8</v>
      </c>
      <c r="DE2503" s="8">
        <v>41983</v>
      </c>
      <c r="DF2503">
        <v>1.1609E-5</v>
      </c>
      <c r="DG2503" s="8">
        <v>41983</v>
      </c>
      <c r="DH2503">
        <v>6.9999999999999998E-9</v>
      </c>
      <c r="DM2503" s="8">
        <v>41983</v>
      </c>
      <c r="DN2503">
        <v>2.1943999999999999E-5</v>
      </c>
      <c r="DO2503" s="8">
        <v>41983</v>
      </c>
      <c r="DP2503">
        <v>4.6000000000000002E-8</v>
      </c>
      <c r="DS2503" s="8">
        <v>41983</v>
      </c>
      <c r="DT2503">
        <v>7.6529999999999994E-6</v>
      </c>
      <c r="DU2503" s="8">
        <v>41983</v>
      </c>
      <c r="DV2503">
        <v>8.0000000000000005E-9</v>
      </c>
      <c r="EA2503" s="8">
        <v>41983</v>
      </c>
      <c r="EB2503">
        <v>3.7459999999999998E-6</v>
      </c>
      <c r="EI2503" s="8">
        <v>41983</v>
      </c>
      <c r="EJ2503">
        <v>2.7930000000000002E-6</v>
      </c>
      <c r="EM2503" s="8">
        <v>41983</v>
      </c>
      <c r="EN2503">
        <v>1.54E-7</v>
      </c>
      <c r="EO2503" s="8">
        <v>41992</v>
      </c>
      <c r="EP2503">
        <v>2.8999999999999998E-7</v>
      </c>
      <c r="ES2503" s="8">
        <v>41983</v>
      </c>
      <c r="ET2503">
        <v>9.4099999999999997E-6</v>
      </c>
      <c r="EY2503" s="8">
        <v>41992</v>
      </c>
      <c r="EZ2503">
        <v>3.2679999999999999E-5</v>
      </c>
      <c r="FE2503" s="8">
        <v>41992</v>
      </c>
      <c r="FF2503">
        <v>8.4499999999999996E-7</v>
      </c>
      <c r="FG2503" s="8">
        <v>41983</v>
      </c>
      <c r="FH2503">
        <v>1.302E-6</v>
      </c>
      <c r="FI2503" s="8">
        <v>41983</v>
      </c>
      <c r="FJ2503">
        <v>1.1489999999999999E-6</v>
      </c>
      <c r="FO2503" s="8">
        <v>41983</v>
      </c>
      <c r="FP2503">
        <v>5.9500000000000002E-7</v>
      </c>
      <c r="FQ2503" s="8">
        <v>41983</v>
      </c>
      <c r="FR2503">
        <v>2.2600000000000001E-7</v>
      </c>
      <c r="FS2503" s="8">
        <v>41983</v>
      </c>
      <c r="FT2503">
        <v>1.0999999999999999E-8</v>
      </c>
      <c r="FU2503" s="8">
        <v>41983</v>
      </c>
      <c r="FV2503">
        <v>1.0079999999999999E-6</v>
      </c>
      <c r="FY2503" s="8">
        <v>41983</v>
      </c>
      <c r="FZ2503">
        <v>1.75248E-4</v>
      </c>
      <c r="GC2503" s="8">
        <v>41983</v>
      </c>
      <c r="GD2503">
        <v>8.0000000000000005E-9</v>
      </c>
    </row>
    <row r="2504" spans="1:186" x14ac:dyDescent="0.25">
      <c r="A2504" s="8">
        <v>41984</v>
      </c>
      <c r="B2504">
        <v>1E-8</v>
      </c>
      <c r="C2504" s="8">
        <v>41984</v>
      </c>
      <c r="D2504">
        <v>4.9000000000000002E-8</v>
      </c>
      <c r="I2504" s="8">
        <v>41984</v>
      </c>
      <c r="J2504">
        <v>8.9999999999999995E-9</v>
      </c>
      <c r="K2504" s="8">
        <v>41984</v>
      </c>
      <c r="L2504">
        <v>1.903E-6</v>
      </c>
      <c r="M2504" s="8">
        <v>41984</v>
      </c>
      <c r="N2504">
        <v>4.3099999999999998E-7</v>
      </c>
      <c r="O2504" s="8">
        <v>41984</v>
      </c>
      <c r="P2504">
        <v>4.7620000000000003E-6</v>
      </c>
      <c r="Q2504" s="8">
        <v>41984</v>
      </c>
      <c r="R2504">
        <v>8.1500000000000003E-7</v>
      </c>
      <c r="S2504" s="8">
        <v>41984</v>
      </c>
      <c r="T2504">
        <v>1.4890000000000001E-6</v>
      </c>
      <c r="AE2504" s="8">
        <v>41984</v>
      </c>
      <c r="AF2504">
        <v>3.7399999999999999E-7</v>
      </c>
      <c r="AG2504" s="8">
        <v>41995</v>
      </c>
      <c r="AH2504">
        <v>9.9199999999999999E-7</v>
      </c>
      <c r="BA2504" s="8">
        <v>41984</v>
      </c>
      <c r="BB2504">
        <v>1.0000000000000001E-9</v>
      </c>
      <c r="BE2504" s="8">
        <v>41984</v>
      </c>
      <c r="BF2504">
        <v>1.8300000000000001E-7</v>
      </c>
      <c r="BS2504" s="8">
        <v>41984</v>
      </c>
      <c r="BT2504">
        <v>1.6603E-5</v>
      </c>
      <c r="BW2504" s="8">
        <v>41984</v>
      </c>
      <c r="BX2504">
        <v>2.559E-6</v>
      </c>
      <c r="BY2504" s="8">
        <v>41984</v>
      </c>
      <c r="BZ2504">
        <v>7.2119999999999997E-6</v>
      </c>
      <c r="CA2504" s="8">
        <v>41984</v>
      </c>
      <c r="CB2504">
        <v>4.3999999999999997E-8</v>
      </c>
      <c r="CC2504" s="8">
        <v>41984</v>
      </c>
      <c r="CD2504">
        <v>5.2999999999999998E-8</v>
      </c>
      <c r="CE2504" s="8">
        <v>41984</v>
      </c>
      <c r="CF2504">
        <v>8.1580000000000005E-6</v>
      </c>
      <c r="CG2504" s="8">
        <v>41984</v>
      </c>
      <c r="CH2504">
        <v>8.6799999999999999E-7</v>
      </c>
      <c r="CI2504" s="8">
        <v>41984</v>
      </c>
      <c r="CJ2504">
        <v>1.8099999999999999E-7</v>
      </c>
      <c r="CK2504" s="8">
        <v>41984</v>
      </c>
      <c r="CL2504">
        <v>0</v>
      </c>
      <c r="CM2504" s="8">
        <v>41984</v>
      </c>
      <c r="CN2504">
        <v>0</v>
      </c>
      <c r="CS2504" s="8">
        <v>41984</v>
      </c>
      <c r="CT2504">
        <v>1.2E-8</v>
      </c>
      <c r="CU2504" s="8">
        <v>41984</v>
      </c>
      <c r="CV2504">
        <v>1.99E-7</v>
      </c>
      <c r="CW2504" s="8">
        <v>41984</v>
      </c>
      <c r="CX2504">
        <v>3.0400000000000002E-7</v>
      </c>
      <c r="CY2504" s="8">
        <v>41984</v>
      </c>
      <c r="CZ2504">
        <v>5.2000000000000002E-8</v>
      </c>
      <c r="DE2504" s="8">
        <v>41984</v>
      </c>
      <c r="DF2504">
        <v>1.1273E-5</v>
      </c>
      <c r="DG2504" s="8">
        <v>41984</v>
      </c>
      <c r="DH2504">
        <v>6.9999999999999998E-9</v>
      </c>
      <c r="DM2504" s="8">
        <v>41984</v>
      </c>
      <c r="DN2504">
        <v>2.0907000000000002E-5</v>
      </c>
      <c r="DO2504" s="8">
        <v>41984</v>
      </c>
      <c r="DP2504">
        <v>4.3000000000000001E-8</v>
      </c>
      <c r="DS2504" s="8">
        <v>41984</v>
      </c>
      <c r="DT2504">
        <v>7.627E-6</v>
      </c>
      <c r="DU2504" s="8">
        <v>41984</v>
      </c>
      <c r="DV2504">
        <v>6E-9</v>
      </c>
      <c r="EA2504" s="8">
        <v>41984</v>
      </c>
      <c r="EB2504">
        <v>3.715E-6</v>
      </c>
      <c r="EI2504" s="8">
        <v>41984</v>
      </c>
      <c r="EJ2504">
        <v>2.6129999999999998E-6</v>
      </c>
      <c r="EM2504" s="8">
        <v>41984</v>
      </c>
      <c r="EN2504">
        <v>1.3300000000000001E-7</v>
      </c>
      <c r="EO2504" s="8">
        <v>41995</v>
      </c>
      <c r="EP2504">
        <v>2.8200000000000001E-7</v>
      </c>
      <c r="ES2504" s="8">
        <v>41984</v>
      </c>
      <c r="ET2504">
        <v>9.2399999999999996E-6</v>
      </c>
      <c r="EY2504" s="8">
        <v>41995</v>
      </c>
      <c r="EZ2504">
        <v>3.1519000000000001E-5</v>
      </c>
      <c r="FE2504" s="8">
        <v>41995</v>
      </c>
      <c r="FF2504">
        <v>8.1100000000000005E-7</v>
      </c>
      <c r="FG2504" s="8">
        <v>41984</v>
      </c>
      <c r="FH2504">
        <v>1.263E-6</v>
      </c>
      <c r="FI2504" s="8">
        <v>41984</v>
      </c>
      <c r="FJ2504">
        <v>1.0899999999999999E-6</v>
      </c>
      <c r="FO2504" s="8">
        <v>41984</v>
      </c>
      <c r="FP2504">
        <v>5.0399999999999996E-7</v>
      </c>
      <c r="FQ2504" s="8">
        <v>41984</v>
      </c>
      <c r="FR2504">
        <v>2.1299999999999999E-7</v>
      </c>
      <c r="FS2504" s="8">
        <v>41984</v>
      </c>
      <c r="FT2504">
        <v>1.3000000000000001E-8</v>
      </c>
      <c r="FU2504" s="8">
        <v>41984</v>
      </c>
      <c r="FV2504">
        <v>9.6299999999999993E-7</v>
      </c>
      <c r="FY2504" s="8">
        <v>41984</v>
      </c>
      <c r="FZ2504">
        <v>1.6958500000000001E-4</v>
      </c>
      <c r="GC2504" s="8">
        <v>41984</v>
      </c>
      <c r="GD2504">
        <v>8.0000000000000005E-9</v>
      </c>
    </row>
    <row r="2505" spans="1:186" x14ac:dyDescent="0.25">
      <c r="A2505" s="8">
        <v>41985</v>
      </c>
      <c r="B2505">
        <v>1.2E-8</v>
      </c>
      <c r="C2505" s="8">
        <v>41985</v>
      </c>
      <c r="D2505">
        <v>5.8000000000000003E-8</v>
      </c>
      <c r="I2505" s="8">
        <v>41985</v>
      </c>
      <c r="J2505">
        <v>1.3000000000000001E-8</v>
      </c>
      <c r="K2505" s="8">
        <v>41985</v>
      </c>
      <c r="L2505">
        <v>2.2589999999999999E-6</v>
      </c>
      <c r="M2505" s="8">
        <v>41985</v>
      </c>
      <c r="N2505">
        <v>4.39E-7</v>
      </c>
      <c r="O2505" s="8">
        <v>41985</v>
      </c>
      <c r="P2505">
        <v>4.9969999999999998E-6</v>
      </c>
      <c r="Q2505" s="8">
        <v>41985</v>
      </c>
      <c r="R2505">
        <v>8.8700000000000004E-7</v>
      </c>
      <c r="S2505" s="8">
        <v>41985</v>
      </c>
      <c r="T2505">
        <v>1.4920000000000001E-6</v>
      </c>
      <c r="AE2505" s="8">
        <v>41985</v>
      </c>
      <c r="AF2505">
        <v>4.0999999999999999E-7</v>
      </c>
      <c r="AG2505" s="8">
        <v>41996</v>
      </c>
      <c r="AH2505">
        <v>9.0699999999999996E-7</v>
      </c>
      <c r="BA2505" s="8">
        <v>41985</v>
      </c>
      <c r="BB2505">
        <v>1.0000000000000001E-9</v>
      </c>
      <c r="BE2505" s="8">
        <v>41985</v>
      </c>
      <c r="BF2505">
        <v>1.99E-7</v>
      </c>
      <c r="BS2505" s="8">
        <v>41985</v>
      </c>
      <c r="BT2505">
        <v>1.9134999999999999E-5</v>
      </c>
      <c r="BW2505" s="8">
        <v>41985</v>
      </c>
      <c r="BX2505">
        <v>2.5720000000000001E-6</v>
      </c>
      <c r="BY2505" s="8">
        <v>41985</v>
      </c>
      <c r="BZ2505">
        <v>9.1889999999999996E-6</v>
      </c>
      <c r="CA2505" s="8">
        <v>41985</v>
      </c>
      <c r="CB2505">
        <v>4.4999999999999999E-8</v>
      </c>
      <c r="CC2505" s="8">
        <v>41985</v>
      </c>
      <c r="CD2505">
        <v>6.7000000000000004E-8</v>
      </c>
      <c r="CE2505" s="8">
        <v>41985</v>
      </c>
      <c r="CF2505">
        <v>8.5820000000000002E-6</v>
      </c>
      <c r="CG2505" s="8">
        <v>41985</v>
      </c>
      <c r="CH2505">
        <v>1.4139999999999999E-6</v>
      </c>
      <c r="CI2505" s="8">
        <v>41985</v>
      </c>
      <c r="CJ2505">
        <v>1.97E-7</v>
      </c>
      <c r="CK2505" s="8">
        <v>41985</v>
      </c>
      <c r="CL2505">
        <v>0</v>
      </c>
      <c r="CM2505" s="8">
        <v>41985</v>
      </c>
      <c r="CN2505">
        <v>0</v>
      </c>
      <c r="CS2505" s="8">
        <v>41985</v>
      </c>
      <c r="CT2505">
        <v>1.6000000000000001E-8</v>
      </c>
      <c r="CU2505" s="8">
        <v>41985</v>
      </c>
      <c r="CV2505">
        <v>2.6E-7</v>
      </c>
      <c r="CW2505" s="8">
        <v>41985</v>
      </c>
      <c r="CX2505">
        <v>3.34E-7</v>
      </c>
      <c r="CY2505" s="8">
        <v>41985</v>
      </c>
      <c r="CZ2505">
        <v>4.9999999999999998E-8</v>
      </c>
      <c r="DE2505" s="8">
        <v>41985</v>
      </c>
      <c r="DF2505">
        <v>1.7343999999999999E-5</v>
      </c>
      <c r="DG2505" s="8">
        <v>41985</v>
      </c>
      <c r="DH2505">
        <v>8.0000000000000005E-9</v>
      </c>
      <c r="DM2505" s="8">
        <v>41985</v>
      </c>
      <c r="DN2505">
        <v>2.7342E-5</v>
      </c>
      <c r="DO2505" s="8">
        <v>41985</v>
      </c>
      <c r="DP2505">
        <v>4.3999999999999997E-8</v>
      </c>
      <c r="DS2505" s="8">
        <v>41985</v>
      </c>
      <c r="DT2505">
        <v>7.43E-6</v>
      </c>
      <c r="DU2505" s="8">
        <v>41985</v>
      </c>
      <c r="DV2505">
        <v>6E-9</v>
      </c>
      <c r="EA2505" s="8">
        <v>41985</v>
      </c>
      <c r="EB2505">
        <v>3.929E-6</v>
      </c>
      <c r="EI2505" s="8">
        <v>41985</v>
      </c>
      <c r="EJ2505">
        <v>2.9689999999999999E-6</v>
      </c>
      <c r="EM2505" s="8">
        <v>41985</v>
      </c>
      <c r="EN2505">
        <v>1.5699999999999999E-7</v>
      </c>
      <c r="EO2505" s="8">
        <v>41996</v>
      </c>
      <c r="EP2505">
        <v>2.5699999999999999E-7</v>
      </c>
      <c r="ES2505" s="8">
        <v>41985</v>
      </c>
      <c r="ET2505">
        <v>1.1049999999999999E-5</v>
      </c>
      <c r="EY2505" s="8">
        <v>41996</v>
      </c>
      <c r="EZ2505">
        <v>2.9655999999999999E-5</v>
      </c>
      <c r="FE2505" s="8">
        <v>41996</v>
      </c>
      <c r="FF2505">
        <v>7.3900000000000004E-7</v>
      </c>
      <c r="FG2505" s="8">
        <v>41985</v>
      </c>
      <c r="FH2505">
        <v>1.423E-6</v>
      </c>
      <c r="FI2505" s="8">
        <v>41985</v>
      </c>
      <c r="FJ2505">
        <v>1.093E-6</v>
      </c>
      <c r="FO2505" s="8">
        <v>41985</v>
      </c>
      <c r="FP2505">
        <v>5.1200000000000003E-7</v>
      </c>
      <c r="FQ2505" s="8">
        <v>41985</v>
      </c>
      <c r="FR2505">
        <v>2.4299999999999999E-7</v>
      </c>
      <c r="FS2505" s="8">
        <v>41985</v>
      </c>
      <c r="FT2505">
        <v>1.3000000000000001E-8</v>
      </c>
      <c r="FU2505" s="8">
        <v>41985</v>
      </c>
      <c r="FV2505">
        <v>1.1930000000000001E-6</v>
      </c>
      <c r="FY2505" s="8">
        <v>41985</v>
      </c>
      <c r="FZ2505">
        <v>1.6229600000000001E-4</v>
      </c>
      <c r="GC2505" s="8">
        <v>41985</v>
      </c>
      <c r="GD2505">
        <v>6.9999999999999998E-9</v>
      </c>
    </row>
    <row r="2506" spans="1:186" x14ac:dyDescent="0.25">
      <c r="A2506" s="8">
        <v>41988</v>
      </c>
      <c r="B2506">
        <v>1.3000000000000001E-8</v>
      </c>
      <c r="C2506" s="8">
        <v>41988</v>
      </c>
      <c r="D2506">
        <v>6.1999999999999999E-8</v>
      </c>
      <c r="I2506" s="8">
        <v>41988</v>
      </c>
      <c r="J2506">
        <v>1.3000000000000001E-8</v>
      </c>
      <c r="K2506" s="8">
        <v>41988</v>
      </c>
      <c r="L2506">
        <v>2.4310000000000001E-6</v>
      </c>
      <c r="M2506" s="8">
        <v>41988</v>
      </c>
      <c r="N2506">
        <v>4.7399999999999998E-7</v>
      </c>
      <c r="O2506" s="8">
        <v>41988</v>
      </c>
      <c r="P2506">
        <v>6.3389999999999998E-6</v>
      </c>
      <c r="Q2506" s="8">
        <v>41988</v>
      </c>
      <c r="R2506">
        <v>9.9399999999999993E-7</v>
      </c>
      <c r="S2506" s="8">
        <v>41988</v>
      </c>
      <c r="T2506">
        <v>1.517E-6</v>
      </c>
      <c r="AE2506" s="8">
        <v>41988</v>
      </c>
      <c r="AF2506">
        <v>4.2500000000000001E-7</v>
      </c>
      <c r="AG2506" s="8">
        <v>41997</v>
      </c>
      <c r="AH2506">
        <v>8.9299999999999996E-7</v>
      </c>
      <c r="BA2506" s="8">
        <v>41988</v>
      </c>
      <c r="BB2506">
        <v>1.0000000000000001E-9</v>
      </c>
      <c r="BE2506" s="8">
        <v>41988</v>
      </c>
      <c r="BF2506">
        <v>1.9999999999999999E-7</v>
      </c>
      <c r="BS2506" s="8">
        <v>41988</v>
      </c>
      <c r="BT2506">
        <v>1.948E-5</v>
      </c>
      <c r="BW2506" s="8">
        <v>41988</v>
      </c>
      <c r="BX2506">
        <v>2.6740000000000001E-6</v>
      </c>
      <c r="BY2506" s="8">
        <v>41988</v>
      </c>
      <c r="BZ2506">
        <v>1.0886E-5</v>
      </c>
      <c r="CA2506" s="8">
        <v>41988</v>
      </c>
      <c r="CB2506">
        <v>4.4999999999999999E-8</v>
      </c>
      <c r="CC2506" s="8">
        <v>41988</v>
      </c>
      <c r="CD2506">
        <v>6.7000000000000004E-8</v>
      </c>
      <c r="CE2506" s="8">
        <v>41988</v>
      </c>
      <c r="CF2506">
        <v>9.2019999999999993E-6</v>
      </c>
      <c r="CG2506" s="8">
        <v>41988</v>
      </c>
      <c r="CH2506">
        <v>1.3260000000000001E-6</v>
      </c>
      <c r="CI2506" s="8">
        <v>41988</v>
      </c>
      <c r="CJ2506">
        <v>2.0800000000000001E-7</v>
      </c>
      <c r="CK2506" s="8">
        <v>41988</v>
      </c>
      <c r="CL2506">
        <v>0</v>
      </c>
      <c r="CM2506" s="8">
        <v>41988</v>
      </c>
      <c r="CN2506">
        <v>0</v>
      </c>
      <c r="CS2506" s="8">
        <v>41988</v>
      </c>
      <c r="CT2506">
        <v>1.6000000000000001E-8</v>
      </c>
      <c r="CU2506" s="8">
        <v>41988</v>
      </c>
      <c r="CV2506">
        <v>2.7099999999999998E-7</v>
      </c>
      <c r="CW2506" s="8">
        <v>41988</v>
      </c>
      <c r="CX2506">
        <v>3.3200000000000001E-7</v>
      </c>
      <c r="CY2506" s="8">
        <v>41988</v>
      </c>
      <c r="CZ2506">
        <v>7.3000000000000005E-8</v>
      </c>
      <c r="DE2506" s="8">
        <v>41988</v>
      </c>
      <c r="DF2506">
        <v>2.0449E-5</v>
      </c>
      <c r="DG2506" s="8">
        <v>41988</v>
      </c>
      <c r="DH2506">
        <v>8.0000000000000005E-9</v>
      </c>
      <c r="DM2506" s="8">
        <v>41988</v>
      </c>
      <c r="DN2506">
        <v>2.8781000000000001E-5</v>
      </c>
      <c r="DO2506" s="8">
        <v>41988</v>
      </c>
      <c r="DP2506">
        <v>4.3999999999999997E-8</v>
      </c>
      <c r="DS2506" s="8">
        <v>41988</v>
      </c>
      <c r="DT2506">
        <v>8.089E-6</v>
      </c>
      <c r="DU2506" s="8">
        <v>41988</v>
      </c>
      <c r="DV2506">
        <v>6.9999999999999998E-9</v>
      </c>
      <c r="EA2506" s="8">
        <v>41988</v>
      </c>
      <c r="EB2506">
        <v>4.2950000000000004E-6</v>
      </c>
      <c r="EI2506" s="8">
        <v>41988</v>
      </c>
      <c r="EJ2506">
        <v>3.0680000000000001E-6</v>
      </c>
      <c r="EM2506" s="8">
        <v>41988</v>
      </c>
      <c r="EN2506">
        <v>1.55E-7</v>
      </c>
      <c r="EO2506" s="8">
        <v>41997</v>
      </c>
      <c r="EP2506">
        <v>2.5400000000000002E-7</v>
      </c>
      <c r="ES2506" s="8">
        <v>41988</v>
      </c>
      <c r="ET2506">
        <v>1.114E-5</v>
      </c>
      <c r="EY2506" s="8">
        <v>41997</v>
      </c>
      <c r="EZ2506">
        <v>3.1192000000000002E-5</v>
      </c>
      <c r="FE2506" s="8">
        <v>41997</v>
      </c>
      <c r="FF2506">
        <v>7.1999999999999999E-7</v>
      </c>
      <c r="FG2506" s="8">
        <v>41988</v>
      </c>
      <c r="FH2506">
        <v>1.389E-6</v>
      </c>
      <c r="FI2506" s="8">
        <v>41988</v>
      </c>
      <c r="FJ2506">
        <v>1.071E-6</v>
      </c>
      <c r="FO2506" s="8">
        <v>41988</v>
      </c>
      <c r="FP2506">
        <v>5.2600000000000002E-7</v>
      </c>
      <c r="FQ2506" s="8">
        <v>41988</v>
      </c>
      <c r="FR2506">
        <v>2.4900000000000002E-7</v>
      </c>
      <c r="FS2506" s="8">
        <v>41988</v>
      </c>
      <c r="FT2506">
        <v>1.3000000000000001E-8</v>
      </c>
      <c r="FU2506" s="8">
        <v>41988</v>
      </c>
      <c r="FV2506">
        <v>1.316E-6</v>
      </c>
      <c r="FY2506" s="8">
        <v>41988</v>
      </c>
      <c r="FZ2506">
        <v>1.7231000000000001E-4</v>
      </c>
      <c r="GC2506" s="8">
        <v>41988</v>
      </c>
      <c r="GD2506">
        <v>6.9999999999999998E-9</v>
      </c>
    </row>
    <row r="2507" spans="1:186" x14ac:dyDescent="0.25">
      <c r="A2507" s="8">
        <v>41989</v>
      </c>
      <c r="B2507">
        <v>1.4E-8</v>
      </c>
      <c r="C2507" s="8">
        <v>41989</v>
      </c>
      <c r="D2507">
        <v>6.1000000000000004E-8</v>
      </c>
      <c r="I2507" s="8">
        <v>41989</v>
      </c>
      <c r="J2507">
        <v>1.2E-8</v>
      </c>
      <c r="K2507" s="8">
        <v>41989</v>
      </c>
      <c r="L2507">
        <v>2.6060000000000001E-6</v>
      </c>
      <c r="M2507" s="8">
        <v>41989</v>
      </c>
      <c r="N2507">
        <v>4.5200000000000002E-7</v>
      </c>
      <c r="O2507" s="8">
        <v>41989</v>
      </c>
      <c r="P2507">
        <v>6.2620000000000004E-6</v>
      </c>
      <c r="Q2507" s="8">
        <v>41989</v>
      </c>
      <c r="R2507">
        <v>1.1990000000000001E-6</v>
      </c>
      <c r="S2507" s="8">
        <v>41989</v>
      </c>
      <c r="T2507">
        <v>1.874E-6</v>
      </c>
      <c r="AE2507" s="8">
        <v>41989</v>
      </c>
      <c r="AF2507">
        <v>4.51E-7</v>
      </c>
      <c r="AG2507" s="8">
        <v>42002</v>
      </c>
      <c r="AH2507">
        <v>8.4399999999999999E-7</v>
      </c>
      <c r="BA2507" s="8">
        <v>41989</v>
      </c>
      <c r="BB2507">
        <v>1.0000000000000001E-9</v>
      </c>
      <c r="BE2507" s="8">
        <v>41989</v>
      </c>
      <c r="BF2507">
        <v>2.0900000000000001E-7</v>
      </c>
      <c r="BS2507" s="8">
        <v>41989</v>
      </c>
      <c r="BT2507">
        <v>1.9913000000000001E-5</v>
      </c>
      <c r="BW2507" s="8">
        <v>41989</v>
      </c>
      <c r="BX2507">
        <v>2.9670000000000001E-6</v>
      </c>
      <c r="BY2507" s="8">
        <v>41989</v>
      </c>
      <c r="BZ2507">
        <v>1.1775E-5</v>
      </c>
      <c r="CA2507" s="8">
        <v>41989</v>
      </c>
      <c r="CB2507">
        <v>6.8E-8</v>
      </c>
      <c r="CC2507" s="8">
        <v>41989</v>
      </c>
      <c r="CD2507">
        <v>6.5E-8</v>
      </c>
      <c r="CE2507" s="8">
        <v>41989</v>
      </c>
      <c r="CF2507">
        <v>9.4220000000000006E-6</v>
      </c>
      <c r="CG2507" s="8">
        <v>41989</v>
      </c>
      <c r="CH2507">
        <v>1.4169999999999999E-6</v>
      </c>
      <c r="CI2507" s="8">
        <v>41989</v>
      </c>
      <c r="CJ2507">
        <v>2.1500000000000001E-7</v>
      </c>
      <c r="CK2507" s="8">
        <v>41989</v>
      </c>
      <c r="CL2507">
        <v>0</v>
      </c>
      <c r="CM2507" s="8">
        <v>41989</v>
      </c>
      <c r="CN2507">
        <v>0</v>
      </c>
      <c r="CS2507" s="8">
        <v>41989</v>
      </c>
      <c r="CT2507">
        <v>1.7E-8</v>
      </c>
      <c r="CU2507" s="8">
        <v>41989</v>
      </c>
      <c r="CV2507">
        <v>2.5899999999999998E-7</v>
      </c>
      <c r="CW2507" s="8">
        <v>41989</v>
      </c>
      <c r="CX2507">
        <v>3.77E-7</v>
      </c>
      <c r="CY2507" s="8">
        <v>41989</v>
      </c>
      <c r="CZ2507">
        <v>7.0000000000000005E-8</v>
      </c>
      <c r="DE2507" s="8">
        <v>41989</v>
      </c>
      <c r="DF2507">
        <v>2.2979000000000001E-5</v>
      </c>
      <c r="DG2507" s="8">
        <v>41989</v>
      </c>
      <c r="DH2507">
        <v>6.9999999999999998E-9</v>
      </c>
      <c r="DM2507" s="8">
        <v>41989</v>
      </c>
      <c r="DN2507">
        <v>3.0648999999999997E-5</v>
      </c>
      <c r="DO2507" s="8">
        <v>41989</v>
      </c>
      <c r="DP2507">
        <v>6.1999999999999999E-8</v>
      </c>
      <c r="DS2507" s="8">
        <v>41989</v>
      </c>
      <c r="DT2507">
        <v>9.0070000000000003E-6</v>
      </c>
      <c r="DU2507" s="8">
        <v>41989</v>
      </c>
      <c r="DV2507">
        <v>8.9999999999999995E-9</v>
      </c>
      <c r="EA2507" s="8">
        <v>41989</v>
      </c>
      <c r="EB2507">
        <v>4.1019999999999999E-6</v>
      </c>
      <c r="EI2507" s="8">
        <v>41989</v>
      </c>
      <c r="EJ2507">
        <v>3.191E-6</v>
      </c>
      <c r="EM2507" s="8">
        <v>41989</v>
      </c>
      <c r="EN2507">
        <v>1.48E-7</v>
      </c>
      <c r="EO2507" s="8">
        <v>42002</v>
      </c>
      <c r="EP2507">
        <v>2.4699999999999998E-7</v>
      </c>
      <c r="ES2507" s="8">
        <v>41989</v>
      </c>
      <c r="ET2507">
        <v>1.2173E-5</v>
      </c>
      <c r="EY2507" s="8">
        <v>42002</v>
      </c>
      <c r="EZ2507">
        <v>3.1195000000000002E-5</v>
      </c>
      <c r="FE2507" s="8">
        <v>42002</v>
      </c>
      <c r="FF2507">
        <v>6.99E-7</v>
      </c>
      <c r="FG2507" s="8">
        <v>41989</v>
      </c>
      <c r="FH2507">
        <v>1.4869999999999999E-6</v>
      </c>
      <c r="FI2507" s="8">
        <v>41989</v>
      </c>
      <c r="FJ2507">
        <v>1.2389999999999999E-6</v>
      </c>
      <c r="FO2507" s="8">
        <v>41989</v>
      </c>
      <c r="FP2507">
        <v>6.6000000000000003E-7</v>
      </c>
      <c r="FQ2507" s="8">
        <v>41989</v>
      </c>
      <c r="FR2507">
        <v>2.4499999999999998E-7</v>
      </c>
      <c r="FS2507" s="8">
        <v>41989</v>
      </c>
      <c r="FT2507">
        <v>1.4E-8</v>
      </c>
      <c r="FU2507" s="8">
        <v>41989</v>
      </c>
      <c r="FV2507">
        <v>1.3909999999999999E-6</v>
      </c>
      <c r="FY2507" s="8">
        <v>41989</v>
      </c>
      <c r="FZ2507">
        <v>1.7963199999999999E-4</v>
      </c>
      <c r="GC2507" s="8">
        <v>41989</v>
      </c>
      <c r="GD2507">
        <v>8.0000000000000005E-9</v>
      </c>
    </row>
    <row r="2508" spans="1:186" x14ac:dyDescent="0.25">
      <c r="A2508" s="8">
        <v>41990</v>
      </c>
      <c r="B2508">
        <v>1.4E-8</v>
      </c>
      <c r="C2508" s="8">
        <v>41990</v>
      </c>
      <c r="D2508">
        <v>6.1000000000000004E-8</v>
      </c>
      <c r="I2508" s="8">
        <v>41990</v>
      </c>
      <c r="J2508">
        <v>1.3000000000000001E-8</v>
      </c>
      <c r="K2508" s="8">
        <v>41990</v>
      </c>
      <c r="L2508">
        <v>2.357E-6</v>
      </c>
      <c r="M2508" s="8">
        <v>41990</v>
      </c>
      <c r="N2508">
        <v>4.4299999999999998E-7</v>
      </c>
      <c r="O2508" s="8">
        <v>41990</v>
      </c>
      <c r="P2508">
        <v>5.9519999999999999E-6</v>
      </c>
      <c r="Q2508" s="8">
        <v>41990</v>
      </c>
      <c r="R2508">
        <v>1.1540000000000001E-6</v>
      </c>
      <c r="S2508" s="8">
        <v>41990</v>
      </c>
      <c r="T2508">
        <v>1.8169999999999999E-6</v>
      </c>
      <c r="AE2508" s="8">
        <v>41990</v>
      </c>
      <c r="AF2508">
        <v>4.4200000000000001E-7</v>
      </c>
      <c r="AG2508" s="8">
        <v>42003</v>
      </c>
      <c r="AH2508">
        <v>9.1200000000000001E-7</v>
      </c>
      <c r="BA2508" s="8">
        <v>41990</v>
      </c>
      <c r="BB2508">
        <v>1.0000000000000001E-9</v>
      </c>
      <c r="BE2508" s="8">
        <v>41990</v>
      </c>
      <c r="BF2508">
        <v>1.9399999999999999E-7</v>
      </c>
      <c r="BS2508" s="8">
        <v>41990</v>
      </c>
      <c r="BT2508">
        <v>1.8827000000000001E-5</v>
      </c>
      <c r="BW2508" s="8">
        <v>41990</v>
      </c>
      <c r="BX2508">
        <v>2.791E-6</v>
      </c>
      <c r="BY2508" s="8">
        <v>41990</v>
      </c>
      <c r="BZ2508">
        <v>1.1103E-5</v>
      </c>
      <c r="CA2508" s="8">
        <v>41990</v>
      </c>
      <c r="CB2508">
        <v>6.7000000000000004E-8</v>
      </c>
      <c r="CC2508" s="8">
        <v>41990</v>
      </c>
      <c r="CD2508">
        <v>6.1000000000000004E-8</v>
      </c>
      <c r="CE2508" s="8">
        <v>41990</v>
      </c>
      <c r="CF2508">
        <v>9.0189999999999995E-6</v>
      </c>
      <c r="CG2508" s="8">
        <v>41990</v>
      </c>
      <c r="CH2508">
        <v>1.3379999999999999E-6</v>
      </c>
      <c r="CI2508" s="8">
        <v>41990</v>
      </c>
      <c r="CJ2508">
        <v>2.0800000000000001E-7</v>
      </c>
      <c r="CK2508" s="8">
        <v>41990</v>
      </c>
      <c r="CL2508">
        <v>0</v>
      </c>
      <c r="CM2508" s="8">
        <v>41990</v>
      </c>
      <c r="CN2508">
        <v>0</v>
      </c>
      <c r="CS2508" s="8">
        <v>41990</v>
      </c>
      <c r="CT2508">
        <v>1.6000000000000001E-8</v>
      </c>
      <c r="CU2508" s="8">
        <v>41990</v>
      </c>
      <c r="CV2508">
        <v>2.5800000000000001E-7</v>
      </c>
      <c r="CW2508" s="8">
        <v>41990</v>
      </c>
      <c r="CX2508">
        <v>3.7500000000000001E-7</v>
      </c>
      <c r="CY2508" s="8">
        <v>41990</v>
      </c>
      <c r="CZ2508">
        <v>8.4999999999999994E-8</v>
      </c>
      <c r="DE2508" s="8">
        <v>41990</v>
      </c>
      <c r="DF2508">
        <v>2.1512E-5</v>
      </c>
      <c r="DG2508" s="8">
        <v>41990</v>
      </c>
      <c r="DH2508">
        <v>5.0000000000000001E-9</v>
      </c>
      <c r="DM2508" s="8">
        <v>41990</v>
      </c>
      <c r="DN2508">
        <v>2.7384000000000001E-5</v>
      </c>
      <c r="DO2508" s="8">
        <v>41990</v>
      </c>
      <c r="DP2508">
        <v>5.8999999999999999E-8</v>
      </c>
      <c r="DS2508" s="8">
        <v>41990</v>
      </c>
      <c r="DT2508">
        <v>8.6959999999999994E-6</v>
      </c>
      <c r="DU2508" s="8">
        <v>41990</v>
      </c>
      <c r="DV2508">
        <v>8.9999999999999995E-9</v>
      </c>
      <c r="EA2508" s="8">
        <v>41990</v>
      </c>
      <c r="EB2508">
        <v>4.2640000000000002E-6</v>
      </c>
      <c r="EI2508" s="8">
        <v>41990</v>
      </c>
      <c r="EJ2508">
        <v>2.9900000000000002E-6</v>
      </c>
      <c r="EM2508" s="8">
        <v>41990</v>
      </c>
      <c r="EN2508">
        <v>1.4100000000000001E-7</v>
      </c>
      <c r="EO2508" s="8">
        <v>42003</v>
      </c>
      <c r="EP2508">
        <v>2.5600000000000002E-7</v>
      </c>
      <c r="ES2508" s="8">
        <v>41990</v>
      </c>
      <c r="ET2508">
        <v>1.1537E-5</v>
      </c>
      <c r="EY2508" s="8">
        <v>42003</v>
      </c>
      <c r="EZ2508">
        <v>3.1634000000000002E-5</v>
      </c>
      <c r="FE2508" s="8">
        <v>42003</v>
      </c>
      <c r="FF2508">
        <v>7.1500000000000004E-7</v>
      </c>
      <c r="FG2508" s="8">
        <v>41990</v>
      </c>
      <c r="FH2508">
        <v>1.4270000000000001E-6</v>
      </c>
      <c r="FI2508" s="8">
        <v>41990</v>
      </c>
      <c r="FJ2508">
        <v>1.207E-6</v>
      </c>
      <c r="FO2508" s="8">
        <v>41990</v>
      </c>
      <c r="FP2508">
        <v>6.8700000000000005E-7</v>
      </c>
      <c r="FQ2508" s="8">
        <v>41990</v>
      </c>
      <c r="FR2508">
        <v>2.4299999999999999E-7</v>
      </c>
      <c r="FS2508" s="8">
        <v>41990</v>
      </c>
      <c r="FT2508">
        <v>1.6000000000000001E-8</v>
      </c>
      <c r="FU2508" s="8">
        <v>41990</v>
      </c>
      <c r="FV2508">
        <v>1.296E-6</v>
      </c>
      <c r="FY2508" s="8">
        <v>41990</v>
      </c>
      <c r="FZ2508">
        <v>1.81681E-4</v>
      </c>
      <c r="GC2508" s="8">
        <v>41990</v>
      </c>
      <c r="GD2508">
        <v>8.0000000000000005E-9</v>
      </c>
    </row>
    <row r="2509" spans="1:186" x14ac:dyDescent="0.25">
      <c r="A2509" s="8">
        <v>41991</v>
      </c>
      <c r="B2509">
        <v>1.4999999999999999E-8</v>
      </c>
      <c r="C2509" s="8">
        <v>41991</v>
      </c>
      <c r="D2509">
        <v>4.6000000000000002E-8</v>
      </c>
      <c r="I2509" s="8">
        <v>41991</v>
      </c>
      <c r="J2509">
        <v>1E-8</v>
      </c>
      <c r="K2509" s="8">
        <v>41991</v>
      </c>
      <c r="L2509">
        <v>2.1440000000000001E-6</v>
      </c>
      <c r="M2509" s="8">
        <v>41991</v>
      </c>
      <c r="N2509">
        <v>4.2399999999999999E-7</v>
      </c>
      <c r="O2509" s="8">
        <v>41991</v>
      </c>
      <c r="P2509">
        <v>5.6699999999999999E-6</v>
      </c>
      <c r="Q2509" s="8">
        <v>41991</v>
      </c>
      <c r="R2509">
        <v>9.6099999999999999E-7</v>
      </c>
      <c r="S2509" s="8">
        <v>41991</v>
      </c>
      <c r="T2509">
        <v>1.7710000000000001E-6</v>
      </c>
      <c r="AE2509" s="8">
        <v>41991</v>
      </c>
      <c r="AF2509">
        <v>3.96E-7</v>
      </c>
      <c r="AG2509" s="8">
        <v>42004</v>
      </c>
      <c r="AH2509">
        <v>9.2099999999999995E-7</v>
      </c>
      <c r="BA2509" s="8">
        <v>41991</v>
      </c>
      <c r="BB2509">
        <v>1.0000000000000001E-9</v>
      </c>
      <c r="BE2509" s="8">
        <v>41991</v>
      </c>
      <c r="BF2509">
        <v>1.1300000000000001E-7</v>
      </c>
      <c r="BS2509" s="8">
        <v>41991</v>
      </c>
      <c r="BT2509">
        <v>1.7343999999999999E-5</v>
      </c>
      <c r="BW2509" s="8">
        <v>41991</v>
      </c>
      <c r="BX2509">
        <v>2.3420000000000002E-6</v>
      </c>
      <c r="BY2509" s="8">
        <v>41991</v>
      </c>
      <c r="BZ2509">
        <v>9.876E-6</v>
      </c>
      <c r="CA2509" s="8">
        <v>41991</v>
      </c>
      <c r="CB2509">
        <v>6.1000000000000004E-8</v>
      </c>
      <c r="CC2509" s="8">
        <v>41991</v>
      </c>
      <c r="CD2509">
        <v>5.8999999999999999E-8</v>
      </c>
      <c r="CE2509" s="8">
        <v>41991</v>
      </c>
      <c r="CF2509">
        <v>8.6940000000000001E-6</v>
      </c>
      <c r="CG2509" s="8">
        <v>41991</v>
      </c>
      <c r="CH2509">
        <v>1.4169999999999999E-6</v>
      </c>
      <c r="CI2509" s="8">
        <v>41991</v>
      </c>
      <c r="CJ2509">
        <v>1.9299999999999999E-7</v>
      </c>
      <c r="CK2509" s="8">
        <v>41991</v>
      </c>
      <c r="CL2509">
        <v>0</v>
      </c>
      <c r="CM2509" s="8">
        <v>41991</v>
      </c>
      <c r="CN2509">
        <v>0</v>
      </c>
      <c r="CS2509" s="8">
        <v>41991</v>
      </c>
      <c r="CT2509">
        <v>1.4999999999999999E-8</v>
      </c>
      <c r="CU2509" s="8">
        <v>41991</v>
      </c>
      <c r="CV2509">
        <v>2.6899999999999999E-7</v>
      </c>
      <c r="CW2509" s="8">
        <v>41991</v>
      </c>
      <c r="CX2509">
        <v>2.8099999999999999E-7</v>
      </c>
      <c r="CY2509" s="8">
        <v>41991</v>
      </c>
      <c r="CZ2509">
        <v>8.0000000000000002E-8</v>
      </c>
      <c r="DE2509" s="8">
        <v>41991</v>
      </c>
      <c r="DF2509">
        <v>2.0316E-5</v>
      </c>
      <c r="DG2509" s="8">
        <v>41991</v>
      </c>
      <c r="DH2509">
        <v>4.0000000000000002E-9</v>
      </c>
      <c r="DM2509" s="8">
        <v>41991</v>
      </c>
      <c r="DN2509">
        <v>2.3535000000000001E-5</v>
      </c>
      <c r="DO2509" s="8">
        <v>41991</v>
      </c>
      <c r="DP2509">
        <v>6.5999999999999995E-8</v>
      </c>
      <c r="DS2509" s="8">
        <v>41991</v>
      </c>
      <c r="DT2509">
        <v>8.6349999999999995E-6</v>
      </c>
      <c r="DU2509" s="8">
        <v>41991</v>
      </c>
      <c r="DV2509">
        <v>6.9999999999999998E-9</v>
      </c>
      <c r="EA2509" s="8">
        <v>41991</v>
      </c>
      <c r="EB2509">
        <v>3.9020000000000001E-6</v>
      </c>
      <c r="EI2509" s="8">
        <v>41991</v>
      </c>
      <c r="EJ2509">
        <v>2.8700000000000001E-6</v>
      </c>
      <c r="EM2509" s="8">
        <v>41991</v>
      </c>
      <c r="EN2509">
        <v>1.35E-7</v>
      </c>
      <c r="EO2509" s="8">
        <v>42004</v>
      </c>
      <c r="EP2509">
        <v>2.6199999999999999E-7</v>
      </c>
      <c r="ES2509" s="8">
        <v>41991</v>
      </c>
      <c r="ET2509">
        <v>1.0074999999999999E-5</v>
      </c>
      <c r="EY2509" s="8">
        <v>42004</v>
      </c>
      <c r="EZ2509">
        <v>3.2452E-5</v>
      </c>
      <c r="FE2509" s="8">
        <v>42004</v>
      </c>
      <c r="FF2509">
        <v>7.0999999999999998E-7</v>
      </c>
      <c r="FG2509" s="8">
        <v>41991</v>
      </c>
      <c r="FH2509">
        <v>1.1939999999999999E-6</v>
      </c>
      <c r="FI2509" s="8">
        <v>41991</v>
      </c>
      <c r="FJ2509">
        <v>1.1370000000000001E-6</v>
      </c>
      <c r="FO2509" s="8">
        <v>41991</v>
      </c>
      <c r="FP2509">
        <v>6.4499999999999997E-7</v>
      </c>
      <c r="FQ2509" s="8">
        <v>41991</v>
      </c>
      <c r="FR2509">
        <v>2.48E-7</v>
      </c>
      <c r="FS2509" s="8">
        <v>41991</v>
      </c>
      <c r="FT2509">
        <v>1.7E-8</v>
      </c>
      <c r="FU2509" s="8">
        <v>41991</v>
      </c>
      <c r="FV2509">
        <v>1.139E-6</v>
      </c>
      <c r="FY2509" s="8">
        <v>41991</v>
      </c>
      <c r="FZ2509">
        <v>1.6919299999999999E-4</v>
      </c>
      <c r="GC2509" s="8">
        <v>41991</v>
      </c>
      <c r="GD2509">
        <v>8.9999999999999995E-9</v>
      </c>
    </row>
    <row r="2510" spans="1:186" x14ac:dyDescent="0.25">
      <c r="A2510" s="8">
        <v>41992</v>
      </c>
      <c r="B2510">
        <v>1.4999999999999999E-8</v>
      </c>
      <c r="C2510" s="8">
        <v>41992</v>
      </c>
      <c r="D2510">
        <v>4.3999999999999997E-8</v>
      </c>
      <c r="I2510" s="8">
        <v>41992</v>
      </c>
      <c r="J2510">
        <v>1.0999999999999999E-8</v>
      </c>
      <c r="K2510" s="8">
        <v>41992</v>
      </c>
      <c r="L2510">
        <v>2.0609999999999998E-6</v>
      </c>
      <c r="M2510" s="8">
        <v>41992</v>
      </c>
      <c r="N2510">
        <v>4.2899999999999999E-7</v>
      </c>
      <c r="O2510" s="8">
        <v>41992</v>
      </c>
      <c r="P2510">
        <v>5.5040000000000002E-6</v>
      </c>
      <c r="Q2510" s="8">
        <v>41992</v>
      </c>
      <c r="R2510">
        <v>9.3099999999999996E-7</v>
      </c>
      <c r="S2510" s="8">
        <v>41992</v>
      </c>
      <c r="T2510">
        <v>1.7379999999999999E-6</v>
      </c>
      <c r="AE2510" s="8">
        <v>41992</v>
      </c>
      <c r="AF2510">
        <v>3.6399999999999998E-7</v>
      </c>
      <c r="AG2510" s="8">
        <v>42006</v>
      </c>
      <c r="AH2510">
        <v>1.0279999999999999E-6</v>
      </c>
      <c r="BA2510" s="8">
        <v>41992</v>
      </c>
      <c r="BB2510">
        <v>1.0000000000000001E-9</v>
      </c>
      <c r="BE2510" s="8">
        <v>41992</v>
      </c>
      <c r="BF2510">
        <v>1.11E-7</v>
      </c>
      <c r="BS2510" s="8">
        <v>41992</v>
      </c>
      <c r="BT2510">
        <v>1.7193999999999998E-5</v>
      </c>
      <c r="BW2510" s="8">
        <v>41992</v>
      </c>
      <c r="BX2510">
        <v>2.2639999999999998E-6</v>
      </c>
      <c r="BY2510" s="8">
        <v>41992</v>
      </c>
      <c r="BZ2510">
        <v>9.4530000000000008E-6</v>
      </c>
      <c r="CA2510" s="8">
        <v>41992</v>
      </c>
      <c r="CB2510">
        <v>5.9999999999999995E-8</v>
      </c>
      <c r="CC2510" s="8">
        <v>41992</v>
      </c>
      <c r="CD2510">
        <v>5.8000000000000003E-8</v>
      </c>
      <c r="CE2510" s="8">
        <v>41992</v>
      </c>
      <c r="CF2510">
        <v>8.3950000000000001E-6</v>
      </c>
      <c r="CG2510" s="8">
        <v>41992</v>
      </c>
      <c r="CH2510">
        <v>1.3650000000000001E-6</v>
      </c>
      <c r="CI2510" s="8">
        <v>41992</v>
      </c>
      <c r="CJ2510">
        <v>2.1799999999999999E-7</v>
      </c>
      <c r="CK2510" s="8">
        <v>41992</v>
      </c>
      <c r="CL2510">
        <v>0</v>
      </c>
      <c r="CM2510" s="8">
        <v>41992</v>
      </c>
      <c r="CN2510">
        <v>0</v>
      </c>
      <c r="CS2510" s="8">
        <v>41992</v>
      </c>
      <c r="CT2510">
        <v>1.4999999999999999E-8</v>
      </c>
      <c r="CU2510" s="8">
        <v>41992</v>
      </c>
      <c r="CV2510">
        <v>2.6E-7</v>
      </c>
      <c r="CW2510" s="8">
        <v>41992</v>
      </c>
      <c r="CX2510">
        <v>2.7700000000000001E-7</v>
      </c>
      <c r="CY2510" s="8">
        <v>41992</v>
      </c>
      <c r="CZ2510">
        <v>8.0999999999999997E-8</v>
      </c>
      <c r="DE2510" s="8">
        <v>41992</v>
      </c>
      <c r="DF2510">
        <v>2.0633999999999999E-5</v>
      </c>
      <c r="DG2510" s="8">
        <v>41992</v>
      </c>
      <c r="DH2510">
        <v>4.0000000000000002E-9</v>
      </c>
      <c r="DM2510" s="8">
        <v>41992</v>
      </c>
      <c r="DN2510">
        <v>2.1107E-5</v>
      </c>
      <c r="DO2510" s="8">
        <v>41992</v>
      </c>
      <c r="DP2510">
        <v>6.4000000000000004E-8</v>
      </c>
      <c r="DS2510" s="8">
        <v>41992</v>
      </c>
      <c r="DT2510">
        <v>8.3960000000000006E-6</v>
      </c>
      <c r="DU2510" s="8">
        <v>41992</v>
      </c>
      <c r="DV2510">
        <v>8.0000000000000005E-9</v>
      </c>
      <c r="EA2510" s="8">
        <v>41992</v>
      </c>
      <c r="EB2510">
        <v>3.822E-6</v>
      </c>
      <c r="EI2510" s="8">
        <v>41992</v>
      </c>
      <c r="EJ2510">
        <v>3.039E-6</v>
      </c>
      <c r="EM2510" s="8">
        <v>41992</v>
      </c>
      <c r="EN2510">
        <v>1.49E-7</v>
      </c>
      <c r="EO2510" s="8">
        <v>42006</v>
      </c>
      <c r="EP2510">
        <v>2.5100000000000001E-7</v>
      </c>
      <c r="ES2510" s="8">
        <v>41992</v>
      </c>
      <c r="ET2510">
        <v>1.0198E-5</v>
      </c>
      <c r="EY2510" s="8">
        <v>42006</v>
      </c>
      <c r="EZ2510">
        <v>3.1158000000000002E-5</v>
      </c>
      <c r="FE2510" s="8">
        <v>42006</v>
      </c>
      <c r="FF2510">
        <v>7.2099999999999996E-7</v>
      </c>
      <c r="FG2510" s="8">
        <v>41992</v>
      </c>
      <c r="FH2510">
        <v>1.1650000000000001E-6</v>
      </c>
      <c r="FI2510" s="8">
        <v>41992</v>
      </c>
      <c r="FJ2510">
        <v>1.2720000000000001E-6</v>
      </c>
      <c r="FO2510" s="8">
        <v>41992</v>
      </c>
      <c r="FP2510">
        <v>6.3900000000000004E-7</v>
      </c>
      <c r="FQ2510" s="8">
        <v>41992</v>
      </c>
      <c r="FR2510">
        <v>2.53E-7</v>
      </c>
      <c r="FS2510" s="8">
        <v>41992</v>
      </c>
      <c r="FT2510">
        <v>1.7E-8</v>
      </c>
      <c r="FU2510" s="8">
        <v>41992</v>
      </c>
      <c r="FV2510">
        <v>1.164E-6</v>
      </c>
      <c r="FY2510" s="8">
        <v>41992</v>
      </c>
      <c r="FZ2510">
        <v>1.7890199999999999E-4</v>
      </c>
      <c r="GC2510" s="8">
        <v>41992</v>
      </c>
      <c r="GD2510">
        <v>8.9999999999999995E-9</v>
      </c>
    </row>
    <row r="2511" spans="1:186" x14ac:dyDescent="0.25">
      <c r="A2511" s="8">
        <v>41995</v>
      </c>
      <c r="B2511">
        <v>1.0999999999999999E-8</v>
      </c>
      <c r="C2511" s="8">
        <v>41995</v>
      </c>
      <c r="D2511">
        <v>4.1000000000000003E-8</v>
      </c>
      <c r="I2511" s="8">
        <v>41995</v>
      </c>
      <c r="J2511">
        <v>1.0999999999999999E-8</v>
      </c>
      <c r="K2511" s="8">
        <v>41995</v>
      </c>
      <c r="L2511">
        <v>1.9819999999999998E-6</v>
      </c>
      <c r="M2511" s="8">
        <v>41995</v>
      </c>
      <c r="N2511">
        <v>3.9999999999999998E-7</v>
      </c>
      <c r="O2511" s="8">
        <v>41995</v>
      </c>
      <c r="P2511">
        <v>7.0620000000000003E-6</v>
      </c>
      <c r="Q2511" s="8">
        <v>41995</v>
      </c>
      <c r="R2511">
        <v>9.1200000000000001E-7</v>
      </c>
      <c r="S2511" s="8">
        <v>41995</v>
      </c>
      <c r="T2511">
        <v>1.6780000000000001E-6</v>
      </c>
      <c r="AE2511" s="8">
        <v>41995</v>
      </c>
      <c r="AF2511">
        <v>3.7500000000000001E-7</v>
      </c>
      <c r="AG2511" s="8">
        <v>42009</v>
      </c>
      <c r="AH2511">
        <v>1.2669999999999999E-6</v>
      </c>
      <c r="BA2511" s="8">
        <v>41995</v>
      </c>
      <c r="BB2511">
        <v>1.0000000000000001E-9</v>
      </c>
      <c r="BE2511" s="8">
        <v>41995</v>
      </c>
      <c r="BF2511">
        <v>1.1000000000000001E-7</v>
      </c>
      <c r="BS2511" s="8">
        <v>41995</v>
      </c>
      <c r="BT2511">
        <v>1.6674E-5</v>
      </c>
      <c r="BW2511" s="8">
        <v>41995</v>
      </c>
      <c r="BX2511">
        <v>1.2063E-5</v>
      </c>
      <c r="BY2511" s="8">
        <v>41995</v>
      </c>
      <c r="BZ2511">
        <v>9.2310000000000002E-6</v>
      </c>
      <c r="CA2511" s="8">
        <v>41995</v>
      </c>
      <c r="CB2511">
        <v>5.9999999999999995E-8</v>
      </c>
      <c r="CC2511" s="8">
        <v>41995</v>
      </c>
      <c r="CD2511">
        <v>5.8000000000000003E-8</v>
      </c>
      <c r="CE2511" s="8">
        <v>41995</v>
      </c>
      <c r="CF2511">
        <v>8.5180000000000004E-6</v>
      </c>
      <c r="CG2511" s="8">
        <v>41995</v>
      </c>
      <c r="CH2511">
        <v>1.319E-6</v>
      </c>
      <c r="CI2511" s="8">
        <v>41995</v>
      </c>
      <c r="CJ2511">
        <v>2.16E-7</v>
      </c>
      <c r="CK2511" s="8">
        <v>41995</v>
      </c>
      <c r="CL2511">
        <v>0</v>
      </c>
      <c r="CM2511" s="8">
        <v>41995</v>
      </c>
      <c r="CN2511">
        <v>0</v>
      </c>
      <c r="CS2511" s="8">
        <v>41995</v>
      </c>
      <c r="CT2511">
        <v>1.7999999999999999E-8</v>
      </c>
      <c r="CU2511" s="8">
        <v>41995</v>
      </c>
      <c r="CV2511">
        <v>2.5800000000000001E-7</v>
      </c>
      <c r="CW2511" s="8">
        <v>41995</v>
      </c>
      <c r="CX2511">
        <v>2.67E-7</v>
      </c>
      <c r="CY2511" s="8">
        <v>41995</v>
      </c>
      <c r="CZ2511">
        <v>7.4000000000000001E-8</v>
      </c>
      <c r="DE2511" s="8">
        <v>41995</v>
      </c>
      <c r="DF2511">
        <v>2.0156000000000001E-5</v>
      </c>
      <c r="DG2511" s="8">
        <v>41995</v>
      </c>
      <c r="DH2511">
        <v>4.0000000000000002E-9</v>
      </c>
      <c r="DM2511" s="8">
        <v>41995</v>
      </c>
      <c r="DN2511">
        <v>2.1169E-5</v>
      </c>
      <c r="DO2511" s="8">
        <v>41995</v>
      </c>
      <c r="DP2511">
        <v>6.1999999999999999E-8</v>
      </c>
      <c r="DS2511" s="8">
        <v>41995</v>
      </c>
      <c r="DT2511">
        <v>8.7229999999999993E-6</v>
      </c>
      <c r="DU2511" s="8">
        <v>41995</v>
      </c>
      <c r="DV2511">
        <v>8.0000000000000005E-9</v>
      </c>
      <c r="EA2511" s="8">
        <v>41995</v>
      </c>
      <c r="EB2511">
        <v>4.0389999999999998E-6</v>
      </c>
      <c r="EI2511" s="8">
        <v>41995</v>
      </c>
      <c r="EJ2511">
        <v>3.0230000000000001E-6</v>
      </c>
      <c r="EM2511" s="8">
        <v>41995</v>
      </c>
      <c r="EN2511">
        <v>1.4499999999999999E-7</v>
      </c>
      <c r="EO2511" s="8">
        <v>42009</v>
      </c>
      <c r="EP2511">
        <v>3.8299999999999998E-7</v>
      </c>
      <c r="ES2511" s="8">
        <v>41995</v>
      </c>
      <c r="ET2511">
        <v>1.0206E-5</v>
      </c>
      <c r="EY2511" s="8">
        <v>42009</v>
      </c>
      <c r="EZ2511">
        <v>4.1706999999999999E-5</v>
      </c>
      <c r="FE2511" s="8">
        <v>42009</v>
      </c>
      <c r="FF2511">
        <v>1.046E-6</v>
      </c>
      <c r="FG2511" s="8">
        <v>41995</v>
      </c>
      <c r="FH2511">
        <v>1.136E-6</v>
      </c>
      <c r="FI2511" s="8">
        <v>41995</v>
      </c>
      <c r="FJ2511">
        <v>1.265E-6</v>
      </c>
      <c r="FO2511" s="8">
        <v>41995</v>
      </c>
      <c r="FP2511">
        <v>6.06E-7</v>
      </c>
      <c r="FQ2511" s="8">
        <v>41995</v>
      </c>
      <c r="FR2511">
        <v>2.4900000000000002E-7</v>
      </c>
      <c r="FS2511" s="8">
        <v>41995</v>
      </c>
      <c r="FT2511">
        <v>1.6000000000000001E-8</v>
      </c>
      <c r="FU2511" s="8">
        <v>41995</v>
      </c>
      <c r="FV2511">
        <v>1.1030000000000001E-6</v>
      </c>
      <c r="FY2511" s="8">
        <v>41995</v>
      </c>
      <c r="FZ2511">
        <v>1.70459E-4</v>
      </c>
      <c r="GC2511" s="8">
        <v>41995</v>
      </c>
      <c r="GD2511">
        <v>1E-8</v>
      </c>
    </row>
    <row r="2512" spans="1:186" x14ac:dyDescent="0.25">
      <c r="A2512" s="8">
        <v>41996</v>
      </c>
      <c r="B2512">
        <v>1.0999999999999999E-8</v>
      </c>
      <c r="C2512" s="8">
        <v>41996</v>
      </c>
      <c r="D2512">
        <v>4.6000000000000002E-8</v>
      </c>
      <c r="I2512" s="8">
        <v>41996</v>
      </c>
      <c r="J2512">
        <v>1.2E-8</v>
      </c>
      <c r="K2512" s="8">
        <v>41996</v>
      </c>
      <c r="L2512">
        <v>1.8840000000000001E-6</v>
      </c>
      <c r="M2512" s="8">
        <v>41996</v>
      </c>
      <c r="N2512">
        <v>3.89E-7</v>
      </c>
      <c r="O2512" s="8">
        <v>41996</v>
      </c>
      <c r="P2512">
        <v>9.8230000000000006E-6</v>
      </c>
      <c r="Q2512" s="8">
        <v>41996</v>
      </c>
      <c r="R2512">
        <v>8.9100000000000002E-7</v>
      </c>
      <c r="S2512" s="8">
        <v>41996</v>
      </c>
      <c r="T2512">
        <v>1.643E-6</v>
      </c>
      <c r="AE2512" s="8">
        <v>41996</v>
      </c>
      <c r="AF2512">
        <v>4.6400000000000003E-7</v>
      </c>
      <c r="AG2512" s="8">
        <v>42010</v>
      </c>
      <c r="AH2512">
        <v>1.4309999999999999E-6</v>
      </c>
      <c r="BA2512" s="8">
        <v>41996</v>
      </c>
      <c r="BB2512">
        <v>1.0000000000000001E-9</v>
      </c>
      <c r="BE2512" s="8">
        <v>41996</v>
      </c>
      <c r="BF2512">
        <v>1.04E-7</v>
      </c>
      <c r="BS2512" s="8">
        <v>41996</v>
      </c>
      <c r="BT2512">
        <v>1.7472000000000001E-5</v>
      </c>
      <c r="BW2512" s="8">
        <v>41996</v>
      </c>
      <c r="BX2512">
        <v>1.3807E-5</v>
      </c>
      <c r="BY2512" s="8">
        <v>41996</v>
      </c>
      <c r="BZ2512">
        <v>8.7620000000000001E-6</v>
      </c>
      <c r="CA2512" s="8">
        <v>41996</v>
      </c>
      <c r="CB2512">
        <v>5.8000000000000003E-8</v>
      </c>
      <c r="CC2512" s="8">
        <v>41996</v>
      </c>
      <c r="CD2512">
        <v>5.5000000000000003E-8</v>
      </c>
      <c r="CE2512" s="8">
        <v>41996</v>
      </c>
      <c r="CF2512">
        <v>8.0439999999999996E-6</v>
      </c>
      <c r="CG2512" s="8">
        <v>41996</v>
      </c>
      <c r="CH2512">
        <v>1.26E-6</v>
      </c>
      <c r="CI2512" s="8">
        <v>41996</v>
      </c>
      <c r="CJ2512">
        <v>2.0599999999999999E-7</v>
      </c>
      <c r="CK2512" s="8">
        <v>41996</v>
      </c>
      <c r="CL2512">
        <v>0</v>
      </c>
      <c r="CM2512" s="8">
        <v>41996</v>
      </c>
      <c r="CN2512">
        <v>0</v>
      </c>
      <c r="CS2512" s="8">
        <v>41996</v>
      </c>
      <c r="CT2512">
        <v>2.1999999999999998E-8</v>
      </c>
      <c r="CU2512" s="8">
        <v>41996</v>
      </c>
      <c r="CV2512">
        <v>2.5699999999999999E-7</v>
      </c>
      <c r="CW2512" s="8">
        <v>41996</v>
      </c>
      <c r="CX2512">
        <v>2.5800000000000001E-7</v>
      </c>
      <c r="CY2512" s="8">
        <v>41996</v>
      </c>
      <c r="CZ2512">
        <v>7.1E-8</v>
      </c>
      <c r="DE2512" s="8">
        <v>41996</v>
      </c>
      <c r="DF2512">
        <v>1.8828E-5</v>
      </c>
      <c r="DG2512" s="8">
        <v>41996</v>
      </c>
      <c r="DH2512">
        <v>4.0000000000000002E-9</v>
      </c>
      <c r="DM2512" s="8">
        <v>41996</v>
      </c>
      <c r="DN2512">
        <v>1.9731000000000001E-5</v>
      </c>
      <c r="DO2512" s="8">
        <v>41996</v>
      </c>
      <c r="DP2512">
        <v>5.8000000000000003E-8</v>
      </c>
      <c r="DS2512" s="8">
        <v>41996</v>
      </c>
      <c r="DT2512">
        <v>8.568E-6</v>
      </c>
      <c r="DU2512" s="8">
        <v>41996</v>
      </c>
      <c r="DV2512">
        <v>8.0000000000000005E-9</v>
      </c>
      <c r="EA2512" s="8">
        <v>41996</v>
      </c>
      <c r="EB2512">
        <v>3.8619999999999996E-6</v>
      </c>
      <c r="EI2512" s="8">
        <v>41996</v>
      </c>
      <c r="EJ2512">
        <v>2.7989999999999998E-6</v>
      </c>
      <c r="EM2512" s="8">
        <v>41996</v>
      </c>
      <c r="EN2512">
        <v>1.4100000000000001E-7</v>
      </c>
      <c r="EO2512" s="8">
        <v>42010</v>
      </c>
      <c r="EP2512">
        <v>4.08E-7</v>
      </c>
      <c r="ES2512" s="8">
        <v>41996</v>
      </c>
      <c r="ET2512">
        <v>9.5829999999999996E-6</v>
      </c>
      <c r="EY2512" s="8">
        <v>42010</v>
      </c>
      <c r="EZ2512">
        <v>4.3560999999999998E-5</v>
      </c>
      <c r="FE2512" s="8">
        <v>42010</v>
      </c>
      <c r="FF2512">
        <v>1.269E-6</v>
      </c>
      <c r="FG2512" s="8">
        <v>41996</v>
      </c>
      <c r="FH2512">
        <v>1.096E-6</v>
      </c>
      <c r="FI2512" s="8">
        <v>41996</v>
      </c>
      <c r="FJ2512">
        <v>1.198E-6</v>
      </c>
      <c r="FO2512" s="8">
        <v>41996</v>
      </c>
      <c r="FP2512">
        <v>5.9599999999999999E-7</v>
      </c>
      <c r="FQ2512" s="8">
        <v>41996</v>
      </c>
      <c r="FR2512">
        <v>2.3999999999999998E-7</v>
      </c>
      <c r="FS2512" s="8">
        <v>41996</v>
      </c>
      <c r="FT2512">
        <v>1.6000000000000001E-8</v>
      </c>
      <c r="FU2512" s="8">
        <v>41996</v>
      </c>
      <c r="FV2512">
        <v>1.04E-6</v>
      </c>
      <c r="FY2512" s="8">
        <v>41996</v>
      </c>
      <c r="FZ2512">
        <v>3.2493099999999998E-4</v>
      </c>
      <c r="GC2512" s="8">
        <v>41996</v>
      </c>
      <c r="GD2512">
        <v>8.9999999999999995E-9</v>
      </c>
    </row>
    <row r="2513" spans="1:186" x14ac:dyDescent="0.25">
      <c r="A2513" s="8">
        <v>41997</v>
      </c>
      <c r="B2513">
        <v>1.0999999999999999E-8</v>
      </c>
      <c r="C2513" s="8">
        <v>41997</v>
      </c>
      <c r="D2513">
        <v>4.6000000000000002E-8</v>
      </c>
      <c r="I2513" s="8">
        <v>41997</v>
      </c>
      <c r="J2513">
        <v>1.2E-8</v>
      </c>
      <c r="K2513" s="8">
        <v>41997</v>
      </c>
      <c r="L2513">
        <v>1.9180000000000001E-6</v>
      </c>
      <c r="M2513" s="8">
        <v>41997</v>
      </c>
      <c r="N2513">
        <v>3.9700000000000002E-7</v>
      </c>
      <c r="O2513" s="8">
        <v>41997</v>
      </c>
      <c r="P2513">
        <v>9.3659999999999998E-6</v>
      </c>
      <c r="Q2513" s="8">
        <v>41997</v>
      </c>
      <c r="R2513">
        <v>8.8299999999999995E-7</v>
      </c>
      <c r="S2513" s="8">
        <v>41997</v>
      </c>
      <c r="T2513">
        <v>1.703E-6</v>
      </c>
      <c r="AE2513" s="8">
        <v>41997</v>
      </c>
      <c r="AF2513">
        <v>4.6400000000000003E-7</v>
      </c>
      <c r="AG2513" s="8">
        <v>42011</v>
      </c>
      <c r="AH2513">
        <v>1.3969999999999999E-6</v>
      </c>
      <c r="BA2513" s="8">
        <v>41997</v>
      </c>
      <c r="BB2513">
        <v>1.0000000000000001E-9</v>
      </c>
      <c r="BE2513" s="8">
        <v>41997</v>
      </c>
      <c r="BF2513">
        <v>1.03E-7</v>
      </c>
      <c r="BS2513" s="8">
        <v>41997</v>
      </c>
      <c r="BT2513">
        <v>1.7476E-5</v>
      </c>
      <c r="BW2513" s="8">
        <v>41997</v>
      </c>
      <c r="BX2513">
        <v>1.3342E-5</v>
      </c>
      <c r="BY2513" s="8">
        <v>41997</v>
      </c>
      <c r="BZ2513">
        <v>8.6370000000000005E-6</v>
      </c>
      <c r="CA2513" s="8">
        <v>41997</v>
      </c>
      <c r="CB2513">
        <v>5.8000000000000003E-8</v>
      </c>
      <c r="CC2513" s="8">
        <v>41997</v>
      </c>
      <c r="CD2513">
        <v>5.4E-8</v>
      </c>
      <c r="CE2513" s="8">
        <v>41997</v>
      </c>
      <c r="CF2513">
        <v>7.9070000000000007E-6</v>
      </c>
      <c r="CG2513" s="8">
        <v>41997</v>
      </c>
      <c r="CH2513">
        <v>1.271E-6</v>
      </c>
      <c r="CI2513" s="8">
        <v>41997</v>
      </c>
      <c r="CJ2513">
        <v>2.0599999999999999E-7</v>
      </c>
      <c r="CK2513" s="8">
        <v>41997</v>
      </c>
      <c r="CL2513">
        <v>0</v>
      </c>
      <c r="CM2513" s="8">
        <v>41997</v>
      </c>
      <c r="CN2513">
        <v>0</v>
      </c>
      <c r="CS2513" s="8">
        <v>41997</v>
      </c>
      <c r="CT2513">
        <v>2.1999999999999998E-8</v>
      </c>
      <c r="CU2513" s="8">
        <v>41997</v>
      </c>
      <c r="CV2513">
        <v>2.5100000000000001E-7</v>
      </c>
      <c r="CW2513" s="8">
        <v>41997</v>
      </c>
      <c r="CX2513">
        <v>2.67E-7</v>
      </c>
      <c r="CY2513" s="8">
        <v>41997</v>
      </c>
      <c r="CZ2513">
        <v>7.3000000000000005E-8</v>
      </c>
      <c r="DE2513" s="8">
        <v>41997</v>
      </c>
      <c r="DF2513">
        <v>1.8933999999999999E-5</v>
      </c>
      <c r="DG2513" s="8">
        <v>41997</v>
      </c>
      <c r="DH2513">
        <v>4.0000000000000002E-9</v>
      </c>
      <c r="DM2513" s="8">
        <v>41997</v>
      </c>
      <c r="DN2513">
        <v>2.0146E-5</v>
      </c>
      <c r="DO2513" s="8">
        <v>41997</v>
      </c>
      <c r="DP2513">
        <v>5.8999999999999999E-8</v>
      </c>
      <c r="DS2513" s="8">
        <v>41997</v>
      </c>
      <c r="DT2513">
        <v>8.3229999999999998E-6</v>
      </c>
      <c r="DU2513" s="8">
        <v>41997</v>
      </c>
      <c r="DV2513">
        <v>6.9999999999999998E-9</v>
      </c>
      <c r="EA2513" s="8">
        <v>41997</v>
      </c>
      <c r="EB2513">
        <v>3.9910000000000004E-6</v>
      </c>
      <c r="EI2513" s="8">
        <v>41997</v>
      </c>
      <c r="EJ2513">
        <v>2.881E-6</v>
      </c>
      <c r="EM2513" s="8">
        <v>41997</v>
      </c>
      <c r="EN2513">
        <v>1.42E-7</v>
      </c>
      <c r="EO2513" s="8">
        <v>42011</v>
      </c>
      <c r="EP2513">
        <v>4.01E-7</v>
      </c>
      <c r="ES2513" s="8">
        <v>41997</v>
      </c>
      <c r="ET2513">
        <v>9.5729999999999997E-6</v>
      </c>
      <c r="EY2513" s="8">
        <v>42011</v>
      </c>
      <c r="EZ2513">
        <v>4.2534999999999998E-5</v>
      </c>
      <c r="FE2513" s="8">
        <v>42011</v>
      </c>
      <c r="FF2513">
        <v>1.3069999999999999E-6</v>
      </c>
      <c r="FG2513" s="8">
        <v>41997</v>
      </c>
      <c r="FH2513">
        <v>1.097E-6</v>
      </c>
      <c r="FI2513" s="8">
        <v>41997</v>
      </c>
      <c r="FJ2513">
        <v>1.2160000000000001E-6</v>
      </c>
      <c r="FO2513" s="8">
        <v>41997</v>
      </c>
      <c r="FP2513">
        <v>5.9999999999999997E-7</v>
      </c>
      <c r="FQ2513" s="8">
        <v>41997</v>
      </c>
      <c r="FR2513">
        <v>2.4400000000000001E-7</v>
      </c>
      <c r="FS2513" s="8">
        <v>41997</v>
      </c>
      <c r="FT2513">
        <v>1.6000000000000001E-8</v>
      </c>
      <c r="FU2513" s="8">
        <v>41997</v>
      </c>
      <c r="FV2513">
        <v>1.0699999999999999E-6</v>
      </c>
      <c r="FY2513" s="8">
        <v>41997</v>
      </c>
      <c r="FZ2513">
        <v>3.2666599999999998E-4</v>
      </c>
      <c r="GC2513" s="8">
        <v>41997</v>
      </c>
      <c r="GD2513">
        <v>8.9999999999999995E-9</v>
      </c>
    </row>
    <row r="2514" spans="1:186" x14ac:dyDescent="0.25">
      <c r="A2514" s="8">
        <v>41999</v>
      </c>
      <c r="B2514">
        <v>1E-8</v>
      </c>
      <c r="C2514" s="8">
        <v>41999</v>
      </c>
      <c r="D2514">
        <v>4.4999999999999999E-8</v>
      </c>
      <c r="I2514" s="8">
        <v>41999</v>
      </c>
      <c r="J2514">
        <v>1.2E-8</v>
      </c>
      <c r="K2514" s="8">
        <v>41999</v>
      </c>
      <c r="L2514">
        <v>1.885E-6</v>
      </c>
      <c r="M2514" s="8">
        <v>41999</v>
      </c>
      <c r="N2514">
        <v>3.9999999999999998E-7</v>
      </c>
      <c r="O2514" s="8">
        <v>41999</v>
      </c>
      <c r="P2514">
        <v>8.7839999999999992E-6</v>
      </c>
      <c r="Q2514" s="8">
        <v>41999</v>
      </c>
      <c r="R2514">
        <v>8.8999999999999995E-7</v>
      </c>
      <c r="S2514" s="8">
        <v>41999</v>
      </c>
      <c r="T2514">
        <v>1.615E-6</v>
      </c>
      <c r="AE2514" s="8">
        <v>41999</v>
      </c>
      <c r="AF2514">
        <v>4.5200000000000002E-7</v>
      </c>
      <c r="AG2514" s="8">
        <v>42012</v>
      </c>
      <c r="AH2514">
        <v>1.327E-6</v>
      </c>
      <c r="BA2514" s="8">
        <v>41999</v>
      </c>
      <c r="BB2514">
        <v>1.0000000000000001E-9</v>
      </c>
      <c r="BE2514" s="8">
        <v>41999</v>
      </c>
      <c r="BF2514">
        <v>1.01E-7</v>
      </c>
      <c r="BS2514" s="8">
        <v>41999</v>
      </c>
      <c r="BT2514">
        <v>1.7796E-5</v>
      </c>
      <c r="BW2514" s="8">
        <v>41999</v>
      </c>
      <c r="BX2514">
        <v>1.2653000000000001E-5</v>
      </c>
      <c r="BY2514" s="8">
        <v>41999</v>
      </c>
      <c r="BZ2514">
        <v>8.7700000000000007E-6</v>
      </c>
      <c r="CA2514" s="8">
        <v>41999</v>
      </c>
      <c r="CB2514">
        <v>5.7000000000000001E-8</v>
      </c>
      <c r="CC2514" s="8">
        <v>41999</v>
      </c>
      <c r="CD2514">
        <v>5.5000000000000003E-8</v>
      </c>
      <c r="CE2514" s="8">
        <v>41999</v>
      </c>
      <c r="CF2514">
        <v>7.7810000000000005E-6</v>
      </c>
      <c r="CG2514" s="8">
        <v>41999</v>
      </c>
      <c r="CH2514">
        <v>1.2309999999999999E-6</v>
      </c>
      <c r="CI2514" s="8">
        <v>41999</v>
      </c>
      <c r="CJ2514">
        <v>2.03E-7</v>
      </c>
      <c r="CK2514" s="8">
        <v>41999</v>
      </c>
      <c r="CL2514">
        <v>0</v>
      </c>
      <c r="CM2514" s="8">
        <v>41999</v>
      </c>
      <c r="CN2514">
        <v>0</v>
      </c>
      <c r="CS2514" s="8">
        <v>41999</v>
      </c>
      <c r="CT2514">
        <v>2.1999999999999998E-8</v>
      </c>
      <c r="CU2514" s="8">
        <v>41999</v>
      </c>
      <c r="CV2514">
        <v>2.41E-7</v>
      </c>
      <c r="CW2514" s="8">
        <v>41999</v>
      </c>
      <c r="CX2514">
        <v>2.6600000000000003E-7</v>
      </c>
      <c r="CY2514" s="8">
        <v>41999</v>
      </c>
      <c r="CZ2514">
        <v>7.0000000000000005E-8</v>
      </c>
      <c r="DE2514" s="8">
        <v>41999</v>
      </c>
      <c r="DF2514">
        <v>1.8887999999999999E-5</v>
      </c>
      <c r="DG2514" s="8">
        <v>41999</v>
      </c>
      <c r="DH2514">
        <v>4.0000000000000002E-9</v>
      </c>
      <c r="DM2514" s="8">
        <v>41999</v>
      </c>
      <c r="DN2514">
        <v>2.0445000000000002E-5</v>
      </c>
      <c r="DO2514" s="8">
        <v>41999</v>
      </c>
      <c r="DP2514">
        <v>5.9999999999999995E-8</v>
      </c>
      <c r="DS2514" s="8">
        <v>41999</v>
      </c>
      <c r="DT2514">
        <v>8.4470000000000006E-6</v>
      </c>
      <c r="DU2514" s="8">
        <v>41999</v>
      </c>
      <c r="DV2514">
        <v>6.9999999999999998E-9</v>
      </c>
      <c r="EA2514" s="8">
        <v>41999</v>
      </c>
      <c r="EB2514">
        <v>4.0130000000000004E-6</v>
      </c>
      <c r="EI2514" s="8">
        <v>41999</v>
      </c>
      <c r="EJ2514">
        <v>2.897E-6</v>
      </c>
      <c r="EM2514" s="8">
        <v>41999</v>
      </c>
      <c r="EN2514">
        <v>1.3799999999999999E-7</v>
      </c>
      <c r="EO2514" s="8">
        <v>42012</v>
      </c>
      <c r="EP2514">
        <v>3.8299999999999998E-7</v>
      </c>
      <c r="ES2514" s="8">
        <v>41999</v>
      </c>
      <c r="ET2514">
        <v>9.7319999999999993E-6</v>
      </c>
      <c r="EY2514" s="8">
        <v>42012</v>
      </c>
      <c r="EZ2514">
        <v>4.0599000000000002E-5</v>
      </c>
      <c r="FE2514" s="8">
        <v>42012</v>
      </c>
      <c r="FF2514">
        <v>1.251E-6</v>
      </c>
      <c r="FG2514" s="8">
        <v>41999</v>
      </c>
      <c r="FH2514">
        <v>1.06E-6</v>
      </c>
      <c r="FI2514" s="8">
        <v>41999</v>
      </c>
      <c r="FJ2514">
        <v>1.19E-6</v>
      </c>
      <c r="FO2514" s="8">
        <v>41999</v>
      </c>
      <c r="FP2514">
        <v>6.0100000000000005E-7</v>
      </c>
      <c r="FQ2514" s="8">
        <v>41999</v>
      </c>
      <c r="FR2514">
        <v>2.4299999999999999E-7</v>
      </c>
      <c r="FS2514" s="8">
        <v>41999</v>
      </c>
      <c r="FT2514">
        <v>1.6000000000000001E-8</v>
      </c>
      <c r="FU2514" s="8">
        <v>41999</v>
      </c>
      <c r="FV2514">
        <v>1.0699999999999999E-6</v>
      </c>
      <c r="FY2514" s="8">
        <v>41999</v>
      </c>
      <c r="FZ2514">
        <v>3.2943700000000002E-4</v>
      </c>
      <c r="GC2514" s="8">
        <v>41999</v>
      </c>
      <c r="GD2514">
        <v>8.9999999999999995E-9</v>
      </c>
    </row>
    <row r="2515" spans="1:186" x14ac:dyDescent="0.25">
      <c r="A2515" s="8">
        <v>42002</v>
      </c>
      <c r="B2515">
        <v>1E-8</v>
      </c>
      <c r="C2515" s="8">
        <v>42002</v>
      </c>
      <c r="D2515">
        <v>4.8E-8</v>
      </c>
      <c r="I2515" s="8">
        <v>42002</v>
      </c>
      <c r="J2515">
        <v>1.2E-8</v>
      </c>
      <c r="K2515" s="8">
        <v>42002</v>
      </c>
      <c r="L2515">
        <v>1.9139999999999998E-6</v>
      </c>
      <c r="M2515" s="8">
        <v>42002</v>
      </c>
      <c r="N2515">
        <v>4.0400000000000002E-7</v>
      </c>
      <c r="O2515" s="8">
        <v>42002</v>
      </c>
      <c r="P2515">
        <v>9.0690000000000008E-6</v>
      </c>
      <c r="Q2515" s="8">
        <v>42002</v>
      </c>
      <c r="R2515">
        <v>8.7599999999999996E-7</v>
      </c>
      <c r="S2515" s="8">
        <v>42002</v>
      </c>
      <c r="T2515">
        <v>1.559E-6</v>
      </c>
      <c r="AE2515" s="8">
        <v>42002</v>
      </c>
      <c r="AF2515">
        <v>4.5299999999999999E-7</v>
      </c>
      <c r="AG2515" s="8">
        <v>42013</v>
      </c>
      <c r="AH2515">
        <v>1.6750000000000001E-6</v>
      </c>
      <c r="BA2515" s="8">
        <v>42002</v>
      </c>
      <c r="BB2515">
        <v>1.0000000000000001E-9</v>
      </c>
      <c r="BE2515" s="8">
        <v>42002</v>
      </c>
      <c r="BF2515">
        <v>1.1000000000000001E-7</v>
      </c>
      <c r="BS2515" s="8">
        <v>42002</v>
      </c>
      <c r="BT2515">
        <v>1.7666E-5</v>
      </c>
      <c r="BW2515" s="8">
        <v>42002</v>
      </c>
      <c r="BX2515">
        <v>1.2327000000000001E-5</v>
      </c>
      <c r="BY2515" s="8">
        <v>42002</v>
      </c>
      <c r="BZ2515">
        <v>8.755E-6</v>
      </c>
      <c r="CA2515" s="8">
        <v>42002</v>
      </c>
      <c r="CB2515">
        <v>5.7000000000000001E-8</v>
      </c>
      <c r="CC2515" s="8">
        <v>42002</v>
      </c>
      <c r="CD2515">
        <v>5.5999999999999999E-8</v>
      </c>
      <c r="CE2515" s="8">
        <v>42002</v>
      </c>
      <c r="CF2515">
        <v>7.8210000000000002E-6</v>
      </c>
      <c r="CG2515" s="8">
        <v>42002</v>
      </c>
      <c r="CH2515">
        <v>1.3599999999999999E-6</v>
      </c>
      <c r="CI2515" s="8">
        <v>42002</v>
      </c>
      <c r="CJ2515">
        <v>2.17E-7</v>
      </c>
      <c r="CK2515" s="8">
        <v>42002</v>
      </c>
      <c r="CL2515">
        <v>0</v>
      </c>
      <c r="CM2515" s="8">
        <v>42002</v>
      </c>
      <c r="CN2515">
        <v>0</v>
      </c>
      <c r="CS2515" s="8">
        <v>42002</v>
      </c>
      <c r="CT2515">
        <v>2.3000000000000001E-8</v>
      </c>
      <c r="CU2515" s="8">
        <v>42002</v>
      </c>
      <c r="CV2515">
        <v>2.53E-7</v>
      </c>
      <c r="CW2515" s="8">
        <v>42002</v>
      </c>
      <c r="CX2515">
        <v>2.6300000000000001E-7</v>
      </c>
      <c r="CY2515" s="8">
        <v>42002</v>
      </c>
      <c r="CZ2515">
        <v>7.1E-8</v>
      </c>
      <c r="DE2515" s="8">
        <v>42002</v>
      </c>
      <c r="DF2515">
        <v>1.9083E-5</v>
      </c>
      <c r="DG2515" s="8">
        <v>42002</v>
      </c>
      <c r="DH2515">
        <v>4.0000000000000002E-9</v>
      </c>
      <c r="DM2515" s="8">
        <v>42002</v>
      </c>
      <c r="DN2515">
        <v>2.0134999999999999E-5</v>
      </c>
      <c r="DO2515" s="8">
        <v>42002</v>
      </c>
      <c r="DP2515">
        <v>6.5E-8</v>
      </c>
      <c r="DS2515" s="8">
        <v>42002</v>
      </c>
      <c r="DT2515">
        <v>8.2900000000000002E-6</v>
      </c>
      <c r="DU2515" s="8">
        <v>42002</v>
      </c>
      <c r="DV2515">
        <v>6.9999999999999998E-9</v>
      </c>
      <c r="EA2515" s="8">
        <v>42002</v>
      </c>
      <c r="EB2515">
        <v>4.1239999999999998E-6</v>
      </c>
      <c r="EI2515" s="8">
        <v>42002</v>
      </c>
      <c r="EJ2515">
        <v>2.8040000000000002E-6</v>
      </c>
      <c r="EM2515" s="8">
        <v>42002</v>
      </c>
      <c r="EN2515">
        <v>1.4399999999999999E-7</v>
      </c>
      <c r="EO2515" s="8">
        <v>42013</v>
      </c>
      <c r="EP2515">
        <v>5.0200000000000002E-7</v>
      </c>
      <c r="ES2515" s="8">
        <v>42002</v>
      </c>
      <c r="ET2515">
        <v>9.8789999999999998E-6</v>
      </c>
      <c r="EY2515" s="8">
        <v>42013</v>
      </c>
      <c r="EZ2515">
        <v>4.2381E-5</v>
      </c>
      <c r="FE2515" s="8">
        <v>42013</v>
      </c>
      <c r="FF2515">
        <v>1.435E-6</v>
      </c>
      <c r="FG2515" s="8">
        <v>42002</v>
      </c>
      <c r="FH2515">
        <v>1.052E-6</v>
      </c>
      <c r="FI2515" s="8">
        <v>42002</v>
      </c>
      <c r="FJ2515">
        <v>1.195E-6</v>
      </c>
      <c r="FO2515" s="8">
        <v>42002</v>
      </c>
      <c r="FP2515">
        <v>6.2200000000000004E-7</v>
      </c>
      <c r="FQ2515" s="8">
        <v>42002</v>
      </c>
      <c r="FR2515">
        <v>2.4600000000000001E-7</v>
      </c>
      <c r="FS2515" s="8">
        <v>42002</v>
      </c>
      <c r="FT2515">
        <v>1.6000000000000001E-8</v>
      </c>
      <c r="FU2515" s="8">
        <v>42002</v>
      </c>
      <c r="FV2515">
        <v>1.1000000000000001E-6</v>
      </c>
      <c r="FY2515" s="8">
        <v>42002</v>
      </c>
      <c r="FZ2515">
        <v>3.2916999999999999E-4</v>
      </c>
      <c r="GC2515" s="8">
        <v>42002</v>
      </c>
      <c r="GD2515">
        <v>1E-8</v>
      </c>
    </row>
    <row r="2516" spans="1:186" x14ac:dyDescent="0.25">
      <c r="A2516" s="8">
        <v>42003</v>
      </c>
      <c r="B2516">
        <v>1.0999999999999999E-8</v>
      </c>
      <c r="C2516" s="8">
        <v>42003</v>
      </c>
      <c r="D2516">
        <v>4.6000000000000002E-8</v>
      </c>
      <c r="I2516" s="8">
        <v>42003</v>
      </c>
      <c r="J2516">
        <v>1.3000000000000001E-8</v>
      </c>
      <c r="K2516" s="8">
        <v>42003</v>
      </c>
      <c r="L2516">
        <v>1.872E-6</v>
      </c>
      <c r="M2516" s="8">
        <v>42003</v>
      </c>
      <c r="N2516">
        <v>4.01E-7</v>
      </c>
      <c r="O2516" s="8">
        <v>42003</v>
      </c>
      <c r="P2516">
        <v>9.5570000000000001E-6</v>
      </c>
      <c r="Q2516" s="8">
        <v>42003</v>
      </c>
      <c r="R2516">
        <v>8.7599999999999996E-7</v>
      </c>
      <c r="S2516" s="8">
        <v>42003</v>
      </c>
      <c r="T2516">
        <v>1.559E-6</v>
      </c>
      <c r="AE2516" s="8">
        <v>42003</v>
      </c>
      <c r="AF2516">
        <v>4.5699999999999998E-7</v>
      </c>
      <c r="AG2516" s="8">
        <v>42016</v>
      </c>
      <c r="AH2516">
        <v>2.0590000000000001E-6</v>
      </c>
      <c r="BA2516" s="8">
        <v>42003</v>
      </c>
      <c r="BB2516">
        <v>1.0000000000000001E-9</v>
      </c>
      <c r="BE2516" s="8">
        <v>42003</v>
      </c>
      <c r="BF2516">
        <v>1.08E-7</v>
      </c>
      <c r="BS2516" s="8">
        <v>42003</v>
      </c>
      <c r="BT2516">
        <v>1.6886999999999999E-5</v>
      </c>
      <c r="BW2516" s="8">
        <v>42003</v>
      </c>
      <c r="BX2516">
        <v>1.3005E-5</v>
      </c>
      <c r="BY2516" s="8">
        <v>42003</v>
      </c>
      <c r="BZ2516">
        <v>8.7800000000000006E-6</v>
      </c>
      <c r="CA2516" s="8">
        <v>42003</v>
      </c>
      <c r="CB2516">
        <v>5.5999999999999999E-8</v>
      </c>
      <c r="CC2516" s="8">
        <v>42003</v>
      </c>
      <c r="CD2516">
        <v>5.8999999999999999E-8</v>
      </c>
      <c r="CE2516" s="8">
        <v>42003</v>
      </c>
      <c r="CF2516">
        <v>7.6790000000000005E-6</v>
      </c>
      <c r="CG2516" s="8">
        <v>42003</v>
      </c>
      <c r="CH2516">
        <v>1.3549999999999999E-6</v>
      </c>
      <c r="CI2516" s="8">
        <v>42003</v>
      </c>
      <c r="CJ2516">
        <v>2.2600000000000001E-7</v>
      </c>
      <c r="CK2516" s="8">
        <v>42003</v>
      </c>
      <c r="CL2516">
        <v>0</v>
      </c>
      <c r="CM2516" s="8">
        <v>42003</v>
      </c>
      <c r="CN2516">
        <v>0</v>
      </c>
      <c r="CS2516" s="8">
        <v>42003</v>
      </c>
      <c r="CT2516">
        <v>2.3000000000000001E-8</v>
      </c>
      <c r="CU2516" s="8">
        <v>42003</v>
      </c>
      <c r="CV2516">
        <v>2.4900000000000002E-7</v>
      </c>
      <c r="CW2516" s="8">
        <v>42003</v>
      </c>
      <c r="CX2516">
        <v>2.5699999999999999E-7</v>
      </c>
      <c r="CY2516" s="8">
        <v>42003</v>
      </c>
      <c r="CZ2516">
        <v>7.4999999999999997E-8</v>
      </c>
      <c r="DE2516" s="8">
        <v>42003</v>
      </c>
      <c r="DF2516">
        <v>1.8763999999999999E-5</v>
      </c>
      <c r="DG2516" s="8">
        <v>42003</v>
      </c>
      <c r="DH2516">
        <v>4.0000000000000002E-9</v>
      </c>
      <c r="DM2516" s="8">
        <v>42003</v>
      </c>
      <c r="DN2516">
        <v>1.9763999999999999E-5</v>
      </c>
      <c r="DO2516" s="8">
        <v>42003</v>
      </c>
      <c r="DP2516">
        <v>6.7000000000000004E-8</v>
      </c>
      <c r="DS2516" s="8">
        <v>42003</v>
      </c>
      <c r="DT2516">
        <v>8.0760000000000003E-6</v>
      </c>
      <c r="DU2516" s="8">
        <v>42003</v>
      </c>
      <c r="DV2516">
        <v>6.9999999999999998E-9</v>
      </c>
      <c r="EA2516" s="8">
        <v>42003</v>
      </c>
      <c r="EB2516">
        <v>4.1060000000000002E-6</v>
      </c>
      <c r="EI2516" s="8">
        <v>42003</v>
      </c>
      <c r="EJ2516">
        <v>2.8159999999999998E-6</v>
      </c>
      <c r="EM2516" s="8">
        <v>42003</v>
      </c>
      <c r="EN2516">
        <v>1.4700000000000001E-7</v>
      </c>
      <c r="EO2516" s="8">
        <v>42016</v>
      </c>
      <c r="EP2516">
        <v>5.6000000000000004E-7</v>
      </c>
      <c r="ES2516" s="8">
        <v>42003</v>
      </c>
      <c r="ET2516">
        <v>9.9699999999999994E-6</v>
      </c>
      <c r="EY2516" s="8">
        <v>42016</v>
      </c>
      <c r="EZ2516">
        <v>5.0121999999999999E-5</v>
      </c>
      <c r="FE2516" s="8">
        <v>42016</v>
      </c>
      <c r="FF2516">
        <v>1.6169999999999999E-6</v>
      </c>
      <c r="FG2516" s="8">
        <v>42003</v>
      </c>
      <c r="FH2516">
        <v>1.02E-6</v>
      </c>
      <c r="FI2516" s="8">
        <v>42003</v>
      </c>
      <c r="FJ2516">
        <v>1.1650000000000001E-6</v>
      </c>
      <c r="FO2516" s="8">
        <v>42003</v>
      </c>
      <c r="FP2516">
        <v>5.9699999999999996E-7</v>
      </c>
      <c r="FQ2516" s="8">
        <v>42003</v>
      </c>
      <c r="FR2516">
        <v>2.4499999999999998E-7</v>
      </c>
      <c r="FS2516" s="8">
        <v>42003</v>
      </c>
      <c r="FT2516">
        <v>1.6000000000000001E-8</v>
      </c>
      <c r="FU2516" s="8">
        <v>42003</v>
      </c>
      <c r="FV2516">
        <v>1.1000000000000001E-6</v>
      </c>
      <c r="FY2516" s="8">
        <v>42003</v>
      </c>
      <c r="FZ2516">
        <v>3.3598299999999998E-4</v>
      </c>
      <c r="GC2516" s="8">
        <v>42003</v>
      </c>
      <c r="GD2516">
        <v>8.9999999999999995E-9</v>
      </c>
    </row>
    <row r="2517" spans="1:186" x14ac:dyDescent="0.25">
      <c r="A2517" s="8">
        <v>42004</v>
      </c>
      <c r="B2517">
        <v>1.3000000000000001E-8</v>
      </c>
      <c r="C2517" s="8">
        <v>42004</v>
      </c>
      <c r="D2517">
        <v>5.4E-8</v>
      </c>
      <c r="I2517" s="8">
        <v>42004</v>
      </c>
      <c r="J2517">
        <v>1.4E-8</v>
      </c>
      <c r="K2517" s="8">
        <v>42004</v>
      </c>
      <c r="L2517">
        <v>2.001E-6</v>
      </c>
      <c r="M2517" s="8">
        <v>42004</v>
      </c>
      <c r="N2517">
        <v>4.2100000000000002E-7</v>
      </c>
      <c r="O2517" s="8">
        <v>42004</v>
      </c>
      <c r="P2517">
        <v>9.781E-6</v>
      </c>
      <c r="Q2517" s="8">
        <v>42004</v>
      </c>
      <c r="R2517">
        <v>1.0389999999999999E-6</v>
      </c>
      <c r="S2517" s="8">
        <v>42004</v>
      </c>
      <c r="T2517">
        <v>1.5349999999999999E-6</v>
      </c>
      <c r="AE2517" s="8">
        <v>42004</v>
      </c>
      <c r="AF2517">
        <v>4.6800000000000001E-7</v>
      </c>
      <c r="AG2517" s="8">
        <v>42017</v>
      </c>
      <c r="AH2517">
        <v>2.0360000000000001E-6</v>
      </c>
      <c r="BA2517" s="8">
        <v>42004</v>
      </c>
      <c r="BB2517">
        <v>1.0000000000000001E-9</v>
      </c>
      <c r="BE2517" s="8">
        <v>42004</v>
      </c>
      <c r="BF2517">
        <v>1.23E-7</v>
      </c>
      <c r="BS2517" s="8">
        <v>42004</v>
      </c>
      <c r="BT2517">
        <v>1.9014000000000001E-5</v>
      </c>
      <c r="BW2517" s="8">
        <v>42004</v>
      </c>
      <c r="BX2517">
        <v>1.3423E-5</v>
      </c>
      <c r="BY2517" s="8">
        <v>42004</v>
      </c>
      <c r="BZ2517">
        <v>9.4450000000000002E-6</v>
      </c>
      <c r="CA2517" s="8">
        <v>42004</v>
      </c>
      <c r="CB2517">
        <v>5.5000000000000003E-8</v>
      </c>
      <c r="CC2517" s="8">
        <v>42004</v>
      </c>
      <c r="CD2517">
        <v>6.1999999999999999E-8</v>
      </c>
      <c r="CE2517" s="8">
        <v>42004</v>
      </c>
      <c r="CF2517">
        <v>8.3669999999999997E-6</v>
      </c>
      <c r="CG2517" s="8">
        <v>42004</v>
      </c>
      <c r="CH2517">
        <v>1.328E-6</v>
      </c>
      <c r="CI2517" s="8">
        <v>42004</v>
      </c>
      <c r="CJ2517">
        <v>2.4400000000000001E-7</v>
      </c>
      <c r="CK2517" s="8">
        <v>42004</v>
      </c>
      <c r="CL2517">
        <v>0</v>
      </c>
      <c r="CM2517" s="8">
        <v>42004</v>
      </c>
      <c r="CN2517">
        <v>0</v>
      </c>
      <c r="CS2517" s="8">
        <v>42004</v>
      </c>
      <c r="CT2517">
        <v>2.4999999999999999E-8</v>
      </c>
      <c r="CU2517" s="8">
        <v>42004</v>
      </c>
      <c r="CV2517">
        <v>2.8099999999999999E-7</v>
      </c>
      <c r="CW2517" s="8">
        <v>42004</v>
      </c>
      <c r="CX2517">
        <v>2.5100000000000001E-7</v>
      </c>
      <c r="CY2517" s="8">
        <v>42004</v>
      </c>
      <c r="CZ2517">
        <v>7.9000000000000006E-8</v>
      </c>
      <c r="DE2517" s="8">
        <v>42004</v>
      </c>
      <c r="DF2517">
        <v>2.0414000000000001E-5</v>
      </c>
      <c r="DG2517" s="8">
        <v>42004</v>
      </c>
      <c r="DH2517">
        <v>4.0000000000000002E-9</v>
      </c>
      <c r="DM2517" s="8">
        <v>42004</v>
      </c>
      <c r="DN2517">
        <v>2.0234999999999999E-5</v>
      </c>
      <c r="DO2517" s="8">
        <v>42004</v>
      </c>
      <c r="DP2517">
        <v>7.3000000000000005E-8</v>
      </c>
      <c r="DS2517" s="8">
        <v>42004</v>
      </c>
      <c r="DT2517">
        <v>8.174E-6</v>
      </c>
      <c r="DU2517" s="8">
        <v>42004</v>
      </c>
      <c r="DV2517">
        <v>8.0000000000000005E-9</v>
      </c>
      <c r="EA2517" s="8">
        <v>42004</v>
      </c>
      <c r="EB2517">
        <v>4.2679999999999996E-6</v>
      </c>
      <c r="EI2517" s="8">
        <v>42004</v>
      </c>
      <c r="EJ2517">
        <v>3.18E-6</v>
      </c>
      <c r="EM2517" s="8">
        <v>42004</v>
      </c>
      <c r="EN2517">
        <v>1.5599999999999999E-7</v>
      </c>
      <c r="EO2517" s="8">
        <v>42017</v>
      </c>
      <c r="EP2517">
        <v>5.5700000000000002E-7</v>
      </c>
      <c r="ES2517" s="8">
        <v>42004</v>
      </c>
      <c r="ET2517">
        <v>1.0006999999999999E-5</v>
      </c>
      <c r="EY2517" s="8">
        <v>42017</v>
      </c>
      <c r="EZ2517">
        <v>4.7759999999999997E-5</v>
      </c>
      <c r="FE2517" s="8">
        <v>42017</v>
      </c>
      <c r="FF2517">
        <v>1.6130000000000001E-6</v>
      </c>
      <c r="FG2517" s="8">
        <v>42004</v>
      </c>
      <c r="FH2517">
        <v>9.8299999999999995E-7</v>
      </c>
      <c r="FI2517" s="8">
        <v>42004</v>
      </c>
      <c r="FJ2517">
        <v>1.147E-6</v>
      </c>
      <c r="FO2517" s="8">
        <v>42004</v>
      </c>
      <c r="FP2517">
        <v>6.8199999999999999E-7</v>
      </c>
      <c r="FQ2517" s="8">
        <v>42004</v>
      </c>
      <c r="FR2517">
        <v>2.5600000000000002E-7</v>
      </c>
      <c r="FS2517" s="8">
        <v>42004</v>
      </c>
      <c r="FT2517">
        <v>1.7999999999999999E-8</v>
      </c>
      <c r="FU2517" s="8">
        <v>42004</v>
      </c>
      <c r="FV2517">
        <v>1.2669999999999999E-6</v>
      </c>
      <c r="FY2517" s="8">
        <v>42004</v>
      </c>
      <c r="FZ2517">
        <v>2.2192100000000001E-4</v>
      </c>
      <c r="GC2517" s="8">
        <v>42004</v>
      </c>
      <c r="GD2517">
        <v>1.0999999999999999E-8</v>
      </c>
    </row>
    <row r="2518" spans="1:186" x14ac:dyDescent="0.25">
      <c r="A2518" s="8">
        <v>42006</v>
      </c>
      <c r="B2518">
        <v>1.3000000000000001E-8</v>
      </c>
      <c r="C2518" s="8">
        <v>42006</v>
      </c>
      <c r="D2518">
        <v>5.5000000000000003E-8</v>
      </c>
      <c r="I2518" s="8">
        <v>42006</v>
      </c>
      <c r="J2518">
        <v>1.4E-8</v>
      </c>
      <c r="K2518" s="8">
        <v>42006</v>
      </c>
      <c r="L2518">
        <v>1.9750000000000001E-6</v>
      </c>
      <c r="M2518" s="8">
        <v>42006</v>
      </c>
      <c r="N2518">
        <v>4.1699999999999999E-7</v>
      </c>
      <c r="O2518" s="8">
        <v>42006</v>
      </c>
      <c r="P2518">
        <v>9.5889999999999992E-6</v>
      </c>
      <c r="Q2518" s="8">
        <v>42006</v>
      </c>
      <c r="R2518">
        <v>9.9399999999999993E-7</v>
      </c>
      <c r="S2518" s="8">
        <v>42006</v>
      </c>
      <c r="T2518">
        <v>1.5680000000000001E-6</v>
      </c>
      <c r="AE2518" s="8">
        <v>42006</v>
      </c>
      <c r="AF2518">
        <v>4.4700000000000002E-7</v>
      </c>
      <c r="AG2518" s="8">
        <v>42018</v>
      </c>
      <c r="AH2518">
        <v>2.0260000000000002E-6</v>
      </c>
      <c r="BA2518" s="8">
        <v>42006</v>
      </c>
      <c r="BB2518">
        <v>1.0000000000000001E-9</v>
      </c>
      <c r="BE2518" s="8">
        <v>42006</v>
      </c>
      <c r="BF2518">
        <v>1.3E-7</v>
      </c>
      <c r="BS2518" s="8">
        <v>42006</v>
      </c>
      <c r="BT2518">
        <v>1.8793000000000001E-5</v>
      </c>
      <c r="BW2518" s="8">
        <v>42006</v>
      </c>
      <c r="BX2518">
        <v>1.3219E-5</v>
      </c>
      <c r="BY2518" s="8">
        <v>42006</v>
      </c>
      <c r="BZ2518">
        <v>9.2930000000000006E-6</v>
      </c>
      <c r="CA2518" s="8">
        <v>42006</v>
      </c>
      <c r="CB2518">
        <v>6.1000000000000004E-8</v>
      </c>
      <c r="CC2518" s="8">
        <v>42006</v>
      </c>
      <c r="CD2518">
        <v>6.1000000000000004E-8</v>
      </c>
      <c r="CE2518" s="8">
        <v>42006</v>
      </c>
      <c r="CF2518">
        <v>8.2279999999999998E-6</v>
      </c>
      <c r="CG2518" s="8">
        <v>42006</v>
      </c>
      <c r="CH2518">
        <v>1.257E-6</v>
      </c>
      <c r="CI2518" s="8">
        <v>42006</v>
      </c>
      <c r="CJ2518">
        <v>2.41E-7</v>
      </c>
      <c r="CK2518" s="8">
        <v>42006</v>
      </c>
      <c r="CL2518">
        <v>0</v>
      </c>
      <c r="CM2518" s="8">
        <v>42006</v>
      </c>
      <c r="CN2518">
        <v>0</v>
      </c>
      <c r="CS2518" s="8">
        <v>42006</v>
      </c>
      <c r="CT2518">
        <v>2.3000000000000001E-8</v>
      </c>
      <c r="CU2518" s="8">
        <v>42006</v>
      </c>
      <c r="CV2518">
        <v>2.6399999999999998E-7</v>
      </c>
      <c r="CW2518" s="8">
        <v>42006</v>
      </c>
      <c r="CX2518">
        <v>2.8099999999999999E-7</v>
      </c>
      <c r="CY2518" s="8">
        <v>42006</v>
      </c>
      <c r="CZ2518">
        <v>8.0999999999999997E-8</v>
      </c>
      <c r="DE2518" s="8">
        <v>42006</v>
      </c>
      <c r="DF2518">
        <v>2.0579000000000001E-5</v>
      </c>
      <c r="DG2518" s="8">
        <v>42006</v>
      </c>
      <c r="DH2518">
        <v>4.0000000000000002E-9</v>
      </c>
      <c r="DM2518" s="8">
        <v>42006</v>
      </c>
      <c r="DN2518">
        <v>2.0455999999999999E-5</v>
      </c>
      <c r="DO2518" s="8">
        <v>42006</v>
      </c>
      <c r="DP2518">
        <v>7.1E-8</v>
      </c>
      <c r="DS2518" s="8">
        <v>42006</v>
      </c>
      <c r="DT2518">
        <v>7.8169999999999999E-6</v>
      </c>
      <c r="DU2518" s="8">
        <v>42006</v>
      </c>
      <c r="DV2518">
        <v>8.0000000000000005E-9</v>
      </c>
      <c r="EA2518" s="8">
        <v>42006</v>
      </c>
      <c r="EB2518">
        <v>4.2370000000000003E-6</v>
      </c>
      <c r="EI2518" s="8">
        <v>42006</v>
      </c>
      <c r="EJ2518">
        <v>3.2310000000000001E-6</v>
      </c>
      <c r="EM2518" s="8">
        <v>42006</v>
      </c>
      <c r="EN2518">
        <v>1.5300000000000001E-7</v>
      </c>
      <c r="EO2518" s="8">
        <v>42018</v>
      </c>
      <c r="EP2518">
        <v>6.5600000000000005E-7</v>
      </c>
      <c r="ES2518" s="8">
        <v>42006</v>
      </c>
      <c r="ET2518">
        <v>9.9669999999999996E-6</v>
      </c>
      <c r="EY2518" s="8">
        <v>42018</v>
      </c>
      <c r="EZ2518">
        <v>4.7543999999999997E-5</v>
      </c>
      <c r="FE2518" s="8">
        <v>42018</v>
      </c>
      <c r="FF2518">
        <v>2.4109999999999999E-6</v>
      </c>
      <c r="FG2518" s="8">
        <v>42006</v>
      </c>
      <c r="FH2518">
        <v>1.0270000000000001E-6</v>
      </c>
      <c r="FI2518" s="8">
        <v>42006</v>
      </c>
      <c r="FJ2518">
        <v>1.206E-6</v>
      </c>
      <c r="FO2518" s="8">
        <v>42006</v>
      </c>
      <c r="FP2518">
        <v>6.8599999999999998E-7</v>
      </c>
      <c r="FQ2518" s="8">
        <v>42006</v>
      </c>
      <c r="FR2518">
        <v>2.6100000000000002E-7</v>
      </c>
      <c r="FS2518" s="8">
        <v>42006</v>
      </c>
      <c r="FT2518">
        <v>1.7E-8</v>
      </c>
      <c r="FU2518" s="8">
        <v>42006</v>
      </c>
      <c r="FV2518">
        <v>1.2640000000000001E-6</v>
      </c>
      <c r="FY2518" s="8">
        <v>42006</v>
      </c>
      <c r="FZ2518">
        <v>2.25603E-4</v>
      </c>
      <c r="GC2518" s="8">
        <v>42006</v>
      </c>
      <c r="GD2518">
        <v>1.0999999999999999E-8</v>
      </c>
    </row>
    <row r="2519" spans="1:186" x14ac:dyDescent="0.25">
      <c r="A2519" s="8">
        <v>42009</v>
      </c>
      <c r="B2519">
        <v>1.6000000000000001E-8</v>
      </c>
      <c r="C2519" s="8">
        <v>42009</v>
      </c>
      <c r="D2519">
        <v>5.2000000000000002E-8</v>
      </c>
      <c r="I2519" s="8">
        <v>42009</v>
      </c>
      <c r="J2519">
        <v>1.3000000000000001E-8</v>
      </c>
      <c r="K2519" s="8">
        <v>42009</v>
      </c>
      <c r="L2519">
        <v>2.413E-6</v>
      </c>
      <c r="M2519" s="8">
        <v>42009</v>
      </c>
      <c r="N2519">
        <v>5.2900000000000004E-7</v>
      </c>
      <c r="O2519" s="8">
        <v>42009</v>
      </c>
      <c r="P2519">
        <v>1.0135E-5</v>
      </c>
      <c r="Q2519" s="8">
        <v>42009</v>
      </c>
      <c r="R2519">
        <v>1.1799999999999999E-6</v>
      </c>
      <c r="S2519" s="8">
        <v>42009</v>
      </c>
      <c r="T2519">
        <v>1.765E-6</v>
      </c>
      <c r="AE2519" s="8">
        <v>42009</v>
      </c>
      <c r="AF2519">
        <v>4.9299999999999998E-7</v>
      </c>
      <c r="AG2519" s="8">
        <v>42019</v>
      </c>
      <c r="AH2519">
        <v>2.119E-6</v>
      </c>
      <c r="BA2519" s="8">
        <v>42009</v>
      </c>
      <c r="BB2519">
        <v>1.0000000000000001E-9</v>
      </c>
      <c r="BE2519" s="8">
        <v>42009</v>
      </c>
      <c r="BF2519">
        <v>1.3199999999999999E-7</v>
      </c>
      <c r="BS2519" s="8">
        <v>42009</v>
      </c>
      <c r="BT2519">
        <v>2.0767E-5</v>
      </c>
      <c r="BW2519" s="8">
        <v>42009</v>
      </c>
      <c r="BX2519">
        <v>1.2809999999999999E-5</v>
      </c>
      <c r="BY2519" s="8">
        <v>42009</v>
      </c>
      <c r="BZ2519">
        <v>1.3083E-5</v>
      </c>
      <c r="CA2519" s="8">
        <v>42009</v>
      </c>
      <c r="CB2519">
        <v>7.7000000000000001E-8</v>
      </c>
      <c r="CC2519" s="8">
        <v>42009</v>
      </c>
      <c r="CD2519">
        <v>7.7000000000000001E-8</v>
      </c>
      <c r="CE2519" s="8">
        <v>42009</v>
      </c>
      <c r="CF2519">
        <v>8.8750000000000006E-6</v>
      </c>
      <c r="CG2519" s="8">
        <v>42009</v>
      </c>
      <c r="CH2519">
        <v>1.4649999999999999E-6</v>
      </c>
      <c r="CI2519" s="8">
        <v>42009</v>
      </c>
      <c r="CJ2519">
        <v>2.5800000000000001E-7</v>
      </c>
      <c r="CK2519" s="8">
        <v>42009</v>
      </c>
      <c r="CL2519">
        <v>0</v>
      </c>
      <c r="CM2519" s="8">
        <v>42009</v>
      </c>
      <c r="CN2519">
        <v>0</v>
      </c>
      <c r="CS2519" s="8">
        <v>42009</v>
      </c>
      <c r="CT2519">
        <v>2.6000000000000001E-8</v>
      </c>
      <c r="CU2519" s="8">
        <v>42009</v>
      </c>
      <c r="CV2519">
        <v>3.3700000000000001E-7</v>
      </c>
      <c r="CW2519" s="8">
        <v>42009</v>
      </c>
      <c r="CX2519">
        <v>3.46E-7</v>
      </c>
      <c r="CY2519" s="8">
        <v>42009</v>
      </c>
      <c r="CZ2519">
        <v>9.2000000000000003E-8</v>
      </c>
      <c r="DE2519" s="8">
        <v>42009</v>
      </c>
      <c r="DF2519">
        <v>2.6835E-5</v>
      </c>
      <c r="DG2519" s="8">
        <v>42009</v>
      </c>
      <c r="DH2519">
        <v>6E-9</v>
      </c>
      <c r="DM2519" s="8">
        <v>42009</v>
      </c>
      <c r="DN2519">
        <v>2.7436E-5</v>
      </c>
      <c r="DO2519" s="8">
        <v>42009</v>
      </c>
      <c r="DP2519">
        <v>6.8999999999999996E-8</v>
      </c>
      <c r="DS2519" s="8">
        <v>42009</v>
      </c>
      <c r="DT2519">
        <v>1.0033E-5</v>
      </c>
      <c r="DU2519" s="8">
        <v>42009</v>
      </c>
      <c r="DV2519">
        <v>1E-8</v>
      </c>
      <c r="EA2519" s="8">
        <v>42009</v>
      </c>
      <c r="EB2519">
        <v>5.6099999999999997E-6</v>
      </c>
      <c r="EI2519" s="8">
        <v>42009</v>
      </c>
      <c r="EJ2519">
        <v>4.7840000000000003E-6</v>
      </c>
      <c r="EM2519" s="8">
        <v>42009</v>
      </c>
      <c r="EN2519">
        <v>1.85E-7</v>
      </c>
      <c r="EO2519" s="8">
        <v>42019</v>
      </c>
      <c r="EP2519">
        <v>7.06E-7</v>
      </c>
      <c r="ES2519" s="8">
        <v>42009</v>
      </c>
      <c r="ET2519">
        <v>1.2255999999999999E-5</v>
      </c>
      <c r="EY2519" s="8">
        <v>42019</v>
      </c>
      <c r="EZ2519">
        <v>5.1717E-5</v>
      </c>
      <c r="FE2519" s="8">
        <v>42019</v>
      </c>
      <c r="FF2519">
        <v>2.7049999999999999E-6</v>
      </c>
      <c r="FG2519" s="8">
        <v>42009</v>
      </c>
      <c r="FH2519">
        <v>1.2049999999999999E-6</v>
      </c>
      <c r="FI2519" s="8">
        <v>42009</v>
      </c>
      <c r="FJ2519">
        <v>1.3009999999999999E-6</v>
      </c>
      <c r="FO2519" s="8">
        <v>42009</v>
      </c>
      <c r="FP2519">
        <v>7.7400000000000002E-7</v>
      </c>
      <c r="FQ2519" s="8">
        <v>42009</v>
      </c>
      <c r="FR2519">
        <v>3.84E-7</v>
      </c>
      <c r="FS2519" s="8">
        <v>42009</v>
      </c>
      <c r="FT2519">
        <v>2.3000000000000001E-8</v>
      </c>
      <c r="FU2519" s="8">
        <v>42009</v>
      </c>
      <c r="FV2519">
        <v>1.674E-6</v>
      </c>
      <c r="FY2519" s="8">
        <v>42009</v>
      </c>
      <c r="FZ2519">
        <v>2.4612000000000001E-4</v>
      </c>
      <c r="GC2519" s="8">
        <v>42009</v>
      </c>
      <c r="GD2519">
        <v>1.0999999999999999E-8</v>
      </c>
    </row>
    <row r="2520" spans="1:186" x14ac:dyDescent="0.25">
      <c r="A2520" s="8">
        <v>42010</v>
      </c>
      <c r="B2520">
        <v>1.6000000000000001E-8</v>
      </c>
      <c r="C2520" s="8">
        <v>42010</v>
      </c>
      <c r="D2520">
        <v>5.7000000000000001E-8</v>
      </c>
      <c r="I2520" s="8">
        <v>42010</v>
      </c>
      <c r="J2520">
        <v>1.4E-8</v>
      </c>
      <c r="K2520" s="8">
        <v>42010</v>
      </c>
      <c r="L2520">
        <v>2.6709999999999999E-6</v>
      </c>
      <c r="M2520" s="8">
        <v>42010</v>
      </c>
      <c r="N2520">
        <v>6.92E-7</v>
      </c>
      <c r="O2520" s="8">
        <v>42010</v>
      </c>
      <c r="P2520">
        <v>1.241E-5</v>
      </c>
      <c r="Q2520" s="8">
        <v>42010</v>
      </c>
      <c r="R2520">
        <v>1.181E-6</v>
      </c>
      <c r="S2520" s="8">
        <v>42010</v>
      </c>
      <c r="T2520">
        <v>1.9479999999999998E-6</v>
      </c>
      <c r="AE2520" s="8">
        <v>42010</v>
      </c>
      <c r="AF2520">
        <v>4.8699999999999995E-7</v>
      </c>
      <c r="AG2520" s="8">
        <v>42020</v>
      </c>
      <c r="AH2520">
        <v>2.0389999999999999E-6</v>
      </c>
      <c r="BA2520" s="8">
        <v>42010</v>
      </c>
      <c r="BB2520">
        <v>1.0000000000000001E-9</v>
      </c>
      <c r="BE2520" s="8">
        <v>42010</v>
      </c>
      <c r="BF2520">
        <v>1.29E-7</v>
      </c>
      <c r="BS2520" s="8">
        <v>42010</v>
      </c>
      <c r="BT2520">
        <v>1.9746E-5</v>
      </c>
      <c r="BW2520" s="8">
        <v>42010</v>
      </c>
      <c r="BX2520">
        <v>1.2376E-5</v>
      </c>
      <c r="BY2520" s="8">
        <v>42010</v>
      </c>
      <c r="BZ2520">
        <v>1.5211999999999999E-5</v>
      </c>
      <c r="CA2520" s="8">
        <v>42010</v>
      </c>
      <c r="CB2520">
        <v>7.7000000000000001E-8</v>
      </c>
      <c r="CC2520" s="8">
        <v>42010</v>
      </c>
      <c r="CD2520">
        <v>7.6000000000000006E-8</v>
      </c>
      <c r="CE2520" s="8">
        <v>42010</v>
      </c>
      <c r="CF2520">
        <v>9.0880000000000001E-6</v>
      </c>
      <c r="CG2520" s="8">
        <v>42010</v>
      </c>
      <c r="CH2520">
        <v>1.79E-6</v>
      </c>
      <c r="CI2520" s="8">
        <v>42010</v>
      </c>
      <c r="CJ2520">
        <v>2.8700000000000002E-7</v>
      </c>
      <c r="CK2520" s="8">
        <v>42010</v>
      </c>
      <c r="CL2520">
        <v>1.0000000000000001E-9</v>
      </c>
      <c r="CM2520" s="8">
        <v>42010</v>
      </c>
      <c r="CN2520">
        <v>0</v>
      </c>
      <c r="CS2520" s="8">
        <v>42010</v>
      </c>
      <c r="CT2520">
        <v>2.4E-8</v>
      </c>
      <c r="CU2520" s="8">
        <v>42010</v>
      </c>
      <c r="CV2520">
        <v>3.4200000000000002E-7</v>
      </c>
      <c r="CW2520" s="8">
        <v>42010</v>
      </c>
      <c r="CX2520">
        <v>3.3599999999999999E-7</v>
      </c>
      <c r="CY2520" s="8">
        <v>42010</v>
      </c>
      <c r="CZ2520">
        <v>8.9000000000000003E-8</v>
      </c>
      <c r="DE2520" s="8">
        <v>42010</v>
      </c>
      <c r="DF2520">
        <v>3.2922000000000001E-5</v>
      </c>
      <c r="DG2520" s="8">
        <v>42010</v>
      </c>
      <c r="DH2520">
        <v>6E-9</v>
      </c>
      <c r="DM2520" s="8">
        <v>42010</v>
      </c>
      <c r="DN2520">
        <v>3.4211000000000002E-5</v>
      </c>
      <c r="DO2520" s="8">
        <v>42010</v>
      </c>
      <c r="DP2520">
        <v>7.4999999999999997E-8</v>
      </c>
      <c r="DS2520" s="8">
        <v>42010</v>
      </c>
      <c r="DT2520">
        <v>1.0404999999999999E-5</v>
      </c>
      <c r="DU2520" s="8">
        <v>42010</v>
      </c>
      <c r="DV2520">
        <v>1E-8</v>
      </c>
      <c r="EA2520" s="8">
        <v>42010</v>
      </c>
      <c r="EB2520">
        <v>5.7189999999999998E-6</v>
      </c>
      <c r="EI2520" s="8">
        <v>42010</v>
      </c>
      <c r="EJ2520">
        <v>6.1750000000000002E-6</v>
      </c>
      <c r="EM2520" s="8">
        <v>42010</v>
      </c>
      <c r="EN2520">
        <v>2.0599999999999999E-7</v>
      </c>
      <c r="EO2520" s="8">
        <v>42020</v>
      </c>
      <c r="EP2520">
        <v>6.6700000000000003E-7</v>
      </c>
      <c r="ES2520" s="8">
        <v>42010</v>
      </c>
      <c r="ET2520">
        <v>1.4883E-5</v>
      </c>
      <c r="EY2520" s="8">
        <v>42020</v>
      </c>
      <c r="EZ2520">
        <v>5.0701000000000001E-5</v>
      </c>
      <c r="FE2520" s="8">
        <v>42020</v>
      </c>
      <c r="FF2520">
        <v>2.5749999999999999E-6</v>
      </c>
      <c r="FG2520" s="8">
        <v>42010</v>
      </c>
      <c r="FH2520">
        <v>1.184E-6</v>
      </c>
      <c r="FI2520" s="8">
        <v>42010</v>
      </c>
      <c r="FJ2520">
        <v>1.313E-6</v>
      </c>
      <c r="FO2520" s="8">
        <v>42010</v>
      </c>
      <c r="FP2520">
        <v>7.6799999999999999E-7</v>
      </c>
      <c r="FQ2520" s="8">
        <v>42010</v>
      </c>
      <c r="FR2520">
        <v>4.4700000000000002E-7</v>
      </c>
      <c r="FS2520" s="8">
        <v>42010</v>
      </c>
      <c r="FT2520">
        <v>2.4E-8</v>
      </c>
      <c r="FU2520" s="8">
        <v>42010</v>
      </c>
      <c r="FV2520">
        <v>1.872E-6</v>
      </c>
      <c r="FY2520" s="8">
        <v>42010</v>
      </c>
      <c r="FZ2520">
        <v>2.41926E-4</v>
      </c>
      <c r="GC2520" s="8">
        <v>42010</v>
      </c>
      <c r="GD2520">
        <v>1.0999999999999999E-8</v>
      </c>
    </row>
    <row r="2521" spans="1:186" x14ac:dyDescent="0.25">
      <c r="A2521" s="8">
        <v>42011</v>
      </c>
      <c r="B2521">
        <v>1.4999999999999999E-8</v>
      </c>
      <c r="C2521" s="8">
        <v>42011</v>
      </c>
      <c r="D2521">
        <v>5.4E-8</v>
      </c>
      <c r="I2521" s="8">
        <v>42011</v>
      </c>
      <c r="J2521">
        <v>1.3000000000000001E-8</v>
      </c>
      <c r="K2521" s="8">
        <v>42011</v>
      </c>
      <c r="L2521">
        <v>2.5299999999999999E-6</v>
      </c>
      <c r="M2521" s="8">
        <v>42011</v>
      </c>
      <c r="N2521">
        <v>6.75E-7</v>
      </c>
      <c r="O2521" s="8">
        <v>42011</v>
      </c>
      <c r="P2521">
        <v>1.1464999999999999E-5</v>
      </c>
      <c r="Q2521" s="8">
        <v>42011</v>
      </c>
      <c r="R2521">
        <v>1.0860000000000001E-6</v>
      </c>
      <c r="S2521" s="8">
        <v>42011</v>
      </c>
      <c r="T2521">
        <v>1.8819999999999999E-6</v>
      </c>
      <c r="AE2521" s="8">
        <v>42011</v>
      </c>
      <c r="AF2521">
        <v>4.7300000000000001E-7</v>
      </c>
      <c r="AG2521" s="8">
        <v>42023</v>
      </c>
      <c r="AH2521">
        <v>1.8530000000000001E-6</v>
      </c>
      <c r="BA2521" s="8">
        <v>42011</v>
      </c>
      <c r="BB2521">
        <v>1.0000000000000001E-9</v>
      </c>
      <c r="BE2521" s="8">
        <v>42011</v>
      </c>
      <c r="BF2521">
        <v>1.2700000000000001E-7</v>
      </c>
      <c r="BS2521" s="8">
        <v>42011</v>
      </c>
      <c r="BT2521">
        <v>1.8734000000000001E-5</v>
      </c>
      <c r="BW2521" s="8">
        <v>42011</v>
      </c>
      <c r="BX2521">
        <v>1.1946999999999999E-5</v>
      </c>
      <c r="BY2521" s="8">
        <v>42011</v>
      </c>
      <c r="BZ2521">
        <v>1.4236999999999999E-5</v>
      </c>
      <c r="CA2521" s="8">
        <v>42011</v>
      </c>
      <c r="CB2521">
        <v>8.6999999999999998E-8</v>
      </c>
      <c r="CC2521" s="8">
        <v>42011</v>
      </c>
      <c r="CD2521">
        <v>7.4000000000000001E-8</v>
      </c>
      <c r="CE2521" s="8">
        <v>42011</v>
      </c>
      <c r="CF2521">
        <v>8.772E-6</v>
      </c>
      <c r="CG2521" s="8">
        <v>42011</v>
      </c>
      <c r="CH2521">
        <v>1.6929999999999999E-6</v>
      </c>
      <c r="CI2521" s="8">
        <v>42011</v>
      </c>
      <c r="CJ2521">
        <v>2.8000000000000002E-7</v>
      </c>
      <c r="CK2521" s="8">
        <v>42011</v>
      </c>
      <c r="CL2521">
        <v>1.0000000000000001E-9</v>
      </c>
      <c r="CM2521" s="8">
        <v>42011</v>
      </c>
      <c r="CN2521">
        <v>0</v>
      </c>
      <c r="CS2521" s="8">
        <v>42011</v>
      </c>
      <c r="CT2521">
        <v>2.4999999999999999E-8</v>
      </c>
      <c r="CU2521" s="8">
        <v>42011</v>
      </c>
      <c r="CV2521">
        <v>3.1600000000000002E-7</v>
      </c>
      <c r="CW2521" s="8">
        <v>42011</v>
      </c>
      <c r="CX2521">
        <v>3.5100000000000001E-7</v>
      </c>
      <c r="CY2521" s="8">
        <v>42011</v>
      </c>
      <c r="CZ2521">
        <v>8.9000000000000003E-8</v>
      </c>
      <c r="DE2521" s="8">
        <v>42011</v>
      </c>
      <c r="DF2521">
        <v>3.1547999999999997E-5</v>
      </c>
      <c r="DG2521" s="8">
        <v>42011</v>
      </c>
      <c r="DH2521">
        <v>6E-9</v>
      </c>
      <c r="DM2521" s="8">
        <v>42011</v>
      </c>
      <c r="DN2521">
        <v>3.2123999999999999E-5</v>
      </c>
      <c r="DO2521" s="8">
        <v>42011</v>
      </c>
      <c r="DP2521">
        <v>7.3000000000000005E-8</v>
      </c>
      <c r="DS2521" s="8">
        <v>42011</v>
      </c>
      <c r="DT2521">
        <v>9.0000000000000002E-6</v>
      </c>
      <c r="DU2521" s="8">
        <v>42011</v>
      </c>
      <c r="DV2521">
        <v>1E-8</v>
      </c>
      <c r="EA2521" s="8">
        <v>42011</v>
      </c>
      <c r="EB2521">
        <v>5.5049999999999998E-6</v>
      </c>
      <c r="EI2521" s="8">
        <v>42011</v>
      </c>
      <c r="EJ2521">
        <v>5.8220000000000003E-6</v>
      </c>
      <c r="EM2521" s="8">
        <v>42011</v>
      </c>
      <c r="EN2521">
        <v>1.99E-7</v>
      </c>
      <c r="EO2521" s="8">
        <v>42023</v>
      </c>
      <c r="EP2521">
        <v>5.9100000000000004E-7</v>
      </c>
      <c r="ES2521" s="8">
        <v>42011</v>
      </c>
      <c r="ET2521">
        <v>1.4167E-5</v>
      </c>
      <c r="EY2521" s="8">
        <v>42023</v>
      </c>
      <c r="EZ2521">
        <v>5.3936E-5</v>
      </c>
      <c r="FE2521" s="8">
        <v>42023</v>
      </c>
      <c r="FF2521">
        <v>2.48E-6</v>
      </c>
      <c r="FG2521" s="8">
        <v>42011</v>
      </c>
      <c r="FH2521">
        <v>1.2839999999999999E-6</v>
      </c>
      <c r="FI2521" s="8">
        <v>42011</v>
      </c>
      <c r="FJ2521">
        <v>1.2839999999999999E-6</v>
      </c>
      <c r="FO2521" s="8">
        <v>42011</v>
      </c>
      <c r="FP2521">
        <v>6.3799999999999997E-7</v>
      </c>
      <c r="FQ2521" s="8">
        <v>42011</v>
      </c>
      <c r="FR2521">
        <v>4.3300000000000003E-7</v>
      </c>
      <c r="FS2521" s="8">
        <v>42011</v>
      </c>
      <c r="FT2521">
        <v>2.3000000000000001E-8</v>
      </c>
      <c r="FU2521" s="8">
        <v>42011</v>
      </c>
      <c r="FV2521">
        <v>1.765E-6</v>
      </c>
      <c r="FY2521" s="8">
        <v>42011</v>
      </c>
      <c r="FZ2521">
        <v>2.2911700000000001E-4</v>
      </c>
      <c r="GC2521" s="8">
        <v>42011</v>
      </c>
      <c r="GD2521">
        <v>1.3000000000000001E-8</v>
      </c>
    </row>
    <row r="2522" spans="1:186" x14ac:dyDescent="0.25">
      <c r="A2522" s="8">
        <v>42012</v>
      </c>
      <c r="B2522">
        <v>1.7E-8</v>
      </c>
      <c r="C2522" s="8">
        <v>42012</v>
      </c>
      <c r="D2522">
        <v>5.4E-8</v>
      </c>
      <c r="I2522" s="8">
        <v>42012</v>
      </c>
      <c r="J2522">
        <v>1.3000000000000001E-8</v>
      </c>
      <c r="K2522" s="8">
        <v>42012</v>
      </c>
      <c r="L2522">
        <v>2.543E-6</v>
      </c>
      <c r="M2522" s="8">
        <v>42012</v>
      </c>
      <c r="N2522">
        <v>6.7000000000000004E-7</v>
      </c>
      <c r="O2522" s="8">
        <v>42012</v>
      </c>
      <c r="P2522">
        <v>1.1595E-5</v>
      </c>
      <c r="Q2522" s="8">
        <v>42012</v>
      </c>
      <c r="R2522">
        <v>1.0359999999999999E-6</v>
      </c>
      <c r="S2522" s="8">
        <v>42012</v>
      </c>
      <c r="T2522">
        <v>1.8330000000000001E-6</v>
      </c>
      <c r="AE2522" s="8">
        <v>42012</v>
      </c>
      <c r="AF2522">
        <v>4.51E-7</v>
      </c>
      <c r="AG2522" s="8">
        <v>42024</v>
      </c>
      <c r="AH2522">
        <v>1.827E-6</v>
      </c>
      <c r="BA2522" s="8">
        <v>42012</v>
      </c>
      <c r="BB2522">
        <v>1.0000000000000001E-9</v>
      </c>
      <c r="BE2522" s="8">
        <v>42012</v>
      </c>
      <c r="BF2522">
        <v>1.3E-7</v>
      </c>
      <c r="BS2522" s="8">
        <v>42012</v>
      </c>
      <c r="BT2522">
        <v>1.8958999999999999E-5</v>
      </c>
      <c r="BW2522" s="8">
        <v>42012</v>
      </c>
      <c r="BX2522">
        <v>1.1454000000000001E-5</v>
      </c>
      <c r="BY2522" s="8">
        <v>42012</v>
      </c>
      <c r="BZ2522">
        <v>1.3278000000000001E-5</v>
      </c>
      <c r="CA2522" s="8">
        <v>42012</v>
      </c>
      <c r="CB2522">
        <v>8.6999999999999998E-8</v>
      </c>
      <c r="CC2522" s="8">
        <v>42012</v>
      </c>
      <c r="CD2522">
        <v>7.3000000000000005E-8</v>
      </c>
      <c r="CE2522" s="8">
        <v>42012</v>
      </c>
      <c r="CF2522">
        <v>7.9440000000000005E-6</v>
      </c>
      <c r="CG2522" s="8">
        <v>42012</v>
      </c>
      <c r="CH2522">
        <v>1.6449999999999999E-6</v>
      </c>
      <c r="CI2522" s="8">
        <v>42012</v>
      </c>
      <c r="CJ2522">
        <v>2.7000000000000001E-7</v>
      </c>
      <c r="CK2522" s="8">
        <v>42012</v>
      </c>
      <c r="CL2522">
        <v>1.0000000000000001E-9</v>
      </c>
      <c r="CM2522" s="8">
        <v>42012</v>
      </c>
      <c r="CN2522">
        <v>0</v>
      </c>
      <c r="CS2522" s="8">
        <v>42012</v>
      </c>
      <c r="CT2522">
        <v>2.6000000000000001E-8</v>
      </c>
      <c r="CU2522" s="8">
        <v>42012</v>
      </c>
      <c r="CV2522">
        <v>3.1600000000000002E-7</v>
      </c>
      <c r="CW2522" s="8">
        <v>42012</v>
      </c>
      <c r="CX2522">
        <v>3.4700000000000002E-7</v>
      </c>
      <c r="CY2522" s="8">
        <v>42012</v>
      </c>
      <c r="CZ2522">
        <v>8.3999999999999998E-8</v>
      </c>
      <c r="DE2522" s="8">
        <v>42012</v>
      </c>
      <c r="DF2522">
        <v>2.9587E-5</v>
      </c>
      <c r="DG2522" s="8">
        <v>42012</v>
      </c>
      <c r="DH2522">
        <v>6.9999999999999998E-9</v>
      </c>
      <c r="DM2522" s="8">
        <v>42012</v>
      </c>
      <c r="DN2522">
        <v>3.0006E-5</v>
      </c>
      <c r="DO2522" s="8">
        <v>42012</v>
      </c>
      <c r="DP2522">
        <v>7.0000000000000005E-8</v>
      </c>
      <c r="DS2522" s="8">
        <v>42012</v>
      </c>
      <c r="DT2522">
        <v>8.6980000000000004E-6</v>
      </c>
      <c r="DU2522" s="8">
        <v>42012</v>
      </c>
      <c r="DV2522">
        <v>1E-8</v>
      </c>
      <c r="EA2522" s="8">
        <v>42012</v>
      </c>
      <c r="EB2522">
        <v>5.3550000000000004E-6</v>
      </c>
      <c r="EI2522" s="8">
        <v>42012</v>
      </c>
      <c r="EJ2522">
        <v>5.2959999999999998E-6</v>
      </c>
      <c r="EM2522" s="8">
        <v>42012</v>
      </c>
      <c r="EN2522">
        <v>1.97E-7</v>
      </c>
      <c r="EO2522" s="8">
        <v>42024</v>
      </c>
      <c r="EP2522">
        <v>6.1099999999999995E-7</v>
      </c>
      <c r="ES2522" s="8">
        <v>42012</v>
      </c>
      <c r="ET2522">
        <v>1.3412E-5</v>
      </c>
      <c r="EY2522" s="8">
        <v>42024</v>
      </c>
      <c r="EZ2522">
        <v>5.7238999999999999E-5</v>
      </c>
      <c r="FE2522" s="8">
        <v>42024</v>
      </c>
      <c r="FF2522">
        <v>2.4830000000000002E-6</v>
      </c>
      <c r="FG2522" s="8">
        <v>42012</v>
      </c>
      <c r="FH2522">
        <v>1.257E-6</v>
      </c>
      <c r="FI2522" s="8">
        <v>42012</v>
      </c>
      <c r="FJ2522">
        <v>1.2529999999999999E-6</v>
      </c>
      <c r="FO2522" s="8">
        <v>42012</v>
      </c>
      <c r="FP2522">
        <v>7.3799999999999996E-7</v>
      </c>
      <c r="FQ2522" s="8">
        <v>42012</v>
      </c>
      <c r="FR2522">
        <v>4.63E-7</v>
      </c>
      <c r="FS2522" s="8">
        <v>42012</v>
      </c>
      <c r="FT2522">
        <v>2.3000000000000001E-8</v>
      </c>
      <c r="FU2522" s="8">
        <v>42012</v>
      </c>
      <c r="FV2522">
        <v>1.6950000000000001E-6</v>
      </c>
      <c r="FY2522" s="8">
        <v>42012</v>
      </c>
      <c r="FZ2522">
        <v>2.1493799999999999E-4</v>
      </c>
      <c r="GC2522" s="8">
        <v>42012</v>
      </c>
      <c r="GD2522">
        <v>1.3000000000000001E-8</v>
      </c>
    </row>
    <row r="2523" spans="1:186" x14ac:dyDescent="0.25">
      <c r="A2523" s="8">
        <v>42013</v>
      </c>
      <c r="B2523">
        <v>1.7E-8</v>
      </c>
      <c r="C2523" s="8">
        <v>42013</v>
      </c>
      <c r="D2523">
        <v>5.9999999999999995E-8</v>
      </c>
      <c r="I2523" s="8">
        <v>42013</v>
      </c>
      <c r="J2523">
        <v>1.4E-8</v>
      </c>
      <c r="K2523" s="8">
        <v>42013</v>
      </c>
      <c r="L2523">
        <v>2.9440000000000001E-6</v>
      </c>
      <c r="M2523" s="8">
        <v>42013</v>
      </c>
      <c r="N2523">
        <v>6.6899999999999997E-7</v>
      </c>
      <c r="O2523" s="8">
        <v>42013</v>
      </c>
      <c r="P2523">
        <v>1.1695000000000001E-5</v>
      </c>
      <c r="Q2523" s="8">
        <v>42013</v>
      </c>
      <c r="R2523">
        <v>1.082E-6</v>
      </c>
      <c r="S2523" s="8">
        <v>42013</v>
      </c>
      <c r="T2523">
        <v>1.928E-6</v>
      </c>
      <c r="AE2523" s="8">
        <v>42013</v>
      </c>
      <c r="AF2523">
        <v>4.2199999999999999E-7</v>
      </c>
      <c r="AG2523" s="8">
        <v>42025</v>
      </c>
      <c r="AH2523">
        <v>1.9599999999999999E-6</v>
      </c>
      <c r="BA2523" s="8">
        <v>42013</v>
      </c>
      <c r="BB2523">
        <v>1.0000000000000001E-9</v>
      </c>
      <c r="BE2523" s="8">
        <v>42013</v>
      </c>
      <c r="BF2523">
        <v>1.3E-7</v>
      </c>
      <c r="BS2523" s="8">
        <v>42013</v>
      </c>
      <c r="BT2523">
        <v>2.0333999999999999E-5</v>
      </c>
      <c r="BW2523" s="8">
        <v>42013</v>
      </c>
      <c r="BX2523">
        <v>1.1450999999999999E-5</v>
      </c>
      <c r="BY2523" s="8">
        <v>42013</v>
      </c>
      <c r="BZ2523">
        <v>1.4865000000000001E-5</v>
      </c>
      <c r="CA2523" s="8">
        <v>42013</v>
      </c>
      <c r="CB2523">
        <v>1.02E-7</v>
      </c>
      <c r="CC2523" s="8">
        <v>42013</v>
      </c>
      <c r="CD2523">
        <v>8.6999999999999998E-8</v>
      </c>
      <c r="CE2523" s="8">
        <v>42013</v>
      </c>
      <c r="CF2523">
        <v>7.9589999999999995E-6</v>
      </c>
      <c r="CG2523" s="8">
        <v>42013</v>
      </c>
      <c r="CH2523">
        <v>1.618E-6</v>
      </c>
      <c r="CI2523" s="8">
        <v>42013</v>
      </c>
      <c r="CJ2523">
        <v>2.6800000000000002E-7</v>
      </c>
      <c r="CK2523" s="8">
        <v>42013</v>
      </c>
      <c r="CL2523">
        <v>1.0000000000000001E-9</v>
      </c>
      <c r="CM2523" s="8">
        <v>42013</v>
      </c>
      <c r="CN2523">
        <v>0</v>
      </c>
      <c r="CS2523" s="8">
        <v>42013</v>
      </c>
      <c r="CT2523">
        <v>2.7999999999999999E-8</v>
      </c>
      <c r="CU2523" s="8">
        <v>42013</v>
      </c>
      <c r="CV2523">
        <v>3.1899999999999998E-7</v>
      </c>
      <c r="CW2523" s="8">
        <v>42013</v>
      </c>
      <c r="CX2523">
        <v>4.1100000000000001E-7</v>
      </c>
      <c r="CY2523" s="8">
        <v>42013</v>
      </c>
      <c r="CZ2523">
        <v>9.5999999999999999E-8</v>
      </c>
      <c r="DE2523" s="8">
        <v>42013</v>
      </c>
      <c r="DF2523">
        <v>3.2984000000000001E-5</v>
      </c>
      <c r="DG2523" s="8">
        <v>42013</v>
      </c>
      <c r="DH2523">
        <v>6.9999999999999998E-9</v>
      </c>
      <c r="DM2523" s="8">
        <v>42013</v>
      </c>
      <c r="DN2523">
        <v>3.3544999999999998E-5</v>
      </c>
      <c r="DO2523" s="8">
        <v>42013</v>
      </c>
      <c r="DP2523">
        <v>7.3000000000000005E-8</v>
      </c>
      <c r="DS2523" s="8">
        <v>42013</v>
      </c>
      <c r="DT2523">
        <v>9.0829999999999993E-6</v>
      </c>
      <c r="DU2523" s="8">
        <v>42013</v>
      </c>
      <c r="DV2523">
        <v>1.0999999999999999E-8</v>
      </c>
      <c r="EA2523" s="8">
        <v>42013</v>
      </c>
      <c r="EB2523">
        <v>5.4040000000000003E-6</v>
      </c>
      <c r="EI2523" s="8">
        <v>42013</v>
      </c>
      <c r="EJ2523">
        <v>6.2489999999999998E-6</v>
      </c>
      <c r="EM2523" s="8">
        <v>42013</v>
      </c>
      <c r="EN2523">
        <v>2.05E-7</v>
      </c>
      <c r="EO2523" s="8">
        <v>42025</v>
      </c>
      <c r="EP2523">
        <v>6.6199999999999997E-7</v>
      </c>
      <c r="ES2523" s="8">
        <v>42013</v>
      </c>
      <c r="ET2523">
        <v>1.6116999999999998E-5</v>
      </c>
      <c r="EY2523" s="8">
        <v>42025</v>
      </c>
      <c r="EZ2523">
        <v>5.5544999999999998E-5</v>
      </c>
      <c r="FE2523" s="8">
        <v>42025</v>
      </c>
      <c r="FF2523">
        <v>2.5150000000000001E-6</v>
      </c>
      <c r="FG2523" s="8">
        <v>42013</v>
      </c>
      <c r="FH2523">
        <v>1.314E-6</v>
      </c>
      <c r="FI2523" s="8">
        <v>42013</v>
      </c>
      <c r="FJ2523">
        <v>1.3659999999999999E-6</v>
      </c>
      <c r="FO2523" s="8">
        <v>42013</v>
      </c>
      <c r="FP2523">
        <v>7.8299999999999996E-7</v>
      </c>
      <c r="FQ2523" s="8">
        <v>42013</v>
      </c>
      <c r="FR2523">
        <v>5.1699999999999998E-7</v>
      </c>
      <c r="FS2523" s="8">
        <v>42013</v>
      </c>
      <c r="FT2523">
        <v>2.4999999999999999E-8</v>
      </c>
      <c r="FU2523" s="8">
        <v>42013</v>
      </c>
      <c r="FV2523">
        <v>2.1239999999999999E-6</v>
      </c>
      <c r="FY2523" s="8">
        <v>42013</v>
      </c>
      <c r="FZ2523">
        <v>2.3041500000000001E-4</v>
      </c>
      <c r="GC2523" s="8">
        <v>42013</v>
      </c>
      <c r="GD2523">
        <v>1.6000000000000001E-8</v>
      </c>
    </row>
    <row r="2524" spans="1:186" x14ac:dyDescent="0.25">
      <c r="A2524" s="8">
        <v>42016</v>
      </c>
      <c r="B2524">
        <v>2.1999999999999998E-8</v>
      </c>
      <c r="C2524" s="8">
        <v>42016</v>
      </c>
      <c r="D2524">
        <v>5.7000000000000001E-8</v>
      </c>
      <c r="I2524" s="8">
        <v>42016</v>
      </c>
      <c r="J2524">
        <v>1.4E-8</v>
      </c>
      <c r="K2524" s="8">
        <v>42016</v>
      </c>
      <c r="L2524">
        <v>3.3919999999999999E-6</v>
      </c>
      <c r="M2524" s="8">
        <v>42016</v>
      </c>
      <c r="N2524">
        <v>7.8199999999999999E-7</v>
      </c>
      <c r="O2524" s="8">
        <v>42016</v>
      </c>
      <c r="P2524">
        <v>1.1518000000000001E-5</v>
      </c>
      <c r="Q2524" s="8">
        <v>42016</v>
      </c>
      <c r="R2524">
        <v>1.1170000000000001E-6</v>
      </c>
      <c r="S2524" s="8">
        <v>42016</v>
      </c>
      <c r="T2524">
        <v>2.086E-6</v>
      </c>
      <c r="AE2524" s="8">
        <v>42016</v>
      </c>
      <c r="AF2524">
        <v>4.01E-7</v>
      </c>
      <c r="AG2524" s="8">
        <v>42026</v>
      </c>
      <c r="AH2524">
        <v>1.8789999999999999E-6</v>
      </c>
      <c r="BA2524" s="8">
        <v>42016</v>
      </c>
      <c r="BB2524">
        <v>0</v>
      </c>
      <c r="BE2524" s="8">
        <v>42016</v>
      </c>
      <c r="BF2524">
        <v>1.3199999999999999E-7</v>
      </c>
      <c r="BS2524" s="8">
        <v>42016</v>
      </c>
      <c r="BT2524">
        <v>2.0879000000000001E-5</v>
      </c>
      <c r="BW2524" s="8">
        <v>42016</v>
      </c>
      <c r="BX2524">
        <v>1.17E-5</v>
      </c>
      <c r="BY2524" s="8">
        <v>42016</v>
      </c>
      <c r="BZ2524">
        <v>1.5897999999999999E-5</v>
      </c>
      <c r="CA2524" s="8">
        <v>42016</v>
      </c>
      <c r="CB2524">
        <v>1.03E-7</v>
      </c>
      <c r="CC2524" s="8">
        <v>42016</v>
      </c>
      <c r="CD2524">
        <v>8.6999999999999998E-8</v>
      </c>
      <c r="CE2524" s="8">
        <v>42016</v>
      </c>
      <c r="CF2524">
        <v>8.9709999999999993E-6</v>
      </c>
      <c r="CG2524" s="8">
        <v>42016</v>
      </c>
      <c r="CH2524">
        <v>1.796E-6</v>
      </c>
      <c r="CI2524" s="8">
        <v>42016</v>
      </c>
      <c r="CJ2524">
        <v>2.7799999999999997E-7</v>
      </c>
      <c r="CK2524" s="8">
        <v>42016</v>
      </c>
      <c r="CL2524">
        <v>1.0000000000000001E-9</v>
      </c>
      <c r="CM2524" s="8">
        <v>42016</v>
      </c>
      <c r="CN2524">
        <v>0</v>
      </c>
      <c r="CS2524" s="8">
        <v>42016</v>
      </c>
      <c r="CT2524">
        <v>3.1E-8</v>
      </c>
      <c r="CU2524" s="8">
        <v>42016</v>
      </c>
      <c r="CV2524">
        <v>3.2599999999999998E-7</v>
      </c>
      <c r="CW2524" s="8">
        <v>42016</v>
      </c>
      <c r="CX2524">
        <v>3.7500000000000001E-7</v>
      </c>
      <c r="CY2524" s="8">
        <v>42016</v>
      </c>
      <c r="CZ2524">
        <v>9.5999999999999999E-8</v>
      </c>
      <c r="DE2524" s="8">
        <v>42016</v>
      </c>
      <c r="DF2524">
        <v>3.4238E-5</v>
      </c>
      <c r="DG2524" s="8">
        <v>42016</v>
      </c>
      <c r="DH2524">
        <v>8.0000000000000005E-9</v>
      </c>
      <c r="DM2524" s="8">
        <v>42016</v>
      </c>
      <c r="DN2524">
        <v>3.6953999999999999E-5</v>
      </c>
      <c r="DO2524" s="8">
        <v>42016</v>
      </c>
      <c r="DP2524">
        <v>6.5999999999999995E-8</v>
      </c>
      <c r="DS2524" s="8">
        <v>42016</v>
      </c>
      <c r="DT2524">
        <v>1.0251000000000001E-5</v>
      </c>
      <c r="DU2524" s="8">
        <v>42016</v>
      </c>
      <c r="DV2524">
        <v>1E-8</v>
      </c>
      <c r="EA2524" s="8">
        <v>42016</v>
      </c>
      <c r="EB2524">
        <v>6.4309999999999999E-6</v>
      </c>
      <c r="EI2524" s="8">
        <v>42016</v>
      </c>
      <c r="EJ2524">
        <v>6.3389999999999998E-6</v>
      </c>
      <c r="EM2524" s="8">
        <v>42016</v>
      </c>
      <c r="EN2524">
        <v>2.03E-7</v>
      </c>
      <c r="EO2524" s="8">
        <v>42026</v>
      </c>
      <c r="EP2524">
        <v>1.018E-6</v>
      </c>
      <c r="ES2524" s="8">
        <v>42016</v>
      </c>
      <c r="ET2524">
        <v>1.5943E-5</v>
      </c>
      <c r="EY2524" s="8">
        <v>42026</v>
      </c>
      <c r="EZ2524">
        <v>5.2861000000000001E-5</v>
      </c>
      <c r="FE2524" s="8">
        <v>42026</v>
      </c>
      <c r="FF2524">
        <v>2.3980000000000002E-6</v>
      </c>
      <c r="FG2524" s="8">
        <v>42016</v>
      </c>
      <c r="FH2524">
        <v>1.235E-6</v>
      </c>
      <c r="FI2524" s="8">
        <v>42016</v>
      </c>
      <c r="FJ2524">
        <v>1.325E-6</v>
      </c>
      <c r="FO2524" s="8">
        <v>42016</v>
      </c>
      <c r="FP2524">
        <v>7.9599999999999998E-7</v>
      </c>
      <c r="FQ2524" s="8">
        <v>42016</v>
      </c>
      <c r="FR2524">
        <v>5.37E-7</v>
      </c>
      <c r="FS2524" s="8">
        <v>42016</v>
      </c>
      <c r="FT2524">
        <v>2.0999999999999999E-8</v>
      </c>
      <c r="FU2524" s="8">
        <v>42016</v>
      </c>
      <c r="FV2524">
        <v>2.2989999999999999E-6</v>
      </c>
      <c r="FY2524" s="8">
        <v>42016</v>
      </c>
      <c r="FZ2524">
        <v>2.3169600000000001E-4</v>
      </c>
      <c r="GC2524" s="8">
        <v>42016</v>
      </c>
      <c r="GD2524">
        <v>1.4999999999999999E-8</v>
      </c>
    </row>
    <row r="2525" spans="1:186" x14ac:dyDescent="0.25">
      <c r="A2525" s="8">
        <v>42017</v>
      </c>
      <c r="B2525">
        <v>2.0999999999999999E-8</v>
      </c>
      <c r="C2525" s="8">
        <v>42017</v>
      </c>
      <c r="D2525">
        <v>7.1999999999999996E-8</v>
      </c>
      <c r="I2525" s="8">
        <v>42017</v>
      </c>
      <c r="J2525">
        <v>1.3000000000000001E-8</v>
      </c>
      <c r="K2525" s="8">
        <v>42017</v>
      </c>
      <c r="L2525">
        <v>3.557E-6</v>
      </c>
      <c r="M2525" s="8">
        <v>42017</v>
      </c>
      <c r="N2525">
        <v>8.1800000000000005E-7</v>
      </c>
      <c r="O2525" s="8">
        <v>42017</v>
      </c>
      <c r="P2525">
        <v>1.1671000000000001E-5</v>
      </c>
      <c r="Q2525" s="8">
        <v>42017</v>
      </c>
      <c r="R2525">
        <v>1.22E-6</v>
      </c>
      <c r="S2525" s="8">
        <v>42017</v>
      </c>
      <c r="T2525">
        <v>1.9929999999999998E-6</v>
      </c>
      <c r="AE2525" s="8">
        <v>42017</v>
      </c>
      <c r="AF2525">
        <v>3.8099999999999998E-7</v>
      </c>
      <c r="AG2525" s="8">
        <v>42027</v>
      </c>
      <c r="AH2525">
        <v>1.871E-6</v>
      </c>
      <c r="BA2525" s="8">
        <v>42017</v>
      </c>
      <c r="BB2525">
        <v>0</v>
      </c>
      <c r="BE2525" s="8">
        <v>42017</v>
      </c>
      <c r="BF2525">
        <v>1.2800000000000001E-7</v>
      </c>
      <c r="BS2525" s="8">
        <v>42017</v>
      </c>
      <c r="BT2525">
        <v>1.9868E-5</v>
      </c>
      <c r="BW2525" s="8">
        <v>42017</v>
      </c>
      <c r="BX2525">
        <v>1.3573E-5</v>
      </c>
      <c r="BY2525" s="8">
        <v>42017</v>
      </c>
      <c r="BZ2525">
        <v>1.5766000000000001E-5</v>
      </c>
      <c r="CA2525" s="8">
        <v>42017</v>
      </c>
      <c r="CB2525">
        <v>1.05E-7</v>
      </c>
      <c r="CC2525" s="8">
        <v>42017</v>
      </c>
      <c r="CD2525">
        <v>8.3000000000000002E-8</v>
      </c>
      <c r="CE2525" s="8">
        <v>42017</v>
      </c>
      <c r="CF2525">
        <v>8.9279999999999999E-6</v>
      </c>
      <c r="CG2525" s="8">
        <v>42017</v>
      </c>
      <c r="CH2525">
        <v>1.7409999999999999E-6</v>
      </c>
      <c r="CI2525" s="8">
        <v>42017</v>
      </c>
      <c r="CJ2525">
        <v>2.7500000000000001E-7</v>
      </c>
      <c r="CK2525" s="8">
        <v>42017</v>
      </c>
      <c r="CL2525">
        <v>1.0000000000000001E-9</v>
      </c>
      <c r="CM2525" s="8">
        <v>42017</v>
      </c>
      <c r="CN2525">
        <v>0</v>
      </c>
      <c r="CS2525" s="8">
        <v>42017</v>
      </c>
      <c r="CT2525">
        <v>2.9999999999999997E-8</v>
      </c>
      <c r="CU2525" s="8">
        <v>42017</v>
      </c>
      <c r="CV2525">
        <v>3.2000000000000001E-7</v>
      </c>
      <c r="CW2525" s="8">
        <v>42017</v>
      </c>
      <c r="CX2525">
        <v>3.6600000000000002E-7</v>
      </c>
      <c r="CY2525" s="8">
        <v>42017</v>
      </c>
      <c r="CZ2525">
        <v>9.3999999999999995E-8</v>
      </c>
      <c r="DE2525" s="8">
        <v>42017</v>
      </c>
      <c r="DF2525">
        <v>3.6010999999999998E-5</v>
      </c>
      <c r="DG2525" s="8">
        <v>42017</v>
      </c>
      <c r="DH2525">
        <v>6.9999999999999998E-9</v>
      </c>
      <c r="DM2525" s="8">
        <v>42017</v>
      </c>
      <c r="DN2525">
        <v>3.8773000000000003E-5</v>
      </c>
      <c r="DO2525" s="8">
        <v>42017</v>
      </c>
      <c r="DP2525">
        <v>6.5999999999999995E-8</v>
      </c>
      <c r="DS2525" s="8">
        <v>42017</v>
      </c>
      <c r="DT2525">
        <v>9.8039999999999996E-6</v>
      </c>
      <c r="DU2525" s="8">
        <v>42017</v>
      </c>
      <c r="DV2525">
        <v>1E-8</v>
      </c>
      <c r="EA2525" s="8">
        <v>42017</v>
      </c>
      <c r="EB2525">
        <v>6.3110000000000002E-6</v>
      </c>
      <c r="EI2525" s="8">
        <v>42017</v>
      </c>
      <c r="EJ2525">
        <v>7.4270000000000002E-6</v>
      </c>
      <c r="EM2525" s="8">
        <v>42017</v>
      </c>
      <c r="EN2525">
        <v>1.99E-7</v>
      </c>
      <c r="EO2525" s="8">
        <v>42027</v>
      </c>
      <c r="EP2525">
        <v>8.1699999999999997E-7</v>
      </c>
      <c r="ES2525" s="8">
        <v>42017</v>
      </c>
      <c r="ET2525">
        <v>1.5639999999999999E-5</v>
      </c>
      <c r="EY2525" s="8">
        <v>42027</v>
      </c>
      <c r="EZ2525">
        <v>5.1751E-5</v>
      </c>
      <c r="FE2525" s="8">
        <v>42027</v>
      </c>
      <c r="FF2525">
        <v>2.3120000000000001E-6</v>
      </c>
      <c r="FG2525" s="8">
        <v>42017</v>
      </c>
      <c r="FH2525">
        <v>1.28E-6</v>
      </c>
      <c r="FI2525" s="8">
        <v>42017</v>
      </c>
      <c r="FJ2525">
        <v>1.322E-6</v>
      </c>
      <c r="FO2525" s="8">
        <v>42017</v>
      </c>
      <c r="FP2525">
        <v>7.6400000000000001E-7</v>
      </c>
      <c r="FQ2525" s="8">
        <v>42017</v>
      </c>
      <c r="FR2525">
        <v>6.06E-7</v>
      </c>
      <c r="FS2525" s="8">
        <v>42017</v>
      </c>
      <c r="FT2525">
        <v>2E-8</v>
      </c>
      <c r="FU2525" s="8">
        <v>42017</v>
      </c>
      <c r="FV2525">
        <v>2.4880000000000001E-6</v>
      </c>
      <c r="FY2525" s="8">
        <v>42017</v>
      </c>
      <c r="FZ2525">
        <v>2.33351E-4</v>
      </c>
      <c r="GC2525" s="8">
        <v>42017</v>
      </c>
      <c r="GD2525">
        <v>1.6000000000000001E-8</v>
      </c>
    </row>
    <row r="2526" spans="1:186" x14ac:dyDescent="0.25">
      <c r="A2526" s="8">
        <v>42018</v>
      </c>
      <c r="B2526">
        <v>1.9000000000000001E-8</v>
      </c>
      <c r="C2526" s="8">
        <v>42018</v>
      </c>
      <c r="D2526">
        <v>7.4000000000000001E-8</v>
      </c>
      <c r="I2526" s="8">
        <v>42018</v>
      </c>
      <c r="J2526">
        <v>1.3000000000000001E-8</v>
      </c>
      <c r="K2526" s="8">
        <v>42018</v>
      </c>
      <c r="L2526">
        <v>3.7900000000000001E-6</v>
      </c>
      <c r="M2526" s="8">
        <v>42018</v>
      </c>
      <c r="N2526">
        <v>8.47E-7</v>
      </c>
      <c r="O2526" s="8">
        <v>42018</v>
      </c>
      <c r="P2526">
        <v>1.1576999999999999E-5</v>
      </c>
      <c r="Q2526" s="8">
        <v>42018</v>
      </c>
      <c r="R2526">
        <v>1.2759999999999999E-6</v>
      </c>
      <c r="S2526" s="8">
        <v>42018</v>
      </c>
      <c r="T2526">
        <v>1.9860000000000001E-6</v>
      </c>
      <c r="AE2526" s="8">
        <v>42018</v>
      </c>
      <c r="AF2526">
        <v>3.8500000000000002E-7</v>
      </c>
      <c r="AG2526" s="8">
        <v>42030</v>
      </c>
      <c r="AH2526">
        <v>1.4619999999999999E-6</v>
      </c>
      <c r="BA2526" s="8">
        <v>42018</v>
      </c>
      <c r="BB2526">
        <v>0</v>
      </c>
      <c r="BE2526" s="8">
        <v>42018</v>
      </c>
      <c r="BF2526">
        <v>1.2800000000000001E-7</v>
      </c>
      <c r="BS2526" s="8">
        <v>42018</v>
      </c>
      <c r="BT2526">
        <v>1.9194999999999998E-5</v>
      </c>
      <c r="BW2526" s="8">
        <v>42018</v>
      </c>
      <c r="BX2526">
        <v>1.2832E-5</v>
      </c>
      <c r="BY2526" s="8">
        <v>42018</v>
      </c>
      <c r="BZ2526">
        <v>1.9738999999999999E-5</v>
      </c>
      <c r="CA2526" s="8">
        <v>42018</v>
      </c>
      <c r="CB2526">
        <v>1.14E-7</v>
      </c>
      <c r="CC2526" s="8">
        <v>42018</v>
      </c>
      <c r="CD2526">
        <v>8.4999999999999994E-8</v>
      </c>
      <c r="CE2526" s="8">
        <v>42018</v>
      </c>
      <c r="CF2526">
        <v>8.8920000000000006E-6</v>
      </c>
      <c r="CG2526" s="8">
        <v>42018</v>
      </c>
      <c r="CH2526">
        <v>1.781E-6</v>
      </c>
      <c r="CI2526" s="8">
        <v>42018</v>
      </c>
      <c r="CJ2526">
        <v>2.2999999999999999E-7</v>
      </c>
      <c r="CK2526" s="8">
        <v>42018</v>
      </c>
      <c r="CL2526">
        <v>1.0000000000000001E-9</v>
      </c>
      <c r="CM2526" s="8">
        <v>42018</v>
      </c>
      <c r="CN2526">
        <v>0</v>
      </c>
      <c r="CS2526" s="8">
        <v>42018</v>
      </c>
      <c r="CT2526">
        <v>2.9000000000000002E-8</v>
      </c>
      <c r="CU2526" s="8">
        <v>42018</v>
      </c>
      <c r="CV2526">
        <v>3.34E-7</v>
      </c>
      <c r="CW2526" s="8">
        <v>42018</v>
      </c>
      <c r="CX2526">
        <v>3.8099999999999998E-7</v>
      </c>
      <c r="CY2526" s="8">
        <v>42018</v>
      </c>
      <c r="CZ2526">
        <v>1.1000000000000001E-7</v>
      </c>
      <c r="DE2526" s="8">
        <v>42018</v>
      </c>
      <c r="DF2526">
        <v>3.9443000000000002E-5</v>
      </c>
      <c r="DG2526" s="8">
        <v>42018</v>
      </c>
      <c r="DH2526">
        <v>6.9999999999999998E-9</v>
      </c>
      <c r="DM2526" s="8">
        <v>42018</v>
      </c>
      <c r="DN2526">
        <v>4.5704999999999997E-5</v>
      </c>
      <c r="DO2526" s="8">
        <v>42018</v>
      </c>
      <c r="DP2526">
        <v>6.4000000000000004E-8</v>
      </c>
      <c r="DS2526" s="8">
        <v>42018</v>
      </c>
      <c r="DT2526">
        <v>9.7780000000000002E-6</v>
      </c>
      <c r="DU2526" s="8">
        <v>42018</v>
      </c>
      <c r="DV2526">
        <v>1.2E-8</v>
      </c>
      <c r="EA2526" s="8">
        <v>42018</v>
      </c>
      <c r="EB2526">
        <v>6.1550000000000004E-6</v>
      </c>
      <c r="EI2526" s="8">
        <v>42018</v>
      </c>
      <c r="EJ2526">
        <v>8.6009999999999995E-6</v>
      </c>
      <c r="EM2526" s="8">
        <v>42018</v>
      </c>
      <c r="EN2526">
        <v>2.1E-7</v>
      </c>
      <c r="EO2526" s="8">
        <v>42030</v>
      </c>
      <c r="EP2526">
        <v>6.9800000000000003E-7</v>
      </c>
      <c r="ES2526" s="8">
        <v>42018</v>
      </c>
      <c r="ET2526">
        <v>1.7836999999999999E-5</v>
      </c>
      <c r="EY2526" s="8">
        <v>42030</v>
      </c>
      <c r="EZ2526">
        <v>5.0454000000000002E-5</v>
      </c>
      <c r="FE2526" s="8">
        <v>42030</v>
      </c>
      <c r="FF2526">
        <v>2.1900000000000002E-6</v>
      </c>
      <c r="FG2526" s="8">
        <v>42018</v>
      </c>
      <c r="FH2526">
        <v>1.5379999999999999E-6</v>
      </c>
      <c r="FI2526" s="8">
        <v>42018</v>
      </c>
      <c r="FJ2526">
        <v>1.4619999999999999E-6</v>
      </c>
      <c r="FO2526" s="8">
        <v>42018</v>
      </c>
      <c r="FP2526">
        <v>7.5799999999999998E-7</v>
      </c>
      <c r="FQ2526" s="8">
        <v>42018</v>
      </c>
      <c r="FR2526">
        <v>6.1900000000000002E-7</v>
      </c>
      <c r="FS2526" s="8">
        <v>42018</v>
      </c>
      <c r="FT2526">
        <v>2.0999999999999999E-8</v>
      </c>
      <c r="FU2526" s="8">
        <v>42018</v>
      </c>
      <c r="FV2526">
        <v>2.9799999999999998E-6</v>
      </c>
      <c r="FY2526" s="8">
        <v>42018</v>
      </c>
      <c r="FZ2526">
        <v>2.3615800000000001E-4</v>
      </c>
      <c r="GC2526" s="8">
        <v>42018</v>
      </c>
      <c r="GD2526">
        <v>3.1E-8</v>
      </c>
    </row>
    <row r="2527" spans="1:186" x14ac:dyDescent="0.25">
      <c r="A2527" s="8">
        <v>42019</v>
      </c>
      <c r="B2527">
        <v>2.4E-8</v>
      </c>
      <c r="C2527" s="8">
        <v>42019</v>
      </c>
      <c r="D2527">
        <v>7.7999999999999997E-8</v>
      </c>
      <c r="I2527" s="8">
        <v>42019</v>
      </c>
      <c r="J2527">
        <v>1.3000000000000001E-8</v>
      </c>
      <c r="K2527" s="8">
        <v>42019</v>
      </c>
      <c r="L2527">
        <v>4.4619999999999998E-6</v>
      </c>
      <c r="M2527" s="8">
        <v>42019</v>
      </c>
      <c r="N2527">
        <v>8.0699999999999996E-7</v>
      </c>
      <c r="O2527" s="8">
        <v>42019</v>
      </c>
      <c r="P2527">
        <v>1.3021E-5</v>
      </c>
      <c r="Q2527" s="8">
        <v>42019</v>
      </c>
      <c r="R2527">
        <v>1.389E-6</v>
      </c>
      <c r="S2527" s="8">
        <v>42019</v>
      </c>
      <c r="T2527">
        <v>2.215E-6</v>
      </c>
      <c r="AE2527" s="8">
        <v>42019</v>
      </c>
      <c r="AF2527">
        <v>4.1699999999999999E-7</v>
      </c>
      <c r="AG2527" s="8">
        <v>42031</v>
      </c>
      <c r="AH2527">
        <v>1.4929999999999999E-6</v>
      </c>
      <c r="BA2527" s="8">
        <v>42019</v>
      </c>
      <c r="BB2527">
        <v>0</v>
      </c>
      <c r="BE2527" s="8">
        <v>42019</v>
      </c>
      <c r="BF2527">
        <v>1.29E-7</v>
      </c>
      <c r="BS2527" s="8">
        <v>42019</v>
      </c>
      <c r="BT2527">
        <v>1.6385999999999999E-5</v>
      </c>
      <c r="BW2527" s="8">
        <v>42019</v>
      </c>
      <c r="BX2527">
        <v>1.3682999999999999E-5</v>
      </c>
      <c r="BY2527" s="8">
        <v>42019</v>
      </c>
      <c r="BZ2527">
        <v>2.0744E-5</v>
      </c>
      <c r="CA2527" s="8">
        <v>42019</v>
      </c>
      <c r="CB2527">
        <v>1.3199999999999999E-7</v>
      </c>
      <c r="CC2527" s="8">
        <v>42019</v>
      </c>
      <c r="CD2527">
        <v>9.9E-8</v>
      </c>
      <c r="CE2527" s="8">
        <v>42019</v>
      </c>
      <c r="CF2527">
        <v>1.1498000000000001E-5</v>
      </c>
      <c r="CG2527" s="8">
        <v>42019</v>
      </c>
      <c r="CH2527">
        <v>1.8470000000000001E-6</v>
      </c>
      <c r="CI2527" s="8">
        <v>42019</v>
      </c>
      <c r="CJ2527">
        <v>3.0800000000000001E-7</v>
      </c>
      <c r="CK2527" s="8">
        <v>42019</v>
      </c>
      <c r="CL2527">
        <v>1.0000000000000001E-9</v>
      </c>
      <c r="CM2527" s="8">
        <v>42019</v>
      </c>
      <c r="CN2527">
        <v>1.0000000000000001E-9</v>
      </c>
      <c r="CS2527" s="8">
        <v>42019</v>
      </c>
      <c r="CT2527">
        <v>2.7E-8</v>
      </c>
      <c r="CU2527" s="8">
        <v>42019</v>
      </c>
      <c r="CV2527">
        <v>3.3500000000000002E-7</v>
      </c>
      <c r="CW2527" s="8">
        <v>42019</v>
      </c>
      <c r="CX2527">
        <v>4.2E-7</v>
      </c>
      <c r="CY2527" s="8">
        <v>42019</v>
      </c>
      <c r="CZ2527">
        <v>1.12E-7</v>
      </c>
      <c r="DE2527" s="8">
        <v>42019</v>
      </c>
      <c r="DF2527">
        <v>4.3754999999999997E-5</v>
      </c>
      <c r="DG2527" s="8">
        <v>42019</v>
      </c>
      <c r="DH2527">
        <v>6.9999999999999998E-9</v>
      </c>
      <c r="DM2527" s="8">
        <v>42019</v>
      </c>
      <c r="DN2527">
        <v>4.7688000000000001E-5</v>
      </c>
      <c r="DO2527" s="8">
        <v>42019</v>
      </c>
      <c r="DP2527">
        <v>5.9999999999999995E-8</v>
      </c>
      <c r="DS2527" s="8">
        <v>42019</v>
      </c>
      <c r="DT2527">
        <v>9.6439999999999995E-6</v>
      </c>
      <c r="DU2527" s="8">
        <v>42019</v>
      </c>
      <c r="DV2527">
        <v>1.3000000000000001E-8</v>
      </c>
      <c r="EA2527" s="8">
        <v>42019</v>
      </c>
      <c r="EB2527">
        <v>6.0349999999999998E-6</v>
      </c>
      <c r="EI2527" s="8">
        <v>42019</v>
      </c>
      <c r="EJ2527">
        <v>8.9120000000000004E-6</v>
      </c>
      <c r="EM2527" s="8">
        <v>42019</v>
      </c>
      <c r="EN2527">
        <v>2.03E-7</v>
      </c>
      <c r="EO2527" s="8">
        <v>42031</v>
      </c>
      <c r="EP2527">
        <v>7.0100000000000004E-7</v>
      </c>
      <c r="ES2527" s="8">
        <v>42019</v>
      </c>
      <c r="ET2527">
        <v>1.9307999999999999E-5</v>
      </c>
      <c r="EY2527" s="8">
        <v>42031</v>
      </c>
      <c r="EZ2527">
        <v>4.8312000000000001E-5</v>
      </c>
      <c r="FE2527" s="8">
        <v>42031</v>
      </c>
      <c r="FF2527">
        <v>2.2290000000000002E-6</v>
      </c>
      <c r="FG2527" s="8">
        <v>42019</v>
      </c>
      <c r="FH2527">
        <v>1.508E-6</v>
      </c>
      <c r="FI2527" s="8">
        <v>42019</v>
      </c>
      <c r="FJ2527">
        <v>1.621E-6</v>
      </c>
      <c r="FO2527" s="8">
        <v>42019</v>
      </c>
      <c r="FP2527">
        <v>7.2699999999999999E-7</v>
      </c>
      <c r="FQ2527" s="8">
        <v>42019</v>
      </c>
      <c r="FR2527">
        <v>6.3399999999999999E-7</v>
      </c>
      <c r="FS2527" s="8">
        <v>42019</v>
      </c>
      <c r="FT2527">
        <v>2.0999999999999999E-8</v>
      </c>
      <c r="FU2527" s="8">
        <v>42019</v>
      </c>
      <c r="FV2527">
        <v>3.0850000000000001E-6</v>
      </c>
      <c r="FY2527" s="8">
        <v>42019</v>
      </c>
      <c r="FZ2527">
        <v>2.3839299999999999E-4</v>
      </c>
      <c r="GC2527" s="8">
        <v>42019</v>
      </c>
      <c r="GD2527">
        <v>2.9999999999999997E-8</v>
      </c>
    </row>
    <row r="2528" spans="1:186" x14ac:dyDescent="0.25">
      <c r="A2528" s="8">
        <v>42020</v>
      </c>
      <c r="B2528">
        <v>2.4999999999999999E-8</v>
      </c>
      <c r="C2528" s="8">
        <v>42020</v>
      </c>
      <c r="D2528">
        <v>7.6000000000000006E-8</v>
      </c>
      <c r="I2528" s="8">
        <v>42020</v>
      </c>
      <c r="J2528">
        <v>1.3000000000000001E-8</v>
      </c>
      <c r="K2528" s="8">
        <v>42020</v>
      </c>
      <c r="L2528">
        <v>4.1489999999999996E-6</v>
      </c>
      <c r="M2528" s="8">
        <v>42020</v>
      </c>
      <c r="N2528">
        <v>7.6799999999999999E-7</v>
      </c>
      <c r="O2528" s="8">
        <v>42020</v>
      </c>
      <c r="P2528">
        <v>1.2843999999999999E-5</v>
      </c>
      <c r="Q2528" s="8">
        <v>42020</v>
      </c>
      <c r="R2528">
        <v>1.333E-6</v>
      </c>
      <c r="S2528" s="8">
        <v>42020</v>
      </c>
      <c r="T2528">
        <v>2.1459999999999999E-6</v>
      </c>
      <c r="AE2528" s="8">
        <v>42020</v>
      </c>
      <c r="AF2528">
        <v>4.03E-7</v>
      </c>
      <c r="AG2528" s="8">
        <v>42032</v>
      </c>
      <c r="AH2528">
        <v>1.666E-6</v>
      </c>
      <c r="BA2528" s="8">
        <v>42020</v>
      </c>
      <c r="BB2528">
        <v>0</v>
      </c>
      <c r="BE2528" s="8">
        <v>42020</v>
      </c>
      <c r="BF2528">
        <v>1.2599999999999999E-7</v>
      </c>
      <c r="BS2528" s="8">
        <v>42020</v>
      </c>
      <c r="BT2528">
        <v>1.4319E-5</v>
      </c>
      <c r="BW2528" s="8">
        <v>42020</v>
      </c>
      <c r="BX2528">
        <v>1.2533E-5</v>
      </c>
      <c r="BY2528" s="8">
        <v>42020</v>
      </c>
      <c r="BZ2528">
        <v>1.6494000000000002E-5</v>
      </c>
      <c r="CA2528" s="8">
        <v>42020</v>
      </c>
      <c r="CB2528">
        <v>1.4000000000000001E-7</v>
      </c>
      <c r="CC2528" s="8">
        <v>42020</v>
      </c>
      <c r="CD2528">
        <v>9.5999999999999999E-8</v>
      </c>
      <c r="CE2528" s="8">
        <v>42020</v>
      </c>
      <c r="CF2528">
        <v>1.0733999999999999E-5</v>
      </c>
      <c r="CG2528" s="8">
        <v>42020</v>
      </c>
      <c r="CH2528">
        <v>1.773E-6</v>
      </c>
      <c r="CI2528" s="8">
        <v>42020</v>
      </c>
      <c r="CJ2528">
        <v>2.9799999999999999E-7</v>
      </c>
      <c r="CK2528" s="8">
        <v>42020</v>
      </c>
      <c r="CL2528">
        <v>1.0000000000000001E-9</v>
      </c>
      <c r="CM2528" s="8">
        <v>42020</v>
      </c>
      <c r="CN2528">
        <v>1.0000000000000001E-9</v>
      </c>
      <c r="CS2528" s="8">
        <v>42020</v>
      </c>
      <c r="CT2528">
        <v>2E-8</v>
      </c>
      <c r="CU2528" s="8">
        <v>42020</v>
      </c>
      <c r="CV2528">
        <v>3.22E-7</v>
      </c>
      <c r="CW2528" s="8">
        <v>42020</v>
      </c>
      <c r="CX2528">
        <v>4.1899999999999998E-7</v>
      </c>
      <c r="CY2528" s="8">
        <v>42020</v>
      </c>
      <c r="CZ2528">
        <v>1.09E-7</v>
      </c>
      <c r="DE2528" s="8">
        <v>42020</v>
      </c>
      <c r="DF2528">
        <v>4.0469999999999997E-5</v>
      </c>
      <c r="DG2528" s="8">
        <v>42020</v>
      </c>
      <c r="DH2528">
        <v>6.9999999999999998E-9</v>
      </c>
      <c r="DM2528" s="8">
        <v>42020</v>
      </c>
      <c r="DN2528">
        <v>4.5263999999999999E-5</v>
      </c>
      <c r="DO2528" s="8">
        <v>42020</v>
      </c>
      <c r="DP2528">
        <v>5.8000000000000003E-8</v>
      </c>
      <c r="DS2528" s="8">
        <v>42020</v>
      </c>
      <c r="DT2528">
        <v>9.3190000000000001E-6</v>
      </c>
      <c r="DU2528" s="8">
        <v>42020</v>
      </c>
      <c r="DV2528">
        <v>1.2E-8</v>
      </c>
      <c r="EA2528" s="8">
        <v>42020</v>
      </c>
      <c r="EB2528">
        <v>5.8479999999999997E-6</v>
      </c>
      <c r="EI2528" s="8">
        <v>42020</v>
      </c>
      <c r="EJ2528">
        <v>1.0151E-5</v>
      </c>
      <c r="EM2528" s="8">
        <v>42020</v>
      </c>
      <c r="EN2528">
        <v>2.05E-7</v>
      </c>
      <c r="EO2528" s="8">
        <v>42032</v>
      </c>
      <c r="EP2528">
        <v>8.5700000000000001E-7</v>
      </c>
      <c r="ES2528" s="8">
        <v>42020</v>
      </c>
      <c r="ET2528">
        <v>1.8048000000000001E-5</v>
      </c>
      <c r="EY2528" s="8">
        <v>42032</v>
      </c>
      <c r="EZ2528">
        <v>5.3576999999999999E-5</v>
      </c>
      <c r="FE2528" s="8">
        <v>42032</v>
      </c>
      <c r="FF2528">
        <v>2.8080000000000001E-6</v>
      </c>
      <c r="FG2528" s="8">
        <v>42020</v>
      </c>
      <c r="FH2528">
        <v>1.5570000000000001E-6</v>
      </c>
      <c r="FI2528" s="8">
        <v>42020</v>
      </c>
      <c r="FJ2528">
        <v>1.573E-6</v>
      </c>
      <c r="FO2528" s="8">
        <v>42020</v>
      </c>
      <c r="FP2528">
        <v>6.8400000000000004E-7</v>
      </c>
      <c r="FQ2528" s="8">
        <v>42020</v>
      </c>
      <c r="FR2528">
        <v>5.9599999999999999E-7</v>
      </c>
      <c r="FS2528" s="8">
        <v>42020</v>
      </c>
      <c r="FT2528">
        <v>2E-8</v>
      </c>
      <c r="FU2528" s="8">
        <v>42020</v>
      </c>
      <c r="FV2528">
        <v>2.8770000000000002E-6</v>
      </c>
      <c r="FY2528" s="8">
        <v>42020</v>
      </c>
      <c r="FZ2528">
        <v>2.27839E-4</v>
      </c>
      <c r="GC2528" s="8">
        <v>42020</v>
      </c>
      <c r="GD2528">
        <v>2.9999999999999997E-8</v>
      </c>
    </row>
    <row r="2529" spans="1:186" x14ac:dyDescent="0.25">
      <c r="A2529" s="8">
        <v>42024</v>
      </c>
      <c r="B2529">
        <v>2.0999999999999999E-8</v>
      </c>
      <c r="C2529" s="8">
        <v>42024</v>
      </c>
      <c r="D2529">
        <v>8.0000000000000002E-8</v>
      </c>
      <c r="I2529" s="8">
        <v>42024</v>
      </c>
      <c r="J2529">
        <v>1.3000000000000001E-8</v>
      </c>
      <c r="K2529" s="8">
        <v>42024</v>
      </c>
      <c r="L2529">
        <v>4.3529999999999997E-6</v>
      </c>
      <c r="M2529" s="8">
        <v>42024</v>
      </c>
      <c r="N2529">
        <v>7.6799999999999999E-7</v>
      </c>
      <c r="O2529" s="8">
        <v>42024</v>
      </c>
      <c r="P2529">
        <v>1.3343000000000001E-5</v>
      </c>
      <c r="Q2529" s="8">
        <v>42024</v>
      </c>
      <c r="R2529">
        <v>1.384E-6</v>
      </c>
      <c r="S2529" s="8">
        <v>42024</v>
      </c>
      <c r="T2529">
        <v>2.176E-6</v>
      </c>
      <c r="AE2529" s="8">
        <v>42024</v>
      </c>
      <c r="AF2529">
        <v>4.0600000000000001E-7</v>
      </c>
      <c r="AG2529" s="8">
        <v>42033</v>
      </c>
      <c r="AH2529">
        <v>1.637E-6</v>
      </c>
      <c r="BA2529" s="8">
        <v>42024</v>
      </c>
      <c r="BB2529">
        <v>0</v>
      </c>
      <c r="BE2529" s="8">
        <v>42024</v>
      </c>
      <c r="BF2529">
        <v>1.3199999999999999E-7</v>
      </c>
      <c r="BS2529" s="8">
        <v>42024</v>
      </c>
      <c r="BT2529">
        <v>1.3994E-5</v>
      </c>
      <c r="BW2529" s="8">
        <v>42024</v>
      </c>
      <c r="BX2529">
        <v>1.1702000000000001E-5</v>
      </c>
      <c r="BY2529" s="8">
        <v>42024</v>
      </c>
      <c r="BZ2529">
        <v>1.7328000000000001E-5</v>
      </c>
      <c r="CA2529" s="8">
        <v>42024</v>
      </c>
      <c r="CB2529">
        <v>1.4999999999999999E-7</v>
      </c>
      <c r="CC2529" s="8">
        <v>42024</v>
      </c>
      <c r="CD2529">
        <v>9.5000000000000004E-8</v>
      </c>
      <c r="CE2529" s="8">
        <v>42024</v>
      </c>
      <c r="CF2529">
        <v>1.0584999999999999E-5</v>
      </c>
      <c r="CG2529" s="8">
        <v>42024</v>
      </c>
      <c r="CH2529">
        <v>9.9800000000000002E-7</v>
      </c>
      <c r="CI2529" s="8">
        <v>42024</v>
      </c>
      <c r="CJ2529">
        <v>3.1E-7</v>
      </c>
      <c r="CK2529" s="8">
        <v>42024</v>
      </c>
      <c r="CL2529">
        <v>1.0000000000000001E-9</v>
      </c>
      <c r="CM2529" s="8">
        <v>42024</v>
      </c>
      <c r="CN2529">
        <v>3E-9</v>
      </c>
      <c r="CS2529" s="8">
        <v>42024</v>
      </c>
      <c r="CT2529">
        <v>2E-8</v>
      </c>
      <c r="CU2529" s="8">
        <v>42024</v>
      </c>
      <c r="CV2529">
        <v>3.22E-7</v>
      </c>
      <c r="CW2529" s="8">
        <v>42024</v>
      </c>
      <c r="CX2529">
        <v>4.8599999999999998E-7</v>
      </c>
      <c r="CY2529" s="8">
        <v>42024</v>
      </c>
      <c r="CZ2529">
        <v>1.12E-7</v>
      </c>
      <c r="DE2529" s="8">
        <v>42024</v>
      </c>
      <c r="DF2529">
        <v>4.1739000000000001E-5</v>
      </c>
      <c r="DG2529" s="8">
        <v>42024</v>
      </c>
      <c r="DH2529">
        <v>6.9999999999999998E-9</v>
      </c>
      <c r="DM2529" s="8">
        <v>42024</v>
      </c>
      <c r="DN2529">
        <v>3.9107999999999999E-5</v>
      </c>
      <c r="DO2529" s="8">
        <v>42024</v>
      </c>
      <c r="DP2529">
        <v>5.5999999999999999E-8</v>
      </c>
      <c r="DS2529" s="8">
        <v>42024</v>
      </c>
      <c r="DT2529">
        <v>1.1762E-5</v>
      </c>
      <c r="DU2529" s="8">
        <v>42024</v>
      </c>
      <c r="DV2529">
        <v>1.0999999999999999E-8</v>
      </c>
      <c r="EA2529" s="8">
        <v>42024</v>
      </c>
      <c r="EB2529">
        <v>5.8819999999999998E-6</v>
      </c>
      <c r="EI2529" s="8">
        <v>42024</v>
      </c>
      <c r="EJ2529">
        <v>9.8269999999999993E-6</v>
      </c>
      <c r="EM2529" s="8">
        <v>42024</v>
      </c>
      <c r="EN2529">
        <v>2.0100000000000001E-7</v>
      </c>
      <c r="EO2529" s="8">
        <v>42033</v>
      </c>
      <c r="EP2529">
        <v>8.0599999999999999E-7</v>
      </c>
      <c r="ES2529" s="8">
        <v>42024</v>
      </c>
      <c r="ET2529">
        <v>1.8706999999999999E-5</v>
      </c>
      <c r="EY2529" s="8">
        <v>42033</v>
      </c>
      <c r="EZ2529">
        <v>5.4837999999999999E-5</v>
      </c>
      <c r="FE2529" s="8">
        <v>42033</v>
      </c>
      <c r="FF2529">
        <v>2.6450000000000001E-6</v>
      </c>
      <c r="FG2529" s="8">
        <v>42024</v>
      </c>
      <c r="FH2529">
        <v>1.699E-6</v>
      </c>
      <c r="FI2529" s="8">
        <v>42024</v>
      </c>
      <c r="FJ2529">
        <v>1.5680000000000001E-6</v>
      </c>
      <c r="FO2529" s="8">
        <v>42024</v>
      </c>
      <c r="FP2529">
        <v>6.8700000000000005E-7</v>
      </c>
      <c r="FQ2529" s="8">
        <v>42024</v>
      </c>
      <c r="FR2529">
        <v>5.7800000000000001E-7</v>
      </c>
      <c r="FS2529" s="8">
        <v>42024</v>
      </c>
      <c r="FT2529">
        <v>1.9000000000000001E-8</v>
      </c>
      <c r="FU2529" s="8">
        <v>42024</v>
      </c>
      <c r="FV2529">
        <v>3.083E-6</v>
      </c>
      <c r="FY2529" s="8">
        <v>42024</v>
      </c>
      <c r="FZ2529">
        <v>2.2887100000000001E-4</v>
      </c>
      <c r="GC2529" s="8">
        <v>42024</v>
      </c>
      <c r="GD2529">
        <v>2.9999999999999997E-8</v>
      </c>
    </row>
    <row r="2530" spans="1:186" x14ac:dyDescent="0.25">
      <c r="A2530" s="8">
        <v>42025</v>
      </c>
      <c r="B2530">
        <v>2E-8</v>
      </c>
      <c r="C2530" s="8">
        <v>42025</v>
      </c>
      <c r="D2530">
        <v>8.0000000000000002E-8</v>
      </c>
      <c r="I2530" s="8">
        <v>42025</v>
      </c>
      <c r="J2530">
        <v>1.3000000000000001E-8</v>
      </c>
      <c r="K2530" s="8">
        <v>42025</v>
      </c>
      <c r="L2530">
        <v>4.1819999999999999E-6</v>
      </c>
      <c r="M2530" s="8">
        <v>42025</v>
      </c>
      <c r="N2530">
        <v>7.3799999999999996E-7</v>
      </c>
      <c r="O2530" s="8">
        <v>42025</v>
      </c>
      <c r="P2530">
        <v>1.3157E-5</v>
      </c>
      <c r="Q2530" s="8">
        <v>42025</v>
      </c>
      <c r="R2530">
        <v>1.389E-6</v>
      </c>
      <c r="S2530" s="8">
        <v>42025</v>
      </c>
      <c r="T2530">
        <v>2.0729999999999999E-6</v>
      </c>
      <c r="AE2530" s="8">
        <v>42025</v>
      </c>
      <c r="AF2530">
        <v>4.1100000000000001E-7</v>
      </c>
      <c r="AG2530" s="8">
        <v>42034</v>
      </c>
      <c r="AH2530">
        <v>2.2120000000000002E-6</v>
      </c>
      <c r="BA2530" s="8">
        <v>42025</v>
      </c>
      <c r="BB2530">
        <v>0</v>
      </c>
      <c r="BE2530" s="8">
        <v>42025</v>
      </c>
      <c r="BF2530">
        <v>1.24E-7</v>
      </c>
      <c r="BS2530" s="8">
        <v>42025</v>
      </c>
      <c r="BT2530">
        <v>1.3137E-5</v>
      </c>
      <c r="BW2530" s="8">
        <v>42025</v>
      </c>
      <c r="BX2530">
        <v>1.1538E-5</v>
      </c>
      <c r="BY2530" s="8">
        <v>42025</v>
      </c>
      <c r="BZ2530">
        <v>1.6254000000000001E-5</v>
      </c>
      <c r="CA2530" s="8">
        <v>42025</v>
      </c>
      <c r="CB2530">
        <v>1.4399999999999999E-7</v>
      </c>
      <c r="CC2530" s="8">
        <v>42025</v>
      </c>
      <c r="CD2530">
        <v>9.0999999999999994E-8</v>
      </c>
      <c r="CE2530" s="8">
        <v>42025</v>
      </c>
      <c r="CF2530">
        <v>1.0433E-5</v>
      </c>
      <c r="CG2530" s="8">
        <v>42025</v>
      </c>
      <c r="CH2530">
        <v>1.1710000000000001E-6</v>
      </c>
      <c r="CI2530" s="8">
        <v>42025</v>
      </c>
      <c r="CJ2530">
        <v>2.9299999999999999E-7</v>
      </c>
      <c r="CK2530" s="8">
        <v>42025</v>
      </c>
      <c r="CL2530">
        <v>1.0000000000000001E-9</v>
      </c>
      <c r="CM2530" s="8">
        <v>42025</v>
      </c>
      <c r="CN2530">
        <v>3E-9</v>
      </c>
      <c r="CS2530" s="8">
        <v>42025</v>
      </c>
      <c r="CT2530">
        <v>1.9000000000000001E-8</v>
      </c>
      <c r="CU2530" s="8">
        <v>42025</v>
      </c>
      <c r="CV2530">
        <v>3.1600000000000002E-7</v>
      </c>
      <c r="CW2530" s="8">
        <v>42025</v>
      </c>
      <c r="CX2530">
        <v>4.5999999999999999E-7</v>
      </c>
      <c r="CY2530" s="8">
        <v>42025</v>
      </c>
      <c r="CZ2530">
        <v>1.1300000000000001E-7</v>
      </c>
      <c r="DE2530" s="8">
        <v>42025</v>
      </c>
      <c r="DF2530">
        <v>3.9536999999999998E-5</v>
      </c>
      <c r="DG2530" s="8">
        <v>42025</v>
      </c>
      <c r="DH2530">
        <v>6E-9</v>
      </c>
      <c r="DM2530" s="8">
        <v>42025</v>
      </c>
      <c r="DN2530">
        <v>3.9177000000000001E-5</v>
      </c>
      <c r="DO2530" s="8">
        <v>42025</v>
      </c>
      <c r="DP2530">
        <v>5.8000000000000003E-8</v>
      </c>
      <c r="DS2530" s="8">
        <v>42025</v>
      </c>
      <c r="DT2530">
        <v>8.0330000000000008E-6</v>
      </c>
      <c r="DU2530" s="8">
        <v>42025</v>
      </c>
      <c r="DV2530">
        <v>1.0999999999999999E-8</v>
      </c>
      <c r="EA2530" s="8">
        <v>42025</v>
      </c>
      <c r="EB2530">
        <v>5.587E-6</v>
      </c>
      <c r="EI2530" s="8">
        <v>42025</v>
      </c>
      <c r="EJ2530">
        <v>9.5529999999999998E-6</v>
      </c>
      <c r="EM2530" s="8">
        <v>42025</v>
      </c>
      <c r="EN2530">
        <v>1.91E-7</v>
      </c>
      <c r="EO2530" s="8">
        <v>42034</v>
      </c>
      <c r="EP2530">
        <v>1.331E-6</v>
      </c>
      <c r="ES2530" s="8">
        <v>42025</v>
      </c>
      <c r="ET2530">
        <v>1.8468E-5</v>
      </c>
      <c r="EY2530" s="8">
        <v>42034</v>
      </c>
      <c r="EZ2530">
        <v>5.2655000000000003E-5</v>
      </c>
      <c r="FE2530" s="8">
        <v>42034</v>
      </c>
      <c r="FF2530">
        <v>3.2490000000000001E-6</v>
      </c>
      <c r="FG2530" s="8">
        <v>42025</v>
      </c>
      <c r="FH2530">
        <v>1.6339999999999999E-6</v>
      </c>
      <c r="FI2530" s="8">
        <v>42025</v>
      </c>
      <c r="FJ2530">
        <v>1.556E-6</v>
      </c>
      <c r="FO2530" s="8">
        <v>42025</v>
      </c>
      <c r="FP2530">
        <v>4.5400000000000002E-7</v>
      </c>
      <c r="FQ2530" s="8">
        <v>42025</v>
      </c>
      <c r="FR2530">
        <v>5.5499999999999998E-7</v>
      </c>
      <c r="FS2530" s="8">
        <v>42025</v>
      </c>
      <c r="FT2530">
        <v>1.7999999999999999E-8</v>
      </c>
      <c r="FU2530" s="8">
        <v>42025</v>
      </c>
      <c r="FV2530">
        <v>3.151E-6</v>
      </c>
      <c r="FY2530" s="8">
        <v>42025</v>
      </c>
      <c r="FZ2530">
        <v>2.30251E-4</v>
      </c>
      <c r="GC2530" s="8">
        <v>42025</v>
      </c>
      <c r="GD2530">
        <v>2.9999999999999997E-8</v>
      </c>
    </row>
    <row r="2531" spans="1:186" x14ac:dyDescent="0.25">
      <c r="A2531" s="8">
        <v>42026</v>
      </c>
      <c r="B2531">
        <v>1.9000000000000001E-8</v>
      </c>
      <c r="C2531" s="8">
        <v>42026</v>
      </c>
      <c r="D2531">
        <v>7.6000000000000006E-8</v>
      </c>
      <c r="I2531" s="8">
        <v>42026</v>
      </c>
      <c r="J2531">
        <v>1.4E-8</v>
      </c>
      <c r="K2531" s="8">
        <v>42026</v>
      </c>
      <c r="L2531">
        <v>4.0960000000000003E-6</v>
      </c>
      <c r="M2531" s="8">
        <v>42026</v>
      </c>
      <c r="N2531">
        <v>7.1699999999999997E-7</v>
      </c>
      <c r="O2531" s="8">
        <v>42026</v>
      </c>
      <c r="P2531">
        <v>1.0995999999999999E-5</v>
      </c>
      <c r="Q2531" s="8">
        <v>42026</v>
      </c>
      <c r="R2531">
        <v>1.392E-6</v>
      </c>
      <c r="S2531" s="8">
        <v>42026</v>
      </c>
      <c r="T2531">
        <v>2.091E-6</v>
      </c>
      <c r="AE2531" s="8">
        <v>42026</v>
      </c>
      <c r="AF2531">
        <v>4.0699999999999998E-7</v>
      </c>
      <c r="AG2531" s="8">
        <v>42037</v>
      </c>
      <c r="AH2531">
        <v>2.035E-6</v>
      </c>
      <c r="BA2531" s="8">
        <v>42026</v>
      </c>
      <c r="BB2531">
        <v>0</v>
      </c>
      <c r="BE2531" s="8">
        <v>42026</v>
      </c>
      <c r="BF2531">
        <v>1.1600000000000001E-7</v>
      </c>
      <c r="BS2531" s="8">
        <v>42026</v>
      </c>
      <c r="BT2531">
        <v>1.2435E-5</v>
      </c>
      <c r="BW2531" s="8">
        <v>42026</v>
      </c>
      <c r="BX2531">
        <v>1.1194E-5</v>
      </c>
      <c r="BY2531" s="8">
        <v>42026</v>
      </c>
      <c r="BZ2531">
        <v>1.5125E-5</v>
      </c>
      <c r="CA2531" s="8">
        <v>42026</v>
      </c>
      <c r="CB2531">
        <v>1.4600000000000001E-7</v>
      </c>
      <c r="CC2531" s="8">
        <v>42026</v>
      </c>
      <c r="CD2531">
        <v>8.9999999999999999E-8</v>
      </c>
      <c r="CE2531" s="8">
        <v>42026</v>
      </c>
      <c r="CF2531">
        <v>1.0436E-5</v>
      </c>
      <c r="CG2531" s="8">
        <v>42026</v>
      </c>
      <c r="CH2531">
        <v>1.142E-6</v>
      </c>
      <c r="CI2531" s="8">
        <v>42026</v>
      </c>
      <c r="CJ2531">
        <v>2.79E-7</v>
      </c>
      <c r="CK2531" s="8">
        <v>42026</v>
      </c>
      <c r="CL2531">
        <v>1.0000000000000001E-9</v>
      </c>
      <c r="CM2531" s="8">
        <v>42026</v>
      </c>
      <c r="CN2531">
        <v>3E-9</v>
      </c>
      <c r="CS2531" s="8">
        <v>42026</v>
      </c>
      <c r="CT2531">
        <v>1.9000000000000001E-8</v>
      </c>
      <c r="CU2531" s="8">
        <v>42026</v>
      </c>
      <c r="CV2531">
        <v>2.91E-7</v>
      </c>
      <c r="CW2531" s="8">
        <v>42026</v>
      </c>
      <c r="CX2531">
        <v>4.8599999999999998E-7</v>
      </c>
      <c r="CY2531" s="8">
        <v>42026</v>
      </c>
      <c r="CZ2531">
        <v>1.1000000000000001E-7</v>
      </c>
      <c r="DE2531" s="8">
        <v>42026</v>
      </c>
      <c r="DF2531">
        <v>3.7551E-5</v>
      </c>
      <c r="DG2531" s="8">
        <v>42026</v>
      </c>
      <c r="DH2531">
        <v>6.9999999999999998E-9</v>
      </c>
      <c r="DM2531" s="8">
        <v>42026</v>
      </c>
      <c r="DN2531">
        <v>3.5593999999999998E-5</v>
      </c>
      <c r="DO2531" s="8">
        <v>42026</v>
      </c>
      <c r="DP2531">
        <v>5.8999999999999999E-8</v>
      </c>
      <c r="DS2531" s="8">
        <v>42026</v>
      </c>
      <c r="DT2531">
        <v>7.7149999999999998E-6</v>
      </c>
      <c r="DU2531" s="8">
        <v>42026</v>
      </c>
      <c r="DV2531">
        <v>1.0999999999999999E-8</v>
      </c>
      <c r="EA2531" s="8">
        <v>42026</v>
      </c>
      <c r="EB2531">
        <v>5.6130000000000003E-6</v>
      </c>
      <c r="EI2531" s="8">
        <v>42026</v>
      </c>
      <c r="EJ2531">
        <v>8.9900000000000003E-6</v>
      </c>
      <c r="EM2531" s="8">
        <v>42026</v>
      </c>
      <c r="EN2531">
        <v>1.8099999999999999E-7</v>
      </c>
      <c r="EO2531" s="8">
        <v>42037</v>
      </c>
      <c r="EP2531">
        <v>1.248E-6</v>
      </c>
      <c r="ES2531" s="8">
        <v>42026</v>
      </c>
      <c r="ET2531">
        <v>1.7646E-5</v>
      </c>
      <c r="EY2531" s="8">
        <v>42037</v>
      </c>
      <c r="EZ2531">
        <v>5.0485999999999997E-5</v>
      </c>
      <c r="FE2531" s="8">
        <v>42037</v>
      </c>
      <c r="FF2531">
        <v>3.0589999999999998E-6</v>
      </c>
      <c r="FG2531" s="8">
        <v>42026</v>
      </c>
      <c r="FH2531">
        <v>1.61E-6</v>
      </c>
      <c r="FI2531" s="8">
        <v>42026</v>
      </c>
      <c r="FJ2531">
        <v>1.454E-6</v>
      </c>
      <c r="FO2531" s="8">
        <v>42026</v>
      </c>
      <c r="FP2531">
        <v>3.8700000000000001E-7</v>
      </c>
      <c r="FQ2531" s="8">
        <v>42026</v>
      </c>
      <c r="FR2531">
        <v>4.9999999999999998E-7</v>
      </c>
      <c r="FS2531" s="8">
        <v>42026</v>
      </c>
      <c r="FT2531">
        <v>1.9000000000000001E-8</v>
      </c>
      <c r="FU2531" s="8">
        <v>42026</v>
      </c>
      <c r="FV2531">
        <v>2.6290000000000002E-6</v>
      </c>
      <c r="FY2531" s="8">
        <v>42026</v>
      </c>
      <c r="FZ2531">
        <v>2.26457E-4</v>
      </c>
      <c r="GC2531" s="8">
        <v>42026</v>
      </c>
      <c r="GD2531">
        <v>2.9999999999999997E-8</v>
      </c>
    </row>
    <row r="2532" spans="1:186" x14ac:dyDescent="0.25">
      <c r="A2532" s="8">
        <v>42027</v>
      </c>
      <c r="B2532">
        <v>1.9000000000000001E-8</v>
      </c>
      <c r="C2532" s="8">
        <v>42027</v>
      </c>
      <c r="D2532">
        <v>8.4999999999999994E-8</v>
      </c>
      <c r="I2532" s="8">
        <v>42027</v>
      </c>
      <c r="J2532">
        <v>1.3000000000000001E-8</v>
      </c>
      <c r="K2532" s="8">
        <v>42027</v>
      </c>
      <c r="L2532">
        <v>4.2749999999999997E-6</v>
      </c>
      <c r="M2532" s="8">
        <v>42027</v>
      </c>
      <c r="N2532">
        <v>7.9999999999999996E-7</v>
      </c>
      <c r="O2532" s="8">
        <v>42027</v>
      </c>
      <c r="P2532">
        <v>1.0913E-5</v>
      </c>
      <c r="Q2532" s="8">
        <v>42027</v>
      </c>
      <c r="R2532">
        <v>1.3549999999999999E-6</v>
      </c>
      <c r="S2532" s="8">
        <v>42027</v>
      </c>
      <c r="T2532">
        <v>2.035E-6</v>
      </c>
      <c r="AE2532" s="8">
        <v>42027</v>
      </c>
      <c r="AF2532">
        <v>3.9499999999999998E-7</v>
      </c>
      <c r="AG2532" s="8">
        <v>42038</v>
      </c>
      <c r="AH2532">
        <v>1.939E-6</v>
      </c>
      <c r="BA2532" s="8">
        <v>42027</v>
      </c>
      <c r="BB2532">
        <v>0</v>
      </c>
      <c r="BE2532" s="8">
        <v>42027</v>
      </c>
      <c r="BF2532">
        <v>1.1000000000000001E-7</v>
      </c>
      <c r="BS2532" s="8">
        <v>42027</v>
      </c>
      <c r="BT2532">
        <v>1.3567000000000001E-5</v>
      </c>
      <c r="BW2532" s="8">
        <v>42027</v>
      </c>
      <c r="BX2532">
        <v>1.1107000000000001E-5</v>
      </c>
      <c r="BY2532" s="8">
        <v>42027</v>
      </c>
      <c r="BZ2532">
        <v>1.5806000000000001E-5</v>
      </c>
      <c r="CA2532" s="8">
        <v>42027</v>
      </c>
      <c r="CB2532">
        <v>1.5200000000000001E-7</v>
      </c>
      <c r="CC2532" s="8">
        <v>42027</v>
      </c>
      <c r="CD2532">
        <v>1.24E-7</v>
      </c>
      <c r="CE2532" s="8">
        <v>42027</v>
      </c>
      <c r="CF2532">
        <v>1.0217999999999999E-5</v>
      </c>
      <c r="CG2532" s="8">
        <v>42027</v>
      </c>
      <c r="CH2532">
        <v>1.128E-6</v>
      </c>
      <c r="CI2532" s="8">
        <v>42027</v>
      </c>
      <c r="CJ2532">
        <v>2.9900000000000002E-7</v>
      </c>
      <c r="CK2532" s="8">
        <v>42027</v>
      </c>
      <c r="CL2532">
        <v>1.0000000000000001E-9</v>
      </c>
      <c r="CM2532" s="8">
        <v>42027</v>
      </c>
      <c r="CN2532">
        <v>3E-9</v>
      </c>
      <c r="CS2532" s="8">
        <v>42027</v>
      </c>
      <c r="CT2532">
        <v>1.9000000000000001E-8</v>
      </c>
      <c r="CU2532" s="8">
        <v>42027</v>
      </c>
      <c r="CV2532">
        <v>2.91E-7</v>
      </c>
      <c r="CW2532" s="8">
        <v>42027</v>
      </c>
      <c r="CX2532">
        <v>4.7700000000000005E-7</v>
      </c>
      <c r="CY2532" s="8">
        <v>42027</v>
      </c>
      <c r="CZ2532">
        <v>1.2200000000000001E-7</v>
      </c>
      <c r="DE2532" s="8">
        <v>42027</v>
      </c>
      <c r="DF2532">
        <v>4.4140000000000001E-5</v>
      </c>
      <c r="DG2532" s="8">
        <v>42027</v>
      </c>
      <c r="DH2532">
        <v>6.9999999999999998E-9</v>
      </c>
      <c r="DM2532" s="8">
        <v>42027</v>
      </c>
      <c r="DN2532">
        <v>3.718E-5</v>
      </c>
      <c r="DO2532" s="8">
        <v>42027</v>
      </c>
      <c r="DP2532">
        <v>5.7000000000000001E-8</v>
      </c>
      <c r="DS2532" s="8">
        <v>42027</v>
      </c>
      <c r="DT2532">
        <v>7.3440000000000003E-6</v>
      </c>
      <c r="DU2532" s="8">
        <v>42027</v>
      </c>
      <c r="DV2532">
        <v>1.0999999999999999E-8</v>
      </c>
      <c r="EA2532" s="8">
        <v>42027</v>
      </c>
      <c r="EB2532">
        <v>5.4840000000000003E-6</v>
      </c>
      <c r="EI2532" s="8">
        <v>42027</v>
      </c>
      <c r="EJ2532">
        <v>9.1549999999999996E-6</v>
      </c>
      <c r="EM2532" s="8">
        <v>42027</v>
      </c>
      <c r="EN2532">
        <v>1.8199999999999999E-7</v>
      </c>
      <c r="EO2532" s="8">
        <v>42038</v>
      </c>
      <c r="EP2532">
        <v>1.1930000000000001E-6</v>
      </c>
      <c r="ES2532" s="8">
        <v>42027</v>
      </c>
      <c r="ET2532">
        <v>1.8303000000000001E-5</v>
      </c>
      <c r="EY2532" s="8">
        <v>42038</v>
      </c>
      <c r="EZ2532">
        <v>4.8918999999999997E-5</v>
      </c>
      <c r="FE2532" s="8">
        <v>42038</v>
      </c>
      <c r="FF2532">
        <v>2.8729999999999999E-6</v>
      </c>
      <c r="FG2532" s="8">
        <v>42027</v>
      </c>
      <c r="FH2532">
        <v>1.6649999999999999E-6</v>
      </c>
      <c r="FI2532" s="8">
        <v>42027</v>
      </c>
      <c r="FJ2532">
        <v>1.3999999999999999E-6</v>
      </c>
      <c r="FO2532" s="8">
        <v>42027</v>
      </c>
      <c r="FP2532">
        <v>4.4099999999999999E-7</v>
      </c>
      <c r="FQ2532" s="8">
        <v>42027</v>
      </c>
      <c r="FR2532">
        <v>4.9699999999999996E-7</v>
      </c>
      <c r="FS2532" s="8">
        <v>42027</v>
      </c>
      <c r="FT2532">
        <v>7.5899999999999995E-7</v>
      </c>
      <c r="FU2532" s="8">
        <v>42027</v>
      </c>
      <c r="FV2532">
        <v>2.638E-6</v>
      </c>
      <c r="FY2532" s="8">
        <v>42027</v>
      </c>
      <c r="FZ2532">
        <v>2.3012999999999999E-4</v>
      </c>
      <c r="GC2532" s="8">
        <v>42027</v>
      </c>
      <c r="GD2532">
        <v>2.9000000000000002E-8</v>
      </c>
    </row>
    <row r="2533" spans="1:186" x14ac:dyDescent="0.25">
      <c r="A2533" s="8">
        <v>42030</v>
      </c>
      <c r="B2533">
        <v>1.7E-8</v>
      </c>
      <c r="C2533" s="8">
        <v>42030</v>
      </c>
      <c r="D2533">
        <v>7.0000000000000005E-8</v>
      </c>
      <c r="I2533" s="8">
        <v>42030</v>
      </c>
      <c r="J2533">
        <v>8.9999999999999995E-9</v>
      </c>
      <c r="K2533" s="8">
        <v>42030</v>
      </c>
      <c r="L2533">
        <v>3.8809999999999998E-6</v>
      </c>
      <c r="M2533" s="8">
        <v>42030</v>
      </c>
      <c r="N2533">
        <v>7.1800000000000005E-7</v>
      </c>
      <c r="O2533" s="8">
        <v>42030</v>
      </c>
      <c r="P2533">
        <v>9.8570000000000007E-6</v>
      </c>
      <c r="Q2533" s="8">
        <v>42030</v>
      </c>
      <c r="R2533">
        <v>7.4600000000000004E-7</v>
      </c>
      <c r="S2533" s="8">
        <v>42030</v>
      </c>
      <c r="T2533">
        <v>1.9769999999999999E-6</v>
      </c>
      <c r="AE2533" s="8">
        <v>42030</v>
      </c>
      <c r="AF2533">
        <v>3.7800000000000002E-7</v>
      </c>
      <c r="AG2533" s="8">
        <v>42039</v>
      </c>
      <c r="AH2533">
        <v>2.0159999999999998E-6</v>
      </c>
      <c r="BA2533" s="8">
        <v>42030</v>
      </c>
      <c r="BB2533">
        <v>0</v>
      </c>
      <c r="BE2533" s="8">
        <v>42030</v>
      </c>
      <c r="BF2533">
        <v>1.04E-7</v>
      </c>
      <c r="BS2533" s="8">
        <v>42030</v>
      </c>
      <c r="BT2533">
        <v>1.4494E-5</v>
      </c>
      <c r="BW2533" s="8">
        <v>42030</v>
      </c>
      <c r="BX2533">
        <v>1.0586E-5</v>
      </c>
      <c r="BY2533" s="8">
        <v>42030</v>
      </c>
      <c r="BZ2533">
        <v>1.5094E-5</v>
      </c>
      <c r="CA2533" s="8">
        <v>42030</v>
      </c>
      <c r="CB2533">
        <v>1.4600000000000001E-7</v>
      </c>
      <c r="CC2533" s="8">
        <v>42030</v>
      </c>
      <c r="CD2533">
        <v>1.2700000000000001E-7</v>
      </c>
      <c r="CE2533" s="8">
        <v>42030</v>
      </c>
      <c r="CF2533">
        <v>1.216E-5</v>
      </c>
      <c r="CG2533" s="8">
        <v>42030</v>
      </c>
      <c r="CH2533">
        <v>1.0249999999999999E-6</v>
      </c>
      <c r="CI2533" s="8">
        <v>42030</v>
      </c>
      <c r="CJ2533">
        <v>3.34E-7</v>
      </c>
      <c r="CK2533" s="8">
        <v>42030</v>
      </c>
      <c r="CL2533">
        <v>1.0000000000000001E-9</v>
      </c>
      <c r="CM2533" s="8">
        <v>42030</v>
      </c>
      <c r="CN2533">
        <v>3E-9</v>
      </c>
      <c r="CS2533" s="8">
        <v>42030</v>
      </c>
      <c r="CT2533">
        <v>1.7999999999999999E-8</v>
      </c>
      <c r="CU2533" s="8">
        <v>42030</v>
      </c>
      <c r="CV2533">
        <v>3.1E-7</v>
      </c>
      <c r="CW2533" s="8">
        <v>42030</v>
      </c>
      <c r="CX2533">
        <v>4.6899999999999998E-7</v>
      </c>
      <c r="CY2533" s="8">
        <v>42030</v>
      </c>
      <c r="CZ2533">
        <v>1.15E-7</v>
      </c>
      <c r="DE2533" s="8">
        <v>42030</v>
      </c>
      <c r="DF2533">
        <v>3.9579000000000002E-5</v>
      </c>
      <c r="DG2533" s="8">
        <v>42030</v>
      </c>
      <c r="DH2533">
        <v>4.0000000000000002E-9</v>
      </c>
      <c r="DM2533" s="8">
        <v>42030</v>
      </c>
      <c r="DN2533">
        <v>3.5172000000000001E-5</v>
      </c>
      <c r="DO2533" s="8">
        <v>42030</v>
      </c>
      <c r="DP2533">
        <v>1.37E-7</v>
      </c>
      <c r="DS2533" s="8">
        <v>42030</v>
      </c>
      <c r="DT2533">
        <v>7.1949999999999997E-6</v>
      </c>
      <c r="DU2533" s="8">
        <v>42030</v>
      </c>
      <c r="DV2533">
        <v>1E-8</v>
      </c>
      <c r="EA2533" s="8">
        <v>42030</v>
      </c>
      <c r="EB2533">
        <v>5.2399999999999998E-6</v>
      </c>
      <c r="EI2533" s="8">
        <v>42030</v>
      </c>
      <c r="EJ2533">
        <v>8.4880000000000007E-6</v>
      </c>
      <c r="EM2533" s="8">
        <v>42030</v>
      </c>
      <c r="EN2533">
        <v>2.4900000000000002E-7</v>
      </c>
      <c r="EO2533" s="8">
        <v>42039</v>
      </c>
      <c r="EP2533">
        <v>1.2640000000000001E-6</v>
      </c>
      <c r="ES2533" s="8">
        <v>42030</v>
      </c>
      <c r="ET2533">
        <v>1.6770999999999999E-5</v>
      </c>
      <c r="EY2533" s="8">
        <v>42039</v>
      </c>
      <c r="EZ2533">
        <v>9.1193999999999995E-5</v>
      </c>
      <c r="FE2533" s="8">
        <v>42039</v>
      </c>
      <c r="FF2533">
        <v>2.937E-6</v>
      </c>
      <c r="FG2533" s="8">
        <v>42030</v>
      </c>
      <c r="FH2533">
        <v>1.637E-6</v>
      </c>
      <c r="FI2533" s="8">
        <v>42030</v>
      </c>
      <c r="FJ2533">
        <v>1.3540000000000001E-6</v>
      </c>
      <c r="FO2533" s="8">
        <v>42030</v>
      </c>
      <c r="FP2533">
        <v>4.1899999999999998E-7</v>
      </c>
      <c r="FQ2533" s="8">
        <v>42030</v>
      </c>
      <c r="FR2533">
        <v>4.82E-7</v>
      </c>
      <c r="FS2533" s="8">
        <v>42030</v>
      </c>
      <c r="FT2533">
        <v>7.3799999999999996E-7</v>
      </c>
      <c r="FU2533" s="8">
        <v>42030</v>
      </c>
      <c r="FV2533">
        <v>2.4889999999999998E-6</v>
      </c>
      <c r="FY2533" s="8">
        <v>42030</v>
      </c>
      <c r="FZ2533">
        <v>2.2732399999999999E-4</v>
      </c>
      <c r="GC2533" s="8">
        <v>42030</v>
      </c>
      <c r="GD2533">
        <v>2.9000000000000002E-8</v>
      </c>
    </row>
    <row r="2534" spans="1:186" x14ac:dyDescent="0.25">
      <c r="A2534" s="8">
        <v>42031</v>
      </c>
      <c r="B2534">
        <v>1.7999999999999999E-8</v>
      </c>
      <c r="C2534" s="8">
        <v>42031</v>
      </c>
      <c r="D2534">
        <v>7.4999999999999997E-8</v>
      </c>
      <c r="I2534" s="8">
        <v>42031</v>
      </c>
      <c r="J2534">
        <v>1E-8</v>
      </c>
      <c r="K2534" s="8">
        <v>42031</v>
      </c>
      <c r="L2534">
        <v>4.2740000000000001E-6</v>
      </c>
      <c r="M2534" s="8">
        <v>42031</v>
      </c>
      <c r="N2534">
        <v>8.3500000000000005E-7</v>
      </c>
      <c r="O2534" s="8">
        <v>42031</v>
      </c>
      <c r="P2534">
        <v>6.4570000000000002E-6</v>
      </c>
      <c r="Q2534" s="8">
        <v>42031</v>
      </c>
      <c r="R2534">
        <v>8.5000000000000001E-7</v>
      </c>
      <c r="S2534" s="8">
        <v>42031</v>
      </c>
      <c r="T2534">
        <v>2.0090000000000002E-6</v>
      </c>
      <c r="AE2534" s="8">
        <v>42031</v>
      </c>
      <c r="AF2534">
        <v>5.9699999999999996E-7</v>
      </c>
      <c r="AG2534" s="8">
        <v>42040</v>
      </c>
      <c r="AH2534">
        <v>1.7999999999999999E-6</v>
      </c>
      <c r="BA2534" s="8">
        <v>42031</v>
      </c>
      <c r="BB2534">
        <v>0</v>
      </c>
      <c r="BE2534" s="8">
        <v>42031</v>
      </c>
      <c r="BF2534">
        <v>1.03E-7</v>
      </c>
      <c r="BS2534" s="8">
        <v>42031</v>
      </c>
      <c r="BT2534">
        <v>1.4738E-5</v>
      </c>
      <c r="BW2534" s="8">
        <v>42031</v>
      </c>
      <c r="BX2534">
        <v>1.1096E-5</v>
      </c>
      <c r="BY2534" s="8">
        <v>42031</v>
      </c>
      <c r="BZ2534">
        <v>1.8173E-5</v>
      </c>
      <c r="CA2534" s="8">
        <v>42031</v>
      </c>
      <c r="CB2534">
        <v>1.55E-7</v>
      </c>
      <c r="CC2534" s="8">
        <v>42031</v>
      </c>
      <c r="CD2534">
        <v>1.3400000000000001E-7</v>
      </c>
      <c r="CE2534" s="8">
        <v>42031</v>
      </c>
      <c r="CF2534">
        <v>1.6243E-5</v>
      </c>
      <c r="CG2534" s="8">
        <v>42031</v>
      </c>
      <c r="CH2534">
        <v>1.1799999999999999E-6</v>
      </c>
      <c r="CI2534" s="8">
        <v>42031</v>
      </c>
      <c r="CJ2534">
        <v>5.2399999999999998E-7</v>
      </c>
      <c r="CK2534" s="8">
        <v>42031</v>
      </c>
      <c r="CL2534">
        <v>1.0000000000000001E-9</v>
      </c>
      <c r="CM2534" s="8">
        <v>42031</v>
      </c>
      <c r="CN2534">
        <v>3E-9</v>
      </c>
      <c r="CS2534" s="8">
        <v>42031</v>
      </c>
      <c r="CT2534">
        <v>1.7999999999999999E-8</v>
      </c>
      <c r="CU2534" s="8">
        <v>42031</v>
      </c>
      <c r="CV2534">
        <v>5.2099999999999997E-7</v>
      </c>
      <c r="CW2534" s="8">
        <v>42031</v>
      </c>
      <c r="CX2534">
        <v>4.8299999999999997E-7</v>
      </c>
      <c r="CY2534" s="8">
        <v>42031</v>
      </c>
      <c r="CZ2534">
        <v>1.2800000000000001E-7</v>
      </c>
      <c r="DE2534" s="8">
        <v>42031</v>
      </c>
      <c r="DF2534">
        <v>4.1934000000000002E-5</v>
      </c>
      <c r="DG2534" s="8">
        <v>42031</v>
      </c>
      <c r="DH2534">
        <v>5.0000000000000001E-9</v>
      </c>
      <c r="DM2534" s="8">
        <v>42031</v>
      </c>
      <c r="DN2534">
        <v>3.8025000000000003E-5</v>
      </c>
      <c r="DO2534" s="8">
        <v>42031</v>
      </c>
      <c r="DP2534">
        <v>2.04E-7</v>
      </c>
      <c r="DS2534" s="8">
        <v>42031</v>
      </c>
      <c r="DT2534">
        <v>6.861E-6</v>
      </c>
      <c r="DU2534" s="8">
        <v>42031</v>
      </c>
      <c r="DV2534">
        <v>1.2E-8</v>
      </c>
      <c r="EA2534" s="8">
        <v>42031</v>
      </c>
      <c r="EB2534">
        <v>5.4090000000000002E-6</v>
      </c>
      <c r="EI2534" s="8">
        <v>42031</v>
      </c>
      <c r="EJ2534">
        <v>9.4229999999999994E-6</v>
      </c>
      <c r="EM2534" s="8">
        <v>42031</v>
      </c>
      <c r="EN2534">
        <v>2.4400000000000001E-7</v>
      </c>
      <c r="EO2534" s="8">
        <v>42040</v>
      </c>
      <c r="EP2534">
        <v>1.1030000000000001E-6</v>
      </c>
      <c r="ES2534" s="8">
        <v>42031</v>
      </c>
      <c r="ET2534">
        <v>1.8051E-5</v>
      </c>
      <c r="EY2534" s="8">
        <v>42040</v>
      </c>
      <c r="EZ2534">
        <v>8.4501999999999998E-5</v>
      </c>
      <c r="FE2534" s="8">
        <v>42040</v>
      </c>
      <c r="FF2534">
        <v>2.7080000000000002E-6</v>
      </c>
      <c r="FG2534" s="8">
        <v>42031</v>
      </c>
      <c r="FH2534">
        <v>1.6640000000000001E-6</v>
      </c>
      <c r="FI2534" s="8">
        <v>42031</v>
      </c>
      <c r="FJ2534">
        <v>1.3170000000000001E-6</v>
      </c>
      <c r="FO2534" s="8">
        <v>42031</v>
      </c>
      <c r="FP2534">
        <v>4.5699999999999998E-7</v>
      </c>
      <c r="FQ2534" s="8">
        <v>42031</v>
      </c>
      <c r="FR2534">
        <v>4.7999999999999996E-7</v>
      </c>
      <c r="FS2534" s="8">
        <v>42031</v>
      </c>
      <c r="FT2534">
        <v>8.09E-7</v>
      </c>
      <c r="FU2534" s="8">
        <v>42031</v>
      </c>
      <c r="FV2534">
        <v>2.745E-6</v>
      </c>
      <c r="FY2534" s="8">
        <v>42031</v>
      </c>
      <c r="FZ2534">
        <v>2.3424700000000001E-4</v>
      </c>
      <c r="GC2534" s="8">
        <v>42031</v>
      </c>
      <c r="GD2534">
        <v>3.2999999999999998E-8</v>
      </c>
    </row>
    <row r="2535" spans="1:186" x14ac:dyDescent="0.25">
      <c r="A2535" s="8">
        <v>42032</v>
      </c>
      <c r="B2535">
        <v>1.4E-8</v>
      </c>
      <c r="C2535" s="8">
        <v>42032</v>
      </c>
      <c r="D2535">
        <v>7.9000000000000006E-8</v>
      </c>
      <c r="I2535" s="8">
        <v>42032</v>
      </c>
      <c r="J2535">
        <v>1.0999999999999999E-8</v>
      </c>
      <c r="K2535" s="8">
        <v>42032</v>
      </c>
      <c r="L2535">
        <v>4.972E-6</v>
      </c>
      <c r="M2535" s="8">
        <v>42032</v>
      </c>
      <c r="N2535">
        <v>8.6700000000000002E-7</v>
      </c>
      <c r="O2535" s="8">
        <v>42032</v>
      </c>
      <c r="P2535">
        <v>7.1539999999999996E-6</v>
      </c>
      <c r="Q2535" s="8">
        <v>42032</v>
      </c>
      <c r="R2535">
        <v>9.3900000000000003E-7</v>
      </c>
      <c r="S2535" s="8">
        <v>42032</v>
      </c>
      <c r="T2535">
        <v>2.0169999999999999E-6</v>
      </c>
      <c r="AE2535" s="8">
        <v>42032</v>
      </c>
      <c r="AF2535">
        <v>5.8999999999999996E-7</v>
      </c>
      <c r="AG2535" s="8">
        <v>42041</v>
      </c>
      <c r="AH2535">
        <v>1.5659999999999999E-6</v>
      </c>
      <c r="BA2535" s="8">
        <v>42032</v>
      </c>
      <c r="BB2535">
        <v>0</v>
      </c>
      <c r="BE2535" s="8">
        <v>42032</v>
      </c>
      <c r="BF2535">
        <v>1.11E-7</v>
      </c>
      <c r="BS2535" s="8">
        <v>42032</v>
      </c>
      <c r="BT2535">
        <v>1.8020999999999999E-5</v>
      </c>
      <c r="BW2535" s="8">
        <v>42032</v>
      </c>
      <c r="BX2535">
        <v>1.19E-5</v>
      </c>
      <c r="BY2535" s="8">
        <v>42032</v>
      </c>
      <c r="BZ2535">
        <v>2.0809999999999999E-5</v>
      </c>
      <c r="CA2535" s="8">
        <v>42032</v>
      </c>
      <c r="CB2535">
        <v>1.5800000000000001E-7</v>
      </c>
      <c r="CC2535" s="8">
        <v>42032</v>
      </c>
      <c r="CD2535">
        <v>1.4600000000000001E-7</v>
      </c>
      <c r="CE2535" s="8">
        <v>42032</v>
      </c>
      <c r="CF2535">
        <v>1.6464999999999999E-5</v>
      </c>
      <c r="CG2535" s="8">
        <v>42032</v>
      </c>
      <c r="CH2535">
        <v>1.3179999999999999E-6</v>
      </c>
      <c r="CI2535" s="8">
        <v>42032</v>
      </c>
      <c r="CJ2535">
        <v>5.5899999999999996E-7</v>
      </c>
      <c r="CK2535" s="8">
        <v>42032</v>
      </c>
      <c r="CL2535">
        <v>1.0000000000000001E-9</v>
      </c>
      <c r="CM2535" s="8">
        <v>42032</v>
      </c>
      <c r="CN2535">
        <v>3E-9</v>
      </c>
      <c r="CS2535" s="8">
        <v>42032</v>
      </c>
      <c r="CT2535">
        <v>1.9000000000000001E-8</v>
      </c>
      <c r="CU2535" s="8">
        <v>42032</v>
      </c>
      <c r="CV2535">
        <v>5.4700000000000001E-7</v>
      </c>
      <c r="CW2535" s="8">
        <v>42032</v>
      </c>
      <c r="CX2535">
        <v>4.6800000000000001E-7</v>
      </c>
      <c r="CY2535" s="8">
        <v>42032</v>
      </c>
      <c r="CZ2535">
        <v>1.3899999999999999E-7</v>
      </c>
      <c r="DE2535" s="8">
        <v>42032</v>
      </c>
      <c r="DF2535">
        <v>4.9193999999999997E-5</v>
      </c>
      <c r="DG2535" s="8">
        <v>42032</v>
      </c>
      <c r="DH2535">
        <v>5.0000000000000001E-9</v>
      </c>
      <c r="DM2535" s="8">
        <v>42032</v>
      </c>
      <c r="DN2535">
        <v>4.5694E-5</v>
      </c>
      <c r="DO2535" s="8">
        <v>42032</v>
      </c>
      <c r="DP2535">
        <v>2.9299999999999999E-7</v>
      </c>
      <c r="DS2535" s="8">
        <v>42032</v>
      </c>
      <c r="DT2535">
        <v>6.2990000000000002E-6</v>
      </c>
      <c r="DU2535" s="8">
        <v>42032</v>
      </c>
      <c r="DV2535">
        <v>1.3000000000000001E-8</v>
      </c>
      <c r="EA2535" s="8">
        <v>42032</v>
      </c>
      <c r="EB2535">
        <v>6.8229999999999997E-6</v>
      </c>
      <c r="EI2535" s="8">
        <v>42032</v>
      </c>
      <c r="EJ2535">
        <v>1.1275E-5</v>
      </c>
      <c r="EM2535" s="8">
        <v>42032</v>
      </c>
      <c r="EN2535">
        <v>2.9700000000000003E-7</v>
      </c>
      <c r="EO2535" s="8">
        <v>42041</v>
      </c>
      <c r="EP2535">
        <v>9.9199999999999999E-7</v>
      </c>
      <c r="ES2535" s="8">
        <v>42032</v>
      </c>
      <c r="ET2535">
        <v>2.1030999999999999E-5</v>
      </c>
      <c r="EY2535" s="8">
        <v>42041</v>
      </c>
      <c r="EZ2535">
        <v>8.2038000000000003E-5</v>
      </c>
      <c r="FE2535" s="8">
        <v>42041</v>
      </c>
      <c r="FF2535">
        <v>2.402E-6</v>
      </c>
      <c r="FG2535" s="8">
        <v>42032</v>
      </c>
      <c r="FH2535">
        <v>1.7349999999999999E-6</v>
      </c>
      <c r="FI2535" s="8">
        <v>42032</v>
      </c>
      <c r="FJ2535">
        <v>1.4670000000000001E-6</v>
      </c>
      <c r="FO2535" s="8">
        <v>42032</v>
      </c>
      <c r="FP2535">
        <v>5.0999999999999999E-7</v>
      </c>
      <c r="FQ2535" s="8">
        <v>42032</v>
      </c>
      <c r="FR2535">
        <v>5.2399999999999998E-7</v>
      </c>
      <c r="FS2535" s="8">
        <v>42032</v>
      </c>
      <c r="FT2535">
        <v>9.0699999999999996E-7</v>
      </c>
      <c r="FU2535" s="8">
        <v>42032</v>
      </c>
      <c r="FV2535">
        <v>3.269E-6</v>
      </c>
      <c r="FY2535" s="8">
        <v>42032</v>
      </c>
      <c r="FZ2535">
        <v>2.4783299999999998E-4</v>
      </c>
      <c r="GC2535" s="8">
        <v>42032</v>
      </c>
      <c r="GD2535">
        <v>3.5000000000000002E-8</v>
      </c>
    </row>
    <row r="2536" spans="1:186" x14ac:dyDescent="0.25">
      <c r="A2536" s="8">
        <v>42033</v>
      </c>
      <c r="B2536">
        <v>1.4999999999999999E-8</v>
      </c>
      <c r="C2536" s="8">
        <v>42033</v>
      </c>
      <c r="D2536">
        <v>8.4999999999999994E-8</v>
      </c>
      <c r="I2536" s="8">
        <v>42033</v>
      </c>
      <c r="J2536">
        <v>1.0999999999999999E-8</v>
      </c>
      <c r="K2536" s="8">
        <v>42033</v>
      </c>
      <c r="L2536">
        <v>4.8520000000000003E-6</v>
      </c>
      <c r="M2536" s="8">
        <v>42033</v>
      </c>
      <c r="N2536">
        <v>8.4499999999999996E-7</v>
      </c>
      <c r="O2536" s="8">
        <v>42033</v>
      </c>
      <c r="P2536">
        <v>6.8070000000000002E-6</v>
      </c>
      <c r="Q2536" s="8">
        <v>42033</v>
      </c>
      <c r="R2536">
        <v>9.2500000000000004E-7</v>
      </c>
      <c r="S2536" s="8">
        <v>42033</v>
      </c>
      <c r="T2536">
        <v>2.2093E-5</v>
      </c>
      <c r="AE2536" s="8">
        <v>42033</v>
      </c>
      <c r="AF2536">
        <v>5.7599999999999997E-7</v>
      </c>
      <c r="AG2536" s="8">
        <v>42044</v>
      </c>
      <c r="AH2536">
        <v>1.539E-6</v>
      </c>
      <c r="BA2536" s="8">
        <v>42033</v>
      </c>
      <c r="BB2536">
        <v>0</v>
      </c>
      <c r="BE2536" s="8">
        <v>42033</v>
      </c>
      <c r="BF2536">
        <v>9.6999999999999995E-8</v>
      </c>
      <c r="BS2536" s="8">
        <v>42033</v>
      </c>
      <c r="BT2536">
        <v>1.6228000000000001E-5</v>
      </c>
      <c r="BW2536" s="8">
        <v>42033</v>
      </c>
      <c r="BX2536">
        <v>1.148E-5</v>
      </c>
      <c r="BY2536" s="8">
        <v>42033</v>
      </c>
      <c r="BZ2536">
        <v>1.9165E-5</v>
      </c>
      <c r="CA2536" s="8">
        <v>42033</v>
      </c>
      <c r="CB2536">
        <v>1.43E-7</v>
      </c>
      <c r="CC2536" s="8">
        <v>42033</v>
      </c>
      <c r="CD2536">
        <v>1.4100000000000001E-7</v>
      </c>
      <c r="CE2536" s="8">
        <v>42033</v>
      </c>
      <c r="CF2536">
        <v>1.5838E-5</v>
      </c>
      <c r="CG2536" s="8">
        <v>42033</v>
      </c>
      <c r="CH2536">
        <v>1.336E-6</v>
      </c>
      <c r="CI2536" s="8">
        <v>42033</v>
      </c>
      <c r="CJ2536">
        <v>5.3600000000000004E-7</v>
      </c>
      <c r="CK2536" s="8">
        <v>42033</v>
      </c>
      <c r="CL2536">
        <v>1.0000000000000001E-9</v>
      </c>
      <c r="CM2536" s="8">
        <v>42033</v>
      </c>
      <c r="CN2536">
        <v>2.0000000000000001E-9</v>
      </c>
      <c r="CS2536" s="8">
        <v>42033</v>
      </c>
      <c r="CT2536">
        <v>1.9000000000000001E-8</v>
      </c>
      <c r="CU2536" s="8">
        <v>42033</v>
      </c>
      <c r="CV2536">
        <v>5.2699999999999999E-7</v>
      </c>
      <c r="CW2536" s="8">
        <v>42033</v>
      </c>
      <c r="CX2536">
        <v>4.1399999999999997E-7</v>
      </c>
      <c r="CY2536" s="8">
        <v>42033</v>
      </c>
      <c r="CZ2536">
        <v>2.3300000000000001E-7</v>
      </c>
      <c r="DE2536" s="8">
        <v>42033</v>
      </c>
      <c r="DF2536">
        <v>4.8136000000000001E-5</v>
      </c>
      <c r="DG2536" s="8">
        <v>42033</v>
      </c>
      <c r="DH2536">
        <v>5.0000000000000001E-9</v>
      </c>
      <c r="DM2536" s="8">
        <v>42033</v>
      </c>
      <c r="DN2536">
        <v>4.2417999999999999E-5</v>
      </c>
      <c r="DO2536" s="8">
        <v>42033</v>
      </c>
      <c r="DP2536">
        <v>2.8099999999999999E-7</v>
      </c>
      <c r="DS2536" s="8">
        <v>42033</v>
      </c>
      <c r="DT2536">
        <v>6.1319999999999999E-6</v>
      </c>
      <c r="DU2536" s="8">
        <v>42033</v>
      </c>
      <c r="DV2536">
        <v>1.2E-8</v>
      </c>
      <c r="EA2536" s="8">
        <v>42033</v>
      </c>
      <c r="EB2536">
        <v>2.148E-6</v>
      </c>
      <c r="EI2536" s="8">
        <v>42033</v>
      </c>
      <c r="EJ2536">
        <v>1.0141E-5</v>
      </c>
      <c r="EM2536" s="8">
        <v>42033</v>
      </c>
      <c r="EN2536">
        <v>3.0199999999999998E-7</v>
      </c>
      <c r="EO2536" s="8">
        <v>42044</v>
      </c>
      <c r="EP2536">
        <v>9.850000000000001E-7</v>
      </c>
      <c r="ES2536" s="8">
        <v>42033</v>
      </c>
      <c r="ET2536">
        <v>1.9772999999999999E-5</v>
      </c>
      <c r="EY2536" s="8">
        <v>42044</v>
      </c>
      <c r="EZ2536">
        <v>7.9686999999999998E-5</v>
      </c>
      <c r="FE2536" s="8">
        <v>42044</v>
      </c>
      <c r="FF2536">
        <v>2.3740000000000001E-6</v>
      </c>
      <c r="FG2536" s="8">
        <v>42033</v>
      </c>
      <c r="FH2536">
        <v>1.6050000000000001E-6</v>
      </c>
      <c r="FI2536" s="8">
        <v>42033</v>
      </c>
      <c r="FJ2536">
        <v>1.3769999999999999E-6</v>
      </c>
      <c r="FO2536" s="8">
        <v>42033</v>
      </c>
      <c r="FP2536">
        <v>4.9200000000000001E-7</v>
      </c>
      <c r="FQ2536" s="8">
        <v>42033</v>
      </c>
      <c r="FR2536">
        <v>5.0900000000000002E-7</v>
      </c>
      <c r="FS2536" s="8">
        <v>42033</v>
      </c>
      <c r="FT2536">
        <v>8.7599999999999996E-7</v>
      </c>
      <c r="FU2536" s="8">
        <v>42033</v>
      </c>
      <c r="FV2536">
        <v>2.8820000000000001E-6</v>
      </c>
      <c r="FY2536" s="8">
        <v>42033</v>
      </c>
      <c r="FZ2536">
        <v>2.39929E-4</v>
      </c>
      <c r="GC2536" s="8">
        <v>42033</v>
      </c>
      <c r="GD2536">
        <v>3.2999999999999998E-8</v>
      </c>
    </row>
    <row r="2537" spans="1:186" x14ac:dyDescent="0.25">
      <c r="A2537" s="8">
        <v>42034</v>
      </c>
      <c r="B2537">
        <v>1.7E-8</v>
      </c>
      <c r="C2537" s="8">
        <v>42034</v>
      </c>
      <c r="D2537">
        <v>8.3999999999999998E-8</v>
      </c>
      <c r="I2537" s="8">
        <v>42034</v>
      </c>
      <c r="J2537">
        <v>1.4999999999999999E-8</v>
      </c>
      <c r="K2537" s="8">
        <v>42034</v>
      </c>
      <c r="L2537">
        <v>4.8439999999999997E-6</v>
      </c>
      <c r="M2537" s="8">
        <v>42034</v>
      </c>
      <c r="N2537">
        <v>1.0550000000000001E-6</v>
      </c>
      <c r="O2537" s="8">
        <v>42034</v>
      </c>
      <c r="P2537">
        <v>7.9529999999999999E-6</v>
      </c>
      <c r="Q2537" s="8">
        <v>42034</v>
      </c>
      <c r="R2537">
        <v>9.7699999999999992E-7</v>
      </c>
      <c r="S2537" s="8">
        <v>42034</v>
      </c>
      <c r="T2537">
        <v>1.4878999999999999E-5</v>
      </c>
      <c r="AE2537" s="8">
        <v>42034</v>
      </c>
      <c r="AF2537">
        <v>6.2300000000000001E-7</v>
      </c>
      <c r="AG2537" s="8">
        <v>42045</v>
      </c>
      <c r="AH2537">
        <v>1.5099999999999999E-6</v>
      </c>
      <c r="BA2537" s="8">
        <v>42034</v>
      </c>
      <c r="BB2537">
        <v>0</v>
      </c>
      <c r="BE2537" s="8">
        <v>42034</v>
      </c>
      <c r="BF2537">
        <v>1.2700000000000001E-7</v>
      </c>
      <c r="BS2537" s="8">
        <v>42034</v>
      </c>
      <c r="BT2537">
        <v>1.7564999999999999E-5</v>
      </c>
      <c r="BW2537" s="8">
        <v>42034</v>
      </c>
      <c r="BX2537">
        <v>1.1172000000000001E-5</v>
      </c>
      <c r="BY2537" s="8">
        <v>42034</v>
      </c>
      <c r="BZ2537">
        <v>2.2030000000000001E-5</v>
      </c>
      <c r="CA2537" s="8">
        <v>42034</v>
      </c>
      <c r="CB2537">
        <v>2.03E-7</v>
      </c>
      <c r="CC2537" s="8">
        <v>42034</v>
      </c>
      <c r="CD2537">
        <v>1.6500000000000001E-7</v>
      </c>
      <c r="CE2537" s="8">
        <v>42034</v>
      </c>
      <c r="CF2537">
        <v>2.2272999999999998E-5</v>
      </c>
      <c r="CG2537" s="8">
        <v>42034</v>
      </c>
      <c r="CH2537">
        <v>1.4950000000000001E-6</v>
      </c>
      <c r="CI2537" s="8">
        <v>42034</v>
      </c>
      <c r="CJ2537">
        <v>7.1500000000000004E-7</v>
      </c>
      <c r="CK2537" s="8">
        <v>42034</v>
      </c>
      <c r="CL2537">
        <v>1.0000000000000001E-9</v>
      </c>
      <c r="CM2537" s="8">
        <v>42034</v>
      </c>
      <c r="CN2537">
        <v>3E-9</v>
      </c>
      <c r="CS2537" s="8">
        <v>42034</v>
      </c>
      <c r="CT2537">
        <v>2.29E-7</v>
      </c>
      <c r="CU2537" s="8">
        <v>42034</v>
      </c>
      <c r="CV2537">
        <v>6.5300000000000004E-7</v>
      </c>
      <c r="CW2537" s="8">
        <v>42034</v>
      </c>
      <c r="CX2537">
        <v>5.7599999999999997E-7</v>
      </c>
      <c r="CY2537" s="8">
        <v>42034</v>
      </c>
      <c r="CZ2537">
        <v>2.4900000000000002E-7</v>
      </c>
      <c r="DE2537" s="8">
        <v>42034</v>
      </c>
      <c r="DF2537">
        <v>4.8843E-5</v>
      </c>
      <c r="DG2537" s="8">
        <v>42034</v>
      </c>
      <c r="DH2537">
        <v>6E-9</v>
      </c>
      <c r="DM2537" s="8">
        <v>42034</v>
      </c>
      <c r="DN2537">
        <v>4.6955E-5</v>
      </c>
      <c r="DO2537" s="8">
        <v>42034</v>
      </c>
      <c r="DP2537">
        <v>4.2199999999999999E-7</v>
      </c>
      <c r="DS2537" s="8">
        <v>42034</v>
      </c>
      <c r="DT2537">
        <v>6.19E-6</v>
      </c>
      <c r="DU2537" s="8">
        <v>42034</v>
      </c>
      <c r="DV2537">
        <v>1.4E-8</v>
      </c>
      <c r="EA2537" s="8">
        <v>42034</v>
      </c>
      <c r="EB2537">
        <v>1.9989999999999998E-6</v>
      </c>
      <c r="EI2537" s="8">
        <v>42034</v>
      </c>
      <c r="EJ2537">
        <v>1.0360000000000001E-5</v>
      </c>
      <c r="EM2537" s="8">
        <v>42034</v>
      </c>
      <c r="EN2537">
        <v>3.3099999999999999E-7</v>
      </c>
      <c r="EO2537" s="8">
        <v>42045</v>
      </c>
      <c r="EP2537">
        <v>9.6599999999999994E-7</v>
      </c>
      <c r="ES2537" s="8">
        <v>42034</v>
      </c>
      <c r="ET2537">
        <v>2.0149999999999999E-5</v>
      </c>
      <c r="EY2537" s="8">
        <v>42045</v>
      </c>
      <c r="EZ2537">
        <v>8.4708000000000003E-5</v>
      </c>
      <c r="FE2537" s="8">
        <v>42045</v>
      </c>
      <c r="FF2537">
        <v>2.3259999999999998E-6</v>
      </c>
      <c r="FG2537" s="8">
        <v>42034</v>
      </c>
      <c r="FH2537">
        <v>2.0080000000000001E-6</v>
      </c>
      <c r="FI2537" s="8">
        <v>42034</v>
      </c>
      <c r="FJ2537">
        <v>1.7260000000000001E-6</v>
      </c>
      <c r="FO2537" s="8">
        <v>42034</v>
      </c>
      <c r="FP2537">
        <v>6.1600000000000001E-7</v>
      </c>
      <c r="FQ2537" s="8">
        <v>42034</v>
      </c>
      <c r="FR2537">
        <v>5.7100000000000002E-7</v>
      </c>
      <c r="FS2537" s="8">
        <v>42034</v>
      </c>
      <c r="FT2537">
        <v>9.7100000000000011E-7</v>
      </c>
      <c r="FU2537" s="8">
        <v>42034</v>
      </c>
      <c r="FV2537">
        <v>3.27E-6</v>
      </c>
      <c r="FY2537" s="8">
        <v>42034</v>
      </c>
      <c r="FZ2537">
        <v>2.48519E-4</v>
      </c>
      <c r="GC2537" s="8">
        <v>42034</v>
      </c>
      <c r="GD2537">
        <v>6.1000000000000004E-8</v>
      </c>
    </row>
    <row r="2538" spans="1:186" x14ac:dyDescent="0.25">
      <c r="A2538" s="8">
        <v>42037</v>
      </c>
      <c r="B2538">
        <v>1.7E-8</v>
      </c>
      <c r="C2538" s="8">
        <v>42037</v>
      </c>
      <c r="D2538">
        <v>7.1E-8</v>
      </c>
      <c r="I2538" s="8">
        <v>42037</v>
      </c>
      <c r="J2538">
        <v>1E-8</v>
      </c>
      <c r="K2538" s="8">
        <v>42037</v>
      </c>
      <c r="L2538">
        <v>4.2919999999999997E-6</v>
      </c>
      <c r="M2538" s="8">
        <v>42037</v>
      </c>
      <c r="N2538">
        <v>1.074E-6</v>
      </c>
      <c r="O2538" s="8">
        <v>42037</v>
      </c>
      <c r="P2538">
        <v>7.6329999999999996E-6</v>
      </c>
      <c r="Q2538" s="8">
        <v>42037</v>
      </c>
      <c r="R2538">
        <v>7.7400000000000002E-7</v>
      </c>
      <c r="S2538" s="8">
        <v>42037</v>
      </c>
      <c r="T2538">
        <v>1.3124E-5</v>
      </c>
      <c r="AE2538" s="8">
        <v>42037</v>
      </c>
      <c r="AF2538">
        <v>5.75E-7</v>
      </c>
      <c r="AG2538" s="8">
        <v>42046</v>
      </c>
      <c r="AH2538">
        <v>1.4440000000000001E-6</v>
      </c>
      <c r="BA2538" s="8">
        <v>42037</v>
      </c>
      <c r="BB2538">
        <v>0</v>
      </c>
      <c r="BE2538" s="8">
        <v>42037</v>
      </c>
      <c r="BF2538">
        <v>9.5000000000000004E-8</v>
      </c>
      <c r="BS2538" s="8">
        <v>42037</v>
      </c>
      <c r="BT2538">
        <v>1.6807999999999999E-5</v>
      </c>
      <c r="BW2538" s="8">
        <v>42037</v>
      </c>
      <c r="BX2538">
        <v>1.0773E-5</v>
      </c>
      <c r="BY2538" s="8">
        <v>42037</v>
      </c>
      <c r="BZ2538">
        <v>1.9697000000000001E-5</v>
      </c>
      <c r="CA2538" s="8">
        <v>42037</v>
      </c>
      <c r="CB2538">
        <v>1.86E-7</v>
      </c>
      <c r="CC2538" s="8">
        <v>42037</v>
      </c>
      <c r="CD2538">
        <v>1.3899999999999999E-7</v>
      </c>
      <c r="CE2538" s="8">
        <v>42037</v>
      </c>
      <c r="CF2538">
        <v>2.0117999999999999E-5</v>
      </c>
      <c r="CG2538" s="8">
        <v>42037</v>
      </c>
      <c r="CH2538">
        <v>1.3179999999999999E-6</v>
      </c>
      <c r="CI2538" s="8">
        <v>42037</v>
      </c>
      <c r="CJ2538">
        <v>6.5300000000000004E-7</v>
      </c>
      <c r="CK2538" s="8">
        <v>42037</v>
      </c>
      <c r="CL2538">
        <v>1.0000000000000001E-9</v>
      </c>
      <c r="CM2538" s="8">
        <v>42037</v>
      </c>
      <c r="CN2538">
        <v>3E-9</v>
      </c>
      <c r="CS2538" s="8">
        <v>42037</v>
      </c>
      <c r="CT2538">
        <v>2.0599999999999999E-7</v>
      </c>
      <c r="CU2538" s="8">
        <v>42037</v>
      </c>
      <c r="CV2538">
        <v>5.6199999999999998E-7</v>
      </c>
      <c r="CW2538" s="8">
        <v>42037</v>
      </c>
      <c r="CX2538">
        <v>5.4600000000000005E-7</v>
      </c>
      <c r="CY2538" s="8">
        <v>42037</v>
      </c>
      <c r="CZ2538">
        <v>2.3999999999999998E-7</v>
      </c>
      <c r="DE2538" s="8">
        <v>42037</v>
      </c>
      <c r="DF2538">
        <v>4.0604E-5</v>
      </c>
      <c r="DG2538" s="8">
        <v>42037</v>
      </c>
      <c r="DH2538">
        <v>4.0000000000000002E-9</v>
      </c>
      <c r="DM2538" s="8">
        <v>42037</v>
      </c>
      <c r="DN2538">
        <v>4.3189000000000003E-5</v>
      </c>
      <c r="DO2538" s="8">
        <v>42037</v>
      </c>
      <c r="DP2538">
        <v>3.0400000000000002E-7</v>
      </c>
      <c r="DS2538" s="8">
        <v>42037</v>
      </c>
      <c r="DT2538">
        <v>6.2750000000000001E-6</v>
      </c>
      <c r="DU2538" s="8">
        <v>42037</v>
      </c>
      <c r="DV2538">
        <v>1.0999999999999999E-8</v>
      </c>
      <c r="EA2538" s="8">
        <v>42037</v>
      </c>
      <c r="EB2538">
        <v>1.984E-6</v>
      </c>
      <c r="EI2538" s="8">
        <v>42037</v>
      </c>
      <c r="EJ2538">
        <v>8.8100000000000004E-6</v>
      </c>
      <c r="EM2538" s="8">
        <v>42037</v>
      </c>
      <c r="EN2538">
        <v>2.3900000000000001E-7</v>
      </c>
      <c r="EO2538" s="8">
        <v>42046</v>
      </c>
      <c r="EP2538">
        <v>9.3500000000000005E-7</v>
      </c>
      <c r="ES2538" s="8">
        <v>42037</v>
      </c>
      <c r="ET2538">
        <v>1.6731999999999998E-5</v>
      </c>
      <c r="EY2538" s="8">
        <v>42046</v>
      </c>
      <c r="EZ2538">
        <v>8.4789000000000004E-5</v>
      </c>
      <c r="FE2538" s="8">
        <v>42046</v>
      </c>
      <c r="FF2538">
        <v>2.2029999999999999E-6</v>
      </c>
      <c r="FG2538" s="8">
        <v>42037</v>
      </c>
      <c r="FH2538">
        <v>1.857E-6</v>
      </c>
      <c r="FI2538" s="8">
        <v>42037</v>
      </c>
      <c r="FJ2538">
        <v>1.654E-6</v>
      </c>
      <c r="FO2538" s="8">
        <v>42037</v>
      </c>
      <c r="FP2538">
        <v>5.5700000000000002E-7</v>
      </c>
      <c r="FQ2538" s="8">
        <v>42037</v>
      </c>
      <c r="FR2538">
        <v>5.3499999999999996E-7</v>
      </c>
      <c r="FS2538" s="8">
        <v>42037</v>
      </c>
      <c r="FT2538">
        <v>8.8899999999999998E-7</v>
      </c>
      <c r="FU2538" s="8">
        <v>42037</v>
      </c>
      <c r="FV2538">
        <v>2.745E-6</v>
      </c>
      <c r="FY2538" s="8">
        <v>42037</v>
      </c>
      <c r="FZ2538">
        <v>2.33694E-4</v>
      </c>
      <c r="GC2538" s="8">
        <v>42037</v>
      </c>
      <c r="GD2538">
        <v>4.4999999999999999E-8</v>
      </c>
    </row>
    <row r="2539" spans="1:186" x14ac:dyDescent="0.25">
      <c r="A2539" s="8">
        <v>42038</v>
      </c>
      <c r="B2539">
        <v>1.6000000000000001E-8</v>
      </c>
      <c r="C2539" s="8">
        <v>42038</v>
      </c>
      <c r="D2539">
        <v>6.8E-8</v>
      </c>
      <c r="I2539" s="8">
        <v>42038</v>
      </c>
      <c r="J2539">
        <v>8.9999999999999995E-9</v>
      </c>
      <c r="K2539" s="8">
        <v>42038</v>
      </c>
      <c r="L2539">
        <v>4.0040000000000001E-6</v>
      </c>
      <c r="M2539" s="8">
        <v>42038</v>
      </c>
      <c r="N2539">
        <v>1.0219999999999999E-6</v>
      </c>
      <c r="O2539" s="8">
        <v>42038</v>
      </c>
      <c r="P2539">
        <v>7.5209999999999997E-6</v>
      </c>
      <c r="Q2539" s="8">
        <v>42038</v>
      </c>
      <c r="R2539">
        <v>7.2900000000000003E-7</v>
      </c>
      <c r="S2539" s="8">
        <v>42038</v>
      </c>
      <c r="T2539">
        <v>1.2968E-5</v>
      </c>
      <c r="AE2539" s="8">
        <v>42038</v>
      </c>
      <c r="AF2539">
        <v>5.7599999999999997E-7</v>
      </c>
      <c r="AG2539" s="8">
        <v>42047</v>
      </c>
      <c r="AH2539">
        <v>1.392E-6</v>
      </c>
      <c r="BA2539" s="8">
        <v>42038</v>
      </c>
      <c r="BB2539">
        <v>1.0000000000000001E-9</v>
      </c>
      <c r="BE2539" s="8">
        <v>42038</v>
      </c>
      <c r="BF2539">
        <v>8.9000000000000003E-8</v>
      </c>
      <c r="BS2539" s="8">
        <v>42038</v>
      </c>
      <c r="BT2539">
        <v>1.59E-5</v>
      </c>
      <c r="BW2539" s="8">
        <v>42038</v>
      </c>
      <c r="BX2539">
        <v>1.5953000000000001E-5</v>
      </c>
      <c r="BY2539" s="8">
        <v>42038</v>
      </c>
      <c r="BZ2539">
        <v>1.7427000000000001E-5</v>
      </c>
      <c r="CA2539" s="8">
        <v>42038</v>
      </c>
      <c r="CB2539">
        <v>1.8400000000000001E-7</v>
      </c>
      <c r="CC2539" s="8">
        <v>42038</v>
      </c>
      <c r="CD2539">
        <v>1.3199999999999999E-7</v>
      </c>
      <c r="CE2539" s="8">
        <v>42038</v>
      </c>
      <c r="CF2539">
        <v>1.9211999999999998E-5</v>
      </c>
      <c r="CG2539" s="8">
        <v>42038</v>
      </c>
      <c r="CH2539">
        <v>1.288E-6</v>
      </c>
      <c r="CI2539" s="8">
        <v>42038</v>
      </c>
      <c r="CJ2539">
        <v>6.3200000000000005E-7</v>
      </c>
      <c r="CK2539" s="8">
        <v>42038</v>
      </c>
      <c r="CL2539">
        <v>1.0000000000000001E-9</v>
      </c>
      <c r="CM2539" s="8">
        <v>42038</v>
      </c>
      <c r="CN2539">
        <v>3E-9</v>
      </c>
      <c r="CS2539" s="8">
        <v>42038</v>
      </c>
      <c r="CT2539">
        <v>2.17E-7</v>
      </c>
      <c r="CU2539" s="8">
        <v>42038</v>
      </c>
      <c r="CV2539">
        <v>5.2900000000000004E-7</v>
      </c>
      <c r="CW2539" s="8">
        <v>42038</v>
      </c>
      <c r="CX2539">
        <v>5.1699999999999998E-7</v>
      </c>
      <c r="CY2539" s="8">
        <v>42038</v>
      </c>
      <c r="CZ2539">
        <v>2.2999999999999999E-7</v>
      </c>
      <c r="DE2539" s="8">
        <v>42038</v>
      </c>
      <c r="DF2539">
        <v>3.7632999999999997E-5</v>
      </c>
      <c r="DG2539" s="8">
        <v>42038</v>
      </c>
      <c r="DH2539">
        <v>4.0000000000000002E-9</v>
      </c>
      <c r="DM2539" s="8">
        <v>42038</v>
      </c>
      <c r="DN2539">
        <v>3.9028E-5</v>
      </c>
      <c r="DO2539" s="8">
        <v>42038</v>
      </c>
      <c r="DP2539">
        <v>2.8900000000000001E-7</v>
      </c>
      <c r="DS2539" s="8">
        <v>42038</v>
      </c>
      <c r="DT2539">
        <v>5.9549999999999997E-6</v>
      </c>
      <c r="DU2539" s="8">
        <v>42038</v>
      </c>
      <c r="DV2539">
        <v>1.0999999999999999E-8</v>
      </c>
      <c r="EA2539" s="8">
        <v>42038</v>
      </c>
      <c r="EB2539">
        <v>1.8959999999999999E-6</v>
      </c>
      <c r="EI2539" s="8">
        <v>42038</v>
      </c>
      <c r="EJ2539">
        <v>8.0590000000000003E-6</v>
      </c>
      <c r="EM2539" s="8">
        <v>42038</v>
      </c>
      <c r="EN2539">
        <v>2.3099999999999999E-7</v>
      </c>
      <c r="EO2539" s="8">
        <v>42047</v>
      </c>
      <c r="EP2539">
        <v>8.9999999999999996E-7</v>
      </c>
      <c r="ES2539" s="8">
        <v>42038</v>
      </c>
      <c r="ET2539">
        <v>1.5690000000000001E-5</v>
      </c>
      <c r="EY2539" s="8">
        <v>42047</v>
      </c>
      <c r="EZ2539">
        <v>8.1713999999999997E-5</v>
      </c>
      <c r="FE2539" s="8">
        <v>42047</v>
      </c>
      <c r="FF2539">
        <v>2.125E-6</v>
      </c>
      <c r="FG2539" s="8">
        <v>42038</v>
      </c>
      <c r="FH2539">
        <v>1.767E-6</v>
      </c>
      <c r="FI2539" s="8">
        <v>42038</v>
      </c>
      <c r="FJ2539">
        <v>1.578E-6</v>
      </c>
      <c r="FO2539" s="8">
        <v>42038</v>
      </c>
      <c r="FP2539">
        <v>5.3200000000000005E-7</v>
      </c>
      <c r="FQ2539" s="8">
        <v>42038</v>
      </c>
      <c r="FR2539">
        <v>5.13E-7</v>
      </c>
      <c r="FS2539" s="8">
        <v>42038</v>
      </c>
      <c r="FT2539">
        <v>1.35E-6</v>
      </c>
      <c r="FU2539" s="8">
        <v>42038</v>
      </c>
      <c r="FV2539">
        <v>2.5320000000000001E-6</v>
      </c>
      <c r="FY2539" s="8">
        <v>42038</v>
      </c>
      <c r="FZ2539">
        <v>2.3120000000000001E-4</v>
      </c>
      <c r="GC2539" s="8">
        <v>42038</v>
      </c>
      <c r="GD2539">
        <v>4.3000000000000001E-8</v>
      </c>
    </row>
    <row r="2540" spans="1:186" x14ac:dyDescent="0.25">
      <c r="A2540" s="8">
        <v>42039</v>
      </c>
      <c r="B2540">
        <v>1.4999999999999999E-8</v>
      </c>
      <c r="C2540" s="8">
        <v>42039</v>
      </c>
      <c r="D2540">
        <v>7.6000000000000006E-8</v>
      </c>
      <c r="I2540" s="8">
        <v>42039</v>
      </c>
      <c r="J2540">
        <v>0</v>
      </c>
      <c r="K2540" s="8">
        <v>42039</v>
      </c>
      <c r="L2540">
        <v>3.8020000000000002E-6</v>
      </c>
      <c r="M2540" s="8">
        <v>42039</v>
      </c>
      <c r="N2540">
        <v>1.003E-6</v>
      </c>
      <c r="O2540" s="8">
        <v>42039</v>
      </c>
      <c r="P2540">
        <v>7.6429999999999995E-6</v>
      </c>
      <c r="Q2540" s="8">
        <v>42039</v>
      </c>
      <c r="R2540">
        <v>8.3500000000000005E-7</v>
      </c>
      <c r="S2540" s="8">
        <v>42039</v>
      </c>
      <c r="T2540">
        <v>1.2839E-5</v>
      </c>
      <c r="AE2540" s="8">
        <v>42039</v>
      </c>
      <c r="AF2540">
        <v>6.06E-7</v>
      </c>
      <c r="AG2540" s="8">
        <v>42048</v>
      </c>
      <c r="AH2540">
        <v>1.229E-6</v>
      </c>
      <c r="BA2540" s="8">
        <v>42039</v>
      </c>
      <c r="BB2540">
        <v>1.0000000000000001E-9</v>
      </c>
      <c r="BE2540" s="8">
        <v>42039</v>
      </c>
      <c r="BF2540">
        <v>8.6999999999999998E-8</v>
      </c>
      <c r="BS2540" s="8">
        <v>42039</v>
      </c>
      <c r="BT2540">
        <v>1.5591999999999999E-5</v>
      </c>
      <c r="BW2540" s="8">
        <v>42039</v>
      </c>
      <c r="BX2540">
        <v>1.9619E-5</v>
      </c>
      <c r="BY2540" s="8">
        <v>42039</v>
      </c>
      <c r="BZ2540">
        <v>1.8253999999999998E-5</v>
      </c>
      <c r="CA2540" s="8">
        <v>42039</v>
      </c>
      <c r="CB2540">
        <v>1.79E-7</v>
      </c>
      <c r="CC2540" s="8">
        <v>42039</v>
      </c>
      <c r="CD2540">
        <v>1.3300000000000001E-7</v>
      </c>
      <c r="CE2540" s="8">
        <v>42039</v>
      </c>
      <c r="CF2540">
        <v>1.8885E-5</v>
      </c>
      <c r="CG2540" s="8">
        <v>42039</v>
      </c>
      <c r="CH2540">
        <v>1.384E-6</v>
      </c>
      <c r="CI2540" s="8">
        <v>42039</v>
      </c>
      <c r="CJ2540">
        <v>6.3799999999999997E-7</v>
      </c>
      <c r="CK2540" s="8">
        <v>42039</v>
      </c>
      <c r="CL2540">
        <v>1.0000000000000001E-9</v>
      </c>
      <c r="CM2540" s="8">
        <v>42039</v>
      </c>
      <c r="CN2540">
        <v>3E-9</v>
      </c>
      <c r="CS2540" s="8">
        <v>42039</v>
      </c>
      <c r="CT2540">
        <v>2.2999999999999999E-7</v>
      </c>
      <c r="CU2540" s="8">
        <v>42039</v>
      </c>
      <c r="CV2540">
        <v>5.2600000000000002E-7</v>
      </c>
      <c r="CW2540" s="8">
        <v>42039</v>
      </c>
      <c r="CX2540">
        <v>4.7899999999999999E-7</v>
      </c>
      <c r="CY2540" s="8">
        <v>42039</v>
      </c>
      <c r="CZ2540">
        <v>2.29E-7</v>
      </c>
      <c r="DE2540" s="8">
        <v>42039</v>
      </c>
      <c r="DF2540">
        <v>3.8331000000000003E-5</v>
      </c>
      <c r="DG2540" s="8">
        <v>42039</v>
      </c>
      <c r="DH2540">
        <v>3E-9</v>
      </c>
      <c r="DM2540" s="8">
        <v>42039</v>
      </c>
      <c r="DN2540">
        <v>4.0905999999999998E-5</v>
      </c>
      <c r="DO2540" s="8">
        <v>42039</v>
      </c>
      <c r="DP2540">
        <v>2.8299999999999998E-7</v>
      </c>
      <c r="DS2540" s="8">
        <v>42039</v>
      </c>
      <c r="DT2540">
        <v>6.3110000000000002E-6</v>
      </c>
      <c r="DU2540" s="8">
        <v>42039</v>
      </c>
      <c r="DV2540">
        <v>1.0999999999999999E-8</v>
      </c>
      <c r="EA2540" s="8">
        <v>42039</v>
      </c>
      <c r="EB2540">
        <v>2.0559999999999999E-6</v>
      </c>
      <c r="EI2540" s="8">
        <v>42039</v>
      </c>
      <c r="EJ2540">
        <v>7.9789999999999993E-6</v>
      </c>
      <c r="EM2540" s="8">
        <v>42039</v>
      </c>
      <c r="EN2540">
        <v>2.4200000000000002E-7</v>
      </c>
      <c r="EO2540" s="8">
        <v>42048</v>
      </c>
      <c r="EP2540">
        <v>8.5600000000000004E-7</v>
      </c>
      <c r="ES2540" s="8">
        <v>42039</v>
      </c>
      <c r="ET2540">
        <v>1.5373999999999999E-5</v>
      </c>
      <c r="EY2540" s="8">
        <v>42048</v>
      </c>
      <c r="EZ2540">
        <v>7.8809999999999999E-5</v>
      </c>
      <c r="FE2540" s="8">
        <v>42048</v>
      </c>
      <c r="FF2540">
        <v>2.0990000000000001E-6</v>
      </c>
      <c r="FG2540" s="8">
        <v>42039</v>
      </c>
      <c r="FH2540">
        <v>1.793E-6</v>
      </c>
      <c r="FI2540" s="8">
        <v>42039</v>
      </c>
      <c r="FJ2540">
        <v>1.5340000000000001E-6</v>
      </c>
      <c r="FO2540" s="8">
        <v>42039</v>
      </c>
      <c r="FP2540">
        <v>5.2900000000000004E-7</v>
      </c>
      <c r="FQ2540" s="8">
        <v>42039</v>
      </c>
      <c r="FR2540">
        <v>5.4499999999999997E-7</v>
      </c>
      <c r="FS2540" s="8">
        <v>42039</v>
      </c>
      <c r="FT2540">
        <v>1.3820000000000001E-6</v>
      </c>
      <c r="FU2540" s="8">
        <v>42039</v>
      </c>
      <c r="FV2540">
        <v>2.4229999999999999E-6</v>
      </c>
      <c r="FY2540" s="8">
        <v>42039</v>
      </c>
      <c r="FZ2540">
        <v>2.3233300000000001E-4</v>
      </c>
      <c r="GC2540" s="8">
        <v>42039</v>
      </c>
      <c r="GD2540">
        <v>4.1999999999999999E-8</v>
      </c>
    </row>
    <row r="2541" spans="1:186" x14ac:dyDescent="0.25">
      <c r="A2541" s="8">
        <v>42040</v>
      </c>
      <c r="B2541">
        <v>1.4999999999999999E-8</v>
      </c>
      <c r="C2541" s="8">
        <v>42040</v>
      </c>
      <c r="D2541">
        <v>7.4000000000000001E-8</v>
      </c>
      <c r="I2541" s="8">
        <v>42040</v>
      </c>
      <c r="J2541">
        <v>0</v>
      </c>
      <c r="K2541" s="8">
        <v>42040</v>
      </c>
      <c r="L2541">
        <v>3.7500000000000001E-6</v>
      </c>
      <c r="M2541" s="8">
        <v>42040</v>
      </c>
      <c r="N2541">
        <v>9.7000000000000003E-7</v>
      </c>
      <c r="O2541" s="8">
        <v>42040</v>
      </c>
      <c r="P2541">
        <v>7.3490000000000003E-6</v>
      </c>
      <c r="Q2541" s="8">
        <v>42040</v>
      </c>
      <c r="R2541">
        <v>8.2200000000000003E-7</v>
      </c>
      <c r="S2541" s="8">
        <v>42040</v>
      </c>
      <c r="T2541">
        <v>1.2301E-5</v>
      </c>
      <c r="AE2541" s="8">
        <v>42040</v>
      </c>
      <c r="AF2541">
        <v>5.8100000000000003E-7</v>
      </c>
      <c r="AG2541" s="8">
        <v>42052</v>
      </c>
      <c r="AH2541">
        <v>1.221E-6</v>
      </c>
      <c r="BA2541" s="8">
        <v>42040</v>
      </c>
      <c r="BB2541">
        <v>3E-9</v>
      </c>
      <c r="BE2541" s="8">
        <v>42040</v>
      </c>
      <c r="BF2541">
        <v>8.0999999999999997E-8</v>
      </c>
      <c r="BS2541" s="8">
        <v>42040</v>
      </c>
      <c r="BT2541">
        <v>1.5784E-5</v>
      </c>
      <c r="BW2541" s="8">
        <v>42040</v>
      </c>
      <c r="BX2541">
        <v>1.8725000000000001E-5</v>
      </c>
      <c r="BY2541" s="8">
        <v>42040</v>
      </c>
      <c r="BZ2541">
        <v>1.7042E-5</v>
      </c>
      <c r="CA2541" s="8">
        <v>42040</v>
      </c>
      <c r="CB2541">
        <v>1.7499999999999999E-7</v>
      </c>
      <c r="CC2541" s="8">
        <v>42040</v>
      </c>
      <c r="CD2541">
        <v>1.3E-7</v>
      </c>
      <c r="CE2541" s="8">
        <v>42040</v>
      </c>
      <c r="CF2541">
        <v>1.8576E-5</v>
      </c>
      <c r="CG2541" s="8">
        <v>42040</v>
      </c>
      <c r="CH2541">
        <v>1.3289999999999999E-6</v>
      </c>
      <c r="CI2541" s="8">
        <v>42040</v>
      </c>
      <c r="CJ2541">
        <v>6.06E-7</v>
      </c>
      <c r="CK2541" s="8">
        <v>42040</v>
      </c>
      <c r="CL2541">
        <v>1.0000000000000001E-9</v>
      </c>
      <c r="CM2541" s="8">
        <v>42040</v>
      </c>
      <c r="CN2541">
        <v>3E-9</v>
      </c>
      <c r="CS2541" s="8">
        <v>42040</v>
      </c>
      <c r="CT2541">
        <v>2.2000000000000001E-7</v>
      </c>
      <c r="CU2541" s="8">
        <v>42040</v>
      </c>
      <c r="CV2541">
        <v>4.8800000000000003E-7</v>
      </c>
      <c r="CW2541" s="8">
        <v>42040</v>
      </c>
      <c r="CX2541">
        <v>4.4999999999999998E-7</v>
      </c>
      <c r="CY2541" s="8">
        <v>42040</v>
      </c>
      <c r="CZ2541">
        <v>2.23E-7</v>
      </c>
      <c r="DE2541" s="8">
        <v>42040</v>
      </c>
      <c r="DF2541">
        <v>3.7585E-5</v>
      </c>
      <c r="DG2541" s="8">
        <v>42040</v>
      </c>
      <c r="DH2541">
        <v>3E-9</v>
      </c>
      <c r="DM2541" s="8">
        <v>42040</v>
      </c>
      <c r="DN2541">
        <v>3.9817999999999997E-5</v>
      </c>
      <c r="DO2541" s="8">
        <v>42040</v>
      </c>
      <c r="DP2541">
        <v>2.6300000000000001E-7</v>
      </c>
      <c r="DS2541" s="8">
        <v>42040</v>
      </c>
      <c r="DT2541">
        <v>6.2920000000000001E-6</v>
      </c>
      <c r="DU2541" s="8">
        <v>42040</v>
      </c>
      <c r="DV2541">
        <v>1.0999999999999999E-8</v>
      </c>
      <c r="EA2541" s="8">
        <v>42040</v>
      </c>
      <c r="EB2541">
        <v>1.995E-6</v>
      </c>
      <c r="EI2541" s="8">
        <v>42040</v>
      </c>
      <c r="EJ2541">
        <v>7.5259999999999996E-6</v>
      </c>
      <c r="EM2541" s="8">
        <v>42040</v>
      </c>
      <c r="EN2541">
        <v>2.28E-7</v>
      </c>
      <c r="EO2541" s="8">
        <v>42052</v>
      </c>
      <c r="EP2541">
        <v>8.54E-7</v>
      </c>
      <c r="ES2541" s="8">
        <v>42040</v>
      </c>
      <c r="ET2541">
        <v>1.4771E-5</v>
      </c>
      <c r="EY2541" s="8">
        <v>42052</v>
      </c>
      <c r="EZ2541">
        <v>8.1403999999999995E-5</v>
      </c>
      <c r="FE2541" s="8">
        <v>42052</v>
      </c>
      <c r="FF2541">
        <v>2.0889999999999998E-6</v>
      </c>
      <c r="FG2541" s="8">
        <v>42040</v>
      </c>
      <c r="FH2541">
        <v>1.7570000000000001E-6</v>
      </c>
      <c r="FI2541" s="8">
        <v>42040</v>
      </c>
      <c r="FJ2541">
        <v>1.2699999999999999E-6</v>
      </c>
      <c r="FO2541" s="8">
        <v>42040</v>
      </c>
      <c r="FP2541">
        <v>5.1200000000000003E-7</v>
      </c>
      <c r="FQ2541" s="8">
        <v>42040</v>
      </c>
      <c r="FR2541">
        <v>5.2900000000000004E-7</v>
      </c>
      <c r="FS2541" s="8">
        <v>42040</v>
      </c>
      <c r="FT2541">
        <v>1.3400000000000001E-6</v>
      </c>
      <c r="FU2541" s="8">
        <v>42040</v>
      </c>
      <c r="FV2541">
        <v>2.305E-6</v>
      </c>
      <c r="FY2541" s="8">
        <v>42040</v>
      </c>
      <c r="FZ2541">
        <v>2.2270600000000001E-4</v>
      </c>
      <c r="GC2541" s="8">
        <v>42040</v>
      </c>
      <c r="GD2541">
        <v>4.1000000000000003E-8</v>
      </c>
    </row>
    <row r="2542" spans="1:186" x14ac:dyDescent="0.25">
      <c r="A2542" s="8">
        <v>42041</v>
      </c>
      <c r="B2542">
        <v>1.6000000000000001E-8</v>
      </c>
      <c r="C2542" s="8">
        <v>42041</v>
      </c>
      <c r="D2542">
        <v>7.3000000000000005E-8</v>
      </c>
      <c r="I2542" s="8">
        <v>42041</v>
      </c>
      <c r="J2542">
        <v>0</v>
      </c>
      <c r="K2542" s="8">
        <v>42041</v>
      </c>
      <c r="L2542">
        <v>3.5810000000000001E-6</v>
      </c>
      <c r="M2542" s="8">
        <v>42041</v>
      </c>
      <c r="N2542">
        <v>9.3399999999999997E-7</v>
      </c>
      <c r="O2542" s="8">
        <v>42041</v>
      </c>
      <c r="P2542">
        <v>7.7600000000000002E-6</v>
      </c>
      <c r="Q2542" s="8">
        <v>42041</v>
      </c>
      <c r="R2542">
        <v>1.699E-6</v>
      </c>
      <c r="S2542" s="8">
        <v>42041</v>
      </c>
      <c r="T2542">
        <v>1.1790000000000001E-5</v>
      </c>
      <c r="AE2542" s="8">
        <v>42041</v>
      </c>
      <c r="AF2542">
        <v>5.9999999999999997E-7</v>
      </c>
      <c r="AG2542" s="8">
        <v>42053</v>
      </c>
      <c r="AH2542">
        <v>1.435E-6</v>
      </c>
      <c r="BA2542" s="8">
        <v>42041</v>
      </c>
      <c r="BB2542">
        <v>2.0000000000000001E-9</v>
      </c>
      <c r="BE2542" s="8">
        <v>42041</v>
      </c>
      <c r="BF2542">
        <v>8.0000000000000002E-8</v>
      </c>
      <c r="BS2542" s="8">
        <v>42041</v>
      </c>
      <c r="BT2542">
        <v>1.6583E-5</v>
      </c>
      <c r="BW2542" s="8">
        <v>42041</v>
      </c>
      <c r="BX2542">
        <v>1.9905E-5</v>
      </c>
      <c r="BY2542" s="8">
        <v>42041</v>
      </c>
      <c r="BZ2542">
        <v>1.5525000000000001E-5</v>
      </c>
      <c r="CA2542" s="8">
        <v>42041</v>
      </c>
      <c r="CB2542">
        <v>1.6899999999999999E-7</v>
      </c>
      <c r="CC2542" s="8">
        <v>42041</v>
      </c>
      <c r="CD2542">
        <v>1.24E-7</v>
      </c>
      <c r="CE2542" s="8">
        <v>42041</v>
      </c>
      <c r="CF2542">
        <v>1.8128E-5</v>
      </c>
      <c r="CG2542" s="8">
        <v>42041</v>
      </c>
      <c r="CH2542">
        <v>1.3880000000000001E-6</v>
      </c>
      <c r="CI2542" s="8">
        <v>42041</v>
      </c>
      <c r="CJ2542">
        <v>6.5099999999999999E-7</v>
      </c>
      <c r="CK2542" s="8">
        <v>42041</v>
      </c>
      <c r="CL2542">
        <v>2.0000000000000001E-9</v>
      </c>
      <c r="CM2542" s="8">
        <v>42041</v>
      </c>
      <c r="CN2542">
        <v>3E-9</v>
      </c>
      <c r="CS2542" s="8">
        <v>42041</v>
      </c>
      <c r="CT2542">
        <v>2.4699999999999998E-7</v>
      </c>
      <c r="CU2542" s="8">
        <v>42041</v>
      </c>
      <c r="CV2542">
        <v>4.6499999999999999E-7</v>
      </c>
      <c r="CW2542" s="8">
        <v>42041</v>
      </c>
      <c r="CX2542">
        <v>3.9900000000000001E-7</v>
      </c>
      <c r="CY2542" s="8">
        <v>42041</v>
      </c>
      <c r="CZ2542">
        <v>2.11E-7</v>
      </c>
      <c r="DE2542" s="8">
        <v>42041</v>
      </c>
      <c r="DF2542">
        <v>3.4845000000000003E-5</v>
      </c>
      <c r="DG2542" s="8">
        <v>42041</v>
      </c>
      <c r="DH2542">
        <v>3E-9</v>
      </c>
      <c r="DM2542" s="8">
        <v>42041</v>
      </c>
      <c r="DN2542">
        <v>3.5277999999999997E-5</v>
      </c>
      <c r="DO2542" s="8">
        <v>42041</v>
      </c>
      <c r="DP2542">
        <v>2.5899999999999998E-7</v>
      </c>
      <c r="DS2542" s="8">
        <v>42041</v>
      </c>
      <c r="DT2542">
        <v>6.4320000000000004E-6</v>
      </c>
      <c r="DU2542" s="8">
        <v>42041</v>
      </c>
      <c r="DV2542">
        <v>1.2E-8</v>
      </c>
      <c r="EA2542" s="8">
        <v>42041</v>
      </c>
      <c r="EB2542">
        <v>1.9769999999999999E-6</v>
      </c>
      <c r="EI2542" s="8">
        <v>42041</v>
      </c>
      <c r="EJ2542">
        <v>6.7700000000000004E-6</v>
      </c>
      <c r="EM2542" s="8">
        <v>42041</v>
      </c>
      <c r="EN2542">
        <v>2.22E-7</v>
      </c>
      <c r="EO2542" s="8">
        <v>42053</v>
      </c>
      <c r="EP2542">
        <v>9.64E-7</v>
      </c>
      <c r="ES2542" s="8">
        <v>42041</v>
      </c>
      <c r="ET2542">
        <v>1.3692999999999999E-5</v>
      </c>
      <c r="EY2542" s="8">
        <v>42053</v>
      </c>
      <c r="EZ2542">
        <v>8.6452999999999994E-5</v>
      </c>
      <c r="FE2542" s="8">
        <v>42053</v>
      </c>
      <c r="FF2542">
        <v>2.5110000000000002E-6</v>
      </c>
      <c r="FG2542" s="8">
        <v>42041</v>
      </c>
      <c r="FH2542">
        <v>1.666E-6</v>
      </c>
      <c r="FI2542" s="8">
        <v>42041</v>
      </c>
      <c r="FJ2542">
        <v>1.122E-6</v>
      </c>
      <c r="FO2542" s="8">
        <v>42041</v>
      </c>
      <c r="FP2542">
        <v>5.5000000000000003E-7</v>
      </c>
      <c r="FQ2542" s="8">
        <v>42041</v>
      </c>
      <c r="FR2542">
        <v>5.7899999999999998E-7</v>
      </c>
      <c r="FS2542" s="8">
        <v>42041</v>
      </c>
      <c r="FT2542">
        <v>1.37E-6</v>
      </c>
      <c r="FU2542" s="8">
        <v>42041</v>
      </c>
      <c r="FV2542">
        <v>2.0499999999999999E-6</v>
      </c>
      <c r="FY2542" s="8">
        <v>42041</v>
      </c>
      <c r="FZ2542">
        <v>2.0854599999999999E-4</v>
      </c>
      <c r="GC2542" s="8">
        <v>42041</v>
      </c>
      <c r="GD2542">
        <v>4.0000000000000001E-8</v>
      </c>
    </row>
    <row r="2543" spans="1:186" x14ac:dyDescent="0.25">
      <c r="A2543" s="8">
        <v>42044</v>
      </c>
      <c r="B2543">
        <v>1.4E-8</v>
      </c>
      <c r="C2543" s="8">
        <v>42044</v>
      </c>
      <c r="D2543">
        <v>9.2000000000000003E-8</v>
      </c>
      <c r="I2543" s="8">
        <v>42044</v>
      </c>
      <c r="J2543">
        <v>0</v>
      </c>
      <c r="K2543" s="8">
        <v>42044</v>
      </c>
      <c r="L2543">
        <v>3.2210000000000002E-6</v>
      </c>
      <c r="M2543" s="8">
        <v>42044</v>
      </c>
      <c r="N2543">
        <v>1.141E-6</v>
      </c>
      <c r="O2543" s="8">
        <v>42044</v>
      </c>
      <c r="P2543">
        <v>7.7829999999999999E-6</v>
      </c>
      <c r="Q2543" s="8">
        <v>42044</v>
      </c>
      <c r="R2543">
        <v>1.5689999999999999E-6</v>
      </c>
      <c r="S2543" s="8">
        <v>42044</v>
      </c>
      <c r="T2543">
        <v>1.2187E-5</v>
      </c>
      <c r="AE2543" s="8">
        <v>42044</v>
      </c>
      <c r="AF2543">
        <v>5.2900000000000004E-7</v>
      </c>
      <c r="AG2543" s="8">
        <v>42054</v>
      </c>
      <c r="AH2543">
        <v>1.4300000000000001E-6</v>
      </c>
      <c r="BA2543" s="8">
        <v>42044</v>
      </c>
      <c r="BB2543">
        <v>2.0000000000000001E-9</v>
      </c>
      <c r="BE2543" s="8">
        <v>42044</v>
      </c>
      <c r="BF2543">
        <v>8.9999999999999999E-8</v>
      </c>
      <c r="BS2543" s="8">
        <v>42044</v>
      </c>
      <c r="BT2543">
        <v>1.6504999999999999E-5</v>
      </c>
      <c r="BW2543" s="8">
        <v>42044</v>
      </c>
      <c r="BX2543">
        <v>1.9385000000000002E-5</v>
      </c>
      <c r="BY2543" s="8">
        <v>42044</v>
      </c>
      <c r="BZ2543">
        <v>1.6438000000000001E-5</v>
      </c>
      <c r="CA2543" s="8">
        <v>42044</v>
      </c>
      <c r="CB2543">
        <v>1.8E-7</v>
      </c>
      <c r="CC2543" s="8">
        <v>42044</v>
      </c>
      <c r="CD2543">
        <v>1.1300000000000001E-7</v>
      </c>
      <c r="CE2543" s="8">
        <v>42044</v>
      </c>
      <c r="CF2543">
        <v>1.8491E-5</v>
      </c>
      <c r="CG2543" s="8">
        <v>42044</v>
      </c>
      <c r="CH2543">
        <v>1.401E-6</v>
      </c>
      <c r="CI2543" s="8">
        <v>42044</v>
      </c>
      <c r="CJ2543">
        <v>6.9800000000000003E-7</v>
      </c>
      <c r="CK2543" s="8">
        <v>42044</v>
      </c>
      <c r="CL2543">
        <v>2.0000000000000001E-9</v>
      </c>
      <c r="CM2543" s="8">
        <v>42044</v>
      </c>
      <c r="CN2543">
        <v>3E-9</v>
      </c>
      <c r="CS2543" s="8">
        <v>42044</v>
      </c>
      <c r="CT2543">
        <v>2.5899999999999998E-7</v>
      </c>
      <c r="CU2543" s="8">
        <v>42044</v>
      </c>
      <c r="CV2543">
        <v>4.6800000000000001E-7</v>
      </c>
      <c r="CW2543" s="8">
        <v>42044</v>
      </c>
      <c r="CX2543">
        <v>4.4000000000000002E-7</v>
      </c>
      <c r="CY2543" s="8">
        <v>42044</v>
      </c>
      <c r="CZ2543">
        <v>2.2999999999999999E-7</v>
      </c>
      <c r="DE2543" s="8">
        <v>42044</v>
      </c>
      <c r="DF2543">
        <v>3.4829999999999997E-5</v>
      </c>
      <c r="DG2543" s="8">
        <v>42044</v>
      </c>
      <c r="DH2543">
        <v>3E-9</v>
      </c>
      <c r="DM2543" s="8">
        <v>42044</v>
      </c>
      <c r="DN2543">
        <v>3.6727999999999998E-5</v>
      </c>
      <c r="DO2543" s="8">
        <v>42044</v>
      </c>
      <c r="DP2543">
        <v>2.6100000000000002E-7</v>
      </c>
      <c r="DS2543" s="8">
        <v>42044</v>
      </c>
      <c r="DT2543">
        <v>5.8370000000000002E-6</v>
      </c>
      <c r="DU2543" s="8">
        <v>42044</v>
      </c>
      <c r="DV2543">
        <v>1.3000000000000001E-8</v>
      </c>
      <c r="EA2543" s="8">
        <v>42044</v>
      </c>
      <c r="EB2543">
        <v>1.9410000000000001E-6</v>
      </c>
      <c r="EI2543" s="8">
        <v>42044</v>
      </c>
      <c r="EJ2543">
        <v>7.4390000000000003E-6</v>
      </c>
      <c r="EM2543" s="8">
        <v>42044</v>
      </c>
      <c r="EN2543">
        <v>2.22E-7</v>
      </c>
      <c r="EO2543" s="8">
        <v>42054</v>
      </c>
      <c r="EP2543">
        <v>8.7899999999999997E-7</v>
      </c>
      <c r="ES2543" s="8">
        <v>42044</v>
      </c>
      <c r="ET2543">
        <v>1.449E-5</v>
      </c>
      <c r="EY2543" s="8">
        <v>42054</v>
      </c>
      <c r="EZ2543">
        <v>8.5805999999999998E-5</v>
      </c>
      <c r="FE2543" s="8">
        <v>42054</v>
      </c>
      <c r="FF2543">
        <v>2.57E-6</v>
      </c>
      <c r="FG2543" s="8">
        <v>42044</v>
      </c>
      <c r="FH2543">
        <v>1.8360000000000001E-6</v>
      </c>
      <c r="FI2543" s="8">
        <v>42044</v>
      </c>
      <c r="FJ2543">
        <v>1.232E-6</v>
      </c>
      <c r="FO2543" s="8">
        <v>42044</v>
      </c>
      <c r="FP2543">
        <v>5.44E-7</v>
      </c>
      <c r="FQ2543" s="8">
        <v>42044</v>
      </c>
      <c r="FR2543">
        <v>6.6599999999999996E-7</v>
      </c>
      <c r="FS2543" s="8">
        <v>42044</v>
      </c>
      <c r="FT2543">
        <v>1.389E-6</v>
      </c>
      <c r="FU2543" s="8">
        <v>42044</v>
      </c>
      <c r="FV2543">
        <v>2.159E-6</v>
      </c>
      <c r="FY2543" s="8">
        <v>42044</v>
      </c>
      <c r="FZ2543">
        <v>2.0268700000000001E-4</v>
      </c>
      <c r="GC2543" s="8">
        <v>42044</v>
      </c>
      <c r="GD2543">
        <v>4.8E-8</v>
      </c>
    </row>
    <row r="2544" spans="1:186" x14ac:dyDescent="0.25">
      <c r="A2544" s="8">
        <v>42045</v>
      </c>
      <c r="B2544">
        <v>1.4E-8</v>
      </c>
      <c r="C2544" s="8">
        <v>42045</v>
      </c>
      <c r="D2544">
        <v>8.7999999999999994E-8</v>
      </c>
      <c r="I2544" s="8">
        <v>42045</v>
      </c>
      <c r="J2544">
        <v>0</v>
      </c>
      <c r="K2544" s="8">
        <v>42045</v>
      </c>
      <c r="L2544">
        <v>3.083E-6</v>
      </c>
      <c r="M2544" s="8">
        <v>42045</v>
      </c>
      <c r="N2544">
        <v>1.102E-6</v>
      </c>
      <c r="O2544" s="8">
        <v>42045</v>
      </c>
      <c r="P2544">
        <v>7.3669999999999999E-6</v>
      </c>
      <c r="Q2544" s="8">
        <v>42045</v>
      </c>
      <c r="R2544">
        <v>1.573E-6</v>
      </c>
      <c r="S2544" s="8">
        <v>42045</v>
      </c>
      <c r="T2544">
        <v>1.1766000000000001E-5</v>
      </c>
      <c r="AE2544" s="8">
        <v>42045</v>
      </c>
      <c r="AF2544">
        <v>5.0299999999999999E-7</v>
      </c>
      <c r="AG2544" s="8">
        <v>42055</v>
      </c>
      <c r="AH2544">
        <v>1.4449999999999999E-6</v>
      </c>
      <c r="BA2544" s="8">
        <v>42045</v>
      </c>
      <c r="BB2544">
        <v>2.0000000000000001E-9</v>
      </c>
      <c r="BE2544" s="8">
        <v>42045</v>
      </c>
      <c r="BF2544">
        <v>1.06E-7</v>
      </c>
      <c r="BS2544" s="8">
        <v>42045</v>
      </c>
      <c r="BT2544">
        <v>1.5605000000000001E-5</v>
      </c>
      <c r="BW2544" s="8">
        <v>42045</v>
      </c>
      <c r="BX2544">
        <v>1.8533E-5</v>
      </c>
      <c r="BY2544" s="8">
        <v>42045</v>
      </c>
      <c r="BZ2544">
        <v>1.5327000000000001E-5</v>
      </c>
      <c r="CA2544" s="8">
        <v>42045</v>
      </c>
      <c r="CB2544">
        <v>1.74E-7</v>
      </c>
      <c r="CC2544" s="8">
        <v>42045</v>
      </c>
      <c r="CD2544">
        <v>1.0700000000000001E-7</v>
      </c>
      <c r="CE2544" s="8">
        <v>42045</v>
      </c>
      <c r="CF2544">
        <v>1.7799E-5</v>
      </c>
      <c r="CG2544" s="8">
        <v>42045</v>
      </c>
      <c r="CH2544">
        <v>1.3430000000000001E-6</v>
      </c>
      <c r="CI2544" s="8">
        <v>42045</v>
      </c>
      <c r="CJ2544">
        <v>6.6700000000000003E-7</v>
      </c>
      <c r="CK2544" s="8">
        <v>42045</v>
      </c>
      <c r="CL2544">
        <v>2.0000000000000001E-9</v>
      </c>
      <c r="CM2544" s="8">
        <v>42045</v>
      </c>
      <c r="CN2544">
        <v>3E-9</v>
      </c>
      <c r="CS2544" s="8">
        <v>42045</v>
      </c>
      <c r="CT2544">
        <v>2.4499999999999998E-7</v>
      </c>
      <c r="CU2544" s="8">
        <v>42045</v>
      </c>
      <c r="CV2544">
        <v>4.4400000000000001E-7</v>
      </c>
      <c r="CW2544" s="8">
        <v>42045</v>
      </c>
      <c r="CX2544">
        <v>4.1699999999999999E-7</v>
      </c>
      <c r="CY2544" s="8">
        <v>42045</v>
      </c>
      <c r="CZ2544">
        <v>2.2100000000000001E-7</v>
      </c>
      <c r="DE2544" s="8">
        <v>42045</v>
      </c>
      <c r="DF2544">
        <v>3.3151999999999997E-5</v>
      </c>
      <c r="DG2544" s="8">
        <v>42045</v>
      </c>
      <c r="DH2544">
        <v>3E-9</v>
      </c>
      <c r="DM2544" s="8">
        <v>42045</v>
      </c>
      <c r="DN2544">
        <v>3.4078999999999997E-5</v>
      </c>
      <c r="DO2544" s="8">
        <v>42045</v>
      </c>
      <c r="DP2544">
        <v>2.4999999999999999E-7</v>
      </c>
      <c r="DS2544" s="8">
        <v>42045</v>
      </c>
      <c r="DT2544">
        <v>5.5439999999999998E-6</v>
      </c>
      <c r="DU2544" s="8">
        <v>42045</v>
      </c>
      <c r="DV2544">
        <v>1.2E-8</v>
      </c>
      <c r="EA2544" s="8">
        <v>42045</v>
      </c>
      <c r="EB2544">
        <v>1.897E-6</v>
      </c>
      <c r="EI2544" s="8">
        <v>42045</v>
      </c>
      <c r="EJ2544">
        <v>7.0570000000000004E-6</v>
      </c>
      <c r="EM2544" s="8">
        <v>42045</v>
      </c>
      <c r="EN2544">
        <v>2.16E-7</v>
      </c>
      <c r="EO2544" s="8">
        <v>42055</v>
      </c>
      <c r="EP2544">
        <v>1.0640000000000001E-6</v>
      </c>
      <c r="ES2544" s="8">
        <v>42045</v>
      </c>
      <c r="ET2544">
        <v>1.3749E-5</v>
      </c>
      <c r="EY2544" s="8">
        <v>42055</v>
      </c>
      <c r="EZ2544">
        <v>8.6541999999999999E-5</v>
      </c>
      <c r="FE2544" s="8">
        <v>42055</v>
      </c>
      <c r="FF2544">
        <v>2.757E-6</v>
      </c>
      <c r="FG2544" s="8">
        <v>42045</v>
      </c>
      <c r="FH2544">
        <v>1.7430000000000001E-6</v>
      </c>
      <c r="FI2544" s="8">
        <v>42045</v>
      </c>
      <c r="FJ2544">
        <v>1.17E-6</v>
      </c>
      <c r="FO2544" s="8">
        <v>42045</v>
      </c>
      <c r="FP2544">
        <v>5.1699999999999998E-7</v>
      </c>
      <c r="FQ2544" s="8">
        <v>42045</v>
      </c>
      <c r="FR2544">
        <v>6.3200000000000005E-7</v>
      </c>
      <c r="FS2544" s="8">
        <v>42045</v>
      </c>
      <c r="FT2544">
        <v>1.33E-6</v>
      </c>
      <c r="FU2544" s="8">
        <v>42045</v>
      </c>
      <c r="FV2544">
        <v>2.0420000000000001E-6</v>
      </c>
      <c r="FY2544" s="8">
        <v>42045</v>
      </c>
      <c r="FZ2544">
        <v>1.9798E-4</v>
      </c>
      <c r="GC2544" s="8">
        <v>42045</v>
      </c>
      <c r="GD2544">
        <v>4.6999999999999997E-8</v>
      </c>
    </row>
    <row r="2545" spans="1:186" x14ac:dyDescent="0.25">
      <c r="A2545" s="8">
        <v>42046</v>
      </c>
      <c r="B2545">
        <v>1.3000000000000001E-8</v>
      </c>
      <c r="C2545" s="8">
        <v>42046</v>
      </c>
      <c r="D2545">
        <v>7.7000000000000001E-8</v>
      </c>
      <c r="I2545" s="8">
        <v>42046</v>
      </c>
      <c r="J2545">
        <v>0</v>
      </c>
      <c r="K2545" s="8">
        <v>42046</v>
      </c>
      <c r="L2545">
        <v>3.1360000000000001E-6</v>
      </c>
      <c r="M2545" s="8">
        <v>42046</v>
      </c>
      <c r="N2545">
        <v>1.049E-6</v>
      </c>
      <c r="O2545" s="8">
        <v>42046</v>
      </c>
      <c r="P2545">
        <v>7.2409999999999998E-6</v>
      </c>
      <c r="Q2545" s="8">
        <v>42046</v>
      </c>
      <c r="R2545">
        <v>1.6130000000000001E-6</v>
      </c>
      <c r="S2545" s="8">
        <v>42046</v>
      </c>
      <c r="T2545">
        <v>1.1569000000000001E-5</v>
      </c>
      <c r="AE2545" s="8">
        <v>42046</v>
      </c>
      <c r="AF2545">
        <v>5.1900000000000003E-7</v>
      </c>
      <c r="AG2545" s="8">
        <v>42058</v>
      </c>
      <c r="AH2545">
        <v>1.491E-6</v>
      </c>
      <c r="BA2545" s="8">
        <v>42046</v>
      </c>
      <c r="BB2545">
        <v>2.0000000000000001E-9</v>
      </c>
      <c r="BE2545" s="8">
        <v>42046</v>
      </c>
      <c r="BF2545">
        <v>1.01E-7</v>
      </c>
      <c r="BS2545" s="8">
        <v>42046</v>
      </c>
      <c r="BT2545">
        <v>1.4756000000000001E-5</v>
      </c>
      <c r="BW2545" s="8">
        <v>42046</v>
      </c>
      <c r="BX2545">
        <v>1.7895999999999999E-5</v>
      </c>
      <c r="BY2545" s="8">
        <v>42046</v>
      </c>
      <c r="BZ2545">
        <v>1.3946E-5</v>
      </c>
      <c r="CA2545" s="8">
        <v>42046</v>
      </c>
      <c r="CB2545">
        <v>1.7700000000000001E-7</v>
      </c>
      <c r="CC2545" s="8">
        <v>42046</v>
      </c>
      <c r="CD2545">
        <v>1.01E-7</v>
      </c>
      <c r="CE2545" s="8">
        <v>42046</v>
      </c>
      <c r="CF2545">
        <v>1.6952E-5</v>
      </c>
      <c r="CG2545" s="8">
        <v>42046</v>
      </c>
      <c r="CH2545">
        <v>1.2950000000000001E-6</v>
      </c>
      <c r="CI2545" s="8">
        <v>42046</v>
      </c>
      <c r="CJ2545">
        <v>6.7599999999999997E-7</v>
      </c>
      <c r="CK2545" s="8">
        <v>42046</v>
      </c>
      <c r="CL2545">
        <v>1.0000000000000001E-9</v>
      </c>
      <c r="CM2545" s="8">
        <v>42046</v>
      </c>
      <c r="CN2545">
        <v>3E-9</v>
      </c>
      <c r="CS2545" s="8">
        <v>42046</v>
      </c>
      <c r="CT2545">
        <v>2.5400000000000002E-7</v>
      </c>
      <c r="CU2545" s="8">
        <v>42046</v>
      </c>
      <c r="CV2545">
        <v>3.9000000000000002E-7</v>
      </c>
      <c r="CW2545" s="8">
        <v>42046</v>
      </c>
      <c r="CX2545">
        <v>4.15E-7</v>
      </c>
      <c r="CY2545" s="8">
        <v>42046</v>
      </c>
      <c r="CZ2545">
        <v>2.16E-7</v>
      </c>
      <c r="DE2545" s="8">
        <v>42046</v>
      </c>
      <c r="DF2545">
        <v>5.3662000000000002E-5</v>
      </c>
      <c r="DG2545" s="8">
        <v>42046</v>
      </c>
      <c r="DH2545">
        <v>3E-9</v>
      </c>
      <c r="DM2545" s="8">
        <v>42046</v>
      </c>
      <c r="DN2545">
        <v>3.2675000000000001E-5</v>
      </c>
      <c r="DO2545" s="8">
        <v>42046</v>
      </c>
      <c r="DP2545">
        <v>2.53E-7</v>
      </c>
      <c r="DS2545" s="8">
        <v>42046</v>
      </c>
      <c r="DT2545">
        <v>5.4979999999999997E-6</v>
      </c>
      <c r="DU2545" s="8">
        <v>42046</v>
      </c>
      <c r="DV2545">
        <v>1.3000000000000001E-8</v>
      </c>
      <c r="EA2545" s="8">
        <v>42046</v>
      </c>
      <c r="EB2545">
        <v>2.035E-6</v>
      </c>
      <c r="EI2545" s="8">
        <v>42046</v>
      </c>
      <c r="EJ2545">
        <v>7.1040000000000001E-6</v>
      </c>
      <c r="EM2545" s="8">
        <v>42046</v>
      </c>
      <c r="EN2545">
        <v>2.16E-7</v>
      </c>
      <c r="EO2545" s="8">
        <v>42058</v>
      </c>
      <c r="EP2545">
        <v>1.2270000000000001E-6</v>
      </c>
      <c r="ES2545" s="8">
        <v>42046</v>
      </c>
      <c r="ET2545">
        <v>1.3453E-5</v>
      </c>
      <c r="EY2545" s="8">
        <v>42058</v>
      </c>
      <c r="EZ2545">
        <v>8.5613999999999997E-5</v>
      </c>
      <c r="FE2545" s="8">
        <v>42058</v>
      </c>
      <c r="FF2545">
        <v>2.9689999999999999E-6</v>
      </c>
      <c r="FG2545" s="8">
        <v>42046</v>
      </c>
      <c r="FH2545">
        <v>1.7430000000000001E-6</v>
      </c>
      <c r="FI2545" s="8">
        <v>42046</v>
      </c>
      <c r="FJ2545">
        <v>1.136E-6</v>
      </c>
      <c r="FO2545" s="8">
        <v>42046</v>
      </c>
      <c r="FP2545">
        <v>4.9200000000000001E-7</v>
      </c>
      <c r="FQ2545" s="8">
        <v>42046</v>
      </c>
      <c r="FR2545">
        <v>5.9100000000000004E-7</v>
      </c>
      <c r="FS2545" s="8">
        <v>42046</v>
      </c>
      <c r="FT2545">
        <v>1.288E-6</v>
      </c>
      <c r="FU2545" s="8">
        <v>42046</v>
      </c>
      <c r="FV2545">
        <v>2.125E-6</v>
      </c>
      <c r="FY2545" s="8">
        <v>42046</v>
      </c>
      <c r="FZ2545">
        <v>1.6541099999999999E-4</v>
      </c>
      <c r="GC2545" s="8">
        <v>42046</v>
      </c>
      <c r="GD2545">
        <v>4.9999999999999998E-8</v>
      </c>
    </row>
    <row r="2546" spans="1:186" x14ac:dyDescent="0.25">
      <c r="A2546" s="8">
        <v>42047</v>
      </c>
      <c r="B2546">
        <v>1.3000000000000001E-8</v>
      </c>
      <c r="C2546" s="8">
        <v>42047</v>
      </c>
      <c r="D2546">
        <v>7.4000000000000001E-8</v>
      </c>
      <c r="I2546" s="8">
        <v>42047</v>
      </c>
      <c r="J2546">
        <v>0</v>
      </c>
      <c r="K2546" s="8">
        <v>42047</v>
      </c>
      <c r="L2546">
        <v>1.7010000000000001E-6</v>
      </c>
      <c r="M2546" s="8">
        <v>42047</v>
      </c>
      <c r="N2546">
        <v>1.0669999999999999E-6</v>
      </c>
      <c r="O2546" s="8">
        <v>42047</v>
      </c>
      <c r="P2546">
        <v>7.2089999999999999E-6</v>
      </c>
      <c r="Q2546" s="8">
        <v>42047</v>
      </c>
      <c r="R2546">
        <v>1.615E-6</v>
      </c>
      <c r="S2546" s="8">
        <v>42047</v>
      </c>
      <c r="T2546">
        <v>1.0437E-5</v>
      </c>
      <c r="AE2546" s="8">
        <v>42047</v>
      </c>
      <c r="AF2546">
        <v>5.1399999999999997E-7</v>
      </c>
      <c r="AG2546" s="8">
        <v>42059</v>
      </c>
      <c r="AH2546">
        <v>1.669E-6</v>
      </c>
      <c r="BA2546" s="8">
        <v>42047</v>
      </c>
      <c r="BB2546">
        <v>2.0000000000000001E-9</v>
      </c>
      <c r="BE2546" s="8">
        <v>42047</v>
      </c>
      <c r="BF2546">
        <v>9.6999999999999995E-8</v>
      </c>
      <c r="BS2546" s="8">
        <v>42047</v>
      </c>
      <c r="BT2546">
        <v>1.4127999999999999E-5</v>
      </c>
      <c r="BW2546" s="8">
        <v>42047</v>
      </c>
      <c r="BX2546">
        <v>1.7597000000000001E-5</v>
      </c>
      <c r="BY2546" s="8">
        <v>42047</v>
      </c>
      <c r="BZ2546">
        <v>1.3301E-5</v>
      </c>
      <c r="CA2546" s="8">
        <v>42047</v>
      </c>
      <c r="CB2546">
        <v>1.72E-7</v>
      </c>
      <c r="CC2546" s="8">
        <v>42047</v>
      </c>
      <c r="CD2546">
        <v>9.9E-8</v>
      </c>
      <c r="CE2546" s="8">
        <v>42047</v>
      </c>
      <c r="CF2546">
        <v>1.6694999999999999E-5</v>
      </c>
      <c r="CG2546" s="8">
        <v>42047</v>
      </c>
      <c r="CH2546">
        <v>1.283E-6</v>
      </c>
      <c r="CI2546" s="8">
        <v>42047</v>
      </c>
      <c r="CJ2546">
        <v>6.5700000000000002E-7</v>
      </c>
      <c r="CK2546" s="8">
        <v>42047</v>
      </c>
      <c r="CL2546">
        <v>1.0000000000000001E-9</v>
      </c>
      <c r="CM2546" s="8">
        <v>42047</v>
      </c>
      <c r="CN2546">
        <v>3E-9</v>
      </c>
      <c r="CS2546" s="8">
        <v>42047</v>
      </c>
      <c r="CT2546">
        <v>2.2100000000000001E-7</v>
      </c>
      <c r="CU2546" s="8">
        <v>42047</v>
      </c>
      <c r="CV2546">
        <v>3.7599999999999998E-7</v>
      </c>
      <c r="CW2546" s="8">
        <v>42047</v>
      </c>
      <c r="CX2546">
        <v>4.03E-7</v>
      </c>
      <c r="CY2546" s="8">
        <v>42047</v>
      </c>
      <c r="CZ2546">
        <v>2.1E-7</v>
      </c>
      <c r="DE2546" s="8">
        <v>42047</v>
      </c>
      <c r="DF2546">
        <v>5.4123999999999999E-5</v>
      </c>
      <c r="DG2546" s="8">
        <v>42047</v>
      </c>
      <c r="DH2546">
        <v>3E-9</v>
      </c>
      <c r="DM2546" s="8">
        <v>42047</v>
      </c>
      <c r="DN2546">
        <v>3.0960999999999997E-5</v>
      </c>
      <c r="DO2546" s="8">
        <v>42047</v>
      </c>
      <c r="DP2546">
        <v>2.4499999999999998E-7</v>
      </c>
      <c r="DS2546" s="8">
        <v>42047</v>
      </c>
      <c r="DT2546">
        <v>5.4210000000000003E-6</v>
      </c>
      <c r="DU2546" s="8">
        <v>42047</v>
      </c>
      <c r="DV2546">
        <v>1.3000000000000001E-8</v>
      </c>
      <c r="EA2546" s="8">
        <v>42047</v>
      </c>
      <c r="EB2546">
        <v>1.9910000000000001E-6</v>
      </c>
      <c r="EI2546" s="8">
        <v>42047</v>
      </c>
      <c r="EJ2546">
        <v>6.7410000000000003E-6</v>
      </c>
      <c r="EM2546" s="8">
        <v>42047</v>
      </c>
      <c r="EN2546">
        <v>2.11E-7</v>
      </c>
      <c r="EO2546" s="8">
        <v>42059</v>
      </c>
      <c r="EP2546">
        <v>1.234E-6</v>
      </c>
      <c r="ES2546" s="8">
        <v>42047</v>
      </c>
      <c r="ET2546">
        <v>1.2841E-5</v>
      </c>
      <c r="EY2546" s="8">
        <v>42059</v>
      </c>
      <c r="EZ2546">
        <v>8.7052000000000006E-5</v>
      </c>
      <c r="FE2546" s="8">
        <v>42059</v>
      </c>
      <c r="FF2546">
        <v>3.05E-6</v>
      </c>
      <c r="FG2546" s="8">
        <v>42047</v>
      </c>
      <c r="FH2546">
        <v>1.705E-6</v>
      </c>
      <c r="FI2546" s="8">
        <v>42047</v>
      </c>
      <c r="FJ2546">
        <v>1.11E-6</v>
      </c>
      <c r="FO2546" s="8">
        <v>42047</v>
      </c>
      <c r="FP2546">
        <v>4.46E-7</v>
      </c>
      <c r="FQ2546" s="8">
        <v>42047</v>
      </c>
      <c r="FR2546">
        <v>5.7299999999999996E-7</v>
      </c>
      <c r="FS2546" s="8">
        <v>42047</v>
      </c>
      <c r="FT2546">
        <v>1.266E-6</v>
      </c>
      <c r="FU2546" s="8">
        <v>42047</v>
      </c>
      <c r="FV2546">
        <v>2.0449999999999999E-6</v>
      </c>
      <c r="FY2546" s="8">
        <v>42047</v>
      </c>
      <c r="FZ2546">
        <v>1.60953E-4</v>
      </c>
      <c r="GC2546" s="8">
        <v>42047</v>
      </c>
      <c r="GD2546">
        <v>5.2000000000000002E-8</v>
      </c>
    </row>
    <row r="2547" spans="1:186" x14ac:dyDescent="0.25">
      <c r="A2547" s="8">
        <v>42048</v>
      </c>
      <c r="B2547">
        <v>1.2E-8</v>
      </c>
      <c r="C2547" s="8">
        <v>42048</v>
      </c>
      <c r="D2547">
        <v>7.1E-8</v>
      </c>
      <c r="I2547" s="8">
        <v>42048</v>
      </c>
      <c r="J2547">
        <v>0</v>
      </c>
      <c r="K2547" s="8">
        <v>42048</v>
      </c>
      <c r="L2547">
        <v>1.4500000000000001E-6</v>
      </c>
      <c r="M2547" s="8">
        <v>42048</v>
      </c>
      <c r="N2547">
        <v>1.046E-6</v>
      </c>
      <c r="O2547" s="8">
        <v>42048</v>
      </c>
      <c r="P2547">
        <v>7.0040000000000002E-6</v>
      </c>
      <c r="Q2547" s="8">
        <v>42048</v>
      </c>
      <c r="R2547">
        <v>1.5460000000000001E-6</v>
      </c>
      <c r="S2547" s="8">
        <v>42048</v>
      </c>
      <c r="T2547">
        <v>9.7860000000000008E-6</v>
      </c>
      <c r="AE2547" s="8">
        <v>42048</v>
      </c>
      <c r="AF2547">
        <v>4.9200000000000001E-7</v>
      </c>
      <c r="AG2547" s="8">
        <v>42060</v>
      </c>
      <c r="AH2547">
        <v>1.5990000000000001E-6</v>
      </c>
      <c r="BA2547" s="8">
        <v>42048</v>
      </c>
      <c r="BB2547">
        <v>2.0000000000000001E-9</v>
      </c>
      <c r="BE2547" s="8">
        <v>42048</v>
      </c>
      <c r="BF2547">
        <v>9.3999999999999995E-8</v>
      </c>
      <c r="BS2547" s="8">
        <v>42048</v>
      </c>
      <c r="BT2547">
        <v>1.4449E-5</v>
      </c>
      <c r="BW2547" s="8">
        <v>42048</v>
      </c>
      <c r="BX2547">
        <v>1.7164E-5</v>
      </c>
      <c r="BY2547" s="8">
        <v>42048</v>
      </c>
      <c r="BZ2547">
        <v>1.3667E-5</v>
      </c>
      <c r="CA2547" s="8">
        <v>42048</v>
      </c>
      <c r="CB2547">
        <v>1.73E-7</v>
      </c>
      <c r="CC2547" s="8">
        <v>42048</v>
      </c>
      <c r="CD2547">
        <v>9.6999999999999995E-8</v>
      </c>
      <c r="CE2547" s="8">
        <v>42048</v>
      </c>
      <c r="CF2547">
        <v>1.6167999999999998E-5</v>
      </c>
      <c r="CG2547" s="8">
        <v>42048</v>
      </c>
      <c r="CH2547">
        <v>1.22E-6</v>
      </c>
      <c r="CI2547" s="8">
        <v>42048</v>
      </c>
      <c r="CJ2547">
        <v>7.0500000000000003E-7</v>
      </c>
      <c r="CK2547" s="8">
        <v>42048</v>
      </c>
      <c r="CL2547">
        <v>1.0000000000000001E-9</v>
      </c>
      <c r="CM2547" s="8">
        <v>42048</v>
      </c>
      <c r="CN2547">
        <v>3E-9</v>
      </c>
      <c r="CS2547" s="8">
        <v>42048</v>
      </c>
      <c r="CT2547">
        <v>2.2000000000000001E-7</v>
      </c>
      <c r="CU2547" s="8">
        <v>42048</v>
      </c>
      <c r="CV2547">
        <v>3.7899999999999999E-7</v>
      </c>
      <c r="CW2547" s="8">
        <v>42048</v>
      </c>
      <c r="CX2547">
        <v>4.0600000000000001E-7</v>
      </c>
      <c r="CY2547" s="8">
        <v>42048</v>
      </c>
      <c r="CZ2547">
        <v>2.03E-7</v>
      </c>
      <c r="DE2547" s="8">
        <v>42048</v>
      </c>
      <c r="DF2547">
        <v>5.1351999999999999E-5</v>
      </c>
      <c r="DG2547" s="8">
        <v>42048</v>
      </c>
      <c r="DH2547">
        <v>3E-9</v>
      </c>
      <c r="DM2547" s="8">
        <v>42048</v>
      </c>
      <c r="DN2547">
        <v>3.1585999999999999E-5</v>
      </c>
      <c r="DO2547" s="8">
        <v>42048</v>
      </c>
      <c r="DP2547">
        <v>2.3799999999999999E-7</v>
      </c>
      <c r="DS2547" s="8">
        <v>42048</v>
      </c>
      <c r="DT2547">
        <v>5.1800000000000004E-6</v>
      </c>
      <c r="DU2547" s="8">
        <v>42048</v>
      </c>
      <c r="DV2547">
        <v>1.2E-8</v>
      </c>
      <c r="EA2547" s="8">
        <v>42048</v>
      </c>
      <c r="EB2547">
        <v>1.9369999999999998E-6</v>
      </c>
      <c r="EI2547" s="8">
        <v>42048</v>
      </c>
      <c r="EJ2547">
        <v>6.4309999999999999E-6</v>
      </c>
      <c r="EM2547" s="8">
        <v>42048</v>
      </c>
      <c r="EN2547">
        <v>2.05E-7</v>
      </c>
      <c r="EO2547" s="8">
        <v>42060</v>
      </c>
      <c r="EP2547">
        <v>5.4360000000000001E-6</v>
      </c>
      <c r="ES2547" s="8">
        <v>42048</v>
      </c>
      <c r="ET2547">
        <v>1.4687E-5</v>
      </c>
      <c r="EY2547" s="8">
        <v>42060</v>
      </c>
      <c r="EZ2547">
        <v>8.6600000000000004E-5</v>
      </c>
      <c r="FE2547" s="8">
        <v>42060</v>
      </c>
      <c r="FF2547">
        <v>2.9050000000000001E-6</v>
      </c>
      <c r="FG2547" s="8">
        <v>42048</v>
      </c>
      <c r="FH2547">
        <v>1.81E-6</v>
      </c>
      <c r="FI2547" s="8">
        <v>42048</v>
      </c>
      <c r="FJ2547">
        <v>1.0860000000000001E-6</v>
      </c>
      <c r="FO2547" s="8">
        <v>42048</v>
      </c>
      <c r="FP2547">
        <v>4.4200000000000001E-7</v>
      </c>
      <c r="FQ2547" s="8">
        <v>42048</v>
      </c>
      <c r="FR2547">
        <v>6.06E-7</v>
      </c>
      <c r="FS2547" s="8">
        <v>42048</v>
      </c>
      <c r="FT2547">
        <v>1.238E-6</v>
      </c>
      <c r="FU2547" s="8">
        <v>42048</v>
      </c>
      <c r="FV2547">
        <v>2.0549999999999998E-6</v>
      </c>
      <c r="FY2547" s="8">
        <v>42048</v>
      </c>
      <c r="FZ2547">
        <v>1.6906199999999999E-4</v>
      </c>
      <c r="GC2547" s="8">
        <v>42048</v>
      </c>
      <c r="GD2547">
        <v>5.2000000000000002E-8</v>
      </c>
    </row>
    <row r="2548" spans="1:186" x14ac:dyDescent="0.25">
      <c r="A2548" s="8">
        <v>42052</v>
      </c>
      <c r="B2548">
        <v>1.2E-8</v>
      </c>
      <c r="C2548" s="8">
        <v>42052</v>
      </c>
      <c r="D2548">
        <v>7.0000000000000005E-8</v>
      </c>
      <c r="I2548" s="8">
        <v>42052</v>
      </c>
      <c r="J2548">
        <v>0</v>
      </c>
      <c r="K2548" s="8">
        <v>42052</v>
      </c>
      <c r="L2548">
        <v>1.28E-6</v>
      </c>
      <c r="M2548" s="8">
        <v>42052</v>
      </c>
      <c r="N2548">
        <v>1.0610000000000001E-6</v>
      </c>
      <c r="O2548" s="8">
        <v>42052</v>
      </c>
      <c r="P2548">
        <v>6.9689999999999997E-6</v>
      </c>
      <c r="Q2548" s="8">
        <v>42052</v>
      </c>
      <c r="R2548">
        <v>1.5600000000000001E-6</v>
      </c>
      <c r="S2548" s="8">
        <v>42052</v>
      </c>
      <c r="T2548">
        <v>1.0542E-5</v>
      </c>
      <c r="AE2548" s="8">
        <v>42052</v>
      </c>
      <c r="AF2548">
        <v>4.7999999999999996E-7</v>
      </c>
      <c r="AG2548" s="8">
        <v>42061</v>
      </c>
      <c r="AH2548">
        <v>1.5099999999999999E-6</v>
      </c>
      <c r="BA2548" s="8">
        <v>42052</v>
      </c>
      <c r="BB2548">
        <v>2.0000000000000001E-9</v>
      </c>
      <c r="BE2548" s="8">
        <v>42052</v>
      </c>
      <c r="BF2548">
        <v>9.2000000000000003E-8</v>
      </c>
      <c r="BS2548" s="8">
        <v>42052</v>
      </c>
      <c r="BT2548">
        <v>1.3419E-5</v>
      </c>
      <c r="BW2548" s="8">
        <v>42052</v>
      </c>
      <c r="BX2548">
        <v>1.6265000000000001E-5</v>
      </c>
      <c r="BY2548" s="8">
        <v>42052</v>
      </c>
      <c r="BZ2548">
        <v>1.3315999999999999E-5</v>
      </c>
      <c r="CA2548" s="8">
        <v>42052</v>
      </c>
      <c r="CB2548">
        <v>1.7499999999999999E-7</v>
      </c>
      <c r="CC2548" s="8">
        <v>42052</v>
      </c>
      <c r="CD2548">
        <v>1.01E-7</v>
      </c>
      <c r="CE2548" s="8">
        <v>42052</v>
      </c>
      <c r="CF2548">
        <v>1.6271000000000001E-5</v>
      </c>
      <c r="CG2548" s="8">
        <v>42052</v>
      </c>
      <c r="CH2548">
        <v>1.1909999999999999E-6</v>
      </c>
      <c r="CI2548" s="8">
        <v>42052</v>
      </c>
      <c r="CJ2548">
        <v>6.9599999999999999E-7</v>
      </c>
      <c r="CK2548" s="8">
        <v>42052</v>
      </c>
      <c r="CL2548">
        <v>1.0000000000000001E-9</v>
      </c>
      <c r="CM2548" s="8">
        <v>42052</v>
      </c>
      <c r="CN2548">
        <v>3E-9</v>
      </c>
      <c r="CS2548" s="8">
        <v>42052</v>
      </c>
      <c r="CT2548">
        <v>1.9999999999999999E-7</v>
      </c>
      <c r="CU2548" s="8">
        <v>42052</v>
      </c>
      <c r="CV2548">
        <v>3.3799999999999998E-7</v>
      </c>
      <c r="CW2548" s="8">
        <v>42052</v>
      </c>
      <c r="CX2548">
        <v>3.89E-7</v>
      </c>
      <c r="CY2548" s="8">
        <v>42052</v>
      </c>
      <c r="CZ2548">
        <v>2.29E-7</v>
      </c>
      <c r="DE2548" s="8">
        <v>42052</v>
      </c>
      <c r="DF2548">
        <v>4.8498999999999998E-5</v>
      </c>
      <c r="DG2548" s="8">
        <v>42052</v>
      </c>
      <c r="DH2548">
        <v>3E-9</v>
      </c>
      <c r="DM2548" s="8">
        <v>42052</v>
      </c>
      <c r="DN2548">
        <v>3.1066999999999999E-5</v>
      </c>
      <c r="DO2548" s="8">
        <v>42052</v>
      </c>
      <c r="DP2548">
        <v>2.4999999999999999E-7</v>
      </c>
      <c r="DS2548" s="8">
        <v>42052</v>
      </c>
      <c r="DT2548">
        <v>5.1749999999999996E-6</v>
      </c>
      <c r="DU2548" s="8">
        <v>42052</v>
      </c>
      <c r="DV2548">
        <v>1.3000000000000001E-8</v>
      </c>
      <c r="EA2548" s="8">
        <v>42052</v>
      </c>
      <c r="EB2548">
        <v>1.733E-6</v>
      </c>
      <c r="EI2548" s="8">
        <v>42052</v>
      </c>
      <c r="EJ2548">
        <v>6.4840000000000001E-6</v>
      </c>
      <c r="EM2548" s="8">
        <v>42052</v>
      </c>
      <c r="EN2548">
        <v>2.0800000000000001E-7</v>
      </c>
      <c r="EO2548" s="8">
        <v>42061</v>
      </c>
      <c r="EP2548">
        <v>5.305E-6</v>
      </c>
      <c r="ES2548" s="8">
        <v>42052</v>
      </c>
      <c r="ET2548">
        <v>1.3678E-5</v>
      </c>
      <c r="EY2548" s="8">
        <v>42061</v>
      </c>
      <c r="EZ2548">
        <v>8.8194000000000003E-5</v>
      </c>
      <c r="FE2548" s="8">
        <v>42061</v>
      </c>
      <c r="FF2548">
        <v>7.8739999999999995E-6</v>
      </c>
      <c r="FG2548" s="8">
        <v>42052</v>
      </c>
      <c r="FH2548">
        <v>1.7349999999999999E-6</v>
      </c>
      <c r="FI2548" s="8">
        <v>42052</v>
      </c>
      <c r="FJ2548">
        <v>1.1519999999999999E-6</v>
      </c>
      <c r="FO2548" s="8">
        <v>42052</v>
      </c>
      <c r="FP2548">
        <v>3.7500000000000001E-7</v>
      </c>
      <c r="FQ2548" s="8">
        <v>42052</v>
      </c>
      <c r="FR2548">
        <v>6.0800000000000004E-7</v>
      </c>
      <c r="FS2548" s="8">
        <v>42052</v>
      </c>
      <c r="FT2548">
        <v>1.207E-6</v>
      </c>
      <c r="FU2548" s="8">
        <v>42052</v>
      </c>
      <c r="FV2548">
        <v>2.013E-6</v>
      </c>
      <c r="FY2548" s="8">
        <v>42052</v>
      </c>
      <c r="FZ2548">
        <v>1.7173899999999999E-4</v>
      </c>
      <c r="GC2548" s="8">
        <v>42052</v>
      </c>
      <c r="GD2548">
        <v>5.1E-8</v>
      </c>
    </row>
    <row r="2549" spans="1:186" x14ac:dyDescent="0.25">
      <c r="A2549" s="8">
        <v>42053</v>
      </c>
      <c r="B2549">
        <v>1.2E-8</v>
      </c>
      <c r="C2549" s="8">
        <v>42053</v>
      </c>
      <c r="D2549">
        <v>6.8999999999999996E-8</v>
      </c>
      <c r="I2549" s="8">
        <v>42053</v>
      </c>
      <c r="J2549">
        <v>0</v>
      </c>
      <c r="K2549" s="8">
        <v>42053</v>
      </c>
      <c r="L2549">
        <v>1.302E-6</v>
      </c>
      <c r="M2549" s="8">
        <v>42053</v>
      </c>
      <c r="N2549">
        <v>1.0270000000000001E-6</v>
      </c>
      <c r="O2549" s="8">
        <v>42053</v>
      </c>
      <c r="P2549">
        <v>6.674E-6</v>
      </c>
      <c r="Q2549" s="8">
        <v>42053</v>
      </c>
      <c r="R2549">
        <v>1.536E-6</v>
      </c>
      <c r="S2549" s="8">
        <v>42053</v>
      </c>
      <c r="T2549">
        <v>1.0589E-5</v>
      </c>
      <c r="AE2549" s="8">
        <v>42053</v>
      </c>
      <c r="AF2549">
        <v>4.7300000000000001E-7</v>
      </c>
      <c r="AG2549" s="8">
        <v>42062</v>
      </c>
      <c r="AH2549">
        <v>1.519E-6</v>
      </c>
      <c r="BA2549" s="8">
        <v>42053</v>
      </c>
      <c r="BB2549">
        <v>2.0000000000000001E-9</v>
      </c>
      <c r="BE2549" s="8">
        <v>42053</v>
      </c>
      <c r="BF2549">
        <v>8.6999999999999998E-8</v>
      </c>
      <c r="BS2549" s="8">
        <v>42053</v>
      </c>
      <c r="BT2549">
        <v>1.3203999999999999E-5</v>
      </c>
      <c r="BW2549" s="8">
        <v>42053</v>
      </c>
      <c r="BX2549">
        <v>1.5985999999999999E-5</v>
      </c>
      <c r="BY2549" s="8">
        <v>42053</v>
      </c>
      <c r="BZ2549">
        <v>1.3784000000000001E-5</v>
      </c>
      <c r="CA2549" s="8">
        <v>42053</v>
      </c>
      <c r="CB2549">
        <v>1.72E-7</v>
      </c>
      <c r="CC2549" s="8">
        <v>42053</v>
      </c>
      <c r="CD2549">
        <v>9.6999999999999995E-8</v>
      </c>
      <c r="CE2549" s="8">
        <v>42053</v>
      </c>
      <c r="CF2549">
        <v>1.6832000000000001E-5</v>
      </c>
      <c r="CG2549" s="8">
        <v>42053</v>
      </c>
      <c r="CH2549">
        <v>1.141E-6</v>
      </c>
      <c r="CI2549" s="8">
        <v>42053</v>
      </c>
      <c r="CJ2549">
        <v>7.3399999999999998E-7</v>
      </c>
      <c r="CK2549" s="8">
        <v>42053</v>
      </c>
      <c r="CL2549">
        <v>1.0000000000000001E-9</v>
      </c>
      <c r="CM2549" s="8">
        <v>42053</v>
      </c>
      <c r="CN2549">
        <v>3E-9</v>
      </c>
      <c r="CS2549" s="8">
        <v>42053</v>
      </c>
      <c r="CT2549">
        <v>2.0599999999999999E-7</v>
      </c>
      <c r="CU2549" s="8">
        <v>42053</v>
      </c>
      <c r="CV2549">
        <v>3.2500000000000001E-7</v>
      </c>
      <c r="CW2549" s="8">
        <v>42053</v>
      </c>
      <c r="CX2549">
        <v>3.8000000000000001E-7</v>
      </c>
      <c r="CY2549" s="8">
        <v>42053</v>
      </c>
      <c r="CZ2549">
        <v>2.22E-7</v>
      </c>
      <c r="DE2549" s="8">
        <v>42053</v>
      </c>
      <c r="DF2549">
        <v>5.3599E-5</v>
      </c>
      <c r="DG2549" s="8">
        <v>42053</v>
      </c>
      <c r="DH2549">
        <v>3E-9</v>
      </c>
      <c r="DM2549" s="8">
        <v>42053</v>
      </c>
      <c r="DN2549">
        <v>3.3906999999999999E-5</v>
      </c>
      <c r="DO2549" s="8">
        <v>42053</v>
      </c>
      <c r="DP2549">
        <v>2.4600000000000001E-7</v>
      </c>
      <c r="DS2549" s="8">
        <v>42053</v>
      </c>
      <c r="DT2549">
        <v>4.9810000000000003E-6</v>
      </c>
      <c r="DU2549" s="8">
        <v>42053</v>
      </c>
      <c r="DV2549">
        <v>1.2E-8</v>
      </c>
      <c r="EA2549" s="8">
        <v>42053</v>
      </c>
      <c r="EB2549">
        <v>1.8220000000000001E-6</v>
      </c>
      <c r="EI2549" s="8">
        <v>42053</v>
      </c>
      <c r="EJ2549">
        <v>6.9959999999999996E-6</v>
      </c>
      <c r="EM2549" s="8">
        <v>42053</v>
      </c>
      <c r="EN2549">
        <v>1.99E-7</v>
      </c>
      <c r="EO2549" s="8">
        <v>42062</v>
      </c>
      <c r="EP2549">
        <v>5.1440000000000002E-6</v>
      </c>
      <c r="ES2549" s="8">
        <v>42053</v>
      </c>
      <c r="ET2549">
        <v>1.4914E-5</v>
      </c>
      <c r="EY2549" s="8">
        <v>42062</v>
      </c>
      <c r="EZ2549">
        <v>9.4511000000000004E-5</v>
      </c>
      <c r="FE2549" s="8">
        <v>42062</v>
      </c>
      <c r="FF2549">
        <v>7.4109999999999999E-6</v>
      </c>
      <c r="FG2549" s="8">
        <v>42053</v>
      </c>
      <c r="FH2549">
        <v>1.657E-6</v>
      </c>
      <c r="FI2549" s="8">
        <v>42053</v>
      </c>
      <c r="FJ2549">
        <v>1.246E-6</v>
      </c>
      <c r="FO2549" s="8">
        <v>42053</v>
      </c>
      <c r="FP2549">
        <v>3.6699999999999999E-7</v>
      </c>
      <c r="FQ2549" s="8">
        <v>42053</v>
      </c>
      <c r="FR2549">
        <v>5.8400000000000004E-7</v>
      </c>
      <c r="FS2549" s="8">
        <v>42053</v>
      </c>
      <c r="FT2549">
        <v>1.1799999999999999E-6</v>
      </c>
      <c r="FU2549" s="8">
        <v>42053</v>
      </c>
      <c r="FV2549">
        <v>2.2079999999999999E-6</v>
      </c>
      <c r="FY2549" s="8">
        <v>42053</v>
      </c>
      <c r="FZ2549">
        <v>1.71445E-4</v>
      </c>
      <c r="GC2549" s="8">
        <v>42053</v>
      </c>
      <c r="GD2549">
        <v>4.9000000000000002E-8</v>
      </c>
    </row>
    <row r="2550" spans="1:186" x14ac:dyDescent="0.25">
      <c r="A2550" s="8">
        <v>42054</v>
      </c>
      <c r="B2550">
        <v>1.0999999999999999E-8</v>
      </c>
      <c r="C2550" s="8">
        <v>42054</v>
      </c>
      <c r="D2550">
        <v>6.7000000000000004E-8</v>
      </c>
      <c r="I2550" s="8">
        <v>42054</v>
      </c>
      <c r="J2550">
        <v>0</v>
      </c>
      <c r="K2550" s="8">
        <v>42054</v>
      </c>
      <c r="L2550">
        <v>1.128E-6</v>
      </c>
      <c r="M2550" s="8">
        <v>42054</v>
      </c>
      <c r="N2550">
        <v>1.0139999999999999E-6</v>
      </c>
      <c r="O2550" s="8">
        <v>42054</v>
      </c>
      <c r="P2550">
        <v>6.5690000000000001E-6</v>
      </c>
      <c r="Q2550" s="8">
        <v>42054</v>
      </c>
      <c r="R2550">
        <v>1.671E-6</v>
      </c>
      <c r="S2550" s="8">
        <v>42054</v>
      </c>
      <c r="T2550">
        <v>9.9799999999999993E-6</v>
      </c>
      <c r="AE2550" s="8">
        <v>42054</v>
      </c>
      <c r="AF2550">
        <v>4.6100000000000001E-7</v>
      </c>
      <c r="AG2550" s="8">
        <v>42065</v>
      </c>
      <c r="AH2550">
        <v>1.5090000000000001E-6</v>
      </c>
      <c r="BA2550" s="8">
        <v>42054</v>
      </c>
      <c r="BB2550">
        <v>2.0000000000000001E-9</v>
      </c>
      <c r="BE2550" s="8">
        <v>42054</v>
      </c>
      <c r="BF2550">
        <v>1.03E-7</v>
      </c>
      <c r="BS2550" s="8">
        <v>42054</v>
      </c>
      <c r="BT2550">
        <v>1.2891000000000001E-5</v>
      </c>
      <c r="BW2550" s="8">
        <v>42054</v>
      </c>
      <c r="BX2550">
        <v>1.6398000000000001E-5</v>
      </c>
      <c r="BY2550" s="8">
        <v>42054</v>
      </c>
      <c r="BZ2550">
        <v>1.34E-5</v>
      </c>
      <c r="CA2550" s="8">
        <v>42054</v>
      </c>
      <c r="CB2550">
        <v>1.74E-7</v>
      </c>
      <c r="CC2550" s="8">
        <v>42054</v>
      </c>
      <c r="CD2550">
        <v>8.9999999999999999E-8</v>
      </c>
      <c r="CE2550" s="8">
        <v>42054</v>
      </c>
      <c r="CF2550">
        <v>1.6433999999999999E-5</v>
      </c>
      <c r="CG2550" s="8">
        <v>42054</v>
      </c>
      <c r="CH2550">
        <v>1.1039999999999999E-6</v>
      </c>
      <c r="CI2550" s="8">
        <v>42054</v>
      </c>
      <c r="CJ2550">
        <v>7.2600000000000002E-7</v>
      </c>
      <c r="CK2550" s="8">
        <v>42054</v>
      </c>
      <c r="CL2550">
        <v>1.0000000000000001E-9</v>
      </c>
      <c r="CM2550" s="8">
        <v>42054</v>
      </c>
      <c r="CN2550">
        <v>3E-9</v>
      </c>
      <c r="CS2550" s="8">
        <v>42054</v>
      </c>
      <c r="CT2550">
        <v>1.3400000000000001E-7</v>
      </c>
      <c r="CU2550" s="8">
        <v>42054</v>
      </c>
      <c r="CV2550">
        <v>3.1600000000000002E-7</v>
      </c>
      <c r="CW2550" s="8">
        <v>42054</v>
      </c>
      <c r="CX2550">
        <v>3.8000000000000001E-7</v>
      </c>
      <c r="CY2550" s="8">
        <v>42054</v>
      </c>
      <c r="CZ2550">
        <v>2.2600000000000001E-7</v>
      </c>
      <c r="DE2550" s="8">
        <v>42054</v>
      </c>
      <c r="DF2550">
        <v>5.1780999999999998E-5</v>
      </c>
      <c r="DG2550" s="8">
        <v>42054</v>
      </c>
      <c r="DH2550">
        <v>3E-9</v>
      </c>
      <c r="DM2550" s="8">
        <v>42054</v>
      </c>
      <c r="DN2550">
        <v>3.3079E-5</v>
      </c>
      <c r="DO2550" s="8">
        <v>42054</v>
      </c>
      <c r="DP2550">
        <v>2.4600000000000001E-7</v>
      </c>
      <c r="DS2550" s="8">
        <v>42054</v>
      </c>
      <c r="DT2550">
        <v>4.8940000000000001E-6</v>
      </c>
      <c r="DU2550" s="8">
        <v>42054</v>
      </c>
      <c r="DV2550">
        <v>1.2E-8</v>
      </c>
      <c r="EA2550" s="8">
        <v>42054</v>
      </c>
      <c r="EB2550">
        <v>1.8589999999999999E-6</v>
      </c>
      <c r="EI2550" s="8">
        <v>42054</v>
      </c>
      <c r="EJ2550">
        <v>6.2339999999999999E-6</v>
      </c>
      <c r="EM2550" s="8">
        <v>42054</v>
      </c>
      <c r="EN2550">
        <v>1.9299999999999999E-7</v>
      </c>
      <c r="EO2550" s="8">
        <v>42065</v>
      </c>
      <c r="EP2550">
        <v>5.2020000000000003E-6</v>
      </c>
      <c r="ES2550" s="8">
        <v>42054</v>
      </c>
      <c r="ET2550">
        <v>1.4197E-5</v>
      </c>
      <c r="EY2550" s="8">
        <v>42065</v>
      </c>
      <c r="EZ2550">
        <v>1.00954E-4</v>
      </c>
      <c r="FE2550" s="8">
        <v>42065</v>
      </c>
      <c r="FF2550">
        <v>7.5739999999999998E-6</v>
      </c>
      <c r="FG2550" s="8">
        <v>42054</v>
      </c>
      <c r="FH2550">
        <v>1.6869999999999999E-6</v>
      </c>
      <c r="FI2550" s="8">
        <v>42054</v>
      </c>
      <c r="FJ2550">
        <v>1.2219999999999999E-6</v>
      </c>
      <c r="FO2550" s="8">
        <v>42054</v>
      </c>
      <c r="FP2550">
        <v>3.6100000000000002E-7</v>
      </c>
      <c r="FQ2550" s="8">
        <v>42054</v>
      </c>
      <c r="FR2550">
        <v>6.0399999999999996E-7</v>
      </c>
      <c r="FS2550" s="8">
        <v>42054</v>
      </c>
      <c r="FT2550">
        <v>1.201E-6</v>
      </c>
      <c r="FU2550" s="8">
        <v>42054</v>
      </c>
      <c r="FV2550">
        <v>2.0789999999999999E-6</v>
      </c>
      <c r="FY2550" s="8">
        <v>42054</v>
      </c>
      <c r="FZ2550">
        <v>1.7515299999999999E-4</v>
      </c>
      <c r="GC2550" s="8">
        <v>42054</v>
      </c>
      <c r="GD2550">
        <v>3.1E-8</v>
      </c>
    </row>
    <row r="2551" spans="1:186" x14ac:dyDescent="0.25">
      <c r="A2551" s="8">
        <v>42055</v>
      </c>
      <c r="B2551">
        <v>1E-8</v>
      </c>
      <c r="C2551" s="8">
        <v>42055</v>
      </c>
      <c r="D2551">
        <v>6.7000000000000004E-8</v>
      </c>
      <c r="I2551" s="8">
        <v>42055</v>
      </c>
      <c r="J2551">
        <v>0</v>
      </c>
      <c r="K2551" s="8">
        <v>42055</v>
      </c>
      <c r="L2551">
        <v>1.3009999999999999E-6</v>
      </c>
      <c r="M2551" s="8">
        <v>42055</v>
      </c>
      <c r="N2551">
        <v>9.6899999999999996E-7</v>
      </c>
      <c r="O2551" s="8">
        <v>42055</v>
      </c>
      <c r="P2551">
        <v>6.3810000000000004E-6</v>
      </c>
      <c r="Q2551" s="8">
        <v>42055</v>
      </c>
      <c r="R2551">
        <v>1.5889999999999999E-6</v>
      </c>
      <c r="S2551" s="8">
        <v>42055</v>
      </c>
      <c r="T2551">
        <v>9.6639999999999993E-6</v>
      </c>
      <c r="AE2551" s="8">
        <v>42055</v>
      </c>
      <c r="AF2551">
        <v>4.4499999999999997E-7</v>
      </c>
      <c r="AG2551" s="8">
        <v>42066</v>
      </c>
      <c r="AH2551">
        <v>2.4789999999999999E-6</v>
      </c>
      <c r="BA2551" s="8">
        <v>42055</v>
      </c>
      <c r="BB2551">
        <v>2.0000000000000001E-9</v>
      </c>
      <c r="BE2551" s="8">
        <v>42055</v>
      </c>
      <c r="BF2551">
        <v>9.3999999999999995E-8</v>
      </c>
      <c r="BS2551" s="8">
        <v>42055</v>
      </c>
      <c r="BT2551">
        <v>1.2181000000000001E-5</v>
      </c>
      <c r="BW2551" s="8">
        <v>42055</v>
      </c>
      <c r="BX2551">
        <v>1.6446000000000001E-5</v>
      </c>
      <c r="BY2551" s="8">
        <v>42055</v>
      </c>
      <c r="BZ2551">
        <v>1.2615E-5</v>
      </c>
      <c r="CA2551" s="8">
        <v>42055</v>
      </c>
      <c r="CB2551">
        <v>1.6400000000000001E-7</v>
      </c>
      <c r="CC2551" s="8">
        <v>42055</v>
      </c>
      <c r="CD2551">
        <v>8.6999999999999998E-8</v>
      </c>
      <c r="CE2551" s="8">
        <v>42055</v>
      </c>
      <c r="CF2551">
        <v>1.6144E-5</v>
      </c>
      <c r="CG2551" s="8">
        <v>42055</v>
      </c>
      <c r="CH2551">
        <v>1.099E-6</v>
      </c>
      <c r="CI2551" s="8">
        <v>42055</v>
      </c>
      <c r="CJ2551">
        <v>7.0699999999999996E-7</v>
      </c>
      <c r="CK2551" s="8">
        <v>42055</v>
      </c>
      <c r="CL2551">
        <v>1.0000000000000001E-9</v>
      </c>
      <c r="CM2551" s="8">
        <v>42055</v>
      </c>
      <c r="CN2551">
        <v>3E-9</v>
      </c>
      <c r="CS2551" s="8">
        <v>42055</v>
      </c>
      <c r="CT2551">
        <v>1.3E-7</v>
      </c>
      <c r="CU2551" s="8">
        <v>42055</v>
      </c>
      <c r="CV2551">
        <v>3.0100000000000001E-7</v>
      </c>
      <c r="CW2551" s="8">
        <v>42055</v>
      </c>
      <c r="CX2551">
        <v>3.7099999999999997E-7</v>
      </c>
      <c r="CY2551" s="8">
        <v>42055</v>
      </c>
      <c r="CZ2551">
        <v>2.2600000000000001E-7</v>
      </c>
      <c r="DE2551" s="8">
        <v>42055</v>
      </c>
      <c r="DF2551">
        <v>5.0078999999999999E-5</v>
      </c>
      <c r="DG2551" s="8">
        <v>42055</v>
      </c>
      <c r="DH2551">
        <v>3E-9</v>
      </c>
      <c r="DM2551" s="8">
        <v>42055</v>
      </c>
      <c r="DN2551">
        <v>3.1197E-5</v>
      </c>
      <c r="DO2551" s="8">
        <v>42055</v>
      </c>
      <c r="DP2551">
        <v>2.3900000000000001E-7</v>
      </c>
      <c r="DS2551" s="8">
        <v>42055</v>
      </c>
      <c r="DT2551">
        <v>4.7650000000000001E-6</v>
      </c>
      <c r="DU2551" s="8">
        <v>42055</v>
      </c>
      <c r="DV2551">
        <v>1.2E-8</v>
      </c>
      <c r="EA2551" s="8">
        <v>42055</v>
      </c>
      <c r="EB2551">
        <v>1.9E-6</v>
      </c>
      <c r="EI2551" s="8">
        <v>42055</v>
      </c>
      <c r="EJ2551">
        <v>6.0039999999999996E-6</v>
      </c>
      <c r="EM2551" s="8">
        <v>42055</v>
      </c>
      <c r="EN2551">
        <v>1.85E-7</v>
      </c>
      <c r="EO2551" s="8">
        <v>42066</v>
      </c>
      <c r="EP2551">
        <v>5.7880000000000003E-6</v>
      </c>
      <c r="ES2551" s="8">
        <v>42055</v>
      </c>
      <c r="ET2551">
        <v>1.3378E-5</v>
      </c>
      <c r="EY2551" s="8">
        <v>42066</v>
      </c>
      <c r="EZ2551">
        <v>9.5687999999999996E-5</v>
      </c>
      <c r="FE2551" s="8">
        <v>42066</v>
      </c>
      <c r="FF2551">
        <v>7.9540000000000004E-6</v>
      </c>
      <c r="FG2551" s="8">
        <v>42055</v>
      </c>
      <c r="FH2551">
        <v>1.6300000000000001E-6</v>
      </c>
      <c r="FI2551" s="8">
        <v>42055</v>
      </c>
      <c r="FJ2551">
        <v>1.184E-6</v>
      </c>
      <c r="FO2551" s="8">
        <v>42055</v>
      </c>
      <c r="FP2551">
        <v>3.58E-7</v>
      </c>
      <c r="FQ2551" s="8">
        <v>42055</v>
      </c>
      <c r="FR2551">
        <v>5.7700000000000004E-7</v>
      </c>
      <c r="FS2551" s="8">
        <v>42055</v>
      </c>
      <c r="FT2551">
        <v>1.1820000000000001E-6</v>
      </c>
      <c r="FU2551" s="8">
        <v>42055</v>
      </c>
      <c r="FV2551">
        <v>1.973E-6</v>
      </c>
      <c r="FY2551" s="8">
        <v>42055</v>
      </c>
      <c r="FZ2551">
        <v>1.7327900000000001E-4</v>
      </c>
      <c r="GC2551" s="8">
        <v>42055</v>
      </c>
      <c r="GD2551">
        <v>2.9000000000000002E-8</v>
      </c>
    </row>
    <row r="2552" spans="1:186" x14ac:dyDescent="0.25">
      <c r="A2552" s="8">
        <v>42058</v>
      </c>
      <c r="B2552">
        <v>1.0999999999999999E-8</v>
      </c>
      <c r="C2552" s="8">
        <v>42058</v>
      </c>
      <c r="D2552">
        <v>6.8999999999999996E-8</v>
      </c>
      <c r="I2552" s="8">
        <v>42058</v>
      </c>
      <c r="J2552">
        <v>0</v>
      </c>
      <c r="K2552" s="8">
        <v>42058</v>
      </c>
      <c r="L2552">
        <v>1.4389999999999999E-6</v>
      </c>
      <c r="M2552" s="8">
        <v>42058</v>
      </c>
      <c r="N2552">
        <v>1.0249999999999999E-6</v>
      </c>
      <c r="O2552" s="8">
        <v>42058</v>
      </c>
      <c r="P2552">
        <v>6.2790000000000004E-6</v>
      </c>
      <c r="Q2552" s="8">
        <v>42058</v>
      </c>
      <c r="R2552">
        <v>3.4200000000000002E-7</v>
      </c>
      <c r="S2552" s="8">
        <v>42058</v>
      </c>
      <c r="T2552">
        <v>1.0003999999999999E-5</v>
      </c>
      <c r="AE2552" s="8">
        <v>42058</v>
      </c>
      <c r="AF2552">
        <v>4.4299999999999998E-7</v>
      </c>
      <c r="AG2552" s="8">
        <v>42067</v>
      </c>
      <c r="AH2552">
        <v>2.6450000000000001E-6</v>
      </c>
      <c r="BA2552" s="8">
        <v>42058</v>
      </c>
      <c r="BB2552">
        <v>2.0000000000000001E-9</v>
      </c>
      <c r="BE2552" s="8">
        <v>42058</v>
      </c>
      <c r="BF2552">
        <v>9.3999999999999995E-8</v>
      </c>
      <c r="BS2552" s="8">
        <v>42058</v>
      </c>
      <c r="BT2552">
        <v>1.1036000000000001E-5</v>
      </c>
      <c r="BW2552" s="8">
        <v>42058</v>
      </c>
      <c r="BX2552">
        <v>1.6116999999999998E-5</v>
      </c>
      <c r="BY2552" s="8">
        <v>42058</v>
      </c>
      <c r="BZ2552">
        <v>1.3169E-5</v>
      </c>
      <c r="CA2552" s="8">
        <v>42058</v>
      </c>
      <c r="CB2552">
        <v>1.68E-7</v>
      </c>
      <c r="CC2552" s="8">
        <v>42058</v>
      </c>
      <c r="CD2552">
        <v>9.5999999999999999E-8</v>
      </c>
      <c r="CE2552" s="8">
        <v>42058</v>
      </c>
      <c r="CF2552">
        <v>1.6524999999999998E-5</v>
      </c>
      <c r="CG2552" s="8">
        <v>42058</v>
      </c>
      <c r="CH2552">
        <v>1.136E-6</v>
      </c>
      <c r="CI2552" s="8">
        <v>42058</v>
      </c>
      <c r="CJ2552">
        <v>7.8899999999999998E-7</v>
      </c>
      <c r="CK2552" s="8">
        <v>42058</v>
      </c>
      <c r="CL2552">
        <v>1.0000000000000001E-9</v>
      </c>
      <c r="CM2552" s="8">
        <v>42058</v>
      </c>
      <c r="CN2552">
        <v>3E-9</v>
      </c>
      <c r="CS2552" s="8">
        <v>42058</v>
      </c>
      <c r="CT2552">
        <v>1.4499999999999999E-7</v>
      </c>
      <c r="CU2552" s="8">
        <v>42058</v>
      </c>
      <c r="CV2552">
        <v>2.9299999999999999E-7</v>
      </c>
      <c r="CW2552" s="8">
        <v>42058</v>
      </c>
      <c r="CX2552">
        <v>3.72E-7</v>
      </c>
      <c r="CY2552" s="8">
        <v>42058</v>
      </c>
      <c r="CZ2552">
        <v>2.2499999999999999E-7</v>
      </c>
      <c r="DE2552" s="8">
        <v>42058</v>
      </c>
      <c r="DF2552">
        <v>5.4663999999999997E-5</v>
      </c>
      <c r="DG2552" s="8">
        <v>42058</v>
      </c>
      <c r="DH2552">
        <v>3E-9</v>
      </c>
      <c r="DM2552" s="8">
        <v>42058</v>
      </c>
      <c r="DN2552">
        <v>3.3321000000000002E-5</v>
      </c>
      <c r="DO2552" s="8">
        <v>42058</v>
      </c>
      <c r="DP2552">
        <v>2.36E-7</v>
      </c>
      <c r="DS2552" s="8">
        <v>42058</v>
      </c>
      <c r="DT2552">
        <v>4.8010000000000003E-6</v>
      </c>
      <c r="DU2552" s="8">
        <v>42058</v>
      </c>
      <c r="DV2552">
        <v>1.0999999999999999E-8</v>
      </c>
      <c r="EA2552" s="8">
        <v>42058</v>
      </c>
      <c r="EB2552">
        <v>2.0150000000000002E-6</v>
      </c>
      <c r="EI2552" s="8">
        <v>42058</v>
      </c>
      <c r="EJ2552">
        <v>6.2480000000000001E-6</v>
      </c>
      <c r="EM2552" s="8">
        <v>42058</v>
      </c>
      <c r="EN2552">
        <v>1.8799999999999999E-7</v>
      </c>
      <c r="EO2552" s="8">
        <v>42067</v>
      </c>
      <c r="EP2552">
        <v>5.908E-6</v>
      </c>
      <c r="ES2552" s="8">
        <v>42058</v>
      </c>
      <c r="ET2552">
        <v>1.3399E-5</v>
      </c>
      <c r="EY2552" s="8">
        <v>42067</v>
      </c>
      <c r="EZ2552">
        <v>9.7306000000000007E-5</v>
      </c>
      <c r="FE2552" s="8">
        <v>42067</v>
      </c>
      <c r="FF2552">
        <v>7.9789999999999993E-6</v>
      </c>
      <c r="FG2552" s="8">
        <v>42058</v>
      </c>
      <c r="FH2552">
        <v>1.674E-6</v>
      </c>
      <c r="FI2552" s="8">
        <v>42058</v>
      </c>
      <c r="FJ2552">
        <v>1.2389999999999999E-6</v>
      </c>
      <c r="FO2552" s="8">
        <v>42058</v>
      </c>
      <c r="FP2552">
        <v>3.3500000000000002E-7</v>
      </c>
      <c r="FQ2552" s="8">
        <v>42058</v>
      </c>
      <c r="FR2552">
        <v>5.8599999999999998E-7</v>
      </c>
      <c r="FS2552" s="8">
        <v>42058</v>
      </c>
      <c r="FT2552">
        <v>1.217E-6</v>
      </c>
      <c r="FU2552" s="8">
        <v>42058</v>
      </c>
      <c r="FV2552">
        <v>2.013E-6</v>
      </c>
      <c r="FY2552" s="8">
        <v>42058</v>
      </c>
      <c r="FZ2552">
        <v>1.6808700000000001E-4</v>
      </c>
      <c r="GC2552" s="8">
        <v>42058</v>
      </c>
      <c r="GD2552">
        <v>2.7999999999999999E-8</v>
      </c>
    </row>
    <row r="2553" spans="1:186" x14ac:dyDescent="0.25">
      <c r="A2553" s="8">
        <v>42059</v>
      </c>
      <c r="B2553">
        <v>1.0999999999999999E-8</v>
      </c>
      <c r="C2553" s="8">
        <v>42059</v>
      </c>
      <c r="D2553">
        <v>6.7000000000000004E-8</v>
      </c>
      <c r="I2553" s="8">
        <v>42059</v>
      </c>
      <c r="J2553">
        <v>0</v>
      </c>
      <c r="K2553" s="8">
        <v>42059</v>
      </c>
      <c r="L2553">
        <v>1.37E-6</v>
      </c>
      <c r="M2553" s="8">
        <v>42059</v>
      </c>
      <c r="N2553">
        <v>9.7600000000000006E-7</v>
      </c>
      <c r="O2553" s="8">
        <v>42059</v>
      </c>
      <c r="P2553">
        <v>6.3679999999999998E-6</v>
      </c>
      <c r="Q2553" s="8">
        <v>42059</v>
      </c>
      <c r="R2553">
        <v>4.0699999999999998E-7</v>
      </c>
      <c r="S2553" s="8">
        <v>42059</v>
      </c>
      <c r="T2553">
        <v>9.9939999999999995E-6</v>
      </c>
      <c r="AE2553" s="8">
        <v>42059</v>
      </c>
      <c r="AF2553">
        <v>4.3000000000000001E-7</v>
      </c>
      <c r="AG2553" s="8">
        <v>42068</v>
      </c>
      <c r="AH2553">
        <v>2.5950000000000001E-6</v>
      </c>
      <c r="BA2553" s="8">
        <v>42059</v>
      </c>
      <c r="BB2553">
        <v>2.0000000000000001E-9</v>
      </c>
      <c r="BE2553" s="8">
        <v>42059</v>
      </c>
      <c r="BF2553">
        <v>9.2000000000000003E-8</v>
      </c>
      <c r="BS2553" s="8">
        <v>42059</v>
      </c>
      <c r="BT2553">
        <v>1.1676E-5</v>
      </c>
      <c r="BW2553" s="8">
        <v>42059</v>
      </c>
      <c r="BX2553">
        <v>1.5807E-5</v>
      </c>
      <c r="BY2553" s="8">
        <v>42059</v>
      </c>
      <c r="BZ2553">
        <v>1.2602999999999999E-5</v>
      </c>
      <c r="CA2553" s="8">
        <v>42059</v>
      </c>
      <c r="CB2553">
        <v>1.67E-7</v>
      </c>
      <c r="CC2553" s="8">
        <v>42059</v>
      </c>
      <c r="CD2553">
        <v>9.3999999999999995E-8</v>
      </c>
      <c r="CE2553" s="8">
        <v>42059</v>
      </c>
      <c r="CF2553">
        <v>1.5271E-5</v>
      </c>
      <c r="CG2553" s="8">
        <v>42059</v>
      </c>
      <c r="CH2553">
        <v>1.085E-6</v>
      </c>
      <c r="CI2553" s="8">
        <v>42059</v>
      </c>
      <c r="CJ2553">
        <v>7.5199999999999996E-7</v>
      </c>
      <c r="CK2553" s="8">
        <v>42059</v>
      </c>
      <c r="CL2553">
        <v>1.0000000000000001E-9</v>
      </c>
      <c r="CM2553" s="8">
        <v>42059</v>
      </c>
      <c r="CN2553">
        <v>3E-9</v>
      </c>
      <c r="CS2553" s="8">
        <v>42059</v>
      </c>
      <c r="CT2553">
        <v>1.4399999999999999E-7</v>
      </c>
      <c r="CU2553" s="8">
        <v>42059</v>
      </c>
      <c r="CV2553">
        <v>2.8099999999999999E-7</v>
      </c>
      <c r="CW2553" s="8">
        <v>42059</v>
      </c>
      <c r="CX2553">
        <v>3.5400000000000002E-7</v>
      </c>
      <c r="CY2553" s="8">
        <v>42059</v>
      </c>
      <c r="CZ2553">
        <v>2.29E-7</v>
      </c>
      <c r="DE2553" s="8">
        <v>42059</v>
      </c>
      <c r="DF2553">
        <v>5.2191999999999998E-5</v>
      </c>
      <c r="DG2553" s="8">
        <v>42059</v>
      </c>
      <c r="DH2553">
        <v>3E-9</v>
      </c>
      <c r="DM2553" s="8">
        <v>42059</v>
      </c>
      <c r="DN2553">
        <v>3.1612000000000002E-5</v>
      </c>
      <c r="DO2553" s="8">
        <v>42059</v>
      </c>
      <c r="DP2553">
        <v>2.3300000000000001E-7</v>
      </c>
      <c r="DS2553" s="8">
        <v>42059</v>
      </c>
      <c r="DT2553">
        <v>4.6530000000000002E-6</v>
      </c>
      <c r="DU2553" s="8">
        <v>42059</v>
      </c>
      <c r="DV2553">
        <v>1E-8</v>
      </c>
      <c r="EA2553" s="8">
        <v>42059</v>
      </c>
      <c r="EB2553">
        <v>1.9829999999999999E-6</v>
      </c>
      <c r="EI2553" s="8">
        <v>42059</v>
      </c>
      <c r="EJ2553">
        <v>5.9719999999999997E-6</v>
      </c>
      <c r="EM2553" s="8">
        <v>42059</v>
      </c>
      <c r="EN2553">
        <v>1.8400000000000001E-7</v>
      </c>
      <c r="EO2553" s="8">
        <v>42068</v>
      </c>
      <c r="EP2553">
        <v>5.8100000000000003E-6</v>
      </c>
      <c r="ES2553" s="8">
        <v>42059</v>
      </c>
      <c r="ET2553">
        <v>1.2833999999999999E-5</v>
      </c>
      <c r="EY2553" s="8">
        <v>42068</v>
      </c>
      <c r="EZ2553">
        <v>9.9223999999999997E-5</v>
      </c>
      <c r="FE2553" s="8">
        <v>42068</v>
      </c>
      <c r="FF2553">
        <v>7.9759999999999995E-6</v>
      </c>
      <c r="FG2553" s="8">
        <v>42059</v>
      </c>
      <c r="FH2553">
        <v>1.6220000000000001E-6</v>
      </c>
      <c r="FI2553" s="8">
        <v>42059</v>
      </c>
      <c r="FJ2553">
        <v>1.407E-6</v>
      </c>
      <c r="FO2553" s="8">
        <v>42059</v>
      </c>
      <c r="FP2553">
        <v>3.4700000000000002E-7</v>
      </c>
      <c r="FQ2553" s="8">
        <v>42059</v>
      </c>
      <c r="FR2553">
        <v>6.0299999999999999E-7</v>
      </c>
      <c r="FS2553" s="8">
        <v>42059</v>
      </c>
      <c r="FT2553">
        <v>1.172E-6</v>
      </c>
      <c r="FU2553" s="8">
        <v>42059</v>
      </c>
      <c r="FV2553">
        <v>1.9369999999999998E-6</v>
      </c>
      <c r="FY2553" s="8">
        <v>42059</v>
      </c>
      <c r="FZ2553">
        <v>1.58481E-4</v>
      </c>
      <c r="GC2553" s="8">
        <v>42059</v>
      </c>
      <c r="GD2553">
        <v>2.7999999999999999E-8</v>
      </c>
    </row>
    <row r="2554" spans="1:186" x14ac:dyDescent="0.25">
      <c r="A2554" s="8">
        <v>42060</v>
      </c>
      <c r="B2554">
        <v>1.4E-8</v>
      </c>
      <c r="C2554" s="8">
        <v>42060</v>
      </c>
      <c r="D2554">
        <v>6.5999999999999995E-8</v>
      </c>
      <c r="I2554" s="8">
        <v>42060</v>
      </c>
      <c r="J2554">
        <v>0</v>
      </c>
      <c r="K2554" s="8">
        <v>42060</v>
      </c>
      <c r="L2554">
        <v>1.389E-6</v>
      </c>
      <c r="M2554" s="8">
        <v>42060</v>
      </c>
      <c r="N2554">
        <v>1.018E-6</v>
      </c>
      <c r="O2554" s="8">
        <v>42060</v>
      </c>
      <c r="P2554">
        <v>6.1920000000000002E-6</v>
      </c>
      <c r="Q2554" s="8">
        <v>42060</v>
      </c>
      <c r="R2554">
        <v>4.7899999999999999E-7</v>
      </c>
      <c r="S2554" s="8">
        <v>42060</v>
      </c>
      <c r="T2554">
        <v>9.4299999999999995E-6</v>
      </c>
      <c r="AE2554" s="8">
        <v>42060</v>
      </c>
      <c r="AF2554">
        <v>4.2899999999999999E-7</v>
      </c>
      <c r="AG2554" s="8">
        <v>42069</v>
      </c>
      <c r="AH2554">
        <v>2.835E-6</v>
      </c>
      <c r="BA2554" s="8">
        <v>42060</v>
      </c>
      <c r="BB2554">
        <v>2.0000000000000001E-9</v>
      </c>
      <c r="BE2554" s="8">
        <v>42060</v>
      </c>
      <c r="BF2554">
        <v>8.9000000000000003E-8</v>
      </c>
      <c r="BS2554" s="8">
        <v>42060</v>
      </c>
      <c r="BT2554">
        <v>1.1535999999999999E-5</v>
      </c>
      <c r="BW2554" s="8">
        <v>42060</v>
      </c>
      <c r="BX2554">
        <v>1.6563E-5</v>
      </c>
      <c r="BY2554" s="8">
        <v>42060</v>
      </c>
      <c r="BZ2554">
        <v>1.2473999999999999E-5</v>
      </c>
      <c r="CA2554" s="8">
        <v>42060</v>
      </c>
      <c r="CB2554">
        <v>1.6999999999999999E-7</v>
      </c>
      <c r="CC2554" s="8">
        <v>42060</v>
      </c>
      <c r="CD2554">
        <v>9.3999999999999995E-8</v>
      </c>
      <c r="CE2554" s="8">
        <v>42060</v>
      </c>
      <c r="CF2554">
        <v>2.3150999999999999E-5</v>
      </c>
      <c r="CG2554" s="8">
        <v>42060</v>
      </c>
      <c r="CH2554">
        <v>1.1710000000000001E-6</v>
      </c>
      <c r="CI2554" s="8">
        <v>42060</v>
      </c>
      <c r="CJ2554">
        <v>8.09E-7</v>
      </c>
      <c r="CK2554" s="8">
        <v>42060</v>
      </c>
      <c r="CL2554">
        <v>1.0000000000000001E-9</v>
      </c>
      <c r="CM2554" s="8">
        <v>42060</v>
      </c>
      <c r="CN2554">
        <v>3E-9</v>
      </c>
      <c r="CS2554" s="8">
        <v>42060</v>
      </c>
      <c r="CT2554">
        <v>1.4999999999999999E-7</v>
      </c>
      <c r="CU2554" s="8">
        <v>42060</v>
      </c>
      <c r="CV2554">
        <v>2.8099999999999999E-7</v>
      </c>
      <c r="CW2554" s="8">
        <v>42060</v>
      </c>
      <c r="CX2554">
        <v>3.84E-7</v>
      </c>
      <c r="CY2554" s="8">
        <v>42060</v>
      </c>
      <c r="CZ2554">
        <v>2.8999999999999998E-7</v>
      </c>
      <c r="DE2554" s="8">
        <v>42060</v>
      </c>
      <c r="DF2554">
        <v>5.3143000000000003E-5</v>
      </c>
      <c r="DG2554" s="8">
        <v>42060</v>
      </c>
      <c r="DH2554">
        <v>3E-9</v>
      </c>
      <c r="DM2554" s="8">
        <v>42060</v>
      </c>
      <c r="DN2554">
        <v>3.2407999999999999E-5</v>
      </c>
      <c r="DO2554" s="8">
        <v>42060</v>
      </c>
      <c r="DP2554">
        <v>2.34E-7</v>
      </c>
      <c r="DS2554" s="8">
        <v>42060</v>
      </c>
      <c r="DT2554">
        <v>4.5460000000000002E-6</v>
      </c>
      <c r="DU2554" s="8">
        <v>42060</v>
      </c>
      <c r="DV2554">
        <v>1E-8</v>
      </c>
      <c r="EA2554" s="8">
        <v>42060</v>
      </c>
      <c r="EB2554">
        <v>1.9530000000000002E-6</v>
      </c>
      <c r="EI2554" s="8">
        <v>42060</v>
      </c>
      <c r="EJ2554">
        <v>5.9449999999999998E-6</v>
      </c>
      <c r="EM2554" s="8">
        <v>42060</v>
      </c>
      <c r="EN2554">
        <v>1.8699999999999999E-7</v>
      </c>
      <c r="EO2554" s="8">
        <v>42069</v>
      </c>
      <c r="EP2554">
        <v>5.6960000000000002E-6</v>
      </c>
      <c r="ES2554" s="8">
        <v>42060</v>
      </c>
      <c r="ET2554">
        <v>1.2904E-5</v>
      </c>
      <c r="EY2554" s="8">
        <v>42069</v>
      </c>
      <c r="EZ2554">
        <v>1.00783E-4</v>
      </c>
      <c r="FE2554" s="8">
        <v>42069</v>
      </c>
      <c r="FF2554">
        <v>7.7780000000000007E-6</v>
      </c>
      <c r="FG2554" s="8">
        <v>42060</v>
      </c>
      <c r="FH2554">
        <v>1.2079999999999999E-6</v>
      </c>
      <c r="FI2554" s="8">
        <v>42060</v>
      </c>
      <c r="FJ2554">
        <v>1.767E-6</v>
      </c>
      <c r="FO2554" s="8">
        <v>42060</v>
      </c>
      <c r="FP2554">
        <v>3.72E-7</v>
      </c>
      <c r="FQ2554" s="8">
        <v>42060</v>
      </c>
      <c r="FR2554">
        <v>6.06E-7</v>
      </c>
      <c r="FS2554" s="8">
        <v>42060</v>
      </c>
      <c r="FT2554">
        <v>1.1880000000000001E-6</v>
      </c>
      <c r="FU2554" s="8">
        <v>42060</v>
      </c>
      <c r="FV2554">
        <v>1.9010000000000001E-6</v>
      </c>
      <c r="FY2554" s="8">
        <v>42060</v>
      </c>
      <c r="FZ2554">
        <v>1.6079199999999999E-4</v>
      </c>
      <c r="GC2554" s="8">
        <v>42060</v>
      </c>
      <c r="GD2554">
        <v>3.2000000000000002E-8</v>
      </c>
    </row>
    <row r="2555" spans="1:186" x14ac:dyDescent="0.25">
      <c r="A2555" s="8">
        <v>42061</v>
      </c>
      <c r="B2555">
        <v>1.3000000000000001E-8</v>
      </c>
      <c r="C2555" s="8">
        <v>42061</v>
      </c>
      <c r="D2555">
        <v>6.5E-8</v>
      </c>
      <c r="I2555" s="8">
        <v>42061</v>
      </c>
      <c r="J2555">
        <v>0</v>
      </c>
      <c r="K2555" s="8">
        <v>42061</v>
      </c>
      <c r="L2555">
        <v>1.356E-6</v>
      </c>
      <c r="M2555" s="8">
        <v>42061</v>
      </c>
      <c r="N2555">
        <v>1.046E-6</v>
      </c>
      <c r="O2555" s="8">
        <v>42061</v>
      </c>
      <c r="P2555">
        <v>5.8250000000000001E-6</v>
      </c>
      <c r="Q2555" s="8">
        <v>42061</v>
      </c>
      <c r="R2555">
        <v>4.5299999999999999E-7</v>
      </c>
      <c r="S2555" s="8">
        <v>42061</v>
      </c>
      <c r="T2555">
        <v>9.448E-6</v>
      </c>
      <c r="AE2555" s="8">
        <v>42061</v>
      </c>
      <c r="AF2555">
        <v>4.2199999999999999E-7</v>
      </c>
      <c r="AG2555" s="8">
        <v>42072</v>
      </c>
      <c r="AH2555">
        <v>2.8820000000000001E-6</v>
      </c>
      <c r="BA2555" s="8">
        <v>42061</v>
      </c>
      <c r="BB2555">
        <v>2.0000000000000001E-9</v>
      </c>
      <c r="BE2555" s="8">
        <v>42061</v>
      </c>
      <c r="BF2555">
        <v>8.6000000000000002E-8</v>
      </c>
      <c r="BS2555" s="8">
        <v>42061</v>
      </c>
      <c r="BT2555">
        <v>1.1537E-5</v>
      </c>
      <c r="BW2555" s="8">
        <v>42061</v>
      </c>
      <c r="BX2555">
        <v>1.6629999999999998E-5</v>
      </c>
      <c r="BY2555" s="8">
        <v>42061</v>
      </c>
      <c r="BZ2555">
        <v>1.2245999999999999E-5</v>
      </c>
      <c r="CA2555" s="8">
        <v>42061</v>
      </c>
      <c r="CB2555">
        <v>1.74E-7</v>
      </c>
      <c r="CC2555" s="8">
        <v>42061</v>
      </c>
      <c r="CD2555">
        <v>9.8000000000000004E-8</v>
      </c>
      <c r="CE2555" s="8">
        <v>42061</v>
      </c>
      <c r="CF2555">
        <v>2.5675000000000001E-5</v>
      </c>
      <c r="CG2555" s="8">
        <v>42061</v>
      </c>
      <c r="CH2555">
        <v>1.2550000000000001E-6</v>
      </c>
      <c r="CI2555" s="8">
        <v>42061</v>
      </c>
      <c r="CJ2555">
        <v>8.3699999999999999E-7</v>
      </c>
      <c r="CK2555" s="8">
        <v>42061</v>
      </c>
      <c r="CL2555">
        <v>1.0000000000000001E-9</v>
      </c>
      <c r="CM2555" s="8">
        <v>42061</v>
      </c>
      <c r="CN2555">
        <v>3E-9</v>
      </c>
      <c r="CS2555" s="8">
        <v>42061</v>
      </c>
      <c r="CT2555">
        <v>1.54E-7</v>
      </c>
      <c r="CU2555" s="8">
        <v>42061</v>
      </c>
      <c r="CV2555">
        <v>3.0899999999999997E-7</v>
      </c>
      <c r="CW2555" s="8">
        <v>42061</v>
      </c>
      <c r="CX2555">
        <v>3.9000000000000002E-7</v>
      </c>
      <c r="CY2555" s="8">
        <v>42061</v>
      </c>
      <c r="CZ2555">
        <v>2.7700000000000001E-7</v>
      </c>
      <c r="DE2555" s="8">
        <v>42061</v>
      </c>
      <c r="DF2555">
        <v>5.3087000000000002E-5</v>
      </c>
      <c r="DG2555" s="8">
        <v>42061</v>
      </c>
      <c r="DH2555">
        <v>2.0000000000000001E-9</v>
      </c>
      <c r="DM2555" s="8">
        <v>42061</v>
      </c>
      <c r="DN2555">
        <v>3.6307000000000003E-5</v>
      </c>
      <c r="DO2555" s="8">
        <v>42061</v>
      </c>
      <c r="DP2555">
        <v>2.3200000000000001E-7</v>
      </c>
      <c r="DS2555" s="8">
        <v>42061</v>
      </c>
      <c r="DT2555">
        <v>4.4320000000000001E-6</v>
      </c>
      <c r="DU2555" s="8">
        <v>42061</v>
      </c>
      <c r="DV2555">
        <v>1E-8</v>
      </c>
      <c r="EA2555" s="8">
        <v>42061</v>
      </c>
      <c r="EB2555">
        <v>2.2280000000000001E-6</v>
      </c>
      <c r="EI2555" s="8">
        <v>42061</v>
      </c>
      <c r="EJ2555">
        <v>5.9510000000000003E-6</v>
      </c>
      <c r="EM2555" s="8">
        <v>42061</v>
      </c>
      <c r="EN2555">
        <v>1.9299999999999999E-7</v>
      </c>
      <c r="EO2555" s="8">
        <v>42072</v>
      </c>
      <c r="EP2555">
        <v>5.879E-6</v>
      </c>
      <c r="ES2555" s="8">
        <v>42061</v>
      </c>
      <c r="ET2555">
        <v>1.2666999999999999E-5</v>
      </c>
      <c r="EY2555" s="8">
        <v>42072</v>
      </c>
      <c r="EZ2555">
        <v>1.1361E-4</v>
      </c>
      <c r="FE2555" s="8">
        <v>42072</v>
      </c>
      <c r="FF2555">
        <v>7.7619999999999995E-6</v>
      </c>
      <c r="FG2555" s="8">
        <v>42061</v>
      </c>
      <c r="FH2555">
        <v>1.2219999999999999E-6</v>
      </c>
      <c r="FI2555" s="8">
        <v>42061</v>
      </c>
      <c r="FJ2555">
        <v>1.9209999999999999E-6</v>
      </c>
      <c r="FO2555" s="8">
        <v>42061</v>
      </c>
      <c r="FP2555">
        <v>3.7300000000000002E-7</v>
      </c>
      <c r="FQ2555" s="8">
        <v>42061</v>
      </c>
      <c r="FR2555">
        <v>6.5199999999999996E-7</v>
      </c>
      <c r="FS2555" s="8">
        <v>42061</v>
      </c>
      <c r="FT2555">
        <v>1.187E-6</v>
      </c>
      <c r="FU2555" s="8">
        <v>42061</v>
      </c>
      <c r="FV2555">
        <v>1.8679999999999999E-6</v>
      </c>
      <c r="FY2555" s="8">
        <v>42061</v>
      </c>
      <c r="FZ2555">
        <v>1.5292600000000001E-4</v>
      </c>
      <c r="GC2555" s="8">
        <v>42061</v>
      </c>
      <c r="GD2555">
        <v>2.7E-8</v>
      </c>
    </row>
    <row r="2556" spans="1:186" x14ac:dyDescent="0.25">
      <c r="A2556" s="8">
        <v>42062</v>
      </c>
      <c r="B2556">
        <v>1.4E-8</v>
      </c>
      <c r="C2556" s="8">
        <v>42062</v>
      </c>
      <c r="D2556">
        <v>6.4000000000000004E-8</v>
      </c>
      <c r="I2556" s="8">
        <v>42062</v>
      </c>
      <c r="J2556">
        <v>0</v>
      </c>
      <c r="K2556" s="8">
        <v>42062</v>
      </c>
      <c r="L2556">
        <v>1.2860000000000001E-6</v>
      </c>
      <c r="M2556" s="8">
        <v>42062</v>
      </c>
      <c r="N2556">
        <v>1.0279999999999999E-6</v>
      </c>
      <c r="O2556" s="8">
        <v>42062</v>
      </c>
      <c r="P2556">
        <v>6.0039999999999996E-6</v>
      </c>
      <c r="Q2556" s="8">
        <v>42062</v>
      </c>
      <c r="R2556">
        <v>4.4099999999999999E-7</v>
      </c>
      <c r="S2556" s="8">
        <v>42062</v>
      </c>
      <c r="T2556">
        <v>9.9299999999999998E-6</v>
      </c>
      <c r="AE2556" s="8">
        <v>42062</v>
      </c>
      <c r="AF2556">
        <v>4.39E-7</v>
      </c>
      <c r="AG2556" s="8">
        <v>42073</v>
      </c>
      <c r="AH2556">
        <v>4.3279999999999999E-6</v>
      </c>
      <c r="BA2556" s="8">
        <v>42062</v>
      </c>
      <c r="BB2556">
        <v>2.0000000000000001E-9</v>
      </c>
      <c r="BE2556" s="8">
        <v>42062</v>
      </c>
      <c r="BF2556">
        <v>8.7999999999999994E-8</v>
      </c>
      <c r="BS2556" s="8">
        <v>42062</v>
      </c>
      <c r="BT2556">
        <v>1.1656E-5</v>
      </c>
      <c r="BW2556" s="8">
        <v>42062</v>
      </c>
      <c r="BX2556">
        <v>1.6932E-5</v>
      </c>
      <c r="BY2556" s="8">
        <v>42062</v>
      </c>
      <c r="BZ2556">
        <v>1.3192E-5</v>
      </c>
      <c r="CA2556" s="8">
        <v>42062</v>
      </c>
      <c r="CB2556">
        <v>1.8E-7</v>
      </c>
      <c r="CC2556" s="8">
        <v>42062</v>
      </c>
      <c r="CD2556">
        <v>1.04E-7</v>
      </c>
      <c r="CE2556" s="8">
        <v>42062</v>
      </c>
      <c r="CF2556">
        <v>2.4613E-5</v>
      </c>
      <c r="CG2556" s="8">
        <v>42062</v>
      </c>
      <c r="CH2556">
        <v>1.2160000000000001E-6</v>
      </c>
      <c r="CI2556" s="8">
        <v>42062</v>
      </c>
      <c r="CJ2556">
        <v>8.8999999999999995E-7</v>
      </c>
      <c r="CK2556" s="8">
        <v>42062</v>
      </c>
      <c r="CL2556">
        <v>1.0000000000000001E-9</v>
      </c>
      <c r="CM2556" s="8">
        <v>42062</v>
      </c>
      <c r="CN2556">
        <v>3E-9</v>
      </c>
      <c r="CS2556" s="8">
        <v>42062</v>
      </c>
      <c r="CT2556">
        <v>1.4499999999999999E-7</v>
      </c>
      <c r="CU2556" s="8">
        <v>42062</v>
      </c>
      <c r="CV2556">
        <v>3.2300000000000002E-7</v>
      </c>
      <c r="CW2556" s="8">
        <v>42062</v>
      </c>
      <c r="CX2556">
        <v>3.8200000000000001E-7</v>
      </c>
      <c r="CY2556" s="8">
        <v>42062</v>
      </c>
      <c r="CZ2556">
        <v>2.8299999999999998E-7</v>
      </c>
      <c r="DE2556" s="8">
        <v>42062</v>
      </c>
      <c r="DF2556">
        <v>5.9086000000000003E-5</v>
      </c>
      <c r="DG2556" s="8">
        <v>42062</v>
      </c>
      <c r="DH2556">
        <v>2.0000000000000001E-9</v>
      </c>
      <c r="DM2556" s="8">
        <v>42062</v>
      </c>
      <c r="DN2556">
        <v>3.7586000000000002E-5</v>
      </c>
      <c r="DO2556" s="8">
        <v>42062</v>
      </c>
      <c r="DP2556">
        <v>2.34E-7</v>
      </c>
      <c r="DS2556" s="8">
        <v>42062</v>
      </c>
      <c r="DT2556">
        <v>4.6709999999999998E-6</v>
      </c>
      <c r="DU2556" s="8">
        <v>42062</v>
      </c>
      <c r="DV2556">
        <v>1E-8</v>
      </c>
      <c r="EA2556" s="8">
        <v>42062</v>
      </c>
      <c r="EB2556">
        <v>2.2749999999999998E-6</v>
      </c>
      <c r="EI2556" s="8">
        <v>42062</v>
      </c>
      <c r="EJ2556">
        <v>6.0399999999999998E-6</v>
      </c>
      <c r="EM2556" s="8">
        <v>42062</v>
      </c>
      <c r="EN2556">
        <v>2.0100000000000001E-7</v>
      </c>
      <c r="EO2556" s="8">
        <v>42073</v>
      </c>
      <c r="EP2556">
        <v>6.759E-6</v>
      </c>
      <c r="ES2556" s="8">
        <v>42062</v>
      </c>
      <c r="ET2556">
        <v>1.3715E-5</v>
      </c>
      <c r="EY2556" s="8">
        <v>42073</v>
      </c>
      <c r="EZ2556">
        <v>1.16815E-4</v>
      </c>
      <c r="FE2556" s="8">
        <v>42073</v>
      </c>
      <c r="FF2556">
        <v>9.1500000000000005E-6</v>
      </c>
      <c r="FG2556" s="8">
        <v>42062</v>
      </c>
      <c r="FH2556">
        <v>1.203E-6</v>
      </c>
      <c r="FI2556" s="8">
        <v>42062</v>
      </c>
      <c r="FJ2556">
        <v>1.8369999999999999E-6</v>
      </c>
      <c r="FO2556" s="8">
        <v>42062</v>
      </c>
      <c r="FP2556">
        <v>3.7399999999999999E-7</v>
      </c>
      <c r="FQ2556" s="8">
        <v>42062</v>
      </c>
      <c r="FR2556">
        <v>6.6199999999999997E-7</v>
      </c>
      <c r="FS2556" s="8">
        <v>42062</v>
      </c>
      <c r="FT2556">
        <v>1.372E-6</v>
      </c>
      <c r="FU2556" s="8">
        <v>42062</v>
      </c>
      <c r="FV2556">
        <v>2.029E-6</v>
      </c>
      <c r="FY2556" s="8">
        <v>42062</v>
      </c>
      <c r="FZ2556">
        <v>1.43356E-4</v>
      </c>
      <c r="GC2556" s="8">
        <v>42062</v>
      </c>
      <c r="GD2556">
        <v>2.7E-8</v>
      </c>
    </row>
    <row r="2557" spans="1:186" x14ac:dyDescent="0.25">
      <c r="A2557" s="8">
        <v>42065</v>
      </c>
      <c r="B2557">
        <v>1.4E-8</v>
      </c>
      <c r="C2557" s="8">
        <v>42065</v>
      </c>
      <c r="D2557">
        <v>6.4000000000000004E-8</v>
      </c>
      <c r="I2557" s="8">
        <v>42065</v>
      </c>
      <c r="J2557">
        <v>0</v>
      </c>
      <c r="K2557" s="8">
        <v>42065</v>
      </c>
      <c r="L2557">
        <v>1.246E-6</v>
      </c>
      <c r="M2557" s="8">
        <v>42065</v>
      </c>
      <c r="N2557">
        <v>1.0020000000000001E-6</v>
      </c>
      <c r="O2557" s="8">
        <v>42065</v>
      </c>
      <c r="P2557">
        <v>5.8780000000000003E-6</v>
      </c>
      <c r="Q2557" s="8">
        <v>42065</v>
      </c>
      <c r="R2557">
        <v>3.2099999999999998E-7</v>
      </c>
      <c r="S2557" s="8">
        <v>42065</v>
      </c>
      <c r="T2557">
        <v>9.7149999999999993E-6</v>
      </c>
      <c r="AE2557" s="8">
        <v>42065</v>
      </c>
      <c r="AF2557">
        <v>4.3500000000000002E-7</v>
      </c>
      <c r="AG2557" s="8">
        <v>42074</v>
      </c>
      <c r="AH2557">
        <v>4.0980000000000004E-6</v>
      </c>
      <c r="BA2557" s="8">
        <v>42065</v>
      </c>
      <c r="BB2557">
        <v>2.0000000000000001E-9</v>
      </c>
      <c r="BE2557" s="8">
        <v>42065</v>
      </c>
      <c r="BF2557">
        <v>8.2000000000000006E-8</v>
      </c>
      <c r="BS2557" s="8">
        <v>42065</v>
      </c>
      <c r="BT2557">
        <v>1.1270999999999999E-5</v>
      </c>
      <c r="BW2557" s="8">
        <v>42065</v>
      </c>
      <c r="BX2557">
        <v>1.6792000000000001E-5</v>
      </c>
      <c r="BY2557" s="8">
        <v>42065</v>
      </c>
      <c r="BZ2557">
        <v>1.2486E-5</v>
      </c>
      <c r="CA2557" s="8">
        <v>42065</v>
      </c>
      <c r="CB2557">
        <v>1.7800000000000001E-7</v>
      </c>
      <c r="CC2557" s="8">
        <v>42065</v>
      </c>
      <c r="CD2557">
        <v>1.03E-7</v>
      </c>
      <c r="CE2557" s="8">
        <v>42065</v>
      </c>
      <c r="CF2557">
        <v>2.4666000000000001E-5</v>
      </c>
      <c r="CG2557" s="8">
        <v>42065</v>
      </c>
      <c r="CH2557">
        <v>1.313E-6</v>
      </c>
      <c r="CI2557" s="8">
        <v>42065</v>
      </c>
      <c r="CJ2557">
        <v>8.7499999999999999E-7</v>
      </c>
      <c r="CK2557" s="8">
        <v>42065</v>
      </c>
      <c r="CL2557">
        <v>1.0000000000000001E-9</v>
      </c>
      <c r="CM2557" s="8">
        <v>42065</v>
      </c>
      <c r="CN2557">
        <v>3E-9</v>
      </c>
      <c r="CS2557" s="8">
        <v>42065</v>
      </c>
      <c r="CT2557">
        <v>1.4100000000000001E-7</v>
      </c>
      <c r="CU2557" s="8">
        <v>42065</v>
      </c>
      <c r="CV2557">
        <v>3.1600000000000002E-7</v>
      </c>
      <c r="CW2557" s="8">
        <v>42065</v>
      </c>
      <c r="CX2557">
        <v>3.5900000000000003E-7</v>
      </c>
      <c r="CY2557" s="8">
        <v>42065</v>
      </c>
      <c r="CZ2557">
        <v>2.7500000000000001E-7</v>
      </c>
      <c r="DE2557" s="8">
        <v>42065</v>
      </c>
      <c r="DF2557">
        <v>5.6084E-5</v>
      </c>
      <c r="DG2557" s="8">
        <v>42065</v>
      </c>
      <c r="DH2557">
        <v>2.0000000000000001E-9</v>
      </c>
      <c r="DM2557" s="8">
        <v>42065</v>
      </c>
      <c r="DN2557">
        <v>3.3640999999999999E-5</v>
      </c>
      <c r="DO2557" s="8">
        <v>42065</v>
      </c>
      <c r="DP2557">
        <v>2.2499999999999999E-7</v>
      </c>
      <c r="DS2557" s="8">
        <v>42065</v>
      </c>
      <c r="DT2557">
        <v>4.6090000000000003E-6</v>
      </c>
      <c r="DU2557" s="8">
        <v>42065</v>
      </c>
      <c r="DV2557">
        <v>1E-8</v>
      </c>
      <c r="EA2557" s="8">
        <v>42065</v>
      </c>
      <c r="EB2557">
        <v>2.2239999999999998E-6</v>
      </c>
      <c r="EI2557" s="8">
        <v>42065</v>
      </c>
      <c r="EJ2557">
        <v>6.0299999999999999E-6</v>
      </c>
      <c r="EM2557" s="8">
        <v>42065</v>
      </c>
      <c r="EN2557">
        <v>1.99E-7</v>
      </c>
      <c r="EO2557" s="8">
        <v>42074</v>
      </c>
      <c r="EP2557">
        <v>6.426E-6</v>
      </c>
      <c r="ES2557" s="8">
        <v>42065</v>
      </c>
      <c r="ET2557">
        <v>1.2794E-5</v>
      </c>
      <c r="EY2557" s="8">
        <v>42074</v>
      </c>
      <c r="EZ2557">
        <v>1.12089E-4</v>
      </c>
      <c r="FE2557" s="8">
        <v>42074</v>
      </c>
      <c r="FF2557">
        <v>8.6489999999999997E-6</v>
      </c>
      <c r="FG2557" s="8">
        <v>42065</v>
      </c>
      <c r="FH2557">
        <v>1.0100000000000001E-6</v>
      </c>
      <c r="FI2557" s="8">
        <v>42065</v>
      </c>
      <c r="FJ2557">
        <v>1.7430000000000001E-6</v>
      </c>
      <c r="FO2557" s="8">
        <v>42065</v>
      </c>
      <c r="FP2557">
        <v>3.5600000000000001E-7</v>
      </c>
      <c r="FQ2557" s="8">
        <v>42065</v>
      </c>
      <c r="FR2557">
        <v>6.5300000000000004E-7</v>
      </c>
      <c r="FS2557" s="8">
        <v>42065</v>
      </c>
      <c r="FT2557">
        <v>1.4079999999999999E-6</v>
      </c>
      <c r="FU2557" s="8">
        <v>42065</v>
      </c>
      <c r="FV2557">
        <v>1.9209999999999999E-6</v>
      </c>
      <c r="FY2557" s="8">
        <v>42065</v>
      </c>
      <c r="FZ2557">
        <v>1.4170599999999999E-4</v>
      </c>
      <c r="GC2557" s="8">
        <v>42065</v>
      </c>
      <c r="GD2557">
        <v>2.7E-8</v>
      </c>
    </row>
    <row r="2558" spans="1:186" x14ac:dyDescent="0.25">
      <c r="A2558" s="8">
        <v>42066</v>
      </c>
      <c r="B2558">
        <v>1.3000000000000001E-8</v>
      </c>
      <c r="C2558" s="8">
        <v>42066</v>
      </c>
      <c r="D2558">
        <v>6.2999999999999995E-8</v>
      </c>
      <c r="I2558" s="8">
        <v>42066</v>
      </c>
      <c r="J2558">
        <v>0</v>
      </c>
      <c r="K2558" s="8">
        <v>42066</v>
      </c>
      <c r="L2558">
        <v>1.226E-6</v>
      </c>
      <c r="M2558" s="8">
        <v>42066</v>
      </c>
      <c r="N2558">
        <v>1.358E-6</v>
      </c>
      <c r="O2558" s="8">
        <v>42066</v>
      </c>
      <c r="P2558">
        <v>5.942E-6</v>
      </c>
      <c r="Q2558" s="8">
        <v>42066</v>
      </c>
      <c r="R2558">
        <v>3.4299999999999999E-7</v>
      </c>
      <c r="S2558" s="8">
        <v>42066</v>
      </c>
      <c r="T2558">
        <v>9.6239999999999997E-6</v>
      </c>
      <c r="AE2558" s="8">
        <v>42066</v>
      </c>
      <c r="AF2558">
        <v>4.3700000000000001E-7</v>
      </c>
      <c r="AG2558" s="8">
        <v>42075</v>
      </c>
      <c r="AH2558">
        <v>3.9049999999999999E-6</v>
      </c>
      <c r="BA2558" s="8">
        <v>42066</v>
      </c>
      <c r="BB2558">
        <v>2.0000000000000001E-9</v>
      </c>
      <c r="BE2558" s="8">
        <v>42066</v>
      </c>
      <c r="BF2558">
        <v>8.4999999999999994E-8</v>
      </c>
      <c r="BS2558" s="8">
        <v>42066</v>
      </c>
      <c r="BT2558">
        <v>1.1442E-5</v>
      </c>
      <c r="BW2558" s="8">
        <v>42066</v>
      </c>
      <c r="BX2558">
        <v>1.6990000000000002E-5</v>
      </c>
      <c r="BY2558" s="8">
        <v>42066</v>
      </c>
      <c r="BZ2558">
        <v>1.2553E-5</v>
      </c>
      <c r="CA2558" s="8">
        <v>42066</v>
      </c>
      <c r="CB2558">
        <v>1.74E-7</v>
      </c>
      <c r="CC2558" s="8">
        <v>42066</v>
      </c>
      <c r="CD2558">
        <v>1.04E-7</v>
      </c>
      <c r="CE2558" s="8">
        <v>42066</v>
      </c>
      <c r="CF2558">
        <v>2.5423E-5</v>
      </c>
      <c r="CG2558" s="8">
        <v>42066</v>
      </c>
      <c r="CH2558">
        <v>1.2640000000000001E-6</v>
      </c>
      <c r="CI2558" s="8">
        <v>42066</v>
      </c>
      <c r="CJ2558">
        <v>8.5099999999999998E-7</v>
      </c>
      <c r="CK2558" s="8">
        <v>42066</v>
      </c>
      <c r="CL2558">
        <v>1.0000000000000001E-9</v>
      </c>
      <c r="CM2558" s="8">
        <v>42066</v>
      </c>
      <c r="CN2558">
        <v>3E-9</v>
      </c>
      <c r="CS2558" s="8">
        <v>42066</v>
      </c>
      <c r="CT2558">
        <v>1.49E-7</v>
      </c>
      <c r="CU2558" s="8">
        <v>42066</v>
      </c>
      <c r="CV2558">
        <v>3.5600000000000001E-7</v>
      </c>
      <c r="CW2558" s="8">
        <v>42066</v>
      </c>
      <c r="CX2558">
        <v>3.5199999999999998E-7</v>
      </c>
      <c r="CY2558" s="8">
        <v>42066</v>
      </c>
      <c r="CZ2558">
        <v>2.7300000000000002E-7</v>
      </c>
      <c r="DE2558" s="8">
        <v>42066</v>
      </c>
      <c r="DF2558">
        <v>5.5013000000000003E-5</v>
      </c>
      <c r="DG2558" s="8">
        <v>42066</v>
      </c>
      <c r="DH2558">
        <v>2.0000000000000001E-9</v>
      </c>
      <c r="DM2558" s="8">
        <v>42066</v>
      </c>
      <c r="DN2558">
        <v>3.6158999999999997E-5</v>
      </c>
      <c r="DO2558" s="8">
        <v>42066</v>
      </c>
      <c r="DP2558">
        <v>2.41E-7</v>
      </c>
      <c r="DS2558" s="8">
        <v>42066</v>
      </c>
      <c r="DT2558">
        <v>4.673E-6</v>
      </c>
      <c r="DU2558" s="8">
        <v>42066</v>
      </c>
      <c r="DV2558">
        <v>1E-8</v>
      </c>
      <c r="EA2558" s="8">
        <v>42066</v>
      </c>
      <c r="EB2558">
        <v>2.1550000000000001E-6</v>
      </c>
      <c r="EI2558" s="8">
        <v>42066</v>
      </c>
      <c r="EJ2558">
        <v>6.2360000000000001E-6</v>
      </c>
      <c r="EM2558" s="8">
        <v>42066</v>
      </c>
      <c r="EN2558">
        <v>2.16E-7</v>
      </c>
      <c r="EO2558" s="8">
        <v>42075</v>
      </c>
      <c r="EP2558">
        <v>6.3029999999999996E-6</v>
      </c>
      <c r="ES2558" s="8">
        <v>42066</v>
      </c>
      <c r="ET2558">
        <v>1.2909E-5</v>
      </c>
      <c r="EY2558" s="8">
        <v>42075</v>
      </c>
      <c r="EZ2558">
        <v>1.19695E-4</v>
      </c>
      <c r="FE2558" s="8">
        <v>42075</v>
      </c>
      <c r="FF2558">
        <v>8.3089999999999996E-6</v>
      </c>
      <c r="FG2558" s="8">
        <v>42066</v>
      </c>
      <c r="FH2558">
        <v>9.7000000000000003E-7</v>
      </c>
      <c r="FI2558" s="8">
        <v>42066</v>
      </c>
      <c r="FJ2558">
        <v>1.854E-6</v>
      </c>
      <c r="FO2558" s="8">
        <v>42066</v>
      </c>
      <c r="FP2558">
        <v>3.8500000000000002E-7</v>
      </c>
      <c r="FQ2558" s="8">
        <v>42066</v>
      </c>
      <c r="FR2558">
        <v>7.3200000000000004E-7</v>
      </c>
      <c r="FS2558" s="8">
        <v>42066</v>
      </c>
      <c r="FT2558">
        <v>1.4079999999999999E-6</v>
      </c>
      <c r="FU2558" s="8">
        <v>42066</v>
      </c>
      <c r="FV2558">
        <v>1.9269999999999999E-6</v>
      </c>
      <c r="FY2558" s="8">
        <v>42066</v>
      </c>
      <c r="FZ2558">
        <v>1.42101E-4</v>
      </c>
      <c r="GC2558" s="8">
        <v>42066</v>
      </c>
      <c r="GD2558">
        <v>2.7999999999999999E-8</v>
      </c>
    </row>
    <row r="2559" spans="1:186" x14ac:dyDescent="0.25">
      <c r="A2559" s="8">
        <v>42067</v>
      </c>
      <c r="B2559">
        <v>1.4E-8</v>
      </c>
      <c r="C2559" s="8">
        <v>42067</v>
      </c>
      <c r="D2559">
        <v>5.7000000000000001E-8</v>
      </c>
      <c r="I2559" s="8">
        <v>42067</v>
      </c>
      <c r="J2559">
        <v>0</v>
      </c>
      <c r="K2559" s="8">
        <v>42067</v>
      </c>
      <c r="L2559">
        <v>1.1999999999999999E-6</v>
      </c>
      <c r="M2559" s="8">
        <v>42067</v>
      </c>
      <c r="N2559">
        <v>1.4020000000000001E-6</v>
      </c>
      <c r="O2559" s="8">
        <v>42067</v>
      </c>
      <c r="P2559">
        <v>5.7010000000000001E-6</v>
      </c>
      <c r="Q2559" s="8">
        <v>42067</v>
      </c>
      <c r="R2559">
        <v>3.3799999999999998E-7</v>
      </c>
      <c r="S2559" s="8">
        <v>42067</v>
      </c>
      <c r="T2559">
        <v>9.7180000000000008E-6</v>
      </c>
      <c r="AE2559" s="8">
        <v>42067</v>
      </c>
      <c r="AF2559">
        <v>3.8299999999999998E-7</v>
      </c>
      <c r="AG2559" s="8">
        <v>42076</v>
      </c>
      <c r="AH2559">
        <v>4.0470000000000004E-6</v>
      </c>
      <c r="BA2559" s="8">
        <v>42067</v>
      </c>
      <c r="BB2559">
        <v>2.0000000000000001E-9</v>
      </c>
      <c r="BE2559" s="8">
        <v>42067</v>
      </c>
      <c r="BF2559">
        <v>8.6999999999999998E-8</v>
      </c>
      <c r="BS2559" s="8">
        <v>42067</v>
      </c>
      <c r="BT2559">
        <v>1.1092E-5</v>
      </c>
      <c r="BW2559" s="8">
        <v>42067</v>
      </c>
      <c r="BX2559">
        <v>1.6697999999999998E-5</v>
      </c>
      <c r="BY2559" s="8">
        <v>42067</v>
      </c>
      <c r="BZ2559">
        <v>1.2917E-5</v>
      </c>
      <c r="CA2559" s="8">
        <v>42067</v>
      </c>
      <c r="CB2559">
        <v>1.85E-7</v>
      </c>
      <c r="CC2559" s="8">
        <v>42067</v>
      </c>
      <c r="CD2559">
        <v>1.09E-7</v>
      </c>
      <c r="CE2559" s="8">
        <v>42067</v>
      </c>
      <c r="CF2559">
        <v>2.6531000000000001E-5</v>
      </c>
      <c r="CG2559" s="8">
        <v>42067</v>
      </c>
      <c r="CH2559">
        <v>1.3179999999999999E-6</v>
      </c>
      <c r="CI2559" s="8">
        <v>42067</v>
      </c>
      <c r="CJ2559">
        <v>8.4799999999999997E-7</v>
      </c>
      <c r="CK2559" s="8">
        <v>42067</v>
      </c>
      <c r="CL2559">
        <v>0</v>
      </c>
      <c r="CM2559" s="8">
        <v>42067</v>
      </c>
      <c r="CN2559">
        <v>3E-9</v>
      </c>
      <c r="CS2559" s="8">
        <v>42067</v>
      </c>
      <c r="CT2559">
        <v>1.4000000000000001E-7</v>
      </c>
      <c r="CU2559" s="8">
        <v>42067</v>
      </c>
      <c r="CV2559">
        <v>3.5600000000000001E-7</v>
      </c>
      <c r="CW2559" s="8">
        <v>42067</v>
      </c>
      <c r="CX2559">
        <v>3.8500000000000002E-7</v>
      </c>
      <c r="CY2559" s="8">
        <v>42067</v>
      </c>
      <c r="CZ2559">
        <v>2.6399999999999998E-7</v>
      </c>
      <c r="DE2559" s="8">
        <v>42067</v>
      </c>
      <c r="DF2559">
        <v>5.5405000000000002E-5</v>
      </c>
      <c r="DG2559" s="8">
        <v>42067</v>
      </c>
      <c r="DH2559">
        <v>3E-9</v>
      </c>
      <c r="DM2559" s="8">
        <v>42067</v>
      </c>
      <c r="DN2559">
        <v>4.1050999999999997E-5</v>
      </c>
      <c r="DO2559" s="8">
        <v>42067</v>
      </c>
      <c r="DP2559">
        <v>2.3699999999999999E-7</v>
      </c>
      <c r="DS2559" s="8">
        <v>42067</v>
      </c>
      <c r="DT2559">
        <v>4.7230000000000004E-6</v>
      </c>
      <c r="DU2559" s="8">
        <v>42067</v>
      </c>
      <c r="DV2559">
        <v>1E-8</v>
      </c>
      <c r="EA2559" s="8">
        <v>42067</v>
      </c>
      <c r="EB2559">
        <v>2.092E-6</v>
      </c>
      <c r="EI2559" s="8">
        <v>42067</v>
      </c>
      <c r="EJ2559">
        <v>6.2400000000000004E-6</v>
      </c>
      <c r="EM2559" s="8">
        <v>42067</v>
      </c>
      <c r="EN2559">
        <v>2.2100000000000001E-7</v>
      </c>
      <c r="EO2559" s="8">
        <v>42076</v>
      </c>
      <c r="EP2559">
        <v>6.6969999999999996E-6</v>
      </c>
      <c r="ES2559" s="8">
        <v>42067</v>
      </c>
      <c r="ET2559">
        <v>1.2051E-5</v>
      </c>
      <c r="EY2559" s="8">
        <v>42076</v>
      </c>
      <c r="EZ2559">
        <v>1.1937799999999999E-4</v>
      </c>
      <c r="FE2559" s="8">
        <v>42076</v>
      </c>
      <c r="FF2559">
        <v>8.6580000000000008E-6</v>
      </c>
      <c r="FG2559" s="8">
        <v>42067</v>
      </c>
      <c r="FH2559">
        <v>9.7000000000000003E-7</v>
      </c>
      <c r="FI2559" s="8">
        <v>42067</v>
      </c>
      <c r="FJ2559">
        <v>1.8679999999999999E-6</v>
      </c>
      <c r="FO2559" s="8">
        <v>42067</v>
      </c>
      <c r="FP2559">
        <v>3.65E-7</v>
      </c>
      <c r="FQ2559" s="8">
        <v>42067</v>
      </c>
      <c r="FR2559">
        <v>6.8199999999999999E-7</v>
      </c>
      <c r="FS2559" s="8">
        <v>42067</v>
      </c>
      <c r="FT2559">
        <v>1.471E-6</v>
      </c>
      <c r="FU2559" s="8">
        <v>42067</v>
      </c>
      <c r="FV2559">
        <v>1.9290000000000001E-6</v>
      </c>
      <c r="FY2559" s="8">
        <v>42067</v>
      </c>
      <c r="FZ2559">
        <v>1.3981599999999999E-4</v>
      </c>
      <c r="GC2559" s="8">
        <v>42067</v>
      </c>
      <c r="GD2559">
        <v>2.9000000000000002E-8</v>
      </c>
    </row>
    <row r="2560" spans="1:186" x14ac:dyDescent="0.25">
      <c r="A2560" s="8">
        <v>42068</v>
      </c>
      <c r="B2560">
        <v>1.6000000000000001E-8</v>
      </c>
      <c r="C2560" s="8">
        <v>42068</v>
      </c>
      <c r="D2560">
        <v>5.4E-8</v>
      </c>
      <c r="I2560" s="8">
        <v>42068</v>
      </c>
      <c r="J2560">
        <v>0</v>
      </c>
      <c r="K2560" s="8">
        <v>42068</v>
      </c>
      <c r="L2560">
        <v>1.141E-6</v>
      </c>
      <c r="M2560" s="8">
        <v>42068</v>
      </c>
      <c r="N2560">
        <v>1.3880000000000001E-6</v>
      </c>
      <c r="O2560" s="8">
        <v>42068</v>
      </c>
      <c r="P2560">
        <v>5.6500000000000001E-6</v>
      </c>
      <c r="Q2560" s="8">
        <v>42068</v>
      </c>
      <c r="R2560">
        <v>3.2099999999999998E-7</v>
      </c>
      <c r="S2560" s="8">
        <v>42068</v>
      </c>
      <c r="T2560">
        <v>9.0929999999999992E-6</v>
      </c>
      <c r="AE2560" s="8">
        <v>42068</v>
      </c>
      <c r="AF2560">
        <v>3.7599999999999998E-7</v>
      </c>
      <c r="AG2560" s="8">
        <v>42079</v>
      </c>
      <c r="AH2560">
        <v>3.9020000000000001E-6</v>
      </c>
      <c r="BA2560" s="8">
        <v>42068</v>
      </c>
      <c r="BB2560">
        <v>3E-9</v>
      </c>
      <c r="BE2560" s="8">
        <v>42068</v>
      </c>
      <c r="BF2560">
        <v>8.4999999999999994E-8</v>
      </c>
      <c r="BS2560" s="8">
        <v>42068</v>
      </c>
      <c r="BT2560">
        <v>1.0957E-5</v>
      </c>
      <c r="BW2560" s="8">
        <v>42068</v>
      </c>
      <c r="BX2560">
        <v>1.6563E-5</v>
      </c>
      <c r="BY2560" s="8">
        <v>42068</v>
      </c>
      <c r="BZ2560">
        <v>1.2330000000000001E-5</v>
      </c>
      <c r="CA2560" s="8">
        <v>42068</v>
      </c>
      <c r="CB2560">
        <v>1.8099999999999999E-7</v>
      </c>
      <c r="CC2560" s="8">
        <v>42068</v>
      </c>
      <c r="CD2560">
        <v>1.08E-7</v>
      </c>
      <c r="CE2560" s="8">
        <v>42068</v>
      </c>
      <c r="CF2560">
        <v>2.7104E-5</v>
      </c>
      <c r="CG2560" s="8">
        <v>42068</v>
      </c>
      <c r="CH2560">
        <v>1.277E-6</v>
      </c>
      <c r="CI2560" s="8">
        <v>42068</v>
      </c>
      <c r="CJ2560">
        <v>8.9599999999999998E-7</v>
      </c>
      <c r="CK2560" s="8">
        <v>42068</v>
      </c>
      <c r="CL2560">
        <v>0</v>
      </c>
      <c r="CM2560" s="8">
        <v>42068</v>
      </c>
      <c r="CN2560">
        <v>3E-9</v>
      </c>
      <c r="CS2560" s="8">
        <v>42068</v>
      </c>
      <c r="CT2560">
        <v>1.3899999999999999E-7</v>
      </c>
      <c r="CU2560" s="8">
        <v>42068</v>
      </c>
      <c r="CV2560">
        <v>3.5100000000000001E-7</v>
      </c>
      <c r="CW2560" s="8">
        <v>42068</v>
      </c>
      <c r="CX2560">
        <v>3.7300000000000002E-7</v>
      </c>
      <c r="CY2560" s="8">
        <v>42068</v>
      </c>
      <c r="CZ2560">
        <v>2.9200000000000002E-7</v>
      </c>
      <c r="DE2560" s="8">
        <v>42068</v>
      </c>
      <c r="DF2560">
        <v>5.2862999999999999E-5</v>
      </c>
      <c r="DG2560" s="8">
        <v>42068</v>
      </c>
      <c r="DH2560">
        <v>2.0000000000000001E-9</v>
      </c>
      <c r="DM2560" s="8">
        <v>42068</v>
      </c>
      <c r="DN2560">
        <v>3.7174E-5</v>
      </c>
      <c r="DO2560" s="8">
        <v>42068</v>
      </c>
      <c r="DP2560">
        <v>2.3300000000000001E-7</v>
      </c>
      <c r="DS2560" s="8">
        <v>42068</v>
      </c>
      <c r="DT2560">
        <v>4.7770000000000002E-6</v>
      </c>
      <c r="DU2560" s="8">
        <v>42068</v>
      </c>
      <c r="DV2560">
        <v>8.9999999999999995E-9</v>
      </c>
      <c r="EA2560" s="8">
        <v>42068</v>
      </c>
      <c r="EB2560">
        <v>2.193E-6</v>
      </c>
      <c r="EI2560" s="8">
        <v>42068</v>
      </c>
      <c r="EJ2560">
        <v>5.9660000000000001E-6</v>
      </c>
      <c r="EM2560" s="8">
        <v>42068</v>
      </c>
      <c r="EN2560">
        <v>2.23E-7</v>
      </c>
      <c r="EO2560" s="8">
        <v>42079</v>
      </c>
      <c r="EP2560">
        <v>6.3860000000000004E-6</v>
      </c>
      <c r="ES2560" s="8">
        <v>42068</v>
      </c>
      <c r="ET2560">
        <v>1.1686E-5</v>
      </c>
      <c r="EY2560" s="8">
        <v>42079</v>
      </c>
      <c r="EZ2560">
        <v>1.21433E-4</v>
      </c>
      <c r="FE2560" s="8">
        <v>42079</v>
      </c>
      <c r="FF2560">
        <v>8.4209999999999995E-6</v>
      </c>
      <c r="FG2560" s="8">
        <v>42068</v>
      </c>
      <c r="FH2560">
        <v>9.2299999999999999E-7</v>
      </c>
      <c r="FI2560" s="8">
        <v>42068</v>
      </c>
      <c r="FJ2560">
        <v>1.8250000000000001E-6</v>
      </c>
      <c r="FO2560" s="8">
        <v>42068</v>
      </c>
      <c r="FP2560">
        <v>3.5499999999999999E-7</v>
      </c>
      <c r="FQ2560" s="8">
        <v>42068</v>
      </c>
      <c r="FR2560">
        <v>6.7800000000000001E-7</v>
      </c>
      <c r="FS2560" s="8">
        <v>42068</v>
      </c>
      <c r="FT2560">
        <v>1.4529999999999999E-6</v>
      </c>
      <c r="FU2560" s="8">
        <v>42068</v>
      </c>
      <c r="FV2560">
        <v>1.888E-6</v>
      </c>
      <c r="FY2560" s="8">
        <v>42068</v>
      </c>
      <c r="FZ2560">
        <v>1.38393E-4</v>
      </c>
      <c r="GC2560" s="8">
        <v>42068</v>
      </c>
      <c r="GD2560">
        <v>2.7999999999999999E-8</v>
      </c>
    </row>
    <row r="2561" spans="1:186" x14ac:dyDescent="0.25">
      <c r="A2561" s="8">
        <v>42069</v>
      </c>
      <c r="B2561">
        <v>1.6000000000000001E-8</v>
      </c>
      <c r="C2561" s="8">
        <v>42069</v>
      </c>
      <c r="D2561">
        <v>6.8E-8</v>
      </c>
      <c r="I2561" s="8">
        <v>42069</v>
      </c>
      <c r="J2561">
        <v>0</v>
      </c>
      <c r="K2561" s="8">
        <v>42069</v>
      </c>
      <c r="L2561">
        <v>1.0899999999999999E-6</v>
      </c>
      <c r="M2561" s="8">
        <v>42069</v>
      </c>
      <c r="N2561">
        <v>1.4360000000000001E-6</v>
      </c>
      <c r="O2561" s="8">
        <v>42069</v>
      </c>
      <c r="P2561">
        <v>6.7360000000000004E-6</v>
      </c>
      <c r="Q2561" s="8">
        <v>42069</v>
      </c>
      <c r="R2561">
        <v>4.6899999999999998E-7</v>
      </c>
      <c r="S2561" s="8">
        <v>42069</v>
      </c>
      <c r="T2561">
        <v>9.9310000000000003E-6</v>
      </c>
      <c r="AE2561" s="8">
        <v>42069</v>
      </c>
      <c r="AF2561">
        <v>3.8700000000000001E-7</v>
      </c>
      <c r="AG2561" s="8">
        <v>42080</v>
      </c>
      <c r="AH2561">
        <v>4.0820000000000001E-6</v>
      </c>
      <c r="BA2561" s="8">
        <v>42069</v>
      </c>
      <c r="BB2561">
        <v>3E-9</v>
      </c>
      <c r="BE2561" s="8">
        <v>42069</v>
      </c>
      <c r="BF2561">
        <v>1.01E-7</v>
      </c>
      <c r="BS2561" s="8">
        <v>42069</v>
      </c>
      <c r="BT2561">
        <v>1.1663E-5</v>
      </c>
      <c r="BW2561" s="8">
        <v>42069</v>
      </c>
      <c r="BX2561">
        <v>1.643E-5</v>
      </c>
      <c r="BY2561" s="8">
        <v>42069</v>
      </c>
      <c r="BZ2561">
        <v>1.473E-5</v>
      </c>
      <c r="CA2561" s="8">
        <v>42069</v>
      </c>
      <c r="CB2561">
        <v>1.9600000000000001E-7</v>
      </c>
      <c r="CC2561" s="8">
        <v>42069</v>
      </c>
      <c r="CD2561">
        <v>1.1899999999999999E-7</v>
      </c>
      <c r="CE2561" s="8">
        <v>42069</v>
      </c>
      <c r="CF2561">
        <v>3.1061E-5</v>
      </c>
      <c r="CG2561" s="8">
        <v>42069</v>
      </c>
      <c r="CH2561">
        <v>1.469E-6</v>
      </c>
      <c r="CI2561" s="8">
        <v>42069</v>
      </c>
      <c r="CJ2561">
        <v>9.7399999999999991E-7</v>
      </c>
      <c r="CK2561" s="8">
        <v>42069</v>
      </c>
      <c r="CL2561">
        <v>0</v>
      </c>
      <c r="CM2561" s="8">
        <v>42069</v>
      </c>
      <c r="CN2561">
        <v>4.0000000000000002E-9</v>
      </c>
      <c r="CS2561" s="8">
        <v>42069</v>
      </c>
      <c r="CT2561">
        <v>1.9500000000000001E-7</v>
      </c>
      <c r="CU2561" s="8">
        <v>42069</v>
      </c>
      <c r="CV2561">
        <v>3.6800000000000001E-7</v>
      </c>
      <c r="CW2561" s="8">
        <v>42069</v>
      </c>
      <c r="CX2561">
        <v>4.1199999999999998E-7</v>
      </c>
      <c r="CY2561" s="8">
        <v>42069</v>
      </c>
      <c r="CZ2561">
        <v>3.6300000000000001E-7</v>
      </c>
      <c r="DE2561" s="8">
        <v>42069</v>
      </c>
      <c r="DF2561">
        <v>4.9932000000000002E-5</v>
      </c>
      <c r="DG2561" s="8">
        <v>42069</v>
      </c>
      <c r="DH2561">
        <v>3E-9</v>
      </c>
      <c r="DM2561" s="8">
        <v>42069</v>
      </c>
      <c r="DN2561">
        <v>3.7085000000000002E-5</v>
      </c>
      <c r="DO2561" s="8">
        <v>42069</v>
      </c>
      <c r="DP2561">
        <v>2.6300000000000001E-7</v>
      </c>
      <c r="DS2561" s="8">
        <v>42069</v>
      </c>
      <c r="DT2561">
        <v>5.3079999999999998E-6</v>
      </c>
      <c r="DU2561" s="8">
        <v>42069</v>
      </c>
      <c r="DV2561">
        <v>1E-8</v>
      </c>
      <c r="EA2561" s="8">
        <v>42069</v>
      </c>
      <c r="EB2561">
        <v>2.7829999999999999E-6</v>
      </c>
      <c r="EI2561" s="8">
        <v>42069</v>
      </c>
      <c r="EJ2561">
        <v>5.5729999999999998E-6</v>
      </c>
      <c r="EM2561" s="8">
        <v>42069</v>
      </c>
      <c r="EN2561">
        <v>2.4299999999999999E-7</v>
      </c>
      <c r="EO2561" s="8">
        <v>42080</v>
      </c>
      <c r="EP2561">
        <v>6.3550000000000001E-6</v>
      </c>
      <c r="ES2561" s="8">
        <v>42069</v>
      </c>
      <c r="ET2561">
        <v>1.1117999999999999E-5</v>
      </c>
      <c r="EY2561" s="8">
        <v>42080</v>
      </c>
      <c r="EZ2561">
        <v>1.21999E-4</v>
      </c>
      <c r="FE2561" s="8">
        <v>42080</v>
      </c>
      <c r="FF2561">
        <v>8.1529999999999997E-6</v>
      </c>
      <c r="FG2561" s="8">
        <v>42069</v>
      </c>
      <c r="FH2561">
        <v>1.0070000000000001E-6</v>
      </c>
      <c r="FI2561" s="8">
        <v>42069</v>
      </c>
      <c r="FJ2561">
        <v>1.9039999999999999E-6</v>
      </c>
      <c r="FO2561" s="8">
        <v>42069</v>
      </c>
      <c r="FP2561">
        <v>4.03E-7</v>
      </c>
      <c r="FQ2561" s="8">
        <v>42069</v>
      </c>
      <c r="FR2561">
        <v>7.4499999999999996E-7</v>
      </c>
      <c r="FS2561" s="8">
        <v>42069</v>
      </c>
      <c r="FT2561">
        <v>1.437E-6</v>
      </c>
      <c r="FU2561" s="8">
        <v>42069</v>
      </c>
      <c r="FV2561">
        <v>1.841E-6</v>
      </c>
      <c r="FY2561" s="8">
        <v>42069</v>
      </c>
      <c r="FZ2561">
        <v>1.38868E-4</v>
      </c>
      <c r="GC2561" s="8">
        <v>42069</v>
      </c>
      <c r="GD2561">
        <v>3.2000000000000002E-8</v>
      </c>
    </row>
    <row r="2562" spans="1:186" x14ac:dyDescent="0.25">
      <c r="A2562" s="8">
        <v>42072</v>
      </c>
      <c r="B2562">
        <v>1.6000000000000001E-8</v>
      </c>
      <c r="C2562" s="8">
        <v>42072</v>
      </c>
      <c r="D2562">
        <v>6.7000000000000004E-8</v>
      </c>
      <c r="I2562" s="8">
        <v>42072</v>
      </c>
      <c r="J2562">
        <v>0</v>
      </c>
      <c r="K2562" s="8">
        <v>42072</v>
      </c>
      <c r="L2562">
        <v>1.1009999999999999E-6</v>
      </c>
      <c r="M2562" s="8">
        <v>42072</v>
      </c>
      <c r="N2562">
        <v>1.3999999999999999E-6</v>
      </c>
      <c r="O2562" s="8">
        <v>42072</v>
      </c>
      <c r="P2562">
        <v>6.3289999999999999E-6</v>
      </c>
      <c r="Q2562" s="8">
        <v>42072</v>
      </c>
      <c r="R2562">
        <v>4.7300000000000001E-7</v>
      </c>
      <c r="S2562" s="8">
        <v>42072</v>
      </c>
      <c r="T2562">
        <v>1.0248000000000001E-5</v>
      </c>
      <c r="AE2562" s="8">
        <v>42072</v>
      </c>
      <c r="AF2562">
        <v>3.8500000000000002E-7</v>
      </c>
      <c r="AG2562" s="8">
        <v>42081</v>
      </c>
      <c r="AH2562">
        <v>4.1649999999999999E-6</v>
      </c>
      <c r="BA2562" s="8">
        <v>42072</v>
      </c>
      <c r="BB2562">
        <v>3E-9</v>
      </c>
      <c r="BE2562" s="8">
        <v>42072</v>
      </c>
      <c r="BF2562">
        <v>1.01E-7</v>
      </c>
      <c r="BS2562" s="8">
        <v>42072</v>
      </c>
      <c r="BT2562">
        <v>1.1442E-5</v>
      </c>
      <c r="BW2562" s="8">
        <v>42072</v>
      </c>
      <c r="BX2562">
        <v>1.6872E-5</v>
      </c>
      <c r="BY2562" s="8">
        <v>42072</v>
      </c>
      <c r="BZ2562">
        <v>1.4534E-5</v>
      </c>
      <c r="CA2562" s="8">
        <v>42072</v>
      </c>
      <c r="CB2562">
        <v>1.9500000000000001E-7</v>
      </c>
      <c r="CC2562" s="8">
        <v>42072</v>
      </c>
      <c r="CD2562">
        <v>1.18E-7</v>
      </c>
      <c r="CE2562" s="8">
        <v>42072</v>
      </c>
      <c r="CF2562">
        <v>3.1983000000000002E-5</v>
      </c>
      <c r="CG2562" s="8">
        <v>42072</v>
      </c>
      <c r="CH2562">
        <v>1.4479999999999999E-6</v>
      </c>
      <c r="CI2562" s="8">
        <v>42072</v>
      </c>
      <c r="CJ2562">
        <v>1.068E-6</v>
      </c>
      <c r="CK2562" s="8">
        <v>42072</v>
      </c>
      <c r="CL2562">
        <v>0</v>
      </c>
      <c r="CM2562" s="8">
        <v>42072</v>
      </c>
      <c r="CN2562">
        <v>4.0000000000000002E-9</v>
      </c>
      <c r="CS2562" s="8">
        <v>42072</v>
      </c>
      <c r="CT2562">
        <v>1.9500000000000001E-7</v>
      </c>
      <c r="CU2562" s="8">
        <v>42072</v>
      </c>
      <c r="CV2562">
        <v>3.6199999999999999E-7</v>
      </c>
      <c r="CW2562" s="8">
        <v>42072</v>
      </c>
      <c r="CX2562">
        <v>4.01E-7</v>
      </c>
      <c r="CY2562" s="8">
        <v>42072</v>
      </c>
      <c r="CZ2562">
        <v>3.6300000000000001E-7</v>
      </c>
      <c r="DE2562" s="8">
        <v>42072</v>
      </c>
      <c r="DF2562">
        <v>5.126E-5</v>
      </c>
      <c r="DG2562" s="8">
        <v>42072</v>
      </c>
      <c r="DH2562">
        <v>3E-9</v>
      </c>
      <c r="DM2562" s="8">
        <v>42072</v>
      </c>
      <c r="DN2562">
        <v>3.6806E-5</v>
      </c>
      <c r="DO2562" s="8">
        <v>42072</v>
      </c>
      <c r="DP2562">
        <v>2.6E-7</v>
      </c>
      <c r="DS2562" s="8">
        <v>42072</v>
      </c>
      <c r="DT2562">
        <v>5.6620000000000002E-6</v>
      </c>
      <c r="DU2562" s="8">
        <v>42072</v>
      </c>
      <c r="DV2562">
        <v>8.9999999999999995E-9</v>
      </c>
      <c r="EA2562" s="8">
        <v>42072</v>
      </c>
      <c r="EB2562">
        <v>2.8100000000000002E-6</v>
      </c>
      <c r="EI2562" s="8">
        <v>42072</v>
      </c>
      <c r="EJ2562">
        <v>5.3260000000000003E-6</v>
      </c>
      <c r="EM2562" s="8">
        <v>42072</v>
      </c>
      <c r="EN2562">
        <v>2.4699999999999998E-7</v>
      </c>
      <c r="EO2562" s="8">
        <v>42081</v>
      </c>
      <c r="EP2562">
        <v>6.4110000000000001E-6</v>
      </c>
      <c r="ES2562" s="8">
        <v>42072</v>
      </c>
      <c r="ET2562">
        <v>1.1391E-5</v>
      </c>
      <c r="EY2562" s="8">
        <v>42081</v>
      </c>
      <c r="EZ2562">
        <v>1.16562E-4</v>
      </c>
      <c r="FE2562" s="8">
        <v>42081</v>
      </c>
      <c r="FF2562">
        <v>8.2320000000000001E-6</v>
      </c>
      <c r="FG2562" s="8">
        <v>42072</v>
      </c>
      <c r="FH2562">
        <v>9.9800000000000002E-7</v>
      </c>
      <c r="FI2562" s="8">
        <v>42072</v>
      </c>
      <c r="FJ2562">
        <v>1.8729999999999999E-6</v>
      </c>
      <c r="FO2562" s="8">
        <v>42072</v>
      </c>
      <c r="FP2562">
        <v>3.9999999999999998E-7</v>
      </c>
      <c r="FQ2562" s="8">
        <v>42072</v>
      </c>
      <c r="FR2562">
        <v>7.3300000000000001E-7</v>
      </c>
      <c r="FS2562" s="8">
        <v>42072</v>
      </c>
      <c r="FT2562">
        <v>1.4649999999999999E-6</v>
      </c>
      <c r="FU2562" s="8">
        <v>42072</v>
      </c>
      <c r="FV2562">
        <v>1.765E-6</v>
      </c>
      <c r="FY2562" s="8">
        <v>42072</v>
      </c>
      <c r="FZ2562">
        <v>1.3547200000000001E-4</v>
      </c>
      <c r="GC2562" s="8">
        <v>42072</v>
      </c>
      <c r="GD2562">
        <v>3.2000000000000002E-8</v>
      </c>
    </row>
    <row r="2563" spans="1:186" x14ac:dyDescent="0.25">
      <c r="A2563" s="8">
        <v>42073</v>
      </c>
      <c r="B2563">
        <v>1.7999999999999999E-8</v>
      </c>
      <c r="C2563" s="8">
        <v>42073</v>
      </c>
      <c r="D2563">
        <v>7.4999999999999997E-8</v>
      </c>
      <c r="I2563" s="8">
        <v>42073</v>
      </c>
      <c r="J2563">
        <v>0</v>
      </c>
      <c r="K2563" s="8">
        <v>42073</v>
      </c>
      <c r="L2563">
        <v>1.5740000000000001E-6</v>
      </c>
      <c r="M2563" s="8">
        <v>42073</v>
      </c>
      <c r="N2563">
        <v>1.556E-6</v>
      </c>
      <c r="O2563" s="8">
        <v>42073</v>
      </c>
      <c r="P2563">
        <v>6.4989999999999999E-6</v>
      </c>
      <c r="Q2563" s="8">
        <v>42073</v>
      </c>
      <c r="R2563">
        <v>6.0999999999999998E-7</v>
      </c>
      <c r="S2563" s="8">
        <v>42073</v>
      </c>
      <c r="T2563">
        <v>1.1304000000000001E-5</v>
      </c>
      <c r="AE2563" s="8">
        <v>42073</v>
      </c>
      <c r="AF2563">
        <v>4.0200000000000003E-7</v>
      </c>
      <c r="AG2563" s="8">
        <v>42082</v>
      </c>
      <c r="AH2563">
        <v>4.1359999999999999E-6</v>
      </c>
      <c r="BA2563" s="8">
        <v>42073</v>
      </c>
      <c r="BB2563">
        <v>4.0000000000000002E-9</v>
      </c>
      <c r="BE2563" s="8">
        <v>42073</v>
      </c>
      <c r="BF2563">
        <v>1.08E-7</v>
      </c>
      <c r="BS2563" s="8">
        <v>42073</v>
      </c>
      <c r="BT2563">
        <v>1.2527000000000001E-5</v>
      </c>
      <c r="BW2563" s="8">
        <v>42073</v>
      </c>
      <c r="BX2563">
        <v>1.8145999999999999E-5</v>
      </c>
      <c r="BY2563" s="8">
        <v>42073</v>
      </c>
      <c r="BZ2563">
        <v>1.8694000000000001E-5</v>
      </c>
      <c r="CA2563" s="8">
        <v>42073</v>
      </c>
      <c r="CB2563">
        <v>2.3900000000000001E-7</v>
      </c>
      <c r="CC2563" s="8">
        <v>42073</v>
      </c>
      <c r="CD2563">
        <v>1.4000000000000001E-7</v>
      </c>
      <c r="CE2563" s="8">
        <v>42073</v>
      </c>
      <c r="CF2563">
        <v>3.2733E-5</v>
      </c>
      <c r="CG2563" s="8">
        <v>42073</v>
      </c>
      <c r="CH2563">
        <v>1.674E-6</v>
      </c>
      <c r="CI2563" s="8">
        <v>42073</v>
      </c>
      <c r="CJ2563">
        <v>1.3069999999999999E-6</v>
      </c>
      <c r="CK2563" s="8">
        <v>42073</v>
      </c>
      <c r="CL2563">
        <v>1.0000000000000001E-9</v>
      </c>
      <c r="CM2563" s="8">
        <v>42073</v>
      </c>
      <c r="CN2563">
        <v>4.0000000000000002E-9</v>
      </c>
      <c r="CS2563" s="8">
        <v>42073</v>
      </c>
      <c r="CT2563">
        <v>2.0800000000000001E-7</v>
      </c>
      <c r="CU2563" s="8">
        <v>42073</v>
      </c>
      <c r="CV2563">
        <v>3.8700000000000001E-7</v>
      </c>
      <c r="CW2563" s="8">
        <v>42073</v>
      </c>
      <c r="CX2563">
        <v>4.4799999999999999E-7</v>
      </c>
      <c r="CY2563" s="8">
        <v>42073</v>
      </c>
      <c r="CZ2563">
        <v>4.0900000000000002E-7</v>
      </c>
      <c r="DE2563" s="8">
        <v>42073</v>
      </c>
      <c r="DF2563">
        <v>6.4035000000000006E-5</v>
      </c>
      <c r="DG2563" s="8">
        <v>42073</v>
      </c>
      <c r="DH2563">
        <v>5.0000000000000001E-9</v>
      </c>
      <c r="DM2563" s="8">
        <v>42073</v>
      </c>
      <c r="DN2563">
        <v>4.2944000000000001E-5</v>
      </c>
      <c r="DO2563" s="8">
        <v>42073</v>
      </c>
      <c r="DP2563">
        <v>2.9400000000000001E-7</v>
      </c>
      <c r="DS2563" s="8">
        <v>42073</v>
      </c>
      <c r="DT2563">
        <v>6.0399999999999998E-6</v>
      </c>
      <c r="DU2563" s="8">
        <v>42073</v>
      </c>
      <c r="DV2563">
        <v>1E-8</v>
      </c>
      <c r="EA2563" s="8">
        <v>42073</v>
      </c>
      <c r="EB2563">
        <v>2.9249999999999999E-6</v>
      </c>
      <c r="EI2563" s="8">
        <v>42073</v>
      </c>
      <c r="EJ2563">
        <v>6.1449999999999996E-6</v>
      </c>
      <c r="EM2563" s="8">
        <v>42073</v>
      </c>
      <c r="EN2563">
        <v>4.0200000000000003E-7</v>
      </c>
      <c r="EO2563" s="8">
        <v>42082</v>
      </c>
      <c r="EP2563">
        <v>6.4670000000000001E-6</v>
      </c>
      <c r="ES2563" s="8">
        <v>42073</v>
      </c>
      <c r="ET2563">
        <v>1.24E-5</v>
      </c>
      <c r="EY2563" s="8">
        <v>42082</v>
      </c>
      <c r="EZ2563">
        <v>1.2232899999999999E-4</v>
      </c>
      <c r="FE2563" s="8">
        <v>42082</v>
      </c>
      <c r="FF2563">
        <v>8.5520000000000005E-6</v>
      </c>
      <c r="FG2563" s="8">
        <v>42073</v>
      </c>
      <c r="FH2563">
        <v>1.0580000000000001E-6</v>
      </c>
      <c r="FI2563" s="8">
        <v>42073</v>
      </c>
      <c r="FJ2563">
        <v>1.9420000000000002E-6</v>
      </c>
      <c r="FO2563" s="8">
        <v>42073</v>
      </c>
      <c r="FP2563">
        <v>4.7300000000000001E-7</v>
      </c>
      <c r="FQ2563" s="8">
        <v>42073</v>
      </c>
      <c r="FR2563">
        <v>8.3600000000000002E-7</v>
      </c>
      <c r="FS2563" s="8">
        <v>42073</v>
      </c>
      <c r="FT2563">
        <v>1.5409999999999999E-6</v>
      </c>
      <c r="FU2563" s="8">
        <v>42073</v>
      </c>
      <c r="FV2563">
        <v>2.4030000000000001E-6</v>
      </c>
      <c r="FY2563" s="8">
        <v>42073</v>
      </c>
      <c r="FZ2563">
        <v>1.3841600000000001E-4</v>
      </c>
      <c r="GC2563" s="8">
        <v>42073</v>
      </c>
      <c r="GD2563">
        <v>3.5000000000000002E-8</v>
      </c>
    </row>
    <row r="2564" spans="1:186" x14ac:dyDescent="0.25">
      <c r="A2564" s="8">
        <v>42074</v>
      </c>
      <c r="B2564">
        <v>2.0999999999999999E-8</v>
      </c>
      <c r="C2564" s="8">
        <v>42074</v>
      </c>
      <c r="D2564">
        <v>7.4000000000000001E-8</v>
      </c>
      <c r="I2564" s="8">
        <v>42074</v>
      </c>
      <c r="J2564">
        <v>0</v>
      </c>
      <c r="K2564" s="8">
        <v>42074</v>
      </c>
      <c r="L2564">
        <v>1.5099999999999999E-6</v>
      </c>
      <c r="M2564" s="8">
        <v>42074</v>
      </c>
      <c r="N2564">
        <v>1.5460000000000001E-6</v>
      </c>
      <c r="O2564" s="8">
        <v>42074</v>
      </c>
      <c r="P2564">
        <v>6.6100000000000002E-6</v>
      </c>
      <c r="Q2564" s="8">
        <v>42074</v>
      </c>
      <c r="R2564">
        <v>6.0200000000000002E-7</v>
      </c>
      <c r="S2564" s="8">
        <v>42074</v>
      </c>
      <c r="T2564">
        <v>1.1647E-5</v>
      </c>
      <c r="AE2564" s="8">
        <v>42074</v>
      </c>
      <c r="AF2564">
        <v>3.9900000000000001E-7</v>
      </c>
      <c r="AG2564" s="8">
        <v>42083</v>
      </c>
      <c r="AH2564">
        <v>3.9979999999999997E-6</v>
      </c>
      <c r="BA2564" s="8">
        <v>42074</v>
      </c>
      <c r="BB2564">
        <v>4.0000000000000002E-9</v>
      </c>
      <c r="BE2564" s="8">
        <v>42074</v>
      </c>
      <c r="BF2564">
        <v>1.02E-7</v>
      </c>
      <c r="BS2564" s="8">
        <v>42074</v>
      </c>
      <c r="BT2564">
        <v>1.2441E-5</v>
      </c>
      <c r="BW2564" s="8">
        <v>42074</v>
      </c>
      <c r="BX2564">
        <v>1.8060999999999999E-5</v>
      </c>
      <c r="BY2564" s="8">
        <v>42074</v>
      </c>
      <c r="BZ2564">
        <v>1.7252E-5</v>
      </c>
      <c r="CA2564" s="8">
        <v>42074</v>
      </c>
      <c r="CB2564">
        <v>2.29E-7</v>
      </c>
      <c r="CC2564" s="8">
        <v>42074</v>
      </c>
      <c r="CD2564">
        <v>1.3899999999999999E-7</v>
      </c>
      <c r="CE2564" s="8">
        <v>42074</v>
      </c>
      <c r="CF2564">
        <v>3.3748000000000003E-5</v>
      </c>
      <c r="CG2564" s="8">
        <v>42074</v>
      </c>
      <c r="CH2564">
        <v>1.7409999999999999E-6</v>
      </c>
      <c r="CI2564" s="8">
        <v>42074</v>
      </c>
      <c r="CJ2564">
        <v>1.2669999999999999E-6</v>
      </c>
      <c r="CK2564" s="8">
        <v>42074</v>
      </c>
      <c r="CL2564">
        <v>0</v>
      </c>
      <c r="CM2564" s="8">
        <v>42074</v>
      </c>
      <c r="CN2564">
        <v>5.0000000000000001E-9</v>
      </c>
      <c r="CS2564" s="8">
        <v>42074</v>
      </c>
      <c r="CT2564">
        <v>2.1E-7</v>
      </c>
      <c r="CU2564" s="8">
        <v>42074</v>
      </c>
      <c r="CV2564">
        <v>3.8000000000000001E-7</v>
      </c>
      <c r="CW2564" s="8">
        <v>42074</v>
      </c>
      <c r="CX2564">
        <v>4.3700000000000001E-7</v>
      </c>
      <c r="CY2564" s="8">
        <v>42074</v>
      </c>
      <c r="CZ2564">
        <v>3.1100000000000002E-7</v>
      </c>
      <c r="DE2564" s="8">
        <v>42074</v>
      </c>
      <c r="DF2564">
        <v>6.2398999999999997E-5</v>
      </c>
      <c r="DG2564" s="8">
        <v>42074</v>
      </c>
      <c r="DH2564">
        <v>5.0000000000000001E-9</v>
      </c>
      <c r="DM2564" s="8">
        <v>42074</v>
      </c>
      <c r="DN2564">
        <v>4.2033000000000002E-5</v>
      </c>
      <c r="DO2564" s="8">
        <v>42074</v>
      </c>
      <c r="DP2564">
        <v>2.9400000000000001E-7</v>
      </c>
      <c r="DS2564" s="8">
        <v>42074</v>
      </c>
      <c r="DT2564">
        <v>5.9020000000000004E-6</v>
      </c>
      <c r="DU2564" s="8">
        <v>42074</v>
      </c>
      <c r="DV2564">
        <v>1.0999999999999999E-8</v>
      </c>
      <c r="EA2564" s="8">
        <v>42074</v>
      </c>
      <c r="EB2564">
        <v>2.8669999999999998E-6</v>
      </c>
      <c r="EI2564" s="8">
        <v>42074</v>
      </c>
      <c r="EJ2564">
        <v>5.8780000000000003E-6</v>
      </c>
      <c r="EM2564" s="8">
        <v>42074</v>
      </c>
      <c r="EN2564">
        <v>3.6100000000000002E-7</v>
      </c>
      <c r="EO2564" s="8">
        <v>42083</v>
      </c>
      <c r="EP2564">
        <v>6.1999999999999999E-6</v>
      </c>
      <c r="ES2564" s="8">
        <v>42074</v>
      </c>
      <c r="ET2564">
        <v>1.1922999999999999E-5</v>
      </c>
      <c r="EY2564" s="8">
        <v>42083</v>
      </c>
      <c r="EZ2564">
        <v>1.2225699999999999E-4</v>
      </c>
      <c r="FE2564" s="8">
        <v>42083</v>
      </c>
      <c r="FF2564">
        <v>8.1650000000000006E-6</v>
      </c>
      <c r="FG2564" s="8">
        <v>42074</v>
      </c>
      <c r="FH2564">
        <v>1.049E-6</v>
      </c>
      <c r="FI2564" s="8">
        <v>42074</v>
      </c>
      <c r="FJ2564">
        <v>2.0059999999999999E-6</v>
      </c>
      <c r="FO2564" s="8">
        <v>42074</v>
      </c>
      <c r="FP2564">
        <v>4.6800000000000001E-7</v>
      </c>
      <c r="FQ2564" s="8">
        <v>42074</v>
      </c>
      <c r="FR2564">
        <v>8.5099999999999998E-7</v>
      </c>
      <c r="FS2564" s="8">
        <v>42074</v>
      </c>
      <c r="FT2564">
        <v>1.606E-6</v>
      </c>
      <c r="FU2564" s="8">
        <v>42074</v>
      </c>
      <c r="FV2564">
        <v>2.3410000000000001E-6</v>
      </c>
      <c r="FY2564" s="8">
        <v>42074</v>
      </c>
      <c r="FZ2564">
        <v>1.3946299999999999E-4</v>
      </c>
      <c r="GC2564" s="8">
        <v>42074</v>
      </c>
      <c r="GD2564">
        <v>4.3000000000000001E-8</v>
      </c>
    </row>
    <row r="2565" spans="1:186" x14ac:dyDescent="0.25">
      <c r="A2565" s="8">
        <v>42075</v>
      </c>
      <c r="B2565">
        <v>2.0999999999999999E-8</v>
      </c>
      <c r="C2565" s="8">
        <v>42075</v>
      </c>
      <c r="D2565">
        <v>7.4999999999999997E-8</v>
      </c>
      <c r="I2565" s="8">
        <v>42075</v>
      </c>
      <c r="J2565">
        <v>0</v>
      </c>
      <c r="K2565" s="8">
        <v>42075</v>
      </c>
      <c r="L2565">
        <v>1.418E-6</v>
      </c>
      <c r="M2565" s="8">
        <v>42075</v>
      </c>
      <c r="N2565">
        <v>1.46E-6</v>
      </c>
      <c r="O2565" s="8">
        <v>42075</v>
      </c>
      <c r="P2565">
        <v>6.3269999999999997E-6</v>
      </c>
      <c r="Q2565" s="8">
        <v>42075</v>
      </c>
      <c r="R2565">
        <v>5.7999999999999995E-7</v>
      </c>
      <c r="S2565" s="8">
        <v>42075</v>
      </c>
      <c r="T2565">
        <v>1.1204E-5</v>
      </c>
      <c r="AE2565" s="8">
        <v>42075</v>
      </c>
      <c r="AF2565">
        <v>3.8099999999999998E-7</v>
      </c>
      <c r="AG2565" s="8">
        <v>42086</v>
      </c>
      <c r="AH2565">
        <v>3.9469999999999996E-6</v>
      </c>
      <c r="BA2565" s="8">
        <v>42075</v>
      </c>
      <c r="BB2565">
        <v>4.0000000000000002E-9</v>
      </c>
      <c r="BE2565" s="8">
        <v>42075</v>
      </c>
      <c r="BF2565">
        <v>9.9999999999999995E-8</v>
      </c>
      <c r="BS2565" s="8">
        <v>42075</v>
      </c>
      <c r="BT2565">
        <v>1.1888999999999999E-5</v>
      </c>
      <c r="BW2565" s="8">
        <v>42075</v>
      </c>
      <c r="BX2565">
        <v>1.7689999999999998E-5</v>
      </c>
      <c r="BY2565" s="8">
        <v>42075</v>
      </c>
      <c r="BZ2565">
        <v>1.6280999999999999E-5</v>
      </c>
      <c r="CA2565" s="8">
        <v>42075</v>
      </c>
      <c r="CB2565">
        <v>2.28E-7</v>
      </c>
      <c r="CC2565" s="8">
        <v>42075</v>
      </c>
      <c r="CD2565">
        <v>1.37E-7</v>
      </c>
      <c r="CE2565" s="8">
        <v>42075</v>
      </c>
      <c r="CF2565">
        <v>3.3129000000000001E-5</v>
      </c>
      <c r="CG2565" s="8">
        <v>42075</v>
      </c>
      <c r="CH2565">
        <v>1.6950000000000001E-6</v>
      </c>
      <c r="CI2565" s="8">
        <v>42075</v>
      </c>
      <c r="CJ2565">
        <v>1.9069999999999999E-6</v>
      </c>
      <c r="CK2565" s="8">
        <v>42075</v>
      </c>
      <c r="CL2565">
        <v>0</v>
      </c>
      <c r="CM2565" s="8">
        <v>42075</v>
      </c>
      <c r="CN2565">
        <v>5.0000000000000001E-9</v>
      </c>
      <c r="CS2565" s="8">
        <v>42075</v>
      </c>
      <c r="CT2565">
        <v>1.98E-7</v>
      </c>
      <c r="CU2565" s="8">
        <v>42075</v>
      </c>
      <c r="CV2565">
        <v>3.7E-7</v>
      </c>
      <c r="CW2565" s="8">
        <v>42075</v>
      </c>
      <c r="CX2565">
        <v>4.3799999999999998E-7</v>
      </c>
      <c r="CY2565" s="8">
        <v>42075</v>
      </c>
      <c r="CZ2565">
        <v>3.0499999999999999E-7</v>
      </c>
      <c r="DE2565" s="8">
        <v>42075</v>
      </c>
      <c r="DF2565">
        <v>5.9151999999999999E-5</v>
      </c>
      <c r="DG2565" s="8">
        <v>42075</v>
      </c>
      <c r="DH2565">
        <v>5.0000000000000001E-9</v>
      </c>
      <c r="DM2565" s="8">
        <v>42075</v>
      </c>
      <c r="DN2565">
        <v>4.2191000000000003E-5</v>
      </c>
      <c r="DO2565" s="8">
        <v>42075</v>
      </c>
      <c r="DP2565">
        <v>3.5100000000000001E-7</v>
      </c>
      <c r="DS2565" s="8">
        <v>42075</v>
      </c>
      <c r="DT2565">
        <v>5.733E-6</v>
      </c>
      <c r="DU2565" s="8">
        <v>42075</v>
      </c>
      <c r="DV2565">
        <v>1.0999999999999999E-8</v>
      </c>
      <c r="EA2565" s="8">
        <v>42075</v>
      </c>
      <c r="EB2565">
        <v>2.8329999999999998E-6</v>
      </c>
      <c r="EI2565" s="8">
        <v>42075</v>
      </c>
      <c r="EJ2565">
        <v>5.772E-6</v>
      </c>
      <c r="EM2565" s="8">
        <v>42075</v>
      </c>
      <c r="EN2565">
        <v>3.6699999999999999E-7</v>
      </c>
      <c r="EO2565" s="8">
        <v>42086</v>
      </c>
      <c r="EP2565">
        <v>6.1190000000000002E-6</v>
      </c>
      <c r="ES2565" s="8">
        <v>42075</v>
      </c>
      <c r="ET2565">
        <v>1.1518999999999999E-5</v>
      </c>
      <c r="EY2565" s="8">
        <v>42086</v>
      </c>
      <c r="EZ2565">
        <v>1.20084E-4</v>
      </c>
      <c r="FE2565" s="8">
        <v>42086</v>
      </c>
      <c r="FF2565">
        <v>8.2479999999999996E-6</v>
      </c>
      <c r="FG2565" s="8">
        <v>42075</v>
      </c>
      <c r="FH2565">
        <v>1.023E-6</v>
      </c>
      <c r="FI2565" s="8">
        <v>42075</v>
      </c>
      <c r="FJ2565">
        <v>1.9659999999999999E-6</v>
      </c>
      <c r="FO2565" s="8">
        <v>42075</v>
      </c>
      <c r="FP2565">
        <v>4.5699999999999998E-7</v>
      </c>
      <c r="FQ2565" s="8">
        <v>42075</v>
      </c>
      <c r="FR2565">
        <v>8.2200000000000003E-7</v>
      </c>
      <c r="FS2565" s="8">
        <v>42075</v>
      </c>
      <c r="FT2565">
        <v>1.561E-6</v>
      </c>
      <c r="FU2565" s="8">
        <v>42075</v>
      </c>
      <c r="FV2565">
        <v>2.227E-6</v>
      </c>
      <c r="FY2565" s="8">
        <v>42075</v>
      </c>
      <c r="FZ2565">
        <v>1.3297299999999999E-4</v>
      </c>
      <c r="GC2565" s="8">
        <v>42075</v>
      </c>
      <c r="GD2565">
        <v>4.1999999999999999E-8</v>
      </c>
    </row>
    <row r="2566" spans="1:186" x14ac:dyDescent="0.25">
      <c r="A2566" s="8">
        <v>42076</v>
      </c>
      <c r="B2566">
        <v>2.0999999999999999E-8</v>
      </c>
      <c r="C2566" s="8">
        <v>42076</v>
      </c>
      <c r="D2566">
        <v>7.7000000000000001E-8</v>
      </c>
      <c r="I2566" s="8">
        <v>42076</v>
      </c>
      <c r="J2566">
        <v>0</v>
      </c>
      <c r="K2566" s="8">
        <v>42076</v>
      </c>
      <c r="L2566">
        <v>1.3200000000000001E-6</v>
      </c>
      <c r="M2566" s="8">
        <v>42076</v>
      </c>
      <c r="N2566">
        <v>1.2950000000000001E-6</v>
      </c>
      <c r="O2566" s="8">
        <v>42076</v>
      </c>
      <c r="P2566">
        <v>6.1680000000000001E-6</v>
      </c>
      <c r="Q2566" s="8">
        <v>42076</v>
      </c>
      <c r="R2566">
        <v>7.54E-7</v>
      </c>
      <c r="S2566" s="8">
        <v>42076</v>
      </c>
      <c r="T2566">
        <v>1.1626E-5</v>
      </c>
      <c r="AE2566" s="8">
        <v>42076</v>
      </c>
      <c r="AF2566">
        <v>3.5900000000000003E-7</v>
      </c>
      <c r="AG2566" s="8">
        <v>42087</v>
      </c>
      <c r="AH2566">
        <v>3.8360000000000002E-6</v>
      </c>
      <c r="BA2566" s="8">
        <v>42076</v>
      </c>
      <c r="BB2566">
        <v>4.0000000000000002E-9</v>
      </c>
      <c r="BE2566" s="8">
        <v>42076</v>
      </c>
      <c r="BF2566">
        <v>9.6999999999999995E-8</v>
      </c>
      <c r="BS2566" s="8">
        <v>42076</v>
      </c>
      <c r="BT2566">
        <v>1.137E-5</v>
      </c>
      <c r="BW2566" s="8">
        <v>42076</v>
      </c>
      <c r="BX2566">
        <v>1.7493E-5</v>
      </c>
      <c r="BY2566" s="8">
        <v>42076</v>
      </c>
      <c r="BZ2566">
        <v>1.6322000000000001E-5</v>
      </c>
      <c r="CA2566" s="8">
        <v>42076</v>
      </c>
      <c r="CB2566">
        <v>2.23E-7</v>
      </c>
      <c r="CC2566" s="8">
        <v>42076</v>
      </c>
      <c r="CD2566">
        <v>1.4499999999999999E-7</v>
      </c>
      <c r="CE2566" s="8">
        <v>42076</v>
      </c>
      <c r="CF2566">
        <v>3.3349999999999997E-5</v>
      </c>
      <c r="CG2566" s="8">
        <v>42076</v>
      </c>
      <c r="CH2566">
        <v>2.0619999999999999E-6</v>
      </c>
      <c r="CI2566" s="8">
        <v>42076</v>
      </c>
      <c r="CJ2566">
        <v>1.872E-6</v>
      </c>
      <c r="CK2566" s="8">
        <v>42076</v>
      </c>
      <c r="CL2566">
        <v>0</v>
      </c>
      <c r="CM2566" s="8">
        <v>42076</v>
      </c>
      <c r="CN2566">
        <v>5.0000000000000001E-9</v>
      </c>
      <c r="CS2566" s="8">
        <v>42076</v>
      </c>
      <c r="CT2566">
        <v>1.8400000000000001E-7</v>
      </c>
      <c r="CU2566" s="8">
        <v>42076</v>
      </c>
      <c r="CV2566">
        <v>3.8299999999999998E-7</v>
      </c>
      <c r="CW2566" s="8">
        <v>42076</v>
      </c>
      <c r="CX2566">
        <v>4.5299999999999999E-7</v>
      </c>
      <c r="CY2566" s="8">
        <v>42076</v>
      </c>
      <c r="CZ2566">
        <v>2.8700000000000002E-7</v>
      </c>
      <c r="DE2566" s="8">
        <v>42076</v>
      </c>
      <c r="DF2566">
        <v>6.0476999999999997E-5</v>
      </c>
      <c r="DG2566" s="8">
        <v>42076</v>
      </c>
      <c r="DH2566">
        <v>5.0000000000000001E-9</v>
      </c>
      <c r="DM2566" s="8">
        <v>42076</v>
      </c>
      <c r="DN2566">
        <v>4.8754000000000001E-5</v>
      </c>
      <c r="DO2566" s="8">
        <v>42076</v>
      </c>
      <c r="DP2566">
        <v>3.3700000000000001E-7</v>
      </c>
      <c r="DS2566" s="8">
        <v>42076</v>
      </c>
      <c r="DT2566">
        <v>6.1229999999999997E-6</v>
      </c>
      <c r="DU2566" s="8">
        <v>42076</v>
      </c>
      <c r="DV2566">
        <v>1.2E-8</v>
      </c>
      <c r="EA2566" s="8">
        <v>42076</v>
      </c>
      <c r="EB2566">
        <v>3.2179999999999999E-6</v>
      </c>
      <c r="EI2566" s="8">
        <v>42076</v>
      </c>
      <c r="EJ2566">
        <v>6.1720000000000004E-6</v>
      </c>
      <c r="EM2566" s="8">
        <v>42076</v>
      </c>
      <c r="EN2566">
        <v>3.7800000000000002E-7</v>
      </c>
      <c r="EO2566" s="8">
        <v>42087</v>
      </c>
      <c r="EP2566">
        <v>5.8830000000000003E-6</v>
      </c>
      <c r="ES2566" s="8">
        <v>42076</v>
      </c>
      <c r="ET2566">
        <v>1.2741E-5</v>
      </c>
      <c r="EY2566" s="8">
        <v>42087</v>
      </c>
      <c r="EZ2566">
        <v>1.16517E-4</v>
      </c>
      <c r="FE2566" s="8">
        <v>42087</v>
      </c>
      <c r="FF2566">
        <v>7.8669999999999994E-6</v>
      </c>
      <c r="FG2566" s="8">
        <v>42076</v>
      </c>
      <c r="FH2566">
        <v>9.1399999999999995E-7</v>
      </c>
      <c r="FI2566" s="8">
        <v>42076</v>
      </c>
      <c r="FJ2566">
        <v>2.0779999999999998E-6</v>
      </c>
      <c r="FO2566" s="8">
        <v>42076</v>
      </c>
      <c r="FP2566">
        <v>4.46E-7</v>
      </c>
      <c r="FQ2566" s="8">
        <v>42076</v>
      </c>
      <c r="FR2566">
        <v>8.3399999999999998E-7</v>
      </c>
      <c r="FS2566" s="8">
        <v>42076</v>
      </c>
      <c r="FT2566">
        <v>1.6190000000000001E-6</v>
      </c>
      <c r="FU2566" s="8">
        <v>42076</v>
      </c>
      <c r="FV2566">
        <v>2.255E-6</v>
      </c>
      <c r="FY2566" s="8">
        <v>42076</v>
      </c>
      <c r="FZ2566">
        <v>1.35931E-4</v>
      </c>
      <c r="GC2566" s="8">
        <v>42076</v>
      </c>
      <c r="GD2566">
        <v>4.1000000000000003E-8</v>
      </c>
    </row>
    <row r="2567" spans="1:186" x14ac:dyDescent="0.25">
      <c r="A2567" s="8">
        <v>42079</v>
      </c>
      <c r="B2567">
        <v>2.0999999999999999E-8</v>
      </c>
      <c r="C2567" s="8">
        <v>42079</v>
      </c>
      <c r="D2567">
        <v>7.4999999999999997E-8</v>
      </c>
      <c r="I2567" s="8">
        <v>42079</v>
      </c>
      <c r="J2567">
        <v>0</v>
      </c>
      <c r="K2567" s="8">
        <v>42079</v>
      </c>
      <c r="L2567">
        <v>1.291E-6</v>
      </c>
      <c r="M2567" s="8">
        <v>42079</v>
      </c>
      <c r="N2567">
        <v>1.2610000000000001E-6</v>
      </c>
      <c r="O2567" s="8">
        <v>42079</v>
      </c>
      <c r="P2567">
        <v>6.7240000000000003E-6</v>
      </c>
      <c r="Q2567" s="8">
        <v>42079</v>
      </c>
      <c r="R2567">
        <v>7.1399999999999996E-7</v>
      </c>
      <c r="S2567" s="8">
        <v>42079</v>
      </c>
      <c r="T2567">
        <v>1.1579999999999999E-5</v>
      </c>
      <c r="AE2567" s="8">
        <v>42079</v>
      </c>
      <c r="AF2567">
        <v>3.4999999999999998E-7</v>
      </c>
      <c r="AG2567" s="8">
        <v>42088</v>
      </c>
      <c r="AH2567">
        <v>4.6380000000000003E-6</v>
      </c>
      <c r="BA2567" s="8">
        <v>42079</v>
      </c>
      <c r="BB2567">
        <v>4.0000000000000002E-9</v>
      </c>
      <c r="BE2567" s="8">
        <v>42079</v>
      </c>
      <c r="BF2567">
        <v>8.3999999999999998E-8</v>
      </c>
      <c r="BS2567" s="8">
        <v>42079</v>
      </c>
      <c r="BT2567">
        <v>1.0791000000000001E-5</v>
      </c>
      <c r="BW2567" s="8">
        <v>42079</v>
      </c>
      <c r="BX2567">
        <v>1.6198E-5</v>
      </c>
      <c r="BY2567" s="8">
        <v>42079</v>
      </c>
      <c r="BZ2567">
        <v>1.5574E-5</v>
      </c>
      <c r="CA2567" s="8">
        <v>42079</v>
      </c>
      <c r="CB2567">
        <v>2.2100000000000001E-7</v>
      </c>
      <c r="CC2567" s="8">
        <v>42079</v>
      </c>
      <c r="CD2567">
        <v>1.36E-7</v>
      </c>
      <c r="CE2567" s="8">
        <v>42079</v>
      </c>
      <c r="CF2567">
        <v>3.3651E-5</v>
      </c>
      <c r="CG2567" s="8">
        <v>42079</v>
      </c>
      <c r="CH2567">
        <v>1.8619999999999999E-6</v>
      </c>
      <c r="CI2567" s="8">
        <v>42079</v>
      </c>
      <c r="CJ2567">
        <v>1.9240000000000001E-6</v>
      </c>
      <c r="CK2567" s="8">
        <v>42079</v>
      </c>
      <c r="CL2567">
        <v>0</v>
      </c>
      <c r="CM2567" s="8">
        <v>42079</v>
      </c>
      <c r="CN2567">
        <v>5.0000000000000001E-9</v>
      </c>
      <c r="CS2567" s="8">
        <v>42079</v>
      </c>
      <c r="CT2567">
        <v>1.8199999999999999E-7</v>
      </c>
      <c r="CU2567" s="8">
        <v>42079</v>
      </c>
      <c r="CV2567">
        <v>3.9900000000000001E-7</v>
      </c>
      <c r="CW2567" s="8">
        <v>42079</v>
      </c>
      <c r="CX2567">
        <v>4.4499999999999997E-7</v>
      </c>
      <c r="CY2567" s="8">
        <v>42079</v>
      </c>
      <c r="CZ2567">
        <v>2.8700000000000002E-7</v>
      </c>
      <c r="DE2567" s="8">
        <v>42079</v>
      </c>
      <c r="DF2567">
        <v>5.9255000000000001E-5</v>
      </c>
      <c r="DG2567" s="8">
        <v>42079</v>
      </c>
      <c r="DH2567">
        <v>5.0000000000000001E-9</v>
      </c>
      <c r="DM2567" s="8">
        <v>42079</v>
      </c>
      <c r="DN2567">
        <v>4.6847000000000001E-5</v>
      </c>
      <c r="DO2567" s="8">
        <v>42079</v>
      </c>
      <c r="DP2567">
        <v>3.34E-7</v>
      </c>
      <c r="DS2567" s="8">
        <v>42079</v>
      </c>
      <c r="DT2567">
        <v>7.2280000000000001E-6</v>
      </c>
      <c r="DU2567" s="8">
        <v>42079</v>
      </c>
      <c r="DV2567">
        <v>1.2E-8</v>
      </c>
      <c r="EA2567" s="8">
        <v>42079</v>
      </c>
      <c r="EB2567">
        <v>3.2210000000000002E-6</v>
      </c>
      <c r="EI2567" s="8">
        <v>42079</v>
      </c>
      <c r="EJ2567">
        <v>5.9839999999999998E-6</v>
      </c>
      <c r="EM2567" s="8">
        <v>42079</v>
      </c>
      <c r="EN2567">
        <v>3.5100000000000001E-7</v>
      </c>
      <c r="EO2567" s="8">
        <v>42088</v>
      </c>
      <c r="EP2567">
        <v>6.63E-6</v>
      </c>
      <c r="ES2567" s="8">
        <v>42079</v>
      </c>
      <c r="ET2567">
        <v>1.2208000000000001E-5</v>
      </c>
      <c r="EY2567" s="8">
        <v>42088</v>
      </c>
      <c r="EZ2567">
        <v>1.14441E-4</v>
      </c>
      <c r="FE2567" s="8">
        <v>42088</v>
      </c>
      <c r="FF2567">
        <v>8.5839999999999995E-6</v>
      </c>
      <c r="FG2567" s="8">
        <v>42079</v>
      </c>
      <c r="FH2567">
        <v>9.02E-7</v>
      </c>
      <c r="FI2567" s="8">
        <v>42079</v>
      </c>
      <c r="FJ2567">
        <v>2.0140000000000001E-6</v>
      </c>
      <c r="FO2567" s="8">
        <v>42079</v>
      </c>
      <c r="FP2567">
        <v>4.2599999999999998E-7</v>
      </c>
      <c r="FQ2567" s="8">
        <v>42079</v>
      </c>
      <c r="FR2567">
        <v>8.1500000000000003E-7</v>
      </c>
      <c r="FS2567" s="8">
        <v>42079</v>
      </c>
      <c r="FT2567">
        <v>1.5740000000000001E-6</v>
      </c>
      <c r="FU2567" s="8">
        <v>42079</v>
      </c>
      <c r="FV2567">
        <v>2.142E-6</v>
      </c>
      <c r="FY2567" s="8">
        <v>42079</v>
      </c>
      <c r="FZ2567">
        <v>1.30345E-4</v>
      </c>
      <c r="GC2567" s="8">
        <v>42079</v>
      </c>
      <c r="GD2567">
        <v>4.1000000000000003E-8</v>
      </c>
    </row>
    <row r="2568" spans="1:186" x14ac:dyDescent="0.25">
      <c r="A2568" s="8">
        <v>42080</v>
      </c>
      <c r="B2568">
        <v>2E-8</v>
      </c>
      <c r="C2568" s="8">
        <v>42080</v>
      </c>
      <c r="D2568">
        <v>8.4999999999999994E-8</v>
      </c>
      <c r="I2568" s="8">
        <v>42080</v>
      </c>
      <c r="J2568">
        <v>0</v>
      </c>
      <c r="K2568" s="8">
        <v>42080</v>
      </c>
      <c r="L2568">
        <v>1.282E-6</v>
      </c>
      <c r="M2568" s="8">
        <v>42080</v>
      </c>
      <c r="N2568">
        <v>1.3200000000000001E-6</v>
      </c>
      <c r="O2568" s="8">
        <v>42080</v>
      </c>
      <c r="P2568">
        <v>6.596E-6</v>
      </c>
      <c r="Q2568" s="8">
        <v>42080</v>
      </c>
      <c r="R2568">
        <v>7.2500000000000005E-7</v>
      </c>
      <c r="S2568" s="8">
        <v>42080</v>
      </c>
      <c r="T2568">
        <v>1.1528999999999999E-5</v>
      </c>
      <c r="AE2568" s="8">
        <v>42080</v>
      </c>
      <c r="AF2568">
        <v>3.5199999999999998E-7</v>
      </c>
      <c r="AG2568" s="8">
        <v>42089</v>
      </c>
      <c r="AH2568">
        <v>4.7190000000000001E-6</v>
      </c>
      <c r="BA2568" s="8">
        <v>42080</v>
      </c>
      <c r="BB2568">
        <v>4.0000000000000002E-9</v>
      </c>
      <c r="BE2568" s="8">
        <v>42080</v>
      </c>
      <c r="BF2568">
        <v>9.5000000000000004E-8</v>
      </c>
      <c r="BS2568" s="8">
        <v>42080</v>
      </c>
      <c r="BT2568">
        <v>1.0593E-5</v>
      </c>
      <c r="BW2568" s="8">
        <v>42080</v>
      </c>
      <c r="BX2568">
        <v>1.6325999999999999E-5</v>
      </c>
      <c r="BY2568" s="8">
        <v>42080</v>
      </c>
      <c r="BZ2568">
        <v>1.6141999999999999E-5</v>
      </c>
      <c r="CA2568" s="8">
        <v>42080</v>
      </c>
      <c r="CB2568">
        <v>2.2700000000000001E-7</v>
      </c>
      <c r="CC2568" s="8">
        <v>42080</v>
      </c>
      <c r="CD2568">
        <v>1.37E-7</v>
      </c>
      <c r="CE2568" s="8">
        <v>42080</v>
      </c>
      <c r="CF2568">
        <v>3.2956000000000001E-5</v>
      </c>
      <c r="CG2568" s="8">
        <v>42080</v>
      </c>
      <c r="CH2568">
        <v>1.8309999999999999E-6</v>
      </c>
      <c r="CI2568" s="8">
        <v>42080</v>
      </c>
      <c r="CJ2568">
        <v>1.9470000000000002E-6</v>
      </c>
      <c r="CK2568" s="8">
        <v>42080</v>
      </c>
      <c r="CL2568">
        <v>0</v>
      </c>
      <c r="CM2568" s="8">
        <v>42080</v>
      </c>
      <c r="CN2568">
        <v>5.0000000000000001E-9</v>
      </c>
      <c r="CS2568" s="8">
        <v>42080</v>
      </c>
      <c r="CT2568">
        <v>1.8099999999999999E-7</v>
      </c>
      <c r="CU2568" s="8">
        <v>42080</v>
      </c>
      <c r="CV2568">
        <v>4.1100000000000001E-7</v>
      </c>
      <c r="CW2568" s="8">
        <v>42080</v>
      </c>
      <c r="CX2568">
        <v>4.7300000000000001E-7</v>
      </c>
      <c r="CY2568" s="8">
        <v>42080</v>
      </c>
      <c r="CZ2568">
        <v>3.0499999999999999E-7</v>
      </c>
      <c r="DE2568" s="8">
        <v>42080</v>
      </c>
      <c r="DF2568">
        <v>6.0074000000000001E-5</v>
      </c>
      <c r="DG2568" s="8">
        <v>42080</v>
      </c>
      <c r="DH2568">
        <v>5.0000000000000001E-9</v>
      </c>
      <c r="DM2568" s="8">
        <v>42080</v>
      </c>
      <c r="DN2568">
        <v>4.7655999999999999E-5</v>
      </c>
      <c r="DO2568" s="8">
        <v>42080</v>
      </c>
      <c r="DP2568">
        <v>3.2300000000000002E-7</v>
      </c>
      <c r="DS2568" s="8">
        <v>42080</v>
      </c>
      <c r="DT2568">
        <v>7.2529999999999998E-6</v>
      </c>
      <c r="DU2568" s="8">
        <v>42080</v>
      </c>
      <c r="DV2568">
        <v>1.0999999999999999E-8</v>
      </c>
      <c r="EA2568" s="8">
        <v>42080</v>
      </c>
      <c r="EB2568">
        <v>3.2969999999999999E-6</v>
      </c>
      <c r="EI2568" s="8">
        <v>42080</v>
      </c>
      <c r="EJ2568">
        <v>5.9510000000000003E-6</v>
      </c>
      <c r="EM2568" s="8">
        <v>42080</v>
      </c>
      <c r="EN2568">
        <v>3.46E-7</v>
      </c>
      <c r="EO2568" s="8">
        <v>42089</v>
      </c>
      <c r="EP2568">
        <v>6.8199999999999999E-6</v>
      </c>
      <c r="ES2568" s="8">
        <v>42080</v>
      </c>
      <c r="ET2568">
        <v>1.186E-5</v>
      </c>
      <c r="EY2568" s="8">
        <v>42089</v>
      </c>
      <c r="EZ2568">
        <v>1.10813E-4</v>
      </c>
      <c r="FE2568" s="8">
        <v>42089</v>
      </c>
      <c r="FF2568">
        <v>8.9449999999999999E-6</v>
      </c>
      <c r="FG2568" s="8">
        <v>42080</v>
      </c>
      <c r="FH2568">
        <v>8.6099999999999999E-7</v>
      </c>
      <c r="FI2568" s="8">
        <v>42080</v>
      </c>
      <c r="FJ2568">
        <v>2.029E-6</v>
      </c>
      <c r="FO2568" s="8">
        <v>42080</v>
      </c>
      <c r="FP2568">
        <v>4.3599999999999999E-7</v>
      </c>
      <c r="FQ2568" s="8">
        <v>42080</v>
      </c>
      <c r="FR2568">
        <v>8.0599999999999999E-7</v>
      </c>
      <c r="FS2568" s="8">
        <v>42080</v>
      </c>
      <c r="FT2568">
        <v>1.601E-6</v>
      </c>
      <c r="FU2568" s="8">
        <v>42080</v>
      </c>
      <c r="FV2568">
        <v>2.1129999999999999E-6</v>
      </c>
      <c r="FY2568" s="8">
        <v>42080</v>
      </c>
      <c r="FZ2568">
        <v>1.3127899999999999E-4</v>
      </c>
      <c r="GC2568" s="8">
        <v>42080</v>
      </c>
      <c r="GD2568">
        <v>4.3000000000000001E-8</v>
      </c>
    </row>
    <row r="2569" spans="1:186" x14ac:dyDescent="0.25">
      <c r="A2569" s="8">
        <v>42081</v>
      </c>
      <c r="B2569">
        <v>1.9000000000000001E-8</v>
      </c>
      <c r="C2569" s="8">
        <v>42081</v>
      </c>
      <c r="D2569">
        <v>8.3000000000000002E-8</v>
      </c>
      <c r="I2569" s="8">
        <v>42081</v>
      </c>
      <c r="J2569">
        <v>0</v>
      </c>
      <c r="K2569" s="8">
        <v>42081</v>
      </c>
      <c r="L2569">
        <v>1.187E-6</v>
      </c>
      <c r="M2569" s="8">
        <v>42081</v>
      </c>
      <c r="N2569">
        <v>1.2619999999999999E-6</v>
      </c>
      <c r="O2569" s="8">
        <v>42081</v>
      </c>
      <c r="P2569">
        <v>5.9800000000000003E-6</v>
      </c>
      <c r="Q2569" s="8">
        <v>42081</v>
      </c>
      <c r="R2569">
        <v>7.2099999999999996E-7</v>
      </c>
      <c r="S2569" s="8">
        <v>42081</v>
      </c>
      <c r="T2569">
        <v>1.1263999999999999E-5</v>
      </c>
      <c r="AE2569" s="8">
        <v>42081</v>
      </c>
      <c r="AF2569">
        <v>3.4400000000000001E-7</v>
      </c>
      <c r="AG2569" s="8">
        <v>42090</v>
      </c>
      <c r="AH2569">
        <v>4.8400000000000002E-6</v>
      </c>
      <c r="BA2569" s="8">
        <v>42081</v>
      </c>
      <c r="BB2569">
        <v>4.0000000000000002E-9</v>
      </c>
      <c r="BE2569" s="8">
        <v>42081</v>
      </c>
      <c r="BF2569">
        <v>9.0999999999999994E-8</v>
      </c>
      <c r="BS2569" s="8">
        <v>42081</v>
      </c>
      <c r="BT2569">
        <v>9.6919999999999997E-6</v>
      </c>
      <c r="BW2569" s="8">
        <v>42081</v>
      </c>
      <c r="BX2569">
        <v>1.5911999999999999E-5</v>
      </c>
      <c r="BY2569" s="8">
        <v>42081</v>
      </c>
      <c r="BZ2569">
        <v>1.5926E-5</v>
      </c>
      <c r="CA2569" s="8">
        <v>42081</v>
      </c>
      <c r="CB2569">
        <v>2.2499999999999999E-7</v>
      </c>
      <c r="CC2569" s="8">
        <v>42081</v>
      </c>
      <c r="CD2569">
        <v>1.37E-7</v>
      </c>
      <c r="CE2569" s="8">
        <v>42081</v>
      </c>
      <c r="CF2569">
        <v>2.9305000000000001E-5</v>
      </c>
      <c r="CG2569" s="8">
        <v>42081</v>
      </c>
      <c r="CH2569">
        <v>1.798E-6</v>
      </c>
      <c r="CI2569" s="8">
        <v>42081</v>
      </c>
      <c r="CJ2569">
        <v>1.9080000000000002E-6</v>
      </c>
      <c r="CK2569" s="8">
        <v>42081</v>
      </c>
      <c r="CL2569">
        <v>0</v>
      </c>
      <c r="CM2569" s="8">
        <v>42081</v>
      </c>
      <c r="CN2569">
        <v>6E-9</v>
      </c>
      <c r="CS2569" s="8">
        <v>42081</v>
      </c>
      <c r="CT2569">
        <v>2.03E-7</v>
      </c>
      <c r="CU2569" s="8">
        <v>42081</v>
      </c>
      <c r="CV2569">
        <v>4.0200000000000003E-7</v>
      </c>
      <c r="CW2569" s="8">
        <v>42081</v>
      </c>
      <c r="CX2569">
        <v>4.75E-7</v>
      </c>
      <c r="CY2569" s="8">
        <v>42081</v>
      </c>
      <c r="CZ2569">
        <v>2.9999999999999999E-7</v>
      </c>
      <c r="DE2569" s="8">
        <v>42081</v>
      </c>
      <c r="DF2569">
        <v>5.9741000000000003E-5</v>
      </c>
      <c r="DG2569" s="8">
        <v>42081</v>
      </c>
      <c r="DH2569">
        <v>5.0000000000000001E-9</v>
      </c>
      <c r="DM2569" s="8">
        <v>42081</v>
      </c>
      <c r="DN2569">
        <v>4.7138999999999997E-5</v>
      </c>
      <c r="DO2569" s="8">
        <v>42081</v>
      </c>
      <c r="DP2569">
        <v>2.4900000000000002E-7</v>
      </c>
      <c r="DS2569" s="8">
        <v>42081</v>
      </c>
      <c r="DT2569">
        <v>7.1219999999999997E-6</v>
      </c>
      <c r="DU2569" s="8">
        <v>42081</v>
      </c>
      <c r="DV2569">
        <v>1.0999999999999999E-8</v>
      </c>
      <c r="EA2569" s="8">
        <v>42081</v>
      </c>
      <c r="EB2569">
        <v>3.2310000000000001E-6</v>
      </c>
      <c r="EI2569" s="8">
        <v>42081</v>
      </c>
      <c r="EJ2569">
        <v>5.9229999999999999E-6</v>
      </c>
      <c r="EM2569" s="8">
        <v>42081</v>
      </c>
      <c r="EN2569">
        <v>3.4299999999999999E-7</v>
      </c>
      <c r="EO2569" s="8">
        <v>42090</v>
      </c>
      <c r="EP2569">
        <v>7.199E-6</v>
      </c>
      <c r="ES2569" s="8">
        <v>42081</v>
      </c>
      <c r="ET2569">
        <v>1.4574E-5</v>
      </c>
      <c r="EY2569" s="8">
        <v>42090</v>
      </c>
      <c r="EZ2569">
        <v>1.0771499999999999E-4</v>
      </c>
      <c r="FE2569" s="8">
        <v>42090</v>
      </c>
      <c r="FF2569">
        <v>9.4509999999999998E-6</v>
      </c>
      <c r="FG2569" s="8">
        <v>42081</v>
      </c>
      <c r="FH2569">
        <v>8.6600000000000005E-7</v>
      </c>
      <c r="FI2569" s="8">
        <v>42081</v>
      </c>
      <c r="FJ2569">
        <v>1.9609999999999999E-6</v>
      </c>
      <c r="FO2569" s="8">
        <v>42081</v>
      </c>
      <c r="FP2569">
        <v>4.15E-7</v>
      </c>
      <c r="FQ2569" s="8">
        <v>42081</v>
      </c>
      <c r="FR2569">
        <v>7.7700000000000004E-7</v>
      </c>
      <c r="FS2569" s="8">
        <v>42081</v>
      </c>
      <c r="FT2569">
        <v>1.5770000000000001E-6</v>
      </c>
      <c r="FU2569" s="8">
        <v>42081</v>
      </c>
      <c r="FV2569">
        <v>2.1160000000000002E-6</v>
      </c>
      <c r="FY2569" s="8">
        <v>42081</v>
      </c>
      <c r="FZ2569">
        <v>1.28202E-4</v>
      </c>
      <c r="GC2569" s="8">
        <v>42081</v>
      </c>
      <c r="GD2569">
        <v>4.3000000000000001E-8</v>
      </c>
    </row>
    <row r="2570" spans="1:186" x14ac:dyDescent="0.25">
      <c r="A2570" s="8">
        <v>42082</v>
      </c>
      <c r="B2570">
        <v>2E-8</v>
      </c>
      <c r="C2570" s="8">
        <v>42082</v>
      </c>
      <c r="D2570">
        <v>8.0999999999999997E-8</v>
      </c>
      <c r="I2570" s="8">
        <v>42082</v>
      </c>
      <c r="J2570">
        <v>0</v>
      </c>
      <c r="K2570" s="8">
        <v>42082</v>
      </c>
      <c r="L2570">
        <v>1.3349999999999999E-6</v>
      </c>
      <c r="M2570" s="8">
        <v>42082</v>
      </c>
      <c r="N2570">
        <v>1.3200000000000001E-6</v>
      </c>
      <c r="O2570" s="8">
        <v>42082</v>
      </c>
      <c r="P2570">
        <v>5.7209999999999999E-6</v>
      </c>
      <c r="Q2570" s="8">
        <v>42082</v>
      </c>
      <c r="R2570">
        <v>7.4300000000000002E-7</v>
      </c>
      <c r="S2570" s="8">
        <v>42082</v>
      </c>
      <c r="T2570">
        <v>1.1257000000000001E-5</v>
      </c>
      <c r="AE2570" s="8">
        <v>42082</v>
      </c>
      <c r="AF2570">
        <v>3.46E-7</v>
      </c>
      <c r="AG2570" s="8">
        <v>42093</v>
      </c>
      <c r="AH2570">
        <v>4.5839999999999996E-6</v>
      </c>
      <c r="BA2570" s="8">
        <v>42082</v>
      </c>
      <c r="BB2570">
        <v>4.0000000000000002E-9</v>
      </c>
      <c r="BE2570" s="8">
        <v>42082</v>
      </c>
      <c r="BF2570">
        <v>9.0999999999999994E-8</v>
      </c>
      <c r="BS2570" s="8">
        <v>42082</v>
      </c>
      <c r="BT2570">
        <v>9.5619999999999993E-6</v>
      </c>
      <c r="BW2570" s="8">
        <v>42082</v>
      </c>
      <c r="BX2570">
        <v>1.5322999999999999E-5</v>
      </c>
      <c r="BY2570" s="8">
        <v>42082</v>
      </c>
      <c r="BZ2570">
        <v>1.7566000000000001E-5</v>
      </c>
      <c r="CA2570" s="8">
        <v>42082</v>
      </c>
      <c r="CB2570">
        <v>2.36E-7</v>
      </c>
      <c r="CC2570" s="8">
        <v>42082</v>
      </c>
      <c r="CD2570">
        <v>1.4100000000000001E-7</v>
      </c>
      <c r="CE2570" s="8">
        <v>42082</v>
      </c>
      <c r="CF2570">
        <v>2.7766000000000001E-5</v>
      </c>
      <c r="CG2570" s="8">
        <v>42082</v>
      </c>
      <c r="CH2570">
        <v>1.739E-6</v>
      </c>
      <c r="CI2570" s="8">
        <v>42082</v>
      </c>
      <c r="CJ2570">
        <v>1.9290000000000001E-6</v>
      </c>
      <c r="CK2570" s="8">
        <v>42082</v>
      </c>
      <c r="CL2570">
        <v>0</v>
      </c>
      <c r="CM2570" s="8">
        <v>42082</v>
      </c>
      <c r="CN2570">
        <v>5.0000000000000001E-9</v>
      </c>
      <c r="CS2570" s="8">
        <v>42082</v>
      </c>
      <c r="CT2570">
        <v>1.9500000000000001E-7</v>
      </c>
      <c r="CU2570" s="8">
        <v>42082</v>
      </c>
      <c r="CV2570">
        <v>3.6899999999999998E-7</v>
      </c>
      <c r="CW2570" s="8">
        <v>42082</v>
      </c>
      <c r="CX2570">
        <v>4.6899999999999998E-7</v>
      </c>
      <c r="CY2570" s="8">
        <v>42082</v>
      </c>
      <c r="CZ2570">
        <v>3.1199999999999999E-7</v>
      </c>
      <c r="DE2570" s="8">
        <v>42082</v>
      </c>
      <c r="DF2570">
        <v>6.5998000000000001E-5</v>
      </c>
      <c r="DG2570" s="8">
        <v>42082</v>
      </c>
      <c r="DH2570">
        <v>5.0000000000000001E-9</v>
      </c>
      <c r="DM2570" s="8">
        <v>42082</v>
      </c>
      <c r="DN2570">
        <v>5.3495999999999997E-5</v>
      </c>
      <c r="DO2570" s="8">
        <v>42082</v>
      </c>
      <c r="DP2570">
        <v>2.5199999999999998E-7</v>
      </c>
      <c r="DS2570" s="8">
        <v>42082</v>
      </c>
      <c r="DT2570">
        <v>7.0339999999999999E-6</v>
      </c>
      <c r="DU2570" s="8">
        <v>42082</v>
      </c>
      <c r="DV2570">
        <v>1.0999999999999999E-8</v>
      </c>
      <c r="EA2570" s="8">
        <v>42082</v>
      </c>
      <c r="EB2570">
        <v>3.6780000000000002E-6</v>
      </c>
      <c r="EI2570" s="8">
        <v>42082</v>
      </c>
      <c r="EJ2570">
        <v>6.545E-6</v>
      </c>
      <c r="EM2570" s="8">
        <v>42082</v>
      </c>
      <c r="EN2570">
        <v>3.5699999999999998E-7</v>
      </c>
      <c r="EO2570" s="8">
        <v>42093</v>
      </c>
      <c r="EP2570">
        <v>7.2049999999999996E-6</v>
      </c>
      <c r="ES2570" s="8">
        <v>42082</v>
      </c>
      <c r="ET2570">
        <v>1.4387E-5</v>
      </c>
      <c r="EY2570" s="8">
        <v>42093</v>
      </c>
      <c r="EZ2570">
        <v>1.04106E-4</v>
      </c>
      <c r="FE2570" s="8">
        <v>42093</v>
      </c>
      <c r="FF2570">
        <v>9.2930000000000006E-6</v>
      </c>
      <c r="FG2570" s="8">
        <v>42082</v>
      </c>
      <c r="FH2570">
        <v>8.8899999999999998E-7</v>
      </c>
      <c r="FI2570" s="8">
        <v>42082</v>
      </c>
      <c r="FJ2570">
        <v>1.9209999999999999E-6</v>
      </c>
      <c r="FO2570" s="8">
        <v>42082</v>
      </c>
      <c r="FP2570">
        <v>3.6699999999999999E-7</v>
      </c>
      <c r="FQ2570" s="8">
        <v>42082</v>
      </c>
      <c r="FR2570">
        <v>7.5899999999999995E-7</v>
      </c>
      <c r="FS2570" s="8">
        <v>42082</v>
      </c>
      <c r="FT2570">
        <v>1.593E-6</v>
      </c>
      <c r="FU2570" s="8">
        <v>42082</v>
      </c>
      <c r="FV2570">
        <v>2.2819999999999999E-6</v>
      </c>
      <c r="FY2570" s="8">
        <v>42082</v>
      </c>
      <c r="FZ2570">
        <v>1.26878E-4</v>
      </c>
      <c r="GC2570" s="8">
        <v>42082</v>
      </c>
      <c r="GD2570">
        <v>4.9000000000000002E-8</v>
      </c>
    </row>
    <row r="2571" spans="1:186" x14ac:dyDescent="0.25">
      <c r="A2571" s="8">
        <v>42083</v>
      </c>
      <c r="B2571">
        <v>2.0999999999999999E-8</v>
      </c>
      <c r="C2571" s="8">
        <v>42083</v>
      </c>
      <c r="D2571">
        <v>7.6000000000000006E-8</v>
      </c>
      <c r="I2571" s="8">
        <v>42083</v>
      </c>
      <c r="J2571">
        <v>0</v>
      </c>
      <c r="K2571" s="8">
        <v>42083</v>
      </c>
      <c r="L2571">
        <v>1.268E-6</v>
      </c>
      <c r="M2571" s="8">
        <v>42083</v>
      </c>
      <c r="N2571">
        <v>1.1790000000000001E-6</v>
      </c>
      <c r="O2571" s="8">
        <v>42083</v>
      </c>
      <c r="P2571">
        <v>5.6189999999999999E-6</v>
      </c>
      <c r="Q2571" s="8">
        <v>42083</v>
      </c>
      <c r="R2571">
        <v>8.3500000000000005E-7</v>
      </c>
      <c r="S2571" s="8">
        <v>42083</v>
      </c>
      <c r="T2571">
        <v>1.0817E-5</v>
      </c>
      <c r="AE2571" s="8">
        <v>42083</v>
      </c>
      <c r="AF2571">
        <v>3.46E-7</v>
      </c>
      <c r="AG2571" s="8">
        <v>42094</v>
      </c>
      <c r="AH2571">
        <v>4.2860000000000001E-6</v>
      </c>
      <c r="BA2571" s="8">
        <v>42083</v>
      </c>
      <c r="BB2571">
        <v>3E-9</v>
      </c>
      <c r="BE2571" s="8">
        <v>42083</v>
      </c>
      <c r="BF2571">
        <v>8.9000000000000003E-8</v>
      </c>
      <c r="BS2571" s="8">
        <v>42083</v>
      </c>
      <c r="BT2571">
        <v>9.3260000000000002E-6</v>
      </c>
      <c r="BW2571" s="8">
        <v>42083</v>
      </c>
      <c r="BX2571">
        <v>1.4928E-5</v>
      </c>
      <c r="BY2571" s="8">
        <v>42083</v>
      </c>
      <c r="BZ2571">
        <v>1.6614000000000001E-5</v>
      </c>
      <c r="CA2571" s="8">
        <v>42083</v>
      </c>
      <c r="CB2571">
        <v>2.3200000000000001E-7</v>
      </c>
      <c r="CC2571" s="8">
        <v>42083</v>
      </c>
      <c r="CD2571">
        <v>1.4399999999999999E-7</v>
      </c>
      <c r="CE2571" s="8">
        <v>42083</v>
      </c>
      <c r="CF2571">
        <v>2.6823999999999999E-5</v>
      </c>
      <c r="CG2571" s="8">
        <v>42083</v>
      </c>
      <c r="CH2571">
        <v>1.6029999999999999E-6</v>
      </c>
      <c r="CI2571" s="8">
        <v>42083</v>
      </c>
      <c r="CJ2571">
        <v>1.829E-6</v>
      </c>
      <c r="CK2571" s="8">
        <v>42083</v>
      </c>
      <c r="CL2571">
        <v>0</v>
      </c>
      <c r="CM2571" s="8">
        <v>42083</v>
      </c>
      <c r="CN2571">
        <v>5.0000000000000001E-9</v>
      </c>
      <c r="CS2571" s="8">
        <v>42083</v>
      </c>
      <c r="CT2571">
        <v>1.9299999999999999E-7</v>
      </c>
      <c r="CU2571" s="8">
        <v>42083</v>
      </c>
      <c r="CV2571">
        <v>3.5499999999999999E-7</v>
      </c>
      <c r="CW2571" s="8">
        <v>42083</v>
      </c>
      <c r="CX2571">
        <v>4.5600000000000001E-7</v>
      </c>
      <c r="CY2571" s="8">
        <v>42083</v>
      </c>
      <c r="CZ2571">
        <v>3.03E-7</v>
      </c>
      <c r="DE2571" s="8">
        <v>42083</v>
      </c>
      <c r="DF2571">
        <v>6.2267000000000005E-5</v>
      </c>
      <c r="DG2571" s="8">
        <v>42083</v>
      </c>
      <c r="DH2571">
        <v>5.0000000000000001E-9</v>
      </c>
      <c r="DM2571" s="8">
        <v>42083</v>
      </c>
      <c r="DN2571">
        <v>4.8866999999999998E-5</v>
      </c>
      <c r="DO2571" s="8">
        <v>42083</v>
      </c>
      <c r="DP2571">
        <v>2.1799999999999999E-7</v>
      </c>
      <c r="DS2571" s="8">
        <v>42083</v>
      </c>
      <c r="DT2571">
        <v>6.9070000000000001E-6</v>
      </c>
      <c r="DU2571" s="8">
        <v>42083</v>
      </c>
      <c r="DV2571">
        <v>8.9999999999999995E-9</v>
      </c>
      <c r="EA2571" s="8">
        <v>42083</v>
      </c>
      <c r="EB2571">
        <v>3.4309999999999998E-6</v>
      </c>
      <c r="EI2571" s="8">
        <v>42083</v>
      </c>
      <c r="EJ2571">
        <v>5.9490000000000001E-6</v>
      </c>
      <c r="EM2571" s="8">
        <v>42083</v>
      </c>
      <c r="EN2571">
        <v>3.5699999999999998E-7</v>
      </c>
      <c r="EO2571" s="8">
        <v>42094</v>
      </c>
      <c r="EP2571">
        <v>6.708E-6</v>
      </c>
      <c r="ES2571" s="8">
        <v>42083</v>
      </c>
      <c r="ET2571">
        <v>1.3079E-5</v>
      </c>
      <c r="EY2571" s="8">
        <v>42094</v>
      </c>
      <c r="EZ2571">
        <v>1.016E-4</v>
      </c>
      <c r="FE2571" s="8">
        <v>42094</v>
      </c>
      <c r="FF2571">
        <v>8.6440000000000006E-6</v>
      </c>
      <c r="FG2571" s="8">
        <v>42083</v>
      </c>
      <c r="FH2571">
        <v>8.6499999999999998E-7</v>
      </c>
      <c r="FI2571" s="8">
        <v>42083</v>
      </c>
      <c r="FJ2571">
        <v>1.875E-6</v>
      </c>
      <c r="FO2571" s="8">
        <v>42083</v>
      </c>
      <c r="FP2571">
        <v>3.8200000000000001E-7</v>
      </c>
      <c r="FQ2571" s="8">
        <v>42083</v>
      </c>
      <c r="FR2571">
        <v>7.5300000000000003E-7</v>
      </c>
      <c r="FS2571" s="8">
        <v>42083</v>
      </c>
      <c r="FT2571">
        <v>1.5740000000000001E-6</v>
      </c>
      <c r="FU2571" s="8">
        <v>42083</v>
      </c>
      <c r="FV2571">
        <v>2.1119999999999999E-6</v>
      </c>
      <c r="FY2571" s="8">
        <v>42083</v>
      </c>
      <c r="FZ2571">
        <v>1.2347899999999999E-4</v>
      </c>
      <c r="GC2571" s="8">
        <v>42083</v>
      </c>
      <c r="GD2571">
        <v>4.8E-8</v>
      </c>
    </row>
    <row r="2572" spans="1:186" x14ac:dyDescent="0.25">
      <c r="A2572" s="8">
        <v>42086</v>
      </c>
      <c r="B2572">
        <v>2.0999999999999999E-8</v>
      </c>
      <c r="C2572" s="8">
        <v>42086</v>
      </c>
      <c r="D2572">
        <v>7.4000000000000001E-8</v>
      </c>
      <c r="I2572" s="8">
        <v>42086</v>
      </c>
      <c r="J2572">
        <v>0</v>
      </c>
      <c r="K2572" s="8">
        <v>42086</v>
      </c>
      <c r="L2572">
        <v>1.288E-6</v>
      </c>
      <c r="M2572" s="8">
        <v>42086</v>
      </c>
      <c r="N2572">
        <v>1.232E-6</v>
      </c>
      <c r="O2572" s="8">
        <v>42086</v>
      </c>
      <c r="P2572">
        <v>5.7559999999999996E-6</v>
      </c>
      <c r="Q2572" s="8">
        <v>42086</v>
      </c>
      <c r="R2572">
        <v>8.5600000000000004E-7</v>
      </c>
      <c r="S2572" s="8">
        <v>42086</v>
      </c>
      <c r="T2572">
        <v>1.0485E-5</v>
      </c>
      <c r="AE2572" s="8">
        <v>42086</v>
      </c>
      <c r="AF2572">
        <v>2.9400000000000001E-7</v>
      </c>
      <c r="AG2572" s="8">
        <v>42095</v>
      </c>
      <c r="AH2572">
        <v>4.2039999999999999E-6</v>
      </c>
      <c r="BA2572" s="8">
        <v>42086</v>
      </c>
      <c r="BB2572">
        <v>3E-9</v>
      </c>
      <c r="BE2572" s="8">
        <v>42086</v>
      </c>
      <c r="BF2572">
        <v>8.2000000000000006E-8</v>
      </c>
      <c r="BS2572" s="8">
        <v>42086</v>
      </c>
      <c r="BT2572">
        <v>9.6460000000000005E-6</v>
      </c>
      <c r="BW2572" s="8">
        <v>42086</v>
      </c>
      <c r="BX2572">
        <v>1.4799E-5</v>
      </c>
      <c r="BY2572" s="8">
        <v>42086</v>
      </c>
      <c r="BZ2572">
        <v>1.7119999999999999E-5</v>
      </c>
      <c r="CA2572" s="8">
        <v>42086</v>
      </c>
      <c r="CB2572">
        <v>2.5400000000000002E-7</v>
      </c>
      <c r="CC2572" s="8">
        <v>42086</v>
      </c>
      <c r="CD2572">
        <v>1.55E-7</v>
      </c>
      <c r="CE2572" s="8">
        <v>42086</v>
      </c>
      <c r="CF2572">
        <v>2.622E-5</v>
      </c>
      <c r="CG2572" s="8">
        <v>42086</v>
      </c>
      <c r="CH2572">
        <v>1.5519999999999999E-6</v>
      </c>
      <c r="CI2572" s="8">
        <v>42086</v>
      </c>
      <c r="CJ2572">
        <v>1.8729999999999999E-6</v>
      </c>
      <c r="CK2572" s="8">
        <v>42086</v>
      </c>
      <c r="CL2572">
        <v>0</v>
      </c>
      <c r="CM2572" s="8">
        <v>42086</v>
      </c>
      <c r="CN2572">
        <v>5.0000000000000001E-9</v>
      </c>
      <c r="CS2572" s="8">
        <v>42086</v>
      </c>
      <c r="CT2572">
        <v>1.85E-7</v>
      </c>
      <c r="CU2572" s="8">
        <v>42086</v>
      </c>
      <c r="CV2572">
        <v>3.6399999999999998E-7</v>
      </c>
      <c r="CW2572" s="8">
        <v>42086</v>
      </c>
      <c r="CX2572">
        <v>4.5900000000000002E-7</v>
      </c>
      <c r="CY2572" s="8">
        <v>42086</v>
      </c>
      <c r="CZ2572">
        <v>2.8900000000000001E-7</v>
      </c>
      <c r="DE2572" s="8">
        <v>42086</v>
      </c>
      <c r="DF2572">
        <v>6.3814999999999998E-5</v>
      </c>
      <c r="DG2572" s="8">
        <v>42086</v>
      </c>
      <c r="DH2572">
        <v>5.0000000000000001E-9</v>
      </c>
      <c r="DM2572" s="8">
        <v>42086</v>
      </c>
      <c r="DN2572">
        <v>5.0704000000000001E-5</v>
      </c>
      <c r="DO2572" s="8">
        <v>42086</v>
      </c>
      <c r="DP2572">
        <v>2.2100000000000001E-7</v>
      </c>
      <c r="DS2572" s="8">
        <v>42086</v>
      </c>
      <c r="DT2572">
        <v>5.3040000000000004E-6</v>
      </c>
      <c r="DU2572" s="8">
        <v>42086</v>
      </c>
      <c r="DV2572">
        <v>1E-8</v>
      </c>
      <c r="EA2572" s="8">
        <v>42086</v>
      </c>
      <c r="EB2572">
        <v>3.4209999999999999E-6</v>
      </c>
      <c r="EI2572" s="8">
        <v>42086</v>
      </c>
      <c r="EJ2572">
        <v>6.4570000000000002E-6</v>
      </c>
      <c r="EM2572" s="8">
        <v>42086</v>
      </c>
      <c r="EN2572">
        <v>3.72E-7</v>
      </c>
      <c r="EO2572" s="8">
        <v>42095</v>
      </c>
      <c r="EP2572">
        <v>6.764E-6</v>
      </c>
      <c r="ES2572" s="8">
        <v>42086</v>
      </c>
      <c r="ET2572">
        <v>1.3457E-5</v>
      </c>
      <c r="EY2572" s="8">
        <v>42095</v>
      </c>
      <c r="EZ2572">
        <v>9.9906000000000002E-5</v>
      </c>
      <c r="FE2572" s="8">
        <v>42095</v>
      </c>
      <c r="FF2572">
        <v>8.3270000000000001E-6</v>
      </c>
      <c r="FG2572" s="8">
        <v>42086</v>
      </c>
      <c r="FH2572">
        <v>8.8599999999999997E-7</v>
      </c>
      <c r="FI2572" s="8">
        <v>42086</v>
      </c>
      <c r="FJ2572">
        <v>1.7060000000000001E-6</v>
      </c>
      <c r="FO2572" s="8">
        <v>42086</v>
      </c>
      <c r="FP2572">
        <v>3.9200000000000002E-7</v>
      </c>
      <c r="FQ2572" s="8">
        <v>42086</v>
      </c>
      <c r="FR2572">
        <v>1.141E-6</v>
      </c>
      <c r="FS2572" s="8">
        <v>42086</v>
      </c>
      <c r="FT2572">
        <v>1.6339999999999999E-6</v>
      </c>
      <c r="FU2572" s="8">
        <v>42086</v>
      </c>
      <c r="FV2572">
        <v>2.176E-6</v>
      </c>
      <c r="FY2572" s="8">
        <v>42086</v>
      </c>
      <c r="FZ2572">
        <v>1.2236899999999999E-4</v>
      </c>
      <c r="GC2572" s="8">
        <v>42086</v>
      </c>
      <c r="GD2572">
        <v>4.6999999999999997E-8</v>
      </c>
    </row>
    <row r="2573" spans="1:186" x14ac:dyDescent="0.25">
      <c r="A2573" s="8">
        <v>42087</v>
      </c>
      <c r="B2573">
        <v>2.0999999999999999E-8</v>
      </c>
      <c r="C2573" s="8">
        <v>42087</v>
      </c>
      <c r="D2573">
        <v>7.7999999999999997E-8</v>
      </c>
      <c r="I2573" s="8">
        <v>42087</v>
      </c>
      <c r="J2573">
        <v>0</v>
      </c>
      <c r="K2573" s="8">
        <v>42087</v>
      </c>
      <c r="L2573">
        <v>1.344E-6</v>
      </c>
      <c r="M2573" s="8">
        <v>42087</v>
      </c>
      <c r="N2573">
        <v>1.22E-6</v>
      </c>
      <c r="O2573" s="8">
        <v>42087</v>
      </c>
      <c r="P2573">
        <v>5.733E-6</v>
      </c>
      <c r="Q2573" s="8">
        <v>42087</v>
      </c>
      <c r="R2573">
        <v>8.6799999999999999E-7</v>
      </c>
      <c r="S2573" s="8">
        <v>42087</v>
      </c>
      <c r="T2573">
        <v>1.0407999999999999E-5</v>
      </c>
      <c r="AE2573" s="8">
        <v>42087</v>
      </c>
      <c r="AF2573">
        <v>3.46E-7</v>
      </c>
      <c r="AG2573" s="8">
        <v>42096</v>
      </c>
      <c r="AH2573">
        <v>4.4789999999999998E-6</v>
      </c>
      <c r="BA2573" s="8">
        <v>42087</v>
      </c>
      <c r="BB2573">
        <v>3E-9</v>
      </c>
      <c r="BE2573" s="8">
        <v>42087</v>
      </c>
      <c r="BF2573">
        <v>8.0999999999999997E-8</v>
      </c>
      <c r="BS2573" s="8">
        <v>42087</v>
      </c>
      <c r="BT2573">
        <v>9.4839999999999993E-6</v>
      </c>
      <c r="BW2573" s="8">
        <v>42087</v>
      </c>
      <c r="BX2573">
        <v>1.4211E-5</v>
      </c>
      <c r="BY2573" s="8">
        <v>42087</v>
      </c>
      <c r="BZ2573">
        <v>1.7286999999999999E-5</v>
      </c>
      <c r="CA2573" s="8">
        <v>42087</v>
      </c>
      <c r="CB2573">
        <v>2.4699999999999998E-7</v>
      </c>
      <c r="CC2573" s="8">
        <v>42087</v>
      </c>
      <c r="CD2573">
        <v>1.5300000000000001E-7</v>
      </c>
      <c r="CE2573" s="8">
        <v>42087</v>
      </c>
      <c r="CF2573">
        <v>2.6291E-5</v>
      </c>
      <c r="CG2573" s="8">
        <v>42087</v>
      </c>
      <c r="CH2573">
        <v>1.6309999999999999E-6</v>
      </c>
      <c r="CI2573" s="8">
        <v>42087</v>
      </c>
      <c r="CJ2573">
        <v>1.9549999999999999E-6</v>
      </c>
      <c r="CK2573" s="8">
        <v>42087</v>
      </c>
      <c r="CL2573">
        <v>0</v>
      </c>
      <c r="CM2573" s="8">
        <v>42087</v>
      </c>
      <c r="CN2573">
        <v>5.0000000000000001E-9</v>
      </c>
      <c r="CS2573" s="8">
        <v>42087</v>
      </c>
      <c r="CT2573">
        <v>1.9500000000000001E-7</v>
      </c>
      <c r="CU2573" s="8">
        <v>42087</v>
      </c>
      <c r="CV2573">
        <v>3.53E-7</v>
      </c>
      <c r="CW2573" s="8">
        <v>42087</v>
      </c>
      <c r="CX2573">
        <v>4.4299999999999998E-7</v>
      </c>
      <c r="CY2573" s="8">
        <v>42087</v>
      </c>
      <c r="CZ2573">
        <v>2.7599999999999998E-7</v>
      </c>
      <c r="DE2573" s="8">
        <v>42087</v>
      </c>
      <c r="DF2573">
        <v>6.6122000000000002E-5</v>
      </c>
      <c r="DG2573" s="8">
        <v>42087</v>
      </c>
      <c r="DH2573">
        <v>5.0000000000000001E-9</v>
      </c>
      <c r="DM2573" s="8">
        <v>42087</v>
      </c>
      <c r="DN2573">
        <v>5.0667999999999997E-5</v>
      </c>
      <c r="DO2573" s="8">
        <v>42087</v>
      </c>
      <c r="DP2573">
        <v>2.1500000000000001E-7</v>
      </c>
      <c r="DS2573" s="8">
        <v>42087</v>
      </c>
      <c r="DT2573">
        <v>5.0420000000000002E-6</v>
      </c>
      <c r="DU2573" s="8">
        <v>42087</v>
      </c>
      <c r="DV2573">
        <v>1E-8</v>
      </c>
      <c r="EA2573" s="8">
        <v>42087</v>
      </c>
      <c r="EB2573">
        <v>3.4290000000000001E-6</v>
      </c>
      <c r="EI2573" s="8">
        <v>42087</v>
      </c>
      <c r="EJ2573">
        <v>6.6880000000000002E-6</v>
      </c>
      <c r="EM2573" s="8">
        <v>42087</v>
      </c>
      <c r="EN2573">
        <v>3.6100000000000002E-7</v>
      </c>
      <c r="EO2573" s="8">
        <v>42096</v>
      </c>
      <c r="EP2573">
        <v>6.4919999999999998E-6</v>
      </c>
      <c r="ES2573" s="8">
        <v>42087</v>
      </c>
      <c r="ET2573">
        <v>1.3424000000000001E-5</v>
      </c>
      <c r="EY2573" s="8">
        <v>42096</v>
      </c>
      <c r="EZ2573">
        <v>9.3850000000000004E-5</v>
      </c>
      <c r="FE2573" s="8">
        <v>42096</v>
      </c>
      <c r="FF2573">
        <v>8.8699999999999998E-6</v>
      </c>
      <c r="FG2573" s="8">
        <v>42087</v>
      </c>
      <c r="FH2573">
        <v>8.4300000000000002E-7</v>
      </c>
      <c r="FI2573" s="8">
        <v>42087</v>
      </c>
      <c r="FJ2573">
        <v>1.629E-6</v>
      </c>
      <c r="FO2573" s="8">
        <v>42087</v>
      </c>
      <c r="FP2573">
        <v>4.03E-7</v>
      </c>
      <c r="FQ2573" s="8">
        <v>42087</v>
      </c>
      <c r="FR2573">
        <v>1.13E-6</v>
      </c>
      <c r="FS2573" s="8">
        <v>42087</v>
      </c>
      <c r="FT2573">
        <v>1.663E-6</v>
      </c>
      <c r="FU2573" s="8">
        <v>42087</v>
      </c>
      <c r="FV2573">
        <v>2.367E-6</v>
      </c>
      <c r="FY2573" s="8">
        <v>42087</v>
      </c>
      <c r="FZ2573">
        <v>1.2053399999999999E-4</v>
      </c>
      <c r="GC2573" s="8">
        <v>42087</v>
      </c>
      <c r="GD2573">
        <v>4.6999999999999997E-8</v>
      </c>
    </row>
    <row r="2574" spans="1:186" x14ac:dyDescent="0.25">
      <c r="A2574" s="8">
        <v>42088</v>
      </c>
      <c r="B2574">
        <v>2.6000000000000001E-8</v>
      </c>
      <c r="C2574" s="8">
        <v>42088</v>
      </c>
      <c r="D2574">
        <v>8.4999999999999994E-8</v>
      </c>
      <c r="I2574" s="8">
        <v>42088</v>
      </c>
      <c r="J2574">
        <v>1.0000000000000001E-9</v>
      </c>
      <c r="K2574" s="8">
        <v>42088</v>
      </c>
      <c r="L2574">
        <v>1.5149999999999999E-6</v>
      </c>
      <c r="M2574" s="8">
        <v>42088</v>
      </c>
      <c r="N2574">
        <v>1.827E-6</v>
      </c>
      <c r="O2574" s="8">
        <v>42088</v>
      </c>
      <c r="P2574">
        <v>7.1860000000000003E-6</v>
      </c>
      <c r="Q2574" s="8">
        <v>42088</v>
      </c>
      <c r="R2574">
        <v>1.029E-6</v>
      </c>
      <c r="S2574" s="8">
        <v>42088</v>
      </c>
      <c r="T2574">
        <v>1.0682999999999999E-5</v>
      </c>
      <c r="AE2574" s="8">
        <v>42088</v>
      </c>
      <c r="AF2574">
        <v>3.7800000000000002E-7</v>
      </c>
      <c r="AG2574" s="8">
        <v>42100</v>
      </c>
      <c r="AH2574">
        <v>4.5759999999999999E-6</v>
      </c>
      <c r="BA2574" s="8">
        <v>42088</v>
      </c>
      <c r="BB2574">
        <v>4.0000000000000002E-9</v>
      </c>
      <c r="BE2574" s="8">
        <v>42088</v>
      </c>
      <c r="BF2574">
        <v>9.8000000000000004E-8</v>
      </c>
      <c r="BS2574" s="8">
        <v>42088</v>
      </c>
      <c r="BT2574">
        <v>1.0641E-5</v>
      </c>
      <c r="BW2574" s="8">
        <v>42088</v>
      </c>
      <c r="BX2574">
        <v>1.485E-5</v>
      </c>
      <c r="BY2574" s="8">
        <v>42088</v>
      </c>
      <c r="BZ2574">
        <v>2.0522000000000001E-5</v>
      </c>
      <c r="CA2574" s="8">
        <v>42088</v>
      </c>
      <c r="CB2574">
        <v>2.9700000000000003E-7</v>
      </c>
      <c r="CC2574" s="8">
        <v>42088</v>
      </c>
      <c r="CD2574">
        <v>1.8699999999999999E-7</v>
      </c>
      <c r="CE2574" s="8">
        <v>42088</v>
      </c>
      <c r="CF2574">
        <v>3.0963999999999997E-5</v>
      </c>
      <c r="CG2574" s="8">
        <v>42088</v>
      </c>
      <c r="CH2574">
        <v>1.5430000000000001E-6</v>
      </c>
      <c r="CI2574" s="8">
        <v>42088</v>
      </c>
      <c r="CJ2574">
        <v>2.3089999999999998E-6</v>
      </c>
      <c r="CK2574" s="8">
        <v>42088</v>
      </c>
      <c r="CL2574">
        <v>1.0000000000000001E-9</v>
      </c>
      <c r="CM2574" s="8">
        <v>42088</v>
      </c>
      <c r="CN2574">
        <v>5.0000000000000001E-9</v>
      </c>
      <c r="CS2574" s="8">
        <v>42088</v>
      </c>
      <c r="CT2574">
        <v>2.2100000000000001E-7</v>
      </c>
      <c r="CU2574" s="8">
        <v>42088</v>
      </c>
      <c r="CV2574">
        <v>4.2300000000000002E-7</v>
      </c>
      <c r="CW2574" s="8">
        <v>42088</v>
      </c>
      <c r="CX2574">
        <v>4.8599999999999998E-7</v>
      </c>
      <c r="CY2574" s="8">
        <v>42088</v>
      </c>
      <c r="CZ2574">
        <v>3.0800000000000001E-7</v>
      </c>
      <c r="DE2574" s="8">
        <v>42088</v>
      </c>
      <c r="DF2574">
        <v>6.8306000000000006E-5</v>
      </c>
      <c r="DG2574" s="8">
        <v>42088</v>
      </c>
      <c r="DH2574">
        <v>6E-9</v>
      </c>
      <c r="DM2574" s="8">
        <v>42088</v>
      </c>
      <c r="DN2574">
        <v>5.7637999999999999E-5</v>
      </c>
      <c r="DO2574" s="8">
        <v>42088</v>
      </c>
      <c r="DP2574">
        <v>2.9999999999999999E-7</v>
      </c>
      <c r="DS2574" s="8">
        <v>42088</v>
      </c>
      <c r="DT2574">
        <v>5.7980000000000002E-6</v>
      </c>
      <c r="DU2574" s="8">
        <v>42088</v>
      </c>
      <c r="DV2574">
        <v>1.0999999999999999E-8</v>
      </c>
      <c r="EA2574" s="8">
        <v>42088</v>
      </c>
      <c r="EB2574">
        <v>3.3019999999999999E-6</v>
      </c>
      <c r="EI2574" s="8">
        <v>42088</v>
      </c>
      <c r="EJ2574">
        <v>8.0590000000000003E-6</v>
      </c>
      <c r="EM2574" s="8">
        <v>42088</v>
      </c>
      <c r="EN2574">
        <v>4.27E-7</v>
      </c>
      <c r="EO2574" s="8">
        <v>42100</v>
      </c>
      <c r="EP2574">
        <v>6.4880000000000004E-6</v>
      </c>
      <c r="ES2574" s="8">
        <v>42088</v>
      </c>
      <c r="ET2574">
        <v>1.4233000000000001E-5</v>
      </c>
      <c r="EY2574" s="8">
        <v>42100</v>
      </c>
      <c r="EZ2574">
        <v>9.4912000000000002E-5</v>
      </c>
      <c r="FE2574" s="8">
        <v>42100</v>
      </c>
      <c r="FF2574">
        <v>9.1339999999999993E-6</v>
      </c>
      <c r="FG2574" s="8">
        <v>42088</v>
      </c>
      <c r="FH2574">
        <v>8.5499999999999997E-7</v>
      </c>
      <c r="FI2574" s="8">
        <v>42088</v>
      </c>
      <c r="FJ2574">
        <v>1.6810000000000001E-6</v>
      </c>
      <c r="FO2574" s="8">
        <v>42088</v>
      </c>
      <c r="FP2574">
        <v>4.4200000000000001E-7</v>
      </c>
      <c r="FQ2574" s="8">
        <v>42088</v>
      </c>
      <c r="FR2574">
        <v>1.232E-6</v>
      </c>
      <c r="FS2574" s="8">
        <v>42088</v>
      </c>
      <c r="FT2574">
        <v>1.9080000000000002E-6</v>
      </c>
      <c r="FU2574" s="8">
        <v>42088</v>
      </c>
      <c r="FV2574">
        <v>2.8279999999999999E-6</v>
      </c>
      <c r="FY2574" s="8">
        <v>42088</v>
      </c>
      <c r="FZ2574">
        <v>1.3194199999999999E-4</v>
      </c>
      <c r="GC2574" s="8">
        <v>42088</v>
      </c>
      <c r="GD2574">
        <v>6.2999999999999995E-8</v>
      </c>
    </row>
    <row r="2575" spans="1:186" x14ac:dyDescent="0.25">
      <c r="A2575" s="8">
        <v>42089</v>
      </c>
      <c r="B2575">
        <v>2.4999999999999999E-8</v>
      </c>
      <c r="C2575" s="8">
        <v>42089</v>
      </c>
      <c r="D2575">
        <v>8.4999999999999994E-8</v>
      </c>
      <c r="I2575" s="8">
        <v>42089</v>
      </c>
      <c r="J2575">
        <v>1.0000000000000001E-9</v>
      </c>
      <c r="K2575" s="8">
        <v>42089</v>
      </c>
      <c r="L2575">
        <v>1.5510000000000001E-6</v>
      </c>
      <c r="M2575" s="8">
        <v>42089</v>
      </c>
      <c r="N2575">
        <v>1.807E-6</v>
      </c>
      <c r="O2575" s="8">
        <v>42089</v>
      </c>
      <c r="P2575">
        <v>7.1720000000000001E-6</v>
      </c>
      <c r="Q2575" s="8">
        <v>42089</v>
      </c>
      <c r="R2575">
        <v>1.017E-6</v>
      </c>
      <c r="S2575" s="8">
        <v>42089</v>
      </c>
      <c r="T2575">
        <v>1.0254999999999999E-5</v>
      </c>
      <c r="AE2575" s="8">
        <v>42089</v>
      </c>
      <c r="AF2575">
        <v>3.3099999999999999E-7</v>
      </c>
      <c r="AG2575" s="8">
        <v>42101</v>
      </c>
      <c r="AH2575">
        <v>4.2919999999999997E-6</v>
      </c>
      <c r="BA2575" s="8">
        <v>42089</v>
      </c>
      <c r="BB2575">
        <v>4.0000000000000002E-9</v>
      </c>
      <c r="BE2575" s="8">
        <v>42089</v>
      </c>
      <c r="BF2575">
        <v>1.04E-7</v>
      </c>
      <c r="BS2575" s="8">
        <v>42089</v>
      </c>
      <c r="BT2575">
        <v>1.1255E-5</v>
      </c>
      <c r="BW2575" s="8">
        <v>42089</v>
      </c>
      <c r="BX2575">
        <v>1.4450000000000001E-5</v>
      </c>
      <c r="BY2575" s="8">
        <v>42089</v>
      </c>
      <c r="BZ2575">
        <v>2.0525000000000001E-5</v>
      </c>
      <c r="CA2575" s="8">
        <v>42089</v>
      </c>
      <c r="CB2575">
        <v>3.4400000000000001E-7</v>
      </c>
      <c r="CC2575" s="8">
        <v>42089</v>
      </c>
      <c r="CD2575">
        <v>1.7100000000000001E-7</v>
      </c>
      <c r="CE2575" s="8">
        <v>42089</v>
      </c>
      <c r="CF2575">
        <v>3.1621000000000001E-5</v>
      </c>
      <c r="CG2575" s="8">
        <v>42089</v>
      </c>
      <c r="CH2575">
        <v>1.4470000000000001E-6</v>
      </c>
      <c r="CI2575" s="8">
        <v>42089</v>
      </c>
      <c r="CJ2575">
        <v>2.2630000000000002E-6</v>
      </c>
      <c r="CK2575" s="8">
        <v>42089</v>
      </c>
      <c r="CL2575">
        <v>1.0000000000000001E-9</v>
      </c>
      <c r="CM2575" s="8">
        <v>42089</v>
      </c>
      <c r="CN2575">
        <v>5.0000000000000001E-9</v>
      </c>
      <c r="CS2575" s="8">
        <v>42089</v>
      </c>
      <c r="CT2575">
        <v>2.41E-7</v>
      </c>
      <c r="CU2575" s="8">
        <v>42089</v>
      </c>
      <c r="CV2575">
        <v>4.0600000000000001E-7</v>
      </c>
      <c r="CW2575" s="8">
        <v>42089</v>
      </c>
      <c r="CX2575">
        <v>5.6899999999999997E-7</v>
      </c>
      <c r="CY2575" s="8">
        <v>42089</v>
      </c>
      <c r="CZ2575">
        <v>3.1800000000000002E-7</v>
      </c>
      <c r="DE2575" s="8">
        <v>42089</v>
      </c>
      <c r="DF2575">
        <v>6.6091000000000001E-5</v>
      </c>
      <c r="DG2575" s="8">
        <v>42089</v>
      </c>
      <c r="DH2575">
        <v>5.0000000000000001E-9</v>
      </c>
      <c r="DM2575" s="8">
        <v>42089</v>
      </c>
      <c r="DN2575">
        <v>5.5980000000000003E-5</v>
      </c>
      <c r="DO2575" s="8">
        <v>42089</v>
      </c>
      <c r="DP2575">
        <v>2.9900000000000002E-7</v>
      </c>
      <c r="DS2575" s="8">
        <v>42089</v>
      </c>
      <c r="DT2575">
        <v>5.9279999999999998E-6</v>
      </c>
      <c r="DU2575" s="8">
        <v>42089</v>
      </c>
      <c r="DV2575">
        <v>1E-8</v>
      </c>
      <c r="EA2575" s="8">
        <v>42089</v>
      </c>
      <c r="EB2575">
        <v>3.213E-6</v>
      </c>
      <c r="EI2575" s="8">
        <v>42089</v>
      </c>
      <c r="EJ2575">
        <v>7.8650000000000001E-6</v>
      </c>
      <c r="EM2575" s="8">
        <v>42089</v>
      </c>
      <c r="EN2575">
        <v>4.32E-7</v>
      </c>
      <c r="EO2575" s="8">
        <v>42101</v>
      </c>
      <c r="EP2575">
        <v>6.1279999999999996E-6</v>
      </c>
      <c r="ES2575" s="8">
        <v>42089</v>
      </c>
      <c r="ET2575">
        <v>1.3631999999999999E-5</v>
      </c>
      <c r="EY2575" s="8">
        <v>42101</v>
      </c>
      <c r="EZ2575">
        <v>9.1920000000000001E-5</v>
      </c>
      <c r="FE2575" s="8">
        <v>42101</v>
      </c>
      <c r="FF2575">
        <v>8.6370000000000005E-6</v>
      </c>
      <c r="FG2575" s="8">
        <v>42089</v>
      </c>
      <c r="FH2575">
        <v>9.5300000000000002E-7</v>
      </c>
      <c r="FI2575" s="8">
        <v>42089</v>
      </c>
      <c r="FJ2575">
        <v>1.7409999999999999E-6</v>
      </c>
      <c r="FO2575" s="8">
        <v>42089</v>
      </c>
      <c r="FP2575">
        <v>4.46E-7</v>
      </c>
      <c r="FQ2575" s="8">
        <v>42089</v>
      </c>
      <c r="FR2575">
        <v>1.4249999999999999E-6</v>
      </c>
      <c r="FS2575" s="8">
        <v>42089</v>
      </c>
      <c r="FT2575">
        <v>1.9719999999999999E-6</v>
      </c>
      <c r="FU2575" s="8">
        <v>42089</v>
      </c>
      <c r="FV2575">
        <v>2.824E-6</v>
      </c>
      <c r="FY2575" s="8">
        <v>42089</v>
      </c>
      <c r="FZ2575">
        <v>1.39021E-4</v>
      </c>
      <c r="GC2575" s="8">
        <v>42089</v>
      </c>
      <c r="GD2575">
        <v>5.9999999999999995E-8</v>
      </c>
    </row>
    <row r="2576" spans="1:186" x14ac:dyDescent="0.25">
      <c r="A2576" s="8">
        <v>42090</v>
      </c>
      <c r="B2576">
        <v>2.6000000000000001E-8</v>
      </c>
      <c r="C2576" s="8">
        <v>42090</v>
      </c>
      <c r="D2576">
        <v>8.3000000000000002E-8</v>
      </c>
      <c r="I2576" s="8">
        <v>42090</v>
      </c>
      <c r="J2576">
        <v>0</v>
      </c>
      <c r="K2576" s="8">
        <v>42090</v>
      </c>
      <c r="L2576">
        <v>1.567E-6</v>
      </c>
      <c r="M2576" s="8">
        <v>42090</v>
      </c>
      <c r="N2576">
        <v>1.745E-6</v>
      </c>
      <c r="O2576" s="8">
        <v>42090</v>
      </c>
      <c r="P2576">
        <v>6.7800000000000003E-6</v>
      </c>
      <c r="Q2576" s="8">
        <v>42090</v>
      </c>
      <c r="R2576">
        <v>9.8899999999999998E-7</v>
      </c>
      <c r="S2576" s="8">
        <v>42090</v>
      </c>
      <c r="T2576">
        <v>9.8640000000000008E-6</v>
      </c>
      <c r="AE2576" s="8">
        <v>42090</v>
      </c>
      <c r="AF2576">
        <v>3.2399999999999999E-7</v>
      </c>
      <c r="AG2576" s="8">
        <v>42102</v>
      </c>
      <c r="AH2576">
        <v>4.3209999999999998E-6</v>
      </c>
      <c r="BA2576" s="8">
        <v>42090</v>
      </c>
      <c r="BB2576">
        <v>4.0000000000000002E-9</v>
      </c>
      <c r="BE2576" s="8">
        <v>42090</v>
      </c>
      <c r="BF2576">
        <v>9.2999999999999999E-8</v>
      </c>
      <c r="BS2576" s="8">
        <v>42090</v>
      </c>
      <c r="BT2576">
        <v>1.0224000000000001E-5</v>
      </c>
      <c r="BW2576" s="8">
        <v>42090</v>
      </c>
      <c r="BX2576">
        <v>1.4415E-5</v>
      </c>
      <c r="BY2576" s="8">
        <v>42090</v>
      </c>
      <c r="BZ2576">
        <v>2.0083999999999999E-5</v>
      </c>
      <c r="CA2576" s="8">
        <v>42090</v>
      </c>
      <c r="CB2576">
        <v>3.0600000000000001E-7</v>
      </c>
      <c r="CC2576" s="8">
        <v>42090</v>
      </c>
      <c r="CD2576">
        <v>1.66E-7</v>
      </c>
      <c r="CE2576" s="8">
        <v>42090</v>
      </c>
      <c r="CF2576">
        <v>3.3979000000000001E-5</v>
      </c>
      <c r="CG2576" s="8">
        <v>42090</v>
      </c>
      <c r="CH2576">
        <v>1.3859999999999999E-6</v>
      </c>
      <c r="CI2576" s="8">
        <v>42090</v>
      </c>
      <c r="CJ2576">
        <v>2.5959999999999998E-6</v>
      </c>
      <c r="CK2576" s="8">
        <v>42090</v>
      </c>
      <c r="CL2576">
        <v>1.0000000000000001E-9</v>
      </c>
      <c r="CM2576" s="8">
        <v>42090</v>
      </c>
      <c r="CN2576">
        <v>5.0000000000000001E-9</v>
      </c>
      <c r="CS2576" s="8">
        <v>42090</v>
      </c>
      <c r="CT2576">
        <v>2.3900000000000001E-7</v>
      </c>
      <c r="CU2576" s="8">
        <v>42090</v>
      </c>
      <c r="CV2576">
        <v>3.9200000000000002E-7</v>
      </c>
      <c r="CW2576" s="8">
        <v>42090</v>
      </c>
      <c r="CX2576">
        <v>5.5300000000000004E-7</v>
      </c>
      <c r="CY2576" s="8">
        <v>42090</v>
      </c>
      <c r="CZ2576">
        <v>3.3500000000000002E-7</v>
      </c>
      <c r="DE2576" s="8">
        <v>42090</v>
      </c>
      <c r="DF2576">
        <v>6.5376999999999994E-5</v>
      </c>
      <c r="DG2576" s="8">
        <v>42090</v>
      </c>
      <c r="DH2576">
        <v>5.0000000000000001E-9</v>
      </c>
      <c r="DM2576" s="8">
        <v>42090</v>
      </c>
      <c r="DN2576">
        <v>5.4092000000000003E-5</v>
      </c>
      <c r="DO2576" s="8">
        <v>42090</v>
      </c>
      <c r="DP2576">
        <v>3.0199999999999998E-7</v>
      </c>
      <c r="DS2576" s="8">
        <v>42090</v>
      </c>
      <c r="DT2576">
        <v>5.9359999999999996E-6</v>
      </c>
      <c r="DU2576" s="8">
        <v>42090</v>
      </c>
      <c r="DV2576">
        <v>1E-8</v>
      </c>
      <c r="EA2576" s="8">
        <v>42090</v>
      </c>
      <c r="EB2576">
        <v>3.366E-6</v>
      </c>
      <c r="EI2576" s="8">
        <v>42090</v>
      </c>
      <c r="EJ2576">
        <v>8.1170000000000004E-6</v>
      </c>
      <c r="EM2576" s="8">
        <v>42090</v>
      </c>
      <c r="EN2576">
        <v>4.1699999999999999E-7</v>
      </c>
      <c r="EO2576" s="8">
        <v>42102</v>
      </c>
      <c r="EP2576">
        <v>5.8619999999999999E-6</v>
      </c>
      <c r="ES2576" s="8">
        <v>42090</v>
      </c>
      <c r="ET2576">
        <v>1.2719E-5</v>
      </c>
      <c r="EY2576" s="8">
        <v>42102</v>
      </c>
      <c r="EZ2576">
        <v>9.1114999999999998E-5</v>
      </c>
      <c r="FE2576" s="8">
        <v>42102</v>
      </c>
      <c r="FF2576">
        <v>8.4740000000000005E-6</v>
      </c>
      <c r="FG2576" s="8">
        <v>42090</v>
      </c>
      <c r="FH2576">
        <v>9.1500000000000003E-7</v>
      </c>
      <c r="FI2576" s="8">
        <v>42090</v>
      </c>
      <c r="FJ2576">
        <v>1.6920000000000001E-6</v>
      </c>
      <c r="FO2576" s="8">
        <v>42090</v>
      </c>
      <c r="FP2576">
        <v>4.3000000000000001E-7</v>
      </c>
      <c r="FQ2576" s="8">
        <v>42090</v>
      </c>
      <c r="FR2576">
        <v>1.4079999999999999E-6</v>
      </c>
      <c r="FS2576" s="8">
        <v>42090</v>
      </c>
      <c r="FT2576">
        <v>1.9750000000000001E-6</v>
      </c>
      <c r="FU2576" s="8">
        <v>42090</v>
      </c>
      <c r="FV2576">
        <v>2.869E-6</v>
      </c>
      <c r="FY2576" s="8">
        <v>42090</v>
      </c>
      <c r="FZ2576">
        <v>1.35201E-4</v>
      </c>
      <c r="GC2576" s="8">
        <v>42090</v>
      </c>
      <c r="GD2576">
        <v>6.2999999999999995E-8</v>
      </c>
    </row>
    <row r="2577" spans="1:186" x14ac:dyDescent="0.25">
      <c r="A2577" s="8">
        <v>42093</v>
      </c>
      <c r="B2577">
        <v>2.7E-8</v>
      </c>
      <c r="C2577" s="8">
        <v>42093</v>
      </c>
      <c r="D2577">
        <v>8.2000000000000006E-8</v>
      </c>
      <c r="I2577" s="8">
        <v>42093</v>
      </c>
      <c r="J2577">
        <v>1.0000000000000001E-9</v>
      </c>
      <c r="K2577" s="8">
        <v>42093</v>
      </c>
      <c r="L2577">
        <v>1.5200000000000001E-6</v>
      </c>
      <c r="M2577" s="8">
        <v>42093</v>
      </c>
      <c r="N2577">
        <v>1.6959999999999999E-6</v>
      </c>
      <c r="O2577" s="8">
        <v>42093</v>
      </c>
      <c r="P2577">
        <v>6.3110000000000002E-6</v>
      </c>
      <c r="Q2577" s="8">
        <v>42093</v>
      </c>
      <c r="R2577">
        <v>9.3900000000000003E-7</v>
      </c>
      <c r="S2577" s="8">
        <v>42093</v>
      </c>
      <c r="T2577">
        <v>9.7480000000000005E-6</v>
      </c>
      <c r="AE2577" s="8">
        <v>42093</v>
      </c>
      <c r="AF2577">
        <v>3.2000000000000001E-7</v>
      </c>
      <c r="AG2577" s="8">
        <v>42103</v>
      </c>
      <c r="AH2577">
        <v>4.1200000000000004E-6</v>
      </c>
      <c r="BA2577" s="8">
        <v>42093</v>
      </c>
      <c r="BB2577">
        <v>4.0000000000000002E-9</v>
      </c>
      <c r="BE2577" s="8">
        <v>42093</v>
      </c>
      <c r="BF2577">
        <v>9.0999999999999994E-8</v>
      </c>
      <c r="BS2577" s="8">
        <v>42093</v>
      </c>
      <c r="BT2577">
        <v>1.0030999999999999E-5</v>
      </c>
      <c r="BW2577" s="8">
        <v>42093</v>
      </c>
      <c r="BX2577">
        <v>1.3162999999999999E-5</v>
      </c>
      <c r="BY2577" s="8">
        <v>42093</v>
      </c>
      <c r="BZ2577">
        <v>1.9029E-5</v>
      </c>
      <c r="CA2577" s="8">
        <v>42093</v>
      </c>
      <c r="CB2577">
        <v>3.0600000000000001E-7</v>
      </c>
      <c r="CC2577" s="8">
        <v>42093</v>
      </c>
      <c r="CD2577">
        <v>1.5200000000000001E-7</v>
      </c>
      <c r="CE2577" s="8">
        <v>42093</v>
      </c>
      <c r="CF2577">
        <v>3.3949000000000003E-5</v>
      </c>
      <c r="CG2577" s="8">
        <v>42093</v>
      </c>
      <c r="CH2577">
        <v>1.3400000000000001E-6</v>
      </c>
      <c r="CI2577" s="8">
        <v>42093</v>
      </c>
      <c r="CJ2577">
        <v>2.8270000000000002E-6</v>
      </c>
      <c r="CK2577" s="8">
        <v>42093</v>
      </c>
      <c r="CL2577">
        <v>1.0000000000000001E-9</v>
      </c>
      <c r="CM2577" s="8">
        <v>42093</v>
      </c>
      <c r="CN2577">
        <v>5.0000000000000001E-9</v>
      </c>
      <c r="CS2577" s="8">
        <v>42093</v>
      </c>
      <c r="CT2577">
        <v>2.2100000000000001E-7</v>
      </c>
      <c r="CU2577" s="8">
        <v>42093</v>
      </c>
      <c r="CV2577">
        <v>3.5999999999999999E-7</v>
      </c>
      <c r="CW2577" s="8">
        <v>42093</v>
      </c>
      <c r="CX2577">
        <v>5.4499999999999997E-7</v>
      </c>
      <c r="CY2577" s="8">
        <v>42093</v>
      </c>
      <c r="CZ2577">
        <v>3.1699999999999999E-7</v>
      </c>
      <c r="DE2577" s="8">
        <v>42093</v>
      </c>
      <c r="DF2577">
        <v>6.3570000000000003E-5</v>
      </c>
      <c r="DG2577" s="8">
        <v>42093</v>
      </c>
      <c r="DH2577">
        <v>5.0000000000000001E-9</v>
      </c>
      <c r="DM2577" s="8">
        <v>42093</v>
      </c>
      <c r="DN2577">
        <v>5.1708E-5</v>
      </c>
      <c r="DO2577" s="8">
        <v>42093</v>
      </c>
      <c r="DP2577">
        <v>2.6899999999999999E-7</v>
      </c>
      <c r="DS2577" s="8">
        <v>42093</v>
      </c>
      <c r="DT2577">
        <v>5.7100000000000004E-6</v>
      </c>
      <c r="DU2577" s="8">
        <v>42093</v>
      </c>
      <c r="DV2577">
        <v>1E-8</v>
      </c>
      <c r="EA2577" s="8">
        <v>42093</v>
      </c>
      <c r="EB2577">
        <v>3.3060000000000002E-6</v>
      </c>
      <c r="EI2577" s="8">
        <v>42093</v>
      </c>
      <c r="EJ2577">
        <v>7.4850000000000003E-6</v>
      </c>
      <c r="EM2577" s="8">
        <v>42093</v>
      </c>
      <c r="EN2577">
        <v>3.8299999999999998E-7</v>
      </c>
      <c r="EO2577" s="8">
        <v>42103</v>
      </c>
      <c r="EP2577">
        <v>5.5809999999999996E-6</v>
      </c>
      <c r="ES2577" s="8">
        <v>42093</v>
      </c>
      <c r="ET2577">
        <v>1.2765000000000001E-5</v>
      </c>
      <c r="EY2577" s="8">
        <v>42103</v>
      </c>
      <c r="EZ2577">
        <v>8.7985000000000005E-5</v>
      </c>
      <c r="FE2577" s="8">
        <v>42103</v>
      </c>
      <c r="FF2577">
        <v>8.0090000000000007E-6</v>
      </c>
      <c r="FG2577" s="8">
        <v>42093</v>
      </c>
      <c r="FH2577">
        <v>9.0299999999999997E-7</v>
      </c>
      <c r="FI2577" s="8">
        <v>42093</v>
      </c>
      <c r="FJ2577">
        <v>1.6169999999999999E-6</v>
      </c>
      <c r="FO2577" s="8">
        <v>42093</v>
      </c>
      <c r="FP2577">
        <v>4.3599999999999999E-7</v>
      </c>
      <c r="FQ2577" s="8">
        <v>42093</v>
      </c>
      <c r="FR2577">
        <v>1.3430000000000001E-6</v>
      </c>
      <c r="FS2577" s="8">
        <v>42093</v>
      </c>
      <c r="FT2577">
        <v>1.9690000000000001E-6</v>
      </c>
      <c r="FU2577" s="8">
        <v>42093</v>
      </c>
      <c r="FV2577">
        <v>2.6900000000000001E-6</v>
      </c>
      <c r="FY2577" s="8">
        <v>42093</v>
      </c>
      <c r="FZ2577">
        <v>1.32323E-4</v>
      </c>
      <c r="GC2577" s="8">
        <v>42093</v>
      </c>
      <c r="GD2577">
        <v>6.4000000000000004E-8</v>
      </c>
    </row>
    <row r="2578" spans="1:186" x14ac:dyDescent="0.25">
      <c r="A2578" s="8">
        <v>42094</v>
      </c>
      <c r="B2578">
        <v>2.9999999999999997E-8</v>
      </c>
      <c r="C2578" s="8">
        <v>42094</v>
      </c>
      <c r="D2578">
        <v>9.3999999999999995E-8</v>
      </c>
      <c r="I2578" s="8">
        <v>42094</v>
      </c>
      <c r="J2578">
        <v>1.0000000000000001E-9</v>
      </c>
      <c r="K2578" s="8">
        <v>42094</v>
      </c>
      <c r="L2578">
        <v>1.635E-6</v>
      </c>
      <c r="M2578" s="8">
        <v>42094</v>
      </c>
      <c r="N2578">
        <v>1.722E-6</v>
      </c>
      <c r="O2578" s="8">
        <v>42094</v>
      </c>
      <c r="P2578">
        <v>7.391E-6</v>
      </c>
      <c r="Q2578" s="8">
        <v>42094</v>
      </c>
      <c r="R2578">
        <v>1.175E-6</v>
      </c>
      <c r="S2578" s="8">
        <v>42094</v>
      </c>
      <c r="T2578">
        <v>9.8230000000000006E-6</v>
      </c>
      <c r="AE2578" s="8">
        <v>42094</v>
      </c>
      <c r="AF2578">
        <v>3.5499999999999999E-7</v>
      </c>
      <c r="AG2578" s="8">
        <v>42104</v>
      </c>
      <c r="AH2578">
        <v>3.9400000000000004E-6</v>
      </c>
      <c r="BA2578" s="8">
        <v>42094</v>
      </c>
      <c r="BB2578">
        <v>4.0000000000000002E-9</v>
      </c>
      <c r="BE2578" s="8">
        <v>42094</v>
      </c>
      <c r="BF2578">
        <v>9.3999999999999995E-8</v>
      </c>
      <c r="BS2578" s="8">
        <v>42094</v>
      </c>
      <c r="BT2578">
        <v>1.0862E-5</v>
      </c>
      <c r="BW2578" s="8">
        <v>42094</v>
      </c>
      <c r="BX2578">
        <v>1.4252E-5</v>
      </c>
      <c r="BY2578" s="8">
        <v>42094</v>
      </c>
      <c r="BZ2578">
        <v>2.1243999999999999E-5</v>
      </c>
      <c r="CA2578" s="8">
        <v>42094</v>
      </c>
      <c r="CB2578">
        <v>3.1600000000000002E-7</v>
      </c>
      <c r="CC2578" s="8">
        <v>42094</v>
      </c>
      <c r="CD2578">
        <v>1.5300000000000001E-7</v>
      </c>
      <c r="CE2578" s="8">
        <v>42094</v>
      </c>
      <c r="CF2578">
        <v>3.5587999999999999E-5</v>
      </c>
      <c r="CG2578" s="8">
        <v>42094</v>
      </c>
      <c r="CH2578">
        <v>1.4589999999999999E-6</v>
      </c>
      <c r="CI2578" s="8">
        <v>42094</v>
      </c>
      <c r="CJ2578">
        <v>2.8389999999999998E-6</v>
      </c>
      <c r="CK2578" s="8">
        <v>42094</v>
      </c>
      <c r="CL2578">
        <v>1.0000000000000001E-9</v>
      </c>
      <c r="CM2578" s="8">
        <v>42094</v>
      </c>
      <c r="CN2578">
        <v>5.0000000000000001E-9</v>
      </c>
      <c r="CS2578" s="8">
        <v>42094</v>
      </c>
      <c r="CT2578">
        <v>2.48E-7</v>
      </c>
      <c r="CU2578" s="8">
        <v>42094</v>
      </c>
      <c r="CV2578">
        <v>3.7899999999999999E-7</v>
      </c>
      <c r="CW2578" s="8">
        <v>42094</v>
      </c>
      <c r="CX2578">
        <v>6.9800000000000003E-7</v>
      </c>
      <c r="CY2578" s="8">
        <v>42094</v>
      </c>
      <c r="CZ2578">
        <v>3.1899999999999998E-7</v>
      </c>
      <c r="DE2578" s="8">
        <v>42094</v>
      </c>
      <c r="DF2578">
        <v>6.4923000000000002E-5</v>
      </c>
      <c r="DG2578" s="8">
        <v>42094</v>
      </c>
      <c r="DH2578">
        <v>5.0000000000000001E-9</v>
      </c>
      <c r="DM2578" s="8">
        <v>42094</v>
      </c>
      <c r="DN2578">
        <v>5.7226999999999999E-5</v>
      </c>
      <c r="DO2578" s="8">
        <v>42094</v>
      </c>
      <c r="DP2578">
        <v>2.7399999999999999E-7</v>
      </c>
      <c r="DS2578" s="8">
        <v>42094</v>
      </c>
      <c r="DT2578">
        <v>5.8549999999999998E-6</v>
      </c>
      <c r="DU2578" s="8">
        <v>42094</v>
      </c>
      <c r="DV2578">
        <v>1E-8</v>
      </c>
      <c r="EA2578" s="8">
        <v>42094</v>
      </c>
      <c r="EB2578">
        <v>3.4419999999999998E-6</v>
      </c>
      <c r="EI2578" s="8">
        <v>42094</v>
      </c>
      <c r="EJ2578">
        <v>7.7179999999999996E-6</v>
      </c>
      <c r="EM2578" s="8">
        <v>42094</v>
      </c>
      <c r="EN2578">
        <v>4.2E-7</v>
      </c>
      <c r="EO2578" s="8">
        <v>42104</v>
      </c>
      <c r="EP2578">
        <v>5.3639999999999998E-6</v>
      </c>
      <c r="ES2578" s="8">
        <v>42094</v>
      </c>
      <c r="ET2578">
        <v>1.2447E-5</v>
      </c>
      <c r="EY2578" s="8">
        <v>42104</v>
      </c>
      <c r="EZ2578">
        <v>8.6100999999999994E-5</v>
      </c>
      <c r="FE2578" s="8">
        <v>42104</v>
      </c>
      <c r="FF2578">
        <v>7.5689999999999999E-6</v>
      </c>
      <c r="FG2578" s="8">
        <v>42094</v>
      </c>
      <c r="FH2578">
        <v>8.8800000000000001E-7</v>
      </c>
      <c r="FI2578" s="8">
        <v>42094</v>
      </c>
      <c r="FJ2578">
        <v>1.857E-6</v>
      </c>
      <c r="FO2578" s="8">
        <v>42094</v>
      </c>
      <c r="FP2578">
        <v>5.1900000000000003E-7</v>
      </c>
      <c r="FQ2578" s="8">
        <v>42094</v>
      </c>
      <c r="FR2578">
        <v>1.4529999999999999E-6</v>
      </c>
      <c r="FS2578" s="8">
        <v>42094</v>
      </c>
      <c r="FT2578">
        <v>1.9649999999999998E-6</v>
      </c>
      <c r="FU2578" s="8">
        <v>42094</v>
      </c>
      <c r="FV2578">
        <v>2.6989999999999999E-6</v>
      </c>
      <c r="FY2578" s="8">
        <v>42094</v>
      </c>
      <c r="FZ2578">
        <v>1.38634E-4</v>
      </c>
      <c r="GC2578" s="8">
        <v>42094</v>
      </c>
      <c r="GD2578">
        <v>6.4000000000000004E-8</v>
      </c>
    </row>
    <row r="2579" spans="1:186" x14ac:dyDescent="0.25">
      <c r="A2579" s="8">
        <v>42095</v>
      </c>
      <c r="B2579">
        <v>2.9999999999999997E-8</v>
      </c>
      <c r="C2579" s="8">
        <v>42095</v>
      </c>
      <c r="D2579">
        <v>1.02E-7</v>
      </c>
      <c r="I2579" s="8">
        <v>42095</v>
      </c>
      <c r="J2579">
        <v>1.0000000000000001E-9</v>
      </c>
      <c r="K2579" s="8">
        <v>42095</v>
      </c>
      <c r="L2579">
        <v>1.5960000000000001E-6</v>
      </c>
      <c r="M2579" s="8">
        <v>42095</v>
      </c>
      <c r="N2579">
        <v>1.759E-6</v>
      </c>
      <c r="O2579" s="8">
        <v>42095</v>
      </c>
      <c r="P2579">
        <v>7.8210000000000002E-6</v>
      </c>
      <c r="Q2579" s="8">
        <v>42095</v>
      </c>
      <c r="R2579">
        <v>1.2020000000000001E-6</v>
      </c>
      <c r="S2579" s="8">
        <v>42095</v>
      </c>
      <c r="T2579">
        <v>9.7610000000000002E-6</v>
      </c>
      <c r="AE2579" s="8">
        <v>42095</v>
      </c>
      <c r="AF2579">
        <v>3.8599999999999999E-7</v>
      </c>
      <c r="AG2579" s="8">
        <v>42107</v>
      </c>
      <c r="AH2579">
        <v>3.9940000000000002E-6</v>
      </c>
      <c r="BA2579" s="8">
        <v>42095</v>
      </c>
      <c r="BB2579">
        <v>4.0000000000000002E-9</v>
      </c>
      <c r="BE2579" s="8">
        <v>42095</v>
      </c>
      <c r="BF2579">
        <v>9.9999999999999995E-8</v>
      </c>
      <c r="BS2579" s="8">
        <v>42095</v>
      </c>
      <c r="BT2579">
        <v>1.1107000000000001E-5</v>
      </c>
      <c r="BW2579" s="8">
        <v>42095</v>
      </c>
      <c r="BX2579">
        <v>1.3611000000000001E-5</v>
      </c>
      <c r="BY2579" s="8">
        <v>42095</v>
      </c>
      <c r="BZ2579">
        <v>1.9854999999999999E-5</v>
      </c>
      <c r="CA2579" s="8">
        <v>42095</v>
      </c>
      <c r="CB2579">
        <v>3.2399999999999999E-7</v>
      </c>
      <c r="CC2579" s="8">
        <v>42095</v>
      </c>
      <c r="CD2579">
        <v>1.6500000000000001E-7</v>
      </c>
      <c r="CE2579" s="8">
        <v>42095</v>
      </c>
      <c r="CF2579">
        <v>3.345E-5</v>
      </c>
      <c r="CG2579" s="8">
        <v>42095</v>
      </c>
      <c r="CH2579">
        <v>1.505E-6</v>
      </c>
      <c r="CI2579" s="8">
        <v>42095</v>
      </c>
      <c r="CJ2579">
        <v>3.0290000000000001E-6</v>
      </c>
      <c r="CK2579" s="8">
        <v>42095</v>
      </c>
      <c r="CL2579">
        <v>1.0000000000000001E-9</v>
      </c>
      <c r="CM2579" s="8">
        <v>42095</v>
      </c>
      <c r="CN2579">
        <v>6E-9</v>
      </c>
      <c r="CS2579" s="8">
        <v>42095</v>
      </c>
      <c r="CT2579">
        <v>2.8000000000000002E-7</v>
      </c>
      <c r="CU2579" s="8">
        <v>42095</v>
      </c>
      <c r="CV2579">
        <v>4.7300000000000001E-7</v>
      </c>
      <c r="CW2579" s="8">
        <v>42095</v>
      </c>
      <c r="CX2579">
        <v>6.8400000000000004E-7</v>
      </c>
      <c r="CY2579" s="8">
        <v>42095</v>
      </c>
      <c r="CZ2579">
        <v>3.5499999999999999E-7</v>
      </c>
      <c r="DE2579" s="8">
        <v>42095</v>
      </c>
      <c r="DF2579">
        <v>6.5922999999999999E-5</v>
      </c>
      <c r="DG2579" s="8">
        <v>42095</v>
      </c>
      <c r="DH2579">
        <v>6E-9</v>
      </c>
      <c r="DM2579" s="8">
        <v>42095</v>
      </c>
      <c r="DN2579">
        <v>5.5939000000000001E-5</v>
      </c>
      <c r="DO2579" s="8">
        <v>42095</v>
      </c>
      <c r="DP2579">
        <v>2.67E-7</v>
      </c>
      <c r="DS2579" s="8">
        <v>42095</v>
      </c>
      <c r="DT2579">
        <v>5.677E-6</v>
      </c>
      <c r="DU2579" s="8">
        <v>42095</v>
      </c>
      <c r="DV2579">
        <v>1.0999999999999999E-8</v>
      </c>
      <c r="EA2579" s="8">
        <v>42095</v>
      </c>
      <c r="EB2579">
        <v>3.3529999999999999E-6</v>
      </c>
      <c r="EI2579" s="8">
        <v>42095</v>
      </c>
      <c r="EJ2579">
        <v>8.1599999999999998E-6</v>
      </c>
      <c r="EM2579" s="8">
        <v>42095</v>
      </c>
      <c r="EN2579">
        <v>4.4700000000000002E-7</v>
      </c>
      <c r="EO2579" s="8">
        <v>42107</v>
      </c>
      <c r="EP2579">
        <v>5.2510000000000002E-6</v>
      </c>
      <c r="ES2579" s="8">
        <v>42095</v>
      </c>
      <c r="ET2579">
        <v>1.3389E-5</v>
      </c>
      <c r="EY2579" s="8">
        <v>42107</v>
      </c>
      <c r="EZ2579">
        <v>8.8276000000000007E-5</v>
      </c>
      <c r="FE2579" s="8">
        <v>42107</v>
      </c>
      <c r="FF2579">
        <v>7.6140000000000003E-6</v>
      </c>
      <c r="FG2579" s="8">
        <v>42095</v>
      </c>
      <c r="FH2579">
        <v>8.8800000000000001E-7</v>
      </c>
      <c r="FI2579" s="8">
        <v>42095</v>
      </c>
      <c r="FJ2579">
        <v>2.0839999999999999E-6</v>
      </c>
      <c r="FO2579" s="8">
        <v>42095</v>
      </c>
      <c r="FP2579">
        <v>5.4199999999999996E-7</v>
      </c>
      <c r="FQ2579" s="8">
        <v>42095</v>
      </c>
      <c r="FR2579">
        <v>1.553E-6</v>
      </c>
      <c r="FS2579" s="8">
        <v>42095</v>
      </c>
      <c r="FT2579">
        <v>2.0109999999999999E-6</v>
      </c>
      <c r="FU2579" s="8">
        <v>42095</v>
      </c>
      <c r="FV2579">
        <v>2.7779999999999999E-6</v>
      </c>
      <c r="FY2579" s="8">
        <v>42095</v>
      </c>
      <c r="FZ2579">
        <v>1.4104800000000001E-4</v>
      </c>
      <c r="GC2579" s="8">
        <v>42095</v>
      </c>
      <c r="GD2579">
        <v>8.0000000000000002E-8</v>
      </c>
    </row>
    <row r="2580" spans="1:186" x14ac:dyDescent="0.25">
      <c r="A2580" s="8">
        <v>42096</v>
      </c>
      <c r="B2580">
        <v>2.9000000000000002E-8</v>
      </c>
      <c r="C2580" s="8">
        <v>42096</v>
      </c>
      <c r="D2580">
        <v>9.9999999999999995E-8</v>
      </c>
      <c r="I2580" s="8">
        <v>42096</v>
      </c>
      <c r="J2580">
        <v>1.0000000000000001E-9</v>
      </c>
      <c r="K2580" s="8">
        <v>42096</v>
      </c>
      <c r="L2580">
        <v>1.516E-6</v>
      </c>
      <c r="M2580" s="8">
        <v>42096</v>
      </c>
      <c r="N2580">
        <v>1.7799999999999999E-6</v>
      </c>
      <c r="O2580" s="8">
        <v>42096</v>
      </c>
      <c r="P2580">
        <v>8.14E-6</v>
      </c>
      <c r="Q2580" s="8">
        <v>42096</v>
      </c>
      <c r="R2580">
        <v>1.175E-6</v>
      </c>
      <c r="S2580" s="8">
        <v>42096</v>
      </c>
      <c r="T2580">
        <v>9.5929999999999995E-6</v>
      </c>
      <c r="AE2580" s="8">
        <v>42096</v>
      </c>
      <c r="AF2580">
        <v>3.9299999999999999E-7</v>
      </c>
      <c r="AG2580" s="8">
        <v>42108</v>
      </c>
      <c r="AH2580">
        <v>3.8580000000000002E-6</v>
      </c>
      <c r="BA2580" s="8">
        <v>42096</v>
      </c>
      <c r="BB2580">
        <v>4.0000000000000002E-9</v>
      </c>
      <c r="BE2580" s="8">
        <v>42096</v>
      </c>
      <c r="BF2580">
        <v>9.6999999999999995E-8</v>
      </c>
      <c r="BS2580" s="8">
        <v>42096</v>
      </c>
      <c r="BT2580">
        <v>1.1014E-5</v>
      </c>
      <c r="BW2580" s="8">
        <v>42096</v>
      </c>
      <c r="BX2580">
        <v>1.3369E-5</v>
      </c>
      <c r="BY2580" s="8">
        <v>42096</v>
      </c>
      <c r="BZ2580">
        <v>2.0307000000000001E-5</v>
      </c>
      <c r="CA2580" s="8">
        <v>42096</v>
      </c>
      <c r="CB2580">
        <v>3.1199999999999999E-7</v>
      </c>
      <c r="CC2580" s="8">
        <v>42096</v>
      </c>
      <c r="CD2580">
        <v>1.61E-7</v>
      </c>
      <c r="CE2580" s="8">
        <v>42096</v>
      </c>
      <c r="CF2580">
        <v>3.2703999999999997E-5</v>
      </c>
      <c r="CG2580" s="8">
        <v>42096</v>
      </c>
      <c r="CH2580">
        <v>1.457E-6</v>
      </c>
      <c r="CI2580" s="8">
        <v>42096</v>
      </c>
      <c r="CJ2580">
        <v>3.01E-6</v>
      </c>
      <c r="CK2580" s="8">
        <v>42096</v>
      </c>
      <c r="CL2580">
        <v>1.0000000000000001E-9</v>
      </c>
      <c r="CM2580" s="8">
        <v>42096</v>
      </c>
      <c r="CN2580">
        <v>6E-9</v>
      </c>
      <c r="CS2580" s="8">
        <v>42096</v>
      </c>
      <c r="CT2580">
        <v>2.8500000000000002E-7</v>
      </c>
      <c r="CU2580" s="8">
        <v>42096</v>
      </c>
      <c r="CV2580">
        <v>4.6899999999999998E-7</v>
      </c>
      <c r="CW2580" s="8">
        <v>42096</v>
      </c>
      <c r="CX2580">
        <v>6.5300000000000004E-7</v>
      </c>
      <c r="CY2580" s="8">
        <v>42096</v>
      </c>
      <c r="CZ2580">
        <v>3.65E-7</v>
      </c>
      <c r="DE2580" s="8">
        <v>42096</v>
      </c>
      <c r="DF2580">
        <v>6.2722E-5</v>
      </c>
      <c r="DG2580" s="8">
        <v>42096</v>
      </c>
      <c r="DH2580">
        <v>6E-9</v>
      </c>
      <c r="DM2580" s="8">
        <v>42096</v>
      </c>
      <c r="DN2580">
        <v>5.5174999999999999E-5</v>
      </c>
      <c r="DO2580" s="8">
        <v>42096</v>
      </c>
      <c r="DP2580">
        <v>2.84E-7</v>
      </c>
      <c r="DS2580" s="8">
        <v>42096</v>
      </c>
      <c r="DT2580">
        <v>5.6339999999999998E-6</v>
      </c>
      <c r="DU2580" s="8">
        <v>42096</v>
      </c>
      <c r="DV2580">
        <v>1.0999999999999999E-8</v>
      </c>
      <c r="EA2580" s="8">
        <v>42096</v>
      </c>
      <c r="EB2580">
        <v>3.2569999999999999E-6</v>
      </c>
      <c r="EI2580" s="8">
        <v>42096</v>
      </c>
      <c r="EJ2580">
        <v>7.8110000000000003E-6</v>
      </c>
      <c r="EM2580" s="8">
        <v>42096</v>
      </c>
      <c r="EN2580">
        <v>4.08E-7</v>
      </c>
      <c r="EO2580" s="8">
        <v>42108</v>
      </c>
      <c r="EP2580">
        <v>5.1309999999999997E-6</v>
      </c>
      <c r="ES2580" s="8">
        <v>42096</v>
      </c>
      <c r="ET2580">
        <v>1.306E-5</v>
      </c>
      <c r="EY2580" s="8">
        <v>42108</v>
      </c>
      <c r="EZ2580">
        <v>8.5033999999999999E-5</v>
      </c>
      <c r="FE2580" s="8">
        <v>42108</v>
      </c>
      <c r="FF2580">
        <v>7.5290000000000003E-6</v>
      </c>
      <c r="FG2580" s="8">
        <v>42096</v>
      </c>
      <c r="FH2580">
        <v>8.6300000000000004E-7</v>
      </c>
      <c r="FI2580" s="8">
        <v>42096</v>
      </c>
      <c r="FJ2580">
        <v>1.9589999999999998E-6</v>
      </c>
      <c r="FO2580" s="8">
        <v>42096</v>
      </c>
      <c r="FP2580">
        <v>5.4199999999999996E-7</v>
      </c>
      <c r="FQ2580" s="8">
        <v>42096</v>
      </c>
      <c r="FR2580">
        <v>1.562E-6</v>
      </c>
      <c r="FS2580" s="8">
        <v>42096</v>
      </c>
      <c r="FT2580">
        <v>2.001E-6</v>
      </c>
      <c r="FU2580" s="8">
        <v>42096</v>
      </c>
      <c r="FV2580">
        <v>2.6979999999999998E-6</v>
      </c>
      <c r="FY2580" s="8">
        <v>42096</v>
      </c>
      <c r="FZ2580">
        <v>1.34356E-4</v>
      </c>
      <c r="GC2580" s="8">
        <v>42096</v>
      </c>
      <c r="GD2580">
        <v>7.9000000000000006E-8</v>
      </c>
    </row>
    <row r="2581" spans="1:186" x14ac:dyDescent="0.25">
      <c r="A2581" s="8">
        <v>42100</v>
      </c>
      <c r="B2581">
        <v>2.6000000000000001E-8</v>
      </c>
      <c r="C2581" s="8">
        <v>42100</v>
      </c>
      <c r="D2581">
        <v>9.9E-8</v>
      </c>
      <c r="I2581" s="8">
        <v>42100</v>
      </c>
      <c r="J2581">
        <v>0</v>
      </c>
      <c r="K2581" s="8">
        <v>42100</v>
      </c>
      <c r="L2581">
        <v>1.435E-6</v>
      </c>
      <c r="M2581" s="8">
        <v>42100</v>
      </c>
      <c r="N2581">
        <v>1.7519999999999999E-6</v>
      </c>
      <c r="O2581" s="8">
        <v>42100</v>
      </c>
      <c r="P2581">
        <v>7.2729999999999997E-6</v>
      </c>
      <c r="Q2581" s="8">
        <v>42100</v>
      </c>
      <c r="R2581">
        <v>1.1629999999999999E-6</v>
      </c>
      <c r="S2581" s="8">
        <v>42100</v>
      </c>
      <c r="T2581">
        <v>8.2400000000000007E-6</v>
      </c>
      <c r="AE2581" s="8">
        <v>42100</v>
      </c>
      <c r="AF2581">
        <v>3.84E-7</v>
      </c>
      <c r="AG2581" s="8">
        <v>42109</v>
      </c>
      <c r="AH2581">
        <v>3.602E-6</v>
      </c>
      <c r="BA2581" s="8">
        <v>42100</v>
      </c>
      <c r="BB2581">
        <v>4.0000000000000002E-9</v>
      </c>
      <c r="BE2581" s="8">
        <v>42100</v>
      </c>
      <c r="BF2581">
        <v>9.0999999999999994E-8</v>
      </c>
      <c r="BS2581" s="8">
        <v>42100</v>
      </c>
      <c r="BT2581">
        <v>1.0475000000000001E-5</v>
      </c>
      <c r="BW2581" s="8">
        <v>42100</v>
      </c>
      <c r="BX2581">
        <v>1.3706000000000001E-5</v>
      </c>
      <c r="BY2581" s="8">
        <v>42100</v>
      </c>
      <c r="BZ2581">
        <v>1.8728000000000001E-5</v>
      </c>
      <c r="CA2581" s="8">
        <v>42100</v>
      </c>
      <c r="CB2581">
        <v>2.7300000000000002E-7</v>
      </c>
      <c r="CC2581" s="8">
        <v>42100</v>
      </c>
      <c r="CD2581">
        <v>1.4999999999999999E-7</v>
      </c>
      <c r="CE2581" s="8">
        <v>42100</v>
      </c>
      <c r="CF2581">
        <v>3.1424000000000003E-5</v>
      </c>
      <c r="CG2581" s="8">
        <v>42100</v>
      </c>
      <c r="CH2581">
        <v>1.3829999999999999E-6</v>
      </c>
      <c r="CI2581" s="8">
        <v>42100</v>
      </c>
      <c r="CJ2581">
        <v>2.903E-6</v>
      </c>
      <c r="CK2581" s="8">
        <v>42100</v>
      </c>
      <c r="CL2581">
        <v>0</v>
      </c>
      <c r="CM2581" s="8">
        <v>42100</v>
      </c>
      <c r="CN2581">
        <v>6E-9</v>
      </c>
      <c r="CS2581" s="8">
        <v>42100</v>
      </c>
      <c r="CT2581">
        <v>2.9400000000000001E-7</v>
      </c>
      <c r="CU2581" s="8">
        <v>42100</v>
      </c>
      <c r="CV2581">
        <v>3.8500000000000002E-7</v>
      </c>
      <c r="CW2581" s="8">
        <v>42100</v>
      </c>
      <c r="CX2581">
        <v>5.1399999999999997E-7</v>
      </c>
      <c r="CY2581" s="8">
        <v>42100</v>
      </c>
      <c r="CZ2581">
        <v>3.6600000000000002E-7</v>
      </c>
      <c r="DE2581" s="8">
        <v>42100</v>
      </c>
      <c r="DF2581">
        <v>5.8675000000000003E-5</v>
      </c>
      <c r="DG2581" s="8">
        <v>42100</v>
      </c>
      <c r="DH2581">
        <v>6E-9</v>
      </c>
      <c r="DM2581" s="8">
        <v>42100</v>
      </c>
      <c r="DN2581">
        <v>5.4625E-5</v>
      </c>
      <c r="DO2581" s="8">
        <v>42100</v>
      </c>
      <c r="DP2581">
        <v>2.4400000000000001E-7</v>
      </c>
      <c r="DS2581" s="8">
        <v>42100</v>
      </c>
      <c r="DT2581">
        <v>4.8509999999999998E-6</v>
      </c>
      <c r="DU2581" s="8">
        <v>42100</v>
      </c>
      <c r="DV2581">
        <v>6.9999999999999998E-9</v>
      </c>
      <c r="EA2581" s="8">
        <v>42100</v>
      </c>
      <c r="EB2581">
        <v>3.0759999999999999E-6</v>
      </c>
      <c r="EI2581" s="8">
        <v>42100</v>
      </c>
      <c r="EJ2581">
        <v>7.9629999999999998E-6</v>
      </c>
      <c r="EM2581" s="8">
        <v>42100</v>
      </c>
      <c r="EN2581">
        <v>3.7099999999999997E-7</v>
      </c>
      <c r="EO2581" s="8">
        <v>42109</v>
      </c>
      <c r="EP2581">
        <v>4.8230000000000002E-6</v>
      </c>
      <c r="ES2581" s="8">
        <v>42100</v>
      </c>
      <c r="ET2581">
        <v>1.1216999999999999E-5</v>
      </c>
      <c r="EY2581" s="8">
        <v>42109</v>
      </c>
      <c r="EZ2581">
        <v>8.1451000000000003E-5</v>
      </c>
      <c r="FE2581" s="8">
        <v>42109</v>
      </c>
      <c r="FF2581">
        <v>7.1250000000000004E-6</v>
      </c>
      <c r="FG2581" s="8">
        <v>42100</v>
      </c>
      <c r="FH2581">
        <v>8.1900000000000001E-7</v>
      </c>
      <c r="FI2581" s="8">
        <v>42100</v>
      </c>
      <c r="FJ2581">
        <v>1.8500000000000001E-6</v>
      </c>
      <c r="FO2581" s="8">
        <v>42100</v>
      </c>
      <c r="FP2581">
        <v>5.5000000000000003E-7</v>
      </c>
      <c r="FQ2581" s="8">
        <v>42100</v>
      </c>
      <c r="FR2581">
        <v>1.655E-6</v>
      </c>
      <c r="FS2581" s="8">
        <v>42100</v>
      </c>
      <c r="FT2581">
        <v>2.0169999999999999E-6</v>
      </c>
      <c r="FU2581" s="8">
        <v>42100</v>
      </c>
      <c r="FV2581">
        <v>2.8040000000000002E-6</v>
      </c>
      <c r="FY2581" s="8">
        <v>42100</v>
      </c>
      <c r="FZ2581">
        <v>1.2653799999999999E-4</v>
      </c>
      <c r="GC2581" s="8">
        <v>42100</v>
      </c>
      <c r="GD2581">
        <v>8.0999999999999997E-8</v>
      </c>
    </row>
    <row r="2582" spans="1:186" x14ac:dyDescent="0.25">
      <c r="A2582" s="8">
        <v>42101</v>
      </c>
      <c r="B2582">
        <v>2.7E-8</v>
      </c>
      <c r="C2582" s="8">
        <v>42101</v>
      </c>
      <c r="D2582">
        <v>9.6999999999999995E-8</v>
      </c>
      <c r="I2582" s="8">
        <v>42101</v>
      </c>
      <c r="J2582">
        <v>0</v>
      </c>
      <c r="K2582" s="8">
        <v>42101</v>
      </c>
      <c r="L2582">
        <v>1.4890000000000001E-6</v>
      </c>
      <c r="M2582" s="8">
        <v>42101</v>
      </c>
      <c r="N2582">
        <v>1.7659999999999999E-6</v>
      </c>
      <c r="O2582" s="8">
        <v>42101</v>
      </c>
      <c r="P2582">
        <v>6.9079999999999998E-6</v>
      </c>
      <c r="Q2582" s="8">
        <v>42101</v>
      </c>
      <c r="R2582">
        <v>1.266E-6</v>
      </c>
      <c r="S2582" s="8">
        <v>42101</v>
      </c>
      <c r="T2582">
        <v>8.3119999999999994E-6</v>
      </c>
      <c r="AE2582" s="8">
        <v>42101</v>
      </c>
      <c r="AF2582">
        <v>3.7500000000000001E-7</v>
      </c>
      <c r="AG2582" s="8">
        <v>42110</v>
      </c>
      <c r="AH2582">
        <v>3.4470000000000002E-6</v>
      </c>
      <c r="BA2582" s="8">
        <v>42101</v>
      </c>
      <c r="BB2582">
        <v>4.0000000000000002E-9</v>
      </c>
      <c r="BE2582" s="8">
        <v>42101</v>
      </c>
      <c r="BF2582">
        <v>9.0999999999999994E-8</v>
      </c>
      <c r="BS2582" s="8">
        <v>42101</v>
      </c>
      <c r="BT2582">
        <v>1.0366E-5</v>
      </c>
      <c r="BW2582" s="8">
        <v>42101</v>
      </c>
      <c r="BX2582">
        <v>1.3195E-5</v>
      </c>
      <c r="BY2582" s="8">
        <v>42101</v>
      </c>
      <c r="BZ2582">
        <v>1.8289000000000001E-5</v>
      </c>
      <c r="CA2582" s="8">
        <v>42101</v>
      </c>
      <c r="CB2582">
        <v>2.7599999999999998E-7</v>
      </c>
      <c r="CC2582" s="8">
        <v>42101</v>
      </c>
      <c r="CD2582">
        <v>1.49E-7</v>
      </c>
      <c r="CE2582" s="8">
        <v>42101</v>
      </c>
      <c r="CF2582">
        <v>3.2904999999999998E-5</v>
      </c>
      <c r="CG2582" s="8">
        <v>42101</v>
      </c>
      <c r="CH2582">
        <v>1.3519999999999999E-6</v>
      </c>
      <c r="CI2582" s="8">
        <v>42101</v>
      </c>
      <c r="CJ2582">
        <v>2.791E-6</v>
      </c>
      <c r="CK2582" s="8">
        <v>42101</v>
      </c>
      <c r="CL2582">
        <v>0</v>
      </c>
      <c r="CM2582" s="8">
        <v>42101</v>
      </c>
      <c r="CN2582">
        <v>6E-9</v>
      </c>
      <c r="CS2582" s="8">
        <v>42101</v>
      </c>
      <c r="CT2582">
        <v>2.8099999999999999E-7</v>
      </c>
      <c r="CU2582" s="8">
        <v>42101</v>
      </c>
      <c r="CV2582">
        <v>3.8000000000000001E-7</v>
      </c>
      <c r="CW2582" s="8">
        <v>42101</v>
      </c>
      <c r="CX2582">
        <v>5.51E-7</v>
      </c>
      <c r="CY2582" s="8">
        <v>42101</v>
      </c>
      <c r="CZ2582">
        <v>3.5600000000000001E-7</v>
      </c>
      <c r="DE2582" s="8">
        <v>42101</v>
      </c>
      <c r="DF2582">
        <v>5.9800999999999999E-5</v>
      </c>
      <c r="DG2582" s="8">
        <v>42101</v>
      </c>
      <c r="DH2582">
        <v>6E-9</v>
      </c>
      <c r="DM2582" s="8">
        <v>42101</v>
      </c>
      <c r="DN2582">
        <v>5.3752999999999998E-5</v>
      </c>
      <c r="DO2582" s="8">
        <v>42101</v>
      </c>
      <c r="DP2582">
        <v>2.3799999999999999E-7</v>
      </c>
      <c r="DS2582" s="8">
        <v>42101</v>
      </c>
      <c r="DT2582">
        <v>4.724E-6</v>
      </c>
      <c r="DU2582" s="8">
        <v>42101</v>
      </c>
      <c r="DV2582">
        <v>6.9999999999999998E-9</v>
      </c>
      <c r="EA2582" s="8">
        <v>42101</v>
      </c>
      <c r="EB2582">
        <v>2.9809999999999999E-6</v>
      </c>
      <c r="EI2582" s="8">
        <v>42101</v>
      </c>
      <c r="EJ2582">
        <v>7.6159999999999996E-6</v>
      </c>
      <c r="EM2582" s="8">
        <v>42101</v>
      </c>
      <c r="EN2582">
        <v>3.6899999999999998E-7</v>
      </c>
      <c r="EO2582" s="8">
        <v>42110</v>
      </c>
      <c r="EP2582">
        <v>4.7960000000000003E-6</v>
      </c>
      <c r="ES2582" s="8">
        <v>42101</v>
      </c>
      <c r="ET2582">
        <v>1.1297999999999999E-5</v>
      </c>
      <c r="EY2582" s="8">
        <v>42110</v>
      </c>
      <c r="EZ2582">
        <v>8.4478E-5</v>
      </c>
      <c r="FE2582" s="8">
        <v>42110</v>
      </c>
      <c r="FF2582">
        <v>6.9310000000000002E-6</v>
      </c>
      <c r="FG2582" s="8">
        <v>42101</v>
      </c>
      <c r="FH2582">
        <v>8.4799999999999997E-7</v>
      </c>
      <c r="FI2582" s="8">
        <v>42101</v>
      </c>
      <c r="FJ2582">
        <v>1.9209999999999999E-6</v>
      </c>
      <c r="FO2582" s="8">
        <v>42101</v>
      </c>
      <c r="FP2582">
        <v>5.4600000000000005E-7</v>
      </c>
      <c r="FQ2582" s="8">
        <v>42101</v>
      </c>
      <c r="FR2582">
        <v>1.573E-6</v>
      </c>
      <c r="FS2582" s="8">
        <v>42101</v>
      </c>
      <c r="FT2582">
        <v>1.99E-6</v>
      </c>
      <c r="FU2582" s="8">
        <v>42101</v>
      </c>
      <c r="FV2582">
        <v>2.745E-6</v>
      </c>
      <c r="FY2582" s="8">
        <v>42101</v>
      </c>
      <c r="FZ2582">
        <v>1.2861700000000001E-4</v>
      </c>
      <c r="GC2582" s="8">
        <v>42101</v>
      </c>
      <c r="GD2582">
        <v>8.3000000000000002E-8</v>
      </c>
    </row>
    <row r="2583" spans="1:186" x14ac:dyDescent="0.25">
      <c r="A2583" s="8">
        <v>42102</v>
      </c>
      <c r="B2583">
        <v>2.7999999999999999E-8</v>
      </c>
      <c r="C2583" s="8">
        <v>42102</v>
      </c>
      <c r="D2583">
        <v>8.9000000000000003E-8</v>
      </c>
      <c r="I2583" s="8">
        <v>42102</v>
      </c>
      <c r="J2583">
        <v>0</v>
      </c>
      <c r="K2583" s="8">
        <v>42102</v>
      </c>
      <c r="L2583">
        <v>1.4219999999999999E-6</v>
      </c>
      <c r="M2583" s="8">
        <v>42102</v>
      </c>
      <c r="N2583">
        <v>1.7039999999999999E-6</v>
      </c>
      <c r="O2583" s="8">
        <v>42102</v>
      </c>
      <c r="P2583">
        <v>6.6100000000000002E-6</v>
      </c>
      <c r="Q2583" s="8">
        <v>42102</v>
      </c>
      <c r="R2583">
        <v>1.269E-6</v>
      </c>
      <c r="S2583" s="8">
        <v>42102</v>
      </c>
      <c r="T2583">
        <v>7.5460000000000003E-6</v>
      </c>
      <c r="AE2583" s="8">
        <v>42102</v>
      </c>
      <c r="AF2583">
        <v>3.3700000000000001E-7</v>
      </c>
      <c r="AG2583" s="8">
        <v>42111</v>
      </c>
      <c r="AH2583">
        <v>3.3749999999999999E-6</v>
      </c>
      <c r="BA2583" s="8">
        <v>42102</v>
      </c>
      <c r="BB2583">
        <v>4.0000000000000002E-9</v>
      </c>
      <c r="BE2583" s="8">
        <v>42102</v>
      </c>
      <c r="BF2583">
        <v>8.9000000000000003E-8</v>
      </c>
      <c r="BS2583" s="8">
        <v>42102</v>
      </c>
      <c r="BT2583">
        <v>1.0538E-5</v>
      </c>
      <c r="BW2583" s="8">
        <v>42102</v>
      </c>
      <c r="BX2583">
        <v>1.2277E-5</v>
      </c>
      <c r="BY2583" s="8">
        <v>42102</v>
      </c>
      <c r="BZ2583">
        <v>1.7969E-5</v>
      </c>
      <c r="CA2583" s="8">
        <v>42102</v>
      </c>
      <c r="CB2583">
        <v>2.6800000000000002E-7</v>
      </c>
      <c r="CC2583" s="8">
        <v>42102</v>
      </c>
      <c r="CD2583">
        <v>1.5099999999999999E-7</v>
      </c>
      <c r="CE2583" s="8">
        <v>42102</v>
      </c>
      <c r="CF2583">
        <v>3.2410999999999999E-5</v>
      </c>
      <c r="CG2583" s="8">
        <v>42102</v>
      </c>
      <c r="CH2583">
        <v>1.3480000000000001E-6</v>
      </c>
      <c r="CI2583" s="8">
        <v>42102</v>
      </c>
      <c r="CJ2583">
        <v>2.7149999999999998E-6</v>
      </c>
      <c r="CK2583" s="8">
        <v>42102</v>
      </c>
      <c r="CL2583">
        <v>0</v>
      </c>
      <c r="CM2583" s="8">
        <v>42102</v>
      </c>
      <c r="CN2583">
        <v>6E-9</v>
      </c>
      <c r="CS2583" s="8">
        <v>42102</v>
      </c>
      <c r="CT2583">
        <v>2.7500000000000001E-7</v>
      </c>
      <c r="CU2583" s="8">
        <v>42102</v>
      </c>
      <c r="CV2583">
        <v>3.6800000000000001E-7</v>
      </c>
      <c r="CW2583" s="8">
        <v>42102</v>
      </c>
      <c r="CX2583">
        <v>5.3399999999999999E-7</v>
      </c>
      <c r="CY2583" s="8">
        <v>42102</v>
      </c>
      <c r="CZ2583">
        <v>3.3599999999999999E-7</v>
      </c>
      <c r="DE2583" s="8">
        <v>42102</v>
      </c>
      <c r="DF2583">
        <v>5.8264000000000003E-5</v>
      </c>
      <c r="DG2583" s="8">
        <v>42102</v>
      </c>
      <c r="DH2583">
        <v>6E-9</v>
      </c>
      <c r="DM2583" s="8">
        <v>42102</v>
      </c>
      <c r="DN2583">
        <v>5.1496000000000003E-5</v>
      </c>
      <c r="DO2583" s="8">
        <v>42102</v>
      </c>
      <c r="DP2583">
        <v>2.41E-7</v>
      </c>
      <c r="DS2583" s="8">
        <v>42102</v>
      </c>
      <c r="DT2583">
        <v>4.4059999999999998E-6</v>
      </c>
      <c r="DU2583" s="8">
        <v>42102</v>
      </c>
      <c r="DV2583">
        <v>6E-9</v>
      </c>
      <c r="EA2583" s="8">
        <v>42102</v>
      </c>
      <c r="EB2583">
        <v>2.9380000000000001E-6</v>
      </c>
      <c r="EI2583" s="8">
        <v>42102</v>
      </c>
      <c r="EJ2583">
        <v>7.6969999999999993E-6</v>
      </c>
      <c r="EM2583" s="8">
        <v>42102</v>
      </c>
      <c r="EN2583">
        <v>3.6300000000000001E-7</v>
      </c>
      <c r="EO2583" s="8">
        <v>42111</v>
      </c>
      <c r="EP2583">
        <v>5.0470000000000001E-6</v>
      </c>
      <c r="ES2583" s="8">
        <v>42102</v>
      </c>
      <c r="ET2583">
        <v>1.0909E-5</v>
      </c>
      <c r="EY2583" s="8">
        <v>42111</v>
      </c>
      <c r="EZ2583">
        <v>8.3771999999999997E-5</v>
      </c>
      <c r="FE2583" s="8">
        <v>42111</v>
      </c>
      <c r="FF2583">
        <v>7.2089999999999999E-6</v>
      </c>
      <c r="FG2583" s="8">
        <v>42102</v>
      </c>
      <c r="FH2583">
        <v>7.9500000000000001E-7</v>
      </c>
      <c r="FI2583" s="8">
        <v>42102</v>
      </c>
      <c r="FJ2583">
        <v>1.8369999999999999E-6</v>
      </c>
      <c r="FO2583" s="8">
        <v>42102</v>
      </c>
      <c r="FP2583">
        <v>5.2900000000000004E-7</v>
      </c>
      <c r="FQ2583" s="8">
        <v>42102</v>
      </c>
      <c r="FR2583">
        <v>1.5519999999999999E-6</v>
      </c>
      <c r="FS2583" s="8">
        <v>42102</v>
      </c>
      <c r="FT2583">
        <v>1.99E-6</v>
      </c>
      <c r="FU2583" s="8">
        <v>42102</v>
      </c>
      <c r="FV2583">
        <v>2.6960000000000001E-6</v>
      </c>
      <c r="FY2583" s="8">
        <v>42102</v>
      </c>
      <c r="FZ2583">
        <v>1.24547E-4</v>
      </c>
      <c r="GC2583" s="8">
        <v>42102</v>
      </c>
      <c r="GD2583">
        <v>7.7999999999999997E-8</v>
      </c>
    </row>
    <row r="2584" spans="1:186" x14ac:dyDescent="0.25">
      <c r="A2584" s="8">
        <v>42103</v>
      </c>
      <c r="B2584">
        <v>2.6000000000000001E-8</v>
      </c>
      <c r="C2584" s="8">
        <v>42103</v>
      </c>
      <c r="D2584">
        <v>8.6000000000000002E-8</v>
      </c>
      <c r="I2584" s="8">
        <v>42103</v>
      </c>
      <c r="J2584">
        <v>0</v>
      </c>
      <c r="K2584" s="8">
        <v>42103</v>
      </c>
      <c r="L2584">
        <v>1.2580000000000001E-6</v>
      </c>
      <c r="M2584" s="8">
        <v>42103</v>
      </c>
      <c r="N2584">
        <v>1.668E-6</v>
      </c>
      <c r="O2584" s="8">
        <v>42103</v>
      </c>
      <c r="P2584">
        <v>6.3069999999999999E-6</v>
      </c>
      <c r="Q2584" s="8">
        <v>42103</v>
      </c>
      <c r="R2584">
        <v>1.313E-6</v>
      </c>
      <c r="S2584" s="8">
        <v>42103</v>
      </c>
      <c r="T2584">
        <v>7.2989999999999999E-6</v>
      </c>
      <c r="AE2584" s="8">
        <v>42103</v>
      </c>
      <c r="AF2584">
        <v>3.0199999999999998E-7</v>
      </c>
      <c r="AG2584" s="8">
        <v>42114</v>
      </c>
      <c r="AH2584">
        <v>3.224E-6</v>
      </c>
      <c r="BA2584" s="8">
        <v>42103</v>
      </c>
      <c r="BB2584">
        <v>5.0000000000000001E-9</v>
      </c>
      <c r="BE2584" s="8">
        <v>42103</v>
      </c>
      <c r="BF2584">
        <v>8.4999999999999994E-8</v>
      </c>
      <c r="BS2584" s="8">
        <v>42103</v>
      </c>
      <c r="BT2584">
        <v>1.0941000000000001E-5</v>
      </c>
      <c r="BW2584" s="8">
        <v>42103</v>
      </c>
      <c r="BX2584">
        <v>1.1904E-5</v>
      </c>
      <c r="BY2584" s="8">
        <v>42103</v>
      </c>
      <c r="BZ2584">
        <v>1.6677E-5</v>
      </c>
      <c r="CA2584" s="8">
        <v>42103</v>
      </c>
      <c r="CB2584">
        <v>2.8000000000000002E-7</v>
      </c>
      <c r="CC2584" s="8">
        <v>42103</v>
      </c>
      <c r="CD2584">
        <v>1.4100000000000001E-7</v>
      </c>
      <c r="CE2584" s="8">
        <v>42103</v>
      </c>
      <c r="CF2584">
        <v>3.2066000000000001E-5</v>
      </c>
      <c r="CG2584" s="8">
        <v>42103</v>
      </c>
      <c r="CH2584">
        <v>1.234E-6</v>
      </c>
      <c r="CI2584" s="8">
        <v>42103</v>
      </c>
      <c r="CJ2584">
        <v>2.7300000000000001E-6</v>
      </c>
      <c r="CK2584" s="8">
        <v>42103</v>
      </c>
      <c r="CL2584">
        <v>0</v>
      </c>
      <c r="CM2584" s="8">
        <v>42103</v>
      </c>
      <c r="CN2584">
        <v>6E-9</v>
      </c>
      <c r="CS2584" s="8">
        <v>42103</v>
      </c>
      <c r="CT2584">
        <v>2.23E-7</v>
      </c>
      <c r="CU2584" s="8">
        <v>42103</v>
      </c>
      <c r="CV2584">
        <v>3.4700000000000002E-7</v>
      </c>
      <c r="CW2584" s="8">
        <v>42103</v>
      </c>
      <c r="CX2584">
        <v>5.3499999999999996E-7</v>
      </c>
      <c r="CY2584" s="8">
        <v>42103</v>
      </c>
      <c r="CZ2584">
        <v>3.41E-7</v>
      </c>
      <c r="DE2584" s="8">
        <v>42103</v>
      </c>
      <c r="DF2584">
        <v>5.6005999999999999E-5</v>
      </c>
      <c r="DG2584" s="8">
        <v>42103</v>
      </c>
      <c r="DH2584">
        <v>5.0000000000000001E-9</v>
      </c>
      <c r="DM2584" s="8">
        <v>42103</v>
      </c>
      <c r="DN2584">
        <v>4.7330999999999998E-5</v>
      </c>
      <c r="DO2584" s="8">
        <v>42103</v>
      </c>
      <c r="DP2584">
        <v>2.28E-7</v>
      </c>
      <c r="DS2584" s="8">
        <v>42103</v>
      </c>
      <c r="DT2584">
        <v>4.425E-6</v>
      </c>
      <c r="DU2584" s="8">
        <v>42103</v>
      </c>
      <c r="DV2584">
        <v>6E-9</v>
      </c>
      <c r="EA2584" s="8">
        <v>42103</v>
      </c>
      <c r="EB2584">
        <v>2.8159999999999998E-6</v>
      </c>
      <c r="EI2584" s="8">
        <v>42103</v>
      </c>
      <c r="EJ2584">
        <v>7.3980000000000002E-6</v>
      </c>
      <c r="EM2584" s="8">
        <v>42103</v>
      </c>
      <c r="EN2584">
        <v>3.5100000000000001E-7</v>
      </c>
      <c r="EO2584" s="8">
        <v>42114</v>
      </c>
      <c r="EP2584">
        <v>4.8590000000000004E-6</v>
      </c>
      <c r="ES2584" s="8">
        <v>42103</v>
      </c>
      <c r="ET2584">
        <v>9.9990000000000003E-6</v>
      </c>
      <c r="EY2584" s="8">
        <v>42114</v>
      </c>
      <c r="EZ2584">
        <v>8.2828E-5</v>
      </c>
      <c r="FE2584" s="8">
        <v>42114</v>
      </c>
      <c r="FF2584">
        <v>6.922E-6</v>
      </c>
      <c r="FG2584" s="8">
        <v>42103</v>
      </c>
      <c r="FH2584">
        <v>7.8299999999999996E-7</v>
      </c>
      <c r="FI2584" s="8">
        <v>42103</v>
      </c>
      <c r="FJ2584">
        <v>1.951E-6</v>
      </c>
      <c r="FO2584" s="8">
        <v>42103</v>
      </c>
      <c r="FP2584">
        <v>5.1600000000000001E-7</v>
      </c>
      <c r="FQ2584" s="8">
        <v>42103</v>
      </c>
      <c r="FR2584">
        <v>1.4950000000000001E-6</v>
      </c>
      <c r="FS2584" s="8">
        <v>42103</v>
      </c>
      <c r="FT2584">
        <v>1.9759999999999998E-6</v>
      </c>
      <c r="FU2584" s="8">
        <v>42103</v>
      </c>
      <c r="FV2584">
        <v>2.6170000000000001E-6</v>
      </c>
      <c r="FY2584" s="8">
        <v>42103</v>
      </c>
      <c r="FZ2584">
        <v>1.3277800000000001E-4</v>
      </c>
      <c r="GC2584" s="8">
        <v>42103</v>
      </c>
      <c r="GD2584">
        <v>7.9000000000000006E-8</v>
      </c>
    </row>
    <row r="2585" spans="1:186" x14ac:dyDescent="0.25">
      <c r="A2585" s="8">
        <v>42104</v>
      </c>
      <c r="B2585">
        <v>2.4999999999999999E-8</v>
      </c>
      <c r="C2585" s="8">
        <v>42104</v>
      </c>
      <c r="D2585">
        <v>8.2000000000000006E-8</v>
      </c>
      <c r="I2585" s="8">
        <v>42104</v>
      </c>
      <c r="J2585">
        <v>0</v>
      </c>
      <c r="K2585" s="8">
        <v>42104</v>
      </c>
      <c r="L2585">
        <v>1.128E-6</v>
      </c>
      <c r="M2585" s="8">
        <v>42104</v>
      </c>
      <c r="N2585">
        <v>1.3999999999999999E-6</v>
      </c>
      <c r="O2585" s="8">
        <v>42104</v>
      </c>
      <c r="P2585">
        <v>4.8169999999999998E-6</v>
      </c>
      <c r="Q2585" s="8">
        <v>42104</v>
      </c>
      <c r="R2585">
        <v>1.333E-6</v>
      </c>
      <c r="S2585" s="8">
        <v>42104</v>
      </c>
      <c r="T2585">
        <v>6.2890000000000003E-6</v>
      </c>
      <c r="AE2585" s="8">
        <v>42104</v>
      </c>
      <c r="AF2585">
        <v>2.67E-7</v>
      </c>
      <c r="AG2585" s="8">
        <v>42115</v>
      </c>
      <c r="AH2585">
        <v>3.1070000000000001E-6</v>
      </c>
      <c r="BA2585" s="8">
        <v>42104</v>
      </c>
      <c r="BB2585">
        <v>5.0000000000000001E-9</v>
      </c>
      <c r="BE2585" s="8">
        <v>42104</v>
      </c>
      <c r="BF2585">
        <v>7.1E-8</v>
      </c>
      <c r="BS2585" s="8">
        <v>42104</v>
      </c>
      <c r="BT2585">
        <v>1.0657E-5</v>
      </c>
      <c r="BW2585" s="8">
        <v>42104</v>
      </c>
      <c r="BX2585">
        <v>8.8920000000000006E-6</v>
      </c>
      <c r="BY2585" s="8">
        <v>42104</v>
      </c>
      <c r="BZ2585">
        <v>1.6821E-5</v>
      </c>
      <c r="CA2585" s="8">
        <v>42104</v>
      </c>
      <c r="CB2585">
        <v>2.65E-7</v>
      </c>
      <c r="CC2585" s="8">
        <v>42104</v>
      </c>
      <c r="CD2585">
        <v>1.2499999999999999E-7</v>
      </c>
      <c r="CE2585" s="8">
        <v>42104</v>
      </c>
      <c r="CF2585">
        <v>3.0817E-5</v>
      </c>
      <c r="CG2585" s="8">
        <v>42104</v>
      </c>
      <c r="CH2585">
        <v>1.2109999999999999E-6</v>
      </c>
      <c r="CI2585" s="8">
        <v>42104</v>
      </c>
      <c r="CJ2585">
        <v>2.5509999999999998E-6</v>
      </c>
      <c r="CK2585" s="8">
        <v>42104</v>
      </c>
      <c r="CL2585">
        <v>0</v>
      </c>
      <c r="CM2585" s="8">
        <v>42104</v>
      </c>
      <c r="CN2585">
        <v>4.0000000000000002E-9</v>
      </c>
      <c r="CS2585" s="8">
        <v>42104</v>
      </c>
      <c r="CT2585">
        <v>1.79E-7</v>
      </c>
      <c r="CU2585" s="8">
        <v>42104</v>
      </c>
      <c r="CV2585">
        <v>3.1699999999999999E-7</v>
      </c>
      <c r="CW2585" s="8">
        <v>42104</v>
      </c>
      <c r="CX2585">
        <v>4.9399999999999995E-7</v>
      </c>
      <c r="CY2585" s="8">
        <v>42104</v>
      </c>
      <c r="CZ2585">
        <v>3.2099999999999998E-7</v>
      </c>
      <c r="DE2585" s="8">
        <v>42104</v>
      </c>
      <c r="DF2585">
        <v>5.3075000000000003E-5</v>
      </c>
      <c r="DG2585" s="8">
        <v>42104</v>
      </c>
      <c r="DH2585">
        <v>5.0000000000000001E-9</v>
      </c>
      <c r="DM2585" s="8">
        <v>42104</v>
      </c>
      <c r="DN2585">
        <v>4.8352000000000001E-5</v>
      </c>
      <c r="DO2585" s="8">
        <v>42104</v>
      </c>
      <c r="DP2585">
        <v>1.9299999999999999E-7</v>
      </c>
      <c r="DS2585" s="8">
        <v>42104</v>
      </c>
      <c r="DT2585">
        <v>3.7110000000000001E-6</v>
      </c>
      <c r="DU2585" s="8">
        <v>42104</v>
      </c>
      <c r="DV2585">
        <v>5.0000000000000001E-9</v>
      </c>
      <c r="EA2585" s="8">
        <v>42104</v>
      </c>
      <c r="EB2585">
        <v>2.7020000000000001E-6</v>
      </c>
      <c r="EI2585" s="8">
        <v>42104</v>
      </c>
      <c r="EJ2585">
        <v>6.5270000000000004E-6</v>
      </c>
      <c r="EM2585" s="8">
        <v>42104</v>
      </c>
      <c r="EN2585">
        <v>3.0600000000000001E-7</v>
      </c>
      <c r="EO2585" s="8">
        <v>42115</v>
      </c>
      <c r="EP2585">
        <v>5.3680000000000001E-6</v>
      </c>
      <c r="ES2585" s="8">
        <v>42104</v>
      </c>
      <c r="ET2585">
        <v>8.4090000000000003E-6</v>
      </c>
      <c r="EY2585" s="8">
        <v>42115</v>
      </c>
      <c r="EZ2585">
        <v>8.4163E-5</v>
      </c>
      <c r="FE2585" s="8">
        <v>42115</v>
      </c>
      <c r="FF2585">
        <v>6.9609999999999999E-6</v>
      </c>
      <c r="FG2585" s="8">
        <v>42104</v>
      </c>
      <c r="FH2585">
        <v>6.8500000000000001E-7</v>
      </c>
      <c r="FI2585" s="8">
        <v>42104</v>
      </c>
      <c r="FJ2585">
        <v>1.7940000000000001E-6</v>
      </c>
      <c r="FO2585" s="8">
        <v>42104</v>
      </c>
      <c r="FP2585">
        <v>4.8100000000000003E-7</v>
      </c>
      <c r="FQ2585" s="8">
        <v>42104</v>
      </c>
      <c r="FR2585">
        <v>1.4020000000000001E-6</v>
      </c>
      <c r="FS2585" s="8">
        <v>42104</v>
      </c>
      <c r="FT2585">
        <v>1.9120000000000001E-6</v>
      </c>
      <c r="FU2585" s="8">
        <v>42104</v>
      </c>
      <c r="FV2585">
        <v>2.0810000000000001E-6</v>
      </c>
      <c r="FY2585" s="8">
        <v>42104</v>
      </c>
      <c r="FZ2585">
        <v>1.3082799999999999E-4</v>
      </c>
      <c r="GC2585" s="8">
        <v>42104</v>
      </c>
      <c r="GD2585">
        <v>7.4999999999999997E-8</v>
      </c>
    </row>
    <row r="2586" spans="1:186" x14ac:dyDescent="0.25">
      <c r="A2586" s="8">
        <v>42107</v>
      </c>
      <c r="B2586">
        <v>2.6000000000000001E-8</v>
      </c>
      <c r="C2586" s="8">
        <v>42107</v>
      </c>
      <c r="D2586">
        <v>8.4999999999999994E-8</v>
      </c>
      <c r="I2586" s="8">
        <v>42107</v>
      </c>
      <c r="J2586">
        <v>0</v>
      </c>
      <c r="K2586" s="8">
        <v>42107</v>
      </c>
      <c r="L2586">
        <v>1.0750000000000001E-6</v>
      </c>
      <c r="M2586" s="8">
        <v>42107</v>
      </c>
      <c r="N2586">
        <v>1.4699999999999999E-6</v>
      </c>
      <c r="O2586" s="8">
        <v>42107</v>
      </c>
      <c r="P2586">
        <v>4.7960000000000003E-6</v>
      </c>
      <c r="Q2586" s="8">
        <v>42107</v>
      </c>
      <c r="R2586">
        <v>1.327E-6</v>
      </c>
      <c r="S2586" s="8">
        <v>42107</v>
      </c>
      <c r="T2586">
        <v>6.1840000000000004E-6</v>
      </c>
      <c r="AE2586" s="8">
        <v>42107</v>
      </c>
      <c r="AF2586">
        <v>2.72E-7</v>
      </c>
      <c r="AG2586" s="8">
        <v>42116</v>
      </c>
      <c r="AH2586">
        <v>3.1149999999999998E-6</v>
      </c>
      <c r="BA2586" s="8">
        <v>42107</v>
      </c>
      <c r="BB2586">
        <v>5.0000000000000001E-9</v>
      </c>
      <c r="BE2586" s="8">
        <v>42107</v>
      </c>
      <c r="BF2586">
        <v>7.1999999999999996E-8</v>
      </c>
      <c r="BS2586" s="8">
        <v>42107</v>
      </c>
      <c r="BT2586">
        <v>1.0913999999999999E-5</v>
      </c>
      <c r="BW2586" s="8">
        <v>42107</v>
      </c>
      <c r="BX2586">
        <v>8.8899999999999996E-6</v>
      </c>
      <c r="BY2586" s="8">
        <v>42107</v>
      </c>
      <c r="BZ2586">
        <v>1.6458000000000001E-5</v>
      </c>
      <c r="CA2586" s="8">
        <v>42107</v>
      </c>
      <c r="CB2586">
        <v>2.72E-7</v>
      </c>
      <c r="CC2586" s="8">
        <v>42107</v>
      </c>
      <c r="CD2586">
        <v>1.4000000000000001E-7</v>
      </c>
      <c r="CE2586" s="8">
        <v>42107</v>
      </c>
      <c r="CF2586">
        <v>2.9504000000000001E-5</v>
      </c>
      <c r="CG2586" s="8">
        <v>42107</v>
      </c>
      <c r="CH2586">
        <v>1.206E-6</v>
      </c>
      <c r="CI2586" s="8">
        <v>42107</v>
      </c>
      <c r="CJ2586">
        <v>2.6029999999999999E-6</v>
      </c>
      <c r="CK2586" s="8">
        <v>42107</v>
      </c>
      <c r="CL2586">
        <v>0</v>
      </c>
      <c r="CM2586" s="8">
        <v>42107</v>
      </c>
      <c r="CN2586">
        <v>5.0000000000000001E-9</v>
      </c>
      <c r="CS2586" s="8">
        <v>42107</v>
      </c>
      <c r="CT2586">
        <v>1.8699999999999999E-7</v>
      </c>
      <c r="CU2586" s="8">
        <v>42107</v>
      </c>
      <c r="CV2586">
        <v>3.5999999999999999E-7</v>
      </c>
      <c r="CW2586" s="8">
        <v>42107</v>
      </c>
      <c r="CX2586">
        <v>5.51E-7</v>
      </c>
      <c r="CY2586" s="8">
        <v>42107</v>
      </c>
      <c r="CZ2586">
        <v>3.3200000000000001E-7</v>
      </c>
      <c r="DE2586" s="8">
        <v>42107</v>
      </c>
      <c r="DF2586">
        <v>4.9991000000000003E-5</v>
      </c>
      <c r="DG2586" s="8">
        <v>42107</v>
      </c>
      <c r="DH2586">
        <v>5.0000000000000001E-9</v>
      </c>
      <c r="DM2586" s="8">
        <v>42107</v>
      </c>
      <c r="DN2586">
        <v>4.6412999999999998E-5</v>
      </c>
      <c r="DO2586" s="8">
        <v>42107</v>
      </c>
      <c r="DP2586">
        <v>1.97E-7</v>
      </c>
      <c r="DS2586" s="8">
        <v>42107</v>
      </c>
      <c r="DT2586">
        <v>3.569E-6</v>
      </c>
      <c r="DU2586" s="8">
        <v>42107</v>
      </c>
      <c r="DV2586">
        <v>5.0000000000000001E-9</v>
      </c>
      <c r="EA2586" s="8">
        <v>42107</v>
      </c>
      <c r="EB2586">
        <v>2.796E-6</v>
      </c>
      <c r="EI2586" s="8">
        <v>42107</v>
      </c>
      <c r="EJ2586">
        <v>6.5069999999999997E-6</v>
      </c>
      <c r="EM2586" s="8">
        <v>42107</v>
      </c>
      <c r="EN2586">
        <v>3.2599999999999998E-7</v>
      </c>
      <c r="EO2586" s="8">
        <v>42116</v>
      </c>
      <c r="EP2586">
        <v>5.2050000000000001E-6</v>
      </c>
      <c r="ES2586" s="8">
        <v>42107</v>
      </c>
      <c r="ET2586">
        <v>8.1459999999999996E-6</v>
      </c>
      <c r="EY2586" s="8">
        <v>42116</v>
      </c>
      <c r="EZ2586">
        <v>8.2783999999999999E-5</v>
      </c>
      <c r="FE2586" s="8">
        <v>42116</v>
      </c>
      <c r="FF2586">
        <v>7.046E-6</v>
      </c>
      <c r="FG2586" s="8">
        <v>42107</v>
      </c>
      <c r="FH2586">
        <v>7.0399999999999995E-7</v>
      </c>
      <c r="FI2586" s="8">
        <v>42107</v>
      </c>
      <c r="FJ2586">
        <v>1.7710000000000001E-6</v>
      </c>
      <c r="FO2586" s="8">
        <v>42107</v>
      </c>
      <c r="FP2586">
        <v>4.7100000000000002E-7</v>
      </c>
      <c r="FQ2586" s="8">
        <v>42107</v>
      </c>
      <c r="FR2586">
        <v>1.7E-6</v>
      </c>
      <c r="FS2586" s="8">
        <v>42107</v>
      </c>
      <c r="FT2586">
        <v>2.0229999999999999E-6</v>
      </c>
      <c r="FU2586" s="8">
        <v>42107</v>
      </c>
      <c r="FV2586">
        <v>2.024E-6</v>
      </c>
      <c r="FY2586" s="8">
        <v>42107</v>
      </c>
      <c r="FZ2586">
        <v>1.3098E-4</v>
      </c>
      <c r="GC2586" s="8">
        <v>42107</v>
      </c>
      <c r="GD2586">
        <v>7.4999999999999997E-8</v>
      </c>
    </row>
    <row r="2587" spans="1:186" x14ac:dyDescent="0.25">
      <c r="A2587" s="8">
        <v>42108</v>
      </c>
      <c r="B2587">
        <v>2.4999999999999999E-8</v>
      </c>
      <c r="C2587" s="8">
        <v>42108</v>
      </c>
      <c r="D2587">
        <v>8.2000000000000006E-8</v>
      </c>
      <c r="I2587" s="8">
        <v>42108</v>
      </c>
      <c r="J2587">
        <v>0</v>
      </c>
      <c r="K2587" s="8">
        <v>42108</v>
      </c>
      <c r="L2587">
        <v>1.049E-6</v>
      </c>
      <c r="M2587" s="8">
        <v>42108</v>
      </c>
      <c r="N2587">
        <v>1.4729999999999999E-6</v>
      </c>
      <c r="O2587" s="8">
        <v>42108</v>
      </c>
      <c r="P2587">
        <v>4.7010000000000004E-6</v>
      </c>
      <c r="Q2587" s="8">
        <v>42108</v>
      </c>
      <c r="R2587">
        <v>1.3239999999999999E-6</v>
      </c>
      <c r="S2587" s="8">
        <v>42108</v>
      </c>
      <c r="T2587">
        <v>5.9510000000000003E-6</v>
      </c>
      <c r="AE2587" s="8">
        <v>42108</v>
      </c>
      <c r="AF2587">
        <v>2.65E-7</v>
      </c>
      <c r="AG2587" s="8">
        <v>42117</v>
      </c>
      <c r="AH2587">
        <v>3.0429999999999999E-6</v>
      </c>
      <c r="BA2587" s="8">
        <v>42108</v>
      </c>
      <c r="BB2587">
        <v>5.0000000000000001E-9</v>
      </c>
      <c r="BE2587" s="8">
        <v>42108</v>
      </c>
      <c r="BF2587">
        <v>7.1E-8</v>
      </c>
      <c r="BS2587" s="8">
        <v>42108</v>
      </c>
      <c r="BT2587">
        <v>1.0542E-5</v>
      </c>
      <c r="BW2587" s="8">
        <v>42108</v>
      </c>
      <c r="BX2587">
        <v>8.755E-6</v>
      </c>
      <c r="BY2587" s="8">
        <v>42108</v>
      </c>
      <c r="BZ2587">
        <v>1.5500999999999999E-5</v>
      </c>
      <c r="CA2587" s="8">
        <v>42108</v>
      </c>
      <c r="CB2587">
        <v>2.7099999999999998E-7</v>
      </c>
      <c r="CC2587" s="8">
        <v>42108</v>
      </c>
      <c r="CD2587">
        <v>1.37E-7</v>
      </c>
      <c r="CE2587" s="8">
        <v>42108</v>
      </c>
      <c r="CF2587">
        <v>2.9748999999999999E-5</v>
      </c>
      <c r="CG2587" s="8">
        <v>42108</v>
      </c>
      <c r="CH2587">
        <v>1.184E-6</v>
      </c>
      <c r="CI2587" s="8">
        <v>42108</v>
      </c>
      <c r="CJ2587">
        <v>2.2740000000000002E-6</v>
      </c>
      <c r="CK2587" s="8">
        <v>42108</v>
      </c>
      <c r="CL2587">
        <v>0</v>
      </c>
      <c r="CM2587" s="8">
        <v>42108</v>
      </c>
      <c r="CN2587">
        <v>6E-9</v>
      </c>
      <c r="CS2587" s="8">
        <v>42108</v>
      </c>
      <c r="CT2587">
        <v>1.8400000000000001E-7</v>
      </c>
      <c r="CU2587" s="8">
        <v>42108</v>
      </c>
      <c r="CV2587">
        <v>3.4999999999999998E-7</v>
      </c>
      <c r="CW2587" s="8">
        <v>42108</v>
      </c>
      <c r="CX2587">
        <v>5.3300000000000002E-7</v>
      </c>
      <c r="CY2587" s="8">
        <v>42108</v>
      </c>
      <c r="CZ2587">
        <v>3.22E-7</v>
      </c>
      <c r="DE2587" s="8">
        <v>42108</v>
      </c>
      <c r="DF2587">
        <v>5.3885999999999999E-5</v>
      </c>
      <c r="DG2587" s="8">
        <v>42108</v>
      </c>
      <c r="DH2587">
        <v>5.0000000000000001E-9</v>
      </c>
      <c r="DM2587" s="8">
        <v>42108</v>
      </c>
      <c r="DN2587">
        <v>4.3313999999999999E-5</v>
      </c>
      <c r="DO2587" s="8">
        <v>42108</v>
      </c>
      <c r="DP2587">
        <v>1.9500000000000001E-7</v>
      </c>
      <c r="DS2587" s="8">
        <v>42108</v>
      </c>
      <c r="DT2587">
        <v>3.4359999999999998E-6</v>
      </c>
      <c r="DU2587" s="8">
        <v>42108</v>
      </c>
      <c r="DV2587">
        <v>5.0000000000000001E-9</v>
      </c>
      <c r="EA2587" s="8">
        <v>42108</v>
      </c>
      <c r="EB2587">
        <v>2.672E-6</v>
      </c>
      <c r="EI2587" s="8">
        <v>42108</v>
      </c>
      <c r="EJ2587">
        <v>6.3069999999999999E-6</v>
      </c>
      <c r="EM2587" s="8">
        <v>42108</v>
      </c>
      <c r="EN2587">
        <v>3.15E-7</v>
      </c>
      <c r="EO2587" s="8">
        <v>42117</v>
      </c>
      <c r="EP2587">
        <v>5.023E-6</v>
      </c>
      <c r="ES2587" s="8">
        <v>42108</v>
      </c>
      <c r="ET2587">
        <v>8.5790000000000004E-6</v>
      </c>
      <c r="EY2587" s="8">
        <v>42117</v>
      </c>
      <c r="EZ2587">
        <v>8.0345000000000004E-5</v>
      </c>
      <c r="FE2587" s="8">
        <v>42117</v>
      </c>
      <c r="FF2587">
        <v>6.917E-6</v>
      </c>
      <c r="FG2587" s="8">
        <v>42108</v>
      </c>
      <c r="FH2587">
        <v>6.8500000000000001E-7</v>
      </c>
      <c r="FI2587" s="8">
        <v>42108</v>
      </c>
      <c r="FJ2587">
        <v>1.8950000000000001E-6</v>
      </c>
      <c r="FO2587" s="8">
        <v>42108</v>
      </c>
      <c r="FP2587">
        <v>4.5299999999999999E-7</v>
      </c>
      <c r="FQ2587" s="8">
        <v>42108</v>
      </c>
      <c r="FR2587">
        <v>1.686E-6</v>
      </c>
      <c r="FS2587" s="8">
        <v>42108</v>
      </c>
      <c r="FT2587">
        <v>1.9520000000000001E-6</v>
      </c>
      <c r="FU2587" s="8">
        <v>42108</v>
      </c>
      <c r="FV2587">
        <v>2.2409999999999998E-6</v>
      </c>
      <c r="FY2587" s="8">
        <v>42108</v>
      </c>
      <c r="FZ2587">
        <v>1.2820999999999999E-4</v>
      </c>
      <c r="GC2587" s="8">
        <v>42108</v>
      </c>
      <c r="GD2587">
        <v>7.4000000000000001E-8</v>
      </c>
    </row>
    <row r="2588" spans="1:186" x14ac:dyDescent="0.25">
      <c r="A2588" s="8">
        <v>42109</v>
      </c>
      <c r="B2588">
        <v>2.4999999999999999E-8</v>
      </c>
      <c r="C2588" s="8">
        <v>42109</v>
      </c>
      <c r="D2588">
        <v>8.0000000000000002E-8</v>
      </c>
      <c r="I2588" s="8">
        <v>42109</v>
      </c>
      <c r="J2588">
        <v>0</v>
      </c>
      <c r="K2588" s="8">
        <v>42109</v>
      </c>
      <c r="L2588">
        <v>1.0070000000000001E-6</v>
      </c>
      <c r="M2588" s="8">
        <v>42109</v>
      </c>
      <c r="N2588">
        <v>1.423E-6</v>
      </c>
      <c r="O2588" s="8">
        <v>42109</v>
      </c>
      <c r="P2588">
        <v>4.4560000000000002E-6</v>
      </c>
      <c r="Q2588" s="8">
        <v>42109</v>
      </c>
      <c r="R2588">
        <v>1.2869999999999999E-6</v>
      </c>
      <c r="S2588" s="8">
        <v>42109</v>
      </c>
      <c r="T2588">
        <v>6.0530000000000003E-6</v>
      </c>
      <c r="AE2588" s="8">
        <v>42109</v>
      </c>
      <c r="AF2588">
        <v>2.7799999999999997E-7</v>
      </c>
      <c r="AG2588" s="8">
        <v>42118</v>
      </c>
      <c r="AH2588">
        <v>3.0180000000000002E-6</v>
      </c>
      <c r="BA2588" s="8">
        <v>42109</v>
      </c>
      <c r="BB2588">
        <v>5.0000000000000001E-9</v>
      </c>
      <c r="BE2588" s="8">
        <v>42109</v>
      </c>
      <c r="BF2588">
        <v>7.3000000000000005E-8</v>
      </c>
      <c r="BS2588" s="8">
        <v>42109</v>
      </c>
      <c r="BT2588">
        <v>1.1858999999999999E-5</v>
      </c>
      <c r="BW2588" s="8">
        <v>42109</v>
      </c>
      <c r="BX2588">
        <v>8.3240000000000003E-6</v>
      </c>
      <c r="BY2588" s="8">
        <v>42109</v>
      </c>
      <c r="BZ2588">
        <v>1.4577E-5</v>
      </c>
      <c r="CA2588" s="8">
        <v>42109</v>
      </c>
      <c r="CB2588">
        <v>2.79E-7</v>
      </c>
      <c r="CC2588" s="8">
        <v>42109</v>
      </c>
      <c r="CD2588">
        <v>1.3199999999999999E-7</v>
      </c>
      <c r="CE2588" s="8">
        <v>42109</v>
      </c>
      <c r="CF2588">
        <v>2.8198999999999999E-5</v>
      </c>
      <c r="CG2588" s="8">
        <v>42109</v>
      </c>
      <c r="CH2588">
        <v>1.1489999999999999E-6</v>
      </c>
      <c r="CI2588" s="8">
        <v>42109</v>
      </c>
      <c r="CJ2588">
        <v>1.984E-6</v>
      </c>
      <c r="CK2588" s="8">
        <v>42109</v>
      </c>
      <c r="CL2588">
        <v>0</v>
      </c>
      <c r="CM2588" s="8">
        <v>42109</v>
      </c>
      <c r="CN2588">
        <v>6E-9</v>
      </c>
      <c r="CS2588" s="8">
        <v>42109</v>
      </c>
      <c r="CT2588">
        <v>1.79E-7</v>
      </c>
      <c r="CU2588" s="8">
        <v>42109</v>
      </c>
      <c r="CV2588">
        <v>3.4400000000000001E-7</v>
      </c>
      <c r="CW2588" s="8">
        <v>42109</v>
      </c>
      <c r="CX2588">
        <v>5.6100000000000001E-7</v>
      </c>
      <c r="CY2588" s="8">
        <v>42109</v>
      </c>
      <c r="CZ2588">
        <v>3.5199999999999998E-7</v>
      </c>
      <c r="DE2588" s="8">
        <v>42109</v>
      </c>
      <c r="DF2588">
        <v>5.1996000000000002E-5</v>
      </c>
      <c r="DG2588" s="8">
        <v>42109</v>
      </c>
      <c r="DH2588">
        <v>5.0000000000000001E-9</v>
      </c>
      <c r="DM2588" s="8">
        <v>42109</v>
      </c>
      <c r="DN2588">
        <v>4.0405999999999999E-5</v>
      </c>
      <c r="DO2588" s="8">
        <v>42109</v>
      </c>
      <c r="DP2588">
        <v>1.8300000000000001E-7</v>
      </c>
      <c r="DS2588" s="8">
        <v>42109</v>
      </c>
      <c r="DT2588">
        <v>4.6338999999999998E-5</v>
      </c>
      <c r="DU2588" s="8">
        <v>42109</v>
      </c>
      <c r="DV2588">
        <v>5.0000000000000001E-9</v>
      </c>
      <c r="EA2588" s="8">
        <v>42109</v>
      </c>
      <c r="EB2588">
        <v>2.6170000000000001E-6</v>
      </c>
      <c r="EI2588" s="8">
        <v>42109</v>
      </c>
      <c r="EJ2588">
        <v>7.2960000000000001E-6</v>
      </c>
      <c r="EM2588" s="8">
        <v>42109</v>
      </c>
      <c r="EN2588">
        <v>3.0899999999999997E-7</v>
      </c>
      <c r="EO2588" s="8">
        <v>42118</v>
      </c>
      <c r="EP2588">
        <v>4.9790000000000001E-6</v>
      </c>
      <c r="ES2588" s="8">
        <v>42109</v>
      </c>
      <c r="ET2588">
        <v>1.6291999999999999E-5</v>
      </c>
      <c r="EY2588" s="8">
        <v>42118</v>
      </c>
      <c r="EZ2588">
        <v>7.9283000000000006E-5</v>
      </c>
      <c r="FE2588" s="8">
        <v>42118</v>
      </c>
      <c r="FF2588">
        <v>6.8539999999999999E-6</v>
      </c>
      <c r="FG2588" s="8">
        <v>42109</v>
      </c>
      <c r="FH2588">
        <v>7.5799999999999998E-7</v>
      </c>
      <c r="FI2588" s="8">
        <v>42109</v>
      </c>
      <c r="FJ2588">
        <v>1.9759999999999998E-6</v>
      </c>
      <c r="FO2588" s="8">
        <v>42109</v>
      </c>
      <c r="FP2588">
        <v>5.4600000000000005E-7</v>
      </c>
      <c r="FQ2588" s="8">
        <v>42109</v>
      </c>
      <c r="FR2588">
        <v>1.671E-6</v>
      </c>
      <c r="FS2588" s="8">
        <v>42109</v>
      </c>
      <c r="FT2588">
        <v>1.9439999999999999E-6</v>
      </c>
      <c r="FU2588" s="8">
        <v>42109</v>
      </c>
      <c r="FV2588">
        <v>2.3580000000000001E-6</v>
      </c>
      <c r="FY2588" s="8">
        <v>42109</v>
      </c>
      <c r="FZ2588">
        <v>1.30304E-4</v>
      </c>
      <c r="GC2588" s="8">
        <v>42109</v>
      </c>
      <c r="GD2588">
        <v>7.6000000000000006E-8</v>
      </c>
    </row>
    <row r="2589" spans="1:186" x14ac:dyDescent="0.25">
      <c r="A2589" s="8">
        <v>42110</v>
      </c>
      <c r="B2589">
        <v>2.4999999999999999E-8</v>
      </c>
      <c r="C2589" s="8">
        <v>42110</v>
      </c>
      <c r="D2589">
        <v>8.2000000000000006E-8</v>
      </c>
      <c r="I2589" s="8">
        <v>42110</v>
      </c>
      <c r="J2589">
        <v>0</v>
      </c>
      <c r="K2589" s="8">
        <v>42110</v>
      </c>
      <c r="L2589">
        <v>9.9800000000000002E-7</v>
      </c>
      <c r="M2589" s="8">
        <v>42110</v>
      </c>
      <c r="N2589">
        <v>1.6899999999999999E-6</v>
      </c>
      <c r="O2589" s="8">
        <v>42110</v>
      </c>
      <c r="P2589">
        <v>4.3379999999999998E-6</v>
      </c>
      <c r="Q2589" s="8">
        <v>42110</v>
      </c>
      <c r="R2589">
        <v>1.2449999999999999E-6</v>
      </c>
      <c r="S2589" s="8">
        <v>42110</v>
      </c>
      <c r="T2589">
        <v>5.6899999999999997E-6</v>
      </c>
      <c r="AE2589" s="8">
        <v>42110</v>
      </c>
      <c r="AF2589">
        <v>2.6199999999999999E-7</v>
      </c>
      <c r="AG2589" s="8">
        <v>42121</v>
      </c>
      <c r="AH2589">
        <v>3.0529999999999998E-6</v>
      </c>
      <c r="BA2589" s="8">
        <v>42110</v>
      </c>
      <c r="BB2589">
        <v>5.0000000000000001E-9</v>
      </c>
      <c r="BE2589" s="8">
        <v>42110</v>
      </c>
      <c r="BF2589">
        <v>7.6000000000000006E-8</v>
      </c>
      <c r="BS2589" s="8">
        <v>42110</v>
      </c>
      <c r="BT2589">
        <v>1.1270000000000001E-5</v>
      </c>
      <c r="BW2589" s="8">
        <v>42110</v>
      </c>
      <c r="BX2589">
        <v>8.4160000000000004E-6</v>
      </c>
      <c r="BY2589" s="8">
        <v>42110</v>
      </c>
      <c r="BZ2589">
        <v>1.5457000000000001E-5</v>
      </c>
      <c r="CA2589" s="8">
        <v>42110</v>
      </c>
      <c r="CB2589">
        <v>2.7700000000000001E-7</v>
      </c>
      <c r="CC2589" s="8">
        <v>42110</v>
      </c>
      <c r="CD2589">
        <v>1.2100000000000001E-7</v>
      </c>
      <c r="CE2589" s="8">
        <v>42110</v>
      </c>
      <c r="CF2589">
        <v>2.9051E-5</v>
      </c>
      <c r="CG2589" s="8">
        <v>42110</v>
      </c>
      <c r="CH2589">
        <v>1.17E-6</v>
      </c>
      <c r="CI2589" s="8">
        <v>42110</v>
      </c>
      <c r="CJ2589">
        <v>1.9360000000000002E-6</v>
      </c>
      <c r="CK2589" s="8">
        <v>42110</v>
      </c>
      <c r="CL2589">
        <v>0</v>
      </c>
      <c r="CM2589" s="8">
        <v>42110</v>
      </c>
      <c r="CN2589">
        <v>6E-9</v>
      </c>
      <c r="CS2589" s="8">
        <v>42110</v>
      </c>
      <c r="CT2589">
        <v>1.8E-7</v>
      </c>
      <c r="CU2589" s="8">
        <v>42110</v>
      </c>
      <c r="CV2589">
        <v>3.3299999999999998E-7</v>
      </c>
      <c r="CW2589" s="8">
        <v>42110</v>
      </c>
      <c r="CX2589">
        <v>5.4499999999999997E-7</v>
      </c>
      <c r="CY2589" s="8">
        <v>42110</v>
      </c>
      <c r="CZ2589">
        <v>3.7599999999999998E-7</v>
      </c>
      <c r="DE2589" s="8">
        <v>42110</v>
      </c>
      <c r="DF2589">
        <v>5.0704000000000001E-5</v>
      </c>
      <c r="DG2589" s="8">
        <v>42110</v>
      </c>
      <c r="DH2589">
        <v>4.0000000000000002E-9</v>
      </c>
      <c r="DM2589" s="8">
        <v>42110</v>
      </c>
      <c r="DN2589">
        <v>4.0466000000000002E-5</v>
      </c>
      <c r="DO2589" s="8">
        <v>42110</v>
      </c>
      <c r="DP2589">
        <v>1.7700000000000001E-7</v>
      </c>
      <c r="DS2589" s="8">
        <v>42110</v>
      </c>
      <c r="DT2589">
        <v>3.0957000000000002E-5</v>
      </c>
      <c r="DU2589" s="8">
        <v>42110</v>
      </c>
      <c r="DV2589">
        <v>5.0000000000000001E-9</v>
      </c>
      <c r="EA2589" s="8">
        <v>42110</v>
      </c>
      <c r="EB2589">
        <v>2.605E-6</v>
      </c>
      <c r="EI2589" s="8">
        <v>42110</v>
      </c>
      <c r="EJ2589">
        <v>7.5070000000000003E-6</v>
      </c>
      <c r="EM2589" s="8">
        <v>42110</v>
      </c>
      <c r="EN2589">
        <v>2.8599999999999999E-7</v>
      </c>
      <c r="EO2589" s="8">
        <v>42121</v>
      </c>
      <c r="EP2589">
        <v>5.0019999999999997E-6</v>
      </c>
      <c r="ES2589" s="8">
        <v>42110</v>
      </c>
      <c r="ET2589">
        <v>1.6314999999999999E-5</v>
      </c>
      <c r="EY2589" s="8">
        <v>42121</v>
      </c>
      <c r="EZ2589">
        <v>8.1850999999999999E-5</v>
      </c>
      <c r="FE2589" s="8">
        <v>42121</v>
      </c>
      <c r="FF2589">
        <v>6.917E-6</v>
      </c>
      <c r="FG2589" s="8">
        <v>42110</v>
      </c>
      <c r="FH2589">
        <v>7.5600000000000005E-7</v>
      </c>
      <c r="FI2589" s="8">
        <v>42110</v>
      </c>
      <c r="FJ2589">
        <v>2.007E-6</v>
      </c>
      <c r="FO2589" s="8">
        <v>42110</v>
      </c>
      <c r="FP2589">
        <v>6.8299999999999996E-7</v>
      </c>
      <c r="FQ2589" s="8">
        <v>42110</v>
      </c>
      <c r="FR2589">
        <v>1.5910000000000001E-6</v>
      </c>
      <c r="FS2589" s="8">
        <v>42110</v>
      </c>
      <c r="FT2589">
        <v>1.906E-6</v>
      </c>
      <c r="FU2589" s="8">
        <v>42110</v>
      </c>
      <c r="FV2589">
        <v>2.5359999999999999E-6</v>
      </c>
      <c r="FY2589" s="8">
        <v>42110</v>
      </c>
      <c r="FZ2589">
        <v>1.4307400000000001E-4</v>
      </c>
      <c r="GC2589" s="8">
        <v>42110</v>
      </c>
      <c r="GD2589">
        <v>8.0000000000000002E-8</v>
      </c>
    </row>
    <row r="2590" spans="1:186" x14ac:dyDescent="0.25">
      <c r="A2590" s="8">
        <v>42111</v>
      </c>
      <c r="B2590">
        <v>2.7E-8</v>
      </c>
      <c r="C2590" s="8">
        <v>42111</v>
      </c>
      <c r="D2590">
        <v>8.3000000000000002E-8</v>
      </c>
      <c r="I2590" s="8">
        <v>42111</v>
      </c>
      <c r="J2590">
        <v>0</v>
      </c>
      <c r="K2590" s="8">
        <v>42111</v>
      </c>
      <c r="L2590">
        <v>1.102E-6</v>
      </c>
      <c r="M2590" s="8">
        <v>42111</v>
      </c>
      <c r="N2590">
        <v>1.8339999999999999E-6</v>
      </c>
      <c r="O2590" s="8">
        <v>42111</v>
      </c>
      <c r="P2590">
        <v>4.8980000000000004E-6</v>
      </c>
      <c r="Q2590" s="8">
        <v>42111</v>
      </c>
      <c r="R2590">
        <v>1.308E-6</v>
      </c>
      <c r="S2590" s="8">
        <v>42111</v>
      </c>
      <c r="T2590">
        <v>6.6309999999999997E-6</v>
      </c>
      <c r="AE2590" s="8">
        <v>42111</v>
      </c>
      <c r="AF2590">
        <v>2.5800000000000001E-7</v>
      </c>
      <c r="AG2590" s="8">
        <v>42122</v>
      </c>
      <c r="AH2590">
        <v>2.869E-6</v>
      </c>
      <c r="BA2590" s="8">
        <v>42111</v>
      </c>
      <c r="BB2590">
        <v>6.9999999999999998E-9</v>
      </c>
      <c r="BE2590" s="8">
        <v>42111</v>
      </c>
      <c r="BF2590">
        <v>8.2000000000000006E-8</v>
      </c>
      <c r="BS2590" s="8">
        <v>42111</v>
      </c>
      <c r="BT2590">
        <v>1.0624E-5</v>
      </c>
      <c r="BW2590" s="8">
        <v>42111</v>
      </c>
      <c r="BX2590">
        <v>9.0010000000000007E-6</v>
      </c>
      <c r="BY2590" s="8">
        <v>42111</v>
      </c>
      <c r="BZ2590">
        <v>1.6838999999999999E-5</v>
      </c>
      <c r="CA2590" s="8">
        <v>42111</v>
      </c>
      <c r="CB2590">
        <v>2.9700000000000003E-7</v>
      </c>
      <c r="CC2590" s="8">
        <v>42111</v>
      </c>
      <c r="CD2590">
        <v>2.4400000000000001E-7</v>
      </c>
      <c r="CE2590" s="8">
        <v>42111</v>
      </c>
      <c r="CF2590">
        <v>2.9544999999999999E-5</v>
      </c>
      <c r="CG2590" s="8">
        <v>42111</v>
      </c>
      <c r="CH2590">
        <v>1.3E-6</v>
      </c>
      <c r="CI2590" s="8">
        <v>42111</v>
      </c>
      <c r="CJ2590">
        <v>2.04E-6</v>
      </c>
      <c r="CK2590" s="8">
        <v>42111</v>
      </c>
      <c r="CL2590">
        <v>0</v>
      </c>
      <c r="CM2590" s="8">
        <v>42111</v>
      </c>
      <c r="CN2590">
        <v>6E-9</v>
      </c>
      <c r="CS2590" s="8">
        <v>42111</v>
      </c>
      <c r="CT2590">
        <v>1.98E-7</v>
      </c>
      <c r="CU2590" s="8">
        <v>42111</v>
      </c>
      <c r="CV2590">
        <v>3.6600000000000002E-7</v>
      </c>
      <c r="CW2590" s="8">
        <v>42111</v>
      </c>
      <c r="CX2590">
        <v>6.5400000000000001E-7</v>
      </c>
      <c r="CY2590" s="8">
        <v>42111</v>
      </c>
      <c r="CZ2590">
        <v>3.9499999999999998E-7</v>
      </c>
      <c r="DE2590" s="8">
        <v>42111</v>
      </c>
      <c r="DF2590">
        <v>5.2602000000000002E-5</v>
      </c>
      <c r="DG2590" s="8">
        <v>42111</v>
      </c>
      <c r="DH2590">
        <v>6E-9</v>
      </c>
      <c r="DM2590" s="8">
        <v>42111</v>
      </c>
      <c r="DN2590">
        <v>4.4981000000000002E-5</v>
      </c>
      <c r="DO2590" s="8">
        <v>42111</v>
      </c>
      <c r="DP2590">
        <v>1.8900000000000001E-7</v>
      </c>
      <c r="DS2590" s="8">
        <v>42111</v>
      </c>
      <c r="DT2590">
        <v>2.7793E-5</v>
      </c>
      <c r="DU2590" s="8">
        <v>42111</v>
      </c>
      <c r="DV2590">
        <v>5.0000000000000001E-9</v>
      </c>
      <c r="EA2590" s="8">
        <v>42111</v>
      </c>
      <c r="EB2590">
        <v>2.6989999999999999E-6</v>
      </c>
      <c r="EI2590" s="8">
        <v>42111</v>
      </c>
      <c r="EJ2590">
        <v>7.9119999999999998E-6</v>
      </c>
      <c r="EM2590" s="8">
        <v>42111</v>
      </c>
      <c r="EN2590">
        <v>3.5100000000000001E-7</v>
      </c>
      <c r="EO2590" s="8">
        <v>42122</v>
      </c>
      <c r="EP2590">
        <v>4.8169999999999998E-6</v>
      </c>
      <c r="ES2590" s="8">
        <v>42111</v>
      </c>
      <c r="ET2590">
        <v>1.6847999999999999E-5</v>
      </c>
      <c r="EY2590" s="8">
        <v>42122</v>
      </c>
      <c r="EZ2590">
        <v>8.1483000000000006E-5</v>
      </c>
      <c r="FE2590" s="8">
        <v>42122</v>
      </c>
      <c r="FF2590">
        <v>6.8519999999999998E-6</v>
      </c>
      <c r="FG2590" s="8">
        <v>42111</v>
      </c>
      <c r="FH2590">
        <v>9.4099999999999997E-7</v>
      </c>
      <c r="FI2590" s="8">
        <v>42111</v>
      </c>
      <c r="FJ2590">
        <v>2.305E-6</v>
      </c>
      <c r="FO2590" s="8">
        <v>42111</v>
      </c>
      <c r="FP2590">
        <v>7.5700000000000002E-7</v>
      </c>
      <c r="FQ2590" s="8">
        <v>42111</v>
      </c>
      <c r="FR2590">
        <v>1.5540000000000001E-6</v>
      </c>
      <c r="FS2590" s="8">
        <v>42111</v>
      </c>
      <c r="FT2590">
        <v>1.9810000000000002E-6</v>
      </c>
      <c r="FU2590" s="8">
        <v>42111</v>
      </c>
      <c r="FV2590">
        <v>2.7659999999999999E-6</v>
      </c>
      <c r="FY2590" s="8">
        <v>42111</v>
      </c>
      <c r="FZ2590">
        <v>1.62125E-4</v>
      </c>
      <c r="GC2590" s="8">
        <v>42111</v>
      </c>
      <c r="GD2590">
        <v>9.6999999999999995E-8</v>
      </c>
    </row>
    <row r="2591" spans="1:186" x14ac:dyDescent="0.25">
      <c r="A2591" s="8">
        <v>42114</v>
      </c>
      <c r="B2591">
        <v>2.7E-8</v>
      </c>
      <c r="C2591" s="8">
        <v>42114</v>
      </c>
      <c r="D2591">
        <v>8.0000000000000002E-8</v>
      </c>
      <c r="I2591" s="8">
        <v>42114</v>
      </c>
      <c r="J2591">
        <v>0</v>
      </c>
      <c r="K2591" s="8">
        <v>42114</v>
      </c>
      <c r="L2591">
        <v>1.0920000000000001E-6</v>
      </c>
      <c r="M2591" s="8">
        <v>42114</v>
      </c>
      <c r="N2591">
        <v>1.781E-6</v>
      </c>
      <c r="O2591" s="8">
        <v>42114</v>
      </c>
      <c r="P2591">
        <v>4.6979999999999997E-6</v>
      </c>
      <c r="Q2591" s="8">
        <v>42114</v>
      </c>
      <c r="R2591">
        <v>1.327E-6</v>
      </c>
      <c r="S2591" s="8">
        <v>42114</v>
      </c>
      <c r="T2591">
        <v>6.4150000000000004E-6</v>
      </c>
      <c r="AE2591" s="8">
        <v>42114</v>
      </c>
      <c r="AF2591">
        <v>2.4600000000000001E-7</v>
      </c>
      <c r="AG2591" s="8">
        <v>42123</v>
      </c>
      <c r="AH2591">
        <v>2.8629999999999999E-6</v>
      </c>
      <c r="BA2591" s="8">
        <v>42114</v>
      </c>
      <c r="BB2591">
        <v>6E-9</v>
      </c>
      <c r="BE2591" s="8">
        <v>42114</v>
      </c>
      <c r="BF2591">
        <v>7.9000000000000006E-8</v>
      </c>
      <c r="BS2591" s="8">
        <v>42114</v>
      </c>
      <c r="BT2591">
        <v>1.0479000000000001E-5</v>
      </c>
      <c r="BW2591" s="8">
        <v>42114</v>
      </c>
      <c r="BX2591">
        <v>9.115E-6</v>
      </c>
      <c r="BY2591" s="8">
        <v>42114</v>
      </c>
      <c r="BZ2591">
        <v>1.6246999999999999E-5</v>
      </c>
      <c r="CA2591" s="8">
        <v>42114</v>
      </c>
      <c r="CB2591">
        <v>2.8799999999999998E-7</v>
      </c>
      <c r="CC2591" s="8">
        <v>42114</v>
      </c>
      <c r="CD2591">
        <v>2.34E-7</v>
      </c>
      <c r="CE2591" s="8">
        <v>42114</v>
      </c>
      <c r="CF2591">
        <v>2.8368999999999999E-5</v>
      </c>
      <c r="CG2591" s="8">
        <v>42114</v>
      </c>
      <c r="CH2591">
        <v>9.6800000000000009E-7</v>
      </c>
      <c r="CI2591" s="8">
        <v>42114</v>
      </c>
      <c r="CJ2591">
        <v>1.9970000000000001E-6</v>
      </c>
      <c r="CK2591" s="8">
        <v>42114</v>
      </c>
      <c r="CL2591">
        <v>0</v>
      </c>
      <c r="CM2591" s="8">
        <v>42114</v>
      </c>
      <c r="CN2591">
        <v>6E-9</v>
      </c>
      <c r="CS2591" s="8">
        <v>42114</v>
      </c>
      <c r="CT2591">
        <v>1.98E-7</v>
      </c>
      <c r="CU2591" s="8">
        <v>42114</v>
      </c>
      <c r="CV2591">
        <v>3.5400000000000002E-7</v>
      </c>
      <c r="CW2591" s="8">
        <v>42114</v>
      </c>
      <c r="CX2591">
        <v>6.4899999999999995E-7</v>
      </c>
      <c r="CY2591" s="8">
        <v>42114</v>
      </c>
      <c r="CZ2591">
        <v>3.8500000000000002E-7</v>
      </c>
      <c r="DE2591" s="8">
        <v>42114</v>
      </c>
      <c r="DF2591">
        <v>5.1724000000000001E-5</v>
      </c>
      <c r="DG2591" s="8">
        <v>42114</v>
      </c>
      <c r="DH2591">
        <v>6E-9</v>
      </c>
      <c r="DM2591" s="8">
        <v>42114</v>
      </c>
      <c r="DN2591">
        <v>4.9883000000000003E-5</v>
      </c>
      <c r="DO2591" s="8">
        <v>42114</v>
      </c>
      <c r="DP2591">
        <v>1.9600000000000001E-7</v>
      </c>
      <c r="DS2591" s="8">
        <v>42114</v>
      </c>
      <c r="DT2591">
        <v>2.7883000000000001E-5</v>
      </c>
      <c r="DU2591" s="8">
        <v>42114</v>
      </c>
      <c r="DV2591">
        <v>5.0000000000000001E-9</v>
      </c>
      <c r="EA2591" s="8">
        <v>42114</v>
      </c>
      <c r="EB2591">
        <v>2.7010000000000001E-6</v>
      </c>
      <c r="EI2591" s="8">
        <v>42114</v>
      </c>
      <c r="EJ2591">
        <v>7.678E-6</v>
      </c>
      <c r="EM2591" s="8">
        <v>42114</v>
      </c>
      <c r="EN2591">
        <v>3.4200000000000002E-7</v>
      </c>
      <c r="EO2591" s="8">
        <v>42123</v>
      </c>
      <c r="EP2591">
        <v>4.8040000000000001E-6</v>
      </c>
      <c r="ES2591" s="8">
        <v>42114</v>
      </c>
      <c r="ET2591">
        <v>1.7101000000000001E-5</v>
      </c>
      <c r="EY2591" s="8">
        <v>42123</v>
      </c>
      <c r="EZ2591">
        <v>8.9586999999999995E-5</v>
      </c>
      <c r="FE2591" s="8">
        <v>42123</v>
      </c>
      <c r="FF2591">
        <v>6.8519999999999998E-6</v>
      </c>
      <c r="FG2591" s="8">
        <v>42114</v>
      </c>
      <c r="FH2591">
        <v>9.09E-7</v>
      </c>
      <c r="FI2591" s="8">
        <v>42114</v>
      </c>
      <c r="FJ2591">
        <v>2.21E-6</v>
      </c>
      <c r="FO2591" s="8">
        <v>42114</v>
      </c>
      <c r="FP2591">
        <v>7.4399999999999999E-7</v>
      </c>
      <c r="FQ2591" s="8">
        <v>42114</v>
      </c>
      <c r="FR2591">
        <v>1.4780000000000001E-6</v>
      </c>
      <c r="FS2591" s="8">
        <v>42114</v>
      </c>
      <c r="FT2591">
        <v>1.9269999999999999E-6</v>
      </c>
      <c r="FU2591" s="8">
        <v>42114</v>
      </c>
      <c r="FV2591">
        <v>2.6589999999999999E-6</v>
      </c>
      <c r="FY2591" s="8">
        <v>42114</v>
      </c>
      <c r="FZ2591">
        <v>1.6076600000000001E-4</v>
      </c>
      <c r="GC2591" s="8">
        <v>42114</v>
      </c>
      <c r="GD2591">
        <v>9.5000000000000004E-8</v>
      </c>
    </row>
    <row r="2592" spans="1:186" x14ac:dyDescent="0.25">
      <c r="A2592" s="8">
        <v>42115</v>
      </c>
      <c r="B2592">
        <v>2.7E-8</v>
      </c>
      <c r="C2592" s="8">
        <v>42115</v>
      </c>
      <c r="D2592">
        <v>7.6000000000000006E-8</v>
      </c>
      <c r="I2592" s="8">
        <v>42115</v>
      </c>
      <c r="J2592">
        <v>0</v>
      </c>
      <c r="K2592" s="8">
        <v>42115</v>
      </c>
      <c r="L2592">
        <v>1.229E-6</v>
      </c>
      <c r="M2592" s="8">
        <v>42115</v>
      </c>
      <c r="N2592">
        <v>1.6959999999999999E-6</v>
      </c>
      <c r="O2592" s="8">
        <v>42115</v>
      </c>
      <c r="P2592">
        <v>4.2549999999999999E-6</v>
      </c>
      <c r="Q2592" s="8">
        <v>42115</v>
      </c>
      <c r="R2592">
        <v>1.393E-6</v>
      </c>
      <c r="S2592" s="8">
        <v>42115</v>
      </c>
      <c r="T2592">
        <v>6.2129999999999996E-6</v>
      </c>
      <c r="AE2592" s="8">
        <v>42115</v>
      </c>
      <c r="AF2592">
        <v>2.3300000000000001E-7</v>
      </c>
      <c r="AG2592" s="8">
        <v>42124</v>
      </c>
      <c r="AH2592">
        <v>3.1159999999999999E-6</v>
      </c>
      <c r="BA2592" s="8">
        <v>42115</v>
      </c>
      <c r="BB2592">
        <v>6E-9</v>
      </c>
      <c r="BE2592" s="8">
        <v>42115</v>
      </c>
      <c r="BF2592">
        <v>7.6000000000000006E-8</v>
      </c>
      <c r="BS2592" s="8">
        <v>42115</v>
      </c>
      <c r="BT2592">
        <v>1.0294E-5</v>
      </c>
      <c r="BW2592" s="8">
        <v>42115</v>
      </c>
      <c r="BX2592">
        <v>8.7050000000000005E-6</v>
      </c>
      <c r="BY2592" s="8">
        <v>42115</v>
      </c>
      <c r="BZ2592">
        <v>1.6782E-5</v>
      </c>
      <c r="CA2592" s="8">
        <v>42115</v>
      </c>
      <c r="CB2592">
        <v>2.7799999999999997E-7</v>
      </c>
      <c r="CC2592" s="8">
        <v>42115</v>
      </c>
      <c r="CD2592">
        <v>2.5100000000000001E-7</v>
      </c>
      <c r="CE2592" s="8">
        <v>42115</v>
      </c>
      <c r="CF2592">
        <v>2.8639000000000001E-5</v>
      </c>
      <c r="CG2592" s="8">
        <v>42115</v>
      </c>
      <c r="CH2592">
        <v>1.0249999999999999E-6</v>
      </c>
      <c r="CI2592" s="8">
        <v>42115</v>
      </c>
      <c r="CJ2592">
        <v>2.0310000000000001E-6</v>
      </c>
      <c r="CK2592" s="8">
        <v>42115</v>
      </c>
      <c r="CL2592">
        <v>0</v>
      </c>
      <c r="CM2592" s="8">
        <v>42115</v>
      </c>
      <c r="CN2592">
        <v>6E-9</v>
      </c>
      <c r="CS2592" s="8">
        <v>42115</v>
      </c>
      <c r="CT2592">
        <v>1.9600000000000001E-7</v>
      </c>
      <c r="CU2592" s="8">
        <v>42115</v>
      </c>
      <c r="CV2592">
        <v>5.9599999999999999E-7</v>
      </c>
      <c r="CW2592" s="8">
        <v>42115</v>
      </c>
      <c r="CX2592">
        <v>6.1699999999999998E-7</v>
      </c>
      <c r="CY2592" s="8">
        <v>42115</v>
      </c>
      <c r="CZ2592">
        <v>4.2599999999999998E-7</v>
      </c>
      <c r="DE2592" s="8">
        <v>42115</v>
      </c>
      <c r="DF2592">
        <v>5.2485000000000003E-5</v>
      </c>
      <c r="DG2592" s="8">
        <v>42115</v>
      </c>
      <c r="DH2592">
        <v>6E-9</v>
      </c>
      <c r="DM2592" s="8">
        <v>42115</v>
      </c>
      <c r="DN2592">
        <v>5.1400000000000003E-5</v>
      </c>
      <c r="DO2592" s="8">
        <v>42115</v>
      </c>
      <c r="DP2592">
        <v>1.98E-7</v>
      </c>
      <c r="DS2592" s="8">
        <v>42115</v>
      </c>
      <c r="DT2592">
        <v>2.8464999999999999E-5</v>
      </c>
      <c r="DU2592" s="8">
        <v>42115</v>
      </c>
      <c r="DV2592">
        <v>5.0000000000000001E-9</v>
      </c>
      <c r="EA2592" s="8">
        <v>42115</v>
      </c>
      <c r="EB2592">
        <v>2.7810000000000001E-6</v>
      </c>
      <c r="EI2592" s="8">
        <v>42115</v>
      </c>
      <c r="EJ2592">
        <v>7.6879999999999999E-6</v>
      </c>
      <c r="EM2592" s="8">
        <v>42115</v>
      </c>
      <c r="EN2592">
        <v>6.3399999999999999E-7</v>
      </c>
      <c r="EO2592" s="8">
        <v>42124</v>
      </c>
      <c r="EP2592">
        <v>5.1549999999999998E-6</v>
      </c>
      <c r="ES2592" s="8">
        <v>42115</v>
      </c>
      <c r="ET2592">
        <v>1.6730000000000001E-5</v>
      </c>
      <c r="EY2592" s="8">
        <v>42124</v>
      </c>
      <c r="EZ2592">
        <v>9.5038999999999996E-5</v>
      </c>
      <c r="FE2592" s="8">
        <v>42124</v>
      </c>
      <c r="FF2592">
        <v>6.9619999999999996E-6</v>
      </c>
      <c r="FG2592" s="8">
        <v>42115</v>
      </c>
      <c r="FH2592">
        <v>8.7400000000000002E-7</v>
      </c>
      <c r="FI2592" s="8">
        <v>42115</v>
      </c>
      <c r="FJ2592">
        <v>2.1260000000000001E-6</v>
      </c>
      <c r="FO2592" s="8">
        <v>42115</v>
      </c>
      <c r="FP2592">
        <v>7.1200000000000002E-7</v>
      </c>
      <c r="FQ2592" s="8">
        <v>42115</v>
      </c>
      <c r="FR2592">
        <v>1.5099999999999999E-6</v>
      </c>
      <c r="FS2592" s="8">
        <v>42115</v>
      </c>
      <c r="FT2592">
        <v>1.875E-6</v>
      </c>
      <c r="FU2592" s="8">
        <v>42115</v>
      </c>
      <c r="FV2592">
        <v>2.74E-6</v>
      </c>
      <c r="FY2592" s="8">
        <v>42115</v>
      </c>
      <c r="FZ2592">
        <v>1.5886599999999999E-4</v>
      </c>
      <c r="GC2592" s="8">
        <v>42115</v>
      </c>
      <c r="GD2592">
        <v>9.2999999999999999E-8</v>
      </c>
    </row>
    <row r="2593" spans="1:186" x14ac:dyDescent="0.25">
      <c r="A2593" s="8">
        <v>42116</v>
      </c>
      <c r="B2593">
        <v>2.6000000000000001E-8</v>
      </c>
      <c r="C2593" s="8">
        <v>42116</v>
      </c>
      <c r="D2593">
        <v>5.9999999999999995E-8</v>
      </c>
      <c r="I2593" s="8">
        <v>42116</v>
      </c>
      <c r="J2593">
        <v>0</v>
      </c>
      <c r="K2593" s="8">
        <v>42116</v>
      </c>
      <c r="L2593">
        <v>1.2300000000000001E-6</v>
      </c>
      <c r="M2593" s="8">
        <v>42116</v>
      </c>
      <c r="N2593">
        <v>1.671E-6</v>
      </c>
      <c r="O2593" s="8">
        <v>42116</v>
      </c>
      <c r="P2593">
        <v>4.1869999999999999E-6</v>
      </c>
      <c r="Q2593" s="8">
        <v>42116</v>
      </c>
      <c r="R2593">
        <v>1.322E-6</v>
      </c>
      <c r="S2593" s="8">
        <v>42116</v>
      </c>
      <c r="T2593">
        <v>6.268E-6</v>
      </c>
      <c r="AE2593" s="8">
        <v>42116</v>
      </c>
      <c r="AF2593">
        <v>2.34E-7</v>
      </c>
      <c r="AG2593" s="8">
        <v>42125</v>
      </c>
      <c r="AH2593">
        <v>3.0070000000000002E-6</v>
      </c>
      <c r="BA2593" s="8">
        <v>42116</v>
      </c>
      <c r="BB2593">
        <v>6E-9</v>
      </c>
      <c r="BE2593" s="8">
        <v>42116</v>
      </c>
      <c r="BF2593">
        <v>7.6000000000000006E-8</v>
      </c>
      <c r="BS2593" s="8">
        <v>42116</v>
      </c>
      <c r="BT2593">
        <v>1.0176E-5</v>
      </c>
      <c r="BW2593" s="8">
        <v>42116</v>
      </c>
      <c r="BX2593">
        <v>8.8119999999999997E-6</v>
      </c>
      <c r="BY2593" s="8">
        <v>42116</v>
      </c>
      <c r="BZ2593">
        <v>1.5775999999999999E-5</v>
      </c>
      <c r="CA2593" s="8">
        <v>42116</v>
      </c>
      <c r="CB2593">
        <v>2.5699999999999999E-7</v>
      </c>
      <c r="CC2593" s="8">
        <v>42116</v>
      </c>
      <c r="CD2593">
        <v>2.4400000000000001E-7</v>
      </c>
      <c r="CE2593" s="8">
        <v>42116</v>
      </c>
      <c r="CF2593">
        <v>2.7767999999999999E-5</v>
      </c>
      <c r="CG2593" s="8">
        <v>42116</v>
      </c>
      <c r="CH2593">
        <v>9.9900000000000009E-7</v>
      </c>
      <c r="CI2593" s="8">
        <v>42116</v>
      </c>
      <c r="CJ2593">
        <v>1.9819999999999998E-6</v>
      </c>
      <c r="CK2593" s="8">
        <v>42116</v>
      </c>
      <c r="CL2593">
        <v>0</v>
      </c>
      <c r="CM2593" s="8">
        <v>42116</v>
      </c>
      <c r="CN2593">
        <v>6E-9</v>
      </c>
      <c r="CS2593" s="8">
        <v>42116</v>
      </c>
      <c r="CT2593">
        <v>1.86E-7</v>
      </c>
      <c r="CU2593" s="8">
        <v>42116</v>
      </c>
      <c r="CV2593">
        <v>5.8800000000000002E-7</v>
      </c>
      <c r="CW2593" s="8">
        <v>42116</v>
      </c>
      <c r="CX2593">
        <v>5.9299999999999998E-7</v>
      </c>
      <c r="CY2593" s="8">
        <v>42116</v>
      </c>
      <c r="CZ2593">
        <v>3.1800000000000002E-7</v>
      </c>
      <c r="DE2593" s="8">
        <v>42116</v>
      </c>
      <c r="DF2593">
        <v>4.9363000000000002E-5</v>
      </c>
      <c r="DG2593" s="8">
        <v>42116</v>
      </c>
      <c r="DH2593">
        <v>6E-9</v>
      </c>
      <c r="DM2593" s="8">
        <v>42116</v>
      </c>
      <c r="DN2593">
        <v>4.8344000000000003E-5</v>
      </c>
      <c r="DO2593" s="8">
        <v>42116</v>
      </c>
      <c r="DP2593">
        <v>1.9299999999999999E-7</v>
      </c>
      <c r="DS2593" s="8">
        <v>42116</v>
      </c>
      <c r="DT2593">
        <v>2.8325000000000001E-5</v>
      </c>
      <c r="DU2593" s="8">
        <v>42116</v>
      </c>
      <c r="DV2593">
        <v>5.0000000000000001E-9</v>
      </c>
      <c r="EA2593" s="8">
        <v>42116</v>
      </c>
      <c r="EB2593">
        <v>2.756E-6</v>
      </c>
      <c r="EI2593" s="8">
        <v>42116</v>
      </c>
      <c r="EJ2593">
        <v>7.43E-6</v>
      </c>
      <c r="EM2593" s="8">
        <v>42116</v>
      </c>
      <c r="EN2593">
        <v>6.3200000000000005E-7</v>
      </c>
      <c r="EO2593" s="8">
        <v>42125</v>
      </c>
      <c r="EP2593">
        <v>5.0869999999999997E-6</v>
      </c>
      <c r="ES2593" s="8">
        <v>42116</v>
      </c>
      <c r="ET2593">
        <v>1.6133999999999998E-5</v>
      </c>
      <c r="EY2593" s="8">
        <v>42125</v>
      </c>
      <c r="EZ2593">
        <v>9.5717999999999994E-5</v>
      </c>
      <c r="FE2593" s="8">
        <v>42125</v>
      </c>
      <c r="FF2593">
        <v>6.63E-6</v>
      </c>
      <c r="FG2593" s="8">
        <v>42116</v>
      </c>
      <c r="FH2593">
        <v>8.5799999999999998E-7</v>
      </c>
      <c r="FI2593" s="8">
        <v>42116</v>
      </c>
      <c r="FJ2593">
        <v>2.0949999999999998E-6</v>
      </c>
      <c r="FO2593" s="8">
        <v>42116</v>
      </c>
      <c r="FP2593">
        <v>7.61E-7</v>
      </c>
      <c r="FQ2593" s="8">
        <v>42116</v>
      </c>
      <c r="FR2593">
        <v>1.4640000000000001E-6</v>
      </c>
      <c r="FS2593" s="8">
        <v>42116</v>
      </c>
      <c r="FT2593">
        <v>1.8330000000000001E-6</v>
      </c>
      <c r="FU2593" s="8">
        <v>42116</v>
      </c>
      <c r="FV2593">
        <v>2.6029999999999999E-6</v>
      </c>
      <c r="FY2593" s="8">
        <v>42116</v>
      </c>
      <c r="FZ2593">
        <v>1.56928E-4</v>
      </c>
      <c r="GC2593" s="8">
        <v>42116</v>
      </c>
      <c r="GD2593">
        <v>9.0999999999999994E-8</v>
      </c>
    </row>
    <row r="2594" spans="1:186" x14ac:dyDescent="0.25">
      <c r="A2594" s="8">
        <v>42117</v>
      </c>
      <c r="B2594">
        <v>2.4999999999999999E-8</v>
      </c>
      <c r="C2594" s="8">
        <v>42117</v>
      </c>
      <c r="D2594">
        <v>6.1000000000000004E-8</v>
      </c>
      <c r="I2594" s="8">
        <v>42117</v>
      </c>
      <c r="J2594">
        <v>0</v>
      </c>
      <c r="K2594" s="8">
        <v>42117</v>
      </c>
      <c r="L2594">
        <v>1.1790000000000001E-6</v>
      </c>
      <c r="M2594" s="8">
        <v>42117</v>
      </c>
      <c r="N2594">
        <v>1.7069999999999999E-6</v>
      </c>
      <c r="O2594" s="8">
        <v>42117</v>
      </c>
      <c r="P2594">
        <v>4.1049999999999997E-6</v>
      </c>
      <c r="Q2594" s="8">
        <v>42117</v>
      </c>
      <c r="R2594">
        <v>1.316E-6</v>
      </c>
      <c r="S2594" s="8">
        <v>42117</v>
      </c>
      <c r="T2594">
        <v>2.1519999999999999E-6</v>
      </c>
      <c r="AE2594" s="8">
        <v>42117</v>
      </c>
      <c r="AF2594">
        <v>2.4600000000000001E-7</v>
      </c>
      <c r="AG2594" s="8">
        <v>42128</v>
      </c>
      <c r="AH2594">
        <v>2.8870000000000001E-6</v>
      </c>
      <c r="BA2594" s="8">
        <v>42117</v>
      </c>
      <c r="BB2594">
        <v>6E-9</v>
      </c>
      <c r="BE2594" s="8">
        <v>42117</v>
      </c>
      <c r="BF2594">
        <v>7.7999999999999997E-8</v>
      </c>
      <c r="BS2594" s="8">
        <v>42117</v>
      </c>
      <c r="BT2594">
        <v>9.8730000000000002E-6</v>
      </c>
      <c r="BW2594" s="8">
        <v>42117</v>
      </c>
      <c r="BX2594">
        <v>8.4719999999999995E-6</v>
      </c>
      <c r="BY2594" s="8">
        <v>42117</v>
      </c>
      <c r="BZ2594">
        <v>1.5393999999999999E-5</v>
      </c>
      <c r="CA2594" s="8">
        <v>42117</v>
      </c>
      <c r="CB2594">
        <v>2.3999999999999998E-7</v>
      </c>
      <c r="CC2594" s="8">
        <v>42117</v>
      </c>
      <c r="CD2594">
        <v>2.36E-7</v>
      </c>
      <c r="CE2594" s="8">
        <v>42117</v>
      </c>
      <c r="CF2594">
        <v>2.8238E-5</v>
      </c>
      <c r="CG2594" s="8">
        <v>42117</v>
      </c>
      <c r="CH2594">
        <v>1.048E-6</v>
      </c>
      <c r="CI2594" s="8">
        <v>42117</v>
      </c>
      <c r="CJ2594">
        <v>2.075E-6</v>
      </c>
      <c r="CK2594" s="8">
        <v>42117</v>
      </c>
      <c r="CL2594">
        <v>0</v>
      </c>
      <c r="CM2594" s="8">
        <v>42117</v>
      </c>
      <c r="CN2594">
        <v>6E-9</v>
      </c>
      <c r="CS2594" s="8">
        <v>42117</v>
      </c>
      <c r="CT2594">
        <v>1.08E-7</v>
      </c>
      <c r="CU2594" s="8">
        <v>42117</v>
      </c>
      <c r="CV2594">
        <v>5.8299999999999997E-7</v>
      </c>
      <c r="CW2594" s="8">
        <v>42117</v>
      </c>
      <c r="CX2594">
        <v>5.0200000000000002E-7</v>
      </c>
      <c r="CY2594" s="8">
        <v>42117</v>
      </c>
      <c r="CZ2594">
        <v>3.34E-7</v>
      </c>
      <c r="DE2594" s="8">
        <v>42117</v>
      </c>
      <c r="DF2594">
        <v>4.9107000000000003E-5</v>
      </c>
      <c r="DG2594" s="8">
        <v>42117</v>
      </c>
      <c r="DH2594">
        <v>6.9999999999999998E-9</v>
      </c>
      <c r="DM2594" s="8">
        <v>42117</v>
      </c>
      <c r="DN2594">
        <v>4.7200999999999998E-5</v>
      </c>
      <c r="DO2594" s="8">
        <v>42117</v>
      </c>
      <c r="DP2594">
        <v>1.6400000000000001E-7</v>
      </c>
      <c r="DS2594" s="8">
        <v>42117</v>
      </c>
      <c r="DT2594">
        <v>2.4926000000000002E-5</v>
      </c>
      <c r="DU2594" s="8">
        <v>42117</v>
      </c>
      <c r="DV2594">
        <v>5.0000000000000001E-9</v>
      </c>
      <c r="EA2594" s="8">
        <v>42117</v>
      </c>
      <c r="EB2594">
        <v>2.7180000000000001E-6</v>
      </c>
      <c r="EI2594" s="8">
        <v>42117</v>
      </c>
      <c r="EJ2594">
        <v>7.4449999999999999E-6</v>
      </c>
      <c r="EM2594" s="8">
        <v>42117</v>
      </c>
      <c r="EN2594">
        <v>6.1200000000000003E-7</v>
      </c>
      <c r="EO2594" s="8">
        <v>42128</v>
      </c>
      <c r="EP2594">
        <v>5.045E-6</v>
      </c>
      <c r="ES2594" s="8">
        <v>42117</v>
      </c>
      <c r="ET2594">
        <v>1.6007000000000001E-5</v>
      </c>
      <c r="EY2594" s="8">
        <v>42128</v>
      </c>
      <c r="EZ2594">
        <v>9.5944000000000002E-5</v>
      </c>
      <c r="FE2594" s="8">
        <v>42128</v>
      </c>
      <c r="FF2594">
        <v>6.5660000000000003E-6</v>
      </c>
      <c r="FG2594" s="8">
        <v>42117</v>
      </c>
      <c r="FH2594">
        <v>8.3200000000000004E-7</v>
      </c>
      <c r="FI2594" s="8">
        <v>42117</v>
      </c>
      <c r="FJ2594">
        <v>2.0370000000000001E-6</v>
      </c>
      <c r="FO2594" s="8">
        <v>42117</v>
      </c>
      <c r="FP2594">
        <v>7.3399999999999998E-7</v>
      </c>
      <c r="FQ2594" s="8">
        <v>42117</v>
      </c>
      <c r="FR2594">
        <v>1.9309999999999998E-6</v>
      </c>
      <c r="FS2594" s="8">
        <v>42117</v>
      </c>
      <c r="FT2594">
        <v>1.827E-6</v>
      </c>
      <c r="FU2594" s="8">
        <v>42117</v>
      </c>
      <c r="FV2594">
        <v>2.5809999999999999E-6</v>
      </c>
      <c r="FY2594" s="8">
        <v>42117</v>
      </c>
      <c r="FZ2594">
        <v>1.59032E-4</v>
      </c>
      <c r="GC2594" s="8">
        <v>42117</v>
      </c>
      <c r="GD2594">
        <v>8.9000000000000003E-8</v>
      </c>
    </row>
    <row r="2595" spans="1:186" x14ac:dyDescent="0.25">
      <c r="A2595" s="8">
        <v>42118</v>
      </c>
      <c r="B2595">
        <v>2.4E-8</v>
      </c>
      <c r="C2595" s="8">
        <v>42118</v>
      </c>
      <c r="D2595">
        <v>6.1999999999999999E-8</v>
      </c>
      <c r="I2595" s="8">
        <v>42118</v>
      </c>
      <c r="J2595">
        <v>0</v>
      </c>
      <c r="K2595" s="8">
        <v>42118</v>
      </c>
      <c r="L2595">
        <v>1.1009999999999999E-6</v>
      </c>
      <c r="M2595" s="8">
        <v>42118</v>
      </c>
      <c r="N2595">
        <v>1.838E-6</v>
      </c>
      <c r="O2595" s="8">
        <v>42118</v>
      </c>
      <c r="P2595">
        <v>4.2599999999999999E-6</v>
      </c>
      <c r="Q2595" s="8">
        <v>42118</v>
      </c>
      <c r="R2595">
        <v>1.3850000000000001E-6</v>
      </c>
      <c r="S2595" s="8">
        <v>42118</v>
      </c>
      <c r="T2595">
        <v>1.3829999999999999E-6</v>
      </c>
      <c r="AE2595" s="8">
        <v>42118</v>
      </c>
      <c r="AF2595">
        <v>2.48E-7</v>
      </c>
      <c r="AG2595" s="8">
        <v>42129</v>
      </c>
      <c r="AH2595">
        <v>3.1190000000000001E-6</v>
      </c>
      <c r="BA2595" s="8">
        <v>42118</v>
      </c>
      <c r="BB2595">
        <v>6E-9</v>
      </c>
      <c r="BE2595" s="8">
        <v>42118</v>
      </c>
      <c r="BF2595">
        <v>7.6000000000000006E-8</v>
      </c>
      <c r="BS2595" s="8">
        <v>42118</v>
      </c>
      <c r="BT2595">
        <v>9.5719999999999992E-6</v>
      </c>
      <c r="BW2595" s="8">
        <v>42118</v>
      </c>
      <c r="BX2595">
        <v>8.9139999999999997E-6</v>
      </c>
      <c r="BY2595" s="8">
        <v>42118</v>
      </c>
      <c r="BZ2595">
        <v>1.6096E-5</v>
      </c>
      <c r="CA2595" s="8">
        <v>42118</v>
      </c>
      <c r="CB2595">
        <v>2.3300000000000001E-7</v>
      </c>
      <c r="CC2595" s="8">
        <v>42118</v>
      </c>
      <c r="CD2595">
        <v>2.4200000000000002E-7</v>
      </c>
      <c r="CE2595" s="8">
        <v>42118</v>
      </c>
      <c r="CF2595">
        <v>2.8563000000000001E-5</v>
      </c>
      <c r="CG2595" s="8">
        <v>42118</v>
      </c>
      <c r="CH2595">
        <v>1.051E-6</v>
      </c>
      <c r="CI2595" s="8">
        <v>42118</v>
      </c>
      <c r="CJ2595">
        <v>2.1500000000000002E-6</v>
      </c>
      <c r="CK2595" s="8">
        <v>42118</v>
      </c>
      <c r="CL2595">
        <v>0</v>
      </c>
      <c r="CM2595" s="8">
        <v>42118</v>
      </c>
      <c r="CN2595">
        <v>6E-9</v>
      </c>
      <c r="CS2595" s="8">
        <v>42118</v>
      </c>
      <c r="CT2595">
        <v>1.14E-7</v>
      </c>
      <c r="CU2595" s="8">
        <v>42118</v>
      </c>
      <c r="CV2595">
        <v>5.6000000000000004E-7</v>
      </c>
      <c r="CW2595" s="8">
        <v>42118</v>
      </c>
      <c r="CX2595">
        <v>4.7899999999999999E-7</v>
      </c>
      <c r="CY2595" s="8">
        <v>42118</v>
      </c>
      <c r="CZ2595">
        <v>3.2800000000000003E-7</v>
      </c>
      <c r="DE2595" s="8">
        <v>42118</v>
      </c>
      <c r="DF2595">
        <v>5.1493999999999999E-5</v>
      </c>
      <c r="DG2595" s="8">
        <v>42118</v>
      </c>
      <c r="DH2595">
        <v>6.9999999999999998E-9</v>
      </c>
      <c r="DM2595" s="8">
        <v>42118</v>
      </c>
      <c r="DN2595">
        <v>4.7352999999999999E-5</v>
      </c>
      <c r="DO2595" s="8">
        <v>42118</v>
      </c>
      <c r="DP2595">
        <v>1.09E-7</v>
      </c>
      <c r="DS2595" s="8">
        <v>42118</v>
      </c>
      <c r="DT2595">
        <v>2.4131999999999999E-5</v>
      </c>
      <c r="DU2595" s="8">
        <v>42118</v>
      </c>
      <c r="DV2595">
        <v>5.0000000000000001E-9</v>
      </c>
      <c r="EA2595" s="8">
        <v>42118</v>
      </c>
      <c r="EB2595">
        <v>2.7489999999999999E-6</v>
      </c>
      <c r="EI2595" s="8">
        <v>42118</v>
      </c>
      <c r="EJ2595">
        <v>7.6320000000000008E-6</v>
      </c>
      <c r="EM2595" s="8">
        <v>42118</v>
      </c>
      <c r="EN2595">
        <v>8.5300000000000003E-7</v>
      </c>
      <c r="EO2595" s="8">
        <v>42129</v>
      </c>
      <c r="EP2595">
        <v>5.4389999999999999E-6</v>
      </c>
      <c r="ES2595" s="8">
        <v>42118</v>
      </c>
      <c r="ET2595">
        <v>1.6858E-5</v>
      </c>
      <c r="EY2595" s="8">
        <v>42129</v>
      </c>
      <c r="EZ2595">
        <v>1.0228700000000001E-4</v>
      </c>
      <c r="FE2595" s="8">
        <v>42129</v>
      </c>
      <c r="FF2595">
        <v>6.9369999999999998E-6</v>
      </c>
      <c r="FG2595" s="8">
        <v>42118</v>
      </c>
      <c r="FH2595">
        <v>7.9500000000000001E-7</v>
      </c>
      <c r="FI2595" s="8">
        <v>42118</v>
      </c>
      <c r="FJ2595">
        <v>2.007E-6</v>
      </c>
      <c r="FO2595" s="8">
        <v>42118</v>
      </c>
      <c r="FP2595">
        <v>6.9699999999999995E-7</v>
      </c>
      <c r="FQ2595" s="8">
        <v>42118</v>
      </c>
      <c r="FR2595">
        <v>2.0059999999999999E-6</v>
      </c>
      <c r="FS2595" s="8">
        <v>42118</v>
      </c>
      <c r="FT2595">
        <v>1.804E-6</v>
      </c>
      <c r="FU2595" s="8">
        <v>42118</v>
      </c>
      <c r="FV2595">
        <v>2.5909999999999998E-6</v>
      </c>
      <c r="FY2595" s="8">
        <v>42118</v>
      </c>
      <c r="FZ2595">
        <v>1.6384599999999999E-4</v>
      </c>
      <c r="GC2595" s="8">
        <v>42118</v>
      </c>
      <c r="GD2595">
        <v>8.6000000000000002E-8</v>
      </c>
    </row>
    <row r="2596" spans="1:186" x14ac:dyDescent="0.25">
      <c r="A2596" s="8">
        <v>42121</v>
      </c>
      <c r="B2596">
        <v>3.1E-8</v>
      </c>
      <c r="C2596" s="8">
        <v>42121</v>
      </c>
      <c r="D2596">
        <v>7.1999999999999996E-8</v>
      </c>
      <c r="I2596" s="8">
        <v>42121</v>
      </c>
      <c r="J2596">
        <v>0</v>
      </c>
      <c r="K2596" s="8">
        <v>42121</v>
      </c>
      <c r="L2596">
        <v>1.04E-6</v>
      </c>
      <c r="M2596" s="8">
        <v>42121</v>
      </c>
      <c r="N2596">
        <v>3.8600000000000003E-6</v>
      </c>
      <c r="O2596" s="8">
        <v>42121</v>
      </c>
      <c r="P2596">
        <v>5.1619999999999999E-6</v>
      </c>
      <c r="Q2596" s="8">
        <v>42121</v>
      </c>
      <c r="R2596">
        <v>1.4100000000000001E-6</v>
      </c>
      <c r="S2596" s="8">
        <v>42121</v>
      </c>
      <c r="T2596">
        <v>1.398E-6</v>
      </c>
      <c r="AE2596" s="8">
        <v>42121</v>
      </c>
      <c r="AF2596">
        <v>2.67E-7</v>
      </c>
      <c r="AG2596" s="8">
        <v>42130</v>
      </c>
      <c r="AH2596">
        <v>3.4010000000000001E-6</v>
      </c>
      <c r="BA2596" s="8">
        <v>42121</v>
      </c>
      <c r="BB2596">
        <v>6E-9</v>
      </c>
      <c r="BE2596" s="8">
        <v>42121</v>
      </c>
      <c r="BF2596">
        <v>8.0000000000000002E-8</v>
      </c>
      <c r="BS2596" s="8">
        <v>42121</v>
      </c>
      <c r="BT2596">
        <v>1.1046999999999999E-5</v>
      </c>
      <c r="BW2596" s="8">
        <v>42121</v>
      </c>
      <c r="BX2596">
        <v>9.2699999999999993E-6</v>
      </c>
      <c r="BY2596" s="8">
        <v>42121</v>
      </c>
      <c r="BZ2596">
        <v>1.6667000000000002E-5</v>
      </c>
      <c r="CA2596" s="8">
        <v>42121</v>
      </c>
      <c r="CB2596">
        <v>2.8000000000000002E-7</v>
      </c>
      <c r="CC2596" s="8">
        <v>42121</v>
      </c>
      <c r="CD2596">
        <v>2.41E-7</v>
      </c>
      <c r="CE2596" s="8">
        <v>42121</v>
      </c>
      <c r="CF2596">
        <v>2.8629E-5</v>
      </c>
      <c r="CG2596" s="8">
        <v>42121</v>
      </c>
      <c r="CH2596">
        <v>9.7000000000000003E-7</v>
      </c>
      <c r="CI2596" s="8">
        <v>42121</v>
      </c>
      <c r="CJ2596">
        <v>2.0719999999999998E-6</v>
      </c>
      <c r="CK2596" s="8">
        <v>42121</v>
      </c>
      <c r="CL2596">
        <v>0</v>
      </c>
      <c r="CM2596" s="8">
        <v>42121</v>
      </c>
      <c r="CN2596">
        <v>5.0000000000000001E-9</v>
      </c>
      <c r="CS2596" s="8">
        <v>42121</v>
      </c>
      <c r="CT2596">
        <v>1.2100000000000001E-7</v>
      </c>
      <c r="CU2596" s="8">
        <v>42121</v>
      </c>
      <c r="CV2596">
        <v>6.0500000000000003E-7</v>
      </c>
      <c r="CW2596" s="8">
        <v>42121</v>
      </c>
      <c r="CX2596">
        <v>5.4000000000000002E-7</v>
      </c>
      <c r="CY2596" s="8">
        <v>42121</v>
      </c>
      <c r="CZ2596">
        <v>4.32E-7</v>
      </c>
      <c r="DE2596" s="8">
        <v>42121</v>
      </c>
      <c r="DF2596">
        <v>5.3114E-5</v>
      </c>
      <c r="DG2596" s="8">
        <v>42121</v>
      </c>
      <c r="DH2596">
        <v>6.9999999999999998E-9</v>
      </c>
      <c r="DM2596" s="8">
        <v>42121</v>
      </c>
      <c r="DN2596">
        <v>4.8912999999999997E-5</v>
      </c>
      <c r="DO2596" s="8">
        <v>42121</v>
      </c>
      <c r="DP2596">
        <v>9.6999999999999995E-8</v>
      </c>
      <c r="DS2596" s="8">
        <v>42121</v>
      </c>
      <c r="DT2596">
        <v>1.8564999999999999E-5</v>
      </c>
      <c r="DU2596" s="8">
        <v>42121</v>
      </c>
      <c r="DV2596">
        <v>4.0000000000000002E-9</v>
      </c>
      <c r="EA2596" s="8">
        <v>42121</v>
      </c>
      <c r="EB2596">
        <v>2.8289999999999999E-6</v>
      </c>
      <c r="EI2596" s="8">
        <v>42121</v>
      </c>
      <c r="EJ2596">
        <v>7.6389999999999992E-6</v>
      </c>
      <c r="EM2596" s="8">
        <v>42121</v>
      </c>
      <c r="EN2596">
        <v>8.4300000000000002E-7</v>
      </c>
      <c r="EO2596" s="8">
        <v>42130</v>
      </c>
      <c r="EP2596">
        <v>5.784E-6</v>
      </c>
      <c r="ES2596" s="8">
        <v>42121</v>
      </c>
      <c r="ET2596">
        <v>1.6742999999999999E-5</v>
      </c>
      <c r="EY2596" s="8">
        <v>42130</v>
      </c>
      <c r="EZ2596">
        <v>1.19184E-4</v>
      </c>
      <c r="FE2596" s="8">
        <v>42130</v>
      </c>
      <c r="FF2596">
        <v>7.2749999999999998E-6</v>
      </c>
      <c r="FG2596" s="8">
        <v>42121</v>
      </c>
      <c r="FH2596">
        <v>9.33E-7</v>
      </c>
      <c r="FI2596" s="8">
        <v>42121</v>
      </c>
      <c r="FJ2596">
        <v>2.2560000000000001E-6</v>
      </c>
      <c r="FO2596" s="8">
        <v>42121</v>
      </c>
      <c r="FP2596">
        <v>8.2200000000000003E-7</v>
      </c>
      <c r="FQ2596" s="8">
        <v>42121</v>
      </c>
      <c r="FR2596">
        <v>1.99E-6</v>
      </c>
      <c r="FS2596" s="8">
        <v>42121</v>
      </c>
      <c r="FT2596">
        <v>1.849E-6</v>
      </c>
      <c r="FU2596" s="8">
        <v>42121</v>
      </c>
      <c r="FV2596">
        <v>2.6469999999999998E-6</v>
      </c>
      <c r="FY2596" s="8">
        <v>42121</v>
      </c>
      <c r="FZ2596">
        <v>1.6316900000000001E-4</v>
      </c>
      <c r="GC2596" s="8">
        <v>42121</v>
      </c>
      <c r="GD2596">
        <v>8.6000000000000002E-8</v>
      </c>
    </row>
    <row r="2597" spans="1:186" x14ac:dyDescent="0.25">
      <c r="A2597" s="8">
        <v>42122</v>
      </c>
      <c r="B2597">
        <v>3.4E-8</v>
      </c>
      <c r="C2597" s="8">
        <v>42122</v>
      </c>
      <c r="D2597">
        <v>6.8999999999999996E-8</v>
      </c>
      <c r="I2597" s="8">
        <v>42122</v>
      </c>
      <c r="J2597">
        <v>0</v>
      </c>
      <c r="K2597" s="8">
        <v>42122</v>
      </c>
      <c r="L2597">
        <v>1.0380000000000001E-6</v>
      </c>
      <c r="M2597" s="8">
        <v>42122</v>
      </c>
      <c r="N2597">
        <v>3.7440000000000001E-6</v>
      </c>
      <c r="O2597" s="8">
        <v>42122</v>
      </c>
      <c r="P2597">
        <v>5.0429999999999998E-6</v>
      </c>
      <c r="Q2597" s="8">
        <v>42122</v>
      </c>
      <c r="R2597">
        <v>1.342E-6</v>
      </c>
      <c r="S2597" s="8">
        <v>42122</v>
      </c>
      <c r="T2597">
        <v>1.5370000000000001E-6</v>
      </c>
      <c r="AE2597" s="8">
        <v>42122</v>
      </c>
      <c r="AF2597">
        <v>1.5300000000000001E-7</v>
      </c>
      <c r="AG2597" s="8">
        <v>42131</v>
      </c>
      <c r="AH2597">
        <v>3.6279999999999998E-6</v>
      </c>
      <c r="BA2597" s="8">
        <v>42122</v>
      </c>
      <c r="BB2597">
        <v>6E-9</v>
      </c>
      <c r="BE2597" s="8">
        <v>42122</v>
      </c>
      <c r="BF2597">
        <v>7.4999999999999997E-8</v>
      </c>
      <c r="BS2597" s="8">
        <v>42122</v>
      </c>
      <c r="BT2597">
        <v>1.0372E-5</v>
      </c>
      <c r="BW2597" s="8">
        <v>42122</v>
      </c>
      <c r="BX2597">
        <v>8.9320000000000002E-6</v>
      </c>
      <c r="BY2597" s="8">
        <v>42122</v>
      </c>
      <c r="BZ2597">
        <v>1.5942000000000001E-5</v>
      </c>
      <c r="CA2597" s="8">
        <v>42122</v>
      </c>
      <c r="CB2597">
        <v>2.8500000000000002E-7</v>
      </c>
      <c r="CC2597" s="8">
        <v>42122</v>
      </c>
      <c r="CD2597">
        <v>2.3099999999999999E-7</v>
      </c>
      <c r="CE2597" s="8">
        <v>42122</v>
      </c>
      <c r="CF2597">
        <v>2.7651E-5</v>
      </c>
      <c r="CG2597" s="8">
        <v>42122</v>
      </c>
      <c r="CH2597">
        <v>9.2200000000000002E-7</v>
      </c>
      <c r="CI2597" s="8">
        <v>42122</v>
      </c>
      <c r="CJ2597">
        <v>1.9659999999999999E-6</v>
      </c>
      <c r="CK2597" s="8">
        <v>42122</v>
      </c>
      <c r="CL2597">
        <v>0</v>
      </c>
      <c r="CM2597" s="8">
        <v>42122</v>
      </c>
      <c r="CN2597">
        <v>5.0000000000000001E-9</v>
      </c>
      <c r="CS2597" s="8">
        <v>42122</v>
      </c>
      <c r="CT2597">
        <v>1.1600000000000001E-7</v>
      </c>
      <c r="CU2597" s="8">
        <v>42122</v>
      </c>
      <c r="CV2597">
        <v>5.8699999999999995E-7</v>
      </c>
      <c r="CW2597" s="8">
        <v>42122</v>
      </c>
      <c r="CX2597">
        <v>5.3000000000000001E-7</v>
      </c>
      <c r="CY2597" s="8">
        <v>42122</v>
      </c>
      <c r="CZ2597">
        <v>4.1300000000000001E-7</v>
      </c>
      <c r="DE2597" s="8">
        <v>42122</v>
      </c>
      <c r="DF2597">
        <v>5.0188999999999997E-5</v>
      </c>
      <c r="DG2597" s="8">
        <v>42122</v>
      </c>
      <c r="DH2597">
        <v>6.9999999999999998E-9</v>
      </c>
      <c r="DM2597" s="8">
        <v>42122</v>
      </c>
      <c r="DN2597">
        <v>4.8448000000000001E-5</v>
      </c>
      <c r="DO2597" s="8">
        <v>42122</v>
      </c>
      <c r="DP2597">
        <v>9.3999999999999995E-8</v>
      </c>
      <c r="DS2597" s="8">
        <v>42122</v>
      </c>
      <c r="DT2597">
        <v>1.8504000000000001E-5</v>
      </c>
      <c r="DU2597" s="8">
        <v>42122</v>
      </c>
      <c r="DV2597">
        <v>5.0000000000000001E-9</v>
      </c>
      <c r="EA2597" s="8">
        <v>42122</v>
      </c>
      <c r="EB2597">
        <v>2.74E-6</v>
      </c>
      <c r="EI2597" s="8">
        <v>42122</v>
      </c>
      <c r="EJ2597">
        <v>7.2490000000000004E-6</v>
      </c>
      <c r="EM2597" s="8">
        <v>42122</v>
      </c>
      <c r="EN2597">
        <v>8.1200000000000002E-7</v>
      </c>
      <c r="EO2597" s="8">
        <v>42131</v>
      </c>
      <c r="EP2597">
        <v>5.9089999999999997E-6</v>
      </c>
      <c r="ES2597" s="8">
        <v>42122</v>
      </c>
      <c r="ET2597">
        <v>1.5860999999999999E-5</v>
      </c>
      <c r="EY2597" s="8">
        <v>42131</v>
      </c>
      <c r="EZ2597">
        <v>1.27248E-4</v>
      </c>
      <c r="FE2597" s="8">
        <v>42131</v>
      </c>
      <c r="FF2597">
        <v>7.2590000000000003E-6</v>
      </c>
      <c r="FG2597" s="8">
        <v>42122</v>
      </c>
      <c r="FH2597">
        <v>9.0299999999999997E-7</v>
      </c>
      <c r="FI2597" s="8">
        <v>42122</v>
      </c>
      <c r="FJ2597">
        <v>2.2809999999999998E-6</v>
      </c>
      <c r="FO2597" s="8">
        <v>42122</v>
      </c>
      <c r="FP2597">
        <v>7.7800000000000001E-7</v>
      </c>
      <c r="FQ2597" s="8">
        <v>42122</v>
      </c>
      <c r="FR2597">
        <v>1.9209999999999999E-6</v>
      </c>
      <c r="FS2597" s="8">
        <v>42122</v>
      </c>
      <c r="FT2597">
        <v>2.8669999999999998E-6</v>
      </c>
      <c r="FU2597" s="8">
        <v>42122</v>
      </c>
      <c r="FV2597">
        <v>2.497E-6</v>
      </c>
      <c r="FY2597" s="8">
        <v>42122</v>
      </c>
      <c r="FZ2597">
        <v>1.6109499999999999E-4</v>
      </c>
      <c r="GC2597" s="8">
        <v>42122</v>
      </c>
      <c r="GD2597">
        <v>8.6000000000000002E-8</v>
      </c>
    </row>
    <row r="2598" spans="1:186" x14ac:dyDescent="0.25">
      <c r="A2598" s="8">
        <v>42123</v>
      </c>
      <c r="B2598">
        <v>3.8000000000000003E-8</v>
      </c>
      <c r="C2598" s="8">
        <v>42123</v>
      </c>
      <c r="D2598">
        <v>7.4000000000000001E-8</v>
      </c>
      <c r="I2598" s="8">
        <v>42123</v>
      </c>
      <c r="J2598">
        <v>0</v>
      </c>
      <c r="K2598" s="8">
        <v>42123</v>
      </c>
      <c r="L2598">
        <v>1.018E-6</v>
      </c>
      <c r="M2598" s="8">
        <v>42123</v>
      </c>
      <c r="N2598">
        <v>3.642E-6</v>
      </c>
      <c r="O2598" s="8">
        <v>42123</v>
      </c>
      <c r="P2598">
        <v>5.271E-6</v>
      </c>
      <c r="Q2598" s="8">
        <v>42123</v>
      </c>
      <c r="R2598">
        <v>1.7519999999999999E-6</v>
      </c>
      <c r="S2598" s="8">
        <v>42123</v>
      </c>
      <c r="T2598">
        <v>1.516E-6</v>
      </c>
      <c r="AE2598" s="8">
        <v>42123</v>
      </c>
      <c r="AF2598">
        <v>1.5599999999999999E-7</v>
      </c>
      <c r="AG2598" s="8">
        <v>42132</v>
      </c>
      <c r="AH2598">
        <v>3.625E-6</v>
      </c>
      <c r="BA2598" s="8">
        <v>42123</v>
      </c>
      <c r="BB2598">
        <v>6.9999999999999998E-9</v>
      </c>
      <c r="BE2598" s="8">
        <v>42123</v>
      </c>
      <c r="BF2598">
        <v>8.6999999999999998E-8</v>
      </c>
      <c r="BS2598" s="8">
        <v>42123</v>
      </c>
      <c r="BT2598">
        <v>1.3873000000000001E-5</v>
      </c>
      <c r="BW2598" s="8">
        <v>42123</v>
      </c>
      <c r="BX2598">
        <v>9.0310000000000004E-6</v>
      </c>
      <c r="BY2598" s="8">
        <v>42123</v>
      </c>
      <c r="BZ2598">
        <v>1.5336E-5</v>
      </c>
      <c r="CA2598" s="8">
        <v>42123</v>
      </c>
      <c r="CB2598">
        <v>3.2099999999999998E-7</v>
      </c>
      <c r="CC2598" s="8">
        <v>42123</v>
      </c>
      <c r="CD2598">
        <v>2.5199999999999998E-7</v>
      </c>
      <c r="CE2598" s="8">
        <v>42123</v>
      </c>
      <c r="CF2598">
        <v>2.6330999999999999E-5</v>
      </c>
      <c r="CG2598" s="8">
        <v>42123</v>
      </c>
      <c r="CH2598">
        <v>8.9100000000000002E-7</v>
      </c>
      <c r="CI2598" s="8">
        <v>42123</v>
      </c>
      <c r="CJ2598">
        <v>1.99E-6</v>
      </c>
      <c r="CK2598" s="8">
        <v>42123</v>
      </c>
      <c r="CL2598">
        <v>0</v>
      </c>
      <c r="CM2598" s="8">
        <v>42123</v>
      </c>
      <c r="CN2598">
        <v>5.0000000000000001E-9</v>
      </c>
      <c r="CS2598" s="8">
        <v>42123</v>
      </c>
      <c r="CT2598">
        <v>1.1000000000000001E-7</v>
      </c>
      <c r="CU2598" s="8">
        <v>42123</v>
      </c>
      <c r="CV2598">
        <v>6.6300000000000005E-7</v>
      </c>
      <c r="CW2598" s="8">
        <v>42123</v>
      </c>
      <c r="CX2598">
        <v>6.1799999999999995E-7</v>
      </c>
      <c r="CY2598" s="8">
        <v>42123</v>
      </c>
      <c r="CZ2598">
        <v>3.9299999999999999E-7</v>
      </c>
      <c r="DE2598" s="8">
        <v>42123</v>
      </c>
      <c r="DF2598">
        <v>4.6338000000000003E-5</v>
      </c>
      <c r="DG2598" s="8">
        <v>42123</v>
      </c>
      <c r="DH2598">
        <v>6.9999999999999998E-9</v>
      </c>
      <c r="DM2598" s="8">
        <v>42123</v>
      </c>
      <c r="DN2598">
        <v>4.5147E-5</v>
      </c>
      <c r="DO2598" s="8">
        <v>42123</v>
      </c>
      <c r="DP2598">
        <v>9.2999999999999999E-8</v>
      </c>
      <c r="DS2598" s="8">
        <v>42123</v>
      </c>
      <c r="DT2598">
        <v>1.8284E-5</v>
      </c>
      <c r="DU2598" s="8">
        <v>42123</v>
      </c>
      <c r="DV2598">
        <v>4.0000000000000002E-9</v>
      </c>
      <c r="EA2598" s="8">
        <v>42123</v>
      </c>
      <c r="EB2598">
        <v>2.6989999999999999E-6</v>
      </c>
      <c r="EI2598" s="8">
        <v>42123</v>
      </c>
      <c r="EJ2598">
        <v>7.0260000000000002E-6</v>
      </c>
      <c r="EM2598" s="8">
        <v>42123</v>
      </c>
      <c r="EN2598">
        <v>8.4200000000000005E-7</v>
      </c>
      <c r="EO2598" s="8">
        <v>42132</v>
      </c>
      <c r="EP2598">
        <v>5.7640000000000002E-6</v>
      </c>
      <c r="ES2598" s="8">
        <v>42123</v>
      </c>
      <c r="ET2598">
        <v>1.5342999999999999E-5</v>
      </c>
      <c r="EY2598" s="8">
        <v>42132</v>
      </c>
      <c r="EZ2598">
        <v>1.2106400000000001E-4</v>
      </c>
      <c r="FE2598" s="8">
        <v>42132</v>
      </c>
      <c r="FF2598">
        <v>7.0509999999999999E-6</v>
      </c>
      <c r="FG2598" s="8">
        <v>42123</v>
      </c>
      <c r="FH2598">
        <v>1.2759999999999999E-6</v>
      </c>
      <c r="FI2598" s="8">
        <v>42123</v>
      </c>
      <c r="FJ2598">
        <v>2.4380000000000002E-6</v>
      </c>
      <c r="FO2598" s="8">
        <v>42123</v>
      </c>
      <c r="FP2598">
        <v>1.0920000000000001E-6</v>
      </c>
      <c r="FQ2598" s="8">
        <v>42123</v>
      </c>
      <c r="FR2598">
        <v>1.9829999999999999E-6</v>
      </c>
      <c r="FS2598" s="8">
        <v>42123</v>
      </c>
      <c r="FT2598">
        <v>2.8590000000000001E-6</v>
      </c>
      <c r="FU2598" s="8">
        <v>42123</v>
      </c>
      <c r="FV2598">
        <v>2.4030000000000001E-6</v>
      </c>
      <c r="FY2598" s="8">
        <v>42123</v>
      </c>
      <c r="FZ2598">
        <v>1.72411E-4</v>
      </c>
      <c r="GC2598" s="8">
        <v>42123</v>
      </c>
      <c r="GD2598">
        <v>1.01E-7</v>
      </c>
    </row>
    <row r="2599" spans="1:186" x14ac:dyDescent="0.25">
      <c r="A2599" s="8">
        <v>42124</v>
      </c>
      <c r="B2599">
        <v>4.9000000000000002E-8</v>
      </c>
      <c r="C2599" s="8">
        <v>42124</v>
      </c>
      <c r="D2599">
        <v>8.6000000000000002E-8</v>
      </c>
      <c r="I2599" s="8">
        <v>42124</v>
      </c>
      <c r="J2599">
        <v>0</v>
      </c>
      <c r="K2599" s="8">
        <v>42124</v>
      </c>
      <c r="L2599">
        <v>1.232E-6</v>
      </c>
      <c r="M2599" s="8">
        <v>42124</v>
      </c>
      <c r="N2599">
        <v>3.7929999999999999E-6</v>
      </c>
      <c r="O2599" s="8">
        <v>42124</v>
      </c>
      <c r="P2599">
        <v>5.8930000000000002E-6</v>
      </c>
      <c r="Q2599" s="8">
        <v>42124</v>
      </c>
      <c r="R2599">
        <v>1.4158999999999999E-5</v>
      </c>
      <c r="S2599" s="8">
        <v>42124</v>
      </c>
      <c r="T2599">
        <v>1.64E-6</v>
      </c>
      <c r="AE2599" s="8">
        <v>42124</v>
      </c>
      <c r="AF2599">
        <v>1.5900000000000001E-7</v>
      </c>
      <c r="AG2599" s="8">
        <v>42135</v>
      </c>
      <c r="AH2599">
        <v>3.585E-6</v>
      </c>
      <c r="BA2599" s="8">
        <v>42124</v>
      </c>
      <c r="BB2599">
        <v>8.0000000000000005E-9</v>
      </c>
      <c r="BE2599" s="8">
        <v>42124</v>
      </c>
      <c r="BF2599">
        <v>9.8000000000000004E-8</v>
      </c>
      <c r="BS2599" s="8">
        <v>42124</v>
      </c>
      <c r="BT2599">
        <v>1.3915E-5</v>
      </c>
      <c r="BW2599" s="8">
        <v>42124</v>
      </c>
      <c r="BX2599">
        <v>9.1370000000000008E-6</v>
      </c>
      <c r="BY2599" s="8">
        <v>42124</v>
      </c>
      <c r="BZ2599">
        <v>1.6501E-5</v>
      </c>
      <c r="CA2599" s="8">
        <v>42124</v>
      </c>
      <c r="CB2599">
        <v>3.6300000000000001E-7</v>
      </c>
      <c r="CC2599" s="8">
        <v>42124</v>
      </c>
      <c r="CD2599">
        <v>2.65E-7</v>
      </c>
      <c r="CE2599" s="8">
        <v>42124</v>
      </c>
      <c r="CF2599">
        <v>2.7616000000000001E-5</v>
      </c>
      <c r="CG2599" s="8">
        <v>42124</v>
      </c>
      <c r="CH2599">
        <v>1.0249999999999999E-6</v>
      </c>
      <c r="CI2599" s="8">
        <v>42124</v>
      </c>
      <c r="CJ2599">
        <v>2.0660000000000002E-6</v>
      </c>
      <c r="CK2599" s="8">
        <v>42124</v>
      </c>
      <c r="CL2599">
        <v>0</v>
      </c>
      <c r="CM2599" s="8">
        <v>42124</v>
      </c>
      <c r="CN2599">
        <v>6E-9</v>
      </c>
      <c r="CS2599" s="8">
        <v>42124</v>
      </c>
      <c r="CT2599">
        <v>1.1300000000000001E-7</v>
      </c>
      <c r="CU2599" s="8">
        <v>42124</v>
      </c>
      <c r="CV2599">
        <v>8.4E-7</v>
      </c>
      <c r="CW2599" s="8">
        <v>42124</v>
      </c>
      <c r="CX2599">
        <v>7.3799999999999996E-7</v>
      </c>
      <c r="CY2599" s="8">
        <v>42124</v>
      </c>
      <c r="CZ2599">
        <v>4.0499999999999999E-7</v>
      </c>
      <c r="DE2599" s="8">
        <v>42124</v>
      </c>
      <c r="DF2599">
        <v>5.0005E-5</v>
      </c>
      <c r="DG2599" s="8">
        <v>42124</v>
      </c>
      <c r="DH2599">
        <v>6.9999999999999998E-9</v>
      </c>
      <c r="DM2599" s="8">
        <v>42124</v>
      </c>
      <c r="DN2599">
        <v>4.5819000000000003E-5</v>
      </c>
      <c r="DO2599" s="8">
        <v>42124</v>
      </c>
      <c r="DP2599">
        <v>9.8000000000000004E-8</v>
      </c>
      <c r="DS2599" s="8">
        <v>42124</v>
      </c>
      <c r="DT2599">
        <v>1.8957000000000002E-5</v>
      </c>
      <c r="DU2599" s="8">
        <v>42124</v>
      </c>
      <c r="DV2599">
        <v>5.0000000000000001E-9</v>
      </c>
      <c r="EA2599" s="8">
        <v>42124</v>
      </c>
      <c r="EB2599">
        <v>2.6690000000000002E-6</v>
      </c>
      <c r="EI2599" s="8">
        <v>42124</v>
      </c>
      <c r="EJ2599">
        <v>7.0160000000000003E-6</v>
      </c>
      <c r="EM2599" s="8">
        <v>42124</v>
      </c>
      <c r="EN2599">
        <v>9.2999999999999999E-7</v>
      </c>
      <c r="EO2599" s="8">
        <v>42135</v>
      </c>
      <c r="EP2599">
        <v>5.8429999999999998E-6</v>
      </c>
      <c r="ES2599" s="8">
        <v>42124</v>
      </c>
      <c r="ET2599">
        <v>1.5977999999999998E-5</v>
      </c>
      <c r="EY2599" s="8">
        <v>42135</v>
      </c>
      <c r="EZ2599">
        <v>1.20265E-4</v>
      </c>
      <c r="FE2599" s="8">
        <v>42135</v>
      </c>
      <c r="FF2599">
        <v>7.1110000000000002E-6</v>
      </c>
      <c r="FG2599" s="8">
        <v>42124</v>
      </c>
      <c r="FH2599">
        <v>1.2750000000000001E-6</v>
      </c>
      <c r="FI2599" s="8">
        <v>42124</v>
      </c>
      <c r="FJ2599">
        <v>2.385E-6</v>
      </c>
      <c r="FO2599" s="8">
        <v>42124</v>
      </c>
      <c r="FP2599">
        <v>1.2619999999999999E-6</v>
      </c>
      <c r="FQ2599" s="8">
        <v>42124</v>
      </c>
      <c r="FR2599">
        <v>2.041E-6</v>
      </c>
      <c r="FS2599" s="8">
        <v>42124</v>
      </c>
      <c r="FT2599">
        <v>2.96E-6</v>
      </c>
      <c r="FU2599" s="8">
        <v>42124</v>
      </c>
      <c r="FV2599">
        <v>2.4260000000000002E-6</v>
      </c>
      <c r="FY2599" s="8">
        <v>42124</v>
      </c>
      <c r="FZ2599">
        <v>1.8553800000000001E-4</v>
      </c>
      <c r="GC2599" s="8">
        <v>42124</v>
      </c>
      <c r="GD2599">
        <v>9.9999999999999995E-8</v>
      </c>
    </row>
    <row r="2600" spans="1:186" x14ac:dyDescent="0.25">
      <c r="A2600" s="8">
        <v>42125</v>
      </c>
      <c r="B2600">
        <v>5.1E-8</v>
      </c>
      <c r="C2600" s="8">
        <v>42125</v>
      </c>
      <c r="D2600">
        <v>8.3999999999999998E-8</v>
      </c>
      <c r="I2600" s="8">
        <v>42125</v>
      </c>
      <c r="J2600">
        <v>0</v>
      </c>
      <c r="K2600" s="8">
        <v>42125</v>
      </c>
      <c r="L2600">
        <v>1.083E-6</v>
      </c>
      <c r="M2600" s="8">
        <v>42125</v>
      </c>
      <c r="N2600">
        <v>3.6820000000000001E-6</v>
      </c>
      <c r="O2600" s="8">
        <v>42125</v>
      </c>
      <c r="P2600">
        <v>5.6370000000000004E-6</v>
      </c>
      <c r="Q2600" s="8">
        <v>42125</v>
      </c>
      <c r="R2600">
        <v>1.49E-5</v>
      </c>
      <c r="S2600" s="8">
        <v>42125</v>
      </c>
      <c r="T2600">
        <v>1.6029999999999999E-6</v>
      </c>
      <c r="AE2600" s="8">
        <v>42125</v>
      </c>
      <c r="AF2600">
        <v>1.5099999999999999E-7</v>
      </c>
      <c r="AG2600" s="8">
        <v>42136</v>
      </c>
      <c r="AH2600">
        <v>3.738E-6</v>
      </c>
      <c r="BA2600" s="8">
        <v>42125</v>
      </c>
      <c r="BB2600">
        <v>8.0000000000000005E-9</v>
      </c>
      <c r="BE2600" s="8">
        <v>42125</v>
      </c>
      <c r="BF2600">
        <v>9.2999999999999999E-8</v>
      </c>
      <c r="BS2600" s="8">
        <v>42125</v>
      </c>
      <c r="BT2600">
        <v>1.3084E-5</v>
      </c>
      <c r="BW2600" s="8">
        <v>42125</v>
      </c>
      <c r="BX2600">
        <v>8.2679999999999994E-6</v>
      </c>
      <c r="BY2600" s="8">
        <v>42125</v>
      </c>
      <c r="BZ2600">
        <v>1.5909E-5</v>
      </c>
      <c r="CA2600" s="8">
        <v>42125</v>
      </c>
      <c r="CB2600">
        <v>3.5900000000000003E-7</v>
      </c>
      <c r="CC2600" s="8">
        <v>42125</v>
      </c>
      <c r="CD2600">
        <v>2.5600000000000002E-7</v>
      </c>
      <c r="CE2600" s="8">
        <v>42125</v>
      </c>
      <c r="CF2600">
        <v>2.6148000000000001E-5</v>
      </c>
      <c r="CG2600" s="8">
        <v>42125</v>
      </c>
      <c r="CH2600">
        <v>9.4399999999999998E-7</v>
      </c>
      <c r="CI2600" s="8">
        <v>42125</v>
      </c>
      <c r="CJ2600">
        <v>1.9939999999999999E-6</v>
      </c>
      <c r="CK2600" s="8">
        <v>42125</v>
      </c>
      <c r="CL2600">
        <v>0</v>
      </c>
      <c r="CM2600" s="8">
        <v>42125</v>
      </c>
      <c r="CN2600">
        <v>6E-9</v>
      </c>
      <c r="CS2600" s="8">
        <v>42125</v>
      </c>
      <c r="CT2600">
        <v>1.1000000000000001E-7</v>
      </c>
      <c r="CU2600" s="8">
        <v>42125</v>
      </c>
      <c r="CV2600">
        <v>7.9800000000000003E-7</v>
      </c>
      <c r="CW2600" s="8">
        <v>42125</v>
      </c>
      <c r="CX2600">
        <v>7.2500000000000005E-7</v>
      </c>
      <c r="CY2600" s="8">
        <v>42125</v>
      </c>
      <c r="CZ2600">
        <v>3.9299999999999999E-7</v>
      </c>
      <c r="DE2600" s="8">
        <v>42125</v>
      </c>
      <c r="DF2600">
        <v>4.7042000000000001E-5</v>
      </c>
      <c r="DG2600" s="8">
        <v>42125</v>
      </c>
      <c r="DH2600">
        <v>6.9999999999999998E-9</v>
      </c>
      <c r="DM2600" s="8">
        <v>42125</v>
      </c>
      <c r="DN2600">
        <v>4.4265999999999999E-5</v>
      </c>
      <c r="DO2600" s="8">
        <v>42125</v>
      </c>
      <c r="DP2600">
        <v>9.5000000000000004E-8</v>
      </c>
      <c r="DS2600" s="8">
        <v>42125</v>
      </c>
      <c r="DT2600">
        <v>1.7241999999999999E-5</v>
      </c>
      <c r="DU2600" s="8">
        <v>42125</v>
      </c>
      <c r="DV2600">
        <v>5.0000000000000001E-9</v>
      </c>
      <c r="EA2600" s="8">
        <v>42125</v>
      </c>
      <c r="EB2600">
        <v>2.6139999999999999E-6</v>
      </c>
      <c r="EI2600" s="8">
        <v>42125</v>
      </c>
      <c r="EJ2600">
        <v>6.8560000000000001E-6</v>
      </c>
      <c r="EM2600" s="8">
        <v>42125</v>
      </c>
      <c r="EN2600">
        <v>8.6899999999999996E-7</v>
      </c>
      <c r="EO2600" s="8">
        <v>42136</v>
      </c>
      <c r="EP2600">
        <v>6.0100000000000001E-6</v>
      </c>
      <c r="ES2600" s="8">
        <v>42125</v>
      </c>
      <c r="ET2600">
        <v>1.5611999999999999E-5</v>
      </c>
      <c r="EY2600" s="8">
        <v>42136</v>
      </c>
      <c r="EZ2600">
        <v>1.2323499999999999E-4</v>
      </c>
      <c r="FE2600" s="8">
        <v>42136</v>
      </c>
      <c r="FF2600">
        <v>7.2609999999999996E-6</v>
      </c>
      <c r="FG2600" s="8">
        <v>42125</v>
      </c>
      <c r="FH2600">
        <v>1.2330000000000001E-6</v>
      </c>
      <c r="FI2600" s="8">
        <v>42125</v>
      </c>
      <c r="FJ2600">
        <v>2.3029999999999998E-6</v>
      </c>
      <c r="FO2600" s="8">
        <v>42125</v>
      </c>
      <c r="FP2600">
        <v>1.218E-6</v>
      </c>
      <c r="FQ2600" s="8">
        <v>42125</v>
      </c>
      <c r="FR2600">
        <v>1.956E-6</v>
      </c>
      <c r="FS2600" s="8">
        <v>42125</v>
      </c>
      <c r="FT2600">
        <v>2.8660000000000002E-6</v>
      </c>
      <c r="FU2600" s="8">
        <v>42125</v>
      </c>
      <c r="FV2600">
        <v>2.3470000000000001E-6</v>
      </c>
      <c r="FY2600" s="8">
        <v>42125</v>
      </c>
      <c r="FZ2600">
        <v>1.7833000000000001E-4</v>
      </c>
      <c r="GC2600" s="8">
        <v>42125</v>
      </c>
      <c r="GD2600">
        <v>9.8000000000000004E-8</v>
      </c>
    </row>
    <row r="2601" spans="1:186" x14ac:dyDescent="0.25">
      <c r="A2601" s="8">
        <v>42128</v>
      </c>
      <c r="B2601">
        <v>5.1E-8</v>
      </c>
      <c r="C2601" s="8">
        <v>42128</v>
      </c>
      <c r="D2601">
        <v>8.3000000000000002E-8</v>
      </c>
      <c r="I2601" s="8">
        <v>42128</v>
      </c>
      <c r="J2601">
        <v>0</v>
      </c>
      <c r="K2601" s="8">
        <v>42128</v>
      </c>
      <c r="L2601">
        <v>1.114E-6</v>
      </c>
      <c r="M2601" s="8">
        <v>42128</v>
      </c>
      <c r="N2601">
        <v>3.8099999999999999E-6</v>
      </c>
      <c r="O2601" s="8">
        <v>42128</v>
      </c>
      <c r="P2601">
        <v>5.5470000000000004E-6</v>
      </c>
      <c r="Q2601" s="8">
        <v>42128</v>
      </c>
      <c r="R2601">
        <v>1.3797E-5</v>
      </c>
      <c r="S2601" s="8">
        <v>42128</v>
      </c>
      <c r="T2601">
        <v>1.629E-6</v>
      </c>
      <c r="AE2601" s="8">
        <v>42128</v>
      </c>
      <c r="AF2601">
        <v>1.4999999999999999E-7</v>
      </c>
      <c r="AG2601" s="8">
        <v>42137</v>
      </c>
      <c r="AH2601">
        <v>3.7610000000000001E-6</v>
      </c>
      <c r="BA2601" s="8">
        <v>42128</v>
      </c>
      <c r="BB2601">
        <v>8.0000000000000005E-9</v>
      </c>
      <c r="BE2601" s="8">
        <v>42128</v>
      </c>
      <c r="BF2601">
        <v>9.5000000000000004E-8</v>
      </c>
      <c r="BS2601" s="8">
        <v>42128</v>
      </c>
      <c r="BT2601">
        <v>1.2523E-5</v>
      </c>
      <c r="BW2601" s="8">
        <v>42128</v>
      </c>
      <c r="BX2601">
        <v>7.909E-6</v>
      </c>
      <c r="BY2601" s="8">
        <v>42128</v>
      </c>
      <c r="BZ2601">
        <v>1.4877E-5</v>
      </c>
      <c r="CA2601" s="8">
        <v>42128</v>
      </c>
      <c r="CB2601">
        <v>3.5600000000000001E-7</v>
      </c>
      <c r="CC2601" s="8">
        <v>42128</v>
      </c>
      <c r="CD2601">
        <v>2.6100000000000002E-7</v>
      </c>
      <c r="CE2601" s="8">
        <v>42128</v>
      </c>
      <c r="CF2601">
        <v>2.7010000000000001E-5</v>
      </c>
      <c r="CG2601" s="8">
        <v>42128</v>
      </c>
      <c r="CH2601">
        <v>9.2999999999999999E-7</v>
      </c>
      <c r="CI2601" s="8">
        <v>42128</v>
      </c>
      <c r="CJ2601">
        <v>2.0169999999999999E-6</v>
      </c>
      <c r="CK2601" s="8">
        <v>42128</v>
      </c>
      <c r="CL2601">
        <v>0</v>
      </c>
      <c r="CM2601" s="8">
        <v>42128</v>
      </c>
      <c r="CN2601">
        <v>5.0000000000000001E-9</v>
      </c>
      <c r="CS2601" s="8">
        <v>42128</v>
      </c>
      <c r="CT2601">
        <v>1.11E-7</v>
      </c>
      <c r="CU2601" s="8">
        <v>42128</v>
      </c>
      <c r="CV2601">
        <v>7.8800000000000002E-7</v>
      </c>
      <c r="CW2601" s="8">
        <v>42128</v>
      </c>
      <c r="CX2601">
        <v>6.7599999999999997E-7</v>
      </c>
      <c r="CY2601" s="8">
        <v>42128</v>
      </c>
      <c r="CZ2601">
        <v>4.7199999999999999E-7</v>
      </c>
      <c r="DE2601" s="8">
        <v>42128</v>
      </c>
      <c r="DF2601">
        <v>4.5924999999999998E-5</v>
      </c>
      <c r="DG2601" s="8">
        <v>42128</v>
      </c>
      <c r="DH2601">
        <v>6.9999999999999998E-9</v>
      </c>
      <c r="DM2601" s="8">
        <v>42128</v>
      </c>
      <c r="DN2601">
        <v>4.0818000000000001E-5</v>
      </c>
      <c r="DO2601" s="8">
        <v>42128</v>
      </c>
      <c r="DP2601">
        <v>1.01E-7</v>
      </c>
      <c r="DS2601" s="8">
        <v>42128</v>
      </c>
      <c r="DT2601">
        <v>1.7575E-5</v>
      </c>
      <c r="DU2601" s="8">
        <v>42128</v>
      </c>
      <c r="DV2601">
        <v>5.0000000000000001E-9</v>
      </c>
      <c r="EA2601" s="8">
        <v>42128</v>
      </c>
      <c r="EB2601">
        <v>2.667E-6</v>
      </c>
      <c r="EI2601" s="8">
        <v>42128</v>
      </c>
      <c r="EJ2601">
        <v>6.3929999999999996E-6</v>
      </c>
      <c r="EM2601" s="8">
        <v>42128</v>
      </c>
      <c r="EN2601">
        <v>8.6300000000000004E-7</v>
      </c>
      <c r="EO2601" s="8">
        <v>42137</v>
      </c>
      <c r="EP2601">
        <v>6.1940000000000003E-6</v>
      </c>
      <c r="ES2601" s="8">
        <v>42128</v>
      </c>
      <c r="ET2601">
        <v>1.5128E-5</v>
      </c>
      <c r="EY2601" s="8">
        <v>42137</v>
      </c>
      <c r="EZ2601">
        <v>1.24898E-4</v>
      </c>
      <c r="FE2601" s="8">
        <v>42137</v>
      </c>
      <c r="FF2601">
        <v>7.2579999999999998E-6</v>
      </c>
      <c r="FG2601" s="8">
        <v>42128</v>
      </c>
      <c r="FH2601">
        <v>9.9900000000000009E-7</v>
      </c>
      <c r="FI2601" s="8">
        <v>42128</v>
      </c>
      <c r="FJ2601">
        <v>2.34E-6</v>
      </c>
      <c r="FO2601" s="8">
        <v>42128</v>
      </c>
      <c r="FP2601">
        <v>1.206E-6</v>
      </c>
      <c r="FQ2601" s="8">
        <v>42128</v>
      </c>
      <c r="FR2601">
        <v>1.9719999999999999E-6</v>
      </c>
      <c r="FS2601" s="8">
        <v>42128</v>
      </c>
      <c r="FT2601">
        <v>2.8870000000000001E-6</v>
      </c>
      <c r="FU2601" s="8">
        <v>42128</v>
      </c>
      <c r="FV2601">
        <v>2.2670000000000001E-6</v>
      </c>
      <c r="FY2601" s="8">
        <v>42128</v>
      </c>
      <c r="FZ2601">
        <v>1.7465800000000001E-4</v>
      </c>
      <c r="GC2601" s="8">
        <v>42128</v>
      </c>
      <c r="GD2601">
        <v>9.5000000000000004E-8</v>
      </c>
    </row>
    <row r="2602" spans="1:186" x14ac:dyDescent="0.25">
      <c r="A2602" s="8">
        <v>42129</v>
      </c>
      <c r="B2602">
        <v>5.9999999999999995E-8</v>
      </c>
      <c r="C2602" s="8">
        <v>42129</v>
      </c>
      <c r="D2602">
        <v>8.2000000000000006E-8</v>
      </c>
      <c r="I2602" s="8">
        <v>42129</v>
      </c>
      <c r="J2602">
        <v>0</v>
      </c>
      <c r="K2602" s="8">
        <v>42129</v>
      </c>
      <c r="L2602">
        <v>1.1119999999999999E-6</v>
      </c>
      <c r="M2602" s="8">
        <v>42129</v>
      </c>
      <c r="N2602">
        <v>4.2309999999999998E-6</v>
      </c>
      <c r="O2602" s="8">
        <v>42129</v>
      </c>
      <c r="P2602">
        <v>5.9610000000000002E-6</v>
      </c>
      <c r="Q2602" s="8">
        <v>42129</v>
      </c>
      <c r="R2602">
        <v>1.5500000000000001E-5</v>
      </c>
      <c r="S2602" s="8">
        <v>42129</v>
      </c>
      <c r="T2602">
        <v>1.621E-6</v>
      </c>
      <c r="AE2602" s="8">
        <v>42129</v>
      </c>
      <c r="AF2602">
        <v>1.49E-7</v>
      </c>
      <c r="AG2602" s="8">
        <v>42138</v>
      </c>
      <c r="AH2602">
        <v>3.7349999999999998E-6</v>
      </c>
      <c r="BA2602" s="8">
        <v>42129</v>
      </c>
      <c r="BB2602">
        <v>8.0000000000000005E-9</v>
      </c>
      <c r="BE2602" s="8">
        <v>42129</v>
      </c>
      <c r="BF2602">
        <v>1.09E-7</v>
      </c>
      <c r="BS2602" s="8">
        <v>42129</v>
      </c>
      <c r="BT2602">
        <v>1.344E-5</v>
      </c>
      <c r="BW2602" s="8">
        <v>42129</v>
      </c>
      <c r="BX2602">
        <v>8.5920000000000001E-6</v>
      </c>
      <c r="BY2602" s="8">
        <v>42129</v>
      </c>
      <c r="BZ2602">
        <v>1.6082E-5</v>
      </c>
      <c r="CA2602" s="8">
        <v>42129</v>
      </c>
      <c r="CB2602">
        <v>4.01E-7</v>
      </c>
      <c r="CC2602" s="8">
        <v>42129</v>
      </c>
      <c r="CD2602">
        <v>2.7399999999999999E-7</v>
      </c>
      <c r="CE2602" s="8">
        <v>42129</v>
      </c>
      <c r="CF2602">
        <v>2.8566000000000001E-5</v>
      </c>
      <c r="CG2602" s="8">
        <v>42129</v>
      </c>
      <c r="CH2602">
        <v>9.3799999999999996E-7</v>
      </c>
      <c r="CI2602" s="8">
        <v>42129</v>
      </c>
      <c r="CJ2602">
        <v>2.2460000000000002E-6</v>
      </c>
      <c r="CK2602" s="8">
        <v>42129</v>
      </c>
      <c r="CL2602">
        <v>0</v>
      </c>
      <c r="CM2602" s="8">
        <v>42129</v>
      </c>
      <c r="CN2602">
        <v>6E-9</v>
      </c>
      <c r="CS2602" s="8">
        <v>42129</v>
      </c>
      <c r="CT2602">
        <v>1.23E-7</v>
      </c>
      <c r="CU2602" s="8">
        <v>42129</v>
      </c>
      <c r="CV2602">
        <v>8.5000000000000001E-7</v>
      </c>
      <c r="CW2602" s="8">
        <v>42129</v>
      </c>
      <c r="CX2602">
        <v>7.1399999999999996E-7</v>
      </c>
      <c r="CY2602" s="8">
        <v>42129</v>
      </c>
      <c r="CZ2602">
        <v>4.5999999999999999E-7</v>
      </c>
      <c r="DE2602" s="8">
        <v>42129</v>
      </c>
      <c r="DF2602">
        <v>4.6598999999999999E-5</v>
      </c>
      <c r="DG2602" s="8">
        <v>42129</v>
      </c>
      <c r="DH2602">
        <v>6.9999999999999998E-9</v>
      </c>
      <c r="DM2602" s="8">
        <v>42129</v>
      </c>
      <c r="DN2602">
        <v>4.3993999999999999E-5</v>
      </c>
      <c r="DO2602" s="8">
        <v>42129</v>
      </c>
      <c r="DP2602">
        <v>1.0700000000000001E-7</v>
      </c>
      <c r="DS2602" s="8">
        <v>42129</v>
      </c>
      <c r="DT2602">
        <v>1.6654E-5</v>
      </c>
      <c r="DU2602" s="8">
        <v>42129</v>
      </c>
      <c r="DV2602">
        <v>5.0000000000000001E-9</v>
      </c>
      <c r="EA2602" s="8">
        <v>42129</v>
      </c>
      <c r="EB2602">
        <v>2.8490000000000002E-6</v>
      </c>
      <c r="EI2602" s="8">
        <v>42129</v>
      </c>
      <c r="EJ2602">
        <v>6.3600000000000001E-6</v>
      </c>
      <c r="EM2602" s="8">
        <v>42129</v>
      </c>
      <c r="EN2602">
        <v>9.1999999999999998E-7</v>
      </c>
      <c r="EO2602" s="8">
        <v>42138</v>
      </c>
      <c r="EP2602">
        <v>6.0140000000000004E-6</v>
      </c>
      <c r="ES2602" s="8">
        <v>42129</v>
      </c>
      <c r="ET2602">
        <v>1.5058999999999999E-5</v>
      </c>
      <c r="EY2602" s="8">
        <v>42138</v>
      </c>
      <c r="EZ2602">
        <v>1.2438E-4</v>
      </c>
      <c r="FE2602" s="8">
        <v>42138</v>
      </c>
      <c r="FF2602">
        <v>7.1500000000000002E-6</v>
      </c>
      <c r="FG2602" s="8">
        <v>42129</v>
      </c>
      <c r="FH2602">
        <v>1.094E-6</v>
      </c>
      <c r="FI2602" s="8">
        <v>42129</v>
      </c>
      <c r="FJ2602">
        <v>2.2749999999999998E-6</v>
      </c>
      <c r="FO2602" s="8">
        <v>42129</v>
      </c>
      <c r="FP2602">
        <v>1.2550000000000001E-6</v>
      </c>
      <c r="FQ2602" s="8">
        <v>42129</v>
      </c>
      <c r="FR2602">
        <v>2.176E-6</v>
      </c>
      <c r="FS2602" s="8">
        <v>42129</v>
      </c>
      <c r="FT2602">
        <v>3.0759999999999999E-6</v>
      </c>
      <c r="FU2602" s="8">
        <v>42129</v>
      </c>
      <c r="FV2602">
        <v>2.3499999999999999E-6</v>
      </c>
      <c r="FY2602" s="8">
        <v>42129</v>
      </c>
      <c r="FZ2602">
        <v>1.7976999999999999E-4</v>
      </c>
      <c r="GC2602" s="8">
        <v>42129</v>
      </c>
      <c r="GD2602">
        <v>1.06E-7</v>
      </c>
    </row>
    <row r="2603" spans="1:186" x14ac:dyDescent="0.25">
      <c r="A2603" s="8">
        <v>42130</v>
      </c>
      <c r="B2603">
        <v>5.9999999999999995E-8</v>
      </c>
      <c r="C2603" s="8">
        <v>42130</v>
      </c>
      <c r="D2603">
        <v>1.01E-7</v>
      </c>
      <c r="I2603" s="8">
        <v>42130</v>
      </c>
      <c r="J2603">
        <v>0</v>
      </c>
      <c r="K2603" s="8">
        <v>42130</v>
      </c>
      <c r="L2603">
        <v>1.071E-6</v>
      </c>
      <c r="M2603" s="8">
        <v>42130</v>
      </c>
      <c r="N2603">
        <v>4.1699999999999999E-6</v>
      </c>
      <c r="O2603" s="8">
        <v>42130</v>
      </c>
      <c r="P2603">
        <v>5.9889999999999997E-6</v>
      </c>
      <c r="Q2603" s="8">
        <v>42130</v>
      </c>
      <c r="R2603">
        <v>1.5126999999999999E-5</v>
      </c>
      <c r="S2603" s="8">
        <v>42130</v>
      </c>
      <c r="T2603">
        <v>1.387E-6</v>
      </c>
      <c r="AE2603" s="8">
        <v>42130</v>
      </c>
      <c r="AF2603">
        <v>1.4700000000000001E-7</v>
      </c>
      <c r="AG2603" s="8">
        <v>42139</v>
      </c>
      <c r="AH2603">
        <v>3.67E-6</v>
      </c>
      <c r="BA2603" s="8">
        <v>42130</v>
      </c>
      <c r="BB2603">
        <v>6.9999999999999998E-9</v>
      </c>
      <c r="BE2603" s="8">
        <v>42130</v>
      </c>
      <c r="BF2603">
        <v>1.06E-7</v>
      </c>
      <c r="BS2603" s="8">
        <v>42130</v>
      </c>
      <c r="BT2603">
        <v>1.3145E-5</v>
      </c>
      <c r="BW2603" s="8">
        <v>42130</v>
      </c>
      <c r="BX2603">
        <v>8.602E-6</v>
      </c>
      <c r="BY2603" s="8">
        <v>42130</v>
      </c>
      <c r="BZ2603">
        <v>1.6528000000000002E-5</v>
      </c>
      <c r="CA2603" s="8">
        <v>42130</v>
      </c>
      <c r="CB2603">
        <v>3.77E-7</v>
      </c>
      <c r="CC2603" s="8">
        <v>42130</v>
      </c>
      <c r="CD2603">
        <v>2.7399999999999999E-7</v>
      </c>
      <c r="CE2603" s="8">
        <v>42130</v>
      </c>
      <c r="CF2603">
        <v>3.1525000000000001E-5</v>
      </c>
      <c r="CG2603" s="8">
        <v>42130</v>
      </c>
      <c r="CH2603">
        <v>1.0869999999999999E-6</v>
      </c>
      <c r="CI2603" s="8">
        <v>42130</v>
      </c>
      <c r="CJ2603">
        <v>2.3760000000000002E-6</v>
      </c>
      <c r="CK2603" s="8">
        <v>42130</v>
      </c>
      <c r="CL2603">
        <v>0</v>
      </c>
      <c r="CM2603" s="8">
        <v>42130</v>
      </c>
      <c r="CN2603">
        <v>6E-9</v>
      </c>
      <c r="CS2603" s="8">
        <v>42130</v>
      </c>
      <c r="CT2603">
        <v>1.2100000000000001E-7</v>
      </c>
      <c r="CU2603" s="8">
        <v>42130</v>
      </c>
      <c r="CV2603">
        <v>8.4200000000000005E-7</v>
      </c>
      <c r="CW2603" s="8">
        <v>42130</v>
      </c>
      <c r="CX2603">
        <v>6.5099999999999999E-7</v>
      </c>
      <c r="CY2603" s="8">
        <v>42130</v>
      </c>
      <c r="CZ2603">
        <v>4.5299999999999999E-7</v>
      </c>
      <c r="DE2603" s="8">
        <v>42130</v>
      </c>
      <c r="DF2603">
        <v>5.1839000000000003E-5</v>
      </c>
      <c r="DG2603" s="8">
        <v>42130</v>
      </c>
      <c r="DH2603">
        <v>6.9999999999999998E-9</v>
      </c>
      <c r="DM2603" s="8">
        <v>42130</v>
      </c>
      <c r="DN2603">
        <v>4.6223000000000001E-5</v>
      </c>
      <c r="DO2603" s="8">
        <v>42130</v>
      </c>
      <c r="DP2603">
        <v>1.3799999999999999E-7</v>
      </c>
      <c r="DS2603" s="8">
        <v>42130</v>
      </c>
      <c r="DT2603">
        <v>1.4545000000000001E-5</v>
      </c>
      <c r="DU2603" s="8">
        <v>42130</v>
      </c>
      <c r="DV2603">
        <v>5.0000000000000001E-9</v>
      </c>
      <c r="EA2603" s="8">
        <v>42130</v>
      </c>
      <c r="EB2603">
        <v>3.4410000000000002E-6</v>
      </c>
      <c r="EI2603" s="8">
        <v>42130</v>
      </c>
      <c r="EJ2603">
        <v>6.336E-6</v>
      </c>
      <c r="EM2603" s="8">
        <v>42130</v>
      </c>
      <c r="EN2603">
        <v>9.0800000000000003E-7</v>
      </c>
      <c r="EO2603" s="8">
        <v>42139</v>
      </c>
      <c r="EP2603">
        <v>6.0839999999999997E-6</v>
      </c>
      <c r="ES2603" s="8">
        <v>42130</v>
      </c>
      <c r="ET2603">
        <v>1.4798E-5</v>
      </c>
      <c r="EY2603" s="8">
        <v>42139</v>
      </c>
      <c r="EZ2603">
        <v>1.2128100000000001E-4</v>
      </c>
      <c r="FE2603" s="8">
        <v>42139</v>
      </c>
      <c r="FF2603">
        <v>7.1860000000000003E-6</v>
      </c>
      <c r="FG2603" s="8">
        <v>42130</v>
      </c>
      <c r="FH2603">
        <v>8.4499999999999996E-7</v>
      </c>
      <c r="FI2603" s="8">
        <v>42130</v>
      </c>
      <c r="FJ2603">
        <v>2.1150000000000001E-6</v>
      </c>
      <c r="FO2603" s="8">
        <v>42130</v>
      </c>
      <c r="FP2603">
        <v>1.2419999999999999E-6</v>
      </c>
      <c r="FQ2603" s="8">
        <v>42130</v>
      </c>
      <c r="FR2603">
        <v>2.1160000000000002E-6</v>
      </c>
      <c r="FS2603" s="8">
        <v>42130</v>
      </c>
      <c r="FT2603">
        <v>3.2169999999999999E-6</v>
      </c>
      <c r="FU2603" s="8">
        <v>42130</v>
      </c>
      <c r="FV2603">
        <v>2.5000000000000002E-6</v>
      </c>
      <c r="FY2603" s="8">
        <v>42130</v>
      </c>
      <c r="FZ2603">
        <v>1.7801899999999999E-4</v>
      </c>
      <c r="GC2603" s="8">
        <v>42130</v>
      </c>
      <c r="GD2603">
        <v>1.09E-7</v>
      </c>
    </row>
    <row r="2604" spans="1:186" x14ac:dyDescent="0.25">
      <c r="A2604" s="8">
        <v>42131</v>
      </c>
      <c r="B2604">
        <v>5.8999999999999999E-8</v>
      </c>
      <c r="C2604" s="8">
        <v>42131</v>
      </c>
      <c r="D2604">
        <v>9.9E-8</v>
      </c>
      <c r="I2604" s="8">
        <v>42131</v>
      </c>
      <c r="J2604">
        <v>0</v>
      </c>
      <c r="K2604" s="8">
        <v>42131</v>
      </c>
      <c r="L2604">
        <v>9.33E-7</v>
      </c>
      <c r="M2604" s="8">
        <v>42131</v>
      </c>
      <c r="N2604">
        <v>4.0969999999999999E-6</v>
      </c>
      <c r="O2604" s="8">
        <v>42131</v>
      </c>
      <c r="P2604">
        <v>6.1709999999999999E-6</v>
      </c>
      <c r="Q2604" s="8">
        <v>42131</v>
      </c>
      <c r="R2604">
        <v>1.4306E-5</v>
      </c>
      <c r="S2604" s="8">
        <v>42131</v>
      </c>
      <c r="T2604">
        <v>1.3069999999999999E-6</v>
      </c>
      <c r="AE2604" s="8">
        <v>42131</v>
      </c>
      <c r="AF2604">
        <v>1.4399999999999999E-7</v>
      </c>
      <c r="AG2604" s="8">
        <v>42143</v>
      </c>
      <c r="AH2604">
        <v>3.5899999999999999E-6</v>
      </c>
      <c r="BA2604" s="8">
        <v>42131</v>
      </c>
      <c r="BB2604">
        <v>6.9999999999999998E-9</v>
      </c>
      <c r="BE2604" s="8">
        <v>42131</v>
      </c>
      <c r="BF2604">
        <v>9.2000000000000003E-8</v>
      </c>
      <c r="BS2604" s="8">
        <v>42131</v>
      </c>
      <c r="BT2604">
        <v>1.5075000000000001E-5</v>
      </c>
      <c r="BW2604" s="8">
        <v>42131</v>
      </c>
      <c r="BX2604">
        <v>8.7239999999999998E-6</v>
      </c>
      <c r="BY2604" s="8">
        <v>42131</v>
      </c>
      <c r="BZ2604">
        <v>1.6002E-5</v>
      </c>
      <c r="CA2604" s="8">
        <v>42131</v>
      </c>
      <c r="CB2604">
        <v>3.6600000000000002E-7</v>
      </c>
      <c r="CC2604" s="8">
        <v>42131</v>
      </c>
      <c r="CD2604">
        <v>2.6E-7</v>
      </c>
      <c r="CE2604" s="8">
        <v>42131</v>
      </c>
      <c r="CF2604">
        <v>3.0593999999999999E-5</v>
      </c>
      <c r="CG2604" s="8">
        <v>42131</v>
      </c>
      <c r="CH2604">
        <v>1.063E-6</v>
      </c>
      <c r="CI2604" s="8">
        <v>42131</v>
      </c>
      <c r="CJ2604">
        <v>2.3640000000000002E-6</v>
      </c>
      <c r="CK2604" s="8">
        <v>42131</v>
      </c>
      <c r="CL2604">
        <v>0</v>
      </c>
      <c r="CM2604" s="8">
        <v>42131</v>
      </c>
      <c r="CN2604">
        <v>5.0000000000000001E-9</v>
      </c>
      <c r="CS2604" s="8">
        <v>42131</v>
      </c>
      <c r="CT2604">
        <v>1.2100000000000001E-7</v>
      </c>
      <c r="CU2604" s="8">
        <v>42131</v>
      </c>
      <c r="CV2604">
        <v>8.1800000000000005E-7</v>
      </c>
      <c r="CW2604" s="8">
        <v>42131</v>
      </c>
      <c r="CX2604">
        <v>6.3300000000000002E-7</v>
      </c>
      <c r="CY2604" s="8">
        <v>42131</v>
      </c>
      <c r="CZ2604">
        <v>4.34E-7</v>
      </c>
      <c r="DE2604" s="8">
        <v>42131</v>
      </c>
      <c r="DF2604">
        <v>5.1399E-5</v>
      </c>
      <c r="DG2604" s="8">
        <v>42131</v>
      </c>
      <c r="DH2604">
        <v>6E-9</v>
      </c>
      <c r="DM2604" s="8">
        <v>42131</v>
      </c>
      <c r="DN2604">
        <v>4.3627000000000001E-5</v>
      </c>
      <c r="DO2604" s="8">
        <v>42131</v>
      </c>
      <c r="DP2604">
        <v>1.3300000000000001E-7</v>
      </c>
      <c r="DS2604" s="8">
        <v>42131</v>
      </c>
      <c r="DT2604">
        <v>1.3988999999999999E-5</v>
      </c>
      <c r="DU2604" s="8">
        <v>42131</v>
      </c>
      <c r="DV2604">
        <v>5.0000000000000001E-9</v>
      </c>
      <c r="EA2604" s="8">
        <v>42131</v>
      </c>
      <c r="EB2604">
        <v>3.7900000000000001E-6</v>
      </c>
      <c r="EI2604" s="8">
        <v>42131</v>
      </c>
      <c r="EJ2604">
        <v>6.6229999999999999E-6</v>
      </c>
      <c r="EM2604" s="8">
        <v>42131</v>
      </c>
      <c r="EN2604">
        <v>8.7400000000000002E-7</v>
      </c>
      <c r="EO2604" s="8">
        <v>42143</v>
      </c>
      <c r="EP2604">
        <v>5.4949999999999999E-6</v>
      </c>
      <c r="ES2604" s="8">
        <v>42131</v>
      </c>
      <c r="ET2604">
        <v>1.4426999999999999E-5</v>
      </c>
      <c r="EY2604" s="8">
        <v>42143</v>
      </c>
      <c r="EZ2604">
        <v>1.2719000000000001E-4</v>
      </c>
      <c r="FE2604" s="8">
        <v>42143</v>
      </c>
      <c r="FF2604">
        <v>6.6510000000000004E-6</v>
      </c>
      <c r="FG2604" s="8">
        <v>42131</v>
      </c>
      <c r="FH2604">
        <v>8.1200000000000002E-7</v>
      </c>
      <c r="FI2604" s="8">
        <v>42131</v>
      </c>
      <c r="FJ2604">
        <v>2.0729999999999999E-6</v>
      </c>
      <c r="FO2604" s="8">
        <v>42131</v>
      </c>
      <c r="FP2604">
        <v>1.0219999999999999E-6</v>
      </c>
      <c r="FQ2604" s="8">
        <v>42131</v>
      </c>
      <c r="FR2604">
        <v>2.0849999999999999E-6</v>
      </c>
      <c r="FS2604" s="8">
        <v>42131</v>
      </c>
      <c r="FT2604">
        <v>3.067E-6</v>
      </c>
      <c r="FU2604" s="8">
        <v>42131</v>
      </c>
      <c r="FV2604">
        <v>2.491E-6</v>
      </c>
      <c r="FY2604" s="8">
        <v>42131</v>
      </c>
      <c r="FZ2604">
        <v>1.70466E-4</v>
      </c>
      <c r="GC2604" s="8">
        <v>42131</v>
      </c>
      <c r="GD2604">
        <v>1.0700000000000001E-7</v>
      </c>
    </row>
    <row r="2605" spans="1:186" x14ac:dyDescent="0.25">
      <c r="A2605" s="8">
        <v>42132</v>
      </c>
      <c r="B2605">
        <v>5.8000000000000003E-8</v>
      </c>
      <c r="C2605" s="8">
        <v>42132</v>
      </c>
      <c r="D2605">
        <v>9.9999999999999995E-8</v>
      </c>
      <c r="I2605" s="8">
        <v>42132</v>
      </c>
      <c r="J2605">
        <v>0</v>
      </c>
      <c r="K2605" s="8">
        <v>42132</v>
      </c>
      <c r="L2605">
        <v>8.6899999999999996E-7</v>
      </c>
      <c r="M2605" s="8">
        <v>42132</v>
      </c>
      <c r="N2605">
        <v>3.9550000000000002E-6</v>
      </c>
      <c r="O2605" s="8">
        <v>42132</v>
      </c>
      <c r="P2605">
        <v>5.8189999999999997E-6</v>
      </c>
      <c r="Q2605" s="8">
        <v>42132</v>
      </c>
      <c r="R2605">
        <v>1.3835000000000001E-5</v>
      </c>
      <c r="S2605" s="8">
        <v>42132</v>
      </c>
      <c r="T2605">
        <v>1.237E-6</v>
      </c>
      <c r="AE2605" s="8">
        <v>42132</v>
      </c>
      <c r="AF2605">
        <v>1.4499999999999999E-7</v>
      </c>
      <c r="AG2605" s="8">
        <v>42144</v>
      </c>
      <c r="AH2605">
        <v>3.9949999999999999E-6</v>
      </c>
      <c r="BA2605" s="8">
        <v>42132</v>
      </c>
      <c r="BB2605">
        <v>6E-9</v>
      </c>
      <c r="BE2605" s="8">
        <v>42132</v>
      </c>
      <c r="BF2605">
        <v>8.9999999999999999E-8</v>
      </c>
      <c r="BS2605" s="8">
        <v>42132</v>
      </c>
      <c r="BT2605">
        <v>1.4175999999999999E-5</v>
      </c>
      <c r="BW2605" s="8">
        <v>42132</v>
      </c>
      <c r="BX2605">
        <v>8.5320000000000006E-6</v>
      </c>
      <c r="BY2605" s="8">
        <v>42132</v>
      </c>
      <c r="BZ2605">
        <v>1.5101E-5</v>
      </c>
      <c r="CA2605" s="8">
        <v>42132</v>
      </c>
      <c r="CB2605">
        <v>3.6199999999999999E-7</v>
      </c>
      <c r="CC2605" s="8">
        <v>42132</v>
      </c>
      <c r="CD2605">
        <v>2.5499999999999999E-7</v>
      </c>
      <c r="CE2605" s="8">
        <v>42132</v>
      </c>
      <c r="CF2605">
        <v>2.9468999999999999E-5</v>
      </c>
      <c r="CG2605" s="8">
        <v>42132</v>
      </c>
      <c r="CH2605">
        <v>1.037E-6</v>
      </c>
      <c r="CI2605" s="8">
        <v>42132</v>
      </c>
      <c r="CJ2605">
        <v>2.2970000000000002E-6</v>
      </c>
      <c r="CK2605" s="8">
        <v>42132</v>
      </c>
      <c r="CL2605">
        <v>0</v>
      </c>
      <c r="CM2605" s="8">
        <v>42132</v>
      </c>
      <c r="CN2605">
        <v>5.0000000000000001E-9</v>
      </c>
      <c r="CS2605" s="8">
        <v>42132</v>
      </c>
      <c r="CT2605">
        <v>1.1899999999999999E-7</v>
      </c>
      <c r="CU2605" s="8">
        <v>42132</v>
      </c>
      <c r="CV2605">
        <v>7.9699999999999995E-7</v>
      </c>
      <c r="CW2605" s="8">
        <v>42132</v>
      </c>
      <c r="CX2605">
        <v>6.1399999999999997E-7</v>
      </c>
      <c r="CY2605" s="8">
        <v>42132</v>
      </c>
      <c r="CZ2605">
        <v>4.2899999999999999E-7</v>
      </c>
      <c r="DE2605" s="8">
        <v>42132</v>
      </c>
      <c r="DF2605">
        <v>4.7945999999999998E-5</v>
      </c>
      <c r="DG2605" s="8">
        <v>42132</v>
      </c>
      <c r="DH2605">
        <v>6E-9</v>
      </c>
      <c r="DM2605" s="8">
        <v>42132</v>
      </c>
      <c r="DN2605">
        <v>4.2119000000000001E-5</v>
      </c>
      <c r="DO2605" s="8">
        <v>42132</v>
      </c>
      <c r="DP2605">
        <v>1.3199999999999999E-7</v>
      </c>
      <c r="DS2605" s="8">
        <v>42132</v>
      </c>
      <c r="DT2605">
        <v>1.3566E-5</v>
      </c>
      <c r="DU2605" s="8">
        <v>42132</v>
      </c>
      <c r="DV2605">
        <v>4.0000000000000002E-9</v>
      </c>
      <c r="EA2605" s="8">
        <v>42132</v>
      </c>
      <c r="EB2605">
        <v>3.7249999999999999E-6</v>
      </c>
      <c r="EI2605" s="8">
        <v>42132</v>
      </c>
      <c r="EJ2605">
        <v>6.3300000000000004E-6</v>
      </c>
      <c r="EM2605" s="8">
        <v>42132</v>
      </c>
      <c r="EN2605">
        <v>8.6700000000000002E-7</v>
      </c>
      <c r="EO2605" s="8">
        <v>42144</v>
      </c>
      <c r="EP2605">
        <v>5.682E-6</v>
      </c>
      <c r="ES2605" s="8">
        <v>42132</v>
      </c>
      <c r="ET2605">
        <v>1.4226999999999999E-5</v>
      </c>
      <c r="EY2605" s="8">
        <v>42144</v>
      </c>
      <c r="EZ2605">
        <v>1.2309899999999999E-4</v>
      </c>
      <c r="FE2605" s="8">
        <v>42144</v>
      </c>
      <c r="FF2605">
        <v>6.7360000000000004E-6</v>
      </c>
      <c r="FG2605" s="8">
        <v>42132</v>
      </c>
      <c r="FH2605">
        <v>7.92E-7</v>
      </c>
      <c r="FI2605" s="8">
        <v>42132</v>
      </c>
      <c r="FJ2605">
        <v>1.984E-6</v>
      </c>
      <c r="FO2605" s="8">
        <v>42132</v>
      </c>
      <c r="FP2605">
        <v>9.7100000000000011E-7</v>
      </c>
      <c r="FQ2605" s="8">
        <v>42132</v>
      </c>
      <c r="FR2605">
        <v>2.08E-6</v>
      </c>
      <c r="FS2605" s="8">
        <v>42132</v>
      </c>
      <c r="FT2605">
        <v>2.9960000000000002E-6</v>
      </c>
      <c r="FU2605" s="8">
        <v>42132</v>
      </c>
      <c r="FV2605">
        <v>2.3949999999999999E-6</v>
      </c>
      <c r="FY2605" s="8">
        <v>42132</v>
      </c>
      <c r="FZ2605">
        <v>1.6442099999999999E-4</v>
      </c>
      <c r="GC2605" s="8">
        <v>42132</v>
      </c>
      <c r="GD2605">
        <v>1.02E-7</v>
      </c>
    </row>
    <row r="2606" spans="1:186" x14ac:dyDescent="0.25">
      <c r="A2606" s="8">
        <v>42135</v>
      </c>
      <c r="B2606">
        <v>6.1000000000000004E-8</v>
      </c>
      <c r="C2606" s="8">
        <v>42135</v>
      </c>
      <c r="D2606">
        <v>1.03E-7</v>
      </c>
      <c r="I2606" s="8">
        <v>42135</v>
      </c>
      <c r="J2606">
        <v>0</v>
      </c>
      <c r="K2606" s="8">
        <v>42135</v>
      </c>
      <c r="L2606">
        <v>8.5300000000000003E-7</v>
      </c>
      <c r="M2606" s="8">
        <v>42135</v>
      </c>
      <c r="N2606">
        <v>3.9009999999999996E-6</v>
      </c>
      <c r="O2606" s="8">
        <v>42135</v>
      </c>
      <c r="P2606">
        <v>6.1160000000000004E-6</v>
      </c>
      <c r="Q2606" s="8">
        <v>42135</v>
      </c>
      <c r="R2606">
        <v>1.5392000000000001E-5</v>
      </c>
      <c r="S2606" s="8">
        <v>42135</v>
      </c>
      <c r="T2606">
        <v>1.1069999999999999E-6</v>
      </c>
      <c r="AE2606" s="8">
        <v>42135</v>
      </c>
      <c r="AF2606">
        <v>1.3799999999999999E-7</v>
      </c>
      <c r="AG2606" s="8">
        <v>42145</v>
      </c>
      <c r="AH2606">
        <v>3.8469999999999998E-6</v>
      </c>
      <c r="BA2606" s="8">
        <v>42135</v>
      </c>
      <c r="BB2606">
        <v>6E-9</v>
      </c>
      <c r="BE2606" s="8">
        <v>42135</v>
      </c>
      <c r="BF2606">
        <v>9.2000000000000003E-8</v>
      </c>
      <c r="BS2606" s="8">
        <v>42135</v>
      </c>
      <c r="BT2606">
        <v>1.3481E-5</v>
      </c>
      <c r="BW2606" s="8">
        <v>42135</v>
      </c>
      <c r="BX2606">
        <v>8.4230000000000005E-6</v>
      </c>
      <c r="BY2606" s="8">
        <v>42135</v>
      </c>
      <c r="BZ2606">
        <v>1.4487E-5</v>
      </c>
      <c r="CA2606" s="8">
        <v>42135</v>
      </c>
      <c r="CB2606">
        <v>3.7300000000000002E-7</v>
      </c>
      <c r="CC2606" s="8">
        <v>42135</v>
      </c>
      <c r="CD2606">
        <v>2.3699999999999999E-7</v>
      </c>
      <c r="CE2606" s="8">
        <v>42135</v>
      </c>
      <c r="CF2606">
        <v>2.8623E-5</v>
      </c>
      <c r="CG2606" s="8">
        <v>42135</v>
      </c>
      <c r="CH2606">
        <v>1.074E-6</v>
      </c>
      <c r="CI2606" s="8">
        <v>42135</v>
      </c>
      <c r="CJ2606">
        <v>2.3630000000000001E-6</v>
      </c>
      <c r="CK2606" s="8">
        <v>42135</v>
      </c>
      <c r="CL2606">
        <v>0</v>
      </c>
      <c r="CM2606" s="8">
        <v>42135</v>
      </c>
      <c r="CN2606">
        <v>6E-9</v>
      </c>
      <c r="CS2606" s="8">
        <v>42135</v>
      </c>
      <c r="CT2606">
        <v>1.1999999999999999E-7</v>
      </c>
      <c r="CU2606" s="8">
        <v>42135</v>
      </c>
      <c r="CV2606">
        <v>7.8999999999999995E-7</v>
      </c>
      <c r="CW2606" s="8">
        <v>42135</v>
      </c>
      <c r="CX2606">
        <v>5.9500000000000002E-7</v>
      </c>
      <c r="CY2606" s="8">
        <v>42135</v>
      </c>
      <c r="CZ2606">
        <v>4.4799999999999999E-7</v>
      </c>
      <c r="DE2606" s="8">
        <v>42135</v>
      </c>
      <c r="DF2606">
        <v>4.5022999999999999E-5</v>
      </c>
      <c r="DG2606" s="8">
        <v>42135</v>
      </c>
      <c r="DH2606">
        <v>6E-9</v>
      </c>
      <c r="DM2606" s="8">
        <v>42135</v>
      </c>
      <c r="DN2606">
        <v>3.9721999999999997E-5</v>
      </c>
      <c r="DO2606" s="8">
        <v>42135</v>
      </c>
      <c r="DP2606">
        <v>1.3799999999999999E-7</v>
      </c>
      <c r="DS2606" s="8">
        <v>42135</v>
      </c>
      <c r="DT2606">
        <v>1.1416E-5</v>
      </c>
      <c r="DU2606" s="8">
        <v>42135</v>
      </c>
      <c r="DV2606">
        <v>4.0000000000000002E-9</v>
      </c>
      <c r="EA2606" s="8">
        <v>42135</v>
      </c>
      <c r="EB2606">
        <v>4.0230000000000003E-6</v>
      </c>
      <c r="EI2606" s="8">
        <v>42135</v>
      </c>
      <c r="EJ2606">
        <v>6.1829999999999999E-6</v>
      </c>
      <c r="EM2606" s="8">
        <v>42135</v>
      </c>
      <c r="EN2606">
        <v>8.78E-7</v>
      </c>
      <c r="EO2606" s="8">
        <v>42145</v>
      </c>
      <c r="EP2606">
        <v>5.293E-6</v>
      </c>
      <c r="ES2606" s="8">
        <v>42135</v>
      </c>
      <c r="ET2606">
        <v>1.3073E-5</v>
      </c>
      <c r="EY2606" s="8">
        <v>42145</v>
      </c>
      <c r="EZ2606">
        <v>1.19159E-4</v>
      </c>
      <c r="FE2606" s="8">
        <v>42145</v>
      </c>
      <c r="FF2606">
        <v>6.5509999999999996E-6</v>
      </c>
      <c r="FG2606" s="8">
        <v>42135</v>
      </c>
      <c r="FH2606">
        <v>7.8299999999999996E-7</v>
      </c>
      <c r="FI2606" s="8">
        <v>42135</v>
      </c>
      <c r="FJ2606">
        <v>1.874E-6</v>
      </c>
      <c r="FO2606" s="8">
        <v>42135</v>
      </c>
      <c r="FP2606">
        <v>1.02E-6</v>
      </c>
      <c r="FQ2606" s="8">
        <v>42135</v>
      </c>
      <c r="FR2606">
        <v>2.1390000000000002E-6</v>
      </c>
      <c r="FS2606" s="8">
        <v>42135</v>
      </c>
      <c r="FT2606">
        <v>2.8389999999999998E-6</v>
      </c>
      <c r="FU2606" s="8">
        <v>42135</v>
      </c>
      <c r="FV2606">
        <v>2.4660000000000002E-6</v>
      </c>
      <c r="FY2606" s="8">
        <v>42135</v>
      </c>
      <c r="FZ2606">
        <v>1.7080099999999999E-4</v>
      </c>
      <c r="GC2606" s="8">
        <v>42135</v>
      </c>
      <c r="GD2606">
        <v>1.0700000000000001E-7</v>
      </c>
    </row>
    <row r="2607" spans="1:186" x14ac:dyDescent="0.25">
      <c r="A2607" s="8">
        <v>42136</v>
      </c>
      <c r="B2607">
        <v>6.1000000000000004E-8</v>
      </c>
      <c r="C2607" s="8">
        <v>42136</v>
      </c>
      <c r="D2607">
        <v>1.03E-7</v>
      </c>
      <c r="I2607" s="8">
        <v>42136</v>
      </c>
      <c r="J2607">
        <v>0</v>
      </c>
      <c r="K2607" s="8">
        <v>42136</v>
      </c>
      <c r="L2607">
        <v>8.8400000000000003E-7</v>
      </c>
      <c r="M2607" s="8">
        <v>42136</v>
      </c>
      <c r="N2607">
        <v>3.8480000000000003E-6</v>
      </c>
      <c r="O2607" s="8">
        <v>42136</v>
      </c>
      <c r="P2607">
        <v>6.6279999999999999E-6</v>
      </c>
      <c r="Q2607" s="8">
        <v>42136</v>
      </c>
      <c r="R2607">
        <v>1.5196E-5</v>
      </c>
      <c r="S2607" s="8">
        <v>42136</v>
      </c>
      <c r="T2607">
        <v>1.1030000000000001E-6</v>
      </c>
      <c r="AE2607" s="8">
        <v>42136</v>
      </c>
      <c r="AF2607">
        <v>1.42E-7</v>
      </c>
      <c r="AG2607" s="8">
        <v>42146</v>
      </c>
      <c r="AH2607">
        <v>4.0180000000000003E-6</v>
      </c>
      <c r="BA2607" s="8">
        <v>42136</v>
      </c>
      <c r="BB2607">
        <v>6E-9</v>
      </c>
      <c r="BE2607" s="8">
        <v>42136</v>
      </c>
      <c r="BF2607">
        <v>9.0999999999999994E-8</v>
      </c>
      <c r="BS2607" s="8">
        <v>42136</v>
      </c>
      <c r="BT2607">
        <v>1.3404000000000001E-5</v>
      </c>
      <c r="BW2607" s="8">
        <v>42136</v>
      </c>
      <c r="BX2607">
        <v>8.1289999999999996E-6</v>
      </c>
      <c r="BY2607" s="8">
        <v>42136</v>
      </c>
      <c r="BZ2607">
        <v>1.4888999999999999E-5</v>
      </c>
      <c r="CA2607" s="8">
        <v>42136</v>
      </c>
      <c r="CB2607">
        <v>3.58E-7</v>
      </c>
      <c r="CC2607" s="8">
        <v>42136</v>
      </c>
      <c r="CD2607">
        <v>2.3699999999999999E-7</v>
      </c>
      <c r="CE2607" s="8">
        <v>42136</v>
      </c>
      <c r="CF2607">
        <v>3.2163999999999999E-5</v>
      </c>
      <c r="CG2607" s="8">
        <v>42136</v>
      </c>
      <c r="CH2607">
        <v>1.0729999999999999E-6</v>
      </c>
      <c r="CI2607" s="8">
        <v>42136</v>
      </c>
      <c r="CJ2607">
        <v>2.4609999999999998E-6</v>
      </c>
      <c r="CK2607" s="8">
        <v>42136</v>
      </c>
      <c r="CL2607">
        <v>0</v>
      </c>
      <c r="CM2607" s="8">
        <v>42136</v>
      </c>
      <c r="CN2607">
        <v>6E-9</v>
      </c>
      <c r="CS2607" s="8">
        <v>42136</v>
      </c>
      <c r="CT2607">
        <v>1.31E-7</v>
      </c>
      <c r="CU2607" s="8">
        <v>42136</v>
      </c>
      <c r="CV2607">
        <v>7.7100000000000001E-7</v>
      </c>
      <c r="CW2607" s="8">
        <v>42136</v>
      </c>
      <c r="CX2607">
        <v>5.6899999999999997E-7</v>
      </c>
      <c r="CY2607" s="8">
        <v>42136</v>
      </c>
      <c r="CZ2607">
        <v>4.3099999999999998E-7</v>
      </c>
      <c r="DE2607" s="8">
        <v>42136</v>
      </c>
      <c r="DF2607">
        <v>4.5141E-5</v>
      </c>
      <c r="DG2607" s="8">
        <v>42136</v>
      </c>
      <c r="DH2607">
        <v>6E-9</v>
      </c>
      <c r="DM2607" s="8">
        <v>42136</v>
      </c>
      <c r="DN2607">
        <v>4.3003000000000001E-5</v>
      </c>
      <c r="DO2607" s="8">
        <v>42136</v>
      </c>
      <c r="DP2607">
        <v>1.35E-7</v>
      </c>
      <c r="DS2607" s="8">
        <v>42136</v>
      </c>
      <c r="DT2607">
        <v>1.1639E-5</v>
      </c>
      <c r="DU2607" s="8">
        <v>42136</v>
      </c>
      <c r="DV2607">
        <v>4.0000000000000002E-9</v>
      </c>
      <c r="EA2607" s="8">
        <v>42136</v>
      </c>
      <c r="EB2607">
        <v>3.9509999999999999E-6</v>
      </c>
      <c r="EI2607" s="8">
        <v>42136</v>
      </c>
      <c r="EJ2607">
        <v>6.0229999999999998E-6</v>
      </c>
      <c r="EM2607" s="8">
        <v>42136</v>
      </c>
      <c r="EN2607">
        <v>8.7400000000000002E-7</v>
      </c>
      <c r="EO2607" s="8">
        <v>42146</v>
      </c>
      <c r="EP2607">
        <v>5.1939999999999997E-6</v>
      </c>
      <c r="ES2607" s="8">
        <v>42136</v>
      </c>
      <c r="ET2607">
        <v>1.3305999999999999E-5</v>
      </c>
      <c r="EY2607" s="8">
        <v>42146</v>
      </c>
      <c r="EZ2607">
        <v>1.1668299999999999E-4</v>
      </c>
      <c r="FE2607" s="8">
        <v>42146</v>
      </c>
      <c r="FF2607">
        <v>6.4010000000000002E-6</v>
      </c>
      <c r="FG2607" s="8">
        <v>42136</v>
      </c>
      <c r="FH2607">
        <v>7.5899999999999995E-7</v>
      </c>
      <c r="FI2607" s="8">
        <v>42136</v>
      </c>
      <c r="FJ2607">
        <v>1.9120000000000001E-6</v>
      </c>
      <c r="FO2607" s="8">
        <v>42136</v>
      </c>
      <c r="FP2607">
        <v>1.0049999999999999E-6</v>
      </c>
      <c r="FQ2607" s="8">
        <v>42136</v>
      </c>
      <c r="FR2607">
        <v>2.1969999999999999E-6</v>
      </c>
      <c r="FS2607" s="8">
        <v>42136</v>
      </c>
      <c r="FT2607">
        <v>2.8710000000000001E-6</v>
      </c>
      <c r="FU2607" s="8">
        <v>42136</v>
      </c>
      <c r="FV2607">
        <v>2.385E-6</v>
      </c>
      <c r="FY2607" s="8">
        <v>42136</v>
      </c>
      <c r="FZ2607">
        <v>1.6927199999999999E-4</v>
      </c>
      <c r="GC2607" s="8">
        <v>42136</v>
      </c>
      <c r="GD2607">
        <v>1.02E-7</v>
      </c>
    </row>
    <row r="2608" spans="1:186" x14ac:dyDescent="0.25">
      <c r="A2608" s="8">
        <v>42137</v>
      </c>
      <c r="B2608">
        <v>5.9999999999999995E-8</v>
      </c>
      <c r="C2608" s="8">
        <v>42137</v>
      </c>
      <c r="D2608">
        <v>1.02E-7</v>
      </c>
      <c r="I2608" s="8">
        <v>42137</v>
      </c>
      <c r="J2608">
        <v>0</v>
      </c>
      <c r="K2608" s="8">
        <v>42137</v>
      </c>
      <c r="L2608">
        <v>8.6099999999999999E-7</v>
      </c>
      <c r="M2608" s="8">
        <v>42137</v>
      </c>
      <c r="N2608">
        <v>3.7400000000000002E-6</v>
      </c>
      <c r="O2608" s="8">
        <v>42137</v>
      </c>
      <c r="P2608">
        <v>6.5590000000000002E-6</v>
      </c>
      <c r="Q2608" s="8">
        <v>42137</v>
      </c>
      <c r="R2608">
        <v>1.5838999999999999E-5</v>
      </c>
      <c r="S2608" s="8">
        <v>42137</v>
      </c>
      <c r="T2608">
        <v>1.1510000000000001E-6</v>
      </c>
      <c r="AE2608" s="8">
        <v>42137</v>
      </c>
      <c r="AF2608">
        <v>1.43E-7</v>
      </c>
      <c r="AG2608" s="8">
        <v>42149</v>
      </c>
      <c r="AH2608">
        <v>4.0679999999999998E-6</v>
      </c>
      <c r="BA2608" s="8">
        <v>42137</v>
      </c>
      <c r="BB2608">
        <v>6.9999999999999998E-9</v>
      </c>
      <c r="BE2608" s="8">
        <v>42137</v>
      </c>
      <c r="BF2608">
        <v>9.3999999999999995E-8</v>
      </c>
      <c r="BS2608" s="8">
        <v>42137</v>
      </c>
      <c r="BT2608">
        <v>1.3242E-5</v>
      </c>
      <c r="BW2608" s="8">
        <v>42137</v>
      </c>
      <c r="BX2608">
        <v>7.9799999999999998E-6</v>
      </c>
      <c r="BY2608" s="8">
        <v>42137</v>
      </c>
      <c r="BZ2608">
        <v>1.4469E-5</v>
      </c>
      <c r="CA2608" s="8">
        <v>42137</v>
      </c>
      <c r="CB2608">
        <v>3.7599999999999998E-7</v>
      </c>
      <c r="CC2608" s="8">
        <v>42137</v>
      </c>
      <c r="CD2608">
        <v>2.3699999999999999E-7</v>
      </c>
      <c r="CE2608" s="8">
        <v>42137</v>
      </c>
      <c r="CF2608">
        <v>3.074E-5</v>
      </c>
      <c r="CG2608" s="8">
        <v>42137</v>
      </c>
      <c r="CH2608">
        <v>1.043E-6</v>
      </c>
      <c r="CI2608" s="8">
        <v>42137</v>
      </c>
      <c r="CJ2608">
        <v>2.3949999999999999E-6</v>
      </c>
      <c r="CK2608" s="8">
        <v>42137</v>
      </c>
      <c r="CL2608">
        <v>0</v>
      </c>
      <c r="CM2608" s="8">
        <v>42137</v>
      </c>
      <c r="CN2608">
        <v>5.0000000000000001E-9</v>
      </c>
      <c r="CS2608" s="8">
        <v>42137</v>
      </c>
      <c r="CT2608">
        <v>1.2599999999999999E-7</v>
      </c>
      <c r="CU2608" s="8">
        <v>42137</v>
      </c>
      <c r="CV2608">
        <v>7.61E-7</v>
      </c>
      <c r="CW2608" s="8">
        <v>42137</v>
      </c>
      <c r="CX2608">
        <v>5.82E-7</v>
      </c>
      <c r="CY2608" s="8">
        <v>42137</v>
      </c>
      <c r="CZ2608">
        <v>4.4400000000000001E-7</v>
      </c>
      <c r="DE2608" s="8">
        <v>42137</v>
      </c>
      <c r="DF2608">
        <v>4.5179999999999998E-5</v>
      </c>
      <c r="DG2608" s="8">
        <v>42137</v>
      </c>
      <c r="DH2608">
        <v>6E-9</v>
      </c>
      <c r="DM2608" s="8">
        <v>42137</v>
      </c>
      <c r="DN2608">
        <v>4.2623999999999997E-5</v>
      </c>
      <c r="DO2608" s="8">
        <v>42137</v>
      </c>
      <c r="DP2608">
        <v>1.3E-7</v>
      </c>
      <c r="DS2608" s="8">
        <v>42137</v>
      </c>
      <c r="DT2608">
        <v>1.1861999999999999E-5</v>
      </c>
      <c r="DU2608" s="8">
        <v>42137</v>
      </c>
      <c r="DV2608">
        <v>4.0000000000000002E-9</v>
      </c>
      <c r="EA2608" s="8">
        <v>42137</v>
      </c>
      <c r="EB2608">
        <v>3.9940000000000002E-6</v>
      </c>
      <c r="EI2608" s="8">
        <v>42137</v>
      </c>
      <c r="EJ2608">
        <v>5.8479999999999997E-6</v>
      </c>
      <c r="EM2608" s="8">
        <v>42137</v>
      </c>
      <c r="EN2608">
        <v>8.7300000000000005E-7</v>
      </c>
      <c r="EO2608" s="8">
        <v>42149</v>
      </c>
      <c r="EP2608">
        <v>5.2320000000000001E-6</v>
      </c>
      <c r="ES2608" s="8">
        <v>42137</v>
      </c>
      <c r="ET2608">
        <v>1.3045E-5</v>
      </c>
      <c r="EY2608" s="8">
        <v>42149</v>
      </c>
      <c r="EZ2608">
        <v>1.2005100000000001E-4</v>
      </c>
      <c r="FE2608" s="8">
        <v>42149</v>
      </c>
      <c r="FF2608">
        <v>6.246E-6</v>
      </c>
      <c r="FG2608" s="8">
        <v>42137</v>
      </c>
      <c r="FH2608">
        <v>8.3099999999999996E-7</v>
      </c>
      <c r="FI2608" s="8">
        <v>42137</v>
      </c>
      <c r="FJ2608">
        <v>1.9460000000000001E-6</v>
      </c>
      <c r="FO2608" s="8">
        <v>42137</v>
      </c>
      <c r="FP2608">
        <v>9.7499999999999998E-7</v>
      </c>
      <c r="FQ2608" s="8">
        <v>42137</v>
      </c>
      <c r="FR2608">
        <v>2.8030000000000001E-6</v>
      </c>
      <c r="FS2608" s="8">
        <v>42137</v>
      </c>
      <c r="FT2608">
        <v>2.903E-6</v>
      </c>
      <c r="FU2608" s="8">
        <v>42137</v>
      </c>
      <c r="FV2608">
        <v>2.3140000000000002E-6</v>
      </c>
      <c r="FY2608" s="8">
        <v>42137</v>
      </c>
      <c r="FZ2608">
        <v>1.6992400000000001E-4</v>
      </c>
      <c r="GC2608" s="8">
        <v>42137</v>
      </c>
      <c r="GD2608">
        <v>1.12E-7</v>
      </c>
    </row>
    <row r="2609" spans="1:186" x14ac:dyDescent="0.25">
      <c r="A2609" s="8">
        <v>42138</v>
      </c>
      <c r="B2609">
        <v>5.9999999999999995E-8</v>
      </c>
      <c r="C2609" s="8">
        <v>42138</v>
      </c>
      <c r="D2609">
        <v>1.1600000000000001E-7</v>
      </c>
      <c r="I2609" s="8">
        <v>42138</v>
      </c>
      <c r="J2609">
        <v>0</v>
      </c>
      <c r="K2609" s="8">
        <v>42138</v>
      </c>
      <c r="L2609">
        <v>8.2699999999999998E-7</v>
      </c>
      <c r="M2609" s="8">
        <v>42138</v>
      </c>
      <c r="N2609">
        <v>3.856E-6</v>
      </c>
      <c r="O2609" s="8">
        <v>42138</v>
      </c>
      <c r="P2609">
        <v>6.2770000000000002E-6</v>
      </c>
      <c r="Q2609" s="8">
        <v>42138</v>
      </c>
      <c r="R2609">
        <v>1.5333E-5</v>
      </c>
      <c r="S2609" s="8">
        <v>42138</v>
      </c>
      <c r="T2609">
        <v>1.054E-6</v>
      </c>
      <c r="AE2609" s="8">
        <v>42138</v>
      </c>
      <c r="AF2609">
        <v>1.43E-7</v>
      </c>
      <c r="AG2609" s="8">
        <v>42150</v>
      </c>
      <c r="AH2609">
        <v>4.2270000000000004E-6</v>
      </c>
      <c r="BA2609" s="8">
        <v>42138</v>
      </c>
      <c r="BB2609">
        <v>6.9999999999999998E-9</v>
      </c>
      <c r="BE2609" s="8">
        <v>42138</v>
      </c>
      <c r="BF2609">
        <v>9.5000000000000004E-8</v>
      </c>
      <c r="BS2609" s="8">
        <v>42138</v>
      </c>
      <c r="BT2609">
        <v>1.2833999999999999E-5</v>
      </c>
      <c r="BW2609" s="8">
        <v>42138</v>
      </c>
      <c r="BX2609">
        <v>7.6890000000000004E-6</v>
      </c>
      <c r="BY2609" s="8">
        <v>42138</v>
      </c>
      <c r="BZ2609">
        <v>1.4113E-5</v>
      </c>
      <c r="CA2609" s="8">
        <v>42138</v>
      </c>
      <c r="CB2609">
        <v>3.5699999999999998E-7</v>
      </c>
      <c r="CC2609" s="8">
        <v>42138</v>
      </c>
      <c r="CD2609">
        <v>2.22E-7</v>
      </c>
      <c r="CE2609" s="8">
        <v>42138</v>
      </c>
      <c r="CF2609">
        <v>2.9672999999999999E-5</v>
      </c>
      <c r="CG2609" s="8">
        <v>42138</v>
      </c>
      <c r="CH2609">
        <v>9.4399999999999998E-7</v>
      </c>
      <c r="CI2609" s="8">
        <v>42138</v>
      </c>
      <c r="CJ2609">
        <v>2.3379999999999999E-6</v>
      </c>
      <c r="CK2609" s="8">
        <v>42138</v>
      </c>
      <c r="CL2609">
        <v>0</v>
      </c>
      <c r="CM2609" s="8">
        <v>42138</v>
      </c>
      <c r="CN2609">
        <v>5.0000000000000001E-9</v>
      </c>
      <c r="CS2609" s="8">
        <v>42138</v>
      </c>
      <c r="CT2609">
        <v>1.2499999999999999E-7</v>
      </c>
      <c r="CU2609" s="8">
        <v>42138</v>
      </c>
      <c r="CV2609">
        <v>7.0399999999999995E-7</v>
      </c>
      <c r="CW2609" s="8">
        <v>42138</v>
      </c>
      <c r="CX2609">
        <v>6.1200000000000003E-7</v>
      </c>
      <c r="CY2609" s="8">
        <v>42138</v>
      </c>
      <c r="CZ2609">
        <v>4.3599999999999999E-7</v>
      </c>
      <c r="DE2609" s="8">
        <v>42138</v>
      </c>
      <c r="DF2609">
        <v>4.3309000000000002E-5</v>
      </c>
      <c r="DG2609" s="8">
        <v>42138</v>
      </c>
      <c r="DH2609">
        <v>6E-9</v>
      </c>
      <c r="DM2609" s="8">
        <v>42138</v>
      </c>
      <c r="DN2609">
        <v>4.1078000000000002E-5</v>
      </c>
      <c r="DO2609" s="8">
        <v>42138</v>
      </c>
      <c r="DP2609">
        <v>1.29E-7</v>
      </c>
      <c r="DS2609" s="8">
        <v>42138</v>
      </c>
      <c r="DT2609">
        <v>1.1486E-5</v>
      </c>
      <c r="DU2609" s="8">
        <v>42138</v>
      </c>
      <c r="DV2609">
        <v>4.0000000000000002E-9</v>
      </c>
      <c r="EA2609" s="8">
        <v>42138</v>
      </c>
      <c r="EB2609">
        <v>3.9829999999999998E-6</v>
      </c>
      <c r="EI2609" s="8">
        <v>42138</v>
      </c>
      <c r="EJ2609">
        <v>5.3700000000000003E-6</v>
      </c>
      <c r="EM2609" s="8">
        <v>42138</v>
      </c>
      <c r="EN2609">
        <v>8.2699999999999998E-7</v>
      </c>
      <c r="EO2609" s="8">
        <v>42150</v>
      </c>
      <c r="EP2609">
        <v>5.558E-6</v>
      </c>
      <c r="ES2609" s="8">
        <v>42138</v>
      </c>
      <c r="ET2609">
        <v>1.2795E-5</v>
      </c>
      <c r="EY2609" s="8">
        <v>42150</v>
      </c>
      <c r="EZ2609">
        <v>1.2824399999999999E-4</v>
      </c>
      <c r="FE2609" s="8">
        <v>42150</v>
      </c>
      <c r="FF2609">
        <v>6.844E-6</v>
      </c>
      <c r="FG2609" s="8">
        <v>42138</v>
      </c>
      <c r="FH2609">
        <v>1.176E-6</v>
      </c>
      <c r="FI2609" s="8">
        <v>42138</v>
      </c>
      <c r="FJ2609">
        <v>1.9829999999999999E-6</v>
      </c>
      <c r="FO2609" s="8">
        <v>42138</v>
      </c>
      <c r="FP2609">
        <v>9.3900000000000003E-7</v>
      </c>
      <c r="FQ2609" s="8">
        <v>42138</v>
      </c>
      <c r="FR2609">
        <v>2.8389999999999998E-6</v>
      </c>
      <c r="FS2609" s="8">
        <v>42138</v>
      </c>
      <c r="FT2609">
        <v>2.8169999999999999E-6</v>
      </c>
      <c r="FU2609" s="8">
        <v>42138</v>
      </c>
      <c r="FV2609">
        <v>2.2539999999999999E-6</v>
      </c>
      <c r="FY2609" s="8">
        <v>42138</v>
      </c>
      <c r="FZ2609">
        <v>1.62597E-4</v>
      </c>
      <c r="GC2609" s="8">
        <v>42138</v>
      </c>
      <c r="GD2609">
        <v>1.09E-7</v>
      </c>
    </row>
    <row r="2610" spans="1:186" x14ac:dyDescent="0.25">
      <c r="A2610" s="8">
        <v>42139</v>
      </c>
      <c r="B2610">
        <v>5.9999999999999995E-8</v>
      </c>
      <c r="C2610" s="8">
        <v>42139</v>
      </c>
      <c r="D2610">
        <v>1.0700000000000001E-7</v>
      </c>
      <c r="I2610" s="8">
        <v>42139</v>
      </c>
      <c r="J2610">
        <v>0</v>
      </c>
      <c r="K2610" s="8">
        <v>42139</v>
      </c>
      <c r="L2610">
        <v>8.8400000000000003E-7</v>
      </c>
      <c r="M2610" s="8">
        <v>42139</v>
      </c>
      <c r="N2610">
        <v>3.6710000000000001E-6</v>
      </c>
      <c r="O2610" s="8">
        <v>42139</v>
      </c>
      <c r="P2610">
        <v>6.083E-6</v>
      </c>
      <c r="Q2610" s="8">
        <v>42139</v>
      </c>
      <c r="R2610">
        <v>1.4946000000000001E-5</v>
      </c>
      <c r="S2610" s="8">
        <v>42139</v>
      </c>
      <c r="T2610">
        <v>1.127E-6</v>
      </c>
      <c r="AE2610" s="8">
        <v>42139</v>
      </c>
      <c r="AF2610">
        <v>7.4999999999999997E-8</v>
      </c>
      <c r="AG2610" s="8">
        <v>42151</v>
      </c>
      <c r="AH2610">
        <v>4.0840000000000002E-6</v>
      </c>
      <c r="BA2610" s="8">
        <v>42139</v>
      </c>
      <c r="BB2610">
        <v>6E-9</v>
      </c>
      <c r="BE2610" s="8">
        <v>42139</v>
      </c>
      <c r="BF2610">
        <v>9.2999999999999999E-8</v>
      </c>
      <c r="BS2610" s="8">
        <v>42139</v>
      </c>
      <c r="BT2610">
        <v>1.2401999999999999E-5</v>
      </c>
      <c r="BW2610" s="8">
        <v>42139</v>
      </c>
      <c r="BX2610">
        <v>7.5469999999999999E-6</v>
      </c>
      <c r="BY2610" s="8">
        <v>42139</v>
      </c>
      <c r="BZ2610">
        <v>1.3713000000000001E-5</v>
      </c>
      <c r="CA2610" s="8">
        <v>42139</v>
      </c>
      <c r="CB2610">
        <v>3.4700000000000002E-7</v>
      </c>
      <c r="CC2610" s="8">
        <v>42139</v>
      </c>
      <c r="CD2610">
        <v>2.03E-7</v>
      </c>
      <c r="CE2610" s="8">
        <v>42139</v>
      </c>
      <c r="CF2610">
        <v>2.9501000000000001E-5</v>
      </c>
      <c r="CG2610" s="8">
        <v>42139</v>
      </c>
      <c r="CH2610">
        <v>9.4E-7</v>
      </c>
      <c r="CI2610" s="8">
        <v>42139</v>
      </c>
      <c r="CJ2610">
        <v>2.306E-6</v>
      </c>
      <c r="CK2610" s="8">
        <v>42139</v>
      </c>
      <c r="CL2610">
        <v>0</v>
      </c>
      <c r="CM2610" s="8">
        <v>42139</v>
      </c>
      <c r="CN2610">
        <v>5.0000000000000001E-9</v>
      </c>
      <c r="CS2610" s="8">
        <v>42139</v>
      </c>
      <c r="CT2610">
        <v>9.8000000000000004E-8</v>
      </c>
      <c r="CU2610" s="8">
        <v>42139</v>
      </c>
      <c r="CV2610">
        <v>7.0100000000000004E-7</v>
      </c>
      <c r="CW2610" s="8">
        <v>42139</v>
      </c>
      <c r="CX2610">
        <v>5.7700000000000004E-7</v>
      </c>
      <c r="CY2610" s="8">
        <v>42139</v>
      </c>
      <c r="CZ2610">
        <v>4.2800000000000002E-7</v>
      </c>
      <c r="DE2610" s="8">
        <v>42139</v>
      </c>
      <c r="DF2610">
        <v>4.2956E-5</v>
      </c>
      <c r="DG2610" s="8">
        <v>42139</v>
      </c>
      <c r="DH2610">
        <v>6E-9</v>
      </c>
      <c r="DM2610" s="8">
        <v>42139</v>
      </c>
      <c r="DN2610">
        <v>4.2521000000000002E-5</v>
      </c>
      <c r="DO2610" s="8">
        <v>42139</v>
      </c>
      <c r="DP2610">
        <v>1.29E-7</v>
      </c>
      <c r="DS2610" s="8">
        <v>42139</v>
      </c>
      <c r="DT2610">
        <v>1.0932E-5</v>
      </c>
      <c r="DU2610" s="8">
        <v>42139</v>
      </c>
      <c r="DV2610">
        <v>4.0000000000000002E-9</v>
      </c>
      <c r="EA2610" s="8">
        <v>42139</v>
      </c>
      <c r="EB2610">
        <v>3.9160000000000003E-6</v>
      </c>
      <c r="EI2610" s="8">
        <v>42139</v>
      </c>
      <c r="EJ2610">
        <v>5.9190000000000004E-6</v>
      </c>
      <c r="EM2610" s="8">
        <v>42139</v>
      </c>
      <c r="EN2610">
        <v>8.1900000000000001E-7</v>
      </c>
      <c r="EO2610" s="8">
        <v>42151</v>
      </c>
      <c r="EP2610">
        <v>5.4360000000000001E-6</v>
      </c>
      <c r="ES2610" s="8">
        <v>42139</v>
      </c>
      <c r="ET2610">
        <v>1.2094E-5</v>
      </c>
      <c r="EY2610" s="8">
        <v>42151</v>
      </c>
      <c r="EZ2610">
        <v>1.26709E-4</v>
      </c>
      <c r="FE2610" s="8">
        <v>42151</v>
      </c>
      <c r="FF2610">
        <v>6.601E-6</v>
      </c>
      <c r="FG2610" s="8">
        <v>42139</v>
      </c>
      <c r="FH2610">
        <v>1.0759999999999999E-6</v>
      </c>
      <c r="FI2610" s="8">
        <v>42139</v>
      </c>
      <c r="FJ2610">
        <v>1.855E-6</v>
      </c>
      <c r="FO2610" s="8">
        <v>42139</v>
      </c>
      <c r="FP2610">
        <v>9.0599999999999999E-7</v>
      </c>
      <c r="FQ2610" s="8">
        <v>42139</v>
      </c>
      <c r="FR2610">
        <v>2.7470000000000001E-6</v>
      </c>
      <c r="FS2610" s="8">
        <v>42139</v>
      </c>
      <c r="FT2610">
        <v>2.6259999999999999E-6</v>
      </c>
      <c r="FU2610" s="8">
        <v>42139</v>
      </c>
      <c r="FV2610">
        <v>2.4449999999999999E-6</v>
      </c>
      <c r="FY2610" s="8">
        <v>42139</v>
      </c>
      <c r="FZ2610">
        <v>1.5703399999999999E-4</v>
      </c>
      <c r="GC2610" s="8">
        <v>42139</v>
      </c>
      <c r="GD2610">
        <v>1.04E-7</v>
      </c>
    </row>
    <row r="2611" spans="1:186" x14ac:dyDescent="0.25">
      <c r="A2611" s="8">
        <v>42142</v>
      </c>
      <c r="B2611">
        <v>5.7000000000000001E-8</v>
      </c>
      <c r="C2611" s="8">
        <v>42142</v>
      </c>
      <c r="D2611">
        <v>1.02E-7</v>
      </c>
      <c r="I2611" s="8">
        <v>42142</v>
      </c>
      <c r="J2611">
        <v>0</v>
      </c>
      <c r="K2611" s="8">
        <v>42142</v>
      </c>
      <c r="L2611">
        <v>8.5799999999999998E-7</v>
      </c>
      <c r="M2611" s="8">
        <v>42142</v>
      </c>
      <c r="N2611">
        <v>3.664E-6</v>
      </c>
      <c r="O2611" s="8">
        <v>42142</v>
      </c>
      <c r="P2611">
        <v>5.9560000000000002E-6</v>
      </c>
      <c r="Q2611" s="8">
        <v>42142</v>
      </c>
      <c r="R2611">
        <v>1.509E-5</v>
      </c>
      <c r="S2611" s="8">
        <v>42142</v>
      </c>
      <c r="T2611">
        <v>1.1489999999999999E-6</v>
      </c>
      <c r="AE2611" s="8">
        <v>42142</v>
      </c>
      <c r="AF2611">
        <v>7.4000000000000001E-8</v>
      </c>
      <c r="AG2611" s="8">
        <v>42152</v>
      </c>
      <c r="AH2611">
        <v>3.9700000000000001E-6</v>
      </c>
      <c r="BA2611" s="8">
        <v>42142</v>
      </c>
      <c r="BB2611">
        <v>6E-9</v>
      </c>
      <c r="BE2611" s="8">
        <v>42142</v>
      </c>
      <c r="BF2611">
        <v>8.7999999999999994E-8</v>
      </c>
      <c r="BS2611" s="8">
        <v>42142</v>
      </c>
      <c r="BT2611">
        <v>1.2007999999999999E-5</v>
      </c>
      <c r="BW2611" s="8">
        <v>42142</v>
      </c>
      <c r="BX2611">
        <v>7.3509999999999996E-6</v>
      </c>
      <c r="BY2611" s="8">
        <v>42142</v>
      </c>
      <c r="BZ2611">
        <v>1.313E-5</v>
      </c>
      <c r="CA2611" s="8">
        <v>42142</v>
      </c>
      <c r="CB2611">
        <v>3.2599999999999998E-7</v>
      </c>
      <c r="CC2611" s="8">
        <v>42142</v>
      </c>
      <c r="CD2611">
        <v>2.0599999999999999E-7</v>
      </c>
      <c r="CE2611" s="8">
        <v>42142</v>
      </c>
      <c r="CF2611">
        <v>3.0639000000000003E-5</v>
      </c>
      <c r="CG2611" s="8">
        <v>42142</v>
      </c>
      <c r="CH2611">
        <v>9.6200000000000006E-7</v>
      </c>
      <c r="CI2611" s="8">
        <v>42142</v>
      </c>
      <c r="CJ2611">
        <v>2.2589999999999999E-6</v>
      </c>
      <c r="CK2611" s="8">
        <v>42142</v>
      </c>
      <c r="CL2611">
        <v>0</v>
      </c>
      <c r="CM2611" s="8">
        <v>42142</v>
      </c>
      <c r="CN2611">
        <v>5.0000000000000001E-9</v>
      </c>
      <c r="CS2611" s="8">
        <v>42142</v>
      </c>
      <c r="CT2611">
        <v>9.9999999999999995E-8</v>
      </c>
      <c r="CU2611" s="8">
        <v>42142</v>
      </c>
      <c r="CV2611">
        <v>6.8800000000000002E-7</v>
      </c>
      <c r="CW2611" s="8">
        <v>42142</v>
      </c>
      <c r="CX2611">
        <v>5.6700000000000003E-7</v>
      </c>
      <c r="CY2611" s="8">
        <v>42142</v>
      </c>
      <c r="CZ2611">
        <v>4.2E-7</v>
      </c>
      <c r="DE2611" s="8">
        <v>42142</v>
      </c>
      <c r="DF2611">
        <v>4.1712000000000003E-5</v>
      </c>
      <c r="DG2611" s="8">
        <v>42142</v>
      </c>
      <c r="DH2611">
        <v>6E-9</v>
      </c>
      <c r="DM2611" s="8">
        <v>42142</v>
      </c>
      <c r="DN2611">
        <v>4.0184E-5</v>
      </c>
      <c r="DO2611" s="8">
        <v>42142</v>
      </c>
      <c r="DP2611">
        <v>1.36E-7</v>
      </c>
      <c r="DS2611" s="8">
        <v>42142</v>
      </c>
      <c r="DT2611">
        <v>9.8810000000000008E-6</v>
      </c>
      <c r="DU2611" s="8">
        <v>42142</v>
      </c>
      <c r="DV2611">
        <v>4.0000000000000002E-9</v>
      </c>
      <c r="EA2611" s="8">
        <v>42142</v>
      </c>
      <c r="EB2611">
        <v>3.8600000000000003E-6</v>
      </c>
      <c r="EI2611" s="8">
        <v>42142</v>
      </c>
      <c r="EJ2611">
        <v>5.6849999999999998E-6</v>
      </c>
      <c r="EM2611" s="8">
        <v>42142</v>
      </c>
      <c r="EN2611">
        <v>8.1200000000000002E-7</v>
      </c>
      <c r="EO2611" s="8">
        <v>42152</v>
      </c>
      <c r="EP2611">
        <v>2.6280000000000001E-6</v>
      </c>
      <c r="ES2611" s="8">
        <v>42142</v>
      </c>
      <c r="ET2611">
        <v>1.1731E-5</v>
      </c>
      <c r="EY2611" s="8">
        <v>42152</v>
      </c>
      <c r="EZ2611">
        <v>1.24974E-4</v>
      </c>
      <c r="FE2611" s="8">
        <v>42152</v>
      </c>
      <c r="FF2611">
        <v>3.9689999999999996E-6</v>
      </c>
      <c r="FG2611" s="8">
        <v>42142</v>
      </c>
      <c r="FH2611">
        <v>1.094E-6</v>
      </c>
      <c r="FI2611" s="8">
        <v>42142</v>
      </c>
      <c r="FJ2611">
        <v>1.8220000000000001E-6</v>
      </c>
      <c r="FO2611" s="8">
        <v>42142</v>
      </c>
      <c r="FP2611">
        <v>9.0400000000000005E-7</v>
      </c>
      <c r="FQ2611" s="8">
        <v>42142</v>
      </c>
      <c r="FR2611">
        <v>2.6410000000000002E-6</v>
      </c>
      <c r="FS2611" s="8">
        <v>42142</v>
      </c>
      <c r="FT2611">
        <v>2.6649999999999999E-6</v>
      </c>
      <c r="FU2611" s="8">
        <v>42142</v>
      </c>
      <c r="FV2611">
        <v>2.3E-6</v>
      </c>
      <c r="FY2611" s="8">
        <v>42142</v>
      </c>
      <c r="FZ2611">
        <v>1.5493700000000001E-4</v>
      </c>
      <c r="GC2611" s="8">
        <v>42142</v>
      </c>
      <c r="GD2611">
        <v>9.9999999999999995E-8</v>
      </c>
    </row>
    <row r="2612" spans="1:186" x14ac:dyDescent="0.25">
      <c r="A2612" s="8">
        <v>42143</v>
      </c>
      <c r="B2612">
        <v>5.5000000000000003E-8</v>
      </c>
      <c r="C2612" s="8">
        <v>42143</v>
      </c>
      <c r="D2612">
        <v>9.6999999999999995E-8</v>
      </c>
      <c r="I2612" s="8">
        <v>42143</v>
      </c>
      <c r="J2612">
        <v>0</v>
      </c>
      <c r="K2612" s="8">
        <v>42143</v>
      </c>
      <c r="L2612">
        <v>8.09E-7</v>
      </c>
      <c r="M2612" s="8">
        <v>42143</v>
      </c>
      <c r="N2612">
        <v>3.72E-6</v>
      </c>
      <c r="O2612" s="8">
        <v>42143</v>
      </c>
      <c r="P2612">
        <v>5.8209999999999998E-6</v>
      </c>
      <c r="Q2612" s="8">
        <v>42143</v>
      </c>
      <c r="R2612">
        <v>1.4622E-5</v>
      </c>
      <c r="S2612" s="8">
        <v>42143</v>
      </c>
      <c r="T2612">
        <v>1.1650000000000001E-6</v>
      </c>
      <c r="AE2612" s="8">
        <v>42143</v>
      </c>
      <c r="AF2612">
        <v>7.1E-8</v>
      </c>
      <c r="AG2612" s="8">
        <v>42153</v>
      </c>
      <c r="AH2612">
        <v>3.2600000000000001E-6</v>
      </c>
      <c r="BA2612" s="8">
        <v>42143</v>
      </c>
      <c r="BB2612">
        <v>6E-9</v>
      </c>
      <c r="BE2612" s="8">
        <v>42143</v>
      </c>
      <c r="BF2612">
        <v>8.6000000000000002E-8</v>
      </c>
      <c r="BS2612" s="8">
        <v>42143</v>
      </c>
      <c r="BT2612">
        <v>1.148E-5</v>
      </c>
      <c r="BW2612" s="8">
        <v>42143</v>
      </c>
      <c r="BX2612">
        <v>7.2930000000000003E-6</v>
      </c>
      <c r="BY2612" s="8">
        <v>42143</v>
      </c>
      <c r="BZ2612">
        <v>1.2103000000000001E-5</v>
      </c>
      <c r="CA2612" s="8">
        <v>42143</v>
      </c>
      <c r="CB2612">
        <v>4.8800000000000003E-7</v>
      </c>
      <c r="CC2612" s="8">
        <v>42143</v>
      </c>
      <c r="CD2612">
        <v>2.1400000000000001E-7</v>
      </c>
      <c r="CE2612" s="8">
        <v>42143</v>
      </c>
      <c r="CF2612">
        <v>2.9665000000000001E-5</v>
      </c>
      <c r="CG2612" s="8">
        <v>42143</v>
      </c>
      <c r="CH2612">
        <v>9.2800000000000005E-7</v>
      </c>
      <c r="CI2612" s="8">
        <v>42143</v>
      </c>
      <c r="CJ2612">
        <v>2.2790000000000001E-6</v>
      </c>
      <c r="CK2612" s="8">
        <v>42143</v>
      </c>
      <c r="CL2612">
        <v>0</v>
      </c>
      <c r="CM2612" s="8">
        <v>42143</v>
      </c>
      <c r="CN2612">
        <v>5.0000000000000001E-9</v>
      </c>
      <c r="CS2612" s="8">
        <v>42143</v>
      </c>
      <c r="CT2612">
        <v>9.3999999999999995E-8</v>
      </c>
      <c r="CU2612" s="8">
        <v>42143</v>
      </c>
      <c r="CV2612">
        <v>6.6599999999999996E-7</v>
      </c>
      <c r="CW2612" s="8">
        <v>42143</v>
      </c>
      <c r="CX2612">
        <v>6.3399999999999999E-7</v>
      </c>
      <c r="CY2612" s="8">
        <v>42143</v>
      </c>
      <c r="CZ2612">
        <v>4.3099999999999998E-7</v>
      </c>
      <c r="DE2612" s="8">
        <v>42143</v>
      </c>
      <c r="DF2612">
        <v>3.9897000000000001E-5</v>
      </c>
      <c r="DG2612" s="8">
        <v>42143</v>
      </c>
      <c r="DH2612">
        <v>6E-9</v>
      </c>
      <c r="DM2612" s="8">
        <v>42143</v>
      </c>
      <c r="DN2612">
        <v>3.7802999999999997E-5</v>
      </c>
      <c r="DO2612" s="8">
        <v>42143</v>
      </c>
      <c r="DP2612">
        <v>1.3899999999999999E-7</v>
      </c>
      <c r="DS2612" s="8">
        <v>42143</v>
      </c>
      <c r="DT2612">
        <v>9.7459999999999995E-6</v>
      </c>
      <c r="DU2612" s="8">
        <v>42143</v>
      </c>
      <c r="DV2612">
        <v>3E-9</v>
      </c>
      <c r="EA2612" s="8">
        <v>42143</v>
      </c>
      <c r="EB2612">
        <v>4.1300000000000003E-6</v>
      </c>
      <c r="EI2612" s="8">
        <v>42143</v>
      </c>
      <c r="EJ2612">
        <v>5.3210000000000004E-6</v>
      </c>
      <c r="EM2612" s="8">
        <v>42143</v>
      </c>
      <c r="EN2612">
        <v>7.7800000000000001E-7</v>
      </c>
      <c r="EO2612" s="8">
        <v>42153</v>
      </c>
      <c r="EP2612">
        <v>2.8849999999999999E-6</v>
      </c>
      <c r="ES2612" s="8">
        <v>42143</v>
      </c>
      <c r="ET2612">
        <v>1.1673E-5</v>
      </c>
      <c r="EY2612" s="8">
        <v>42153</v>
      </c>
      <c r="EZ2612">
        <v>1.2666399999999999E-4</v>
      </c>
      <c r="FE2612" s="8">
        <v>42153</v>
      </c>
      <c r="FF2612">
        <v>4.6129999999999997E-6</v>
      </c>
      <c r="FG2612" s="8">
        <v>42143</v>
      </c>
      <c r="FH2612">
        <v>1.1039999999999999E-6</v>
      </c>
      <c r="FI2612" s="8">
        <v>42143</v>
      </c>
      <c r="FJ2612">
        <v>1.4789999999999999E-6</v>
      </c>
      <c r="FO2612" s="8">
        <v>42143</v>
      </c>
      <c r="FP2612">
        <v>8.6300000000000004E-7</v>
      </c>
      <c r="FQ2612" s="8">
        <v>42143</v>
      </c>
      <c r="FR2612">
        <v>2.5780000000000001E-6</v>
      </c>
      <c r="FS2612" s="8">
        <v>42143</v>
      </c>
      <c r="FT2612">
        <v>2.588E-6</v>
      </c>
      <c r="FU2612" s="8">
        <v>42143</v>
      </c>
      <c r="FV2612">
        <v>2.1469999999999999E-6</v>
      </c>
      <c r="FY2612" s="8">
        <v>42143</v>
      </c>
      <c r="FZ2612">
        <v>1.5593900000000001E-4</v>
      </c>
      <c r="GC2612" s="8">
        <v>42143</v>
      </c>
      <c r="GD2612">
        <v>1.4700000000000001E-7</v>
      </c>
    </row>
    <row r="2613" spans="1:186" x14ac:dyDescent="0.25">
      <c r="A2613" s="8">
        <v>42144</v>
      </c>
      <c r="B2613">
        <v>5.5000000000000003E-8</v>
      </c>
      <c r="C2613" s="8">
        <v>42144</v>
      </c>
      <c r="D2613">
        <v>9.5999999999999999E-8</v>
      </c>
      <c r="I2613" s="8">
        <v>42144</v>
      </c>
      <c r="J2613">
        <v>0</v>
      </c>
      <c r="K2613" s="8">
        <v>42144</v>
      </c>
      <c r="L2613">
        <v>7.8299999999999996E-7</v>
      </c>
      <c r="M2613" s="8">
        <v>42144</v>
      </c>
      <c r="N2613">
        <v>3.7359999999999999E-6</v>
      </c>
      <c r="O2613" s="8">
        <v>42144</v>
      </c>
      <c r="P2613">
        <v>5.7780000000000004E-6</v>
      </c>
      <c r="Q2613" s="8">
        <v>42144</v>
      </c>
      <c r="R2613">
        <v>1.5860000000000001E-5</v>
      </c>
      <c r="S2613" s="8">
        <v>42144</v>
      </c>
      <c r="T2613">
        <v>1.1260000000000001E-6</v>
      </c>
      <c r="AE2613" s="8">
        <v>42144</v>
      </c>
      <c r="AF2613">
        <v>6.7000000000000004E-8</v>
      </c>
      <c r="AG2613" s="8">
        <v>42156</v>
      </c>
      <c r="AH2613">
        <v>3.1350000000000001E-6</v>
      </c>
      <c r="BA2613" s="8">
        <v>42144</v>
      </c>
      <c r="BB2613">
        <v>6E-9</v>
      </c>
      <c r="BE2613" s="8">
        <v>42144</v>
      </c>
      <c r="BF2613">
        <v>9.5000000000000004E-8</v>
      </c>
      <c r="BS2613" s="8">
        <v>42144</v>
      </c>
      <c r="BT2613">
        <v>1.1773999999999999E-5</v>
      </c>
      <c r="BW2613" s="8">
        <v>42144</v>
      </c>
      <c r="BX2613">
        <v>7.3239999999999997E-6</v>
      </c>
      <c r="BY2613" s="8">
        <v>42144</v>
      </c>
      <c r="BZ2613">
        <v>1.2198000000000001E-5</v>
      </c>
      <c r="CA2613" s="8">
        <v>42144</v>
      </c>
      <c r="CB2613">
        <v>4.7700000000000005E-7</v>
      </c>
      <c r="CC2613" s="8">
        <v>42144</v>
      </c>
      <c r="CD2613">
        <v>1.9600000000000001E-7</v>
      </c>
      <c r="CE2613" s="8">
        <v>42144</v>
      </c>
      <c r="CF2613">
        <v>3.0902000000000003E-5</v>
      </c>
      <c r="CG2613" s="8">
        <v>42144</v>
      </c>
      <c r="CH2613">
        <v>8.9599999999999998E-7</v>
      </c>
      <c r="CI2613" s="8">
        <v>42144</v>
      </c>
      <c r="CJ2613">
        <v>2.243E-6</v>
      </c>
      <c r="CK2613" s="8">
        <v>42144</v>
      </c>
      <c r="CL2613">
        <v>0</v>
      </c>
      <c r="CM2613" s="8">
        <v>42144</v>
      </c>
      <c r="CN2613">
        <v>5.0000000000000001E-9</v>
      </c>
      <c r="CS2613" s="8">
        <v>42144</v>
      </c>
      <c r="CT2613">
        <v>9.5000000000000004E-8</v>
      </c>
      <c r="CU2613" s="8">
        <v>42144</v>
      </c>
      <c r="CV2613">
        <v>6.5000000000000002E-7</v>
      </c>
      <c r="CW2613" s="8">
        <v>42144</v>
      </c>
      <c r="CX2613">
        <v>8.9599999999999998E-7</v>
      </c>
      <c r="CY2613" s="8">
        <v>42144</v>
      </c>
      <c r="CZ2613">
        <v>4.4499999999999997E-7</v>
      </c>
      <c r="DE2613" s="8">
        <v>42144</v>
      </c>
      <c r="DF2613">
        <v>4.0281000000000003E-5</v>
      </c>
      <c r="DG2613" s="8">
        <v>42144</v>
      </c>
      <c r="DH2613">
        <v>6E-9</v>
      </c>
      <c r="DM2613" s="8">
        <v>42144</v>
      </c>
      <c r="DN2613">
        <v>3.9656000000000001E-5</v>
      </c>
      <c r="DO2613" s="8">
        <v>42144</v>
      </c>
      <c r="DP2613">
        <v>1.3899999999999999E-7</v>
      </c>
      <c r="DS2613" s="8">
        <v>42144</v>
      </c>
      <c r="DT2613">
        <v>9.3929999999999997E-6</v>
      </c>
      <c r="DU2613" s="8">
        <v>42144</v>
      </c>
      <c r="DV2613">
        <v>3E-9</v>
      </c>
      <c r="EA2613" s="8">
        <v>42144</v>
      </c>
      <c r="EB2613">
        <v>4.0369999999999996E-6</v>
      </c>
      <c r="EI2613" s="8">
        <v>42144</v>
      </c>
      <c r="EJ2613">
        <v>5.4949999999999999E-6</v>
      </c>
      <c r="EM2613" s="8">
        <v>42144</v>
      </c>
      <c r="EN2613">
        <v>7.3600000000000003E-7</v>
      </c>
      <c r="EO2613" s="8">
        <v>42156</v>
      </c>
      <c r="EP2613">
        <v>3.0010000000000002E-6</v>
      </c>
      <c r="ES2613" s="8">
        <v>42144</v>
      </c>
      <c r="ET2613">
        <v>1.1742999999999999E-5</v>
      </c>
      <c r="EY2613" s="8">
        <v>42156</v>
      </c>
      <c r="EZ2613">
        <v>1.2984100000000001E-4</v>
      </c>
      <c r="FE2613" s="8">
        <v>42156</v>
      </c>
      <c r="FF2613">
        <v>4.6210000000000003E-6</v>
      </c>
      <c r="FG2613" s="8">
        <v>42144</v>
      </c>
      <c r="FH2613">
        <v>9.3799999999999996E-7</v>
      </c>
      <c r="FI2613" s="8">
        <v>42144</v>
      </c>
      <c r="FJ2613">
        <v>1.5570000000000001E-6</v>
      </c>
      <c r="FO2613" s="8">
        <v>42144</v>
      </c>
      <c r="FP2613">
        <v>8.4E-7</v>
      </c>
      <c r="FQ2613" s="8">
        <v>42144</v>
      </c>
      <c r="FR2613">
        <v>2.6450000000000001E-6</v>
      </c>
      <c r="FS2613" s="8">
        <v>42144</v>
      </c>
      <c r="FT2613">
        <v>2.576E-6</v>
      </c>
      <c r="FU2613" s="8">
        <v>42144</v>
      </c>
      <c r="FV2613">
        <v>2.4150000000000002E-6</v>
      </c>
      <c r="FY2613" s="8">
        <v>42144</v>
      </c>
      <c r="FZ2613">
        <v>1.6186299999999999E-4</v>
      </c>
      <c r="GC2613" s="8">
        <v>42144</v>
      </c>
      <c r="GD2613">
        <v>1.4999999999999999E-7</v>
      </c>
    </row>
    <row r="2614" spans="1:186" x14ac:dyDescent="0.25">
      <c r="A2614" s="8">
        <v>42145</v>
      </c>
      <c r="B2614">
        <v>5.4E-8</v>
      </c>
      <c r="C2614" s="8">
        <v>42145</v>
      </c>
      <c r="D2614">
        <v>9.5000000000000004E-8</v>
      </c>
      <c r="I2614" s="8">
        <v>42145</v>
      </c>
      <c r="J2614">
        <v>0</v>
      </c>
      <c r="K2614" s="8">
        <v>42145</v>
      </c>
      <c r="L2614">
        <v>7.0500000000000003E-7</v>
      </c>
      <c r="M2614" s="8">
        <v>42145</v>
      </c>
      <c r="N2614">
        <v>3.6239999999999999E-6</v>
      </c>
      <c r="O2614" s="8">
        <v>42145</v>
      </c>
      <c r="P2614">
        <v>5.7529999999999998E-6</v>
      </c>
      <c r="Q2614" s="8">
        <v>42145</v>
      </c>
      <c r="R2614">
        <v>1.624E-5</v>
      </c>
      <c r="S2614" s="8">
        <v>42145</v>
      </c>
      <c r="T2614">
        <v>1.077E-6</v>
      </c>
      <c r="AE2614" s="8">
        <v>42145</v>
      </c>
      <c r="AF2614">
        <v>6.8E-8</v>
      </c>
      <c r="AG2614" s="8">
        <v>42157</v>
      </c>
      <c r="AH2614">
        <v>2.9809999999999999E-6</v>
      </c>
      <c r="BA2614" s="8">
        <v>42145</v>
      </c>
      <c r="BB2614">
        <v>6E-9</v>
      </c>
      <c r="BE2614" s="8">
        <v>42145</v>
      </c>
      <c r="BF2614">
        <v>9.6999999999999995E-8</v>
      </c>
      <c r="BS2614" s="8">
        <v>42145</v>
      </c>
      <c r="BT2614">
        <v>1.1433999999999999E-5</v>
      </c>
      <c r="BW2614" s="8">
        <v>42145</v>
      </c>
      <c r="BX2614">
        <v>7.1559999999999998E-6</v>
      </c>
      <c r="BY2614" s="8">
        <v>42145</v>
      </c>
      <c r="BZ2614">
        <v>1.1977999999999999E-5</v>
      </c>
      <c r="CA2614" s="8">
        <v>42145</v>
      </c>
      <c r="CB2614">
        <v>4.7899999999999999E-7</v>
      </c>
      <c r="CC2614" s="8">
        <v>42145</v>
      </c>
      <c r="CD2614">
        <v>1.91E-7</v>
      </c>
      <c r="CE2614" s="8">
        <v>42145</v>
      </c>
      <c r="CF2614">
        <v>4.5493E-5</v>
      </c>
      <c r="CG2614" s="8">
        <v>42145</v>
      </c>
      <c r="CH2614">
        <v>8.9700000000000005E-7</v>
      </c>
      <c r="CI2614" s="8">
        <v>42145</v>
      </c>
      <c r="CJ2614">
        <v>2.204E-6</v>
      </c>
      <c r="CK2614" s="8">
        <v>42145</v>
      </c>
      <c r="CL2614">
        <v>0</v>
      </c>
      <c r="CM2614" s="8">
        <v>42145</v>
      </c>
      <c r="CN2614">
        <v>6E-9</v>
      </c>
      <c r="CS2614" s="8">
        <v>42145</v>
      </c>
      <c r="CT2614">
        <v>9.2000000000000003E-8</v>
      </c>
      <c r="CU2614" s="8">
        <v>42145</v>
      </c>
      <c r="CV2614">
        <v>6.4499999999999997E-7</v>
      </c>
      <c r="CW2614" s="8">
        <v>42145</v>
      </c>
      <c r="CX2614">
        <v>8.8400000000000003E-7</v>
      </c>
      <c r="CY2614" s="8">
        <v>42145</v>
      </c>
      <c r="CZ2614">
        <v>4.6100000000000001E-7</v>
      </c>
      <c r="DE2614" s="8">
        <v>42145</v>
      </c>
      <c r="DF2614">
        <v>3.8816999999999998E-5</v>
      </c>
      <c r="DG2614" s="8">
        <v>42145</v>
      </c>
      <c r="DH2614">
        <v>6E-9</v>
      </c>
      <c r="DM2614" s="8">
        <v>42145</v>
      </c>
      <c r="DN2614">
        <v>4.1383E-5</v>
      </c>
      <c r="DO2614" s="8">
        <v>42145</v>
      </c>
      <c r="DP2614">
        <v>1.35E-7</v>
      </c>
      <c r="DS2614" s="8">
        <v>42145</v>
      </c>
      <c r="DT2614">
        <v>8.1249999999999993E-6</v>
      </c>
      <c r="DU2614" s="8">
        <v>42145</v>
      </c>
      <c r="DV2614">
        <v>3E-9</v>
      </c>
      <c r="EA2614" s="8">
        <v>42145</v>
      </c>
      <c r="EB2614">
        <v>3.7960000000000002E-6</v>
      </c>
      <c r="EI2614" s="8">
        <v>42145</v>
      </c>
      <c r="EJ2614">
        <v>5.4430000000000002E-6</v>
      </c>
      <c r="EM2614" s="8">
        <v>42145</v>
      </c>
      <c r="EN2614">
        <v>6.92E-7</v>
      </c>
      <c r="EO2614" s="8">
        <v>42157</v>
      </c>
      <c r="EP2614">
        <v>2.864E-6</v>
      </c>
      <c r="ES2614" s="8">
        <v>42145</v>
      </c>
      <c r="ET2614">
        <v>1.1783000000000001E-5</v>
      </c>
      <c r="EY2614" s="8">
        <v>42157</v>
      </c>
      <c r="EZ2614">
        <v>1.28472E-4</v>
      </c>
      <c r="FE2614" s="8">
        <v>42157</v>
      </c>
      <c r="FF2614">
        <v>4.4449999999999998E-6</v>
      </c>
      <c r="FG2614" s="8">
        <v>42145</v>
      </c>
      <c r="FH2614">
        <v>8.7599999999999996E-7</v>
      </c>
      <c r="FI2614" s="8">
        <v>42145</v>
      </c>
      <c r="FJ2614">
        <v>1.6109999999999999E-6</v>
      </c>
      <c r="FO2614" s="8">
        <v>42145</v>
      </c>
      <c r="FP2614">
        <v>8.5099999999999998E-7</v>
      </c>
      <c r="FQ2614" s="8">
        <v>42145</v>
      </c>
      <c r="FR2614">
        <v>2.5519999999999999E-6</v>
      </c>
      <c r="FS2614" s="8">
        <v>42145</v>
      </c>
      <c r="FT2614">
        <v>2.5059999999999998E-6</v>
      </c>
      <c r="FU2614" s="8">
        <v>42145</v>
      </c>
      <c r="FV2614">
        <v>2.5110000000000002E-6</v>
      </c>
      <c r="FY2614" s="8">
        <v>42145</v>
      </c>
      <c r="FZ2614">
        <v>1.5371199999999999E-4</v>
      </c>
      <c r="GC2614" s="8">
        <v>42145</v>
      </c>
      <c r="GD2614">
        <v>1.49E-7</v>
      </c>
    </row>
    <row r="2615" spans="1:186" x14ac:dyDescent="0.25">
      <c r="A2615" s="8">
        <v>42146</v>
      </c>
      <c r="B2615">
        <v>5.2000000000000002E-8</v>
      </c>
      <c r="C2615" s="8">
        <v>42146</v>
      </c>
      <c r="D2615">
        <v>9.9E-8</v>
      </c>
      <c r="I2615" s="8">
        <v>42146</v>
      </c>
      <c r="J2615">
        <v>0</v>
      </c>
      <c r="K2615" s="8">
        <v>42146</v>
      </c>
      <c r="L2615">
        <v>7.3300000000000001E-7</v>
      </c>
      <c r="M2615" s="8">
        <v>42146</v>
      </c>
      <c r="N2615">
        <v>3.6239999999999999E-6</v>
      </c>
      <c r="O2615" s="8">
        <v>42146</v>
      </c>
      <c r="P2615">
        <v>5.7200000000000003E-6</v>
      </c>
      <c r="Q2615" s="8">
        <v>42146</v>
      </c>
      <c r="R2615">
        <v>1.588E-5</v>
      </c>
      <c r="S2615" s="8">
        <v>42146</v>
      </c>
      <c r="T2615">
        <v>1.1209999999999999E-6</v>
      </c>
      <c r="AE2615" s="8">
        <v>42146</v>
      </c>
      <c r="AF2615">
        <v>7.1999999999999996E-8</v>
      </c>
      <c r="AG2615" s="8">
        <v>42158</v>
      </c>
      <c r="AH2615">
        <v>2.8109999999999999E-6</v>
      </c>
      <c r="BA2615" s="8">
        <v>42146</v>
      </c>
      <c r="BB2615">
        <v>6E-9</v>
      </c>
      <c r="BE2615" s="8">
        <v>42146</v>
      </c>
      <c r="BF2615">
        <v>9.5000000000000004E-8</v>
      </c>
      <c r="BS2615" s="8">
        <v>42146</v>
      </c>
      <c r="BT2615">
        <v>1.1555E-5</v>
      </c>
      <c r="BW2615" s="8">
        <v>42146</v>
      </c>
      <c r="BX2615">
        <v>7.0190000000000001E-6</v>
      </c>
      <c r="BY2615" s="8">
        <v>42146</v>
      </c>
      <c r="BZ2615">
        <v>1.1155000000000001E-5</v>
      </c>
      <c r="CA2615" s="8">
        <v>42146</v>
      </c>
      <c r="CB2615">
        <v>4.7E-7</v>
      </c>
      <c r="CC2615" s="8">
        <v>42146</v>
      </c>
      <c r="CD2615">
        <v>1.9500000000000001E-7</v>
      </c>
      <c r="CE2615" s="8">
        <v>42146</v>
      </c>
      <c r="CF2615">
        <v>4.1108E-5</v>
      </c>
      <c r="CG2615" s="8">
        <v>42146</v>
      </c>
      <c r="CH2615">
        <v>9.3099999999999996E-7</v>
      </c>
      <c r="CI2615" s="8">
        <v>42146</v>
      </c>
      <c r="CJ2615">
        <v>2.2230000000000001E-6</v>
      </c>
      <c r="CK2615" s="8">
        <v>42146</v>
      </c>
      <c r="CL2615">
        <v>0</v>
      </c>
      <c r="CM2615" s="8">
        <v>42146</v>
      </c>
      <c r="CN2615">
        <v>6E-9</v>
      </c>
      <c r="CS2615" s="8">
        <v>42146</v>
      </c>
      <c r="CT2615">
        <v>8.9000000000000003E-8</v>
      </c>
      <c r="CU2615" s="8">
        <v>42146</v>
      </c>
      <c r="CV2615">
        <v>6.4799999999999998E-7</v>
      </c>
      <c r="CW2615" s="8">
        <v>42146</v>
      </c>
      <c r="CX2615">
        <v>8.3500000000000005E-7</v>
      </c>
      <c r="CY2615" s="8">
        <v>42146</v>
      </c>
      <c r="CZ2615">
        <v>4.6699999999999999E-7</v>
      </c>
      <c r="DE2615" s="8">
        <v>42146</v>
      </c>
      <c r="DF2615">
        <v>3.9897000000000001E-5</v>
      </c>
      <c r="DG2615" s="8">
        <v>42146</v>
      </c>
      <c r="DH2615">
        <v>6E-9</v>
      </c>
      <c r="DM2615" s="8">
        <v>42146</v>
      </c>
      <c r="DN2615">
        <v>4.0361000000000002E-5</v>
      </c>
      <c r="DO2615" s="8">
        <v>42146</v>
      </c>
      <c r="DP2615">
        <v>1.43E-7</v>
      </c>
      <c r="DS2615" s="8">
        <v>42146</v>
      </c>
      <c r="DT2615">
        <v>8.1589999999999993E-6</v>
      </c>
      <c r="DU2615" s="8">
        <v>42146</v>
      </c>
      <c r="DV2615">
        <v>3E-9</v>
      </c>
      <c r="EA2615" s="8">
        <v>42146</v>
      </c>
      <c r="EB2615">
        <v>3.7790000000000002E-6</v>
      </c>
      <c r="EI2615" s="8">
        <v>42146</v>
      </c>
      <c r="EJ2615">
        <v>5.31E-6</v>
      </c>
      <c r="EM2615" s="8">
        <v>42146</v>
      </c>
      <c r="EN2615">
        <v>7.0800000000000004E-7</v>
      </c>
      <c r="EO2615" s="8">
        <v>42158</v>
      </c>
      <c r="EP2615">
        <v>2.6699999999999998E-6</v>
      </c>
      <c r="ES2615" s="8">
        <v>42146</v>
      </c>
      <c r="ET2615">
        <v>1.1747E-5</v>
      </c>
      <c r="EY2615" s="8">
        <v>42158</v>
      </c>
      <c r="EZ2615">
        <v>1.2657400000000001E-4</v>
      </c>
      <c r="FE2615" s="8">
        <v>42158</v>
      </c>
      <c r="FF2615">
        <v>4.1710000000000004E-6</v>
      </c>
      <c r="FG2615" s="8">
        <v>42146</v>
      </c>
      <c r="FH2615">
        <v>8.6000000000000002E-7</v>
      </c>
      <c r="FI2615" s="8">
        <v>42146</v>
      </c>
      <c r="FJ2615">
        <v>1.6029999999999999E-6</v>
      </c>
      <c r="FO2615" s="8">
        <v>42146</v>
      </c>
      <c r="FP2615">
        <v>8.78E-7</v>
      </c>
      <c r="FQ2615" s="8">
        <v>42146</v>
      </c>
      <c r="FR2615">
        <v>2.6350000000000002E-6</v>
      </c>
      <c r="FS2615" s="8">
        <v>42146</v>
      </c>
      <c r="FT2615">
        <v>2.5849999999999998E-6</v>
      </c>
      <c r="FU2615" s="8">
        <v>42146</v>
      </c>
      <c r="FV2615">
        <v>2.6350000000000002E-6</v>
      </c>
      <c r="FY2615" s="8">
        <v>42146</v>
      </c>
      <c r="FZ2615">
        <v>1.56596E-4</v>
      </c>
      <c r="GC2615" s="8">
        <v>42146</v>
      </c>
      <c r="GD2615">
        <v>1.5099999999999999E-7</v>
      </c>
    </row>
    <row r="2616" spans="1:186" x14ac:dyDescent="0.25">
      <c r="A2616" s="8">
        <v>42150</v>
      </c>
      <c r="B2616">
        <v>5.9999999999999995E-8</v>
      </c>
      <c r="C2616" s="8">
        <v>42150</v>
      </c>
      <c r="D2616">
        <v>1.0700000000000001E-7</v>
      </c>
      <c r="I2616" s="8">
        <v>42150</v>
      </c>
      <c r="J2616">
        <v>0</v>
      </c>
      <c r="K2616" s="8">
        <v>42150</v>
      </c>
      <c r="L2616">
        <v>8.1200000000000002E-7</v>
      </c>
      <c r="M2616" s="8">
        <v>42150</v>
      </c>
      <c r="N2616">
        <v>3.6770000000000001E-6</v>
      </c>
      <c r="O2616" s="8">
        <v>42150</v>
      </c>
      <c r="P2616">
        <v>6.7039999999999997E-6</v>
      </c>
      <c r="Q2616" s="8">
        <v>42150</v>
      </c>
      <c r="R2616">
        <v>1.5928000000000001E-5</v>
      </c>
      <c r="S2616" s="8">
        <v>42150</v>
      </c>
      <c r="T2616">
        <v>1.1060000000000001E-6</v>
      </c>
      <c r="AE2616" s="8">
        <v>42150</v>
      </c>
      <c r="AF2616">
        <v>7.9000000000000006E-8</v>
      </c>
      <c r="AG2616" s="8">
        <v>42159</v>
      </c>
      <c r="AH2616">
        <v>2.9440000000000001E-6</v>
      </c>
      <c r="BA2616" s="8">
        <v>42150</v>
      </c>
      <c r="BB2616">
        <v>6E-9</v>
      </c>
      <c r="BE2616" s="8">
        <v>42150</v>
      </c>
      <c r="BF2616">
        <v>1.0700000000000001E-7</v>
      </c>
      <c r="BS2616" s="8">
        <v>42150</v>
      </c>
      <c r="BT2616">
        <v>1.2264E-5</v>
      </c>
      <c r="BW2616" s="8">
        <v>42150</v>
      </c>
      <c r="BX2616">
        <v>7.3080000000000002E-6</v>
      </c>
      <c r="BY2616" s="8">
        <v>42150</v>
      </c>
      <c r="BZ2616">
        <v>1.1832E-5</v>
      </c>
      <c r="CA2616" s="8">
        <v>42150</v>
      </c>
      <c r="CB2616">
        <v>5.0999999999999999E-7</v>
      </c>
      <c r="CC2616" s="8">
        <v>42150</v>
      </c>
      <c r="CD2616">
        <v>2.1199999999999999E-7</v>
      </c>
      <c r="CE2616" s="8">
        <v>42150</v>
      </c>
      <c r="CF2616">
        <v>5.0098E-5</v>
      </c>
      <c r="CG2616" s="8">
        <v>42150</v>
      </c>
      <c r="CH2616">
        <v>1.026E-6</v>
      </c>
      <c r="CI2616" s="8">
        <v>42150</v>
      </c>
      <c r="CJ2616">
        <v>2.3319999999999999E-6</v>
      </c>
      <c r="CK2616" s="8">
        <v>42150</v>
      </c>
      <c r="CL2616">
        <v>0</v>
      </c>
      <c r="CM2616" s="8">
        <v>42150</v>
      </c>
      <c r="CN2616">
        <v>6.9999999999999998E-9</v>
      </c>
      <c r="CS2616" s="8">
        <v>42150</v>
      </c>
      <c r="CT2616">
        <v>9.2000000000000003E-8</v>
      </c>
      <c r="CU2616" s="8">
        <v>42150</v>
      </c>
      <c r="CV2616">
        <v>7.1800000000000005E-7</v>
      </c>
      <c r="CW2616" s="8">
        <v>42150</v>
      </c>
      <c r="CX2616">
        <v>8.4099999999999997E-7</v>
      </c>
      <c r="CY2616" s="8">
        <v>42150</v>
      </c>
      <c r="CZ2616">
        <v>4.9100000000000004E-7</v>
      </c>
      <c r="DE2616" s="8">
        <v>42150</v>
      </c>
      <c r="DF2616">
        <v>4.3018E-5</v>
      </c>
      <c r="DG2616" s="8">
        <v>42150</v>
      </c>
      <c r="DH2616">
        <v>6.9999999999999998E-9</v>
      </c>
      <c r="DM2616" s="8">
        <v>42150</v>
      </c>
      <c r="DN2616">
        <v>4.2879000000000001E-5</v>
      </c>
      <c r="DO2616" s="8">
        <v>42150</v>
      </c>
      <c r="DP2616">
        <v>1.5200000000000001E-7</v>
      </c>
      <c r="DS2616" s="8">
        <v>42150</v>
      </c>
      <c r="DT2616">
        <v>8.2260000000000005E-6</v>
      </c>
      <c r="DU2616" s="8">
        <v>42150</v>
      </c>
      <c r="DV2616">
        <v>3E-9</v>
      </c>
      <c r="EA2616" s="8">
        <v>42150</v>
      </c>
      <c r="EB2616">
        <v>3.8979999999999998E-6</v>
      </c>
      <c r="EI2616" s="8">
        <v>42150</v>
      </c>
      <c r="EJ2616">
        <v>5.6200000000000004E-6</v>
      </c>
      <c r="EM2616" s="8">
        <v>42150</v>
      </c>
      <c r="EN2616">
        <v>7.9500000000000001E-7</v>
      </c>
      <c r="EO2616" s="8">
        <v>42159</v>
      </c>
      <c r="EP2616">
        <v>2.729E-6</v>
      </c>
      <c r="ES2616" s="8">
        <v>42150</v>
      </c>
      <c r="ET2616">
        <v>1.2128E-5</v>
      </c>
      <c r="EY2616" s="8">
        <v>42159</v>
      </c>
      <c r="EZ2616">
        <v>1.28162E-4</v>
      </c>
      <c r="FE2616" s="8">
        <v>42159</v>
      </c>
      <c r="FF2616">
        <v>4.4399999999999998E-6</v>
      </c>
      <c r="FG2616" s="8">
        <v>42150</v>
      </c>
      <c r="FH2616">
        <v>8.8800000000000001E-7</v>
      </c>
      <c r="FI2616" s="8">
        <v>42150</v>
      </c>
      <c r="FJ2616">
        <v>1.7680000000000001E-6</v>
      </c>
      <c r="FO2616" s="8">
        <v>42150</v>
      </c>
      <c r="FP2616">
        <v>9.5300000000000002E-7</v>
      </c>
      <c r="FQ2616" s="8">
        <v>42150</v>
      </c>
      <c r="FR2616">
        <v>2.836E-6</v>
      </c>
      <c r="FS2616" s="8">
        <v>42150</v>
      </c>
      <c r="FT2616">
        <v>2.7080000000000002E-6</v>
      </c>
      <c r="FU2616" s="8">
        <v>42150</v>
      </c>
      <c r="FV2616">
        <v>2.7530000000000002E-6</v>
      </c>
      <c r="FY2616" s="8">
        <v>42150</v>
      </c>
      <c r="FZ2616">
        <v>1.6431099999999999E-4</v>
      </c>
      <c r="GC2616" s="8">
        <v>42150</v>
      </c>
      <c r="GD2616">
        <v>1.7100000000000001E-7</v>
      </c>
    </row>
    <row r="2617" spans="1:186" x14ac:dyDescent="0.25">
      <c r="A2617" s="8">
        <v>42151</v>
      </c>
      <c r="B2617">
        <v>5.7000000000000001E-8</v>
      </c>
      <c r="C2617" s="8">
        <v>42151</v>
      </c>
      <c r="D2617">
        <v>1.02E-7</v>
      </c>
      <c r="I2617" s="8">
        <v>42151</v>
      </c>
      <c r="J2617">
        <v>0</v>
      </c>
      <c r="K2617" s="8">
        <v>42151</v>
      </c>
      <c r="L2617">
        <v>7.8199999999999999E-7</v>
      </c>
      <c r="M2617" s="8">
        <v>42151</v>
      </c>
      <c r="N2617">
        <v>3.4989999999999999E-6</v>
      </c>
      <c r="O2617" s="8">
        <v>42151</v>
      </c>
      <c r="P2617">
        <v>6.4099999999999996E-6</v>
      </c>
      <c r="Q2617" s="8">
        <v>42151</v>
      </c>
      <c r="R2617">
        <v>1.5296000000000001E-5</v>
      </c>
      <c r="S2617" s="8">
        <v>42151</v>
      </c>
      <c r="T2617">
        <v>1.0499999999999999E-6</v>
      </c>
      <c r="AE2617" s="8">
        <v>42151</v>
      </c>
      <c r="AF2617">
        <v>7.4000000000000001E-8</v>
      </c>
      <c r="AG2617" s="8">
        <v>42160</v>
      </c>
      <c r="AH2617">
        <v>2.9450000000000002E-6</v>
      </c>
      <c r="BA2617" s="8">
        <v>42151</v>
      </c>
      <c r="BB2617">
        <v>1.0999999999999999E-8</v>
      </c>
      <c r="BE2617" s="8">
        <v>42151</v>
      </c>
      <c r="BF2617">
        <v>1.01E-7</v>
      </c>
      <c r="BS2617" s="8">
        <v>42151</v>
      </c>
      <c r="BT2617">
        <v>1.1776999999999999E-5</v>
      </c>
      <c r="BW2617" s="8">
        <v>42151</v>
      </c>
      <c r="BX2617">
        <v>6.9120000000000001E-6</v>
      </c>
      <c r="BY2617" s="8">
        <v>42151</v>
      </c>
      <c r="BZ2617">
        <v>1.0998999999999999E-5</v>
      </c>
      <c r="CA2617" s="8">
        <v>42151</v>
      </c>
      <c r="CB2617">
        <v>4.8400000000000005E-7</v>
      </c>
      <c r="CC2617" s="8">
        <v>42151</v>
      </c>
      <c r="CD2617">
        <v>2.03E-7</v>
      </c>
      <c r="CE2617" s="8">
        <v>42151</v>
      </c>
      <c r="CF2617">
        <v>4.7777E-5</v>
      </c>
      <c r="CG2617" s="8">
        <v>42151</v>
      </c>
      <c r="CH2617">
        <v>9.7499999999999998E-7</v>
      </c>
      <c r="CI2617" s="8">
        <v>42151</v>
      </c>
      <c r="CJ2617">
        <v>2.215E-6</v>
      </c>
      <c r="CK2617" s="8">
        <v>42151</v>
      </c>
      <c r="CL2617">
        <v>0</v>
      </c>
      <c r="CM2617" s="8">
        <v>42151</v>
      </c>
      <c r="CN2617">
        <v>6E-9</v>
      </c>
      <c r="CS2617" s="8">
        <v>42151</v>
      </c>
      <c r="CT2617">
        <v>8.6999999999999998E-8</v>
      </c>
      <c r="CU2617" s="8">
        <v>42151</v>
      </c>
      <c r="CV2617">
        <v>6.8899999999999999E-7</v>
      </c>
      <c r="CW2617" s="8">
        <v>42151</v>
      </c>
      <c r="CX2617">
        <v>7.9699999999999995E-7</v>
      </c>
      <c r="CY2617" s="8">
        <v>42151</v>
      </c>
      <c r="CZ2617">
        <v>4.75E-7</v>
      </c>
      <c r="DE2617" s="8">
        <v>42151</v>
      </c>
      <c r="DF2617">
        <v>4.1461000000000002E-5</v>
      </c>
      <c r="DG2617" s="8">
        <v>42151</v>
      </c>
      <c r="DH2617">
        <v>6E-9</v>
      </c>
      <c r="DM2617" s="8">
        <v>42151</v>
      </c>
      <c r="DN2617">
        <v>3.9162999999999998E-5</v>
      </c>
      <c r="DO2617" s="8">
        <v>42151</v>
      </c>
      <c r="DP2617">
        <v>1.4700000000000001E-7</v>
      </c>
      <c r="DS2617" s="8">
        <v>42151</v>
      </c>
      <c r="DT2617">
        <v>7.7919999999999993E-6</v>
      </c>
      <c r="DU2617" s="8">
        <v>42151</v>
      </c>
      <c r="DV2617">
        <v>3E-9</v>
      </c>
      <c r="EA2617" s="8">
        <v>42151</v>
      </c>
      <c r="EB2617">
        <v>3.8070000000000001E-6</v>
      </c>
      <c r="EI2617" s="8">
        <v>42151</v>
      </c>
      <c r="EJ2617">
        <v>5.2390000000000002E-6</v>
      </c>
      <c r="EM2617" s="8">
        <v>42151</v>
      </c>
      <c r="EN2617">
        <v>7.6000000000000003E-7</v>
      </c>
      <c r="EO2617" s="8">
        <v>42160</v>
      </c>
      <c r="EP2617">
        <v>2.8540000000000001E-6</v>
      </c>
      <c r="ES2617" s="8">
        <v>42151</v>
      </c>
      <c r="ET2617">
        <v>1.1457999999999999E-5</v>
      </c>
      <c r="EY2617" s="8">
        <v>42160</v>
      </c>
      <c r="EZ2617">
        <v>1.2914400000000001E-4</v>
      </c>
      <c r="FE2617" s="8">
        <v>42160</v>
      </c>
      <c r="FF2617">
        <v>4.4719999999999997E-6</v>
      </c>
      <c r="FG2617" s="8">
        <v>42151</v>
      </c>
      <c r="FH2617">
        <v>8.4099999999999997E-7</v>
      </c>
      <c r="FI2617" s="8">
        <v>42151</v>
      </c>
      <c r="FJ2617">
        <v>1.699E-6</v>
      </c>
      <c r="FO2617" s="8">
        <v>42151</v>
      </c>
      <c r="FP2617">
        <v>9.0500000000000002E-7</v>
      </c>
      <c r="FQ2617" s="8">
        <v>42151</v>
      </c>
      <c r="FR2617">
        <v>2.8100000000000002E-6</v>
      </c>
      <c r="FS2617" s="8">
        <v>42151</v>
      </c>
      <c r="FT2617">
        <v>2.6139999999999999E-6</v>
      </c>
      <c r="FU2617" s="8">
        <v>42151</v>
      </c>
      <c r="FV2617">
        <v>2.5840000000000002E-6</v>
      </c>
      <c r="FY2617" s="8">
        <v>42151</v>
      </c>
      <c r="FZ2617">
        <v>1.58911E-4</v>
      </c>
      <c r="GC2617" s="8">
        <v>42151</v>
      </c>
      <c r="GD2617">
        <v>1.6299999999999999E-7</v>
      </c>
    </row>
    <row r="2618" spans="1:186" x14ac:dyDescent="0.25">
      <c r="A2618" s="8">
        <v>42152</v>
      </c>
      <c r="B2618">
        <v>5.7000000000000001E-8</v>
      </c>
      <c r="C2618" s="8">
        <v>42152</v>
      </c>
      <c r="D2618">
        <v>9.9999999999999995E-8</v>
      </c>
      <c r="I2618" s="8">
        <v>42152</v>
      </c>
      <c r="J2618">
        <v>0</v>
      </c>
      <c r="K2618" s="8">
        <v>42152</v>
      </c>
      <c r="L2618">
        <v>7.7400000000000002E-7</v>
      </c>
      <c r="M2618" s="8">
        <v>42152</v>
      </c>
      <c r="N2618">
        <v>3.49E-6</v>
      </c>
      <c r="O2618" s="8">
        <v>42152</v>
      </c>
      <c r="P2618">
        <v>7.1520000000000003E-6</v>
      </c>
      <c r="Q2618" s="8">
        <v>42152</v>
      </c>
      <c r="R2618">
        <v>1.5824E-5</v>
      </c>
      <c r="S2618" s="8">
        <v>42152</v>
      </c>
      <c r="T2618">
        <v>1.108E-6</v>
      </c>
      <c r="AE2618" s="8">
        <v>42152</v>
      </c>
      <c r="AF2618">
        <v>7.1999999999999996E-8</v>
      </c>
      <c r="AG2618" s="8">
        <v>42163</v>
      </c>
      <c r="AH2618">
        <v>3.4960000000000001E-6</v>
      </c>
      <c r="BA2618" s="8">
        <v>42152</v>
      </c>
      <c r="BB2618">
        <v>1.0999999999999999E-8</v>
      </c>
      <c r="BE2618" s="8">
        <v>42152</v>
      </c>
      <c r="BF2618">
        <v>1.03E-7</v>
      </c>
      <c r="BS2618" s="8">
        <v>42152</v>
      </c>
      <c r="BT2618">
        <v>1.1504E-5</v>
      </c>
      <c r="BW2618" s="8">
        <v>42152</v>
      </c>
      <c r="BX2618">
        <v>6.8449999999999997E-6</v>
      </c>
      <c r="BY2618" s="8">
        <v>42152</v>
      </c>
      <c r="BZ2618">
        <v>1.1211E-5</v>
      </c>
      <c r="CA2618" s="8">
        <v>42152</v>
      </c>
      <c r="CB2618">
        <v>4.8299999999999997E-7</v>
      </c>
      <c r="CC2618" s="8">
        <v>42152</v>
      </c>
      <c r="CD2618">
        <v>1.9999999999999999E-7</v>
      </c>
      <c r="CE2618" s="8">
        <v>42152</v>
      </c>
      <c r="CF2618">
        <v>4.8316000000000003E-5</v>
      </c>
      <c r="CG2618" s="8">
        <v>42152</v>
      </c>
      <c r="CH2618">
        <v>9.6500000000000008E-7</v>
      </c>
      <c r="CI2618" s="8">
        <v>42152</v>
      </c>
      <c r="CJ2618">
        <v>2.1600000000000001E-6</v>
      </c>
      <c r="CK2618" s="8">
        <v>42152</v>
      </c>
      <c r="CL2618">
        <v>0</v>
      </c>
      <c r="CM2618" s="8">
        <v>42152</v>
      </c>
      <c r="CN2618">
        <v>6E-9</v>
      </c>
      <c r="CS2618" s="8">
        <v>42152</v>
      </c>
      <c r="CT2618">
        <v>8.6999999999999998E-8</v>
      </c>
      <c r="CU2618" s="8">
        <v>42152</v>
      </c>
      <c r="CV2618">
        <v>7.1500000000000004E-7</v>
      </c>
      <c r="CW2618" s="8">
        <v>42152</v>
      </c>
      <c r="CX2618">
        <v>7.3900000000000004E-7</v>
      </c>
      <c r="CY2618" s="8">
        <v>42152</v>
      </c>
      <c r="CZ2618">
        <v>5.8899999999999999E-7</v>
      </c>
      <c r="DE2618" s="8">
        <v>42152</v>
      </c>
      <c r="DF2618">
        <v>4.0661999999999998E-5</v>
      </c>
      <c r="DG2618" s="8">
        <v>42152</v>
      </c>
      <c r="DH2618">
        <v>6.9999999999999998E-9</v>
      </c>
      <c r="DM2618" s="8">
        <v>42152</v>
      </c>
      <c r="DN2618">
        <v>3.8569999999999998E-5</v>
      </c>
      <c r="DO2618" s="8">
        <v>42152</v>
      </c>
      <c r="DP2618">
        <v>1.49E-7</v>
      </c>
      <c r="DS2618" s="8">
        <v>42152</v>
      </c>
      <c r="DT2618">
        <v>7.8809999999999996E-6</v>
      </c>
      <c r="DU2618" s="8">
        <v>42152</v>
      </c>
      <c r="DV2618">
        <v>3E-9</v>
      </c>
      <c r="EA2618" s="8">
        <v>42152</v>
      </c>
      <c r="EB2618">
        <v>3.6090000000000001E-6</v>
      </c>
      <c r="EI2618" s="8">
        <v>42152</v>
      </c>
      <c r="EJ2618">
        <v>5.2039999999999996E-6</v>
      </c>
      <c r="EM2618" s="8">
        <v>42152</v>
      </c>
      <c r="EN2618">
        <v>7.5799999999999998E-7</v>
      </c>
      <c r="EO2618" s="8">
        <v>42163</v>
      </c>
      <c r="EP2618">
        <v>3.219E-6</v>
      </c>
      <c r="ES2618" s="8">
        <v>42152</v>
      </c>
      <c r="ET2618">
        <v>1.1251E-5</v>
      </c>
      <c r="EY2618" s="8">
        <v>42163</v>
      </c>
      <c r="EZ2618">
        <v>1.43771E-4</v>
      </c>
      <c r="FE2618" s="8">
        <v>42163</v>
      </c>
      <c r="FF2618">
        <v>5.1719999999999998E-6</v>
      </c>
      <c r="FG2618" s="8">
        <v>42152</v>
      </c>
      <c r="FH2618">
        <v>8.5099999999999998E-7</v>
      </c>
      <c r="FI2618" s="8">
        <v>42152</v>
      </c>
      <c r="FJ2618">
        <v>1.7719999999999999E-6</v>
      </c>
      <c r="FO2618" s="8">
        <v>42152</v>
      </c>
      <c r="FP2618">
        <v>8.9299999999999996E-7</v>
      </c>
      <c r="FQ2618" s="8">
        <v>42152</v>
      </c>
      <c r="FR2618">
        <v>2.9919999999999999E-6</v>
      </c>
      <c r="FS2618" s="8">
        <v>42152</v>
      </c>
      <c r="FT2618">
        <v>2.7839999999999999E-6</v>
      </c>
      <c r="FU2618" s="8">
        <v>42152</v>
      </c>
      <c r="FV2618">
        <v>2.621E-6</v>
      </c>
      <c r="FY2618" s="8">
        <v>42152</v>
      </c>
      <c r="FZ2618">
        <v>1.5944900000000001E-4</v>
      </c>
      <c r="GC2618" s="8">
        <v>42152</v>
      </c>
      <c r="GD2618">
        <v>1.6899999999999999E-7</v>
      </c>
    </row>
    <row r="2619" spans="1:186" x14ac:dyDescent="0.25">
      <c r="A2619" s="8">
        <v>42153</v>
      </c>
      <c r="B2619">
        <v>5.8000000000000003E-8</v>
      </c>
      <c r="C2619" s="8">
        <v>42153</v>
      </c>
      <c r="D2619">
        <v>1.1300000000000001E-7</v>
      </c>
      <c r="I2619" s="8">
        <v>42153</v>
      </c>
      <c r="J2619">
        <v>0</v>
      </c>
      <c r="K2619" s="8">
        <v>42153</v>
      </c>
      <c r="L2619">
        <v>8.5000000000000001E-7</v>
      </c>
      <c r="M2619" s="8">
        <v>42153</v>
      </c>
      <c r="N2619">
        <v>3.6040000000000001E-6</v>
      </c>
      <c r="O2619" s="8">
        <v>42153</v>
      </c>
      <c r="P2619">
        <v>7.3769999999999998E-6</v>
      </c>
      <c r="Q2619" s="8">
        <v>42153</v>
      </c>
      <c r="R2619">
        <v>1.8368000000000001E-5</v>
      </c>
      <c r="S2619" s="8">
        <v>42153</v>
      </c>
      <c r="T2619">
        <v>1.0750000000000001E-6</v>
      </c>
      <c r="AE2619" s="8">
        <v>42153</v>
      </c>
      <c r="AF2619">
        <v>1.86E-7</v>
      </c>
      <c r="AG2619" s="8">
        <v>42164</v>
      </c>
      <c r="AH2619">
        <v>3.225E-6</v>
      </c>
      <c r="BA2619" s="8">
        <v>42153</v>
      </c>
      <c r="BB2619">
        <v>1.2E-8</v>
      </c>
      <c r="BE2619" s="8">
        <v>42153</v>
      </c>
      <c r="BF2619">
        <v>1.11E-7</v>
      </c>
      <c r="BS2619" s="8">
        <v>42153</v>
      </c>
      <c r="BT2619">
        <v>1.1005000000000001E-5</v>
      </c>
      <c r="BW2619" s="8">
        <v>42153</v>
      </c>
      <c r="BX2619">
        <v>6.9550000000000003E-6</v>
      </c>
      <c r="BY2619" s="8">
        <v>42153</v>
      </c>
      <c r="BZ2619">
        <v>1.2204E-5</v>
      </c>
      <c r="CA2619" s="8">
        <v>42153</v>
      </c>
      <c r="CB2619">
        <v>5.0299999999999999E-7</v>
      </c>
      <c r="CC2619" s="8">
        <v>42153</v>
      </c>
      <c r="CD2619">
        <v>2.2600000000000001E-7</v>
      </c>
      <c r="CE2619" s="8">
        <v>42153</v>
      </c>
      <c r="CF2619">
        <v>4.9597E-5</v>
      </c>
      <c r="CG2619" s="8">
        <v>42153</v>
      </c>
      <c r="CH2619">
        <v>1.0589999999999999E-6</v>
      </c>
      <c r="CI2619" s="8">
        <v>42153</v>
      </c>
      <c r="CJ2619">
        <v>2.0999999999999998E-6</v>
      </c>
      <c r="CK2619" s="8">
        <v>42153</v>
      </c>
      <c r="CL2619">
        <v>0</v>
      </c>
      <c r="CM2619" s="8">
        <v>42153</v>
      </c>
      <c r="CN2619">
        <v>6.9999999999999998E-9</v>
      </c>
      <c r="CS2619" s="8">
        <v>42153</v>
      </c>
      <c r="CT2619">
        <v>9.2999999999999999E-8</v>
      </c>
      <c r="CU2619" s="8">
        <v>42153</v>
      </c>
      <c r="CV2619">
        <v>7.6700000000000003E-7</v>
      </c>
      <c r="CW2619" s="8">
        <v>42153</v>
      </c>
      <c r="CX2619">
        <v>7.6700000000000003E-7</v>
      </c>
      <c r="CY2619" s="8">
        <v>42153</v>
      </c>
      <c r="CZ2619">
        <v>6.1099999999999995E-7</v>
      </c>
      <c r="DE2619" s="8">
        <v>42153</v>
      </c>
      <c r="DF2619">
        <v>4.3340999999999997E-5</v>
      </c>
      <c r="DG2619" s="8">
        <v>42153</v>
      </c>
      <c r="DH2619">
        <v>6.9999999999999998E-9</v>
      </c>
      <c r="DM2619" s="8">
        <v>42153</v>
      </c>
      <c r="DN2619">
        <v>4.2265999999999998E-5</v>
      </c>
      <c r="DO2619" s="8">
        <v>42153</v>
      </c>
      <c r="DP2619">
        <v>1.6E-7</v>
      </c>
      <c r="DS2619" s="8">
        <v>42153</v>
      </c>
      <c r="DT2619">
        <v>7.4610000000000002E-6</v>
      </c>
      <c r="DU2619" s="8">
        <v>42153</v>
      </c>
      <c r="DV2619">
        <v>3E-9</v>
      </c>
      <c r="EA2619" s="8">
        <v>42153</v>
      </c>
      <c r="EB2619">
        <v>3.5279999999999999E-6</v>
      </c>
      <c r="EI2619" s="8">
        <v>42153</v>
      </c>
      <c r="EJ2619">
        <v>5.3210000000000004E-6</v>
      </c>
      <c r="EM2619" s="8">
        <v>42153</v>
      </c>
      <c r="EN2619">
        <v>7.7700000000000004E-7</v>
      </c>
      <c r="EO2619" s="8">
        <v>42164</v>
      </c>
      <c r="EP2619">
        <v>3.4659999999999999E-6</v>
      </c>
      <c r="ES2619" s="8">
        <v>42153</v>
      </c>
      <c r="ET2619">
        <v>1.1561E-5</v>
      </c>
      <c r="EY2619" s="8">
        <v>42164</v>
      </c>
      <c r="EZ2619">
        <v>1.35351E-4</v>
      </c>
      <c r="FE2619" s="8">
        <v>42164</v>
      </c>
      <c r="FF2619">
        <v>4.7439999999999998E-6</v>
      </c>
      <c r="FG2619" s="8">
        <v>42153</v>
      </c>
      <c r="FH2619">
        <v>8.9400000000000004E-7</v>
      </c>
      <c r="FI2619" s="8">
        <v>42153</v>
      </c>
      <c r="FJ2619">
        <v>2.2790000000000001E-6</v>
      </c>
      <c r="FO2619" s="8">
        <v>42153</v>
      </c>
      <c r="FP2619">
        <v>8.6600000000000005E-7</v>
      </c>
      <c r="FQ2619" s="8">
        <v>42153</v>
      </c>
      <c r="FR2619">
        <v>3.0319999999999999E-6</v>
      </c>
      <c r="FS2619" s="8">
        <v>42153</v>
      </c>
      <c r="FT2619">
        <v>2.8660000000000002E-6</v>
      </c>
      <c r="FU2619" s="8">
        <v>42153</v>
      </c>
      <c r="FV2619">
        <v>2.9610000000000001E-6</v>
      </c>
      <c r="FY2619" s="8">
        <v>42153</v>
      </c>
      <c r="FZ2619">
        <v>1.5860200000000001E-4</v>
      </c>
      <c r="GC2619" s="8">
        <v>42153</v>
      </c>
      <c r="GD2619">
        <v>1.7800000000000001E-7</v>
      </c>
    </row>
    <row r="2620" spans="1:186" x14ac:dyDescent="0.25">
      <c r="A2620" s="8">
        <v>42156</v>
      </c>
      <c r="B2620">
        <v>5.8999999999999999E-8</v>
      </c>
      <c r="C2620" s="8">
        <v>42156</v>
      </c>
      <c r="D2620">
        <v>1.09E-7</v>
      </c>
      <c r="I2620" s="8">
        <v>42156</v>
      </c>
      <c r="J2620">
        <v>0</v>
      </c>
      <c r="K2620" s="8">
        <v>42156</v>
      </c>
      <c r="L2620">
        <v>8.5799999999999998E-7</v>
      </c>
      <c r="M2620" s="8">
        <v>42156</v>
      </c>
      <c r="N2620">
        <v>3.523E-6</v>
      </c>
      <c r="O2620" s="8">
        <v>42156</v>
      </c>
      <c r="P2620">
        <v>7.3710000000000002E-6</v>
      </c>
      <c r="Q2620" s="8">
        <v>42156</v>
      </c>
      <c r="R2620">
        <v>1.7340999999999999E-5</v>
      </c>
      <c r="S2620" s="8">
        <v>42156</v>
      </c>
      <c r="T2620">
        <v>1.062E-6</v>
      </c>
      <c r="AE2620" s="8">
        <v>42156</v>
      </c>
      <c r="AF2620">
        <v>1.85E-7</v>
      </c>
      <c r="AG2620" s="8">
        <v>42165</v>
      </c>
      <c r="AH2620">
        <v>3.1540000000000002E-6</v>
      </c>
      <c r="BA2620" s="8">
        <v>42156</v>
      </c>
      <c r="BB2620">
        <v>1.2E-8</v>
      </c>
      <c r="BE2620" s="8">
        <v>42156</v>
      </c>
      <c r="BF2620">
        <v>1.1000000000000001E-7</v>
      </c>
      <c r="BS2620" s="8">
        <v>42156</v>
      </c>
      <c r="BT2620">
        <v>1.1099E-5</v>
      </c>
      <c r="BW2620" s="8">
        <v>42156</v>
      </c>
      <c r="BX2620">
        <v>6.8070000000000002E-6</v>
      </c>
      <c r="BY2620" s="8">
        <v>42156</v>
      </c>
      <c r="BZ2620">
        <v>1.1724E-5</v>
      </c>
      <c r="CA2620" s="8">
        <v>42156</v>
      </c>
      <c r="CB2620">
        <v>5.0399999999999996E-7</v>
      </c>
      <c r="CC2620" s="8">
        <v>42156</v>
      </c>
      <c r="CD2620">
        <v>2.3099999999999999E-7</v>
      </c>
      <c r="CE2620" s="8">
        <v>42156</v>
      </c>
      <c r="CF2620">
        <v>4.8674000000000002E-5</v>
      </c>
      <c r="CG2620" s="8">
        <v>42156</v>
      </c>
      <c r="CH2620">
        <v>1.0499999999999999E-6</v>
      </c>
      <c r="CI2620" s="8">
        <v>42156</v>
      </c>
      <c r="CJ2620">
        <v>2.2740000000000002E-6</v>
      </c>
      <c r="CK2620" s="8">
        <v>42156</v>
      </c>
      <c r="CL2620">
        <v>0</v>
      </c>
      <c r="CM2620" s="8">
        <v>42156</v>
      </c>
      <c r="CN2620">
        <v>6.9999999999999998E-9</v>
      </c>
      <c r="CS2620" s="8">
        <v>42156</v>
      </c>
      <c r="CT2620">
        <v>9.2999999999999999E-8</v>
      </c>
      <c r="CU2620" s="8">
        <v>42156</v>
      </c>
      <c r="CV2620">
        <v>7.5899999999999995E-7</v>
      </c>
      <c r="CW2620" s="8">
        <v>42156</v>
      </c>
      <c r="CX2620">
        <v>7.7400000000000002E-7</v>
      </c>
      <c r="CY2620" s="8">
        <v>42156</v>
      </c>
      <c r="CZ2620">
        <v>6.0900000000000001E-7</v>
      </c>
      <c r="DE2620" s="8">
        <v>42156</v>
      </c>
      <c r="DF2620">
        <v>4.2766999999999999E-5</v>
      </c>
      <c r="DG2620" s="8">
        <v>42156</v>
      </c>
      <c r="DH2620">
        <v>6.9999999999999998E-9</v>
      </c>
      <c r="DM2620" s="8">
        <v>42156</v>
      </c>
      <c r="DN2620">
        <v>4.0346000000000003E-5</v>
      </c>
      <c r="DO2620" s="8">
        <v>42156</v>
      </c>
      <c r="DP2620">
        <v>1.54E-7</v>
      </c>
      <c r="DS2620" s="8">
        <v>42156</v>
      </c>
      <c r="DT2620">
        <v>7.5870000000000004E-6</v>
      </c>
      <c r="DU2620" s="8">
        <v>42156</v>
      </c>
      <c r="DV2620">
        <v>3E-9</v>
      </c>
      <c r="EA2620" s="8">
        <v>42156</v>
      </c>
      <c r="EB2620">
        <v>3.5159999999999999E-6</v>
      </c>
      <c r="EI2620" s="8">
        <v>42156</v>
      </c>
      <c r="EJ2620">
        <v>5.896E-6</v>
      </c>
      <c r="EM2620" s="8">
        <v>42156</v>
      </c>
      <c r="EN2620">
        <v>7.8000000000000005E-7</v>
      </c>
      <c r="EO2620" s="8">
        <v>42165</v>
      </c>
      <c r="EP2620">
        <v>3.3680000000000002E-6</v>
      </c>
      <c r="ES2620" s="8">
        <v>42156</v>
      </c>
      <c r="ET2620">
        <v>1.1881E-5</v>
      </c>
      <c r="EY2620" s="8">
        <v>42165</v>
      </c>
      <c r="EZ2620">
        <v>1.31717E-4</v>
      </c>
      <c r="FE2620" s="8">
        <v>42165</v>
      </c>
      <c r="FF2620">
        <v>4.6430000000000003E-6</v>
      </c>
      <c r="FG2620" s="8">
        <v>42156</v>
      </c>
      <c r="FH2620">
        <v>8.6700000000000002E-7</v>
      </c>
      <c r="FI2620" s="8">
        <v>42156</v>
      </c>
      <c r="FJ2620">
        <v>2.2350000000000002E-6</v>
      </c>
      <c r="FO2620" s="8">
        <v>42156</v>
      </c>
      <c r="FP2620">
        <v>8.9500000000000001E-7</v>
      </c>
      <c r="FQ2620" s="8">
        <v>42156</v>
      </c>
      <c r="FR2620">
        <v>2.9859999999999999E-6</v>
      </c>
      <c r="FS2620" s="8">
        <v>42156</v>
      </c>
      <c r="FT2620">
        <v>2.8839999999999998E-6</v>
      </c>
      <c r="FU2620" s="8">
        <v>42156</v>
      </c>
      <c r="FV2620">
        <v>3.0630000000000002E-6</v>
      </c>
      <c r="FY2620" s="8">
        <v>42156</v>
      </c>
      <c r="FZ2620">
        <v>1.5880500000000001E-4</v>
      </c>
      <c r="GC2620" s="8">
        <v>42156</v>
      </c>
      <c r="GD2620">
        <v>1.72E-7</v>
      </c>
    </row>
    <row r="2621" spans="1:186" x14ac:dyDescent="0.25">
      <c r="A2621" s="8">
        <v>42157</v>
      </c>
      <c r="B2621">
        <v>5.8000000000000003E-8</v>
      </c>
      <c r="C2621" s="8">
        <v>42157</v>
      </c>
      <c r="D2621">
        <v>1.06E-7</v>
      </c>
      <c r="I2621" s="8">
        <v>42157</v>
      </c>
      <c r="J2621">
        <v>0</v>
      </c>
      <c r="K2621" s="8">
        <v>42157</v>
      </c>
      <c r="L2621">
        <v>8.1299999999999999E-7</v>
      </c>
      <c r="M2621" s="8">
        <v>42157</v>
      </c>
      <c r="N2621">
        <v>3.4189999999999998E-6</v>
      </c>
      <c r="O2621" s="8">
        <v>42157</v>
      </c>
      <c r="P2621">
        <v>7.3379999999999999E-6</v>
      </c>
      <c r="Q2621" s="8">
        <v>42157</v>
      </c>
      <c r="R2621">
        <v>1.7081000000000001E-5</v>
      </c>
      <c r="S2621" s="8">
        <v>42157</v>
      </c>
      <c r="T2621">
        <v>1.037E-6</v>
      </c>
      <c r="AE2621" s="8">
        <v>42157</v>
      </c>
      <c r="AF2621">
        <v>1.9000000000000001E-7</v>
      </c>
      <c r="AG2621" s="8">
        <v>42166</v>
      </c>
      <c r="AH2621">
        <v>3.2140000000000001E-6</v>
      </c>
      <c r="BA2621" s="8">
        <v>42157</v>
      </c>
      <c r="BB2621">
        <v>1.3000000000000001E-8</v>
      </c>
      <c r="BE2621" s="8">
        <v>42157</v>
      </c>
      <c r="BF2621">
        <v>1.1300000000000001E-7</v>
      </c>
      <c r="BS2621" s="8">
        <v>42157</v>
      </c>
      <c r="BT2621">
        <v>1.2812E-5</v>
      </c>
      <c r="BW2621" s="8">
        <v>42157</v>
      </c>
      <c r="BX2621">
        <v>6.6969999999999996E-6</v>
      </c>
      <c r="BY2621" s="8">
        <v>42157</v>
      </c>
      <c r="BZ2621">
        <v>1.2214E-5</v>
      </c>
      <c r="CA2621" s="8">
        <v>42157</v>
      </c>
      <c r="CB2621">
        <v>4.9299999999999998E-7</v>
      </c>
      <c r="CC2621" s="8">
        <v>42157</v>
      </c>
      <c r="CD2621">
        <v>2.2100000000000001E-7</v>
      </c>
      <c r="CE2621" s="8">
        <v>42157</v>
      </c>
      <c r="CF2621">
        <v>4.7309999999999999E-5</v>
      </c>
      <c r="CG2621" s="8">
        <v>42157</v>
      </c>
      <c r="CH2621">
        <v>1.0440000000000001E-6</v>
      </c>
      <c r="CI2621" s="8">
        <v>42157</v>
      </c>
      <c r="CJ2621">
        <v>2.4389999999999999E-6</v>
      </c>
      <c r="CK2621" s="8">
        <v>42157</v>
      </c>
      <c r="CL2621">
        <v>0</v>
      </c>
      <c r="CM2621" s="8">
        <v>42157</v>
      </c>
      <c r="CN2621">
        <v>6.9999999999999998E-9</v>
      </c>
      <c r="CS2621" s="8">
        <v>42157</v>
      </c>
      <c r="CT2621">
        <v>1.01E-7</v>
      </c>
      <c r="CU2621" s="8">
        <v>42157</v>
      </c>
      <c r="CV2621">
        <v>7.4700000000000001E-7</v>
      </c>
      <c r="CW2621" s="8">
        <v>42157</v>
      </c>
      <c r="CX2621">
        <v>8.9400000000000004E-7</v>
      </c>
      <c r="CY2621" s="8">
        <v>42157</v>
      </c>
      <c r="CZ2621">
        <v>5.9200000000000001E-7</v>
      </c>
      <c r="DE2621" s="8">
        <v>42157</v>
      </c>
      <c r="DF2621">
        <v>4.0482999999999998E-5</v>
      </c>
      <c r="DG2621" s="8">
        <v>42157</v>
      </c>
      <c r="DH2621">
        <v>6.9999999999999998E-9</v>
      </c>
      <c r="DM2621" s="8">
        <v>42157</v>
      </c>
      <c r="DN2621">
        <v>4.0265000000000002E-5</v>
      </c>
      <c r="DO2621" s="8">
        <v>42157</v>
      </c>
      <c r="DP2621">
        <v>1.55E-7</v>
      </c>
      <c r="DS2621" s="8">
        <v>42157</v>
      </c>
      <c r="DT2621">
        <v>7.3969999999999997E-6</v>
      </c>
      <c r="DU2621" s="8">
        <v>42157</v>
      </c>
      <c r="DV2621">
        <v>3E-9</v>
      </c>
      <c r="EA2621" s="8">
        <v>42157</v>
      </c>
      <c r="EB2621">
        <v>3.3799999999999998E-6</v>
      </c>
      <c r="EI2621" s="8">
        <v>42157</v>
      </c>
      <c r="EJ2621">
        <v>5.7860000000000002E-6</v>
      </c>
      <c r="EM2621" s="8">
        <v>42157</v>
      </c>
      <c r="EN2621">
        <v>7.5099999999999999E-7</v>
      </c>
      <c r="EO2621" s="8">
        <v>42166</v>
      </c>
      <c r="EP2621">
        <v>3.3859999999999999E-6</v>
      </c>
      <c r="ES2621" s="8">
        <v>42157</v>
      </c>
      <c r="ET2621">
        <v>1.1429E-5</v>
      </c>
      <c r="EY2621" s="8">
        <v>42166</v>
      </c>
      <c r="EZ2621">
        <v>1.4137899999999999E-4</v>
      </c>
      <c r="FE2621" s="8">
        <v>42166</v>
      </c>
      <c r="FF2621">
        <v>4.605E-6</v>
      </c>
      <c r="FG2621" s="8">
        <v>42157</v>
      </c>
      <c r="FH2621">
        <v>8.2600000000000001E-7</v>
      </c>
      <c r="FI2621" s="8">
        <v>42157</v>
      </c>
      <c r="FJ2621">
        <v>2.2199999999999999E-6</v>
      </c>
      <c r="FO2621" s="8">
        <v>42157</v>
      </c>
      <c r="FP2621">
        <v>9.95E-7</v>
      </c>
      <c r="FQ2621" s="8">
        <v>42157</v>
      </c>
      <c r="FR2621">
        <v>2.9610000000000001E-6</v>
      </c>
      <c r="FS2621" s="8">
        <v>42157</v>
      </c>
      <c r="FT2621">
        <v>2.8260000000000001E-6</v>
      </c>
      <c r="FU2621" s="8">
        <v>42157</v>
      </c>
      <c r="FV2621">
        <v>2.9399999999999998E-6</v>
      </c>
      <c r="FY2621" s="8">
        <v>42157</v>
      </c>
      <c r="FZ2621">
        <v>1.5469299999999999E-4</v>
      </c>
      <c r="GC2621" s="8">
        <v>42157</v>
      </c>
      <c r="GD2621">
        <v>1.6999999999999999E-7</v>
      </c>
    </row>
    <row r="2622" spans="1:186" x14ac:dyDescent="0.25">
      <c r="A2622" s="8">
        <v>42158</v>
      </c>
      <c r="B2622">
        <v>5.5999999999999999E-8</v>
      </c>
      <c r="C2622" s="8">
        <v>42158</v>
      </c>
      <c r="D2622">
        <v>1.06E-7</v>
      </c>
      <c r="I2622" s="8">
        <v>42158</v>
      </c>
      <c r="J2622">
        <v>0</v>
      </c>
      <c r="K2622" s="8">
        <v>42158</v>
      </c>
      <c r="L2622">
        <v>8.0200000000000001E-7</v>
      </c>
      <c r="M2622" s="8">
        <v>42158</v>
      </c>
      <c r="N2622">
        <v>2.9900000000000002E-6</v>
      </c>
      <c r="O2622" s="8">
        <v>42158</v>
      </c>
      <c r="P2622">
        <v>7.1980000000000004E-6</v>
      </c>
      <c r="Q2622" s="8">
        <v>42158</v>
      </c>
      <c r="R2622">
        <v>1.9040999999999999E-5</v>
      </c>
      <c r="S2622" s="8">
        <v>42158</v>
      </c>
      <c r="T2622">
        <v>9.9999999999999995E-7</v>
      </c>
      <c r="AE2622" s="8">
        <v>42158</v>
      </c>
      <c r="AF2622">
        <v>1.91E-7</v>
      </c>
      <c r="AG2622" s="8">
        <v>42167</v>
      </c>
      <c r="AH2622">
        <v>3.3270000000000001E-6</v>
      </c>
      <c r="BA2622" s="8">
        <v>42158</v>
      </c>
      <c r="BB2622">
        <v>1.2E-8</v>
      </c>
      <c r="BE2622" s="8">
        <v>42158</v>
      </c>
      <c r="BF2622">
        <v>1.1000000000000001E-7</v>
      </c>
      <c r="BS2622" s="8">
        <v>42158</v>
      </c>
      <c r="BT2622">
        <v>1.2887E-5</v>
      </c>
      <c r="BW2622" s="8">
        <v>42158</v>
      </c>
      <c r="BX2622">
        <v>6.5459999999999997E-6</v>
      </c>
      <c r="BY2622" s="8">
        <v>42158</v>
      </c>
      <c r="BZ2622">
        <v>1.1521E-5</v>
      </c>
      <c r="CA2622" s="8">
        <v>42158</v>
      </c>
      <c r="CB2622">
        <v>4.7599999999999997E-7</v>
      </c>
      <c r="CC2622" s="8">
        <v>42158</v>
      </c>
      <c r="CD2622">
        <v>2.16E-7</v>
      </c>
      <c r="CE2622" s="8">
        <v>42158</v>
      </c>
      <c r="CF2622">
        <v>4.6615E-5</v>
      </c>
      <c r="CG2622" s="8">
        <v>42158</v>
      </c>
      <c r="CH2622">
        <v>1.02E-6</v>
      </c>
      <c r="CI2622" s="8">
        <v>42158</v>
      </c>
      <c r="CJ2622">
        <v>2.5780000000000001E-6</v>
      </c>
      <c r="CK2622" s="8">
        <v>42158</v>
      </c>
      <c r="CL2622">
        <v>0</v>
      </c>
      <c r="CM2622" s="8">
        <v>42158</v>
      </c>
      <c r="CN2622">
        <v>6.9999999999999998E-9</v>
      </c>
      <c r="CS2622" s="8">
        <v>42158</v>
      </c>
      <c r="CT2622">
        <v>1.01E-7</v>
      </c>
      <c r="CU2622" s="8">
        <v>42158</v>
      </c>
      <c r="CV2622">
        <v>7.2600000000000002E-7</v>
      </c>
      <c r="CW2622" s="8">
        <v>42158</v>
      </c>
      <c r="CX2622">
        <v>8.2200000000000003E-7</v>
      </c>
      <c r="CY2622" s="8">
        <v>42158</v>
      </c>
      <c r="CZ2622">
        <v>5.7899999999999998E-7</v>
      </c>
      <c r="DE2622" s="8">
        <v>42158</v>
      </c>
      <c r="DF2622">
        <v>3.5695000000000003E-5</v>
      </c>
      <c r="DG2622" s="8">
        <v>42158</v>
      </c>
      <c r="DH2622">
        <v>6.9999999999999998E-9</v>
      </c>
      <c r="DM2622" s="8">
        <v>42158</v>
      </c>
      <c r="DN2622">
        <v>3.7635000000000001E-5</v>
      </c>
      <c r="DO2622" s="8">
        <v>42158</v>
      </c>
      <c r="DP2622">
        <v>1.5099999999999999E-7</v>
      </c>
      <c r="DS2622" s="8">
        <v>42158</v>
      </c>
      <c r="DT2622">
        <v>7.4019999999999996E-6</v>
      </c>
      <c r="DU2622" s="8">
        <v>42158</v>
      </c>
      <c r="DV2622">
        <v>3E-9</v>
      </c>
      <c r="EA2622" s="8">
        <v>42158</v>
      </c>
      <c r="EB2622">
        <v>3.5700000000000001E-6</v>
      </c>
      <c r="EI2622" s="8">
        <v>42158</v>
      </c>
      <c r="EJ2622">
        <v>5.4020000000000001E-6</v>
      </c>
      <c r="EM2622" s="8">
        <v>42158</v>
      </c>
      <c r="EN2622">
        <v>7.2600000000000002E-7</v>
      </c>
      <c r="EO2622" s="8">
        <v>42167</v>
      </c>
      <c r="EP2622">
        <v>3.411E-6</v>
      </c>
      <c r="ES2622" s="8">
        <v>42158</v>
      </c>
      <c r="ET2622">
        <v>1.0832999999999999E-5</v>
      </c>
      <c r="EY2622" s="8">
        <v>42167</v>
      </c>
      <c r="EZ2622">
        <v>1.4536200000000001E-4</v>
      </c>
      <c r="FE2622" s="8">
        <v>42167</v>
      </c>
      <c r="FF2622">
        <v>4.9690000000000002E-6</v>
      </c>
      <c r="FG2622" s="8">
        <v>42158</v>
      </c>
      <c r="FH2622">
        <v>8.0699999999999996E-7</v>
      </c>
      <c r="FI2622" s="8">
        <v>42158</v>
      </c>
      <c r="FJ2622">
        <v>2.1459999999999999E-6</v>
      </c>
      <c r="FO2622" s="8">
        <v>42158</v>
      </c>
      <c r="FP2622">
        <v>9.7100000000000011E-7</v>
      </c>
      <c r="FQ2622" s="8">
        <v>42158</v>
      </c>
      <c r="FR2622">
        <v>2.8890000000000002E-6</v>
      </c>
      <c r="FS2622" s="8">
        <v>42158</v>
      </c>
      <c r="FT2622">
        <v>2.7159999999999999E-6</v>
      </c>
      <c r="FU2622" s="8">
        <v>42158</v>
      </c>
      <c r="FV2622">
        <v>2.7659999999999999E-6</v>
      </c>
      <c r="FY2622" s="8">
        <v>42158</v>
      </c>
      <c r="FZ2622">
        <v>1.5719799999999999E-4</v>
      </c>
      <c r="GC2622" s="8">
        <v>42158</v>
      </c>
      <c r="GD2622">
        <v>1.66E-7</v>
      </c>
    </row>
    <row r="2623" spans="1:186" x14ac:dyDescent="0.25">
      <c r="A2623" s="8">
        <v>42159</v>
      </c>
      <c r="B2623">
        <v>5.7000000000000001E-8</v>
      </c>
      <c r="C2623" s="8">
        <v>42159</v>
      </c>
      <c r="D2623">
        <v>1.09E-7</v>
      </c>
      <c r="I2623" s="8">
        <v>42159</v>
      </c>
      <c r="J2623">
        <v>0</v>
      </c>
      <c r="K2623" s="8">
        <v>42159</v>
      </c>
      <c r="L2623">
        <v>8.5099999999999998E-7</v>
      </c>
      <c r="M2623" s="8">
        <v>42159</v>
      </c>
      <c r="N2623">
        <v>3.1659999999999998E-6</v>
      </c>
      <c r="O2623" s="8">
        <v>42159</v>
      </c>
      <c r="P2623">
        <v>6.9120000000000001E-6</v>
      </c>
      <c r="Q2623" s="8">
        <v>42159</v>
      </c>
      <c r="R2623">
        <v>1.8402000000000001E-5</v>
      </c>
      <c r="S2623" s="8">
        <v>42159</v>
      </c>
      <c r="T2623">
        <v>1.0699999999999999E-6</v>
      </c>
      <c r="AE2623" s="8">
        <v>42159</v>
      </c>
      <c r="AF2623">
        <v>1.66E-7</v>
      </c>
      <c r="AG2623" s="8">
        <v>42170</v>
      </c>
      <c r="AH2623">
        <v>3.2509999999999999E-6</v>
      </c>
      <c r="BA2623" s="8">
        <v>42159</v>
      </c>
      <c r="BB2623">
        <v>1.4E-8</v>
      </c>
      <c r="BE2623" s="8">
        <v>42159</v>
      </c>
      <c r="BF2623">
        <v>1.2100000000000001E-7</v>
      </c>
      <c r="BS2623" s="8">
        <v>42159</v>
      </c>
      <c r="BT2623">
        <v>1.3983E-5</v>
      </c>
      <c r="BW2623" s="8">
        <v>42159</v>
      </c>
      <c r="BX2623">
        <v>6.6760000000000001E-6</v>
      </c>
      <c r="BY2623" s="8">
        <v>42159</v>
      </c>
      <c r="BZ2623">
        <v>1.1365999999999999E-5</v>
      </c>
      <c r="CA2623" s="8">
        <v>42159</v>
      </c>
      <c r="CB2623">
        <v>5.3200000000000005E-7</v>
      </c>
      <c r="CC2623" s="8">
        <v>42159</v>
      </c>
      <c r="CD2623">
        <v>2.36E-7</v>
      </c>
      <c r="CE2623" s="8">
        <v>42159</v>
      </c>
      <c r="CF2623">
        <v>5.1467E-5</v>
      </c>
      <c r="CG2623" s="8">
        <v>42159</v>
      </c>
      <c r="CH2623">
        <v>1.0890000000000001E-6</v>
      </c>
      <c r="CI2623" s="8">
        <v>42159</v>
      </c>
      <c r="CJ2623">
        <v>2.7269999999999999E-6</v>
      </c>
      <c r="CK2623" s="8">
        <v>42159</v>
      </c>
      <c r="CL2623">
        <v>0</v>
      </c>
      <c r="CM2623" s="8">
        <v>42159</v>
      </c>
      <c r="CN2623">
        <v>6.9999999999999998E-9</v>
      </c>
      <c r="CS2623" s="8">
        <v>42159</v>
      </c>
      <c r="CT2623">
        <v>1.02E-7</v>
      </c>
      <c r="CU2623" s="8">
        <v>42159</v>
      </c>
      <c r="CV2623">
        <v>7.7499999999999999E-7</v>
      </c>
      <c r="CW2623" s="8">
        <v>42159</v>
      </c>
      <c r="CX2623">
        <v>8.6099999999999999E-7</v>
      </c>
      <c r="CY2623" s="8">
        <v>42159</v>
      </c>
      <c r="CZ2623">
        <v>5.7199999999999999E-7</v>
      </c>
      <c r="DE2623" s="8">
        <v>42159</v>
      </c>
      <c r="DF2623">
        <v>3.3379E-5</v>
      </c>
      <c r="DG2623" s="8">
        <v>42159</v>
      </c>
      <c r="DH2623">
        <v>8.0000000000000005E-9</v>
      </c>
      <c r="DM2623" s="8">
        <v>42159</v>
      </c>
      <c r="DN2623">
        <v>3.9258000000000003E-5</v>
      </c>
      <c r="DO2623" s="8">
        <v>42159</v>
      </c>
      <c r="DP2623">
        <v>1.61E-7</v>
      </c>
      <c r="DS2623" s="8">
        <v>42159</v>
      </c>
      <c r="DT2623">
        <v>7.2280000000000001E-6</v>
      </c>
      <c r="DU2623" s="8">
        <v>42159</v>
      </c>
      <c r="DV2623">
        <v>3E-9</v>
      </c>
      <c r="EA2623" s="8">
        <v>42159</v>
      </c>
      <c r="EB2623">
        <v>3.8010000000000001E-6</v>
      </c>
      <c r="EI2623" s="8">
        <v>42159</v>
      </c>
      <c r="EJ2623">
        <v>5.9050000000000002E-6</v>
      </c>
      <c r="EM2623" s="8">
        <v>42159</v>
      </c>
      <c r="EN2623">
        <v>7.8599999999999997E-7</v>
      </c>
      <c r="EO2623" s="8">
        <v>42170</v>
      </c>
      <c r="EP2623">
        <v>3.377E-6</v>
      </c>
      <c r="ES2623" s="8">
        <v>42159</v>
      </c>
      <c r="ET2623">
        <v>1.0886999999999999E-5</v>
      </c>
      <c r="EY2623" s="8">
        <v>42170</v>
      </c>
      <c r="EZ2623">
        <v>1.52662E-4</v>
      </c>
      <c r="FE2623" s="8">
        <v>42170</v>
      </c>
      <c r="FF2623">
        <v>4.8930000000000004E-6</v>
      </c>
      <c r="FG2623" s="8">
        <v>42159</v>
      </c>
      <c r="FH2623">
        <v>8.2699999999999998E-7</v>
      </c>
      <c r="FI2623" s="8">
        <v>42159</v>
      </c>
      <c r="FJ2623">
        <v>2.0320000000000002E-6</v>
      </c>
      <c r="FO2623" s="8">
        <v>42159</v>
      </c>
      <c r="FP2623">
        <v>1.063E-6</v>
      </c>
      <c r="FQ2623" s="8">
        <v>42159</v>
      </c>
      <c r="FR2623">
        <v>2.9210000000000001E-6</v>
      </c>
      <c r="FS2623" s="8">
        <v>42159</v>
      </c>
      <c r="FT2623">
        <v>2.7829999999999999E-6</v>
      </c>
      <c r="FU2623" s="8">
        <v>42159</v>
      </c>
      <c r="FV2623">
        <v>3.0280000000000001E-6</v>
      </c>
      <c r="FY2623" s="8">
        <v>42159</v>
      </c>
      <c r="FZ2623">
        <v>1.4959199999999999E-4</v>
      </c>
      <c r="GC2623" s="8">
        <v>42159</v>
      </c>
      <c r="GD2623">
        <v>1.8E-7</v>
      </c>
    </row>
    <row r="2624" spans="1:186" x14ac:dyDescent="0.25">
      <c r="A2624" s="8">
        <v>42160</v>
      </c>
      <c r="B2624">
        <v>5.8000000000000003E-8</v>
      </c>
      <c r="C2624" s="8">
        <v>42160</v>
      </c>
      <c r="D2624">
        <v>1.09E-7</v>
      </c>
      <c r="I2624" s="8">
        <v>42160</v>
      </c>
      <c r="J2624">
        <v>0</v>
      </c>
      <c r="K2624" s="8">
        <v>42160</v>
      </c>
      <c r="L2624">
        <v>8.5600000000000004E-7</v>
      </c>
      <c r="M2624" s="8">
        <v>42160</v>
      </c>
      <c r="N2624">
        <v>3.095E-6</v>
      </c>
      <c r="O2624" s="8">
        <v>42160</v>
      </c>
      <c r="P2624">
        <v>6.9550000000000003E-6</v>
      </c>
      <c r="Q2624" s="8">
        <v>42160</v>
      </c>
      <c r="R2624">
        <v>2.1875999999999999E-5</v>
      </c>
      <c r="S2624" s="8">
        <v>42160</v>
      </c>
      <c r="T2624">
        <v>8.2500000000000004E-7</v>
      </c>
      <c r="AE2624" s="8">
        <v>42160</v>
      </c>
      <c r="AF2624">
        <v>1.61E-7</v>
      </c>
      <c r="AG2624" s="8">
        <v>42171</v>
      </c>
      <c r="AH2624">
        <v>3.3100000000000001E-6</v>
      </c>
      <c r="BA2624" s="8">
        <v>42160</v>
      </c>
      <c r="BB2624">
        <v>1.4999999999999999E-8</v>
      </c>
      <c r="BE2624" s="8">
        <v>42160</v>
      </c>
      <c r="BF2624">
        <v>1.3E-7</v>
      </c>
      <c r="BS2624" s="8">
        <v>42160</v>
      </c>
      <c r="BT2624">
        <v>1.329E-5</v>
      </c>
      <c r="BW2624" s="8">
        <v>42160</v>
      </c>
      <c r="BX2624">
        <v>6.6510000000000004E-6</v>
      </c>
      <c r="BY2624" s="8">
        <v>42160</v>
      </c>
      <c r="BZ2624">
        <v>1.0812000000000001E-5</v>
      </c>
      <c r="CA2624" s="8">
        <v>42160</v>
      </c>
      <c r="CB2624">
        <v>5.6300000000000005E-7</v>
      </c>
      <c r="CC2624" s="8">
        <v>42160</v>
      </c>
      <c r="CD2624">
        <v>2.2700000000000001E-7</v>
      </c>
      <c r="CE2624" s="8">
        <v>42160</v>
      </c>
      <c r="CF2624">
        <v>5.3925999999999998E-5</v>
      </c>
      <c r="CG2624" s="8">
        <v>42160</v>
      </c>
      <c r="CH2624">
        <v>1.11E-6</v>
      </c>
      <c r="CI2624" s="8">
        <v>42160</v>
      </c>
      <c r="CJ2624">
        <v>2.8990000000000001E-6</v>
      </c>
      <c r="CK2624" s="8">
        <v>42160</v>
      </c>
      <c r="CL2624">
        <v>0</v>
      </c>
      <c r="CM2624" s="8">
        <v>42160</v>
      </c>
      <c r="CN2624">
        <v>6.9999999999999998E-9</v>
      </c>
      <c r="CS2624" s="8">
        <v>42160</v>
      </c>
      <c r="CT2624">
        <v>9.9E-8</v>
      </c>
      <c r="CU2624" s="8">
        <v>42160</v>
      </c>
      <c r="CV2624">
        <v>7.7400000000000002E-7</v>
      </c>
      <c r="CW2624" s="8">
        <v>42160</v>
      </c>
      <c r="CX2624">
        <v>8.8100000000000001E-7</v>
      </c>
      <c r="CY2624" s="8">
        <v>42160</v>
      </c>
      <c r="CZ2624">
        <v>6.0299999999999999E-7</v>
      </c>
      <c r="DE2624" s="8">
        <v>42160</v>
      </c>
      <c r="DF2624">
        <v>3.1826000000000003E-5</v>
      </c>
      <c r="DG2624" s="8">
        <v>42160</v>
      </c>
      <c r="DH2624">
        <v>8.0000000000000005E-9</v>
      </c>
      <c r="DM2624" s="8">
        <v>42160</v>
      </c>
      <c r="DN2624">
        <v>3.5972000000000001E-5</v>
      </c>
      <c r="DO2624" s="8">
        <v>42160</v>
      </c>
      <c r="DP2624">
        <v>1.5099999999999999E-7</v>
      </c>
      <c r="DS2624" s="8">
        <v>42160</v>
      </c>
      <c r="DT2624">
        <v>6.968E-6</v>
      </c>
      <c r="DU2624" s="8">
        <v>42160</v>
      </c>
      <c r="DV2624">
        <v>3E-9</v>
      </c>
      <c r="EA2624" s="8">
        <v>42160</v>
      </c>
      <c r="EB2624">
        <v>3.6679999999999999E-6</v>
      </c>
      <c r="EI2624" s="8">
        <v>42160</v>
      </c>
      <c r="EJ2624">
        <v>5.3929999999999999E-6</v>
      </c>
      <c r="EM2624" s="8">
        <v>42160</v>
      </c>
      <c r="EN2624">
        <v>7.7400000000000002E-7</v>
      </c>
      <c r="EO2624" s="8">
        <v>42171</v>
      </c>
      <c r="EP2624">
        <v>3.2540000000000001E-6</v>
      </c>
      <c r="ES2624" s="8">
        <v>42160</v>
      </c>
      <c r="ET2624">
        <v>1.0158E-5</v>
      </c>
      <c r="EY2624" s="8">
        <v>42171</v>
      </c>
      <c r="EZ2624">
        <v>1.4824400000000001E-4</v>
      </c>
      <c r="FE2624" s="8">
        <v>42171</v>
      </c>
      <c r="FF2624">
        <v>4.8210000000000001E-6</v>
      </c>
      <c r="FG2624" s="8">
        <v>42160</v>
      </c>
      <c r="FH2624">
        <v>8.7499999999999999E-7</v>
      </c>
      <c r="FI2624" s="8">
        <v>42160</v>
      </c>
      <c r="FJ2624">
        <v>1.995E-6</v>
      </c>
      <c r="FO2624" s="8">
        <v>42160</v>
      </c>
      <c r="FP2624">
        <v>1.0499999999999999E-6</v>
      </c>
      <c r="FQ2624" s="8">
        <v>42160</v>
      </c>
      <c r="FR2624">
        <v>2.807E-6</v>
      </c>
      <c r="FS2624" s="8">
        <v>42160</v>
      </c>
      <c r="FT2624">
        <v>2.7099999999999999E-6</v>
      </c>
      <c r="FU2624" s="8">
        <v>42160</v>
      </c>
      <c r="FV2624">
        <v>2.853E-6</v>
      </c>
      <c r="FY2624" s="8">
        <v>42160</v>
      </c>
      <c r="FZ2624">
        <v>1.57398E-4</v>
      </c>
      <c r="GC2624" s="8">
        <v>42160</v>
      </c>
      <c r="GD2624">
        <v>2.1199999999999999E-7</v>
      </c>
    </row>
    <row r="2625" spans="1:186" x14ac:dyDescent="0.25">
      <c r="A2625" s="8">
        <v>42163</v>
      </c>
      <c r="B2625">
        <v>5.8999999999999999E-8</v>
      </c>
      <c r="C2625" s="8">
        <v>42163</v>
      </c>
      <c r="D2625">
        <v>1.12E-7</v>
      </c>
      <c r="I2625" s="8">
        <v>42163</v>
      </c>
      <c r="J2625">
        <v>1.0000000000000001E-9</v>
      </c>
      <c r="K2625" s="8">
        <v>42163</v>
      </c>
      <c r="L2625">
        <v>9.8200000000000008E-7</v>
      </c>
      <c r="M2625" s="8">
        <v>42163</v>
      </c>
      <c r="N2625">
        <v>3.332E-6</v>
      </c>
      <c r="O2625" s="8">
        <v>42163</v>
      </c>
      <c r="P2625">
        <v>7.1409999999999999E-6</v>
      </c>
      <c r="Q2625" s="8">
        <v>42163</v>
      </c>
      <c r="R2625">
        <v>2.1554999999999999E-5</v>
      </c>
      <c r="S2625" s="8">
        <v>42163</v>
      </c>
      <c r="T2625">
        <v>8.4E-7</v>
      </c>
      <c r="AE2625" s="8">
        <v>42163</v>
      </c>
      <c r="AF2625">
        <v>1.73E-7</v>
      </c>
      <c r="AG2625" s="8">
        <v>42172</v>
      </c>
      <c r="AH2625">
        <v>3.5659999999999998E-6</v>
      </c>
      <c r="BA2625" s="8">
        <v>42163</v>
      </c>
      <c r="BB2625">
        <v>1.6000000000000001E-8</v>
      </c>
      <c r="BE2625" s="8">
        <v>42163</v>
      </c>
      <c r="BF2625">
        <v>1.3799999999999999E-7</v>
      </c>
      <c r="BS2625" s="8">
        <v>42163</v>
      </c>
      <c r="BT2625">
        <v>1.3611000000000001E-5</v>
      </c>
      <c r="BW2625" s="8">
        <v>42163</v>
      </c>
      <c r="BX2625">
        <v>6.2020000000000001E-6</v>
      </c>
      <c r="BY2625" s="8">
        <v>42163</v>
      </c>
      <c r="BZ2625">
        <v>1.0818999999999999E-5</v>
      </c>
      <c r="CA2625" s="8">
        <v>42163</v>
      </c>
      <c r="CB2625">
        <v>5.8800000000000002E-7</v>
      </c>
      <c r="CC2625" s="8">
        <v>42163</v>
      </c>
      <c r="CD2625">
        <v>2.3699999999999999E-7</v>
      </c>
      <c r="CE2625" s="8">
        <v>42163</v>
      </c>
      <c r="CF2625">
        <v>5.7226999999999999E-5</v>
      </c>
      <c r="CG2625" s="8">
        <v>42163</v>
      </c>
      <c r="CH2625">
        <v>1.248E-6</v>
      </c>
      <c r="CI2625" s="8">
        <v>42163</v>
      </c>
      <c r="CJ2625">
        <v>3.0929999999999999E-6</v>
      </c>
      <c r="CK2625" s="8">
        <v>42163</v>
      </c>
      <c r="CL2625">
        <v>0</v>
      </c>
      <c r="CM2625" s="8">
        <v>42163</v>
      </c>
      <c r="CN2625">
        <v>8.0000000000000005E-9</v>
      </c>
      <c r="CS2625" s="8">
        <v>42163</v>
      </c>
      <c r="CT2625">
        <v>9.9999999999999995E-8</v>
      </c>
      <c r="CU2625" s="8">
        <v>42163</v>
      </c>
      <c r="CV2625">
        <v>7.8400000000000003E-7</v>
      </c>
      <c r="CW2625" s="8">
        <v>42163</v>
      </c>
      <c r="CX2625">
        <v>1.0070000000000001E-6</v>
      </c>
      <c r="CY2625" s="8">
        <v>42163</v>
      </c>
      <c r="CZ2625">
        <v>6.1799999999999995E-7</v>
      </c>
      <c r="DE2625" s="8">
        <v>42163</v>
      </c>
      <c r="DF2625">
        <v>3.252E-5</v>
      </c>
      <c r="DG2625" s="8">
        <v>42163</v>
      </c>
      <c r="DH2625">
        <v>8.0000000000000005E-9</v>
      </c>
      <c r="DM2625" s="8">
        <v>42163</v>
      </c>
      <c r="DN2625">
        <v>3.7369000000000001E-5</v>
      </c>
      <c r="DO2625" s="8">
        <v>42163</v>
      </c>
      <c r="DP2625">
        <v>1.61E-7</v>
      </c>
      <c r="DS2625" s="8">
        <v>42163</v>
      </c>
      <c r="DT2625">
        <v>7.2099999999999996E-6</v>
      </c>
      <c r="DU2625" s="8">
        <v>42163</v>
      </c>
      <c r="DV2625">
        <v>3E-9</v>
      </c>
      <c r="EA2625" s="8">
        <v>42163</v>
      </c>
      <c r="EB2625">
        <v>4.2409999999999997E-6</v>
      </c>
      <c r="EI2625" s="8">
        <v>42163</v>
      </c>
      <c r="EJ2625">
        <v>5.3709999999999999E-6</v>
      </c>
      <c r="EM2625" s="8">
        <v>42163</v>
      </c>
      <c r="EN2625">
        <v>8.0200000000000001E-7</v>
      </c>
      <c r="EO2625" s="8">
        <v>42172</v>
      </c>
      <c r="EP2625">
        <v>3.4240000000000002E-6</v>
      </c>
      <c r="ES2625" s="8">
        <v>42163</v>
      </c>
      <c r="ET2625">
        <v>1.0319999999999999E-5</v>
      </c>
      <c r="EY2625" s="8">
        <v>42172</v>
      </c>
      <c r="EZ2625">
        <v>1.4814200000000001E-4</v>
      </c>
      <c r="FE2625" s="8">
        <v>42172</v>
      </c>
      <c r="FF2625">
        <v>5.1560000000000003E-6</v>
      </c>
      <c r="FG2625" s="8">
        <v>42163</v>
      </c>
      <c r="FH2625">
        <v>9.1500000000000003E-7</v>
      </c>
      <c r="FI2625" s="8">
        <v>42163</v>
      </c>
      <c r="FJ2625">
        <v>2.0810000000000001E-6</v>
      </c>
      <c r="FO2625" s="8">
        <v>42163</v>
      </c>
      <c r="FP2625">
        <v>1.06E-6</v>
      </c>
      <c r="FQ2625" s="8">
        <v>42163</v>
      </c>
      <c r="FR2625">
        <v>3.044E-6</v>
      </c>
      <c r="FS2625" s="8">
        <v>42163</v>
      </c>
      <c r="FT2625">
        <v>2.9950000000000001E-6</v>
      </c>
      <c r="FU2625" s="8">
        <v>42163</v>
      </c>
      <c r="FV2625">
        <v>2.8890000000000002E-6</v>
      </c>
      <c r="FY2625" s="8">
        <v>42163</v>
      </c>
      <c r="FZ2625">
        <v>1.6330300000000001E-4</v>
      </c>
      <c r="GC2625" s="8">
        <v>42163</v>
      </c>
      <c r="GD2625">
        <v>2.2700000000000001E-7</v>
      </c>
    </row>
    <row r="2626" spans="1:186" x14ac:dyDescent="0.25">
      <c r="A2626" s="8">
        <v>42164</v>
      </c>
      <c r="B2626">
        <v>5.8000000000000003E-8</v>
      </c>
      <c r="C2626" s="8">
        <v>42164</v>
      </c>
      <c r="D2626">
        <v>1.1300000000000001E-7</v>
      </c>
      <c r="I2626" s="8">
        <v>42164</v>
      </c>
      <c r="J2626">
        <v>0</v>
      </c>
      <c r="K2626" s="8">
        <v>42164</v>
      </c>
      <c r="L2626">
        <v>9.3500000000000005E-7</v>
      </c>
      <c r="M2626" s="8">
        <v>42164</v>
      </c>
      <c r="N2626">
        <v>3.2440000000000002E-6</v>
      </c>
      <c r="O2626" s="8">
        <v>42164</v>
      </c>
      <c r="P2626">
        <v>7.3690000000000001E-6</v>
      </c>
      <c r="Q2626" s="8">
        <v>42164</v>
      </c>
      <c r="R2626">
        <v>2.2204999999999998E-5</v>
      </c>
      <c r="S2626" s="8">
        <v>42164</v>
      </c>
      <c r="T2626">
        <v>8.0800000000000004E-7</v>
      </c>
      <c r="AE2626" s="8">
        <v>42164</v>
      </c>
      <c r="AF2626">
        <v>1.72E-7</v>
      </c>
      <c r="AG2626" s="8">
        <v>42173</v>
      </c>
      <c r="AH2626">
        <v>3.5899999999999999E-6</v>
      </c>
      <c r="BA2626" s="8">
        <v>42164</v>
      </c>
      <c r="BB2626">
        <v>1.6000000000000001E-8</v>
      </c>
      <c r="BE2626" s="8">
        <v>42164</v>
      </c>
      <c r="BF2626">
        <v>1.31E-7</v>
      </c>
      <c r="BS2626" s="8">
        <v>42164</v>
      </c>
      <c r="BT2626">
        <v>1.3138E-5</v>
      </c>
      <c r="BW2626" s="8">
        <v>42164</v>
      </c>
      <c r="BX2626">
        <v>5.9519999999999999E-6</v>
      </c>
      <c r="BY2626" s="8">
        <v>42164</v>
      </c>
      <c r="BZ2626">
        <v>1.0978000000000001E-5</v>
      </c>
      <c r="CA2626" s="8">
        <v>42164</v>
      </c>
      <c r="CB2626">
        <v>5.8400000000000004E-7</v>
      </c>
      <c r="CC2626" s="8">
        <v>42164</v>
      </c>
      <c r="CD2626">
        <v>2.28E-7</v>
      </c>
      <c r="CE2626" s="8">
        <v>42164</v>
      </c>
      <c r="CF2626">
        <v>5.7042E-5</v>
      </c>
      <c r="CG2626" s="8">
        <v>42164</v>
      </c>
      <c r="CH2626">
        <v>1.207E-6</v>
      </c>
      <c r="CI2626" s="8">
        <v>42164</v>
      </c>
      <c r="CJ2626">
        <v>3.0429999999999999E-6</v>
      </c>
      <c r="CK2626" s="8">
        <v>42164</v>
      </c>
      <c r="CL2626">
        <v>0</v>
      </c>
      <c r="CM2626" s="8">
        <v>42164</v>
      </c>
      <c r="CN2626">
        <v>8.0000000000000005E-9</v>
      </c>
      <c r="CS2626" s="8">
        <v>42164</v>
      </c>
      <c r="CT2626">
        <v>1.35E-7</v>
      </c>
      <c r="CU2626" s="8">
        <v>42164</v>
      </c>
      <c r="CV2626">
        <v>7.6499999999999998E-7</v>
      </c>
      <c r="CW2626" s="8">
        <v>42164</v>
      </c>
      <c r="CX2626">
        <v>9.9399999999999993E-7</v>
      </c>
      <c r="CY2626" s="8">
        <v>42164</v>
      </c>
      <c r="CZ2626">
        <v>6.2699999999999999E-7</v>
      </c>
      <c r="DE2626" s="8">
        <v>42164</v>
      </c>
      <c r="DF2626">
        <v>3.1214999999999998E-5</v>
      </c>
      <c r="DG2626" s="8">
        <v>42164</v>
      </c>
      <c r="DH2626">
        <v>8.0000000000000005E-9</v>
      </c>
      <c r="DM2626" s="8">
        <v>42164</v>
      </c>
      <c r="DN2626">
        <v>3.6692E-5</v>
      </c>
      <c r="DO2626" s="8">
        <v>42164</v>
      </c>
      <c r="DP2626">
        <v>1.5800000000000001E-7</v>
      </c>
      <c r="DS2626" s="8">
        <v>42164</v>
      </c>
      <c r="DT2626">
        <v>6.8469999999999998E-6</v>
      </c>
      <c r="DU2626" s="8">
        <v>42164</v>
      </c>
      <c r="DV2626">
        <v>3E-9</v>
      </c>
      <c r="EA2626" s="8">
        <v>42164</v>
      </c>
      <c r="EB2626">
        <v>4.1139999999999999E-6</v>
      </c>
      <c r="EI2626" s="8">
        <v>42164</v>
      </c>
      <c r="EJ2626">
        <v>4.9819999999999999E-6</v>
      </c>
      <c r="EM2626" s="8">
        <v>42164</v>
      </c>
      <c r="EN2626">
        <v>7.7899999999999997E-7</v>
      </c>
      <c r="EO2626" s="8">
        <v>42173</v>
      </c>
      <c r="EP2626">
        <v>3.478E-6</v>
      </c>
      <c r="ES2626" s="8">
        <v>42164</v>
      </c>
      <c r="ET2626">
        <v>1.0118999999999999E-5</v>
      </c>
      <c r="EY2626" s="8">
        <v>42173</v>
      </c>
      <c r="EZ2626">
        <v>1.5515599999999999E-4</v>
      </c>
      <c r="FE2626" s="8">
        <v>42173</v>
      </c>
      <c r="FF2626">
        <v>5.2700000000000004E-6</v>
      </c>
      <c r="FG2626" s="8">
        <v>42164</v>
      </c>
      <c r="FH2626">
        <v>8.9199999999999999E-7</v>
      </c>
      <c r="FI2626" s="8">
        <v>42164</v>
      </c>
      <c r="FJ2626">
        <v>2.1440000000000001E-6</v>
      </c>
      <c r="FO2626" s="8">
        <v>42164</v>
      </c>
      <c r="FP2626">
        <v>1.032E-6</v>
      </c>
      <c r="FQ2626" s="8">
        <v>42164</v>
      </c>
      <c r="FR2626">
        <v>3.128E-6</v>
      </c>
      <c r="FS2626" s="8">
        <v>42164</v>
      </c>
      <c r="FT2626">
        <v>2.8899999999999999E-6</v>
      </c>
      <c r="FU2626" s="8">
        <v>42164</v>
      </c>
      <c r="FV2626">
        <v>2.712E-6</v>
      </c>
      <c r="FY2626" s="8">
        <v>42164</v>
      </c>
      <c r="FZ2626">
        <v>1.5643699999999999E-4</v>
      </c>
      <c r="GC2626" s="8">
        <v>42164</v>
      </c>
      <c r="GD2626">
        <v>2.23E-7</v>
      </c>
    </row>
    <row r="2627" spans="1:186" x14ac:dyDescent="0.25">
      <c r="A2627" s="8">
        <v>42165</v>
      </c>
      <c r="B2627">
        <v>5.7000000000000001E-8</v>
      </c>
      <c r="C2627" s="8">
        <v>42165</v>
      </c>
      <c r="D2627">
        <v>1.08E-7</v>
      </c>
      <c r="I2627" s="8">
        <v>42165</v>
      </c>
      <c r="J2627">
        <v>0</v>
      </c>
      <c r="K2627" s="8">
        <v>42165</v>
      </c>
      <c r="L2627">
        <v>9.5300000000000002E-7</v>
      </c>
      <c r="M2627" s="8">
        <v>42165</v>
      </c>
      <c r="N2627">
        <v>3.1889999999999999E-6</v>
      </c>
      <c r="O2627" s="8">
        <v>42165</v>
      </c>
      <c r="P2627">
        <v>7.2280000000000001E-6</v>
      </c>
      <c r="Q2627" s="8">
        <v>42165</v>
      </c>
      <c r="R2627">
        <v>2.156E-5</v>
      </c>
      <c r="S2627" s="8">
        <v>42165</v>
      </c>
      <c r="T2627">
        <v>7.6700000000000003E-7</v>
      </c>
      <c r="AE2627" s="8">
        <v>42165</v>
      </c>
      <c r="AF2627">
        <v>1.67E-7</v>
      </c>
      <c r="AG2627" s="8">
        <v>42174</v>
      </c>
      <c r="AH2627">
        <v>3.9929999999999997E-6</v>
      </c>
      <c r="BA2627" s="8">
        <v>42165</v>
      </c>
      <c r="BB2627">
        <v>1.4999999999999999E-8</v>
      </c>
      <c r="BE2627" s="8">
        <v>42165</v>
      </c>
      <c r="BF2627">
        <v>1.31E-7</v>
      </c>
      <c r="BS2627" s="8">
        <v>42165</v>
      </c>
      <c r="BT2627">
        <v>1.2673E-5</v>
      </c>
      <c r="BW2627" s="8">
        <v>42165</v>
      </c>
      <c r="BX2627">
        <v>5.7189999999999998E-6</v>
      </c>
      <c r="BY2627" s="8">
        <v>42165</v>
      </c>
      <c r="BZ2627">
        <v>1.0163000000000001E-5</v>
      </c>
      <c r="CA2627" s="8">
        <v>42165</v>
      </c>
      <c r="CB2627">
        <v>5.6599999999999996E-7</v>
      </c>
      <c r="CC2627" s="8">
        <v>42165</v>
      </c>
      <c r="CD2627">
        <v>2.2100000000000001E-7</v>
      </c>
      <c r="CE2627" s="8">
        <v>42165</v>
      </c>
      <c r="CF2627">
        <v>5.5318999999999997E-5</v>
      </c>
      <c r="CG2627" s="8">
        <v>42165</v>
      </c>
      <c r="CH2627">
        <v>1.1570000000000001E-6</v>
      </c>
      <c r="CI2627" s="8">
        <v>42165</v>
      </c>
      <c r="CJ2627">
        <v>2.914E-6</v>
      </c>
      <c r="CK2627" s="8">
        <v>42165</v>
      </c>
      <c r="CL2627">
        <v>0</v>
      </c>
      <c r="CM2627" s="8">
        <v>42165</v>
      </c>
      <c r="CN2627">
        <v>6.9999999999999998E-9</v>
      </c>
      <c r="CS2627" s="8">
        <v>42165</v>
      </c>
      <c r="CT2627">
        <v>1.3199999999999999E-7</v>
      </c>
      <c r="CU2627" s="8">
        <v>42165</v>
      </c>
      <c r="CV2627">
        <v>7.61E-7</v>
      </c>
      <c r="CW2627" s="8">
        <v>42165</v>
      </c>
      <c r="CX2627">
        <v>9.64E-7</v>
      </c>
      <c r="CY2627" s="8">
        <v>42165</v>
      </c>
      <c r="CZ2627">
        <v>6.0999999999999998E-7</v>
      </c>
      <c r="DE2627" s="8">
        <v>42165</v>
      </c>
      <c r="DF2627">
        <v>2.951E-5</v>
      </c>
      <c r="DG2627" s="8">
        <v>42165</v>
      </c>
      <c r="DH2627">
        <v>8.0000000000000005E-9</v>
      </c>
      <c r="DM2627" s="8">
        <v>42165</v>
      </c>
      <c r="DN2627">
        <v>3.3887999999999998E-5</v>
      </c>
      <c r="DO2627" s="8">
        <v>42165</v>
      </c>
      <c r="DP2627">
        <v>1.5599999999999999E-7</v>
      </c>
      <c r="DS2627" s="8">
        <v>42165</v>
      </c>
      <c r="DT2627">
        <v>6.6270000000000002E-6</v>
      </c>
      <c r="DU2627" s="8">
        <v>42165</v>
      </c>
      <c r="DV2627">
        <v>3E-9</v>
      </c>
      <c r="EA2627" s="8">
        <v>42165</v>
      </c>
      <c r="EB2627">
        <v>3.9949999999999999E-6</v>
      </c>
      <c r="EI2627" s="8">
        <v>42165</v>
      </c>
      <c r="EJ2627">
        <v>4.6789999999999996E-6</v>
      </c>
      <c r="EM2627" s="8">
        <v>42165</v>
      </c>
      <c r="EN2627">
        <v>7.4499999999999996E-7</v>
      </c>
      <c r="EO2627" s="8">
        <v>42174</v>
      </c>
      <c r="EP2627">
        <v>3.985E-6</v>
      </c>
      <c r="ES2627" s="8">
        <v>42165</v>
      </c>
      <c r="ET2627">
        <v>9.6420000000000002E-6</v>
      </c>
      <c r="EY2627" s="8">
        <v>42174</v>
      </c>
      <c r="EZ2627">
        <v>1.5971200000000001E-4</v>
      </c>
      <c r="FE2627" s="8">
        <v>42174</v>
      </c>
      <c r="FF2627">
        <v>5.7350000000000001E-6</v>
      </c>
      <c r="FG2627" s="8">
        <v>42165</v>
      </c>
      <c r="FH2627">
        <v>8.3799999999999996E-7</v>
      </c>
      <c r="FI2627" s="8">
        <v>42165</v>
      </c>
      <c r="FJ2627">
        <v>2.0729999999999999E-6</v>
      </c>
      <c r="FO2627" s="8">
        <v>42165</v>
      </c>
      <c r="FP2627">
        <v>9.9900000000000009E-7</v>
      </c>
      <c r="FQ2627" s="8">
        <v>42165</v>
      </c>
      <c r="FR2627">
        <v>3.1240000000000001E-6</v>
      </c>
      <c r="FS2627" s="8">
        <v>42165</v>
      </c>
      <c r="FT2627">
        <v>2.7980000000000001E-6</v>
      </c>
      <c r="FU2627" s="8">
        <v>42165</v>
      </c>
      <c r="FV2627">
        <v>2.5560000000000002E-6</v>
      </c>
      <c r="FY2627" s="8">
        <v>42165</v>
      </c>
      <c r="FZ2627">
        <v>1.5041499999999999E-4</v>
      </c>
      <c r="GC2627" s="8">
        <v>42165</v>
      </c>
      <c r="GD2627">
        <v>2.16E-7</v>
      </c>
    </row>
    <row r="2628" spans="1:186" x14ac:dyDescent="0.25">
      <c r="A2628" s="8">
        <v>42166</v>
      </c>
      <c r="B2628">
        <v>5.7000000000000001E-8</v>
      </c>
      <c r="C2628" s="8">
        <v>42166</v>
      </c>
      <c r="D2628">
        <v>9.9999999999999995E-8</v>
      </c>
      <c r="I2628" s="8">
        <v>42166</v>
      </c>
      <c r="J2628">
        <v>0</v>
      </c>
      <c r="K2628" s="8">
        <v>42166</v>
      </c>
      <c r="L2628">
        <v>9.3200000000000003E-7</v>
      </c>
      <c r="M2628" s="8">
        <v>42166</v>
      </c>
      <c r="N2628">
        <v>3.3589999999999999E-6</v>
      </c>
      <c r="O2628" s="8">
        <v>42166</v>
      </c>
      <c r="P2628">
        <v>6.9609999999999999E-6</v>
      </c>
      <c r="Q2628" s="8">
        <v>42166</v>
      </c>
      <c r="R2628">
        <v>2.0908E-5</v>
      </c>
      <c r="S2628" s="8">
        <v>42166</v>
      </c>
      <c r="T2628">
        <v>7.5199999999999996E-7</v>
      </c>
      <c r="AE2628" s="8">
        <v>42166</v>
      </c>
      <c r="AF2628">
        <v>1.6500000000000001E-7</v>
      </c>
      <c r="AG2628" s="8">
        <v>42177</v>
      </c>
      <c r="AH2628">
        <v>3.7809999999999999E-6</v>
      </c>
      <c r="BA2628" s="8">
        <v>42166</v>
      </c>
      <c r="BB2628">
        <v>1.4999999999999999E-8</v>
      </c>
      <c r="BE2628" s="8">
        <v>42166</v>
      </c>
      <c r="BF2628">
        <v>1.24E-7</v>
      </c>
      <c r="BS2628" s="8">
        <v>42166</v>
      </c>
      <c r="BT2628">
        <v>1.2516E-5</v>
      </c>
      <c r="BW2628" s="8">
        <v>42166</v>
      </c>
      <c r="BX2628">
        <v>5.519E-6</v>
      </c>
      <c r="BY2628" s="8">
        <v>42166</v>
      </c>
      <c r="BZ2628">
        <v>9.9639999999999998E-6</v>
      </c>
      <c r="CA2628" s="8">
        <v>42166</v>
      </c>
      <c r="CB2628">
        <v>5.4700000000000001E-7</v>
      </c>
      <c r="CC2628" s="8">
        <v>42166</v>
      </c>
      <c r="CD2628">
        <v>2.1899999999999999E-7</v>
      </c>
      <c r="CE2628" s="8">
        <v>42166</v>
      </c>
      <c r="CF2628">
        <v>5.7988000000000001E-5</v>
      </c>
      <c r="CG2628" s="8">
        <v>42166</v>
      </c>
      <c r="CH2628">
        <v>1.1340000000000001E-6</v>
      </c>
      <c r="CI2628" s="8">
        <v>42166</v>
      </c>
      <c r="CJ2628">
        <v>2.8830000000000002E-6</v>
      </c>
      <c r="CK2628" s="8">
        <v>42166</v>
      </c>
      <c r="CL2628">
        <v>0</v>
      </c>
      <c r="CM2628" s="8">
        <v>42166</v>
      </c>
      <c r="CN2628">
        <v>6.9999999999999998E-9</v>
      </c>
      <c r="CS2628" s="8">
        <v>42166</v>
      </c>
      <c r="CT2628">
        <v>1.49E-7</v>
      </c>
      <c r="CU2628" s="8">
        <v>42166</v>
      </c>
      <c r="CV2628">
        <v>6.8999999999999996E-7</v>
      </c>
      <c r="CW2628" s="8">
        <v>42166</v>
      </c>
      <c r="CX2628">
        <v>9.3799999999999996E-7</v>
      </c>
      <c r="CY2628" s="8">
        <v>42166</v>
      </c>
      <c r="CZ2628">
        <v>6.0100000000000005E-7</v>
      </c>
      <c r="DE2628" s="8">
        <v>42166</v>
      </c>
      <c r="DF2628">
        <v>2.9943000000000001E-5</v>
      </c>
      <c r="DG2628" s="8">
        <v>42166</v>
      </c>
      <c r="DH2628">
        <v>6.9999999999999998E-9</v>
      </c>
      <c r="DM2628" s="8">
        <v>42166</v>
      </c>
      <c r="DN2628">
        <v>3.3730999999999999E-5</v>
      </c>
      <c r="DO2628" s="8">
        <v>42166</v>
      </c>
      <c r="DP2628">
        <v>1.5800000000000001E-7</v>
      </c>
      <c r="DS2628" s="8">
        <v>42166</v>
      </c>
      <c r="DT2628">
        <v>6.8199999999999999E-6</v>
      </c>
      <c r="DU2628" s="8">
        <v>42166</v>
      </c>
      <c r="DV2628">
        <v>3E-9</v>
      </c>
      <c r="EA2628" s="8">
        <v>42166</v>
      </c>
      <c r="EB2628">
        <v>3.9940000000000002E-6</v>
      </c>
      <c r="EI2628" s="8">
        <v>42166</v>
      </c>
      <c r="EJ2628">
        <v>4.8019999999999999E-6</v>
      </c>
      <c r="EM2628" s="8">
        <v>42166</v>
      </c>
      <c r="EN2628">
        <v>7.2200000000000003E-7</v>
      </c>
      <c r="EO2628" s="8">
        <v>42177</v>
      </c>
      <c r="EP2628">
        <v>3.8079999999999998E-6</v>
      </c>
      <c r="ES2628" s="8">
        <v>42166</v>
      </c>
      <c r="ET2628">
        <v>9.6949999999999995E-6</v>
      </c>
      <c r="EY2628" s="8">
        <v>42177</v>
      </c>
      <c r="EZ2628">
        <v>1.57539E-4</v>
      </c>
      <c r="FE2628" s="8">
        <v>42177</v>
      </c>
      <c r="FF2628">
        <v>5.4349999999999996E-6</v>
      </c>
      <c r="FG2628" s="8">
        <v>42166</v>
      </c>
      <c r="FH2628">
        <v>8.2200000000000003E-7</v>
      </c>
      <c r="FI2628" s="8">
        <v>42166</v>
      </c>
      <c r="FJ2628">
        <v>2.0389999999999999E-6</v>
      </c>
      <c r="FO2628" s="8">
        <v>42166</v>
      </c>
      <c r="FP2628">
        <v>9.78E-7</v>
      </c>
      <c r="FQ2628" s="8">
        <v>42166</v>
      </c>
      <c r="FR2628">
        <v>3.0429999999999999E-6</v>
      </c>
      <c r="FS2628" s="8">
        <v>42166</v>
      </c>
      <c r="FT2628">
        <v>2.7460000000000001E-6</v>
      </c>
      <c r="FU2628" s="8">
        <v>42166</v>
      </c>
      <c r="FV2628">
        <v>2.5160000000000001E-6</v>
      </c>
      <c r="FY2628" s="8">
        <v>42166</v>
      </c>
      <c r="FZ2628">
        <v>1.4908799999999999E-4</v>
      </c>
      <c r="GC2628" s="8">
        <v>42166</v>
      </c>
      <c r="GD2628">
        <v>2.1400000000000001E-7</v>
      </c>
    </row>
    <row r="2629" spans="1:186" x14ac:dyDescent="0.25">
      <c r="A2629" s="8">
        <v>42167</v>
      </c>
      <c r="B2629">
        <v>5.8000000000000003E-8</v>
      </c>
      <c r="C2629" s="8">
        <v>42167</v>
      </c>
      <c r="D2629">
        <v>1.06E-7</v>
      </c>
      <c r="I2629" s="8">
        <v>42167</v>
      </c>
      <c r="J2629">
        <v>0</v>
      </c>
      <c r="K2629" s="8">
        <v>42167</v>
      </c>
      <c r="L2629">
        <v>9.3099999999999996E-7</v>
      </c>
      <c r="M2629" s="8">
        <v>42167</v>
      </c>
      <c r="N2629">
        <v>3.4460000000000001E-6</v>
      </c>
      <c r="O2629" s="8">
        <v>42167</v>
      </c>
      <c r="P2629">
        <v>7.362E-6</v>
      </c>
      <c r="Q2629" s="8">
        <v>42167</v>
      </c>
      <c r="R2629">
        <v>2.1027999999999999E-5</v>
      </c>
      <c r="S2629" s="8">
        <v>42167</v>
      </c>
      <c r="T2629">
        <v>7.0399999999999995E-7</v>
      </c>
      <c r="AE2629" s="8">
        <v>42167</v>
      </c>
      <c r="AF2629">
        <v>1.72E-7</v>
      </c>
      <c r="AG2629" s="8">
        <v>42178</v>
      </c>
      <c r="AH2629">
        <v>3.5370000000000002E-6</v>
      </c>
      <c r="BA2629" s="8">
        <v>42167</v>
      </c>
      <c r="BB2629">
        <v>1.4999999999999999E-8</v>
      </c>
      <c r="BE2629" s="8">
        <v>42167</v>
      </c>
      <c r="BF2629">
        <v>1.15E-7</v>
      </c>
      <c r="BS2629" s="8">
        <v>42167</v>
      </c>
      <c r="BT2629">
        <v>1.4151999999999999E-5</v>
      </c>
      <c r="BW2629" s="8">
        <v>42167</v>
      </c>
      <c r="BX2629">
        <v>5.7520000000000002E-6</v>
      </c>
      <c r="BY2629" s="8">
        <v>42167</v>
      </c>
      <c r="BZ2629">
        <v>1.027E-5</v>
      </c>
      <c r="CA2629" s="8">
        <v>42167</v>
      </c>
      <c r="CB2629">
        <v>5.3600000000000004E-7</v>
      </c>
      <c r="CC2629" s="8">
        <v>42167</v>
      </c>
      <c r="CD2629">
        <v>2.22E-7</v>
      </c>
      <c r="CE2629" s="8">
        <v>42167</v>
      </c>
      <c r="CF2629">
        <v>5.8613999999999998E-5</v>
      </c>
      <c r="CG2629" s="8">
        <v>42167</v>
      </c>
      <c r="CH2629">
        <v>1.2160000000000001E-6</v>
      </c>
      <c r="CI2629" s="8">
        <v>42167</v>
      </c>
      <c r="CJ2629">
        <v>3.1080000000000001E-6</v>
      </c>
      <c r="CK2629" s="8">
        <v>42167</v>
      </c>
      <c r="CL2629">
        <v>1.0000000000000001E-9</v>
      </c>
      <c r="CM2629" s="8">
        <v>42167</v>
      </c>
      <c r="CN2629">
        <v>6.9999999999999998E-9</v>
      </c>
      <c r="CS2629" s="8">
        <v>42167</v>
      </c>
      <c r="CT2629">
        <v>1.92E-7</v>
      </c>
      <c r="CU2629" s="8">
        <v>42167</v>
      </c>
      <c r="CV2629">
        <v>6.7599999999999997E-7</v>
      </c>
      <c r="CW2629" s="8">
        <v>42167</v>
      </c>
      <c r="CX2629">
        <v>7.9999999999999996E-7</v>
      </c>
      <c r="CY2629" s="8">
        <v>42167</v>
      </c>
      <c r="CZ2629">
        <v>6.1600000000000001E-7</v>
      </c>
      <c r="DE2629" s="8">
        <v>42167</v>
      </c>
      <c r="DF2629">
        <v>3.042E-5</v>
      </c>
      <c r="DG2629" s="8">
        <v>42167</v>
      </c>
      <c r="DH2629">
        <v>8.0000000000000005E-9</v>
      </c>
      <c r="DM2629" s="8">
        <v>42167</v>
      </c>
      <c r="DN2629">
        <v>3.5209000000000001E-5</v>
      </c>
      <c r="DO2629" s="8">
        <v>42167</v>
      </c>
      <c r="DP2629">
        <v>1.66E-7</v>
      </c>
      <c r="DS2629" s="8">
        <v>42167</v>
      </c>
      <c r="DT2629">
        <v>6.827E-6</v>
      </c>
      <c r="DU2629" s="8">
        <v>42167</v>
      </c>
      <c r="DV2629">
        <v>3E-9</v>
      </c>
      <c r="EA2629" s="8">
        <v>42167</v>
      </c>
      <c r="EB2629">
        <v>4.1649999999999999E-6</v>
      </c>
      <c r="EI2629" s="8">
        <v>42167</v>
      </c>
      <c r="EJ2629">
        <v>4.8659999999999997E-6</v>
      </c>
      <c r="EM2629" s="8">
        <v>42167</v>
      </c>
      <c r="EN2629">
        <v>7.2200000000000003E-7</v>
      </c>
      <c r="EO2629" s="8">
        <v>42178</v>
      </c>
      <c r="EP2629">
        <v>3.5949999999999999E-6</v>
      </c>
      <c r="ES2629" s="8">
        <v>42167</v>
      </c>
      <c r="ET2629">
        <v>9.5070000000000006E-6</v>
      </c>
      <c r="EY2629" s="8">
        <v>42178</v>
      </c>
      <c r="EZ2629">
        <v>1.4862499999999999E-4</v>
      </c>
      <c r="FE2629" s="8">
        <v>42178</v>
      </c>
      <c r="FF2629">
        <v>5.1059999999999999E-6</v>
      </c>
      <c r="FG2629" s="8">
        <v>42167</v>
      </c>
      <c r="FH2629">
        <v>8.6099999999999999E-7</v>
      </c>
      <c r="FI2629" s="8">
        <v>42167</v>
      </c>
      <c r="FJ2629">
        <v>1.9929999999999998E-6</v>
      </c>
      <c r="FO2629" s="8">
        <v>42167</v>
      </c>
      <c r="FP2629">
        <v>1.057E-6</v>
      </c>
      <c r="FQ2629" s="8">
        <v>42167</v>
      </c>
      <c r="FR2629">
        <v>3.0180000000000002E-6</v>
      </c>
      <c r="FS2629" s="8">
        <v>42167</v>
      </c>
      <c r="FT2629">
        <v>2.7779999999999999E-6</v>
      </c>
      <c r="FU2629" s="8">
        <v>42167</v>
      </c>
      <c r="FV2629">
        <v>2.5390000000000002E-6</v>
      </c>
      <c r="FY2629" s="8">
        <v>42167</v>
      </c>
      <c r="FZ2629">
        <v>1.4739700000000001E-4</v>
      </c>
      <c r="GC2629" s="8">
        <v>42167</v>
      </c>
      <c r="GD2629">
        <v>2.2399999999999999E-7</v>
      </c>
    </row>
    <row r="2630" spans="1:186" x14ac:dyDescent="0.25">
      <c r="A2630" s="8">
        <v>42170</v>
      </c>
      <c r="B2630">
        <v>5.8000000000000003E-8</v>
      </c>
      <c r="C2630" s="8">
        <v>42170</v>
      </c>
      <c r="D2630">
        <v>1.1999999999999999E-7</v>
      </c>
      <c r="I2630" s="8">
        <v>42170</v>
      </c>
      <c r="J2630">
        <v>1.0000000000000001E-9</v>
      </c>
      <c r="K2630" s="8">
        <v>42170</v>
      </c>
      <c r="L2630">
        <v>9.1200000000000001E-7</v>
      </c>
      <c r="M2630" s="8">
        <v>42170</v>
      </c>
      <c r="N2630">
        <v>3.2739999999999999E-6</v>
      </c>
      <c r="O2630" s="8">
        <v>42170</v>
      </c>
      <c r="P2630">
        <v>7.5070000000000003E-6</v>
      </c>
      <c r="Q2630" s="8">
        <v>42170</v>
      </c>
      <c r="R2630">
        <v>2.2645000000000001E-5</v>
      </c>
      <c r="S2630" s="8">
        <v>42170</v>
      </c>
      <c r="T2630">
        <v>7.7899999999999997E-7</v>
      </c>
      <c r="AE2630" s="8">
        <v>42170</v>
      </c>
      <c r="AF2630">
        <v>1.7499999999999999E-7</v>
      </c>
      <c r="AG2630" s="8">
        <v>42179</v>
      </c>
      <c r="AH2630">
        <v>3.4369999999999999E-6</v>
      </c>
      <c r="BA2630" s="8">
        <v>42170</v>
      </c>
      <c r="BB2630">
        <v>1.7E-8</v>
      </c>
      <c r="BE2630" s="8">
        <v>42170</v>
      </c>
      <c r="BF2630">
        <v>1.1600000000000001E-7</v>
      </c>
      <c r="BS2630" s="8">
        <v>42170</v>
      </c>
      <c r="BT2630">
        <v>1.3681E-5</v>
      </c>
      <c r="BW2630" s="8">
        <v>42170</v>
      </c>
      <c r="BX2630">
        <v>5.8039999999999998E-6</v>
      </c>
      <c r="BY2630" s="8">
        <v>42170</v>
      </c>
      <c r="BZ2630">
        <v>1.0879E-5</v>
      </c>
      <c r="CA2630" s="8">
        <v>42170</v>
      </c>
      <c r="CB2630">
        <v>5.5300000000000004E-7</v>
      </c>
      <c r="CC2630" s="8">
        <v>42170</v>
      </c>
      <c r="CD2630">
        <v>2.36E-7</v>
      </c>
      <c r="CE2630" s="8">
        <v>42170</v>
      </c>
      <c r="CF2630">
        <v>5.5461000000000003E-5</v>
      </c>
      <c r="CG2630" s="8">
        <v>42170</v>
      </c>
      <c r="CH2630">
        <v>1.263E-6</v>
      </c>
      <c r="CI2630" s="8">
        <v>42170</v>
      </c>
      <c r="CJ2630">
        <v>2.153E-6</v>
      </c>
      <c r="CK2630" s="8">
        <v>42170</v>
      </c>
      <c r="CL2630">
        <v>1.0000000000000001E-9</v>
      </c>
      <c r="CM2630" s="8">
        <v>42170</v>
      </c>
      <c r="CN2630">
        <v>8.0000000000000005E-9</v>
      </c>
      <c r="CS2630" s="8">
        <v>42170</v>
      </c>
      <c r="CT2630">
        <v>1.99E-7</v>
      </c>
      <c r="CU2630" s="8">
        <v>42170</v>
      </c>
      <c r="CV2630">
        <v>7.0200000000000001E-7</v>
      </c>
      <c r="CW2630" s="8">
        <v>42170</v>
      </c>
      <c r="CX2630">
        <v>8.1299999999999999E-7</v>
      </c>
      <c r="CY2630" s="8">
        <v>42170</v>
      </c>
      <c r="CZ2630">
        <v>6.5099999999999999E-7</v>
      </c>
      <c r="DE2630" s="8">
        <v>42170</v>
      </c>
      <c r="DF2630">
        <v>3.1470000000000002E-5</v>
      </c>
      <c r="DG2630" s="8">
        <v>42170</v>
      </c>
      <c r="DH2630">
        <v>1E-8</v>
      </c>
      <c r="DM2630" s="8">
        <v>42170</v>
      </c>
      <c r="DN2630">
        <v>3.5982999999999998E-5</v>
      </c>
      <c r="DO2630" s="8">
        <v>42170</v>
      </c>
      <c r="DP2630">
        <v>1.73E-7</v>
      </c>
      <c r="DS2630" s="8">
        <v>42170</v>
      </c>
      <c r="DT2630">
        <v>7.1709999999999996E-6</v>
      </c>
      <c r="DU2630" s="8">
        <v>42170</v>
      </c>
      <c r="DV2630">
        <v>3E-9</v>
      </c>
      <c r="EA2630" s="8">
        <v>42170</v>
      </c>
      <c r="EB2630">
        <v>4.1479999999999999E-6</v>
      </c>
      <c r="EI2630" s="8">
        <v>42170</v>
      </c>
      <c r="EJ2630">
        <v>5.1460000000000004E-6</v>
      </c>
      <c r="EM2630" s="8">
        <v>42170</v>
      </c>
      <c r="EN2630">
        <v>9.6500000000000008E-7</v>
      </c>
      <c r="EO2630" s="8">
        <v>42179</v>
      </c>
      <c r="EP2630">
        <v>3.5729999999999999E-6</v>
      </c>
      <c r="ES2630" s="8">
        <v>42170</v>
      </c>
      <c r="ET2630">
        <v>9.9119999999999993E-6</v>
      </c>
      <c r="EY2630" s="8">
        <v>42179</v>
      </c>
      <c r="EZ2630">
        <v>1.3341399999999999E-4</v>
      </c>
      <c r="FE2630" s="8">
        <v>42179</v>
      </c>
      <c r="FF2630">
        <v>5.0220000000000004E-6</v>
      </c>
      <c r="FG2630" s="8">
        <v>42170</v>
      </c>
      <c r="FH2630">
        <v>8.4600000000000003E-7</v>
      </c>
      <c r="FI2630" s="8">
        <v>42170</v>
      </c>
      <c r="FJ2630">
        <v>2.0870000000000001E-6</v>
      </c>
      <c r="FO2630" s="8">
        <v>42170</v>
      </c>
      <c r="FP2630">
        <v>1.0100000000000001E-6</v>
      </c>
      <c r="FQ2630" s="8">
        <v>42170</v>
      </c>
      <c r="FR2630">
        <v>3.039E-6</v>
      </c>
      <c r="FS2630" s="8">
        <v>42170</v>
      </c>
      <c r="FT2630">
        <v>2.8499999999999998E-6</v>
      </c>
      <c r="FU2630" s="8">
        <v>42170</v>
      </c>
      <c r="FV2630">
        <v>2.7329999999999999E-6</v>
      </c>
      <c r="FY2630" s="8">
        <v>42170</v>
      </c>
      <c r="FZ2630">
        <v>1.52953E-4</v>
      </c>
      <c r="GC2630" s="8">
        <v>42170</v>
      </c>
      <c r="GD2630">
        <v>2.3900000000000001E-7</v>
      </c>
    </row>
    <row r="2631" spans="1:186" x14ac:dyDescent="0.25">
      <c r="A2631" s="8">
        <v>42171</v>
      </c>
      <c r="B2631">
        <v>5.5000000000000003E-8</v>
      </c>
      <c r="C2631" s="8">
        <v>42171</v>
      </c>
      <c r="D2631">
        <v>1.15E-7</v>
      </c>
      <c r="I2631" s="8">
        <v>42171</v>
      </c>
      <c r="J2631">
        <v>1.0000000000000001E-9</v>
      </c>
      <c r="K2631" s="8">
        <v>42171</v>
      </c>
      <c r="L2631">
        <v>9.6299999999999993E-7</v>
      </c>
      <c r="M2631" s="8">
        <v>42171</v>
      </c>
      <c r="N2631">
        <v>3.168E-6</v>
      </c>
      <c r="O2631" s="8">
        <v>42171</v>
      </c>
      <c r="P2631">
        <v>7.3590000000000002E-6</v>
      </c>
      <c r="Q2631" s="8">
        <v>42171</v>
      </c>
      <c r="R2631">
        <v>2.1556000000000002E-5</v>
      </c>
      <c r="S2631" s="8">
        <v>42171</v>
      </c>
      <c r="T2631">
        <v>7.4499999999999996E-7</v>
      </c>
      <c r="AE2631" s="8">
        <v>42171</v>
      </c>
      <c r="AF2631">
        <v>1.67E-7</v>
      </c>
      <c r="AG2631" s="8">
        <v>42180</v>
      </c>
      <c r="AH2631">
        <v>3.3500000000000001E-6</v>
      </c>
      <c r="BA2631" s="8">
        <v>42171</v>
      </c>
      <c r="BB2631">
        <v>1.6000000000000001E-8</v>
      </c>
      <c r="BE2631" s="8">
        <v>42171</v>
      </c>
      <c r="BF2631">
        <v>1.1000000000000001E-7</v>
      </c>
      <c r="BS2631" s="8">
        <v>42171</v>
      </c>
      <c r="BT2631">
        <v>1.2938999999999999E-5</v>
      </c>
      <c r="BW2631" s="8">
        <v>42171</v>
      </c>
      <c r="BX2631">
        <v>5.5969999999999999E-6</v>
      </c>
      <c r="BY2631" s="8">
        <v>42171</v>
      </c>
      <c r="BZ2631">
        <v>1.0322E-5</v>
      </c>
      <c r="CA2631" s="8">
        <v>42171</v>
      </c>
      <c r="CB2631">
        <v>5.37E-7</v>
      </c>
      <c r="CC2631" s="8">
        <v>42171</v>
      </c>
      <c r="CD2631">
        <v>2.2600000000000001E-7</v>
      </c>
      <c r="CE2631" s="8">
        <v>42171</v>
      </c>
      <c r="CF2631">
        <v>5.5111999999999997E-5</v>
      </c>
      <c r="CG2631" s="8">
        <v>42171</v>
      </c>
      <c r="CH2631">
        <v>1.22E-6</v>
      </c>
      <c r="CI2631" s="8">
        <v>42171</v>
      </c>
      <c r="CJ2631">
        <v>2.0710000000000002E-6</v>
      </c>
      <c r="CK2631" s="8">
        <v>42171</v>
      </c>
      <c r="CL2631">
        <v>1.0000000000000001E-9</v>
      </c>
      <c r="CM2631" s="8">
        <v>42171</v>
      </c>
      <c r="CN2631">
        <v>8.0000000000000005E-9</v>
      </c>
      <c r="CS2631" s="8">
        <v>42171</v>
      </c>
      <c r="CT2631">
        <v>1.8900000000000001E-7</v>
      </c>
      <c r="CU2631" s="8">
        <v>42171</v>
      </c>
      <c r="CV2631">
        <v>6.7400000000000003E-7</v>
      </c>
      <c r="CW2631" s="8">
        <v>42171</v>
      </c>
      <c r="CX2631">
        <v>7.8299999999999996E-7</v>
      </c>
      <c r="CY2631" s="8">
        <v>42171</v>
      </c>
      <c r="CZ2631">
        <v>6.2799999999999996E-7</v>
      </c>
      <c r="DE2631" s="8">
        <v>42171</v>
      </c>
      <c r="DF2631">
        <v>2.9728999999999999E-5</v>
      </c>
      <c r="DG2631" s="8">
        <v>42171</v>
      </c>
      <c r="DH2631">
        <v>8.9999999999999995E-9</v>
      </c>
      <c r="DM2631" s="8">
        <v>42171</v>
      </c>
      <c r="DN2631">
        <v>3.4681999999999998E-5</v>
      </c>
      <c r="DO2631" s="8">
        <v>42171</v>
      </c>
      <c r="DP2631">
        <v>1.6500000000000001E-7</v>
      </c>
      <c r="DS2631" s="8">
        <v>42171</v>
      </c>
      <c r="DT2631">
        <v>6.8059999999999997E-6</v>
      </c>
      <c r="DU2631" s="8">
        <v>42171</v>
      </c>
      <c r="DV2631">
        <v>3E-9</v>
      </c>
      <c r="EA2631" s="8">
        <v>42171</v>
      </c>
      <c r="EB2631">
        <v>3.968E-6</v>
      </c>
      <c r="EI2631" s="8">
        <v>42171</v>
      </c>
      <c r="EJ2631">
        <v>4.9010000000000002E-6</v>
      </c>
      <c r="EM2631" s="8">
        <v>42171</v>
      </c>
      <c r="EN2631">
        <v>9.3399999999999997E-7</v>
      </c>
      <c r="EO2631" s="8">
        <v>42180</v>
      </c>
      <c r="EP2631">
        <v>3.5489999999999998E-6</v>
      </c>
      <c r="ES2631" s="8">
        <v>42171</v>
      </c>
      <c r="ET2631">
        <v>9.5670000000000001E-6</v>
      </c>
      <c r="EY2631" s="8">
        <v>42180</v>
      </c>
      <c r="EZ2631">
        <v>1.5282100000000001E-4</v>
      </c>
      <c r="FE2631" s="8">
        <v>42180</v>
      </c>
      <c r="FF2631">
        <v>5.0760000000000002E-6</v>
      </c>
      <c r="FG2631" s="8">
        <v>42171</v>
      </c>
      <c r="FH2631">
        <v>8.09E-7</v>
      </c>
      <c r="FI2631" s="8">
        <v>42171</v>
      </c>
      <c r="FJ2631">
        <v>2.0140000000000001E-6</v>
      </c>
      <c r="FO2631" s="8">
        <v>42171</v>
      </c>
      <c r="FP2631">
        <v>9.6700000000000002E-7</v>
      </c>
      <c r="FQ2631" s="8">
        <v>42171</v>
      </c>
      <c r="FR2631">
        <v>2.9830000000000001E-6</v>
      </c>
      <c r="FS2631" s="8">
        <v>42171</v>
      </c>
      <c r="FT2631">
        <v>2.757E-6</v>
      </c>
      <c r="FU2631" s="8">
        <v>42171</v>
      </c>
      <c r="FV2631">
        <v>2.633E-6</v>
      </c>
      <c r="FY2631" s="8">
        <v>42171</v>
      </c>
      <c r="FZ2631">
        <v>1.45119E-4</v>
      </c>
      <c r="GC2631" s="8">
        <v>42171</v>
      </c>
      <c r="GD2631">
        <v>2.29E-7</v>
      </c>
    </row>
    <row r="2632" spans="1:186" x14ac:dyDescent="0.25">
      <c r="A2632" s="8">
        <v>42172</v>
      </c>
      <c r="B2632">
        <v>5.5999999999999999E-8</v>
      </c>
      <c r="C2632" s="8">
        <v>42172</v>
      </c>
      <c r="D2632">
        <v>1.14E-7</v>
      </c>
      <c r="I2632" s="8">
        <v>42172</v>
      </c>
      <c r="J2632">
        <v>1.0000000000000001E-9</v>
      </c>
      <c r="K2632" s="8">
        <v>42172</v>
      </c>
      <c r="L2632">
        <v>9.7199999999999997E-7</v>
      </c>
      <c r="M2632" s="8">
        <v>42172</v>
      </c>
      <c r="N2632">
        <v>3.3419999999999999E-6</v>
      </c>
      <c r="O2632" s="8">
        <v>42172</v>
      </c>
      <c r="P2632">
        <v>7.481E-6</v>
      </c>
      <c r="Q2632" s="8">
        <v>42172</v>
      </c>
      <c r="R2632">
        <v>2.0897E-5</v>
      </c>
      <c r="S2632" s="8">
        <v>42172</v>
      </c>
      <c r="T2632">
        <v>7.3900000000000004E-7</v>
      </c>
      <c r="AE2632" s="8">
        <v>42172</v>
      </c>
      <c r="AF2632">
        <v>1.6400000000000001E-7</v>
      </c>
      <c r="AG2632" s="8">
        <v>42181</v>
      </c>
      <c r="AH2632">
        <v>3.2370000000000001E-6</v>
      </c>
      <c r="BA2632" s="8">
        <v>42172</v>
      </c>
      <c r="BB2632">
        <v>1.6000000000000001E-8</v>
      </c>
      <c r="BE2632" s="8">
        <v>42172</v>
      </c>
      <c r="BF2632">
        <v>1.08E-7</v>
      </c>
      <c r="BS2632" s="8">
        <v>42172</v>
      </c>
      <c r="BT2632">
        <v>1.3671E-5</v>
      </c>
      <c r="BW2632" s="8">
        <v>42172</v>
      </c>
      <c r="BX2632">
        <v>5.5740000000000003E-6</v>
      </c>
      <c r="BY2632" s="8">
        <v>42172</v>
      </c>
      <c r="BZ2632">
        <v>1.0451999999999999E-5</v>
      </c>
      <c r="CA2632" s="8">
        <v>42172</v>
      </c>
      <c r="CB2632">
        <v>5.1699999999999998E-7</v>
      </c>
      <c r="CC2632" s="8">
        <v>42172</v>
      </c>
      <c r="CD2632">
        <v>2.2399999999999999E-7</v>
      </c>
      <c r="CE2632" s="8">
        <v>42172</v>
      </c>
      <c r="CF2632">
        <v>5.3006E-5</v>
      </c>
      <c r="CG2632" s="8">
        <v>42172</v>
      </c>
      <c r="CH2632">
        <v>1.2109999999999999E-6</v>
      </c>
      <c r="CI2632" s="8">
        <v>42172</v>
      </c>
      <c r="CJ2632">
        <v>2.0250000000000001E-6</v>
      </c>
      <c r="CK2632" s="8">
        <v>42172</v>
      </c>
      <c r="CL2632">
        <v>1.0000000000000001E-9</v>
      </c>
      <c r="CM2632" s="8">
        <v>42172</v>
      </c>
      <c r="CN2632">
        <v>8.0000000000000005E-9</v>
      </c>
      <c r="CS2632" s="8">
        <v>42172</v>
      </c>
      <c r="CT2632">
        <v>2.1E-7</v>
      </c>
      <c r="CU2632" s="8">
        <v>42172</v>
      </c>
      <c r="CV2632">
        <v>6.6599999999999996E-7</v>
      </c>
      <c r="CW2632" s="8">
        <v>42172</v>
      </c>
      <c r="CX2632">
        <v>7.6300000000000004E-7</v>
      </c>
      <c r="CY2632" s="8">
        <v>42172</v>
      </c>
      <c r="CZ2632">
        <v>6.1600000000000001E-7</v>
      </c>
      <c r="DE2632" s="8">
        <v>42172</v>
      </c>
      <c r="DF2632">
        <v>2.7756E-5</v>
      </c>
      <c r="DG2632" s="8">
        <v>42172</v>
      </c>
      <c r="DH2632">
        <v>8.9999999999999995E-9</v>
      </c>
      <c r="DM2632" s="8">
        <v>42172</v>
      </c>
      <c r="DN2632">
        <v>3.4650999999999997E-5</v>
      </c>
      <c r="DO2632" s="8">
        <v>42172</v>
      </c>
      <c r="DP2632">
        <v>1.6299999999999999E-7</v>
      </c>
      <c r="DS2632" s="8">
        <v>42172</v>
      </c>
      <c r="DT2632">
        <v>6.6969999999999996E-6</v>
      </c>
      <c r="DU2632" s="8">
        <v>42172</v>
      </c>
      <c r="DV2632">
        <v>3E-9</v>
      </c>
      <c r="EA2632" s="8">
        <v>42172</v>
      </c>
      <c r="EB2632">
        <v>3.924E-6</v>
      </c>
      <c r="EI2632" s="8">
        <v>42172</v>
      </c>
      <c r="EJ2632">
        <v>5.3240000000000002E-6</v>
      </c>
      <c r="EM2632" s="8">
        <v>42172</v>
      </c>
      <c r="EN2632">
        <v>9.2999999999999999E-7</v>
      </c>
      <c r="EO2632" s="8">
        <v>42181</v>
      </c>
      <c r="EP2632">
        <v>3.4539999999999999E-6</v>
      </c>
      <c r="ES2632" s="8">
        <v>42172</v>
      </c>
      <c r="ET2632">
        <v>8.0399999999999993E-6</v>
      </c>
      <c r="EY2632" s="8">
        <v>42181</v>
      </c>
      <c r="EZ2632">
        <v>1.53435E-4</v>
      </c>
      <c r="FE2632" s="8">
        <v>42181</v>
      </c>
      <c r="FF2632">
        <v>4.9649999999999999E-6</v>
      </c>
      <c r="FG2632" s="8">
        <v>42172</v>
      </c>
      <c r="FH2632">
        <v>7.8000000000000005E-7</v>
      </c>
      <c r="FI2632" s="8">
        <v>42172</v>
      </c>
      <c r="FJ2632">
        <v>1.9769999999999999E-6</v>
      </c>
      <c r="FO2632" s="8">
        <v>42172</v>
      </c>
      <c r="FP2632">
        <v>1.071E-6</v>
      </c>
      <c r="FQ2632" s="8">
        <v>42172</v>
      </c>
      <c r="FR2632">
        <v>2.9239999999999999E-6</v>
      </c>
      <c r="FS2632" s="8">
        <v>42172</v>
      </c>
      <c r="FT2632">
        <v>2.7439999999999999E-6</v>
      </c>
      <c r="FU2632" s="8">
        <v>42172</v>
      </c>
      <c r="FV2632">
        <v>2.5840000000000002E-6</v>
      </c>
      <c r="FY2632" s="8">
        <v>42172</v>
      </c>
      <c r="FZ2632">
        <v>1.4664699999999999E-4</v>
      </c>
      <c r="GC2632" s="8">
        <v>42172</v>
      </c>
      <c r="GD2632">
        <v>2.23E-7</v>
      </c>
    </row>
    <row r="2633" spans="1:186" x14ac:dyDescent="0.25">
      <c r="A2633" s="8">
        <v>42173</v>
      </c>
      <c r="B2633">
        <v>5.5000000000000003E-8</v>
      </c>
      <c r="C2633" s="8">
        <v>42173</v>
      </c>
      <c r="D2633">
        <v>1.1600000000000001E-7</v>
      </c>
      <c r="I2633" s="8">
        <v>42173</v>
      </c>
      <c r="J2633">
        <v>1.0000000000000001E-9</v>
      </c>
      <c r="K2633" s="8">
        <v>42173</v>
      </c>
      <c r="L2633">
        <v>9.3600000000000002E-7</v>
      </c>
      <c r="M2633" s="8">
        <v>42173</v>
      </c>
      <c r="N2633">
        <v>3.2459999999999999E-6</v>
      </c>
      <c r="O2633" s="8">
        <v>42173</v>
      </c>
      <c r="P2633">
        <v>7.1799999999999999E-6</v>
      </c>
      <c r="Q2633" s="8">
        <v>42173</v>
      </c>
      <c r="R2633">
        <v>2.0122000000000001E-5</v>
      </c>
      <c r="S2633" s="8">
        <v>42173</v>
      </c>
      <c r="T2633">
        <v>6.7199999999999998E-7</v>
      </c>
      <c r="AE2633" s="8">
        <v>42173</v>
      </c>
      <c r="AF2633">
        <v>1.5900000000000001E-7</v>
      </c>
      <c r="AG2633" s="8">
        <v>42184</v>
      </c>
      <c r="AH2633">
        <v>4.7589999999999997E-6</v>
      </c>
      <c r="BA2633" s="8">
        <v>42173</v>
      </c>
      <c r="BB2633">
        <v>1.4999999999999999E-8</v>
      </c>
      <c r="BE2633" s="8">
        <v>42173</v>
      </c>
      <c r="BF2633">
        <v>9.8000000000000004E-8</v>
      </c>
      <c r="BS2633" s="8">
        <v>42173</v>
      </c>
      <c r="BT2633">
        <v>1.3645999999999999E-5</v>
      </c>
      <c r="BW2633" s="8">
        <v>42173</v>
      </c>
      <c r="BX2633">
        <v>5.3739999999999997E-6</v>
      </c>
      <c r="BY2633" s="8">
        <v>42173</v>
      </c>
      <c r="BZ2633">
        <v>9.876E-6</v>
      </c>
      <c r="CA2633" s="8">
        <v>42173</v>
      </c>
      <c r="CB2633">
        <v>4.9699999999999996E-7</v>
      </c>
      <c r="CC2633" s="8">
        <v>42173</v>
      </c>
      <c r="CD2633">
        <v>2.1799999999999999E-7</v>
      </c>
      <c r="CE2633" s="8">
        <v>42173</v>
      </c>
      <c r="CF2633">
        <v>5.3749000000000003E-5</v>
      </c>
      <c r="CG2633" s="8">
        <v>42173</v>
      </c>
      <c r="CH2633">
        <v>1.1689999999999999E-6</v>
      </c>
      <c r="CI2633" s="8">
        <v>42173</v>
      </c>
      <c r="CJ2633">
        <v>1.9709999999999998E-6</v>
      </c>
      <c r="CK2633" s="8">
        <v>42173</v>
      </c>
      <c r="CL2633">
        <v>1.0000000000000001E-9</v>
      </c>
      <c r="CM2633" s="8">
        <v>42173</v>
      </c>
      <c r="CN2633">
        <v>8.0000000000000005E-9</v>
      </c>
      <c r="CS2633" s="8">
        <v>42173</v>
      </c>
      <c r="CT2633">
        <v>2.1299999999999999E-7</v>
      </c>
      <c r="CU2633" s="8">
        <v>42173</v>
      </c>
      <c r="CV2633">
        <v>6.4499999999999997E-7</v>
      </c>
      <c r="CW2633" s="8">
        <v>42173</v>
      </c>
      <c r="CX2633">
        <v>7.4399999999999999E-7</v>
      </c>
      <c r="CY2633" s="8">
        <v>42173</v>
      </c>
      <c r="CZ2633">
        <v>5.9999999999999997E-7</v>
      </c>
      <c r="DE2633" s="8">
        <v>42173</v>
      </c>
      <c r="DF2633">
        <v>2.6492999999999999E-5</v>
      </c>
      <c r="DG2633" s="8">
        <v>42173</v>
      </c>
      <c r="DH2633">
        <v>8.9999999999999995E-9</v>
      </c>
      <c r="DM2633" s="8">
        <v>42173</v>
      </c>
      <c r="DN2633">
        <v>3.3549E-5</v>
      </c>
      <c r="DO2633" s="8">
        <v>42173</v>
      </c>
      <c r="DP2633">
        <v>1.6E-7</v>
      </c>
      <c r="DS2633" s="8">
        <v>42173</v>
      </c>
      <c r="DT2633">
        <v>6.5679999999999996E-6</v>
      </c>
      <c r="DU2633" s="8">
        <v>42173</v>
      </c>
      <c r="DV2633">
        <v>3E-9</v>
      </c>
      <c r="EA2633" s="8">
        <v>42173</v>
      </c>
      <c r="EB2633">
        <v>3.8680000000000001E-6</v>
      </c>
      <c r="EI2633" s="8">
        <v>42173</v>
      </c>
      <c r="EJ2633">
        <v>5.1830000000000002E-6</v>
      </c>
      <c r="EM2633" s="8">
        <v>42173</v>
      </c>
      <c r="EN2633">
        <v>9.0800000000000003E-7</v>
      </c>
      <c r="EO2633" s="8">
        <v>42184</v>
      </c>
      <c r="EP2633">
        <v>4.3760000000000001E-6</v>
      </c>
      <c r="ES2633" s="8">
        <v>42173</v>
      </c>
      <c r="ET2633">
        <v>8.0169999999999996E-6</v>
      </c>
      <c r="EY2633" s="8">
        <v>42184</v>
      </c>
      <c r="EZ2633">
        <v>1.6545700000000001E-4</v>
      </c>
      <c r="FE2633" s="8">
        <v>42184</v>
      </c>
      <c r="FF2633">
        <v>6.4629999999999998E-6</v>
      </c>
      <c r="FG2633" s="8">
        <v>42173</v>
      </c>
      <c r="FH2633">
        <v>7.4700000000000001E-7</v>
      </c>
      <c r="FI2633" s="8">
        <v>42173</v>
      </c>
      <c r="FJ2633">
        <v>1.8700000000000001E-6</v>
      </c>
      <c r="FO2633" s="8">
        <v>42173</v>
      </c>
      <c r="FP2633">
        <v>1.018E-6</v>
      </c>
      <c r="FQ2633" s="8">
        <v>42173</v>
      </c>
      <c r="FR2633">
        <v>2.785E-6</v>
      </c>
      <c r="FS2633" s="8">
        <v>42173</v>
      </c>
      <c r="FT2633">
        <v>2.605E-6</v>
      </c>
      <c r="FU2633" s="8">
        <v>42173</v>
      </c>
      <c r="FV2633">
        <v>2.52E-6</v>
      </c>
      <c r="FY2633" s="8">
        <v>42173</v>
      </c>
      <c r="FZ2633">
        <v>1.29519E-4</v>
      </c>
      <c r="GC2633" s="8">
        <v>42173</v>
      </c>
      <c r="GD2633">
        <v>2.1400000000000001E-7</v>
      </c>
    </row>
    <row r="2634" spans="1:186" x14ac:dyDescent="0.25">
      <c r="A2634" s="8">
        <v>42174</v>
      </c>
      <c r="B2634">
        <v>5.8000000000000003E-8</v>
      </c>
      <c r="C2634" s="8">
        <v>42174</v>
      </c>
      <c r="D2634">
        <v>1.1000000000000001E-7</v>
      </c>
      <c r="I2634" s="8">
        <v>42174</v>
      </c>
      <c r="J2634">
        <v>1.0000000000000001E-9</v>
      </c>
      <c r="K2634" s="8">
        <v>42174</v>
      </c>
      <c r="L2634">
        <v>9.9000000000000005E-7</v>
      </c>
      <c r="M2634" s="8">
        <v>42174</v>
      </c>
      <c r="N2634">
        <v>3.3129999999999999E-6</v>
      </c>
      <c r="O2634" s="8">
        <v>42174</v>
      </c>
      <c r="P2634">
        <v>7.1010000000000003E-6</v>
      </c>
      <c r="Q2634" s="8">
        <v>42174</v>
      </c>
      <c r="R2634">
        <v>2.0239000000000001E-5</v>
      </c>
      <c r="S2634" s="8">
        <v>42174</v>
      </c>
      <c r="T2634">
        <v>6.6499999999999999E-7</v>
      </c>
      <c r="AE2634" s="8">
        <v>42174</v>
      </c>
      <c r="AF2634">
        <v>1.5699999999999999E-7</v>
      </c>
      <c r="AG2634" s="8">
        <v>42185</v>
      </c>
      <c r="AH2634">
        <v>4.8019999999999999E-6</v>
      </c>
      <c r="BA2634" s="8">
        <v>42174</v>
      </c>
      <c r="BB2634">
        <v>1.6000000000000001E-8</v>
      </c>
      <c r="BE2634" s="8">
        <v>42174</v>
      </c>
      <c r="BF2634">
        <v>9.6999999999999995E-8</v>
      </c>
      <c r="BS2634" s="8">
        <v>42174</v>
      </c>
      <c r="BT2634">
        <v>1.3579E-5</v>
      </c>
      <c r="BW2634" s="8">
        <v>42174</v>
      </c>
      <c r="BX2634">
        <v>5.6010000000000002E-6</v>
      </c>
      <c r="BY2634" s="8">
        <v>42174</v>
      </c>
      <c r="BZ2634">
        <v>1.0349999999999999E-5</v>
      </c>
      <c r="CA2634" s="8">
        <v>42174</v>
      </c>
      <c r="CB2634">
        <v>4.8699999999999995E-7</v>
      </c>
      <c r="CC2634" s="8">
        <v>42174</v>
      </c>
      <c r="CD2634">
        <v>2.2100000000000001E-7</v>
      </c>
      <c r="CE2634" s="8">
        <v>42174</v>
      </c>
      <c r="CF2634">
        <v>5.5720999999999997E-5</v>
      </c>
      <c r="CG2634" s="8">
        <v>42174</v>
      </c>
      <c r="CH2634">
        <v>1.226E-6</v>
      </c>
      <c r="CI2634" s="8">
        <v>42174</v>
      </c>
      <c r="CJ2634">
        <v>2.0480000000000001E-6</v>
      </c>
      <c r="CK2634" s="8">
        <v>42174</v>
      </c>
      <c r="CL2634">
        <v>1.0000000000000001E-9</v>
      </c>
      <c r="CM2634" s="8">
        <v>42174</v>
      </c>
      <c r="CN2634">
        <v>8.0000000000000005E-9</v>
      </c>
      <c r="CS2634" s="8">
        <v>42174</v>
      </c>
      <c r="CT2634">
        <v>2.1899999999999999E-7</v>
      </c>
      <c r="CU2634" s="8">
        <v>42174</v>
      </c>
      <c r="CV2634">
        <v>6.8700000000000005E-7</v>
      </c>
      <c r="CW2634" s="8">
        <v>42174</v>
      </c>
      <c r="CX2634">
        <v>7.5600000000000005E-7</v>
      </c>
      <c r="CY2634" s="8">
        <v>42174</v>
      </c>
      <c r="CZ2634">
        <v>5.99E-7</v>
      </c>
      <c r="DE2634" s="8">
        <v>42174</v>
      </c>
      <c r="DF2634">
        <v>2.7798E-5</v>
      </c>
      <c r="DG2634" s="8">
        <v>42174</v>
      </c>
      <c r="DH2634">
        <v>8.9999999999999995E-9</v>
      </c>
      <c r="DM2634" s="8">
        <v>42174</v>
      </c>
      <c r="DN2634">
        <v>3.5806999999999998E-5</v>
      </c>
      <c r="DO2634" s="8">
        <v>42174</v>
      </c>
      <c r="DP2634">
        <v>1.74E-7</v>
      </c>
      <c r="DS2634" s="8">
        <v>42174</v>
      </c>
      <c r="DT2634">
        <v>6.6630000000000004E-6</v>
      </c>
      <c r="DU2634" s="8">
        <v>42174</v>
      </c>
      <c r="DV2634">
        <v>2.0000000000000001E-9</v>
      </c>
      <c r="EA2634" s="8">
        <v>42174</v>
      </c>
      <c r="EB2634">
        <v>4.1280000000000001E-6</v>
      </c>
      <c r="EI2634" s="8">
        <v>42174</v>
      </c>
      <c r="EJ2634">
        <v>5.4960000000000004E-6</v>
      </c>
      <c r="EM2634" s="8">
        <v>42174</v>
      </c>
      <c r="EN2634">
        <v>9.6200000000000006E-7</v>
      </c>
      <c r="EO2634" s="8">
        <v>42185</v>
      </c>
      <c r="EP2634">
        <v>4.3730000000000003E-6</v>
      </c>
      <c r="ES2634" s="8">
        <v>42174</v>
      </c>
      <c r="ET2634">
        <v>8.4880000000000007E-6</v>
      </c>
      <c r="EY2634" s="8">
        <v>42185</v>
      </c>
      <c r="EZ2634">
        <v>1.5767099999999999E-4</v>
      </c>
      <c r="FE2634" s="8">
        <v>42185</v>
      </c>
      <c r="FF2634">
        <v>6.3369999999999996E-6</v>
      </c>
      <c r="FG2634" s="8">
        <v>42174</v>
      </c>
      <c r="FH2634">
        <v>7.4300000000000002E-7</v>
      </c>
      <c r="FI2634" s="8">
        <v>42174</v>
      </c>
      <c r="FJ2634">
        <v>1.9429999999999999E-6</v>
      </c>
      <c r="FO2634" s="8">
        <v>42174</v>
      </c>
      <c r="FP2634">
        <v>1.0100000000000001E-6</v>
      </c>
      <c r="FQ2634" s="8">
        <v>42174</v>
      </c>
      <c r="FR2634">
        <v>2.948E-6</v>
      </c>
      <c r="FS2634" s="8">
        <v>42174</v>
      </c>
      <c r="FT2634">
        <v>2.6809999999999998E-6</v>
      </c>
      <c r="FU2634" s="8">
        <v>42174</v>
      </c>
      <c r="FV2634">
        <v>2.5809999999999999E-6</v>
      </c>
      <c r="FY2634" s="8">
        <v>42174</v>
      </c>
      <c r="FZ2634">
        <v>1.2628800000000001E-4</v>
      </c>
      <c r="GC2634" s="8">
        <v>42174</v>
      </c>
      <c r="GD2634">
        <v>2.1899999999999999E-7</v>
      </c>
    </row>
    <row r="2635" spans="1:186" x14ac:dyDescent="0.25">
      <c r="A2635" s="8">
        <v>42177</v>
      </c>
      <c r="B2635">
        <v>5.7000000000000001E-8</v>
      </c>
      <c r="C2635" s="8">
        <v>42177</v>
      </c>
      <c r="D2635">
        <v>1.11E-7</v>
      </c>
      <c r="I2635" s="8">
        <v>42177</v>
      </c>
      <c r="J2635">
        <v>1.0000000000000001E-9</v>
      </c>
      <c r="K2635" s="8">
        <v>42177</v>
      </c>
      <c r="L2635">
        <v>9.7000000000000003E-7</v>
      </c>
      <c r="M2635" s="8">
        <v>42177</v>
      </c>
      <c r="N2635">
        <v>3.2559999999999998E-6</v>
      </c>
      <c r="O2635" s="8">
        <v>42177</v>
      </c>
      <c r="P2635">
        <v>6.5060000000000001E-6</v>
      </c>
      <c r="Q2635" s="8">
        <v>42177</v>
      </c>
      <c r="R2635">
        <v>2.0659999999999999E-5</v>
      </c>
      <c r="S2635" s="8">
        <v>42177</v>
      </c>
      <c r="T2635">
        <v>6.5899999999999996E-7</v>
      </c>
      <c r="AE2635" s="8">
        <v>42177</v>
      </c>
      <c r="AF2635">
        <v>1.5800000000000001E-7</v>
      </c>
      <c r="AG2635" s="8">
        <v>42187</v>
      </c>
      <c r="AH2635">
        <v>5.0189999999999997E-6</v>
      </c>
      <c r="BA2635" s="8">
        <v>42177</v>
      </c>
      <c r="BB2635">
        <v>1.6000000000000001E-8</v>
      </c>
      <c r="BE2635" s="8">
        <v>42177</v>
      </c>
      <c r="BF2635">
        <v>9.2000000000000003E-8</v>
      </c>
      <c r="BS2635" s="8">
        <v>42177</v>
      </c>
      <c r="BT2635">
        <v>1.3389E-5</v>
      </c>
      <c r="BW2635" s="8">
        <v>42177</v>
      </c>
      <c r="BX2635">
        <v>5.4489999999999998E-6</v>
      </c>
      <c r="BY2635" s="8">
        <v>42177</v>
      </c>
      <c r="BZ2635">
        <v>9.662E-6</v>
      </c>
      <c r="CA2635" s="8">
        <v>42177</v>
      </c>
      <c r="CB2635">
        <v>4.8299999999999997E-7</v>
      </c>
      <c r="CC2635" s="8">
        <v>42177</v>
      </c>
      <c r="CD2635">
        <v>2.22E-7</v>
      </c>
      <c r="CE2635" s="8">
        <v>42177</v>
      </c>
      <c r="CF2635">
        <v>5.6539999999999997E-5</v>
      </c>
      <c r="CG2635" s="8">
        <v>42177</v>
      </c>
      <c r="CH2635">
        <v>1.209E-6</v>
      </c>
      <c r="CI2635" s="8">
        <v>42177</v>
      </c>
      <c r="CJ2635">
        <v>2.0490000000000002E-6</v>
      </c>
      <c r="CK2635" s="8">
        <v>42177</v>
      </c>
      <c r="CL2635">
        <v>1.0000000000000001E-9</v>
      </c>
      <c r="CM2635" s="8">
        <v>42177</v>
      </c>
      <c r="CN2635">
        <v>6.9999999999999998E-9</v>
      </c>
      <c r="CS2635" s="8">
        <v>42177</v>
      </c>
      <c r="CT2635">
        <v>1.7499999999999999E-7</v>
      </c>
      <c r="CU2635" s="8">
        <v>42177</v>
      </c>
      <c r="CV2635">
        <v>6.6400000000000002E-7</v>
      </c>
      <c r="CW2635" s="8">
        <v>42177</v>
      </c>
      <c r="CX2635">
        <v>7.5600000000000005E-7</v>
      </c>
      <c r="CY2635" s="8">
        <v>42177</v>
      </c>
      <c r="CZ2635">
        <v>5.9500000000000002E-7</v>
      </c>
      <c r="DE2635" s="8">
        <v>42177</v>
      </c>
      <c r="DF2635">
        <v>2.6715000000000001E-5</v>
      </c>
      <c r="DG2635" s="8">
        <v>42177</v>
      </c>
      <c r="DH2635">
        <v>8.9999999999999995E-9</v>
      </c>
      <c r="DM2635" s="8">
        <v>42177</v>
      </c>
      <c r="DN2635">
        <v>3.3776999999999999E-5</v>
      </c>
      <c r="DO2635" s="8">
        <v>42177</v>
      </c>
      <c r="DP2635">
        <v>1.74E-7</v>
      </c>
      <c r="DS2635" s="8">
        <v>42177</v>
      </c>
      <c r="DT2635">
        <v>6.5520000000000001E-6</v>
      </c>
      <c r="DU2635" s="8">
        <v>42177</v>
      </c>
      <c r="DV2635">
        <v>2.0000000000000001E-9</v>
      </c>
      <c r="EA2635" s="8">
        <v>42177</v>
      </c>
      <c r="EB2635">
        <v>4.0199999999999996E-6</v>
      </c>
      <c r="EI2635" s="8">
        <v>42177</v>
      </c>
      <c r="EJ2635">
        <v>5.1830000000000002E-6</v>
      </c>
      <c r="EM2635" s="8">
        <v>42177</v>
      </c>
      <c r="EN2635">
        <v>9.5099999999999998E-7</v>
      </c>
      <c r="EO2635" s="8">
        <v>42187</v>
      </c>
      <c r="EP2635">
        <v>4.3959999999999999E-6</v>
      </c>
      <c r="ES2635" s="8">
        <v>42177</v>
      </c>
      <c r="ET2635">
        <v>8.1499999999999999E-6</v>
      </c>
      <c r="EY2635" s="8">
        <v>42187</v>
      </c>
      <c r="EZ2635">
        <v>1.5387899999999999E-4</v>
      </c>
      <c r="FE2635" s="8">
        <v>42187</v>
      </c>
      <c r="FF2635">
        <v>6.3210000000000001E-6</v>
      </c>
      <c r="FG2635" s="8">
        <v>42177</v>
      </c>
      <c r="FH2635">
        <v>7.2399999999999997E-7</v>
      </c>
      <c r="FI2635" s="8">
        <v>42177</v>
      </c>
      <c r="FJ2635">
        <v>1.9829999999999999E-6</v>
      </c>
      <c r="FO2635" s="8">
        <v>42177</v>
      </c>
      <c r="FP2635">
        <v>1.0160000000000001E-6</v>
      </c>
      <c r="FQ2635" s="8">
        <v>42177</v>
      </c>
      <c r="FR2635">
        <v>2.965E-6</v>
      </c>
      <c r="FS2635" s="8">
        <v>42177</v>
      </c>
      <c r="FT2635">
        <v>2.672E-6</v>
      </c>
      <c r="FU2635" s="8">
        <v>42177</v>
      </c>
      <c r="FV2635">
        <v>2.446E-6</v>
      </c>
      <c r="FY2635" s="8">
        <v>42177</v>
      </c>
      <c r="FZ2635">
        <v>1.3011000000000001E-4</v>
      </c>
      <c r="GC2635" s="8">
        <v>42177</v>
      </c>
      <c r="GD2635">
        <v>2.22E-7</v>
      </c>
    </row>
    <row r="2636" spans="1:186" x14ac:dyDescent="0.25">
      <c r="A2636" s="8">
        <v>42178</v>
      </c>
      <c r="B2636">
        <v>5.7000000000000001E-8</v>
      </c>
      <c r="C2636" s="8">
        <v>42178</v>
      </c>
      <c r="D2636">
        <v>1.1000000000000001E-7</v>
      </c>
      <c r="I2636" s="8">
        <v>42178</v>
      </c>
      <c r="J2636">
        <v>0</v>
      </c>
      <c r="K2636" s="8">
        <v>42178</v>
      </c>
      <c r="L2636">
        <v>9.1399999999999995E-7</v>
      </c>
      <c r="M2636" s="8">
        <v>42178</v>
      </c>
      <c r="N2636">
        <v>3.1489999999999998E-6</v>
      </c>
      <c r="O2636" s="8">
        <v>42178</v>
      </c>
      <c r="P2636">
        <v>6.4670000000000001E-6</v>
      </c>
      <c r="Q2636" s="8">
        <v>42178</v>
      </c>
      <c r="R2636">
        <v>1.9899999999999999E-5</v>
      </c>
      <c r="S2636" s="8">
        <v>42178</v>
      </c>
      <c r="T2636">
        <v>6.2699999999999999E-7</v>
      </c>
      <c r="AE2636" s="8">
        <v>42178</v>
      </c>
      <c r="AF2636">
        <v>1.5200000000000001E-7</v>
      </c>
      <c r="AG2636" s="8">
        <v>42188</v>
      </c>
      <c r="AH2636">
        <v>4.9289999999999997E-6</v>
      </c>
      <c r="BA2636" s="8">
        <v>42178</v>
      </c>
      <c r="BB2636">
        <v>1.6000000000000001E-8</v>
      </c>
      <c r="BE2636" s="8">
        <v>42178</v>
      </c>
      <c r="BF2636">
        <v>8.7999999999999994E-8</v>
      </c>
      <c r="BS2636" s="8">
        <v>42178</v>
      </c>
      <c r="BT2636">
        <v>1.3550000000000001E-5</v>
      </c>
      <c r="BW2636" s="8">
        <v>42178</v>
      </c>
      <c r="BX2636">
        <v>5.2650000000000004E-6</v>
      </c>
      <c r="BY2636" s="8">
        <v>42178</v>
      </c>
      <c r="BZ2636">
        <v>9.0669999999999998E-6</v>
      </c>
      <c r="CA2636" s="8">
        <v>42178</v>
      </c>
      <c r="CB2636">
        <v>4.7E-7</v>
      </c>
      <c r="CC2636" s="8">
        <v>42178</v>
      </c>
      <c r="CD2636">
        <v>2.2499999999999999E-7</v>
      </c>
      <c r="CE2636" s="8">
        <v>42178</v>
      </c>
      <c r="CF2636">
        <v>5.6140999999999997E-5</v>
      </c>
      <c r="CG2636" s="8">
        <v>42178</v>
      </c>
      <c r="CH2636">
        <v>1.158E-6</v>
      </c>
      <c r="CI2636" s="8">
        <v>42178</v>
      </c>
      <c r="CJ2636">
        <v>2.046E-6</v>
      </c>
      <c r="CK2636" s="8">
        <v>42178</v>
      </c>
      <c r="CL2636">
        <v>1.0000000000000001E-9</v>
      </c>
      <c r="CM2636" s="8">
        <v>42178</v>
      </c>
      <c r="CN2636">
        <v>6.9999999999999998E-9</v>
      </c>
      <c r="CS2636" s="8">
        <v>42178</v>
      </c>
      <c r="CT2636">
        <v>1.74E-7</v>
      </c>
      <c r="CU2636" s="8">
        <v>42178</v>
      </c>
      <c r="CV2636">
        <v>6.5700000000000002E-7</v>
      </c>
      <c r="CW2636" s="8">
        <v>42178</v>
      </c>
      <c r="CX2636">
        <v>7.2500000000000005E-7</v>
      </c>
      <c r="CY2636" s="8">
        <v>42178</v>
      </c>
      <c r="CZ2636">
        <v>5.7299999999999996E-7</v>
      </c>
      <c r="DE2636" s="8">
        <v>42178</v>
      </c>
      <c r="DF2636">
        <v>2.5624999999999999E-5</v>
      </c>
      <c r="DG2636" s="8">
        <v>42178</v>
      </c>
      <c r="DH2636">
        <v>8.9999999999999995E-9</v>
      </c>
      <c r="DM2636" s="8">
        <v>42178</v>
      </c>
      <c r="DN2636">
        <v>3.1856999999999997E-5</v>
      </c>
      <c r="DO2636" s="8">
        <v>42178</v>
      </c>
      <c r="DP2636">
        <v>1.7599999999999999E-7</v>
      </c>
      <c r="DS2636" s="8">
        <v>42178</v>
      </c>
      <c r="DT2636">
        <v>6.28E-6</v>
      </c>
      <c r="DU2636" s="8">
        <v>42178</v>
      </c>
      <c r="DV2636">
        <v>2.0000000000000001E-9</v>
      </c>
      <c r="EA2636" s="8">
        <v>42178</v>
      </c>
      <c r="EB2636">
        <v>3.8650000000000003E-6</v>
      </c>
      <c r="EI2636" s="8">
        <v>42178</v>
      </c>
      <c r="EJ2636">
        <v>4.8930000000000004E-6</v>
      </c>
      <c r="EM2636" s="8">
        <v>42178</v>
      </c>
      <c r="EN2636">
        <v>9.3099999999999996E-7</v>
      </c>
      <c r="EO2636" s="8">
        <v>42188</v>
      </c>
      <c r="EP2636">
        <v>4.3290000000000004E-6</v>
      </c>
      <c r="ES2636" s="8">
        <v>42178</v>
      </c>
      <c r="ET2636">
        <v>7.9039999999999992E-6</v>
      </c>
      <c r="EY2636" s="8">
        <v>42188</v>
      </c>
      <c r="EZ2636">
        <v>1.5401299999999999E-4</v>
      </c>
      <c r="FE2636" s="8">
        <v>42188</v>
      </c>
      <c r="FF2636">
        <v>6.0519999999999998E-6</v>
      </c>
      <c r="FG2636" s="8">
        <v>42178</v>
      </c>
      <c r="FH2636">
        <v>6.9100000000000003E-7</v>
      </c>
      <c r="FI2636" s="8">
        <v>42178</v>
      </c>
      <c r="FJ2636">
        <v>1.8810000000000001E-6</v>
      </c>
      <c r="FO2636" s="8">
        <v>42178</v>
      </c>
      <c r="FP2636">
        <v>9.6800000000000009E-7</v>
      </c>
      <c r="FQ2636" s="8">
        <v>42178</v>
      </c>
      <c r="FR2636">
        <v>2.9380000000000001E-6</v>
      </c>
      <c r="FS2636" s="8">
        <v>42178</v>
      </c>
      <c r="FT2636">
        <v>2.7070000000000001E-6</v>
      </c>
      <c r="FU2636" s="8">
        <v>42178</v>
      </c>
      <c r="FV2636">
        <v>2.3640000000000002E-6</v>
      </c>
      <c r="FY2636" s="8">
        <v>42178</v>
      </c>
      <c r="FZ2636">
        <v>1.31793E-4</v>
      </c>
      <c r="GC2636" s="8">
        <v>42178</v>
      </c>
      <c r="GD2636">
        <v>2.2000000000000001E-7</v>
      </c>
    </row>
    <row r="2637" spans="1:186" x14ac:dyDescent="0.25">
      <c r="A2637" s="8">
        <v>42179</v>
      </c>
      <c r="B2637">
        <v>5.5000000000000003E-8</v>
      </c>
      <c r="C2637" s="8">
        <v>42179</v>
      </c>
      <c r="D2637">
        <v>1.14E-7</v>
      </c>
      <c r="I2637" s="8">
        <v>42179</v>
      </c>
      <c r="J2637">
        <v>1.0000000000000001E-9</v>
      </c>
      <c r="K2637" s="8">
        <v>42179</v>
      </c>
      <c r="L2637">
        <v>9.4300000000000001E-7</v>
      </c>
      <c r="M2637" s="8">
        <v>42179</v>
      </c>
      <c r="N2637">
        <v>3.0910000000000001E-6</v>
      </c>
      <c r="O2637" s="8">
        <v>42179</v>
      </c>
      <c r="P2637">
        <v>6.8260000000000004E-6</v>
      </c>
      <c r="Q2637" s="8">
        <v>42179</v>
      </c>
      <c r="R2637">
        <v>2.1532999999999999E-5</v>
      </c>
      <c r="S2637" s="8">
        <v>42179</v>
      </c>
      <c r="T2637">
        <v>6.5700000000000002E-7</v>
      </c>
      <c r="AE2637" s="8">
        <v>42179</v>
      </c>
      <c r="AF2637">
        <v>1.5800000000000001E-7</v>
      </c>
      <c r="AG2637" s="8">
        <v>42191</v>
      </c>
      <c r="AH2637">
        <v>5.0989999999999998E-6</v>
      </c>
      <c r="BA2637" s="8">
        <v>42179</v>
      </c>
      <c r="BB2637">
        <v>1.7E-8</v>
      </c>
      <c r="BE2637" s="8">
        <v>42179</v>
      </c>
      <c r="BF2637">
        <v>9.2999999999999999E-8</v>
      </c>
      <c r="BS2637" s="8">
        <v>42179</v>
      </c>
      <c r="BT2637">
        <v>1.4389000000000001E-5</v>
      </c>
      <c r="BW2637" s="8">
        <v>42179</v>
      </c>
      <c r="BX2637">
        <v>5.2939999999999996E-6</v>
      </c>
      <c r="BY2637" s="8">
        <v>42179</v>
      </c>
      <c r="BZ2637">
        <v>1.0617E-5</v>
      </c>
      <c r="CA2637" s="8">
        <v>42179</v>
      </c>
      <c r="CB2637">
        <v>4.8999999999999997E-7</v>
      </c>
      <c r="CC2637" s="8">
        <v>42179</v>
      </c>
      <c r="CD2637">
        <v>2.2399999999999999E-7</v>
      </c>
      <c r="CE2637" s="8">
        <v>42179</v>
      </c>
      <c r="CF2637">
        <v>5.5853999999999998E-5</v>
      </c>
      <c r="CG2637" s="8">
        <v>42179</v>
      </c>
      <c r="CH2637">
        <v>1.2300000000000001E-6</v>
      </c>
      <c r="CI2637" s="8">
        <v>42179</v>
      </c>
      <c r="CJ2637">
        <v>2.0729999999999999E-6</v>
      </c>
      <c r="CK2637" s="8">
        <v>42179</v>
      </c>
      <c r="CL2637">
        <v>1.0000000000000001E-9</v>
      </c>
      <c r="CM2637" s="8">
        <v>42179</v>
      </c>
      <c r="CN2637">
        <v>6.9999999999999998E-9</v>
      </c>
      <c r="CS2637" s="8">
        <v>42179</v>
      </c>
      <c r="CT2637">
        <v>1.7800000000000001E-7</v>
      </c>
      <c r="CU2637" s="8">
        <v>42179</v>
      </c>
      <c r="CV2637">
        <v>6.8100000000000002E-7</v>
      </c>
      <c r="CW2637" s="8">
        <v>42179</v>
      </c>
      <c r="CX2637">
        <v>7.5199999999999996E-7</v>
      </c>
      <c r="CY2637" s="8">
        <v>42179</v>
      </c>
      <c r="CZ2637">
        <v>5.9299999999999998E-7</v>
      </c>
      <c r="DE2637" s="8">
        <v>42179</v>
      </c>
      <c r="DF2637">
        <v>2.6740000000000001E-5</v>
      </c>
      <c r="DG2637" s="8">
        <v>42179</v>
      </c>
      <c r="DH2637">
        <v>1E-8</v>
      </c>
      <c r="DM2637" s="8">
        <v>42179</v>
      </c>
      <c r="DN2637">
        <v>3.4728999999999999E-5</v>
      </c>
      <c r="DO2637" s="8">
        <v>42179</v>
      </c>
      <c r="DP2637">
        <v>1.8099999999999999E-7</v>
      </c>
      <c r="DS2637" s="8">
        <v>42179</v>
      </c>
      <c r="DT2637">
        <v>6.3319999999999997E-6</v>
      </c>
      <c r="DU2637" s="8">
        <v>42179</v>
      </c>
      <c r="DV2637">
        <v>2.0000000000000001E-9</v>
      </c>
      <c r="EA2637" s="8">
        <v>42179</v>
      </c>
      <c r="EB2637">
        <v>3.461E-6</v>
      </c>
      <c r="EI2637" s="8">
        <v>42179</v>
      </c>
      <c r="EJ2637">
        <v>5.2979999999999999E-6</v>
      </c>
      <c r="EM2637" s="8">
        <v>42179</v>
      </c>
      <c r="EN2637">
        <v>9.7399999999999991E-7</v>
      </c>
      <c r="EO2637" s="8">
        <v>42191</v>
      </c>
      <c r="EP2637">
        <v>4.3789999999999999E-6</v>
      </c>
      <c r="ES2637" s="8">
        <v>42179</v>
      </c>
      <c r="ET2637">
        <v>8.1359999999999997E-6</v>
      </c>
      <c r="EY2637" s="8">
        <v>42191</v>
      </c>
      <c r="EZ2637">
        <v>1.6259099999999999E-4</v>
      </c>
      <c r="FE2637" s="8">
        <v>42191</v>
      </c>
      <c r="FF2637">
        <v>6.4219999999999997E-6</v>
      </c>
      <c r="FG2637" s="8">
        <v>42179</v>
      </c>
      <c r="FH2637">
        <v>7.1099999999999995E-7</v>
      </c>
      <c r="FI2637" s="8">
        <v>42179</v>
      </c>
      <c r="FJ2637">
        <v>1.776E-6</v>
      </c>
      <c r="FO2637" s="8">
        <v>42179</v>
      </c>
      <c r="FP2637">
        <v>1.2550000000000001E-6</v>
      </c>
      <c r="FQ2637" s="8">
        <v>42179</v>
      </c>
      <c r="FR2637">
        <v>3.5609999999999999E-6</v>
      </c>
      <c r="FS2637" s="8">
        <v>42179</v>
      </c>
      <c r="FT2637">
        <v>2.9390000000000002E-6</v>
      </c>
      <c r="FU2637" s="8">
        <v>42179</v>
      </c>
      <c r="FV2637">
        <v>2.446E-6</v>
      </c>
      <c r="FY2637" s="8">
        <v>42179</v>
      </c>
      <c r="FZ2637">
        <v>1.35494E-4</v>
      </c>
      <c r="GC2637" s="8">
        <v>42179</v>
      </c>
      <c r="GD2637">
        <v>2.2399999999999999E-7</v>
      </c>
    </row>
    <row r="2638" spans="1:186" x14ac:dyDescent="0.25">
      <c r="A2638" s="8">
        <v>42180</v>
      </c>
      <c r="B2638">
        <v>5.5999999999999999E-8</v>
      </c>
      <c r="C2638" s="8">
        <v>42180</v>
      </c>
      <c r="D2638">
        <v>1.1600000000000001E-7</v>
      </c>
      <c r="I2638" s="8">
        <v>42180</v>
      </c>
      <c r="J2638">
        <v>1.0000000000000001E-9</v>
      </c>
      <c r="K2638" s="8">
        <v>42180</v>
      </c>
      <c r="L2638">
        <v>9.8899999999999998E-7</v>
      </c>
      <c r="M2638" s="8">
        <v>42180</v>
      </c>
      <c r="N2638">
        <v>3.0989999999999999E-6</v>
      </c>
      <c r="O2638" s="8">
        <v>42180</v>
      </c>
      <c r="P2638">
        <v>7.024E-6</v>
      </c>
      <c r="Q2638" s="8">
        <v>42180</v>
      </c>
      <c r="R2638">
        <v>2.1909999999999999E-5</v>
      </c>
      <c r="S2638" s="8">
        <v>42180</v>
      </c>
      <c r="T2638">
        <v>6.5400000000000001E-7</v>
      </c>
      <c r="AE2638" s="8">
        <v>42180</v>
      </c>
      <c r="AF2638">
        <v>1.4100000000000001E-7</v>
      </c>
      <c r="AG2638" s="8">
        <v>42192</v>
      </c>
      <c r="AH2638">
        <v>4.9099999999999996E-6</v>
      </c>
      <c r="BA2638" s="8">
        <v>42180</v>
      </c>
      <c r="BB2638">
        <v>1.7E-8</v>
      </c>
      <c r="BE2638" s="8">
        <v>42180</v>
      </c>
      <c r="BF2638">
        <v>9.5000000000000004E-8</v>
      </c>
      <c r="BS2638" s="8">
        <v>42180</v>
      </c>
      <c r="BT2638">
        <v>1.3772E-5</v>
      </c>
      <c r="BW2638" s="8">
        <v>42180</v>
      </c>
      <c r="BX2638">
        <v>5.5439999999999998E-6</v>
      </c>
      <c r="BY2638" s="8">
        <v>42180</v>
      </c>
      <c r="BZ2638">
        <v>1.1285E-5</v>
      </c>
      <c r="CA2638" s="8">
        <v>42180</v>
      </c>
      <c r="CB2638">
        <v>4.9200000000000001E-7</v>
      </c>
      <c r="CC2638" s="8">
        <v>42180</v>
      </c>
      <c r="CD2638">
        <v>2.35E-7</v>
      </c>
      <c r="CE2638" s="8">
        <v>42180</v>
      </c>
      <c r="CF2638">
        <v>5.8007000000000002E-5</v>
      </c>
      <c r="CG2638" s="8">
        <v>42180</v>
      </c>
      <c r="CH2638">
        <v>1.269E-6</v>
      </c>
      <c r="CI2638" s="8">
        <v>42180</v>
      </c>
      <c r="CJ2638">
        <v>2.0250000000000001E-6</v>
      </c>
      <c r="CK2638" s="8">
        <v>42180</v>
      </c>
      <c r="CL2638">
        <v>1.0000000000000001E-9</v>
      </c>
      <c r="CM2638" s="8">
        <v>42180</v>
      </c>
      <c r="CN2638">
        <v>6.9999999999999998E-9</v>
      </c>
      <c r="CS2638" s="8">
        <v>42180</v>
      </c>
      <c r="CT2638">
        <v>1.74E-7</v>
      </c>
      <c r="CU2638" s="8">
        <v>42180</v>
      </c>
      <c r="CV2638">
        <v>6.8299999999999996E-7</v>
      </c>
      <c r="CW2638" s="8">
        <v>42180</v>
      </c>
      <c r="CX2638">
        <v>7.7800000000000001E-7</v>
      </c>
      <c r="CY2638" s="8">
        <v>42180</v>
      </c>
      <c r="CZ2638">
        <v>6.3E-7</v>
      </c>
      <c r="DE2638" s="8">
        <v>42180</v>
      </c>
      <c r="DF2638">
        <v>2.7427E-5</v>
      </c>
      <c r="DG2638" s="8">
        <v>42180</v>
      </c>
      <c r="DH2638">
        <v>1.0999999999999999E-8</v>
      </c>
      <c r="DM2638" s="8">
        <v>42180</v>
      </c>
      <c r="DN2638">
        <v>3.7339999999999998E-5</v>
      </c>
      <c r="DO2638" s="8">
        <v>42180</v>
      </c>
      <c r="DP2638">
        <v>1.79E-7</v>
      </c>
      <c r="DS2638" s="8">
        <v>42180</v>
      </c>
      <c r="DT2638">
        <v>6.8050000000000001E-6</v>
      </c>
      <c r="DU2638" s="8">
        <v>42180</v>
      </c>
      <c r="DV2638">
        <v>3E-9</v>
      </c>
      <c r="EA2638" s="8">
        <v>42180</v>
      </c>
      <c r="EB2638">
        <v>3.5480000000000002E-6</v>
      </c>
      <c r="EI2638" s="8">
        <v>42180</v>
      </c>
      <c r="EJ2638">
        <v>5.4859999999999997E-6</v>
      </c>
      <c r="EM2638" s="8">
        <v>42180</v>
      </c>
      <c r="EN2638">
        <v>1.004E-6</v>
      </c>
      <c r="EO2638" s="8">
        <v>42192</v>
      </c>
      <c r="EP2638">
        <v>4.2950000000000004E-6</v>
      </c>
      <c r="ES2638" s="8">
        <v>42180</v>
      </c>
      <c r="ET2638">
        <v>7.9170000000000006E-6</v>
      </c>
      <c r="EY2638" s="8">
        <v>42192</v>
      </c>
      <c r="EZ2638">
        <v>1.5371499999999999E-4</v>
      </c>
      <c r="FE2638" s="8">
        <v>42192</v>
      </c>
      <c r="FF2638">
        <v>6.6189999999999996E-6</v>
      </c>
      <c r="FG2638" s="8">
        <v>42180</v>
      </c>
      <c r="FH2638">
        <v>6.8700000000000005E-7</v>
      </c>
      <c r="FI2638" s="8">
        <v>42180</v>
      </c>
      <c r="FJ2638">
        <v>1.762E-6</v>
      </c>
      <c r="FO2638" s="8">
        <v>42180</v>
      </c>
      <c r="FP2638">
        <v>1.2300000000000001E-6</v>
      </c>
      <c r="FQ2638" s="8">
        <v>42180</v>
      </c>
      <c r="FR2638">
        <v>3.7929999999999999E-6</v>
      </c>
      <c r="FS2638" s="8">
        <v>42180</v>
      </c>
      <c r="FT2638">
        <v>2.9799999999999998E-6</v>
      </c>
      <c r="FU2638" s="8">
        <v>42180</v>
      </c>
      <c r="FV2638">
        <v>2.514E-6</v>
      </c>
      <c r="FY2638" s="8">
        <v>42180</v>
      </c>
      <c r="FZ2638">
        <v>1.32638E-4</v>
      </c>
      <c r="GC2638" s="8">
        <v>42180</v>
      </c>
      <c r="GD2638">
        <v>2.35E-7</v>
      </c>
    </row>
    <row r="2639" spans="1:186" x14ac:dyDescent="0.25">
      <c r="A2639" s="8">
        <v>42181</v>
      </c>
      <c r="B2639">
        <v>5.8000000000000003E-8</v>
      </c>
      <c r="C2639" s="8">
        <v>42181</v>
      </c>
      <c r="D2639">
        <v>1.1300000000000001E-7</v>
      </c>
      <c r="I2639" s="8">
        <v>42181</v>
      </c>
      <c r="J2639">
        <v>1.0000000000000001E-9</v>
      </c>
      <c r="K2639" s="8">
        <v>42181</v>
      </c>
      <c r="L2639">
        <v>9.6500000000000008E-7</v>
      </c>
      <c r="M2639" s="8">
        <v>42181</v>
      </c>
      <c r="N2639">
        <v>3.2610000000000002E-6</v>
      </c>
      <c r="O2639" s="8">
        <v>42181</v>
      </c>
      <c r="P2639">
        <v>7.148E-6</v>
      </c>
      <c r="Q2639" s="8">
        <v>42181</v>
      </c>
      <c r="R2639">
        <v>2.2342000000000001E-5</v>
      </c>
      <c r="S2639" s="8">
        <v>42181</v>
      </c>
      <c r="T2639">
        <v>6.6300000000000005E-7</v>
      </c>
      <c r="AE2639" s="8">
        <v>42181</v>
      </c>
      <c r="AF2639">
        <v>1.37E-7</v>
      </c>
      <c r="AG2639" s="8">
        <v>42193</v>
      </c>
      <c r="AH2639">
        <v>5.3129999999999998E-6</v>
      </c>
      <c r="BA2639" s="8">
        <v>42181</v>
      </c>
      <c r="BB2639">
        <v>1.7E-8</v>
      </c>
      <c r="BE2639" s="8">
        <v>42181</v>
      </c>
      <c r="BF2639">
        <v>9.2000000000000003E-8</v>
      </c>
      <c r="BS2639" s="8">
        <v>42181</v>
      </c>
      <c r="BT2639">
        <v>1.7604999999999998E-5</v>
      </c>
      <c r="BW2639" s="8">
        <v>42181</v>
      </c>
      <c r="BX2639">
        <v>5.6420000000000004E-6</v>
      </c>
      <c r="BY2639" s="8">
        <v>42181</v>
      </c>
      <c r="BZ2639">
        <v>1.1151999999999999E-5</v>
      </c>
      <c r="CA2639" s="8">
        <v>42181</v>
      </c>
      <c r="CB2639">
        <v>4.8400000000000005E-7</v>
      </c>
      <c r="CC2639" s="8">
        <v>42181</v>
      </c>
      <c r="CD2639">
        <v>2.3200000000000001E-7</v>
      </c>
      <c r="CE2639" s="8">
        <v>42181</v>
      </c>
      <c r="CF2639">
        <v>6.4356000000000005E-5</v>
      </c>
      <c r="CG2639" s="8">
        <v>42181</v>
      </c>
      <c r="CH2639">
        <v>1.294E-6</v>
      </c>
      <c r="CI2639" s="8">
        <v>42181</v>
      </c>
      <c r="CJ2639">
        <v>2.4260000000000002E-6</v>
      </c>
      <c r="CK2639" s="8">
        <v>42181</v>
      </c>
      <c r="CL2639">
        <v>1.0000000000000001E-9</v>
      </c>
      <c r="CM2639" s="8">
        <v>42181</v>
      </c>
      <c r="CN2639">
        <v>6.9999999999999998E-9</v>
      </c>
      <c r="CS2639" s="8">
        <v>42181</v>
      </c>
      <c r="CT2639">
        <v>1.6899999999999999E-7</v>
      </c>
      <c r="CU2639" s="8">
        <v>42181</v>
      </c>
      <c r="CV2639">
        <v>7.1600000000000001E-7</v>
      </c>
      <c r="CW2639" s="8">
        <v>42181</v>
      </c>
      <c r="CX2639">
        <v>8.5899999999999995E-7</v>
      </c>
      <c r="CY2639" s="8">
        <v>42181</v>
      </c>
      <c r="CZ2639">
        <v>6.1699999999999998E-7</v>
      </c>
      <c r="DE2639" s="8">
        <v>42181</v>
      </c>
      <c r="DF2639">
        <v>2.6461E-5</v>
      </c>
      <c r="DG2639" s="8">
        <v>42181</v>
      </c>
      <c r="DH2639">
        <v>1.0999999999999999E-8</v>
      </c>
      <c r="DM2639" s="8">
        <v>42181</v>
      </c>
      <c r="DN2639">
        <v>3.5751999999999999E-5</v>
      </c>
      <c r="DO2639" s="8">
        <v>42181</v>
      </c>
      <c r="DP2639">
        <v>1.85E-7</v>
      </c>
      <c r="DS2639" s="8">
        <v>42181</v>
      </c>
      <c r="DT2639">
        <v>7.2869999999999999E-6</v>
      </c>
      <c r="DU2639" s="8">
        <v>42181</v>
      </c>
      <c r="DV2639">
        <v>3E-9</v>
      </c>
      <c r="EA2639" s="8">
        <v>42181</v>
      </c>
      <c r="EB2639">
        <v>3.4709999999999999E-6</v>
      </c>
      <c r="EI2639" s="8">
        <v>42181</v>
      </c>
      <c r="EJ2639">
        <v>5.4E-6</v>
      </c>
      <c r="EM2639" s="8">
        <v>42181</v>
      </c>
      <c r="EN2639">
        <v>9.9099999999999991E-7</v>
      </c>
      <c r="EO2639" s="8">
        <v>42193</v>
      </c>
      <c r="EP2639">
        <v>4.6909999999999996E-6</v>
      </c>
      <c r="ES2639" s="8">
        <v>42181</v>
      </c>
      <c r="ET2639">
        <v>7.6559999999999992E-6</v>
      </c>
      <c r="EY2639" s="8">
        <v>42193</v>
      </c>
      <c r="EZ2639">
        <v>1.61927E-4</v>
      </c>
      <c r="FE2639" s="8">
        <v>42193</v>
      </c>
      <c r="FF2639">
        <v>7.4019999999999996E-6</v>
      </c>
      <c r="FG2639" s="8">
        <v>42181</v>
      </c>
      <c r="FH2639">
        <v>7.0399999999999995E-7</v>
      </c>
      <c r="FI2639" s="8">
        <v>42181</v>
      </c>
      <c r="FJ2639">
        <v>1.694E-6</v>
      </c>
      <c r="FO2639" s="8">
        <v>42181</v>
      </c>
      <c r="FP2639">
        <v>1.1990000000000001E-6</v>
      </c>
      <c r="FQ2639" s="8">
        <v>42181</v>
      </c>
      <c r="FR2639">
        <v>3.8089999999999999E-6</v>
      </c>
      <c r="FS2639" s="8">
        <v>42181</v>
      </c>
      <c r="FT2639">
        <v>2.9249999999999999E-6</v>
      </c>
      <c r="FU2639" s="8">
        <v>42181</v>
      </c>
      <c r="FV2639">
        <v>2.5040000000000001E-6</v>
      </c>
      <c r="FY2639" s="8">
        <v>42181</v>
      </c>
      <c r="FZ2639">
        <v>1.30629E-4</v>
      </c>
      <c r="GC2639" s="8">
        <v>42181</v>
      </c>
      <c r="GD2639">
        <v>2.2499999999999999E-7</v>
      </c>
    </row>
    <row r="2640" spans="1:186" x14ac:dyDescent="0.25">
      <c r="A2640" s="8">
        <v>42184</v>
      </c>
      <c r="B2640">
        <v>6.5E-8</v>
      </c>
      <c r="C2640" s="8">
        <v>42184</v>
      </c>
      <c r="D2640">
        <v>1.3799999999999999E-7</v>
      </c>
      <c r="I2640" s="8">
        <v>42184</v>
      </c>
      <c r="J2640">
        <v>1.0000000000000001E-9</v>
      </c>
      <c r="K2640" s="8">
        <v>42184</v>
      </c>
      <c r="L2640">
        <v>1.1769999999999999E-6</v>
      </c>
      <c r="M2640" s="8">
        <v>42184</v>
      </c>
      <c r="N2640">
        <v>3.8399999999999997E-6</v>
      </c>
      <c r="O2640" s="8">
        <v>42184</v>
      </c>
      <c r="P2640">
        <v>9.9000000000000001E-6</v>
      </c>
      <c r="Q2640" s="8">
        <v>42184</v>
      </c>
      <c r="R2640">
        <v>2.4490000000000001E-5</v>
      </c>
      <c r="S2640" s="8">
        <v>42184</v>
      </c>
      <c r="T2640">
        <v>7.5899999999999995E-7</v>
      </c>
      <c r="AE2640" s="8">
        <v>42184</v>
      </c>
      <c r="AF2640">
        <v>1.61E-7</v>
      </c>
      <c r="AG2640" s="8">
        <v>42194</v>
      </c>
      <c r="AH2640">
        <v>5.716E-6</v>
      </c>
      <c r="BA2640" s="8">
        <v>42184</v>
      </c>
      <c r="BB2640">
        <v>2.0999999999999999E-8</v>
      </c>
      <c r="BE2640" s="8">
        <v>42184</v>
      </c>
      <c r="BF2640">
        <v>1.04E-7</v>
      </c>
      <c r="BS2640" s="8">
        <v>42184</v>
      </c>
      <c r="BT2640">
        <v>1.8800999999999998E-5</v>
      </c>
      <c r="BW2640" s="8">
        <v>42184</v>
      </c>
      <c r="BX2640">
        <v>6.7120000000000003E-6</v>
      </c>
      <c r="BY2640" s="8">
        <v>42184</v>
      </c>
      <c r="BZ2640">
        <v>1.4221E-5</v>
      </c>
      <c r="CA2640" s="8">
        <v>42184</v>
      </c>
      <c r="CB2640">
        <v>5.7199999999999999E-7</v>
      </c>
      <c r="CC2640" s="8">
        <v>42184</v>
      </c>
      <c r="CD2640">
        <v>2.7500000000000001E-7</v>
      </c>
      <c r="CE2640" s="8">
        <v>42184</v>
      </c>
      <c r="CF2640">
        <v>7.1315000000000004E-5</v>
      </c>
      <c r="CG2640" s="8">
        <v>42184</v>
      </c>
      <c r="CH2640">
        <v>1.482E-6</v>
      </c>
      <c r="CI2640" s="8">
        <v>42184</v>
      </c>
      <c r="CJ2640">
        <v>2.74E-6</v>
      </c>
      <c r="CK2640" s="8">
        <v>42184</v>
      </c>
      <c r="CL2640">
        <v>1.0000000000000001E-9</v>
      </c>
      <c r="CM2640" s="8">
        <v>42184</v>
      </c>
      <c r="CN2640">
        <v>8.9999999999999995E-9</v>
      </c>
      <c r="CS2640" s="8">
        <v>42184</v>
      </c>
      <c r="CT2640">
        <v>2.0699999999999999E-7</v>
      </c>
      <c r="CU2640" s="8">
        <v>42184</v>
      </c>
      <c r="CV2640">
        <v>8.2200000000000003E-7</v>
      </c>
      <c r="CW2640" s="8">
        <v>42184</v>
      </c>
      <c r="CX2640">
        <v>9.7199999999999997E-7</v>
      </c>
      <c r="CY2640" s="8">
        <v>42184</v>
      </c>
      <c r="CZ2640">
        <v>7.5199999999999996E-7</v>
      </c>
      <c r="DE2640" s="8">
        <v>42184</v>
      </c>
      <c r="DF2640">
        <v>3.4771999999999998E-5</v>
      </c>
      <c r="DG2640" s="8">
        <v>42184</v>
      </c>
      <c r="DH2640">
        <v>1.4E-8</v>
      </c>
      <c r="DM2640" s="8">
        <v>42184</v>
      </c>
      <c r="DN2640">
        <v>4.3645E-5</v>
      </c>
      <c r="DO2640" s="8">
        <v>42184</v>
      </c>
      <c r="DP2640">
        <v>2.0900000000000001E-7</v>
      </c>
      <c r="DS2640" s="8">
        <v>42184</v>
      </c>
      <c r="DT2640">
        <v>7.6769999999999995E-6</v>
      </c>
      <c r="DU2640" s="8">
        <v>42184</v>
      </c>
      <c r="DV2640">
        <v>3E-9</v>
      </c>
      <c r="EA2640" s="8">
        <v>42184</v>
      </c>
      <c r="EB2640">
        <v>4.0080000000000004E-6</v>
      </c>
      <c r="EI2640" s="8">
        <v>42184</v>
      </c>
      <c r="EJ2640">
        <v>6.5230000000000001E-6</v>
      </c>
      <c r="EM2640" s="8">
        <v>42184</v>
      </c>
      <c r="EN2640">
        <v>1.141E-6</v>
      </c>
      <c r="EO2640" s="8">
        <v>42194</v>
      </c>
      <c r="EP2640">
        <v>4.6489999999999999E-6</v>
      </c>
      <c r="ES2640" s="8">
        <v>42184</v>
      </c>
      <c r="ET2640">
        <v>9.8949999999999993E-6</v>
      </c>
      <c r="EY2640" s="8">
        <v>42194</v>
      </c>
      <c r="EZ2640">
        <v>1.72881E-4</v>
      </c>
      <c r="FE2640" s="8">
        <v>42194</v>
      </c>
      <c r="FF2640">
        <v>7.8620000000000003E-6</v>
      </c>
      <c r="FG2640" s="8">
        <v>42184</v>
      </c>
      <c r="FH2640">
        <v>9.0100000000000003E-7</v>
      </c>
      <c r="FI2640" s="8">
        <v>42184</v>
      </c>
      <c r="FJ2640">
        <v>2.2709999999999999E-6</v>
      </c>
      <c r="FO2640" s="8">
        <v>42184</v>
      </c>
      <c r="FP2640">
        <v>1.3710000000000001E-6</v>
      </c>
      <c r="FQ2640" s="8">
        <v>42184</v>
      </c>
      <c r="FR2640">
        <v>4.1559999999999997E-6</v>
      </c>
      <c r="FS2640" s="8">
        <v>42184</v>
      </c>
      <c r="FT2640">
        <v>3.5020000000000001E-6</v>
      </c>
      <c r="FU2640" s="8">
        <v>42184</v>
      </c>
      <c r="FV2640">
        <v>3.2949999999999998E-6</v>
      </c>
      <c r="FY2640" s="8">
        <v>42184</v>
      </c>
      <c r="FZ2640">
        <v>1.5106000000000001E-4</v>
      </c>
      <c r="GC2640" s="8">
        <v>42184</v>
      </c>
      <c r="GD2640">
        <v>2.4699999999999998E-7</v>
      </c>
    </row>
    <row r="2641" spans="1:186" x14ac:dyDescent="0.25">
      <c r="A2641" s="8">
        <v>42185</v>
      </c>
      <c r="B2641">
        <v>6.1999999999999999E-8</v>
      </c>
      <c r="C2641" s="8">
        <v>42185</v>
      </c>
      <c r="D2641">
        <v>1.3400000000000001E-7</v>
      </c>
      <c r="I2641" s="8">
        <v>42185</v>
      </c>
      <c r="J2641">
        <v>1.0000000000000001E-9</v>
      </c>
      <c r="K2641" s="8">
        <v>42185</v>
      </c>
      <c r="L2641">
        <v>1.1289999999999999E-6</v>
      </c>
      <c r="M2641" s="8">
        <v>42185</v>
      </c>
      <c r="N2641">
        <v>3.7570000000000002E-6</v>
      </c>
      <c r="O2641" s="8">
        <v>42185</v>
      </c>
      <c r="P2641">
        <v>9.4099999999999997E-6</v>
      </c>
      <c r="Q2641" s="8">
        <v>42185</v>
      </c>
      <c r="R2641">
        <v>2.3689E-5</v>
      </c>
      <c r="S2641" s="8">
        <v>42185</v>
      </c>
      <c r="T2641">
        <v>7.23E-7</v>
      </c>
      <c r="AE2641" s="8">
        <v>42185</v>
      </c>
      <c r="AF2641">
        <v>1.5300000000000001E-7</v>
      </c>
      <c r="AG2641" s="8">
        <v>42195</v>
      </c>
      <c r="AH2641">
        <v>5.4360000000000001E-6</v>
      </c>
      <c r="BA2641" s="8">
        <v>42185</v>
      </c>
      <c r="BB2641">
        <v>2.0999999999999999E-8</v>
      </c>
      <c r="BE2641" s="8">
        <v>42185</v>
      </c>
      <c r="BF2641">
        <v>1.01E-7</v>
      </c>
      <c r="BS2641" s="8">
        <v>42185</v>
      </c>
      <c r="BT2641">
        <v>1.8056000000000001E-5</v>
      </c>
      <c r="BW2641" s="8">
        <v>42185</v>
      </c>
      <c r="BX2641">
        <v>6.3990000000000001E-6</v>
      </c>
      <c r="BY2641" s="8">
        <v>42185</v>
      </c>
      <c r="BZ2641">
        <v>1.3577000000000001E-5</v>
      </c>
      <c r="CA2641" s="8">
        <v>42185</v>
      </c>
      <c r="CB2641">
        <v>5.4700000000000001E-7</v>
      </c>
      <c r="CC2641" s="8">
        <v>42185</v>
      </c>
      <c r="CD2641">
        <v>2.67E-7</v>
      </c>
      <c r="CE2641" s="8">
        <v>42185</v>
      </c>
      <c r="CF2641">
        <v>6.9937999999999993E-5</v>
      </c>
      <c r="CG2641" s="8">
        <v>42185</v>
      </c>
      <c r="CH2641">
        <v>1.4640000000000001E-6</v>
      </c>
      <c r="CI2641" s="8">
        <v>42185</v>
      </c>
      <c r="CJ2641">
        <v>2.6769999999999999E-6</v>
      </c>
      <c r="CK2641" s="8">
        <v>42185</v>
      </c>
      <c r="CL2641">
        <v>1.0000000000000001E-9</v>
      </c>
      <c r="CM2641" s="8">
        <v>42185</v>
      </c>
      <c r="CN2641">
        <v>8.9999999999999995E-9</v>
      </c>
      <c r="CS2641" s="8">
        <v>42185</v>
      </c>
      <c r="CT2641">
        <v>2.0599999999999999E-7</v>
      </c>
      <c r="CU2641" s="8">
        <v>42185</v>
      </c>
      <c r="CV2641">
        <v>7.9400000000000004E-7</v>
      </c>
      <c r="CW2641" s="8">
        <v>42185</v>
      </c>
      <c r="CX2641">
        <v>1.001E-6</v>
      </c>
      <c r="CY2641" s="8">
        <v>42185</v>
      </c>
      <c r="CZ2641">
        <v>7.5099999999999999E-7</v>
      </c>
      <c r="DE2641" s="8">
        <v>42185</v>
      </c>
      <c r="DF2641">
        <v>3.3077000000000002E-5</v>
      </c>
      <c r="DG2641" s="8">
        <v>42185</v>
      </c>
      <c r="DH2641">
        <v>1.4E-8</v>
      </c>
      <c r="DM2641" s="8">
        <v>42185</v>
      </c>
      <c r="DN2641">
        <v>4.0676000000000002E-5</v>
      </c>
      <c r="DO2641" s="8">
        <v>42185</v>
      </c>
      <c r="DP2641">
        <v>2.0800000000000001E-7</v>
      </c>
      <c r="DS2641" s="8">
        <v>42185</v>
      </c>
      <c r="DT2641">
        <v>7.2860000000000002E-6</v>
      </c>
      <c r="DU2641" s="8">
        <v>42185</v>
      </c>
      <c r="DV2641">
        <v>3E-9</v>
      </c>
      <c r="EA2641" s="8">
        <v>42185</v>
      </c>
      <c r="EB2641">
        <v>3.873E-6</v>
      </c>
      <c r="EI2641" s="8">
        <v>42185</v>
      </c>
      <c r="EJ2641">
        <v>6.4219999999999997E-6</v>
      </c>
      <c r="EM2641" s="8">
        <v>42185</v>
      </c>
      <c r="EN2641">
        <v>1.1510000000000001E-6</v>
      </c>
      <c r="EO2641" s="8">
        <v>42195</v>
      </c>
      <c r="EP2641">
        <v>4.3309999999999997E-6</v>
      </c>
      <c r="ES2641" s="8">
        <v>42185</v>
      </c>
      <c r="ET2641">
        <v>9.3889999999999994E-6</v>
      </c>
      <c r="EY2641" s="8">
        <v>42195</v>
      </c>
      <c r="EZ2641">
        <v>1.68405E-4</v>
      </c>
      <c r="FE2641" s="8">
        <v>42195</v>
      </c>
      <c r="FF2641">
        <v>7.396E-6</v>
      </c>
      <c r="FG2641" s="8">
        <v>42185</v>
      </c>
      <c r="FH2641">
        <v>9.0999999999999997E-7</v>
      </c>
      <c r="FI2641" s="8">
        <v>42185</v>
      </c>
      <c r="FJ2641">
        <v>2.21E-6</v>
      </c>
      <c r="FO2641" s="8">
        <v>42185</v>
      </c>
      <c r="FP2641">
        <v>1.311E-6</v>
      </c>
      <c r="FQ2641" s="8">
        <v>42185</v>
      </c>
      <c r="FR2641">
        <v>4.0990000000000001E-6</v>
      </c>
      <c r="FS2641" s="8">
        <v>42185</v>
      </c>
      <c r="FT2641">
        <v>3.4999999999999999E-6</v>
      </c>
      <c r="FU2641" s="8">
        <v>42185</v>
      </c>
      <c r="FV2641">
        <v>3.242E-6</v>
      </c>
      <c r="FY2641" s="8">
        <v>42185</v>
      </c>
      <c r="FZ2641">
        <v>1.48162E-4</v>
      </c>
      <c r="GC2641" s="8">
        <v>42185</v>
      </c>
      <c r="GD2641">
        <v>2.5400000000000002E-7</v>
      </c>
    </row>
    <row r="2642" spans="1:186" x14ac:dyDescent="0.25">
      <c r="A2642" s="8">
        <v>42186</v>
      </c>
      <c r="B2642">
        <v>5.9999999999999995E-8</v>
      </c>
      <c r="C2642" s="8">
        <v>42186</v>
      </c>
      <c r="D2642">
        <v>1.29E-7</v>
      </c>
      <c r="I2642" s="8">
        <v>42186</v>
      </c>
      <c r="J2642">
        <v>1.0000000000000001E-9</v>
      </c>
      <c r="K2642" s="8">
        <v>42186</v>
      </c>
      <c r="L2642">
        <v>1.0440000000000001E-6</v>
      </c>
      <c r="M2642" s="8">
        <v>42186</v>
      </c>
      <c r="N2642">
        <v>3.642E-6</v>
      </c>
      <c r="O2642" s="8">
        <v>42186</v>
      </c>
      <c r="P2642">
        <v>8.969E-6</v>
      </c>
      <c r="Q2642" s="8">
        <v>42186</v>
      </c>
      <c r="R2642">
        <v>2.2942000000000002E-5</v>
      </c>
      <c r="S2642" s="8">
        <v>42186</v>
      </c>
      <c r="T2642">
        <v>6.6599999999999996E-7</v>
      </c>
      <c r="AE2642" s="8">
        <v>42186</v>
      </c>
      <c r="AF2642">
        <v>1.4700000000000001E-7</v>
      </c>
      <c r="AG2642" s="8">
        <v>42198</v>
      </c>
      <c r="AH2642">
        <v>5.322E-6</v>
      </c>
      <c r="BA2642" s="8">
        <v>42186</v>
      </c>
      <c r="BB2642">
        <v>2.0999999999999999E-8</v>
      </c>
      <c r="BE2642" s="8">
        <v>42186</v>
      </c>
      <c r="BF2642">
        <v>9.5999999999999999E-8</v>
      </c>
      <c r="BS2642" s="8">
        <v>42186</v>
      </c>
      <c r="BT2642">
        <v>1.7572999999999999E-5</v>
      </c>
      <c r="BW2642" s="8">
        <v>42186</v>
      </c>
      <c r="BX2642">
        <v>6.3500000000000002E-6</v>
      </c>
      <c r="BY2642" s="8">
        <v>42186</v>
      </c>
      <c r="BZ2642">
        <v>1.3061000000000001E-5</v>
      </c>
      <c r="CA2642" s="8">
        <v>42186</v>
      </c>
      <c r="CB2642">
        <v>5.2399999999999998E-7</v>
      </c>
      <c r="CC2642" s="8">
        <v>42186</v>
      </c>
      <c r="CD2642">
        <v>2.41E-7</v>
      </c>
      <c r="CE2642" s="8">
        <v>42186</v>
      </c>
      <c r="CF2642">
        <v>6.6043000000000004E-5</v>
      </c>
      <c r="CG2642" s="8">
        <v>42186</v>
      </c>
      <c r="CH2642">
        <v>1.2020000000000001E-6</v>
      </c>
      <c r="CI2642" s="8">
        <v>42186</v>
      </c>
      <c r="CJ2642">
        <v>2.7499999999999999E-6</v>
      </c>
      <c r="CK2642" s="8">
        <v>42186</v>
      </c>
      <c r="CL2642">
        <v>1.0000000000000001E-9</v>
      </c>
      <c r="CM2642" s="8">
        <v>42186</v>
      </c>
      <c r="CN2642">
        <v>8.0000000000000005E-9</v>
      </c>
      <c r="CS2642" s="8">
        <v>42186</v>
      </c>
      <c r="CT2642">
        <v>1.99E-7</v>
      </c>
      <c r="CU2642" s="8">
        <v>42186</v>
      </c>
      <c r="CV2642">
        <v>7.6799999999999999E-7</v>
      </c>
      <c r="CW2642" s="8">
        <v>42186</v>
      </c>
      <c r="CX2642">
        <v>9.8200000000000008E-7</v>
      </c>
      <c r="CY2642" s="8">
        <v>42186</v>
      </c>
      <c r="CZ2642">
        <v>7.3E-7</v>
      </c>
      <c r="DE2642" s="8">
        <v>42186</v>
      </c>
      <c r="DF2642">
        <v>3.1613999999999999E-5</v>
      </c>
      <c r="DG2642" s="8">
        <v>42186</v>
      </c>
      <c r="DH2642">
        <v>1.3000000000000001E-8</v>
      </c>
      <c r="DM2642" s="8">
        <v>42186</v>
      </c>
      <c r="DN2642">
        <v>3.7922E-5</v>
      </c>
      <c r="DO2642" s="8">
        <v>42186</v>
      </c>
      <c r="DP2642">
        <v>2.03E-7</v>
      </c>
      <c r="DS2642" s="8">
        <v>42186</v>
      </c>
      <c r="DT2642">
        <v>5.3249999999999998E-6</v>
      </c>
      <c r="DU2642" s="8">
        <v>42186</v>
      </c>
      <c r="DV2642">
        <v>3E-9</v>
      </c>
      <c r="EA2642" s="8">
        <v>42186</v>
      </c>
      <c r="EB2642">
        <v>4.3749999999999996E-6</v>
      </c>
      <c r="EI2642" s="8">
        <v>42186</v>
      </c>
      <c r="EJ2642">
        <v>6.0270000000000001E-6</v>
      </c>
      <c r="EM2642" s="8">
        <v>42186</v>
      </c>
      <c r="EN2642">
        <v>1.1489999999999999E-6</v>
      </c>
      <c r="EO2642" s="8">
        <v>42198</v>
      </c>
      <c r="EP2642">
        <v>4.296E-6</v>
      </c>
      <c r="ES2642" s="8">
        <v>42186</v>
      </c>
      <c r="ET2642">
        <v>8.9120000000000004E-6</v>
      </c>
      <c r="EY2642" s="8">
        <v>42198</v>
      </c>
      <c r="EZ2642">
        <v>1.61812E-4</v>
      </c>
      <c r="FE2642" s="8">
        <v>42198</v>
      </c>
      <c r="FF2642">
        <v>7.469E-6</v>
      </c>
      <c r="FG2642" s="8">
        <v>42186</v>
      </c>
      <c r="FH2642">
        <v>8.7499999999999999E-7</v>
      </c>
      <c r="FI2642" s="8">
        <v>42186</v>
      </c>
      <c r="FJ2642">
        <v>2.1280000000000002E-6</v>
      </c>
      <c r="FO2642" s="8">
        <v>42186</v>
      </c>
      <c r="FP2642">
        <v>1.269E-6</v>
      </c>
      <c r="FQ2642" s="8">
        <v>42186</v>
      </c>
      <c r="FR2642">
        <v>3.9920000000000001E-6</v>
      </c>
      <c r="FS2642" s="8">
        <v>42186</v>
      </c>
      <c r="FT2642">
        <v>3.4850000000000001E-6</v>
      </c>
      <c r="FU2642" s="8">
        <v>42186</v>
      </c>
      <c r="FV2642">
        <v>3.0580000000000002E-6</v>
      </c>
      <c r="FY2642" s="8">
        <v>42186</v>
      </c>
      <c r="FZ2642">
        <v>1.42299E-4</v>
      </c>
      <c r="GC2642" s="8">
        <v>42186</v>
      </c>
      <c r="GD2642">
        <v>2.4699999999999998E-7</v>
      </c>
    </row>
    <row r="2643" spans="1:186" x14ac:dyDescent="0.25">
      <c r="A2643" s="8">
        <v>42187</v>
      </c>
      <c r="B2643">
        <v>6.1000000000000004E-8</v>
      </c>
      <c r="C2643" s="8">
        <v>42187</v>
      </c>
      <c r="D2643">
        <v>1.24E-7</v>
      </c>
      <c r="I2643" s="8">
        <v>42187</v>
      </c>
      <c r="J2643">
        <v>1.0000000000000001E-9</v>
      </c>
      <c r="K2643" s="8">
        <v>42187</v>
      </c>
      <c r="L2643">
        <v>1.0759999999999999E-6</v>
      </c>
      <c r="M2643" s="8">
        <v>42187</v>
      </c>
      <c r="N2643">
        <v>3.591E-6</v>
      </c>
      <c r="O2643" s="8">
        <v>42187</v>
      </c>
      <c r="P2643">
        <v>9.4439999999999997E-6</v>
      </c>
      <c r="Q2643" s="8">
        <v>42187</v>
      </c>
      <c r="R2643">
        <v>2.2286999999999999E-5</v>
      </c>
      <c r="S2643" s="8">
        <v>42187</v>
      </c>
      <c r="T2643">
        <v>6.6599999999999996E-7</v>
      </c>
      <c r="AE2643" s="8">
        <v>42187</v>
      </c>
      <c r="AF2643">
        <v>1.49E-7</v>
      </c>
      <c r="AG2643" s="8">
        <v>42199</v>
      </c>
      <c r="AH2643">
        <v>5.3190000000000002E-6</v>
      </c>
      <c r="BA2643" s="8">
        <v>42187</v>
      </c>
      <c r="BB2643">
        <v>2.0999999999999999E-8</v>
      </c>
      <c r="BE2643" s="8">
        <v>42187</v>
      </c>
      <c r="BF2643">
        <v>9.6999999999999995E-8</v>
      </c>
      <c r="BS2643" s="8">
        <v>42187</v>
      </c>
      <c r="BT2643">
        <v>1.844E-5</v>
      </c>
      <c r="BW2643" s="8">
        <v>42187</v>
      </c>
      <c r="BX2643">
        <v>6.4049999999999997E-6</v>
      </c>
      <c r="BY2643" s="8">
        <v>42187</v>
      </c>
      <c r="BZ2643">
        <v>1.3359E-5</v>
      </c>
      <c r="CA2643" s="8">
        <v>42187</v>
      </c>
      <c r="CB2643">
        <v>5.4000000000000002E-7</v>
      </c>
      <c r="CC2643" s="8">
        <v>42187</v>
      </c>
      <c r="CD2643">
        <v>2.4600000000000001E-7</v>
      </c>
      <c r="CE2643" s="8">
        <v>42187</v>
      </c>
      <c r="CF2643">
        <v>6.4757000000000004E-5</v>
      </c>
      <c r="CG2643" s="8">
        <v>42187</v>
      </c>
      <c r="CH2643">
        <v>1.156E-6</v>
      </c>
      <c r="CI2643" s="8">
        <v>42187</v>
      </c>
      <c r="CJ2643">
        <v>2.6850000000000001E-6</v>
      </c>
      <c r="CK2643" s="8">
        <v>42187</v>
      </c>
      <c r="CL2643">
        <v>1.0000000000000001E-9</v>
      </c>
      <c r="CM2643" s="8">
        <v>42187</v>
      </c>
      <c r="CN2643">
        <v>8.0000000000000005E-9</v>
      </c>
      <c r="CS2643" s="8">
        <v>42187</v>
      </c>
      <c r="CT2643">
        <v>1.9399999999999999E-7</v>
      </c>
      <c r="CU2643" s="8">
        <v>42187</v>
      </c>
      <c r="CV2643">
        <v>7.7100000000000001E-7</v>
      </c>
      <c r="CW2643" s="8">
        <v>42187</v>
      </c>
      <c r="CX2643">
        <v>1.034E-6</v>
      </c>
      <c r="CY2643" s="8">
        <v>42187</v>
      </c>
      <c r="CZ2643">
        <v>7.1699999999999997E-7</v>
      </c>
      <c r="DE2643" s="8">
        <v>42187</v>
      </c>
      <c r="DF2643">
        <v>3.2540999999999999E-5</v>
      </c>
      <c r="DG2643" s="8">
        <v>42187</v>
      </c>
      <c r="DH2643">
        <v>1.3000000000000001E-8</v>
      </c>
      <c r="DM2643" s="8">
        <v>42187</v>
      </c>
      <c r="DN2643">
        <v>4.0092000000000002E-5</v>
      </c>
      <c r="DO2643" s="8">
        <v>42187</v>
      </c>
      <c r="DP2643">
        <v>2.05E-7</v>
      </c>
      <c r="DS2643" s="8">
        <v>42187</v>
      </c>
      <c r="DT2643">
        <v>5.1989999999999997E-6</v>
      </c>
      <c r="DU2643" s="8">
        <v>42187</v>
      </c>
      <c r="DV2643">
        <v>3E-9</v>
      </c>
      <c r="EA2643" s="8">
        <v>42187</v>
      </c>
      <c r="EB2643">
        <v>4.4209999999999997E-6</v>
      </c>
      <c r="EI2643" s="8">
        <v>42187</v>
      </c>
      <c r="EJ2643">
        <v>6.2539999999999998E-6</v>
      </c>
      <c r="EM2643" s="8">
        <v>42187</v>
      </c>
      <c r="EN2643">
        <v>1.235E-6</v>
      </c>
      <c r="EO2643" s="8">
        <v>42199</v>
      </c>
      <c r="EP2643">
        <v>4.2479999999999998E-6</v>
      </c>
      <c r="ES2643" s="8">
        <v>42187</v>
      </c>
      <c r="ET2643">
        <v>9.2380000000000003E-6</v>
      </c>
      <c r="EY2643" s="8">
        <v>42199</v>
      </c>
      <c r="EZ2643">
        <v>1.53616E-4</v>
      </c>
      <c r="FE2643" s="8">
        <v>42199</v>
      </c>
      <c r="FF2643">
        <v>7.5959999999999998E-6</v>
      </c>
      <c r="FG2643" s="8">
        <v>42187</v>
      </c>
      <c r="FH2643">
        <v>9.2299999999999999E-7</v>
      </c>
      <c r="FI2643" s="8">
        <v>42187</v>
      </c>
      <c r="FJ2643">
        <v>2.2529999999999999E-6</v>
      </c>
      <c r="FO2643" s="8">
        <v>42187</v>
      </c>
      <c r="FP2643">
        <v>1.367E-6</v>
      </c>
      <c r="FQ2643" s="8">
        <v>42187</v>
      </c>
      <c r="FR2643">
        <v>3.9369999999999997E-6</v>
      </c>
      <c r="FS2643" s="8">
        <v>42187</v>
      </c>
      <c r="FT2643">
        <v>3.4300000000000002E-6</v>
      </c>
      <c r="FU2643" s="8">
        <v>42187</v>
      </c>
      <c r="FV2643">
        <v>3.3780000000000001E-6</v>
      </c>
      <c r="FY2643" s="8">
        <v>42187</v>
      </c>
      <c r="FZ2643">
        <v>1.4161100000000001E-4</v>
      </c>
      <c r="GC2643" s="8">
        <v>42187</v>
      </c>
      <c r="GD2643">
        <v>2.4699999999999998E-7</v>
      </c>
    </row>
    <row r="2644" spans="1:186" x14ac:dyDescent="0.25">
      <c r="A2644" s="8">
        <v>42191</v>
      </c>
      <c r="B2644">
        <v>6.1000000000000004E-8</v>
      </c>
      <c r="C2644" s="8">
        <v>42191</v>
      </c>
      <c r="D2644">
        <v>1.23E-7</v>
      </c>
      <c r="I2644" s="8">
        <v>42191</v>
      </c>
      <c r="J2644">
        <v>1.0000000000000001E-9</v>
      </c>
      <c r="K2644" s="8">
        <v>42191</v>
      </c>
      <c r="L2644">
        <v>1.114E-6</v>
      </c>
      <c r="M2644" s="8">
        <v>42191</v>
      </c>
      <c r="N2644">
        <v>3.8879999999999999E-6</v>
      </c>
      <c r="O2644" s="8">
        <v>42191</v>
      </c>
      <c r="P2644">
        <v>9.0350000000000007E-6</v>
      </c>
      <c r="Q2644" s="8">
        <v>42191</v>
      </c>
      <c r="R2644">
        <v>2.2531000000000002E-5</v>
      </c>
      <c r="S2644" s="8">
        <v>42191</v>
      </c>
      <c r="T2644">
        <v>6.7199999999999998E-7</v>
      </c>
      <c r="AE2644" s="8">
        <v>42191</v>
      </c>
      <c r="AF2644">
        <v>1.5200000000000001E-7</v>
      </c>
      <c r="AG2644" s="8">
        <v>42200</v>
      </c>
      <c r="AH2644">
        <v>5.186E-6</v>
      </c>
      <c r="BA2644" s="8">
        <v>42191</v>
      </c>
      <c r="BB2644">
        <v>2.1999999999999998E-8</v>
      </c>
      <c r="BE2644" s="8">
        <v>42191</v>
      </c>
      <c r="BF2644">
        <v>1.04E-7</v>
      </c>
      <c r="BS2644" s="8">
        <v>42191</v>
      </c>
      <c r="BT2644">
        <v>1.9476000000000001E-5</v>
      </c>
      <c r="BW2644" s="8">
        <v>42191</v>
      </c>
      <c r="BX2644">
        <v>6.409E-6</v>
      </c>
      <c r="BY2644" s="8">
        <v>42191</v>
      </c>
      <c r="BZ2644">
        <v>1.3801999999999999E-5</v>
      </c>
      <c r="CA2644" s="8">
        <v>42191</v>
      </c>
      <c r="CB2644">
        <v>5.5400000000000001E-7</v>
      </c>
      <c r="CC2644" s="8">
        <v>42191</v>
      </c>
      <c r="CD2644">
        <v>2.5100000000000001E-7</v>
      </c>
      <c r="CE2644" s="8">
        <v>42191</v>
      </c>
      <c r="CF2644">
        <v>6.6686000000000005E-5</v>
      </c>
      <c r="CG2644" s="8">
        <v>42191</v>
      </c>
      <c r="CH2644">
        <v>1.198E-6</v>
      </c>
      <c r="CI2644" s="8">
        <v>42191</v>
      </c>
      <c r="CJ2644">
        <v>2.9220000000000001E-6</v>
      </c>
      <c r="CK2644" s="8">
        <v>42191</v>
      </c>
      <c r="CL2644">
        <v>1.0000000000000001E-9</v>
      </c>
      <c r="CM2644" s="8">
        <v>42191</v>
      </c>
      <c r="CN2644">
        <v>8.0000000000000005E-9</v>
      </c>
      <c r="CS2644" s="8">
        <v>42191</v>
      </c>
      <c r="CT2644">
        <v>1.9500000000000001E-7</v>
      </c>
      <c r="CU2644" s="8">
        <v>42191</v>
      </c>
      <c r="CV2644">
        <v>7.61E-7</v>
      </c>
      <c r="CW2644" s="8">
        <v>42191</v>
      </c>
      <c r="CX2644">
        <v>1.0979999999999999E-6</v>
      </c>
      <c r="CY2644" s="8">
        <v>42191</v>
      </c>
      <c r="CZ2644">
        <v>7.4900000000000005E-7</v>
      </c>
      <c r="DE2644" s="8">
        <v>42191</v>
      </c>
      <c r="DF2644">
        <v>3.2357999999999997E-5</v>
      </c>
      <c r="DG2644" s="8">
        <v>42191</v>
      </c>
      <c r="DH2644">
        <v>1.4E-8</v>
      </c>
      <c r="DM2644" s="8">
        <v>42191</v>
      </c>
      <c r="DN2644">
        <v>4.1403000000000003E-5</v>
      </c>
      <c r="DO2644" s="8">
        <v>42191</v>
      </c>
      <c r="DP2644">
        <v>2.1E-7</v>
      </c>
      <c r="DS2644" s="8">
        <v>42191</v>
      </c>
      <c r="DT2644">
        <v>5.0660000000000003E-6</v>
      </c>
      <c r="DU2644" s="8">
        <v>42191</v>
      </c>
      <c r="DV2644">
        <v>3E-9</v>
      </c>
      <c r="EA2644" s="8">
        <v>42191</v>
      </c>
      <c r="EB2644">
        <v>5.0010000000000001E-6</v>
      </c>
      <c r="EI2644" s="8">
        <v>42191</v>
      </c>
      <c r="EJ2644">
        <v>6.3040000000000001E-6</v>
      </c>
      <c r="EM2644" s="8">
        <v>42191</v>
      </c>
      <c r="EN2644">
        <v>1.2720000000000001E-6</v>
      </c>
      <c r="EO2644" s="8">
        <v>42200</v>
      </c>
      <c r="EP2644">
        <v>4.0790000000000002E-6</v>
      </c>
      <c r="ES2644" s="8">
        <v>42191</v>
      </c>
      <c r="ET2644">
        <v>9.4089999999999992E-6</v>
      </c>
      <c r="EY2644" s="8">
        <v>42200</v>
      </c>
      <c r="EZ2644">
        <v>1.50419E-4</v>
      </c>
      <c r="FE2644" s="8">
        <v>42200</v>
      </c>
      <c r="FF2644">
        <v>7.306E-6</v>
      </c>
      <c r="FG2644" s="8">
        <v>42191</v>
      </c>
      <c r="FH2644">
        <v>8.9500000000000001E-7</v>
      </c>
      <c r="FI2644" s="8">
        <v>42191</v>
      </c>
      <c r="FJ2644">
        <v>2.277E-6</v>
      </c>
      <c r="FO2644" s="8">
        <v>42191</v>
      </c>
      <c r="FP2644">
        <v>1.347E-6</v>
      </c>
      <c r="FQ2644" s="8">
        <v>42191</v>
      </c>
      <c r="FR2644">
        <v>4.0419999999999996E-6</v>
      </c>
      <c r="FS2644" s="8">
        <v>42191</v>
      </c>
      <c r="FT2644">
        <v>3.585E-6</v>
      </c>
      <c r="FU2644" s="8">
        <v>42191</v>
      </c>
      <c r="FV2644">
        <v>3.4130000000000002E-6</v>
      </c>
      <c r="FY2644" s="8">
        <v>42191</v>
      </c>
      <c r="FZ2644">
        <v>1.4487899999999999E-4</v>
      </c>
      <c r="GC2644" s="8">
        <v>42191</v>
      </c>
      <c r="GD2644">
        <v>2.4400000000000001E-7</v>
      </c>
    </row>
    <row r="2645" spans="1:186" x14ac:dyDescent="0.25">
      <c r="A2645" s="8">
        <v>42192</v>
      </c>
      <c r="B2645">
        <v>5.9999999999999995E-8</v>
      </c>
      <c r="C2645" s="8">
        <v>42192</v>
      </c>
      <c r="D2645">
        <v>1.17E-7</v>
      </c>
      <c r="I2645" s="8">
        <v>42192</v>
      </c>
      <c r="J2645">
        <v>1.0000000000000001E-9</v>
      </c>
      <c r="K2645" s="8">
        <v>42192</v>
      </c>
      <c r="L2645">
        <v>1.063E-6</v>
      </c>
      <c r="M2645" s="8">
        <v>42192</v>
      </c>
      <c r="N2645">
        <v>3.8789999999999996E-6</v>
      </c>
      <c r="O2645" s="8">
        <v>42192</v>
      </c>
      <c r="P2645">
        <v>8.721E-6</v>
      </c>
      <c r="Q2645" s="8">
        <v>42192</v>
      </c>
      <c r="R2645">
        <v>2.1619000000000001E-5</v>
      </c>
      <c r="S2645" s="8">
        <v>42192</v>
      </c>
      <c r="T2645">
        <v>6.5400000000000001E-7</v>
      </c>
      <c r="AE2645" s="8">
        <v>42192</v>
      </c>
      <c r="AF2645">
        <v>1.4399999999999999E-7</v>
      </c>
      <c r="AG2645" s="8">
        <v>42201</v>
      </c>
      <c r="AH2645">
        <v>4.8509999999999998E-6</v>
      </c>
      <c r="BA2645" s="8">
        <v>42192</v>
      </c>
      <c r="BB2645">
        <v>2.4999999999999999E-8</v>
      </c>
      <c r="BE2645" s="8">
        <v>42192</v>
      </c>
      <c r="BF2645">
        <v>9.9999999999999995E-8</v>
      </c>
      <c r="BS2645" s="8">
        <v>42192</v>
      </c>
      <c r="BT2645">
        <v>1.9911999999999998E-5</v>
      </c>
      <c r="BW2645" s="8">
        <v>42192</v>
      </c>
      <c r="BX2645">
        <v>6.3799999999999999E-6</v>
      </c>
      <c r="BY2645" s="8">
        <v>42192</v>
      </c>
      <c r="BZ2645">
        <v>1.3557000000000001E-5</v>
      </c>
      <c r="CA2645" s="8">
        <v>42192</v>
      </c>
      <c r="CB2645">
        <v>5.2699999999999999E-7</v>
      </c>
      <c r="CC2645" s="8">
        <v>42192</v>
      </c>
      <c r="CD2645">
        <v>2.41E-7</v>
      </c>
      <c r="CE2645" s="8">
        <v>42192</v>
      </c>
      <c r="CF2645">
        <v>6.4319000000000005E-5</v>
      </c>
      <c r="CG2645" s="8">
        <v>42192</v>
      </c>
      <c r="CH2645">
        <v>1.164E-6</v>
      </c>
      <c r="CI2645" s="8">
        <v>42192</v>
      </c>
      <c r="CJ2645">
        <v>2.9129999999999999E-6</v>
      </c>
      <c r="CK2645" s="8">
        <v>42192</v>
      </c>
      <c r="CL2645">
        <v>1.0000000000000001E-9</v>
      </c>
      <c r="CM2645" s="8">
        <v>42192</v>
      </c>
      <c r="CN2645">
        <v>8.0000000000000005E-9</v>
      </c>
      <c r="CS2645" s="8">
        <v>42192</v>
      </c>
      <c r="CT2645">
        <v>1.92E-7</v>
      </c>
      <c r="CU2645" s="8">
        <v>42192</v>
      </c>
      <c r="CV2645">
        <v>7.2200000000000003E-7</v>
      </c>
      <c r="CW2645" s="8">
        <v>42192</v>
      </c>
      <c r="CX2645">
        <v>1.0419999999999999E-6</v>
      </c>
      <c r="CY2645" s="8">
        <v>42192</v>
      </c>
      <c r="CZ2645">
        <v>7.1399999999999996E-7</v>
      </c>
      <c r="DE2645" s="8">
        <v>42192</v>
      </c>
      <c r="DF2645">
        <v>3.2558000000000002E-5</v>
      </c>
      <c r="DG2645" s="8">
        <v>42192</v>
      </c>
      <c r="DH2645">
        <v>1.3000000000000001E-8</v>
      </c>
      <c r="DM2645" s="8">
        <v>42192</v>
      </c>
      <c r="DN2645">
        <v>4.2394000000000001E-5</v>
      </c>
      <c r="DO2645" s="8">
        <v>42192</v>
      </c>
      <c r="DP2645">
        <v>2.0699999999999999E-7</v>
      </c>
      <c r="DS2645" s="8">
        <v>42192</v>
      </c>
      <c r="DT2645">
        <v>5.0479999999999998E-6</v>
      </c>
      <c r="DU2645" s="8">
        <v>42192</v>
      </c>
      <c r="DV2645">
        <v>3E-9</v>
      </c>
      <c r="EA2645" s="8">
        <v>42192</v>
      </c>
      <c r="EB2645">
        <v>4.8550000000000001E-6</v>
      </c>
      <c r="EI2645" s="8">
        <v>42192</v>
      </c>
      <c r="EJ2645">
        <v>6.4300000000000003E-6</v>
      </c>
      <c r="EM2645" s="8">
        <v>42192</v>
      </c>
      <c r="EN2645">
        <v>1.218E-6</v>
      </c>
      <c r="EO2645" s="8">
        <v>42201</v>
      </c>
      <c r="EP2645">
        <v>3.844E-6</v>
      </c>
      <c r="ES2645" s="8">
        <v>42192</v>
      </c>
      <c r="ET2645">
        <v>9.3649999999999993E-6</v>
      </c>
      <c r="EY2645" s="8">
        <v>42201</v>
      </c>
      <c r="EZ2645">
        <v>1.4830400000000001E-4</v>
      </c>
      <c r="FE2645" s="8">
        <v>42201</v>
      </c>
      <c r="FF2645">
        <v>6.8900000000000001E-6</v>
      </c>
      <c r="FG2645" s="8">
        <v>42192</v>
      </c>
      <c r="FH2645">
        <v>8.5199999999999995E-7</v>
      </c>
      <c r="FI2645" s="8">
        <v>42192</v>
      </c>
      <c r="FJ2645">
        <v>2.1730000000000002E-6</v>
      </c>
      <c r="FO2645" s="8">
        <v>42192</v>
      </c>
      <c r="FP2645">
        <v>1.4169999999999999E-6</v>
      </c>
      <c r="FQ2645" s="8">
        <v>42192</v>
      </c>
      <c r="FR2645">
        <v>3.8480000000000003E-6</v>
      </c>
      <c r="FS2645" s="8">
        <v>42192</v>
      </c>
      <c r="FT2645">
        <v>3.428E-6</v>
      </c>
      <c r="FU2645" s="8">
        <v>42192</v>
      </c>
      <c r="FV2645">
        <v>3.428E-6</v>
      </c>
      <c r="FY2645" s="8">
        <v>42192</v>
      </c>
      <c r="FZ2645">
        <v>1.36496E-4</v>
      </c>
      <c r="GC2645" s="8">
        <v>42192</v>
      </c>
      <c r="GD2645">
        <v>2.3699999999999999E-7</v>
      </c>
    </row>
    <row r="2646" spans="1:186" x14ac:dyDescent="0.25">
      <c r="A2646" s="8">
        <v>42193</v>
      </c>
      <c r="B2646">
        <v>7.4000000000000001E-8</v>
      </c>
      <c r="C2646" s="8">
        <v>42193</v>
      </c>
      <c r="D2646">
        <v>1.37E-7</v>
      </c>
      <c r="I2646" s="8">
        <v>42193</v>
      </c>
      <c r="J2646">
        <v>1.0000000000000001E-9</v>
      </c>
      <c r="K2646" s="8">
        <v>42193</v>
      </c>
      <c r="L2646">
        <v>1.237E-6</v>
      </c>
      <c r="M2646" s="8">
        <v>42193</v>
      </c>
      <c r="N2646">
        <v>4.5689999999999998E-6</v>
      </c>
      <c r="O2646" s="8">
        <v>42193</v>
      </c>
      <c r="P2646">
        <v>9.7319999999999993E-6</v>
      </c>
      <c r="Q2646" s="8">
        <v>42193</v>
      </c>
      <c r="R2646">
        <v>2.3317999999999999E-5</v>
      </c>
      <c r="S2646" s="8">
        <v>42193</v>
      </c>
      <c r="T2646">
        <v>6.4300000000000003E-7</v>
      </c>
      <c r="AE2646" s="8">
        <v>42193</v>
      </c>
      <c r="AF2646">
        <v>1.49E-7</v>
      </c>
      <c r="AG2646" s="8">
        <v>42202</v>
      </c>
      <c r="AH2646">
        <v>5.2109999999999997E-6</v>
      </c>
      <c r="BA2646" s="8">
        <v>42193</v>
      </c>
      <c r="BB2646">
        <v>2.4999999999999999E-8</v>
      </c>
      <c r="BE2646" s="8">
        <v>42193</v>
      </c>
      <c r="BF2646">
        <v>1.3199999999999999E-7</v>
      </c>
      <c r="BS2646" s="8">
        <v>42193</v>
      </c>
      <c r="BT2646">
        <v>2.05E-5</v>
      </c>
      <c r="BW2646" s="8">
        <v>42193</v>
      </c>
      <c r="BX2646">
        <v>6.8589999999999999E-6</v>
      </c>
      <c r="BY2646" s="8">
        <v>42193</v>
      </c>
      <c r="BZ2646">
        <v>1.5726000000000002E-5</v>
      </c>
      <c r="CA2646" s="8">
        <v>42193</v>
      </c>
      <c r="CB2646">
        <v>5.6700000000000003E-7</v>
      </c>
      <c r="CC2646" s="8">
        <v>42193</v>
      </c>
      <c r="CD2646">
        <v>2.8599999999999999E-7</v>
      </c>
      <c r="CE2646" s="8">
        <v>42193</v>
      </c>
      <c r="CF2646">
        <v>6.7234E-5</v>
      </c>
      <c r="CG2646" s="8">
        <v>42193</v>
      </c>
      <c r="CH2646">
        <v>1.263E-6</v>
      </c>
      <c r="CI2646" s="8">
        <v>42193</v>
      </c>
      <c r="CJ2646">
        <v>3.078E-6</v>
      </c>
      <c r="CK2646" s="8">
        <v>42193</v>
      </c>
      <c r="CL2646">
        <v>1.0000000000000001E-9</v>
      </c>
      <c r="CM2646" s="8">
        <v>42193</v>
      </c>
      <c r="CN2646">
        <v>8.9999999999999995E-9</v>
      </c>
      <c r="CS2646" s="8">
        <v>42193</v>
      </c>
      <c r="CT2646">
        <v>2.1799999999999999E-7</v>
      </c>
      <c r="CU2646" s="8">
        <v>42193</v>
      </c>
      <c r="CV2646">
        <v>7.1699999999999997E-7</v>
      </c>
      <c r="CW2646" s="8">
        <v>42193</v>
      </c>
      <c r="CX2646">
        <v>1.1230000000000001E-6</v>
      </c>
      <c r="CY2646" s="8">
        <v>42193</v>
      </c>
      <c r="CZ2646">
        <v>7.61E-7</v>
      </c>
      <c r="DE2646" s="8">
        <v>42193</v>
      </c>
      <c r="DF2646">
        <v>3.7110000000000002E-5</v>
      </c>
      <c r="DG2646" s="8">
        <v>42193</v>
      </c>
      <c r="DH2646">
        <v>1.6000000000000001E-8</v>
      </c>
      <c r="DM2646" s="8">
        <v>42193</v>
      </c>
      <c r="DN2646">
        <v>4.8291000000000002E-5</v>
      </c>
      <c r="DO2646" s="8">
        <v>42193</v>
      </c>
      <c r="DP2646">
        <v>2.0800000000000001E-7</v>
      </c>
      <c r="DS2646" s="8">
        <v>42193</v>
      </c>
      <c r="DT2646">
        <v>4.7369999999999997E-6</v>
      </c>
      <c r="DU2646" s="8">
        <v>42193</v>
      </c>
      <c r="DV2646">
        <v>4.0000000000000002E-9</v>
      </c>
      <c r="EA2646" s="8">
        <v>42193</v>
      </c>
      <c r="EB2646">
        <v>5.4410000000000001E-6</v>
      </c>
      <c r="EI2646" s="8">
        <v>42193</v>
      </c>
      <c r="EJ2646">
        <v>7.2269999999999996E-6</v>
      </c>
      <c r="EM2646" s="8">
        <v>42193</v>
      </c>
      <c r="EN2646">
        <v>1.319E-6</v>
      </c>
      <c r="EO2646" s="8">
        <v>42202</v>
      </c>
      <c r="EP2646">
        <v>4.1019999999999999E-6</v>
      </c>
      <c r="ES2646" s="8">
        <v>42193</v>
      </c>
      <c r="ET2646">
        <v>1.0292000000000001E-5</v>
      </c>
      <c r="EY2646" s="8">
        <v>42202</v>
      </c>
      <c r="EZ2646">
        <v>1.5836299999999999E-4</v>
      </c>
      <c r="FE2646" s="8">
        <v>42202</v>
      </c>
      <c r="FF2646">
        <v>7.153E-6</v>
      </c>
      <c r="FG2646" s="8">
        <v>42193</v>
      </c>
      <c r="FH2646">
        <v>9.2299999999999999E-7</v>
      </c>
      <c r="FI2646" s="8">
        <v>42193</v>
      </c>
      <c r="FJ2646">
        <v>2.3369999999999998E-6</v>
      </c>
      <c r="FO2646" s="8">
        <v>42193</v>
      </c>
      <c r="FP2646">
        <v>1.5719999999999999E-6</v>
      </c>
      <c r="FQ2646" s="8">
        <v>42193</v>
      </c>
      <c r="FR2646">
        <v>4.3089999999999997E-6</v>
      </c>
      <c r="FS2646" s="8">
        <v>42193</v>
      </c>
      <c r="FT2646">
        <v>4.0010000000000003E-6</v>
      </c>
      <c r="FU2646" s="8">
        <v>42193</v>
      </c>
      <c r="FV2646">
        <v>4.0389999999999998E-6</v>
      </c>
      <c r="FY2646" s="8">
        <v>42193</v>
      </c>
      <c r="FZ2646">
        <v>1.37582E-4</v>
      </c>
      <c r="GC2646" s="8">
        <v>42193</v>
      </c>
      <c r="GD2646">
        <v>2.5400000000000002E-7</v>
      </c>
    </row>
    <row r="2647" spans="1:186" x14ac:dyDescent="0.25">
      <c r="A2647" s="8">
        <v>42194</v>
      </c>
      <c r="B2647">
        <v>8.6000000000000002E-8</v>
      </c>
      <c r="C2647" s="8">
        <v>42194</v>
      </c>
      <c r="D2647">
        <v>1.37E-7</v>
      </c>
      <c r="I2647" s="8">
        <v>42194</v>
      </c>
      <c r="J2647">
        <v>1.0000000000000001E-9</v>
      </c>
      <c r="K2647" s="8">
        <v>42194</v>
      </c>
      <c r="L2647">
        <v>1.1880000000000001E-6</v>
      </c>
      <c r="M2647" s="8">
        <v>42194</v>
      </c>
      <c r="N2647">
        <v>4.3989999999999997E-6</v>
      </c>
      <c r="O2647" s="8">
        <v>42194</v>
      </c>
      <c r="P2647">
        <v>9.9660000000000008E-6</v>
      </c>
      <c r="Q2647" s="8">
        <v>42194</v>
      </c>
      <c r="R2647">
        <v>2.3241999999999999E-5</v>
      </c>
      <c r="S2647" s="8">
        <v>42194</v>
      </c>
      <c r="T2647">
        <v>5.9999999999999997E-7</v>
      </c>
      <c r="AE2647" s="8">
        <v>42194</v>
      </c>
      <c r="AF2647">
        <v>1.48E-7</v>
      </c>
      <c r="AG2647" s="8">
        <v>42205</v>
      </c>
      <c r="AH2647">
        <v>5.7740000000000001E-6</v>
      </c>
      <c r="BA2647" s="8">
        <v>42194</v>
      </c>
      <c r="BB2647">
        <v>2.4999999999999999E-8</v>
      </c>
      <c r="BE2647" s="8">
        <v>42194</v>
      </c>
      <c r="BF2647">
        <v>1.2800000000000001E-7</v>
      </c>
      <c r="BS2647" s="8">
        <v>42194</v>
      </c>
      <c r="BT2647">
        <v>2.0704999999999999E-5</v>
      </c>
      <c r="BW2647" s="8">
        <v>42194</v>
      </c>
      <c r="BX2647">
        <v>6.686E-6</v>
      </c>
      <c r="BY2647" s="8">
        <v>42194</v>
      </c>
      <c r="BZ2647">
        <v>1.5339999999999999E-5</v>
      </c>
      <c r="CA2647" s="8">
        <v>42194</v>
      </c>
      <c r="CB2647">
        <v>5.5700000000000002E-7</v>
      </c>
      <c r="CC2647" s="8">
        <v>42194</v>
      </c>
      <c r="CD2647">
        <v>2.8099999999999999E-7</v>
      </c>
      <c r="CE2647" s="8">
        <v>42194</v>
      </c>
      <c r="CF2647">
        <v>6.7416999999999995E-5</v>
      </c>
      <c r="CG2647" s="8">
        <v>42194</v>
      </c>
      <c r="CH2647">
        <v>1.2249999999999999E-6</v>
      </c>
      <c r="CI2647" s="8">
        <v>42194</v>
      </c>
      <c r="CJ2647">
        <v>3.3620000000000002E-6</v>
      </c>
      <c r="CK2647" s="8">
        <v>42194</v>
      </c>
      <c r="CL2647">
        <v>1.0000000000000001E-9</v>
      </c>
      <c r="CM2647" s="8">
        <v>42194</v>
      </c>
      <c r="CN2647">
        <v>8.9999999999999995E-9</v>
      </c>
      <c r="CS2647" s="8">
        <v>42194</v>
      </c>
      <c r="CT2647">
        <v>2.1500000000000001E-7</v>
      </c>
      <c r="CU2647" s="8">
        <v>42194</v>
      </c>
      <c r="CV2647">
        <v>6.8899999999999999E-7</v>
      </c>
      <c r="CW2647" s="8">
        <v>42194</v>
      </c>
      <c r="CX2647">
        <v>1.091E-6</v>
      </c>
      <c r="CY2647" s="8">
        <v>42194</v>
      </c>
      <c r="CZ2647">
        <v>7.2200000000000003E-7</v>
      </c>
      <c r="DE2647" s="8">
        <v>42194</v>
      </c>
      <c r="DF2647">
        <v>3.5500999999999998E-5</v>
      </c>
      <c r="DG2647" s="8">
        <v>42194</v>
      </c>
      <c r="DH2647">
        <v>1.4999999999999999E-8</v>
      </c>
      <c r="DM2647" s="8">
        <v>42194</v>
      </c>
      <c r="DN2647">
        <v>4.6001000000000002E-5</v>
      </c>
      <c r="DO2647" s="8">
        <v>42194</v>
      </c>
      <c r="DP2647">
        <v>2.03E-7</v>
      </c>
      <c r="DS2647" s="8">
        <v>42194</v>
      </c>
      <c r="DT2647">
        <v>4.5630000000000002E-6</v>
      </c>
      <c r="DU2647" s="8">
        <v>42194</v>
      </c>
      <c r="DV2647">
        <v>3E-9</v>
      </c>
      <c r="EA2647" s="8">
        <v>42194</v>
      </c>
      <c r="EB2647">
        <v>5.3210000000000004E-6</v>
      </c>
      <c r="EI2647" s="8">
        <v>42194</v>
      </c>
      <c r="EJ2647">
        <v>6.8940000000000004E-6</v>
      </c>
      <c r="EM2647" s="8">
        <v>42194</v>
      </c>
      <c r="EN2647">
        <v>1.3E-6</v>
      </c>
      <c r="EO2647" s="8">
        <v>42205</v>
      </c>
      <c r="EP2647">
        <v>4.1980000000000003E-6</v>
      </c>
      <c r="ES2647" s="8">
        <v>42194</v>
      </c>
      <c r="ET2647">
        <v>9.8030000000000008E-6</v>
      </c>
      <c r="EY2647" s="8">
        <v>42205</v>
      </c>
      <c r="EZ2647">
        <v>1.72819E-4</v>
      </c>
      <c r="FE2647" s="8">
        <v>42205</v>
      </c>
      <c r="FF2647">
        <v>7.61E-6</v>
      </c>
      <c r="FG2647" s="8">
        <v>42194</v>
      </c>
      <c r="FH2647">
        <v>9.47E-7</v>
      </c>
      <c r="FI2647" s="8">
        <v>42194</v>
      </c>
      <c r="FJ2647">
        <v>2.2450000000000001E-6</v>
      </c>
      <c r="FO2647" s="8">
        <v>42194</v>
      </c>
      <c r="FP2647">
        <v>1.5230000000000001E-6</v>
      </c>
      <c r="FQ2647" s="8">
        <v>42194</v>
      </c>
      <c r="FR2647">
        <v>4.2239999999999997E-6</v>
      </c>
      <c r="FS2647" s="8">
        <v>42194</v>
      </c>
      <c r="FT2647">
        <v>3.9439999999999998E-6</v>
      </c>
      <c r="FU2647" s="8">
        <v>42194</v>
      </c>
      <c r="FV2647">
        <v>3.8619999999999996E-6</v>
      </c>
      <c r="FY2647" s="8">
        <v>42194</v>
      </c>
      <c r="FZ2647">
        <v>1.1118E-4</v>
      </c>
      <c r="GC2647" s="8">
        <v>42194</v>
      </c>
      <c r="GD2647">
        <v>2.5499999999999999E-7</v>
      </c>
    </row>
    <row r="2648" spans="1:186" x14ac:dyDescent="0.25">
      <c r="A2648" s="8">
        <v>42195</v>
      </c>
      <c r="B2648">
        <v>8.6000000000000002E-8</v>
      </c>
      <c r="C2648" s="8">
        <v>42195</v>
      </c>
      <c r="D2648">
        <v>1.3400000000000001E-7</v>
      </c>
      <c r="I2648" s="8">
        <v>42195</v>
      </c>
      <c r="J2648">
        <v>1.0000000000000001E-9</v>
      </c>
      <c r="K2648" s="8">
        <v>42195</v>
      </c>
      <c r="L2648">
        <v>1.114E-6</v>
      </c>
      <c r="M2648" s="8">
        <v>42195</v>
      </c>
      <c r="N2648">
        <v>4.2019999999999997E-6</v>
      </c>
      <c r="O2648" s="8">
        <v>42195</v>
      </c>
      <c r="P2648">
        <v>9.5519999999999993E-6</v>
      </c>
      <c r="Q2648" s="8">
        <v>42195</v>
      </c>
      <c r="R2648">
        <v>2.2272E-5</v>
      </c>
      <c r="S2648" s="8">
        <v>42195</v>
      </c>
      <c r="T2648">
        <v>5.7999999999999995E-7</v>
      </c>
      <c r="AE2648" s="8">
        <v>42195</v>
      </c>
      <c r="AF2648">
        <v>1.42E-7</v>
      </c>
      <c r="AG2648" s="8">
        <v>42206</v>
      </c>
      <c r="AH2648">
        <v>6.0589999999999999E-6</v>
      </c>
      <c r="BA2648" s="8">
        <v>42195</v>
      </c>
      <c r="BB2648">
        <v>2.6000000000000001E-8</v>
      </c>
      <c r="BE2648" s="8">
        <v>42195</v>
      </c>
      <c r="BF2648">
        <v>1.2499999999999999E-7</v>
      </c>
      <c r="BS2648" s="8">
        <v>42195</v>
      </c>
      <c r="BT2648">
        <v>2.0148000000000001E-5</v>
      </c>
      <c r="BW2648" s="8">
        <v>42195</v>
      </c>
      <c r="BX2648">
        <v>6.618E-6</v>
      </c>
      <c r="BY2648" s="8">
        <v>42195</v>
      </c>
      <c r="BZ2648">
        <v>1.431E-5</v>
      </c>
      <c r="CA2648" s="8">
        <v>42195</v>
      </c>
      <c r="CB2648">
        <v>5.13E-7</v>
      </c>
      <c r="CC2648" s="8">
        <v>42195</v>
      </c>
      <c r="CD2648">
        <v>2.7300000000000002E-7</v>
      </c>
      <c r="CE2648" s="8">
        <v>42195</v>
      </c>
      <c r="CF2648">
        <v>6.5418000000000003E-5</v>
      </c>
      <c r="CG2648" s="8">
        <v>42195</v>
      </c>
      <c r="CH2648">
        <v>1.195E-6</v>
      </c>
      <c r="CI2648" s="8">
        <v>42195</v>
      </c>
      <c r="CJ2648">
        <v>3.2440000000000002E-6</v>
      </c>
      <c r="CK2648" s="8">
        <v>42195</v>
      </c>
      <c r="CL2648">
        <v>1.0000000000000001E-9</v>
      </c>
      <c r="CM2648" s="8">
        <v>42195</v>
      </c>
      <c r="CN2648">
        <v>8.0000000000000005E-9</v>
      </c>
      <c r="CS2648" s="8">
        <v>42195</v>
      </c>
      <c r="CT2648">
        <v>2.0800000000000001E-7</v>
      </c>
      <c r="CU2648" s="8">
        <v>42195</v>
      </c>
      <c r="CV2648">
        <v>6.6599999999999996E-7</v>
      </c>
      <c r="CW2648" s="8">
        <v>42195</v>
      </c>
      <c r="CX2648">
        <v>1.0160000000000001E-6</v>
      </c>
      <c r="CY2648" s="8">
        <v>42195</v>
      </c>
      <c r="CZ2648">
        <v>6.9800000000000003E-7</v>
      </c>
      <c r="DE2648" s="8">
        <v>42195</v>
      </c>
      <c r="DF2648">
        <v>3.2885000000000001E-5</v>
      </c>
      <c r="DG2648" s="8">
        <v>42195</v>
      </c>
      <c r="DH2648">
        <v>1.4999999999999999E-8</v>
      </c>
      <c r="DM2648" s="8">
        <v>42195</v>
      </c>
      <c r="DN2648">
        <v>4.2673000000000003E-5</v>
      </c>
      <c r="DO2648" s="8">
        <v>42195</v>
      </c>
      <c r="DP2648">
        <v>2.0100000000000001E-7</v>
      </c>
      <c r="DS2648" s="8">
        <v>42195</v>
      </c>
      <c r="DT2648">
        <v>4.3810000000000001E-6</v>
      </c>
      <c r="DU2648" s="8">
        <v>42195</v>
      </c>
      <c r="DV2648">
        <v>3E-9</v>
      </c>
      <c r="EA2648" s="8">
        <v>42195</v>
      </c>
      <c r="EB2648">
        <v>5.1839999999999998E-6</v>
      </c>
      <c r="EI2648" s="8">
        <v>42195</v>
      </c>
      <c r="EJ2648">
        <v>6.365E-6</v>
      </c>
      <c r="EM2648" s="8">
        <v>42195</v>
      </c>
      <c r="EN2648">
        <v>1.257E-6</v>
      </c>
      <c r="EO2648" s="8">
        <v>42206</v>
      </c>
      <c r="EP2648">
        <v>4.374E-6</v>
      </c>
      <c r="ES2648" s="8">
        <v>42195</v>
      </c>
      <c r="ET2648">
        <v>9.3190000000000001E-6</v>
      </c>
      <c r="EY2648" s="8">
        <v>42206</v>
      </c>
      <c r="EZ2648">
        <v>1.7998999999999999E-4</v>
      </c>
      <c r="FE2648" s="8">
        <v>42206</v>
      </c>
      <c r="FF2648">
        <v>7.7479999999999993E-6</v>
      </c>
      <c r="FG2648" s="8">
        <v>42195</v>
      </c>
      <c r="FH2648">
        <v>9.1399999999999995E-7</v>
      </c>
      <c r="FI2648" s="8">
        <v>42195</v>
      </c>
      <c r="FJ2648">
        <v>2.1270000000000001E-6</v>
      </c>
      <c r="FO2648" s="8">
        <v>42195</v>
      </c>
      <c r="FP2648">
        <v>1.4699999999999999E-6</v>
      </c>
      <c r="FQ2648" s="8">
        <v>42195</v>
      </c>
      <c r="FR2648">
        <v>4.0459999999999999E-6</v>
      </c>
      <c r="FS2648" s="8">
        <v>42195</v>
      </c>
      <c r="FT2648">
        <v>3.771E-6</v>
      </c>
      <c r="FU2648" s="8">
        <v>42195</v>
      </c>
      <c r="FV2648">
        <v>3.6339999999999999E-6</v>
      </c>
      <c r="FY2648" s="8">
        <v>42195</v>
      </c>
      <c r="FZ2648">
        <v>9.9199999999999999E-5</v>
      </c>
      <c r="GC2648" s="8">
        <v>42195</v>
      </c>
      <c r="GD2648">
        <v>2.4900000000000002E-7</v>
      </c>
    </row>
    <row r="2649" spans="1:186" x14ac:dyDescent="0.25">
      <c r="A2649" s="8">
        <v>42198</v>
      </c>
      <c r="B2649">
        <v>8.3999999999999998E-8</v>
      </c>
      <c r="C2649" s="8">
        <v>42198</v>
      </c>
      <c r="D2649">
        <v>1.35E-7</v>
      </c>
      <c r="I2649" s="8">
        <v>42198</v>
      </c>
      <c r="J2649">
        <v>1.0000000000000001E-9</v>
      </c>
      <c r="K2649" s="8">
        <v>42198</v>
      </c>
      <c r="L2649">
        <v>1.071E-6</v>
      </c>
      <c r="M2649" s="8">
        <v>42198</v>
      </c>
      <c r="N2649">
        <v>4.1389999999999997E-6</v>
      </c>
      <c r="O2649" s="8">
        <v>42198</v>
      </c>
      <c r="P2649">
        <v>9.3579999999999992E-6</v>
      </c>
      <c r="Q2649" s="8">
        <v>42198</v>
      </c>
      <c r="R2649">
        <v>2.2249999999999999E-5</v>
      </c>
      <c r="S2649" s="8">
        <v>42198</v>
      </c>
      <c r="T2649">
        <v>3.7399999999999999E-7</v>
      </c>
      <c r="AE2649" s="8">
        <v>42198</v>
      </c>
      <c r="AF2649">
        <v>1.4100000000000001E-7</v>
      </c>
      <c r="AG2649" s="8">
        <v>42207</v>
      </c>
      <c r="AH2649">
        <v>6.0970000000000002E-6</v>
      </c>
      <c r="BA2649" s="8">
        <v>42198</v>
      </c>
      <c r="BB2649">
        <v>2.6000000000000001E-8</v>
      </c>
      <c r="BE2649" s="8">
        <v>42198</v>
      </c>
      <c r="BF2649">
        <v>1.2499999999999999E-7</v>
      </c>
      <c r="BS2649" s="8">
        <v>42198</v>
      </c>
      <c r="BT2649">
        <v>2.2463000000000002E-5</v>
      </c>
      <c r="BW2649" s="8">
        <v>42198</v>
      </c>
      <c r="BX2649">
        <v>6.5719999999999999E-6</v>
      </c>
      <c r="BY2649" s="8">
        <v>42198</v>
      </c>
      <c r="BZ2649">
        <v>1.3319000000000001E-5</v>
      </c>
      <c r="CA2649" s="8">
        <v>42198</v>
      </c>
      <c r="CB2649">
        <v>5.0800000000000005E-7</v>
      </c>
      <c r="CC2649" s="8">
        <v>42198</v>
      </c>
      <c r="CD2649">
        <v>2.65E-7</v>
      </c>
      <c r="CE2649" s="8">
        <v>42198</v>
      </c>
      <c r="CF2649">
        <v>6.5355E-5</v>
      </c>
      <c r="CG2649" s="8">
        <v>42198</v>
      </c>
      <c r="CH2649">
        <v>1.159E-6</v>
      </c>
      <c r="CI2649" s="8">
        <v>42198</v>
      </c>
      <c r="CJ2649">
        <v>3.1889999999999999E-6</v>
      </c>
      <c r="CK2649" s="8">
        <v>42198</v>
      </c>
      <c r="CL2649">
        <v>1.0000000000000001E-9</v>
      </c>
      <c r="CM2649" s="8">
        <v>42198</v>
      </c>
      <c r="CN2649">
        <v>8.0000000000000005E-9</v>
      </c>
      <c r="CS2649" s="8">
        <v>42198</v>
      </c>
      <c r="CT2649">
        <v>2.0800000000000001E-7</v>
      </c>
      <c r="CU2649" s="8">
        <v>42198</v>
      </c>
      <c r="CV2649">
        <v>6.3099999999999997E-7</v>
      </c>
      <c r="CW2649" s="8">
        <v>42198</v>
      </c>
      <c r="CX2649">
        <v>1.003E-6</v>
      </c>
      <c r="CY2649" s="8">
        <v>42198</v>
      </c>
      <c r="CZ2649">
        <v>6.9299999999999997E-7</v>
      </c>
      <c r="DE2649" s="8">
        <v>42198</v>
      </c>
      <c r="DF2649">
        <v>3.1832000000000003E-5</v>
      </c>
      <c r="DG2649" s="8">
        <v>42198</v>
      </c>
      <c r="DH2649">
        <v>1.4999999999999999E-8</v>
      </c>
      <c r="DM2649" s="8">
        <v>42198</v>
      </c>
      <c r="DN2649">
        <v>3.9527999999999998E-5</v>
      </c>
      <c r="DO2649" s="8">
        <v>42198</v>
      </c>
      <c r="DP2649">
        <v>1.9999999999999999E-7</v>
      </c>
      <c r="DS2649" s="8">
        <v>42198</v>
      </c>
      <c r="DT2649">
        <v>4.1880000000000004E-6</v>
      </c>
      <c r="DU2649" s="8">
        <v>42198</v>
      </c>
      <c r="DV2649">
        <v>3E-9</v>
      </c>
      <c r="EA2649" s="8">
        <v>42198</v>
      </c>
      <c r="EB2649">
        <v>5.2059999999999998E-6</v>
      </c>
      <c r="EI2649" s="8">
        <v>42198</v>
      </c>
      <c r="EJ2649">
        <v>6.2049999999999999E-6</v>
      </c>
      <c r="EM2649" s="8">
        <v>42198</v>
      </c>
      <c r="EN2649">
        <v>1.2249999999999999E-6</v>
      </c>
      <c r="EO2649" s="8">
        <v>42207</v>
      </c>
      <c r="EP2649">
        <v>4.374E-6</v>
      </c>
      <c r="ES2649" s="8">
        <v>42198</v>
      </c>
      <c r="ET2649">
        <v>8.9260000000000006E-6</v>
      </c>
      <c r="EY2649" s="8">
        <v>42207</v>
      </c>
      <c r="EZ2649">
        <v>1.7665399999999999E-4</v>
      </c>
      <c r="FE2649" s="8">
        <v>42207</v>
      </c>
      <c r="FF2649">
        <v>7.8250000000000005E-6</v>
      </c>
      <c r="FG2649" s="8">
        <v>42198</v>
      </c>
      <c r="FH2649">
        <v>9.2299999999999999E-7</v>
      </c>
      <c r="FI2649" s="8">
        <v>42198</v>
      </c>
      <c r="FJ2649">
        <v>2.0870000000000001E-6</v>
      </c>
      <c r="FO2649" s="8">
        <v>42198</v>
      </c>
      <c r="FP2649">
        <v>1.42E-6</v>
      </c>
      <c r="FQ2649" s="8">
        <v>42198</v>
      </c>
      <c r="FR2649">
        <v>4.1989999999999999E-6</v>
      </c>
      <c r="FS2649" s="8">
        <v>42198</v>
      </c>
      <c r="FT2649">
        <v>3.676E-6</v>
      </c>
      <c r="FU2649" s="8">
        <v>42198</v>
      </c>
      <c r="FV2649">
        <v>3.517E-6</v>
      </c>
      <c r="FY2649" s="8">
        <v>42198</v>
      </c>
      <c r="FZ2649">
        <v>9.6737999999999994E-5</v>
      </c>
      <c r="GC2649" s="8">
        <v>42198</v>
      </c>
      <c r="GD2649">
        <v>2.4699999999999998E-7</v>
      </c>
    </row>
    <row r="2650" spans="1:186" x14ac:dyDescent="0.25">
      <c r="A2650" s="8">
        <v>42199</v>
      </c>
      <c r="B2650">
        <v>8.2000000000000006E-8</v>
      </c>
      <c r="C2650" s="8">
        <v>42199</v>
      </c>
      <c r="D2650">
        <v>1.29E-7</v>
      </c>
      <c r="I2650" s="8">
        <v>42199</v>
      </c>
      <c r="J2650">
        <v>1.0000000000000001E-9</v>
      </c>
      <c r="K2650" s="8">
        <v>42199</v>
      </c>
      <c r="L2650">
        <v>1.0359999999999999E-6</v>
      </c>
      <c r="M2650" s="8">
        <v>42199</v>
      </c>
      <c r="N2650">
        <v>4.4719999999999997E-6</v>
      </c>
      <c r="O2650" s="8">
        <v>42199</v>
      </c>
      <c r="P2650">
        <v>8.8710000000000003E-6</v>
      </c>
      <c r="Q2650" s="8">
        <v>42199</v>
      </c>
      <c r="R2650">
        <v>2.2191000000000001E-5</v>
      </c>
      <c r="S2650" s="8">
        <v>42199</v>
      </c>
      <c r="T2650">
        <v>3.5900000000000003E-7</v>
      </c>
      <c r="AE2650" s="8">
        <v>42199</v>
      </c>
      <c r="AF2650">
        <v>1.35E-7</v>
      </c>
      <c r="AG2650" s="8">
        <v>42208</v>
      </c>
      <c r="AH2650">
        <v>6.4629999999999998E-6</v>
      </c>
      <c r="BA2650" s="8">
        <v>42199</v>
      </c>
      <c r="BB2650">
        <v>2.4999999999999999E-8</v>
      </c>
      <c r="BE2650" s="8">
        <v>42199</v>
      </c>
      <c r="BF2650">
        <v>1.1899999999999999E-7</v>
      </c>
      <c r="BS2650" s="8">
        <v>42199</v>
      </c>
      <c r="BT2650">
        <v>2.1178999999999998E-5</v>
      </c>
      <c r="BW2650" s="8">
        <v>42199</v>
      </c>
      <c r="BX2650">
        <v>6.2310000000000001E-6</v>
      </c>
      <c r="BY2650" s="8">
        <v>42199</v>
      </c>
      <c r="BZ2650">
        <v>1.2661E-5</v>
      </c>
      <c r="CA2650" s="8">
        <v>42199</v>
      </c>
      <c r="CB2650">
        <v>4.8999999999999997E-7</v>
      </c>
      <c r="CC2650" s="8">
        <v>42199</v>
      </c>
      <c r="CD2650">
        <v>2.5600000000000002E-7</v>
      </c>
      <c r="CE2650" s="8">
        <v>42199</v>
      </c>
      <c r="CF2650">
        <v>6.6536000000000001E-5</v>
      </c>
      <c r="CG2650" s="8">
        <v>42199</v>
      </c>
      <c r="CH2650">
        <v>1.1689999999999999E-6</v>
      </c>
      <c r="CI2650" s="8">
        <v>42199</v>
      </c>
      <c r="CJ2650">
        <v>3.1609999999999999E-6</v>
      </c>
      <c r="CK2650" s="8">
        <v>42199</v>
      </c>
      <c r="CL2650">
        <v>1.0000000000000001E-9</v>
      </c>
      <c r="CM2650" s="8">
        <v>42199</v>
      </c>
      <c r="CN2650">
        <v>1E-8</v>
      </c>
      <c r="CS2650" s="8">
        <v>42199</v>
      </c>
      <c r="CT2650">
        <v>2.04E-7</v>
      </c>
      <c r="CU2650" s="8">
        <v>42199</v>
      </c>
      <c r="CV2650">
        <v>6.0399999999999996E-7</v>
      </c>
      <c r="CW2650" s="8">
        <v>42199</v>
      </c>
      <c r="CX2650">
        <v>9.78E-7</v>
      </c>
      <c r="CY2650" s="8">
        <v>42199</v>
      </c>
      <c r="CZ2650">
        <v>6.7000000000000004E-7</v>
      </c>
      <c r="DE2650" s="8">
        <v>42199</v>
      </c>
      <c r="DF2650">
        <v>3.1223999999999998E-5</v>
      </c>
      <c r="DG2650" s="8">
        <v>42199</v>
      </c>
      <c r="DH2650">
        <v>1.4E-8</v>
      </c>
      <c r="DM2650" s="8">
        <v>42199</v>
      </c>
      <c r="DN2650">
        <v>3.7588E-5</v>
      </c>
      <c r="DO2650" s="8">
        <v>42199</v>
      </c>
      <c r="DP2650">
        <v>1.9399999999999999E-7</v>
      </c>
      <c r="DS2650" s="8">
        <v>42199</v>
      </c>
      <c r="DT2650">
        <v>4.211E-6</v>
      </c>
      <c r="DU2650" s="8">
        <v>42199</v>
      </c>
      <c r="DV2650">
        <v>3E-9</v>
      </c>
      <c r="EA2650" s="8">
        <v>42199</v>
      </c>
      <c r="EB2650">
        <v>4.9980000000000003E-6</v>
      </c>
      <c r="EI2650" s="8">
        <v>42199</v>
      </c>
      <c r="EJ2650">
        <v>5.959E-6</v>
      </c>
      <c r="EM2650" s="8">
        <v>42199</v>
      </c>
      <c r="EN2650">
        <v>1.206E-6</v>
      </c>
      <c r="EO2650" s="8">
        <v>42208</v>
      </c>
      <c r="EP2650">
        <v>4.9080000000000003E-6</v>
      </c>
      <c r="ES2650" s="8">
        <v>42199</v>
      </c>
      <c r="ET2650">
        <v>8.5520000000000005E-6</v>
      </c>
      <c r="EY2650" s="8">
        <v>42208</v>
      </c>
      <c r="EZ2650">
        <v>1.7370499999999999E-4</v>
      </c>
      <c r="FE2650" s="8">
        <v>42208</v>
      </c>
      <c r="FF2650">
        <v>8.0020000000000006E-6</v>
      </c>
      <c r="FG2650" s="8">
        <v>42199</v>
      </c>
      <c r="FH2650">
        <v>9.0500000000000002E-7</v>
      </c>
      <c r="FI2650" s="8">
        <v>42199</v>
      </c>
      <c r="FJ2650">
        <v>2.0549999999999998E-6</v>
      </c>
      <c r="FO2650" s="8">
        <v>42199</v>
      </c>
      <c r="FP2650">
        <v>1.356E-6</v>
      </c>
      <c r="FQ2650" s="8">
        <v>42199</v>
      </c>
      <c r="FR2650">
        <v>4.177E-6</v>
      </c>
      <c r="FS2650" s="8">
        <v>42199</v>
      </c>
      <c r="FT2650">
        <v>3.5980000000000001E-6</v>
      </c>
      <c r="FU2650" s="8">
        <v>42199</v>
      </c>
      <c r="FV2650">
        <v>3.4510000000000001E-6</v>
      </c>
      <c r="FY2650" s="8">
        <v>42199</v>
      </c>
      <c r="FZ2650">
        <v>9.6098E-5</v>
      </c>
      <c r="GC2650" s="8">
        <v>42199</v>
      </c>
      <c r="GD2650">
        <v>2.4299999999999999E-7</v>
      </c>
    </row>
    <row r="2651" spans="1:186" x14ac:dyDescent="0.25">
      <c r="A2651" s="8">
        <v>42200</v>
      </c>
      <c r="B2651">
        <v>7.7999999999999997E-8</v>
      </c>
      <c r="C2651" s="8">
        <v>42200</v>
      </c>
      <c r="D2651">
        <v>1.4399999999999999E-7</v>
      </c>
      <c r="I2651" s="8">
        <v>42200</v>
      </c>
      <c r="J2651">
        <v>1.0000000000000001E-9</v>
      </c>
      <c r="K2651" s="8">
        <v>42200</v>
      </c>
      <c r="L2651">
        <v>1.0079999999999999E-6</v>
      </c>
      <c r="M2651" s="8">
        <v>42200</v>
      </c>
      <c r="N2651">
        <v>4.775E-6</v>
      </c>
      <c r="O2651" s="8">
        <v>42200</v>
      </c>
      <c r="P2651">
        <v>8.4549999999999995E-6</v>
      </c>
      <c r="Q2651" s="8">
        <v>42200</v>
      </c>
      <c r="R2651">
        <v>2.1746000000000002E-5</v>
      </c>
      <c r="S2651" s="8">
        <v>42200</v>
      </c>
      <c r="T2651">
        <v>3.7599999999999998E-7</v>
      </c>
      <c r="AE2651" s="8">
        <v>42200</v>
      </c>
      <c r="AF2651">
        <v>1.43E-7</v>
      </c>
      <c r="AG2651" s="8">
        <v>42209</v>
      </c>
      <c r="AH2651">
        <v>6.6189999999999996E-6</v>
      </c>
      <c r="BA2651" s="8">
        <v>42200</v>
      </c>
      <c r="BB2651">
        <v>2.6000000000000001E-8</v>
      </c>
      <c r="BE2651" s="8">
        <v>42200</v>
      </c>
      <c r="BF2651">
        <v>1.1899999999999999E-7</v>
      </c>
      <c r="BS2651" s="8">
        <v>42200</v>
      </c>
      <c r="BT2651">
        <v>2.1372000000000001E-5</v>
      </c>
      <c r="BW2651" s="8">
        <v>42200</v>
      </c>
      <c r="BX2651">
        <v>6.1959999999999996E-6</v>
      </c>
      <c r="BY2651" s="8">
        <v>42200</v>
      </c>
      <c r="BZ2651">
        <v>1.225E-5</v>
      </c>
      <c r="CA2651" s="8">
        <v>42200</v>
      </c>
      <c r="CB2651">
        <v>4.8500000000000002E-7</v>
      </c>
      <c r="CC2651" s="8">
        <v>42200</v>
      </c>
      <c r="CD2651">
        <v>2.5899999999999998E-7</v>
      </c>
      <c r="CE2651" s="8">
        <v>42200</v>
      </c>
      <c r="CF2651">
        <v>6.6678000000000001E-5</v>
      </c>
      <c r="CG2651" s="8">
        <v>42200</v>
      </c>
      <c r="CH2651">
        <v>1.1599999999999999E-6</v>
      </c>
      <c r="CI2651" s="8">
        <v>42200</v>
      </c>
      <c r="CJ2651">
        <v>3.0979999999999998E-6</v>
      </c>
      <c r="CK2651" s="8">
        <v>42200</v>
      </c>
      <c r="CL2651">
        <v>1.0000000000000001E-9</v>
      </c>
      <c r="CM2651" s="8">
        <v>42200</v>
      </c>
      <c r="CN2651">
        <v>1E-8</v>
      </c>
      <c r="CS2651" s="8">
        <v>42200</v>
      </c>
      <c r="CT2651">
        <v>2.6199999999999999E-7</v>
      </c>
      <c r="CU2651" s="8">
        <v>42200</v>
      </c>
      <c r="CV2651">
        <v>5.9800000000000003E-7</v>
      </c>
      <c r="CW2651" s="8">
        <v>42200</v>
      </c>
      <c r="CX2651">
        <v>9.8400000000000002E-7</v>
      </c>
      <c r="CY2651" s="8">
        <v>42200</v>
      </c>
      <c r="CZ2651">
        <v>6.6199999999999997E-7</v>
      </c>
      <c r="DE2651" s="8">
        <v>42200</v>
      </c>
      <c r="DF2651">
        <v>2.9955999999999999E-5</v>
      </c>
      <c r="DG2651" s="8">
        <v>42200</v>
      </c>
      <c r="DH2651">
        <v>1.4999999999999999E-8</v>
      </c>
      <c r="DM2651" s="8">
        <v>42200</v>
      </c>
      <c r="DN2651">
        <v>3.7635999999999997E-5</v>
      </c>
      <c r="DO2651" s="8">
        <v>42200</v>
      </c>
      <c r="DP2651">
        <v>1.9000000000000001E-7</v>
      </c>
      <c r="DS2651" s="8">
        <v>42200</v>
      </c>
      <c r="DT2651">
        <v>4.7389999999999999E-6</v>
      </c>
      <c r="DU2651" s="8">
        <v>42200</v>
      </c>
      <c r="DV2651">
        <v>3E-9</v>
      </c>
      <c r="EA2651" s="8">
        <v>42200</v>
      </c>
      <c r="EB2651">
        <v>5.2639999999999999E-6</v>
      </c>
      <c r="EI2651" s="8">
        <v>42200</v>
      </c>
      <c r="EJ2651">
        <v>5.6690000000000003E-6</v>
      </c>
      <c r="EM2651" s="8">
        <v>42200</v>
      </c>
      <c r="EN2651">
        <v>1.2219999999999999E-6</v>
      </c>
      <c r="EO2651" s="8">
        <v>42209</v>
      </c>
      <c r="EP2651">
        <v>5.4890000000000003E-6</v>
      </c>
      <c r="ES2651" s="8">
        <v>42200</v>
      </c>
      <c r="ET2651">
        <v>8.6740000000000003E-6</v>
      </c>
      <c r="EY2651" s="8">
        <v>42209</v>
      </c>
      <c r="EZ2651">
        <v>1.8445000000000001E-4</v>
      </c>
      <c r="FE2651" s="8">
        <v>42209</v>
      </c>
      <c r="FF2651">
        <v>8.3599999999999996E-6</v>
      </c>
      <c r="FG2651" s="8">
        <v>42200</v>
      </c>
      <c r="FH2651">
        <v>8.8299999999999995E-7</v>
      </c>
      <c r="FI2651" s="8">
        <v>42200</v>
      </c>
      <c r="FJ2651">
        <v>2.1019999999999999E-6</v>
      </c>
      <c r="FO2651" s="8">
        <v>42200</v>
      </c>
      <c r="FP2651">
        <v>1.3230000000000001E-6</v>
      </c>
      <c r="FQ2651" s="8">
        <v>42200</v>
      </c>
      <c r="FR2651">
        <v>4.1489999999999996E-6</v>
      </c>
      <c r="FS2651" s="8">
        <v>42200</v>
      </c>
      <c r="FT2651">
        <v>3.698E-6</v>
      </c>
      <c r="FU2651" s="8">
        <v>42200</v>
      </c>
      <c r="FV2651">
        <v>2.9919999999999999E-6</v>
      </c>
      <c r="FY2651" s="8">
        <v>42200</v>
      </c>
      <c r="FZ2651">
        <v>9.7513E-5</v>
      </c>
      <c r="GC2651" s="8">
        <v>42200</v>
      </c>
      <c r="GD2651">
        <v>2.4499999999999998E-7</v>
      </c>
    </row>
    <row r="2652" spans="1:186" x14ac:dyDescent="0.25">
      <c r="A2652" s="8">
        <v>42201</v>
      </c>
      <c r="B2652">
        <v>7.6000000000000006E-8</v>
      </c>
      <c r="C2652" s="8">
        <v>42201</v>
      </c>
      <c r="D2652">
        <v>1.36E-7</v>
      </c>
      <c r="I2652" s="8">
        <v>42201</v>
      </c>
      <c r="J2652">
        <v>1.0000000000000001E-9</v>
      </c>
      <c r="K2652" s="8">
        <v>42201</v>
      </c>
      <c r="L2652">
        <v>9.9600000000000008E-7</v>
      </c>
      <c r="M2652" s="8">
        <v>42201</v>
      </c>
      <c r="N2652">
        <v>5.8449999999999999E-6</v>
      </c>
      <c r="O2652" s="8">
        <v>42201</v>
      </c>
      <c r="P2652">
        <v>8.1210000000000007E-6</v>
      </c>
      <c r="Q2652" s="8">
        <v>42201</v>
      </c>
      <c r="R2652">
        <v>2.0823999999999999E-5</v>
      </c>
      <c r="S2652" s="8">
        <v>42201</v>
      </c>
      <c r="T2652">
        <v>3.77E-7</v>
      </c>
      <c r="AE2652" s="8">
        <v>42201</v>
      </c>
      <c r="AF2652">
        <v>1.42E-7</v>
      </c>
      <c r="AG2652" s="8">
        <v>42212</v>
      </c>
      <c r="AH2652">
        <v>8.1049999999999995E-6</v>
      </c>
      <c r="BA2652" s="8">
        <v>42201</v>
      </c>
      <c r="BB2652">
        <v>2.4999999999999999E-8</v>
      </c>
      <c r="BE2652" s="8">
        <v>42201</v>
      </c>
      <c r="BF2652">
        <v>1.14E-7</v>
      </c>
      <c r="BS2652" s="8">
        <v>42201</v>
      </c>
      <c r="BT2652">
        <v>2.2704000000000001E-5</v>
      </c>
      <c r="BW2652" s="8">
        <v>42201</v>
      </c>
      <c r="BX2652">
        <v>5.8619999999999999E-6</v>
      </c>
      <c r="BY2652" s="8">
        <v>42201</v>
      </c>
      <c r="BZ2652">
        <v>1.1871999999999999E-5</v>
      </c>
      <c r="CA2652" s="8">
        <v>42201</v>
      </c>
      <c r="CB2652">
        <v>5.0500000000000004E-7</v>
      </c>
      <c r="CC2652" s="8">
        <v>42201</v>
      </c>
      <c r="CD2652">
        <v>2.6100000000000002E-7</v>
      </c>
      <c r="CE2652" s="8">
        <v>42201</v>
      </c>
      <c r="CF2652">
        <v>6.6122000000000002E-5</v>
      </c>
      <c r="CG2652" s="8">
        <v>42201</v>
      </c>
      <c r="CH2652">
        <v>1.029E-6</v>
      </c>
      <c r="CI2652" s="8">
        <v>42201</v>
      </c>
      <c r="CJ2652">
        <v>3.0259999999999999E-6</v>
      </c>
      <c r="CK2652" s="8">
        <v>42201</v>
      </c>
      <c r="CL2652">
        <v>1.0000000000000001E-9</v>
      </c>
      <c r="CM2652" s="8">
        <v>42201</v>
      </c>
      <c r="CN2652">
        <v>1E-8</v>
      </c>
      <c r="CS2652" s="8">
        <v>42201</v>
      </c>
      <c r="CT2652">
        <v>2.5499999999999999E-7</v>
      </c>
      <c r="CU2652" s="8">
        <v>42201</v>
      </c>
      <c r="CV2652">
        <v>5.7100000000000002E-7</v>
      </c>
      <c r="CW2652" s="8">
        <v>42201</v>
      </c>
      <c r="CX2652">
        <v>9.850000000000001E-7</v>
      </c>
      <c r="CY2652" s="8">
        <v>42201</v>
      </c>
      <c r="CZ2652">
        <v>7.1099999999999995E-7</v>
      </c>
      <c r="DE2652" s="8">
        <v>42201</v>
      </c>
      <c r="DF2652">
        <v>2.9417E-5</v>
      </c>
      <c r="DG2652" s="8">
        <v>42201</v>
      </c>
      <c r="DH2652">
        <v>1.4E-8</v>
      </c>
      <c r="DM2652" s="8">
        <v>42201</v>
      </c>
      <c r="DN2652">
        <v>3.6145E-5</v>
      </c>
      <c r="DO2652" s="8">
        <v>42201</v>
      </c>
      <c r="DP2652">
        <v>1.4499999999999999E-7</v>
      </c>
      <c r="DS2652" s="8">
        <v>42201</v>
      </c>
      <c r="DT2652">
        <v>2.9969999999999999E-6</v>
      </c>
      <c r="DU2652" s="8">
        <v>42201</v>
      </c>
      <c r="DV2652">
        <v>3E-9</v>
      </c>
      <c r="EA2652" s="8">
        <v>42201</v>
      </c>
      <c r="EB2652">
        <v>5.1660000000000002E-6</v>
      </c>
      <c r="EI2652" s="8">
        <v>42201</v>
      </c>
      <c r="EJ2652">
        <v>5.3360000000000002E-6</v>
      </c>
      <c r="EM2652" s="8">
        <v>42201</v>
      </c>
      <c r="EN2652">
        <v>1.2160000000000001E-6</v>
      </c>
      <c r="EO2652" s="8">
        <v>42212</v>
      </c>
      <c r="EP2652">
        <v>6.2129999999999996E-6</v>
      </c>
      <c r="ES2652" s="8">
        <v>42201</v>
      </c>
      <c r="ET2652">
        <v>1.0868E-5</v>
      </c>
      <c r="EY2652" s="8">
        <v>42212</v>
      </c>
      <c r="EZ2652">
        <v>1.9322400000000001E-4</v>
      </c>
      <c r="FE2652" s="8">
        <v>42212</v>
      </c>
      <c r="FF2652">
        <v>9.4800000000000007E-6</v>
      </c>
      <c r="FG2652" s="8">
        <v>42201</v>
      </c>
      <c r="FH2652">
        <v>8.4600000000000003E-7</v>
      </c>
      <c r="FI2652" s="8">
        <v>42201</v>
      </c>
      <c r="FJ2652">
        <v>1.832E-6</v>
      </c>
      <c r="FO2652" s="8">
        <v>42201</v>
      </c>
      <c r="FP2652">
        <v>1.2669999999999999E-6</v>
      </c>
      <c r="FQ2652" s="8">
        <v>42201</v>
      </c>
      <c r="FR2652">
        <v>4.3270000000000002E-6</v>
      </c>
      <c r="FS2652" s="8">
        <v>42201</v>
      </c>
      <c r="FT2652">
        <v>3.647E-6</v>
      </c>
      <c r="FU2652" s="8">
        <v>42201</v>
      </c>
      <c r="FV2652">
        <v>2.8569999999999999E-6</v>
      </c>
      <c r="FY2652" s="8">
        <v>42201</v>
      </c>
      <c r="FZ2652">
        <v>9.2905000000000006E-5</v>
      </c>
      <c r="GC2652" s="8">
        <v>42201</v>
      </c>
      <c r="GD2652">
        <v>2.4200000000000002E-7</v>
      </c>
    </row>
    <row r="2653" spans="1:186" x14ac:dyDescent="0.25">
      <c r="A2653" s="8">
        <v>42202</v>
      </c>
      <c r="B2653">
        <v>7.0000000000000005E-8</v>
      </c>
      <c r="C2653" s="8">
        <v>42202</v>
      </c>
      <c r="D2653">
        <v>1.31E-7</v>
      </c>
      <c r="I2653" s="8">
        <v>42202</v>
      </c>
      <c r="J2653">
        <v>1.0000000000000001E-9</v>
      </c>
      <c r="K2653" s="8">
        <v>42202</v>
      </c>
      <c r="L2653">
        <v>9.9699999999999994E-7</v>
      </c>
      <c r="M2653" s="8">
        <v>42202</v>
      </c>
      <c r="N2653">
        <v>5.9429999999999997E-6</v>
      </c>
      <c r="O2653" s="8">
        <v>42202</v>
      </c>
      <c r="P2653">
        <v>7.807E-6</v>
      </c>
      <c r="Q2653" s="8">
        <v>42202</v>
      </c>
      <c r="R2653">
        <v>2.1409000000000001E-5</v>
      </c>
      <c r="S2653" s="8">
        <v>42202</v>
      </c>
      <c r="T2653">
        <v>3.6100000000000002E-7</v>
      </c>
      <c r="AE2653" s="8">
        <v>42202</v>
      </c>
      <c r="AF2653">
        <v>1.4100000000000001E-7</v>
      </c>
      <c r="AG2653" s="8">
        <v>42213</v>
      </c>
      <c r="AH2653">
        <v>7.7179999999999996E-6</v>
      </c>
      <c r="BA2653" s="8">
        <v>42202</v>
      </c>
      <c r="BB2653">
        <v>2.4E-8</v>
      </c>
      <c r="BE2653" s="8">
        <v>42202</v>
      </c>
      <c r="BF2653">
        <v>1.11E-7</v>
      </c>
      <c r="BS2653" s="8">
        <v>42202</v>
      </c>
      <c r="BT2653">
        <v>2.2028999999999999E-5</v>
      </c>
      <c r="BW2653" s="8">
        <v>42202</v>
      </c>
      <c r="BX2653">
        <v>5.7810000000000002E-6</v>
      </c>
      <c r="BY2653" s="8">
        <v>42202</v>
      </c>
      <c r="BZ2653">
        <v>1.1585E-5</v>
      </c>
      <c r="CA2653" s="8">
        <v>42202</v>
      </c>
      <c r="CB2653">
        <v>5.0999999999999999E-7</v>
      </c>
      <c r="CC2653" s="8">
        <v>42202</v>
      </c>
      <c r="CD2653">
        <v>2.3099999999999999E-7</v>
      </c>
      <c r="CE2653" s="8">
        <v>42202</v>
      </c>
      <c r="CF2653">
        <v>6.5549999999999994E-5</v>
      </c>
      <c r="CG2653" s="8">
        <v>42202</v>
      </c>
      <c r="CH2653">
        <v>9.78E-7</v>
      </c>
      <c r="CI2653" s="8">
        <v>42202</v>
      </c>
      <c r="CJ2653">
        <v>3.0240000000000002E-6</v>
      </c>
      <c r="CK2653" s="8">
        <v>42202</v>
      </c>
      <c r="CL2653">
        <v>1.0000000000000001E-9</v>
      </c>
      <c r="CM2653" s="8">
        <v>42202</v>
      </c>
      <c r="CN2653">
        <v>8.9999999999999995E-9</v>
      </c>
      <c r="CS2653" s="8">
        <v>42202</v>
      </c>
      <c r="CT2653">
        <v>2.48E-7</v>
      </c>
      <c r="CU2653" s="8">
        <v>42202</v>
      </c>
      <c r="CV2653">
        <v>5.7800000000000001E-7</v>
      </c>
      <c r="CW2653" s="8">
        <v>42202</v>
      </c>
      <c r="CX2653">
        <v>1.0410000000000001E-6</v>
      </c>
      <c r="CY2653" s="8">
        <v>42202</v>
      </c>
      <c r="CZ2653">
        <v>7.1200000000000002E-7</v>
      </c>
      <c r="DE2653" s="8">
        <v>42202</v>
      </c>
      <c r="DF2653">
        <v>2.9068999999999999E-5</v>
      </c>
      <c r="DG2653" s="8">
        <v>42202</v>
      </c>
      <c r="DH2653">
        <v>1.3000000000000001E-8</v>
      </c>
      <c r="DM2653" s="8">
        <v>42202</v>
      </c>
      <c r="DN2653">
        <v>3.4384999999999997E-5</v>
      </c>
      <c r="DO2653" s="8">
        <v>42202</v>
      </c>
      <c r="DP2653">
        <v>1.43E-7</v>
      </c>
      <c r="DS2653" s="8">
        <v>42202</v>
      </c>
      <c r="DT2653">
        <v>3.0599999999999999E-6</v>
      </c>
      <c r="DU2653" s="8">
        <v>42202</v>
      </c>
      <c r="DV2653">
        <v>3E-9</v>
      </c>
      <c r="EA2653" s="8">
        <v>42202</v>
      </c>
      <c r="EB2653">
        <v>5.2000000000000002E-6</v>
      </c>
      <c r="EI2653" s="8">
        <v>42202</v>
      </c>
      <c r="EJ2653">
        <v>5.4070000000000001E-6</v>
      </c>
      <c r="EM2653" s="8">
        <v>42202</v>
      </c>
      <c r="EN2653">
        <v>1.1969999999999999E-6</v>
      </c>
      <c r="EO2653" s="8">
        <v>42213</v>
      </c>
      <c r="EP2653">
        <v>6.0610000000000001E-6</v>
      </c>
      <c r="ES2653" s="8">
        <v>42202</v>
      </c>
      <c r="ET2653">
        <v>1.0827E-5</v>
      </c>
      <c r="EY2653" s="8">
        <v>42213</v>
      </c>
      <c r="EZ2653">
        <v>1.8456399999999999E-4</v>
      </c>
      <c r="FE2653" s="8">
        <v>42213</v>
      </c>
      <c r="FF2653">
        <v>9.1360000000000003E-6</v>
      </c>
      <c r="FG2653" s="8">
        <v>42202</v>
      </c>
      <c r="FH2653">
        <v>8.5499999999999997E-7</v>
      </c>
      <c r="FI2653" s="8">
        <v>42202</v>
      </c>
      <c r="FJ2653">
        <v>1.9230000000000001E-6</v>
      </c>
      <c r="FO2653" s="8">
        <v>42202</v>
      </c>
      <c r="FP2653">
        <v>1.311E-6</v>
      </c>
      <c r="FQ2653" s="8">
        <v>42202</v>
      </c>
      <c r="FR2653">
        <v>4.1239999999999998E-6</v>
      </c>
      <c r="FS2653" s="8">
        <v>42202</v>
      </c>
      <c r="FT2653">
        <v>3.4429999999999999E-6</v>
      </c>
      <c r="FU2653" s="8">
        <v>42202</v>
      </c>
      <c r="FV2653">
        <v>2.8109999999999999E-6</v>
      </c>
      <c r="FY2653" s="8">
        <v>42202</v>
      </c>
      <c r="FZ2653">
        <v>9.255E-5</v>
      </c>
      <c r="GC2653" s="8">
        <v>42202</v>
      </c>
      <c r="GD2653">
        <v>2.5199999999999998E-7</v>
      </c>
    </row>
    <row r="2654" spans="1:186" x14ac:dyDescent="0.25">
      <c r="A2654" s="8">
        <v>42205</v>
      </c>
      <c r="B2654">
        <v>6.8E-8</v>
      </c>
      <c r="C2654" s="8">
        <v>42205</v>
      </c>
      <c r="D2654">
        <v>1.1999999999999999E-7</v>
      </c>
      <c r="I2654" s="8">
        <v>42205</v>
      </c>
      <c r="J2654">
        <v>1.0000000000000001E-9</v>
      </c>
      <c r="K2654" s="8">
        <v>42205</v>
      </c>
      <c r="L2654">
        <v>1.0020000000000001E-6</v>
      </c>
      <c r="M2654" s="8">
        <v>42205</v>
      </c>
      <c r="N2654">
        <v>5.9950000000000002E-6</v>
      </c>
      <c r="O2654" s="8">
        <v>42205</v>
      </c>
      <c r="P2654">
        <v>7.418E-6</v>
      </c>
      <c r="Q2654" s="8">
        <v>42205</v>
      </c>
      <c r="R2654">
        <v>2.0588999999999999E-5</v>
      </c>
      <c r="S2654" s="8">
        <v>42205</v>
      </c>
      <c r="T2654">
        <v>3.4700000000000002E-7</v>
      </c>
      <c r="AE2654" s="8">
        <v>42205</v>
      </c>
      <c r="AF2654">
        <v>1.37E-7</v>
      </c>
      <c r="AG2654" s="8">
        <v>42214</v>
      </c>
      <c r="AH2654">
        <v>7.4429999999999997E-6</v>
      </c>
      <c r="BA2654" s="8">
        <v>42205</v>
      </c>
      <c r="BB2654">
        <v>2.4E-8</v>
      </c>
      <c r="BE2654" s="8">
        <v>42205</v>
      </c>
      <c r="BF2654">
        <v>1.01E-7</v>
      </c>
      <c r="BS2654" s="8">
        <v>42205</v>
      </c>
      <c r="BT2654">
        <v>2.3538999999999999E-5</v>
      </c>
      <c r="BW2654" s="8">
        <v>42205</v>
      </c>
      <c r="BX2654">
        <v>5.2769999999999996E-6</v>
      </c>
      <c r="BY2654" s="8">
        <v>42205</v>
      </c>
      <c r="BZ2654">
        <v>1.1629E-5</v>
      </c>
      <c r="CA2654" s="8">
        <v>42205</v>
      </c>
      <c r="CB2654">
        <v>5.4600000000000005E-7</v>
      </c>
      <c r="CC2654" s="8">
        <v>42205</v>
      </c>
      <c r="CD2654">
        <v>2.22E-7</v>
      </c>
      <c r="CE2654" s="8">
        <v>42205</v>
      </c>
      <c r="CF2654">
        <v>6.4925000000000006E-5</v>
      </c>
      <c r="CG2654" s="8">
        <v>42205</v>
      </c>
      <c r="CH2654">
        <v>9.3799999999999996E-7</v>
      </c>
      <c r="CI2654" s="8">
        <v>42205</v>
      </c>
      <c r="CJ2654">
        <v>3.2100000000000002E-6</v>
      </c>
      <c r="CK2654" s="8">
        <v>42205</v>
      </c>
      <c r="CL2654">
        <v>1.0000000000000001E-9</v>
      </c>
      <c r="CM2654" s="8">
        <v>42205</v>
      </c>
      <c r="CN2654">
        <v>8.9999999999999995E-9</v>
      </c>
      <c r="CS2654" s="8">
        <v>42205</v>
      </c>
      <c r="CT2654">
        <v>2.35E-7</v>
      </c>
      <c r="CU2654" s="8">
        <v>42205</v>
      </c>
      <c r="CV2654">
        <v>5.7999999999999995E-7</v>
      </c>
      <c r="CW2654" s="8">
        <v>42205</v>
      </c>
      <c r="CX2654">
        <v>1.1319999999999999E-6</v>
      </c>
      <c r="CY2654" s="8">
        <v>42205</v>
      </c>
      <c r="CZ2654">
        <v>6.8400000000000004E-7</v>
      </c>
      <c r="DE2654" s="8">
        <v>42205</v>
      </c>
      <c r="DF2654">
        <v>2.9121000000000001E-5</v>
      </c>
      <c r="DG2654" s="8">
        <v>42205</v>
      </c>
      <c r="DH2654">
        <v>1.3000000000000001E-8</v>
      </c>
      <c r="DM2654" s="8">
        <v>42205</v>
      </c>
      <c r="DN2654">
        <v>3.4088000000000003E-5</v>
      </c>
      <c r="DO2654" s="8">
        <v>42205</v>
      </c>
      <c r="DP2654">
        <v>1.43E-7</v>
      </c>
      <c r="DS2654" s="8">
        <v>42205</v>
      </c>
      <c r="DT2654">
        <v>3.7610000000000001E-6</v>
      </c>
      <c r="DU2654" s="8">
        <v>42205</v>
      </c>
      <c r="DV2654">
        <v>3E-9</v>
      </c>
      <c r="EA2654" s="8">
        <v>42205</v>
      </c>
      <c r="EB2654">
        <v>5.8900000000000004E-6</v>
      </c>
      <c r="EI2654" s="8">
        <v>42205</v>
      </c>
      <c r="EJ2654">
        <v>5.2549999999999997E-6</v>
      </c>
      <c r="EM2654" s="8">
        <v>42205</v>
      </c>
      <c r="EN2654">
        <v>1.215E-6</v>
      </c>
      <c r="EO2654" s="8">
        <v>42214</v>
      </c>
      <c r="EP2654">
        <v>5.8050000000000003E-6</v>
      </c>
      <c r="ES2654" s="8">
        <v>42205</v>
      </c>
      <c r="ET2654">
        <v>1.0349E-5</v>
      </c>
      <c r="EY2654" s="8">
        <v>42214</v>
      </c>
      <c r="EZ2654">
        <v>1.6303499999999999E-4</v>
      </c>
      <c r="FE2654" s="8">
        <v>42214</v>
      </c>
      <c r="FF2654">
        <v>8.6470000000000004E-6</v>
      </c>
      <c r="FG2654" s="8">
        <v>42205</v>
      </c>
      <c r="FH2654">
        <v>8.7599999999999996E-7</v>
      </c>
      <c r="FI2654" s="8">
        <v>42205</v>
      </c>
      <c r="FJ2654">
        <v>1.823E-6</v>
      </c>
      <c r="FO2654" s="8">
        <v>42205</v>
      </c>
      <c r="FP2654">
        <v>1.3740000000000001E-6</v>
      </c>
      <c r="FQ2654" s="8">
        <v>42205</v>
      </c>
      <c r="FR2654">
        <v>4.0550000000000001E-6</v>
      </c>
      <c r="FS2654" s="8">
        <v>42205</v>
      </c>
      <c r="FT2654">
        <v>3.4259999999999999E-6</v>
      </c>
      <c r="FU2654" s="8">
        <v>42205</v>
      </c>
      <c r="FV2654">
        <v>2.7659999999999999E-6</v>
      </c>
      <c r="FY2654" s="8">
        <v>42205</v>
      </c>
      <c r="FZ2654">
        <v>9.1278000000000003E-5</v>
      </c>
      <c r="GC2654" s="8">
        <v>42205</v>
      </c>
      <c r="GD2654">
        <v>2.6E-7</v>
      </c>
    </row>
    <row r="2655" spans="1:186" x14ac:dyDescent="0.25">
      <c r="A2655" s="8">
        <v>42206</v>
      </c>
      <c r="B2655">
        <v>1.6400000000000001E-7</v>
      </c>
      <c r="C2655" s="8">
        <v>42206</v>
      </c>
      <c r="D2655">
        <v>1.2200000000000001E-7</v>
      </c>
      <c r="I2655" s="8">
        <v>42206</v>
      </c>
      <c r="J2655">
        <v>1.0000000000000001E-9</v>
      </c>
      <c r="K2655" s="8">
        <v>42206</v>
      </c>
      <c r="L2655">
        <v>9.8599999999999996E-7</v>
      </c>
      <c r="M2655" s="8">
        <v>42206</v>
      </c>
      <c r="N2655">
        <v>5.8429999999999998E-6</v>
      </c>
      <c r="O2655" s="8">
        <v>42206</v>
      </c>
      <c r="P2655">
        <v>7.4139999999999997E-6</v>
      </c>
      <c r="Q2655" s="8">
        <v>42206</v>
      </c>
      <c r="R2655">
        <v>2.0404E-5</v>
      </c>
      <c r="S2655" s="8">
        <v>42206</v>
      </c>
      <c r="T2655">
        <v>3.39E-7</v>
      </c>
      <c r="AE2655" s="8">
        <v>42206</v>
      </c>
      <c r="AF2655">
        <v>1.48E-7</v>
      </c>
      <c r="AG2655" s="8">
        <v>42215</v>
      </c>
      <c r="AH2655">
        <v>7.1430000000000001E-6</v>
      </c>
      <c r="BA2655" s="8">
        <v>42206</v>
      </c>
      <c r="BB2655">
        <v>2.3000000000000001E-8</v>
      </c>
      <c r="BE2655" s="8">
        <v>42206</v>
      </c>
      <c r="BF2655">
        <v>1.06E-7</v>
      </c>
      <c r="BS2655" s="8">
        <v>42206</v>
      </c>
      <c r="BT2655">
        <v>2.3745999999999999E-5</v>
      </c>
      <c r="BW2655" s="8">
        <v>42206</v>
      </c>
      <c r="BX2655">
        <v>5.2410000000000003E-6</v>
      </c>
      <c r="BY2655" s="8">
        <v>42206</v>
      </c>
      <c r="BZ2655">
        <v>1.1807999999999999E-5</v>
      </c>
      <c r="CA2655" s="8">
        <v>42206</v>
      </c>
      <c r="CB2655">
        <v>5.2699999999999999E-7</v>
      </c>
      <c r="CC2655" s="8">
        <v>42206</v>
      </c>
      <c r="CD2655">
        <v>2.3099999999999999E-7</v>
      </c>
      <c r="CE2655" s="8">
        <v>42206</v>
      </c>
      <c r="CF2655">
        <v>6.2806999999999997E-5</v>
      </c>
      <c r="CG2655" s="8">
        <v>42206</v>
      </c>
      <c r="CH2655">
        <v>1.2720000000000001E-6</v>
      </c>
      <c r="CI2655" s="8">
        <v>42206</v>
      </c>
      <c r="CJ2655">
        <v>3.331E-6</v>
      </c>
      <c r="CK2655" s="8">
        <v>42206</v>
      </c>
      <c r="CL2655">
        <v>1.0000000000000001E-9</v>
      </c>
      <c r="CM2655" s="8">
        <v>42206</v>
      </c>
      <c r="CN2655">
        <v>8.9999999999999995E-9</v>
      </c>
      <c r="CS2655" s="8">
        <v>42206</v>
      </c>
      <c r="CT2655">
        <v>2.91E-7</v>
      </c>
      <c r="CU2655" s="8">
        <v>42206</v>
      </c>
      <c r="CV2655">
        <v>6.1099999999999995E-7</v>
      </c>
      <c r="CW2655" s="8">
        <v>42206</v>
      </c>
      <c r="CX2655">
        <v>1.139E-6</v>
      </c>
      <c r="CY2655" s="8">
        <v>42206</v>
      </c>
      <c r="CZ2655">
        <v>6.7700000000000004E-7</v>
      </c>
      <c r="DE2655" s="8">
        <v>42206</v>
      </c>
      <c r="DF2655">
        <v>2.845E-5</v>
      </c>
      <c r="DG2655" s="8">
        <v>42206</v>
      </c>
      <c r="DH2655">
        <v>1.3000000000000001E-8</v>
      </c>
      <c r="DM2655" s="8">
        <v>42206</v>
      </c>
      <c r="DN2655">
        <v>3.3939999999999997E-5</v>
      </c>
      <c r="DO2655" s="8">
        <v>42206</v>
      </c>
      <c r="DP2655">
        <v>2.6E-7</v>
      </c>
      <c r="DS2655" s="8">
        <v>42206</v>
      </c>
      <c r="DT2655">
        <v>3.5750000000000001E-6</v>
      </c>
      <c r="DU2655" s="8">
        <v>42206</v>
      </c>
      <c r="DV2655">
        <v>3E-9</v>
      </c>
      <c r="EA2655" s="8">
        <v>42206</v>
      </c>
      <c r="EB2655">
        <v>5.8019999999999997E-6</v>
      </c>
      <c r="EI2655" s="8">
        <v>42206</v>
      </c>
      <c r="EJ2655">
        <v>5.3029999999999999E-6</v>
      </c>
      <c r="EM2655" s="8">
        <v>42206</v>
      </c>
      <c r="EN2655">
        <v>1.5230000000000001E-6</v>
      </c>
      <c r="EO2655" s="8">
        <v>42215</v>
      </c>
      <c r="EP2655">
        <v>5.7069999999999997E-6</v>
      </c>
      <c r="ES2655" s="8">
        <v>42206</v>
      </c>
      <c r="ET2655">
        <v>1.0247E-5</v>
      </c>
      <c r="EY2655" s="8">
        <v>42215</v>
      </c>
      <c r="EZ2655">
        <v>1.3593599999999999E-4</v>
      </c>
      <c r="FE2655" s="8">
        <v>42215</v>
      </c>
      <c r="FF2655">
        <v>8.5350000000000004E-6</v>
      </c>
      <c r="FG2655" s="8">
        <v>42206</v>
      </c>
      <c r="FH2655">
        <v>1.0580000000000001E-6</v>
      </c>
      <c r="FI2655" s="8">
        <v>42206</v>
      </c>
      <c r="FJ2655">
        <v>1.883E-6</v>
      </c>
      <c r="FO2655" s="8">
        <v>42206</v>
      </c>
      <c r="FP2655">
        <v>1.477E-6</v>
      </c>
      <c r="FQ2655" s="8">
        <v>42206</v>
      </c>
      <c r="FR2655">
        <v>3.9219999999999999E-6</v>
      </c>
      <c r="FS2655" s="8">
        <v>42206</v>
      </c>
      <c r="FT2655">
        <v>3.32E-6</v>
      </c>
      <c r="FU2655" s="8">
        <v>42206</v>
      </c>
      <c r="FV2655">
        <v>2.7669999999999999E-6</v>
      </c>
      <c r="FY2655" s="8">
        <v>42206</v>
      </c>
      <c r="FZ2655">
        <v>9.0138999999999999E-5</v>
      </c>
      <c r="GC2655" s="8">
        <v>42206</v>
      </c>
      <c r="GD2655">
        <v>2.6300000000000001E-7</v>
      </c>
    </row>
    <row r="2656" spans="1:186" x14ac:dyDescent="0.25">
      <c r="A2656" s="8">
        <v>42207</v>
      </c>
      <c r="B2656">
        <v>1.9299999999999999E-7</v>
      </c>
      <c r="C2656" s="8">
        <v>42207</v>
      </c>
      <c r="D2656">
        <v>1.02E-7</v>
      </c>
      <c r="I2656" s="8">
        <v>42207</v>
      </c>
      <c r="J2656">
        <v>1.0000000000000001E-9</v>
      </c>
      <c r="K2656" s="8">
        <v>42207</v>
      </c>
      <c r="L2656">
        <v>9.4200000000000004E-7</v>
      </c>
      <c r="M2656" s="8">
        <v>42207</v>
      </c>
      <c r="N2656">
        <v>6.2029999999999997E-6</v>
      </c>
      <c r="O2656" s="8">
        <v>42207</v>
      </c>
      <c r="P2656">
        <v>7.1629999999999999E-6</v>
      </c>
      <c r="Q2656" s="8">
        <v>42207</v>
      </c>
      <c r="R2656">
        <v>2.0491000000000001E-5</v>
      </c>
      <c r="S2656" s="8">
        <v>42207</v>
      </c>
      <c r="T2656">
        <v>3.3799999999999998E-7</v>
      </c>
      <c r="AE2656" s="8">
        <v>42207</v>
      </c>
      <c r="AF2656">
        <v>1.4399999999999999E-7</v>
      </c>
      <c r="AG2656" s="8">
        <v>42216</v>
      </c>
      <c r="AH2656">
        <v>6.9700000000000002E-6</v>
      </c>
      <c r="BA2656" s="8">
        <v>42207</v>
      </c>
      <c r="BB2656">
        <v>2.3000000000000001E-8</v>
      </c>
      <c r="BE2656" s="8">
        <v>42207</v>
      </c>
      <c r="BF2656">
        <v>9.9999999999999995E-8</v>
      </c>
      <c r="BS2656" s="8">
        <v>42207</v>
      </c>
      <c r="BT2656">
        <v>2.4100999999999998E-5</v>
      </c>
      <c r="BW2656" s="8">
        <v>42207</v>
      </c>
      <c r="BX2656">
        <v>5.2780000000000001E-6</v>
      </c>
      <c r="BY2656" s="8">
        <v>42207</v>
      </c>
      <c r="BZ2656">
        <v>1.0849000000000001E-5</v>
      </c>
      <c r="CA2656" s="8">
        <v>42207</v>
      </c>
      <c r="CB2656">
        <v>5.0399999999999996E-7</v>
      </c>
      <c r="CC2656" s="8">
        <v>42207</v>
      </c>
      <c r="CD2656">
        <v>2.3999999999999998E-7</v>
      </c>
      <c r="CE2656" s="8">
        <v>42207</v>
      </c>
      <c r="CF2656">
        <v>6.0550999999999997E-5</v>
      </c>
      <c r="CG2656" s="8">
        <v>42207</v>
      </c>
      <c r="CH2656">
        <v>1.3799999999999999E-6</v>
      </c>
      <c r="CI2656" s="8">
        <v>42207</v>
      </c>
      <c r="CJ2656">
        <v>3.2329999999999998E-6</v>
      </c>
      <c r="CK2656" s="8">
        <v>42207</v>
      </c>
      <c r="CL2656">
        <v>1.0000000000000001E-9</v>
      </c>
      <c r="CM2656" s="8">
        <v>42207</v>
      </c>
      <c r="CN2656">
        <v>8.0000000000000005E-9</v>
      </c>
      <c r="CS2656" s="8">
        <v>42207</v>
      </c>
      <c r="CT2656">
        <v>2.8299999999999998E-7</v>
      </c>
      <c r="CU2656" s="8">
        <v>42207</v>
      </c>
      <c r="CV2656">
        <v>6.8400000000000004E-7</v>
      </c>
      <c r="CW2656" s="8">
        <v>42207</v>
      </c>
      <c r="CX2656">
        <v>1.099E-6</v>
      </c>
      <c r="CY2656" s="8">
        <v>42207</v>
      </c>
      <c r="CZ2656">
        <v>6.5300000000000004E-7</v>
      </c>
      <c r="DE2656" s="8">
        <v>42207</v>
      </c>
      <c r="DF2656">
        <v>2.8773E-5</v>
      </c>
      <c r="DG2656" s="8">
        <v>42207</v>
      </c>
      <c r="DH2656">
        <v>1.3000000000000001E-8</v>
      </c>
      <c r="DM2656" s="8">
        <v>42207</v>
      </c>
      <c r="DN2656">
        <v>3.1846E-5</v>
      </c>
      <c r="DO2656" s="8">
        <v>42207</v>
      </c>
      <c r="DP2656">
        <v>3.0199999999999998E-7</v>
      </c>
      <c r="DS2656" s="8">
        <v>42207</v>
      </c>
      <c r="DT2656">
        <v>3.174E-6</v>
      </c>
      <c r="DU2656" s="8">
        <v>42207</v>
      </c>
      <c r="DV2656">
        <v>3E-9</v>
      </c>
      <c r="EA2656" s="8">
        <v>42207</v>
      </c>
      <c r="EB2656">
        <v>6.0129999999999999E-6</v>
      </c>
      <c r="EI2656" s="8">
        <v>42207</v>
      </c>
      <c r="EJ2656">
        <v>5.1240000000000004E-6</v>
      </c>
      <c r="EM2656" s="8">
        <v>42207</v>
      </c>
      <c r="EN2656">
        <v>1.6050000000000001E-6</v>
      </c>
      <c r="EO2656" s="8">
        <v>42216</v>
      </c>
      <c r="EP2656">
        <v>5.541E-6</v>
      </c>
      <c r="ES2656" s="8">
        <v>42207</v>
      </c>
      <c r="ET2656">
        <v>9.9280000000000005E-6</v>
      </c>
      <c r="EY2656" s="8">
        <v>42216</v>
      </c>
      <c r="EZ2656">
        <v>1.3410700000000001E-4</v>
      </c>
      <c r="FE2656" s="8">
        <v>42216</v>
      </c>
      <c r="FF2656">
        <v>8.405E-6</v>
      </c>
      <c r="FG2656" s="8">
        <v>42207</v>
      </c>
      <c r="FH2656">
        <v>1.0330000000000001E-6</v>
      </c>
      <c r="FI2656" s="8">
        <v>42207</v>
      </c>
      <c r="FJ2656">
        <v>1.871E-6</v>
      </c>
      <c r="FO2656" s="8">
        <v>42207</v>
      </c>
      <c r="FP2656">
        <v>1.4670000000000001E-6</v>
      </c>
      <c r="FQ2656" s="8">
        <v>42207</v>
      </c>
      <c r="FR2656">
        <v>4.0749999999999999E-6</v>
      </c>
      <c r="FS2656" s="8">
        <v>42207</v>
      </c>
      <c r="FT2656">
        <v>3.444E-6</v>
      </c>
      <c r="FU2656" s="8">
        <v>42207</v>
      </c>
      <c r="FV2656">
        <v>2.689E-6</v>
      </c>
      <c r="FY2656" s="8">
        <v>42207</v>
      </c>
      <c r="FZ2656">
        <v>8.6512000000000001E-5</v>
      </c>
      <c r="GC2656" s="8">
        <v>42207</v>
      </c>
      <c r="GD2656">
        <v>2.5699999999999999E-7</v>
      </c>
    </row>
    <row r="2657" spans="1:186" x14ac:dyDescent="0.25">
      <c r="A2657" s="8">
        <v>42208</v>
      </c>
      <c r="B2657">
        <v>1.8900000000000001E-7</v>
      </c>
      <c r="C2657" s="8">
        <v>42208</v>
      </c>
      <c r="D2657">
        <v>1.03E-7</v>
      </c>
      <c r="I2657" s="8">
        <v>42208</v>
      </c>
      <c r="J2657">
        <v>1.0000000000000001E-9</v>
      </c>
      <c r="K2657" s="8">
        <v>42208</v>
      </c>
      <c r="L2657">
        <v>9.7999999999999993E-7</v>
      </c>
      <c r="M2657" s="8">
        <v>42208</v>
      </c>
      <c r="N2657">
        <v>5.7819999999999999E-6</v>
      </c>
      <c r="O2657" s="8">
        <v>42208</v>
      </c>
      <c r="P2657">
        <v>7.1729999999999998E-6</v>
      </c>
      <c r="Q2657" s="8">
        <v>42208</v>
      </c>
      <c r="R2657">
        <v>1.9754000000000001E-5</v>
      </c>
      <c r="S2657" s="8">
        <v>42208</v>
      </c>
      <c r="T2657">
        <v>3.2800000000000003E-7</v>
      </c>
      <c r="AE2657" s="8">
        <v>42208</v>
      </c>
      <c r="AF2657">
        <v>1.7599999999999999E-7</v>
      </c>
      <c r="AG2657" s="8">
        <v>42220</v>
      </c>
      <c r="AH2657">
        <v>7.5719999999999997E-6</v>
      </c>
      <c r="BA2657" s="8">
        <v>42208</v>
      </c>
      <c r="BB2657">
        <v>2.4E-8</v>
      </c>
      <c r="BE2657" s="8">
        <v>42208</v>
      </c>
      <c r="BF2657">
        <v>1.0700000000000001E-7</v>
      </c>
      <c r="BS2657" s="8">
        <v>42208</v>
      </c>
      <c r="BT2657">
        <v>2.4071999999999999E-5</v>
      </c>
      <c r="BW2657" s="8">
        <v>42208</v>
      </c>
      <c r="BX2657">
        <v>5.1590000000000001E-6</v>
      </c>
      <c r="BY2657" s="8">
        <v>42208</v>
      </c>
      <c r="BZ2657">
        <v>1.1630999999999999E-5</v>
      </c>
      <c r="CA2657" s="8">
        <v>42208</v>
      </c>
      <c r="CB2657">
        <v>5.0999999999999999E-7</v>
      </c>
      <c r="CC2657" s="8">
        <v>42208</v>
      </c>
      <c r="CD2657">
        <v>2.4400000000000001E-7</v>
      </c>
      <c r="CE2657" s="8">
        <v>42208</v>
      </c>
      <c r="CF2657">
        <v>5.8388999999999999E-5</v>
      </c>
      <c r="CG2657" s="8">
        <v>42208</v>
      </c>
      <c r="CH2657">
        <v>1.345E-6</v>
      </c>
      <c r="CI2657" s="8">
        <v>42208</v>
      </c>
      <c r="CJ2657">
        <v>3.2260000000000001E-6</v>
      </c>
      <c r="CK2657" s="8">
        <v>42208</v>
      </c>
      <c r="CL2657">
        <v>1.0000000000000001E-9</v>
      </c>
      <c r="CM2657" s="8">
        <v>42208</v>
      </c>
      <c r="CN2657">
        <v>8.0000000000000005E-9</v>
      </c>
      <c r="CS2657" s="8">
        <v>42208</v>
      </c>
      <c r="CT2657">
        <v>2.03E-7</v>
      </c>
      <c r="CU2657" s="8">
        <v>42208</v>
      </c>
      <c r="CV2657">
        <v>6.6899999999999997E-7</v>
      </c>
      <c r="CW2657" s="8">
        <v>42208</v>
      </c>
      <c r="CX2657">
        <v>1.0839999999999999E-6</v>
      </c>
      <c r="CY2657" s="8">
        <v>42208</v>
      </c>
      <c r="CZ2657">
        <v>9.9199999999999999E-7</v>
      </c>
      <c r="DE2657" s="8">
        <v>42208</v>
      </c>
      <c r="DF2657">
        <v>3.0386999999999999E-5</v>
      </c>
      <c r="DG2657" s="8">
        <v>42208</v>
      </c>
      <c r="DH2657">
        <v>2.9999999999999997E-8</v>
      </c>
      <c r="DM2657" s="8">
        <v>42208</v>
      </c>
      <c r="DN2657">
        <v>3.4904999999999999E-5</v>
      </c>
      <c r="DO2657" s="8">
        <v>42208</v>
      </c>
      <c r="DP2657">
        <v>2.8799999999999998E-7</v>
      </c>
      <c r="DS2657" s="8">
        <v>42208</v>
      </c>
      <c r="DT2657">
        <v>3.3220000000000001E-6</v>
      </c>
      <c r="DU2657" s="8">
        <v>42208</v>
      </c>
      <c r="DV2657">
        <v>3E-9</v>
      </c>
      <c r="EA2657" s="8">
        <v>42208</v>
      </c>
      <c r="EB2657">
        <v>5.9560000000000002E-6</v>
      </c>
      <c r="EI2657" s="8">
        <v>42208</v>
      </c>
      <c r="EJ2657">
        <v>5.4260000000000002E-6</v>
      </c>
      <c r="EM2657" s="8">
        <v>42208</v>
      </c>
      <c r="EN2657">
        <v>1.61E-6</v>
      </c>
      <c r="EO2657" s="8">
        <v>42220</v>
      </c>
      <c r="EP2657">
        <v>5.293E-6</v>
      </c>
      <c r="ES2657" s="8">
        <v>42208</v>
      </c>
      <c r="ET2657">
        <v>1.0288999999999999E-5</v>
      </c>
      <c r="EY2657" s="8">
        <v>42220</v>
      </c>
      <c r="EZ2657">
        <v>1.2956999999999999E-4</v>
      </c>
      <c r="FE2657" s="8">
        <v>42220</v>
      </c>
      <c r="FF2657">
        <v>8.3529999999999995E-6</v>
      </c>
      <c r="FG2657" s="8">
        <v>42208</v>
      </c>
      <c r="FH2657">
        <v>1.0669999999999999E-6</v>
      </c>
      <c r="FI2657" s="8">
        <v>42208</v>
      </c>
      <c r="FJ2657">
        <v>1.8920000000000001E-6</v>
      </c>
      <c r="FO2657" s="8">
        <v>42208</v>
      </c>
      <c r="FP2657">
        <v>1.559E-6</v>
      </c>
      <c r="FQ2657" s="8">
        <v>42208</v>
      </c>
      <c r="FR2657">
        <v>5.9830000000000001E-6</v>
      </c>
      <c r="FS2657" s="8">
        <v>42208</v>
      </c>
      <c r="FT2657">
        <v>3.698E-6</v>
      </c>
      <c r="FU2657" s="8">
        <v>42208</v>
      </c>
      <c r="FV2657">
        <v>2.8059999999999999E-6</v>
      </c>
      <c r="FY2657" s="8">
        <v>42208</v>
      </c>
      <c r="FZ2657">
        <v>9.0740000000000002E-5</v>
      </c>
      <c r="GC2657" s="8">
        <v>42208</v>
      </c>
      <c r="GD2657">
        <v>2.7399999999999999E-7</v>
      </c>
    </row>
    <row r="2658" spans="1:186" x14ac:dyDescent="0.25">
      <c r="A2658" s="8">
        <v>42209</v>
      </c>
      <c r="B2658">
        <v>1.9399999999999999E-7</v>
      </c>
      <c r="C2658" s="8">
        <v>42209</v>
      </c>
      <c r="D2658">
        <v>1.04E-7</v>
      </c>
      <c r="I2658" s="8">
        <v>42209</v>
      </c>
      <c r="J2658">
        <v>1.0000000000000001E-9</v>
      </c>
      <c r="K2658" s="8">
        <v>42209</v>
      </c>
      <c r="L2658">
        <v>1.0380000000000001E-6</v>
      </c>
      <c r="M2658" s="8">
        <v>42209</v>
      </c>
      <c r="N2658">
        <v>6.2589999999999997E-6</v>
      </c>
      <c r="O2658" s="8">
        <v>42209</v>
      </c>
      <c r="P2658">
        <v>9.0229999999999998E-6</v>
      </c>
      <c r="Q2658" s="8">
        <v>42209</v>
      </c>
      <c r="R2658">
        <v>2.1257999999999999E-5</v>
      </c>
      <c r="S2658" s="8">
        <v>42209</v>
      </c>
      <c r="T2658">
        <v>2.2999999999999999E-7</v>
      </c>
      <c r="AE2658" s="8">
        <v>42209</v>
      </c>
      <c r="AF2658">
        <v>1.99E-7</v>
      </c>
      <c r="AG2658" s="8">
        <v>42221</v>
      </c>
      <c r="AH2658">
        <v>7.2389999999999996E-6</v>
      </c>
      <c r="BA2658" s="8">
        <v>42209</v>
      </c>
      <c r="BB2658">
        <v>2.4E-8</v>
      </c>
      <c r="BE2658" s="8">
        <v>42209</v>
      </c>
      <c r="BF2658">
        <v>1.03E-7</v>
      </c>
      <c r="BS2658" s="8">
        <v>42209</v>
      </c>
      <c r="BT2658">
        <v>2.8782999999999999E-5</v>
      </c>
      <c r="BW2658" s="8">
        <v>42209</v>
      </c>
      <c r="BX2658">
        <v>6.2339999999999999E-6</v>
      </c>
      <c r="BY2658" s="8">
        <v>42209</v>
      </c>
      <c r="BZ2658">
        <v>1.3519999999999999E-5</v>
      </c>
      <c r="CA2658" s="8">
        <v>42209</v>
      </c>
      <c r="CB2658">
        <v>5.3799999999999997E-7</v>
      </c>
      <c r="CC2658" s="8">
        <v>42209</v>
      </c>
      <c r="CD2658">
        <v>2.7399999999999999E-7</v>
      </c>
      <c r="CE2658" s="8">
        <v>42209</v>
      </c>
      <c r="CF2658">
        <v>6.2038000000000005E-5</v>
      </c>
      <c r="CG2658" s="8">
        <v>42209</v>
      </c>
      <c r="CH2658">
        <v>1.455E-6</v>
      </c>
      <c r="CI2658" s="8">
        <v>42209</v>
      </c>
      <c r="CJ2658">
        <v>3.512E-6</v>
      </c>
      <c r="CK2658" s="8">
        <v>42209</v>
      </c>
      <c r="CL2658">
        <v>1.0000000000000001E-9</v>
      </c>
      <c r="CM2658" s="8">
        <v>42209</v>
      </c>
      <c r="CN2658">
        <v>8.9999999999999995E-9</v>
      </c>
      <c r="CS2658" s="8">
        <v>42209</v>
      </c>
      <c r="CT2658">
        <v>2.2399999999999999E-7</v>
      </c>
      <c r="CU2658" s="8">
        <v>42209</v>
      </c>
      <c r="CV2658">
        <v>6.9800000000000003E-7</v>
      </c>
      <c r="CW2658" s="8">
        <v>42209</v>
      </c>
      <c r="CX2658">
        <v>1.136E-6</v>
      </c>
      <c r="CY2658" s="8">
        <v>42209</v>
      </c>
      <c r="CZ2658">
        <v>1.0690000000000001E-6</v>
      </c>
      <c r="DE2658" s="8">
        <v>42209</v>
      </c>
      <c r="DF2658">
        <v>3.2175999999999998E-5</v>
      </c>
      <c r="DG2658" s="8">
        <v>42209</v>
      </c>
      <c r="DH2658">
        <v>2.9999999999999997E-8</v>
      </c>
      <c r="DM2658" s="8">
        <v>42209</v>
      </c>
      <c r="DN2658">
        <v>3.6838999999999997E-5</v>
      </c>
      <c r="DO2658" s="8">
        <v>42209</v>
      </c>
      <c r="DP2658">
        <v>2.8799999999999998E-7</v>
      </c>
      <c r="DS2658" s="8">
        <v>42209</v>
      </c>
      <c r="DT2658">
        <v>3.393E-6</v>
      </c>
      <c r="DU2658" s="8">
        <v>42209</v>
      </c>
      <c r="DV2658">
        <v>3E-9</v>
      </c>
      <c r="EA2658" s="8">
        <v>42209</v>
      </c>
      <c r="EB2658">
        <v>6.4670000000000001E-6</v>
      </c>
      <c r="EI2658" s="8">
        <v>42209</v>
      </c>
      <c r="EJ2658">
        <v>5.7069999999999997E-6</v>
      </c>
      <c r="EM2658" s="8">
        <v>42209</v>
      </c>
      <c r="EN2658">
        <v>1.838E-6</v>
      </c>
      <c r="EO2658" s="8">
        <v>42221</v>
      </c>
      <c r="EP2658">
        <v>4.9409999999999998E-6</v>
      </c>
      <c r="ES2658" s="8">
        <v>42209</v>
      </c>
      <c r="ET2658">
        <v>1.0423E-5</v>
      </c>
      <c r="EY2658" s="8">
        <v>42221</v>
      </c>
      <c r="EZ2658">
        <v>1.2441700000000001E-4</v>
      </c>
      <c r="FE2658" s="8">
        <v>42221</v>
      </c>
      <c r="FF2658">
        <v>7.8529999999999992E-6</v>
      </c>
      <c r="FG2658" s="8">
        <v>42209</v>
      </c>
      <c r="FH2658">
        <v>1.223E-6</v>
      </c>
      <c r="FI2658" s="8">
        <v>42209</v>
      </c>
      <c r="FJ2658">
        <v>2.046E-6</v>
      </c>
      <c r="FO2658" s="8">
        <v>42209</v>
      </c>
      <c r="FP2658">
        <v>1.666E-6</v>
      </c>
      <c r="FQ2658" s="8">
        <v>42209</v>
      </c>
      <c r="FR2658">
        <v>6.0700000000000003E-6</v>
      </c>
      <c r="FS2658" s="8">
        <v>42209</v>
      </c>
      <c r="FT2658">
        <v>4.0489999999999997E-6</v>
      </c>
      <c r="FU2658" s="8">
        <v>42209</v>
      </c>
      <c r="FV2658">
        <v>2.9919999999999999E-6</v>
      </c>
      <c r="FY2658" s="8">
        <v>42209</v>
      </c>
      <c r="FZ2658">
        <v>9.1978999999999995E-5</v>
      </c>
      <c r="GC2658" s="8">
        <v>42209</v>
      </c>
      <c r="GD2658">
        <v>3.0199999999999998E-7</v>
      </c>
    </row>
    <row r="2659" spans="1:186" x14ac:dyDescent="0.25">
      <c r="A2659" s="8">
        <v>42212</v>
      </c>
      <c r="B2659">
        <v>2.11E-7</v>
      </c>
      <c r="C2659" s="8">
        <v>42212</v>
      </c>
      <c r="D2659">
        <v>1.12E-7</v>
      </c>
      <c r="I2659" s="8">
        <v>42212</v>
      </c>
      <c r="J2659">
        <v>1.0000000000000001E-9</v>
      </c>
      <c r="K2659" s="8">
        <v>42212</v>
      </c>
      <c r="L2659">
        <v>1.032E-6</v>
      </c>
      <c r="M2659" s="8">
        <v>42212</v>
      </c>
      <c r="N2659">
        <v>6.1360000000000002E-6</v>
      </c>
      <c r="O2659" s="8">
        <v>42212</v>
      </c>
      <c r="P2659">
        <v>9.2089999999999994E-6</v>
      </c>
      <c r="Q2659" s="8">
        <v>42212</v>
      </c>
      <c r="R2659">
        <v>2.1994999999999999E-5</v>
      </c>
      <c r="S2659" s="8">
        <v>42212</v>
      </c>
      <c r="T2659">
        <v>2.23E-7</v>
      </c>
      <c r="AE2659" s="8">
        <v>42212</v>
      </c>
      <c r="AF2659">
        <v>2.41E-7</v>
      </c>
      <c r="AG2659" s="8">
        <v>42222</v>
      </c>
      <c r="AH2659">
        <v>8.5669999999999995E-6</v>
      </c>
      <c r="BA2659" s="8">
        <v>42212</v>
      </c>
      <c r="BB2659">
        <v>2.4999999999999999E-8</v>
      </c>
      <c r="BE2659" s="8">
        <v>42212</v>
      </c>
      <c r="BF2659">
        <v>1.08E-7</v>
      </c>
      <c r="BS2659" s="8">
        <v>42212</v>
      </c>
      <c r="BT2659">
        <v>2.7674E-5</v>
      </c>
      <c r="BW2659" s="8">
        <v>42212</v>
      </c>
      <c r="BX2659">
        <v>6.7449999999999998E-6</v>
      </c>
      <c r="BY2659" s="8">
        <v>42212</v>
      </c>
      <c r="BZ2659">
        <v>1.4861000000000001E-5</v>
      </c>
      <c r="CA2659" s="8">
        <v>42212</v>
      </c>
      <c r="CB2659">
        <v>5.6400000000000002E-7</v>
      </c>
      <c r="CC2659" s="8">
        <v>42212</v>
      </c>
      <c r="CD2659">
        <v>3.0199999999999998E-7</v>
      </c>
      <c r="CE2659" s="8">
        <v>42212</v>
      </c>
      <c r="CF2659">
        <v>6.7947000000000005E-5</v>
      </c>
      <c r="CG2659" s="8">
        <v>42212</v>
      </c>
      <c r="CH2659">
        <v>1.505E-6</v>
      </c>
      <c r="CI2659" s="8">
        <v>42212</v>
      </c>
      <c r="CJ2659">
        <v>3.4920000000000002E-6</v>
      </c>
      <c r="CK2659" s="8">
        <v>42212</v>
      </c>
      <c r="CL2659">
        <v>1.0000000000000001E-9</v>
      </c>
      <c r="CM2659" s="8">
        <v>42212</v>
      </c>
      <c r="CN2659">
        <v>1E-8</v>
      </c>
      <c r="CS2659" s="8">
        <v>42212</v>
      </c>
      <c r="CT2659">
        <v>2.2999999999999999E-7</v>
      </c>
      <c r="CU2659" s="8">
        <v>42212</v>
      </c>
      <c r="CV2659">
        <v>7.1299999999999999E-7</v>
      </c>
      <c r="CW2659" s="8">
        <v>42212</v>
      </c>
      <c r="CX2659">
        <v>1.1659999999999999E-6</v>
      </c>
      <c r="CY2659" s="8">
        <v>42212</v>
      </c>
      <c r="CZ2659">
        <v>1.094E-6</v>
      </c>
      <c r="DE2659" s="8">
        <v>42212</v>
      </c>
      <c r="DF2659">
        <v>3.4316000000000001E-5</v>
      </c>
      <c r="DG2659" s="8">
        <v>42212</v>
      </c>
      <c r="DH2659">
        <v>3.1E-8</v>
      </c>
      <c r="DM2659" s="8">
        <v>42212</v>
      </c>
      <c r="DN2659">
        <v>3.9155E-5</v>
      </c>
      <c r="DO2659" s="8">
        <v>42212</v>
      </c>
      <c r="DP2659">
        <v>3.1199999999999999E-7</v>
      </c>
      <c r="DS2659" s="8">
        <v>42212</v>
      </c>
      <c r="DT2659">
        <v>3.929E-6</v>
      </c>
      <c r="DU2659" s="8">
        <v>42212</v>
      </c>
      <c r="DV2659">
        <v>2.0000000000000001E-9</v>
      </c>
      <c r="EA2659" s="8">
        <v>42212</v>
      </c>
      <c r="EB2659">
        <v>6.8279999999999997E-6</v>
      </c>
      <c r="EI2659" s="8">
        <v>42212</v>
      </c>
      <c r="EJ2659">
        <v>6.0190000000000003E-6</v>
      </c>
      <c r="EM2659" s="8">
        <v>42212</v>
      </c>
      <c r="EN2659">
        <v>1.9240000000000001E-6</v>
      </c>
      <c r="EO2659" s="8">
        <v>42222</v>
      </c>
      <c r="EP2659">
        <v>5.028E-6</v>
      </c>
      <c r="ES2659" s="8">
        <v>42212</v>
      </c>
      <c r="ET2659">
        <v>1.1559000000000001E-5</v>
      </c>
      <c r="EY2659" s="8">
        <v>42222</v>
      </c>
      <c r="EZ2659">
        <v>1.2249200000000001E-4</v>
      </c>
      <c r="FE2659" s="8">
        <v>42222</v>
      </c>
      <c r="FF2659">
        <v>8.3380000000000005E-6</v>
      </c>
      <c r="FG2659" s="8">
        <v>42212</v>
      </c>
      <c r="FH2659">
        <v>1.3009999999999999E-6</v>
      </c>
      <c r="FI2659" s="8">
        <v>42212</v>
      </c>
      <c r="FJ2659">
        <v>2.0530000000000001E-6</v>
      </c>
      <c r="FO2659" s="8">
        <v>42212</v>
      </c>
      <c r="FP2659">
        <v>1.6449999999999999E-6</v>
      </c>
      <c r="FQ2659" s="8">
        <v>42212</v>
      </c>
      <c r="FR2659">
        <v>6.0769999999999996E-6</v>
      </c>
      <c r="FS2659" s="8">
        <v>42212</v>
      </c>
      <c r="FT2659">
        <v>4.0180000000000003E-6</v>
      </c>
      <c r="FU2659" s="8">
        <v>42212</v>
      </c>
      <c r="FV2659">
        <v>3.3019999999999999E-6</v>
      </c>
      <c r="FY2659" s="8">
        <v>42212</v>
      </c>
      <c r="FZ2659">
        <v>9.289E-5</v>
      </c>
      <c r="GC2659" s="8">
        <v>42212</v>
      </c>
      <c r="GD2659">
        <v>3.1199999999999999E-7</v>
      </c>
    </row>
    <row r="2660" spans="1:186" x14ac:dyDescent="0.25">
      <c r="A2660" s="8">
        <v>42213</v>
      </c>
      <c r="B2660">
        <v>2.0200000000000001E-7</v>
      </c>
      <c r="C2660" s="8">
        <v>42213</v>
      </c>
      <c r="D2660">
        <v>1.0700000000000001E-7</v>
      </c>
      <c r="I2660" s="8">
        <v>42213</v>
      </c>
      <c r="J2660">
        <v>1.0000000000000001E-9</v>
      </c>
      <c r="K2660" s="8">
        <v>42213</v>
      </c>
      <c r="L2660">
        <v>9.7999999999999993E-7</v>
      </c>
      <c r="M2660" s="8">
        <v>42213</v>
      </c>
      <c r="N2660">
        <v>5.8619999999999999E-6</v>
      </c>
      <c r="O2660" s="8">
        <v>42213</v>
      </c>
      <c r="P2660">
        <v>9.0189999999999995E-6</v>
      </c>
      <c r="Q2660" s="8">
        <v>42213</v>
      </c>
      <c r="R2660">
        <v>2.1415000000000001E-5</v>
      </c>
      <c r="S2660" s="8">
        <v>42213</v>
      </c>
      <c r="T2660">
        <v>2.29E-7</v>
      </c>
      <c r="AE2660" s="8">
        <v>42213</v>
      </c>
      <c r="AF2660">
        <v>2.3099999999999999E-7</v>
      </c>
      <c r="AG2660" s="8">
        <v>42223</v>
      </c>
      <c r="AH2660">
        <v>8.5339999999999999E-6</v>
      </c>
      <c r="BA2660" s="8">
        <v>42213</v>
      </c>
      <c r="BB2660">
        <v>2.4E-8</v>
      </c>
      <c r="BE2660" s="8">
        <v>42213</v>
      </c>
      <c r="BF2660">
        <v>1.04E-7</v>
      </c>
      <c r="BS2660" s="8">
        <v>42213</v>
      </c>
      <c r="BT2660">
        <v>2.6067999999999998E-5</v>
      </c>
      <c r="BW2660" s="8">
        <v>42213</v>
      </c>
      <c r="BX2660">
        <v>6.1109999999999996E-6</v>
      </c>
      <c r="BY2660" s="8">
        <v>42213</v>
      </c>
      <c r="BZ2660">
        <v>1.4165000000000001E-5</v>
      </c>
      <c r="CA2660" s="8">
        <v>42213</v>
      </c>
      <c r="CB2660">
        <v>5.3499999999999996E-7</v>
      </c>
      <c r="CC2660" s="8">
        <v>42213</v>
      </c>
      <c r="CD2660">
        <v>3.0100000000000001E-7</v>
      </c>
      <c r="CE2660" s="8">
        <v>42213</v>
      </c>
      <c r="CF2660">
        <v>6.6791999999999993E-5</v>
      </c>
      <c r="CG2660" s="8">
        <v>42213</v>
      </c>
      <c r="CH2660">
        <v>1.466E-6</v>
      </c>
      <c r="CI2660" s="8">
        <v>42213</v>
      </c>
      <c r="CJ2660">
        <v>3.3270000000000001E-6</v>
      </c>
      <c r="CK2660" s="8">
        <v>42213</v>
      </c>
      <c r="CL2660">
        <v>1.0000000000000001E-9</v>
      </c>
      <c r="CM2660" s="8">
        <v>42213</v>
      </c>
      <c r="CN2660">
        <v>8.9999999999999995E-9</v>
      </c>
      <c r="CS2660" s="8">
        <v>42213</v>
      </c>
      <c r="CT2660">
        <v>2.1799999999999999E-7</v>
      </c>
      <c r="CU2660" s="8">
        <v>42213</v>
      </c>
      <c r="CV2660">
        <v>6.75E-7</v>
      </c>
      <c r="CW2660" s="8">
        <v>42213</v>
      </c>
      <c r="CX2660">
        <v>1.1039999999999999E-6</v>
      </c>
      <c r="CY2660" s="8">
        <v>42213</v>
      </c>
      <c r="CZ2660">
        <v>1.04E-6</v>
      </c>
      <c r="DE2660" s="8">
        <v>42213</v>
      </c>
      <c r="DF2660">
        <v>3.2432999999999999E-5</v>
      </c>
      <c r="DG2660" s="8">
        <v>42213</v>
      </c>
      <c r="DH2660">
        <v>2.9999999999999997E-8</v>
      </c>
      <c r="DM2660" s="8">
        <v>42213</v>
      </c>
      <c r="DN2660">
        <v>3.8680999999999998E-5</v>
      </c>
      <c r="DO2660" s="8">
        <v>42213</v>
      </c>
      <c r="DP2660">
        <v>3.0400000000000002E-7</v>
      </c>
      <c r="DS2660" s="8">
        <v>42213</v>
      </c>
      <c r="DT2660">
        <v>3.7979999999999999E-6</v>
      </c>
      <c r="DU2660" s="8">
        <v>42213</v>
      </c>
      <c r="DV2660">
        <v>2.0000000000000001E-9</v>
      </c>
      <c r="EA2660" s="8">
        <v>42213</v>
      </c>
      <c r="EB2660">
        <v>6.545E-6</v>
      </c>
      <c r="EI2660" s="8">
        <v>42213</v>
      </c>
      <c r="EJ2660">
        <v>5.7239999999999997E-6</v>
      </c>
      <c r="EM2660" s="8">
        <v>42213</v>
      </c>
      <c r="EN2660">
        <v>1.874E-6</v>
      </c>
      <c r="EO2660" s="8">
        <v>42223</v>
      </c>
      <c r="EP2660">
        <v>5.3879999999999999E-6</v>
      </c>
      <c r="ES2660" s="8">
        <v>42213</v>
      </c>
      <c r="ET2660">
        <v>1.0981E-5</v>
      </c>
      <c r="EY2660" s="8">
        <v>42223</v>
      </c>
      <c r="EZ2660">
        <v>1.2381800000000001E-4</v>
      </c>
      <c r="FE2660" s="8">
        <v>42223</v>
      </c>
      <c r="FF2660">
        <v>8.6440000000000006E-6</v>
      </c>
      <c r="FG2660" s="8">
        <v>42213</v>
      </c>
      <c r="FH2660">
        <v>1.2309999999999999E-6</v>
      </c>
      <c r="FI2660" s="8">
        <v>42213</v>
      </c>
      <c r="FJ2660">
        <v>1.9580000000000001E-6</v>
      </c>
      <c r="FO2660" s="8">
        <v>42213</v>
      </c>
      <c r="FP2660">
        <v>1.606E-6</v>
      </c>
      <c r="FQ2660" s="8">
        <v>42213</v>
      </c>
      <c r="FR2660">
        <v>6.1759999999999998E-6</v>
      </c>
      <c r="FS2660" s="8">
        <v>42213</v>
      </c>
      <c r="FT2660">
        <v>4.4970000000000003E-6</v>
      </c>
      <c r="FU2660" s="8">
        <v>42213</v>
      </c>
      <c r="FV2660">
        <v>3.2770000000000001E-6</v>
      </c>
      <c r="FY2660" s="8">
        <v>42213</v>
      </c>
      <c r="FZ2660">
        <v>8.7634999999999997E-5</v>
      </c>
      <c r="GC2660" s="8">
        <v>42213</v>
      </c>
      <c r="GD2660">
        <v>2.9700000000000003E-7</v>
      </c>
    </row>
    <row r="2661" spans="1:186" x14ac:dyDescent="0.25">
      <c r="A2661" s="8">
        <v>42214</v>
      </c>
      <c r="B2661">
        <v>2.03E-7</v>
      </c>
      <c r="C2661" s="8">
        <v>42214</v>
      </c>
      <c r="D2661">
        <v>1.05E-7</v>
      </c>
      <c r="I2661" s="8">
        <v>42214</v>
      </c>
      <c r="J2661">
        <v>1.0000000000000001E-9</v>
      </c>
      <c r="K2661" s="8">
        <v>42214</v>
      </c>
      <c r="L2661">
        <v>9.1800000000000004E-7</v>
      </c>
      <c r="M2661" s="8">
        <v>42214</v>
      </c>
      <c r="N2661">
        <v>5.9120000000000003E-6</v>
      </c>
      <c r="O2661" s="8">
        <v>42214</v>
      </c>
      <c r="P2661">
        <v>9.1339999999999993E-6</v>
      </c>
      <c r="Q2661" s="8">
        <v>42214</v>
      </c>
      <c r="R2661">
        <v>2.6112999999999999E-5</v>
      </c>
      <c r="S2661" s="8">
        <v>42214</v>
      </c>
      <c r="T2661">
        <v>2.2499999999999999E-7</v>
      </c>
      <c r="AE2661" s="8">
        <v>42214</v>
      </c>
      <c r="AF2661">
        <v>2.1299999999999999E-7</v>
      </c>
      <c r="AG2661" s="8">
        <v>42226</v>
      </c>
      <c r="AH2661">
        <v>8.0660000000000004E-6</v>
      </c>
      <c r="BA2661" s="8">
        <v>42214</v>
      </c>
      <c r="BB2661">
        <v>2.1999999999999998E-8</v>
      </c>
      <c r="BE2661" s="8">
        <v>42214</v>
      </c>
      <c r="BF2661">
        <v>9.9999999999999995E-8</v>
      </c>
      <c r="BS2661" s="8">
        <v>42214</v>
      </c>
      <c r="BT2661">
        <v>2.9142999999999999E-5</v>
      </c>
      <c r="BW2661" s="8">
        <v>42214</v>
      </c>
      <c r="BX2661">
        <v>5.7799999999999997E-6</v>
      </c>
      <c r="BY2661" s="8">
        <v>42214</v>
      </c>
      <c r="BZ2661">
        <v>1.3900000000000001E-5</v>
      </c>
      <c r="CA2661" s="8">
        <v>42214</v>
      </c>
      <c r="CB2661">
        <v>5.1799999999999995E-7</v>
      </c>
      <c r="CC2661" s="8">
        <v>42214</v>
      </c>
      <c r="CD2661">
        <v>2.79E-7</v>
      </c>
      <c r="CE2661" s="8">
        <v>42214</v>
      </c>
      <c r="CF2661">
        <v>6.6029000000000001E-5</v>
      </c>
      <c r="CG2661" s="8">
        <v>42214</v>
      </c>
      <c r="CH2661">
        <v>1.418E-6</v>
      </c>
      <c r="CI2661" s="8">
        <v>42214</v>
      </c>
      <c r="CJ2661">
        <v>3.3079999999999999E-6</v>
      </c>
      <c r="CK2661" s="8">
        <v>42214</v>
      </c>
      <c r="CL2661">
        <v>1.0000000000000001E-9</v>
      </c>
      <c r="CM2661" s="8">
        <v>42214</v>
      </c>
      <c r="CN2661">
        <v>8.9999999999999995E-9</v>
      </c>
      <c r="CS2661" s="8">
        <v>42214</v>
      </c>
      <c r="CT2661">
        <v>2.22E-7</v>
      </c>
      <c r="CU2661" s="8">
        <v>42214</v>
      </c>
      <c r="CV2661">
        <v>6.6599999999999996E-7</v>
      </c>
      <c r="CW2661" s="8">
        <v>42214</v>
      </c>
      <c r="CX2661">
        <v>1.06E-6</v>
      </c>
      <c r="CY2661" s="8">
        <v>42214</v>
      </c>
      <c r="CZ2661">
        <v>1.0109999999999999E-6</v>
      </c>
      <c r="DE2661" s="8">
        <v>42214</v>
      </c>
      <c r="DF2661">
        <v>2.3530999999999999E-5</v>
      </c>
      <c r="DG2661" s="8">
        <v>42214</v>
      </c>
      <c r="DH2661">
        <v>2.9000000000000002E-8</v>
      </c>
      <c r="DM2661" s="8">
        <v>42214</v>
      </c>
      <c r="DN2661">
        <v>3.8059999999999998E-5</v>
      </c>
      <c r="DO2661" s="8">
        <v>42214</v>
      </c>
      <c r="DP2661">
        <v>2.9999999999999999E-7</v>
      </c>
      <c r="DS2661" s="8">
        <v>42214</v>
      </c>
      <c r="DT2661">
        <v>3.777E-6</v>
      </c>
      <c r="DU2661" s="8">
        <v>42214</v>
      </c>
      <c r="DV2661">
        <v>2.0000000000000001E-9</v>
      </c>
      <c r="EA2661" s="8">
        <v>42214</v>
      </c>
      <c r="EB2661">
        <v>6.3500000000000002E-6</v>
      </c>
      <c r="EI2661" s="8">
        <v>42214</v>
      </c>
      <c r="EJ2661">
        <v>5.5609999999999998E-6</v>
      </c>
      <c r="EM2661" s="8">
        <v>42214</v>
      </c>
      <c r="EN2661">
        <v>1.7579999999999999E-6</v>
      </c>
      <c r="EO2661" s="8">
        <v>42226</v>
      </c>
      <c r="EP2661">
        <v>5.0950000000000003E-6</v>
      </c>
      <c r="ES2661" s="8">
        <v>42214</v>
      </c>
      <c r="ET2661">
        <v>1.0664E-5</v>
      </c>
      <c r="EY2661" s="8">
        <v>42226</v>
      </c>
      <c r="EZ2661">
        <v>1.21354E-4</v>
      </c>
      <c r="FE2661" s="8">
        <v>42226</v>
      </c>
      <c r="FF2661">
        <v>7.7100000000000007E-6</v>
      </c>
      <c r="FG2661" s="8">
        <v>42214</v>
      </c>
      <c r="FH2661">
        <v>1.1650000000000001E-6</v>
      </c>
      <c r="FI2661" s="8">
        <v>42214</v>
      </c>
      <c r="FJ2661">
        <v>1.9180000000000001E-6</v>
      </c>
      <c r="FO2661" s="8">
        <v>42214</v>
      </c>
      <c r="FP2661">
        <v>1.5290000000000001E-6</v>
      </c>
      <c r="FQ2661" s="8">
        <v>42214</v>
      </c>
      <c r="FR2661">
        <v>5.9100000000000002E-6</v>
      </c>
      <c r="FS2661" s="8">
        <v>42214</v>
      </c>
      <c r="FT2661">
        <v>4.2869999999999998E-6</v>
      </c>
      <c r="FU2661" s="8">
        <v>42214</v>
      </c>
      <c r="FV2661">
        <v>3.1690000000000001E-6</v>
      </c>
      <c r="FY2661" s="8">
        <v>42214</v>
      </c>
      <c r="FZ2661">
        <v>8.5096E-5</v>
      </c>
      <c r="GC2661" s="8">
        <v>42214</v>
      </c>
      <c r="GD2661">
        <v>2.9299999999999999E-7</v>
      </c>
    </row>
    <row r="2662" spans="1:186" x14ac:dyDescent="0.25">
      <c r="A2662" s="8">
        <v>42215</v>
      </c>
      <c r="B2662">
        <v>2.0800000000000001E-7</v>
      </c>
      <c r="C2662" s="8">
        <v>42215</v>
      </c>
      <c r="D2662">
        <v>1.09E-7</v>
      </c>
      <c r="I2662" s="8">
        <v>42215</v>
      </c>
      <c r="J2662">
        <v>0</v>
      </c>
      <c r="K2662" s="8">
        <v>42215</v>
      </c>
      <c r="L2662">
        <v>9.1100000000000004E-7</v>
      </c>
      <c r="M2662" s="8">
        <v>42215</v>
      </c>
      <c r="N2662">
        <v>5.8819999999999998E-6</v>
      </c>
      <c r="O2662" s="8">
        <v>42215</v>
      </c>
      <c r="P2662">
        <v>1.1525000000000001E-5</v>
      </c>
      <c r="Q2662" s="8">
        <v>42215</v>
      </c>
      <c r="R2662">
        <v>2.7866999999999999E-5</v>
      </c>
      <c r="S2662" s="8">
        <v>42215</v>
      </c>
      <c r="T2662">
        <v>2.17E-7</v>
      </c>
      <c r="AE2662" s="8">
        <v>42215</v>
      </c>
      <c r="AF2662">
        <v>2.2000000000000001E-7</v>
      </c>
      <c r="AG2662" s="8">
        <v>42227</v>
      </c>
      <c r="AH2662">
        <v>8.6629999999999999E-6</v>
      </c>
      <c r="BA2662" s="8">
        <v>42215</v>
      </c>
      <c r="BB2662">
        <v>2.1999999999999998E-8</v>
      </c>
      <c r="BE2662" s="8">
        <v>42215</v>
      </c>
      <c r="BF2662">
        <v>1.03E-7</v>
      </c>
      <c r="BS2662" s="8">
        <v>42215</v>
      </c>
      <c r="BT2662">
        <v>2.9403E-5</v>
      </c>
      <c r="BW2662" s="8">
        <v>42215</v>
      </c>
      <c r="BX2662">
        <v>5.575E-6</v>
      </c>
      <c r="BY2662" s="8">
        <v>42215</v>
      </c>
      <c r="BZ2662">
        <v>1.3733E-5</v>
      </c>
      <c r="CA2662" s="8">
        <v>42215</v>
      </c>
      <c r="CB2662">
        <v>5.0999999999999999E-7</v>
      </c>
      <c r="CC2662" s="8">
        <v>42215</v>
      </c>
      <c r="CD2662">
        <v>2.8099999999999999E-7</v>
      </c>
      <c r="CE2662" s="8">
        <v>42215</v>
      </c>
      <c r="CF2662">
        <v>6.3991000000000004E-5</v>
      </c>
      <c r="CG2662" s="8">
        <v>42215</v>
      </c>
      <c r="CH2662">
        <v>1.42E-6</v>
      </c>
      <c r="CI2662" s="8">
        <v>42215</v>
      </c>
      <c r="CJ2662">
        <v>3.337E-6</v>
      </c>
      <c r="CK2662" s="8">
        <v>42215</v>
      </c>
      <c r="CL2662">
        <v>1.0000000000000001E-9</v>
      </c>
      <c r="CM2662" s="8">
        <v>42215</v>
      </c>
      <c r="CN2662">
        <v>8.9999999999999995E-9</v>
      </c>
      <c r="CS2662" s="8">
        <v>42215</v>
      </c>
      <c r="CT2662">
        <v>2.3200000000000001E-7</v>
      </c>
      <c r="CU2662" s="8">
        <v>42215</v>
      </c>
      <c r="CV2662">
        <v>7.0299999999999998E-7</v>
      </c>
      <c r="CW2662" s="8">
        <v>42215</v>
      </c>
      <c r="CX2662">
        <v>1.0419999999999999E-6</v>
      </c>
      <c r="CY2662" s="8">
        <v>42215</v>
      </c>
      <c r="CZ2662">
        <v>9.8299999999999995E-7</v>
      </c>
      <c r="DE2662" s="8">
        <v>42215</v>
      </c>
      <c r="DF2662">
        <v>2.425E-5</v>
      </c>
      <c r="DG2662" s="8">
        <v>42215</v>
      </c>
      <c r="DH2662">
        <v>3.2999999999999998E-8</v>
      </c>
      <c r="DM2662" s="8">
        <v>42215</v>
      </c>
      <c r="DN2662">
        <v>3.7428999999999997E-5</v>
      </c>
      <c r="DO2662" s="8">
        <v>42215</v>
      </c>
      <c r="DP2662">
        <v>2.8900000000000001E-7</v>
      </c>
      <c r="DS2662" s="8">
        <v>42215</v>
      </c>
      <c r="DT2662">
        <v>3.6260000000000001E-6</v>
      </c>
      <c r="DU2662" s="8">
        <v>42215</v>
      </c>
      <c r="DV2662">
        <v>2.0000000000000001E-9</v>
      </c>
      <c r="EA2662" s="8">
        <v>42215</v>
      </c>
      <c r="EB2662">
        <v>1.1858000000000001E-5</v>
      </c>
      <c r="EI2662" s="8">
        <v>42215</v>
      </c>
      <c r="EJ2662">
        <v>5.49E-6</v>
      </c>
      <c r="EM2662" s="8">
        <v>42215</v>
      </c>
      <c r="EN2662">
        <v>1.6780000000000001E-6</v>
      </c>
      <c r="EO2662" s="8">
        <v>42227</v>
      </c>
      <c r="EP2662">
        <v>5.3709999999999999E-6</v>
      </c>
      <c r="ES2662" s="8">
        <v>42215</v>
      </c>
      <c r="ET2662">
        <v>1.0059E-5</v>
      </c>
      <c r="EY2662" s="8">
        <v>42227</v>
      </c>
      <c r="EZ2662">
        <v>1.1967400000000001E-4</v>
      </c>
      <c r="FE2662" s="8">
        <v>42227</v>
      </c>
      <c r="FF2662">
        <v>7.9039999999999992E-6</v>
      </c>
      <c r="FG2662" s="8">
        <v>42215</v>
      </c>
      <c r="FH2662">
        <v>1.1570000000000001E-6</v>
      </c>
      <c r="FI2662" s="8">
        <v>42215</v>
      </c>
      <c r="FJ2662">
        <v>1.759E-6</v>
      </c>
      <c r="FO2662" s="8">
        <v>42215</v>
      </c>
      <c r="FP2662">
        <v>1.5379999999999999E-6</v>
      </c>
      <c r="FQ2662" s="8">
        <v>42215</v>
      </c>
      <c r="FR2662">
        <v>6.1310000000000003E-6</v>
      </c>
      <c r="FS2662" s="8">
        <v>42215</v>
      </c>
      <c r="FT2662">
        <v>4.1300000000000003E-6</v>
      </c>
      <c r="FU2662" s="8">
        <v>42215</v>
      </c>
      <c r="FV2662">
        <v>3.1259999999999998E-6</v>
      </c>
      <c r="FY2662" s="8">
        <v>42215</v>
      </c>
      <c r="FZ2662">
        <v>8.4814000000000005E-5</v>
      </c>
      <c r="GC2662" s="8">
        <v>42215</v>
      </c>
      <c r="GD2662">
        <v>2.8799999999999998E-7</v>
      </c>
    </row>
    <row r="2663" spans="1:186" x14ac:dyDescent="0.25">
      <c r="A2663" s="8">
        <v>42216</v>
      </c>
      <c r="B2663">
        <v>1.9500000000000001E-7</v>
      </c>
      <c r="C2663" s="8">
        <v>42216</v>
      </c>
      <c r="D2663">
        <v>1.02E-7</v>
      </c>
      <c r="I2663" s="8">
        <v>42216</v>
      </c>
      <c r="J2663">
        <v>0</v>
      </c>
      <c r="K2663" s="8">
        <v>42216</v>
      </c>
      <c r="L2663">
        <v>8.7599999999999996E-7</v>
      </c>
      <c r="M2663" s="8">
        <v>42216</v>
      </c>
      <c r="N2663">
        <v>6.0759999999999999E-6</v>
      </c>
      <c r="O2663" s="8">
        <v>42216</v>
      </c>
      <c r="P2663">
        <v>1.0332E-5</v>
      </c>
      <c r="Q2663" s="8">
        <v>42216</v>
      </c>
      <c r="R2663">
        <v>2.7322999999999999E-5</v>
      </c>
      <c r="S2663" s="8">
        <v>42216</v>
      </c>
      <c r="T2663">
        <v>1.92E-7</v>
      </c>
      <c r="AE2663" s="8">
        <v>42216</v>
      </c>
      <c r="AF2663">
        <v>2.11E-7</v>
      </c>
      <c r="AG2663" s="8">
        <v>42228</v>
      </c>
      <c r="AH2663">
        <v>9.183E-6</v>
      </c>
      <c r="BA2663" s="8">
        <v>42216</v>
      </c>
      <c r="BB2663">
        <v>2.1999999999999998E-8</v>
      </c>
      <c r="BE2663" s="8">
        <v>42216</v>
      </c>
      <c r="BF2663">
        <v>9.5999999999999999E-8</v>
      </c>
      <c r="BS2663" s="8">
        <v>42216</v>
      </c>
      <c r="BT2663">
        <v>2.9533E-5</v>
      </c>
      <c r="BW2663" s="8">
        <v>42216</v>
      </c>
      <c r="BX2663">
        <v>5.4140000000000002E-6</v>
      </c>
      <c r="BY2663" s="8">
        <v>42216</v>
      </c>
      <c r="BZ2663">
        <v>1.4327E-5</v>
      </c>
      <c r="CA2663" s="8">
        <v>42216</v>
      </c>
      <c r="CB2663">
        <v>4.9100000000000004E-7</v>
      </c>
      <c r="CC2663" s="8">
        <v>42216</v>
      </c>
      <c r="CD2663">
        <v>2.4999999999999999E-7</v>
      </c>
      <c r="CE2663" s="8">
        <v>42216</v>
      </c>
      <c r="CF2663">
        <v>6.4226000000000005E-5</v>
      </c>
      <c r="CG2663" s="8">
        <v>42216</v>
      </c>
      <c r="CH2663">
        <v>1.3519999999999999E-6</v>
      </c>
      <c r="CI2663" s="8">
        <v>42216</v>
      </c>
      <c r="CJ2663">
        <v>3.2890000000000002E-6</v>
      </c>
      <c r="CK2663" s="8">
        <v>42216</v>
      </c>
      <c r="CL2663">
        <v>1.0000000000000001E-9</v>
      </c>
      <c r="CM2663" s="8">
        <v>42216</v>
      </c>
      <c r="CN2663">
        <v>8.0000000000000005E-9</v>
      </c>
      <c r="CS2663" s="8">
        <v>42216</v>
      </c>
      <c r="CT2663">
        <v>2.0599999999999999E-7</v>
      </c>
      <c r="CU2663" s="8">
        <v>42216</v>
      </c>
      <c r="CV2663">
        <v>6.3600000000000003E-7</v>
      </c>
      <c r="CW2663" s="8">
        <v>42216</v>
      </c>
      <c r="CX2663">
        <v>9.879999999999999E-7</v>
      </c>
      <c r="CY2663" s="8">
        <v>42216</v>
      </c>
      <c r="CZ2663">
        <v>9.1800000000000004E-7</v>
      </c>
      <c r="DE2663" s="8">
        <v>42216</v>
      </c>
      <c r="DF2663">
        <v>2.7041000000000001E-5</v>
      </c>
      <c r="DG2663" s="8">
        <v>42216</v>
      </c>
      <c r="DH2663">
        <v>2.4999999999999999E-8</v>
      </c>
      <c r="DM2663" s="8">
        <v>42216</v>
      </c>
      <c r="DN2663">
        <v>3.7843999999999999E-5</v>
      </c>
      <c r="DO2663" s="8">
        <v>42216</v>
      </c>
      <c r="DP2663">
        <v>3.1300000000000001E-7</v>
      </c>
      <c r="DS2663" s="8">
        <v>42216</v>
      </c>
      <c r="DT2663">
        <v>3.326E-6</v>
      </c>
      <c r="DU2663" s="8">
        <v>42216</v>
      </c>
      <c r="DV2663">
        <v>1.0000000000000001E-9</v>
      </c>
      <c r="EA2663" s="8">
        <v>42216</v>
      </c>
      <c r="EB2663">
        <v>1.2568999999999999E-5</v>
      </c>
      <c r="EI2663" s="8">
        <v>42216</v>
      </c>
      <c r="EJ2663">
        <v>5.3820000000000003E-6</v>
      </c>
      <c r="EM2663" s="8">
        <v>42216</v>
      </c>
      <c r="EN2663">
        <v>1.6759999999999999E-6</v>
      </c>
      <c r="EO2663" s="8">
        <v>42228</v>
      </c>
      <c r="EP2663">
        <v>5.8590000000000001E-6</v>
      </c>
      <c r="ES2663" s="8">
        <v>42216</v>
      </c>
      <c r="ET2663">
        <v>9.9210000000000004E-6</v>
      </c>
      <c r="EY2663" s="8">
        <v>42228</v>
      </c>
      <c r="EZ2663">
        <v>1.2105899999999999E-4</v>
      </c>
      <c r="FE2663" s="8">
        <v>42228</v>
      </c>
      <c r="FF2663">
        <v>8.3340000000000002E-6</v>
      </c>
      <c r="FG2663" s="8">
        <v>42216</v>
      </c>
      <c r="FH2663">
        <v>1.012E-6</v>
      </c>
      <c r="FI2663" s="8">
        <v>42216</v>
      </c>
      <c r="FJ2663">
        <v>1.728E-6</v>
      </c>
      <c r="FO2663" s="8">
        <v>42216</v>
      </c>
      <c r="FP2663">
        <v>1.3999999999999999E-6</v>
      </c>
      <c r="FQ2663" s="8">
        <v>42216</v>
      </c>
      <c r="FR2663">
        <v>6.0939999999999996E-6</v>
      </c>
      <c r="FS2663" s="8">
        <v>42216</v>
      </c>
      <c r="FT2663">
        <v>3.7230000000000002E-6</v>
      </c>
      <c r="FU2663" s="8">
        <v>42216</v>
      </c>
      <c r="FV2663">
        <v>2.8370000000000001E-6</v>
      </c>
      <c r="FY2663" s="8">
        <v>42216</v>
      </c>
      <c r="FZ2663">
        <v>8.0835999999999997E-5</v>
      </c>
      <c r="GC2663" s="8">
        <v>42216</v>
      </c>
      <c r="GD2663">
        <v>2.72E-7</v>
      </c>
    </row>
    <row r="2664" spans="1:186" x14ac:dyDescent="0.25">
      <c r="A2664" s="8">
        <v>42219</v>
      </c>
      <c r="B2664">
        <v>2.3699999999999999E-7</v>
      </c>
      <c r="C2664" s="8">
        <v>42219</v>
      </c>
      <c r="D2664">
        <v>1.05E-7</v>
      </c>
      <c r="I2664" s="8">
        <v>42219</v>
      </c>
      <c r="J2664">
        <v>0</v>
      </c>
      <c r="K2664" s="8">
        <v>42219</v>
      </c>
      <c r="L2664">
        <v>1.0580000000000001E-6</v>
      </c>
      <c r="M2664" s="8">
        <v>42219</v>
      </c>
      <c r="N2664">
        <v>6.4250000000000003E-6</v>
      </c>
      <c r="O2664" s="8">
        <v>42219</v>
      </c>
      <c r="P2664">
        <v>1.0163000000000001E-5</v>
      </c>
      <c r="Q2664" s="8">
        <v>42219</v>
      </c>
      <c r="R2664">
        <v>2.6857000000000001E-5</v>
      </c>
      <c r="S2664" s="8">
        <v>42219</v>
      </c>
      <c r="T2664">
        <v>1.7800000000000001E-7</v>
      </c>
      <c r="AE2664" s="8">
        <v>42219</v>
      </c>
      <c r="AF2664">
        <v>2.1199999999999999E-7</v>
      </c>
      <c r="AG2664" s="8">
        <v>42229</v>
      </c>
      <c r="AH2664">
        <v>1.005E-5</v>
      </c>
      <c r="BA2664" s="8">
        <v>42219</v>
      </c>
      <c r="BB2664">
        <v>2.3000000000000001E-8</v>
      </c>
      <c r="BE2664" s="8">
        <v>42219</v>
      </c>
      <c r="BF2664">
        <v>9.3999999999999995E-8</v>
      </c>
      <c r="BS2664" s="8">
        <v>42219</v>
      </c>
      <c r="BT2664">
        <v>3.1139000000000001E-5</v>
      </c>
      <c r="BW2664" s="8">
        <v>42219</v>
      </c>
      <c r="BX2664">
        <v>5.3360000000000002E-6</v>
      </c>
      <c r="BY2664" s="8">
        <v>42219</v>
      </c>
      <c r="BZ2664">
        <v>1.4375E-5</v>
      </c>
      <c r="CA2664" s="8">
        <v>42219</v>
      </c>
      <c r="CB2664">
        <v>4.8699999999999995E-7</v>
      </c>
      <c r="CC2664" s="8">
        <v>42219</v>
      </c>
      <c r="CD2664">
        <v>2.6E-7</v>
      </c>
      <c r="CE2664" s="8">
        <v>42219</v>
      </c>
      <c r="CF2664">
        <v>6.9678000000000006E-5</v>
      </c>
      <c r="CG2664" s="8">
        <v>42219</v>
      </c>
      <c r="CH2664">
        <v>1.606E-6</v>
      </c>
      <c r="CI2664" s="8">
        <v>42219</v>
      </c>
      <c r="CJ2664">
        <v>3.292E-6</v>
      </c>
      <c r="CK2664" s="8">
        <v>42219</v>
      </c>
      <c r="CL2664">
        <v>1.0000000000000001E-9</v>
      </c>
      <c r="CM2664" s="8">
        <v>42219</v>
      </c>
      <c r="CN2664">
        <v>8.0000000000000005E-9</v>
      </c>
      <c r="CS2664" s="8">
        <v>42219</v>
      </c>
      <c r="CT2664">
        <v>2.0699999999999999E-7</v>
      </c>
      <c r="CU2664" s="8">
        <v>42219</v>
      </c>
      <c r="CV2664">
        <v>6.3600000000000003E-7</v>
      </c>
      <c r="CW2664" s="8">
        <v>42219</v>
      </c>
      <c r="CX2664">
        <v>1.037E-6</v>
      </c>
      <c r="CY2664" s="8">
        <v>42219</v>
      </c>
      <c r="CZ2664">
        <v>9.5300000000000002E-7</v>
      </c>
      <c r="DE2664" s="8">
        <v>42219</v>
      </c>
      <c r="DF2664">
        <v>2.7251E-5</v>
      </c>
      <c r="DG2664" s="8">
        <v>42219</v>
      </c>
      <c r="DH2664">
        <v>2.7E-8</v>
      </c>
      <c r="DM2664" s="8">
        <v>42219</v>
      </c>
      <c r="DN2664">
        <v>3.7834999999999999E-5</v>
      </c>
      <c r="DO2664" s="8">
        <v>42219</v>
      </c>
      <c r="DP2664">
        <v>3.0800000000000001E-7</v>
      </c>
      <c r="DS2664" s="8">
        <v>42219</v>
      </c>
      <c r="DT2664">
        <v>3.5999999999999998E-6</v>
      </c>
      <c r="DU2664" s="8">
        <v>42219</v>
      </c>
      <c r="DV2664">
        <v>1.0000000000000001E-9</v>
      </c>
      <c r="EA2664" s="8">
        <v>42219</v>
      </c>
      <c r="EB2664">
        <v>1.2204999999999999E-5</v>
      </c>
      <c r="EI2664" s="8">
        <v>42219</v>
      </c>
      <c r="EJ2664">
        <v>5.5690000000000004E-6</v>
      </c>
      <c r="EM2664" s="8">
        <v>42219</v>
      </c>
      <c r="EN2664">
        <v>1.8050000000000001E-6</v>
      </c>
      <c r="EO2664" s="8">
        <v>42229</v>
      </c>
      <c r="EP2664">
        <v>6.1190000000000002E-6</v>
      </c>
      <c r="ES2664" s="8">
        <v>42219</v>
      </c>
      <c r="ET2664">
        <v>1.0172E-5</v>
      </c>
      <c r="EY2664" s="8">
        <v>42229</v>
      </c>
      <c r="EZ2664">
        <v>1.2869100000000001E-4</v>
      </c>
      <c r="FE2664" s="8">
        <v>42229</v>
      </c>
      <c r="FF2664">
        <v>9.0480000000000004E-6</v>
      </c>
      <c r="FG2664" s="8">
        <v>42219</v>
      </c>
      <c r="FH2664">
        <v>1.158E-6</v>
      </c>
      <c r="FI2664" s="8">
        <v>42219</v>
      </c>
      <c r="FJ2664">
        <v>1.7969999999999999E-6</v>
      </c>
      <c r="FO2664" s="8">
        <v>42219</v>
      </c>
      <c r="FP2664">
        <v>1.457E-6</v>
      </c>
      <c r="FQ2664" s="8">
        <v>42219</v>
      </c>
      <c r="FR2664">
        <v>6.533E-6</v>
      </c>
      <c r="FS2664" s="8">
        <v>42219</v>
      </c>
      <c r="FT2664">
        <v>3.7419999999999999E-6</v>
      </c>
      <c r="FU2664" s="8">
        <v>42219</v>
      </c>
      <c r="FV2664">
        <v>2.7709999999999998E-6</v>
      </c>
      <c r="FY2664" s="8">
        <v>42219</v>
      </c>
      <c r="FZ2664">
        <v>7.9809999999999997E-5</v>
      </c>
      <c r="GC2664" s="8">
        <v>42219</v>
      </c>
      <c r="GD2664">
        <v>2.7599999999999998E-7</v>
      </c>
    </row>
    <row r="2665" spans="1:186" x14ac:dyDescent="0.25">
      <c r="A2665" s="8">
        <v>42220</v>
      </c>
      <c r="B2665">
        <v>3.0499999999999999E-7</v>
      </c>
      <c r="C2665" s="8">
        <v>42220</v>
      </c>
      <c r="D2665">
        <v>1.01E-7</v>
      </c>
      <c r="I2665" s="8">
        <v>42220</v>
      </c>
      <c r="J2665">
        <v>0</v>
      </c>
      <c r="K2665" s="8">
        <v>42220</v>
      </c>
      <c r="L2665">
        <v>1.235E-6</v>
      </c>
      <c r="M2665" s="8">
        <v>42220</v>
      </c>
      <c r="N2665">
        <v>6.8029999999999999E-6</v>
      </c>
      <c r="O2665" s="8">
        <v>42220</v>
      </c>
      <c r="P2665">
        <v>1.0141E-5</v>
      </c>
      <c r="Q2665" s="8">
        <v>42220</v>
      </c>
      <c r="R2665">
        <v>2.5578000000000001E-5</v>
      </c>
      <c r="S2665" s="8">
        <v>42220</v>
      </c>
      <c r="T2665">
        <v>1.7800000000000001E-7</v>
      </c>
      <c r="AE2665" s="8">
        <v>42220</v>
      </c>
      <c r="AF2665">
        <v>2.1500000000000001E-7</v>
      </c>
      <c r="AG2665" s="8">
        <v>42230</v>
      </c>
      <c r="AH2665">
        <v>9.6730000000000004E-6</v>
      </c>
      <c r="BA2665" s="8">
        <v>42220</v>
      </c>
      <c r="BB2665">
        <v>2.1999999999999998E-8</v>
      </c>
      <c r="BE2665" s="8">
        <v>42220</v>
      </c>
      <c r="BF2665">
        <v>1.24E-7</v>
      </c>
      <c r="BS2665" s="8">
        <v>42220</v>
      </c>
      <c r="BT2665">
        <v>3.0808E-5</v>
      </c>
      <c r="BW2665" s="8">
        <v>42220</v>
      </c>
      <c r="BX2665">
        <v>5.3249999999999998E-6</v>
      </c>
      <c r="BY2665" s="8">
        <v>42220</v>
      </c>
      <c r="BZ2665">
        <v>1.3952E-5</v>
      </c>
      <c r="CA2665" s="8">
        <v>42220</v>
      </c>
      <c r="CB2665">
        <v>4.6499999999999999E-7</v>
      </c>
      <c r="CC2665" s="8">
        <v>42220</v>
      </c>
      <c r="CD2665">
        <v>2.5400000000000002E-7</v>
      </c>
      <c r="CE2665" s="8">
        <v>42220</v>
      </c>
      <c r="CF2665">
        <v>7.1009999999999999E-5</v>
      </c>
      <c r="CG2665" s="8">
        <v>42220</v>
      </c>
      <c r="CH2665">
        <v>1.6390000000000001E-6</v>
      </c>
      <c r="CI2665" s="8">
        <v>42220</v>
      </c>
      <c r="CJ2665">
        <v>3.1939999999999998E-6</v>
      </c>
      <c r="CK2665" s="8">
        <v>42220</v>
      </c>
      <c r="CL2665">
        <v>1.0000000000000001E-9</v>
      </c>
      <c r="CM2665" s="8">
        <v>42220</v>
      </c>
      <c r="CN2665">
        <v>8.0000000000000005E-9</v>
      </c>
      <c r="CS2665" s="8">
        <v>42220</v>
      </c>
      <c r="CT2665">
        <v>2.0200000000000001E-7</v>
      </c>
      <c r="CU2665" s="8">
        <v>42220</v>
      </c>
      <c r="CV2665">
        <v>6.0100000000000005E-7</v>
      </c>
      <c r="CW2665" s="8">
        <v>42220</v>
      </c>
      <c r="CX2665">
        <v>9.8700000000000004E-7</v>
      </c>
      <c r="CY2665" s="8">
        <v>42220</v>
      </c>
      <c r="CZ2665">
        <v>9.4399999999999998E-7</v>
      </c>
      <c r="DE2665" s="8">
        <v>42220</v>
      </c>
      <c r="DF2665">
        <v>2.6327000000000001E-5</v>
      </c>
      <c r="DG2665" s="8">
        <v>42220</v>
      </c>
      <c r="DH2665">
        <v>2.6000000000000001E-8</v>
      </c>
      <c r="DM2665" s="8">
        <v>42220</v>
      </c>
      <c r="DN2665">
        <v>3.8550000000000002E-5</v>
      </c>
      <c r="DO2665" s="8">
        <v>42220</v>
      </c>
      <c r="DP2665">
        <v>2.9200000000000002E-7</v>
      </c>
      <c r="DS2665" s="8">
        <v>42220</v>
      </c>
      <c r="DT2665">
        <v>4.0579999999999999E-6</v>
      </c>
      <c r="DU2665" s="8">
        <v>42220</v>
      </c>
      <c r="DV2665">
        <v>1.0000000000000001E-9</v>
      </c>
      <c r="EA2665" s="8">
        <v>42220</v>
      </c>
      <c r="EB2665">
        <v>1.2473999999999999E-5</v>
      </c>
      <c r="EI2665" s="8">
        <v>42220</v>
      </c>
      <c r="EJ2665">
        <v>5.4299999999999997E-6</v>
      </c>
      <c r="EM2665" s="8">
        <v>42220</v>
      </c>
      <c r="EN2665">
        <v>1.7999999999999999E-6</v>
      </c>
      <c r="EO2665" s="8">
        <v>42230</v>
      </c>
      <c r="EP2665">
        <v>5.7710000000000003E-6</v>
      </c>
      <c r="ES2665" s="8">
        <v>42220</v>
      </c>
      <c r="ET2665">
        <v>9.5889999999999992E-6</v>
      </c>
      <c r="EY2665" s="8">
        <v>42230</v>
      </c>
      <c r="EZ2665">
        <v>1.2497800000000001E-4</v>
      </c>
      <c r="FE2665" s="8">
        <v>42230</v>
      </c>
      <c r="FF2665">
        <v>9.5189999999999998E-6</v>
      </c>
      <c r="FG2665" s="8">
        <v>42220</v>
      </c>
      <c r="FH2665">
        <v>1.156E-6</v>
      </c>
      <c r="FI2665" s="8">
        <v>42220</v>
      </c>
      <c r="FJ2665">
        <v>1.733E-6</v>
      </c>
      <c r="FO2665" s="8">
        <v>42220</v>
      </c>
      <c r="FP2665">
        <v>1.424E-6</v>
      </c>
      <c r="FQ2665" s="8">
        <v>42220</v>
      </c>
      <c r="FR2665">
        <v>6.6150000000000002E-6</v>
      </c>
      <c r="FS2665" s="8">
        <v>42220</v>
      </c>
      <c r="FT2665">
        <v>3.676E-6</v>
      </c>
      <c r="FU2665" s="8">
        <v>42220</v>
      </c>
      <c r="FV2665">
        <v>2.6620000000000001E-6</v>
      </c>
      <c r="FY2665" s="8">
        <v>42220</v>
      </c>
      <c r="FZ2665">
        <v>7.9197999999999996E-5</v>
      </c>
      <c r="GC2665" s="8">
        <v>42220</v>
      </c>
      <c r="GD2665">
        <v>2.67E-7</v>
      </c>
    </row>
    <row r="2666" spans="1:186" x14ac:dyDescent="0.25">
      <c r="A2666" s="8">
        <v>42221</v>
      </c>
      <c r="B2666">
        <v>2.9799999999999999E-7</v>
      </c>
      <c r="C2666" s="8">
        <v>42221</v>
      </c>
      <c r="D2666">
        <v>9.6999999999999995E-8</v>
      </c>
      <c r="I2666" s="8">
        <v>42221</v>
      </c>
      <c r="J2666">
        <v>0</v>
      </c>
      <c r="K2666" s="8">
        <v>42221</v>
      </c>
      <c r="L2666">
        <v>1.1629999999999999E-6</v>
      </c>
      <c r="M2666" s="8">
        <v>42221</v>
      </c>
      <c r="N2666">
        <v>6.5660000000000003E-6</v>
      </c>
      <c r="O2666" s="8">
        <v>42221</v>
      </c>
      <c r="P2666">
        <v>9.8970000000000003E-6</v>
      </c>
      <c r="Q2666" s="8">
        <v>42221</v>
      </c>
      <c r="R2666">
        <v>2.4749E-5</v>
      </c>
      <c r="S2666" s="8">
        <v>42221</v>
      </c>
      <c r="T2666">
        <v>1.72E-7</v>
      </c>
      <c r="AE2666" s="8">
        <v>42221</v>
      </c>
      <c r="AF2666">
        <v>2.0699999999999999E-7</v>
      </c>
      <c r="AG2666" s="8">
        <v>42233</v>
      </c>
      <c r="AH2666">
        <v>1.0144E-5</v>
      </c>
      <c r="BA2666" s="8">
        <v>42221</v>
      </c>
      <c r="BB2666">
        <v>2.1999999999999998E-8</v>
      </c>
      <c r="BE2666" s="8">
        <v>42221</v>
      </c>
      <c r="BF2666">
        <v>1.1600000000000001E-7</v>
      </c>
      <c r="BS2666" s="8">
        <v>42221</v>
      </c>
      <c r="BT2666">
        <v>2.9200000000000002E-5</v>
      </c>
      <c r="BW2666" s="8">
        <v>42221</v>
      </c>
      <c r="BX2666">
        <v>5.3689999999999998E-6</v>
      </c>
      <c r="BY2666" s="8">
        <v>42221</v>
      </c>
      <c r="BZ2666">
        <v>1.3389E-5</v>
      </c>
      <c r="CA2666" s="8">
        <v>42221</v>
      </c>
      <c r="CB2666">
        <v>4.5699999999999998E-7</v>
      </c>
      <c r="CC2666" s="8">
        <v>42221</v>
      </c>
      <c r="CD2666">
        <v>2.4699999999999998E-7</v>
      </c>
      <c r="CE2666" s="8">
        <v>42221</v>
      </c>
      <c r="CF2666">
        <v>6.7877000000000001E-5</v>
      </c>
      <c r="CG2666" s="8">
        <v>42221</v>
      </c>
      <c r="CH2666">
        <v>1.562E-6</v>
      </c>
      <c r="CI2666" s="8">
        <v>42221</v>
      </c>
      <c r="CJ2666">
        <v>2.8540000000000001E-6</v>
      </c>
      <c r="CK2666" s="8">
        <v>42221</v>
      </c>
      <c r="CL2666">
        <v>1.0000000000000001E-9</v>
      </c>
      <c r="CM2666" s="8">
        <v>42221</v>
      </c>
      <c r="CN2666">
        <v>8.0000000000000005E-9</v>
      </c>
      <c r="CS2666" s="8">
        <v>42221</v>
      </c>
      <c r="CT2666">
        <v>1.9000000000000001E-7</v>
      </c>
      <c r="CU2666" s="8">
        <v>42221</v>
      </c>
      <c r="CV2666">
        <v>5.8999999999999996E-7</v>
      </c>
      <c r="CW2666" s="8">
        <v>42221</v>
      </c>
      <c r="CX2666">
        <v>9.5199999999999995E-7</v>
      </c>
      <c r="CY2666" s="8">
        <v>42221</v>
      </c>
      <c r="CZ2666">
        <v>1.003E-6</v>
      </c>
      <c r="DE2666" s="8">
        <v>42221</v>
      </c>
      <c r="DF2666">
        <v>2.6828000000000001E-5</v>
      </c>
      <c r="DG2666" s="8">
        <v>42221</v>
      </c>
      <c r="DH2666">
        <v>2.4999999999999999E-8</v>
      </c>
      <c r="DM2666" s="8">
        <v>42221</v>
      </c>
      <c r="DN2666">
        <v>3.7197999999999999E-5</v>
      </c>
      <c r="DO2666" s="8">
        <v>42221</v>
      </c>
      <c r="DP2666">
        <v>2.8799999999999998E-7</v>
      </c>
      <c r="DS2666" s="8">
        <v>42221</v>
      </c>
      <c r="DT2666">
        <v>3.9210000000000002E-6</v>
      </c>
      <c r="DU2666" s="8">
        <v>42221</v>
      </c>
      <c r="DV2666">
        <v>1.0000000000000001E-9</v>
      </c>
      <c r="EA2666" s="8">
        <v>42221</v>
      </c>
      <c r="EB2666">
        <v>1.2184999999999999E-5</v>
      </c>
      <c r="EI2666" s="8">
        <v>42221</v>
      </c>
      <c r="EJ2666">
        <v>5.4450000000000004E-6</v>
      </c>
      <c r="EM2666" s="8">
        <v>42221</v>
      </c>
      <c r="EN2666">
        <v>1.8109999999999999E-6</v>
      </c>
      <c r="EO2666" s="8">
        <v>42233</v>
      </c>
      <c r="EP2666">
        <v>6.1009999999999997E-6</v>
      </c>
      <c r="ES2666" s="8">
        <v>42221</v>
      </c>
      <c r="ET2666">
        <v>9.3489999999999998E-6</v>
      </c>
      <c r="EY2666" s="8">
        <v>42233</v>
      </c>
      <c r="EZ2666">
        <v>1.3157500000000001E-4</v>
      </c>
      <c r="FE2666" s="8">
        <v>42233</v>
      </c>
      <c r="FF2666">
        <v>9.4299999999999995E-6</v>
      </c>
      <c r="FG2666" s="8">
        <v>42221</v>
      </c>
      <c r="FH2666">
        <v>8.2600000000000001E-7</v>
      </c>
      <c r="FI2666" s="8">
        <v>42221</v>
      </c>
      <c r="FJ2666">
        <v>1.6470000000000001E-6</v>
      </c>
      <c r="FO2666" s="8">
        <v>42221</v>
      </c>
      <c r="FP2666">
        <v>1.345E-6</v>
      </c>
      <c r="FQ2666" s="8">
        <v>42221</v>
      </c>
      <c r="FR2666">
        <v>6.7920000000000004E-6</v>
      </c>
      <c r="FS2666" s="8">
        <v>42221</v>
      </c>
      <c r="FT2666">
        <v>3.6009999999999999E-6</v>
      </c>
      <c r="FU2666" s="8">
        <v>42221</v>
      </c>
      <c r="FV2666">
        <v>2.6249999999999999E-6</v>
      </c>
      <c r="FY2666" s="8">
        <v>42221</v>
      </c>
      <c r="FZ2666">
        <v>6.9785999999999999E-5</v>
      </c>
      <c r="GC2666" s="8">
        <v>42221</v>
      </c>
      <c r="GD2666">
        <v>2.6300000000000001E-7</v>
      </c>
    </row>
    <row r="2667" spans="1:186" x14ac:dyDescent="0.25">
      <c r="A2667" s="8">
        <v>42222</v>
      </c>
      <c r="B2667">
        <v>3.0100000000000001E-7</v>
      </c>
      <c r="C2667" s="8">
        <v>42222</v>
      </c>
      <c r="D2667">
        <v>9.9E-8</v>
      </c>
      <c r="I2667" s="8">
        <v>42222</v>
      </c>
      <c r="J2667">
        <v>0</v>
      </c>
      <c r="K2667" s="8">
        <v>42222</v>
      </c>
      <c r="L2667">
        <v>1.153E-6</v>
      </c>
      <c r="M2667" s="8">
        <v>42222</v>
      </c>
      <c r="N2667">
        <v>6.708E-6</v>
      </c>
      <c r="O2667" s="8">
        <v>42222</v>
      </c>
      <c r="P2667">
        <v>1.2826999999999999E-5</v>
      </c>
      <c r="Q2667" s="8">
        <v>42222</v>
      </c>
      <c r="R2667">
        <v>2.3538999999999999E-5</v>
      </c>
      <c r="S2667" s="8">
        <v>42222</v>
      </c>
      <c r="T2667">
        <v>1.8699999999999999E-7</v>
      </c>
      <c r="AE2667" s="8">
        <v>42222</v>
      </c>
      <c r="AF2667">
        <v>2.4499999999999998E-7</v>
      </c>
      <c r="AG2667" s="8">
        <v>42234</v>
      </c>
      <c r="AH2667">
        <v>1.0733E-5</v>
      </c>
      <c r="BA2667" s="8">
        <v>42222</v>
      </c>
      <c r="BB2667">
        <v>2.1999999999999998E-8</v>
      </c>
      <c r="BE2667" s="8">
        <v>42222</v>
      </c>
      <c r="BF2667">
        <v>1.7499999999999999E-7</v>
      </c>
      <c r="BS2667" s="8">
        <v>42222</v>
      </c>
      <c r="BT2667">
        <v>3.1720000000000001E-5</v>
      </c>
      <c r="BW2667" s="8">
        <v>42222</v>
      </c>
      <c r="BX2667">
        <v>6.0569999999999998E-6</v>
      </c>
      <c r="BY2667" s="8">
        <v>42222</v>
      </c>
      <c r="BZ2667">
        <v>1.3655000000000001E-5</v>
      </c>
      <c r="CA2667" s="8">
        <v>42222</v>
      </c>
      <c r="CB2667">
        <v>4.9500000000000003E-7</v>
      </c>
      <c r="CC2667" s="8">
        <v>42222</v>
      </c>
      <c r="CD2667">
        <v>2.4299999999999999E-7</v>
      </c>
      <c r="CE2667" s="8">
        <v>42222</v>
      </c>
      <c r="CF2667">
        <v>6.9338999999999995E-5</v>
      </c>
      <c r="CG2667" s="8">
        <v>42222</v>
      </c>
      <c r="CH2667">
        <v>1.6649999999999999E-6</v>
      </c>
      <c r="CI2667" s="8">
        <v>42222</v>
      </c>
      <c r="CJ2667">
        <v>2.8940000000000002E-6</v>
      </c>
      <c r="CK2667" s="8">
        <v>42222</v>
      </c>
      <c r="CL2667">
        <v>1.0000000000000001E-9</v>
      </c>
      <c r="CM2667" s="8">
        <v>42222</v>
      </c>
      <c r="CN2667">
        <v>8.9999999999999995E-9</v>
      </c>
      <c r="CS2667" s="8">
        <v>42222</v>
      </c>
      <c r="CT2667">
        <v>2.35E-7</v>
      </c>
      <c r="CU2667" s="8">
        <v>42222</v>
      </c>
      <c r="CV2667">
        <v>5.1500000000000005E-7</v>
      </c>
      <c r="CW2667" s="8">
        <v>42222</v>
      </c>
      <c r="CX2667">
        <v>9.9699999999999994E-7</v>
      </c>
      <c r="CY2667" s="8">
        <v>42222</v>
      </c>
      <c r="CZ2667">
        <v>1.032E-6</v>
      </c>
      <c r="DE2667" s="8">
        <v>42222</v>
      </c>
      <c r="DF2667">
        <v>2.6635000000000002E-5</v>
      </c>
      <c r="DG2667" s="8">
        <v>42222</v>
      </c>
      <c r="DH2667">
        <v>2.7999999999999999E-8</v>
      </c>
      <c r="DM2667" s="8">
        <v>42222</v>
      </c>
      <c r="DN2667">
        <v>3.7540999999999999E-5</v>
      </c>
      <c r="DO2667" s="8">
        <v>42222</v>
      </c>
      <c r="DP2667">
        <v>3.3200000000000001E-7</v>
      </c>
      <c r="DS2667" s="8">
        <v>42222</v>
      </c>
      <c r="DT2667">
        <v>3.7349999999999998E-6</v>
      </c>
      <c r="DU2667" s="8">
        <v>42222</v>
      </c>
      <c r="DV2667">
        <v>2.0000000000000001E-9</v>
      </c>
      <c r="EA2667" s="8">
        <v>42222</v>
      </c>
      <c r="EB2667">
        <v>1.1881E-5</v>
      </c>
      <c r="EI2667" s="8">
        <v>42222</v>
      </c>
      <c r="EJ2667">
        <v>5.4519999999999996E-6</v>
      </c>
      <c r="EM2667" s="8">
        <v>42222</v>
      </c>
      <c r="EN2667">
        <v>1.7549999999999999E-6</v>
      </c>
      <c r="EO2667" s="8">
        <v>42234</v>
      </c>
      <c r="EP2667">
        <v>5.9270000000000002E-6</v>
      </c>
      <c r="ES2667" s="8">
        <v>42222</v>
      </c>
      <c r="ET2667">
        <v>9.594E-6</v>
      </c>
      <c r="EY2667" s="8">
        <v>42234</v>
      </c>
      <c r="EZ2667">
        <v>1.33607E-4</v>
      </c>
      <c r="FE2667" s="8">
        <v>42234</v>
      </c>
      <c r="FF2667">
        <v>8.8300000000000002E-6</v>
      </c>
      <c r="FG2667" s="8">
        <v>42222</v>
      </c>
      <c r="FH2667">
        <v>8.5899999999999995E-7</v>
      </c>
      <c r="FI2667" s="8">
        <v>42222</v>
      </c>
      <c r="FJ2667">
        <v>1.702E-6</v>
      </c>
      <c r="FO2667" s="8">
        <v>42222</v>
      </c>
      <c r="FP2667">
        <v>1.4789999999999999E-6</v>
      </c>
      <c r="FQ2667" s="8">
        <v>42222</v>
      </c>
      <c r="FR2667">
        <v>7.2389999999999996E-6</v>
      </c>
      <c r="FS2667" s="8">
        <v>42222</v>
      </c>
      <c r="FT2667">
        <v>3.6380000000000002E-6</v>
      </c>
      <c r="FU2667" s="8">
        <v>42222</v>
      </c>
      <c r="FV2667">
        <v>2.7030000000000002E-6</v>
      </c>
      <c r="FY2667" s="8">
        <v>42222</v>
      </c>
      <c r="FZ2667">
        <v>1.6218E-5</v>
      </c>
      <c r="GC2667" s="8">
        <v>42222</v>
      </c>
      <c r="GD2667">
        <v>2.7500000000000001E-7</v>
      </c>
    </row>
    <row r="2668" spans="1:186" x14ac:dyDescent="0.25">
      <c r="A2668" s="8">
        <v>42223</v>
      </c>
      <c r="B2668">
        <v>2.96E-7</v>
      </c>
      <c r="C2668" s="8">
        <v>42223</v>
      </c>
      <c r="D2668">
        <v>1.01E-7</v>
      </c>
      <c r="I2668" s="8">
        <v>42223</v>
      </c>
      <c r="J2668">
        <v>1.0000000000000001E-9</v>
      </c>
      <c r="K2668" s="8">
        <v>42223</v>
      </c>
      <c r="L2668">
        <v>1.1090000000000001E-6</v>
      </c>
      <c r="M2668" s="8">
        <v>42223</v>
      </c>
      <c r="N2668">
        <v>6.4160000000000001E-6</v>
      </c>
      <c r="O2668" s="8">
        <v>42223</v>
      </c>
      <c r="P2668">
        <v>1.2276000000000001E-5</v>
      </c>
      <c r="Q2668" s="8">
        <v>42223</v>
      </c>
      <c r="R2668">
        <v>2.1841E-5</v>
      </c>
      <c r="S2668" s="8">
        <v>42223</v>
      </c>
      <c r="T2668">
        <v>1.9999999999999999E-7</v>
      </c>
      <c r="AE2668" s="8">
        <v>42223</v>
      </c>
      <c r="AF2668">
        <v>2.3699999999999999E-7</v>
      </c>
      <c r="AG2668" s="8">
        <v>42235</v>
      </c>
      <c r="AH2668">
        <v>1.1522000000000001E-5</v>
      </c>
      <c r="BA2668" s="8">
        <v>42223</v>
      </c>
      <c r="BB2668">
        <v>2.0999999999999999E-8</v>
      </c>
      <c r="BE2668" s="8">
        <v>42223</v>
      </c>
      <c r="BF2668">
        <v>1.7100000000000001E-7</v>
      </c>
      <c r="BS2668" s="8">
        <v>42223</v>
      </c>
      <c r="BT2668">
        <v>2.8272999999999998E-5</v>
      </c>
      <c r="BW2668" s="8">
        <v>42223</v>
      </c>
      <c r="BX2668">
        <v>6.1809999999999998E-6</v>
      </c>
      <c r="BY2668" s="8">
        <v>42223</v>
      </c>
      <c r="BZ2668">
        <v>1.4072E-5</v>
      </c>
      <c r="CA2668" s="8">
        <v>42223</v>
      </c>
      <c r="CB2668">
        <v>4.89E-7</v>
      </c>
      <c r="CC2668" s="8">
        <v>42223</v>
      </c>
      <c r="CD2668">
        <v>2.4699999999999998E-7</v>
      </c>
      <c r="CE2668" s="8">
        <v>42223</v>
      </c>
      <c r="CF2668">
        <v>7.8461999999999995E-5</v>
      </c>
      <c r="CG2668" s="8">
        <v>42223</v>
      </c>
      <c r="CH2668">
        <v>1.725E-6</v>
      </c>
      <c r="CI2668" s="8">
        <v>42223</v>
      </c>
      <c r="CJ2668">
        <v>2.9390000000000002E-6</v>
      </c>
      <c r="CK2668" s="8">
        <v>42223</v>
      </c>
      <c r="CL2668">
        <v>1.0000000000000001E-9</v>
      </c>
      <c r="CM2668" s="8">
        <v>42223</v>
      </c>
      <c r="CN2668">
        <v>8.0000000000000005E-9</v>
      </c>
      <c r="CS2668" s="8">
        <v>42223</v>
      </c>
      <c r="CT2668">
        <v>2.35E-7</v>
      </c>
      <c r="CU2668" s="8">
        <v>42223</v>
      </c>
      <c r="CV2668">
        <v>5.1900000000000003E-7</v>
      </c>
      <c r="CW2668" s="8">
        <v>42223</v>
      </c>
      <c r="CX2668">
        <v>9.8200000000000008E-7</v>
      </c>
      <c r="CY2668" s="8">
        <v>42223</v>
      </c>
      <c r="CZ2668">
        <v>1.06E-6</v>
      </c>
      <c r="DE2668" s="8">
        <v>42223</v>
      </c>
      <c r="DF2668">
        <v>2.8211000000000001E-5</v>
      </c>
      <c r="DG2668" s="8">
        <v>42223</v>
      </c>
      <c r="DH2668">
        <v>2.7999999999999999E-8</v>
      </c>
      <c r="DM2668" s="8">
        <v>42223</v>
      </c>
      <c r="DN2668">
        <v>3.9648999999999999E-5</v>
      </c>
      <c r="DO2668" s="8">
        <v>42223</v>
      </c>
      <c r="DP2668">
        <v>3.22E-7</v>
      </c>
      <c r="DS2668" s="8">
        <v>42223</v>
      </c>
      <c r="DT2668">
        <v>3.6909999999999999E-6</v>
      </c>
      <c r="DU2668" s="8">
        <v>42223</v>
      </c>
      <c r="DV2668">
        <v>2.0000000000000001E-9</v>
      </c>
      <c r="EA2668" s="8">
        <v>42223</v>
      </c>
      <c r="EB2668">
        <v>1.2223E-5</v>
      </c>
      <c r="EI2668" s="8">
        <v>42223</v>
      </c>
      <c r="EJ2668">
        <v>5.6359999999999999E-6</v>
      </c>
      <c r="EM2668" s="8">
        <v>42223</v>
      </c>
      <c r="EN2668">
        <v>1.827E-6</v>
      </c>
      <c r="EO2668" s="8">
        <v>42235</v>
      </c>
      <c r="EP2668">
        <v>5.5219999999999998E-6</v>
      </c>
      <c r="ES2668" s="8">
        <v>42223</v>
      </c>
      <c r="ET2668">
        <v>9.5410000000000006E-6</v>
      </c>
      <c r="EY2668" s="8">
        <v>42235</v>
      </c>
      <c r="EZ2668">
        <v>1.5117700000000001E-4</v>
      </c>
      <c r="FE2668" s="8">
        <v>42235</v>
      </c>
      <c r="FF2668">
        <v>9.2539999999999998E-6</v>
      </c>
      <c r="FG2668" s="8">
        <v>42223</v>
      </c>
      <c r="FH2668">
        <v>8.8700000000000004E-7</v>
      </c>
      <c r="FI2668" s="8">
        <v>42223</v>
      </c>
      <c r="FJ2668">
        <v>1.671E-6</v>
      </c>
      <c r="FO2668" s="8">
        <v>42223</v>
      </c>
      <c r="FP2668">
        <v>1.342E-6</v>
      </c>
      <c r="FQ2668" s="8">
        <v>42223</v>
      </c>
      <c r="FR2668">
        <v>7.7510000000000008E-6</v>
      </c>
      <c r="FS2668" s="8">
        <v>42223</v>
      </c>
      <c r="FT2668">
        <v>3.7890000000000001E-6</v>
      </c>
      <c r="FU2668" s="8">
        <v>42223</v>
      </c>
      <c r="FV2668">
        <v>2.7030000000000002E-6</v>
      </c>
      <c r="FY2668" s="8">
        <v>42223</v>
      </c>
      <c r="FZ2668">
        <v>1.5583E-5</v>
      </c>
      <c r="GC2668" s="8">
        <v>42223</v>
      </c>
      <c r="GD2668">
        <v>3.4900000000000001E-7</v>
      </c>
    </row>
    <row r="2669" spans="1:186" x14ac:dyDescent="0.25">
      <c r="A2669" s="8">
        <v>42226</v>
      </c>
      <c r="B2669">
        <v>3.0699999999999998E-7</v>
      </c>
      <c r="C2669" s="8">
        <v>42226</v>
      </c>
      <c r="D2669">
        <v>9.8000000000000004E-8</v>
      </c>
      <c r="I2669" s="8">
        <v>42226</v>
      </c>
      <c r="J2669">
        <v>1.0000000000000001E-9</v>
      </c>
      <c r="K2669" s="8">
        <v>42226</v>
      </c>
      <c r="L2669">
        <v>1.068E-6</v>
      </c>
      <c r="M2669" s="8">
        <v>42226</v>
      </c>
      <c r="N2669">
        <v>6.3060000000000003E-6</v>
      </c>
      <c r="O2669" s="8">
        <v>42226</v>
      </c>
      <c r="P2669">
        <v>1.2954E-5</v>
      </c>
      <c r="Q2669" s="8">
        <v>42226</v>
      </c>
      <c r="R2669">
        <v>2.1282999999999999E-5</v>
      </c>
      <c r="S2669" s="8">
        <v>42226</v>
      </c>
      <c r="T2669">
        <v>1.9500000000000001E-7</v>
      </c>
      <c r="AE2669" s="8">
        <v>42226</v>
      </c>
      <c r="AF2669">
        <v>2.34E-7</v>
      </c>
      <c r="AG2669" s="8">
        <v>42236</v>
      </c>
      <c r="AH2669">
        <v>1.3964E-5</v>
      </c>
      <c r="BA2669" s="8">
        <v>42226</v>
      </c>
      <c r="BB2669">
        <v>2.0999999999999999E-8</v>
      </c>
      <c r="BE2669" s="8">
        <v>42226</v>
      </c>
      <c r="BF2669">
        <v>1.49E-7</v>
      </c>
      <c r="BS2669" s="8">
        <v>42226</v>
      </c>
      <c r="BT2669">
        <v>2.8337E-5</v>
      </c>
      <c r="BW2669" s="8">
        <v>42226</v>
      </c>
      <c r="BX2669">
        <v>6.0800000000000002E-6</v>
      </c>
      <c r="BY2669" s="8">
        <v>42226</v>
      </c>
      <c r="BZ2669">
        <v>1.3073E-5</v>
      </c>
      <c r="CA2669" s="8">
        <v>42226</v>
      </c>
      <c r="CB2669">
        <v>4.46E-7</v>
      </c>
      <c r="CC2669" s="8">
        <v>42226</v>
      </c>
      <c r="CD2669">
        <v>2.2700000000000001E-7</v>
      </c>
      <c r="CE2669" s="8">
        <v>42226</v>
      </c>
      <c r="CF2669">
        <v>7.5308000000000005E-5</v>
      </c>
      <c r="CG2669" s="8">
        <v>42226</v>
      </c>
      <c r="CH2669">
        <v>1.6449999999999999E-6</v>
      </c>
      <c r="CI2669" s="8">
        <v>42226</v>
      </c>
      <c r="CJ2669">
        <v>2.8770000000000002E-6</v>
      </c>
      <c r="CK2669" s="8">
        <v>42226</v>
      </c>
      <c r="CL2669">
        <v>1.0000000000000001E-9</v>
      </c>
      <c r="CM2669" s="8">
        <v>42226</v>
      </c>
      <c r="CN2669">
        <v>8.0000000000000005E-9</v>
      </c>
      <c r="CS2669" s="8">
        <v>42226</v>
      </c>
      <c r="CT2669">
        <v>2.2999999999999999E-7</v>
      </c>
      <c r="CU2669" s="8">
        <v>42226</v>
      </c>
      <c r="CV2669">
        <v>4.82E-7</v>
      </c>
      <c r="CW2669" s="8">
        <v>42226</v>
      </c>
      <c r="CX2669">
        <v>8.0299999999999998E-7</v>
      </c>
      <c r="CY2669" s="8">
        <v>42226</v>
      </c>
      <c r="CZ2669">
        <v>1.06E-6</v>
      </c>
      <c r="DE2669" s="8">
        <v>42226</v>
      </c>
      <c r="DF2669">
        <v>2.6877999999999999E-5</v>
      </c>
      <c r="DG2669" s="8">
        <v>42226</v>
      </c>
      <c r="DH2669">
        <v>2.7999999999999999E-8</v>
      </c>
      <c r="DM2669" s="8">
        <v>42226</v>
      </c>
      <c r="DN2669">
        <v>3.7143E-5</v>
      </c>
      <c r="DO2669" s="8">
        <v>42226</v>
      </c>
      <c r="DP2669">
        <v>3.2099999999999998E-7</v>
      </c>
      <c r="DS2669" s="8">
        <v>42226</v>
      </c>
      <c r="DT2669">
        <v>3.76E-6</v>
      </c>
      <c r="DU2669" s="8">
        <v>42226</v>
      </c>
      <c r="DV2669">
        <v>1.0000000000000001E-9</v>
      </c>
      <c r="EA2669" s="8">
        <v>42226</v>
      </c>
      <c r="EB2669">
        <v>1.1959E-5</v>
      </c>
      <c r="EI2669" s="8">
        <v>42226</v>
      </c>
      <c r="EJ2669">
        <v>5.344E-6</v>
      </c>
      <c r="EM2669" s="8">
        <v>42226</v>
      </c>
      <c r="EN2669">
        <v>1.708E-6</v>
      </c>
      <c r="EO2669" s="8">
        <v>42236</v>
      </c>
      <c r="EP2669">
        <v>6.9750000000000001E-6</v>
      </c>
      <c r="ES2669" s="8">
        <v>42226</v>
      </c>
      <c r="ET2669">
        <v>9.1640000000000007E-6</v>
      </c>
      <c r="EY2669" s="8">
        <v>42236</v>
      </c>
      <c r="EZ2669">
        <v>1.6919799999999999E-4</v>
      </c>
      <c r="FE2669" s="8">
        <v>42236</v>
      </c>
      <c r="FF2669">
        <v>1.1002000000000001E-5</v>
      </c>
      <c r="FG2669" s="8">
        <v>42226</v>
      </c>
      <c r="FH2669">
        <v>8.6199999999999996E-7</v>
      </c>
      <c r="FI2669" s="8">
        <v>42226</v>
      </c>
      <c r="FJ2669">
        <v>1.468E-6</v>
      </c>
      <c r="FO2669" s="8">
        <v>42226</v>
      </c>
      <c r="FP2669">
        <v>1.3239999999999999E-6</v>
      </c>
      <c r="FQ2669" s="8">
        <v>42226</v>
      </c>
      <c r="FR2669">
        <v>7.4950000000000002E-6</v>
      </c>
      <c r="FS2669" s="8">
        <v>42226</v>
      </c>
      <c r="FT2669">
        <v>3.687E-6</v>
      </c>
      <c r="FU2669" s="8">
        <v>42226</v>
      </c>
      <c r="FV2669">
        <v>2.526E-6</v>
      </c>
      <c r="FY2669" s="8">
        <v>42226</v>
      </c>
      <c r="FZ2669">
        <v>1.486E-5</v>
      </c>
      <c r="GC2669" s="8">
        <v>42226</v>
      </c>
      <c r="GD2669">
        <v>3.4200000000000002E-7</v>
      </c>
    </row>
    <row r="2670" spans="1:186" x14ac:dyDescent="0.25">
      <c r="A2670" s="8">
        <v>42227</v>
      </c>
      <c r="B2670">
        <v>5.2900000000000004E-7</v>
      </c>
      <c r="C2670" s="8">
        <v>42227</v>
      </c>
      <c r="D2670">
        <v>9.9999999999999995E-8</v>
      </c>
      <c r="I2670" s="8">
        <v>42227</v>
      </c>
      <c r="J2670">
        <v>1.0000000000000001E-9</v>
      </c>
      <c r="K2670" s="8">
        <v>42227</v>
      </c>
      <c r="L2670">
        <v>1.144E-6</v>
      </c>
      <c r="M2670" s="8">
        <v>42227</v>
      </c>
      <c r="N2670">
        <v>6.5570000000000001E-6</v>
      </c>
      <c r="O2670" s="8">
        <v>42227</v>
      </c>
      <c r="P2670">
        <v>1.3465000000000001E-5</v>
      </c>
      <c r="Q2670" s="8">
        <v>42227</v>
      </c>
      <c r="R2670">
        <v>2.0594E-5</v>
      </c>
      <c r="S2670" s="8">
        <v>42227</v>
      </c>
      <c r="T2670">
        <v>1.8699999999999999E-7</v>
      </c>
      <c r="AE2670" s="8">
        <v>42227</v>
      </c>
      <c r="AF2670">
        <v>2.6100000000000002E-7</v>
      </c>
      <c r="AG2670" s="8">
        <v>42237</v>
      </c>
      <c r="AH2670">
        <v>1.6013000000000001E-5</v>
      </c>
      <c r="BA2670" s="8">
        <v>42227</v>
      </c>
      <c r="BB2670">
        <v>2E-8</v>
      </c>
      <c r="BE2670" s="8">
        <v>42227</v>
      </c>
      <c r="BF2670">
        <v>1.5099999999999999E-7</v>
      </c>
      <c r="BS2670" s="8">
        <v>42227</v>
      </c>
      <c r="BT2670">
        <v>2.7914000000000001E-5</v>
      </c>
      <c r="BW2670" s="8">
        <v>42227</v>
      </c>
      <c r="BX2670">
        <v>6.1380000000000004E-6</v>
      </c>
      <c r="BY2670" s="8">
        <v>42227</v>
      </c>
      <c r="BZ2670">
        <v>1.5359E-5</v>
      </c>
      <c r="CA2670" s="8">
        <v>42227</v>
      </c>
      <c r="CB2670">
        <v>4.3500000000000002E-7</v>
      </c>
      <c r="CC2670" s="8">
        <v>42227</v>
      </c>
      <c r="CD2670">
        <v>2.6300000000000001E-7</v>
      </c>
      <c r="CE2670" s="8">
        <v>42227</v>
      </c>
      <c r="CF2670">
        <v>8.7834E-5</v>
      </c>
      <c r="CG2670" s="8">
        <v>42227</v>
      </c>
      <c r="CH2670">
        <v>1.703E-6</v>
      </c>
      <c r="CI2670" s="8">
        <v>42227</v>
      </c>
      <c r="CJ2670">
        <v>3.174E-6</v>
      </c>
      <c r="CK2670" s="8">
        <v>42227</v>
      </c>
      <c r="CL2670">
        <v>1.0000000000000001E-9</v>
      </c>
      <c r="CM2670" s="8">
        <v>42227</v>
      </c>
      <c r="CN2670">
        <v>8.0000000000000005E-9</v>
      </c>
      <c r="CS2670" s="8">
        <v>42227</v>
      </c>
      <c r="CT2670">
        <v>2.2499999999999999E-7</v>
      </c>
      <c r="CU2670" s="8">
        <v>42227</v>
      </c>
      <c r="CV2670">
        <v>5.0800000000000005E-7</v>
      </c>
      <c r="CW2670" s="8">
        <v>42227</v>
      </c>
      <c r="CX2670">
        <v>7.9699999999999995E-7</v>
      </c>
      <c r="CY2670" s="8">
        <v>42227</v>
      </c>
      <c r="CZ2670">
        <v>1.08E-6</v>
      </c>
      <c r="DE2670" s="8">
        <v>42227</v>
      </c>
      <c r="DF2670">
        <v>3.1315000000000001E-5</v>
      </c>
      <c r="DG2670" s="8">
        <v>42227</v>
      </c>
      <c r="DH2670">
        <v>3.2999999999999998E-8</v>
      </c>
      <c r="DM2670" s="8">
        <v>42227</v>
      </c>
      <c r="DN2670">
        <v>4.6128000000000003E-5</v>
      </c>
      <c r="DO2670" s="8">
        <v>42227</v>
      </c>
      <c r="DP2670">
        <v>3.6199999999999999E-7</v>
      </c>
      <c r="DS2670" s="8">
        <v>42227</v>
      </c>
      <c r="DT2670">
        <v>3.7160000000000001E-6</v>
      </c>
      <c r="DU2670" s="8">
        <v>42227</v>
      </c>
      <c r="DV2670">
        <v>2.0000000000000001E-9</v>
      </c>
      <c r="EA2670" s="8">
        <v>42227</v>
      </c>
      <c r="EB2670">
        <v>1.1691E-5</v>
      </c>
      <c r="EI2670" s="8">
        <v>42227</v>
      </c>
      <c r="EJ2670">
        <v>6.2920000000000001E-6</v>
      </c>
      <c r="EM2670" s="8">
        <v>42227</v>
      </c>
      <c r="EN2670">
        <v>1.784E-6</v>
      </c>
      <c r="EO2670" s="8">
        <v>42237</v>
      </c>
      <c r="EP2670">
        <v>8.1589999999999993E-6</v>
      </c>
      <c r="ES2670" s="8">
        <v>42227</v>
      </c>
      <c r="ET2670">
        <v>9.9399999999999997E-6</v>
      </c>
      <c r="EY2670" s="8">
        <v>42237</v>
      </c>
      <c r="EZ2670">
        <v>1.67512E-4</v>
      </c>
      <c r="FE2670" s="8">
        <v>42237</v>
      </c>
      <c r="FF2670">
        <v>1.2099999999999999E-5</v>
      </c>
      <c r="FG2670" s="8">
        <v>42227</v>
      </c>
      <c r="FH2670">
        <v>8.5099999999999998E-7</v>
      </c>
      <c r="FI2670" s="8">
        <v>42227</v>
      </c>
      <c r="FJ2670">
        <v>1.4649999999999999E-6</v>
      </c>
      <c r="FO2670" s="8">
        <v>42227</v>
      </c>
      <c r="FP2670">
        <v>1.311E-6</v>
      </c>
      <c r="FQ2670" s="8">
        <v>42227</v>
      </c>
      <c r="FR2670">
        <v>7.8250000000000005E-6</v>
      </c>
      <c r="FS2670" s="8">
        <v>42227</v>
      </c>
      <c r="FT2670">
        <v>3.7050000000000001E-6</v>
      </c>
      <c r="FU2670" s="8">
        <v>42227</v>
      </c>
      <c r="FV2670">
        <v>2.8030000000000001E-6</v>
      </c>
      <c r="FY2670" s="8">
        <v>42227</v>
      </c>
      <c r="FZ2670">
        <v>1.5502000000000002E-5</v>
      </c>
      <c r="GC2670" s="8">
        <v>42227</v>
      </c>
      <c r="GD2670">
        <v>3.2800000000000003E-7</v>
      </c>
    </row>
    <row r="2671" spans="1:186" x14ac:dyDescent="0.25">
      <c r="A2671" s="8">
        <v>42228</v>
      </c>
      <c r="B2671">
        <v>5.1500000000000005E-7</v>
      </c>
      <c r="C2671" s="8">
        <v>42228</v>
      </c>
      <c r="D2671">
        <v>9.9999999999999995E-8</v>
      </c>
      <c r="I2671" s="8">
        <v>42228</v>
      </c>
      <c r="J2671">
        <v>1.0000000000000001E-9</v>
      </c>
      <c r="K2671" s="8">
        <v>42228</v>
      </c>
      <c r="L2671">
        <v>1.1349999999999999E-6</v>
      </c>
      <c r="M2671" s="8">
        <v>42228</v>
      </c>
      <c r="N2671">
        <v>6.5780000000000004E-6</v>
      </c>
      <c r="O2671" s="8">
        <v>42228</v>
      </c>
      <c r="P2671">
        <v>1.2979999999999999E-5</v>
      </c>
      <c r="Q2671" s="8">
        <v>42228</v>
      </c>
      <c r="R2671">
        <v>2.1319E-5</v>
      </c>
      <c r="S2671" s="8">
        <v>42228</v>
      </c>
      <c r="T2671">
        <v>1.9000000000000001E-7</v>
      </c>
      <c r="AE2671" s="8">
        <v>42228</v>
      </c>
      <c r="AF2671">
        <v>2.6600000000000003E-7</v>
      </c>
      <c r="AG2671" s="8">
        <v>42240</v>
      </c>
      <c r="AH2671">
        <v>2.0618000000000001E-5</v>
      </c>
      <c r="BA2671" s="8">
        <v>42228</v>
      </c>
      <c r="BB2671">
        <v>2E-8</v>
      </c>
      <c r="BE2671" s="8">
        <v>42228</v>
      </c>
      <c r="BF2671">
        <v>1.49E-7</v>
      </c>
      <c r="BS2671" s="8">
        <v>42228</v>
      </c>
      <c r="BT2671">
        <v>3.0870000000000001E-5</v>
      </c>
      <c r="BW2671" s="8">
        <v>42228</v>
      </c>
      <c r="BX2671">
        <v>6.0519999999999998E-6</v>
      </c>
      <c r="BY2671" s="8">
        <v>42228</v>
      </c>
      <c r="BZ2671">
        <v>1.5645999999999999E-5</v>
      </c>
      <c r="CA2671" s="8">
        <v>42228</v>
      </c>
      <c r="CB2671">
        <v>4.3500000000000002E-7</v>
      </c>
      <c r="CC2671" s="8">
        <v>42228</v>
      </c>
      <c r="CD2671">
        <v>2.6E-7</v>
      </c>
      <c r="CE2671" s="8">
        <v>42228</v>
      </c>
      <c r="CF2671">
        <v>9.0418000000000001E-5</v>
      </c>
      <c r="CG2671" s="8">
        <v>42228</v>
      </c>
      <c r="CH2671">
        <v>1.674E-6</v>
      </c>
      <c r="CI2671" s="8">
        <v>42228</v>
      </c>
      <c r="CJ2671">
        <v>3.0790000000000001E-6</v>
      </c>
      <c r="CK2671" s="8">
        <v>42228</v>
      </c>
      <c r="CL2671">
        <v>1.0000000000000001E-9</v>
      </c>
      <c r="CM2671" s="8">
        <v>42228</v>
      </c>
      <c r="CN2671">
        <v>8.9999999999999995E-9</v>
      </c>
      <c r="CS2671" s="8">
        <v>42228</v>
      </c>
      <c r="CT2671">
        <v>2.2600000000000001E-7</v>
      </c>
      <c r="CU2671" s="8">
        <v>42228</v>
      </c>
      <c r="CV2671">
        <v>5.0800000000000005E-7</v>
      </c>
      <c r="CW2671" s="8">
        <v>42228</v>
      </c>
      <c r="CX2671">
        <v>8.2900000000000002E-7</v>
      </c>
      <c r="CY2671" s="8">
        <v>42228</v>
      </c>
      <c r="CZ2671">
        <v>1.1170000000000001E-6</v>
      </c>
      <c r="DE2671" s="8">
        <v>42228</v>
      </c>
      <c r="DF2671">
        <v>3.3841999999999999E-5</v>
      </c>
      <c r="DG2671" s="8">
        <v>42228</v>
      </c>
      <c r="DH2671">
        <v>3.2999999999999998E-8</v>
      </c>
      <c r="DM2671" s="8">
        <v>42228</v>
      </c>
      <c r="DN2671">
        <v>4.8850000000000002E-5</v>
      </c>
      <c r="DO2671" s="8">
        <v>42228</v>
      </c>
      <c r="DP2671">
        <v>3.5199999999999998E-7</v>
      </c>
      <c r="DS2671" s="8">
        <v>42228</v>
      </c>
      <c r="DT2671">
        <v>3.9650000000000002E-6</v>
      </c>
      <c r="DU2671" s="8">
        <v>42228</v>
      </c>
      <c r="DV2671">
        <v>2.0000000000000001E-9</v>
      </c>
      <c r="EA2671" s="8">
        <v>42228</v>
      </c>
      <c r="EB2671">
        <v>1.1406000000000001E-5</v>
      </c>
      <c r="EI2671" s="8">
        <v>42228</v>
      </c>
      <c r="EJ2671">
        <v>7.464E-6</v>
      </c>
      <c r="EM2671" s="8">
        <v>42228</v>
      </c>
      <c r="EN2671">
        <v>1.756E-6</v>
      </c>
      <c r="EO2671" s="8">
        <v>42240</v>
      </c>
      <c r="EP2671">
        <v>9.9879999999999999E-6</v>
      </c>
      <c r="ES2671" s="8">
        <v>42228</v>
      </c>
      <c r="ET2671">
        <v>1.1416E-5</v>
      </c>
      <c r="EY2671" s="8">
        <v>42240</v>
      </c>
      <c r="EZ2671">
        <v>2.0105500000000001E-4</v>
      </c>
      <c r="FE2671" s="8">
        <v>42240</v>
      </c>
      <c r="FF2671">
        <v>1.4963000000000001E-5</v>
      </c>
      <c r="FG2671" s="8">
        <v>42228</v>
      </c>
      <c r="FH2671">
        <v>8.4499999999999996E-7</v>
      </c>
      <c r="FI2671" s="8">
        <v>42228</v>
      </c>
      <c r="FJ2671">
        <v>1.449E-6</v>
      </c>
      <c r="FO2671" s="8">
        <v>42228</v>
      </c>
      <c r="FP2671">
        <v>1.3740000000000001E-6</v>
      </c>
      <c r="FQ2671" s="8">
        <v>42228</v>
      </c>
      <c r="FR2671">
        <v>7.6960000000000005E-6</v>
      </c>
      <c r="FS2671" s="8">
        <v>42228</v>
      </c>
      <c r="FT2671">
        <v>3.726E-6</v>
      </c>
      <c r="FU2671" s="8">
        <v>42228</v>
      </c>
      <c r="FV2671">
        <v>3.067E-6</v>
      </c>
      <c r="FY2671" s="8">
        <v>42228</v>
      </c>
      <c r="FZ2671">
        <v>1.5248E-5</v>
      </c>
      <c r="GC2671" s="8">
        <v>42228</v>
      </c>
      <c r="GD2671">
        <v>3.1899999999999998E-7</v>
      </c>
    </row>
    <row r="2672" spans="1:186" x14ac:dyDescent="0.25">
      <c r="A2672" s="8">
        <v>42229</v>
      </c>
      <c r="B2672">
        <v>5.0500000000000004E-7</v>
      </c>
      <c r="C2672" s="8">
        <v>42229</v>
      </c>
      <c r="D2672">
        <v>9.8000000000000004E-8</v>
      </c>
      <c r="I2672" s="8">
        <v>42229</v>
      </c>
      <c r="J2672">
        <v>0</v>
      </c>
      <c r="K2672" s="8">
        <v>42229</v>
      </c>
      <c r="L2672">
        <v>1.1319999999999999E-6</v>
      </c>
      <c r="M2672" s="8">
        <v>42229</v>
      </c>
      <c r="N2672">
        <v>4.2679999999999996E-6</v>
      </c>
      <c r="O2672" s="8">
        <v>42229</v>
      </c>
      <c r="P2672">
        <v>1.3624E-5</v>
      </c>
      <c r="Q2672" s="8">
        <v>42229</v>
      </c>
      <c r="R2672">
        <v>2.0942999999999999E-5</v>
      </c>
      <c r="S2672" s="8">
        <v>42229</v>
      </c>
      <c r="T2672">
        <v>1.74E-7</v>
      </c>
      <c r="AE2672" s="8">
        <v>42229</v>
      </c>
      <c r="AF2672">
        <v>2.6399999999999998E-7</v>
      </c>
      <c r="AG2672" s="8">
        <v>42241</v>
      </c>
      <c r="AH2672">
        <v>1.8949000000000001E-5</v>
      </c>
      <c r="BA2672" s="8">
        <v>42229</v>
      </c>
      <c r="BB2672">
        <v>2.0999999999999999E-8</v>
      </c>
      <c r="BE2672" s="8">
        <v>42229</v>
      </c>
      <c r="BF2672">
        <v>1.5599999999999999E-7</v>
      </c>
      <c r="BS2672" s="8">
        <v>42229</v>
      </c>
      <c r="BT2672">
        <v>3.0165E-5</v>
      </c>
      <c r="BW2672" s="8">
        <v>42229</v>
      </c>
      <c r="BX2672">
        <v>6.2110000000000003E-6</v>
      </c>
      <c r="BY2672" s="8">
        <v>42229</v>
      </c>
      <c r="BZ2672">
        <v>1.5848000000000001E-5</v>
      </c>
      <c r="CA2672" s="8">
        <v>42229</v>
      </c>
      <c r="CB2672">
        <v>4.2199999999999999E-7</v>
      </c>
      <c r="CC2672" s="8">
        <v>42229</v>
      </c>
      <c r="CD2672">
        <v>2.48E-7</v>
      </c>
      <c r="CE2672" s="8">
        <v>42229</v>
      </c>
      <c r="CF2672">
        <v>1.00278E-4</v>
      </c>
      <c r="CG2672" s="8">
        <v>42229</v>
      </c>
      <c r="CH2672">
        <v>1.742E-6</v>
      </c>
      <c r="CI2672" s="8">
        <v>42229</v>
      </c>
      <c r="CJ2672">
        <v>3.14E-6</v>
      </c>
      <c r="CK2672" s="8">
        <v>42229</v>
      </c>
      <c r="CL2672">
        <v>1.0000000000000001E-9</v>
      </c>
      <c r="CM2672" s="8">
        <v>42229</v>
      </c>
      <c r="CN2672">
        <v>8.0000000000000005E-9</v>
      </c>
      <c r="CS2672" s="8">
        <v>42229</v>
      </c>
      <c r="CT2672">
        <v>2.23E-7</v>
      </c>
      <c r="CU2672" s="8">
        <v>42229</v>
      </c>
      <c r="CV2672">
        <v>4.5400000000000002E-7</v>
      </c>
      <c r="CW2672" s="8">
        <v>42229</v>
      </c>
      <c r="CX2672">
        <v>8.5099999999999998E-7</v>
      </c>
      <c r="CY2672" s="8">
        <v>42229</v>
      </c>
      <c r="CZ2672">
        <v>1.0780000000000001E-6</v>
      </c>
      <c r="DE2672" s="8">
        <v>42229</v>
      </c>
      <c r="DF2672">
        <v>3.3213000000000002E-5</v>
      </c>
      <c r="DG2672" s="8">
        <v>42229</v>
      </c>
      <c r="DH2672">
        <v>3.4E-8</v>
      </c>
      <c r="DM2672" s="8">
        <v>42229</v>
      </c>
      <c r="DN2672">
        <v>4.7583999999999997E-5</v>
      </c>
      <c r="DO2672" s="8">
        <v>42229</v>
      </c>
      <c r="DP2672">
        <v>3.4200000000000002E-7</v>
      </c>
      <c r="DS2672" s="8">
        <v>42229</v>
      </c>
      <c r="DT2672">
        <v>3.8120000000000001E-6</v>
      </c>
      <c r="DU2672" s="8">
        <v>42229</v>
      </c>
      <c r="DV2672">
        <v>2.0000000000000001E-9</v>
      </c>
      <c r="EA2672" s="8">
        <v>42229</v>
      </c>
      <c r="EB2672">
        <v>1.1873E-5</v>
      </c>
      <c r="EI2672" s="8">
        <v>42229</v>
      </c>
      <c r="EJ2672">
        <v>7.2710000000000003E-6</v>
      </c>
      <c r="EM2672" s="8">
        <v>42229</v>
      </c>
      <c r="EN2672">
        <v>1.7689999999999999E-6</v>
      </c>
      <c r="EO2672" s="8">
        <v>42241</v>
      </c>
      <c r="EP2672">
        <v>9.2040000000000003E-6</v>
      </c>
      <c r="ES2672" s="8">
        <v>42229</v>
      </c>
      <c r="ET2672">
        <v>1.1178E-5</v>
      </c>
      <c r="EY2672" s="8">
        <v>42241</v>
      </c>
      <c r="EZ2672">
        <v>1.9012099999999999E-4</v>
      </c>
      <c r="FE2672" s="8">
        <v>42241</v>
      </c>
      <c r="FF2672">
        <v>1.3701E-5</v>
      </c>
      <c r="FG2672" s="8">
        <v>42229</v>
      </c>
      <c r="FH2672">
        <v>8.4099999999999997E-7</v>
      </c>
      <c r="FI2672" s="8">
        <v>42229</v>
      </c>
      <c r="FJ2672">
        <v>1.345E-6</v>
      </c>
      <c r="FO2672" s="8">
        <v>42229</v>
      </c>
      <c r="FP2672">
        <v>1.37E-6</v>
      </c>
      <c r="FQ2672" s="8">
        <v>42229</v>
      </c>
      <c r="FR2672">
        <v>7.6539999999999999E-6</v>
      </c>
      <c r="FS2672" s="8">
        <v>42229</v>
      </c>
      <c r="FT2672">
        <v>3.9249999999999997E-6</v>
      </c>
      <c r="FU2672" s="8">
        <v>42229</v>
      </c>
      <c r="FV2672">
        <v>2.9739999999999998E-6</v>
      </c>
      <c r="FY2672" s="8">
        <v>42229</v>
      </c>
      <c r="FZ2672">
        <v>1.5903E-5</v>
      </c>
      <c r="GC2672" s="8">
        <v>42229</v>
      </c>
      <c r="GD2672">
        <v>3.3299999999999998E-7</v>
      </c>
    </row>
    <row r="2673" spans="1:186" x14ac:dyDescent="0.25">
      <c r="A2673" s="8">
        <v>42230</v>
      </c>
      <c r="B2673">
        <v>4.9500000000000003E-7</v>
      </c>
      <c r="C2673" s="8">
        <v>42230</v>
      </c>
      <c r="D2673">
        <v>9.5000000000000004E-8</v>
      </c>
      <c r="I2673" s="8">
        <v>42230</v>
      </c>
      <c r="J2673">
        <v>0</v>
      </c>
      <c r="K2673" s="8">
        <v>42230</v>
      </c>
      <c r="L2673">
        <v>1.0720000000000001E-6</v>
      </c>
      <c r="M2673" s="8">
        <v>42230</v>
      </c>
      <c r="N2673">
        <v>4.5809999999999998E-6</v>
      </c>
      <c r="O2673" s="8">
        <v>42230</v>
      </c>
      <c r="P2673">
        <v>1.2801E-5</v>
      </c>
      <c r="Q2673" s="8">
        <v>42230</v>
      </c>
      <c r="R2673">
        <v>2.0285999999999999E-5</v>
      </c>
      <c r="S2673" s="8">
        <v>42230</v>
      </c>
      <c r="T2673">
        <v>1.6199999999999999E-7</v>
      </c>
      <c r="AE2673" s="8">
        <v>42230</v>
      </c>
      <c r="AF2673">
        <v>2.53E-7</v>
      </c>
      <c r="AG2673" s="8">
        <v>42242</v>
      </c>
      <c r="AH2673">
        <v>1.7288000000000001E-5</v>
      </c>
      <c r="BA2673" s="8">
        <v>42230</v>
      </c>
      <c r="BB2673">
        <v>2.0999999999999999E-8</v>
      </c>
      <c r="BE2673" s="8">
        <v>42230</v>
      </c>
      <c r="BF2673">
        <v>1.5599999999999999E-7</v>
      </c>
      <c r="BS2673" s="8">
        <v>42230</v>
      </c>
      <c r="BT2673">
        <v>2.9705000000000001E-5</v>
      </c>
      <c r="BW2673" s="8">
        <v>42230</v>
      </c>
      <c r="BX2673">
        <v>5.9730000000000002E-6</v>
      </c>
      <c r="BY2673" s="8">
        <v>42230</v>
      </c>
      <c r="BZ2673">
        <v>1.5291E-5</v>
      </c>
      <c r="CA2673" s="8">
        <v>42230</v>
      </c>
      <c r="CB2673">
        <v>4.08E-7</v>
      </c>
      <c r="CC2673" s="8">
        <v>42230</v>
      </c>
      <c r="CD2673">
        <v>2.4200000000000002E-7</v>
      </c>
      <c r="CE2673" s="8">
        <v>42230</v>
      </c>
      <c r="CF2673">
        <v>9.7181000000000003E-5</v>
      </c>
      <c r="CG2673" s="8">
        <v>42230</v>
      </c>
      <c r="CH2673">
        <v>1.711E-6</v>
      </c>
      <c r="CI2673" s="8">
        <v>42230</v>
      </c>
      <c r="CJ2673">
        <v>3.0920000000000002E-6</v>
      </c>
      <c r="CK2673" s="8">
        <v>42230</v>
      </c>
      <c r="CL2673">
        <v>1.0000000000000001E-9</v>
      </c>
      <c r="CM2673" s="8">
        <v>42230</v>
      </c>
      <c r="CN2673">
        <v>8.0000000000000005E-9</v>
      </c>
      <c r="CS2673" s="8">
        <v>42230</v>
      </c>
      <c r="CT2673">
        <v>2.1400000000000001E-7</v>
      </c>
      <c r="CU2673" s="8">
        <v>42230</v>
      </c>
      <c r="CV2673">
        <v>4.4000000000000002E-7</v>
      </c>
      <c r="CW2673" s="8">
        <v>42230</v>
      </c>
      <c r="CX2673">
        <v>8.09E-7</v>
      </c>
      <c r="CY2673" s="8">
        <v>42230</v>
      </c>
      <c r="CZ2673">
        <v>1.08E-6</v>
      </c>
      <c r="DE2673" s="8">
        <v>42230</v>
      </c>
      <c r="DF2673">
        <v>3.2060000000000001E-5</v>
      </c>
      <c r="DG2673" s="8">
        <v>42230</v>
      </c>
      <c r="DH2673">
        <v>3.2999999999999998E-8</v>
      </c>
      <c r="DM2673" s="8">
        <v>42230</v>
      </c>
      <c r="DN2673">
        <v>4.5717000000000003E-5</v>
      </c>
      <c r="DO2673" s="8">
        <v>42230</v>
      </c>
      <c r="DP2673">
        <v>3.3500000000000002E-7</v>
      </c>
      <c r="DS2673" s="8">
        <v>42230</v>
      </c>
      <c r="DT2673">
        <v>3.8410000000000002E-6</v>
      </c>
      <c r="DU2673" s="8">
        <v>42230</v>
      </c>
      <c r="DV2673">
        <v>2.0000000000000001E-9</v>
      </c>
      <c r="EA2673" s="8">
        <v>42230</v>
      </c>
      <c r="EB2673">
        <v>1.1671000000000001E-5</v>
      </c>
      <c r="EI2673" s="8">
        <v>42230</v>
      </c>
      <c r="EJ2673">
        <v>6.8909999999999998E-6</v>
      </c>
      <c r="EM2673" s="8">
        <v>42230</v>
      </c>
      <c r="EN2673">
        <v>1.742E-6</v>
      </c>
      <c r="EO2673" s="8">
        <v>42242</v>
      </c>
      <c r="EP2673">
        <v>1.2266000000000001E-5</v>
      </c>
      <c r="ES2673" s="8">
        <v>42230</v>
      </c>
      <c r="ET2673">
        <v>1.0906E-5</v>
      </c>
      <c r="EY2673" s="8">
        <v>42242</v>
      </c>
      <c r="EZ2673">
        <v>1.80822E-4</v>
      </c>
      <c r="FE2673" s="8">
        <v>42242</v>
      </c>
      <c r="FF2673">
        <v>1.2670000000000001E-5</v>
      </c>
      <c r="FG2673" s="8">
        <v>42230</v>
      </c>
      <c r="FH2673">
        <v>8.1800000000000005E-7</v>
      </c>
      <c r="FI2673" s="8">
        <v>42230</v>
      </c>
      <c r="FJ2673">
        <v>1.313E-6</v>
      </c>
      <c r="FO2673" s="8">
        <v>42230</v>
      </c>
      <c r="FP2673">
        <v>1.347E-6</v>
      </c>
      <c r="FQ2673" s="8">
        <v>42230</v>
      </c>
      <c r="FR2673">
        <v>7.5320000000000001E-6</v>
      </c>
      <c r="FS2673" s="8">
        <v>42230</v>
      </c>
      <c r="FT2673">
        <v>3.799E-6</v>
      </c>
      <c r="FU2673" s="8">
        <v>42230</v>
      </c>
      <c r="FV2673">
        <v>2.8150000000000002E-6</v>
      </c>
      <c r="FY2673" s="8">
        <v>42230</v>
      </c>
      <c r="FZ2673">
        <v>1.6223999999999999E-5</v>
      </c>
      <c r="GC2673" s="8">
        <v>42230</v>
      </c>
      <c r="GD2673">
        <v>3.2000000000000001E-7</v>
      </c>
    </row>
    <row r="2674" spans="1:186" x14ac:dyDescent="0.25">
      <c r="A2674" s="8">
        <v>42233</v>
      </c>
      <c r="B2674">
        <v>4.8500000000000002E-7</v>
      </c>
      <c r="C2674" s="8">
        <v>42233</v>
      </c>
      <c r="D2674">
        <v>9.5000000000000004E-8</v>
      </c>
      <c r="I2674" s="8">
        <v>42233</v>
      </c>
      <c r="J2674">
        <v>0</v>
      </c>
      <c r="K2674" s="8">
        <v>42233</v>
      </c>
      <c r="L2674">
        <v>1.077E-6</v>
      </c>
      <c r="M2674" s="8">
        <v>42233</v>
      </c>
      <c r="N2674">
        <v>4.3760000000000001E-6</v>
      </c>
      <c r="O2674" s="8">
        <v>42233</v>
      </c>
      <c r="P2674">
        <v>1.2591E-5</v>
      </c>
      <c r="Q2674" s="8">
        <v>42233</v>
      </c>
      <c r="R2674">
        <v>1.9490000000000001E-5</v>
      </c>
      <c r="S2674" s="8">
        <v>42233</v>
      </c>
      <c r="T2674">
        <v>1.6299999999999999E-7</v>
      </c>
      <c r="AE2674" s="8">
        <v>42233</v>
      </c>
      <c r="AF2674">
        <v>2.53E-7</v>
      </c>
      <c r="AG2674" s="8">
        <v>42243</v>
      </c>
      <c r="AH2674">
        <v>1.5911000000000001E-5</v>
      </c>
      <c r="BA2674" s="8">
        <v>42233</v>
      </c>
      <c r="BB2674">
        <v>2.0999999999999999E-8</v>
      </c>
      <c r="BE2674" s="8">
        <v>42233</v>
      </c>
      <c r="BF2674">
        <v>1.5300000000000001E-7</v>
      </c>
      <c r="BS2674" s="8">
        <v>42233</v>
      </c>
      <c r="BT2674">
        <v>2.8779E-5</v>
      </c>
      <c r="BW2674" s="8">
        <v>42233</v>
      </c>
      <c r="BX2674">
        <v>5.6550000000000001E-6</v>
      </c>
      <c r="BY2674" s="8">
        <v>42233</v>
      </c>
      <c r="BZ2674">
        <v>1.5041E-5</v>
      </c>
      <c r="CA2674" s="8">
        <v>42233</v>
      </c>
      <c r="CB2674">
        <v>4.1800000000000001E-7</v>
      </c>
      <c r="CC2674" s="8">
        <v>42233</v>
      </c>
      <c r="CD2674">
        <v>2.3999999999999998E-7</v>
      </c>
      <c r="CE2674" s="8">
        <v>42233</v>
      </c>
      <c r="CF2674">
        <v>9.8314999999999996E-5</v>
      </c>
      <c r="CG2674" s="8">
        <v>42233</v>
      </c>
      <c r="CH2674">
        <v>1.6819999999999999E-6</v>
      </c>
      <c r="CI2674" s="8">
        <v>42233</v>
      </c>
      <c r="CJ2674">
        <v>3.1049999999999999E-6</v>
      </c>
      <c r="CK2674" s="8">
        <v>42233</v>
      </c>
      <c r="CL2674">
        <v>1.0000000000000001E-9</v>
      </c>
      <c r="CM2674" s="8">
        <v>42233</v>
      </c>
      <c r="CN2674">
        <v>6.9999999999999998E-9</v>
      </c>
      <c r="CS2674" s="8">
        <v>42233</v>
      </c>
      <c r="CT2674">
        <v>2.22E-7</v>
      </c>
      <c r="CU2674" s="8">
        <v>42233</v>
      </c>
      <c r="CV2674">
        <v>4.2199999999999999E-7</v>
      </c>
      <c r="CW2674" s="8">
        <v>42233</v>
      </c>
      <c r="CX2674">
        <v>7.92E-7</v>
      </c>
      <c r="CY2674" s="8">
        <v>42233</v>
      </c>
      <c r="CZ2674">
        <v>1.0699999999999999E-6</v>
      </c>
      <c r="DE2674" s="8">
        <v>42233</v>
      </c>
      <c r="DF2674">
        <v>3.2030999999999999E-5</v>
      </c>
      <c r="DG2674" s="8">
        <v>42233</v>
      </c>
      <c r="DH2674">
        <v>3.1E-8</v>
      </c>
      <c r="DM2674" s="8">
        <v>42233</v>
      </c>
      <c r="DN2674">
        <v>4.5507000000000003E-5</v>
      </c>
      <c r="DO2674" s="8">
        <v>42233</v>
      </c>
      <c r="DP2674">
        <v>3.2599999999999998E-7</v>
      </c>
      <c r="DS2674" s="8">
        <v>42233</v>
      </c>
      <c r="DT2674">
        <v>3.7000000000000002E-6</v>
      </c>
      <c r="DU2674" s="8">
        <v>42233</v>
      </c>
      <c r="DV2674">
        <v>1.0000000000000001E-9</v>
      </c>
      <c r="EA2674" s="8">
        <v>42233</v>
      </c>
      <c r="EB2674">
        <v>1.1698E-5</v>
      </c>
      <c r="EI2674" s="8">
        <v>42233</v>
      </c>
      <c r="EJ2674">
        <v>6.7469999999999999E-6</v>
      </c>
      <c r="EM2674" s="8">
        <v>42233</v>
      </c>
      <c r="EN2674">
        <v>1.559E-6</v>
      </c>
      <c r="EO2674" s="8">
        <v>42243</v>
      </c>
      <c r="EP2674">
        <v>1.0550000000000001E-5</v>
      </c>
      <c r="ES2674" s="8">
        <v>42233</v>
      </c>
      <c r="ET2674">
        <v>1.1022000000000001E-5</v>
      </c>
      <c r="EY2674" s="8">
        <v>42243</v>
      </c>
      <c r="EZ2674">
        <v>1.7297800000000001E-4</v>
      </c>
      <c r="FE2674" s="8">
        <v>42243</v>
      </c>
      <c r="FF2674">
        <v>1.8453000000000001E-5</v>
      </c>
      <c r="FG2674" s="8">
        <v>42233</v>
      </c>
      <c r="FH2674">
        <v>8.4300000000000002E-7</v>
      </c>
      <c r="FI2674" s="8">
        <v>42233</v>
      </c>
      <c r="FJ2674">
        <v>1.207E-6</v>
      </c>
      <c r="FO2674" s="8">
        <v>42233</v>
      </c>
      <c r="FP2674">
        <v>1.3239999999999999E-6</v>
      </c>
      <c r="FQ2674" s="8">
        <v>42233</v>
      </c>
      <c r="FR2674">
        <v>7.43E-6</v>
      </c>
      <c r="FS2674" s="8">
        <v>42233</v>
      </c>
      <c r="FT2674">
        <v>3.7790000000000002E-6</v>
      </c>
      <c r="FU2674" s="8">
        <v>42233</v>
      </c>
      <c r="FV2674">
        <v>2.7599999999999998E-6</v>
      </c>
      <c r="FY2674" s="8">
        <v>42233</v>
      </c>
      <c r="FZ2674">
        <v>1.6007000000000001E-5</v>
      </c>
      <c r="GC2674" s="8">
        <v>42233</v>
      </c>
      <c r="GD2674">
        <v>3.3000000000000002E-7</v>
      </c>
    </row>
    <row r="2675" spans="1:186" x14ac:dyDescent="0.25">
      <c r="A2675" s="8">
        <v>42234</v>
      </c>
      <c r="B2675">
        <v>4.8599999999999998E-7</v>
      </c>
      <c r="C2675" s="8">
        <v>42234</v>
      </c>
      <c r="D2675">
        <v>9.2000000000000003E-8</v>
      </c>
      <c r="I2675" s="8">
        <v>42234</v>
      </c>
      <c r="J2675">
        <v>0</v>
      </c>
      <c r="K2675" s="8">
        <v>42234</v>
      </c>
      <c r="L2675">
        <v>1.1310000000000001E-6</v>
      </c>
      <c r="M2675" s="8">
        <v>42234</v>
      </c>
      <c r="N2675">
        <v>4.9400000000000001E-6</v>
      </c>
      <c r="O2675" s="8">
        <v>42234</v>
      </c>
      <c r="P2675">
        <v>1.3069E-5</v>
      </c>
      <c r="Q2675" s="8">
        <v>42234</v>
      </c>
      <c r="R2675">
        <v>2.0290999999999999E-5</v>
      </c>
      <c r="S2675" s="8">
        <v>42234</v>
      </c>
      <c r="T2675">
        <v>1.5900000000000001E-7</v>
      </c>
      <c r="AE2675" s="8">
        <v>42234</v>
      </c>
      <c r="AF2675">
        <v>2.3999999999999998E-7</v>
      </c>
      <c r="AG2675" s="8">
        <v>42244</v>
      </c>
      <c r="AH2675">
        <v>1.6736999999999999E-5</v>
      </c>
      <c r="BA2675" s="8">
        <v>42234</v>
      </c>
      <c r="BB2675">
        <v>2.0999999999999999E-8</v>
      </c>
      <c r="BE2675" s="8">
        <v>42234</v>
      </c>
      <c r="BF2675">
        <v>1.5200000000000001E-7</v>
      </c>
      <c r="BS2675" s="8">
        <v>42234</v>
      </c>
      <c r="BT2675">
        <v>2.7514000000000001E-5</v>
      </c>
      <c r="BW2675" s="8">
        <v>42234</v>
      </c>
      <c r="BX2675">
        <v>5.4750000000000001E-6</v>
      </c>
      <c r="BY2675" s="8">
        <v>42234</v>
      </c>
      <c r="BZ2675">
        <v>1.5597E-5</v>
      </c>
      <c r="CA2675" s="8">
        <v>42234</v>
      </c>
      <c r="CB2675">
        <v>5.2699999999999999E-7</v>
      </c>
      <c r="CC2675" s="8">
        <v>42234</v>
      </c>
      <c r="CD2675">
        <v>2.35E-7</v>
      </c>
      <c r="CE2675" s="8">
        <v>42234</v>
      </c>
      <c r="CF2675">
        <v>9.9893000000000001E-5</v>
      </c>
      <c r="CG2675" s="8">
        <v>42234</v>
      </c>
      <c r="CH2675">
        <v>1.663E-6</v>
      </c>
      <c r="CI2675" s="8">
        <v>42234</v>
      </c>
      <c r="CJ2675">
        <v>3.1080000000000001E-6</v>
      </c>
      <c r="CK2675" s="8">
        <v>42234</v>
      </c>
      <c r="CL2675">
        <v>1.0000000000000001E-9</v>
      </c>
      <c r="CM2675" s="8">
        <v>42234</v>
      </c>
      <c r="CN2675">
        <v>6.9999999999999998E-9</v>
      </c>
      <c r="CS2675" s="8">
        <v>42234</v>
      </c>
      <c r="CT2675">
        <v>2.1799999999999999E-7</v>
      </c>
      <c r="CU2675" s="8">
        <v>42234</v>
      </c>
      <c r="CV2675">
        <v>4.1699999999999999E-7</v>
      </c>
      <c r="CW2675" s="8">
        <v>42234</v>
      </c>
      <c r="CX2675">
        <v>7.5499999999999997E-7</v>
      </c>
      <c r="CY2675" s="8">
        <v>42234</v>
      </c>
      <c r="CZ2675">
        <v>1.0419999999999999E-6</v>
      </c>
      <c r="DE2675" s="8">
        <v>42234</v>
      </c>
      <c r="DF2675">
        <v>3.2125000000000002E-5</v>
      </c>
      <c r="DG2675" s="8">
        <v>42234</v>
      </c>
      <c r="DH2675">
        <v>3.2000000000000002E-8</v>
      </c>
      <c r="DM2675" s="8">
        <v>42234</v>
      </c>
      <c r="DN2675">
        <v>4.7404000000000002E-5</v>
      </c>
      <c r="DO2675" s="8">
        <v>42234</v>
      </c>
      <c r="DP2675">
        <v>3.2000000000000001E-7</v>
      </c>
      <c r="DS2675" s="8">
        <v>42234</v>
      </c>
      <c r="DT2675">
        <v>3.7610000000000001E-6</v>
      </c>
      <c r="DU2675" s="8">
        <v>42234</v>
      </c>
      <c r="DV2675">
        <v>1.0000000000000001E-9</v>
      </c>
      <c r="EA2675" s="8">
        <v>42234</v>
      </c>
      <c r="EB2675">
        <v>1.1471000000000001E-5</v>
      </c>
      <c r="EI2675" s="8">
        <v>42234</v>
      </c>
      <c r="EJ2675">
        <v>6.3539999999999996E-6</v>
      </c>
      <c r="EM2675" s="8">
        <v>42234</v>
      </c>
      <c r="EN2675">
        <v>1.522E-6</v>
      </c>
      <c r="EO2675" s="8">
        <v>42244</v>
      </c>
      <c r="EP2675">
        <v>1.0712E-5</v>
      </c>
      <c r="ES2675" s="8">
        <v>42234</v>
      </c>
      <c r="ET2675">
        <v>1.0971E-5</v>
      </c>
      <c r="EY2675" s="8">
        <v>42244</v>
      </c>
      <c r="EZ2675">
        <v>1.6872999999999999E-4</v>
      </c>
      <c r="FE2675" s="8">
        <v>42244</v>
      </c>
      <c r="FF2675">
        <v>1.7929999999999999E-5</v>
      </c>
      <c r="FG2675" s="8">
        <v>42234</v>
      </c>
      <c r="FH2675">
        <v>7.9999999999999996E-7</v>
      </c>
      <c r="FI2675" s="8">
        <v>42234</v>
      </c>
      <c r="FJ2675">
        <v>8.8599999999999997E-7</v>
      </c>
      <c r="FO2675" s="8">
        <v>42234</v>
      </c>
      <c r="FP2675">
        <v>1.254E-6</v>
      </c>
      <c r="FQ2675" s="8">
        <v>42234</v>
      </c>
      <c r="FR2675">
        <v>7.2840000000000001E-6</v>
      </c>
      <c r="FS2675" s="8">
        <v>42234</v>
      </c>
      <c r="FT2675">
        <v>3.7280000000000001E-6</v>
      </c>
      <c r="FU2675" s="8">
        <v>42234</v>
      </c>
      <c r="FV2675">
        <v>2.6790000000000001E-6</v>
      </c>
      <c r="FY2675" s="8">
        <v>42234</v>
      </c>
      <c r="FZ2675">
        <v>1.6398000000000001E-5</v>
      </c>
      <c r="GC2675" s="8">
        <v>42234</v>
      </c>
      <c r="GD2675">
        <v>3.46E-7</v>
      </c>
    </row>
    <row r="2676" spans="1:186" x14ac:dyDescent="0.25">
      <c r="A2676" s="8">
        <v>42235</v>
      </c>
      <c r="B2676">
        <v>5.0999999999999999E-7</v>
      </c>
      <c r="C2676" s="8">
        <v>42235</v>
      </c>
      <c r="D2676">
        <v>1.01E-7</v>
      </c>
      <c r="I2676" s="8">
        <v>42235</v>
      </c>
      <c r="J2676">
        <v>0</v>
      </c>
      <c r="K2676" s="8">
        <v>42235</v>
      </c>
      <c r="L2676">
        <v>1.2589999999999999E-6</v>
      </c>
      <c r="M2676" s="8">
        <v>42235</v>
      </c>
      <c r="N2676">
        <v>5.0350000000000001E-6</v>
      </c>
      <c r="O2676" s="8">
        <v>42235</v>
      </c>
      <c r="P2676">
        <v>1.3463E-5</v>
      </c>
      <c r="Q2676" s="8">
        <v>42235</v>
      </c>
      <c r="R2676">
        <v>2.0276E-5</v>
      </c>
      <c r="S2676" s="8">
        <v>42235</v>
      </c>
      <c r="T2676">
        <v>1.6299999999999999E-7</v>
      </c>
      <c r="AE2676" s="8">
        <v>42235</v>
      </c>
      <c r="AF2676">
        <v>2.4200000000000002E-7</v>
      </c>
      <c r="AG2676" s="8">
        <v>42247</v>
      </c>
      <c r="AH2676">
        <v>1.628E-5</v>
      </c>
      <c r="BA2676" s="8">
        <v>42235</v>
      </c>
      <c r="BB2676">
        <v>2.0999999999999999E-8</v>
      </c>
      <c r="BE2676" s="8">
        <v>42235</v>
      </c>
      <c r="BF2676">
        <v>1.8099999999999999E-7</v>
      </c>
      <c r="BS2676" s="8">
        <v>42235</v>
      </c>
      <c r="BT2676">
        <v>2.8534000000000002E-5</v>
      </c>
      <c r="BW2676" s="8">
        <v>42235</v>
      </c>
      <c r="BX2676">
        <v>5.6030000000000004E-6</v>
      </c>
      <c r="BY2676" s="8">
        <v>42235</v>
      </c>
      <c r="BZ2676">
        <v>1.5724000000000001E-5</v>
      </c>
      <c r="CA2676" s="8">
        <v>42235</v>
      </c>
      <c r="CB2676">
        <v>5.2900000000000004E-7</v>
      </c>
      <c r="CC2676" s="8">
        <v>42235</v>
      </c>
      <c r="CD2676">
        <v>2.5400000000000002E-7</v>
      </c>
      <c r="CE2676" s="8">
        <v>42235</v>
      </c>
      <c r="CF2676">
        <v>1.1137300000000001E-4</v>
      </c>
      <c r="CG2676" s="8">
        <v>42235</v>
      </c>
      <c r="CH2676">
        <v>1.84E-6</v>
      </c>
      <c r="CI2676" s="8">
        <v>42235</v>
      </c>
      <c r="CJ2676">
        <v>3.4079999999999998E-6</v>
      </c>
      <c r="CK2676" s="8">
        <v>42235</v>
      </c>
      <c r="CL2676">
        <v>1.0000000000000001E-9</v>
      </c>
      <c r="CM2676" s="8">
        <v>42235</v>
      </c>
      <c r="CN2676">
        <v>6.9999999999999998E-9</v>
      </c>
      <c r="CS2676" s="8">
        <v>42235</v>
      </c>
      <c r="CT2676">
        <v>2.1E-7</v>
      </c>
      <c r="CU2676" s="8">
        <v>42235</v>
      </c>
      <c r="CV2676">
        <v>4.3700000000000001E-7</v>
      </c>
      <c r="CW2676" s="8">
        <v>42235</v>
      </c>
      <c r="CX2676">
        <v>6.9100000000000003E-7</v>
      </c>
      <c r="CY2676" s="8">
        <v>42235</v>
      </c>
      <c r="CZ2676">
        <v>1.0300000000000001E-6</v>
      </c>
      <c r="DE2676" s="8">
        <v>42235</v>
      </c>
      <c r="DF2676">
        <v>3.4351999999999999E-5</v>
      </c>
      <c r="DG2676" s="8">
        <v>42235</v>
      </c>
      <c r="DH2676">
        <v>3.7E-8</v>
      </c>
      <c r="DM2676" s="8">
        <v>42235</v>
      </c>
      <c r="DN2676">
        <v>5.0223999999999999E-5</v>
      </c>
      <c r="DO2676" s="8">
        <v>42235</v>
      </c>
      <c r="DP2676">
        <v>3.4900000000000001E-7</v>
      </c>
      <c r="DS2676" s="8">
        <v>42235</v>
      </c>
      <c r="DT2676">
        <v>4.0149999999999997E-6</v>
      </c>
      <c r="DU2676" s="8">
        <v>42235</v>
      </c>
      <c r="DV2676">
        <v>1.0000000000000001E-9</v>
      </c>
      <c r="EA2676" s="8">
        <v>42235</v>
      </c>
      <c r="EB2676">
        <v>1.2578999999999999E-5</v>
      </c>
      <c r="EI2676" s="8">
        <v>42235</v>
      </c>
      <c r="EJ2676">
        <v>6.8809999999999998E-6</v>
      </c>
      <c r="EM2676" s="8">
        <v>42235</v>
      </c>
      <c r="EN2676">
        <v>1.657E-6</v>
      </c>
      <c r="EO2676" s="8">
        <v>42247</v>
      </c>
      <c r="EP2676">
        <v>1.1156E-5</v>
      </c>
      <c r="ES2676" s="8">
        <v>42235</v>
      </c>
      <c r="ET2676">
        <v>1.2495E-5</v>
      </c>
      <c r="EY2676" s="8">
        <v>42247</v>
      </c>
      <c r="EZ2676">
        <v>1.64005E-4</v>
      </c>
      <c r="FE2676" s="8">
        <v>42247</v>
      </c>
      <c r="FF2676">
        <v>1.8797999999999999E-5</v>
      </c>
      <c r="FG2676" s="8">
        <v>42235</v>
      </c>
      <c r="FH2676">
        <v>9.569999999999999E-7</v>
      </c>
      <c r="FI2676" s="8">
        <v>42235</v>
      </c>
      <c r="FJ2676">
        <v>1.001E-6</v>
      </c>
      <c r="FO2676" s="8">
        <v>42235</v>
      </c>
      <c r="FP2676">
        <v>1.3960000000000001E-6</v>
      </c>
      <c r="FQ2676" s="8">
        <v>42235</v>
      </c>
      <c r="FR2676">
        <v>7.4760000000000001E-6</v>
      </c>
      <c r="FS2676" s="8">
        <v>42235</v>
      </c>
      <c r="FT2676">
        <v>3.7950000000000001E-6</v>
      </c>
      <c r="FU2676" s="8">
        <v>42235</v>
      </c>
      <c r="FV2676">
        <v>2.864E-6</v>
      </c>
      <c r="FY2676" s="8">
        <v>42235</v>
      </c>
      <c r="FZ2676">
        <v>1.6897000000000001E-5</v>
      </c>
      <c r="GC2676" s="8">
        <v>42235</v>
      </c>
      <c r="GD2676">
        <v>3.7899999999999999E-7</v>
      </c>
    </row>
    <row r="2677" spans="1:186" x14ac:dyDescent="0.25">
      <c r="A2677" s="8">
        <v>42236</v>
      </c>
      <c r="B2677">
        <v>5.7899999999999998E-7</v>
      </c>
      <c r="C2677" s="8">
        <v>42236</v>
      </c>
      <c r="D2677">
        <v>1.35E-7</v>
      </c>
      <c r="I2677" s="8">
        <v>42236</v>
      </c>
      <c r="J2677">
        <v>1.0000000000000001E-9</v>
      </c>
      <c r="K2677" s="8">
        <v>42236</v>
      </c>
      <c r="L2677">
        <v>1.517E-6</v>
      </c>
      <c r="M2677" s="8">
        <v>42236</v>
      </c>
      <c r="N2677">
        <v>5.9920000000000004E-6</v>
      </c>
      <c r="O2677" s="8">
        <v>42236</v>
      </c>
      <c r="P2677">
        <v>1.6382999999999999E-5</v>
      </c>
      <c r="Q2677" s="8">
        <v>42236</v>
      </c>
      <c r="R2677">
        <v>2.2493999999999998E-5</v>
      </c>
      <c r="S2677" s="8">
        <v>42236</v>
      </c>
      <c r="T2677">
        <v>2.1500000000000001E-7</v>
      </c>
      <c r="AE2677" s="8">
        <v>42236</v>
      </c>
      <c r="AF2677">
        <v>2.8099999999999999E-7</v>
      </c>
      <c r="AG2677" s="8">
        <v>42248</v>
      </c>
      <c r="AH2677">
        <v>2.1800000000000001E-5</v>
      </c>
      <c r="BA2677" s="8">
        <v>42236</v>
      </c>
      <c r="BB2677">
        <v>2.1999999999999998E-8</v>
      </c>
      <c r="BE2677" s="8">
        <v>42236</v>
      </c>
      <c r="BF2677">
        <v>1.92E-7</v>
      </c>
      <c r="BS2677" s="8">
        <v>42236</v>
      </c>
      <c r="BT2677">
        <v>3.3667000000000001E-5</v>
      </c>
      <c r="BW2677" s="8">
        <v>42236</v>
      </c>
      <c r="BX2677">
        <v>6.4869999999999999E-6</v>
      </c>
      <c r="BY2677" s="8">
        <v>42236</v>
      </c>
      <c r="BZ2677">
        <v>1.8794999999999999E-5</v>
      </c>
      <c r="CA2677" s="8">
        <v>42236</v>
      </c>
      <c r="CB2677">
        <v>5.9500000000000002E-7</v>
      </c>
      <c r="CC2677" s="8">
        <v>42236</v>
      </c>
      <c r="CD2677">
        <v>3.1199999999999999E-7</v>
      </c>
      <c r="CE2677" s="8">
        <v>42236</v>
      </c>
      <c r="CF2677">
        <v>2.7287900000000001E-4</v>
      </c>
      <c r="CG2677" s="8">
        <v>42236</v>
      </c>
      <c r="CH2677">
        <v>1.9439999999999999E-6</v>
      </c>
      <c r="CI2677" s="8">
        <v>42236</v>
      </c>
      <c r="CJ2677">
        <v>4.002E-6</v>
      </c>
      <c r="CK2677" s="8">
        <v>42236</v>
      </c>
      <c r="CL2677">
        <v>1.0000000000000001E-9</v>
      </c>
      <c r="CM2677" s="8">
        <v>42236</v>
      </c>
      <c r="CN2677">
        <v>8.0000000000000005E-9</v>
      </c>
      <c r="CS2677" s="8">
        <v>42236</v>
      </c>
      <c r="CT2677">
        <v>2.3300000000000001E-7</v>
      </c>
      <c r="CU2677" s="8">
        <v>42236</v>
      </c>
      <c r="CV2677">
        <v>4.4000000000000002E-7</v>
      </c>
      <c r="CW2677" s="8">
        <v>42236</v>
      </c>
      <c r="CX2677">
        <v>7.6599999999999995E-7</v>
      </c>
      <c r="CY2677" s="8">
        <v>42236</v>
      </c>
      <c r="CZ2677">
        <v>1.144E-6</v>
      </c>
      <c r="DE2677" s="8">
        <v>42236</v>
      </c>
      <c r="DF2677">
        <v>4.3309999999999997E-5</v>
      </c>
      <c r="DG2677" s="8">
        <v>42236</v>
      </c>
      <c r="DH2677">
        <v>4.4999999999999999E-8</v>
      </c>
      <c r="DM2677" s="8">
        <v>42236</v>
      </c>
      <c r="DN2677">
        <v>6.5475999999999994E-5</v>
      </c>
      <c r="DO2677" s="8">
        <v>42236</v>
      </c>
      <c r="DP2677">
        <v>4.01E-7</v>
      </c>
      <c r="DS2677" s="8">
        <v>42236</v>
      </c>
      <c r="DT2677">
        <v>7.5229999999999998E-6</v>
      </c>
      <c r="DU2677" s="8">
        <v>42236</v>
      </c>
      <c r="DV2677">
        <v>2.0000000000000001E-9</v>
      </c>
      <c r="EA2677" s="8">
        <v>42236</v>
      </c>
      <c r="EB2677">
        <v>1.4070000000000001E-5</v>
      </c>
      <c r="EI2677" s="8">
        <v>42236</v>
      </c>
      <c r="EJ2677">
        <v>9.2699999999999993E-6</v>
      </c>
      <c r="EM2677" s="8">
        <v>42236</v>
      </c>
      <c r="EN2677">
        <v>2.0339999999999999E-6</v>
      </c>
      <c r="EO2677" s="8">
        <v>42248</v>
      </c>
      <c r="EP2677">
        <v>1.4234E-5</v>
      </c>
      <c r="ES2677" s="8">
        <v>42236</v>
      </c>
      <c r="ET2677">
        <v>1.4202999999999999E-5</v>
      </c>
      <c r="EY2677" s="8">
        <v>42248</v>
      </c>
      <c r="EZ2677">
        <v>1.8523300000000001E-4</v>
      </c>
      <c r="FE2677" s="8">
        <v>42248</v>
      </c>
      <c r="FF2677">
        <v>2.2515999999999999E-5</v>
      </c>
      <c r="FG2677" s="8">
        <v>42236</v>
      </c>
      <c r="FH2677">
        <v>9.6899999999999996E-7</v>
      </c>
      <c r="FI2677" s="8">
        <v>42236</v>
      </c>
      <c r="FJ2677">
        <v>1.026E-6</v>
      </c>
      <c r="FO2677" s="8">
        <v>42236</v>
      </c>
      <c r="FP2677">
        <v>1.751E-6</v>
      </c>
      <c r="FQ2677" s="8">
        <v>42236</v>
      </c>
      <c r="FR2677">
        <v>8.9849999999999995E-6</v>
      </c>
      <c r="FS2677" s="8">
        <v>42236</v>
      </c>
      <c r="FT2677">
        <v>4.0749999999999999E-6</v>
      </c>
      <c r="FU2677" s="8">
        <v>42236</v>
      </c>
      <c r="FV2677">
        <v>3.9169999999999999E-6</v>
      </c>
      <c r="FY2677" s="8">
        <v>42236</v>
      </c>
      <c r="FZ2677">
        <v>1.8802000000000001E-5</v>
      </c>
      <c r="GC2677" s="8">
        <v>42236</v>
      </c>
      <c r="GD2677">
        <v>3.84E-7</v>
      </c>
    </row>
    <row r="2678" spans="1:186" x14ac:dyDescent="0.25">
      <c r="A2678" s="8">
        <v>42237</v>
      </c>
      <c r="B2678">
        <v>1.1230000000000001E-6</v>
      </c>
      <c r="C2678" s="8">
        <v>42237</v>
      </c>
      <c r="D2678">
        <v>1.91E-7</v>
      </c>
      <c r="I2678" s="8">
        <v>42237</v>
      </c>
      <c r="J2678">
        <v>2.0000000000000001E-9</v>
      </c>
      <c r="K2678" s="8">
        <v>42237</v>
      </c>
      <c r="L2678">
        <v>2.176E-6</v>
      </c>
      <c r="M2678" s="8">
        <v>42237</v>
      </c>
      <c r="N2678">
        <v>6.6120000000000004E-6</v>
      </c>
      <c r="O2678" s="8">
        <v>42237</v>
      </c>
      <c r="P2678">
        <v>2.0605E-5</v>
      </c>
      <c r="Q2678" s="8">
        <v>42237</v>
      </c>
      <c r="R2678">
        <v>2.6526E-5</v>
      </c>
      <c r="S2678" s="8">
        <v>42237</v>
      </c>
      <c r="T2678">
        <v>3.1699999999999999E-7</v>
      </c>
      <c r="AE2678" s="8">
        <v>42237</v>
      </c>
      <c r="AF2678">
        <v>3.41E-7</v>
      </c>
      <c r="AG2678" s="8">
        <v>42249</v>
      </c>
      <c r="AH2678">
        <v>2.1197999999999999E-5</v>
      </c>
      <c r="BA2678" s="8">
        <v>42237</v>
      </c>
      <c r="BB2678">
        <v>3.7E-8</v>
      </c>
      <c r="BE2678" s="8">
        <v>42237</v>
      </c>
      <c r="BF2678">
        <v>3.4400000000000001E-7</v>
      </c>
      <c r="BS2678" s="8">
        <v>42237</v>
      </c>
      <c r="BT2678">
        <v>3.5027999999999997E-5</v>
      </c>
      <c r="BW2678" s="8">
        <v>42237</v>
      </c>
      <c r="BX2678">
        <v>9.3479999999999993E-6</v>
      </c>
      <c r="BY2678" s="8">
        <v>42237</v>
      </c>
      <c r="BZ2678">
        <v>3.0728999999999997E-5</v>
      </c>
      <c r="CA2678" s="8">
        <v>42237</v>
      </c>
      <c r="CB2678">
        <v>8.7499999999999999E-7</v>
      </c>
      <c r="CC2678" s="8">
        <v>42237</v>
      </c>
      <c r="CD2678">
        <v>5.0200000000000002E-7</v>
      </c>
      <c r="CE2678" s="8">
        <v>42237</v>
      </c>
      <c r="CF2678">
        <v>2.6929699999999999E-4</v>
      </c>
      <c r="CG2678" s="8">
        <v>42237</v>
      </c>
      <c r="CH2678">
        <v>2.464E-6</v>
      </c>
      <c r="CI2678" s="8">
        <v>42237</v>
      </c>
      <c r="CJ2678">
        <v>4.7809999999999996E-6</v>
      </c>
      <c r="CK2678" s="8">
        <v>42237</v>
      </c>
      <c r="CL2678">
        <v>2.0000000000000001E-9</v>
      </c>
      <c r="CM2678" s="8">
        <v>42237</v>
      </c>
      <c r="CN2678">
        <v>1.3000000000000001E-8</v>
      </c>
      <c r="CS2678" s="8">
        <v>42237</v>
      </c>
      <c r="CT2678">
        <v>3.2000000000000001E-7</v>
      </c>
      <c r="CU2678" s="8">
        <v>42237</v>
      </c>
      <c r="CV2678">
        <v>5.5599999999999995E-7</v>
      </c>
      <c r="CW2678" s="8">
        <v>42237</v>
      </c>
      <c r="CX2678">
        <v>9.8899999999999998E-7</v>
      </c>
      <c r="CY2678" s="8">
        <v>42237</v>
      </c>
      <c r="CZ2678">
        <v>1.5120000000000001E-6</v>
      </c>
      <c r="DE2678" s="8">
        <v>42237</v>
      </c>
      <c r="DF2678">
        <v>6.2228000000000001E-5</v>
      </c>
      <c r="DG2678" s="8">
        <v>42237</v>
      </c>
      <c r="DH2678">
        <v>4.8E-8</v>
      </c>
      <c r="DM2678" s="8">
        <v>42237</v>
      </c>
      <c r="DN2678">
        <v>1.0262E-4</v>
      </c>
      <c r="DO2678" s="8">
        <v>42237</v>
      </c>
      <c r="DP2678">
        <v>8.1200000000000002E-7</v>
      </c>
      <c r="DS2678" s="8">
        <v>42237</v>
      </c>
      <c r="DT2678">
        <v>1.2887999999999999E-5</v>
      </c>
      <c r="DU2678" s="8">
        <v>42237</v>
      </c>
      <c r="DV2678">
        <v>6E-9</v>
      </c>
      <c r="EA2678" s="8">
        <v>42237</v>
      </c>
      <c r="EB2678">
        <v>1.5098E-5</v>
      </c>
      <c r="EI2678" s="8">
        <v>42237</v>
      </c>
      <c r="EJ2678">
        <v>1.2044E-5</v>
      </c>
      <c r="EM2678" s="8">
        <v>42237</v>
      </c>
      <c r="EN2678">
        <v>2.7190000000000001E-6</v>
      </c>
      <c r="EO2678" s="8">
        <v>42249</v>
      </c>
      <c r="EP2678">
        <v>1.4034E-5</v>
      </c>
      <c r="ES2678" s="8">
        <v>42237</v>
      </c>
      <c r="ET2678">
        <v>1.806E-5</v>
      </c>
      <c r="EY2678" s="8">
        <v>42249</v>
      </c>
      <c r="EZ2678">
        <v>2.04873E-4</v>
      </c>
      <c r="FE2678" s="8">
        <v>42249</v>
      </c>
      <c r="FF2678">
        <v>2.1852E-5</v>
      </c>
      <c r="FG2678" s="8">
        <v>42237</v>
      </c>
      <c r="FH2678">
        <v>1.2589999999999999E-6</v>
      </c>
      <c r="FI2678" s="8">
        <v>42237</v>
      </c>
      <c r="FJ2678">
        <v>1.5889999999999999E-6</v>
      </c>
      <c r="FO2678" s="8">
        <v>42237</v>
      </c>
      <c r="FP2678">
        <v>2.216E-6</v>
      </c>
      <c r="FQ2678" s="8">
        <v>42237</v>
      </c>
      <c r="FR2678">
        <v>1.1009000000000001E-5</v>
      </c>
      <c r="FS2678" s="8">
        <v>42237</v>
      </c>
      <c r="FT2678">
        <v>4.6439999999999999E-6</v>
      </c>
      <c r="FU2678" s="8">
        <v>42237</v>
      </c>
      <c r="FV2678">
        <v>5.305E-6</v>
      </c>
      <c r="FY2678" s="8">
        <v>42237</v>
      </c>
      <c r="FZ2678">
        <v>2.7444E-5</v>
      </c>
      <c r="GC2678" s="8">
        <v>42237</v>
      </c>
      <c r="GD2678">
        <v>5.3499999999999996E-7</v>
      </c>
    </row>
    <row r="2679" spans="1:186" x14ac:dyDescent="0.25">
      <c r="A2679" s="8">
        <v>42240</v>
      </c>
      <c r="B2679">
        <v>1.328E-6</v>
      </c>
      <c r="C2679" s="8">
        <v>42240</v>
      </c>
      <c r="D2679">
        <v>8.4099999999999997E-7</v>
      </c>
      <c r="I2679" s="8">
        <v>42240</v>
      </c>
      <c r="J2679">
        <v>3E-9</v>
      </c>
      <c r="K2679" s="8">
        <v>42240</v>
      </c>
      <c r="L2679">
        <v>2.3740000000000001E-6</v>
      </c>
      <c r="M2679" s="8">
        <v>42240</v>
      </c>
      <c r="N2679">
        <v>7.4989999999999997E-6</v>
      </c>
      <c r="O2679" s="8">
        <v>42240</v>
      </c>
      <c r="P2679">
        <v>2.8713000000000001E-5</v>
      </c>
      <c r="Q2679" s="8">
        <v>42240</v>
      </c>
      <c r="R2679">
        <v>4.4790000000000003E-5</v>
      </c>
      <c r="S2679" s="8">
        <v>42240</v>
      </c>
      <c r="T2679">
        <v>6.7400000000000003E-7</v>
      </c>
      <c r="AE2679" s="8">
        <v>42240</v>
      </c>
      <c r="AF2679">
        <v>4.9200000000000001E-7</v>
      </c>
      <c r="AG2679" s="8">
        <v>42250</v>
      </c>
      <c r="AH2679">
        <v>2.0205000000000001E-5</v>
      </c>
      <c r="BA2679" s="8">
        <v>42240</v>
      </c>
      <c r="BB2679">
        <v>7.9000000000000006E-8</v>
      </c>
      <c r="BE2679" s="8">
        <v>42240</v>
      </c>
      <c r="BF2679">
        <v>4.3700000000000001E-7</v>
      </c>
      <c r="BS2679" s="8">
        <v>42240</v>
      </c>
      <c r="BT2679">
        <v>4.7352000000000003E-5</v>
      </c>
      <c r="BW2679" s="8">
        <v>42240</v>
      </c>
      <c r="BX2679">
        <v>1.1037E-5</v>
      </c>
      <c r="BY2679" s="8">
        <v>42240</v>
      </c>
      <c r="BZ2679">
        <v>4.5940999999999999E-5</v>
      </c>
      <c r="CA2679" s="8">
        <v>42240</v>
      </c>
      <c r="CB2679">
        <v>1.192E-6</v>
      </c>
      <c r="CC2679" s="8">
        <v>42240</v>
      </c>
      <c r="CD2679">
        <v>7.92E-7</v>
      </c>
      <c r="CE2679" s="8">
        <v>42240</v>
      </c>
      <c r="CF2679">
        <v>3.1369699999999999E-4</v>
      </c>
      <c r="CG2679" s="8">
        <v>42240</v>
      </c>
      <c r="CH2679">
        <v>3.771E-6</v>
      </c>
      <c r="CI2679" s="8">
        <v>42240</v>
      </c>
      <c r="CJ2679">
        <v>5.0989999999999998E-6</v>
      </c>
      <c r="CK2679" s="8">
        <v>42240</v>
      </c>
      <c r="CL2679">
        <v>6E-9</v>
      </c>
      <c r="CM2679" s="8">
        <v>42240</v>
      </c>
      <c r="CN2679">
        <v>1.9000000000000001E-8</v>
      </c>
      <c r="CS2679" s="8">
        <v>42240</v>
      </c>
      <c r="CT2679">
        <v>5.4199999999999996E-7</v>
      </c>
      <c r="CU2679" s="8">
        <v>42240</v>
      </c>
      <c r="CV2679">
        <v>9.1200000000000001E-7</v>
      </c>
      <c r="CW2679" s="8">
        <v>42240</v>
      </c>
      <c r="CX2679">
        <v>1.5659999999999999E-6</v>
      </c>
      <c r="CY2679" s="8">
        <v>42240</v>
      </c>
      <c r="CZ2679">
        <v>2.7839999999999999E-6</v>
      </c>
      <c r="DE2679" s="8">
        <v>42240</v>
      </c>
      <c r="DF2679">
        <v>8.5415999999999997E-5</v>
      </c>
      <c r="DG2679" s="8">
        <v>42240</v>
      </c>
      <c r="DH2679">
        <v>6.5999999999999995E-8</v>
      </c>
      <c r="DM2679" s="8">
        <v>42240</v>
      </c>
      <c r="DN2679">
        <v>1.5434100000000001E-4</v>
      </c>
      <c r="DO2679" s="8">
        <v>42240</v>
      </c>
      <c r="DP2679">
        <v>1.0780000000000001E-6</v>
      </c>
      <c r="DS2679" s="8">
        <v>42240</v>
      </c>
      <c r="DT2679">
        <v>1.9687E-5</v>
      </c>
      <c r="DU2679" s="8">
        <v>42240</v>
      </c>
      <c r="DV2679">
        <v>8.9999999999999995E-9</v>
      </c>
      <c r="EA2679" s="8">
        <v>42240</v>
      </c>
      <c r="EB2679">
        <v>2.1294E-5</v>
      </c>
      <c r="EI2679" s="8">
        <v>42240</v>
      </c>
      <c r="EJ2679">
        <v>1.7380999999999998E-5</v>
      </c>
      <c r="EM2679" s="8">
        <v>42240</v>
      </c>
      <c r="EN2679">
        <v>3.3390000000000001E-6</v>
      </c>
      <c r="EO2679" s="8">
        <v>42250</v>
      </c>
      <c r="EP2679">
        <v>1.347E-5</v>
      </c>
      <c r="ES2679" s="8">
        <v>42240</v>
      </c>
      <c r="ET2679">
        <v>2.4034000000000001E-5</v>
      </c>
      <c r="EY2679" s="8">
        <v>42250</v>
      </c>
      <c r="EZ2679">
        <v>2.04644E-4</v>
      </c>
      <c r="FE2679" s="8">
        <v>42250</v>
      </c>
      <c r="FF2679">
        <v>2.0854000000000001E-5</v>
      </c>
      <c r="FG2679" s="8">
        <v>42240</v>
      </c>
      <c r="FH2679">
        <v>2.041E-6</v>
      </c>
      <c r="FI2679" s="8">
        <v>42240</v>
      </c>
      <c r="FJ2679">
        <v>2.142E-6</v>
      </c>
      <c r="FO2679" s="8">
        <v>42240</v>
      </c>
      <c r="FP2679">
        <v>3.783E-6</v>
      </c>
      <c r="FQ2679" s="8">
        <v>42240</v>
      </c>
      <c r="FR2679">
        <v>1.5313999999999999E-5</v>
      </c>
      <c r="FS2679" s="8">
        <v>42240</v>
      </c>
      <c r="FT2679">
        <v>6.5950000000000004E-6</v>
      </c>
      <c r="FU2679" s="8">
        <v>42240</v>
      </c>
      <c r="FV2679">
        <v>9.6879999999999994E-6</v>
      </c>
      <c r="FY2679" s="8">
        <v>42240</v>
      </c>
      <c r="FZ2679">
        <v>3.7116000000000002E-5</v>
      </c>
      <c r="GC2679" s="8">
        <v>42240</v>
      </c>
      <c r="GD2679">
        <v>9.6099999999999999E-7</v>
      </c>
    </row>
    <row r="2680" spans="1:186" x14ac:dyDescent="0.25">
      <c r="A2680" s="8">
        <v>42241</v>
      </c>
      <c r="B2680">
        <v>1.2759999999999999E-6</v>
      </c>
      <c r="C2680" s="8">
        <v>42241</v>
      </c>
      <c r="D2680">
        <v>9.4E-7</v>
      </c>
      <c r="I2680" s="8">
        <v>42241</v>
      </c>
      <c r="J2680">
        <v>6E-9</v>
      </c>
      <c r="K2680" s="8">
        <v>42241</v>
      </c>
      <c r="L2680">
        <v>2.4370000000000001E-6</v>
      </c>
      <c r="M2680" s="8">
        <v>42241</v>
      </c>
      <c r="N2680">
        <v>7.8539999999999997E-6</v>
      </c>
      <c r="O2680" s="8">
        <v>42241</v>
      </c>
      <c r="P2680">
        <v>3.0332E-5</v>
      </c>
      <c r="Q2680" s="8">
        <v>42241</v>
      </c>
      <c r="R2680">
        <v>5.3344999999999998E-5</v>
      </c>
      <c r="S2680" s="8">
        <v>42241</v>
      </c>
      <c r="T2680">
        <v>6.4600000000000004E-7</v>
      </c>
      <c r="AE2680" s="8">
        <v>42241</v>
      </c>
      <c r="AF2680">
        <v>5.1399999999999997E-7</v>
      </c>
      <c r="AG2680" s="8">
        <v>42251</v>
      </c>
      <c r="AH2680">
        <v>2.1565000000000001E-5</v>
      </c>
      <c r="BA2680" s="8">
        <v>42241</v>
      </c>
      <c r="BB2680">
        <v>7.7999999999999997E-8</v>
      </c>
      <c r="BE2680" s="8">
        <v>42241</v>
      </c>
      <c r="BF2680">
        <v>4.32E-7</v>
      </c>
      <c r="BS2680" s="8">
        <v>42241</v>
      </c>
      <c r="BT2680">
        <v>5.1081000000000001E-5</v>
      </c>
      <c r="BW2680" s="8">
        <v>42241</v>
      </c>
      <c r="BX2680">
        <v>1.0495E-5</v>
      </c>
      <c r="BY2680" s="8">
        <v>42241</v>
      </c>
      <c r="BZ2680">
        <v>4.7404000000000002E-5</v>
      </c>
      <c r="CA2680" s="8">
        <v>42241</v>
      </c>
      <c r="CB2680">
        <v>1.424E-6</v>
      </c>
      <c r="CC2680" s="8">
        <v>42241</v>
      </c>
      <c r="CD2680">
        <v>8.5499999999999997E-7</v>
      </c>
      <c r="CE2680" s="8">
        <v>42241</v>
      </c>
      <c r="CF2680">
        <v>3.6269500000000001E-4</v>
      </c>
      <c r="CG2680" s="8">
        <v>42241</v>
      </c>
      <c r="CH2680">
        <v>4.2139999999999998E-6</v>
      </c>
      <c r="CI2680" s="8">
        <v>42241</v>
      </c>
      <c r="CJ2680">
        <v>5.305E-6</v>
      </c>
      <c r="CK2680" s="8">
        <v>42241</v>
      </c>
      <c r="CL2680">
        <v>1.3000000000000001E-8</v>
      </c>
      <c r="CM2680" s="8">
        <v>42241</v>
      </c>
      <c r="CN2680">
        <v>2.4E-8</v>
      </c>
      <c r="CS2680" s="8">
        <v>42241</v>
      </c>
      <c r="CT2680">
        <v>6.8500000000000001E-7</v>
      </c>
      <c r="CU2680" s="8">
        <v>42241</v>
      </c>
      <c r="CV2680">
        <v>8.6700000000000002E-7</v>
      </c>
      <c r="CW2680" s="8">
        <v>42241</v>
      </c>
      <c r="CX2680">
        <v>1.7680000000000001E-6</v>
      </c>
      <c r="CY2680" s="8">
        <v>42241</v>
      </c>
      <c r="CZ2680">
        <v>3.1310000000000002E-6</v>
      </c>
      <c r="DE2680" s="8">
        <v>42241</v>
      </c>
      <c r="DF2680">
        <v>9.1822000000000003E-5</v>
      </c>
      <c r="DG2680" s="8">
        <v>42241</v>
      </c>
      <c r="DH2680">
        <v>6.7000000000000004E-8</v>
      </c>
      <c r="DM2680" s="8">
        <v>42241</v>
      </c>
      <c r="DN2680">
        <v>1.6647499999999999E-4</v>
      </c>
      <c r="DO2680" s="8">
        <v>42241</v>
      </c>
      <c r="DP2680">
        <v>1.3039999999999999E-6</v>
      </c>
      <c r="DS2680" s="8">
        <v>42241</v>
      </c>
      <c r="DT2680">
        <v>1.8936999999999998E-5</v>
      </c>
      <c r="DU2680" s="8">
        <v>42241</v>
      </c>
      <c r="DV2680">
        <v>8.0000000000000005E-9</v>
      </c>
      <c r="EA2680" s="8">
        <v>42241</v>
      </c>
      <c r="EB2680">
        <v>2.0908E-5</v>
      </c>
      <c r="EI2680" s="8">
        <v>42241</v>
      </c>
      <c r="EJ2680">
        <v>2.3138000000000001E-5</v>
      </c>
      <c r="EM2680" s="8">
        <v>42241</v>
      </c>
      <c r="EN2680">
        <v>3.9380000000000002E-6</v>
      </c>
      <c r="EO2680" s="8">
        <v>42251</v>
      </c>
      <c r="EP2680">
        <v>1.5353999999999999E-5</v>
      </c>
      <c r="ES2680" s="8">
        <v>42241</v>
      </c>
      <c r="ET2680">
        <v>2.6704999999999999E-5</v>
      </c>
      <c r="EY2680" s="8">
        <v>42251</v>
      </c>
      <c r="EZ2680">
        <v>2.0379600000000001E-4</v>
      </c>
      <c r="FE2680" s="8">
        <v>42251</v>
      </c>
      <c r="FF2680">
        <v>2.2755000000000002E-5</v>
      </c>
      <c r="FG2680" s="8">
        <v>42241</v>
      </c>
      <c r="FH2680">
        <v>2.762E-6</v>
      </c>
      <c r="FI2680" s="8">
        <v>42241</v>
      </c>
      <c r="FJ2680">
        <v>2.2019999999999998E-6</v>
      </c>
      <c r="FO2680" s="8">
        <v>42241</v>
      </c>
      <c r="FP2680">
        <v>3.771E-6</v>
      </c>
      <c r="FQ2680" s="8">
        <v>42241</v>
      </c>
      <c r="FR2680">
        <v>1.7209000000000001E-5</v>
      </c>
      <c r="FS2680" s="8">
        <v>42241</v>
      </c>
      <c r="FT2680">
        <v>6.8680000000000001E-6</v>
      </c>
      <c r="FU2680" s="8">
        <v>42241</v>
      </c>
      <c r="FV2680">
        <v>1.1749999999999999E-5</v>
      </c>
      <c r="FY2680" s="8">
        <v>42241</v>
      </c>
      <c r="FZ2680">
        <v>3.9495E-5</v>
      </c>
      <c r="GC2680" s="8">
        <v>42241</v>
      </c>
      <c r="GD2680">
        <v>1.0410000000000001E-6</v>
      </c>
    </row>
    <row r="2681" spans="1:186" x14ac:dyDescent="0.25">
      <c r="A2681" s="8">
        <v>42242</v>
      </c>
      <c r="B2681">
        <v>1.42E-6</v>
      </c>
      <c r="C2681" s="8">
        <v>42242</v>
      </c>
      <c r="D2681">
        <v>9.2600000000000001E-7</v>
      </c>
      <c r="I2681" s="8">
        <v>42242</v>
      </c>
      <c r="J2681">
        <v>1E-8</v>
      </c>
      <c r="K2681" s="8">
        <v>42242</v>
      </c>
      <c r="L2681">
        <v>2.7180000000000001E-6</v>
      </c>
      <c r="M2681" s="8">
        <v>42242</v>
      </c>
      <c r="N2681">
        <v>7.5859999999999999E-6</v>
      </c>
      <c r="O2681" s="8">
        <v>42242</v>
      </c>
      <c r="P2681">
        <v>3.0321E-5</v>
      </c>
      <c r="Q2681" s="8">
        <v>42242</v>
      </c>
      <c r="R2681">
        <v>5.0871999999999997E-5</v>
      </c>
      <c r="S2681" s="8">
        <v>42242</v>
      </c>
      <c r="T2681">
        <v>8.1399999999999996E-7</v>
      </c>
      <c r="AE2681" s="8">
        <v>42242</v>
      </c>
      <c r="AF2681">
        <v>5.2200000000000004E-7</v>
      </c>
      <c r="AG2681" s="8">
        <v>42255</v>
      </c>
      <c r="AH2681">
        <v>2.0156000000000001E-5</v>
      </c>
      <c r="BA2681" s="8">
        <v>42242</v>
      </c>
      <c r="BB2681">
        <v>9.3999999999999995E-8</v>
      </c>
      <c r="BE2681" s="8">
        <v>42242</v>
      </c>
      <c r="BF2681">
        <v>4.4999999999999998E-7</v>
      </c>
      <c r="BS2681" s="8">
        <v>42242</v>
      </c>
      <c r="BT2681">
        <v>4.808E-5</v>
      </c>
      <c r="BW2681" s="8">
        <v>42242</v>
      </c>
      <c r="BX2681">
        <v>1.0141E-5</v>
      </c>
      <c r="BY2681" s="8">
        <v>42242</v>
      </c>
      <c r="BZ2681">
        <v>4.2879000000000001E-5</v>
      </c>
      <c r="CA2681" s="8">
        <v>42242</v>
      </c>
      <c r="CB2681">
        <v>1.536E-6</v>
      </c>
      <c r="CC2681" s="8">
        <v>42242</v>
      </c>
      <c r="CD2681">
        <v>9.5799999999999998E-7</v>
      </c>
      <c r="CE2681" s="8">
        <v>42242</v>
      </c>
      <c r="CF2681">
        <v>3.36421E-4</v>
      </c>
      <c r="CG2681" s="8">
        <v>42242</v>
      </c>
      <c r="CH2681">
        <v>4.4630000000000003E-6</v>
      </c>
      <c r="CI2681" s="8">
        <v>42242</v>
      </c>
      <c r="CJ2681">
        <v>5.5979999999999996E-6</v>
      </c>
      <c r="CK2681" s="8">
        <v>42242</v>
      </c>
      <c r="CL2681">
        <v>1.4999999999999999E-8</v>
      </c>
      <c r="CM2681" s="8">
        <v>42242</v>
      </c>
      <c r="CN2681">
        <v>3.5999999999999998E-8</v>
      </c>
      <c r="CS2681" s="8">
        <v>42242</v>
      </c>
      <c r="CT2681">
        <v>6.9999999999999997E-7</v>
      </c>
      <c r="CU2681" s="8">
        <v>42242</v>
      </c>
      <c r="CV2681">
        <v>8.4099999999999997E-7</v>
      </c>
      <c r="CW2681" s="8">
        <v>42242</v>
      </c>
      <c r="CX2681">
        <v>1.734E-6</v>
      </c>
      <c r="CY2681" s="8">
        <v>42242</v>
      </c>
      <c r="CZ2681">
        <v>3.45E-6</v>
      </c>
      <c r="DE2681" s="8">
        <v>42242</v>
      </c>
      <c r="DF2681">
        <v>8.7615999999999996E-5</v>
      </c>
      <c r="DG2681" s="8">
        <v>42242</v>
      </c>
      <c r="DH2681">
        <v>7.9000000000000006E-8</v>
      </c>
      <c r="DM2681" s="8">
        <v>42242</v>
      </c>
      <c r="DN2681">
        <v>1.4663799999999999E-4</v>
      </c>
      <c r="DO2681" s="8">
        <v>42242</v>
      </c>
      <c r="DP2681">
        <v>1.5E-6</v>
      </c>
      <c r="DS2681" s="8">
        <v>42242</v>
      </c>
      <c r="DT2681">
        <v>2.0517E-5</v>
      </c>
      <c r="DU2681" s="8">
        <v>42242</v>
      </c>
      <c r="DV2681">
        <v>1.3000000000000001E-8</v>
      </c>
      <c r="EA2681" s="8">
        <v>42242</v>
      </c>
      <c r="EB2681">
        <v>2.0190000000000002E-5</v>
      </c>
      <c r="EI2681" s="8">
        <v>42242</v>
      </c>
      <c r="EJ2681">
        <v>2.1508000000000001E-5</v>
      </c>
      <c r="EM2681" s="8">
        <v>42242</v>
      </c>
      <c r="EN2681">
        <v>3.9709999999999998E-6</v>
      </c>
      <c r="EO2681" s="8">
        <v>42255</v>
      </c>
      <c r="EP2681">
        <v>1.4092E-5</v>
      </c>
      <c r="ES2681" s="8">
        <v>42242</v>
      </c>
      <c r="ET2681">
        <v>2.5358E-5</v>
      </c>
      <c r="EY2681" s="8">
        <v>42255</v>
      </c>
      <c r="EZ2681">
        <v>2.03127E-4</v>
      </c>
      <c r="FE2681" s="8">
        <v>42255</v>
      </c>
      <c r="FF2681">
        <v>2.1166E-5</v>
      </c>
      <c r="FG2681" s="8">
        <v>42242</v>
      </c>
      <c r="FH2681">
        <v>2.864E-6</v>
      </c>
      <c r="FI2681" s="8">
        <v>42242</v>
      </c>
      <c r="FJ2681">
        <v>2.17E-6</v>
      </c>
      <c r="FO2681" s="8">
        <v>42242</v>
      </c>
      <c r="FP2681">
        <v>3.6710000000000001E-6</v>
      </c>
      <c r="FQ2681" s="8">
        <v>42242</v>
      </c>
      <c r="FR2681">
        <v>1.7147E-5</v>
      </c>
      <c r="FS2681" s="8">
        <v>42242</v>
      </c>
      <c r="FT2681">
        <v>6.635E-6</v>
      </c>
      <c r="FU2681" s="8">
        <v>42242</v>
      </c>
      <c r="FV2681">
        <v>1.1365E-5</v>
      </c>
      <c r="FY2681" s="8">
        <v>42242</v>
      </c>
      <c r="FZ2681">
        <v>4.0034000000000003E-5</v>
      </c>
      <c r="GC2681" s="8">
        <v>42242</v>
      </c>
      <c r="GD2681">
        <v>1.065E-6</v>
      </c>
    </row>
    <row r="2682" spans="1:186" x14ac:dyDescent="0.25">
      <c r="A2682" s="8">
        <v>42243</v>
      </c>
      <c r="B2682">
        <v>1.3740000000000001E-6</v>
      </c>
      <c r="C2682" s="8">
        <v>42243</v>
      </c>
      <c r="D2682">
        <v>9.8400000000000002E-7</v>
      </c>
      <c r="I2682" s="8">
        <v>42243</v>
      </c>
      <c r="J2682">
        <v>1E-8</v>
      </c>
      <c r="K2682" s="8">
        <v>42243</v>
      </c>
      <c r="L2682">
        <v>2.7520000000000001E-6</v>
      </c>
      <c r="M2682" s="8">
        <v>42243</v>
      </c>
      <c r="N2682">
        <v>7.3919999999999997E-6</v>
      </c>
      <c r="O2682" s="8">
        <v>42243</v>
      </c>
      <c r="P2682">
        <v>2.9422999999999999E-5</v>
      </c>
      <c r="Q2682" s="8">
        <v>42243</v>
      </c>
      <c r="R2682">
        <v>4.8708999999999997E-5</v>
      </c>
      <c r="S2682" s="8">
        <v>42243</v>
      </c>
      <c r="T2682">
        <v>8.1399999999999996E-7</v>
      </c>
      <c r="AE2682" s="8">
        <v>42243</v>
      </c>
      <c r="AF2682">
        <v>4.9999999999999998E-7</v>
      </c>
      <c r="AG2682" s="8">
        <v>42256</v>
      </c>
      <c r="AH2682">
        <v>2.1467E-5</v>
      </c>
      <c r="BA2682" s="8">
        <v>42243</v>
      </c>
      <c r="BB2682">
        <v>9.2000000000000003E-8</v>
      </c>
      <c r="BE2682" s="8">
        <v>42243</v>
      </c>
      <c r="BF2682">
        <v>4.4999999999999998E-7</v>
      </c>
      <c r="BS2682" s="8">
        <v>42243</v>
      </c>
      <c r="BT2682">
        <v>4.7772999999999998E-5</v>
      </c>
      <c r="BW2682" s="8">
        <v>42243</v>
      </c>
      <c r="BX2682">
        <v>9.8800000000000003E-6</v>
      </c>
      <c r="BY2682" s="8">
        <v>42243</v>
      </c>
      <c r="BZ2682">
        <v>3.9323999999999998E-5</v>
      </c>
      <c r="CA2682" s="8">
        <v>42243</v>
      </c>
      <c r="CB2682">
        <v>1.4479999999999999E-6</v>
      </c>
      <c r="CC2682" s="8">
        <v>42243</v>
      </c>
      <c r="CD2682">
        <v>9.4200000000000004E-7</v>
      </c>
      <c r="CE2682" s="8">
        <v>42243</v>
      </c>
      <c r="CF2682">
        <v>3.1726200000000001E-4</v>
      </c>
      <c r="CG2682" s="8">
        <v>42243</v>
      </c>
      <c r="CH2682">
        <v>4.313E-6</v>
      </c>
      <c r="CI2682" s="8">
        <v>42243</v>
      </c>
      <c r="CJ2682">
        <v>5.4389999999999999E-6</v>
      </c>
      <c r="CK2682" s="8">
        <v>42243</v>
      </c>
      <c r="CL2682">
        <v>1.7E-8</v>
      </c>
      <c r="CM2682" s="8">
        <v>42243</v>
      </c>
      <c r="CN2682">
        <v>3.5999999999999998E-8</v>
      </c>
      <c r="CS2682" s="8">
        <v>42243</v>
      </c>
      <c r="CT2682">
        <v>7.0200000000000001E-7</v>
      </c>
      <c r="CU2682" s="8">
        <v>42243</v>
      </c>
      <c r="CV2682">
        <v>8.1800000000000005E-7</v>
      </c>
      <c r="CW2682" s="8">
        <v>42243</v>
      </c>
      <c r="CX2682">
        <v>1.702E-6</v>
      </c>
      <c r="CY2682" s="8">
        <v>42243</v>
      </c>
      <c r="CZ2682">
        <v>3.3579999999999999E-6</v>
      </c>
      <c r="DE2682" s="8">
        <v>42243</v>
      </c>
      <c r="DF2682">
        <v>8.2491999999999996E-5</v>
      </c>
      <c r="DG2682" s="8">
        <v>42243</v>
      </c>
      <c r="DH2682">
        <v>7.7000000000000001E-8</v>
      </c>
      <c r="DM2682" s="8">
        <v>42243</v>
      </c>
      <c r="DN2682">
        <v>1.3278899999999999E-4</v>
      </c>
      <c r="DO2682" s="8">
        <v>42243</v>
      </c>
      <c r="DP2682">
        <v>1.477E-6</v>
      </c>
      <c r="DS2682" s="8">
        <v>42243</v>
      </c>
      <c r="DT2682">
        <v>2.0747999999999999E-5</v>
      </c>
      <c r="DU2682" s="8">
        <v>42243</v>
      </c>
      <c r="DV2682">
        <v>1.4999999999999999E-8</v>
      </c>
      <c r="EA2682" s="8">
        <v>42243</v>
      </c>
      <c r="EB2682">
        <v>2.0322999999999998E-5</v>
      </c>
      <c r="EI2682" s="8">
        <v>42243</v>
      </c>
      <c r="EJ2682">
        <v>1.9975000000000001E-5</v>
      </c>
      <c r="EM2682" s="8">
        <v>42243</v>
      </c>
      <c r="EN2682">
        <v>3.8399999999999997E-6</v>
      </c>
      <c r="EO2682" s="8">
        <v>42256</v>
      </c>
      <c r="EP2682">
        <v>1.4012000000000001E-5</v>
      </c>
      <c r="ES2682" s="8">
        <v>42243</v>
      </c>
      <c r="ET2682">
        <v>2.3981E-5</v>
      </c>
      <c r="EY2682" s="8">
        <v>42256</v>
      </c>
      <c r="EZ2682">
        <v>2.09846E-4</v>
      </c>
      <c r="FE2682" s="8">
        <v>42256</v>
      </c>
      <c r="FF2682">
        <v>2.1325999999999999E-5</v>
      </c>
      <c r="FG2682" s="8">
        <v>42243</v>
      </c>
      <c r="FH2682">
        <v>2.7669999999999999E-6</v>
      </c>
      <c r="FI2682" s="8">
        <v>42243</v>
      </c>
      <c r="FJ2682">
        <v>2.108E-6</v>
      </c>
      <c r="FO2682" s="8">
        <v>42243</v>
      </c>
      <c r="FP2682">
        <v>3.614E-6</v>
      </c>
      <c r="FQ2682" s="8">
        <v>42243</v>
      </c>
      <c r="FR2682">
        <v>1.6546999999999999E-5</v>
      </c>
      <c r="FS2682" s="8">
        <v>42243</v>
      </c>
      <c r="FT2682">
        <v>6.472E-6</v>
      </c>
      <c r="FU2682" s="8">
        <v>42243</v>
      </c>
      <c r="FV2682">
        <v>1.0686000000000001E-5</v>
      </c>
      <c r="FY2682" s="8">
        <v>42243</v>
      </c>
      <c r="FZ2682">
        <v>3.8058000000000001E-5</v>
      </c>
      <c r="GC2682" s="8">
        <v>42243</v>
      </c>
      <c r="GD2682">
        <v>1.043E-6</v>
      </c>
    </row>
    <row r="2683" spans="1:186" x14ac:dyDescent="0.25">
      <c r="A2683" s="8">
        <v>42244</v>
      </c>
      <c r="B2683">
        <v>1.3599999999999999E-6</v>
      </c>
      <c r="C2683" s="8">
        <v>42244</v>
      </c>
      <c r="D2683">
        <v>9.5499999999999996E-7</v>
      </c>
      <c r="I2683" s="8">
        <v>42244</v>
      </c>
      <c r="J2683">
        <v>1E-8</v>
      </c>
      <c r="K2683" s="8">
        <v>42244</v>
      </c>
      <c r="L2683">
        <v>2.7499999999999999E-6</v>
      </c>
      <c r="M2683" s="8">
        <v>42244</v>
      </c>
      <c r="N2683">
        <v>7.3000000000000004E-6</v>
      </c>
      <c r="O2683" s="8">
        <v>42244</v>
      </c>
      <c r="P2683">
        <v>2.9254000000000001E-5</v>
      </c>
      <c r="Q2683" s="8">
        <v>42244</v>
      </c>
      <c r="R2683">
        <v>4.9737999999999997E-5</v>
      </c>
      <c r="S2683" s="8">
        <v>42244</v>
      </c>
      <c r="T2683">
        <v>8.0800000000000004E-7</v>
      </c>
      <c r="AE2683" s="8">
        <v>42244</v>
      </c>
      <c r="AF2683">
        <v>5.06E-7</v>
      </c>
      <c r="AG2683" s="8">
        <v>42257</v>
      </c>
      <c r="AH2683">
        <v>2.1960999999999999E-5</v>
      </c>
      <c r="BA2683" s="8">
        <v>42244</v>
      </c>
      <c r="BB2683">
        <v>9.2000000000000003E-8</v>
      </c>
      <c r="BE2683" s="8">
        <v>42244</v>
      </c>
      <c r="BF2683">
        <v>4.8599999999999998E-7</v>
      </c>
      <c r="BS2683" s="8">
        <v>42244</v>
      </c>
      <c r="BT2683">
        <v>5.0219999999999997E-5</v>
      </c>
      <c r="BW2683" s="8">
        <v>42244</v>
      </c>
      <c r="BX2683">
        <v>9.9280000000000005E-6</v>
      </c>
      <c r="BY2683" s="8">
        <v>42244</v>
      </c>
      <c r="BZ2683">
        <v>4.1227999999999999E-5</v>
      </c>
      <c r="CA2683" s="8">
        <v>42244</v>
      </c>
      <c r="CB2683">
        <v>1.4470000000000001E-6</v>
      </c>
      <c r="CC2683" s="8">
        <v>42244</v>
      </c>
      <c r="CD2683">
        <v>9.3500000000000005E-7</v>
      </c>
      <c r="CE2683" s="8">
        <v>42244</v>
      </c>
      <c r="CF2683">
        <v>3.0963699999999998E-4</v>
      </c>
      <c r="CG2683" s="8">
        <v>42244</v>
      </c>
      <c r="CH2683">
        <v>4.3939999999999998E-6</v>
      </c>
      <c r="CI2683" s="8">
        <v>42244</v>
      </c>
      <c r="CJ2683">
        <v>5.2809999999999999E-6</v>
      </c>
      <c r="CK2683" s="8">
        <v>42244</v>
      </c>
      <c r="CL2683">
        <v>1.7E-8</v>
      </c>
      <c r="CM2683" s="8">
        <v>42244</v>
      </c>
      <c r="CN2683">
        <v>3.8999999999999998E-8</v>
      </c>
      <c r="CS2683" s="8">
        <v>42244</v>
      </c>
      <c r="CT2683">
        <v>7.2399999999999997E-7</v>
      </c>
      <c r="CU2683" s="8">
        <v>42244</v>
      </c>
      <c r="CV2683">
        <v>8.2099999999999995E-7</v>
      </c>
      <c r="CW2683" s="8">
        <v>42244</v>
      </c>
      <c r="CX2683">
        <v>1.79E-6</v>
      </c>
      <c r="CY2683" s="8">
        <v>42244</v>
      </c>
      <c r="CZ2683">
        <v>3.5829999999999998E-6</v>
      </c>
      <c r="DE2683" s="8">
        <v>42244</v>
      </c>
      <c r="DF2683">
        <v>8.2800999999999995E-5</v>
      </c>
      <c r="DG2683" s="8">
        <v>42244</v>
      </c>
      <c r="DH2683">
        <v>7.6000000000000006E-8</v>
      </c>
      <c r="DM2683" s="8">
        <v>42244</v>
      </c>
      <c r="DN2683">
        <v>1.3772799999999999E-4</v>
      </c>
      <c r="DO2683" s="8">
        <v>42244</v>
      </c>
      <c r="DP2683">
        <v>1.4729999999999999E-6</v>
      </c>
      <c r="DS2683" s="8">
        <v>42244</v>
      </c>
      <c r="DT2683">
        <v>2.0758E-5</v>
      </c>
      <c r="DU2683" s="8">
        <v>42244</v>
      </c>
      <c r="DV2683">
        <v>1.4E-8</v>
      </c>
      <c r="EA2683" s="8">
        <v>42244</v>
      </c>
      <c r="EB2683">
        <v>1.9596999999999999E-5</v>
      </c>
      <c r="EI2683" s="8">
        <v>42244</v>
      </c>
      <c r="EJ2683">
        <v>2.0038E-5</v>
      </c>
      <c r="EM2683" s="8">
        <v>42244</v>
      </c>
      <c r="EN2683">
        <v>3.844E-6</v>
      </c>
      <c r="EO2683" s="8">
        <v>42257</v>
      </c>
      <c r="EP2683">
        <v>1.4088E-5</v>
      </c>
      <c r="ES2683" s="8">
        <v>42244</v>
      </c>
      <c r="ET2683">
        <v>2.3234000000000002E-5</v>
      </c>
      <c r="EY2683" s="8">
        <v>42257</v>
      </c>
      <c r="EZ2683">
        <v>2.0517199999999999E-4</v>
      </c>
      <c r="FE2683" s="8">
        <v>42257</v>
      </c>
      <c r="FF2683">
        <v>2.0979E-5</v>
      </c>
      <c r="FG2683" s="8">
        <v>42244</v>
      </c>
      <c r="FH2683">
        <v>2.7180000000000001E-6</v>
      </c>
      <c r="FI2683" s="8">
        <v>42244</v>
      </c>
      <c r="FJ2683">
        <v>2.4269999999999998E-6</v>
      </c>
      <c r="FO2683" s="8">
        <v>42244</v>
      </c>
      <c r="FP2683">
        <v>3.6780000000000002E-6</v>
      </c>
      <c r="FQ2683" s="8">
        <v>42244</v>
      </c>
      <c r="FR2683">
        <v>1.6228000000000001E-5</v>
      </c>
      <c r="FS2683" s="8">
        <v>42244</v>
      </c>
      <c r="FT2683">
        <v>6.6290000000000004E-6</v>
      </c>
      <c r="FU2683" s="8">
        <v>42244</v>
      </c>
      <c r="FV2683">
        <v>1.0658E-5</v>
      </c>
      <c r="FY2683" s="8">
        <v>42244</v>
      </c>
      <c r="FZ2683">
        <v>3.8822999999999997E-5</v>
      </c>
      <c r="GC2683" s="8">
        <v>42244</v>
      </c>
      <c r="GD2683">
        <v>1.2049999999999999E-6</v>
      </c>
    </row>
    <row r="2684" spans="1:186" x14ac:dyDescent="0.25">
      <c r="A2684" s="8">
        <v>42247</v>
      </c>
      <c r="B2684">
        <v>1.4079999999999999E-6</v>
      </c>
      <c r="C2684" s="8">
        <v>42247</v>
      </c>
      <c r="D2684">
        <v>1.083E-6</v>
      </c>
      <c r="I2684" s="8">
        <v>42247</v>
      </c>
      <c r="J2684">
        <v>1.0999999999999999E-8</v>
      </c>
      <c r="K2684" s="8">
        <v>42247</v>
      </c>
      <c r="L2684">
        <v>3.0070000000000002E-6</v>
      </c>
      <c r="M2684" s="8">
        <v>42247</v>
      </c>
      <c r="N2684">
        <v>7.2300000000000002E-6</v>
      </c>
      <c r="O2684" s="8">
        <v>42247</v>
      </c>
      <c r="P2684">
        <v>3.3563999999999999E-5</v>
      </c>
      <c r="Q2684" s="8">
        <v>42247</v>
      </c>
      <c r="R2684">
        <v>5.4409E-5</v>
      </c>
      <c r="S2684" s="8">
        <v>42247</v>
      </c>
      <c r="T2684">
        <v>8.5700000000000001E-7</v>
      </c>
      <c r="AE2684" s="8">
        <v>42247</v>
      </c>
      <c r="AF2684">
        <v>5.7700000000000004E-7</v>
      </c>
      <c r="AG2684" s="8">
        <v>42258</v>
      </c>
      <c r="AH2684">
        <v>2.3257000000000001E-5</v>
      </c>
      <c r="BA2684" s="8">
        <v>42247</v>
      </c>
      <c r="BB2684">
        <v>9.3999999999999995E-8</v>
      </c>
      <c r="BE2684" s="8">
        <v>42247</v>
      </c>
      <c r="BF2684">
        <v>5.8599999999999998E-7</v>
      </c>
      <c r="BS2684" s="8">
        <v>42247</v>
      </c>
      <c r="BT2684">
        <v>5.0144E-5</v>
      </c>
      <c r="BW2684" s="8">
        <v>42247</v>
      </c>
      <c r="BX2684">
        <v>1.1014E-5</v>
      </c>
      <c r="BY2684" s="8">
        <v>42247</v>
      </c>
      <c r="BZ2684">
        <v>4.0528000000000002E-5</v>
      </c>
      <c r="CA2684" s="8">
        <v>42247</v>
      </c>
      <c r="CB2684">
        <v>1.4559999999999999E-6</v>
      </c>
      <c r="CC2684" s="8">
        <v>42247</v>
      </c>
      <c r="CD2684">
        <v>9.95E-7</v>
      </c>
      <c r="CE2684" s="8">
        <v>42247</v>
      </c>
      <c r="CF2684">
        <v>3.1174399999999998E-4</v>
      </c>
      <c r="CG2684" s="8">
        <v>42247</v>
      </c>
      <c r="CH2684">
        <v>4.4769999999999997E-6</v>
      </c>
      <c r="CI2684" s="8">
        <v>42247</v>
      </c>
      <c r="CJ2684">
        <v>5.2730000000000002E-6</v>
      </c>
      <c r="CK2684" s="8">
        <v>42247</v>
      </c>
      <c r="CL2684">
        <v>1.7999999999999999E-8</v>
      </c>
      <c r="CM2684" s="8">
        <v>42247</v>
      </c>
      <c r="CN2684">
        <v>4.3000000000000001E-8</v>
      </c>
      <c r="CS2684" s="8">
        <v>42247</v>
      </c>
      <c r="CT2684">
        <v>7.7700000000000004E-7</v>
      </c>
      <c r="CU2684" s="8">
        <v>42247</v>
      </c>
      <c r="CV2684">
        <v>9.3399999999999997E-7</v>
      </c>
      <c r="CW2684" s="8">
        <v>42247</v>
      </c>
      <c r="CX2684">
        <v>1.7570000000000001E-6</v>
      </c>
      <c r="CY2684" s="8">
        <v>42247</v>
      </c>
      <c r="CZ2684">
        <v>3.924E-6</v>
      </c>
      <c r="DE2684" s="8">
        <v>42247</v>
      </c>
      <c r="DF2684">
        <v>8.4713E-5</v>
      </c>
      <c r="DG2684" s="8">
        <v>42247</v>
      </c>
      <c r="DH2684">
        <v>8.7999999999999994E-8</v>
      </c>
      <c r="DM2684" s="8">
        <v>42247</v>
      </c>
      <c r="DN2684">
        <v>1.3202600000000001E-4</v>
      </c>
      <c r="DO2684" s="8">
        <v>42247</v>
      </c>
      <c r="DP2684">
        <v>1.5370000000000001E-6</v>
      </c>
      <c r="DS2684" s="8">
        <v>42247</v>
      </c>
      <c r="DT2684">
        <v>2.2725999999999999E-5</v>
      </c>
      <c r="DU2684" s="8">
        <v>42247</v>
      </c>
      <c r="DV2684">
        <v>1.4999999999999999E-8</v>
      </c>
      <c r="EA2684" s="8">
        <v>42247</v>
      </c>
      <c r="EB2684">
        <v>1.9230999999999999E-5</v>
      </c>
      <c r="EI2684" s="8">
        <v>42247</v>
      </c>
      <c r="EJ2684">
        <v>2.0373999999999998E-5</v>
      </c>
      <c r="EM2684" s="8">
        <v>42247</v>
      </c>
      <c r="EN2684">
        <v>4.313E-6</v>
      </c>
      <c r="EO2684" s="8">
        <v>42258</v>
      </c>
      <c r="EP2684">
        <v>1.3844E-5</v>
      </c>
      <c r="ES2684" s="8">
        <v>42247</v>
      </c>
      <c r="ET2684">
        <v>2.4508999999999999E-5</v>
      </c>
      <c r="EY2684" s="8">
        <v>42258</v>
      </c>
      <c r="EZ2684">
        <v>2.2715600000000001E-4</v>
      </c>
      <c r="FE2684" s="8">
        <v>42258</v>
      </c>
      <c r="FF2684">
        <v>2.1687000000000001E-5</v>
      </c>
      <c r="FG2684" s="8">
        <v>42247</v>
      </c>
      <c r="FH2684">
        <v>2.8159999999999998E-6</v>
      </c>
      <c r="FI2684" s="8">
        <v>42247</v>
      </c>
      <c r="FJ2684">
        <v>2.446E-6</v>
      </c>
      <c r="FO2684" s="8">
        <v>42247</v>
      </c>
      <c r="FP2684">
        <v>4.014E-6</v>
      </c>
      <c r="FQ2684" s="8">
        <v>42247</v>
      </c>
      <c r="FR2684">
        <v>1.7339000000000001E-5</v>
      </c>
      <c r="FS2684" s="8">
        <v>42247</v>
      </c>
      <c r="FT2684">
        <v>7.0910000000000004E-6</v>
      </c>
      <c r="FU2684" s="8">
        <v>42247</v>
      </c>
      <c r="FV2684">
        <v>1.1124000000000001E-5</v>
      </c>
      <c r="FY2684" s="8">
        <v>42247</v>
      </c>
      <c r="FZ2684">
        <v>4.1044999999999998E-5</v>
      </c>
      <c r="GC2684" s="8">
        <v>42247</v>
      </c>
      <c r="GD2684">
        <v>1.243E-6</v>
      </c>
    </row>
    <row r="2685" spans="1:186" x14ac:dyDescent="0.25">
      <c r="A2685" s="8">
        <v>42248</v>
      </c>
      <c r="B2685">
        <v>1.9369999999999998E-6</v>
      </c>
      <c r="C2685" s="8">
        <v>42248</v>
      </c>
      <c r="D2685">
        <v>1.5540000000000001E-6</v>
      </c>
      <c r="I2685" s="8">
        <v>42248</v>
      </c>
      <c r="J2685">
        <v>1.6000000000000001E-8</v>
      </c>
      <c r="K2685" s="8">
        <v>42248</v>
      </c>
      <c r="L2685">
        <v>3.8319999999999999E-6</v>
      </c>
      <c r="M2685" s="8">
        <v>42248</v>
      </c>
      <c r="N2685">
        <v>8.5450000000000003E-6</v>
      </c>
      <c r="O2685" s="8">
        <v>42248</v>
      </c>
      <c r="P2685">
        <v>3.8034000000000002E-5</v>
      </c>
      <c r="Q2685" s="8">
        <v>42248</v>
      </c>
      <c r="R2685">
        <v>6.2643000000000003E-5</v>
      </c>
      <c r="S2685" s="8">
        <v>42248</v>
      </c>
      <c r="T2685">
        <v>1.0359999999999999E-6</v>
      </c>
      <c r="AE2685" s="8">
        <v>42248</v>
      </c>
      <c r="AF2685">
        <v>6.44E-7</v>
      </c>
      <c r="AG2685" s="8">
        <v>42261</v>
      </c>
      <c r="AH2685">
        <v>2.3346999999999999E-5</v>
      </c>
      <c r="BA2685" s="8">
        <v>42248</v>
      </c>
      <c r="BB2685">
        <v>1.01E-7</v>
      </c>
      <c r="BE2685" s="8">
        <v>42248</v>
      </c>
      <c r="BF2685">
        <v>7.1299999999999999E-7</v>
      </c>
      <c r="BS2685" s="8">
        <v>42248</v>
      </c>
      <c r="BT2685">
        <v>5.5303000000000002E-5</v>
      </c>
      <c r="BW2685" s="8">
        <v>42248</v>
      </c>
      <c r="BX2685">
        <v>1.2461E-5</v>
      </c>
      <c r="BY2685" s="8">
        <v>42248</v>
      </c>
      <c r="BZ2685">
        <v>5.2210999999999999E-5</v>
      </c>
      <c r="CA2685" s="8">
        <v>42248</v>
      </c>
      <c r="CB2685">
        <v>1.813E-6</v>
      </c>
      <c r="CC2685" s="8">
        <v>42248</v>
      </c>
      <c r="CD2685">
        <v>1.364E-6</v>
      </c>
      <c r="CE2685" s="8">
        <v>42248</v>
      </c>
      <c r="CF2685">
        <v>3.1848199999999998E-4</v>
      </c>
      <c r="CG2685" s="8">
        <v>42248</v>
      </c>
      <c r="CH2685">
        <v>6.2500000000000003E-6</v>
      </c>
      <c r="CI2685" s="8">
        <v>42248</v>
      </c>
      <c r="CJ2685">
        <v>5.8579999999999996E-6</v>
      </c>
      <c r="CK2685" s="8">
        <v>42248</v>
      </c>
      <c r="CL2685">
        <v>2E-8</v>
      </c>
      <c r="CM2685" s="8">
        <v>42248</v>
      </c>
      <c r="CN2685">
        <v>5.1E-8</v>
      </c>
      <c r="CS2685" s="8">
        <v>42248</v>
      </c>
      <c r="CT2685">
        <v>9.7399999999999991E-7</v>
      </c>
      <c r="CU2685" s="8">
        <v>42248</v>
      </c>
      <c r="CV2685">
        <v>1.0729999999999999E-6</v>
      </c>
      <c r="CW2685" s="8">
        <v>42248</v>
      </c>
      <c r="CX2685">
        <v>2.199E-6</v>
      </c>
      <c r="CY2685" s="8">
        <v>42248</v>
      </c>
      <c r="CZ2685">
        <v>4.3270000000000002E-6</v>
      </c>
      <c r="DE2685" s="8">
        <v>42248</v>
      </c>
      <c r="DF2685">
        <v>1.10856E-4</v>
      </c>
      <c r="DG2685" s="8">
        <v>42248</v>
      </c>
      <c r="DH2685">
        <v>1.14E-7</v>
      </c>
      <c r="DM2685" s="8">
        <v>42248</v>
      </c>
      <c r="DN2685">
        <v>1.6539699999999999E-4</v>
      </c>
      <c r="DO2685" s="8">
        <v>42248</v>
      </c>
      <c r="DP2685">
        <v>2.0549999999999998E-6</v>
      </c>
      <c r="DS2685" s="8">
        <v>42248</v>
      </c>
      <c r="DT2685">
        <v>3.5416000000000001E-5</v>
      </c>
      <c r="DU2685" s="8">
        <v>42248</v>
      </c>
      <c r="DV2685">
        <v>2E-8</v>
      </c>
      <c r="EA2685" s="8">
        <v>42248</v>
      </c>
      <c r="EB2685">
        <v>2.376E-5</v>
      </c>
      <c r="EI2685" s="8">
        <v>42248</v>
      </c>
      <c r="EJ2685">
        <v>2.9723E-5</v>
      </c>
      <c r="EM2685" s="8">
        <v>42248</v>
      </c>
      <c r="EN2685">
        <v>4.9429999999999999E-6</v>
      </c>
      <c r="EO2685" s="8">
        <v>42261</v>
      </c>
      <c r="EP2685">
        <v>1.376E-5</v>
      </c>
      <c r="ES2685" s="8">
        <v>42248</v>
      </c>
      <c r="ET2685">
        <v>3.0864000000000001E-5</v>
      </c>
      <c r="EY2685" s="8">
        <v>42261</v>
      </c>
      <c r="EZ2685">
        <v>2.4027099999999999E-4</v>
      </c>
      <c r="FE2685" s="8">
        <v>42261</v>
      </c>
      <c r="FF2685">
        <v>2.2313000000000001E-5</v>
      </c>
      <c r="FG2685" s="8">
        <v>42248</v>
      </c>
      <c r="FH2685">
        <v>3.5779999999999999E-6</v>
      </c>
      <c r="FI2685" s="8">
        <v>42248</v>
      </c>
      <c r="FJ2685">
        <v>2.6230000000000001E-6</v>
      </c>
      <c r="FO2685" s="8">
        <v>42248</v>
      </c>
      <c r="FP2685">
        <v>4.7049999999999998E-6</v>
      </c>
      <c r="FQ2685" s="8">
        <v>42248</v>
      </c>
      <c r="FR2685">
        <v>1.9755999999999999E-5</v>
      </c>
      <c r="FS2685" s="8">
        <v>42248</v>
      </c>
      <c r="FT2685">
        <v>8.3420000000000008E-6</v>
      </c>
      <c r="FU2685" s="8">
        <v>42248</v>
      </c>
      <c r="FV2685">
        <v>1.8453000000000001E-5</v>
      </c>
      <c r="FY2685" s="8">
        <v>42248</v>
      </c>
      <c r="FZ2685">
        <v>4.1541000000000001E-5</v>
      </c>
      <c r="GC2685" s="8">
        <v>42248</v>
      </c>
      <c r="GD2685">
        <v>1.3570000000000001E-6</v>
      </c>
    </row>
    <row r="2686" spans="1:186" x14ac:dyDescent="0.25">
      <c r="A2686" s="8">
        <v>42249</v>
      </c>
      <c r="B2686">
        <v>1.9250000000000002E-6</v>
      </c>
      <c r="C2686" s="8">
        <v>42249</v>
      </c>
      <c r="D2686">
        <v>1.4780000000000001E-6</v>
      </c>
      <c r="I2686" s="8">
        <v>42249</v>
      </c>
      <c r="J2686">
        <v>1.6000000000000001E-8</v>
      </c>
      <c r="K2686" s="8">
        <v>42249</v>
      </c>
      <c r="L2686">
        <v>3.6569999999999999E-6</v>
      </c>
      <c r="M2686" s="8">
        <v>42249</v>
      </c>
      <c r="N2686">
        <v>8.1859999999999992E-6</v>
      </c>
      <c r="O2686" s="8">
        <v>42249</v>
      </c>
      <c r="P2686">
        <v>3.5871999999999998E-5</v>
      </c>
      <c r="Q2686" s="8">
        <v>42249</v>
      </c>
      <c r="R2686">
        <v>5.9423999999999999E-5</v>
      </c>
      <c r="S2686" s="8">
        <v>42249</v>
      </c>
      <c r="T2686">
        <v>9.9300000000000006E-7</v>
      </c>
      <c r="AE2686" s="8">
        <v>42249</v>
      </c>
      <c r="AF2686">
        <v>6.1399999999999997E-7</v>
      </c>
      <c r="AG2686" s="8">
        <v>42262</v>
      </c>
      <c r="AH2686">
        <v>2.2841E-5</v>
      </c>
      <c r="BA2686" s="8">
        <v>42249</v>
      </c>
      <c r="BB2686">
        <v>9.6999999999999995E-8</v>
      </c>
      <c r="BE2686" s="8">
        <v>42249</v>
      </c>
      <c r="BF2686">
        <v>6.7700000000000004E-7</v>
      </c>
      <c r="BS2686" s="8">
        <v>42249</v>
      </c>
      <c r="BT2686">
        <v>5.2181000000000001E-5</v>
      </c>
      <c r="BW2686" s="8">
        <v>42249</v>
      </c>
      <c r="BX2686">
        <v>1.1806E-5</v>
      </c>
      <c r="BY2686" s="8">
        <v>42249</v>
      </c>
      <c r="BZ2686">
        <v>4.8767999999999998E-5</v>
      </c>
      <c r="CA2686" s="8">
        <v>42249</v>
      </c>
      <c r="CB2686">
        <v>1.7600000000000001E-6</v>
      </c>
      <c r="CC2686" s="8">
        <v>42249</v>
      </c>
      <c r="CD2686">
        <v>1.31E-6</v>
      </c>
      <c r="CE2686" s="8">
        <v>42249</v>
      </c>
      <c r="CF2686">
        <v>3.0870000000000002E-4</v>
      </c>
      <c r="CG2686" s="8">
        <v>42249</v>
      </c>
      <c r="CH2686">
        <v>5.9349999999999999E-6</v>
      </c>
      <c r="CI2686" s="8">
        <v>42249</v>
      </c>
      <c r="CJ2686">
        <v>5.592E-6</v>
      </c>
      <c r="CK2686" s="8">
        <v>42249</v>
      </c>
      <c r="CL2686">
        <v>1.9000000000000001E-8</v>
      </c>
      <c r="CM2686" s="8">
        <v>42249</v>
      </c>
      <c r="CN2686">
        <v>4.9000000000000002E-8</v>
      </c>
      <c r="CS2686" s="8">
        <v>42249</v>
      </c>
      <c r="CT2686">
        <v>9.2999999999999999E-7</v>
      </c>
      <c r="CU2686" s="8">
        <v>42249</v>
      </c>
      <c r="CV2686">
        <v>1.0979999999999999E-6</v>
      </c>
      <c r="CW2686" s="8">
        <v>42249</v>
      </c>
      <c r="CX2686">
        <v>2.0839999999999999E-6</v>
      </c>
      <c r="CY2686" s="8">
        <v>42249</v>
      </c>
      <c r="CZ2686">
        <v>4.1980000000000003E-6</v>
      </c>
      <c r="DE2686" s="8">
        <v>42249</v>
      </c>
      <c r="DF2686">
        <v>1.04057E-4</v>
      </c>
      <c r="DG2686" s="8">
        <v>42249</v>
      </c>
      <c r="DH2686">
        <v>1.11E-7</v>
      </c>
      <c r="DM2686" s="8">
        <v>42249</v>
      </c>
      <c r="DN2686">
        <v>1.52144E-4</v>
      </c>
      <c r="DO2686" s="8">
        <v>42249</v>
      </c>
      <c r="DP2686">
        <v>2.029E-6</v>
      </c>
      <c r="DS2686" s="8">
        <v>42249</v>
      </c>
      <c r="DT2686">
        <v>3.5077000000000003E-5</v>
      </c>
      <c r="DU2686" s="8">
        <v>42249</v>
      </c>
      <c r="DV2686">
        <v>1.9000000000000001E-8</v>
      </c>
      <c r="EA2686" s="8">
        <v>42249</v>
      </c>
      <c r="EB2686">
        <v>2.2674999999999999E-5</v>
      </c>
      <c r="EI2686" s="8">
        <v>42249</v>
      </c>
      <c r="EJ2686">
        <v>2.7421000000000001E-5</v>
      </c>
      <c r="EM2686" s="8">
        <v>42249</v>
      </c>
      <c r="EN2686">
        <v>4.6990000000000002E-6</v>
      </c>
      <c r="EO2686" s="8">
        <v>42262</v>
      </c>
      <c r="EP2686">
        <v>1.2931999999999999E-5</v>
      </c>
      <c r="ES2686" s="8">
        <v>42249</v>
      </c>
      <c r="ET2686">
        <v>2.9490000000000001E-5</v>
      </c>
      <c r="EY2686" s="8">
        <v>42262</v>
      </c>
      <c r="EZ2686">
        <v>2.40473E-4</v>
      </c>
      <c r="FE2686" s="8">
        <v>42262</v>
      </c>
      <c r="FF2686">
        <v>2.1087E-5</v>
      </c>
      <c r="FG2686" s="8">
        <v>42249</v>
      </c>
      <c r="FH2686">
        <v>3.4000000000000001E-6</v>
      </c>
      <c r="FI2686" s="8">
        <v>42249</v>
      </c>
      <c r="FJ2686">
        <v>2.5019999999999999E-6</v>
      </c>
      <c r="FO2686" s="8">
        <v>42249</v>
      </c>
      <c r="FP2686">
        <v>4.464E-6</v>
      </c>
      <c r="FQ2686" s="8">
        <v>42249</v>
      </c>
      <c r="FR2686">
        <v>1.874E-5</v>
      </c>
      <c r="FS2686" s="8">
        <v>42249</v>
      </c>
      <c r="FT2686">
        <v>7.9109999999999993E-6</v>
      </c>
      <c r="FU2686" s="8">
        <v>42249</v>
      </c>
      <c r="FV2686">
        <v>1.7132000000000001E-5</v>
      </c>
      <c r="FY2686" s="8">
        <v>42249</v>
      </c>
      <c r="FZ2686">
        <v>3.9060000000000002E-5</v>
      </c>
      <c r="GC2686" s="8">
        <v>42249</v>
      </c>
      <c r="GD2686">
        <v>1.2920000000000001E-6</v>
      </c>
    </row>
    <row r="2687" spans="1:186" x14ac:dyDescent="0.25">
      <c r="A2687" s="8">
        <v>42250</v>
      </c>
      <c r="B2687">
        <v>1.7710000000000001E-6</v>
      </c>
      <c r="C2687" s="8">
        <v>42250</v>
      </c>
      <c r="D2687">
        <v>1.4589999999999999E-6</v>
      </c>
      <c r="I2687" s="8">
        <v>42250</v>
      </c>
      <c r="J2687">
        <v>1.6000000000000001E-8</v>
      </c>
      <c r="K2687" s="8">
        <v>42250</v>
      </c>
      <c r="L2687">
        <v>3.5619999999999999E-6</v>
      </c>
      <c r="M2687" s="8">
        <v>42250</v>
      </c>
      <c r="N2687">
        <v>8.0909999999999993E-6</v>
      </c>
      <c r="O2687" s="8">
        <v>42250</v>
      </c>
      <c r="P2687">
        <v>3.9081000000000001E-5</v>
      </c>
      <c r="Q2687" s="8">
        <v>42250</v>
      </c>
      <c r="R2687">
        <v>5.9605000000000003E-5</v>
      </c>
      <c r="S2687" s="8">
        <v>42250</v>
      </c>
      <c r="T2687">
        <v>1.035E-6</v>
      </c>
      <c r="AE2687" s="8">
        <v>42250</v>
      </c>
      <c r="AF2687">
        <v>6.6199999999999997E-7</v>
      </c>
      <c r="AG2687" s="8">
        <v>42263</v>
      </c>
      <c r="AH2687">
        <v>2.1259000000000001E-5</v>
      </c>
      <c r="BA2687" s="8">
        <v>42250</v>
      </c>
      <c r="BB2687">
        <v>9.6999999999999995E-8</v>
      </c>
      <c r="BE2687" s="8">
        <v>42250</v>
      </c>
      <c r="BF2687">
        <v>6.5700000000000002E-7</v>
      </c>
      <c r="BS2687" s="8">
        <v>42250</v>
      </c>
      <c r="BT2687">
        <v>4.9805999999999997E-5</v>
      </c>
      <c r="BW2687" s="8">
        <v>42250</v>
      </c>
      <c r="BX2687">
        <v>1.2787E-5</v>
      </c>
      <c r="BY2687" s="8">
        <v>42250</v>
      </c>
      <c r="BZ2687">
        <v>4.8090000000000002E-5</v>
      </c>
      <c r="CA2687" s="8">
        <v>42250</v>
      </c>
      <c r="CB2687">
        <v>1.624E-6</v>
      </c>
      <c r="CC2687" s="8">
        <v>42250</v>
      </c>
      <c r="CD2687">
        <v>1.2860000000000001E-6</v>
      </c>
      <c r="CE2687" s="8">
        <v>42250</v>
      </c>
      <c r="CF2687">
        <v>3.0468299999999998E-4</v>
      </c>
      <c r="CG2687" s="8">
        <v>42250</v>
      </c>
      <c r="CH2687">
        <v>5.7529999999999998E-6</v>
      </c>
      <c r="CI2687" s="8">
        <v>42250</v>
      </c>
      <c r="CJ2687">
        <v>5.4330000000000003E-6</v>
      </c>
      <c r="CK2687" s="8">
        <v>42250</v>
      </c>
      <c r="CL2687">
        <v>1.7999999999999999E-8</v>
      </c>
      <c r="CM2687" s="8">
        <v>42250</v>
      </c>
      <c r="CN2687">
        <v>5.1E-8</v>
      </c>
      <c r="CS2687" s="8">
        <v>42250</v>
      </c>
      <c r="CT2687">
        <v>9.3699999999999999E-7</v>
      </c>
      <c r="CU2687" s="8">
        <v>42250</v>
      </c>
      <c r="CV2687">
        <v>1.074E-6</v>
      </c>
      <c r="CW2687" s="8">
        <v>42250</v>
      </c>
      <c r="CX2687">
        <v>2.0710000000000002E-6</v>
      </c>
      <c r="CY2687" s="8">
        <v>42250</v>
      </c>
      <c r="CZ2687">
        <v>4.1980000000000003E-6</v>
      </c>
      <c r="DE2687" s="8">
        <v>42250</v>
      </c>
      <c r="DF2687">
        <v>1.03235E-4</v>
      </c>
      <c r="DG2687" s="8">
        <v>42250</v>
      </c>
      <c r="DH2687">
        <v>1.1000000000000001E-7</v>
      </c>
      <c r="DM2687" s="8">
        <v>42250</v>
      </c>
      <c r="DN2687">
        <v>1.51934E-4</v>
      </c>
      <c r="DO2687" s="8">
        <v>42250</v>
      </c>
      <c r="DP2687">
        <v>2.0090000000000002E-6</v>
      </c>
      <c r="DS2687" s="8">
        <v>42250</v>
      </c>
      <c r="DT2687">
        <v>4.1196000000000003E-5</v>
      </c>
      <c r="DU2687" s="8">
        <v>42250</v>
      </c>
      <c r="DV2687">
        <v>1.9000000000000001E-8</v>
      </c>
      <c r="EA2687" s="8">
        <v>42250</v>
      </c>
      <c r="EB2687">
        <v>2.2897000000000001E-5</v>
      </c>
      <c r="EI2687" s="8">
        <v>42250</v>
      </c>
      <c r="EJ2687">
        <v>2.6631E-5</v>
      </c>
      <c r="EM2687" s="8">
        <v>42250</v>
      </c>
      <c r="EN2687">
        <v>4.5900000000000001E-6</v>
      </c>
      <c r="EO2687" s="8">
        <v>42263</v>
      </c>
      <c r="EP2687">
        <v>1.2013E-5</v>
      </c>
      <c r="ES2687" s="8">
        <v>42250</v>
      </c>
      <c r="ET2687">
        <v>2.8014999999999999E-5</v>
      </c>
      <c r="EY2687" s="8">
        <v>42263</v>
      </c>
      <c r="EZ2687">
        <v>2.26185E-4</v>
      </c>
      <c r="FE2687" s="8">
        <v>42263</v>
      </c>
      <c r="FF2687">
        <v>1.9590999999999999E-5</v>
      </c>
      <c r="FG2687" s="8">
        <v>42250</v>
      </c>
      <c r="FH2687">
        <v>3.337E-6</v>
      </c>
      <c r="FI2687" s="8">
        <v>42250</v>
      </c>
      <c r="FJ2687">
        <v>2.4370000000000001E-6</v>
      </c>
      <c r="FO2687" s="8">
        <v>42250</v>
      </c>
      <c r="FP2687">
        <v>4.4970000000000003E-6</v>
      </c>
      <c r="FQ2687" s="8">
        <v>42250</v>
      </c>
      <c r="FR2687">
        <v>1.8374000000000001E-5</v>
      </c>
      <c r="FS2687" s="8">
        <v>42250</v>
      </c>
      <c r="FT2687">
        <v>7.8970000000000008E-6</v>
      </c>
      <c r="FU2687" s="8">
        <v>42250</v>
      </c>
      <c r="FV2687">
        <v>1.6453999999999999E-5</v>
      </c>
      <c r="FY2687" s="8">
        <v>42250</v>
      </c>
      <c r="FZ2687">
        <v>3.8423999999999997E-5</v>
      </c>
      <c r="GC2687" s="8">
        <v>42250</v>
      </c>
      <c r="GD2687">
        <v>1.2610000000000001E-6</v>
      </c>
    </row>
    <row r="2688" spans="1:186" x14ac:dyDescent="0.25">
      <c r="A2688" s="8">
        <v>42251</v>
      </c>
      <c r="B2688">
        <v>1.835E-6</v>
      </c>
      <c r="C2688" s="8">
        <v>42251</v>
      </c>
      <c r="D2688">
        <v>1.7489999999999999E-6</v>
      </c>
      <c r="I2688" s="8">
        <v>42251</v>
      </c>
      <c r="J2688">
        <v>1.7999999999999999E-8</v>
      </c>
      <c r="K2688" s="8">
        <v>42251</v>
      </c>
      <c r="L2688">
        <v>4.3490000000000002E-6</v>
      </c>
      <c r="M2688" s="8">
        <v>42251</v>
      </c>
      <c r="N2688">
        <v>8.8009999999999993E-6</v>
      </c>
      <c r="O2688" s="8">
        <v>42251</v>
      </c>
      <c r="P2688">
        <v>4.1433000000000001E-5</v>
      </c>
      <c r="Q2688" s="8">
        <v>42251</v>
      </c>
      <c r="R2688">
        <v>6.834E-5</v>
      </c>
      <c r="S2688" s="8">
        <v>42251</v>
      </c>
      <c r="T2688">
        <v>1.049E-6</v>
      </c>
      <c r="AE2688" s="8">
        <v>42251</v>
      </c>
      <c r="AF2688">
        <v>7.7499999999999999E-7</v>
      </c>
      <c r="AG2688" s="8">
        <v>42264</v>
      </c>
      <c r="AH2688">
        <v>2.1883E-5</v>
      </c>
      <c r="BA2688" s="8">
        <v>42251</v>
      </c>
      <c r="BB2688">
        <v>8.6999999999999998E-8</v>
      </c>
      <c r="BE2688" s="8">
        <v>42251</v>
      </c>
      <c r="BF2688">
        <v>7.4499999999999996E-7</v>
      </c>
      <c r="BS2688" s="8">
        <v>42251</v>
      </c>
      <c r="BT2688">
        <v>5.0736999999999999E-5</v>
      </c>
      <c r="BW2688" s="8">
        <v>42251</v>
      </c>
      <c r="BX2688">
        <v>1.2449999999999999E-5</v>
      </c>
      <c r="BY2688" s="8">
        <v>42251</v>
      </c>
      <c r="BZ2688">
        <v>5.7371999999999999E-5</v>
      </c>
      <c r="CA2688" s="8">
        <v>42251</v>
      </c>
      <c r="CB2688">
        <v>1.818E-6</v>
      </c>
      <c r="CC2688" s="8">
        <v>42251</v>
      </c>
      <c r="CD2688">
        <v>1.4899999999999999E-6</v>
      </c>
      <c r="CE2688" s="8">
        <v>42251</v>
      </c>
      <c r="CF2688">
        <v>3.6845299999999998E-4</v>
      </c>
      <c r="CG2688" s="8">
        <v>42251</v>
      </c>
      <c r="CH2688">
        <v>6.6880000000000002E-6</v>
      </c>
      <c r="CI2688" s="8">
        <v>42251</v>
      </c>
      <c r="CJ2688">
        <v>5.8629999999999996E-6</v>
      </c>
      <c r="CK2688" s="8">
        <v>42251</v>
      </c>
      <c r="CL2688">
        <v>2E-8</v>
      </c>
      <c r="CM2688" s="8">
        <v>42251</v>
      </c>
      <c r="CN2688">
        <v>5.7000000000000001E-8</v>
      </c>
      <c r="CS2688" s="8">
        <v>42251</v>
      </c>
      <c r="CT2688">
        <v>1.0270000000000001E-6</v>
      </c>
      <c r="CU2688" s="8">
        <v>42251</v>
      </c>
      <c r="CV2688">
        <v>1.181E-6</v>
      </c>
      <c r="CW2688" s="8">
        <v>42251</v>
      </c>
      <c r="CX2688">
        <v>2.3149999999999999E-6</v>
      </c>
      <c r="CY2688" s="8">
        <v>42251</v>
      </c>
      <c r="CZ2688">
        <v>4.532E-6</v>
      </c>
      <c r="DE2688" s="8">
        <v>42251</v>
      </c>
      <c r="DF2688">
        <v>1.15982E-4</v>
      </c>
      <c r="DG2688" s="8">
        <v>42251</v>
      </c>
      <c r="DH2688">
        <v>1.2200000000000001E-7</v>
      </c>
      <c r="DM2688" s="8">
        <v>42251</v>
      </c>
      <c r="DN2688">
        <v>1.6675500000000001E-4</v>
      </c>
      <c r="DO2688" s="8">
        <v>42251</v>
      </c>
      <c r="DP2688">
        <v>2.2419999999999999E-6</v>
      </c>
      <c r="DS2688" s="8">
        <v>42251</v>
      </c>
      <c r="DT2688">
        <v>4.4027999999999999E-5</v>
      </c>
      <c r="DU2688" s="8">
        <v>42251</v>
      </c>
      <c r="DV2688">
        <v>2E-8</v>
      </c>
      <c r="EA2688" s="8">
        <v>42251</v>
      </c>
      <c r="EB2688">
        <v>2.4491999999999999E-5</v>
      </c>
      <c r="EI2688" s="8">
        <v>42251</v>
      </c>
      <c r="EJ2688">
        <v>3.0725999999999997E-5</v>
      </c>
      <c r="EM2688" s="8">
        <v>42251</v>
      </c>
      <c r="EN2688">
        <v>4.9960000000000001E-6</v>
      </c>
      <c r="EO2688" s="8">
        <v>42264</v>
      </c>
      <c r="EP2688">
        <v>1.2584E-5</v>
      </c>
      <c r="ES2688" s="8">
        <v>42251</v>
      </c>
      <c r="ET2688">
        <v>3.0824999999999997E-5</v>
      </c>
      <c r="EY2688" s="8">
        <v>42264</v>
      </c>
      <c r="EZ2688">
        <v>2.2115399999999999E-4</v>
      </c>
      <c r="FE2688" s="8">
        <v>42264</v>
      </c>
      <c r="FF2688">
        <v>2.0798E-5</v>
      </c>
      <c r="FG2688" s="8">
        <v>42251</v>
      </c>
      <c r="FH2688">
        <v>3.58E-6</v>
      </c>
      <c r="FI2688" s="8">
        <v>42251</v>
      </c>
      <c r="FJ2688">
        <v>2.5550000000000001E-6</v>
      </c>
      <c r="FO2688" s="8">
        <v>42251</v>
      </c>
      <c r="FP2688">
        <v>4.848E-6</v>
      </c>
      <c r="FQ2688" s="8">
        <v>42251</v>
      </c>
      <c r="FR2688">
        <v>1.9119000000000001E-5</v>
      </c>
      <c r="FS2688" s="8">
        <v>42251</v>
      </c>
      <c r="FT2688">
        <v>8.602E-6</v>
      </c>
      <c r="FU2688" s="8">
        <v>42251</v>
      </c>
      <c r="FV2688">
        <v>1.9167000000000001E-5</v>
      </c>
      <c r="FY2688" s="8">
        <v>42251</v>
      </c>
      <c r="FZ2688">
        <v>3.6718000000000003E-5</v>
      </c>
      <c r="GC2688" s="8">
        <v>42251</v>
      </c>
      <c r="GD2688">
        <v>1.401E-6</v>
      </c>
    </row>
    <row r="2689" spans="1:186" x14ac:dyDescent="0.25">
      <c r="A2689" s="8">
        <v>42255</v>
      </c>
      <c r="B2689">
        <v>1.75E-6</v>
      </c>
      <c r="C2689" s="8">
        <v>42255</v>
      </c>
      <c r="D2689">
        <v>1.6869999999999999E-6</v>
      </c>
      <c r="I2689" s="8">
        <v>42255</v>
      </c>
      <c r="J2689">
        <v>1.7999999999999999E-8</v>
      </c>
      <c r="K2689" s="8">
        <v>42255</v>
      </c>
      <c r="L2689">
        <v>4.109E-6</v>
      </c>
      <c r="M2689" s="8">
        <v>42255</v>
      </c>
      <c r="N2689">
        <v>8.4959999999999996E-6</v>
      </c>
      <c r="O2689" s="8">
        <v>42255</v>
      </c>
      <c r="P2689">
        <v>3.8316999999999999E-5</v>
      </c>
      <c r="Q2689" s="8">
        <v>42255</v>
      </c>
      <c r="R2689">
        <v>6.5578000000000001E-5</v>
      </c>
      <c r="S2689" s="8">
        <v>42255</v>
      </c>
      <c r="T2689">
        <v>9.9600000000000008E-7</v>
      </c>
      <c r="AE2689" s="8">
        <v>42255</v>
      </c>
      <c r="AF2689">
        <v>7.3799999999999996E-7</v>
      </c>
      <c r="AG2689" s="8">
        <v>42265</v>
      </c>
      <c r="AH2689">
        <v>2.4868999999999999E-5</v>
      </c>
      <c r="BA2689" s="8">
        <v>42255</v>
      </c>
      <c r="BB2689">
        <v>8.0999999999999997E-8</v>
      </c>
      <c r="BE2689" s="8">
        <v>42255</v>
      </c>
      <c r="BF2689">
        <v>6.7700000000000004E-7</v>
      </c>
      <c r="BS2689" s="8">
        <v>42255</v>
      </c>
      <c r="BT2689">
        <v>4.7114000000000003E-5</v>
      </c>
      <c r="BW2689" s="8">
        <v>42255</v>
      </c>
      <c r="BX2689">
        <v>1.1843E-5</v>
      </c>
      <c r="BY2689" s="8">
        <v>42255</v>
      </c>
      <c r="BZ2689">
        <v>5.1246999999999999E-5</v>
      </c>
      <c r="CA2689" s="8">
        <v>42255</v>
      </c>
      <c r="CB2689">
        <v>1.6700000000000001E-6</v>
      </c>
      <c r="CC2689" s="8">
        <v>42255</v>
      </c>
      <c r="CD2689">
        <v>1.4249999999999999E-6</v>
      </c>
      <c r="CE2689" s="8">
        <v>42255</v>
      </c>
      <c r="CF2689">
        <v>3.54211E-4</v>
      </c>
      <c r="CG2689" s="8">
        <v>42255</v>
      </c>
      <c r="CH2689">
        <v>6.3500000000000002E-6</v>
      </c>
      <c r="CI2689" s="8">
        <v>42255</v>
      </c>
      <c r="CJ2689">
        <v>5.5770000000000001E-6</v>
      </c>
      <c r="CK2689" s="8">
        <v>42255</v>
      </c>
      <c r="CL2689">
        <v>1.7999999999999999E-8</v>
      </c>
      <c r="CM2689" s="8">
        <v>42255</v>
      </c>
      <c r="CN2689">
        <v>5.7000000000000001E-8</v>
      </c>
      <c r="CS2689" s="8">
        <v>42255</v>
      </c>
      <c r="CT2689">
        <v>9.78E-7</v>
      </c>
      <c r="CU2689" s="8">
        <v>42255</v>
      </c>
      <c r="CV2689">
        <v>1.1170000000000001E-6</v>
      </c>
      <c r="CW2689" s="8">
        <v>42255</v>
      </c>
      <c r="CX2689">
        <v>2.1579999999999999E-6</v>
      </c>
      <c r="CY2689" s="8">
        <v>42255</v>
      </c>
      <c r="CZ2689">
        <v>4.3220000000000003E-6</v>
      </c>
      <c r="DE2689" s="8">
        <v>42255</v>
      </c>
      <c r="DF2689">
        <v>1.0840600000000001E-4</v>
      </c>
      <c r="DG2689" s="8">
        <v>42255</v>
      </c>
      <c r="DH2689">
        <v>1.1899999999999999E-7</v>
      </c>
      <c r="DM2689" s="8">
        <v>42255</v>
      </c>
      <c r="DN2689">
        <v>1.4877600000000001E-4</v>
      </c>
      <c r="DO2689" s="8">
        <v>42255</v>
      </c>
      <c r="DP2689">
        <v>2.0760000000000001E-6</v>
      </c>
      <c r="DS2689" s="8">
        <v>42255</v>
      </c>
      <c r="DT2689">
        <v>5.0111999999999997E-5</v>
      </c>
      <c r="DU2689" s="8">
        <v>42255</v>
      </c>
      <c r="DV2689">
        <v>1.7E-8</v>
      </c>
      <c r="EA2689" s="8">
        <v>42255</v>
      </c>
      <c r="EB2689">
        <v>2.3859E-5</v>
      </c>
      <c r="EI2689" s="8">
        <v>42255</v>
      </c>
      <c r="EJ2689">
        <v>2.7263E-5</v>
      </c>
      <c r="EM2689" s="8">
        <v>42255</v>
      </c>
      <c r="EN2689">
        <v>4.7700000000000001E-6</v>
      </c>
      <c r="EO2689" s="8">
        <v>42265</v>
      </c>
      <c r="EP2689">
        <v>1.5072000000000001E-5</v>
      </c>
      <c r="ES2689" s="8">
        <v>42255</v>
      </c>
      <c r="ET2689">
        <v>2.8119E-5</v>
      </c>
      <c r="EY2689" s="8">
        <v>42265</v>
      </c>
      <c r="EZ2689">
        <v>2.48299E-4</v>
      </c>
      <c r="FE2689" s="8">
        <v>42265</v>
      </c>
      <c r="FF2689">
        <v>2.3832000000000002E-5</v>
      </c>
      <c r="FG2689" s="8">
        <v>42255</v>
      </c>
      <c r="FH2689">
        <v>3.3759999999999999E-6</v>
      </c>
      <c r="FI2689" s="8">
        <v>42255</v>
      </c>
      <c r="FJ2689">
        <v>2.401E-6</v>
      </c>
      <c r="FO2689" s="8">
        <v>42255</v>
      </c>
      <c r="FP2689">
        <v>4.5820000000000003E-6</v>
      </c>
      <c r="FQ2689" s="8">
        <v>42255</v>
      </c>
      <c r="FR2689">
        <v>1.8085999999999999E-5</v>
      </c>
      <c r="FS2689" s="8">
        <v>42255</v>
      </c>
      <c r="FT2689">
        <v>8.1489999999999994E-6</v>
      </c>
      <c r="FU2689" s="8">
        <v>42255</v>
      </c>
      <c r="FV2689">
        <v>1.7782999999999999E-5</v>
      </c>
      <c r="FY2689" s="8">
        <v>42255</v>
      </c>
      <c r="FZ2689">
        <v>3.2496000000000002E-5</v>
      </c>
      <c r="GC2689" s="8">
        <v>42255</v>
      </c>
      <c r="GD2689">
        <v>1.296E-6</v>
      </c>
    </row>
    <row r="2690" spans="1:186" x14ac:dyDescent="0.25">
      <c r="A2690" s="8">
        <v>42256</v>
      </c>
      <c r="B2690">
        <v>1.9240000000000001E-6</v>
      </c>
      <c r="C2690" s="8">
        <v>42256</v>
      </c>
      <c r="D2690">
        <v>1.903E-6</v>
      </c>
      <c r="I2690" s="8">
        <v>42256</v>
      </c>
      <c r="J2690">
        <v>1.9000000000000001E-8</v>
      </c>
      <c r="K2690" s="8">
        <v>42256</v>
      </c>
      <c r="L2690">
        <v>4.4530000000000004E-6</v>
      </c>
      <c r="M2690" s="8">
        <v>42256</v>
      </c>
      <c r="N2690">
        <v>9.0180000000000007E-6</v>
      </c>
      <c r="O2690" s="8">
        <v>42256</v>
      </c>
      <c r="P2690">
        <v>4.1872000000000002E-5</v>
      </c>
      <c r="Q2690" s="8">
        <v>42256</v>
      </c>
      <c r="R2690">
        <v>7.0790999999999994E-5</v>
      </c>
      <c r="S2690" s="8">
        <v>42256</v>
      </c>
      <c r="T2690">
        <v>8.71E-7</v>
      </c>
      <c r="AE2690" s="8">
        <v>42256</v>
      </c>
      <c r="AF2690">
        <v>7.8599999999999997E-7</v>
      </c>
      <c r="AG2690" s="8">
        <v>42268</v>
      </c>
      <c r="AH2690">
        <v>2.2072000000000001E-5</v>
      </c>
      <c r="BA2690" s="8">
        <v>42256</v>
      </c>
      <c r="BB2690">
        <v>8.9000000000000003E-8</v>
      </c>
      <c r="BE2690" s="8">
        <v>42256</v>
      </c>
      <c r="BF2690">
        <v>7.9999999999999996E-7</v>
      </c>
      <c r="BS2690" s="8">
        <v>42256</v>
      </c>
      <c r="BT2690">
        <v>4.6575E-5</v>
      </c>
      <c r="BW2690" s="8">
        <v>42256</v>
      </c>
      <c r="BX2690">
        <v>1.2191999999999999E-5</v>
      </c>
      <c r="BY2690" s="8">
        <v>42256</v>
      </c>
      <c r="BZ2690">
        <v>5.0396999999999999E-5</v>
      </c>
      <c r="CA2690" s="8">
        <v>42256</v>
      </c>
      <c r="CB2690">
        <v>1.8190000000000001E-6</v>
      </c>
      <c r="CC2690" s="8">
        <v>42256</v>
      </c>
      <c r="CD2690">
        <v>1.4890000000000001E-6</v>
      </c>
      <c r="CE2690" s="8">
        <v>42256</v>
      </c>
      <c r="CF2690">
        <v>3.6564600000000002E-4</v>
      </c>
      <c r="CG2690" s="8">
        <v>42256</v>
      </c>
      <c r="CH2690">
        <v>6.9829999999999999E-6</v>
      </c>
      <c r="CI2690" s="8">
        <v>42256</v>
      </c>
      <c r="CJ2690">
        <v>5.7049999999999996E-6</v>
      </c>
      <c r="CK2690" s="8">
        <v>42256</v>
      </c>
      <c r="CL2690">
        <v>1.9000000000000001E-8</v>
      </c>
      <c r="CM2690" s="8">
        <v>42256</v>
      </c>
      <c r="CN2690">
        <v>6.7000000000000004E-8</v>
      </c>
      <c r="CS2690" s="8">
        <v>42256</v>
      </c>
      <c r="CT2690">
        <v>1.1119999999999999E-6</v>
      </c>
      <c r="CU2690" s="8">
        <v>42256</v>
      </c>
      <c r="CV2690">
        <v>1.2130000000000001E-6</v>
      </c>
      <c r="CW2690" s="8">
        <v>42256</v>
      </c>
      <c r="CX2690">
        <v>2.39E-6</v>
      </c>
      <c r="CY2690" s="8">
        <v>42256</v>
      </c>
      <c r="CZ2690">
        <v>4.5669999999999996E-6</v>
      </c>
      <c r="DE2690" s="8">
        <v>42256</v>
      </c>
      <c r="DF2690">
        <v>1.14539E-4</v>
      </c>
      <c r="DG2690" s="8">
        <v>42256</v>
      </c>
      <c r="DH2690">
        <v>1.3899999999999999E-7</v>
      </c>
      <c r="DM2690" s="8">
        <v>42256</v>
      </c>
      <c r="DN2690">
        <v>1.54807E-4</v>
      </c>
      <c r="DO2690" s="8">
        <v>42256</v>
      </c>
      <c r="DP2690">
        <v>2.283E-6</v>
      </c>
      <c r="DS2690" s="8">
        <v>42256</v>
      </c>
      <c r="DT2690">
        <v>4.8322999999999998E-5</v>
      </c>
      <c r="DU2690" s="8">
        <v>42256</v>
      </c>
      <c r="DV2690">
        <v>1.9000000000000001E-8</v>
      </c>
      <c r="EA2690" s="8">
        <v>42256</v>
      </c>
      <c r="EB2690">
        <v>2.6905000000000001E-5</v>
      </c>
      <c r="EI2690" s="8">
        <v>42256</v>
      </c>
      <c r="EJ2690">
        <v>2.8945000000000002E-5</v>
      </c>
      <c r="EM2690" s="8">
        <v>42256</v>
      </c>
      <c r="EN2690">
        <v>5.0669999999999999E-6</v>
      </c>
      <c r="EO2690" s="8">
        <v>42268</v>
      </c>
      <c r="EP2690">
        <v>1.3645999999999999E-5</v>
      </c>
      <c r="ES2690" s="8">
        <v>42256</v>
      </c>
      <c r="ET2690">
        <v>3.008E-5</v>
      </c>
      <c r="EY2690" s="8">
        <v>42268</v>
      </c>
      <c r="EZ2690">
        <v>2.3304700000000001E-4</v>
      </c>
      <c r="FE2690" s="8">
        <v>42268</v>
      </c>
      <c r="FF2690">
        <v>2.1162000000000002E-5</v>
      </c>
      <c r="FG2690" s="8">
        <v>42256</v>
      </c>
      <c r="FH2690">
        <v>3.7189999999999999E-6</v>
      </c>
      <c r="FI2690" s="8">
        <v>42256</v>
      </c>
      <c r="FJ2690">
        <v>2.6539999999999999E-6</v>
      </c>
      <c r="FO2690" s="8">
        <v>42256</v>
      </c>
      <c r="FP2690">
        <v>4.7480000000000001E-6</v>
      </c>
      <c r="FQ2690" s="8">
        <v>42256</v>
      </c>
      <c r="FR2690">
        <v>1.8839E-5</v>
      </c>
      <c r="FS2690" s="8">
        <v>42256</v>
      </c>
      <c r="FT2690">
        <v>8.4740000000000005E-6</v>
      </c>
      <c r="FU2690" s="8">
        <v>42256</v>
      </c>
      <c r="FV2690">
        <v>1.9103999999999999E-5</v>
      </c>
      <c r="FY2690" s="8">
        <v>42256</v>
      </c>
      <c r="FZ2690">
        <v>3.4468999999999998E-5</v>
      </c>
      <c r="GC2690" s="8">
        <v>42256</v>
      </c>
      <c r="GD2690">
        <v>1.609E-6</v>
      </c>
    </row>
    <row r="2691" spans="1:186" x14ac:dyDescent="0.25">
      <c r="A2691" s="8">
        <v>42257</v>
      </c>
      <c r="B2691">
        <v>1.7209999999999999E-6</v>
      </c>
      <c r="C2691" s="8">
        <v>42257</v>
      </c>
      <c r="D2691">
        <v>1.9209999999999999E-6</v>
      </c>
      <c r="I2691" s="8">
        <v>42257</v>
      </c>
      <c r="J2691">
        <v>1.7999999999999999E-8</v>
      </c>
      <c r="K2691" s="8">
        <v>42257</v>
      </c>
      <c r="L2691">
        <v>4.5750000000000002E-6</v>
      </c>
      <c r="M2691" s="8">
        <v>42257</v>
      </c>
      <c r="N2691">
        <v>8.8750000000000006E-6</v>
      </c>
      <c r="O2691" s="8">
        <v>42257</v>
      </c>
      <c r="P2691">
        <v>4.0184E-5</v>
      </c>
      <c r="Q2691" s="8">
        <v>42257</v>
      </c>
      <c r="R2691">
        <v>7.1190000000000001E-5</v>
      </c>
      <c r="S2691" s="8">
        <v>42257</v>
      </c>
      <c r="T2691">
        <v>8.4799999999999997E-7</v>
      </c>
      <c r="AE2691" s="8">
        <v>42257</v>
      </c>
      <c r="AF2691">
        <v>7.5499999999999997E-7</v>
      </c>
      <c r="AG2691" s="8">
        <v>42269</v>
      </c>
      <c r="AH2691">
        <v>2.4607E-5</v>
      </c>
      <c r="BA2691" s="8">
        <v>42257</v>
      </c>
      <c r="BB2691">
        <v>8.7999999999999994E-8</v>
      </c>
      <c r="BE2691" s="8">
        <v>42257</v>
      </c>
      <c r="BF2691">
        <v>7.8199999999999999E-7</v>
      </c>
      <c r="BS2691" s="8">
        <v>42257</v>
      </c>
      <c r="BT2691">
        <v>4.8677999999999997E-5</v>
      </c>
      <c r="BW2691" s="8">
        <v>42257</v>
      </c>
      <c r="BX2691">
        <v>1.1511E-5</v>
      </c>
      <c r="BY2691" s="8">
        <v>42257</v>
      </c>
      <c r="BZ2691">
        <v>4.9611999999999999E-5</v>
      </c>
      <c r="CA2691" s="8">
        <v>42257</v>
      </c>
      <c r="CB2691">
        <v>1.787E-6</v>
      </c>
      <c r="CC2691" s="8">
        <v>42257</v>
      </c>
      <c r="CD2691">
        <v>1.455E-6</v>
      </c>
      <c r="CE2691" s="8">
        <v>42257</v>
      </c>
      <c r="CF2691">
        <v>3.6164900000000002E-4</v>
      </c>
      <c r="CG2691" s="8">
        <v>42257</v>
      </c>
      <c r="CH2691">
        <v>6.7320000000000001E-6</v>
      </c>
      <c r="CI2691" s="8">
        <v>42257</v>
      </c>
      <c r="CJ2691">
        <v>5.6779999999999997E-6</v>
      </c>
      <c r="CK2691" s="8">
        <v>42257</v>
      </c>
      <c r="CL2691">
        <v>1.7999999999999999E-8</v>
      </c>
      <c r="CM2691" s="8">
        <v>42257</v>
      </c>
      <c r="CN2691">
        <v>6.2999999999999995E-8</v>
      </c>
      <c r="CS2691" s="8">
        <v>42257</v>
      </c>
      <c r="CT2691">
        <v>1.1230000000000001E-6</v>
      </c>
      <c r="CU2691" s="8">
        <v>42257</v>
      </c>
      <c r="CV2691">
        <v>1.1790000000000001E-6</v>
      </c>
      <c r="CW2691" s="8">
        <v>42257</v>
      </c>
      <c r="CX2691">
        <v>2.4059999999999999E-6</v>
      </c>
      <c r="CY2691" s="8">
        <v>42257</v>
      </c>
      <c r="CZ2691">
        <v>4.3139999999999997E-6</v>
      </c>
      <c r="DE2691" s="8">
        <v>42257</v>
      </c>
      <c r="DF2691">
        <v>1.11715E-4</v>
      </c>
      <c r="DG2691" s="8">
        <v>42257</v>
      </c>
      <c r="DH2691">
        <v>1.3899999999999999E-7</v>
      </c>
      <c r="DM2691" s="8">
        <v>42257</v>
      </c>
      <c r="DN2691">
        <v>1.5174200000000001E-4</v>
      </c>
      <c r="DO2691" s="8">
        <v>42257</v>
      </c>
      <c r="DP2691">
        <v>2.2469999999999998E-6</v>
      </c>
      <c r="DS2691" s="8">
        <v>42257</v>
      </c>
      <c r="DT2691">
        <v>4.7800000000000003E-5</v>
      </c>
      <c r="DU2691" s="8">
        <v>42257</v>
      </c>
      <c r="DV2691">
        <v>1.9000000000000001E-8</v>
      </c>
      <c r="EA2691" s="8">
        <v>42257</v>
      </c>
      <c r="EB2691">
        <v>2.6761999999999999E-5</v>
      </c>
      <c r="EI2691" s="8">
        <v>42257</v>
      </c>
      <c r="EJ2691">
        <v>2.7830999999999998E-5</v>
      </c>
      <c r="EM2691" s="8">
        <v>42257</v>
      </c>
      <c r="EN2691">
        <v>5.186E-6</v>
      </c>
      <c r="EO2691" s="8">
        <v>42269</v>
      </c>
      <c r="EP2691">
        <v>1.5336E-5</v>
      </c>
      <c r="ES2691" s="8">
        <v>42257</v>
      </c>
      <c r="ET2691">
        <v>2.9229000000000001E-5</v>
      </c>
      <c r="EY2691" s="8">
        <v>42269</v>
      </c>
      <c r="EZ2691">
        <v>2.3554000000000001E-4</v>
      </c>
      <c r="FE2691" s="8">
        <v>42269</v>
      </c>
      <c r="FF2691">
        <v>2.3986E-5</v>
      </c>
      <c r="FG2691" s="8">
        <v>42257</v>
      </c>
      <c r="FH2691">
        <v>3.6090000000000001E-6</v>
      </c>
      <c r="FI2691" s="8">
        <v>42257</v>
      </c>
      <c r="FJ2691">
        <v>2.5950000000000001E-6</v>
      </c>
      <c r="FO2691" s="8">
        <v>42257</v>
      </c>
      <c r="FP2691">
        <v>4.4859999999999999E-6</v>
      </c>
      <c r="FQ2691" s="8">
        <v>42257</v>
      </c>
      <c r="FR2691">
        <v>1.8728000000000001E-5</v>
      </c>
      <c r="FS2691" s="8">
        <v>42257</v>
      </c>
      <c r="FT2691">
        <v>8.5520000000000005E-6</v>
      </c>
      <c r="FU2691" s="8">
        <v>42257</v>
      </c>
      <c r="FV2691">
        <v>1.8563000000000002E-5</v>
      </c>
      <c r="FY2691" s="8">
        <v>42257</v>
      </c>
      <c r="FZ2691">
        <v>3.3603000000000003E-5</v>
      </c>
      <c r="GC2691" s="8">
        <v>42257</v>
      </c>
      <c r="GD2691">
        <v>1.801E-6</v>
      </c>
    </row>
    <row r="2692" spans="1:186" x14ac:dyDescent="0.25">
      <c r="A2692" s="8">
        <v>42258</v>
      </c>
      <c r="B2692">
        <v>1.6700000000000001E-6</v>
      </c>
      <c r="C2692" s="8">
        <v>42258</v>
      </c>
      <c r="D2692">
        <v>1.869E-6</v>
      </c>
      <c r="I2692" s="8">
        <v>42258</v>
      </c>
      <c r="J2692">
        <v>1.7999999999999999E-8</v>
      </c>
      <c r="K2692" s="8">
        <v>42258</v>
      </c>
      <c r="L2692">
        <v>4.5390000000000001E-6</v>
      </c>
      <c r="M2692" s="8">
        <v>42258</v>
      </c>
      <c r="N2692">
        <v>8.6430000000000001E-6</v>
      </c>
      <c r="O2692" s="8">
        <v>42258</v>
      </c>
      <c r="P2692">
        <v>4.0147E-5</v>
      </c>
      <c r="Q2692" s="8">
        <v>42258</v>
      </c>
      <c r="R2692">
        <v>6.8831000000000006E-5</v>
      </c>
      <c r="S2692" s="8">
        <v>42258</v>
      </c>
      <c r="T2692">
        <v>8.2399999999999997E-7</v>
      </c>
      <c r="AE2692" s="8">
        <v>42258</v>
      </c>
      <c r="AF2692">
        <v>7.3300000000000001E-7</v>
      </c>
      <c r="AG2692" s="8">
        <v>42270</v>
      </c>
      <c r="AH2692">
        <v>2.6404E-5</v>
      </c>
      <c r="BA2692" s="8">
        <v>42258</v>
      </c>
      <c r="BB2692">
        <v>8.6000000000000002E-8</v>
      </c>
      <c r="BE2692" s="8">
        <v>42258</v>
      </c>
      <c r="BF2692">
        <v>7.6199999999999997E-7</v>
      </c>
      <c r="BS2692" s="8">
        <v>42258</v>
      </c>
      <c r="BT2692">
        <v>4.6505999999999998E-5</v>
      </c>
      <c r="BW2692" s="8">
        <v>42258</v>
      </c>
      <c r="BX2692">
        <v>1.0988999999999999E-5</v>
      </c>
      <c r="BY2692" s="8">
        <v>42258</v>
      </c>
      <c r="BZ2692">
        <v>5.0435000000000001E-5</v>
      </c>
      <c r="CA2692" s="8">
        <v>42258</v>
      </c>
      <c r="CB2692">
        <v>1.7439999999999999E-6</v>
      </c>
      <c r="CC2692" s="8">
        <v>42258</v>
      </c>
      <c r="CD2692">
        <v>1.449E-6</v>
      </c>
      <c r="CE2692" s="8">
        <v>42258</v>
      </c>
      <c r="CF2692">
        <v>3.6922300000000001E-4</v>
      </c>
      <c r="CG2692" s="8">
        <v>42258</v>
      </c>
      <c r="CH2692">
        <v>6.5699999999999998E-6</v>
      </c>
      <c r="CI2692" s="8">
        <v>42258</v>
      </c>
      <c r="CJ2692">
        <v>5.5879999999999997E-6</v>
      </c>
      <c r="CK2692" s="8">
        <v>42258</v>
      </c>
      <c r="CL2692">
        <v>1.7999999999999999E-8</v>
      </c>
      <c r="CM2692" s="8">
        <v>42258</v>
      </c>
      <c r="CN2692">
        <v>6.1999999999999999E-8</v>
      </c>
      <c r="CS2692" s="8">
        <v>42258</v>
      </c>
      <c r="CT2692">
        <v>1.088E-6</v>
      </c>
      <c r="CU2692" s="8">
        <v>42258</v>
      </c>
      <c r="CV2692">
        <v>1.1620000000000001E-6</v>
      </c>
      <c r="CW2692" s="8">
        <v>42258</v>
      </c>
      <c r="CX2692">
        <v>2.3250000000000002E-6</v>
      </c>
      <c r="CY2692" s="8">
        <v>42258</v>
      </c>
      <c r="CZ2692">
        <v>4.2150000000000003E-6</v>
      </c>
      <c r="DE2692" s="8">
        <v>42258</v>
      </c>
      <c r="DF2692">
        <v>1.13373E-4</v>
      </c>
      <c r="DG2692" s="8">
        <v>42258</v>
      </c>
      <c r="DH2692">
        <v>1.37E-7</v>
      </c>
      <c r="DM2692" s="8">
        <v>42258</v>
      </c>
      <c r="DN2692">
        <v>1.4867299999999999E-4</v>
      </c>
      <c r="DO2692" s="8">
        <v>42258</v>
      </c>
      <c r="DP2692">
        <v>2.216E-6</v>
      </c>
      <c r="DS2692" s="8">
        <v>42258</v>
      </c>
      <c r="DT2692">
        <v>5.0621000000000002E-5</v>
      </c>
      <c r="DU2692" s="8">
        <v>42258</v>
      </c>
      <c r="DV2692">
        <v>1.7999999999999999E-8</v>
      </c>
      <c r="EA2692" s="8">
        <v>42258</v>
      </c>
      <c r="EB2692">
        <v>2.7997E-5</v>
      </c>
      <c r="EI2692" s="8">
        <v>42258</v>
      </c>
      <c r="EJ2692">
        <v>2.8138999999999999E-5</v>
      </c>
      <c r="EM2692" s="8">
        <v>42258</v>
      </c>
      <c r="EN2692">
        <v>5.0459999999999996E-6</v>
      </c>
      <c r="EO2692" s="8">
        <v>42270</v>
      </c>
      <c r="EP2692">
        <v>1.5475E-5</v>
      </c>
      <c r="ES2692" s="8">
        <v>42258</v>
      </c>
      <c r="ET2692">
        <v>2.9603000000000001E-5</v>
      </c>
      <c r="EY2692" s="8">
        <v>42270</v>
      </c>
      <c r="EZ2692">
        <v>2.4678500000000002E-4</v>
      </c>
      <c r="FE2692" s="8">
        <v>42270</v>
      </c>
      <c r="FF2692">
        <v>2.4922E-5</v>
      </c>
      <c r="FG2692" s="8">
        <v>42258</v>
      </c>
      <c r="FH2692">
        <v>3.4640000000000002E-6</v>
      </c>
      <c r="FI2692" s="8">
        <v>42258</v>
      </c>
      <c r="FJ2692">
        <v>2.5330000000000001E-6</v>
      </c>
      <c r="FO2692" s="8">
        <v>42258</v>
      </c>
      <c r="FP2692">
        <v>4.335E-6</v>
      </c>
      <c r="FQ2692" s="8">
        <v>42258</v>
      </c>
      <c r="FR2692">
        <v>1.9576999999999999E-5</v>
      </c>
      <c r="FS2692" s="8">
        <v>42258</v>
      </c>
      <c r="FT2692">
        <v>8.4349999999999997E-6</v>
      </c>
      <c r="FU2692" s="8">
        <v>42258</v>
      </c>
      <c r="FV2692">
        <v>1.8583000000000001E-5</v>
      </c>
      <c r="FY2692" s="8">
        <v>42258</v>
      </c>
      <c r="FZ2692">
        <v>3.2540999999999999E-5</v>
      </c>
      <c r="GC2692" s="8">
        <v>42258</v>
      </c>
      <c r="GD2692">
        <v>1.75E-6</v>
      </c>
    </row>
    <row r="2693" spans="1:186" x14ac:dyDescent="0.25">
      <c r="A2693" s="8">
        <v>42261</v>
      </c>
      <c r="B2693">
        <v>1.666E-6</v>
      </c>
      <c r="C2693" s="8">
        <v>42261</v>
      </c>
      <c r="D2693">
        <v>1.9539999999999998E-6</v>
      </c>
      <c r="I2693" s="8">
        <v>42261</v>
      </c>
      <c r="J2693">
        <v>1.9000000000000001E-8</v>
      </c>
      <c r="K2693" s="8">
        <v>42261</v>
      </c>
      <c r="L2693">
        <v>4.7620000000000003E-6</v>
      </c>
      <c r="M2693" s="8">
        <v>42261</v>
      </c>
      <c r="N2693">
        <v>8.2689999999999999E-6</v>
      </c>
      <c r="O2693" s="8">
        <v>42261</v>
      </c>
      <c r="P2693">
        <v>4.2972000000000001E-5</v>
      </c>
      <c r="Q2693" s="8">
        <v>42261</v>
      </c>
      <c r="R2693">
        <v>6.8182999999999994E-5</v>
      </c>
      <c r="S2693" s="8">
        <v>42261</v>
      </c>
      <c r="T2693">
        <v>8.6300000000000004E-7</v>
      </c>
      <c r="AE2693" s="8">
        <v>42261</v>
      </c>
      <c r="AF2693">
        <v>7.4199999999999995E-7</v>
      </c>
      <c r="AG2693" s="8">
        <v>42271</v>
      </c>
      <c r="AH2693">
        <v>2.6412000000000001E-5</v>
      </c>
      <c r="BA2693" s="8">
        <v>42261</v>
      </c>
      <c r="BB2693">
        <v>8.6999999999999998E-8</v>
      </c>
      <c r="BE2693" s="8">
        <v>42261</v>
      </c>
      <c r="BF2693">
        <v>8.5099999999999998E-7</v>
      </c>
      <c r="BS2693" s="8">
        <v>42261</v>
      </c>
      <c r="BT2693">
        <v>4.8402999999999997E-5</v>
      </c>
      <c r="BW2693" s="8">
        <v>42261</v>
      </c>
      <c r="BX2693">
        <v>1.0601000000000001E-5</v>
      </c>
      <c r="BY2693" s="8">
        <v>42261</v>
      </c>
      <c r="BZ2693">
        <v>5.2670000000000002E-5</v>
      </c>
      <c r="CA2693" s="8">
        <v>42261</v>
      </c>
      <c r="CB2693">
        <v>1.823E-6</v>
      </c>
      <c r="CC2693" s="8">
        <v>42261</v>
      </c>
      <c r="CD2693">
        <v>1.5060000000000001E-6</v>
      </c>
      <c r="CE2693" s="8">
        <v>42261</v>
      </c>
      <c r="CF2693">
        <v>3.7702900000000003E-4</v>
      </c>
      <c r="CG2693" s="8">
        <v>42261</v>
      </c>
      <c r="CH2693">
        <v>7.1550000000000001E-6</v>
      </c>
      <c r="CI2693" s="8">
        <v>42261</v>
      </c>
      <c r="CJ2693">
        <v>5.6969999999999998E-6</v>
      </c>
      <c r="CK2693" s="8">
        <v>42261</v>
      </c>
      <c r="CL2693">
        <v>1.9000000000000001E-8</v>
      </c>
      <c r="CM2693" s="8">
        <v>42261</v>
      </c>
      <c r="CN2693">
        <v>6.2999999999999995E-8</v>
      </c>
      <c r="CS2693" s="8">
        <v>42261</v>
      </c>
      <c r="CT2693">
        <v>1.1069999999999999E-6</v>
      </c>
      <c r="CU2693" s="8">
        <v>42261</v>
      </c>
      <c r="CV2693">
        <v>1.206E-6</v>
      </c>
      <c r="CW2693" s="8">
        <v>42261</v>
      </c>
      <c r="CX2693">
        <v>2.4559999999999999E-6</v>
      </c>
      <c r="CY2693" s="8">
        <v>42261</v>
      </c>
      <c r="CZ2693">
        <v>4.3850000000000004E-6</v>
      </c>
      <c r="DE2693" s="8">
        <v>42261</v>
      </c>
      <c r="DF2693">
        <v>1.1641699999999999E-4</v>
      </c>
      <c r="DG2693" s="8">
        <v>42261</v>
      </c>
      <c r="DH2693">
        <v>1.42E-7</v>
      </c>
      <c r="DM2693" s="8">
        <v>42261</v>
      </c>
      <c r="DN2693">
        <v>1.5332099999999999E-4</v>
      </c>
      <c r="DO2693" s="8">
        <v>42261</v>
      </c>
      <c r="DP2693">
        <v>2.3350000000000001E-6</v>
      </c>
      <c r="DS2693" s="8">
        <v>42261</v>
      </c>
      <c r="DT2693">
        <v>5.1239999999999997E-5</v>
      </c>
      <c r="DU2693" s="8">
        <v>42261</v>
      </c>
      <c r="DV2693">
        <v>1.7999999999999999E-8</v>
      </c>
      <c r="EA2693" s="8">
        <v>42261</v>
      </c>
      <c r="EB2693">
        <v>2.9184E-5</v>
      </c>
      <c r="EI2693" s="8">
        <v>42261</v>
      </c>
      <c r="EJ2693">
        <v>2.7974999999999999E-5</v>
      </c>
      <c r="EM2693" s="8">
        <v>42261</v>
      </c>
      <c r="EN2693">
        <v>5.2830000000000001E-6</v>
      </c>
      <c r="EO2693" s="8">
        <v>42271</v>
      </c>
      <c r="EP2693">
        <v>1.5841E-5</v>
      </c>
      <c r="ES2693" s="8">
        <v>42261</v>
      </c>
      <c r="ET2693">
        <v>3.0760999999999999E-5</v>
      </c>
      <c r="EY2693" s="8">
        <v>42271</v>
      </c>
      <c r="EZ2693">
        <v>2.3905700000000001E-4</v>
      </c>
      <c r="FE2693" s="8">
        <v>42271</v>
      </c>
      <c r="FF2693">
        <v>2.4984E-5</v>
      </c>
      <c r="FG2693" s="8">
        <v>42261</v>
      </c>
      <c r="FH2693">
        <v>3.704E-6</v>
      </c>
      <c r="FI2693" s="8">
        <v>42261</v>
      </c>
      <c r="FJ2693">
        <v>2.694E-6</v>
      </c>
      <c r="FO2693" s="8">
        <v>42261</v>
      </c>
      <c r="FP2693">
        <v>4.5190000000000003E-6</v>
      </c>
      <c r="FQ2693" s="8">
        <v>42261</v>
      </c>
      <c r="FR2693">
        <v>2.0169999999999998E-5</v>
      </c>
      <c r="FS2693" s="8">
        <v>42261</v>
      </c>
      <c r="FT2693">
        <v>8.6300000000000004E-6</v>
      </c>
      <c r="FU2693" s="8">
        <v>42261</v>
      </c>
      <c r="FV2693">
        <v>1.9108999999999999E-5</v>
      </c>
      <c r="FY2693" s="8">
        <v>42261</v>
      </c>
      <c r="FZ2693">
        <v>3.3099000000000003E-5</v>
      </c>
      <c r="GC2693" s="8">
        <v>42261</v>
      </c>
      <c r="GD2693">
        <v>1.84E-6</v>
      </c>
    </row>
    <row r="2694" spans="1:186" x14ac:dyDescent="0.25">
      <c r="A2694" s="8">
        <v>42262</v>
      </c>
      <c r="B2694">
        <v>1.592E-6</v>
      </c>
      <c r="C2694" s="8">
        <v>42262</v>
      </c>
      <c r="D2694">
        <v>1.852E-6</v>
      </c>
      <c r="I2694" s="8">
        <v>42262</v>
      </c>
      <c r="J2694">
        <v>1.7999999999999999E-8</v>
      </c>
      <c r="K2694" s="8">
        <v>42262</v>
      </c>
      <c r="L2694">
        <v>4.4780000000000002E-6</v>
      </c>
      <c r="M2694" s="8">
        <v>42262</v>
      </c>
      <c r="N2694">
        <v>7.8499999999999994E-6</v>
      </c>
      <c r="O2694" s="8">
        <v>42262</v>
      </c>
      <c r="P2694">
        <v>4.1383E-5</v>
      </c>
      <c r="Q2694" s="8">
        <v>42262</v>
      </c>
      <c r="R2694">
        <v>6.5137999999999999E-5</v>
      </c>
      <c r="S2694" s="8">
        <v>42262</v>
      </c>
      <c r="T2694">
        <v>8.3699999999999999E-7</v>
      </c>
      <c r="AE2694" s="8">
        <v>42262</v>
      </c>
      <c r="AF2694">
        <v>7.0100000000000004E-7</v>
      </c>
      <c r="AG2694" s="8">
        <v>42272</v>
      </c>
      <c r="AH2694">
        <v>2.4343999999999999E-5</v>
      </c>
      <c r="BA2694" s="8">
        <v>42262</v>
      </c>
      <c r="BB2694">
        <v>8.3000000000000002E-8</v>
      </c>
      <c r="BE2694" s="8">
        <v>42262</v>
      </c>
      <c r="BF2694">
        <v>8.0299999999999998E-7</v>
      </c>
      <c r="BS2694" s="8">
        <v>42262</v>
      </c>
      <c r="BT2694">
        <v>4.5627999999999997E-5</v>
      </c>
      <c r="BW2694" s="8">
        <v>42262</v>
      </c>
      <c r="BX2694">
        <v>1.0098000000000001E-5</v>
      </c>
      <c r="BY2694" s="8">
        <v>42262</v>
      </c>
      <c r="BZ2694">
        <v>4.7932000000000001E-5</v>
      </c>
      <c r="CA2694" s="8">
        <v>42262</v>
      </c>
      <c r="CB2694">
        <v>1.725E-6</v>
      </c>
      <c r="CC2694" s="8">
        <v>42262</v>
      </c>
      <c r="CD2694">
        <v>1.429E-6</v>
      </c>
      <c r="CE2694" s="8">
        <v>42262</v>
      </c>
      <c r="CF2694">
        <v>3.6917200000000002E-4</v>
      </c>
      <c r="CG2694" s="8">
        <v>42262</v>
      </c>
      <c r="CH2694">
        <v>6.7750000000000004E-6</v>
      </c>
      <c r="CI2694" s="8">
        <v>42262</v>
      </c>
      <c r="CJ2694">
        <v>5.4419999999999997E-6</v>
      </c>
      <c r="CK2694" s="8">
        <v>42262</v>
      </c>
      <c r="CL2694">
        <v>1.7999999999999999E-8</v>
      </c>
      <c r="CM2694" s="8">
        <v>42262</v>
      </c>
      <c r="CN2694">
        <v>5.9999999999999995E-8</v>
      </c>
      <c r="CS2694" s="8">
        <v>42262</v>
      </c>
      <c r="CT2694">
        <v>1.048E-6</v>
      </c>
      <c r="CU2694" s="8">
        <v>42262</v>
      </c>
      <c r="CV2694">
        <v>1.142E-6</v>
      </c>
      <c r="CW2694" s="8">
        <v>42262</v>
      </c>
      <c r="CX2694">
        <v>2.3199999999999998E-6</v>
      </c>
      <c r="CY2694" s="8">
        <v>42262</v>
      </c>
      <c r="CZ2694">
        <v>4.1479999999999999E-6</v>
      </c>
      <c r="DE2694" s="8">
        <v>42262</v>
      </c>
      <c r="DF2694">
        <v>1.08173E-4</v>
      </c>
      <c r="DG2694" s="8">
        <v>42262</v>
      </c>
      <c r="DH2694">
        <v>1.3799999999999999E-7</v>
      </c>
      <c r="DM2694" s="8">
        <v>42262</v>
      </c>
      <c r="DN2694">
        <v>1.3904999999999999E-4</v>
      </c>
      <c r="DO2694" s="8">
        <v>42262</v>
      </c>
      <c r="DP2694">
        <v>2.2189999999999998E-6</v>
      </c>
      <c r="DS2694" s="8">
        <v>42262</v>
      </c>
      <c r="DT2694">
        <v>4.8350999999999998E-5</v>
      </c>
      <c r="DU2694" s="8">
        <v>42262</v>
      </c>
      <c r="DV2694">
        <v>1.7999999999999999E-8</v>
      </c>
      <c r="EA2694" s="8">
        <v>42262</v>
      </c>
      <c r="EB2694">
        <v>2.8090999999999999E-5</v>
      </c>
      <c r="EI2694" s="8">
        <v>42262</v>
      </c>
      <c r="EJ2694">
        <v>2.5982E-5</v>
      </c>
      <c r="EM2694" s="8">
        <v>42262</v>
      </c>
      <c r="EN2694">
        <v>5.0250000000000002E-6</v>
      </c>
      <c r="EO2694" s="8">
        <v>42272</v>
      </c>
      <c r="EP2694">
        <v>1.4399000000000001E-5</v>
      </c>
      <c r="ES2694" s="8">
        <v>42262</v>
      </c>
      <c r="ET2694">
        <v>2.8903000000000001E-5</v>
      </c>
      <c r="EY2694" s="8">
        <v>42272</v>
      </c>
      <c r="EZ2694">
        <v>2.2865599999999999E-4</v>
      </c>
      <c r="FE2694" s="8">
        <v>42272</v>
      </c>
      <c r="FF2694">
        <v>2.0656E-5</v>
      </c>
      <c r="FG2694" s="8">
        <v>42262</v>
      </c>
      <c r="FH2694">
        <v>3.5240000000000001E-6</v>
      </c>
      <c r="FI2694" s="8">
        <v>42262</v>
      </c>
      <c r="FJ2694">
        <v>2.6759999999999999E-6</v>
      </c>
      <c r="FO2694" s="8">
        <v>42262</v>
      </c>
      <c r="FP2694">
        <v>4.2649999999999998E-6</v>
      </c>
      <c r="FQ2694" s="8">
        <v>42262</v>
      </c>
      <c r="FR2694">
        <v>1.9088000000000001E-5</v>
      </c>
      <c r="FS2694" s="8">
        <v>42262</v>
      </c>
      <c r="FT2694">
        <v>8.4470000000000006E-6</v>
      </c>
      <c r="FU2694" s="8">
        <v>42262</v>
      </c>
      <c r="FV2694">
        <v>1.7501000000000001E-5</v>
      </c>
      <c r="FY2694" s="8">
        <v>42262</v>
      </c>
      <c r="FZ2694">
        <v>3.1650999999999999E-5</v>
      </c>
      <c r="GC2694" s="8">
        <v>42262</v>
      </c>
      <c r="GD2694">
        <v>1.79E-6</v>
      </c>
    </row>
    <row r="2695" spans="1:186" x14ac:dyDescent="0.25">
      <c r="A2695" s="8">
        <v>42263</v>
      </c>
      <c r="B2695">
        <v>1.5770000000000001E-6</v>
      </c>
      <c r="C2695" s="8">
        <v>42263</v>
      </c>
      <c r="D2695">
        <v>1.8390000000000001E-6</v>
      </c>
      <c r="I2695" s="8">
        <v>42263</v>
      </c>
      <c r="J2695">
        <v>1.7999999999999999E-8</v>
      </c>
      <c r="K2695" s="8">
        <v>42263</v>
      </c>
      <c r="L2695">
        <v>4.3869999999999997E-6</v>
      </c>
      <c r="M2695" s="8">
        <v>42263</v>
      </c>
      <c r="N2695">
        <v>7.5259999999999996E-6</v>
      </c>
      <c r="O2695" s="8">
        <v>42263</v>
      </c>
      <c r="P2695">
        <v>4.2085000000000001E-5</v>
      </c>
      <c r="Q2695" s="8">
        <v>42263</v>
      </c>
      <c r="R2695">
        <v>6.2779000000000003E-5</v>
      </c>
      <c r="S2695" s="8">
        <v>42263</v>
      </c>
      <c r="T2695">
        <v>8.0699999999999996E-7</v>
      </c>
      <c r="AE2695" s="8">
        <v>42263</v>
      </c>
      <c r="AF2695">
        <v>6.4899999999999995E-7</v>
      </c>
      <c r="AG2695" s="8">
        <v>42275</v>
      </c>
      <c r="AH2695">
        <v>2.5786E-5</v>
      </c>
      <c r="BA2695" s="8">
        <v>42263</v>
      </c>
      <c r="BB2695">
        <v>8.0000000000000002E-8</v>
      </c>
      <c r="BE2695" s="8">
        <v>42263</v>
      </c>
      <c r="BF2695">
        <v>7.85E-7</v>
      </c>
      <c r="BS2695" s="8">
        <v>42263</v>
      </c>
      <c r="BT2695">
        <v>4.2920999999999998E-5</v>
      </c>
      <c r="BW2695" s="8">
        <v>42263</v>
      </c>
      <c r="BX2695">
        <v>9.5219999999999996E-6</v>
      </c>
      <c r="BY2695" s="8">
        <v>42263</v>
      </c>
      <c r="BZ2695">
        <v>4.6529999999999997E-5</v>
      </c>
      <c r="CA2695" s="8">
        <v>42263</v>
      </c>
      <c r="CB2695">
        <v>1.652E-6</v>
      </c>
      <c r="CC2695" s="8">
        <v>42263</v>
      </c>
      <c r="CD2695">
        <v>1.3990000000000001E-6</v>
      </c>
      <c r="CE2695" s="8">
        <v>42263</v>
      </c>
      <c r="CF2695">
        <v>3.4787099999999998E-4</v>
      </c>
      <c r="CG2695" s="8">
        <v>42263</v>
      </c>
      <c r="CH2695">
        <v>6.5989999999999998E-6</v>
      </c>
      <c r="CI2695" s="8">
        <v>42263</v>
      </c>
      <c r="CJ2695">
        <v>5.3639999999999998E-6</v>
      </c>
      <c r="CK2695" s="8">
        <v>42263</v>
      </c>
      <c r="CL2695">
        <v>1.7999999999999999E-8</v>
      </c>
      <c r="CM2695" s="8">
        <v>42263</v>
      </c>
      <c r="CN2695">
        <v>5.8000000000000003E-8</v>
      </c>
      <c r="CS2695" s="8">
        <v>42263</v>
      </c>
      <c r="CT2695">
        <v>1.0070000000000001E-6</v>
      </c>
      <c r="CU2695" s="8">
        <v>42263</v>
      </c>
      <c r="CV2695">
        <v>1.1340000000000001E-6</v>
      </c>
      <c r="CW2695" s="8">
        <v>42263</v>
      </c>
      <c r="CX2695">
        <v>2.2280000000000001E-6</v>
      </c>
      <c r="CY2695" s="8">
        <v>42263</v>
      </c>
      <c r="CZ2695">
        <v>4.0670000000000002E-6</v>
      </c>
      <c r="DE2695" s="8">
        <v>42263</v>
      </c>
      <c r="DF2695">
        <v>1.05969E-4</v>
      </c>
      <c r="DG2695" s="8">
        <v>42263</v>
      </c>
      <c r="DH2695">
        <v>1.36E-7</v>
      </c>
      <c r="DM2695" s="8">
        <v>42263</v>
      </c>
      <c r="DN2695">
        <v>1.38293E-4</v>
      </c>
      <c r="DO2695" s="8">
        <v>42263</v>
      </c>
      <c r="DP2695">
        <v>2.1459999999999999E-6</v>
      </c>
      <c r="DS2695" s="8">
        <v>42263</v>
      </c>
      <c r="DT2695">
        <v>4.6736000000000001E-5</v>
      </c>
      <c r="DU2695" s="8">
        <v>42263</v>
      </c>
      <c r="DV2695">
        <v>1.7E-8</v>
      </c>
      <c r="EA2695" s="8">
        <v>42263</v>
      </c>
      <c r="EB2695">
        <v>2.7067999999999999E-5</v>
      </c>
      <c r="EI2695" s="8">
        <v>42263</v>
      </c>
      <c r="EJ2695">
        <v>2.6267000000000001E-5</v>
      </c>
      <c r="EM2695" s="8">
        <v>42263</v>
      </c>
      <c r="EN2695">
        <v>4.8640000000000004E-6</v>
      </c>
      <c r="EO2695" s="8">
        <v>42275</v>
      </c>
      <c r="EP2695">
        <v>1.5282999999999999E-5</v>
      </c>
      <c r="ES2695" s="8">
        <v>42263</v>
      </c>
      <c r="ET2695">
        <v>2.8132000000000001E-5</v>
      </c>
      <c r="EY2695" s="8">
        <v>42275</v>
      </c>
      <c r="EZ2695">
        <v>2.40091E-4</v>
      </c>
      <c r="FE2695" s="8">
        <v>42275</v>
      </c>
      <c r="FF2695">
        <v>2.1515E-5</v>
      </c>
      <c r="FG2695" s="8">
        <v>42263</v>
      </c>
      <c r="FH2695">
        <v>3.3890000000000001E-6</v>
      </c>
      <c r="FI2695" s="8">
        <v>42263</v>
      </c>
      <c r="FJ2695">
        <v>2.5780000000000001E-6</v>
      </c>
      <c r="FO2695" s="8">
        <v>42263</v>
      </c>
      <c r="FP2695">
        <v>4.0949999999999998E-6</v>
      </c>
      <c r="FQ2695" s="8">
        <v>42263</v>
      </c>
      <c r="FR2695">
        <v>1.8303000000000001E-5</v>
      </c>
      <c r="FS2695" s="8">
        <v>42263</v>
      </c>
      <c r="FT2695">
        <v>8.6009999999999995E-6</v>
      </c>
      <c r="FU2695" s="8">
        <v>42263</v>
      </c>
      <c r="FV2695">
        <v>1.6891000000000001E-5</v>
      </c>
      <c r="FY2695" s="8">
        <v>42263</v>
      </c>
      <c r="FZ2695">
        <v>3.1229000000000002E-5</v>
      </c>
      <c r="GC2695" s="8">
        <v>42263</v>
      </c>
      <c r="GD2695">
        <v>1.7379999999999999E-6</v>
      </c>
    </row>
    <row r="2696" spans="1:186" x14ac:dyDescent="0.25">
      <c r="A2696" s="8">
        <v>42264</v>
      </c>
      <c r="B2696">
        <v>1.7630000000000001E-6</v>
      </c>
      <c r="C2696" s="8">
        <v>42264</v>
      </c>
      <c r="D2696">
        <v>1.773E-6</v>
      </c>
      <c r="I2696" s="8">
        <v>42264</v>
      </c>
      <c r="J2696">
        <v>1.7999999999999999E-8</v>
      </c>
      <c r="K2696" s="8">
        <v>42264</v>
      </c>
      <c r="L2696">
        <v>4.6249999999999998E-6</v>
      </c>
      <c r="M2696" s="8">
        <v>42264</v>
      </c>
      <c r="N2696">
        <v>7.7729999999999999E-6</v>
      </c>
      <c r="O2696" s="8">
        <v>42264</v>
      </c>
      <c r="P2696">
        <v>4.0465E-5</v>
      </c>
      <c r="Q2696" s="8">
        <v>42264</v>
      </c>
      <c r="R2696">
        <v>6.109E-5</v>
      </c>
      <c r="S2696" s="8">
        <v>42264</v>
      </c>
      <c r="T2696">
        <v>7.7599999999999996E-7</v>
      </c>
      <c r="AE2696" s="8">
        <v>42264</v>
      </c>
      <c r="AF2696">
        <v>6.3300000000000002E-7</v>
      </c>
      <c r="AG2696" s="8">
        <v>42276</v>
      </c>
      <c r="AH2696">
        <v>2.4221999999999999E-5</v>
      </c>
      <c r="BA2696" s="8">
        <v>42264</v>
      </c>
      <c r="BB2696">
        <v>8.0999999999999997E-8</v>
      </c>
      <c r="BE2696" s="8">
        <v>42264</v>
      </c>
      <c r="BF2696">
        <v>7.9800000000000003E-7</v>
      </c>
      <c r="BS2696" s="8">
        <v>42264</v>
      </c>
      <c r="BT2696">
        <v>4.4112E-5</v>
      </c>
      <c r="BW2696" s="8">
        <v>42264</v>
      </c>
      <c r="BX2696">
        <v>9.3989999999999993E-6</v>
      </c>
      <c r="BY2696" s="8">
        <v>42264</v>
      </c>
      <c r="BZ2696">
        <v>4.9675000000000001E-5</v>
      </c>
      <c r="CA2696" s="8">
        <v>42264</v>
      </c>
      <c r="CB2696">
        <v>1.6339999999999999E-6</v>
      </c>
      <c r="CC2696" s="8">
        <v>42264</v>
      </c>
      <c r="CD2696">
        <v>1.423E-6</v>
      </c>
      <c r="CE2696" s="8">
        <v>42264</v>
      </c>
      <c r="CF2696">
        <v>3.9649900000000003E-4</v>
      </c>
      <c r="CG2696" s="8">
        <v>42264</v>
      </c>
      <c r="CH2696">
        <v>6.6850000000000004E-6</v>
      </c>
      <c r="CI2696" s="8">
        <v>42264</v>
      </c>
      <c r="CJ2696">
        <v>5.4140000000000002E-6</v>
      </c>
      <c r="CK2696" s="8">
        <v>42264</v>
      </c>
      <c r="CL2696">
        <v>2.7999999999999999E-8</v>
      </c>
      <c r="CM2696" s="8">
        <v>42264</v>
      </c>
      <c r="CN2696">
        <v>5.7000000000000001E-8</v>
      </c>
      <c r="CS2696" s="8">
        <v>42264</v>
      </c>
      <c r="CT2696">
        <v>1.24E-6</v>
      </c>
      <c r="CU2696" s="8">
        <v>42264</v>
      </c>
      <c r="CV2696">
        <v>1.1230000000000001E-6</v>
      </c>
      <c r="CW2696" s="8">
        <v>42264</v>
      </c>
      <c r="CX2696">
        <v>2.1919999999999999E-6</v>
      </c>
      <c r="CY2696" s="8">
        <v>42264</v>
      </c>
      <c r="CZ2696">
        <v>4.2869999999999998E-6</v>
      </c>
      <c r="DE2696" s="8">
        <v>42264</v>
      </c>
      <c r="DF2696">
        <v>1.3227200000000001E-4</v>
      </c>
      <c r="DG2696" s="8">
        <v>42264</v>
      </c>
      <c r="DH2696">
        <v>1.4399999999999999E-7</v>
      </c>
      <c r="DM2696" s="8">
        <v>42264</v>
      </c>
      <c r="DN2696">
        <v>1.4919600000000001E-4</v>
      </c>
      <c r="DO2696" s="8">
        <v>42264</v>
      </c>
      <c r="DP2696">
        <v>2.1579999999999999E-6</v>
      </c>
      <c r="DS2696" s="8">
        <v>42264</v>
      </c>
      <c r="DT2696">
        <v>4.6665000000000001E-5</v>
      </c>
      <c r="DU2696" s="8">
        <v>42264</v>
      </c>
      <c r="DV2696">
        <v>1.7999999999999999E-8</v>
      </c>
      <c r="EA2696" s="8">
        <v>42264</v>
      </c>
      <c r="EB2696">
        <v>2.7209E-5</v>
      </c>
      <c r="EI2696" s="8">
        <v>42264</v>
      </c>
      <c r="EJ2696">
        <v>3.0151E-5</v>
      </c>
      <c r="EM2696" s="8">
        <v>42264</v>
      </c>
      <c r="EN2696">
        <v>5.0440000000000003E-6</v>
      </c>
      <c r="EO2696" s="8">
        <v>42276</v>
      </c>
      <c r="EP2696">
        <v>1.4328000000000001E-5</v>
      </c>
      <c r="ES2696" s="8">
        <v>42264</v>
      </c>
      <c r="ET2696">
        <v>3.4406999999999998E-5</v>
      </c>
      <c r="EY2696" s="8">
        <v>42276</v>
      </c>
      <c r="EZ2696">
        <v>2.25954E-4</v>
      </c>
      <c r="FE2696" s="8">
        <v>42276</v>
      </c>
      <c r="FF2696">
        <v>2.071E-5</v>
      </c>
      <c r="FG2696" s="8">
        <v>42264</v>
      </c>
      <c r="FH2696">
        <v>3.5130000000000001E-6</v>
      </c>
      <c r="FI2696" s="8">
        <v>42264</v>
      </c>
      <c r="FJ2696">
        <v>2.4980000000000001E-6</v>
      </c>
      <c r="FO2696" s="8">
        <v>42264</v>
      </c>
      <c r="FP2696">
        <v>3.9689999999999996E-6</v>
      </c>
      <c r="FQ2696" s="8">
        <v>42264</v>
      </c>
      <c r="FR2696">
        <v>1.806E-5</v>
      </c>
      <c r="FS2696" s="8">
        <v>42264</v>
      </c>
      <c r="FT2696">
        <v>8.2709999999999992E-6</v>
      </c>
      <c r="FU2696" s="8">
        <v>42264</v>
      </c>
      <c r="FV2696">
        <v>1.8734999999999999E-5</v>
      </c>
      <c r="FY2696" s="8">
        <v>42264</v>
      </c>
      <c r="FZ2696">
        <v>3.3491000000000002E-5</v>
      </c>
      <c r="GC2696" s="8">
        <v>42264</v>
      </c>
      <c r="GD2696">
        <v>1.778E-6</v>
      </c>
    </row>
    <row r="2697" spans="1:186" x14ac:dyDescent="0.25">
      <c r="A2697" s="8">
        <v>42265</v>
      </c>
      <c r="B2697">
        <v>1.79E-6</v>
      </c>
      <c r="C2697" s="8">
        <v>42265</v>
      </c>
      <c r="D2697">
        <v>2.0229999999999999E-6</v>
      </c>
      <c r="I2697" s="8">
        <v>42265</v>
      </c>
      <c r="J2697">
        <v>1.7999999999999999E-8</v>
      </c>
      <c r="K2697" s="8">
        <v>42265</v>
      </c>
      <c r="L2697">
        <v>4.9370000000000003E-6</v>
      </c>
      <c r="M2697" s="8">
        <v>42265</v>
      </c>
      <c r="N2697">
        <v>7.8839999999999994E-6</v>
      </c>
      <c r="O2697" s="8">
        <v>42265</v>
      </c>
      <c r="P2697">
        <v>4.4196000000000002E-5</v>
      </c>
      <c r="Q2697" s="8">
        <v>42265</v>
      </c>
      <c r="R2697">
        <v>6.4820000000000006E-5</v>
      </c>
      <c r="S2697" s="8">
        <v>42265</v>
      </c>
      <c r="T2697">
        <v>7.7000000000000004E-7</v>
      </c>
      <c r="AE2697" s="8">
        <v>42265</v>
      </c>
      <c r="AF2697">
        <v>6.3200000000000005E-7</v>
      </c>
      <c r="AG2697" s="8">
        <v>42277</v>
      </c>
      <c r="AH2697">
        <v>2.2833999999999999E-5</v>
      </c>
      <c r="BA2697" s="8">
        <v>42265</v>
      </c>
      <c r="BB2697">
        <v>8.6999999999999998E-8</v>
      </c>
      <c r="BE2697" s="8">
        <v>42265</v>
      </c>
      <c r="BF2697">
        <v>9.7000000000000003E-7</v>
      </c>
      <c r="BS2697" s="8">
        <v>42265</v>
      </c>
      <c r="BT2697">
        <v>4.9027999999999999E-5</v>
      </c>
      <c r="BW2697" s="8">
        <v>42265</v>
      </c>
      <c r="BX2697">
        <v>1.0319000000000001E-5</v>
      </c>
      <c r="BY2697" s="8">
        <v>42265</v>
      </c>
      <c r="BZ2697">
        <v>6.0525000000000001E-5</v>
      </c>
      <c r="CA2697" s="8">
        <v>42265</v>
      </c>
      <c r="CB2697">
        <v>1.9209999999999999E-6</v>
      </c>
      <c r="CC2697" s="8">
        <v>42265</v>
      </c>
      <c r="CD2697">
        <v>1.7150000000000001E-6</v>
      </c>
      <c r="CE2697" s="8">
        <v>42265</v>
      </c>
      <c r="CF2697">
        <v>4.65332E-4</v>
      </c>
      <c r="CG2697" s="8">
        <v>42265</v>
      </c>
      <c r="CH2697">
        <v>8.0409999999999998E-6</v>
      </c>
      <c r="CI2697" s="8">
        <v>42265</v>
      </c>
      <c r="CJ2697">
        <v>6.0109999999999997E-6</v>
      </c>
      <c r="CK2697" s="8">
        <v>42265</v>
      </c>
      <c r="CL2697">
        <v>2.7E-8</v>
      </c>
      <c r="CM2697" s="8">
        <v>42265</v>
      </c>
      <c r="CN2697">
        <v>6.2999999999999995E-8</v>
      </c>
      <c r="CS2697" s="8">
        <v>42265</v>
      </c>
      <c r="CT2697">
        <v>1.3480000000000001E-6</v>
      </c>
      <c r="CU2697" s="8">
        <v>42265</v>
      </c>
      <c r="CV2697">
        <v>1.353E-6</v>
      </c>
      <c r="CW2697" s="8">
        <v>42265</v>
      </c>
      <c r="CX2697">
        <v>2.9000000000000002E-6</v>
      </c>
      <c r="CY2697" s="8">
        <v>42265</v>
      </c>
      <c r="CZ2697">
        <v>4.4889999999999997E-6</v>
      </c>
      <c r="DE2697" s="8">
        <v>42265</v>
      </c>
      <c r="DF2697">
        <v>1.5057499999999999E-4</v>
      </c>
      <c r="DG2697" s="8">
        <v>42265</v>
      </c>
      <c r="DH2697">
        <v>1.7599999999999999E-7</v>
      </c>
      <c r="DM2697" s="8">
        <v>42265</v>
      </c>
      <c r="DN2697">
        <v>1.75312E-4</v>
      </c>
      <c r="DO2697" s="8">
        <v>42265</v>
      </c>
      <c r="DP2697">
        <v>2.3590000000000002E-6</v>
      </c>
      <c r="DS2697" s="8">
        <v>42265</v>
      </c>
      <c r="DT2697">
        <v>4.8579999999999999E-5</v>
      </c>
      <c r="DU2697" s="8">
        <v>42265</v>
      </c>
      <c r="DV2697">
        <v>1.7999999999999999E-8</v>
      </c>
      <c r="EA2697" s="8">
        <v>42265</v>
      </c>
      <c r="EB2697">
        <v>2.9799E-5</v>
      </c>
      <c r="EI2697" s="8">
        <v>42265</v>
      </c>
      <c r="EJ2697">
        <v>3.6109999999999998E-5</v>
      </c>
      <c r="EM2697" s="8">
        <v>42265</v>
      </c>
      <c r="EN2697">
        <v>6.0430000000000004E-6</v>
      </c>
      <c r="EO2697" s="8">
        <v>42277</v>
      </c>
      <c r="EP2697">
        <v>1.3305000000000001E-5</v>
      </c>
      <c r="ES2697" s="8">
        <v>42265</v>
      </c>
      <c r="ET2697">
        <v>4.3135E-5</v>
      </c>
      <c r="EY2697" s="8">
        <v>42277</v>
      </c>
      <c r="EZ2697">
        <v>2.2202100000000001E-4</v>
      </c>
      <c r="FE2697" s="8">
        <v>42277</v>
      </c>
      <c r="FF2697">
        <v>1.9106999999999998E-5</v>
      </c>
      <c r="FG2697" s="8">
        <v>42265</v>
      </c>
      <c r="FH2697">
        <v>3.8290000000000001E-6</v>
      </c>
      <c r="FI2697" s="8">
        <v>42265</v>
      </c>
      <c r="FJ2697">
        <v>2.7920000000000001E-6</v>
      </c>
      <c r="FO2697" s="8">
        <v>42265</v>
      </c>
      <c r="FP2697">
        <v>4.0690000000000003E-6</v>
      </c>
      <c r="FQ2697" s="8">
        <v>42265</v>
      </c>
      <c r="FR2697">
        <v>2.0010999999999999E-5</v>
      </c>
      <c r="FS2697" s="8">
        <v>42265</v>
      </c>
      <c r="FT2697">
        <v>9.6090000000000007E-6</v>
      </c>
      <c r="FU2697" s="8">
        <v>42265</v>
      </c>
      <c r="FV2697">
        <v>1.9973E-5</v>
      </c>
      <c r="FY2697" s="8">
        <v>42265</v>
      </c>
      <c r="FZ2697">
        <v>4.2166999999999998E-5</v>
      </c>
      <c r="GC2697" s="8">
        <v>42265</v>
      </c>
      <c r="GD2697">
        <v>2.0389999999999999E-6</v>
      </c>
    </row>
    <row r="2698" spans="1:186" x14ac:dyDescent="0.25">
      <c r="A2698" s="8">
        <v>42268</v>
      </c>
      <c r="B2698">
        <v>1.761E-6</v>
      </c>
      <c r="C2698" s="8">
        <v>42268</v>
      </c>
      <c r="D2698">
        <v>2.063E-6</v>
      </c>
      <c r="I2698" s="8">
        <v>42268</v>
      </c>
      <c r="J2698">
        <v>1.7999999999999999E-8</v>
      </c>
      <c r="K2698" s="8">
        <v>42268</v>
      </c>
      <c r="L2698">
        <v>4.6460000000000001E-6</v>
      </c>
      <c r="M2698" s="8">
        <v>42268</v>
      </c>
      <c r="N2698">
        <v>8.2530000000000004E-6</v>
      </c>
      <c r="O2698" s="8">
        <v>42268</v>
      </c>
      <c r="P2698">
        <v>4.8664E-5</v>
      </c>
      <c r="Q2698" s="8">
        <v>42268</v>
      </c>
      <c r="R2698">
        <v>6.5086999999999995E-5</v>
      </c>
      <c r="S2698" s="8">
        <v>42268</v>
      </c>
      <c r="T2698">
        <v>7.0500000000000003E-7</v>
      </c>
      <c r="AE2698" s="8">
        <v>42268</v>
      </c>
      <c r="AF2698">
        <v>7.5300000000000003E-7</v>
      </c>
      <c r="AG2698" s="8">
        <v>42278</v>
      </c>
      <c r="AH2698">
        <v>2.2073999999999999E-5</v>
      </c>
      <c r="BA2698" s="8">
        <v>42268</v>
      </c>
      <c r="BB2698">
        <v>8.6999999999999998E-8</v>
      </c>
      <c r="BE2698" s="8">
        <v>42268</v>
      </c>
      <c r="BF2698">
        <v>9.4799999999999997E-7</v>
      </c>
      <c r="BS2698" s="8">
        <v>42268</v>
      </c>
      <c r="BT2698">
        <v>4.7552999999999997E-5</v>
      </c>
      <c r="BW2698" s="8">
        <v>42268</v>
      </c>
      <c r="BX2698">
        <v>1.1491000000000001E-5</v>
      </c>
      <c r="BY2698" s="8">
        <v>42268</v>
      </c>
      <c r="BZ2698">
        <v>5.7463000000000002E-5</v>
      </c>
      <c r="CA2698" s="8">
        <v>42268</v>
      </c>
      <c r="CB2698">
        <v>1.8899999999999999E-6</v>
      </c>
      <c r="CC2698" s="8">
        <v>42268</v>
      </c>
      <c r="CD2698">
        <v>1.6819999999999999E-6</v>
      </c>
      <c r="CE2698" s="8">
        <v>42268</v>
      </c>
      <c r="CF2698">
        <v>4.7405199999999998E-4</v>
      </c>
      <c r="CG2698" s="8">
        <v>42268</v>
      </c>
      <c r="CH2698">
        <v>7.8890000000000002E-6</v>
      </c>
      <c r="CI2698" s="8">
        <v>42268</v>
      </c>
      <c r="CJ2698">
        <v>6.0070000000000003E-6</v>
      </c>
      <c r="CK2698" s="8">
        <v>42268</v>
      </c>
      <c r="CL2698">
        <v>2.6000000000000001E-8</v>
      </c>
      <c r="CM2698" s="8">
        <v>42268</v>
      </c>
      <c r="CN2698">
        <v>6.5E-8</v>
      </c>
      <c r="CS2698" s="8">
        <v>42268</v>
      </c>
      <c r="CT2698">
        <v>1.435E-6</v>
      </c>
      <c r="CU2698" s="8">
        <v>42268</v>
      </c>
      <c r="CV2698">
        <v>1.316E-6</v>
      </c>
      <c r="CW2698" s="8">
        <v>42268</v>
      </c>
      <c r="CX2698">
        <v>2.8040000000000002E-6</v>
      </c>
      <c r="CY2698" s="8">
        <v>42268</v>
      </c>
      <c r="CZ2698">
        <v>4.374E-6</v>
      </c>
      <c r="DE2698" s="8">
        <v>42268</v>
      </c>
      <c r="DF2698">
        <v>1.4693E-4</v>
      </c>
      <c r="DG2698" s="8">
        <v>42268</v>
      </c>
      <c r="DH2698">
        <v>1.7700000000000001E-7</v>
      </c>
      <c r="DM2698" s="8">
        <v>42268</v>
      </c>
      <c r="DN2698">
        <v>1.6823399999999999E-4</v>
      </c>
      <c r="DO2698" s="8">
        <v>42268</v>
      </c>
      <c r="DP2698">
        <v>2.238E-6</v>
      </c>
      <c r="DS2698" s="8">
        <v>42268</v>
      </c>
      <c r="DT2698">
        <v>5.0948000000000001E-5</v>
      </c>
      <c r="DU2698" s="8">
        <v>42268</v>
      </c>
      <c r="DV2698">
        <v>1.7E-8</v>
      </c>
      <c r="EA2698" s="8">
        <v>42268</v>
      </c>
      <c r="EB2698">
        <v>3.0224999999999999E-5</v>
      </c>
      <c r="EI2698" s="8">
        <v>42268</v>
      </c>
      <c r="EJ2698">
        <v>3.4252999999999999E-5</v>
      </c>
      <c r="EM2698" s="8">
        <v>42268</v>
      </c>
      <c r="EN2698">
        <v>5.7429999999999999E-6</v>
      </c>
      <c r="EO2698" s="8">
        <v>42278</v>
      </c>
      <c r="EP2698">
        <v>1.3529999999999999E-5</v>
      </c>
      <c r="ES2698" s="8">
        <v>42268</v>
      </c>
      <c r="ET2698">
        <v>4.1408000000000001E-5</v>
      </c>
      <c r="EY2698" s="8">
        <v>42278</v>
      </c>
      <c r="EZ2698">
        <v>2.29547E-4</v>
      </c>
      <c r="FE2698" s="8">
        <v>42278</v>
      </c>
      <c r="FF2698">
        <v>1.7946999999999999E-5</v>
      </c>
      <c r="FG2698" s="8">
        <v>42268</v>
      </c>
      <c r="FH2698">
        <v>3.7510000000000002E-6</v>
      </c>
      <c r="FI2698" s="8">
        <v>42268</v>
      </c>
      <c r="FJ2698">
        <v>2.7030000000000002E-6</v>
      </c>
      <c r="FO2698" s="8">
        <v>42268</v>
      </c>
      <c r="FP2698">
        <v>4.0180000000000003E-6</v>
      </c>
      <c r="FQ2698" s="8">
        <v>42268</v>
      </c>
      <c r="FR2698">
        <v>1.9953E-5</v>
      </c>
      <c r="FS2698" s="8">
        <v>42268</v>
      </c>
      <c r="FT2698">
        <v>9.2620000000000004E-6</v>
      </c>
      <c r="FU2698" s="8">
        <v>42268</v>
      </c>
      <c r="FV2698">
        <v>1.9406999999999999E-5</v>
      </c>
      <c r="FY2698" s="8">
        <v>42268</v>
      </c>
      <c r="FZ2698">
        <v>3.6359999999999997E-5</v>
      </c>
      <c r="GC2698" s="8">
        <v>42268</v>
      </c>
      <c r="GD2698">
        <v>1.9929999999999998E-6</v>
      </c>
    </row>
    <row r="2699" spans="1:186" x14ac:dyDescent="0.25">
      <c r="A2699" s="8">
        <v>42269</v>
      </c>
      <c r="B2699">
        <v>1.8589999999999999E-6</v>
      </c>
      <c r="C2699" s="8">
        <v>42269</v>
      </c>
      <c r="D2699">
        <v>2.2879999999999999E-6</v>
      </c>
      <c r="I2699" s="8">
        <v>42269</v>
      </c>
      <c r="J2699">
        <v>1.9000000000000001E-8</v>
      </c>
      <c r="K2699" s="8">
        <v>42269</v>
      </c>
      <c r="L2699">
        <v>5.0010000000000001E-6</v>
      </c>
      <c r="M2699" s="8">
        <v>42269</v>
      </c>
      <c r="N2699">
        <v>9.5670000000000001E-6</v>
      </c>
      <c r="O2699" s="8">
        <v>42269</v>
      </c>
      <c r="P2699">
        <v>4.9360000000000002E-5</v>
      </c>
      <c r="Q2699" s="8">
        <v>42269</v>
      </c>
      <c r="R2699">
        <v>6.9806000000000002E-5</v>
      </c>
      <c r="S2699" s="8">
        <v>42269</v>
      </c>
      <c r="T2699">
        <v>7.61E-7</v>
      </c>
      <c r="AE2699" s="8">
        <v>42269</v>
      </c>
      <c r="AF2699">
        <v>7.7300000000000005E-7</v>
      </c>
      <c r="AG2699" s="8">
        <v>42279</v>
      </c>
      <c r="AH2699">
        <v>2.8637999999999999E-5</v>
      </c>
      <c r="BA2699" s="8">
        <v>42269</v>
      </c>
      <c r="BB2699">
        <v>8.6999999999999998E-8</v>
      </c>
      <c r="BE2699" s="8">
        <v>42269</v>
      </c>
      <c r="BF2699">
        <v>9.879999999999999E-7</v>
      </c>
      <c r="BS2699" s="8">
        <v>42269</v>
      </c>
      <c r="BT2699">
        <v>4.8136000000000001E-5</v>
      </c>
      <c r="BW2699" s="8">
        <v>42269</v>
      </c>
      <c r="BX2699">
        <v>1.1129E-5</v>
      </c>
      <c r="BY2699" s="8">
        <v>42269</v>
      </c>
      <c r="BZ2699">
        <v>6.4141999999999997E-5</v>
      </c>
      <c r="CA2699" s="8">
        <v>42269</v>
      </c>
      <c r="CB2699">
        <v>1.9180000000000001E-6</v>
      </c>
      <c r="CC2699" s="8">
        <v>42269</v>
      </c>
      <c r="CD2699">
        <v>1.857E-6</v>
      </c>
      <c r="CE2699" s="8">
        <v>42269</v>
      </c>
      <c r="CF2699">
        <v>5.2932800000000003E-4</v>
      </c>
      <c r="CG2699" s="8">
        <v>42269</v>
      </c>
      <c r="CH2699">
        <v>8.456E-6</v>
      </c>
      <c r="CI2699" s="8">
        <v>42269</v>
      </c>
      <c r="CJ2699">
        <v>6.3289999999999999E-6</v>
      </c>
      <c r="CK2699" s="8">
        <v>42269</v>
      </c>
      <c r="CL2699">
        <v>2.4999999999999999E-8</v>
      </c>
      <c r="CM2699" s="8">
        <v>42269</v>
      </c>
      <c r="CN2699">
        <v>6.2999999999999995E-8</v>
      </c>
      <c r="CS2699" s="8">
        <v>42269</v>
      </c>
      <c r="CT2699">
        <v>1.3960000000000001E-6</v>
      </c>
      <c r="CU2699" s="8">
        <v>42269</v>
      </c>
      <c r="CV2699">
        <v>1.316E-6</v>
      </c>
      <c r="CW2699" s="8">
        <v>42269</v>
      </c>
      <c r="CX2699">
        <v>2.982E-6</v>
      </c>
      <c r="CY2699" s="8">
        <v>42269</v>
      </c>
      <c r="CZ2699">
        <v>4.4739999999999999E-6</v>
      </c>
      <c r="DE2699" s="8">
        <v>42269</v>
      </c>
      <c r="DF2699">
        <v>1.5539500000000001E-4</v>
      </c>
      <c r="DG2699" s="8">
        <v>42269</v>
      </c>
      <c r="DH2699">
        <v>1.9299999999999999E-7</v>
      </c>
      <c r="DM2699" s="8">
        <v>42269</v>
      </c>
      <c r="DN2699">
        <v>1.92108E-4</v>
      </c>
      <c r="DO2699" s="8">
        <v>42269</v>
      </c>
      <c r="DP2699">
        <v>2.238E-6</v>
      </c>
      <c r="DS2699" s="8">
        <v>42269</v>
      </c>
      <c r="DT2699">
        <v>5.2877999999999998E-5</v>
      </c>
      <c r="DU2699" s="8">
        <v>42269</v>
      </c>
      <c r="DV2699">
        <v>1.7E-8</v>
      </c>
      <c r="EA2699" s="8">
        <v>42269</v>
      </c>
      <c r="EB2699">
        <v>3.1582999999999999E-5</v>
      </c>
      <c r="EI2699" s="8">
        <v>42269</v>
      </c>
      <c r="EJ2699">
        <v>3.6313999999999998E-5</v>
      </c>
      <c r="EM2699" s="8">
        <v>42269</v>
      </c>
      <c r="EN2699">
        <v>7.9119999999999998E-6</v>
      </c>
      <c r="EO2699" s="8">
        <v>42279</v>
      </c>
      <c r="EP2699">
        <v>1.6342999999999999E-5</v>
      </c>
      <c r="ES2699" s="8">
        <v>42269</v>
      </c>
      <c r="ET2699">
        <v>4.5498999999999999E-5</v>
      </c>
      <c r="EY2699" s="8">
        <v>42279</v>
      </c>
      <c r="EZ2699">
        <v>2.2757100000000001E-4</v>
      </c>
      <c r="FE2699" s="8">
        <v>42279</v>
      </c>
      <c r="FF2699">
        <v>2.1143999999999999E-5</v>
      </c>
      <c r="FG2699" s="8">
        <v>42269</v>
      </c>
      <c r="FH2699">
        <v>3.7330000000000001E-6</v>
      </c>
      <c r="FI2699" s="8">
        <v>42269</v>
      </c>
      <c r="FJ2699">
        <v>2.8289999999999999E-6</v>
      </c>
      <c r="FO2699" s="8">
        <v>42269</v>
      </c>
      <c r="FP2699">
        <v>4.1010000000000002E-6</v>
      </c>
      <c r="FQ2699" s="8">
        <v>42269</v>
      </c>
      <c r="FR2699">
        <v>2.128E-5</v>
      </c>
      <c r="FS2699" s="8">
        <v>42269</v>
      </c>
      <c r="FT2699">
        <v>9.679E-6</v>
      </c>
      <c r="FU2699" s="8">
        <v>42269</v>
      </c>
      <c r="FV2699">
        <v>2.035E-5</v>
      </c>
      <c r="FY2699" s="8">
        <v>42269</v>
      </c>
      <c r="FZ2699">
        <v>3.9266E-5</v>
      </c>
      <c r="GC2699" s="8">
        <v>42269</v>
      </c>
      <c r="GD2699">
        <v>1.978E-6</v>
      </c>
    </row>
    <row r="2700" spans="1:186" x14ac:dyDescent="0.25">
      <c r="A2700" s="8">
        <v>42270</v>
      </c>
      <c r="B2700">
        <v>1.7829999999999999E-6</v>
      </c>
      <c r="C2700" s="8">
        <v>42270</v>
      </c>
      <c r="D2700">
        <v>2.2309999999999999E-6</v>
      </c>
      <c r="I2700" s="8">
        <v>42270</v>
      </c>
      <c r="J2700">
        <v>1.7999999999999999E-8</v>
      </c>
      <c r="K2700" s="8">
        <v>42270</v>
      </c>
      <c r="L2700">
        <v>5.0409999999999997E-6</v>
      </c>
      <c r="M2700" s="8">
        <v>42270</v>
      </c>
      <c r="N2700">
        <v>1.1001E-5</v>
      </c>
      <c r="O2700" s="8">
        <v>42270</v>
      </c>
      <c r="P2700">
        <v>4.9296999999999999E-5</v>
      </c>
      <c r="Q2700" s="8">
        <v>42270</v>
      </c>
      <c r="R2700">
        <v>7.0868E-5</v>
      </c>
      <c r="S2700" s="8">
        <v>42270</v>
      </c>
      <c r="T2700">
        <v>7.7300000000000005E-7</v>
      </c>
      <c r="AE2700" s="8">
        <v>42270</v>
      </c>
      <c r="AF2700">
        <v>7.85E-7</v>
      </c>
      <c r="AG2700" s="8">
        <v>42282</v>
      </c>
      <c r="AH2700">
        <v>2.6843E-5</v>
      </c>
      <c r="BA2700" s="8">
        <v>42270</v>
      </c>
      <c r="BB2700">
        <v>8.6000000000000002E-8</v>
      </c>
      <c r="BE2700" s="8">
        <v>42270</v>
      </c>
      <c r="BF2700">
        <v>9.5099999999999998E-7</v>
      </c>
      <c r="BS2700" s="8">
        <v>42270</v>
      </c>
      <c r="BT2700">
        <v>4.4971E-5</v>
      </c>
      <c r="BW2700" s="8">
        <v>42270</v>
      </c>
      <c r="BX2700">
        <v>1.1443999999999999E-5</v>
      </c>
      <c r="BY2700" s="8">
        <v>42270</v>
      </c>
      <c r="BZ2700">
        <v>6.4710999999999998E-5</v>
      </c>
      <c r="CA2700" s="8">
        <v>42270</v>
      </c>
      <c r="CB2700">
        <v>1.889E-6</v>
      </c>
      <c r="CC2700" s="8">
        <v>42270</v>
      </c>
      <c r="CD2700">
        <v>1.9870000000000002E-6</v>
      </c>
      <c r="CE2700" s="8">
        <v>42270</v>
      </c>
      <c r="CF2700">
        <v>5.3281100000000001E-4</v>
      </c>
      <c r="CG2700" s="8">
        <v>42270</v>
      </c>
      <c r="CH2700">
        <v>8.6119999999999999E-6</v>
      </c>
      <c r="CI2700" s="8">
        <v>42270</v>
      </c>
      <c r="CJ2700">
        <v>6.2609999999999999E-6</v>
      </c>
      <c r="CK2700" s="8">
        <v>42270</v>
      </c>
      <c r="CL2700">
        <v>2.4999999999999999E-8</v>
      </c>
      <c r="CM2700" s="8">
        <v>42270</v>
      </c>
      <c r="CN2700">
        <v>6.4000000000000004E-8</v>
      </c>
      <c r="CS2700" s="8">
        <v>42270</v>
      </c>
      <c r="CT2700">
        <v>1.486E-6</v>
      </c>
      <c r="CU2700" s="8">
        <v>42270</v>
      </c>
      <c r="CV2700">
        <v>1.2869999999999999E-6</v>
      </c>
      <c r="CW2700" s="8">
        <v>42270</v>
      </c>
      <c r="CX2700">
        <v>2.9510000000000002E-6</v>
      </c>
      <c r="CY2700" s="8">
        <v>42270</v>
      </c>
      <c r="CZ2700">
        <v>4.4240000000000003E-6</v>
      </c>
      <c r="DE2700" s="8">
        <v>42270</v>
      </c>
      <c r="DF2700">
        <v>1.51254E-4</v>
      </c>
      <c r="DG2700" s="8">
        <v>42270</v>
      </c>
      <c r="DH2700">
        <v>1.92E-7</v>
      </c>
      <c r="DM2700" s="8">
        <v>42270</v>
      </c>
      <c r="DN2700">
        <v>1.9531099999999999E-4</v>
      </c>
      <c r="DO2700" s="8">
        <v>42270</v>
      </c>
      <c r="DP2700">
        <v>2.2170000000000001E-6</v>
      </c>
      <c r="DS2700" s="8">
        <v>42270</v>
      </c>
      <c r="DT2700">
        <v>5.3372999999999999E-5</v>
      </c>
      <c r="DU2700" s="8">
        <v>42270</v>
      </c>
      <c r="DV2700">
        <v>1.7E-8</v>
      </c>
      <c r="EA2700" s="8">
        <v>42270</v>
      </c>
      <c r="EB2700">
        <v>3.3238000000000003E-5</v>
      </c>
      <c r="EI2700" s="8">
        <v>42270</v>
      </c>
      <c r="EJ2700">
        <v>3.5318000000000003E-5</v>
      </c>
      <c r="EM2700" s="8">
        <v>42270</v>
      </c>
      <c r="EN2700">
        <v>8.4840000000000004E-6</v>
      </c>
      <c r="EO2700" s="8">
        <v>42282</v>
      </c>
      <c r="EP2700">
        <v>1.5845000000000002E-5</v>
      </c>
      <c r="ES2700" s="8">
        <v>42270</v>
      </c>
      <c r="ET2700">
        <v>4.4597E-5</v>
      </c>
      <c r="EY2700" s="8">
        <v>42282</v>
      </c>
      <c r="EZ2700">
        <v>2.4787799999999999E-4</v>
      </c>
      <c r="FE2700" s="8">
        <v>42282</v>
      </c>
      <c r="FF2700">
        <v>2.0010999999999999E-5</v>
      </c>
      <c r="FG2700" s="8">
        <v>42270</v>
      </c>
      <c r="FH2700">
        <v>3.619E-6</v>
      </c>
      <c r="FI2700" s="8">
        <v>42270</v>
      </c>
      <c r="FJ2700">
        <v>2.8159999999999998E-6</v>
      </c>
      <c r="FO2700" s="8">
        <v>42270</v>
      </c>
      <c r="FP2700">
        <v>3.9809999999999997E-6</v>
      </c>
      <c r="FQ2700" s="8">
        <v>42270</v>
      </c>
      <c r="FR2700">
        <v>2.2200000000000001E-5</v>
      </c>
      <c r="FS2700" s="8">
        <v>42270</v>
      </c>
      <c r="FT2700">
        <v>1.0066E-5</v>
      </c>
      <c r="FU2700" s="8">
        <v>42270</v>
      </c>
      <c r="FV2700">
        <v>2.0250000000000001E-5</v>
      </c>
      <c r="FY2700" s="8">
        <v>42270</v>
      </c>
      <c r="FZ2700">
        <v>3.7938000000000002E-5</v>
      </c>
      <c r="GC2700" s="8">
        <v>42270</v>
      </c>
      <c r="GD2700">
        <v>1.9309999999999998E-6</v>
      </c>
    </row>
    <row r="2701" spans="1:186" x14ac:dyDescent="0.25">
      <c r="A2701" s="8">
        <v>42271</v>
      </c>
      <c r="B2701">
        <v>1.7430000000000001E-6</v>
      </c>
      <c r="C2701" s="8">
        <v>42271</v>
      </c>
      <c r="D2701">
        <v>2.294E-6</v>
      </c>
      <c r="I2701" s="8">
        <v>42271</v>
      </c>
      <c r="J2701">
        <v>1.7E-8</v>
      </c>
      <c r="K2701" s="8">
        <v>42271</v>
      </c>
      <c r="L2701">
        <v>5.0919999999999997E-6</v>
      </c>
      <c r="M2701" s="8">
        <v>42271</v>
      </c>
      <c r="N2701">
        <v>1.0699999999999999E-5</v>
      </c>
      <c r="O2701" s="8">
        <v>42271</v>
      </c>
      <c r="P2701">
        <v>5.1950000000000002E-5</v>
      </c>
      <c r="Q2701" s="8">
        <v>42271</v>
      </c>
      <c r="R2701">
        <v>7.3541000000000006E-5</v>
      </c>
      <c r="S2701" s="8">
        <v>42271</v>
      </c>
      <c r="T2701">
        <v>7.7300000000000005E-7</v>
      </c>
      <c r="AE2701" s="8">
        <v>42271</v>
      </c>
      <c r="AF2701">
        <v>7.7199999999999998E-7</v>
      </c>
      <c r="AG2701" s="8">
        <v>42283</v>
      </c>
      <c r="AH2701">
        <v>2.5040000000000001E-5</v>
      </c>
      <c r="BA2701" s="8">
        <v>42271</v>
      </c>
      <c r="BB2701">
        <v>8.3000000000000002E-8</v>
      </c>
      <c r="BE2701" s="8">
        <v>42271</v>
      </c>
      <c r="BF2701">
        <v>1.054E-6</v>
      </c>
      <c r="BS2701" s="8">
        <v>42271</v>
      </c>
      <c r="BT2701">
        <v>4.3449999999999999E-5</v>
      </c>
      <c r="BW2701" s="8">
        <v>42271</v>
      </c>
      <c r="BX2701">
        <v>1.2217E-5</v>
      </c>
      <c r="BY2701" s="8">
        <v>42271</v>
      </c>
      <c r="BZ2701">
        <v>6.9416000000000001E-5</v>
      </c>
      <c r="CA2701" s="8">
        <v>42271</v>
      </c>
      <c r="CB2701">
        <v>1.821E-6</v>
      </c>
      <c r="CC2701" s="8">
        <v>42271</v>
      </c>
      <c r="CD2701">
        <v>2.0980000000000001E-6</v>
      </c>
      <c r="CE2701" s="8">
        <v>42271</v>
      </c>
      <c r="CF2701">
        <v>5.4816000000000001E-4</v>
      </c>
      <c r="CG2701" s="8">
        <v>42271</v>
      </c>
      <c r="CH2701">
        <v>8.4460000000000001E-6</v>
      </c>
      <c r="CI2701" s="8">
        <v>42271</v>
      </c>
      <c r="CJ2701">
        <v>6.4180000000000002E-6</v>
      </c>
      <c r="CK2701" s="8">
        <v>42271</v>
      </c>
      <c r="CL2701">
        <v>2.4E-8</v>
      </c>
      <c r="CM2701" s="8">
        <v>42271</v>
      </c>
      <c r="CN2701">
        <v>6.4000000000000004E-8</v>
      </c>
      <c r="CS2701" s="8">
        <v>42271</v>
      </c>
      <c r="CT2701">
        <v>1.6130000000000001E-6</v>
      </c>
      <c r="CU2701" s="8">
        <v>42271</v>
      </c>
      <c r="CV2701">
        <v>1.221E-6</v>
      </c>
      <c r="CW2701" s="8">
        <v>42271</v>
      </c>
      <c r="CX2701">
        <v>2.9749999999999999E-6</v>
      </c>
      <c r="CY2701" s="8">
        <v>42271</v>
      </c>
      <c r="CZ2701">
        <v>4.2830000000000003E-6</v>
      </c>
      <c r="DE2701" s="8">
        <v>42271</v>
      </c>
      <c r="DF2701">
        <v>1.5079500000000001E-4</v>
      </c>
      <c r="DG2701" s="8">
        <v>42271</v>
      </c>
      <c r="DH2701">
        <v>1.92E-7</v>
      </c>
      <c r="DM2701" s="8">
        <v>42271</v>
      </c>
      <c r="DN2701">
        <v>2.0528699999999999E-4</v>
      </c>
      <c r="DO2701" s="8">
        <v>42271</v>
      </c>
      <c r="DP2701">
        <v>2.182E-6</v>
      </c>
      <c r="DS2701" s="8">
        <v>42271</v>
      </c>
      <c r="DT2701">
        <v>5.1644000000000002E-5</v>
      </c>
      <c r="DU2701" s="8">
        <v>42271</v>
      </c>
      <c r="DV2701">
        <v>2E-8</v>
      </c>
      <c r="EA2701" s="8">
        <v>42271</v>
      </c>
      <c r="EB2701">
        <v>3.1996999999999999E-5</v>
      </c>
      <c r="EI2701" s="8">
        <v>42271</v>
      </c>
      <c r="EJ2701">
        <v>3.5482999999999999E-5</v>
      </c>
      <c r="EM2701" s="8">
        <v>42271</v>
      </c>
      <c r="EN2701">
        <v>8.4980000000000006E-6</v>
      </c>
      <c r="EO2701" s="8">
        <v>42283</v>
      </c>
      <c r="EP2701">
        <v>1.5047E-5</v>
      </c>
      <c r="ES2701" s="8">
        <v>42271</v>
      </c>
      <c r="ET2701">
        <v>4.8674000000000002E-5</v>
      </c>
      <c r="EY2701" s="8">
        <v>42283</v>
      </c>
      <c r="EZ2701">
        <v>2.40413E-4</v>
      </c>
      <c r="FE2701" s="8">
        <v>42283</v>
      </c>
      <c r="FF2701">
        <v>1.9242E-5</v>
      </c>
      <c r="FG2701" s="8">
        <v>42271</v>
      </c>
      <c r="FH2701">
        <v>3.5080000000000001E-6</v>
      </c>
      <c r="FI2701" s="8">
        <v>42271</v>
      </c>
      <c r="FJ2701">
        <v>2.5299999999999999E-6</v>
      </c>
      <c r="FO2701" s="8">
        <v>42271</v>
      </c>
      <c r="FP2701">
        <v>4.2710000000000003E-6</v>
      </c>
      <c r="FQ2701" s="8">
        <v>42271</v>
      </c>
      <c r="FR2701">
        <v>2.2926E-5</v>
      </c>
      <c r="FS2701" s="8">
        <v>42271</v>
      </c>
      <c r="FT2701">
        <v>1.0029E-5</v>
      </c>
      <c r="FU2701" s="8">
        <v>42271</v>
      </c>
      <c r="FV2701">
        <v>2.1101999999999999E-5</v>
      </c>
      <c r="FY2701" s="8">
        <v>42271</v>
      </c>
      <c r="FZ2701">
        <v>4.1931000000000002E-5</v>
      </c>
      <c r="GC2701" s="8">
        <v>42271</v>
      </c>
      <c r="GD2701">
        <v>1.781E-6</v>
      </c>
    </row>
    <row r="2702" spans="1:186" x14ac:dyDescent="0.25">
      <c r="A2702" s="8">
        <v>42272</v>
      </c>
      <c r="B2702">
        <v>1.5260000000000001E-6</v>
      </c>
      <c r="C2702" s="8">
        <v>42272</v>
      </c>
      <c r="D2702">
        <v>2.6919999999999998E-6</v>
      </c>
      <c r="I2702" s="8">
        <v>42272</v>
      </c>
      <c r="J2702">
        <v>1.6000000000000001E-8</v>
      </c>
      <c r="K2702" s="8">
        <v>42272</v>
      </c>
      <c r="L2702">
        <v>4.7439999999999998E-6</v>
      </c>
      <c r="M2702" s="8">
        <v>42272</v>
      </c>
      <c r="N2702">
        <v>1.0669000000000001E-5</v>
      </c>
      <c r="O2702" s="8">
        <v>42272</v>
      </c>
      <c r="P2702">
        <v>6.0606999999999998E-5</v>
      </c>
      <c r="Q2702" s="8">
        <v>42272</v>
      </c>
      <c r="R2702">
        <v>7.0397999999999999E-5</v>
      </c>
      <c r="S2702" s="8">
        <v>42272</v>
      </c>
      <c r="T2702">
        <v>8.16E-7</v>
      </c>
      <c r="AE2702" s="8">
        <v>42272</v>
      </c>
      <c r="AF2702">
        <v>8.9700000000000005E-7</v>
      </c>
      <c r="AG2702" s="8">
        <v>42284</v>
      </c>
      <c r="AH2702">
        <v>2.3472000000000002E-5</v>
      </c>
      <c r="BA2702" s="8">
        <v>42272</v>
      </c>
      <c r="BB2702">
        <v>7.7000000000000001E-8</v>
      </c>
      <c r="BE2702" s="8">
        <v>42272</v>
      </c>
      <c r="BF2702">
        <v>1.057E-6</v>
      </c>
      <c r="BS2702" s="8">
        <v>42272</v>
      </c>
      <c r="BT2702">
        <v>5.1088999999999998E-5</v>
      </c>
      <c r="BW2702" s="8">
        <v>42272</v>
      </c>
      <c r="BX2702">
        <v>1.3166000000000001E-5</v>
      </c>
      <c r="BY2702" s="8">
        <v>42272</v>
      </c>
      <c r="BZ2702">
        <v>6.3751000000000007E-5</v>
      </c>
      <c r="CA2702" s="8">
        <v>42272</v>
      </c>
      <c r="CB2702">
        <v>1.761E-6</v>
      </c>
      <c r="CC2702" s="8">
        <v>42272</v>
      </c>
      <c r="CD2702">
        <v>2.0370000000000001E-6</v>
      </c>
      <c r="CE2702" s="8">
        <v>42272</v>
      </c>
      <c r="CF2702">
        <v>5.5874799999999997E-4</v>
      </c>
      <c r="CG2702" s="8">
        <v>42272</v>
      </c>
      <c r="CH2702">
        <v>7.9349999999999994E-6</v>
      </c>
      <c r="CI2702" s="8">
        <v>42272</v>
      </c>
      <c r="CJ2702">
        <v>6.1399999999999997E-6</v>
      </c>
      <c r="CK2702" s="8">
        <v>42272</v>
      </c>
      <c r="CL2702">
        <v>2.1999999999999998E-8</v>
      </c>
      <c r="CM2702" s="8">
        <v>42272</v>
      </c>
      <c r="CN2702">
        <v>6.8999999999999996E-8</v>
      </c>
      <c r="CS2702" s="8">
        <v>42272</v>
      </c>
      <c r="CT2702">
        <v>1.7260000000000001E-6</v>
      </c>
      <c r="CU2702" s="8">
        <v>42272</v>
      </c>
      <c r="CV2702">
        <v>1.243E-6</v>
      </c>
      <c r="CW2702" s="8">
        <v>42272</v>
      </c>
      <c r="CX2702">
        <v>2.8949999999999998E-6</v>
      </c>
      <c r="CY2702" s="8">
        <v>42272</v>
      </c>
      <c r="CZ2702">
        <v>4.1790000000000001E-6</v>
      </c>
      <c r="DE2702" s="8">
        <v>42272</v>
      </c>
      <c r="DF2702">
        <v>1.3876399999999999E-4</v>
      </c>
      <c r="DG2702" s="8">
        <v>42272</v>
      </c>
      <c r="DH2702">
        <v>1.7700000000000001E-7</v>
      </c>
      <c r="DM2702" s="8">
        <v>42272</v>
      </c>
      <c r="DN2702">
        <v>1.9686200000000001E-4</v>
      </c>
      <c r="DO2702" s="8">
        <v>42272</v>
      </c>
      <c r="DP2702">
        <v>2.0669999999999999E-6</v>
      </c>
      <c r="DS2702" s="8">
        <v>42272</v>
      </c>
      <c r="DT2702">
        <v>5.3266999999999997E-5</v>
      </c>
      <c r="DU2702" s="8">
        <v>42272</v>
      </c>
      <c r="DV2702">
        <v>1.4E-8</v>
      </c>
      <c r="EA2702" s="8">
        <v>42272</v>
      </c>
      <c r="EB2702">
        <v>3.0586999999999997E-5</v>
      </c>
      <c r="EI2702" s="8">
        <v>42272</v>
      </c>
      <c r="EJ2702">
        <v>3.2861000000000003E-5</v>
      </c>
      <c r="EM2702" s="8">
        <v>42272</v>
      </c>
      <c r="EN2702">
        <v>8.0900000000000005E-6</v>
      </c>
      <c r="EO2702" s="8">
        <v>42284</v>
      </c>
      <c r="EP2702">
        <v>1.4229999999999999E-5</v>
      </c>
      <c r="ES2702" s="8">
        <v>42272</v>
      </c>
      <c r="ET2702">
        <v>4.6149000000000001E-5</v>
      </c>
      <c r="EY2702" s="8">
        <v>42284</v>
      </c>
      <c r="EZ2702">
        <v>2.2620100000000001E-4</v>
      </c>
      <c r="FE2702" s="8">
        <v>42284</v>
      </c>
      <c r="FF2702">
        <v>1.7949999999999999E-5</v>
      </c>
      <c r="FG2702" s="8">
        <v>42272</v>
      </c>
      <c r="FH2702">
        <v>3.3960000000000002E-6</v>
      </c>
      <c r="FI2702" s="8">
        <v>42272</v>
      </c>
      <c r="FJ2702">
        <v>2.4559999999999999E-6</v>
      </c>
      <c r="FO2702" s="8">
        <v>42272</v>
      </c>
      <c r="FP2702">
        <v>5.4750000000000001E-6</v>
      </c>
      <c r="FQ2702" s="8">
        <v>42272</v>
      </c>
      <c r="FR2702">
        <v>2.1843000000000001E-5</v>
      </c>
      <c r="FS2702" s="8">
        <v>42272</v>
      </c>
      <c r="FT2702">
        <v>9.4250000000000004E-6</v>
      </c>
      <c r="FU2702" s="8">
        <v>42272</v>
      </c>
      <c r="FV2702">
        <v>1.9281999999999999E-5</v>
      </c>
      <c r="FY2702" s="8">
        <v>42272</v>
      </c>
      <c r="FZ2702">
        <v>4.1897999999999998E-5</v>
      </c>
      <c r="GC2702" s="8">
        <v>42272</v>
      </c>
      <c r="GD2702">
        <v>1.7379999999999999E-6</v>
      </c>
    </row>
    <row r="2703" spans="1:186" x14ac:dyDescent="0.25">
      <c r="A2703" s="8">
        <v>42275</v>
      </c>
      <c r="B2703">
        <v>1.5960000000000001E-6</v>
      </c>
      <c r="C2703" s="8">
        <v>42275</v>
      </c>
      <c r="D2703">
        <v>4.1520000000000002E-6</v>
      </c>
      <c r="I2703" s="8">
        <v>42275</v>
      </c>
      <c r="J2703">
        <v>2E-8</v>
      </c>
      <c r="K2703" s="8">
        <v>42275</v>
      </c>
      <c r="L2703">
        <v>6.6340000000000003E-6</v>
      </c>
      <c r="M2703" s="8">
        <v>42275</v>
      </c>
      <c r="N2703">
        <v>1.1412E-5</v>
      </c>
      <c r="O2703" s="8">
        <v>42275</v>
      </c>
      <c r="P2703">
        <v>7.7651999999999994E-5</v>
      </c>
      <c r="Q2703" s="8">
        <v>42275</v>
      </c>
      <c r="R2703">
        <v>7.9501999999999999E-5</v>
      </c>
      <c r="S2703" s="8">
        <v>42275</v>
      </c>
      <c r="T2703">
        <v>1.102E-6</v>
      </c>
      <c r="AE2703" s="8">
        <v>42275</v>
      </c>
      <c r="AF2703">
        <v>1.305E-6</v>
      </c>
      <c r="AG2703" s="8">
        <v>42285</v>
      </c>
      <c r="AH2703">
        <v>2.1746000000000002E-5</v>
      </c>
      <c r="BA2703" s="8">
        <v>42275</v>
      </c>
      <c r="BB2703">
        <v>8.7999999999999994E-8</v>
      </c>
      <c r="BE2703" s="8">
        <v>42275</v>
      </c>
      <c r="BF2703">
        <v>1.3459999999999999E-6</v>
      </c>
      <c r="BS2703" s="8">
        <v>42275</v>
      </c>
      <c r="BT2703">
        <v>6.6795E-5</v>
      </c>
      <c r="BW2703" s="8">
        <v>42275</v>
      </c>
      <c r="BX2703">
        <v>1.7254000000000001E-5</v>
      </c>
      <c r="BY2703" s="8">
        <v>42275</v>
      </c>
      <c r="BZ2703">
        <v>8.4039E-5</v>
      </c>
      <c r="CA2703" s="8">
        <v>42275</v>
      </c>
      <c r="CB2703">
        <v>2.086E-6</v>
      </c>
      <c r="CC2703" s="8">
        <v>42275</v>
      </c>
      <c r="CD2703">
        <v>2.3740000000000001E-6</v>
      </c>
      <c r="CE2703" s="8">
        <v>42275</v>
      </c>
      <c r="CF2703">
        <v>5.9853200000000004E-4</v>
      </c>
      <c r="CG2703" s="8">
        <v>42275</v>
      </c>
      <c r="CH2703">
        <v>9.2350000000000005E-6</v>
      </c>
      <c r="CI2703" s="8">
        <v>42275</v>
      </c>
      <c r="CJ2703">
        <v>6.1229999999999997E-6</v>
      </c>
      <c r="CK2703" s="8">
        <v>42275</v>
      </c>
      <c r="CL2703">
        <v>2.3000000000000001E-8</v>
      </c>
      <c r="CM2703" s="8">
        <v>42275</v>
      </c>
      <c r="CN2703">
        <v>7.0000000000000005E-8</v>
      </c>
      <c r="CS2703" s="8">
        <v>42275</v>
      </c>
      <c r="CT2703">
        <v>2.7659999999999999E-6</v>
      </c>
      <c r="CU2703" s="8">
        <v>42275</v>
      </c>
      <c r="CV2703">
        <v>1.3400000000000001E-6</v>
      </c>
      <c r="CW2703" s="8">
        <v>42275</v>
      </c>
      <c r="CX2703">
        <v>3.4589999999999998E-6</v>
      </c>
      <c r="CY2703" s="8">
        <v>42275</v>
      </c>
      <c r="CZ2703">
        <v>4.5850000000000001E-6</v>
      </c>
      <c r="DE2703" s="8">
        <v>42275</v>
      </c>
      <c r="DF2703">
        <v>1.59316E-4</v>
      </c>
      <c r="DG2703" s="8">
        <v>42275</v>
      </c>
      <c r="DH2703">
        <v>1.92E-7</v>
      </c>
      <c r="DM2703" s="8">
        <v>42275</v>
      </c>
      <c r="DN2703">
        <v>2.37226E-4</v>
      </c>
      <c r="DO2703" s="8">
        <v>42275</v>
      </c>
      <c r="DP2703">
        <v>2.2579999999999998E-6</v>
      </c>
      <c r="DS2703" s="8">
        <v>42275</v>
      </c>
      <c r="DT2703">
        <v>5.8789999999999998E-5</v>
      </c>
      <c r="DU2703" s="8">
        <v>42275</v>
      </c>
      <c r="DV2703">
        <v>1.7E-8</v>
      </c>
      <c r="EA2703" s="8">
        <v>42275</v>
      </c>
      <c r="EB2703">
        <v>3.6553000000000001E-5</v>
      </c>
      <c r="EI2703" s="8">
        <v>42275</v>
      </c>
      <c r="EJ2703">
        <v>3.8210000000000002E-5</v>
      </c>
      <c r="EM2703" s="8">
        <v>42275</v>
      </c>
      <c r="EN2703">
        <v>8.4030000000000007E-6</v>
      </c>
      <c r="EO2703" s="8">
        <v>42285</v>
      </c>
      <c r="EP2703">
        <v>1.2901999999999999E-5</v>
      </c>
      <c r="ES2703" s="8">
        <v>42275</v>
      </c>
      <c r="ET2703">
        <v>5.6746000000000002E-5</v>
      </c>
      <c r="EY2703" s="8">
        <v>42285</v>
      </c>
      <c r="EZ2703">
        <v>2.1281499999999999E-4</v>
      </c>
      <c r="FE2703" s="8">
        <v>42285</v>
      </c>
      <c r="FF2703">
        <v>1.7538999999999999E-5</v>
      </c>
      <c r="FG2703" s="8">
        <v>42275</v>
      </c>
      <c r="FH2703">
        <v>3.8829999999999999E-6</v>
      </c>
      <c r="FI2703" s="8">
        <v>42275</v>
      </c>
      <c r="FJ2703">
        <v>3.1E-6</v>
      </c>
      <c r="FO2703" s="8">
        <v>42275</v>
      </c>
      <c r="FP2703">
        <v>6.8889999999999996E-6</v>
      </c>
      <c r="FQ2703" s="8">
        <v>42275</v>
      </c>
      <c r="FR2703">
        <v>2.3816E-5</v>
      </c>
      <c r="FS2703" s="8">
        <v>42275</v>
      </c>
      <c r="FT2703">
        <v>1.0339999999999999E-5</v>
      </c>
      <c r="FU2703" s="8">
        <v>42275</v>
      </c>
      <c r="FV2703">
        <v>2.4516999999999999E-5</v>
      </c>
      <c r="FY2703" s="8">
        <v>42275</v>
      </c>
      <c r="FZ2703">
        <v>5.1177000000000001E-5</v>
      </c>
      <c r="GC2703" s="8">
        <v>42275</v>
      </c>
      <c r="GD2703">
        <v>1.778E-6</v>
      </c>
    </row>
    <row r="2704" spans="1:186" x14ac:dyDescent="0.25">
      <c r="A2704" s="8">
        <v>42276</v>
      </c>
      <c r="B2704">
        <v>1.8789999999999999E-6</v>
      </c>
      <c r="C2704" s="8">
        <v>42276</v>
      </c>
      <c r="D2704">
        <v>3.9700000000000001E-6</v>
      </c>
      <c r="I2704" s="8">
        <v>42276</v>
      </c>
      <c r="J2704">
        <v>1.9000000000000001E-8</v>
      </c>
      <c r="K2704" s="8">
        <v>42276</v>
      </c>
      <c r="L2704">
        <v>6.489E-6</v>
      </c>
      <c r="M2704" s="8">
        <v>42276</v>
      </c>
      <c r="N2704">
        <v>1.0951999999999999E-5</v>
      </c>
      <c r="O2704" s="8">
        <v>42276</v>
      </c>
      <c r="P2704">
        <v>7.4523999999999993E-5</v>
      </c>
      <c r="Q2704" s="8">
        <v>42276</v>
      </c>
      <c r="R2704">
        <v>7.9265999999999996E-5</v>
      </c>
      <c r="S2704" s="8">
        <v>42276</v>
      </c>
      <c r="T2704">
        <v>1.1659999999999999E-6</v>
      </c>
      <c r="AE2704" s="8">
        <v>42276</v>
      </c>
      <c r="AF2704">
        <v>1.2449999999999999E-6</v>
      </c>
      <c r="AG2704" s="8">
        <v>42286</v>
      </c>
      <c r="AH2704">
        <v>2.2520000000000001E-5</v>
      </c>
      <c r="BA2704" s="8">
        <v>42276</v>
      </c>
      <c r="BB2704">
        <v>1.1300000000000001E-7</v>
      </c>
      <c r="BE2704" s="8">
        <v>42276</v>
      </c>
      <c r="BF2704">
        <v>1.4529999999999999E-6</v>
      </c>
      <c r="BS2704" s="8">
        <v>42276</v>
      </c>
      <c r="BT2704">
        <v>6.4010000000000005E-5</v>
      </c>
      <c r="BW2704" s="8">
        <v>42276</v>
      </c>
      <c r="BX2704">
        <v>1.6574000000000001E-5</v>
      </c>
      <c r="BY2704" s="8">
        <v>42276</v>
      </c>
      <c r="BZ2704">
        <v>8.6013999999999993E-5</v>
      </c>
      <c r="CA2704" s="8">
        <v>42276</v>
      </c>
      <c r="CB2704">
        <v>2.1639999999999999E-6</v>
      </c>
      <c r="CC2704" s="8">
        <v>42276</v>
      </c>
      <c r="CD2704">
        <v>2.2699999999999999E-6</v>
      </c>
      <c r="CE2704" s="8">
        <v>42276</v>
      </c>
      <c r="CF2704">
        <v>5.8759399999999999E-4</v>
      </c>
      <c r="CG2704" s="8">
        <v>42276</v>
      </c>
      <c r="CH2704">
        <v>9.1009999999999998E-6</v>
      </c>
      <c r="CI2704" s="8">
        <v>42276</v>
      </c>
      <c r="CJ2704">
        <v>5.8440000000000003E-6</v>
      </c>
      <c r="CK2704" s="8">
        <v>42276</v>
      </c>
      <c r="CL2704">
        <v>2.1999999999999998E-8</v>
      </c>
      <c r="CM2704" s="8">
        <v>42276</v>
      </c>
      <c r="CN2704">
        <v>6.8E-8</v>
      </c>
      <c r="CS2704" s="8">
        <v>42276</v>
      </c>
      <c r="CT2704">
        <v>2.6620000000000001E-6</v>
      </c>
      <c r="CU2704" s="8">
        <v>42276</v>
      </c>
      <c r="CV2704">
        <v>1.2750000000000001E-6</v>
      </c>
      <c r="CW2704" s="8">
        <v>42276</v>
      </c>
      <c r="CX2704">
        <v>3.4920000000000002E-6</v>
      </c>
      <c r="CY2704" s="8">
        <v>42276</v>
      </c>
      <c r="CZ2704">
        <v>4.3649999999999997E-6</v>
      </c>
      <c r="DE2704" s="8">
        <v>42276</v>
      </c>
      <c r="DF2704">
        <v>1.5441399999999999E-4</v>
      </c>
      <c r="DG2704" s="8">
        <v>42276</v>
      </c>
      <c r="DH2704">
        <v>1.8900000000000001E-7</v>
      </c>
      <c r="DM2704" s="8">
        <v>42276</v>
      </c>
      <c r="DN2704">
        <v>2.37593E-4</v>
      </c>
      <c r="DO2704" s="8">
        <v>42276</v>
      </c>
      <c r="DP2704">
        <v>2.1919999999999999E-6</v>
      </c>
      <c r="DS2704" s="8">
        <v>42276</v>
      </c>
      <c r="DT2704">
        <v>5.9592000000000001E-5</v>
      </c>
      <c r="DU2704" s="8">
        <v>42276</v>
      </c>
      <c r="DV2704">
        <v>2E-8</v>
      </c>
      <c r="EA2704" s="8">
        <v>42276</v>
      </c>
      <c r="EB2704">
        <v>3.5067000000000002E-5</v>
      </c>
      <c r="EI2704" s="8">
        <v>42276</v>
      </c>
      <c r="EJ2704">
        <v>3.6910999999999999E-5</v>
      </c>
      <c r="EM2704" s="8">
        <v>42276</v>
      </c>
      <c r="EN2704">
        <v>8.0069999999999997E-6</v>
      </c>
      <c r="EO2704" s="8">
        <v>42286</v>
      </c>
      <c r="EP2704">
        <v>1.3474E-5</v>
      </c>
      <c r="ES2704" s="8">
        <v>42276</v>
      </c>
      <c r="ET2704">
        <v>5.4403000000000001E-5</v>
      </c>
      <c r="EY2704" s="8">
        <v>42286</v>
      </c>
      <c r="EZ2704">
        <v>2.1998800000000001E-4</v>
      </c>
      <c r="FE2704" s="8">
        <v>42286</v>
      </c>
      <c r="FF2704">
        <v>1.8189000000000002E-5</v>
      </c>
      <c r="FG2704" s="8">
        <v>42276</v>
      </c>
      <c r="FH2704">
        <v>3.7589999999999999E-6</v>
      </c>
      <c r="FI2704" s="8">
        <v>42276</v>
      </c>
      <c r="FJ2704">
        <v>2.9849999999999998E-6</v>
      </c>
      <c r="FO2704" s="8">
        <v>42276</v>
      </c>
      <c r="FP2704">
        <v>6.5599999999999999E-6</v>
      </c>
      <c r="FQ2704" s="8">
        <v>42276</v>
      </c>
      <c r="FR2704">
        <v>2.266E-5</v>
      </c>
      <c r="FS2704" s="8">
        <v>42276</v>
      </c>
      <c r="FT2704">
        <v>9.9119999999999993E-6</v>
      </c>
      <c r="FU2704" s="8">
        <v>42276</v>
      </c>
      <c r="FV2704">
        <v>2.3677E-5</v>
      </c>
      <c r="FY2704" s="8">
        <v>42276</v>
      </c>
      <c r="FZ2704">
        <v>5.1968000000000001E-5</v>
      </c>
      <c r="GC2704" s="8">
        <v>42276</v>
      </c>
      <c r="GD2704">
        <v>1.731E-6</v>
      </c>
    </row>
    <row r="2705" spans="1:186" x14ac:dyDescent="0.25">
      <c r="A2705" s="8">
        <v>42277</v>
      </c>
      <c r="B2705">
        <v>1.8250000000000001E-6</v>
      </c>
      <c r="C2705" s="8">
        <v>42277</v>
      </c>
      <c r="D2705">
        <v>3.8310000000000003E-6</v>
      </c>
      <c r="I2705" s="8">
        <v>42277</v>
      </c>
      <c r="J2705">
        <v>1.9000000000000001E-8</v>
      </c>
      <c r="K2705" s="8">
        <v>42277</v>
      </c>
      <c r="L2705">
        <v>6.2190000000000001E-6</v>
      </c>
      <c r="M2705" s="8">
        <v>42277</v>
      </c>
      <c r="N2705">
        <v>1.0713999999999999E-5</v>
      </c>
      <c r="O2705" s="8">
        <v>42277</v>
      </c>
      <c r="P2705">
        <v>7.1066E-5</v>
      </c>
      <c r="Q2705" s="8">
        <v>42277</v>
      </c>
      <c r="R2705">
        <v>7.6584999999999999E-5</v>
      </c>
      <c r="S2705" s="8">
        <v>42277</v>
      </c>
      <c r="T2705">
        <v>1.1489999999999999E-6</v>
      </c>
      <c r="AE2705" s="8">
        <v>42277</v>
      </c>
      <c r="AF2705">
        <v>1.215E-6</v>
      </c>
      <c r="AG2705" s="8">
        <v>42290</v>
      </c>
      <c r="AH2705">
        <v>2.1948000000000001E-5</v>
      </c>
      <c r="BA2705" s="8">
        <v>42277</v>
      </c>
      <c r="BB2705">
        <v>1.1300000000000001E-7</v>
      </c>
      <c r="BE2705" s="8">
        <v>42277</v>
      </c>
      <c r="BF2705">
        <v>1.398E-6</v>
      </c>
      <c r="BS2705" s="8">
        <v>42277</v>
      </c>
      <c r="BT2705">
        <v>6.0578000000000002E-5</v>
      </c>
      <c r="BW2705" s="8">
        <v>42277</v>
      </c>
      <c r="BX2705">
        <v>1.5948E-5</v>
      </c>
      <c r="BY2705" s="8">
        <v>42277</v>
      </c>
      <c r="BZ2705">
        <v>8.2207999999999996E-5</v>
      </c>
      <c r="CA2705" s="8">
        <v>42277</v>
      </c>
      <c r="CB2705">
        <v>2.0619999999999999E-6</v>
      </c>
      <c r="CC2705" s="8">
        <v>42277</v>
      </c>
      <c r="CD2705">
        <v>2.2220000000000001E-6</v>
      </c>
      <c r="CE2705" s="8">
        <v>42277</v>
      </c>
      <c r="CF2705">
        <v>5.4449000000000001E-4</v>
      </c>
      <c r="CG2705" s="8">
        <v>42277</v>
      </c>
      <c r="CH2705">
        <v>8.7949999999999996E-6</v>
      </c>
      <c r="CI2705" s="8">
        <v>42277</v>
      </c>
      <c r="CJ2705">
        <v>5.6969999999999998E-6</v>
      </c>
      <c r="CK2705" s="8">
        <v>42277</v>
      </c>
      <c r="CL2705">
        <v>2.1999999999999998E-8</v>
      </c>
      <c r="CM2705" s="8">
        <v>42277</v>
      </c>
      <c r="CN2705">
        <v>6.7000000000000004E-8</v>
      </c>
      <c r="CS2705" s="8">
        <v>42277</v>
      </c>
      <c r="CT2705">
        <v>2.6690000000000002E-6</v>
      </c>
      <c r="CU2705" s="8">
        <v>42277</v>
      </c>
      <c r="CV2705">
        <v>1.251E-6</v>
      </c>
      <c r="CW2705" s="8">
        <v>42277</v>
      </c>
      <c r="CX2705">
        <v>3.428E-6</v>
      </c>
      <c r="CY2705" s="8">
        <v>42277</v>
      </c>
      <c r="CZ2705">
        <v>4.0969999999999999E-6</v>
      </c>
      <c r="DE2705" s="8">
        <v>42277</v>
      </c>
      <c r="DF2705">
        <v>1.47128E-4</v>
      </c>
      <c r="DG2705" s="8">
        <v>42277</v>
      </c>
      <c r="DH2705">
        <v>1.8699999999999999E-7</v>
      </c>
      <c r="DM2705" s="8">
        <v>42277</v>
      </c>
      <c r="DN2705">
        <v>2.2445700000000001E-4</v>
      </c>
      <c r="DO2705" s="8">
        <v>42277</v>
      </c>
      <c r="DP2705">
        <v>2.1289999999999999E-6</v>
      </c>
      <c r="DS2705" s="8">
        <v>42277</v>
      </c>
      <c r="DT2705">
        <v>5.7448000000000003E-5</v>
      </c>
      <c r="DU2705" s="8">
        <v>42277</v>
      </c>
      <c r="DV2705">
        <v>2.0999999999999999E-8</v>
      </c>
      <c r="EA2705" s="8">
        <v>42277</v>
      </c>
      <c r="EB2705">
        <v>3.3609999999999998E-5</v>
      </c>
      <c r="EI2705" s="8">
        <v>42277</v>
      </c>
      <c r="EJ2705">
        <v>3.4894000000000002E-5</v>
      </c>
      <c r="EM2705" s="8">
        <v>42277</v>
      </c>
      <c r="EN2705">
        <v>7.7349999999999996E-6</v>
      </c>
      <c r="EO2705" s="8">
        <v>42290</v>
      </c>
      <c r="EP2705">
        <v>1.3183999999999999E-5</v>
      </c>
      <c r="ES2705" s="8">
        <v>42277</v>
      </c>
      <c r="ET2705">
        <v>5.1215999999999999E-5</v>
      </c>
      <c r="EY2705" s="8">
        <v>42290</v>
      </c>
      <c r="EZ2705">
        <v>2.18865E-4</v>
      </c>
      <c r="FE2705" s="8">
        <v>42290</v>
      </c>
      <c r="FF2705">
        <v>1.787E-5</v>
      </c>
      <c r="FG2705" s="8">
        <v>42277</v>
      </c>
      <c r="FH2705">
        <v>3.642E-6</v>
      </c>
      <c r="FI2705" s="8">
        <v>42277</v>
      </c>
      <c r="FJ2705">
        <v>2.9069999999999999E-6</v>
      </c>
      <c r="FO2705" s="8">
        <v>42277</v>
      </c>
      <c r="FP2705">
        <v>6.331E-6</v>
      </c>
      <c r="FQ2705" s="8">
        <v>42277</v>
      </c>
      <c r="FR2705">
        <v>2.1846999999999999E-5</v>
      </c>
      <c r="FS2705" s="8">
        <v>42277</v>
      </c>
      <c r="FT2705">
        <v>9.6199999999999994E-6</v>
      </c>
      <c r="FU2705" s="8">
        <v>42277</v>
      </c>
      <c r="FV2705">
        <v>2.2827999999999999E-5</v>
      </c>
      <c r="FY2705" s="8">
        <v>42277</v>
      </c>
      <c r="FZ2705">
        <v>4.9444999999999998E-5</v>
      </c>
      <c r="GC2705" s="8">
        <v>42277</v>
      </c>
      <c r="GD2705">
        <v>1.6789999999999999E-6</v>
      </c>
    </row>
    <row r="2706" spans="1:186" x14ac:dyDescent="0.25">
      <c r="A2706" s="8">
        <v>42278</v>
      </c>
      <c r="B2706">
        <v>1.827E-6</v>
      </c>
      <c r="C2706" s="8">
        <v>42278</v>
      </c>
      <c r="D2706">
        <v>3.6770000000000001E-6</v>
      </c>
      <c r="I2706" s="8">
        <v>42278</v>
      </c>
      <c r="J2706">
        <v>1.7999999999999999E-8</v>
      </c>
      <c r="K2706" s="8">
        <v>42278</v>
      </c>
      <c r="L2706">
        <v>5.8470000000000001E-6</v>
      </c>
      <c r="M2706" s="8">
        <v>42278</v>
      </c>
      <c r="N2706">
        <v>1.0241000000000001E-5</v>
      </c>
      <c r="O2706" s="8">
        <v>42278</v>
      </c>
      <c r="P2706">
        <v>6.8404000000000004E-5</v>
      </c>
      <c r="Q2706" s="8">
        <v>42278</v>
      </c>
      <c r="R2706">
        <v>7.5202000000000003E-5</v>
      </c>
      <c r="S2706" s="8">
        <v>42278</v>
      </c>
      <c r="T2706">
        <v>1.0860000000000001E-6</v>
      </c>
      <c r="AE2706" s="8">
        <v>42278</v>
      </c>
      <c r="AF2706">
        <v>1.158E-6</v>
      </c>
      <c r="AG2706" s="8">
        <v>42291</v>
      </c>
      <c r="AH2706">
        <v>2.3079999999999999E-5</v>
      </c>
      <c r="BA2706" s="8">
        <v>42278</v>
      </c>
      <c r="BB2706">
        <v>1.1300000000000001E-7</v>
      </c>
      <c r="BE2706" s="8">
        <v>42278</v>
      </c>
      <c r="BF2706">
        <v>1.361E-6</v>
      </c>
      <c r="BS2706" s="8">
        <v>42278</v>
      </c>
      <c r="BT2706">
        <v>6.1779999999999995E-5</v>
      </c>
      <c r="BW2706" s="8">
        <v>42278</v>
      </c>
      <c r="BX2706">
        <v>1.5866999999999999E-5</v>
      </c>
      <c r="BY2706" s="8">
        <v>42278</v>
      </c>
      <c r="BZ2706">
        <v>7.7205000000000004E-5</v>
      </c>
      <c r="CA2706" s="8">
        <v>42278</v>
      </c>
      <c r="CB2706">
        <v>1.978E-6</v>
      </c>
      <c r="CC2706" s="8">
        <v>42278</v>
      </c>
      <c r="CD2706">
        <v>2.1409999999999999E-6</v>
      </c>
      <c r="CE2706" s="8">
        <v>42278</v>
      </c>
      <c r="CF2706">
        <v>5.4845299999999996E-4</v>
      </c>
      <c r="CG2706" s="8">
        <v>42278</v>
      </c>
      <c r="CH2706">
        <v>9.0270000000000001E-6</v>
      </c>
      <c r="CI2706" s="8">
        <v>42278</v>
      </c>
      <c r="CJ2706">
        <v>5.5629999999999999E-6</v>
      </c>
      <c r="CK2706" s="8">
        <v>42278</v>
      </c>
      <c r="CL2706">
        <v>2E-8</v>
      </c>
      <c r="CM2706" s="8">
        <v>42278</v>
      </c>
      <c r="CN2706">
        <v>6.1000000000000004E-8</v>
      </c>
      <c r="CS2706" s="8">
        <v>42278</v>
      </c>
      <c r="CT2706">
        <v>2.5749999999999999E-6</v>
      </c>
      <c r="CU2706" s="8">
        <v>42278</v>
      </c>
      <c r="CV2706">
        <v>1.1769999999999999E-6</v>
      </c>
      <c r="CW2706" s="8">
        <v>42278</v>
      </c>
      <c r="CX2706">
        <v>3.2959999999999999E-6</v>
      </c>
      <c r="CY2706" s="8">
        <v>42278</v>
      </c>
      <c r="CZ2706">
        <v>4.0249999999999996E-6</v>
      </c>
      <c r="DE2706" s="8">
        <v>42278</v>
      </c>
      <c r="DF2706">
        <v>1.37455E-4</v>
      </c>
      <c r="DG2706" s="8">
        <v>42278</v>
      </c>
      <c r="DH2706">
        <v>1.8199999999999999E-7</v>
      </c>
      <c r="DM2706" s="8">
        <v>42278</v>
      </c>
      <c r="DN2706">
        <v>2.2321299999999999E-4</v>
      </c>
      <c r="DO2706" s="8">
        <v>42278</v>
      </c>
      <c r="DP2706">
        <v>2.063E-6</v>
      </c>
      <c r="DS2706" s="8">
        <v>42278</v>
      </c>
      <c r="DT2706">
        <v>5.3922999999999999E-5</v>
      </c>
      <c r="DU2706" s="8">
        <v>42278</v>
      </c>
      <c r="DV2706">
        <v>1.9000000000000001E-8</v>
      </c>
      <c r="EA2706" s="8">
        <v>42278</v>
      </c>
      <c r="EB2706">
        <v>3.3232000000000003E-5</v>
      </c>
      <c r="EI2706" s="8">
        <v>42278</v>
      </c>
      <c r="EJ2706">
        <v>3.481E-5</v>
      </c>
      <c r="EM2706" s="8">
        <v>42278</v>
      </c>
      <c r="EN2706">
        <v>7.7079999999999997E-6</v>
      </c>
      <c r="EO2706" s="8">
        <v>42291</v>
      </c>
      <c r="EP2706">
        <v>1.3006E-5</v>
      </c>
      <c r="ES2706" s="8">
        <v>42278</v>
      </c>
      <c r="ET2706">
        <v>5.0217999999999999E-5</v>
      </c>
      <c r="EY2706" s="8">
        <v>42291</v>
      </c>
      <c r="EZ2706">
        <v>2.10881E-4</v>
      </c>
      <c r="FE2706" s="8">
        <v>42291</v>
      </c>
      <c r="FF2706">
        <v>1.9074999999999999E-5</v>
      </c>
      <c r="FG2706" s="8">
        <v>42278</v>
      </c>
      <c r="FH2706">
        <v>3.4829999999999999E-6</v>
      </c>
      <c r="FI2706" s="8">
        <v>42278</v>
      </c>
      <c r="FJ2706">
        <v>3.0510000000000001E-6</v>
      </c>
      <c r="FO2706" s="8">
        <v>42278</v>
      </c>
      <c r="FP2706">
        <v>6.0769999999999996E-6</v>
      </c>
      <c r="FQ2706" s="8">
        <v>42278</v>
      </c>
      <c r="FR2706">
        <v>2.0220999999999998E-5</v>
      </c>
      <c r="FS2706" s="8">
        <v>42278</v>
      </c>
      <c r="FT2706">
        <v>9.4399999999999994E-6</v>
      </c>
      <c r="FU2706" s="8">
        <v>42278</v>
      </c>
      <c r="FV2706">
        <v>2.2164E-5</v>
      </c>
      <c r="FY2706" s="8">
        <v>42278</v>
      </c>
      <c r="FZ2706">
        <v>4.6582000000000002E-5</v>
      </c>
      <c r="GC2706" s="8">
        <v>42278</v>
      </c>
      <c r="GD2706">
        <v>1.7659999999999999E-6</v>
      </c>
    </row>
    <row r="2707" spans="1:186" x14ac:dyDescent="0.25">
      <c r="A2707" s="8">
        <v>42279</v>
      </c>
      <c r="B2707">
        <v>1.7880000000000001E-6</v>
      </c>
      <c r="C2707" s="8">
        <v>42279</v>
      </c>
      <c r="D2707">
        <v>3.5760000000000002E-6</v>
      </c>
      <c r="I2707" s="8">
        <v>42279</v>
      </c>
      <c r="J2707">
        <v>1.7E-8</v>
      </c>
      <c r="K2707" s="8">
        <v>42279</v>
      </c>
      <c r="L2707">
        <v>5.7119999999999997E-6</v>
      </c>
      <c r="M2707" s="8">
        <v>42279</v>
      </c>
      <c r="N2707">
        <v>9.7329999999999998E-6</v>
      </c>
      <c r="O2707" s="8">
        <v>42279</v>
      </c>
      <c r="P2707">
        <v>6.5782000000000001E-5</v>
      </c>
      <c r="Q2707" s="8">
        <v>42279</v>
      </c>
      <c r="R2707">
        <v>7.237E-5</v>
      </c>
      <c r="S2707" s="8">
        <v>42279</v>
      </c>
      <c r="T2707">
        <v>1.057E-6</v>
      </c>
      <c r="AE2707" s="8">
        <v>42279</v>
      </c>
      <c r="AF2707">
        <v>1.1480000000000001E-6</v>
      </c>
      <c r="AG2707" s="8">
        <v>42292</v>
      </c>
      <c r="AH2707">
        <v>2.1634E-5</v>
      </c>
      <c r="BA2707" s="8">
        <v>42279</v>
      </c>
      <c r="BB2707">
        <v>1.09E-7</v>
      </c>
      <c r="BE2707" s="8">
        <v>42279</v>
      </c>
      <c r="BF2707">
        <v>1.31E-6</v>
      </c>
      <c r="BS2707" s="8">
        <v>42279</v>
      </c>
      <c r="BT2707">
        <v>5.9116000000000001E-5</v>
      </c>
      <c r="BW2707" s="8">
        <v>42279</v>
      </c>
      <c r="BX2707">
        <v>1.5829E-5</v>
      </c>
      <c r="BY2707" s="8">
        <v>42279</v>
      </c>
      <c r="BZ2707">
        <v>7.5049999999999995E-5</v>
      </c>
      <c r="CA2707" s="8">
        <v>42279</v>
      </c>
      <c r="CB2707">
        <v>1.903E-6</v>
      </c>
      <c r="CC2707" s="8">
        <v>42279</v>
      </c>
      <c r="CD2707">
        <v>2.0810000000000001E-6</v>
      </c>
      <c r="CE2707" s="8">
        <v>42279</v>
      </c>
      <c r="CF2707">
        <v>5.1897200000000003E-4</v>
      </c>
      <c r="CG2707" s="8">
        <v>42279</v>
      </c>
      <c r="CH2707">
        <v>8.8489999999999995E-6</v>
      </c>
      <c r="CI2707" s="8">
        <v>42279</v>
      </c>
      <c r="CJ2707">
        <v>5.3430000000000003E-6</v>
      </c>
      <c r="CK2707" s="8">
        <v>42279</v>
      </c>
      <c r="CL2707">
        <v>1.9000000000000001E-8</v>
      </c>
      <c r="CM2707" s="8">
        <v>42279</v>
      </c>
      <c r="CN2707">
        <v>5.8999999999999999E-8</v>
      </c>
      <c r="CS2707" s="8">
        <v>42279</v>
      </c>
      <c r="CT2707">
        <v>2.4990000000000001E-6</v>
      </c>
      <c r="CU2707" s="8">
        <v>42279</v>
      </c>
      <c r="CV2707">
        <v>1.127E-6</v>
      </c>
      <c r="CW2707" s="8">
        <v>42279</v>
      </c>
      <c r="CX2707">
        <v>3.2150000000000001E-6</v>
      </c>
      <c r="CY2707" s="8">
        <v>42279</v>
      </c>
      <c r="CZ2707">
        <v>3.9190000000000001E-6</v>
      </c>
      <c r="DE2707" s="8">
        <v>42279</v>
      </c>
      <c r="DF2707">
        <v>1.4331000000000001E-4</v>
      </c>
      <c r="DG2707" s="8">
        <v>42279</v>
      </c>
      <c r="DH2707">
        <v>1.79E-7</v>
      </c>
      <c r="DM2707" s="8">
        <v>42279</v>
      </c>
      <c r="DN2707">
        <v>2.24644E-4</v>
      </c>
      <c r="DO2707" s="8">
        <v>42279</v>
      </c>
      <c r="DP2707">
        <v>2.0090000000000002E-6</v>
      </c>
      <c r="DS2707" s="8">
        <v>42279</v>
      </c>
      <c r="DT2707">
        <v>5.2886000000000002E-5</v>
      </c>
      <c r="DU2707" s="8">
        <v>42279</v>
      </c>
      <c r="DV2707">
        <v>1.7999999999999999E-8</v>
      </c>
      <c r="EA2707" s="8">
        <v>42279</v>
      </c>
      <c r="EB2707">
        <v>3.2221999999999997E-5</v>
      </c>
      <c r="EI2707" s="8">
        <v>42279</v>
      </c>
      <c r="EJ2707">
        <v>3.6786999999999999E-5</v>
      </c>
      <c r="EM2707" s="8">
        <v>42279</v>
      </c>
      <c r="EN2707">
        <v>7.4429999999999997E-6</v>
      </c>
      <c r="EO2707" s="8">
        <v>42292</v>
      </c>
      <c r="EP2707">
        <v>1.2539E-5</v>
      </c>
      <c r="ES2707" s="8">
        <v>42279</v>
      </c>
      <c r="ET2707">
        <v>5.8434000000000003E-5</v>
      </c>
      <c r="EY2707" s="8">
        <v>42292</v>
      </c>
      <c r="EZ2707">
        <v>2.14735E-4</v>
      </c>
      <c r="FE2707" s="8">
        <v>42292</v>
      </c>
      <c r="FF2707">
        <v>1.7295999999999998E-5</v>
      </c>
      <c r="FG2707" s="8">
        <v>42279</v>
      </c>
      <c r="FH2707">
        <v>3.4659999999999999E-6</v>
      </c>
      <c r="FI2707" s="8">
        <v>42279</v>
      </c>
      <c r="FJ2707">
        <v>2.9210000000000001E-6</v>
      </c>
      <c r="FO2707" s="8">
        <v>42279</v>
      </c>
      <c r="FP2707">
        <v>5.8749999999999997E-6</v>
      </c>
      <c r="FQ2707" s="8">
        <v>42279</v>
      </c>
      <c r="FR2707">
        <v>1.9575000000000001E-5</v>
      </c>
      <c r="FS2707" s="8">
        <v>42279</v>
      </c>
      <c r="FT2707">
        <v>9.2280000000000004E-6</v>
      </c>
      <c r="FU2707" s="8">
        <v>42279</v>
      </c>
      <c r="FV2707">
        <v>2.3383999999999998E-5</v>
      </c>
      <c r="FY2707" s="8">
        <v>42279</v>
      </c>
      <c r="FZ2707">
        <v>4.4187000000000002E-5</v>
      </c>
      <c r="GC2707" s="8">
        <v>42279</v>
      </c>
      <c r="GD2707">
        <v>1.7230000000000001E-6</v>
      </c>
    </row>
    <row r="2708" spans="1:186" x14ac:dyDescent="0.25">
      <c r="A2708" s="8">
        <v>42282</v>
      </c>
      <c r="B2708">
        <v>1.8020000000000001E-6</v>
      </c>
      <c r="C2708" s="8">
        <v>42282</v>
      </c>
      <c r="D2708">
        <v>3.4659999999999999E-6</v>
      </c>
      <c r="I2708" s="8">
        <v>42282</v>
      </c>
      <c r="J2708">
        <v>1.4E-8</v>
      </c>
      <c r="K2708" s="8">
        <v>42282</v>
      </c>
      <c r="L2708">
        <v>5.339E-6</v>
      </c>
      <c r="M2708" s="8">
        <v>42282</v>
      </c>
      <c r="N2708">
        <v>9.5889999999999992E-6</v>
      </c>
      <c r="O2708" s="8">
        <v>42282</v>
      </c>
      <c r="P2708">
        <v>6.4147999999999996E-5</v>
      </c>
      <c r="Q2708" s="8">
        <v>42282</v>
      </c>
      <c r="R2708">
        <v>7.1711999999999994E-5</v>
      </c>
      <c r="S2708" s="8">
        <v>42282</v>
      </c>
      <c r="T2708">
        <v>1.0300000000000001E-6</v>
      </c>
      <c r="AE2708" s="8">
        <v>42282</v>
      </c>
      <c r="AF2708">
        <v>1.1739999999999999E-6</v>
      </c>
      <c r="AG2708" s="8">
        <v>42293</v>
      </c>
      <c r="AH2708">
        <v>2.0848000000000001E-5</v>
      </c>
      <c r="BA2708" s="8">
        <v>42282</v>
      </c>
      <c r="BB2708">
        <v>1.05E-7</v>
      </c>
      <c r="BE2708" s="8">
        <v>42282</v>
      </c>
      <c r="BF2708">
        <v>1.31E-6</v>
      </c>
      <c r="BS2708" s="8">
        <v>42282</v>
      </c>
      <c r="BT2708">
        <v>5.2904E-5</v>
      </c>
      <c r="BW2708" s="8">
        <v>42282</v>
      </c>
      <c r="BX2708">
        <v>1.5421E-5</v>
      </c>
      <c r="BY2708" s="8">
        <v>42282</v>
      </c>
      <c r="BZ2708">
        <v>6.6978999999999997E-5</v>
      </c>
      <c r="CA2708" s="8">
        <v>42282</v>
      </c>
      <c r="CB2708">
        <v>1.8369999999999999E-6</v>
      </c>
      <c r="CC2708" s="8">
        <v>42282</v>
      </c>
      <c r="CD2708">
        <v>2.0470000000000001E-6</v>
      </c>
      <c r="CE2708" s="8">
        <v>42282</v>
      </c>
      <c r="CF2708">
        <v>4.3611399999999998E-4</v>
      </c>
      <c r="CG2708" s="8">
        <v>42282</v>
      </c>
      <c r="CH2708">
        <v>8.7739999999999993E-6</v>
      </c>
      <c r="CI2708" s="8">
        <v>42282</v>
      </c>
      <c r="CJ2708">
        <v>5.1730000000000003E-6</v>
      </c>
      <c r="CK2708" s="8">
        <v>42282</v>
      </c>
      <c r="CL2708">
        <v>1.9000000000000001E-8</v>
      </c>
      <c r="CM2708" s="8">
        <v>42282</v>
      </c>
      <c r="CN2708">
        <v>5.7000000000000001E-8</v>
      </c>
      <c r="CS2708" s="8">
        <v>42282</v>
      </c>
      <c r="CT2708">
        <v>2.6400000000000001E-6</v>
      </c>
      <c r="CU2708" s="8">
        <v>42282</v>
      </c>
      <c r="CV2708">
        <v>1.102E-6</v>
      </c>
      <c r="CW2708" s="8">
        <v>42282</v>
      </c>
      <c r="CX2708">
        <v>3.1310000000000002E-6</v>
      </c>
      <c r="CY2708" s="8">
        <v>42282</v>
      </c>
      <c r="CZ2708">
        <v>3.7529999999999999E-6</v>
      </c>
      <c r="DE2708" s="8">
        <v>42282</v>
      </c>
      <c r="DF2708">
        <v>1.3580999999999999E-4</v>
      </c>
      <c r="DG2708" s="8">
        <v>42282</v>
      </c>
      <c r="DH2708">
        <v>1.79E-7</v>
      </c>
      <c r="DM2708" s="8">
        <v>42282</v>
      </c>
      <c r="DN2708">
        <v>2.03234E-4</v>
      </c>
      <c r="DO2708" s="8">
        <v>42282</v>
      </c>
      <c r="DP2708">
        <v>1.9819999999999998E-6</v>
      </c>
      <c r="DS2708" s="8">
        <v>42282</v>
      </c>
      <c r="DT2708">
        <v>5.1180999999999997E-5</v>
      </c>
      <c r="DU2708" s="8">
        <v>42282</v>
      </c>
      <c r="DV2708">
        <v>1.7999999999999999E-8</v>
      </c>
      <c r="EA2708" s="8">
        <v>42282</v>
      </c>
      <c r="EB2708">
        <v>3.1015E-5</v>
      </c>
      <c r="EI2708" s="8">
        <v>42282</v>
      </c>
      <c r="EJ2708">
        <v>3.4081000000000001E-5</v>
      </c>
      <c r="EM2708" s="8">
        <v>42282</v>
      </c>
      <c r="EN2708">
        <v>7.2740000000000002E-6</v>
      </c>
      <c r="EO2708" s="8">
        <v>42293</v>
      </c>
      <c r="EP2708">
        <v>1.202E-5</v>
      </c>
      <c r="ES2708" s="8">
        <v>42282</v>
      </c>
      <c r="ET2708">
        <v>5.5318999999999997E-5</v>
      </c>
      <c r="EY2708" s="8">
        <v>42293</v>
      </c>
      <c r="EZ2708">
        <v>2.0890399999999999E-4</v>
      </c>
      <c r="FE2708" s="8">
        <v>42293</v>
      </c>
      <c r="FF2708">
        <v>1.6167E-5</v>
      </c>
      <c r="FG2708" s="8">
        <v>42282</v>
      </c>
      <c r="FH2708">
        <v>3.4340000000000001E-6</v>
      </c>
      <c r="FI2708" s="8">
        <v>42282</v>
      </c>
      <c r="FJ2708">
        <v>2.7369999999999998E-6</v>
      </c>
      <c r="FO2708" s="8">
        <v>42282</v>
      </c>
      <c r="FP2708">
        <v>5.7069999999999997E-6</v>
      </c>
      <c r="FQ2708" s="8">
        <v>42282</v>
      </c>
      <c r="FR2708">
        <v>1.7765E-5</v>
      </c>
      <c r="FS2708" s="8">
        <v>42282</v>
      </c>
      <c r="FT2708">
        <v>8.7479999999999999E-6</v>
      </c>
      <c r="FU2708" s="8">
        <v>42282</v>
      </c>
      <c r="FV2708">
        <v>2.1965000000000001E-5</v>
      </c>
      <c r="FY2708" s="8">
        <v>42282</v>
      </c>
      <c r="FZ2708">
        <v>4.2744000000000003E-5</v>
      </c>
      <c r="GC2708" s="8">
        <v>42282</v>
      </c>
      <c r="GD2708">
        <v>1.638E-6</v>
      </c>
    </row>
    <row r="2709" spans="1:186" x14ac:dyDescent="0.25">
      <c r="A2709" s="8">
        <v>42283</v>
      </c>
      <c r="B2709">
        <v>1.742E-6</v>
      </c>
      <c r="C2709" s="8">
        <v>42283</v>
      </c>
      <c r="D2709">
        <v>4.5449999999999997E-6</v>
      </c>
      <c r="I2709" s="8">
        <v>42283</v>
      </c>
      <c r="J2709">
        <v>1.4E-8</v>
      </c>
      <c r="K2709" s="8">
        <v>42283</v>
      </c>
      <c r="L2709">
        <v>5.6060000000000002E-6</v>
      </c>
      <c r="M2709" s="8">
        <v>42283</v>
      </c>
      <c r="N2709">
        <v>9.2350000000000005E-6</v>
      </c>
      <c r="O2709" s="8">
        <v>42283</v>
      </c>
      <c r="P2709">
        <v>6.7762999999999995E-5</v>
      </c>
      <c r="Q2709" s="8">
        <v>42283</v>
      </c>
      <c r="R2709">
        <v>7.1027999999999998E-5</v>
      </c>
      <c r="S2709" s="8">
        <v>42283</v>
      </c>
      <c r="T2709">
        <v>1.0610000000000001E-6</v>
      </c>
      <c r="AE2709" s="8">
        <v>42283</v>
      </c>
      <c r="AF2709">
        <v>1.4339999999999999E-6</v>
      </c>
      <c r="AG2709" s="8">
        <v>42296</v>
      </c>
      <c r="AH2709">
        <v>1.9466999999999998E-5</v>
      </c>
      <c r="BA2709" s="8">
        <v>42283</v>
      </c>
      <c r="BB2709">
        <v>1.02E-7</v>
      </c>
      <c r="BE2709" s="8">
        <v>42283</v>
      </c>
      <c r="BF2709">
        <v>1.553E-6</v>
      </c>
      <c r="BS2709" s="8">
        <v>42283</v>
      </c>
      <c r="BT2709">
        <v>5.9184000000000001E-5</v>
      </c>
      <c r="BW2709" s="8">
        <v>42283</v>
      </c>
      <c r="BX2709">
        <v>1.6032000000000002E-5</v>
      </c>
      <c r="BY2709" s="8">
        <v>42283</v>
      </c>
      <c r="BZ2709">
        <v>6.6975000000000002E-5</v>
      </c>
      <c r="CA2709" s="8">
        <v>42283</v>
      </c>
      <c r="CB2709">
        <v>1.8369999999999999E-6</v>
      </c>
      <c r="CC2709" s="8">
        <v>42283</v>
      </c>
      <c r="CD2709">
        <v>2.0219999999999999E-6</v>
      </c>
      <c r="CE2709" s="8">
        <v>42283</v>
      </c>
      <c r="CF2709">
        <v>4.0735400000000002E-4</v>
      </c>
      <c r="CG2709" s="8">
        <v>42283</v>
      </c>
      <c r="CH2709">
        <v>8.6940000000000001E-6</v>
      </c>
      <c r="CI2709" s="8">
        <v>42283</v>
      </c>
      <c r="CJ2709">
        <v>4.9289999999999997E-6</v>
      </c>
      <c r="CK2709" s="8">
        <v>42283</v>
      </c>
      <c r="CL2709">
        <v>1.9000000000000001E-8</v>
      </c>
      <c r="CM2709" s="8">
        <v>42283</v>
      </c>
      <c r="CN2709">
        <v>6.1999999999999999E-8</v>
      </c>
      <c r="CS2709" s="8">
        <v>42283</v>
      </c>
      <c r="CT2709">
        <v>3.0529999999999998E-6</v>
      </c>
      <c r="CU2709" s="8">
        <v>42283</v>
      </c>
      <c r="CV2709">
        <v>1.1230000000000001E-6</v>
      </c>
      <c r="CW2709" s="8">
        <v>42283</v>
      </c>
      <c r="CX2709">
        <v>3.202E-6</v>
      </c>
      <c r="CY2709" s="8">
        <v>42283</v>
      </c>
      <c r="CZ2709">
        <v>3.596E-6</v>
      </c>
      <c r="DE2709" s="8">
        <v>42283</v>
      </c>
      <c r="DF2709">
        <v>1.3696800000000001E-4</v>
      </c>
      <c r="DG2709" s="8">
        <v>42283</v>
      </c>
      <c r="DH2709">
        <v>1.7800000000000001E-7</v>
      </c>
      <c r="DM2709" s="8">
        <v>42283</v>
      </c>
      <c r="DN2709">
        <v>1.9959900000000001E-4</v>
      </c>
      <c r="DO2709" s="8">
        <v>42283</v>
      </c>
      <c r="DP2709">
        <v>1.9269999999999999E-6</v>
      </c>
      <c r="DS2709" s="8">
        <v>42283</v>
      </c>
      <c r="DT2709">
        <v>5.4568999999999999E-5</v>
      </c>
      <c r="DU2709" s="8">
        <v>42283</v>
      </c>
      <c r="DV2709">
        <v>1.9000000000000001E-8</v>
      </c>
      <c r="EA2709" s="8">
        <v>42283</v>
      </c>
      <c r="EB2709">
        <v>2.9711000000000001E-5</v>
      </c>
      <c r="EI2709" s="8">
        <v>42283</v>
      </c>
      <c r="EJ2709">
        <v>3.5000999999999999E-5</v>
      </c>
      <c r="EM2709" s="8">
        <v>42283</v>
      </c>
      <c r="EN2709">
        <v>7.0659999999999998E-6</v>
      </c>
      <c r="EO2709" s="8">
        <v>42296</v>
      </c>
      <c r="EP2709">
        <v>1.1574E-5</v>
      </c>
      <c r="ES2709" s="8">
        <v>42283</v>
      </c>
      <c r="ET2709">
        <v>6.0535000000000002E-5</v>
      </c>
      <c r="EY2709" s="8">
        <v>42296</v>
      </c>
      <c r="EZ2709">
        <v>2.1822000000000001E-4</v>
      </c>
      <c r="FE2709" s="8">
        <v>42296</v>
      </c>
      <c r="FF2709">
        <v>1.3811999999999999E-5</v>
      </c>
      <c r="FG2709" s="8">
        <v>42283</v>
      </c>
      <c r="FH2709">
        <v>3.7900000000000001E-6</v>
      </c>
      <c r="FI2709" s="8">
        <v>42283</v>
      </c>
      <c r="FJ2709">
        <v>2.864E-6</v>
      </c>
      <c r="FO2709" s="8">
        <v>42283</v>
      </c>
      <c r="FP2709">
        <v>6.815E-6</v>
      </c>
      <c r="FQ2709" s="8">
        <v>42283</v>
      </c>
      <c r="FR2709">
        <v>1.7689999999999998E-5</v>
      </c>
      <c r="FS2709" s="8">
        <v>42283</v>
      </c>
      <c r="FT2709">
        <v>8.6349999999999995E-6</v>
      </c>
      <c r="FU2709" s="8">
        <v>42283</v>
      </c>
      <c r="FV2709">
        <v>2.1888000000000001E-5</v>
      </c>
      <c r="FY2709" s="8">
        <v>42283</v>
      </c>
      <c r="FZ2709">
        <v>5.7070000000000001E-5</v>
      </c>
      <c r="GC2709" s="8">
        <v>42283</v>
      </c>
      <c r="GD2709">
        <v>1.6300000000000001E-6</v>
      </c>
    </row>
    <row r="2710" spans="1:186" x14ac:dyDescent="0.25">
      <c r="A2710" s="8">
        <v>42284</v>
      </c>
      <c r="B2710">
        <v>1.7579999999999999E-6</v>
      </c>
      <c r="C2710" s="8">
        <v>42284</v>
      </c>
      <c r="D2710">
        <v>4.1880000000000004E-6</v>
      </c>
      <c r="I2710" s="8">
        <v>42284</v>
      </c>
      <c r="J2710">
        <v>1.3000000000000001E-8</v>
      </c>
      <c r="K2710" s="8">
        <v>42284</v>
      </c>
      <c r="L2710">
        <v>4.7260000000000002E-6</v>
      </c>
      <c r="M2710" s="8">
        <v>42284</v>
      </c>
      <c r="N2710">
        <v>8.9760000000000001E-6</v>
      </c>
      <c r="O2710" s="8">
        <v>42284</v>
      </c>
      <c r="P2710">
        <v>6.4842E-5</v>
      </c>
      <c r="Q2710" s="8">
        <v>42284</v>
      </c>
      <c r="R2710">
        <v>6.8582000000000002E-5</v>
      </c>
      <c r="S2710" s="8">
        <v>42284</v>
      </c>
      <c r="T2710">
        <v>1.0100000000000001E-6</v>
      </c>
      <c r="AE2710" s="8">
        <v>42284</v>
      </c>
      <c r="AF2710">
        <v>1.3060000000000001E-6</v>
      </c>
      <c r="AG2710" s="8">
        <v>42297</v>
      </c>
      <c r="AH2710">
        <v>1.8533999999999999E-5</v>
      </c>
      <c r="BA2710" s="8">
        <v>42284</v>
      </c>
      <c r="BB2710">
        <v>1.02E-7</v>
      </c>
      <c r="BE2710" s="8">
        <v>42284</v>
      </c>
      <c r="BF2710">
        <v>1.4950000000000001E-6</v>
      </c>
      <c r="BS2710" s="8">
        <v>42284</v>
      </c>
      <c r="BT2710">
        <v>5.8477999999999998E-5</v>
      </c>
      <c r="BW2710" s="8">
        <v>42284</v>
      </c>
      <c r="BX2710">
        <v>1.5393999999999999E-5</v>
      </c>
      <c r="BY2710" s="8">
        <v>42284</v>
      </c>
      <c r="BZ2710">
        <v>6.2728E-5</v>
      </c>
      <c r="CA2710" s="8">
        <v>42284</v>
      </c>
      <c r="CB2710">
        <v>1.7719999999999999E-6</v>
      </c>
      <c r="CC2710" s="8">
        <v>42284</v>
      </c>
      <c r="CD2710">
        <v>1.8050000000000001E-6</v>
      </c>
      <c r="CE2710" s="8">
        <v>42284</v>
      </c>
      <c r="CF2710">
        <v>3.7168200000000002E-4</v>
      </c>
      <c r="CG2710" s="8">
        <v>42284</v>
      </c>
      <c r="CH2710">
        <v>8.1159999999999999E-6</v>
      </c>
      <c r="CI2710" s="8">
        <v>42284</v>
      </c>
      <c r="CJ2710">
        <v>4.6609999999999999E-6</v>
      </c>
      <c r="CK2710" s="8">
        <v>42284</v>
      </c>
      <c r="CL2710">
        <v>1.7E-8</v>
      </c>
      <c r="CM2710" s="8">
        <v>42284</v>
      </c>
      <c r="CN2710">
        <v>5.4E-8</v>
      </c>
      <c r="CS2710" s="8">
        <v>42284</v>
      </c>
      <c r="CT2710">
        <v>2.9409999999999999E-6</v>
      </c>
      <c r="CU2710" s="8">
        <v>42284</v>
      </c>
      <c r="CV2710">
        <v>9.7600000000000006E-7</v>
      </c>
      <c r="CW2710" s="8">
        <v>42284</v>
      </c>
      <c r="CX2710">
        <v>3.0879999999999999E-6</v>
      </c>
      <c r="CY2710" s="8">
        <v>42284</v>
      </c>
      <c r="CZ2710">
        <v>3.5439999999999999E-6</v>
      </c>
      <c r="DE2710" s="8">
        <v>42284</v>
      </c>
      <c r="DF2710">
        <v>1.2489599999999999E-4</v>
      </c>
      <c r="DG2710" s="8">
        <v>42284</v>
      </c>
      <c r="DH2710">
        <v>1.6E-7</v>
      </c>
      <c r="DM2710" s="8">
        <v>42284</v>
      </c>
      <c r="DN2710">
        <v>1.8267199999999999E-4</v>
      </c>
      <c r="DO2710" s="8">
        <v>42284</v>
      </c>
      <c r="DP2710">
        <v>1.888E-6</v>
      </c>
      <c r="DS2710" s="8">
        <v>42284</v>
      </c>
      <c r="DT2710">
        <v>5.4333999999999999E-5</v>
      </c>
      <c r="DU2710" s="8">
        <v>42284</v>
      </c>
      <c r="DV2710">
        <v>1.7999999999999999E-8</v>
      </c>
      <c r="EA2710" s="8">
        <v>42284</v>
      </c>
      <c r="EB2710">
        <v>2.8572999999999999E-5</v>
      </c>
      <c r="EI2710" s="8">
        <v>42284</v>
      </c>
      <c r="EJ2710">
        <v>3.2815999999999999E-5</v>
      </c>
      <c r="EM2710" s="8">
        <v>42284</v>
      </c>
      <c r="EN2710">
        <v>6.1680000000000001E-6</v>
      </c>
      <c r="EO2710" s="8">
        <v>42297</v>
      </c>
      <c r="EP2710">
        <v>1.0764999999999999E-5</v>
      </c>
      <c r="ES2710" s="8">
        <v>42284</v>
      </c>
      <c r="ET2710">
        <v>5.3600000000000002E-5</v>
      </c>
      <c r="EY2710" s="8">
        <v>42297</v>
      </c>
      <c r="EZ2710">
        <v>2.08865E-4</v>
      </c>
      <c r="FE2710" s="8">
        <v>42297</v>
      </c>
      <c r="FF2710">
        <v>1.3135E-5</v>
      </c>
      <c r="FG2710" s="8">
        <v>42284</v>
      </c>
      <c r="FH2710">
        <v>3.6389999999999998E-6</v>
      </c>
      <c r="FI2710" s="8">
        <v>42284</v>
      </c>
      <c r="FJ2710">
        <v>2.7240000000000001E-6</v>
      </c>
      <c r="FO2710" s="8">
        <v>42284</v>
      </c>
      <c r="FP2710">
        <v>6.6630000000000004E-6</v>
      </c>
      <c r="FQ2710" s="8">
        <v>42284</v>
      </c>
      <c r="FR2710">
        <v>1.6211000000000001E-5</v>
      </c>
      <c r="FS2710" s="8">
        <v>42284</v>
      </c>
      <c r="FT2710">
        <v>7.9500000000000001E-6</v>
      </c>
      <c r="FU2710" s="8">
        <v>42284</v>
      </c>
      <c r="FV2710">
        <v>2.0225999999999999E-5</v>
      </c>
      <c r="FY2710" s="8">
        <v>42284</v>
      </c>
      <c r="FZ2710">
        <v>5.5571E-5</v>
      </c>
      <c r="GC2710" s="8">
        <v>42284</v>
      </c>
      <c r="GD2710">
        <v>1.5829999999999999E-6</v>
      </c>
    </row>
    <row r="2711" spans="1:186" x14ac:dyDescent="0.25">
      <c r="A2711" s="8">
        <v>42285</v>
      </c>
      <c r="B2711">
        <v>1.778E-6</v>
      </c>
      <c r="C2711" s="8">
        <v>42285</v>
      </c>
      <c r="D2711">
        <v>3.9319999999999998E-6</v>
      </c>
      <c r="I2711" s="8">
        <v>42285</v>
      </c>
      <c r="J2711">
        <v>1.2E-8</v>
      </c>
      <c r="K2711" s="8">
        <v>42285</v>
      </c>
      <c r="L2711">
        <v>4.352E-6</v>
      </c>
      <c r="M2711" s="8">
        <v>42285</v>
      </c>
      <c r="N2711">
        <v>7.9889999999999992E-6</v>
      </c>
      <c r="O2711" s="8">
        <v>42285</v>
      </c>
      <c r="P2711">
        <v>6.0553000000000001E-5</v>
      </c>
      <c r="Q2711" s="8">
        <v>42285</v>
      </c>
      <c r="R2711">
        <v>6.2943999999999999E-5</v>
      </c>
      <c r="S2711" s="8">
        <v>42285</v>
      </c>
      <c r="T2711">
        <v>1.0640000000000001E-6</v>
      </c>
      <c r="AE2711" s="8">
        <v>42285</v>
      </c>
      <c r="AF2711">
        <v>1.302E-6</v>
      </c>
      <c r="AG2711" s="8">
        <v>42298</v>
      </c>
      <c r="AH2711">
        <v>1.8583000000000001E-5</v>
      </c>
      <c r="BA2711" s="8">
        <v>42285</v>
      </c>
      <c r="BB2711">
        <v>1.01E-7</v>
      </c>
      <c r="BE2711" s="8">
        <v>42285</v>
      </c>
      <c r="BF2711">
        <v>1.3680000000000001E-6</v>
      </c>
      <c r="BS2711" s="8">
        <v>42285</v>
      </c>
      <c r="BT2711">
        <v>6.1086000000000004E-5</v>
      </c>
      <c r="BW2711" s="8">
        <v>42285</v>
      </c>
      <c r="BX2711">
        <v>1.4064E-5</v>
      </c>
      <c r="BY2711" s="8">
        <v>42285</v>
      </c>
      <c r="BZ2711">
        <v>6.3380000000000006E-5</v>
      </c>
      <c r="CA2711" s="8">
        <v>42285</v>
      </c>
      <c r="CB2711">
        <v>1.657E-6</v>
      </c>
      <c r="CC2711" s="8">
        <v>42285</v>
      </c>
      <c r="CD2711">
        <v>1.6649999999999999E-6</v>
      </c>
      <c r="CE2711" s="8">
        <v>42285</v>
      </c>
      <c r="CF2711">
        <v>3.4180300000000001E-4</v>
      </c>
      <c r="CG2711" s="8">
        <v>42285</v>
      </c>
      <c r="CH2711">
        <v>7.43E-6</v>
      </c>
      <c r="CI2711" s="8">
        <v>42285</v>
      </c>
      <c r="CJ2711">
        <v>4.3939999999999998E-6</v>
      </c>
      <c r="CK2711" s="8">
        <v>42285</v>
      </c>
      <c r="CL2711">
        <v>1.6000000000000001E-8</v>
      </c>
      <c r="CM2711" s="8">
        <v>42285</v>
      </c>
      <c r="CN2711">
        <v>4.6000000000000002E-8</v>
      </c>
      <c r="CS2711" s="8">
        <v>42285</v>
      </c>
      <c r="CT2711">
        <v>2.9110000000000002E-6</v>
      </c>
      <c r="CU2711" s="8">
        <v>42285</v>
      </c>
      <c r="CV2711">
        <v>8.8599999999999997E-7</v>
      </c>
      <c r="CW2711" s="8">
        <v>42285</v>
      </c>
      <c r="CX2711">
        <v>2.8289999999999999E-6</v>
      </c>
      <c r="CY2711" s="8">
        <v>42285</v>
      </c>
      <c r="CZ2711">
        <v>3.3670000000000001E-6</v>
      </c>
      <c r="DE2711" s="8">
        <v>42285</v>
      </c>
      <c r="DF2711">
        <v>1.20365E-4</v>
      </c>
      <c r="DG2711" s="8">
        <v>42285</v>
      </c>
      <c r="DH2711">
        <v>1.3300000000000001E-7</v>
      </c>
      <c r="DM2711" s="8">
        <v>42285</v>
      </c>
      <c r="DN2711">
        <v>1.7856400000000001E-4</v>
      </c>
      <c r="DO2711" s="8">
        <v>42285</v>
      </c>
      <c r="DP2711">
        <v>1.6950000000000001E-6</v>
      </c>
      <c r="DS2711" s="8">
        <v>42285</v>
      </c>
      <c r="DT2711">
        <v>5.2274000000000001E-5</v>
      </c>
      <c r="DU2711" s="8">
        <v>42285</v>
      </c>
      <c r="DV2711">
        <v>1.7999999999999999E-8</v>
      </c>
      <c r="EA2711" s="8">
        <v>42285</v>
      </c>
      <c r="EB2711">
        <v>2.7395000000000001E-5</v>
      </c>
      <c r="EI2711" s="8">
        <v>42285</v>
      </c>
      <c r="EJ2711">
        <v>3.1019000000000002E-5</v>
      </c>
      <c r="EM2711" s="8">
        <v>42285</v>
      </c>
      <c r="EN2711">
        <v>5.8699999999999997E-6</v>
      </c>
      <c r="EO2711" s="8">
        <v>42298</v>
      </c>
      <c r="EP2711">
        <v>1.0396E-5</v>
      </c>
      <c r="ES2711" s="8">
        <v>42285</v>
      </c>
      <c r="ET2711">
        <v>5.2308999999999997E-5</v>
      </c>
      <c r="EY2711" s="8">
        <v>42298</v>
      </c>
      <c r="EZ2711">
        <v>2.0334199999999999E-4</v>
      </c>
      <c r="FE2711" s="8">
        <v>42298</v>
      </c>
      <c r="FF2711">
        <v>1.2649999999999999E-5</v>
      </c>
      <c r="FG2711" s="8">
        <v>42285</v>
      </c>
      <c r="FH2711">
        <v>3.439E-6</v>
      </c>
      <c r="FI2711" s="8">
        <v>42285</v>
      </c>
      <c r="FJ2711">
        <v>2.4990000000000001E-6</v>
      </c>
      <c r="FO2711" s="8">
        <v>42285</v>
      </c>
      <c r="FP2711">
        <v>6.2990000000000002E-6</v>
      </c>
      <c r="FQ2711" s="8">
        <v>42285</v>
      </c>
      <c r="FR2711">
        <v>1.5324000000000001E-5</v>
      </c>
      <c r="FS2711" s="8">
        <v>42285</v>
      </c>
      <c r="FT2711">
        <v>7.4139999999999997E-6</v>
      </c>
      <c r="FU2711" s="8">
        <v>42285</v>
      </c>
      <c r="FV2711">
        <v>1.9267E-5</v>
      </c>
      <c r="FY2711" s="8">
        <v>42285</v>
      </c>
      <c r="FZ2711">
        <v>5.3551000000000003E-5</v>
      </c>
      <c r="GC2711" s="8">
        <v>42285</v>
      </c>
      <c r="GD2711">
        <v>1.4959999999999999E-6</v>
      </c>
    </row>
    <row r="2712" spans="1:186" x14ac:dyDescent="0.25">
      <c r="A2712" s="8">
        <v>42286</v>
      </c>
      <c r="B2712">
        <v>1.728E-6</v>
      </c>
      <c r="C2712" s="8">
        <v>42286</v>
      </c>
      <c r="D2712">
        <v>3.7529999999999999E-6</v>
      </c>
      <c r="I2712" s="8">
        <v>42286</v>
      </c>
      <c r="J2712">
        <v>1.0999999999999999E-8</v>
      </c>
      <c r="K2712" s="8">
        <v>42286</v>
      </c>
      <c r="L2712">
        <v>3.7900000000000001E-6</v>
      </c>
      <c r="M2712" s="8">
        <v>42286</v>
      </c>
      <c r="N2712">
        <v>7.9459999999999998E-6</v>
      </c>
      <c r="O2712" s="8">
        <v>42286</v>
      </c>
      <c r="P2712">
        <v>6.0075999999999999E-5</v>
      </c>
      <c r="Q2712" s="8">
        <v>42286</v>
      </c>
      <c r="R2712">
        <v>6.4708000000000005E-5</v>
      </c>
      <c r="S2712" s="8">
        <v>42286</v>
      </c>
      <c r="T2712">
        <v>9.8299999999999995E-7</v>
      </c>
      <c r="AE2712" s="8">
        <v>42286</v>
      </c>
      <c r="AF2712">
        <v>1.2359999999999999E-6</v>
      </c>
      <c r="AG2712" s="8">
        <v>42299</v>
      </c>
      <c r="AH2712">
        <v>1.6722999999999999E-5</v>
      </c>
      <c r="BA2712" s="8">
        <v>42286</v>
      </c>
      <c r="BB2712">
        <v>9.5999999999999999E-8</v>
      </c>
      <c r="BE2712" s="8">
        <v>42286</v>
      </c>
      <c r="BF2712">
        <v>1.3659999999999999E-6</v>
      </c>
      <c r="BS2712" s="8">
        <v>42286</v>
      </c>
      <c r="BT2712">
        <v>5.7982999999999997E-5</v>
      </c>
      <c r="BW2712" s="8">
        <v>42286</v>
      </c>
      <c r="BX2712">
        <v>1.3665999999999999E-5</v>
      </c>
      <c r="BY2712" s="8">
        <v>42286</v>
      </c>
      <c r="BZ2712">
        <v>6.3380999999999995E-5</v>
      </c>
      <c r="CA2712" s="8">
        <v>42286</v>
      </c>
      <c r="CB2712">
        <v>1.615E-6</v>
      </c>
      <c r="CC2712" s="8">
        <v>42286</v>
      </c>
      <c r="CD2712">
        <v>1.5740000000000001E-6</v>
      </c>
      <c r="CE2712" s="8">
        <v>42286</v>
      </c>
      <c r="CF2712">
        <v>3.07597E-4</v>
      </c>
      <c r="CG2712" s="8">
        <v>42286</v>
      </c>
      <c r="CH2712">
        <v>7.1709999999999996E-6</v>
      </c>
      <c r="CI2712" s="8">
        <v>42286</v>
      </c>
      <c r="CJ2712">
        <v>4.4819999999999996E-6</v>
      </c>
      <c r="CK2712" s="8">
        <v>42286</v>
      </c>
      <c r="CL2712">
        <v>1.4E-8</v>
      </c>
      <c r="CM2712" s="8">
        <v>42286</v>
      </c>
      <c r="CN2712">
        <v>3.7E-8</v>
      </c>
      <c r="CS2712" s="8">
        <v>42286</v>
      </c>
      <c r="CT2712">
        <v>2.7669999999999999E-6</v>
      </c>
      <c r="CU2712" s="8">
        <v>42286</v>
      </c>
      <c r="CV2712">
        <v>8.9299999999999996E-7</v>
      </c>
      <c r="CW2712" s="8">
        <v>42286</v>
      </c>
      <c r="CX2712">
        <v>2.779E-6</v>
      </c>
      <c r="CY2712" s="8">
        <v>42286</v>
      </c>
      <c r="CZ2712">
        <v>3.3210000000000001E-6</v>
      </c>
      <c r="DE2712" s="8">
        <v>42286</v>
      </c>
      <c r="DF2712">
        <v>1.1534100000000001E-4</v>
      </c>
      <c r="DG2712" s="8">
        <v>42286</v>
      </c>
      <c r="DH2712">
        <v>1.1999999999999999E-7</v>
      </c>
      <c r="DM2712" s="8">
        <v>42286</v>
      </c>
      <c r="DN2712">
        <v>1.7631600000000001E-4</v>
      </c>
      <c r="DO2712" s="8">
        <v>42286</v>
      </c>
      <c r="DP2712">
        <v>1.674E-6</v>
      </c>
      <c r="DS2712" s="8">
        <v>42286</v>
      </c>
      <c r="DT2712">
        <v>5.3983000000000001E-5</v>
      </c>
      <c r="DU2712" s="8">
        <v>42286</v>
      </c>
      <c r="DV2712">
        <v>1.7E-8</v>
      </c>
      <c r="EA2712" s="8">
        <v>42286</v>
      </c>
      <c r="EB2712">
        <v>2.6432999999999999E-5</v>
      </c>
      <c r="EI2712" s="8">
        <v>42286</v>
      </c>
      <c r="EJ2712">
        <v>3.2082000000000002E-5</v>
      </c>
      <c r="EM2712" s="8">
        <v>42286</v>
      </c>
      <c r="EN2712">
        <v>5.1250000000000001E-6</v>
      </c>
      <c r="EO2712" s="8">
        <v>42299</v>
      </c>
      <c r="EP2712">
        <v>1.0416E-5</v>
      </c>
      <c r="ES2712" s="8">
        <v>42286</v>
      </c>
      <c r="ET2712">
        <v>4.5155999999999999E-5</v>
      </c>
      <c r="EY2712" s="8">
        <v>42299</v>
      </c>
      <c r="EZ2712">
        <v>1.8857800000000001E-4</v>
      </c>
      <c r="FE2712" s="8">
        <v>42299</v>
      </c>
      <c r="FF2712">
        <v>1.1786E-5</v>
      </c>
      <c r="FG2712" s="8">
        <v>42286</v>
      </c>
      <c r="FH2712">
        <v>3.2399999999999999E-6</v>
      </c>
      <c r="FI2712" s="8">
        <v>42286</v>
      </c>
      <c r="FJ2712">
        <v>2.4109999999999999E-6</v>
      </c>
      <c r="FO2712" s="8">
        <v>42286</v>
      </c>
      <c r="FP2712">
        <v>5.891E-6</v>
      </c>
      <c r="FQ2712" s="8">
        <v>42286</v>
      </c>
      <c r="FR2712">
        <v>1.4652E-5</v>
      </c>
      <c r="FS2712" s="8">
        <v>42286</v>
      </c>
      <c r="FT2712">
        <v>7.0910000000000004E-6</v>
      </c>
      <c r="FU2712" s="8">
        <v>42286</v>
      </c>
      <c r="FV2712">
        <v>1.9516000000000001E-5</v>
      </c>
      <c r="FY2712" s="8">
        <v>42286</v>
      </c>
      <c r="FZ2712">
        <v>5.1694999999999999E-5</v>
      </c>
      <c r="GC2712" s="8">
        <v>42286</v>
      </c>
      <c r="GD2712">
        <v>1.5120000000000001E-6</v>
      </c>
    </row>
    <row r="2713" spans="1:186" x14ac:dyDescent="0.25">
      <c r="A2713" s="8">
        <v>42289</v>
      </c>
      <c r="B2713">
        <v>1.778E-6</v>
      </c>
      <c r="C2713" s="8">
        <v>42289</v>
      </c>
      <c r="D2713">
        <v>3.8639999999999998E-6</v>
      </c>
      <c r="I2713" s="8">
        <v>42289</v>
      </c>
      <c r="J2713">
        <v>1.0999999999999999E-8</v>
      </c>
      <c r="K2713" s="8">
        <v>42289</v>
      </c>
      <c r="L2713">
        <v>3.6859999999999999E-6</v>
      </c>
      <c r="M2713" s="8">
        <v>42289</v>
      </c>
      <c r="N2713">
        <v>6.1279999999999996E-6</v>
      </c>
      <c r="O2713" s="8">
        <v>42289</v>
      </c>
      <c r="P2713">
        <v>5.6298999999999997E-5</v>
      </c>
      <c r="Q2713" s="8">
        <v>42289</v>
      </c>
      <c r="R2713">
        <v>6.3937999999999997E-5</v>
      </c>
      <c r="S2713" s="8">
        <v>42289</v>
      </c>
      <c r="T2713">
        <v>9.3200000000000003E-7</v>
      </c>
      <c r="AE2713" s="8">
        <v>42289</v>
      </c>
      <c r="AF2713">
        <v>1.1349999999999999E-6</v>
      </c>
      <c r="AG2713" s="8">
        <v>42300</v>
      </c>
      <c r="AH2713">
        <v>1.5790999999999998E-5</v>
      </c>
      <c r="BA2713" s="8">
        <v>42289</v>
      </c>
      <c r="BB2713">
        <v>9.3999999999999995E-8</v>
      </c>
      <c r="BE2713" s="8">
        <v>42289</v>
      </c>
      <c r="BF2713">
        <v>1.141E-6</v>
      </c>
      <c r="BS2713" s="8">
        <v>42289</v>
      </c>
      <c r="BT2713">
        <v>5.3075000000000003E-5</v>
      </c>
      <c r="BW2713" s="8">
        <v>42289</v>
      </c>
      <c r="BX2713">
        <v>1.3845E-5</v>
      </c>
      <c r="BY2713" s="8">
        <v>42289</v>
      </c>
      <c r="BZ2713">
        <v>6.1896000000000005E-5</v>
      </c>
      <c r="CA2713" s="8">
        <v>42289</v>
      </c>
      <c r="CB2713">
        <v>1.516E-6</v>
      </c>
      <c r="CC2713" s="8">
        <v>42289</v>
      </c>
      <c r="CD2713">
        <v>1.3340000000000001E-6</v>
      </c>
      <c r="CE2713" s="8">
        <v>42289</v>
      </c>
      <c r="CF2713">
        <v>2.9507200000000001E-4</v>
      </c>
      <c r="CG2713" s="8">
        <v>42289</v>
      </c>
      <c r="CH2713">
        <v>7.4540000000000001E-6</v>
      </c>
      <c r="CI2713" s="8">
        <v>42289</v>
      </c>
      <c r="CJ2713">
        <v>3.6650000000000001E-6</v>
      </c>
      <c r="CK2713" s="8">
        <v>42289</v>
      </c>
      <c r="CL2713">
        <v>1.3000000000000001E-8</v>
      </c>
      <c r="CM2713" s="8">
        <v>42289</v>
      </c>
      <c r="CN2713">
        <v>3.2999999999999998E-8</v>
      </c>
      <c r="CS2713" s="8">
        <v>42289</v>
      </c>
      <c r="CT2713">
        <v>6.0480000000000004E-6</v>
      </c>
      <c r="CU2713" s="8">
        <v>42289</v>
      </c>
      <c r="CV2713">
        <v>8.7499999999999999E-7</v>
      </c>
      <c r="CW2713" s="8">
        <v>42289</v>
      </c>
      <c r="CX2713">
        <v>2.576E-6</v>
      </c>
      <c r="CY2713" s="8">
        <v>42289</v>
      </c>
      <c r="CZ2713">
        <v>3.1599999999999998E-6</v>
      </c>
      <c r="DE2713" s="8">
        <v>42289</v>
      </c>
      <c r="DF2713">
        <v>1.14635E-4</v>
      </c>
      <c r="DG2713" s="8">
        <v>42289</v>
      </c>
      <c r="DH2713">
        <v>8.9999999999999999E-8</v>
      </c>
      <c r="DM2713" s="8">
        <v>42289</v>
      </c>
      <c r="DN2713">
        <v>1.75491E-4</v>
      </c>
      <c r="DO2713" s="8">
        <v>42289</v>
      </c>
      <c r="DP2713">
        <v>1.4249999999999999E-6</v>
      </c>
      <c r="DS2713" s="8">
        <v>42289</v>
      </c>
      <c r="DT2713">
        <v>5.2391E-5</v>
      </c>
      <c r="DU2713" s="8">
        <v>42289</v>
      </c>
      <c r="DV2713">
        <v>1.4999999999999999E-8</v>
      </c>
      <c r="EA2713" s="8">
        <v>42289</v>
      </c>
      <c r="EB2713">
        <v>2.4944E-5</v>
      </c>
      <c r="EI2713" s="8">
        <v>42289</v>
      </c>
      <c r="EJ2713">
        <v>3.1798999999999998E-5</v>
      </c>
      <c r="EM2713" s="8">
        <v>42289</v>
      </c>
      <c r="EN2713">
        <v>5.1760000000000001E-6</v>
      </c>
      <c r="EO2713" s="8">
        <v>42300</v>
      </c>
      <c r="EP2713">
        <v>1.0042E-5</v>
      </c>
      <c r="ES2713" s="8">
        <v>42289</v>
      </c>
      <c r="ET2713">
        <v>3.8930000000000002E-5</v>
      </c>
      <c r="EY2713" s="8">
        <v>42300</v>
      </c>
      <c r="EZ2713">
        <v>1.9373700000000001E-4</v>
      </c>
      <c r="FE2713" s="8">
        <v>42300</v>
      </c>
      <c r="FF2713">
        <v>1.1204E-5</v>
      </c>
      <c r="FG2713" s="8">
        <v>42289</v>
      </c>
      <c r="FH2713">
        <v>3.1310000000000002E-6</v>
      </c>
      <c r="FI2713" s="8">
        <v>42289</v>
      </c>
      <c r="FJ2713">
        <v>2.193E-6</v>
      </c>
      <c r="FO2713" s="8">
        <v>42289</v>
      </c>
      <c r="FP2713">
        <v>5.6420000000000004E-6</v>
      </c>
      <c r="FQ2713" s="8">
        <v>42289</v>
      </c>
      <c r="FR2713">
        <v>1.3390000000000001E-5</v>
      </c>
      <c r="FS2713" s="8">
        <v>42289</v>
      </c>
      <c r="FT2713">
        <v>6.8850000000000001E-6</v>
      </c>
      <c r="FU2713" s="8">
        <v>42289</v>
      </c>
      <c r="FV2713">
        <v>1.9324999999999999E-5</v>
      </c>
      <c r="FY2713" s="8">
        <v>42289</v>
      </c>
      <c r="FZ2713">
        <v>4.4855000000000003E-5</v>
      </c>
      <c r="GC2713" s="8">
        <v>42289</v>
      </c>
      <c r="GD2713">
        <v>1.488E-6</v>
      </c>
    </row>
    <row r="2714" spans="1:186" x14ac:dyDescent="0.25">
      <c r="A2714" s="8">
        <v>42290</v>
      </c>
      <c r="B2714">
        <v>1.7349999999999999E-6</v>
      </c>
      <c r="C2714" s="8">
        <v>42290</v>
      </c>
      <c r="D2714">
        <v>4.1400000000000002E-6</v>
      </c>
      <c r="I2714" s="8">
        <v>42290</v>
      </c>
      <c r="J2714">
        <v>1.0999999999999999E-8</v>
      </c>
      <c r="K2714" s="8">
        <v>42290</v>
      </c>
      <c r="L2714">
        <v>3.619E-6</v>
      </c>
      <c r="M2714" s="8">
        <v>42290</v>
      </c>
      <c r="N2714">
        <v>6.9349999999999997E-6</v>
      </c>
      <c r="O2714" s="8">
        <v>42290</v>
      </c>
      <c r="P2714">
        <v>6.5740000000000004E-5</v>
      </c>
      <c r="Q2714" s="8">
        <v>42290</v>
      </c>
      <c r="R2714">
        <v>6.7083999999999997E-5</v>
      </c>
      <c r="S2714" s="8">
        <v>42290</v>
      </c>
      <c r="T2714">
        <v>9.2099999999999995E-7</v>
      </c>
      <c r="AE2714" s="8">
        <v>42290</v>
      </c>
      <c r="AF2714">
        <v>1.139E-6</v>
      </c>
      <c r="AG2714" s="8">
        <v>42303</v>
      </c>
      <c r="AH2714">
        <v>1.6433999999999999E-5</v>
      </c>
      <c r="BA2714" s="8">
        <v>42290</v>
      </c>
      <c r="BB2714">
        <v>9.8000000000000004E-8</v>
      </c>
      <c r="BE2714" s="8">
        <v>42290</v>
      </c>
      <c r="BF2714">
        <v>1.1999999999999999E-6</v>
      </c>
      <c r="BS2714" s="8">
        <v>42290</v>
      </c>
      <c r="BT2714">
        <v>5.0145999999999997E-5</v>
      </c>
      <c r="BW2714" s="8">
        <v>42290</v>
      </c>
      <c r="BX2714">
        <v>1.4195E-5</v>
      </c>
      <c r="BY2714" s="8">
        <v>42290</v>
      </c>
      <c r="BZ2714">
        <v>6.0228E-5</v>
      </c>
      <c r="CA2714" s="8">
        <v>42290</v>
      </c>
      <c r="CB2714">
        <v>1.5030000000000001E-6</v>
      </c>
      <c r="CC2714" s="8">
        <v>42290</v>
      </c>
      <c r="CD2714">
        <v>1.468E-6</v>
      </c>
      <c r="CE2714" s="8">
        <v>42290</v>
      </c>
      <c r="CF2714">
        <v>2.9439400000000001E-4</v>
      </c>
      <c r="CG2714" s="8">
        <v>42290</v>
      </c>
      <c r="CH2714">
        <v>7.7619999999999995E-6</v>
      </c>
      <c r="CI2714" s="8">
        <v>42290</v>
      </c>
      <c r="CJ2714">
        <v>1.1114000000000001E-5</v>
      </c>
      <c r="CK2714" s="8">
        <v>42290</v>
      </c>
      <c r="CL2714">
        <v>1.4999999999999999E-8</v>
      </c>
      <c r="CM2714" s="8">
        <v>42290</v>
      </c>
      <c r="CN2714">
        <v>3.8999999999999998E-8</v>
      </c>
      <c r="CS2714" s="8">
        <v>42290</v>
      </c>
      <c r="CT2714">
        <v>5.9050000000000002E-6</v>
      </c>
      <c r="CU2714" s="8">
        <v>42290</v>
      </c>
      <c r="CV2714">
        <v>9.3200000000000003E-7</v>
      </c>
      <c r="CW2714" s="8">
        <v>42290</v>
      </c>
      <c r="CX2714">
        <v>2.6989999999999999E-6</v>
      </c>
      <c r="CY2714" s="8">
        <v>42290</v>
      </c>
      <c r="CZ2714">
        <v>3.0879999999999999E-6</v>
      </c>
      <c r="DE2714" s="8">
        <v>42290</v>
      </c>
      <c r="DF2714">
        <v>1.1814E-4</v>
      </c>
      <c r="DG2714" s="8">
        <v>42290</v>
      </c>
      <c r="DH2714">
        <v>9.0999999999999994E-8</v>
      </c>
      <c r="DM2714" s="8">
        <v>42290</v>
      </c>
      <c r="DN2714">
        <v>1.7835299999999999E-4</v>
      </c>
      <c r="DO2714" s="8">
        <v>42290</v>
      </c>
      <c r="DP2714">
        <v>1.4100000000000001E-6</v>
      </c>
      <c r="DS2714" s="8">
        <v>42290</v>
      </c>
      <c r="DT2714">
        <v>5.7392000000000002E-5</v>
      </c>
      <c r="DU2714" s="8">
        <v>42290</v>
      </c>
      <c r="DV2714">
        <v>1.4999999999999999E-8</v>
      </c>
      <c r="EA2714" s="8">
        <v>42290</v>
      </c>
      <c r="EB2714">
        <v>2.4938000000000001E-5</v>
      </c>
      <c r="EI2714" s="8">
        <v>42290</v>
      </c>
      <c r="EJ2714">
        <v>3.3732999999999997E-5</v>
      </c>
      <c r="EM2714" s="8">
        <v>42290</v>
      </c>
      <c r="EN2714">
        <v>5.4729999999999999E-6</v>
      </c>
      <c r="EO2714" s="8">
        <v>42303</v>
      </c>
      <c r="EP2714">
        <v>1.0142999999999999E-5</v>
      </c>
      <c r="ES2714" s="8">
        <v>42290</v>
      </c>
      <c r="ET2714">
        <v>3.9953000000000002E-5</v>
      </c>
      <c r="EY2714" s="8">
        <v>42303</v>
      </c>
      <c r="EZ2714">
        <v>2.0137200000000001E-4</v>
      </c>
      <c r="FE2714" s="8">
        <v>42303</v>
      </c>
      <c r="FF2714">
        <v>1.129E-5</v>
      </c>
      <c r="FG2714" s="8">
        <v>42290</v>
      </c>
      <c r="FH2714">
        <v>3.123E-6</v>
      </c>
      <c r="FI2714" s="8">
        <v>42290</v>
      </c>
      <c r="FJ2714">
        <v>2.3159999999999999E-6</v>
      </c>
      <c r="FO2714" s="8">
        <v>42290</v>
      </c>
      <c r="FP2714">
        <v>5.3800000000000002E-6</v>
      </c>
      <c r="FQ2714" s="8">
        <v>42290</v>
      </c>
      <c r="FR2714">
        <v>1.4124999999999999E-5</v>
      </c>
      <c r="FS2714" s="8">
        <v>42290</v>
      </c>
      <c r="FT2714">
        <v>7.1690000000000003E-6</v>
      </c>
      <c r="FU2714" s="8">
        <v>42290</v>
      </c>
      <c r="FV2714">
        <v>1.9610999999999999E-5</v>
      </c>
      <c r="FY2714" s="8">
        <v>42290</v>
      </c>
      <c r="FZ2714">
        <v>4.6873999999999999E-5</v>
      </c>
      <c r="GC2714" s="8">
        <v>42290</v>
      </c>
      <c r="GD2714">
        <v>1.4839999999999999E-6</v>
      </c>
    </row>
    <row r="2715" spans="1:186" x14ac:dyDescent="0.25">
      <c r="A2715" s="8">
        <v>42291</v>
      </c>
      <c r="B2715">
        <v>1.8369999999999999E-6</v>
      </c>
      <c r="C2715" s="8">
        <v>42291</v>
      </c>
      <c r="D2715">
        <v>4.2350000000000001E-6</v>
      </c>
      <c r="I2715" s="8">
        <v>42291</v>
      </c>
      <c r="J2715">
        <v>1.0999999999999999E-8</v>
      </c>
      <c r="K2715" s="8">
        <v>42291</v>
      </c>
      <c r="L2715">
        <v>3.9230000000000004E-6</v>
      </c>
      <c r="M2715" s="8">
        <v>42291</v>
      </c>
      <c r="N2715">
        <v>6.5289999999999997E-6</v>
      </c>
      <c r="O2715" s="8">
        <v>42291</v>
      </c>
      <c r="P2715">
        <v>6.5345999999999994E-5</v>
      </c>
      <c r="Q2715" s="8">
        <v>42291</v>
      </c>
      <c r="R2715">
        <v>6.9450999999999996E-5</v>
      </c>
      <c r="S2715" s="8">
        <v>42291</v>
      </c>
      <c r="T2715">
        <v>9.5000000000000001E-7</v>
      </c>
      <c r="AE2715" s="8">
        <v>42291</v>
      </c>
      <c r="AF2715">
        <v>1.1599999999999999E-6</v>
      </c>
      <c r="AG2715" s="8">
        <v>42304</v>
      </c>
      <c r="AH2715">
        <v>1.5724000000000001E-5</v>
      </c>
      <c r="BA2715" s="8">
        <v>42291</v>
      </c>
      <c r="BB2715">
        <v>1.18E-7</v>
      </c>
      <c r="BE2715" s="8">
        <v>42291</v>
      </c>
      <c r="BF2715">
        <v>1.359E-6</v>
      </c>
      <c r="BS2715" s="8">
        <v>42291</v>
      </c>
      <c r="BT2715">
        <v>5.5831000000000001E-5</v>
      </c>
      <c r="BW2715" s="8">
        <v>42291</v>
      </c>
      <c r="BX2715">
        <v>1.309E-5</v>
      </c>
      <c r="BY2715" s="8">
        <v>42291</v>
      </c>
      <c r="BZ2715">
        <v>6.2729000000000002E-5</v>
      </c>
      <c r="CA2715" s="8">
        <v>42291</v>
      </c>
      <c r="CB2715">
        <v>1.5969999999999999E-6</v>
      </c>
      <c r="CC2715" s="8">
        <v>42291</v>
      </c>
      <c r="CD2715">
        <v>1.6279999999999999E-6</v>
      </c>
      <c r="CE2715" s="8">
        <v>42291</v>
      </c>
      <c r="CF2715">
        <v>2.87507E-4</v>
      </c>
      <c r="CG2715" s="8">
        <v>42291</v>
      </c>
      <c r="CH2715">
        <v>7.7139999999999993E-6</v>
      </c>
      <c r="CI2715" s="8">
        <v>42291</v>
      </c>
      <c r="CJ2715">
        <v>1.0372E-5</v>
      </c>
      <c r="CK2715" s="8">
        <v>42291</v>
      </c>
      <c r="CL2715">
        <v>1.6000000000000001E-8</v>
      </c>
      <c r="CM2715" s="8">
        <v>42291</v>
      </c>
      <c r="CN2715">
        <v>4.1000000000000003E-8</v>
      </c>
      <c r="CS2715" s="8">
        <v>42291</v>
      </c>
      <c r="CT2715">
        <v>6.0190000000000003E-6</v>
      </c>
      <c r="CU2715" s="8">
        <v>42291</v>
      </c>
      <c r="CV2715">
        <v>1.0279999999999999E-6</v>
      </c>
      <c r="CW2715" s="8">
        <v>42291</v>
      </c>
      <c r="CX2715">
        <v>2.8849999999999999E-6</v>
      </c>
      <c r="CY2715" s="8">
        <v>42291</v>
      </c>
      <c r="CZ2715">
        <v>3.1860000000000001E-6</v>
      </c>
      <c r="DE2715" s="8">
        <v>42291</v>
      </c>
      <c r="DF2715">
        <v>1.2662599999999999E-4</v>
      </c>
      <c r="DG2715" s="8">
        <v>42291</v>
      </c>
      <c r="DH2715">
        <v>9.2999999999999999E-8</v>
      </c>
      <c r="DM2715" s="8">
        <v>42291</v>
      </c>
      <c r="DN2715">
        <v>1.79156E-4</v>
      </c>
      <c r="DO2715" s="8">
        <v>42291</v>
      </c>
      <c r="DP2715">
        <v>1.4410000000000001E-6</v>
      </c>
      <c r="DS2715" s="8">
        <v>42291</v>
      </c>
      <c r="DT2715">
        <v>5.7868000000000002E-5</v>
      </c>
      <c r="DU2715" s="8">
        <v>42291</v>
      </c>
      <c r="DV2715">
        <v>1.4999999999999999E-8</v>
      </c>
      <c r="EA2715" s="8">
        <v>42291</v>
      </c>
      <c r="EB2715">
        <v>2.3913E-5</v>
      </c>
      <c r="EI2715" s="8">
        <v>42291</v>
      </c>
      <c r="EJ2715">
        <v>4.053E-5</v>
      </c>
      <c r="EM2715" s="8">
        <v>42291</v>
      </c>
      <c r="EN2715">
        <v>6.4119999999999998E-6</v>
      </c>
      <c r="EO2715" s="8">
        <v>42304</v>
      </c>
      <c r="EP2715">
        <v>9.7690000000000008E-6</v>
      </c>
      <c r="ES2715" s="8">
        <v>42291</v>
      </c>
      <c r="ET2715">
        <v>4.1752999999999998E-5</v>
      </c>
      <c r="EY2715" s="8">
        <v>42304</v>
      </c>
      <c r="EZ2715">
        <v>2.0505100000000001E-4</v>
      </c>
      <c r="FE2715" s="8">
        <v>42304</v>
      </c>
      <c r="FF2715">
        <v>1.0631999999999999E-5</v>
      </c>
      <c r="FG2715" s="8">
        <v>42291</v>
      </c>
      <c r="FH2715">
        <v>4.0949999999999998E-6</v>
      </c>
      <c r="FI2715" s="8">
        <v>42291</v>
      </c>
      <c r="FJ2715">
        <v>2.4770000000000002E-6</v>
      </c>
      <c r="FO2715" s="8">
        <v>42291</v>
      </c>
      <c r="FP2715">
        <v>5.7429999999999999E-6</v>
      </c>
      <c r="FQ2715" s="8">
        <v>42291</v>
      </c>
      <c r="FR2715">
        <v>1.42E-5</v>
      </c>
      <c r="FS2715" s="8">
        <v>42291</v>
      </c>
      <c r="FT2715">
        <v>7.2099999999999996E-6</v>
      </c>
      <c r="FU2715" s="8">
        <v>42291</v>
      </c>
      <c r="FV2715">
        <v>2.2864999999999999E-5</v>
      </c>
      <c r="FY2715" s="8">
        <v>42291</v>
      </c>
      <c r="FZ2715">
        <v>4.9935999999999998E-5</v>
      </c>
      <c r="GC2715" s="8">
        <v>42291</v>
      </c>
      <c r="GD2715">
        <v>1.1277999999999999E-5</v>
      </c>
    </row>
    <row r="2716" spans="1:186" x14ac:dyDescent="0.25">
      <c r="A2716" s="8">
        <v>42292</v>
      </c>
      <c r="B2716">
        <v>1.753E-6</v>
      </c>
      <c r="C2716" s="8">
        <v>42292</v>
      </c>
      <c r="D2716">
        <v>3.8510000000000001E-6</v>
      </c>
      <c r="I2716" s="8">
        <v>42292</v>
      </c>
      <c r="J2716">
        <v>1E-8</v>
      </c>
      <c r="K2716" s="8">
        <v>42292</v>
      </c>
      <c r="L2716">
        <v>3.7170000000000002E-6</v>
      </c>
      <c r="M2716" s="8">
        <v>42292</v>
      </c>
      <c r="N2716">
        <v>6.3049999999999998E-6</v>
      </c>
      <c r="O2716" s="8">
        <v>42292</v>
      </c>
      <c r="P2716">
        <v>6.1896000000000005E-5</v>
      </c>
      <c r="Q2716" s="8">
        <v>42292</v>
      </c>
      <c r="R2716">
        <v>6.4838000000000005E-5</v>
      </c>
      <c r="S2716" s="8">
        <v>42292</v>
      </c>
      <c r="T2716">
        <v>9.2699999999999998E-7</v>
      </c>
      <c r="AE2716" s="8">
        <v>42292</v>
      </c>
      <c r="AF2716">
        <v>1.122E-6</v>
      </c>
      <c r="AG2716" s="8">
        <v>42305</v>
      </c>
      <c r="AH2716">
        <v>1.4579999999999999E-5</v>
      </c>
      <c r="BA2716" s="8">
        <v>42292</v>
      </c>
      <c r="BB2716">
        <v>1.0700000000000001E-7</v>
      </c>
      <c r="BE2716" s="8">
        <v>42292</v>
      </c>
      <c r="BF2716">
        <v>1.2100000000000001E-6</v>
      </c>
      <c r="BS2716" s="8">
        <v>42292</v>
      </c>
      <c r="BT2716">
        <v>5.2364000000000002E-5</v>
      </c>
      <c r="BW2716" s="8">
        <v>42292</v>
      </c>
      <c r="BX2716">
        <v>1.2529E-5</v>
      </c>
      <c r="BY2716" s="8">
        <v>42292</v>
      </c>
      <c r="BZ2716">
        <v>5.6122999999999998E-5</v>
      </c>
      <c r="CA2716" s="8">
        <v>42292</v>
      </c>
      <c r="CB2716">
        <v>1.4130000000000001E-6</v>
      </c>
      <c r="CC2716" s="8">
        <v>42292</v>
      </c>
      <c r="CD2716">
        <v>1.5689999999999999E-6</v>
      </c>
      <c r="CE2716" s="8">
        <v>42292</v>
      </c>
      <c r="CF2716">
        <v>3.0957800000000002E-4</v>
      </c>
      <c r="CG2716" s="8">
        <v>42292</v>
      </c>
      <c r="CH2716">
        <v>7.554E-6</v>
      </c>
      <c r="CI2716" s="8">
        <v>42292</v>
      </c>
      <c r="CJ2716">
        <v>1.022E-5</v>
      </c>
      <c r="CK2716" s="8">
        <v>42292</v>
      </c>
      <c r="CL2716">
        <v>1.4999999999999999E-8</v>
      </c>
      <c r="CM2716" s="8">
        <v>42292</v>
      </c>
      <c r="CN2716">
        <v>4.1999999999999999E-8</v>
      </c>
      <c r="CS2716" s="8">
        <v>42292</v>
      </c>
      <c r="CT2716">
        <v>5.8730000000000004E-6</v>
      </c>
      <c r="CU2716" s="8">
        <v>42292</v>
      </c>
      <c r="CV2716">
        <v>9.9699999999999994E-7</v>
      </c>
      <c r="CW2716" s="8">
        <v>42292</v>
      </c>
      <c r="CX2716">
        <v>2.712E-6</v>
      </c>
      <c r="CY2716" s="8">
        <v>42292</v>
      </c>
      <c r="CZ2716">
        <v>3.0639999999999998E-6</v>
      </c>
      <c r="DE2716" s="8">
        <v>42292</v>
      </c>
      <c r="DF2716">
        <v>1.1479799999999999E-4</v>
      </c>
      <c r="DG2716" s="8">
        <v>42292</v>
      </c>
      <c r="DH2716">
        <v>9.0999999999999994E-8</v>
      </c>
      <c r="DM2716" s="8">
        <v>42292</v>
      </c>
      <c r="DN2716">
        <v>1.6041800000000001E-4</v>
      </c>
      <c r="DO2716" s="8">
        <v>42292</v>
      </c>
      <c r="DP2716">
        <v>1.3859999999999999E-6</v>
      </c>
      <c r="DS2716" s="8">
        <v>42292</v>
      </c>
      <c r="DT2716">
        <v>6.9530999999999995E-5</v>
      </c>
      <c r="DU2716" s="8">
        <v>42292</v>
      </c>
      <c r="DV2716">
        <v>1.4999999999999999E-8</v>
      </c>
      <c r="EA2716" s="8">
        <v>42292</v>
      </c>
      <c r="EB2716">
        <v>2.2979000000000001E-5</v>
      </c>
      <c r="EI2716" s="8">
        <v>42292</v>
      </c>
      <c r="EJ2716">
        <v>3.8065000000000002E-5</v>
      </c>
      <c r="EM2716" s="8">
        <v>42292</v>
      </c>
      <c r="EN2716">
        <v>6.1190000000000002E-6</v>
      </c>
      <c r="EO2716" s="8">
        <v>42305</v>
      </c>
      <c r="EP2716">
        <v>9.2529999999999993E-6</v>
      </c>
      <c r="ES2716" s="8">
        <v>42292</v>
      </c>
      <c r="ET2716">
        <v>3.3575000000000003E-5</v>
      </c>
      <c r="EY2716" s="8">
        <v>42305</v>
      </c>
      <c r="EZ2716">
        <v>2.0911399999999999E-4</v>
      </c>
      <c r="FE2716" s="8">
        <v>42305</v>
      </c>
      <c r="FF2716">
        <v>9.8700000000000004E-6</v>
      </c>
      <c r="FG2716" s="8">
        <v>42292</v>
      </c>
      <c r="FH2716">
        <v>4.036E-6</v>
      </c>
      <c r="FI2716" s="8">
        <v>42292</v>
      </c>
      <c r="FJ2716">
        <v>2.305E-6</v>
      </c>
      <c r="FO2716" s="8">
        <v>42292</v>
      </c>
      <c r="FP2716">
        <v>3.4551999999999997E-5</v>
      </c>
      <c r="FQ2716" s="8">
        <v>42292</v>
      </c>
      <c r="FR2716">
        <v>1.3702E-5</v>
      </c>
      <c r="FS2716" s="8">
        <v>42292</v>
      </c>
      <c r="FT2716">
        <v>6.956E-6</v>
      </c>
      <c r="FU2716" s="8">
        <v>42292</v>
      </c>
      <c r="FV2716">
        <v>1.8896999999999999E-5</v>
      </c>
      <c r="FY2716" s="8">
        <v>42292</v>
      </c>
      <c r="FZ2716">
        <v>4.7822999999999999E-5</v>
      </c>
      <c r="GC2716" s="8">
        <v>42292</v>
      </c>
      <c r="GD2716">
        <v>1.0321E-5</v>
      </c>
    </row>
    <row r="2717" spans="1:186" x14ac:dyDescent="0.25">
      <c r="A2717" s="8">
        <v>42293</v>
      </c>
      <c r="B2717">
        <v>1.773E-6</v>
      </c>
      <c r="C2717" s="8">
        <v>42293</v>
      </c>
      <c r="D2717">
        <v>3.7570000000000002E-6</v>
      </c>
      <c r="I2717" s="8">
        <v>42293</v>
      </c>
      <c r="J2717">
        <v>1E-8</v>
      </c>
      <c r="K2717" s="8">
        <v>42293</v>
      </c>
      <c r="L2717">
        <v>3.5370000000000002E-6</v>
      </c>
      <c r="M2717" s="8">
        <v>42293</v>
      </c>
      <c r="N2717">
        <v>5.9939999999999997E-6</v>
      </c>
      <c r="O2717" s="8">
        <v>42293</v>
      </c>
      <c r="P2717">
        <v>6.1724999999999996E-5</v>
      </c>
      <c r="Q2717" s="8">
        <v>42293</v>
      </c>
      <c r="R2717">
        <v>6.1911999999999999E-5</v>
      </c>
      <c r="S2717" s="8">
        <v>42293</v>
      </c>
      <c r="T2717">
        <v>8.8700000000000004E-7</v>
      </c>
      <c r="AE2717" s="8">
        <v>42293</v>
      </c>
      <c r="AF2717">
        <v>1.0869999999999999E-6</v>
      </c>
      <c r="AG2717" s="8">
        <v>42306</v>
      </c>
      <c r="AH2717">
        <v>1.4365000000000001E-5</v>
      </c>
      <c r="BA2717" s="8">
        <v>42293</v>
      </c>
      <c r="BB2717">
        <v>1.03E-7</v>
      </c>
      <c r="BE2717" s="8">
        <v>42293</v>
      </c>
      <c r="BF2717">
        <v>1.1689999999999999E-6</v>
      </c>
      <c r="BS2717" s="8">
        <v>42293</v>
      </c>
      <c r="BT2717">
        <v>5.0355000000000002E-5</v>
      </c>
      <c r="BW2717" s="8">
        <v>42293</v>
      </c>
      <c r="BX2717">
        <v>1.2199E-5</v>
      </c>
      <c r="BY2717" s="8">
        <v>42293</v>
      </c>
      <c r="BZ2717">
        <v>5.3810000000000001E-5</v>
      </c>
      <c r="CA2717" s="8">
        <v>42293</v>
      </c>
      <c r="CB2717">
        <v>1.3570000000000001E-6</v>
      </c>
      <c r="CC2717" s="8">
        <v>42293</v>
      </c>
      <c r="CD2717">
        <v>2.5170000000000002E-6</v>
      </c>
      <c r="CE2717" s="8">
        <v>42293</v>
      </c>
      <c r="CF2717">
        <v>2.8727800000000002E-4</v>
      </c>
      <c r="CG2717" s="8">
        <v>42293</v>
      </c>
      <c r="CH2717">
        <v>7.3710000000000002E-6</v>
      </c>
      <c r="CI2717" s="8">
        <v>42293</v>
      </c>
      <c r="CJ2717">
        <v>9.8640000000000008E-6</v>
      </c>
      <c r="CK2717" s="8">
        <v>42293</v>
      </c>
      <c r="CL2717">
        <v>1.4999999999999999E-8</v>
      </c>
      <c r="CM2717" s="8">
        <v>42293</v>
      </c>
      <c r="CN2717">
        <v>3.8999999999999998E-8</v>
      </c>
      <c r="CS2717" s="8">
        <v>42293</v>
      </c>
      <c r="CT2717">
        <v>5.5439999999999998E-6</v>
      </c>
      <c r="CU2717" s="8">
        <v>42293</v>
      </c>
      <c r="CV2717">
        <v>9.7999999999999993E-7</v>
      </c>
      <c r="CW2717" s="8">
        <v>42293</v>
      </c>
      <c r="CX2717">
        <v>2.6879999999999999E-6</v>
      </c>
      <c r="CY2717" s="8">
        <v>42293</v>
      </c>
      <c r="CZ2717">
        <v>2.9450000000000002E-6</v>
      </c>
      <c r="DE2717" s="8">
        <v>42293</v>
      </c>
      <c r="DF2717">
        <v>1.11202E-4</v>
      </c>
      <c r="DG2717" s="8">
        <v>42293</v>
      </c>
      <c r="DH2717">
        <v>9.2000000000000003E-8</v>
      </c>
      <c r="DM2717" s="8">
        <v>42293</v>
      </c>
      <c r="DN2717">
        <v>1.5360499999999999E-4</v>
      </c>
      <c r="DO2717" s="8">
        <v>42293</v>
      </c>
      <c r="DP2717">
        <v>1.3289999999999999E-6</v>
      </c>
      <c r="DS2717" s="8">
        <v>42293</v>
      </c>
      <c r="DT2717">
        <v>7.1742999999999994E-5</v>
      </c>
      <c r="DU2717" s="8">
        <v>42293</v>
      </c>
      <c r="DV2717">
        <v>1.4E-8</v>
      </c>
      <c r="EA2717" s="8">
        <v>42293</v>
      </c>
      <c r="EB2717">
        <v>2.3167E-5</v>
      </c>
      <c r="EI2717" s="8">
        <v>42293</v>
      </c>
      <c r="EJ2717">
        <v>3.6823999999999998E-5</v>
      </c>
      <c r="EM2717" s="8">
        <v>42293</v>
      </c>
      <c r="EN2717">
        <v>6.1650000000000003E-6</v>
      </c>
      <c r="EO2717" s="8">
        <v>42306</v>
      </c>
      <c r="EP2717">
        <v>8.9230000000000008E-6</v>
      </c>
      <c r="ES2717" s="8">
        <v>42293</v>
      </c>
      <c r="ET2717">
        <v>3.3243E-5</v>
      </c>
      <c r="EY2717" s="8">
        <v>42306</v>
      </c>
      <c r="EZ2717">
        <v>1.8991900000000001E-4</v>
      </c>
      <c r="FE2717" s="8">
        <v>42306</v>
      </c>
      <c r="FF2717">
        <v>9.9499999999999996E-6</v>
      </c>
      <c r="FG2717" s="8">
        <v>42293</v>
      </c>
      <c r="FH2717">
        <v>4.0040000000000001E-6</v>
      </c>
      <c r="FI2717" s="8">
        <v>42293</v>
      </c>
      <c r="FJ2717">
        <v>2.2110000000000001E-6</v>
      </c>
      <c r="FO2717" s="8">
        <v>42293</v>
      </c>
      <c r="FP2717">
        <v>3.4703999999999998E-5</v>
      </c>
      <c r="FQ2717" s="8">
        <v>42293</v>
      </c>
      <c r="FR2717">
        <v>1.2556E-5</v>
      </c>
      <c r="FS2717" s="8">
        <v>42293</v>
      </c>
      <c r="FT2717">
        <v>6.8430000000000004E-6</v>
      </c>
      <c r="FU2717" s="8">
        <v>42293</v>
      </c>
      <c r="FV2717">
        <v>1.9670999999999999E-5</v>
      </c>
      <c r="FY2717" s="8">
        <v>42293</v>
      </c>
      <c r="FZ2717">
        <v>4.6065E-5</v>
      </c>
      <c r="GC2717" s="8">
        <v>42293</v>
      </c>
      <c r="GD2717">
        <v>1.0278000000000001E-5</v>
      </c>
    </row>
    <row r="2718" spans="1:186" x14ac:dyDescent="0.25">
      <c r="A2718" s="8">
        <v>42296</v>
      </c>
      <c r="B2718">
        <v>1.7120000000000001E-6</v>
      </c>
      <c r="C2718" s="8">
        <v>42296</v>
      </c>
      <c r="D2718">
        <v>3.5619999999999999E-6</v>
      </c>
      <c r="I2718" s="8">
        <v>42296</v>
      </c>
      <c r="J2718">
        <v>1E-8</v>
      </c>
      <c r="K2718" s="8">
        <v>42296</v>
      </c>
      <c r="L2718">
        <v>3.2550000000000002E-6</v>
      </c>
      <c r="M2718" s="8">
        <v>42296</v>
      </c>
      <c r="N2718">
        <v>6.0990000000000004E-6</v>
      </c>
      <c r="O2718" s="8">
        <v>42296</v>
      </c>
      <c r="P2718">
        <v>5.7321000000000002E-5</v>
      </c>
      <c r="Q2718" s="8">
        <v>42296</v>
      </c>
      <c r="R2718">
        <v>6.0467999999999998E-5</v>
      </c>
      <c r="S2718" s="8">
        <v>42296</v>
      </c>
      <c r="T2718">
        <v>8.9199999999999999E-7</v>
      </c>
      <c r="AE2718" s="8">
        <v>42296</v>
      </c>
      <c r="AF2718">
        <v>1.037E-6</v>
      </c>
      <c r="AG2718" s="8">
        <v>42307</v>
      </c>
      <c r="AH2718">
        <v>1.8689E-5</v>
      </c>
      <c r="BA2718" s="8">
        <v>42296</v>
      </c>
      <c r="BB2718">
        <v>8.2000000000000006E-8</v>
      </c>
      <c r="BE2718" s="8">
        <v>42296</v>
      </c>
      <c r="BF2718">
        <v>1.054E-6</v>
      </c>
      <c r="BS2718" s="8">
        <v>42296</v>
      </c>
      <c r="BT2718">
        <v>4.6932999999999999E-5</v>
      </c>
      <c r="BW2718" s="8">
        <v>42296</v>
      </c>
      <c r="BX2718">
        <v>1.1318000000000001E-5</v>
      </c>
      <c r="BY2718" s="8">
        <v>42296</v>
      </c>
      <c r="BZ2718">
        <v>5.1703999999999998E-5</v>
      </c>
      <c r="CA2718" s="8">
        <v>42296</v>
      </c>
      <c r="CB2718">
        <v>1.285E-6</v>
      </c>
      <c r="CC2718" s="8">
        <v>42296</v>
      </c>
      <c r="CD2718">
        <v>2.503E-6</v>
      </c>
      <c r="CE2718" s="8">
        <v>42296</v>
      </c>
      <c r="CF2718">
        <v>2.8557000000000002E-4</v>
      </c>
      <c r="CG2718" s="8">
        <v>42296</v>
      </c>
      <c r="CH2718">
        <v>9.1579999999999994E-6</v>
      </c>
      <c r="CI2718" s="8">
        <v>42296</v>
      </c>
      <c r="CJ2718">
        <v>9.499E-6</v>
      </c>
      <c r="CK2718" s="8">
        <v>42296</v>
      </c>
      <c r="CL2718">
        <v>1.3000000000000001E-8</v>
      </c>
      <c r="CM2718" s="8">
        <v>42296</v>
      </c>
      <c r="CN2718">
        <v>3.5999999999999998E-8</v>
      </c>
      <c r="CS2718" s="8">
        <v>42296</v>
      </c>
      <c r="CT2718">
        <v>5.9819999999999996E-6</v>
      </c>
      <c r="CU2718" s="8">
        <v>42296</v>
      </c>
      <c r="CV2718">
        <v>9.6800000000000009E-7</v>
      </c>
      <c r="CW2718" s="8">
        <v>42296</v>
      </c>
      <c r="CX2718">
        <v>2.446E-6</v>
      </c>
      <c r="CY2718" s="8">
        <v>42296</v>
      </c>
      <c r="CZ2718">
        <v>2.971E-6</v>
      </c>
      <c r="DE2718" s="8">
        <v>42296</v>
      </c>
      <c r="DF2718">
        <v>1.08801E-4</v>
      </c>
      <c r="DG2718" s="8">
        <v>42296</v>
      </c>
      <c r="DH2718">
        <v>8.9999999999999999E-8</v>
      </c>
      <c r="DM2718" s="8">
        <v>42296</v>
      </c>
      <c r="DN2718">
        <v>1.7475999999999999E-4</v>
      </c>
      <c r="DO2718" s="8">
        <v>42296</v>
      </c>
      <c r="DP2718">
        <v>1.271E-6</v>
      </c>
      <c r="DS2718" s="8">
        <v>42296</v>
      </c>
      <c r="DT2718">
        <v>6.9678999999999995E-5</v>
      </c>
      <c r="DU2718" s="8">
        <v>42296</v>
      </c>
      <c r="DV2718">
        <v>1.3000000000000001E-8</v>
      </c>
      <c r="EA2718" s="8">
        <v>42296</v>
      </c>
      <c r="EB2718">
        <v>2.4797E-5</v>
      </c>
      <c r="EI2718" s="8">
        <v>42296</v>
      </c>
      <c r="EJ2718">
        <v>3.9124E-5</v>
      </c>
      <c r="EM2718" s="8">
        <v>42296</v>
      </c>
      <c r="EN2718">
        <v>6.1639999999999998E-6</v>
      </c>
      <c r="EO2718" s="8">
        <v>42307</v>
      </c>
      <c r="EP2718">
        <v>1.1165999999999999E-5</v>
      </c>
      <c r="ES2718" s="8">
        <v>42296</v>
      </c>
      <c r="ET2718">
        <v>3.4215999999999999E-5</v>
      </c>
      <c r="EY2718" s="8">
        <v>42307</v>
      </c>
      <c r="EZ2718">
        <v>1.8662999999999999E-4</v>
      </c>
      <c r="FE2718" s="8">
        <v>42307</v>
      </c>
      <c r="FF2718">
        <v>1.2938E-5</v>
      </c>
      <c r="FG2718" s="8">
        <v>42296</v>
      </c>
      <c r="FH2718">
        <v>3.9589999999999997E-6</v>
      </c>
      <c r="FI2718" s="8">
        <v>42296</v>
      </c>
      <c r="FJ2718">
        <v>2.1469999999999999E-6</v>
      </c>
      <c r="FO2718" s="8">
        <v>42296</v>
      </c>
      <c r="FP2718">
        <v>3.4039999999999999E-5</v>
      </c>
      <c r="FQ2718" s="8">
        <v>42296</v>
      </c>
      <c r="FR2718">
        <v>1.2328E-5</v>
      </c>
      <c r="FS2718" s="8">
        <v>42296</v>
      </c>
      <c r="FT2718">
        <v>6.5989999999999998E-6</v>
      </c>
      <c r="FU2718" s="8">
        <v>42296</v>
      </c>
      <c r="FV2718">
        <v>1.9930999999999999E-5</v>
      </c>
      <c r="FY2718" s="8">
        <v>42296</v>
      </c>
      <c r="FZ2718">
        <v>4.5967000000000002E-5</v>
      </c>
      <c r="GC2718" s="8">
        <v>42296</v>
      </c>
      <c r="GD2718">
        <v>1.0207000000000001E-5</v>
      </c>
    </row>
    <row r="2719" spans="1:186" x14ac:dyDescent="0.25">
      <c r="A2719" s="8">
        <v>42297</v>
      </c>
      <c r="B2719">
        <v>1.623E-6</v>
      </c>
      <c r="C2719" s="8">
        <v>42297</v>
      </c>
      <c r="D2719">
        <v>3.658E-6</v>
      </c>
      <c r="I2719" s="8">
        <v>42297</v>
      </c>
      <c r="J2719">
        <v>8.9999999999999995E-9</v>
      </c>
      <c r="K2719" s="8">
        <v>42297</v>
      </c>
      <c r="L2719">
        <v>3.118E-6</v>
      </c>
      <c r="M2719" s="8">
        <v>42297</v>
      </c>
      <c r="N2719">
        <v>5.7899999999999996E-6</v>
      </c>
      <c r="O2719" s="8">
        <v>42297</v>
      </c>
      <c r="P2719">
        <v>6.2990999999999994E-5</v>
      </c>
      <c r="Q2719" s="8">
        <v>42297</v>
      </c>
      <c r="R2719">
        <v>5.9178000000000002E-5</v>
      </c>
      <c r="S2719" s="8">
        <v>42297</v>
      </c>
      <c r="T2719">
        <v>9.7900000000000007E-7</v>
      </c>
      <c r="AE2719" s="8">
        <v>42297</v>
      </c>
      <c r="AF2719">
        <v>1.113E-6</v>
      </c>
      <c r="AG2719" s="8">
        <v>42310</v>
      </c>
      <c r="AH2719">
        <v>1.8000999999999999E-5</v>
      </c>
      <c r="BA2719" s="8">
        <v>42297</v>
      </c>
      <c r="BB2719">
        <v>7.7999999999999997E-8</v>
      </c>
      <c r="BE2719" s="8">
        <v>42297</v>
      </c>
      <c r="BF2719">
        <v>1.0249999999999999E-6</v>
      </c>
      <c r="BS2719" s="8">
        <v>42297</v>
      </c>
      <c r="BT2719">
        <v>4.689E-5</v>
      </c>
      <c r="BW2719" s="8">
        <v>42297</v>
      </c>
      <c r="BX2719">
        <v>1.1844999999999999E-5</v>
      </c>
      <c r="BY2719" s="8">
        <v>42297</v>
      </c>
      <c r="BZ2719">
        <v>5.1464000000000001E-5</v>
      </c>
      <c r="CA2719" s="8">
        <v>42297</v>
      </c>
      <c r="CB2719">
        <v>1.268E-6</v>
      </c>
      <c r="CC2719" s="8">
        <v>42297</v>
      </c>
      <c r="CD2719">
        <v>2.3760000000000002E-6</v>
      </c>
      <c r="CE2719" s="8">
        <v>42297</v>
      </c>
      <c r="CF2719">
        <v>2.59764E-4</v>
      </c>
      <c r="CG2719" s="8">
        <v>42297</v>
      </c>
      <c r="CH2719">
        <v>1.1771E-5</v>
      </c>
      <c r="CI2719" s="8">
        <v>42297</v>
      </c>
      <c r="CJ2719">
        <v>9.4599999999999992E-6</v>
      </c>
      <c r="CK2719" s="8">
        <v>42297</v>
      </c>
      <c r="CL2719">
        <v>1.2E-8</v>
      </c>
      <c r="CM2719" s="8">
        <v>42297</v>
      </c>
      <c r="CN2719">
        <v>3.5999999999999998E-8</v>
      </c>
      <c r="CS2719" s="8">
        <v>42297</v>
      </c>
      <c r="CT2719">
        <v>6.9330000000000004E-6</v>
      </c>
      <c r="CU2719" s="8">
        <v>42297</v>
      </c>
      <c r="CV2719">
        <v>1.15E-6</v>
      </c>
      <c r="CW2719" s="8">
        <v>42297</v>
      </c>
      <c r="CX2719">
        <v>2.497E-6</v>
      </c>
      <c r="CY2719" s="8">
        <v>42297</v>
      </c>
      <c r="CZ2719">
        <v>3.0110000000000001E-6</v>
      </c>
      <c r="DE2719" s="8">
        <v>42297</v>
      </c>
      <c r="DF2719">
        <v>1.04399E-4</v>
      </c>
      <c r="DG2719" s="8">
        <v>42297</v>
      </c>
      <c r="DH2719">
        <v>8.6000000000000002E-8</v>
      </c>
      <c r="DM2719" s="8">
        <v>42297</v>
      </c>
      <c r="DN2719">
        <v>1.76453E-4</v>
      </c>
      <c r="DO2719" s="8">
        <v>42297</v>
      </c>
      <c r="DP2719">
        <v>1.229E-6</v>
      </c>
      <c r="DS2719" s="8">
        <v>42297</v>
      </c>
      <c r="DT2719">
        <v>7.4169000000000001E-5</v>
      </c>
      <c r="DU2719" s="8">
        <v>42297</v>
      </c>
      <c r="DV2719">
        <v>1.3000000000000001E-8</v>
      </c>
      <c r="EA2719" s="8">
        <v>42297</v>
      </c>
      <c r="EB2719">
        <v>2.4501000000000001E-5</v>
      </c>
      <c r="EI2719" s="8">
        <v>42297</v>
      </c>
      <c r="EJ2719">
        <v>3.6436999999999997E-5</v>
      </c>
      <c r="EM2719" s="8">
        <v>42297</v>
      </c>
      <c r="EN2719">
        <v>5.7019999999999998E-6</v>
      </c>
      <c r="EO2719" s="8">
        <v>42310</v>
      </c>
      <c r="EP2719">
        <v>1.0943E-5</v>
      </c>
      <c r="ES2719" s="8">
        <v>42297</v>
      </c>
      <c r="ET2719">
        <v>3.1921999999999997E-5</v>
      </c>
      <c r="EY2719" s="8">
        <v>42310</v>
      </c>
      <c r="EZ2719">
        <v>1.73432E-4</v>
      </c>
      <c r="FE2719" s="8">
        <v>42310</v>
      </c>
      <c r="FF2719">
        <v>1.2051E-5</v>
      </c>
      <c r="FG2719" s="8">
        <v>42297</v>
      </c>
      <c r="FH2719">
        <v>3.9519999999999996E-6</v>
      </c>
      <c r="FI2719" s="8">
        <v>42297</v>
      </c>
      <c r="FJ2719">
        <v>2.0889999999999998E-6</v>
      </c>
      <c r="FO2719" s="8">
        <v>42297</v>
      </c>
      <c r="FP2719">
        <v>3.3793E-5</v>
      </c>
      <c r="FQ2719" s="8">
        <v>42297</v>
      </c>
      <c r="FR2719">
        <v>1.1776E-5</v>
      </c>
      <c r="FS2719" s="8">
        <v>42297</v>
      </c>
      <c r="FT2719">
        <v>6.3980000000000004E-6</v>
      </c>
      <c r="FU2719" s="8">
        <v>42297</v>
      </c>
      <c r="FV2719">
        <v>1.8680000000000001E-5</v>
      </c>
      <c r="FY2719" s="8">
        <v>42297</v>
      </c>
      <c r="FZ2719">
        <v>4.473E-5</v>
      </c>
      <c r="GC2719" s="8">
        <v>42297</v>
      </c>
      <c r="GD2719">
        <v>1.0081999999999999E-5</v>
      </c>
    </row>
    <row r="2720" spans="1:186" x14ac:dyDescent="0.25">
      <c r="A2720" s="8">
        <v>42298</v>
      </c>
      <c r="B2720">
        <v>1.5910000000000001E-6</v>
      </c>
      <c r="C2720" s="8">
        <v>42298</v>
      </c>
      <c r="D2720">
        <v>2.7669999999999999E-6</v>
      </c>
      <c r="I2720" s="8">
        <v>42298</v>
      </c>
      <c r="J2720">
        <v>8.9999999999999995E-9</v>
      </c>
      <c r="K2720" s="8">
        <v>42298</v>
      </c>
      <c r="L2720">
        <v>2.9220000000000001E-6</v>
      </c>
      <c r="M2720" s="8">
        <v>42298</v>
      </c>
      <c r="N2720">
        <v>5.4829999999999999E-6</v>
      </c>
      <c r="O2720" s="8">
        <v>42298</v>
      </c>
      <c r="P2720">
        <v>5.7587999999999998E-5</v>
      </c>
      <c r="Q2720" s="8">
        <v>42298</v>
      </c>
      <c r="R2720">
        <v>6.0365999999999998E-5</v>
      </c>
      <c r="S2720" s="8">
        <v>42298</v>
      </c>
      <c r="T2720">
        <v>9.4900000000000004E-7</v>
      </c>
      <c r="AE2720" s="8">
        <v>42298</v>
      </c>
      <c r="AF2720">
        <v>1.181E-6</v>
      </c>
      <c r="AG2720" s="8">
        <v>42311</v>
      </c>
      <c r="AH2720">
        <v>1.7638999999999998E-5</v>
      </c>
      <c r="BA2720" s="8">
        <v>42298</v>
      </c>
      <c r="BB2720">
        <v>7.3000000000000005E-8</v>
      </c>
      <c r="BE2720" s="8">
        <v>42298</v>
      </c>
      <c r="BF2720">
        <v>1.009E-6</v>
      </c>
      <c r="BS2720" s="8">
        <v>42298</v>
      </c>
      <c r="BT2720">
        <v>5.4629000000000002E-5</v>
      </c>
      <c r="BW2720" s="8">
        <v>42298</v>
      </c>
      <c r="BX2720">
        <v>1.0896E-5</v>
      </c>
      <c r="BY2720" s="8">
        <v>42298</v>
      </c>
      <c r="BZ2720">
        <v>6.4066999999999995E-5</v>
      </c>
      <c r="CA2720" s="8">
        <v>42298</v>
      </c>
      <c r="CB2720">
        <v>1.153E-6</v>
      </c>
      <c r="CC2720" s="8">
        <v>42298</v>
      </c>
      <c r="CD2720">
        <v>2.001E-6</v>
      </c>
      <c r="CE2720" s="8">
        <v>42298</v>
      </c>
      <c r="CF2720">
        <v>2.6281500000000001E-4</v>
      </c>
      <c r="CG2720" s="8">
        <v>42298</v>
      </c>
      <c r="CH2720">
        <v>1.1493E-5</v>
      </c>
      <c r="CI2720" s="8">
        <v>42298</v>
      </c>
      <c r="CJ2720">
        <v>8.8559999999999996E-6</v>
      </c>
      <c r="CK2720" s="8">
        <v>42298</v>
      </c>
      <c r="CL2720">
        <v>1.0999999999999999E-8</v>
      </c>
      <c r="CM2720" s="8">
        <v>42298</v>
      </c>
      <c r="CN2720">
        <v>3.5000000000000002E-8</v>
      </c>
      <c r="CS2720" s="8">
        <v>42298</v>
      </c>
      <c r="CT2720">
        <v>6.9299999999999997E-6</v>
      </c>
      <c r="CU2720" s="8">
        <v>42298</v>
      </c>
      <c r="CV2720">
        <v>1.08E-6</v>
      </c>
      <c r="CW2720" s="8">
        <v>42298</v>
      </c>
      <c r="CX2720">
        <v>2.401E-6</v>
      </c>
      <c r="CY2720" s="8">
        <v>42298</v>
      </c>
      <c r="CZ2720">
        <v>3.2109999999999998E-6</v>
      </c>
      <c r="DE2720" s="8">
        <v>42298</v>
      </c>
      <c r="DF2720">
        <v>1.0165E-4</v>
      </c>
      <c r="DG2720" s="8">
        <v>42298</v>
      </c>
      <c r="DH2720">
        <v>7.3000000000000005E-8</v>
      </c>
      <c r="DM2720" s="8">
        <v>42298</v>
      </c>
      <c r="DN2720">
        <v>1.9625999999999999E-4</v>
      </c>
      <c r="DO2720" s="8">
        <v>42298</v>
      </c>
      <c r="DP2720">
        <v>1.2580000000000001E-6</v>
      </c>
      <c r="DS2720" s="8">
        <v>42298</v>
      </c>
      <c r="DT2720">
        <v>7.5494000000000006E-5</v>
      </c>
      <c r="DU2720" s="8">
        <v>42298</v>
      </c>
      <c r="DV2720">
        <v>1.2E-8</v>
      </c>
      <c r="EA2720" s="8">
        <v>42298</v>
      </c>
      <c r="EB2720">
        <v>2.4088999999999999E-5</v>
      </c>
      <c r="EI2720" s="8">
        <v>42298</v>
      </c>
      <c r="EJ2720">
        <v>3.6464999999999997E-5</v>
      </c>
      <c r="EM2720" s="8">
        <v>42298</v>
      </c>
      <c r="EN2720">
        <v>5.1429999999999997E-6</v>
      </c>
      <c r="EO2720" s="8">
        <v>42311</v>
      </c>
      <c r="EP2720">
        <v>1.0115000000000001E-5</v>
      </c>
      <c r="ES2720" s="8">
        <v>42298</v>
      </c>
      <c r="ET2720">
        <v>3.2737999999999997E-5</v>
      </c>
      <c r="EY2720" s="8">
        <v>42311</v>
      </c>
      <c r="EZ2720">
        <v>1.67584E-4</v>
      </c>
      <c r="FE2720" s="8">
        <v>42311</v>
      </c>
      <c r="FF2720">
        <v>1.1958E-5</v>
      </c>
      <c r="FG2720" s="8">
        <v>42298</v>
      </c>
      <c r="FH2720">
        <v>3.6600000000000001E-6</v>
      </c>
      <c r="FI2720" s="8">
        <v>42298</v>
      </c>
      <c r="FJ2720">
        <v>2.001E-6</v>
      </c>
      <c r="FO2720" s="8">
        <v>42298</v>
      </c>
      <c r="FP2720">
        <v>3.5363E-5</v>
      </c>
      <c r="FQ2720" s="8">
        <v>42298</v>
      </c>
      <c r="FR2720">
        <v>1.1283E-5</v>
      </c>
      <c r="FS2720" s="8">
        <v>42298</v>
      </c>
      <c r="FT2720">
        <v>5.7069999999999997E-6</v>
      </c>
      <c r="FU2720" s="8">
        <v>42298</v>
      </c>
      <c r="FV2720">
        <v>1.8119999999999999E-5</v>
      </c>
      <c r="FY2720" s="8">
        <v>42298</v>
      </c>
      <c r="FZ2720">
        <v>4.4972000000000002E-5</v>
      </c>
      <c r="GC2720" s="8">
        <v>42298</v>
      </c>
      <c r="GD2720">
        <v>9.9879999999999999E-6</v>
      </c>
    </row>
    <row r="2721" spans="1:186" x14ac:dyDescent="0.25">
      <c r="A2721" s="8">
        <v>42299</v>
      </c>
      <c r="B2721">
        <v>1.5409999999999999E-6</v>
      </c>
      <c r="C2721" s="8">
        <v>42299</v>
      </c>
      <c r="D2721">
        <v>2.4609999999999998E-6</v>
      </c>
      <c r="I2721" s="8">
        <v>42299</v>
      </c>
      <c r="J2721">
        <v>8.9999999999999995E-9</v>
      </c>
      <c r="K2721" s="8">
        <v>42299</v>
      </c>
      <c r="L2721">
        <v>2.785E-6</v>
      </c>
      <c r="M2721" s="8">
        <v>42299</v>
      </c>
      <c r="N2721">
        <v>5.3129999999999998E-6</v>
      </c>
      <c r="O2721" s="8">
        <v>42299</v>
      </c>
      <c r="P2721">
        <v>5.5683999999999997E-5</v>
      </c>
      <c r="Q2721" s="8">
        <v>42299</v>
      </c>
      <c r="R2721">
        <v>5.8217000000000002E-5</v>
      </c>
      <c r="S2721" s="8">
        <v>42299</v>
      </c>
      <c r="T2721">
        <v>9.5300000000000002E-7</v>
      </c>
      <c r="AE2721" s="8">
        <v>42299</v>
      </c>
      <c r="AF2721">
        <v>1.15E-6</v>
      </c>
      <c r="AG2721" s="8">
        <v>42312</v>
      </c>
      <c r="AH2721">
        <v>1.6739999999999999E-5</v>
      </c>
      <c r="BA2721" s="8">
        <v>42299</v>
      </c>
      <c r="BB2721">
        <v>7.1999999999999996E-8</v>
      </c>
      <c r="BE2721" s="8">
        <v>42299</v>
      </c>
      <c r="BF2721">
        <v>9.7699999999999992E-7</v>
      </c>
      <c r="BS2721" s="8">
        <v>42299</v>
      </c>
      <c r="BT2721">
        <v>6.1124999999999995E-5</v>
      </c>
      <c r="BW2721" s="8">
        <v>42299</v>
      </c>
      <c r="BX2721">
        <v>1.0852999999999999E-5</v>
      </c>
      <c r="BY2721" s="8">
        <v>42299</v>
      </c>
      <c r="BZ2721">
        <v>5.8174000000000002E-5</v>
      </c>
      <c r="CA2721" s="8">
        <v>42299</v>
      </c>
      <c r="CB2721">
        <v>1.1090000000000001E-6</v>
      </c>
      <c r="CC2721" s="8">
        <v>42299</v>
      </c>
      <c r="CD2721">
        <v>1.9819999999999998E-6</v>
      </c>
      <c r="CE2721" s="8">
        <v>42299</v>
      </c>
      <c r="CF2721">
        <v>2.5078900000000001E-4</v>
      </c>
      <c r="CG2721" s="8">
        <v>42299</v>
      </c>
      <c r="CH2721">
        <v>1.0998999999999999E-5</v>
      </c>
      <c r="CI2721" s="8">
        <v>42299</v>
      </c>
      <c r="CJ2721">
        <v>8.5229999999999995E-6</v>
      </c>
      <c r="CK2721" s="8">
        <v>42299</v>
      </c>
      <c r="CL2721">
        <v>1.0999999999999999E-8</v>
      </c>
      <c r="CM2721" s="8">
        <v>42299</v>
      </c>
      <c r="CN2721">
        <v>3.4E-8</v>
      </c>
      <c r="CS2721" s="8">
        <v>42299</v>
      </c>
      <c r="CT2721">
        <v>7.418E-6</v>
      </c>
      <c r="CU2721" s="8">
        <v>42299</v>
      </c>
      <c r="CV2721">
        <v>1.023E-6</v>
      </c>
      <c r="CW2721" s="8">
        <v>42299</v>
      </c>
      <c r="CX2721">
        <v>2.2850000000000001E-6</v>
      </c>
      <c r="CY2721" s="8">
        <v>42299</v>
      </c>
      <c r="CZ2721">
        <v>2.5670000000000002E-6</v>
      </c>
      <c r="DE2721" s="8">
        <v>42299</v>
      </c>
      <c r="DF2721">
        <v>9.7267000000000002E-5</v>
      </c>
      <c r="DG2721" s="8">
        <v>42299</v>
      </c>
      <c r="DH2721">
        <v>2.1199999999999999E-7</v>
      </c>
      <c r="DM2721" s="8">
        <v>42299</v>
      </c>
      <c r="DN2721">
        <v>1.77085E-4</v>
      </c>
      <c r="DO2721" s="8">
        <v>42299</v>
      </c>
      <c r="DP2721">
        <v>1.844E-6</v>
      </c>
      <c r="DS2721" s="8">
        <v>42299</v>
      </c>
      <c r="DT2721">
        <v>7.5579000000000003E-5</v>
      </c>
      <c r="DU2721" s="8">
        <v>42299</v>
      </c>
      <c r="DV2721">
        <v>1.2E-8</v>
      </c>
      <c r="EA2721" s="8">
        <v>42299</v>
      </c>
      <c r="EB2721">
        <v>2.2977E-5</v>
      </c>
      <c r="EI2721" s="8">
        <v>42299</v>
      </c>
      <c r="EJ2721">
        <v>3.2381E-5</v>
      </c>
      <c r="EM2721" s="8">
        <v>42299</v>
      </c>
      <c r="EN2721">
        <v>4.8879999999999996E-6</v>
      </c>
      <c r="EO2721" s="8">
        <v>42312</v>
      </c>
      <c r="EP2721">
        <v>6.9700000000000002E-6</v>
      </c>
      <c r="ES2721" s="8">
        <v>42299</v>
      </c>
      <c r="ET2721">
        <v>3.0746E-5</v>
      </c>
      <c r="EY2721" s="8">
        <v>42312</v>
      </c>
      <c r="EZ2721">
        <v>1.5654300000000001E-4</v>
      </c>
      <c r="FE2721" s="8">
        <v>42312</v>
      </c>
      <c r="FF2721">
        <v>1.1857E-5</v>
      </c>
      <c r="FG2721" s="8">
        <v>42299</v>
      </c>
      <c r="FH2721">
        <v>3.5439999999999999E-6</v>
      </c>
      <c r="FI2721" s="8">
        <v>42299</v>
      </c>
      <c r="FJ2721">
        <v>1.9269999999999999E-6</v>
      </c>
      <c r="FO2721" s="8">
        <v>42299</v>
      </c>
      <c r="FP2721">
        <v>4.3275999999999997E-5</v>
      </c>
      <c r="FQ2721" s="8">
        <v>42299</v>
      </c>
      <c r="FR2721">
        <v>1.1034E-5</v>
      </c>
      <c r="FS2721" s="8">
        <v>42299</v>
      </c>
      <c r="FT2721">
        <v>5.3299999999999998E-6</v>
      </c>
      <c r="FU2721" s="8">
        <v>42299</v>
      </c>
      <c r="FV2721">
        <v>1.6866000000000001E-5</v>
      </c>
      <c r="FY2721" s="8">
        <v>42299</v>
      </c>
      <c r="FZ2721">
        <v>4.4011999999999998E-5</v>
      </c>
      <c r="GC2721" s="8">
        <v>42299</v>
      </c>
      <c r="GD2721">
        <v>9.8379999999999997E-6</v>
      </c>
    </row>
    <row r="2722" spans="1:186" x14ac:dyDescent="0.25">
      <c r="A2722" s="8">
        <v>42300</v>
      </c>
      <c r="B2722">
        <v>1.4699999999999999E-6</v>
      </c>
      <c r="C2722" s="8">
        <v>42300</v>
      </c>
      <c r="D2722">
        <v>2.3889999999999999E-6</v>
      </c>
      <c r="I2722" s="8">
        <v>42300</v>
      </c>
      <c r="J2722">
        <v>8.9999999999999995E-9</v>
      </c>
      <c r="K2722" s="8">
        <v>42300</v>
      </c>
      <c r="L2722">
        <v>2.6850000000000001E-6</v>
      </c>
      <c r="M2722" s="8">
        <v>42300</v>
      </c>
      <c r="N2722">
        <v>5.028E-6</v>
      </c>
      <c r="O2722" s="8">
        <v>42300</v>
      </c>
      <c r="P2722">
        <v>5.1808999999999998E-5</v>
      </c>
      <c r="Q2722" s="8">
        <v>42300</v>
      </c>
      <c r="R2722">
        <v>5.8417E-5</v>
      </c>
      <c r="S2722" s="8">
        <v>42300</v>
      </c>
      <c r="T2722">
        <v>7.7899999999999997E-7</v>
      </c>
      <c r="AE2722" s="8">
        <v>42300</v>
      </c>
      <c r="AF2722">
        <v>1.113E-6</v>
      </c>
      <c r="AG2722" s="8">
        <v>42313</v>
      </c>
      <c r="AH2722">
        <v>1.6894000000000001E-5</v>
      </c>
      <c r="BA2722" s="8">
        <v>42300</v>
      </c>
      <c r="BB2722">
        <v>8.2000000000000006E-8</v>
      </c>
      <c r="BE2722" s="8">
        <v>42300</v>
      </c>
      <c r="BF2722">
        <v>9.9199999999999999E-7</v>
      </c>
      <c r="BS2722" s="8">
        <v>42300</v>
      </c>
      <c r="BT2722">
        <v>5.8952000000000001E-5</v>
      </c>
      <c r="BW2722" s="8">
        <v>42300</v>
      </c>
      <c r="BX2722">
        <v>1.0699999999999999E-5</v>
      </c>
      <c r="BY2722" s="8">
        <v>42300</v>
      </c>
      <c r="BZ2722">
        <v>5.4704999999999999E-5</v>
      </c>
      <c r="CA2722" s="8">
        <v>42300</v>
      </c>
      <c r="CB2722">
        <v>1.065E-6</v>
      </c>
      <c r="CC2722" s="8">
        <v>42300</v>
      </c>
      <c r="CD2722">
        <v>1.7489999999999999E-6</v>
      </c>
      <c r="CE2722" s="8">
        <v>42300</v>
      </c>
      <c r="CF2722">
        <v>2.4192199999999999E-4</v>
      </c>
      <c r="CG2722" s="8">
        <v>42300</v>
      </c>
      <c r="CH2722">
        <v>1.0804E-5</v>
      </c>
      <c r="CI2722" s="8">
        <v>42300</v>
      </c>
      <c r="CJ2722">
        <v>8.1580000000000005E-6</v>
      </c>
      <c r="CK2722" s="8">
        <v>42300</v>
      </c>
      <c r="CL2722">
        <v>1E-8</v>
      </c>
      <c r="CM2722" s="8">
        <v>42300</v>
      </c>
      <c r="CN2722">
        <v>3.2000000000000002E-8</v>
      </c>
      <c r="CS2722" s="8">
        <v>42300</v>
      </c>
      <c r="CT2722">
        <v>7.0280000000000003E-6</v>
      </c>
      <c r="CU2722" s="8">
        <v>42300</v>
      </c>
      <c r="CV2722">
        <v>8.6499999999999998E-7</v>
      </c>
      <c r="CW2722" s="8">
        <v>42300</v>
      </c>
      <c r="CX2722">
        <v>2.1749999999999999E-6</v>
      </c>
      <c r="CY2722" s="8">
        <v>42300</v>
      </c>
      <c r="CZ2722">
        <v>2.4389999999999999E-6</v>
      </c>
      <c r="DE2722" s="8">
        <v>42300</v>
      </c>
      <c r="DF2722">
        <v>9.1001000000000005E-5</v>
      </c>
      <c r="DG2722" s="8">
        <v>42300</v>
      </c>
      <c r="DH2722">
        <v>2.1299999999999999E-7</v>
      </c>
      <c r="DM2722" s="8">
        <v>42300</v>
      </c>
      <c r="DN2722">
        <v>1.7006399999999999E-4</v>
      </c>
      <c r="DO2722" s="8">
        <v>42300</v>
      </c>
      <c r="DP2722">
        <v>1.3060000000000001E-6</v>
      </c>
      <c r="DS2722" s="8">
        <v>42300</v>
      </c>
      <c r="DT2722">
        <v>7.1711999999999994E-5</v>
      </c>
      <c r="DU2722" s="8">
        <v>42300</v>
      </c>
      <c r="DV2722">
        <v>1.3000000000000001E-8</v>
      </c>
      <c r="EA2722" s="8">
        <v>42300</v>
      </c>
      <c r="EB2722">
        <v>2.3244999999999999E-5</v>
      </c>
      <c r="EI2722" s="8">
        <v>42300</v>
      </c>
      <c r="EJ2722">
        <v>3.0120999999999998E-5</v>
      </c>
      <c r="EM2722" s="8">
        <v>42300</v>
      </c>
      <c r="EN2722">
        <v>4.532E-6</v>
      </c>
      <c r="EO2722" s="8">
        <v>42313</v>
      </c>
      <c r="EP2722">
        <v>6.4500000000000001E-6</v>
      </c>
      <c r="ES2722" s="8">
        <v>42300</v>
      </c>
      <c r="ET2722">
        <v>2.8581E-5</v>
      </c>
      <c r="EY2722" s="8">
        <v>42313</v>
      </c>
      <c r="EZ2722">
        <v>1.5541099999999999E-4</v>
      </c>
      <c r="FE2722" s="8">
        <v>42313</v>
      </c>
      <c r="FF2722">
        <v>1.1858999999999999E-5</v>
      </c>
      <c r="FG2722" s="8">
        <v>42300</v>
      </c>
      <c r="FH2722">
        <v>6.4130000000000003E-6</v>
      </c>
      <c r="FI2722" s="8">
        <v>42300</v>
      </c>
      <c r="FJ2722">
        <v>2.4710000000000001E-6</v>
      </c>
      <c r="FO2722" s="8">
        <v>42300</v>
      </c>
      <c r="FP2722">
        <v>4.1211000000000002E-5</v>
      </c>
      <c r="FQ2722" s="8">
        <v>42300</v>
      </c>
      <c r="FR2722">
        <v>1.1053000000000001E-5</v>
      </c>
      <c r="FS2722" s="8">
        <v>42300</v>
      </c>
      <c r="FT2722">
        <v>5.1139999999999997E-6</v>
      </c>
      <c r="FU2722" s="8">
        <v>42300</v>
      </c>
      <c r="FV2722">
        <v>1.5611E-5</v>
      </c>
      <c r="FY2722" s="8">
        <v>42300</v>
      </c>
      <c r="FZ2722">
        <v>4.2067999999999998E-5</v>
      </c>
      <c r="GC2722" s="8">
        <v>42300</v>
      </c>
      <c r="GD2722">
        <v>1.0329999999999999E-5</v>
      </c>
    </row>
    <row r="2723" spans="1:186" x14ac:dyDescent="0.25">
      <c r="A2723" s="8">
        <v>42303</v>
      </c>
      <c r="B2723">
        <v>1.8300000000000001E-6</v>
      </c>
      <c r="C2723" s="8">
        <v>42303</v>
      </c>
      <c r="D2723">
        <v>2.4310000000000001E-6</v>
      </c>
      <c r="I2723" s="8">
        <v>42303</v>
      </c>
      <c r="J2723">
        <v>8.9999999999999995E-9</v>
      </c>
      <c r="K2723" s="8">
        <v>42303</v>
      </c>
      <c r="L2723">
        <v>2.7030000000000002E-6</v>
      </c>
      <c r="M2723" s="8">
        <v>42303</v>
      </c>
      <c r="N2723">
        <v>5.2320000000000001E-6</v>
      </c>
      <c r="O2723" s="8">
        <v>42303</v>
      </c>
      <c r="P2723">
        <v>4.9935000000000002E-5</v>
      </c>
      <c r="Q2723" s="8">
        <v>42303</v>
      </c>
      <c r="R2723">
        <v>5.8491E-5</v>
      </c>
      <c r="S2723" s="8">
        <v>42303</v>
      </c>
      <c r="T2723">
        <v>7.5099999999999999E-7</v>
      </c>
      <c r="AE2723" s="8">
        <v>42303</v>
      </c>
      <c r="AF2723">
        <v>1.1400000000000001E-6</v>
      </c>
      <c r="AG2723" s="8">
        <v>42314</v>
      </c>
      <c r="AH2723">
        <v>1.6589E-5</v>
      </c>
      <c r="BA2723" s="8">
        <v>42303</v>
      </c>
      <c r="BB2723">
        <v>8.3000000000000002E-8</v>
      </c>
      <c r="BE2723" s="8">
        <v>42303</v>
      </c>
      <c r="BF2723">
        <v>1.026E-6</v>
      </c>
      <c r="BS2723" s="8">
        <v>42303</v>
      </c>
      <c r="BT2723">
        <v>5.8755999999999998E-5</v>
      </c>
      <c r="BW2723" s="8">
        <v>42303</v>
      </c>
      <c r="BX2723">
        <v>1.0125E-5</v>
      </c>
      <c r="BY2723" s="8">
        <v>42303</v>
      </c>
      <c r="BZ2723">
        <v>5.2287000000000003E-5</v>
      </c>
      <c r="CA2723" s="8">
        <v>42303</v>
      </c>
      <c r="CB2723">
        <v>1.074E-6</v>
      </c>
      <c r="CC2723" s="8">
        <v>42303</v>
      </c>
      <c r="CD2723">
        <v>1.7460000000000001E-6</v>
      </c>
      <c r="CE2723" s="8">
        <v>42303</v>
      </c>
      <c r="CF2723">
        <v>2.8413599999999999E-4</v>
      </c>
      <c r="CG2723" s="8">
        <v>42303</v>
      </c>
      <c r="CH2723">
        <v>1.1406999999999999E-5</v>
      </c>
      <c r="CI2723" s="8">
        <v>42303</v>
      </c>
      <c r="CJ2723">
        <v>8.4519999999999997E-6</v>
      </c>
      <c r="CK2723" s="8">
        <v>42303</v>
      </c>
      <c r="CL2723">
        <v>1E-8</v>
      </c>
      <c r="CM2723" s="8">
        <v>42303</v>
      </c>
      <c r="CN2723">
        <v>3.2000000000000002E-8</v>
      </c>
      <c r="CS2723" s="8">
        <v>42303</v>
      </c>
      <c r="CT2723">
        <v>6.8589999999999999E-6</v>
      </c>
      <c r="CU2723" s="8">
        <v>42303</v>
      </c>
      <c r="CV2723">
        <v>8.4900000000000005E-7</v>
      </c>
      <c r="CW2723" s="8">
        <v>42303</v>
      </c>
      <c r="CX2723">
        <v>2.1550000000000001E-6</v>
      </c>
      <c r="CY2723" s="8">
        <v>42303</v>
      </c>
      <c r="CZ2723">
        <v>2.5150000000000001E-6</v>
      </c>
      <c r="DE2723" s="8">
        <v>42303</v>
      </c>
      <c r="DF2723">
        <v>9.7361999999999994E-5</v>
      </c>
      <c r="DG2723" s="8">
        <v>42303</v>
      </c>
      <c r="DH2723">
        <v>2.0800000000000001E-7</v>
      </c>
      <c r="DM2723" s="8">
        <v>42303</v>
      </c>
      <c r="DN2723">
        <v>1.71705E-4</v>
      </c>
      <c r="DO2723" s="8">
        <v>42303</v>
      </c>
      <c r="DP2723">
        <v>1.279E-6</v>
      </c>
      <c r="DS2723" s="8">
        <v>42303</v>
      </c>
      <c r="DT2723">
        <v>6.9560999999999993E-5</v>
      </c>
      <c r="DU2723" s="8">
        <v>42303</v>
      </c>
      <c r="DV2723">
        <v>1.3000000000000001E-8</v>
      </c>
      <c r="EA2723" s="8">
        <v>42303</v>
      </c>
      <c r="EB2723">
        <v>2.4732E-5</v>
      </c>
      <c r="EI2723" s="8">
        <v>42303</v>
      </c>
      <c r="EJ2723">
        <v>3.1951E-5</v>
      </c>
      <c r="EM2723" s="8">
        <v>42303</v>
      </c>
      <c r="EN2723">
        <v>4.6970000000000001E-6</v>
      </c>
      <c r="EO2723" s="8">
        <v>42314</v>
      </c>
      <c r="EP2723">
        <v>6.3559999999999998E-6</v>
      </c>
      <c r="ES2723" s="8">
        <v>42303</v>
      </c>
      <c r="ET2723">
        <v>2.8785E-5</v>
      </c>
      <c r="EY2723" s="8">
        <v>42314</v>
      </c>
      <c r="EZ2723">
        <v>1.5364600000000001E-4</v>
      </c>
      <c r="FE2723" s="8">
        <v>42314</v>
      </c>
      <c r="FF2723">
        <v>1.1167E-5</v>
      </c>
      <c r="FG2723" s="8">
        <v>42303</v>
      </c>
      <c r="FH2723">
        <v>6.2759999999999997E-6</v>
      </c>
      <c r="FI2723" s="8">
        <v>42303</v>
      </c>
      <c r="FJ2723">
        <v>2.396E-6</v>
      </c>
      <c r="FO2723" s="8">
        <v>42303</v>
      </c>
      <c r="FP2723">
        <v>4.0861000000000001E-5</v>
      </c>
      <c r="FQ2723" s="8">
        <v>42303</v>
      </c>
      <c r="FR2723">
        <v>1.2063E-5</v>
      </c>
      <c r="FS2723" s="8">
        <v>42303</v>
      </c>
      <c r="FT2723">
        <v>5.1699999999999996E-6</v>
      </c>
      <c r="FU2723" s="8">
        <v>42303</v>
      </c>
      <c r="FV2723">
        <v>1.5778999999999999E-5</v>
      </c>
      <c r="FY2723" s="8">
        <v>42303</v>
      </c>
      <c r="FZ2723">
        <v>4.3353000000000003E-5</v>
      </c>
      <c r="GC2723" s="8">
        <v>42303</v>
      </c>
      <c r="GD2723">
        <v>1.0726E-5</v>
      </c>
    </row>
    <row r="2724" spans="1:186" x14ac:dyDescent="0.25">
      <c r="A2724" s="8">
        <v>42304</v>
      </c>
      <c r="B2724">
        <v>3.5030000000000002E-6</v>
      </c>
      <c r="C2724" s="8">
        <v>42304</v>
      </c>
      <c r="D2724">
        <v>2.34E-6</v>
      </c>
      <c r="I2724" s="8">
        <v>42304</v>
      </c>
      <c r="J2724">
        <v>8.9999999999999995E-9</v>
      </c>
      <c r="K2724" s="8">
        <v>42304</v>
      </c>
      <c r="L2724">
        <v>2.7149999999999998E-6</v>
      </c>
      <c r="M2724" s="8">
        <v>42304</v>
      </c>
      <c r="N2724">
        <v>5.1950000000000002E-6</v>
      </c>
      <c r="O2724" s="8">
        <v>42304</v>
      </c>
      <c r="P2724">
        <v>4.7249000000000001E-5</v>
      </c>
      <c r="Q2724" s="8">
        <v>42304</v>
      </c>
      <c r="R2724">
        <v>5.8346E-5</v>
      </c>
      <c r="S2724" s="8">
        <v>42304</v>
      </c>
      <c r="T2724">
        <v>7.2600000000000002E-7</v>
      </c>
      <c r="AE2724" s="8">
        <v>42304</v>
      </c>
      <c r="AF2724">
        <v>9.78E-7</v>
      </c>
      <c r="AG2724" s="8">
        <v>42317</v>
      </c>
      <c r="AH2724">
        <v>1.7790000000000001E-5</v>
      </c>
      <c r="BA2724" s="8">
        <v>42304</v>
      </c>
      <c r="BB2724">
        <v>7.9000000000000006E-8</v>
      </c>
      <c r="BE2724" s="8">
        <v>42304</v>
      </c>
      <c r="BF2724">
        <v>9.7900000000000007E-7</v>
      </c>
      <c r="BS2724" s="8">
        <v>42304</v>
      </c>
      <c r="BT2724">
        <v>5.5353999999999999E-5</v>
      </c>
      <c r="BW2724" s="8">
        <v>42304</v>
      </c>
      <c r="BX2724">
        <v>3.9033999999999999E-5</v>
      </c>
      <c r="BY2724" s="8">
        <v>42304</v>
      </c>
      <c r="BZ2724">
        <v>5.2747999999999997E-5</v>
      </c>
      <c r="CA2724" s="8">
        <v>42304</v>
      </c>
      <c r="CB2724">
        <v>1.074E-6</v>
      </c>
      <c r="CC2724" s="8">
        <v>42304</v>
      </c>
      <c r="CD2724">
        <v>1.7379999999999999E-6</v>
      </c>
      <c r="CE2724" s="8">
        <v>42304</v>
      </c>
      <c r="CF2724">
        <v>3.0757100000000003E-4</v>
      </c>
      <c r="CG2724" s="8">
        <v>42304</v>
      </c>
      <c r="CH2724">
        <v>1.8530999999999999E-5</v>
      </c>
      <c r="CI2724" s="8">
        <v>42304</v>
      </c>
      <c r="CJ2724">
        <v>8.4030000000000007E-6</v>
      </c>
      <c r="CK2724" s="8">
        <v>42304</v>
      </c>
      <c r="CL2724">
        <v>1E-8</v>
      </c>
      <c r="CM2724" s="8">
        <v>42304</v>
      </c>
      <c r="CN2724">
        <v>3.1E-8</v>
      </c>
      <c r="CS2724" s="8">
        <v>42304</v>
      </c>
      <c r="CT2724">
        <v>6.4949999999999996E-6</v>
      </c>
      <c r="CU2724" s="8">
        <v>42304</v>
      </c>
      <c r="CV2724">
        <v>8.0699999999999996E-7</v>
      </c>
      <c r="CW2724" s="8">
        <v>42304</v>
      </c>
      <c r="CX2724">
        <v>2.2089999999999999E-6</v>
      </c>
      <c r="CY2724" s="8">
        <v>42304</v>
      </c>
      <c r="CZ2724">
        <v>2.5320000000000001E-6</v>
      </c>
      <c r="DE2724" s="8">
        <v>42304</v>
      </c>
      <c r="DF2724">
        <v>1.06828E-4</v>
      </c>
      <c r="DG2724" s="8">
        <v>42304</v>
      </c>
      <c r="DH2724">
        <v>2.0100000000000001E-7</v>
      </c>
      <c r="DM2724" s="8">
        <v>42304</v>
      </c>
      <c r="DN2724">
        <v>1.78188E-4</v>
      </c>
      <c r="DO2724" s="8">
        <v>42304</v>
      </c>
      <c r="DP2724">
        <v>1.316E-6</v>
      </c>
      <c r="DS2724" s="8">
        <v>42304</v>
      </c>
      <c r="DT2724">
        <v>6.8436999999999995E-5</v>
      </c>
      <c r="DU2724" s="8">
        <v>42304</v>
      </c>
      <c r="DV2724">
        <v>1.3000000000000001E-8</v>
      </c>
      <c r="EA2724" s="8">
        <v>42304</v>
      </c>
      <c r="EB2724">
        <v>2.6480999999999999E-5</v>
      </c>
      <c r="EI2724" s="8">
        <v>42304</v>
      </c>
      <c r="EJ2724">
        <v>3.2941999999999997E-5</v>
      </c>
      <c r="EM2724" s="8">
        <v>42304</v>
      </c>
      <c r="EN2724">
        <v>5.0139999999999998E-6</v>
      </c>
      <c r="EO2724" s="8">
        <v>42317</v>
      </c>
      <c r="EP2724">
        <v>6.7889999999999997E-6</v>
      </c>
      <c r="ES2724" s="8">
        <v>42304</v>
      </c>
      <c r="ET2724">
        <v>3.0854E-5</v>
      </c>
      <c r="EY2724" s="8">
        <v>42317</v>
      </c>
      <c r="EZ2724">
        <v>1.6023799999999999E-4</v>
      </c>
      <c r="FE2724" s="8">
        <v>42317</v>
      </c>
      <c r="FF2724">
        <v>1.1402E-5</v>
      </c>
      <c r="FG2724" s="8">
        <v>42304</v>
      </c>
      <c r="FH2724">
        <v>5.9950000000000002E-6</v>
      </c>
      <c r="FI2724" s="8">
        <v>42304</v>
      </c>
      <c r="FJ2724">
        <v>2.4650000000000001E-6</v>
      </c>
      <c r="FO2724" s="8">
        <v>42304</v>
      </c>
      <c r="FP2724">
        <v>3.8473999999999998E-5</v>
      </c>
      <c r="FQ2724" s="8">
        <v>42304</v>
      </c>
      <c r="FR2724">
        <v>1.7465999999999998E-5</v>
      </c>
      <c r="FS2724" s="8">
        <v>42304</v>
      </c>
      <c r="FT2724">
        <v>8.1990000000000006E-6</v>
      </c>
      <c r="FU2724" s="8">
        <v>42304</v>
      </c>
      <c r="FV2724">
        <v>1.6538999999999999E-5</v>
      </c>
      <c r="FY2724" s="8">
        <v>42304</v>
      </c>
      <c r="FZ2724">
        <v>4.4462000000000002E-5</v>
      </c>
      <c r="GC2724" s="8">
        <v>42304</v>
      </c>
      <c r="GD2724">
        <v>1.1045E-5</v>
      </c>
    </row>
    <row r="2725" spans="1:186" x14ac:dyDescent="0.25">
      <c r="A2725" s="8">
        <v>42305</v>
      </c>
      <c r="B2725">
        <v>3.3060000000000002E-6</v>
      </c>
      <c r="C2725" s="8">
        <v>42305</v>
      </c>
      <c r="D2725">
        <v>2.2579999999999998E-6</v>
      </c>
      <c r="I2725" s="8">
        <v>42305</v>
      </c>
      <c r="J2725">
        <v>9.9999999999999995E-8</v>
      </c>
      <c r="K2725" s="8">
        <v>42305</v>
      </c>
      <c r="L2725">
        <v>2.8940000000000002E-6</v>
      </c>
      <c r="M2725" s="8">
        <v>42305</v>
      </c>
      <c r="N2725">
        <v>4.9969999999999998E-6</v>
      </c>
      <c r="O2725" s="8">
        <v>42305</v>
      </c>
      <c r="P2725">
        <v>4.5991000000000001E-5</v>
      </c>
      <c r="Q2725" s="8">
        <v>42305</v>
      </c>
      <c r="R2725">
        <v>5.5631000000000003E-5</v>
      </c>
      <c r="S2725" s="8">
        <v>42305</v>
      </c>
      <c r="T2725">
        <v>6.8599999999999998E-7</v>
      </c>
      <c r="AE2725" s="8">
        <v>42305</v>
      </c>
      <c r="AF2725">
        <v>9.4900000000000004E-7</v>
      </c>
      <c r="AG2725" s="8">
        <v>42318</v>
      </c>
      <c r="AH2725">
        <v>1.8012E-5</v>
      </c>
      <c r="BA2725" s="8">
        <v>42305</v>
      </c>
      <c r="BB2725">
        <v>7.7999999999999997E-8</v>
      </c>
      <c r="BE2725" s="8">
        <v>42305</v>
      </c>
      <c r="BF2725">
        <v>1.088E-6</v>
      </c>
      <c r="BS2725" s="8">
        <v>42305</v>
      </c>
      <c r="BT2725">
        <v>5.1465999999999998E-5</v>
      </c>
      <c r="BW2725" s="8">
        <v>42305</v>
      </c>
      <c r="BX2725">
        <v>4.1563999999999997E-5</v>
      </c>
      <c r="BY2725" s="8">
        <v>42305</v>
      </c>
      <c r="BZ2725">
        <v>4.7244999999999999E-5</v>
      </c>
      <c r="CA2725" s="8">
        <v>42305</v>
      </c>
      <c r="CB2725">
        <v>1.08E-6</v>
      </c>
      <c r="CC2725" s="8">
        <v>42305</v>
      </c>
      <c r="CD2725">
        <v>1.6190000000000001E-6</v>
      </c>
      <c r="CE2725" s="8">
        <v>42305</v>
      </c>
      <c r="CF2725">
        <v>2.92355E-4</v>
      </c>
      <c r="CG2725" s="8">
        <v>42305</v>
      </c>
      <c r="CH2725">
        <v>1.7544E-5</v>
      </c>
      <c r="CI2725" s="8">
        <v>42305</v>
      </c>
      <c r="CJ2725">
        <v>8.2320000000000001E-6</v>
      </c>
      <c r="CK2725" s="8">
        <v>42305</v>
      </c>
      <c r="CL2725">
        <v>8.9999999999999995E-9</v>
      </c>
      <c r="CM2725" s="8">
        <v>42305</v>
      </c>
      <c r="CN2725">
        <v>2.9999999999999997E-8</v>
      </c>
      <c r="CS2725" s="8">
        <v>42305</v>
      </c>
      <c r="CT2725">
        <v>6.0390000000000001E-6</v>
      </c>
      <c r="CU2725" s="8">
        <v>42305</v>
      </c>
      <c r="CV2725">
        <v>8.2500000000000004E-7</v>
      </c>
      <c r="CW2725" s="8">
        <v>42305</v>
      </c>
      <c r="CX2725">
        <v>2.1270000000000001E-6</v>
      </c>
      <c r="CY2725" s="8">
        <v>42305</v>
      </c>
      <c r="CZ2725">
        <v>2.429E-6</v>
      </c>
      <c r="DE2725" s="8">
        <v>42305</v>
      </c>
      <c r="DF2725">
        <v>9.9341999999999999E-5</v>
      </c>
      <c r="DG2725" s="8">
        <v>42305</v>
      </c>
      <c r="DH2725">
        <v>1.91E-7</v>
      </c>
      <c r="DM2725" s="8">
        <v>42305</v>
      </c>
      <c r="DN2725">
        <v>1.5715799999999999E-4</v>
      </c>
      <c r="DO2725" s="8">
        <v>42305</v>
      </c>
      <c r="DP2725">
        <v>1.269E-6</v>
      </c>
      <c r="DS2725" s="8">
        <v>42305</v>
      </c>
      <c r="DT2725">
        <v>6.5252999999999993E-5</v>
      </c>
      <c r="DU2725" s="8">
        <v>42305</v>
      </c>
      <c r="DV2725">
        <v>1.3000000000000001E-8</v>
      </c>
      <c r="EA2725" s="8">
        <v>42305</v>
      </c>
      <c r="EB2725">
        <v>2.2883000000000001E-5</v>
      </c>
      <c r="EI2725" s="8">
        <v>42305</v>
      </c>
      <c r="EJ2725">
        <v>2.9694999999999999E-5</v>
      </c>
      <c r="EM2725" s="8">
        <v>42305</v>
      </c>
      <c r="EN2725">
        <v>4.622E-6</v>
      </c>
      <c r="EO2725" s="8">
        <v>42318</v>
      </c>
      <c r="EP2725">
        <v>6.7009999999999999E-6</v>
      </c>
      <c r="ES2725" s="8">
        <v>42305</v>
      </c>
      <c r="ET2725">
        <v>2.8286E-5</v>
      </c>
      <c r="EY2725" s="8">
        <v>42318</v>
      </c>
      <c r="EZ2725">
        <v>1.57396E-4</v>
      </c>
      <c r="FE2725" s="8">
        <v>42318</v>
      </c>
      <c r="FF2725">
        <v>1.0815999999999999E-5</v>
      </c>
      <c r="FG2725" s="8">
        <v>42305</v>
      </c>
      <c r="FH2725">
        <v>5.6149999999999996E-6</v>
      </c>
      <c r="FI2725" s="8">
        <v>42305</v>
      </c>
      <c r="FJ2725">
        <v>2.3829999999999999E-6</v>
      </c>
      <c r="FO2725" s="8">
        <v>42305</v>
      </c>
      <c r="FP2725">
        <v>3.7889000000000003E-5</v>
      </c>
      <c r="FQ2725" s="8">
        <v>42305</v>
      </c>
      <c r="FR2725">
        <v>1.7277000000000001E-5</v>
      </c>
      <c r="FS2725" s="8">
        <v>42305</v>
      </c>
      <c r="FT2725">
        <v>8.4309999999999994E-6</v>
      </c>
      <c r="FU2725" s="8">
        <v>42305</v>
      </c>
      <c r="FV2725">
        <v>1.5063E-5</v>
      </c>
      <c r="FY2725" s="8">
        <v>42305</v>
      </c>
      <c r="FZ2725">
        <v>9.4055000000000007E-5</v>
      </c>
      <c r="GC2725" s="8">
        <v>42305</v>
      </c>
      <c r="GD2725">
        <v>1.0890000000000001E-5</v>
      </c>
    </row>
    <row r="2726" spans="1:186" x14ac:dyDescent="0.25">
      <c r="A2726" s="8">
        <v>42306</v>
      </c>
      <c r="B2726">
        <v>3.2109999999999998E-6</v>
      </c>
      <c r="C2726" s="8">
        <v>42306</v>
      </c>
      <c r="D2726">
        <v>2.1849999999999998E-6</v>
      </c>
      <c r="I2726" s="8">
        <v>42306</v>
      </c>
      <c r="J2726">
        <v>9.6999999999999995E-8</v>
      </c>
      <c r="K2726" s="8">
        <v>42306</v>
      </c>
      <c r="L2726">
        <v>2.96E-6</v>
      </c>
      <c r="M2726" s="8">
        <v>42306</v>
      </c>
      <c r="N2726">
        <v>4.826E-6</v>
      </c>
      <c r="O2726" s="8">
        <v>42306</v>
      </c>
      <c r="P2726">
        <v>4.8102999999999997E-5</v>
      </c>
      <c r="Q2726" s="8">
        <v>42306</v>
      </c>
      <c r="R2726">
        <v>6.3453000000000004E-5</v>
      </c>
      <c r="S2726" s="8">
        <v>42306</v>
      </c>
      <c r="T2726">
        <v>6.6199999999999997E-7</v>
      </c>
      <c r="AE2726" s="8">
        <v>42306</v>
      </c>
      <c r="AF2726">
        <v>9.6299999999999993E-7</v>
      </c>
      <c r="AG2726" s="8">
        <v>42319</v>
      </c>
      <c r="AH2726">
        <v>1.7731999999999999E-5</v>
      </c>
      <c r="BA2726" s="8">
        <v>42306</v>
      </c>
      <c r="BB2726">
        <v>7.7000000000000001E-8</v>
      </c>
      <c r="BE2726" s="8">
        <v>42306</v>
      </c>
      <c r="BF2726">
        <v>1.0860000000000001E-6</v>
      </c>
      <c r="BS2726" s="8">
        <v>42306</v>
      </c>
      <c r="BT2726">
        <v>5.1969999999999999E-5</v>
      </c>
      <c r="BW2726" s="8">
        <v>42306</v>
      </c>
      <c r="BX2726">
        <v>4.0024999999999997E-5</v>
      </c>
      <c r="BY2726" s="8">
        <v>42306</v>
      </c>
      <c r="BZ2726">
        <v>4.9410000000000003E-5</v>
      </c>
      <c r="CA2726" s="8">
        <v>42306</v>
      </c>
      <c r="CB2726">
        <v>1.0839999999999999E-6</v>
      </c>
      <c r="CC2726" s="8">
        <v>42306</v>
      </c>
      <c r="CD2726">
        <v>1.669E-6</v>
      </c>
      <c r="CE2726" s="8">
        <v>42306</v>
      </c>
      <c r="CF2726">
        <v>3.18821E-4</v>
      </c>
      <c r="CG2726" s="8">
        <v>42306</v>
      </c>
      <c r="CH2726">
        <v>1.7657000000000001E-5</v>
      </c>
      <c r="CI2726" s="8">
        <v>42306</v>
      </c>
      <c r="CJ2726">
        <v>8.9460000000000004E-6</v>
      </c>
      <c r="CK2726" s="8">
        <v>42306</v>
      </c>
      <c r="CL2726">
        <v>8.9999999999999995E-9</v>
      </c>
      <c r="CM2726" s="8">
        <v>42306</v>
      </c>
      <c r="CN2726">
        <v>2.9000000000000002E-8</v>
      </c>
      <c r="CS2726" s="8">
        <v>42306</v>
      </c>
      <c r="CT2726">
        <v>6.3450000000000002E-6</v>
      </c>
      <c r="CU2726" s="8">
        <v>42306</v>
      </c>
      <c r="CV2726">
        <v>9.0599999999999999E-7</v>
      </c>
      <c r="CW2726" s="8">
        <v>42306</v>
      </c>
      <c r="CX2726">
        <v>2.1349999999999999E-6</v>
      </c>
      <c r="CY2726" s="8">
        <v>42306</v>
      </c>
      <c r="CZ2726">
        <v>2.458E-6</v>
      </c>
      <c r="DE2726" s="8">
        <v>42306</v>
      </c>
      <c r="DF2726">
        <v>9.9896999999999996E-5</v>
      </c>
      <c r="DG2726" s="8">
        <v>42306</v>
      </c>
      <c r="DH2726">
        <v>2.22E-7</v>
      </c>
      <c r="DM2726" s="8">
        <v>42306</v>
      </c>
      <c r="DN2726">
        <v>1.5501999999999999E-4</v>
      </c>
      <c r="DO2726" s="8">
        <v>42306</v>
      </c>
      <c r="DP2726">
        <v>1.339E-6</v>
      </c>
      <c r="DS2726" s="8">
        <v>42306</v>
      </c>
      <c r="DT2726">
        <v>6.5254999999999998E-5</v>
      </c>
      <c r="DU2726" s="8">
        <v>42306</v>
      </c>
      <c r="DV2726">
        <v>1.3000000000000001E-8</v>
      </c>
      <c r="EA2726" s="8">
        <v>42306</v>
      </c>
      <c r="EB2726">
        <v>2.2807E-5</v>
      </c>
      <c r="EI2726" s="8">
        <v>42306</v>
      </c>
      <c r="EJ2726">
        <v>3.0979000000000003E-5</v>
      </c>
      <c r="EM2726" s="8">
        <v>42306</v>
      </c>
      <c r="EN2726">
        <v>4.6609999999999999E-6</v>
      </c>
      <c r="EO2726" s="8">
        <v>42319</v>
      </c>
      <c r="EP2726">
        <v>6.725E-6</v>
      </c>
      <c r="ES2726" s="8">
        <v>42306</v>
      </c>
      <c r="ET2726">
        <v>2.7515999999999999E-5</v>
      </c>
      <c r="EY2726" s="8">
        <v>42319</v>
      </c>
      <c r="EZ2726">
        <v>1.70731E-4</v>
      </c>
      <c r="FE2726" s="8">
        <v>42319</v>
      </c>
      <c r="FF2726">
        <v>1.1059E-5</v>
      </c>
      <c r="FG2726" s="8">
        <v>42306</v>
      </c>
      <c r="FH2726">
        <v>5.5829999999999997E-6</v>
      </c>
      <c r="FI2726" s="8">
        <v>42306</v>
      </c>
      <c r="FJ2726">
        <v>2.401E-6</v>
      </c>
      <c r="FO2726" s="8">
        <v>42306</v>
      </c>
      <c r="FP2726">
        <v>3.7888E-5</v>
      </c>
      <c r="FQ2726" s="8">
        <v>42306</v>
      </c>
      <c r="FR2726">
        <v>1.6900000000000001E-5</v>
      </c>
      <c r="FS2726" s="8">
        <v>42306</v>
      </c>
      <c r="FT2726">
        <v>8.1920000000000005E-6</v>
      </c>
      <c r="FU2726" s="8">
        <v>42306</v>
      </c>
      <c r="FV2726">
        <v>1.5073E-5</v>
      </c>
      <c r="FY2726" s="8">
        <v>42306</v>
      </c>
      <c r="FZ2726">
        <v>9.8130999999999999E-5</v>
      </c>
      <c r="GC2726" s="8">
        <v>42306</v>
      </c>
      <c r="GD2726">
        <v>1.0671E-5</v>
      </c>
    </row>
    <row r="2727" spans="1:186" x14ac:dyDescent="0.25">
      <c r="A2727" s="8">
        <v>42307</v>
      </c>
      <c r="B2727">
        <v>3.3189999999999999E-6</v>
      </c>
      <c r="C2727" s="8">
        <v>42307</v>
      </c>
      <c r="D2727">
        <v>2.2089999999999999E-6</v>
      </c>
      <c r="I2727" s="8">
        <v>42307</v>
      </c>
      <c r="J2727">
        <v>1.06E-7</v>
      </c>
      <c r="K2727" s="8">
        <v>42307</v>
      </c>
      <c r="L2727">
        <v>3.0479999999999999E-6</v>
      </c>
      <c r="M2727" s="8">
        <v>42307</v>
      </c>
      <c r="N2727">
        <v>4.7949999999999998E-6</v>
      </c>
      <c r="O2727" s="8">
        <v>42307</v>
      </c>
      <c r="P2727">
        <v>5.0188999999999997E-5</v>
      </c>
      <c r="Q2727" s="8">
        <v>42307</v>
      </c>
      <c r="R2727">
        <v>6.2816000000000003E-5</v>
      </c>
      <c r="S2727" s="8">
        <v>42307</v>
      </c>
      <c r="T2727">
        <v>6.5000000000000002E-7</v>
      </c>
      <c r="AE2727" s="8">
        <v>42307</v>
      </c>
      <c r="AF2727">
        <v>5.3799999999999997E-7</v>
      </c>
      <c r="AG2727" s="8">
        <v>42320</v>
      </c>
      <c r="AH2727">
        <v>2.0105000000000001E-5</v>
      </c>
      <c r="BA2727" s="8">
        <v>42307</v>
      </c>
      <c r="BB2727">
        <v>7.6000000000000006E-8</v>
      </c>
      <c r="BE2727" s="8">
        <v>42307</v>
      </c>
      <c r="BF2727">
        <v>5.293E-6</v>
      </c>
      <c r="BS2727" s="8">
        <v>42307</v>
      </c>
      <c r="BT2727">
        <v>5.5121000000000003E-5</v>
      </c>
      <c r="BW2727" s="8">
        <v>42307</v>
      </c>
      <c r="BX2727">
        <v>3.9647000000000002E-5</v>
      </c>
      <c r="BY2727" s="8">
        <v>42307</v>
      </c>
      <c r="BZ2727">
        <v>5.3182E-5</v>
      </c>
      <c r="CA2727" s="8">
        <v>42307</v>
      </c>
      <c r="CB2727">
        <v>1.0669999999999999E-6</v>
      </c>
      <c r="CC2727" s="8">
        <v>42307</v>
      </c>
      <c r="CD2727">
        <v>1.641E-6</v>
      </c>
      <c r="CE2727" s="8">
        <v>42307</v>
      </c>
      <c r="CF2727">
        <v>3.3724500000000001E-4</v>
      </c>
      <c r="CG2727" s="8">
        <v>42307</v>
      </c>
      <c r="CH2727">
        <v>1.7870999999999999E-5</v>
      </c>
      <c r="CI2727" s="8">
        <v>42307</v>
      </c>
      <c r="CJ2727">
        <v>6.7449999999999998E-6</v>
      </c>
      <c r="CK2727" s="8">
        <v>42307</v>
      </c>
      <c r="CL2727">
        <v>8.9999999999999995E-9</v>
      </c>
      <c r="CM2727" s="8">
        <v>42307</v>
      </c>
      <c r="CN2727">
        <v>2.9000000000000002E-8</v>
      </c>
      <c r="CS2727" s="8">
        <v>42307</v>
      </c>
      <c r="CT2727">
        <v>6.319E-6</v>
      </c>
      <c r="CU2727" s="8">
        <v>42307</v>
      </c>
      <c r="CV2727">
        <v>8.4399999999999999E-7</v>
      </c>
      <c r="CW2727" s="8">
        <v>42307</v>
      </c>
      <c r="CX2727">
        <v>2.1260000000000001E-6</v>
      </c>
      <c r="CY2727" s="8">
        <v>42307</v>
      </c>
      <c r="CZ2727">
        <v>2.4830000000000002E-6</v>
      </c>
      <c r="DE2727" s="8">
        <v>42307</v>
      </c>
      <c r="DF2727">
        <v>1.0416000000000001E-4</v>
      </c>
      <c r="DG2727" s="8">
        <v>42307</v>
      </c>
      <c r="DH2727">
        <v>2.2499999999999999E-7</v>
      </c>
      <c r="DM2727" s="8">
        <v>42307</v>
      </c>
      <c r="DN2727">
        <v>1.6902599999999999E-4</v>
      </c>
      <c r="DO2727" s="8">
        <v>42307</v>
      </c>
      <c r="DP2727">
        <v>1.4100000000000001E-6</v>
      </c>
      <c r="DS2727" s="8">
        <v>42307</v>
      </c>
      <c r="DT2727">
        <v>6.2702999999999999E-5</v>
      </c>
      <c r="DU2727" s="8">
        <v>42307</v>
      </c>
      <c r="DV2727">
        <v>1.2E-8</v>
      </c>
      <c r="EA2727" s="8">
        <v>42307</v>
      </c>
      <c r="EB2727">
        <v>2.2399999999999999E-5</v>
      </c>
      <c r="EI2727" s="8">
        <v>42307</v>
      </c>
      <c r="EJ2727">
        <v>3.5247000000000003E-5</v>
      </c>
      <c r="EM2727" s="8">
        <v>42307</v>
      </c>
      <c r="EN2727">
        <v>4.8049999999999997E-6</v>
      </c>
      <c r="EO2727" s="8">
        <v>42320</v>
      </c>
      <c r="EP2727">
        <v>7.4610000000000002E-6</v>
      </c>
      <c r="ES2727" s="8">
        <v>42307</v>
      </c>
      <c r="ET2727">
        <v>2.9295999999999999E-5</v>
      </c>
      <c r="EY2727" s="8">
        <v>42320</v>
      </c>
      <c r="EZ2727">
        <v>1.84928E-4</v>
      </c>
      <c r="FE2727" s="8">
        <v>42320</v>
      </c>
      <c r="FF2727">
        <v>1.1905E-5</v>
      </c>
      <c r="FG2727" s="8">
        <v>42307</v>
      </c>
      <c r="FH2727">
        <v>5.2979999999999999E-6</v>
      </c>
      <c r="FI2727" s="8">
        <v>42307</v>
      </c>
      <c r="FJ2727">
        <v>2.3630000000000001E-6</v>
      </c>
      <c r="FO2727" s="8">
        <v>42307</v>
      </c>
      <c r="FP2727">
        <v>4.0503999999999997E-5</v>
      </c>
      <c r="FQ2727" s="8">
        <v>42307</v>
      </c>
      <c r="FR2727">
        <v>1.7844999999999999E-5</v>
      </c>
      <c r="FS2727" s="8">
        <v>42307</v>
      </c>
      <c r="FT2727">
        <v>8.3180000000000007E-6</v>
      </c>
      <c r="FU2727" s="8">
        <v>42307</v>
      </c>
      <c r="FV2727">
        <v>1.7122E-5</v>
      </c>
      <c r="FY2727" s="8">
        <v>42307</v>
      </c>
      <c r="FZ2727">
        <v>9.5469000000000004E-5</v>
      </c>
      <c r="GC2727" s="8">
        <v>42307</v>
      </c>
      <c r="GD2727">
        <v>1.1399E-5</v>
      </c>
    </row>
    <row r="2728" spans="1:186" x14ac:dyDescent="0.25">
      <c r="A2728" s="8">
        <v>42310</v>
      </c>
      <c r="B2728">
        <v>3.219E-6</v>
      </c>
      <c r="C2728" s="8">
        <v>42310</v>
      </c>
      <c r="D2728">
        <v>2.1749999999999999E-6</v>
      </c>
      <c r="I2728" s="8">
        <v>42310</v>
      </c>
      <c r="J2728">
        <v>8.6999999999999998E-8</v>
      </c>
      <c r="K2728" s="8">
        <v>42310</v>
      </c>
      <c r="L2728">
        <v>2.357E-6</v>
      </c>
      <c r="M2728" s="8">
        <v>42310</v>
      </c>
      <c r="N2728">
        <v>4.4089999999999996E-6</v>
      </c>
      <c r="O2728" s="8">
        <v>42310</v>
      </c>
      <c r="P2728">
        <v>4.8625999999999998E-5</v>
      </c>
      <c r="Q2728" s="8">
        <v>42310</v>
      </c>
      <c r="R2728">
        <v>5.9664999999999999E-5</v>
      </c>
      <c r="S2728" s="8">
        <v>42310</v>
      </c>
      <c r="T2728">
        <v>6.3300000000000002E-7</v>
      </c>
      <c r="AE2728" s="8">
        <v>42310</v>
      </c>
      <c r="AF2728">
        <v>5.4199999999999996E-7</v>
      </c>
      <c r="AG2728" s="8">
        <v>42321</v>
      </c>
      <c r="AH2728">
        <v>2.2217000000000001E-5</v>
      </c>
      <c r="BA2728" s="8">
        <v>42310</v>
      </c>
      <c r="BB2728">
        <v>7.6000000000000006E-8</v>
      </c>
      <c r="BE2728" s="8">
        <v>42310</v>
      </c>
      <c r="BF2728">
        <v>5.0930000000000002E-6</v>
      </c>
      <c r="BS2728" s="8">
        <v>42310</v>
      </c>
      <c r="BT2728">
        <v>5.2380000000000003E-5</v>
      </c>
      <c r="BW2728" s="8">
        <v>42310</v>
      </c>
      <c r="BX2728">
        <v>3.8074999999999997E-5</v>
      </c>
      <c r="BY2728" s="8">
        <v>42310</v>
      </c>
      <c r="BZ2728">
        <v>5.0260999999999999E-5</v>
      </c>
      <c r="CA2728" s="8">
        <v>42310</v>
      </c>
      <c r="CB2728">
        <v>1.031E-6</v>
      </c>
      <c r="CC2728" s="8">
        <v>42310</v>
      </c>
      <c r="CD2728">
        <v>1.6169999999999999E-6</v>
      </c>
      <c r="CE2728" s="8">
        <v>42310</v>
      </c>
      <c r="CF2728">
        <v>2.7091020000000001E-3</v>
      </c>
      <c r="CG2728" s="8">
        <v>42310</v>
      </c>
      <c r="CH2728">
        <v>1.8003E-5</v>
      </c>
      <c r="CI2728" s="8">
        <v>42310</v>
      </c>
      <c r="CJ2728">
        <v>5.7660000000000004E-6</v>
      </c>
      <c r="CK2728" s="8">
        <v>42310</v>
      </c>
      <c r="CL2728">
        <v>8.9999999999999995E-9</v>
      </c>
      <c r="CM2728" s="8">
        <v>42310</v>
      </c>
      <c r="CN2728">
        <v>2.9000000000000002E-8</v>
      </c>
      <c r="CS2728" s="8">
        <v>42310</v>
      </c>
      <c r="CT2728">
        <v>6.2990000000000002E-6</v>
      </c>
      <c r="CU2728" s="8">
        <v>42310</v>
      </c>
      <c r="CV2728">
        <v>8.4200000000000005E-7</v>
      </c>
      <c r="CW2728" s="8">
        <v>42310</v>
      </c>
      <c r="CX2728">
        <v>2.1019999999999999E-6</v>
      </c>
      <c r="CY2728" s="8">
        <v>42310</v>
      </c>
      <c r="CZ2728">
        <v>2.4959999999999999E-6</v>
      </c>
      <c r="DE2728" s="8">
        <v>42310</v>
      </c>
      <c r="DF2728">
        <v>9.7678999999999998E-5</v>
      </c>
      <c r="DG2728" s="8">
        <v>42310</v>
      </c>
      <c r="DH2728">
        <v>2.2000000000000001E-7</v>
      </c>
      <c r="DM2728" s="8">
        <v>42310</v>
      </c>
      <c r="DN2728">
        <v>1.5946499999999999E-4</v>
      </c>
      <c r="DO2728" s="8">
        <v>42310</v>
      </c>
      <c r="DP2728">
        <v>1.327E-6</v>
      </c>
      <c r="DS2728" s="8">
        <v>42310</v>
      </c>
      <c r="DT2728">
        <v>6.2286999999999995E-5</v>
      </c>
      <c r="DU2728" s="8">
        <v>42310</v>
      </c>
      <c r="DV2728">
        <v>1.3000000000000001E-8</v>
      </c>
      <c r="EA2728" s="8">
        <v>42310</v>
      </c>
      <c r="EB2728">
        <v>2.1549E-5</v>
      </c>
      <c r="EI2728" s="8">
        <v>42310</v>
      </c>
      <c r="EJ2728">
        <v>3.3089000000000001E-5</v>
      </c>
      <c r="EM2728" s="8">
        <v>42310</v>
      </c>
      <c r="EN2728">
        <v>4.6940000000000003E-6</v>
      </c>
      <c r="EO2728" s="8">
        <v>42321</v>
      </c>
      <c r="EP2728">
        <v>8.3489999999999992E-6</v>
      </c>
      <c r="ES2728" s="8">
        <v>42310</v>
      </c>
      <c r="ET2728">
        <v>2.6662E-5</v>
      </c>
      <c r="EY2728" s="8">
        <v>42321</v>
      </c>
      <c r="EZ2728">
        <v>1.8895199999999999E-4</v>
      </c>
      <c r="FE2728" s="8">
        <v>42321</v>
      </c>
      <c r="FF2728">
        <v>1.3072E-5</v>
      </c>
      <c r="FG2728" s="8">
        <v>42310</v>
      </c>
      <c r="FH2728">
        <v>5.3589999999999999E-6</v>
      </c>
      <c r="FI2728" s="8">
        <v>42310</v>
      </c>
      <c r="FJ2728">
        <v>2.3740000000000001E-6</v>
      </c>
      <c r="FO2728" s="8">
        <v>42310</v>
      </c>
      <c r="FP2728">
        <v>3.9808000000000002E-5</v>
      </c>
      <c r="FQ2728" s="8">
        <v>42310</v>
      </c>
      <c r="FR2728">
        <v>1.7920000000000001E-5</v>
      </c>
      <c r="FS2728" s="8">
        <v>42310</v>
      </c>
      <c r="FT2728">
        <v>7.8669999999999994E-6</v>
      </c>
      <c r="FU2728" s="8">
        <v>42310</v>
      </c>
      <c r="FV2728">
        <v>1.6337999999999998E-5</v>
      </c>
      <c r="FY2728" s="8">
        <v>42310</v>
      </c>
      <c r="FZ2728">
        <v>8.9645E-5</v>
      </c>
      <c r="GC2728" s="8">
        <v>42310</v>
      </c>
      <c r="GD2728">
        <v>1.1348E-5</v>
      </c>
    </row>
    <row r="2729" spans="1:186" x14ac:dyDescent="0.25">
      <c r="A2729" s="8">
        <v>42311</v>
      </c>
      <c r="B2729">
        <v>3.072E-6</v>
      </c>
      <c r="C2729" s="8">
        <v>42311</v>
      </c>
      <c r="D2729">
        <v>2.1169999999999998E-6</v>
      </c>
      <c r="I2729" s="8">
        <v>42311</v>
      </c>
      <c r="J2729">
        <v>8.6000000000000002E-8</v>
      </c>
      <c r="K2729" s="8">
        <v>42311</v>
      </c>
      <c r="L2729">
        <v>2.954E-6</v>
      </c>
      <c r="M2729" s="8">
        <v>42311</v>
      </c>
      <c r="N2729">
        <v>4.2549999999999999E-6</v>
      </c>
      <c r="O2729" s="8">
        <v>42311</v>
      </c>
      <c r="P2729">
        <v>4.7763000000000003E-5</v>
      </c>
      <c r="Q2729" s="8">
        <v>42311</v>
      </c>
      <c r="R2729">
        <v>6.0965999999999999E-5</v>
      </c>
      <c r="S2729" s="8">
        <v>42311</v>
      </c>
      <c r="T2729">
        <v>6.3E-7</v>
      </c>
      <c r="AE2729" s="8">
        <v>42311</v>
      </c>
      <c r="AF2729">
        <v>5.2099999999999997E-7</v>
      </c>
      <c r="AG2729" s="8">
        <v>42324</v>
      </c>
      <c r="AH2729">
        <v>2.1086000000000001E-5</v>
      </c>
      <c r="BA2729" s="8">
        <v>42311</v>
      </c>
      <c r="BB2729">
        <v>7.4000000000000001E-8</v>
      </c>
      <c r="BE2729" s="8">
        <v>42311</v>
      </c>
      <c r="BF2729">
        <v>5.13E-6</v>
      </c>
      <c r="BS2729" s="8">
        <v>42311</v>
      </c>
      <c r="BT2729">
        <v>5.7071000000000003E-5</v>
      </c>
      <c r="BW2729" s="8">
        <v>42311</v>
      </c>
      <c r="BX2729">
        <v>3.7947000000000001E-5</v>
      </c>
      <c r="BY2729" s="8">
        <v>42311</v>
      </c>
      <c r="BZ2729">
        <v>5.2354000000000001E-5</v>
      </c>
      <c r="CA2729" s="8">
        <v>42311</v>
      </c>
      <c r="CB2729">
        <v>9.7999999999999993E-7</v>
      </c>
      <c r="CC2729" s="8">
        <v>42311</v>
      </c>
      <c r="CD2729">
        <v>1.624E-6</v>
      </c>
      <c r="CE2729" s="8">
        <v>42311</v>
      </c>
      <c r="CF2729">
        <v>2.4802539999999999E-3</v>
      </c>
      <c r="CG2729" s="8">
        <v>42311</v>
      </c>
      <c r="CH2729">
        <v>1.7152000000000001E-5</v>
      </c>
      <c r="CI2729" s="8">
        <v>42311</v>
      </c>
      <c r="CJ2729">
        <v>5.5670000000000002E-6</v>
      </c>
      <c r="CK2729" s="8">
        <v>42311</v>
      </c>
      <c r="CL2729">
        <v>8.9999999999999995E-9</v>
      </c>
      <c r="CM2729" s="8">
        <v>42311</v>
      </c>
      <c r="CN2729">
        <v>2.9000000000000002E-8</v>
      </c>
      <c r="CS2729" s="8">
        <v>42311</v>
      </c>
      <c r="CT2729">
        <v>6.2790000000000004E-6</v>
      </c>
      <c r="CU2729" s="8">
        <v>42311</v>
      </c>
      <c r="CV2729">
        <v>8.6700000000000002E-7</v>
      </c>
      <c r="CW2729" s="8">
        <v>42311</v>
      </c>
      <c r="CX2729">
        <v>2.0389999999999999E-6</v>
      </c>
      <c r="CY2729" s="8">
        <v>42311</v>
      </c>
      <c r="CZ2729">
        <v>2.4480000000000001E-6</v>
      </c>
      <c r="DE2729" s="8">
        <v>42311</v>
      </c>
      <c r="DF2729">
        <v>9.4158000000000002E-5</v>
      </c>
      <c r="DG2729" s="8">
        <v>42311</v>
      </c>
      <c r="DH2729">
        <v>2.2399999999999999E-7</v>
      </c>
      <c r="DM2729" s="8">
        <v>42311</v>
      </c>
      <c r="DN2729">
        <v>1.7027899999999999E-4</v>
      </c>
      <c r="DO2729" s="8">
        <v>42311</v>
      </c>
      <c r="DP2729">
        <v>1.2610000000000001E-6</v>
      </c>
      <c r="DS2729" s="8">
        <v>42311</v>
      </c>
      <c r="DT2729">
        <v>5.9354000000000001E-5</v>
      </c>
      <c r="DU2729" s="8">
        <v>42311</v>
      </c>
      <c r="DV2729">
        <v>1.2E-8</v>
      </c>
      <c r="EA2729" s="8">
        <v>42311</v>
      </c>
      <c r="EB2729">
        <v>2.0588E-5</v>
      </c>
      <c r="EI2729" s="8">
        <v>42311</v>
      </c>
      <c r="EJ2729">
        <v>3.2985999999999999E-5</v>
      </c>
      <c r="EM2729" s="8">
        <v>42311</v>
      </c>
      <c r="EN2729">
        <v>4.5079999999999999E-6</v>
      </c>
      <c r="EO2729" s="8">
        <v>42324</v>
      </c>
      <c r="EP2729">
        <v>8.028E-6</v>
      </c>
      <c r="ES2729" s="8">
        <v>42311</v>
      </c>
      <c r="ET2729">
        <v>2.5914E-5</v>
      </c>
      <c r="EY2729" s="8">
        <v>42324</v>
      </c>
      <c r="EZ2729">
        <v>1.7980399999999999E-4</v>
      </c>
      <c r="FE2729" s="8">
        <v>42324</v>
      </c>
      <c r="FF2729">
        <v>1.2611E-5</v>
      </c>
      <c r="FG2729" s="8">
        <v>42311</v>
      </c>
      <c r="FH2729">
        <v>5.0860000000000001E-6</v>
      </c>
      <c r="FI2729" s="8">
        <v>42311</v>
      </c>
      <c r="FJ2729">
        <v>2.2520000000000002E-6</v>
      </c>
      <c r="FO2729" s="8">
        <v>42311</v>
      </c>
      <c r="FP2729">
        <v>4.0564E-5</v>
      </c>
      <c r="FQ2729" s="8">
        <v>42311</v>
      </c>
      <c r="FR2729">
        <v>1.7900000000000001E-5</v>
      </c>
      <c r="FS2729" s="8">
        <v>42311</v>
      </c>
      <c r="FT2729">
        <v>7.7500000000000003E-6</v>
      </c>
      <c r="FU2729" s="8">
        <v>42311</v>
      </c>
      <c r="FV2729">
        <v>1.5911000000000001E-5</v>
      </c>
      <c r="FY2729" s="8">
        <v>42311</v>
      </c>
      <c r="FZ2729">
        <v>8.4381000000000004E-5</v>
      </c>
      <c r="GC2729" s="8">
        <v>42311</v>
      </c>
      <c r="GD2729">
        <v>1.0869E-5</v>
      </c>
    </row>
    <row r="2730" spans="1:186" x14ac:dyDescent="0.25">
      <c r="A2730" s="8">
        <v>42312</v>
      </c>
      <c r="B2730">
        <v>3.106E-6</v>
      </c>
      <c r="C2730" s="8">
        <v>42312</v>
      </c>
      <c r="D2730">
        <v>2.1720000000000001E-6</v>
      </c>
      <c r="I2730" s="8">
        <v>42312</v>
      </c>
      <c r="J2730">
        <v>8.0999999999999997E-8</v>
      </c>
      <c r="K2730" s="8">
        <v>42312</v>
      </c>
      <c r="L2730">
        <v>2.9340000000000002E-6</v>
      </c>
      <c r="M2730" s="8">
        <v>42312</v>
      </c>
      <c r="N2730">
        <v>4.3560000000000003E-6</v>
      </c>
      <c r="O2730" s="8">
        <v>42312</v>
      </c>
      <c r="P2730">
        <v>4.8155999999999998E-5</v>
      </c>
      <c r="Q2730" s="8">
        <v>42312</v>
      </c>
      <c r="R2730">
        <v>6.4189999999999994E-5</v>
      </c>
      <c r="S2730" s="8">
        <v>42312</v>
      </c>
      <c r="T2730">
        <v>6.0699999999999997E-7</v>
      </c>
      <c r="AE2730" s="8">
        <v>42312</v>
      </c>
      <c r="AF2730">
        <v>5.3600000000000004E-7</v>
      </c>
      <c r="AG2730" s="8">
        <v>42325</v>
      </c>
      <c r="AH2730">
        <v>2.0105000000000001E-5</v>
      </c>
      <c r="BA2730" s="8">
        <v>42312</v>
      </c>
      <c r="BB2730">
        <v>7.4999999999999997E-8</v>
      </c>
      <c r="BE2730" s="8">
        <v>42312</v>
      </c>
      <c r="BF2730">
        <v>5.1150000000000002E-6</v>
      </c>
      <c r="BS2730" s="8">
        <v>42312</v>
      </c>
      <c r="BT2730">
        <v>6.0220000000000003E-5</v>
      </c>
      <c r="BW2730" s="8">
        <v>42312</v>
      </c>
      <c r="BX2730">
        <v>4.0352999999999998E-5</v>
      </c>
      <c r="BY2730" s="8">
        <v>42312</v>
      </c>
      <c r="BZ2730">
        <v>5.1032999999999997E-5</v>
      </c>
      <c r="CA2730" s="8">
        <v>42312</v>
      </c>
      <c r="CB2730">
        <v>9.8899999999999998E-7</v>
      </c>
      <c r="CC2730" s="8">
        <v>42312</v>
      </c>
      <c r="CD2730">
        <v>1.6390000000000001E-6</v>
      </c>
      <c r="CE2730" s="8">
        <v>42312</v>
      </c>
      <c r="CF2730">
        <v>2.5539820000000002E-3</v>
      </c>
      <c r="CG2730" s="8">
        <v>42312</v>
      </c>
      <c r="CH2730">
        <v>1.7067000000000001E-5</v>
      </c>
      <c r="CI2730" s="8">
        <v>42312</v>
      </c>
      <c r="CJ2730">
        <v>5.6330000000000001E-6</v>
      </c>
      <c r="CK2730" s="8">
        <v>42312</v>
      </c>
      <c r="CL2730">
        <v>8.9999999999999995E-9</v>
      </c>
      <c r="CM2730" s="8">
        <v>42312</v>
      </c>
      <c r="CN2730">
        <v>2.7999999999999999E-8</v>
      </c>
      <c r="CS2730" s="8">
        <v>42312</v>
      </c>
      <c r="CT2730">
        <v>6.4219999999999997E-6</v>
      </c>
      <c r="CU2730" s="8">
        <v>42312</v>
      </c>
      <c r="CV2730">
        <v>8.6700000000000002E-7</v>
      </c>
      <c r="CW2730" s="8">
        <v>42312</v>
      </c>
      <c r="CX2730">
        <v>2.1739999999999999E-6</v>
      </c>
      <c r="CY2730" s="8">
        <v>42312</v>
      </c>
      <c r="CZ2730">
        <v>2.7259999999999998E-6</v>
      </c>
      <c r="DE2730" s="8">
        <v>42312</v>
      </c>
      <c r="DF2730">
        <v>1.09669E-4</v>
      </c>
      <c r="DG2730" s="8">
        <v>42312</v>
      </c>
      <c r="DH2730">
        <v>2.17E-7</v>
      </c>
      <c r="DM2730" s="8">
        <v>42312</v>
      </c>
      <c r="DN2730">
        <v>1.67696E-4</v>
      </c>
      <c r="DO2730" s="8">
        <v>42312</v>
      </c>
      <c r="DP2730">
        <v>1.2410000000000001E-6</v>
      </c>
      <c r="DS2730" s="8">
        <v>42312</v>
      </c>
      <c r="DT2730">
        <v>5.6490999999999998E-5</v>
      </c>
      <c r="DU2730" s="8">
        <v>42312</v>
      </c>
      <c r="DV2730">
        <v>1.3000000000000001E-8</v>
      </c>
      <c r="EA2730" s="8">
        <v>42312</v>
      </c>
      <c r="EB2730">
        <v>2.0893000000000001E-5</v>
      </c>
      <c r="EI2730" s="8">
        <v>42312</v>
      </c>
      <c r="EJ2730">
        <v>3.2160999999999999E-5</v>
      </c>
      <c r="EM2730" s="8">
        <v>42312</v>
      </c>
      <c r="EN2730">
        <v>4.425E-6</v>
      </c>
      <c r="EO2730" s="8">
        <v>42325</v>
      </c>
      <c r="EP2730">
        <v>7.7400000000000004E-6</v>
      </c>
      <c r="ES2730" s="8">
        <v>42312</v>
      </c>
      <c r="ET2730">
        <v>2.601E-5</v>
      </c>
      <c r="EY2730" s="8">
        <v>42325</v>
      </c>
      <c r="EZ2730">
        <v>1.74575E-4</v>
      </c>
      <c r="FE2730" s="8">
        <v>42325</v>
      </c>
      <c r="FF2730">
        <v>1.2036E-5</v>
      </c>
      <c r="FG2730" s="8">
        <v>42312</v>
      </c>
      <c r="FH2730">
        <v>5.3739999999999997E-6</v>
      </c>
      <c r="FI2730" s="8">
        <v>42312</v>
      </c>
      <c r="FJ2730">
        <v>2.3460000000000001E-6</v>
      </c>
      <c r="FO2730" s="8">
        <v>42312</v>
      </c>
      <c r="FP2730">
        <v>4.6116999999999999E-5</v>
      </c>
      <c r="FQ2730" s="8">
        <v>42312</v>
      </c>
      <c r="FR2730">
        <v>1.8263000000000001E-5</v>
      </c>
      <c r="FS2730" s="8">
        <v>42312</v>
      </c>
      <c r="FT2730">
        <v>7.7190000000000001E-6</v>
      </c>
      <c r="FU2730" s="8">
        <v>42312</v>
      </c>
      <c r="FV2730">
        <v>1.5991E-5</v>
      </c>
      <c r="FY2730" s="8">
        <v>42312</v>
      </c>
      <c r="FZ2730">
        <v>8.7232999999999996E-5</v>
      </c>
      <c r="GC2730" s="8">
        <v>42312</v>
      </c>
      <c r="GD2730">
        <v>1.0464E-5</v>
      </c>
    </row>
    <row r="2731" spans="1:186" x14ac:dyDescent="0.25">
      <c r="A2731" s="8">
        <v>42313</v>
      </c>
      <c r="B2731">
        <v>3.2160000000000002E-6</v>
      </c>
      <c r="C2731" s="8">
        <v>42313</v>
      </c>
      <c r="D2731">
        <v>2.165E-6</v>
      </c>
      <c r="I2731" s="8">
        <v>42313</v>
      </c>
      <c r="J2731">
        <v>8.2000000000000006E-8</v>
      </c>
      <c r="K2731" s="8">
        <v>42313</v>
      </c>
      <c r="L2731">
        <v>2.8059999999999999E-6</v>
      </c>
      <c r="M2731" s="8">
        <v>42313</v>
      </c>
      <c r="N2731">
        <v>4.2289999999999997E-6</v>
      </c>
      <c r="O2731" s="8">
        <v>42313</v>
      </c>
      <c r="P2731">
        <v>4.8588999999999998E-5</v>
      </c>
      <c r="Q2731" s="8">
        <v>42313</v>
      </c>
      <c r="R2731">
        <v>6.8575E-5</v>
      </c>
      <c r="S2731" s="8">
        <v>42313</v>
      </c>
      <c r="T2731">
        <v>5.6300000000000005E-7</v>
      </c>
      <c r="AE2731" s="8">
        <v>42313</v>
      </c>
      <c r="AF2731">
        <v>5.3900000000000005E-7</v>
      </c>
      <c r="AG2731" s="8">
        <v>42326</v>
      </c>
      <c r="AH2731">
        <v>1.9723000000000001E-5</v>
      </c>
      <c r="BA2731" s="8">
        <v>42313</v>
      </c>
      <c r="BB2731">
        <v>7.7999999999999997E-8</v>
      </c>
      <c r="BE2731" s="8">
        <v>42313</v>
      </c>
      <c r="BF2731">
        <v>5.028E-6</v>
      </c>
      <c r="BS2731" s="8">
        <v>42313</v>
      </c>
      <c r="BT2731">
        <v>5.9227000000000001E-5</v>
      </c>
      <c r="BW2731" s="8">
        <v>42313</v>
      </c>
      <c r="BX2731">
        <v>3.9557000000000001E-5</v>
      </c>
      <c r="BY2731" s="8">
        <v>42313</v>
      </c>
      <c r="BZ2731">
        <v>4.9799999999999998E-5</v>
      </c>
      <c r="CA2731" s="8">
        <v>42313</v>
      </c>
      <c r="CB2731">
        <v>9.78E-7</v>
      </c>
      <c r="CC2731" s="8">
        <v>42313</v>
      </c>
      <c r="CD2731">
        <v>1.5689999999999999E-6</v>
      </c>
      <c r="CE2731" s="8">
        <v>42313</v>
      </c>
      <c r="CF2731">
        <v>2.5921099999999999E-3</v>
      </c>
      <c r="CG2731" s="8">
        <v>42313</v>
      </c>
      <c r="CH2731">
        <v>1.8187000000000001E-5</v>
      </c>
      <c r="CI2731" s="8">
        <v>42313</v>
      </c>
      <c r="CJ2731">
        <v>5.4879999999999998E-6</v>
      </c>
      <c r="CK2731" s="8">
        <v>42313</v>
      </c>
      <c r="CL2731">
        <v>8.9999999999999995E-9</v>
      </c>
      <c r="CM2731" s="8">
        <v>42313</v>
      </c>
      <c r="CN2731">
        <v>2.7E-8</v>
      </c>
      <c r="CS2731" s="8">
        <v>42313</v>
      </c>
      <c r="CT2731">
        <v>6.5429999999999999E-6</v>
      </c>
      <c r="CU2731" s="8">
        <v>42313</v>
      </c>
      <c r="CV2731">
        <v>8.6499999999999998E-7</v>
      </c>
      <c r="CW2731" s="8">
        <v>42313</v>
      </c>
      <c r="CX2731">
        <v>2.1160000000000002E-6</v>
      </c>
      <c r="CY2731" s="8">
        <v>42313</v>
      </c>
      <c r="CZ2731">
        <v>2.7310000000000002E-6</v>
      </c>
      <c r="DE2731" s="8">
        <v>42313</v>
      </c>
      <c r="DF2731">
        <v>1.18232E-4</v>
      </c>
      <c r="DG2731" s="8">
        <v>42313</v>
      </c>
      <c r="DH2731">
        <v>2.1500000000000001E-7</v>
      </c>
      <c r="DM2731" s="8">
        <v>42313</v>
      </c>
      <c r="DN2731">
        <v>1.5856299999999999E-4</v>
      </c>
      <c r="DO2731" s="8">
        <v>42313</v>
      </c>
      <c r="DP2731">
        <v>1.238E-6</v>
      </c>
      <c r="DS2731" s="8">
        <v>42313</v>
      </c>
      <c r="DT2731">
        <v>5.7043999999999998E-5</v>
      </c>
      <c r="DU2731" s="8">
        <v>42313</v>
      </c>
      <c r="DV2731">
        <v>1.2E-8</v>
      </c>
      <c r="EA2731" s="8">
        <v>42313</v>
      </c>
      <c r="EB2731">
        <v>2.0684999999999999E-5</v>
      </c>
      <c r="EI2731" s="8">
        <v>42313</v>
      </c>
      <c r="EJ2731">
        <v>3.3318000000000002E-5</v>
      </c>
      <c r="EM2731" s="8">
        <v>42313</v>
      </c>
      <c r="EN2731">
        <v>4.284E-6</v>
      </c>
      <c r="EO2731" s="8">
        <v>42326</v>
      </c>
      <c r="EP2731">
        <v>7.7279999999999995E-6</v>
      </c>
      <c r="ES2731" s="8">
        <v>42313</v>
      </c>
      <c r="ET2731">
        <v>2.5562999999999999E-5</v>
      </c>
      <c r="EY2731" s="8">
        <v>42326</v>
      </c>
      <c r="EZ2731">
        <v>1.9482599999999999E-4</v>
      </c>
      <c r="FE2731" s="8">
        <v>42326</v>
      </c>
      <c r="FF2731">
        <v>1.1739000000000001E-5</v>
      </c>
      <c r="FG2731" s="8">
        <v>42313</v>
      </c>
      <c r="FH2731">
        <v>5.2089999999999996E-6</v>
      </c>
      <c r="FI2731" s="8">
        <v>42313</v>
      </c>
      <c r="FJ2731">
        <v>2.2819999999999999E-6</v>
      </c>
      <c r="FO2731" s="8">
        <v>42313</v>
      </c>
      <c r="FP2731">
        <v>4.439E-5</v>
      </c>
      <c r="FQ2731" s="8">
        <v>42313</v>
      </c>
      <c r="FR2731">
        <v>1.8921999999999999E-5</v>
      </c>
      <c r="FS2731" s="8">
        <v>42313</v>
      </c>
      <c r="FT2731">
        <v>7.8509999999999999E-6</v>
      </c>
      <c r="FU2731" s="8">
        <v>42313</v>
      </c>
      <c r="FV2731">
        <v>1.5846E-5</v>
      </c>
      <c r="FY2731" s="8">
        <v>42313</v>
      </c>
      <c r="FZ2731">
        <v>9.4309999999999997E-5</v>
      </c>
      <c r="GC2731" s="8">
        <v>42313</v>
      </c>
      <c r="GD2731">
        <v>1.0268999999999999E-5</v>
      </c>
    </row>
    <row r="2732" spans="1:186" x14ac:dyDescent="0.25">
      <c r="A2732" s="8">
        <v>42314</v>
      </c>
      <c r="B2732">
        <v>3.1920000000000001E-6</v>
      </c>
      <c r="C2732" s="8">
        <v>42314</v>
      </c>
      <c r="D2732">
        <v>2.0990000000000001E-6</v>
      </c>
      <c r="I2732" s="8">
        <v>42314</v>
      </c>
      <c r="J2732">
        <v>8.0000000000000002E-8</v>
      </c>
      <c r="K2732" s="8">
        <v>42314</v>
      </c>
      <c r="L2732">
        <v>2.807E-6</v>
      </c>
      <c r="M2732" s="8">
        <v>42314</v>
      </c>
      <c r="N2732">
        <v>4.1019999999999999E-6</v>
      </c>
      <c r="O2732" s="8">
        <v>42314</v>
      </c>
      <c r="P2732">
        <v>4.8990999999999999E-5</v>
      </c>
      <c r="Q2732" s="8">
        <v>42314</v>
      </c>
      <c r="R2732">
        <v>7.9769000000000001E-5</v>
      </c>
      <c r="S2732" s="8">
        <v>42314</v>
      </c>
      <c r="T2732">
        <v>5.5199999999999997E-7</v>
      </c>
      <c r="AE2732" s="8">
        <v>42314</v>
      </c>
      <c r="AF2732">
        <v>5.3300000000000002E-7</v>
      </c>
      <c r="AG2732" s="8">
        <v>42327</v>
      </c>
      <c r="AH2732">
        <v>1.9459000000000001E-5</v>
      </c>
      <c r="BA2732" s="8">
        <v>42314</v>
      </c>
      <c r="BB2732">
        <v>7.4999999999999997E-8</v>
      </c>
      <c r="BE2732" s="8">
        <v>42314</v>
      </c>
      <c r="BF2732">
        <v>5.1819999999999997E-6</v>
      </c>
      <c r="BS2732" s="8">
        <v>42314</v>
      </c>
      <c r="BT2732">
        <v>6.3151000000000006E-5</v>
      </c>
      <c r="BW2732" s="8">
        <v>42314</v>
      </c>
      <c r="BX2732">
        <v>3.8897999999999999E-5</v>
      </c>
      <c r="BY2732" s="8">
        <v>42314</v>
      </c>
      <c r="BZ2732">
        <v>4.4270999999999997E-5</v>
      </c>
      <c r="CA2732" s="8">
        <v>42314</v>
      </c>
      <c r="CB2732">
        <v>9.3500000000000005E-7</v>
      </c>
      <c r="CC2732" s="8">
        <v>42314</v>
      </c>
      <c r="CD2732">
        <v>1.539E-6</v>
      </c>
      <c r="CE2732" s="8">
        <v>42314</v>
      </c>
      <c r="CF2732">
        <v>2.6072130000000002E-3</v>
      </c>
      <c r="CG2732" s="8">
        <v>42314</v>
      </c>
      <c r="CH2732">
        <v>1.9267E-5</v>
      </c>
      <c r="CI2732" s="8">
        <v>42314</v>
      </c>
      <c r="CJ2732">
        <v>5.5589999999999996E-6</v>
      </c>
      <c r="CK2732" s="8">
        <v>42314</v>
      </c>
      <c r="CL2732">
        <v>8.9999999999999995E-9</v>
      </c>
      <c r="CM2732" s="8">
        <v>42314</v>
      </c>
      <c r="CN2732">
        <v>2.7999999999999999E-8</v>
      </c>
      <c r="CS2732" s="8">
        <v>42314</v>
      </c>
      <c r="CT2732">
        <v>6.5599999999999999E-6</v>
      </c>
      <c r="CU2732" s="8">
        <v>42314</v>
      </c>
      <c r="CV2732">
        <v>9.1699999999999997E-7</v>
      </c>
      <c r="CW2732" s="8">
        <v>42314</v>
      </c>
      <c r="CX2732">
        <v>2.1409999999999999E-6</v>
      </c>
      <c r="CY2732" s="8">
        <v>42314</v>
      </c>
      <c r="CZ2732">
        <v>2.6730000000000001E-6</v>
      </c>
      <c r="DE2732" s="8">
        <v>42314</v>
      </c>
      <c r="DF2732">
        <v>1.1019299999999999E-4</v>
      </c>
      <c r="DG2732" s="8">
        <v>42314</v>
      </c>
      <c r="DH2732">
        <v>2.1199999999999999E-7</v>
      </c>
      <c r="DM2732" s="8">
        <v>42314</v>
      </c>
      <c r="DN2732">
        <v>1.37861E-4</v>
      </c>
      <c r="DO2732" s="8">
        <v>42314</v>
      </c>
      <c r="DP2732">
        <v>1.1620000000000001E-6</v>
      </c>
      <c r="DS2732" s="8">
        <v>42314</v>
      </c>
      <c r="DT2732">
        <v>5.6270000000000002E-5</v>
      </c>
      <c r="DU2732" s="8">
        <v>42314</v>
      </c>
      <c r="DV2732">
        <v>1.2E-8</v>
      </c>
      <c r="EA2732" s="8">
        <v>42314</v>
      </c>
      <c r="EB2732">
        <v>2.1194000000000001E-5</v>
      </c>
      <c r="EI2732" s="8">
        <v>42314</v>
      </c>
      <c r="EJ2732">
        <v>3.0338999999999999E-5</v>
      </c>
      <c r="EM2732" s="8">
        <v>42314</v>
      </c>
      <c r="EN2732">
        <v>4.2370000000000003E-6</v>
      </c>
      <c r="EO2732" s="8">
        <v>42327</v>
      </c>
      <c r="EP2732">
        <v>7.3170000000000004E-6</v>
      </c>
      <c r="ES2732" s="8">
        <v>42314</v>
      </c>
      <c r="ET2732">
        <v>2.5085000000000001E-5</v>
      </c>
      <c r="EY2732" s="8">
        <v>42327</v>
      </c>
      <c r="EZ2732">
        <v>2.0019800000000001E-4</v>
      </c>
      <c r="FE2732" s="8">
        <v>42327</v>
      </c>
      <c r="FF2732">
        <v>1.1605E-5</v>
      </c>
      <c r="FG2732" s="8">
        <v>42314</v>
      </c>
      <c r="FH2732">
        <v>5.4559999999999999E-6</v>
      </c>
      <c r="FI2732" s="8">
        <v>42314</v>
      </c>
      <c r="FJ2732">
        <v>2.5450000000000002E-6</v>
      </c>
      <c r="FO2732" s="8">
        <v>42314</v>
      </c>
      <c r="FP2732">
        <v>4.6480999999999998E-5</v>
      </c>
      <c r="FQ2732" s="8">
        <v>42314</v>
      </c>
      <c r="FR2732">
        <v>1.9222E-5</v>
      </c>
      <c r="FS2732" s="8">
        <v>42314</v>
      </c>
      <c r="FT2732">
        <v>7.6279999999999996E-6</v>
      </c>
      <c r="FU2732" s="8">
        <v>42314</v>
      </c>
      <c r="FV2732">
        <v>1.4666E-5</v>
      </c>
      <c r="FY2732" s="8">
        <v>42314</v>
      </c>
      <c r="FZ2732">
        <v>9.9227000000000004E-5</v>
      </c>
      <c r="GC2732" s="8">
        <v>42314</v>
      </c>
      <c r="GD2732">
        <v>1.0111E-5</v>
      </c>
    </row>
    <row r="2733" spans="1:186" x14ac:dyDescent="0.25">
      <c r="A2733" s="8">
        <v>42317</v>
      </c>
      <c r="B2733">
        <v>3.2990000000000001E-6</v>
      </c>
      <c r="C2733" s="8">
        <v>42317</v>
      </c>
      <c r="D2733">
        <v>2.2029999999999999E-6</v>
      </c>
      <c r="I2733" s="8">
        <v>42317</v>
      </c>
      <c r="J2733">
        <v>8.6000000000000002E-8</v>
      </c>
      <c r="K2733" s="8">
        <v>42317</v>
      </c>
      <c r="L2733">
        <v>3.0989999999999999E-6</v>
      </c>
      <c r="M2733" s="8">
        <v>42317</v>
      </c>
      <c r="N2733">
        <v>4.374E-6</v>
      </c>
      <c r="O2733" s="8">
        <v>42317</v>
      </c>
      <c r="P2733">
        <v>4.9801E-5</v>
      </c>
      <c r="Q2733" s="8">
        <v>42317</v>
      </c>
      <c r="R2733">
        <v>8.4615000000000002E-5</v>
      </c>
      <c r="S2733" s="8">
        <v>42317</v>
      </c>
      <c r="T2733">
        <v>5.6000000000000004E-7</v>
      </c>
      <c r="AE2733" s="8">
        <v>42317</v>
      </c>
      <c r="AF2733">
        <v>5.5799999999999999E-7</v>
      </c>
      <c r="AG2733" s="8">
        <v>42328</v>
      </c>
      <c r="AH2733">
        <v>1.9678999999999999E-5</v>
      </c>
      <c r="BA2733" s="8">
        <v>42317</v>
      </c>
      <c r="BB2733">
        <v>8.7999999999999994E-8</v>
      </c>
      <c r="BE2733" s="8">
        <v>42317</v>
      </c>
      <c r="BF2733">
        <v>5.4360000000000001E-6</v>
      </c>
      <c r="BS2733" s="8">
        <v>42317</v>
      </c>
      <c r="BT2733">
        <v>6.05E-5</v>
      </c>
      <c r="BW2733" s="8">
        <v>42317</v>
      </c>
      <c r="BX2733">
        <v>3.9628000000000001E-5</v>
      </c>
      <c r="BY2733" s="8">
        <v>42317</v>
      </c>
      <c r="BZ2733">
        <v>4.8288999999999998E-5</v>
      </c>
      <c r="CA2733" s="8">
        <v>42317</v>
      </c>
      <c r="CB2733">
        <v>1.02E-6</v>
      </c>
      <c r="CC2733" s="8">
        <v>42317</v>
      </c>
      <c r="CD2733">
        <v>1.6920000000000001E-6</v>
      </c>
      <c r="CE2733" s="8">
        <v>42317</v>
      </c>
      <c r="CF2733">
        <v>2.6750770000000001E-3</v>
      </c>
      <c r="CG2733" s="8">
        <v>42317</v>
      </c>
      <c r="CH2733">
        <v>2.2127999999999999E-5</v>
      </c>
      <c r="CI2733" s="8">
        <v>42317</v>
      </c>
      <c r="CJ2733">
        <v>5.9680000000000003E-6</v>
      </c>
      <c r="CK2733" s="8">
        <v>42317</v>
      </c>
      <c r="CL2733">
        <v>8.9999999999999995E-9</v>
      </c>
      <c r="CM2733" s="8">
        <v>42317</v>
      </c>
      <c r="CN2733">
        <v>2.9999999999999997E-8</v>
      </c>
      <c r="CS2733" s="8">
        <v>42317</v>
      </c>
      <c r="CT2733">
        <v>6.7440000000000001E-6</v>
      </c>
      <c r="CU2733" s="8">
        <v>42317</v>
      </c>
      <c r="CV2733">
        <v>9.0999999999999997E-7</v>
      </c>
      <c r="CW2733" s="8">
        <v>42317</v>
      </c>
      <c r="CX2733">
        <v>2.402E-6</v>
      </c>
      <c r="CY2733" s="8">
        <v>42317</v>
      </c>
      <c r="CZ2733">
        <v>2.7640000000000001E-6</v>
      </c>
      <c r="DE2733" s="8">
        <v>42317</v>
      </c>
      <c r="DF2733">
        <v>1.20677E-4</v>
      </c>
      <c r="DG2733" s="8">
        <v>42317</v>
      </c>
      <c r="DH2733">
        <v>2.3300000000000001E-7</v>
      </c>
      <c r="DM2733" s="8">
        <v>42317</v>
      </c>
      <c r="DN2733">
        <v>1.4372000000000001E-4</v>
      </c>
      <c r="DO2733" s="8">
        <v>42317</v>
      </c>
      <c r="DP2733">
        <v>1.2720000000000001E-6</v>
      </c>
      <c r="DS2733" s="8">
        <v>42317</v>
      </c>
      <c r="DT2733">
        <v>6.4535000000000005E-5</v>
      </c>
      <c r="DU2733" s="8">
        <v>42317</v>
      </c>
      <c r="DV2733">
        <v>1.3000000000000001E-8</v>
      </c>
      <c r="EA2733" s="8">
        <v>42317</v>
      </c>
      <c r="EB2733">
        <v>2.0950000000000001E-5</v>
      </c>
      <c r="EI2733" s="8">
        <v>42317</v>
      </c>
      <c r="EJ2733">
        <v>3.1686999999999997E-5</v>
      </c>
      <c r="EM2733" s="8">
        <v>42317</v>
      </c>
      <c r="EN2733">
        <v>4.5970000000000002E-6</v>
      </c>
      <c r="EO2733" s="8">
        <v>42328</v>
      </c>
      <c r="EP2733">
        <v>7.4019999999999996E-6</v>
      </c>
      <c r="ES2733" s="8">
        <v>42317</v>
      </c>
      <c r="ET2733">
        <v>2.5026000000000001E-5</v>
      </c>
      <c r="EY2733" s="8">
        <v>42328</v>
      </c>
      <c r="EZ2733">
        <v>2.04262E-4</v>
      </c>
      <c r="FE2733" s="8">
        <v>42328</v>
      </c>
      <c r="FF2733">
        <v>1.1420000000000001E-5</v>
      </c>
      <c r="FG2733" s="8">
        <v>42317</v>
      </c>
      <c r="FH2733">
        <v>4.938E-6</v>
      </c>
      <c r="FI2733" s="8">
        <v>42317</v>
      </c>
      <c r="FJ2733">
        <v>3.1690000000000001E-6</v>
      </c>
      <c r="FO2733" s="8">
        <v>42317</v>
      </c>
      <c r="FP2733">
        <v>4.5605999999999997E-5</v>
      </c>
      <c r="FQ2733" s="8">
        <v>42317</v>
      </c>
      <c r="FR2733">
        <v>1.8848999999999999E-5</v>
      </c>
      <c r="FS2733" s="8">
        <v>42317</v>
      </c>
      <c r="FT2733">
        <v>8.1000000000000004E-6</v>
      </c>
      <c r="FU2733" s="8">
        <v>42317</v>
      </c>
      <c r="FV2733">
        <v>1.5642999999999999E-5</v>
      </c>
      <c r="FY2733" s="8">
        <v>42317</v>
      </c>
      <c r="FZ2733">
        <v>1.0584E-4</v>
      </c>
      <c r="GC2733" s="8">
        <v>42317</v>
      </c>
      <c r="GD2733">
        <v>1.0183000000000001E-5</v>
      </c>
    </row>
    <row r="2734" spans="1:186" x14ac:dyDescent="0.25">
      <c r="A2734" s="8">
        <v>42318</v>
      </c>
      <c r="B2734">
        <v>3.8820000000000003E-6</v>
      </c>
      <c r="C2734" s="8">
        <v>42318</v>
      </c>
      <c r="D2734">
        <v>2.0990000000000001E-6</v>
      </c>
      <c r="I2734" s="8">
        <v>42318</v>
      </c>
      <c r="J2734">
        <v>8.3000000000000002E-8</v>
      </c>
      <c r="K2734" s="8">
        <v>42318</v>
      </c>
      <c r="L2734">
        <v>3.0060000000000001E-6</v>
      </c>
      <c r="M2734" s="8">
        <v>42318</v>
      </c>
      <c r="N2734">
        <v>4.3309999999999997E-6</v>
      </c>
      <c r="O2734" s="8">
        <v>42318</v>
      </c>
      <c r="P2734">
        <v>5.0405000000000003E-5</v>
      </c>
      <c r="Q2734" s="8">
        <v>42318</v>
      </c>
      <c r="R2734">
        <v>8.3400999999999997E-5</v>
      </c>
      <c r="S2734" s="8">
        <v>42318</v>
      </c>
      <c r="T2734">
        <v>5.37E-7</v>
      </c>
      <c r="AE2734" s="8">
        <v>42318</v>
      </c>
      <c r="AF2734">
        <v>5.44E-7</v>
      </c>
      <c r="AG2734" s="8">
        <v>42331</v>
      </c>
      <c r="AH2734">
        <v>2.0857E-5</v>
      </c>
      <c r="BA2734" s="8">
        <v>42318</v>
      </c>
      <c r="BB2734">
        <v>8.3000000000000002E-8</v>
      </c>
      <c r="BE2734" s="8">
        <v>42318</v>
      </c>
      <c r="BF2734">
        <v>5.3789999999999997E-6</v>
      </c>
      <c r="BS2734" s="8">
        <v>42318</v>
      </c>
      <c r="BT2734">
        <v>5.7806999999999997E-5</v>
      </c>
      <c r="BW2734" s="8">
        <v>42318</v>
      </c>
      <c r="BX2734">
        <v>3.8439000000000002E-5</v>
      </c>
      <c r="BY2734" s="8">
        <v>42318</v>
      </c>
      <c r="BZ2734">
        <v>4.6581E-5</v>
      </c>
      <c r="CA2734" s="8">
        <v>42318</v>
      </c>
      <c r="CB2734">
        <v>9.7900000000000007E-7</v>
      </c>
      <c r="CC2734" s="8">
        <v>42318</v>
      </c>
      <c r="CD2734">
        <v>1.6819999999999999E-6</v>
      </c>
      <c r="CE2734" s="8">
        <v>42318</v>
      </c>
      <c r="CF2734">
        <v>2.545898E-3</v>
      </c>
      <c r="CG2734" s="8">
        <v>42318</v>
      </c>
      <c r="CH2734">
        <v>2.1688E-5</v>
      </c>
      <c r="CI2734" s="8">
        <v>42318</v>
      </c>
      <c r="CJ2734">
        <v>5.9479999999999996E-6</v>
      </c>
      <c r="CK2734" s="8">
        <v>42318</v>
      </c>
      <c r="CL2734">
        <v>8.9999999999999995E-9</v>
      </c>
      <c r="CM2734" s="8">
        <v>42318</v>
      </c>
      <c r="CN2734">
        <v>2.9000000000000002E-8</v>
      </c>
      <c r="CS2734" s="8">
        <v>42318</v>
      </c>
      <c r="CT2734">
        <v>6.4760000000000003E-6</v>
      </c>
      <c r="CU2734" s="8">
        <v>42318</v>
      </c>
      <c r="CV2734">
        <v>9.0500000000000002E-7</v>
      </c>
      <c r="CW2734" s="8">
        <v>42318</v>
      </c>
      <c r="CX2734">
        <v>2.2800000000000002E-6</v>
      </c>
      <c r="CY2734" s="8">
        <v>42318</v>
      </c>
      <c r="CZ2734">
        <v>2.6819999999999999E-6</v>
      </c>
      <c r="DE2734" s="8">
        <v>42318</v>
      </c>
      <c r="DF2734">
        <v>1.1937700000000001E-4</v>
      </c>
      <c r="DG2734" s="8">
        <v>42318</v>
      </c>
      <c r="DH2734">
        <v>2.2600000000000001E-7</v>
      </c>
      <c r="DM2734" s="8">
        <v>42318</v>
      </c>
      <c r="DN2734">
        <v>1.4008E-4</v>
      </c>
      <c r="DO2734" s="8">
        <v>42318</v>
      </c>
      <c r="DP2734">
        <v>1.3209999999999999E-6</v>
      </c>
      <c r="DS2734" s="8">
        <v>42318</v>
      </c>
      <c r="DT2734">
        <v>6.1192999999999995E-5</v>
      </c>
      <c r="DU2734" s="8">
        <v>42318</v>
      </c>
      <c r="DV2734">
        <v>1.3000000000000001E-8</v>
      </c>
      <c r="EA2734" s="8">
        <v>42318</v>
      </c>
      <c r="EB2734">
        <v>2.0021E-5</v>
      </c>
      <c r="EI2734" s="8">
        <v>42318</v>
      </c>
      <c r="EJ2734">
        <v>3.0389E-5</v>
      </c>
      <c r="EM2734" s="8">
        <v>42318</v>
      </c>
      <c r="EN2734">
        <v>4.7709999999999997E-6</v>
      </c>
      <c r="EO2734" s="8">
        <v>42331</v>
      </c>
      <c r="EP2734">
        <v>7.9019999999999999E-6</v>
      </c>
      <c r="ES2734" s="8">
        <v>42318</v>
      </c>
      <c r="ET2734">
        <v>2.5038999999999999E-5</v>
      </c>
      <c r="EY2734" s="8">
        <v>42331</v>
      </c>
      <c r="EZ2734">
        <v>2.02041E-4</v>
      </c>
      <c r="FE2734" s="8">
        <v>42331</v>
      </c>
      <c r="FF2734">
        <v>1.1864E-5</v>
      </c>
      <c r="FG2734" s="8">
        <v>42318</v>
      </c>
      <c r="FH2734">
        <v>4.6949999999999999E-6</v>
      </c>
      <c r="FI2734" s="8">
        <v>42318</v>
      </c>
      <c r="FJ2734">
        <v>3.0199999999999999E-6</v>
      </c>
      <c r="FO2734" s="8">
        <v>42318</v>
      </c>
      <c r="FP2734">
        <v>4.3383000000000001E-5</v>
      </c>
      <c r="FQ2734" s="8">
        <v>42318</v>
      </c>
      <c r="FR2734">
        <v>1.9825000000000001E-5</v>
      </c>
      <c r="FS2734" s="8">
        <v>42318</v>
      </c>
      <c r="FT2734">
        <v>7.8679999999999999E-6</v>
      </c>
      <c r="FU2734" s="8">
        <v>42318</v>
      </c>
      <c r="FV2734">
        <v>1.5409000000000001E-5</v>
      </c>
      <c r="FY2734" s="8">
        <v>42318</v>
      </c>
      <c r="FZ2734">
        <v>1.0425900000000001E-4</v>
      </c>
      <c r="GC2734" s="8">
        <v>42318</v>
      </c>
      <c r="GD2734">
        <v>9.9000000000000001E-6</v>
      </c>
    </row>
    <row r="2735" spans="1:186" x14ac:dyDescent="0.25">
      <c r="A2735" s="8">
        <v>42319</v>
      </c>
      <c r="B2735">
        <v>3.9439999999999998E-6</v>
      </c>
      <c r="C2735" s="8">
        <v>42319</v>
      </c>
      <c r="D2735">
        <v>2.2819999999999999E-6</v>
      </c>
      <c r="I2735" s="8">
        <v>42319</v>
      </c>
      <c r="J2735">
        <v>8.2000000000000006E-8</v>
      </c>
      <c r="K2735" s="8">
        <v>42319</v>
      </c>
      <c r="L2735">
        <v>3.252E-6</v>
      </c>
      <c r="M2735" s="8">
        <v>42319</v>
      </c>
      <c r="N2735">
        <v>4.3080000000000001E-6</v>
      </c>
      <c r="O2735" s="8">
        <v>42319</v>
      </c>
      <c r="P2735">
        <v>5.2052999999999998E-5</v>
      </c>
      <c r="Q2735" s="8">
        <v>42319</v>
      </c>
      <c r="R2735">
        <v>8.1903000000000005E-5</v>
      </c>
      <c r="S2735" s="8">
        <v>42319</v>
      </c>
      <c r="T2735">
        <v>4.9999999999999998E-7</v>
      </c>
      <c r="AE2735" s="8">
        <v>42319</v>
      </c>
      <c r="AF2735">
        <v>5.7800000000000001E-7</v>
      </c>
      <c r="AG2735" s="8">
        <v>42332</v>
      </c>
      <c r="AH2735">
        <v>2.0352000000000001E-5</v>
      </c>
      <c r="BA2735" s="8">
        <v>42319</v>
      </c>
      <c r="BB2735">
        <v>8.3000000000000002E-8</v>
      </c>
      <c r="BE2735" s="8">
        <v>42319</v>
      </c>
      <c r="BF2735">
        <v>7.0990000000000001E-6</v>
      </c>
      <c r="BS2735" s="8">
        <v>42319</v>
      </c>
      <c r="BT2735">
        <v>5.9472000000000003E-5</v>
      </c>
      <c r="BW2735" s="8">
        <v>42319</v>
      </c>
      <c r="BX2735">
        <v>4.0182999999999998E-5</v>
      </c>
      <c r="BY2735" s="8">
        <v>42319</v>
      </c>
      <c r="BZ2735">
        <v>4.7117999999999998E-5</v>
      </c>
      <c r="CA2735" s="8">
        <v>42319</v>
      </c>
      <c r="CB2735">
        <v>9.9999999999999995E-7</v>
      </c>
      <c r="CC2735" s="8">
        <v>42319</v>
      </c>
      <c r="CD2735">
        <v>1.638E-6</v>
      </c>
      <c r="CE2735" s="8">
        <v>42319</v>
      </c>
      <c r="CF2735">
        <v>2.6519410000000001E-3</v>
      </c>
      <c r="CG2735" s="8">
        <v>42319</v>
      </c>
      <c r="CH2735">
        <v>2.2005999999999999E-5</v>
      </c>
      <c r="CI2735" s="8">
        <v>42319</v>
      </c>
      <c r="CJ2735">
        <v>6.207E-6</v>
      </c>
      <c r="CK2735" s="8">
        <v>42319</v>
      </c>
      <c r="CL2735">
        <v>8.9999999999999995E-9</v>
      </c>
      <c r="CM2735" s="8">
        <v>42319</v>
      </c>
      <c r="CN2735">
        <v>2.7999999999999999E-8</v>
      </c>
      <c r="CS2735" s="8">
        <v>42319</v>
      </c>
      <c r="CT2735">
        <v>6.3149999999999997E-6</v>
      </c>
      <c r="CU2735" s="8">
        <v>42319</v>
      </c>
      <c r="CV2735">
        <v>8.8800000000000001E-7</v>
      </c>
      <c r="CW2735" s="8">
        <v>42319</v>
      </c>
      <c r="CX2735">
        <v>2.5330000000000001E-6</v>
      </c>
      <c r="CY2735" s="8">
        <v>42319</v>
      </c>
      <c r="CZ2735">
        <v>2.6299999999999998E-6</v>
      </c>
      <c r="DE2735" s="8">
        <v>42319</v>
      </c>
      <c r="DF2735">
        <v>1.2426700000000001E-4</v>
      </c>
      <c r="DG2735" s="8">
        <v>42319</v>
      </c>
      <c r="DH2735">
        <v>2.2000000000000001E-7</v>
      </c>
      <c r="DM2735" s="8">
        <v>42319</v>
      </c>
      <c r="DN2735">
        <v>1.44313E-4</v>
      </c>
      <c r="DO2735" s="8">
        <v>42319</v>
      </c>
      <c r="DP2735">
        <v>1.31E-6</v>
      </c>
      <c r="DS2735" s="8">
        <v>42319</v>
      </c>
      <c r="DT2735">
        <v>6.0707E-5</v>
      </c>
      <c r="DU2735" s="8">
        <v>42319</v>
      </c>
      <c r="DV2735">
        <v>1.4999999999999999E-8</v>
      </c>
      <c r="EA2735" s="8">
        <v>42319</v>
      </c>
      <c r="EB2735">
        <v>2.0361E-5</v>
      </c>
      <c r="EI2735" s="8">
        <v>42319</v>
      </c>
      <c r="EJ2735">
        <v>3.0644E-5</v>
      </c>
      <c r="EM2735" s="8">
        <v>42319</v>
      </c>
      <c r="EN2735">
        <v>4.8400000000000002E-6</v>
      </c>
      <c r="EO2735" s="8">
        <v>42332</v>
      </c>
      <c r="EP2735">
        <v>7.9459999999999998E-6</v>
      </c>
      <c r="ES2735" s="8">
        <v>42319</v>
      </c>
      <c r="ET2735">
        <v>2.4604E-5</v>
      </c>
      <c r="EY2735" s="8">
        <v>42332</v>
      </c>
      <c r="EZ2735">
        <v>1.95183E-4</v>
      </c>
      <c r="FE2735" s="8">
        <v>42332</v>
      </c>
      <c r="FF2735">
        <v>1.1698999999999999E-5</v>
      </c>
      <c r="FG2735" s="8">
        <v>42319</v>
      </c>
      <c r="FH2735">
        <v>5.9179999999999999E-6</v>
      </c>
      <c r="FI2735" s="8">
        <v>42319</v>
      </c>
      <c r="FJ2735">
        <v>4.3320000000000002E-6</v>
      </c>
      <c r="FO2735" s="8">
        <v>42319</v>
      </c>
      <c r="FP2735">
        <v>4.5256000000000002E-5</v>
      </c>
      <c r="FQ2735" s="8">
        <v>42319</v>
      </c>
      <c r="FR2735">
        <v>2.0199000000000001E-5</v>
      </c>
      <c r="FS2735" s="8">
        <v>42319</v>
      </c>
      <c r="FT2735">
        <v>7.7440000000000007E-6</v>
      </c>
      <c r="FU2735" s="8">
        <v>42319</v>
      </c>
      <c r="FV2735">
        <v>1.5458E-5</v>
      </c>
      <c r="FY2735" s="8">
        <v>42319</v>
      </c>
      <c r="FZ2735">
        <v>1.14412E-4</v>
      </c>
      <c r="GC2735" s="8">
        <v>42319</v>
      </c>
      <c r="GD2735">
        <v>1.1059E-5</v>
      </c>
    </row>
    <row r="2736" spans="1:186" x14ac:dyDescent="0.25">
      <c r="A2736" s="8">
        <v>42320</v>
      </c>
      <c r="B2736">
        <v>3.929E-6</v>
      </c>
      <c r="C2736" s="8">
        <v>42320</v>
      </c>
      <c r="D2736">
        <v>2.5730000000000002E-6</v>
      </c>
      <c r="I2736" s="8">
        <v>42320</v>
      </c>
      <c r="J2736">
        <v>8.7999999999999994E-8</v>
      </c>
      <c r="K2736" s="8">
        <v>42320</v>
      </c>
      <c r="L2736">
        <v>3.9079999999999997E-6</v>
      </c>
      <c r="M2736" s="8">
        <v>42320</v>
      </c>
      <c r="N2736">
        <v>9.7218000000000003E-5</v>
      </c>
      <c r="O2736" s="8">
        <v>42320</v>
      </c>
      <c r="P2736">
        <v>6.2286000000000006E-5</v>
      </c>
      <c r="Q2736" s="8">
        <v>42320</v>
      </c>
      <c r="R2736">
        <v>8.2838999999999997E-5</v>
      </c>
      <c r="S2736" s="8">
        <v>42320</v>
      </c>
      <c r="T2736">
        <v>5.2699999999999999E-7</v>
      </c>
      <c r="AE2736" s="8">
        <v>42320</v>
      </c>
      <c r="AF2736">
        <v>5.9800000000000003E-7</v>
      </c>
      <c r="AG2736" s="8">
        <v>42333</v>
      </c>
      <c r="AH2736">
        <v>2.0741E-5</v>
      </c>
      <c r="BA2736" s="8">
        <v>42320</v>
      </c>
      <c r="BB2736">
        <v>8.3999999999999998E-8</v>
      </c>
      <c r="BE2736" s="8">
        <v>42320</v>
      </c>
      <c r="BF2736">
        <v>8.0450000000000001E-6</v>
      </c>
      <c r="BS2736" s="8">
        <v>42320</v>
      </c>
      <c r="BT2736">
        <v>6.0822000000000001E-5</v>
      </c>
      <c r="BW2736" s="8">
        <v>42320</v>
      </c>
      <c r="BX2736">
        <v>4.4193000000000002E-5</v>
      </c>
      <c r="BY2736" s="8">
        <v>42320</v>
      </c>
      <c r="BZ2736">
        <v>5.5228E-5</v>
      </c>
      <c r="CA2736" s="8">
        <v>42320</v>
      </c>
      <c r="CB2736">
        <v>1.0380000000000001E-6</v>
      </c>
      <c r="CC2736" s="8">
        <v>42320</v>
      </c>
      <c r="CD2736">
        <v>1.7710000000000001E-6</v>
      </c>
      <c r="CE2736" s="8">
        <v>42320</v>
      </c>
      <c r="CF2736">
        <v>3.0709930000000002E-3</v>
      </c>
      <c r="CG2736" s="8">
        <v>42320</v>
      </c>
      <c r="CH2736">
        <v>2.3672E-5</v>
      </c>
      <c r="CI2736" s="8">
        <v>42320</v>
      </c>
      <c r="CJ2736">
        <v>6.5880000000000003E-6</v>
      </c>
      <c r="CK2736" s="8">
        <v>42320</v>
      </c>
      <c r="CL2736">
        <v>8.9999999999999995E-9</v>
      </c>
      <c r="CM2736" s="8">
        <v>42320</v>
      </c>
      <c r="CN2736">
        <v>3.2999999999999998E-8</v>
      </c>
      <c r="CS2736" s="8">
        <v>42320</v>
      </c>
      <c r="CT2736">
        <v>6.5540000000000003E-6</v>
      </c>
      <c r="CU2736" s="8">
        <v>42320</v>
      </c>
      <c r="CV2736">
        <v>9.3099999999999996E-7</v>
      </c>
      <c r="CW2736" s="8">
        <v>42320</v>
      </c>
      <c r="CX2736">
        <v>2.4669999999999998E-6</v>
      </c>
      <c r="CY2736" s="8">
        <v>42320</v>
      </c>
      <c r="CZ2736">
        <v>2.9280000000000002E-6</v>
      </c>
      <c r="DE2736" s="8">
        <v>42320</v>
      </c>
      <c r="DF2736">
        <v>1.34182E-4</v>
      </c>
      <c r="DG2736" s="8">
        <v>42320</v>
      </c>
      <c r="DH2736">
        <v>2.5499999999999999E-7</v>
      </c>
      <c r="DM2736" s="8">
        <v>42320</v>
      </c>
      <c r="DN2736">
        <v>1.6354499999999999E-4</v>
      </c>
      <c r="DO2736" s="8">
        <v>42320</v>
      </c>
      <c r="DP2736">
        <v>1.345E-6</v>
      </c>
      <c r="DS2736" s="8">
        <v>42320</v>
      </c>
      <c r="DT2736">
        <v>6.7933000000000002E-5</v>
      </c>
      <c r="DU2736" s="8">
        <v>42320</v>
      </c>
      <c r="DV2736">
        <v>1.6000000000000001E-8</v>
      </c>
      <c r="EA2736" s="8">
        <v>42320</v>
      </c>
      <c r="EB2736">
        <v>2.3895000000000001E-5</v>
      </c>
      <c r="EI2736" s="8">
        <v>42320</v>
      </c>
      <c r="EJ2736">
        <v>3.4712999999999998E-5</v>
      </c>
      <c r="EM2736" s="8">
        <v>42320</v>
      </c>
      <c r="EN2736">
        <v>4.7079999999999996E-6</v>
      </c>
      <c r="EO2736" s="8">
        <v>42333</v>
      </c>
      <c r="EP2736">
        <v>9.7880000000000001E-6</v>
      </c>
      <c r="ES2736" s="8">
        <v>42320</v>
      </c>
      <c r="ET2736">
        <v>2.7101E-5</v>
      </c>
      <c r="EY2736" s="8">
        <v>42333</v>
      </c>
      <c r="EZ2736">
        <v>2.00003E-4</v>
      </c>
      <c r="FE2736" s="8">
        <v>42333</v>
      </c>
      <c r="FF2736">
        <v>1.1939999999999999E-5</v>
      </c>
      <c r="FG2736" s="8">
        <v>42320</v>
      </c>
      <c r="FH2736">
        <v>5.7559999999999996E-6</v>
      </c>
      <c r="FI2736" s="8">
        <v>42320</v>
      </c>
      <c r="FJ2736">
        <v>4.6099999999999999E-6</v>
      </c>
      <c r="FO2736" s="8">
        <v>42320</v>
      </c>
      <c r="FP2736">
        <v>4.8269000000000002E-5</v>
      </c>
      <c r="FQ2736" s="8">
        <v>42320</v>
      </c>
      <c r="FR2736">
        <v>2.0545000000000001E-5</v>
      </c>
      <c r="FS2736" s="8">
        <v>42320</v>
      </c>
      <c r="FT2736">
        <v>8.8859999999999993E-6</v>
      </c>
      <c r="FU2736" s="8">
        <v>42320</v>
      </c>
      <c r="FV2736">
        <v>1.6925000000000001E-5</v>
      </c>
      <c r="FY2736" s="8">
        <v>42320</v>
      </c>
      <c r="FZ2736">
        <v>1.2339E-4</v>
      </c>
      <c r="GC2736" s="8">
        <v>42320</v>
      </c>
      <c r="GD2736">
        <v>1.1674E-5</v>
      </c>
    </row>
    <row r="2737" spans="1:186" x14ac:dyDescent="0.25">
      <c r="A2737" s="8">
        <v>42321</v>
      </c>
      <c r="B2737">
        <v>4.5430000000000004E-6</v>
      </c>
      <c r="C2737" s="8">
        <v>42321</v>
      </c>
      <c r="D2737">
        <v>2.6139999999999999E-6</v>
      </c>
      <c r="I2737" s="8">
        <v>42321</v>
      </c>
      <c r="J2737">
        <v>9.6999999999999995E-8</v>
      </c>
      <c r="K2737" s="8">
        <v>42321</v>
      </c>
      <c r="L2737">
        <v>3.941E-6</v>
      </c>
      <c r="M2737" s="8">
        <v>42321</v>
      </c>
      <c r="N2737">
        <v>8.6501000000000004E-5</v>
      </c>
      <c r="O2737" s="8">
        <v>42321</v>
      </c>
      <c r="P2737">
        <v>6.1643999999999995E-5</v>
      </c>
      <c r="Q2737" s="8">
        <v>42321</v>
      </c>
      <c r="R2737">
        <v>8.7077999999999995E-5</v>
      </c>
      <c r="S2737" s="8">
        <v>42321</v>
      </c>
      <c r="T2737">
        <v>6.5899999999999996E-7</v>
      </c>
      <c r="AE2737" s="8">
        <v>42321</v>
      </c>
      <c r="AF2737">
        <v>5.7599999999999997E-7</v>
      </c>
      <c r="AG2737" s="8">
        <v>42334</v>
      </c>
      <c r="AH2737">
        <v>2.0024E-5</v>
      </c>
      <c r="BA2737" s="8">
        <v>42321</v>
      </c>
      <c r="BB2737">
        <v>9.2000000000000003E-8</v>
      </c>
      <c r="BE2737" s="8">
        <v>42321</v>
      </c>
      <c r="BF2737">
        <v>8.7099999999999996E-6</v>
      </c>
      <c r="BS2737" s="8">
        <v>42321</v>
      </c>
      <c r="BT2737">
        <v>6.2569000000000004E-5</v>
      </c>
      <c r="BW2737" s="8">
        <v>42321</v>
      </c>
      <c r="BX2737">
        <v>4.5361000000000002E-5</v>
      </c>
      <c r="BY2737" s="8">
        <v>42321</v>
      </c>
      <c r="BZ2737">
        <v>5.9212000000000002E-5</v>
      </c>
      <c r="CA2737" s="8">
        <v>42321</v>
      </c>
      <c r="CB2737">
        <v>1.353E-6</v>
      </c>
      <c r="CC2737" s="8">
        <v>42321</v>
      </c>
      <c r="CD2737">
        <v>1.8640000000000001E-6</v>
      </c>
      <c r="CE2737" s="8">
        <v>42321</v>
      </c>
      <c r="CF2737">
        <v>3.2053490000000001E-3</v>
      </c>
      <c r="CG2737" s="8">
        <v>42321</v>
      </c>
      <c r="CH2737">
        <v>2.4791E-5</v>
      </c>
      <c r="CI2737" s="8">
        <v>42321</v>
      </c>
      <c r="CJ2737">
        <v>6.7839999999999998E-6</v>
      </c>
      <c r="CK2737" s="8">
        <v>42321</v>
      </c>
      <c r="CL2737">
        <v>1E-8</v>
      </c>
      <c r="CM2737" s="8">
        <v>42321</v>
      </c>
      <c r="CN2737">
        <v>3.2999999999999998E-8</v>
      </c>
      <c r="CS2737" s="8">
        <v>42321</v>
      </c>
      <c r="CT2737">
        <v>6.6490000000000002E-6</v>
      </c>
      <c r="CU2737" s="8">
        <v>42321</v>
      </c>
      <c r="CV2737">
        <v>9.3699999999999999E-7</v>
      </c>
      <c r="CW2737" s="8">
        <v>42321</v>
      </c>
      <c r="CX2737">
        <v>3.3720000000000001E-6</v>
      </c>
      <c r="CY2737" s="8">
        <v>42321</v>
      </c>
      <c r="CZ2737">
        <v>3.388E-6</v>
      </c>
      <c r="DE2737" s="8">
        <v>42321</v>
      </c>
      <c r="DF2737">
        <v>1.2998900000000001E-4</v>
      </c>
      <c r="DG2737" s="8">
        <v>42321</v>
      </c>
      <c r="DH2737">
        <v>2.6E-7</v>
      </c>
      <c r="DM2737" s="8">
        <v>42321</v>
      </c>
      <c r="DN2737">
        <v>1.70192E-4</v>
      </c>
      <c r="DO2737" s="8">
        <v>42321</v>
      </c>
      <c r="DP2737">
        <v>1.358E-6</v>
      </c>
      <c r="DS2737" s="8">
        <v>42321</v>
      </c>
      <c r="DT2737">
        <v>8.0531000000000005E-5</v>
      </c>
      <c r="DU2737" s="8">
        <v>42321</v>
      </c>
      <c r="DV2737">
        <v>2.4E-8</v>
      </c>
      <c r="EA2737" s="8">
        <v>42321</v>
      </c>
      <c r="EB2737">
        <v>2.2765999999999999E-5</v>
      </c>
      <c r="EI2737" s="8">
        <v>42321</v>
      </c>
      <c r="EJ2737">
        <v>3.6730000000000002E-5</v>
      </c>
      <c r="EM2737" s="8">
        <v>42321</v>
      </c>
      <c r="EN2737">
        <v>5.9020000000000004E-6</v>
      </c>
      <c r="EO2737" s="8">
        <v>42334</v>
      </c>
      <c r="EP2737">
        <v>9.8160000000000005E-6</v>
      </c>
      <c r="ES2737" s="8">
        <v>42321</v>
      </c>
      <c r="ET2737">
        <v>2.8772000000000002E-5</v>
      </c>
      <c r="EY2737" s="8">
        <v>42334</v>
      </c>
      <c r="EZ2737">
        <v>2.0159299999999999E-4</v>
      </c>
      <c r="FE2737" s="8">
        <v>42334</v>
      </c>
      <c r="FF2737">
        <v>1.1736000000000001E-5</v>
      </c>
      <c r="FG2737" s="8">
        <v>42321</v>
      </c>
      <c r="FH2737">
        <v>8.0700000000000007E-6</v>
      </c>
      <c r="FI2737" s="8">
        <v>42321</v>
      </c>
      <c r="FJ2737">
        <v>9.1959999999999997E-6</v>
      </c>
      <c r="FO2737" s="8">
        <v>42321</v>
      </c>
      <c r="FP2737">
        <v>5.0884000000000003E-5</v>
      </c>
      <c r="FQ2737" s="8">
        <v>42321</v>
      </c>
      <c r="FR2737">
        <v>2.0718999999999999E-5</v>
      </c>
      <c r="FS2737" s="8">
        <v>42321</v>
      </c>
      <c r="FT2737">
        <v>9.2E-6</v>
      </c>
      <c r="FU2737" s="8">
        <v>42321</v>
      </c>
      <c r="FV2737">
        <v>1.7742999999999999E-5</v>
      </c>
      <c r="FY2737" s="8">
        <v>42321</v>
      </c>
      <c r="FZ2737">
        <v>1.31383E-4</v>
      </c>
      <c r="GC2737" s="8">
        <v>42321</v>
      </c>
      <c r="GD2737">
        <v>1.2033E-5</v>
      </c>
    </row>
    <row r="2738" spans="1:186" x14ac:dyDescent="0.25">
      <c r="A2738" s="8">
        <v>42324</v>
      </c>
      <c r="B2738">
        <v>4.437E-6</v>
      </c>
      <c r="C2738" s="8">
        <v>42324</v>
      </c>
      <c r="D2738">
        <v>2.509E-6</v>
      </c>
      <c r="I2738" s="8">
        <v>42324</v>
      </c>
      <c r="J2738">
        <v>9.6999999999999995E-8</v>
      </c>
      <c r="K2738" s="8">
        <v>42324</v>
      </c>
      <c r="L2738">
        <v>3.8029999999999998E-6</v>
      </c>
      <c r="M2738" s="8">
        <v>42324</v>
      </c>
      <c r="N2738">
        <v>8.1816000000000004E-5</v>
      </c>
      <c r="O2738" s="8">
        <v>42324</v>
      </c>
      <c r="P2738">
        <v>5.8841000000000001E-5</v>
      </c>
      <c r="Q2738" s="8">
        <v>42324</v>
      </c>
      <c r="R2738">
        <v>8.4312000000000002E-5</v>
      </c>
      <c r="S2738" s="8">
        <v>42324</v>
      </c>
      <c r="T2738">
        <v>5.7700000000000004E-7</v>
      </c>
      <c r="AE2738" s="8">
        <v>42324</v>
      </c>
      <c r="AF2738">
        <v>5.6899999999999997E-7</v>
      </c>
      <c r="AG2738" s="8">
        <v>42335</v>
      </c>
      <c r="AH2738">
        <v>1.9239999999999999E-5</v>
      </c>
      <c r="BA2738" s="8">
        <v>42324</v>
      </c>
      <c r="BB2738">
        <v>9.2999999999999999E-8</v>
      </c>
      <c r="BE2738" s="8">
        <v>42324</v>
      </c>
      <c r="BF2738">
        <v>8.2409999999999995E-6</v>
      </c>
      <c r="BS2738" s="8">
        <v>42324</v>
      </c>
      <c r="BT2738">
        <v>5.9441999999999998E-5</v>
      </c>
      <c r="BW2738" s="8">
        <v>42324</v>
      </c>
      <c r="BX2738">
        <v>4.3720999999999997E-5</v>
      </c>
      <c r="BY2738" s="8">
        <v>42324</v>
      </c>
      <c r="BZ2738">
        <v>5.7476000000000003E-5</v>
      </c>
      <c r="CA2738" s="8">
        <v>42324</v>
      </c>
      <c r="CB2738">
        <v>1.3379999999999999E-6</v>
      </c>
      <c r="CC2738" s="8">
        <v>42324</v>
      </c>
      <c r="CD2738">
        <v>1.846E-6</v>
      </c>
      <c r="CE2738" s="8">
        <v>42324</v>
      </c>
      <c r="CF2738">
        <v>3.0477439999999998E-3</v>
      </c>
      <c r="CG2738" s="8">
        <v>42324</v>
      </c>
      <c r="CH2738">
        <v>2.408E-5</v>
      </c>
      <c r="CI2738" s="8">
        <v>42324</v>
      </c>
      <c r="CJ2738">
        <v>6.8290000000000002E-6</v>
      </c>
      <c r="CK2738" s="8">
        <v>42324</v>
      </c>
      <c r="CL2738">
        <v>1E-8</v>
      </c>
      <c r="CM2738" s="8">
        <v>42324</v>
      </c>
      <c r="CN2738">
        <v>3.2999999999999998E-8</v>
      </c>
      <c r="CS2738" s="8">
        <v>42324</v>
      </c>
      <c r="CT2738">
        <v>6.5130000000000002E-6</v>
      </c>
      <c r="CU2738" s="8">
        <v>42324</v>
      </c>
      <c r="CV2738">
        <v>1.0079999999999999E-6</v>
      </c>
      <c r="CW2738" s="8">
        <v>42324</v>
      </c>
      <c r="CX2738">
        <v>3.3230000000000002E-6</v>
      </c>
      <c r="CY2738" s="8">
        <v>42324</v>
      </c>
      <c r="CZ2738">
        <v>3.3230000000000002E-6</v>
      </c>
      <c r="DE2738" s="8">
        <v>42324</v>
      </c>
      <c r="DF2738">
        <v>1.2706600000000001E-4</v>
      </c>
      <c r="DG2738" s="8">
        <v>42324</v>
      </c>
      <c r="DH2738">
        <v>2.6100000000000002E-7</v>
      </c>
      <c r="DM2738" s="8">
        <v>42324</v>
      </c>
      <c r="DN2738">
        <v>1.69056E-4</v>
      </c>
      <c r="DO2738" s="8">
        <v>42324</v>
      </c>
      <c r="DP2738">
        <v>1.3480000000000001E-6</v>
      </c>
      <c r="DS2738" s="8">
        <v>42324</v>
      </c>
      <c r="DT2738">
        <v>7.9407999999999996E-5</v>
      </c>
      <c r="DU2738" s="8">
        <v>42324</v>
      </c>
      <c r="DV2738">
        <v>2.4E-8</v>
      </c>
      <c r="EA2738" s="8">
        <v>42324</v>
      </c>
      <c r="EB2738">
        <v>2.2221E-5</v>
      </c>
      <c r="EI2738" s="8">
        <v>42324</v>
      </c>
      <c r="EJ2738">
        <v>3.5490000000000001E-5</v>
      </c>
      <c r="EM2738" s="8">
        <v>42324</v>
      </c>
      <c r="EN2738">
        <v>5.7899999999999996E-6</v>
      </c>
      <c r="EO2738" s="8">
        <v>42335</v>
      </c>
      <c r="EP2738">
        <v>9.6690000000000001E-6</v>
      </c>
      <c r="ES2738" s="8">
        <v>42324</v>
      </c>
      <c r="ET2738">
        <v>2.8351E-5</v>
      </c>
      <c r="EY2738" s="8">
        <v>42335</v>
      </c>
      <c r="EZ2738">
        <v>1.78863E-4</v>
      </c>
      <c r="FE2738" s="8">
        <v>42335</v>
      </c>
      <c r="FF2738">
        <v>1.1504E-5</v>
      </c>
      <c r="FG2738" s="8">
        <v>42324</v>
      </c>
      <c r="FH2738">
        <v>7.8059999999999995E-6</v>
      </c>
      <c r="FI2738" s="8">
        <v>42324</v>
      </c>
      <c r="FJ2738">
        <v>8.5639999999999997E-6</v>
      </c>
      <c r="FO2738" s="8">
        <v>42324</v>
      </c>
      <c r="FP2738">
        <v>4.8545999999999999E-5</v>
      </c>
      <c r="FQ2738" s="8">
        <v>42324</v>
      </c>
      <c r="FR2738">
        <v>2.0630999999999999E-5</v>
      </c>
      <c r="FS2738" s="8">
        <v>42324</v>
      </c>
      <c r="FT2738">
        <v>8.9570000000000008E-6</v>
      </c>
      <c r="FU2738" s="8">
        <v>42324</v>
      </c>
      <c r="FV2738">
        <v>1.7098000000000001E-5</v>
      </c>
      <c r="FY2738" s="8">
        <v>42324</v>
      </c>
      <c r="FZ2738">
        <v>1.2563599999999999E-4</v>
      </c>
      <c r="GC2738" s="8">
        <v>42324</v>
      </c>
      <c r="GD2738">
        <v>1.1616E-5</v>
      </c>
    </row>
    <row r="2739" spans="1:186" x14ac:dyDescent="0.25">
      <c r="A2739" s="8">
        <v>42325</v>
      </c>
      <c r="B2739">
        <v>4.4179999999999999E-6</v>
      </c>
      <c r="C2739" s="8">
        <v>42325</v>
      </c>
      <c r="D2739">
        <v>2.4839999999999998E-6</v>
      </c>
      <c r="I2739" s="8">
        <v>42325</v>
      </c>
      <c r="J2739">
        <v>9.8000000000000004E-8</v>
      </c>
      <c r="K2739" s="8">
        <v>42325</v>
      </c>
      <c r="L2739">
        <v>3.642E-6</v>
      </c>
      <c r="M2739" s="8">
        <v>42325</v>
      </c>
      <c r="N2739">
        <v>7.9820999999999994E-5</v>
      </c>
      <c r="O2739" s="8">
        <v>42325</v>
      </c>
      <c r="P2739">
        <v>5.5747E-5</v>
      </c>
      <c r="Q2739" s="8">
        <v>42325</v>
      </c>
      <c r="R2739">
        <v>8.2206000000000005E-5</v>
      </c>
      <c r="S2739" s="8">
        <v>42325</v>
      </c>
      <c r="T2739">
        <v>5.8100000000000003E-7</v>
      </c>
      <c r="AE2739" s="8">
        <v>42325</v>
      </c>
      <c r="AF2739">
        <v>5.4300000000000003E-7</v>
      </c>
      <c r="AG2739" s="8">
        <v>42338</v>
      </c>
      <c r="AH2739">
        <v>1.8046999999999998E-5</v>
      </c>
      <c r="BA2739" s="8">
        <v>42325</v>
      </c>
      <c r="BB2739">
        <v>8.9000000000000003E-8</v>
      </c>
      <c r="BE2739" s="8">
        <v>42325</v>
      </c>
      <c r="BF2739">
        <v>8.0360000000000006E-6</v>
      </c>
      <c r="BS2739" s="8">
        <v>42325</v>
      </c>
      <c r="BT2739">
        <v>5.7092999999999997E-5</v>
      </c>
      <c r="BW2739" s="8">
        <v>42325</v>
      </c>
      <c r="BX2739">
        <v>4.2401000000000003E-5</v>
      </c>
      <c r="BY2739" s="8">
        <v>42325</v>
      </c>
      <c r="BZ2739">
        <v>5.9545E-5</v>
      </c>
      <c r="CA2739" s="8">
        <v>42325</v>
      </c>
      <c r="CB2739">
        <v>1.359E-6</v>
      </c>
      <c r="CC2739" s="8">
        <v>42325</v>
      </c>
      <c r="CD2739">
        <v>1.872E-6</v>
      </c>
      <c r="CE2739" s="8">
        <v>42325</v>
      </c>
      <c r="CF2739">
        <v>3.0667889999999999E-3</v>
      </c>
      <c r="CG2739" s="8">
        <v>42325</v>
      </c>
      <c r="CH2739">
        <v>2.3632999999999999E-5</v>
      </c>
      <c r="CI2739" s="8">
        <v>42325</v>
      </c>
      <c r="CJ2739">
        <v>6.4999999999999996E-6</v>
      </c>
      <c r="CK2739" s="8">
        <v>42325</v>
      </c>
      <c r="CL2739">
        <v>1E-8</v>
      </c>
      <c r="CM2739" s="8">
        <v>42325</v>
      </c>
      <c r="CN2739">
        <v>3.2000000000000002E-8</v>
      </c>
      <c r="CS2739" s="8">
        <v>42325</v>
      </c>
      <c r="CT2739">
        <v>6.3790000000000003E-6</v>
      </c>
      <c r="CU2739" s="8">
        <v>42325</v>
      </c>
      <c r="CV2739">
        <v>9.5999999999999991E-7</v>
      </c>
      <c r="CW2739" s="8">
        <v>42325</v>
      </c>
      <c r="CX2739">
        <v>3.151E-6</v>
      </c>
      <c r="CY2739" s="8">
        <v>42325</v>
      </c>
      <c r="CZ2739">
        <v>3.2760000000000001E-6</v>
      </c>
      <c r="DE2739" s="8">
        <v>42325</v>
      </c>
      <c r="DF2739">
        <v>1.2729500000000001E-4</v>
      </c>
      <c r="DG2739" s="8">
        <v>42325</v>
      </c>
      <c r="DH2739">
        <v>2.67E-7</v>
      </c>
      <c r="DM2739" s="8">
        <v>42325</v>
      </c>
      <c r="DN2739">
        <v>1.7908799999999999E-4</v>
      </c>
      <c r="DO2739" s="8">
        <v>42325</v>
      </c>
      <c r="DP2739">
        <v>1.4249999999999999E-6</v>
      </c>
      <c r="DS2739" s="8">
        <v>42325</v>
      </c>
      <c r="DT2739">
        <v>7.5018999999999994E-5</v>
      </c>
      <c r="DU2739" s="8">
        <v>42325</v>
      </c>
      <c r="DV2739">
        <v>2.4E-8</v>
      </c>
      <c r="EA2739" s="8">
        <v>42325</v>
      </c>
      <c r="EB2739">
        <v>2.2614000000000001E-5</v>
      </c>
      <c r="EI2739" s="8">
        <v>42325</v>
      </c>
      <c r="EJ2739">
        <v>3.5268000000000002E-5</v>
      </c>
      <c r="EM2739" s="8">
        <v>42325</v>
      </c>
      <c r="EN2739">
        <v>5.7599999999999999E-6</v>
      </c>
      <c r="EO2739" s="8">
        <v>42338</v>
      </c>
      <c r="EP2739">
        <v>9.2909999999999996E-6</v>
      </c>
      <c r="ES2739" s="8">
        <v>42325</v>
      </c>
      <c r="ET2739">
        <v>2.7368999999999998E-5</v>
      </c>
      <c r="EY2739" s="8">
        <v>42338</v>
      </c>
      <c r="EZ2739">
        <v>1.6950900000000001E-4</v>
      </c>
      <c r="FE2739" s="8">
        <v>42338</v>
      </c>
      <c r="FF2739">
        <v>1.1222E-5</v>
      </c>
      <c r="FG2739" s="8">
        <v>42325</v>
      </c>
      <c r="FH2739">
        <v>7.4819999999999997E-6</v>
      </c>
      <c r="FI2739" s="8">
        <v>42325</v>
      </c>
      <c r="FJ2739">
        <v>7.6739999999999997E-6</v>
      </c>
      <c r="FO2739" s="8">
        <v>42325</v>
      </c>
      <c r="FP2739">
        <v>4.7128E-5</v>
      </c>
      <c r="FQ2739" s="8">
        <v>42325</v>
      </c>
      <c r="FR2739">
        <v>1.9857999999999999E-5</v>
      </c>
      <c r="FS2739" s="8">
        <v>42325</v>
      </c>
      <c r="FT2739">
        <v>8.8019999999999998E-6</v>
      </c>
      <c r="FU2739" s="8">
        <v>42325</v>
      </c>
      <c r="FV2739">
        <v>1.7062E-5</v>
      </c>
      <c r="FY2739" s="8">
        <v>42325</v>
      </c>
      <c r="FZ2739">
        <v>1.1957E-4</v>
      </c>
      <c r="GC2739" s="8">
        <v>42325</v>
      </c>
      <c r="GD2739">
        <v>1.324E-5</v>
      </c>
    </row>
    <row r="2740" spans="1:186" x14ac:dyDescent="0.25">
      <c r="A2740" s="8">
        <v>42326</v>
      </c>
      <c r="B2740">
        <v>4.25E-6</v>
      </c>
      <c r="C2740" s="8">
        <v>42326</v>
      </c>
      <c r="D2740">
        <v>2.424E-6</v>
      </c>
      <c r="I2740" s="8">
        <v>42326</v>
      </c>
      <c r="J2740">
        <v>9.5999999999999999E-8</v>
      </c>
      <c r="K2740" s="8">
        <v>42326</v>
      </c>
      <c r="L2740">
        <v>3.4850000000000001E-6</v>
      </c>
      <c r="M2740" s="8">
        <v>42326</v>
      </c>
      <c r="N2740">
        <v>7.6630000000000003E-5</v>
      </c>
      <c r="O2740" s="8">
        <v>42326</v>
      </c>
      <c r="P2740">
        <v>5.2571999999999997E-5</v>
      </c>
      <c r="Q2740" s="8">
        <v>42326</v>
      </c>
      <c r="R2740">
        <v>7.8116999999999998E-5</v>
      </c>
      <c r="S2740" s="8">
        <v>42326</v>
      </c>
      <c r="T2740">
        <v>5.7199999999999999E-7</v>
      </c>
      <c r="AE2740" s="8">
        <v>42326</v>
      </c>
      <c r="AF2740">
        <v>5.3399999999999999E-7</v>
      </c>
      <c r="AG2740" s="8">
        <v>42339</v>
      </c>
      <c r="AH2740">
        <v>1.5676E-5</v>
      </c>
      <c r="BA2740" s="8">
        <v>42326</v>
      </c>
      <c r="BB2740">
        <v>8.6000000000000002E-8</v>
      </c>
      <c r="BE2740" s="8">
        <v>42326</v>
      </c>
      <c r="BF2740">
        <v>7.7409999999999992E-6</v>
      </c>
      <c r="BS2740" s="8">
        <v>42326</v>
      </c>
      <c r="BT2740">
        <v>5.5049000000000001E-5</v>
      </c>
      <c r="BW2740" s="8">
        <v>42326</v>
      </c>
      <c r="BX2740">
        <v>3.8946999999999998E-5</v>
      </c>
      <c r="BY2740" s="8">
        <v>42326</v>
      </c>
      <c r="BZ2740">
        <v>5.5821E-5</v>
      </c>
      <c r="CA2740" s="8">
        <v>42326</v>
      </c>
      <c r="CB2740">
        <v>1.2860000000000001E-6</v>
      </c>
      <c r="CC2740" s="8">
        <v>42326</v>
      </c>
      <c r="CD2740">
        <v>1.813E-6</v>
      </c>
      <c r="CE2740" s="8">
        <v>42326</v>
      </c>
      <c r="CF2740">
        <v>2.8910910000000001E-3</v>
      </c>
      <c r="CG2740" s="8">
        <v>42326</v>
      </c>
      <c r="CH2740">
        <v>2.2328999999999999E-5</v>
      </c>
      <c r="CI2740" s="8">
        <v>42326</v>
      </c>
      <c r="CJ2740">
        <v>6.1970000000000001E-6</v>
      </c>
      <c r="CK2740" s="8">
        <v>42326</v>
      </c>
      <c r="CL2740">
        <v>1E-8</v>
      </c>
      <c r="CM2740" s="8">
        <v>42326</v>
      </c>
      <c r="CN2740">
        <v>3.1E-8</v>
      </c>
      <c r="CS2740" s="8">
        <v>42326</v>
      </c>
      <c r="CT2740">
        <v>6.139E-6</v>
      </c>
      <c r="CU2740" s="8">
        <v>42326</v>
      </c>
      <c r="CV2740">
        <v>9.3900000000000003E-7</v>
      </c>
      <c r="CW2740" s="8">
        <v>42326</v>
      </c>
      <c r="CX2740">
        <v>4.0550000000000001E-6</v>
      </c>
      <c r="CY2740" s="8">
        <v>42326</v>
      </c>
      <c r="CZ2740">
        <v>3.1599999999999998E-6</v>
      </c>
      <c r="DE2740" s="8">
        <v>42326</v>
      </c>
      <c r="DF2740">
        <v>1.2129999999999999E-4</v>
      </c>
      <c r="DG2740" s="8">
        <v>42326</v>
      </c>
      <c r="DH2740">
        <v>2.5899999999999998E-7</v>
      </c>
      <c r="DM2740" s="8">
        <v>42326</v>
      </c>
      <c r="DN2740">
        <v>1.6670300000000001E-4</v>
      </c>
      <c r="DO2740" s="8">
        <v>42326</v>
      </c>
      <c r="DP2740">
        <v>1.35E-6</v>
      </c>
      <c r="DS2740" s="8">
        <v>42326</v>
      </c>
      <c r="DT2740">
        <v>7.2038000000000004E-5</v>
      </c>
      <c r="DU2740" s="8">
        <v>42326</v>
      </c>
      <c r="DV2740">
        <v>2.4999999999999999E-8</v>
      </c>
      <c r="EA2740" s="8">
        <v>42326</v>
      </c>
      <c r="EB2740">
        <v>2.1688999999999999E-5</v>
      </c>
      <c r="EI2740" s="8">
        <v>42326</v>
      </c>
      <c r="EJ2740">
        <v>3.2938000000000002E-5</v>
      </c>
      <c r="EM2740" s="8">
        <v>42326</v>
      </c>
      <c r="EN2740">
        <v>5.5629999999999999E-6</v>
      </c>
      <c r="EO2740" s="8">
        <v>42339</v>
      </c>
      <c r="EP2740">
        <v>8.8449999999999992E-6</v>
      </c>
      <c r="ES2740" s="8">
        <v>42326</v>
      </c>
      <c r="ET2740">
        <v>2.6186E-5</v>
      </c>
      <c r="EY2740" s="8">
        <v>42339</v>
      </c>
      <c r="EZ2740">
        <v>1.5988600000000001E-4</v>
      </c>
      <c r="FE2740" s="8">
        <v>42339</v>
      </c>
      <c r="FF2740">
        <v>1.0597999999999999E-5</v>
      </c>
      <c r="FG2740" s="8">
        <v>42326</v>
      </c>
      <c r="FH2740">
        <v>8.9360000000000005E-6</v>
      </c>
      <c r="FI2740" s="8">
        <v>42326</v>
      </c>
      <c r="FJ2740">
        <v>7.7309999999999993E-6</v>
      </c>
      <c r="FO2740" s="8">
        <v>42326</v>
      </c>
      <c r="FP2740">
        <v>4.4103000000000001E-5</v>
      </c>
      <c r="FQ2740" s="8">
        <v>42326</v>
      </c>
      <c r="FR2740">
        <v>1.9140999999999999E-5</v>
      </c>
      <c r="FS2740" s="8">
        <v>42326</v>
      </c>
      <c r="FT2740">
        <v>8.6219999999999998E-6</v>
      </c>
      <c r="FU2740" s="8">
        <v>42326</v>
      </c>
      <c r="FV2740">
        <v>1.5988999999999999E-5</v>
      </c>
      <c r="FY2740" s="8">
        <v>42326</v>
      </c>
      <c r="FZ2740">
        <v>1.11288E-4</v>
      </c>
      <c r="GC2740" s="8">
        <v>42326</v>
      </c>
      <c r="GD2740">
        <v>1.2567E-5</v>
      </c>
    </row>
    <row r="2741" spans="1:186" x14ac:dyDescent="0.25">
      <c r="A2741" s="8">
        <v>42327</v>
      </c>
      <c r="B2741">
        <v>4.1239999999999998E-6</v>
      </c>
      <c r="C2741" s="8">
        <v>42327</v>
      </c>
      <c r="D2741">
        <v>2.4329999999999998E-6</v>
      </c>
      <c r="I2741" s="8">
        <v>42327</v>
      </c>
      <c r="J2741">
        <v>9.5999999999999999E-8</v>
      </c>
      <c r="K2741" s="8">
        <v>42327</v>
      </c>
      <c r="L2741">
        <v>3.4850000000000001E-6</v>
      </c>
      <c r="M2741" s="8">
        <v>42327</v>
      </c>
      <c r="N2741">
        <v>7.5904999999999999E-5</v>
      </c>
      <c r="O2741" s="8">
        <v>42327</v>
      </c>
      <c r="P2741">
        <v>5.4209000000000002E-5</v>
      </c>
      <c r="Q2741" s="8">
        <v>42327</v>
      </c>
      <c r="R2741">
        <v>7.8317000000000002E-5</v>
      </c>
      <c r="S2741" s="8">
        <v>42327</v>
      </c>
      <c r="T2741">
        <v>5.7899999999999998E-7</v>
      </c>
      <c r="AE2741" s="8">
        <v>42327</v>
      </c>
      <c r="AF2741">
        <v>5.5899999999999996E-7</v>
      </c>
      <c r="AG2741" s="8">
        <v>42340</v>
      </c>
      <c r="AH2741">
        <v>1.7339000000000001E-5</v>
      </c>
      <c r="BA2741" s="8">
        <v>42327</v>
      </c>
      <c r="BB2741">
        <v>8.3999999999999998E-8</v>
      </c>
      <c r="BE2741" s="8">
        <v>42327</v>
      </c>
      <c r="BF2741">
        <v>9.764E-6</v>
      </c>
      <c r="BS2741" s="8">
        <v>42327</v>
      </c>
      <c r="BT2741">
        <v>9.2548999999999998E-5</v>
      </c>
      <c r="BW2741" s="8">
        <v>42327</v>
      </c>
      <c r="BX2741">
        <v>4.0565000000000002E-5</v>
      </c>
      <c r="BY2741" s="8">
        <v>42327</v>
      </c>
      <c r="BZ2741">
        <v>5.6715999999999997E-5</v>
      </c>
      <c r="CA2741" s="8">
        <v>42327</v>
      </c>
      <c r="CB2741">
        <v>1.268E-6</v>
      </c>
      <c r="CC2741" s="8">
        <v>42327</v>
      </c>
      <c r="CD2741">
        <v>1.7659999999999999E-6</v>
      </c>
      <c r="CE2741" s="8">
        <v>42327</v>
      </c>
      <c r="CF2741">
        <v>2.812906E-3</v>
      </c>
      <c r="CG2741" s="8">
        <v>42327</v>
      </c>
      <c r="CH2741">
        <v>2.1858999999999999E-5</v>
      </c>
      <c r="CI2741" s="8">
        <v>42327</v>
      </c>
      <c r="CJ2741">
        <v>6.037E-6</v>
      </c>
      <c r="CK2741" s="8">
        <v>42327</v>
      </c>
      <c r="CL2741">
        <v>5.8000000000000003E-8</v>
      </c>
      <c r="CM2741" s="8">
        <v>42327</v>
      </c>
      <c r="CN2741">
        <v>3.1E-8</v>
      </c>
      <c r="CS2741" s="8">
        <v>42327</v>
      </c>
      <c r="CT2741">
        <v>6.0929999999999999E-6</v>
      </c>
      <c r="CU2741" s="8">
        <v>42327</v>
      </c>
      <c r="CV2741">
        <v>9.2399999999999996E-7</v>
      </c>
      <c r="CW2741" s="8">
        <v>42327</v>
      </c>
      <c r="CX2741">
        <v>4.0810000000000004E-6</v>
      </c>
      <c r="CY2741" s="8">
        <v>42327</v>
      </c>
      <c r="CZ2741">
        <v>3.0929999999999999E-6</v>
      </c>
      <c r="DE2741" s="8">
        <v>42327</v>
      </c>
      <c r="DF2741">
        <v>1.2474900000000001E-4</v>
      </c>
      <c r="DG2741" s="8">
        <v>42327</v>
      </c>
      <c r="DH2741">
        <v>2.5100000000000001E-7</v>
      </c>
      <c r="DM2741" s="8">
        <v>42327</v>
      </c>
      <c r="DN2741">
        <v>1.6839900000000001E-4</v>
      </c>
      <c r="DO2741" s="8">
        <v>42327</v>
      </c>
      <c r="DP2741">
        <v>1.327E-6</v>
      </c>
      <c r="DS2741" s="8">
        <v>42327</v>
      </c>
      <c r="DT2741">
        <v>6.8101000000000004E-5</v>
      </c>
      <c r="DU2741" s="8">
        <v>42327</v>
      </c>
      <c r="DV2741">
        <v>2.4999999999999999E-8</v>
      </c>
      <c r="EA2741" s="8">
        <v>42327</v>
      </c>
      <c r="EB2741">
        <v>2.2112000000000001E-5</v>
      </c>
      <c r="EI2741" s="8">
        <v>42327</v>
      </c>
      <c r="EJ2741">
        <v>3.2941999999999997E-5</v>
      </c>
      <c r="EM2741" s="8">
        <v>42327</v>
      </c>
      <c r="EN2741">
        <v>5.4609999999999999E-6</v>
      </c>
      <c r="EO2741" s="8">
        <v>42340</v>
      </c>
      <c r="EP2741">
        <v>6.5719999999999999E-6</v>
      </c>
      <c r="ES2741" s="8">
        <v>42327</v>
      </c>
      <c r="ET2741">
        <v>2.7197000000000001E-5</v>
      </c>
      <c r="EY2741" s="8">
        <v>42340</v>
      </c>
      <c r="EZ2741">
        <v>1.7793299999999999E-4</v>
      </c>
      <c r="FE2741" s="8">
        <v>42340</v>
      </c>
      <c r="FF2741">
        <v>1.0786E-5</v>
      </c>
      <c r="FG2741" s="8">
        <v>42327</v>
      </c>
      <c r="FH2741">
        <v>8.5779999999999999E-6</v>
      </c>
      <c r="FI2741" s="8">
        <v>42327</v>
      </c>
      <c r="FJ2741">
        <v>8.0569999999999993E-6</v>
      </c>
      <c r="FO2741" s="8">
        <v>42327</v>
      </c>
      <c r="FP2741">
        <v>6.3922000000000002E-5</v>
      </c>
      <c r="FQ2741" s="8">
        <v>42327</v>
      </c>
      <c r="FR2741">
        <v>1.9219E-5</v>
      </c>
      <c r="FS2741" s="8">
        <v>42327</v>
      </c>
      <c r="FT2741">
        <v>8.4980000000000006E-6</v>
      </c>
      <c r="FU2741" s="8">
        <v>42327</v>
      </c>
      <c r="FV2741">
        <v>1.5608999999999999E-5</v>
      </c>
      <c r="FY2741" s="8">
        <v>42327</v>
      </c>
      <c r="FZ2741">
        <v>1.2217400000000001E-4</v>
      </c>
      <c r="GC2741" s="8">
        <v>42327</v>
      </c>
      <c r="GD2741">
        <v>1.2448E-5</v>
      </c>
    </row>
    <row r="2742" spans="1:186" x14ac:dyDescent="0.25">
      <c r="A2742" s="8">
        <v>42328</v>
      </c>
      <c r="B2742">
        <v>4.0099999999999997E-6</v>
      </c>
      <c r="C2742" s="8">
        <v>42328</v>
      </c>
      <c r="D2742">
        <v>2.3690000000000001E-6</v>
      </c>
      <c r="I2742" s="8">
        <v>42328</v>
      </c>
      <c r="J2742">
        <v>9.3999999999999995E-8</v>
      </c>
      <c r="K2742" s="8">
        <v>42328</v>
      </c>
      <c r="L2742">
        <v>3.4000000000000001E-6</v>
      </c>
      <c r="M2742" s="8">
        <v>42328</v>
      </c>
      <c r="N2742">
        <v>7.6111000000000004E-5</v>
      </c>
      <c r="O2742" s="8">
        <v>42328</v>
      </c>
      <c r="P2742">
        <v>5.3803E-5</v>
      </c>
      <c r="Q2742" s="8">
        <v>42328</v>
      </c>
      <c r="R2742">
        <v>7.6094999999999996E-5</v>
      </c>
      <c r="S2742" s="8">
        <v>42328</v>
      </c>
      <c r="T2742">
        <v>5.5799999999999999E-7</v>
      </c>
      <c r="AE2742" s="8">
        <v>42328</v>
      </c>
      <c r="AF2742">
        <v>5.4300000000000003E-7</v>
      </c>
      <c r="AG2742" s="8">
        <v>42341</v>
      </c>
      <c r="AH2742">
        <v>1.8760999999999999E-5</v>
      </c>
      <c r="BA2742" s="8">
        <v>42328</v>
      </c>
      <c r="BB2742">
        <v>8.3000000000000002E-8</v>
      </c>
      <c r="BE2742" s="8">
        <v>42328</v>
      </c>
      <c r="BF2742">
        <v>1.005E-5</v>
      </c>
      <c r="BS2742" s="8">
        <v>42328</v>
      </c>
      <c r="BT2742">
        <v>8.7911999999999994E-5</v>
      </c>
      <c r="BW2742" s="8">
        <v>42328</v>
      </c>
      <c r="BX2742">
        <v>4.0054E-5</v>
      </c>
      <c r="BY2742" s="8">
        <v>42328</v>
      </c>
      <c r="BZ2742">
        <v>5.9335E-5</v>
      </c>
      <c r="CA2742" s="8">
        <v>42328</v>
      </c>
      <c r="CB2742">
        <v>1.237E-6</v>
      </c>
      <c r="CC2742" s="8">
        <v>42328</v>
      </c>
      <c r="CD2742">
        <v>1.731E-6</v>
      </c>
      <c r="CE2742" s="8">
        <v>42328</v>
      </c>
      <c r="CF2742">
        <v>2.6875919999999999E-3</v>
      </c>
      <c r="CG2742" s="8">
        <v>42328</v>
      </c>
      <c r="CH2742">
        <v>2.1061E-5</v>
      </c>
      <c r="CI2742" s="8">
        <v>42328</v>
      </c>
      <c r="CJ2742">
        <v>4.9479999999999999E-6</v>
      </c>
      <c r="CK2742" s="8">
        <v>42328</v>
      </c>
      <c r="CL2742">
        <v>5.5999999999999999E-8</v>
      </c>
      <c r="CM2742" s="8">
        <v>42328</v>
      </c>
      <c r="CN2742">
        <v>3.1E-8</v>
      </c>
      <c r="CS2742" s="8">
        <v>42328</v>
      </c>
      <c r="CT2742">
        <v>5.9340000000000003E-6</v>
      </c>
      <c r="CU2742" s="8">
        <v>42328</v>
      </c>
      <c r="CV2742">
        <v>8.9500000000000001E-7</v>
      </c>
      <c r="CW2742" s="8">
        <v>42328</v>
      </c>
      <c r="CX2742">
        <v>3.9550000000000002E-6</v>
      </c>
      <c r="CY2742" s="8">
        <v>42328</v>
      </c>
      <c r="CZ2742">
        <v>3.0319999999999999E-6</v>
      </c>
      <c r="DE2742" s="8">
        <v>42328</v>
      </c>
      <c r="DF2742">
        <v>1.2245499999999999E-4</v>
      </c>
      <c r="DG2742" s="8">
        <v>42328</v>
      </c>
      <c r="DH2742">
        <v>2.4600000000000001E-7</v>
      </c>
      <c r="DM2742" s="8">
        <v>42328</v>
      </c>
      <c r="DN2742">
        <v>1.7461399999999999E-4</v>
      </c>
      <c r="DO2742" s="8">
        <v>42328</v>
      </c>
      <c r="DP2742">
        <v>1.294E-6</v>
      </c>
      <c r="DS2742" s="8">
        <v>42328</v>
      </c>
      <c r="DT2742">
        <v>6.5155999999999998E-5</v>
      </c>
      <c r="DU2742" s="8">
        <v>42328</v>
      </c>
      <c r="DV2742">
        <v>3.5000000000000002E-8</v>
      </c>
      <c r="EA2742" s="8">
        <v>42328</v>
      </c>
      <c r="EB2742">
        <v>2.3374999999999999E-5</v>
      </c>
      <c r="EI2742" s="8">
        <v>42328</v>
      </c>
      <c r="EJ2742">
        <v>3.2481999999999998E-5</v>
      </c>
      <c r="EM2742" s="8">
        <v>42328</v>
      </c>
      <c r="EN2742">
        <v>5.4759999999999997E-6</v>
      </c>
      <c r="EO2742" s="8">
        <v>42341</v>
      </c>
      <c r="EP2742">
        <v>6.827E-6</v>
      </c>
      <c r="ES2742" s="8">
        <v>42328</v>
      </c>
      <c r="ET2742">
        <v>2.6463999999999999E-5</v>
      </c>
      <c r="EY2742" s="8">
        <v>42341</v>
      </c>
      <c r="EZ2742">
        <v>1.7455300000000001E-4</v>
      </c>
      <c r="FE2742" s="8">
        <v>42341</v>
      </c>
      <c r="FF2742">
        <v>1.1909999999999999E-5</v>
      </c>
      <c r="FG2742" s="8">
        <v>42328</v>
      </c>
      <c r="FH2742">
        <v>8.3100000000000001E-6</v>
      </c>
      <c r="FI2742" s="8">
        <v>42328</v>
      </c>
      <c r="FJ2742">
        <v>7.7160000000000003E-6</v>
      </c>
      <c r="FO2742" s="8">
        <v>42328</v>
      </c>
      <c r="FP2742">
        <v>6.1152E-5</v>
      </c>
      <c r="FQ2742" s="8">
        <v>42328</v>
      </c>
      <c r="FR2742">
        <v>1.9411000000000001E-5</v>
      </c>
      <c r="FS2742" s="8">
        <v>42328</v>
      </c>
      <c r="FT2742">
        <v>8.3850000000000002E-6</v>
      </c>
      <c r="FU2742" s="8">
        <v>42328</v>
      </c>
      <c r="FV2742">
        <v>1.5812E-5</v>
      </c>
      <c r="FY2742" s="8">
        <v>42328</v>
      </c>
      <c r="FZ2742">
        <v>1.27861E-4</v>
      </c>
      <c r="GC2742" s="8">
        <v>42328</v>
      </c>
      <c r="GD2742">
        <v>1.3076E-5</v>
      </c>
    </row>
    <row r="2743" spans="1:186" x14ac:dyDescent="0.25">
      <c r="A2743" s="8">
        <v>42331</v>
      </c>
      <c r="B2743">
        <v>4.1989999999999999E-6</v>
      </c>
      <c r="C2743" s="8">
        <v>42331</v>
      </c>
      <c r="D2743">
        <v>2.5339999999999998E-6</v>
      </c>
      <c r="I2743" s="8">
        <v>42331</v>
      </c>
      <c r="J2743">
        <v>9.5000000000000004E-8</v>
      </c>
      <c r="K2743" s="8">
        <v>42331</v>
      </c>
      <c r="L2743">
        <v>3.3170000000000002E-6</v>
      </c>
      <c r="M2743" s="8">
        <v>42331</v>
      </c>
      <c r="N2743">
        <v>7.6218999999999996E-5</v>
      </c>
      <c r="O2743" s="8">
        <v>42331</v>
      </c>
      <c r="P2743">
        <v>5.2541999999999999E-5</v>
      </c>
      <c r="Q2743" s="8">
        <v>42331</v>
      </c>
      <c r="R2743">
        <v>7.7588000000000003E-5</v>
      </c>
      <c r="S2743" s="8">
        <v>42331</v>
      </c>
      <c r="T2743">
        <v>5.5000000000000003E-7</v>
      </c>
      <c r="AE2743" s="8">
        <v>42331</v>
      </c>
      <c r="AF2743">
        <v>5.51E-7</v>
      </c>
      <c r="AG2743" s="8">
        <v>42342</v>
      </c>
      <c r="AH2743">
        <v>1.7430000000000001E-5</v>
      </c>
      <c r="BA2743" s="8">
        <v>42331</v>
      </c>
      <c r="BB2743">
        <v>8.3999999999999998E-8</v>
      </c>
      <c r="BE2743" s="8">
        <v>42331</v>
      </c>
      <c r="BF2743">
        <v>1.0001E-5</v>
      </c>
      <c r="BS2743" s="8">
        <v>42331</v>
      </c>
      <c r="BT2743">
        <v>8.9400999999999993E-5</v>
      </c>
      <c r="BW2743" s="8">
        <v>42331</v>
      </c>
      <c r="BX2743">
        <v>4.0834999999999998E-5</v>
      </c>
      <c r="BY2743" s="8">
        <v>42331</v>
      </c>
      <c r="BZ2743">
        <v>6.4373000000000002E-5</v>
      </c>
      <c r="CA2743" s="8">
        <v>42331</v>
      </c>
      <c r="CB2743">
        <v>1.218E-6</v>
      </c>
      <c r="CC2743" s="8">
        <v>42331</v>
      </c>
      <c r="CD2743">
        <v>1.8029999999999999E-6</v>
      </c>
      <c r="CE2743" s="8">
        <v>42331</v>
      </c>
      <c r="CF2743">
        <v>2.6164740000000001E-3</v>
      </c>
      <c r="CG2743" s="8">
        <v>42331</v>
      </c>
      <c r="CH2743">
        <v>2.1279000000000001E-5</v>
      </c>
      <c r="CI2743" s="8">
        <v>42331</v>
      </c>
      <c r="CJ2743">
        <v>4.9450000000000001E-6</v>
      </c>
      <c r="CK2743" s="8">
        <v>42331</v>
      </c>
      <c r="CL2743">
        <v>6.1000000000000004E-8</v>
      </c>
      <c r="CM2743" s="8">
        <v>42331</v>
      </c>
      <c r="CN2743">
        <v>3.1E-8</v>
      </c>
      <c r="CS2743" s="8">
        <v>42331</v>
      </c>
      <c r="CT2743">
        <v>5.9410000000000004E-6</v>
      </c>
      <c r="CU2743" s="8">
        <v>42331</v>
      </c>
      <c r="CV2743">
        <v>8.85E-7</v>
      </c>
      <c r="CW2743" s="8">
        <v>42331</v>
      </c>
      <c r="CX2743">
        <v>3.8229999999999997E-6</v>
      </c>
      <c r="CY2743" s="8">
        <v>42331</v>
      </c>
      <c r="CZ2743">
        <v>3.0240000000000002E-6</v>
      </c>
      <c r="DE2743" s="8">
        <v>42331</v>
      </c>
      <c r="DF2743">
        <v>1.2399399999999999E-4</v>
      </c>
      <c r="DG2743" s="8">
        <v>42331</v>
      </c>
      <c r="DH2743">
        <v>2.53E-7</v>
      </c>
      <c r="DM2743" s="8">
        <v>42331</v>
      </c>
      <c r="DN2743">
        <v>1.82855E-4</v>
      </c>
      <c r="DO2743" s="8">
        <v>42331</v>
      </c>
      <c r="DP2743">
        <v>1.2780000000000001E-6</v>
      </c>
      <c r="DS2743" s="8">
        <v>42331</v>
      </c>
      <c r="DT2743">
        <v>6.3825000000000006E-5</v>
      </c>
      <c r="DU2743" s="8">
        <v>42331</v>
      </c>
      <c r="DV2743">
        <v>3.5999999999999998E-8</v>
      </c>
      <c r="EA2743" s="8">
        <v>42331</v>
      </c>
      <c r="EB2743">
        <v>2.3518000000000001E-5</v>
      </c>
      <c r="EI2743" s="8">
        <v>42331</v>
      </c>
      <c r="EJ2743">
        <v>3.3315999999999997E-5</v>
      </c>
      <c r="EM2743" s="8">
        <v>42331</v>
      </c>
      <c r="EN2743">
        <v>5.3009999999999997E-6</v>
      </c>
      <c r="EO2743" s="8">
        <v>42342</v>
      </c>
      <c r="EP2743">
        <v>6.635E-6</v>
      </c>
      <c r="ES2743" s="8">
        <v>42331</v>
      </c>
      <c r="ET2743">
        <v>2.6987000000000001E-5</v>
      </c>
      <c r="EY2743" s="8">
        <v>42342</v>
      </c>
      <c r="EZ2743">
        <v>1.75954E-4</v>
      </c>
      <c r="FE2743" s="8">
        <v>42342</v>
      </c>
      <c r="FF2743">
        <v>1.1324E-5</v>
      </c>
      <c r="FG2743" s="8">
        <v>42331</v>
      </c>
      <c r="FH2743">
        <v>8.1450000000000008E-6</v>
      </c>
      <c r="FI2743" s="8">
        <v>42331</v>
      </c>
      <c r="FJ2743">
        <v>7.6860000000000006E-6</v>
      </c>
      <c r="FO2743" s="8">
        <v>42331</v>
      </c>
      <c r="FP2743">
        <v>6.3626000000000004E-5</v>
      </c>
      <c r="FQ2743" s="8">
        <v>42331</v>
      </c>
      <c r="FR2743">
        <v>2.1160999999999999E-5</v>
      </c>
      <c r="FS2743" s="8">
        <v>42331</v>
      </c>
      <c r="FT2743">
        <v>8.6840000000000002E-6</v>
      </c>
      <c r="FU2743" s="8">
        <v>42331</v>
      </c>
      <c r="FV2743">
        <v>1.6392000000000002E-5</v>
      </c>
      <c r="FY2743" s="8">
        <v>42331</v>
      </c>
      <c r="FZ2743">
        <v>1.2892700000000001E-4</v>
      </c>
      <c r="GC2743" s="8">
        <v>42331</v>
      </c>
      <c r="GD2743">
        <v>1.2996999999999999E-5</v>
      </c>
    </row>
    <row r="2744" spans="1:186" x14ac:dyDescent="0.25">
      <c r="A2744" s="8">
        <v>42332</v>
      </c>
      <c r="B2744">
        <v>4.0239999999999999E-6</v>
      </c>
      <c r="C2744" s="8">
        <v>42332</v>
      </c>
      <c r="D2744">
        <v>2.481E-6</v>
      </c>
      <c r="I2744" s="8">
        <v>42332</v>
      </c>
      <c r="J2744">
        <v>9.6999999999999995E-8</v>
      </c>
      <c r="K2744" s="8">
        <v>42332</v>
      </c>
      <c r="L2744">
        <v>3.1709999999999998E-6</v>
      </c>
      <c r="M2744" s="8">
        <v>42332</v>
      </c>
      <c r="N2744">
        <v>7.2910999999999994E-5</v>
      </c>
      <c r="O2744" s="8">
        <v>42332</v>
      </c>
      <c r="P2744">
        <v>5.1490000000000003E-5</v>
      </c>
      <c r="Q2744" s="8">
        <v>42332</v>
      </c>
      <c r="R2744">
        <v>7.8919999999999997E-5</v>
      </c>
      <c r="S2744" s="8">
        <v>42332</v>
      </c>
      <c r="T2744">
        <v>5.6599999999999996E-7</v>
      </c>
      <c r="AE2744" s="8">
        <v>42332</v>
      </c>
      <c r="AF2744">
        <v>5.4300000000000003E-7</v>
      </c>
      <c r="AG2744" s="8">
        <v>42345</v>
      </c>
      <c r="AH2744">
        <v>2.1129E-5</v>
      </c>
      <c r="BA2744" s="8">
        <v>42332</v>
      </c>
      <c r="BB2744">
        <v>8.6000000000000002E-8</v>
      </c>
      <c r="BE2744" s="8">
        <v>42332</v>
      </c>
      <c r="BF2744">
        <v>9.5759999999999995E-6</v>
      </c>
      <c r="BS2744" s="8">
        <v>42332</v>
      </c>
      <c r="BT2744">
        <v>8.7109999999999998E-5</v>
      </c>
      <c r="BW2744" s="8">
        <v>42332</v>
      </c>
      <c r="BX2744">
        <v>4.0018000000000002E-5</v>
      </c>
      <c r="BY2744" s="8">
        <v>42332</v>
      </c>
      <c r="BZ2744">
        <v>6.4580999999999997E-5</v>
      </c>
      <c r="CA2744" s="8">
        <v>42332</v>
      </c>
      <c r="CB2744">
        <v>1.218E-6</v>
      </c>
      <c r="CC2744" s="8">
        <v>42332</v>
      </c>
      <c r="CD2744">
        <v>1.9240000000000001E-6</v>
      </c>
      <c r="CE2744" s="8">
        <v>42332</v>
      </c>
      <c r="CF2744">
        <v>9.4497E-5</v>
      </c>
      <c r="CG2744" s="8">
        <v>42332</v>
      </c>
      <c r="CH2744">
        <v>2.0851000000000001E-5</v>
      </c>
      <c r="CI2744" s="8">
        <v>42332</v>
      </c>
      <c r="CJ2744">
        <v>4.9099999999999996E-6</v>
      </c>
      <c r="CK2744" s="8">
        <v>42332</v>
      </c>
      <c r="CL2744">
        <v>6.4000000000000004E-8</v>
      </c>
      <c r="CM2744" s="8">
        <v>42332</v>
      </c>
      <c r="CN2744">
        <v>3.2000000000000002E-8</v>
      </c>
      <c r="CS2744" s="8">
        <v>42332</v>
      </c>
      <c r="CT2744">
        <v>6.0669999999999997E-6</v>
      </c>
      <c r="CU2744" s="8">
        <v>42332</v>
      </c>
      <c r="CV2744">
        <v>8.5899999999999995E-7</v>
      </c>
      <c r="CW2744" s="8">
        <v>42332</v>
      </c>
      <c r="CX2744">
        <v>3.6480000000000001E-6</v>
      </c>
      <c r="CY2744" s="8">
        <v>42332</v>
      </c>
      <c r="CZ2744">
        <v>2.9869999999999999E-6</v>
      </c>
      <c r="DE2744" s="8">
        <v>42332</v>
      </c>
      <c r="DF2744">
        <v>1.2393899999999999E-4</v>
      </c>
      <c r="DG2744" s="8">
        <v>42332</v>
      </c>
      <c r="DH2744">
        <v>2.5499999999999999E-7</v>
      </c>
      <c r="DM2744" s="8">
        <v>42332</v>
      </c>
      <c r="DN2744">
        <v>1.8235699999999999E-4</v>
      </c>
      <c r="DO2744" s="8">
        <v>42332</v>
      </c>
      <c r="DP2744">
        <v>1.246E-6</v>
      </c>
      <c r="DS2744" s="8">
        <v>42332</v>
      </c>
      <c r="DT2744">
        <v>6.5024999999999995E-5</v>
      </c>
      <c r="DU2744" s="8">
        <v>42332</v>
      </c>
      <c r="DV2744">
        <v>3.5000000000000002E-8</v>
      </c>
      <c r="EA2744" s="8">
        <v>42332</v>
      </c>
      <c r="EB2744">
        <v>2.2297999999999999E-5</v>
      </c>
      <c r="EI2744" s="8">
        <v>42332</v>
      </c>
      <c r="EJ2744">
        <v>3.2512000000000003E-5</v>
      </c>
      <c r="EM2744" s="8">
        <v>42332</v>
      </c>
      <c r="EN2744">
        <v>5.4079999999999997E-6</v>
      </c>
      <c r="EO2744" s="8">
        <v>42345</v>
      </c>
      <c r="EP2744">
        <v>7.6320000000000008E-6</v>
      </c>
      <c r="ES2744" s="8">
        <v>42332</v>
      </c>
      <c r="ET2744">
        <v>2.6066000000000001E-5</v>
      </c>
      <c r="EY2744" s="8">
        <v>42345</v>
      </c>
      <c r="EZ2744">
        <v>1.8028400000000001E-4</v>
      </c>
      <c r="FE2744" s="8">
        <v>42345</v>
      </c>
      <c r="FF2744">
        <v>1.0993E-5</v>
      </c>
      <c r="FG2744" s="8">
        <v>42332</v>
      </c>
      <c r="FH2744">
        <v>7.7989999999999994E-6</v>
      </c>
      <c r="FI2744" s="8">
        <v>42332</v>
      </c>
      <c r="FJ2744">
        <v>7.5730000000000002E-6</v>
      </c>
      <c r="FO2744" s="8">
        <v>42332</v>
      </c>
      <c r="FP2744">
        <v>6.1161000000000006E-5</v>
      </c>
      <c r="FQ2744" s="8">
        <v>42332</v>
      </c>
      <c r="FR2744">
        <v>2.1078E-5</v>
      </c>
      <c r="FS2744" s="8">
        <v>42332</v>
      </c>
      <c r="FT2744">
        <v>8.5960000000000004E-6</v>
      </c>
      <c r="FU2744" s="8">
        <v>42332</v>
      </c>
      <c r="FV2744">
        <v>1.6028999999999998E-5</v>
      </c>
      <c r="FY2744" s="8">
        <v>42332</v>
      </c>
      <c r="FZ2744">
        <v>1.22998E-4</v>
      </c>
      <c r="GC2744" s="8">
        <v>42332</v>
      </c>
      <c r="GD2744">
        <v>1.3095000000000001E-5</v>
      </c>
    </row>
    <row r="2745" spans="1:186" x14ac:dyDescent="0.25">
      <c r="A2745" s="8">
        <v>42333</v>
      </c>
      <c r="B2745">
        <v>4.1069999999999998E-6</v>
      </c>
      <c r="C2745" s="8">
        <v>42333</v>
      </c>
      <c r="D2745">
        <v>2.4870000000000001E-6</v>
      </c>
      <c r="I2745" s="8">
        <v>42333</v>
      </c>
      <c r="J2745">
        <v>9.8000000000000004E-8</v>
      </c>
      <c r="K2745" s="8">
        <v>42333</v>
      </c>
      <c r="L2745">
        <v>3.134E-6</v>
      </c>
      <c r="M2745" s="8">
        <v>42333</v>
      </c>
      <c r="N2745">
        <v>7.2194999999999996E-5</v>
      </c>
      <c r="O2745" s="8">
        <v>42333</v>
      </c>
      <c r="P2745">
        <v>5.0217999999999999E-5</v>
      </c>
      <c r="Q2745" s="8">
        <v>42333</v>
      </c>
      <c r="R2745">
        <v>7.7395E-5</v>
      </c>
      <c r="S2745" s="8">
        <v>42333</v>
      </c>
      <c r="T2745">
        <v>5.5599999999999995E-7</v>
      </c>
      <c r="AE2745" s="8">
        <v>42333</v>
      </c>
      <c r="AF2745">
        <v>5.3399999999999999E-7</v>
      </c>
      <c r="AG2745" s="8">
        <v>42346</v>
      </c>
      <c r="AH2745">
        <v>2.2140000000000001E-5</v>
      </c>
      <c r="BA2745" s="8">
        <v>42333</v>
      </c>
      <c r="BB2745">
        <v>8.3999999999999998E-8</v>
      </c>
      <c r="BE2745" s="8">
        <v>42333</v>
      </c>
      <c r="BF2745">
        <v>9.1689999999999998E-6</v>
      </c>
      <c r="BS2745" s="8">
        <v>42333</v>
      </c>
      <c r="BT2745">
        <v>8.8355000000000004E-5</v>
      </c>
      <c r="BW2745" s="8">
        <v>42333</v>
      </c>
      <c r="BX2745">
        <v>3.9029000000000002E-5</v>
      </c>
      <c r="BY2745" s="8">
        <v>42333</v>
      </c>
      <c r="BZ2745">
        <v>6.3708999999999996E-5</v>
      </c>
      <c r="CA2745" s="8">
        <v>42333</v>
      </c>
      <c r="CB2745">
        <v>9.9099999999999991E-7</v>
      </c>
      <c r="CC2745" s="8">
        <v>42333</v>
      </c>
      <c r="CD2745">
        <v>1.8819999999999999E-6</v>
      </c>
      <c r="CE2745" s="8">
        <v>42333</v>
      </c>
      <c r="CF2745">
        <v>1.54363E-4</v>
      </c>
      <c r="CG2745" s="8">
        <v>42333</v>
      </c>
      <c r="CH2745">
        <v>2.1245000000000001E-5</v>
      </c>
      <c r="CI2745" s="8">
        <v>42333</v>
      </c>
      <c r="CJ2745">
        <v>4.87E-6</v>
      </c>
      <c r="CK2745" s="8">
        <v>42333</v>
      </c>
      <c r="CL2745">
        <v>6.4000000000000004E-8</v>
      </c>
      <c r="CM2745" s="8">
        <v>42333</v>
      </c>
      <c r="CN2745">
        <v>3.2000000000000002E-8</v>
      </c>
      <c r="CS2745" s="8">
        <v>42333</v>
      </c>
      <c r="CT2745">
        <v>6.0990000000000004E-6</v>
      </c>
      <c r="CU2745" s="8">
        <v>42333</v>
      </c>
      <c r="CV2745">
        <v>8.7199999999999997E-7</v>
      </c>
      <c r="CW2745" s="8">
        <v>42333</v>
      </c>
      <c r="CX2745">
        <v>3.5559999999999999E-6</v>
      </c>
      <c r="CY2745" s="8">
        <v>42333</v>
      </c>
      <c r="CZ2745">
        <v>2.9720000000000001E-6</v>
      </c>
      <c r="DE2745" s="8">
        <v>42333</v>
      </c>
      <c r="DF2745">
        <v>1.2228799999999999E-4</v>
      </c>
      <c r="DG2745" s="8">
        <v>42333</v>
      </c>
      <c r="DH2745">
        <v>2.4900000000000002E-7</v>
      </c>
      <c r="DM2745" s="8">
        <v>42333</v>
      </c>
      <c r="DN2745">
        <v>1.8147399999999999E-4</v>
      </c>
      <c r="DO2745" s="8">
        <v>42333</v>
      </c>
      <c r="DP2745">
        <v>1.308E-6</v>
      </c>
      <c r="DS2745" s="8">
        <v>42333</v>
      </c>
      <c r="DT2745">
        <v>6.3255000000000003E-5</v>
      </c>
      <c r="DU2745" s="8">
        <v>42333</v>
      </c>
      <c r="DV2745">
        <v>3.4E-8</v>
      </c>
      <c r="EA2745" s="8">
        <v>42333</v>
      </c>
      <c r="EB2745">
        <v>2.2248000000000001E-5</v>
      </c>
      <c r="EI2745" s="8">
        <v>42333</v>
      </c>
      <c r="EJ2745">
        <v>3.3272000000000003E-5</v>
      </c>
      <c r="EM2745" s="8">
        <v>42333</v>
      </c>
      <c r="EN2745">
        <v>4.8500000000000002E-6</v>
      </c>
      <c r="EO2745" s="8">
        <v>42346</v>
      </c>
      <c r="EP2745">
        <v>8.5189999999999992E-6</v>
      </c>
      <c r="ES2745" s="8">
        <v>42333</v>
      </c>
      <c r="ET2745">
        <v>2.5633999999999999E-5</v>
      </c>
      <c r="EY2745" s="8">
        <v>42346</v>
      </c>
      <c r="EZ2745">
        <v>1.7567599999999999E-4</v>
      </c>
      <c r="FE2745" s="8">
        <v>42346</v>
      </c>
      <c r="FF2745">
        <v>1.2447E-5</v>
      </c>
      <c r="FG2745" s="8">
        <v>42333</v>
      </c>
      <c r="FH2745">
        <v>8.4859999999999997E-6</v>
      </c>
      <c r="FI2745" s="8">
        <v>42333</v>
      </c>
      <c r="FJ2745">
        <v>7.2749999999999998E-6</v>
      </c>
      <c r="FO2745" s="8">
        <v>42333</v>
      </c>
      <c r="FP2745">
        <v>5.9098000000000002E-5</v>
      </c>
      <c r="FQ2745" s="8">
        <v>42333</v>
      </c>
      <c r="FR2745">
        <v>2.1216000000000002E-5</v>
      </c>
      <c r="FS2745" s="8">
        <v>42333</v>
      </c>
      <c r="FT2745">
        <v>8.5660000000000007E-6</v>
      </c>
      <c r="FU2745" s="8">
        <v>42333</v>
      </c>
      <c r="FV2745">
        <v>1.6112000000000001E-5</v>
      </c>
      <c r="FY2745" s="8">
        <v>42333</v>
      </c>
      <c r="FZ2745">
        <v>1.20883E-4</v>
      </c>
      <c r="GC2745" s="8">
        <v>42333</v>
      </c>
      <c r="GD2745">
        <v>1.2850999999999999E-5</v>
      </c>
    </row>
    <row r="2746" spans="1:186" x14ac:dyDescent="0.25">
      <c r="A2746" s="8">
        <v>42335</v>
      </c>
      <c r="B2746">
        <v>4.1679999999999997E-6</v>
      </c>
      <c r="C2746" s="8">
        <v>42335</v>
      </c>
      <c r="D2746">
        <v>2.5280000000000002E-6</v>
      </c>
      <c r="I2746" s="8">
        <v>42335</v>
      </c>
      <c r="J2746">
        <v>9.8000000000000004E-8</v>
      </c>
      <c r="K2746" s="8">
        <v>42335</v>
      </c>
      <c r="L2746">
        <v>3.0800000000000002E-6</v>
      </c>
      <c r="M2746" s="8">
        <v>42335</v>
      </c>
      <c r="N2746">
        <v>6.8637E-5</v>
      </c>
      <c r="O2746" s="8">
        <v>42335</v>
      </c>
      <c r="P2746">
        <v>5.0818E-5</v>
      </c>
      <c r="Q2746" s="8">
        <v>42335</v>
      </c>
      <c r="R2746">
        <v>7.6575999999999993E-5</v>
      </c>
      <c r="S2746" s="8">
        <v>42335</v>
      </c>
      <c r="T2746">
        <v>5.6899999999999997E-7</v>
      </c>
      <c r="AE2746" s="8">
        <v>42335</v>
      </c>
      <c r="AF2746">
        <v>5.5300000000000004E-7</v>
      </c>
      <c r="AG2746" s="8">
        <v>42347</v>
      </c>
      <c r="AH2746">
        <v>2.1948000000000001E-5</v>
      </c>
      <c r="BA2746" s="8">
        <v>42335</v>
      </c>
      <c r="BB2746">
        <v>8.0999999999999997E-8</v>
      </c>
      <c r="BE2746" s="8">
        <v>42335</v>
      </c>
      <c r="BF2746">
        <v>8.9919999999999996E-6</v>
      </c>
      <c r="BS2746" s="8">
        <v>42335</v>
      </c>
      <c r="BT2746">
        <v>8.8932999999999997E-5</v>
      </c>
      <c r="BW2746" s="8">
        <v>42335</v>
      </c>
      <c r="BX2746">
        <v>3.9335000000000002E-5</v>
      </c>
      <c r="BY2746" s="8">
        <v>42335</v>
      </c>
      <c r="BZ2746">
        <v>6.2345E-5</v>
      </c>
      <c r="CA2746" s="8">
        <v>42335</v>
      </c>
      <c r="CB2746">
        <v>9.8700000000000004E-7</v>
      </c>
      <c r="CC2746" s="8">
        <v>42335</v>
      </c>
      <c r="CD2746">
        <v>1.891E-6</v>
      </c>
      <c r="CE2746" s="8">
        <v>42335</v>
      </c>
      <c r="CF2746">
        <v>1.55651E-4</v>
      </c>
      <c r="CG2746" s="8">
        <v>42335</v>
      </c>
      <c r="CH2746">
        <v>2.1324000000000001E-5</v>
      </c>
      <c r="CI2746" s="8">
        <v>42335</v>
      </c>
      <c r="CJ2746">
        <v>4.8230000000000002E-6</v>
      </c>
      <c r="CK2746" s="8">
        <v>42335</v>
      </c>
      <c r="CL2746">
        <v>6.2999999999999995E-8</v>
      </c>
      <c r="CM2746" s="8">
        <v>42335</v>
      </c>
      <c r="CN2746">
        <v>3.1E-8</v>
      </c>
      <c r="CS2746" s="8">
        <v>42335</v>
      </c>
      <c r="CT2746">
        <v>6.2009999999999996E-6</v>
      </c>
      <c r="CU2746" s="8">
        <v>42335</v>
      </c>
      <c r="CV2746">
        <v>8.7700000000000003E-7</v>
      </c>
      <c r="CW2746" s="8">
        <v>42335</v>
      </c>
      <c r="CX2746">
        <v>3.6380000000000002E-6</v>
      </c>
      <c r="CY2746" s="8">
        <v>42335</v>
      </c>
      <c r="CZ2746">
        <v>3.0149999999999999E-6</v>
      </c>
      <c r="DE2746" s="8">
        <v>42335</v>
      </c>
      <c r="DF2746">
        <v>1.21266E-4</v>
      </c>
      <c r="DG2746" s="8">
        <v>42335</v>
      </c>
      <c r="DH2746">
        <v>2.4900000000000002E-7</v>
      </c>
      <c r="DM2746" s="8">
        <v>42335</v>
      </c>
      <c r="DN2746">
        <v>1.79023E-4</v>
      </c>
      <c r="DO2746" s="8">
        <v>42335</v>
      </c>
      <c r="DP2746">
        <v>1.3120000000000001E-6</v>
      </c>
      <c r="DS2746" s="8">
        <v>42335</v>
      </c>
      <c r="DT2746">
        <v>6.2731000000000006E-5</v>
      </c>
      <c r="DU2746" s="8">
        <v>42335</v>
      </c>
      <c r="DV2746">
        <v>3.4E-8</v>
      </c>
      <c r="EA2746" s="8">
        <v>42335</v>
      </c>
      <c r="EB2746">
        <v>1.9279999999999998E-5</v>
      </c>
      <c r="EI2746" s="8">
        <v>42335</v>
      </c>
      <c r="EJ2746">
        <v>3.2450000000000003E-5</v>
      </c>
      <c r="EM2746" s="8">
        <v>42335</v>
      </c>
      <c r="EN2746">
        <v>4.9130000000000002E-6</v>
      </c>
      <c r="EO2746" s="8">
        <v>42347</v>
      </c>
      <c r="EP2746">
        <v>8.3920000000000003E-6</v>
      </c>
      <c r="ES2746" s="8">
        <v>42335</v>
      </c>
      <c r="ET2746">
        <v>2.5938000000000001E-5</v>
      </c>
      <c r="EY2746" s="8">
        <v>42347</v>
      </c>
      <c r="EZ2746">
        <v>1.7071100000000001E-4</v>
      </c>
      <c r="FE2746" s="8">
        <v>42347</v>
      </c>
      <c r="FF2746">
        <v>1.1867E-5</v>
      </c>
      <c r="FG2746" s="8">
        <v>42335</v>
      </c>
      <c r="FH2746">
        <v>8.2090000000000005E-6</v>
      </c>
      <c r="FI2746" s="8">
        <v>42335</v>
      </c>
      <c r="FJ2746">
        <v>7.2089999999999999E-6</v>
      </c>
      <c r="FO2746" s="8">
        <v>42335</v>
      </c>
      <c r="FP2746">
        <v>6.0050999999999998E-5</v>
      </c>
      <c r="FQ2746" s="8">
        <v>42335</v>
      </c>
      <c r="FR2746">
        <v>1.944E-5</v>
      </c>
      <c r="FS2746" s="8">
        <v>42335</v>
      </c>
      <c r="FT2746">
        <v>8.1070000000000005E-6</v>
      </c>
      <c r="FU2746" s="8">
        <v>42335</v>
      </c>
      <c r="FV2746">
        <v>1.5967000000000001E-5</v>
      </c>
      <c r="FY2746" s="8">
        <v>42335</v>
      </c>
      <c r="FZ2746">
        <v>1.1852400000000001E-4</v>
      </c>
      <c r="GC2746" s="8">
        <v>42335</v>
      </c>
      <c r="GD2746">
        <v>1.2598E-5</v>
      </c>
    </row>
    <row r="2747" spans="1:186" x14ac:dyDescent="0.25">
      <c r="A2747" s="8">
        <v>42338</v>
      </c>
      <c r="B2747">
        <v>3.7790000000000002E-6</v>
      </c>
      <c r="C2747" s="8">
        <v>42338</v>
      </c>
      <c r="D2747">
        <v>2.6680000000000001E-6</v>
      </c>
      <c r="I2747" s="8">
        <v>42338</v>
      </c>
      <c r="J2747">
        <v>1.01E-7</v>
      </c>
      <c r="K2747" s="8">
        <v>42338</v>
      </c>
      <c r="L2747">
        <v>3.0819999999999999E-6</v>
      </c>
      <c r="M2747" s="8">
        <v>42338</v>
      </c>
      <c r="N2747">
        <v>6.6815000000000003E-5</v>
      </c>
      <c r="O2747" s="8">
        <v>42338</v>
      </c>
      <c r="P2747">
        <v>5.3542999999999999E-5</v>
      </c>
      <c r="Q2747" s="8">
        <v>42338</v>
      </c>
      <c r="R2747">
        <v>7.5953999999999998E-5</v>
      </c>
      <c r="S2747" s="8">
        <v>42338</v>
      </c>
      <c r="T2747">
        <v>5.2200000000000004E-7</v>
      </c>
      <c r="AE2747" s="8">
        <v>42338</v>
      </c>
      <c r="AF2747">
        <v>5.8699999999999995E-7</v>
      </c>
      <c r="AG2747" s="8">
        <v>42348</v>
      </c>
      <c r="AH2747">
        <v>2.1526E-5</v>
      </c>
      <c r="BA2747" s="8">
        <v>42338</v>
      </c>
      <c r="BB2747">
        <v>8.9999999999999999E-8</v>
      </c>
      <c r="BE2747" s="8">
        <v>42338</v>
      </c>
      <c r="BF2747">
        <v>9.0180000000000007E-6</v>
      </c>
      <c r="BS2747" s="8">
        <v>42338</v>
      </c>
      <c r="BT2747">
        <v>9.1123000000000002E-5</v>
      </c>
      <c r="BW2747" s="8">
        <v>42338</v>
      </c>
      <c r="BX2747">
        <v>4.1853000000000001E-5</v>
      </c>
      <c r="BY2747" s="8">
        <v>42338</v>
      </c>
      <c r="BZ2747">
        <v>6.3032000000000002E-5</v>
      </c>
      <c r="CA2747" s="8">
        <v>42338</v>
      </c>
      <c r="CB2747">
        <v>1.015E-6</v>
      </c>
      <c r="CC2747" s="8">
        <v>42338</v>
      </c>
      <c r="CD2747">
        <v>1.8139999999999999E-6</v>
      </c>
      <c r="CE2747" s="8">
        <v>42338</v>
      </c>
      <c r="CF2747">
        <v>1.5740400000000001E-4</v>
      </c>
      <c r="CG2747" s="8">
        <v>42338</v>
      </c>
      <c r="CH2747">
        <v>2.0822000000000002E-5</v>
      </c>
      <c r="CI2747" s="8">
        <v>42338</v>
      </c>
      <c r="CJ2747">
        <v>4.7190000000000001E-6</v>
      </c>
      <c r="CK2747" s="8">
        <v>42338</v>
      </c>
      <c r="CL2747">
        <v>6.2999999999999995E-8</v>
      </c>
      <c r="CM2747" s="8">
        <v>42338</v>
      </c>
      <c r="CN2747">
        <v>3.4E-8</v>
      </c>
      <c r="CS2747" s="8">
        <v>42338</v>
      </c>
      <c r="CT2747">
        <v>6.7569999999999998E-6</v>
      </c>
      <c r="CU2747" s="8">
        <v>42338</v>
      </c>
      <c r="CV2747">
        <v>1.2249999999999999E-6</v>
      </c>
      <c r="CW2747" s="8">
        <v>42338</v>
      </c>
      <c r="CX2747">
        <v>3.7680000000000002E-6</v>
      </c>
      <c r="CY2747" s="8">
        <v>42338</v>
      </c>
      <c r="CZ2747">
        <v>2.9689999999999999E-6</v>
      </c>
      <c r="DE2747" s="8">
        <v>42338</v>
      </c>
      <c r="DF2747">
        <v>1.1652199999999999E-4</v>
      </c>
      <c r="DG2747" s="8">
        <v>42338</v>
      </c>
      <c r="DH2747">
        <v>2.5499999999999999E-7</v>
      </c>
      <c r="DM2747" s="8">
        <v>42338</v>
      </c>
      <c r="DN2747">
        <v>1.6895500000000001E-4</v>
      </c>
      <c r="DO2747" s="8">
        <v>42338</v>
      </c>
      <c r="DP2747">
        <v>1.2440000000000001E-6</v>
      </c>
      <c r="DS2747" s="8">
        <v>42338</v>
      </c>
      <c r="DT2747">
        <v>6.5155999999999998E-5</v>
      </c>
      <c r="DU2747" s="8">
        <v>42338</v>
      </c>
      <c r="DV2747">
        <v>3.5999999999999998E-8</v>
      </c>
      <c r="EA2747" s="8">
        <v>42338</v>
      </c>
      <c r="EB2747">
        <v>1.8700999999999999E-5</v>
      </c>
      <c r="EI2747" s="8">
        <v>42338</v>
      </c>
      <c r="EJ2747">
        <v>3.2088000000000002E-5</v>
      </c>
      <c r="EM2747" s="8">
        <v>42338</v>
      </c>
      <c r="EN2747">
        <v>5.1139999999999997E-6</v>
      </c>
      <c r="EO2747" s="8">
        <v>42348</v>
      </c>
      <c r="EP2747">
        <v>8.2859999999999999E-6</v>
      </c>
      <c r="ES2747" s="8">
        <v>42338</v>
      </c>
      <c r="ET2747">
        <v>2.5256E-5</v>
      </c>
      <c r="EY2747" s="8">
        <v>42348</v>
      </c>
      <c r="EZ2747">
        <v>1.5089199999999999E-4</v>
      </c>
      <c r="FE2747" s="8">
        <v>42348</v>
      </c>
      <c r="FF2747">
        <v>1.1586999999999999E-5</v>
      </c>
      <c r="FG2747" s="8">
        <v>42338</v>
      </c>
      <c r="FH2747">
        <v>8.5140000000000001E-6</v>
      </c>
      <c r="FI2747" s="8">
        <v>42338</v>
      </c>
      <c r="FJ2747">
        <v>7.4370000000000001E-6</v>
      </c>
      <c r="FO2747" s="8">
        <v>42338</v>
      </c>
      <c r="FP2747">
        <v>6.3554999999999997E-5</v>
      </c>
      <c r="FQ2747" s="8">
        <v>42338</v>
      </c>
      <c r="FR2747">
        <v>1.9451000000000001E-5</v>
      </c>
      <c r="FS2747" s="8">
        <v>42338</v>
      </c>
      <c r="FT2747">
        <v>8.6119999999999999E-6</v>
      </c>
      <c r="FU2747" s="8">
        <v>42338</v>
      </c>
      <c r="FV2747">
        <v>1.5679999999999999E-5</v>
      </c>
      <c r="FY2747" s="8">
        <v>42338</v>
      </c>
      <c r="FZ2747">
        <v>1.18202E-4</v>
      </c>
      <c r="GC2747" s="8">
        <v>42338</v>
      </c>
      <c r="GD2747">
        <v>1.3609E-5</v>
      </c>
    </row>
    <row r="2748" spans="1:186" x14ac:dyDescent="0.25">
      <c r="A2748" s="8">
        <v>42339</v>
      </c>
      <c r="B2748">
        <v>3.827E-6</v>
      </c>
      <c r="C2748" s="8">
        <v>42339</v>
      </c>
      <c r="D2748">
        <v>2.5490000000000001E-6</v>
      </c>
      <c r="I2748" s="8">
        <v>42339</v>
      </c>
      <c r="J2748">
        <v>9.5999999999999999E-8</v>
      </c>
      <c r="K2748" s="8">
        <v>42339</v>
      </c>
      <c r="L2748">
        <v>2.931E-6</v>
      </c>
      <c r="M2748" s="8">
        <v>42339</v>
      </c>
      <c r="N2748">
        <v>6.3357999999999999E-5</v>
      </c>
      <c r="O2748" s="8">
        <v>42339</v>
      </c>
      <c r="P2748">
        <v>5.2074000000000003E-5</v>
      </c>
      <c r="Q2748" s="8">
        <v>42339</v>
      </c>
      <c r="R2748">
        <v>7.1779000000000005E-5</v>
      </c>
      <c r="S2748" s="8">
        <v>42339</v>
      </c>
      <c r="T2748">
        <v>4.9599999999999999E-7</v>
      </c>
      <c r="AE2748" s="8">
        <v>42339</v>
      </c>
      <c r="AF2748">
        <v>5.5799999999999999E-7</v>
      </c>
      <c r="AG2748" s="8">
        <v>42349</v>
      </c>
      <c r="AH2748">
        <v>2.5079000000000002E-5</v>
      </c>
      <c r="BA2748" s="8">
        <v>42339</v>
      </c>
      <c r="BB2748">
        <v>8.7999999999999994E-8</v>
      </c>
      <c r="BE2748" s="8">
        <v>42339</v>
      </c>
      <c r="BF2748">
        <v>8.5620000000000004E-6</v>
      </c>
      <c r="BS2748" s="8">
        <v>42339</v>
      </c>
      <c r="BT2748">
        <v>8.6116E-5</v>
      </c>
      <c r="BW2748" s="8">
        <v>42339</v>
      </c>
      <c r="BX2748">
        <v>4.1381999999999998E-5</v>
      </c>
      <c r="BY2748" s="8">
        <v>42339</v>
      </c>
      <c r="BZ2748">
        <v>5.9017000000000001E-5</v>
      </c>
      <c r="CA2748" s="8">
        <v>42339</v>
      </c>
      <c r="CB2748">
        <v>9.8100000000000001E-7</v>
      </c>
      <c r="CC2748" s="8">
        <v>42339</v>
      </c>
      <c r="CD2748">
        <v>1.767E-6</v>
      </c>
      <c r="CE2748" s="8">
        <v>42339</v>
      </c>
      <c r="CF2748">
        <v>1.4989800000000001E-4</v>
      </c>
      <c r="CG2748" s="8">
        <v>42339</v>
      </c>
      <c r="CH2748">
        <v>1.9817999999999999E-5</v>
      </c>
      <c r="CI2748" s="8">
        <v>42339</v>
      </c>
      <c r="CJ2748">
        <v>4.5349999999999998E-6</v>
      </c>
      <c r="CK2748" s="8">
        <v>42339</v>
      </c>
      <c r="CL2748">
        <v>5.9999999999999995E-8</v>
      </c>
      <c r="CM2748" s="8">
        <v>42339</v>
      </c>
      <c r="CN2748">
        <v>3.2999999999999998E-8</v>
      </c>
      <c r="CS2748" s="8">
        <v>42339</v>
      </c>
      <c r="CT2748">
        <v>6.7769999999999997E-6</v>
      </c>
      <c r="CU2748" s="8">
        <v>42339</v>
      </c>
      <c r="CV2748">
        <v>1.1790000000000001E-6</v>
      </c>
      <c r="CW2748" s="8">
        <v>42339</v>
      </c>
      <c r="CX2748">
        <v>3.6219999999999998E-6</v>
      </c>
      <c r="CY2748" s="8">
        <v>42339</v>
      </c>
      <c r="CZ2748">
        <v>2.886E-6</v>
      </c>
      <c r="DE2748" s="8">
        <v>42339</v>
      </c>
      <c r="DF2748">
        <v>1.11764E-4</v>
      </c>
      <c r="DG2748" s="8">
        <v>42339</v>
      </c>
      <c r="DH2748">
        <v>2.4699999999999998E-7</v>
      </c>
      <c r="DM2748" s="8">
        <v>42339</v>
      </c>
      <c r="DN2748">
        <v>1.5408199999999999E-4</v>
      </c>
      <c r="DO2748" s="8">
        <v>42339</v>
      </c>
      <c r="DP2748">
        <v>1.1850000000000001E-6</v>
      </c>
      <c r="DS2748" s="8">
        <v>42339</v>
      </c>
      <c r="DT2748">
        <v>6.2377000000000003E-5</v>
      </c>
      <c r="DU2748" s="8">
        <v>42339</v>
      </c>
      <c r="DV2748">
        <v>3.4E-8</v>
      </c>
      <c r="EA2748" s="8">
        <v>42339</v>
      </c>
      <c r="EB2748">
        <v>1.7861999999999999E-5</v>
      </c>
      <c r="EI2748" s="8">
        <v>42339</v>
      </c>
      <c r="EJ2748">
        <v>3.0651000000000002E-5</v>
      </c>
      <c r="EM2748" s="8">
        <v>42339</v>
      </c>
      <c r="EN2748">
        <v>4.921E-6</v>
      </c>
      <c r="EO2748" s="8">
        <v>42349</v>
      </c>
      <c r="EP2748">
        <v>9.4169999999999998E-6</v>
      </c>
      <c r="ES2748" s="8">
        <v>42339</v>
      </c>
      <c r="ET2748">
        <v>2.4258000000000001E-5</v>
      </c>
      <c r="EY2748" s="8">
        <v>42349</v>
      </c>
      <c r="EZ2748">
        <v>1.5768100000000001E-4</v>
      </c>
      <c r="FE2748" s="8">
        <v>42349</v>
      </c>
      <c r="FF2748">
        <v>1.2729E-5</v>
      </c>
      <c r="FG2748" s="8">
        <v>42339</v>
      </c>
      <c r="FH2748">
        <v>8.2579999999999995E-6</v>
      </c>
      <c r="FI2748" s="8">
        <v>42339</v>
      </c>
      <c r="FJ2748">
        <v>7.469E-6</v>
      </c>
      <c r="FO2748" s="8">
        <v>42339</v>
      </c>
      <c r="FP2748">
        <v>5.9796000000000001E-5</v>
      </c>
      <c r="FQ2748" s="8">
        <v>42339</v>
      </c>
      <c r="FR2748">
        <v>1.8882E-5</v>
      </c>
      <c r="FS2748" s="8">
        <v>42339</v>
      </c>
      <c r="FT2748">
        <v>8.2039999999999997E-6</v>
      </c>
      <c r="FU2748" s="8">
        <v>42339</v>
      </c>
      <c r="FV2748">
        <v>1.4932999999999999E-5</v>
      </c>
      <c r="FY2748" s="8">
        <v>42339</v>
      </c>
      <c r="FZ2748">
        <v>1.17E-4</v>
      </c>
      <c r="GC2748" s="8">
        <v>42339</v>
      </c>
      <c r="GD2748">
        <v>1.3288999999999999E-5</v>
      </c>
    </row>
    <row r="2749" spans="1:186" x14ac:dyDescent="0.25">
      <c r="A2749" s="8">
        <v>42340</v>
      </c>
      <c r="B2749">
        <v>3.9509999999999999E-6</v>
      </c>
      <c r="C2749" s="8">
        <v>42340</v>
      </c>
      <c r="D2749">
        <v>2.4779999999999998E-6</v>
      </c>
      <c r="I2749" s="8">
        <v>42340</v>
      </c>
      <c r="J2749">
        <v>9.9999999999999995E-8</v>
      </c>
      <c r="K2749" s="8">
        <v>42340</v>
      </c>
      <c r="L2749">
        <v>3.0869999999999998E-6</v>
      </c>
      <c r="M2749" s="8">
        <v>42340</v>
      </c>
      <c r="N2749">
        <v>6.3638000000000003E-5</v>
      </c>
      <c r="O2749" s="8">
        <v>42340</v>
      </c>
      <c r="P2749">
        <v>5.2865999999999998E-5</v>
      </c>
      <c r="Q2749" s="8">
        <v>42340</v>
      </c>
      <c r="R2749">
        <v>7.7039999999999994E-5</v>
      </c>
      <c r="S2749" s="8">
        <v>42340</v>
      </c>
      <c r="T2749">
        <v>5.0399999999999996E-7</v>
      </c>
      <c r="AE2749" s="8">
        <v>42340</v>
      </c>
      <c r="AF2749">
        <v>5.7400000000000003E-7</v>
      </c>
      <c r="AG2749" s="8">
        <v>42352</v>
      </c>
      <c r="AH2749">
        <v>2.6517E-5</v>
      </c>
      <c r="BA2749" s="8">
        <v>42340</v>
      </c>
      <c r="BB2749">
        <v>8.7999999999999994E-8</v>
      </c>
      <c r="BE2749" s="8">
        <v>42340</v>
      </c>
      <c r="BF2749">
        <v>9.0499999999999997E-6</v>
      </c>
      <c r="BS2749" s="8">
        <v>42340</v>
      </c>
      <c r="BT2749">
        <v>9.4677000000000002E-5</v>
      </c>
      <c r="BW2749" s="8">
        <v>42340</v>
      </c>
      <c r="BX2749">
        <v>4.2607000000000001E-5</v>
      </c>
      <c r="BY2749" s="8">
        <v>42340</v>
      </c>
      <c r="BZ2749">
        <v>6.4591000000000006E-5</v>
      </c>
      <c r="CA2749" s="8">
        <v>42340</v>
      </c>
      <c r="CB2749">
        <v>9.9199999999999999E-7</v>
      </c>
      <c r="CC2749" s="8">
        <v>42340</v>
      </c>
      <c r="CD2749">
        <v>1.8640000000000001E-6</v>
      </c>
      <c r="CE2749" s="8">
        <v>42340</v>
      </c>
      <c r="CF2749">
        <v>2.19872E-4</v>
      </c>
      <c r="CG2749" s="8">
        <v>42340</v>
      </c>
      <c r="CH2749">
        <v>2.0854999999999999E-5</v>
      </c>
      <c r="CI2749" s="8">
        <v>42340</v>
      </c>
      <c r="CJ2749">
        <v>4.5990000000000004E-6</v>
      </c>
      <c r="CK2749" s="8">
        <v>42340</v>
      </c>
      <c r="CL2749">
        <v>7.1E-8</v>
      </c>
      <c r="CM2749" s="8">
        <v>42340</v>
      </c>
      <c r="CN2749">
        <v>3.2999999999999998E-8</v>
      </c>
      <c r="CS2749" s="8">
        <v>42340</v>
      </c>
      <c r="CT2749">
        <v>7.1810000000000004E-6</v>
      </c>
      <c r="CU2749" s="8">
        <v>42340</v>
      </c>
      <c r="CV2749">
        <v>1.2100000000000001E-6</v>
      </c>
      <c r="CW2749" s="8">
        <v>42340</v>
      </c>
      <c r="CX2749">
        <v>4.1609999999999996E-6</v>
      </c>
      <c r="CY2749" s="8">
        <v>42340</v>
      </c>
      <c r="CZ2749">
        <v>2.959E-6</v>
      </c>
      <c r="DE2749" s="8">
        <v>42340</v>
      </c>
      <c r="DF2749">
        <v>1.17614E-4</v>
      </c>
      <c r="DG2749" s="8">
        <v>42340</v>
      </c>
      <c r="DH2749">
        <v>2.4499999999999998E-7</v>
      </c>
      <c r="DM2749" s="8">
        <v>42340</v>
      </c>
      <c r="DN2749">
        <v>1.6144E-4</v>
      </c>
      <c r="DO2749" s="8">
        <v>42340</v>
      </c>
      <c r="DP2749">
        <v>1.1820000000000001E-6</v>
      </c>
      <c r="DS2749" s="8">
        <v>42340</v>
      </c>
      <c r="DT2749">
        <v>5.8652E-5</v>
      </c>
      <c r="DU2749" s="8">
        <v>42340</v>
      </c>
      <c r="DV2749">
        <v>3.5000000000000002E-8</v>
      </c>
      <c r="EA2749" s="8">
        <v>42340</v>
      </c>
      <c r="EB2749">
        <v>1.8906000000000002E-5</v>
      </c>
      <c r="EI2749" s="8">
        <v>42340</v>
      </c>
      <c r="EJ2749">
        <v>3.2614999999999999E-5</v>
      </c>
      <c r="EM2749" s="8">
        <v>42340</v>
      </c>
      <c r="EN2749">
        <v>5.4020000000000001E-6</v>
      </c>
      <c r="EO2749" s="8">
        <v>42352</v>
      </c>
      <c r="EP2749">
        <v>9.8330000000000006E-6</v>
      </c>
      <c r="ES2749" s="8">
        <v>42340</v>
      </c>
      <c r="ET2749">
        <v>2.4844000000000001E-5</v>
      </c>
      <c r="EY2749" s="8">
        <v>42352</v>
      </c>
      <c r="EZ2749">
        <v>1.66176E-4</v>
      </c>
      <c r="FE2749" s="8">
        <v>42352</v>
      </c>
      <c r="FF2749">
        <v>1.2775999999999999E-5</v>
      </c>
      <c r="FG2749" s="8">
        <v>42340</v>
      </c>
      <c r="FH2749">
        <v>8.755E-6</v>
      </c>
      <c r="FI2749" s="8">
        <v>42340</v>
      </c>
      <c r="FJ2749">
        <v>7.4749999999999996E-6</v>
      </c>
      <c r="FO2749" s="8">
        <v>42340</v>
      </c>
      <c r="FP2749">
        <v>5.7723000000000003E-5</v>
      </c>
      <c r="FQ2749" s="8">
        <v>42340</v>
      </c>
      <c r="FR2749">
        <v>1.9351000000000002E-5</v>
      </c>
      <c r="FS2749" s="8">
        <v>42340</v>
      </c>
      <c r="FT2749">
        <v>8.6090000000000001E-6</v>
      </c>
      <c r="FU2749" s="8">
        <v>42340</v>
      </c>
      <c r="FV2749">
        <v>1.5957999999999999E-5</v>
      </c>
      <c r="FY2749" s="8">
        <v>42340</v>
      </c>
      <c r="FZ2749">
        <v>1.18876E-4</v>
      </c>
      <c r="GC2749" s="8">
        <v>42340</v>
      </c>
      <c r="GD2749">
        <v>1.4089E-5</v>
      </c>
    </row>
    <row r="2750" spans="1:186" x14ac:dyDescent="0.25">
      <c r="A2750" s="8">
        <v>42341</v>
      </c>
      <c r="B2750">
        <v>4.0430000000000001E-6</v>
      </c>
      <c r="C2750" s="8">
        <v>42341</v>
      </c>
      <c r="D2750">
        <v>2.8459999999999999E-6</v>
      </c>
      <c r="I2750" s="8">
        <v>42341</v>
      </c>
      <c r="J2750">
        <v>1.1600000000000001E-7</v>
      </c>
      <c r="K2750" s="8">
        <v>42341</v>
      </c>
      <c r="L2750">
        <v>3.5559999999999999E-6</v>
      </c>
      <c r="M2750" s="8">
        <v>42341</v>
      </c>
      <c r="N2750">
        <v>6.5048000000000005E-5</v>
      </c>
      <c r="O2750" s="8">
        <v>42341</v>
      </c>
      <c r="P2750">
        <v>6.2494000000000002E-5</v>
      </c>
      <c r="Q2750" s="8">
        <v>42341</v>
      </c>
      <c r="R2750">
        <v>8.3652999999999993E-5</v>
      </c>
      <c r="S2750" s="8">
        <v>42341</v>
      </c>
      <c r="T2750">
        <v>4.8999999999999997E-7</v>
      </c>
      <c r="AE2750" s="8">
        <v>42341</v>
      </c>
      <c r="AF2750">
        <v>6.37E-7</v>
      </c>
      <c r="AG2750" s="8">
        <v>42353</v>
      </c>
      <c r="AH2750">
        <v>2.4615999999999999E-5</v>
      </c>
      <c r="BA2750" s="8">
        <v>42341</v>
      </c>
      <c r="BB2750">
        <v>8.4999999999999994E-8</v>
      </c>
      <c r="BE2750" s="8">
        <v>42341</v>
      </c>
      <c r="BF2750">
        <v>9.978E-6</v>
      </c>
      <c r="BS2750" s="8">
        <v>42341</v>
      </c>
      <c r="BT2750">
        <v>1.0718900000000001E-4</v>
      </c>
      <c r="BW2750" s="8">
        <v>42341</v>
      </c>
      <c r="BX2750">
        <v>4.7029E-5</v>
      </c>
      <c r="BY2750" s="8">
        <v>42341</v>
      </c>
      <c r="BZ2750">
        <v>7.8614000000000003E-5</v>
      </c>
      <c r="CA2750" s="8">
        <v>42341</v>
      </c>
      <c r="CB2750">
        <v>1.158E-6</v>
      </c>
      <c r="CC2750" s="8">
        <v>42341</v>
      </c>
      <c r="CD2750">
        <v>1.7910000000000001E-6</v>
      </c>
      <c r="CE2750" s="8">
        <v>42341</v>
      </c>
      <c r="CF2750">
        <v>2.1072800000000001E-4</v>
      </c>
      <c r="CG2750" s="8">
        <v>42341</v>
      </c>
      <c r="CH2750">
        <v>2.1036999999999999E-5</v>
      </c>
      <c r="CI2750" s="8">
        <v>42341</v>
      </c>
      <c r="CJ2750">
        <v>5.1429999999999997E-6</v>
      </c>
      <c r="CK2750" s="8">
        <v>42341</v>
      </c>
      <c r="CL2750">
        <v>9.2999999999999999E-8</v>
      </c>
      <c r="CM2750" s="8">
        <v>42341</v>
      </c>
      <c r="CN2750">
        <v>3.5999999999999998E-8</v>
      </c>
      <c r="CS2750" s="8">
        <v>42341</v>
      </c>
      <c r="CT2750">
        <v>7.6799999999999993E-6</v>
      </c>
      <c r="CU2750" s="8">
        <v>42341</v>
      </c>
      <c r="CV2750">
        <v>1.367E-6</v>
      </c>
      <c r="CW2750" s="8">
        <v>42341</v>
      </c>
      <c r="CX2750">
        <v>4.5229999999999997E-6</v>
      </c>
      <c r="CY2750" s="8">
        <v>42341</v>
      </c>
      <c r="CZ2750">
        <v>2.9840000000000001E-6</v>
      </c>
      <c r="DE2750" s="8">
        <v>42341</v>
      </c>
      <c r="DF2750">
        <v>1.26036E-4</v>
      </c>
      <c r="DG2750" s="8">
        <v>42341</v>
      </c>
      <c r="DH2750">
        <v>2.5100000000000001E-7</v>
      </c>
      <c r="DM2750" s="8">
        <v>42341</v>
      </c>
      <c r="DN2750">
        <v>1.7009800000000001E-4</v>
      </c>
      <c r="DO2750" s="8">
        <v>42341</v>
      </c>
      <c r="DP2750">
        <v>1.2979999999999999E-6</v>
      </c>
      <c r="DS2750" s="8">
        <v>42341</v>
      </c>
      <c r="DT2750">
        <v>6.1088999999999997E-5</v>
      </c>
      <c r="DU2750" s="8">
        <v>42341</v>
      </c>
      <c r="DV2750">
        <v>4.3999999999999997E-8</v>
      </c>
      <c r="EA2750" s="8">
        <v>42341</v>
      </c>
      <c r="EB2750">
        <v>2.1954999999999999E-5</v>
      </c>
      <c r="EI2750" s="8">
        <v>42341</v>
      </c>
      <c r="EJ2750">
        <v>3.5346999999999999E-5</v>
      </c>
      <c r="EM2750" s="8">
        <v>42341</v>
      </c>
      <c r="EN2750">
        <v>5.4090000000000002E-6</v>
      </c>
      <c r="EO2750" s="8">
        <v>42353</v>
      </c>
      <c r="EP2750">
        <v>9.1379999999999996E-6</v>
      </c>
      <c r="ES2750" s="8">
        <v>42341</v>
      </c>
      <c r="ET2750">
        <v>2.5831000000000001E-5</v>
      </c>
      <c r="EY2750" s="8">
        <v>42353</v>
      </c>
      <c r="EZ2750">
        <v>1.5782700000000001E-4</v>
      </c>
      <c r="FE2750" s="8">
        <v>42353</v>
      </c>
      <c r="FF2750">
        <v>1.1921E-5</v>
      </c>
      <c r="FG2750" s="8">
        <v>42341</v>
      </c>
      <c r="FH2750">
        <v>8.4069999999999993E-6</v>
      </c>
      <c r="FI2750" s="8">
        <v>42341</v>
      </c>
      <c r="FJ2750">
        <v>7.8869999999999992E-6</v>
      </c>
      <c r="FO2750" s="8">
        <v>42341</v>
      </c>
      <c r="FP2750">
        <v>6.3347000000000002E-5</v>
      </c>
      <c r="FQ2750" s="8">
        <v>42341</v>
      </c>
      <c r="FR2750">
        <v>2.3057E-5</v>
      </c>
      <c r="FS2750" s="8">
        <v>42341</v>
      </c>
      <c r="FT2750">
        <v>8.9989999999999997E-6</v>
      </c>
      <c r="FU2750" s="8">
        <v>42341</v>
      </c>
      <c r="FV2750">
        <v>1.7257000000000001E-5</v>
      </c>
      <c r="FY2750" s="8">
        <v>42341</v>
      </c>
      <c r="FZ2750">
        <v>1.2673299999999999E-4</v>
      </c>
      <c r="GC2750" s="8">
        <v>42341</v>
      </c>
      <c r="GD2750">
        <v>1.3227999999999999E-5</v>
      </c>
    </row>
    <row r="2751" spans="1:186" x14ac:dyDescent="0.25">
      <c r="A2751" s="8">
        <v>42342</v>
      </c>
      <c r="B2751">
        <v>3.9539999999999998E-6</v>
      </c>
      <c r="C2751" s="8">
        <v>42342</v>
      </c>
      <c r="D2751">
        <v>2.7939999999999998E-6</v>
      </c>
      <c r="I2751" s="8">
        <v>42342</v>
      </c>
      <c r="J2751">
        <v>1.18E-7</v>
      </c>
      <c r="K2751" s="8">
        <v>42342</v>
      </c>
      <c r="L2751">
        <v>3.4520000000000002E-6</v>
      </c>
      <c r="M2751" s="8">
        <v>42342</v>
      </c>
      <c r="N2751">
        <v>6.2955999999999998E-5</v>
      </c>
      <c r="O2751" s="8">
        <v>42342</v>
      </c>
      <c r="P2751">
        <v>5.9806999999999998E-5</v>
      </c>
      <c r="Q2751" s="8">
        <v>42342</v>
      </c>
      <c r="R2751">
        <v>8.4965999999999999E-5</v>
      </c>
      <c r="S2751" s="8">
        <v>42342</v>
      </c>
      <c r="T2751">
        <v>4.7899999999999999E-7</v>
      </c>
      <c r="AE2751" s="8">
        <v>42342</v>
      </c>
      <c r="AF2751">
        <v>6.5000000000000002E-7</v>
      </c>
      <c r="AG2751" s="8">
        <v>42354</v>
      </c>
      <c r="AH2751">
        <v>2.3095000000000002E-5</v>
      </c>
      <c r="BA2751" s="8">
        <v>42342</v>
      </c>
      <c r="BB2751">
        <v>8.4999999999999994E-8</v>
      </c>
      <c r="BE2751" s="8">
        <v>42342</v>
      </c>
      <c r="BF2751">
        <v>9.6719999999999999E-6</v>
      </c>
      <c r="BS2751" s="8">
        <v>42342</v>
      </c>
      <c r="BT2751">
        <v>1.01203E-4</v>
      </c>
      <c r="BW2751" s="8">
        <v>42342</v>
      </c>
      <c r="BX2751">
        <v>4.4985999999999999E-5</v>
      </c>
      <c r="BY2751" s="8">
        <v>42342</v>
      </c>
      <c r="BZ2751">
        <v>7.2503999999999996E-5</v>
      </c>
      <c r="CA2751" s="8">
        <v>42342</v>
      </c>
      <c r="CB2751">
        <v>1.145E-6</v>
      </c>
      <c r="CC2751" s="8">
        <v>42342</v>
      </c>
      <c r="CD2751">
        <v>1.7370000000000001E-6</v>
      </c>
      <c r="CE2751" s="8">
        <v>42342</v>
      </c>
      <c r="CF2751">
        <v>2.0378E-4</v>
      </c>
      <c r="CG2751" s="8">
        <v>42342</v>
      </c>
      <c r="CH2751">
        <v>2.0392999999999999E-5</v>
      </c>
      <c r="CI2751" s="8">
        <v>42342</v>
      </c>
      <c r="CJ2751">
        <v>5.0030000000000002E-6</v>
      </c>
      <c r="CK2751" s="8">
        <v>42342</v>
      </c>
      <c r="CL2751">
        <v>9.2999999999999999E-8</v>
      </c>
      <c r="CM2751" s="8">
        <v>42342</v>
      </c>
      <c r="CN2751">
        <v>3.5999999999999998E-8</v>
      </c>
      <c r="CS2751" s="8">
        <v>42342</v>
      </c>
      <c r="CT2751">
        <v>7.4200000000000001E-6</v>
      </c>
      <c r="CU2751" s="8">
        <v>42342</v>
      </c>
      <c r="CV2751">
        <v>1.327E-6</v>
      </c>
      <c r="CW2751" s="8">
        <v>42342</v>
      </c>
      <c r="CX2751">
        <v>4.369E-6</v>
      </c>
      <c r="CY2751" s="8">
        <v>42342</v>
      </c>
      <c r="CZ2751">
        <v>2.9380000000000001E-6</v>
      </c>
      <c r="DE2751" s="8">
        <v>42342</v>
      </c>
      <c r="DF2751">
        <v>1.19585E-4</v>
      </c>
      <c r="DG2751" s="8">
        <v>42342</v>
      </c>
      <c r="DH2751">
        <v>2.5600000000000002E-7</v>
      </c>
      <c r="DM2751" s="8">
        <v>42342</v>
      </c>
      <c r="DN2751">
        <v>1.56293E-4</v>
      </c>
      <c r="DO2751" s="8">
        <v>42342</v>
      </c>
      <c r="DP2751">
        <v>1.257E-6</v>
      </c>
      <c r="DS2751" s="8">
        <v>42342</v>
      </c>
      <c r="DT2751">
        <v>5.8273000000000003E-5</v>
      </c>
      <c r="DU2751" s="8">
        <v>42342</v>
      </c>
      <c r="DV2751">
        <v>4.3999999999999997E-8</v>
      </c>
      <c r="EA2751" s="8">
        <v>42342</v>
      </c>
      <c r="EB2751">
        <v>2.27E-5</v>
      </c>
      <c r="EI2751" s="8">
        <v>42342</v>
      </c>
      <c r="EJ2751">
        <v>3.2817000000000001E-5</v>
      </c>
      <c r="EM2751" s="8">
        <v>42342</v>
      </c>
      <c r="EN2751">
        <v>5.2549999999999997E-6</v>
      </c>
      <c r="EO2751" s="8">
        <v>42354</v>
      </c>
      <c r="EP2751">
        <v>8.1720000000000007E-6</v>
      </c>
      <c r="ES2751" s="8">
        <v>42342</v>
      </c>
      <c r="ET2751">
        <v>2.4807000000000002E-5</v>
      </c>
      <c r="EY2751" s="8">
        <v>42354</v>
      </c>
      <c r="EZ2751">
        <v>1.3948899999999999E-4</v>
      </c>
      <c r="FE2751" s="8">
        <v>42354</v>
      </c>
      <c r="FF2751">
        <v>1.0922E-5</v>
      </c>
      <c r="FG2751" s="8">
        <v>42342</v>
      </c>
      <c r="FH2751">
        <v>8.1869999999999997E-6</v>
      </c>
      <c r="FI2751" s="8">
        <v>42342</v>
      </c>
      <c r="FJ2751">
        <v>7.6290000000000001E-6</v>
      </c>
      <c r="FO2751" s="8">
        <v>42342</v>
      </c>
      <c r="FP2751">
        <v>6.0059999999999998E-5</v>
      </c>
      <c r="FQ2751" s="8">
        <v>42342</v>
      </c>
      <c r="FR2751">
        <v>2.3992E-5</v>
      </c>
      <c r="FS2751" s="8">
        <v>42342</v>
      </c>
      <c r="FT2751">
        <v>8.7460000000000006E-6</v>
      </c>
      <c r="FU2751" s="8">
        <v>42342</v>
      </c>
      <c r="FV2751">
        <v>1.6181E-5</v>
      </c>
      <c r="FY2751" s="8">
        <v>42342</v>
      </c>
      <c r="FZ2751">
        <v>1.19689E-4</v>
      </c>
      <c r="GC2751" s="8">
        <v>42342</v>
      </c>
      <c r="GD2751">
        <v>1.2879E-5</v>
      </c>
    </row>
    <row r="2752" spans="1:186" x14ac:dyDescent="0.25">
      <c r="A2752" s="8">
        <v>42345</v>
      </c>
      <c r="B2752">
        <v>3.9530000000000001E-6</v>
      </c>
      <c r="C2752" s="8">
        <v>42345</v>
      </c>
      <c r="D2752">
        <v>2.7709999999999998E-6</v>
      </c>
      <c r="I2752" s="8">
        <v>42345</v>
      </c>
      <c r="J2752">
        <v>1.2700000000000001E-7</v>
      </c>
      <c r="K2752" s="8">
        <v>42345</v>
      </c>
      <c r="L2752">
        <v>4.0679999999999998E-6</v>
      </c>
      <c r="M2752" s="8">
        <v>42345</v>
      </c>
      <c r="N2752">
        <v>5.9580000000000002E-5</v>
      </c>
      <c r="O2752" s="8">
        <v>42345</v>
      </c>
      <c r="P2752">
        <v>6.3973999999999994E-5</v>
      </c>
      <c r="Q2752" s="8">
        <v>42345</v>
      </c>
      <c r="R2752">
        <v>8.4753999999999995E-5</v>
      </c>
      <c r="S2752" s="8">
        <v>42345</v>
      </c>
      <c r="T2752">
        <v>4.6800000000000001E-7</v>
      </c>
      <c r="AE2752" s="8">
        <v>42345</v>
      </c>
      <c r="AF2752">
        <v>6.2300000000000001E-7</v>
      </c>
      <c r="AG2752" s="8">
        <v>42355</v>
      </c>
      <c r="AH2752">
        <v>2.2853999999999998E-5</v>
      </c>
      <c r="BA2752" s="8">
        <v>42345</v>
      </c>
      <c r="BB2752">
        <v>8.4999999999999994E-8</v>
      </c>
      <c r="BE2752" s="8">
        <v>42345</v>
      </c>
      <c r="BF2752">
        <v>9.4609999999999997E-6</v>
      </c>
      <c r="BS2752" s="8">
        <v>42345</v>
      </c>
      <c r="BT2752">
        <v>1.01679E-4</v>
      </c>
      <c r="BW2752" s="8">
        <v>42345</v>
      </c>
      <c r="BX2752">
        <v>4.5744000000000001E-5</v>
      </c>
      <c r="BY2752" s="8">
        <v>42345</v>
      </c>
      <c r="BZ2752">
        <v>8.3875999999999995E-5</v>
      </c>
      <c r="CA2752" s="8">
        <v>42345</v>
      </c>
      <c r="CB2752">
        <v>1.1820000000000001E-6</v>
      </c>
      <c r="CC2752" s="8">
        <v>42345</v>
      </c>
      <c r="CD2752">
        <v>1.7749999999999999E-6</v>
      </c>
      <c r="CE2752" s="8">
        <v>42345</v>
      </c>
      <c r="CF2752">
        <v>2.0703599999999999E-4</v>
      </c>
      <c r="CG2752" s="8">
        <v>42345</v>
      </c>
      <c r="CH2752">
        <v>2.1143999999999999E-5</v>
      </c>
      <c r="CI2752" s="8">
        <v>42345</v>
      </c>
      <c r="CJ2752">
        <v>5.0039999999999999E-6</v>
      </c>
      <c r="CK2752" s="8">
        <v>42345</v>
      </c>
      <c r="CL2752">
        <v>9.3999999999999995E-8</v>
      </c>
      <c r="CM2752" s="8">
        <v>42345</v>
      </c>
      <c r="CN2752">
        <v>3.5999999999999998E-8</v>
      </c>
      <c r="CS2752" s="8">
        <v>42345</v>
      </c>
      <c r="CT2752">
        <v>7.5170000000000002E-6</v>
      </c>
      <c r="CU2752" s="8">
        <v>42345</v>
      </c>
      <c r="CV2752">
        <v>1.3370000000000001E-6</v>
      </c>
      <c r="CW2752" s="8">
        <v>42345</v>
      </c>
      <c r="CX2752">
        <v>4.3649999999999997E-6</v>
      </c>
      <c r="CY2752" s="8">
        <v>42345</v>
      </c>
      <c r="CZ2752">
        <v>2.3130000000000001E-6</v>
      </c>
      <c r="DE2752" s="8">
        <v>42345</v>
      </c>
      <c r="DF2752">
        <v>1.2901899999999999E-4</v>
      </c>
      <c r="DG2752" s="8">
        <v>42345</v>
      </c>
      <c r="DH2752">
        <v>2.6300000000000001E-7</v>
      </c>
      <c r="DM2752" s="8">
        <v>42345</v>
      </c>
      <c r="DN2752">
        <v>1.6925499999999999E-4</v>
      </c>
      <c r="DO2752" s="8">
        <v>42345</v>
      </c>
      <c r="DP2752">
        <v>1.2500000000000001E-6</v>
      </c>
      <c r="DS2752" s="8">
        <v>42345</v>
      </c>
      <c r="DT2752">
        <v>6.6235000000000005E-5</v>
      </c>
      <c r="DU2752" s="8">
        <v>42345</v>
      </c>
      <c r="DV2752">
        <v>4.4999999999999999E-8</v>
      </c>
      <c r="EA2752" s="8">
        <v>42345</v>
      </c>
      <c r="EB2752">
        <v>2.0630999999999999E-5</v>
      </c>
      <c r="EI2752" s="8">
        <v>42345</v>
      </c>
      <c r="EJ2752">
        <v>3.3676000000000001E-5</v>
      </c>
      <c r="EM2752" s="8">
        <v>42345</v>
      </c>
      <c r="EN2752">
        <v>5.1019999999999996E-6</v>
      </c>
      <c r="EO2752" s="8">
        <v>42355</v>
      </c>
      <c r="EP2752">
        <v>8.0299999999999994E-6</v>
      </c>
      <c r="ES2752" s="8">
        <v>42345</v>
      </c>
      <c r="ET2752">
        <v>2.5106E-5</v>
      </c>
      <c r="EY2752" s="8">
        <v>42355</v>
      </c>
      <c r="EZ2752">
        <v>1.0273E-4</v>
      </c>
      <c r="FE2752" s="8">
        <v>42355</v>
      </c>
      <c r="FF2752">
        <v>1.0917000000000001E-5</v>
      </c>
      <c r="FG2752" s="8">
        <v>42345</v>
      </c>
      <c r="FH2752">
        <v>8.5830000000000007E-6</v>
      </c>
      <c r="FI2752" s="8">
        <v>42345</v>
      </c>
      <c r="FJ2752">
        <v>7.746E-6</v>
      </c>
      <c r="FO2752" s="8">
        <v>42345</v>
      </c>
      <c r="FP2752">
        <v>6.4714000000000004E-5</v>
      </c>
      <c r="FQ2752" s="8">
        <v>42345</v>
      </c>
      <c r="FR2752">
        <v>2.3867E-5</v>
      </c>
      <c r="FS2752" s="8">
        <v>42345</v>
      </c>
      <c r="FT2752">
        <v>9.1759999999999999E-6</v>
      </c>
      <c r="FU2752" s="8">
        <v>42345</v>
      </c>
      <c r="FV2752">
        <v>1.6551000000000001E-5</v>
      </c>
      <c r="FY2752" s="8">
        <v>42345</v>
      </c>
      <c r="FZ2752">
        <v>1.18563E-4</v>
      </c>
      <c r="GC2752" s="8">
        <v>42345</v>
      </c>
      <c r="GD2752">
        <v>1.2631E-5</v>
      </c>
    </row>
    <row r="2753" spans="1:186" x14ac:dyDescent="0.25">
      <c r="A2753" s="8">
        <v>42346</v>
      </c>
      <c r="B2753">
        <v>3.8820000000000003E-6</v>
      </c>
      <c r="C2753" s="8">
        <v>42346</v>
      </c>
      <c r="D2753">
        <v>2.7180000000000001E-6</v>
      </c>
      <c r="I2753" s="8">
        <v>42346</v>
      </c>
      <c r="J2753">
        <v>1.2599999999999999E-7</v>
      </c>
      <c r="K2753" s="8">
        <v>42346</v>
      </c>
      <c r="L2753">
        <v>4.0049999999999998E-6</v>
      </c>
      <c r="M2753" s="8">
        <v>42346</v>
      </c>
      <c r="N2753">
        <v>5.8387000000000002E-5</v>
      </c>
      <c r="O2753" s="8">
        <v>42346</v>
      </c>
      <c r="P2753">
        <v>6.2008999999999995E-5</v>
      </c>
      <c r="Q2753" s="8">
        <v>42346</v>
      </c>
      <c r="R2753">
        <v>8.6902000000000002E-5</v>
      </c>
      <c r="S2753" s="8">
        <v>42346</v>
      </c>
      <c r="T2753">
        <v>4.4499999999999997E-7</v>
      </c>
      <c r="AE2753" s="8">
        <v>42346</v>
      </c>
      <c r="AF2753">
        <v>5.9599999999999999E-7</v>
      </c>
      <c r="AG2753" s="8">
        <v>42356</v>
      </c>
      <c r="AH2753">
        <v>2.605E-5</v>
      </c>
      <c r="BA2753" s="8">
        <v>42346</v>
      </c>
      <c r="BB2753">
        <v>7.7999999999999997E-8</v>
      </c>
      <c r="BE2753" s="8">
        <v>42346</v>
      </c>
      <c r="BF2753">
        <v>9.6500000000000008E-6</v>
      </c>
      <c r="BS2753" s="8">
        <v>42346</v>
      </c>
      <c r="BT2753">
        <v>1.03801E-4</v>
      </c>
      <c r="BW2753" s="8">
        <v>42346</v>
      </c>
      <c r="BX2753">
        <v>4.4447999999999999E-5</v>
      </c>
      <c r="BY2753" s="8">
        <v>42346</v>
      </c>
      <c r="BZ2753">
        <v>8.9679000000000007E-5</v>
      </c>
      <c r="CA2753" s="8">
        <v>42346</v>
      </c>
      <c r="CB2753">
        <v>1.1599999999999999E-6</v>
      </c>
      <c r="CC2753" s="8">
        <v>42346</v>
      </c>
      <c r="CD2753">
        <v>1.911E-6</v>
      </c>
      <c r="CE2753" s="8">
        <v>42346</v>
      </c>
      <c r="CF2753">
        <v>2.0255699999999999E-4</v>
      </c>
      <c r="CG2753" s="8">
        <v>42346</v>
      </c>
      <c r="CH2753">
        <v>2.1971E-5</v>
      </c>
      <c r="CI2753" s="8">
        <v>42346</v>
      </c>
      <c r="CJ2753">
        <v>5.0350000000000001E-6</v>
      </c>
      <c r="CK2753" s="8">
        <v>42346</v>
      </c>
      <c r="CL2753">
        <v>9.3999999999999995E-8</v>
      </c>
      <c r="CM2753" s="8">
        <v>42346</v>
      </c>
      <c r="CN2753">
        <v>3.7E-8</v>
      </c>
      <c r="CS2753" s="8">
        <v>42346</v>
      </c>
      <c r="CT2753">
        <v>7.374E-6</v>
      </c>
      <c r="CU2753" s="8">
        <v>42346</v>
      </c>
      <c r="CV2753">
        <v>1.319E-6</v>
      </c>
      <c r="CW2753" s="8">
        <v>42346</v>
      </c>
      <c r="CX2753">
        <v>4.1690000000000002E-6</v>
      </c>
      <c r="CY2753" s="8">
        <v>42346</v>
      </c>
      <c r="CZ2753">
        <v>2.2570000000000002E-6</v>
      </c>
      <c r="DE2753" s="8">
        <v>42346</v>
      </c>
      <c r="DF2753">
        <v>1.3853100000000001E-4</v>
      </c>
      <c r="DG2753" s="8">
        <v>42346</v>
      </c>
      <c r="DH2753">
        <v>2.6600000000000003E-7</v>
      </c>
      <c r="DM2753" s="8">
        <v>42346</v>
      </c>
      <c r="DN2753">
        <v>1.8387500000000001E-4</v>
      </c>
      <c r="DO2753" s="8">
        <v>42346</v>
      </c>
      <c r="DP2753">
        <v>1.2249999999999999E-6</v>
      </c>
      <c r="DS2753" s="8">
        <v>42346</v>
      </c>
      <c r="DT2753">
        <v>6.3672999999999998E-5</v>
      </c>
      <c r="DU2753" s="8">
        <v>42346</v>
      </c>
      <c r="DV2753">
        <v>4.3000000000000001E-8</v>
      </c>
      <c r="EA2753" s="8">
        <v>42346</v>
      </c>
      <c r="EB2753">
        <v>2.3402000000000001E-5</v>
      </c>
      <c r="EI2753" s="8">
        <v>42346</v>
      </c>
      <c r="EJ2753">
        <v>3.6894999999999998E-5</v>
      </c>
      <c r="EM2753" s="8">
        <v>42346</v>
      </c>
      <c r="EN2753">
        <v>5.626E-6</v>
      </c>
      <c r="EO2753" s="8">
        <v>42356</v>
      </c>
      <c r="EP2753">
        <v>8.5699999999999993E-6</v>
      </c>
      <c r="ES2753" s="8">
        <v>42346</v>
      </c>
      <c r="ET2753">
        <v>2.5267000000000001E-5</v>
      </c>
      <c r="EY2753" s="8">
        <v>42356</v>
      </c>
      <c r="EZ2753">
        <v>9.8133000000000004E-5</v>
      </c>
      <c r="FE2753" s="8">
        <v>42356</v>
      </c>
      <c r="FF2753">
        <v>1.1161999999999999E-5</v>
      </c>
      <c r="FG2753" s="8">
        <v>42346</v>
      </c>
      <c r="FH2753">
        <v>8.8510000000000005E-6</v>
      </c>
      <c r="FI2753" s="8">
        <v>42346</v>
      </c>
      <c r="FJ2753">
        <v>7.4839999999999998E-6</v>
      </c>
      <c r="FO2753" s="8">
        <v>42346</v>
      </c>
      <c r="FP2753">
        <v>6.3856000000000007E-5</v>
      </c>
      <c r="FQ2753" s="8">
        <v>42346</v>
      </c>
      <c r="FR2753">
        <v>2.6052999999999999E-5</v>
      </c>
      <c r="FS2753" s="8">
        <v>42346</v>
      </c>
      <c r="FT2753">
        <v>9.6539999999999994E-6</v>
      </c>
      <c r="FU2753" s="8">
        <v>42346</v>
      </c>
      <c r="FV2753">
        <v>1.7677E-5</v>
      </c>
      <c r="FY2753" s="8">
        <v>42346</v>
      </c>
      <c r="FZ2753">
        <v>1.2411400000000001E-4</v>
      </c>
      <c r="GC2753" s="8">
        <v>42346</v>
      </c>
      <c r="GD2753">
        <v>1.3444E-5</v>
      </c>
    </row>
    <row r="2754" spans="1:186" x14ac:dyDescent="0.25">
      <c r="A2754" s="8">
        <v>42347</v>
      </c>
      <c r="B2754">
        <v>4.2459999999999997E-6</v>
      </c>
      <c r="C2754" s="8">
        <v>42347</v>
      </c>
      <c r="D2754">
        <v>2.898E-6</v>
      </c>
      <c r="I2754" s="8">
        <v>42347</v>
      </c>
      <c r="J2754">
        <v>1.4100000000000001E-7</v>
      </c>
      <c r="K2754" s="8">
        <v>42347</v>
      </c>
      <c r="L2754">
        <v>4.2440000000000004E-6</v>
      </c>
      <c r="M2754" s="8">
        <v>42347</v>
      </c>
      <c r="N2754">
        <v>6.6187999999999997E-5</v>
      </c>
      <c r="O2754" s="8">
        <v>42347</v>
      </c>
      <c r="P2754">
        <v>6.3455999999999997E-5</v>
      </c>
      <c r="Q2754" s="8">
        <v>42347</v>
      </c>
      <c r="R2754">
        <v>9.3344999999999995E-5</v>
      </c>
      <c r="S2754" s="8">
        <v>42347</v>
      </c>
      <c r="T2754">
        <v>4.7800000000000002E-7</v>
      </c>
      <c r="AE2754" s="8">
        <v>42347</v>
      </c>
      <c r="AF2754">
        <v>6.2200000000000004E-7</v>
      </c>
      <c r="AG2754" s="8">
        <v>42359</v>
      </c>
      <c r="AH2754">
        <v>2.5782000000000002E-5</v>
      </c>
      <c r="BA2754" s="8">
        <v>42347</v>
      </c>
      <c r="BB2754">
        <v>9.9E-8</v>
      </c>
      <c r="BE2754" s="8">
        <v>42347</v>
      </c>
      <c r="BF2754">
        <v>9.9839999999999996E-6</v>
      </c>
      <c r="BS2754" s="8">
        <v>42347</v>
      </c>
      <c r="BT2754">
        <v>1.01803E-4</v>
      </c>
      <c r="BW2754" s="8">
        <v>42347</v>
      </c>
      <c r="BX2754">
        <v>4.6582999999999998E-5</v>
      </c>
      <c r="BY2754" s="8">
        <v>42347</v>
      </c>
      <c r="BZ2754">
        <v>9.5575000000000006E-5</v>
      </c>
      <c r="CA2754" s="8">
        <v>42347</v>
      </c>
      <c r="CB2754">
        <v>1.2580000000000001E-6</v>
      </c>
      <c r="CC2754" s="8">
        <v>42347</v>
      </c>
      <c r="CD2754">
        <v>1.9800000000000001E-6</v>
      </c>
      <c r="CE2754" s="8">
        <v>42347</v>
      </c>
      <c r="CF2754">
        <v>2.06858E-4</v>
      </c>
      <c r="CG2754" s="8">
        <v>42347</v>
      </c>
      <c r="CH2754">
        <v>2.3031999999999999E-5</v>
      </c>
      <c r="CI2754" s="8">
        <v>42347</v>
      </c>
      <c r="CJ2754">
        <v>4.9849999999999997E-6</v>
      </c>
      <c r="CK2754" s="8">
        <v>42347</v>
      </c>
      <c r="CL2754">
        <v>9.5999999999999999E-8</v>
      </c>
      <c r="CM2754" s="8">
        <v>42347</v>
      </c>
      <c r="CN2754">
        <v>3.8000000000000003E-8</v>
      </c>
      <c r="CS2754" s="8">
        <v>42347</v>
      </c>
      <c r="CT2754">
        <v>8.5029999999999997E-6</v>
      </c>
      <c r="CU2754" s="8">
        <v>42347</v>
      </c>
      <c r="CV2754">
        <v>1.3629999999999999E-6</v>
      </c>
      <c r="CW2754" s="8">
        <v>42347</v>
      </c>
      <c r="CX2754">
        <v>4.4830000000000001E-6</v>
      </c>
      <c r="CY2754" s="8">
        <v>42347</v>
      </c>
      <c r="CZ2754">
        <v>2.1840000000000002E-6</v>
      </c>
      <c r="DE2754" s="8">
        <v>42347</v>
      </c>
      <c r="DF2754">
        <v>1.4677399999999999E-4</v>
      </c>
      <c r="DG2754" s="8">
        <v>42347</v>
      </c>
      <c r="DH2754">
        <v>2.7300000000000002E-7</v>
      </c>
      <c r="DM2754" s="8">
        <v>42347</v>
      </c>
      <c r="DN2754">
        <v>2.0366199999999999E-4</v>
      </c>
      <c r="DO2754" s="8">
        <v>42347</v>
      </c>
      <c r="DP2754">
        <v>1.3209999999999999E-6</v>
      </c>
      <c r="DS2754" s="8">
        <v>42347</v>
      </c>
      <c r="DT2754">
        <v>6.7475E-5</v>
      </c>
      <c r="DU2754" s="8">
        <v>42347</v>
      </c>
      <c r="DV2754">
        <v>5.1E-8</v>
      </c>
      <c r="EA2754" s="8">
        <v>42347</v>
      </c>
      <c r="EB2754">
        <v>2.2405E-5</v>
      </c>
      <c r="EI2754" s="8">
        <v>42347</v>
      </c>
      <c r="EJ2754">
        <v>3.9805999999999998E-5</v>
      </c>
      <c r="EM2754" s="8">
        <v>42347</v>
      </c>
      <c r="EN2754">
        <v>5.3720000000000004E-6</v>
      </c>
      <c r="EO2754" s="8">
        <v>42359</v>
      </c>
      <c r="EP2754">
        <v>8.5050000000000007E-6</v>
      </c>
      <c r="ES2754" s="8">
        <v>42347</v>
      </c>
      <c r="ET2754">
        <v>2.8449000000000002E-5</v>
      </c>
      <c r="EY2754" s="8">
        <v>42359</v>
      </c>
      <c r="EZ2754">
        <v>9.9047000000000002E-5</v>
      </c>
      <c r="FE2754" s="8">
        <v>42359</v>
      </c>
      <c r="FF2754">
        <v>1.0706E-5</v>
      </c>
      <c r="FG2754" s="8">
        <v>42347</v>
      </c>
      <c r="FH2754">
        <v>9.2329999999999995E-6</v>
      </c>
      <c r="FI2754" s="8">
        <v>42347</v>
      </c>
      <c r="FJ2754">
        <v>7.746E-6</v>
      </c>
      <c r="FO2754" s="8">
        <v>42347</v>
      </c>
      <c r="FP2754">
        <v>6.5099999999999997E-5</v>
      </c>
      <c r="FQ2754" s="8">
        <v>42347</v>
      </c>
      <c r="FR2754">
        <v>2.4913999999999999E-5</v>
      </c>
      <c r="FS2754" s="8">
        <v>42347</v>
      </c>
      <c r="FT2754">
        <v>9.9790000000000005E-6</v>
      </c>
      <c r="FU2754" s="8">
        <v>42347</v>
      </c>
      <c r="FV2754">
        <v>1.906E-5</v>
      </c>
      <c r="FY2754" s="8">
        <v>42347</v>
      </c>
      <c r="FZ2754">
        <v>1.26315E-4</v>
      </c>
      <c r="GC2754" s="8">
        <v>42347</v>
      </c>
      <c r="GD2754">
        <v>1.3886000000000001E-5</v>
      </c>
    </row>
    <row r="2755" spans="1:186" x14ac:dyDescent="0.25">
      <c r="A2755" s="8">
        <v>42348</v>
      </c>
      <c r="B2755">
        <v>4.0640000000000004E-6</v>
      </c>
      <c r="C2755" s="8">
        <v>42348</v>
      </c>
      <c r="D2755">
        <v>2.6630000000000002E-6</v>
      </c>
      <c r="I2755" s="8">
        <v>42348</v>
      </c>
      <c r="J2755">
        <v>1.3400000000000001E-7</v>
      </c>
      <c r="K2755" s="8">
        <v>42348</v>
      </c>
      <c r="L2755">
        <v>4.8099999999999997E-6</v>
      </c>
      <c r="M2755" s="8">
        <v>42348</v>
      </c>
      <c r="N2755">
        <v>6.7600000000000003E-5</v>
      </c>
      <c r="O2755" s="8">
        <v>42348</v>
      </c>
      <c r="P2755">
        <v>6.0213000000000001E-5</v>
      </c>
      <c r="Q2755" s="8">
        <v>42348</v>
      </c>
      <c r="R2755">
        <v>9.4934999999999998E-5</v>
      </c>
      <c r="S2755" s="8">
        <v>42348</v>
      </c>
      <c r="T2755">
        <v>4.5999999999999999E-7</v>
      </c>
      <c r="AE2755" s="8">
        <v>42348</v>
      </c>
      <c r="AF2755">
        <v>6.0200000000000002E-7</v>
      </c>
      <c r="AG2755" s="8">
        <v>42360</v>
      </c>
      <c r="AH2755">
        <v>2.5191E-5</v>
      </c>
      <c r="BA2755" s="8">
        <v>42348</v>
      </c>
      <c r="BB2755">
        <v>9.3999999999999995E-8</v>
      </c>
      <c r="BE2755" s="8">
        <v>42348</v>
      </c>
      <c r="BF2755">
        <v>9.8570000000000007E-6</v>
      </c>
      <c r="BS2755" s="8">
        <v>42348</v>
      </c>
      <c r="BT2755">
        <v>9.4413000000000006E-5</v>
      </c>
      <c r="BW2755" s="8">
        <v>42348</v>
      </c>
      <c r="BX2755">
        <v>4.5670000000000002E-5</v>
      </c>
      <c r="BY2755" s="8">
        <v>42348</v>
      </c>
      <c r="BZ2755">
        <v>8.9639E-5</v>
      </c>
      <c r="CA2755" s="8">
        <v>42348</v>
      </c>
      <c r="CB2755">
        <v>1.2249999999999999E-6</v>
      </c>
      <c r="CC2755" s="8">
        <v>42348</v>
      </c>
      <c r="CD2755">
        <v>1.883E-6</v>
      </c>
      <c r="CE2755" s="8">
        <v>42348</v>
      </c>
      <c r="CF2755">
        <v>1.929E-4</v>
      </c>
      <c r="CG2755" s="8">
        <v>42348</v>
      </c>
      <c r="CH2755">
        <v>2.2368E-5</v>
      </c>
      <c r="CI2755" s="8">
        <v>42348</v>
      </c>
      <c r="CJ2755">
        <v>4.933E-6</v>
      </c>
      <c r="CK2755" s="8">
        <v>42348</v>
      </c>
      <c r="CL2755">
        <v>9.9E-8</v>
      </c>
      <c r="CM2755" s="8">
        <v>42348</v>
      </c>
      <c r="CN2755">
        <v>3.4E-8</v>
      </c>
      <c r="CS2755" s="8">
        <v>42348</v>
      </c>
      <c r="CT2755">
        <v>8.1070000000000005E-6</v>
      </c>
      <c r="CU2755" s="8">
        <v>42348</v>
      </c>
      <c r="CV2755">
        <v>1.274E-6</v>
      </c>
      <c r="CW2755" s="8">
        <v>42348</v>
      </c>
      <c r="CX2755">
        <v>4.4020000000000004E-6</v>
      </c>
      <c r="CY2755" s="8">
        <v>42348</v>
      </c>
      <c r="CZ2755">
        <v>2.0540000000000002E-6</v>
      </c>
      <c r="DE2755" s="8">
        <v>42348</v>
      </c>
      <c r="DF2755">
        <v>1.3944399999999999E-4</v>
      </c>
      <c r="DG2755" s="8">
        <v>42348</v>
      </c>
      <c r="DH2755">
        <v>2.5100000000000001E-7</v>
      </c>
      <c r="DM2755" s="8">
        <v>42348</v>
      </c>
      <c r="DN2755">
        <v>2.00249E-4</v>
      </c>
      <c r="DO2755" s="8">
        <v>42348</v>
      </c>
      <c r="DP2755">
        <v>1.266E-6</v>
      </c>
      <c r="DS2755" s="8">
        <v>42348</v>
      </c>
      <c r="DT2755">
        <v>6.7557000000000004E-5</v>
      </c>
      <c r="DU2755" s="8">
        <v>42348</v>
      </c>
      <c r="DV2755">
        <v>5.1E-8</v>
      </c>
      <c r="EA2755" s="8">
        <v>42348</v>
      </c>
      <c r="EB2755">
        <v>2.0835E-5</v>
      </c>
      <c r="EI2755" s="8">
        <v>42348</v>
      </c>
      <c r="EJ2755">
        <v>3.6993000000000003E-5</v>
      </c>
      <c r="EM2755" s="8">
        <v>42348</v>
      </c>
      <c r="EN2755">
        <v>5.31E-6</v>
      </c>
      <c r="EO2755" s="8">
        <v>42360</v>
      </c>
      <c r="EP2755">
        <v>8.4540000000000007E-6</v>
      </c>
      <c r="ES2755" s="8">
        <v>42348</v>
      </c>
      <c r="ET2755">
        <v>2.6939000000000001E-5</v>
      </c>
      <c r="EY2755" s="8">
        <v>42360</v>
      </c>
      <c r="EZ2755">
        <v>9.6681000000000005E-5</v>
      </c>
      <c r="FE2755" s="8">
        <v>42360</v>
      </c>
      <c r="FF2755">
        <v>1.0818999999999999E-5</v>
      </c>
      <c r="FG2755" s="8">
        <v>42348</v>
      </c>
      <c r="FH2755">
        <v>8.9879999999999993E-6</v>
      </c>
      <c r="FI2755" s="8">
        <v>42348</v>
      </c>
      <c r="FJ2755">
        <v>7.2819999999999999E-6</v>
      </c>
      <c r="FO2755" s="8">
        <v>42348</v>
      </c>
      <c r="FP2755">
        <v>6.1896000000000005E-5</v>
      </c>
      <c r="FQ2755" s="8">
        <v>42348</v>
      </c>
      <c r="FR2755">
        <v>2.4281E-5</v>
      </c>
      <c r="FS2755" s="8">
        <v>42348</v>
      </c>
      <c r="FT2755">
        <v>9.9639999999999998E-6</v>
      </c>
      <c r="FU2755" s="8">
        <v>42348</v>
      </c>
      <c r="FV2755">
        <v>1.8430000000000001E-5</v>
      </c>
      <c r="FY2755" s="8">
        <v>42348</v>
      </c>
      <c r="FZ2755">
        <v>1.2543100000000001E-4</v>
      </c>
      <c r="GC2755" s="8">
        <v>42348</v>
      </c>
      <c r="GD2755">
        <v>1.3509000000000001E-5</v>
      </c>
    </row>
    <row r="2756" spans="1:186" x14ac:dyDescent="0.25">
      <c r="A2756" s="8">
        <v>42349</v>
      </c>
      <c r="B2756">
        <v>4.6469999999999997E-6</v>
      </c>
      <c r="C2756" s="8">
        <v>42349</v>
      </c>
      <c r="D2756">
        <v>3.0359999999999998E-6</v>
      </c>
      <c r="I2756" s="8">
        <v>42349</v>
      </c>
      <c r="J2756">
        <v>1.66E-7</v>
      </c>
      <c r="K2756" s="8">
        <v>42349</v>
      </c>
      <c r="L2756">
        <v>5.9449999999999998E-6</v>
      </c>
      <c r="M2756" s="8">
        <v>42349</v>
      </c>
      <c r="N2756">
        <v>7.4023999999999995E-5</v>
      </c>
      <c r="O2756" s="8">
        <v>42349</v>
      </c>
      <c r="P2756">
        <v>6.7887999999999998E-5</v>
      </c>
      <c r="Q2756" s="8">
        <v>42349</v>
      </c>
      <c r="R2756">
        <v>1.02563E-4</v>
      </c>
      <c r="S2756" s="8">
        <v>42349</v>
      </c>
      <c r="T2756">
        <v>5.82E-7</v>
      </c>
      <c r="AE2756" s="8">
        <v>42349</v>
      </c>
      <c r="AF2756">
        <v>6.68E-7</v>
      </c>
      <c r="AG2756" s="8">
        <v>42361</v>
      </c>
      <c r="AH2756">
        <v>2.3458000000000001E-5</v>
      </c>
      <c r="BA2756" s="8">
        <v>42349</v>
      </c>
      <c r="BB2756">
        <v>9.9999999999999995E-8</v>
      </c>
      <c r="BE2756" s="8">
        <v>42349</v>
      </c>
      <c r="BF2756">
        <v>1.0822000000000001E-5</v>
      </c>
      <c r="BS2756" s="8">
        <v>42349</v>
      </c>
      <c r="BT2756">
        <v>9.1891999999999994E-5</v>
      </c>
      <c r="BW2756" s="8">
        <v>42349</v>
      </c>
      <c r="BX2756">
        <v>4.9901000000000002E-5</v>
      </c>
      <c r="BY2756" s="8">
        <v>42349</v>
      </c>
      <c r="BZ2756">
        <v>1.07143E-4</v>
      </c>
      <c r="CA2756" s="8">
        <v>42349</v>
      </c>
      <c r="CB2756">
        <v>1.33E-6</v>
      </c>
      <c r="CC2756" s="8">
        <v>42349</v>
      </c>
      <c r="CD2756">
        <v>2.6110000000000001E-6</v>
      </c>
      <c r="CE2756" s="8">
        <v>42349</v>
      </c>
      <c r="CF2756">
        <v>1.9208699999999999E-4</v>
      </c>
      <c r="CG2756" s="8">
        <v>42349</v>
      </c>
      <c r="CH2756">
        <v>2.4511999999999998E-5</v>
      </c>
      <c r="CI2756" s="8">
        <v>42349</v>
      </c>
      <c r="CJ2756">
        <v>5.2390000000000002E-6</v>
      </c>
      <c r="CK2756" s="8">
        <v>42349</v>
      </c>
      <c r="CL2756">
        <v>1.03E-7</v>
      </c>
      <c r="CM2756" s="8">
        <v>42349</v>
      </c>
      <c r="CN2756">
        <v>3.7E-8</v>
      </c>
      <c r="CS2756" s="8">
        <v>42349</v>
      </c>
      <c r="CT2756">
        <v>8.7909999999999993E-6</v>
      </c>
      <c r="CU2756" s="8">
        <v>42349</v>
      </c>
      <c r="CV2756">
        <v>1.333E-6</v>
      </c>
      <c r="CW2756" s="8">
        <v>42349</v>
      </c>
      <c r="CX2756">
        <v>4.7690000000000004E-6</v>
      </c>
      <c r="CY2756" s="8">
        <v>42349</v>
      </c>
      <c r="CZ2756">
        <v>2.1550000000000001E-6</v>
      </c>
      <c r="DE2756" s="8">
        <v>42349</v>
      </c>
      <c r="DF2756">
        <v>1.7109499999999999E-4</v>
      </c>
      <c r="DG2756" s="8">
        <v>42349</v>
      </c>
      <c r="DH2756">
        <v>2.8799999999999998E-7</v>
      </c>
      <c r="DM2756" s="8">
        <v>42349</v>
      </c>
      <c r="DN2756">
        <v>2.4828099999999999E-4</v>
      </c>
      <c r="DO2756" s="8">
        <v>42349</v>
      </c>
      <c r="DP2756">
        <v>1.4440000000000001E-6</v>
      </c>
      <c r="DS2756" s="8">
        <v>42349</v>
      </c>
      <c r="DT2756">
        <v>7.4762E-5</v>
      </c>
      <c r="DU2756" s="8">
        <v>42349</v>
      </c>
      <c r="DV2756">
        <v>5.8000000000000003E-8</v>
      </c>
      <c r="EA2756" s="8">
        <v>42349</v>
      </c>
      <c r="EB2756">
        <v>2.5083999999999999E-5</v>
      </c>
      <c r="EI2756" s="8">
        <v>42349</v>
      </c>
      <c r="EJ2756">
        <v>4.2110000000000002E-5</v>
      </c>
      <c r="EM2756" s="8">
        <v>42349</v>
      </c>
      <c r="EN2756">
        <v>5.4700000000000001E-6</v>
      </c>
      <c r="EO2756" s="8">
        <v>42361</v>
      </c>
      <c r="EP2756">
        <v>8.0460000000000006E-6</v>
      </c>
      <c r="ES2756" s="8">
        <v>42349</v>
      </c>
      <c r="ET2756">
        <v>3.4496999999999999E-5</v>
      </c>
      <c r="EY2756" s="8">
        <v>42361</v>
      </c>
      <c r="EZ2756">
        <v>8.9279999999999999E-5</v>
      </c>
      <c r="FE2756" s="8">
        <v>42361</v>
      </c>
      <c r="FF2756">
        <v>1.0336000000000001E-5</v>
      </c>
      <c r="FG2756" s="8">
        <v>42349</v>
      </c>
      <c r="FH2756">
        <v>9.2550000000000003E-6</v>
      </c>
      <c r="FI2756" s="8">
        <v>42349</v>
      </c>
      <c r="FJ2756">
        <v>7.4739999999999999E-6</v>
      </c>
      <c r="FO2756" s="8">
        <v>42349</v>
      </c>
      <c r="FP2756">
        <v>6.2349999999999998E-5</v>
      </c>
      <c r="FQ2756" s="8">
        <v>42349</v>
      </c>
      <c r="FR2756">
        <v>2.4437E-5</v>
      </c>
      <c r="FS2756" s="8">
        <v>42349</v>
      </c>
      <c r="FT2756">
        <v>1.1242E-5</v>
      </c>
      <c r="FU2756" s="8">
        <v>42349</v>
      </c>
      <c r="FV2756">
        <v>2.1484999999999998E-5</v>
      </c>
      <c r="FY2756" s="8">
        <v>42349</v>
      </c>
      <c r="FZ2756">
        <v>1.06532E-4</v>
      </c>
      <c r="GC2756" s="8">
        <v>42349</v>
      </c>
      <c r="GD2756">
        <v>1.3551E-5</v>
      </c>
    </row>
    <row r="2757" spans="1:186" x14ac:dyDescent="0.25">
      <c r="A2757" s="8">
        <v>42352</v>
      </c>
      <c r="B2757">
        <v>4.656E-6</v>
      </c>
      <c r="C2757" s="8">
        <v>42352</v>
      </c>
      <c r="D2757">
        <v>2.9100000000000001E-6</v>
      </c>
      <c r="I2757" s="8">
        <v>42352</v>
      </c>
      <c r="J2757">
        <v>1.4999999999999999E-7</v>
      </c>
      <c r="K2757" s="8">
        <v>42352</v>
      </c>
      <c r="L2757">
        <v>6.409E-6</v>
      </c>
      <c r="M2757" s="8">
        <v>42352</v>
      </c>
      <c r="N2757">
        <v>7.8333999999999999E-5</v>
      </c>
      <c r="O2757" s="8">
        <v>42352</v>
      </c>
      <c r="P2757">
        <v>6.3342000000000004E-5</v>
      </c>
      <c r="Q2757" s="8">
        <v>42352</v>
      </c>
      <c r="R2757">
        <v>9.9403999999999999E-5</v>
      </c>
      <c r="S2757" s="8">
        <v>42352</v>
      </c>
      <c r="T2757">
        <v>5.7999999999999995E-7</v>
      </c>
      <c r="AE2757" s="8">
        <v>42352</v>
      </c>
      <c r="AF2757">
        <v>6.44E-7</v>
      </c>
      <c r="AG2757" s="8">
        <v>42362</v>
      </c>
      <c r="AH2757">
        <v>2.2657999999999999E-5</v>
      </c>
      <c r="BA2757" s="8">
        <v>42352</v>
      </c>
      <c r="BB2757">
        <v>8.6000000000000002E-8</v>
      </c>
      <c r="BE2757" s="8">
        <v>42352</v>
      </c>
      <c r="BF2757">
        <v>1.0482999999999999E-5</v>
      </c>
      <c r="BS2757" s="8">
        <v>42352</v>
      </c>
      <c r="BT2757">
        <v>9.0969000000000003E-5</v>
      </c>
      <c r="BW2757" s="8">
        <v>42352</v>
      </c>
      <c r="BX2757">
        <v>4.9877999999999999E-5</v>
      </c>
      <c r="BY2757" s="8">
        <v>42352</v>
      </c>
      <c r="BZ2757">
        <v>1.03726E-4</v>
      </c>
      <c r="CA2757" s="8">
        <v>42352</v>
      </c>
      <c r="CB2757">
        <v>1.31E-6</v>
      </c>
      <c r="CC2757" s="8">
        <v>42352</v>
      </c>
      <c r="CD2757">
        <v>2.4360000000000001E-6</v>
      </c>
      <c r="CE2757" s="8">
        <v>42352</v>
      </c>
      <c r="CF2757">
        <v>1.94663E-4</v>
      </c>
      <c r="CG2757" s="8">
        <v>42352</v>
      </c>
      <c r="CH2757">
        <v>2.0709000000000001E-5</v>
      </c>
      <c r="CI2757" s="8">
        <v>42352</v>
      </c>
      <c r="CJ2757">
        <v>5.1510000000000003E-6</v>
      </c>
      <c r="CK2757" s="8">
        <v>42352</v>
      </c>
      <c r="CL2757">
        <v>1.02E-7</v>
      </c>
      <c r="CM2757" s="8">
        <v>42352</v>
      </c>
      <c r="CN2757">
        <v>3.2000000000000002E-8</v>
      </c>
      <c r="CS2757" s="8">
        <v>42352</v>
      </c>
      <c r="CT2757">
        <v>8.1680000000000004E-6</v>
      </c>
      <c r="CU2757" s="8">
        <v>42352</v>
      </c>
      <c r="CV2757">
        <v>1.2440000000000001E-6</v>
      </c>
      <c r="CW2757" s="8">
        <v>42352</v>
      </c>
      <c r="CX2757">
        <v>4.6070000000000001E-6</v>
      </c>
      <c r="CY2757" s="8">
        <v>42352</v>
      </c>
      <c r="CZ2757">
        <v>1.962E-6</v>
      </c>
      <c r="DE2757" s="8">
        <v>42352</v>
      </c>
      <c r="DF2757">
        <v>1.6024499999999999E-4</v>
      </c>
      <c r="DG2757" s="8">
        <v>42352</v>
      </c>
      <c r="DH2757">
        <v>2.79E-7</v>
      </c>
      <c r="DM2757" s="8">
        <v>42352</v>
      </c>
      <c r="DN2757">
        <v>2.49118E-4</v>
      </c>
      <c r="DO2757" s="8">
        <v>42352</v>
      </c>
      <c r="DP2757">
        <v>1.421E-6</v>
      </c>
      <c r="DS2757" s="8">
        <v>42352</v>
      </c>
      <c r="DT2757">
        <v>7.2809E-5</v>
      </c>
      <c r="DU2757" s="8">
        <v>42352</v>
      </c>
      <c r="DV2757">
        <v>5.7000000000000001E-8</v>
      </c>
      <c r="EA2757" s="8">
        <v>42352</v>
      </c>
      <c r="EB2757">
        <v>2.4428000000000001E-5</v>
      </c>
      <c r="EI2757" s="8">
        <v>42352</v>
      </c>
      <c r="EJ2757">
        <v>4.1182E-5</v>
      </c>
      <c r="EM2757" s="8">
        <v>42352</v>
      </c>
      <c r="EN2757">
        <v>5.4099999999999999E-6</v>
      </c>
      <c r="EO2757" s="8">
        <v>42362</v>
      </c>
      <c r="EP2757">
        <v>7.7859999999999997E-6</v>
      </c>
      <c r="ES2757" s="8">
        <v>42352</v>
      </c>
      <c r="ET2757">
        <v>3.2107999999999998E-5</v>
      </c>
      <c r="EY2757" s="8">
        <v>42362</v>
      </c>
      <c r="EZ2757">
        <v>8.8535999999999994E-5</v>
      </c>
      <c r="FE2757" s="8">
        <v>42362</v>
      </c>
      <c r="FF2757">
        <v>1.0128E-5</v>
      </c>
      <c r="FG2757" s="8">
        <v>42352</v>
      </c>
      <c r="FH2757">
        <v>8.7839999999999992E-6</v>
      </c>
      <c r="FI2757" s="8">
        <v>42352</v>
      </c>
      <c r="FJ2757">
        <v>7.3640000000000001E-6</v>
      </c>
      <c r="FO2757" s="8">
        <v>42352</v>
      </c>
      <c r="FP2757">
        <v>6.2897000000000004E-5</v>
      </c>
      <c r="FQ2757" s="8">
        <v>42352</v>
      </c>
      <c r="FR2757">
        <v>2.4848999999999999E-5</v>
      </c>
      <c r="FS2757" s="8">
        <v>42352</v>
      </c>
      <c r="FT2757">
        <v>1.1141000000000001E-5</v>
      </c>
      <c r="FU2757" s="8">
        <v>42352</v>
      </c>
      <c r="FV2757">
        <v>2.0435999999999999E-5</v>
      </c>
      <c r="FY2757" s="8">
        <v>42352</v>
      </c>
      <c r="FZ2757">
        <v>1.00832E-4</v>
      </c>
      <c r="GC2757" s="8">
        <v>42352</v>
      </c>
      <c r="GD2757">
        <v>1.3285000000000001E-5</v>
      </c>
    </row>
    <row r="2758" spans="1:186" x14ac:dyDescent="0.25">
      <c r="A2758" s="8">
        <v>42353</v>
      </c>
      <c r="B2758">
        <v>4.9400000000000001E-6</v>
      </c>
      <c r="C2758" s="8">
        <v>42353</v>
      </c>
      <c r="D2758">
        <v>2.7650000000000002E-6</v>
      </c>
      <c r="I2758" s="8">
        <v>42353</v>
      </c>
      <c r="J2758">
        <v>1.42E-7</v>
      </c>
      <c r="K2758" s="8">
        <v>42353</v>
      </c>
      <c r="L2758">
        <v>6.0519999999999998E-6</v>
      </c>
      <c r="M2758" s="8">
        <v>42353</v>
      </c>
      <c r="N2758">
        <v>7.4029000000000006E-5</v>
      </c>
      <c r="O2758" s="8">
        <v>42353</v>
      </c>
      <c r="P2758">
        <v>5.9562000000000003E-5</v>
      </c>
      <c r="Q2758" s="8">
        <v>42353</v>
      </c>
      <c r="R2758">
        <v>9.3657000000000001E-5</v>
      </c>
      <c r="S2758" s="8">
        <v>42353</v>
      </c>
      <c r="T2758">
        <v>5.6400000000000002E-7</v>
      </c>
      <c r="AE2758" s="8">
        <v>42353</v>
      </c>
      <c r="AF2758">
        <v>6.1200000000000003E-7</v>
      </c>
      <c r="AG2758" s="8">
        <v>42367</v>
      </c>
      <c r="AH2758">
        <v>2.1951999999999999E-5</v>
      </c>
      <c r="BA2758" s="8">
        <v>42353</v>
      </c>
      <c r="BB2758">
        <v>8.4999999999999994E-8</v>
      </c>
      <c r="BE2758" s="8">
        <v>42353</v>
      </c>
      <c r="BF2758">
        <v>1.1409E-5</v>
      </c>
      <c r="BS2758" s="8">
        <v>42353</v>
      </c>
      <c r="BT2758">
        <v>9.0871000000000005E-5</v>
      </c>
      <c r="BW2758" s="8">
        <v>42353</v>
      </c>
      <c r="BX2758">
        <v>4.7691000000000001E-5</v>
      </c>
      <c r="BY2758" s="8">
        <v>42353</v>
      </c>
      <c r="BZ2758">
        <v>9.3068999999999999E-5</v>
      </c>
      <c r="CA2758" s="8">
        <v>42353</v>
      </c>
      <c r="CB2758">
        <v>1.3149999999999999E-6</v>
      </c>
      <c r="CC2758" s="8">
        <v>42353</v>
      </c>
      <c r="CD2758">
        <v>2.4449999999999999E-6</v>
      </c>
      <c r="CE2758" s="8">
        <v>42353</v>
      </c>
      <c r="CF2758">
        <v>1.8976E-4</v>
      </c>
      <c r="CG2758" s="8">
        <v>42353</v>
      </c>
      <c r="CH2758">
        <v>1.9618000000000001E-5</v>
      </c>
      <c r="CI2758" s="8">
        <v>42353</v>
      </c>
      <c r="CJ2758">
        <v>4.8899999999999998E-6</v>
      </c>
      <c r="CK2758" s="8">
        <v>42353</v>
      </c>
      <c r="CL2758">
        <v>9.6999999999999995E-8</v>
      </c>
      <c r="CM2758" s="8">
        <v>42353</v>
      </c>
      <c r="CN2758">
        <v>3.2000000000000002E-8</v>
      </c>
      <c r="CS2758" s="8">
        <v>42353</v>
      </c>
      <c r="CT2758">
        <v>7.8210000000000002E-6</v>
      </c>
      <c r="CU2758" s="8">
        <v>42353</v>
      </c>
      <c r="CV2758">
        <v>1.2810000000000001E-6</v>
      </c>
      <c r="CW2758" s="8">
        <v>42353</v>
      </c>
      <c r="CX2758">
        <v>4.746E-6</v>
      </c>
      <c r="CY2758" s="8">
        <v>42353</v>
      </c>
      <c r="CZ2758">
        <v>1.877E-6</v>
      </c>
      <c r="DE2758" s="8">
        <v>42353</v>
      </c>
      <c r="DF2758">
        <v>1.4878299999999999E-4</v>
      </c>
      <c r="DG2758" s="8">
        <v>42353</v>
      </c>
      <c r="DH2758">
        <v>7.4399999999999999E-7</v>
      </c>
      <c r="DM2758" s="8">
        <v>42353</v>
      </c>
      <c r="DN2758">
        <v>2.2397899999999999E-4</v>
      </c>
      <c r="DO2758" s="8">
        <v>42353</v>
      </c>
      <c r="DP2758">
        <v>1.384E-6</v>
      </c>
      <c r="DS2758" s="8">
        <v>42353</v>
      </c>
      <c r="DT2758">
        <v>7.4890999999999998E-5</v>
      </c>
      <c r="DU2758" s="8">
        <v>42353</v>
      </c>
      <c r="DV2758">
        <v>5.4E-8</v>
      </c>
      <c r="EA2758" s="8">
        <v>42353</v>
      </c>
      <c r="EB2758">
        <v>2.3101000000000001E-5</v>
      </c>
      <c r="EI2758" s="8">
        <v>42353</v>
      </c>
      <c r="EJ2758">
        <v>3.7809999999999999E-5</v>
      </c>
      <c r="EM2758" s="8">
        <v>42353</v>
      </c>
      <c r="EN2758">
        <v>5.2519999999999999E-6</v>
      </c>
      <c r="EO2758" s="8">
        <v>42367</v>
      </c>
      <c r="EP2758">
        <v>7.525E-6</v>
      </c>
      <c r="ES2758" s="8">
        <v>42353</v>
      </c>
      <c r="ET2758">
        <v>2.9992E-5</v>
      </c>
      <c r="EY2758" s="8">
        <v>42367</v>
      </c>
      <c r="EZ2758">
        <v>9.4810999999999997E-5</v>
      </c>
      <c r="FE2758" s="8">
        <v>42367</v>
      </c>
      <c r="FF2758">
        <v>9.7769999999999997E-6</v>
      </c>
      <c r="FG2758" s="8">
        <v>42353</v>
      </c>
      <c r="FH2758">
        <v>8.5110000000000003E-6</v>
      </c>
      <c r="FI2758" s="8">
        <v>42353</v>
      </c>
      <c r="FJ2758">
        <v>7.4549999999999998E-6</v>
      </c>
      <c r="FO2758" s="8">
        <v>42353</v>
      </c>
      <c r="FP2758">
        <v>5.9716999999999998E-5</v>
      </c>
      <c r="FQ2758" s="8">
        <v>42353</v>
      </c>
      <c r="FR2758">
        <v>2.4975000000000001E-5</v>
      </c>
      <c r="FS2758" s="8">
        <v>42353</v>
      </c>
      <c r="FT2758">
        <v>1.0621E-5</v>
      </c>
      <c r="FU2758" s="8">
        <v>42353</v>
      </c>
      <c r="FV2758">
        <v>1.8814E-5</v>
      </c>
      <c r="FY2758" s="8">
        <v>42353</v>
      </c>
      <c r="FZ2758">
        <v>1.01425E-4</v>
      </c>
      <c r="GC2758" s="8">
        <v>42353</v>
      </c>
      <c r="GD2758">
        <v>1.3900000000000001E-5</v>
      </c>
    </row>
    <row r="2759" spans="1:186" x14ac:dyDescent="0.25">
      <c r="A2759" s="8">
        <v>42354</v>
      </c>
      <c r="B2759">
        <v>4.7650000000000001E-6</v>
      </c>
      <c r="C2759" s="8">
        <v>42354</v>
      </c>
      <c r="D2759">
        <v>2.689E-6</v>
      </c>
      <c r="I2759" s="8">
        <v>42354</v>
      </c>
      <c r="J2759">
        <v>1.3899999999999999E-7</v>
      </c>
      <c r="K2759" s="8">
        <v>42354</v>
      </c>
      <c r="L2759">
        <v>5.6799999999999998E-6</v>
      </c>
      <c r="M2759" s="8">
        <v>42354</v>
      </c>
      <c r="N2759">
        <v>7.1965999999999995E-5</v>
      </c>
      <c r="O2759" s="8">
        <v>42354</v>
      </c>
      <c r="P2759">
        <v>5.7812999999999997E-5</v>
      </c>
      <c r="Q2759" s="8">
        <v>42354</v>
      </c>
      <c r="R2759">
        <v>8.6712999999999995E-5</v>
      </c>
      <c r="S2759" s="8">
        <v>42354</v>
      </c>
      <c r="T2759">
        <v>4.7899999999999999E-7</v>
      </c>
      <c r="AE2759" s="8">
        <v>42354</v>
      </c>
      <c r="AF2759">
        <v>5.8500000000000001E-7</v>
      </c>
      <c r="AG2759" s="8">
        <v>42368</v>
      </c>
      <c r="AH2759">
        <v>2.2917000000000001E-5</v>
      </c>
      <c r="BA2759" s="8">
        <v>42354</v>
      </c>
      <c r="BB2759">
        <v>8.2000000000000006E-8</v>
      </c>
      <c r="BE2759" s="8">
        <v>42354</v>
      </c>
      <c r="BF2759">
        <v>1.1452E-5</v>
      </c>
      <c r="BS2759" s="8">
        <v>42354</v>
      </c>
      <c r="BT2759">
        <v>8.6317999999999996E-5</v>
      </c>
      <c r="BW2759" s="8">
        <v>42354</v>
      </c>
      <c r="BX2759">
        <v>4.5120999999999997E-5</v>
      </c>
      <c r="BY2759" s="8">
        <v>42354</v>
      </c>
      <c r="BZ2759">
        <v>8.5069999999999997E-5</v>
      </c>
      <c r="CA2759" s="8">
        <v>42354</v>
      </c>
      <c r="CB2759">
        <v>1.1149999999999999E-6</v>
      </c>
      <c r="CC2759" s="8">
        <v>42354</v>
      </c>
      <c r="CD2759">
        <v>2.9170000000000002E-6</v>
      </c>
      <c r="CE2759" s="8">
        <v>42354</v>
      </c>
      <c r="CF2759">
        <v>1.91065E-4</v>
      </c>
      <c r="CG2759" s="8">
        <v>42354</v>
      </c>
      <c r="CH2759">
        <v>1.8729E-5</v>
      </c>
      <c r="CI2759" s="8">
        <v>42354</v>
      </c>
      <c r="CJ2759">
        <v>4.7960000000000003E-6</v>
      </c>
      <c r="CK2759" s="8">
        <v>42354</v>
      </c>
      <c r="CL2759">
        <v>9.3999999999999995E-8</v>
      </c>
      <c r="CM2759" s="8">
        <v>42354</v>
      </c>
      <c r="CN2759">
        <v>2.9999999999999997E-8</v>
      </c>
      <c r="CS2759" s="8">
        <v>42354</v>
      </c>
      <c r="CT2759">
        <v>7.6129999999999998E-6</v>
      </c>
      <c r="CU2759" s="8">
        <v>42354</v>
      </c>
      <c r="CV2759">
        <v>1.229E-6</v>
      </c>
      <c r="CW2759" s="8">
        <v>42354</v>
      </c>
      <c r="CX2759">
        <v>4.4220000000000002E-6</v>
      </c>
      <c r="CY2759" s="8">
        <v>42354</v>
      </c>
      <c r="CZ2759">
        <v>1.821E-6</v>
      </c>
      <c r="DE2759" s="8">
        <v>42354</v>
      </c>
      <c r="DF2759">
        <v>1.3672099999999999E-4</v>
      </c>
      <c r="DG2759" s="8">
        <v>42354</v>
      </c>
      <c r="DH2759">
        <v>6.9699999999999995E-7</v>
      </c>
      <c r="DM2759" s="8">
        <v>42354</v>
      </c>
      <c r="DN2759">
        <v>2.05448E-4</v>
      </c>
      <c r="DO2759" s="8">
        <v>42354</v>
      </c>
      <c r="DP2759">
        <v>1.1850000000000001E-6</v>
      </c>
      <c r="DS2759" s="8">
        <v>42354</v>
      </c>
      <c r="DT2759">
        <v>6.9435000000000002E-5</v>
      </c>
      <c r="DU2759" s="8">
        <v>42354</v>
      </c>
      <c r="DV2759">
        <v>4.8E-8</v>
      </c>
      <c r="EA2759" s="8">
        <v>42354</v>
      </c>
      <c r="EB2759">
        <v>2.2266E-5</v>
      </c>
      <c r="EI2759" s="8">
        <v>42354</v>
      </c>
      <c r="EJ2759">
        <v>3.4944999999999998E-5</v>
      </c>
      <c r="EM2759" s="8">
        <v>42354</v>
      </c>
      <c r="EN2759">
        <v>4.972E-6</v>
      </c>
      <c r="EO2759" s="8">
        <v>42368</v>
      </c>
      <c r="EP2759">
        <v>7.6960000000000005E-6</v>
      </c>
      <c r="ES2759" s="8">
        <v>42354</v>
      </c>
      <c r="ET2759">
        <v>2.8011E-5</v>
      </c>
      <c r="EY2759" s="8">
        <v>42368</v>
      </c>
      <c r="EZ2759">
        <v>1.02023E-4</v>
      </c>
      <c r="FE2759" s="8">
        <v>42368</v>
      </c>
      <c r="FF2759">
        <v>1.0155E-5</v>
      </c>
      <c r="FG2759" s="8">
        <v>42354</v>
      </c>
      <c r="FH2759">
        <v>8.1079999999999993E-6</v>
      </c>
      <c r="FI2759" s="8">
        <v>42354</v>
      </c>
      <c r="FJ2759">
        <v>6.8929999999999999E-6</v>
      </c>
      <c r="FO2759" s="8">
        <v>42354</v>
      </c>
      <c r="FP2759">
        <v>5.5831000000000001E-5</v>
      </c>
      <c r="FQ2759" s="8">
        <v>42354</v>
      </c>
      <c r="FR2759">
        <v>2.4189000000000002E-5</v>
      </c>
      <c r="FS2759" s="8">
        <v>42354</v>
      </c>
      <c r="FT2759">
        <v>1.0159E-5</v>
      </c>
      <c r="FU2759" s="8">
        <v>42354</v>
      </c>
      <c r="FV2759">
        <v>1.7651000000000001E-5</v>
      </c>
      <c r="FY2759" s="8">
        <v>42354</v>
      </c>
      <c r="FZ2759">
        <v>9.4821999999999994E-5</v>
      </c>
      <c r="GC2759" s="8">
        <v>42354</v>
      </c>
      <c r="GD2759">
        <v>1.3302000000000001E-5</v>
      </c>
    </row>
    <row r="2760" spans="1:186" x14ac:dyDescent="0.25">
      <c r="A2760" s="8">
        <v>42355</v>
      </c>
      <c r="B2760">
        <v>5.0320000000000003E-6</v>
      </c>
      <c r="C2760" s="8">
        <v>42355</v>
      </c>
      <c r="D2760">
        <v>2.8389999999999998E-6</v>
      </c>
      <c r="I2760" s="8">
        <v>42355</v>
      </c>
      <c r="J2760">
        <v>1.4399999999999999E-7</v>
      </c>
      <c r="K2760" s="8">
        <v>42355</v>
      </c>
      <c r="L2760">
        <v>5.8989999999999998E-6</v>
      </c>
      <c r="M2760" s="8">
        <v>42355</v>
      </c>
      <c r="N2760">
        <v>7.5543000000000005E-5</v>
      </c>
      <c r="O2760" s="8">
        <v>42355</v>
      </c>
      <c r="P2760">
        <v>6.0528000000000001E-5</v>
      </c>
      <c r="Q2760" s="8">
        <v>42355</v>
      </c>
      <c r="R2760">
        <v>9.2027000000000005E-5</v>
      </c>
      <c r="S2760" s="8">
        <v>42355</v>
      </c>
      <c r="T2760">
        <v>4.89E-7</v>
      </c>
      <c r="AE2760" s="8">
        <v>42355</v>
      </c>
      <c r="AF2760">
        <v>6.1699999999999998E-7</v>
      </c>
      <c r="AG2760" s="8">
        <v>42369</v>
      </c>
      <c r="AH2760">
        <v>2.9658E-5</v>
      </c>
      <c r="BA2760" s="8">
        <v>42355</v>
      </c>
      <c r="BB2760">
        <v>8.6999999999999998E-8</v>
      </c>
      <c r="BE2760" s="8">
        <v>42355</v>
      </c>
      <c r="BF2760">
        <v>1.367E-5</v>
      </c>
      <c r="BS2760" s="8">
        <v>42355</v>
      </c>
      <c r="BT2760">
        <v>8.2581000000000001E-5</v>
      </c>
      <c r="BW2760" s="8">
        <v>42355</v>
      </c>
      <c r="BX2760">
        <v>4.5741999999999997E-5</v>
      </c>
      <c r="BY2760" s="8">
        <v>42355</v>
      </c>
      <c r="BZ2760">
        <v>9.5014999999999997E-5</v>
      </c>
      <c r="CA2760" s="8">
        <v>42355</v>
      </c>
      <c r="CB2760">
        <v>1.1400000000000001E-6</v>
      </c>
      <c r="CC2760" s="8">
        <v>42355</v>
      </c>
      <c r="CD2760">
        <v>3.1769999999999998E-6</v>
      </c>
      <c r="CE2760" s="8">
        <v>42355</v>
      </c>
      <c r="CF2760">
        <v>2.0285E-4</v>
      </c>
      <c r="CG2760" s="8">
        <v>42355</v>
      </c>
      <c r="CH2760">
        <v>2.0886E-5</v>
      </c>
      <c r="CI2760" s="8">
        <v>42355</v>
      </c>
      <c r="CJ2760">
        <v>4.8659999999999997E-6</v>
      </c>
      <c r="CK2760" s="8">
        <v>42355</v>
      </c>
      <c r="CL2760">
        <v>9.9999999999999995E-8</v>
      </c>
      <c r="CM2760" s="8">
        <v>42355</v>
      </c>
      <c r="CN2760">
        <v>3.2999999999999998E-8</v>
      </c>
      <c r="CS2760" s="8">
        <v>42355</v>
      </c>
      <c r="CT2760">
        <v>7.5469999999999999E-6</v>
      </c>
      <c r="CU2760" s="8">
        <v>42355</v>
      </c>
      <c r="CV2760">
        <v>1.3230000000000001E-6</v>
      </c>
      <c r="CW2760" s="8">
        <v>42355</v>
      </c>
      <c r="CX2760">
        <v>4.51E-6</v>
      </c>
      <c r="CY2760" s="8">
        <v>42355</v>
      </c>
      <c r="CZ2760">
        <v>1.5519999999999999E-6</v>
      </c>
      <c r="DE2760" s="8">
        <v>42355</v>
      </c>
      <c r="DF2760">
        <v>1.51371E-4</v>
      </c>
      <c r="DG2760" s="8">
        <v>42355</v>
      </c>
      <c r="DH2760">
        <v>7.1299999999999999E-7</v>
      </c>
      <c r="DM2760" s="8">
        <v>42355</v>
      </c>
      <c r="DN2760">
        <v>2.4333199999999999E-4</v>
      </c>
      <c r="DO2760" s="8">
        <v>42355</v>
      </c>
      <c r="DP2760">
        <v>1.206E-6</v>
      </c>
      <c r="DS2760" s="8">
        <v>42355</v>
      </c>
      <c r="DT2760">
        <v>6.5153000000000005E-5</v>
      </c>
      <c r="DU2760" s="8">
        <v>42355</v>
      </c>
      <c r="DV2760">
        <v>4.8E-8</v>
      </c>
      <c r="EA2760" s="8">
        <v>42355</v>
      </c>
      <c r="EB2760">
        <v>2.3728999999999999E-5</v>
      </c>
      <c r="EI2760" s="8">
        <v>42355</v>
      </c>
      <c r="EJ2760">
        <v>3.5769000000000003E-5</v>
      </c>
      <c r="EM2760" s="8">
        <v>42355</v>
      </c>
      <c r="EN2760">
        <v>5.3569999999999997E-6</v>
      </c>
      <c r="EO2760" s="8">
        <v>42369</v>
      </c>
      <c r="EP2760">
        <v>9.1859999999999998E-6</v>
      </c>
      <c r="ES2760" s="8">
        <v>42355</v>
      </c>
      <c r="ET2760">
        <v>2.8169000000000001E-5</v>
      </c>
      <c r="EY2760" s="8">
        <v>42369</v>
      </c>
      <c r="EZ2760">
        <v>1.0237499999999999E-4</v>
      </c>
      <c r="FE2760" s="8">
        <v>42369</v>
      </c>
      <c r="FF2760">
        <v>1.1266E-5</v>
      </c>
      <c r="FG2760" s="8">
        <v>42355</v>
      </c>
      <c r="FH2760">
        <v>8.8489999999999995E-6</v>
      </c>
      <c r="FI2760" s="8">
        <v>42355</v>
      </c>
      <c r="FJ2760">
        <v>7.5859999999999999E-6</v>
      </c>
      <c r="FO2760" s="8">
        <v>42355</v>
      </c>
      <c r="FP2760">
        <v>5.1786000000000002E-5</v>
      </c>
      <c r="FQ2760" s="8">
        <v>42355</v>
      </c>
      <c r="FR2760">
        <v>2.5248E-5</v>
      </c>
      <c r="FS2760" s="8">
        <v>42355</v>
      </c>
      <c r="FT2760">
        <v>1.0234999999999999E-5</v>
      </c>
      <c r="FU2760" s="8">
        <v>42355</v>
      </c>
      <c r="FV2760">
        <v>1.8397E-5</v>
      </c>
      <c r="FY2760" s="8">
        <v>42355</v>
      </c>
      <c r="FZ2760">
        <v>1.01635E-4</v>
      </c>
      <c r="GC2760" s="8">
        <v>42355</v>
      </c>
      <c r="GD2760">
        <v>1.4773999999999999E-5</v>
      </c>
    </row>
    <row r="2761" spans="1:186" x14ac:dyDescent="0.25">
      <c r="A2761" s="8">
        <v>42356</v>
      </c>
      <c r="B2761">
        <v>5.4140000000000002E-6</v>
      </c>
      <c r="C2761" s="8">
        <v>42356</v>
      </c>
      <c r="D2761">
        <v>3.2499999999999998E-6</v>
      </c>
      <c r="I2761" s="8">
        <v>42356</v>
      </c>
      <c r="J2761">
        <v>1.61E-7</v>
      </c>
      <c r="K2761" s="8">
        <v>42356</v>
      </c>
      <c r="L2761">
        <v>5.9889999999999997E-6</v>
      </c>
      <c r="M2761" s="8">
        <v>42356</v>
      </c>
      <c r="N2761">
        <v>7.2977000000000003E-5</v>
      </c>
      <c r="O2761" s="8">
        <v>42356</v>
      </c>
      <c r="P2761">
        <v>6.1680999999999994E-5</v>
      </c>
      <c r="Q2761" s="8">
        <v>42356</v>
      </c>
      <c r="R2761">
        <v>9.7969999999999999E-5</v>
      </c>
      <c r="S2761" s="8">
        <v>42356</v>
      </c>
      <c r="T2761">
        <v>5.0900000000000002E-7</v>
      </c>
      <c r="AE2761" s="8">
        <v>42356</v>
      </c>
      <c r="AF2761">
        <v>6.6400000000000002E-7</v>
      </c>
      <c r="AG2761" s="8">
        <v>42373</v>
      </c>
      <c r="AH2761">
        <v>2.9947999999999999E-5</v>
      </c>
      <c r="BA2761" s="8">
        <v>42356</v>
      </c>
      <c r="BB2761">
        <v>9.0999999999999994E-8</v>
      </c>
      <c r="BE2761" s="8">
        <v>42356</v>
      </c>
      <c r="BF2761">
        <v>1.3242E-5</v>
      </c>
      <c r="BS2761" s="8">
        <v>42356</v>
      </c>
      <c r="BT2761">
        <v>8.1012000000000003E-5</v>
      </c>
      <c r="BW2761" s="8">
        <v>42356</v>
      </c>
      <c r="BX2761">
        <v>4.5046000000000002E-5</v>
      </c>
      <c r="BY2761" s="8">
        <v>42356</v>
      </c>
      <c r="BZ2761">
        <v>1.17129E-4</v>
      </c>
      <c r="CA2761" s="8">
        <v>42356</v>
      </c>
      <c r="CB2761">
        <v>1.144E-6</v>
      </c>
      <c r="CC2761" s="8">
        <v>42356</v>
      </c>
      <c r="CD2761">
        <v>2.8700000000000001E-6</v>
      </c>
      <c r="CE2761" s="8">
        <v>42356</v>
      </c>
      <c r="CF2761">
        <v>2.3353100000000001E-4</v>
      </c>
      <c r="CG2761" s="8">
        <v>42356</v>
      </c>
      <c r="CH2761">
        <v>1.9480999999999999E-5</v>
      </c>
      <c r="CI2761" s="8">
        <v>42356</v>
      </c>
      <c r="CJ2761">
        <v>5.5389999999999998E-6</v>
      </c>
      <c r="CK2761" s="8">
        <v>42356</v>
      </c>
      <c r="CL2761">
        <v>1.1300000000000001E-7</v>
      </c>
      <c r="CM2761" s="8">
        <v>42356</v>
      </c>
      <c r="CN2761">
        <v>3.1E-8</v>
      </c>
      <c r="CS2761" s="8">
        <v>42356</v>
      </c>
      <c r="CT2761">
        <v>7.6499999999999996E-6</v>
      </c>
      <c r="CU2761" s="8">
        <v>42356</v>
      </c>
      <c r="CV2761">
        <v>1.1710000000000001E-6</v>
      </c>
      <c r="CW2761" s="8">
        <v>42356</v>
      </c>
      <c r="CX2761">
        <v>4.8019999999999999E-6</v>
      </c>
      <c r="CY2761" s="8">
        <v>42356</v>
      </c>
      <c r="CZ2761">
        <v>1.4929999999999999E-6</v>
      </c>
      <c r="DE2761" s="8">
        <v>42356</v>
      </c>
      <c r="DF2761">
        <v>1.50178E-4</v>
      </c>
      <c r="DG2761" s="8">
        <v>42356</v>
      </c>
      <c r="DH2761">
        <v>6.61E-7</v>
      </c>
      <c r="DM2761" s="8">
        <v>42356</v>
      </c>
      <c r="DN2761">
        <v>2.76882E-4</v>
      </c>
      <c r="DO2761" s="8">
        <v>42356</v>
      </c>
      <c r="DP2761">
        <v>1.2419999999999999E-6</v>
      </c>
      <c r="DS2761" s="8">
        <v>42356</v>
      </c>
      <c r="DT2761">
        <v>7.3251999999999996E-5</v>
      </c>
      <c r="DU2761" s="8">
        <v>42356</v>
      </c>
      <c r="DV2761">
        <v>5.1E-8</v>
      </c>
      <c r="EA2761" s="8">
        <v>42356</v>
      </c>
      <c r="EB2761">
        <v>2.3799E-5</v>
      </c>
      <c r="EI2761" s="8">
        <v>42356</v>
      </c>
      <c r="EJ2761">
        <v>3.7653E-5</v>
      </c>
      <c r="EM2761" s="8">
        <v>42356</v>
      </c>
      <c r="EN2761">
        <v>5.2800000000000003E-6</v>
      </c>
      <c r="EO2761" s="8">
        <v>42373</v>
      </c>
      <c r="EP2761">
        <v>9.3570000000000004E-6</v>
      </c>
      <c r="ES2761" s="8">
        <v>42356</v>
      </c>
      <c r="ET2761">
        <v>3.3228000000000001E-5</v>
      </c>
      <c r="EY2761" s="8">
        <v>42373</v>
      </c>
      <c r="EZ2761">
        <v>9.7021999999999994E-5</v>
      </c>
      <c r="FE2761" s="8">
        <v>42373</v>
      </c>
      <c r="FF2761">
        <v>1.0974E-5</v>
      </c>
      <c r="FG2761" s="8">
        <v>42356</v>
      </c>
      <c r="FH2761">
        <v>9.2750000000000001E-6</v>
      </c>
      <c r="FI2761" s="8">
        <v>42356</v>
      </c>
      <c r="FJ2761">
        <v>7.8630000000000008E-6</v>
      </c>
      <c r="FO2761" s="8">
        <v>42356</v>
      </c>
      <c r="FP2761">
        <v>5.6319000000000001E-5</v>
      </c>
      <c r="FQ2761" s="8">
        <v>42356</v>
      </c>
      <c r="FR2761">
        <v>2.5817E-5</v>
      </c>
      <c r="FS2761" s="8">
        <v>42356</v>
      </c>
      <c r="FT2761">
        <v>1.0893000000000001E-5</v>
      </c>
      <c r="FU2761" s="8">
        <v>42356</v>
      </c>
      <c r="FV2761">
        <v>2.1817000000000001E-5</v>
      </c>
      <c r="FY2761" s="8">
        <v>42356</v>
      </c>
      <c r="FZ2761">
        <v>9.9450000000000005E-5</v>
      </c>
      <c r="GC2761" s="8">
        <v>42356</v>
      </c>
      <c r="GD2761">
        <v>1.4153E-5</v>
      </c>
    </row>
    <row r="2762" spans="1:186" x14ac:dyDescent="0.25">
      <c r="A2762" s="8">
        <v>42359</v>
      </c>
      <c r="B2762">
        <v>5.3029999999999999E-6</v>
      </c>
      <c r="C2762" s="8">
        <v>42359</v>
      </c>
      <c r="D2762">
        <v>3.208E-6</v>
      </c>
      <c r="I2762" s="8">
        <v>42359</v>
      </c>
      <c r="J2762">
        <v>1.55E-7</v>
      </c>
      <c r="K2762" s="8">
        <v>42359</v>
      </c>
      <c r="L2762">
        <v>5.7939999999999999E-6</v>
      </c>
      <c r="M2762" s="8">
        <v>42359</v>
      </c>
      <c r="N2762">
        <v>6.9337000000000004E-5</v>
      </c>
      <c r="O2762" s="8">
        <v>42359</v>
      </c>
      <c r="P2762">
        <v>5.8749999999999998E-5</v>
      </c>
      <c r="Q2762" s="8">
        <v>42359</v>
      </c>
      <c r="R2762">
        <v>9.4262E-5</v>
      </c>
      <c r="S2762" s="8">
        <v>42359</v>
      </c>
      <c r="T2762">
        <v>4.9800000000000004E-7</v>
      </c>
      <c r="AE2762" s="8">
        <v>42359</v>
      </c>
      <c r="AF2762">
        <v>6.6300000000000005E-7</v>
      </c>
      <c r="AG2762" s="8">
        <v>42374</v>
      </c>
      <c r="AH2762">
        <v>2.8391E-5</v>
      </c>
      <c r="BA2762" s="8">
        <v>42359</v>
      </c>
      <c r="BB2762">
        <v>8.9000000000000003E-8</v>
      </c>
      <c r="BE2762" s="8">
        <v>42359</v>
      </c>
      <c r="BF2762">
        <v>1.2676E-5</v>
      </c>
      <c r="BS2762" s="8">
        <v>42359</v>
      </c>
      <c r="BT2762">
        <v>7.9299000000000001E-5</v>
      </c>
      <c r="BW2762" s="8">
        <v>42359</v>
      </c>
      <c r="BX2762">
        <v>1.3451E-5</v>
      </c>
      <c r="BY2762" s="8">
        <v>42359</v>
      </c>
      <c r="BZ2762">
        <v>1.11832E-4</v>
      </c>
      <c r="CA2762" s="8">
        <v>42359</v>
      </c>
      <c r="CB2762">
        <v>1.0839999999999999E-6</v>
      </c>
      <c r="CC2762" s="8">
        <v>42359</v>
      </c>
      <c r="CD2762">
        <v>2.8499999999999998E-6</v>
      </c>
      <c r="CE2762" s="8">
        <v>42359</v>
      </c>
      <c r="CF2762">
        <v>2.4181300000000001E-4</v>
      </c>
      <c r="CG2762" s="8">
        <v>42359</v>
      </c>
      <c r="CH2762">
        <v>1.872E-5</v>
      </c>
      <c r="CI2762" s="8">
        <v>42359</v>
      </c>
      <c r="CJ2762">
        <v>5.1279999999999999E-6</v>
      </c>
      <c r="CK2762" s="8">
        <v>42359</v>
      </c>
      <c r="CL2762">
        <v>1.14E-7</v>
      </c>
      <c r="CM2762" s="8">
        <v>42359</v>
      </c>
      <c r="CN2762">
        <v>3.1E-8</v>
      </c>
      <c r="CS2762" s="8">
        <v>42359</v>
      </c>
      <c r="CT2762">
        <v>7.4479999999999997E-6</v>
      </c>
      <c r="CU2762" s="8">
        <v>42359</v>
      </c>
      <c r="CV2762">
        <v>1.0780000000000001E-6</v>
      </c>
      <c r="CW2762" s="8">
        <v>42359</v>
      </c>
      <c r="CX2762">
        <v>4.6330000000000004E-6</v>
      </c>
      <c r="CY2762" s="8">
        <v>42359</v>
      </c>
      <c r="CZ2762">
        <v>1.4640000000000001E-6</v>
      </c>
      <c r="DE2762" s="8">
        <v>42359</v>
      </c>
      <c r="DF2762">
        <v>1.4794799999999999E-4</v>
      </c>
      <c r="DG2762" s="8">
        <v>42359</v>
      </c>
      <c r="DH2762">
        <v>6.5099999999999999E-7</v>
      </c>
      <c r="DM2762" s="8">
        <v>42359</v>
      </c>
      <c r="DN2762">
        <v>2.65266E-4</v>
      </c>
      <c r="DO2762" s="8">
        <v>42359</v>
      </c>
      <c r="DP2762">
        <v>1.2270000000000001E-6</v>
      </c>
      <c r="DS2762" s="8">
        <v>42359</v>
      </c>
      <c r="DT2762">
        <v>7.5912000000000001E-5</v>
      </c>
      <c r="DU2762" s="8">
        <v>42359</v>
      </c>
      <c r="DV2762">
        <v>4.9000000000000002E-8</v>
      </c>
      <c r="EA2762" s="8">
        <v>42359</v>
      </c>
      <c r="EB2762">
        <v>2.2572999999999999E-5</v>
      </c>
      <c r="EI2762" s="8">
        <v>42359</v>
      </c>
      <c r="EJ2762">
        <v>3.6773000000000002E-5</v>
      </c>
      <c r="EM2762" s="8">
        <v>42359</v>
      </c>
      <c r="EN2762">
        <v>4.9579999999999998E-6</v>
      </c>
      <c r="EO2762" s="8">
        <v>42374</v>
      </c>
      <c r="EP2762">
        <v>9.4120000000000007E-6</v>
      </c>
      <c r="ES2762" s="8">
        <v>42359</v>
      </c>
      <c r="ET2762">
        <v>3.2861000000000003E-5</v>
      </c>
      <c r="EY2762" s="8">
        <v>42374</v>
      </c>
      <c r="EZ2762">
        <v>9.4846000000000006E-5</v>
      </c>
      <c r="FE2762" s="8">
        <v>42374</v>
      </c>
      <c r="FF2762">
        <v>1.1212999999999999E-5</v>
      </c>
      <c r="FG2762" s="8">
        <v>42359</v>
      </c>
      <c r="FH2762">
        <v>9.1589999999999999E-6</v>
      </c>
      <c r="FI2762" s="8">
        <v>42359</v>
      </c>
      <c r="FJ2762">
        <v>7.4159999999999998E-6</v>
      </c>
      <c r="FO2762" s="8">
        <v>42359</v>
      </c>
      <c r="FP2762">
        <v>5.5142000000000002E-5</v>
      </c>
      <c r="FQ2762" s="8">
        <v>42359</v>
      </c>
      <c r="FR2762">
        <v>2.5503E-5</v>
      </c>
      <c r="FS2762" s="8">
        <v>42359</v>
      </c>
      <c r="FT2762">
        <v>1.1603999999999999E-5</v>
      </c>
      <c r="FU2762" s="8">
        <v>42359</v>
      </c>
      <c r="FV2762">
        <v>2.1353E-5</v>
      </c>
      <c r="FY2762" s="8">
        <v>42359</v>
      </c>
      <c r="FZ2762">
        <v>9.3221999999999996E-5</v>
      </c>
      <c r="GC2762" s="8">
        <v>42359</v>
      </c>
      <c r="GD2762">
        <v>1.3498E-5</v>
      </c>
    </row>
    <row r="2763" spans="1:186" x14ac:dyDescent="0.25">
      <c r="A2763" s="8">
        <v>42360</v>
      </c>
      <c r="B2763">
        <v>5.215E-6</v>
      </c>
      <c r="C2763" s="8">
        <v>42360</v>
      </c>
      <c r="D2763">
        <v>3.0649999999999999E-6</v>
      </c>
      <c r="I2763" s="8">
        <v>42360</v>
      </c>
      <c r="J2763">
        <v>1.4700000000000001E-7</v>
      </c>
      <c r="K2763" s="8">
        <v>42360</v>
      </c>
      <c r="L2763">
        <v>5.4569999999999996E-6</v>
      </c>
      <c r="M2763" s="8">
        <v>42360</v>
      </c>
      <c r="N2763">
        <v>6.6406000000000001E-5</v>
      </c>
      <c r="O2763" s="8">
        <v>42360</v>
      </c>
      <c r="P2763">
        <v>5.5687999999999999E-5</v>
      </c>
      <c r="Q2763" s="8">
        <v>42360</v>
      </c>
      <c r="R2763">
        <v>9.0203000000000004E-5</v>
      </c>
      <c r="S2763" s="8">
        <v>42360</v>
      </c>
      <c r="T2763">
        <v>4.8999999999999997E-7</v>
      </c>
      <c r="AE2763" s="8">
        <v>42360</v>
      </c>
      <c r="AF2763">
        <v>6.3900000000000004E-7</v>
      </c>
      <c r="AG2763" s="8">
        <v>42375</v>
      </c>
      <c r="AH2763">
        <v>3.1439000000000002E-5</v>
      </c>
      <c r="BA2763" s="8">
        <v>42360</v>
      </c>
      <c r="BB2763">
        <v>8.4999999999999994E-8</v>
      </c>
      <c r="BE2763" s="8">
        <v>42360</v>
      </c>
      <c r="BF2763">
        <v>1.2028000000000001E-5</v>
      </c>
      <c r="BS2763" s="8">
        <v>42360</v>
      </c>
      <c r="BT2763">
        <v>7.6997999999999997E-5</v>
      </c>
      <c r="BW2763" s="8">
        <v>42360</v>
      </c>
      <c r="BX2763">
        <v>1.3131E-5</v>
      </c>
      <c r="BY2763" s="8">
        <v>42360</v>
      </c>
      <c r="BZ2763">
        <v>1.05116E-4</v>
      </c>
      <c r="CA2763" s="8">
        <v>42360</v>
      </c>
      <c r="CB2763">
        <v>1.0440000000000001E-6</v>
      </c>
      <c r="CC2763" s="8">
        <v>42360</v>
      </c>
      <c r="CD2763">
        <v>2.7049999999999999E-6</v>
      </c>
      <c r="CE2763" s="8">
        <v>42360</v>
      </c>
      <c r="CF2763">
        <v>2.28564E-4</v>
      </c>
      <c r="CG2763" s="8">
        <v>42360</v>
      </c>
      <c r="CH2763">
        <v>1.7697999999999999E-5</v>
      </c>
      <c r="CI2763" s="8">
        <v>42360</v>
      </c>
      <c r="CJ2763">
        <v>4.8849999999999998E-6</v>
      </c>
      <c r="CK2763" s="8">
        <v>42360</v>
      </c>
      <c r="CL2763">
        <v>1.09E-7</v>
      </c>
      <c r="CM2763" s="8">
        <v>42360</v>
      </c>
      <c r="CN2763">
        <v>2.9000000000000002E-8</v>
      </c>
      <c r="CS2763" s="8">
        <v>42360</v>
      </c>
      <c r="CT2763">
        <v>7.3440000000000003E-6</v>
      </c>
      <c r="CU2763" s="8">
        <v>42360</v>
      </c>
      <c r="CV2763">
        <v>1.0240000000000001E-6</v>
      </c>
      <c r="CW2763" s="8">
        <v>42360</v>
      </c>
      <c r="CX2763">
        <v>4.4859999999999999E-6</v>
      </c>
      <c r="CY2763" s="8">
        <v>42360</v>
      </c>
      <c r="CZ2763">
        <v>1.4300000000000001E-6</v>
      </c>
      <c r="DE2763" s="8">
        <v>42360</v>
      </c>
      <c r="DF2763">
        <v>1.4195200000000001E-4</v>
      </c>
      <c r="DG2763" s="8">
        <v>42360</v>
      </c>
      <c r="DH2763">
        <v>6.1999999999999999E-7</v>
      </c>
      <c r="DM2763" s="8">
        <v>42360</v>
      </c>
      <c r="DN2763">
        <v>2.47314E-4</v>
      </c>
      <c r="DO2763" s="8">
        <v>42360</v>
      </c>
      <c r="DP2763">
        <v>1.1710000000000001E-6</v>
      </c>
      <c r="DS2763" s="8">
        <v>42360</v>
      </c>
      <c r="DT2763">
        <v>7.5240000000000005E-5</v>
      </c>
      <c r="DU2763" s="8">
        <v>42360</v>
      </c>
      <c r="DV2763">
        <v>6.2999999999999995E-8</v>
      </c>
      <c r="EA2763" s="8">
        <v>42360</v>
      </c>
      <c r="EB2763">
        <v>2.158E-5</v>
      </c>
      <c r="EI2763" s="8">
        <v>42360</v>
      </c>
      <c r="EJ2763">
        <v>3.6112999999999998E-5</v>
      </c>
      <c r="EM2763" s="8">
        <v>42360</v>
      </c>
      <c r="EN2763">
        <v>4.7180000000000004E-6</v>
      </c>
      <c r="EO2763" s="8">
        <v>42375</v>
      </c>
      <c r="EP2763">
        <v>1.078E-5</v>
      </c>
      <c r="ES2763" s="8">
        <v>42360</v>
      </c>
      <c r="ET2763">
        <v>3.0895000000000002E-5</v>
      </c>
      <c r="EY2763" s="8">
        <v>42375</v>
      </c>
      <c r="EZ2763">
        <v>1.1323E-4</v>
      </c>
      <c r="FE2763" s="8">
        <v>42375</v>
      </c>
      <c r="FF2763">
        <v>1.3511E-5</v>
      </c>
      <c r="FG2763" s="8">
        <v>42360</v>
      </c>
      <c r="FH2763">
        <v>8.7120000000000006E-6</v>
      </c>
      <c r="FI2763" s="8">
        <v>42360</v>
      </c>
      <c r="FJ2763">
        <v>7.0639999999999996E-6</v>
      </c>
      <c r="FO2763" s="8">
        <v>42360</v>
      </c>
      <c r="FP2763">
        <v>5.4265000000000003E-5</v>
      </c>
      <c r="FQ2763" s="8">
        <v>42360</v>
      </c>
      <c r="FR2763">
        <v>2.4230999999999999E-5</v>
      </c>
      <c r="FS2763" s="8">
        <v>42360</v>
      </c>
      <c r="FT2763">
        <v>1.1056999999999999E-5</v>
      </c>
      <c r="FU2763" s="8">
        <v>42360</v>
      </c>
      <c r="FV2763">
        <v>2.0809E-5</v>
      </c>
      <c r="FY2763" s="8">
        <v>42360</v>
      </c>
      <c r="FZ2763">
        <v>8.8689000000000004E-5</v>
      </c>
      <c r="GC2763" s="8">
        <v>42360</v>
      </c>
      <c r="GD2763">
        <v>1.2828E-5</v>
      </c>
    </row>
    <row r="2764" spans="1:186" x14ac:dyDescent="0.25">
      <c r="A2764" s="8">
        <v>42361</v>
      </c>
      <c r="B2764">
        <v>5.0669999999999999E-6</v>
      </c>
      <c r="C2764" s="8">
        <v>42361</v>
      </c>
      <c r="D2764">
        <v>2.9170000000000002E-6</v>
      </c>
      <c r="I2764" s="8">
        <v>42361</v>
      </c>
      <c r="J2764">
        <v>1.43E-7</v>
      </c>
      <c r="K2764" s="8">
        <v>42361</v>
      </c>
      <c r="L2764">
        <v>5.2399999999999998E-6</v>
      </c>
      <c r="M2764" s="8">
        <v>42361</v>
      </c>
      <c r="N2764">
        <v>6.4066000000000006E-5</v>
      </c>
      <c r="O2764" s="8">
        <v>42361</v>
      </c>
      <c r="P2764">
        <v>5.0667999999999997E-5</v>
      </c>
      <c r="Q2764" s="8">
        <v>42361</v>
      </c>
      <c r="R2764">
        <v>8.5939000000000005E-5</v>
      </c>
      <c r="S2764" s="8">
        <v>42361</v>
      </c>
      <c r="T2764">
        <v>4.8800000000000003E-7</v>
      </c>
      <c r="AE2764" s="8">
        <v>42361</v>
      </c>
      <c r="AF2764">
        <v>5.6199999999999998E-7</v>
      </c>
      <c r="AG2764" s="8">
        <v>42376</v>
      </c>
      <c r="AH2764">
        <v>3.4743000000000003E-5</v>
      </c>
      <c r="BA2764" s="8">
        <v>42361</v>
      </c>
      <c r="BB2764">
        <v>8.3000000000000002E-8</v>
      </c>
      <c r="BE2764" s="8">
        <v>42361</v>
      </c>
      <c r="BF2764">
        <v>1.1821000000000001E-5</v>
      </c>
      <c r="BS2764" s="8">
        <v>42361</v>
      </c>
      <c r="BT2764">
        <v>7.5696000000000002E-5</v>
      </c>
      <c r="BW2764" s="8">
        <v>42361</v>
      </c>
      <c r="BX2764">
        <v>1.1907E-5</v>
      </c>
      <c r="BY2764" s="8">
        <v>42361</v>
      </c>
      <c r="BZ2764">
        <v>9.8907999999999996E-5</v>
      </c>
      <c r="CA2764" s="8">
        <v>42361</v>
      </c>
      <c r="CB2764">
        <v>1.0160000000000001E-6</v>
      </c>
      <c r="CC2764" s="8">
        <v>42361</v>
      </c>
      <c r="CD2764">
        <v>2.621E-6</v>
      </c>
      <c r="CE2764" s="8">
        <v>42361</v>
      </c>
      <c r="CF2764">
        <v>2.20872E-4</v>
      </c>
      <c r="CG2764" s="8">
        <v>42361</v>
      </c>
      <c r="CH2764">
        <v>1.7365999999999999E-5</v>
      </c>
      <c r="CI2764" s="8">
        <v>42361</v>
      </c>
      <c r="CJ2764">
        <v>4.7709999999999997E-6</v>
      </c>
      <c r="CK2764" s="8">
        <v>42361</v>
      </c>
      <c r="CL2764">
        <v>1.06E-7</v>
      </c>
      <c r="CM2764" s="8">
        <v>42361</v>
      </c>
      <c r="CN2764">
        <v>2.4E-8</v>
      </c>
      <c r="CS2764" s="8">
        <v>42361</v>
      </c>
      <c r="CT2764">
        <v>6.9870000000000002E-6</v>
      </c>
      <c r="CU2764" s="8">
        <v>42361</v>
      </c>
      <c r="CV2764">
        <v>1.0130000000000001E-6</v>
      </c>
      <c r="CW2764" s="8">
        <v>42361</v>
      </c>
      <c r="CX2764">
        <v>4.34E-6</v>
      </c>
      <c r="CY2764" s="8">
        <v>42361</v>
      </c>
      <c r="CZ2764">
        <v>1.387E-6</v>
      </c>
      <c r="DE2764" s="8">
        <v>42361</v>
      </c>
      <c r="DF2764">
        <v>1.31679E-4</v>
      </c>
      <c r="DG2764" s="8">
        <v>42361</v>
      </c>
      <c r="DH2764">
        <v>6.0500000000000003E-7</v>
      </c>
      <c r="DM2764" s="8">
        <v>42361</v>
      </c>
      <c r="DN2764">
        <v>2.36183E-4</v>
      </c>
      <c r="DO2764" s="8">
        <v>42361</v>
      </c>
      <c r="DP2764">
        <v>1.133E-6</v>
      </c>
      <c r="DS2764" s="8">
        <v>42361</v>
      </c>
      <c r="DT2764">
        <v>7.3127999999999995E-5</v>
      </c>
      <c r="DU2764" s="8">
        <v>42361</v>
      </c>
      <c r="DV2764">
        <v>7.1999999999999996E-8</v>
      </c>
      <c r="EA2764" s="8">
        <v>42361</v>
      </c>
      <c r="EB2764">
        <v>1.9956999999999999E-5</v>
      </c>
      <c r="EI2764" s="8">
        <v>42361</v>
      </c>
      <c r="EJ2764">
        <v>3.3708000000000003E-5</v>
      </c>
      <c r="EM2764" s="8">
        <v>42361</v>
      </c>
      <c r="EN2764">
        <v>4.5770000000000004E-6</v>
      </c>
      <c r="EO2764" s="8">
        <v>42376</v>
      </c>
      <c r="EP2764">
        <v>1.259E-5</v>
      </c>
      <c r="ES2764" s="8">
        <v>42361</v>
      </c>
      <c r="ET2764">
        <v>2.9879E-5</v>
      </c>
      <c r="EY2764" s="8">
        <v>42376</v>
      </c>
      <c r="EZ2764">
        <v>1.2536599999999999E-4</v>
      </c>
      <c r="FE2764" s="8">
        <v>42376</v>
      </c>
      <c r="FF2764">
        <v>1.6296000000000001E-5</v>
      </c>
      <c r="FG2764" s="8">
        <v>42361</v>
      </c>
      <c r="FH2764">
        <v>8.4169999999999992E-6</v>
      </c>
      <c r="FI2764" s="8">
        <v>42361</v>
      </c>
      <c r="FJ2764">
        <v>6.7109999999999998E-6</v>
      </c>
      <c r="FO2764" s="8">
        <v>42361</v>
      </c>
      <c r="FP2764">
        <v>5.2729999999999998E-5</v>
      </c>
      <c r="FQ2764" s="8">
        <v>42361</v>
      </c>
      <c r="FR2764">
        <v>2.3368000000000001E-5</v>
      </c>
      <c r="FS2764" s="8">
        <v>42361</v>
      </c>
      <c r="FT2764">
        <v>1.1438E-5</v>
      </c>
      <c r="FU2764" s="8">
        <v>42361</v>
      </c>
      <c r="FV2764">
        <v>1.9556E-5</v>
      </c>
      <c r="FY2764" s="8">
        <v>42361</v>
      </c>
      <c r="FZ2764">
        <v>8.7318999999999995E-5</v>
      </c>
      <c r="GC2764" s="8">
        <v>42361</v>
      </c>
      <c r="GD2764">
        <v>1.2478E-5</v>
      </c>
    </row>
    <row r="2765" spans="1:186" x14ac:dyDescent="0.25">
      <c r="A2765" s="8">
        <v>42362</v>
      </c>
      <c r="B2765">
        <v>5.1560000000000003E-6</v>
      </c>
      <c r="C2765" s="8">
        <v>42362</v>
      </c>
      <c r="D2765">
        <v>2.9189999999999999E-6</v>
      </c>
      <c r="I2765" s="8">
        <v>42362</v>
      </c>
      <c r="J2765">
        <v>1.42E-7</v>
      </c>
      <c r="K2765" s="8">
        <v>42362</v>
      </c>
      <c r="L2765">
        <v>5.1320000000000002E-6</v>
      </c>
      <c r="M2765" s="8">
        <v>42362</v>
      </c>
      <c r="N2765">
        <v>6.3812000000000005E-5</v>
      </c>
      <c r="O2765" s="8">
        <v>42362</v>
      </c>
      <c r="P2765">
        <v>4.9089999999999999E-5</v>
      </c>
      <c r="Q2765" s="8">
        <v>42362</v>
      </c>
      <c r="R2765">
        <v>8.7321E-5</v>
      </c>
      <c r="S2765" s="8">
        <v>42362</v>
      </c>
      <c r="T2765">
        <v>4.8400000000000005E-7</v>
      </c>
      <c r="AE2765" s="8">
        <v>42362</v>
      </c>
      <c r="AF2765">
        <v>5.6199999999999998E-7</v>
      </c>
      <c r="AG2765" s="8">
        <v>42377</v>
      </c>
      <c r="AH2765">
        <v>3.3791999999999998E-5</v>
      </c>
      <c r="BA2765" s="8">
        <v>42362</v>
      </c>
      <c r="BB2765">
        <v>8.3000000000000002E-8</v>
      </c>
      <c r="BE2765" s="8">
        <v>42362</v>
      </c>
      <c r="BF2765">
        <v>1.1668000000000001E-5</v>
      </c>
      <c r="BS2765" s="8">
        <v>42362</v>
      </c>
      <c r="BT2765">
        <v>7.5626999999999999E-5</v>
      </c>
      <c r="BW2765" s="8">
        <v>42362</v>
      </c>
      <c r="BX2765">
        <v>1.1481000000000001E-5</v>
      </c>
      <c r="BY2765" s="8">
        <v>42362</v>
      </c>
      <c r="BZ2765">
        <v>1.0012E-4</v>
      </c>
      <c r="CA2765" s="8">
        <v>42362</v>
      </c>
      <c r="CB2765">
        <v>1.0219999999999999E-6</v>
      </c>
      <c r="CC2765" s="8">
        <v>42362</v>
      </c>
      <c r="CD2765">
        <v>2.6560000000000001E-6</v>
      </c>
      <c r="CE2765" s="8">
        <v>42362</v>
      </c>
      <c r="CF2765">
        <v>2.2169E-4</v>
      </c>
      <c r="CG2765" s="8">
        <v>42362</v>
      </c>
      <c r="CH2765">
        <v>1.7518000000000001E-5</v>
      </c>
      <c r="CI2765" s="8">
        <v>42362</v>
      </c>
      <c r="CJ2765">
        <v>4.7809999999999996E-6</v>
      </c>
      <c r="CK2765" s="8">
        <v>42362</v>
      </c>
      <c r="CL2765">
        <v>1.08E-7</v>
      </c>
      <c r="CM2765" s="8">
        <v>42362</v>
      </c>
      <c r="CN2765">
        <v>2.4E-8</v>
      </c>
      <c r="CS2765" s="8">
        <v>42362</v>
      </c>
      <c r="CT2765">
        <v>7.0729999999999999E-6</v>
      </c>
      <c r="CU2765" s="8">
        <v>42362</v>
      </c>
      <c r="CV2765">
        <v>9.9900000000000009E-7</v>
      </c>
      <c r="CW2765" s="8">
        <v>42362</v>
      </c>
      <c r="CX2765">
        <v>4.2950000000000004E-6</v>
      </c>
      <c r="CY2765" s="8">
        <v>42362</v>
      </c>
      <c r="CZ2765">
        <v>1.3960000000000001E-6</v>
      </c>
      <c r="DE2765" s="8">
        <v>42362</v>
      </c>
      <c r="DF2765">
        <v>1.3079000000000001E-4</v>
      </c>
      <c r="DG2765" s="8">
        <v>42362</v>
      </c>
      <c r="DH2765">
        <v>6.0500000000000003E-7</v>
      </c>
      <c r="DM2765" s="8">
        <v>42362</v>
      </c>
      <c r="DN2765">
        <v>2.3979599999999999E-4</v>
      </c>
      <c r="DO2765" s="8">
        <v>42362</v>
      </c>
      <c r="DP2765">
        <v>1.139E-6</v>
      </c>
      <c r="DS2765" s="8">
        <v>42362</v>
      </c>
      <c r="DT2765">
        <v>7.3942000000000005E-5</v>
      </c>
      <c r="DU2765" s="8">
        <v>42362</v>
      </c>
      <c r="DV2765">
        <v>8.2000000000000006E-8</v>
      </c>
      <c r="EA2765" s="8">
        <v>42362</v>
      </c>
      <c r="EB2765">
        <v>1.9911999999999998E-5</v>
      </c>
      <c r="EI2765" s="8">
        <v>42362</v>
      </c>
      <c r="EJ2765">
        <v>3.3566999999999999E-5</v>
      </c>
      <c r="EM2765" s="8">
        <v>42362</v>
      </c>
      <c r="EN2765">
        <v>4.5770000000000004E-6</v>
      </c>
      <c r="EO2765" s="8">
        <v>42377</v>
      </c>
      <c r="EP2765">
        <v>1.2712E-5</v>
      </c>
      <c r="ES2765" s="8">
        <v>42362</v>
      </c>
      <c r="ET2765">
        <v>2.9916999999999998E-5</v>
      </c>
      <c r="EY2765" s="8">
        <v>42377</v>
      </c>
      <c r="EZ2765">
        <v>1.2324499999999999E-4</v>
      </c>
      <c r="FE2765" s="8">
        <v>42377</v>
      </c>
      <c r="FF2765">
        <v>1.6186999999999999E-5</v>
      </c>
      <c r="FG2765" s="8">
        <v>42362</v>
      </c>
      <c r="FH2765">
        <v>8.67E-6</v>
      </c>
      <c r="FI2765" s="8">
        <v>42362</v>
      </c>
      <c r="FJ2765">
        <v>6.8839999999999997E-6</v>
      </c>
      <c r="FO2765" s="8">
        <v>42362</v>
      </c>
      <c r="FP2765">
        <v>5.3266000000000001E-5</v>
      </c>
      <c r="FQ2765" s="8">
        <v>42362</v>
      </c>
      <c r="FR2765">
        <v>2.3349E-5</v>
      </c>
      <c r="FS2765" s="8">
        <v>42362</v>
      </c>
      <c r="FT2765">
        <v>1.1399E-5</v>
      </c>
      <c r="FU2765" s="8">
        <v>42362</v>
      </c>
      <c r="FV2765">
        <v>1.9683000000000001E-5</v>
      </c>
      <c r="FY2765" s="8">
        <v>42362</v>
      </c>
      <c r="FZ2765">
        <v>8.4863000000000004E-5</v>
      </c>
      <c r="GC2765" s="8">
        <v>42362</v>
      </c>
      <c r="GD2765">
        <v>1.2707E-5</v>
      </c>
    </row>
    <row r="2766" spans="1:186" x14ac:dyDescent="0.25">
      <c r="A2766" s="8">
        <v>42366</v>
      </c>
      <c r="B2766">
        <v>5.3959999999999997E-6</v>
      </c>
      <c r="C2766" s="8">
        <v>42366</v>
      </c>
      <c r="D2766">
        <v>2.9830000000000001E-6</v>
      </c>
      <c r="I2766" s="8">
        <v>42366</v>
      </c>
      <c r="J2766">
        <v>1.4600000000000001E-7</v>
      </c>
      <c r="K2766" s="8">
        <v>42366</v>
      </c>
      <c r="L2766">
        <v>5.2719999999999997E-6</v>
      </c>
      <c r="M2766" s="8">
        <v>42366</v>
      </c>
      <c r="N2766">
        <v>6.5726000000000001E-5</v>
      </c>
      <c r="O2766" s="8">
        <v>42366</v>
      </c>
      <c r="P2766">
        <v>5.1238E-5</v>
      </c>
      <c r="Q2766" s="8">
        <v>42366</v>
      </c>
      <c r="R2766">
        <v>8.7719999999999994E-5</v>
      </c>
      <c r="S2766" s="8">
        <v>42366</v>
      </c>
      <c r="T2766">
        <v>4.63E-7</v>
      </c>
      <c r="AE2766" s="8">
        <v>42366</v>
      </c>
      <c r="AF2766">
        <v>5.68E-7</v>
      </c>
      <c r="AG2766" s="8">
        <v>42380</v>
      </c>
      <c r="AH2766">
        <v>3.3547999999999998E-5</v>
      </c>
      <c r="BA2766" s="8">
        <v>42366</v>
      </c>
      <c r="BB2766">
        <v>8.6999999999999998E-8</v>
      </c>
      <c r="BE2766" s="8">
        <v>42366</v>
      </c>
      <c r="BF2766">
        <v>1.2014000000000001E-5</v>
      </c>
      <c r="BS2766" s="8">
        <v>42366</v>
      </c>
      <c r="BT2766">
        <v>7.7509999999999995E-5</v>
      </c>
      <c r="BW2766" s="8">
        <v>42366</v>
      </c>
      <c r="BX2766">
        <v>1.1189000000000001E-5</v>
      </c>
      <c r="BY2766" s="8">
        <v>42366</v>
      </c>
      <c r="BZ2766">
        <v>1.0313400000000001E-4</v>
      </c>
      <c r="CA2766" s="8">
        <v>42366</v>
      </c>
      <c r="CB2766">
        <v>1.0440000000000001E-6</v>
      </c>
      <c r="CC2766" s="8">
        <v>42366</v>
      </c>
      <c r="CD2766">
        <v>2.7429999999999998E-6</v>
      </c>
      <c r="CE2766" s="8">
        <v>42366</v>
      </c>
      <c r="CF2766">
        <v>2.3033999999999999E-4</v>
      </c>
      <c r="CG2766" s="8">
        <v>42366</v>
      </c>
      <c r="CH2766">
        <v>1.7909000000000001E-5</v>
      </c>
      <c r="CI2766" s="8">
        <v>42366</v>
      </c>
      <c r="CJ2766">
        <v>4.8550000000000001E-6</v>
      </c>
      <c r="CK2766" s="8">
        <v>42366</v>
      </c>
      <c r="CL2766">
        <v>1.08E-7</v>
      </c>
      <c r="CM2766" s="8">
        <v>42366</v>
      </c>
      <c r="CN2766">
        <v>2.4999999999999999E-8</v>
      </c>
      <c r="CS2766" s="8">
        <v>42366</v>
      </c>
      <c r="CT2766">
        <v>7.289E-6</v>
      </c>
      <c r="CU2766" s="8">
        <v>42366</v>
      </c>
      <c r="CV2766">
        <v>1.015E-6</v>
      </c>
      <c r="CW2766" s="8">
        <v>42366</v>
      </c>
      <c r="CX2766">
        <v>4.2270000000000004E-6</v>
      </c>
      <c r="CY2766" s="8">
        <v>42366</v>
      </c>
      <c r="CZ2766">
        <v>1.403E-6</v>
      </c>
      <c r="DE2766" s="8">
        <v>42366</v>
      </c>
      <c r="DF2766">
        <v>1.32605E-4</v>
      </c>
      <c r="DG2766" s="8">
        <v>42366</v>
      </c>
      <c r="DH2766">
        <v>6.1600000000000001E-7</v>
      </c>
      <c r="DM2766" s="8">
        <v>42366</v>
      </c>
      <c r="DN2766">
        <v>2.5113499999999999E-4</v>
      </c>
      <c r="DO2766" s="8">
        <v>42366</v>
      </c>
      <c r="DP2766">
        <v>1.1310000000000001E-6</v>
      </c>
      <c r="DS2766" s="8">
        <v>42366</v>
      </c>
      <c r="DT2766">
        <v>7.5322999999999997E-5</v>
      </c>
      <c r="DU2766" s="8">
        <v>42366</v>
      </c>
      <c r="DV2766">
        <v>8.0999999999999997E-8</v>
      </c>
      <c r="EA2766" s="8">
        <v>42366</v>
      </c>
      <c r="EB2766">
        <v>2.1529999999999999E-5</v>
      </c>
      <c r="EI2766" s="8">
        <v>42366</v>
      </c>
      <c r="EJ2766">
        <v>3.4462999999999999E-5</v>
      </c>
      <c r="EM2766" s="8">
        <v>42366</v>
      </c>
      <c r="EN2766">
        <v>4.6959999999999996E-6</v>
      </c>
      <c r="EO2766" s="8">
        <v>42380</v>
      </c>
      <c r="EP2766">
        <v>1.1867E-5</v>
      </c>
      <c r="ES2766" s="8">
        <v>42366</v>
      </c>
      <c r="ET2766">
        <v>3.0207999999999999E-5</v>
      </c>
      <c r="EY2766" s="8">
        <v>42380</v>
      </c>
      <c r="EZ2766">
        <v>1.4245100000000001E-4</v>
      </c>
      <c r="FE2766" s="8">
        <v>42380</v>
      </c>
      <c r="FF2766">
        <v>1.5384E-5</v>
      </c>
      <c r="FG2766" s="8">
        <v>42366</v>
      </c>
      <c r="FH2766">
        <v>8.9139999999999997E-6</v>
      </c>
      <c r="FI2766" s="8">
        <v>42366</v>
      </c>
      <c r="FJ2766">
        <v>7.0720000000000002E-6</v>
      </c>
      <c r="FO2766" s="8">
        <v>42366</v>
      </c>
      <c r="FP2766">
        <v>5.4023000000000001E-5</v>
      </c>
      <c r="FQ2766" s="8">
        <v>42366</v>
      </c>
      <c r="FR2766">
        <v>2.4144000000000001E-5</v>
      </c>
      <c r="FS2766" s="8">
        <v>42366</v>
      </c>
      <c r="FT2766">
        <v>1.1712000000000001E-5</v>
      </c>
      <c r="FU2766" s="8">
        <v>42366</v>
      </c>
      <c r="FV2766">
        <v>2.0846E-5</v>
      </c>
      <c r="FY2766" s="8">
        <v>42366</v>
      </c>
      <c r="FZ2766">
        <v>8.8207000000000004E-5</v>
      </c>
      <c r="GC2766" s="8">
        <v>42366</v>
      </c>
      <c r="GD2766">
        <v>1.2938999999999999E-5</v>
      </c>
    </row>
    <row r="2767" spans="1:186" x14ac:dyDescent="0.25">
      <c r="A2767" s="8">
        <v>42367</v>
      </c>
      <c r="B2767">
        <v>5.1189999999999996E-6</v>
      </c>
      <c r="C2767" s="8">
        <v>42367</v>
      </c>
      <c r="D2767">
        <v>2.8329999999999998E-6</v>
      </c>
      <c r="I2767" s="8">
        <v>42367</v>
      </c>
      <c r="J2767">
        <v>1.3899999999999999E-7</v>
      </c>
      <c r="K2767" s="8">
        <v>42367</v>
      </c>
      <c r="L2767">
        <v>4.9409999999999998E-6</v>
      </c>
      <c r="M2767" s="8">
        <v>42367</v>
      </c>
      <c r="N2767">
        <v>6.2772000000000001E-5</v>
      </c>
      <c r="O2767" s="8">
        <v>42367</v>
      </c>
      <c r="P2767">
        <v>4.8631999999999998E-5</v>
      </c>
      <c r="Q2767" s="8">
        <v>42367</v>
      </c>
      <c r="R2767">
        <v>8.3475999999999998E-5</v>
      </c>
      <c r="S2767" s="8">
        <v>42367</v>
      </c>
      <c r="T2767">
        <v>4.4200000000000001E-7</v>
      </c>
      <c r="AE2767" s="8">
        <v>42367</v>
      </c>
      <c r="AF2767">
        <v>5.4199999999999996E-7</v>
      </c>
      <c r="AG2767" s="8">
        <v>42381</v>
      </c>
      <c r="AH2767">
        <v>3.3661999999999997E-5</v>
      </c>
      <c r="BA2767" s="8">
        <v>42367</v>
      </c>
      <c r="BB2767">
        <v>8.2000000000000006E-8</v>
      </c>
      <c r="BE2767" s="8">
        <v>42367</v>
      </c>
      <c r="BF2767">
        <v>1.1436E-5</v>
      </c>
      <c r="BS2767" s="8">
        <v>42367</v>
      </c>
      <c r="BT2767">
        <v>7.3684999999999997E-5</v>
      </c>
      <c r="BW2767" s="8">
        <v>42367</v>
      </c>
      <c r="BX2767">
        <v>1.0623E-5</v>
      </c>
      <c r="BY2767" s="8">
        <v>42367</v>
      </c>
      <c r="BZ2767">
        <v>9.7484000000000004E-5</v>
      </c>
      <c r="CA2767" s="8">
        <v>42367</v>
      </c>
      <c r="CB2767">
        <v>9.9600000000000008E-7</v>
      </c>
      <c r="CC2767" s="8">
        <v>42367</v>
      </c>
      <c r="CD2767">
        <v>2.61E-6</v>
      </c>
      <c r="CE2767" s="8">
        <v>42367</v>
      </c>
      <c r="CF2767">
        <v>2.1757300000000001E-4</v>
      </c>
      <c r="CG2767" s="8">
        <v>42367</v>
      </c>
      <c r="CH2767">
        <v>1.6918E-5</v>
      </c>
      <c r="CI2767" s="8">
        <v>42367</v>
      </c>
      <c r="CJ2767">
        <v>4.6179999999999997E-6</v>
      </c>
      <c r="CK2767" s="8">
        <v>42367</v>
      </c>
      <c r="CL2767">
        <v>1.02E-7</v>
      </c>
      <c r="CM2767" s="8">
        <v>42367</v>
      </c>
      <c r="CN2767">
        <v>2.4E-8</v>
      </c>
      <c r="CS2767" s="8">
        <v>42367</v>
      </c>
      <c r="CT2767">
        <v>6.9859999999999997E-6</v>
      </c>
      <c r="CU2767" s="8">
        <v>42367</v>
      </c>
      <c r="CV2767">
        <v>9.6200000000000006E-7</v>
      </c>
      <c r="CW2767" s="8">
        <v>42367</v>
      </c>
      <c r="CX2767">
        <v>4.031E-6</v>
      </c>
      <c r="CY2767" s="8">
        <v>42367</v>
      </c>
      <c r="CZ2767">
        <v>1.328E-6</v>
      </c>
      <c r="DE2767" s="8">
        <v>42367</v>
      </c>
      <c r="DF2767">
        <v>1.2480600000000001E-4</v>
      </c>
      <c r="DG2767" s="8">
        <v>42367</v>
      </c>
      <c r="DH2767">
        <v>5.8599999999999998E-7</v>
      </c>
      <c r="DM2767" s="8">
        <v>42367</v>
      </c>
      <c r="DN2767">
        <v>2.3769700000000001E-4</v>
      </c>
      <c r="DO2767" s="8">
        <v>42367</v>
      </c>
      <c r="DP2767">
        <v>1.0759999999999999E-6</v>
      </c>
      <c r="DS2767" s="8">
        <v>42367</v>
      </c>
      <c r="DT2767">
        <v>7.1933000000000004E-5</v>
      </c>
      <c r="DU2767" s="8">
        <v>42367</v>
      </c>
      <c r="DV2767">
        <v>7.7000000000000001E-8</v>
      </c>
      <c r="EA2767" s="8">
        <v>42367</v>
      </c>
      <c r="EB2767">
        <v>2.0971999999999998E-5</v>
      </c>
      <c r="EI2767" s="8">
        <v>42367</v>
      </c>
      <c r="EJ2767">
        <v>3.2524000000000002E-5</v>
      </c>
      <c r="EM2767" s="8">
        <v>42367</v>
      </c>
      <c r="EN2767">
        <v>4.4619999999999998E-6</v>
      </c>
      <c r="EO2767" s="8">
        <v>42381</v>
      </c>
      <c r="EP2767">
        <v>1.1399999999999999E-5</v>
      </c>
      <c r="ES2767" s="8">
        <v>42367</v>
      </c>
      <c r="ET2767">
        <v>2.8688E-5</v>
      </c>
      <c r="EY2767" s="8">
        <v>42381</v>
      </c>
      <c r="EZ2767">
        <v>1.3582500000000001E-4</v>
      </c>
      <c r="FE2767" s="8">
        <v>42381</v>
      </c>
      <c r="FF2767">
        <v>1.4450999999999999E-5</v>
      </c>
      <c r="FG2767" s="8">
        <v>42367</v>
      </c>
      <c r="FH2767">
        <v>8.4400000000000005E-6</v>
      </c>
      <c r="FI2767" s="8">
        <v>42367</v>
      </c>
      <c r="FJ2767">
        <v>6.7020000000000004E-6</v>
      </c>
      <c r="FO2767" s="8">
        <v>42367</v>
      </c>
      <c r="FP2767">
        <v>5.1473E-5</v>
      </c>
      <c r="FQ2767" s="8">
        <v>42367</v>
      </c>
      <c r="FR2767">
        <v>2.3237000000000001E-5</v>
      </c>
      <c r="FS2767" s="8">
        <v>42367</v>
      </c>
      <c r="FT2767">
        <v>1.1226000000000001E-5</v>
      </c>
      <c r="FU2767" s="8">
        <v>42367</v>
      </c>
      <c r="FV2767">
        <v>1.9649000000000001E-5</v>
      </c>
      <c r="FY2767" s="8">
        <v>42367</v>
      </c>
      <c r="FZ2767">
        <v>8.4107E-5</v>
      </c>
      <c r="GC2767" s="8">
        <v>42367</v>
      </c>
      <c r="GD2767">
        <v>1.2291E-5</v>
      </c>
    </row>
    <row r="2768" spans="1:186" x14ac:dyDescent="0.25">
      <c r="A2768" s="8">
        <v>42368</v>
      </c>
      <c r="B2768">
        <v>5.339E-6</v>
      </c>
      <c r="C2768" s="8">
        <v>42368</v>
      </c>
      <c r="D2768">
        <v>3.0070000000000002E-6</v>
      </c>
      <c r="I2768" s="8">
        <v>42368</v>
      </c>
      <c r="J2768">
        <v>1.4100000000000001E-7</v>
      </c>
      <c r="K2768" s="8">
        <v>42368</v>
      </c>
      <c r="L2768">
        <v>4.955E-6</v>
      </c>
      <c r="M2768" s="8">
        <v>42368</v>
      </c>
      <c r="N2768">
        <v>6.6302000000000003E-5</v>
      </c>
      <c r="O2768" s="8">
        <v>42368</v>
      </c>
      <c r="P2768">
        <v>4.9341000000000001E-5</v>
      </c>
      <c r="Q2768" s="8">
        <v>42368</v>
      </c>
      <c r="R2768">
        <v>8.9242999999999999E-5</v>
      </c>
      <c r="S2768" s="8">
        <v>42368</v>
      </c>
      <c r="T2768">
        <v>4.5400000000000002E-7</v>
      </c>
      <c r="AE2768" s="8">
        <v>42368</v>
      </c>
      <c r="AF2768">
        <v>5.4600000000000005E-7</v>
      </c>
      <c r="AG2768" s="8">
        <v>42382</v>
      </c>
      <c r="AH2768">
        <v>3.7654999999999998E-5</v>
      </c>
      <c r="BA2768" s="8">
        <v>42368</v>
      </c>
      <c r="BB2768">
        <v>8.2000000000000006E-8</v>
      </c>
      <c r="BE2768" s="8">
        <v>42368</v>
      </c>
      <c r="BF2768">
        <v>1.1798E-5</v>
      </c>
      <c r="BS2768" s="8">
        <v>42368</v>
      </c>
      <c r="BT2768">
        <v>7.5179000000000006E-5</v>
      </c>
      <c r="BW2768" s="8">
        <v>42368</v>
      </c>
      <c r="BX2768">
        <v>1.0776E-5</v>
      </c>
      <c r="BY2768" s="8">
        <v>42368</v>
      </c>
      <c r="BZ2768">
        <v>1.01652E-4</v>
      </c>
      <c r="CA2768" s="8">
        <v>42368</v>
      </c>
      <c r="CB2768">
        <v>1.0070000000000001E-6</v>
      </c>
      <c r="CC2768" s="8">
        <v>42368</v>
      </c>
      <c r="CD2768">
        <v>2.6929999999999999E-6</v>
      </c>
      <c r="CE2768" s="8">
        <v>42368</v>
      </c>
      <c r="CF2768">
        <v>2.1876900000000001E-4</v>
      </c>
      <c r="CG2768" s="8">
        <v>42368</v>
      </c>
      <c r="CH2768">
        <v>1.7147E-5</v>
      </c>
      <c r="CI2768" s="8">
        <v>42368</v>
      </c>
      <c r="CJ2768">
        <v>4.8269999999999997E-6</v>
      </c>
      <c r="CK2768" s="8">
        <v>42368</v>
      </c>
      <c r="CL2768">
        <v>1.0700000000000001E-7</v>
      </c>
      <c r="CM2768" s="8">
        <v>42368</v>
      </c>
      <c r="CN2768">
        <v>2.4E-8</v>
      </c>
      <c r="CS2768" s="8">
        <v>42368</v>
      </c>
      <c r="CT2768">
        <v>6.9759999999999998E-6</v>
      </c>
      <c r="CU2768" s="8">
        <v>42368</v>
      </c>
      <c r="CV2768">
        <v>9.78E-7</v>
      </c>
      <c r="CW2768" s="8">
        <v>42368</v>
      </c>
      <c r="CX2768">
        <v>4.0929999999999996E-6</v>
      </c>
      <c r="CY2768" s="8">
        <v>42368</v>
      </c>
      <c r="CZ2768">
        <v>1.3519999999999999E-6</v>
      </c>
      <c r="DE2768" s="8">
        <v>42368</v>
      </c>
      <c r="DF2768">
        <v>1.2780800000000001E-4</v>
      </c>
      <c r="DG2768" s="8">
        <v>42368</v>
      </c>
      <c r="DH2768">
        <v>6.0399999999999996E-7</v>
      </c>
      <c r="DM2768" s="8">
        <v>42368</v>
      </c>
      <c r="DN2768">
        <v>2.4828799999999999E-4</v>
      </c>
      <c r="DO2768" s="8">
        <v>42368</v>
      </c>
      <c r="DP2768">
        <v>1.085E-6</v>
      </c>
      <c r="DS2768" s="8">
        <v>42368</v>
      </c>
      <c r="DT2768">
        <v>7.5975000000000004E-5</v>
      </c>
      <c r="DU2768" s="8">
        <v>42368</v>
      </c>
      <c r="DV2768">
        <v>8.4999999999999994E-8</v>
      </c>
      <c r="EA2768" s="8">
        <v>42368</v>
      </c>
      <c r="EB2768">
        <v>2.2490999999999999E-5</v>
      </c>
      <c r="EI2768" s="8">
        <v>42368</v>
      </c>
      <c r="EJ2768">
        <v>3.4121000000000001E-5</v>
      </c>
      <c r="EM2768" s="8">
        <v>42368</v>
      </c>
      <c r="EN2768">
        <v>4.527E-6</v>
      </c>
      <c r="EO2768" s="8">
        <v>42382</v>
      </c>
      <c r="EP2768">
        <v>1.43E-5</v>
      </c>
      <c r="ES2768" s="8">
        <v>42368</v>
      </c>
      <c r="ET2768">
        <v>2.9595999999999999E-5</v>
      </c>
      <c r="EY2768" s="8">
        <v>42382</v>
      </c>
      <c r="EZ2768">
        <v>1.58016E-4</v>
      </c>
      <c r="FE2768" s="8">
        <v>42382</v>
      </c>
      <c r="FF2768">
        <v>1.6480000000000001E-5</v>
      </c>
      <c r="FG2768" s="8">
        <v>42368</v>
      </c>
      <c r="FH2768">
        <v>8.9090000000000006E-6</v>
      </c>
      <c r="FI2768" s="8">
        <v>42368</v>
      </c>
      <c r="FJ2768">
        <v>6.8759999999999999E-6</v>
      </c>
      <c r="FO2768" s="8">
        <v>42368</v>
      </c>
      <c r="FP2768">
        <v>5.2855999999999997E-5</v>
      </c>
      <c r="FQ2768" s="8">
        <v>42368</v>
      </c>
      <c r="FR2768">
        <v>2.3725000000000001E-5</v>
      </c>
      <c r="FS2768" s="8">
        <v>42368</v>
      </c>
      <c r="FT2768">
        <v>1.1559999999999999E-5</v>
      </c>
      <c r="FU2768" s="8">
        <v>42368</v>
      </c>
      <c r="FV2768">
        <v>2.1061999999999999E-5</v>
      </c>
      <c r="FY2768" s="8">
        <v>42368</v>
      </c>
      <c r="FZ2768">
        <v>8.5247000000000006E-5</v>
      </c>
      <c r="GC2768" s="8">
        <v>42368</v>
      </c>
      <c r="GD2768">
        <v>1.2235000000000001E-5</v>
      </c>
    </row>
    <row r="2769" spans="1:186" x14ac:dyDescent="0.25">
      <c r="A2769" s="8">
        <v>42369</v>
      </c>
      <c r="B2769">
        <v>5.6679999999999998E-6</v>
      </c>
      <c r="C2769" s="8">
        <v>42369</v>
      </c>
      <c r="D2769">
        <v>3.0510000000000001E-6</v>
      </c>
      <c r="I2769" s="8">
        <v>42369</v>
      </c>
      <c r="J2769">
        <v>1.61E-7</v>
      </c>
      <c r="K2769" s="8">
        <v>42369</v>
      </c>
      <c r="L2769">
        <v>5.1719999999999998E-6</v>
      </c>
      <c r="M2769" s="8">
        <v>42369</v>
      </c>
      <c r="N2769">
        <v>6.9528000000000002E-5</v>
      </c>
      <c r="O2769" s="8">
        <v>42369</v>
      </c>
      <c r="P2769">
        <v>5.0157000000000001E-5</v>
      </c>
      <c r="Q2769" s="8">
        <v>42369</v>
      </c>
      <c r="R2769">
        <v>9.2725000000000004E-5</v>
      </c>
      <c r="S2769" s="8">
        <v>42369</v>
      </c>
      <c r="T2769">
        <v>5.0399999999999996E-7</v>
      </c>
      <c r="AE2769" s="8">
        <v>42369</v>
      </c>
      <c r="AF2769">
        <v>5.7100000000000002E-7</v>
      </c>
      <c r="AG2769" s="8">
        <v>42383</v>
      </c>
      <c r="AH2769">
        <v>3.6232000000000001E-5</v>
      </c>
      <c r="BA2769" s="8">
        <v>42369</v>
      </c>
      <c r="BB2769">
        <v>8.3000000000000002E-8</v>
      </c>
      <c r="BE2769" s="8">
        <v>42369</v>
      </c>
      <c r="BF2769">
        <v>1.2187E-5</v>
      </c>
      <c r="BS2769" s="8">
        <v>42369</v>
      </c>
      <c r="BT2769">
        <v>7.6736999999999994E-5</v>
      </c>
      <c r="BW2769" s="8">
        <v>42369</v>
      </c>
      <c r="BX2769">
        <v>1.1072E-5</v>
      </c>
      <c r="BY2769" s="8">
        <v>42369</v>
      </c>
      <c r="BZ2769">
        <v>1.06329E-4</v>
      </c>
      <c r="CA2769" s="8">
        <v>42369</v>
      </c>
      <c r="CB2769">
        <v>1.0470000000000001E-6</v>
      </c>
      <c r="CC2769" s="8">
        <v>42369</v>
      </c>
      <c r="CD2769">
        <v>2.7930000000000002E-6</v>
      </c>
      <c r="CE2769" s="8">
        <v>42369</v>
      </c>
      <c r="CF2769">
        <v>2.16894E-4</v>
      </c>
      <c r="CG2769" s="8">
        <v>42369</v>
      </c>
      <c r="CH2769">
        <v>1.8332E-5</v>
      </c>
      <c r="CI2769" s="8">
        <v>42369</v>
      </c>
      <c r="CJ2769">
        <v>5.1089999999999997E-6</v>
      </c>
      <c r="CK2769" s="8">
        <v>42369</v>
      </c>
      <c r="CL2769">
        <v>1.1899999999999999E-7</v>
      </c>
      <c r="CM2769" s="8">
        <v>42369</v>
      </c>
      <c r="CN2769">
        <v>2.6000000000000001E-8</v>
      </c>
      <c r="CS2769" s="8">
        <v>42369</v>
      </c>
      <c r="CT2769">
        <v>7.6909999999999997E-6</v>
      </c>
      <c r="CU2769" s="8">
        <v>42369</v>
      </c>
      <c r="CV2769">
        <v>1.0210000000000001E-6</v>
      </c>
      <c r="CW2769" s="8">
        <v>42369</v>
      </c>
      <c r="CX2769">
        <v>4.3209999999999998E-6</v>
      </c>
      <c r="CY2769" s="8">
        <v>42369</v>
      </c>
      <c r="CZ2769">
        <v>1.4479999999999999E-6</v>
      </c>
      <c r="DE2769" s="8">
        <v>42369</v>
      </c>
      <c r="DF2769">
        <v>1.3224499999999999E-4</v>
      </c>
      <c r="DG2769" s="8">
        <v>42369</v>
      </c>
      <c r="DH2769">
        <v>6.2399999999999998E-7</v>
      </c>
      <c r="DM2769" s="8">
        <v>42369</v>
      </c>
      <c r="DN2769">
        <v>2.6299500000000003E-4</v>
      </c>
      <c r="DO2769" s="8">
        <v>42369</v>
      </c>
      <c r="DP2769">
        <v>1.153E-6</v>
      </c>
      <c r="DS2769" s="8">
        <v>42369</v>
      </c>
      <c r="DT2769">
        <v>8.0096E-5</v>
      </c>
      <c r="DU2769" s="8">
        <v>42369</v>
      </c>
      <c r="DV2769">
        <v>9.0999999999999994E-8</v>
      </c>
      <c r="EA2769" s="8">
        <v>42369</v>
      </c>
      <c r="EB2769">
        <v>2.1926E-5</v>
      </c>
      <c r="EI2769" s="8">
        <v>42369</v>
      </c>
      <c r="EJ2769">
        <v>3.5234999999999997E-5</v>
      </c>
      <c r="EM2769" s="8">
        <v>42369</v>
      </c>
      <c r="EN2769">
        <v>4.6739999999999996E-6</v>
      </c>
      <c r="EO2769" s="8">
        <v>42383</v>
      </c>
      <c r="EP2769">
        <v>1.3550000000000001E-5</v>
      </c>
      <c r="ES2769" s="8">
        <v>42369</v>
      </c>
      <c r="ET2769">
        <v>3.0623000000000001E-5</v>
      </c>
      <c r="EY2769" s="8">
        <v>42383</v>
      </c>
      <c r="EZ2769">
        <v>1.5003299999999999E-4</v>
      </c>
      <c r="FE2769" s="8">
        <v>42383</v>
      </c>
      <c r="FF2769">
        <v>1.5041999999999999E-5</v>
      </c>
      <c r="FG2769" s="8">
        <v>42369</v>
      </c>
      <c r="FH2769">
        <v>9.5670000000000001E-6</v>
      </c>
      <c r="FI2769" s="8">
        <v>42369</v>
      </c>
      <c r="FJ2769">
        <v>7.08E-6</v>
      </c>
      <c r="FO2769" s="8">
        <v>42369</v>
      </c>
      <c r="FP2769">
        <v>5.4098999999999998E-5</v>
      </c>
      <c r="FQ2769" s="8">
        <v>42369</v>
      </c>
      <c r="FR2769">
        <v>2.3958E-5</v>
      </c>
      <c r="FS2769" s="8">
        <v>42369</v>
      </c>
      <c r="FT2769">
        <v>1.198E-5</v>
      </c>
      <c r="FU2769" s="8">
        <v>42369</v>
      </c>
      <c r="FV2769">
        <v>2.1665999999999999E-5</v>
      </c>
      <c r="FY2769" s="8">
        <v>42369</v>
      </c>
      <c r="FZ2769">
        <v>8.9528000000000001E-5</v>
      </c>
      <c r="GC2769" s="8">
        <v>42369</v>
      </c>
      <c r="GD2769">
        <v>1.2454E-5</v>
      </c>
    </row>
    <row r="2770" spans="1:186" x14ac:dyDescent="0.25">
      <c r="A2770" s="8">
        <v>42373</v>
      </c>
      <c r="B2770">
        <v>5.3990000000000003E-6</v>
      </c>
      <c r="C2770" s="8">
        <v>42373</v>
      </c>
      <c r="D2770">
        <v>4.0840000000000002E-6</v>
      </c>
      <c r="I2770" s="8">
        <v>42373</v>
      </c>
      <c r="J2770">
        <v>2.05E-7</v>
      </c>
      <c r="K2770" s="8">
        <v>42373</v>
      </c>
      <c r="L2770">
        <v>5.913E-6</v>
      </c>
      <c r="M2770" s="8">
        <v>42373</v>
      </c>
      <c r="N2770">
        <v>6.9109999999999994E-5</v>
      </c>
      <c r="O2770" s="8">
        <v>42373</v>
      </c>
      <c r="P2770">
        <v>5.5208999999999999E-5</v>
      </c>
      <c r="Q2770" s="8">
        <v>42373</v>
      </c>
      <c r="R2770">
        <v>9.2995E-5</v>
      </c>
      <c r="S2770" s="8">
        <v>42373</v>
      </c>
      <c r="T2770">
        <v>7.1200000000000002E-7</v>
      </c>
      <c r="AE2770" s="8">
        <v>42373</v>
      </c>
      <c r="AF2770">
        <v>6.4199999999999995E-7</v>
      </c>
      <c r="AG2770" s="8">
        <v>42384</v>
      </c>
      <c r="AH2770">
        <v>4.3337000000000002E-5</v>
      </c>
      <c r="BA2770" s="8">
        <v>42373</v>
      </c>
      <c r="BB2770">
        <v>8.9000000000000003E-8</v>
      </c>
      <c r="BE2770" s="8">
        <v>42373</v>
      </c>
      <c r="BF2770">
        <v>1.2954E-5</v>
      </c>
      <c r="BS2770" s="8">
        <v>42373</v>
      </c>
      <c r="BT2770">
        <v>7.6823000000000006E-5</v>
      </c>
      <c r="BW2770" s="8">
        <v>42373</v>
      </c>
      <c r="BX2770">
        <v>1.2451E-5</v>
      </c>
      <c r="BY2770" s="8">
        <v>42373</v>
      </c>
      <c r="BZ2770">
        <v>1.11467E-4</v>
      </c>
      <c r="CA2770" s="8">
        <v>42373</v>
      </c>
      <c r="CB2770">
        <v>1.026E-6</v>
      </c>
      <c r="CC2770" s="8">
        <v>42373</v>
      </c>
      <c r="CD2770">
        <v>2.8320000000000002E-6</v>
      </c>
      <c r="CE2770" s="8">
        <v>42373</v>
      </c>
      <c r="CF2770">
        <v>2.3284E-4</v>
      </c>
      <c r="CG2770" s="8">
        <v>42373</v>
      </c>
      <c r="CH2770">
        <v>1.9117E-5</v>
      </c>
      <c r="CI2770" s="8">
        <v>42373</v>
      </c>
      <c r="CJ2770">
        <v>5.4210000000000003E-6</v>
      </c>
      <c r="CK2770" s="8">
        <v>42373</v>
      </c>
      <c r="CL2770">
        <v>1.36E-7</v>
      </c>
      <c r="CM2770" s="8">
        <v>42373</v>
      </c>
      <c r="CN2770">
        <v>3.1E-8</v>
      </c>
      <c r="CS2770" s="8">
        <v>42373</v>
      </c>
      <c r="CT2770">
        <v>8.2090000000000005E-6</v>
      </c>
      <c r="CU2770" s="8">
        <v>42373</v>
      </c>
      <c r="CV2770">
        <v>1.074E-6</v>
      </c>
      <c r="CW2770" s="8">
        <v>42373</v>
      </c>
      <c r="CX2770">
        <v>4.2390000000000004E-6</v>
      </c>
      <c r="CY2770" s="8">
        <v>42373</v>
      </c>
      <c r="CZ2770">
        <v>1.4789999999999999E-6</v>
      </c>
      <c r="DE2770" s="8">
        <v>42373</v>
      </c>
      <c r="DF2770">
        <v>1.35088E-4</v>
      </c>
      <c r="DG2770" s="8">
        <v>42373</v>
      </c>
      <c r="DH2770">
        <v>6.8599999999999998E-7</v>
      </c>
      <c r="DM2770" s="8">
        <v>42373</v>
      </c>
      <c r="DN2770">
        <v>2.6713799999999999E-4</v>
      </c>
      <c r="DO2770" s="8">
        <v>42373</v>
      </c>
      <c r="DP2770">
        <v>1.2279999999999999E-6</v>
      </c>
      <c r="DS2770" s="8">
        <v>42373</v>
      </c>
      <c r="DT2770">
        <v>8.3545000000000001E-5</v>
      </c>
      <c r="DU2770" s="8">
        <v>42373</v>
      </c>
      <c r="DV2770">
        <v>9.5999999999999999E-8</v>
      </c>
      <c r="EA2770" s="8">
        <v>42373</v>
      </c>
      <c r="EB2770">
        <v>2.0667000000000001E-5</v>
      </c>
      <c r="EI2770" s="8">
        <v>42373</v>
      </c>
      <c r="EJ2770">
        <v>3.7725000000000002E-5</v>
      </c>
      <c r="EM2770" s="8">
        <v>42373</v>
      </c>
      <c r="EN2770">
        <v>4.6789999999999996E-6</v>
      </c>
      <c r="EO2770" s="8">
        <v>42384</v>
      </c>
      <c r="EP2770">
        <v>1.9517999999999998E-5</v>
      </c>
      <c r="ES2770" s="8">
        <v>42373</v>
      </c>
      <c r="ET2770">
        <v>3.2897E-5</v>
      </c>
      <c r="EY2770" s="8">
        <v>42384</v>
      </c>
      <c r="EZ2770">
        <v>1.7493599999999999E-4</v>
      </c>
      <c r="FE2770" s="8">
        <v>42384</v>
      </c>
      <c r="FF2770">
        <v>2.1239000000000001E-5</v>
      </c>
      <c r="FG2770" s="8">
        <v>42373</v>
      </c>
      <c r="FH2770">
        <v>9.037E-6</v>
      </c>
      <c r="FI2770" s="8">
        <v>42373</v>
      </c>
      <c r="FJ2770">
        <v>7.1230000000000002E-6</v>
      </c>
      <c r="FO2770" s="8">
        <v>42373</v>
      </c>
      <c r="FP2770">
        <v>5.5892E-5</v>
      </c>
      <c r="FQ2770" s="8">
        <v>42373</v>
      </c>
      <c r="FR2770">
        <v>2.1769000000000001E-5</v>
      </c>
      <c r="FS2770" s="8">
        <v>42373</v>
      </c>
      <c r="FT2770">
        <v>1.2418E-5</v>
      </c>
      <c r="FU2770" s="8">
        <v>42373</v>
      </c>
      <c r="FV2770">
        <v>2.4681E-5</v>
      </c>
      <c r="FY2770" s="8">
        <v>42373</v>
      </c>
      <c r="FZ2770">
        <v>9.7083999999999994E-5</v>
      </c>
      <c r="GC2770" s="8">
        <v>42373</v>
      </c>
      <c r="GD2770">
        <v>1.2554E-5</v>
      </c>
    </row>
    <row r="2771" spans="1:186" x14ac:dyDescent="0.25">
      <c r="A2771" s="8">
        <v>42374</v>
      </c>
      <c r="B2771">
        <v>6.0109999999999997E-6</v>
      </c>
      <c r="C2771" s="8">
        <v>42374</v>
      </c>
      <c r="D2771">
        <v>4.0149999999999997E-6</v>
      </c>
      <c r="I2771" s="8">
        <v>42374</v>
      </c>
      <c r="J2771">
        <v>1.99E-7</v>
      </c>
      <c r="K2771" s="8">
        <v>42374</v>
      </c>
      <c r="L2771">
        <v>5.7239999999999997E-6</v>
      </c>
      <c r="M2771" s="8">
        <v>42374</v>
      </c>
      <c r="N2771">
        <v>6.7984999999999994E-5</v>
      </c>
      <c r="O2771" s="8">
        <v>42374</v>
      </c>
      <c r="P2771">
        <v>5.4639000000000003E-5</v>
      </c>
      <c r="Q2771" s="8">
        <v>42374</v>
      </c>
      <c r="R2771">
        <v>8.7640999999999997E-5</v>
      </c>
      <c r="S2771" s="8">
        <v>42374</v>
      </c>
      <c r="T2771">
        <v>7.1099999999999995E-7</v>
      </c>
      <c r="AE2771" s="8">
        <v>42374</v>
      </c>
      <c r="AF2771">
        <v>6.1099999999999995E-7</v>
      </c>
      <c r="AG2771" s="8">
        <v>42387</v>
      </c>
      <c r="AH2771">
        <v>4.3347999999999999E-5</v>
      </c>
      <c r="BA2771" s="8">
        <v>42374</v>
      </c>
      <c r="BB2771">
        <v>8.6000000000000002E-8</v>
      </c>
      <c r="BE2771" s="8">
        <v>42374</v>
      </c>
      <c r="BF2771">
        <v>1.2611E-5</v>
      </c>
      <c r="BS2771" s="8">
        <v>42374</v>
      </c>
      <c r="BT2771">
        <v>7.3045000000000003E-5</v>
      </c>
      <c r="BW2771" s="8">
        <v>42374</v>
      </c>
      <c r="BX2771">
        <v>1.1911E-5</v>
      </c>
      <c r="BY2771" s="8">
        <v>42374</v>
      </c>
      <c r="BZ2771">
        <v>1.20859E-4</v>
      </c>
      <c r="CA2771" s="8">
        <v>42374</v>
      </c>
      <c r="CB2771">
        <v>1.0300000000000001E-6</v>
      </c>
      <c r="CC2771" s="8">
        <v>42374</v>
      </c>
      <c r="CD2771">
        <v>2.7130000000000001E-6</v>
      </c>
      <c r="CE2771" s="8">
        <v>42374</v>
      </c>
      <c r="CF2771">
        <v>2.24632E-4</v>
      </c>
      <c r="CG2771" s="8">
        <v>42374</v>
      </c>
      <c r="CH2771">
        <v>1.889E-5</v>
      </c>
      <c r="CI2771" s="8">
        <v>42374</v>
      </c>
      <c r="CJ2771">
        <v>5.4160000000000003E-6</v>
      </c>
      <c r="CK2771" s="8">
        <v>42374</v>
      </c>
      <c r="CL2771">
        <v>1.29E-7</v>
      </c>
      <c r="CM2771" s="8">
        <v>42374</v>
      </c>
      <c r="CN2771">
        <v>2.9999999999999997E-8</v>
      </c>
      <c r="CS2771" s="8">
        <v>42374</v>
      </c>
      <c r="CT2771">
        <v>7.8189999999999992E-6</v>
      </c>
      <c r="CU2771" s="8">
        <v>42374</v>
      </c>
      <c r="CV2771">
        <v>1.0470000000000001E-6</v>
      </c>
      <c r="CW2771" s="8">
        <v>42374</v>
      </c>
      <c r="CX2771">
        <v>4.1320000000000004E-6</v>
      </c>
      <c r="CY2771" s="8">
        <v>42374</v>
      </c>
      <c r="CZ2771">
        <v>1.406E-6</v>
      </c>
      <c r="DE2771" s="8">
        <v>42374</v>
      </c>
      <c r="DF2771">
        <v>1.4641599999999999E-4</v>
      </c>
      <c r="DG2771" s="8">
        <v>42374</v>
      </c>
      <c r="DH2771">
        <v>6.61E-7</v>
      </c>
      <c r="DM2771" s="8">
        <v>42374</v>
      </c>
      <c r="DN2771">
        <v>2.7185499999999999E-4</v>
      </c>
      <c r="DO2771" s="8">
        <v>42374</v>
      </c>
      <c r="DP2771">
        <v>1.186E-6</v>
      </c>
      <c r="DS2771" s="8">
        <v>42374</v>
      </c>
      <c r="DT2771">
        <v>8.7083999999999995E-5</v>
      </c>
      <c r="DU2771" s="8">
        <v>42374</v>
      </c>
      <c r="DV2771">
        <v>9.0999999999999994E-8</v>
      </c>
      <c r="EA2771" s="8">
        <v>42374</v>
      </c>
      <c r="EB2771">
        <v>1.9692999999999999E-5</v>
      </c>
      <c r="EI2771" s="8">
        <v>42374</v>
      </c>
      <c r="EJ2771">
        <v>3.7097000000000001E-5</v>
      </c>
      <c r="EM2771" s="8">
        <v>42374</v>
      </c>
      <c r="EN2771">
        <v>4.5700000000000003E-6</v>
      </c>
      <c r="EO2771" s="8">
        <v>42387</v>
      </c>
      <c r="EP2771">
        <v>1.9972000000000001E-5</v>
      </c>
      <c r="ES2771" s="8">
        <v>42374</v>
      </c>
      <c r="ET2771">
        <v>3.2744999999999999E-5</v>
      </c>
      <c r="EY2771" s="8">
        <v>42387</v>
      </c>
      <c r="EZ2771">
        <v>1.9633699999999999E-4</v>
      </c>
      <c r="FE2771" s="8">
        <v>42387</v>
      </c>
      <c r="FF2771">
        <v>2.1495E-5</v>
      </c>
      <c r="FG2771" s="8">
        <v>42374</v>
      </c>
      <c r="FH2771">
        <v>8.5820000000000002E-6</v>
      </c>
      <c r="FI2771" s="8">
        <v>42374</v>
      </c>
      <c r="FJ2771">
        <v>6.7769999999999997E-6</v>
      </c>
      <c r="FO2771" s="8">
        <v>42374</v>
      </c>
      <c r="FP2771">
        <v>5.482E-5</v>
      </c>
      <c r="FQ2771" s="8">
        <v>42374</v>
      </c>
      <c r="FR2771">
        <v>2.2263E-5</v>
      </c>
      <c r="FS2771" s="8">
        <v>42374</v>
      </c>
      <c r="FT2771">
        <v>1.189E-5</v>
      </c>
      <c r="FU2771" s="8">
        <v>42374</v>
      </c>
      <c r="FV2771">
        <v>2.3913E-5</v>
      </c>
      <c r="FY2771" s="8">
        <v>42374</v>
      </c>
      <c r="FZ2771">
        <v>1.09208E-4</v>
      </c>
      <c r="GC2771" s="8">
        <v>42374</v>
      </c>
      <c r="GD2771">
        <v>1.1999E-5</v>
      </c>
    </row>
    <row r="2772" spans="1:186" x14ac:dyDescent="0.25">
      <c r="A2772" s="8">
        <v>42375</v>
      </c>
      <c r="B2772">
        <v>6.8090000000000004E-6</v>
      </c>
      <c r="C2772" s="8">
        <v>42375</v>
      </c>
      <c r="D2772">
        <v>4.1280000000000001E-6</v>
      </c>
      <c r="I2772" s="8">
        <v>42375</v>
      </c>
      <c r="J2772">
        <v>2.1199999999999999E-7</v>
      </c>
      <c r="K2772" s="8">
        <v>42375</v>
      </c>
      <c r="L2772">
        <v>6.1879999999999999E-6</v>
      </c>
      <c r="M2772" s="8">
        <v>42375</v>
      </c>
      <c r="N2772">
        <v>7.6771000000000001E-5</v>
      </c>
      <c r="O2772" s="8">
        <v>42375</v>
      </c>
      <c r="P2772">
        <v>5.3767999999999997E-5</v>
      </c>
      <c r="Q2772" s="8">
        <v>42375</v>
      </c>
      <c r="R2772">
        <v>8.9143999999999999E-5</v>
      </c>
      <c r="S2772" s="8">
        <v>42375</v>
      </c>
      <c r="T2772">
        <v>6.7999999999999995E-7</v>
      </c>
      <c r="AE2772" s="8">
        <v>42375</v>
      </c>
      <c r="AF2772">
        <v>6.7100000000000001E-7</v>
      </c>
      <c r="AG2772" s="8">
        <v>42388</v>
      </c>
      <c r="AH2772">
        <v>4.0318000000000003E-5</v>
      </c>
      <c r="BA2772" s="8">
        <v>42375</v>
      </c>
      <c r="BB2772">
        <v>8.7999999999999994E-8</v>
      </c>
      <c r="BE2772" s="8">
        <v>42375</v>
      </c>
      <c r="BF2772">
        <v>1.3534E-5</v>
      </c>
      <c r="BS2772" s="8">
        <v>42375</v>
      </c>
      <c r="BT2772">
        <v>8.1712000000000006E-5</v>
      </c>
      <c r="BW2772" s="8">
        <v>42375</v>
      </c>
      <c r="BX2772">
        <v>1.1586999999999999E-5</v>
      </c>
      <c r="BY2772" s="8">
        <v>42375</v>
      </c>
      <c r="BZ2772">
        <v>1.3608000000000001E-4</v>
      </c>
      <c r="CA2772" s="8">
        <v>42375</v>
      </c>
      <c r="CB2772">
        <v>1.094E-6</v>
      </c>
      <c r="CC2772" s="8">
        <v>42375</v>
      </c>
      <c r="CD2772">
        <v>2.8959999999999999E-6</v>
      </c>
      <c r="CE2772" s="8">
        <v>42375</v>
      </c>
      <c r="CF2772">
        <v>2.6540400000000001E-4</v>
      </c>
      <c r="CG2772" s="8">
        <v>42375</v>
      </c>
      <c r="CH2772">
        <v>1.8437E-5</v>
      </c>
      <c r="CI2772" s="8">
        <v>42375</v>
      </c>
      <c r="CJ2772">
        <v>5.8969999999999996E-6</v>
      </c>
      <c r="CK2772" s="8">
        <v>42375</v>
      </c>
      <c r="CL2772">
        <v>1.11E-7</v>
      </c>
      <c r="CM2772" s="8">
        <v>42375</v>
      </c>
      <c r="CN2772">
        <v>3.1E-8</v>
      </c>
      <c r="CS2772" s="8">
        <v>42375</v>
      </c>
      <c r="CT2772">
        <v>7.9990000000000008E-6</v>
      </c>
      <c r="CU2772" s="8">
        <v>42375</v>
      </c>
      <c r="CV2772">
        <v>1.0610000000000001E-6</v>
      </c>
      <c r="CW2772" s="8">
        <v>42375</v>
      </c>
      <c r="CX2772">
        <v>4.6840000000000004E-6</v>
      </c>
      <c r="CY2772" s="8">
        <v>42375</v>
      </c>
      <c r="CZ2772">
        <v>1.469E-6</v>
      </c>
      <c r="DE2772" s="8">
        <v>42375</v>
      </c>
      <c r="DF2772">
        <v>1.82604E-4</v>
      </c>
      <c r="DG2772" s="8">
        <v>42375</v>
      </c>
      <c r="DH2772">
        <v>7.61E-7</v>
      </c>
      <c r="DM2772" s="8">
        <v>42375</v>
      </c>
      <c r="DN2772">
        <v>2.97798E-4</v>
      </c>
      <c r="DO2772" s="8">
        <v>42375</v>
      </c>
      <c r="DP2772">
        <v>1.2860000000000001E-6</v>
      </c>
      <c r="DS2772" s="8">
        <v>42375</v>
      </c>
      <c r="DT2772">
        <v>8.7114999999999995E-5</v>
      </c>
      <c r="DU2772" s="8">
        <v>42375</v>
      </c>
      <c r="DV2772">
        <v>9.9999999999999995E-8</v>
      </c>
      <c r="EA2772" s="8">
        <v>42375</v>
      </c>
      <c r="EB2772">
        <v>2.5686000000000001E-5</v>
      </c>
      <c r="EI2772" s="8">
        <v>42375</v>
      </c>
      <c r="EJ2772">
        <v>3.9578E-5</v>
      </c>
      <c r="EM2772" s="8">
        <v>42375</v>
      </c>
      <c r="EN2772">
        <v>5.5520000000000004E-6</v>
      </c>
      <c r="EO2772" s="8">
        <v>42388</v>
      </c>
      <c r="EP2772">
        <v>1.8995999999999999E-5</v>
      </c>
      <c r="ES2772" s="8">
        <v>42375</v>
      </c>
      <c r="ET2772">
        <v>3.6198999999999997E-5</v>
      </c>
      <c r="EY2772" s="8">
        <v>42388</v>
      </c>
      <c r="EZ2772">
        <v>2.1205E-4</v>
      </c>
      <c r="FE2772" s="8">
        <v>42388</v>
      </c>
      <c r="FF2772">
        <v>1.9915000000000002E-5</v>
      </c>
      <c r="FG2772" s="8">
        <v>42375</v>
      </c>
      <c r="FH2772">
        <v>9.0380000000000005E-6</v>
      </c>
      <c r="FI2772" s="8">
        <v>42375</v>
      </c>
      <c r="FJ2772">
        <v>8.0930000000000003E-6</v>
      </c>
      <c r="FO2772" s="8">
        <v>42375</v>
      </c>
      <c r="FP2772">
        <v>5.7096999999999999E-5</v>
      </c>
      <c r="FQ2772" s="8">
        <v>42375</v>
      </c>
      <c r="FR2772">
        <v>2.8479999999999998E-5</v>
      </c>
      <c r="FS2772" s="8">
        <v>42375</v>
      </c>
      <c r="FT2772">
        <v>1.2819E-5</v>
      </c>
      <c r="FU2772" s="8">
        <v>42375</v>
      </c>
      <c r="FV2772">
        <v>2.5890000000000001E-5</v>
      </c>
      <c r="FY2772" s="8">
        <v>42375</v>
      </c>
      <c r="FZ2772">
        <v>1.16737E-4</v>
      </c>
      <c r="GC2772" s="8">
        <v>42375</v>
      </c>
      <c r="GD2772">
        <v>1.1610999999999999E-5</v>
      </c>
    </row>
    <row r="2773" spans="1:186" x14ac:dyDescent="0.25">
      <c r="A2773" s="8">
        <v>42376</v>
      </c>
      <c r="B2773">
        <v>8.6750000000000008E-6</v>
      </c>
      <c r="C2773" s="8">
        <v>42376</v>
      </c>
      <c r="D2773">
        <v>4.7480000000000001E-6</v>
      </c>
      <c r="I2773" s="8">
        <v>42376</v>
      </c>
      <c r="J2773">
        <v>2.7799999999999997E-7</v>
      </c>
      <c r="K2773" s="8">
        <v>42376</v>
      </c>
      <c r="L2773">
        <v>7.5020000000000003E-6</v>
      </c>
      <c r="M2773" s="8">
        <v>42376</v>
      </c>
      <c r="N2773">
        <v>8.6267999999999995E-5</v>
      </c>
      <c r="O2773" s="8">
        <v>42376</v>
      </c>
      <c r="P2773">
        <v>5.6252000000000003E-5</v>
      </c>
      <c r="Q2773" s="8">
        <v>42376</v>
      </c>
      <c r="R2773">
        <v>1.02724E-4</v>
      </c>
      <c r="S2773" s="8">
        <v>42376</v>
      </c>
      <c r="T2773">
        <v>8.9299999999999996E-7</v>
      </c>
      <c r="AE2773" s="8">
        <v>42376</v>
      </c>
      <c r="AF2773">
        <v>7.8800000000000002E-7</v>
      </c>
      <c r="AG2773" s="8">
        <v>42389</v>
      </c>
      <c r="AH2773">
        <v>4.9327999999999999E-5</v>
      </c>
      <c r="BA2773" s="8">
        <v>42376</v>
      </c>
      <c r="BB2773">
        <v>1.04E-7</v>
      </c>
      <c r="BE2773" s="8">
        <v>42376</v>
      </c>
      <c r="BF2773">
        <v>1.4163E-5</v>
      </c>
      <c r="BS2773" s="8">
        <v>42376</v>
      </c>
      <c r="BT2773">
        <v>8.8148999999999999E-5</v>
      </c>
      <c r="BW2773" s="8">
        <v>42376</v>
      </c>
      <c r="BX2773">
        <v>1.415E-5</v>
      </c>
      <c r="BY2773" s="8">
        <v>42376</v>
      </c>
      <c r="BZ2773">
        <v>1.59734E-4</v>
      </c>
      <c r="CA2773" s="8">
        <v>42376</v>
      </c>
      <c r="CB2773">
        <v>1.186E-6</v>
      </c>
      <c r="CC2773" s="8">
        <v>42376</v>
      </c>
      <c r="CD2773">
        <v>3.6389999999999998E-6</v>
      </c>
      <c r="CE2773" s="8">
        <v>42376</v>
      </c>
      <c r="CF2773">
        <v>3.3059799999999998E-4</v>
      </c>
      <c r="CG2773" s="8">
        <v>42376</v>
      </c>
      <c r="CH2773">
        <v>2.0336999999999999E-5</v>
      </c>
      <c r="CI2773" s="8">
        <v>42376</v>
      </c>
      <c r="CJ2773">
        <v>7.1690000000000003E-6</v>
      </c>
      <c r="CK2773" s="8">
        <v>42376</v>
      </c>
      <c r="CL2773">
        <v>1.2499999999999999E-7</v>
      </c>
      <c r="CM2773" s="8">
        <v>42376</v>
      </c>
      <c r="CN2773">
        <v>2.9999999999999997E-8</v>
      </c>
      <c r="CS2773" s="8">
        <v>42376</v>
      </c>
      <c r="CT2773">
        <v>9.0289999999999994E-6</v>
      </c>
      <c r="CU2773" s="8">
        <v>42376</v>
      </c>
      <c r="CV2773">
        <v>1.234E-6</v>
      </c>
      <c r="CW2773" s="8">
        <v>42376</v>
      </c>
      <c r="CX2773">
        <v>5.0669999999999999E-6</v>
      </c>
      <c r="CY2773" s="8">
        <v>42376</v>
      </c>
      <c r="CZ2773">
        <v>1.731E-6</v>
      </c>
      <c r="DE2773" s="8">
        <v>42376</v>
      </c>
      <c r="DF2773">
        <v>2.3100099999999999E-4</v>
      </c>
      <c r="DG2773" s="8">
        <v>42376</v>
      </c>
      <c r="DH2773">
        <v>9.2500000000000004E-7</v>
      </c>
      <c r="DM2773" s="8">
        <v>42376</v>
      </c>
      <c r="DN2773">
        <v>3.8433800000000002E-4</v>
      </c>
      <c r="DO2773" s="8">
        <v>42376</v>
      </c>
      <c r="DP2773">
        <v>1.643E-6</v>
      </c>
      <c r="DS2773" s="8">
        <v>42376</v>
      </c>
      <c r="DT2773">
        <v>9.3869999999999994E-5</v>
      </c>
      <c r="DU2773" s="8">
        <v>42376</v>
      </c>
      <c r="DV2773">
        <v>1.1600000000000001E-7</v>
      </c>
      <c r="EA2773" s="8">
        <v>42376</v>
      </c>
      <c r="EB2773">
        <v>2.7676000000000001E-5</v>
      </c>
      <c r="EI2773" s="8">
        <v>42376</v>
      </c>
      <c r="EJ2773">
        <v>4.6180000000000002E-5</v>
      </c>
      <c r="EM2773" s="8">
        <v>42376</v>
      </c>
      <c r="EN2773">
        <v>5.8919999999999997E-6</v>
      </c>
      <c r="EO2773" s="8">
        <v>42389</v>
      </c>
      <c r="EP2773">
        <v>2.4253999999999999E-5</v>
      </c>
      <c r="ES2773" s="8">
        <v>42376</v>
      </c>
      <c r="ET2773">
        <v>4.7914000000000002E-5</v>
      </c>
      <c r="EY2773" s="8">
        <v>42389</v>
      </c>
      <c r="EZ2773">
        <v>2.2840299999999999E-4</v>
      </c>
      <c r="FE2773" s="8">
        <v>42389</v>
      </c>
      <c r="FF2773">
        <v>2.2957000000000001E-5</v>
      </c>
      <c r="FG2773" s="8">
        <v>42376</v>
      </c>
      <c r="FH2773">
        <v>7.9160000000000001E-6</v>
      </c>
      <c r="FI2773" s="8">
        <v>42376</v>
      </c>
      <c r="FJ2773">
        <v>7.7680000000000008E-6</v>
      </c>
      <c r="FO2773" s="8">
        <v>42376</v>
      </c>
      <c r="FP2773">
        <v>6.5649999999999997E-5</v>
      </c>
      <c r="FQ2773" s="8">
        <v>42376</v>
      </c>
      <c r="FR2773">
        <v>3.1730000000000003E-5</v>
      </c>
      <c r="FS2773" s="8">
        <v>42376</v>
      </c>
      <c r="FT2773">
        <v>1.4226000000000001E-5</v>
      </c>
      <c r="FU2773" s="8">
        <v>42376</v>
      </c>
      <c r="FV2773">
        <v>2.8935E-5</v>
      </c>
      <c r="FY2773" s="8">
        <v>42376</v>
      </c>
      <c r="FZ2773">
        <v>1.0786200000000001E-4</v>
      </c>
      <c r="GC2773" s="8">
        <v>42376</v>
      </c>
      <c r="GD2773">
        <v>1.0362E-5</v>
      </c>
    </row>
    <row r="2774" spans="1:186" x14ac:dyDescent="0.25">
      <c r="A2774" s="8">
        <v>42377</v>
      </c>
      <c r="B2774">
        <v>7.7139999999999993E-6</v>
      </c>
      <c r="C2774" s="8">
        <v>42377</v>
      </c>
      <c r="D2774">
        <v>5.1139999999999997E-6</v>
      </c>
      <c r="I2774" s="8">
        <v>42377</v>
      </c>
      <c r="J2774">
        <v>2.6800000000000002E-7</v>
      </c>
      <c r="K2774" s="8">
        <v>42377</v>
      </c>
      <c r="L2774">
        <v>8.2819999999999996E-6</v>
      </c>
      <c r="M2774" s="8">
        <v>42377</v>
      </c>
      <c r="N2774">
        <v>8.9870999999999994E-5</v>
      </c>
      <c r="O2774" s="8">
        <v>42377</v>
      </c>
      <c r="P2774">
        <v>5.9444999999999998E-5</v>
      </c>
      <c r="Q2774" s="8">
        <v>42377</v>
      </c>
      <c r="R2774">
        <v>1.11258E-4</v>
      </c>
      <c r="S2774" s="8">
        <v>42377</v>
      </c>
      <c r="T2774">
        <v>8.9700000000000005E-7</v>
      </c>
      <c r="AE2774" s="8">
        <v>42377</v>
      </c>
      <c r="AF2774">
        <v>8.6700000000000002E-7</v>
      </c>
      <c r="AG2774" s="8">
        <v>42390</v>
      </c>
      <c r="AH2774">
        <v>4.2206999999999998E-5</v>
      </c>
      <c r="BA2774" s="8">
        <v>42377</v>
      </c>
      <c r="BB2774">
        <v>1.1899999999999999E-7</v>
      </c>
      <c r="BE2774" s="8">
        <v>42377</v>
      </c>
      <c r="BF2774">
        <v>1.3838E-5</v>
      </c>
      <c r="BS2774" s="8">
        <v>42377</v>
      </c>
      <c r="BT2774">
        <v>8.7836000000000004E-5</v>
      </c>
      <c r="BW2774" s="8">
        <v>42377</v>
      </c>
      <c r="BX2774">
        <v>1.3397999999999999E-5</v>
      </c>
      <c r="BY2774" s="8">
        <v>42377</v>
      </c>
      <c r="BZ2774">
        <v>1.6069899999999999E-4</v>
      </c>
      <c r="CA2774" s="8">
        <v>42377</v>
      </c>
      <c r="CB2774">
        <v>1.189E-6</v>
      </c>
      <c r="CC2774" s="8">
        <v>42377</v>
      </c>
      <c r="CD2774">
        <v>3.631E-6</v>
      </c>
      <c r="CE2774" s="8">
        <v>42377</v>
      </c>
      <c r="CF2774">
        <v>3.4157700000000003E-4</v>
      </c>
      <c r="CG2774" s="8">
        <v>42377</v>
      </c>
      <c r="CH2774">
        <v>2.0288999999999998E-5</v>
      </c>
      <c r="CI2774" s="8">
        <v>42377</v>
      </c>
      <c r="CJ2774">
        <v>7.2559999999999996E-6</v>
      </c>
      <c r="CK2774" s="8">
        <v>42377</v>
      </c>
      <c r="CL2774">
        <v>1.3199999999999999E-7</v>
      </c>
      <c r="CM2774" s="8">
        <v>42377</v>
      </c>
      <c r="CN2774">
        <v>3.2000000000000002E-8</v>
      </c>
      <c r="CS2774" s="8">
        <v>42377</v>
      </c>
      <c r="CT2774">
        <v>8.8049999999999996E-6</v>
      </c>
      <c r="CU2774" s="8">
        <v>42377</v>
      </c>
      <c r="CV2774">
        <v>1.1310000000000001E-6</v>
      </c>
      <c r="CW2774" s="8">
        <v>42377</v>
      </c>
      <c r="CX2774">
        <v>5.3120000000000001E-6</v>
      </c>
      <c r="CY2774" s="8">
        <v>42377</v>
      </c>
      <c r="CZ2774">
        <v>1.745E-6</v>
      </c>
      <c r="DE2774" s="8">
        <v>42377</v>
      </c>
      <c r="DF2774">
        <v>2.38953E-4</v>
      </c>
      <c r="DG2774" s="8">
        <v>42377</v>
      </c>
      <c r="DH2774">
        <v>8.4600000000000003E-7</v>
      </c>
      <c r="DM2774" s="8">
        <v>42377</v>
      </c>
      <c r="DN2774">
        <v>4.1557600000000002E-4</v>
      </c>
      <c r="DO2774" s="8">
        <v>42377</v>
      </c>
      <c r="DP2774">
        <v>1.485E-6</v>
      </c>
      <c r="DS2774" s="8">
        <v>42377</v>
      </c>
      <c r="DT2774">
        <v>1.00556E-4</v>
      </c>
      <c r="DU2774" s="8">
        <v>42377</v>
      </c>
      <c r="DV2774">
        <v>1.1899999999999999E-7</v>
      </c>
      <c r="EA2774" s="8">
        <v>42377</v>
      </c>
      <c r="EB2774">
        <v>2.9473999999999999E-5</v>
      </c>
      <c r="EI2774" s="8">
        <v>42377</v>
      </c>
      <c r="EJ2774">
        <v>4.8902E-5</v>
      </c>
      <c r="EM2774" s="8">
        <v>42377</v>
      </c>
      <c r="EN2774">
        <v>6.2349999999999996E-6</v>
      </c>
      <c r="EO2774" s="8">
        <v>42390</v>
      </c>
      <c r="EP2774">
        <v>2.048E-5</v>
      </c>
      <c r="ES2774" s="8">
        <v>42377</v>
      </c>
      <c r="ET2774">
        <v>4.7481000000000002E-5</v>
      </c>
      <c r="EY2774" s="8">
        <v>42390</v>
      </c>
      <c r="EZ2774">
        <v>1.9883499999999999E-4</v>
      </c>
      <c r="FE2774" s="8">
        <v>42390</v>
      </c>
      <c r="FF2774">
        <v>2.0389000000000001E-5</v>
      </c>
      <c r="FG2774" s="8">
        <v>42377</v>
      </c>
      <c r="FH2774">
        <v>1.0163000000000001E-5</v>
      </c>
      <c r="FI2774" s="8">
        <v>42377</v>
      </c>
      <c r="FJ2774">
        <v>1.1347E-5</v>
      </c>
      <c r="FO2774" s="8">
        <v>42377</v>
      </c>
      <c r="FP2774">
        <v>6.1965999999999996E-5</v>
      </c>
      <c r="FQ2774" s="8">
        <v>42377</v>
      </c>
      <c r="FR2774">
        <v>2.7674E-5</v>
      </c>
      <c r="FS2774" s="8">
        <v>42377</v>
      </c>
      <c r="FT2774">
        <v>1.4630000000000001E-5</v>
      </c>
      <c r="FU2774" s="8">
        <v>42377</v>
      </c>
      <c r="FV2774">
        <v>3.1233999999999999E-5</v>
      </c>
      <c r="FY2774" s="8">
        <v>42377</v>
      </c>
      <c r="FZ2774">
        <v>1.09088E-4</v>
      </c>
      <c r="GC2774" s="8">
        <v>42377</v>
      </c>
      <c r="GD2774">
        <v>1.1338999999999999E-5</v>
      </c>
    </row>
    <row r="2775" spans="1:186" x14ac:dyDescent="0.25">
      <c r="A2775" s="8">
        <v>42380</v>
      </c>
      <c r="B2775">
        <v>7.2840000000000001E-6</v>
      </c>
      <c r="C2775" s="8">
        <v>42380</v>
      </c>
      <c r="D2775">
        <v>5.0880000000000002E-6</v>
      </c>
      <c r="I2775" s="8">
        <v>42380</v>
      </c>
      <c r="J2775">
        <v>2.6800000000000002E-7</v>
      </c>
      <c r="K2775" s="8">
        <v>42380</v>
      </c>
      <c r="L2775">
        <v>7.6860000000000006E-6</v>
      </c>
      <c r="M2775" s="8">
        <v>42380</v>
      </c>
      <c r="N2775">
        <v>9.0376000000000003E-5</v>
      </c>
      <c r="O2775" s="8">
        <v>42380</v>
      </c>
      <c r="P2775">
        <v>6.4685999999999997E-5</v>
      </c>
      <c r="Q2775" s="8">
        <v>42380</v>
      </c>
      <c r="R2775">
        <v>1.1121299999999999E-4</v>
      </c>
      <c r="S2775" s="8">
        <v>42380</v>
      </c>
      <c r="T2775">
        <v>8.4600000000000003E-7</v>
      </c>
      <c r="AE2775" s="8">
        <v>42380</v>
      </c>
      <c r="AF2775">
        <v>8.4499999999999996E-7</v>
      </c>
      <c r="AG2775" s="8">
        <v>42391</v>
      </c>
      <c r="AH2775">
        <v>3.7561999999999997E-5</v>
      </c>
      <c r="BA2775" s="8">
        <v>42380</v>
      </c>
      <c r="BB2775">
        <v>1.1300000000000001E-7</v>
      </c>
      <c r="BE2775" s="8">
        <v>42380</v>
      </c>
      <c r="BF2775">
        <v>1.3468999999999999E-5</v>
      </c>
      <c r="BS2775" s="8">
        <v>42380</v>
      </c>
      <c r="BT2775">
        <v>1.01393E-4</v>
      </c>
      <c r="BW2775" s="8">
        <v>42380</v>
      </c>
      <c r="BX2775">
        <v>1.3524E-5</v>
      </c>
      <c r="BY2775" s="8">
        <v>42380</v>
      </c>
      <c r="BZ2775">
        <v>1.5379200000000001E-4</v>
      </c>
      <c r="CA2775" s="8">
        <v>42380</v>
      </c>
      <c r="CB2775">
        <v>1.124E-6</v>
      </c>
      <c r="CC2775" s="8">
        <v>42380</v>
      </c>
      <c r="CD2775">
        <v>3.557E-6</v>
      </c>
      <c r="CE2775" s="8">
        <v>42380</v>
      </c>
      <c r="CF2775">
        <v>3.3457000000000002E-4</v>
      </c>
      <c r="CG2775" s="8">
        <v>42380</v>
      </c>
      <c r="CH2775">
        <v>1.9284999999999999E-5</v>
      </c>
      <c r="CI2775" s="8">
        <v>42380</v>
      </c>
      <c r="CJ2775">
        <v>7.148E-6</v>
      </c>
      <c r="CK2775" s="8">
        <v>42380</v>
      </c>
      <c r="CL2775">
        <v>1.1999999999999999E-7</v>
      </c>
      <c r="CM2775" s="8">
        <v>42380</v>
      </c>
      <c r="CN2775">
        <v>3.2000000000000002E-8</v>
      </c>
      <c r="CS2775" s="8">
        <v>42380</v>
      </c>
      <c r="CT2775">
        <v>9.2299999999999997E-6</v>
      </c>
      <c r="CU2775" s="8">
        <v>42380</v>
      </c>
      <c r="CV2775">
        <v>1.1179999999999999E-6</v>
      </c>
      <c r="CW2775" s="8">
        <v>42380</v>
      </c>
      <c r="CX2775">
        <v>5.0189999999999997E-6</v>
      </c>
      <c r="CY2775" s="8">
        <v>42380</v>
      </c>
      <c r="CZ2775">
        <v>1.6789999999999999E-6</v>
      </c>
      <c r="DE2775" s="8">
        <v>42380</v>
      </c>
      <c r="DF2775">
        <v>2.4317499999999999E-4</v>
      </c>
      <c r="DG2775" s="8">
        <v>42380</v>
      </c>
      <c r="DH2775">
        <v>8.3900000000000004E-7</v>
      </c>
      <c r="DM2775" s="8">
        <v>42380</v>
      </c>
      <c r="DN2775">
        <v>4.1075299999999998E-4</v>
      </c>
      <c r="DO2775" s="8">
        <v>42380</v>
      </c>
      <c r="DP2775">
        <v>1.4810000000000001E-6</v>
      </c>
      <c r="DS2775" s="8">
        <v>42380</v>
      </c>
      <c r="DT2775">
        <v>9.4520999999999998E-5</v>
      </c>
      <c r="DU2775" s="8">
        <v>42380</v>
      </c>
      <c r="DV2775">
        <v>1.17E-7</v>
      </c>
      <c r="EA2775" s="8">
        <v>42380</v>
      </c>
      <c r="EB2775">
        <v>3.2582000000000001E-5</v>
      </c>
      <c r="EI2775" s="8">
        <v>42380</v>
      </c>
      <c r="EJ2775">
        <v>4.7453999999999997E-5</v>
      </c>
      <c r="EM2775" s="8">
        <v>42380</v>
      </c>
      <c r="EN2775">
        <v>6.2759999999999997E-6</v>
      </c>
      <c r="EO2775" s="8">
        <v>42391</v>
      </c>
      <c r="EP2775">
        <v>1.7546000000000001E-5</v>
      </c>
      <c r="ES2775" s="8">
        <v>42380</v>
      </c>
      <c r="ET2775">
        <v>4.6925000000000002E-5</v>
      </c>
      <c r="EY2775" s="8">
        <v>42391</v>
      </c>
      <c r="EZ2775">
        <v>1.8652999999999999E-4</v>
      </c>
      <c r="FE2775" s="8">
        <v>42391</v>
      </c>
      <c r="FF2775">
        <v>1.7995E-5</v>
      </c>
      <c r="FG2775" s="8">
        <v>42380</v>
      </c>
      <c r="FH2775">
        <v>9.9119999999999993E-6</v>
      </c>
      <c r="FI2775" s="8">
        <v>42380</v>
      </c>
      <c r="FJ2775">
        <v>1.0995999999999999E-5</v>
      </c>
      <c r="FO2775" s="8">
        <v>42380</v>
      </c>
      <c r="FP2775">
        <v>6.3145999999999995E-5</v>
      </c>
      <c r="FQ2775" s="8">
        <v>42380</v>
      </c>
      <c r="FR2775">
        <v>2.6642E-5</v>
      </c>
      <c r="FS2775" s="8">
        <v>42380</v>
      </c>
      <c r="FT2775">
        <v>1.4637999999999999E-5</v>
      </c>
      <c r="FU2775" s="8">
        <v>42380</v>
      </c>
      <c r="FV2775">
        <v>2.9852000000000001E-5</v>
      </c>
      <c r="FY2775" s="8">
        <v>42380</v>
      </c>
      <c r="FZ2775">
        <v>1.0687E-4</v>
      </c>
      <c r="GC2775" s="8">
        <v>42380</v>
      </c>
      <c r="GD2775">
        <v>1.0949E-5</v>
      </c>
    </row>
    <row r="2776" spans="1:186" x14ac:dyDescent="0.25">
      <c r="A2776" s="8">
        <v>42381</v>
      </c>
      <c r="B2776">
        <v>6.956E-6</v>
      </c>
      <c r="C2776" s="8">
        <v>42381</v>
      </c>
      <c r="D2776">
        <v>4.8570000000000003E-6</v>
      </c>
      <c r="I2776" s="8">
        <v>42381</v>
      </c>
      <c r="J2776">
        <v>2.5600000000000002E-7</v>
      </c>
      <c r="K2776" s="8">
        <v>42381</v>
      </c>
      <c r="L2776">
        <v>7.4159999999999998E-6</v>
      </c>
      <c r="M2776" s="8">
        <v>42381</v>
      </c>
      <c r="N2776">
        <v>8.8289999999999997E-5</v>
      </c>
      <c r="O2776" s="8">
        <v>42381</v>
      </c>
      <c r="P2776">
        <v>6.1308000000000003E-5</v>
      </c>
      <c r="Q2776" s="8">
        <v>42381</v>
      </c>
      <c r="R2776">
        <v>1.09907E-4</v>
      </c>
      <c r="S2776" s="8">
        <v>42381</v>
      </c>
      <c r="T2776">
        <v>8.2799999999999995E-7</v>
      </c>
      <c r="AE2776" s="8">
        <v>42381</v>
      </c>
      <c r="AF2776">
        <v>8.1200000000000002E-7</v>
      </c>
      <c r="AG2776" s="8">
        <v>42394</v>
      </c>
      <c r="AH2776">
        <v>4.6428999999999999E-5</v>
      </c>
      <c r="BA2776" s="8">
        <v>42381</v>
      </c>
      <c r="BB2776">
        <v>1.08E-7</v>
      </c>
      <c r="BE2776" s="8">
        <v>42381</v>
      </c>
      <c r="BF2776">
        <v>1.2928999999999999E-5</v>
      </c>
      <c r="BS2776" s="8">
        <v>42381</v>
      </c>
      <c r="BT2776">
        <v>9.8103999999999994E-5</v>
      </c>
      <c r="BW2776" s="8">
        <v>42381</v>
      </c>
      <c r="BX2776">
        <v>1.3104E-5</v>
      </c>
      <c r="BY2776" s="8">
        <v>42381</v>
      </c>
      <c r="BZ2776">
        <v>1.5250100000000001E-4</v>
      </c>
      <c r="CA2776" s="8">
        <v>42381</v>
      </c>
      <c r="CB2776">
        <v>1.0699999999999999E-6</v>
      </c>
      <c r="CC2776" s="8">
        <v>42381</v>
      </c>
      <c r="CD2776">
        <v>3.416E-6</v>
      </c>
      <c r="CE2776" s="8">
        <v>42381</v>
      </c>
      <c r="CF2776">
        <v>3.1924500000000001E-4</v>
      </c>
      <c r="CG2776" s="8">
        <v>42381</v>
      </c>
      <c r="CH2776">
        <v>1.9213999999999999E-5</v>
      </c>
      <c r="CI2776" s="8">
        <v>42381</v>
      </c>
      <c r="CJ2776">
        <v>6.8109999999999997E-6</v>
      </c>
      <c r="CK2776" s="8">
        <v>42381</v>
      </c>
      <c r="CL2776">
        <v>1.14E-7</v>
      </c>
      <c r="CM2776" s="8">
        <v>42381</v>
      </c>
      <c r="CN2776">
        <v>3.1E-8</v>
      </c>
      <c r="CS2776" s="8">
        <v>42381</v>
      </c>
      <c r="CT2776">
        <v>9.037E-6</v>
      </c>
      <c r="CU2776" s="8">
        <v>42381</v>
      </c>
      <c r="CV2776">
        <v>1.0640000000000001E-6</v>
      </c>
      <c r="CW2776" s="8">
        <v>42381</v>
      </c>
      <c r="CX2776">
        <v>4.8180000000000003E-6</v>
      </c>
      <c r="CY2776" s="8">
        <v>42381</v>
      </c>
      <c r="CZ2776">
        <v>1.6109999999999999E-6</v>
      </c>
      <c r="DE2776" s="8">
        <v>42381</v>
      </c>
      <c r="DF2776">
        <v>2.35405E-4</v>
      </c>
      <c r="DG2776" s="8">
        <v>42381</v>
      </c>
      <c r="DH2776">
        <v>8.1399999999999996E-7</v>
      </c>
      <c r="DM2776" s="8">
        <v>42381</v>
      </c>
      <c r="DN2776">
        <v>4.0729299999999998E-4</v>
      </c>
      <c r="DO2776" s="8">
        <v>42381</v>
      </c>
      <c r="DP2776">
        <v>1.418E-6</v>
      </c>
      <c r="DS2776" s="8">
        <v>42381</v>
      </c>
      <c r="DT2776">
        <v>9.0898999999999998E-5</v>
      </c>
      <c r="DU2776" s="8">
        <v>42381</v>
      </c>
      <c r="DV2776">
        <v>1.12E-7</v>
      </c>
      <c r="EA2776" s="8">
        <v>42381</v>
      </c>
      <c r="EB2776">
        <v>3.2552000000000003E-5</v>
      </c>
      <c r="EI2776" s="8">
        <v>42381</v>
      </c>
      <c r="EJ2776">
        <v>4.5516999999999998E-5</v>
      </c>
      <c r="EM2776" s="8">
        <v>42381</v>
      </c>
      <c r="EN2776">
        <v>6.1759999999999998E-6</v>
      </c>
      <c r="EO2776" s="8">
        <v>42394</v>
      </c>
      <c r="EP2776">
        <v>2.3521000000000001E-5</v>
      </c>
      <c r="ES2776" s="8">
        <v>42381</v>
      </c>
      <c r="ET2776">
        <v>4.4468999999999997E-5</v>
      </c>
      <c r="EY2776" s="8">
        <v>42394</v>
      </c>
      <c r="EZ2776">
        <v>2.32406E-4</v>
      </c>
      <c r="FE2776" s="8">
        <v>42394</v>
      </c>
      <c r="FF2776">
        <v>2.2849000000000001E-5</v>
      </c>
      <c r="FG2776" s="8">
        <v>42381</v>
      </c>
      <c r="FH2776">
        <v>9.4539999999999996E-6</v>
      </c>
      <c r="FI2776" s="8">
        <v>42381</v>
      </c>
      <c r="FJ2776">
        <v>1.0465999999999999E-5</v>
      </c>
      <c r="FO2776" s="8">
        <v>42381</v>
      </c>
      <c r="FP2776">
        <v>5.9561000000000001E-5</v>
      </c>
      <c r="FQ2776" s="8">
        <v>42381</v>
      </c>
      <c r="FR2776">
        <v>2.5377000000000001E-5</v>
      </c>
      <c r="FS2776" s="8">
        <v>42381</v>
      </c>
      <c r="FT2776">
        <v>1.3951000000000001E-5</v>
      </c>
      <c r="FU2776" s="8">
        <v>42381</v>
      </c>
      <c r="FV2776">
        <v>2.7889999999999999E-5</v>
      </c>
      <c r="FY2776" s="8">
        <v>42381</v>
      </c>
      <c r="FZ2776">
        <v>1.027E-4</v>
      </c>
      <c r="GC2776" s="8">
        <v>42381</v>
      </c>
      <c r="GD2776">
        <v>1.1276E-5</v>
      </c>
    </row>
    <row r="2777" spans="1:186" x14ac:dyDescent="0.25">
      <c r="A2777" s="8">
        <v>42382</v>
      </c>
      <c r="B2777">
        <v>7.8359999999999992E-6</v>
      </c>
      <c r="C2777" s="8">
        <v>42382</v>
      </c>
      <c r="D2777">
        <v>5.592E-6</v>
      </c>
      <c r="I2777" s="8">
        <v>42382</v>
      </c>
      <c r="J2777">
        <v>3.2000000000000001E-7</v>
      </c>
      <c r="K2777" s="8">
        <v>42382</v>
      </c>
      <c r="L2777">
        <v>8.7110000000000001E-6</v>
      </c>
      <c r="M2777" s="8">
        <v>42382</v>
      </c>
      <c r="N2777">
        <v>1.00548E-4</v>
      </c>
      <c r="O2777" s="8">
        <v>42382</v>
      </c>
      <c r="P2777">
        <v>7.2002999999999995E-5</v>
      </c>
      <c r="Q2777" s="8">
        <v>42382</v>
      </c>
      <c r="R2777">
        <v>1.25489E-4</v>
      </c>
      <c r="S2777" s="8">
        <v>42382</v>
      </c>
      <c r="T2777">
        <v>1.3629999999999999E-6</v>
      </c>
      <c r="AE2777" s="8">
        <v>42382</v>
      </c>
      <c r="AF2777">
        <v>1.001E-6</v>
      </c>
      <c r="AG2777" s="8">
        <v>42395</v>
      </c>
      <c r="AH2777">
        <v>4.4555999999999998E-5</v>
      </c>
      <c r="BA2777" s="8">
        <v>42382</v>
      </c>
      <c r="BB2777">
        <v>1.36E-7</v>
      </c>
      <c r="BE2777" s="8">
        <v>42382</v>
      </c>
      <c r="BF2777">
        <v>1.4297999999999999E-5</v>
      </c>
      <c r="BS2777" s="8">
        <v>42382</v>
      </c>
      <c r="BT2777">
        <v>1.01708E-4</v>
      </c>
      <c r="BW2777" s="8">
        <v>42382</v>
      </c>
      <c r="BX2777">
        <v>1.5583999999999999E-5</v>
      </c>
      <c r="BY2777" s="8">
        <v>42382</v>
      </c>
      <c r="BZ2777">
        <v>1.9420900000000001E-4</v>
      </c>
      <c r="CA2777" s="8">
        <v>42382</v>
      </c>
      <c r="CB2777">
        <v>1.8050000000000001E-6</v>
      </c>
      <c r="CC2777" s="8">
        <v>42382</v>
      </c>
      <c r="CD2777">
        <v>3.9020000000000001E-6</v>
      </c>
      <c r="CE2777" s="8">
        <v>42382</v>
      </c>
      <c r="CF2777">
        <v>3.4771699999999999E-4</v>
      </c>
      <c r="CG2777" s="8">
        <v>42382</v>
      </c>
      <c r="CH2777">
        <v>2.0621000000000001E-5</v>
      </c>
      <c r="CI2777" s="8">
        <v>42382</v>
      </c>
      <c r="CJ2777">
        <v>7.6480000000000003E-6</v>
      </c>
      <c r="CK2777" s="8">
        <v>42382</v>
      </c>
      <c r="CL2777">
        <v>1.5300000000000001E-7</v>
      </c>
      <c r="CM2777" s="8">
        <v>42382</v>
      </c>
      <c r="CN2777">
        <v>3.4E-8</v>
      </c>
      <c r="CS2777" s="8">
        <v>42382</v>
      </c>
      <c r="CT2777">
        <v>9.5380000000000008E-6</v>
      </c>
      <c r="CU2777" s="8">
        <v>42382</v>
      </c>
      <c r="CV2777">
        <v>1.218E-6</v>
      </c>
      <c r="CW2777" s="8">
        <v>42382</v>
      </c>
      <c r="CX2777">
        <v>7.2479999999999999E-6</v>
      </c>
      <c r="CY2777" s="8">
        <v>42382</v>
      </c>
      <c r="CZ2777">
        <v>1.9039999999999999E-6</v>
      </c>
      <c r="DE2777" s="8">
        <v>42382</v>
      </c>
      <c r="DF2777">
        <v>2.2091600000000001E-4</v>
      </c>
      <c r="DG2777" s="8">
        <v>42382</v>
      </c>
      <c r="DH2777">
        <v>9.0299999999999997E-7</v>
      </c>
      <c r="DM2777" s="8">
        <v>42382</v>
      </c>
      <c r="DN2777">
        <v>5.3726700000000002E-4</v>
      </c>
      <c r="DO2777" s="8">
        <v>42382</v>
      </c>
      <c r="DP2777">
        <v>1.609E-6</v>
      </c>
      <c r="DS2777" s="8">
        <v>42382</v>
      </c>
      <c r="DT2777">
        <v>1.3114600000000001E-4</v>
      </c>
      <c r="DU2777" s="8">
        <v>42382</v>
      </c>
      <c r="DV2777">
        <v>1.2700000000000001E-7</v>
      </c>
      <c r="EA2777" s="8">
        <v>42382</v>
      </c>
      <c r="EB2777">
        <v>3.3639000000000001E-5</v>
      </c>
      <c r="EI2777" s="8">
        <v>42382</v>
      </c>
      <c r="EJ2777">
        <v>5.3749000000000003E-5</v>
      </c>
      <c r="EM2777" s="8">
        <v>42382</v>
      </c>
      <c r="EN2777">
        <v>6.9809999999999997E-6</v>
      </c>
      <c r="EO2777" s="8">
        <v>42395</v>
      </c>
      <c r="EP2777">
        <v>2.2300999999999999E-5</v>
      </c>
      <c r="ES2777" s="8">
        <v>42382</v>
      </c>
      <c r="ET2777">
        <v>5.9349999999999999E-5</v>
      </c>
      <c r="EY2777" s="8">
        <v>42395</v>
      </c>
      <c r="EZ2777">
        <v>2.17266E-4</v>
      </c>
      <c r="FE2777" s="8">
        <v>42395</v>
      </c>
      <c r="FF2777">
        <v>2.1452999999999999E-5</v>
      </c>
      <c r="FG2777" s="8">
        <v>42382</v>
      </c>
      <c r="FH2777">
        <v>1.0842000000000001E-5</v>
      </c>
      <c r="FI2777" s="8">
        <v>42382</v>
      </c>
      <c r="FJ2777">
        <v>1.1562999999999999E-5</v>
      </c>
      <c r="FO2777" s="8">
        <v>42382</v>
      </c>
      <c r="FP2777">
        <v>6.7608999999999996E-5</v>
      </c>
      <c r="FQ2777" s="8">
        <v>42382</v>
      </c>
      <c r="FR2777">
        <v>2.9444000000000001E-5</v>
      </c>
      <c r="FS2777" s="8">
        <v>42382</v>
      </c>
      <c r="FT2777">
        <v>1.6452000000000001E-5</v>
      </c>
      <c r="FU2777" s="8">
        <v>42382</v>
      </c>
      <c r="FV2777">
        <v>3.7598000000000002E-5</v>
      </c>
      <c r="FY2777" s="8">
        <v>42382</v>
      </c>
      <c r="FZ2777">
        <v>1.1438999999999999E-4</v>
      </c>
      <c r="GC2777" s="8">
        <v>42382</v>
      </c>
      <c r="GD2777">
        <v>1.3413E-5</v>
      </c>
    </row>
    <row r="2778" spans="1:186" x14ac:dyDescent="0.25">
      <c r="A2778" s="8">
        <v>42383</v>
      </c>
      <c r="B2778">
        <v>7.5769999999999996E-6</v>
      </c>
      <c r="C2778" s="8">
        <v>42383</v>
      </c>
      <c r="D2778">
        <v>5.4099999999999999E-6</v>
      </c>
      <c r="I2778" s="8">
        <v>42383</v>
      </c>
      <c r="J2778">
        <v>3.1600000000000002E-7</v>
      </c>
      <c r="K2778" s="8">
        <v>42383</v>
      </c>
      <c r="L2778">
        <v>8.3119999999999994E-6</v>
      </c>
      <c r="M2778" s="8">
        <v>42383</v>
      </c>
      <c r="N2778">
        <v>9.5320000000000002E-5</v>
      </c>
      <c r="O2778" s="8">
        <v>42383</v>
      </c>
      <c r="P2778">
        <v>6.9738000000000002E-5</v>
      </c>
      <c r="Q2778" s="8">
        <v>42383</v>
      </c>
      <c r="R2778">
        <v>1.2489900000000001E-4</v>
      </c>
      <c r="S2778" s="8">
        <v>42383</v>
      </c>
      <c r="T2778">
        <v>1.3179999999999999E-6</v>
      </c>
      <c r="AE2778" s="8">
        <v>42383</v>
      </c>
      <c r="AF2778">
        <v>1.004E-6</v>
      </c>
      <c r="AG2778" s="8">
        <v>42396</v>
      </c>
      <c r="AH2778">
        <v>4.1763E-5</v>
      </c>
      <c r="BA2778" s="8">
        <v>42383</v>
      </c>
      <c r="BB2778">
        <v>1.2800000000000001E-7</v>
      </c>
      <c r="BE2778" s="8">
        <v>42383</v>
      </c>
      <c r="BF2778">
        <v>1.3799E-5</v>
      </c>
      <c r="BS2778" s="8">
        <v>42383</v>
      </c>
      <c r="BT2778">
        <v>9.5964999999999993E-5</v>
      </c>
      <c r="BW2778" s="8">
        <v>42383</v>
      </c>
      <c r="BX2778">
        <v>1.4960000000000001E-5</v>
      </c>
      <c r="BY2778" s="8">
        <v>42383</v>
      </c>
      <c r="BZ2778">
        <v>1.8023799999999999E-4</v>
      </c>
      <c r="CA2778" s="8">
        <v>42383</v>
      </c>
      <c r="CB2778">
        <v>1.9420000000000002E-6</v>
      </c>
      <c r="CC2778" s="8">
        <v>42383</v>
      </c>
      <c r="CD2778">
        <v>3.7740000000000002E-6</v>
      </c>
      <c r="CE2778" s="8">
        <v>42383</v>
      </c>
      <c r="CF2778">
        <v>3.4357600000000001E-4</v>
      </c>
      <c r="CG2778" s="8">
        <v>42383</v>
      </c>
      <c r="CH2778">
        <v>1.9851E-5</v>
      </c>
      <c r="CI2778" s="8">
        <v>42383</v>
      </c>
      <c r="CJ2778">
        <v>9.7710000000000001E-6</v>
      </c>
      <c r="CK2778" s="8">
        <v>42383</v>
      </c>
      <c r="CL2778">
        <v>1.54E-7</v>
      </c>
      <c r="CM2778" s="8">
        <v>42383</v>
      </c>
      <c r="CN2778">
        <v>3.4E-8</v>
      </c>
      <c r="CS2778" s="8">
        <v>42383</v>
      </c>
      <c r="CT2778">
        <v>9.3049999999999998E-6</v>
      </c>
      <c r="CU2778" s="8">
        <v>42383</v>
      </c>
      <c r="CV2778">
        <v>1.176E-6</v>
      </c>
      <c r="CW2778" s="8">
        <v>42383</v>
      </c>
      <c r="CX2778">
        <v>7.216E-6</v>
      </c>
      <c r="CY2778" s="8">
        <v>42383</v>
      </c>
      <c r="CZ2778">
        <v>1.7829999999999999E-6</v>
      </c>
      <c r="DE2778" s="8">
        <v>42383</v>
      </c>
      <c r="DF2778">
        <v>2.0887100000000001E-4</v>
      </c>
      <c r="DG2778" s="8">
        <v>42383</v>
      </c>
      <c r="DH2778">
        <v>8.8199999999999998E-7</v>
      </c>
      <c r="DM2778" s="8">
        <v>42383</v>
      </c>
      <c r="DN2778">
        <v>5.1388900000000001E-4</v>
      </c>
      <c r="DO2778" s="8">
        <v>42383</v>
      </c>
      <c r="DP2778">
        <v>1.5710000000000001E-6</v>
      </c>
      <c r="DS2778" s="8">
        <v>42383</v>
      </c>
      <c r="DT2778">
        <v>1.3003799999999999E-4</v>
      </c>
      <c r="DU2778" s="8">
        <v>42383</v>
      </c>
      <c r="DV2778">
        <v>1.2599999999999999E-7</v>
      </c>
      <c r="EA2778" s="8">
        <v>42383</v>
      </c>
      <c r="EB2778">
        <v>3.3958999999999998E-5</v>
      </c>
      <c r="EI2778" s="8">
        <v>42383</v>
      </c>
      <c r="EJ2778">
        <v>5.1589999999999999E-5</v>
      </c>
      <c r="EM2778" s="8">
        <v>42383</v>
      </c>
      <c r="EN2778">
        <v>6.8950000000000001E-6</v>
      </c>
      <c r="EO2778" s="8">
        <v>42396</v>
      </c>
      <c r="EP2778">
        <v>2.1149999999999999E-5</v>
      </c>
      <c r="ES2778" s="8">
        <v>42383</v>
      </c>
      <c r="ET2778">
        <v>5.4410000000000003E-5</v>
      </c>
      <c r="EY2778" s="8">
        <v>42396</v>
      </c>
      <c r="EZ2778">
        <v>2.0929299999999999E-4</v>
      </c>
      <c r="FE2778" s="8">
        <v>42396</v>
      </c>
      <c r="FF2778">
        <v>2.0132999999999998E-5</v>
      </c>
      <c r="FG2778" s="8">
        <v>42383</v>
      </c>
      <c r="FH2778">
        <v>1.1396000000000001E-5</v>
      </c>
      <c r="FI2778" s="8">
        <v>42383</v>
      </c>
      <c r="FJ2778">
        <v>1.1031E-5</v>
      </c>
      <c r="FO2778" s="8">
        <v>42383</v>
      </c>
      <c r="FP2778">
        <v>6.5370999999999995E-5</v>
      </c>
      <c r="FQ2778" s="8">
        <v>42383</v>
      </c>
      <c r="FR2778">
        <v>2.8415000000000002E-5</v>
      </c>
      <c r="FS2778" s="8">
        <v>42383</v>
      </c>
      <c r="FT2778">
        <v>1.6096999999999999E-5</v>
      </c>
      <c r="FU2778" s="8">
        <v>42383</v>
      </c>
      <c r="FV2778">
        <v>3.4428999999999999E-5</v>
      </c>
      <c r="FY2778" s="8">
        <v>42383</v>
      </c>
      <c r="FZ2778">
        <v>1.08813E-4</v>
      </c>
      <c r="GC2778" s="8">
        <v>42383</v>
      </c>
      <c r="GD2778">
        <v>1.1742E-5</v>
      </c>
    </row>
    <row r="2779" spans="1:186" x14ac:dyDescent="0.25">
      <c r="A2779" s="8">
        <v>42384</v>
      </c>
      <c r="B2779">
        <v>8.0590000000000003E-6</v>
      </c>
      <c r="C2779" s="8">
        <v>42384</v>
      </c>
      <c r="D2779">
        <v>5.7649999999999999E-6</v>
      </c>
      <c r="I2779" s="8">
        <v>42384</v>
      </c>
      <c r="J2779">
        <v>3.4400000000000001E-7</v>
      </c>
      <c r="K2779" s="8">
        <v>42384</v>
      </c>
      <c r="L2779">
        <v>9.3530000000000001E-6</v>
      </c>
      <c r="M2779" s="8">
        <v>42384</v>
      </c>
      <c r="N2779">
        <v>1.15312E-4</v>
      </c>
      <c r="O2779" s="8">
        <v>42384</v>
      </c>
      <c r="P2779">
        <v>7.1470999999999994E-5</v>
      </c>
      <c r="Q2779" s="8">
        <v>42384</v>
      </c>
      <c r="R2779">
        <v>1.6477500000000001E-4</v>
      </c>
      <c r="S2779" s="8">
        <v>42384</v>
      </c>
      <c r="T2779">
        <v>1.6249999999999999E-6</v>
      </c>
      <c r="AE2779" s="8">
        <v>42384</v>
      </c>
      <c r="AF2779">
        <v>1.0139999999999999E-6</v>
      </c>
      <c r="AG2779" s="8">
        <v>42397</v>
      </c>
      <c r="AH2779">
        <v>3.8612999999999998E-5</v>
      </c>
      <c r="BA2779" s="8">
        <v>42384</v>
      </c>
      <c r="BB2779">
        <v>1.4999999999999999E-7</v>
      </c>
      <c r="BE2779" s="8">
        <v>42384</v>
      </c>
      <c r="BF2779">
        <v>1.5299E-5</v>
      </c>
      <c r="BS2779" s="8">
        <v>42384</v>
      </c>
      <c r="BT2779">
        <v>1.04759E-4</v>
      </c>
      <c r="BW2779" s="8">
        <v>42384</v>
      </c>
      <c r="BX2779">
        <v>1.5362999999999998E-5</v>
      </c>
      <c r="BY2779" s="8">
        <v>42384</v>
      </c>
      <c r="BZ2779">
        <v>2.1813299999999999E-4</v>
      </c>
      <c r="CA2779" s="8">
        <v>42384</v>
      </c>
      <c r="CB2779">
        <v>1.9080000000000002E-6</v>
      </c>
      <c r="CC2779" s="8">
        <v>42384</v>
      </c>
      <c r="CD2779">
        <v>3.9929999999999997E-6</v>
      </c>
      <c r="CE2779" s="8">
        <v>42384</v>
      </c>
      <c r="CF2779">
        <v>4.1406199999999998E-4</v>
      </c>
      <c r="CG2779" s="8">
        <v>42384</v>
      </c>
      <c r="CH2779">
        <v>2.2677E-5</v>
      </c>
      <c r="CI2779" s="8">
        <v>42384</v>
      </c>
      <c r="CJ2779">
        <v>1.3263E-5</v>
      </c>
      <c r="CK2779" s="8">
        <v>42384</v>
      </c>
      <c r="CL2779">
        <v>1.9000000000000001E-7</v>
      </c>
      <c r="CM2779" s="8">
        <v>42384</v>
      </c>
      <c r="CN2779">
        <v>3.8999999999999998E-8</v>
      </c>
      <c r="CS2779" s="8">
        <v>42384</v>
      </c>
      <c r="CT2779">
        <v>9.9259999999999995E-6</v>
      </c>
      <c r="CU2779" s="8">
        <v>42384</v>
      </c>
      <c r="CV2779">
        <v>1.186E-6</v>
      </c>
      <c r="CW2779" s="8">
        <v>42384</v>
      </c>
      <c r="CX2779">
        <v>7.542E-6</v>
      </c>
      <c r="CY2779" s="8">
        <v>42384</v>
      </c>
      <c r="CZ2779">
        <v>1.9470000000000002E-6</v>
      </c>
      <c r="DE2779" s="8">
        <v>42384</v>
      </c>
      <c r="DF2779">
        <v>2.13413E-4</v>
      </c>
      <c r="DG2779" s="8">
        <v>42384</v>
      </c>
      <c r="DH2779">
        <v>1.0020000000000001E-6</v>
      </c>
      <c r="DM2779" s="8">
        <v>42384</v>
      </c>
      <c r="DN2779">
        <v>6.1928299999999999E-4</v>
      </c>
      <c r="DO2779" s="8">
        <v>42384</v>
      </c>
      <c r="DP2779">
        <v>2.125E-6</v>
      </c>
      <c r="DS2779" s="8">
        <v>42384</v>
      </c>
      <c r="DT2779">
        <v>1.40376E-4</v>
      </c>
      <c r="DU2779" s="8">
        <v>42384</v>
      </c>
      <c r="DV2779">
        <v>1.3799999999999999E-7</v>
      </c>
      <c r="EA2779" s="8">
        <v>42384</v>
      </c>
      <c r="EB2779">
        <v>3.6519000000000001E-5</v>
      </c>
      <c r="EI2779" s="8">
        <v>42384</v>
      </c>
      <c r="EJ2779">
        <v>4.9075E-5</v>
      </c>
      <c r="EM2779" s="8">
        <v>42384</v>
      </c>
      <c r="EN2779">
        <v>9.7340000000000003E-6</v>
      </c>
      <c r="EO2779" s="8">
        <v>42397</v>
      </c>
      <c r="EP2779">
        <v>1.9589000000000002E-5</v>
      </c>
      <c r="ES2779" s="8">
        <v>42384</v>
      </c>
      <c r="ET2779">
        <v>6.4512999999999997E-5</v>
      </c>
      <c r="EY2779" s="8">
        <v>42397</v>
      </c>
      <c r="EZ2779">
        <v>1.93971E-4</v>
      </c>
      <c r="FE2779" s="8">
        <v>42397</v>
      </c>
      <c r="FF2779">
        <v>1.8009E-5</v>
      </c>
      <c r="FG2779" s="8">
        <v>42384</v>
      </c>
      <c r="FH2779">
        <v>1.1257000000000001E-5</v>
      </c>
      <c r="FI2779" s="8">
        <v>42384</v>
      </c>
      <c r="FJ2779">
        <v>1.166E-5</v>
      </c>
      <c r="FO2779" s="8">
        <v>42384</v>
      </c>
      <c r="FP2779">
        <v>6.8509000000000004E-5</v>
      </c>
      <c r="FQ2779" s="8">
        <v>42384</v>
      </c>
      <c r="FR2779">
        <v>3.0648999999999997E-5</v>
      </c>
      <c r="FS2779" s="8">
        <v>42384</v>
      </c>
      <c r="FT2779">
        <v>1.7139999999999999E-5</v>
      </c>
      <c r="FU2779" s="8">
        <v>42384</v>
      </c>
      <c r="FV2779">
        <v>4.1291999999999997E-5</v>
      </c>
      <c r="FY2779" s="8">
        <v>42384</v>
      </c>
      <c r="FZ2779">
        <v>1.2178799999999999E-4</v>
      </c>
      <c r="GC2779" s="8">
        <v>42384</v>
      </c>
      <c r="GD2779">
        <v>1.2877999999999999E-5</v>
      </c>
    </row>
    <row r="2780" spans="1:186" x14ac:dyDescent="0.25">
      <c r="A2780" s="8">
        <v>42388</v>
      </c>
      <c r="B2780">
        <v>8.0879999999999995E-6</v>
      </c>
      <c r="C2780" s="8">
        <v>42388</v>
      </c>
      <c r="D2780">
        <v>5.8239999999999996E-6</v>
      </c>
      <c r="I2780" s="8">
        <v>42388</v>
      </c>
      <c r="J2780">
        <v>3.3099999999999999E-7</v>
      </c>
      <c r="K2780" s="8">
        <v>42388</v>
      </c>
      <c r="L2780">
        <v>9.2299999999999997E-6</v>
      </c>
      <c r="M2780" s="8">
        <v>42388</v>
      </c>
      <c r="N2780">
        <v>1.10412E-4</v>
      </c>
      <c r="O2780" s="8">
        <v>42388</v>
      </c>
      <c r="P2780">
        <v>6.7113999999999995E-5</v>
      </c>
      <c r="Q2780" s="8">
        <v>42388</v>
      </c>
      <c r="R2780">
        <v>1.5241199999999999E-4</v>
      </c>
      <c r="S2780" s="8">
        <v>42388</v>
      </c>
      <c r="T2780">
        <v>1.6029999999999999E-6</v>
      </c>
      <c r="AE2780" s="8">
        <v>42388</v>
      </c>
      <c r="AF2780">
        <v>1.004E-6</v>
      </c>
      <c r="AG2780" s="8">
        <v>42398</v>
      </c>
      <c r="AH2780">
        <v>3.6192000000000002E-5</v>
      </c>
      <c r="BA2780" s="8">
        <v>42388</v>
      </c>
      <c r="BB2780">
        <v>1.5200000000000001E-7</v>
      </c>
      <c r="BE2780" s="8">
        <v>42388</v>
      </c>
      <c r="BF2780">
        <v>1.4421E-5</v>
      </c>
      <c r="BS2780" s="8">
        <v>42388</v>
      </c>
      <c r="BT2780">
        <v>1.00688E-4</v>
      </c>
      <c r="BW2780" s="8">
        <v>42388</v>
      </c>
      <c r="BX2780">
        <v>1.5179E-5</v>
      </c>
      <c r="BY2780" s="8">
        <v>42388</v>
      </c>
      <c r="BZ2780">
        <v>2.0963700000000001E-4</v>
      </c>
      <c r="CA2780" s="8">
        <v>42388</v>
      </c>
      <c r="CB2780">
        <v>1.686E-6</v>
      </c>
      <c r="CC2780" s="8">
        <v>42388</v>
      </c>
      <c r="CD2780">
        <v>3.9689999999999996E-6</v>
      </c>
      <c r="CE2780" s="8">
        <v>42388</v>
      </c>
      <c r="CF2780">
        <v>4.7104800000000001E-4</v>
      </c>
      <c r="CG2780" s="8">
        <v>42388</v>
      </c>
      <c r="CH2780">
        <v>1.9015999999999999E-5</v>
      </c>
      <c r="CI2780" s="8">
        <v>42388</v>
      </c>
      <c r="CJ2780">
        <v>1.3166000000000001E-5</v>
      </c>
      <c r="CK2780" s="8">
        <v>42388</v>
      </c>
      <c r="CL2780">
        <v>1.92E-7</v>
      </c>
      <c r="CM2780" s="8">
        <v>42388</v>
      </c>
      <c r="CN2780">
        <v>3.5000000000000002E-8</v>
      </c>
      <c r="CS2780" s="8">
        <v>42388</v>
      </c>
      <c r="CT2780">
        <v>9.3670000000000003E-6</v>
      </c>
      <c r="CU2780" s="8">
        <v>42388</v>
      </c>
      <c r="CV2780">
        <v>1.1960000000000001E-6</v>
      </c>
      <c r="CW2780" s="8">
        <v>42388</v>
      </c>
      <c r="CX2780">
        <v>6.8859999999999998E-6</v>
      </c>
      <c r="CY2780" s="8">
        <v>42388</v>
      </c>
      <c r="CZ2780">
        <v>1.8589999999999999E-6</v>
      </c>
      <c r="DE2780" s="8">
        <v>42388</v>
      </c>
      <c r="DF2780">
        <v>2.1709499999999999E-4</v>
      </c>
      <c r="DG2780" s="8">
        <v>42388</v>
      </c>
      <c r="DH2780">
        <v>9.9099999999999991E-7</v>
      </c>
      <c r="DM2780" s="8">
        <v>42388</v>
      </c>
      <c r="DN2780">
        <v>3.8062300000000002E-4</v>
      </c>
      <c r="DO2780" s="8">
        <v>42388</v>
      </c>
      <c r="DP2780">
        <v>2.176E-6</v>
      </c>
      <c r="DS2780" s="8">
        <v>42388</v>
      </c>
      <c r="DT2780">
        <v>1.3442599999999999E-4</v>
      </c>
      <c r="DU2780" s="8">
        <v>42388</v>
      </c>
      <c r="DV2780">
        <v>1.36E-7</v>
      </c>
      <c r="EA2780" s="8">
        <v>42388</v>
      </c>
      <c r="EB2780">
        <v>3.8234E-5</v>
      </c>
      <c r="EI2780" s="8">
        <v>42388</v>
      </c>
      <c r="EJ2780">
        <v>5.1724000000000001E-5</v>
      </c>
      <c r="EM2780" s="8">
        <v>42388</v>
      </c>
      <c r="EN2780">
        <v>9.1560000000000001E-6</v>
      </c>
      <c r="EO2780" s="8">
        <v>42398</v>
      </c>
      <c r="EP2780">
        <v>1.8493000000000001E-5</v>
      </c>
      <c r="ES2780" s="8">
        <v>42388</v>
      </c>
      <c r="ET2780">
        <v>4.4070000000000003E-5</v>
      </c>
      <c r="EY2780" s="8">
        <v>42398</v>
      </c>
      <c r="EZ2780">
        <v>1.8834200000000001E-4</v>
      </c>
      <c r="FE2780" s="8">
        <v>42398</v>
      </c>
      <c r="FF2780">
        <v>1.7405E-5</v>
      </c>
      <c r="FG2780" s="8">
        <v>42388</v>
      </c>
      <c r="FH2780">
        <v>1.1783999999999999E-5</v>
      </c>
      <c r="FI2780" s="8">
        <v>42388</v>
      </c>
      <c r="FJ2780">
        <v>1.0879999999999999E-5</v>
      </c>
      <c r="FO2780" s="8">
        <v>42388</v>
      </c>
      <c r="FP2780">
        <v>7.4956000000000005E-5</v>
      </c>
      <c r="FQ2780" s="8">
        <v>42388</v>
      </c>
      <c r="FR2780">
        <v>3.0298E-5</v>
      </c>
      <c r="FS2780" s="8">
        <v>42388</v>
      </c>
      <c r="FT2780">
        <v>1.6884999999999998E-5</v>
      </c>
      <c r="FU2780" s="8">
        <v>42388</v>
      </c>
      <c r="FV2780">
        <v>4.1279000000000002E-5</v>
      </c>
      <c r="FY2780" s="8">
        <v>42388</v>
      </c>
      <c r="FZ2780">
        <v>1.17979E-4</v>
      </c>
      <c r="GC2780" s="8">
        <v>42388</v>
      </c>
      <c r="GD2780">
        <v>1.2612000000000001E-5</v>
      </c>
    </row>
    <row r="2781" spans="1:186" x14ac:dyDescent="0.25">
      <c r="A2781" s="8">
        <v>42389</v>
      </c>
      <c r="B2781">
        <v>7.926E-6</v>
      </c>
      <c r="C2781" s="8">
        <v>42389</v>
      </c>
      <c r="D2781">
        <v>6.0430000000000004E-6</v>
      </c>
      <c r="I2781" s="8">
        <v>42389</v>
      </c>
      <c r="J2781">
        <v>3.4499999999999998E-7</v>
      </c>
      <c r="K2781" s="8">
        <v>42389</v>
      </c>
      <c r="L2781">
        <v>1.0468E-5</v>
      </c>
      <c r="M2781" s="8">
        <v>42389</v>
      </c>
      <c r="N2781">
        <v>1.1064400000000001E-4</v>
      </c>
      <c r="O2781" s="8">
        <v>42389</v>
      </c>
      <c r="P2781">
        <v>6.3427000000000001E-5</v>
      </c>
      <c r="Q2781" s="8">
        <v>42389</v>
      </c>
      <c r="R2781">
        <v>1.6799499999999999E-4</v>
      </c>
      <c r="S2781" s="8">
        <v>42389</v>
      </c>
      <c r="T2781">
        <v>1.598E-6</v>
      </c>
      <c r="AE2781" s="8">
        <v>42389</v>
      </c>
      <c r="AF2781">
        <v>9.7000000000000003E-7</v>
      </c>
      <c r="AG2781" s="8">
        <v>42401</v>
      </c>
      <c r="AH2781">
        <v>3.8603999999999998E-5</v>
      </c>
      <c r="BA2781" s="8">
        <v>42389</v>
      </c>
      <c r="BB2781">
        <v>1.6E-7</v>
      </c>
      <c r="BE2781" s="8">
        <v>42389</v>
      </c>
      <c r="BF2781">
        <v>1.4961E-5</v>
      </c>
      <c r="BS2781" s="8">
        <v>42389</v>
      </c>
      <c r="BT2781">
        <v>9.8115000000000005E-5</v>
      </c>
      <c r="BW2781" s="8">
        <v>42389</v>
      </c>
      <c r="BX2781">
        <v>1.4684999999999999E-5</v>
      </c>
      <c r="BY2781" s="8">
        <v>42389</v>
      </c>
      <c r="BZ2781">
        <v>1.9681700000000001E-4</v>
      </c>
      <c r="CA2781" s="8">
        <v>42389</v>
      </c>
      <c r="CB2781">
        <v>2.0480000000000001E-6</v>
      </c>
      <c r="CC2781" s="8">
        <v>42389</v>
      </c>
      <c r="CD2781">
        <v>4.1420000000000003E-6</v>
      </c>
      <c r="CE2781" s="8">
        <v>42389</v>
      </c>
      <c r="CF2781">
        <v>5.042E-4</v>
      </c>
      <c r="CG2781" s="8">
        <v>42389</v>
      </c>
      <c r="CH2781">
        <v>2.3360999999999999E-5</v>
      </c>
      <c r="CI2781" s="8">
        <v>42389</v>
      </c>
      <c r="CJ2781">
        <v>1.3293E-5</v>
      </c>
      <c r="CK2781" s="8">
        <v>42389</v>
      </c>
      <c r="CL2781">
        <v>1.8300000000000001E-7</v>
      </c>
      <c r="CM2781" s="8">
        <v>42389</v>
      </c>
      <c r="CN2781">
        <v>4.1000000000000003E-8</v>
      </c>
      <c r="CS2781" s="8">
        <v>42389</v>
      </c>
      <c r="CT2781">
        <v>9.4539999999999996E-6</v>
      </c>
      <c r="CU2781" s="8">
        <v>42389</v>
      </c>
      <c r="CV2781">
        <v>1.4500000000000001E-6</v>
      </c>
      <c r="CW2781" s="8">
        <v>42389</v>
      </c>
      <c r="CX2781">
        <v>7.6109999999999996E-6</v>
      </c>
      <c r="CY2781" s="8">
        <v>42389</v>
      </c>
      <c r="CZ2781">
        <v>2.0339999999999999E-6</v>
      </c>
      <c r="DE2781" s="8">
        <v>42389</v>
      </c>
      <c r="DF2781">
        <v>2.2639200000000001E-4</v>
      </c>
      <c r="DG2781" s="8">
        <v>42389</v>
      </c>
      <c r="DH2781">
        <v>1.032E-6</v>
      </c>
      <c r="DM2781" s="8">
        <v>42389</v>
      </c>
      <c r="DN2781">
        <v>4.4222E-4</v>
      </c>
      <c r="DO2781" s="8">
        <v>42389</v>
      </c>
      <c r="DP2781">
        <v>2.1069999999999999E-6</v>
      </c>
      <c r="DS2781" s="8">
        <v>42389</v>
      </c>
      <c r="DT2781">
        <v>1.34936E-4</v>
      </c>
      <c r="DU2781" s="8">
        <v>42389</v>
      </c>
      <c r="DV2781">
        <v>1.29E-7</v>
      </c>
      <c r="EA2781" s="8">
        <v>42389</v>
      </c>
      <c r="EB2781">
        <v>4.3149999999999999E-5</v>
      </c>
      <c r="EI2781" s="8">
        <v>42389</v>
      </c>
      <c r="EJ2781">
        <v>5.5078999999999999E-5</v>
      </c>
      <c r="EM2781" s="8">
        <v>42389</v>
      </c>
      <c r="EN2781">
        <v>9.2150000000000007E-6</v>
      </c>
      <c r="EO2781" s="8">
        <v>42401</v>
      </c>
      <c r="EP2781">
        <v>1.7022999999999999E-5</v>
      </c>
      <c r="ES2781" s="8">
        <v>42389</v>
      </c>
      <c r="ET2781">
        <v>5.1109999999999997E-5</v>
      </c>
      <c r="EY2781" s="8">
        <v>42401</v>
      </c>
      <c r="EZ2781">
        <v>2.0017E-4</v>
      </c>
      <c r="FE2781" s="8">
        <v>42401</v>
      </c>
      <c r="FF2781">
        <v>1.8195000000000001E-5</v>
      </c>
      <c r="FG2781" s="8">
        <v>42389</v>
      </c>
      <c r="FH2781">
        <v>1.3403E-5</v>
      </c>
      <c r="FI2781" s="8">
        <v>42389</v>
      </c>
      <c r="FJ2781">
        <v>1.1249E-5</v>
      </c>
      <c r="FO2781" s="8">
        <v>42389</v>
      </c>
      <c r="FP2781">
        <v>7.0597000000000002E-5</v>
      </c>
      <c r="FQ2781" s="8">
        <v>42389</v>
      </c>
      <c r="FR2781">
        <v>3.0596999999999999E-5</v>
      </c>
      <c r="FS2781" s="8">
        <v>42389</v>
      </c>
      <c r="FT2781">
        <v>1.8425000000000001E-5</v>
      </c>
      <c r="FU2781" s="8">
        <v>42389</v>
      </c>
      <c r="FV2781">
        <v>4.2213999999999999E-5</v>
      </c>
      <c r="FY2781" s="8">
        <v>42389</v>
      </c>
      <c r="FZ2781">
        <v>1.2447200000000001E-4</v>
      </c>
      <c r="GC2781" s="8">
        <v>42389</v>
      </c>
      <c r="GD2781">
        <v>1.4925E-5</v>
      </c>
    </row>
    <row r="2782" spans="1:186" x14ac:dyDescent="0.25">
      <c r="A2782" s="8">
        <v>42390</v>
      </c>
      <c r="B2782">
        <v>8.0160000000000008E-6</v>
      </c>
      <c r="C2782" s="8">
        <v>42390</v>
      </c>
      <c r="D2782">
        <v>6.3770000000000001E-6</v>
      </c>
      <c r="I2782" s="8">
        <v>42390</v>
      </c>
      <c r="J2782">
        <v>3.3599999999999999E-7</v>
      </c>
      <c r="K2782" s="8">
        <v>42390</v>
      </c>
      <c r="L2782">
        <v>1.024E-5</v>
      </c>
      <c r="M2782" s="8">
        <v>42390</v>
      </c>
      <c r="N2782">
        <v>1.01233E-4</v>
      </c>
      <c r="O2782" s="8">
        <v>42390</v>
      </c>
      <c r="P2782">
        <v>6.6709000000000001E-5</v>
      </c>
      <c r="Q2782" s="8">
        <v>42390</v>
      </c>
      <c r="R2782">
        <v>1.6193100000000001E-4</v>
      </c>
      <c r="S2782" s="8">
        <v>42390</v>
      </c>
      <c r="T2782">
        <v>1.494E-6</v>
      </c>
      <c r="AE2782" s="8">
        <v>42390</v>
      </c>
      <c r="AF2782">
        <v>9.879999999999999E-7</v>
      </c>
      <c r="AG2782" s="8">
        <v>42402</v>
      </c>
      <c r="AH2782">
        <v>4.1431999999999999E-5</v>
      </c>
      <c r="BA2782" s="8">
        <v>42390</v>
      </c>
      <c r="BB2782">
        <v>1.5599999999999999E-7</v>
      </c>
      <c r="BE2782" s="8">
        <v>42390</v>
      </c>
      <c r="BF2782">
        <v>1.449E-5</v>
      </c>
      <c r="BS2782" s="8">
        <v>42390</v>
      </c>
      <c r="BT2782">
        <v>9.3752000000000006E-5</v>
      </c>
      <c r="BW2782" s="8">
        <v>42390</v>
      </c>
      <c r="BX2782">
        <v>1.5807E-5</v>
      </c>
      <c r="BY2782" s="8">
        <v>42390</v>
      </c>
      <c r="BZ2782">
        <v>2.09984E-4</v>
      </c>
      <c r="CA2782" s="8">
        <v>42390</v>
      </c>
      <c r="CB2782">
        <v>2.0499999999999999E-6</v>
      </c>
      <c r="CC2782" s="8">
        <v>42390</v>
      </c>
      <c r="CD2782">
        <v>4.0810000000000004E-6</v>
      </c>
      <c r="CE2782" s="8">
        <v>42390</v>
      </c>
      <c r="CF2782">
        <v>4.7338799999999999E-4</v>
      </c>
      <c r="CG2782" s="8">
        <v>42390</v>
      </c>
      <c r="CH2782">
        <v>2.2345999999999999E-5</v>
      </c>
      <c r="CI2782" s="8">
        <v>42390</v>
      </c>
      <c r="CJ2782">
        <v>1.306E-5</v>
      </c>
      <c r="CK2782" s="8">
        <v>42390</v>
      </c>
      <c r="CL2782">
        <v>1.8E-7</v>
      </c>
      <c r="CM2782" s="8">
        <v>42390</v>
      </c>
      <c r="CN2782">
        <v>3.8999999999999998E-8</v>
      </c>
      <c r="CS2782" s="8">
        <v>42390</v>
      </c>
      <c r="CT2782">
        <v>1.0005E-5</v>
      </c>
      <c r="CU2782" s="8">
        <v>42390</v>
      </c>
      <c r="CV2782">
        <v>1.435E-6</v>
      </c>
      <c r="CW2782" s="8">
        <v>42390</v>
      </c>
      <c r="CX2782">
        <v>7.2309999999999999E-6</v>
      </c>
      <c r="CY2782" s="8">
        <v>42390</v>
      </c>
      <c r="CZ2782">
        <v>1.9599999999999999E-6</v>
      </c>
      <c r="DE2782" s="8">
        <v>42390</v>
      </c>
      <c r="DF2782">
        <v>2.1663800000000001E-4</v>
      </c>
      <c r="DG2782" s="8">
        <v>42390</v>
      </c>
      <c r="DH2782">
        <v>1.009E-6</v>
      </c>
      <c r="DM2782" s="8">
        <v>42390</v>
      </c>
      <c r="DN2782">
        <v>4.7465199999999999E-4</v>
      </c>
      <c r="DO2782" s="8">
        <v>42390</v>
      </c>
      <c r="DP2782">
        <v>2.1349999999999999E-6</v>
      </c>
      <c r="DS2782" s="8">
        <v>42390</v>
      </c>
      <c r="DT2782">
        <v>1.55828E-4</v>
      </c>
      <c r="DU2782" s="8">
        <v>42390</v>
      </c>
      <c r="DV2782">
        <v>1.29E-7</v>
      </c>
      <c r="EA2782" s="8">
        <v>42390</v>
      </c>
      <c r="EB2782">
        <v>4.0902000000000002E-5</v>
      </c>
      <c r="EI2782" s="8">
        <v>42390</v>
      </c>
      <c r="EJ2782">
        <v>5.5140999999999999E-5</v>
      </c>
      <c r="EM2782" s="8">
        <v>42390</v>
      </c>
      <c r="EN2782">
        <v>8.7260000000000008E-6</v>
      </c>
      <c r="EO2782" s="8">
        <v>42402</v>
      </c>
      <c r="EP2782">
        <v>1.8989999999999999E-5</v>
      </c>
      <c r="ES2782" s="8">
        <v>42390</v>
      </c>
      <c r="ET2782">
        <v>6.0025999999999998E-5</v>
      </c>
      <c r="EY2782" s="8">
        <v>42402</v>
      </c>
      <c r="EZ2782">
        <v>2.1501199999999999E-4</v>
      </c>
      <c r="FE2782" s="8">
        <v>42402</v>
      </c>
      <c r="FF2782">
        <v>1.8919E-5</v>
      </c>
      <c r="FG2782" s="8">
        <v>42390</v>
      </c>
      <c r="FH2782">
        <v>1.2909E-5</v>
      </c>
      <c r="FI2782" s="8">
        <v>42390</v>
      </c>
      <c r="FJ2782">
        <v>1.1017E-5</v>
      </c>
      <c r="FO2782" s="8">
        <v>42390</v>
      </c>
      <c r="FP2782">
        <v>7.2553999999999997E-5</v>
      </c>
      <c r="FQ2782" s="8">
        <v>42390</v>
      </c>
      <c r="FR2782">
        <v>3.9397999999999998E-5</v>
      </c>
      <c r="FS2782" s="8">
        <v>42390</v>
      </c>
      <c r="FT2782">
        <v>1.8111999999999999E-5</v>
      </c>
      <c r="FU2782" s="8">
        <v>42390</v>
      </c>
      <c r="FV2782">
        <v>4.3661000000000001E-5</v>
      </c>
      <c r="FY2782" s="8">
        <v>42390</v>
      </c>
      <c r="FZ2782">
        <v>1.26797E-4</v>
      </c>
      <c r="GC2782" s="8">
        <v>42390</v>
      </c>
      <c r="GD2782">
        <v>1.4406999999999999E-5</v>
      </c>
    </row>
    <row r="2783" spans="1:186" x14ac:dyDescent="0.25">
      <c r="A2783" s="8">
        <v>42391</v>
      </c>
      <c r="B2783">
        <v>7.977E-6</v>
      </c>
      <c r="C2783" s="8">
        <v>42391</v>
      </c>
      <c r="D2783">
        <v>6.117E-6</v>
      </c>
      <c r="I2783" s="8">
        <v>42391</v>
      </c>
      <c r="J2783">
        <v>3.0499999999999999E-7</v>
      </c>
      <c r="K2783" s="8">
        <v>42391</v>
      </c>
      <c r="L2783">
        <v>8.9600000000000006E-6</v>
      </c>
      <c r="M2783" s="8">
        <v>42391</v>
      </c>
      <c r="N2783">
        <v>9.7220999999999996E-5</v>
      </c>
      <c r="O2783" s="8">
        <v>42391</v>
      </c>
      <c r="P2783">
        <v>6.3385000000000004E-5</v>
      </c>
      <c r="Q2783" s="8">
        <v>42391</v>
      </c>
      <c r="R2783">
        <v>1.4841E-4</v>
      </c>
      <c r="S2783" s="8">
        <v>42391</v>
      </c>
      <c r="T2783">
        <v>1.2839999999999999E-6</v>
      </c>
      <c r="AE2783" s="8">
        <v>42391</v>
      </c>
      <c r="AF2783">
        <v>9.5799999999999998E-7</v>
      </c>
      <c r="AG2783" s="8">
        <v>42403</v>
      </c>
      <c r="AH2783">
        <v>3.7734000000000002E-5</v>
      </c>
      <c r="BA2783" s="8">
        <v>42391</v>
      </c>
      <c r="BB2783">
        <v>1.48E-7</v>
      </c>
      <c r="BE2783" s="8">
        <v>42391</v>
      </c>
      <c r="BF2783">
        <v>1.3876000000000001E-5</v>
      </c>
      <c r="BS2783" s="8">
        <v>42391</v>
      </c>
      <c r="BT2783">
        <v>8.7190999999999999E-5</v>
      </c>
      <c r="BW2783" s="8">
        <v>42391</v>
      </c>
      <c r="BX2783">
        <v>1.5041999999999999E-5</v>
      </c>
      <c r="BY2783" s="8">
        <v>42391</v>
      </c>
      <c r="BZ2783">
        <v>1.8336599999999999E-4</v>
      </c>
      <c r="CA2783" s="8">
        <v>42391</v>
      </c>
      <c r="CB2783">
        <v>1.8470000000000001E-6</v>
      </c>
      <c r="CC2783" s="8">
        <v>42391</v>
      </c>
      <c r="CD2783">
        <v>3.9509999999999999E-6</v>
      </c>
      <c r="CE2783" s="8">
        <v>42391</v>
      </c>
      <c r="CF2783">
        <v>4.6071099999999999E-4</v>
      </c>
      <c r="CG2783" s="8">
        <v>42391</v>
      </c>
      <c r="CH2783">
        <v>2.1484E-5</v>
      </c>
      <c r="CI2783" s="8">
        <v>42391</v>
      </c>
      <c r="CJ2783">
        <v>1.2612999999999999E-5</v>
      </c>
      <c r="CK2783" s="8">
        <v>42391</v>
      </c>
      <c r="CL2783">
        <v>1.5900000000000001E-7</v>
      </c>
      <c r="CM2783" s="8">
        <v>42391</v>
      </c>
      <c r="CN2783">
        <v>3.5000000000000002E-8</v>
      </c>
      <c r="CS2783" s="8">
        <v>42391</v>
      </c>
      <c r="CT2783">
        <v>9.7019999999999996E-6</v>
      </c>
      <c r="CU2783" s="8">
        <v>42391</v>
      </c>
      <c r="CV2783">
        <v>1.356E-6</v>
      </c>
      <c r="CW2783" s="8">
        <v>42391</v>
      </c>
      <c r="CX2783">
        <v>6.2430000000000002E-6</v>
      </c>
      <c r="CY2783" s="8">
        <v>42391</v>
      </c>
      <c r="CZ2783">
        <v>1.911E-6</v>
      </c>
      <c r="DE2783" s="8">
        <v>42391</v>
      </c>
      <c r="DF2783">
        <v>1.9765200000000001E-4</v>
      </c>
      <c r="DG2783" s="8">
        <v>42391</v>
      </c>
      <c r="DH2783">
        <v>9.0599999999999999E-7</v>
      </c>
      <c r="DM2783" s="8">
        <v>42391</v>
      </c>
      <c r="DN2783">
        <v>4.21741E-4</v>
      </c>
      <c r="DO2783" s="8">
        <v>42391</v>
      </c>
      <c r="DP2783">
        <v>1.9889999999999999E-6</v>
      </c>
      <c r="DS2783" s="8">
        <v>42391</v>
      </c>
      <c r="DT2783">
        <v>1.5493000000000001E-4</v>
      </c>
      <c r="DU2783" s="8">
        <v>42391</v>
      </c>
      <c r="DV2783">
        <v>1.1600000000000001E-7</v>
      </c>
      <c r="EA2783" s="8">
        <v>42391</v>
      </c>
      <c r="EB2783">
        <v>3.9941999999999998E-5</v>
      </c>
      <c r="EI2783" s="8">
        <v>42391</v>
      </c>
      <c r="EJ2783">
        <v>4.9271999999999999E-5</v>
      </c>
      <c r="EM2783" s="8">
        <v>42391</v>
      </c>
      <c r="EN2783">
        <v>8.2800000000000003E-6</v>
      </c>
      <c r="EO2783" s="8">
        <v>42403</v>
      </c>
      <c r="EP2783">
        <v>1.7241E-5</v>
      </c>
      <c r="ES2783" s="8">
        <v>42391</v>
      </c>
      <c r="ET2783">
        <v>5.4806999999999999E-5</v>
      </c>
      <c r="EY2783" s="8">
        <v>42403</v>
      </c>
      <c r="EZ2783">
        <v>2.9473500000000002E-4</v>
      </c>
      <c r="FE2783" s="8">
        <v>42403</v>
      </c>
      <c r="FF2783">
        <v>1.6949E-5</v>
      </c>
      <c r="FG2783" s="8">
        <v>42391</v>
      </c>
      <c r="FH2783">
        <v>1.1731E-5</v>
      </c>
      <c r="FI2783" s="8">
        <v>42391</v>
      </c>
      <c r="FJ2783">
        <v>1.0064000000000001E-5</v>
      </c>
      <c r="FO2783" s="8">
        <v>42391</v>
      </c>
      <c r="FP2783">
        <v>7.0023000000000004E-5</v>
      </c>
      <c r="FQ2783" s="8">
        <v>42391</v>
      </c>
      <c r="FR2783">
        <v>4.1260999999999997E-5</v>
      </c>
      <c r="FS2783" s="8">
        <v>42391</v>
      </c>
      <c r="FT2783">
        <v>1.6490999999999998E-5</v>
      </c>
      <c r="FU2783" s="8">
        <v>42391</v>
      </c>
      <c r="FV2783">
        <v>4.0250000000000003E-5</v>
      </c>
      <c r="FY2783" s="8">
        <v>42391</v>
      </c>
      <c r="FZ2783">
        <v>1.2027300000000001E-4</v>
      </c>
      <c r="GC2783" s="8">
        <v>42391</v>
      </c>
      <c r="GD2783">
        <v>1.3331E-5</v>
      </c>
    </row>
    <row r="2784" spans="1:186" x14ac:dyDescent="0.25">
      <c r="A2784" s="8">
        <v>42394</v>
      </c>
      <c r="B2784">
        <v>8.8200000000000003E-6</v>
      </c>
      <c r="C2784" s="8">
        <v>42394</v>
      </c>
      <c r="D2784">
        <v>6.3489999999999997E-6</v>
      </c>
      <c r="I2784" s="8">
        <v>42394</v>
      </c>
      <c r="J2784">
        <v>3.3599999999999999E-7</v>
      </c>
      <c r="K2784" s="8">
        <v>42394</v>
      </c>
      <c r="L2784">
        <v>1.0015E-5</v>
      </c>
      <c r="M2784" s="8">
        <v>42394</v>
      </c>
      <c r="N2784">
        <v>9.9038999999999998E-5</v>
      </c>
      <c r="O2784" s="8">
        <v>42394</v>
      </c>
      <c r="P2784">
        <v>6.8468999999999998E-5</v>
      </c>
      <c r="Q2784" s="8">
        <v>42394</v>
      </c>
      <c r="R2784">
        <v>1.6302800000000001E-4</v>
      </c>
      <c r="S2784" s="8">
        <v>42394</v>
      </c>
      <c r="T2784">
        <v>1.299E-6</v>
      </c>
      <c r="AE2784" s="8">
        <v>42394</v>
      </c>
      <c r="AF2784">
        <v>1.108E-6</v>
      </c>
      <c r="AG2784" s="8">
        <v>42404</v>
      </c>
      <c r="AH2784">
        <v>3.5413000000000001E-5</v>
      </c>
      <c r="BA2784" s="8">
        <v>42394</v>
      </c>
      <c r="BB2784">
        <v>1.7599999999999999E-7</v>
      </c>
      <c r="BE2784" s="8">
        <v>42394</v>
      </c>
      <c r="BF2784">
        <v>1.5519000000000002E-5</v>
      </c>
      <c r="BS2784" s="8">
        <v>42394</v>
      </c>
      <c r="BT2784">
        <v>9.3974000000000005E-5</v>
      </c>
      <c r="BW2784" s="8">
        <v>42394</v>
      </c>
      <c r="BX2784">
        <v>1.5815999999999999E-5</v>
      </c>
      <c r="BY2784" s="8">
        <v>42394</v>
      </c>
      <c r="BZ2784">
        <v>2.2507500000000001E-4</v>
      </c>
      <c r="CA2784" s="8">
        <v>42394</v>
      </c>
      <c r="CB2784">
        <v>1.9379999999999999E-6</v>
      </c>
      <c r="CC2784" s="8">
        <v>42394</v>
      </c>
      <c r="CD2784">
        <v>4.1930000000000003E-6</v>
      </c>
      <c r="CE2784" s="8">
        <v>42394</v>
      </c>
      <c r="CF2784">
        <v>5.0764400000000002E-4</v>
      </c>
      <c r="CG2784" s="8">
        <v>42394</v>
      </c>
      <c r="CH2784">
        <v>2.213E-5</v>
      </c>
      <c r="CI2784" s="8">
        <v>42394</v>
      </c>
      <c r="CJ2784">
        <v>1.2976000000000001E-5</v>
      </c>
      <c r="CK2784" s="8">
        <v>42394</v>
      </c>
      <c r="CL2784">
        <v>1.8400000000000001E-7</v>
      </c>
      <c r="CM2784" s="8">
        <v>42394</v>
      </c>
      <c r="CN2784">
        <v>3.5000000000000002E-8</v>
      </c>
      <c r="CS2784" s="8">
        <v>42394</v>
      </c>
      <c r="CT2784">
        <v>1.0203999999999999E-5</v>
      </c>
      <c r="CU2784" s="8">
        <v>42394</v>
      </c>
      <c r="CV2784">
        <v>1.3990000000000001E-6</v>
      </c>
      <c r="CW2784" s="8">
        <v>42394</v>
      </c>
      <c r="CX2784">
        <v>6.5420000000000002E-6</v>
      </c>
      <c r="CY2784" s="8">
        <v>42394</v>
      </c>
      <c r="CZ2784">
        <v>3.0850000000000001E-6</v>
      </c>
      <c r="DE2784" s="8">
        <v>42394</v>
      </c>
      <c r="DF2784">
        <v>2.19022E-4</v>
      </c>
      <c r="DG2784" s="8">
        <v>42394</v>
      </c>
      <c r="DH2784">
        <v>9.9300000000000006E-7</v>
      </c>
      <c r="DM2784" s="8">
        <v>42394</v>
      </c>
      <c r="DN2784">
        <v>4.7049400000000001E-4</v>
      </c>
      <c r="DO2784" s="8">
        <v>42394</v>
      </c>
      <c r="DP2784">
        <v>2.0770000000000002E-6</v>
      </c>
      <c r="DS2784" s="8">
        <v>42394</v>
      </c>
      <c r="DT2784">
        <v>1.6056600000000001E-4</v>
      </c>
      <c r="DU2784" s="8">
        <v>42394</v>
      </c>
      <c r="DV2784">
        <v>1.1999999999999999E-7</v>
      </c>
      <c r="EA2784" s="8">
        <v>42394</v>
      </c>
      <c r="EB2784">
        <v>4.5802E-5</v>
      </c>
      <c r="EI2784" s="8">
        <v>42394</v>
      </c>
      <c r="EJ2784">
        <v>6.2776999999999999E-5</v>
      </c>
      <c r="EM2784" s="8">
        <v>42394</v>
      </c>
      <c r="EN2784">
        <v>9.1730000000000001E-6</v>
      </c>
      <c r="EO2784" s="8">
        <v>42404</v>
      </c>
      <c r="EP2784">
        <v>1.6319000000000001E-5</v>
      </c>
      <c r="ES2784" s="8">
        <v>42394</v>
      </c>
      <c r="ET2784">
        <v>6.0998000000000001E-5</v>
      </c>
      <c r="EY2784" s="8">
        <v>42404</v>
      </c>
      <c r="EZ2784">
        <v>2.8767499999999999E-4</v>
      </c>
      <c r="FE2784" s="8">
        <v>42404</v>
      </c>
      <c r="FF2784">
        <v>1.6086000000000002E-5</v>
      </c>
      <c r="FG2784" s="8">
        <v>42394</v>
      </c>
      <c r="FH2784">
        <v>1.2585000000000001E-5</v>
      </c>
      <c r="FI2784" s="8">
        <v>42394</v>
      </c>
      <c r="FJ2784">
        <v>1.0294E-5</v>
      </c>
      <c r="FO2784" s="8">
        <v>42394</v>
      </c>
      <c r="FP2784">
        <v>7.2020000000000005E-5</v>
      </c>
      <c r="FQ2784" s="8">
        <v>42394</v>
      </c>
      <c r="FR2784">
        <v>4.3899000000000001E-5</v>
      </c>
      <c r="FS2784" s="8">
        <v>42394</v>
      </c>
      <c r="FT2784">
        <v>3.3119999999999998E-6</v>
      </c>
      <c r="FU2784" s="8">
        <v>42394</v>
      </c>
      <c r="FV2784">
        <v>4.8322000000000003E-5</v>
      </c>
      <c r="FY2784" s="8">
        <v>42394</v>
      </c>
      <c r="FZ2784">
        <v>1.37952E-4</v>
      </c>
      <c r="GC2784" s="8">
        <v>42394</v>
      </c>
      <c r="GD2784">
        <v>1.3158E-5</v>
      </c>
    </row>
    <row r="2785" spans="1:186" x14ac:dyDescent="0.25">
      <c r="A2785" s="8">
        <v>42395</v>
      </c>
      <c r="B2785">
        <v>7.8990000000000001E-6</v>
      </c>
      <c r="C2785" s="8">
        <v>42395</v>
      </c>
      <c r="D2785">
        <v>6.0639999999999999E-6</v>
      </c>
      <c r="I2785" s="8">
        <v>42395</v>
      </c>
      <c r="J2785">
        <v>3.2099999999999998E-7</v>
      </c>
      <c r="K2785" s="8">
        <v>42395</v>
      </c>
      <c r="L2785">
        <v>9.5049999999999996E-6</v>
      </c>
      <c r="M2785" s="8">
        <v>42395</v>
      </c>
      <c r="N2785">
        <v>9.3537999999999998E-5</v>
      </c>
      <c r="O2785" s="8">
        <v>42395</v>
      </c>
      <c r="P2785">
        <v>6.7100000000000005E-5</v>
      </c>
      <c r="Q2785" s="8">
        <v>42395</v>
      </c>
      <c r="R2785">
        <v>1.54618E-4</v>
      </c>
      <c r="S2785" s="8">
        <v>42395</v>
      </c>
      <c r="T2785">
        <v>1.2470000000000001E-6</v>
      </c>
      <c r="AE2785" s="8">
        <v>42395</v>
      </c>
      <c r="AF2785">
        <v>1.099E-6</v>
      </c>
      <c r="AG2785" s="8">
        <v>42405</v>
      </c>
      <c r="AH2785">
        <v>3.4762999999999999E-5</v>
      </c>
      <c r="BA2785" s="8">
        <v>42395</v>
      </c>
      <c r="BB2785">
        <v>1.92E-7</v>
      </c>
      <c r="BE2785" s="8">
        <v>42395</v>
      </c>
      <c r="BF2785">
        <v>1.5288E-5</v>
      </c>
      <c r="BS2785" s="8">
        <v>42395</v>
      </c>
      <c r="BT2785">
        <v>9.5002999999999998E-5</v>
      </c>
      <c r="BW2785" s="8">
        <v>42395</v>
      </c>
      <c r="BX2785">
        <v>1.5056E-5</v>
      </c>
      <c r="BY2785" s="8">
        <v>42395</v>
      </c>
      <c r="BZ2785">
        <v>2.07915E-4</v>
      </c>
      <c r="CA2785" s="8">
        <v>42395</v>
      </c>
      <c r="CB2785">
        <v>1.8729999999999999E-6</v>
      </c>
      <c r="CC2785" s="8">
        <v>42395</v>
      </c>
      <c r="CD2785">
        <v>3.9949999999999999E-6</v>
      </c>
      <c r="CE2785" s="8">
        <v>42395</v>
      </c>
      <c r="CF2785">
        <v>4.8435399999999999E-4</v>
      </c>
      <c r="CG2785" s="8">
        <v>42395</v>
      </c>
      <c r="CH2785">
        <v>2.1464999999999999E-5</v>
      </c>
      <c r="CI2785" s="8">
        <v>42395</v>
      </c>
      <c r="CJ2785">
        <v>1.2429000000000001E-5</v>
      </c>
      <c r="CK2785" s="8">
        <v>42395</v>
      </c>
      <c r="CL2785">
        <v>1.7599999999999999E-7</v>
      </c>
      <c r="CM2785" s="8">
        <v>42395</v>
      </c>
      <c r="CN2785">
        <v>4.9000000000000002E-8</v>
      </c>
      <c r="CS2785" s="8">
        <v>42395</v>
      </c>
      <c r="CT2785">
        <v>9.9429999999999995E-6</v>
      </c>
      <c r="CU2785" s="8">
        <v>42395</v>
      </c>
      <c r="CV2785">
        <v>4.1810000000000003E-6</v>
      </c>
      <c r="CW2785" s="8">
        <v>42395</v>
      </c>
      <c r="CX2785">
        <v>6.3940000000000001E-6</v>
      </c>
      <c r="CY2785" s="8">
        <v>42395</v>
      </c>
      <c r="CZ2785">
        <v>2.9459999999999998E-6</v>
      </c>
      <c r="DE2785" s="8">
        <v>42395</v>
      </c>
      <c r="DF2785">
        <v>2.0866600000000001E-4</v>
      </c>
      <c r="DG2785" s="8">
        <v>42395</v>
      </c>
      <c r="DH2785">
        <v>6.0200000000000002E-7</v>
      </c>
      <c r="DM2785" s="8">
        <v>42395</v>
      </c>
      <c r="DN2785">
        <v>4.3758000000000002E-4</v>
      </c>
      <c r="DO2785" s="8">
        <v>42395</v>
      </c>
      <c r="DP2785">
        <v>1.996E-6</v>
      </c>
      <c r="DS2785" s="8">
        <v>42395</v>
      </c>
      <c r="DT2785">
        <v>1.6303199999999999E-4</v>
      </c>
      <c r="DU2785" s="8">
        <v>42395</v>
      </c>
      <c r="DV2785">
        <v>1.15E-7</v>
      </c>
      <c r="EA2785" s="8">
        <v>42395</v>
      </c>
      <c r="EB2785">
        <v>4.3414999999999997E-5</v>
      </c>
      <c r="EI2785" s="8">
        <v>42395</v>
      </c>
      <c r="EJ2785">
        <v>5.8103000000000003E-5</v>
      </c>
      <c r="EM2785" s="8">
        <v>42395</v>
      </c>
      <c r="EN2785">
        <v>8.8000000000000004E-6</v>
      </c>
      <c r="EO2785" s="8">
        <v>42405</v>
      </c>
      <c r="EP2785">
        <v>1.5556000000000001E-5</v>
      </c>
      <c r="ES2785" s="8">
        <v>42395</v>
      </c>
      <c r="ET2785">
        <v>5.8452999999999998E-5</v>
      </c>
      <c r="EY2785" s="8">
        <v>42405</v>
      </c>
      <c r="EZ2785">
        <v>2.8375999999999998E-4</v>
      </c>
      <c r="FE2785" s="8">
        <v>42405</v>
      </c>
      <c r="FF2785">
        <v>1.5688999999999998E-5</v>
      </c>
      <c r="FG2785" s="8">
        <v>42395</v>
      </c>
      <c r="FH2785">
        <v>1.1946999999999999E-5</v>
      </c>
      <c r="FI2785" s="8">
        <v>42395</v>
      </c>
      <c r="FJ2785">
        <v>9.8009999999999998E-6</v>
      </c>
      <c r="FO2785" s="8">
        <v>42395</v>
      </c>
      <c r="FP2785">
        <v>6.9993000000000006E-5</v>
      </c>
      <c r="FQ2785" s="8">
        <v>42395</v>
      </c>
      <c r="FR2785">
        <v>4.1774999999999999E-5</v>
      </c>
      <c r="FS2785" s="8">
        <v>42395</v>
      </c>
      <c r="FT2785">
        <v>3.1640000000000001E-6</v>
      </c>
      <c r="FU2785" s="8">
        <v>42395</v>
      </c>
      <c r="FV2785">
        <v>4.4981999999999997E-5</v>
      </c>
      <c r="FY2785" s="8">
        <v>42395</v>
      </c>
      <c r="FZ2785">
        <v>1.3269399999999999E-4</v>
      </c>
      <c r="GC2785" s="8">
        <v>42395</v>
      </c>
      <c r="GD2785">
        <v>1.2629999999999999E-5</v>
      </c>
    </row>
    <row r="2786" spans="1:186" x14ac:dyDescent="0.25">
      <c r="A2786" s="8">
        <v>42396</v>
      </c>
      <c r="B2786">
        <v>9.7019999999999996E-6</v>
      </c>
      <c r="C2786" s="8">
        <v>42396</v>
      </c>
      <c r="D2786">
        <v>5.8839999999999999E-6</v>
      </c>
      <c r="I2786" s="8">
        <v>42396</v>
      </c>
      <c r="J2786">
        <v>3.2300000000000002E-7</v>
      </c>
      <c r="K2786" s="8">
        <v>42396</v>
      </c>
      <c r="L2786">
        <v>1.1212999999999999E-5</v>
      </c>
      <c r="M2786" s="8">
        <v>42396</v>
      </c>
      <c r="N2786">
        <v>9.7847E-5</v>
      </c>
      <c r="O2786" s="8">
        <v>42396</v>
      </c>
      <c r="P2786">
        <v>7.1880999999999998E-5</v>
      </c>
      <c r="Q2786" s="8">
        <v>42396</v>
      </c>
      <c r="R2786">
        <v>1.52242E-4</v>
      </c>
      <c r="S2786" s="8">
        <v>42396</v>
      </c>
      <c r="T2786">
        <v>1.4649999999999999E-6</v>
      </c>
      <c r="AE2786" s="8">
        <v>42396</v>
      </c>
      <c r="AF2786">
        <v>1.158E-6</v>
      </c>
      <c r="AG2786" s="8">
        <v>42408</v>
      </c>
      <c r="AH2786">
        <v>3.9746999999999997E-5</v>
      </c>
      <c r="BA2786" s="8">
        <v>42396</v>
      </c>
      <c r="BB2786">
        <v>1.91E-7</v>
      </c>
      <c r="BE2786" s="8">
        <v>42396</v>
      </c>
      <c r="BF2786">
        <v>1.5104E-5</v>
      </c>
      <c r="BS2786" s="8">
        <v>42396</v>
      </c>
      <c r="BT2786">
        <v>1.0961E-4</v>
      </c>
      <c r="BW2786" s="8">
        <v>42396</v>
      </c>
      <c r="BX2786">
        <v>1.6722E-5</v>
      </c>
      <c r="BY2786" s="8">
        <v>42396</v>
      </c>
      <c r="BZ2786">
        <v>2.0779199999999999E-4</v>
      </c>
      <c r="CA2786" s="8">
        <v>42396</v>
      </c>
      <c r="CB2786">
        <v>1.886E-6</v>
      </c>
      <c r="CC2786" s="8">
        <v>42396</v>
      </c>
      <c r="CD2786">
        <v>4.3309999999999997E-6</v>
      </c>
      <c r="CE2786" s="8">
        <v>42396</v>
      </c>
      <c r="CF2786">
        <v>4.5758799999999998E-4</v>
      </c>
      <c r="CG2786" s="8">
        <v>42396</v>
      </c>
      <c r="CH2786">
        <v>2.2331999999999999E-5</v>
      </c>
      <c r="CI2786" s="8">
        <v>42396</v>
      </c>
      <c r="CJ2786">
        <v>1.0766E-5</v>
      </c>
      <c r="CK2786" s="8">
        <v>42396</v>
      </c>
      <c r="CL2786">
        <v>1.97E-7</v>
      </c>
      <c r="CM2786" s="8">
        <v>42396</v>
      </c>
      <c r="CN2786">
        <v>4.8E-8</v>
      </c>
      <c r="CS2786" s="8">
        <v>42396</v>
      </c>
      <c r="CT2786">
        <v>9.9990000000000003E-6</v>
      </c>
      <c r="CU2786" s="8">
        <v>42396</v>
      </c>
      <c r="CV2786">
        <v>4.374E-6</v>
      </c>
      <c r="CW2786" s="8">
        <v>42396</v>
      </c>
      <c r="CX2786">
        <v>6.5300000000000002E-6</v>
      </c>
      <c r="CY2786" s="8">
        <v>42396</v>
      </c>
      <c r="CZ2786">
        <v>2.8279999999999999E-6</v>
      </c>
      <c r="DE2786" s="8">
        <v>42396</v>
      </c>
      <c r="DF2786">
        <v>2.1136500000000001E-4</v>
      </c>
      <c r="DG2786" s="8">
        <v>42396</v>
      </c>
      <c r="DH2786">
        <v>5.8899999999999999E-7</v>
      </c>
      <c r="DM2786" s="8">
        <v>42396</v>
      </c>
      <c r="DN2786">
        <v>4.43301E-4</v>
      </c>
      <c r="DO2786" s="8">
        <v>42396</v>
      </c>
      <c r="DP2786">
        <v>2.153E-6</v>
      </c>
      <c r="DS2786" s="8">
        <v>42396</v>
      </c>
      <c r="DT2786">
        <v>2.06336E-4</v>
      </c>
      <c r="DU2786" s="8">
        <v>42396</v>
      </c>
      <c r="DV2786">
        <v>1.3199999999999999E-7</v>
      </c>
      <c r="EA2786" s="8">
        <v>42396</v>
      </c>
      <c r="EB2786">
        <v>4.1884000000000001E-5</v>
      </c>
      <c r="EI2786" s="8">
        <v>42396</v>
      </c>
      <c r="EJ2786">
        <v>5.5668999999999998E-5</v>
      </c>
      <c r="EM2786" s="8">
        <v>42396</v>
      </c>
      <c r="EN2786">
        <v>4.1010000000000002E-6</v>
      </c>
      <c r="EO2786" s="8">
        <v>42408</v>
      </c>
      <c r="EP2786">
        <v>1.9510000000000001E-5</v>
      </c>
      <c r="ES2786" s="8">
        <v>42396</v>
      </c>
      <c r="ET2786">
        <v>5.8995E-5</v>
      </c>
      <c r="EY2786" s="8">
        <v>42408</v>
      </c>
      <c r="EZ2786">
        <v>2.9888099999999997E-4</v>
      </c>
      <c r="FE2786" s="8">
        <v>42408</v>
      </c>
      <c r="FF2786">
        <v>1.7776999999999999E-5</v>
      </c>
      <c r="FG2786" s="8">
        <v>42396</v>
      </c>
      <c r="FH2786">
        <v>1.1762E-5</v>
      </c>
      <c r="FI2786" s="8">
        <v>42396</v>
      </c>
      <c r="FJ2786">
        <v>1.0121E-5</v>
      </c>
      <c r="FO2786" s="8">
        <v>42396</v>
      </c>
      <c r="FP2786">
        <v>7.3131000000000002E-5</v>
      </c>
      <c r="FQ2786" s="8">
        <v>42396</v>
      </c>
      <c r="FR2786">
        <v>4.4143000000000001E-5</v>
      </c>
      <c r="FS2786" s="8">
        <v>42396</v>
      </c>
      <c r="FT2786">
        <v>3.0479999999999999E-6</v>
      </c>
      <c r="FU2786" s="8">
        <v>42396</v>
      </c>
      <c r="FV2786">
        <v>4.3720999999999997E-5</v>
      </c>
      <c r="FY2786" s="8">
        <v>42396</v>
      </c>
      <c r="FZ2786">
        <v>1.38348E-4</v>
      </c>
      <c r="GC2786" s="8">
        <v>42396</v>
      </c>
      <c r="GD2786">
        <v>1.2482E-5</v>
      </c>
    </row>
    <row r="2787" spans="1:186" x14ac:dyDescent="0.25">
      <c r="A2787" s="8">
        <v>42397</v>
      </c>
      <c r="B2787">
        <v>9.3659999999999998E-6</v>
      </c>
      <c r="C2787" s="8">
        <v>42397</v>
      </c>
      <c r="D2787">
        <v>1.0112000000000001E-5</v>
      </c>
      <c r="I2787" s="8">
        <v>42397</v>
      </c>
      <c r="J2787">
        <v>3.1199999999999999E-7</v>
      </c>
      <c r="K2787" s="8">
        <v>42397</v>
      </c>
      <c r="L2787">
        <v>1.0324E-5</v>
      </c>
      <c r="M2787" s="8">
        <v>42397</v>
      </c>
      <c r="N2787">
        <v>1.0678E-4</v>
      </c>
      <c r="O2787" s="8">
        <v>42397</v>
      </c>
      <c r="P2787">
        <v>7.9827999999999995E-5</v>
      </c>
      <c r="Q2787" s="8">
        <v>42397</v>
      </c>
      <c r="R2787">
        <v>1.4977400000000001E-4</v>
      </c>
      <c r="S2787" s="8">
        <v>42397</v>
      </c>
      <c r="T2787">
        <v>4.2679999999999996E-6</v>
      </c>
      <c r="AE2787" s="8">
        <v>42397</v>
      </c>
      <c r="AF2787">
        <v>1.0809999999999999E-6</v>
      </c>
      <c r="AG2787" s="8">
        <v>42409</v>
      </c>
      <c r="AH2787">
        <v>4.7985999999999998E-5</v>
      </c>
      <c r="BA2787" s="8">
        <v>42397</v>
      </c>
      <c r="BB2787">
        <v>1.8199999999999999E-7</v>
      </c>
      <c r="BE2787" s="8">
        <v>42397</v>
      </c>
      <c r="BF2787">
        <v>1.554E-5</v>
      </c>
      <c r="BS2787" s="8">
        <v>42397</v>
      </c>
      <c r="BT2787">
        <v>1.2387800000000001E-4</v>
      </c>
      <c r="BW2787" s="8">
        <v>42397</v>
      </c>
      <c r="BX2787">
        <v>1.7824000000000001E-5</v>
      </c>
      <c r="BY2787" s="8">
        <v>42397</v>
      </c>
      <c r="BZ2787">
        <v>1.92127E-4</v>
      </c>
      <c r="CA2787" s="8">
        <v>42397</v>
      </c>
      <c r="CB2787">
        <v>1.8479999999999999E-6</v>
      </c>
      <c r="CC2787" s="8">
        <v>42397</v>
      </c>
      <c r="CD2787">
        <v>4.155E-6</v>
      </c>
      <c r="CE2787" s="8">
        <v>42397</v>
      </c>
      <c r="CF2787">
        <v>4.8082300000000001E-4</v>
      </c>
      <c r="CG2787" s="8">
        <v>42397</v>
      </c>
      <c r="CH2787">
        <v>2.1240999999999999E-5</v>
      </c>
      <c r="CI2787" s="8">
        <v>42397</v>
      </c>
      <c r="CJ2787">
        <v>1.0504E-5</v>
      </c>
      <c r="CK2787" s="8">
        <v>42397</v>
      </c>
      <c r="CL2787">
        <v>1.8900000000000001E-7</v>
      </c>
      <c r="CM2787" s="8">
        <v>42397</v>
      </c>
      <c r="CN2787">
        <v>4.8E-8</v>
      </c>
      <c r="CS2787" s="8">
        <v>42397</v>
      </c>
      <c r="CT2787">
        <v>1.0652000000000001E-5</v>
      </c>
      <c r="CU2787" s="8">
        <v>42397</v>
      </c>
      <c r="CV2787">
        <v>4.4340000000000002E-6</v>
      </c>
      <c r="CW2787" s="8">
        <v>42397</v>
      </c>
      <c r="CX2787">
        <v>6.6059999999999999E-6</v>
      </c>
      <c r="CY2787" s="8">
        <v>42397</v>
      </c>
      <c r="CZ2787">
        <v>2.6989999999999999E-6</v>
      </c>
      <c r="DE2787" s="8">
        <v>42397</v>
      </c>
      <c r="DF2787">
        <v>1.9586899999999999E-4</v>
      </c>
      <c r="DG2787" s="8">
        <v>42397</v>
      </c>
      <c r="DH2787">
        <v>5.6199999999999998E-7</v>
      </c>
      <c r="DM2787" s="8">
        <v>42397</v>
      </c>
      <c r="DN2787">
        <v>4.5120300000000001E-4</v>
      </c>
      <c r="DO2787" s="8">
        <v>42397</v>
      </c>
      <c r="DP2787">
        <v>1.7889999999999999E-6</v>
      </c>
      <c r="DS2787" s="8">
        <v>42397</v>
      </c>
      <c r="DT2787">
        <v>1.9451900000000001E-4</v>
      </c>
      <c r="DU2787" s="8">
        <v>42397</v>
      </c>
      <c r="DV2787">
        <v>1.3E-7</v>
      </c>
      <c r="EA2787" s="8">
        <v>42397</v>
      </c>
      <c r="EB2787">
        <v>3.7633999999999999E-5</v>
      </c>
      <c r="EI2787" s="8">
        <v>42397</v>
      </c>
      <c r="EJ2787">
        <v>5.4752E-5</v>
      </c>
      <c r="EM2787" s="8">
        <v>42397</v>
      </c>
      <c r="EN2787">
        <v>3.856E-6</v>
      </c>
      <c r="EO2787" s="8">
        <v>42409</v>
      </c>
      <c r="EP2787">
        <v>2.3489000000000002E-5</v>
      </c>
      <c r="ES2787" s="8">
        <v>42397</v>
      </c>
      <c r="ET2787">
        <v>6.0251999999999998E-5</v>
      </c>
      <c r="EY2787" s="8">
        <v>42409</v>
      </c>
      <c r="EZ2787">
        <v>3.6064300000000001E-4</v>
      </c>
      <c r="FE2787" s="8">
        <v>42409</v>
      </c>
      <c r="FF2787">
        <v>2.1676999999999999E-5</v>
      </c>
      <c r="FG2787" s="8">
        <v>42397</v>
      </c>
      <c r="FH2787">
        <v>1.1559999999999999E-5</v>
      </c>
      <c r="FI2787" s="8">
        <v>42397</v>
      </c>
      <c r="FJ2787">
        <v>9.825E-6</v>
      </c>
      <c r="FO2787" s="8">
        <v>42397</v>
      </c>
      <c r="FP2787">
        <v>7.4530999999999995E-5</v>
      </c>
      <c r="FQ2787" s="8">
        <v>42397</v>
      </c>
      <c r="FR2787">
        <v>4.2258000000000001E-5</v>
      </c>
      <c r="FS2787" s="8">
        <v>42397</v>
      </c>
      <c r="FT2787">
        <v>2.8990000000000001E-6</v>
      </c>
      <c r="FU2787" s="8">
        <v>42397</v>
      </c>
      <c r="FV2787">
        <v>4.2401000000000003E-5</v>
      </c>
      <c r="FY2787" s="8">
        <v>42397</v>
      </c>
      <c r="FZ2787">
        <v>1.4245999999999999E-4</v>
      </c>
      <c r="GC2787" s="8">
        <v>42397</v>
      </c>
      <c r="GD2787">
        <v>1.2247E-5</v>
      </c>
    </row>
    <row r="2788" spans="1:186" x14ac:dyDescent="0.25">
      <c r="A2788" s="8">
        <v>42398</v>
      </c>
      <c r="B2788">
        <v>8.5459999999999992E-6</v>
      </c>
      <c r="C2788" s="8">
        <v>42398</v>
      </c>
      <c r="D2788">
        <v>9.0839999999999998E-6</v>
      </c>
      <c r="I2788" s="8">
        <v>42398</v>
      </c>
      <c r="J2788">
        <v>3.1699999999999999E-7</v>
      </c>
      <c r="K2788" s="8">
        <v>42398</v>
      </c>
      <c r="L2788">
        <v>1.0074E-5</v>
      </c>
      <c r="M2788" s="8">
        <v>42398</v>
      </c>
      <c r="N2788">
        <v>1.0321E-4</v>
      </c>
      <c r="O2788" s="8">
        <v>42398</v>
      </c>
      <c r="P2788">
        <v>7.4161999999999999E-5</v>
      </c>
      <c r="Q2788" s="8">
        <v>42398</v>
      </c>
      <c r="R2788">
        <v>1.42962E-4</v>
      </c>
      <c r="S2788" s="8">
        <v>42398</v>
      </c>
      <c r="T2788">
        <v>5.3550000000000004E-6</v>
      </c>
      <c r="AE2788" s="8">
        <v>42398</v>
      </c>
      <c r="AF2788">
        <v>1.0499999999999999E-6</v>
      </c>
      <c r="AG2788" s="8">
        <v>42410</v>
      </c>
      <c r="AH2788">
        <v>5.8017999999999999E-5</v>
      </c>
      <c r="BA2788" s="8">
        <v>42398</v>
      </c>
      <c r="BB2788">
        <v>1.7700000000000001E-7</v>
      </c>
      <c r="BE2788" s="8">
        <v>42398</v>
      </c>
      <c r="BF2788">
        <v>1.5276000000000001E-5</v>
      </c>
      <c r="BS2788" s="8">
        <v>42398</v>
      </c>
      <c r="BT2788">
        <v>1.16192E-4</v>
      </c>
      <c r="BW2788" s="8">
        <v>42398</v>
      </c>
      <c r="BX2788">
        <v>2.37E-5</v>
      </c>
      <c r="BY2788" s="8">
        <v>42398</v>
      </c>
      <c r="BZ2788">
        <v>1.7602000000000001E-4</v>
      </c>
      <c r="CA2788" s="8">
        <v>42398</v>
      </c>
      <c r="CB2788">
        <v>1.668E-6</v>
      </c>
      <c r="CC2788" s="8">
        <v>42398</v>
      </c>
      <c r="CD2788">
        <v>4.8670000000000002E-6</v>
      </c>
      <c r="CE2788" s="8">
        <v>42398</v>
      </c>
      <c r="CF2788">
        <v>4.52087E-4</v>
      </c>
      <c r="CG2788" s="8">
        <v>42398</v>
      </c>
      <c r="CH2788">
        <v>1.9006000000000001E-5</v>
      </c>
      <c r="CI2788" s="8">
        <v>42398</v>
      </c>
      <c r="CJ2788">
        <v>1.0142999999999999E-5</v>
      </c>
      <c r="CK2788" s="8">
        <v>42398</v>
      </c>
      <c r="CL2788">
        <v>1.9600000000000001E-7</v>
      </c>
      <c r="CM2788" s="8">
        <v>42398</v>
      </c>
      <c r="CN2788">
        <v>4.6999999999999997E-8</v>
      </c>
      <c r="CS2788" s="8">
        <v>42398</v>
      </c>
      <c r="CT2788">
        <v>9.8260000000000005E-6</v>
      </c>
      <c r="CU2788" s="8">
        <v>42398</v>
      </c>
      <c r="CV2788">
        <v>4.1200000000000004E-6</v>
      </c>
      <c r="CW2788" s="8">
        <v>42398</v>
      </c>
      <c r="CX2788">
        <v>6.4949999999999996E-6</v>
      </c>
      <c r="CY2788" s="8">
        <v>42398</v>
      </c>
      <c r="CZ2788">
        <v>1.739E-6</v>
      </c>
      <c r="DE2788" s="8">
        <v>42398</v>
      </c>
      <c r="DF2788">
        <v>1.8619700000000001E-4</v>
      </c>
      <c r="DG2788" s="8">
        <v>42398</v>
      </c>
      <c r="DH2788">
        <v>5.4700000000000001E-7</v>
      </c>
      <c r="DM2788" s="8">
        <v>42398</v>
      </c>
      <c r="DN2788">
        <v>4.13034E-4</v>
      </c>
      <c r="DO2788" s="8">
        <v>42398</v>
      </c>
      <c r="DP2788">
        <v>1.443E-6</v>
      </c>
      <c r="DS2788" s="8">
        <v>42398</v>
      </c>
      <c r="DT2788">
        <v>2.0845E-4</v>
      </c>
      <c r="DU2788" s="8">
        <v>42398</v>
      </c>
      <c r="DV2788">
        <v>1.2200000000000001E-7</v>
      </c>
      <c r="EA2788" s="8">
        <v>42398</v>
      </c>
      <c r="EB2788">
        <v>3.6078999999999998E-5</v>
      </c>
      <c r="EI2788" s="8">
        <v>42398</v>
      </c>
      <c r="EJ2788">
        <v>4.9994000000000003E-5</v>
      </c>
      <c r="EM2788" s="8">
        <v>42398</v>
      </c>
      <c r="EN2788">
        <v>3.7610000000000001E-6</v>
      </c>
      <c r="EO2788" s="8">
        <v>42410</v>
      </c>
      <c r="EP2788">
        <v>2.7880000000000001E-5</v>
      </c>
      <c r="ES2788" s="8">
        <v>42398</v>
      </c>
      <c r="ET2788">
        <v>5.6841E-5</v>
      </c>
      <c r="EY2788" s="8">
        <v>42410</v>
      </c>
      <c r="EZ2788">
        <v>3.7239E-4</v>
      </c>
      <c r="FE2788" s="8">
        <v>42410</v>
      </c>
      <c r="FF2788">
        <v>2.3450000000000001E-5</v>
      </c>
      <c r="FG2788" s="8">
        <v>42398</v>
      </c>
      <c r="FH2788">
        <v>1.0886E-5</v>
      </c>
      <c r="FI2788" s="8">
        <v>42398</v>
      </c>
      <c r="FJ2788">
        <v>9.5540000000000003E-6</v>
      </c>
      <c r="FO2788" s="8">
        <v>42398</v>
      </c>
      <c r="FP2788">
        <v>7.0877999999999995E-5</v>
      </c>
      <c r="FQ2788" s="8">
        <v>42398</v>
      </c>
      <c r="FR2788">
        <v>4.0503999999999997E-5</v>
      </c>
      <c r="FS2788" s="8">
        <v>42398</v>
      </c>
      <c r="FT2788">
        <v>2.8100000000000002E-6</v>
      </c>
      <c r="FU2788" s="8">
        <v>42398</v>
      </c>
      <c r="FV2788">
        <v>3.9570999999999998E-5</v>
      </c>
      <c r="FY2788" s="8">
        <v>42398</v>
      </c>
      <c r="FZ2788">
        <v>1.3467199999999999E-4</v>
      </c>
      <c r="GC2788" s="8">
        <v>42398</v>
      </c>
      <c r="GD2788">
        <v>1.1983E-5</v>
      </c>
    </row>
    <row r="2789" spans="1:186" x14ac:dyDescent="0.25">
      <c r="A2789" s="8">
        <v>42401</v>
      </c>
      <c r="B2789">
        <v>8.7600000000000008E-6</v>
      </c>
      <c r="C2789" s="8">
        <v>42401</v>
      </c>
      <c r="D2789">
        <v>8.687E-6</v>
      </c>
      <c r="I2789" s="8">
        <v>42401</v>
      </c>
      <c r="J2789">
        <v>2.9999999999999999E-7</v>
      </c>
      <c r="K2789" s="8">
        <v>42401</v>
      </c>
      <c r="L2789">
        <v>9.302E-6</v>
      </c>
      <c r="M2789" s="8">
        <v>42401</v>
      </c>
      <c r="N2789">
        <v>9.9386E-5</v>
      </c>
      <c r="O2789" s="8">
        <v>42401</v>
      </c>
      <c r="P2789">
        <v>7.2877E-5</v>
      </c>
      <c r="Q2789" s="8">
        <v>42401</v>
      </c>
      <c r="R2789">
        <v>1.5042000000000001E-4</v>
      </c>
      <c r="S2789" s="8">
        <v>42401</v>
      </c>
      <c r="T2789">
        <v>5.6189999999999999E-6</v>
      </c>
      <c r="AE2789" s="8">
        <v>42401</v>
      </c>
      <c r="AF2789">
        <v>1.1790000000000001E-6</v>
      </c>
      <c r="AG2789" s="8">
        <v>42411</v>
      </c>
      <c r="AH2789">
        <v>6.1692999999999994E-5</v>
      </c>
      <c r="BA2789" s="8">
        <v>42401</v>
      </c>
      <c r="BB2789">
        <v>1.5699999999999999E-7</v>
      </c>
      <c r="BE2789" s="8">
        <v>42401</v>
      </c>
      <c r="BF2789">
        <v>1.4278E-5</v>
      </c>
      <c r="BS2789" s="8">
        <v>42401</v>
      </c>
      <c r="BT2789">
        <v>1.18513E-4</v>
      </c>
      <c r="BW2789" s="8">
        <v>42401</v>
      </c>
      <c r="BX2789">
        <v>2.3093999999999999E-5</v>
      </c>
      <c r="BY2789" s="8">
        <v>42401</v>
      </c>
      <c r="BZ2789">
        <v>1.8413500000000001E-4</v>
      </c>
      <c r="CA2789" s="8">
        <v>42401</v>
      </c>
      <c r="CB2789">
        <v>1.4750000000000001E-6</v>
      </c>
      <c r="CC2789" s="8">
        <v>42401</v>
      </c>
      <c r="CD2789">
        <v>4.5059999999999997E-6</v>
      </c>
      <c r="CE2789" s="8">
        <v>42401</v>
      </c>
      <c r="CF2789">
        <v>3.98119E-4</v>
      </c>
      <c r="CG2789" s="8">
        <v>42401</v>
      </c>
      <c r="CH2789">
        <v>1.8689999999999999E-5</v>
      </c>
      <c r="CI2789" s="8">
        <v>42401</v>
      </c>
      <c r="CJ2789">
        <v>9.3680000000000008E-6</v>
      </c>
      <c r="CK2789" s="8">
        <v>42401</v>
      </c>
      <c r="CL2789">
        <v>1.8E-7</v>
      </c>
      <c r="CM2789" s="8">
        <v>42401</v>
      </c>
      <c r="CN2789">
        <v>4.3000000000000001E-8</v>
      </c>
      <c r="CS2789" s="8">
        <v>42401</v>
      </c>
      <c r="CT2789">
        <v>9.9520000000000006E-6</v>
      </c>
      <c r="CU2789" s="8">
        <v>42401</v>
      </c>
      <c r="CV2789">
        <v>3.9670000000000003E-6</v>
      </c>
      <c r="CW2789" s="8">
        <v>42401</v>
      </c>
      <c r="CX2789">
        <v>5.7060000000000001E-6</v>
      </c>
      <c r="CY2789" s="8">
        <v>42401</v>
      </c>
      <c r="CZ2789">
        <v>1.703E-6</v>
      </c>
      <c r="DE2789" s="8">
        <v>42401</v>
      </c>
      <c r="DF2789">
        <v>1.8524899999999999E-4</v>
      </c>
      <c r="DG2789" s="8">
        <v>42401</v>
      </c>
      <c r="DH2789">
        <v>5.4300000000000003E-7</v>
      </c>
      <c r="DM2789" s="8">
        <v>42401</v>
      </c>
      <c r="DN2789">
        <v>4.2215200000000002E-4</v>
      </c>
      <c r="DO2789" s="8">
        <v>42401</v>
      </c>
      <c r="DP2789">
        <v>1.226E-6</v>
      </c>
      <c r="DS2789" s="8">
        <v>42401</v>
      </c>
      <c r="DT2789">
        <v>2.03807E-4</v>
      </c>
      <c r="DU2789" s="8">
        <v>42401</v>
      </c>
      <c r="DV2789">
        <v>1.08E-7</v>
      </c>
      <c r="EA2789" s="8">
        <v>42401</v>
      </c>
      <c r="EB2789">
        <v>4.1879999999999999E-5</v>
      </c>
      <c r="EI2789" s="8">
        <v>42401</v>
      </c>
      <c r="EJ2789">
        <v>5.0725E-5</v>
      </c>
      <c r="EM2789" s="8">
        <v>42401</v>
      </c>
      <c r="EN2789">
        <v>3.5870000000000001E-6</v>
      </c>
      <c r="EO2789" s="8">
        <v>42411</v>
      </c>
      <c r="EP2789">
        <v>3.1233999999999999E-5</v>
      </c>
      <c r="ES2789" s="8">
        <v>42401</v>
      </c>
      <c r="ET2789">
        <v>5.7831999999999998E-5</v>
      </c>
      <c r="EY2789" s="8">
        <v>42411</v>
      </c>
      <c r="EZ2789">
        <v>3.7723299999999998E-4</v>
      </c>
      <c r="FE2789" s="8">
        <v>42411</v>
      </c>
      <c r="FF2789">
        <v>2.5372999999999999E-5</v>
      </c>
      <c r="FG2789" s="8">
        <v>42401</v>
      </c>
      <c r="FH2789">
        <v>1.0146000000000001E-5</v>
      </c>
      <c r="FI2789" s="8">
        <v>42401</v>
      </c>
      <c r="FJ2789">
        <v>8.8219999999999996E-6</v>
      </c>
      <c r="FO2789" s="8">
        <v>42401</v>
      </c>
      <c r="FP2789">
        <v>6.6589999999999998E-5</v>
      </c>
      <c r="FQ2789" s="8">
        <v>42401</v>
      </c>
      <c r="FR2789">
        <v>3.7565999999999999E-5</v>
      </c>
      <c r="FS2789" s="8">
        <v>42401</v>
      </c>
      <c r="FT2789">
        <v>2.5629999999999999E-6</v>
      </c>
      <c r="FU2789" s="8">
        <v>42401</v>
      </c>
      <c r="FV2789">
        <v>3.9585999999999997E-5</v>
      </c>
      <c r="FY2789" s="8">
        <v>42401</v>
      </c>
      <c r="FZ2789">
        <v>1.3202299999999999E-4</v>
      </c>
      <c r="GC2789" s="8">
        <v>42401</v>
      </c>
      <c r="GD2789">
        <v>1.0475000000000001E-5</v>
      </c>
    </row>
    <row r="2790" spans="1:186" x14ac:dyDescent="0.25">
      <c r="A2790" s="8">
        <v>42402</v>
      </c>
      <c r="B2790">
        <v>9.414E-6</v>
      </c>
      <c r="C2790" s="8">
        <v>42402</v>
      </c>
      <c r="D2790">
        <v>9.1940000000000004E-6</v>
      </c>
      <c r="I2790" s="8">
        <v>42402</v>
      </c>
      <c r="J2790">
        <v>3.1E-7</v>
      </c>
      <c r="K2790" s="8">
        <v>42402</v>
      </c>
      <c r="L2790">
        <v>1.0302000000000001E-5</v>
      </c>
      <c r="M2790" s="8">
        <v>42402</v>
      </c>
      <c r="N2790">
        <v>1.1299899999999999E-4</v>
      </c>
      <c r="O2790" s="8">
        <v>42402</v>
      </c>
      <c r="P2790">
        <v>7.6716000000000002E-5</v>
      </c>
      <c r="Q2790" s="8">
        <v>42402</v>
      </c>
      <c r="R2790">
        <v>1.63552E-4</v>
      </c>
      <c r="S2790" s="8">
        <v>42402</v>
      </c>
      <c r="T2790">
        <v>6.9609999999999999E-6</v>
      </c>
      <c r="AE2790" s="8">
        <v>42402</v>
      </c>
      <c r="AF2790">
        <v>1.409E-6</v>
      </c>
      <c r="AG2790" s="8">
        <v>42412</v>
      </c>
      <c r="AH2790">
        <v>5.4741999999999999E-5</v>
      </c>
      <c r="BA2790" s="8">
        <v>42402</v>
      </c>
      <c r="BB2790">
        <v>1.7800000000000001E-7</v>
      </c>
      <c r="BE2790" s="8">
        <v>42402</v>
      </c>
      <c r="BF2790">
        <v>1.6626999999999999E-5</v>
      </c>
      <c r="BS2790" s="8">
        <v>42402</v>
      </c>
      <c r="BT2790">
        <v>1.28422E-4</v>
      </c>
      <c r="BW2790" s="8">
        <v>42402</v>
      </c>
      <c r="BX2790">
        <v>2.6264000000000001E-5</v>
      </c>
      <c r="BY2790" s="8">
        <v>42402</v>
      </c>
      <c r="BZ2790">
        <v>2.41165E-4</v>
      </c>
      <c r="CA2790" s="8">
        <v>42402</v>
      </c>
      <c r="CB2790">
        <v>1.528E-6</v>
      </c>
      <c r="CC2790" s="8">
        <v>42402</v>
      </c>
      <c r="CD2790">
        <v>5.1139999999999997E-6</v>
      </c>
      <c r="CE2790" s="8">
        <v>42402</v>
      </c>
      <c r="CF2790">
        <v>4.0652499999999997E-4</v>
      </c>
      <c r="CG2790" s="8">
        <v>42402</v>
      </c>
      <c r="CH2790">
        <v>2.0112E-5</v>
      </c>
      <c r="CI2790" s="8">
        <v>42402</v>
      </c>
      <c r="CJ2790">
        <v>1.1151E-5</v>
      </c>
      <c r="CK2790" s="8">
        <v>42402</v>
      </c>
      <c r="CL2790">
        <v>2.0599999999999999E-7</v>
      </c>
      <c r="CM2790" s="8">
        <v>42402</v>
      </c>
      <c r="CN2790">
        <v>4.4999999999999999E-8</v>
      </c>
      <c r="CS2790" s="8">
        <v>42402</v>
      </c>
      <c r="CT2790">
        <v>1.11E-5</v>
      </c>
      <c r="CU2790" s="8">
        <v>42402</v>
      </c>
      <c r="CV2790">
        <v>3.8600000000000003E-6</v>
      </c>
      <c r="CW2790" s="8">
        <v>42402</v>
      </c>
      <c r="CX2790">
        <v>5.9320000000000001E-6</v>
      </c>
      <c r="CY2790" s="8">
        <v>42402</v>
      </c>
      <c r="CZ2790">
        <v>1.7290000000000001E-6</v>
      </c>
      <c r="DE2790" s="8">
        <v>42402</v>
      </c>
      <c r="DF2790">
        <v>2.2121400000000001E-4</v>
      </c>
      <c r="DG2790" s="8">
        <v>42402</v>
      </c>
      <c r="DH2790">
        <v>5.4899999999999995E-7</v>
      </c>
      <c r="DM2790" s="8">
        <v>42402</v>
      </c>
      <c r="DN2790">
        <v>5.1805199999999997E-4</v>
      </c>
      <c r="DO2790" s="8">
        <v>42402</v>
      </c>
      <c r="DP2790">
        <v>1.502E-6</v>
      </c>
      <c r="DS2790" s="8">
        <v>42402</v>
      </c>
      <c r="DT2790">
        <v>2.1583299999999999E-4</v>
      </c>
      <c r="DU2790" s="8">
        <v>42402</v>
      </c>
      <c r="DV2790">
        <v>1.11E-7</v>
      </c>
      <c r="EA2790" s="8">
        <v>42402</v>
      </c>
      <c r="EB2790">
        <v>4.3881000000000002E-5</v>
      </c>
      <c r="EI2790" s="8">
        <v>42402</v>
      </c>
      <c r="EJ2790">
        <v>5.9049000000000003E-5</v>
      </c>
      <c r="EM2790" s="8">
        <v>42402</v>
      </c>
      <c r="EN2790">
        <v>4.2610000000000004E-6</v>
      </c>
      <c r="EO2790" s="8">
        <v>42412</v>
      </c>
      <c r="EP2790">
        <v>2.8566000000000001E-5</v>
      </c>
      <c r="ES2790" s="8">
        <v>42402</v>
      </c>
      <c r="ET2790">
        <v>7.1842999999999996E-5</v>
      </c>
      <c r="EY2790" s="8">
        <v>42412</v>
      </c>
      <c r="EZ2790">
        <v>3.50155E-4</v>
      </c>
      <c r="FE2790" s="8">
        <v>42412</v>
      </c>
      <c r="FF2790">
        <v>2.2847E-5</v>
      </c>
      <c r="FG2790" s="8">
        <v>42402</v>
      </c>
      <c r="FH2790">
        <v>9.8060000000000006E-6</v>
      </c>
      <c r="FI2790" s="8">
        <v>42402</v>
      </c>
      <c r="FJ2790">
        <v>8.4810000000000006E-6</v>
      </c>
      <c r="FO2790" s="8">
        <v>42402</v>
      </c>
      <c r="FP2790">
        <v>7.0747999999999994E-5</v>
      </c>
      <c r="FQ2790" s="8">
        <v>42402</v>
      </c>
      <c r="FR2790">
        <v>4.0252E-5</v>
      </c>
      <c r="FS2790" s="8">
        <v>42402</v>
      </c>
      <c r="FT2790">
        <v>1.809E-6</v>
      </c>
      <c r="FU2790" s="8">
        <v>42402</v>
      </c>
      <c r="FV2790">
        <v>4.6118999999999997E-5</v>
      </c>
      <c r="FY2790" s="8">
        <v>42402</v>
      </c>
      <c r="FZ2790">
        <v>1.4738899999999999E-4</v>
      </c>
      <c r="GC2790" s="8">
        <v>42402</v>
      </c>
      <c r="GD2790">
        <v>1.0817E-5</v>
      </c>
    </row>
    <row r="2791" spans="1:186" x14ac:dyDescent="0.25">
      <c r="A2791" s="8">
        <v>42403</v>
      </c>
      <c r="B2791">
        <v>9.1039999999999996E-6</v>
      </c>
      <c r="C2791" s="8">
        <v>42403</v>
      </c>
      <c r="D2791">
        <v>8.9279999999999999E-6</v>
      </c>
      <c r="I2791" s="8">
        <v>42403</v>
      </c>
      <c r="J2791">
        <v>3.3200000000000001E-7</v>
      </c>
      <c r="K2791" s="8">
        <v>42403</v>
      </c>
      <c r="L2791">
        <v>1.137E-5</v>
      </c>
      <c r="M2791" s="8">
        <v>42403</v>
      </c>
      <c r="N2791">
        <v>1.0607000000000001E-4</v>
      </c>
      <c r="O2791" s="8">
        <v>42403</v>
      </c>
      <c r="P2791">
        <v>7.5912000000000001E-5</v>
      </c>
      <c r="Q2791" s="8">
        <v>42403</v>
      </c>
      <c r="R2791">
        <v>1.6842300000000001E-4</v>
      </c>
      <c r="S2791" s="8">
        <v>42403</v>
      </c>
      <c r="T2791">
        <v>8.5920000000000001E-6</v>
      </c>
      <c r="AE2791" s="8">
        <v>42403</v>
      </c>
      <c r="AF2791">
        <v>1.3650000000000001E-6</v>
      </c>
      <c r="AG2791" s="8">
        <v>42416</v>
      </c>
      <c r="AH2791">
        <v>5.0426000000000001E-5</v>
      </c>
      <c r="BA2791" s="8">
        <v>42403</v>
      </c>
      <c r="BB2791">
        <v>1.08E-7</v>
      </c>
      <c r="BE2791" s="8">
        <v>42403</v>
      </c>
      <c r="BF2791">
        <v>1.6157000000000001E-5</v>
      </c>
      <c r="BS2791" s="8">
        <v>42403</v>
      </c>
      <c r="BT2791">
        <v>1.2832100000000001E-4</v>
      </c>
      <c r="BW2791" s="8">
        <v>42403</v>
      </c>
      <c r="BX2791">
        <v>2.3147E-5</v>
      </c>
      <c r="BY2791" s="8">
        <v>42403</v>
      </c>
      <c r="BZ2791">
        <v>2.31148E-4</v>
      </c>
      <c r="CA2791" s="8">
        <v>42403</v>
      </c>
      <c r="CB2791">
        <v>1.485E-6</v>
      </c>
      <c r="CC2791" s="8">
        <v>42403</v>
      </c>
      <c r="CD2791">
        <v>4.8130000000000003E-6</v>
      </c>
      <c r="CE2791" s="8">
        <v>42403</v>
      </c>
      <c r="CF2791">
        <v>4.1601799999999999E-4</v>
      </c>
      <c r="CG2791" s="8">
        <v>42403</v>
      </c>
      <c r="CH2791">
        <v>1.8091E-5</v>
      </c>
      <c r="CI2791" s="8">
        <v>42403</v>
      </c>
      <c r="CJ2791">
        <v>1.1908E-5</v>
      </c>
      <c r="CK2791" s="8">
        <v>42403</v>
      </c>
      <c r="CL2791">
        <v>1.86E-7</v>
      </c>
      <c r="CM2791" s="8">
        <v>42403</v>
      </c>
      <c r="CN2791">
        <v>4.1000000000000003E-8</v>
      </c>
      <c r="CS2791" s="8">
        <v>42403</v>
      </c>
      <c r="CT2791">
        <v>1.1110999999999999E-5</v>
      </c>
      <c r="CU2791" s="8">
        <v>42403</v>
      </c>
      <c r="CV2791">
        <v>3.6150000000000001E-6</v>
      </c>
      <c r="CW2791" s="8">
        <v>42403</v>
      </c>
      <c r="CX2791">
        <v>1.0744000000000001E-5</v>
      </c>
      <c r="CY2791" s="8">
        <v>42403</v>
      </c>
      <c r="CZ2791">
        <v>1.9800000000000001E-6</v>
      </c>
      <c r="DE2791" s="8">
        <v>42403</v>
      </c>
      <c r="DF2791">
        <v>2.7326299999999999E-4</v>
      </c>
      <c r="DG2791" s="8">
        <v>42403</v>
      </c>
      <c r="DH2791">
        <v>5.6199999999999998E-7</v>
      </c>
      <c r="DM2791" s="8">
        <v>42403</v>
      </c>
      <c r="DN2791">
        <v>5.3004899999999999E-4</v>
      </c>
      <c r="DO2791" s="8">
        <v>42403</v>
      </c>
      <c r="DP2791">
        <v>1.621E-6</v>
      </c>
      <c r="DS2791" s="8">
        <v>42403</v>
      </c>
      <c r="DT2791">
        <v>2.1432299999999999E-4</v>
      </c>
      <c r="DU2791" s="8">
        <v>42403</v>
      </c>
      <c r="DV2791">
        <v>1.08E-7</v>
      </c>
      <c r="EA2791" s="8">
        <v>42403</v>
      </c>
      <c r="EB2791">
        <v>4.0893999999999998E-5</v>
      </c>
      <c r="EI2791" s="8">
        <v>42403</v>
      </c>
      <c r="EJ2791">
        <v>5.8127000000000001E-5</v>
      </c>
      <c r="EM2791" s="8">
        <v>42403</v>
      </c>
      <c r="EN2791">
        <v>3.9060000000000004E-6</v>
      </c>
      <c r="EO2791" s="8">
        <v>42416</v>
      </c>
      <c r="EP2791">
        <v>2.6376E-5</v>
      </c>
      <c r="ES2791" s="8">
        <v>42403</v>
      </c>
      <c r="ET2791">
        <v>6.5883999999999995E-5</v>
      </c>
      <c r="EY2791" s="8">
        <v>42416</v>
      </c>
      <c r="EZ2791">
        <v>3.4024000000000001E-4</v>
      </c>
      <c r="FE2791" s="8">
        <v>42416</v>
      </c>
      <c r="FF2791">
        <v>2.0979999999999999E-5</v>
      </c>
      <c r="FG2791" s="8">
        <v>42403</v>
      </c>
      <c r="FH2791">
        <v>9.8179999999999999E-6</v>
      </c>
      <c r="FI2791" s="8">
        <v>42403</v>
      </c>
      <c r="FJ2791">
        <v>8.5809999999999997E-6</v>
      </c>
      <c r="FO2791" s="8">
        <v>42403</v>
      </c>
      <c r="FP2791">
        <v>7.3313999999999996E-5</v>
      </c>
      <c r="FQ2791" s="8">
        <v>42403</v>
      </c>
      <c r="FR2791">
        <v>3.7761E-5</v>
      </c>
      <c r="FS2791" s="8">
        <v>42403</v>
      </c>
      <c r="FT2791">
        <v>1.7519999999999999E-6</v>
      </c>
      <c r="FU2791" s="8">
        <v>42403</v>
      </c>
      <c r="FV2791">
        <v>4.3479999999999997E-5</v>
      </c>
      <c r="FY2791" s="8">
        <v>42403</v>
      </c>
      <c r="FZ2791">
        <v>1.5677000000000001E-4</v>
      </c>
      <c r="GC2791" s="8">
        <v>42403</v>
      </c>
      <c r="GD2791">
        <v>1.1232E-5</v>
      </c>
    </row>
    <row r="2792" spans="1:186" x14ac:dyDescent="0.25">
      <c r="A2792" s="8">
        <v>42404</v>
      </c>
      <c r="B2792">
        <v>9.0040000000000005E-6</v>
      </c>
      <c r="C2792" s="8">
        <v>42404</v>
      </c>
      <c r="D2792">
        <v>8.7909999999999993E-6</v>
      </c>
      <c r="I2792" s="8">
        <v>42404</v>
      </c>
      <c r="J2792">
        <v>3.22E-7</v>
      </c>
      <c r="K2792" s="8">
        <v>42404</v>
      </c>
      <c r="L2792">
        <v>1.1691E-5</v>
      </c>
      <c r="M2792" s="8">
        <v>42404</v>
      </c>
      <c r="N2792">
        <v>1.02224E-4</v>
      </c>
      <c r="O2792" s="8">
        <v>42404</v>
      </c>
      <c r="P2792">
        <v>7.7101000000000006E-5</v>
      </c>
      <c r="Q2792" s="8">
        <v>42404</v>
      </c>
      <c r="R2792">
        <v>1.6304899999999999E-4</v>
      </c>
      <c r="S2792" s="8">
        <v>42404</v>
      </c>
      <c r="T2792">
        <v>8.3950000000000001E-6</v>
      </c>
      <c r="AE2792" s="8">
        <v>42404</v>
      </c>
      <c r="AF2792">
        <v>1.39E-6</v>
      </c>
      <c r="AG2792" s="8">
        <v>42417</v>
      </c>
      <c r="AH2792">
        <v>4.6294000000000001E-5</v>
      </c>
      <c r="BA2792" s="8">
        <v>42404</v>
      </c>
      <c r="BB2792">
        <v>1.3E-7</v>
      </c>
      <c r="BE2792" s="8">
        <v>42404</v>
      </c>
      <c r="BF2792">
        <v>1.6767999999999999E-5</v>
      </c>
      <c r="BS2792" s="8">
        <v>42404</v>
      </c>
      <c r="BT2792">
        <v>1.2887799999999999E-4</v>
      </c>
      <c r="BW2792" s="8">
        <v>42404</v>
      </c>
      <c r="BX2792">
        <v>2.2592999999999999E-5</v>
      </c>
      <c r="BY2792" s="8">
        <v>42404</v>
      </c>
      <c r="BZ2792">
        <v>2.1401600000000001E-4</v>
      </c>
      <c r="CA2792" s="8">
        <v>42404</v>
      </c>
      <c r="CB2792">
        <v>1.7010000000000001E-6</v>
      </c>
      <c r="CC2792" s="8">
        <v>42404</v>
      </c>
      <c r="CD2792">
        <v>4.7389999999999999E-6</v>
      </c>
      <c r="CE2792" s="8">
        <v>42404</v>
      </c>
      <c r="CF2792">
        <v>3.9692699999999999E-4</v>
      </c>
      <c r="CG2792" s="8">
        <v>42404</v>
      </c>
      <c r="CH2792">
        <v>1.7297999999999999E-5</v>
      </c>
      <c r="CI2792" s="8">
        <v>42404</v>
      </c>
      <c r="CJ2792">
        <v>1.155E-5</v>
      </c>
      <c r="CK2792" s="8">
        <v>42404</v>
      </c>
      <c r="CL2792">
        <v>1.8199999999999999E-7</v>
      </c>
      <c r="CM2792" s="8">
        <v>42404</v>
      </c>
      <c r="CN2792">
        <v>4.0000000000000001E-8</v>
      </c>
      <c r="CS2792" s="8">
        <v>42404</v>
      </c>
      <c r="CT2792">
        <v>1.2277E-5</v>
      </c>
      <c r="CU2792" s="8">
        <v>42404</v>
      </c>
      <c r="CV2792">
        <v>3.9439999999999998E-6</v>
      </c>
      <c r="CW2792" s="8">
        <v>42404</v>
      </c>
      <c r="CX2792">
        <v>1.0288999999999999E-5</v>
      </c>
      <c r="CY2792" s="8">
        <v>42404</v>
      </c>
      <c r="CZ2792">
        <v>2.063E-6</v>
      </c>
      <c r="DE2792" s="8">
        <v>42404</v>
      </c>
      <c r="DF2792">
        <v>3.35609E-4</v>
      </c>
      <c r="DG2792" s="8">
        <v>42404</v>
      </c>
      <c r="DH2792">
        <v>5.4899999999999995E-7</v>
      </c>
      <c r="DM2792" s="8">
        <v>42404</v>
      </c>
      <c r="DN2792">
        <v>4.8767400000000001E-4</v>
      </c>
      <c r="DO2792" s="8">
        <v>42404</v>
      </c>
      <c r="DP2792">
        <v>1.635E-6</v>
      </c>
      <c r="DS2792" s="8">
        <v>42404</v>
      </c>
      <c r="DT2792">
        <v>2.18268E-4</v>
      </c>
      <c r="DU2792" s="8">
        <v>42404</v>
      </c>
      <c r="DV2792">
        <v>1.54E-7</v>
      </c>
      <c r="EA2792" s="8">
        <v>42404</v>
      </c>
      <c r="EB2792">
        <v>4.8778E-5</v>
      </c>
      <c r="EI2792" s="8">
        <v>42404</v>
      </c>
      <c r="EJ2792">
        <v>5.5546E-5</v>
      </c>
      <c r="EM2792" s="8">
        <v>42404</v>
      </c>
      <c r="EN2792">
        <v>3.8369999999999999E-6</v>
      </c>
      <c r="EO2792" s="8">
        <v>42417</v>
      </c>
      <c r="EP2792">
        <v>2.423E-5</v>
      </c>
      <c r="ES2792" s="8">
        <v>42404</v>
      </c>
      <c r="ET2792">
        <v>6.2823000000000005E-5</v>
      </c>
      <c r="EY2792" s="8">
        <v>42417</v>
      </c>
      <c r="EZ2792">
        <v>3.1899599999999999E-4</v>
      </c>
      <c r="FE2792" s="8">
        <v>42417</v>
      </c>
      <c r="FF2792">
        <v>1.9604999999999999E-5</v>
      </c>
      <c r="FG2792" s="8">
        <v>42404</v>
      </c>
      <c r="FH2792">
        <v>1.2639999999999999E-5</v>
      </c>
      <c r="FI2792" s="8">
        <v>42404</v>
      </c>
      <c r="FJ2792">
        <v>9.3729999999999999E-6</v>
      </c>
      <c r="FO2792" s="8">
        <v>42404</v>
      </c>
      <c r="FP2792">
        <v>7.1036000000000002E-5</v>
      </c>
      <c r="FQ2792" s="8">
        <v>42404</v>
      </c>
      <c r="FR2792">
        <v>3.6983000000000001E-5</v>
      </c>
      <c r="FS2792" s="8">
        <v>42404</v>
      </c>
      <c r="FT2792">
        <v>1.672E-6</v>
      </c>
      <c r="FU2792" s="8">
        <v>42404</v>
      </c>
      <c r="FV2792">
        <v>4.0624999999999998E-5</v>
      </c>
      <c r="FY2792" s="8">
        <v>42404</v>
      </c>
      <c r="FZ2792">
        <v>1.5452400000000001E-4</v>
      </c>
      <c r="GC2792" s="8">
        <v>42404</v>
      </c>
      <c r="GD2792">
        <v>1.1105E-5</v>
      </c>
    </row>
    <row r="2793" spans="1:186" x14ac:dyDescent="0.25">
      <c r="A2793" s="8">
        <v>42405</v>
      </c>
      <c r="B2793">
        <v>1.0192E-5</v>
      </c>
      <c r="C2793" s="8">
        <v>42405</v>
      </c>
      <c r="D2793">
        <v>9.3789999999999995E-6</v>
      </c>
      <c r="I2793" s="8">
        <v>42405</v>
      </c>
      <c r="J2793">
        <v>3.5400000000000002E-7</v>
      </c>
      <c r="K2793" s="8">
        <v>42405</v>
      </c>
      <c r="L2793">
        <v>1.256E-5</v>
      </c>
      <c r="M2793" s="8">
        <v>42405</v>
      </c>
      <c r="N2793">
        <v>1.22951E-4</v>
      </c>
      <c r="O2793" s="8">
        <v>42405</v>
      </c>
      <c r="P2793">
        <v>8.7961999999999996E-5</v>
      </c>
      <c r="Q2793" s="8">
        <v>42405</v>
      </c>
      <c r="R2793">
        <v>1.8174700000000001E-4</v>
      </c>
      <c r="S2793" s="8">
        <v>42405</v>
      </c>
      <c r="T2793">
        <v>1.2645E-5</v>
      </c>
      <c r="AE2793" s="8">
        <v>42405</v>
      </c>
      <c r="AF2793">
        <v>1.3629999999999999E-6</v>
      </c>
      <c r="AG2793" s="8">
        <v>42418</v>
      </c>
      <c r="AH2793">
        <v>4.528E-5</v>
      </c>
      <c r="BA2793" s="8">
        <v>42405</v>
      </c>
      <c r="BB2793">
        <v>7.9000000000000006E-8</v>
      </c>
      <c r="BE2793" s="8">
        <v>42405</v>
      </c>
      <c r="BF2793">
        <v>1.8369999999999999E-5</v>
      </c>
      <c r="BS2793" s="8">
        <v>42405</v>
      </c>
      <c r="BT2793">
        <v>1.4471500000000001E-4</v>
      </c>
      <c r="BW2793" s="8">
        <v>42405</v>
      </c>
      <c r="BX2793">
        <v>2.3794999999999998E-5</v>
      </c>
      <c r="BY2793" s="8">
        <v>42405</v>
      </c>
      <c r="BZ2793">
        <v>2.13494E-4</v>
      </c>
      <c r="CA2793" s="8">
        <v>42405</v>
      </c>
      <c r="CB2793">
        <v>2.4059999999999999E-6</v>
      </c>
      <c r="CC2793" s="8">
        <v>42405</v>
      </c>
      <c r="CD2793">
        <v>4.6720000000000003E-6</v>
      </c>
      <c r="CE2793" s="8">
        <v>42405</v>
      </c>
      <c r="CF2793">
        <v>3.91123E-4</v>
      </c>
      <c r="CG2793" s="8">
        <v>42405</v>
      </c>
      <c r="CH2793">
        <v>1.6804E-5</v>
      </c>
      <c r="CI2793" s="8">
        <v>42405</v>
      </c>
      <c r="CJ2793">
        <v>1.2911999999999999E-5</v>
      </c>
      <c r="CK2793" s="8">
        <v>42405</v>
      </c>
      <c r="CL2793">
        <v>3.0400000000000002E-7</v>
      </c>
      <c r="CM2793" s="8">
        <v>42405</v>
      </c>
      <c r="CN2793">
        <v>5.8999999999999999E-8</v>
      </c>
      <c r="CS2793" s="8">
        <v>42405</v>
      </c>
      <c r="CT2793">
        <v>1.2072999999999999E-5</v>
      </c>
      <c r="CU2793" s="8">
        <v>42405</v>
      </c>
      <c r="CV2793">
        <v>3.7799999999999998E-6</v>
      </c>
      <c r="CW2793" s="8">
        <v>42405</v>
      </c>
      <c r="CX2793">
        <v>1.2405999999999999E-5</v>
      </c>
      <c r="CY2793" s="8">
        <v>42405</v>
      </c>
      <c r="CZ2793">
        <v>3.5530000000000001E-6</v>
      </c>
      <c r="DE2793" s="8">
        <v>42405</v>
      </c>
      <c r="DF2793">
        <v>3.7325900000000003E-4</v>
      </c>
      <c r="DG2793" s="8">
        <v>42405</v>
      </c>
      <c r="DH2793">
        <v>5.3499999999999996E-7</v>
      </c>
      <c r="DM2793" s="8">
        <v>42405</v>
      </c>
      <c r="DN2793">
        <v>5.4590300000000003E-4</v>
      </c>
      <c r="DO2793" s="8">
        <v>42405</v>
      </c>
      <c r="DP2793">
        <v>2.0650000000000001E-6</v>
      </c>
      <c r="DS2793" s="8">
        <v>42405</v>
      </c>
      <c r="DT2793">
        <v>2.8716899999999999E-4</v>
      </c>
      <c r="DU2793" s="8">
        <v>42405</v>
      </c>
      <c r="DV2793">
        <v>2.6899999999999999E-7</v>
      </c>
      <c r="EA2793" s="8">
        <v>42405</v>
      </c>
      <c r="EB2793">
        <v>5.2132999999999997E-5</v>
      </c>
      <c r="EI2793" s="8">
        <v>42405</v>
      </c>
      <c r="EJ2793">
        <v>5.9996E-5</v>
      </c>
      <c r="EM2793" s="8">
        <v>42405</v>
      </c>
      <c r="EN2793">
        <v>3.7419999999999999E-6</v>
      </c>
      <c r="EO2793" s="8">
        <v>42418</v>
      </c>
      <c r="EP2793">
        <v>2.3827000000000001E-5</v>
      </c>
      <c r="ES2793" s="8">
        <v>42405</v>
      </c>
      <c r="ET2793">
        <v>6.881E-5</v>
      </c>
      <c r="EY2793" s="8">
        <v>42418</v>
      </c>
      <c r="EZ2793">
        <v>3.1355700000000001E-4</v>
      </c>
      <c r="FE2793" s="8">
        <v>42418</v>
      </c>
      <c r="FF2793">
        <v>1.8904000000000001E-5</v>
      </c>
      <c r="FG2793" s="8">
        <v>42405</v>
      </c>
      <c r="FH2793">
        <v>1.2982999999999999E-5</v>
      </c>
      <c r="FI2793" s="8">
        <v>42405</v>
      </c>
      <c r="FJ2793">
        <v>1.2728000000000001E-5</v>
      </c>
      <c r="FO2793" s="8">
        <v>42405</v>
      </c>
      <c r="FP2793">
        <v>7.7720999999999997E-5</v>
      </c>
      <c r="FQ2793" s="8">
        <v>42405</v>
      </c>
      <c r="FR2793">
        <v>3.8111999999999997E-5</v>
      </c>
      <c r="FS2793" s="8">
        <v>42405</v>
      </c>
      <c r="FT2793">
        <v>1.7400000000000001E-6</v>
      </c>
      <c r="FU2793" s="8">
        <v>42405</v>
      </c>
      <c r="FV2793">
        <v>4.0420999999999998E-5</v>
      </c>
      <c r="FY2793" s="8">
        <v>42405</v>
      </c>
      <c r="FZ2793">
        <v>1.7366500000000001E-4</v>
      </c>
      <c r="GC2793" s="8">
        <v>42405</v>
      </c>
      <c r="GD2793">
        <v>1.0747000000000001E-5</v>
      </c>
    </row>
    <row r="2794" spans="1:186" x14ac:dyDescent="0.25">
      <c r="A2794" s="8">
        <v>42408</v>
      </c>
      <c r="B2794">
        <v>1.0071999999999999E-5</v>
      </c>
      <c r="C2794" s="8">
        <v>42408</v>
      </c>
      <c r="D2794">
        <v>9.1419999999999999E-6</v>
      </c>
      <c r="I2794" s="8">
        <v>42408</v>
      </c>
      <c r="J2794">
        <v>3.5900000000000003E-7</v>
      </c>
      <c r="K2794" s="8">
        <v>42408</v>
      </c>
      <c r="L2794">
        <v>1.4594E-5</v>
      </c>
      <c r="M2794" s="8">
        <v>42408</v>
      </c>
      <c r="N2794">
        <v>1.38629E-4</v>
      </c>
      <c r="O2794" s="8">
        <v>42408</v>
      </c>
      <c r="P2794">
        <v>9.2780000000000003E-5</v>
      </c>
      <c r="Q2794" s="8">
        <v>42408</v>
      </c>
      <c r="R2794">
        <v>2.0625999999999999E-4</v>
      </c>
      <c r="S2794" s="8">
        <v>42408</v>
      </c>
      <c r="T2794">
        <v>1.4518000000000001E-5</v>
      </c>
      <c r="AE2794" s="8">
        <v>42408</v>
      </c>
      <c r="AF2794">
        <v>1.322E-6</v>
      </c>
      <c r="AG2794" s="8">
        <v>42419</v>
      </c>
      <c r="AH2794">
        <v>4.6708000000000001E-5</v>
      </c>
      <c r="BA2794" s="8">
        <v>42408</v>
      </c>
      <c r="BB2794">
        <v>8.0999999999999997E-8</v>
      </c>
      <c r="BE2794" s="8">
        <v>42408</v>
      </c>
      <c r="BF2794">
        <v>2.4644999999999999E-5</v>
      </c>
      <c r="BS2794" s="8">
        <v>42408</v>
      </c>
      <c r="BT2794">
        <v>1.9238E-4</v>
      </c>
      <c r="BW2794" s="8">
        <v>42408</v>
      </c>
      <c r="BX2794">
        <v>2.3351000000000001E-5</v>
      </c>
      <c r="BY2794" s="8">
        <v>42408</v>
      </c>
      <c r="BZ2794">
        <v>2.7453800000000001E-4</v>
      </c>
      <c r="CA2794" s="8">
        <v>42408</v>
      </c>
      <c r="CB2794">
        <v>3.4400000000000001E-6</v>
      </c>
      <c r="CC2794" s="8">
        <v>42408</v>
      </c>
      <c r="CD2794">
        <v>4.882E-6</v>
      </c>
      <c r="CE2794" s="8">
        <v>42408</v>
      </c>
      <c r="CF2794">
        <v>5.3169600000000001E-4</v>
      </c>
      <c r="CG2794" s="8">
        <v>42408</v>
      </c>
      <c r="CH2794">
        <v>1.8110000000000001E-5</v>
      </c>
      <c r="CI2794" s="8">
        <v>42408</v>
      </c>
      <c r="CJ2794">
        <v>1.3074999999999999E-5</v>
      </c>
      <c r="CK2794" s="8">
        <v>42408</v>
      </c>
      <c r="CL2794">
        <v>2.5699999999999999E-7</v>
      </c>
      <c r="CM2794" s="8">
        <v>42408</v>
      </c>
      <c r="CN2794">
        <v>5.5000000000000003E-8</v>
      </c>
      <c r="CS2794" s="8">
        <v>42408</v>
      </c>
      <c r="CT2794">
        <v>1.2131E-5</v>
      </c>
      <c r="CU2794" s="8">
        <v>42408</v>
      </c>
      <c r="CV2794">
        <v>3.613E-6</v>
      </c>
      <c r="CW2794" s="8">
        <v>42408</v>
      </c>
      <c r="CX2794">
        <v>1.5569999999999998E-5</v>
      </c>
      <c r="CY2794" s="8">
        <v>42408</v>
      </c>
      <c r="CZ2794">
        <v>3.4410000000000002E-6</v>
      </c>
      <c r="DE2794" s="8">
        <v>42408</v>
      </c>
      <c r="DF2794">
        <v>4.6909399999999998E-4</v>
      </c>
      <c r="DG2794" s="8">
        <v>42408</v>
      </c>
      <c r="DH2794">
        <v>5.3900000000000005E-7</v>
      </c>
      <c r="DM2794" s="8">
        <v>42408</v>
      </c>
      <c r="DN2794">
        <v>7.5533100000000004E-4</v>
      </c>
      <c r="DO2794" s="8">
        <v>42408</v>
      </c>
      <c r="DP2794">
        <v>2.272E-6</v>
      </c>
      <c r="DS2794" s="8">
        <v>42408</v>
      </c>
      <c r="DT2794">
        <v>2.87528E-4</v>
      </c>
      <c r="DU2794" s="8">
        <v>42408</v>
      </c>
      <c r="DV2794">
        <v>3.6699999999999999E-7</v>
      </c>
      <c r="EA2794" s="8">
        <v>42408</v>
      </c>
      <c r="EB2794">
        <v>5.1576000000000002E-5</v>
      </c>
      <c r="EI2794" s="8">
        <v>42408</v>
      </c>
      <c r="EJ2794">
        <v>6.7014999999999994E-5</v>
      </c>
      <c r="EM2794" s="8">
        <v>42408</v>
      </c>
      <c r="EN2794">
        <v>4.0940000000000001E-6</v>
      </c>
      <c r="EO2794" s="8">
        <v>42419</v>
      </c>
      <c r="EP2794">
        <v>2.3227E-5</v>
      </c>
      <c r="ES2794" s="8">
        <v>42408</v>
      </c>
      <c r="ET2794">
        <v>7.3664000000000005E-5</v>
      </c>
      <c r="EY2794" s="8">
        <v>42419</v>
      </c>
      <c r="EZ2794">
        <v>3.17368E-4</v>
      </c>
      <c r="FE2794" s="8">
        <v>42419</v>
      </c>
      <c r="FF2794">
        <v>1.9262999999999998E-5</v>
      </c>
      <c r="FG2794" s="8">
        <v>42408</v>
      </c>
      <c r="FH2794">
        <v>1.2757E-5</v>
      </c>
      <c r="FI2794" s="8">
        <v>42408</v>
      </c>
      <c r="FJ2794">
        <v>1.2788E-5</v>
      </c>
      <c r="FO2794" s="8">
        <v>42408</v>
      </c>
      <c r="FP2794">
        <v>8.2644000000000004E-5</v>
      </c>
      <c r="FQ2794" s="8">
        <v>42408</v>
      </c>
      <c r="FR2794">
        <v>3.6102000000000001E-5</v>
      </c>
      <c r="FS2794" s="8">
        <v>42408</v>
      </c>
      <c r="FT2794">
        <v>1.731E-6</v>
      </c>
      <c r="FU2794" s="8">
        <v>42408</v>
      </c>
      <c r="FV2794">
        <v>4.3943000000000003E-5</v>
      </c>
      <c r="FY2794" s="8">
        <v>42408</v>
      </c>
      <c r="FZ2794">
        <v>1.99815E-4</v>
      </c>
      <c r="GC2794" s="8">
        <v>42408</v>
      </c>
      <c r="GD2794">
        <v>1.0720000000000001E-5</v>
      </c>
    </row>
    <row r="2795" spans="1:186" x14ac:dyDescent="0.25">
      <c r="A2795" s="8">
        <v>42409</v>
      </c>
      <c r="B2795">
        <v>9.9089999999999995E-6</v>
      </c>
      <c r="C2795" s="8">
        <v>42409</v>
      </c>
      <c r="D2795">
        <v>9.5089999999999999E-6</v>
      </c>
      <c r="I2795" s="8">
        <v>42409</v>
      </c>
      <c r="J2795">
        <v>3.6399999999999998E-7</v>
      </c>
      <c r="K2795" s="8">
        <v>42409</v>
      </c>
      <c r="L2795">
        <v>1.4419999999999999E-5</v>
      </c>
      <c r="M2795" s="8">
        <v>42409</v>
      </c>
      <c r="N2795">
        <v>1.3909999999999999E-4</v>
      </c>
      <c r="O2795" s="8">
        <v>42409</v>
      </c>
      <c r="P2795">
        <v>9.1298999999999994E-5</v>
      </c>
      <c r="Q2795" s="8">
        <v>42409</v>
      </c>
      <c r="R2795">
        <v>2.02513E-4</v>
      </c>
      <c r="S2795" s="8">
        <v>42409</v>
      </c>
      <c r="T2795">
        <v>1.4919000000000001E-5</v>
      </c>
      <c r="AE2795" s="8">
        <v>42409</v>
      </c>
      <c r="AF2795">
        <v>1.2780000000000001E-6</v>
      </c>
      <c r="AG2795" s="8">
        <v>42422</v>
      </c>
      <c r="AH2795">
        <v>4.9805999999999997E-5</v>
      </c>
      <c r="BA2795" s="8">
        <v>42409</v>
      </c>
      <c r="BB2795">
        <v>7.7000000000000001E-8</v>
      </c>
      <c r="BE2795" s="8">
        <v>42409</v>
      </c>
      <c r="BF2795">
        <v>2.8770999999999999E-5</v>
      </c>
      <c r="BS2795" s="8">
        <v>42409</v>
      </c>
      <c r="BT2795">
        <v>1.81237E-4</v>
      </c>
      <c r="BW2795" s="8">
        <v>42409</v>
      </c>
      <c r="BX2795">
        <v>2.2164999999999999E-5</v>
      </c>
      <c r="BY2795" s="8">
        <v>42409</v>
      </c>
      <c r="BZ2795">
        <v>2.7954199999999997E-4</v>
      </c>
      <c r="CA2795" s="8">
        <v>42409</v>
      </c>
      <c r="CB2795">
        <v>3.2760000000000001E-6</v>
      </c>
      <c r="CC2795" s="8">
        <v>42409</v>
      </c>
      <c r="CD2795">
        <v>4.6550000000000003E-6</v>
      </c>
      <c r="CE2795" s="8">
        <v>42409</v>
      </c>
      <c r="CF2795">
        <v>5.6417700000000002E-4</v>
      </c>
      <c r="CG2795" s="8">
        <v>42409</v>
      </c>
      <c r="CH2795">
        <v>2.0726000000000001E-5</v>
      </c>
      <c r="CI2795" s="8">
        <v>42409</v>
      </c>
      <c r="CJ2795">
        <v>1.2877000000000001E-5</v>
      </c>
      <c r="CK2795" s="8">
        <v>42409</v>
      </c>
      <c r="CL2795">
        <v>2.6100000000000002E-7</v>
      </c>
      <c r="CM2795" s="8">
        <v>42409</v>
      </c>
      <c r="CN2795">
        <v>5.4E-8</v>
      </c>
      <c r="CS2795" s="8">
        <v>42409</v>
      </c>
      <c r="CT2795">
        <v>1.2174000000000001E-5</v>
      </c>
      <c r="CU2795" s="8">
        <v>42409</v>
      </c>
      <c r="CV2795">
        <v>3.4630000000000001E-6</v>
      </c>
      <c r="CW2795" s="8">
        <v>42409</v>
      </c>
      <c r="CX2795">
        <v>1.4942E-5</v>
      </c>
      <c r="CY2795" s="8">
        <v>42409</v>
      </c>
      <c r="CZ2795">
        <v>3.287E-6</v>
      </c>
      <c r="DE2795" s="8">
        <v>42409</v>
      </c>
      <c r="DF2795">
        <v>4.63735E-4</v>
      </c>
      <c r="DG2795" s="8">
        <v>42409</v>
      </c>
      <c r="DH2795">
        <v>5.1799999999999995E-7</v>
      </c>
      <c r="DM2795" s="8">
        <v>42409</v>
      </c>
      <c r="DN2795">
        <v>7.2365600000000004E-4</v>
      </c>
      <c r="DO2795" s="8">
        <v>42409</v>
      </c>
      <c r="DP2795">
        <v>2.2500000000000001E-6</v>
      </c>
      <c r="DS2795" s="8">
        <v>42409</v>
      </c>
      <c r="DT2795">
        <v>2.71811E-4</v>
      </c>
      <c r="DU2795" s="8">
        <v>42409</v>
      </c>
      <c r="DV2795">
        <v>3.4999999999999998E-7</v>
      </c>
      <c r="EA2795" s="8">
        <v>42409</v>
      </c>
      <c r="EB2795">
        <v>5.3536999999999999E-5</v>
      </c>
      <c r="EI2795" s="8">
        <v>42409</v>
      </c>
      <c r="EJ2795">
        <v>6.4957999999999997E-5</v>
      </c>
      <c r="EM2795" s="8">
        <v>42409</v>
      </c>
      <c r="EN2795">
        <v>3.9530000000000001E-6</v>
      </c>
      <c r="EO2795" s="8">
        <v>42422</v>
      </c>
      <c r="EP2795">
        <v>2.3765E-5</v>
      </c>
      <c r="ES2795" s="8">
        <v>42409</v>
      </c>
      <c r="ET2795">
        <v>7.5518000000000004E-5</v>
      </c>
      <c r="EY2795" s="8">
        <v>42422</v>
      </c>
      <c r="EZ2795">
        <v>3.0298499999999997E-4</v>
      </c>
      <c r="FE2795" s="8">
        <v>42422</v>
      </c>
      <c r="FF2795">
        <v>1.9684E-5</v>
      </c>
      <c r="FG2795" s="8">
        <v>42409</v>
      </c>
      <c r="FH2795">
        <v>1.2648E-5</v>
      </c>
      <c r="FI2795" s="8">
        <v>42409</v>
      </c>
      <c r="FJ2795">
        <v>1.2169E-5</v>
      </c>
      <c r="FO2795" s="8">
        <v>42409</v>
      </c>
      <c r="FP2795">
        <v>7.9839999999999995E-5</v>
      </c>
      <c r="FQ2795" s="8">
        <v>42409</v>
      </c>
      <c r="FR2795">
        <v>3.4484999999999999E-5</v>
      </c>
      <c r="FS2795" s="8">
        <v>42409</v>
      </c>
      <c r="FT2795">
        <v>1.6810000000000001E-6</v>
      </c>
      <c r="FU2795" s="8">
        <v>42409</v>
      </c>
      <c r="FV2795">
        <v>4.4140000000000001E-5</v>
      </c>
      <c r="FY2795" s="8">
        <v>42409</v>
      </c>
      <c r="FZ2795">
        <v>1.87169E-4</v>
      </c>
      <c r="GC2795" s="8">
        <v>42409</v>
      </c>
      <c r="GD2795">
        <v>1.1549000000000001E-5</v>
      </c>
    </row>
    <row r="2796" spans="1:186" x14ac:dyDescent="0.25">
      <c r="A2796" s="8">
        <v>42410</v>
      </c>
      <c r="B2796">
        <v>9.9229999999999997E-6</v>
      </c>
      <c r="C2796" s="8">
        <v>42410</v>
      </c>
      <c r="D2796">
        <v>9.2900000000000008E-6</v>
      </c>
      <c r="I2796" s="8">
        <v>42410</v>
      </c>
      <c r="J2796">
        <v>3.5999999999999999E-7</v>
      </c>
      <c r="K2796" s="8">
        <v>42410</v>
      </c>
      <c r="L2796">
        <v>1.4198E-5</v>
      </c>
      <c r="M2796" s="8">
        <v>42410</v>
      </c>
      <c r="N2796">
        <v>1.35141E-4</v>
      </c>
      <c r="O2796" s="8">
        <v>42410</v>
      </c>
      <c r="P2796">
        <v>8.7899000000000007E-5</v>
      </c>
      <c r="Q2796" s="8">
        <v>42410</v>
      </c>
      <c r="R2796">
        <v>2.0059799999999999E-4</v>
      </c>
      <c r="S2796" s="8">
        <v>42410</v>
      </c>
      <c r="T2796">
        <v>1.4425E-5</v>
      </c>
      <c r="AE2796" s="8">
        <v>42410</v>
      </c>
      <c r="AF2796">
        <v>1.2470000000000001E-6</v>
      </c>
      <c r="AG2796" s="8">
        <v>42423</v>
      </c>
      <c r="AH2796">
        <v>5.2957999999999997E-5</v>
      </c>
      <c r="BA2796" s="8">
        <v>42410</v>
      </c>
      <c r="BB2796">
        <v>7.7000000000000001E-8</v>
      </c>
      <c r="BE2796" s="8">
        <v>42410</v>
      </c>
      <c r="BF2796">
        <v>2.5799000000000002E-5</v>
      </c>
      <c r="BS2796" s="8">
        <v>42410</v>
      </c>
      <c r="BT2796">
        <v>1.6885399999999999E-4</v>
      </c>
      <c r="BW2796" s="8">
        <v>42410</v>
      </c>
      <c r="BX2796">
        <v>2.1563E-5</v>
      </c>
      <c r="BY2796" s="8">
        <v>42410</v>
      </c>
      <c r="BZ2796">
        <v>2.8497499999999997E-4</v>
      </c>
      <c r="CA2796" s="8">
        <v>42410</v>
      </c>
      <c r="CB2796">
        <v>3.0639999999999998E-6</v>
      </c>
      <c r="CC2796" s="8">
        <v>42410</v>
      </c>
      <c r="CD2796">
        <v>4.6460000000000001E-6</v>
      </c>
      <c r="CE2796" s="8">
        <v>42410</v>
      </c>
      <c r="CF2796">
        <v>5.4945700000000005E-4</v>
      </c>
      <c r="CG2796" s="8">
        <v>42410</v>
      </c>
      <c r="CH2796">
        <v>2.5119000000000001E-5</v>
      </c>
      <c r="CI2796" s="8">
        <v>42410</v>
      </c>
      <c r="CJ2796">
        <v>1.3553999999999999E-5</v>
      </c>
      <c r="CK2796" s="8">
        <v>42410</v>
      </c>
      <c r="CL2796">
        <v>2.5400000000000002E-7</v>
      </c>
      <c r="CM2796" s="8">
        <v>42410</v>
      </c>
      <c r="CN2796">
        <v>5.4E-8</v>
      </c>
      <c r="CS2796" s="8">
        <v>42410</v>
      </c>
      <c r="CT2796">
        <v>1.2483000000000001E-5</v>
      </c>
      <c r="CU2796" s="8">
        <v>42410</v>
      </c>
      <c r="CV2796">
        <v>3.5650000000000002E-6</v>
      </c>
      <c r="CW2796" s="8">
        <v>42410</v>
      </c>
      <c r="CX2796">
        <v>1.4868000000000001E-5</v>
      </c>
      <c r="CY2796" s="8">
        <v>42410</v>
      </c>
      <c r="CZ2796">
        <v>3.1429999999999998E-6</v>
      </c>
      <c r="DE2796" s="8">
        <v>42410</v>
      </c>
      <c r="DF2796">
        <v>4.7554299999999998E-4</v>
      </c>
      <c r="DG2796" s="8">
        <v>42410</v>
      </c>
      <c r="DH2796">
        <v>5.6899999999999997E-7</v>
      </c>
      <c r="DM2796" s="8">
        <v>42410</v>
      </c>
      <c r="DN2796">
        <v>7.4224600000000001E-4</v>
      </c>
      <c r="DO2796" s="8">
        <v>42410</v>
      </c>
      <c r="DP2796">
        <v>2.198E-6</v>
      </c>
      <c r="DS2796" s="8">
        <v>42410</v>
      </c>
      <c r="DT2796">
        <v>2.5925999999999998E-4</v>
      </c>
      <c r="DU2796" s="8">
        <v>42410</v>
      </c>
      <c r="DV2796">
        <v>3.41E-7</v>
      </c>
      <c r="EA2796" s="8">
        <v>42410</v>
      </c>
      <c r="EB2796">
        <v>5.2732999999999998E-5</v>
      </c>
      <c r="EI2796" s="8">
        <v>42410</v>
      </c>
      <c r="EJ2796">
        <v>6.7448999999999997E-5</v>
      </c>
      <c r="EM2796" s="8">
        <v>42410</v>
      </c>
      <c r="EN2796">
        <v>4.019E-6</v>
      </c>
      <c r="EO2796" s="8">
        <v>42423</v>
      </c>
      <c r="EP2796">
        <v>2.6092999999999999E-5</v>
      </c>
      <c r="ES2796" s="8">
        <v>42410</v>
      </c>
      <c r="ET2796">
        <v>8.3707000000000003E-5</v>
      </c>
      <c r="EY2796" s="8">
        <v>42423</v>
      </c>
      <c r="EZ2796">
        <v>3.42608E-4</v>
      </c>
      <c r="FE2796" s="8">
        <v>42423</v>
      </c>
      <c r="FF2796">
        <v>1.9332000000000001E-5</v>
      </c>
      <c r="FG2796" s="8">
        <v>42410</v>
      </c>
      <c r="FH2796">
        <v>1.3370000000000001E-5</v>
      </c>
      <c r="FI2796" s="8">
        <v>42410</v>
      </c>
      <c r="FJ2796">
        <v>1.2211E-5</v>
      </c>
      <c r="FO2796" s="8">
        <v>42410</v>
      </c>
      <c r="FP2796">
        <v>7.6021999999999998E-5</v>
      </c>
      <c r="FQ2796" s="8">
        <v>42410</v>
      </c>
      <c r="FR2796">
        <v>3.4382999999999999E-5</v>
      </c>
      <c r="FS2796" s="8">
        <v>42410</v>
      </c>
      <c r="FT2796">
        <v>1.86E-6</v>
      </c>
      <c r="FU2796" s="8">
        <v>42410</v>
      </c>
      <c r="FV2796">
        <v>4.6013999999999997E-5</v>
      </c>
      <c r="FY2796" s="8">
        <v>42410</v>
      </c>
      <c r="FZ2796">
        <v>1.80674E-4</v>
      </c>
      <c r="GC2796" s="8">
        <v>42410</v>
      </c>
      <c r="GD2796">
        <v>1.1226000000000001E-5</v>
      </c>
    </row>
    <row r="2797" spans="1:186" x14ac:dyDescent="0.25">
      <c r="A2797" s="8">
        <v>42411</v>
      </c>
      <c r="B2797">
        <v>9.7410000000000004E-6</v>
      </c>
      <c r="C2797" s="8">
        <v>42411</v>
      </c>
      <c r="D2797">
        <v>1.0587999999999999E-5</v>
      </c>
      <c r="I2797" s="8">
        <v>42411</v>
      </c>
      <c r="J2797">
        <v>3.7399999999999999E-7</v>
      </c>
      <c r="K2797" s="8">
        <v>42411</v>
      </c>
      <c r="L2797">
        <v>1.236E-5</v>
      </c>
      <c r="M2797" s="8">
        <v>42411</v>
      </c>
      <c r="N2797">
        <v>1.44003E-4</v>
      </c>
      <c r="O2797" s="8">
        <v>42411</v>
      </c>
      <c r="P2797">
        <v>9.5968E-5</v>
      </c>
      <c r="Q2797" s="8">
        <v>42411</v>
      </c>
      <c r="R2797">
        <v>2.2886099999999999E-4</v>
      </c>
      <c r="S2797" s="8">
        <v>42411</v>
      </c>
      <c r="T2797">
        <v>1.3874E-5</v>
      </c>
      <c r="AE2797" s="8">
        <v>42411</v>
      </c>
      <c r="AF2797">
        <v>1.4270000000000001E-6</v>
      </c>
      <c r="AG2797" s="8">
        <v>42424</v>
      </c>
      <c r="AH2797">
        <v>6.0693000000000003E-5</v>
      </c>
      <c r="BA2797" s="8">
        <v>42411</v>
      </c>
      <c r="BB2797">
        <v>8.2000000000000006E-8</v>
      </c>
      <c r="BE2797" s="8">
        <v>42411</v>
      </c>
      <c r="BF2797">
        <v>2.4776000000000001E-5</v>
      </c>
      <c r="BS2797" s="8">
        <v>42411</v>
      </c>
      <c r="BT2797">
        <v>1.73511E-4</v>
      </c>
      <c r="BW2797" s="8">
        <v>42411</v>
      </c>
      <c r="BX2797">
        <v>2.1512999999999999E-5</v>
      </c>
      <c r="BY2797" s="8">
        <v>42411</v>
      </c>
      <c r="BZ2797">
        <v>3.52438E-4</v>
      </c>
      <c r="CA2797" s="8">
        <v>42411</v>
      </c>
      <c r="CB2797">
        <v>3.2030000000000001E-6</v>
      </c>
      <c r="CC2797" s="8">
        <v>42411</v>
      </c>
      <c r="CD2797">
        <v>4.904E-6</v>
      </c>
      <c r="CE2797" s="8">
        <v>42411</v>
      </c>
      <c r="CF2797">
        <v>6.0903499999999996E-4</v>
      </c>
      <c r="CG2797" s="8">
        <v>42411</v>
      </c>
      <c r="CH2797">
        <v>2.8166000000000001E-5</v>
      </c>
      <c r="CI2797" s="8">
        <v>42411</v>
      </c>
      <c r="CJ2797">
        <v>1.3563E-5</v>
      </c>
      <c r="CK2797" s="8">
        <v>42411</v>
      </c>
      <c r="CL2797">
        <v>2.4699999999999998E-7</v>
      </c>
      <c r="CM2797" s="8">
        <v>42411</v>
      </c>
      <c r="CN2797">
        <v>5.4E-8</v>
      </c>
      <c r="CS2797" s="8">
        <v>42411</v>
      </c>
      <c r="CT2797">
        <v>1.3708E-5</v>
      </c>
      <c r="CU2797" s="8">
        <v>42411</v>
      </c>
      <c r="CV2797">
        <v>4.8590000000000004E-6</v>
      </c>
      <c r="CW2797" s="8">
        <v>42411</v>
      </c>
      <c r="CX2797">
        <v>1.5529E-5</v>
      </c>
      <c r="CY2797" s="8">
        <v>42411</v>
      </c>
      <c r="CZ2797">
        <v>3.2710000000000001E-6</v>
      </c>
      <c r="DE2797" s="8">
        <v>42411</v>
      </c>
      <c r="DF2797">
        <v>5.9144999999999998E-4</v>
      </c>
      <c r="DG2797" s="8">
        <v>42411</v>
      </c>
      <c r="DH2797">
        <v>7.3300000000000001E-7</v>
      </c>
      <c r="DM2797" s="8">
        <v>42411</v>
      </c>
      <c r="DN2797">
        <v>8.8532699999999999E-4</v>
      </c>
      <c r="DO2797" s="8">
        <v>42411</v>
      </c>
      <c r="DP2797">
        <v>2.1969999999999999E-6</v>
      </c>
      <c r="DS2797" s="8">
        <v>42411</v>
      </c>
      <c r="DT2797">
        <v>2.7426099999999998E-4</v>
      </c>
      <c r="DU2797" s="8">
        <v>42411</v>
      </c>
      <c r="DV2797">
        <v>3.9099999999999999E-7</v>
      </c>
      <c r="EA2797" s="8">
        <v>42411</v>
      </c>
      <c r="EB2797">
        <v>5.1081000000000001E-5</v>
      </c>
      <c r="EI2797" s="8">
        <v>42411</v>
      </c>
      <c r="EJ2797">
        <v>8.8146999999999995E-5</v>
      </c>
      <c r="EM2797" s="8">
        <v>42411</v>
      </c>
      <c r="EN2797">
        <v>5.9089999999999997E-6</v>
      </c>
      <c r="EO2797" s="8">
        <v>42424</v>
      </c>
      <c r="EP2797">
        <v>6.2680000000000003E-5</v>
      </c>
      <c r="ES2797" s="8">
        <v>42411</v>
      </c>
      <c r="ET2797">
        <v>9.0545999999999997E-5</v>
      </c>
      <c r="EY2797" s="8">
        <v>42424</v>
      </c>
      <c r="EZ2797">
        <v>2.7160299999999998E-4</v>
      </c>
      <c r="FE2797" s="8">
        <v>42424</v>
      </c>
      <c r="FF2797">
        <v>2.2702E-5</v>
      </c>
      <c r="FG2797" s="8">
        <v>42411</v>
      </c>
      <c r="FH2797">
        <v>1.4022999999999999E-5</v>
      </c>
      <c r="FI2797" s="8">
        <v>42411</v>
      </c>
      <c r="FJ2797">
        <v>1.3805000000000001E-5</v>
      </c>
      <c r="FO2797" s="8">
        <v>42411</v>
      </c>
      <c r="FP2797">
        <v>8.1917999999999997E-5</v>
      </c>
      <c r="FQ2797" s="8">
        <v>42411</v>
      </c>
      <c r="FR2797">
        <v>3.6813000000000001E-5</v>
      </c>
      <c r="FS2797" s="8">
        <v>42411</v>
      </c>
      <c r="FT2797">
        <v>1.9970000000000001E-6</v>
      </c>
      <c r="FU2797" s="8">
        <v>42411</v>
      </c>
      <c r="FV2797">
        <v>6.0859000000000001E-5</v>
      </c>
      <c r="FY2797" s="8">
        <v>42411</v>
      </c>
      <c r="FZ2797">
        <v>1.7292699999999999E-4</v>
      </c>
      <c r="GC2797" s="8">
        <v>42411</v>
      </c>
      <c r="GD2797">
        <v>1.1469E-5</v>
      </c>
    </row>
    <row r="2798" spans="1:186" x14ac:dyDescent="0.25">
      <c r="A2798" s="8">
        <v>42412</v>
      </c>
      <c r="B2798">
        <v>9.5140000000000007E-6</v>
      </c>
      <c r="C2798" s="8">
        <v>42412</v>
      </c>
      <c r="D2798">
        <v>1.0156000000000001E-5</v>
      </c>
      <c r="I2798" s="8">
        <v>42412</v>
      </c>
      <c r="J2798">
        <v>3.58E-7</v>
      </c>
      <c r="K2798" s="8">
        <v>42412</v>
      </c>
      <c r="L2798">
        <v>9.893E-6</v>
      </c>
      <c r="M2798" s="8">
        <v>42412</v>
      </c>
      <c r="N2798">
        <v>1.3548E-4</v>
      </c>
      <c r="O2798" s="8">
        <v>42412</v>
      </c>
      <c r="P2798">
        <v>9.1655000000000003E-5</v>
      </c>
      <c r="Q2798" s="8">
        <v>42412</v>
      </c>
      <c r="R2798">
        <v>2.16071E-4</v>
      </c>
      <c r="S2798" s="8">
        <v>42412</v>
      </c>
      <c r="T2798">
        <v>1.3594999999999999E-5</v>
      </c>
      <c r="AE2798" s="8">
        <v>42412</v>
      </c>
      <c r="AF2798">
        <v>1.3850000000000001E-6</v>
      </c>
      <c r="AG2798" s="8">
        <v>42425</v>
      </c>
      <c r="AH2798">
        <v>6.0164999999999997E-5</v>
      </c>
      <c r="BA2798" s="8">
        <v>42412</v>
      </c>
      <c r="BB2798">
        <v>8.0000000000000002E-8</v>
      </c>
      <c r="BE2798" s="8">
        <v>42412</v>
      </c>
      <c r="BF2798">
        <v>2.3640999999999999E-5</v>
      </c>
      <c r="BS2798" s="8">
        <v>42412</v>
      </c>
      <c r="BT2798">
        <v>1.67174E-4</v>
      </c>
      <c r="BW2798" s="8">
        <v>42412</v>
      </c>
      <c r="BX2798">
        <v>2.0581000000000002E-5</v>
      </c>
      <c r="BY2798" s="8">
        <v>42412</v>
      </c>
      <c r="BZ2798">
        <v>3.1176400000000002E-4</v>
      </c>
      <c r="CA2798" s="8">
        <v>42412</v>
      </c>
      <c r="CB2798">
        <v>3.0240000000000002E-6</v>
      </c>
      <c r="CC2798" s="8">
        <v>42412</v>
      </c>
      <c r="CD2798">
        <v>4.6589999999999998E-6</v>
      </c>
      <c r="CE2798" s="8">
        <v>42412</v>
      </c>
      <c r="CF2798">
        <v>5.6748200000000001E-4</v>
      </c>
      <c r="CG2798" s="8">
        <v>42412</v>
      </c>
      <c r="CH2798">
        <v>2.7005999999999999E-5</v>
      </c>
      <c r="CI2798" s="8">
        <v>42412</v>
      </c>
      <c r="CJ2798">
        <v>1.2785E-5</v>
      </c>
      <c r="CK2798" s="8">
        <v>42412</v>
      </c>
      <c r="CL2798">
        <v>2.4999999999999999E-7</v>
      </c>
      <c r="CM2798" s="8">
        <v>42412</v>
      </c>
      <c r="CN2798">
        <v>4.9000000000000002E-8</v>
      </c>
      <c r="CS2798" s="8">
        <v>42412</v>
      </c>
      <c r="CT2798">
        <v>1.3711E-5</v>
      </c>
      <c r="CU2798" s="8">
        <v>42412</v>
      </c>
      <c r="CV2798">
        <v>4.95E-6</v>
      </c>
      <c r="CW2798" s="8">
        <v>42412</v>
      </c>
      <c r="CX2798">
        <v>1.4751E-5</v>
      </c>
      <c r="CY2798" s="8">
        <v>42412</v>
      </c>
      <c r="CZ2798">
        <v>3.1149999999999998E-6</v>
      </c>
      <c r="DE2798" s="8">
        <v>42412</v>
      </c>
      <c r="DF2798">
        <v>5.3770100000000002E-4</v>
      </c>
      <c r="DG2798" s="8">
        <v>42412</v>
      </c>
      <c r="DH2798">
        <v>7.2200000000000003E-7</v>
      </c>
      <c r="DM2798" s="8">
        <v>42412</v>
      </c>
      <c r="DN2798">
        <v>7.4834700000000001E-4</v>
      </c>
      <c r="DO2798" s="8">
        <v>42412</v>
      </c>
      <c r="DP2798">
        <v>2.0660000000000002E-6</v>
      </c>
      <c r="DS2798" s="8">
        <v>42412</v>
      </c>
      <c r="DT2798">
        <v>2.6823199999999998E-4</v>
      </c>
      <c r="DU2798" s="8">
        <v>42412</v>
      </c>
      <c r="DV2798">
        <v>3.7899999999999999E-7</v>
      </c>
      <c r="EA2798" s="8">
        <v>42412</v>
      </c>
      <c r="EB2798">
        <v>4.7802000000000001E-5</v>
      </c>
      <c r="EI2798" s="8">
        <v>42412</v>
      </c>
      <c r="EJ2798">
        <v>7.7781000000000006E-5</v>
      </c>
      <c r="EM2798" s="8">
        <v>42412</v>
      </c>
      <c r="EN2798">
        <v>5.553E-6</v>
      </c>
      <c r="EO2798" s="8">
        <v>42425</v>
      </c>
      <c r="EP2798">
        <v>6.2835000000000004E-5</v>
      </c>
      <c r="ES2798" s="8">
        <v>42412</v>
      </c>
      <c r="ET2798">
        <v>8.2361000000000006E-5</v>
      </c>
      <c r="EY2798" s="8">
        <v>42425</v>
      </c>
      <c r="EZ2798">
        <v>2.6670799999999999E-4</v>
      </c>
      <c r="FE2798" s="8">
        <v>42425</v>
      </c>
      <c r="FF2798">
        <v>3.0514999999999998E-5</v>
      </c>
      <c r="FG2798" s="8">
        <v>42412</v>
      </c>
      <c r="FH2798">
        <v>1.3485E-5</v>
      </c>
      <c r="FI2798" s="8">
        <v>42412</v>
      </c>
      <c r="FJ2798">
        <v>1.3271000000000001E-5</v>
      </c>
      <c r="FO2798" s="8">
        <v>42412</v>
      </c>
      <c r="FP2798">
        <v>7.9407999999999996E-5</v>
      </c>
      <c r="FQ2798" s="8">
        <v>42412</v>
      </c>
      <c r="FR2798">
        <v>3.4743000000000003E-5</v>
      </c>
      <c r="FS2798" s="8">
        <v>42412</v>
      </c>
      <c r="FT2798">
        <v>1.9530000000000002E-6</v>
      </c>
      <c r="FU2798" s="8">
        <v>42412</v>
      </c>
      <c r="FV2798">
        <v>5.3936E-5</v>
      </c>
      <c r="FY2798" s="8">
        <v>42412</v>
      </c>
      <c r="FZ2798">
        <v>1.6428999999999999E-4</v>
      </c>
      <c r="GC2798" s="8">
        <v>42412</v>
      </c>
      <c r="GD2798">
        <v>1.1044E-5</v>
      </c>
    </row>
    <row r="2799" spans="1:186" x14ac:dyDescent="0.25">
      <c r="A2799" s="8">
        <v>42416</v>
      </c>
      <c r="B2799">
        <v>9.1179999999999998E-6</v>
      </c>
      <c r="C2799" s="8">
        <v>42416</v>
      </c>
      <c r="D2799">
        <v>9.4069999999999999E-6</v>
      </c>
      <c r="I2799" s="8">
        <v>42416</v>
      </c>
      <c r="J2799">
        <v>3.3299999999999998E-7</v>
      </c>
      <c r="K2799" s="8">
        <v>42416</v>
      </c>
      <c r="L2799">
        <v>1.0722E-5</v>
      </c>
      <c r="M2799" s="8">
        <v>42416</v>
      </c>
      <c r="N2799">
        <v>1.2699400000000001E-4</v>
      </c>
      <c r="O2799" s="8">
        <v>42416</v>
      </c>
      <c r="P2799">
        <v>9.0790000000000003E-5</v>
      </c>
      <c r="Q2799" s="8">
        <v>42416</v>
      </c>
      <c r="R2799">
        <v>2.1192800000000001E-4</v>
      </c>
      <c r="S2799" s="8">
        <v>42416</v>
      </c>
      <c r="T2799">
        <v>1.2860000000000001E-5</v>
      </c>
      <c r="AE2799" s="8">
        <v>42416</v>
      </c>
      <c r="AF2799">
        <v>1.322E-6</v>
      </c>
      <c r="AG2799" s="8">
        <v>42426</v>
      </c>
      <c r="AH2799">
        <v>5.7256000000000002E-5</v>
      </c>
      <c r="BA2799" s="8">
        <v>42416</v>
      </c>
      <c r="BB2799">
        <v>8.0000000000000002E-8</v>
      </c>
      <c r="BE2799" s="8">
        <v>42416</v>
      </c>
      <c r="BF2799">
        <v>2.2997E-5</v>
      </c>
      <c r="BS2799" s="8">
        <v>42416</v>
      </c>
      <c r="BT2799">
        <v>1.5772200000000001E-4</v>
      </c>
      <c r="BW2799" s="8">
        <v>42416</v>
      </c>
      <c r="BX2799">
        <v>1.9624E-5</v>
      </c>
      <c r="BY2799" s="8">
        <v>42416</v>
      </c>
      <c r="BZ2799">
        <v>2.9316800000000001E-4</v>
      </c>
      <c r="CA2799" s="8">
        <v>42416</v>
      </c>
      <c r="CB2799">
        <v>2.9079999999999999E-6</v>
      </c>
      <c r="CC2799" s="8">
        <v>42416</v>
      </c>
      <c r="CD2799">
        <v>4.5029999999999999E-6</v>
      </c>
      <c r="CE2799" s="8">
        <v>42416</v>
      </c>
      <c r="CF2799">
        <v>5.2349700000000005E-4</v>
      </c>
      <c r="CG2799" s="8">
        <v>42416</v>
      </c>
      <c r="CH2799">
        <v>2.5797000000000001E-5</v>
      </c>
      <c r="CI2799" s="8">
        <v>42416</v>
      </c>
      <c r="CJ2799">
        <v>1.2585000000000001E-5</v>
      </c>
      <c r="CK2799" s="8">
        <v>42416</v>
      </c>
      <c r="CL2799">
        <v>2.4699999999999998E-7</v>
      </c>
      <c r="CM2799" s="8">
        <v>42416</v>
      </c>
      <c r="CN2799">
        <v>4.6999999999999997E-8</v>
      </c>
      <c r="CS2799" s="8">
        <v>42416</v>
      </c>
      <c r="CT2799">
        <v>1.3064000000000001E-5</v>
      </c>
      <c r="CU2799" s="8">
        <v>42416</v>
      </c>
      <c r="CV2799">
        <v>4.7949999999999998E-6</v>
      </c>
      <c r="CW2799" s="8">
        <v>42416</v>
      </c>
      <c r="CX2799">
        <v>1.3916E-5</v>
      </c>
      <c r="CY2799" s="8">
        <v>42416</v>
      </c>
      <c r="CZ2799">
        <v>2.988E-6</v>
      </c>
      <c r="DE2799" s="8">
        <v>42416</v>
      </c>
      <c r="DF2799">
        <v>5.1195099999999996E-4</v>
      </c>
      <c r="DG2799" s="8">
        <v>42416</v>
      </c>
      <c r="DH2799">
        <v>7.1200000000000002E-7</v>
      </c>
      <c r="DM2799" s="8">
        <v>42416</v>
      </c>
      <c r="DN2799">
        <v>6.9236199999999997E-4</v>
      </c>
      <c r="DO2799" s="8">
        <v>42416</v>
      </c>
      <c r="DP2799">
        <v>1.9700000000000002E-6</v>
      </c>
      <c r="DS2799" s="8">
        <v>42416</v>
      </c>
      <c r="DT2799">
        <v>2.61217E-4</v>
      </c>
      <c r="DU2799" s="8">
        <v>42416</v>
      </c>
      <c r="DV2799">
        <v>3.6899999999999998E-7</v>
      </c>
      <c r="EA2799" s="8">
        <v>42416</v>
      </c>
      <c r="EB2799">
        <v>4.6368000000000001E-5</v>
      </c>
      <c r="EI2799" s="8">
        <v>42416</v>
      </c>
      <c r="EJ2799">
        <v>7.0716000000000005E-5</v>
      </c>
      <c r="EM2799" s="8">
        <v>42416</v>
      </c>
      <c r="EN2799">
        <v>5.3489999999999999E-6</v>
      </c>
      <c r="EO2799" s="8">
        <v>42426</v>
      </c>
      <c r="EP2799">
        <v>6.9856000000000003E-5</v>
      </c>
      <c r="ES2799" s="8">
        <v>42416</v>
      </c>
      <c r="ET2799">
        <v>7.4462999999999995E-5</v>
      </c>
      <c r="EY2799" s="8">
        <v>42426</v>
      </c>
      <c r="EZ2799">
        <v>2.79113E-4</v>
      </c>
      <c r="FE2799" s="8">
        <v>42426</v>
      </c>
      <c r="FF2799">
        <v>2.9584E-5</v>
      </c>
      <c r="FG2799" s="8">
        <v>42416</v>
      </c>
      <c r="FH2799">
        <v>1.2806000000000001E-5</v>
      </c>
      <c r="FI2799" s="8">
        <v>42416</v>
      </c>
      <c r="FJ2799">
        <v>1.2675E-5</v>
      </c>
      <c r="FO2799" s="8">
        <v>42416</v>
      </c>
      <c r="FP2799">
        <v>7.4954000000000001E-5</v>
      </c>
      <c r="FQ2799" s="8">
        <v>42416</v>
      </c>
      <c r="FR2799">
        <v>3.3006000000000002E-5</v>
      </c>
      <c r="FS2799" s="8">
        <v>42416</v>
      </c>
      <c r="FT2799">
        <v>1.8899999999999999E-6</v>
      </c>
      <c r="FU2799" s="8">
        <v>42416</v>
      </c>
      <c r="FV2799">
        <v>4.9536999999999997E-5</v>
      </c>
      <c r="FY2799" s="8">
        <v>42416</v>
      </c>
      <c r="FZ2799">
        <v>1.6790800000000001E-4</v>
      </c>
      <c r="GC2799" s="8">
        <v>42416</v>
      </c>
      <c r="GD2799">
        <v>1.1426999999999999E-5</v>
      </c>
    </row>
    <row r="2800" spans="1:186" x14ac:dyDescent="0.25">
      <c r="A2800" s="8">
        <v>42417</v>
      </c>
      <c r="B2800">
        <v>8.6850000000000007E-6</v>
      </c>
      <c r="C2800" s="8">
        <v>42417</v>
      </c>
      <c r="D2800">
        <v>8.9719999999999998E-6</v>
      </c>
      <c r="I2800" s="8">
        <v>42417</v>
      </c>
      <c r="J2800">
        <v>3.1800000000000002E-7</v>
      </c>
      <c r="K2800" s="8">
        <v>42417</v>
      </c>
      <c r="L2800">
        <v>1.0124E-5</v>
      </c>
      <c r="M2800" s="8">
        <v>42417</v>
      </c>
      <c r="N2800">
        <v>1.1981699999999999E-4</v>
      </c>
      <c r="O2800" s="8">
        <v>42417</v>
      </c>
      <c r="P2800">
        <v>8.543E-5</v>
      </c>
      <c r="Q2800" s="8">
        <v>42417</v>
      </c>
      <c r="R2800">
        <v>2.1145199999999999E-4</v>
      </c>
      <c r="S2800" s="8">
        <v>42417</v>
      </c>
      <c r="T2800">
        <v>1.2159E-5</v>
      </c>
      <c r="AE2800" s="8">
        <v>42417</v>
      </c>
      <c r="AF2800">
        <v>1.2640000000000001E-6</v>
      </c>
      <c r="AG2800" s="8">
        <v>42429</v>
      </c>
      <c r="AH2800">
        <v>5.5002E-5</v>
      </c>
      <c r="BA2800" s="8">
        <v>42417</v>
      </c>
      <c r="BB2800">
        <v>7.6000000000000006E-8</v>
      </c>
      <c r="BE2800" s="8">
        <v>42417</v>
      </c>
      <c r="BF2800">
        <v>2.2045999999999999E-5</v>
      </c>
      <c r="BS2800" s="8">
        <v>42417</v>
      </c>
      <c r="BT2800">
        <v>1.4832699999999999E-4</v>
      </c>
      <c r="BW2800" s="8">
        <v>42417</v>
      </c>
      <c r="BX2800">
        <v>2.0814000000000001E-5</v>
      </c>
      <c r="BY2800" s="8">
        <v>42417</v>
      </c>
      <c r="BZ2800">
        <v>2.7771600000000001E-4</v>
      </c>
      <c r="CA2800" s="8">
        <v>42417</v>
      </c>
      <c r="CB2800">
        <v>2.7609999999999999E-6</v>
      </c>
      <c r="CC2800" s="8">
        <v>42417</v>
      </c>
      <c r="CD2800">
        <v>4.284E-6</v>
      </c>
      <c r="CE2800" s="8">
        <v>42417</v>
      </c>
      <c r="CF2800">
        <v>4.90001E-4</v>
      </c>
      <c r="CG2800" s="8">
        <v>42417</v>
      </c>
      <c r="CH2800">
        <v>2.4457999999999999E-5</v>
      </c>
      <c r="CI2800" s="8">
        <v>42417</v>
      </c>
      <c r="CJ2800">
        <v>1.1928E-5</v>
      </c>
      <c r="CK2800" s="8">
        <v>42417</v>
      </c>
      <c r="CL2800">
        <v>2.4200000000000002E-7</v>
      </c>
      <c r="CM2800" s="8">
        <v>42417</v>
      </c>
      <c r="CN2800">
        <v>4.6000000000000002E-8</v>
      </c>
      <c r="CS2800" s="8">
        <v>42417</v>
      </c>
      <c r="CT2800">
        <v>1.2387E-5</v>
      </c>
      <c r="CU2800" s="8">
        <v>42417</v>
      </c>
      <c r="CV2800">
        <v>4.5430000000000004E-6</v>
      </c>
      <c r="CW2800" s="8">
        <v>42417</v>
      </c>
      <c r="CX2800">
        <v>1.3346999999999999E-5</v>
      </c>
      <c r="CY2800" s="8">
        <v>42417</v>
      </c>
      <c r="CZ2800">
        <v>2.9960000000000002E-6</v>
      </c>
      <c r="DE2800" s="8">
        <v>42417</v>
      </c>
      <c r="DF2800">
        <v>4.7013099999999999E-4</v>
      </c>
      <c r="DG2800" s="8">
        <v>42417</v>
      </c>
      <c r="DH2800">
        <v>6.8100000000000002E-7</v>
      </c>
      <c r="DM2800" s="8">
        <v>42417</v>
      </c>
      <c r="DN2800">
        <v>6.4358199999999996E-4</v>
      </c>
      <c r="DO2800" s="8">
        <v>42417</v>
      </c>
      <c r="DP2800">
        <v>1.8870000000000001E-6</v>
      </c>
      <c r="DS2800" s="8">
        <v>42417</v>
      </c>
      <c r="DT2800">
        <v>2.4556799999999999E-4</v>
      </c>
      <c r="DU2800" s="8">
        <v>42417</v>
      </c>
      <c r="DV2800">
        <v>3.53E-7</v>
      </c>
      <c r="EA2800" s="8">
        <v>42417</v>
      </c>
      <c r="EB2800">
        <v>4.3838000000000003E-5</v>
      </c>
      <c r="EI2800" s="8">
        <v>42417</v>
      </c>
      <c r="EJ2800">
        <v>6.7323999999999994E-5</v>
      </c>
      <c r="EM2800" s="8">
        <v>42417</v>
      </c>
      <c r="EN2800">
        <v>5.1089999999999997E-6</v>
      </c>
      <c r="EO2800" s="8">
        <v>42429</v>
      </c>
      <c r="EP2800">
        <v>6.4845999999999995E-5</v>
      </c>
      <c r="ES2800" s="8">
        <v>42417</v>
      </c>
      <c r="ET2800">
        <v>6.9344000000000006E-5</v>
      </c>
      <c r="EY2800" s="8">
        <v>42429</v>
      </c>
      <c r="EZ2800">
        <v>2.6931200000000001E-4</v>
      </c>
      <c r="FE2800" s="8">
        <v>42429</v>
      </c>
      <c r="FF2800">
        <v>2.9213999999999998E-5</v>
      </c>
      <c r="FG2800" s="8">
        <v>42417</v>
      </c>
      <c r="FH2800">
        <v>1.2269000000000001E-5</v>
      </c>
      <c r="FI2800" s="8">
        <v>42417</v>
      </c>
      <c r="FJ2800">
        <v>1.2213E-5</v>
      </c>
      <c r="FO2800" s="8">
        <v>42417</v>
      </c>
      <c r="FP2800">
        <v>7.0333999999999994E-5</v>
      </c>
      <c r="FQ2800" s="8">
        <v>42417</v>
      </c>
      <c r="FR2800">
        <v>3.1832000000000003E-5</v>
      </c>
      <c r="FS2800" s="8">
        <v>42417</v>
      </c>
      <c r="FT2800">
        <v>1.8729999999999999E-6</v>
      </c>
      <c r="FU2800" s="8">
        <v>42417</v>
      </c>
      <c r="FV2800">
        <v>4.9295999999999997E-5</v>
      </c>
      <c r="FY2800" s="8">
        <v>42417</v>
      </c>
      <c r="FZ2800">
        <v>1.57968E-4</v>
      </c>
      <c r="GC2800" s="8">
        <v>42417</v>
      </c>
      <c r="GD2800">
        <v>1.1090999999999999E-5</v>
      </c>
    </row>
    <row r="2801" spans="1:186" x14ac:dyDescent="0.25">
      <c r="A2801" s="8">
        <v>42418</v>
      </c>
      <c r="B2801">
        <v>9.3749999999999992E-6</v>
      </c>
      <c r="C2801" s="8">
        <v>42418</v>
      </c>
      <c r="D2801">
        <v>9.1130000000000007E-6</v>
      </c>
      <c r="I2801" s="8">
        <v>42418</v>
      </c>
      <c r="J2801">
        <v>3.2500000000000001E-7</v>
      </c>
      <c r="K2801" s="8">
        <v>42418</v>
      </c>
      <c r="L2801">
        <v>1.1066E-5</v>
      </c>
      <c r="M2801" s="8">
        <v>42418</v>
      </c>
      <c r="N2801">
        <v>3.2523E-5</v>
      </c>
      <c r="O2801" s="8">
        <v>42418</v>
      </c>
      <c r="P2801">
        <v>8.8535999999999994E-5</v>
      </c>
      <c r="Q2801" s="8">
        <v>42418</v>
      </c>
      <c r="R2801">
        <v>2.0339500000000001E-4</v>
      </c>
      <c r="S2801" s="8">
        <v>42418</v>
      </c>
      <c r="T2801">
        <v>1.2972999999999999E-5</v>
      </c>
      <c r="AE2801" s="8">
        <v>42418</v>
      </c>
      <c r="AF2801">
        <v>1.314E-6</v>
      </c>
      <c r="AG2801" s="8">
        <v>42430</v>
      </c>
      <c r="AH2801">
        <v>6.9506999999999997E-5</v>
      </c>
      <c r="BA2801" s="8">
        <v>42418</v>
      </c>
      <c r="BB2801">
        <v>8.6999999999999998E-8</v>
      </c>
      <c r="BE2801" s="8">
        <v>42418</v>
      </c>
      <c r="BF2801">
        <v>2.2880000000000001E-5</v>
      </c>
      <c r="BS2801" s="8">
        <v>42418</v>
      </c>
      <c r="BT2801">
        <v>1.46985E-4</v>
      </c>
      <c r="BW2801" s="8">
        <v>42418</v>
      </c>
      <c r="BX2801">
        <v>2.1106000000000001E-5</v>
      </c>
      <c r="BY2801" s="8">
        <v>42418</v>
      </c>
      <c r="BZ2801">
        <v>3.0391400000000002E-4</v>
      </c>
      <c r="CA2801" s="8">
        <v>42418</v>
      </c>
      <c r="CB2801">
        <v>2.9110000000000002E-6</v>
      </c>
      <c r="CC2801" s="8">
        <v>42418</v>
      </c>
      <c r="CD2801">
        <v>4.2250000000000002E-6</v>
      </c>
      <c r="CE2801" s="8">
        <v>42418</v>
      </c>
      <c r="CF2801">
        <v>4.5983900000000003E-4</v>
      </c>
      <c r="CG2801" s="8">
        <v>42418</v>
      </c>
      <c r="CH2801">
        <v>2.5299E-5</v>
      </c>
      <c r="CI2801" s="8">
        <v>42418</v>
      </c>
      <c r="CJ2801">
        <v>1.1864E-5</v>
      </c>
      <c r="CK2801" s="8">
        <v>42418</v>
      </c>
      <c r="CL2801">
        <v>2.72E-7</v>
      </c>
      <c r="CM2801" s="8">
        <v>42418</v>
      </c>
      <c r="CN2801">
        <v>4.4999999999999999E-8</v>
      </c>
      <c r="CS2801" s="8">
        <v>42418</v>
      </c>
      <c r="CT2801">
        <v>1.3168E-5</v>
      </c>
      <c r="CU2801" s="8">
        <v>42418</v>
      </c>
      <c r="CV2801">
        <v>4.4290000000000003E-6</v>
      </c>
      <c r="CW2801" s="8">
        <v>42418</v>
      </c>
      <c r="CX2801">
        <v>1.3583E-5</v>
      </c>
      <c r="CY2801" s="8">
        <v>42418</v>
      </c>
      <c r="CZ2801">
        <v>3.2590000000000001E-6</v>
      </c>
      <c r="DE2801" s="8">
        <v>42418</v>
      </c>
      <c r="DF2801">
        <v>4.6676399999999999E-4</v>
      </c>
      <c r="DG2801" s="8">
        <v>42418</v>
      </c>
      <c r="DH2801">
        <v>6.7899999999999998E-7</v>
      </c>
      <c r="DM2801" s="8">
        <v>42418</v>
      </c>
      <c r="DN2801">
        <v>6.6658400000000001E-4</v>
      </c>
      <c r="DO2801" s="8">
        <v>42418</v>
      </c>
      <c r="DP2801">
        <v>1.9230000000000001E-6</v>
      </c>
      <c r="DS2801" s="8">
        <v>42418</v>
      </c>
      <c r="DT2801">
        <v>2.7779699999999998E-4</v>
      </c>
      <c r="DU2801" s="8">
        <v>42418</v>
      </c>
      <c r="DV2801">
        <v>3.3200000000000001E-7</v>
      </c>
      <c r="EA2801" s="8">
        <v>42418</v>
      </c>
      <c r="EB2801">
        <v>4.4152E-5</v>
      </c>
      <c r="EI2801" s="8">
        <v>42418</v>
      </c>
      <c r="EJ2801">
        <v>7.3479000000000006E-5</v>
      </c>
      <c r="EM2801" s="8">
        <v>42418</v>
      </c>
      <c r="EN2801">
        <v>5.0379999999999999E-6</v>
      </c>
      <c r="EO2801" s="8">
        <v>42430</v>
      </c>
      <c r="EP2801">
        <v>6.0238000000000002E-5</v>
      </c>
      <c r="ES2801" s="8">
        <v>42418</v>
      </c>
      <c r="ET2801">
        <v>7.1316999999999995E-5</v>
      </c>
      <c r="EY2801" s="8">
        <v>42430</v>
      </c>
      <c r="EZ2801">
        <v>2.6033600000000001E-4</v>
      </c>
      <c r="FE2801" s="8">
        <v>42430</v>
      </c>
      <c r="FF2801">
        <v>2.6889E-5</v>
      </c>
      <c r="FG2801" s="8">
        <v>42418</v>
      </c>
      <c r="FH2801">
        <v>1.1963999999999999E-5</v>
      </c>
      <c r="FI2801" s="8">
        <v>42418</v>
      </c>
      <c r="FJ2801">
        <v>1.2160999999999999E-5</v>
      </c>
      <c r="FO2801" s="8">
        <v>42418</v>
      </c>
      <c r="FP2801">
        <v>7.2269999999999998E-5</v>
      </c>
      <c r="FQ2801" s="8">
        <v>42418</v>
      </c>
      <c r="FR2801">
        <v>3.3964999999999998E-5</v>
      </c>
      <c r="FS2801" s="8">
        <v>42418</v>
      </c>
      <c r="FT2801">
        <v>1.978E-6</v>
      </c>
      <c r="FU2801" s="8">
        <v>42418</v>
      </c>
      <c r="FV2801">
        <v>5.3199999999999999E-5</v>
      </c>
      <c r="FY2801" s="8">
        <v>42418</v>
      </c>
      <c r="FZ2801">
        <v>1.7258599999999999E-4</v>
      </c>
      <c r="GC2801" s="8">
        <v>42418</v>
      </c>
      <c r="GD2801">
        <v>9.6339999999999996E-6</v>
      </c>
    </row>
    <row r="2802" spans="1:186" x14ac:dyDescent="0.25">
      <c r="A2802" s="8">
        <v>42419</v>
      </c>
      <c r="B2802">
        <v>9.4329999999999993E-6</v>
      </c>
      <c r="C2802" s="8">
        <v>42419</v>
      </c>
      <c r="D2802">
        <v>9.3319999999999998E-6</v>
      </c>
      <c r="I2802" s="8">
        <v>42419</v>
      </c>
      <c r="J2802">
        <v>3.1800000000000002E-7</v>
      </c>
      <c r="K2802" s="8">
        <v>42419</v>
      </c>
      <c r="L2802">
        <v>1.6166000000000001E-5</v>
      </c>
      <c r="M2802" s="8">
        <v>42419</v>
      </c>
      <c r="N2802">
        <v>2.5482000000000001E-5</v>
      </c>
      <c r="O2802" s="8">
        <v>42419</v>
      </c>
      <c r="P2802">
        <v>8.7225999999999995E-5</v>
      </c>
      <c r="Q2802" s="8">
        <v>42419</v>
      </c>
      <c r="R2802">
        <v>2.03384E-4</v>
      </c>
      <c r="S2802" s="8">
        <v>42419</v>
      </c>
      <c r="T2802">
        <v>1.2384E-5</v>
      </c>
      <c r="AE2802" s="8">
        <v>42419</v>
      </c>
      <c r="AF2802">
        <v>1.2810000000000001E-6</v>
      </c>
      <c r="AG2802" s="8">
        <v>42431</v>
      </c>
      <c r="AH2802">
        <v>7.0513999999999996E-5</v>
      </c>
      <c r="BA2802" s="8">
        <v>42419</v>
      </c>
      <c r="BB2802">
        <v>8.6000000000000002E-8</v>
      </c>
      <c r="BE2802" s="8">
        <v>42419</v>
      </c>
      <c r="BF2802">
        <v>2.1827999999999998E-5</v>
      </c>
      <c r="BS2802" s="8">
        <v>42419</v>
      </c>
      <c r="BT2802">
        <v>1.4905100000000001E-4</v>
      </c>
      <c r="BW2802" s="8">
        <v>42419</v>
      </c>
      <c r="BX2802">
        <v>2.2364000000000001E-5</v>
      </c>
      <c r="BY2802" s="8">
        <v>42419</v>
      </c>
      <c r="BZ2802">
        <v>3.1087200000000001E-4</v>
      </c>
      <c r="CA2802" s="8">
        <v>42419</v>
      </c>
      <c r="CB2802">
        <v>2.7920000000000001E-6</v>
      </c>
      <c r="CC2802" s="8">
        <v>42419</v>
      </c>
      <c r="CD2802">
        <v>4.1250000000000003E-6</v>
      </c>
      <c r="CE2802" s="8">
        <v>42419</v>
      </c>
      <c r="CF2802">
        <v>4.9042499999999995E-4</v>
      </c>
      <c r="CG2802" s="8">
        <v>42419</v>
      </c>
      <c r="CH2802">
        <v>2.4587E-5</v>
      </c>
      <c r="CI2802" s="8">
        <v>42419</v>
      </c>
      <c r="CJ2802">
        <v>1.3335E-5</v>
      </c>
      <c r="CK2802" s="8">
        <v>42419</v>
      </c>
      <c r="CL2802">
        <v>2.6E-7</v>
      </c>
      <c r="CM2802" s="8">
        <v>42419</v>
      </c>
      <c r="CN2802">
        <v>4.4999999999999999E-8</v>
      </c>
      <c r="CS2802" s="8">
        <v>42419</v>
      </c>
      <c r="CT2802">
        <v>1.3831E-5</v>
      </c>
      <c r="CU2802" s="8">
        <v>42419</v>
      </c>
      <c r="CV2802">
        <v>4.3039999999999998E-6</v>
      </c>
      <c r="CW2802" s="8">
        <v>42419</v>
      </c>
      <c r="CX2802">
        <v>1.3165E-5</v>
      </c>
      <c r="CY2802" s="8">
        <v>42419</v>
      </c>
      <c r="CZ2802">
        <v>3.343E-6</v>
      </c>
      <c r="DE2802" s="8">
        <v>42419</v>
      </c>
      <c r="DF2802">
        <v>4.6862800000000001E-4</v>
      </c>
      <c r="DG2802" s="8">
        <v>42419</v>
      </c>
      <c r="DH2802">
        <v>6.8400000000000004E-7</v>
      </c>
      <c r="DM2802" s="8">
        <v>42419</v>
      </c>
      <c r="DN2802">
        <v>6.62982E-4</v>
      </c>
      <c r="DO2802" s="8">
        <v>42419</v>
      </c>
      <c r="DP2802">
        <v>1.978E-6</v>
      </c>
      <c r="DS2802" s="8">
        <v>42419</v>
      </c>
      <c r="DT2802">
        <v>2.85999E-4</v>
      </c>
      <c r="DU2802" s="8">
        <v>42419</v>
      </c>
      <c r="DV2802">
        <v>3.2300000000000002E-7</v>
      </c>
      <c r="EA2802" s="8">
        <v>42419</v>
      </c>
      <c r="EB2802">
        <v>4.3996999999999999E-5</v>
      </c>
      <c r="EI2802" s="8">
        <v>42419</v>
      </c>
      <c r="EJ2802">
        <v>7.2491999999999996E-5</v>
      </c>
      <c r="EM2802" s="8">
        <v>42419</v>
      </c>
      <c r="EN2802">
        <v>5.0050000000000004E-6</v>
      </c>
      <c r="EO2802" s="8">
        <v>42431</v>
      </c>
      <c r="EP2802">
        <v>5.9305000000000002E-5</v>
      </c>
      <c r="ES2802" s="8">
        <v>42419</v>
      </c>
      <c r="ET2802">
        <v>6.9109000000000005E-5</v>
      </c>
      <c r="EY2802" s="8">
        <v>42431</v>
      </c>
      <c r="EZ2802">
        <v>2.6239699999999999E-4</v>
      </c>
      <c r="FE2802" s="8">
        <v>42431</v>
      </c>
      <c r="FF2802">
        <v>2.7098999999999999E-5</v>
      </c>
      <c r="FG2802" s="8">
        <v>42419</v>
      </c>
      <c r="FH2802">
        <v>1.2007999999999999E-5</v>
      </c>
      <c r="FI2802" s="8">
        <v>42419</v>
      </c>
      <c r="FJ2802">
        <v>1.2155E-5</v>
      </c>
      <c r="FO2802" s="8">
        <v>42419</v>
      </c>
      <c r="FP2802">
        <v>7.1760000000000004E-5</v>
      </c>
      <c r="FQ2802" s="8">
        <v>42419</v>
      </c>
      <c r="FR2802">
        <v>3.2595000000000002E-5</v>
      </c>
      <c r="FS2802" s="8">
        <v>42419</v>
      </c>
      <c r="FT2802">
        <v>1.9549999999999999E-6</v>
      </c>
      <c r="FU2802" s="8">
        <v>42419</v>
      </c>
      <c r="FV2802">
        <v>5.3233999999999999E-5</v>
      </c>
      <c r="FY2802" s="8">
        <v>42419</v>
      </c>
      <c r="FZ2802">
        <v>1.65902E-4</v>
      </c>
      <c r="GC2802" s="8">
        <v>42419</v>
      </c>
      <c r="GD2802">
        <v>9.3079999999999997E-6</v>
      </c>
    </row>
    <row r="2803" spans="1:186" x14ac:dyDescent="0.25">
      <c r="A2803" s="8">
        <v>42422</v>
      </c>
      <c r="B2803">
        <v>8.8759999999999994E-6</v>
      </c>
      <c r="C2803" s="8">
        <v>42422</v>
      </c>
      <c r="D2803">
        <v>8.8810000000000002E-6</v>
      </c>
      <c r="I2803" s="8">
        <v>42422</v>
      </c>
      <c r="J2803">
        <v>3.1100000000000002E-7</v>
      </c>
      <c r="K2803" s="8">
        <v>42422</v>
      </c>
      <c r="L2803">
        <v>1.5270000000000001E-5</v>
      </c>
      <c r="M2803" s="8">
        <v>42422</v>
      </c>
      <c r="N2803">
        <v>2.5079000000000002E-5</v>
      </c>
      <c r="O2803" s="8">
        <v>42422</v>
      </c>
      <c r="P2803">
        <v>9.0909000000000007E-5</v>
      </c>
      <c r="Q2803" s="8">
        <v>42422</v>
      </c>
      <c r="R2803">
        <v>1.9079899999999999E-4</v>
      </c>
      <c r="S2803" s="8">
        <v>42422</v>
      </c>
      <c r="T2803">
        <v>1.2204E-5</v>
      </c>
      <c r="AE2803" s="8">
        <v>42422</v>
      </c>
      <c r="AF2803">
        <v>1.2720000000000001E-6</v>
      </c>
      <c r="AG2803" s="8">
        <v>42432</v>
      </c>
      <c r="AH2803">
        <v>6.6087000000000006E-5</v>
      </c>
      <c r="BA2803" s="8">
        <v>42422</v>
      </c>
      <c r="BB2803">
        <v>8.4999999999999994E-8</v>
      </c>
      <c r="BE2803" s="8">
        <v>42422</v>
      </c>
      <c r="BF2803">
        <v>2.2218999999999999E-5</v>
      </c>
      <c r="BS2803" s="8">
        <v>42422</v>
      </c>
      <c r="BT2803">
        <v>1.3921199999999999E-4</v>
      </c>
      <c r="BW2803" s="8">
        <v>42422</v>
      </c>
      <c r="BX2803">
        <v>2.1501999999999998E-5</v>
      </c>
      <c r="BY2803" s="8">
        <v>42422</v>
      </c>
      <c r="BZ2803">
        <v>3.0741299999999998E-4</v>
      </c>
      <c r="CA2803" s="8">
        <v>42422</v>
      </c>
      <c r="CB2803">
        <v>2.7319999999999998E-6</v>
      </c>
      <c r="CC2803" s="8">
        <v>42422</v>
      </c>
      <c r="CD2803">
        <v>4.6840000000000004E-6</v>
      </c>
      <c r="CE2803" s="8">
        <v>42422</v>
      </c>
      <c r="CF2803">
        <v>4.6661499999999998E-4</v>
      </c>
      <c r="CG2803" s="8">
        <v>42422</v>
      </c>
      <c r="CH2803">
        <v>2.4496000000000001E-5</v>
      </c>
      <c r="CI2803" s="8">
        <v>42422</v>
      </c>
      <c r="CJ2803">
        <v>1.2724E-5</v>
      </c>
      <c r="CK2803" s="8">
        <v>42422</v>
      </c>
      <c r="CL2803">
        <v>2.53E-7</v>
      </c>
      <c r="CM2803" s="8">
        <v>42422</v>
      </c>
      <c r="CN2803">
        <v>4.4999999999999999E-8</v>
      </c>
      <c r="CS2803" s="8">
        <v>42422</v>
      </c>
      <c r="CT2803">
        <v>1.3696000000000001E-5</v>
      </c>
      <c r="CU2803" s="8">
        <v>42422</v>
      </c>
      <c r="CV2803">
        <v>4.1509999999999997E-6</v>
      </c>
      <c r="CW2803" s="8">
        <v>42422</v>
      </c>
      <c r="CX2803">
        <v>1.261E-5</v>
      </c>
      <c r="CY2803" s="8">
        <v>42422</v>
      </c>
      <c r="CZ2803">
        <v>3.3100000000000001E-6</v>
      </c>
      <c r="DE2803" s="8">
        <v>42422</v>
      </c>
      <c r="DF2803">
        <v>4.6405200000000001E-4</v>
      </c>
      <c r="DG2803" s="8">
        <v>42422</v>
      </c>
      <c r="DH2803">
        <v>6.7700000000000004E-7</v>
      </c>
      <c r="DM2803" s="8">
        <v>42422</v>
      </c>
      <c r="DN2803">
        <v>6.1982499999999995E-4</v>
      </c>
      <c r="DO2803" s="8">
        <v>42422</v>
      </c>
      <c r="DP2803">
        <v>1.9379999999999999E-6</v>
      </c>
      <c r="DS2803" s="8">
        <v>42422</v>
      </c>
      <c r="DT2803">
        <v>2.7734800000000002E-4</v>
      </c>
      <c r="DU2803" s="8">
        <v>42422</v>
      </c>
      <c r="DV2803">
        <v>3.1600000000000002E-7</v>
      </c>
      <c r="EA2803" s="8">
        <v>42422</v>
      </c>
      <c r="EB2803">
        <v>4.2719999999999998E-5</v>
      </c>
      <c r="EI2803" s="8">
        <v>42422</v>
      </c>
      <c r="EJ2803">
        <v>6.8311000000000004E-5</v>
      </c>
      <c r="EM2803" s="8">
        <v>42422</v>
      </c>
      <c r="EN2803">
        <v>5.5629999999999999E-6</v>
      </c>
      <c r="EO2803" s="8">
        <v>42432</v>
      </c>
      <c r="EP2803">
        <v>5.6993999999999997E-5</v>
      </c>
      <c r="ES2803" s="8">
        <v>42422</v>
      </c>
      <c r="ET2803">
        <v>6.8843999999999993E-5</v>
      </c>
      <c r="EY2803" s="8">
        <v>42432</v>
      </c>
      <c r="EZ2803">
        <v>2.61847E-4</v>
      </c>
      <c r="FE2803" s="8">
        <v>42432</v>
      </c>
      <c r="FF2803">
        <v>2.6361000000000001E-5</v>
      </c>
      <c r="FG2803" s="8">
        <v>42422</v>
      </c>
      <c r="FH2803">
        <v>1.2115E-5</v>
      </c>
      <c r="FI2803" s="8">
        <v>42422</v>
      </c>
      <c r="FJ2803">
        <v>1.1693E-5</v>
      </c>
      <c r="FO2803" s="8">
        <v>42422</v>
      </c>
      <c r="FP2803">
        <v>6.2860999999999993E-5</v>
      </c>
      <c r="FQ2803" s="8">
        <v>42422</v>
      </c>
      <c r="FR2803">
        <v>3.1358E-5</v>
      </c>
      <c r="FS2803" s="8">
        <v>42422</v>
      </c>
      <c r="FT2803">
        <v>1.9470000000000002E-6</v>
      </c>
      <c r="FU2803" s="8">
        <v>42422</v>
      </c>
      <c r="FV2803">
        <v>5.041E-5</v>
      </c>
      <c r="FY2803" s="8">
        <v>42422</v>
      </c>
      <c r="FZ2803">
        <v>1.5864699999999999E-4</v>
      </c>
      <c r="GC2803" s="8">
        <v>42422</v>
      </c>
      <c r="GD2803">
        <v>8.9919999999999996E-6</v>
      </c>
    </row>
    <row r="2804" spans="1:186" x14ac:dyDescent="0.25">
      <c r="A2804" s="8">
        <v>42423</v>
      </c>
      <c r="B2804">
        <v>9.6390000000000004E-6</v>
      </c>
      <c r="C2804" s="8">
        <v>42423</v>
      </c>
      <c r="D2804">
        <v>9.6760000000000002E-6</v>
      </c>
      <c r="I2804" s="8">
        <v>42423</v>
      </c>
      <c r="J2804">
        <v>3.4200000000000002E-7</v>
      </c>
      <c r="K2804" s="8">
        <v>42423</v>
      </c>
      <c r="L2804">
        <v>1.7180000000000002E-5</v>
      </c>
      <c r="M2804" s="8">
        <v>42423</v>
      </c>
      <c r="N2804">
        <v>2.5015999999999999E-5</v>
      </c>
      <c r="O2804" s="8">
        <v>42423</v>
      </c>
      <c r="P2804">
        <v>9.2276999999999998E-5</v>
      </c>
      <c r="Q2804" s="8">
        <v>42423</v>
      </c>
      <c r="R2804">
        <v>2.00597E-4</v>
      </c>
      <c r="S2804" s="8">
        <v>42423</v>
      </c>
      <c r="T2804">
        <v>1.2506E-5</v>
      </c>
      <c r="AE2804" s="8">
        <v>42423</v>
      </c>
      <c r="AF2804">
        <v>1.432E-6</v>
      </c>
      <c r="AG2804" s="8">
        <v>42433</v>
      </c>
      <c r="AH2804">
        <v>6.2298000000000006E-5</v>
      </c>
      <c r="BA2804" s="8">
        <v>42423</v>
      </c>
      <c r="BB2804">
        <v>8.2000000000000006E-8</v>
      </c>
      <c r="BE2804" s="8">
        <v>42423</v>
      </c>
      <c r="BF2804">
        <v>2.2645000000000001E-5</v>
      </c>
      <c r="BS2804" s="8">
        <v>42423</v>
      </c>
      <c r="BT2804">
        <v>1.4087999999999999E-4</v>
      </c>
      <c r="BW2804" s="8">
        <v>42423</v>
      </c>
      <c r="BX2804">
        <v>2.1761999999999999E-5</v>
      </c>
      <c r="BY2804" s="8">
        <v>42423</v>
      </c>
      <c r="BZ2804">
        <v>3.4153900000000002E-4</v>
      </c>
      <c r="CA2804" s="8">
        <v>42423</v>
      </c>
      <c r="CB2804">
        <v>2.221E-6</v>
      </c>
      <c r="CC2804" s="8">
        <v>42423</v>
      </c>
      <c r="CD2804">
        <v>4.9960000000000001E-6</v>
      </c>
      <c r="CE2804" s="8">
        <v>42423</v>
      </c>
      <c r="CF2804">
        <v>5.3144100000000001E-4</v>
      </c>
      <c r="CG2804" s="8">
        <v>42423</v>
      </c>
      <c r="CH2804">
        <v>2.7029000000000002E-5</v>
      </c>
      <c r="CI2804" s="8">
        <v>42423</v>
      </c>
      <c r="CJ2804">
        <v>1.361E-5</v>
      </c>
      <c r="CK2804" s="8">
        <v>42423</v>
      </c>
      <c r="CL2804">
        <v>2.5800000000000001E-7</v>
      </c>
      <c r="CM2804" s="8">
        <v>42423</v>
      </c>
      <c r="CN2804">
        <v>4.4999999999999999E-8</v>
      </c>
      <c r="CS2804" s="8">
        <v>42423</v>
      </c>
      <c r="CT2804">
        <v>1.3261000000000001E-5</v>
      </c>
      <c r="CU2804" s="8">
        <v>42423</v>
      </c>
      <c r="CV2804">
        <v>4.0670000000000002E-6</v>
      </c>
      <c r="CW2804" s="8">
        <v>42423</v>
      </c>
      <c r="CX2804">
        <v>1.4012999999999999E-5</v>
      </c>
      <c r="CY2804" s="8">
        <v>42423</v>
      </c>
      <c r="CZ2804">
        <v>3.3730000000000001E-6</v>
      </c>
      <c r="DE2804" s="8">
        <v>42423</v>
      </c>
      <c r="DF2804">
        <v>4.9909200000000003E-4</v>
      </c>
      <c r="DG2804" s="8">
        <v>42423</v>
      </c>
      <c r="DH2804">
        <v>6.9999999999999997E-7</v>
      </c>
      <c r="DM2804" s="8">
        <v>42423</v>
      </c>
      <c r="DN2804">
        <v>6.69861E-4</v>
      </c>
      <c r="DO2804" s="8">
        <v>42423</v>
      </c>
      <c r="DP2804">
        <v>2.261E-6</v>
      </c>
      <c r="DS2804" s="8">
        <v>42423</v>
      </c>
      <c r="DT2804">
        <v>2.9493999999999999E-4</v>
      </c>
      <c r="DU2804" s="8">
        <v>42423</v>
      </c>
      <c r="DV2804">
        <v>3.0800000000000001E-7</v>
      </c>
      <c r="EA2804" s="8">
        <v>42423</v>
      </c>
      <c r="EB2804">
        <v>5.0149999999999999E-5</v>
      </c>
      <c r="EI2804" s="8">
        <v>42423</v>
      </c>
      <c r="EJ2804">
        <v>7.5066000000000003E-5</v>
      </c>
      <c r="EM2804" s="8">
        <v>42423</v>
      </c>
      <c r="EN2804">
        <v>5.7019999999999998E-6</v>
      </c>
      <c r="EO2804" s="8">
        <v>42433</v>
      </c>
      <c r="EP2804">
        <v>5.4765999999999997E-5</v>
      </c>
      <c r="ES2804" s="8">
        <v>42423</v>
      </c>
      <c r="ET2804">
        <v>7.2113000000000006E-5</v>
      </c>
      <c r="EY2804" s="8">
        <v>42433</v>
      </c>
      <c r="EZ2804">
        <v>2.5490000000000002E-4</v>
      </c>
      <c r="FE2804" s="8">
        <v>42433</v>
      </c>
      <c r="FF2804">
        <v>2.5811000000000001E-5</v>
      </c>
      <c r="FG2804" s="8">
        <v>42423</v>
      </c>
      <c r="FH2804">
        <v>1.1504E-5</v>
      </c>
      <c r="FI2804" s="8">
        <v>42423</v>
      </c>
      <c r="FJ2804">
        <v>1.1732E-5</v>
      </c>
      <c r="FO2804" s="8">
        <v>42423</v>
      </c>
      <c r="FP2804">
        <v>6.2236000000000005E-5</v>
      </c>
      <c r="FQ2804" s="8">
        <v>42423</v>
      </c>
      <c r="FR2804">
        <v>3.6638999999999999E-5</v>
      </c>
      <c r="FS2804" s="8">
        <v>42423</v>
      </c>
      <c r="FT2804">
        <v>2.0490000000000002E-6</v>
      </c>
      <c r="FU2804" s="8">
        <v>42423</v>
      </c>
      <c r="FV2804">
        <v>6.1748999999999994E-5</v>
      </c>
      <c r="FY2804" s="8">
        <v>42423</v>
      </c>
      <c r="FZ2804">
        <v>1.57276E-4</v>
      </c>
      <c r="GC2804" s="8">
        <v>42423</v>
      </c>
      <c r="GD2804">
        <v>8.5790000000000004E-6</v>
      </c>
    </row>
    <row r="2805" spans="1:186" x14ac:dyDescent="0.25">
      <c r="A2805" s="8">
        <v>42424</v>
      </c>
      <c r="B2805">
        <v>9.3409999999999992E-6</v>
      </c>
      <c r="C2805" s="8">
        <v>42424</v>
      </c>
      <c r="D2805">
        <v>9.3440000000000007E-6</v>
      </c>
      <c r="I2805" s="8">
        <v>42424</v>
      </c>
      <c r="J2805">
        <v>3.3599999999999999E-7</v>
      </c>
      <c r="K2805" s="8">
        <v>42424</v>
      </c>
      <c r="L2805">
        <v>1.7237000000000001E-5</v>
      </c>
      <c r="M2805" s="8">
        <v>42424</v>
      </c>
      <c r="N2805">
        <v>2.3974000000000001E-5</v>
      </c>
      <c r="O2805" s="8">
        <v>42424</v>
      </c>
      <c r="P2805">
        <v>9.2353000000000002E-5</v>
      </c>
      <c r="Q2805" s="8">
        <v>42424</v>
      </c>
      <c r="R2805">
        <v>1.9133799999999999E-4</v>
      </c>
      <c r="S2805" s="8">
        <v>42424</v>
      </c>
      <c r="T2805">
        <v>1.2418999999999999E-5</v>
      </c>
      <c r="AE2805" s="8">
        <v>42424</v>
      </c>
      <c r="AF2805">
        <v>1.4190000000000001E-6</v>
      </c>
      <c r="AG2805" s="8">
        <v>42436</v>
      </c>
      <c r="AH2805">
        <v>5.8501000000000001E-5</v>
      </c>
      <c r="BA2805" s="8">
        <v>42424</v>
      </c>
      <c r="BB2805">
        <v>8.3000000000000002E-8</v>
      </c>
      <c r="BE2805" s="8">
        <v>42424</v>
      </c>
      <c r="BF2805">
        <v>2.2507E-5</v>
      </c>
      <c r="BS2805" s="8">
        <v>42424</v>
      </c>
      <c r="BT2805">
        <v>1.4166499999999999E-4</v>
      </c>
      <c r="BW2805" s="8">
        <v>42424</v>
      </c>
      <c r="BX2805">
        <v>2.4919E-5</v>
      </c>
      <c r="BY2805" s="8">
        <v>42424</v>
      </c>
      <c r="BZ2805">
        <v>3.3296600000000002E-4</v>
      </c>
      <c r="CA2805" s="8">
        <v>42424</v>
      </c>
      <c r="CB2805">
        <v>2.148E-6</v>
      </c>
      <c r="CC2805" s="8">
        <v>42424</v>
      </c>
      <c r="CD2805">
        <v>5.062E-6</v>
      </c>
      <c r="CE2805" s="8">
        <v>42424</v>
      </c>
      <c r="CF2805">
        <v>1.7789699999999999E-4</v>
      </c>
      <c r="CG2805" s="8">
        <v>42424</v>
      </c>
      <c r="CH2805">
        <v>2.6401E-5</v>
      </c>
      <c r="CI2805" s="8">
        <v>42424</v>
      </c>
      <c r="CJ2805">
        <v>1.2829E-5</v>
      </c>
      <c r="CK2805" s="8">
        <v>42424</v>
      </c>
      <c r="CL2805">
        <v>2.48E-7</v>
      </c>
      <c r="CM2805" s="8">
        <v>42424</v>
      </c>
      <c r="CN2805">
        <v>4.3999999999999997E-8</v>
      </c>
      <c r="CS2805" s="8">
        <v>42424</v>
      </c>
      <c r="CT2805">
        <v>1.2972E-5</v>
      </c>
      <c r="CU2805" s="8">
        <v>42424</v>
      </c>
      <c r="CV2805">
        <v>4.0280000000000002E-6</v>
      </c>
      <c r="CW2805" s="8">
        <v>42424</v>
      </c>
      <c r="CX2805">
        <v>1.5625999999999999E-5</v>
      </c>
      <c r="CY2805" s="8">
        <v>42424</v>
      </c>
      <c r="CZ2805">
        <v>3.3330000000000001E-6</v>
      </c>
      <c r="DE2805" s="8">
        <v>42424</v>
      </c>
      <c r="DF2805">
        <v>4.9006699999999995E-4</v>
      </c>
      <c r="DG2805" s="8">
        <v>42424</v>
      </c>
      <c r="DH2805">
        <v>6.8500000000000001E-7</v>
      </c>
      <c r="DM2805" s="8">
        <v>42424</v>
      </c>
      <c r="DN2805">
        <v>6.6339600000000002E-4</v>
      </c>
      <c r="DO2805" s="8">
        <v>42424</v>
      </c>
      <c r="DP2805">
        <v>2.2359999999999999E-6</v>
      </c>
      <c r="DS2805" s="8">
        <v>42424</v>
      </c>
      <c r="DT2805">
        <v>2.8360599999999999E-4</v>
      </c>
      <c r="DU2805" s="8">
        <v>42424</v>
      </c>
      <c r="DV2805">
        <v>3.0400000000000002E-7</v>
      </c>
      <c r="EA2805" s="8">
        <v>42424</v>
      </c>
      <c r="EB2805">
        <v>4.9276000000000001E-5</v>
      </c>
      <c r="EI2805" s="8">
        <v>42424</v>
      </c>
      <c r="EJ2805">
        <v>7.6753000000000002E-5</v>
      </c>
      <c r="EM2805" s="8">
        <v>42424</v>
      </c>
      <c r="EN2805">
        <v>5.5629999999999999E-6</v>
      </c>
      <c r="EO2805" s="8">
        <v>42436</v>
      </c>
      <c r="EP2805">
        <v>5.2695999999999998E-5</v>
      </c>
      <c r="ES2805" s="8">
        <v>42424</v>
      </c>
      <c r="ET2805">
        <v>7.5778000000000005E-5</v>
      </c>
      <c r="EY2805" s="8">
        <v>42436</v>
      </c>
      <c r="EZ2805">
        <v>2.39984E-4</v>
      </c>
      <c r="FE2805" s="8">
        <v>42436</v>
      </c>
      <c r="FF2805">
        <v>2.4867000000000001E-5</v>
      </c>
      <c r="FG2805" s="8">
        <v>42424</v>
      </c>
      <c r="FH2805">
        <v>1.0151E-5</v>
      </c>
      <c r="FI2805" s="8">
        <v>42424</v>
      </c>
      <c r="FJ2805">
        <v>1.4646E-5</v>
      </c>
      <c r="FO2805" s="8">
        <v>42424</v>
      </c>
      <c r="FP2805">
        <v>6.3711E-5</v>
      </c>
      <c r="FQ2805" s="8">
        <v>42424</v>
      </c>
      <c r="FR2805">
        <v>3.5352999999999998E-5</v>
      </c>
      <c r="FS2805" s="8">
        <v>42424</v>
      </c>
      <c r="FT2805">
        <v>2.0439999999999998E-6</v>
      </c>
      <c r="FU2805" s="8">
        <v>42424</v>
      </c>
      <c r="FV2805">
        <v>6.4905000000000003E-5</v>
      </c>
      <c r="FY2805" s="8">
        <v>42424</v>
      </c>
      <c r="FZ2805">
        <v>1.4919900000000001E-4</v>
      </c>
      <c r="GC2805" s="8">
        <v>42424</v>
      </c>
      <c r="GD2805">
        <v>8.3469999999999999E-6</v>
      </c>
    </row>
    <row r="2806" spans="1:186" x14ac:dyDescent="0.25">
      <c r="A2806" s="8">
        <v>42425</v>
      </c>
      <c r="B2806">
        <v>8.8060000000000001E-6</v>
      </c>
      <c r="C2806" s="8">
        <v>42425</v>
      </c>
      <c r="D2806">
        <v>9.1139999999999995E-6</v>
      </c>
      <c r="I2806" s="8">
        <v>42425</v>
      </c>
      <c r="J2806">
        <v>3.3000000000000002E-7</v>
      </c>
      <c r="K2806" s="8">
        <v>42425</v>
      </c>
      <c r="L2806">
        <v>1.6713000000000001E-5</v>
      </c>
      <c r="M2806" s="8">
        <v>42425</v>
      </c>
      <c r="N2806">
        <v>2.3784000000000001E-5</v>
      </c>
      <c r="O2806" s="8">
        <v>42425</v>
      </c>
      <c r="P2806">
        <v>9.3009000000000003E-5</v>
      </c>
      <c r="Q2806" s="8">
        <v>42425</v>
      </c>
      <c r="R2806">
        <v>1.72094E-4</v>
      </c>
      <c r="S2806" s="8">
        <v>42425</v>
      </c>
      <c r="T2806">
        <v>1.2176E-5</v>
      </c>
      <c r="AE2806" s="8">
        <v>42425</v>
      </c>
      <c r="AF2806">
        <v>1.3820000000000001E-6</v>
      </c>
      <c r="AG2806" s="8">
        <v>42437</v>
      </c>
      <c r="AH2806">
        <v>5.5724999999999999E-5</v>
      </c>
      <c r="BA2806" s="8">
        <v>42425</v>
      </c>
      <c r="BB2806">
        <v>8.0999999999999997E-8</v>
      </c>
      <c r="BE2806" s="8">
        <v>42425</v>
      </c>
      <c r="BF2806">
        <v>2.1710000000000001E-5</v>
      </c>
      <c r="BS2806" s="8">
        <v>42425</v>
      </c>
      <c r="BT2806">
        <v>1.3763600000000001E-4</v>
      </c>
      <c r="BW2806" s="8">
        <v>42425</v>
      </c>
      <c r="BX2806">
        <v>2.4422000000000001E-5</v>
      </c>
      <c r="BY2806" s="8">
        <v>42425</v>
      </c>
      <c r="BZ2806">
        <v>3.1465799999999999E-4</v>
      </c>
      <c r="CA2806" s="8">
        <v>42425</v>
      </c>
      <c r="CB2806">
        <v>2.0540000000000002E-6</v>
      </c>
      <c r="CC2806" s="8">
        <v>42425</v>
      </c>
      <c r="CD2806">
        <v>4.9459999999999997E-6</v>
      </c>
      <c r="CE2806" s="8">
        <v>42425</v>
      </c>
      <c r="CF2806">
        <v>2.05241E-4</v>
      </c>
      <c r="CG2806" s="8">
        <v>42425</v>
      </c>
      <c r="CH2806">
        <v>2.5188999999999999E-5</v>
      </c>
      <c r="CI2806" s="8">
        <v>42425</v>
      </c>
      <c r="CJ2806">
        <v>1.2296000000000001E-5</v>
      </c>
      <c r="CK2806" s="8">
        <v>42425</v>
      </c>
      <c r="CL2806">
        <v>4.6400000000000003E-7</v>
      </c>
      <c r="CM2806" s="8">
        <v>42425</v>
      </c>
      <c r="CN2806">
        <v>4.3000000000000001E-8</v>
      </c>
      <c r="CS2806" s="8">
        <v>42425</v>
      </c>
      <c r="CT2806">
        <v>1.2646000000000001E-5</v>
      </c>
      <c r="CU2806" s="8">
        <v>42425</v>
      </c>
      <c r="CV2806">
        <v>3.8550000000000004E-6</v>
      </c>
      <c r="CW2806" s="8">
        <v>42425</v>
      </c>
      <c r="CX2806">
        <v>1.5583999999999999E-5</v>
      </c>
      <c r="CY2806" s="8">
        <v>42425</v>
      </c>
      <c r="CZ2806">
        <v>2.7329999999999999E-6</v>
      </c>
      <c r="DE2806" s="8">
        <v>42425</v>
      </c>
      <c r="DF2806">
        <v>4.7778499999999999E-4</v>
      </c>
      <c r="DG2806" s="8">
        <v>42425</v>
      </c>
      <c r="DH2806">
        <v>6.6899999999999997E-7</v>
      </c>
      <c r="DM2806" s="8">
        <v>42425</v>
      </c>
      <c r="DN2806">
        <v>5.9938899999999998E-4</v>
      </c>
      <c r="DO2806" s="8">
        <v>42425</v>
      </c>
      <c r="DP2806">
        <v>2.176E-6</v>
      </c>
      <c r="DS2806" s="8">
        <v>42425</v>
      </c>
      <c r="DT2806">
        <v>2.7210400000000001E-4</v>
      </c>
      <c r="DU2806" s="8">
        <v>42425</v>
      </c>
      <c r="DV2806">
        <v>3.0100000000000001E-7</v>
      </c>
      <c r="EA2806" s="8">
        <v>42425</v>
      </c>
      <c r="EB2806">
        <v>4.8891999999999999E-5</v>
      </c>
      <c r="EI2806" s="8">
        <v>42425</v>
      </c>
      <c r="EJ2806">
        <v>7.4618999999999998E-5</v>
      </c>
      <c r="EM2806" s="8">
        <v>42425</v>
      </c>
      <c r="EN2806">
        <v>6.117E-6</v>
      </c>
      <c r="EO2806" s="8">
        <v>42437</v>
      </c>
      <c r="EP2806">
        <v>5.0911000000000001E-5</v>
      </c>
      <c r="ES2806" s="8">
        <v>42425</v>
      </c>
      <c r="ET2806">
        <v>7.2973999999999996E-5</v>
      </c>
      <c r="EY2806" s="8">
        <v>42437</v>
      </c>
      <c r="EZ2806">
        <v>2.43112E-4</v>
      </c>
      <c r="FE2806" s="8">
        <v>42437</v>
      </c>
      <c r="FF2806">
        <v>2.3929000000000001E-5</v>
      </c>
      <c r="FG2806" s="8">
        <v>42425</v>
      </c>
      <c r="FH2806">
        <v>9.3559999999999999E-6</v>
      </c>
      <c r="FI2806" s="8">
        <v>42425</v>
      </c>
      <c r="FJ2806">
        <v>1.4061E-5</v>
      </c>
      <c r="FO2806" s="8">
        <v>42425</v>
      </c>
      <c r="FP2806">
        <v>6.1792999999999996E-5</v>
      </c>
      <c r="FQ2806" s="8">
        <v>42425</v>
      </c>
      <c r="FR2806">
        <v>3.6668999999999997E-5</v>
      </c>
      <c r="FS2806" s="8">
        <v>42425</v>
      </c>
      <c r="FT2806">
        <v>2.0269999999999998E-6</v>
      </c>
      <c r="FU2806" s="8">
        <v>42425</v>
      </c>
      <c r="FV2806">
        <v>6.2898999999999995E-5</v>
      </c>
      <c r="FY2806" s="8">
        <v>42425</v>
      </c>
      <c r="FZ2806">
        <v>1.46532E-4</v>
      </c>
      <c r="GC2806" s="8">
        <v>42425</v>
      </c>
      <c r="GD2806">
        <v>7.9789999999999993E-6</v>
      </c>
    </row>
    <row r="2807" spans="1:186" x14ac:dyDescent="0.25">
      <c r="A2807" s="8">
        <v>42426</v>
      </c>
      <c r="B2807">
        <v>8.6449999999999994E-6</v>
      </c>
      <c r="C2807" s="8">
        <v>42426</v>
      </c>
      <c r="D2807">
        <v>9.1649999999999995E-6</v>
      </c>
      <c r="I2807" s="8">
        <v>42426</v>
      </c>
      <c r="J2807">
        <v>3.3299999999999998E-7</v>
      </c>
      <c r="K2807" s="8">
        <v>42426</v>
      </c>
      <c r="L2807">
        <v>1.713E-5</v>
      </c>
      <c r="M2807" s="8">
        <v>42426</v>
      </c>
      <c r="N2807">
        <v>2.3359000000000001E-5</v>
      </c>
      <c r="O2807" s="8">
        <v>42426</v>
      </c>
      <c r="P2807">
        <v>9.1359000000000004E-5</v>
      </c>
      <c r="Q2807" s="8">
        <v>42426</v>
      </c>
      <c r="R2807">
        <v>4.4472999999999999E-5</v>
      </c>
      <c r="S2807" s="8">
        <v>42426</v>
      </c>
      <c r="T2807">
        <v>1.2149E-5</v>
      </c>
      <c r="AE2807" s="8">
        <v>42426</v>
      </c>
      <c r="AF2807">
        <v>1.452E-6</v>
      </c>
      <c r="AG2807" s="8">
        <v>42438</v>
      </c>
      <c r="AH2807">
        <v>4.9543000000000003E-5</v>
      </c>
      <c r="BA2807" s="8">
        <v>42426</v>
      </c>
      <c r="BB2807">
        <v>1.1999999999999999E-7</v>
      </c>
      <c r="BE2807" s="8">
        <v>42426</v>
      </c>
      <c r="BF2807">
        <v>2.2316000000000001E-5</v>
      </c>
      <c r="BS2807" s="8">
        <v>42426</v>
      </c>
      <c r="BT2807">
        <v>1.36515E-4</v>
      </c>
      <c r="BW2807" s="8">
        <v>42426</v>
      </c>
      <c r="BX2807">
        <v>2.671E-5</v>
      </c>
      <c r="BY2807" s="8">
        <v>42426</v>
      </c>
      <c r="BZ2807">
        <v>3.0005199999999998E-4</v>
      </c>
      <c r="CA2807" s="8">
        <v>42426</v>
      </c>
      <c r="CB2807">
        <v>2.0760000000000001E-6</v>
      </c>
      <c r="CC2807" s="8">
        <v>42426</v>
      </c>
      <c r="CD2807">
        <v>5.198E-6</v>
      </c>
      <c r="CE2807" s="8">
        <v>42426</v>
      </c>
      <c r="CF2807">
        <v>1.91843E-4</v>
      </c>
      <c r="CG2807" s="8">
        <v>42426</v>
      </c>
      <c r="CH2807">
        <v>2.7491000000000002E-5</v>
      </c>
      <c r="CI2807" s="8">
        <v>42426</v>
      </c>
      <c r="CJ2807">
        <v>1.2011000000000001E-5</v>
      </c>
      <c r="CK2807" s="8">
        <v>42426</v>
      </c>
      <c r="CL2807">
        <v>5.51E-7</v>
      </c>
      <c r="CM2807" s="8">
        <v>42426</v>
      </c>
      <c r="CN2807">
        <v>4.1999999999999999E-8</v>
      </c>
      <c r="CS2807" s="8">
        <v>42426</v>
      </c>
      <c r="CT2807">
        <v>1.3434E-5</v>
      </c>
      <c r="CU2807" s="8">
        <v>42426</v>
      </c>
      <c r="CV2807">
        <v>3.9620000000000004E-6</v>
      </c>
      <c r="CW2807" s="8">
        <v>42426</v>
      </c>
      <c r="CX2807">
        <v>1.5033E-5</v>
      </c>
      <c r="CY2807" s="8">
        <v>42426</v>
      </c>
      <c r="CZ2807">
        <v>2.8959999999999999E-6</v>
      </c>
      <c r="DE2807" s="8">
        <v>42426</v>
      </c>
      <c r="DF2807">
        <v>4.54814E-4</v>
      </c>
      <c r="DG2807" s="8">
        <v>42426</v>
      </c>
      <c r="DH2807">
        <v>6.7999999999999995E-7</v>
      </c>
      <c r="DM2807" s="8">
        <v>42426</v>
      </c>
      <c r="DN2807">
        <v>5.5465699999999996E-4</v>
      </c>
      <c r="DO2807" s="8">
        <v>42426</v>
      </c>
      <c r="DP2807">
        <v>2.34E-6</v>
      </c>
      <c r="DS2807" s="8">
        <v>42426</v>
      </c>
      <c r="DT2807">
        <v>2.7004699999999998E-4</v>
      </c>
      <c r="DU2807" s="8">
        <v>42426</v>
      </c>
      <c r="DV2807">
        <v>2.9700000000000003E-7</v>
      </c>
      <c r="EA2807" s="8">
        <v>42426</v>
      </c>
      <c r="EB2807">
        <v>4.7219999999999999E-5</v>
      </c>
      <c r="EI2807" s="8">
        <v>42426</v>
      </c>
      <c r="EJ2807">
        <v>7.1046999999999999E-5</v>
      </c>
      <c r="EM2807" s="8">
        <v>42426</v>
      </c>
      <c r="EN2807">
        <v>6.1879999999999999E-6</v>
      </c>
      <c r="EO2807" s="8">
        <v>42438</v>
      </c>
      <c r="EP2807">
        <v>4.8245999999999999E-5</v>
      </c>
      <c r="ES2807" s="8">
        <v>42426</v>
      </c>
      <c r="ET2807">
        <v>6.9543999999999997E-5</v>
      </c>
      <c r="EY2807" s="8">
        <v>42438</v>
      </c>
      <c r="EZ2807">
        <v>2.3842199999999999E-4</v>
      </c>
      <c r="FE2807" s="8">
        <v>42438</v>
      </c>
      <c r="FF2807">
        <v>2.2469000000000001E-5</v>
      </c>
      <c r="FG2807" s="8">
        <v>42426</v>
      </c>
      <c r="FH2807">
        <v>9.285E-6</v>
      </c>
      <c r="FI2807" s="8">
        <v>42426</v>
      </c>
      <c r="FJ2807">
        <v>1.3488E-5</v>
      </c>
      <c r="FO2807" s="8">
        <v>42426</v>
      </c>
      <c r="FP2807">
        <v>6.1427999999999995E-5</v>
      </c>
      <c r="FQ2807" s="8">
        <v>42426</v>
      </c>
      <c r="FR2807">
        <v>3.5432999999999998E-5</v>
      </c>
      <c r="FS2807" s="8">
        <v>42426</v>
      </c>
      <c r="FT2807">
        <v>2.0509999999999999E-6</v>
      </c>
      <c r="FU2807" s="8">
        <v>42426</v>
      </c>
      <c r="FV2807">
        <v>6.1785999999999994E-5</v>
      </c>
      <c r="FY2807" s="8">
        <v>42426</v>
      </c>
      <c r="FZ2807">
        <v>1.4538600000000001E-4</v>
      </c>
      <c r="GC2807" s="8">
        <v>42426</v>
      </c>
      <c r="GD2807">
        <v>9.1910000000000006E-6</v>
      </c>
    </row>
    <row r="2808" spans="1:186" x14ac:dyDescent="0.25">
      <c r="A2808" s="8">
        <v>42429</v>
      </c>
      <c r="B2808">
        <v>8.7220000000000005E-6</v>
      </c>
      <c r="C2808" s="8">
        <v>42429</v>
      </c>
      <c r="D2808">
        <v>1.0324E-5</v>
      </c>
      <c r="I2808" s="8">
        <v>42429</v>
      </c>
      <c r="J2808">
        <v>3.5100000000000001E-7</v>
      </c>
      <c r="K2808" s="8">
        <v>42429</v>
      </c>
      <c r="L2808">
        <v>1.9275000000000001E-5</v>
      </c>
      <c r="M2808" s="8">
        <v>42429</v>
      </c>
      <c r="N2808">
        <v>2.3425E-5</v>
      </c>
      <c r="O2808" s="8">
        <v>42429</v>
      </c>
      <c r="P2808">
        <v>1.072E-4</v>
      </c>
      <c r="Q2808" s="8">
        <v>42429</v>
      </c>
      <c r="R2808">
        <v>4.0846000000000002E-5</v>
      </c>
      <c r="S2808" s="8">
        <v>42429</v>
      </c>
      <c r="T2808">
        <v>1.2334000000000001E-5</v>
      </c>
      <c r="AE2808" s="8">
        <v>42429</v>
      </c>
      <c r="AF2808">
        <v>1.4410000000000001E-6</v>
      </c>
      <c r="AG2808" s="8">
        <v>42439</v>
      </c>
      <c r="AH2808">
        <v>5.0603999999999999E-5</v>
      </c>
      <c r="BA2808" s="8">
        <v>42429</v>
      </c>
      <c r="BB2808">
        <v>1.2100000000000001E-7</v>
      </c>
      <c r="BE2808" s="8">
        <v>42429</v>
      </c>
      <c r="BF2808">
        <v>2.3152000000000001E-5</v>
      </c>
      <c r="BS2808" s="8">
        <v>42429</v>
      </c>
      <c r="BT2808">
        <v>1.4566500000000001E-4</v>
      </c>
      <c r="BW2808" s="8">
        <v>42429</v>
      </c>
      <c r="BX2808">
        <v>2.7951999999999999E-5</v>
      </c>
      <c r="BY2808" s="8">
        <v>42429</v>
      </c>
      <c r="BZ2808">
        <v>3.0623400000000001E-4</v>
      </c>
      <c r="CA2808" s="8">
        <v>42429</v>
      </c>
      <c r="CB2808">
        <v>2.2929999999999999E-6</v>
      </c>
      <c r="CC2808" s="8">
        <v>42429</v>
      </c>
      <c r="CD2808">
        <v>5.5609999999999998E-6</v>
      </c>
      <c r="CE2808" s="8">
        <v>42429</v>
      </c>
      <c r="CF2808">
        <v>1.85778E-4</v>
      </c>
      <c r="CG2808" s="8">
        <v>42429</v>
      </c>
      <c r="CH2808">
        <v>2.8557000000000001E-5</v>
      </c>
      <c r="CI2808" s="8">
        <v>42429</v>
      </c>
      <c r="CJ2808">
        <v>1.1871E-5</v>
      </c>
      <c r="CK2808" s="8">
        <v>42429</v>
      </c>
      <c r="CL2808">
        <v>5.4499999999999997E-7</v>
      </c>
      <c r="CM2808" s="8">
        <v>42429</v>
      </c>
      <c r="CN2808">
        <v>4.3999999999999997E-8</v>
      </c>
      <c r="CS2808" s="8">
        <v>42429</v>
      </c>
      <c r="CT2808">
        <v>1.483E-5</v>
      </c>
      <c r="CU2808" s="8">
        <v>42429</v>
      </c>
      <c r="CV2808">
        <v>4.0149999999999997E-6</v>
      </c>
      <c r="CW2808" s="8">
        <v>42429</v>
      </c>
      <c r="CX2808">
        <v>1.6963E-5</v>
      </c>
      <c r="CY2808" s="8">
        <v>42429</v>
      </c>
      <c r="CZ2808">
        <v>2.8629999999999999E-6</v>
      </c>
      <c r="DE2808" s="8">
        <v>42429</v>
      </c>
      <c r="DF2808">
        <v>4.6818100000000002E-4</v>
      </c>
      <c r="DG2808" s="8">
        <v>42429</v>
      </c>
      <c r="DH2808">
        <v>7.1099999999999995E-7</v>
      </c>
      <c r="DM2808" s="8">
        <v>42429</v>
      </c>
      <c r="DN2808">
        <v>5.9008800000000001E-4</v>
      </c>
      <c r="DO2808" s="8">
        <v>42429</v>
      </c>
      <c r="DP2808">
        <v>2.4660000000000002E-6</v>
      </c>
      <c r="DS2808" s="8">
        <v>42429</v>
      </c>
      <c r="DT2808">
        <v>2.8037E-4</v>
      </c>
      <c r="DU2808" s="8">
        <v>42429</v>
      </c>
      <c r="DV2808">
        <v>3.2300000000000002E-7</v>
      </c>
      <c r="EA2808" s="8">
        <v>42429</v>
      </c>
      <c r="EB2808">
        <v>5.028E-5</v>
      </c>
      <c r="EI2808" s="8">
        <v>42429</v>
      </c>
      <c r="EJ2808">
        <v>9.6284000000000002E-5</v>
      </c>
      <c r="EM2808" s="8">
        <v>42429</v>
      </c>
      <c r="EN2808">
        <v>6.5459999999999997E-6</v>
      </c>
      <c r="EO2808" s="8">
        <v>42439</v>
      </c>
      <c r="EP2808">
        <v>4.7901000000000001E-5</v>
      </c>
      <c r="ES2808" s="8">
        <v>42429</v>
      </c>
      <c r="ET2808">
        <v>7.1507000000000005E-5</v>
      </c>
      <c r="EY2808" s="8">
        <v>42439</v>
      </c>
      <c r="EZ2808">
        <v>2.4126200000000001E-4</v>
      </c>
      <c r="FE2808" s="8">
        <v>42439</v>
      </c>
      <c r="FF2808">
        <v>2.3048E-5</v>
      </c>
      <c r="FG2808" s="8">
        <v>42429</v>
      </c>
      <c r="FH2808">
        <v>9.3319999999999998E-6</v>
      </c>
      <c r="FI2808" s="8">
        <v>42429</v>
      </c>
      <c r="FJ2808">
        <v>1.5073E-5</v>
      </c>
      <c r="FO2808" s="8">
        <v>42429</v>
      </c>
      <c r="FP2808">
        <v>6.7156999999999994E-5</v>
      </c>
      <c r="FQ2808" s="8">
        <v>42429</v>
      </c>
      <c r="FR2808">
        <v>3.7996E-5</v>
      </c>
      <c r="FS2808" s="8">
        <v>42429</v>
      </c>
      <c r="FT2808">
        <v>2.1289999999999999E-6</v>
      </c>
      <c r="FU2808" s="8">
        <v>42429</v>
      </c>
      <c r="FV2808">
        <v>6.8813999999999995E-5</v>
      </c>
      <c r="FY2808" s="8">
        <v>42429</v>
      </c>
      <c r="FZ2808">
        <v>1.48794E-4</v>
      </c>
      <c r="GC2808" s="8">
        <v>42429</v>
      </c>
      <c r="GD2808">
        <v>9.4530000000000008E-6</v>
      </c>
    </row>
    <row r="2809" spans="1:186" x14ac:dyDescent="0.25">
      <c r="A2809" s="8">
        <v>42430</v>
      </c>
      <c r="B2809">
        <v>8.4030000000000007E-6</v>
      </c>
      <c r="C2809" s="8">
        <v>42430</v>
      </c>
      <c r="D2809">
        <v>9.798E-6</v>
      </c>
      <c r="I2809" s="8">
        <v>42430</v>
      </c>
      <c r="J2809">
        <v>3.39E-7</v>
      </c>
      <c r="K2809" s="8">
        <v>42430</v>
      </c>
      <c r="L2809">
        <v>1.8232000000000001E-5</v>
      </c>
      <c r="M2809" s="8">
        <v>42430</v>
      </c>
      <c r="N2809">
        <v>2.2164999999999999E-5</v>
      </c>
      <c r="O2809" s="8">
        <v>42430</v>
      </c>
      <c r="P2809">
        <v>1.0050799999999999E-4</v>
      </c>
      <c r="Q2809" s="8">
        <v>42430</v>
      </c>
      <c r="R2809">
        <v>3.8489999999999999E-5</v>
      </c>
      <c r="S2809" s="8">
        <v>42430</v>
      </c>
      <c r="T2809">
        <v>1.1885000000000001E-5</v>
      </c>
      <c r="AE2809" s="8">
        <v>42430</v>
      </c>
      <c r="AF2809">
        <v>1.4020000000000001E-6</v>
      </c>
      <c r="AG2809" s="8">
        <v>42440</v>
      </c>
      <c r="AH2809">
        <v>4.8149999999999998E-5</v>
      </c>
      <c r="BA2809" s="8">
        <v>42430</v>
      </c>
      <c r="BB2809">
        <v>1.1600000000000001E-7</v>
      </c>
      <c r="BE2809" s="8">
        <v>42430</v>
      </c>
      <c r="BF2809">
        <v>2.1968E-5</v>
      </c>
      <c r="BS2809" s="8">
        <v>42430</v>
      </c>
      <c r="BT2809">
        <v>1.4007099999999999E-4</v>
      </c>
      <c r="BW2809" s="8">
        <v>42430</v>
      </c>
      <c r="BX2809">
        <v>2.6421999999999999E-5</v>
      </c>
      <c r="BY2809" s="8">
        <v>42430</v>
      </c>
      <c r="BZ2809">
        <v>2.7319699999999998E-4</v>
      </c>
      <c r="CA2809" s="8">
        <v>42430</v>
      </c>
      <c r="CB2809">
        <v>2.1749999999999999E-6</v>
      </c>
      <c r="CC2809" s="8">
        <v>42430</v>
      </c>
      <c r="CD2809">
        <v>5.6829999999999996E-6</v>
      </c>
      <c r="CE2809" s="8">
        <v>42430</v>
      </c>
      <c r="CF2809">
        <v>1.74847E-4</v>
      </c>
      <c r="CG2809" s="8">
        <v>42430</v>
      </c>
      <c r="CH2809">
        <v>2.6889E-5</v>
      </c>
      <c r="CI2809" s="8">
        <v>42430</v>
      </c>
      <c r="CJ2809">
        <v>1.1235E-5</v>
      </c>
      <c r="CK2809" s="8">
        <v>42430</v>
      </c>
      <c r="CL2809">
        <v>5.1799999999999995E-7</v>
      </c>
      <c r="CM2809" s="8">
        <v>42430</v>
      </c>
      <c r="CN2809">
        <v>4.3000000000000001E-8</v>
      </c>
      <c r="CS2809" s="8">
        <v>42430</v>
      </c>
      <c r="CT2809">
        <v>1.4195999999999999E-5</v>
      </c>
      <c r="CU2809" s="8">
        <v>42430</v>
      </c>
      <c r="CV2809">
        <v>3.799E-6</v>
      </c>
      <c r="CW2809" s="8">
        <v>42430</v>
      </c>
      <c r="CX2809">
        <v>1.6015000000000002E-5</v>
      </c>
      <c r="CY2809" s="8">
        <v>42430</v>
      </c>
      <c r="CZ2809">
        <v>2.706E-6</v>
      </c>
      <c r="DE2809" s="8">
        <v>42430</v>
      </c>
      <c r="DF2809">
        <v>4.2561600000000003E-4</v>
      </c>
      <c r="DG2809" s="8">
        <v>42430</v>
      </c>
      <c r="DH2809">
        <v>6.7800000000000001E-7</v>
      </c>
      <c r="DM2809" s="8">
        <v>42430</v>
      </c>
      <c r="DN2809">
        <v>5.05928E-4</v>
      </c>
      <c r="DO2809" s="8">
        <v>42430</v>
      </c>
      <c r="DP2809">
        <v>2.3910000000000001E-6</v>
      </c>
      <c r="DS2809" s="8">
        <v>42430</v>
      </c>
      <c r="DT2809">
        <v>2.62732E-4</v>
      </c>
      <c r="DU2809" s="8">
        <v>42430</v>
      </c>
      <c r="DV2809">
        <v>3.0800000000000001E-7</v>
      </c>
      <c r="EA2809" s="8">
        <v>42430</v>
      </c>
      <c r="EB2809">
        <v>4.7409E-5</v>
      </c>
      <c r="EI2809" s="8">
        <v>42430</v>
      </c>
      <c r="EJ2809">
        <v>8.6120999999999998E-5</v>
      </c>
      <c r="EM2809" s="8">
        <v>42430</v>
      </c>
      <c r="EN2809">
        <v>7.0480000000000001E-6</v>
      </c>
      <c r="EO2809" s="8">
        <v>42440</v>
      </c>
      <c r="EP2809">
        <v>4.4937E-5</v>
      </c>
      <c r="ES2809" s="8">
        <v>42430</v>
      </c>
      <c r="ET2809">
        <v>6.6910999999999997E-5</v>
      </c>
      <c r="EY2809" s="8">
        <v>42440</v>
      </c>
      <c r="EZ2809">
        <v>2.3245399999999999E-4</v>
      </c>
      <c r="FE2809" s="8">
        <v>42440</v>
      </c>
      <c r="FF2809">
        <v>2.1725999999999998E-5</v>
      </c>
      <c r="FG2809" s="8">
        <v>42430</v>
      </c>
      <c r="FH2809">
        <v>8.9460000000000004E-6</v>
      </c>
      <c r="FI2809" s="8">
        <v>42430</v>
      </c>
      <c r="FJ2809">
        <v>1.4232E-5</v>
      </c>
      <c r="FO2809" s="8">
        <v>42430</v>
      </c>
      <c r="FP2809">
        <v>6.3171999999999998E-5</v>
      </c>
      <c r="FQ2809" s="8">
        <v>42430</v>
      </c>
      <c r="FR2809">
        <v>3.6075999999999998E-5</v>
      </c>
      <c r="FS2809" s="8">
        <v>42430</v>
      </c>
      <c r="FT2809">
        <v>2.0269999999999998E-6</v>
      </c>
      <c r="FU2809" s="8">
        <v>42430</v>
      </c>
      <c r="FV2809">
        <v>6.2125999999999994E-5</v>
      </c>
      <c r="FY2809" s="8">
        <v>42430</v>
      </c>
      <c r="FZ2809">
        <v>1.4038599999999999E-4</v>
      </c>
      <c r="GC2809" s="8">
        <v>42430</v>
      </c>
      <c r="GD2809">
        <v>9.1929999999999999E-6</v>
      </c>
    </row>
    <row r="2810" spans="1:186" x14ac:dyDescent="0.25">
      <c r="A2810" s="8">
        <v>42431</v>
      </c>
      <c r="B2810">
        <v>8.3429999999999996E-6</v>
      </c>
      <c r="C2810" s="8">
        <v>42431</v>
      </c>
      <c r="D2810">
        <v>9.7799999999999995E-6</v>
      </c>
      <c r="I2810" s="8">
        <v>42431</v>
      </c>
      <c r="J2810">
        <v>3.5100000000000001E-7</v>
      </c>
      <c r="K2810" s="8">
        <v>42431</v>
      </c>
      <c r="L2810">
        <v>1.8292E-5</v>
      </c>
      <c r="M2810" s="8">
        <v>42431</v>
      </c>
      <c r="N2810">
        <v>1.9459000000000001E-5</v>
      </c>
      <c r="O2810" s="8">
        <v>42431</v>
      </c>
      <c r="P2810">
        <v>1.02143E-4</v>
      </c>
      <c r="Q2810" s="8">
        <v>42431</v>
      </c>
      <c r="R2810">
        <v>3.8005E-5</v>
      </c>
      <c r="S2810" s="8">
        <v>42431</v>
      </c>
      <c r="T2810">
        <v>1.1807999999999999E-5</v>
      </c>
      <c r="AE2810" s="8">
        <v>42431</v>
      </c>
      <c r="AF2810">
        <v>1.3629999999999999E-6</v>
      </c>
      <c r="AG2810" s="8">
        <v>42443</v>
      </c>
      <c r="AH2810">
        <v>4.7676000000000002E-5</v>
      </c>
      <c r="BA2810" s="8">
        <v>42431</v>
      </c>
      <c r="BB2810">
        <v>3.8000000000000003E-8</v>
      </c>
      <c r="BE2810" s="8">
        <v>42431</v>
      </c>
      <c r="BF2810">
        <v>2.1568000000000001E-5</v>
      </c>
      <c r="BS2810" s="8">
        <v>42431</v>
      </c>
      <c r="BT2810">
        <v>1.3406400000000001E-4</v>
      </c>
      <c r="BW2810" s="8">
        <v>42431</v>
      </c>
      <c r="BX2810">
        <v>2.7158999999999999E-5</v>
      </c>
      <c r="BY2810" s="8">
        <v>42431</v>
      </c>
      <c r="BZ2810">
        <v>2.7629E-4</v>
      </c>
      <c r="CA2810" s="8">
        <v>42431</v>
      </c>
      <c r="CB2810">
        <v>2.181E-6</v>
      </c>
      <c r="CC2810" s="8">
        <v>42431</v>
      </c>
      <c r="CD2810">
        <v>5.5570000000000003E-6</v>
      </c>
      <c r="CE2810" s="8">
        <v>42431</v>
      </c>
      <c r="CF2810">
        <v>1.7562200000000001E-4</v>
      </c>
      <c r="CG2810" s="8">
        <v>42431</v>
      </c>
      <c r="CH2810">
        <v>2.5867000000000002E-5</v>
      </c>
      <c r="CI2810" s="8">
        <v>42431</v>
      </c>
      <c r="CJ2810">
        <v>1.1054E-5</v>
      </c>
      <c r="CK2810" s="8">
        <v>42431</v>
      </c>
      <c r="CL2810">
        <v>5.1900000000000003E-7</v>
      </c>
      <c r="CM2810" s="8">
        <v>42431</v>
      </c>
      <c r="CN2810">
        <v>4.1999999999999999E-8</v>
      </c>
      <c r="CS2810" s="8">
        <v>42431</v>
      </c>
      <c r="CT2810">
        <v>1.3626E-5</v>
      </c>
      <c r="CU2810" s="8">
        <v>42431</v>
      </c>
      <c r="CV2810">
        <v>3.7189999999999999E-6</v>
      </c>
      <c r="CW2810" s="8">
        <v>42431</v>
      </c>
      <c r="CX2810">
        <v>1.5965E-5</v>
      </c>
      <c r="CY2810" s="8">
        <v>42431</v>
      </c>
      <c r="CZ2810">
        <v>2.7439999999999999E-6</v>
      </c>
      <c r="DE2810" s="8">
        <v>42431</v>
      </c>
      <c r="DF2810">
        <v>4.14986E-4</v>
      </c>
      <c r="DG2810" s="8">
        <v>42431</v>
      </c>
      <c r="DH2810">
        <v>6.6199999999999997E-7</v>
      </c>
      <c r="DM2810" s="8">
        <v>42431</v>
      </c>
      <c r="DN2810">
        <v>5.02203E-4</v>
      </c>
      <c r="DO2810" s="8">
        <v>42431</v>
      </c>
      <c r="DP2810">
        <v>2.305E-6</v>
      </c>
      <c r="DS2810" s="8">
        <v>42431</v>
      </c>
      <c r="DT2810">
        <v>2.6563699999999999E-4</v>
      </c>
      <c r="DU2810" s="8">
        <v>42431</v>
      </c>
      <c r="DV2810">
        <v>3.22E-7</v>
      </c>
      <c r="EA2810" s="8">
        <v>42431</v>
      </c>
      <c r="EB2810">
        <v>4.5763000000000002E-5</v>
      </c>
      <c r="EI2810" s="8">
        <v>42431</v>
      </c>
      <c r="EJ2810">
        <v>8.1705999999999993E-5</v>
      </c>
      <c r="EM2810" s="8">
        <v>42431</v>
      </c>
      <c r="EN2810">
        <v>6.8159999999999996E-6</v>
      </c>
      <c r="EO2810" s="8">
        <v>42443</v>
      </c>
      <c r="EP2810">
        <v>4.4981000000000002E-5</v>
      </c>
      <c r="ES2810" s="8">
        <v>42431</v>
      </c>
      <c r="ET2810">
        <v>6.4676000000000002E-5</v>
      </c>
      <c r="EY2810" s="8">
        <v>42443</v>
      </c>
      <c r="EZ2810">
        <v>2.3264499999999999E-4</v>
      </c>
      <c r="FE2810" s="8">
        <v>42443</v>
      </c>
      <c r="FF2810">
        <v>2.2127999999999999E-5</v>
      </c>
      <c r="FG2810" s="8">
        <v>42431</v>
      </c>
      <c r="FH2810">
        <v>8.8699999999999998E-6</v>
      </c>
      <c r="FI2810" s="8">
        <v>42431</v>
      </c>
      <c r="FJ2810">
        <v>1.4048E-5</v>
      </c>
      <c r="FO2810" s="8">
        <v>42431</v>
      </c>
      <c r="FP2810">
        <v>6.3105E-5</v>
      </c>
      <c r="FQ2810" s="8">
        <v>42431</v>
      </c>
      <c r="FR2810">
        <v>3.6254999999999998E-5</v>
      </c>
      <c r="FS2810" s="8">
        <v>42431</v>
      </c>
      <c r="FT2810">
        <v>1.9870000000000002E-6</v>
      </c>
      <c r="FU2810" s="8">
        <v>42431</v>
      </c>
      <c r="FV2810">
        <v>5.8811000000000003E-5</v>
      </c>
      <c r="FY2810" s="8">
        <v>42431</v>
      </c>
      <c r="FZ2810">
        <v>1.4618699999999999E-4</v>
      </c>
      <c r="GC2810" s="8">
        <v>42431</v>
      </c>
      <c r="GD2810">
        <v>9.2890000000000003E-6</v>
      </c>
    </row>
    <row r="2811" spans="1:186" x14ac:dyDescent="0.25">
      <c r="A2811" s="8">
        <v>42432</v>
      </c>
      <c r="B2811">
        <v>8.1729999999999995E-6</v>
      </c>
      <c r="C2811" s="8">
        <v>42432</v>
      </c>
      <c r="D2811">
        <v>1.0382E-5</v>
      </c>
      <c r="I2811" s="8">
        <v>42432</v>
      </c>
      <c r="J2811">
        <v>3.2000000000000001E-7</v>
      </c>
      <c r="K2811" s="8">
        <v>42432</v>
      </c>
      <c r="L2811">
        <v>1.7725999999999999E-5</v>
      </c>
      <c r="M2811" s="8">
        <v>42432</v>
      </c>
      <c r="N2811">
        <v>1.9502999999999999E-5</v>
      </c>
      <c r="O2811" s="8">
        <v>42432</v>
      </c>
      <c r="P2811">
        <v>1.0576199999999999E-4</v>
      </c>
      <c r="Q2811" s="8">
        <v>42432</v>
      </c>
      <c r="R2811">
        <v>3.7064999999999998E-5</v>
      </c>
      <c r="S2811" s="8">
        <v>42432</v>
      </c>
      <c r="T2811">
        <v>1.1960000000000001E-5</v>
      </c>
      <c r="AE2811" s="8">
        <v>42432</v>
      </c>
      <c r="AF2811">
        <v>1.012E-6</v>
      </c>
      <c r="AG2811" s="8">
        <v>42444</v>
      </c>
      <c r="AH2811">
        <v>4.6075999999999997E-5</v>
      </c>
      <c r="BA2811" s="8">
        <v>42432</v>
      </c>
      <c r="BB2811">
        <v>4.1000000000000003E-8</v>
      </c>
      <c r="BE2811" s="8">
        <v>42432</v>
      </c>
      <c r="BF2811">
        <v>2.1018000000000001E-5</v>
      </c>
      <c r="BS2811" s="8">
        <v>42432</v>
      </c>
      <c r="BT2811">
        <v>1.38014E-4</v>
      </c>
      <c r="BW2811" s="8">
        <v>42432</v>
      </c>
      <c r="BX2811">
        <v>2.8133999999999999E-5</v>
      </c>
      <c r="BY2811" s="8">
        <v>42432</v>
      </c>
      <c r="BZ2811">
        <v>2.6848699999999998E-4</v>
      </c>
      <c r="CA2811" s="8">
        <v>42432</v>
      </c>
      <c r="CB2811">
        <v>2.0940000000000002E-6</v>
      </c>
      <c r="CC2811" s="8">
        <v>42432</v>
      </c>
      <c r="CD2811">
        <v>5.3229999999999997E-6</v>
      </c>
      <c r="CE2811" s="8">
        <v>42432</v>
      </c>
      <c r="CF2811">
        <v>1.67734E-4</v>
      </c>
      <c r="CG2811" s="8">
        <v>42432</v>
      </c>
      <c r="CH2811">
        <v>2.4819000000000001E-5</v>
      </c>
      <c r="CI2811" s="8">
        <v>42432</v>
      </c>
      <c r="CJ2811">
        <v>1.1007E-5</v>
      </c>
      <c r="CK2811" s="8">
        <v>42432</v>
      </c>
      <c r="CL2811">
        <v>5.3900000000000005E-7</v>
      </c>
      <c r="CM2811" s="8">
        <v>42432</v>
      </c>
      <c r="CN2811">
        <v>4.3000000000000001E-8</v>
      </c>
      <c r="CS2811" s="8">
        <v>42432</v>
      </c>
      <c r="CT2811">
        <v>1.412E-5</v>
      </c>
      <c r="CU2811" s="8">
        <v>42432</v>
      </c>
      <c r="CV2811">
        <v>3.6200000000000001E-6</v>
      </c>
      <c r="CW2811" s="8">
        <v>42432</v>
      </c>
      <c r="CX2811">
        <v>1.5281000000000002E-5</v>
      </c>
      <c r="CY2811" s="8">
        <v>42432</v>
      </c>
      <c r="CZ2811">
        <v>3.0450000000000001E-6</v>
      </c>
      <c r="DE2811" s="8">
        <v>42432</v>
      </c>
      <c r="DF2811">
        <v>4.0236800000000001E-4</v>
      </c>
      <c r="DG2811" s="8">
        <v>42432</v>
      </c>
      <c r="DH2811">
        <v>6.5799999999999999E-7</v>
      </c>
      <c r="DM2811" s="8">
        <v>42432</v>
      </c>
      <c r="DN2811">
        <v>4.9482699999999998E-4</v>
      </c>
      <c r="DO2811" s="8">
        <v>42432</v>
      </c>
      <c r="DP2811">
        <v>2.4169999999999999E-6</v>
      </c>
      <c r="DS2811" s="8">
        <v>42432</v>
      </c>
      <c r="DT2811">
        <v>2.6349199999999999E-4</v>
      </c>
      <c r="DU2811" s="8">
        <v>42432</v>
      </c>
      <c r="DV2811">
        <v>3.4200000000000002E-7</v>
      </c>
      <c r="EA2811" s="8">
        <v>42432</v>
      </c>
      <c r="EB2811">
        <v>4.8331999999999997E-5</v>
      </c>
      <c r="EI2811" s="8">
        <v>42432</v>
      </c>
      <c r="EJ2811">
        <v>7.8407999999999999E-5</v>
      </c>
      <c r="EM2811" s="8">
        <v>42432</v>
      </c>
      <c r="EN2811">
        <v>6.669E-6</v>
      </c>
      <c r="EO2811" s="8">
        <v>42444</v>
      </c>
      <c r="EP2811">
        <v>4.3495000000000003E-5</v>
      </c>
      <c r="ES2811" s="8">
        <v>42432</v>
      </c>
      <c r="ET2811">
        <v>6.2576000000000005E-5</v>
      </c>
      <c r="EY2811" s="8">
        <v>42444</v>
      </c>
      <c r="EZ2811">
        <v>2.18385E-4</v>
      </c>
      <c r="FE2811" s="8">
        <v>42444</v>
      </c>
      <c r="FF2811">
        <v>2.1126000000000001E-5</v>
      </c>
      <c r="FG2811" s="8">
        <v>42432</v>
      </c>
      <c r="FH2811">
        <v>9.713E-6</v>
      </c>
      <c r="FI2811" s="8">
        <v>42432</v>
      </c>
      <c r="FJ2811">
        <v>1.4183E-5</v>
      </c>
      <c r="FO2811" s="8">
        <v>42432</v>
      </c>
      <c r="FP2811">
        <v>6.1993000000000001E-5</v>
      </c>
      <c r="FQ2811" s="8">
        <v>42432</v>
      </c>
      <c r="FR2811">
        <v>3.5629000000000001E-5</v>
      </c>
      <c r="FS2811" s="8">
        <v>42432</v>
      </c>
      <c r="FT2811">
        <v>1.8950000000000001E-6</v>
      </c>
      <c r="FU2811" s="8">
        <v>42432</v>
      </c>
      <c r="FV2811">
        <v>5.7265000000000001E-5</v>
      </c>
      <c r="FY2811" s="8">
        <v>42432</v>
      </c>
      <c r="FZ2811">
        <v>1.4364900000000001E-4</v>
      </c>
      <c r="GC2811" s="8">
        <v>42432</v>
      </c>
      <c r="GD2811">
        <v>9.2410000000000001E-6</v>
      </c>
    </row>
    <row r="2812" spans="1:186" x14ac:dyDescent="0.25">
      <c r="A2812" s="8">
        <v>42433</v>
      </c>
      <c r="B2812">
        <v>7.7870000000000002E-6</v>
      </c>
      <c r="C2812" s="8">
        <v>42433</v>
      </c>
      <c r="D2812">
        <v>1.0036E-5</v>
      </c>
      <c r="I2812" s="8">
        <v>42433</v>
      </c>
      <c r="J2812">
        <v>3.1399999999999998E-7</v>
      </c>
      <c r="K2812" s="8">
        <v>42433</v>
      </c>
      <c r="L2812">
        <v>1.7621999999999998E-5</v>
      </c>
      <c r="M2812" s="8">
        <v>42433</v>
      </c>
      <c r="N2812">
        <v>1.9655000000000001E-5</v>
      </c>
      <c r="O2812" s="8">
        <v>42433</v>
      </c>
      <c r="P2812">
        <v>1.05352E-4</v>
      </c>
      <c r="Q2812" s="8">
        <v>42433</v>
      </c>
      <c r="R2812">
        <v>3.5997000000000001E-5</v>
      </c>
      <c r="S2812" s="8">
        <v>42433</v>
      </c>
      <c r="T2812">
        <v>1.1999E-5</v>
      </c>
      <c r="AE2812" s="8">
        <v>42433</v>
      </c>
      <c r="AF2812">
        <v>1.0240000000000001E-6</v>
      </c>
      <c r="AG2812" s="8">
        <v>42445</v>
      </c>
      <c r="AH2812">
        <v>4.5738000000000002E-5</v>
      </c>
      <c r="BA2812" s="8">
        <v>42433</v>
      </c>
      <c r="BB2812">
        <v>4.0000000000000001E-8</v>
      </c>
      <c r="BE2812" s="8">
        <v>42433</v>
      </c>
      <c r="BF2812">
        <v>2.1058000000000001E-5</v>
      </c>
      <c r="BS2812" s="8">
        <v>42433</v>
      </c>
      <c r="BT2812">
        <v>1.40056E-4</v>
      </c>
      <c r="BW2812" s="8">
        <v>42433</v>
      </c>
      <c r="BX2812">
        <v>2.8697999999999999E-5</v>
      </c>
      <c r="BY2812" s="8">
        <v>42433</v>
      </c>
      <c r="BZ2812">
        <v>2.58965E-4</v>
      </c>
      <c r="CA2812" s="8">
        <v>42433</v>
      </c>
      <c r="CB2812">
        <v>2.1679999999999998E-6</v>
      </c>
      <c r="CC2812" s="8">
        <v>42433</v>
      </c>
      <c r="CD2812">
        <v>5.2850000000000002E-6</v>
      </c>
      <c r="CE2812" s="8">
        <v>42433</v>
      </c>
      <c r="CF2812">
        <v>1.6456700000000001E-4</v>
      </c>
      <c r="CG2812" s="8">
        <v>42433</v>
      </c>
      <c r="CH2812">
        <v>2.4496000000000001E-5</v>
      </c>
      <c r="CI2812" s="8">
        <v>42433</v>
      </c>
      <c r="CJ2812">
        <v>1.0839000000000001E-5</v>
      </c>
      <c r="CK2812" s="8">
        <v>42433</v>
      </c>
      <c r="CL2812">
        <v>5.2099999999999997E-7</v>
      </c>
      <c r="CM2812" s="8">
        <v>42433</v>
      </c>
      <c r="CN2812">
        <v>4.1999999999999999E-8</v>
      </c>
      <c r="CS2812" s="8">
        <v>42433</v>
      </c>
      <c r="CT2812">
        <v>1.3927999999999999E-5</v>
      </c>
      <c r="CU2812" s="8">
        <v>42433</v>
      </c>
      <c r="CV2812">
        <v>3.5990000000000002E-6</v>
      </c>
      <c r="CW2812" s="8">
        <v>42433</v>
      </c>
      <c r="CX2812">
        <v>1.4901E-5</v>
      </c>
      <c r="CY2812" s="8">
        <v>42433</v>
      </c>
      <c r="CZ2812">
        <v>2.9239999999999999E-6</v>
      </c>
      <c r="DE2812" s="8">
        <v>42433</v>
      </c>
      <c r="DF2812">
        <v>4.0310299999999998E-4</v>
      </c>
      <c r="DG2812" s="8">
        <v>42433</v>
      </c>
      <c r="DH2812">
        <v>6.4600000000000004E-7</v>
      </c>
      <c r="DM2812" s="8">
        <v>42433</v>
      </c>
      <c r="DN2812">
        <v>4.9326000000000003E-4</v>
      </c>
      <c r="DO2812" s="8">
        <v>42433</v>
      </c>
      <c r="DP2812">
        <v>2.4719999999999998E-6</v>
      </c>
      <c r="DS2812" s="8">
        <v>42433</v>
      </c>
      <c r="DT2812">
        <v>2.5168499999999997E-4</v>
      </c>
      <c r="DU2812" s="8">
        <v>42433</v>
      </c>
      <c r="DV2812">
        <v>3.4299999999999999E-7</v>
      </c>
      <c r="EA2812" s="8">
        <v>42433</v>
      </c>
      <c r="EB2812">
        <v>4.9815999999999999E-5</v>
      </c>
      <c r="EI2812" s="8">
        <v>42433</v>
      </c>
      <c r="EJ2812">
        <v>7.5687999999999998E-5</v>
      </c>
      <c r="EM2812" s="8">
        <v>42433</v>
      </c>
      <c r="EN2812">
        <v>6.4919999999999998E-6</v>
      </c>
      <c r="EO2812" s="8">
        <v>42445</v>
      </c>
      <c r="EP2812">
        <v>4.3504000000000002E-5</v>
      </c>
      <c r="ES2812" s="8">
        <v>42433</v>
      </c>
      <c r="ET2812">
        <v>6.1920000000000003E-5</v>
      </c>
      <c r="EY2812" s="8">
        <v>42445</v>
      </c>
      <c r="EZ2812">
        <v>2.13136E-4</v>
      </c>
      <c r="FE2812" s="8">
        <v>42445</v>
      </c>
      <c r="FF2812">
        <v>2.1080000000000001E-5</v>
      </c>
      <c r="FG2812" s="8">
        <v>42433</v>
      </c>
      <c r="FH2812">
        <v>9.3279999999999995E-6</v>
      </c>
      <c r="FI2812" s="8">
        <v>42433</v>
      </c>
      <c r="FJ2812">
        <v>1.3991999999999999E-5</v>
      </c>
      <c r="FO2812" s="8">
        <v>42433</v>
      </c>
      <c r="FP2812">
        <v>6.1698000000000005E-5</v>
      </c>
      <c r="FQ2812" s="8">
        <v>42433</v>
      </c>
      <c r="FR2812">
        <v>3.4995E-5</v>
      </c>
      <c r="FS2812" s="8">
        <v>42433</v>
      </c>
      <c r="FT2812">
        <v>1.841E-6</v>
      </c>
      <c r="FU2812" s="8">
        <v>42433</v>
      </c>
      <c r="FV2812">
        <v>5.5695999999999997E-5</v>
      </c>
      <c r="FY2812" s="8">
        <v>42433</v>
      </c>
      <c r="FZ2812">
        <v>1.4648800000000001E-4</v>
      </c>
      <c r="GC2812" s="8">
        <v>42433</v>
      </c>
      <c r="GD2812">
        <v>8.8210000000000008E-6</v>
      </c>
    </row>
    <row r="2813" spans="1:186" x14ac:dyDescent="0.25">
      <c r="A2813" s="8">
        <v>42436</v>
      </c>
      <c r="B2813">
        <v>8.2320000000000001E-6</v>
      </c>
      <c r="C2813" s="8">
        <v>42436</v>
      </c>
      <c r="D2813">
        <v>9.8139999999999995E-6</v>
      </c>
      <c r="I2813" s="8">
        <v>42436</v>
      </c>
      <c r="J2813">
        <v>3.1399999999999998E-7</v>
      </c>
      <c r="K2813" s="8">
        <v>42436</v>
      </c>
      <c r="L2813">
        <v>1.7354999999999999E-5</v>
      </c>
      <c r="M2813" s="8">
        <v>42436</v>
      </c>
      <c r="N2813">
        <v>1.9621000000000001E-5</v>
      </c>
      <c r="O2813" s="8">
        <v>42436</v>
      </c>
      <c r="P2813">
        <v>1.0075499999999999E-4</v>
      </c>
      <c r="Q2813" s="8">
        <v>42436</v>
      </c>
      <c r="R2813">
        <v>3.4307999999999997E-5</v>
      </c>
      <c r="S2813" s="8">
        <v>42436</v>
      </c>
      <c r="T2813">
        <v>1.2993000000000001E-5</v>
      </c>
      <c r="AE2813" s="8">
        <v>42436</v>
      </c>
      <c r="AF2813">
        <v>9.7499999999999998E-7</v>
      </c>
      <c r="AG2813" s="8">
        <v>42446</v>
      </c>
      <c r="AH2813">
        <v>4.2386999999999999E-5</v>
      </c>
      <c r="BA2813" s="8">
        <v>42436</v>
      </c>
      <c r="BB2813">
        <v>4.6999999999999997E-8</v>
      </c>
      <c r="BE2813" s="8">
        <v>42436</v>
      </c>
      <c r="BF2813">
        <v>2.1685E-5</v>
      </c>
      <c r="BS2813" s="8">
        <v>42436</v>
      </c>
      <c r="BT2813">
        <v>1.37341E-4</v>
      </c>
      <c r="BW2813" s="8">
        <v>42436</v>
      </c>
      <c r="BX2813">
        <v>2.7701000000000001E-5</v>
      </c>
      <c r="BY2813" s="8">
        <v>42436</v>
      </c>
      <c r="BZ2813">
        <v>2.6587799999999999E-4</v>
      </c>
      <c r="CA2813" s="8">
        <v>42436</v>
      </c>
      <c r="CB2813">
        <v>2.1210000000000001E-6</v>
      </c>
      <c r="CC2813" s="8">
        <v>42436</v>
      </c>
      <c r="CD2813">
        <v>5.3349999999999997E-6</v>
      </c>
      <c r="CE2813" s="8">
        <v>42436</v>
      </c>
      <c r="CF2813">
        <v>1.57202E-4</v>
      </c>
      <c r="CG2813" s="8">
        <v>42436</v>
      </c>
      <c r="CH2813">
        <v>2.2751E-5</v>
      </c>
      <c r="CI2813" s="8">
        <v>42436</v>
      </c>
      <c r="CJ2813">
        <v>1.0383999999999999E-5</v>
      </c>
      <c r="CK2813" s="8">
        <v>42436</v>
      </c>
      <c r="CL2813">
        <v>5.2600000000000002E-7</v>
      </c>
      <c r="CM2813" s="8">
        <v>42436</v>
      </c>
      <c r="CN2813">
        <v>3.7E-8</v>
      </c>
      <c r="CS2813" s="8">
        <v>42436</v>
      </c>
      <c r="CT2813">
        <v>1.3328E-5</v>
      </c>
      <c r="CU2813" s="8">
        <v>42436</v>
      </c>
      <c r="CV2813">
        <v>3.8909999999999997E-6</v>
      </c>
      <c r="CW2813" s="8">
        <v>42436</v>
      </c>
      <c r="CX2813">
        <v>1.4511E-5</v>
      </c>
      <c r="CY2813" s="8">
        <v>42436</v>
      </c>
      <c r="CZ2813">
        <v>2.7530000000000002E-6</v>
      </c>
      <c r="DE2813" s="8">
        <v>42436</v>
      </c>
      <c r="DF2813">
        <v>3.8709699999999998E-4</v>
      </c>
      <c r="DG2813" s="8">
        <v>42436</v>
      </c>
      <c r="DH2813">
        <v>5.9500000000000002E-7</v>
      </c>
      <c r="DM2813" s="8">
        <v>42436</v>
      </c>
      <c r="DN2813">
        <v>4.9900900000000002E-4</v>
      </c>
      <c r="DO2813" s="8">
        <v>42436</v>
      </c>
      <c r="DP2813">
        <v>2.6699999999999998E-6</v>
      </c>
      <c r="DS2813" s="8">
        <v>42436</v>
      </c>
      <c r="DT2813">
        <v>2.9829299999999998E-4</v>
      </c>
      <c r="DU2813" s="8">
        <v>42436</v>
      </c>
      <c r="DV2813">
        <v>4.3599999999999999E-7</v>
      </c>
      <c r="EA2813" s="8">
        <v>42436</v>
      </c>
      <c r="EB2813">
        <v>4.6462999999999999E-5</v>
      </c>
      <c r="EI2813" s="8">
        <v>42436</v>
      </c>
      <c r="EJ2813">
        <v>7.6831999999999999E-5</v>
      </c>
      <c r="EM2813" s="8">
        <v>42436</v>
      </c>
      <c r="EN2813">
        <v>6.178E-6</v>
      </c>
      <c r="EO2813" s="8">
        <v>42446</v>
      </c>
      <c r="EP2813">
        <v>4.0828000000000003E-5</v>
      </c>
      <c r="ES2813" s="8">
        <v>42436</v>
      </c>
      <c r="ET2813">
        <v>5.8950999999999999E-5</v>
      </c>
      <c r="EY2813" s="8">
        <v>42446</v>
      </c>
      <c r="EZ2813">
        <v>2.02618E-4</v>
      </c>
      <c r="FE2813" s="8">
        <v>42446</v>
      </c>
      <c r="FF2813">
        <v>2.0047999999999998E-5</v>
      </c>
      <c r="FG2813" s="8">
        <v>42436</v>
      </c>
      <c r="FH2813">
        <v>9.1949999999999992E-6</v>
      </c>
      <c r="FI2813" s="8">
        <v>42436</v>
      </c>
      <c r="FJ2813">
        <v>1.4085E-5</v>
      </c>
      <c r="FO2813" s="8">
        <v>42436</v>
      </c>
      <c r="FP2813">
        <v>6.0285999999999998E-5</v>
      </c>
      <c r="FQ2813" s="8">
        <v>42436</v>
      </c>
      <c r="FR2813">
        <v>3.3853999999999998E-5</v>
      </c>
      <c r="FS2813" s="8">
        <v>42436</v>
      </c>
      <c r="FT2813">
        <v>1.8250000000000001E-6</v>
      </c>
      <c r="FU2813" s="8">
        <v>42436</v>
      </c>
      <c r="FV2813">
        <v>5.7812000000000001E-5</v>
      </c>
      <c r="FY2813" s="8">
        <v>42436</v>
      </c>
      <c r="FZ2813">
        <v>1.47682E-4</v>
      </c>
      <c r="GC2813" s="8">
        <v>42436</v>
      </c>
      <c r="GD2813">
        <v>8.5210000000000002E-6</v>
      </c>
    </row>
    <row r="2814" spans="1:186" x14ac:dyDescent="0.25">
      <c r="A2814" s="8">
        <v>42437</v>
      </c>
      <c r="B2814">
        <v>8.3380000000000005E-6</v>
      </c>
      <c r="C2814" s="8">
        <v>42437</v>
      </c>
      <c r="D2814">
        <v>9.6760000000000002E-6</v>
      </c>
      <c r="I2814" s="8">
        <v>42437</v>
      </c>
      <c r="J2814">
        <v>3.1800000000000002E-7</v>
      </c>
      <c r="K2814" s="8">
        <v>42437</v>
      </c>
      <c r="L2814">
        <v>1.8553999999999999E-5</v>
      </c>
      <c r="M2814" s="8">
        <v>42437</v>
      </c>
      <c r="N2814">
        <v>2.2668999999999999E-5</v>
      </c>
      <c r="O2814" s="8">
        <v>42437</v>
      </c>
      <c r="P2814">
        <v>1.0613200000000001E-4</v>
      </c>
      <c r="Q2814" s="8">
        <v>42437</v>
      </c>
      <c r="R2814">
        <v>3.5716999999999997E-5</v>
      </c>
      <c r="S2814" s="8">
        <v>42437</v>
      </c>
      <c r="T2814">
        <v>1.2975E-5</v>
      </c>
      <c r="AE2814" s="8">
        <v>42437</v>
      </c>
      <c r="AF2814">
        <v>9.6800000000000009E-7</v>
      </c>
      <c r="AG2814" s="8">
        <v>42447</v>
      </c>
      <c r="AH2814">
        <v>4.3532000000000003E-5</v>
      </c>
      <c r="BA2814" s="8">
        <v>42437</v>
      </c>
      <c r="BB2814">
        <v>4.6000000000000002E-8</v>
      </c>
      <c r="BE2814" s="8">
        <v>42437</v>
      </c>
      <c r="BF2814">
        <v>2.0961000000000001E-5</v>
      </c>
      <c r="BS2814" s="8">
        <v>42437</v>
      </c>
      <c r="BT2814">
        <v>1.38407E-4</v>
      </c>
      <c r="BW2814" s="8">
        <v>42437</v>
      </c>
      <c r="BX2814">
        <v>2.8337E-5</v>
      </c>
      <c r="BY2814" s="8">
        <v>42437</v>
      </c>
      <c r="BZ2814">
        <v>2.92823E-4</v>
      </c>
      <c r="CA2814" s="8">
        <v>42437</v>
      </c>
      <c r="CB2814">
        <v>2.0540000000000002E-6</v>
      </c>
      <c r="CC2814" s="8">
        <v>42437</v>
      </c>
      <c r="CD2814">
        <v>5.2310000000000004E-6</v>
      </c>
      <c r="CE2814" s="8">
        <v>42437</v>
      </c>
      <c r="CF2814">
        <v>1.7096E-4</v>
      </c>
      <c r="CG2814" s="8">
        <v>42437</v>
      </c>
      <c r="CH2814">
        <v>2.3266000000000001E-5</v>
      </c>
      <c r="CI2814" s="8">
        <v>42437</v>
      </c>
      <c r="CJ2814">
        <v>1.0754000000000001E-5</v>
      </c>
      <c r="CK2814" s="8">
        <v>42437</v>
      </c>
      <c r="CL2814">
        <v>5.1699999999999998E-7</v>
      </c>
      <c r="CM2814" s="8">
        <v>42437</v>
      </c>
      <c r="CN2814">
        <v>3.7E-8</v>
      </c>
      <c r="CS2814" s="8">
        <v>42437</v>
      </c>
      <c r="CT2814">
        <v>1.3363999999999999E-5</v>
      </c>
      <c r="CU2814" s="8">
        <v>42437</v>
      </c>
      <c r="CV2814">
        <v>3.8739999999999997E-6</v>
      </c>
      <c r="CW2814" s="8">
        <v>42437</v>
      </c>
      <c r="CX2814">
        <v>1.4166E-5</v>
      </c>
      <c r="CY2814" s="8">
        <v>42437</v>
      </c>
      <c r="CZ2814">
        <v>2.6290000000000002E-6</v>
      </c>
      <c r="DE2814" s="8">
        <v>42437</v>
      </c>
      <c r="DF2814">
        <v>4.2770999999999998E-4</v>
      </c>
      <c r="DG2814" s="8">
        <v>42437</v>
      </c>
      <c r="DH2814">
        <v>5.8999999999999996E-7</v>
      </c>
      <c r="DM2814" s="8">
        <v>42437</v>
      </c>
      <c r="DN2814">
        <v>5.9042399999999998E-4</v>
      </c>
      <c r="DO2814" s="8">
        <v>42437</v>
      </c>
      <c r="DP2814">
        <v>2.5550000000000001E-6</v>
      </c>
      <c r="DS2814" s="8">
        <v>42437</v>
      </c>
      <c r="DT2814">
        <v>2.9078600000000002E-4</v>
      </c>
      <c r="DU2814" s="8">
        <v>42437</v>
      </c>
      <c r="DV2814">
        <v>4.1699999999999999E-7</v>
      </c>
      <c r="EA2814" s="8">
        <v>42437</v>
      </c>
      <c r="EB2814">
        <v>6.2465000000000006E-5</v>
      </c>
      <c r="EI2814" s="8">
        <v>42437</v>
      </c>
      <c r="EJ2814">
        <v>8.5381000000000001E-5</v>
      </c>
      <c r="EM2814" s="8">
        <v>42437</v>
      </c>
      <c r="EN2814">
        <v>6.088E-6</v>
      </c>
      <c r="EO2814" s="8">
        <v>42447</v>
      </c>
      <c r="EP2814">
        <v>4.2849000000000003E-5</v>
      </c>
      <c r="ES2814" s="8">
        <v>42437</v>
      </c>
      <c r="ET2814">
        <v>6.6241999999999994E-5</v>
      </c>
      <c r="EY2814" s="8">
        <v>42447</v>
      </c>
      <c r="EZ2814">
        <v>2.1216E-4</v>
      </c>
      <c r="FE2814" s="8">
        <v>42447</v>
      </c>
      <c r="FF2814">
        <v>2.1637E-5</v>
      </c>
      <c r="FG2814" s="8">
        <v>42437</v>
      </c>
      <c r="FH2814">
        <v>9.1900000000000001E-6</v>
      </c>
      <c r="FI2814" s="8">
        <v>42437</v>
      </c>
      <c r="FJ2814">
        <v>1.3873000000000001E-5</v>
      </c>
      <c r="FO2814" s="8">
        <v>42437</v>
      </c>
      <c r="FP2814">
        <v>5.9719000000000002E-5</v>
      </c>
      <c r="FQ2814" s="8">
        <v>42437</v>
      </c>
      <c r="FR2814">
        <v>4.1585000000000002E-5</v>
      </c>
      <c r="FS2814" s="8">
        <v>42437</v>
      </c>
      <c r="FT2814">
        <v>1.8649999999999999E-6</v>
      </c>
      <c r="FU2814" s="8">
        <v>42437</v>
      </c>
      <c r="FV2814">
        <v>6.5087999999999998E-5</v>
      </c>
      <c r="FY2814" s="8">
        <v>42437</v>
      </c>
      <c r="FZ2814">
        <v>1.4064200000000001E-4</v>
      </c>
      <c r="GC2814" s="8">
        <v>42437</v>
      </c>
      <c r="GD2814">
        <v>8.3289999999999994E-6</v>
      </c>
    </row>
    <row r="2815" spans="1:186" x14ac:dyDescent="0.25">
      <c r="A2815" s="8">
        <v>42438</v>
      </c>
      <c r="B2815">
        <v>8.0749999999999998E-6</v>
      </c>
      <c r="C2815" s="8">
        <v>42438</v>
      </c>
      <c r="D2815">
        <v>9.4299999999999995E-6</v>
      </c>
      <c r="I2815" s="8">
        <v>42438</v>
      </c>
      <c r="J2815">
        <v>2.96E-7</v>
      </c>
      <c r="K2815" s="8">
        <v>42438</v>
      </c>
      <c r="L2815">
        <v>1.7336000000000001E-5</v>
      </c>
      <c r="M2815" s="8">
        <v>42438</v>
      </c>
      <c r="N2815">
        <v>2.1197000000000001E-5</v>
      </c>
      <c r="O2815" s="8">
        <v>42438</v>
      </c>
      <c r="P2815">
        <v>1.16562E-4</v>
      </c>
      <c r="Q2815" s="8">
        <v>42438</v>
      </c>
      <c r="R2815">
        <v>3.4056000000000001E-5</v>
      </c>
      <c r="S2815" s="8">
        <v>42438</v>
      </c>
      <c r="T2815">
        <v>1.2632E-5</v>
      </c>
      <c r="AE2815" s="8">
        <v>42438</v>
      </c>
      <c r="AF2815">
        <v>9.9800000000000002E-7</v>
      </c>
      <c r="AG2815" s="8">
        <v>42450</v>
      </c>
      <c r="AH2815">
        <v>4.3380000000000001E-5</v>
      </c>
      <c r="BA2815" s="8">
        <v>42438</v>
      </c>
      <c r="BB2815">
        <v>4.1999999999999999E-8</v>
      </c>
      <c r="BE2815" s="8">
        <v>42438</v>
      </c>
      <c r="BF2815">
        <v>1.9964000000000001E-5</v>
      </c>
      <c r="BS2815" s="8">
        <v>42438</v>
      </c>
      <c r="BT2815">
        <v>1.3120499999999999E-4</v>
      </c>
      <c r="BW2815" s="8">
        <v>42438</v>
      </c>
      <c r="BX2815">
        <v>2.8257000000000001E-5</v>
      </c>
      <c r="BY2815" s="8">
        <v>42438</v>
      </c>
      <c r="BZ2815">
        <v>2.9921400000000001E-4</v>
      </c>
      <c r="CA2815" s="8">
        <v>42438</v>
      </c>
      <c r="CB2815">
        <v>1.9640000000000002E-6</v>
      </c>
      <c r="CC2815" s="8">
        <v>42438</v>
      </c>
      <c r="CD2815">
        <v>4.8450000000000002E-6</v>
      </c>
      <c r="CE2815" s="8">
        <v>42438</v>
      </c>
      <c r="CF2815">
        <v>1.6205500000000001E-4</v>
      </c>
      <c r="CG2815" s="8">
        <v>42438</v>
      </c>
      <c r="CH2815">
        <v>2.1814000000000002E-5</v>
      </c>
      <c r="CI2815" s="8">
        <v>42438</v>
      </c>
      <c r="CJ2815">
        <v>9.7089999999999997E-6</v>
      </c>
      <c r="CK2815" s="8">
        <v>42438</v>
      </c>
      <c r="CL2815">
        <v>4.7999999999999996E-7</v>
      </c>
      <c r="CM2815" s="8">
        <v>42438</v>
      </c>
      <c r="CN2815">
        <v>3.5000000000000002E-8</v>
      </c>
      <c r="CS2815" s="8">
        <v>42438</v>
      </c>
      <c r="CT2815">
        <v>1.3005E-5</v>
      </c>
      <c r="CU2815" s="8">
        <v>42438</v>
      </c>
      <c r="CV2815">
        <v>3.7129999999999999E-6</v>
      </c>
      <c r="CW2815" s="8">
        <v>42438</v>
      </c>
      <c r="CX2815">
        <v>1.3947999999999999E-5</v>
      </c>
      <c r="CY2815" s="8">
        <v>42438</v>
      </c>
      <c r="CZ2815">
        <v>2.4499999999999998E-6</v>
      </c>
      <c r="DE2815" s="8">
        <v>42438</v>
      </c>
      <c r="DF2815">
        <v>3.9908100000000002E-4</v>
      </c>
      <c r="DG2815" s="8">
        <v>42438</v>
      </c>
      <c r="DH2815">
        <v>5.2900000000000004E-7</v>
      </c>
      <c r="DM2815" s="8">
        <v>42438</v>
      </c>
      <c r="DN2815">
        <v>6.2195200000000005E-4</v>
      </c>
      <c r="DO2815" s="8">
        <v>42438</v>
      </c>
      <c r="DP2815">
        <v>2.3999999999999999E-6</v>
      </c>
      <c r="DS2815" s="8">
        <v>42438</v>
      </c>
      <c r="DT2815">
        <v>2.7961899999999999E-4</v>
      </c>
      <c r="DU2815" s="8">
        <v>42438</v>
      </c>
      <c r="DV2815">
        <v>4.8400000000000005E-7</v>
      </c>
      <c r="EA2815" s="8">
        <v>42438</v>
      </c>
      <c r="EB2815">
        <v>5.9182999999999999E-5</v>
      </c>
      <c r="EI2815" s="8">
        <v>42438</v>
      </c>
      <c r="EJ2815">
        <v>8.6001999999999994E-5</v>
      </c>
      <c r="EM2815" s="8">
        <v>42438</v>
      </c>
      <c r="EN2815">
        <v>5.1869999999999996E-6</v>
      </c>
      <c r="EO2815" s="8">
        <v>42450</v>
      </c>
      <c r="EP2815">
        <v>4.2709000000000001E-5</v>
      </c>
      <c r="ES2815" s="8">
        <v>42438</v>
      </c>
      <c r="ET2815">
        <v>6.5907000000000004E-5</v>
      </c>
      <c r="EY2815" s="8">
        <v>42450</v>
      </c>
      <c r="EZ2815">
        <v>2.0952300000000001E-4</v>
      </c>
      <c r="FE2815" s="8">
        <v>42450</v>
      </c>
      <c r="FF2815">
        <v>2.1044E-5</v>
      </c>
      <c r="FG2815" s="8">
        <v>42438</v>
      </c>
      <c r="FH2815">
        <v>8.8480000000000007E-6</v>
      </c>
      <c r="FI2815" s="8">
        <v>42438</v>
      </c>
      <c r="FJ2815">
        <v>1.4103E-5</v>
      </c>
      <c r="FO2815" s="8">
        <v>42438</v>
      </c>
      <c r="FP2815">
        <v>5.8875000000000001E-5</v>
      </c>
      <c r="FQ2815" s="8">
        <v>42438</v>
      </c>
      <c r="FR2815">
        <v>3.8899999999999997E-5</v>
      </c>
      <c r="FS2815" s="8">
        <v>42438</v>
      </c>
      <c r="FT2815">
        <v>1.9539999999999998E-6</v>
      </c>
      <c r="FU2815" s="8">
        <v>42438</v>
      </c>
      <c r="FV2815">
        <v>6.2953000000000005E-5</v>
      </c>
      <c r="FY2815" s="8">
        <v>42438</v>
      </c>
      <c r="FZ2815">
        <v>1.3468399999999999E-4</v>
      </c>
      <c r="GC2815" s="8">
        <v>42438</v>
      </c>
      <c r="GD2815">
        <v>8.5310000000000001E-6</v>
      </c>
    </row>
    <row r="2816" spans="1:186" x14ac:dyDescent="0.25">
      <c r="A2816" s="8">
        <v>42439</v>
      </c>
      <c r="B2816">
        <v>7.8709999999999997E-6</v>
      </c>
      <c r="C2816" s="8">
        <v>42439</v>
      </c>
      <c r="D2816">
        <v>9.6399999999999992E-6</v>
      </c>
      <c r="I2816" s="8">
        <v>42439</v>
      </c>
      <c r="J2816">
        <v>3.0400000000000002E-7</v>
      </c>
      <c r="K2816" s="8">
        <v>42439</v>
      </c>
      <c r="L2816">
        <v>1.7309999999999999E-5</v>
      </c>
      <c r="M2816" s="8">
        <v>42439</v>
      </c>
      <c r="N2816">
        <v>2.0426999999999999E-5</v>
      </c>
      <c r="O2816" s="8">
        <v>42439</v>
      </c>
      <c r="P2816">
        <v>1.15969E-4</v>
      </c>
      <c r="Q2816" s="8">
        <v>42439</v>
      </c>
      <c r="R2816">
        <v>3.3816000000000003E-5</v>
      </c>
      <c r="S2816" s="8">
        <v>42439</v>
      </c>
      <c r="T2816">
        <v>1.2595000000000001E-5</v>
      </c>
      <c r="AE2816" s="8">
        <v>42439</v>
      </c>
      <c r="AF2816">
        <v>1.0330000000000001E-6</v>
      </c>
      <c r="AG2816" s="8">
        <v>42451</v>
      </c>
      <c r="AH2816">
        <v>4.3849E-5</v>
      </c>
      <c r="BA2816" s="8">
        <v>42439</v>
      </c>
      <c r="BB2816">
        <v>4.1000000000000003E-8</v>
      </c>
      <c r="BE2816" s="8">
        <v>42439</v>
      </c>
      <c r="BF2816">
        <v>2.1163999999999999E-5</v>
      </c>
      <c r="BS2816" s="8">
        <v>42439</v>
      </c>
      <c r="BT2816">
        <v>1.2457000000000001E-4</v>
      </c>
      <c r="BW2816" s="8">
        <v>42439</v>
      </c>
      <c r="BX2816">
        <v>2.7610000000000002E-5</v>
      </c>
      <c r="BY2816" s="8">
        <v>42439</v>
      </c>
      <c r="BZ2816">
        <v>2.9023299999999998E-4</v>
      </c>
      <c r="CA2816" s="8">
        <v>42439</v>
      </c>
      <c r="CB2816">
        <v>1.9630000000000001E-6</v>
      </c>
      <c r="CC2816" s="8">
        <v>42439</v>
      </c>
      <c r="CD2816">
        <v>5.2669999999999997E-6</v>
      </c>
      <c r="CE2816" s="8">
        <v>42439</v>
      </c>
      <c r="CF2816">
        <v>1.59099E-4</v>
      </c>
      <c r="CG2816" s="8">
        <v>42439</v>
      </c>
      <c r="CH2816">
        <v>2.1814000000000002E-5</v>
      </c>
      <c r="CI2816" s="8">
        <v>42439</v>
      </c>
      <c r="CJ2816">
        <v>9.1290000000000002E-6</v>
      </c>
      <c r="CK2816" s="8">
        <v>42439</v>
      </c>
      <c r="CL2816">
        <v>5.1600000000000001E-7</v>
      </c>
      <c r="CM2816" s="8">
        <v>42439</v>
      </c>
      <c r="CN2816">
        <v>3.2999999999999998E-8</v>
      </c>
      <c r="CS2816" s="8">
        <v>42439</v>
      </c>
      <c r="CT2816">
        <v>1.3276E-5</v>
      </c>
      <c r="CU2816" s="8">
        <v>42439</v>
      </c>
      <c r="CV2816">
        <v>3.6890000000000002E-6</v>
      </c>
      <c r="CW2816" s="8">
        <v>42439</v>
      </c>
      <c r="CX2816">
        <v>1.4027E-5</v>
      </c>
      <c r="CY2816" s="8">
        <v>42439</v>
      </c>
      <c r="CZ2816">
        <v>2.3290000000000001E-6</v>
      </c>
      <c r="DE2816" s="8">
        <v>42439</v>
      </c>
      <c r="DF2816">
        <v>3.9001900000000002E-4</v>
      </c>
      <c r="DG2816" s="8">
        <v>42439</v>
      </c>
      <c r="DH2816">
        <v>5.3000000000000001E-7</v>
      </c>
      <c r="DM2816" s="8">
        <v>42439</v>
      </c>
      <c r="DN2816">
        <v>6.1916E-4</v>
      </c>
      <c r="DO2816" s="8">
        <v>42439</v>
      </c>
      <c r="DP2816">
        <v>2.5720000000000001E-6</v>
      </c>
      <c r="DS2816" s="8">
        <v>42439</v>
      </c>
      <c r="DT2816">
        <v>2.8236E-4</v>
      </c>
      <c r="DU2816" s="8">
        <v>42439</v>
      </c>
      <c r="DV2816">
        <v>4.6400000000000003E-7</v>
      </c>
      <c r="EA2816" s="8">
        <v>42439</v>
      </c>
      <c r="EB2816">
        <v>5.8959000000000003E-5</v>
      </c>
      <c r="EI2816" s="8">
        <v>42439</v>
      </c>
      <c r="EJ2816">
        <v>8.3625E-5</v>
      </c>
      <c r="EM2816" s="8">
        <v>42439</v>
      </c>
      <c r="EN2816">
        <v>5.2220000000000001E-6</v>
      </c>
      <c r="EO2816" s="8">
        <v>42451</v>
      </c>
      <c r="EP2816">
        <v>4.3995000000000001E-5</v>
      </c>
      <c r="ES2816" s="8">
        <v>42439</v>
      </c>
      <c r="ET2816">
        <v>6.4772999999999998E-5</v>
      </c>
      <c r="EY2816" s="8">
        <v>42451</v>
      </c>
      <c r="EZ2816">
        <v>2.0722000000000001E-4</v>
      </c>
      <c r="FE2816" s="8">
        <v>42451</v>
      </c>
      <c r="FF2816">
        <v>2.1593000000000001E-5</v>
      </c>
      <c r="FG2816" s="8">
        <v>42439</v>
      </c>
      <c r="FH2816">
        <v>8.721E-6</v>
      </c>
      <c r="FI2816" s="8">
        <v>42439</v>
      </c>
      <c r="FJ2816">
        <v>1.3706000000000001E-5</v>
      </c>
      <c r="FO2816" s="8">
        <v>42439</v>
      </c>
      <c r="FP2816">
        <v>5.7432000000000002E-5</v>
      </c>
      <c r="FQ2816" s="8">
        <v>42439</v>
      </c>
      <c r="FR2816">
        <v>4.0178000000000001E-5</v>
      </c>
      <c r="FS2816" s="8">
        <v>42439</v>
      </c>
      <c r="FT2816">
        <v>1.9039999999999999E-6</v>
      </c>
      <c r="FU2816" s="8">
        <v>42439</v>
      </c>
      <c r="FV2816">
        <v>6.4703999999999996E-5</v>
      </c>
      <c r="FY2816" s="8">
        <v>42439</v>
      </c>
      <c r="FZ2816">
        <v>1.40531E-4</v>
      </c>
      <c r="GC2816" s="8">
        <v>42439</v>
      </c>
      <c r="GD2816">
        <v>8.3049999999999993E-6</v>
      </c>
    </row>
    <row r="2817" spans="1:186" x14ac:dyDescent="0.25">
      <c r="A2817" s="8">
        <v>42440</v>
      </c>
      <c r="B2817">
        <v>7.4900000000000003E-6</v>
      </c>
      <c r="C2817" s="8">
        <v>42440</v>
      </c>
      <c r="D2817">
        <v>9.0969999999999995E-6</v>
      </c>
      <c r="I2817" s="8">
        <v>42440</v>
      </c>
      <c r="J2817">
        <v>2.8900000000000001E-7</v>
      </c>
      <c r="K2817" s="8">
        <v>42440</v>
      </c>
      <c r="L2817">
        <v>1.6056E-5</v>
      </c>
      <c r="M2817" s="8">
        <v>42440</v>
      </c>
      <c r="N2817">
        <v>1.9443E-5</v>
      </c>
      <c r="O2817" s="8">
        <v>42440</v>
      </c>
      <c r="P2817">
        <v>1.10183E-4</v>
      </c>
      <c r="Q2817" s="8">
        <v>42440</v>
      </c>
      <c r="R2817">
        <v>3.2351999999999998E-5</v>
      </c>
      <c r="S2817" s="8">
        <v>42440</v>
      </c>
      <c r="T2817">
        <v>1.1885000000000001E-5</v>
      </c>
      <c r="AE2817" s="8">
        <v>42440</v>
      </c>
      <c r="AF2817">
        <v>1.0070000000000001E-6</v>
      </c>
      <c r="AG2817" s="8">
        <v>42452</v>
      </c>
      <c r="AH2817">
        <v>4.4381000000000001E-5</v>
      </c>
      <c r="BA2817" s="8">
        <v>42440</v>
      </c>
      <c r="BB2817">
        <v>4.0000000000000001E-8</v>
      </c>
      <c r="BE2817" s="8">
        <v>42440</v>
      </c>
      <c r="BF2817">
        <v>2.0058999999999999E-5</v>
      </c>
      <c r="BS2817" s="8">
        <v>42440</v>
      </c>
      <c r="BT2817">
        <v>1.15363E-4</v>
      </c>
      <c r="BW2817" s="8">
        <v>42440</v>
      </c>
      <c r="BX2817">
        <v>2.6724E-5</v>
      </c>
      <c r="BY2817" s="8">
        <v>42440</v>
      </c>
      <c r="BZ2817">
        <v>2.6036100000000002E-4</v>
      </c>
      <c r="CA2817" s="8">
        <v>42440</v>
      </c>
      <c r="CB2817">
        <v>1.7460000000000001E-6</v>
      </c>
      <c r="CC2817" s="8">
        <v>42440</v>
      </c>
      <c r="CD2817">
        <v>5.0130000000000001E-6</v>
      </c>
      <c r="CE2817" s="8">
        <v>42440</v>
      </c>
      <c r="CF2817">
        <v>1.5133099999999999E-4</v>
      </c>
      <c r="CG2817" s="8">
        <v>42440</v>
      </c>
      <c r="CH2817">
        <v>2.0829999999999999E-5</v>
      </c>
      <c r="CI2817" s="8">
        <v>42440</v>
      </c>
      <c r="CJ2817">
        <v>7.2830000000000004E-6</v>
      </c>
      <c r="CK2817" s="8">
        <v>42440</v>
      </c>
      <c r="CL2817">
        <v>4.89E-7</v>
      </c>
      <c r="CM2817" s="8">
        <v>42440</v>
      </c>
      <c r="CN2817">
        <v>3.1E-8</v>
      </c>
      <c r="CS2817" s="8">
        <v>42440</v>
      </c>
      <c r="CT2817">
        <v>1.2601E-5</v>
      </c>
      <c r="CU2817" s="8">
        <v>42440</v>
      </c>
      <c r="CV2817">
        <v>3.642E-6</v>
      </c>
      <c r="CW2817" s="8">
        <v>42440</v>
      </c>
      <c r="CX2817">
        <v>1.2757E-5</v>
      </c>
      <c r="CY2817" s="8">
        <v>42440</v>
      </c>
      <c r="CZ2817">
        <v>2.1799999999999999E-6</v>
      </c>
      <c r="DE2817" s="8">
        <v>42440</v>
      </c>
      <c r="DF2817">
        <v>3.5362300000000001E-4</v>
      </c>
      <c r="DG2817" s="8">
        <v>42440</v>
      </c>
      <c r="DH2817">
        <v>4.8800000000000003E-7</v>
      </c>
      <c r="DM2817" s="8">
        <v>42440</v>
      </c>
      <c r="DN2817">
        <v>4.80602E-4</v>
      </c>
      <c r="DO2817" s="8">
        <v>42440</v>
      </c>
      <c r="DP2817">
        <v>2.3719999999999999E-6</v>
      </c>
      <c r="DS2817" s="8">
        <v>42440</v>
      </c>
      <c r="DT2817">
        <v>2.7905200000000001E-4</v>
      </c>
      <c r="DU2817" s="8">
        <v>42440</v>
      </c>
      <c r="DV2817">
        <v>4.3599999999999999E-7</v>
      </c>
      <c r="EA2817" s="8">
        <v>42440</v>
      </c>
      <c r="EB2817">
        <v>5.647E-5</v>
      </c>
      <c r="EI2817" s="8">
        <v>42440</v>
      </c>
      <c r="EJ2817">
        <v>7.3403000000000002E-5</v>
      </c>
      <c r="EM2817" s="8">
        <v>42440</v>
      </c>
      <c r="EN2817">
        <v>4.6759999999999998E-6</v>
      </c>
      <c r="EO2817" s="8">
        <v>42452</v>
      </c>
      <c r="EP2817">
        <v>4.3661000000000001E-5</v>
      </c>
      <c r="ES2817" s="8">
        <v>42440</v>
      </c>
      <c r="ET2817">
        <v>6.1581999999999994E-5</v>
      </c>
      <c r="EY2817" s="8">
        <v>42452</v>
      </c>
      <c r="EZ2817">
        <v>2.2214500000000001E-4</v>
      </c>
      <c r="FE2817" s="8">
        <v>42452</v>
      </c>
      <c r="FF2817">
        <v>2.1243999999999999E-5</v>
      </c>
      <c r="FG2817" s="8">
        <v>42440</v>
      </c>
      <c r="FH2817">
        <v>9.2590000000000006E-6</v>
      </c>
      <c r="FI2817" s="8">
        <v>42440</v>
      </c>
      <c r="FJ2817">
        <v>1.3027000000000001E-5</v>
      </c>
      <c r="FO2817" s="8">
        <v>42440</v>
      </c>
      <c r="FP2817">
        <v>5.3539999999999999E-5</v>
      </c>
      <c r="FQ2817" s="8">
        <v>42440</v>
      </c>
      <c r="FR2817">
        <v>3.8352999999999997E-5</v>
      </c>
      <c r="FS2817" s="8">
        <v>42440</v>
      </c>
      <c r="FT2817">
        <v>1.8139999999999999E-6</v>
      </c>
      <c r="FU2817" s="8">
        <v>42440</v>
      </c>
      <c r="FV2817">
        <v>5.8844000000000001E-5</v>
      </c>
      <c r="FY2817" s="8">
        <v>42440</v>
      </c>
      <c r="FZ2817">
        <v>1.33473E-4</v>
      </c>
      <c r="GC2817" s="8">
        <v>42440</v>
      </c>
      <c r="GD2817">
        <v>8.1829999999999994E-6</v>
      </c>
    </row>
    <row r="2818" spans="1:186" x14ac:dyDescent="0.25">
      <c r="A2818" s="8">
        <v>42443</v>
      </c>
      <c r="B2818">
        <v>7.4850000000000003E-6</v>
      </c>
      <c r="C2818" s="8">
        <v>42443</v>
      </c>
      <c r="D2818">
        <v>8.7779999999999996E-6</v>
      </c>
      <c r="I2818" s="8">
        <v>42443</v>
      </c>
      <c r="J2818">
        <v>2.8200000000000001E-7</v>
      </c>
      <c r="K2818" s="8">
        <v>42443</v>
      </c>
      <c r="L2818">
        <v>1.609E-5</v>
      </c>
      <c r="M2818" s="8">
        <v>42443</v>
      </c>
      <c r="N2818">
        <v>1.9456000000000001E-5</v>
      </c>
      <c r="O2818" s="8">
        <v>42443</v>
      </c>
      <c r="P2818">
        <v>9.8423000000000003E-5</v>
      </c>
      <c r="Q2818" s="8">
        <v>42443</v>
      </c>
      <c r="R2818">
        <v>3.1860999999999999E-5</v>
      </c>
      <c r="S2818" s="8">
        <v>42443</v>
      </c>
      <c r="T2818">
        <v>1.1807999999999999E-5</v>
      </c>
      <c r="AE2818" s="8">
        <v>42443</v>
      </c>
      <c r="AF2818">
        <v>1.06E-6</v>
      </c>
      <c r="AG2818" s="8">
        <v>42453</v>
      </c>
      <c r="AH2818">
        <v>4.6857000000000002E-5</v>
      </c>
      <c r="BA2818" s="8">
        <v>42443</v>
      </c>
      <c r="BB2818">
        <v>4.1000000000000003E-8</v>
      </c>
      <c r="BE2818" s="8">
        <v>42443</v>
      </c>
      <c r="BF2818">
        <v>1.9669000000000001E-5</v>
      </c>
      <c r="BS2818" s="8">
        <v>42443</v>
      </c>
      <c r="BT2818">
        <v>1.10367E-4</v>
      </c>
      <c r="BW2818" s="8">
        <v>42443</v>
      </c>
      <c r="BX2818">
        <v>2.6137999999999999E-5</v>
      </c>
      <c r="BY2818" s="8">
        <v>42443</v>
      </c>
      <c r="BZ2818">
        <v>2.6260900000000002E-4</v>
      </c>
      <c r="CA2818" s="8">
        <v>42443</v>
      </c>
      <c r="CB2818">
        <v>1.6920000000000001E-6</v>
      </c>
      <c r="CC2818" s="8">
        <v>42443</v>
      </c>
      <c r="CD2818">
        <v>4.9679999999999997E-6</v>
      </c>
      <c r="CE2818" s="8">
        <v>42443</v>
      </c>
      <c r="CF2818">
        <v>1.65315E-4</v>
      </c>
      <c r="CG2818" s="8">
        <v>42443</v>
      </c>
      <c r="CH2818">
        <v>1.9159000000000001E-5</v>
      </c>
      <c r="CI2818" s="8">
        <v>42443</v>
      </c>
      <c r="CJ2818">
        <v>7.7309999999999993E-6</v>
      </c>
      <c r="CK2818" s="8">
        <v>42443</v>
      </c>
      <c r="CL2818">
        <v>4.9100000000000004E-7</v>
      </c>
      <c r="CM2818" s="8">
        <v>42443</v>
      </c>
      <c r="CN2818">
        <v>2.9000000000000002E-8</v>
      </c>
      <c r="CS2818" s="8">
        <v>42443</v>
      </c>
      <c r="CT2818">
        <v>1.3074000000000001E-5</v>
      </c>
      <c r="CU2818" s="8">
        <v>42443</v>
      </c>
      <c r="CV2818">
        <v>3.3249999999999999E-6</v>
      </c>
      <c r="CW2818" s="8">
        <v>42443</v>
      </c>
      <c r="CX2818">
        <v>1.2234E-5</v>
      </c>
      <c r="CY2818" s="8">
        <v>42443</v>
      </c>
      <c r="CZ2818">
        <v>2.1339999999999998E-6</v>
      </c>
      <c r="DE2818" s="8">
        <v>42443</v>
      </c>
      <c r="DF2818">
        <v>3.6520600000000003E-4</v>
      </c>
      <c r="DG2818" s="8">
        <v>42443</v>
      </c>
      <c r="DH2818">
        <v>4.4999999999999998E-7</v>
      </c>
      <c r="DM2818" s="8">
        <v>42443</v>
      </c>
      <c r="DN2818">
        <v>4.8184399999999999E-4</v>
      </c>
      <c r="DO2818" s="8">
        <v>42443</v>
      </c>
      <c r="DP2818">
        <v>2.385E-6</v>
      </c>
      <c r="DS2818" s="8">
        <v>42443</v>
      </c>
      <c r="DT2818">
        <v>2.7073700000000001E-4</v>
      </c>
      <c r="DU2818" s="8">
        <v>42443</v>
      </c>
      <c r="DV2818">
        <v>4.2500000000000001E-7</v>
      </c>
      <c r="EA2818" s="8">
        <v>42443</v>
      </c>
      <c r="EB2818">
        <v>5.8331000000000001E-5</v>
      </c>
      <c r="EI2818" s="8">
        <v>42443</v>
      </c>
      <c r="EJ2818">
        <v>7.6070999999999997E-5</v>
      </c>
      <c r="EM2818" s="8">
        <v>42443</v>
      </c>
      <c r="EN2818">
        <v>4.4259999999999996E-6</v>
      </c>
      <c r="EO2818" s="8">
        <v>42453</v>
      </c>
      <c r="EP2818">
        <v>4.6521999999999999E-5</v>
      </c>
      <c r="ES2818" s="8">
        <v>42443</v>
      </c>
      <c r="ET2818">
        <v>6.3411999999999995E-5</v>
      </c>
      <c r="EY2818" s="8">
        <v>42453</v>
      </c>
      <c r="EZ2818">
        <v>2.1716300000000001E-4</v>
      </c>
      <c r="FE2818" s="8">
        <v>42453</v>
      </c>
      <c r="FF2818">
        <v>2.143E-5</v>
      </c>
      <c r="FG2818" s="8">
        <v>42443</v>
      </c>
      <c r="FH2818">
        <v>9.3419999999999997E-6</v>
      </c>
      <c r="FI2818" s="8">
        <v>42443</v>
      </c>
      <c r="FJ2818">
        <v>1.2791E-5</v>
      </c>
      <c r="FO2818" s="8">
        <v>42443</v>
      </c>
      <c r="FP2818">
        <v>5.1505000000000002E-5</v>
      </c>
      <c r="FQ2818" s="8">
        <v>42443</v>
      </c>
      <c r="FR2818">
        <v>3.9505999999999997E-5</v>
      </c>
      <c r="FS2818" s="8">
        <v>42443</v>
      </c>
      <c r="FT2818">
        <v>1.677E-6</v>
      </c>
      <c r="FU2818" s="8">
        <v>42443</v>
      </c>
      <c r="FV2818">
        <v>5.8257999999999997E-5</v>
      </c>
      <c r="FY2818" s="8">
        <v>42443</v>
      </c>
      <c r="FZ2818">
        <v>1.2504000000000001E-4</v>
      </c>
      <c r="GC2818" s="8">
        <v>42443</v>
      </c>
      <c r="GD2818">
        <v>7.9570000000000002E-6</v>
      </c>
    </row>
    <row r="2819" spans="1:186" x14ac:dyDescent="0.25">
      <c r="A2819" s="8">
        <v>42444</v>
      </c>
      <c r="B2819">
        <v>7.1069999999999999E-6</v>
      </c>
      <c r="C2819" s="8">
        <v>42444</v>
      </c>
      <c r="D2819">
        <v>9.2429999999999994E-6</v>
      </c>
      <c r="I2819" s="8">
        <v>42444</v>
      </c>
      <c r="J2819">
        <v>2.7399999999999999E-7</v>
      </c>
      <c r="K2819" s="8">
        <v>42444</v>
      </c>
      <c r="L2819">
        <v>1.5613000000000001E-5</v>
      </c>
      <c r="M2819" s="8">
        <v>42444</v>
      </c>
      <c r="N2819">
        <v>1.9151E-5</v>
      </c>
      <c r="O2819" s="8">
        <v>42444</v>
      </c>
      <c r="P2819">
        <v>1.00102E-4</v>
      </c>
      <c r="Q2819" s="8">
        <v>42444</v>
      </c>
      <c r="R2819">
        <v>3.0923000000000002E-5</v>
      </c>
      <c r="S2819" s="8">
        <v>42444</v>
      </c>
      <c r="T2819">
        <v>1.1415E-5</v>
      </c>
      <c r="AE2819" s="8">
        <v>42444</v>
      </c>
      <c r="AF2819">
        <v>1.0640000000000001E-6</v>
      </c>
      <c r="AG2819" s="8">
        <v>42457</v>
      </c>
      <c r="AH2819">
        <v>4.6794E-5</v>
      </c>
      <c r="BA2819" s="8">
        <v>42444</v>
      </c>
      <c r="BB2819">
        <v>3.8999999999999998E-8</v>
      </c>
      <c r="BE2819" s="8">
        <v>42444</v>
      </c>
      <c r="BF2819">
        <v>1.9221000000000001E-5</v>
      </c>
      <c r="BS2819" s="8">
        <v>42444</v>
      </c>
      <c r="BT2819">
        <v>1.14411E-4</v>
      </c>
      <c r="BW2819" s="8">
        <v>42444</v>
      </c>
      <c r="BX2819">
        <v>2.6699E-5</v>
      </c>
      <c r="BY2819" s="8">
        <v>42444</v>
      </c>
      <c r="BZ2819">
        <v>2.7120399999999999E-4</v>
      </c>
      <c r="CA2819" s="8">
        <v>42444</v>
      </c>
      <c r="CB2819">
        <v>1.623E-6</v>
      </c>
      <c r="CC2819" s="8">
        <v>42444</v>
      </c>
      <c r="CD2819">
        <v>4.843E-6</v>
      </c>
      <c r="CE2819" s="8">
        <v>42444</v>
      </c>
      <c r="CF2819">
        <v>1.66453E-4</v>
      </c>
      <c r="CG2819" s="8">
        <v>42444</v>
      </c>
      <c r="CH2819">
        <v>1.8742000000000001E-5</v>
      </c>
      <c r="CI2819" s="8">
        <v>42444</v>
      </c>
      <c r="CJ2819">
        <v>7.4410000000000004E-6</v>
      </c>
      <c r="CK2819" s="8">
        <v>42444</v>
      </c>
      <c r="CL2819">
        <v>4.8100000000000003E-7</v>
      </c>
      <c r="CM2819" s="8">
        <v>42444</v>
      </c>
      <c r="CN2819">
        <v>2.7999999999999999E-8</v>
      </c>
      <c r="CS2819" s="8">
        <v>42444</v>
      </c>
      <c r="CT2819">
        <v>1.5403000000000001E-5</v>
      </c>
      <c r="CU2819" s="8">
        <v>42444</v>
      </c>
      <c r="CV2819">
        <v>3.2279999999999998E-6</v>
      </c>
      <c r="CW2819" s="8">
        <v>42444</v>
      </c>
      <c r="CX2819">
        <v>1.1841999999999999E-5</v>
      </c>
      <c r="CY2819" s="8">
        <v>42444</v>
      </c>
      <c r="CZ2819">
        <v>2.0530000000000001E-6</v>
      </c>
      <c r="DE2819" s="8">
        <v>42444</v>
      </c>
      <c r="DF2819">
        <v>3.6397799999999999E-4</v>
      </c>
      <c r="DG2819" s="8">
        <v>42444</v>
      </c>
      <c r="DH2819">
        <v>4.34E-7</v>
      </c>
      <c r="DM2819" s="8">
        <v>42444</v>
      </c>
      <c r="DN2819">
        <v>5.1617500000000001E-4</v>
      </c>
      <c r="DO2819" s="8">
        <v>42444</v>
      </c>
      <c r="DP2819">
        <v>2.2879999999999999E-6</v>
      </c>
      <c r="DS2819" s="8">
        <v>42444</v>
      </c>
      <c r="DT2819">
        <v>2.6836900000000002E-4</v>
      </c>
      <c r="DU2819" s="8">
        <v>42444</v>
      </c>
      <c r="DV2819">
        <v>4.0499999999999999E-7</v>
      </c>
      <c r="EA2819" s="8">
        <v>42444</v>
      </c>
      <c r="EB2819">
        <v>5.9444000000000002E-5</v>
      </c>
      <c r="EI2819" s="8">
        <v>42444</v>
      </c>
      <c r="EJ2819">
        <v>7.5346000000000007E-5</v>
      </c>
      <c r="EM2819" s="8">
        <v>42444</v>
      </c>
      <c r="EN2819">
        <v>4.4560000000000002E-6</v>
      </c>
      <c r="EO2819" s="8">
        <v>42457</v>
      </c>
      <c r="EP2819">
        <v>4.5049999999999997E-5</v>
      </c>
      <c r="ES2819" s="8">
        <v>42444</v>
      </c>
      <c r="ET2819">
        <v>6.3121999999999996E-5</v>
      </c>
      <c r="EY2819" s="8">
        <v>42457</v>
      </c>
      <c r="EZ2819">
        <v>2.2212299999999999E-4</v>
      </c>
      <c r="FE2819" s="8">
        <v>42457</v>
      </c>
      <c r="FF2819">
        <v>2.0815E-5</v>
      </c>
      <c r="FG2819" s="8">
        <v>42444</v>
      </c>
      <c r="FH2819">
        <v>9.2220000000000008E-6</v>
      </c>
      <c r="FI2819" s="8">
        <v>42444</v>
      </c>
      <c r="FJ2819">
        <v>1.2466000000000001E-5</v>
      </c>
      <c r="FO2819" s="8">
        <v>42444</v>
      </c>
      <c r="FP2819">
        <v>5.1240999999999999E-5</v>
      </c>
      <c r="FQ2819" s="8">
        <v>42444</v>
      </c>
      <c r="FR2819">
        <v>3.9205999999999997E-5</v>
      </c>
      <c r="FS2819" s="8">
        <v>42444</v>
      </c>
      <c r="FT2819">
        <v>1.632E-6</v>
      </c>
      <c r="FU2819" s="8">
        <v>42444</v>
      </c>
      <c r="FV2819">
        <v>5.5940999999999999E-5</v>
      </c>
      <c r="FY2819" s="8">
        <v>42444</v>
      </c>
      <c r="FZ2819">
        <v>1.24385E-4</v>
      </c>
      <c r="GC2819" s="8">
        <v>42444</v>
      </c>
      <c r="GD2819">
        <v>7.5889999999999997E-6</v>
      </c>
    </row>
    <row r="2820" spans="1:186" x14ac:dyDescent="0.25">
      <c r="A2820" s="8">
        <v>42445</v>
      </c>
      <c r="B2820">
        <v>6.7950000000000002E-6</v>
      </c>
      <c r="C2820" s="8">
        <v>42445</v>
      </c>
      <c r="D2820">
        <v>8.9250000000000001E-6</v>
      </c>
      <c r="I2820" s="8">
        <v>42445</v>
      </c>
      <c r="J2820">
        <v>2.6899999999999999E-7</v>
      </c>
      <c r="K2820" s="8">
        <v>42445</v>
      </c>
      <c r="L2820">
        <v>1.5826999999999999E-5</v>
      </c>
      <c r="M2820" s="8">
        <v>42445</v>
      </c>
      <c r="N2820">
        <v>1.8652E-5</v>
      </c>
      <c r="O2820" s="8">
        <v>42445</v>
      </c>
      <c r="P2820">
        <v>9.9018999999999995E-5</v>
      </c>
      <c r="Q2820" s="8">
        <v>42445</v>
      </c>
      <c r="R2820">
        <v>2.9828E-5</v>
      </c>
      <c r="S2820" s="8">
        <v>42445</v>
      </c>
      <c r="T2820">
        <v>1.1606999999999999E-5</v>
      </c>
      <c r="AE2820" s="8">
        <v>42445</v>
      </c>
      <c r="AF2820">
        <v>1.1480000000000001E-6</v>
      </c>
      <c r="AG2820" s="8">
        <v>42458</v>
      </c>
      <c r="AH2820">
        <v>4.4700999999999998E-5</v>
      </c>
      <c r="BA2820" s="8">
        <v>42445</v>
      </c>
      <c r="BB2820">
        <v>3.8999999999999998E-8</v>
      </c>
      <c r="BE2820" s="8">
        <v>42445</v>
      </c>
      <c r="BF2820">
        <v>1.9077E-5</v>
      </c>
      <c r="BS2820" s="8">
        <v>42445</v>
      </c>
      <c r="BT2820">
        <v>1.1212700000000001E-4</v>
      </c>
      <c r="BW2820" s="8">
        <v>42445</v>
      </c>
      <c r="BX2820">
        <v>2.6132E-5</v>
      </c>
      <c r="BY2820" s="8">
        <v>42445</v>
      </c>
      <c r="BZ2820">
        <v>2.8118099999999998E-4</v>
      </c>
      <c r="CA2820" s="8">
        <v>42445</v>
      </c>
      <c r="CB2820">
        <v>1.5880000000000001E-6</v>
      </c>
      <c r="CC2820" s="8">
        <v>42445</v>
      </c>
      <c r="CD2820">
        <v>4.7650000000000001E-6</v>
      </c>
      <c r="CE2820" s="8">
        <v>42445</v>
      </c>
      <c r="CF2820">
        <v>1.60163E-4</v>
      </c>
      <c r="CG2820" s="8">
        <v>42445</v>
      </c>
      <c r="CH2820">
        <v>1.8182E-5</v>
      </c>
      <c r="CI2820" s="8">
        <v>42445</v>
      </c>
      <c r="CJ2820">
        <v>7.3969999999999997E-6</v>
      </c>
      <c r="CK2820" s="8">
        <v>42445</v>
      </c>
      <c r="CL2820">
        <v>4.7E-7</v>
      </c>
      <c r="CM2820" s="8">
        <v>42445</v>
      </c>
      <c r="CN2820">
        <v>2.7999999999999999E-8</v>
      </c>
      <c r="CS2820" s="8">
        <v>42445</v>
      </c>
      <c r="CT2820">
        <v>1.4927E-5</v>
      </c>
      <c r="CU2820" s="8">
        <v>42445</v>
      </c>
      <c r="CV2820">
        <v>3.1489999999999998E-6</v>
      </c>
      <c r="CW2820" s="8">
        <v>42445</v>
      </c>
      <c r="CX2820">
        <v>1.1460999999999999E-5</v>
      </c>
      <c r="CY2820" s="8">
        <v>42445</v>
      </c>
      <c r="CZ2820">
        <v>2.0150000000000002E-6</v>
      </c>
      <c r="DE2820" s="8">
        <v>42445</v>
      </c>
      <c r="DF2820">
        <v>3.6519100000000001E-4</v>
      </c>
      <c r="DG2820" s="8">
        <v>42445</v>
      </c>
      <c r="DH2820">
        <v>4.2E-7</v>
      </c>
      <c r="DM2820" s="8">
        <v>42445</v>
      </c>
      <c r="DN2820">
        <v>5.3516499999999999E-4</v>
      </c>
      <c r="DO2820" s="8">
        <v>42445</v>
      </c>
      <c r="DP2820">
        <v>2.2290000000000002E-6</v>
      </c>
      <c r="DS2820" s="8">
        <v>42445</v>
      </c>
      <c r="DT2820">
        <v>2.62033E-4</v>
      </c>
      <c r="DU2820" s="8">
        <v>42445</v>
      </c>
      <c r="DV2820">
        <v>3.9900000000000001E-7</v>
      </c>
      <c r="EA2820" s="8">
        <v>42445</v>
      </c>
      <c r="EB2820">
        <v>5.7388E-5</v>
      </c>
      <c r="EI2820" s="8">
        <v>42445</v>
      </c>
      <c r="EJ2820">
        <v>8.0311999999999999E-5</v>
      </c>
      <c r="EM2820" s="8">
        <v>42445</v>
      </c>
      <c r="EN2820">
        <v>4.3529999999999997E-6</v>
      </c>
      <c r="EO2820" s="8">
        <v>42458</v>
      </c>
      <c r="EP2820">
        <v>4.4529E-5</v>
      </c>
      <c r="ES2820" s="8">
        <v>42445</v>
      </c>
      <c r="ET2820">
        <v>7.1214E-5</v>
      </c>
      <c r="EY2820" s="8">
        <v>42458</v>
      </c>
      <c r="EZ2820">
        <v>2.25324E-4</v>
      </c>
      <c r="FE2820" s="8">
        <v>42458</v>
      </c>
      <c r="FF2820">
        <v>2.0545000000000001E-5</v>
      </c>
      <c r="FG2820" s="8">
        <v>42445</v>
      </c>
      <c r="FH2820">
        <v>8.986E-6</v>
      </c>
      <c r="FI2820" s="8">
        <v>42445</v>
      </c>
      <c r="FJ2820">
        <v>1.2339E-5</v>
      </c>
      <c r="FO2820" s="8">
        <v>42445</v>
      </c>
      <c r="FP2820">
        <v>5.1131000000000002E-5</v>
      </c>
      <c r="FQ2820" s="8">
        <v>42445</v>
      </c>
      <c r="FR2820">
        <v>3.9101999999999999E-5</v>
      </c>
      <c r="FS2820" s="8">
        <v>42445</v>
      </c>
      <c r="FT2820">
        <v>1.61E-6</v>
      </c>
      <c r="FU2820" s="8">
        <v>42445</v>
      </c>
      <c r="FV2820">
        <v>5.77E-5</v>
      </c>
      <c r="FY2820" s="8">
        <v>42445</v>
      </c>
      <c r="FZ2820">
        <v>1.21327E-4</v>
      </c>
      <c r="GC2820" s="8">
        <v>42445</v>
      </c>
      <c r="GD2820">
        <v>7.6129999999999998E-6</v>
      </c>
    </row>
    <row r="2821" spans="1:186" x14ac:dyDescent="0.25">
      <c r="A2821" s="8">
        <v>42446</v>
      </c>
      <c r="B2821">
        <v>6.7630000000000003E-6</v>
      </c>
      <c r="C2821" s="8">
        <v>42446</v>
      </c>
      <c r="D2821">
        <v>8.8060000000000001E-6</v>
      </c>
      <c r="I2821" s="8">
        <v>42446</v>
      </c>
      <c r="J2821">
        <v>2.5899999999999998E-7</v>
      </c>
      <c r="K2821" s="8">
        <v>42446</v>
      </c>
      <c r="L2821">
        <v>1.5288999999999999E-5</v>
      </c>
      <c r="M2821" s="8">
        <v>42446</v>
      </c>
      <c r="N2821">
        <v>1.8136999999999999E-5</v>
      </c>
      <c r="O2821" s="8">
        <v>42446</v>
      </c>
      <c r="P2821">
        <v>9.6769999999999997E-5</v>
      </c>
      <c r="Q2821" s="8">
        <v>42446</v>
      </c>
      <c r="R2821">
        <v>2.7934999999999999E-5</v>
      </c>
      <c r="S2821" s="8">
        <v>42446</v>
      </c>
      <c r="T2821">
        <v>1.2914E-5</v>
      </c>
      <c r="AE2821" s="8">
        <v>42446</v>
      </c>
      <c r="AF2821">
        <v>1.238E-6</v>
      </c>
      <c r="AG2821" s="8">
        <v>42459</v>
      </c>
      <c r="AH2821">
        <v>4.299E-5</v>
      </c>
      <c r="BA2821" s="8">
        <v>42446</v>
      </c>
      <c r="BB2821">
        <v>3.8999999999999998E-8</v>
      </c>
      <c r="BE2821" s="8">
        <v>42446</v>
      </c>
      <c r="BF2821">
        <v>1.8933999999999999E-5</v>
      </c>
      <c r="BS2821" s="8">
        <v>42446</v>
      </c>
      <c r="BT2821">
        <v>1.18946E-4</v>
      </c>
      <c r="BW2821" s="8">
        <v>42446</v>
      </c>
      <c r="BX2821">
        <v>2.6838E-5</v>
      </c>
      <c r="BY2821" s="8">
        <v>42446</v>
      </c>
      <c r="BZ2821">
        <v>2.6264600000000001E-4</v>
      </c>
      <c r="CA2821" s="8">
        <v>42446</v>
      </c>
      <c r="CB2821">
        <v>1.5659999999999999E-6</v>
      </c>
      <c r="CC2821" s="8">
        <v>42446</v>
      </c>
      <c r="CD2821">
        <v>4.4680000000000003E-6</v>
      </c>
      <c r="CE2821" s="8">
        <v>42446</v>
      </c>
      <c r="CF2821">
        <v>1.53788E-4</v>
      </c>
      <c r="CG2821" s="8">
        <v>42446</v>
      </c>
      <c r="CH2821">
        <v>1.6915E-5</v>
      </c>
      <c r="CI2821" s="8">
        <v>42446</v>
      </c>
      <c r="CJ2821">
        <v>7.1659999999999997E-6</v>
      </c>
      <c r="CK2821" s="8">
        <v>42446</v>
      </c>
      <c r="CL2821">
        <v>4.58E-7</v>
      </c>
      <c r="CM2821" s="8">
        <v>42446</v>
      </c>
      <c r="CN2821">
        <v>2.7E-8</v>
      </c>
      <c r="CS2821" s="8">
        <v>42446</v>
      </c>
      <c r="CT2821">
        <v>1.8054E-5</v>
      </c>
      <c r="CU2821" s="8">
        <v>42446</v>
      </c>
      <c r="CV2821">
        <v>3.0369999999999999E-6</v>
      </c>
      <c r="CW2821" s="8">
        <v>42446</v>
      </c>
      <c r="CX2821">
        <v>1.1343E-5</v>
      </c>
      <c r="CY2821" s="8">
        <v>42446</v>
      </c>
      <c r="CZ2821">
        <v>2.0200000000000001E-6</v>
      </c>
      <c r="DE2821" s="8">
        <v>42446</v>
      </c>
      <c r="DF2821">
        <v>3.5705399999999999E-4</v>
      </c>
      <c r="DG2821" s="8">
        <v>42446</v>
      </c>
      <c r="DH2821">
        <v>3.9799999999999999E-7</v>
      </c>
      <c r="DM2821" s="8">
        <v>42446</v>
      </c>
      <c r="DN2821">
        <v>4.8952700000000002E-4</v>
      </c>
      <c r="DO2821" s="8">
        <v>42446</v>
      </c>
      <c r="DP2821">
        <v>2.1179999999999999E-6</v>
      </c>
      <c r="DS2821" s="8">
        <v>42446</v>
      </c>
      <c r="DT2821">
        <v>2.5985100000000002E-4</v>
      </c>
      <c r="DU2821" s="8">
        <v>42446</v>
      </c>
      <c r="DV2821">
        <v>3.8599999999999999E-7</v>
      </c>
      <c r="EA2821" s="8">
        <v>42446</v>
      </c>
      <c r="EB2821">
        <v>5.4063000000000001E-5</v>
      </c>
      <c r="EI2821" s="8">
        <v>42446</v>
      </c>
      <c r="EJ2821">
        <v>7.8274000000000003E-5</v>
      </c>
      <c r="EM2821" s="8">
        <v>42446</v>
      </c>
      <c r="EN2821">
        <v>4.2139999999999998E-6</v>
      </c>
      <c r="EO2821" s="8">
        <v>42459</v>
      </c>
      <c r="EP2821">
        <v>4.1866999999999997E-5</v>
      </c>
      <c r="ES2821" s="8">
        <v>42446</v>
      </c>
      <c r="ET2821">
        <v>6.4294999999999993E-5</v>
      </c>
      <c r="EY2821" s="8">
        <v>42459</v>
      </c>
      <c r="EZ2821">
        <v>2.2262399999999999E-4</v>
      </c>
      <c r="FE2821" s="8">
        <v>42459</v>
      </c>
      <c r="FF2821">
        <v>1.9128999999999999E-5</v>
      </c>
      <c r="FG2821" s="8">
        <v>42446</v>
      </c>
      <c r="FH2821">
        <v>8.7879999999999995E-6</v>
      </c>
      <c r="FI2821" s="8">
        <v>42446</v>
      </c>
      <c r="FJ2821">
        <v>1.1939999999999999E-5</v>
      </c>
      <c r="FO2821" s="8">
        <v>42446</v>
      </c>
      <c r="FP2821">
        <v>5.0318999999999997E-5</v>
      </c>
      <c r="FQ2821" s="8">
        <v>42446</v>
      </c>
      <c r="FR2821">
        <v>3.7286999999999997E-5</v>
      </c>
      <c r="FS2821" s="8">
        <v>42446</v>
      </c>
      <c r="FT2821">
        <v>1.5650000000000001E-6</v>
      </c>
      <c r="FU2821" s="8">
        <v>42446</v>
      </c>
      <c r="FV2821">
        <v>5.6847E-5</v>
      </c>
      <c r="FY2821" s="8">
        <v>42446</v>
      </c>
      <c r="FZ2821">
        <v>1.16111E-4</v>
      </c>
      <c r="GC2821" s="8">
        <v>42446</v>
      </c>
      <c r="GD2821">
        <v>7.9100000000000005E-6</v>
      </c>
    </row>
    <row r="2822" spans="1:186" x14ac:dyDescent="0.25">
      <c r="A2822" s="8">
        <v>42447</v>
      </c>
      <c r="B2822">
        <v>6.7220000000000002E-6</v>
      </c>
      <c r="C2822" s="8">
        <v>42447</v>
      </c>
      <c r="D2822">
        <v>8.5669999999999995E-6</v>
      </c>
      <c r="I2822" s="8">
        <v>42447</v>
      </c>
      <c r="J2822">
        <v>2.6199999999999999E-7</v>
      </c>
      <c r="K2822" s="8">
        <v>42447</v>
      </c>
      <c r="L2822">
        <v>1.4484999999999999E-5</v>
      </c>
      <c r="M2822" s="8">
        <v>42447</v>
      </c>
      <c r="N2822">
        <v>1.7612999999999999E-5</v>
      </c>
      <c r="O2822" s="8">
        <v>42447</v>
      </c>
      <c r="P2822">
        <v>9.3651000000000002E-5</v>
      </c>
      <c r="Q2822" s="8">
        <v>42447</v>
      </c>
      <c r="R2822">
        <v>2.9546000000000001E-5</v>
      </c>
      <c r="S2822" s="8">
        <v>42447</v>
      </c>
      <c r="T2822">
        <v>1.3517E-5</v>
      </c>
      <c r="AE2822" s="8">
        <v>42447</v>
      </c>
      <c r="AF2822">
        <v>1.207E-6</v>
      </c>
      <c r="AG2822" s="8">
        <v>42460</v>
      </c>
      <c r="AH2822">
        <v>4.3309000000000002E-5</v>
      </c>
      <c r="BA2822" s="8">
        <v>42447</v>
      </c>
      <c r="BB2822">
        <v>4.0000000000000001E-8</v>
      </c>
      <c r="BE2822" s="8">
        <v>42447</v>
      </c>
      <c r="BF2822">
        <v>1.8646000000000001E-5</v>
      </c>
      <c r="BS2822" s="8">
        <v>42447</v>
      </c>
      <c r="BT2822">
        <v>1.14459E-4</v>
      </c>
      <c r="BW2822" s="8">
        <v>42447</v>
      </c>
      <c r="BX2822">
        <v>2.6123E-5</v>
      </c>
      <c r="BY2822" s="8">
        <v>42447</v>
      </c>
      <c r="BZ2822">
        <v>2.3857800000000001E-4</v>
      </c>
      <c r="CA2822" s="8">
        <v>42447</v>
      </c>
      <c r="CB2822">
        <v>1.536E-6</v>
      </c>
      <c r="CC2822" s="8">
        <v>42447</v>
      </c>
      <c r="CD2822">
        <v>4.3189999999999996E-6</v>
      </c>
      <c r="CE2822" s="8">
        <v>42447</v>
      </c>
      <c r="CF2822">
        <v>1.46243E-4</v>
      </c>
      <c r="CG2822" s="8">
        <v>42447</v>
      </c>
      <c r="CH2822">
        <v>1.6911000000000001E-5</v>
      </c>
      <c r="CI2822" s="8">
        <v>42447</v>
      </c>
      <c r="CJ2822">
        <v>6.9090000000000003E-6</v>
      </c>
      <c r="CK2822" s="8">
        <v>42447</v>
      </c>
      <c r="CL2822">
        <v>4.4700000000000002E-7</v>
      </c>
      <c r="CM2822" s="8">
        <v>42447</v>
      </c>
      <c r="CN2822">
        <v>2.6000000000000001E-8</v>
      </c>
      <c r="CS2822" s="8">
        <v>42447</v>
      </c>
      <c r="CT2822">
        <v>1.7308000000000001E-5</v>
      </c>
      <c r="CU2822" s="8">
        <v>42447</v>
      </c>
      <c r="CV2822">
        <v>2.9610000000000001E-6</v>
      </c>
      <c r="CW2822" s="8">
        <v>42447</v>
      </c>
      <c r="CX2822">
        <v>1.1015999999999999E-5</v>
      </c>
      <c r="CY2822" s="8">
        <v>42447</v>
      </c>
      <c r="CZ2822">
        <v>1.928E-6</v>
      </c>
      <c r="DE2822" s="8">
        <v>42447</v>
      </c>
      <c r="DF2822">
        <v>3.3622099999999999E-4</v>
      </c>
      <c r="DG2822" s="8">
        <v>42447</v>
      </c>
      <c r="DH2822">
        <v>3.8700000000000001E-7</v>
      </c>
      <c r="DM2822" s="8">
        <v>42447</v>
      </c>
      <c r="DN2822">
        <v>4.58064E-4</v>
      </c>
      <c r="DO2822" s="8">
        <v>42447</v>
      </c>
      <c r="DP2822">
        <v>2.3760000000000002E-6</v>
      </c>
      <c r="DS2822" s="8">
        <v>42447</v>
      </c>
      <c r="DT2822">
        <v>2.5409400000000001E-4</v>
      </c>
      <c r="DU2822" s="8">
        <v>42447</v>
      </c>
      <c r="DV2822">
        <v>3.8200000000000001E-7</v>
      </c>
      <c r="EA2822" s="8">
        <v>42447</v>
      </c>
      <c r="EB2822">
        <v>5.0878999999999999E-5</v>
      </c>
      <c r="EI2822" s="8">
        <v>42447</v>
      </c>
      <c r="EJ2822">
        <v>7.4418000000000005E-5</v>
      </c>
      <c r="EM2822" s="8">
        <v>42447</v>
      </c>
      <c r="EN2822">
        <v>4.155E-6</v>
      </c>
      <c r="EO2822" s="8">
        <v>42460</v>
      </c>
      <c r="EP2822">
        <v>4.3798000000000003E-5</v>
      </c>
      <c r="ES2822" s="8">
        <v>42447</v>
      </c>
      <c r="ET2822">
        <v>6.0967000000000001E-5</v>
      </c>
      <c r="EY2822" s="8">
        <v>42460</v>
      </c>
      <c r="EZ2822">
        <v>2.1110399999999999E-4</v>
      </c>
      <c r="FE2822" s="8">
        <v>42460</v>
      </c>
      <c r="FF2822">
        <v>1.9422000000000001E-5</v>
      </c>
      <c r="FG2822" s="8">
        <v>42447</v>
      </c>
      <c r="FH2822">
        <v>8.9050000000000003E-6</v>
      </c>
      <c r="FI2822" s="8">
        <v>42447</v>
      </c>
      <c r="FJ2822">
        <v>1.1637000000000001E-5</v>
      </c>
      <c r="FO2822" s="8">
        <v>42447</v>
      </c>
      <c r="FP2822">
        <v>4.8306000000000001E-5</v>
      </c>
      <c r="FQ2822" s="8">
        <v>42447</v>
      </c>
      <c r="FR2822">
        <v>3.6072999999999998E-5</v>
      </c>
      <c r="FS2822" s="8">
        <v>42447</v>
      </c>
      <c r="FT2822">
        <v>1.5179999999999999E-6</v>
      </c>
      <c r="FU2822" s="8">
        <v>42447</v>
      </c>
      <c r="FV2822">
        <v>5.3696000000000002E-5</v>
      </c>
      <c r="FY2822" s="8">
        <v>42447</v>
      </c>
      <c r="FZ2822">
        <v>1.1365E-4</v>
      </c>
      <c r="GC2822" s="8">
        <v>42447</v>
      </c>
      <c r="GD2822">
        <v>8.0639999999999994E-6</v>
      </c>
    </row>
    <row r="2823" spans="1:186" x14ac:dyDescent="0.25">
      <c r="A2823" s="8">
        <v>42450</v>
      </c>
      <c r="B2823">
        <v>6.7109999999999998E-6</v>
      </c>
      <c r="C2823" s="8">
        <v>42450</v>
      </c>
      <c r="D2823">
        <v>8.7260000000000008E-6</v>
      </c>
      <c r="I2823" s="8">
        <v>42450</v>
      </c>
      <c r="J2823">
        <v>2.6199999999999999E-7</v>
      </c>
      <c r="K2823" s="8">
        <v>42450</v>
      </c>
      <c r="L2823">
        <v>1.4843E-5</v>
      </c>
      <c r="M2823" s="8">
        <v>42450</v>
      </c>
      <c r="N2823">
        <v>1.7404000000000001E-5</v>
      </c>
      <c r="O2823" s="8">
        <v>42450</v>
      </c>
      <c r="P2823">
        <v>9.0753000000000003E-5</v>
      </c>
      <c r="Q2823" s="8">
        <v>42450</v>
      </c>
      <c r="R2823">
        <v>2.6961000000000002E-5</v>
      </c>
      <c r="S2823" s="8">
        <v>42450</v>
      </c>
      <c r="T2823">
        <v>1.3427E-5</v>
      </c>
      <c r="AE2823" s="8">
        <v>42450</v>
      </c>
      <c r="AF2823">
        <v>1.2330000000000001E-6</v>
      </c>
      <c r="AG2823" s="8">
        <v>42461</v>
      </c>
      <c r="AH2823">
        <v>4.6309E-5</v>
      </c>
      <c r="BA2823" s="8">
        <v>42450</v>
      </c>
      <c r="BB2823">
        <v>4.0000000000000001E-8</v>
      </c>
      <c r="BE2823" s="8">
        <v>42450</v>
      </c>
      <c r="BF2823">
        <v>1.8649000000000001E-5</v>
      </c>
      <c r="BS2823" s="8">
        <v>42450</v>
      </c>
      <c r="BT2823">
        <v>1.2467500000000001E-4</v>
      </c>
      <c r="BW2823" s="8">
        <v>42450</v>
      </c>
      <c r="BX2823">
        <v>2.4895000000000001E-5</v>
      </c>
      <c r="BY2823" s="8">
        <v>42450</v>
      </c>
      <c r="BZ2823">
        <v>2.4546700000000003E-4</v>
      </c>
      <c r="CA2823" s="8">
        <v>42450</v>
      </c>
      <c r="CB2823">
        <v>1.474E-6</v>
      </c>
      <c r="CC2823" s="8">
        <v>42450</v>
      </c>
      <c r="CD2823">
        <v>3.9920000000000001E-6</v>
      </c>
      <c r="CE2823" s="8">
        <v>42450</v>
      </c>
      <c r="CF2823">
        <v>1.4529699999999999E-4</v>
      </c>
      <c r="CG2823" s="8">
        <v>42450</v>
      </c>
      <c r="CH2823">
        <v>1.5826999999999999E-5</v>
      </c>
      <c r="CI2823" s="8">
        <v>42450</v>
      </c>
      <c r="CJ2823">
        <v>7.131E-6</v>
      </c>
      <c r="CK2823" s="8">
        <v>42450</v>
      </c>
      <c r="CL2823">
        <v>4.5400000000000002E-7</v>
      </c>
      <c r="CM2823" s="8">
        <v>42450</v>
      </c>
      <c r="CN2823">
        <v>2.7E-8</v>
      </c>
      <c r="CS2823" s="8">
        <v>42450</v>
      </c>
      <c r="CT2823">
        <v>1.7674999999999999E-5</v>
      </c>
      <c r="CU2823" s="8">
        <v>42450</v>
      </c>
      <c r="CV2823">
        <v>2.948E-6</v>
      </c>
      <c r="CW2823" s="8">
        <v>42450</v>
      </c>
      <c r="CX2823">
        <v>1.0966E-5</v>
      </c>
      <c r="CY2823" s="8">
        <v>42450</v>
      </c>
      <c r="CZ2823">
        <v>1.855E-6</v>
      </c>
      <c r="DE2823" s="8">
        <v>42450</v>
      </c>
      <c r="DF2823">
        <v>3.3961000000000001E-4</v>
      </c>
      <c r="DG2823" s="8">
        <v>42450</v>
      </c>
      <c r="DH2823">
        <v>3.9900000000000001E-7</v>
      </c>
      <c r="DM2823" s="8">
        <v>42450</v>
      </c>
      <c r="DN2823">
        <v>4.8408799999999998E-4</v>
      </c>
      <c r="DO2823" s="8">
        <v>42450</v>
      </c>
      <c r="DP2823">
        <v>2.3319999999999999E-6</v>
      </c>
      <c r="DS2823" s="8">
        <v>42450</v>
      </c>
      <c r="DT2823">
        <v>2.5718200000000001E-4</v>
      </c>
      <c r="DU2823" s="8">
        <v>42450</v>
      </c>
      <c r="DV2823">
        <v>3.7500000000000001E-7</v>
      </c>
      <c r="EA2823" s="8">
        <v>42450</v>
      </c>
      <c r="EB2823">
        <v>5.2698000000000003E-5</v>
      </c>
      <c r="EI2823" s="8">
        <v>42450</v>
      </c>
      <c r="EJ2823">
        <v>7.3889999999999999E-5</v>
      </c>
      <c r="EM2823" s="8">
        <v>42450</v>
      </c>
      <c r="EN2823">
        <v>4.1860000000000002E-6</v>
      </c>
      <c r="EO2823" s="8">
        <v>42461</v>
      </c>
      <c r="EP2823">
        <v>4.2867999999999997E-5</v>
      </c>
      <c r="ES2823" s="8">
        <v>42450</v>
      </c>
      <c r="ET2823">
        <v>6.1412000000000001E-5</v>
      </c>
      <c r="EY2823" s="8">
        <v>42461</v>
      </c>
      <c r="EZ2823">
        <v>2.02277E-4</v>
      </c>
      <c r="FE2823" s="8">
        <v>42461</v>
      </c>
      <c r="FF2823">
        <v>1.9157E-5</v>
      </c>
      <c r="FG2823" s="8">
        <v>42450</v>
      </c>
      <c r="FH2823">
        <v>9.2150000000000007E-6</v>
      </c>
      <c r="FI2823" s="8">
        <v>42450</v>
      </c>
      <c r="FJ2823">
        <v>1.1440000000000001E-5</v>
      </c>
      <c r="FO2823" s="8">
        <v>42450</v>
      </c>
      <c r="FP2823">
        <v>4.8328999999999998E-5</v>
      </c>
      <c r="FQ2823" s="8">
        <v>42450</v>
      </c>
      <c r="FR2823">
        <v>3.3547000000000003E-5</v>
      </c>
      <c r="FS2823" s="8">
        <v>42450</v>
      </c>
      <c r="FT2823">
        <v>1.528E-6</v>
      </c>
      <c r="FU2823" s="8">
        <v>42450</v>
      </c>
      <c r="FV2823">
        <v>5.3455999999999998E-5</v>
      </c>
      <c r="FY2823" s="8">
        <v>42450</v>
      </c>
      <c r="FZ2823">
        <v>1.16134E-4</v>
      </c>
      <c r="GC2823" s="8">
        <v>42450</v>
      </c>
      <c r="GD2823">
        <v>7.4959999999999999E-6</v>
      </c>
    </row>
    <row r="2824" spans="1:186" x14ac:dyDescent="0.25">
      <c r="A2824" s="8">
        <v>42451</v>
      </c>
      <c r="B2824">
        <v>6.4590000000000003E-6</v>
      </c>
      <c r="C2824" s="8">
        <v>42451</v>
      </c>
      <c r="D2824">
        <v>8.4030000000000007E-6</v>
      </c>
      <c r="I2824" s="8">
        <v>42451</v>
      </c>
      <c r="J2824">
        <v>2.6100000000000002E-7</v>
      </c>
      <c r="K2824" s="8">
        <v>42451</v>
      </c>
      <c r="L2824">
        <v>1.4391E-5</v>
      </c>
      <c r="M2824" s="8">
        <v>42451</v>
      </c>
      <c r="N2824">
        <v>1.6983999999999999E-5</v>
      </c>
      <c r="O2824" s="8">
        <v>42451</v>
      </c>
      <c r="P2824">
        <v>8.5593000000000005E-5</v>
      </c>
      <c r="Q2824" s="8">
        <v>42451</v>
      </c>
      <c r="R2824">
        <v>2.6998000000000001E-5</v>
      </c>
      <c r="S2824" s="8">
        <v>42451</v>
      </c>
      <c r="T2824">
        <v>1.2848E-5</v>
      </c>
      <c r="AE2824" s="8">
        <v>42451</v>
      </c>
      <c r="AF2824">
        <v>1.1990000000000001E-6</v>
      </c>
      <c r="AG2824" s="8">
        <v>42464</v>
      </c>
      <c r="AH2824">
        <v>4.7262999999999998E-5</v>
      </c>
      <c r="BA2824" s="8">
        <v>42451</v>
      </c>
      <c r="BB2824">
        <v>4.1999999999999999E-8</v>
      </c>
      <c r="BE2824" s="8">
        <v>42451</v>
      </c>
      <c r="BF2824">
        <v>1.8184000000000001E-5</v>
      </c>
      <c r="BS2824" s="8">
        <v>42451</v>
      </c>
      <c r="BT2824">
        <v>1.2074999999999999E-4</v>
      </c>
      <c r="BW2824" s="8">
        <v>42451</v>
      </c>
      <c r="BX2824">
        <v>2.3872000000000001E-5</v>
      </c>
      <c r="BY2824" s="8">
        <v>42451</v>
      </c>
      <c r="BZ2824">
        <v>2.5858899999999999E-4</v>
      </c>
      <c r="CA2824" s="8">
        <v>42451</v>
      </c>
      <c r="CB2824">
        <v>1.4610000000000001E-6</v>
      </c>
      <c r="CC2824" s="8">
        <v>42451</v>
      </c>
      <c r="CD2824">
        <v>3.873E-6</v>
      </c>
      <c r="CE2824" s="8">
        <v>42451</v>
      </c>
      <c r="CF2824">
        <v>1.41588E-4</v>
      </c>
      <c r="CG2824" s="8">
        <v>42451</v>
      </c>
      <c r="CH2824">
        <v>1.5790999999999998E-5</v>
      </c>
      <c r="CI2824" s="8">
        <v>42451</v>
      </c>
      <c r="CJ2824">
        <v>7.0090000000000001E-6</v>
      </c>
      <c r="CK2824" s="8">
        <v>42451</v>
      </c>
      <c r="CL2824">
        <v>4.4099999999999999E-7</v>
      </c>
      <c r="CM2824" s="8">
        <v>42451</v>
      </c>
      <c r="CN2824">
        <v>2.6000000000000001E-8</v>
      </c>
      <c r="CS2824" s="8">
        <v>42451</v>
      </c>
      <c r="CT2824">
        <v>1.6721000000000001E-5</v>
      </c>
      <c r="CU2824" s="8">
        <v>42451</v>
      </c>
      <c r="CV2824">
        <v>2.9220000000000001E-6</v>
      </c>
      <c r="CW2824" s="8">
        <v>42451</v>
      </c>
      <c r="CX2824">
        <v>1.075E-5</v>
      </c>
      <c r="CY2824" s="8">
        <v>42451</v>
      </c>
      <c r="CZ2824">
        <v>1.813E-6</v>
      </c>
      <c r="DE2824" s="8">
        <v>42451</v>
      </c>
      <c r="DF2824">
        <v>3.4773699999999998E-4</v>
      </c>
      <c r="DG2824" s="8">
        <v>42451</v>
      </c>
      <c r="DH2824">
        <v>3.8799999999999998E-7</v>
      </c>
      <c r="DM2824" s="8">
        <v>42451</v>
      </c>
      <c r="DN2824">
        <v>4.8783700000000003E-4</v>
      </c>
      <c r="DO2824" s="8">
        <v>42451</v>
      </c>
      <c r="DP2824">
        <v>2.2560000000000001E-6</v>
      </c>
      <c r="DS2824" s="8">
        <v>42451</v>
      </c>
      <c r="DT2824">
        <v>2.5997200000000002E-4</v>
      </c>
      <c r="DU2824" s="8">
        <v>42451</v>
      </c>
      <c r="DV2824">
        <v>3.8200000000000001E-7</v>
      </c>
      <c r="EA2824" s="8">
        <v>42451</v>
      </c>
      <c r="EB2824">
        <v>5.4675000000000001E-5</v>
      </c>
      <c r="EI2824" s="8">
        <v>42451</v>
      </c>
      <c r="EJ2824">
        <v>7.4414999999999998E-5</v>
      </c>
      <c r="EM2824" s="8">
        <v>42451</v>
      </c>
      <c r="EN2824">
        <v>4.2019999999999997E-6</v>
      </c>
      <c r="EO2824" s="8">
        <v>42464</v>
      </c>
      <c r="EP2824">
        <v>4.3936000000000001E-5</v>
      </c>
      <c r="ES2824" s="8">
        <v>42451</v>
      </c>
      <c r="ET2824">
        <v>5.9692999999999999E-5</v>
      </c>
      <c r="EY2824" s="8">
        <v>42464</v>
      </c>
      <c r="EZ2824">
        <v>2.1665200000000001E-4</v>
      </c>
      <c r="FE2824" s="8">
        <v>42464</v>
      </c>
      <c r="FF2824">
        <v>1.9074000000000001E-5</v>
      </c>
      <c r="FG2824" s="8">
        <v>42451</v>
      </c>
      <c r="FH2824">
        <v>9.2779999999999999E-6</v>
      </c>
      <c r="FI2824" s="8">
        <v>42451</v>
      </c>
      <c r="FJ2824">
        <v>1.1251E-5</v>
      </c>
      <c r="FO2824" s="8">
        <v>42451</v>
      </c>
      <c r="FP2824">
        <v>4.6304000000000003E-5</v>
      </c>
      <c r="FQ2824" s="8">
        <v>42451</v>
      </c>
      <c r="FR2824">
        <v>3.6616999999999999E-5</v>
      </c>
      <c r="FS2824" s="8">
        <v>42451</v>
      </c>
      <c r="FT2824">
        <v>1.516E-6</v>
      </c>
      <c r="FU2824" s="8">
        <v>42451</v>
      </c>
      <c r="FV2824">
        <v>5.3134999999999999E-5</v>
      </c>
      <c r="FY2824" s="8">
        <v>42451</v>
      </c>
      <c r="FZ2824">
        <v>1.1845099999999999E-4</v>
      </c>
      <c r="GC2824" s="8">
        <v>42451</v>
      </c>
      <c r="GD2824">
        <v>7.396E-6</v>
      </c>
    </row>
    <row r="2825" spans="1:186" x14ac:dyDescent="0.25">
      <c r="A2825" s="8">
        <v>42452</v>
      </c>
      <c r="B2825">
        <v>6.5830000000000003E-6</v>
      </c>
      <c r="C2825" s="8">
        <v>42452</v>
      </c>
      <c r="D2825">
        <v>8.5580000000000001E-6</v>
      </c>
      <c r="I2825" s="8">
        <v>42452</v>
      </c>
      <c r="J2825">
        <v>2.6199999999999999E-7</v>
      </c>
      <c r="K2825" s="8">
        <v>42452</v>
      </c>
      <c r="L2825">
        <v>1.4693E-5</v>
      </c>
      <c r="M2825" s="8">
        <v>42452</v>
      </c>
      <c r="N2825">
        <v>1.8791999999999999E-5</v>
      </c>
      <c r="O2825" s="8">
        <v>42452</v>
      </c>
      <c r="P2825">
        <v>8.9248999999999999E-5</v>
      </c>
      <c r="Q2825" s="8">
        <v>42452</v>
      </c>
      <c r="R2825">
        <v>2.7404999999999999E-5</v>
      </c>
      <c r="S2825" s="8">
        <v>42452</v>
      </c>
      <c r="T2825">
        <v>1.2452E-5</v>
      </c>
      <c r="AE2825" s="8">
        <v>42452</v>
      </c>
      <c r="AF2825">
        <v>1.167E-6</v>
      </c>
      <c r="AG2825" s="8">
        <v>42465</v>
      </c>
      <c r="AH2825">
        <v>4.8846E-5</v>
      </c>
      <c r="BA2825" s="8">
        <v>42452</v>
      </c>
      <c r="BB2825">
        <v>4.1000000000000003E-8</v>
      </c>
      <c r="BE2825" s="8">
        <v>42452</v>
      </c>
      <c r="BF2825">
        <v>1.9355E-5</v>
      </c>
      <c r="BS2825" s="8">
        <v>42452</v>
      </c>
      <c r="BT2825">
        <v>1.2526E-4</v>
      </c>
      <c r="BW2825" s="8">
        <v>42452</v>
      </c>
      <c r="BX2825">
        <v>2.8581E-5</v>
      </c>
      <c r="BY2825" s="8">
        <v>42452</v>
      </c>
      <c r="BZ2825">
        <v>2.59378E-4</v>
      </c>
      <c r="CA2825" s="8">
        <v>42452</v>
      </c>
      <c r="CB2825">
        <v>1.482E-6</v>
      </c>
      <c r="CC2825" s="8">
        <v>42452</v>
      </c>
      <c r="CD2825">
        <v>4.0060000000000003E-6</v>
      </c>
      <c r="CE2825" s="8">
        <v>42452</v>
      </c>
      <c r="CF2825">
        <v>1.53127E-4</v>
      </c>
      <c r="CG2825" s="8">
        <v>42452</v>
      </c>
      <c r="CH2825">
        <v>1.7442E-5</v>
      </c>
      <c r="CI2825" s="8">
        <v>42452</v>
      </c>
      <c r="CJ2825">
        <v>7.2049999999999996E-6</v>
      </c>
      <c r="CK2825" s="8">
        <v>42452</v>
      </c>
      <c r="CL2825">
        <v>4.4799999999999999E-7</v>
      </c>
      <c r="CM2825" s="8">
        <v>42452</v>
      </c>
      <c r="CN2825">
        <v>2.4999999999999999E-8</v>
      </c>
      <c r="CS2825" s="8">
        <v>42452</v>
      </c>
      <c r="CT2825">
        <v>1.7249999999999999E-5</v>
      </c>
      <c r="CU2825" s="8">
        <v>42452</v>
      </c>
      <c r="CV2825">
        <v>2.897E-6</v>
      </c>
      <c r="CW2825" s="8">
        <v>42452</v>
      </c>
      <c r="CX2825">
        <v>1.1031E-5</v>
      </c>
      <c r="CY2825" s="8">
        <v>42452</v>
      </c>
      <c r="CZ2825">
        <v>1.776E-6</v>
      </c>
      <c r="DE2825" s="8">
        <v>42452</v>
      </c>
      <c r="DF2825">
        <v>3.6924400000000002E-4</v>
      </c>
      <c r="DG2825" s="8">
        <v>42452</v>
      </c>
      <c r="DH2825">
        <v>3.9700000000000002E-7</v>
      </c>
      <c r="DM2825" s="8">
        <v>42452</v>
      </c>
      <c r="DN2825">
        <v>5.3207700000000005E-4</v>
      </c>
      <c r="DO2825" s="8">
        <v>42452</v>
      </c>
      <c r="DP2825">
        <v>2.2740000000000002E-6</v>
      </c>
      <c r="DS2825" s="8">
        <v>42452</v>
      </c>
      <c r="DT2825">
        <v>2.57385E-4</v>
      </c>
      <c r="DU2825" s="8">
        <v>42452</v>
      </c>
      <c r="DV2825">
        <v>4.4400000000000001E-7</v>
      </c>
      <c r="EA2825" s="8">
        <v>42452</v>
      </c>
      <c r="EB2825">
        <v>5.8588000000000002E-5</v>
      </c>
      <c r="EI2825" s="8">
        <v>42452</v>
      </c>
      <c r="EJ2825">
        <v>7.6338E-5</v>
      </c>
      <c r="EM2825" s="8">
        <v>42452</v>
      </c>
      <c r="EN2825">
        <v>4.1420000000000003E-6</v>
      </c>
      <c r="EO2825" s="8">
        <v>42465</v>
      </c>
      <c r="EP2825">
        <v>4.5627000000000002E-5</v>
      </c>
      <c r="ES2825" s="8">
        <v>42452</v>
      </c>
      <c r="ET2825">
        <v>6.2519000000000002E-5</v>
      </c>
      <c r="EY2825" s="8">
        <v>42465</v>
      </c>
      <c r="EZ2825">
        <v>2.1909300000000001E-4</v>
      </c>
      <c r="FE2825" s="8">
        <v>42465</v>
      </c>
      <c r="FF2825">
        <v>1.9247999999999999E-5</v>
      </c>
      <c r="FG2825" s="8">
        <v>42452</v>
      </c>
      <c r="FH2825">
        <v>9.2920000000000001E-6</v>
      </c>
      <c r="FI2825" s="8">
        <v>42452</v>
      </c>
      <c r="FJ2825">
        <v>1.1234E-5</v>
      </c>
      <c r="FO2825" s="8">
        <v>42452</v>
      </c>
      <c r="FP2825">
        <v>4.4647999999999997E-5</v>
      </c>
      <c r="FQ2825" s="8">
        <v>42452</v>
      </c>
      <c r="FR2825">
        <v>3.7518000000000002E-5</v>
      </c>
      <c r="FS2825" s="8">
        <v>42452</v>
      </c>
      <c r="FT2825">
        <v>1.5060000000000001E-6</v>
      </c>
      <c r="FU2825" s="8">
        <v>42452</v>
      </c>
      <c r="FV2825">
        <v>5.3570999999999999E-5</v>
      </c>
      <c r="FY2825" s="8">
        <v>42452</v>
      </c>
      <c r="FZ2825">
        <v>1.20986E-4</v>
      </c>
      <c r="GC2825" s="8">
        <v>42452</v>
      </c>
      <c r="GD2825">
        <v>7.6120000000000001E-6</v>
      </c>
    </row>
    <row r="2826" spans="1:186" x14ac:dyDescent="0.25">
      <c r="A2826" s="8">
        <v>42453</v>
      </c>
      <c r="B2826">
        <v>6.3509999999999998E-6</v>
      </c>
      <c r="C2826" s="8">
        <v>42453</v>
      </c>
      <c r="D2826">
        <v>8.5050000000000007E-6</v>
      </c>
      <c r="I2826" s="8">
        <v>42453</v>
      </c>
      <c r="J2826">
        <v>2.3200000000000001E-7</v>
      </c>
      <c r="K2826" s="8">
        <v>42453</v>
      </c>
      <c r="L2826">
        <v>1.4966E-5</v>
      </c>
      <c r="M2826" s="8">
        <v>42453</v>
      </c>
      <c r="N2826">
        <v>1.6127999999999999E-5</v>
      </c>
      <c r="O2826" s="8">
        <v>42453</v>
      </c>
      <c r="P2826">
        <v>8.4548000000000004E-5</v>
      </c>
      <c r="Q2826" s="8">
        <v>42453</v>
      </c>
      <c r="R2826">
        <v>2.5749999999999999E-5</v>
      </c>
      <c r="S2826" s="8">
        <v>42453</v>
      </c>
      <c r="T2826">
        <v>1.1933000000000001E-5</v>
      </c>
      <c r="AE2826" s="8">
        <v>42453</v>
      </c>
      <c r="AF2826">
        <v>1.128E-6</v>
      </c>
      <c r="AG2826" s="8">
        <v>42466</v>
      </c>
      <c r="AH2826">
        <v>4.8155999999999998E-5</v>
      </c>
      <c r="BA2826" s="8">
        <v>42453</v>
      </c>
      <c r="BB2826">
        <v>4.3999999999999997E-8</v>
      </c>
      <c r="BE2826" s="8">
        <v>42453</v>
      </c>
      <c r="BF2826">
        <v>1.8287999999999998E-5</v>
      </c>
      <c r="BS2826" s="8">
        <v>42453</v>
      </c>
      <c r="BT2826">
        <v>1.21313E-4</v>
      </c>
      <c r="BW2826" s="8">
        <v>42453</v>
      </c>
      <c r="BX2826">
        <v>2.7452000000000001E-5</v>
      </c>
      <c r="BY2826" s="8">
        <v>42453</v>
      </c>
      <c r="BZ2826">
        <v>2.61368E-4</v>
      </c>
      <c r="CA2826" s="8">
        <v>42453</v>
      </c>
      <c r="CB2826">
        <v>1.4670000000000001E-6</v>
      </c>
      <c r="CC2826" s="8">
        <v>42453</v>
      </c>
      <c r="CD2826">
        <v>3.9400000000000004E-6</v>
      </c>
      <c r="CE2826" s="8">
        <v>42453</v>
      </c>
      <c r="CF2826">
        <v>1.43676E-4</v>
      </c>
      <c r="CG2826" s="8">
        <v>42453</v>
      </c>
      <c r="CH2826">
        <v>1.577E-5</v>
      </c>
      <c r="CI2826" s="8">
        <v>42453</v>
      </c>
      <c r="CJ2826">
        <v>6.7700000000000004E-6</v>
      </c>
      <c r="CK2826" s="8">
        <v>42453</v>
      </c>
      <c r="CL2826">
        <v>4.1399999999999997E-7</v>
      </c>
      <c r="CM2826" s="8">
        <v>42453</v>
      </c>
      <c r="CN2826">
        <v>2.3000000000000001E-8</v>
      </c>
      <c r="CS2826" s="8">
        <v>42453</v>
      </c>
      <c r="CT2826">
        <v>1.7050000000000001E-5</v>
      </c>
      <c r="CU2826" s="8">
        <v>42453</v>
      </c>
      <c r="CV2826">
        <v>2.9500000000000001E-6</v>
      </c>
      <c r="CW2826" s="8">
        <v>42453</v>
      </c>
      <c r="CX2826">
        <v>1.0716999999999999E-5</v>
      </c>
      <c r="CY2826" s="8">
        <v>42453</v>
      </c>
      <c r="CZ2826">
        <v>1.7999999999999999E-6</v>
      </c>
      <c r="DE2826" s="8">
        <v>42453</v>
      </c>
      <c r="DF2826">
        <v>4.11288E-4</v>
      </c>
      <c r="DG2826" s="8">
        <v>42453</v>
      </c>
      <c r="DH2826">
        <v>3.5999999999999999E-7</v>
      </c>
      <c r="DM2826" s="8">
        <v>42453</v>
      </c>
      <c r="DN2826">
        <v>5.5136400000000004E-4</v>
      </c>
      <c r="DO2826" s="8">
        <v>42453</v>
      </c>
      <c r="DP2826">
        <v>2.0090000000000002E-6</v>
      </c>
      <c r="DS2826" s="8">
        <v>42453</v>
      </c>
      <c r="DT2826">
        <v>2.5689700000000002E-4</v>
      </c>
      <c r="DU2826" s="8">
        <v>42453</v>
      </c>
      <c r="DV2826">
        <v>4.5699999999999998E-7</v>
      </c>
      <c r="EA2826" s="8">
        <v>42453</v>
      </c>
      <c r="EB2826">
        <v>5.7231999999999997E-5</v>
      </c>
      <c r="EI2826" s="8">
        <v>42453</v>
      </c>
      <c r="EJ2826">
        <v>7.6456000000000001E-5</v>
      </c>
      <c r="EM2826" s="8">
        <v>42453</v>
      </c>
      <c r="EN2826">
        <v>3.8999999999999999E-6</v>
      </c>
      <c r="EO2826" s="8">
        <v>42466</v>
      </c>
      <c r="EP2826">
        <v>4.7522999999999999E-5</v>
      </c>
      <c r="ES2826" s="8">
        <v>42453</v>
      </c>
      <c r="ET2826">
        <v>6.1192000000000006E-5</v>
      </c>
      <c r="EY2826" s="8">
        <v>42466</v>
      </c>
      <c r="EZ2826">
        <v>2.0993699999999999E-4</v>
      </c>
      <c r="FE2826" s="8">
        <v>42466</v>
      </c>
      <c r="FF2826">
        <v>2.2101000000000001E-5</v>
      </c>
      <c r="FG2826" s="8">
        <v>42453</v>
      </c>
      <c r="FH2826">
        <v>9.0820000000000005E-6</v>
      </c>
      <c r="FI2826" s="8">
        <v>42453</v>
      </c>
      <c r="FJ2826">
        <v>1.1557E-5</v>
      </c>
      <c r="FO2826" s="8">
        <v>42453</v>
      </c>
      <c r="FP2826">
        <v>4.5642000000000001E-5</v>
      </c>
      <c r="FQ2826" s="8">
        <v>42453</v>
      </c>
      <c r="FR2826">
        <v>3.7968E-5</v>
      </c>
      <c r="FS2826" s="8">
        <v>42453</v>
      </c>
      <c r="FT2826">
        <v>1.3790000000000001E-6</v>
      </c>
      <c r="FU2826" s="8">
        <v>42453</v>
      </c>
      <c r="FV2826">
        <v>5.5028999999999998E-5</v>
      </c>
      <c r="FY2826" s="8">
        <v>42453</v>
      </c>
      <c r="FZ2826">
        <v>1.16952E-4</v>
      </c>
      <c r="GC2826" s="8">
        <v>42453</v>
      </c>
      <c r="GD2826">
        <v>7.0469999999999996E-6</v>
      </c>
    </row>
    <row r="2827" spans="1:186" x14ac:dyDescent="0.25">
      <c r="A2827" s="8">
        <v>42457</v>
      </c>
      <c r="B2827">
        <v>6.3280000000000002E-6</v>
      </c>
      <c r="C2827" s="8">
        <v>42457</v>
      </c>
      <c r="D2827">
        <v>8.6500000000000002E-6</v>
      </c>
      <c r="I2827" s="8">
        <v>42457</v>
      </c>
      <c r="J2827">
        <v>2.3999999999999998E-7</v>
      </c>
      <c r="K2827" s="8">
        <v>42457</v>
      </c>
      <c r="L2827">
        <v>1.4688999999999999E-5</v>
      </c>
      <c r="M2827" s="8">
        <v>42457</v>
      </c>
      <c r="N2827">
        <v>1.6104E-5</v>
      </c>
      <c r="O2827" s="8">
        <v>42457</v>
      </c>
      <c r="P2827">
        <v>8.7306999999999996E-5</v>
      </c>
      <c r="Q2827" s="8">
        <v>42457</v>
      </c>
      <c r="R2827">
        <v>2.6466999999999999E-5</v>
      </c>
      <c r="S2827" s="8">
        <v>42457</v>
      </c>
      <c r="T2827">
        <v>1.2383E-5</v>
      </c>
      <c r="AE2827" s="8">
        <v>42457</v>
      </c>
      <c r="AF2827">
        <v>1.155E-6</v>
      </c>
      <c r="AG2827" s="8">
        <v>42467</v>
      </c>
      <c r="AH2827">
        <v>5.1449999999999997E-5</v>
      </c>
      <c r="BA2827" s="8">
        <v>42457</v>
      </c>
      <c r="BB2827">
        <v>4.3000000000000001E-8</v>
      </c>
      <c r="BE2827" s="8">
        <v>42457</v>
      </c>
      <c r="BF2827">
        <v>1.7748E-5</v>
      </c>
      <c r="BS2827" s="8">
        <v>42457</v>
      </c>
      <c r="BT2827">
        <v>1.2187499999999999E-4</v>
      </c>
      <c r="BW2827" s="8">
        <v>42457</v>
      </c>
      <c r="BX2827">
        <v>2.7809000000000001E-5</v>
      </c>
      <c r="BY2827" s="8">
        <v>42457</v>
      </c>
      <c r="BZ2827">
        <v>2.5647000000000002E-4</v>
      </c>
      <c r="CA2827" s="8">
        <v>42457</v>
      </c>
      <c r="CB2827">
        <v>1.389E-6</v>
      </c>
      <c r="CC2827" s="8">
        <v>42457</v>
      </c>
      <c r="CD2827">
        <v>3.8480000000000003E-6</v>
      </c>
      <c r="CE2827" s="8">
        <v>42457</v>
      </c>
      <c r="CF2827">
        <v>1.4561700000000001E-4</v>
      </c>
      <c r="CG2827" s="8">
        <v>42457</v>
      </c>
      <c r="CH2827">
        <v>1.5668999999999999E-5</v>
      </c>
      <c r="CI2827" s="8">
        <v>42457</v>
      </c>
      <c r="CJ2827">
        <v>4.8250000000000004E-6</v>
      </c>
      <c r="CK2827" s="8">
        <v>42457</v>
      </c>
      <c r="CL2827">
        <v>4.2399999999999999E-7</v>
      </c>
      <c r="CM2827" s="8">
        <v>42457</v>
      </c>
      <c r="CN2827">
        <v>2.4E-8</v>
      </c>
      <c r="CS2827" s="8">
        <v>42457</v>
      </c>
      <c r="CT2827">
        <v>1.7853999999999999E-5</v>
      </c>
      <c r="CU2827" s="8">
        <v>42457</v>
      </c>
      <c r="CV2827">
        <v>2.8439999999999998E-6</v>
      </c>
      <c r="CW2827" s="8">
        <v>42457</v>
      </c>
      <c r="CX2827">
        <v>1.0302999999999999E-5</v>
      </c>
      <c r="CY2827" s="8">
        <v>42457</v>
      </c>
      <c r="CZ2827">
        <v>1.8279999999999999E-6</v>
      </c>
      <c r="DE2827" s="8">
        <v>42457</v>
      </c>
      <c r="DF2827">
        <v>3.95809E-4</v>
      </c>
      <c r="DG2827" s="8">
        <v>42457</v>
      </c>
      <c r="DH2827">
        <v>3.4499999999999998E-7</v>
      </c>
      <c r="DM2827" s="8">
        <v>42457</v>
      </c>
      <c r="DN2827">
        <v>5.7120499999999998E-4</v>
      </c>
      <c r="DO2827" s="8">
        <v>42457</v>
      </c>
      <c r="DP2827">
        <v>2.1859999999999999E-6</v>
      </c>
      <c r="DS2827" s="8">
        <v>42457</v>
      </c>
      <c r="DT2827">
        <v>2.50024E-4</v>
      </c>
      <c r="DU2827" s="8">
        <v>42457</v>
      </c>
      <c r="DV2827">
        <v>4.82E-7</v>
      </c>
      <c r="EA2827" s="8">
        <v>42457</v>
      </c>
      <c r="EB2827">
        <v>5.8826000000000002E-5</v>
      </c>
      <c r="EI2827" s="8">
        <v>42457</v>
      </c>
      <c r="EJ2827">
        <v>7.5796000000000004E-5</v>
      </c>
      <c r="EM2827" s="8">
        <v>42457</v>
      </c>
      <c r="EN2827">
        <v>3.8650000000000003E-6</v>
      </c>
      <c r="EO2827" s="8">
        <v>42467</v>
      </c>
      <c r="EP2827">
        <v>4.6977000000000001E-5</v>
      </c>
      <c r="ES2827" s="8">
        <v>42457</v>
      </c>
      <c r="ET2827">
        <v>6.143E-5</v>
      </c>
      <c r="EY2827" s="8">
        <v>42467</v>
      </c>
      <c r="EZ2827">
        <v>2.1633399999999999E-4</v>
      </c>
      <c r="FE2827" s="8">
        <v>42467</v>
      </c>
      <c r="FF2827">
        <v>2.4318999999999999E-5</v>
      </c>
      <c r="FG2827" s="8">
        <v>42457</v>
      </c>
      <c r="FH2827">
        <v>8.7280000000000001E-6</v>
      </c>
      <c r="FI2827" s="8">
        <v>42457</v>
      </c>
      <c r="FJ2827">
        <v>1.1314999999999999E-5</v>
      </c>
      <c r="FO2827" s="8">
        <v>42457</v>
      </c>
      <c r="FP2827">
        <v>4.4069000000000001E-5</v>
      </c>
      <c r="FQ2827" s="8">
        <v>42457</v>
      </c>
      <c r="FR2827">
        <v>4.1103000000000003E-5</v>
      </c>
      <c r="FS2827" s="8">
        <v>42457</v>
      </c>
      <c r="FT2827">
        <v>1.4300000000000001E-6</v>
      </c>
      <c r="FU2827" s="8">
        <v>42457</v>
      </c>
      <c r="FV2827">
        <v>5.4722000000000002E-5</v>
      </c>
      <c r="FY2827" s="8">
        <v>42457</v>
      </c>
      <c r="FZ2827">
        <v>1.14947E-4</v>
      </c>
      <c r="GC2827" s="8">
        <v>42457</v>
      </c>
      <c r="GD2827">
        <v>6.985E-6</v>
      </c>
    </row>
    <row r="2828" spans="1:186" x14ac:dyDescent="0.25">
      <c r="A2828" s="8">
        <v>42458</v>
      </c>
      <c r="B2828">
        <v>6.0290000000000002E-6</v>
      </c>
      <c r="C2828" s="8">
        <v>42458</v>
      </c>
      <c r="D2828">
        <v>8.2670000000000006E-6</v>
      </c>
      <c r="I2828" s="8">
        <v>42458</v>
      </c>
      <c r="J2828">
        <v>2.29E-7</v>
      </c>
      <c r="K2828" s="8">
        <v>42458</v>
      </c>
      <c r="L2828">
        <v>1.5756E-5</v>
      </c>
      <c r="M2828" s="8">
        <v>42458</v>
      </c>
      <c r="N2828">
        <v>1.5341000000000001E-5</v>
      </c>
      <c r="O2828" s="8">
        <v>42458</v>
      </c>
      <c r="P2828">
        <v>8.4716999999999995E-5</v>
      </c>
      <c r="Q2828" s="8">
        <v>42458</v>
      </c>
      <c r="R2828">
        <v>2.5133000000000001E-5</v>
      </c>
      <c r="S2828" s="8">
        <v>42458</v>
      </c>
      <c r="T2828">
        <v>1.1745E-5</v>
      </c>
      <c r="AE2828" s="8">
        <v>42458</v>
      </c>
      <c r="AF2828">
        <v>1.1039999999999999E-6</v>
      </c>
      <c r="AG2828" s="8">
        <v>42468</v>
      </c>
      <c r="AH2828">
        <v>4.9007E-5</v>
      </c>
      <c r="BA2828" s="8">
        <v>42458</v>
      </c>
      <c r="BB2828">
        <v>4.1000000000000003E-8</v>
      </c>
      <c r="BE2828" s="8">
        <v>42458</v>
      </c>
      <c r="BF2828">
        <v>1.7159999999999998E-5</v>
      </c>
      <c r="BS2828" s="8">
        <v>42458</v>
      </c>
      <c r="BT2828">
        <v>1.18794E-4</v>
      </c>
      <c r="BW2828" s="8">
        <v>42458</v>
      </c>
      <c r="BX2828">
        <v>2.7657E-5</v>
      </c>
      <c r="BY2828" s="8">
        <v>42458</v>
      </c>
      <c r="BZ2828">
        <v>2.48065E-4</v>
      </c>
      <c r="CA2828" s="8">
        <v>42458</v>
      </c>
      <c r="CB2828">
        <v>1.328E-6</v>
      </c>
      <c r="CC2828" s="8">
        <v>42458</v>
      </c>
      <c r="CD2828">
        <v>3.7500000000000001E-6</v>
      </c>
      <c r="CE2828" s="8">
        <v>42458</v>
      </c>
      <c r="CF2828">
        <v>1.38572E-4</v>
      </c>
      <c r="CG2828" s="8">
        <v>42458</v>
      </c>
      <c r="CH2828">
        <v>1.5139E-5</v>
      </c>
      <c r="CI2828" s="8">
        <v>42458</v>
      </c>
      <c r="CJ2828">
        <v>4.6009999999999997E-6</v>
      </c>
      <c r="CK2828" s="8">
        <v>42458</v>
      </c>
      <c r="CL2828">
        <v>4.0900000000000002E-7</v>
      </c>
      <c r="CM2828" s="8">
        <v>42458</v>
      </c>
      <c r="CN2828">
        <v>2.3000000000000001E-8</v>
      </c>
      <c r="CS2828" s="8">
        <v>42458</v>
      </c>
      <c r="CT2828">
        <v>1.7062999999999999E-5</v>
      </c>
      <c r="CU2828" s="8">
        <v>42458</v>
      </c>
      <c r="CV2828">
        <v>2.728E-6</v>
      </c>
      <c r="CW2828" s="8">
        <v>42458</v>
      </c>
      <c r="CX2828">
        <v>1.0635999999999999E-5</v>
      </c>
      <c r="CY2828" s="8">
        <v>42458</v>
      </c>
      <c r="CZ2828">
        <v>1.756E-6</v>
      </c>
      <c r="DE2828" s="8">
        <v>42458</v>
      </c>
      <c r="DF2828">
        <v>4.1183799999999998E-4</v>
      </c>
      <c r="DG2828" s="8">
        <v>42458</v>
      </c>
      <c r="DH2828">
        <v>3.6399999999999998E-7</v>
      </c>
      <c r="DM2828" s="8">
        <v>42458</v>
      </c>
      <c r="DN2828">
        <v>5.62165E-4</v>
      </c>
      <c r="DO2828" s="8">
        <v>42458</v>
      </c>
      <c r="DP2828">
        <v>2.0870000000000001E-6</v>
      </c>
      <c r="DS2828" s="8">
        <v>42458</v>
      </c>
      <c r="DT2828">
        <v>2.3746800000000001E-4</v>
      </c>
      <c r="DU2828" s="8">
        <v>42458</v>
      </c>
      <c r="DV2828">
        <v>4.6899999999999998E-7</v>
      </c>
      <c r="EA2828" s="8">
        <v>42458</v>
      </c>
      <c r="EB2828">
        <v>5.8356999999999997E-5</v>
      </c>
      <c r="EI2828" s="8">
        <v>42458</v>
      </c>
      <c r="EJ2828">
        <v>7.6810000000000005E-5</v>
      </c>
      <c r="EM2828" s="8">
        <v>42458</v>
      </c>
      <c r="EN2828">
        <v>3.7000000000000002E-6</v>
      </c>
      <c r="EO2828" s="8">
        <v>42468</v>
      </c>
      <c r="EP2828">
        <v>4.3507000000000002E-5</v>
      </c>
      <c r="ES2828" s="8">
        <v>42458</v>
      </c>
      <c r="ET2828">
        <v>6.1116000000000002E-5</v>
      </c>
      <c r="EY2828" s="8">
        <v>42468</v>
      </c>
      <c r="EZ2828">
        <v>2.08223E-4</v>
      </c>
      <c r="FE2828" s="8">
        <v>42468</v>
      </c>
      <c r="FF2828">
        <v>2.3281999999999998E-5</v>
      </c>
      <c r="FG2828" s="8">
        <v>42458</v>
      </c>
      <c r="FH2828">
        <v>8.5380000000000002E-6</v>
      </c>
      <c r="FI2828" s="8">
        <v>42458</v>
      </c>
      <c r="FJ2828">
        <v>1.1131999999999999E-5</v>
      </c>
      <c r="FO2828" s="8">
        <v>42458</v>
      </c>
      <c r="FP2828">
        <v>4.2670999999999999E-5</v>
      </c>
      <c r="FQ2828" s="8">
        <v>42458</v>
      </c>
      <c r="FR2828">
        <v>3.9427E-5</v>
      </c>
      <c r="FS2828" s="8">
        <v>42458</v>
      </c>
      <c r="FT2828">
        <v>1.367E-6</v>
      </c>
      <c r="FU2828" s="8">
        <v>42458</v>
      </c>
      <c r="FV2828">
        <v>5.6138999999999999E-5</v>
      </c>
      <c r="FY2828" s="8">
        <v>42458</v>
      </c>
      <c r="FZ2828">
        <v>1.1275E-4</v>
      </c>
      <c r="GC2828" s="8">
        <v>42458</v>
      </c>
      <c r="GD2828">
        <v>6.9199999999999998E-6</v>
      </c>
    </row>
    <row r="2829" spans="1:186" x14ac:dyDescent="0.25">
      <c r="A2829" s="8">
        <v>42459</v>
      </c>
      <c r="B2829">
        <v>5.7490000000000004E-6</v>
      </c>
      <c r="C2829" s="8">
        <v>42459</v>
      </c>
      <c r="D2829">
        <v>7.9950000000000005E-6</v>
      </c>
      <c r="I2829" s="8">
        <v>42459</v>
      </c>
      <c r="J2829">
        <v>2.3200000000000001E-7</v>
      </c>
      <c r="K2829" s="8">
        <v>42459</v>
      </c>
      <c r="L2829">
        <v>1.4846E-5</v>
      </c>
      <c r="M2829" s="8">
        <v>42459</v>
      </c>
      <c r="N2829">
        <v>1.4749000000000001E-5</v>
      </c>
      <c r="O2829" s="8">
        <v>42459</v>
      </c>
      <c r="P2829">
        <v>8.2187000000000004E-5</v>
      </c>
      <c r="Q2829" s="8">
        <v>42459</v>
      </c>
      <c r="R2829">
        <v>2.357E-5</v>
      </c>
      <c r="S2829" s="8">
        <v>42459</v>
      </c>
      <c r="T2829">
        <v>1.1497E-5</v>
      </c>
      <c r="AE2829" s="8">
        <v>42459</v>
      </c>
      <c r="AF2829">
        <v>1.124E-6</v>
      </c>
      <c r="AG2829" s="8">
        <v>42471</v>
      </c>
      <c r="AH2829">
        <v>5.0955000000000003E-5</v>
      </c>
      <c r="BA2829" s="8">
        <v>42459</v>
      </c>
      <c r="BB2829">
        <v>4.0000000000000001E-8</v>
      </c>
      <c r="BE2829" s="8">
        <v>42459</v>
      </c>
      <c r="BF2829">
        <v>1.6486000000000001E-5</v>
      </c>
      <c r="BS2829" s="8">
        <v>42459</v>
      </c>
      <c r="BT2829">
        <v>1.18269E-4</v>
      </c>
      <c r="BW2829" s="8">
        <v>42459</v>
      </c>
      <c r="BX2829">
        <v>2.6962999999999999E-5</v>
      </c>
      <c r="BY2829" s="8">
        <v>42459</v>
      </c>
      <c r="BZ2829">
        <v>2.3787799999999999E-4</v>
      </c>
      <c r="CA2829" s="8">
        <v>42459</v>
      </c>
      <c r="CB2829">
        <v>1.2869999999999999E-6</v>
      </c>
      <c r="CC2829" s="8">
        <v>42459</v>
      </c>
      <c r="CD2829">
        <v>3.7050000000000001E-6</v>
      </c>
      <c r="CE2829" s="8">
        <v>42459</v>
      </c>
      <c r="CF2829">
        <v>1.3702199999999999E-4</v>
      </c>
      <c r="CG2829" s="8">
        <v>42459</v>
      </c>
      <c r="CH2829">
        <v>1.5294E-5</v>
      </c>
      <c r="CI2829" s="8">
        <v>42459</v>
      </c>
      <c r="CJ2829">
        <v>4.4710000000000001E-6</v>
      </c>
      <c r="CK2829" s="8">
        <v>42459</v>
      </c>
      <c r="CL2829">
        <v>3.9299999999999999E-7</v>
      </c>
      <c r="CM2829" s="8">
        <v>42459</v>
      </c>
      <c r="CN2829">
        <v>2.1999999999999998E-8</v>
      </c>
      <c r="CS2829" s="8">
        <v>42459</v>
      </c>
      <c r="CT2829">
        <v>1.6784999999999999E-5</v>
      </c>
      <c r="CU2829" s="8">
        <v>42459</v>
      </c>
      <c r="CV2829">
        <v>2.604E-6</v>
      </c>
      <c r="CW2829" s="8">
        <v>42459</v>
      </c>
      <c r="CX2829">
        <v>9.8009999999999998E-6</v>
      </c>
      <c r="CY2829" s="8">
        <v>42459</v>
      </c>
      <c r="CZ2829">
        <v>1.699E-6</v>
      </c>
      <c r="DE2829" s="8">
        <v>42459</v>
      </c>
      <c r="DF2829">
        <v>3.8077599999999999E-4</v>
      </c>
      <c r="DG2829" s="8">
        <v>42459</v>
      </c>
      <c r="DH2829">
        <v>3.53E-7</v>
      </c>
      <c r="DM2829" s="8">
        <v>42459</v>
      </c>
      <c r="DN2829">
        <v>5.3752699999999999E-4</v>
      </c>
      <c r="DO2829" s="8">
        <v>42459</v>
      </c>
      <c r="DP2829">
        <v>2.0420000000000001E-6</v>
      </c>
      <c r="DS2829" s="8">
        <v>42459</v>
      </c>
      <c r="DT2829">
        <v>2.4664400000000002E-4</v>
      </c>
      <c r="DU2829" s="8">
        <v>42459</v>
      </c>
      <c r="DV2829">
        <v>4.5699999999999998E-7</v>
      </c>
      <c r="EA2829" s="8">
        <v>42459</v>
      </c>
      <c r="EB2829">
        <v>5.6611999999999999E-5</v>
      </c>
      <c r="EI2829" s="8">
        <v>42459</v>
      </c>
      <c r="EJ2829">
        <v>7.3844999999999995E-5</v>
      </c>
      <c r="EM2829" s="8">
        <v>42459</v>
      </c>
      <c r="EN2829">
        <v>3.591E-6</v>
      </c>
      <c r="EO2829" s="8">
        <v>42471</v>
      </c>
      <c r="EP2829">
        <v>4.3316999999999999E-5</v>
      </c>
      <c r="ES2829" s="8">
        <v>42459</v>
      </c>
      <c r="ET2829">
        <v>6.0180000000000003E-5</v>
      </c>
      <c r="EY2829" s="8">
        <v>42471</v>
      </c>
      <c r="EZ2829">
        <v>2.14646E-4</v>
      </c>
      <c r="FE2829" s="8">
        <v>42471</v>
      </c>
      <c r="FF2829">
        <v>2.3683999999999999E-5</v>
      </c>
      <c r="FG2829" s="8">
        <v>42459</v>
      </c>
      <c r="FH2829">
        <v>8.3610000000000001E-6</v>
      </c>
      <c r="FI2829" s="8">
        <v>42459</v>
      </c>
      <c r="FJ2829">
        <v>1.0703999999999999E-5</v>
      </c>
      <c r="FO2829" s="8">
        <v>42459</v>
      </c>
      <c r="FP2829">
        <v>4.1366999999999999E-5</v>
      </c>
      <c r="FQ2829" s="8">
        <v>42459</v>
      </c>
      <c r="FR2829">
        <v>3.7926999999999998E-5</v>
      </c>
      <c r="FS2829" s="8">
        <v>42459</v>
      </c>
      <c r="FT2829">
        <v>1.392E-6</v>
      </c>
      <c r="FU2829" s="8">
        <v>42459</v>
      </c>
      <c r="FV2829">
        <v>5.3430000000000002E-5</v>
      </c>
      <c r="FY2829" s="8">
        <v>42459</v>
      </c>
      <c r="FZ2829">
        <v>1.09004E-4</v>
      </c>
      <c r="GC2829" s="8">
        <v>42459</v>
      </c>
      <c r="GD2829">
        <v>7.1489999999999997E-6</v>
      </c>
    </row>
    <row r="2830" spans="1:186" x14ac:dyDescent="0.25">
      <c r="A2830" s="8">
        <v>42460</v>
      </c>
      <c r="B2830">
        <v>5.8579999999999996E-6</v>
      </c>
      <c r="C2830" s="8">
        <v>42460</v>
      </c>
      <c r="D2830">
        <v>7.8460000000000008E-6</v>
      </c>
      <c r="I2830" s="8">
        <v>42460</v>
      </c>
      <c r="J2830">
        <v>2.28E-7</v>
      </c>
      <c r="K2830" s="8">
        <v>42460</v>
      </c>
      <c r="L2830">
        <v>1.5585000000000001E-5</v>
      </c>
      <c r="M2830" s="8">
        <v>42460</v>
      </c>
      <c r="N2830">
        <v>1.4477E-5</v>
      </c>
      <c r="O2830" s="8">
        <v>42460</v>
      </c>
      <c r="P2830">
        <v>8.0617000000000004E-5</v>
      </c>
      <c r="Q2830" s="8">
        <v>42460</v>
      </c>
      <c r="R2830">
        <v>2.2025999999999999E-5</v>
      </c>
      <c r="S2830" s="8">
        <v>42460</v>
      </c>
      <c r="T2830">
        <v>1.1815E-5</v>
      </c>
      <c r="AE2830" s="8">
        <v>42460</v>
      </c>
      <c r="AF2830">
        <v>1.085E-6</v>
      </c>
      <c r="AG2830" s="8">
        <v>42472</v>
      </c>
      <c r="AH2830">
        <v>4.7197999999999998E-5</v>
      </c>
      <c r="BA2830" s="8">
        <v>42460</v>
      </c>
      <c r="BB2830">
        <v>4.0000000000000001E-8</v>
      </c>
      <c r="BE2830" s="8">
        <v>42460</v>
      </c>
      <c r="BF2830">
        <v>1.6568000000000001E-5</v>
      </c>
      <c r="BS2830" s="8">
        <v>42460</v>
      </c>
      <c r="BT2830">
        <v>1.21168E-4</v>
      </c>
      <c r="BW2830" s="8">
        <v>42460</v>
      </c>
      <c r="BX2830">
        <v>2.7069000000000001E-5</v>
      </c>
      <c r="BY2830" s="8">
        <v>42460</v>
      </c>
      <c r="BZ2830">
        <v>2.28564E-4</v>
      </c>
      <c r="CA2830" s="8">
        <v>42460</v>
      </c>
      <c r="CB2830">
        <v>1.2860000000000001E-6</v>
      </c>
      <c r="CC2830" s="8">
        <v>42460</v>
      </c>
      <c r="CD2830">
        <v>3.676E-6</v>
      </c>
      <c r="CE2830" s="8">
        <v>42460</v>
      </c>
      <c r="CF2830">
        <v>1.3637299999999999E-4</v>
      </c>
      <c r="CG2830" s="8">
        <v>42460</v>
      </c>
      <c r="CH2830">
        <v>1.4619E-5</v>
      </c>
      <c r="CI2830" s="8">
        <v>42460</v>
      </c>
      <c r="CJ2830">
        <v>4.605E-6</v>
      </c>
      <c r="CK2830" s="8">
        <v>42460</v>
      </c>
      <c r="CL2830">
        <v>3.84E-7</v>
      </c>
      <c r="CM2830" s="8">
        <v>42460</v>
      </c>
      <c r="CN2830">
        <v>2.1999999999999998E-8</v>
      </c>
      <c r="CS2830" s="8">
        <v>42460</v>
      </c>
      <c r="CT2830">
        <v>1.6455000000000001E-5</v>
      </c>
      <c r="CU2830" s="8">
        <v>42460</v>
      </c>
      <c r="CV2830">
        <v>2.4849999999999999E-6</v>
      </c>
      <c r="CW2830" s="8">
        <v>42460</v>
      </c>
      <c r="CX2830">
        <v>9.9510000000000001E-6</v>
      </c>
      <c r="CY2830" s="8">
        <v>42460</v>
      </c>
      <c r="CZ2830">
        <v>1.6649999999999999E-6</v>
      </c>
      <c r="DE2830" s="8">
        <v>42460</v>
      </c>
      <c r="DF2830">
        <v>4.09274E-4</v>
      </c>
      <c r="DG2830" s="8">
        <v>42460</v>
      </c>
      <c r="DH2830">
        <v>3.3999999999999997E-7</v>
      </c>
      <c r="DM2830" s="8">
        <v>42460</v>
      </c>
      <c r="DN2830">
        <v>5.4050699999999997E-4</v>
      </c>
      <c r="DO2830" s="8">
        <v>42460</v>
      </c>
      <c r="DP2830">
        <v>2.024E-6</v>
      </c>
      <c r="DS2830" s="8">
        <v>42460</v>
      </c>
      <c r="DT2830">
        <v>2.4622799999999997E-4</v>
      </c>
      <c r="DU2830" s="8">
        <v>42460</v>
      </c>
      <c r="DV2830">
        <v>4.7300000000000001E-7</v>
      </c>
      <c r="EA2830" s="8">
        <v>42460</v>
      </c>
      <c r="EB2830">
        <v>5.6310000000000001E-5</v>
      </c>
      <c r="EI2830" s="8">
        <v>42460</v>
      </c>
      <c r="EJ2830">
        <v>7.6966999999999997E-5</v>
      </c>
      <c r="EM2830" s="8">
        <v>42460</v>
      </c>
      <c r="EN2830">
        <v>3.5619999999999999E-6</v>
      </c>
      <c r="EO2830" s="8">
        <v>42472</v>
      </c>
      <c r="EP2830">
        <v>4.0858000000000001E-5</v>
      </c>
      <c r="ES2830" s="8">
        <v>42460</v>
      </c>
      <c r="ET2830">
        <v>6.0593000000000001E-5</v>
      </c>
      <c r="EY2830" s="8">
        <v>42472</v>
      </c>
      <c r="EZ2830">
        <v>2.0051699999999999E-4</v>
      </c>
      <c r="FE2830" s="8">
        <v>42472</v>
      </c>
      <c r="FF2830">
        <v>2.2243999999999999E-5</v>
      </c>
      <c r="FG2830" s="8">
        <v>42460</v>
      </c>
      <c r="FH2830">
        <v>9.0990000000000005E-6</v>
      </c>
      <c r="FI2830" s="8">
        <v>42460</v>
      </c>
      <c r="FJ2830">
        <v>1.065E-5</v>
      </c>
      <c r="FO2830" s="8">
        <v>42460</v>
      </c>
      <c r="FP2830">
        <v>4.2187000000000001E-5</v>
      </c>
      <c r="FQ2830" s="8">
        <v>42460</v>
      </c>
      <c r="FR2830">
        <v>3.9548999999999997E-5</v>
      </c>
      <c r="FS2830" s="8">
        <v>42460</v>
      </c>
      <c r="FT2830">
        <v>1.4079999999999999E-6</v>
      </c>
      <c r="FU2830" s="8">
        <v>42460</v>
      </c>
      <c r="FV2830">
        <v>5.6048000000000003E-5</v>
      </c>
      <c r="FY2830" s="8">
        <v>42460</v>
      </c>
      <c r="FZ2830">
        <v>1.0670000000000001E-4</v>
      </c>
      <c r="GC2830" s="8">
        <v>42460</v>
      </c>
      <c r="GD2830">
        <v>7.0339999999999999E-6</v>
      </c>
    </row>
    <row r="2831" spans="1:186" x14ac:dyDescent="0.25">
      <c r="A2831" s="8">
        <v>42461</v>
      </c>
      <c r="B2831">
        <v>5.6949999999999997E-6</v>
      </c>
      <c r="C2831" s="8">
        <v>42461</v>
      </c>
      <c r="D2831">
        <v>7.6380000000000004E-6</v>
      </c>
      <c r="I2831" s="8">
        <v>42461</v>
      </c>
      <c r="J2831">
        <v>2.2100000000000001E-7</v>
      </c>
      <c r="K2831" s="8">
        <v>42461</v>
      </c>
      <c r="L2831">
        <v>1.485E-5</v>
      </c>
      <c r="M2831" s="8">
        <v>42461</v>
      </c>
      <c r="N2831">
        <v>1.4083000000000001E-5</v>
      </c>
      <c r="O2831" s="8">
        <v>42461</v>
      </c>
      <c r="P2831">
        <v>7.6656999999999995E-5</v>
      </c>
      <c r="Q2831" s="8">
        <v>42461</v>
      </c>
      <c r="R2831">
        <v>2.1111000000000002E-5</v>
      </c>
      <c r="S2831" s="8">
        <v>42461</v>
      </c>
      <c r="T2831">
        <v>1.1565E-5</v>
      </c>
      <c r="AE2831" s="8">
        <v>42461</v>
      </c>
      <c r="AF2831">
        <v>1.051E-6</v>
      </c>
      <c r="AG2831" s="8">
        <v>42473</v>
      </c>
      <c r="AH2831">
        <v>4.4424E-5</v>
      </c>
      <c r="BA2831" s="8">
        <v>42461</v>
      </c>
      <c r="BB2831">
        <v>3.8000000000000003E-8</v>
      </c>
      <c r="BE2831" s="8">
        <v>42461</v>
      </c>
      <c r="BF2831">
        <v>1.6013999999999999E-5</v>
      </c>
      <c r="BS2831" s="8">
        <v>42461</v>
      </c>
      <c r="BT2831">
        <v>1.15148E-4</v>
      </c>
      <c r="BW2831" s="8">
        <v>42461</v>
      </c>
      <c r="BX2831">
        <v>2.5955000000000001E-5</v>
      </c>
      <c r="BY2831" s="8">
        <v>42461</v>
      </c>
      <c r="BZ2831">
        <v>2.14551E-4</v>
      </c>
      <c r="CA2831" s="8">
        <v>42461</v>
      </c>
      <c r="CB2831">
        <v>1.2249999999999999E-6</v>
      </c>
      <c r="CC2831" s="8">
        <v>42461</v>
      </c>
      <c r="CD2831">
        <v>3.5669999999999999E-6</v>
      </c>
      <c r="CE2831" s="8">
        <v>42461</v>
      </c>
      <c r="CF2831">
        <v>1.38407E-4</v>
      </c>
      <c r="CG2831" s="8">
        <v>42461</v>
      </c>
      <c r="CH2831">
        <v>1.4178E-5</v>
      </c>
      <c r="CI2831" s="8">
        <v>42461</v>
      </c>
      <c r="CJ2831">
        <v>4.5549999999999996E-6</v>
      </c>
      <c r="CK2831" s="8">
        <v>42461</v>
      </c>
      <c r="CL2831">
        <v>3.7399999999999999E-7</v>
      </c>
      <c r="CM2831" s="8">
        <v>42461</v>
      </c>
      <c r="CN2831">
        <v>2.0999999999999999E-8</v>
      </c>
      <c r="CS2831" s="8">
        <v>42461</v>
      </c>
      <c r="CT2831">
        <v>1.5851000000000001E-5</v>
      </c>
      <c r="CU2831" s="8">
        <v>42461</v>
      </c>
      <c r="CV2831">
        <v>2.419E-6</v>
      </c>
      <c r="CW2831" s="8">
        <v>42461</v>
      </c>
      <c r="CX2831">
        <v>9.6490000000000003E-6</v>
      </c>
      <c r="CY2831" s="8">
        <v>42461</v>
      </c>
      <c r="CZ2831">
        <v>1.6050000000000001E-6</v>
      </c>
      <c r="DE2831" s="8">
        <v>42461</v>
      </c>
      <c r="DF2831">
        <v>3.88286E-4</v>
      </c>
      <c r="DG2831" s="8">
        <v>42461</v>
      </c>
      <c r="DH2831">
        <v>3.34E-7</v>
      </c>
      <c r="DM2831" s="8">
        <v>42461</v>
      </c>
      <c r="DN2831">
        <v>5.2109900000000002E-4</v>
      </c>
      <c r="DO2831" s="8">
        <v>42461</v>
      </c>
      <c r="DP2831">
        <v>1.9649999999999998E-6</v>
      </c>
      <c r="DS2831" s="8">
        <v>42461</v>
      </c>
      <c r="DT2831">
        <v>2.3572999999999999E-4</v>
      </c>
      <c r="DU2831" s="8">
        <v>42461</v>
      </c>
      <c r="DV2831">
        <v>4.7E-7</v>
      </c>
      <c r="EA2831" s="8">
        <v>42461</v>
      </c>
      <c r="EB2831">
        <v>5.6783000000000002E-5</v>
      </c>
      <c r="EI2831" s="8">
        <v>42461</v>
      </c>
      <c r="EJ2831">
        <v>7.4099999999999999E-5</v>
      </c>
      <c r="EM2831" s="8">
        <v>42461</v>
      </c>
      <c r="EN2831">
        <v>3.5140000000000002E-6</v>
      </c>
      <c r="EO2831" s="8">
        <v>42473</v>
      </c>
      <c r="EP2831">
        <v>3.8871000000000001E-5</v>
      </c>
      <c r="ES2831" s="8">
        <v>42461</v>
      </c>
      <c r="ET2831">
        <v>5.8700999999999999E-5</v>
      </c>
      <c r="EY2831" s="8">
        <v>42473</v>
      </c>
      <c r="EZ2831">
        <v>1.97608E-4</v>
      </c>
      <c r="FE2831" s="8">
        <v>42473</v>
      </c>
      <c r="FF2831">
        <v>2.1780000000000002E-5</v>
      </c>
      <c r="FG2831" s="8">
        <v>42461</v>
      </c>
      <c r="FH2831">
        <v>8.8799999999999997E-6</v>
      </c>
      <c r="FI2831" s="8">
        <v>42461</v>
      </c>
      <c r="FJ2831">
        <v>1.0421999999999999E-5</v>
      </c>
      <c r="FO2831" s="8">
        <v>42461</v>
      </c>
      <c r="FP2831">
        <v>4.1223000000000002E-5</v>
      </c>
      <c r="FQ2831" s="8">
        <v>42461</v>
      </c>
      <c r="FR2831">
        <v>4.0658000000000003E-5</v>
      </c>
      <c r="FS2831" s="8">
        <v>42461</v>
      </c>
      <c r="FT2831">
        <v>1.446E-6</v>
      </c>
      <c r="FU2831" s="8">
        <v>42461</v>
      </c>
      <c r="FV2831">
        <v>5.5279999999999999E-5</v>
      </c>
      <c r="FY2831" s="8">
        <v>42461</v>
      </c>
      <c r="FZ2831">
        <v>9.8942000000000002E-5</v>
      </c>
      <c r="GC2831" s="8">
        <v>42461</v>
      </c>
      <c r="GD2831">
        <v>6.8560000000000001E-6</v>
      </c>
    </row>
    <row r="2832" spans="1:186" x14ac:dyDescent="0.25">
      <c r="A2832" s="8">
        <v>42464</v>
      </c>
      <c r="B2832">
        <v>5.5090000000000001E-6</v>
      </c>
      <c r="C2832" s="8">
        <v>42464</v>
      </c>
      <c r="D2832">
        <v>7.5610000000000001E-6</v>
      </c>
      <c r="I2832" s="8">
        <v>42464</v>
      </c>
      <c r="J2832">
        <v>2.28E-7</v>
      </c>
      <c r="K2832" s="8">
        <v>42464</v>
      </c>
      <c r="L2832">
        <v>1.5585000000000001E-5</v>
      </c>
      <c r="M2832" s="8">
        <v>42464</v>
      </c>
      <c r="N2832">
        <v>1.4683E-5</v>
      </c>
      <c r="O2832" s="8">
        <v>42464</v>
      </c>
      <c r="P2832">
        <v>7.6008999999999997E-5</v>
      </c>
      <c r="Q2832" s="8">
        <v>42464</v>
      </c>
      <c r="R2832">
        <v>2.0771000000000002E-5</v>
      </c>
      <c r="S2832" s="8">
        <v>42464</v>
      </c>
      <c r="T2832">
        <v>1.1877E-5</v>
      </c>
      <c r="AE2832" s="8">
        <v>42464</v>
      </c>
      <c r="AF2832">
        <v>1.0219999999999999E-6</v>
      </c>
      <c r="AG2832" s="8">
        <v>42474</v>
      </c>
      <c r="AH2832">
        <v>4.3139999999999997E-5</v>
      </c>
      <c r="BA2832" s="8">
        <v>42464</v>
      </c>
      <c r="BB2832">
        <v>3.8999999999999998E-8</v>
      </c>
      <c r="BE2832" s="8">
        <v>42464</v>
      </c>
      <c r="BF2832">
        <v>1.6208000000000001E-5</v>
      </c>
      <c r="BS2832" s="8">
        <v>42464</v>
      </c>
      <c r="BT2832">
        <v>1.09147E-4</v>
      </c>
      <c r="BW2832" s="8">
        <v>42464</v>
      </c>
      <c r="BX2832">
        <v>2.5860999999999999E-5</v>
      </c>
      <c r="BY2832" s="8">
        <v>42464</v>
      </c>
      <c r="BZ2832">
        <v>2.2682600000000001E-4</v>
      </c>
      <c r="CA2832" s="8">
        <v>42464</v>
      </c>
      <c r="CB2832">
        <v>1.2309999999999999E-6</v>
      </c>
      <c r="CC2832" s="8">
        <v>42464</v>
      </c>
      <c r="CD2832">
        <v>3.6519999999999999E-6</v>
      </c>
      <c r="CE2832" s="8">
        <v>42464</v>
      </c>
      <c r="CF2832">
        <v>1.4458099999999999E-4</v>
      </c>
      <c r="CG2832" s="8">
        <v>42464</v>
      </c>
      <c r="CH2832">
        <v>1.4306E-5</v>
      </c>
      <c r="CI2832" s="8">
        <v>42464</v>
      </c>
      <c r="CJ2832">
        <v>4.8999999999999997E-6</v>
      </c>
      <c r="CK2832" s="8">
        <v>42464</v>
      </c>
      <c r="CL2832">
        <v>3.6899999999999998E-7</v>
      </c>
      <c r="CM2832" s="8">
        <v>42464</v>
      </c>
      <c r="CN2832">
        <v>2.1999999999999998E-8</v>
      </c>
      <c r="CS2832" s="8">
        <v>42464</v>
      </c>
      <c r="CT2832">
        <v>1.6016999999999999E-5</v>
      </c>
      <c r="CU2832" s="8">
        <v>42464</v>
      </c>
      <c r="CV2832">
        <v>2.3599999999999999E-6</v>
      </c>
      <c r="CW2832" s="8">
        <v>42464</v>
      </c>
      <c r="CX2832">
        <v>9.8109999999999997E-6</v>
      </c>
      <c r="CY2832" s="8">
        <v>42464</v>
      </c>
      <c r="CZ2832">
        <v>1.576E-6</v>
      </c>
      <c r="DE2832" s="8">
        <v>42464</v>
      </c>
      <c r="DF2832">
        <v>4.2164399999999999E-4</v>
      </c>
      <c r="DG2832" s="8">
        <v>42464</v>
      </c>
      <c r="DH2832">
        <v>3.3700000000000001E-7</v>
      </c>
      <c r="DM2832" s="8">
        <v>42464</v>
      </c>
      <c r="DN2832">
        <v>5.6161999999999998E-4</v>
      </c>
      <c r="DO2832" s="8">
        <v>42464</v>
      </c>
      <c r="DP2832">
        <v>1.8980000000000001E-6</v>
      </c>
      <c r="DS2832" s="8">
        <v>42464</v>
      </c>
      <c r="DT2832">
        <v>2.4163E-4</v>
      </c>
      <c r="DU2832" s="8">
        <v>42464</v>
      </c>
      <c r="DV2832">
        <v>5.6000000000000004E-7</v>
      </c>
      <c r="EA2832" s="8">
        <v>42464</v>
      </c>
      <c r="EB2832">
        <v>5.5889E-5</v>
      </c>
      <c r="EI2832" s="8">
        <v>42464</v>
      </c>
      <c r="EJ2832">
        <v>7.3912999999999995E-5</v>
      </c>
      <c r="EM2832" s="8">
        <v>42464</v>
      </c>
      <c r="EN2832">
        <v>3.4630000000000001E-6</v>
      </c>
      <c r="EO2832" s="8">
        <v>42474</v>
      </c>
      <c r="EP2832">
        <v>3.7042000000000002E-5</v>
      </c>
      <c r="ES2832" s="8">
        <v>42464</v>
      </c>
      <c r="ET2832">
        <v>6.1563000000000007E-5</v>
      </c>
      <c r="EY2832" s="8">
        <v>42474</v>
      </c>
      <c r="EZ2832">
        <v>1.9657999999999999E-4</v>
      </c>
      <c r="FE2832" s="8">
        <v>42474</v>
      </c>
      <c r="FF2832">
        <v>2.0618000000000001E-5</v>
      </c>
      <c r="FG2832" s="8">
        <v>42464</v>
      </c>
      <c r="FH2832">
        <v>9.0599999999999997E-6</v>
      </c>
      <c r="FI2832" s="8">
        <v>42464</v>
      </c>
      <c r="FJ2832">
        <v>1.0549E-5</v>
      </c>
      <c r="FO2832" s="8">
        <v>42464</v>
      </c>
      <c r="FP2832">
        <v>4.1727999999999998E-5</v>
      </c>
      <c r="FQ2832" s="8">
        <v>42464</v>
      </c>
      <c r="FR2832">
        <v>4.1717000000000001E-5</v>
      </c>
      <c r="FS2832" s="8">
        <v>42464</v>
      </c>
      <c r="FT2832">
        <v>1.451E-6</v>
      </c>
      <c r="FU2832" s="8">
        <v>42464</v>
      </c>
      <c r="FV2832">
        <v>5.5328999999999998E-5</v>
      </c>
      <c r="FY2832" s="8">
        <v>42464</v>
      </c>
      <c r="FZ2832">
        <v>9.8945999999999998E-5</v>
      </c>
      <c r="GC2832" s="8">
        <v>42464</v>
      </c>
      <c r="GD2832">
        <v>6.8379999999999996E-6</v>
      </c>
    </row>
    <row r="2833" spans="1:186" x14ac:dyDescent="0.25">
      <c r="A2833" s="8">
        <v>42465</v>
      </c>
      <c r="B2833">
        <v>5.6640000000000003E-6</v>
      </c>
      <c r="C2833" s="8">
        <v>42465</v>
      </c>
      <c r="D2833">
        <v>7.6369999999999999E-6</v>
      </c>
      <c r="I2833" s="8">
        <v>42465</v>
      </c>
      <c r="J2833">
        <v>2.22E-7</v>
      </c>
      <c r="K2833" s="8">
        <v>42465</v>
      </c>
      <c r="L2833">
        <v>1.6583E-5</v>
      </c>
      <c r="M2833" s="8">
        <v>42465</v>
      </c>
      <c r="N2833">
        <v>1.4980999999999999E-5</v>
      </c>
      <c r="O2833" s="8">
        <v>42465</v>
      </c>
      <c r="P2833">
        <v>7.7836000000000005E-5</v>
      </c>
      <c r="Q2833" s="8">
        <v>42465</v>
      </c>
      <c r="R2833">
        <v>2.1155999999999999E-5</v>
      </c>
      <c r="S2833" s="8">
        <v>42465</v>
      </c>
      <c r="T2833">
        <v>1.2098E-5</v>
      </c>
      <c r="AE2833" s="8">
        <v>42465</v>
      </c>
      <c r="AF2833">
        <v>1.012E-6</v>
      </c>
      <c r="AG2833" s="8">
        <v>42475</v>
      </c>
      <c r="AH2833">
        <v>4.4113999999999998E-5</v>
      </c>
      <c r="BA2833" s="8">
        <v>42465</v>
      </c>
      <c r="BB2833">
        <v>4.1000000000000003E-8</v>
      </c>
      <c r="BE2833" s="8">
        <v>42465</v>
      </c>
      <c r="BF2833">
        <v>1.7054999999999998E-5</v>
      </c>
      <c r="BS2833" s="8">
        <v>42465</v>
      </c>
      <c r="BT2833">
        <v>1.21563E-4</v>
      </c>
      <c r="BW2833" s="8">
        <v>42465</v>
      </c>
      <c r="BX2833">
        <v>2.4745000000000001E-5</v>
      </c>
      <c r="BY2833" s="8">
        <v>42465</v>
      </c>
      <c r="BZ2833">
        <v>2.4041000000000001E-4</v>
      </c>
      <c r="CA2833" s="8">
        <v>42465</v>
      </c>
      <c r="CB2833">
        <v>1.217E-6</v>
      </c>
      <c r="CC2833" s="8">
        <v>42465</v>
      </c>
      <c r="CD2833">
        <v>3.7069999999999998E-6</v>
      </c>
      <c r="CE2833" s="8">
        <v>42465</v>
      </c>
      <c r="CF2833">
        <v>1.49445E-4</v>
      </c>
      <c r="CG2833" s="8">
        <v>42465</v>
      </c>
      <c r="CH2833">
        <v>1.519E-5</v>
      </c>
      <c r="CI2833" s="8">
        <v>42465</v>
      </c>
      <c r="CJ2833">
        <v>4.8709999999999996E-6</v>
      </c>
      <c r="CK2833" s="8">
        <v>42465</v>
      </c>
      <c r="CL2833">
        <v>3.7899999999999999E-7</v>
      </c>
      <c r="CM2833" s="8">
        <v>42465</v>
      </c>
      <c r="CN2833">
        <v>2.0999999999999999E-8</v>
      </c>
      <c r="CS2833" s="8">
        <v>42465</v>
      </c>
      <c r="CT2833">
        <v>1.5855E-5</v>
      </c>
      <c r="CU2833" s="8">
        <v>42465</v>
      </c>
      <c r="CV2833">
        <v>2.2620000000000001E-6</v>
      </c>
      <c r="CW2833" s="8">
        <v>42465</v>
      </c>
      <c r="CX2833">
        <v>9.8079999999999999E-6</v>
      </c>
      <c r="CY2833" s="8">
        <v>42465</v>
      </c>
      <c r="CZ2833">
        <v>1.5570000000000001E-6</v>
      </c>
      <c r="DE2833" s="8">
        <v>42465</v>
      </c>
      <c r="DF2833">
        <v>4.48906E-4</v>
      </c>
      <c r="DG2833" s="8">
        <v>42465</v>
      </c>
      <c r="DH2833">
        <v>3.3500000000000002E-7</v>
      </c>
      <c r="DM2833" s="8">
        <v>42465</v>
      </c>
      <c r="DN2833">
        <v>6.1813899999999997E-4</v>
      </c>
      <c r="DO2833" s="8">
        <v>42465</v>
      </c>
      <c r="DP2833">
        <v>2.013E-6</v>
      </c>
      <c r="DS2833" s="8">
        <v>42465</v>
      </c>
      <c r="DT2833">
        <v>2.36061E-4</v>
      </c>
      <c r="DU2833" s="8">
        <v>42465</v>
      </c>
      <c r="DV2833">
        <v>5.9500000000000002E-7</v>
      </c>
      <c r="EA2833" s="8">
        <v>42465</v>
      </c>
      <c r="EB2833">
        <v>5.7226999999999999E-5</v>
      </c>
      <c r="EI2833" s="8">
        <v>42465</v>
      </c>
      <c r="EJ2833">
        <v>8.5813E-5</v>
      </c>
      <c r="EM2833" s="8">
        <v>42465</v>
      </c>
      <c r="EN2833">
        <v>3.467E-6</v>
      </c>
      <c r="EO2833" s="8">
        <v>42475</v>
      </c>
      <c r="EP2833">
        <v>3.6690999999999998E-5</v>
      </c>
      <c r="ES2833" s="8">
        <v>42465</v>
      </c>
      <c r="ET2833">
        <v>6.5751000000000001E-5</v>
      </c>
      <c r="EY2833" s="8">
        <v>42475</v>
      </c>
      <c r="EZ2833">
        <v>2.1625400000000001E-4</v>
      </c>
      <c r="FE2833" s="8">
        <v>42475</v>
      </c>
      <c r="FF2833">
        <v>2.1067E-5</v>
      </c>
      <c r="FG2833" s="8">
        <v>42465</v>
      </c>
      <c r="FH2833">
        <v>8.9949999999999994E-6</v>
      </c>
      <c r="FI2833" s="8">
        <v>42465</v>
      </c>
      <c r="FJ2833">
        <v>1.0943E-5</v>
      </c>
      <c r="FO2833" s="8">
        <v>42465</v>
      </c>
      <c r="FP2833">
        <v>4.4783000000000001E-5</v>
      </c>
      <c r="FQ2833" s="8">
        <v>42465</v>
      </c>
      <c r="FR2833">
        <v>4.0719000000000001E-5</v>
      </c>
      <c r="FS2833" s="8">
        <v>42465</v>
      </c>
      <c r="FT2833">
        <v>1.5099999999999999E-6</v>
      </c>
      <c r="FU2833" s="8">
        <v>42465</v>
      </c>
      <c r="FV2833">
        <v>5.9317999999999997E-5</v>
      </c>
      <c r="FY2833" s="8">
        <v>42465</v>
      </c>
      <c r="FZ2833">
        <v>1.21144E-4</v>
      </c>
      <c r="GC2833" s="8">
        <v>42465</v>
      </c>
      <c r="GD2833">
        <v>6.9399999999999996E-6</v>
      </c>
    </row>
    <row r="2834" spans="1:186" x14ac:dyDescent="0.25">
      <c r="A2834" s="8">
        <v>42466</v>
      </c>
      <c r="B2834">
        <v>5.4820000000000002E-6</v>
      </c>
      <c r="C2834" s="8">
        <v>42466</v>
      </c>
      <c r="D2834">
        <v>7.3900000000000004E-6</v>
      </c>
      <c r="I2834" s="8">
        <v>42466</v>
      </c>
      <c r="J2834">
        <v>2.16E-7</v>
      </c>
      <c r="K2834" s="8">
        <v>42466</v>
      </c>
      <c r="L2834">
        <v>1.5974999999999999E-5</v>
      </c>
      <c r="M2834" s="8">
        <v>42466</v>
      </c>
      <c r="N2834">
        <v>1.4714E-5</v>
      </c>
      <c r="O2834" s="8">
        <v>42466</v>
      </c>
      <c r="P2834">
        <v>7.3836000000000003E-5</v>
      </c>
      <c r="Q2834" s="8">
        <v>42466</v>
      </c>
      <c r="R2834">
        <v>1.9952000000000001E-5</v>
      </c>
      <c r="S2834" s="8">
        <v>42466</v>
      </c>
      <c r="T2834">
        <v>1.1596E-5</v>
      </c>
      <c r="AE2834" s="8">
        <v>42466</v>
      </c>
      <c r="AF2834">
        <v>9.850000000000001E-7</v>
      </c>
      <c r="AG2834" s="8">
        <v>42478</v>
      </c>
      <c r="AH2834">
        <v>4.4135999999999999E-5</v>
      </c>
      <c r="BA2834" s="8">
        <v>42466</v>
      </c>
      <c r="BB2834">
        <v>4.0000000000000001E-8</v>
      </c>
      <c r="BE2834" s="8">
        <v>42466</v>
      </c>
      <c r="BF2834">
        <v>1.6888000000000002E-5</v>
      </c>
      <c r="BS2834" s="8">
        <v>42466</v>
      </c>
      <c r="BT2834">
        <v>1.1804200000000001E-4</v>
      </c>
      <c r="BW2834" s="8">
        <v>42466</v>
      </c>
      <c r="BX2834">
        <v>2.3748999999999999E-5</v>
      </c>
      <c r="BY2834" s="8">
        <v>42466</v>
      </c>
      <c r="BZ2834">
        <v>2.4142099999999999E-4</v>
      </c>
      <c r="CA2834" s="8">
        <v>42466</v>
      </c>
      <c r="CB2834">
        <v>1.186E-6</v>
      </c>
      <c r="CC2834" s="8">
        <v>42466</v>
      </c>
      <c r="CD2834">
        <v>3.5889999999999999E-6</v>
      </c>
      <c r="CE2834" s="8">
        <v>42466</v>
      </c>
      <c r="CF2834">
        <v>1.41058E-4</v>
      </c>
      <c r="CG2834" s="8">
        <v>42466</v>
      </c>
      <c r="CH2834">
        <v>1.5165E-5</v>
      </c>
      <c r="CI2834" s="8">
        <v>42466</v>
      </c>
      <c r="CJ2834">
        <v>4.763E-6</v>
      </c>
      <c r="CK2834" s="8">
        <v>42466</v>
      </c>
      <c r="CL2834">
        <v>3.6699999999999999E-7</v>
      </c>
      <c r="CM2834" s="8">
        <v>42466</v>
      </c>
      <c r="CN2834">
        <v>2E-8</v>
      </c>
      <c r="CS2834" s="8">
        <v>42466</v>
      </c>
      <c r="CT2834">
        <v>1.5226E-5</v>
      </c>
      <c r="CU2834" s="8">
        <v>42466</v>
      </c>
      <c r="CV2834">
        <v>2.216E-6</v>
      </c>
      <c r="CW2834" s="8">
        <v>42466</v>
      </c>
      <c r="CX2834">
        <v>9.5619999999999993E-6</v>
      </c>
      <c r="CY2834" s="8">
        <v>42466</v>
      </c>
      <c r="CZ2834">
        <v>1.547E-6</v>
      </c>
      <c r="DE2834" s="8">
        <v>42466</v>
      </c>
      <c r="DF2834">
        <v>4.4456600000000003E-4</v>
      </c>
      <c r="DG2834" s="8">
        <v>42466</v>
      </c>
      <c r="DH2834">
        <v>3.27E-7</v>
      </c>
      <c r="DM2834" s="8">
        <v>42466</v>
      </c>
      <c r="DN2834">
        <v>6.1497500000000003E-4</v>
      </c>
      <c r="DO2834" s="8">
        <v>42466</v>
      </c>
      <c r="DP2834">
        <v>1.9609999999999999E-6</v>
      </c>
      <c r="DS2834" s="8">
        <v>42466</v>
      </c>
      <c r="DT2834">
        <v>2.3640900000000001E-4</v>
      </c>
      <c r="DU2834" s="8">
        <v>42466</v>
      </c>
      <c r="DV2834">
        <v>5.7700000000000004E-7</v>
      </c>
      <c r="EA2834" s="8">
        <v>42466</v>
      </c>
      <c r="EB2834">
        <v>5.4719999999999998E-5</v>
      </c>
      <c r="EI2834" s="8">
        <v>42466</v>
      </c>
      <c r="EJ2834">
        <v>8.2286999999999993E-5</v>
      </c>
      <c r="EM2834" s="8">
        <v>42466</v>
      </c>
      <c r="EN2834">
        <v>3.4000000000000001E-6</v>
      </c>
      <c r="EO2834" s="8">
        <v>42478</v>
      </c>
      <c r="EP2834">
        <v>3.6230999999999999E-5</v>
      </c>
      <c r="ES2834" s="8">
        <v>42466</v>
      </c>
      <c r="ET2834">
        <v>6.3244999999999995E-5</v>
      </c>
      <c r="EY2834" s="8">
        <v>42478</v>
      </c>
      <c r="EZ2834">
        <v>2.14057E-4</v>
      </c>
      <c r="FE2834" s="8">
        <v>42478</v>
      </c>
      <c r="FF2834">
        <v>2.1679E-5</v>
      </c>
      <c r="FG2834" s="8">
        <v>42466</v>
      </c>
      <c r="FH2834">
        <v>8.8950000000000004E-6</v>
      </c>
      <c r="FI2834" s="8">
        <v>42466</v>
      </c>
      <c r="FJ2834">
        <v>1.0906E-5</v>
      </c>
      <c r="FO2834" s="8">
        <v>42466</v>
      </c>
      <c r="FP2834">
        <v>4.3739999999999998E-5</v>
      </c>
      <c r="FQ2834" s="8">
        <v>42466</v>
      </c>
      <c r="FR2834">
        <v>4.1208999999999998E-5</v>
      </c>
      <c r="FS2834" s="8">
        <v>42466</v>
      </c>
      <c r="FT2834">
        <v>1.4699999999999999E-6</v>
      </c>
      <c r="FU2834" s="8">
        <v>42466</v>
      </c>
      <c r="FV2834">
        <v>5.9005999999999997E-5</v>
      </c>
      <c r="FY2834" s="8">
        <v>42466</v>
      </c>
      <c r="FZ2834">
        <v>1.20566E-4</v>
      </c>
      <c r="GC2834" s="8">
        <v>42466</v>
      </c>
      <c r="GD2834">
        <v>6.7739999999999999E-6</v>
      </c>
    </row>
    <row r="2835" spans="1:186" x14ac:dyDescent="0.25">
      <c r="A2835" s="8">
        <v>42467</v>
      </c>
      <c r="B2835">
        <v>6.0630000000000002E-6</v>
      </c>
      <c r="C2835" s="8">
        <v>42467</v>
      </c>
      <c r="D2835">
        <v>7.6790000000000005E-6</v>
      </c>
      <c r="I2835" s="8">
        <v>42467</v>
      </c>
      <c r="J2835">
        <v>2.29E-7</v>
      </c>
      <c r="K2835" s="8">
        <v>42467</v>
      </c>
      <c r="L2835">
        <v>1.7895999999999999E-5</v>
      </c>
      <c r="M2835" s="8">
        <v>42467</v>
      </c>
      <c r="N2835">
        <v>1.5105E-5</v>
      </c>
      <c r="O2835" s="8">
        <v>42467</v>
      </c>
      <c r="P2835">
        <v>7.7299000000000006E-5</v>
      </c>
      <c r="Q2835" s="8">
        <v>42467</v>
      </c>
      <c r="R2835">
        <v>2.0632000000000002E-5</v>
      </c>
      <c r="S2835" s="8">
        <v>42467</v>
      </c>
      <c r="T2835">
        <v>1.2233E-5</v>
      </c>
      <c r="AE2835" s="8">
        <v>42467</v>
      </c>
      <c r="AF2835">
        <v>9.95E-7</v>
      </c>
      <c r="AG2835" s="8">
        <v>42479</v>
      </c>
      <c r="AH2835">
        <v>4.1653000000000003E-5</v>
      </c>
      <c r="BA2835" s="8">
        <v>42467</v>
      </c>
      <c r="BB2835">
        <v>5.7000000000000001E-8</v>
      </c>
      <c r="BE2835" s="8">
        <v>42467</v>
      </c>
      <c r="BF2835">
        <v>1.9701999999999999E-5</v>
      </c>
      <c r="BS2835" s="8">
        <v>42467</v>
      </c>
      <c r="BT2835">
        <v>1.2251800000000001E-4</v>
      </c>
      <c r="BW2835" s="8">
        <v>42467</v>
      </c>
      <c r="BX2835">
        <v>2.5347999999999999E-5</v>
      </c>
      <c r="BY2835" s="8">
        <v>42467</v>
      </c>
      <c r="BZ2835">
        <v>2.79148E-4</v>
      </c>
      <c r="CA2835" s="8">
        <v>42467</v>
      </c>
      <c r="CB2835">
        <v>1.2470000000000001E-6</v>
      </c>
      <c r="CC2835" s="8">
        <v>42467</v>
      </c>
      <c r="CD2835">
        <v>3.8449999999999996E-6</v>
      </c>
      <c r="CE2835" s="8">
        <v>42467</v>
      </c>
      <c r="CF2835">
        <v>1.5579299999999999E-4</v>
      </c>
      <c r="CG2835" s="8">
        <v>42467</v>
      </c>
      <c r="CH2835">
        <v>1.6169000000000001E-5</v>
      </c>
      <c r="CI2835" s="8">
        <v>42467</v>
      </c>
      <c r="CJ2835">
        <v>5.1800000000000004E-6</v>
      </c>
      <c r="CK2835" s="8">
        <v>42467</v>
      </c>
      <c r="CL2835">
        <v>4.0900000000000002E-7</v>
      </c>
      <c r="CM2835" s="8">
        <v>42467</v>
      </c>
      <c r="CN2835">
        <v>2.0999999999999999E-8</v>
      </c>
      <c r="CS2835" s="8">
        <v>42467</v>
      </c>
      <c r="CT2835">
        <v>1.5325E-5</v>
      </c>
      <c r="CU2835" s="8">
        <v>42467</v>
      </c>
      <c r="CV2835">
        <v>2.2249999999999999E-6</v>
      </c>
      <c r="CW2835" s="8">
        <v>42467</v>
      </c>
      <c r="CX2835">
        <v>9.9210000000000004E-6</v>
      </c>
      <c r="CY2835" s="8">
        <v>42467</v>
      </c>
      <c r="CZ2835">
        <v>1.5149999999999999E-6</v>
      </c>
      <c r="DE2835" s="8">
        <v>42467</v>
      </c>
      <c r="DF2835">
        <v>4.9348399999999998E-4</v>
      </c>
      <c r="DG2835" s="8">
        <v>42467</v>
      </c>
      <c r="DH2835">
        <v>3.2500000000000001E-7</v>
      </c>
      <c r="DM2835" s="8">
        <v>42467</v>
      </c>
      <c r="DN2835">
        <v>6.8437100000000002E-4</v>
      </c>
      <c r="DO2835" s="8">
        <v>42467</v>
      </c>
      <c r="DP2835">
        <v>2.074E-6</v>
      </c>
      <c r="DS2835" s="8">
        <v>42467</v>
      </c>
      <c r="DT2835">
        <v>2.3150499999999999E-4</v>
      </c>
      <c r="DU2835" s="8">
        <v>42467</v>
      </c>
      <c r="DV2835">
        <v>5.7000000000000005E-7</v>
      </c>
      <c r="EA2835" s="8">
        <v>42467</v>
      </c>
      <c r="EB2835">
        <v>5.6691999999999999E-5</v>
      </c>
      <c r="EI2835" s="8">
        <v>42467</v>
      </c>
      <c r="EJ2835">
        <v>9.5995999999999994E-5</v>
      </c>
      <c r="EM2835" s="8">
        <v>42467</v>
      </c>
      <c r="EN2835">
        <v>3.343E-6</v>
      </c>
      <c r="EO2835" s="8">
        <v>42479</v>
      </c>
      <c r="EP2835">
        <v>3.4552999999999999E-5</v>
      </c>
      <c r="ES2835" s="8">
        <v>42467</v>
      </c>
      <c r="ET2835">
        <v>8.0921999999999995E-5</v>
      </c>
      <c r="EY2835" s="8">
        <v>42479</v>
      </c>
      <c r="EZ2835">
        <v>2.01583E-4</v>
      </c>
      <c r="FE2835" s="8">
        <v>42479</v>
      </c>
      <c r="FF2835">
        <v>2.0338000000000001E-5</v>
      </c>
      <c r="FG2835" s="8">
        <v>42467</v>
      </c>
      <c r="FH2835">
        <v>9.1579999999999994E-6</v>
      </c>
      <c r="FI2835" s="8">
        <v>42467</v>
      </c>
      <c r="FJ2835">
        <v>1.1968E-5</v>
      </c>
      <c r="FO2835" s="8">
        <v>42467</v>
      </c>
      <c r="FP2835">
        <v>4.5210999999999998E-5</v>
      </c>
      <c r="FQ2835" s="8">
        <v>42467</v>
      </c>
      <c r="FR2835">
        <v>4.1866000000000002E-5</v>
      </c>
      <c r="FS2835" s="8">
        <v>42467</v>
      </c>
      <c r="FT2835">
        <v>1.533E-6</v>
      </c>
      <c r="FU2835" s="8">
        <v>42467</v>
      </c>
      <c r="FV2835">
        <v>6.7759E-5</v>
      </c>
      <c r="FY2835" s="8">
        <v>42467</v>
      </c>
      <c r="FZ2835">
        <v>1.38422E-4</v>
      </c>
      <c r="GC2835" s="8">
        <v>42467</v>
      </c>
      <c r="GD2835">
        <v>7.1910000000000003E-6</v>
      </c>
    </row>
    <row r="2836" spans="1:186" x14ac:dyDescent="0.25">
      <c r="A2836" s="8">
        <v>42468</v>
      </c>
      <c r="B2836">
        <v>6.0109999999999997E-6</v>
      </c>
      <c r="C2836" s="8">
        <v>42468</v>
      </c>
      <c r="D2836">
        <v>7.7880000000000007E-6</v>
      </c>
      <c r="I2836" s="8">
        <v>42468</v>
      </c>
      <c r="J2836">
        <v>2.2399999999999999E-7</v>
      </c>
      <c r="K2836" s="8">
        <v>42468</v>
      </c>
      <c r="L2836">
        <v>1.7385999999999999E-5</v>
      </c>
      <c r="M2836" s="8">
        <v>42468</v>
      </c>
      <c r="N2836">
        <v>1.5079000000000001E-5</v>
      </c>
      <c r="O2836" s="8">
        <v>42468</v>
      </c>
      <c r="P2836">
        <v>7.8454000000000005E-5</v>
      </c>
      <c r="Q2836" s="8">
        <v>42468</v>
      </c>
      <c r="R2836">
        <v>2.0038E-5</v>
      </c>
      <c r="S2836" s="8">
        <v>42468</v>
      </c>
      <c r="T2836">
        <v>1.2041E-5</v>
      </c>
      <c r="AE2836" s="8">
        <v>42468</v>
      </c>
      <c r="AF2836">
        <v>1.0049999999999999E-6</v>
      </c>
      <c r="AG2836" s="8">
        <v>42480</v>
      </c>
      <c r="AH2836">
        <v>3.9332999999999998E-5</v>
      </c>
      <c r="BA2836" s="8">
        <v>42468</v>
      </c>
      <c r="BB2836">
        <v>5.2000000000000002E-8</v>
      </c>
      <c r="BE2836" s="8">
        <v>42468</v>
      </c>
      <c r="BF2836">
        <v>1.9647999999999999E-5</v>
      </c>
      <c r="BS2836" s="8">
        <v>42468</v>
      </c>
      <c r="BT2836">
        <v>1.21228E-4</v>
      </c>
      <c r="BW2836" s="8">
        <v>42468</v>
      </c>
      <c r="BX2836">
        <v>2.4740999999999999E-5</v>
      </c>
      <c r="BY2836" s="8">
        <v>42468</v>
      </c>
      <c r="BZ2836">
        <v>2.8862400000000002E-4</v>
      </c>
      <c r="CA2836" s="8">
        <v>42468</v>
      </c>
      <c r="CB2836">
        <v>1.2410000000000001E-6</v>
      </c>
      <c r="CC2836" s="8">
        <v>42468</v>
      </c>
      <c r="CD2836">
        <v>3.7740000000000002E-6</v>
      </c>
      <c r="CE2836" s="8">
        <v>42468</v>
      </c>
      <c r="CF2836">
        <v>1.53146E-4</v>
      </c>
      <c r="CG2836" s="8">
        <v>42468</v>
      </c>
      <c r="CH2836">
        <v>1.575E-5</v>
      </c>
      <c r="CI2836" s="8">
        <v>42468</v>
      </c>
      <c r="CJ2836">
        <v>5.1309999999999997E-6</v>
      </c>
      <c r="CK2836" s="8">
        <v>42468</v>
      </c>
      <c r="CL2836">
        <v>4.0600000000000001E-7</v>
      </c>
      <c r="CM2836" s="8">
        <v>42468</v>
      </c>
      <c r="CN2836">
        <v>2E-8</v>
      </c>
      <c r="CS2836" s="8">
        <v>42468</v>
      </c>
      <c r="CT2836">
        <v>1.5432000000000001E-5</v>
      </c>
      <c r="CU2836" s="8">
        <v>42468</v>
      </c>
      <c r="CV2836">
        <v>2.2280000000000001E-6</v>
      </c>
      <c r="CW2836" s="8">
        <v>42468</v>
      </c>
      <c r="CX2836">
        <v>1.0028E-5</v>
      </c>
      <c r="CY2836" s="8">
        <v>42468</v>
      </c>
      <c r="CZ2836">
        <v>1.5209999999999999E-6</v>
      </c>
      <c r="DE2836" s="8">
        <v>42468</v>
      </c>
      <c r="DF2836">
        <v>4.9327699999999997E-4</v>
      </c>
      <c r="DG2836" s="8">
        <v>42468</v>
      </c>
      <c r="DH2836">
        <v>3.2899999999999999E-7</v>
      </c>
      <c r="DM2836" s="8">
        <v>42468</v>
      </c>
      <c r="DN2836">
        <v>6.8031199999999997E-4</v>
      </c>
      <c r="DO2836" s="8">
        <v>42468</v>
      </c>
      <c r="DP2836">
        <v>2.0770000000000002E-6</v>
      </c>
      <c r="DS2836" s="8">
        <v>42468</v>
      </c>
      <c r="DT2836">
        <v>2.34121E-4</v>
      </c>
      <c r="DU2836" s="8">
        <v>42468</v>
      </c>
      <c r="DV2836">
        <v>6.13E-7</v>
      </c>
      <c r="EA2836" s="8">
        <v>42468</v>
      </c>
      <c r="EB2836">
        <v>5.401E-5</v>
      </c>
      <c r="EI2836" s="8">
        <v>42468</v>
      </c>
      <c r="EJ2836">
        <v>9.4046E-5</v>
      </c>
      <c r="EM2836" s="8">
        <v>42468</v>
      </c>
      <c r="EN2836">
        <v>3.2899999999999998E-6</v>
      </c>
      <c r="EO2836" s="8">
        <v>42480</v>
      </c>
      <c r="EP2836">
        <v>3.3182000000000002E-5</v>
      </c>
      <c r="ES2836" s="8">
        <v>42468</v>
      </c>
      <c r="ET2836">
        <v>7.8564000000000002E-5</v>
      </c>
      <c r="EY2836" s="8">
        <v>42480</v>
      </c>
      <c r="EZ2836">
        <v>2.1215200000000001E-4</v>
      </c>
      <c r="FE2836" s="8">
        <v>42480</v>
      </c>
      <c r="FF2836">
        <v>1.946E-5</v>
      </c>
      <c r="FG2836" s="8">
        <v>42468</v>
      </c>
      <c r="FH2836">
        <v>9.4979999999999995E-6</v>
      </c>
      <c r="FI2836" s="8">
        <v>42468</v>
      </c>
      <c r="FJ2836">
        <v>1.1846E-5</v>
      </c>
      <c r="FO2836" s="8">
        <v>42468</v>
      </c>
      <c r="FP2836">
        <v>4.6807000000000001E-5</v>
      </c>
      <c r="FQ2836" s="8">
        <v>42468</v>
      </c>
      <c r="FR2836">
        <v>3.9779E-5</v>
      </c>
      <c r="FS2836" s="8">
        <v>42468</v>
      </c>
      <c r="FT2836">
        <v>1.511E-6</v>
      </c>
      <c r="FU2836" s="8">
        <v>42468</v>
      </c>
      <c r="FV2836">
        <v>6.5815000000000006E-5</v>
      </c>
      <c r="FY2836" s="8">
        <v>42468</v>
      </c>
      <c r="FZ2836">
        <v>1.3615200000000001E-4</v>
      </c>
      <c r="GC2836" s="8">
        <v>42468</v>
      </c>
      <c r="GD2836">
        <v>7.2509999999999997E-6</v>
      </c>
    </row>
    <row r="2837" spans="1:186" x14ac:dyDescent="0.25">
      <c r="A2837" s="8">
        <v>42471</v>
      </c>
      <c r="B2837">
        <v>6.0569999999999998E-6</v>
      </c>
      <c r="C2837" s="8">
        <v>42471</v>
      </c>
      <c r="D2837">
        <v>7.7419999999999997E-6</v>
      </c>
      <c r="I2837" s="8">
        <v>42471</v>
      </c>
      <c r="J2837">
        <v>2.3699999999999999E-7</v>
      </c>
      <c r="K2837" s="8">
        <v>42471</v>
      </c>
      <c r="L2837">
        <v>1.6869999999999999E-5</v>
      </c>
      <c r="M2837" s="8">
        <v>42471</v>
      </c>
      <c r="N2837">
        <v>1.5021999999999999E-5</v>
      </c>
      <c r="O2837" s="8">
        <v>42471</v>
      </c>
      <c r="P2837">
        <v>7.9076E-5</v>
      </c>
      <c r="Q2837" s="8">
        <v>42471</v>
      </c>
      <c r="R2837">
        <v>2.0094000000000001E-5</v>
      </c>
      <c r="S2837" s="8">
        <v>42471</v>
      </c>
      <c r="T2837">
        <v>1.2172E-5</v>
      </c>
      <c r="AE2837" s="8">
        <v>42471</v>
      </c>
      <c r="AF2837">
        <v>9.9199999999999999E-7</v>
      </c>
      <c r="AG2837" s="8">
        <v>42481</v>
      </c>
      <c r="AH2837">
        <v>3.9941000000000003E-5</v>
      </c>
      <c r="BA2837" s="8">
        <v>42471</v>
      </c>
      <c r="BB2837">
        <v>6.1000000000000004E-8</v>
      </c>
      <c r="BE2837" s="8">
        <v>42471</v>
      </c>
      <c r="BF2837">
        <v>2.0579000000000001E-5</v>
      </c>
      <c r="BS2837" s="8">
        <v>42471</v>
      </c>
      <c r="BT2837">
        <v>1.3309899999999999E-4</v>
      </c>
      <c r="BW2837" s="8">
        <v>42471</v>
      </c>
      <c r="BX2837">
        <v>2.5230000000000001E-5</v>
      </c>
      <c r="BY2837" s="8">
        <v>42471</v>
      </c>
      <c r="BZ2837">
        <v>2.7849199999999998E-4</v>
      </c>
      <c r="CA2837" s="8">
        <v>42471</v>
      </c>
      <c r="CB2837">
        <v>1.2810000000000001E-6</v>
      </c>
      <c r="CC2837" s="8">
        <v>42471</v>
      </c>
      <c r="CD2837">
        <v>3.777E-6</v>
      </c>
      <c r="CE2837" s="8">
        <v>42471</v>
      </c>
      <c r="CF2837">
        <v>1.47911E-4</v>
      </c>
      <c r="CG2837" s="8">
        <v>42471</v>
      </c>
      <c r="CH2837">
        <v>1.6027000000000001E-5</v>
      </c>
      <c r="CI2837" s="8">
        <v>42471</v>
      </c>
      <c r="CJ2837">
        <v>4.9579999999999998E-6</v>
      </c>
      <c r="CK2837" s="8">
        <v>42471</v>
      </c>
      <c r="CL2837">
        <v>4.1899999999999998E-7</v>
      </c>
      <c r="CM2837" s="8">
        <v>42471</v>
      </c>
      <c r="CN2837">
        <v>1.9000000000000001E-8</v>
      </c>
      <c r="CS2837" s="8">
        <v>42471</v>
      </c>
      <c r="CT2837">
        <v>1.5608999999999999E-5</v>
      </c>
      <c r="CU2837" s="8">
        <v>42471</v>
      </c>
      <c r="CV2837">
        <v>2.2290000000000002E-6</v>
      </c>
      <c r="CW2837" s="8">
        <v>42471</v>
      </c>
      <c r="CX2837">
        <v>9.8819999999999996E-6</v>
      </c>
      <c r="CY2837" s="8">
        <v>42471</v>
      </c>
      <c r="CZ2837">
        <v>1.5430000000000001E-6</v>
      </c>
      <c r="DE2837" s="8">
        <v>42471</v>
      </c>
      <c r="DF2837">
        <v>4.7623000000000001E-4</v>
      </c>
      <c r="DG2837" s="8">
        <v>42471</v>
      </c>
      <c r="DH2837">
        <v>3.34E-7</v>
      </c>
      <c r="DM2837" s="8">
        <v>42471</v>
      </c>
      <c r="DN2837">
        <v>6.51324E-4</v>
      </c>
      <c r="DO2837" s="8">
        <v>42471</v>
      </c>
      <c r="DP2837">
        <v>2.1289999999999999E-6</v>
      </c>
      <c r="DS2837" s="8">
        <v>42471</v>
      </c>
      <c r="DT2837">
        <v>2.3049299999999999E-4</v>
      </c>
      <c r="DU2837" s="8">
        <v>42471</v>
      </c>
      <c r="DV2837">
        <v>7.2600000000000002E-7</v>
      </c>
      <c r="EA2837" s="8">
        <v>42471</v>
      </c>
      <c r="EB2837">
        <v>5.4046999999999999E-5</v>
      </c>
      <c r="EI2837" s="8">
        <v>42471</v>
      </c>
      <c r="EJ2837">
        <v>9.4524999999999994E-5</v>
      </c>
      <c r="EM2837" s="8">
        <v>42471</v>
      </c>
      <c r="EN2837">
        <v>3.2270000000000002E-6</v>
      </c>
      <c r="EO2837" s="8">
        <v>42481</v>
      </c>
      <c r="EP2837">
        <v>3.6764999999999998E-5</v>
      </c>
      <c r="ES2837" s="8">
        <v>42471</v>
      </c>
      <c r="ET2837">
        <v>7.6668000000000005E-5</v>
      </c>
      <c r="EY2837" s="8">
        <v>42481</v>
      </c>
      <c r="EZ2837">
        <v>2.2078000000000001E-4</v>
      </c>
      <c r="FE2837" s="8">
        <v>42481</v>
      </c>
      <c r="FF2837">
        <v>1.9746E-5</v>
      </c>
      <c r="FG2837" s="8">
        <v>42471</v>
      </c>
      <c r="FH2837">
        <v>1.029E-5</v>
      </c>
      <c r="FI2837" s="8">
        <v>42471</v>
      </c>
      <c r="FJ2837">
        <v>1.257E-5</v>
      </c>
      <c r="FO2837" s="8">
        <v>42471</v>
      </c>
      <c r="FP2837">
        <v>4.6709999999999998E-5</v>
      </c>
      <c r="FQ2837" s="8">
        <v>42471</v>
      </c>
      <c r="FR2837">
        <v>3.8807000000000003E-5</v>
      </c>
      <c r="FS2837" s="8">
        <v>42471</v>
      </c>
      <c r="FT2837">
        <v>1.5659999999999999E-6</v>
      </c>
      <c r="FU2837" s="8">
        <v>42471</v>
      </c>
      <c r="FV2837">
        <v>6.5109000000000003E-5</v>
      </c>
      <c r="FY2837" s="8">
        <v>42471</v>
      </c>
      <c r="FZ2837">
        <v>1.3733899999999999E-4</v>
      </c>
      <c r="GC2837" s="8">
        <v>42471</v>
      </c>
      <c r="GD2837">
        <v>7.7379999999999994E-6</v>
      </c>
    </row>
    <row r="2838" spans="1:186" x14ac:dyDescent="0.25">
      <c r="A2838" s="8">
        <v>42472</v>
      </c>
      <c r="B2838">
        <v>5.7769999999999999E-6</v>
      </c>
      <c r="C2838" s="8">
        <v>42472</v>
      </c>
      <c r="D2838">
        <v>7.43E-6</v>
      </c>
      <c r="I2838" s="8">
        <v>42472</v>
      </c>
      <c r="J2838">
        <v>2.2700000000000001E-7</v>
      </c>
      <c r="K2838" s="8">
        <v>42472</v>
      </c>
      <c r="L2838">
        <v>1.6124E-5</v>
      </c>
      <c r="M2838" s="8">
        <v>42472</v>
      </c>
      <c r="N2838">
        <v>1.4771E-5</v>
      </c>
      <c r="O2838" s="8">
        <v>42472</v>
      </c>
      <c r="P2838">
        <v>7.5494999999999995E-5</v>
      </c>
      <c r="Q2838" s="8">
        <v>42472</v>
      </c>
      <c r="R2838">
        <v>1.9612000000000001E-5</v>
      </c>
      <c r="S2838" s="8">
        <v>42472</v>
      </c>
      <c r="T2838">
        <v>1.1637000000000001E-5</v>
      </c>
      <c r="AE2838" s="8">
        <v>42472</v>
      </c>
      <c r="AF2838">
        <v>9.4399999999999998E-7</v>
      </c>
      <c r="AG2838" s="8">
        <v>42482</v>
      </c>
      <c r="AH2838">
        <v>3.8967000000000001E-5</v>
      </c>
      <c r="BA2838" s="8">
        <v>42472</v>
      </c>
      <c r="BB2838">
        <v>5.8000000000000003E-8</v>
      </c>
      <c r="BE2838" s="8">
        <v>42472</v>
      </c>
      <c r="BF2838">
        <v>1.9896999999999999E-5</v>
      </c>
      <c r="BS2838" s="8">
        <v>42472</v>
      </c>
      <c r="BT2838">
        <v>1.26728E-4</v>
      </c>
      <c r="BW2838" s="8">
        <v>42472</v>
      </c>
      <c r="BX2838">
        <v>2.4076000000000001E-5</v>
      </c>
      <c r="BY2838" s="8">
        <v>42472</v>
      </c>
      <c r="BZ2838">
        <v>2.6293200000000001E-4</v>
      </c>
      <c r="CA2838" s="8">
        <v>42472</v>
      </c>
      <c r="CB2838">
        <v>1.2190000000000001E-6</v>
      </c>
      <c r="CC2838" s="8">
        <v>42472</v>
      </c>
      <c r="CD2838">
        <v>3.5990000000000002E-6</v>
      </c>
      <c r="CE2838" s="8">
        <v>42472</v>
      </c>
      <c r="CF2838">
        <v>1.4292600000000001E-4</v>
      </c>
      <c r="CG2838" s="8">
        <v>42472</v>
      </c>
      <c r="CH2838">
        <v>1.5588000000000001E-5</v>
      </c>
      <c r="CI2838" s="8">
        <v>42472</v>
      </c>
      <c r="CJ2838">
        <v>4.7740000000000004E-6</v>
      </c>
      <c r="CK2838" s="8">
        <v>42472</v>
      </c>
      <c r="CL2838">
        <v>4.08E-7</v>
      </c>
      <c r="CM2838" s="8">
        <v>42472</v>
      </c>
      <c r="CN2838">
        <v>1.7999999999999999E-8</v>
      </c>
      <c r="CS2838" s="8">
        <v>42472</v>
      </c>
      <c r="CT2838">
        <v>1.5024E-5</v>
      </c>
      <c r="CU2838" s="8">
        <v>42472</v>
      </c>
      <c r="CV2838">
        <v>2.131E-6</v>
      </c>
      <c r="CW2838" s="8">
        <v>42472</v>
      </c>
      <c r="CX2838">
        <v>9.4830000000000005E-6</v>
      </c>
      <c r="CY2838" s="8">
        <v>42472</v>
      </c>
      <c r="CZ2838">
        <v>1.505E-6</v>
      </c>
      <c r="DE2838" s="8">
        <v>42472</v>
      </c>
      <c r="DF2838">
        <v>4.4862400000000001E-4</v>
      </c>
      <c r="DG2838" s="8">
        <v>42472</v>
      </c>
      <c r="DH2838">
        <v>3.1800000000000002E-7</v>
      </c>
      <c r="DM2838" s="8">
        <v>42472</v>
      </c>
      <c r="DN2838">
        <v>6.0844899999999995E-4</v>
      </c>
      <c r="DO2838" s="8">
        <v>42472</v>
      </c>
      <c r="DP2838">
        <v>2.0470000000000001E-6</v>
      </c>
      <c r="DS2838" s="8">
        <v>42472</v>
      </c>
      <c r="DT2838">
        <v>2.1676700000000001E-4</v>
      </c>
      <c r="DU2838" s="8">
        <v>42472</v>
      </c>
      <c r="DV2838">
        <v>6.9100000000000003E-7</v>
      </c>
      <c r="EA2838" s="8">
        <v>42472</v>
      </c>
      <c r="EB2838">
        <v>5.1048999999999999E-5</v>
      </c>
      <c r="EI2838" s="8">
        <v>42472</v>
      </c>
      <c r="EJ2838">
        <v>8.9588999999999999E-5</v>
      </c>
      <c r="EM2838" s="8">
        <v>42472</v>
      </c>
      <c r="EN2838">
        <v>3.0769999999999999E-6</v>
      </c>
      <c r="EO2838" s="8">
        <v>42482</v>
      </c>
      <c r="EP2838">
        <v>3.6369999999999999E-5</v>
      </c>
      <c r="ES2838" s="8">
        <v>42472</v>
      </c>
      <c r="ET2838">
        <v>7.292E-5</v>
      </c>
      <c r="EY2838" s="8">
        <v>42482</v>
      </c>
      <c r="EZ2838">
        <v>2.16629E-4</v>
      </c>
      <c r="FE2838" s="8">
        <v>42482</v>
      </c>
      <c r="FF2838">
        <v>1.9820999999999999E-5</v>
      </c>
      <c r="FG2838" s="8">
        <v>42472</v>
      </c>
      <c r="FH2838">
        <v>9.7920000000000004E-6</v>
      </c>
      <c r="FI2838" s="8">
        <v>42472</v>
      </c>
      <c r="FJ2838">
        <v>1.2052000000000001E-5</v>
      </c>
      <c r="FO2838" s="8">
        <v>42472</v>
      </c>
      <c r="FP2838">
        <v>4.5451000000000002E-5</v>
      </c>
      <c r="FQ2838" s="8">
        <v>42472</v>
      </c>
      <c r="FR2838">
        <v>3.7092000000000003E-5</v>
      </c>
      <c r="FS2838" s="8">
        <v>42472</v>
      </c>
      <c r="FT2838">
        <v>1.485E-6</v>
      </c>
      <c r="FU2838" s="8">
        <v>42472</v>
      </c>
      <c r="FV2838">
        <v>6.0535000000000002E-5</v>
      </c>
      <c r="FY2838" s="8">
        <v>42472</v>
      </c>
      <c r="FZ2838">
        <v>1.3458200000000001E-4</v>
      </c>
      <c r="GC2838" s="8">
        <v>42472</v>
      </c>
      <c r="GD2838">
        <v>7.3479999999999998E-6</v>
      </c>
    </row>
    <row r="2839" spans="1:186" x14ac:dyDescent="0.25">
      <c r="A2839" s="8">
        <v>42473</v>
      </c>
      <c r="B2839">
        <v>5.6060000000000002E-6</v>
      </c>
      <c r="C2839" s="8">
        <v>42473</v>
      </c>
      <c r="D2839">
        <v>7.2089999999999999E-6</v>
      </c>
      <c r="I2839" s="8">
        <v>42473</v>
      </c>
      <c r="J2839">
        <v>2.2600000000000001E-7</v>
      </c>
      <c r="K2839" s="8">
        <v>42473</v>
      </c>
      <c r="L2839">
        <v>1.543E-5</v>
      </c>
      <c r="M2839" s="8">
        <v>42473</v>
      </c>
      <c r="N2839">
        <v>1.4258E-5</v>
      </c>
      <c r="O2839" s="8">
        <v>42473</v>
      </c>
      <c r="P2839">
        <v>7.3839999999999998E-5</v>
      </c>
      <c r="Q2839" s="8">
        <v>42473</v>
      </c>
      <c r="R2839">
        <v>1.9547000000000001E-5</v>
      </c>
      <c r="S2839" s="8">
        <v>42473</v>
      </c>
      <c r="T2839">
        <v>1.1215E-5</v>
      </c>
      <c r="AE2839" s="8">
        <v>42473</v>
      </c>
      <c r="AF2839">
        <v>9.2099999999999995E-7</v>
      </c>
      <c r="AG2839" s="8">
        <v>42485</v>
      </c>
      <c r="AH2839">
        <v>4.0651000000000001E-5</v>
      </c>
      <c r="BA2839" s="8">
        <v>42473</v>
      </c>
      <c r="BB2839">
        <v>5.7000000000000001E-8</v>
      </c>
      <c r="BE2839" s="8">
        <v>42473</v>
      </c>
      <c r="BF2839">
        <v>1.9981999999999999E-5</v>
      </c>
      <c r="BS2839" s="8">
        <v>42473</v>
      </c>
      <c r="BT2839">
        <v>1.2487500000000001E-4</v>
      </c>
      <c r="BW2839" s="8">
        <v>42473</v>
      </c>
      <c r="BX2839">
        <v>2.4116000000000001E-5</v>
      </c>
      <c r="BY2839" s="8">
        <v>42473</v>
      </c>
      <c r="BZ2839">
        <v>2.36813E-4</v>
      </c>
      <c r="CA2839" s="8">
        <v>42473</v>
      </c>
      <c r="CB2839">
        <v>1.2389999999999999E-6</v>
      </c>
      <c r="CC2839" s="8">
        <v>42473</v>
      </c>
      <c r="CD2839">
        <v>3.4850000000000001E-6</v>
      </c>
      <c r="CE2839" s="8">
        <v>42473</v>
      </c>
      <c r="CF2839">
        <v>1.35692E-4</v>
      </c>
      <c r="CG2839" s="8">
        <v>42473</v>
      </c>
      <c r="CH2839">
        <v>1.5109999999999999E-5</v>
      </c>
      <c r="CI2839" s="8">
        <v>42473</v>
      </c>
      <c r="CJ2839">
        <v>4.5800000000000002E-6</v>
      </c>
      <c r="CK2839" s="8">
        <v>42473</v>
      </c>
      <c r="CL2839">
        <v>4.01E-7</v>
      </c>
      <c r="CM2839" s="8">
        <v>42473</v>
      </c>
      <c r="CN2839">
        <v>1.7999999999999999E-8</v>
      </c>
      <c r="CS2839" s="8">
        <v>42473</v>
      </c>
      <c r="CT2839">
        <v>1.4739000000000001E-5</v>
      </c>
      <c r="CU2839" s="8">
        <v>42473</v>
      </c>
      <c r="CV2839">
        <v>2.114E-6</v>
      </c>
      <c r="CW2839" s="8">
        <v>42473</v>
      </c>
      <c r="CX2839">
        <v>9.1949999999999992E-6</v>
      </c>
      <c r="CY2839" s="8">
        <v>42473</v>
      </c>
      <c r="CZ2839">
        <v>1.5579999999999999E-6</v>
      </c>
      <c r="DE2839" s="8">
        <v>42473</v>
      </c>
      <c r="DF2839">
        <v>4.1593799999999997E-4</v>
      </c>
      <c r="DG2839" s="8">
        <v>42473</v>
      </c>
      <c r="DH2839">
        <v>3.1399999999999998E-7</v>
      </c>
      <c r="DM2839" s="8">
        <v>42473</v>
      </c>
      <c r="DN2839">
        <v>5.3026500000000003E-4</v>
      </c>
      <c r="DO2839" s="8">
        <v>42473</v>
      </c>
      <c r="DP2839">
        <v>1.99E-6</v>
      </c>
      <c r="DS2839" s="8">
        <v>42473</v>
      </c>
      <c r="DT2839">
        <v>2.09063E-4</v>
      </c>
      <c r="DU2839" s="8">
        <v>42473</v>
      </c>
      <c r="DV2839">
        <v>6.7199999999999998E-7</v>
      </c>
      <c r="EA2839" s="8">
        <v>42473</v>
      </c>
      <c r="EB2839">
        <v>5.0522000000000002E-5</v>
      </c>
      <c r="EI2839" s="8">
        <v>42473</v>
      </c>
      <c r="EJ2839">
        <v>8.2732999999999995E-5</v>
      </c>
      <c r="EM2839" s="8">
        <v>42473</v>
      </c>
      <c r="EN2839">
        <v>2.9859999999999999E-6</v>
      </c>
      <c r="EO2839" s="8">
        <v>42485</v>
      </c>
      <c r="EP2839">
        <v>3.7552999999999998E-5</v>
      </c>
      <c r="ES2839" s="8">
        <v>42473</v>
      </c>
      <c r="ET2839">
        <v>6.8367000000000005E-5</v>
      </c>
      <c r="EY2839" s="8">
        <v>42485</v>
      </c>
      <c r="EZ2839">
        <v>2.20712E-4</v>
      </c>
      <c r="FE2839" s="8">
        <v>42485</v>
      </c>
      <c r="FF2839">
        <v>2.1386000000000002E-5</v>
      </c>
      <c r="FG2839" s="8">
        <v>42473</v>
      </c>
      <c r="FH2839">
        <v>9.5410000000000006E-6</v>
      </c>
      <c r="FI2839" s="8">
        <v>42473</v>
      </c>
      <c r="FJ2839">
        <v>1.1601E-5</v>
      </c>
      <c r="FO2839" s="8">
        <v>42473</v>
      </c>
      <c r="FP2839">
        <v>4.4441999999999999E-5</v>
      </c>
      <c r="FQ2839" s="8">
        <v>42473</v>
      </c>
      <c r="FR2839">
        <v>3.5612999999999999E-5</v>
      </c>
      <c r="FS2839" s="8">
        <v>42473</v>
      </c>
      <c r="FT2839">
        <v>1.4619999999999999E-6</v>
      </c>
      <c r="FU2839" s="8">
        <v>42473</v>
      </c>
      <c r="FV2839">
        <v>5.6266E-5</v>
      </c>
      <c r="FY2839" s="8">
        <v>42473</v>
      </c>
      <c r="FZ2839">
        <v>1.3584299999999999E-4</v>
      </c>
      <c r="GC2839" s="8">
        <v>42473</v>
      </c>
      <c r="GD2839">
        <v>7.2250000000000003E-6</v>
      </c>
    </row>
    <row r="2840" spans="1:186" x14ac:dyDescent="0.25">
      <c r="A2840" s="8">
        <v>42474</v>
      </c>
      <c r="B2840">
        <v>5.5849999999999999E-6</v>
      </c>
      <c r="C2840" s="8">
        <v>42474</v>
      </c>
      <c r="D2840">
        <v>7.1119999999999998E-6</v>
      </c>
      <c r="I2840" s="8">
        <v>42474</v>
      </c>
      <c r="J2840">
        <v>2.2499999999999999E-7</v>
      </c>
      <c r="K2840" s="8">
        <v>42474</v>
      </c>
      <c r="L2840">
        <v>1.4973999999999999E-5</v>
      </c>
      <c r="M2840" s="8">
        <v>42474</v>
      </c>
      <c r="N2840">
        <v>1.3752E-5</v>
      </c>
      <c r="O2840" s="8">
        <v>42474</v>
      </c>
      <c r="P2840">
        <v>7.2675000000000005E-5</v>
      </c>
      <c r="Q2840" s="8">
        <v>42474</v>
      </c>
      <c r="R2840">
        <v>2.0472E-5</v>
      </c>
      <c r="S2840" s="8">
        <v>42474</v>
      </c>
      <c r="T2840">
        <v>1.0944999999999999E-5</v>
      </c>
      <c r="AE2840" s="8">
        <v>42474</v>
      </c>
      <c r="AF2840">
        <v>9.02E-7</v>
      </c>
      <c r="AG2840" s="8">
        <v>42486</v>
      </c>
      <c r="AH2840">
        <v>3.9237999999999999E-5</v>
      </c>
      <c r="BA2840" s="8">
        <v>42474</v>
      </c>
      <c r="BB2840">
        <v>5.8000000000000003E-8</v>
      </c>
      <c r="BE2840" s="8">
        <v>42474</v>
      </c>
      <c r="BF2840">
        <v>1.9945E-5</v>
      </c>
      <c r="BS2840" s="8">
        <v>42474</v>
      </c>
      <c r="BT2840">
        <v>1.23464E-4</v>
      </c>
      <c r="BW2840" s="8">
        <v>42474</v>
      </c>
      <c r="BX2840">
        <v>2.3115000000000001E-5</v>
      </c>
      <c r="BY2840" s="8">
        <v>42474</v>
      </c>
      <c r="BZ2840">
        <v>2.27161E-4</v>
      </c>
      <c r="CA2840" s="8">
        <v>42474</v>
      </c>
      <c r="CB2840">
        <v>1.2160000000000001E-6</v>
      </c>
      <c r="CC2840" s="8">
        <v>42474</v>
      </c>
      <c r="CD2840">
        <v>3.4979999999999998E-6</v>
      </c>
      <c r="CE2840" s="8">
        <v>42474</v>
      </c>
      <c r="CF2840">
        <v>1.3717199999999999E-4</v>
      </c>
      <c r="CG2840" s="8">
        <v>42474</v>
      </c>
      <c r="CH2840">
        <v>1.4927E-5</v>
      </c>
      <c r="CI2840" s="8">
        <v>42474</v>
      </c>
      <c r="CJ2840">
        <v>4.6990000000000002E-6</v>
      </c>
      <c r="CK2840" s="8">
        <v>42474</v>
      </c>
      <c r="CL2840">
        <v>4.0600000000000001E-7</v>
      </c>
      <c r="CM2840" s="8">
        <v>42474</v>
      </c>
      <c r="CN2840">
        <v>1.7E-8</v>
      </c>
      <c r="CS2840" s="8">
        <v>42474</v>
      </c>
      <c r="CT2840">
        <v>1.4487999999999999E-5</v>
      </c>
      <c r="CU2840" s="8">
        <v>42474</v>
      </c>
      <c r="CV2840">
        <v>2.1610000000000001E-6</v>
      </c>
      <c r="CW2840" s="8">
        <v>42474</v>
      </c>
      <c r="CX2840">
        <v>9.2070000000000001E-6</v>
      </c>
      <c r="CY2840" s="8">
        <v>42474</v>
      </c>
      <c r="CZ2840">
        <v>1.482E-6</v>
      </c>
      <c r="DE2840" s="8">
        <v>42474</v>
      </c>
      <c r="DF2840">
        <v>4.0098899999999998E-4</v>
      </c>
      <c r="DG2840" s="8">
        <v>42474</v>
      </c>
      <c r="DH2840">
        <v>3.1699999999999999E-7</v>
      </c>
      <c r="DM2840" s="8">
        <v>42474</v>
      </c>
      <c r="DN2840">
        <v>5.0613199999999996E-4</v>
      </c>
      <c r="DO2840" s="8">
        <v>42474</v>
      </c>
      <c r="DP2840">
        <v>1.9470000000000002E-6</v>
      </c>
      <c r="DS2840" s="8">
        <v>42474</v>
      </c>
      <c r="DT2840">
        <v>2.0351200000000001E-4</v>
      </c>
      <c r="DU2840" s="8">
        <v>42474</v>
      </c>
      <c r="DV2840">
        <v>6.7400000000000003E-7</v>
      </c>
      <c r="EA2840" s="8">
        <v>42474</v>
      </c>
      <c r="EB2840">
        <v>4.6576999999999998E-5</v>
      </c>
      <c r="EI2840" s="8">
        <v>42474</v>
      </c>
      <c r="EJ2840">
        <v>1.04639E-4</v>
      </c>
      <c r="EM2840" s="8">
        <v>42474</v>
      </c>
      <c r="EN2840">
        <v>2.9720000000000001E-6</v>
      </c>
      <c r="EO2840" s="8">
        <v>42486</v>
      </c>
      <c r="EP2840">
        <v>3.6035999999999999E-5</v>
      </c>
      <c r="ES2840" s="8">
        <v>42474</v>
      </c>
      <c r="ET2840">
        <v>6.6563000000000006E-5</v>
      </c>
      <c r="EY2840" s="8">
        <v>42486</v>
      </c>
      <c r="EZ2840">
        <v>2.15121E-4</v>
      </c>
      <c r="FE2840" s="8">
        <v>42486</v>
      </c>
      <c r="FF2840">
        <v>2.1327000000000001E-5</v>
      </c>
      <c r="FG2840" s="8">
        <v>42474</v>
      </c>
      <c r="FH2840">
        <v>9.2890000000000003E-6</v>
      </c>
      <c r="FI2840" s="8">
        <v>42474</v>
      </c>
      <c r="FJ2840">
        <v>1.1708999999999999E-5</v>
      </c>
      <c r="FO2840" s="8">
        <v>42474</v>
      </c>
      <c r="FP2840">
        <v>4.2713000000000003E-5</v>
      </c>
      <c r="FQ2840" s="8">
        <v>42474</v>
      </c>
      <c r="FR2840">
        <v>3.4789999999999997E-5</v>
      </c>
      <c r="FS2840" s="8">
        <v>42474</v>
      </c>
      <c r="FT2840">
        <v>1.497E-6</v>
      </c>
      <c r="FU2840" s="8">
        <v>42474</v>
      </c>
      <c r="FV2840">
        <v>5.4595999999999997E-5</v>
      </c>
      <c r="FY2840" s="8">
        <v>42474</v>
      </c>
      <c r="FZ2840">
        <v>1.3461899999999999E-4</v>
      </c>
      <c r="GC2840" s="8">
        <v>42474</v>
      </c>
      <c r="GD2840">
        <v>7.3649999999999998E-6</v>
      </c>
    </row>
    <row r="2841" spans="1:186" x14ac:dyDescent="0.25">
      <c r="A2841" s="8">
        <v>42475</v>
      </c>
      <c r="B2841">
        <v>6.1020000000000002E-6</v>
      </c>
      <c r="C2841" s="8">
        <v>42475</v>
      </c>
      <c r="D2841">
        <v>7.1579999999999999E-6</v>
      </c>
      <c r="I2841" s="8">
        <v>42475</v>
      </c>
      <c r="J2841">
        <v>2.2600000000000001E-7</v>
      </c>
      <c r="K2841" s="8">
        <v>42475</v>
      </c>
      <c r="L2841">
        <v>1.5423000000000001E-5</v>
      </c>
      <c r="M2841" s="8">
        <v>42475</v>
      </c>
      <c r="N2841">
        <v>1.3040999999999999E-5</v>
      </c>
      <c r="O2841" s="8">
        <v>42475</v>
      </c>
      <c r="P2841">
        <v>7.2495000000000003E-5</v>
      </c>
      <c r="Q2841" s="8">
        <v>42475</v>
      </c>
      <c r="R2841">
        <v>1.9485000000000001E-5</v>
      </c>
      <c r="S2841" s="8">
        <v>42475</v>
      </c>
      <c r="T2841">
        <v>1.0723999999999999E-5</v>
      </c>
      <c r="AE2841" s="8">
        <v>42475</v>
      </c>
      <c r="AF2841">
        <v>8.9500000000000001E-7</v>
      </c>
      <c r="AG2841" s="8">
        <v>42487</v>
      </c>
      <c r="AH2841">
        <v>3.8794999999999997E-5</v>
      </c>
      <c r="BA2841" s="8">
        <v>42475</v>
      </c>
      <c r="BB2841">
        <v>5.4E-8</v>
      </c>
      <c r="BE2841" s="8">
        <v>42475</v>
      </c>
      <c r="BF2841">
        <v>1.9287E-5</v>
      </c>
      <c r="BS2841" s="8">
        <v>42475</v>
      </c>
      <c r="BT2841">
        <v>1.2116999999999999E-4</v>
      </c>
      <c r="BW2841" s="8">
        <v>42475</v>
      </c>
      <c r="BX2841">
        <v>2.3034E-5</v>
      </c>
      <c r="BY2841" s="8">
        <v>42475</v>
      </c>
      <c r="BZ2841">
        <v>2.4010599999999999E-4</v>
      </c>
      <c r="CA2841" s="8">
        <v>42475</v>
      </c>
      <c r="CB2841">
        <v>1.1990000000000001E-6</v>
      </c>
      <c r="CC2841" s="8">
        <v>42475</v>
      </c>
      <c r="CD2841">
        <v>3.49E-6</v>
      </c>
      <c r="CE2841" s="8">
        <v>42475</v>
      </c>
      <c r="CF2841">
        <v>1.38119E-4</v>
      </c>
      <c r="CG2841" s="8">
        <v>42475</v>
      </c>
      <c r="CH2841">
        <v>1.4686E-5</v>
      </c>
      <c r="CI2841" s="8">
        <v>42475</v>
      </c>
      <c r="CJ2841">
        <v>4.9339999999999997E-6</v>
      </c>
      <c r="CK2841" s="8">
        <v>42475</v>
      </c>
      <c r="CL2841">
        <v>4.0600000000000001E-7</v>
      </c>
      <c r="CM2841" s="8">
        <v>42475</v>
      </c>
      <c r="CN2841">
        <v>1.7E-8</v>
      </c>
      <c r="CS2841" s="8">
        <v>42475</v>
      </c>
      <c r="CT2841">
        <v>1.4552999999999999E-5</v>
      </c>
      <c r="CU2841" s="8">
        <v>42475</v>
      </c>
      <c r="CV2841">
        <v>2.1490000000000001E-6</v>
      </c>
      <c r="CW2841" s="8">
        <v>42475</v>
      </c>
      <c r="CX2841">
        <v>8.8980000000000002E-6</v>
      </c>
      <c r="CY2841" s="8">
        <v>42475</v>
      </c>
      <c r="CZ2841">
        <v>1.6810000000000001E-6</v>
      </c>
      <c r="DE2841" s="8">
        <v>42475</v>
      </c>
      <c r="DF2841">
        <v>4.0769200000000003E-4</v>
      </c>
      <c r="DG2841" s="8">
        <v>42475</v>
      </c>
      <c r="DH2841">
        <v>3.1300000000000001E-7</v>
      </c>
      <c r="DM2841" s="8">
        <v>42475</v>
      </c>
      <c r="DN2841">
        <v>5.3685899999999999E-4</v>
      </c>
      <c r="DO2841" s="8">
        <v>42475</v>
      </c>
      <c r="DP2841">
        <v>1.9199999999999998E-6</v>
      </c>
      <c r="DS2841" s="8">
        <v>42475</v>
      </c>
      <c r="DT2841">
        <v>1.9747100000000001E-4</v>
      </c>
      <c r="DU2841" s="8">
        <v>42475</v>
      </c>
      <c r="DV2841">
        <v>6.75E-7</v>
      </c>
      <c r="EA2841" s="8">
        <v>42475</v>
      </c>
      <c r="EB2841">
        <v>5.2596000000000003E-5</v>
      </c>
      <c r="EI2841" s="8">
        <v>42475</v>
      </c>
      <c r="EJ2841">
        <v>1.07503E-4</v>
      </c>
      <c r="EM2841" s="8">
        <v>42475</v>
      </c>
      <c r="EN2841">
        <v>2.9869999999999999E-6</v>
      </c>
      <c r="EO2841" s="8">
        <v>42487</v>
      </c>
      <c r="EP2841">
        <v>3.57E-5</v>
      </c>
      <c r="ES2841" s="8">
        <v>42475</v>
      </c>
      <c r="ET2841">
        <v>1.21583E-4</v>
      </c>
      <c r="EY2841" s="8">
        <v>42487</v>
      </c>
      <c r="EZ2841">
        <v>3.0059500000000002E-4</v>
      </c>
      <c r="FE2841" s="8">
        <v>42487</v>
      </c>
      <c r="FF2841">
        <v>2.109E-5</v>
      </c>
      <c r="FG2841" s="8">
        <v>42475</v>
      </c>
      <c r="FH2841">
        <v>9.0580000000000004E-6</v>
      </c>
      <c r="FI2841" s="8">
        <v>42475</v>
      </c>
      <c r="FJ2841">
        <v>1.1338999999999999E-5</v>
      </c>
      <c r="FO2841" s="8">
        <v>42475</v>
      </c>
      <c r="FP2841">
        <v>4.2914000000000003E-5</v>
      </c>
      <c r="FQ2841" s="8">
        <v>42475</v>
      </c>
      <c r="FR2841">
        <v>3.6525E-5</v>
      </c>
      <c r="FS2841" s="8">
        <v>42475</v>
      </c>
      <c r="FT2841">
        <v>1.466E-6</v>
      </c>
      <c r="FU2841" s="8">
        <v>42475</v>
      </c>
      <c r="FV2841">
        <v>5.5136000000000002E-5</v>
      </c>
      <c r="FY2841" s="8">
        <v>42475</v>
      </c>
      <c r="FZ2841">
        <v>1.30254E-4</v>
      </c>
      <c r="GC2841" s="8">
        <v>42475</v>
      </c>
      <c r="GD2841">
        <v>7.25E-6</v>
      </c>
    </row>
    <row r="2842" spans="1:186" x14ac:dyDescent="0.25">
      <c r="A2842" s="8">
        <v>42478</v>
      </c>
      <c r="B2842">
        <v>6.5370000000000003E-6</v>
      </c>
      <c r="C2842" s="8">
        <v>42478</v>
      </c>
      <c r="D2842">
        <v>7.0110000000000003E-6</v>
      </c>
      <c r="I2842" s="8">
        <v>42478</v>
      </c>
      <c r="J2842">
        <v>2.0200000000000001E-7</v>
      </c>
      <c r="K2842" s="8">
        <v>42478</v>
      </c>
      <c r="L2842">
        <v>1.5058999999999999E-5</v>
      </c>
      <c r="M2842" s="8">
        <v>42478</v>
      </c>
      <c r="N2842">
        <v>1.273E-5</v>
      </c>
      <c r="O2842" s="8">
        <v>42478</v>
      </c>
      <c r="P2842">
        <v>6.9915999999999999E-5</v>
      </c>
      <c r="Q2842" s="8">
        <v>42478</v>
      </c>
      <c r="R2842">
        <v>1.9860999999999998E-5</v>
      </c>
      <c r="S2842" s="8">
        <v>42478</v>
      </c>
      <c r="T2842">
        <v>9.5400000000000001E-6</v>
      </c>
      <c r="AE2842" s="8">
        <v>42478</v>
      </c>
      <c r="AF2842">
        <v>8.3600000000000002E-7</v>
      </c>
      <c r="AG2842" s="8">
        <v>42488</v>
      </c>
      <c r="AH2842">
        <v>3.9419000000000003E-5</v>
      </c>
      <c r="BA2842" s="8">
        <v>42478</v>
      </c>
      <c r="BB2842">
        <v>4.9999999999999998E-8</v>
      </c>
      <c r="BE2842" s="8">
        <v>42478</v>
      </c>
      <c r="BF2842">
        <v>1.9110000000000002E-5</v>
      </c>
      <c r="BS2842" s="8">
        <v>42478</v>
      </c>
      <c r="BT2842">
        <v>1.22013E-4</v>
      </c>
      <c r="BW2842" s="8">
        <v>42478</v>
      </c>
      <c r="BX2842">
        <v>2.2433999999999999E-5</v>
      </c>
      <c r="BY2842" s="8">
        <v>42478</v>
      </c>
      <c r="BZ2842">
        <v>2.3704100000000001E-4</v>
      </c>
      <c r="CA2842" s="8">
        <v>42478</v>
      </c>
      <c r="CB2842">
        <v>1.1599999999999999E-6</v>
      </c>
      <c r="CC2842" s="8">
        <v>42478</v>
      </c>
      <c r="CD2842">
        <v>3.3440000000000001E-6</v>
      </c>
      <c r="CE2842" s="8">
        <v>42478</v>
      </c>
      <c r="CF2842">
        <v>1.3076E-4</v>
      </c>
      <c r="CG2842" s="8">
        <v>42478</v>
      </c>
      <c r="CH2842">
        <v>1.7693000000000002E-5</v>
      </c>
      <c r="CI2842" s="8">
        <v>42478</v>
      </c>
      <c r="CJ2842">
        <v>4.8359999999999999E-6</v>
      </c>
      <c r="CK2842" s="8">
        <v>42478</v>
      </c>
      <c r="CL2842">
        <v>3.8299999999999998E-7</v>
      </c>
      <c r="CM2842" s="8">
        <v>42478</v>
      </c>
      <c r="CN2842">
        <v>1.6000000000000001E-8</v>
      </c>
      <c r="CS2842" s="8">
        <v>42478</v>
      </c>
      <c r="CT2842">
        <v>1.4100000000000001E-5</v>
      </c>
      <c r="CU2842" s="8">
        <v>42478</v>
      </c>
      <c r="CV2842">
        <v>2.04E-6</v>
      </c>
      <c r="CW2842" s="8">
        <v>42478</v>
      </c>
      <c r="CX2842">
        <v>8.6670000000000002E-6</v>
      </c>
      <c r="CY2842" s="8">
        <v>42478</v>
      </c>
      <c r="CZ2842">
        <v>1.6080000000000001E-6</v>
      </c>
      <c r="DE2842" s="8">
        <v>42478</v>
      </c>
      <c r="DF2842">
        <v>3.9875400000000002E-4</v>
      </c>
      <c r="DG2842" s="8">
        <v>42478</v>
      </c>
      <c r="DH2842">
        <v>2.6E-7</v>
      </c>
      <c r="DM2842" s="8">
        <v>42478</v>
      </c>
      <c r="DN2842">
        <v>6.1241599999999996E-4</v>
      </c>
      <c r="DO2842" s="8">
        <v>42478</v>
      </c>
      <c r="DP2842">
        <v>1.7099999999999999E-6</v>
      </c>
      <c r="DS2842" s="8">
        <v>42478</v>
      </c>
      <c r="DT2842">
        <v>2.14312E-4</v>
      </c>
      <c r="DU2842" s="8">
        <v>42478</v>
      </c>
      <c r="DV2842">
        <v>6.5899999999999996E-7</v>
      </c>
      <c r="EA2842" s="8">
        <v>42478</v>
      </c>
      <c r="EB2842">
        <v>5.1372999999999998E-5</v>
      </c>
      <c r="EI2842" s="8">
        <v>42478</v>
      </c>
      <c r="EJ2842">
        <v>1.03958E-4</v>
      </c>
      <c r="EM2842" s="8">
        <v>42478</v>
      </c>
      <c r="EN2842">
        <v>2.7429999999999998E-6</v>
      </c>
      <c r="EO2842" s="8">
        <v>42488</v>
      </c>
      <c r="EP2842">
        <v>3.6165999999999999E-5</v>
      </c>
      <c r="ES2842" s="8">
        <v>42478</v>
      </c>
      <c r="ET2842">
        <v>1.20677E-4</v>
      </c>
      <c r="EY2842" s="8">
        <v>42488</v>
      </c>
      <c r="EZ2842">
        <v>2.8720299999999998E-4</v>
      </c>
      <c r="FE2842" s="8">
        <v>42488</v>
      </c>
      <c r="FF2842">
        <v>2.1365E-5</v>
      </c>
      <c r="FG2842" s="8">
        <v>42478</v>
      </c>
      <c r="FH2842">
        <v>8.3860000000000007E-6</v>
      </c>
      <c r="FI2842" s="8">
        <v>42478</v>
      </c>
      <c r="FJ2842">
        <v>1.0858E-5</v>
      </c>
      <c r="FO2842" s="8">
        <v>42478</v>
      </c>
      <c r="FP2842">
        <v>4.2391999999999997E-5</v>
      </c>
      <c r="FQ2842" s="8">
        <v>42478</v>
      </c>
      <c r="FR2842">
        <v>3.6652000000000001E-5</v>
      </c>
      <c r="FS2842" s="8">
        <v>42478</v>
      </c>
      <c r="FT2842">
        <v>1.322E-6</v>
      </c>
      <c r="FU2842" s="8">
        <v>42478</v>
      </c>
      <c r="FV2842">
        <v>5.4453999999999997E-5</v>
      </c>
      <c r="FY2842" s="8">
        <v>42478</v>
      </c>
      <c r="FZ2842">
        <v>1.26842E-4</v>
      </c>
      <c r="GC2842" s="8">
        <v>42478</v>
      </c>
      <c r="GD2842">
        <v>6.8990000000000004E-6</v>
      </c>
    </row>
    <row r="2843" spans="1:186" x14ac:dyDescent="0.25">
      <c r="A2843" s="8">
        <v>42479</v>
      </c>
      <c r="B2843">
        <v>6.5270000000000004E-6</v>
      </c>
      <c r="C2843" s="8">
        <v>42479</v>
      </c>
      <c r="D2843">
        <v>6.9349999999999997E-6</v>
      </c>
      <c r="I2843" s="8">
        <v>42479</v>
      </c>
      <c r="J2843">
        <v>1.9600000000000001E-7</v>
      </c>
      <c r="K2843" s="8">
        <v>42479</v>
      </c>
      <c r="L2843">
        <v>1.4358999999999999E-5</v>
      </c>
      <c r="M2843" s="8">
        <v>42479</v>
      </c>
      <c r="N2843">
        <v>1.3353000000000001E-5</v>
      </c>
      <c r="O2843" s="8">
        <v>42479</v>
      </c>
      <c r="P2843">
        <v>6.8417000000000006E-5</v>
      </c>
      <c r="Q2843" s="8">
        <v>42479</v>
      </c>
      <c r="R2843">
        <v>1.9544000000000001E-5</v>
      </c>
      <c r="S2843" s="8">
        <v>42479</v>
      </c>
      <c r="T2843">
        <v>9.7580000000000004E-6</v>
      </c>
      <c r="AE2843" s="8">
        <v>42479</v>
      </c>
      <c r="AF2843">
        <v>8.1500000000000003E-7</v>
      </c>
      <c r="AG2843" s="8">
        <v>42489</v>
      </c>
      <c r="AH2843">
        <v>3.7326000000000001E-5</v>
      </c>
      <c r="BA2843" s="8">
        <v>42479</v>
      </c>
      <c r="BB2843">
        <v>4.8E-8</v>
      </c>
      <c r="BE2843" s="8">
        <v>42479</v>
      </c>
      <c r="BF2843">
        <v>1.8247999999999999E-5</v>
      </c>
      <c r="BS2843" s="8">
        <v>42479</v>
      </c>
      <c r="BT2843">
        <v>1.16453E-4</v>
      </c>
      <c r="BW2843" s="8">
        <v>42479</v>
      </c>
      <c r="BX2843">
        <v>2.1911000000000001E-5</v>
      </c>
      <c r="BY2843" s="8">
        <v>42479</v>
      </c>
      <c r="BZ2843">
        <v>2.4573800000000001E-4</v>
      </c>
      <c r="CA2843" s="8">
        <v>42479</v>
      </c>
      <c r="CB2843">
        <v>1.1969999999999999E-6</v>
      </c>
      <c r="CC2843" s="8">
        <v>42479</v>
      </c>
      <c r="CD2843">
        <v>3.241E-6</v>
      </c>
      <c r="CE2843" s="8">
        <v>42479</v>
      </c>
      <c r="CF2843">
        <v>1.2598000000000001E-4</v>
      </c>
      <c r="CG2843" s="8">
        <v>42479</v>
      </c>
      <c r="CH2843">
        <v>2.2215999999999999E-5</v>
      </c>
      <c r="CI2843" s="8">
        <v>42479</v>
      </c>
      <c r="CJ2843">
        <v>7.2849999999999997E-6</v>
      </c>
      <c r="CK2843" s="8">
        <v>42479</v>
      </c>
      <c r="CL2843">
        <v>3.72E-7</v>
      </c>
      <c r="CM2843" s="8">
        <v>42479</v>
      </c>
      <c r="CN2843">
        <v>1.4999999999999999E-8</v>
      </c>
      <c r="CS2843" s="8">
        <v>42479</v>
      </c>
      <c r="CT2843">
        <v>1.3835000000000001E-5</v>
      </c>
      <c r="CU2843" s="8">
        <v>42479</v>
      </c>
      <c r="CV2843">
        <v>2.0269999999999998E-6</v>
      </c>
      <c r="CW2843" s="8">
        <v>42479</v>
      </c>
      <c r="CX2843">
        <v>9.0210000000000005E-6</v>
      </c>
      <c r="CY2843" s="8">
        <v>42479</v>
      </c>
      <c r="CZ2843">
        <v>1.5710000000000001E-6</v>
      </c>
      <c r="DE2843" s="8">
        <v>42479</v>
      </c>
      <c r="DF2843">
        <v>3.7989499999999999E-4</v>
      </c>
      <c r="DG2843" s="8">
        <v>42479</v>
      </c>
      <c r="DH2843">
        <v>2.5199999999999998E-7</v>
      </c>
      <c r="DM2843" s="8">
        <v>42479</v>
      </c>
      <c r="DN2843">
        <v>5.5514099999999999E-4</v>
      </c>
      <c r="DO2843" s="8">
        <v>42479</v>
      </c>
      <c r="DP2843">
        <v>1.68E-6</v>
      </c>
      <c r="DS2843" s="8">
        <v>42479</v>
      </c>
      <c r="DT2843">
        <v>2.7676600000000001E-4</v>
      </c>
      <c r="DU2843" s="8">
        <v>42479</v>
      </c>
      <c r="DV2843">
        <v>6.44E-7</v>
      </c>
      <c r="EA2843" s="8">
        <v>42479</v>
      </c>
      <c r="EB2843">
        <v>4.8633E-5</v>
      </c>
      <c r="EI2843" s="8">
        <v>42479</v>
      </c>
      <c r="EJ2843">
        <v>9.7620000000000004E-5</v>
      </c>
      <c r="EM2843" s="8">
        <v>42479</v>
      </c>
      <c r="EN2843">
        <v>2.7E-6</v>
      </c>
      <c r="EO2843" s="8">
        <v>42489</v>
      </c>
      <c r="EP2843">
        <v>3.5407999999999997E-5</v>
      </c>
      <c r="ES2843" s="8">
        <v>42479</v>
      </c>
      <c r="ET2843">
        <v>1.1989699999999999E-4</v>
      </c>
      <c r="EY2843" s="8">
        <v>42489</v>
      </c>
      <c r="EZ2843">
        <v>2.8392499999999998E-4</v>
      </c>
      <c r="FE2843" s="8">
        <v>42489</v>
      </c>
      <c r="FF2843">
        <v>2.0665E-5</v>
      </c>
      <c r="FG2843" s="8">
        <v>42479</v>
      </c>
      <c r="FH2843">
        <v>8.0620000000000001E-6</v>
      </c>
      <c r="FI2843" s="8">
        <v>42479</v>
      </c>
      <c r="FJ2843">
        <v>1.0613E-5</v>
      </c>
      <c r="FO2843" s="8">
        <v>42479</v>
      </c>
      <c r="FP2843">
        <v>4.4901999999999998E-5</v>
      </c>
      <c r="FQ2843" s="8">
        <v>42479</v>
      </c>
      <c r="FR2843">
        <v>3.4811000000000003E-5</v>
      </c>
      <c r="FS2843" s="8">
        <v>42479</v>
      </c>
      <c r="FT2843">
        <v>1.263E-6</v>
      </c>
      <c r="FU2843" s="8">
        <v>42479</v>
      </c>
      <c r="FV2843">
        <v>5.0781000000000001E-5</v>
      </c>
      <c r="FY2843" s="8">
        <v>42479</v>
      </c>
      <c r="FZ2843">
        <v>1.22433E-4</v>
      </c>
      <c r="GC2843" s="8">
        <v>42479</v>
      </c>
      <c r="GD2843">
        <v>6.8029999999999999E-6</v>
      </c>
    </row>
    <row r="2844" spans="1:186" x14ac:dyDescent="0.25">
      <c r="A2844" s="8">
        <v>42480</v>
      </c>
      <c r="B2844">
        <v>6.4649999999999999E-6</v>
      </c>
      <c r="C2844" s="8">
        <v>42480</v>
      </c>
      <c r="D2844">
        <v>5.6119999999999998E-6</v>
      </c>
      <c r="I2844" s="8">
        <v>42480</v>
      </c>
      <c r="J2844">
        <v>2.03E-7</v>
      </c>
      <c r="K2844" s="8">
        <v>42480</v>
      </c>
      <c r="L2844">
        <v>1.3579E-5</v>
      </c>
      <c r="M2844" s="8">
        <v>42480</v>
      </c>
      <c r="N2844">
        <v>1.2957E-5</v>
      </c>
      <c r="O2844" s="8">
        <v>42480</v>
      </c>
      <c r="P2844">
        <v>6.6616000000000001E-5</v>
      </c>
      <c r="Q2844" s="8">
        <v>42480</v>
      </c>
      <c r="R2844">
        <v>1.9939999999999999E-5</v>
      </c>
      <c r="S2844" s="8">
        <v>42480</v>
      </c>
      <c r="T2844">
        <v>9.5470000000000002E-6</v>
      </c>
      <c r="AE2844" s="8">
        <v>42480</v>
      </c>
      <c r="AF2844">
        <v>7.8800000000000002E-7</v>
      </c>
      <c r="AG2844" s="8">
        <v>42492</v>
      </c>
      <c r="AH2844">
        <v>3.9975999999999998E-5</v>
      </c>
      <c r="BA2844" s="8">
        <v>42480</v>
      </c>
      <c r="BB2844">
        <v>4.9999999999999998E-8</v>
      </c>
      <c r="BE2844" s="8">
        <v>42480</v>
      </c>
      <c r="BF2844">
        <v>1.9049E-5</v>
      </c>
      <c r="BS2844" s="8">
        <v>42480</v>
      </c>
      <c r="BT2844">
        <v>1.13726E-4</v>
      </c>
      <c r="BW2844" s="8">
        <v>42480</v>
      </c>
      <c r="BX2844">
        <v>1.9199E-5</v>
      </c>
      <c r="BY2844" s="8">
        <v>42480</v>
      </c>
      <c r="BZ2844">
        <v>2.2279E-4</v>
      </c>
      <c r="CA2844" s="8">
        <v>42480</v>
      </c>
      <c r="CB2844">
        <v>1.203E-6</v>
      </c>
      <c r="CC2844" s="8">
        <v>42480</v>
      </c>
      <c r="CD2844">
        <v>3.2509999999999999E-6</v>
      </c>
      <c r="CE2844" s="8">
        <v>42480</v>
      </c>
      <c r="CF2844">
        <v>1.2499000000000001E-4</v>
      </c>
      <c r="CG2844" s="8">
        <v>42480</v>
      </c>
      <c r="CH2844">
        <v>2.0984000000000001E-5</v>
      </c>
      <c r="CI2844" s="8">
        <v>42480</v>
      </c>
      <c r="CJ2844">
        <v>7.0339999999999999E-6</v>
      </c>
      <c r="CK2844" s="8">
        <v>42480</v>
      </c>
      <c r="CL2844">
        <v>3.72E-7</v>
      </c>
      <c r="CM2844" s="8">
        <v>42480</v>
      </c>
      <c r="CN2844">
        <v>1.4E-8</v>
      </c>
      <c r="CS2844" s="8">
        <v>42480</v>
      </c>
      <c r="CT2844">
        <v>1.3896E-5</v>
      </c>
      <c r="CU2844" s="8">
        <v>42480</v>
      </c>
      <c r="CV2844">
        <v>1.9769999999999999E-6</v>
      </c>
      <c r="CW2844" s="8">
        <v>42480</v>
      </c>
      <c r="CX2844">
        <v>8.9740000000000008E-6</v>
      </c>
      <c r="CY2844" s="8">
        <v>42480</v>
      </c>
      <c r="CZ2844">
        <v>1.5260000000000001E-6</v>
      </c>
      <c r="DE2844" s="8">
        <v>42480</v>
      </c>
      <c r="DF2844">
        <v>3.6076800000000003E-4</v>
      </c>
      <c r="DG2844" s="8">
        <v>42480</v>
      </c>
      <c r="DH2844">
        <v>2.5699999999999999E-7</v>
      </c>
      <c r="DM2844" s="8">
        <v>42480</v>
      </c>
      <c r="DN2844">
        <v>4.9587000000000003E-4</v>
      </c>
      <c r="DO2844" s="8">
        <v>42480</v>
      </c>
      <c r="DP2844">
        <v>1.79E-6</v>
      </c>
      <c r="DS2844" s="8">
        <v>42480</v>
      </c>
      <c r="DT2844">
        <v>2.6559400000000002E-4</v>
      </c>
      <c r="DU2844" s="8">
        <v>42480</v>
      </c>
      <c r="DV2844">
        <v>6.4000000000000001E-7</v>
      </c>
      <c r="EA2844" s="8">
        <v>42480</v>
      </c>
      <c r="EB2844">
        <v>4.7907000000000001E-5</v>
      </c>
      <c r="EI2844" s="8">
        <v>42480</v>
      </c>
      <c r="EJ2844">
        <v>9.1781999999999996E-5</v>
      </c>
      <c r="EM2844" s="8">
        <v>42480</v>
      </c>
      <c r="EN2844">
        <v>2.593E-6</v>
      </c>
      <c r="EO2844" s="8">
        <v>42492</v>
      </c>
      <c r="EP2844">
        <v>3.6359000000000002E-5</v>
      </c>
      <c r="ES2844" s="8">
        <v>42480</v>
      </c>
      <c r="ET2844">
        <v>1.16475E-4</v>
      </c>
      <c r="EY2844" s="8">
        <v>42492</v>
      </c>
      <c r="EZ2844">
        <v>3.2721699999999998E-4</v>
      </c>
      <c r="FE2844" s="8">
        <v>42492</v>
      </c>
      <c r="FF2844">
        <v>2.1229E-5</v>
      </c>
      <c r="FG2844" s="8">
        <v>42480</v>
      </c>
      <c r="FH2844">
        <v>8.585E-6</v>
      </c>
      <c r="FI2844" s="8">
        <v>42480</v>
      </c>
      <c r="FJ2844">
        <v>1.0618000000000001E-5</v>
      </c>
      <c r="FO2844" s="8">
        <v>42480</v>
      </c>
      <c r="FP2844">
        <v>4.1695E-5</v>
      </c>
      <c r="FQ2844" s="8">
        <v>42480</v>
      </c>
      <c r="FR2844">
        <v>3.3306000000000003E-5</v>
      </c>
      <c r="FS2844" s="8">
        <v>42480</v>
      </c>
      <c r="FT2844">
        <v>1.308E-6</v>
      </c>
      <c r="FU2844" s="8">
        <v>42480</v>
      </c>
      <c r="FV2844">
        <v>5.0936999999999997E-5</v>
      </c>
      <c r="FY2844" s="8">
        <v>42480</v>
      </c>
      <c r="FZ2844">
        <v>1.2632400000000001E-4</v>
      </c>
      <c r="GC2844" s="8">
        <v>42480</v>
      </c>
      <c r="GD2844">
        <v>7.1380000000000001E-6</v>
      </c>
    </row>
    <row r="2845" spans="1:186" x14ac:dyDescent="0.25">
      <c r="A2845" s="8">
        <v>42481</v>
      </c>
      <c r="B2845">
        <v>6.6379999999999998E-6</v>
      </c>
      <c r="C2845" s="8">
        <v>42481</v>
      </c>
      <c r="D2845">
        <v>5.6509999999999998E-6</v>
      </c>
      <c r="I2845" s="8">
        <v>42481</v>
      </c>
      <c r="J2845">
        <v>2.1199999999999999E-7</v>
      </c>
      <c r="K2845" s="8">
        <v>42481</v>
      </c>
      <c r="L2845">
        <v>1.4423000000000001E-5</v>
      </c>
      <c r="M2845" s="8">
        <v>42481</v>
      </c>
      <c r="N2845">
        <v>1.3375E-5</v>
      </c>
      <c r="O2845" s="8">
        <v>42481</v>
      </c>
      <c r="P2845">
        <v>6.4128000000000007E-5</v>
      </c>
      <c r="Q2845" s="8">
        <v>42481</v>
      </c>
      <c r="R2845">
        <v>2.2807E-5</v>
      </c>
      <c r="S2845" s="8">
        <v>42481</v>
      </c>
      <c r="T2845">
        <v>9.6260000000000007E-6</v>
      </c>
      <c r="AE2845" s="8">
        <v>42481</v>
      </c>
      <c r="AF2845">
        <v>7.6599999999999995E-7</v>
      </c>
      <c r="AG2845" s="8">
        <v>42493</v>
      </c>
      <c r="AH2845">
        <v>4.7587999999999999E-5</v>
      </c>
      <c r="BA2845" s="8">
        <v>42481</v>
      </c>
      <c r="BB2845">
        <v>5.2000000000000002E-8</v>
      </c>
      <c r="BE2845" s="8">
        <v>42481</v>
      </c>
      <c r="BF2845">
        <v>2.0332000000000001E-5</v>
      </c>
      <c r="BS2845" s="8">
        <v>42481</v>
      </c>
      <c r="BT2845">
        <v>1.12757E-4</v>
      </c>
      <c r="BW2845" s="8">
        <v>42481</v>
      </c>
      <c r="BX2845">
        <v>1.8512000000000002E-5</v>
      </c>
      <c r="BY2845" s="8">
        <v>42481</v>
      </c>
      <c r="BZ2845">
        <v>2.3238600000000001E-4</v>
      </c>
      <c r="CA2845" s="8">
        <v>42481</v>
      </c>
      <c r="CB2845">
        <v>1.226E-6</v>
      </c>
      <c r="CC2845" s="8">
        <v>42481</v>
      </c>
      <c r="CD2845">
        <v>3.2540000000000001E-6</v>
      </c>
      <c r="CE2845" s="8">
        <v>42481</v>
      </c>
      <c r="CF2845">
        <v>1.3259099999999999E-4</v>
      </c>
      <c r="CG2845" s="8">
        <v>42481</v>
      </c>
      <c r="CH2845">
        <v>2.0032999999999999E-5</v>
      </c>
      <c r="CI2845" s="8">
        <v>42481</v>
      </c>
      <c r="CJ2845">
        <v>7.0099999999999998E-6</v>
      </c>
      <c r="CK2845" s="8">
        <v>42481</v>
      </c>
      <c r="CL2845">
        <v>3.6199999999999999E-7</v>
      </c>
      <c r="CM2845" s="8">
        <v>42481</v>
      </c>
      <c r="CN2845">
        <v>1.4E-8</v>
      </c>
      <c r="CS2845" s="8">
        <v>42481</v>
      </c>
      <c r="CT2845">
        <v>1.3752E-5</v>
      </c>
      <c r="CU2845" s="8">
        <v>42481</v>
      </c>
      <c r="CV2845">
        <v>1.9599999999999999E-6</v>
      </c>
      <c r="CW2845" s="8">
        <v>42481</v>
      </c>
      <c r="CX2845">
        <v>9.2229999999999996E-6</v>
      </c>
      <c r="CY2845" s="8">
        <v>42481</v>
      </c>
      <c r="CZ2845">
        <v>1.821E-6</v>
      </c>
      <c r="DE2845" s="8">
        <v>42481</v>
      </c>
      <c r="DF2845">
        <v>3.66506E-4</v>
      </c>
      <c r="DG2845" s="8">
        <v>42481</v>
      </c>
      <c r="DH2845">
        <v>2.5800000000000001E-7</v>
      </c>
      <c r="DM2845" s="8">
        <v>42481</v>
      </c>
      <c r="DN2845">
        <v>5.0479799999999999E-4</v>
      </c>
      <c r="DO2845" s="8">
        <v>42481</v>
      </c>
      <c r="DP2845">
        <v>2.2579999999999998E-6</v>
      </c>
      <c r="DS2845" s="8">
        <v>42481</v>
      </c>
      <c r="DT2845">
        <v>2.7651200000000003E-4</v>
      </c>
      <c r="DU2845" s="8">
        <v>42481</v>
      </c>
      <c r="DV2845">
        <v>6.2699999999999999E-7</v>
      </c>
      <c r="EA2845" s="8">
        <v>42481</v>
      </c>
      <c r="EB2845">
        <v>4.8769E-5</v>
      </c>
      <c r="EI2845" s="8">
        <v>42481</v>
      </c>
      <c r="EJ2845">
        <v>9.2794000000000006E-5</v>
      </c>
      <c r="EM2845" s="8">
        <v>42481</v>
      </c>
      <c r="EN2845">
        <v>2.5509999999999998E-6</v>
      </c>
      <c r="EO2845" s="8">
        <v>42493</v>
      </c>
      <c r="EP2845">
        <v>4.0790000000000001E-5</v>
      </c>
      <c r="ES2845" s="8">
        <v>42481</v>
      </c>
      <c r="ET2845">
        <v>1.1561999999999999E-4</v>
      </c>
      <c r="EY2845" s="8">
        <v>42493</v>
      </c>
      <c r="EZ2845">
        <v>3.4374900000000002E-4</v>
      </c>
      <c r="FE2845" s="8">
        <v>42493</v>
      </c>
      <c r="FF2845">
        <v>2.0703000000000002E-5</v>
      </c>
      <c r="FG2845" s="8">
        <v>42481</v>
      </c>
      <c r="FH2845">
        <v>8.6279999999999994E-6</v>
      </c>
      <c r="FI2845" s="8">
        <v>42481</v>
      </c>
      <c r="FJ2845">
        <v>1.1003E-5</v>
      </c>
      <c r="FO2845" s="8">
        <v>42481</v>
      </c>
      <c r="FP2845">
        <v>4.2366000000000001E-5</v>
      </c>
      <c r="FQ2845" s="8">
        <v>42481</v>
      </c>
      <c r="FR2845">
        <v>3.3467999999999999E-5</v>
      </c>
      <c r="FS2845" s="8">
        <v>42481</v>
      </c>
      <c r="FT2845">
        <v>1.406E-6</v>
      </c>
      <c r="FU2845" s="8">
        <v>42481</v>
      </c>
      <c r="FV2845">
        <v>5.2234999999999997E-5</v>
      </c>
      <c r="FY2845" s="8">
        <v>42481</v>
      </c>
      <c r="FZ2845">
        <v>1.2960599999999999E-4</v>
      </c>
      <c r="GC2845" s="8">
        <v>42481</v>
      </c>
      <c r="GD2845">
        <v>7.52E-6</v>
      </c>
    </row>
    <row r="2846" spans="1:186" x14ac:dyDescent="0.25">
      <c r="A2846" s="8">
        <v>42482</v>
      </c>
      <c r="B2846">
        <v>6.6560000000000003E-6</v>
      </c>
      <c r="C2846" s="8">
        <v>42482</v>
      </c>
      <c r="D2846">
        <v>5.4659999999999998E-6</v>
      </c>
      <c r="I2846" s="8">
        <v>42482</v>
      </c>
      <c r="J2846">
        <v>2.0800000000000001E-7</v>
      </c>
      <c r="K2846" s="8">
        <v>42482</v>
      </c>
      <c r="L2846">
        <v>1.3855E-5</v>
      </c>
      <c r="M2846" s="8">
        <v>42482</v>
      </c>
      <c r="N2846">
        <v>1.3094E-5</v>
      </c>
      <c r="O2846" s="8">
        <v>42482</v>
      </c>
      <c r="P2846">
        <v>6.5539999999999999E-5</v>
      </c>
      <c r="Q2846" s="8">
        <v>42482</v>
      </c>
      <c r="R2846">
        <v>2.1880000000000001E-5</v>
      </c>
      <c r="S2846" s="8">
        <v>42482</v>
      </c>
      <c r="T2846">
        <v>1.0066E-5</v>
      </c>
      <c r="AE2846" s="8">
        <v>42482</v>
      </c>
      <c r="AF2846">
        <v>7.4600000000000004E-7</v>
      </c>
      <c r="AG2846" s="8">
        <v>42494</v>
      </c>
      <c r="AH2846">
        <v>5.0880000000000001E-5</v>
      </c>
      <c r="BA2846" s="8">
        <v>42482</v>
      </c>
      <c r="BB2846">
        <v>5.5999999999999999E-8</v>
      </c>
      <c r="BE2846" s="8">
        <v>42482</v>
      </c>
      <c r="BF2846">
        <v>2.0125000000000001E-5</v>
      </c>
      <c r="BS2846" s="8">
        <v>42482</v>
      </c>
      <c r="BT2846">
        <v>1.09032E-4</v>
      </c>
      <c r="BW2846" s="8">
        <v>42482</v>
      </c>
      <c r="BX2846">
        <v>1.8289999999999999E-5</v>
      </c>
      <c r="BY2846" s="8">
        <v>42482</v>
      </c>
      <c r="BZ2846">
        <v>2.2443100000000001E-4</v>
      </c>
      <c r="CA2846" s="8">
        <v>42482</v>
      </c>
      <c r="CB2846">
        <v>1.186E-6</v>
      </c>
      <c r="CC2846" s="8">
        <v>42482</v>
      </c>
      <c r="CD2846">
        <v>3.1640000000000001E-6</v>
      </c>
      <c r="CE2846" s="8">
        <v>42482</v>
      </c>
      <c r="CF2846">
        <v>1.3182499999999999E-4</v>
      </c>
      <c r="CG2846" s="8">
        <v>42482</v>
      </c>
      <c r="CH2846">
        <v>1.8785000000000001E-5</v>
      </c>
      <c r="CI2846" s="8">
        <v>42482</v>
      </c>
      <c r="CJ2846">
        <v>7.2479999999999999E-6</v>
      </c>
      <c r="CK2846" s="8">
        <v>42482</v>
      </c>
      <c r="CL2846">
        <v>3.5499999999999999E-7</v>
      </c>
      <c r="CM2846" s="8">
        <v>42482</v>
      </c>
      <c r="CN2846">
        <v>1.4999999999999999E-8</v>
      </c>
      <c r="CS2846" s="8">
        <v>42482</v>
      </c>
      <c r="CT2846">
        <v>1.3307E-5</v>
      </c>
      <c r="CU2846" s="8">
        <v>42482</v>
      </c>
      <c r="CV2846">
        <v>1.9269999999999999E-6</v>
      </c>
      <c r="CW2846" s="8">
        <v>42482</v>
      </c>
      <c r="CX2846">
        <v>9.1120000000000002E-6</v>
      </c>
      <c r="CY2846" s="8">
        <v>42482</v>
      </c>
      <c r="CZ2846">
        <v>1.7370000000000001E-6</v>
      </c>
      <c r="DE2846" s="8">
        <v>42482</v>
      </c>
      <c r="DF2846">
        <v>3.4940600000000002E-4</v>
      </c>
      <c r="DG2846" s="8">
        <v>42482</v>
      </c>
      <c r="DH2846">
        <v>2.5100000000000001E-7</v>
      </c>
      <c r="DM2846" s="8">
        <v>42482</v>
      </c>
      <c r="DN2846">
        <v>4.7798699999999998E-4</v>
      </c>
      <c r="DO2846" s="8">
        <v>42482</v>
      </c>
      <c r="DP2846">
        <v>2.9069999999999999E-6</v>
      </c>
      <c r="DS2846" s="8">
        <v>42482</v>
      </c>
      <c r="DT2846">
        <v>2.71883E-4</v>
      </c>
      <c r="DU2846" s="8">
        <v>42482</v>
      </c>
      <c r="DV2846">
        <v>6.5300000000000004E-7</v>
      </c>
      <c r="EA2846" s="8">
        <v>42482</v>
      </c>
      <c r="EB2846">
        <v>4.7040999999999999E-5</v>
      </c>
      <c r="EI2846" s="8">
        <v>42482</v>
      </c>
      <c r="EJ2846">
        <v>9.0359999999999995E-5</v>
      </c>
      <c r="EM2846" s="8">
        <v>42482</v>
      </c>
      <c r="EN2846">
        <v>2.52E-6</v>
      </c>
      <c r="EO2846" s="8">
        <v>42494</v>
      </c>
      <c r="EP2846">
        <v>4.2033000000000002E-5</v>
      </c>
      <c r="ES2846" s="8">
        <v>42482</v>
      </c>
      <c r="ET2846">
        <v>1.10627E-4</v>
      </c>
      <c r="EY2846" s="8">
        <v>42494</v>
      </c>
      <c r="EZ2846">
        <v>3.6684E-4</v>
      </c>
      <c r="FE2846" s="8">
        <v>42494</v>
      </c>
      <c r="FF2846">
        <v>2.0835E-5</v>
      </c>
      <c r="FG2846" s="8">
        <v>42482</v>
      </c>
      <c r="FH2846">
        <v>8.755E-6</v>
      </c>
      <c r="FI2846" s="8">
        <v>42482</v>
      </c>
      <c r="FJ2846">
        <v>1.1303E-5</v>
      </c>
      <c r="FO2846" s="8">
        <v>42482</v>
      </c>
      <c r="FP2846">
        <v>4.1328000000000001E-5</v>
      </c>
      <c r="FQ2846" s="8">
        <v>42482</v>
      </c>
      <c r="FR2846">
        <v>3.0741999999999998E-5</v>
      </c>
      <c r="FS2846" s="8">
        <v>42482</v>
      </c>
      <c r="FT2846">
        <v>1.378E-6</v>
      </c>
      <c r="FU2846" s="8">
        <v>42482</v>
      </c>
      <c r="FV2846">
        <v>4.9239000000000001E-5</v>
      </c>
      <c r="FY2846" s="8">
        <v>42482</v>
      </c>
      <c r="FZ2846">
        <v>1.3188300000000001E-4</v>
      </c>
      <c r="GC2846" s="8">
        <v>42482</v>
      </c>
      <c r="GD2846">
        <v>7.3300000000000001E-6</v>
      </c>
    </row>
    <row r="2847" spans="1:186" x14ac:dyDescent="0.25">
      <c r="A2847" s="8">
        <v>42485</v>
      </c>
      <c r="B2847">
        <v>6.7660000000000001E-6</v>
      </c>
      <c r="C2847" s="8">
        <v>42485</v>
      </c>
      <c r="D2847">
        <v>5.4439999999999999E-6</v>
      </c>
      <c r="I2847" s="8">
        <v>42485</v>
      </c>
      <c r="J2847">
        <v>2.11E-7</v>
      </c>
      <c r="K2847" s="8">
        <v>42485</v>
      </c>
      <c r="L2847">
        <v>1.4364E-5</v>
      </c>
      <c r="M2847" s="8">
        <v>42485</v>
      </c>
      <c r="N2847">
        <v>7.9270000000000005E-6</v>
      </c>
      <c r="O2847" s="8">
        <v>42485</v>
      </c>
      <c r="P2847">
        <v>6.3361999999999994E-5</v>
      </c>
      <c r="Q2847" s="8">
        <v>42485</v>
      </c>
      <c r="R2847">
        <v>2.2076E-5</v>
      </c>
      <c r="S2847" s="8">
        <v>42485</v>
      </c>
      <c r="T2847">
        <v>9.7180000000000008E-6</v>
      </c>
      <c r="AE2847" s="8">
        <v>42485</v>
      </c>
      <c r="AF2847">
        <v>7.5600000000000005E-7</v>
      </c>
      <c r="AG2847" s="8">
        <v>42495</v>
      </c>
      <c r="AH2847">
        <v>5.3801000000000002E-5</v>
      </c>
      <c r="BA2847" s="8">
        <v>42485</v>
      </c>
      <c r="BB2847">
        <v>5.5000000000000003E-8</v>
      </c>
      <c r="BE2847" s="8">
        <v>42485</v>
      </c>
      <c r="BF2847">
        <v>1.9947000000000001E-5</v>
      </c>
      <c r="BS2847" s="8">
        <v>42485</v>
      </c>
      <c r="BT2847">
        <v>1.11791E-4</v>
      </c>
      <c r="BW2847" s="8">
        <v>42485</v>
      </c>
      <c r="BX2847">
        <v>1.8167000000000001E-5</v>
      </c>
      <c r="BY2847" s="8">
        <v>42485</v>
      </c>
      <c r="BZ2847">
        <v>2.35815E-4</v>
      </c>
      <c r="CA2847" s="8">
        <v>42485</v>
      </c>
      <c r="CB2847">
        <v>1.1400000000000001E-6</v>
      </c>
      <c r="CC2847" s="8">
        <v>42485</v>
      </c>
      <c r="CD2847">
        <v>3.3850000000000002E-6</v>
      </c>
      <c r="CE2847" s="8">
        <v>42485</v>
      </c>
      <c r="CF2847">
        <v>1.3466199999999999E-4</v>
      </c>
      <c r="CG2847" s="8">
        <v>42485</v>
      </c>
      <c r="CH2847">
        <v>1.8853000000000001E-5</v>
      </c>
      <c r="CI2847" s="8">
        <v>42485</v>
      </c>
      <c r="CJ2847">
        <v>7.447E-6</v>
      </c>
      <c r="CK2847" s="8">
        <v>42485</v>
      </c>
      <c r="CL2847">
        <v>3.6199999999999999E-7</v>
      </c>
      <c r="CM2847" s="8">
        <v>42485</v>
      </c>
      <c r="CN2847">
        <v>1.4999999999999999E-8</v>
      </c>
      <c r="CS2847" s="8">
        <v>42485</v>
      </c>
      <c r="CT2847">
        <v>1.3174E-5</v>
      </c>
      <c r="CU2847" s="8">
        <v>42485</v>
      </c>
      <c r="CV2847">
        <v>1.9259999999999999E-6</v>
      </c>
      <c r="CW2847" s="8">
        <v>42485</v>
      </c>
      <c r="CX2847">
        <v>8.918E-6</v>
      </c>
      <c r="CY2847" s="8">
        <v>42485</v>
      </c>
      <c r="CZ2847">
        <v>1.412E-6</v>
      </c>
      <c r="DE2847" s="8">
        <v>42485</v>
      </c>
      <c r="DF2847">
        <v>3.7141300000000002E-4</v>
      </c>
      <c r="DG2847" s="8">
        <v>42485</v>
      </c>
      <c r="DH2847">
        <v>2.5100000000000001E-7</v>
      </c>
      <c r="DM2847" s="8">
        <v>42485</v>
      </c>
      <c r="DN2847">
        <v>4.9202899999999995E-4</v>
      </c>
      <c r="DO2847" s="8">
        <v>42485</v>
      </c>
      <c r="DP2847">
        <v>2.8499999999999998E-6</v>
      </c>
      <c r="DS2847" s="8">
        <v>42485</v>
      </c>
      <c r="DT2847">
        <v>2.9077299999999998E-4</v>
      </c>
      <c r="DU2847" s="8">
        <v>42485</v>
      </c>
      <c r="DV2847">
        <v>6.7599999999999997E-7</v>
      </c>
      <c r="EA2847" s="8">
        <v>42485</v>
      </c>
      <c r="EB2847">
        <v>4.9203999999999998E-5</v>
      </c>
      <c r="EI2847" s="8">
        <v>42485</v>
      </c>
      <c r="EJ2847">
        <v>9.2923999999999993E-5</v>
      </c>
      <c r="EM2847" s="8">
        <v>42485</v>
      </c>
      <c r="EN2847">
        <v>2.2979999999999999E-6</v>
      </c>
      <c r="EO2847" s="8">
        <v>42495</v>
      </c>
      <c r="EP2847">
        <v>4.1757E-5</v>
      </c>
      <c r="ES2847" s="8">
        <v>42485</v>
      </c>
      <c r="ET2847">
        <v>1.1252300000000001E-4</v>
      </c>
      <c r="EY2847" s="8">
        <v>42495</v>
      </c>
      <c r="EZ2847">
        <v>3.9441900000000002E-4</v>
      </c>
      <c r="FE2847" s="8">
        <v>42495</v>
      </c>
      <c r="FF2847">
        <v>2.0931999999999999E-5</v>
      </c>
      <c r="FG2847" s="8">
        <v>42485</v>
      </c>
      <c r="FH2847">
        <v>8.5909999999999996E-6</v>
      </c>
      <c r="FI2847" s="8">
        <v>42485</v>
      </c>
      <c r="FJ2847">
        <v>1.1257000000000001E-5</v>
      </c>
      <c r="FO2847" s="8">
        <v>42485</v>
      </c>
      <c r="FP2847">
        <v>4.1009E-5</v>
      </c>
      <c r="FQ2847" s="8">
        <v>42485</v>
      </c>
      <c r="FR2847">
        <v>3.4054000000000003E-5</v>
      </c>
      <c r="FS2847" s="8">
        <v>42485</v>
      </c>
      <c r="FT2847">
        <v>1.4249999999999999E-6</v>
      </c>
      <c r="FU2847" s="8">
        <v>42485</v>
      </c>
      <c r="FV2847">
        <v>5.1093E-5</v>
      </c>
      <c r="FY2847" s="8">
        <v>42485</v>
      </c>
      <c r="FZ2847">
        <v>1.3171100000000001E-4</v>
      </c>
      <c r="GC2847" s="8">
        <v>42485</v>
      </c>
      <c r="GD2847">
        <v>7.148E-6</v>
      </c>
    </row>
    <row r="2848" spans="1:186" x14ac:dyDescent="0.25">
      <c r="A2848" s="8">
        <v>42486</v>
      </c>
      <c r="B2848">
        <v>1.2421E-5</v>
      </c>
      <c r="C2848" s="8">
        <v>42486</v>
      </c>
      <c r="D2848">
        <v>5.4009999999999996E-6</v>
      </c>
      <c r="I2848" s="8">
        <v>42486</v>
      </c>
      <c r="J2848">
        <v>2.04E-7</v>
      </c>
      <c r="K2848" s="8">
        <v>42486</v>
      </c>
      <c r="L2848">
        <v>1.3613E-5</v>
      </c>
      <c r="M2848" s="8">
        <v>42486</v>
      </c>
      <c r="N2848">
        <v>7.5349999999999999E-6</v>
      </c>
      <c r="O2848" s="8">
        <v>42486</v>
      </c>
      <c r="P2848">
        <v>6.3163999999999994E-5</v>
      </c>
      <c r="Q2848" s="8">
        <v>42486</v>
      </c>
      <c r="R2848">
        <v>2.1265999999999999E-5</v>
      </c>
      <c r="S2848" s="8">
        <v>42486</v>
      </c>
      <c r="T2848">
        <v>1.0084E-5</v>
      </c>
      <c r="AE2848" s="8">
        <v>42486</v>
      </c>
      <c r="AF2848">
        <v>7.3200000000000004E-7</v>
      </c>
      <c r="AG2848" s="8">
        <v>42496</v>
      </c>
      <c r="AH2848">
        <v>5.2750000000000001E-5</v>
      </c>
      <c r="BA2848" s="8">
        <v>42486</v>
      </c>
      <c r="BB2848">
        <v>5.2000000000000002E-8</v>
      </c>
      <c r="BE2848" s="8">
        <v>42486</v>
      </c>
      <c r="BF2848">
        <v>1.9086999999999999E-5</v>
      </c>
      <c r="BS2848" s="8">
        <v>42486</v>
      </c>
      <c r="BT2848">
        <v>1.08175E-4</v>
      </c>
      <c r="BW2848" s="8">
        <v>42486</v>
      </c>
      <c r="BX2848">
        <v>1.8431E-5</v>
      </c>
      <c r="BY2848" s="8">
        <v>42486</v>
      </c>
      <c r="BZ2848">
        <v>2.29712E-4</v>
      </c>
      <c r="CA2848" s="8">
        <v>42486</v>
      </c>
      <c r="CB2848">
        <v>1.1260000000000001E-6</v>
      </c>
      <c r="CC2848" s="8">
        <v>42486</v>
      </c>
      <c r="CD2848">
        <v>3.213E-6</v>
      </c>
      <c r="CE2848" s="8">
        <v>42486</v>
      </c>
      <c r="CF2848">
        <v>1.2873999999999999E-4</v>
      </c>
      <c r="CG2848" s="8">
        <v>42486</v>
      </c>
      <c r="CH2848">
        <v>1.8476000000000001E-5</v>
      </c>
      <c r="CI2848" s="8">
        <v>42486</v>
      </c>
      <c r="CJ2848">
        <v>7.3019999999999997E-6</v>
      </c>
      <c r="CK2848" s="8">
        <v>42486</v>
      </c>
      <c r="CL2848">
        <v>3.4400000000000001E-7</v>
      </c>
      <c r="CM2848" s="8">
        <v>42486</v>
      </c>
      <c r="CN2848">
        <v>1.4999999999999999E-8</v>
      </c>
      <c r="CS2848" s="8">
        <v>42486</v>
      </c>
      <c r="CT2848">
        <v>1.6688E-5</v>
      </c>
      <c r="CU2848" s="8">
        <v>42486</v>
      </c>
      <c r="CV2848">
        <v>1.8870000000000001E-6</v>
      </c>
      <c r="CW2848" s="8">
        <v>42486</v>
      </c>
      <c r="CX2848">
        <v>8.7069999999999998E-6</v>
      </c>
      <c r="CY2848" s="8">
        <v>42486</v>
      </c>
      <c r="CZ2848">
        <v>1.3680000000000001E-6</v>
      </c>
      <c r="DE2848" s="8">
        <v>42486</v>
      </c>
      <c r="DF2848">
        <v>3.5241100000000001E-4</v>
      </c>
      <c r="DG2848" s="8">
        <v>42486</v>
      </c>
      <c r="DH2848">
        <v>2.9799999999999999E-7</v>
      </c>
      <c r="DM2848" s="8">
        <v>42486</v>
      </c>
      <c r="DN2848">
        <v>4.8705299999999999E-4</v>
      </c>
      <c r="DO2848" s="8">
        <v>42486</v>
      </c>
      <c r="DP2848">
        <v>2.9629999999999998E-6</v>
      </c>
      <c r="DS2848" s="8">
        <v>42486</v>
      </c>
      <c r="DT2848">
        <v>2.9411599999999997E-4</v>
      </c>
      <c r="DU2848" s="8">
        <v>42486</v>
      </c>
      <c r="DV2848">
        <v>6.5000000000000002E-7</v>
      </c>
      <c r="EA2848" s="8">
        <v>42486</v>
      </c>
      <c r="EB2848">
        <v>4.6739000000000001E-5</v>
      </c>
      <c r="EI2848" s="8">
        <v>42486</v>
      </c>
      <c r="EJ2848">
        <v>8.7656000000000002E-5</v>
      </c>
      <c r="EM2848" s="8">
        <v>42486</v>
      </c>
      <c r="EN2848">
        <v>2.294E-6</v>
      </c>
      <c r="EO2848" s="8">
        <v>42496</v>
      </c>
      <c r="EP2848">
        <v>4.0692000000000003E-5</v>
      </c>
      <c r="ES2848" s="8">
        <v>42486</v>
      </c>
      <c r="ET2848">
        <v>1.0876E-4</v>
      </c>
      <c r="EY2848" s="8">
        <v>42496</v>
      </c>
      <c r="EZ2848">
        <v>3.7460899999999998E-4</v>
      </c>
      <c r="FE2848" s="8">
        <v>42496</v>
      </c>
      <c r="FF2848">
        <v>2.1103000000000001E-5</v>
      </c>
      <c r="FG2848" s="8">
        <v>42486</v>
      </c>
      <c r="FH2848">
        <v>8.4339999999999992E-6</v>
      </c>
      <c r="FI2848" s="8">
        <v>42486</v>
      </c>
      <c r="FJ2848">
        <v>1.0779E-5</v>
      </c>
      <c r="FO2848" s="8">
        <v>42486</v>
      </c>
      <c r="FP2848">
        <v>3.9952E-5</v>
      </c>
      <c r="FQ2848" s="8">
        <v>42486</v>
      </c>
      <c r="FR2848">
        <v>3.252E-5</v>
      </c>
      <c r="FS2848" s="8">
        <v>42486</v>
      </c>
      <c r="FT2848">
        <v>1.3540000000000001E-6</v>
      </c>
      <c r="FU2848" s="8">
        <v>42486</v>
      </c>
      <c r="FV2848">
        <v>4.9038E-5</v>
      </c>
      <c r="FY2848" s="8">
        <v>42486</v>
      </c>
      <c r="FZ2848">
        <v>1.25971E-4</v>
      </c>
      <c r="GC2848" s="8">
        <v>42486</v>
      </c>
      <c r="GD2848">
        <v>7.0899999999999999E-6</v>
      </c>
    </row>
    <row r="2849" spans="1:186" x14ac:dyDescent="0.25">
      <c r="A2849" s="8">
        <v>42487</v>
      </c>
      <c r="B2849">
        <v>1.5678000000000001E-5</v>
      </c>
      <c r="C2849" s="8">
        <v>42487</v>
      </c>
      <c r="D2849">
        <v>5.4319999999999998E-6</v>
      </c>
      <c r="I2849" s="8">
        <v>42487</v>
      </c>
      <c r="J2849">
        <v>1.98E-7</v>
      </c>
      <c r="K2849" s="8">
        <v>42487</v>
      </c>
      <c r="L2849">
        <v>1.3545E-5</v>
      </c>
      <c r="M2849" s="8">
        <v>42487</v>
      </c>
      <c r="N2849">
        <v>7.4039999999999998E-6</v>
      </c>
      <c r="O2849" s="8">
        <v>42487</v>
      </c>
      <c r="P2849">
        <v>6.5747000000000006E-5</v>
      </c>
      <c r="Q2849" s="8">
        <v>42487</v>
      </c>
      <c r="R2849">
        <v>2.1503000000000001E-5</v>
      </c>
      <c r="S2849" s="8">
        <v>42487</v>
      </c>
      <c r="T2849">
        <v>1.0484E-5</v>
      </c>
      <c r="AE2849" s="8">
        <v>42487</v>
      </c>
      <c r="AF2849">
        <v>7.4399999999999999E-7</v>
      </c>
      <c r="AG2849" s="8">
        <v>42499</v>
      </c>
      <c r="AH2849">
        <v>5.5291000000000003E-5</v>
      </c>
      <c r="BA2849" s="8">
        <v>42487</v>
      </c>
      <c r="BB2849">
        <v>5.4E-8</v>
      </c>
      <c r="BE2849" s="8">
        <v>42487</v>
      </c>
      <c r="BF2849">
        <v>1.9134E-5</v>
      </c>
      <c r="BS2849" s="8">
        <v>42487</v>
      </c>
      <c r="BT2849">
        <v>1.19623E-4</v>
      </c>
      <c r="BW2849" s="8">
        <v>42487</v>
      </c>
      <c r="BX2849">
        <v>1.8743E-5</v>
      </c>
      <c r="BY2849" s="8">
        <v>42487</v>
      </c>
      <c r="BZ2849">
        <v>2.2462900000000001E-4</v>
      </c>
      <c r="CA2849" s="8">
        <v>42487</v>
      </c>
      <c r="CB2849">
        <v>1.108E-6</v>
      </c>
      <c r="CC2849" s="8">
        <v>42487</v>
      </c>
      <c r="CD2849">
        <v>3.157E-6</v>
      </c>
      <c r="CE2849" s="8">
        <v>42487</v>
      </c>
      <c r="CF2849">
        <v>1.2789499999999999E-4</v>
      </c>
      <c r="CG2849" s="8">
        <v>42487</v>
      </c>
      <c r="CH2849">
        <v>1.7594000000000001E-5</v>
      </c>
      <c r="CI2849" s="8">
        <v>42487</v>
      </c>
      <c r="CJ2849">
        <v>6.9530000000000002E-6</v>
      </c>
      <c r="CK2849" s="8">
        <v>42487</v>
      </c>
      <c r="CL2849">
        <v>3.4999999999999998E-7</v>
      </c>
      <c r="CM2849" s="8">
        <v>42487</v>
      </c>
      <c r="CN2849">
        <v>1.4999999999999999E-8</v>
      </c>
      <c r="CS2849" s="8">
        <v>42487</v>
      </c>
      <c r="CT2849">
        <v>1.6835999999999999E-5</v>
      </c>
      <c r="CU2849" s="8">
        <v>42487</v>
      </c>
      <c r="CV2849">
        <v>1.854E-6</v>
      </c>
      <c r="CW2849" s="8">
        <v>42487</v>
      </c>
      <c r="CX2849">
        <v>8.5220000000000007E-6</v>
      </c>
      <c r="CY2849" s="8">
        <v>42487</v>
      </c>
      <c r="CZ2849">
        <v>1.344E-6</v>
      </c>
      <c r="DE2849" s="8">
        <v>42487</v>
      </c>
      <c r="DF2849">
        <v>3.5036900000000001E-4</v>
      </c>
      <c r="DG2849" s="8">
        <v>42487</v>
      </c>
      <c r="DH2849">
        <v>2.9299999999999999E-7</v>
      </c>
      <c r="DM2849" s="8">
        <v>42487</v>
      </c>
      <c r="DN2849">
        <v>4.87966E-4</v>
      </c>
      <c r="DO2849" s="8">
        <v>42487</v>
      </c>
      <c r="DP2849">
        <v>2.9390000000000002E-6</v>
      </c>
      <c r="DS2849" s="8">
        <v>42487</v>
      </c>
      <c r="DT2849">
        <v>3.0384800000000001E-4</v>
      </c>
      <c r="DU2849" s="8">
        <v>42487</v>
      </c>
      <c r="DV2849">
        <v>6.5499999999999998E-7</v>
      </c>
      <c r="EA2849" s="8">
        <v>42487</v>
      </c>
      <c r="EB2849">
        <v>4.5426000000000002E-5</v>
      </c>
      <c r="EI2849" s="8">
        <v>42487</v>
      </c>
      <c r="EJ2849">
        <v>8.7244999999999996E-5</v>
      </c>
      <c r="EM2849" s="8">
        <v>42487</v>
      </c>
      <c r="EN2849">
        <v>3.5880000000000002E-6</v>
      </c>
      <c r="EO2849" s="8">
        <v>42499</v>
      </c>
      <c r="EP2849">
        <v>4.2382000000000002E-5</v>
      </c>
      <c r="ES2849" s="8">
        <v>42487</v>
      </c>
      <c r="ET2849">
        <v>1.0792E-4</v>
      </c>
      <c r="EY2849" s="8">
        <v>42499</v>
      </c>
      <c r="EZ2849">
        <v>3.9990300000000001E-4</v>
      </c>
      <c r="FE2849" s="8">
        <v>42499</v>
      </c>
      <c r="FF2849">
        <v>2.1696999999999999E-5</v>
      </c>
      <c r="FG2849" s="8">
        <v>42487</v>
      </c>
      <c r="FH2849">
        <v>8.2530000000000004E-6</v>
      </c>
      <c r="FI2849" s="8">
        <v>42487</v>
      </c>
      <c r="FJ2849">
        <v>1.0519E-5</v>
      </c>
      <c r="FO2849" s="8">
        <v>42487</v>
      </c>
      <c r="FP2849">
        <v>4.1421999999999997E-5</v>
      </c>
      <c r="FQ2849" s="8">
        <v>42487</v>
      </c>
      <c r="FR2849">
        <v>3.2122999999999997E-5</v>
      </c>
      <c r="FS2849" s="8">
        <v>42487</v>
      </c>
      <c r="FT2849">
        <v>1.3170000000000001E-6</v>
      </c>
      <c r="FU2849" s="8">
        <v>42487</v>
      </c>
      <c r="FV2849">
        <v>4.8291999999999998E-5</v>
      </c>
      <c r="FY2849" s="8">
        <v>42487</v>
      </c>
      <c r="FZ2849">
        <v>1.24991E-4</v>
      </c>
      <c r="GC2849" s="8">
        <v>42487</v>
      </c>
      <c r="GD2849">
        <v>7.0530000000000001E-6</v>
      </c>
    </row>
    <row r="2850" spans="1:186" x14ac:dyDescent="0.25">
      <c r="A2850" s="8">
        <v>42488</v>
      </c>
      <c r="B2850">
        <v>1.7924E-5</v>
      </c>
      <c r="C2850" s="8">
        <v>42488</v>
      </c>
      <c r="D2850">
        <v>1.2361000000000001E-5</v>
      </c>
      <c r="I2850" s="8">
        <v>42488</v>
      </c>
      <c r="J2850">
        <v>2.11E-7</v>
      </c>
      <c r="K2850" s="8">
        <v>42488</v>
      </c>
      <c r="L2850">
        <v>1.4755E-5</v>
      </c>
      <c r="M2850" s="8">
        <v>42488</v>
      </c>
      <c r="N2850">
        <v>8.5969999999999992E-6</v>
      </c>
      <c r="O2850" s="8">
        <v>42488</v>
      </c>
      <c r="P2850">
        <v>8.4036000000000007E-5</v>
      </c>
      <c r="Q2850" s="8">
        <v>42488</v>
      </c>
      <c r="R2850">
        <v>2.0449E-5</v>
      </c>
      <c r="S2850" s="8">
        <v>42488</v>
      </c>
      <c r="T2850">
        <v>1.1139E-5</v>
      </c>
      <c r="AE2850" s="8">
        <v>42488</v>
      </c>
      <c r="AF2850">
        <v>5.2099999999999997E-7</v>
      </c>
      <c r="AG2850" s="8">
        <v>42500</v>
      </c>
      <c r="AH2850">
        <v>5.2571999999999997E-5</v>
      </c>
      <c r="BA2850" s="8">
        <v>42488</v>
      </c>
      <c r="BB2850">
        <v>5.2000000000000002E-8</v>
      </c>
      <c r="BE2850" s="8">
        <v>42488</v>
      </c>
      <c r="BF2850">
        <v>2.0336999999999999E-5</v>
      </c>
      <c r="BS2850" s="8">
        <v>42488</v>
      </c>
      <c r="BT2850">
        <v>1.21699E-4</v>
      </c>
      <c r="BW2850" s="8">
        <v>42488</v>
      </c>
      <c r="BX2850">
        <v>2.5134E-5</v>
      </c>
      <c r="BY2850" s="8">
        <v>42488</v>
      </c>
      <c r="BZ2850">
        <v>2.40537E-4</v>
      </c>
      <c r="CA2850" s="8">
        <v>42488</v>
      </c>
      <c r="CB2850">
        <v>1.248E-6</v>
      </c>
      <c r="CC2850" s="8">
        <v>42488</v>
      </c>
      <c r="CD2850">
        <v>3.2150000000000001E-6</v>
      </c>
      <c r="CE2850" s="8">
        <v>42488</v>
      </c>
      <c r="CF2850">
        <v>1.35327E-4</v>
      </c>
      <c r="CG2850" s="8">
        <v>42488</v>
      </c>
      <c r="CH2850">
        <v>2.0326000000000002E-5</v>
      </c>
      <c r="CI2850" s="8">
        <v>42488</v>
      </c>
      <c r="CJ2850">
        <v>7.7149999999999998E-6</v>
      </c>
      <c r="CK2850" s="8">
        <v>42488</v>
      </c>
      <c r="CL2850">
        <v>3.96E-7</v>
      </c>
      <c r="CM2850" s="8">
        <v>42488</v>
      </c>
      <c r="CN2850">
        <v>1.4999999999999999E-8</v>
      </c>
      <c r="CS2850" s="8">
        <v>42488</v>
      </c>
      <c r="CT2850">
        <v>1.6688E-5</v>
      </c>
      <c r="CU2850" s="8">
        <v>42488</v>
      </c>
      <c r="CV2850">
        <v>1.818E-6</v>
      </c>
      <c r="CW2850" s="8">
        <v>42488</v>
      </c>
      <c r="CX2850">
        <v>9.2369999999999998E-6</v>
      </c>
      <c r="CY2850" s="8">
        <v>42488</v>
      </c>
      <c r="CZ2850">
        <v>1.367E-6</v>
      </c>
      <c r="DE2850" s="8">
        <v>42488</v>
      </c>
      <c r="DF2850">
        <v>3.7490899999999998E-4</v>
      </c>
      <c r="DG2850" s="8">
        <v>42488</v>
      </c>
      <c r="DH2850">
        <v>2.96E-7</v>
      </c>
      <c r="DM2850" s="8">
        <v>42488</v>
      </c>
      <c r="DN2850">
        <v>5.0608999999999995E-4</v>
      </c>
      <c r="DO2850" s="8">
        <v>42488</v>
      </c>
      <c r="DP2850">
        <v>3.2760000000000001E-6</v>
      </c>
      <c r="DS2850" s="8">
        <v>42488</v>
      </c>
      <c r="DT2850">
        <v>3.0910600000000002E-4</v>
      </c>
      <c r="DU2850" s="8">
        <v>42488</v>
      </c>
      <c r="DV2850">
        <v>6.9500000000000002E-7</v>
      </c>
      <c r="EA2850" s="8">
        <v>42488</v>
      </c>
      <c r="EB2850">
        <v>4.8145000000000001E-5</v>
      </c>
      <c r="EI2850" s="8">
        <v>42488</v>
      </c>
      <c r="EJ2850">
        <v>9.0878999999999995E-5</v>
      </c>
      <c r="EM2850" s="8">
        <v>42488</v>
      </c>
      <c r="EN2850">
        <v>3.9029999999999997E-6</v>
      </c>
      <c r="EO2850" s="8">
        <v>42500</v>
      </c>
      <c r="EP2850">
        <v>3.9845000000000002E-5</v>
      </c>
      <c r="ES2850" s="8">
        <v>42488</v>
      </c>
      <c r="ET2850">
        <v>1.21105E-4</v>
      </c>
      <c r="EY2850" s="8">
        <v>42500</v>
      </c>
      <c r="EZ2850">
        <v>3.7249400000000002E-4</v>
      </c>
      <c r="FE2850" s="8">
        <v>42500</v>
      </c>
      <c r="FF2850">
        <v>2.0506999999999999E-5</v>
      </c>
      <c r="FG2850" s="8">
        <v>42488</v>
      </c>
      <c r="FH2850">
        <v>8.5569999999999996E-6</v>
      </c>
      <c r="FI2850" s="8">
        <v>42488</v>
      </c>
      <c r="FJ2850">
        <v>1.099E-5</v>
      </c>
      <c r="FO2850" s="8">
        <v>42488</v>
      </c>
      <c r="FP2850">
        <v>3.8918000000000002E-5</v>
      </c>
      <c r="FQ2850" s="8">
        <v>42488</v>
      </c>
      <c r="FR2850">
        <v>3.2861000000000003E-5</v>
      </c>
      <c r="FS2850" s="8">
        <v>42488</v>
      </c>
      <c r="FT2850">
        <v>1.798E-6</v>
      </c>
      <c r="FU2850" s="8">
        <v>42488</v>
      </c>
      <c r="FV2850">
        <v>5.0531999999999997E-5</v>
      </c>
      <c r="FY2850" s="8">
        <v>42488</v>
      </c>
      <c r="FZ2850">
        <v>1.3070599999999999E-4</v>
      </c>
      <c r="GC2850" s="8">
        <v>42488</v>
      </c>
      <c r="GD2850">
        <v>7.1099999999999997E-6</v>
      </c>
    </row>
    <row r="2851" spans="1:186" x14ac:dyDescent="0.25">
      <c r="A2851" s="8">
        <v>42489</v>
      </c>
      <c r="B2851">
        <v>1.7835000000000001E-5</v>
      </c>
      <c r="C2851" s="8">
        <v>42489</v>
      </c>
      <c r="D2851">
        <v>1.5311999999999998E-5</v>
      </c>
      <c r="I2851" s="8">
        <v>42489</v>
      </c>
      <c r="J2851">
        <v>2.1400000000000001E-7</v>
      </c>
      <c r="K2851" s="8">
        <v>42489</v>
      </c>
      <c r="L2851">
        <v>1.4506E-5</v>
      </c>
      <c r="M2851" s="8">
        <v>42489</v>
      </c>
      <c r="N2851">
        <v>9.1339999999999993E-6</v>
      </c>
      <c r="O2851" s="8">
        <v>42489</v>
      </c>
      <c r="P2851">
        <v>8.7321E-5</v>
      </c>
      <c r="Q2851" s="8">
        <v>42489</v>
      </c>
      <c r="R2851">
        <v>9.7789999999999997E-5</v>
      </c>
      <c r="S2851" s="8">
        <v>42489</v>
      </c>
      <c r="T2851">
        <v>8.6219999999999998E-6</v>
      </c>
      <c r="AE2851" s="8">
        <v>42489</v>
      </c>
      <c r="AF2851">
        <v>5.3000000000000001E-7</v>
      </c>
      <c r="AG2851" s="8">
        <v>42501</v>
      </c>
      <c r="AH2851">
        <v>5.0741000000000001E-5</v>
      </c>
      <c r="BA2851" s="8">
        <v>42489</v>
      </c>
      <c r="BB2851">
        <v>6.2999999999999995E-8</v>
      </c>
      <c r="BE2851" s="8">
        <v>42489</v>
      </c>
      <c r="BF2851">
        <v>2.0565E-5</v>
      </c>
      <c r="BS2851" s="8">
        <v>42489</v>
      </c>
      <c r="BT2851">
        <v>1.3218299999999999E-4</v>
      </c>
      <c r="BW2851" s="8">
        <v>42489</v>
      </c>
      <c r="BX2851">
        <v>3.3012000000000002E-5</v>
      </c>
      <c r="BY2851" s="8">
        <v>42489</v>
      </c>
      <c r="BZ2851">
        <v>2.4029699999999999E-4</v>
      </c>
      <c r="CA2851" s="8">
        <v>42489</v>
      </c>
      <c r="CB2851">
        <v>1.173E-6</v>
      </c>
      <c r="CC2851" s="8">
        <v>42489</v>
      </c>
      <c r="CD2851">
        <v>3.2289999999999999E-6</v>
      </c>
      <c r="CE2851" s="8">
        <v>42489</v>
      </c>
      <c r="CF2851">
        <v>1.4885699999999999E-4</v>
      </c>
      <c r="CG2851" s="8">
        <v>42489</v>
      </c>
      <c r="CH2851">
        <v>2.0344E-5</v>
      </c>
      <c r="CI2851" s="8">
        <v>42489</v>
      </c>
      <c r="CJ2851">
        <v>8.8980000000000002E-6</v>
      </c>
      <c r="CK2851" s="8">
        <v>42489</v>
      </c>
      <c r="CL2851">
        <v>3.9999999999999998E-7</v>
      </c>
      <c r="CM2851" s="8">
        <v>42489</v>
      </c>
      <c r="CN2851">
        <v>1.4999999999999999E-8</v>
      </c>
      <c r="CS2851" s="8">
        <v>42489</v>
      </c>
      <c r="CT2851">
        <v>1.7414999999999998E-5</v>
      </c>
      <c r="CU2851" s="8">
        <v>42489</v>
      </c>
      <c r="CV2851">
        <v>1.6080000000000001E-6</v>
      </c>
      <c r="CW2851" s="8">
        <v>42489</v>
      </c>
      <c r="CX2851">
        <v>8.5830000000000007E-6</v>
      </c>
      <c r="CY2851" s="8">
        <v>42489</v>
      </c>
      <c r="CZ2851">
        <v>1.4750000000000001E-6</v>
      </c>
      <c r="DE2851" s="8">
        <v>42489</v>
      </c>
      <c r="DF2851">
        <v>3.9137500000000001E-4</v>
      </c>
      <c r="DG2851" s="8">
        <v>42489</v>
      </c>
      <c r="DH2851">
        <v>2.9200000000000002E-7</v>
      </c>
      <c r="DM2851" s="8">
        <v>42489</v>
      </c>
      <c r="DN2851">
        <v>5.1774199999999996E-4</v>
      </c>
      <c r="DO2851" s="8">
        <v>42489</v>
      </c>
      <c r="DP2851">
        <v>3.2600000000000001E-6</v>
      </c>
      <c r="DS2851" s="8">
        <v>42489</v>
      </c>
      <c r="DT2851">
        <v>3.0994600000000002E-4</v>
      </c>
      <c r="DU2851" s="8">
        <v>42489</v>
      </c>
      <c r="DV2851">
        <v>6.68E-7</v>
      </c>
      <c r="EA2851" s="8">
        <v>42489</v>
      </c>
      <c r="EB2851">
        <v>4.7469000000000002E-5</v>
      </c>
      <c r="EI2851" s="8">
        <v>42489</v>
      </c>
      <c r="EJ2851">
        <v>9.2738999999999994E-5</v>
      </c>
      <c r="EM2851" s="8">
        <v>42489</v>
      </c>
      <c r="EN2851">
        <v>3.765E-6</v>
      </c>
      <c r="EO2851" s="8">
        <v>42501</v>
      </c>
      <c r="EP2851">
        <v>3.9746000000000002E-5</v>
      </c>
      <c r="ES2851" s="8">
        <v>42489</v>
      </c>
      <c r="ET2851">
        <v>1.2912500000000001E-4</v>
      </c>
      <c r="EY2851" s="8">
        <v>42501</v>
      </c>
      <c r="EZ2851">
        <v>3.7287699999999997E-4</v>
      </c>
      <c r="FE2851" s="8">
        <v>42501</v>
      </c>
      <c r="FF2851">
        <v>2.0233000000000001E-5</v>
      </c>
      <c r="FG2851" s="8">
        <v>42489</v>
      </c>
      <c r="FH2851">
        <v>9.7939999999999997E-6</v>
      </c>
      <c r="FI2851" s="8">
        <v>42489</v>
      </c>
      <c r="FJ2851">
        <v>1.1793999999999999E-5</v>
      </c>
      <c r="FO2851" s="8">
        <v>42489</v>
      </c>
      <c r="FP2851">
        <v>3.8229999999999998E-5</v>
      </c>
      <c r="FQ2851" s="8">
        <v>42489</v>
      </c>
      <c r="FR2851">
        <v>3.4748E-5</v>
      </c>
      <c r="FS2851" s="8">
        <v>42489</v>
      </c>
      <c r="FT2851">
        <v>1.8029999999999999E-6</v>
      </c>
      <c r="FU2851" s="8">
        <v>42489</v>
      </c>
      <c r="FV2851">
        <v>5.3130999999999997E-5</v>
      </c>
      <c r="FY2851" s="8">
        <v>42489</v>
      </c>
      <c r="FZ2851">
        <v>1.3497499999999999E-4</v>
      </c>
      <c r="GC2851" s="8">
        <v>42489</v>
      </c>
      <c r="GD2851">
        <v>8.8570000000000001E-6</v>
      </c>
    </row>
    <row r="2852" spans="1:186" x14ac:dyDescent="0.25">
      <c r="A2852" s="8">
        <v>42492</v>
      </c>
      <c r="B2852">
        <v>1.7116E-5</v>
      </c>
      <c r="C2852" s="8">
        <v>42492</v>
      </c>
      <c r="D2852">
        <v>1.5511000000000001E-5</v>
      </c>
      <c r="I2852" s="8">
        <v>42492</v>
      </c>
      <c r="J2852">
        <v>2.0800000000000001E-7</v>
      </c>
      <c r="K2852" s="8">
        <v>42492</v>
      </c>
      <c r="L2852">
        <v>1.8142E-5</v>
      </c>
      <c r="M2852" s="8">
        <v>42492</v>
      </c>
      <c r="N2852">
        <v>9.482E-6</v>
      </c>
      <c r="O2852" s="8">
        <v>42492</v>
      </c>
      <c r="P2852">
        <v>8.5755999999999997E-5</v>
      </c>
      <c r="Q2852" s="8">
        <v>42492</v>
      </c>
      <c r="R2852">
        <v>9.5685000000000003E-5</v>
      </c>
      <c r="S2852" s="8">
        <v>42492</v>
      </c>
      <c r="T2852">
        <v>8.4870000000000002E-6</v>
      </c>
      <c r="AE2852" s="8">
        <v>42492</v>
      </c>
      <c r="AF2852">
        <v>5.3300000000000002E-7</v>
      </c>
      <c r="AG2852" s="8">
        <v>42502</v>
      </c>
      <c r="AH2852">
        <v>4.9990000000000001E-5</v>
      </c>
      <c r="BA2852" s="8">
        <v>42492</v>
      </c>
      <c r="BB2852">
        <v>5.9999999999999995E-8</v>
      </c>
      <c r="BE2852" s="8">
        <v>42492</v>
      </c>
      <c r="BF2852">
        <v>1.9636E-5</v>
      </c>
      <c r="BS2852" s="8">
        <v>42492</v>
      </c>
      <c r="BT2852">
        <v>1.3153000000000001E-4</v>
      </c>
      <c r="BW2852" s="8">
        <v>42492</v>
      </c>
      <c r="BX2852">
        <v>3.2215000000000002E-5</v>
      </c>
      <c r="BY2852" s="8">
        <v>42492</v>
      </c>
      <c r="BZ2852">
        <v>2.3059799999999999E-4</v>
      </c>
      <c r="CA2852" s="8">
        <v>42492</v>
      </c>
      <c r="CB2852">
        <v>1.0759999999999999E-6</v>
      </c>
      <c r="CC2852" s="8">
        <v>42492</v>
      </c>
      <c r="CD2852">
        <v>3.1540000000000002E-6</v>
      </c>
      <c r="CE2852" s="8">
        <v>42492</v>
      </c>
      <c r="CF2852">
        <v>1.52769E-4</v>
      </c>
      <c r="CG2852" s="8">
        <v>42492</v>
      </c>
      <c r="CH2852">
        <v>2.0669000000000001E-5</v>
      </c>
      <c r="CI2852" s="8">
        <v>42492</v>
      </c>
      <c r="CJ2852">
        <v>8.2490000000000001E-6</v>
      </c>
      <c r="CK2852" s="8">
        <v>42492</v>
      </c>
      <c r="CL2852">
        <v>3.96E-7</v>
      </c>
      <c r="CM2852" s="8">
        <v>42492</v>
      </c>
      <c r="CN2852">
        <v>1.4999999999999999E-8</v>
      </c>
      <c r="CS2852" s="8">
        <v>42492</v>
      </c>
      <c r="CT2852">
        <v>1.6875E-5</v>
      </c>
      <c r="CU2852" s="8">
        <v>42492</v>
      </c>
      <c r="CV2852">
        <v>1.564E-6</v>
      </c>
      <c r="CW2852" s="8">
        <v>42492</v>
      </c>
      <c r="CX2852">
        <v>8.0909999999999993E-6</v>
      </c>
      <c r="CY2852" s="8">
        <v>42492</v>
      </c>
      <c r="CZ2852">
        <v>1.327E-6</v>
      </c>
      <c r="DE2852" s="8">
        <v>42492</v>
      </c>
      <c r="DF2852">
        <v>3.73812E-4</v>
      </c>
      <c r="DG2852" s="8">
        <v>42492</v>
      </c>
      <c r="DH2852">
        <v>2.8500000000000002E-7</v>
      </c>
      <c r="DM2852" s="8">
        <v>42492</v>
      </c>
      <c r="DN2852">
        <v>5.0696499999999995E-4</v>
      </c>
      <c r="DO2852" s="8">
        <v>42492</v>
      </c>
      <c r="DP2852">
        <v>3.2040000000000002E-6</v>
      </c>
      <c r="DS2852" s="8">
        <v>42492</v>
      </c>
      <c r="DT2852">
        <v>3.0046400000000002E-4</v>
      </c>
      <c r="DU2852" s="8">
        <v>42492</v>
      </c>
      <c r="DV2852">
        <v>6.4099999999999998E-7</v>
      </c>
      <c r="EA2852" s="8">
        <v>42492</v>
      </c>
      <c r="EB2852">
        <v>4.8607999999999999E-5</v>
      </c>
      <c r="EI2852" s="8">
        <v>42492</v>
      </c>
      <c r="EJ2852">
        <v>9.2054999999999999E-5</v>
      </c>
      <c r="EM2852" s="8">
        <v>42492</v>
      </c>
      <c r="EN2852">
        <v>3.6619999999999998E-6</v>
      </c>
      <c r="EO2852" s="8">
        <v>42502</v>
      </c>
      <c r="EP2852">
        <v>3.8741000000000001E-5</v>
      </c>
      <c r="ES2852" s="8">
        <v>42492</v>
      </c>
      <c r="ET2852">
        <v>1.24595E-4</v>
      </c>
      <c r="EY2852" s="8">
        <v>42502</v>
      </c>
      <c r="EZ2852">
        <v>3.8436600000000003E-4</v>
      </c>
      <c r="FE2852" s="8">
        <v>42502</v>
      </c>
      <c r="FF2852">
        <v>1.9891999999999999E-5</v>
      </c>
      <c r="FG2852" s="8">
        <v>42492</v>
      </c>
      <c r="FH2852">
        <v>9.5789999999999993E-6</v>
      </c>
      <c r="FI2852" s="8">
        <v>42492</v>
      </c>
      <c r="FJ2852">
        <v>1.1325000000000001E-5</v>
      </c>
      <c r="FO2852" s="8">
        <v>42492</v>
      </c>
      <c r="FP2852">
        <v>3.7379999999999998E-5</v>
      </c>
      <c r="FQ2852" s="8">
        <v>42492</v>
      </c>
      <c r="FR2852">
        <v>3.3868000000000002E-5</v>
      </c>
      <c r="FS2852" s="8">
        <v>42492</v>
      </c>
      <c r="FT2852">
        <v>1.8449999999999999E-6</v>
      </c>
      <c r="FU2852" s="8">
        <v>42492</v>
      </c>
      <c r="FV2852">
        <v>5.1579000000000002E-5</v>
      </c>
      <c r="FY2852" s="8">
        <v>42492</v>
      </c>
      <c r="FZ2852">
        <v>1.3047699999999999E-4</v>
      </c>
      <c r="GC2852" s="8">
        <v>42492</v>
      </c>
      <c r="GD2852">
        <v>8.6309999999999992E-6</v>
      </c>
    </row>
    <row r="2853" spans="1:186" x14ac:dyDescent="0.25">
      <c r="A2853" s="8">
        <v>42493</v>
      </c>
      <c r="B2853">
        <v>1.6331999999999999E-5</v>
      </c>
      <c r="C2853" s="8">
        <v>42493</v>
      </c>
      <c r="D2853">
        <v>1.5736E-5</v>
      </c>
      <c r="I2853" s="8">
        <v>42493</v>
      </c>
      <c r="J2853">
        <v>2.11E-7</v>
      </c>
      <c r="K2853" s="8">
        <v>42493</v>
      </c>
      <c r="L2853">
        <v>1.914E-5</v>
      </c>
      <c r="M2853" s="8">
        <v>42493</v>
      </c>
      <c r="N2853">
        <v>9.7059999999999999E-6</v>
      </c>
      <c r="O2853" s="8">
        <v>42493</v>
      </c>
      <c r="P2853">
        <v>8.9889999999999995E-5</v>
      </c>
      <c r="Q2853" s="8">
        <v>42493</v>
      </c>
      <c r="R2853">
        <v>1.00746E-4</v>
      </c>
      <c r="S2853" s="8">
        <v>42493</v>
      </c>
      <c r="T2853">
        <v>8.9660000000000002E-6</v>
      </c>
      <c r="AE2853" s="8">
        <v>42493</v>
      </c>
      <c r="AF2853">
        <v>5.4899999999999995E-7</v>
      </c>
      <c r="AG2853" s="8">
        <v>42503</v>
      </c>
      <c r="AH2853">
        <v>5.147E-5</v>
      </c>
      <c r="BA2853" s="8">
        <v>42493</v>
      </c>
      <c r="BB2853">
        <v>5.8000000000000003E-8</v>
      </c>
      <c r="BE2853" s="8">
        <v>42493</v>
      </c>
      <c r="BF2853">
        <v>1.8640000000000001E-5</v>
      </c>
      <c r="BS2853" s="8">
        <v>42493</v>
      </c>
      <c r="BT2853">
        <v>1.2764800000000001E-4</v>
      </c>
      <c r="BW2853" s="8">
        <v>42493</v>
      </c>
      <c r="BX2853">
        <v>3.4381999999999997E-5</v>
      </c>
      <c r="BY2853" s="8">
        <v>42493</v>
      </c>
      <c r="BZ2853">
        <v>2.4743699999999998E-4</v>
      </c>
      <c r="CA2853" s="8">
        <v>42493</v>
      </c>
      <c r="CB2853">
        <v>1.124E-6</v>
      </c>
      <c r="CC2853" s="8">
        <v>42493</v>
      </c>
      <c r="CD2853">
        <v>3.1190000000000001E-6</v>
      </c>
      <c r="CE2853" s="8">
        <v>42493</v>
      </c>
      <c r="CF2853">
        <v>1.763E-4</v>
      </c>
      <c r="CG2853" s="8">
        <v>42493</v>
      </c>
      <c r="CH2853">
        <v>2.1165000000000001E-5</v>
      </c>
      <c r="CI2853" s="8">
        <v>42493</v>
      </c>
      <c r="CJ2853">
        <v>8.3950000000000001E-6</v>
      </c>
      <c r="CK2853" s="8">
        <v>42493</v>
      </c>
      <c r="CL2853">
        <v>4.0200000000000003E-7</v>
      </c>
      <c r="CM2853" s="8">
        <v>42493</v>
      </c>
      <c r="CN2853">
        <v>1.4E-8</v>
      </c>
      <c r="CS2853" s="8">
        <v>42493</v>
      </c>
      <c r="CT2853">
        <v>1.6979000000000001E-5</v>
      </c>
      <c r="CU2853" s="8">
        <v>42493</v>
      </c>
      <c r="CV2853">
        <v>1.5009999999999999E-6</v>
      </c>
      <c r="CW2853" s="8">
        <v>42493</v>
      </c>
      <c r="CX2853">
        <v>8.1580000000000005E-6</v>
      </c>
      <c r="CY2853" s="8">
        <v>42493</v>
      </c>
      <c r="CZ2853">
        <v>1.2929999999999999E-6</v>
      </c>
      <c r="DE2853" s="8">
        <v>42493</v>
      </c>
      <c r="DF2853">
        <v>4.0809700000000001E-4</v>
      </c>
      <c r="DG2853" s="8">
        <v>42493</v>
      </c>
      <c r="DH2853">
        <v>2.8000000000000002E-7</v>
      </c>
      <c r="DM2853" s="8">
        <v>42493</v>
      </c>
      <c r="DN2853">
        <v>5.28583E-4</v>
      </c>
      <c r="DO2853" s="8">
        <v>42493</v>
      </c>
      <c r="DP2853">
        <v>3.41E-6</v>
      </c>
      <c r="DS2853" s="8">
        <v>42493</v>
      </c>
      <c r="DT2853">
        <v>3.0781599999999998E-4</v>
      </c>
      <c r="DU2853" s="8">
        <v>42493</v>
      </c>
      <c r="DV2853">
        <v>6.3E-7</v>
      </c>
      <c r="EA2853" s="8">
        <v>42493</v>
      </c>
      <c r="EB2853">
        <v>4.9537999999999999E-5</v>
      </c>
      <c r="EI2853" s="8">
        <v>42493</v>
      </c>
      <c r="EJ2853">
        <v>9.6416000000000007E-5</v>
      </c>
      <c r="EM2853" s="8">
        <v>42493</v>
      </c>
      <c r="EN2853">
        <v>4.2309999999999998E-6</v>
      </c>
      <c r="EO2853" s="8">
        <v>42503</v>
      </c>
      <c r="EP2853">
        <v>3.8967000000000001E-5</v>
      </c>
      <c r="ES2853" s="8">
        <v>42493</v>
      </c>
      <c r="ET2853">
        <v>1.36162E-4</v>
      </c>
      <c r="EY2853" s="8">
        <v>42503</v>
      </c>
      <c r="EZ2853">
        <v>3.8566400000000003E-4</v>
      </c>
      <c r="FE2853" s="8">
        <v>42503</v>
      </c>
      <c r="FF2853">
        <v>2.0112999999999999E-5</v>
      </c>
      <c r="FG2853" s="8">
        <v>42493</v>
      </c>
      <c r="FH2853">
        <v>9.4919999999999999E-6</v>
      </c>
      <c r="FI2853" s="8">
        <v>42493</v>
      </c>
      <c r="FJ2853">
        <v>1.1698999999999999E-5</v>
      </c>
      <c r="FO2853" s="8">
        <v>42493</v>
      </c>
      <c r="FP2853">
        <v>3.6575999999999997E-5</v>
      </c>
      <c r="FQ2853" s="8">
        <v>42493</v>
      </c>
      <c r="FR2853">
        <v>3.5559000000000003E-5</v>
      </c>
      <c r="FS2853" s="8">
        <v>42493</v>
      </c>
      <c r="FT2853">
        <v>1.849E-6</v>
      </c>
      <c r="FU2853" s="8">
        <v>42493</v>
      </c>
      <c r="FV2853">
        <v>5.3912000000000002E-5</v>
      </c>
      <c r="FY2853" s="8">
        <v>42493</v>
      </c>
      <c r="FZ2853">
        <v>1.2518100000000001E-4</v>
      </c>
      <c r="GC2853" s="8">
        <v>42493</v>
      </c>
      <c r="GD2853">
        <v>8.8689999999999993E-6</v>
      </c>
    </row>
    <row r="2854" spans="1:186" x14ac:dyDescent="0.25">
      <c r="A2854" s="8">
        <v>42494</v>
      </c>
      <c r="B2854">
        <v>1.6424000000000001E-5</v>
      </c>
      <c r="C2854" s="8">
        <v>42494</v>
      </c>
      <c r="D2854">
        <v>1.6736E-5</v>
      </c>
      <c r="I2854" s="8">
        <v>42494</v>
      </c>
      <c r="J2854">
        <v>2.1199999999999999E-7</v>
      </c>
      <c r="K2854" s="8">
        <v>42494</v>
      </c>
      <c r="L2854">
        <v>2.1676999999999999E-5</v>
      </c>
      <c r="M2854" s="8">
        <v>42494</v>
      </c>
      <c r="N2854">
        <v>9.7010000000000008E-6</v>
      </c>
      <c r="O2854" s="8">
        <v>42494</v>
      </c>
      <c r="P2854">
        <v>9.3251000000000006E-5</v>
      </c>
      <c r="Q2854" s="8">
        <v>42494</v>
      </c>
      <c r="R2854">
        <v>9.4660000000000005E-5</v>
      </c>
      <c r="S2854" s="8">
        <v>42494</v>
      </c>
      <c r="T2854">
        <v>8.9760000000000001E-6</v>
      </c>
      <c r="AE2854" s="8">
        <v>42494</v>
      </c>
      <c r="AF2854">
        <v>5.5899999999999996E-7</v>
      </c>
      <c r="AG2854" s="8">
        <v>42506</v>
      </c>
      <c r="AH2854">
        <v>5.0791000000000002E-5</v>
      </c>
      <c r="BA2854" s="8">
        <v>42494</v>
      </c>
      <c r="BB2854">
        <v>5.7000000000000001E-8</v>
      </c>
      <c r="BE2854" s="8">
        <v>42494</v>
      </c>
      <c r="BF2854">
        <v>1.8539E-5</v>
      </c>
      <c r="BS2854" s="8">
        <v>42494</v>
      </c>
      <c r="BT2854">
        <v>1.3652099999999999E-4</v>
      </c>
      <c r="BW2854" s="8">
        <v>42494</v>
      </c>
      <c r="BX2854">
        <v>3.5559999999999998E-5</v>
      </c>
      <c r="BY2854" s="8">
        <v>42494</v>
      </c>
      <c r="BZ2854">
        <v>2.6702399999999998E-4</v>
      </c>
      <c r="CA2854" s="8">
        <v>42494</v>
      </c>
      <c r="CB2854">
        <v>1.0550000000000001E-6</v>
      </c>
      <c r="CC2854" s="8">
        <v>42494</v>
      </c>
      <c r="CD2854">
        <v>3.3359999999999999E-6</v>
      </c>
      <c r="CE2854" s="8">
        <v>42494</v>
      </c>
      <c r="CF2854">
        <v>1.8121399999999999E-4</v>
      </c>
      <c r="CG2854" s="8">
        <v>42494</v>
      </c>
      <c r="CH2854">
        <v>2.1053E-5</v>
      </c>
      <c r="CI2854" s="8">
        <v>42494</v>
      </c>
      <c r="CJ2854">
        <v>8.6549999999999993E-6</v>
      </c>
      <c r="CK2854" s="8">
        <v>42494</v>
      </c>
      <c r="CL2854">
        <v>4.2599999999999998E-7</v>
      </c>
      <c r="CM2854" s="8">
        <v>42494</v>
      </c>
      <c r="CN2854">
        <v>1.4E-8</v>
      </c>
      <c r="CS2854" s="8">
        <v>42494</v>
      </c>
      <c r="CT2854">
        <v>1.7977000000000001E-5</v>
      </c>
      <c r="CU2854" s="8">
        <v>42494</v>
      </c>
      <c r="CV2854">
        <v>1.4169999999999999E-6</v>
      </c>
      <c r="CW2854" s="8">
        <v>42494</v>
      </c>
      <c r="CX2854">
        <v>8.0129999999999993E-6</v>
      </c>
      <c r="CY2854" s="8">
        <v>42494</v>
      </c>
      <c r="CZ2854">
        <v>1.2619999999999999E-6</v>
      </c>
      <c r="DE2854" s="8">
        <v>42494</v>
      </c>
      <c r="DF2854">
        <v>4.4853699999999999E-4</v>
      </c>
      <c r="DG2854" s="8">
        <v>42494</v>
      </c>
      <c r="DH2854">
        <v>2.8500000000000002E-7</v>
      </c>
      <c r="DM2854" s="8">
        <v>42494</v>
      </c>
      <c r="DN2854">
        <v>5.7793099999999995E-4</v>
      </c>
      <c r="DO2854" s="8">
        <v>42494</v>
      </c>
      <c r="DP2854">
        <v>3.3390000000000001E-6</v>
      </c>
      <c r="DS2854" s="8">
        <v>42494</v>
      </c>
      <c r="DT2854">
        <v>3.1135499999999998E-4</v>
      </c>
      <c r="DU2854" s="8">
        <v>42494</v>
      </c>
      <c r="DV2854">
        <v>6.4799999999999998E-7</v>
      </c>
      <c r="EA2854" s="8">
        <v>42494</v>
      </c>
      <c r="EB2854">
        <v>5.2913E-5</v>
      </c>
      <c r="EI2854" s="8">
        <v>42494</v>
      </c>
      <c r="EJ2854">
        <v>1.07119E-4</v>
      </c>
      <c r="EM2854" s="8">
        <v>42494</v>
      </c>
      <c r="EN2854">
        <v>4.544E-6</v>
      </c>
      <c r="EO2854" s="8">
        <v>42506</v>
      </c>
      <c r="EP2854">
        <v>3.8581999999999998E-5</v>
      </c>
      <c r="ES2854" s="8">
        <v>42494</v>
      </c>
      <c r="ET2854">
        <v>1.4374400000000001E-4</v>
      </c>
      <c r="EY2854" s="8">
        <v>42506</v>
      </c>
      <c r="EZ2854">
        <v>3.6781200000000002E-4</v>
      </c>
      <c r="FE2854" s="8">
        <v>42506</v>
      </c>
      <c r="FF2854">
        <v>2.0049000000000001E-5</v>
      </c>
      <c r="FG2854" s="8">
        <v>42494</v>
      </c>
      <c r="FH2854">
        <v>9.4210000000000001E-6</v>
      </c>
      <c r="FI2854" s="8">
        <v>42494</v>
      </c>
      <c r="FJ2854">
        <v>1.172E-5</v>
      </c>
      <c r="FO2854" s="8">
        <v>42494</v>
      </c>
      <c r="FP2854">
        <v>3.6640000000000002E-5</v>
      </c>
      <c r="FQ2854" s="8">
        <v>42494</v>
      </c>
      <c r="FR2854">
        <v>3.6633E-5</v>
      </c>
      <c r="FS2854" s="8">
        <v>42494</v>
      </c>
      <c r="FT2854">
        <v>1.95E-6</v>
      </c>
      <c r="FU2854" s="8">
        <v>42494</v>
      </c>
      <c r="FV2854">
        <v>5.9320000000000001E-5</v>
      </c>
      <c r="FY2854" s="8">
        <v>42494</v>
      </c>
      <c r="FZ2854">
        <v>1.2411900000000001E-4</v>
      </c>
      <c r="GC2854" s="8">
        <v>42494</v>
      </c>
      <c r="GD2854">
        <v>8.6170000000000007E-6</v>
      </c>
    </row>
    <row r="2855" spans="1:186" x14ac:dyDescent="0.25">
      <c r="A2855" s="8">
        <v>42495</v>
      </c>
      <c r="B2855">
        <v>1.7005999999999999E-5</v>
      </c>
      <c r="C2855" s="8">
        <v>42495</v>
      </c>
      <c r="D2855">
        <v>1.5896000000000002E-5</v>
      </c>
      <c r="I2855" s="8">
        <v>42495</v>
      </c>
      <c r="J2855">
        <v>2.5499999999999999E-7</v>
      </c>
      <c r="K2855" s="8">
        <v>42495</v>
      </c>
      <c r="L2855">
        <v>2.177E-5</v>
      </c>
      <c r="M2855" s="8">
        <v>42495</v>
      </c>
      <c r="N2855">
        <v>9.6989999999999998E-6</v>
      </c>
      <c r="O2855" s="8">
        <v>42495</v>
      </c>
      <c r="P2855">
        <v>9.3193E-5</v>
      </c>
      <c r="Q2855" s="8">
        <v>42495</v>
      </c>
      <c r="R2855">
        <v>9.2375999999999998E-5</v>
      </c>
      <c r="S2855" s="8">
        <v>42495</v>
      </c>
      <c r="T2855">
        <v>9.5920000000000007E-6</v>
      </c>
      <c r="AE2855" s="8">
        <v>42495</v>
      </c>
      <c r="AF2855">
        <v>5.4899999999999995E-7</v>
      </c>
      <c r="AG2855" s="8">
        <v>42507</v>
      </c>
      <c r="AH2855">
        <v>5.0735999999999997E-5</v>
      </c>
      <c r="BA2855" s="8">
        <v>42495</v>
      </c>
      <c r="BB2855">
        <v>7.3000000000000005E-8</v>
      </c>
      <c r="BE2855" s="8">
        <v>42495</v>
      </c>
      <c r="BF2855">
        <v>1.7952999999999999E-5</v>
      </c>
      <c r="BS2855" s="8">
        <v>42495</v>
      </c>
      <c r="BT2855">
        <v>1.34241E-4</v>
      </c>
      <c r="BW2855" s="8">
        <v>42495</v>
      </c>
      <c r="BX2855">
        <v>3.5235999999999999E-5</v>
      </c>
      <c r="BY2855" s="8">
        <v>42495</v>
      </c>
      <c r="BZ2855">
        <v>2.7004699999999998E-4</v>
      </c>
      <c r="CA2855" s="8">
        <v>42495</v>
      </c>
      <c r="CB2855">
        <v>1.074E-6</v>
      </c>
      <c r="CC2855" s="8">
        <v>42495</v>
      </c>
      <c r="CD2855">
        <v>3.2619999999999999E-6</v>
      </c>
      <c r="CE2855" s="8">
        <v>42495</v>
      </c>
      <c r="CF2855">
        <v>1.86212E-4</v>
      </c>
      <c r="CG2855" s="8">
        <v>42495</v>
      </c>
      <c r="CH2855">
        <v>1.9601000000000001E-5</v>
      </c>
      <c r="CI2855" s="8">
        <v>42495</v>
      </c>
      <c r="CJ2855">
        <v>8.49E-6</v>
      </c>
      <c r="CK2855" s="8">
        <v>42495</v>
      </c>
      <c r="CL2855">
        <v>4.1899999999999998E-7</v>
      </c>
      <c r="CM2855" s="8">
        <v>42495</v>
      </c>
      <c r="CN2855">
        <v>1.4E-8</v>
      </c>
      <c r="CS2855" s="8">
        <v>42495</v>
      </c>
      <c r="CT2855">
        <v>1.7747000000000001E-5</v>
      </c>
      <c r="CU2855" s="8">
        <v>42495</v>
      </c>
      <c r="CV2855">
        <v>1.3740000000000001E-6</v>
      </c>
      <c r="CW2855" s="8">
        <v>42495</v>
      </c>
      <c r="CX2855">
        <v>8.3450000000000006E-6</v>
      </c>
      <c r="CY2855" s="8">
        <v>42495</v>
      </c>
      <c r="CZ2855">
        <v>1.266E-6</v>
      </c>
      <c r="DE2855" s="8">
        <v>42495</v>
      </c>
      <c r="DF2855">
        <v>4.9010700000000004E-4</v>
      </c>
      <c r="DG2855" s="8">
        <v>42495</v>
      </c>
      <c r="DH2855">
        <v>2.8099999999999999E-7</v>
      </c>
      <c r="DM2855" s="8">
        <v>42495</v>
      </c>
      <c r="DN2855">
        <v>5.8371200000000001E-4</v>
      </c>
      <c r="DO2855" s="8">
        <v>42495</v>
      </c>
      <c r="DP2855">
        <v>3.0900000000000001E-6</v>
      </c>
      <c r="DS2855" s="8">
        <v>42495</v>
      </c>
      <c r="DT2855">
        <v>3.2165399999999999E-4</v>
      </c>
      <c r="DU2855" s="8">
        <v>42495</v>
      </c>
      <c r="DV2855">
        <v>7.0299999999999998E-7</v>
      </c>
      <c r="EA2855" s="8">
        <v>42495</v>
      </c>
      <c r="EB2855">
        <v>4.7179999999999999E-5</v>
      </c>
      <c r="EI2855" s="8">
        <v>42495</v>
      </c>
      <c r="EJ2855">
        <v>1.0717699999999999E-4</v>
      </c>
      <c r="EM2855" s="8">
        <v>42495</v>
      </c>
      <c r="EN2855">
        <v>4.6330000000000004E-6</v>
      </c>
      <c r="EO2855" s="8">
        <v>42507</v>
      </c>
      <c r="EP2855">
        <v>3.8566000000000003E-5</v>
      </c>
      <c r="ES2855" s="8">
        <v>42495</v>
      </c>
      <c r="ET2855">
        <v>1.4364600000000001E-4</v>
      </c>
      <c r="EY2855" s="8">
        <v>42507</v>
      </c>
      <c r="EZ2855">
        <v>3.5966200000000001E-4</v>
      </c>
      <c r="FE2855" s="8">
        <v>42507</v>
      </c>
      <c r="FF2855">
        <v>1.9901000000000001E-5</v>
      </c>
      <c r="FG2855" s="8">
        <v>42495</v>
      </c>
      <c r="FH2855">
        <v>1.0548E-5</v>
      </c>
      <c r="FI2855" s="8">
        <v>42495</v>
      </c>
      <c r="FJ2855">
        <v>1.2043E-5</v>
      </c>
      <c r="FO2855" s="8">
        <v>42495</v>
      </c>
      <c r="FP2855">
        <v>3.6430999999999997E-5</v>
      </c>
      <c r="FQ2855" s="8">
        <v>42495</v>
      </c>
      <c r="FR2855">
        <v>3.7091000000000001E-5</v>
      </c>
      <c r="FS2855" s="8">
        <v>42495</v>
      </c>
      <c r="FT2855">
        <v>2.0439999999999998E-6</v>
      </c>
      <c r="FU2855" s="8">
        <v>42495</v>
      </c>
      <c r="FV2855">
        <v>5.9522999999999999E-5</v>
      </c>
      <c r="FY2855" s="8">
        <v>42495</v>
      </c>
      <c r="FZ2855">
        <v>1.2441199999999999E-4</v>
      </c>
      <c r="GC2855" s="8">
        <v>42495</v>
      </c>
      <c r="GD2855">
        <v>8.5860000000000005E-6</v>
      </c>
    </row>
    <row r="2856" spans="1:186" x14ac:dyDescent="0.25">
      <c r="A2856" s="8">
        <v>42496</v>
      </c>
      <c r="B2856">
        <v>1.7302000000000001E-5</v>
      </c>
      <c r="C2856" s="8">
        <v>42496</v>
      </c>
      <c r="D2856">
        <v>1.6833E-5</v>
      </c>
      <c r="I2856" s="8">
        <v>42496</v>
      </c>
      <c r="J2856">
        <v>2.4600000000000001E-7</v>
      </c>
      <c r="K2856" s="8">
        <v>42496</v>
      </c>
      <c r="L2856">
        <v>2.0961000000000001E-5</v>
      </c>
      <c r="M2856" s="8">
        <v>42496</v>
      </c>
      <c r="N2856">
        <v>9.6379999999999999E-6</v>
      </c>
      <c r="O2856" s="8">
        <v>42496</v>
      </c>
      <c r="P2856">
        <v>9.4996999999999999E-5</v>
      </c>
      <c r="Q2856" s="8">
        <v>42496</v>
      </c>
      <c r="R2856">
        <v>9.0996999999999996E-5</v>
      </c>
      <c r="S2856" s="8">
        <v>42496</v>
      </c>
      <c r="T2856">
        <v>9.0890000000000006E-6</v>
      </c>
      <c r="AE2856" s="8">
        <v>42496</v>
      </c>
      <c r="AF2856">
        <v>5.4600000000000005E-7</v>
      </c>
      <c r="AG2856" s="8">
        <v>42508</v>
      </c>
      <c r="AH2856">
        <v>4.8575000000000002E-5</v>
      </c>
      <c r="BA2856" s="8">
        <v>42496</v>
      </c>
      <c r="BB2856">
        <v>7.7000000000000001E-8</v>
      </c>
      <c r="BE2856" s="8">
        <v>42496</v>
      </c>
      <c r="BF2856">
        <v>1.8111999999999999E-5</v>
      </c>
      <c r="BS2856" s="8">
        <v>42496</v>
      </c>
      <c r="BT2856">
        <v>1.2935999999999999E-4</v>
      </c>
      <c r="BW2856" s="8">
        <v>42496</v>
      </c>
      <c r="BX2856">
        <v>4.0105999999999999E-5</v>
      </c>
      <c r="BY2856" s="8">
        <v>42496</v>
      </c>
      <c r="BZ2856">
        <v>2.8348199999999999E-4</v>
      </c>
      <c r="CA2856" s="8">
        <v>42496</v>
      </c>
      <c r="CB2856">
        <v>1.0139999999999999E-6</v>
      </c>
      <c r="CC2856" s="8">
        <v>42496</v>
      </c>
      <c r="CD2856">
        <v>3.241E-6</v>
      </c>
      <c r="CE2856" s="8">
        <v>42496</v>
      </c>
      <c r="CF2856">
        <v>1.79643E-4</v>
      </c>
      <c r="CG2856" s="8">
        <v>42496</v>
      </c>
      <c r="CH2856">
        <v>1.9145000000000001E-5</v>
      </c>
      <c r="CI2856" s="8">
        <v>42496</v>
      </c>
      <c r="CJ2856">
        <v>8.3639999999999999E-6</v>
      </c>
      <c r="CK2856" s="8">
        <v>42496</v>
      </c>
      <c r="CL2856">
        <v>4.0999999999999999E-7</v>
      </c>
      <c r="CM2856" s="8">
        <v>42496</v>
      </c>
      <c r="CN2856">
        <v>1.4E-8</v>
      </c>
      <c r="CS2856" s="8">
        <v>42496</v>
      </c>
      <c r="CT2856">
        <v>1.8260000000000001E-5</v>
      </c>
      <c r="CU2856" s="8">
        <v>42496</v>
      </c>
      <c r="CV2856">
        <v>1.319E-6</v>
      </c>
      <c r="CW2856" s="8">
        <v>42496</v>
      </c>
      <c r="CX2856">
        <v>7.8469999999999996E-6</v>
      </c>
      <c r="CY2856" s="8">
        <v>42496</v>
      </c>
      <c r="CZ2856">
        <v>1.2240000000000001E-6</v>
      </c>
      <c r="DE2856" s="8">
        <v>42496</v>
      </c>
      <c r="DF2856">
        <v>4.7945000000000003E-4</v>
      </c>
      <c r="DG2856" s="8">
        <v>42496</v>
      </c>
      <c r="DH2856">
        <v>2.7300000000000002E-7</v>
      </c>
      <c r="DM2856" s="8">
        <v>42496</v>
      </c>
      <c r="DN2856">
        <v>5.7363100000000001E-4</v>
      </c>
      <c r="DO2856" s="8">
        <v>42496</v>
      </c>
      <c r="DP2856">
        <v>2.993E-6</v>
      </c>
      <c r="DS2856" s="8">
        <v>42496</v>
      </c>
      <c r="DT2856">
        <v>3.1301099999999998E-4</v>
      </c>
      <c r="DU2856" s="8">
        <v>42496</v>
      </c>
      <c r="DV2856">
        <v>6.8299999999999996E-7</v>
      </c>
      <c r="EA2856" s="8">
        <v>42496</v>
      </c>
      <c r="EB2856">
        <v>4.7289000000000001E-5</v>
      </c>
      <c r="EI2856" s="8">
        <v>42496</v>
      </c>
      <c r="EJ2856">
        <v>1.0548300000000001E-4</v>
      </c>
      <c r="EM2856" s="8">
        <v>42496</v>
      </c>
      <c r="EN2856">
        <v>4.4630000000000003E-6</v>
      </c>
      <c r="EO2856" s="8">
        <v>42508</v>
      </c>
      <c r="EP2856">
        <v>3.5463000000000002E-5</v>
      </c>
      <c r="ES2856" s="8">
        <v>42496</v>
      </c>
      <c r="ET2856">
        <v>1.4696300000000001E-4</v>
      </c>
      <c r="EY2856" s="8">
        <v>42508</v>
      </c>
      <c r="EZ2856">
        <v>3.8036999999999999E-4</v>
      </c>
      <c r="FE2856" s="8">
        <v>42508</v>
      </c>
      <c r="FF2856">
        <v>1.8828E-5</v>
      </c>
      <c r="FG2856" s="8">
        <v>42496</v>
      </c>
      <c r="FH2856">
        <v>1.0132999999999999E-5</v>
      </c>
      <c r="FI2856" s="8">
        <v>42496</v>
      </c>
      <c r="FJ2856">
        <v>1.1959E-5</v>
      </c>
      <c r="FO2856" s="8">
        <v>42496</v>
      </c>
      <c r="FP2856">
        <v>3.6359999999999997E-5</v>
      </c>
      <c r="FQ2856" s="8">
        <v>42496</v>
      </c>
      <c r="FR2856">
        <v>3.6384999999999998E-5</v>
      </c>
      <c r="FS2856" s="8">
        <v>42496</v>
      </c>
      <c r="FT2856">
        <v>2.041E-6</v>
      </c>
      <c r="FU2856" s="8">
        <v>42496</v>
      </c>
      <c r="FV2856">
        <v>6.0105999999999997E-5</v>
      </c>
      <c r="FY2856" s="8">
        <v>42496</v>
      </c>
      <c r="FZ2856">
        <v>1.3836E-4</v>
      </c>
      <c r="GC2856" s="8">
        <v>42496</v>
      </c>
      <c r="GD2856">
        <v>8.2649999999999996E-6</v>
      </c>
    </row>
    <row r="2857" spans="1:186" x14ac:dyDescent="0.25">
      <c r="A2857" s="8">
        <v>42499</v>
      </c>
      <c r="B2857">
        <v>1.7047000000000001E-5</v>
      </c>
      <c r="C2857" s="8">
        <v>42499</v>
      </c>
      <c r="D2857">
        <v>1.641E-5</v>
      </c>
      <c r="I2857" s="8">
        <v>42499</v>
      </c>
      <c r="J2857">
        <v>2.4400000000000001E-7</v>
      </c>
      <c r="K2857" s="8">
        <v>42499</v>
      </c>
      <c r="L2857">
        <v>2.0573000000000001E-5</v>
      </c>
      <c r="M2857" s="8">
        <v>42499</v>
      </c>
      <c r="N2857">
        <v>9.6690000000000001E-6</v>
      </c>
      <c r="O2857" s="8">
        <v>42499</v>
      </c>
      <c r="P2857">
        <v>8.9974000000000003E-5</v>
      </c>
      <c r="Q2857" s="8">
        <v>42499</v>
      </c>
      <c r="R2857">
        <v>8.9201000000000002E-5</v>
      </c>
      <c r="S2857" s="8">
        <v>42499</v>
      </c>
      <c r="T2857">
        <v>8.9639999999999992E-6</v>
      </c>
      <c r="AE2857" s="8">
        <v>42499</v>
      </c>
      <c r="AF2857">
        <v>4.9999999999999998E-7</v>
      </c>
      <c r="AG2857" s="8">
        <v>42509</v>
      </c>
      <c r="AH2857">
        <v>5.003E-5</v>
      </c>
      <c r="BA2857" s="8">
        <v>42499</v>
      </c>
      <c r="BB2857">
        <v>7.4000000000000001E-8</v>
      </c>
      <c r="BE2857" s="8">
        <v>42499</v>
      </c>
      <c r="BF2857">
        <v>1.7609999999999999E-5</v>
      </c>
      <c r="BS2857" s="8">
        <v>42499</v>
      </c>
      <c r="BT2857">
        <v>1.2631200000000001E-4</v>
      </c>
      <c r="BW2857" s="8">
        <v>42499</v>
      </c>
      <c r="BX2857">
        <v>3.9266E-5</v>
      </c>
      <c r="BY2857" s="8">
        <v>42499</v>
      </c>
      <c r="BZ2857">
        <v>2.90158E-4</v>
      </c>
      <c r="CA2857" s="8">
        <v>42499</v>
      </c>
      <c r="CB2857">
        <v>9.540000000000001E-7</v>
      </c>
      <c r="CC2857" s="8">
        <v>42499</v>
      </c>
      <c r="CD2857">
        <v>3.3349999999999998E-6</v>
      </c>
      <c r="CE2857" s="8">
        <v>42499</v>
      </c>
      <c r="CF2857">
        <v>1.8760200000000001E-4</v>
      </c>
      <c r="CG2857" s="8">
        <v>42499</v>
      </c>
      <c r="CH2857">
        <v>1.9072E-5</v>
      </c>
      <c r="CI2857" s="8">
        <v>42499</v>
      </c>
      <c r="CJ2857">
        <v>8.5599999999999994E-6</v>
      </c>
      <c r="CK2857" s="8">
        <v>42499</v>
      </c>
      <c r="CL2857">
        <v>3.8000000000000001E-7</v>
      </c>
      <c r="CM2857" s="8">
        <v>42499</v>
      </c>
      <c r="CN2857">
        <v>1.3000000000000001E-8</v>
      </c>
      <c r="CS2857" s="8">
        <v>42499</v>
      </c>
      <c r="CT2857">
        <v>1.7703999999999999E-5</v>
      </c>
      <c r="CU2857" s="8">
        <v>42499</v>
      </c>
      <c r="CV2857">
        <v>1.3120000000000001E-6</v>
      </c>
      <c r="CW2857" s="8">
        <v>42499</v>
      </c>
      <c r="CX2857">
        <v>7.7570000000000004E-6</v>
      </c>
      <c r="CY2857" s="8">
        <v>42499</v>
      </c>
      <c r="CZ2857">
        <v>1.1739999999999999E-6</v>
      </c>
      <c r="DE2857" s="8">
        <v>42499</v>
      </c>
      <c r="DF2857">
        <v>4.8178099999999997E-4</v>
      </c>
      <c r="DG2857" s="8">
        <v>42499</v>
      </c>
      <c r="DH2857">
        <v>2.7300000000000002E-7</v>
      </c>
      <c r="DM2857" s="8">
        <v>42499</v>
      </c>
      <c r="DN2857">
        <v>5.8531800000000004E-4</v>
      </c>
      <c r="DO2857" s="8">
        <v>42499</v>
      </c>
      <c r="DP2857">
        <v>2.9689999999999999E-6</v>
      </c>
      <c r="DS2857" s="8">
        <v>42499</v>
      </c>
      <c r="DT2857">
        <v>3.1472E-4</v>
      </c>
      <c r="DU2857" s="8">
        <v>42499</v>
      </c>
      <c r="DV2857">
        <v>6.8199999999999999E-7</v>
      </c>
      <c r="EA2857" s="8">
        <v>42499</v>
      </c>
      <c r="EB2857">
        <v>4.8489999999999998E-5</v>
      </c>
      <c r="EI2857" s="8">
        <v>42499</v>
      </c>
      <c r="EJ2857">
        <v>1.08637E-4</v>
      </c>
      <c r="EM2857" s="8">
        <v>42499</v>
      </c>
      <c r="EN2857">
        <v>4.4959999999999998E-6</v>
      </c>
      <c r="EO2857" s="8">
        <v>42509</v>
      </c>
      <c r="EP2857">
        <v>3.6980999999999997E-5</v>
      </c>
      <c r="ES2857" s="8">
        <v>42499</v>
      </c>
      <c r="ET2857">
        <v>1.46818E-4</v>
      </c>
      <c r="EY2857" s="8">
        <v>42509</v>
      </c>
      <c r="EZ2857">
        <v>3.8272300000000002E-4</v>
      </c>
      <c r="FE2857" s="8">
        <v>42509</v>
      </c>
      <c r="FF2857">
        <v>1.9403999999999999E-5</v>
      </c>
      <c r="FG2857" s="8">
        <v>42499</v>
      </c>
      <c r="FH2857">
        <v>9.9240000000000002E-6</v>
      </c>
      <c r="FI2857" s="8">
        <v>42499</v>
      </c>
      <c r="FJ2857">
        <v>1.1379000000000001E-5</v>
      </c>
      <c r="FO2857" s="8">
        <v>42499</v>
      </c>
      <c r="FP2857">
        <v>3.6090000000000002E-5</v>
      </c>
      <c r="FQ2857" s="8">
        <v>42499</v>
      </c>
      <c r="FR2857">
        <v>3.8779000000000003E-5</v>
      </c>
      <c r="FS2857" s="8">
        <v>42499</v>
      </c>
      <c r="FT2857">
        <v>2.024E-6</v>
      </c>
      <c r="FU2857" s="8">
        <v>42499</v>
      </c>
      <c r="FV2857">
        <v>6.1023000000000002E-5</v>
      </c>
      <c r="FY2857" s="8">
        <v>42499</v>
      </c>
      <c r="FZ2857">
        <v>1.33051E-4</v>
      </c>
      <c r="GC2857" s="8">
        <v>42499</v>
      </c>
      <c r="GD2857">
        <v>8.1210000000000007E-6</v>
      </c>
    </row>
    <row r="2858" spans="1:186" x14ac:dyDescent="0.25">
      <c r="A2858" s="8">
        <v>42500</v>
      </c>
      <c r="B2858">
        <v>1.6469000000000001E-5</v>
      </c>
      <c r="C2858" s="8">
        <v>42500</v>
      </c>
      <c r="D2858">
        <v>1.5979000000000001E-5</v>
      </c>
      <c r="I2858" s="8">
        <v>42500</v>
      </c>
      <c r="J2858">
        <v>2.3200000000000001E-7</v>
      </c>
      <c r="K2858" s="8">
        <v>42500</v>
      </c>
      <c r="L2858">
        <v>1.9267E-5</v>
      </c>
      <c r="M2858" s="8">
        <v>42500</v>
      </c>
      <c r="N2858">
        <v>9.3719999999999994E-6</v>
      </c>
      <c r="O2858" s="8">
        <v>42500</v>
      </c>
      <c r="P2858">
        <v>8.6280999999999996E-5</v>
      </c>
      <c r="Q2858" s="8">
        <v>42500</v>
      </c>
      <c r="R2858">
        <v>8.6353000000000005E-5</v>
      </c>
      <c r="S2858" s="8">
        <v>42500</v>
      </c>
      <c r="T2858">
        <v>8.4950000000000008E-6</v>
      </c>
      <c r="AE2858" s="8">
        <v>42500</v>
      </c>
      <c r="AF2858">
        <v>4.8400000000000005E-7</v>
      </c>
      <c r="AG2858" s="8">
        <v>42510</v>
      </c>
      <c r="AH2858">
        <v>4.8251000000000003E-5</v>
      </c>
      <c r="BA2858" s="8">
        <v>42500</v>
      </c>
      <c r="BB2858">
        <v>7.1E-8</v>
      </c>
      <c r="BE2858" s="8">
        <v>42500</v>
      </c>
      <c r="BF2858">
        <v>1.7095000000000001E-5</v>
      </c>
      <c r="BS2858" s="8">
        <v>42500</v>
      </c>
      <c r="BT2858">
        <v>1.2067500000000001E-4</v>
      </c>
      <c r="BW2858" s="8">
        <v>42500</v>
      </c>
      <c r="BX2858">
        <v>3.8084000000000003E-5</v>
      </c>
      <c r="BY2858" s="8">
        <v>42500</v>
      </c>
      <c r="BZ2858">
        <v>2.6633899999999999E-4</v>
      </c>
      <c r="CA2858" s="8">
        <v>42500</v>
      </c>
      <c r="CB2858">
        <v>9.0800000000000003E-7</v>
      </c>
      <c r="CC2858" s="8">
        <v>42500</v>
      </c>
      <c r="CD2858">
        <v>3.163E-6</v>
      </c>
      <c r="CE2858" s="8">
        <v>42500</v>
      </c>
      <c r="CF2858">
        <v>1.7855799999999999E-4</v>
      </c>
      <c r="CG2858" s="8">
        <v>42500</v>
      </c>
      <c r="CH2858">
        <v>1.8006999999999999E-5</v>
      </c>
      <c r="CI2858" s="8">
        <v>42500</v>
      </c>
      <c r="CJ2858">
        <v>8.1720000000000007E-6</v>
      </c>
      <c r="CK2858" s="8">
        <v>42500</v>
      </c>
      <c r="CL2858">
        <v>3.6100000000000002E-7</v>
      </c>
      <c r="CM2858" s="8">
        <v>42500</v>
      </c>
      <c r="CN2858">
        <v>1.2E-8</v>
      </c>
      <c r="CS2858" s="8">
        <v>42500</v>
      </c>
      <c r="CT2858">
        <v>1.6824999999999999E-5</v>
      </c>
      <c r="CU2858" s="8">
        <v>42500</v>
      </c>
      <c r="CV2858">
        <v>1.2449999999999999E-6</v>
      </c>
      <c r="CW2858" s="8">
        <v>42500</v>
      </c>
      <c r="CX2858">
        <v>7.3610000000000003E-6</v>
      </c>
      <c r="CY2858" s="8">
        <v>42500</v>
      </c>
      <c r="CZ2858">
        <v>1.1209999999999999E-6</v>
      </c>
      <c r="DE2858" s="8">
        <v>42500</v>
      </c>
      <c r="DF2858">
        <v>4.49037E-4</v>
      </c>
      <c r="DG2858" s="8">
        <v>42500</v>
      </c>
      <c r="DH2858">
        <v>2.6E-7</v>
      </c>
      <c r="DM2858" s="8">
        <v>42500</v>
      </c>
      <c r="DN2858">
        <v>5.4538999999999998E-4</v>
      </c>
      <c r="DO2858" s="8">
        <v>42500</v>
      </c>
      <c r="DP2858">
        <v>2.8200000000000001E-6</v>
      </c>
      <c r="DS2858" s="8">
        <v>42500</v>
      </c>
      <c r="DT2858">
        <v>2.9927900000000001E-4</v>
      </c>
      <c r="DU2858" s="8">
        <v>42500</v>
      </c>
      <c r="DV2858">
        <v>6.5300000000000004E-7</v>
      </c>
      <c r="EA2858" s="8">
        <v>42500</v>
      </c>
      <c r="EB2858">
        <v>4.6523000000000002E-5</v>
      </c>
      <c r="EI2858" s="8">
        <v>42500</v>
      </c>
      <c r="EJ2858">
        <v>1.0104500000000001E-4</v>
      </c>
      <c r="EM2858" s="8">
        <v>42500</v>
      </c>
      <c r="EN2858">
        <v>4.2969999999999997E-6</v>
      </c>
      <c r="EO2858" s="8">
        <v>42510</v>
      </c>
      <c r="EP2858">
        <v>3.5877999999999998E-5</v>
      </c>
      <c r="ES2858" s="8">
        <v>42500</v>
      </c>
      <c r="ET2858">
        <v>1.37436E-4</v>
      </c>
      <c r="EY2858" s="8">
        <v>42510</v>
      </c>
      <c r="EZ2858">
        <v>3.7507600000000001E-4</v>
      </c>
      <c r="FE2858" s="8">
        <v>42510</v>
      </c>
      <c r="FF2858">
        <v>1.8907999999999999E-5</v>
      </c>
      <c r="FG2858" s="8">
        <v>42500</v>
      </c>
      <c r="FH2858">
        <v>9.6919999999999997E-6</v>
      </c>
      <c r="FI2858" s="8">
        <v>42500</v>
      </c>
      <c r="FJ2858">
        <v>1.2086000000000001E-5</v>
      </c>
      <c r="FO2858" s="8">
        <v>42500</v>
      </c>
      <c r="FP2858">
        <v>3.4820999999999997E-5</v>
      </c>
      <c r="FQ2858" s="8">
        <v>42500</v>
      </c>
      <c r="FR2858">
        <v>3.6832000000000002E-5</v>
      </c>
      <c r="FS2858" s="8">
        <v>42500</v>
      </c>
      <c r="FT2858">
        <v>1.9290000000000001E-6</v>
      </c>
      <c r="FU2858" s="8">
        <v>42500</v>
      </c>
      <c r="FV2858">
        <v>5.7667999999999997E-5</v>
      </c>
      <c r="FY2858" s="8">
        <v>42500</v>
      </c>
      <c r="FZ2858">
        <v>1.3111399999999999E-4</v>
      </c>
      <c r="GC2858" s="8">
        <v>42500</v>
      </c>
      <c r="GD2858">
        <v>8.0499999999999992E-6</v>
      </c>
    </row>
    <row r="2859" spans="1:186" x14ac:dyDescent="0.25">
      <c r="A2859" s="8">
        <v>42501</v>
      </c>
      <c r="B2859">
        <v>1.7042E-5</v>
      </c>
      <c r="C2859" s="8">
        <v>42501</v>
      </c>
      <c r="D2859">
        <v>1.6099E-5</v>
      </c>
      <c r="I2859" s="8">
        <v>42501</v>
      </c>
      <c r="J2859">
        <v>2.6899999999999999E-7</v>
      </c>
      <c r="K2859" s="8">
        <v>42501</v>
      </c>
      <c r="L2859">
        <v>1.9850000000000001E-5</v>
      </c>
      <c r="M2859" s="8">
        <v>42501</v>
      </c>
      <c r="N2859">
        <v>9.3309999999999993E-6</v>
      </c>
      <c r="O2859" s="8">
        <v>42501</v>
      </c>
      <c r="P2859">
        <v>9.1532000000000004E-5</v>
      </c>
      <c r="Q2859" s="8">
        <v>42501</v>
      </c>
      <c r="R2859">
        <v>9.2533000000000003E-5</v>
      </c>
      <c r="S2859" s="8">
        <v>42501</v>
      </c>
      <c r="T2859">
        <v>8.2360000000000004E-6</v>
      </c>
      <c r="AE2859" s="8">
        <v>42501</v>
      </c>
      <c r="AF2859">
        <v>5.0100000000000005E-7</v>
      </c>
      <c r="AG2859" s="8">
        <v>42514</v>
      </c>
      <c r="AH2859">
        <v>4.6313999999999997E-5</v>
      </c>
      <c r="BA2859" s="8">
        <v>42501</v>
      </c>
      <c r="BB2859">
        <v>8.0999999999999997E-8</v>
      </c>
      <c r="BE2859" s="8">
        <v>42501</v>
      </c>
      <c r="BF2859">
        <v>1.9032999999999999E-5</v>
      </c>
      <c r="BS2859" s="8">
        <v>42501</v>
      </c>
      <c r="BT2859">
        <v>1.22409E-4</v>
      </c>
      <c r="BW2859" s="8">
        <v>42501</v>
      </c>
      <c r="BX2859">
        <v>4.2243000000000002E-5</v>
      </c>
      <c r="BY2859" s="8">
        <v>42501</v>
      </c>
      <c r="BZ2859">
        <v>2.8043499999999999E-4</v>
      </c>
      <c r="CA2859" s="8">
        <v>42501</v>
      </c>
      <c r="CB2859">
        <v>1.079E-6</v>
      </c>
      <c r="CC2859" s="8">
        <v>42501</v>
      </c>
      <c r="CD2859">
        <v>3.2729999999999998E-6</v>
      </c>
      <c r="CE2859" s="8">
        <v>42501</v>
      </c>
      <c r="CF2859">
        <v>1.7145300000000001E-4</v>
      </c>
      <c r="CG2859" s="8">
        <v>42501</v>
      </c>
      <c r="CH2859">
        <v>1.8580000000000002E-5</v>
      </c>
      <c r="CI2859" s="8">
        <v>42501</v>
      </c>
      <c r="CJ2859">
        <v>8.1179999999999992E-6</v>
      </c>
      <c r="CK2859" s="8">
        <v>42501</v>
      </c>
      <c r="CL2859">
        <v>3.6800000000000001E-7</v>
      </c>
      <c r="CM2859" s="8">
        <v>42501</v>
      </c>
      <c r="CN2859">
        <v>1.2E-8</v>
      </c>
      <c r="CS2859" s="8">
        <v>42501</v>
      </c>
      <c r="CT2859">
        <v>1.7058000000000002E-5</v>
      </c>
      <c r="CU2859" s="8">
        <v>42501</v>
      </c>
      <c r="CV2859">
        <v>1.345E-6</v>
      </c>
      <c r="CW2859" s="8">
        <v>42501</v>
      </c>
      <c r="CX2859">
        <v>8.4880000000000007E-6</v>
      </c>
      <c r="CY2859" s="8">
        <v>42501</v>
      </c>
      <c r="CZ2859">
        <v>1.3239999999999999E-6</v>
      </c>
      <c r="DE2859" s="8">
        <v>42501</v>
      </c>
      <c r="DF2859">
        <v>4.6812600000000002E-4</v>
      </c>
      <c r="DG2859" s="8">
        <v>42501</v>
      </c>
      <c r="DH2859">
        <v>2.6300000000000001E-7</v>
      </c>
      <c r="DM2859" s="8">
        <v>42501</v>
      </c>
      <c r="DN2859">
        <v>5.6416699999999997E-4</v>
      </c>
      <c r="DO2859" s="8">
        <v>42501</v>
      </c>
      <c r="DP2859">
        <v>2.8150000000000002E-6</v>
      </c>
      <c r="DS2859" s="8">
        <v>42501</v>
      </c>
      <c r="DT2859">
        <v>3.21799E-4</v>
      </c>
      <c r="DU2859" s="8">
        <v>42501</v>
      </c>
      <c r="DV2859">
        <v>8.5799999999999998E-7</v>
      </c>
      <c r="EA2859" s="8">
        <v>42501</v>
      </c>
      <c r="EB2859">
        <v>4.6705000000000001E-5</v>
      </c>
      <c r="EI2859" s="8">
        <v>42501</v>
      </c>
      <c r="EJ2859">
        <v>1.02246E-4</v>
      </c>
      <c r="EM2859" s="8">
        <v>42501</v>
      </c>
      <c r="EN2859">
        <v>4.4139999999999996E-6</v>
      </c>
      <c r="EO2859" s="8">
        <v>42514</v>
      </c>
      <c r="EP2859">
        <v>3.4808999999999998E-5</v>
      </c>
      <c r="ES2859" s="8">
        <v>42501</v>
      </c>
      <c r="ET2859">
        <v>1.40459E-4</v>
      </c>
      <c r="EY2859" s="8">
        <v>42514</v>
      </c>
      <c r="EZ2859">
        <v>3.5643799999999999E-4</v>
      </c>
      <c r="FE2859" s="8">
        <v>42514</v>
      </c>
      <c r="FF2859">
        <v>1.8257000000000002E-5</v>
      </c>
      <c r="FG2859" s="8">
        <v>42501</v>
      </c>
      <c r="FH2859">
        <v>1.5705999999999998E-5</v>
      </c>
      <c r="FI2859" s="8">
        <v>42501</v>
      </c>
      <c r="FJ2859">
        <v>1.5315000000000002E-5</v>
      </c>
      <c r="FO2859" s="8">
        <v>42501</v>
      </c>
      <c r="FP2859">
        <v>3.8639000000000001E-5</v>
      </c>
      <c r="FQ2859" s="8">
        <v>42501</v>
      </c>
      <c r="FR2859">
        <v>3.9697999999999998E-5</v>
      </c>
      <c r="FS2859" s="8">
        <v>42501</v>
      </c>
      <c r="FT2859">
        <v>2.0770000000000002E-6</v>
      </c>
      <c r="FU2859" s="8">
        <v>42501</v>
      </c>
      <c r="FV2859">
        <v>5.8798999999999997E-5</v>
      </c>
      <c r="FY2859" s="8">
        <v>42501</v>
      </c>
      <c r="FZ2859">
        <v>1.35425E-4</v>
      </c>
      <c r="GC2859" s="8">
        <v>42501</v>
      </c>
      <c r="GD2859">
        <v>1.0400999999999999E-5</v>
      </c>
    </row>
    <row r="2860" spans="1:186" x14ac:dyDescent="0.25">
      <c r="A2860" s="8">
        <v>42502</v>
      </c>
      <c r="B2860">
        <v>1.8856999999999999E-5</v>
      </c>
      <c r="C2860" s="8">
        <v>42502</v>
      </c>
      <c r="D2860">
        <v>1.6093E-5</v>
      </c>
      <c r="I2860" s="8">
        <v>42502</v>
      </c>
      <c r="J2860">
        <v>2.6899999999999999E-7</v>
      </c>
      <c r="K2860" s="8">
        <v>42502</v>
      </c>
      <c r="L2860">
        <v>1.9375999999999999E-5</v>
      </c>
      <c r="M2860" s="8">
        <v>42502</v>
      </c>
      <c r="N2860">
        <v>1.0138E-5</v>
      </c>
      <c r="O2860" s="8">
        <v>42502</v>
      </c>
      <c r="P2860">
        <v>9.3902999999999999E-5</v>
      </c>
      <c r="Q2860" s="8">
        <v>42502</v>
      </c>
      <c r="R2860">
        <v>8.9591000000000003E-5</v>
      </c>
      <c r="S2860" s="8">
        <v>42502</v>
      </c>
      <c r="T2860">
        <v>8.0450000000000001E-6</v>
      </c>
      <c r="AE2860" s="8">
        <v>42502</v>
      </c>
      <c r="AF2860">
        <v>4.9200000000000001E-7</v>
      </c>
      <c r="AG2860" s="8">
        <v>42515</v>
      </c>
      <c r="AH2860">
        <v>4.3754000000000002E-5</v>
      </c>
      <c r="BA2860" s="8">
        <v>42502</v>
      </c>
      <c r="BB2860">
        <v>8.0999999999999997E-8</v>
      </c>
      <c r="BE2860" s="8">
        <v>42502</v>
      </c>
      <c r="BF2860">
        <v>1.855E-5</v>
      </c>
      <c r="BS2860" s="8">
        <v>42502</v>
      </c>
      <c r="BT2860">
        <v>1.3652200000000001E-4</v>
      </c>
      <c r="BW2860" s="8">
        <v>42502</v>
      </c>
      <c r="BX2860">
        <v>4.4020999999999997E-5</v>
      </c>
      <c r="BY2860" s="8">
        <v>42502</v>
      </c>
      <c r="BZ2860">
        <v>2.9028099999999998E-4</v>
      </c>
      <c r="CA2860" s="8">
        <v>42502</v>
      </c>
      <c r="CB2860">
        <v>1.0589999999999999E-6</v>
      </c>
      <c r="CC2860" s="8">
        <v>42502</v>
      </c>
      <c r="CD2860">
        <v>3.089E-6</v>
      </c>
      <c r="CE2860" s="8">
        <v>42502</v>
      </c>
      <c r="CF2860">
        <v>1.76863E-4</v>
      </c>
      <c r="CG2860" s="8">
        <v>42502</v>
      </c>
      <c r="CH2860">
        <v>1.8417E-5</v>
      </c>
      <c r="CI2860" s="8">
        <v>42502</v>
      </c>
      <c r="CJ2860">
        <v>8.3450000000000006E-6</v>
      </c>
      <c r="CK2860" s="8">
        <v>42502</v>
      </c>
      <c r="CL2860">
        <v>3.6899999999999998E-7</v>
      </c>
      <c r="CM2860" s="8">
        <v>42502</v>
      </c>
      <c r="CN2860">
        <v>1.2E-8</v>
      </c>
      <c r="CS2860" s="8">
        <v>42502</v>
      </c>
      <c r="CT2860">
        <v>1.7269E-5</v>
      </c>
      <c r="CU2860" s="8">
        <v>42502</v>
      </c>
      <c r="CV2860">
        <v>1.2979999999999999E-6</v>
      </c>
      <c r="CW2860" s="8">
        <v>42502</v>
      </c>
      <c r="CX2860">
        <v>8.3299999999999999E-6</v>
      </c>
      <c r="CY2860" s="8">
        <v>42502</v>
      </c>
      <c r="CZ2860">
        <v>1.2750000000000001E-6</v>
      </c>
      <c r="DE2860" s="8">
        <v>42502</v>
      </c>
      <c r="DF2860">
        <v>4.6446299999999997E-4</v>
      </c>
      <c r="DG2860" s="8">
        <v>42502</v>
      </c>
      <c r="DH2860">
        <v>2.5699999999999999E-7</v>
      </c>
      <c r="DM2860" s="8">
        <v>42502</v>
      </c>
      <c r="DN2860">
        <v>5.7488899999999998E-4</v>
      </c>
      <c r="DO2860" s="8">
        <v>42502</v>
      </c>
      <c r="DP2860">
        <v>2.7379999999999999E-6</v>
      </c>
      <c r="DS2860" s="8">
        <v>42502</v>
      </c>
      <c r="DT2860">
        <v>3.4063000000000002E-4</v>
      </c>
      <c r="DU2860" s="8">
        <v>42502</v>
      </c>
      <c r="DV2860">
        <v>8.3300000000000001E-7</v>
      </c>
      <c r="EA2860" s="8">
        <v>42502</v>
      </c>
      <c r="EB2860">
        <v>4.6292999999999999E-5</v>
      </c>
      <c r="EI2860" s="8">
        <v>42502</v>
      </c>
      <c r="EJ2860">
        <v>1.02883E-4</v>
      </c>
      <c r="EM2860" s="8">
        <v>42502</v>
      </c>
      <c r="EN2860">
        <v>4.4340000000000002E-6</v>
      </c>
      <c r="EO2860" s="8">
        <v>42515</v>
      </c>
      <c r="EP2860">
        <v>3.3151000000000002E-5</v>
      </c>
      <c r="ES2860" s="8">
        <v>42502</v>
      </c>
      <c r="ET2860">
        <v>1.3836600000000001E-4</v>
      </c>
      <c r="EY2860" s="8">
        <v>42515</v>
      </c>
      <c r="EZ2860">
        <v>3.4455299999999999E-4</v>
      </c>
      <c r="FE2860" s="8">
        <v>42515</v>
      </c>
      <c r="FF2860">
        <v>1.7353000000000001E-5</v>
      </c>
      <c r="FG2860" s="8">
        <v>42502</v>
      </c>
      <c r="FH2860">
        <v>1.5565000000000001E-5</v>
      </c>
      <c r="FI2860" s="8">
        <v>42502</v>
      </c>
      <c r="FJ2860">
        <v>1.5038999999999999E-5</v>
      </c>
      <c r="FO2860" s="8">
        <v>42502</v>
      </c>
      <c r="FP2860">
        <v>3.9388000000000003E-5</v>
      </c>
      <c r="FQ2860" s="8">
        <v>42502</v>
      </c>
      <c r="FR2860">
        <v>3.8231E-5</v>
      </c>
      <c r="FS2860" s="8">
        <v>42502</v>
      </c>
      <c r="FT2860">
        <v>2.142E-6</v>
      </c>
      <c r="FU2860" s="8">
        <v>42502</v>
      </c>
      <c r="FV2860">
        <v>5.8186000000000002E-5</v>
      </c>
      <c r="FY2860" s="8">
        <v>42502</v>
      </c>
      <c r="FZ2860">
        <v>1.37446E-4</v>
      </c>
      <c r="GC2860" s="8">
        <v>42502</v>
      </c>
      <c r="GD2860">
        <v>1.0066E-5</v>
      </c>
    </row>
    <row r="2861" spans="1:186" x14ac:dyDescent="0.25">
      <c r="A2861" s="8">
        <v>42503</v>
      </c>
      <c r="B2861">
        <v>1.8088E-5</v>
      </c>
      <c r="C2861" s="8">
        <v>42503</v>
      </c>
      <c r="D2861">
        <v>1.5290000000000001E-5</v>
      </c>
      <c r="I2861" s="8">
        <v>42503</v>
      </c>
      <c r="J2861">
        <v>2.6600000000000003E-7</v>
      </c>
      <c r="K2861" s="8">
        <v>42503</v>
      </c>
      <c r="L2861">
        <v>2.0604000000000001E-5</v>
      </c>
      <c r="M2861" s="8">
        <v>42503</v>
      </c>
      <c r="N2861">
        <v>9.9990000000000003E-6</v>
      </c>
      <c r="O2861" s="8">
        <v>42503</v>
      </c>
      <c r="P2861">
        <v>9.2879000000000003E-5</v>
      </c>
      <c r="Q2861" s="8">
        <v>42503</v>
      </c>
      <c r="R2861">
        <v>9.0249999999999998E-5</v>
      </c>
      <c r="S2861" s="8">
        <v>42503</v>
      </c>
      <c r="T2861">
        <v>8.3089999999999996E-6</v>
      </c>
      <c r="AE2861" s="8">
        <v>42503</v>
      </c>
      <c r="AF2861">
        <v>4.9500000000000003E-7</v>
      </c>
      <c r="AG2861" s="8">
        <v>42516</v>
      </c>
      <c r="AH2861">
        <v>4.3970000000000001E-5</v>
      </c>
      <c r="BA2861" s="8">
        <v>42503</v>
      </c>
      <c r="BB2861">
        <v>9.0999999999999994E-8</v>
      </c>
      <c r="BE2861" s="8">
        <v>42503</v>
      </c>
      <c r="BF2861">
        <v>1.8688000000000001E-5</v>
      </c>
      <c r="BS2861" s="8">
        <v>42503</v>
      </c>
      <c r="BT2861">
        <v>1.3813700000000001E-4</v>
      </c>
      <c r="BW2861" s="8">
        <v>42503</v>
      </c>
      <c r="BX2861">
        <v>4.2953E-5</v>
      </c>
      <c r="BY2861" s="8">
        <v>42503</v>
      </c>
      <c r="BZ2861">
        <v>3.10647E-4</v>
      </c>
      <c r="CA2861" s="8">
        <v>42503</v>
      </c>
      <c r="CB2861">
        <v>1.0979999999999999E-6</v>
      </c>
      <c r="CC2861" s="8">
        <v>42503</v>
      </c>
      <c r="CD2861">
        <v>3.0850000000000001E-6</v>
      </c>
      <c r="CE2861" s="8">
        <v>42503</v>
      </c>
      <c r="CF2861">
        <v>1.78593E-4</v>
      </c>
      <c r="CG2861" s="8">
        <v>42503</v>
      </c>
      <c r="CH2861">
        <v>1.8902E-5</v>
      </c>
      <c r="CI2861" s="8">
        <v>42503</v>
      </c>
      <c r="CJ2861">
        <v>8.1470000000000001E-6</v>
      </c>
      <c r="CK2861" s="8">
        <v>42503</v>
      </c>
      <c r="CL2861">
        <v>3.6199999999999999E-7</v>
      </c>
      <c r="CM2861" s="8">
        <v>42503</v>
      </c>
      <c r="CN2861">
        <v>1.2E-8</v>
      </c>
      <c r="CS2861" s="8">
        <v>42503</v>
      </c>
      <c r="CT2861">
        <v>1.7054E-5</v>
      </c>
      <c r="CU2861" s="8">
        <v>42503</v>
      </c>
      <c r="CV2861">
        <v>1.3880000000000001E-6</v>
      </c>
      <c r="CW2861" s="8">
        <v>42503</v>
      </c>
      <c r="CX2861">
        <v>8.4079999999999998E-6</v>
      </c>
      <c r="CY2861" s="8">
        <v>42503</v>
      </c>
      <c r="CZ2861">
        <v>1.367E-6</v>
      </c>
      <c r="DE2861" s="8">
        <v>42503</v>
      </c>
      <c r="DF2861">
        <v>4.8610199999999998E-4</v>
      </c>
      <c r="DG2861" s="8">
        <v>42503</v>
      </c>
      <c r="DH2861">
        <v>2.6899999999999999E-7</v>
      </c>
      <c r="DM2861" s="8">
        <v>42503</v>
      </c>
      <c r="DN2861">
        <v>5.9911800000000005E-4</v>
      </c>
      <c r="DO2861" s="8">
        <v>42503</v>
      </c>
      <c r="DP2861">
        <v>2.6970000000000002E-6</v>
      </c>
      <c r="DS2861" s="8">
        <v>42503</v>
      </c>
      <c r="DT2861">
        <v>3.3912999999999999E-4</v>
      </c>
      <c r="DU2861" s="8">
        <v>42503</v>
      </c>
      <c r="DV2861">
        <v>8.6600000000000005E-7</v>
      </c>
      <c r="EA2861" s="8">
        <v>42503</v>
      </c>
      <c r="EB2861">
        <v>4.8761999999999998E-5</v>
      </c>
      <c r="EI2861" s="8">
        <v>42503</v>
      </c>
      <c r="EJ2861">
        <v>1.1098E-4</v>
      </c>
      <c r="EM2861" s="8">
        <v>42503</v>
      </c>
      <c r="EN2861">
        <v>4.5870000000000003E-6</v>
      </c>
      <c r="EO2861" s="8">
        <v>42516</v>
      </c>
      <c r="EP2861">
        <v>2.2481999999999999E-5</v>
      </c>
      <c r="ES2861" s="8">
        <v>42503</v>
      </c>
      <c r="ET2861">
        <v>1.45076E-4</v>
      </c>
      <c r="EY2861" s="8">
        <v>42516</v>
      </c>
      <c r="EZ2861">
        <v>3.4471799999999999E-4</v>
      </c>
      <c r="FE2861" s="8">
        <v>42516</v>
      </c>
      <c r="FF2861">
        <v>1.4225E-5</v>
      </c>
      <c r="FG2861" s="8">
        <v>42503</v>
      </c>
      <c r="FH2861">
        <v>1.6143000000000001E-5</v>
      </c>
      <c r="FI2861" s="8">
        <v>42503</v>
      </c>
      <c r="FJ2861">
        <v>1.7008E-5</v>
      </c>
      <c r="FO2861" s="8">
        <v>42503</v>
      </c>
      <c r="FP2861">
        <v>3.8810000000000003E-5</v>
      </c>
      <c r="FQ2861" s="8">
        <v>42503</v>
      </c>
      <c r="FR2861">
        <v>4.2166000000000003E-5</v>
      </c>
      <c r="FS2861" s="8">
        <v>42503</v>
      </c>
      <c r="FT2861">
        <v>2.2469999999999998E-6</v>
      </c>
      <c r="FU2861" s="8">
        <v>42503</v>
      </c>
      <c r="FV2861">
        <v>6.1631000000000007E-5</v>
      </c>
      <c r="FY2861" s="8">
        <v>42503</v>
      </c>
      <c r="FZ2861">
        <v>1.4495400000000001E-4</v>
      </c>
      <c r="GC2861" s="8">
        <v>42503</v>
      </c>
      <c r="GD2861">
        <v>1.2187999999999999E-5</v>
      </c>
    </row>
    <row r="2862" spans="1:186" x14ac:dyDescent="0.25">
      <c r="A2862" s="8">
        <v>42506</v>
      </c>
      <c r="B2862">
        <v>1.7672999999999998E-5</v>
      </c>
      <c r="C2862" s="8">
        <v>42506</v>
      </c>
      <c r="D2862">
        <v>1.4997999999999999E-5</v>
      </c>
      <c r="I2862" s="8">
        <v>42506</v>
      </c>
      <c r="J2862">
        <v>2.65E-7</v>
      </c>
      <c r="K2862" s="8">
        <v>42506</v>
      </c>
      <c r="L2862">
        <v>2.1248000000000001E-5</v>
      </c>
      <c r="M2862" s="8">
        <v>42506</v>
      </c>
      <c r="N2862">
        <v>9.7119999999999995E-6</v>
      </c>
      <c r="O2862" s="8">
        <v>42506</v>
      </c>
      <c r="P2862">
        <v>9.2354000000000004E-5</v>
      </c>
      <c r="Q2862" s="8">
        <v>42506</v>
      </c>
      <c r="R2862">
        <v>8.8597999999999994E-5</v>
      </c>
      <c r="S2862" s="8">
        <v>42506</v>
      </c>
      <c r="T2862">
        <v>8.3149999999999992E-6</v>
      </c>
      <c r="AE2862" s="8">
        <v>42506</v>
      </c>
      <c r="AF2862">
        <v>4.9299999999999998E-7</v>
      </c>
      <c r="AG2862" s="8">
        <v>42517</v>
      </c>
      <c r="AH2862">
        <v>4.2404999999999998E-5</v>
      </c>
      <c r="BA2862" s="8">
        <v>42506</v>
      </c>
      <c r="BB2862">
        <v>8.6999999999999998E-8</v>
      </c>
      <c r="BE2862" s="8">
        <v>42506</v>
      </c>
      <c r="BF2862">
        <v>1.8434999999999999E-5</v>
      </c>
      <c r="BS2862" s="8">
        <v>42506</v>
      </c>
      <c r="BT2862">
        <v>1.33874E-4</v>
      </c>
      <c r="BW2862" s="8">
        <v>42506</v>
      </c>
      <c r="BX2862">
        <v>4.1813000000000001E-5</v>
      </c>
      <c r="BY2862" s="8">
        <v>42506</v>
      </c>
      <c r="BZ2862">
        <v>3.1226300000000002E-4</v>
      </c>
      <c r="CA2862" s="8">
        <v>42506</v>
      </c>
      <c r="CB2862">
        <v>1.0550000000000001E-6</v>
      </c>
      <c r="CC2862" s="8">
        <v>42506</v>
      </c>
      <c r="CD2862">
        <v>3.0369999999999999E-6</v>
      </c>
      <c r="CE2862" s="8">
        <v>42506</v>
      </c>
      <c r="CF2862">
        <v>1.7455699999999999E-4</v>
      </c>
      <c r="CG2862" s="8">
        <v>42506</v>
      </c>
      <c r="CH2862">
        <v>1.8491999999999998E-5</v>
      </c>
      <c r="CI2862" s="8">
        <v>42506</v>
      </c>
      <c r="CJ2862">
        <v>7.8890000000000002E-6</v>
      </c>
      <c r="CK2862" s="8">
        <v>42506</v>
      </c>
      <c r="CL2862">
        <v>3.5100000000000001E-7</v>
      </c>
      <c r="CM2862" s="8">
        <v>42506</v>
      </c>
      <c r="CN2862">
        <v>1.2E-8</v>
      </c>
      <c r="CS2862" s="8">
        <v>42506</v>
      </c>
      <c r="CT2862">
        <v>1.664E-5</v>
      </c>
      <c r="CU2862" s="8">
        <v>42506</v>
      </c>
      <c r="CV2862">
        <v>1.3850000000000001E-6</v>
      </c>
      <c r="CW2862" s="8">
        <v>42506</v>
      </c>
      <c r="CX2862">
        <v>8.1689999999999992E-6</v>
      </c>
      <c r="CY2862" s="8">
        <v>42506</v>
      </c>
      <c r="CZ2862">
        <v>1.358E-6</v>
      </c>
      <c r="DE2862" s="8">
        <v>42506</v>
      </c>
      <c r="DF2862">
        <v>4.7350499999999999E-4</v>
      </c>
      <c r="DG2862" s="8">
        <v>42506</v>
      </c>
      <c r="DH2862">
        <v>2.6800000000000002E-7</v>
      </c>
      <c r="DM2862" s="8">
        <v>42506</v>
      </c>
      <c r="DN2862">
        <v>5.7768700000000001E-4</v>
      </c>
      <c r="DO2862" s="8">
        <v>42506</v>
      </c>
      <c r="DP2862">
        <v>2.6390000000000001E-6</v>
      </c>
      <c r="DS2862" s="8">
        <v>42506</v>
      </c>
      <c r="DT2862">
        <v>3.25132E-4</v>
      </c>
      <c r="DU2862" s="8">
        <v>42506</v>
      </c>
      <c r="DV2862">
        <v>8.7400000000000002E-7</v>
      </c>
      <c r="EA2862" s="8">
        <v>42506</v>
      </c>
      <c r="EB2862">
        <v>4.7649999999999999E-5</v>
      </c>
      <c r="EI2862" s="8">
        <v>42506</v>
      </c>
      <c r="EJ2862">
        <v>1.0723299999999999E-4</v>
      </c>
      <c r="EM2862" s="8">
        <v>42506</v>
      </c>
      <c r="EN2862">
        <v>4.51E-6</v>
      </c>
      <c r="EO2862" s="8">
        <v>42517</v>
      </c>
      <c r="EP2862">
        <v>2.1620999999999998E-5</v>
      </c>
      <c r="ES2862" s="8">
        <v>42506</v>
      </c>
      <c r="ET2862">
        <v>1.41116E-4</v>
      </c>
      <c r="EY2862" s="8">
        <v>42517</v>
      </c>
      <c r="EZ2862">
        <v>3.3924399999999999E-4</v>
      </c>
      <c r="FE2862" s="8">
        <v>42517</v>
      </c>
      <c r="FF2862">
        <v>1.3808000000000001E-5</v>
      </c>
      <c r="FG2862" s="8">
        <v>42506</v>
      </c>
      <c r="FH2862">
        <v>1.5551000000000001E-5</v>
      </c>
      <c r="FI2862" s="8">
        <v>42506</v>
      </c>
      <c r="FJ2862">
        <v>1.626E-5</v>
      </c>
      <c r="FO2862" s="8">
        <v>42506</v>
      </c>
      <c r="FP2862">
        <v>3.7932000000000002E-5</v>
      </c>
      <c r="FQ2862" s="8">
        <v>42506</v>
      </c>
      <c r="FR2862">
        <v>4.1841999999999997E-5</v>
      </c>
      <c r="FS2862" s="8">
        <v>42506</v>
      </c>
      <c r="FT2862">
        <v>2.137E-6</v>
      </c>
      <c r="FU2862" s="8">
        <v>42506</v>
      </c>
      <c r="FV2862">
        <v>6.0260999999999998E-5</v>
      </c>
      <c r="FY2862" s="8">
        <v>42506</v>
      </c>
      <c r="FZ2862">
        <v>1.43707E-4</v>
      </c>
      <c r="GC2862" s="8">
        <v>42506</v>
      </c>
      <c r="GD2862">
        <v>1.1782E-5</v>
      </c>
    </row>
    <row r="2863" spans="1:186" x14ac:dyDescent="0.25">
      <c r="A2863" s="8">
        <v>42507</v>
      </c>
      <c r="B2863">
        <v>1.7592999999999999E-5</v>
      </c>
      <c r="C2863" s="8">
        <v>42507</v>
      </c>
      <c r="D2863">
        <v>1.5645999999999999E-5</v>
      </c>
      <c r="I2863" s="8">
        <v>42507</v>
      </c>
      <c r="J2863">
        <v>2.8500000000000002E-7</v>
      </c>
      <c r="K2863" s="8">
        <v>42507</v>
      </c>
      <c r="L2863">
        <v>2.0670999999999999E-5</v>
      </c>
      <c r="M2863" s="8">
        <v>42507</v>
      </c>
      <c r="N2863">
        <v>9.9240000000000002E-6</v>
      </c>
      <c r="O2863" s="8">
        <v>42507</v>
      </c>
      <c r="P2863">
        <v>9.8277999999999997E-5</v>
      </c>
      <c r="Q2863" s="8">
        <v>42507</v>
      </c>
      <c r="R2863">
        <v>9.1848000000000006E-5</v>
      </c>
      <c r="S2863" s="8">
        <v>42507</v>
      </c>
      <c r="T2863">
        <v>8.9060000000000008E-6</v>
      </c>
      <c r="AE2863" s="8">
        <v>42507</v>
      </c>
      <c r="AF2863">
        <v>5.44E-7</v>
      </c>
      <c r="AG2863" s="8">
        <v>42520</v>
      </c>
      <c r="AH2863">
        <v>4.2076999999999997E-5</v>
      </c>
      <c r="BA2863" s="8">
        <v>42507</v>
      </c>
      <c r="BB2863">
        <v>9.3999999999999995E-8</v>
      </c>
      <c r="BE2863" s="8">
        <v>42507</v>
      </c>
      <c r="BF2863">
        <v>2.101E-5</v>
      </c>
      <c r="BS2863" s="8">
        <v>42507</v>
      </c>
      <c r="BT2863">
        <v>1.3550500000000001E-4</v>
      </c>
      <c r="BW2863" s="8">
        <v>42507</v>
      </c>
      <c r="BX2863">
        <v>4.2517E-5</v>
      </c>
      <c r="BY2863" s="8">
        <v>42507</v>
      </c>
      <c r="BZ2863">
        <v>3.1568699999999999E-4</v>
      </c>
      <c r="CA2863" s="8">
        <v>42507</v>
      </c>
      <c r="CB2863">
        <v>1.0359999999999999E-6</v>
      </c>
      <c r="CC2863" s="8">
        <v>42507</v>
      </c>
      <c r="CD2863">
        <v>3.1470000000000001E-6</v>
      </c>
      <c r="CE2863" s="8">
        <v>42507</v>
      </c>
      <c r="CF2863">
        <v>1.7783400000000001E-4</v>
      </c>
      <c r="CG2863" s="8">
        <v>42507</v>
      </c>
      <c r="CH2863">
        <v>1.9089999999999998E-5</v>
      </c>
      <c r="CI2863" s="8">
        <v>42507</v>
      </c>
      <c r="CJ2863">
        <v>8.2320000000000001E-6</v>
      </c>
      <c r="CK2863" s="8">
        <v>42507</v>
      </c>
      <c r="CL2863">
        <v>3.7099999999999997E-7</v>
      </c>
      <c r="CM2863" s="8">
        <v>42507</v>
      </c>
      <c r="CN2863">
        <v>1.2E-8</v>
      </c>
      <c r="CS2863" s="8">
        <v>42507</v>
      </c>
      <c r="CT2863">
        <v>1.8093000000000001E-5</v>
      </c>
      <c r="CU2863" s="8">
        <v>42507</v>
      </c>
      <c r="CV2863">
        <v>1.407E-6</v>
      </c>
      <c r="CW2863" s="8">
        <v>42507</v>
      </c>
      <c r="CX2863">
        <v>8.4940000000000003E-6</v>
      </c>
      <c r="CY2863" s="8">
        <v>42507</v>
      </c>
      <c r="CZ2863">
        <v>1.499E-6</v>
      </c>
      <c r="DE2863" s="8">
        <v>42507</v>
      </c>
      <c r="DF2863">
        <v>4.7180200000000001E-4</v>
      </c>
      <c r="DG2863" s="8">
        <v>42507</v>
      </c>
      <c r="DH2863">
        <v>2.8000000000000002E-7</v>
      </c>
      <c r="DM2863" s="8">
        <v>42507</v>
      </c>
      <c r="DN2863">
        <v>5.7785099999999999E-4</v>
      </c>
      <c r="DO2863" s="8">
        <v>42507</v>
      </c>
      <c r="DP2863">
        <v>3.0019999999999998E-6</v>
      </c>
      <c r="DS2863" s="8">
        <v>42507</v>
      </c>
      <c r="DT2863">
        <v>3.24044E-4</v>
      </c>
      <c r="DU2863" s="8">
        <v>42507</v>
      </c>
      <c r="DV2863">
        <v>8.5600000000000004E-7</v>
      </c>
      <c r="EA2863" s="8">
        <v>42507</v>
      </c>
      <c r="EB2863">
        <v>4.7240000000000002E-5</v>
      </c>
      <c r="EI2863" s="8">
        <v>42507</v>
      </c>
      <c r="EJ2863">
        <v>1.07247E-4</v>
      </c>
      <c r="EM2863" s="8">
        <v>42507</v>
      </c>
      <c r="EN2863">
        <v>4.9609999999999996E-6</v>
      </c>
      <c r="EO2863" s="8">
        <v>42520</v>
      </c>
      <c r="EP2863">
        <v>2.1840000000000001E-5</v>
      </c>
      <c r="ES2863" s="8">
        <v>42507</v>
      </c>
      <c r="ET2863">
        <v>1.36234E-4</v>
      </c>
      <c r="EY2863" s="8">
        <v>42520</v>
      </c>
      <c r="EZ2863">
        <v>3.4065899999999999E-4</v>
      </c>
      <c r="FE2863" s="8">
        <v>42520</v>
      </c>
      <c r="FF2863">
        <v>1.3986E-5</v>
      </c>
      <c r="FG2863" s="8">
        <v>42507</v>
      </c>
      <c r="FH2863">
        <v>1.6269999999999998E-5</v>
      </c>
      <c r="FI2863" s="8">
        <v>42507</v>
      </c>
      <c r="FJ2863">
        <v>1.4876E-5</v>
      </c>
      <c r="FO2863" s="8">
        <v>42507</v>
      </c>
      <c r="FP2863">
        <v>3.8541000000000003E-5</v>
      </c>
      <c r="FQ2863" s="8">
        <v>42507</v>
      </c>
      <c r="FR2863">
        <v>4.0920999999999997E-5</v>
      </c>
      <c r="FS2863" s="8">
        <v>42507</v>
      </c>
      <c r="FT2863">
        <v>2.1569999999999998E-6</v>
      </c>
      <c r="FU2863" s="8">
        <v>42507</v>
      </c>
      <c r="FV2863">
        <v>6.7813999999999998E-5</v>
      </c>
      <c r="FY2863" s="8">
        <v>42507</v>
      </c>
      <c r="FZ2863">
        <v>1.64205E-4</v>
      </c>
      <c r="GC2863" s="8">
        <v>42507</v>
      </c>
      <c r="GD2863">
        <v>1.2439000000000001E-5</v>
      </c>
    </row>
    <row r="2864" spans="1:186" x14ac:dyDescent="0.25">
      <c r="A2864" s="8">
        <v>42508</v>
      </c>
      <c r="B2864">
        <v>1.7108999999999998E-5</v>
      </c>
      <c r="C2864" s="8">
        <v>42508</v>
      </c>
      <c r="D2864">
        <v>1.5534000000000001E-5</v>
      </c>
      <c r="I2864" s="8">
        <v>42508</v>
      </c>
      <c r="J2864">
        <v>2.8099999999999999E-7</v>
      </c>
      <c r="K2864" s="8">
        <v>42508</v>
      </c>
      <c r="L2864">
        <v>1.9468999999999999E-5</v>
      </c>
      <c r="M2864" s="8">
        <v>42508</v>
      </c>
      <c r="N2864">
        <v>9.5370000000000003E-6</v>
      </c>
      <c r="O2864" s="8">
        <v>42508</v>
      </c>
      <c r="P2864">
        <v>9.6848999999999994E-5</v>
      </c>
      <c r="Q2864" s="8">
        <v>42508</v>
      </c>
      <c r="R2864">
        <v>9.4901999999999994E-5</v>
      </c>
      <c r="S2864" s="8">
        <v>42508</v>
      </c>
      <c r="T2864">
        <v>8.7739999999999993E-6</v>
      </c>
      <c r="AE2864" s="8">
        <v>42508</v>
      </c>
      <c r="AF2864">
        <v>5.4499999999999997E-7</v>
      </c>
      <c r="AG2864" s="8">
        <v>42521</v>
      </c>
      <c r="AH2864">
        <v>4.4474000000000001E-5</v>
      </c>
      <c r="BA2864" s="8">
        <v>42508</v>
      </c>
      <c r="BB2864">
        <v>1.06E-7</v>
      </c>
      <c r="BE2864" s="8">
        <v>42508</v>
      </c>
      <c r="BF2864">
        <v>2.1505000000000002E-5</v>
      </c>
      <c r="BS2864" s="8">
        <v>42508</v>
      </c>
      <c r="BT2864">
        <v>1.3527100000000001E-4</v>
      </c>
      <c r="BW2864" s="8">
        <v>42508</v>
      </c>
      <c r="BX2864">
        <v>4.2252999999999997E-5</v>
      </c>
      <c r="BY2864" s="8">
        <v>42508</v>
      </c>
      <c r="BZ2864">
        <v>2.8309599999999999E-4</v>
      </c>
      <c r="CA2864" s="8">
        <v>42508</v>
      </c>
      <c r="CB2864">
        <v>1.04E-6</v>
      </c>
      <c r="CC2864" s="8">
        <v>42508</v>
      </c>
      <c r="CD2864">
        <v>3.2380000000000002E-6</v>
      </c>
      <c r="CE2864" s="8">
        <v>42508</v>
      </c>
      <c r="CF2864">
        <v>1.7550000000000001E-4</v>
      </c>
      <c r="CG2864" s="8">
        <v>42508</v>
      </c>
      <c r="CH2864">
        <v>1.9417000000000001E-5</v>
      </c>
      <c r="CI2864" s="8">
        <v>42508</v>
      </c>
      <c r="CJ2864">
        <v>8.1589999999999993E-6</v>
      </c>
      <c r="CK2864" s="8">
        <v>42508</v>
      </c>
      <c r="CL2864">
        <v>3.6100000000000002E-7</v>
      </c>
      <c r="CM2864" s="8">
        <v>42508</v>
      </c>
      <c r="CN2864">
        <v>1.2E-8</v>
      </c>
      <c r="CS2864" s="8">
        <v>42508</v>
      </c>
      <c r="CT2864">
        <v>1.806E-5</v>
      </c>
      <c r="CU2864" s="8">
        <v>42508</v>
      </c>
      <c r="CV2864">
        <v>1.3999999999999999E-6</v>
      </c>
      <c r="CW2864" s="8">
        <v>42508</v>
      </c>
      <c r="CX2864">
        <v>1.1620999999999999E-5</v>
      </c>
      <c r="CY2864" s="8">
        <v>42508</v>
      </c>
      <c r="CZ2864">
        <v>1.4130000000000001E-6</v>
      </c>
      <c r="DE2864" s="8">
        <v>42508</v>
      </c>
      <c r="DF2864">
        <v>4.3423600000000001E-4</v>
      </c>
      <c r="DG2864" s="8">
        <v>42508</v>
      </c>
      <c r="DH2864">
        <v>2.8799999999999998E-7</v>
      </c>
      <c r="DM2864" s="8">
        <v>42508</v>
      </c>
      <c r="DN2864">
        <v>5.1298399999999997E-4</v>
      </c>
      <c r="DO2864" s="8">
        <v>42508</v>
      </c>
      <c r="DP2864">
        <v>2.9220000000000001E-6</v>
      </c>
      <c r="DS2864" s="8">
        <v>42508</v>
      </c>
      <c r="DT2864">
        <v>3.1362000000000002E-4</v>
      </c>
      <c r="DU2864" s="8">
        <v>42508</v>
      </c>
      <c r="DV2864">
        <v>9.3200000000000003E-7</v>
      </c>
      <c r="EA2864" s="8">
        <v>42508</v>
      </c>
      <c r="EB2864">
        <v>5.0013999999999999E-5</v>
      </c>
      <c r="EI2864" s="8">
        <v>42508</v>
      </c>
      <c r="EJ2864">
        <v>9.6731999999999995E-5</v>
      </c>
      <c r="EM2864" s="8">
        <v>42508</v>
      </c>
      <c r="EN2864">
        <v>5.13E-6</v>
      </c>
      <c r="EO2864" s="8">
        <v>42521</v>
      </c>
      <c r="EP2864">
        <v>2.4828E-5</v>
      </c>
      <c r="ES2864" s="8">
        <v>42508</v>
      </c>
      <c r="ET2864">
        <v>1.2763600000000001E-4</v>
      </c>
      <c r="EY2864" s="8">
        <v>42521</v>
      </c>
      <c r="EZ2864">
        <v>3.3172099999999999E-4</v>
      </c>
      <c r="FE2864" s="8">
        <v>42521</v>
      </c>
      <c r="FF2864">
        <v>1.4568E-5</v>
      </c>
      <c r="FG2864" s="8">
        <v>42508</v>
      </c>
      <c r="FH2864">
        <v>3.4832999999999997E-5</v>
      </c>
      <c r="FI2864" s="8">
        <v>42508</v>
      </c>
      <c r="FJ2864">
        <v>1.5488000000000001E-5</v>
      </c>
      <c r="FO2864" s="8">
        <v>42508</v>
      </c>
      <c r="FP2864">
        <v>3.7543999999999998E-5</v>
      </c>
      <c r="FQ2864" s="8">
        <v>42508</v>
      </c>
      <c r="FR2864">
        <v>4.0411000000000003E-5</v>
      </c>
      <c r="FS2864" s="8">
        <v>42508</v>
      </c>
      <c r="FT2864">
        <v>2.1299999999999999E-6</v>
      </c>
      <c r="FU2864" s="8">
        <v>42508</v>
      </c>
      <c r="FV2864">
        <v>6.2650999999999994E-5</v>
      </c>
      <c r="FY2864" s="8">
        <v>42508</v>
      </c>
      <c r="FZ2864">
        <v>1.6313300000000001E-4</v>
      </c>
      <c r="GC2864" s="8">
        <v>42508</v>
      </c>
      <c r="GD2864">
        <v>1.4960000000000001E-5</v>
      </c>
    </row>
    <row r="2865" spans="1:186" x14ac:dyDescent="0.25">
      <c r="A2865" s="8">
        <v>42509</v>
      </c>
      <c r="B2865">
        <v>1.7312E-5</v>
      </c>
      <c r="C2865" s="8">
        <v>42509</v>
      </c>
      <c r="D2865">
        <v>1.6419999999999999E-5</v>
      </c>
      <c r="I2865" s="8">
        <v>42509</v>
      </c>
      <c r="J2865">
        <v>2.8700000000000002E-7</v>
      </c>
      <c r="K2865" s="8">
        <v>42509</v>
      </c>
      <c r="L2865">
        <v>1.9899999999999999E-5</v>
      </c>
      <c r="M2865" s="8">
        <v>42509</v>
      </c>
      <c r="N2865">
        <v>9.6269999999999995E-6</v>
      </c>
      <c r="O2865" s="8">
        <v>42509</v>
      </c>
      <c r="P2865">
        <v>1.01665E-4</v>
      </c>
      <c r="Q2865" s="8">
        <v>42509</v>
      </c>
      <c r="R2865">
        <v>9.7060999999999998E-5</v>
      </c>
      <c r="S2865" s="8">
        <v>42509</v>
      </c>
      <c r="T2865">
        <v>8.7290000000000006E-6</v>
      </c>
      <c r="AE2865" s="8">
        <v>42509</v>
      </c>
      <c r="AF2865">
        <v>5.6300000000000005E-7</v>
      </c>
      <c r="AG2865" s="8">
        <v>42522</v>
      </c>
      <c r="AH2865">
        <v>4.2391999999999997E-5</v>
      </c>
      <c r="BA2865" s="8">
        <v>42509</v>
      </c>
      <c r="BB2865">
        <v>1.02E-7</v>
      </c>
      <c r="BE2865" s="8">
        <v>42509</v>
      </c>
      <c r="BF2865">
        <v>2.1801E-5</v>
      </c>
      <c r="BS2865" s="8">
        <v>42509</v>
      </c>
      <c r="BT2865">
        <v>1.44351E-4</v>
      </c>
      <c r="BW2865" s="8">
        <v>42509</v>
      </c>
      <c r="BX2865">
        <v>4.3446999999999999E-5</v>
      </c>
      <c r="BY2865" s="8">
        <v>42509</v>
      </c>
      <c r="BZ2865">
        <v>3.3100099999999998E-4</v>
      </c>
      <c r="CA2865" s="8">
        <v>42509</v>
      </c>
      <c r="CB2865">
        <v>1.0189999999999999E-6</v>
      </c>
      <c r="CC2865" s="8">
        <v>42509</v>
      </c>
      <c r="CD2865">
        <v>3.2780000000000002E-6</v>
      </c>
      <c r="CE2865" s="8">
        <v>42509</v>
      </c>
      <c r="CF2865">
        <v>1.8187800000000001E-4</v>
      </c>
      <c r="CG2865" s="8">
        <v>42509</v>
      </c>
      <c r="CH2865">
        <v>2.1299000000000001E-5</v>
      </c>
      <c r="CI2865" s="8">
        <v>42509</v>
      </c>
      <c r="CJ2865">
        <v>8.5650000000000002E-6</v>
      </c>
      <c r="CK2865" s="8">
        <v>42509</v>
      </c>
      <c r="CL2865">
        <v>3.8500000000000002E-7</v>
      </c>
      <c r="CM2865" s="8">
        <v>42509</v>
      </c>
      <c r="CN2865">
        <v>1.2E-8</v>
      </c>
      <c r="CS2865" s="8">
        <v>42509</v>
      </c>
      <c r="CT2865">
        <v>2.02E-5</v>
      </c>
      <c r="CU2865" s="8">
        <v>42509</v>
      </c>
      <c r="CV2865">
        <v>1.5200000000000001E-6</v>
      </c>
      <c r="CW2865" s="8">
        <v>42509</v>
      </c>
      <c r="CX2865">
        <v>1.097E-5</v>
      </c>
      <c r="CY2865" s="8">
        <v>42509</v>
      </c>
      <c r="CZ2865">
        <v>1.4699999999999999E-6</v>
      </c>
      <c r="DE2865" s="8">
        <v>42509</v>
      </c>
      <c r="DF2865">
        <v>4.59507E-4</v>
      </c>
      <c r="DG2865" s="8">
        <v>42509</v>
      </c>
      <c r="DH2865">
        <v>3.0400000000000002E-7</v>
      </c>
      <c r="DM2865" s="8">
        <v>42509</v>
      </c>
      <c r="DN2865">
        <v>5.6321300000000002E-4</v>
      </c>
      <c r="DO2865" s="8">
        <v>42509</v>
      </c>
      <c r="DP2865">
        <v>3.0460000000000001E-6</v>
      </c>
      <c r="DS2865" s="8">
        <v>42509</v>
      </c>
      <c r="DT2865">
        <v>3.2003000000000001E-4</v>
      </c>
      <c r="DU2865" s="8">
        <v>42509</v>
      </c>
      <c r="DV2865">
        <v>9.0599999999999999E-7</v>
      </c>
      <c r="EA2865" s="8">
        <v>42509</v>
      </c>
      <c r="EB2865">
        <v>4.9706000000000001E-5</v>
      </c>
      <c r="EI2865" s="8">
        <v>42509</v>
      </c>
      <c r="EJ2865">
        <v>9.9072000000000003E-5</v>
      </c>
      <c r="EM2865" s="8">
        <v>42509</v>
      </c>
      <c r="EN2865">
        <v>5.344E-6</v>
      </c>
      <c r="EO2865" s="8">
        <v>42522</v>
      </c>
      <c r="EP2865">
        <v>2.4408000000000001E-5</v>
      </c>
      <c r="ES2865" s="8">
        <v>42509</v>
      </c>
      <c r="ET2865">
        <v>1.3215500000000001E-4</v>
      </c>
      <c r="EY2865" s="8">
        <v>42522</v>
      </c>
      <c r="EZ2865">
        <v>3.6028600000000003E-4</v>
      </c>
      <c r="FE2865" s="8">
        <v>42522</v>
      </c>
      <c r="FF2865">
        <v>1.4246E-5</v>
      </c>
      <c r="FG2865" s="8">
        <v>42509</v>
      </c>
      <c r="FH2865">
        <v>3.6582000000000003E-5</v>
      </c>
      <c r="FI2865" s="8">
        <v>42509</v>
      </c>
      <c r="FJ2865">
        <v>1.4713E-5</v>
      </c>
      <c r="FO2865" s="8">
        <v>42509</v>
      </c>
      <c r="FP2865">
        <v>3.7979999999999999E-5</v>
      </c>
      <c r="FQ2865" s="8">
        <v>42509</v>
      </c>
      <c r="FR2865">
        <v>4.2314000000000002E-5</v>
      </c>
      <c r="FS2865" s="8">
        <v>42509</v>
      </c>
      <c r="FT2865">
        <v>2.1299999999999999E-6</v>
      </c>
      <c r="FU2865" s="8">
        <v>42509</v>
      </c>
      <c r="FV2865">
        <v>6.2716000000000001E-5</v>
      </c>
      <c r="FY2865" s="8">
        <v>42509</v>
      </c>
      <c r="FZ2865">
        <v>1.64556E-4</v>
      </c>
      <c r="GC2865" s="8">
        <v>42509</v>
      </c>
      <c r="GD2865">
        <v>1.0341E-5</v>
      </c>
    </row>
    <row r="2866" spans="1:186" x14ac:dyDescent="0.25">
      <c r="A2866" s="8">
        <v>42510</v>
      </c>
      <c r="B2866">
        <v>1.6767000000000001E-5</v>
      </c>
      <c r="C2866" s="8">
        <v>42510</v>
      </c>
      <c r="D2866">
        <v>1.6007000000000001E-5</v>
      </c>
      <c r="I2866" s="8">
        <v>42510</v>
      </c>
      <c r="J2866">
        <v>2.8299999999999998E-7</v>
      </c>
      <c r="K2866" s="8">
        <v>42510</v>
      </c>
      <c r="L2866">
        <v>1.9177999999999998E-5</v>
      </c>
      <c r="M2866" s="8">
        <v>42510</v>
      </c>
      <c r="N2866">
        <v>6.46E-6</v>
      </c>
      <c r="O2866" s="8">
        <v>42510</v>
      </c>
      <c r="P2866">
        <v>9.9242999999999998E-5</v>
      </c>
      <c r="Q2866" s="8">
        <v>42510</v>
      </c>
      <c r="R2866">
        <v>9.6090999999999999E-5</v>
      </c>
      <c r="S2866" s="8">
        <v>42510</v>
      </c>
      <c r="T2866">
        <v>8.4670000000000004E-6</v>
      </c>
      <c r="AE2866" s="8">
        <v>42510</v>
      </c>
      <c r="AF2866">
        <v>5.5300000000000004E-7</v>
      </c>
      <c r="AG2866" s="8">
        <v>42523</v>
      </c>
      <c r="AH2866">
        <v>4.0744000000000002E-5</v>
      </c>
      <c r="BA2866" s="8">
        <v>42510</v>
      </c>
      <c r="BB2866">
        <v>1.02E-7</v>
      </c>
      <c r="BE2866" s="8">
        <v>42510</v>
      </c>
      <c r="BF2866">
        <v>2.2174000000000001E-5</v>
      </c>
      <c r="BS2866" s="8">
        <v>42510</v>
      </c>
      <c r="BT2866">
        <v>1.3903900000000001E-4</v>
      </c>
      <c r="BW2866" s="8">
        <v>42510</v>
      </c>
      <c r="BX2866">
        <v>4.2565000000000003E-5</v>
      </c>
      <c r="BY2866" s="8">
        <v>42510</v>
      </c>
      <c r="BZ2866">
        <v>3.3246099999999999E-4</v>
      </c>
      <c r="CA2866" s="8">
        <v>42510</v>
      </c>
      <c r="CB2866">
        <v>1.015E-6</v>
      </c>
      <c r="CC2866" s="8">
        <v>42510</v>
      </c>
      <c r="CD2866">
        <v>3.2009999999999999E-6</v>
      </c>
      <c r="CE2866" s="8">
        <v>42510</v>
      </c>
      <c r="CF2866">
        <v>1.7233099999999999E-4</v>
      </c>
      <c r="CG2866" s="8">
        <v>42510</v>
      </c>
      <c r="CH2866">
        <v>2.0482000000000001E-5</v>
      </c>
      <c r="CI2866" s="8">
        <v>42510</v>
      </c>
      <c r="CJ2866">
        <v>8.259E-6</v>
      </c>
      <c r="CK2866" s="8">
        <v>42510</v>
      </c>
      <c r="CL2866">
        <v>3.6600000000000002E-7</v>
      </c>
      <c r="CM2866" s="8">
        <v>42510</v>
      </c>
      <c r="CN2866">
        <v>1.2E-8</v>
      </c>
      <c r="CS2866" s="8">
        <v>42510</v>
      </c>
      <c r="CT2866">
        <v>1.9728000000000002E-5</v>
      </c>
      <c r="CU2866" s="8">
        <v>42510</v>
      </c>
      <c r="CV2866">
        <v>1.4890000000000001E-6</v>
      </c>
      <c r="CW2866" s="8">
        <v>42510</v>
      </c>
      <c r="CX2866">
        <v>1.0806E-5</v>
      </c>
      <c r="CY2866" s="8">
        <v>42510</v>
      </c>
      <c r="CZ2866">
        <v>1.7749999999999999E-6</v>
      </c>
      <c r="DE2866" s="8">
        <v>42510</v>
      </c>
      <c r="DF2866">
        <v>4.4949600000000002E-4</v>
      </c>
      <c r="DG2866" s="8">
        <v>42510</v>
      </c>
      <c r="DH2866">
        <v>3.0499999999999999E-7</v>
      </c>
      <c r="DM2866" s="8">
        <v>42510</v>
      </c>
      <c r="DN2866">
        <v>5.5141999999999995E-4</v>
      </c>
      <c r="DO2866" s="8">
        <v>42510</v>
      </c>
      <c r="DP2866">
        <v>2.993E-6</v>
      </c>
      <c r="DS2866" s="8">
        <v>42510</v>
      </c>
      <c r="DT2866">
        <v>3.0683700000000002E-4</v>
      </c>
      <c r="DU2866" s="8">
        <v>42510</v>
      </c>
      <c r="DV2866">
        <v>9.4600000000000003E-7</v>
      </c>
      <c r="EA2866" s="8">
        <v>42510</v>
      </c>
      <c r="EB2866">
        <v>4.9459999999999997E-5</v>
      </c>
      <c r="EI2866" s="8">
        <v>42510</v>
      </c>
      <c r="EJ2866">
        <v>9.7731000000000003E-5</v>
      </c>
      <c r="EM2866" s="8">
        <v>42510</v>
      </c>
      <c r="EN2866">
        <v>5.237E-6</v>
      </c>
      <c r="EO2866" s="8">
        <v>42523</v>
      </c>
      <c r="EP2866">
        <v>2.3275E-5</v>
      </c>
      <c r="ES2866" s="8">
        <v>42510</v>
      </c>
      <c r="ET2866">
        <v>1.2726099999999999E-4</v>
      </c>
      <c r="EY2866" s="8">
        <v>42523</v>
      </c>
      <c r="EZ2866">
        <v>3.47091E-4</v>
      </c>
      <c r="FE2866" s="8">
        <v>42523</v>
      </c>
      <c r="FF2866">
        <v>1.3852000000000001E-5</v>
      </c>
      <c r="FG2866" s="8">
        <v>42510</v>
      </c>
      <c r="FH2866">
        <v>3.4594000000000001E-5</v>
      </c>
      <c r="FI2866" s="8">
        <v>42510</v>
      </c>
      <c r="FJ2866">
        <v>1.4912999999999999E-5</v>
      </c>
      <c r="FO2866" s="8">
        <v>42510</v>
      </c>
      <c r="FP2866">
        <v>3.7098000000000003E-5</v>
      </c>
      <c r="FQ2866" s="8">
        <v>42510</v>
      </c>
      <c r="FR2866">
        <v>4.0377000000000003E-5</v>
      </c>
      <c r="FS2866" s="8">
        <v>42510</v>
      </c>
      <c r="FT2866">
        <v>2.1110000000000002E-6</v>
      </c>
      <c r="FU2866" s="8">
        <v>42510</v>
      </c>
      <c r="FV2866">
        <v>6.1377999999999994E-5</v>
      </c>
      <c r="FY2866" s="8">
        <v>42510</v>
      </c>
      <c r="FZ2866">
        <v>1.5319199999999999E-4</v>
      </c>
      <c r="GC2866" s="8">
        <v>42510</v>
      </c>
      <c r="GD2866">
        <v>1.0132999999999999E-5</v>
      </c>
    </row>
    <row r="2867" spans="1:186" x14ac:dyDescent="0.25">
      <c r="A2867" s="8">
        <v>42513</v>
      </c>
      <c r="B2867">
        <v>1.6254000000000001E-5</v>
      </c>
      <c r="C2867" s="8">
        <v>42513</v>
      </c>
      <c r="D2867">
        <v>1.6578999999999998E-5</v>
      </c>
      <c r="I2867" s="8">
        <v>42513</v>
      </c>
      <c r="J2867">
        <v>2.8599999999999999E-7</v>
      </c>
      <c r="K2867" s="8">
        <v>42513</v>
      </c>
      <c r="L2867">
        <v>1.9412999999999999E-5</v>
      </c>
      <c r="M2867" s="8">
        <v>42513</v>
      </c>
      <c r="N2867">
        <v>6.4060000000000002E-6</v>
      </c>
      <c r="O2867" s="8">
        <v>42513</v>
      </c>
      <c r="P2867">
        <v>1.00753E-4</v>
      </c>
      <c r="Q2867" s="8">
        <v>42513</v>
      </c>
      <c r="R2867">
        <v>9.6694999999999995E-5</v>
      </c>
      <c r="S2867" s="8">
        <v>42513</v>
      </c>
      <c r="T2867">
        <v>8.8070000000000006E-6</v>
      </c>
      <c r="AE2867" s="8">
        <v>42513</v>
      </c>
      <c r="AF2867">
        <v>5.6899999999999997E-7</v>
      </c>
      <c r="AG2867" s="8">
        <v>42524</v>
      </c>
      <c r="AH2867">
        <v>4.0734E-5</v>
      </c>
      <c r="BA2867" s="8">
        <v>42513</v>
      </c>
      <c r="BB2867">
        <v>1.0700000000000001E-7</v>
      </c>
      <c r="BE2867" s="8">
        <v>42513</v>
      </c>
      <c r="BF2867">
        <v>2.4091E-5</v>
      </c>
      <c r="BS2867" s="8">
        <v>42513</v>
      </c>
      <c r="BT2867">
        <v>1.5135300000000001E-4</v>
      </c>
      <c r="BW2867" s="8">
        <v>42513</v>
      </c>
      <c r="BX2867">
        <v>4.2045000000000001E-5</v>
      </c>
      <c r="BY2867" s="8">
        <v>42513</v>
      </c>
      <c r="BZ2867">
        <v>3.2569000000000001E-4</v>
      </c>
      <c r="CA2867" s="8">
        <v>42513</v>
      </c>
      <c r="CB2867">
        <v>1.043E-6</v>
      </c>
      <c r="CC2867" s="8">
        <v>42513</v>
      </c>
      <c r="CD2867">
        <v>3.2880000000000001E-6</v>
      </c>
      <c r="CE2867" s="8">
        <v>42513</v>
      </c>
      <c r="CF2867">
        <v>1.6641099999999999E-4</v>
      </c>
      <c r="CG2867" s="8">
        <v>42513</v>
      </c>
      <c r="CH2867">
        <v>2.0826999999999999E-5</v>
      </c>
      <c r="CI2867" s="8">
        <v>42513</v>
      </c>
      <c r="CJ2867">
        <v>8.2940000000000006E-6</v>
      </c>
      <c r="CK2867" s="8">
        <v>42513</v>
      </c>
      <c r="CL2867">
        <v>3.4700000000000002E-7</v>
      </c>
      <c r="CM2867" s="8">
        <v>42513</v>
      </c>
      <c r="CN2867">
        <v>1.2E-8</v>
      </c>
      <c r="CS2867" s="8">
        <v>42513</v>
      </c>
      <c r="CT2867">
        <v>2.0710999999999999E-5</v>
      </c>
      <c r="CU2867" s="8">
        <v>42513</v>
      </c>
      <c r="CV2867">
        <v>1.5099999999999999E-6</v>
      </c>
      <c r="CW2867" s="8">
        <v>42513</v>
      </c>
      <c r="CX2867">
        <v>1.1479E-5</v>
      </c>
      <c r="CY2867" s="8">
        <v>42513</v>
      </c>
      <c r="CZ2867">
        <v>1.787E-6</v>
      </c>
      <c r="DE2867" s="8">
        <v>42513</v>
      </c>
      <c r="DF2867">
        <v>4.5811799999999998E-4</v>
      </c>
      <c r="DG2867" s="8">
        <v>42513</v>
      </c>
      <c r="DH2867">
        <v>3.0100000000000001E-7</v>
      </c>
      <c r="DM2867" s="8">
        <v>42513</v>
      </c>
      <c r="DN2867">
        <v>5.5099299999999995E-4</v>
      </c>
      <c r="DO2867" s="8">
        <v>42513</v>
      </c>
      <c r="DP2867">
        <v>3.1729999999999999E-6</v>
      </c>
      <c r="DS2867" s="8">
        <v>42513</v>
      </c>
      <c r="DT2867">
        <v>2.9958099999999999E-4</v>
      </c>
      <c r="DU2867" s="8">
        <v>42513</v>
      </c>
      <c r="DV2867">
        <v>9.9800000000000002E-7</v>
      </c>
      <c r="EA2867" s="8">
        <v>42513</v>
      </c>
      <c r="EB2867">
        <v>5.0340999999999998E-5</v>
      </c>
      <c r="EI2867" s="8">
        <v>42513</v>
      </c>
      <c r="EJ2867">
        <v>1.00423E-4</v>
      </c>
      <c r="EM2867" s="8">
        <v>42513</v>
      </c>
      <c r="EN2867">
        <v>5.3009999999999997E-6</v>
      </c>
      <c r="EO2867" s="8">
        <v>42524</v>
      </c>
      <c r="EP2867">
        <v>2.3921999999999999E-5</v>
      </c>
      <c r="ES2867" s="8">
        <v>42513</v>
      </c>
      <c r="ET2867">
        <v>1.3100399999999999E-4</v>
      </c>
      <c r="EY2867" s="8">
        <v>42524</v>
      </c>
      <c r="EZ2867">
        <v>3.5821799999999999E-4</v>
      </c>
      <c r="FE2867" s="8">
        <v>42524</v>
      </c>
      <c r="FF2867">
        <v>1.4267000000000001E-5</v>
      </c>
      <c r="FG2867" s="8">
        <v>42513</v>
      </c>
      <c r="FH2867">
        <v>3.6733999999999998E-5</v>
      </c>
      <c r="FI2867" s="8">
        <v>42513</v>
      </c>
      <c r="FJ2867">
        <v>1.5556000000000001E-5</v>
      </c>
      <c r="FO2867" s="8">
        <v>42513</v>
      </c>
      <c r="FP2867">
        <v>3.7867999999999997E-5</v>
      </c>
      <c r="FQ2867" s="8">
        <v>42513</v>
      </c>
      <c r="FR2867">
        <v>4.2475999999999998E-5</v>
      </c>
      <c r="FS2867" s="8">
        <v>42513</v>
      </c>
      <c r="FT2867">
        <v>2.17E-6</v>
      </c>
      <c r="FU2867" s="8">
        <v>42513</v>
      </c>
      <c r="FV2867">
        <v>6.2359000000000004E-5</v>
      </c>
      <c r="FY2867" s="8">
        <v>42513</v>
      </c>
      <c r="FZ2867">
        <v>1.5939799999999999E-4</v>
      </c>
      <c r="GC2867" s="8">
        <v>42513</v>
      </c>
      <c r="GD2867">
        <v>1.0462000000000001E-5</v>
      </c>
    </row>
    <row r="2868" spans="1:186" x14ac:dyDescent="0.25">
      <c r="A2868" s="8">
        <v>42514</v>
      </c>
      <c r="B2868">
        <v>1.5478999999999999E-5</v>
      </c>
      <c r="C2868" s="8">
        <v>42514</v>
      </c>
      <c r="D2868">
        <v>1.5763000000000001E-5</v>
      </c>
      <c r="I2868" s="8">
        <v>42514</v>
      </c>
      <c r="J2868">
        <v>2.7799999999999997E-7</v>
      </c>
      <c r="K2868" s="8">
        <v>42514</v>
      </c>
      <c r="L2868">
        <v>1.8267999999999999E-5</v>
      </c>
      <c r="M2868" s="8">
        <v>42514</v>
      </c>
      <c r="N2868">
        <v>6.0769999999999996E-6</v>
      </c>
      <c r="O2868" s="8">
        <v>42514</v>
      </c>
      <c r="P2868">
        <v>9.5067000000000003E-5</v>
      </c>
      <c r="Q2868" s="8">
        <v>42514</v>
      </c>
      <c r="R2868">
        <v>9.2047999999999997E-5</v>
      </c>
      <c r="S2868" s="8">
        <v>42514</v>
      </c>
      <c r="T2868">
        <v>8.4360000000000002E-6</v>
      </c>
      <c r="AE2868" s="8">
        <v>42514</v>
      </c>
      <c r="AF2868">
        <v>5.4199999999999996E-7</v>
      </c>
      <c r="AG2868" s="8">
        <v>42527</v>
      </c>
      <c r="AH2868">
        <v>3.9097999999999997E-5</v>
      </c>
      <c r="BA2868" s="8">
        <v>42514</v>
      </c>
      <c r="BB2868">
        <v>1.03E-7</v>
      </c>
      <c r="BE2868" s="8">
        <v>42514</v>
      </c>
      <c r="BF2868">
        <v>2.4454E-5</v>
      </c>
      <c r="BS2868" s="8">
        <v>42514</v>
      </c>
      <c r="BT2868">
        <v>1.76477E-4</v>
      </c>
      <c r="BW2868" s="8">
        <v>42514</v>
      </c>
      <c r="BX2868">
        <v>3.9756999999999999E-5</v>
      </c>
      <c r="BY2868" s="8">
        <v>42514</v>
      </c>
      <c r="BZ2868">
        <v>3.0812500000000002E-4</v>
      </c>
      <c r="CA2868" s="8">
        <v>42514</v>
      </c>
      <c r="CB2868">
        <v>9.9399999999999993E-7</v>
      </c>
      <c r="CC2868" s="8">
        <v>42514</v>
      </c>
      <c r="CD2868">
        <v>3.1190000000000001E-6</v>
      </c>
      <c r="CE2868" s="8">
        <v>42514</v>
      </c>
      <c r="CF2868">
        <v>1.57095E-4</v>
      </c>
      <c r="CG2868" s="8">
        <v>42514</v>
      </c>
      <c r="CH2868">
        <v>1.9830000000000002E-5</v>
      </c>
      <c r="CI2868" s="8">
        <v>42514</v>
      </c>
      <c r="CJ2868">
        <v>7.8869999999999992E-6</v>
      </c>
      <c r="CK2868" s="8">
        <v>42514</v>
      </c>
      <c r="CL2868">
        <v>3.1300000000000001E-7</v>
      </c>
      <c r="CM2868" s="8">
        <v>42514</v>
      </c>
      <c r="CN2868">
        <v>1.2E-8</v>
      </c>
      <c r="CS2868" s="8">
        <v>42514</v>
      </c>
      <c r="CT2868">
        <v>1.9811000000000001E-5</v>
      </c>
      <c r="CU2868" s="8">
        <v>42514</v>
      </c>
      <c r="CV2868">
        <v>1.4410000000000001E-6</v>
      </c>
      <c r="CW2868" s="8">
        <v>42514</v>
      </c>
      <c r="CX2868">
        <v>1.098E-5</v>
      </c>
      <c r="CY2868" s="8">
        <v>42514</v>
      </c>
      <c r="CZ2868">
        <v>1.697E-6</v>
      </c>
      <c r="DE2868" s="8">
        <v>42514</v>
      </c>
      <c r="DF2868">
        <v>4.3022999999999998E-4</v>
      </c>
      <c r="DG2868" s="8">
        <v>42514</v>
      </c>
      <c r="DH2868">
        <v>2.8700000000000002E-7</v>
      </c>
      <c r="DM2868" s="8">
        <v>42514</v>
      </c>
      <c r="DN2868">
        <v>5.1075700000000003E-4</v>
      </c>
      <c r="DO2868" s="8">
        <v>42514</v>
      </c>
      <c r="DP2868">
        <v>3.0520000000000002E-6</v>
      </c>
      <c r="DS2868" s="8">
        <v>42514</v>
      </c>
      <c r="DT2868">
        <v>2.8342999999999999E-4</v>
      </c>
      <c r="DU2868" s="8">
        <v>42514</v>
      </c>
      <c r="DV2868">
        <v>9.5199999999999995E-7</v>
      </c>
      <c r="EA2868" s="8">
        <v>42514</v>
      </c>
      <c r="EB2868">
        <v>4.7896999999999999E-5</v>
      </c>
      <c r="EI2868" s="8">
        <v>42514</v>
      </c>
      <c r="EJ2868">
        <v>9.4550999999999996E-5</v>
      </c>
      <c r="EM2868" s="8">
        <v>42514</v>
      </c>
      <c r="EN2868">
        <v>5.0509999999999996E-6</v>
      </c>
      <c r="EO2868" s="8">
        <v>42527</v>
      </c>
      <c r="EP2868">
        <v>2.3538000000000001E-5</v>
      </c>
      <c r="ES2868" s="8">
        <v>42514</v>
      </c>
      <c r="ET2868">
        <v>1.21964E-4</v>
      </c>
      <c r="EY2868" s="8">
        <v>42527</v>
      </c>
      <c r="EZ2868">
        <v>3.4882000000000001E-4</v>
      </c>
      <c r="FE2868" s="8">
        <v>42527</v>
      </c>
      <c r="FF2868">
        <v>1.3767E-5</v>
      </c>
      <c r="FG2868" s="8">
        <v>42514</v>
      </c>
      <c r="FH2868">
        <v>3.5083000000000003E-5</v>
      </c>
      <c r="FI2868" s="8">
        <v>42514</v>
      </c>
      <c r="FJ2868">
        <v>1.4945E-5</v>
      </c>
      <c r="FO2868" s="8">
        <v>42514</v>
      </c>
      <c r="FP2868">
        <v>3.5858000000000001E-5</v>
      </c>
      <c r="FQ2868" s="8">
        <v>42514</v>
      </c>
      <c r="FR2868">
        <v>4.2135999999999998E-5</v>
      </c>
      <c r="FS2868" s="8">
        <v>42514</v>
      </c>
      <c r="FT2868">
        <v>2.0650000000000001E-6</v>
      </c>
      <c r="FU2868" s="8">
        <v>42514</v>
      </c>
      <c r="FV2868">
        <v>5.8488E-5</v>
      </c>
      <c r="FY2868" s="8">
        <v>42514</v>
      </c>
      <c r="FZ2868">
        <v>1.5360999999999999E-4</v>
      </c>
      <c r="GC2868" s="8">
        <v>42514</v>
      </c>
      <c r="GD2868">
        <v>9.9830000000000008E-6</v>
      </c>
    </row>
    <row r="2869" spans="1:186" x14ac:dyDescent="0.25">
      <c r="A2869" s="8">
        <v>42515</v>
      </c>
      <c r="B2869">
        <v>1.4722000000000001E-5</v>
      </c>
      <c r="C2869" s="8">
        <v>42515</v>
      </c>
      <c r="D2869">
        <v>1.4983E-5</v>
      </c>
      <c r="I2869" s="8">
        <v>42515</v>
      </c>
      <c r="J2869">
        <v>2.7099999999999998E-7</v>
      </c>
      <c r="K2869" s="8">
        <v>42515</v>
      </c>
      <c r="L2869">
        <v>1.7550999999999998E-5</v>
      </c>
      <c r="M2869" s="8">
        <v>42515</v>
      </c>
      <c r="N2869">
        <v>5.8529999999999997E-6</v>
      </c>
      <c r="O2869" s="8">
        <v>42515</v>
      </c>
      <c r="P2869">
        <v>9.0235000000000006E-5</v>
      </c>
      <c r="Q2869" s="8">
        <v>42515</v>
      </c>
      <c r="R2869">
        <v>8.8339999999999998E-5</v>
      </c>
      <c r="S2869" s="8">
        <v>42515</v>
      </c>
      <c r="T2869">
        <v>8.1640000000000001E-6</v>
      </c>
      <c r="AE2869" s="8">
        <v>42515</v>
      </c>
      <c r="AF2869">
        <v>5.4600000000000005E-7</v>
      </c>
      <c r="AG2869" s="8">
        <v>42528</v>
      </c>
      <c r="AH2869">
        <v>3.6298999999999999E-5</v>
      </c>
      <c r="BA2869" s="8">
        <v>42515</v>
      </c>
      <c r="BB2869">
        <v>1.73E-7</v>
      </c>
      <c r="BE2869" s="8">
        <v>42515</v>
      </c>
      <c r="BF2869">
        <v>2.3918E-5</v>
      </c>
      <c r="BS2869" s="8">
        <v>42515</v>
      </c>
      <c r="BT2869">
        <v>1.6693799999999999E-4</v>
      </c>
      <c r="BW2869" s="8">
        <v>42515</v>
      </c>
      <c r="BX2869">
        <v>3.8822000000000002E-5</v>
      </c>
      <c r="BY2869" s="8">
        <v>42515</v>
      </c>
      <c r="BZ2869">
        <v>2.8455599999999999E-4</v>
      </c>
      <c r="CA2869" s="8">
        <v>42515</v>
      </c>
      <c r="CB2869">
        <v>9.78E-7</v>
      </c>
      <c r="CC2869" s="8">
        <v>42515</v>
      </c>
      <c r="CD2869">
        <v>3.0249999999999998E-6</v>
      </c>
      <c r="CE2869" s="8">
        <v>42515</v>
      </c>
      <c r="CF2869">
        <v>1.4506100000000001E-4</v>
      </c>
      <c r="CG2869" s="8">
        <v>42515</v>
      </c>
      <c r="CH2869">
        <v>1.8729999999999999E-5</v>
      </c>
      <c r="CI2869" s="8">
        <v>42515</v>
      </c>
      <c r="CJ2869">
        <v>7.5429999999999996E-6</v>
      </c>
      <c r="CK2869" s="8">
        <v>42515</v>
      </c>
      <c r="CL2869">
        <v>3.3799999999999998E-7</v>
      </c>
      <c r="CM2869" s="8">
        <v>42515</v>
      </c>
      <c r="CN2869">
        <v>1.0999999999999999E-8</v>
      </c>
      <c r="CS2869" s="8">
        <v>42515</v>
      </c>
      <c r="CT2869">
        <v>1.9860999999999998E-5</v>
      </c>
      <c r="CU2869" s="8">
        <v>42515</v>
      </c>
      <c r="CV2869">
        <v>1.4160000000000001E-6</v>
      </c>
      <c r="CW2869" s="8">
        <v>42515</v>
      </c>
      <c r="CX2869">
        <v>1.0645000000000001E-5</v>
      </c>
      <c r="CY2869" s="8">
        <v>42515</v>
      </c>
      <c r="CZ2869">
        <v>1.7179999999999999E-6</v>
      </c>
      <c r="DE2869" s="8">
        <v>42515</v>
      </c>
      <c r="DF2869">
        <v>4.1146100000000001E-4</v>
      </c>
      <c r="DG2869" s="8">
        <v>42515</v>
      </c>
      <c r="DH2869">
        <v>2.7399999999999999E-7</v>
      </c>
      <c r="DM2869" s="8">
        <v>42515</v>
      </c>
      <c r="DN2869">
        <v>4.8488200000000001E-4</v>
      </c>
      <c r="DO2869" s="8">
        <v>42515</v>
      </c>
      <c r="DP2869">
        <v>2.9179999999999998E-6</v>
      </c>
      <c r="DS2869" s="8">
        <v>42515</v>
      </c>
      <c r="DT2869">
        <v>2.7027099999999999E-4</v>
      </c>
      <c r="DU2869" s="8">
        <v>42515</v>
      </c>
      <c r="DV2869">
        <v>9.7499999999999998E-7</v>
      </c>
      <c r="EA2869" s="8">
        <v>42515</v>
      </c>
      <c r="EB2869">
        <v>4.7114000000000003E-5</v>
      </c>
      <c r="EI2869" s="8">
        <v>42515</v>
      </c>
      <c r="EJ2869">
        <v>8.9256000000000001E-5</v>
      </c>
      <c r="EM2869" s="8">
        <v>42515</v>
      </c>
      <c r="EN2869">
        <v>4.8840000000000002E-6</v>
      </c>
      <c r="EO2869" s="8">
        <v>42528</v>
      </c>
      <c r="EP2869">
        <v>2.245E-5</v>
      </c>
      <c r="ES2869" s="8">
        <v>42515</v>
      </c>
      <c r="ET2869">
        <v>1.1649100000000001E-4</v>
      </c>
      <c r="EY2869" s="8">
        <v>42528</v>
      </c>
      <c r="EZ2869">
        <v>3.3127299999999998E-4</v>
      </c>
      <c r="FE2869" s="8">
        <v>42528</v>
      </c>
      <c r="FF2869">
        <v>1.3145E-5</v>
      </c>
      <c r="FG2869" s="8">
        <v>42515</v>
      </c>
      <c r="FH2869">
        <v>3.4900000000000001E-5</v>
      </c>
      <c r="FI2869" s="8">
        <v>42515</v>
      </c>
      <c r="FJ2869">
        <v>1.4642E-5</v>
      </c>
      <c r="FO2869" s="8">
        <v>42515</v>
      </c>
      <c r="FP2869">
        <v>3.4671000000000001E-5</v>
      </c>
      <c r="FQ2869" s="8">
        <v>42515</v>
      </c>
      <c r="FR2869">
        <v>3.9947999999999998E-5</v>
      </c>
      <c r="FS2869" s="8">
        <v>42515</v>
      </c>
      <c r="FT2869">
        <v>1.9980000000000002E-6</v>
      </c>
      <c r="FU2869" s="8">
        <v>42515</v>
      </c>
      <c r="FV2869">
        <v>5.4799000000000002E-5</v>
      </c>
      <c r="FY2869" s="8">
        <v>42515</v>
      </c>
      <c r="FZ2869">
        <v>1.4892E-4</v>
      </c>
      <c r="GC2869" s="8">
        <v>42515</v>
      </c>
      <c r="GD2869">
        <v>9.6979999999999993E-6</v>
      </c>
    </row>
    <row r="2870" spans="1:186" x14ac:dyDescent="0.25">
      <c r="A2870" s="8">
        <v>42516</v>
      </c>
      <c r="B2870">
        <v>1.4116E-5</v>
      </c>
      <c r="C2870" s="8">
        <v>42516</v>
      </c>
      <c r="D2870">
        <v>1.4681999999999999E-5</v>
      </c>
      <c r="I2870" s="8">
        <v>42516</v>
      </c>
      <c r="J2870">
        <v>2.6800000000000002E-7</v>
      </c>
      <c r="K2870" s="8">
        <v>42516</v>
      </c>
      <c r="L2870">
        <v>1.8026999999999999E-5</v>
      </c>
      <c r="M2870" s="8">
        <v>42516</v>
      </c>
      <c r="N2870">
        <v>6.5019999999999998E-6</v>
      </c>
      <c r="O2870" s="8">
        <v>42516</v>
      </c>
      <c r="P2870">
        <v>9.0045999999999998E-5</v>
      </c>
      <c r="Q2870" s="8">
        <v>42516</v>
      </c>
      <c r="R2870">
        <v>9.1670999999999997E-5</v>
      </c>
      <c r="S2870" s="8">
        <v>42516</v>
      </c>
      <c r="T2870">
        <v>7.9279999999999993E-6</v>
      </c>
      <c r="AE2870" s="8">
        <v>42516</v>
      </c>
      <c r="AF2870">
        <v>5.37E-7</v>
      </c>
      <c r="AG2870" s="8">
        <v>42529</v>
      </c>
      <c r="AH2870">
        <v>3.6399999999999997E-5</v>
      </c>
      <c r="BA2870" s="8">
        <v>42516</v>
      </c>
      <c r="BB2870">
        <v>1.49E-7</v>
      </c>
      <c r="BE2870" s="8">
        <v>42516</v>
      </c>
      <c r="BF2870">
        <v>2.4511E-5</v>
      </c>
      <c r="BS2870" s="8">
        <v>42516</v>
      </c>
      <c r="BT2870">
        <v>1.7294899999999999E-4</v>
      </c>
      <c r="BW2870" s="8">
        <v>42516</v>
      </c>
      <c r="BX2870">
        <v>3.9447999999999999E-5</v>
      </c>
      <c r="BY2870" s="8">
        <v>42516</v>
      </c>
      <c r="BZ2870">
        <v>2.9669599999999999E-4</v>
      </c>
      <c r="CA2870" s="8">
        <v>42516</v>
      </c>
      <c r="CB2870">
        <v>9.4300000000000001E-7</v>
      </c>
      <c r="CC2870" s="8">
        <v>42516</v>
      </c>
      <c r="CD2870">
        <v>3.0850000000000001E-6</v>
      </c>
      <c r="CE2870" s="8">
        <v>42516</v>
      </c>
      <c r="CF2870">
        <v>1.1866600000000001E-4</v>
      </c>
      <c r="CG2870" s="8">
        <v>42516</v>
      </c>
      <c r="CH2870">
        <v>1.8219E-5</v>
      </c>
      <c r="CI2870" s="8">
        <v>42516</v>
      </c>
      <c r="CJ2870">
        <v>7.2520000000000002E-6</v>
      </c>
      <c r="CK2870" s="8">
        <v>42516</v>
      </c>
      <c r="CL2870">
        <v>3.2800000000000003E-7</v>
      </c>
      <c r="CM2870" s="8">
        <v>42516</v>
      </c>
      <c r="CN2870">
        <v>1.0999999999999999E-8</v>
      </c>
      <c r="CS2870" s="8">
        <v>42516</v>
      </c>
      <c r="CT2870">
        <v>1.9270999999999999E-5</v>
      </c>
      <c r="CU2870" s="8">
        <v>42516</v>
      </c>
      <c r="CV2870">
        <v>1.3969999999999999E-6</v>
      </c>
      <c r="CW2870" s="8">
        <v>42516</v>
      </c>
      <c r="CX2870">
        <v>1.0308E-5</v>
      </c>
      <c r="CY2870" s="8">
        <v>42516</v>
      </c>
      <c r="CZ2870">
        <v>1.691E-6</v>
      </c>
      <c r="DE2870" s="8">
        <v>42516</v>
      </c>
      <c r="DF2870">
        <v>4.36828E-4</v>
      </c>
      <c r="DG2870" s="8">
        <v>42516</v>
      </c>
      <c r="DH2870">
        <v>2.8000000000000002E-7</v>
      </c>
      <c r="DM2870" s="8">
        <v>42516</v>
      </c>
      <c r="DN2870">
        <v>5.0106200000000004E-4</v>
      </c>
      <c r="DO2870" s="8">
        <v>42516</v>
      </c>
      <c r="DP2870">
        <v>2.8420000000000001E-6</v>
      </c>
      <c r="DS2870" s="8">
        <v>42516</v>
      </c>
      <c r="DT2870">
        <v>2.5903800000000001E-4</v>
      </c>
      <c r="DU2870" s="8">
        <v>42516</v>
      </c>
      <c r="DV2870">
        <v>9.8299999999999995E-7</v>
      </c>
      <c r="EA2870" s="8">
        <v>42516</v>
      </c>
      <c r="EB2870">
        <v>4.7267E-5</v>
      </c>
      <c r="EI2870" s="8">
        <v>42516</v>
      </c>
      <c r="EJ2870">
        <v>9.1786000000000005E-5</v>
      </c>
      <c r="EM2870" s="8">
        <v>42516</v>
      </c>
      <c r="EN2870">
        <v>4.8400000000000002E-6</v>
      </c>
      <c r="EO2870" s="8">
        <v>42529</v>
      </c>
      <c r="EP2870">
        <v>2.2381000000000001E-5</v>
      </c>
      <c r="ES2870" s="8">
        <v>42516</v>
      </c>
      <c r="ET2870">
        <v>1.21981E-4</v>
      </c>
      <c r="EY2870" s="8">
        <v>42529</v>
      </c>
      <c r="EZ2870">
        <v>3.6012300000000001E-4</v>
      </c>
      <c r="FE2870" s="8">
        <v>42529</v>
      </c>
      <c r="FF2870">
        <v>1.2923E-5</v>
      </c>
      <c r="FG2870" s="8">
        <v>42516</v>
      </c>
      <c r="FH2870">
        <v>3.4949E-5</v>
      </c>
      <c r="FI2870" s="8">
        <v>42516</v>
      </c>
      <c r="FJ2870">
        <v>1.4289E-5</v>
      </c>
      <c r="FO2870" s="8">
        <v>42516</v>
      </c>
      <c r="FP2870">
        <v>3.4878E-5</v>
      </c>
      <c r="FQ2870" s="8">
        <v>42516</v>
      </c>
      <c r="FR2870">
        <v>4.0967999999999998E-5</v>
      </c>
      <c r="FS2870" s="8">
        <v>42516</v>
      </c>
      <c r="FT2870">
        <v>1.9829999999999999E-6</v>
      </c>
      <c r="FU2870" s="8">
        <v>42516</v>
      </c>
      <c r="FV2870">
        <v>5.6156000000000002E-5</v>
      </c>
      <c r="FY2870" s="8">
        <v>42516</v>
      </c>
      <c r="FZ2870">
        <v>1.5501600000000001E-4</v>
      </c>
      <c r="GC2870" s="8">
        <v>42516</v>
      </c>
      <c r="GD2870">
        <v>9.533E-6</v>
      </c>
    </row>
    <row r="2871" spans="1:186" x14ac:dyDescent="0.25">
      <c r="A2871" s="8">
        <v>42517</v>
      </c>
      <c r="B2871">
        <v>1.4124999999999999E-5</v>
      </c>
      <c r="C2871" s="8">
        <v>42517</v>
      </c>
      <c r="D2871">
        <v>1.4256E-5</v>
      </c>
      <c r="I2871" s="8">
        <v>42517</v>
      </c>
      <c r="J2871">
        <v>2.6399999999999998E-7</v>
      </c>
      <c r="K2871" s="8">
        <v>42517</v>
      </c>
      <c r="L2871">
        <v>1.7397999999999998E-5</v>
      </c>
      <c r="M2871" s="8">
        <v>42517</v>
      </c>
      <c r="N2871">
        <v>6.0390000000000001E-6</v>
      </c>
      <c r="O2871" s="8">
        <v>42517</v>
      </c>
      <c r="P2871">
        <v>8.6834000000000002E-5</v>
      </c>
      <c r="Q2871" s="8">
        <v>42517</v>
      </c>
      <c r="R2871">
        <v>8.9040000000000001E-5</v>
      </c>
      <c r="S2871" s="8">
        <v>42517</v>
      </c>
      <c r="T2871">
        <v>7.9480000000000008E-6</v>
      </c>
      <c r="AE2871" s="8">
        <v>42517</v>
      </c>
      <c r="AF2871">
        <v>5.2E-7</v>
      </c>
      <c r="AG2871" s="8">
        <v>42530</v>
      </c>
      <c r="AH2871">
        <v>3.8325000000000003E-5</v>
      </c>
      <c r="BA2871" s="8">
        <v>42517</v>
      </c>
      <c r="BB2871">
        <v>1.49E-7</v>
      </c>
      <c r="BE2871" s="8">
        <v>42517</v>
      </c>
      <c r="BF2871">
        <v>2.4471E-5</v>
      </c>
      <c r="BS2871" s="8">
        <v>42517</v>
      </c>
      <c r="BT2871">
        <v>1.6863699999999999E-4</v>
      </c>
      <c r="BW2871" s="8">
        <v>42517</v>
      </c>
      <c r="BX2871">
        <v>3.8773000000000003E-5</v>
      </c>
      <c r="BY2871" s="8">
        <v>42517</v>
      </c>
      <c r="BZ2871">
        <v>2.94562E-4</v>
      </c>
      <c r="CA2871" s="8">
        <v>42517</v>
      </c>
      <c r="CB2871">
        <v>9.4499999999999995E-7</v>
      </c>
      <c r="CC2871" s="8">
        <v>42517</v>
      </c>
      <c r="CD2871">
        <v>3.0630000000000002E-6</v>
      </c>
      <c r="CE2871" s="8">
        <v>42517</v>
      </c>
      <c r="CF2871">
        <v>1.1547E-4</v>
      </c>
      <c r="CG2871" s="8">
        <v>42517</v>
      </c>
      <c r="CH2871">
        <v>1.8005000000000001E-5</v>
      </c>
      <c r="CI2871" s="8">
        <v>42517</v>
      </c>
      <c r="CJ2871">
        <v>7.1300000000000003E-6</v>
      </c>
      <c r="CK2871" s="8">
        <v>42517</v>
      </c>
      <c r="CL2871">
        <v>3.2000000000000001E-7</v>
      </c>
      <c r="CM2871" s="8">
        <v>42517</v>
      </c>
      <c r="CN2871">
        <v>1.0999999999999999E-8</v>
      </c>
      <c r="CS2871" s="8">
        <v>42517</v>
      </c>
      <c r="CT2871">
        <v>1.9309000000000001E-5</v>
      </c>
      <c r="CU2871" s="8">
        <v>42517</v>
      </c>
      <c r="CV2871">
        <v>1.4339999999999999E-6</v>
      </c>
      <c r="CW2871" s="8">
        <v>42517</v>
      </c>
      <c r="CX2871">
        <v>1.0198E-5</v>
      </c>
      <c r="CY2871" s="8">
        <v>42517</v>
      </c>
      <c r="CZ2871">
        <v>1.5629999999999999E-6</v>
      </c>
      <c r="DE2871" s="8">
        <v>42517</v>
      </c>
      <c r="DF2871">
        <v>4.17806E-4</v>
      </c>
      <c r="DG2871" s="8">
        <v>42517</v>
      </c>
      <c r="DH2871">
        <v>2.8000000000000002E-7</v>
      </c>
      <c r="DM2871" s="8">
        <v>42517</v>
      </c>
      <c r="DN2871">
        <v>4.9385800000000001E-4</v>
      </c>
      <c r="DO2871" s="8">
        <v>42517</v>
      </c>
      <c r="DP2871">
        <v>2.7750000000000001E-6</v>
      </c>
      <c r="DS2871" s="8">
        <v>42517</v>
      </c>
      <c r="DT2871">
        <v>2.5661E-4</v>
      </c>
      <c r="DU2871" s="8">
        <v>42517</v>
      </c>
      <c r="DV2871">
        <v>9.6299999999999993E-7</v>
      </c>
      <c r="EA2871" s="8">
        <v>42517</v>
      </c>
      <c r="EB2871">
        <v>4.6848000000000003E-5</v>
      </c>
      <c r="EI2871" s="8">
        <v>42517</v>
      </c>
      <c r="EJ2871">
        <v>8.8764999999999995E-5</v>
      </c>
      <c r="EM2871" s="8">
        <v>42517</v>
      </c>
      <c r="EN2871">
        <v>4.7709999999999997E-6</v>
      </c>
      <c r="EO2871" s="8">
        <v>42530</v>
      </c>
      <c r="EP2871">
        <v>2.3164E-5</v>
      </c>
      <c r="ES2871" s="8">
        <v>42517</v>
      </c>
      <c r="ET2871">
        <v>1.17476E-4</v>
      </c>
      <c r="EY2871" s="8">
        <v>42530</v>
      </c>
      <c r="EZ2871">
        <v>3.6786399999999997E-4</v>
      </c>
      <c r="FE2871" s="8">
        <v>42530</v>
      </c>
      <c r="FF2871">
        <v>1.3565E-5</v>
      </c>
      <c r="FG2871" s="8">
        <v>42517</v>
      </c>
      <c r="FH2871">
        <v>3.489E-5</v>
      </c>
      <c r="FI2871" s="8">
        <v>42517</v>
      </c>
      <c r="FJ2871">
        <v>1.3862E-5</v>
      </c>
      <c r="FO2871" s="8">
        <v>42517</v>
      </c>
      <c r="FP2871">
        <v>3.4072999999999997E-5</v>
      </c>
      <c r="FQ2871" s="8">
        <v>42517</v>
      </c>
      <c r="FR2871">
        <v>3.9765999999999998E-5</v>
      </c>
      <c r="FS2871" s="8">
        <v>42517</v>
      </c>
      <c r="FT2871">
        <v>1.9010000000000001E-6</v>
      </c>
      <c r="FU2871" s="8">
        <v>42517</v>
      </c>
      <c r="FV2871">
        <v>5.4608000000000003E-5</v>
      </c>
      <c r="FY2871" s="8">
        <v>42517</v>
      </c>
      <c r="FZ2871">
        <v>1.5344800000000001E-4</v>
      </c>
      <c r="GC2871" s="8">
        <v>42517</v>
      </c>
      <c r="GD2871">
        <v>9.5570000000000001E-6</v>
      </c>
    </row>
    <row r="2872" spans="1:186" x14ac:dyDescent="0.25">
      <c r="A2872" s="8">
        <v>42521</v>
      </c>
      <c r="B2872">
        <v>1.4472E-5</v>
      </c>
      <c r="C2872" s="8">
        <v>42521</v>
      </c>
      <c r="D2872">
        <v>1.3929E-5</v>
      </c>
      <c r="I2872" s="8">
        <v>42521</v>
      </c>
      <c r="J2872">
        <v>2.72E-7</v>
      </c>
      <c r="K2872" s="8">
        <v>42521</v>
      </c>
      <c r="L2872">
        <v>1.7972E-5</v>
      </c>
      <c r="M2872" s="8">
        <v>42521</v>
      </c>
      <c r="N2872">
        <v>6.0769999999999996E-6</v>
      </c>
      <c r="O2872" s="8">
        <v>42521</v>
      </c>
      <c r="P2872">
        <v>8.5993000000000002E-5</v>
      </c>
      <c r="Q2872" s="8">
        <v>42521</v>
      </c>
      <c r="R2872">
        <v>8.7032000000000003E-5</v>
      </c>
      <c r="S2872" s="8">
        <v>42521</v>
      </c>
      <c r="T2872">
        <v>7.7950000000000008E-6</v>
      </c>
      <c r="AE2872" s="8">
        <v>42521</v>
      </c>
      <c r="AF2872">
        <v>2.9700000000000003E-7</v>
      </c>
      <c r="AG2872" s="8">
        <v>42531</v>
      </c>
      <c r="AH2872">
        <v>4.2466000000000003E-5</v>
      </c>
      <c r="BA2872" s="8">
        <v>42521</v>
      </c>
      <c r="BB2872">
        <v>1.4999999999999999E-7</v>
      </c>
      <c r="BE2872" s="8">
        <v>42521</v>
      </c>
      <c r="BF2872">
        <v>2.5233999999999999E-5</v>
      </c>
      <c r="BS2872" s="8">
        <v>42521</v>
      </c>
      <c r="BT2872">
        <v>1.6168700000000001E-4</v>
      </c>
      <c r="BW2872" s="8">
        <v>42521</v>
      </c>
      <c r="BX2872">
        <v>3.7440000000000001E-5</v>
      </c>
      <c r="BY2872" s="8">
        <v>42521</v>
      </c>
      <c r="BZ2872">
        <v>2.95715E-4</v>
      </c>
      <c r="CA2872" s="8">
        <v>42521</v>
      </c>
      <c r="CB2872">
        <v>1.0279999999999999E-6</v>
      </c>
      <c r="CC2872" s="8">
        <v>42521</v>
      </c>
      <c r="CD2872">
        <v>3.1020000000000001E-6</v>
      </c>
      <c r="CE2872" s="8">
        <v>42521</v>
      </c>
      <c r="CF2872">
        <v>1.11341E-4</v>
      </c>
      <c r="CG2872" s="8">
        <v>42521</v>
      </c>
      <c r="CH2872">
        <v>1.7606999999999999E-5</v>
      </c>
      <c r="CI2872" s="8">
        <v>42521</v>
      </c>
      <c r="CJ2872">
        <v>6.9569999999999996E-6</v>
      </c>
      <c r="CK2872" s="8">
        <v>42521</v>
      </c>
      <c r="CL2872">
        <v>3.2300000000000002E-7</v>
      </c>
      <c r="CM2872" s="8">
        <v>42521</v>
      </c>
      <c r="CN2872">
        <v>1.2E-8</v>
      </c>
      <c r="CS2872" s="8">
        <v>42521</v>
      </c>
      <c r="CT2872">
        <v>1.8623000000000001E-5</v>
      </c>
      <c r="CU2872" s="8">
        <v>42521</v>
      </c>
      <c r="CV2872">
        <v>1.531E-6</v>
      </c>
      <c r="CW2872" s="8">
        <v>42521</v>
      </c>
      <c r="CX2872">
        <v>1.1046000000000001E-5</v>
      </c>
      <c r="CY2872" s="8">
        <v>42521</v>
      </c>
      <c r="CZ2872">
        <v>1.677E-6</v>
      </c>
      <c r="DE2872" s="8">
        <v>42521</v>
      </c>
      <c r="DF2872">
        <v>4.2753300000000001E-4</v>
      </c>
      <c r="DG2872" s="8">
        <v>42521</v>
      </c>
      <c r="DH2872">
        <v>2.84E-7</v>
      </c>
      <c r="DM2872" s="8">
        <v>42521</v>
      </c>
      <c r="DN2872">
        <v>5.0494500000000002E-4</v>
      </c>
      <c r="DO2872" s="8">
        <v>42521</v>
      </c>
      <c r="DP2872">
        <v>2.6749999999999998E-6</v>
      </c>
      <c r="DS2872" s="8">
        <v>42521</v>
      </c>
      <c r="DT2872">
        <v>2.6365200000000002E-4</v>
      </c>
      <c r="DU2872" s="8">
        <v>42521</v>
      </c>
      <c r="DV2872">
        <v>1.0550000000000001E-6</v>
      </c>
      <c r="EA2872" s="8">
        <v>42521</v>
      </c>
      <c r="EB2872">
        <v>4.8636E-5</v>
      </c>
      <c r="EI2872" s="8">
        <v>42521</v>
      </c>
      <c r="EJ2872">
        <v>9.1111000000000002E-5</v>
      </c>
      <c r="EM2872" s="8">
        <v>42521</v>
      </c>
      <c r="EN2872">
        <v>4.8919999999999999E-6</v>
      </c>
      <c r="EO2872" s="8">
        <v>42531</v>
      </c>
      <c r="EP2872">
        <v>2.4651000000000002E-5</v>
      </c>
      <c r="ES2872" s="8">
        <v>42521</v>
      </c>
      <c r="ET2872">
        <v>1.19299E-4</v>
      </c>
      <c r="EY2872" s="8">
        <v>42531</v>
      </c>
      <c r="EZ2872">
        <v>3.8499600000000003E-4</v>
      </c>
      <c r="FE2872" s="8">
        <v>42531</v>
      </c>
      <c r="FF2872">
        <v>1.4282E-5</v>
      </c>
      <c r="FG2872" s="8">
        <v>42521</v>
      </c>
      <c r="FH2872">
        <v>3.5429999999999998E-5</v>
      </c>
      <c r="FI2872" s="8">
        <v>42521</v>
      </c>
      <c r="FJ2872">
        <v>1.3433E-5</v>
      </c>
      <c r="FO2872" s="8">
        <v>42521</v>
      </c>
      <c r="FP2872">
        <v>3.4827999999999999E-5</v>
      </c>
      <c r="FQ2872" s="8">
        <v>42521</v>
      </c>
      <c r="FR2872">
        <v>3.8520999999999999E-5</v>
      </c>
      <c r="FS2872" s="8">
        <v>42521</v>
      </c>
      <c r="FT2872">
        <v>1.9139999999999998E-6</v>
      </c>
      <c r="FU2872" s="8">
        <v>42521</v>
      </c>
      <c r="FV2872">
        <v>5.5359999999999999E-5</v>
      </c>
      <c r="FY2872" s="8">
        <v>42521</v>
      </c>
      <c r="FZ2872">
        <v>1.5289000000000001E-4</v>
      </c>
      <c r="GC2872" s="8">
        <v>42521</v>
      </c>
      <c r="GD2872">
        <v>9.6220000000000004E-6</v>
      </c>
    </row>
    <row r="2873" spans="1:186" x14ac:dyDescent="0.25">
      <c r="A2873" s="8">
        <v>42522</v>
      </c>
      <c r="B2873">
        <v>1.5245000000000001E-5</v>
      </c>
      <c r="C2873" s="8">
        <v>42522</v>
      </c>
      <c r="D2873">
        <v>1.4083000000000001E-5</v>
      </c>
      <c r="I2873" s="8">
        <v>42522</v>
      </c>
      <c r="J2873">
        <v>2.6800000000000002E-7</v>
      </c>
      <c r="K2873" s="8">
        <v>42522</v>
      </c>
      <c r="L2873">
        <v>1.7657999999999999E-5</v>
      </c>
      <c r="M2873" s="8">
        <v>42522</v>
      </c>
      <c r="N2873">
        <v>6.1029999999999998E-6</v>
      </c>
      <c r="O2873" s="8">
        <v>42522</v>
      </c>
      <c r="P2873">
        <v>8.5760000000000006E-5</v>
      </c>
      <c r="Q2873" s="8">
        <v>42522</v>
      </c>
      <c r="R2873">
        <v>8.8072999999999995E-5</v>
      </c>
      <c r="S2873" s="8">
        <v>42522</v>
      </c>
      <c r="T2873">
        <v>7.9060000000000002E-6</v>
      </c>
      <c r="AE2873" s="8">
        <v>42522</v>
      </c>
      <c r="AF2873">
        <v>2.91E-7</v>
      </c>
      <c r="AG2873" s="8">
        <v>42534</v>
      </c>
      <c r="AH2873">
        <v>4.3764999999999999E-5</v>
      </c>
      <c r="BA2873" s="8">
        <v>42522</v>
      </c>
      <c r="BB2873">
        <v>1.49E-7</v>
      </c>
      <c r="BE2873" s="8">
        <v>42522</v>
      </c>
      <c r="BF2873">
        <v>2.4981E-5</v>
      </c>
      <c r="BS2873" s="8">
        <v>42522</v>
      </c>
      <c r="BT2873">
        <v>1.5621999999999999E-4</v>
      </c>
      <c r="BW2873" s="8">
        <v>42522</v>
      </c>
      <c r="BX2873">
        <v>3.8056999999999998E-5</v>
      </c>
      <c r="BY2873" s="8">
        <v>42522</v>
      </c>
      <c r="BZ2873">
        <v>2.9146599999999999E-4</v>
      </c>
      <c r="CA2873" s="8">
        <v>42522</v>
      </c>
      <c r="CB2873">
        <v>1.037E-6</v>
      </c>
      <c r="CC2873" s="8">
        <v>42522</v>
      </c>
      <c r="CD2873">
        <v>3.0800000000000002E-6</v>
      </c>
      <c r="CE2873" s="8">
        <v>42522</v>
      </c>
      <c r="CF2873">
        <v>1.09805E-4</v>
      </c>
      <c r="CG2873" s="8">
        <v>42522</v>
      </c>
      <c r="CH2873">
        <v>1.8277000000000001E-5</v>
      </c>
      <c r="CI2873" s="8">
        <v>42522</v>
      </c>
      <c r="CJ2873">
        <v>6.6760000000000001E-6</v>
      </c>
      <c r="CK2873" s="8">
        <v>42522</v>
      </c>
      <c r="CL2873">
        <v>3.1800000000000002E-7</v>
      </c>
      <c r="CM2873" s="8">
        <v>42522</v>
      </c>
      <c r="CN2873">
        <v>1.0999999999999999E-8</v>
      </c>
      <c r="CS2873" s="8">
        <v>42522</v>
      </c>
      <c r="CT2873">
        <v>1.8510999999999999E-5</v>
      </c>
      <c r="CU2873" s="8">
        <v>42522</v>
      </c>
      <c r="CV2873">
        <v>1.486E-6</v>
      </c>
      <c r="CW2873" s="8">
        <v>42522</v>
      </c>
      <c r="CX2873">
        <v>1.057E-5</v>
      </c>
      <c r="CY2873" s="8">
        <v>42522</v>
      </c>
      <c r="CZ2873">
        <v>1.683E-6</v>
      </c>
      <c r="DE2873" s="8">
        <v>42522</v>
      </c>
      <c r="DF2873">
        <v>4.1870900000000002E-4</v>
      </c>
      <c r="DG2873" s="8">
        <v>42522</v>
      </c>
      <c r="DH2873">
        <v>2.8099999999999999E-7</v>
      </c>
      <c r="DM2873" s="8">
        <v>42522</v>
      </c>
      <c r="DN2873">
        <v>4.9709699999999995E-4</v>
      </c>
      <c r="DO2873" s="8">
        <v>42522</v>
      </c>
      <c r="DP2873">
        <v>2.6900000000000001E-6</v>
      </c>
      <c r="DS2873" s="8">
        <v>42522</v>
      </c>
      <c r="DT2873">
        <v>2.6919800000000001E-4</v>
      </c>
      <c r="DU2873" s="8">
        <v>42522</v>
      </c>
      <c r="DV2873">
        <v>1.074E-6</v>
      </c>
      <c r="EA2873" s="8">
        <v>42522</v>
      </c>
      <c r="EB2873">
        <v>4.8504999999999997E-5</v>
      </c>
      <c r="EI2873" s="8">
        <v>42522</v>
      </c>
      <c r="EJ2873">
        <v>9.1079E-5</v>
      </c>
      <c r="EM2873" s="8">
        <v>42522</v>
      </c>
      <c r="EN2873">
        <v>4.9320000000000004E-6</v>
      </c>
      <c r="EO2873" s="8">
        <v>42534</v>
      </c>
      <c r="EP2873">
        <v>2.5069E-5</v>
      </c>
      <c r="ES2873" s="8">
        <v>42522</v>
      </c>
      <c r="ET2873">
        <v>1.16888E-4</v>
      </c>
      <c r="EY2873" s="8">
        <v>42534</v>
      </c>
      <c r="EZ2873">
        <v>3.8742399999999998E-4</v>
      </c>
      <c r="FE2873" s="8">
        <v>42534</v>
      </c>
      <c r="FF2873">
        <v>1.4525000000000001E-5</v>
      </c>
      <c r="FG2873" s="8">
        <v>42522</v>
      </c>
      <c r="FH2873">
        <v>3.6025999999999997E-5</v>
      </c>
      <c r="FI2873" s="8">
        <v>42522</v>
      </c>
      <c r="FJ2873">
        <v>1.3148E-5</v>
      </c>
      <c r="FO2873" s="8">
        <v>42522</v>
      </c>
      <c r="FP2873">
        <v>3.3355000000000002E-5</v>
      </c>
      <c r="FQ2873" s="8">
        <v>42522</v>
      </c>
      <c r="FR2873">
        <v>3.8609000000000003E-5</v>
      </c>
      <c r="FS2873" s="8">
        <v>42522</v>
      </c>
      <c r="FT2873">
        <v>1.9319999999999999E-6</v>
      </c>
      <c r="FU2873" s="8">
        <v>42522</v>
      </c>
      <c r="FV2873">
        <v>5.4363000000000001E-5</v>
      </c>
      <c r="FY2873" s="8">
        <v>42522</v>
      </c>
      <c r="FZ2873">
        <v>1.48842E-4</v>
      </c>
      <c r="GC2873" s="8">
        <v>42522</v>
      </c>
      <c r="GD2873">
        <v>9.7739999999999999E-6</v>
      </c>
    </row>
    <row r="2874" spans="1:186" x14ac:dyDescent="0.25">
      <c r="A2874" s="8">
        <v>42523</v>
      </c>
      <c r="B2874">
        <v>1.5648E-5</v>
      </c>
      <c r="C2874" s="8">
        <v>42523</v>
      </c>
      <c r="D2874">
        <v>1.4059999999999999E-5</v>
      </c>
      <c r="I2874" s="8">
        <v>42523</v>
      </c>
      <c r="J2874">
        <v>2.6899999999999999E-7</v>
      </c>
      <c r="K2874" s="8">
        <v>42523</v>
      </c>
      <c r="L2874">
        <v>1.6555999999999999E-5</v>
      </c>
      <c r="M2874" s="8">
        <v>42523</v>
      </c>
      <c r="N2874">
        <v>6.0129999999999999E-6</v>
      </c>
      <c r="O2874" s="8">
        <v>42523</v>
      </c>
      <c r="P2874">
        <v>8.3434000000000001E-5</v>
      </c>
      <c r="Q2874" s="8">
        <v>42523</v>
      </c>
      <c r="R2874">
        <v>8.3467999999999994E-5</v>
      </c>
      <c r="S2874" s="8">
        <v>42523</v>
      </c>
      <c r="T2874">
        <v>7.6459999999999993E-6</v>
      </c>
      <c r="AE2874" s="8">
        <v>42523</v>
      </c>
      <c r="AF2874">
        <v>2.84E-7</v>
      </c>
      <c r="AG2874" s="8">
        <v>42535</v>
      </c>
      <c r="AH2874">
        <v>4.4855999999999999E-5</v>
      </c>
      <c r="BA2874" s="8">
        <v>42523</v>
      </c>
      <c r="BB2874">
        <v>1.54E-7</v>
      </c>
      <c r="BE2874" s="8">
        <v>42523</v>
      </c>
      <c r="BF2874">
        <v>2.5191E-5</v>
      </c>
      <c r="BS2874" s="8">
        <v>42523</v>
      </c>
      <c r="BT2874">
        <v>1.5371499999999999E-4</v>
      </c>
      <c r="BW2874" s="8">
        <v>42523</v>
      </c>
      <c r="BX2874">
        <v>3.7814000000000001E-5</v>
      </c>
      <c r="BY2874" s="8">
        <v>42523</v>
      </c>
      <c r="BZ2874">
        <v>2.9574899999999999E-4</v>
      </c>
      <c r="CA2874" s="8">
        <v>42523</v>
      </c>
      <c r="CB2874">
        <v>9.9600000000000008E-7</v>
      </c>
      <c r="CC2874" s="8">
        <v>42523</v>
      </c>
      <c r="CD2874">
        <v>3.0240000000000002E-6</v>
      </c>
      <c r="CE2874" s="8">
        <v>42523</v>
      </c>
      <c r="CF2874">
        <v>1.07656E-4</v>
      </c>
      <c r="CG2874" s="8">
        <v>42523</v>
      </c>
      <c r="CH2874">
        <v>1.7893E-5</v>
      </c>
      <c r="CI2874" s="8">
        <v>42523</v>
      </c>
      <c r="CJ2874">
        <v>6.4479999999999999E-6</v>
      </c>
      <c r="CK2874" s="8">
        <v>42523</v>
      </c>
      <c r="CL2874">
        <v>3.1E-7</v>
      </c>
      <c r="CM2874" s="8">
        <v>42523</v>
      </c>
      <c r="CN2874">
        <v>1.0999999999999999E-8</v>
      </c>
      <c r="CS2874" s="8">
        <v>42523</v>
      </c>
      <c r="CT2874">
        <v>1.8206000000000002E-5</v>
      </c>
      <c r="CU2874" s="8">
        <v>42523</v>
      </c>
      <c r="CV2874">
        <v>1.4890000000000001E-6</v>
      </c>
      <c r="CW2874" s="8">
        <v>42523</v>
      </c>
      <c r="CX2874">
        <v>1.0335E-5</v>
      </c>
      <c r="CY2874" s="8">
        <v>42523</v>
      </c>
      <c r="CZ2874">
        <v>1.753E-6</v>
      </c>
      <c r="DE2874" s="8">
        <v>42523</v>
      </c>
      <c r="DF2874">
        <v>4.13688E-4</v>
      </c>
      <c r="DG2874" s="8">
        <v>42523</v>
      </c>
      <c r="DH2874">
        <v>2.8500000000000002E-7</v>
      </c>
      <c r="DM2874" s="8">
        <v>42523</v>
      </c>
      <c r="DN2874">
        <v>5.0969199999999996E-4</v>
      </c>
      <c r="DO2874" s="8">
        <v>42523</v>
      </c>
      <c r="DP2874">
        <v>2.7700000000000002E-6</v>
      </c>
      <c r="DS2874" s="8">
        <v>42523</v>
      </c>
      <c r="DT2874">
        <v>2.7053299999999999E-4</v>
      </c>
      <c r="DU2874" s="8">
        <v>42523</v>
      </c>
      <c r="DV2874">
        <v>1.105E-6</v>
      </c>
      <c r="EA2874" s="8">
        <v>42523</v>
      </c>
      <c r="EB2874">
        <v>4.8578000000000001E-5</v>
      </c>
      <c r="EI2874" s="8">
        <v>42523</v>
      </c>
      <c r="EJ2874">
        <v>8.9179999999999997E-5</v>
      </c>
      <c r="EM2874" s="8">
        <v>42523</v>
      </c>
      <c r="EN2874">
        <v>4.7870000000000001E-6</v>
      </c>
      <c r="EO2874" s="8">
        <v>42535</v>
      </c>
      <c r="EP2874">
        <v>2.8200000000000001E-5</v>
      </c>
      <c r="ES2874" s="8">
        <v>42523</v>
      </c>
      <c r="ET2874">
        <v>1.1508E-4</v>
      </c>
      <c r="EY2874" s="8">
        <v>42535</v>
      </c>
      <c r="EZ2874">
        <v>3.9198599999999998E-4</v>
      </c>
      <c r="FE2874" s="8">
        <v>42535</v>
      </c>
      <c r="FF2874">
        <v>1.5735000000000001E-5</v>
      </c>
      <c r="FG2874" s="8">
        <v>42523</v>
      </c>
      <c r="FH2874">
        <v>3.6158000000000002E-5</v>
      </c>
      <c r="FI2874" s="8">
        <v>42523</v>
      </c>
      <c r="FJ2874">
        <v>1.2597E-5</v>
      </c>
      <c r="FO2874" s="8">
        <v>42523</v>
      </c>
      <c r="FP2874">
        <v>3.2353E-5</v>
      </c>
      <c r="FQ2874" s="8">
        <v>42523</v>
      </c>
      <c r="FR2874">
        <v>3.7963000000000002E-5</v>
      </c>
      <c r="FS2874" s="8">
        <v>42523</v>
      </c>
      <c r="FT2874">
        <v>1.875E-6</v>
      </c>
      <c r="FU2874" s="8">
        <v>42523</v>
      </c>
      <c r="FV2874">
        <v>5.2954000000000002E-5</v>
      </c>
      <c r="FY2874" s="8">
        <v>42523</v>
      </c>
      <c r="FZ2874">
        <v>1.4372899999999999E-4</v>
      </c>
      <c r="GC2874" s="8">
        <v>42523</v>
      </c>
      <c r="GD2874">
        <v>9.5650000000000007E-6</v>
      </c>
    </row>
    <row r="2875" spans="1:186" x14ac:dyDescent="0.25">
      <c r="A2875" s="8">
        <v>42524</v>
      </c>
      <c r="B2875">
        <v>1.5583999999999999E-5</v>
      </c>
      <c r="C2875" s="8">
        <v>42524</v>
      </c>
      <c r="D2875">
        <v>1.4596999999999999E-5</v>
      </c>
      <c r="I2875" s="8">
        <v>42524</v>
      </c>
      <c r="J2875">
        <v>2.7099999999999998E-7</v>
      </c>
      <c r="K2875" s="8">
        <v>42524</v>
      </c>
      <c r="L2875">
        <v>1.7445E-5</v>
      </c>
      <c r="M2875" s="8">
        <v>42524</v>
      </c>
      <c r="N2875">
        <v>6.0460000000000002E-6</v>
      </c>
      <c r="O2875" s="8">
        <v>42524</v>
      </c>
      <c r="P2875">
        <v>8.4647000000000005E-5</v>
      </c>
      <c r="Q2875" s="8">
        <v>42524</v>
      </c>
      <c r="R2875">
        <v>7.9738000000000001E-5</v>
      </c>
      <c r="S2875" s="8">
        <v>42524</v>
      </c>
      <c r="T2875">
        <v>7.6720000000000004E-6</v>
      </c>
      <c r="AE2875" s="8">
        <v>42524</v>
      </c>
      <c r="AF2875">
        <v>2.8599999999999999E-7</v>
      </c>
      <c r="AG2875" s="8">
        <v>42536</v>
      </c>
      <c r="AH2875">
        <v>4.5785999999999998E-5</v>
      </c>
      <c r="BA2875" s="8">
        <v>42524</v>
      </c>
      <c r="BB2875">
        <v>1.4999999999999999E-7</v>
      </c>
      <c r="BE2875" s="8">
        <v>42524</v>
      </c>
      <c r="BF2875">
        <v>2.5199999999999999E-5</v>
      </c>
      <c r="BS2875" s="8">
        <v>42524</v>
      </c>
      <c r="BT2875">
        <v>1.5888600000000001E-4</v>
      </c>
      <c r="BW2875" s="8">
        <v>42524</v>
      </c>
      <c r="BX2875">
        <v>3.8652000000000002E-5</v>
      </c>
      <c r="BY2875" s="8">
        <v>42524</v>
      </c>
      <c r="BZ2875">
        <v>3.2348300000000001E-4</v>
      </c>
      <c r="CA2875" s="8">
        <v>42524</v>
      </c>
      <c r="CB2875">
        <v>9.9199999999999999E-7</v>
      </c>
      <c r="CC2875" s="8">
        <v>42524</v>
      </c>
      <c r="CD2875">
        <v>2.9560000000000002E-6</v>
      </c>
      <c r="CE2875" s="8">
        <v>42524</v>
      </c>
      <c r="CF2875">
        <v>1.13404E-4</v>
      </c>
      <c r="CG2875" s="8">
        <v>42524</v>
      </c>
      <c r="CH2875">
        <v>1.8119999999999999E-5</v>
      </c>
      <c r="CI2875" s="8">
        <v>42524</v>
      </c>
      <c r="CJ2875">
        <v>6.4810000000000003E-6</v>
      </c>
      <c r="CK2875" s="8">
        <v>42524</v>
      </c>
      <c r="CL2875">
        <v>3.1199999999999999E-7</v>
      </c>
      <c r="CM2875" s="8">
        <v>42524</v>
      </c>
      <c r="CN2875">
        <v>1.0999999999999999E-8</v>
      </c>
      <c r="CS2875" s="8">
        <v>42524</v>
      </c>
      <c r="CT2875">
        <v>1.8516E-5</v>
      </c>
      <c r="CU2875" s="8">
        <v>42524</v>
      </c>
      <c r="CV2875">
        <v>1.4419999999999999E-6</v>
      </c>
      <c r="CW2875" s="8">
        <v>42524</v>
      </c>
      <c r="CX2875">
        <v>1.0766E-5</v>
      </c>
      <c r="CY2875" s="8">
        <v>42524</v>
      </c>
      <c r="CZ2875">
        <v>1.75E-6</v>
      </c>
      <c r="DE2875" s="8">
        <v>42524</v>
      </c>
      <c r="DF2875">
        <v>4.7585200000000002E-4</v>
      </c>
      <c r="DG2875" s="8">
        <v>42524</v>
      </c>
      <c r="DH2875">
        <v>2.7599999999999998E-7</v>
      </c>
      <c r="DM2875" s="8">
        <v>42524</v>
      </c>
      <c r="DN2875">
        <v>5.6439700000000001E-4</v>
      </c>
      <c r="DO2875" s="8">
        <v>42524</v>
      </c>
      <c r="DP2875">
        <v>2.9249999999999999E-6</v>
      </c>
      <c r="DS2875" s="8">
        <v>42524</v>
      </c>
      <c r="DT2875">
        <v>2.8063699999999998E-4</v>
      </c>
      <c r="DU2875" s="8">
        <v>42524</v>
      </c>
      <c r="DV2875">
        <v>1.2279999999999999E-6</v>
      </c>
      <c r="EA2875" s="8">
        <v>42524</v>
      </c>
      <c r="EB2875">
        <v>4.9070999999999998E-5</v>
      </c>
      <c r="EI2875" s="8">
        <v>42524</v>
      </c>
      <c r="EJ2875">
        <v>9.5962E-5</v>
      </c>
      <c r="EM2875" s="8">
        <v>42524</v>
      </c>
      <c r="EN2875">
        <v>4.8040000000000001E-6</v>
      </c>
      <c r="EO2875" s="8">
        <v>42536</v>
      </c>
      <c r="EP2875">
        <v>2.8377999999999998E-5</v>
      </c>
      <c r="ES2875" s="8">
        <v>42524</v>
      </c>
      <c r="ET2875">
        <v>1.4578400000000001E-4</v>
      </c>
      <c r="EY2875" s="8">
        <v>42536</v>
      </c>
      <c r="EZ2875">
        <v>3.9797200000000002E-4</v>
      </c>
      <c r="FE2875" s="8">
        <v>42536</v>
      </c>
      <c r="FF2875">
        <v>1.6211000000000001E-5</v>
      </c>
      <c r="FG2875" s="8">
        <v>42524</v>
      </c>
      <c r="FH2875">
        <v>3.5728000000000001E-5</v>
      </c>
      <c r="FI2875" s="8">
        <v>42524</v>
      </c>
      <c r="FJ2875">
        <v>1.3028E-5</v>
      </c>
      <c r="FO2875" s="8">
        <v>42524</v>
      </c>
      <c r="FP2875">
        <v>3.1405000000000002E-5</v>
      </c>
      <c r="FQ2875" s="8">
        <v>42524</v>
      </c>
      <c r="FR2875">
        <v>3.6647000000000003E-5</v>
      </c>
      <c r="FS2875" s="8">
        <v>42524</v>
      </c>
      <c r="FT2875">
        <v>1.871E-6</v>
      </c>
      <c r="FU2875" s="8">
        <v>42524</v>
      </c>
      <c r="FV2875">
        <v>5.7287999999999998E-5</v>
      </c>
      <c r="FY2875" s="8">
        <v>42524</v>
      </c>
      <c r="FZ2875">
        <v>1.46639E-4</v>
      </c>
      <c r="GC2875" s="8">
        <v>42524</v>
      </c>
      <c r="GD2875">
        <v>9.8859999999999999E-6</v>
      </c>
    </row>
    <row r="2876" spans="1:186" x14ac:dyDescent="0.25">
      <c r="A2876" s="8">
        <v>42527</v>
      </c>
      <c r="B2876">
        <v>1.5486999999999999E-5</v>
      </c>
      <c r="C2876" s="8">
        <v>42527</v>
      </c>
      <c r="D2876">
        <v>1.4829E-5</v>
      </c>
      <c r="I2876" s="8">
        <v>42527</v>
      </c>
      <c r="J2876">
        <v>2.7000000000000001E-7</v>
      </c>
      <c r="K2876" s="8">
        <v>42527</v>
      </c>
      <c r="L2876">
        <v>1.7306999999999999E-5</v>
      </c>
      <c r="M2876" s="8">
        <v>42527</v>
      </c>
      <c r="N2876">
        <v>6.268E-6</v>
      </c>
      <c r="O2876" s="8">
        <v>42527</v>
      </c>
      <c r="P2876">
        <v>8.4182000000000001E-5</v>
      </c>
      <c r="Q2876" s="8">
        <v>42527</v>
      </c>
      <c r="R2876">
        <v>7.6365999999999994E-5</v>
      </c>
      <c r="S2876" s="8">
        <v>42527</v>
      </c>
      <c r="T2876">
        <v>7.6960000000000005E-6</v>
      </c>
      <c r="AE2876" s="8">
        <v>42527</v>
      </c>
      <c r="AF2876">
        <v>2.79E-7</v>
      </c>
      <c r="AG2876" s="8">
        <v>42537</v>
      </c>
      <c r="AH2876">
        <v>4.5640999999999999E-5</v>
      </c>
      <c r="BA2876" s="8">
        <v>42527</v>
      </c>
      <c r="BB2876">
        <v>1.4499999999999999E-7</v>
      </c>
      <c r="BE2876" s="8">
        <v>42527</v>
      </c>
      <c r="BF2876">
        <v>2.5202999999999999E-5</v>
      </c>
      <c r="BS2876" s="8">
        <v>42527</v>
      </c>
      <c r="BT2876">
        <v>1.5791700000000001E-4</v>
      </c>
      <c r="BW2876" s="8">
        <v>42527</v>
      </c>
      <c r="BX2876">
        <v>3.7956E-5</v>
      </c>
      <c r="BY2876" s="8">
        <v>42527</v>
      </c>
      <c r="BZ2876">
        <v>3.1581300000000002E-4</v>
      </c>
      <c r="CA2876" s="8">
        <v>42527</v>
      </c>
      <c r="CB2876">
        <v>1.1379999999999999E-6</v>
      </c>
      <c r="CC2876" s="8">
        <v>42527</v>
      </c>
      <c r="CD2876">
        <v>2.9399999999999998E-6</v>
      </c>
      <c r="CE2876" s="8">
        <v>42527</v>
      </c>
      <c r="CF2876">
        <v>1.0912999999999999E-4</v>
      </c>
      <c r="CG2876" s="8">
        <v>42527</v>
      </c>
      <c r="CH2876">
        <v>1.8082999999999999E-5</v>
      </c>
      <c r="CI2876" s="8">
        <v>42527</v>
      </c>
      <c r="CJ2876">
        <v>6.2360000000000001E-6</v>
      </c>
      <c r="CK2876" s="8">
        <v>42527</v>
      </c>
      <c r="CL2876">
        <v>3.0899999999999997E-7</v>
      </c>
      <c r="CM2876" s="8">
        <v>42527</v>
      </c>
      <c r="CN2876">
        <v>1.0999999999999999E-8</v>
      </c>
      <c r="CS2876" s="8">
        <v>42527</v>
      </c>
      <c r="CT2876">
        <v>1.897E-5</v>
      </c>
      <c r="CU2876" s="8">
        <v>42527</v>
      </c>
      <c r="CV2876">
        <v>1.4479999999999999E-6</v>
      </c>
      <c r="CW2876" s="8">
        <v>42527</v>
      </c>
      <c r="CX2876">
        <v>1.1854E-5</v>
      </c>
      <c r="CY2876" s="8">
        <v>42527</v>
      </c>
      <c r="CZ2876">
        <v>1.7209999999999999E-6</v>
      </c>
      <c r="DE2876" s="8">
        <v>42527</v>
      </c>
      <c r="DF2876">
        <v>4.6297200000000003E-4</v>
      </c>
      <c r="DG2876" s="8">
        <v>42527</v>
      </c>
      <c r="DH2876">
        <v>2.72E-7</v>
      </c>
      <c r="DM2876" s="8">
        <v>42527</v>
      </c>
      <c r="DN2876">
        <v>5.44916E-4</v>
      </c>
      <c r="DO2876" s="8">
        <v>42527</v>
      </c>
      <c r="DP2876">
        <v>2.898E-6</v>
      </c>
      <c r="DS2876" s="8">
        <v>42527</v>
      </c>
      <c r="DT2876">
        <v>2.7793300000000001E-4</v>
      </c>
      <c r="DU2876" s="8">
        <v>42527</v>
      </c>
      <c r="DV2876">
        <v>1.215E-6</v>
      </c>
      <c r="EA2876" s="8">
        <v>42527</v>
      </c>
      <c r="EB2876">
        <v>4.6482E-5</v>
      </c>
      <c r="EI2876" s="8">
        <v>42527</v>
      </c>
      <c r="EJ2876">
        <v>9.0698000000000005E-5</v>
      </c>
      <c r="EM2876" s="8">
        <v>42527</v>
      </c>
      <c r="EN2876">
        <v>4.7339999999999999E-6</v>
      </c>
      <c r="EO2876" s="8">
        <v>42537</v>
      </c>
      <c r="EP2876">
        <v>2.7633000000000001E-5</v>
      </c>
      <c r="ES2876" s="8">
        <v>42527</v>
      </c>
      <c r="ET2876">
        <v>1.3762E-4</v>
      </c>
      <c r="EY2876" s="8">
        <v>42537</v>
      </c>
      <c r="EZ2876">
        <v>3.9509300000000001E-4</v>
      </c>
      <c r="FE2876" s="8">
        <v>42537</v>
      </c>
      <c r="FF2876">
        <v>1.5722999999999998E-5</v>
      </c>
      <c r="FG2876" s="8">
        <v>42527</v>
      </c>
      <c r="FH2876">
        <v>3.5698000000000003E-5</v>
      </c>
      <c r="FI2876" s="8">
        <v>42527</v>
      </c>
      <c r="FJ2876">
        <v>1.3525E-5</v>
      </c>
      <c r="FO2876" s="8">
        <v>42527</v>
      </c>
      <c r="FP2876">
        <v>3.1010000000000003E-5</v>
      </c>
      <c r="FQ2876" s="8">
        <v>42527</v>
      </c>
      <c r="FR2876">
        <v>3.6034000000000001E-5</v>
      </c>
      <c r="FS2876" s="8">
        <v>42527</v>
      </c>
      <c r="FT2876">
        <v>1.8479999999999999E-6</v>
      </c>
      <c r="FU2876" s="8">
        <v>42527</v>
      </c>
      <c r="FV2876">
        <v>5.4876000000000001E-5</v>
      </c>
      <c r="FY2876" s="8">
        <v>42527</v>
      </c>
      <c r="FZ2876">
        <v>1.4599900000000001E-4</v>
      </c>
      <c r="GC2876" s="8">
        <v>42527</v>
      </c>
      <c r="GD2876">
        <v>9.6700000000000006E-6</v>
      </c>
    </row>
    <row r="2877" spans="1:186" x14ac:dyDescent="0.25">
      <c r="A2877" s="8">
        <v>42528</v>
      </c>
      <c r="B2877">
        <v>1.5073E-5</v>
      </c>
      <c r="C2877" s="8">
        <v>42528</v>
      </c>
      <c r="D2877">
        <v>1.4922E-5</v>
      </c>
      <c r="I2877" s="8">
        <v>42528</v>
      </c>
      <c r="J2877">
        <v>2.7700000000000001E-7</v>
      </c>
      <c r="K2877" s="8">
        <v>42528</v>
      </c>
      <c r="L2877">
        <v>1.7363E-5</v>
      </c>
      <c r="M2877" s="8">
        <v>42528</v>
      </c>
      <c r="N2877">
        <v>6.1550000000000004E-6</v>
      </c>
      <c r="O2877" s="8">
        <v>42528</v>
      </c>
      <c r="P2877">
        <v>8.5274999999999999E-5</v>
      </c>
      <c r="Q2877" s="8">
        <v>42528</v>
      </c>
      <c r="R2877">
        <v>7.3711E-5</v>
      </c>
      <c r="S2877" s="8">
        <v>42528</v>
      </c>
      <c r="T2877">
        <v>7.6590000000000007E-6</v>
      </c>
      <c r="AE2877" s="8">
        <v>42528</v>
      </c>
      <c r="AF2877">
        <v>2.7799999999999997E-7</v>
      </c>
      <c r="AG2877" s="8">
        <v>42538</v>
      </c>
      <c r="AH2877">
        <v>4.4808999999999997E-5</v>
      </c>
      <c r="BA2877" s="8">
        <v>42528</v>
      </c>
      <c r="BB2877">
        <v>1.4000000000000001E-7</v>
      </c>
      <c r="BE2877" s="8">
        <v>42528</v>
      </c>
      <c r="BF2877">
        <v>2.4542999999999999E-5</v>
      </c>
      <c r="BS2877" s="8">
        <v>42528</v>
      </c>
      <c r="BT2877">
        <v>1.5441700000000001E-4</v>
      </c>
      <c r="BW2877" s="8">
        <v>42528</v>
      </c>
      <c r="BX2877">
        <v>3.7521999999999998E-5</v>
      </c>
      <c r="BY2877" s="8">
        <v>42528</v>
      </c>
      <c r="BZ2877">
        <v>3.2854100000000001E-4</v>
      </c>
      <c r="CA2877" s="8">
        <v>42528</v>
      </c>
      <c r="CB2877">
        <v>1.0950000000000001E-6</v>
      </c>
      <c r="CC2877" s="8">
        <v>42528</v>
      </c>
      <c r="CD2877">
        <v>2.9059999999999998E-6</v>
      </c>
      <c r="CE2877" s="8">
        <v>42528</v>
      </c>
      <c r="CF2877">
        <v>1.07249E-4</v>
      </c>
      <c r="CG2877" s="8">
        <v>42528</v>
      </c>
      <c r="CH2877">
        <v>1.7547999999999999E-5</v>
      </c>
      <c r="CI2877" s="8">
        <v>42528</v>
      </c>
      <c r="CJ2877">
        <v>6.0129999999999999E-6</v>
      </c>
      <c r="CK2877" s="8">
        <v>42528</v>
      </c>
      <c r="CL2877">
        <v>2.9900000000000002E-7</v>
      </c>
      <c r="CM2877" s="8">
        <v>42528</v>
      </c>
      <c r="CN2877">
        <v>1.0999999999999999E-8</v>
      </c>
      <c r="CS2877" s="8">
        <v>42528</v>
      </c>
      <c r="CT2877">
        <v>1.8773000000000001E-5</v>
      </c>
      <c r="CU2877" s="8">
        <v>42528</v>
      </c>
      <c r="CV2877">
        <v>1.4160000000000001E-6</v>
      </c>
      <c r="CW2877" s="8">
        <v>42528</v>
      </c>
      <c r="CX2877">
        <v>1.1279E-5</v>
      </c>
      <c r="CY2877" s="8">
        <v>42528</v>
      </c>
      <c r="CZ2877">
        <v>1.694E-6</v>
      </c>
      <c r="DE2877" s="8">
        <v>42528</v>
      </c>
      <c r="DF2877">
        <v>4.6675999999999998E-4</v>
      </c>
      <c r="DG2877" s="8">
        <v>42528</v>
      </c>
      <c r="DH2877">
        <v>2.6100000000000002E-7</v>
      </c>
      <c r="DM2877" s="8">
        <v>42528</v>
      </c>
      <c r="DN2877">
        <v>5.6591300000000003E-4</v>
      </c>
      <c r="DO2877" s="8">
        <v>42528</v>
      </c>
      <c r="DP2877">
        <v>2.8490000000000002E-6</v>
      </c>
      <c r="DS2877" s="8">
        <v>42528</v>
      </c>
      <c r="DT2877">
        <v>2.7891800000000002E-4</v>
      </c>
      <c r="DU2877" s="8">
        <v>42528</v>
      </c>
      <c r="DV2877">
        <v>1.268E-6</v>
      </c>
      <c r="EA2877" s="8">
        <v>42528</v>
      </c>
      <c r="EB2877">
        <v>4.4149E-5</v>
      </c>
      <c r="EI2877" s="8">
        <v>42528</v>
      </c>
      <c r="EJ2877">
        <v>9.3710999999999998E-5</v>
      </c>
      <c r="EM2877" s="8">
        <v>42528</v>
      </c>
      <c r="EN2877">
        <v>4.6310000000000002E-6</v>
      </c>
      <c r="EO2877" s="8">
        <v>42538</v>
      </c>
      <c r="EP2877">
        <v>2.7098E-5</v>
      </c>
      <c r="ES2877" s="8">
        <v>42528</v>
      </c>
      <c r="ET2877">
        <v>1.40049E-4</v>
      </c>
      <c r="EY2877" s="8">
        <v>42538</v>
      </c>
      <c r="EZ2877">
        <v>3.8471300000000001E-4</v>
      </c>
      <c r="FE2877" s="8">
        <v>42538</v>
      </c>
      <c r="FF2877">
        <v>1.5809000000000001E-5</v>
      </c>
      <c r="FG2877" s="8">
        <v>42528</v>
      </c>
      <c r="FH2877">
        <v>3.6383E-5</v>
      </c>
      <c r="FI2877" s="8">
        <v>42528</v>
      </c>
      <c r="FJ2877">
        <v>1.3152E-5</v>
      </c>
      <c r="FO2877" s="8">
        <v>42528</v>
      </c>
      <c r="FP2877">
        <v>3.1647999999999999E-5</v>
      </c>
      <c r="FQ2877" s="8">
        <v>42528</v>
      </c>
      <c r="FR2877">
        <v>3.4748E-5</v>
      </c>
      <c r="FS2877" s="8">
        <v>42528</v>
      </c>
      <c r="FT2877">
        <v>1.767E-6</v>
      </c>
      <c r="FU2877" s="8">
        <v>42528</v>
      </c>
      <c r="FV2877">
        <v>5.5591999999999999E-5</v>
      </c>
      <c r="FY2877" s="8">
        <v>42528</v>
      </c>
      <c r="FZ2877">
        <v>1.41736E-4</v>
      </c>
      <c r="GC2877" s="8">
        <v>42528</v>
      </c>
      <c r="GD2877">
        <v>9.5189999999999998E-6</v>
      </c>
    </row>
    <row r="2878" spans="1:186" x14ac:dyDescent="0.25">
      <c r="A2878" s="8">
        <v>42529</v>
      </c>
      <c r="B2878">
        <v>1.5111E-5</v>
      </c>
      <c r="C2878" s="8">
        <v>42529</v>
      </c>
      <c r="D2878">
        <v>1.4929000000000001E-5</v>
      </c>
      <c r="I2878" s="8">
        <v>42529</v>
      </c>
      <c r="J2878">
        <v>2.7300000000000002E-7</v>
      </c>
      <c r="K2878" s="8">
        <v>42529</v>
      </c>
      <c r="L2878">
        <v>1.7518000000000001E-5</v>
      </c>
      <c r="M2878" s="8">
        <v>42529</v>
      </c>
      <c r="N2878">
        <v>6.1099999999999999E-6</v>
      </c>
      <c r="O2878" s="8">
        <v>42529</v>
      </c>
      <c r="P2878">
        <v>8.6355999999999998E-5</v>
      </c>
      <c r="Q2878" s="8">
        <v>42529</v>
      </c>
      <c r="R2878">
        <v>7.4155999999999999E-5</v>
      </c>
      <c r="S2878" s="8">
        <v>42529</v>
      </c>
      <c r="T2878">
        <v>7.5750000000000003E-6</v>
      </c>
      <c r="AE2878" s="8">
        <v>42529</v>
      </c>
      <c r="AF2878">
        <v>2.8599999999999999E-7</v>
      </c>
      <c r="AG2878" s="8">
        <v>42541</v>
      </c>
      <c r="AH2878">
        <v>4.2571999999999998E-5</v>
      </c>
      <c r="BA2878" s="8">
        <v>42529</v>
      </c>
      <c r="BB2878">
        <v>1.3799999999999999E-7</v>
      </c>
      <c r="BE2878" s="8">
        <v>42529</v>
      </c>
      <c r="BF2878">
        <v>2.3515000000000001E-5</v>
      </c>
      <c r="BS2878" s="8">
        <v>42529</v>
      </c>
      <c r="BT2878">
        <v>1.5036199999999999E-4</v>
      </c>
      <c r="BW2878" s="8">
        <v>42529</v>
      </c>
      <c r="BX2878">
        <v>3.7419000000000002E-5</v>
      </c>
      <c r="BY2878" s="8">
        <v>42529</v>
      </c>
      <c r="BZ2878">
        <v>3.3241299999999999E-4</v>
      </c>
      <c r="CA2878" s="8">
        <v>42529</v>
      </c>
      <c r="CB2878">
        <v>1.105E-6</v>
      </c>
      <c r="CC2878" s="8">
        <v>42529</v>
      </c>
      <c r="CD2878">
        <v>2.8449999999999999E-6</v>
      </c>
      <c r="CE2878" s="8">
        <v>42529</v>
      </c>
      <c r="CF2878">
        <v>1.03828E-4</v>
      </c>
      <c r="CG2878" s="8">
        <v>42529</v>
      </c>
      <c r="CH2878">
        <v>1.7272E-5</v>
      </c>
      <c r="CI2878" s="8">
        <v>42529</v>
      </c>
      <c r="CJ2878">
        <v>6.0059999999999998E-6</v>
      </c>
      <c r="CK2878" s="8">
        <v>42529</v>
      </c>
      <c r="CL2878">
        <v>3.1300000000000001E-7</v>
      </c>
      <c r="CM2878" s="8">
        <v>42529</v>
      </c>
      <c r="CN2878">
        <v>1E-8</v>
      </c>
      <c r="CS2878" s="8">
        <v>42529</v>
      </c>
      <c r="CT2878">
        <v>1.6109000000000001E-5</v>
      </c>
      <c r="CU2878" s="8">
        <v>42529</v>
      </c>
      <c r="CV2878">
        <v>1.3939999999999999E-6</v>
      </c>
      <c r="CW2878" s="8">
        <v>42529</v>
      </c>
      <c r="CX2878">
        <v>1.1694E-5</v>
      </c>
      <c r="CY2878" s="8">
        <v>42529</v>
      </c>
      <c r="CZ2878">
        <v>1.666E-6</v>
      </c>
      <c r="DE2878" s="8">
        <v>42529</v>
      </c>
      <c r="DF2878">
        <v>4.6382800000000001E-4</v>
      </c>
      <c r="DG2878" s="8">
        <v>42529</v>
      </c>
      <c r="DH2878">
        <v>2.5800000000000001E-7</v>
      </c>
      <c r="DM2878" s="8">
        <v>42529</v>
      </c>
      <c r="DN2878">
        <v>5.6439100000000002E-4</v>
      </c>
      <c r="DO2878" s="8">
        <v>42529</v>
      </c>
      <c r="DP2878">
        <v>2.8600000000000001E-6</v>
      </c>
      <c r="DS2878" s="8">
        <v>42529</v>
      </c>
      <c r="DT2878">
        <v>2.8723000000000003E-4</v>
      </c>
      <c r="DU2878" s="8">
        <v>42529</v>
      </c>
      <c r="DV2878">
        <v>1.238E-6</v>
      </c>
      <c r="EA2878" s="8">
        <v>42529</v>
      </c>
      <c r="EB2878">
        <v>4.7222999999999998E-5</v>
      </c>
      <c r="EI2878" s="8">
        <v>42529</v>
      </c>
      <c r="EJ2878">
        <v>9.1269999999999999E-5</v>
      </c>
      <c r="EM2878" s="8">
        <v>42529</v>
      </c>
      <c r="EN2878">
        <v>4.5390000000000001E-6</v>
      </c>
      <c r="EO2878" s="8">
        <v>42541</v>
      </c>
      <c r="EP2878">
        <v>2.6055999999999999E-5</v>
      </c>
      <c r="ES2878" s="8">
        <v>42529</v>
      </c>
      <c r="ET2878">
        <v>1.4073300000000001E-4</v>
      </c>
      <c r="EY2878" s="8">
        <v>42541</v>
      </c>
      <c r="EZ2878">
        <v>3.81376E-4</v>
      </c>
      <c r="FE2878" s="8">
        <v>42541</v>
      </c>
      <c r="FF2878">
        <v>1.535E-5</v>
      </c>
      <c r="FG2878" s="8">
        <v>42529</v>
      </c>
      <c r="FH2878">
        <v>3.5781999999999997E-5</v>
      </c>
      <c r="FI2878" s="8">
        <v>42529</v>
      </c>
      <c r="FJ2878">
        <v>1.2714999999999999E-5</v>
      </c>
      <c r="FO2878" s="8">
        <v>42529</v>
      </c>
      <c r="FP2878">
        <v>3.0295E-5</v>
      </c>
      <c r="FQ2878" s="8">
        <v>42529</v>
      </c>
      <c r="FR2878">
        <v>3.3339E-5</v>
      </c>
      <c r="FS2878" s="8">
        <v>42529</v>
      </c>
      <c r="FT2878">
        <v>1.719E-6</v>
      </c>
      <c r="FU2878" s="8">
        <v>42529</v>
      </c>
      <c r="FV2878">
        <v>5.4540000000000003E-5</v>
      </c>
      <c r="FY2878" s="8">
        <v>42529</v>
      </c>
      <c r="FZ2878">
        <v>1.39135E-4</v>
      </c>
      <c r="GC2878" s="8">
        <v>42529</v>
      </c>
      <c r="GD2878">
        <v>9.4069999999999999E-6</v>
      </c>
    </row>
    <row r="2879" spans="1:186" x14ac:dyDescent="0.25">
      <c r="A2879" s="8">
        <v>42530</v>
      </c>
      <c r="B2879">
        <v>1.4711E-5</v>
      </c>
      <c r="C2879" s="8">
        <v>42530</v>
      </c>
      <c r="D2879">
        <v>1.4922999999999999E-5</v>
      </c>
      <c r="I2879" s="8">
        <v>42530</v>
      </c>
      <c r="J2879">
        <v>2.6300000000000001E-7</v>
      </c>
      <c r="K2879" s="8">
        <v>42530</v>
      </c>
      <c r="L2879">
        <v>1.7569000000000001E-5</v>
      </c>
      <c r="M2879" s="8">
        <v>42530</v>
      </c>
      <c r="N2879">
        <v>5.9730000000000002E-6</v>
      </c>
      <c r="O2879" s="8">
        <v>42530</v>
      </c>
      <c r="P2879">
        <v>8.8453000000000002E-5</v>
      </c>
      <c r="Q2879" s="8">
        <v>42530</v>
      </c>
      <c r="R2879">
        <v>7.1014999999999997E-5</v>
      </c>
      <c r="S2879" s="8">
        <v>42530</v>
      </c>
      <c r="T2879">
        <v>7.4989999999999997E-6</v>
      </c>
      <c r="AE2879" s="8">
        <v>42530</v>
      </c>
      <c r="AF2879">
        <v>2.9700000000000003E-7</v>
      </c>
      <c r="AG2879" s="8">
        <v>42542</v>
      </c>
      <c r="AH2879">
        <v>4.1703999999999999E-5</v>
      </c>
      <c r="BA2879" s="8">
        <v>42530</v>
      </c>
      <c r="BB2879">
        <v>1.3400000000000001E-7</v>
      </c>
      <c r="BE2879" s="8">
        <v>42530</v>
      </c>
      <c r="BF2879">
        <v>2.3991000000000001E-5</v>
      </c>
      <c r="BS2879" s="8">
        <v>42530</v>
      </c>
      <c r="BT2879">
        <v>1.51175E-4</v>
      </c>
      <c r="BW2879" s="8">
        <v>42530</v>
      </c>
      <c r="BX2879">
        <v>3.8659999999999999E-5</v>
      </c>
      <c r="BY2879" s="8">
        <v>42530</v>
      </c>
      <c r="BZ2879">
        <v>3.3897799999999998E-4</v>
      </c>
      <c r="CA2879" s="8">
        <v>42530</v>
      </c>
      <c r="CB2879">
        <v>1.091E-6</v>
      </c>
      <c r="CC2879" s="8">
        <v>42530</v>
      </c>
      <c r="CD2879">
        <v>2.723E-6</v>
      </c>
      <c r="CE2879" s="8">
        <v>42530</v>
      </c>
      <c r="CF2879">
        <v>1.04085E-4</v>
      </c>
      <c r="CG2879" s="8">
        <v>42530</v>
      </c>
      <c r="CH2879">
        <v>1.6918E-5</v>
      </c>
      <c r="CI2879" s="8">
        <v>42530</v>
      </c>
      <c r="CJ2879">
        <v>5.7919999999999998E-6</v>
      </c>
      <c r="CK2879" s="8">
        <v>42530</v>
      </c>
      <c r="CL2879">
        <v>2.8700000000000002E-7</v>
      </c>
      <c r="CM2879" s="8">
        <v>42530</v>
      </c>
      <c r="CN2879">
        <v>1E-8</v>
      </c>
      <c r="CS2879" s="8">
        <v>42530</v>
      </c>
      <c r="CT2879">
        <v>1.6424999999999999E-5</v>
      </c>
      <c r="CU2879" s="8">
        <v>42530</v>
      </c>
      <c r="CV2879">
        <v>1.3859999999999999E-6</v>
      </c>
      <c r="CW2879" s="8">
        <v>42530</v>
      </c>
      <c r="CX2879">
        <v>1.173E-5</v>
      </c>
      <c r="CY2879" s="8">
        <v>42530</v>
      </c>
      <c r="CZ2879">
        <v>1.6220000000000001E-6</v>
      </c>
      <c r="DE2879" s="8">
        <v>42530</v>
      </c>
      <c r="DF2879">
        <v>4.84189E-4</v>
      </c>
      <c r="DG2879" s="8">
        <v>42530</v>
      </c>
      <c r="DH2879">
        <v>2.6E-7</v>
      </c>
      <c r="DM2879" s="8">
        <v>42530</v>
      </c>
      <c r="DN2879">
        <v>5.9598500000000005E-4</v>
      </c>
      <c r="DO2879" s="8">
        <v>42530</v>
      </c>
      <c r="DP2879">
        <v>2.841E-6</v>
      </c>
      <c r="DS2879" s="8">
        <v>42530</v>
      </c>
      <c r="DT2879">
        <v>2.8558700000000002E-4</v>
      </c>
      <c r="DU2879" s="8">
        <v>42530</v>
      </c>
      <c r="DV2879">
        <v>1.1620000000000001E-6</v>
      </c>
      <c r="EA2879" s="8">
        <v>42530</v>
      </c>
      <c r="EB2879">
        <v>4.6316000000000002E-5</v>
      </c>
      <c r="EI2879" s="8">
        <v>42530</v>
      </c>
      <c r="EJ2879">
        <v>9.5707999999999999E-5</v>
      </c>
      <c r="EM2879" s="8">
        <v>42530</v>
      </c>
      <c r="EN2879">
        <v>4.425E-6</v>
      </c>
      <c r="EO2879" s="8">
        <v>42542</v>
      </c>
      <c r="EP2879">
        <v>2.4649000000000001E-5</v>
      </c>
      <c r="ES2879" s="8">
        <v>42530</v>
      </c>
      <c r="ET2879">
        <v>1.4545500000000001E-4</v>
      </c>
      <c r="EY2879" s="8">
        <v>42542</v>
      </c>
      <c r="EZ2879">
        <v>3.69983E-4</v>
      </c>
      <c r="FE2879" s="8">
        <v>42542</v>
      </c>
      <c r="FF2879">
        <v>1.4508999999999999E-5</v>
      </c>
      <c r="FG2879" s="8">
        <v>42530</v>
      </c>
      <c r="FH2879">
        <v>3.7696E-5</v>
      </c>
      <c r="FI2879" s="8">
        <v>42530</v>
      </c>
      <c r="FJ2879">
        <v>1.2357E-5</v>
      </c>
      <c r="FO2879" s="8">
        <v>42530</v>
      </c>
      <c r="FP2879">
        <v>2.9751999999999999E-5</v>
      </c>
      <c r="FQ2879" s="8">
        <v>42530</v>
      </c>
      <c r="FR2879">
        <v>3.2974E-5</v>
      </c>
      <c r="FS2879" s="8">
        <v>42530</v>
      </c>
      <c r="FT2879">
        <v>1.6789999999999999E-6</v>
      </c>
      <c r="FU2879" s="8">
        <v>42530</v>
      </c>
      <c r="FV2879">
        <v>5.5201999999999998E-5</v>
      </c>
      <c r="FY2879" s="8">
        <v>42530</v>
      </c>
      <c r="FZ2879">
        <v>1.4007399999999999E-4</v>
      </c>
      <c r="GC2879" s="8">
        <v>42530</v>
      </c>
      <c r="GD2879">
        <v>9.4679999999999998E-6</v>
      </c>
    </row>
    <row r="2880" spans="1:186" x14ac:dyDescent="0.25">
      <c r="A2880" s="8">
        <v>42531</v>
      </c>
      <c r="B2880">
        <v>1.5153E-5</v>
      </c>
      <c r="C2880" s="8">
        <v>42531</v>
      </c>
      <c r="D2880">
        <v>1.552E-5</v>
      </c>
      <c r="I2880" s="8">
        <v>42531</v>
      </c>
      <c r="J2880">
        <v>2.7000000000000001E-7</v>
      </c>
      <c r="K2880" s="8">
        <v>42531</v>
      </c>
      <c r="L2880">
        <v>1.9949000000000002E-5</v>
      </c>
      <c r="M2880" s="8">
        <v>42531</v>
      </c>
      <c r="N2880">
        <v>6.2700000000000001E-6</v>
      </c>
      <c r="O2880" s="8">
        <v>42531</v>
      </c>
      <c r="P2880">
        <v>9.1524E-5</v>
      </c>
      <c r="Q2880" s="8">
        <v>42531</v>
      </c>
      <c r="R2880">
        <v>7.1595999999999997E-5</v>
      </c>
      <c r="S2880" s="8">
        <v>42531</v>
      </c>
      <c r="T2880">
        <v>7.8739999999999995E-6</v>
      </c>
      <c r="AE2880" s="8">
        <v>42531</v>
      </c>
      <c r="AF2880">
        <v>2.9799999999999999E-7</v>
      </c>
      <c r="AG2880" s="8">
        <v>42543</v>
      </c>
      <c r="AH2880">
        <v>4.2073000000000002E-5</v>
      </c>
      <c r="BA2880" s="8">
        <v>42531</v>
      </c>
      <c r="BB2880">
        <v>1.3199999999999999E-7</v>
      </c>
      <c r="BE2880" s="8">
        <v>42531</v>
      </c>
      <c r="BF2880">
        <v>2.4294000000000002E-5</v>
      </c>
      <c r="BS2880" s="8">
        <v>42531</v>
      </c>
      <c r="BT2880">
        <v>1.6139400000000001E-4</v>
      </c>
      <c r="BW2880" s="8">
        <v>42531</v>
      </c>
      <c r="BX2880">
        <v>4.0432000000000002E-5</v>
      </c>
      <c r="BY2880" s="8">
        <v>42531</v>
      </c>
      <c r="BZ2880">
        <v>3.6865500000000001E-4</v>
      </c>
      <c r="CA2880" s="8">
        <v>42531</v>
      </c>
      <c r="CB2880">
        <v>1.11E-6</v>
      </c>
      <c r="CC2880" s="8">
        <v>42531</v>
      </c>
      <c r="CD2880">
        <v>2.7860000000000001E-6</v>
      </c>
      <c r="CE2880" s="8">
        <v>42531</v>
      </c>
      <c r="CF2880">
        <v>1.15294E-4</v>
      </c>
      <c r="CG2880" s="8">
        <v>42531</v>
      </c>
      <c r="CH2880">
        <v>1.7510999999999999E-5</v>
      </c>
      <c r="CI2880" s="8">
        <v>42531</v>
      </c>
      <c r="CJ2880">
        <v>5.7420000000000003E-6</v>
      </c>
      <c r="CK2880" s="8">
        <v>42531</v>
      </c>
      <c r="CL2880">
        <v>2.9200000000000002E-7</v>
      </c>
      <c r="CM2880" s="8">
        <v>42531</v>
      </c>
      <c r="CN2880">
        <v>1E-8</v>
      </c>
      <c r="CS2880" s="8">
        <v>42531</v>
      </c>
      <c r="CT2880">
        <v>1.5345E-5</v>
      </c>
      <c r="CU2880" s="8">
        <v>42531</v>
      </c>
      <c r="CV2880">
        <v>1.359E-6</v>
      </c>
      <c r="CW2880" s="8">
        <v>42531</v>
      </c>
      <c r="CX2880">
        <v>1.1965E-5</v>
      </c>
      <c r="CY2880" s="8">
        <v>42531</v>
      </c>
      <c r="CZ2880">
        <v>1.655E-6</v>
      </c>
      <c r="DE2880" s="8">
        <v>42531</v>
      </c>
      <c r="DF2880">
        <v>5.1490900000000003E-4</v>
      </c>
      <c r="DG2880" s="8">
        <v>42531</v>
      </c>
      <c r="DH2880">
        <v>2.7500000000000001E-7</v>
      </c>
      <c r="DM2880" s="8">
        <v>42531</v>
      </c>
      <c r="DN2880">
        <v>6.4302000000000001E-4</v>
      </c>
      <c r="DO2880" s="8">
        <v>42531</v>
      </c>
      <c r="DP2880">
        <v>2.8700000000000001E-6</v>
      </c>
      <c r="DS2880" s="8">
        <v>42531</v>
      </c>
      <c r="DT2880">
        <v>3.1065999999999998E-4</v>
      </c>
      <c r="DU2880" s="8">
        <v>42531</v>
      </c>
      <c r="DV2880">
        <v>1.15E-6</v>
      </c>
      <c r="EA2880" s="8">
        <v>42531</v>
      </c>
      <c r="EB2880">
        <v>4.6637000000000001E-5</v>
      </c>
      <c r="EI2880" s="8">
        <v>42531</v>
      </c>
      <c r="EJ2880">
        <v>1.02873E-4</v>
      </c>
      <c r="EM2880" s="8">
        <v>42531</v>
      </c>
      <c r="EN2880">
        <v>4.4610000000000001E-6</v>
      </c>
      <c r="EO2880" s="8">
        <v>42543</v>
      </c>
      <c r="EP2880">
        <v>2.4888999999999998E-5</v>
      </c>
      <c r="ES2880" s="8">
        <v>42531</v>
      </c>
      <c r="ET2880">
        <v>1.5682200000000001E-4</v>
      </c>
      <c r="EY2880" s="8">
        <v>42543</v>
      </c>
      <c r="EZ2880">
        <v>3.19127E-4</v>
      </c>
      <c r="FE2880" s="8">
        <v>42543</v>
      </c>
      <c r="FF2880">
        <v>1.4634000000000001E-5</v>
      </c>
      <c r="FG2880" s="8">
        <v>42531</v>
      </c>
      <c r="FH2880">
        <v>3.7320000000000002E-5</v>
      </c>
      <c r="FI2880" s="8">
        <v>42531</v>
      </c>
      <c r="FJ2880">
        <v>1.2609000000000001E-5</v>
      </c>
      <c r="FO2880" s="8">
        <v>42531</v>
      </c>
      <c r="FP2880">
        <v>3.0988999999999998E-5</v>
      </c>
      <c r="FQ2880" s="8">
        <v>42531</v>
      </c>
      <c r="FR2880">
        <v>3.3466000000000001E-5</v>
      </c>
      <c r="FS2880" s="8">
        <v>42531</v>
      </c>
      <c r="FT2880">
        <v>1.7150000000000001E-6</v>
      </c>
      <c r="FU2880" s="8">
        <v>42531</v>
      </c>
      <c r="FV2880">
        <v>5.9159000000000001E-5</v>
      </c>
      <c r="FY2880" s="8">
        <v>42531</v>
      </c>
      <c r="FZ2880">
        <v>1.3348099999999999E-4</v>
      </c>
      <c r="GC2880" s="8">
        <v>42531</v>
      </c>
      <c r="GD2880">
        <v>9.4599999999999992E-6</v>
      </c>
    </row>
    <row r="2881" spans="1:186" x14ac:dyDescent="0.25">
      <c r="A2881" s="8">
        <v>42534</v>
      </c>
      <c r="B2881">
        <v>1.6228000000000001E-5</v>
      </c>
      <c r="C2881" s="8">
        <v>42534</v>
      </c>
      <c r="D2881">
        <v>1.6546999999999999E-5</v>
      </c>
      <c r="I2881" s="8">
        <v>42534</v>
      </c>
      <c r="J2881">
        <v>2.67E-7</v>
      </c>
      <c r="K2881" s="8">
        <v>42534</v>
      </c>
      <c r="L2881">
        <v>2.1243E-5</v>
      </c>
      <c r="M2881" s="8">
        <v>42534</v>
      </c>
      <c r="N2881">
        <v>6.477E-6</v>
      </c>
      <c r="O2881" s="8">
        <v>42534</v>
      </c>
      <c r="P2881">
        <v>9.5750999999999999E-5</v>
      </c>
      <c r="Q2881" s="8">
        <v>42534</v>
      </c>
      <c r="R2881">
        <v>7.1622E-5</v>
      </c>
      <c r="S2881" s="8">
        <v>42534</v>
      </c>
      <c r="T2881">
        <v>7.9840000000000001E-6</v>
      </c>
      <c r="AE2881" s="8">
        <v>42534</v>
      </c>
      <c r="AF2881">
        <v>3.1E-7</v>
      </c>
      <c r="AG2881" s="8">
        <v>42544</v>
      </c>
      <c r="AH2881">
        <v>3.9857999999999997E-5</v>
      </c>
      <c r="BA2881" s="8">
        <v>42534</v>
      </c>
      <c r="BB2881">
        <v>1.31E-7</v>
      </c>
      <c r="BE2881" s="8">
        <v>42534</v>
      </c>
      <c r="BF2881">
        <v>2.5735999999999999E-5</v>
      </c>
      <c r="BS2881" s="8">
        <v>42534</v>
      </c>
      <c r="BT2881">
        <v>1.59784E-4</v>
      </c>
      <c r="BW2881" s="8">
        <v>42534</v>
      </c>
      <c r="BX2881">
        <v>4.1440000000000003E-5</v>
      </c>
      <c r="BY2881" s="8">
        <v>42534</v>
      </c>
      <c r="BZ2881">
        <v>3.8285400000000002E-4</v>
      </c>
      <c r="CA2881" s="8">
        <v>42534</v>
      </c>
      <c r="CB2881">
        <v>1.17E-6</v>
      </c>
      <c r="CC2881" s="8">
        <v>42534</v>
      </c>
      <c r="CD2881">
        <v>3.0309999999999999E-6</v>
      </c>
      <c r="CE2881" s="8">
        <v>42534</v>
      </c>
      <c r="CF2881">
        <v>1.3547400000000001E-4</v>
      </c>
      <c r="CG2881" s="8">
        <v>42534</v>
      </c>
      <c r="CH2881">
        <v>1.8159999999999999E-5</v>
      </c>
      <c r="CI2881" s="8">
        <v>42534</v>
      </c>
      <c r="CJ2881">
        <v>5.6180000000000003E-6</v>
      </c>
      <c r="CK2881" s="8">
        <v>42534</v>
      </c>
      <c r="CL2881">
        <v>2.9400000000000001E-7</v>
      </c>
      <c r="CM2881" s="8">
        <v>42534</v>
      </c>
      <c r="CN2881">
        <v>1E-8</v>
      </c>
      <c r="CS2881" s="8">
        <v>42534</v>
      </c>
      <c r="CT2881">
        <v>1.5026E-5</v>
      </c>
      <c r="CU2881" s="8">
        <v>42534</v>
      </c>
      <c r="CV2881">
        <v>1.491E-6</v>
      </c>
      <c r="CW2881" s="8">
        <v>42534</v>
      </c>
      <c r="CX2881">
        <v>1.2768E-5</v>
      </c>
      <c r="CY2881" s="8">
        <v>42534</v>
      </c>
      <c r="CZ2881">
        <v>1.6249999999999999E-6</v>
      </c>
      <c r="DE2881" s="8">
        <v>42534</v>
      </c>
      <c r="DF2881">
        <v>5.2841599999999998E-4</v>
      </c>
      <c r="DG2881" s="8">
        <v>42534</v>
      </c>
      <c r="DH2881">
        <v>2.7799999999999997E-7</v>
      </c>
      <c r="DM2881" s="8">
        <v>42534</v>
      </c>
      <c r="DN2881">
        <v>6.7176599999999996E-4</v>
      </c>
      <c r="DO2881" s="8">
        <v>42534</v>
      </c>
      <c r="DP2881">
        <v>3.3459999999999998E-6</v>
      </c>
      <c r="DS2881" s="8">
        <v>42534</v>
      </c>
      <c r="DT2881">
        <v>3.1356500000000002E-4</v>
      </c>
      <c r="DU2881" s="8">
        <v>42534</v>
      </c>
      <c r="DV2881">
        <v>1.19E-6</v>
      </c>
      <c r="EA2881" s="8">
        <v>42534</v>
      </c>
      <c r="EB2881">
        <v>4.7289000000000001E-5</v>
      </c>
      <c r="EI2881" s="8">
        <v>42534</v>
      </c>
      <c r="EJ2881">
        <v>1.07279E-4</v>
      </c>
      <c r="EM2881" s="8">
        <v>42534</v>
      </c>
      <c r="EN2881">
        <v>4.2930000000000002E-6</v>
      </c>
      <c r="EO2881" s="8">
        <v>42544</v>
      </c>
      <c r="EP2881">
        <v>2.3302000000000002E-5</v>
      </c>
      <c r="ES2881" s="8">
        <v>42534</v>
      </c>
      <c r="ET2881">
        <v>1.6398500000000001E-4</v>
      </c>
      <c r="EY2881" s="8">
        <v>42544</v>
      </c>
      <c r="EZ2881">
        <v>2.8429600000000002E-4</v>
      </c>
      <c r="FE2881" s="8">
        <v>42544</v>
      </c>
      <c r="FF2881">
        <v>1.3944999999999999E-5</v>
      </c>
      <c r="FG2881" s="8">
        <v>42534</v>
      </c>
      <c r="FH2881">
        <v>3.9796000000000003E-5</v>
      </c>
      <c r="FI2881" s="8">
        <v>42534</v>
      </c>
      <c r="FJ2881">
        <v>1.3637E-5</v>
      </c>
      <c r="FO2881" s="8">
        <v>42534</v>
      </c>
      <c r="FP2881">
        <v>3.1776999999999997E-5</v>
      </c>
      <c r="FQ2881" s="8">
        <v>42534</v>
      </c>
      <c r="FR2881">
        <v>3.4078000000000001E-5</v>
      </c>
      <c r="FS2881" s="8">
        <v>42534</v>
      </c>
      <c r="FT2881">
        <v>1.818E-6</v>
      </c>
      <c r="FU2881" s="8">
        <v>42534</v>
      </c>
      <c r="FV2881">
        <v>6.1513000000000005E-5</v>
      </c>
      <c r="FY2881" s="8">
        <v>42534</v>
      </c>
      <c r="FZ2881">
        <v>1.27978E-4</v>
      </c>
      <c r="GC2881" s="8">
        <v>42534</v>
      </c>
      <c r="GD2881">
        <v>9.9499999999999996E-6</v>
      </c>
    </row>
    <row r="2882" spans="1:186" x14ac:dyDescent="0.25">
      <c r="A2882" s="8">
        <v>42535</v>
      </c>
      <c r="B2882">
        <v>1.5894999999999999E-5</v>
      </c>
      <c r="C2882" s="8">
        <v>42535</v>
      </c>
      <c r="D2882">
        <v>1.6575999999999999E-5</v>
      </c>
      <c r="I2882" s="8">
        <v>42535</v>
      </c>
      <c r="J2882">
        <v>2.5699999999999999E-7</v>
      </c>
      <c r="K2882" s="8">
        <v>42535</v>
      </c>
      <c r="L2882">
        <v>2.1693000000000001E-5</v>
      </c>
      <c r="M2882" s="8">
        <v>42535</v>
      </c>
      <c r="N2882">
        <v>6.5549999999999999E-6</v>
      </c>
      <c r="O2882" s="8">
        <v>42535</v>
      </c>
      <c r="P2882">
        <v>9.4582999999999999E-5</v>
      </c>
      <c r="Q2882" s="8">
        <v>42535</v>
      </c>
      <c r="R2882">
        <v>7.5147000000000004E-5</v>
      </c>
      <c r="S2882" s="8">
        <v>42535</v>
      </c>
      <c r="T2882">
        <v>7.7249999999999997E-6</v>
      </c>
      <c r="AE2882" s="8">
        <v>42535</v>
      </c>
      <c r="AF2882">
        <v>2.9499999999999998E-7</v>
      </c>
      <c r="AG2882" s="8">
        <v>42545</v>
      </c>
      <c r="AH2882">
        <v>4.6383E-5</v>
      </c>
      <c r="BA2882" s="8">
        <v>42535</v>
      </c>
      <c r="BB2882">
        <v>1.2499999999999999E-7</v>
      </c>
      <c r="BE2882" s="8">
        <v>42535</v>
      </c>
      <c r="BF2882">
        <v>2.4794999999999999E-5</v>
      </c>
      <c r="BS2882" s="8">
        <v>42535</v>
      </c>
      <c r="BT2882">
        <v>1.5832699999999999E-4</v>
      </c>
      <c r="BW2882" s="8">
        <v>42535</v>
      </c>
      <c r="BX2882">
        <v>4.1393999999999997E-5</v>
      </c>
      <c r="BY2882" s="8">
        <v>42535</v>
      </c>
      <c r="BZ2882">
        <v>4.0581200000000002E-4</v>
      </c>
      <c r="CA2882" s="8">
        <v>42535</v>
      </c>
      <c r="CB2882">
        <v>1.3170000000000001E-6</v>
      </c>
      <c r="CC2882" s="8">
        <v>42535</v>
      </c>
      <c r="CD2882">
        <v>2.9349999999999999E-6</v>
      </c>
      <c r="CE2882" s="8">
        <v>42535</v>
      </c>
      <c r="CF2882">
        <v>1.3302799999999999E-4</v>
      </c>
      <c r="CG2882" s="8">
        <v>42535</v>
      </c>
      <c r="CH2882">
        <v>1.7965000000000002E-5</v>
      </c>
      <c r="CI2882" s="8">
        <v>42535</v>
      </c>
      <c r="CJ2882">
        <v>5.5300000000000004E-6</v>
      </c>
      <c r="CK2882" s="8">
        <v>42535</v>
      </c>
      <c r="CL2882">
        <v>2.8200000000000001E-7</v>
      </c>
      <c r="CM2882" s="8">
        <v>42535</v>
      </c>
      <c r="CN2882">
        <v>1E-8</v>
      </c>
      <c r="CS2882" s="8">
        <v>42535</v>
      </c>
      <c r="CT2882">
        <v>1.4538E-5</v>
      </c>
      <c r="CU2882" s="8">
        <v>42535</v>
      </c>
      <c r="CV2882">
        <v>1.42E-6</v>
      </c>
      <c r="CW2882" s="8">
        <v>42535</v>
      </c>
      <c r="CX2882">
        <v>1.3807E-5</v>
      </c>
      <c r="CY2882" s="8">
        <v>42535</v>
      </c>
      <c r="CZ2882">
        <v>1.626E-6</v>
      </c>
      <c r="DE2882" s="8">
        <v>42535</v>
      </c>
      <c r="DF2882">
        <v>5.52725E-4</v>
      </c>
      <c r="DG2882" s="8">
        <v>42535</v>
      </c>
      <c r="DH2882">
        <v>2.6800000000000002E-7</v>
      </c>
      <c r="DM2882" s="8">
        <v>42535</v>
      </c>
      <c r="DN2882">
        <v>7.3814400000000004E-4</v>
      </c>
      <c r="DO2882" s="8">
        <v>42535</v>
      </c>
      <c r="DP2882">
        <v>3.36E-6</v>
      </c>
      <c r="DS2882" s="8">
        <v>42535</v>
      </c>
      <c r="DT2882">
        <v>3.0771200000000002E-4</v>
      </c>
      <c r="DU2882" s="8">
        <v>42535</v>
      </c>
      <c r="DV2882">
        <v>1.2440000000000001E-6</v>
      </c>
      <c r="EA2882" s="8">
        <v>42535</v>
      </c>
      <c r="EB2882">
        <v>4.6805000000000003E-5</v>
      </c>
      <c r="EI2882" s="8">
        <v>42535</v>
      </c>
      <c r="EJ2882">
        <v>1.18925E-4</v>
      </c>
      <c r="EM2882" s="8">
        <v>42535</v>
      </c>
      <c r="EN2882">
        <v>4.211E-6</v>
      </c>
      <c r="EO2882" s="8">
        <v>42545</v>
      </c>
      <c r="EP2882">
        <v>3.0035E-5</v>
      </c>
      <c r="ES2882" s="8">
        <v>42535</v>
      </c>
      <c r="ET2882">
        <v>1.6442099999999999E-4</v>
      </c>
      <c r="EY2882" s="8">
        <v>42545</v>
      </c>
      <c r="EZ2882">
        <v>3.1576899999999998E-4</v>
      </c>
      <c r="FE2882" s="8">
        <v>42545</v>
      </c>
      <c r="FF2882">
        <v>1.7198E-5</v>
      </c>
      <c r="FG2882" s="8">
        <v>42535</v>
      </c>
      <c r="FH2882">
        <v>3.9495E-5</v>
      </c>
      <c r="FI2882" s="8">
        <v>42535</v>
      </c>
      <c r="FJ2882">
        <v>1.3281999999999999E-5</v>
      </c>
      <c r="FO2882" s="8">
        <v>42535</v>
      </c>
      <c r="FP2882">
        <v>3.1449999999999999E-5</v>
      </c>
      <c r="FQ2882" s="8">
        <v>42535</v>
      </c>
      <c r="FR2882">
        <v>3.4567000000000003E-5</v>
      </c>
      <c r="FS2882" s="8">
        <v>42535</v>
      </c>
      <c r="FT2882">
        <v>1.7719999999999999E-6</v>
      </c>
      <c r="FU2882" s="8">
        <v>42535</v>
      </c>
      <c r="FV2882">
        <v>6.4422000000000001E-5</v>
      </c>
      <c r="FY2882" s="8">
        <v>42535</v>
      </c>
      <c r="FZ2882">
        <v>1.2637299999999999E-4</v>
      </c>
      <c r="GC2882" s="8">
        <v>42535</v>
      </c>
      <c r="GD2882">
        <v>9.5889999999999992E-6</v>
      </c>
    </row>
    <row r="2883" spans="1:186" x14ac:dyDescent="0.25">
      <c r="A2883" s="8">
        <v>42536</v>
      </c>
      <c r="B2883">
        <v>1.6050999999999999E-5</v>
      </c>
      <c r="C2883" s="8">
        <v>42536</v>
      </c>
      <c r="D2883">
        <v>1.6863000000000001E-5</v>
      </c>
      <c r="I2883" s="8">
        <v>42536</v>
      </c>
      <c r="J2883">
        <v>2.5600000000000002E-7</v>
      </c>
      <c r="K2883" s="8">
        <v>42536</v>
      </c>
      <c r="L2883">
        <v>2.2418000000000001E-5</v>
      </c>
      <c r="M2883" s="8">
        <v>42536</v>
      </c>
      <c r="N2883">
        <v>6.5869999999999998E-6</v>
      </c>
      <c r="O2883" s="8">
        <v>42536</v>
      </c>
      <c r="P2883">
        <v>9.6861999999999995E-5</v>
      </c>
      <c r="Q2883" s="8">
        <v>42536</v>
      </c>
      <c r="R2883">
        <v>7.5779999999999996E-5</v>
      </c>
      <c r="S2883" s="8">
        <v>42536</v>
      </c>
      <c r="T2883">
        <v>7.8930000000000005E-6</v>
      </c>
      <c r="AE2883" s="8">
        <v>42536</v>
      </c>
      <c r="AF2883">
        <v>3.0199999999999998E-7</v>
      </c>
      <c r="AG2883" s="8">
        <v>42548</v>
      </c>
      <c r="AH2883">
        <v>4.9552000000000003E-5</v>
      </c>
      <c r="BA2883" s="8">
        <v>42536</v>
      </c>
      <c r="BB2883">
        <v>1.3E-7</v>
      </c>
      <c r="BE2883" s="8">
        <v>42536</v>
      </c>
      <c r="BF2883">
        <v>2.5150000000000001E-5</v>
      </c>
      <c r="BS2883" s="8">
        <v>42536</v>
      </c>
      <c r="BT2883">
        <v>1.5654699999999999E-4</v>
      </c>
      <c r="BW2883" s="8">
        <v>42536</v>
      </c>
      <c r="BX2883">
        <v>4.2077999999999999E-5</v>
      </c>
      <c r="BY2883" s="8">
        <v>42536</v>
      </c>
      <c r="BZ2883">
        <v>4.0367799999999998E-4</v>
      </c>
      <c r="CA2883" s="8">
        <v>42536</v>
      </c>
      <c r="CB2883">
        <v>1.2839999999999999E-6</v>
      </c>
      <c r="CC2883" s="8">
        <v>42536</v>
      </c>
      <c r="CD2883">
        <v>2.926E-6</v>
      </c>
      <c r="CE2883" s="8">
        <v>42536</v>
      </c>
      <c r="CF2883">
        <v>1.3488899999999999E-4</v>
      </c>
      <c r="CG2883" s="8">
        <v>42536</v>
      </c>
      <c r="CH2883">
        <v>1.8182999999999999E-5</v>
      </c>
      <c r="CI2883" s="8">
        <v>42536</v>
      </c>
      <c r="CJ2883">
        <v>5.9900000000000002E-6</v>
      </c>
      <c r="CK2883" s="8">
        <v>42536</v>
      </c>
      <c r="CL2883">
        <v>2.8099999999999999E-7</v>
      </c>
      <c r="CM2883" s="8">
        <v>42536</v>
      </c>
      <c r="CN2883">
        <v>1E-8</v>
      </c>
      <c r="CS2883" s="8">
        <v>42536</v>
      </c>
      <c r="CT2883">
        <v>1.4902999999999999E-5</v>
      </c>
      <c r="CU2883" s="8">
        <v>42536</v>
      </c>
      <c r="CV2883">
        <v>1.4270000000000001E-6</v>
      </c>
      <c r="CW2883" s="8">
        <v>42536</v>
      </c>
      <c r="CX2883">
        <v>1.3383999999999999E-5</v>
      </c>
      <c r="CY2883" s="8">
        <v>42536</v>
      </c>
      <c r="CZ2883">
        <v>1.646E-6</v>
      </c>
      <c r="DE2883" s="8">
        <v>42536</v>
      </c>
      <c r="DF2883">
        <v>5.6444700000000004E-4</v>
      </c>
      <c r="DG2883" s="8">
        <v>42536</v>
      </c>
      <c r="DH2883">
        <v>2.67E-7</v>
      </c>
      <c r="DM2883" s="8">
        <v>42536</v>
      </c>
      <c r="DN2883">
        <v>7.2495800000000005E-4</v>
      </c>
      <c r="DO2883" s="8">
        <v>42536</v>
      </c>
      <c r="DP2883">
        <v>3.382E-6</v>
      </c>
      <c r="DS2883" s="8">
        <v>42536</v>
      </c>
      <c r="DT2883">
        <v>3.0514399999999998E-4</v>
      </c>
      <c r="DU2883" s="8">
        <v>42536</v>
      </c>
      <c r="DV2883">
        <v>1.218E-6</v>
      </c>
      <c r="EA2883" s="8">
        <v>42536</v>
      </c>
      <c r="EB2883">
        <v>4.6953000000000003E-5</v>
      </c>
      <c r="EI2883" s="8">
        <v>42536</v>
      </c>
      <c r="EJ2883">
        <v>1.19721E-4</v>
      </c>
      <c r="EM2883" s="8">
        <v>42536</v>
      </c>
      <c r="EN2883">
        <v>4.3560000000000003E-6</v>
      </c>
      <c r="EO2883" s="8">
        <v>42548</v>
      </c>
      <c r="EP2883">
        <v>3.5478999999999997E-5</v>
      </c>
      <c r="ES2883" s="8">
        <v>42536</v>
      </c>
      <c r="ET2883">
        <v>1.5841E-4</v>
      </c>
      <c r="EY2883" s="8">
        <v>42548</v>
      </c>
      <c r="EZ2883">
        <v>3.3275999999999998E-4</v>
      </c>
      <c r="FE2883" s="8">
        <v>42548</v>
      </c>
      <c r="FF2883">
        <v>1.7873999999999999E-5</v>
      </c>
      <c r="FG2883" s="8">
        <v>42536</v>
      </c>
      <c r="FH2883">
        <v>3.8532999999999999E-5</v>
      </c>
      <c r="FI2883" s="8">
        <v>42536</v>
      </c>
      <c r="FJ2883">
        <v>1.3478999999999999E-5</v>
      </c>
      <c r="FO2883" s="8">
        <v>42536</v>
      </c>
      <c r="FP2883">
        <v>3.0982000000000003E-5</v>
      </c>
      <c r="FQ2883" s="8">
        <v>42536</v>
      </c>
      <c r="FR2883">
        <v>3.5225999999999998E-5</v>
      </c>
      <c r="FS2883" s="8">
        <v>42536</v>
      </c>
      <c r="FT2883">
        <v>1.7600000000000001E-6</v>
      </c>
      <c r="FU2883" s="8">
        <v>42536</v>
      </c>
      <c r="FV2883">
        <v>6.5592999999999994E-5</v>
      </c>
      <c r="FY2883" s="8">
        <v>42536</v>
      </c>
      <c r="FZ2883">
        <v>1.3150099999999999E-4</v>
      </c>
      <c r="GC2883" s="8">
        <v>42536</v>
      </c>
      <c r="GD2883">
        <v>9.4890000000000001E-6</v>
      </c>
    </row>
    <row r="2884" spans="1:186" x14ac:dyDescent="0.25">
      <c r="A2884" s="8">
        <v>42537</v>
      </c>
      <c r="B2884">
        <v>1.5858E-5</v>
      </c>
      <c r="C2884" s="8">
        <v>42537</v>
      </c>
      <c r="D2884">
        <v>1.6748E-5</v>
      </c>
      <c r="I2884" s="8">
        <v>42537</v>
      </c>
      <c r="J2884">
        <v>2.5199999999999998E-7</v>
      </c>
      <c r="K2884" s="8">
        <v>42537</v>
      </c>
      <c r="L2884">
        <v>2.2289E-5</v>
      </c>
      <c r="M2884" s="8">
        <v>42537</v>
      </c>
      <c r="N2884">
        <v>6.4910000000000002E-6</v>
      </c>
      <c r="O2884" s="8">
        <v>42537</v>
      </c>
      <c r="P2884">
        <v>9.6071999999999998E-5</v>
      </c>
      <c r="Q2884" s="8">
        <v>42537</v>
      </c>
      <c r="R2884">
        <v>7.4035999999999994E-5</v>
      </c>
      <c r="S2884" s="8">
        <v>42537</v>
      </c>
      <c r="T2884">
        <v>7.7959999999999996E-6</v>
      </c>
      <c r="AE2884" s="8">
        <v>42537</v>
      </c>
      <c r="AF2884">
        <v>3.1800000000000002E-7</v>
      </c>
      <c r="AG2884" s="8">
        <v>42549</v>
      </c>
      <c r="AH2884">
        <v>4.6108E-5</v>
      </c>
      <c r="BA2884" s="8">
        <v>42537</v>
      </c>
      <c r="BB2884">
        <v>1.2499999999999999E-7</v>
      </c>
      <c r="BE2884" s="8">
        <v>42537</v>
      </c>
      <c r="BF2884">
        <v>2.5573000000000001E-5</v>
      </c>
      <c r="BS2884" s="8">
        <v>42537</v>
      </c>
      <c r="BT2884">
        <v>1.5079000000000001E-4</v>
      </c>
      <c r="BW2884" s="8">
        <v>42537</v>
      </c>
      <c r="BX2884">
        <v>4.1483000000000002E-5</v>
      </c>
      <c r="BY2884" s="8">
        <v>42537</v>
      </c>
      <c r="BZ2884">
        <v>3.99255E-4</v>
      </c>
      <c r="CA2884" s="8">
        <v>42537</v>
      </c>
      <c r="CB2884">
        <v>1.257E-6</v>
      </c>
      <c r="CC2884" s="8">
        <v>42537</v>
      </c>
      <c r="CD2884">
        <v>2.898E-6</v>
      </c>
      <c r="CE2884" s="8">
        <v>42537</v>
      </c>
      <c r="CF2884">
        <v>1.3357700000000001E-4</v>
      </c>
      <c r="CG2884" s="8">
        <v>42537</v>
      </c>
      <c r="CH2884">
        <v>1.7989999999999999E-5</v>
      </c>
      <c r="CI2884" s="8">
        <v>42537</v>
      </c>
      <c r="CJ2884">
        <v>5.8799999999999996E-6</v>
      </c>
      <c r="CK2884" s="8">
        <v>42537</v>
      </c>
      <c r="CL2884">
        <v>2.79E-7</v>
      </c>
      <c r="CM2884" s="8">
        <v>42537</v>
      </c>
      <c r="CN2884">
        <v>1E-8</v>
      </c>
      <c r="CS2884" s="8">
        <v>42537</v>
      </c>
      <c r="CT2884">
        <v>1.4457000000000001E-5</v>
      </c>
      <c r="CU2884" s="8">
        <v>42537</v>
      </c>
      <c r="CV2884">
        <v>1.4139999999999999E-6</v>
      </c>
      <c r="CW2884" s="8">
        <v>42537</v>
      </c>
      <c r="CX2884">
        <v>1.2906E-5</v>
      </c>
      <c r="CY2884" s="8">
        <v>42537</v>
      </c>
      <c r="CZ2884">
        <v>1.6190000000000001E-6</v>
      </c>
      <c r="DE2884" s="8">
        <v>42537</v>
      </c>
      <c r="DF2884">
        <v>5.5195799999999996E-4</v>
      </c>
      <c r="DG2884" s="8">
        <v>42537</v>
      </c>
      <c r="DH2884">
        <v>2.5899999999999998E-7</v>
      </c>
      <c r="DM2884" s="8">
        <v>42537</v>
      </c>
      <c r="DN2884">
        <v>6.9382199999999997E-4</v>
      </c>
      <c r="DO2884" s="8">
        <v>42537</v>
      </c>
      <c r="DP2884">
        <v>3.2780000000000002E-6</v>
      </c>
      <c r="DS2884" s="8">
        <v>42537</v>
      </c>
      <c r="DT2884">
        <v>2.98487E-4</v>
      </c>
      <c r="DU2884" s="8">
        <v>42537</v>
      </c>
      <c r="DV2884">
        <v>1.3090000000000001E-6</v>
      </c>
      <c r="EA2884" s="8">
        <v>42537</v>
      </c>
      <c r="EB2884">
        <v>4.7657000000000001E-5</v>
      </c>
      <c r="EI2884" s="8">
        <v>42537</v>
      </c>
      <c r="EJ2884">
        <v>1.2113299999999999E-4</v>
      </c>
      <c r="EM2884" s="8">
        <v>42537</v>
      </c>
      <c r="EN2884">
        <v>4.267E-6</v>
      </c>
      <c r="EO2884" s="8">
        <v>42549</v>
      </c>
      <c r="EP2884">
        <v>3.2951999999999999E-5</v>
      </c>
      <c r="ES2884" s="8">
        <v>42537</v>
      </c>
      <c r="ET2884">
        <v>1.57508E-4</v>
      </c>
      <c r="EY2884" s="8">
        <v>42549</v>
      </c>
      <c r="EZ2884">
        <v>3.16352E-4</v>
      </c>
      <c r="FE2884" s="8">
        <v>42549</v>
      </c>
      <c r="FF2884">
        <v>1.6595E-5</v>
      </c>
      <c r="FG2884" s="8">
        <v>42537</v>
      </c>
      <c r="FH2884">
        <v>3.8454999999999997E-5</v>
      </c>
      <c r="FI2884" s="8">
        <v>42537</v>
      </c>
      <c r="FJ2884">
        <v>1.3454E-5</v>
      </c>
      <c r="FO2884" s="8">
        <v>42537</v>
      </c>
      <c r="FP2884">
        <v>2.9598E-5</v>
      </c>
      <c r="FQ2884" s="8">
        <v>42537</v>
      </c>
      <c r="FR2884">
        <v>3.5719000000000001E-5</v>
      </c>
      <c r="FS2884" s="8">
        <v>42537</v>
      </c>
      <c r="FT2884">
        <v>1.736E-6</v>
      </c>
      <c r="FU2884" s="8">
        <v>42537</v>
      </c>
      <c r="FV2884">
        <v>6.5270000000000004E-5</v>
      </c>
      <c r="FY2884" s="8">
        <v>42537</v>
      </c>
      <c r="FZ2884">
        <v>1.3168199999999999E-4</v>
      </c>
      <c r="GC2884" s="8">
        <v>42537</v>
      </c>
      <c r="GD2884">
        <v>9.3649999999999993E-6</v>
      </c>
    </row>
    <row r="2885" spans="1:186" x14ac:dyDescent="0.25">
      <c r="A2885" s="8">
        <v>42538</v>
      </c>
      <c r="B2885">
        <v>1.7453E-5</v>
      </c>
      <c r="C2885" s="8">
        <v>42538</v>
      </c>
      <c r="D2885">
        <v>1.5868000000000001E-5</v>
      </c>
      <c r="I2885" s="8">
        <v>42538</v>
      </c>
      <c r="J2885">
        <v>2.48E-7</v>
      </c>
      <c r="K2885" s="8">
        <v>42538</v>
      </c>
      <c r="L2885">
        <v>2.2555E-5</v>
      </c>
      <c r="M2885" s="8">
        <v>42538</v>
      </c>
      <c r="N2885">
        <v>6.6560000000000003E-6</v>
      </c>
      <c r="O2885" s="8">
        <v>42538</v>
      </c>
      <c r="P2885">
        <v>9.8747999999999997E-5</v>
      </c>
      <c r="Q2885" s="8">
        <v>42538</v>
      </c>
      <c r="R2885">
        <v>7.3529999999999996E-5</v>
      </c>
      <c r="S2885" s="8">
        <v>42538</v>
      </c>
      <c r="T2885">
        <v>7.9680000000000006E-6</v>
      </c>
      <c r="AE2885" s="8">
        <v>42538</v>
      </c>
      <c r="AF2885">
        <v>3.4200000000000002E-7</v>
      </c>
      <c r="AG2885" s="8">
        <v>42550</v>
      </c>
      <c r="AH2885">
        <v>4.3751000000000002E-5</v>
      </c>
      <c r="BA2885" s="8">
        <v>42538</v>
      </c>
      <c r="BB2885">
        <v>1.24E-7</v>
      </c>
      <c r="BE2885" s="8">
        <v>42538</v>
      </c>
      <c r="BF2885">
        <v>2.5965E-5</v>
      </c>
      <c r="BS2885" s="8">
        <v>42538</v>
      </c>
      <c r="BT2885">
        <v>1.5045600000000001E-4</v>
      </c>
      <c r="BW2885" s="8">
        <v>42538</v>
      </c>
      <c r="BX2885">
        <v>4.1866999999999997E-5</v>
      </c>
      <c r="BY2885" s="8">
        <v>42538</v>
      </c>
      <c r="BZ2885">
        <v>4.0819199999999998E-4</v>
      </c>
      <c r="CA2885" s="8">
        <v>42538</v>
      </c>
      <c r="CB2885">
        <v>1.2389999999999999E-6</v>
      </c>
      <c r="CC2885" s="8">
        <v>42538</v>
      </c>
      <c r="CD2885">
        <v>2.8229999999999999E-6</v>
      </c>
      <c r="CE2885" s="8">
        <v>42538</v>
      </c>
      <c r="CF2885">
        <v>1.29782E-4</v>
      </c>
      <c r="CG2885" s="8">
        <v>42538</v>
      </c>
      <c r="CH2885">
        <v>1.7523000000000001E-5</v>
      </c>
      <c r="CI2885" s="8">
        <v>42538</v>
      </c>
      <c r="CJ2885">
        <v>5.7300000000000002E-6</v>
      </c>
      <c r="CK2885" s="8">
        <v>42538</v>
      </c>
      <c r="CL2885">
        <v>2.9299999999999999E-7</v>
      </c>
      <c r="CM2885" s="8">
        <v>42538</v>
      </c>
      <c r="CN2885">
        <v>1E-8</v>
      </c>
      <c r="CS2885" s="8">
        <v>42538</v>
      </c>
      <c r="CT2885">
        <v>1.4663E-5</v>
      </c>
      <c r="CU2885" s="8">
        <v>42538</v>
      </c>
      <c r="CV2885">
        <v>1.4920000000000001E-6</v>
      </c>
      <c r="CW2885" s="8">
        <v>42538</v>
      </c>
      <c r="CX2885">
        <v>1.2704000000000001E-5</v>
      </c>
      <c r="CY2885" s="8">
        <v>42538</v>
      </c>
      <c r="CZ2885">
        <v>1.601E-6</v>
      </c>
      <c r="DE2885" s="8">
        <v>42538</v>
      </c>
      <c r="DF2885">
        <v>5.4983300000000001E-4</v>
      </c>
      <c r="DG2885" s="8">
        <v>42538</v>
      </c>
      <c r="DH2885">
        <v>2.5199999999999998E-7</v>
      </c>
      <c r="DM2885" s="8">
        <v>42538</v>
      </c>
      <c r="DN2885">
        <v>6.7211099999999998E-4</v>
      </c>
      <c r="DO2885" s="8">
        <v>42538</v>
      </c>
      <c r="DP2885">
        <v>3.2590000000000001E-6</v>
      </c>
      <c r="DS2885" s="8">
        <v>42538</v>
      </c>
      <c r="DT2885">
        <v>3.04543E-4</v>
      </c>
      <c r="DU2885" s="8">
        <v>42538</v>
      </c>
      <c r="DV2885">
        <v>1.274E-6</v>
      </c>
      <c r="EA2885" s="8">
        <v>42538</v>
      </c>
      <c r="EB2885">
        <v>4.6799999999999999E-5</v>
      </c>
      <c r="EI2885" s="8">
        <v>42538</v>
      </c>
      <c r="EJ2885">
        <v>1.22033E-4</v>
      </c>
      <c r="EM2885" s="8">
        <v>42538</v>
      </c>
      <c r="EN2885">
        <v>4.211E-6</v>
      </c>
      <c r="EO2885" s="8">
        <v>42550</v>
      </c>
      <c r="EP2885">
        <v>3.1803E-5</v>
      </c>
      <c r="ES2885" s="8">
        <v>42538</v>
      </c>
      <c r="ET2885">
        <v>1.5943899999999999E-4</v>
      </c>
      <c r="EY2885" s="8">
        <v>42550</v>
      </c>
      <c r="EZ2885">
        <v>3.0035199999999999E-4</v>
      </c>
      <c r="FE2885" s="8">
        <v>42550</v>
      </c>
      <c r="FF2885">
        <v>1.6135999999999999E-5</v>
      </c>
      <c r="FG2885" s="8">
        <v>42538</v>
      </c>
      <c r="FH2885">
        <v>3.6980000000000002E-5</v>
      </c>
      <c r="FI2885" s="8">
        <v>42538</v>
      </c>
      <c r="FJ2885">
        <v>1.3025E-5</v>
      </c>
      <c r="FO2885" s="8">
        <v>42538</v>
      </c>
      <c r="FP2885">
        <v>3.0196E-5</v>
      </c>
      <c r="FQ2885" s="8">
        <v>42538</v>
      </c>
      <c r="FR2885">
        <v>3.4823000000000002E-5</v>
      </c>
      <c r="FS2885" s="8">
        <v>42538</v>
      </c>
      <c r="FT2885">
        <v>1.66E-6</v>
      </c>
      <c r="FU2885" s="8">
        <v>42538</v>
      </c>
      <c r="FV2885">
        <v>6.4826999999999994E-5</v>
      </c>
      <c r="FY2885" s="8">
        <v>42538</v>
      </c>
      <c r="FZ2885">
        <v>1.2998600000000001E-4</v>
      </c>
      <c r="GC2885" s="8">
        <v>42538</v>
      </c>
      <c r="GD2885">
        <v>9.5400000000000001E-6</v>
      </c>
    </row>
    <row r="2886" spans="1:186" x14ac:dyDescent="0.25">
      <c r="A2886" s="8">
        <v>42541</v>
      </c>
      <c r="B2886">
        <v>1.7660999999999999E-5</v>
      </c>
      <c r="C2886" s="8">
        <v>42541</v>
      </c>
      <c r="D2886">
        <v>1.5705E-5</v>
      </c>
      <c r="I2886" s="8">
        <v>42541</v>
      </c>
      <c r="J2886">
        <v>2.4499999999999998E-7</v>
      </c>
      <c r="K2886" s="8">
        <v>42541</v>
      </c>
      <c r="L2886">
        <v>2.1911000000000001E-5</v>
      </c>
      <c r="M2886" s="8">
        <v>42541</v>
      </c>
      <c r="N2886">
        <v>6.584E-6</v>
      </c>
      <c r="O2886" s="8">
        <v>42541</v>
      </c>
      <c r="P2886">
        <v>9.7713000000000004E-5</v>
      </c>
      <c r="Q2886" s="8">
        <v>42541</v>
      </c>
      <c r="R2886">
        <v>7.3084999999999996E-5</v>
      </c>
      <c r="S2886" s="8">
        <v>42541</v>
      </c>
      <c r="T2886">
        <v>7.8490000000000006E-6</v>
      </c>
      <c r="AE2886" s="8">
        <v>42541</v>
      </c>
      <c r="AF2886">
        <v>3.4499999999999998E-7</v>
      </c>
      <c r="AG2886" s="8">
        <v>42551</v>
      </c>
      <c r="AH2886">
        <v>4.8959999999999999E-5</v>
      </c>
      <c r="BA2886" s="8">
        <v>42541</v>
      </c>
      <c r="BB2886">
        <v>1.2499999999999999E-7</v>
      </c>
      <c r="BE2886" s="8">
        <v>42541</v>
      </c>
      <c r="BF2886">
        <v>2.8668000000000001E-5</v>
      </c>
      <c r="BS2886" s="8">
        <v>42541</v>
      </c>
      <c r="BT2886">
        <v>1.41421E-4</v>
      </c>
      <c r="BW2886" s="8">
        <v>42541</v>
      </c>
      <c r="BX2886">
        <v>4.1232000000000001E-5</v>
      </c>
      <c r="BY2886" s="8">
        <v>42541</v>
      </c>
      <c r="BZ2886">
        <v>3.8893700000000001E-4</v>
      </c>
      <c r="CA2886" s="8">
        <v>42541</v>
      </c>
      <c r="CB2886">
        <v>1.2359999999999999E-6</v>
      </c>
      <c r="CC2886" s="8">
        <v>42541</v>
      </c>
      <c r="CD2886">
        <v>2.7930000000000002E-6</v>
      </c>
      <c r="CE2886" s="8">
        <v>42541</v>
      </c>
      <c r="CF2886">
        <v>1.32495E-4</v>
      </c>
      <c r="CG2886" s="8">
        <v>42541</v>
      </c>
      <c r="CH2886">
        <v>1.7062999999999999E-5</v>
      </c>
      <c r="CI2886" s="8">
        <v>42541</v>
      </c>
      <c r="CJ2886">
        <v>5.5790000000000003E-6</v>
      </c>
      <c r="CK2886" s="8">
        <v>42541</v>
      </c>
      <c r="CL2886">
        <v>2.8799999999999998E-7</v>
      </c>
      <c r="CM2886" s="8">
        <v>42541</v>
      </c>
      <c r="CN2886">
        <v>1E-8</v>
      </c>
      <c r="CS2886" s="8">
        <v>42541</v>
      </c>
      <c r="CT2886">
        <v>1.525E-5</v>
      </c>
      <c r="CU2886" s="8">
        <v>42541</v>
      </c>
      <c r="CV2886">
        <v>1.46E-6</v>
      </c>
      <c r="CW2886" s="8">
        <v>42541</v>
      </c>
      <c r="CX2886">
        <v>1.2771E-5</v>
      </c>
      <c r="CY2886" s="8">
        <v>42541</v>
      </c>
      <c r="CZ2886">
        <v>1.564E-6</v>
      </c>
      <c r="DE2886" s="8">
        <v>42541</v>
      </c>
      <c r="DF2886">
        <v>5.3142399999999996E-4</v>
      </c>
      <c r="DG2886" s="8">
        <v>42541</v>
      </c>
      <c r="DH2886">
        <v>2.4900000000000002E-7</v>
      </c>
      <c r="DM2886" s="8">
        <v>42541</v>
      </c>
      <c r="DN2886">
        <v>6.2803900000000005E-4</v>
      </c>
      <c r="DO2886" s="8">
        <v>42541</v>
      </c>
      <c r="DP2886">
        <v>3.2739999999999999E-6</v>
      </c>
      <c r="DS2886" s="8">
        <v>42541</v>
      </c>
      <c r="DT2886">
        <v>3.0842899999999998E-4</v>
      </c>
      <c r="DU2886" s="8">
        <v>42541</v>
      </c>
      <c r="DV2886">
        <v>1.2619999999999999E-6</v>
      </c>
      <c r="EA2886" s="8">
        <v>42541</v>
      </c>
      <c r="EB2886">
        <v>4.5260999999999999E-5</v>
      </c>
      <c r="EI2886" s="8">
        <v>42541</v>
      </c>
      <c r="EJ2886">
        <v>1.20159E-4</v>
      </c>
      <c r="EM2886" s="8">
        <v>42541</v>
      </c>
      <c r="EN2886">
        <v>4.1559999999999997E-6</v>
      </c>
      <c r="EO2886" s="8">
        <v>42551</v>
      </c>
      <c r="EP2886">
        <v>3.3161000000000003E-5</v>
      </c>
      <c r="ES2886" s="8">
        <v>42541</v>
      </c>
      <c r="ET2886">
        <v>1.548E-4</v>
      </c>
      <c r="EY2886" s="8">
        <v>42551</v>
      </c>
      <c r="EZ2886">
        <v>2.9520799999999998E-4</v>
      </c>
      <c r="FE2886" s="8">
        <v>42551</v>
      </c>
      <c r="FF2886">
        <v>1.6277999999999999E-5</v>
      </c>
      <c r="FG2886" s="8">
        <v>42541</v>
      </c>
      <c r="FH2886">
        <v>3.6285000000000002E-5</v>
      </c>
      <c r="FI2886" s="8">
        <v>42541</v>
      </c>
      <c r="FJ2886">
        <v>1.2717E-5</v>
      </c>
      <c r="FO2886" s="8">
        <v>42541</v>
      </c>
      <c r="FP2886">
        <v>2.9998E-5</v>
      </c>
      <c r="FQ2886" s="8">
        <v>42541</v>
      </c>
      <c r="FR2886">
        <v>3.4446000000000002E-5</v>
      </c>
      <c r="FS2886" s="8">
        <v>42541</v>
      </c>
      <c r="FT2886">
        <v>1.621E-6</v>
      </c>
      <c r="FU2886" s="8">
        <v>42541</v>
      </c>
      <c r="FV2886">
        <v>6.4472000000000002E-5</v>
      </c>
      <c r="FY2886" s="8">
        <v>42541</v>
      </c>
      <c r="FZ2886">
        <v>1.2896399999999999E-4</v>
      </c>
      <c r="GC2886" s="8">
        <v>42541</v>
      </c>
      <c r="GD2886">
        <v>9.6039999999999999E-6</v>
      </c>
    </row>
    <row r="2887" spans="1:186" x14ac:dyDescent="0.25">
      <c r="A2887" s="8">
        <v>42542</v>
      </c>
      <c r="B2887">
        <v>1.7005999999999999E-5</v>
      </c>
      <c r="C2887" s="8">
        <v>42542</v>
      </c>
      <c r="D2887">
        <v>1.5463000000000001E-5</v>
      </c>
      <c r="I2887" s="8">
        <v>42542</v>
      </c>
      <c r="J2887">
        <v>2.36E-7</v>
      </c>
      <c r="K2887" s="8">
        <v>42542</v>
      </c>
      <c r="L2887">
        <v>2.143E-5</v>
      </c>
      <c r="M2887" s="8">
        <v>42542</v>
      </c>
      <c r="N2887">
        <v>6.3219999999999998E-6</v>
      </c>
      <c r="O2887" s="8">
        <v>42542</v>
      </c>
      <c r="P2887">
        <v>9.8890999999999999E-5</v>
      </c>
      <c r="Q2887" s="8">
        <v>42542</v>
      </c>
      <c r="R2887">
        <v>6.8719000000000004E-5</v>
      </c>
      <c r="S2887" s="8">
        <v>42542</v>
      </c>
      <c r="T2887">
        <v>7.6520000000000006E-6</v>
      </c>
      <c r="AE2887" s="8">
        <v>42542</v>
      </c>
      <c r="AF2887">
        <v>3.3200000000000001E-7</v>
      </c>
      <c r="AG2887" s="8">
        <v>42555</v>
      </c>
      <c r="AH2887">
        <v>4.8087999999999998E-5</v>
      </c>
      <c r="BA2887" s="8">
        <v>42542</v>
      </c>
      <c r="BB2887">
        <v>1.1999999999999999E-7</v>
      </c>
      <c r="BE2887" s="8">
        <v>42542</v>
      </c>
      <c r="BF2887">
        <v>2.8232E-5</v>
      </c>
      <c r="BS2887" s="8">
        <v>42542</v>
      </c>
      <c r="BT2887">
        <v>1.44425E-4</v>
      </c>
      <c r="BW2887" s="8">
        <v>42542</v>
      </c>
      <c r="BX2887">
        <v>4.2648999999999998E-5</v>
      </c>
      <c r="BY2887" s="8">
        <v>42542</v>
      </c>
      <c r="BZ2887">
        <v>3.8048500000000001E-4</v>
      </c>
      <c r="CA2887" s="8">
        <v>42542</v>
      </c>
      <c r="CB2887">
        <v>1.2049999999999999E-6</v>
      </c>
      <c r="CC2887" s="8">
        <v>42542</v>
      </c>
      <c r="CD2887">
        <v>2.7149999999999998E-6</v>
      </c>
      <c r="CE2887" s="8">
        <v>42542</v>
      </c>
      <c r="CF2887">
        <v>1.2524899999999999E-4</v>
      </c>
      <c r="CG2887" s="8">
        <v>42542</v>
      </c>
      <c r="CH2887">
        <v>1.6591000000000001E-5</v>
      </c>
      <c r="CI2887" s="8">
        <v>42542</v>
      </c>
      <c r="CJ2887">
        <v>5.3940000000000004E-6</v>
      </c>
      <c r="CK2887" s="8">
        <v>42542</v>
      </c>
      <c r="CL2887">
        <v>2.7599999999999998E-7</v>
      </c>
      <c r="CM2887" s="8">
        <v>42542</v>
      </c>
      <c r="CN2887">
        <v>1E-8</v>
      </c>
      <c r="CS2887" s="8">
        <v>42542</v>
      </c>
      <c r="CT2887">
        <v>1.5495E-5</v>
      </c>
      <c r="CU2887" s="8">
        <v>42542</v>
      </c>
      <c r="CV2887">
        <v>1.432E-6</v>
      </c>
      <c r="CW2887" s="8">
        <v>42542</v>
      </c>
      <c r="CX2887">
        <v>1.2711000000000001E-5</v>
      </c>
      <c r="CY2887" s="8">
        <v>42542</v>
      </c>
      <c r="CZ2887">
        <v>1.593E-6</v>
      </c>
      <c r="DE2887" s="8">
        <v>42542</v>
      </c>
      <c r="DF2887">
        <v>5.1732799999999995E-4</v>
      </c>
      <c r="DG2887" s="8">
        <v>42542</v>
      </c>
      <c r="DH2887">
        <v>2.4200000000000002E-7</v>
      </c>
      <c r="DM2887" s="8">
        <v>42542</v>
      </c>
      <c r="DN2887">
        <v>6.00616E-4</v>
      </c>
      <c r="DO2887" s="8">
        <v>42542</v>
      </c>
      <c r="DP2887">
        <v>3.1109999999999999E-6</v>
      </c>
      <c r="DS2887" s="8">
        <v>42542</v>
      </c>
      <c r="DT2887">
        <v>3.2654E-4</v>
      </c>
      <c r="DU2887" s="8">
        <v>42542</v>
      </c>
      <c r="DV2887">
        <v>1.2109999999999999E-6</v>
      </c>
      <c r="EA2887" s="8">
        <v>42542</v>
      </c>
      <c r="EB2887">
        <v>4.3251000000000003E-5</v>
      </c>
      <c r="EI2887" s="8">
        <v>42542</v>
      </c>
      <c r="EJ2887">
        <v>1.16245E-4</v>
      </c>
      <c r="EM2887" s="8">
        <v>42542</v>
      </c>
      <c r="EN2887">
        <v>4.0960000000000003E-6</v>
      </c>
      <c r="EO2887" s="8">
        <v>42555</v>
      </c>
      <c r="EP2887">
        <v>3.1822000000000001E-5</v>
      </c>
      <c r="ES2887" s="8">
        <v>42542</v>
      </c>
      <c r="ET2887">
        <v>1.57035E-4</v>
      </c>
      <c r="EY2887" s="8">
        <v>42555</v>
      </c>
      <c r="EZ2887">
        <v>2.8128799999999998E-4</v>
      </c>
      <c r="FE2887" s="8">
        <v>42555</v>
      </c>
      <c r="FF2887">
        <v>1.5319999999999999E-5</v>
      </c>
      <c r="FG2887" s="8">
        <v>42542</v>
      </c>
      <c r="FH2887">
        <v>3.5216999999999998E-5</v>
      </c>
      <c r="FI2887" s="8">
        <v>42542</v>
      </c>
      <c r="FJ2887">
        <v>1.2183E-5</v>
      </c>
      <c r="FO2887" s="8">
        <v>42542</v>
      </c>
      <c r="FP2887">
        <v>2.9771999999999999E-5</v>
      </c>
      <c r="FQ2887" s="8">
        <v>42542</v>
      </c>
      <c r="FR2887">
        <v>3.4493999999999999E-5</v>
      </c>
      <c r="FS2887" s="8">
        <v>42542</v>
      </c>
      <c r="FT2887">
        <v>1.5540000000000001E-6</v>
      </c>
      <c r="FU2887" s="8">
        <v>42542</v>
      </c>
      <c r="FV2887">
        <v>6.2806999999999997E-5</v>
      </c>
      <c r="FY2887" s="8">
        <v>42542</v>
      </c>
      <c r="FZ2887">
        <v>1.25943E-4</v>
      </c>
      <c r="GC2887" s="8">
        <v>42542</v>
      </c>
      <c r="GD2887">
        <v>9.2760000000000006E-6</v>
      </c>
    </row>
    <row r="2888" spans="1:186" x14ac:dyDescent="0.25">
      <c r="A2888" s="8">
        <v>42543</v>
      </c>
      <c r="B2888">
        <v>1.7200000000000001E-5</v>
      </c>
      <c r="C2888" s="8">
        <v>42543</v>
      </c>
      <c r="D2888">
        <v>1.4966999999999999E-5</v>
      </c>
      <c r="I2888" s="8">
        <v>42543</v>
      </c>
      <c r="J2888">
        <v>2.4299999999999999E-7</v>
      </c>
      <c r="K2888" s="8">
        <v>42543</v>
      </c>
      <c r="L2888">
        <v>2.1311E-5</v>
      </c>
      <c r="M2888" s="8">
        <v>42543</v>
      </c>
      <c r="N2888">
        <v>6.2149999999999998E-6</v>
      </c>
      <c r="O2888" s="8">
        <v>42543</v>
      </c>
      <c r="P2888">
        <v>9.8208000000000006E-5</v>
      </c>
      <c r="Q2888" s="8">
        <v>42543</v>
      </c>
      <c r="R2888">
        <v>6.8767000000000001E-5</v>
      </c>
      <c r="S2888" s="8">
        <v>42543</v>
      </c>
      <c r="T2888">
        <v>7.6559999999999992E-6</v>
      </c>
      <c r="AE2888" s="8">
        <v>42543</v>
      </c>
      <c r="AF2888">
        <v>3.2399999999999999E-7</v>
      </c>
      <c r="AG2888" s="8">
        <v>42556</v>
      </c>
      <c r="AH2888">
        <v>4.9199000000000001E-5</v>
      </c>
      <c r="BA2888" s="8">
        <v>42543</v>
      </c>
      <c r="BB2888">
        <v>1.18E-7</v>
      </c>
      <c r="BE2888" s="8">
        <v>42543</v>
      </c>
      <c r="BF2888">
        <v>2.7701000000000001E-5</v>
      </c>
      <c r="BS2888" s="8">
        <v>42543</v>
      </c>
      <c r="BT2888">
        <v>1.5706800000000001E-4</v>
      </c>
      <c r="BW2888" s="8">
        <v>42543</v>
      </c>
      <c r="BX2888">
        <v>4.1763E-5</v>
      </c>
      <c r="BY2888" s="8">
        <v>42543</v>
      </c>
      <c r="BZ2888">
        <v>3.8095799999999998E-4</v>
      </c>
      <c r="CA2888" s="8">
        <v>42543</v>
      </c>
      <c r="CB2888">
        <v>1.2109999999999999E-6</v>
      </c>
      <c r="CC2888" s="8">
        <v>42543</v>
      </c>
      <c r="CD2888">
        <v>2.7870000000000002E-6</v>
      </c>
      <c r="CE2888" s="8">
        <v>42543</v>
      </c>
      <c r="CF2888">
        <v>1.69574E-4</v>
      </c>
      <c r="CG2888" s="8">
        <v>42543</v>
      </c>
      <c r="CH2888">
        <v>1.7164999999999999E-5</v>
      </c>
      <c r="CI2888" s="8">
        <v>42543</v>
      </c>
      <c r="CJ2888">
        <v>5.3990000000000003E-6</v>
      </c>
      <c r="CK2888" s="8">
        <v>42543</v>
      </c>
      <c r="CL2888">
        <v>2.9499999999999998E-7</v>
      </c>
      <c r="CM2888" s="8">
        <v>42543</v>
      </c>
      <c r="CN2888">
        <v>8.9999999999999995E-9</v>
      </c>
      <c r="CS2888" s="8">
        <v>42543</v>
      </c>
      <c r="CT2888">
        <v>1.5234E-5</v>
      </c>
      <c r="CU2888" s="8">
        <v>42543</v>
      </c>
      <c r="CV2888">
        <v>1.443E-6</v>
      </c>
      <c r="CW2888" s="8">
        <v>42543</v>
      </c>
      <c r="CX2888">
        <v>1.2686E-5</v>
      </c>
      <c r="CY2888" s="8">
        <v>42543</v>
      </c>
      <c r="CZ2888">
        <v>1.8199999999999999E-6</v>
      </c>
      <c r="DE2888" s="8">
        <v>42543</v>
      </c>
      <c r="DF2888">
        <v>5.2414300000000003E-4</v>
      </c>
      <c r="DG2888" s="8">
        <v>42543</v>
      </c>
      <c r="DH2888">
        <v>2.4299999999999999E-7</v>
      </c>
      <c r="DM2888" s="8">
        <v>42543</v>
      </c>
      <c r="DN2888">
        <v>5.8502599999999999E-4</v>
      </c>
      <c r="DO2888" s="8">
        <v>42543</v>
      </c>
      <c r="DP2888">
        <v>3.145E-6</v>
      </c>
      <c r="DS2888" s="8">
        <v>42543</v>
      </c>
      <c r="DT2888">
        <v>3.33333E-4</v>
      </c>
      <c r="DU2888" s="8">
        <v>42543</v>
      </c>
      <c r="DV2888">
        <v>1.226E-6</v>
      </c>
      <c r="EA2888" s="8">
        <v>42543</v>
      </c>
      <c r="EB2888">
        <v>4.3241000000000002E-5</v>
      </c>
      <c r="EI2888" s="8">
        <v>42543</v>
      </c>
      <c r="EJ2888">
        <v>1.14675E-4</v>
      </c>
      <c r="EM2888" s="8">
        <v>42543</v>
      </c>
      <c r="EN2888">
        <v>4.1409999999999998E-6</v>
      </c>
      <c r="EO2888" s="8">
        <v>42556</v>
      </c>
      <c r="EP2888">
        <v>3.2036999999999998E-5</v>
      </c>
      <c r="ES2888" s="8">
        <v>42543</v>
      </c>
      <c r="ET2888">
        <v>1.5765000000000001E-4</v>
      </c>
      <c r="EY2888" s="8">
        <v>42556</v>
      </c>
      <c r="EZ2888">
        <v>2.7746800000000001E-4</v>
      </c>
      <c r="FE2888" s="8">
        <v>42556</v>
      </c>
      <c r="FF2888">
        <v>1.5338000000000001E-5</v>
      </c>
      <c r="FG2888" s="8">
        <v>42543</v>
      </c>
      <c r="FH2888">
        <v>3.4298999999999998E-5</v>
      </c>
      <c r="FI2888" s="8">
        <v>42543</v>
      </c>
      <c r="FJ2888">
        <v>1.2101E-5</v>
      </c>
      <c r="FO2888" s="8">
        <v>42543</v>
      </c>
      <c r="FP2888">
        <v>2.9099999999999999E-5</v>
      </c>
      <c r="FQ2888" s="8">
        <v>42543</v>
      </c>
      <c r="FR2888">
        <v>3.4709000000000003E-5</v>
      </c>
      <c r="FS2888" s="8">
        <v>42543</v>
      </c>
      <c r="FT2888">
        <v>1.6080000000000001E-6</v>
      </c>
      <c r="FU2888" s="8">
        <v>42543</v>
      </c>
      <c r="FV2888">
        <v>6.2945000000000001E-5</v>
      </c>
      <c r="FY2888" s="8">
        <v>42543</v>
      </c>
      <c r="FZ2888">
        <v>1.23211E-4</v>
      </c>
      <c r="GC2888" s="8">
        <v>42543</v>
      </c>
      <c r="GD2888">
        <v>9.1519999999999998E-6</v>
      </c>
    </row>
    <row r="2889" spans="1:186" x14ac:dyDescent="0.25">
      <c r="A2889" s="8">
        <v>42544</v>
      </c>
      <c r="B2889">
        <v>1.6832000000000001E-5</v>
      </c>
      <c r="C2889" s="8">
        <v>42544</v>
      </c>
      <c r="D2889">
        <v>1.438E-5</v>
      </c>
      <c r="I2889" s="8">
        <v>42544</v>
      </c>
      <c r="J2889">
        <v>2.29E-7</v>
      </c>
      <c r="K2889" s="8">
        <v>42544</v>
      </c>
      <c r="L2889">
        <v>2.0211999999999999E-5</v>
      </c>
      <c r="M2889" s="8">
        <v>42544</v>
      </c>
      <c r="N2889">
        <v>5.9780000000000002E-6</v>
      </c>
      <c r="O2889" s="8">
        <v>42544</v>
      </c>
      <c r="P2889">
        <v>9.4170000000000001E-5</v>
      </c>
      <c r="Q2889" s="8">
        <v>42544</v>
      </c>
      <c r="R2889">
        <v>6.4564000000000001E-5</v>
      </c>
      <c r="S2889" s="8">
        <v>42544</v>
      </c>
      <c r="T2889">
        <v>7.3429999999999998E-6</v>
      </c>
      <c r="AE2889" s="8">
        <v>42544</v>
      </c>
      <c r="AF2889">
        <v>3.1699999999999999E-7</v>
      </c>
      <c r="AG2889" s="8">
        <v>42557</v>
      </c>
      <c r="AH2889">
        <v>4.9777999999999997E-5</v>
      </c>
      <c r="BA2889" s="8">
        <v>42544</v>
      </c>
      <c r="BB2889">
        <v>1.1999999999999999E-7</v>
      </c>
      <c r="BE2889" s="8">
        <v>42544</v>
      </c>
      <c r="BF2889">
        <v>2.7033999999999999E-5</v>
      </c>
      <c r="BS2889" s="8">
        <v>42544</v>
      </c>
      <c r="BT2889">
        <v>1.5601100000000001E-4</v>
      </c>
      <c r="BW2889" s="8">
        <v>42544</v>
      </c>
      <c r="BX2889">
        <v>4.0704999999999997E-5</v>
      </c>
      <c r="BY2889" s="8">
        <v>42544</v>
      </c>
      <c r="BZ2889">
        <v>3.4384800000000001E-4</v>
      </c>
      <c r="CA2889" s="8">
        <v>42544</v>
      </c>
      <c r="CB2889">
        <v>1.1790000000000001E-6</v>
      </c>
      <c r="CC2889" s="8">
        <v>42544</v>
      </c>
      <c r="CD2889">
        <v>2.7089999999999998E-6</v>
      </c>
      <c r="CE2889" s="8">
        <v>42544</v>
      </c>
      <c r="CF2889">
        <v>1.6105000000000001E-4</v>
      </c>
      <c r="CG2889" s="8">
        <v>42544</v>
      </c>
      <c r="CH2889">
        <v>1.6274999999999999E-5</v>
      </c>
      <c r="CI2889" s="8">
        <v>42544</v>
      </c>
      <c r="CJ2889">
        <v>5.1909999999999999E-6</v>
      </c>
      <c r="CK2889" s="8">
        <v>42544</v>
      </c>
      <c r="CL2889">
        <v>2.7799999999999997E-7</v>
      </c>
      <c r="CM2889" s="8">
        <v>42544</v>
      </c>
      <c r="CN2889">
        <v>8.9999999999999995E-9</v>
      </c>
      <c r="CS2889" s="8">
        <v>42544</v>
      </c>
      <c r="CT2889">
        <v>1.4797000000000001E-5</v>
      </c>
      <c r="CU2889" s="8">
        <v>42544</v>
      </c>
      <c r="CV2889">
        <v>1.3790000000000001E-6</v>
      </c>
      <c r="CW2889" s="8">
        <v>42544</v>
      </c>
      <c r="CX2889">
        <v>1.2483999999999999E-5</v>
      </c>
      <c r="CY2889" s="8">
        <v>42544</v>
      </c>
      <c r="CZ2889">
        <v>1.7689999999999999E-6</v>
      </c>
      <c r="DE2889" s="8">
        <v>42544</v>
      </c>
      <c r="DF2889">
        <v>4.8283499999999998E-4</v>
      </c>
      <c r="DG2889" s="8">
        <v>42544</v>
      </c>
      <c r="DH2889">
        <v>2.28E-7</v>
      </c>
      <c r="DM2889" s="8">
        <v>42544</v>
      </c>
      <c r="DN2889">
        <v>5.2732899999999999E-4</v>
      </c>
      <c r="DO2889" s="8">
        <v>42544</v>
      </c>
      <c r="DP2889">
        <v>3.0299999999999998E-6</v>
      </c>
      <c r="DS2889" s="8">
        <v>42544</v>
      </c>
      <c r="DT2889">
        <v>3.2384900000000002E-4</v>
      </c>
      <c r="DU2889" s="8">
        <v>42544</v>
      </c>
      <c r="DV2889">
        <v>1.2550000000000001E-6</v>
      </c>
      <c r="EA2889" s="8">
        <v>42544</v>
      </c>
      <c r="EB2889">
        <v>4.1791E-5</v>
      </c>
      <c r="EI2889" s="8">
        <v>42544</v>
      </c>
      <c r="EJ2889">
        <v>1.05985E-4</v>
      </c>
      <c r="EM2889" s="8">
        <v>42544</v>
      </c>
      <c r="EN2889">
        <v>3.9509999999999999E-6</v>
      </c>
      <c r="EO2889" s="8">
        <v>42557</v>
      </c>
      <c r="EP2889">
        <v>3.2781999999999999E-5</v>
      </c>
      <c r="ES2889" s="8">
        <v>42544</v>
      </c>
      <c r="ET2889">
        <v>1.4704E-4</v>
      </c>
      <c r="EY2889" s="8">
        <v>42557</v>
      </c>
      <c r="EZ2889">
        <v>2.7952400000000002E-4</v>
      </c>
      <c r="FE2889" s="8">
        <v>42557</v>
      </c>
      <c r="FF2889">
        <v>1.8241E-5</v>
      </c>
      <c r="FG2889" s="8">
        <v>42544</v>
      </c>
      <c r="FH2889">
        <v>3.3089000000000001E-5</v>
      </c>
      <c r="FI2889" s="8">
        <v>42544</v>
      </c>
      <c r="FJ2889">
        <v>1.217E-5</v>
      </c>
      <c r="FO2889" s="8">
        <v>42544</v>
      </c>
      <c r="FP2889">
        <v>2.6431000000000002E-5</v>
      </c>
      <c r="FQ2889" s="8">
        <v>42544</v>
      </c>
      <c r="FR2889">
        <v>3.1925999999999999E-5</v>
      </c>
      <c r="FS2889" s="8">
        <v>42544</v>
      </c>
      <c r="FT2889">
        <v>1.4980000000000001E-6</v>
      </c>
      <c r="FU2889" s="8">
        <v>42544</v>
      </c>
      <c r="FV2889">
        <v>5.8570999999999999E-5</v>
      </c>
      <c r="FY2889" s="8">
        <v>42544</v>
      </c>
      <c r="FZ2889">
        <v>1.1745599999999999E-4</v>
      </c>
      <c r="GC2889" s="8">
        <v>42544</v>
      </c>
      <c r="GD2889">
        <v>8.9840000000000007E-6</v>
      </c>
    </row>
    <row r="2890" spans="1:186" x14ac:dyDescent="0.25">
      <c r="A2890" s="8">
        <v>42545</v>
      </c>
      <c r="B2890">
        <v>1.9222E-5</v>
      </c>
      <c r="C2890" s="8">
        <v>42545</v>
      </c>
      <c r="D2890">
        <v>1.906E-5</v>
      </c>
      <c r="I2890" s="8">
        <v>42545</v>
      </c>
      <c r="J2890">
        <v>3.2599999999999998E-7</v>
      </c>
      <c r="K2890" s="8">
        <v>42545</v>
      </c>
      <c r="L2890">
        <v>4.5716000000000001E-5</v>
      </c>
      <c r="M2890" s="8">
        <v>42545</v>
      </c>
      <c r="N2890">
        <v>8.6829999999999997E-6</v>
      </c>
      <c r="O2890" s="8">
        <v>42545</v>
      </c>
      <c r="P2890">
        <v>1.11842E-4</v>
      </c>
      <c r="Q2890" s="8">
        <v>42545</v>
      </c>
      <c r="R2890">
        <v>7.8263000000000006E-5</v>
      </c>
      <c r="S2890" s="8">
        <v>42545</v>
      </c>
      <c r="T2890">
        <v>8.5650000000000002E-6</v>
      </c>
      <c r="AE2890" s="8">
        <v>42545</v>
      </c>
      <c r="AF2890">
        <v>3.8200000000000001E-7</v>
      </c>
      <c r="AG2890" s="8">
        <v>42558</v>
      </c>
      <c r="AH2890">
        <v>5.0343999999999998E-5</v>
      </c>
      <c r="BA2890" s="8">
        <v>42545</v>
      </c>
      <c r="BB2890">
        <v>1.2700000000000001E-7</v>
      </c>
      <c r="BE2890" s="8">
        <v>42545</v>
      </c>
      <c r="BF2890">
        <v>2.7787E-5</v>
      </c>
      <c r="BS2890" s="8">
        <v>42545</v>
      </c>
      <c r="BT2890">
        <v>1.6625599999999999E-4</v>
      </c>
      <c r="BW2890" s="8">
        <v>42545</v>
      </c>
      <c r="BX2890">
        <v>4.7194000000000002E-5</v>
      </c>
      <c r="BY2890" s="8">
        <v>42545</v>
      </c>
      <c r="BZ2890">
        <v>4.8212899999999998E-4</v>
      </c>
      <c r="CA2890" s="8">
        <v>42545</v>
      </c>
      <c r="CB2890">
        <v>1.297E-6</v>
      </c>
      <c r="CC2890" s="8">
        <v>42545</v>
      </c>
      <c r="CD2890">
        <v>3.7560000000000001E-6</v>
      </c>
      <c r="CE2890" s="8">
        <v>42545</v>
      </c>
      <c r="CF2890">
        <v>2.1304599999999999E-4</v>
      </c>
      <c r="CG2890" s="8">
        <v>42545</v>
      </c>
      <c r="CH2890">
        <v>2.8201E-5</v>
      </c>
      <c r="CI2890" s="8">
        <v>42545</v>
      </c>
      <c r="CJ2890">
        <v>7.2679999999999997E-6</v>
      </c>
      <c r="CK2890" s="8">
        <v>42545</v>
      </c>
      <c r="CL2890">
        <v>3.6100000000000002E-7</v>
      </c>
      <c r="CM2890" s="8">
        <v>42545</v>
      </c>
      <c r="CN2890">
        <v>1.0999999999999999E-8</v>
      </c>
      <c r="CS2890" s="8">
        <v>42545</v>
      </c>
      <c r="CT2890">
        <v>1.3912E-5</v>
      </c>
      <c r="CU2890" s="8">
        <v>42545</v>
      </c>
      <c r="CV2890">
        <v>1.3999999999999999E-6</v>
      </c>
      <c r="CW2890" s="8">
        <v>42545</v>
      </c>
      <c r="CX2890">
        <v>1.3845E-5</v>
      </c>
      <c r="CY2890" s="8">
        <v>42545</v>
      </c>
      <c r="CZ2890">
        <v>1.9609999999999999E-6</v>
      </c>
      <c r="DE2890" s="8">
        <v>42545</v>
      </c>
      <c r="DF2890">
        <v>9.8712800000000009E-4</v>
      </c>
      <c r="DG2890" s="8">
        <v>42545</v>
      </c>
      <c r="DH2890">
        <v>3.03E-7</v>
      </c>
      <c r="DM2890" s="8">
        <v>42545</v>
      </c>
      <c r="DN2890">
        <v>8.6794599999999997E-4</v>
      </c>
      <c r="DO2890" s="8">
        <v>42545</v>
      </c>
      <c r="DP2890">
        <v>4.048E-6</v>
      </c>
      <c r="DS2890" s="8">
        <v>42545</v>
      </c>
      <c r="DT2890">
        <v>3.51274E-4</v>
      </c>
      <c r="DU2890" s="8">
        <v>42545</v>
      </c>
      <c r="DV2890">
        <v>1.4610000000000001E-6</v>
      </c>
      <c r="EA2890" s="8">
        <v>42545</v>
      </c>
      <c r="EB2890">
        <v>4.9919000000000001E-5</v>
      </c>
      <c r="EI2890" s="8">
        <v>42545</v>
      </c>
      <c r="EJ2890">
        <v>1.60595E-4</v>
      </c>
      <c r="EM2890" s="8">
        <v>42545</v>
      </c>
      <c r="EN2890">
        <v>5.3909999999999997E-6</v>
      </c>
      <c r="EO2890" s="8">
        <v>42558</v>
      </c>
      <c r="EP2890">
        <v>3.2239000000000001E-5</v>
      </c>
      <c r="ES2890" s="8">
        <v>42545</v>
      </c>
      <c r="ET2890">
        <v>3.0606600000000002E-4</v>
      </c>
      <c r="EY2890" s="8">
        <v>42558</v>
      </c>
      <c r="EZ2890">
        <v>2.8671600000000001E-4</v>
      </c>
      <c r="FE2890" s="8">
        <v>42558</v>
      </c>
      <c r="FF2890">
        <v>1.7864999999999999E-5</v>
      </c>
      <c r="FG2890" s="8">
        <v>42545</v>
      </c>
      <c r="FH2890">
        <v>3.4068E-5</v>
      </c>
      <c r="FI2890" s="8">
        <v>42545</v>
      </c>
      <c r="FJ2890">
        <v>1.4749000000000001E-5</v>
      </c>
      <c r="FO2890" s="8">
        <v>42545</v>
      </c>
      <c r="FP2890">
        <v>2.6792999999999999E-5</v>
      </c>
      <c r="FQ2890" s="8">
        <v>42545</v>
      </c>
      <c r="FR2890">
        <v>3.8940000000000003E-5</v>
      </c>
      <c r="FS2890" s="8">
        <v>42545</v>
      </c>
      <c r="FT2890">
        <v>1.9420000000000002E-6</v>
      </c>
      <c r="FU2890" s="8">
        <v>42545</v>
      </c>
      <c r="FV2890">
        <v>8.6771E-5</v>
      </c>
      <c r="FY2890" s="8">
        <v>42545</v>
      </c>
      <c r="FZ2890">
        <v>1.44979E-4</v>
      </c>
      <c r="GC2890" s="8">
        <v>42545</v>
      </c>
      <c r="GD2890">
        <v>9.0710000000000001E-6</v>
      </c>
    </row>
    <row r="2891" spans="1:186" x14ac:dyDescent="0.25">
      <c r="A2891" s="8">
        <v>42548</v>
      </c>
      <c r="B2891">
        <v>2.0281000000000001E-5</v>
      </c>
      <c r="C2891" s="8">
        <v>42548</v>
      </c>
      <c r="D2891">
        <v>2.1186E-5</v>
      </c>
      <c r="I2891" s="8">
        <v>42548</v>
      </c>
      <c r="J2891">
        <v>3.15E-7</v>
      </c>
      <c r="K2891" s="8">
        <v>42548</v>
      </c>
      <c r="L2891">
        <v>5.8993000000000003E-5</v>
      </c>
      <c r="M2891" s="8">
        <v>42548</v>
      </c>
      <c r="N2891">
        <v>1.0447E-5</v>
      </c>
      <c r="O2891" s="8">
        <v>42548</v>
      </c>
      <c r="P2891">
        <v>1.1045800000000001E-4</v>
      </c>
      <c r="Q2891" s="8">
        <v>42548</v>
      </c>
      <c r="R2891">
        <v>7.6590999999999999E-5</v>
      </c>
      <c r="S2891" s="8">
        <v>42548</v>
      </c>
      <c r="T2891">
        <v>8.8729999999999996E-6</v>
      </c>
      <c r="AE2891" s="8">
        <v>42548</v>
      </c>
      <c r="AF2891">
        <v>3.72E-7</v>
      </c>
      <c r="AG2891" s="8">
        <v>42559</v>
      </c>
      <c r="AH2891">
        <v>4.8408999999999997E-5</v>
      </c>
      <c r="BA2891" s="8">
        <v>42548</v>
      </c>
      <c r="BB2891">
        <v>1.29E-7</v>
      </c>
      <c r="BE2891" s="8">
        <v>42548</v>
      </c>
      <c r="BF2891">
        <v>2.8220000000000001E-5</v>
      </c>
      <c r="BS2891" s="8">
        <v>42548</v>
      </c>
      <c r="BT2891">
        <v>1.6621600000000001E-4</v>
      </c>
      <c r="BW2891" s="8">
        <v>42548</v>
      </c>
      <c r="BX2891">
        <v>5.0621999999999997E-5</v>
      </c>
      <c r="BY2891" s="8">
        <v>42548</v>
      </c>
      <c r="BZ2891">
        <v>5.0628200000000004E-4</v>
      </c>
      <c r="CA2891" s="8">
        <v>42548</v>
      </c>
      <c r="CB2891">
        <v>1.3740000000000001E-6</v>
      </c>
      <c r="CC2891" s="8">
        <v>42548</v>
      </c>
      <c r="CD2891">
        <v>4.0069999999999999E-6</v>
      </c>
      <c r="CE2891" s="8">
        <v>42548</v>
      </c>
      <c r="CF2891">
        <v>2.8386900000000002E-4</v>
      </c>
      <c r="CG2891" s="8">
        <v>42548</v>
      </c>
      <c r="CH2891">
        <v>3.1680000000000002E-5</v>
      </c>
      <c r="CI2891" s="8">
        <v>42548</v>
      </c>
      <c r="CJ2891">
        <v>7.6029999999999999E-6</v>
      </c>
      <c r="CK2891" s="8">
        <v>42548</v>
      </c>
      <c r="CL2891">
        <v>3.6800000000000001E-7</v>
      </c>
      <c r="CM2891" s="8">
        <v>42548</v>
      </c>
      <c r="CN2891">
        <v>8.9999999999999995E-9</v>
      </c>
      <c r="CS2891" s="8">
        <v>42548</v>
      </c>
      <c r="CT2891">
        <v>1.3349999999999999E-5</v>
      </c>
      <c r="CU2891" s="8">
        <v>42548</v>
      </c>
      <c r="CV2891">
        <v>1.344E-6</v>
      </c>
      <c r="CW2891" s="8">
        <v>42548</v>
      </c>
      <c r="CX2891">
        <v>1.4126E-5</v>
      </c>
      <c r="CY2891" s="8">
        <v>42548</v>
      </c>
      <c r="CZ2891">
        <v>2.3190000000000002E-6</v>
      </c>
      <c r="DE2891" s="8">
        <v>42548</v>
      </c>
      <c r="DF2891">
        <v>1.377894E-3</v>
      </c>
      <c r="DG2891" s="8">
        <v>42548</v>
      </c>
      <c r="DH2891">
        <v>3.0600000000000001E-7</v>
      </c>
      <c r="DM2891" s="8">
        <v>42548</v>
      </c>
      <c r="DN2891">
        <v>9.792920000000001E-4</v>
      </c>
      <c r="DO2891" s="8">
        <v>42548</v>
      </c>
      <c r="DP2891">
        <v>4.6759999999999998E-6</v>
      </c>
      <c r="DS2891" s="8">
        <v>42548</v>
      </c>
      <c r="DT2891">
        <v>3.8539500000000002E-4</v>
      </c>
      <c r="DU2891" s="8">
        <v>42548</v>
      </c>
      <c r="DV2891">
        <v>1.5069999999999999E-6</v>
      </c>
      <c r="EA2891" s="8">
        <v>42548</v>
      </c>
      <c r="EB2891">
        <v>5.5417999999999997E-5</v>
      </c>
      <c r="EI2891" s="8">
        <v>42548</v>
      </c>
      <c r="EJ2891">
        <v>1.9508899999999999E-4</v>
      </c>
      <c r="EM2891" s="8">
        <v>42548</v>
      </c>
      <c r="EN2891">
        <v>5.9050000000000002E-6</v>
      </c>
      <c r="EO2891" s="8">
        <v>42559</v>
      </c>
      <c r="EP2891">
        <v>3.1043000000000001E-5</v>
      </c>
      <c r="ES2891" s="8">
        <v>42548</v>
      </c>
      <c r="ET2891">
        <v>4.2678099999999999E-4</v>
      </c>
      <c r="EY2891" s="8">
        <v>42559</v>
      </c>
      <c r="EZ2891">
        <v>2.7918300000000001E-4</v>
      </c>
      <c r="FE2891" s="8">
        <v>42559</v>
      </c>
      <c r="FF2891">
        <v>1.6835999999999999E-5</v>
      </c>
      <c r="FG2891" s="8">
        <v>42548</v>
      </c>
      <c r="FH2891">
        <v>3.2975000000000002E-5</v>
      </c>
      <c r="FI2891" s="8">
        <v>42548</v>
      </c>
      <c r="FJ2891">
        <v>1.4922999999999999E-5</v>
      </c>
      <c r="FO2891" s="8">
        <v>42548</v>
      </c>
      <c r="FP2891">
        <v>2.6696999999999999E-5</v>
      </c>
      <c r="FQ2891" s="8">
        <v>42548</v>
      </c>
      <c r="FR2891">
        <v>4.6229000000000001E-5</v>
      </c>
      <c r="FS2891" s="8">
        <v>42548</v>
      </c>
      <c r="FT2891">
        <v>1.9E-6</v>
      </c>
      <c r="FU2891" s="8">
        <v>42548</v>
      </c>
      <c r="FV2891">
        <v>9.9652000000000001E-5</v>
      </c>
      <c r="FY2891" s="8">
        <v>42548</v>
      </c>
      <c r="FZ2891">
        <v>1.61693E-4</v>
      </c>
      <c r="GC2891" s="8">
        <v>42548</v>
      </c>
      <c r="GD2891">
        <v>9.4329999999999993E-6</v>
      </c>
    </row>
    <row r="2892" spans="1:186" x14ac:dyDescent="0.25">
      <c r="A2892" s="8">
        <v>42549</v>
      </c>
      <c r="B2892">
        <v>1.9287E-5</v>
      </c>
      <c r="C2892" s="8">
        <v>42549</v>
      </c>
      <c r="D2892">
        <v>2.0149E-5</v>
      </c>
      <c r="I2892" s="8">
        <v>42549</v>
      </c>
      <c r="J2892">
        <v>3.0600000000000001E-7</v>
      </c>
      <c r="K2892" s="8">
        <v>42549</v>
      </c>
      <c r="L2892">
        <v>5.5176000000000002E-5</v>
      </c>
      <c r="M2892" s="8">
        <v>42549</v>
      </c>
      <c r="N2892">
        <v>9.9119999999999993E-6</v>
      </c>
      <c r="O2892" s="8">
        <v>42549</v>
      </c>
      <c r="P2892">
        <v>1.03884E-4</v>
      </c>
      <c r="Q2892" s="8">
        <v>42549</v>
      </c>
      <c r="R2892">
        <v>7.2039999999999995E-5</v>
      </c>
      <c r="S2892" s="8">
        <v>42549</v>
      </c>
      <c r="T2892">
        <v>8.388E-6</v>
      </c>
      <c r="AE2892" s="8">
        <v>42549</v>
      </c>
      <c r="AF2892">
        <v>3.5600000000000001E-7</v>
      </c>
      <c r="AG2892" s="8">
        <v>42562</v>
      </c>
      <c r="AH2892">
        <v>4.6727000000000002E-5</v>
      </c>
      <c r="BA2892" s="8">
        <v>42549</v>
      </c>
      <c r="BB2892">
        <v>1.23E-7</v>
      </c>
      <c r="BE2892" s="8">
        <v>42549</v>
      </c>
      <c r="BF2892">
        <v>2.7294999999999999E-5</v>
      </c>
      <c r="BS2892" s="8">
        <v>42549</v>
      </c>
      <c r="BT2892">
        <v>1.5743500000000001E-4</v>
      </c>
      <c r="BW2892" s="8">
        <v>42549</v>
      </c>
      <c r="BX2892">
        <v>4.8714999999999997E-5</v>
      </c>
      <c r="BY2892" s="8">
        <v>42549</v>
      </c>
      <c r="BZ2892">
        <v>4.7207299999999999E-4</v>
      </c>
      <c r="CA2892" s="8">
        <v>42549</v>
      </c>
      <c r="CB2892">
        <v>1.316E-6</v>
      </c>
      <c r="CC2892" s="8">
        <v>42549</v>
      </c>
      <c r="CD2892">
        <v>3.8160000000000004E-6</v>
      </c>
      <c r="CE2892" s="8">
        <v>42549</v>
      </c>
      <c r="CF2892">
        <v>2.6825900000000002E-4</v>
      </c>
      <c r="CG2892" s="8">
        <v>42549</v>
      </c>
      <c r="CH2892">
        <v>2.9958E-5</v>
      </c>
      <c r="CI2892" s="8">
        <v>42549</v>
      </c>
      <c r="CJ2892">
        <v>7.2150000000000004E-6</v>
      </c>
      <c r="CK2892" s="8">
        <v>42549</v>
      </c>
      <c r="CL2892">
        <v>3.4900000000000001E-7</v>
      </c>
      <c r="CM2892" s="8">
        <v>42549</v>
      </c>
      <c r="CN2892">
        <v>8.9999999999999995E-9</v>
      </c>
      <c r="CS2892" s="8">
        <v>42549</v>
      </c>
      <c r="CT2892">
        <v>1.2989999999999999E-5</v>
      </c>
      <c r="CU2892" s="8">
        <v>42549</v>
      </c>
      <c r="CV2892">
        <v>1.28E-6</v>
      </c>
      <c r="CW2892" s="8">
        <v>42549</v>
      </c>
      <c r="CX2892">
        <v>1.3351E-5</v>
      </c>
      <c r="CY2892" s="8">
        <v>42549</v>
      </c>
      <c r="CZ2892">
        <v>2.2120000000000002E-6</v>
      </c>
      <c r="DE2892" s="8">
        <v>42549</v>
      </c>
      <c r="DF2892">
        <v>1.269622E-3</v>
      </c>
      <c r="DG2892" s="8">
        <v>42549</v>
      </c>
      <c r="DH2892">
        <v>2.91E-7</v>
      </c>
      <c r="DM2892" s="8">
        <v>42549</v>
      </c>
      <c r="DN2892">
        <v>8.7172599999999997E-4</v>
      </c>
      <c r="DO2892" s="8">
        <v>42549</v>
      </c>
      <c r="DP2892">
        <v>4.4349999999999999E-6</v>
      </c>
      <c r="DS2892" s="8">
        <v>42549</v>
      </c>
      <c r="DT2892">
        <v>3.6507500000000002E-4</v>
      </c>
      <c r="DU2892" s="8">
        <v>42549</v>
      </c>
      <c r="DV2892">
        <v>2.1100000000000001E-6</v>
      </c>
      <c r="EA2892" s="8">
        <v>42549</v>
      </c>
      <c r="EB2892">
        <v>5.3168000000000003E-5</v>
      </c>
      <c r="EI2892" s="8">
        <v>42549</v>
      </c>
      <c r="EJ2892">
        <v>1.8450300000000001E-4</v>
      </c>
      <c r="EM2892" s="8">
        <v>42549</v>
      </c>
      <c r="EN2892">
        <v>5.6130000000000003E-6</v>
      </c>
      <c r="EO2892" s="8">
        <v>42562</v>
      </c>
      <c r="EP2892">
        <v>2.9560000000000002E-5</v>
      </c>
      <c r="ES2892" s="8">
        <v>42549</v>
      </c>
      <c r="ET2892">
        <v>4.03886E-4</v>
      </c>
      <c r="EY2892" s="8">
        <v>42562</v>
      </c>
      <c r="EZ2892">
        <v>2.8048500000000002E-4</v>
      </c>
      <c r="FE2892" s="8">
        <v>42562</v>
      </c>
      <c r="FF2892">
        <v>1.6674E-5</v>
      </c>
      <c r="FG2892" s="8">
        <v>42549</v>
      </c>
      <c r="FH2892">
        <v>3.2014000000000002E-5</v>
      </c>
      <c r="FI2892" s="8">
        <v>42549</v>
      </c>
      <c r="FJ2892">
        <v>1.4168000000000001E-5</v>
      </c>
      <c r="FO2892" s="8">
        <v>42549</v>
      </c>
      <c r="FP2892">
        <v>2.5459000000000001E-5</v>
      </c>
      <c r="FQ2892" s="8">
        <v>42549</v>
      </c>
      <c r="FR2892">
        <v>4.3588999999999999E-5</v>
      </c>
      <c r="FS2892" s="8">
        <v>42549</v>
      </c>
      <c r="FT2892">
        <v>1.807E-6</v>
      </c>
      <c r="FU2892" s="8">
        <v>42549</v>
      </c>
      <c r="FV2892">
        <v>9.5081000000000007E-5</v>
      </c>
      <c r="FY2892" s="8">
        <v>42549</v>
      </c>
      <c r="FZ2892">
        <v>1.56651E-4</v>
      </c>
      <c r="GC2892" s="8">
        <v>42549</v>
      </c>
      <c r="GD2892">
        <v>9.2539999999999998E-6</v>
      </c>
    </row>
    <row r="2893" spans="1:186" x14ac:dyDescent="0.25">
      <c r="A2893" s="8">
        <v>42550</v>
      </c>
      <c r="B2893">
        <v>1.8791E-5</v>
      </c>
      <c r="C2893" s="8">
        <v>42550</v>
      </c>
      <c r="D2893">
        <v>1.9400999999999999E-5</v>
      </c>
      <c r="I2893" s="8">
        <v>42550</v>
      </c>
      <c r="J2893">
        <v>2.9299999999999999E-7</v>
      </c>
      <c r="K2893" s="8">
        <v>42550</v>
      </c>
      <c r="L2893">
        <v>5.2215000000000001E-5</v>
      </c>
      <c r="M2893" s="8">
        <v>42550</v>
      </c>
      <c r="N2893">
        <v>9.5570000000000001E-6</v>
      </c>
      <c r="O2893" s="8">
        <v>42550</v>
      </c>
      <c r="P2893">
        <v>1.00299E-4</v>
      </c>
      <c r="Q2893" s="8">
        <v>42550</v>
      </c>
      <c r="R2893">
        <v>6.8441000000000004E-5</v>
      </c>
      <c r="S2893" s="8">
        <v>42550</v>
      </c>
      <c r="T2893">
        <v>8.1410000000000005E-6</v>
      </c>
      <c r="AE2893" s="8">
        <v>42550</v>
      </c>
      <c r="AF2893">
        <v>3.4400000000000001E-7</v>
      </c>
      <c r="AG2893" s="8">
        <v>42563</v>
      </c>
      <c r="AH2893">
        <v>4.3859000000000001E-5</v>
      </c>
      <c r="BA2893" s="8">
        <v>42550</v>
      </c>
      <c r="BB2893">
        <v>1.1899999999999999E-7</v>
      </c>
      <c r="BE2893" s="8">
        <v>42550</v>
      </c>
      <c r="BF2893">
        <v>2.6597999999999998E-5</v>
      </c>
      <c r="BS2893" s="8">
        <v>42550</v>
      </c>
      <c r="BT2893">
        <v>1.485E-4</v>
      </c>
      <c r="BW2893" s="8">
        <v>42550</v>
      </c>
      <c r="BX2893">
        <v>4.8145000000000001E-5</v>
      </c>
      <c r="BY2893" s="8">
        <v>42550</v>
      </c>
      <c r="BZ2893">
        <v>4.4114700000000002E-4</v>
      </c>
      <c r="CA2893" s="8">
        <v>42550</v>
      </c>
      <c r="CB2893">
        <v>1.3149999999999999E-6</v>
      </c>
      <c r="CC2893" s="8">
        <v>42550</v>
      </c>
      <c r="CD2893">
        <v>3.76E-6</v>
      </c>
      <c r="CE2893" s="8">
        <v>42550</v>
      </c>
      <c r="CF2893">
        <v>2.5330300000000002E-4</v>
      </c>
      <c r="CG2893" s="8">
        <v>42550</v>
      </c>
      <c r="CH2893">
        <v>2.8623999999999999E-5</v>
      </c>
      <c r="CI2893" s="8">
        <v>42550</v>
      </c>
      <c r="CJ2893">
        <v>6.9530000000000002E-6</v>
      </c>
      <c r="CK2893" s="8">
        <v>42550</v>
      </c>
      <c r="CL2893">
        <v>3.4700000000000002E-7</v>
      </c>
      <c r="CM2893" s="8">
        <v>42550</v>
      </c>
      <c r="CN2893">
        <v>8.9999999999999995E-9</v>
      </c>
      <c r="CS2893" s="8">
        <v>42550</v>
      </c>
      <c r="CT2893">
        <v>1.2626000000000001E-5</v>
      </c>
      <c r="CU2893" s="8">
        <v>42550</v>
      </c>
      <c r="CV2893">
        <v>1.234E-6</v>
      </c>
      <c r="CW2893" s="8">
        <v>42550</v>
      </c>
      <c r="CX2893">
        <v>1.3426E-5</v>
      </c>
      <c r="CY2893" s="8">
        <v>42550</v>
      </c>
      <c r="CZ2893">
        <v>2.1399999999999998E-6</v>
      </c>
      <c r="DE2893" s="8">
        <v>42550</v>
      </c>
      <c r="DF2893">
        <v>1.1642130000000001E-3</v>
      </c>
      <c r="DG2893" s="8">
        <v>42550</v>
      </c>
      <c r="DH2893">
        <v>2.8299999999999998E-7</v>
      </c>
      <c r="DM2893" s="8">
        <v>42550</v>
      </c>
      <c r="DN2893">
        <v>8.0777300000000002E-4</v>
      </c>
      <c r="DO2893" s="8">
        <v>42550</v>
      </c>
      <c r="DP2893">
        <v>4.2740000000000001E-6</v>
      </c>
      <c r="DS2893" s="8">
        <v>42550</v>
      </c>
      <c r="DT2893">
        <v>3.4752999999999997E-4</v>
      </c>
      <c r="DU2893" s="8">
        <v>42550</v>
      </c>
      <c r="DV2893">
        <v>1.9E-6</v>
      </c>
      <c r="EA2893" s="8">
        <v>42550</v>
      </c>
      <c r="EB2893">
        <v>5.1366999999999998E-5</v>
      </c>
      <c r="EI2893" s="8">
        <v>42550</v>
      </c>
      <c r="EJ2893">
        <v>1.74203E-4</v>
      </c>
      <c r="EM2893" s="8">
        <v>42550</v>
      </c>
      <c r="EN2893">
        <v>5.4029999999999998E-6</v>
      </c>
      <c r="EO2893" s="8">
        <v>42563</v>
      </c>
      <c r="EP2893">
        <v>2.7574999999999999E-5</v>
      </c>
      <c r="ES2893" s="8">
        <v>42550</v>
      </c>
      <c r="ET2893">
        <v>3.8024199999999998E-4</v>
      </c>
      <c r="EY2893" s="8">
        <v>42563</v>
      </c>
      <c r="EZ2893">
        <v>2.6345600000000002E-4</v>
      </c>
      <c r="FE2893" s="8">
        <v>42563</v>
      </c>
      <c r="FF2893">
        <v>1.5441E-5</v>
      </c>
      <c r="FG2893" s="8">
        <v>42550</v>
      </c>
      <c r="FH2893">
        <v>3.1513999999999997E-5</v>
      </c>
      <c r="FI2893" s="8">
        <v>42550</v>
      </c>
      <c r="FJ2893">
        <v>1.3619E-5</v>
      </c>
      <c r="FO2893" s="8">
        <v>42550</v>
      </c>
      <c r="FP2893">
        <v>2.4508E-5</v>
      </c>
      <c r="FQ2893" s="8">
        <v>42550</v>
      </c>
      <c r="FR2893">
        <v>4.1936E-5</v>
      </c>
      <c r="FS2893" s="8">
        <v>42550</v>
      </c>
      <c r="FT2893">
        <v>1.7400000000000001E-6</v>
      </c>
      <c r="FU2893" s="8">
        <v>42550</v>
      </c>
      <c r="FV2893">
        <v>9.0143999999999996E-5</v>
      </c>
      <c r="FY2893" s="8">
        <v>42550</v>
      </c>
      <c r="FZ2893">
        <v>1.48088E-4</v>
      </c>
      <c r="GC2893" s="8">
        <v>42550</v>
      </c>
      <c r="GD2893">
        <v>8.9029999999999993E-6</v>
      </c>
    </row>
    <row r="2894" spans="1:186" x14ac:dyDescent="0.25">
      <c r="A2894" s="8">
        <v>42551</v>
      </c>
      <c r="B2894">
        <v>1.8187999999999999E-5</v>
      </c>
      <c r="C2894" s="8">
        <v>42551</v>
      </c>
      <c r="D2894">
        <v>1.8634000000000002E-5</v>
      </c>
      <c r="I2894" s="8">
        <v>42551</v>
      </c>
      <c r="J2894">
        <v>2.9499999999999998E-7</v>
      </c>
      <c r="K2894" s="8">
        <v>42551</v>
      </c>
      <c r="L2894">
        <v>4.9317000000000002E-5</v>
      </c>
      <c r="M2894" s="8">
        <v>42551</v>
      </c>
      <c r="N2894">
        <v>9.1239999999999994E-6</v>
      </c>
      <c r="O2894" s="8">
        <v>42551</v>
      </c>
      <c r="P2894">
        <v>9.6948999999999996E-5</v>
      </c>
      <c r="Q2894" s="8">
        <v>42551</v>
      </c>
      <c r="R2894">
        <v>6.6964999999999993E-5</v>
      </c>
      <c r="S2894" s="8">
        <v>42551</v>
      </c>
      <c r="T2894">
        <v>8.1319999999999994E-6</v>
      </c>
      <c r="AE2894" s="8">
        <v>42551</v>
      </c>
      <c r="AF2894">
        <v>3.2800000000000003E-7</v>
      </c>
      <c r="AG2894" s="8">
        <v>42564</v>
      </c>
      <c r="AH2894">
        <v>4.2896999999999999E-5</v>
      </c>
      <c r="BA2894" s="8">
        <v>42551</v>
      </c>
      <c r="BB2894">
        <v>1.17E-7</v>
      </c>
      <c r="BE2894" s="8">
        <v>42551</v>
      </c>
      <c r="BF2894">
        <v>2.5522999999999999E-5</v>
      </c>
      <c r="BS2894" s="8">
        <v>42551</v>
      </c>
      <c r="BT2894">
        <v>1.4883100000000001E-4</v>
      </c>
      <c r="BW2894" s="8">
        <v>42551</v>
      </c>
      <c r="BX2894">
        <v>4.6690000000000002E-5</v>
      </c>
      <c r="BY2894" s="8">
        <v>42551</v>
      </c>
      <c r="BZ2894">
        <v>4.1480800000000002E-4</v>
      </c>
      <c r="CA2894" s="8">
        <v>42551</v>
      </c>
      <c r="CB2894">
        <v>1.294E-6</v>
      </c>
      <c r="CC2894" s="8">
        <v>42551</v>
      </c>
      <c r="CD2894">
        <v>3.614E-6</v>
      </c>
      <c r="CE2894" s="8">
        <v>42551</v>
      </c>
      <c r="CF2894">
        <v>2.38025E-4</v>
      </c>
      <c r="CG2894" s="8">
        <v>42551</v>
      </c>
      <c r="CH2894">
        <v>2.7163000000000001E-5</v>
      </c>
      <c r="CI2894" s="8">
        <v>42551</v>
      </c>
      <c r="CJ2894">
        <v>6.6989999999999997E-6</v>
      </c>
      <c r="CK2894" s="8">
        <v>42551</v>
      </c>
      <c r="CL2894">
        <v>3.3700000000000001E-7</v>
      </c>
      <c r="CM2894" s="8">
        <v>42551</v>
      </c>
      <c r="CN2894">
        <v>8.9999999999999995E-9</v>
      </c>
      <c r="CS2894" s="8">
        <v>42551</v>
      </c>
      <c r="CT2894">
        <v>1.2218999999999999E-5</v>
      </c>
      <c r="CU2894" s="8">
        <v>42551</v>
      </c>
      <c r="CV2894">
        <v>1.1689999999999999E-6</v>
      </c>
      <c r="CW2894" s="8">
        <v>42551</v>
      </c>
      <c r="CX2894">
        <v>1.2934E-5</v>
      </c>
      <c r="CY2894" s="8">
        <v>42551</v>
      </c>
      <c r="CZ2894">
        <v>2.0729999999999999E-6</v>
      </c>
      <c r="DE2894" s="8">
        <v>42551</v>
      </c>
      <c r="DF2894">
        <v>1.115521E-3</v>
      </c>
      <c r="DG2894" s="8">
        <v>42551</v>
      </c>
      <c r="DH2894">
        <v>2.7700000000000001E-7</v>
      </c>
      <c r="DM2894" s="8">
        <v>42551</v>
      </c>
      <c r="DN2894">
        <v>7.4199900000000002E-4</v>
      </c>
      <c r="DO2894" s="8">
        <v>42551</v>
      </c>
      <c r="DP2894">
        <v>4.1450000000000001E-6</v>
      </c>
      <c r="DS2894" s="8">
        <v>42551</v>
      </c>
      <c r="DT2894">
        <v>3.44963E-4</v>
      </c>
      <c r="DU2894" s="8">
        <v>42551</v>
      </c>
      <c r="DV2894">
        <v>1.8649999999999999E-6</v>
      </c>
      <c r="EA2894" s="8">
        <v>42551</v>
      </c>
      <c r="EB2894">
        <v>4.9401999999999999E-5</v>
      </c>
      <c r="EI2894" s="8">
        <v>42551</v>
      </c>
      <c r="EJ2894">
        <v>1.6554300000000001E-4</v>
      </c>
      <c r="EM2894" s="8">
        <v>42551</v>
      </c>
      <c r="EN2894">
        <v>5.2599999999999996E-6</v>
      </c>
      <c r="EO2894" s="8">
        <v>42564</v>
      </c>
      <c r="EP2894">
        <v>2.7294999999999999E-5</v>
      </c>
      <c r="ES2894" s="8">
        <v>42551</v>
      </c>
      <c r="ET2894">
        <v>3.7828699999999999E-4</v>
      </c>
      <c r="EY2894" s="8">
        <v>42564</v>
      </c>
      <c r="EZ2894">
        <v>2.7314499999999997E-4</v>
      </c>
      <c r="FE2894" s="8">
        <v>42564</v>
      </c>
      <c r="FF2894">
        <v>1.5217E-5</v>
      </c>
      <c r="FG2894" s="8">
        <v>42551</v>
      </c>
      <c r="FH2894">
        <v>3.1072999999999999E-5</v>
      </c>
      <c r="FI2894" s="8">
        <v>42551</v>
      </c>
      <c r="FJ2894">
        <v>1.2802E-5</v>
      </c>
      <c r="FO2894" s="8">
        <v>42551</v>
      </c>
      <c r="FP2894">
        <v>2.3944E-5</v>
      </c>
      <c r="FQ2894" s="8">
        <v>42551</v>
      </c>
      <c r="FR2894">
        <v>4.0661999999999998E-5</v>
      </c>
      <c r="FS2894" s="8">
        <v>42551</v>
      </c>
      <c r="FT2894">
        <v>1.689E-6</v>
      </c>
      <c r="FU2894" s="8">
        <v>42551</v>
      </c>
      <c r="FV2894">
        <v>8.4320999999999994E-5</v>
      </c>
      <c r="FY2894" s="8">
        <v>42551</v>
      </c>
      <c r="FZ2894">
        <v>1.46057E-4</v>
      </c>
      <c r="GC2894" s="8">
        <v>42551</v>
      </c>
      <c r="GD2894">
        <v>8.5459999999999992E-6</v>
      </c>
    </row>
    <row r="2895" spans="1:186" x14ac:dyDescent="0.25">
      <c r="A2895" s="8">
        <v>42552</v>
      </c>
      <c r="B2895">
        <v>1.8034999999999999E-5</v>
      </c>
      <c r="C2895" s="8">
        <v>42552</v>
      </c>
      <c r="D2895">
        <v>1.8337000000000001E-5</v>
      </c>
      <c r="I2895" s="8">
        <v>42552</v>
      </c>
      <c r="J2895">
        <v>2.8799999999999998E-7</v>
      </c>
      <c r="K2895" s="8">
        <v>42552</v>
      </c>
      <c r="L2895">
        <v>4.9326000000000002E-5</v>
      </c>
      <c r="M2895" s="8">
        <v>42552</v>
      </c>
      <c r="N2895">
        <v>9.2070000000000001E-6</v>
      </c>
      <c r="O2895" s="8">
        <v>42552</v>
      </c>
      <c r="P2895">
        <v>9.3424999999999994E-5</v>
      </c>
      <c r="Q2895" s="8">
        <v>42552</v>
      </c>
      <c r="R2895">
        <v>6.6519999999999993E-5</v>
      </c>
      <c r="S2895" s="8">
        <v>42552</v>
      </c>
      <c r="T2895">
        <v>7.8960000000000003E-6</v>
      </c>
      <c r="AE2895" s="8">
        <v>42552</v>
      </c>
      <c r="AF2895">
        <v>3.2399999999999999E-7</v>
      </c>
      <c r="AG2895" s="8">
        <v>42565</v>
      </c>
      <c r="AH2895">
        <v>4.1780000000000003E-5</v>
      </c>
      <c r="BA2895" s="8">
        <v>42552</v>
      </c>
      <c r="BB2895">
        <v>1.2100000000000001E-7</v>
      </c>
      <c r="BE2895" s="8">
        <v>42552</v>
      </c>
      <c r="BF2895">
        <v>2.6437000000000001E-5</v>
      </c>
      <c r="BS2895" s="8">
        <v>42552</v>
      </c>
      <c r="BT2895">
        <v>1.4661000000000001E-4</v>
      </c>
      <c r="BW2895" s="8">
        <v>42552</v>
      </c>
      <c r="BX2895">
        <v>4.5052999999999997E-5</v>
      </c>
      <c r="BY2895" s="8">
        <v>42552</v>
      </c>
      <c r="BZ2895">
        <v>4.1813799999999997E-4</v>
      </c>
      <c r="CA2895" s="8">
        <v>42552</v>
      </c>
      <c r="CB2895">
        <v>1.252E-6</v>
      </c>
      <c r="CC2895" s="8">
        <v>42552</v>
      </c>
      <c r="CD2895">
        <v>3.5880000000000002E-6</v>
      </c>
      <c r="CE2895" s="8">
        <v>42552</v>
      </c>
      <c r="CF2895">
        <v>2.29881E-4</v>
      </c>
      <c r="CG2895" s="8">
        <v>42552</v>
      </c>
      <c r="CH2895">
        <v>2.6772E-5</v>
      </c>
      <c r="CI2895" s="8">
        <v>42552</v>
      </c>
      <c r="CJ2895">
        <v>6.6470000000000001E-6</v>
      </c>
      <c r="CK2895" s="8">
        <v>42552</v>
      </c>
      <c r="CL2895">
        <v>3.3299999999999998E-7</v>
      </c>
      <c r="CM2895" s="8">
        <v>42552</v>
      </c>
      <c r="CN2895">
        <v>8.9999999999999995E-9</v>
      </c>
      <c r="CS2895" s="8">
        <v>42552</v>
      </c>
      <c r="CT2895">
        <v>1.1970999999999999E-5</v>
      </c>
      <c r="CU2895" s="8">
        <v>42552</v>
      </c>
      <c r="CV2895">
        <v>1.1379999999999999E-6</v>
      </c>
      <c r="CW2895" s="8">
        <v>42552</v>
      </c>
      <c r="CX2895">
        <v>1.2639E-5</v>
      </c>
      <c r="CY2895" s="8">
        <v>42552</v>
      </c>
      <c r="CZ2895">
        <v>2.0609999999999998E-6</v>
      </c>
      <c r="DE2895" s="8">
        <v>42552</v>
      </c>
      <c r="DF2895">
        <v>1.1453030000000001E-3</v>
      </c>
      <c r="DG2895" s="8">
        <v>42552</v>
      </c>
      <c r="DH2895">
        <v>2.7399999999999999E-7</v>
      </c>
      <c r="DM2895" s="8">
        <v>42552</v>
      </c>
      <c r="DN2895">
        <v>7.4730200000000004E-4</v>
      </c>
      <c r="DO2895" s="8">
        <v>42552</v>
      </c>
      <c r="DP2895">
        <v>4.1470000000000003E-6</v>
      </c>
      <c r="DS2895" s="8">
        <v>42552</v>
      </c>
      <c r="DT2895">
        <v>3.27552E-4</v>
      </c>
      <c r="DU2895" s="8">
        <v>42552</v>
      </c>
      <c r="DV2895">
        <v>1.827E-6</v>
      </c>
      <c r="EA2895" s="8">
        <v>42552</v>
      </c>
      <c r="EB2895">
        <v>4.9187999999999997E-5</v>
      </c>
      <c r="EI2895" s="8">
        <v>42552</v>
      </c>
      <c r="EJ2895">
        <v>1.6917000000000001E-4</v>
      </c>
      <c r="EM2895" s="8">
        <v>42552</v>
      </c>
      <c r="EN2895">
        <v>5.1340000000000003E-6</v>
      </c>
      <c r="EO2895" s="8">
        <v>42565</v>
      </c>
      <c r="EP2895">
        <v>2.6194E-5</v>
      </c>
      <c r="ES2895" s="8">
        <v>42552</v>
      </c>
      <c r="ET2895">
        <v>3.8577899999999999E-4</v>
      </c>
      <c r="EY2895" s="8">
        <v>42565</v>
      </c>
      <c r="EZ2895">
        <v>2.7389E-4</v>
      </c>
      <c r="FE2895" s="8">
        <v>42565</v>
      </c>
      <c r="FF2895">
        <v>1.4936999999999999E-5</v>
      </c>
      <c r="FG2895" s="8">
        <v>42552</v>
      </c>
      <c r="FH2895">
        <v>3.0576E-5</v>
      </c>
      <c r="FI2895" s="8">
        <v>42552</v>
      </c>
      <c r="FJ2895">
        <v>1.2884999999999999E-5</v>
      </c>
      <c r="FO2895" s="8">
        <v>42552</v>
      </c>
      <c r="FP2895">
        <v>2.3825E-5</v>
      </c>
      <c r="FQ2895" s="8">
        <v>42552</v>
      </c>
      <c r="FR2895">
        <v>4.0451999999999998E-5</v>
      </c>
      <c r="FS2895" s="8">
        <v>42552</v>
      </c>
      <c r="FT2895">
        <v>1.6500000000000001E-6</v>
      </c>
      <c r="FU2895" s="8">
        <v>42552</v>
      </c>
      <c r="FV2895">
        <v>8.6275999999999999E-5</v>
      </c>
      <c r="FY2895" s="8">
        <v>42552</v>
      </c>
      <c r="FZ2895">
        <v>1.47293E-4</v>
      </c>
      <c r="GC2895" s="8">
        <v>42552</v>
      </c>
      <c r="GD2895">
        <v>8.6470000000000004E-6</v>
      </c>
    </row>
    <row r="2896" spans="1:186" x14ac:dyDescent="0.25">
      <c r="A2896" s="8">
        <v>42556</v>
      </c>
      <c r="B2896">
        <v>1.8606000000000001E-5</v>
      </c>
      <c r="C2896" s="8">
        <v>42556</v>
      </c>
      <c r="D2896">
        <v>1.8468E-5</v>
      </c>
      <c r="I2896" s="8">
        <v>42556</v>
      </c>
      <c r="J2896">
        <v>2.8200000000000001E-7</v>
      </c>
      <c r="K2896" s="8">
        <v>42556</v>
      </c>
      <c r="L2896">
        <v>5.8068E-5</v>
      </c>
      <c r="M2896" s="8">
        <v>42556</v>
      </c>
      <c r="N2896">
        <v>9.1819999999999995E-6</v>
      </c>
      <c r="O2896" s="8">
        <v>42556</v>
      </c>
      <c r="P2896">
        <v>9.3422000000000001E-5</v>
      </c>
      <c r="Q2896" s="8">
        <v>42556</v>
      </c>
      <c r="R2896">
        <v>6.6101999999999998E-5</v>
      </c>
      <c r="S2896" s="8">
        <v>42556</v>
      </c>
      <c r="T2896">
        <v>7.8280000000000003E-6</v>
      </c>
      <c r="AE2896" s="8">
        <v>42556</v>
      </c>
      <c r="AF2896">
        <v>3.2500000000000001E-7</v>
      </c>
      <c r="AG2896" s="8">
        <v>42566</v>
      </c>
      <c r="AH2896">
        <v>3.9950999999999997E-5</v>
      </c>
      <c r="BA2896" s="8">
        <v>42556</v>
      </c>
      <c r="BB2896">
        <v>1.24E-7</v>
      </c>
      <c r="BE2896" s="8">
        <v>42556</v>
      </c>
      <c r="BF2896">
        <v>2.6452999999999999E-5</v>
      </c>
      <c r="BS2896" s="8">
        <v>42556</v>
      </c>
      <c r="BT2896">
        <v>1.49593E-4</v>
      </c>
      <c r="BW2896" s="8">
        <v>42556</v>
      </c>
      <c r="BX2896">
        <v>4.6597000000000001E-5</v>
      </c>
      <c r="BY2896" s="8">
        <v>42556</v>
      </c>
      <c r="BZ2896">
        <v>4.5984299999999998E-4</v>
      </c>
      <c r="CA2896" s="8">
        <v>42556</v>
      </c>
      <c r="CB2896">
        <v>1.2640000000000001E-6</v>
      </c>
      <c r="CC2896" s="8">
        <v>42556</v>
      </c>
      <c r="CD2896">
        <v>3.7809999999999999E-6</v>
      </c>
      <c r="CE2896" s="8">
        <v>42556</v>
      </c>
      <c r="CF2896">
        <v>2.5414399999999998E-4</v>
      </c>
      <c r="CG2896" s="8">
        <v>42556</v>
      </c>
      <c r="CH2896">
        <v>2.7294999999999999E-5</v>
      </c>
      <c r="CI2896" s="8">
        <v>42556</v>
      </c>
      <c r="CJ2896">
        <v>6.613E-6</v>
      </c>
      <c r="CK2896" s="8">
        <v>42556</v>
      </c>
      <c r="CL2896">
        <v>3.2599999999999998E-7</v>
      </c>
      <c r="CM2896" s="8">
        <v>42556</v>
      </c>
      <c r="CN2896">
        <v>8.0000000000000005E-9</v>
      </c>
      <c r="CS2896" s="8">
        <v>42556</v>
      </c>
      <c r="CT2896">
        <v>1.1711E-5</v>
      </c>
      <c r="CU2896" s="8">
        <v>42556</v>
      </c>
      <c r="CV2896">
        <v>1.1370000000000001E-6</v>
      </c>
      <c r="CW2896" s="8">
        <v>42556</v>
      </c>
      <c r="CX2896">
        <v>1.2738000000000001E-5</v>
      </c>
      <c r="CY2896" s="8">
        <v>42556</v>
      </c>
      <c r="CZ2896">
        <v>2.0310000000000001E-6</v>
      </c>
      <c r="DE2896" s="8">
        <v>42556</v>
      </c>
      <c r="DF2896">
        <v>1.322929E-3</v>
      </c>
      <c r="DG2896" s="8">
        <v>42556</v>
      </c>
      <c r="DH2896">
        <v>2.7399999999999999E-7</v>
      </c>
      <c r="DM2896" s="8">
        <v>42556</v>
      </c>
      <c r="DN2896">
        <v>8.4575399999999999E-4</v>
      </c>
      <c r="DO2896" s="8">
        <v>42556</v>
      </c>
      <c r="DP2896">
        <v>4.1509999999999997E-6</v>
      </c>
      <c r="DS2896" s="8">
        <v>42556</v>
      </c>
      <c r="DT2896">
        <v>3.2070900000000002E-4</v>
      </c>
      <c r="DU2896" s="8">
        <v>42556</v>
      </c>
      <c r="DV2896">
        <v>1.8780000000000001E-6</v>
      </c>
      <c r="EA2896" s="8">
        <v>42556</v>
      </c>
      <c r="EB2896">
        <v>4.9461E-5</v>
      </c>
      <c r="EI2896" s="8">
        <v>42556</v>
      </c>
      <c r="EJ2896">
        <v>1.8880399999999999E-4</v>
      </c>
      <c r="EM2896" s="8">
        <v>42556</v>
      </c>
      <c r="EN2896">
        <v>5.7749999999999998E-6</v>
      </c>
      <c r="EO2896" s="8">
        <v>42566</v>
      </c>
      <c r="EP2896">
        <v>2.55E-5</v>
      </c>
      <c r="ES2896" s="8">
        <v>42556</v>
      </c>
      <c r="ET2896">
        <v>4.2056400000000001E-4</v>
      </c>
      <c r="EY2896" s="8">
        <v>42566</v>
      </c>
      <c r="EZ2896">
        <v>2.8702399999999998E-4</v>
      </c>
      <c r="FE2896" s="8">
        <v>42566</v>
      </c>
      <c r="FF2896">
        <v>1.4353E-5</v>
      </c>
      <c r="FG2896" s="8">
        <v>42556</v>
      </c>
      <c r="FH2896">
        <v>3.1007000000000003E-5</v>
      </c>
      <c r="FI2896" s="8">
        <v>42556</v>
      </c>
      <c r="FJ2896">
        <v>1.3132999999999999E-5</v>
      </c>
      <c r="FO2896" s="8">
        <v>42556</v>
      </c>
      <c r="FP2896">
        <v>2.3470000000000001E-5</v>
      </c>
      <c r="FQ2896" s="8">
        <v>42556</v>
      </c>
      <c r="FR2896">
        <v>4.0762E-5</v>
      </c>
      <c r="FS2896" s="8">
        <v>42556</v>
      </c>
      <c r="FT2896">
        <v>1.641E-6</v>
      </c>
      <c r="FU2896" s="8">
        <v>42556</v>
      </c>
      <c r="FV2896">
        <v>9.6858E-5</v>
      </c>
      <c r="FY2896" s="8">
        <v>42556</v>
      </c>
      <c r="FZ2896">
        <v>1.4488700000000001E-4</v>
      </c>
      <c r="GC2896" s="8">
        <v>42556</v>
      </c>
      <c r="GD2896">
        <v>8.4770000000000003E-6</v>
      </c>
    </row>
    <row r="2897" spans="1:186" x14ac:dyDescent="0.25">
      <c r="A2897" s="8">
        <v>42557</v>
      </c>
      <c r="B2897">
        <v>1.8332E-5</v>
      </c>
      <c r="C2897" s="8">
        <v>42557</v>
      </c>
      <c r="D2897">
        <v>1.7832000000000001E-5</v>
      </c>
      <c r="I2897" s="8">
        <v>42557</v>
      </c>
      <c r="J2897">
        <v>2.8099999999999999E-7</v>
      </c>
      <c r="K2897" s="8">
        <v>42557</v>
      </c>
      <c r="L2897">
        <v>5.7682000000000001E-5</v>
      </c>
      <c r="M2897" s="8">
        <v>42557</v>
      </c>
      <c r="N2897">
        <v>9.0070000000000003E-6</v>
      </c>
      <c r="O2897" s="8">
        <v>42557</v>
      </c>
      <c r="P2897">
        <v>9.0773999999999995E-5</v>
      </c>
      <c r="Q2897" s="8">
        <v>42557</v>
      </c>
      <c r="R2897">
        <v>7.0345000000000005E-5</v>
      </c>
      <c r="S2897" s="8">
        <v>42557</v>
      </c>
      <c r="T2897">
        <v>7.6129999999999998E-6</v>
      </c>
      <c r="AE2897" s="8">
        <v>42557</v>
      </c>
      <c r="AF2897">
        <v>3.2000000000000001E-7</v>
      </c>
      <c r="AG2897" s="8">
        <v>42569</v>
      </c>
      <c r="AH2897">
        <v>4.0297999999999999E-5</v>
      </c>
      <c r="BA2897" s="8">
        <v>42557</v>
      </c>
      <c r="BB2897">
        <v>9.9E-8</v>
      </c>
      <c r="BE2897" s="8">
        <v>42557</v>
      </c>
      <c r="BF2897">
        <v>2.4975999999999999E-5</v>
      </c>
      <c r="BS2897" s="8">
        <v>42557</v>
      </c>
      <c r="BT2897">
        <v>1.45322E-4</v>
      </c>
      <c r="BW2897" s="8">
        <v>42557</v>
      </c>
      <c r="BX2897">
        <v>4.4861000000000003E-5</v>
      </c>
      <c r="BY2897" s="8">
        <v>42557</v>
      </c>
      <c r="BZ2897">
        <v>4.4817400000000002E-4</v>
      </c>
      <c r="CA2897" s="8">
        <v>42557</v>
      </c>
      <c r="CB2897">
        <v>1.2139999999999999E-6</v>
      </c>
      <c r="CC2897" s="8">
        <v>42557</v>
      </c>
      <c r="CD2897">
        <v>3.653E-6</v>
      </c>
      <c r="CE2897" s="8">
        <v>42557</v>
      </c>
      <c r="CF2897">
        <v>2.43274E-4</v>
      </c>
      <c r="CG2897" s="8">
        <v>42557</v>
      </c>
      <c r="CH2897">
        <v>2.6863999999999999E-5</v>
      </c>
      <c r="CI2897" s="8">
        <v>42557</v>
      </c>
      <c r="CJ2897">
        <v>6.438E-6</v>
      </c>
      <c r="CK2897" s="8">
        <v>42557</v>
      </c>
      <c r="CL2897">
        <v>3.1199999999999999E-7</v>
      </c>
      <c r="CM2897" s="8">
        <v>42557</v>
      </c>
      <c r="CN2897">
        <v>8.0000000000000005E-9</v>
      </c>
      <c r="CS2897" s="8">
        <v>42557</v>
      </c>
      <c r="CT2897">
        <v>1.1068E-5</v>
      </c>
      <c r="CU2897" s="8">
        <v>42557</v>
      </c>
      <c r="CV2897">
        <v>1.099E-6</v>
      </c>
      <c r="CW2897" s="8">
        <v>42557</v>
      </c>
      <c r="CX2897">
        <v>1.2136999999999999E-5</v>
      </c>
      <c r="CY2897" s="8">
        <v>42557</v>
      </c>
      <c r="CZ2897">
        <v>1.9999999999999999E-6</v>
      </c>
      <c r="DE2897" s="8">
        <v>42557</v>
      </c>
      <c r="DF2897">
        <v>1.2775830000000001E-3</v>
      </c>
      <c r="DG2897" s="8">
        <v>42557</v>
      </c>
      <c r="DH2897">
        <v>2.7700000000000001E-7</v>
      </c>
      <c r="DM2897" s="8">
        <v>42557</v>
      </c>
      <c r="DN2897">
        <v>8.2976999999999997E-4</v>
      </c>
      <c r="DO2897" s="8">
        <v>42557</v>
      </c>
      <c r="DP2897">
        <v>4.0990000000000001E-6</v>
      </c>
      <c r="DS2897" s="8">
        <v>42557</v>
      </c>
      <c r="DT2897">
        <v>3.4751900000000002E-4</v>
      </c>
      <c r="DU2897" s="8">
        <v>42557</v>
      </c>
      <c r="DV2897">
        <v>1.8029999999999999E-6</v>
      </c>
      <c r="EA2897" s="8">
        <v>42557</v>
      </c>
      <c r="EB2897">
        <v>4.9030000000000003E-5</v>
      </c>
      <c r="EI2897" s="8">
        <v>42557</v>
      </c>
      <c r="EJ2897">
        <v>1.8413899999999999E-4</v>
      </c>
      <c r="EM2897" s="8">
        <v>42557</v>
      </c>
      <c r="EN2897">
        <v>5.604E-6</v>
      </c>
      <c r="EO2897" s="8">
        <v>42569</v>
      </c>
      <c r="EP2897">
        <v>2.5789E-5</v>
      </c>
      <c r="ES2897" s="8">
        <v>42557</v>
      </c>
      <c r="ET2897">
        <v>4.0835699999999998E-4</v>
      </c>
      <c r="EY2897" s="8">
        <v>42569</v>
      </c>
      <c r="EZ2897">
        <v>2.8115600000000002E-4</v>
      </c>
      <c r="FE2897" s="8">
        <v>42569</v>
      </c>
      <c r="FF2897">
        <v>1.4514E-5</v>
      </c>
      <c r="FG2897" s="8">
        <v>42557</v>
      </c>
      <c r="FH2897">
        <v>2.9213E-5</v>
      </c>
      <c r="FI2897" s="8">
        <v>42557</v>
      </c>
      <c r="FJ2897">
        <v>1.2272E-5</v>
      </c>
      <c r="FO2897" s="8">
        <v>42557</v>
      </c>
      <c r="FP2897">
        <v>2.2775000000000001E-5</v>
      </c>
      <c r="FQ2897" s="8">
        <v>42557</v>
      </c>
      <c r="FR2897">
        <v>3.9768999999999998E-5</v>
      </c>
      <c r="FS2897" s="8">
        <v>42557</v>
      </c>
      <c r="FT2897">
        <v>1.689E-6</v>
      </c>
      <c r="FU2897" s="8">
        <v>42557</v>
      </c>
      <c r="FV2897">
        <v>9.5532999999999995E-5</v>
      </c>
      <c r="FY2897" s="8">
        <v>42557</v>
      </c>
      <c r="FZ2897">
        <v>1.53301E-4</v>
      </c>
      <c r="GC2897" s="8">
        <v>42557</v>
      </c>
      <c r="GD2897">
        <v>7.9859999999999994E-6</v>
      </c>
    </row>
    <row r="2898" spans="1:186" x14ac:dyDescent="0.25">
      <c r="A2898" s="8">
        <v>42558</v>
      </c>
      <c r="B2898">
        <v>1.7431999999999998E-5</v>
      </c>
      <c r="C2898" s="8">
        <v>42558</v>
      </c>
      <c r="D2898">
        <v>1.6912E-5</v>
      </c>
      <c r="I2898" s="8">
        <v>42558</v>
      </c>
      <c r="J2898">
        <v>2.72E-7</v>
      </c>
      <c r="K2898" s="8">
        <v>42558</v>
      </c>
      <c r="L2898">
        <v>5.4518000000000002E-5</v>
      </c>
      <c r="M2898" s="8">
        <v>42558</v>
      </c>
      <c r="N2898">
        <v>8.1310000000000006E-6</v>
      </c>
      <c r="O2898" s="8">
        <v>42558</v>
      </c>
      <c r="P2898">
        <v>8.8375999999999995E-5</v>
      </c>
      <c r="Q2898" s="8">
        <v>42558</v>
      </c>
      <c r="R2898">
        <v>6.9937999999999993E-5</v>
      </c>
      <c r="S2898" s="8">
        <v>42558</v>
      </c>
      <c r="T2898">
        <v>7.5209999999999997E-6</v>
      </c>
      <c r="AE2898" s="8">
        <v>42558</v>
      </c>
      <c r="AF2898">
        <v>3.15E-7</v>
      </c>
      <c r="AG2898" s="8">
        <v>42570</v>
      </c>
      <c r="AH2898">
        <v>3.9400999999999998E-5</v>
      </c>
      <c r="BA2898" s="8">
        <v>42558</v>
      </c>
      <c r="BB2898">
        <v>1.2499999999999999E-7</v>
      </c>
      <c r="BE2898" s="8">
        <v>42558</v>
      </c>
      <c r="BF2898">
        <v>2.446E-5</v>
      </c>
      <c r="BS2898" s="8">
        <v>42558</v>
      </c>
      <c r="BT2898">
        <v>1.5759199999999999E-4</v>
      </c>
      <c r="BW2898" s="8">
        <v>42558</v>
      </c>
      <c r="BX2898">
        <v>4.4489E-5</v>
      </c>
      <c r="BY2898" s="8">
        <v>42558</v>
      </c>
      <c r="BZ2898">
        <v>4.29739E-4</v>
      </c>
      <c r="CA2898" s="8">
        <v>42558</v>
      </c>
      <c r="CB2898">
        <v>1.204E-6</v>
      </c>
      <c r="CC2898" s="8">
        <v>42558</v>
      </c>
      <c r="CD2898">
        <v>3.6049999999999998E-6</v>
      </c>
      <c r="CE2898" s="8">
        <v>42558</v>
      </c>
      <c r="CF2898">
        <v>2.32208E-4</v>
      </c>
      <c r="CG2898" s="8">
        <v>42558</v>
      </c>
      <c r="CH2898">
        <v>2.6364999999999999E-5</v>
      </c>
      <c r="CI2898" s="8">
        <v>42558</v>
      </c>
      <c r="CJ2898">
        <v>6.1909999999999997E-6</v>
      </c>
      <c r="CK2898" s="8">
        <v>42558</v>
      </c>
      <c r="CL2898">
        <v>3.0499999999999999E-7</v>
      </c>
      <c r="CM2898" s="8">
        <v>42558</v>
      </c>
      <c r="CN2898">
        <v>8.0000000000000005E-9</v>
      </c>
      <c r="CS2898" s="8">
        <v>42558</v>
      </c>
      <c r="CT2898">
        <v>1.1218E-5</v>
      </c>
      <c r="CU2898" s="8">
        <v>42558</v>
      </c>
      <c r="CV2898">
        <v>1.105E-6</v>
      </c>
      <c r="CW2898" s="8">
        <v>42558</v>
      </c>
      <c r="CX2898">
        <v>1.1771E-5</v>
      </c>
      <c r="CY2898" s="8">
        <v>42558</v>
      </c>
      <c r="CZ2898">
        <v>1.9479999999999998E-6</v>
      </c>
      <c r="DE2898" s="8">
        <v>42558</v>
      </c>
      <c r="DF2898">
        <v>1.269615E-3</v>
      </c>
      <c r="DG2898" s="8">
        <v>42558</v>
      </c>
      <c r="DH2898">
        <v>2.6199999999999999E-7</v>
      </c>
      <c r="DM2898" s="8">
        <v>42558</v>
      </c>
      <c r="DN2898">
        <v>7.7375299999999996E-4</v>
      </c>
      <c r="DO2898" s="8">
        <v>42558</v>
      </c>
      <c r="DP2898">
        <v>4.0960000000000003E-6</v>
      </c>
      <c r="DS2898" s="8">
        <v>42558</v>
      </c>
      <c r="DT2898">
        <v>3.44051E-4</v>
      </c>
      <c r="DU2898" s="8">
        <v>42558</v>
      </c>
      <c r="DV2898">
        <v>1.739E-6</v>
      </c>
      <c r="EA2898" s="8">
        <v>42558</v>
      </c>
      <c r="EB2898">
        <v>4.7907000000000001E-5</v>
      </c>
      <c r="EI2898" s="8">
        <v>42558</v>
      </c>
      <c r="EJ2898">
        <v>1.8138599999999999E-4</v>
      </c>
      <c r="EM2898" s="8">
        <v>42558</v>
      </c>
      <c r="EN2898">
        <v>5.3700000000000003E-6</v>
      </c>
      <c r="EO2898" s="8">
        <v>42570</v>
      </c>
      <c r="EP2898">
        <v>2.5596E-5</v>
      </c>
      <c r="ES2898" s="8">
        <v>42558</v>
      </c>
      <c r="ET2898">
        <v>3.8378000000000002E-4</v>
      </c>
      <c r="EY2898" s="8">
        <v>42570</v>
      </c>
      <c r="EZ2898">
        <v>2.8741599999999997E-4</v>
      </c>
      <c r="FE2898" s="8">
        <v>42570</v>
      </c>
      <c r="FF2898">
        <v>1.4122E-5</v>
      </c>
      <c r="FG2898" s="8">
        <v>42558</v>
      </c>
      <c r="FH2898">
        <v>2.9589000000000001E-5</v>
      </c>
      <c r="FI2898" s="8">
        <v>42558</v>
      </c>
      <c r="FJ2898">
        <v>1.2320999999999999E-5</v>
      </c>
      <c r="FO2898" s="8">
        <v>42558</v>
      </c>
      <c r="FP2898">
        <v>2.3377E-5</v>
      </c>
      <c r="FQ2898" s="8">
        <v>42558</v>
      </c>
      <c r="FR2898">
        <v>3.8172E-5</v>
      </c>
      <c r="FS2898" s="8">
        <v>42558</v>
      </c>
      <c r="FT2898">
        <v>1.544E-6</v>
      </c>
      <c r="FU2898" s="8">
        <v>42558</v>
      </c>
      <c r="FV2898">
        <v>9.3751000000000004E-5</v>
      </c>
      <c r="FY2898" s="8">
        <v>42558</v>
      </c>
      <c r="FZ2898">
        <v>1.5987999999999999E-4</v>
      </c>
      <c r="GC2898" s="8">
        <v>42558</v>
      </c>
      <c r="GD2898">
        <v>8.0390000000000005E-6</v>
      </c>
    </row>
    <row r="2899" spans="1:186" x14ac:dyDescent="0.25">
      <c r="A2899" s="8">
        <v>42559</v>
      </c>
      <c r="B2899">
        <v>1.6667000000000002E-5</v>
      </c>
      <c r="C2899" s="8">
        <v>42559</v>
      </c>
      <c r="D2899">
        <v>1.6441999999999999E-5</v>
      </c>
      <c r="I2899" s="8">
        <v>42559</v>
      </c>
      <c r="J2899">
        <v>2.6300000000000001E-7</v>
      </c>
      <c r="K2899" s="8">
        <v>42559</v>
      </c>
      <c r="L2899">
        <v>5.1412999999999997E-5</v>
      </c>
      <c r="M2899" s="8">
        <v>42559</v>
      </c>
      <c r="N2899">
        <v>7.8520000000000004E-6</v>
      </c>
      <c r="O2899" s="8">
        <v>42559</v>
      </c>
      <c r="P2899">
        <v>8.4104000000000007E-5</v>
      </c>
      <c r="Q2899" s="8">
        <v>42559</v>
      </c>
      <c r="R2899">
        <v>6.7323999999999994E-5</v>
      </c>
      <c r="S2899" s="8">
        <v>42559</v>
      </c>
      <c r="T2899">
        <v>7.2869999999999999E-6</v>
      </c>
      <c r="AE2899" s="8">
        <v>42559</v>
      </c>
      <c r="AF2899">
        <v>3.0699999999999998E-7</v>
      </c>
      <c r="AG2899" s="8">
        <v>42571</v>
      </c>
      <c r="AH2899">
        <v>3.8182000000000001E-5</v>
      </c>
      <c r="BA2899" s="8">
        <v>42559</v>
      </c>
      <c r="BB2899">
        <v>1.2200000000000001E-7</v>
      </c>
      <c r="BE2899" s="8">
        <v>42559</v>
      </c>
      <c r="BF2899">
        <v>2.3096999999999999E-5</v>
      </c>
      <c r="BS2899" s="8">
        <v>42559</v>
      </c>
      <c r="BT2899">
        <v>1.5049799999999999E-4</v>
      </c>
      <c r="BW2899" s="8">
        <v>42559</v>
      </c>
      <c r="BX2899">
        <v>4.3287000000000001E-5</v>
      </c>
      <c r="BY2899" s="8">
        <v>42559</v>
      </c>
      <c r="BZ2899">
        <v>4.0206999999999998E-4</v>
      </c>
      <c r="CA2899" s="8">
        <v>42559</v>
      </c>
      <c r="CB2899">
        <v>1.1820000000000001E-6</v>
      </c>
      <c r="CC2899" s="8">
        <v>42559</v>
      </c>
      <c r="CD2899">
        <v>3.506E-6</v>
      </c>
      <c r="CE2899" s="8">
        <v>42559</v>
      </c>
      <c r="CF2899">
        <v>2.23353E-4</v>
      </c>
      <c r="CG2899" s="8">
        <v>42559</v>
      </c>
      <c r="CH2899">
        <v>2.5463E-5</v>
      </c>
      <c r="CI2899" s="8">
        <v>42559</v>
      </c>
      <c r="CJ2899">
        <v>5.7559999999999996E-6</v>
      </c>
      <c r="CK2899" s="8">
        <v>42559</v>
      </c>
      <c r="CL2899">
        <v>2.9700000000000003E-7</v>
      </c>
      <c r="CM2899" s="8">
        <v>42559</v>
      </c>
      <c r="CN2899">
        <v>8.0000000000000005E-9</v>
      </c>
      <c r="CS2899" s="8">
        <v>42559</v>
      </c>
      <c r="CT2899">
        <v>1.1093E-5</v>
      </c>
      <c r="CU2899" s="8">
        <v>42559</v>
      </c>
      <c r="CV2899">
        <v>1.0529999999999999E-6</v>
      </c>
      <c r="CW2899" s="8">
        <v>42559</v>
      </c>
      <c r="CX2899">
        <v>1.1292E-5</v>
      </c>
      <c r="CY2899" s="8">
        <v>42559</v>
      </c>
      <c r="CZ2899">
        <v>1.9089999999999998E-6</v>
      </c>
      <c r="DE2899" s="8">
        <v>42559</v>
      </c>
      <c r="DF2899">
        <v>1.1946649999999999E-3</v>
      </c>
      <c r="DG2899" s="8">
        <v>42559</v>
      </c>
      <c r="DH2899">
        <v>2.53E-7</v>
      </c>
      <c r="DM2899" s="8">
        <v>42559</v>
      </c>
      <c r="DN2899">
        <v>7.1804099999999999E-4</v>
      </c>
      <c r="DO2899" s="8">
        <v>42559</v>
      </c>
      <c r="DP2899">
        <v>3.9539999999999998E-6</v>
      </c>
      <c r="DS2899" s="8">
        <v>42559</v>
      </c>
      <c r="DT2899">
        <v>3.31164E-4</v>
      </c>
      <c r="DU2899" s="8">
        <v>42559</v>
      </c>
      <c r="DV2899">
        <v>1.6929999999999999E-6</v>
      </c>
      <c r="EA2899" s="8">
        <v>42559</v>
      </c>
      <c r="EB2899">
        <v>4.6783000000000003E-5</v>
      </c>
      <c r="EI2899" s="8">
        <v>42559</v>
      </c>
      <c r="EJ2899">
        <v>1.7292699999999999E-4</v>
      </c>
      <c r="EM2899" s="8">
        <v>42559</v>
      </c>
      <c r="EN2899">
        <v>5.1989999999999997E-6</v>
      </c>
      <c r="EO2899" s="8">
        <v>42571</v>
      </c>
      <c r="EP2899">
        <v>2.4278999999999999E-5</v>
      </c>
      <c r="ES2899" s="8">
        <v>42559</v>
      </c>
      <c r="ET2899">
        <v>3.6583999999999998E-4</v>
      </c>
      <c r="EY2899" s="8">
        <v>42571</v>
      </c>
      <c r="EZ2899">
        <v>2.8009600000000002E-4</v>
      </c>
      <c r="FE2899" s="8">
        <v>42571</v>
      </c>
      <c r="FF2899">
        <v>1.3626E-5</v>
      </c>
      <c r="FG2899" s="8">
        <v>42559</v>
      </c>
      <c r="FH2899">
        <v>2.8478000000000001E-5</v>
      </c>
      <c r="FI2899" s="8">
        <v>42559</v>
      </c>
      <c r="FJ2899">
        <v>1.1865000000000001E-5</v>
      </c>
      <c r="FO2899" s="8">
        <v>42559</v>
      </c>
      <c r="FP2899">
        <v>2.3108999999999998E-5</v>
      </c>
      <c r="FQ2899" s="8">
        <v>42559</v>
      </c>
      <c r="FR2899">
        <v>3.6581000000000001E-5</v>
      </c>
      <c r="FS2899" s="8">
        <v>42559</v>
      </c>
      <c r="FT2899">
        <v>1.497E-6</v>
      </c>
      <c r="FU2899" s="8">
        <v>42559</v>
      </c>
      <c r="FV2899">
        <v>8.7719999999999994E-5</v>
      </c>
      <c r="FY2899" s="8">
        <v>42559</v>
      </c>
      <c r="FZ2899">
        <v>1.51793E-4</v>
      </c>
      <c r="GC2899" s="8">
        <v>42559</v>
      </c>
      <c r="GD2899">
        <v>7.9219999999999997E-6</v>
      </c>
    </row>
    <row r="2900" spans="1:186" x14ac:dyDescent="0.25">
      <c r="A2900" s="8">
        <v>42562</v>
      </c>
      <c r="B2900">
        <v>1.5620999999999998E-5</v>
      </c>
      <c r="C2900" s="8">
        <v>42562</v>
      </c>
      <c r="D2900">
        <v>1.6140000000000001E-5</v>
      </c>
      <c r="I2900" s="8">
        <v>42562</v>
      </c>
      <c r="J2900">
        <v>2.5899999999999998E-7</v>
      </c>
      <c r="K2900" s="8">
        <v>42562</v>
      </c>
      <c r="L2900">
        <v>4.9685000000000003E-5</v>
      </c>
      <c r="M2900" s="8">
        <v>42562</v>
      </c>
      <c r="N2900">
        <v>7.3170000000000004E-6</v>
      </c>
      <c r="O2900" s="8">
        <v>42562</v>
      </c>
      <c r="P2900">
        <v>8.5006999999999994E-5</v>
      </c>
      <c r="Q2900" s="8">
        <v>42562</v>
      </c>
      <c r="R2900">
        <v>6.5518999999999994E-5</v>
      </c>
      <c r="S2900" s="8">
        <v>42562</v>
      </c>
      <c r="T2900">
        <v>6.8310000000000003E-6</v>
      </c>
      <c r="AE2900" s="8">
        <v>42562</v>
      </c>
      <c r="AF2900">
        <v>2.9799999999999999E-7</v>
      </c>
      <c r="AG2900" s="8">
        <v>42572</v>
      </c>
      <c r="AH2900">
        <v>3.8742999999999998E-5</v>
      </c>
      <c r="BA2900" s="8">
        <v>42562</v>
      </c>
      <c r="BB2900">
        <v>1.09E-7</v>
      </c>
      <c r="BE2900" s="8">
        <v>42562</v>
      </c>
      <c r="BF2900">
        <v>2.1892E-5</v>
      </c>
      <c r="BS2900" s="8">
        <v>42562</v>
      </c>
      <c r="BT2900">
        <v>1.50817E-4</v>
      </c>
      <c r="BW2900" s="8">
        <v>42562</v>
      </c>
      <c r="BX2900">
        <v>4.4103000000000001E-5</v>
      </c>
      <c r="BY2900" s="8">
        <v>42562</v>
      </c>
      <c r="BZ2900">
        <v>3.8495100000000002E-4</v>
      </c>
      <c r="CA2900" s="8">
        <v>42562</v>
      </c>
      <c r="CB2900">
        <v>1.11E-6</v>
      </c>
      <c r="CC2900" s="8">
        <v>42562</v>
      </c>
      <c r="CD2900">
        <v>3.472E-6</v>
      </c>
      <c r="CE2900" s="8">
        <v>42562</v>
      </c>
      <c r="CF2900">
        <v>2.21447E-4</v>
      </c>
      <c r="CG2900" s="8">
        <v>42562</v>
      </c>
      <c r="CH2900">
        <v>2.4107000000000001E-5</v>
      </c>
      <c r="CI2900" s="8">
        <v>42562</v>
      </c>
      <c r="CJ2900">
        <v>5.4770000000000002E-6</v>
      </c>
      <c r="CK2900" s="8">
        <v>42562</v>
      </c>
      <c r="CL2900">
        <v>2.9799999999999999E-7</v>
      </c>
      <c r="CM2900" s="8">
        <v>42562</v>
      </c>
      <c r="CN2900">
        <v>6.9999999999999998E-9</v>
      </c>
      <c r="CS2900" s="8">
        <v>42562</v>
      </c>
      <c r="CT2900">
        <v>1.1423000000000001E-5</v>
      </c>
      <c r="CU2900" s="8">
        <v>42562</v>
      </c>
      <c r="CV2900">
        <v>9.4900000000000004E-7</v>
      </c>
      <c r="CW2900" s="8">
        <v>42562</v>
      </c>
      <c r="CX2900">
        <v>1.1077000000000001E-5</v>
      </c>
      <c r="CY2900" s="8">
        <v>42562</v>
      </c>
      <c r="CZ2900">
        <v>1.8300000000000001E-6</v>
      </c>
      <c r="DE2900" s="8">
        <v>42562</v>
      </c>
      <c r="DF2900">
        <v>1.143797E-3</v>
      </c>
      <c r="DG2900" s="8">
        <v>42562</v>
      </c>
      <c r="DH2900">
        <v>2.4600000000000001E-7</v>
      </c>
      <c r="DM2900" s="8">
        <v>42562</v>
      </c>
      <c r="DN2900">
        <v>7.0911100000000001E-4</v>
      </c>
      <c r="DO2900" s="8">
        <v>42562</v>
      </c>
      <c r="DP2900">
        <v>3.8179999999999997E-6</v>
      </c>
      <c r="DS2900" s="8">
        <v>42562</v>
      </c>
      <c r="DT2900">
        <v>3.4442400000000002E-4</v>
      </c>
      <c r="DU2900" s="8">
        <v>42562</v>
      </c>
      <c r="DV2900">
        <v>1.652E-6</v>
      </c>
      <c r="EA2900" s="8">
        <v>42562</v>
      </c>
      <c r="EB2900">
        <v>4.7243999999999997E-5</v>
      </c>
      <c r="EI2900" s="8">
        <v>42562</v>
      </c>
      <c r="EJ2900">
        <v>1.68906E-4</v>
      </c>
      <c r="EM2900" s="8">
        <v>42562</v>
      </c>
      <c r="EN2900">
        <v>5.0180000000000001E-6</v>
      </c>
      <c r="EO2900" s="8">
        <v>42572</v>
      </c>
      <c r="EP2900">
        <v>2.4893E-5</v>
      </c>
      <c r="ES2900" s="8">
        <v>42562</v>
      </c>
      <c r="ET2900">
        <v>3.60983E-4</v>
      </c>
      <c r="EY2900" s="8">
        <v>42572</v>
      </c>
      <c r="EZ2900">
        <v>2.8140400000000002E-4</v>
      </c>
      <c r="FE2900" s="8">
        <v>42572</v>
      </c>
      <c r="FF2900">
        <v>1.3808000000000001E-5</v>
      </c>
      <c r="FG2900" s="8">
        <v>42562</v>
      </c>
      <c r="FH2900">
        <v>2.7487999999999998E-5</v>
      </c>
      <c r="FI2900" s="8">
        <v>42562</v>
      </c>
      <c r="FJ2900">
        <v>1.1867E-5</v>
      </c>
      <c r="FO2900" s="8">
        <v>42562</v>
      </c>
      <c r="FP2900">
        <v>2.3054999999999999E-5</v>
      </c>
      <c r="FQ2900" s="8">
        <v>42562</v>
      </c>
      <c r="FR2900">
        <v>3.5587000000000003E-5</v>
      </c>
      <c r="FS2900" s="8">
        <v>42562</v>
      </c>
      <c r="FT2900">
        <v>1.4410000000000001E-6</v>
      </c>
      <c r="FU2900" s="8">
        <v>42562</v>
      </c>
      <c r="FV2900">
        <v>8.5774999999999998E-5</v>
      </c>
      <c r="FY2900" s="8">
        <v>42562</v>
      </c>
      <c r="FZ2900">
        <v>1.4858199999999999E-4</v>
      </c>
      <c r="GC2900" s="8">
        <v>42562</v>
      </c>
      <c r="GD2900">
        <v>7.8390000000000007E-6</v>
      </c>
    </row>
    <row r="2901" spans="1:186" x14ac:dyDescent="0.25">
      <c r="A2901" s="8">
        <v>42563</v>
      </c>
      <c r="B2901">
        <v>1.5147000000000001E-5</v>
      </c>
      <c r="C2901" s="8">
        <v>42563</v>
      </c>
      <c r="D2901">
        <v>1.5506999999999999E-5</v>
      </c>
      <c r="I2901" s="8">
        <v>42563</v>
      </c>
      <c r="J2901">
        <v>2.5699999999999999E-7</v>
      </c>
      <c r="K2901" s="8">
        <v>42563</v>
      </c>
      <c r="L2901">
        <v>4.7185999999999999E-5</v>
      </c>
      <c r="M2901" s="8">
        <v>42563</v>
      </c>
      <c r="N2901">
        <v>6.9940000000000003E-6</v>
      </c>
      <c r="O2901" s="8">
        <v>42563</v>
      </c>
      <c r="P2901">
        <v>8.1502999999999995E-5</v>
      </c>
      <c r="Q2901" s="8">
        <v>42563</v>
      </c>
      <c r="R2901">
        <v>6.2019000000000004E-5</v>
      </c>
      <c r="S2901" s="8">
        <v>42563</v>
      </c>
      <c r="T2901">
        <v>6.861E-6</v>
      </c>
      <c r="AE2901" s="8">
        <v>42563</v>
      </c>
      <c r="AF2901">
        <v>2.84E-7</v>
      </c>
      <c r="AG2901" s="8">
        <v>42573</v>
      </c>
      <c r="AH2901">
        <v>3.7725999999999998E-5</v>
      </c>
      <c r="BA2901" s="8">
        <v>42563</v>
      </c>
      <c r="BB2901">
        <v>1.08E-7</v>
      </c>
      <c r="BE2901" s="8">
        <v>42563</v>
      </c>
      <c r="BF2901">
        <v>2.1861E-5</v>
      </c>
      <c r="BS2901" s="8">
        <v>42563</v>
      </c>
      <c r="BT2901">
        <v>1.4756200000000001E-4</v>
      </c>
      <c r="BW2901" s="8">
        <v>42563</v>
      </c>
      <c r="BX2901">
        <v>4.2898999999999997E-5</v>
      </c>
      <c r="BY2901" s="8">
        <v>42563</v>
      </c>
      <c r="BZ2901">
        <v>3.4819899999999999E-4</v>
      </c>
      <c r="CA2901" s="8">
        <v>42563</v>
      </c>
      <c r="CB2901">
        <v>1.094E-6</v>
      </c>
      <c r="CC2901" s="8">
        <v>42563</v>
      </c>
      <c r="CD2901">
        <v>3.3510000000000002E-6</v>
      </c>
      <c r="CE2901" s="8">
        <v>42563</v>
      </c>
      <c r="CF2901">
        <v>2.0629000000000001E-4</v>
      </c>
      <c r="CG2901" s="8">
        <v>42563</v>
      </c>
      <c r="CH2901">
        <v>2.2915E-5</v>
      </c>
      <c r="CI2901" s="8">
        <v>42563</v>
      </c>
      <c r="CJ2901">
        <v>5.1800000000000004E-6</v>
      </c>
      <c r="CK2901" s="8">
        <v>42563</v>
      </c>
      <c r="CL2901">
        <v>2.8500000000000002E-7</v>
      </c>
      <c r="CM2901" s="8">
        <v>42563</v>
      </c>
      <c r="CN2901">
        <v>6.9999999999999998E-9</v>
      </c>
      <c r="CS2901" s="8">
        <v>42563</v>
      </c>
      <c r="CT2901">
        <v>1.102E-5</v>
      </c>
      <c r="CU2901" s="8">
        <v>42563</v>
      </c>
      <c r="CV2901">
        <v>9.1999999999999998E-7</v>
      </c>
      <c r="CW2901" s="8">
        <v>42563</v>
      </c>
      <c r="CX2901">
        <v>1.08E-5</v>
      </c>
      <c r="CY2901" s="8">
        <v>42563</v>
      </c>
      <c r="CZ2901">
        <v>1.77E-6</v>
      </c>
      <c r="DE2901" s="8">
        <v>42563</v>
      </c>
      <c r="DF2901">
        <v>1.065915E-3</v>
      </c>
      <c r="DG2901" s="8">
        <v>42563</v>
      </c>
      <c r="DH2901">
        <v>2.35E-7</v>
      </c>
      <c r="DM2901" s="8">
        <v>42563</v>
      </c>
      <c r="DN2901">
        <v>6.3847199999999995E-4</v>
      </c>
      <c r="DO2901" s="8">
        <v>42563</v>
      </c>
      <c r="DP2901">
        <v>3.6349999999999999E-6</v>
      </c>
      <c r="DS2901" s="8">
        <v>42563</v>
      </c>
      <c r="DT2901">
        <v>3.3228199999999999E-4</v>
      </c>
      <c r="DU2901" s="8">
        <v>42563</v>
      </c>
      <c r="DV2901">
        <v>1.5710000000000001E-6</v>
      </c>
      <c r="EA2901" s="8">
        <v>42563</v>
      </c>
      <c r="EB2901">
        <v>4.4984000000000002E-5</v>
      </c>
      <c r="EI2901" s="8">
        <v>42563</v>
      </c>
      <c r="EJ2901">
        <v>1.5853699999999999E-4</v>
      </c>
      <c r="EM2901" s="8">
        <v>42563</v>
      </c>
      <c r="EN2901">
        <v>4.8219999999999997E-6</v>
      </c>
      <c r="EO2901" s="8">
        <v>42573</v>
      </c>
      <c r="EP2901">
        <v>2.6111000000000001E-5</v>
      </c>
      <c r="ES2901" s="8">
        <v>42563</v>
      </c>
      <c r="ET2901">
        <v>3.3429500000000002E-4</v>
      </c>
      <c r="EY2901" s="8">
        <v>42573</v>
      </c>
      <c r="EZ2901">
        <v>2.8089100000000002E-4</v>
      </c>
      <c r="FE2901" s="8">
        <v>42573</v>
      </c>
      <c r="FF2901">
        <v>1.3549E-5</v>
      </c>
      <c r="FG2901" s="8">
        <v>42563</v>
      </c>
      <c r="FH2901">
        <v>2.6120000000000001E-5</v>
      </c>
      <c r="FI2901" s="8">
        <v>42563</v>
      </c>
      <c r="FJ2901">
        <v>1.1783999999999999E-5</v>
      </c>
      <c r="FO2901" s="8">
        <v>42563</v>
      </c>
      <c r="FP2901">
        <v>2.2925000000000002E-5</v>
      </c>
      <c r="FQ2901" s="8">
        <v>42563</v>
      </c>
      <c r="FR2901">
        <v>3.4295000000000003E-5</v>
      </c>
      <c r="FS2901" s="8">
        <v>42563</v>
      </c>
      <c r="FT2901">
        <v>1.3909999999999999E-6</v>
      </c>
      <c r="FU2901" s="8">
        <v>42563</v>
      </c>
      <c r="FV2901">
        <v>8.1892999999999997E-5</v>
      </c>
      <c r="FY2901" s="8">
        <v>42563</v>
      </c>
      <c r="FZ2901">
        <v>1.5185400000000001E-4</v>
      </c>
      <c r="GC2901" s="8">
        <v>42563</v>
      </c>
      <c r="GD2901">
        <v>8.106E-6</v>
      </c>
    </row>
    <row r="2902" spans="1:186" x14ac:dyDescent="0.25">
      <c r="A2902" s="8">
        <v>42564</v>
      </c>
      <c r="B2902">
        <v>1.5449999999999999E-5</v>
      </c>
      <c r="C2902" s="8">
        <v>42564</v>
      </c>
      <c r="D2902">
        <v>1.6146000000000001E-5</v>
      </c>
      <c r="I2902" s="8">
        <v>42564</v>
      </c>
      <c r="J2902">
        <v>2.5400000000000002E-7</v>
      </c>
      <c r="K2902" s="8">
        <v>42564</v>
      </c>
      <c r="L2902">
        <v>4.7386999999999999E-5</v>
      </c>
      <c r="M2902" s="8">
        <v>42564</v>
      </c>
      <c r="N2902">
        <v>6.5289999999999997E-6</v>
      </c>
      <c r="O2902" s="8">
        <v>42564</v>
      </c>
      <c r="P2902">
        <v>8.2119000000000004E-5</v>
      </c>
      <c r="Q2902" s="8">
        <v>42564</v>
      </c>
      <c r="R2902">
        <v>6.2273000000000005E-5</v>
      </c>
      <c r="S2902" s="8">
        <v>42564</v>
      </c>
      <c r="T2902">
        <v>6.8739999999999997E-6</v>
      </c>
      <c r="AE2902" s="8">
        <v>42564</v>
      </c>
      <c r="AF2902">
        <v>2.79E-7</v>
      </c>
      <c r="AG2902" s="8">
        <v>42576</v>
      </c>
      <c r="AH2902">
        <v>3.7642999999999999E-5</v>
      </c>
      <c r="BA2902" s="8">
        <v>42564</v>
      </c>
      <c r="BB2902">
        <v>1.0700000000000001E-7</v>
      </c>
      <c r="BE2902" s="8">
        <v>42564</v>
      </c>
      <c r="BF2902">
        <v>2.109E-5</v>
      </c>
      <c r="BS2902" s="8">
        <v>42564</v>
      </c>
      <c r="BT2902">
        <v>1.39126E-4</v>
      </c>
      <c r="BW2902" s="8">
        <v>42564</v>
      </c>
      <c r="BX2902">
        <v>4.2910000000000001E-5</v>
      </c>
      <c r="BY2902" s="8">
        <v>42564</v>
      </c>
      <c r="BZ2902">
        <v>3.3808999999999998E-4</v>
      </c>
      <c r="CA2902" s="8">
        <v>42564</v>
      </c>
      <c r="CB2902">
        <v>1.15E-6</v>
      </c>
      <c r="CC2902" s="8">
        <v>42564</v>
      </c>
      <c r="CD2902">
        <v>3.3500000000000001E-6</v>
      </c>
      <c r="CE2902" s="8">
        <v>42564</v>
      </c>
      <c r="CF2902">
        <v>2.0265499999999999E-4</v>
      </c>
      <c r="CG2902" s="8">
        <v>42564</v>
      </c>
      <c r="CH2902">
        <v>2.2419E-5</v>
      </c>
      <c r="CI2902" s="8">
        <v>42564</v>
      </c>
      <c r="CJ2902">
        <v>5.1460000000000004E-6</v>
      </c>
      <c r="CK2902" s="8">
        <v>42564</v>
      </c>
      <c r="CL2902">
        <v>2.8900000000000001E-7</v>
      </c>
      <c r="CM2902" s="8">
        <v>42564</v>
      </c>
      <c r="CN2902">
        <v>6.9999999999999998E-9</v>
      </c>
      <c r="CS2902" s="8">
        <v>42564</v>
      </c>
      <c r="CT2902">
        <v>1.1168E-5</v>
      </c>
      <c r="CU2902" s="8">
        <v>42564</v>
      </c>
      <c r="CV2902">
        <v>8.9800000000000002E-7</v>
      </c>
      <c r="CW2902" s="8">
        <v>42564</v>
      </c>
      <c r="CX2902">
        <v>1.1693E-5</v>
      </c>
      <c r="CY2902" s="8">
        <v>42564</v>
      </c>
      <c r="CZ2902">
        <v>1.7379999999999999E-6</v>
      </c>
      <c r="DE2902" s="8">
        <v>42564</v>
      </c>
      <c r="DF2902">
        <v>1.089879E-3</v>
      </c>
      <c r="DG2902" s="8">
        <v>42564</v>
      </c>
      <c r="DH2902">
        <v>2.35E-7</v>
      </c>
      <c r="DM2902" s="8">
        <v>42564</v>
      </c>
      <c r="DN2902">
        <v>6.5157500000000005E-4</v>
      </c>
      <c r="DO2902" s="8">
        <v>42564</v>
      </c>
      <c r="DP2902">
        <v>3.5810000000000001E-6</v>
      </c>
      <c r="DS2902" s="8">
        <v>42564</v>
      </c>
      <c r="DT2902">
        <v>3.2950299999999998E-4</v>
      </c>
      <c r="DU2902" s="8">
        <v>42564</v>
      </c>
      <c r="DV2902">
        <v>1.579E-6</v>
      </c>
      <c r="EA2902" s="8">
        <v>42564</v>
      </c>
      <c r="EB2902">
        <v>4.5754000000000003E-5</v>
      </c>
      <c r="EI2902" s="8">
        <v>42564</v>
      </c>
      <c r="EJ2902">
        <v>1.60042E-4</v>
      </c>
      <c r="EM2902" s="8">
        <v>42564</v>
      </c>
      <c r="EN2902">
        <v>4.7369999999999997E-6</v>
      </c>
      <c r="EO2902" s="8">
        <v>42576</v>
      </c>
      <c r="EP2902">
        <v>2.5052999999999999E-5</v>
      </c>
      <c r="ES2902" s="8">
        <v>42564</v>
      </c>
      <c r="ET2902">
        <v>3.4533200000000001E-4</v>
      </c>
      <c r="EY2902" s="8">
        <v>42576</v>
      </c>
      <c r="EZ2902">
        <v>3.18728E-4</v>
      </c>
      <c r="FE2902" s="8">
        <v>42576</v>
      </c>
      <c r="FF2902">
        <v>1.3087E-5</v>
      </c>
      <c r="FG2902" s="8">
        <v>42564</v>
      </c>
      <c r="FH2902">
        <v>2.6641000000000001E-5</v>
      </c>
      <c r="FI2902" s="8">
        <v>42564</v>
      </c>
      <c r="FJ2902">
        <v>1.203E-5</v>
      </c>
      <c r="FO2902" s="8">
        <v>42564</v>
      </c>
      <c r="FP2902">
        <v>2.1506999999999999E-5</v>
      </c>
      <c r="FQ2902" s="8">
        <v>42564</v>
      </c>
      <c r="FR2902">
        <v>3.2944999999999997E-5</v>
      </c>
      <c r="FS2902" s="8">
        <v>42564</v>
      </c>
      <c r="FT2902">
        <v>1.3689999999999999E-6</v>
      </c>
      <c r="FU2902" s="8">
        <v>42564</v>
      </c>
      <c r="FV2902">
        <v>8.2291000000000002E-5</v>
      </c>
      <c r="FY2902" s="8">
        <v>42564</v>
      </c>
      <c r="FZ2902">
        <v>1.4903400000000001E-4</v>
      </c>
      <c r="GC2902" s="8">
        <v>42564</v>
      </c>
      <c r="GD2902">
        <v>7.9920000000000007E-6</v>
      </c>
    </row>
    <row r="2903" spans="1:186" x14ac:dyDescent="0.25">
      <c r="A2903" s="8">
        <v>42565</v>
      </c>
      <c r="B2903">
        <v>1.4797000000000001E-5</v>
      </c>
      <c r="C2903" s="8">
        <v>42565</v>
      </c>
      <c r="D2903">
        <v>1.5495E-5</v>
      </c>
      <c r="I2903" s="8">
        <v>42565</v>
      </c>
      <c r="J2903">
        <v>2.5100000000000001E-7</v>
      </c>
      <c r="K2903" s="8">
        <v>42565</v>
      </c>
      <c r="L2903">
        <v>4.5493E-5</v>
      </c>
      <c r="M2903" s="8">
        <v>42565</v>
      </c>
      <c r="N2903">
        <v>6.2559999999999999E-6</v>
      </c>
      <c r="O2903" s="8">
        <v>42565</v>
      </c>
      <c r="P2903">
        <v>7.9301999999999994E-5</v>
      </c>
      <c r="Q2903" s="8">
        <v>42565</v>
      </c>
      <c r="R2903">
        <v>6.0303999999999997E-5</v>
      </c>
      <c r="S2903" s="8">
        <v>42565</v>
      </c>
      <c r="T2903">
        <v>6.866E-6</v>
      </c>
      <c r="AE2903" s="8">
        <v>42565</v>
      </c>
      <c r="AF2903">
        <v>2.7300000000000002E-7</v>
      </c>
      <c r="AG2903" s="8">
        <v>42577</v>
      </c>
      <c r="AH2903">
        <v>3.5960000000000001E-5</v>
      </c>
      <c r="BA2903" s="8">
        <v>42565</v>
      </c>
      <c r="BB2903">
        <v>1.06E-7</v>
      </c>
      <c r="BE2903" s="8">
        <v>42565</v>
      </c>
      <c r="BF2903">
        <v>2.1203999999999999E-5</v>
      </c>
      <c r="BS2903" s="8">
        <v>42565</v>
      </c>
      <c r="BT2903">
        <v>1.38388E-4</v>
      </c>
      <c r="BW2903" s="8">
        <v>42565</v>
      </c>
      <c r="BX2903">
        <v>4.3158000000000003E-5</v>
      </c>
      <c r="BY2903" s="8">
        <v>42565</v>
      </c>
      <c r="BZ2903">
        <v>3.0915899999999999E-4</v>
      </c>
      <c r="CA2903" s="8">
        <v>42565</v>
      </c>
      <c r="CB2903">
        <v>1.1230000000000001E-6</v>
      </c>
      <c r="CC2903" s="8">
        <v>42565</v>
      </c>
      <c r="CD2903">
        <v>3.337E-6</v>
      </c>
      <c r="CE2903" s="8">
        <v>42565</v>
      </c>
      <c r="CF2903">
        <v>2.02869E-4</v>
      </c>
      <c r="CG2903" s="8">
        <v>42565</v>
      </c>
      <c r="CH2903">
        <v>2.1546999999999999E-5</v>
      </c>
      <c r="CI2903" s="8">
        <v>42565</v>
      </c>
      <c r="CJ2903">
        <v>4.9590000000000003E-6</v>
      </c>
      <c r="CK2903" s="8">
        <v>42565</v>
      </c>
      <c r="CL2903">
        <v>2.8500000000000002E-7</v>
      </c>
      <c r="CM2903" s="8">
        <v>42565</v>
      </c>
      <c r="CN2903">
        <v>6.9999999999999998E-9</v>
      </c>
      <c r="CS2903" s="8">
        <v>42565</v>
      </c>
      <c r="CT2903">
        <v>1.0353000000000001E-5</v>
      </c>
      <c r="CU2903" s="8">
        <v>42565</v>
      </c>
      <c r="CV2903">
        <v>8.9400000000000004E-7</v>
      </c>
      <c r="CW2903" s="8">
        <v>42565</v>
      </c>
      <c r="CX2903">
        <v>1.146E-5</v>
      </c>
      <c r="CY2903" s="8">
        <v>42565</v>
      </c>
      <c r="CZ2903">
        <v>1.683E-6</v>
      </c>
      <c r="DE2903" s="8">
        <v>42565</v>
      </c>
      <c r="DF2903">
        <v>9.899170000000001E-4</v>
      </c>
      <c r="DG2903" s="8">
        <v>42565</v>
      </c>
      <c r="DH2903">
        <v>2.2700000000000001E-7</v>
      </c>
      <c r="DM2903" s="8">
        <v>42565</v>
      </c>
      <c r="DN2903">
        <v>5.9568700000000002E-4</v>
      </c>
      <c r="DO2903" s="8">
        <v>42565</v>
      </c>
      <c r="DP2903">
        <v>3.5279999999999999E-6</v>
      </c>
      <c r="DS2903" s="8">
        <v>42565</v>
      </c>
      <c r="DT2903">
        <v>3.1682100000000001E-4</v>
      </c>
      <c r="DU2903" s="8">
        <v>42565</v>
      </c>
      <c r="DV2903">
        <v>1.5430000000000001E-6</v>
      </c>
      <c r="EA2903" s="8">
        <v>42565</v>
      </c>
      <c r="EB2903">
        <v>4.4595999999999998E-5</v>
      </c>
      <c r="EI2903" s="8">
        <v>42565</v>
      </c>
      <c r="EJ2903">
        <v>1.53764E-4</v>
      </c>
      <c r="EM2903" s="8">
        <v>42565</v>
      </c>
      <c r="EN2903">
        <v>4.7169999999999999E-6</v>
      </c>
      <c r="EO2903" s="8">
        <v>42577</v>
      </c>
      <c r="EP2903">
        <v>2.3901999999999999E-5</v>
      </c>
      <c r="ES2903" s="8">
        <v>42565</v>
      </c>
      <c r="ET2903">
        <v>3.3197400000000002E-4</v>
      </c>
      <c r="EY2903" s="8">
        <v>42577</v>
      </c>
      <c r="EZ2903">
        <v>3.1026300000000002E-4</v>
      </c>
      <c r="FE2903" s="8">
        <v>42577</v>
      </c>
      <c r="FF2903">
        <v>1.2677000000000001E-5</v>
      </c>
      <c r="FG2903" s="8">
        <v>42565</v>
      </c>
      <c r="FH2903">
        <v>2.6185000000000001E-5</v>
      </c>
      <c r="FI2903" s="8">
        <v>42565</v>
      </c>
      <c r="FJ2903">
        <v>1.2033E-5</v>
      </c>
      <c r="FO2903" s="8">
        <v>42565</v>
      </c>
      <c r="FP2903">
        <v>2.1775000000000001E-5</v>
      </c>
      <c r="FQ2903" s="8">
        <v>42565</v>
      </c>
      <c r="FR2903">
        <v>3.2353E-5</v>
      </c>
      <c r="FS2903" s="8">
        <v>42565</v>
      </c>
      <c r="FT2903">
        <v>1.319E-6</v>
      </c>
      <c r="FU2903" s="8">
        <v>42565</v>
      </c>
      <c r="FV2903">
        <v>7.7211000000000003E-5</v>
      </c>
      <c r="FY2903" s="8">
        <v>42565</v>
      </c>
      <c r="FZ2903">
        <v>1.4127200000000001E-4</v>
      </c>
      <c r="GC2903" s="8">
        <v>42565</v>
      </c>
      <c r="GD2903">
        <v>7.9459999999999998E-6</v>
      </c>
    </row>
    <row r="2904" spans="1:186" x14ac:dyDescent="0.25">
      <c r="A2904" s="8">
        <v>42566</v>
      </c>
      <c r="B2904">
        <v>1.4613000000000001E-5</v>
      </c>
      <c r="C2904" s="8">
        <v>42566</v>
      </c>
      <c r="D2904">
        <v>1.5607000000000002E-5</v>
      </c>
      <c r="I2904" s="8">
        <v>42566</v>
      </c>
      <c r="J2904">
        <v>2.5199999999999998E-7</v>
      </c>
      <c r="K2904" s="8">
        <v>42566</v>
      </c>
      <c r="L2904">
        <v>4.5309999999999998E-5</v>
      </c>
      <c r="M2904" s="8">
        <v>42566</v>
      </c>
      <c r="N2904">
        <v>5.468E-6</v>
      </c>
      <c r="O2904" s="8">
        <v>42566</v>
      </c>
      <c r="P2904">
        <v>7.7656000000000003E-5</v>
      </c>
      <c r="Q2904" s="8">
        <v>42566</v>
      </c>
      <c r="R2904">
        <v>5.8897999999999998E-5</v>
      </c>
      <c r="S2904" s="8">
        <v>42566</v>
      </c>
      <c r="T2904">
        <v>6.7059999999999998E-6</v>
      </c>
      <c r="AE2904" s="8">
        <v>42566</v>
      </c>
      <c r="AF2904">
        <v>2.8500000000000002E-7</v>
      </c>
      <c r="AG2904" s="8">
        <v>42578</v>
      </c>
      <c r="AH2904">
        <v>3.5805E-5</v>
      </c>
      <c r="BA2904" s="8">
        <v>42566</v>
      </c>
      <c r="BB2904">
        <v>1.0700000000000001E-7</v>
      </c>
      <c r="BE2904" s="8">
        <v>42566</v>
      </c>
      <c r="BF2904">
        <v>2.1435000000000001E-5</v>
      </c>
      <c r="BS2904" s="8">
        <v>42566</v>
      </c>
      <c r="BT2904">
        <v>1.36005E-4</v>
      </c>
      <c r="BW2904" s="8">
        <v>42566</v>
      </c>
      <c r="BX2904">
        <v>4.1564999999999999E-5</v>
      </c>
      <c r="BY2904" s="8">
        <v>42566</v>
      </c>
      <c r="BZ2904">
        <v>3.1342000000000002E-4</v>
      </c>
      <c r="CA2904" s="8">
        <v>42566</v>
      </c>
      <c r="CB2904">
        <v>1.1060000000000001E-6</v>
      </c>
      <c r="CC2904" s="8">
        <v>42566</v>
      </c>
      <c r="CD2904">
        <v>3.3160000000000001E-6</v>
      </c>
      <c r="CE2904" s="8">
        <v>42566</v>
      </c>
      <c r="CF2904">
        <v>2.00614E-4</v>
      </c>
      <c r="CG2904" s="8">
        <v>42566</v>
      </c>
      <c r="CH2904">
        <v>2.1418999999999999E-5</v>
      </c>
      <c r="CI2904" s="8">
        <v>42566</v>
      </c>
      <c r="CJ2904">
        <v>4.9359999999999998E-6</v>
      </c>
      <c r="CK2904" s="8">
        <v>42566</v>
      </c>
      <c r="CL2904">
        <v>2.9400000000000001E-7</v>
      </c>
      <c r="CM2904" s="8">
        <v>42566</v>
      </c>
      <c r="CN2904">
        <v>6.9999999999999998E-9</v>
      </c>
      <c r="CS2904" s="8">
        <v>42566</v>
      </c>
      <c r="CT2904">
        <v>1.0448999999999999E-5</v>
      </c>
      <c r="CU2904" s="8">
        <v>42566</v>
      </c>
      <c r="CV2904">
        <v>8.5799999999999998E-7</v>
      </c>
      <c r="CW2904" s="8">
        <v>42566</v>
      </c>
      <c r="CX2904">
        <v>1.172E-5</v>
      </c>
      <c r="CY2904" s="8">
        <v>42566</v>
      </c>
      <c r="CZ2904">
        <v>1.652E-6</v>
      </c>
      <c r="DE2904" s="8">
        <v>42566</v>
      </c>
      <c r="DF2904">
        <v>9.7366900000000003E-4</v>
      </c>
      <c r="DG2904" s="8">
        <v>42566</v>
      </c>
      <c r="DH2904">
        <v>2.22E-7</v>
      </c>
      <c r="DM2904" s="8">
        <v>42566</v>
      </c>
      <c r="DN2904">
        <v>5.9470499999999995E-4</v>
      </c>
      <c r="DO2904" s="8">
        <v>42566</v>
      </c>
      <c r="DP2904">
        <v>3.422E-6</v>
      </c>
      <c r="DS2904" s="8">
        <v>42566</v>
      </c>
      <c r="DT2904">
        <v>3.10468E-4</v>
      </c>
      <c r="DU2904" s="8">
        <v>42566</v>
      </c>
      <c r="DV2904">
        <v>1.609E-6</v>
      </c>
      <c r="EA2904" s="8">
        <v>42566</v>
      </c>
      <c r="EB2904">
        <v>4.4264000000000002E-5</v>
      </c>
      <c r="EI2904" s="8">
        <v>42566</v>
      </c>
      <c r="EJ2904">
        <v>1.3196400000000001E-4</v>
      </c>
      <c r="EM2904" s="8">
        <v>42566</v>
      </c>
      <c r="EN2904">
        <v>4.6519999999999997E-6</v>
      </c>
      <c r="EO2904" s="8">
        <v>42578</v>
      </c>
      <c r="EP2904">
        <v>2.5939E-5</v>
      </c>
      <c r="ES2904" s="8">
        <v>42566</v>
      </c>
      <c r="ET2904">
        <v>3.2468900000000002E-4</v>
      </c>
      <c r="EY2904" s="8">
        <v>42578</v>
      </c>
      <c r="EZ2904">
        <v>3.4473199999999999E-4</v>
      </c>
      <c r="FE2904" s="8">
        <v>42578</v>
      </c>
      <c r="FF2904">
        <v>1.3028E-5</v>
      </c>
      <c r="FG2904" s="8">
        <v>42566</v>
      </c>
      <c r="FH2904">
        <v>2.6699999999999998E-5</v>
      </c>
      <c r="FI2904" s="8">
        <v>42566</v>
      </c>
      <c r="FJ2904">
        <v>1.2072999999999999E-5</v>
      </c>
      <c r="FO2904" s="8">
        <v>42566</v>
      </c>
      <c r="FP2904">
        <v>2.1172999999999999E-5</v>
      </c>
      <c r="FQ2904" s="8">
        <v>42566</v>
      </c>
      <c r="FR2904">
        <v>3.3045E-5</v>
      </c>
      <c r="FS2904" s="8">
        <v>42566</v>
      </c>
      <c r="FT2904">
        <v>1.3489999999999999E-6</v>
      </c>
      <c r="FU2904" s="8">
        <v>42566</v>
      </c>
      <c r="FV2904">
        <v>6.2416999999999995E-5</v>
      </c>
      <c r="FY2904" s="8">
        <v>42566</v>
      </c>
      <c r="FZ2904">
        <v>1.4613000000000001E-4</v>
      </c>
      <c r="GC2904" s="8">
        <v>42566</v>
      </c>
      <c r="GD2904">
        <v>7.9449999999999993E-6</v>
      </c>
    </row>
    <row r="2905" spans="1:186" x14ac:dyDescent="0.25">
      <c r="A2905" s="8">
        <v>42569</v>
      </c>
      <c r="B2905">
        <v>1.4064E-5</v>
      </c>
      <c r="C2905" s="8">
        <v>42569</v>
      </c>
      <c r="D2905">
        <v>1.5843000000000001E-5</v>
      </c>
      <c r="I2905" s="8">
        <v>42569</v>
      </c>
      <c r="J2905">
        <v>2.5699999999999999E-7</v>
      </c>
      <c r="K2905" s="8">
        <v>42569</v>
      </c>
      <c r="L2905">
        <v>4.5584999999999998E-5</v>
      </c>
      <c r="M2905" s="8">
        <v>42569</v>
      </c>
      <c r="N2905">
        <v>5.4179999999999996E-6</v>
      </c>
      <c r="O2905" s="8">
        <v>42569</v>
      </c>
      <c r="P2905">
        <v>7.9035000000000005E-5</v>
      </c>
      <c r="Q2905" s="8">
        <v>42569</v>
      </c>
      <c r="R2905">
        <v>6.0446999999999999E-5</v>
      </c>
      <c r="S2905" s="8">
        <v>42569</v>
      </c>
      <c r="T2905">
        <v>6.6900000000000003E-6</v>
      </c>
      <c r="AE2905" s="8">
        <v>42569</v>
      </c>
      <c r="AF2905">
        <v>2.8900000000000001E-7</v>
      </c>
      <c r="AG2905" s="8">
        <v>42579</v>
      </c>
      <c r="AH2905">
        <v>3.2604000000000002E-5</v>
      </c>
      <c r="BA2905" s="8">
        <v>42569</v>
      </c>
      <c r="BB2905">
        <v>1.0700000000000001E-7</v>
      </c>
      <c r="BE2905" s="8">
        <v>42569</v>
      </c>
      <c r="BF2905">
        <v>2.1773E-5</v>
      </c>
      <c r="BS2905" s="8">
        <v>42569</v>
      </c>
      <c r="BT2905">
        <v>1.3427299999999999E-4</v>
      </c>
      <c r="BW2905" s="8">
        <v>42569</v>
      </c>
      <c r="BX2905">
        <v>4.1823000000000003E-5</v>
      </c>
      <c r="BY2905" s="8">
        <v>42569</v>
      </c>
      <c r="BZ2905">
        <v>3.02212E-4</v>
      </c>
      <c r="CA2905" s="8">
        <v>42569</v>
      </c>
      <c r="CB2905">
        <v>1.083E-6</v>
      </c>
      <c r="CC2905" s="8">
        <v>42569</v>
      </c>
      <c r="CD2905">
        <v>3.2899999999999998E-6</v>
      </c>
      <c r="CE2905" s="8">
        <v>42569</v>
      </c>
      <c r="CF2905">
        <v>1.99533E-4</v>
      </c>
      <c r="CG2905" s="8">
        <v>42569</v>
      </c>
      <c r="CH2905">
        <v>2.0823999999999999E-5</v>
      </c>
      <c r="CI2905" s="8">
        <v>42569</v>
      </c>
      <c r="CJ2905">
        <v>4.8389999999999997E-6</v>
      </c>
      <c r="CK2905" s="8">
        <v>42569</v>
      </c>
      <c r="CL2905">
        <v>2.9200000000000002E-7</v>
      </c>
      <c r="CM2905" s="8">
        <v>42569</v>
      </c>
      <c r="CN2905">
        <v>6E-9</v>
      </c>
      <c r="CS2905" s="8">
        <v>42569</v>
      </c>
      <c r="CT2905">
        <v>1.0713999999999999E-5</v>
      </c>
      <c r="CU2905" s="8">
        <v>42569</v>
      </c>
      <c r="CV2905">
        <v>8.6899999999999996E-7</v>
      </c>
      <c r="CW2905" s="8">
        <v>42569</v>
      </c>
      <c r="CX2905">
        <v>1.1508000000000001E-5</v>
      </c>
      <c r="CY2905" s="8">
        <v>42569</v>
      </c>
      <c r="CZ2905">
        <v>1.668E-6</v>
      </c>
      <c r="DE2905" s="8">
        <v>42569</v>
      </c>
      <c r="DF2905">
        <v>9.5304500000000002E-4</v>
      </c>
      <c r="DG2905" s="8">
        <v>42569</v>
      </c>
      <c r="DH2905">
        <v>2.28E-7</v>
      </c>
      <c r="DM2905" s="8">
        <v>42569</v>
      </c>
      <c r="DN2905">
        <v>5.8003299999999998E-4</v>
      </c>
      <c r="DO2905" s="8">
        <v>42569</v>
      </c>
      <c r="DP2905">
        <v>3.4259999999999999E-6</v>
      </c>
      <c r="DS2905" s="8">
        <v>42569</v>
      </c>
      <c r="DT2905">
        <v>3.09635E-4</v>
      </c>
      <c r="DU2905" s="8">
        <v>42569</v>
      </c>
      <c r="DV2905">
        <v>1.6509999999999999E-6</v>
      </c>
      <c r="EA2905" s="8">
        <v>42569</v>
      </c>
      <c r="EB2905">
        <v>4.4641999999999997E-5</v>
      </c>
      <c r="EI2905" s="8">
        <v>42569</v>
      </c>
      <c r="EJ2905">
        <v>1.3380099999999999E-4</v>
      </c>
      <c r="EM2905" s="8">
        <v>42569</v>
      </c>
      <c r="EN2905">
        <v>4.7219999999999999E-6</v>
      </c>
      <c r="EO2905" s="8">
        <v>42579</v>
      </c>
      <c r="EP2905">
        <v>2.3618999999999999E-5</v>
      </c>
      <c r="ES2905" s="8">
        <v>42569</v>
      </c>
      <c r="ET2905">
        <v>1.4015169999999999E-3</v>
      </c>
      <c r="EY2905" s="8">
        <v>42579</v>
      </c>
      <c r="EZ2905">
        <v>3.3045600000000002E-4</v>
      </c>
      <c r="FE2905" s="8">
        <v>42579</v>
      </c>
      <c r="FF2905">
        <v>1.1763000000000001E-5</v>
      </c>
      <c r="FG2905" s="8">
        <v>42569</v>
      </c>
      <c r="FH2905">
        <v>2.6183E-5</v>
      </c>
      <c r="FI2905" s="8">
        <v>42569</v>
      </c>
      <c r="FJ2905">
        <v>1.1704E-5</v>
      </c>
      <c r="FO2905" s="8">
        <v>42569</v>
      </c>
      <c r="FP2905">
        <v>2.1318000000000002E-5</v>
      </c>
      <c r="FQ2905" s="8">
        <v>42569</v>
      </c>
      <c r="FR2905">
        <v>3.2786000000000001E-5</v>
      </c>
      <c r="FS2905" s="8">
        <v>42569</v>
      </c>
      <c r="FT2905">
        <v>1.3850000000000001E-6</v>
      </c>
      <c r="FU2905" s="8">
        <v>42569</v>
      </c>
      <c r="FV2905">
        <v>6.3818000000000005E-5</v>
      </c>
      <c r="FY2905" s="8">
        <v>42569</v>
      </c>
      <c r="FZ2905">
        <v>1.4628699999999999E-4</v>
      </c>
      <c r="GC2905" s="8">
        <v>42569</v>
      </c>
      <c r="GD2905">
        <v>7.977E-6</v>
      </c>
    </row>
    <row r="2906" spans="1:186" x14ac:dyDescent="0.25">
      <c r="A2906" s="8">
        <v>42570</v>
      </c>
      <c r="B2906">
        <v>1.3813E-5</v>
      </c>
      <c r="C2906" s="8">
        <v>42570</v>
      </c>
      <c r="D2906">
        <v>1.5977E-5</v>
      </c>
      <c r="I2906" s="8">
        <v>42570</v>
      </c>
      <c r="J2906">
        <v>2.4999999999999999E-7</v>
      </c>
      <c r="K2906" s="8">
        <v>42570</v>
      </c>
      <c r="L2906">
        <v>4.5232999999999999E-5</v>
      </c>
      <c r="M2906" s="8">
        <v>42570</v>
      </c>
      <c r="N2906">
        <v>5.4779999999999999E-6</v>
      </c>
      <c r="O2906" s="8">
        <v>42570</v>
      </c>
      <c r="P2906">
        <v>7.8588E-5</v>
      </c>
      <c r="Q2906" s="8">
        <v>42570</v>
      </c>
      <c r="R2906">
        <v>5.7800000000000002E-5</v>
      </c>
      <c r="S2906" s="8">
        <v>42570</v>
      </c>
      <c r="T2906">
        <v>6.4810000000000003E-6</v>
      </c>
      <c r="AE2906" s="8">
        <v>42570</v>
      </c>
      <c r="AF2906">
        <v>2.8999999999999998E-7</v>
      </c>
      <c r="AG2906" s="8">
        <v>42580</v>
      </c>
      <c r="AH2906">
        <v>3.2620000000000003E-5</v>
      </c>
      <c r="BA2906" s="8">
        <v>42570</v>
      </c>
      <c r="BB2906">
        <v>1.03E-7</v>
      </c>
      <c r="BE2906" s="8">
        <v>42570</v>
      </c>
      <c r="BF2906">
        <v>2.1406000000000001E-5</v>
      </c>
      <c r="BS2906" s="8">
        <v>42570</v>
      </c>
      <c r="BT2906">
        <v>1.4532999999999999E-4</v>
      </c>
      <c r="BW2906" s="8">
        <v>42570</v>
      </c>
      <c r="BX2906">
        <v>4.3754000000000002E-5</v>
      </c>
      <c r="BY2906" s="8">
        <v>42570</v>
      </c>
      <c r="BZ2906">
        <v>3.2117700000000002E-4</v>
      </c>
      <c r="CA2906" s="8">
        <v>42570</v>
      </c>
      <c r="CB2906">
        <v>1.0440000000000001E-6</v>
      </c>
      <c r="CC2906" s="8">
        <v>42570</v>
      </c>
      <c r="CD2906">
        <v>3.1829999999999998E-6</v>
      </c>
      <c r="CE2906" s="8">
        <v>42570</v>
      </c>
      <c r="CF2906">
        <v>1.9310700000000001E-4</v>
      </c>
      <c r="CG2906" s="8">
        <v>42570</v>
      </c>
      <c r="CH2906">
        <v>2.0971E-5</v>
      </c>
      <c r="CI2906" s="8">
        <v>42570</v>
      </c>
      <c r="CJ2906">
        <v>4.7049999999999998E-6</v>
      </c>
      <c r="CK2906" s="8">
        <v>42570</v>
      </c>
      <c r="CL2906">
        <v>2.8999999999999998E-7</v>
      </c>
      <c r="CM2906" s="8">
        <v>42570</v>
      </c>
      <c r="CN2906">
        <v>6.9999999999999998E-9</v>
      </c>
      <c r="CS2906" s="8">
        <v>42570</v>
      </c>
      <c r="CT2906">
        <v>1.0522E-5</v>
      </c>
      <c r="CU2906" s="8">
        <v>42570</v>
      </c>
      <c r="CV2906">
        <v>7.2099999999999996E-7</v>
      </c>
      <c r="CW2906" s="8">
        <v>42570</v>
      </c>
      <c r="CX2906">
        <v>1.1608E-5</v>
      </c>
      <c r="CY2906" s="8">
        <v>42570</v>
      </c>
      <c r="CZ2906">
        <v>1.609E-6</v>
      </c>
      <c r="DE2906" s="8">
        <v>42570</v>
      </c>
      <c r="DF2906">
        <v>9.5167099999999996E-4</v>
      </c>
      <c r="DG2906" s="8">
        <v>42570</v>
      </c>
      <c r="DH2906">
        <v>2.22E-7</v>
      </c>
      <c r="DM2906" s="8">
        <v>42570</v>
      </c>
      <c r="DN2906">
        <v>5.7714400000000003E-4</v>
      </c>
      <c r="DO2906" s="8">
        <v>42570</v>
      </c>
      <c r="DP2906">
        <v>4.9219999999999996E-6</v>
      </c>
      <c r="DS2906" s="8">
        <v>42570</v>
      </c>
      <c r="DT2906">
        <v>3.9813899999999999E-4</v>
      </c>
      <c r="DU2906" s="8">
        <v>42570</v>
      </c>
      <c r="DV2906">
        <v>1.615E-6</v>
      </c>
      <c r="EA2906" s="8">
        <v>42570</v>
      </c>
      <c r="EB2906">
        <v>4.4694000000000003E-5</v>
      </c>
      <c r="EI2906" s="8">
        <v>42570</v>
      </c>
      <c r="EJ2906">
        <v>1.30851E-4</v>
      </c>
      <c r="EM2906" s="8">
        <v>42570</v>
      </c>
      <c r="EN2906">
        <v>4.6099999999999999E-6</v>
      </c>
      <c r="EO2906" s="8">
        <v>42580</v>
      </c>
      <c r="EP2906">
        <v>2.4176E-5</v>
      </c>
      <c r="ES2906" s="8">
        <v>42570</v>
      </c>
      <c r="ET2906">
        <v>1.355977E-3</v>
      </c>
      <c r="EY2906" s="8">
        <v>42580</v>
      </c>
      <c r="EZ2906">
        <v>3.28244E-4</v>
      </c>
      <c r="FE2906" s="8">
        <v>42580</v>
      </c>
      <c r="FF2906">
        <v>1.1922E-5</v>
      </c>
      <c r="FG2906" s="8">
        <v>42570</v>
      </c>
      <c r="FH2906">
        <v>2.5788000000000001E-5</v>
      </c>
      <c r="FI2906" s="8">
        <v>42570</v>
      </c>
      <c r="FJ2906">
        <v>1.1457999999999999E-5</v>
      </c>
      <c r="FO2906" s="8">
        <v>42570</v>
      </c>
      <c r="FP2906">
        <v>1.9538000000000002E-5</v>
      </c>
      <c r="FQ2906" s="8">
        <v>42570</v>
      </c>
      <c r="FR2906">
        <v>3.2480000000000001E-5</v>
      </c>
      <c r="FS2906" s="8">
        <v>42570</v>
      </c>
      <c r="FT2906">
        <v>1.3740000000000001E-6</v>
      </c>
      <c r="FU2906" s="8">
        <v>42570</v>
      </c>
      <c r="FV2906">
        <v>6.2587000000000002E-5</v>
      </c>
      <c r="FY2906" s="8">
        <v>42570</v>
      </c>
      <c r="FZ2906">
        <v>1.4809099999999999E-4</v>
      </c>
      <c r="GC2906" s="8">
        <v>42570</v>
      </c>
      <c r="GD2906">
        <v>7.9160000000000001E-6</v>
      </c>
    </row>
    <row r="2907" spans="1:186" x14ac:dyDescent="0.25">
      <c r="A2907" s="8">
        <v>42571</v>
      </c>
      <c r="B2907">
        <v>1.3529999999999999E-5</v>
      </c>
      <c r="C2907" s="8">
        <v>42571</v>
      </c>
      <c r="D2907">
        <v>1.7351999999999999E-5</v>
      </c>
      <c r="I2907" s="8">
        <v>42571</v>
      </c>
      <c r="J2907">
        <v>2.4299999999999999E-7</v>
      </c>
      <c r="K2907" s="8">
        <v>42571</v>
      </c>
      <c r="L2907">
        <v>4.4817999999999997E-5</v>
      </c>
      <c r="M2907" s="8">
        <v>42571</v>
      </c>
      <c r="N2907">
        <v>5.3360000000000002E-6</v>
      </c>
      <c r="O2907" s="8">
        <v>42571</v>
      </c>
      <c r="P2907">
        <v>7.7484999999999994E-5</v>
      </c>
      <c r="Q2907" s="8">
        <v>42571</v>
      </c>
      <c r="R2907">
        <v>5.702E-5</v>
      </c>
      <c r="S2907" s="8">
        <v>42571</v>
      </c>
      <c r="T2907">
        <v>6.353E-6</v>
      </c>
      <c r="AE2907" s="8">
        <v>42571</v>
      </c>
      <c r="AF2907">
        <v>2.79E-7</v>
      </c>
      <c r="AG2907" s="8">
        <v>42584</v>
      </c>
      <c r="AH2907">
        <v>3.4570000000000003E-5</v>
      </c>
      <c r="BA2907" s="8">
        <v>42571</v>
      </c>
      <c r="BB2907">
        <v>1.03E-7</v>
      </c>
      <c r="BE2907" s="8">
        <v>42571</v>
      </c>
      <c r="BF2907">
        <v>2.1143000000000001E-5</v>
      </c>
      <c r="BS2907" s="8">
        <v>42571</v>
      </c>
      <c r="BT2907">
        <v>1.3779100000000001E-4</v>
      </c>
      <c r="BW2907" s="8">
        <v>42571</v>
      </c>
      <c r="BX2907">
        <v>4.2441999999999998E-5</v>
      </c>
      <c r="BY2907" s="8">
        <v>42571</v>
      </c>
      <c r="BZ2907">
        <v>3.2120500000000003E-4</v>
      </c>
      <c r="CA2907" s="8">
        <v>42571</v>
      </c>
      <c r="CB2907">
        <v>1.0279999999999999E-6</v>
      </c>
      <c r="CC2907" s="8">
        <v>42571</v>
      </c>
      <c r="CD2907">
        <v>3.095E-6</v>
      </c>
      <c r="CE2907" s="8">
        <v>42571</v>
      </c>
      <c r="CF2907">
        <v>1.8873499999999999E-4</v>
      </c>
      <c r="CG2907" s="8">
        <v>42571</v>
      </c>
      <c r="CH2907">
        <v>1.9941000000000001E-5</v>
      </c>
      <c r="CI2907" s="8">
        <v>42571</v>
      </c>
      <c r="CJ2907">
        <v>6.7179999999999999E-6</v>
      </c>
      <c r="CK2907" s="8">
        <v>42571</v>
      </c>
      <c r="CL2907">
        <v>2.8900000000000001E-7</v>
      </c>
      <c r="CM2907" s="8">
        <v>42571</v>
      </c>
      <c r="CN2907">
        <v>8.0000000000000005E-9</v>
      </c>
      <c r="CS2907" s="8">
        <v>42571</v>
      </c>
      <c r="CT2907">
        <v>9.9720000000000004E-6</v>
      </c>
      <c r="CU2907" s="8">
        <v>42571</v>
      </c>
      <c r="CV2907">
        <v>7.7100000000000001E-7</v>
      </c>
      <c r="CW2907" s="8">
        <v>42571</v>
      </c>
      <c r="CX2907">
        <v>1.1684E-5</v>
      </c>
      <c r="CY2907" s="8">
        <v>42571</v>
      </c>
      <c r="CZ2907">
        <v>1.637E-6</v>
      </c>
      <c r="DE2907" s="8">
        <v>42571</v>
      </c>
      <c r="DF2907">
        <v>9.3903499999999996E-4</v>
      </c>
      <c r="DG2907" s="8">
        <v>42571</v>
      </c>
      <c r="DH2907">
        <v>2.17E-7</v>
      </c>
      <c r="DM2907" s="8">
        <v>42571</v>
      </c>
      <c r="DN2907">
        <v>6.2898999999999995E-4</v>
      </c>
      <c r="DO2907" s="8">
        <v>42571</v>
      </c>
      <c r="DP2907">
        <v>4.1450000000000001E-6</v>
      </c>
      <c r="DS2907" s="8">
        <v>42571</v>
      </c>
      <c r="DT2907">
        <v>3.8264700000000001E-4</v>
      </c>
      <c r="DU2907" s="8">
        <v>42571</v>
      </c>
      <c r="DV2907">
        <v>1.6130000000000001E-6</v>
      </c>
      <c r="EA2907" s="8">
        <v>42571</v>
      </c>
      <c r="EB2907">
        <v>4.4681000000000001E-5</v>
      </c>
      <c r="EI2907" s="8">
        <v>42571</v>
      </c>
      <c r="EJ2907">
        <v>1.293E-4</v>
      </c>
      <c r="EM2907" s="8">
        <v>42571</v>
      </c>
      <c r="EN2907">
        <v>4.4490000000000001E-6</v>
      </c>
      <c r="EO2907" s="8">
        <v>42584</v>
      </c>
      <c r="EP2907">
        <v>2.6027999999999999E-5</v>
      </c>
      <c r="ES2907" s="8">
        <v>42571</v>
      </c>
      <c r="ET2907">
        <v>1.309525E-3</v>
      </c>
      <c r="EY2907" s="8">
        <v>42584</v>
      </c>
      <c r="EZ2907">
        <v>3.6643299999999999E-4</v>
      </c>
      <c r="FE2907" s="8">
        <v>42584</v>
      </c>
      <c r="FF2907">
        <v>1.3145E-5</v>
      </c>
      <c r="FG2907" s="8">
        <v>42571</v>
      </c>
      <c r="FH2907">
        <v>2.4074999999999999E-5</v>
      </c>
      <c r="FI2907" s="8">
        <v>42571</v>
      </c>
      <c r="FJ2907">
        <v>1.1215E-5</v>
      </c>
      <c r="FO2907" s="8">
        <v>42571</v>
      </c>
      <c r="FP2907">
        <v>1.9258000000000001E-5</v>
      </c>
      <c r="FQ2907" s="8">
        <v>42571</v>
      </c>
      <c r="FR2907">
        <v>3.2203999999999999E-5</v>
      </c>
      <c r="FS2907" s="8">
        <v>42571</v>
      </c>
      <c r="FT2907">
        <v>1.3710000000000001E-6</v>
      </c>
      <c r="FU2907" s="8">
        <v>42571</v>
      </c>
      <c r="FV2907">
        <v>6.2504999999999999E-5</v>
      </c>
      <c r="FY2907" s="8">
        <v>42571</v>
      </c>
      <c r="FZ2907">
        <v>1.4626400000000001E-4</v>
      </c>
      <c r="GC2907" s="8">
        <v>42571</v>
      </c>
      <c r="GD2907">
        <v>7.8369999999999997E-6</v>
      </c>
    </row>
    <row r="2908" spans="1:186" x14ac:dyDescent="0.25">
      <c r="A2908" s="8">
        <v>42572</v>
      </c>
      <c r="B2908">
        <v>1.3535E-5</v>
      </c>
      <c r="C2908" s="8">
        <v>42572</v>
      </c>
      <c r="D2908">
        <v>1.6844999999999999E-5</v>
      </c>
      <c r="I2908" s="8">
        <v>42572</v>
      </c>
      <c r="J2908">
        <v>2.4900000000000002E-7</v>
      </c>
      <c r="K2908" s="8">
        <v>42572</v>
      </c>
      <c r="L2908">
        <v>4.5537999999999997E-5</v>
      </c>
      <c r="M2908" s="8">
        <v>42572</v>
      </c>
      <c r="N2908">
        <v>5.5489999999999997E-6</v>
      </c>
      <c r="O2908" s="8">
        <v>42572</v>
      </c>
      <c r="P2908">
        <v>7.627E-5</v>
      </c>
      <c r="Q2908" s="8">
        <v>42572</v>
      </c>
      <c r="R2908">
        <v>5.7259000000000002E-5</v>
      </c>
      <c r="S2908" s="8">
        <v>42572</v>
      </c>
      <c r="T2908">
        <v>6.3849999999999999E-6</v>
      </c>
      <c r="AE2908" s="8">
        <v>42572</v>
      </c>
      <c r="AF2908">
        <v>2.8000000000000002E-7</v>
      </c>
      <c r="AG2908" s="8">
        <v>42585</v>
      </c>
      <c r="AH2908">
        <v>3.4283999999999999E-5</v>
      </c>
      <c r="BA2908" s="8">
        <v>42572</v>
      </c>
      <c r="BB2908">
        <v>1.05E-7</v>
      </c>
      <c r="BE2908" s="8">
        <v>42572</v>
      </c>
      <c r="BF2908">
        <v>2.0985E-5</v>
      </c>
      <c r="BS2908" s="8">
        <v>42572</v>
      </c>
      <c r="BT2908">
        <v>1.3079899999999999E-4</v>
      </c>
      <c r="BW2908" s="8">
        <v>42572</v>
      </c>
      <c r="BX2908">
        <v>4.1757E-5</v>
      </c>
      <c r="BY2908" s="8">
        <v>42572</v>
      </c>
      <c r="BZ2908">
        <v>3.3416799999999998E-4</v>
      </c>
      <c r="CA2908" s="8">
        <v>42572</v>
      </c>
      <c r="CB2908">
        <v>1.0720000000000001E-6</v>
      </c>
      <c r="CC2908" s="8">
        <v>42572</v>
      </c>
      <c r="CD2908">
        <v>3.2480000000000001E-6</v>
      </c>
      <c r="CE2908" s="8">
        <v>42572</v>
      </c>
      <c r="CF2908">
        <v>1.95818E-4</v>
      </c>
      <c r="CG2908" s="8">
        <v>42572</v>
      </c>
      <c r="CH2908">
        <v>1.9862000000000001E-5</v>
      </c>
      <c r="CI2908" s="8">
        <v>42572</v>
      </c>
      <c r="CJ2908">
        <v>7.8520000000000004E-6</v>
      </c>
      <c r="CK2908" s="8">
        <v>42572</v>
      </c>
      <c r="CL2908">
        <v>3.1E-7</v>
      </c>
      <c r="CM2908" s="8">
        <v>42572</v>
      </c>
      <c r="CN2908">
        <v>6.9999999999999998E-9</v>
      </c>
      <c r="CS2908" s="8">
        <v>42572</v>
      </c>
      <c r="CT2908">
        <v>9.8730000000000002E-6</v>
      </c>
      <c r="CU2908" s="8">
        <v>42572</v>
      </c>
      <c r="CV2908">
        <v>7.8299999999999996E-7</v>
      </c>
      <c r="CW2908" s="8">
        <v>42572</v>
      </c>
      <c r="CX2908">
        <v>1.218E-5</v>
      </c>
      <c r="CY2908" s="8">
        <v>42572</v>
      </c>
      <c r="CZ2908">
        <v>1.5889999999999999E-6</v>
      </c>
      <c r="DE2908" s="8">
        <v>42572</v>
      </c>
      <c r="DF2908">
        <v>9.3427699999999996E-4</v>
      </c>
      <c r="DG2908" s="8">
        <v>42572</v>
      </c>
      <c r="DH2908">
        <v>2.2499999999999999E-7</v>
      </c>
      <c r="DM2908" s="8">
        <v>42572</v>
      </c>
      <c r="DN2908">
        <v>6.2461199999999998E-4</v>
      </c>
      <c r="DO2908" s="8">
        <v>42572</v>
      </c>
      <c r="DP2908">
        <v>4.0929999999999996E-6</v>
      </c>
      <c r="DS2908" s="8">
        <v>42572</v>
      </c>
      <c r="DT2908">
        <v>4.0065400000000002E-4</v>
      </c>
      <c r="DU2908" s="8">
        <v>42572</v>
      </c>
      <c r="DV2908">
        <v>1.7379999999999999E-6</v>
      </c>
      <c r="EA2908" s="8">
        <v>42572</v>
      </c>
      <c r="EB2908">
        <v>4.5599000000000002E-5</v>
      </c>
      <c r="EI2908" s="8">
        <v>42572</v>
      </c>
      <c r="EJ2908">
        <v>1.2997400000000001E-4</v>
      </c>
      <c r="EM2908" s="8">
        <v>42572</v>
      </c>
      <c r="EN2908">
        <v>4.3980000000000001E-6</v>
      </c>
      <c r="EO2908" s="8">
        <v>42585</v>
      </c>
      <c r="EP2908">
        <v>2.5423999999999999E-5</v>
      </c>
      <c r="ES2908" s="8">
        <v>42572</v>
      </c>
      <c r="ET2908">
        <v>1.3137820000000001E-3</v>
      </c>
      <c r="EY2908" s="8">
        <v>42585</v>
      </c>
      <c r="EZ2908">
        <v>3.5028199999999999E-4</v>
      </c>
      <c r="FE2908" s="8">
        <v>42585</v>
      </c>
      <c r="FF2908">
        <v>1.2986999999999999E-5</v>
      </c>
      <c r="FG2908" s="8">
        <v>42572</v>
      </c>
      <c r="FH2908">
        <v>2.4134E-5</v>
      </c>
      <c r="FI2908" s="8">
        <v>42572</v>
      </c>
      <c r="FJ2908">
        <v>1.1552999999999999E-5</v>
      </c>
      <c r="FO2908" s="8">
        <v>42572</v>
      </c>
      <c r="FP2908">
        <v>1.9318E-5</v>
      </c>
      <c r="FQ2908" s="8">
        <v>42572</v>
      </c>
      <c r="FR2908">
        <v>3.7951000000000003E-5</v>
      </c>
      <c r="FS2908" s="8">
        <v>42572</v>
      </c>
      <c r="FT2908">
        <v>1.4079999999999999E-6</v>
      </c>
      <c r="FU2908" s="8">
        <v>42572</v>
      </c>
      <c r="FV2908">
        <v>6.2990999999999994E-5</v>
      </c>
      <c r="FY2908" s="8">
        <v>42572</v>
      </c>
      <c r="FZ2908">
        <v>1.5088300000000001E-4</v>
      </c>
      <c r="GC2908" s="8">
        <v>42572</v>
      </c>
      <c r="GD2908">
        <v>7.9249999999999995E-6</v>
      </c>
    </row>
    <row r="2909" spans="1:186" x14ac:dyDescent="0.25">
      <c r="A2909" s="8">
        <v>42573</v>
      </c>
      <c r="B2909">
        <v>1.3895E-5</v>
      </c>
      <c r="C2909" s="8">
        <v>42573</v>
      </c>
      <c r="D2909">
        <v>1.6412000000000001E-5</v>
      </c>
      <c r="I2909" s="8">
        <v>42573</v>
      </c>
      <c r="J2909">
        <v>2.3999999999999998E-7</v>
      </c>
      <c r="K2909" s="8">
        <v>42573</v>
      </c>
      <c r="L2909">
        <v>4.4425999999999998E-5</v>
      </c>
      <c r="M2909" s="8">
        <v>42573</v>
      </c>
      <c r="N2909">
        <v>5.4049999999999999E-6</v>
      </c>
      <c r="O2909" s="8">
        <v>42573</v>
      </c>
      <c r="P2909">
        <v>7.4547000000000003E-5</v>
      </c>
      <c r="Q2909" s="8">
        <v>42573</v>
      </c>
      <c r="R2909">
        <v>5.5639E-5</v>
      </c>
      <c r="S2909" s="8">
        <v>42573</v>
      </c>
      <c r="T2909">
        <v>6.2550000000000003E-6</v>
      </c>
      <c r="AE2909" s="8">
        <v>42573</v>
      </c>
      <c r="AF2909">
        <v>2.7099999999999998E-7</v>
      </c>
      <c r="AG2909" s="8">
        <v>42586</v>
      </c>
      <c r="AH2909">
        <v>3.4613000000000002E-5</v>
      </c>
      <c r="BA2909" s="8">
        <v>42573</v>
      </c>
      <c r="BB2909">
        <v>1.03E-7</v>
      </c>
      <c r="BE2909" s="8">
        <v>42573</v>
      </c>
      <c r="BF2909">
        <v>2.1240999999999999E-5</v>
      </c>
      <c r="BS2909" s="8">
        <v>42573</v>
      </c>
      <c r="BT2909">
        <v>1.24053E-4</v>
      </c>
      <c r="BW2909" s="8">
        <v>42573</v>
      </c>
      <c r="BX2909">
        <v>4.2744999999999998E-5</v>
      </c>
      <c r="BY2909" s="8">
        <v>42573</v>
      </c>
      <c r="BZ2909">
        <v>3.3063599999999998E-4</v>
      </c>
      <c r="CA2909" s="8">
        <v>42573</v>
      </c>
      <c r="CB2909">
        <v>1.0580000000000001E-6</v>
      </c>
      <c r="CC2909" s="8">
        <v>42573</v>
      </c>
      <c r="CD2909">
        <v>3.8550000000000004E-6</v>
      </c>
      <c r="CE2909" s="8">
        <v>42573</v>
      </c>
      <c r="CF2909">
        <v>1.9038099999999999E-4</v>
      </c>
      <c r="CG2909" s="8">
        <v>42573</v>
      </c>
      <c r="CH2909">
        <v>1.9130000000000001E-5</v>
      </c>
      <c r="CI2909" s="8">
        <v>42573</v>
      </c>
      <c r="CJ2909">
        <v>7.6129999999999998E-6</v>
      </c>
      <c r="CK2909" s="8">
        <v>42573</v>
      </c>
      <c r="CL2909">
        <v>3.03E-7</v>
      </c>
      <c r="CM2909" s="8">
        <v>42573</v>
      </c>
      <c r="CN2909">
        <v>8.0000000000000005E-9</v>
      </c>
      <c r="CS2909" s="8">
        <v>42573</v>
      </c>
      <c r="CT2909">
        <v>9.4050000000000006E-6</v>
      </c>
      <c r="CU2909" s="8">
        <v>42573</v>
      </c>
      <c r="CV2909">
        <v>7.5799999999999998E-7</v>
      </c>
      <c r="CW2909" s="8">
        <v>42573</v>
      </c>
      <c r="CX2909">
        <v>1.1926000000000001E-5</v>
      </c>
      <c r="CY2909" s="8">
        <v>42573</v>
      </c>
      <c r="CZ2909">
        <v>1.5120000000000001E-6</v>
      </c>
      <c r="DE2909" s="8">
        <v>42573</v>
      </c>
      <c r="DF2909">
        <v>9.2894699999999995E-4</v>
      </c>
      <c r="DG2909" s="8">
        <v>42573</v>
      </c>
      <c r="DH2909">
        <v>2.1899999999999999E-7</v>
      </c>
      <c r="DM2909" s="8">
        <v>42573</v>
      </c>
      <c r="DN2909">
        <v>6.1855199999999997E-4</v>
      </c>
      <c r="DO2909" s="8">
        <v>42573</v>
      </c>
      <c r="DP2909">
        <v>3.9190000000000001E-6</v>
      </c>
      <c r="DS2909" s="8">
        <v>42573</v>
      </c>
      <c r="DT2909">
        <v>4.0032499999999999E-4</v>
      </c>
      <c r="DU2909" s="8">
        <v>42573</v>
      </c>
      <c r="DV2909">
        <v>1.765E-6</v>
      </c>
      <c r="EA2909" s="8">
        <v>42573</v>
      </c>
      <c r="EB2909">
        <v>4.6202000000000003E-5</v>
      </c>
      <c r="EI2909" s="8">
        <v>42573</v>
      </c>
      <c r="EJ2909">
        <v>1.2741599999999999E-4</v>
      </c>
      <c r="EM2909" s="8">
        <v>42573</v>
      </c>
      <c r="EN2909">
        <v>4.5449999999999997E-6</v>
      </c>
      <c r="EO2909" s="8">
        <v>42586</v>
      </c>
      <c r="EP2909">
        <v>2.5303000000000002E-5</v>
      </c>
      <c r="ES2909" s="8">
        <v>42573</v>
      </c>
      <c r="ET2909">
        <v>1.279383E-3</v>
      </c>
      <c r="EY2909" s="8">
        <v>42586</v>
      </c>
      <c r="EZ2909">
        <v>3.4511200000000001E-4</v>
      </c>
      <c r="FE2909" s="8">
        <v>42586</v>
      </c>
      <c r="FF2909">
        <v>1.3020000000000001E-5</v>
      </c>
      <c r="FG2909" s="8">
        <v>42573</v>
      </c>
      <c r="FH2909">
        <v>2.3181E-5</v>
      </c>
      <c r="FI2909" s="8">
        <v>42573</v>
      </c>
      <c r="FJ2909">
        <v>1.1219999999999999E-5</v>
      </c>
      <c r="FO2909" s="8">
        <v>42573</v>
      </c>
      <c r="FP2909">
        <v>1.8773000000000001E-5</v>
      </c>
      <c r="FQ2909" s="8">
        <v>42573</v>
      </c>
      <c r="FR2909">
        <v>3.5509000000000002E-5</v>
      </c>
      <c r="FS2909" s="8">
        <v>42573</v>
      </c>
      <c r="FT2909">
        <v>1.345E-6</v>
      </c>
      <c r="FU2909" s="8">
        <v>42573</v>
      </c>
      <c r="FV2909">
        <v>6.1097000000000001E-5</v>
      </c>
      <c r="FY2909" s="8">
        <v>42573</v>
      </c>
      <c r="FZ2909">
        <v>1.5187600000000001E-4</v>
      </c>
      <c r="GC2909" s="8">
        <v>42573</v>
      </c>
      <c r="GD2909">
        <v>7.8469999999999996E-6</v>
      </c>
    </row>
    <row r="2910" spans="1:186" x14ac:dyDescent="0.25">
      <c r="A2910" s="8">
        <v>42576</v>
      </c>
      <c r="B2910">
        <v>1.4663E-5</v>
      </c>
      <c r="C2910" s="8">
        <v>42576</v>
      </c>
      <c r="D2910">
        <v>1.6371999999999998E-5</v>
      </c>
      <c r="I2910" s="8">
        <v>42576</v>
      </c>
      <c r="J2910">
        <v>2.3900000000000001E-7</v>
      </c>
      <c r="K2910" s="8">
        <v>42576</v>
      </c>
      <c r="L2910">
        <v>4.4614999999999999E-5</v>
      </c>
      <c r="M2910" s="8">
        <v>42576</v>
      </c>
      <c r="N2910">
        <v>5.2619999999999998E-6</v>
      </c>
      <c r="O2910" s="8">
        <v>42576</v>
      </c>
      <c r="P2910">
        <v>6.4905000000000003E-5</v>
      </c>
      <c r="Q2910" s="8">
        <v>42576</v>
      </c>
      <c r="R2910">
        <v>5.7827E-5</v>
      </c>
      <c r="S2910" s="8">
        <v>42576</v>
      </c>
      <c r="T2910">
        <v>6.3940000000000001E-6</v>
      </c>
      <c r="AE2910" s="8">
        <v>42576</v>
      </c>
      <c r="AF2910">
        <v>2.53E-7</v>
      </c>
      <c r="AG2910" s="8">
        <v>42587</v>
      </c>
      <c r="AH2910">
        <v>3.1721999999999999E-5</v>
      </c>
      <c r="BA2910" s="8">
        <v>42576</v>
      </c>
      <c r="BB2910">
        <v>1.03E-7</v>
      </c>
      <c r="BE2910" s="8">
        <v>42576</v>
      </c>
      <c r="BF2910">
        <v>2.5397000000000001E-5</v>
      </c>
      <c r="BS2910" s="8">
        <v>42576</v>
      </c>
      <c r="BT2910">
        <v>1.31588E-4</v>
      </c>
      <c r="BW2910" s="8">
        <v>42576</v>
      </c>
      <c r="BX2910">
        <v>3.0403999999999999E-5</v>
      </c>
      <c r="BY2910" s="8">
        <v>42576</v>
      </c>
      <c r="BZ2910">
        <v>3.2794200000000001E-4</v>
      </c>
      <c r="CA2910" s="8">
        <v>42576</v>
      </c>
      <c r="CB2910">
        <v>1.066E-6</v>
      </c>
      <c r="CC2910" s="8">
        <v>42576</v>
      </c>
      <c r="CD2910">
        <v>3.8460000000000001E-6</v>
      </c>
      <c r="CE2910" s="8">
        <v>42576</v>
      </c>
      <c r="CF2910">
        <v>1.8766400000000001E-4</v>
      </c>
      <c r="CG2910" s="8">
        <v>42576</v>
      </c>
      <c r="CH2910">
        <v>1.8825999999999999E-5</v>
      </c>
      <c r="CI2910" s="8">
        <v>42576</v>
      </c>
      <c r="CJ2910">
        <v>7.357E-6</v>
      </c>
      <c r="CK2910" s="8">
        <v>42576</v>
      </c>
      <c r="CL2910">
        <v>2.9900000000000002E-7</v>
      </c>
      <c r="CM2910" s="8">
        <v>42576</v>
      </c>
      <c r="CN2910">
        <v>6.9999999999999998E-9</v>
      </c>
      <c r="CS2910" s="8">
        <v>42576</v>
      </c>
      <c r="CT2910">
        <v>9.2539999999999998E-6</v>
      </c>
      <c r="CU2910" s="8">
        <v>42576</v>
      </c>
      <c r="CV2910">
        <v>7.9299999999999997E-7</v>
      </c>
      <c r="CW2910" s="8">
        <v>42576</v>
      </c>
      <c r="CX2910">
        <v>1.1884E-5</v>
      </c>
      <c r="CY2910" s="8">
        <v>42576</v>
      </c>
      <c r="CZ2910">
        <v>1.575E-6</v>
      </c>
      <c r="DE2910" s="8">
        <v>42576</v>
      </c>
      <c r="DF2910">
        <v>9.4306999999999995E-4</v>
      </c>
      <c r="DG2910" s="8">
        <v>42576</v>
      </c>
      <c r="DH2910">
        <v>2.23E-7</v>
      </c>
      <c r="DM2910" s="8">
        <v>42576</v>
      </c>
      <c r="DN2910">
        <v>6.0710099999999997E-4</v>
      </c>
      <c r="DO2910" s="8">
        <v>42576</v>
      </c>
      <c r="DP2910">
        <v>3.895E-6</v>
      </c>
      <c r="DS2910" s="8">
        <v>42576</v>
      </c>
      <c r="DT2910">
        <v>3.8824600000000002E-4</v>
      </c>
      <c r="DU2910" s="8">
        <v>42576</v>
      </c>
      <c r="DV2910">
        <v>1.7379999999999999E-6</v>
      </c>
      <c r="EA2910" s="8">
        <v>42576</v>
      </c>
      <c r="EB2910">
        <v>4.7753999999999997E-5</v>
      </c>
      <c r="EI2910" s="8">
        <v>42576</v>
      </c>
      <c r="EJ2910">
        <v>1.2847600000000001E-4</v>
      </c>
      <c r="EM2910" s="8">
        <v>42576</v>
      </c>
      <c r="EN2910">
        <v>4.5220000000000001E-6</v>
      </c>
      <c r="EO2910" s="8">
        <v>42587</v>
      </c>
      <c r="EP2910">
        <v>2.4315E-5</v>
      </c>
      <c r="ES2910" s="8">
        <v>42576</v>
      </c>
      <c r="ET2910">
        <v>1.2729989999999999E-3</v>
      </c>
      <c r="EY2910" s="8">
        <v>42587</v>
      </c>
      <c r="EZ2910">
        <v>3.3721400000000001E-4</v>
      </c>
      <c r="FE2910" s="8">
        <v>42587</v>
      </c>
      <c r="FF2910">
        <v>1.2177E-5</v>
      </c>
      <c r="FG2910" s="8">
        <v>42576</v>
      </c>
      <c r="FH2910">
        <v>2.1895E-5</v>
      </c>
      <c r="FI2910" s="8">
        <v>42576</v>
      </c>
      <c r="FJ2910">
        <v>1.0909E-5</v>
      </c>
      <c r="FO2910" s="8">
        <v>42576</v>
      </c>
      <c r="FP2910">
        <v>2.0066999999999999E-5</v>
      </c>
      <c r="FQ2910" s="8">
        <v>42576</v>
      </c>
      <c r="FR2910">
        <v>3.6247E-5</v>
      </c>
      <c r="FS2910" s="8">
        <v>42576</v>
      </c>
      <c r="FT2910">
        <v>1.33E-6</v>
      </c>
      <c r="FU2910" s="8">
        <v>42576</v>
      </c>
      <c r="FV2910">
        <v>6.2650000000000005E-5</v>
      </c>
      <c r="FY2910" s="8">
        <v>42576</v>
      </c>
      <c r="FZ2910">
        <v>1.5181099999999999E-4</v>
      </c>
      <c r="GC2910" s="8">
        <v>42576</v>
      </c>
      <c r="GD2910">
        <v>7.7670000000000003E-6</v>
      </c>
    </row>
    <row r="2911" spans="1:186" x14ac:dyDescent="0.25">
      <c r="A2911" s="8">
        <v>42577</v>
      </c>
      <c r="B2911">
        <v>2.0398E-5</v>
      </c>
      <c r="C2911" s="8">
        <v>42577</v>
      </c>
      <c r="D2911">
        <v>1.5914E-5</v>
      </c>
      <c r="I2911" s="8">
        <v>42577</v>
      </c>
      <c r="J2911">
        <v>2.2999999999999999E-7</v>
      </c>
      <c r="K2911" s="8">
        <v>42577</v>
      </c>
      <c r="L2911">
        <v>4.3872000000000003E-5</v>
      </c>
      <c r="M2911" s="8">
        <v>42577</v>
      </c>
      <c r="N2911">
        <v>5.0209999999999999E-6</v>
      </c>
      <c r="O2911" s="8">
        <v>42577</v>
      </c>
      <c r="P2911">
        <v>6.2922999999999994E-5</v>
      </c>
      <c r="Q2911" s="8">
        <v>42577</v>
      </c>
      <c r="R2911">
        <v>5.6841E-5</v>
      </c>
      <c r="S2911" s="8">
        <v>42577</v>
      </c>
      <c r="T2911">
        <v>6.3910000000000003E-6</v>
      </c>
      <c r="AE2911" s="8">
        <v>42577</v>
      </c>
      <c r="AF2911">
        <v>2.5400000000000002E-7</v>
      </c>
      <c r="AG2911" s="8">
        <v>42590</v>
      </c>
      <c r="AH2911">
        <v>3.1254999999999998E-5</v>
      </c>
      <c r="BA2911" s="8">
        <v>42577</v>
      </c>
      <c r="BB2911">
        <v>1.02E-7</v>
      </c>
      <c r="BE2911" s="8">
        <v>42577</v>
      </c>
      <c r="BF2911">
        <v>2.5225E-5</v>
      </c>
      <c r="BS2911" s="8">
        <v>42577</v>
      </c>
      <c r="BT2911">
        <v>1.3911699999999999E-4</v>
      </c>
      <c r="BW2911" s="8">
        <v>42577</v>
      </c>
      <c r="BX2911">
        <v>3.9122000000000003E-5</v>
      </c>
      <c r="BY2911" s="8">
        <v>42577</v>
      </c>
      <c r="BZ2911">
        <v>3.2068400000000001E-4</v>
      </c>
      <c r="CA2911" s="8">
        <v>42577</v>
      </c>
      <c r="CB2911">
        <v>1.0359999999999999E-6</v>
      </c>
      <c r="CC2911" s="8">
        <v>42577</v>
      </c>
      <c r="CD2911">
        <v>3.7220000000000001E-6</v>
      </c>
      <c r="CE2911" s="8">
        <v>42577</v>
      </c>
      <c r="CF2911">
        <v>1.8467000000000001E-4</v>
      </c>
      <c r="CG2911" s="8">
        <v>42577</v>
      </c>
      <c r="CH2911">
        <v>1.9211E-5</v>
      </c>
      <c r="CI2911" s="8">
        <v>42577</v>
      </c>
      <c r="CJ2911">
        <v>7.0140000000000001E-6</v>
      </c>
      <c r="CK2911" s="8">
        <v>42577</v>
      </c>
      <c r="CL2911">
        <v>2.96E-7</v>
      </c>
      <c r="CM2911" s="8">
        <v>42577</v>
      </c>
      <c r="CN2911">
        <v>6.9999999999999998E-9</v>
      </c>
      <c r="CS2911" s="8">
        <v>42577</v>
      </c>
      <c r="CT2911">
        <v>1.2075E-5</v>
      </c>
      <c r="CU2911" s="8">
        <v>42577</v>
      </c>
      <c r="CV2911">
        <v>7.9299999999999997E-7</v>
      </c>
      <c r="CW2911" s="8">
        <v>42577</v>
      </c>
      <c r="CX2911">
        <v>1.1656E-5</v>
      </c>
      <c r="CY2911" s="8">
        <v>42577</v>
      </c>
      <c r="CZ2911">
        <v>2.6510000000000001E-6</v>
      </c>
      <c r="DE2911" s="8">
        <v>42577</v>
      </c>
      <c r="DF2911">
        <v>9.2289200000000003E-4</v>
      </c>
      <c r="DG2911" s="8">
        <v>42577</v>
      </c>
      <c r="DH2911">
        <v>2.8599999999999999E-7</v>
      </c>
      <c r="DM2911" s="8">
        <v>42577</v>
      </c>
      <c r="DN2911">
        <v>5.9566800000000004E-4</v>
      </c>
      <c r="DO2911" s="8">
        <v>42577</v>
      </c>
      <c r="DP2911">
        <v>3.817E-6</v>
      </c>
      <c r="DS2911" s="8">
        <v>42577</v>
      </c>
      <c r="DT2911">
        <v>3.6505000000000001E-4</v>
      </c>
      <c r="DU2911" s="8">
        <v>42577</v>
      </c>
      <c r="DV2911">
        <v>1.8080000000000001E-6</v>
      </c>
      <c r="EA2911" s="8">
        <v>42577</v>
      </c>
      <c r="EB2911">
        <v>4.6771999999999999E-5</v>
      </c>
      <c r="EI2911" s="8">
        <v>42577</v>
      </c>
      <c r="EJ2911">
        <v>1.27739E-4</v>
      </c>
      <c r="EM2911" s="8">
        <v>42577</v>
      </c>
      <c r="EN2911">
        <v>4.2649999999999998E-6</v>
      </c>
      <c r="EO2911" s="8">
        <v>42590</v>
      </c>
      <c r="EP2911">
        <v>2.3516999999999999E-5</v>
      </c>
      <c r="ES2911" s="8">
        <v>42577</v>
      </c>
      <c r="ET2911">
        <v>1.2240160000000001E-3</v>
      </c>
      <c r="EY2911" s="8">
        <v>42590</v>
      </c>
      <c r="EZ2911">
        <v>3.2891300000000001E-4</v>
      </c>
      <c r="FE2911" s="8">
        <v>42590</v>
      </c>
      <c r="FF2911">
        <v>1.169E-5</v>
      </c>
      <c r="FG2911" s="8">
        <v>42577</v>
      </c>
      <c r="FH2911">
        <v>2.1642999999999999E-5</v>
      </c>
      <c r="FI2911" s="8">
        <v>42577</v>
      </c>
      <c r="FJ2911">
        <v>1.0541E-5</v>
      </c>
      <c r="FO2911" s="8">
        <v>42577</v>
      </c>
      <c r="FP2911">
        <v>1.9772999999999999E-5</v>
      </c>
      <c r="FQ2911" s="8">
        <v>42577</v>
      </c>
      <c r="FR2911">
        <v>3.4975999999999999E-5</v>
      </c>
      <c r="FS2911" s="8">
        <v>42577</v>
      </c>
      <c r="FT2911">
        <v>1.2890000000000001E-6</v>
      </c>
      <c r="FU2911" s="8">
        <v>42577</v>
      </c>
      <c r="FV2911">
        <v>6.2012000000000002E-5</v>
      </c>
      <c r="FY2911" s="8">
        <v>42577</v>
      </c>
      <c r="FZ2911">
        <v>1.51507E-4</v>
      </c>
      <c r="GC2911" s="8">
        <v>42577</v>
      </c>
      <c r="GD2911">
        <v>7.6429999999999995E-6</v>
      </c>
    </row>
    <row r="2912" spans="1:186" x14ac:dyDescent="0.25">
      <c r="A2912" s="8">
        <v>42578</v>
      </c>
      <c r="B2912">
        <v>1.8012999999999998E-5</v>
      </c>
      <c r="C2912" s="8">
        <v>42578</v>
      </c>
      <c r="D2912">
        <v>1.5828000000000002E-5</v>
      </c>
      <c r="I2912" s="8">
        <v>42578</v>
      </c>
      <c r="J2912">
        <v>2.3699999999999999E-7</v>
      </c>
      <c r="K2912" s="8">
        <v>42578</v>
      </c>
      <c r="L2912">
        <v>4.4020000000000002E-5</v>
      </c>
      <c r="M2912" s="8">
        <v>42578</v>
      </c>
      <c r="N2912">
        <v>4.9200000000000003E-6</v>
      </c>
      <c r="O2912" s="8">
        <v>42578</v>
      </c>
      <c r="P2912">
        <v>6.4516000000000004E-5</v>
      </c>
      <c r="Q2912" s="8">
        <v>42578</v>
      </c>
      <c r="R2912">
        <v>5.5821E-5</v>
      </c>
      <c r="S2912" s="8">
        <v>42578</v>
      </c>
      <c r="T2912">
        <v>6.331E-6</v>
      </c>
      <c r="AE2912" s="8">
        <v>42578</v>
      </c>
      <c r="AF2912">
        <v>2.48E-7</v>
      </c>
      <c r="AG2912" s="8">
        <v>42591</v>
      </c>
      <c r="AH2912">
        <v>3.0361999999999998E-5</v>
      </c>
      <c r="BA2912" s="8">
        <v>42578</v>
      </c>
      <c r="BB2912">
        <v>1.08E-7</v>
      </c>
      <c r="BE2912" s="8">
        <v>42578</v>
      </c>
      <c r="BF2912">
        <v>2.5877E-5</v>
      </c>
      <c r="BS2912" s="8">
        <v>42578</v>
      </c>
      <c r="BT2912">
        <v>1.5733199999999999E-4</v>
      </c>
      <c r="BW2912" s="8">
        <v>42578</v>
      </c>
      <c r="BX2912">
        <v>3.7775999999999999E-5</v>
      </c>
      <c r="BY2912" s="8">
        <v>42578</v>
      </c>
      <c r="BZ2912">
        <v>3.2147799999999999E-4</v>
      </c>
      <c r="CA2912" s="8">
        <v>42578</v>
      </c>
      <c r="CB2912">
        <v>1.0210000000000001E-6</v>
      </c>
      <c r="CC2912" s="8">
        <v>42578</v>
      </c>
      <c r="CD2912">
        <v>3.6200000000000001E-6</v>
      </c>
      <c r="CE2912" s="8">
        <v>42578</v>
      </c>
      <c r="CF2912">
        <v>1.9353099999999999E-4</v>
      </c>
      <c r="CG2912" s="8">
        <v>42578</v>
      </c>
      <c r="CH2912">
        <v>1.9391000000000001E-5</v>
      </c>
      <c r="CI2912" s="8">
        <v>42578</v>
      </c>
      <c r="CJ2912">
        <v>6.9789999999999996E-6</v>
      </c>
      <c r="CK2912" s="8">
        <v>42578</v>
      </c>
      <c r="CL2912">
        <v>3.0899999999999997E-7</v>
      </c>
      <c r="CM2912" s="8">
        <v>42578</v>
      </c>
      <c r="CN2912">
        <v>6.9999999999999998E-9</v>
      </c>
      <c r="CS2912" s="8">
        <v>42578</v>
      </c>
      <c r="CT2912">
        <v>1.1511999999999999E-5</v>
      </c>
      <c r="CU2912" s="8">
        <v>42578</v>
      </c>
      <c r="CV2912">
        <v>7.8299999999999996E-7</v>
      </c>
      <c r="CW2912" s="8">
        <v>42578</v>
      </c>
      <c r="CX2912">
        <v>1.1722999999999999E-5</v>
      </c>
      <c r="CY2912" s="8">
        <v>42578</v>
      </c>
      <c r="CZ2912">
        <v>2.869E-6</v>
      </c>
      <c r="DE2912" s="8">
        <v>42578</v>
      </c>
      <c r="DF2912">
        <v>9.2719999999999999E-4</v>
      </c>
      <c r="DG2912" s="8">
        <v>42578</v>
      </c>
      <c r="DH2912">
        <v>2.7500000000000001E-7</v>
      </c>
      <c r="DM2912" s="8">
        <v>42578</v>
      </c>
      <c r="DN2912">
        <v>6.1031900000000001E-4</v>
      </c>
      <c r="DO2912" s="8">
        <v>42578</v>
      </c>
      <c r="DP2912">
        <v>3.9879999999999998E-6</v>
      </c>
      <c r="DS2912" s="8">
        <v>42578</v>
      </c>
      <c r="DT2912">
        <v>3.6102500000000001E-4</v>
      </c>
      <c r="DU2912" s="8">
        <v>42578</v>
      </c>
      <c r="DV2912">
        <v>1.846E-6</v>
      </c>
      <c r="EA2912" s="8">
        <v>42578</v>
      </c>
      <c r="EB2912">
        <v>4.6347000000000002E-5</v>
      </c>
      <c r="EI2912" s="8">
        <v>42578</v>
      </c>
      <c r="EJ2912">
        <v>1.28059E-4</v>
      </c>
      <c r="EM2912" s="8">
        <v>42578</v>
      </c>
      <c r="EN2912">
        <v>4.391E-6</v>
      </c>
      <c r="EO2912" s="8">
        <v>42591</v>
      </c>
      <c r="EP2912">
        <v>2.2742E-5</v>
      </c>
      <c r="ES2912" s="8">
        <v>42578</v>
      </c>
      <c r="ET2912">
        <v>1.215963E-3</v>
      </c>
      <c r="EY2912" s="8">
        <v>42591</v>
      </c>
      <c r="EZ2912">
        <v>3.1743599999999999E-4</v>
      </c>
      <c r="FE2912" s="8">
        <v>42591</v>
      </c>
      <c r="FF2912">
        <v>1.1260999999999999E-5</v>
      </c>
      <c r="FG2912" s="8">
        <v>42578</v>
      </c>
      <c r="FH2912">
        <v>2.2646E-5</v>
      </c>
      <c r="FI2912" s="8">
        <v>42578</v>
      </c>
      <c r="FJ2912">
        <v>1.0515E-5</v>
      </c>
      <c r="FO2912" s="8">
        <v>42578</v>
      </c>
      <c r="FP2912">
        <v>1.8328000000000001E-5</v>
      </c>
      <c r="FQ2912" s="8">
        <v>42578</v>
      </c>
      <c r="FR2912">
        <v>3.2842999999999997E-5</v>
      </c>
      <c r="FS2912" s="8">
        <v>42578</v>
      </c>
      <c r="FT2912">
        <v>8.9100000000000002E-7</v>
      </c>
      <c r="FU2912" s="8">
        <v>42578</v>
      </c>
      <c r="FV2912">
        <v>6.1869E-5</v>
      </c>
      <c r="FY2912" s="8">
        <v>42578</v>
      </c>
      <c r="FZ2912">
        <v>1.5949599999999999E-4</v>
      </c>
      <c r="GC2912" s="8">
        <v>42578</v>
      </c>
      <c r="GD2912">
        <v>7.7600000000000002E-6</v>
      </c>
    </row>
    <row r="2913" spans="1:186" x14ac:dyDescent="0.25">
      <c r="A2913" s="8">
        <v>42579</v>
      </c>
      <c r="B2913">
        <v>1.7493E-5</v>
      </c>
      <c r="C2913" s="8">
        <v>42579</v>
      </c>
      <c r="D2913">
        <v>1.5288E-5</v>
      </c>
      <c r="I2913" s="8">
        <v>42579</v>
      </c>
      <c r="J2913">
        <v>3.7300000000000002E-7</v>
      </c>
      <c r="K2913" s="8">
        <v>42579</v>
      </c>
      <c r="L2913">
        <v>4.2827999999999997E-5</v>
      </c>
      <c r="M2913" s="8">
        <v>42579</v>
      </c>
      <c r="N2913">
        <v>5.1229999999999999E-6</v>
      </c>
      <c r="O2913" s="8">
        <v>42579</v>
      </c>
      <c r="P2913">
        <v>6.4624999999999999E-5</v>
      </c>
      <c r="Q2913" s="8">
        <v>42579</v>
      </c>
      <c r="R2913">
        <v>7.4488999999999998E-5</v>
      </c>
      <c r="S2913" s="8">
        <v>42579</v>
      </c>
      <c r="T2913">
        <v>6.4010000000000002E-6</v>
      </c>
      <c r="AE2913" s="8">
        <v>42579</v>
      </c>
      <c r="AF2913">
        <v>2.8700000000000002E-7</v>
      </c>
      <c r="AG2913" s="8">
        <v>42592</v>
      </c>
      <c r="AH2913">
        <v>3.0549000000000002E-5</v>
      </c>
      <c r="BA2913" s="8">
        <v>42579</v>
      </c>
      <c r="BB2913">
        <v>1.0700000000000001E-7</v>
      </c>
      <c r="BE2913" s="8">
        <v>42579</v>
      </c>
      <c r="BF2913">
        <v>2.4498000000000002E-5</v>
      </c>
      <c r="BS2913" s="8">
        <v>42579</v>
      </c>
      <c r="BT2913">
        <v>1.6095000000000001E-4</v>
      </c>
      <c r="BW2913" s="8">
        <v>42579</v>
      </c>
      <c r="BX2913">
        <v>3.7988000000000003E-5</v>
      </c>
      <c r="BY2913" s="8">
        <v>42579</v>
      </c>
      <c r="BZ2913">
        <v>3.2482799999999999E-4</v>
      </c>
      <c r="CA2913" s="8">
        <v>42579</v>
      </c>
      <c r="CB2913">
        <v>9.7000000000000003E-7</v>
      </c>
      <c r="CC2913" s="8">
        <v>42579</v>
      </c>
      <c r="CD2913">
        <v>3.4750000000000002E-6</v>
      </c>
      <c r="CE2913" s="8">
        <v>42579</v>
      </c>
      <c r="CF2913">
        <v>1.9566900000000001E-4</v>
      </c>
      <c r="CG2913" s="8">
        <v>42579</v>
      </c>
      <c r="CH2913">
        <v>1.9573E-5</v>
      </c>
      <c r="CI2913" s="8">
        <v>42579</v>
      </c>
      <c r="CJ2913">
        <v>7.0269999999999998E-6</v>
      </c>
      <c r="CK2913" s="8">
        <v>42579</v>
      </c>
      <c r="CL2913">
        <v>3.15E-7</v>
      </c>
      <c r="CM2913" s="8">
        <v>42579</v>
      </c>
      <c r="CN2913">
        <v>6.9999999999999998E-9</v>
      </c>
      <c r="CS2913" s="8">
        <v>42579</v>
      </c>
      <c r="CT2913">
        <v>1.1697E-5</v>
      </c>
      <c r="CU2913" s="8">
        <v>42579</v>
      </c>
      <c r="CV2913">
        <v>7.0100000000000004E-7</v>
      </c>
      <c r="CW2913" s="8">
        <v>42579</v>
      </c>
      <c r="CX2913">
        <v>1.1110999999999999E-5</v>
      </c>
      <c r="CY2913" s="8">
        <v>42579</v>
      </c>
      <c r="CZ2913">
        <v>2.8389999999999998E-6</v>
      </c>
      <c r="DE2913" s="8">
        <v>42579</v>
      </c>
      <c r="DF2913">
        <v>9.2460199999999995E-4</v>
      </c>
      <c r="DG2913" s="8">
        <v>42579</v>
      </c>
      <c r="DH2913">
        <v>2.7700000000000001E-7</v>
      </c>
      <c r="DM2913" s="8">
        <v>42579</v>
      </c>
      <c r="DN2913">
        <v>6.2214400000000004E-4</v>
      </c>
      <c r="DO2913" s="8">
        <v>42579</v>
      </c>
      <c r="DP2913">
        <v>3.9790000000000004E-6</v>
      </c>
      <c r="DS2913" s="8">
        <v>42579</v>
      </c>
      <c r="DT2913">
        <v>3.6398099999999998E-4</v>
      </c>
      <c r="DU2913" s="8">
        <v>42579</v>
      </c>
      <c r="DV2913">
        <v>1.8589999999999999E-6</v>
      </c>
      <c r="EA2913" s="8">
        <v>42579</v>
      </c>
      <c r="EB2913">
        <v>4.6168000000000002E-5</v>
      </c>
      <c r="EI2913" s="8">
        <v>42579</v>
      </c>
      <c r="EJ2913">
        <v>1.25683E-4</v>
      </c>
      <c r="EM2913" s="8">
        <v>42579</v>
      </c>
      <c r="EN2913">
        <v>4.4039999999999997E-6</v>
      </c>
      <c r="EO2913" s="8">
        <v>42592</v>
      </c>
      <c r="EP2913">
        <v>2.2625000000000001E-5</v>
      </c>
      <c r="ES2913" s="8">
        <v>42579</v>
      </c>
      <c r="ET2913">
        <v>1.21378E-3</v>
      </c>
      <c r="EY2913" s="8">
        <v>42592</v>
      </c>
      <c r="EZ2913">
        <v>3.14524E-4</v>
      </c>
      <c r="FE2913" s="8">
        <v>42592</v>
      </c>
      <c r="FF2913">
        <v>1.1365999999999999E-5</v>
      </c>
      <c r="FG2913" s="8">
        <v>42579</v>
      </c>
      <c r="FH2913">
        <v>2.2671E-5</v>
      </c>
      <c r="FI2913" s="8">
        <v>42579</v>
      </c>
      <c r="FJ2913">
        <v>9.9620000000000005E-6</v>
      </c>
      <c r="FO2913" s="8">
        <v>42579</v>
      </c>
      <c r="FP2913">
        <v>1.7923000000000001E-5</v>
      </c>
      <c r="FQ2913" s="8">
        <v>42579</v>
      </c>
      <c r="FR2913">
        <v>3.0942999999999998E-5</v>
      </c>
      <c r="FS2913" s="8">
        <v>42579</v>
      </c>
      <c r="FT2913">
        <v>8.7899999999999997E-7</v>
      </c>
      <c r="FU2913" s="8">
        <v>42579</v>
      </c>
      <c r="FV2913">
        <v>6.1326000000000002E-5</v>
      </c>
      <c r="FY2913" s="8">
        <v>42579</v>
      </c>
      <c r="FZ2913">
        <v>1.62829E-4</v>
      </c>
      <c r="GC2913" s="8">
        <v>42579</v>
      </c>
      <c r="GD2913">
        <v>7.7929999999999998E-6</v>
      </c>
    </row>
    <row r="2914" spans="1:186" x14ac:dyDescent="0.25">
      <c r="A2914" s="8">
        <v>42580</v>
      </c>
      <c r="B2914">
        <v>1.7564E-5</v>
      </c>
      <c r="C2914" s="8">
        <v>42580</v>
      </c>
      <c r="D2914">
        <v>1.5013E-5</v>
      </c>
      <c r="I2914" s="8">
        <v>42580</v>
      </c>
      <c r="J2914">
        <v>4.2100000000000002E-7</v>
      </c>
      <c r="K2914" s="8">
        <v>42580</v>
      </c>
      <c r="L2914">
        <v>4.4156999999999998E-5</v>
      </c>
      <c r="M2914" s="8">
        <v>42580</v>
      </c>
      <c r="N2914">
        <v>5.4029999999999998E-6</v>
      </c>
      <c r="O2914" s="8">
        <v>42580</v>
      </c>
      <c r="P2914">
        <v>6.3700000000000003E-5</v>
      </c>
      <c r="Q2914" s="8">
        <v>42580</v>
      </c>
      <c r="R2914">
        <v>7.6922999999999995E-5</v>
      </c>
      <c r="S2914" s="8">
        <v>42580</v>
      </c>
      <c r="T2914">
        <v>6.229E-6</v>
      </c>
      <c r="AE2914" s="8">
        <v>42580</v>
      </c>
      <c r="AF2914">
        <v>2.91E-7</v>
      </c>
      <c r="AG2914" s="8">
        <v>42593</v>
      </c>
      <c r="AH2914">
        <v>2.9913999999999999E-5</v>
      </c>
      <c r="BA2914" s="8">
        <v>42580</v>
      </c>
      <c r="BB2914">
        <v>1.05E-7</v>
      </c>
      <c r="BE2914" s="8">
        <v>42580</v>
      </c>
      <c r="BF2914">
        <v>2.5312000000000001E-5</v>
      </c>
      <c r="BS2914" s="8">
        <v>42580</v>
      </c>
      <c r="BT2914">
        <v>1.6614099999999999E-4</v>
      </c>
      <c r="BW2914" s="8">
        <v>42580</v>
      </c>
      <c r="BX2914">
        <v>4.0482000000000003E-5</v>
      </c>
      <c r="BY2914" s="8">
        <v>42580</v>
      </c>
      <c r="BZ2914">
        <v>3.3824499999999998E-4</v>
      </c>
      <c r="CA2914" s="8">
        <v>42580</v>
      </c>
      <c r="CB2914">
        <v>9.6500000000000008E-7</v>
      </c>
      <c r="CC2914" s="8">
        <v>42580</v>
      </c>
      <c r="CD2914">
        <v>3.4230000000000001E-6</v>
      </c>
      <c r="CE2914" s="8">
        <v>42580</v>
      </c>
      <c r="CF2914">
        <v>1.9262899999999999E-4</v>
      </c>
      <c r="CG2914" s="8">
        <v>42580</v>
      </c>
      <c r="CH2914">
        <v>2.0015999999999999E-5</v>
      </c>
      <c r="CI2914" s="8">
        <v>42580</v>
      </c>
      <c r="CJ2914">
        <v>6.9670000000000004E-6</v>
      </c>
      <c r="CK2914" s="8">
        <v>42580</v>
      </c>
      <c r="CL2914">
        <v>3.3000000000000002E-7</v>
      </c>
      <c r="CM2914" s="8">
        <v>42580</v>
      </c>
      <c r="CN2914">
        <v>6.9999999999999998E-9</v>
      </c>
      <c r="CS2914" s="8">
        <v>42580</v>
      </c>
      <c r="CT2914">
        <v>1.1691999999999999E-5</v>
      </c>
      <c r="CU2914" s="8">
        <v>42580</v>
      </c>
      <c r="CV2914">
        <v>7.2600000000000002E-7</v>
      </c>
      <c r="CW2914" s="8">
        <v>42580</v>
      </c>
      <c r="CX2914">
        <v>1.1126E-5</v>
      </c>
      <c r="CY2914" s="8">
        <v>42580</v>
      </c>
      <c r="CZ2914">
        <v>3.1250000000000001E-6</v>
      </c>
      <c r="DE2914" s="8">
        <v>42580</v>
      </c>
      <c r="DF2914">
        <v>9.3995500000000002E-4</v>
      </c>
      <c r="DG2914" s="8">
        <v>42580</v>
      </c>
      <c r="DH2914">
        <v>2.6300000000000001E-7</v>
      </c>
      <c r="DM2914" s="8">
        <v>42580</v>
      </c>
      <c r="DN2914">
        <v>6.3125799999999999E-4</v>
      </c>
      <c r="DO2914" s="8">
        <v>42580</v>
      </c>
      <c r="DP2914">
        <v>3.8469999999999998E-6</v>
      </c>
      <c r="DS2914" s="8">
        <v>42580</v>
      </c>
      <c r="DT2914">
        <v>3.5803300000000001E-4</v>
      </c>
      <c r="DU2914" s="8">
        <v>42580</v>
      </c>
      <c r="DV2914">
        <v>1.857E-6</v>
      </c>
      <c r="EA2914" s="8">
        <v>42580</v>
      </c>
      <c r="EB2914">
        <v>4.4397000000000002E-5</v>
      </c>
      <c r="EI2914" s="8">
        <v>42580</v>
      </c>
      <c r="EJ2914">
        <v>1.28131E-4</v>
      </c>
      <c r="EM2914" s="8">
        <v>42580</v>
      </c>
      <c r="EN2914">
        <v>4.2880000000000003E-6</v>
      </c>
      <c r="EO2914" s="8">
        <v>42593</v>
      </c>
      <c r="EP2914">
        <v>2.2019999999999999E-5</v>
      </c>
      <c r="ES2914" s="8">
        <v>42580</v>
      </c>
      <c r="ET2914">
        <v>1.243657E-3</v>
      </c>
      <c r="EY2914" s="8">
        <v>42593</v>
      </c>
      <c r="EZ2914">
        <v>3.0789499999999998E-4</v>
      </c>
      <c r="FE2914" s="8">
        <v>42593</v>
      </c>
      <c r="FF2914">
        <v>1.1182000000000001E-5</v>
      </c>
      <c r="FG2914" s="8">
        <v>42580</v>
      </c>
      <c r="FH2914">
        <v>2.2231000000000001E-5</v>
      </c>
      <c r="FI2914" s="8">
        <v>42580</v>
      </c>
      <c r="FJ2914">
        <v>9.7909999999999999E-6</v>
      </c>
      <c r="FO2914" s="8">
        <v>42580</v>
      </c>
      <c r="FP2914">
        <v>1.7669E-5</v>
      </c>
      <c r="FQ2914" s="8">
        <v>42580</v>
      </c>
      <c r="FR2914">
        <v>3.0899999999999999E-5</v>
      </c>
      <c r="FS2914" s="8">
        <v>42580</v>
      </c>
      <c r="FT2914">
        <v>7.1699999999999997E-7</v>
      </c>
      <c r="FU2914" s="8">
        <v>42580</v>
      </c>
      <c r="FV2914">
        <v>6.0911E-5</v>
      </c>
      <c r="FY2914" s="8">
        <v>42580</v>
      </c>
      <c r="FZ2914">
        <v>1.64535E-4</v>
      </c>
      <c r="GC2914" s="8">
        <v>42580</v>
      </c>
      <c r="GD2914">
        <v>7.9319999999999996E-6</v>
      </c>
    </row>
    <row r="2915" spans="1:186" x14ac:dyDescent="0.25">
      <c r="A2915" s="8">
        <v>42583</v>
      </c>
      <c r="B2915">
        <v>1.6566E-5</v>
      </c>
      <c r="C2915" s="8">
        <v>42583</v>
      </c>
      <c r="D2915">
        <v>1.4810000000000001E-5</v>
      </c>
      <c r="I2915" s="8">
        <v>42583</v>
      </c>
      <c r="J2915">
        <v>4.2500000000000001E-7</v>
      </c>
      <c r="K2915" s="8">
        <v>42583</v>
      </c>
      <c r="L2915">
        <v>4.4758000000000001E-5</v>
      </c>
      <c r="M2915" s="8">
        <v>42583</v>
      </c>
      <c r="N2915">
        <v>5.383E-6</v>
      </c>
      <c r="O2915" s="8">
        <v>42583</v>
      </c>
      <c r="P2915">
        <v>6.1688999999999998E-5</v>
      </c>
      <c r="Q2915" s="8">
        <v>42583</v>
      </c>
      <c r="R2915">
        <v>7.5148000000000006E-5</v>
      </c>
      <c r="S2915" s="8">
        <v>42583</v>
      </c>
      <c r="T2915">
        <v>6.1739999999999997E-6</v>
      </c>
      <c r="AE2915" s="8">
        <v>42583</v>
      </c>
      <c r="AF2915">
        <v>2.8000000000000002E-7</v>
      </c>
      <c r="AG2915" s="8">
        <v>42594</v>
      </c>
      <c r="AH2915">
        <v>2.9882E-5</v>
      </c>
      <c r="BA2915" s="8">
        <v>42583</v>
      </c>
      <c r="BB2915">
        <v>1.0700000000000001E-7</v>
      </c>
      <c r="BE2915" s="8">
        <v>42583</v>
      </c>
      <c r="BF2915">
        <v>2.4955000000000001E-5</v>
      </c>
      <c r="BS2915" s="8">
        <v>42583</v>
      </c>
      <c r="BT2915">
        <v>1.8939799999999999E-4</v>
      </c>
      <c r="BW2915" s="8">
        <v>42583</v>
      </c>
      <c r="BX2915">
        <v>3.9443000000000002E-5</v>
      </c>
      <c r="BY2915" s="8">
        <v>42583</v>
      </c>
      <c r="BZ2915">
        <v>3.4613100000000001E-4</v>
      </c>
      <c r="CA2915" s="8">
        <v>42583</v>
      </c>
      <c r="CB2915">
        <v>9.6800000000000009E-7</v>
      </c>
      <c r="CC2915" s="8">
        <v>42583</v>
      </c>
      <c r="CD2915">
        <v>3.534E-6</v>
      </c>
      <c r="CE2915" s="8">
        <v>42583</v>
      </c>
      <c r="CF2915">
        <v>1.8745E-4</v>
      </c>
      <c r="CG2915" s="8">
        <v>42583</v>
      </c>
      <c r="CH2915">
        <v>1.9038E-5</v>
      </c>
      <c r="CI2915" s="8">
        <v>42583</v>
      </c>
      <c r="CJ2915">
        <v>7.0389999999999999E-6</v>
      </c>
      <c r="CK2915" s="8">
        <v>42583</v>
      </c>
      <c r="CL2915">
        <v>3.3799999999999998E-7</v>
      </c>
      <c r="CM2915" s="8">
        <v>42583</v>
      </c>
      <c r="CN2915">
        <v>6.9999999999999998E-9</v>
      </c>
      <c r="CS2915" s="8">
        <v>42583</v>
      </c>
      <c r="CT2915">
        <v>1.1753000000000001E-5</v>
      </c>
      <c r="CU2915" s="8">
        <v>42583</v>
      </c>
      <c r="CV2915">
        <v>7.1699999999999997E-7</v>
      </c>
      <c r="CW2915" s="8">
        <v>42583</v>
      </c>
      <c r="CX2915">
        <v>1.1188E-5</v>
      </c>
      <c r="CY2915" s="8">
        <v>42583</v>
      </c>
      <c r="CZ2915">
        <v>3.101E-6</v>
      </c>
      <c r="DE2915" s="8">
        <v>42583</v>
      </c>
      <c r="DF2915">
        <v>9.5188300000000005E-4</v>
      </c>
      <c r="DG2915" s="8">
        <v>42583</v>
      </c>
      <c r="DH2915">
        <v>2.6600000000000003E-7</v>
      </c>
      <c r="DM2915" s="8">
        <v>42583</v>
      </c>
      <c r="DN2915">
        <v>6.54705E-4</v>
      </c>
      <c r="DO2915" s="8">
        <v>42583</v>
      </c>
      <c r="DP2915">
        <v>3.8600000000000003E-6</v>
      </c>
      <c r="DS2915" s="8">
        <v>42583</v>
      </c>
      <c r="DT2915">
        <v>3.4262600000000001E-4</v>
      </c>
      <c r="DU2915" s="8">
        <v>42583</v>
      </c>
      <c r="DV2915">
        <v>1.9010000000000001E-6</v>
      </c>
      <c r="EA2915" s="8">
        <v>42583</v>
      </c>
      <c r="EB2915">
        <v>4.6527999999999999E-5</v>
      </c>
      <c r="EI2915" s="8">
        <v>42583</v>
      </c>
      <c r="EJ2915">
        <v>1.3061299999999999E-4</v>
      </c>
      <c r="EM2915" s="8">
        <v>42583</v>
      </c>
      <c r="EN2915">
        <v>4.4569999999999998E-6</v>
      </c>
      <c r="EO2915" s="8">
        <v>42594</v>
      </c>
      <c r="EP2915">
        <v>2.2813E-5</v>
      </c>
      <c r="ES2915" s="8">
        <v>42583</v>
      </c>
      <c r="ET2915">
        <v>1.2613590000000001E-3</v>
      </c>
      <c r="EY2915" s="8">
        <v>42594</v>
      </c>
      <c r="EZ2915">
        <v>3.0216900000000003E-4</v>
      </c>
      <c r="FE2915" s="8">
        <v>42594</v>
      </c>
      <c r="FF2915">
        <v>1.113E-5</v>
      </c>
      <c r="FG2915" s="8">
        <v>42583</v>
      </c>
      <c r="FH2915">
        <v>2.1747999999999999E-5</v>
      </c>
      <c r="FI2915" s="8">
        <v>42583</v>
      </c>
      <c r="FJ2915">
        <v>9.8330000000000006E-6</v>
      </c>
      <c r="FO2915" s="8">
        <v>42583</v>
      </c>
      <c r="FP2915">
        <v>1.7699000000000001E-5</v>
      </c>
      <c r="FQ2915" s="8">
        <v>42583</v>
      </c>
      <c r="FR2915">
        <v>3.1078000000000003E-5</v>
      </c>
      <c r="FS2915" s="8">
        <v>42583</v>
      </c>
      <c r="FT2915">
        <v>7.3499999999999995E-7</v>
      </c>
      <c r="FU2915" s="8">
        <v>42583</v>
      </c>
      <c r="FV2915">
        <v>6.4994999999999997E-5</v>
      </c>
      <c r="FY2915" s="8">
        <v>42583</v>
      </c>
      <c r="FZ2915">
        <v>1.6573900000000001E-4</v>
      </c>
      <c r="GC2915" s="8">
        <v>42583</v>
      </c>
      <c r="GD2915">
        <v>7.8150000000000006E-6</v>
      </c>
    </row>
    <row r="2916" spans="1:186" x14ac:dyDescent="0.25">
      <c r="A2916" s="8">
        <v>42584</v>
      </c>
      <c r="B2916">
        <v>1.7244999999999998E-5</v>
      </c>
      <c r="C2916" s="8">
        <v>42584</v>
      </c>
      <c r="D2916">
        <v>1.4802E-5</v>
      </c>
      <c r="I2916" s="8">
        <v>42584</v>
      </c>
      <c r="J2916">
        <v>4.32E-7</v>
      </c>
      <c r="K2916" s="8">
        <v>42584</v>
      </c>
      <c r="L2916">
        <v>6.1109000000000001E-5</v>
      </c>
      <c r="M2916" s="8">
        <v>42584</v>
      </c>
      <c r="N2916">
        <v>5.5300000000000004E-6</v>
      </c>
      <c r="O2916" s="8">
        <v>42584</v>
      </c>
      <c r="P2916">
        <v>6.0783999999999999E-5</v>
      </c>
      <c r="Q2916" s="8">
        <v>42584</v>
      </c>
      <c r="R2916">
        <v>7.4864999999999996E-5</v>
      </c>
      <c r="S2916" s="8">
        <v>42584</v>
      </c>
      <c r="T2916">
        <v>6.2519999999999996E-6</v>
      </c>
      <c r="AE2916" s="8">
        <v>42584</v>
      </c>
      <c r="AF2916">
        <v>2.9400000000000001E-7</v>
      </c>
      <c r="AG2916" s="8">
        <v>42597</v>
      </c>
      <c r="AH2916">
        <v>3.0363999999999999E-5</v>
      </c>
      <c r="BA2916" s="8">
        <v>42584</v>
      </c>
      <c r="BB2916">
        <v>1.08E-7</v>
      </c>
      <c r="BE2916" s="8">
        <v>42584</v>
      </c>
      <c r="BF2916">
        <v>2.6577999999999999E-5</v>
      </c>
      <c r="BS2916" s="8">
        <v>42584</v>
      </c>
      <c r="BT2916">
        <v>1.98677E-4</v>
      </c>
      <c r="BW2916" s="8">
        <v>42584</v>
      </c>
      <c r="BX2916">
        <v>4.0252E-5</v>
      </c>
      <c r="BY2916" s="8">
        <v>42584</v>
      </c>
      <c r="BZ2916">
        <v>3.6267200000000003E-4</v>
      </c>
      <c r="CA2916" s="8">
        <v>42584</v>
      </c>
      <c r="CB2916">
        <v>1.0070000000000001E-6</v>
      </c>
      <c r="CC2916" s="8">
        <v>42584</v>
      </c>
      <c r="CD2916">
        <v>3.5219999999999999E-6</v>
      </c>
      <c r="CE2916" s="8">
        <v>42584</v>
      </c>
      <c r="CF2916">
        <v>1.90094E-4</v>
      </c>
      <c r="CG2916" s="8">
        <v>42584</v>
      </c>
      <c r="CH2916">
        <v>1.9179999999999999E-5</v>
      </c>
      <c r="CI2916" s="8">
        <v>42584</v>
      </c>
      <c r="CJ2916">
        <v>7.1640000000000004E-6</v>
      </c>
      <c r="CK2916" s="8">
        <v>42584</v>
      </c>
      <c r="CL2916">
        <v>3.5400000000000002E-7</v>
      </c>
      <c r="CM2916" s="8">
        <v>42584</v>
      </c>
      <c r="CN2916">
        <v>6.9999999999999998E-9</v>
      </c>
      <c r="CS2916" s="8">
        <v>42584</v>
      </c>
      <c r="CT2916">
        <v>1.1487E-5</v>
      </c>
      <c r="CU2916" s="8">
        <v>42584</v>
      </c>
      <c r="CV2916">
        <v>6.7999999999999995E-7</v>
      </c>
      <c r="CW2916" s="8">
        <v>42584</v>
      </c>
      <c r="CX2916">
        <v>1.1172000000000001E-5</v>
      </c>
      <c r="CY2916" s="8">
        <v>42584</v>
      </c>
      <c r="CZ2916">
        <v>3.0790000000000001E-6</v>
      </c>
      <c r="DE2916" s="8">
        <v>42584</v>
      </c>
      <c r="DF2916">
        <v>9.6630299999999995E-4</v>
      </c>
      <c r="DG2916" s="8">
        <v>42584</v>
      </c>
      <c r="DH2916">
        <v>2.6300000000000001E-7</v>
      </c>
      <c r="DM2916" s="8">
        <v>42584</v>
      </c>
      <c r="DN2916">
        <v>6.9442699999999996E-4</v>
      </c>
      <c r="DO2916" s="8">
        <v>42584</v>
      </c>
      <c r="DP2916">
        <v>3.783E-6</v>
      </c>
      <c r="DS2916" s="8">
        <v>42584</v>
      </c>
      <c r="DT2916">
        <v>3.4371500000000003E-4</v>
      </c>
      <c r="DU2916" s="8">
        <v>42584</v>
      </c>
      <c r="DV2916">
        <v>1.9259999999999999E-6</v>
      </c>
      <c r="EA2916" s="8">
        <v>42584</v>
      </c>
      <c r="EB2916">
        <v>4.6743000000000003E-5</v>
      </c>
      <c r="EI2916" s="8">
        <v>42584</v>
      </c>
      <c r="EJ2916">
        <v>1.34554E-4</v>
      </c>
      <c r="EM2916" s="8">
        <v>42584</v>
      </c>
      <c r="EN2916">
        <v>4.5120000000000002E-6</v>
      </c>
      <c r="EO2916" s="8">
        <v>42597</v>
      </c>
      <c r="EP2916">
        <v>2.2490999999999999E-5</v>
      </c>
      <c r="ES2916" s="8">
        <v>42584</v>
      </c>
      <c r="ET2916">
        <v>1.2961800000000001E-3</v>
      </c>
      <c r="EY2916" s="8">
        <v>42597</v>
      </c>
      <c r="EZ2916">
        <v>2.9599900000000002E-4</v>
      </c>
      <c r="FE2916" s="8">
        <v>42597</v>
      </c>
      <c r="FF2916">
        <v>1.1134E-5</v>
      </c>
      <c r="FG2916" s="8">
        <v>42584</v>
      </c>
      <c r="FH2916">
        <v>2.4012E-5</v>
      </c>
      <c r="FI2916" s="8">
        <v>42584</v>
      </c>
      <c r="FJ2916">
        <v>1.0732E-5</v>
      </c>
      <c r="FO2916" s="8">
        <v>42584</v>
      </c>
      <c r="FP2916">
        <v>1.7439999999999999E-5</v>
      </c>
      <c r="FQ2916" s="8">
        <v>42584</v>
      </c>
      <c r="FR2916">
        <v>3.3204999999999998E-5</v>
      </c>
      <c r="FS2916" s="8">
        <v>42584</v>
      </c>
      <c r="FT2916">
        <v>7.4099999999999998E-7</v>
      </c>
      <c r="FU2916" s="8">
        <v>42584</v>
      </c>
      <c r="FV2916">
        <v>6.6015999999999999E-5</v>
      </c>
      <c r="FY2916" s="8">
        <v>42584</v>
      </c>
      <c r="FZ2916">
        <v>1.6585100000000001E-4</v>
      </c>
      <c r="GC2916" s="8">
        <v>42584</v>
      </c>
      <c r="GD2916">
        <v>8.0039999999999999E-6</v>
      </c>
    </row>
    <row r="2917" spans="1:186" x14ac:dyDescent="0.25">
      <c r="A2917" s="8">
        <v>42585</v>
      </c>
      <c r="B2917">
        <v>1.5676E-5</v>
      </c>
      <c r="C2917" s="8">
        <v>42585</v>
      </c>
      <c r="D2917">
        <v>1.4907E-5</v>
      </c>
      <c r="I2917" s="8">
        <v>42585</v>
      </c>
      <c r="J2917">
        <v>4.2599999999999998E-7</v>
      </c>
      <c r="K2917" s="8">
        <v>42585</v>
      </c>
      <c r="L2917">
        <v>4.6140999999999998E-5</v>
      </c>
      <c r="M2917" s="8">
        <v>42585</v>
      </c>
      <c r="N2917">
        <v>5.2410000000000003E-6</v>
      </c>
      <c r="O2917" s="8">
        <v>42585</v>
      </c>
      <c r="P2917">
        <v>6.1537000000000004E-5</v>
      </c>
      <c r="Q2917" s="8">
        <v>42585</v>
      </c>
      <c r="R2917">
        <v>7.7781000000000006E-5</v>
      </c>
      <c r="S2917" s="8">
        <v>42585</v>
      </c>
      <c r="T2917">
        <v>6.4010000000000002E-6</v>
      </c>
      <c r="AE2917" s="8">
        <v>42585</v>
      </c>
      <c r="AF2917">
        <v>2.96E-7</v>
      </c>
      <c r="AG2917" s="8">
        <v>42598</v>
      </c>
      <c r="AH2917">
        <v>3.0369999999999999E-5</v>
      </c>
      <c r="BA2917" s="8">
        <v>42585</v>
      </c>
      <c r="BB2917">
        <v>1.08E-7</v>
      </c>
      <c r="BE2917" s="8">
        <v>42585</v>
      </c>
      <c r="BF2917">
        <v>2.7274E-5</v>
      </c>
      <c r="BS2917" s="8">
        <v>42585</v>
      </c>
      <c r="BT2917">
        <v>1.90433E-4</v>
      </c>
      <c r="BW2917" s="8">
        <v>42585</v>
      </c>
      <c r="BX2917">
        <v>3.9580999999999999E-5</v>
      </c>
      <c r="BY2917" s="8">
        <v>42585</v>
      </c>
      <c r="BZ2917">
        <v>3.4605200000000001E-4</v>
      </c>
      <c r="CA2917" s="8">
        <v>42585</v>
      </c>
      <c r="CB2917">
        <v>1.009E-6</v>
      </c>
      <c r="CC2917" s="8">
        <v>42585</v>
      </c>
      <c r="CD2917">
        <v>3.4640000000000002E-6</v>
      </c>
      <c r="CE2917" s="8">
        <v>42585</v>
      </c>
      <c r="CF2917">
        <v>1.8231899999999999E-4</v>
      </c>
      <c r="CG2917" s="8">
        <v>42585</v>
      </c>
      <c r="CH2917">
        <v>1.9029999999999999E-5</v>
      </c>
      <c r="CI2917" s="8">
        <v>42585</v>
      </c>
      <c r="CJ2917">
        <v>7.4549999999999998E-6</v>
      </c>
      <c r="CK2917" s="8">
        <v>42585</v>
      </c>
      <c r="CL2917">
        <v>3.4799999999999999E-7</v>
      </c>
      <c r="CM2917" s="8">
        <v>42585</v>
      </c>
      <c r="CN2917">
        <v>6.9999999999999998E-9</v>
      </c>
      <c r="CS2917" s="8">
        <v>42585</v>
      </c>
      <c r="CT2917">
        <v>1.1775E-5</v>
      </c>
      <c r="CU2917" s="8">
        <v>42585</v>
      </c>
      <c r="CV2917">
        <v>6.7400000000000003E-7</v>
      </c>
      <c r="CW2917" s="8">
        <v>42585</v>
      </c>
      <c r="CX2917">
        <v>1.1114000000000001E-5</v>
      </c>
      <c r="CY2917" s="8">
        <v>42585</v>
      </c>
      <c r="CZ2917">
        <v>3.0979999999999998E-6</v>
      </c>
      <c r="DE2917" s="8">
        <v>42585</v>
      </c>
      <c r="DF2917">
        <v>8.7152900000000001E-4</v>
      </c>
      <c r="DG2917" s="8">
        <v>42585</v>
      </c>
      <c r="DH2917">
        <v>2.6300000000000001E-7</v>
      </c>
      <c r="DM2917" s="8">
        <v>42585</v>
      </c>
      <c r="DN2917">
        <v>6.89114E-4</v>
      </c>
      <c r="DO2917" s="8">
        <v>42585</v>
      </c>
      <c r="DP2917">
        <v>3.6380000000000002E-6</v>
      </c>
      <c r="DS2917" s="8">
        <v>42585</v>
      </c>
      <c r="DT2917">
        <v>3.1812799999999999E-4</v>
      </c>
      <c r="DU2917" s="8">
        <v>42585</v>
      </c>
      <c r="DV2917">
        <v>1.934E-6</v>
      </c>
      <c r="EA2917" s="8">
        <v>42585</v>
      </c>
      <c r="EB2917">
        <v>3.5714999999999999E-5</v>
      </c>
      <c r="EI2917" s="8">
        <v>42585</v>
      </c>
      <c r="EJ2917">
        <v>1.29741E-4</v>
      </c>
      <c r="EM2917" s="8">
        <v>42585</v>
      </c>
      <c r="EN2917">
        <v>4.5000000000000001E-6</v>
      </c>
      <c r="EO2917" s="8">
        <v>42598</v>
      </c>
      <c r="EP2917">
        <v>2.2558999999999999E-5</v>
      </c>
      <c r="ES2917" s="8">
        <v>42585</v>
      </c>
      <c r="ET2917">
        <v>1.2466230000000001E-3</v>
      </c>
      <c r="EY2917" s="8">
        <v>42598</v>
      </c>
      <c r="EZ2917">
        <v>2.9442699999999999E-4</v>
      </c>
      <c r="FE2917" s="8">
        <v>42598</v>
      </c>
      <c r="FF2917">
        <v>1.1313E-5</v>
      </c>
      <c r="FG2917" s="8">
        <v>42585</v>
      </c>
      <c r="FH2917">
        <v>2.376E-5</v>
      </c>
      <c r="FI2917" s="8">
        <v>42585</v>
      </c>
      <c r="FJ2917">
        <v>1.0565E-5</v>
      </c>
      <c r="FO2917" s="8">
        <v>42585</v>
      </c>
      <c r="FP2917">
        <v>1.7578E-5</v>
      </c>
      <c r="FQ2917" s="8">
        <v>42585</v>
      </c>
      <c r="FR2917">
        <v>3.1915999999999997E-5</v>
      </c>
      <c r="FS2917" s="8">
        <v>42585</v>
      </c>
      <c r="FT2917">
        <v>7.2200000000000003E-7</v>
      </c>
      <c r="FU2917" s="8">
        <v>42585</v>
      </c>
      <c r="FV2917">
        <v>6.2471999999999994E-5</v>
      </c>
      <c r="FY2917" s="8">
        <v>42585</v>
      </c>
      <c r="FZ2917">
        <v>1.62008E-4</v>
      </c>
      <c r="GC2917" s="8">
        <v>42585</v>
      </c>
      <c r="GD2917">
        <v>8.0919999999999998E-6</v>
      </c>
    </row>
    <row r="2918" spans="1:186" x14ac:dyDescent="0.25">
      <c r="A2918" s="8">
        <v>42586</v>
      </c>
      <c r="B2918">
        <v>1.5610000000000001E-5</v>
      </c>
      <c r="C2918" s="8">
        <v>42586</v>
      </c>
      <c r="D2918">
        <v>1.508E-5</v>
      </c>
      <c r="I2918" s="8">
        <v>42586</v>
      </c>
      <c r="J2918">
        <v>4.1100000000000001E-7</v>
      </c>
      <c r="K2918" s="8">
        <v>42586</v>
      </c>
      <c r="L2918">
        <v>4.7626000000000001E-5</v>
      </c>
      <c r="M2918" s="8">
        <v>42586</v>
      </c>
      <c r="N2918">
        <v>5.1100000000000002E-6</v>
      </c>
      <c r="O2918" s="8">
        <v>42586</v>
      </c>
      <c r="P2918">
        <v>6.2311999999999996E-5</v>
      </c>
      <c r="Q2918" s="8">
        <v>42586</v>
      </c>
      <c r="R2918">
        <v>7.6110000000000001E-5</v>
      </c>
      <c r="S2918" s="8">
        <v>42586</v>
      </c>
      <c r="T2918">
        <v>6.2559999999999999E-6</v>
      </c>
      <c r="AE2918" s="8">
        <v>42586</v>
      </c>
      <c r="AF2918">
        <v>2.91E-7</v>
      </c>
      <c r="AG2918" s="8">
        <v>42599</v>
      </c>
      <c r="AH2918">
        <v>2.9558000000000001E-5</v>
      </c>
      <c r="BA2918" s="8">
        <v>42586</v>
      </c>
      <c r="BB2918">
        <v>1.04E-7</v>
      </c>
      <c r="BE2918" s="8">
        <v>42586</v>
      </c>
      <c r="BF2918">
        <v>2.7427E-5</v>
      </c>
      <c r="BS2918" s="8">
        <v>42586</v>
      </c>
      <c r="BT2918">
        <v>1.9386699999999999E-4</v>
      </c>
      <c r="BW2918" s="8">
        <v>42586</v>
      </c>
      <c r="BX2918">
        <v>4.0074999999999998E-5</v>
      </c>
      <c r="BY2918" s="8">
        <v>42586</v>
      </c>
      <c r="BZ2918">
        <v>3.8342699999999999E-4</v>
      </c>
      <c r="CA2918" s="8">
        <v>42586</v>
      </c>
      <c r="CB2918">
        <v>1.046E-6</v>
      </c>
      <c r="CC2918" s="8">
        <v>42586</v>
      </c>
      <c r="CD2918">
        <v>3.4309999999999998E-6</v>
      </c>
      <c r="CE2918" s="8">
        <v>42586</v>
      </c>
      <c r="CF2918">
        <v>1.8743500000000001E-4</v>
      </c>
      <c r="CG2918" s="8">
        <v>42586</v>
      </c>
      <c r="CH2918">
        <v>1.8692E-5</v>
      </c>
      <c r="CI2918" s="8">
        <v>42586</v>
      </c>
      <c r="CJ2918">
        <v>7.2649999999999999E-6</v>
      </c>
      <c r="CK2918" s="8">
        <v>42586</v>
      </c>
      <c r="CL2918">
        <v>3.4299999999999999E-7</v>
      </c>
      <c r="CM2918" s="8">
        <v>42586</v>
      </c>
      <c r="CN2918">
        <v>8.0000000000000005E-9</v>
      </c>
      <c r="CS2918" s="8">
        <v>42586</v>
      </c>
      <c r="CT2918">
        <v>1.1875999999999999E-5</v>
      </c>
      <c r="CU2918" s="8">
        <v>42586</v>
      </c>
      <c r="CV2918">
        <v>6.6400000000000002E-7</v>
      </c>
      <c r="CW2918" s="8">
        <v>42586</v>
      </c>
      <c r="CX2918">
        <v>1.1781E-5</v>
      </c>
      <c r="CY2918" s="8">
        <v>42586</v>
      </c>
      <c r="CZ2918">
        <v>3.422E-6</v>
      </c>
      <c r="DE2918" s="8">
        <v>42586</v>
      </c>
      <c r="DF2918">
        <v>1.188852E-3</v>
      </c>
      <c r="DG2918" s="8">
        <v>42586</v>
      </c>
      <c r="DH2918">
        <v>2.67E-7</v>
      </c>
      <c r="DM2918" s="8">
        <v>42586</v>
      </c>
      <c r="DN2918">
        <v>7.0025000000000003E-4</v>
      </c>
      <c r="DO2918" s="8">
        <v>42586</v>
      </c>
      <c r="DP2918">
        <v>3.5700000000000001E-6</v>
      </c>
      <c r="DS2918" s="8">
        <v>42586</v>
      </c>
      <c r="DT2918">
        <v>3.1403799999999999E-4</v>
      </c>
      <c r="DU2918" s="8">
        <v>42586</v>
      </c>
      <c r="DV2918">
        <v>1.917E-6</v>
      </c>
      <c r="EA2918" s="8">
        <v>42586</v>
      </c>
      <c r="EB2918">
        <v>3.6430999999999997E-5</v>
      </c>
      <c r="EI2918" s="8">
        <v>42586</v>
      </c>
      <c r="EJ2918">
        <v>1.29655E-4</v>
      </c>
      <c r="EM2918" s="8">
        <v>42586</v>
      </c>
      <c r="EN2918">
        <v>4.4920000000000004E-6</v>
      </c>
      <c r="EO2918" s="8">
        <v>42599</v>
      </c>
      <c r="EP2918">
        <v>2.2016999999999999E-5</v>
      </c>
      <c r="ES2918" s="8">
        <v>42586</v>
      </c>
      <c r="ET2918">
        <v>1.2366429999999999E-3</v>
      </c>
      <c r="EY2918" s="8">
        <v>42599</v>
      </c>
      <c r="EZ2918">
        <v>3.0014100000000003E-4</v>
      </c>
      <c r="FE2918" s="8">
        <v>42599</v>
      </c>
      <c r="FF2918">
        <v>1.1070000000000001E-5</v>
      </c>
      <c r="FG2918" s="8">
        <v>42586</v>
      </c>
      <c r="FH2918">
        <v>2.3742000000000001E-5</v>
      </c>
      <c r="FI2918" s="8">
        <v>42586</v>
      </c>
      <c r="FJ2918">
        <v>1.027E-5</v>
      </c>
      <c r="FO2918" s="8">
        <v>42586</v>
      </c>
      <c r="FP2918">
        <v>1.6724000000000001E-5</v>
      </c>
      <c r="FQ2918" s="8">
        <v>42586</v>
      </c>
      <c r="FR2918">
        <v>3.2088999999999997E-5</v>
      </c>
      <c r="FS2918" s="8">
        <v>42586</v>
      </c>
      <c r="FT2918">
        <v>7.4099999999999998E-7</v>
      </c>
      <c r="FU2918" s="8">
        <v>42586</v>
      </c>
      <c r="FV2918">
        <v>6.3157000000000005E-5</v>
      </c>
      <c r="FY2918" s="8">
        <v>42586</v>
      </c>
      <c r="FZ2918">
        <v>1.5966099999999999E-4</v>
      </c>
      <c r="GC2918" s="8">
        <v>42586</v>
      </c>
      <c r="GD2918">
        <v>7.7049999999999999E-6</v>
      </c>
    </row>
    <row r="2919" spans="1:186" x14ac:dyDescent="0.25">
      <c r="A2919" s="8">
        <v>42587</v>
      </c>
      <c r="B2919">
        <v>1.5068E-5</v>
      </c>
      <c r="C2919" s="8">
        <v>42587</v>
      </c>
      <c r="D2919">
        <v>1.4654999999999999E-5</v>
      </c>
      <c r="I2919" s="8">
        <v>42587</v>
      </c>
      <c r="J2919">
        <v>3.7500000000000001E-7</v>
      </c>
      <c r="K2919" s="8">
        <v>42587</v>
      </c>
      <c r="L2919">
        <v>4.4956000000000001E-5</v>
      </c>
      <c r="M2919" s="8">
        <v>42587</v>
      </c>
      <c r="N2919">
        <v>4.8740000000000003E-6</v>
      </c>
      <c r="O2919" s="8">
        <v>42587</v>
      </c>
      <c r="P2919">
        <v>5.6759999999999999E-5</v>
      </c>
      <c r="Q2919" s="8">
        <v>42587</v>
      </c>
      <c r="R2919">
        <v>7.36E-5</v>
      </c>
      <c r="S2919" s="8">
        <v>42587</v>
      </c>
      <c r="T2919">
        <v>6.0580000000000003E-6</v>
      </c>
      <c r="AE2919" s="8">
        <v>42587</v>
      </c>
      <c r="AF2919">
        <v>5.0309999999999998E-6</v>
      </c>
      <c r="AG2919" s="8">
        <v>42600</v>
      </c>
      <c r="AH2919">
        <v>2.9909000000000001E-5</v>
      </c>
      <c r="BA2919" s="8">
        <v>42587</v>
      </c>
      <c r="BB2919">
        <v>1.01E-7</v>
      </c>
      <c r="BE2919" s="8">
        <v>42587</v>
      </c>
      <c r="BF2919">
        <v>2.4702000000000002E-5</v>
      </c>
      <c r="BS2919" s="8">
        <v>42587</v>
      </c>
      <c r="BT2919">
        <v>1.8682200000000001E-4</v>
      </c>
      <c r="BW2919" s="8">
        <v>42587</v>
      </c>
      <c r="BX2919">
        <v>3.8495000000000003E-5</v>
      </c>
      <c r="BY2919" s="8">
        <v>42587</v>
      </c>
      <c r="BZ2919">
        <v>3.5322799999999997E-4</v>
      </c>
      <c r="CA2919" s="8">
        <v>42587</v>
      </c>
      <c r="CB2919">
        <v>9.9999999999999995E-7</v>
      </c>
      <c r="CC2919" s="8">
        <v>42587</v>
      </c>
      <c r="CD2919">
        <v>3.3730000000000001E-6</v>
      </c>
      <c r="CE2919" s="8">
        <v>42587</v>
      </c>
      <c r="CF2919">
        <v>1.8244100000000001E-4</v>
      </c>
      <c r="CG2919" s="8">
        <v>42587</v>
      </c>
      <c r="CH2919">
        <v>1.7776000000000001E-5</v>
      </c>
      <c r="CI2919" s="8">
        <v>42587</v>
      </c>
      <c r="CJ2919">
        <v>7.0079999999999996E-6</v>
      </c>
      <c r="CK2919" s="8">
        <v>42587</v>
      </c>
      <c r="CL2919">
        <v>3.0699999999999998E-7</v>
      </c>
      <c r="CM2919" s="8">
        <v>42587</v>
      </c>
      <c r="CN2919">
        <v>6.9999999999999998E-9</v>
      </c>
      <c r="CS2919" s="8">
        <v>42587</v>
      </c>
      <c r="CT2919">
        <v>1.1867E-5</v>
      </c>
      <c r="CU2919" s="8">
        <v>42587</v>
      </c>
      <c r="CV2919">
        <v>6.4000000000000001E-7</v>
      </c>
      <c r="CW2919" s="8">
        <v>42587</v>
      </c>
      <c r="CX2919">
        <v>1.1341E-5</v>
      </c>
      <c r="CY2919" s="8">
        <v>42587</v>
      </c>
      <c r="CZ2919">
        <v>3.3390000000000001E-6</v>
      </c>
      <c r="DE2919" s="8">
        <v>42587</v>
      </c>
      <c r="DF2919">
        <v>1.089902E-3</v>
      </c>
      <c r="DG2919" s="8">
        <v>42587</v>
      </c>
      <c r="DH2919">
        <v>2.5400000000000002E-7</v>
      </c>
      <c r="DM2919" s="8">
        <v>42587</v>
      </c>
      <c r="DN2919">
        <v>6.4737900000000001E-4</v>
      </c>
      <c r="DO2919" s="8">
        <v>42587</v>
      </c>
      <c r="DP2919">
        <v>3.3440000000000001E-6</v>
      </c>
      <c r="DS2919" s="8">
        <v>42587</v>
      </c>
      <c r="DT2919">
        <v>2.97199E-4</v>
      </c>
      <c r="DU2919" s="8">
        <v>42587</v>
      </c>
      <c r="DV2919">
        <v>1.8279999999999999E-6</v>
      </c>
      <c r="EA2919" s="8">
        <v>42587</v>
      </c>
      <c r="EB2919">
        <v>3.7036000000000003E-5</v>
      </c>
      <c r="EI2919" s="8">
        <v>42587</v>
      </c>
      <c r="EJ2919">
        <v>1.18353E-4</v>
      </c>
      <c r="EM2919" s="8">
        <v>42587</v>
      </c>
      <c r="EN2919">
        <v>4.33E-6</v>
      </c>
      <c r="EO2919" s="8">
        <v>42600</v>
      </c>
      <c r="EP2919">
        <v>2.2283999999999999E-5</v>
      </c>
      <c r="ES2919" s="8">
        <v>42587</v>
      </c>
      <c r="ET2919">
        <v>1.134237E-3</v>
      </c>
      <c r="EY2919" s="8">
        <v>42600</v>
      </c>
      <c r="EZ2919">
        <v>2.8482900000000001E-4</v>
      </c>
      <c r="FE2919" s="8">
        <v>42600</v>
      </c>
      <c r="FF2919">
        <v>1.1365999999999999E-5</v>
      </c>
      <c r="FG2919" s="8">
        <v>42587</v>
      </c>
      <c r="FH2919">
        <v>2.2901E-5</v>
      </c>
      <c r="FI2919" s="8">
        <v>42587</v>
      </c>
      <c r="FJ2919">
        <v>9.8810000000000008E-6</v>
      </c>
      <c r="FO2919" s="8">
        <v>42587</v>
      </c>
      <c r="FP2919">
        <v>1.6198999999999999E-5</v>
      </c>
      <c r="FQ2919" s="8">
        <v>42587</v>
      </c>
      <c r="FR2919">
        <v>3.0688000000000002E-5</v>
      </c>
      <c r="FS2919" s="8">
        <v>42587</v>
      </c>
      <c r="FT2919">
        <v>7.2099999999999996E-7</v>
      </c>
      <c r="FU2919" s="8">
        <v>42587</v>
      </c>
      <c r="FV2919">
        <v>5.9859999999999999E-5</v>
      </c>
      <c r="FY2919" s="8">
        <v>42587</v>
      </c>
      <c r="FZ2919">
        <v>1.4746599999999999E-4</v>
      </c>
      <c r="GC2919" s="8">
        <v>42587</v>
      </c>
      <c r="GD2919">
        <v>7.4510000000000003E-6</v>
      </c>
    </row>
    <row r="2920" spans="1:186" x14ac:dyDescent="0.25">
      <c r="A2920" s="8">
        <v>42590</v>
      </c>
      <c r="B2920">
        <v>1.3764999999999999E-5</v>
      </c>
      <c r="C2920" s="8">
        <v>42590</v>
      </c>
      <c r="D2920">
        <v>1.5029E-5</v>
      </c>
      <c r="I2920" s="8">
        <v>42590</v>
      </c>
      <c r="J2920">
        <v>3.6899999999999998E-7</v>
      </c>
      <c r="K2920" s="8">
        <v>42590</v>
      </c>
      <c r="L2920">
        <v>4.4363000000000002E-5</v>
      </c>
      <c r="M2920" s="8">
        <v>42590</v>
      </c>
      <c r="N2920">
        <v>4.5079999999999999E-6</v>
      </c>
      <c r="O2920" s="8">
        <v>42590</v>
      </c>
      <c r="P2920">
        <v>5.8057000000000003E-5</v>
      </c>
      <c r="Q2920" s="8">
        <v>42590</v>
      </c>
      <c r="R2920">
        <v>7.5803000000000006E-5</v>
      </c>
      <c r="S2920" s="8">
        <v>42590</v>
      </c>
      <c r="T2920">
        <v>6.0889999999999996E-6</v>
      </c>
      <c r="AE2920" s="8">
        <v>42590</v>
      </c>
      <c r="AF2920">
        <v>6.5769999999999999E-6</v>
      </c>
      <c r="AG2920" s="8">
        <v>42601</v>
      </c>
      <c r="AH2920">
        <v>2.8827999999999999E-5</v>
      </c>
      <c r="BA2920" s="8">
        <v>42590</v>
      </c>
      <c r="BB2920">
        <v>1.02E-7</v>
      </c>
      <c r="BE2920" s="8">
        <v>42590</v>
      </c>
      <c r="BF2920">
        <v>2.5034000000000001E-5</v>
      </c>
      <c r="BS2920" s="8">
        <v>42590</v>
      </c>
      <c r="BT2920">
        <v>1.89576E-4</v>
      </c>
      <c r="BW2920" s="8">
        <v>42590</v>
      </c>
      <c r="BX2920">
        <v>3.9215000000000003E-5</v>
      </c>
      <c r="BY2920" s="8">
        <v>42590</v>
      </c>
      <c r="BZ2920">
        <v>3.47938E-4</v>
      </c>
      <c r="CA2920" s="8">
        <v>42590</v>
      </c>
      <c r="CB2920">
        <v>1.0410000000000001E-6</v>
      </c>
      <c r="CC2920" s="8">
        <v>42590</v>
      </c>
      <c r="CD2920">
        <v>3.3519999999999998E-6</v>
      </c>
      <c r="CE2920" s="8">
        <v>42590</v>
      </c>
      <c r="CF2920">
        <v>1.7735299999999999E-4</v>
      </c>
      <c r="CG2920" s="8">
        <v>42590</v>
      </c>
      <c r="CH2920">
        <v>1.8583000000000001E-5</v>
      </c>
      <c r="CI2920" s="8">
        <v>42590</v>
      </c>
      <c r="CJ2920">
        <v>6.6649999999999997E-6</v>
      </c>
      <c r="CK2920" s="8">
        <v>42590</v>
      </c>
      <c r="CL2920">
        <v>3.0400000000000002E-7</v>
      </c>
      <c r="CM2920" s="8">
        <v>42590</v>
      </c>
      <c r="CN2920">
        <v>6.9999999999999998E-9</v>
      </c>
      <c r="CS2920" s="8">
        <v>42590</v>
      </c>
      <c r="CT2920">
        <v>1.187E-5</v>
      </c>
      <c r="CU2920" s="8">
        <v>42590</v>
      </c>
      <c r="CV2920">
        <v>6.4700000000000001E-7</v>
      </c>
      <c r="CW2920" s="8">
        <v>42590</v>
      </c>
      <c r="CX2920">
        <v>1.1576000000000001E-5</v>
      </c>
      <c r="CY2920" s="8">
        <v>42590</v>
      </c>
      <c r="CZ2920">
        <v>3.5439999999999999E-6</v>
      </c>
      <c r="DE2920" s="8">
        <v>42590</v>
      </c>
      <c r="DF2920">
        <v>1.052894E-3</v>
      </c>
      <c r="DG2920" s="8">
        <v>42590</v>
      </c>
      <c r="DH2920">
        <v>2.4699999999999998E-7</v>
      </c>
      <c r="DM2920" s="8">
        <v>42590</v>
      </c>
      <c r="DN2920">
        <v>6.4091799999999998E-4</v>
      </c>
      <c r="DO2920" s="8">
        <v>42590</v>
      </c>
      <c r="DP2920">
        <v>3.343E-6</v>
      </c>
      <c r="DS2920" s="8">
        <v>42590</v>
      </c>
      <c r="DT2920">
        <v>3.1136299999999999E-4</v>
      </c>
      <c r="DU2920" s="8">
        <v>42590</v>
      </c>
      <c r="DV2920">
        <v>1.8390000000000001E-6</v>
      </c>
      <c r="EA2920" s="8">
        <v>42590</v>
      </c>
      <c r="EB2920">
        <v>3.4539999999999998E-5</v>
      </c>
      <c r="EI2920" s="8">
        <v>42590</v>
      </c>
      <c r="EJ2920">
        <v>1.16414E-4</v>
      </c>
      <c r="EM2920" s="8">
        <v>42590</v>
      </c>
      <c r="EN2920">
        <v>4.2780000000000004E-6</v>
      </c>
      <c r="EO2920" s="8">
        <v>42601</v>
      </c>
      <c r="EP2920">
        <v>2.0149999999999999E-5</v>
      </c>
      <c r="ES2920" s="8">
        <v>42590</v>
      </c>
      <c r="ET2920">
        <v>1.1310859999999999E-3</v>
      </c>
      <c r="EY2920" s="8">
        <v>42601</v>
      </c>
      <c r="EZ2920">
        <v>2.78886E-4</v>
      </c>
      <c r="FE2920" s="8">
        <v>42601</v>
      </c>
      <c r="FF2920">
        <v>1.0675E-5</v>
      </c>
      <c r="FG2920" s="8">
        <v>42590</v>
      </c>
      <c r="FH2920">
        <v>2.3102999999999999E-5</v>
      </c>
      <c r="FI2920" s="8">
        <v>42590</v>
      </c>
      <c r="FJ2920">
        <v>1.0203E-5</v>
      </c>
      <c r="FO2920" s="8">
        <v>42590</v>
      </c>
      <c r="FP2920">
        <v>1.6829000000000001E-5</v>
      </c>
      <c r="FQ2920" s="8">
        <v>42590</v>
      </c>
      <c r="FR2920">
        <v>3.0559999999999999E-5</v>
      </c>
      <c r="FS2920" s="8">
        <v>42590</v>
      </c>
      <c r="FT2920">
        <v>6.9500000000000002E-7</v>
      </c>
      <c r="FU2920" s="8">
        <v>42590</v>
      </c>
      <c r="FV2920">
        <v>5.9283000000000001E-5</v>
      </c>
      <c r="FY2920" s="8">
        <v>42590</v>
      </c>
      <c r="FZ2920">
        <v>1.4811499999999999E-4</v>
      </c>
      <c r="GC2920" s="8">
        <v>42590</v>
      </c>
      <c r="GD2920">
        <v>7.4019999999999996E-6</v>
      </c>
    </row>
    <row r="2921" spans="1:186" x14ac:dyDescent="0.25">
      <c r="A2921" s="8">
        <v>42591</v>
      </c>
      <c r="B2921">
        <v>1.3395E-5</v>
      </c>
      <c r="C2921" s="8">
        <v>42591</v>
      </c>
      <c r="D2921">
        <v>1.4734E-5</v>
      </c>
      <c r="I2921" s="8">
        <v>42591</v>
      </c>
      <c r="J2921">
        <v>3.5400000000000002E-7</v>
      </c>
      <c r="K2921" s="8">
        <v>42591</v>
      </c>
      <c r="L2921">
        <v>4.4101999999999999E-5</v>
      </c>
      <c r="M2921" s="8">
        <v>42591</v>
      </c>
      <c r="N2921">
        <v>4.4479999999999996E-6</v>
      </c>
      <c r="O2921" s="8">
        <v>42591</v>
      </c>
      <c r="P2921">
        <v>5.7544999999999999E-5</v>
      </c>
      <c r="Q2921" s="8">
        <v>42591</v>
      </c>
      <c r="R2921">
        <v>7.4358999999999997E-5</v>
      </c>
      <c r="S2921" s="8">
        <v>42591</v>
      </c>
      <c r="T2921">
        <v>5.9460000000000003E-6</v>
      </c>
      <c r="AE2921" s="8">
        <v>42591</v>
      </c>
      <c r="AF2921">
        <v>6.2559999999999999E-6</v>
      </c>
      <c r="AG2921" s="8">
        <v>42604</v>
      </c>
      <c r="AH2921">
        <v>2.5950999999999999E-5</v>
      </c>
      <c r="BA2921" s="8">
        <v>42591</v>
      </c>
      <c r="BB2921">
        <v>9.8000000000000004E-8</v>
      </c>
      <c r="BE2921" s="8">
        <v>42591</v>
      </c>
      <c r="BF2921">
        <v>2.4431999999999999E-5</v>
      </c>
      <c r="BS2921" s="8">
        <v>42591</v>
      </c>
      <c r="BT2921">
        <v>1.84494E-4</v>
      </c>
      <c r="BW2921" s="8">
        <v>42591</v>
      </c>
      <c r="BX2921">
        <v>3.9258999999999998E-5</v>
      </c>
      <c r="BY2921" s="8">
        <v>42591</v>
      </c>
      <c r="BZ2921">
        <v>3.4071900000000002E-4</v>
      </c>
      <c r="CA2921" s="8">
        <v>42591</v>
      </c>
      <c r="CB2921">
        <v>1.023E-6</v>
      </c>
      <c r="CC2921" s="8">
        <v>42591</v>
      </c>
      <c r="CD2921">
        <v>3.2679999999999999E-6</v>
      </c>
      <c r="CE2921" s="8">
        <v>42591</v>
      </c>
      <c r="CF2921">
        <v>1.7562099999999999E-4</v>
      </c>
      <c r="CG2921" s="8">
        <v>42591</v>
      </c>
      <c r="CH2921">
        <v>1.8433000000000001E-5</v>
      </c>
      <c r="CI2921" s="8">
        <v>42591</v>
      </c>
      <c r="CJ2921">
        <v>6.6409999999999996E-6</v>
      </c>
      <c r="CK2921" s="8">
        <v>42591</v>
      </c>
      <c r="CL2921">
        <v>2.96E-7</v>
      </c>
      <c r="CM2921" s="8">
        <v>42591</v>
      </c>
      <c r="CN2921">
        <v>6.9999999999999998E-9</v>
      </c>
      <c r="CS2921" s="8">
        <v>42591</v>
      </c>
      <c r="CT2921">
        <v>1.1721E-5</v>
      </c>
      <c r="CU2921" s="8">
        <v>42591</v>
      </c>
      <c r="CV2921">
        <v>6.2799999999999996E-7</v>
      </c>
      <c r="CW2921" s="8">
        <v>42591</v>
      </c>
      <c r="CX2921">
        <v>1.1545999999999999E-5</v>
      </c>
      <c r="CY2921" s="8">
        <v>42591</v>
      </c>
      <c r="CZ2921">
        <v>3.4769999999999999E-6</v>
      </c>
      <c r="DE2921" s="8">
        <v>42591</v>
      </c>
      <c r="DF2921">
        <v>1.057367E-3</v>
      </c>
      <c r="DG2921" s="8">
        <v>42591</v>
      </c>
      <c r="DH2921">
        <v>2.4299999999999999E-7</v>
      </c>
      <c r="DM2921" s="8">
        <v>42591</v>
      </c>
      <c r="DN2921">
        <v>6.2091100000000003E-4</v>
      </c>
      <c r="DO2921" s="8">
        <v>42591</v>
      </c>
      <c r="DP2921">
        <v>3.2559999999999998E-6</v>
      </c>
      <c r="DS2921" s="8">
        <v>42591</v>
      </c>
      <c r="DT2921">
        <v>3.1483100000000001E-4</v>
      </c>
      <c r="DU2921" s="8">
        <v>42591</v>
      </c>
      <c r="DV2921">
        <v>1.827E-6</v>
      </c>
      <c r="EA2921" s="8">
        <v>42591</v>
      </c>
      <c r="EB2921">
        <v>3.5083000000000003E-5</v>
      </c>
      <c r="EI2921" s="8">
        <v>42591</v>
      </c>
      <c r="EJ2921">
        <v>1.16685E-4</v>
      </c>
      <c r="EM2921" s="8">
        <v>42591</v>
      </c>
      <c r="EN2921">
        <v>4.1269999999999996E-6</v>
      </c>
      <c r="EO2921" s="8">
        <v>42604</v>
      </c>
      <c r="EP2921">
        <v>1.8940000000000002E-5</v>
      </c>
      <c r="ES2921" s="8">
        <v>42591</v>
      </c>
      <c r="ET2921">
        <v>1.11797E-3</v>
      </c>
      <c r="EY2921" s="8">
        <v>42604</v>
      </c>
      <c r="EZ2921">
        <v>2.6429699999999998E-4</v>
      </c>
      <c r="FE2921" s="8">
        <v>42604</v>
      </c>
      <c r="FF2921">
        <v>9.7019999999999996E-6</v>
      </c>
      <c r="FG2921" s="8">
        <v>42591</v>
      </c>
      <c r="FH2921">
        <v>2.773E-5</v>
      </c>
      <c r="FI2921" s="8">
        <v>42591</v>
      </c>
      <c r="FJ2921">
        <v>1.0433E-5</v>
      </c>
      <c r="FO2921" s="8">
        <v>42591</v>
      </c>
      <c r="FP2921">
        <v>1.6708E-5</v>
      </c>
      <c r="FQ2921" s="8">
        <v>42591</v>
      </c>
      <c r="FR2921">
        <v>3.1075000000000003E-5</v>
      </c>
      <c r="FS2921" s="8">
        <v>42591</v>
      </c>
      <c r="FT2921">
        <v>6.6499999999999999E-7</v>
      </c>
      <c r="FU2921" s="8">
        <v>42591</v>
      </c>
      <c r="FV2921">
        <v>5.9351000000000001E-5</v>
      </c>
      <c r="FY2921" s="8">
        <v>42591</v>
      </c>
      <c r="FZ2921">
        <v>1.44931E-4</v>
      </c>
      <c r="GC2921" s="8">
        <v>42591</v>
      </c>
      <c r="GD2921">
        <v>7.2080000000000003E-6</v>
      </c>
    </row>
    <row r="2922" spans="1:186" x14ac:dyDescent="0.25">
      <c r="A2922" s="8">
        <v>42592</v>
      </c>
      <c r="B2922">
        <v>1.1306E-5</v>
      </c>
      <c r="C2922" s="8">
        <v>42592</v>
      </c>
      <c r="D2922">
        <v>1.5048999999999999E-5</v>
      </c>
      <c r="I2922" s="8">
        <v>42592</v>
      </c>
      <c r="J2922">
        <v>3.53E-7</v>
      </c>
      <c r="K2922" s="8">
        <v>42592</v>
      </c>
      <c r="L2922">
        <v>4.4671E-5</v>
      </c>
      <c r="M2922" s="8">
        <v>42592</v>
      </c>
      <c r="N2922">
        <v>4.6500000000000004E-6</v>
      </c>
      <c r="O2922" s="8">
        <v>42592</v>
      </c>
      <c r="P2922">
        <v>5.8127000000000001E-5</v>
      </c>
      <c r="Q2922" s="8">
        <v>42592</v>
      </c>
      <c r="R2922">
        <v>7.3539000000000002E-5</v>
      </c>
      <c r="S2922" s="8">
        <v>42592</v>
      </c>
      <c r="T2922">
        <v>5.9349999999999999E-6</v>
      </c>
      <c r="AE2922" s="8">
        <v>42592</v>
      </c>
      <c r="AF2922">
        <v>6.5209999999999999E-6</v>
      </c>
      <c r="AG2922" s="8">
        <v>42605</v>
      </c>
      <c r="AH2922">
        <v>2.4460999999999998E-5</v>
      </c>
      <c r="BA2922" s="8">
        <v>42592</v>
      </c>
      <c r="BB2922">
        <v>9.8000000000000004E-8</v>
      </c>
      <c r="BE2922" s="8">
        <v>42592</v>
      </c>
      <c r="BF2922">
        <v>2.4780999999999999E-5</v>
      </c>
      <c r="BS2922" s="8">
        <v>42592</v>
      </c>
      <c r="BT2922">
        <v>1.8607500000000001E-4</v>
      </c>
      <c r="BW2922" s="8">
        <v>42592</v>
      </c>
      <c r="BX2922">
        <v>3.9838E-5</v>
      </c>
      <c r="BY2922" s="8">
        <v>42592</v>
      </c>
      <c r="BZ2922">
        <v>3.4360899999999998E-4</v>
      </c>
      <c r="CA2922" s="8">
        <v>42592</v>
      </c>
      <c r="CB2922">
        <v>1.0419999999999999E-6</v>
      </c>
      <c r="CC2922" s="8">
        <v>42592</v>
      </c>
      <c r="CD2922">
        <v>3.162E-6</v>
      </c>
      <c r="CE2922" s="8">
        <v>42592</v>
      </c>
      <c r="CF2922">
        <v>1.7257199999999999E-4</v>
      </c>
      <c r="CG2922" s="8">
        <v>42592</v>
      </c>
      <c r="CH2922">
        <v>1.8198000000000001E-5</v>
      </c>
      <c r="CI2922" s="8">
        <v>42592</v>
      </c>
      <c r="CJ2922">
        <v>6.6379999999999998E-6</v>
      </c>
      <c r="CK2922" s="8">
        <v>42592</v>
      </c>
      <c r="CL2922">
        <v>2.8999999999999998E-7</v>
      </c>
      <c r="CM2922" s="8">
        <v>42592</v>
      </c>
      <c r="CN2922">
        <v>6.9999999999999998E-9</v>
      </c>
      <c r="CS2922" s="8">
        <v>42592</v>
      </c>
      <c r="CT2922">
        <v>1.2249000000000001E-5</v>
      </c>
      <c r="CU2922" s="8">
        <v>42592</v>
      </c>
      <c r="CV2922">
        <v>6.0800000000000004E-7</v>
      </c>
      <c r="CW2922" s="8">
        <v>42592</v>
      </c>
      <c r="CX2922">
        <v>1.1764E-5</v>
      </c>
      <c r="CY2922" s="8">
        <v>42592</v>
      </c>
      <c r="CZ2922">
        <v>3.4039999999999999E-6</v>
      </c>
      <c r="DE2922" s="8">
        <v>42592</v>
      </c>
      <c r="DF2922">
        <v>1.1494579999999999E-3</v>
      </c>
      <c r="DG2922" s="8">
        <v>42592</v>
      </c>
      <c r="DH2922">
        <v>2.2399999999999999E-7</v>
      </c>
      <c r="DM2922" s="8">
        <v>42592</v>
      </c>
      <c r="DN2922">
        <v>6.2724500000000002E-4</v>
      </c>
      <c r="DO2922" s="8">
        <v>42592</v>
      </c>
      <c r="DP2922">
        <v>3.1839999999999999E-6</v>
      </c>
      <c r="DS2922" s="8">
        <v>42592</v>
      </c>
      <c r="DT2922">
        <v>3.1538300000000003E-4</v>
      </c>
      <c r="DU2922" s="8">
        <v>42592</v>
      </c>
      <c r="DV2922">
        <v>1.9099999999999999E-6</v>
      </c>
      <c r="EA2922" s="8">
        <v>42592</v>
      </c>
      <c r="EB2922">
        <v>3.5719999999999997E-5</v>
      </c>
      <c r="EI2922" s="8">
        <v>42592</v>
      </c>
      <c r="EJ2922">
        <v>1.20066E-4</v>
      </c>
      <c r="EM2922" s="8">
        <v>42592</v>
      </c>
      <c r="EN2922">
        <v>4.1219999999999997E-6</v>
      </c>
      <c r="EO2922" s="8">
        <v>42605</v>
      </c>
      <c r="EP2922">
        <v>1.7561999999999999E-5</v>
      </c>
      <c r="ES2922" s="8">
        <v>42592</v>
      </c>
      <c r="ET2922">
        <v>1.1649519999999999E-3</v>
      </c>
      <c r="EY2922" s="8">
        <v>42605</v>
      </c>
      <c r="EZ2922">
        <v>2.6618799999999999E-4</v>
      </c>
      <c r="FE2922" s="8">
        <v>42605</v>
      </c>
      <c r="FF2922">
        <v>9.3430000000000002E-6</v>
      </c>
      <c r="FG2922" s="8">
        <v>42592</v>
      </c>
      <c r="FH2922">
        <v>2.7260999999999999E-5</v>
      </c>
      <c r="FI2922" s="8">
        <v>42592</v>
      </c>
      <c r="FJ2922">
        <v>1.0196E-5</v>
      </c>
      <c r="FO2922" s="8">
        <v>42592</v>
      </c>
      <c r="FP2922">
        <v>1.6578999999999998E-5</v>
      </c>
      <c r="FQ2922" s="8">
        <v>42592</v>
      </c>
      <c r="FR2922">
        <v>3.1581000000000001E-5</v>
      </c>
      <c r="FS2922" s="8">
        <v>42592</v>
      </c>
      <c r="FT2922">
        <v>6.5700000000000002E-7</v>
      </c>
      <c r="FU2922" s="8">
        <v>42592</v>
      </c>
      <c r="FV2922">
        <v>6.1044999999999996E-5</v>
      </c>
      <c r="FY2922" s="8">
        <v>42592</v>
      </c>
      <c r="FZ2922">
        <v>1.3777099999999999E-4</v>
      </c>
      <c r="GC2922" s="8">
        <v>42592</v>
      </c>
      <c r="GD2922">
        <v>7.0539999999999997E-6</v>
      </c>
    </row>
    <row r="2923" spans="1:186" x14ac:dyDescent="0.25">
      <c r="A2923" s="8">
        <v>42593</v>
      </c>
      <c r="B2923">
        <v>1.1121000000000001E-5</v>
      </c>
      <c r="C2923" s="8">
        <v>42593</v>
      </c>
      <c r="D2923">
        <v>1.4771E-5</v>
      </c>
      <c r="I2923" s="8">
        <v>42593</v>
      </c>
      <c r="J2923">
        <v>3.4700000000000002E-7</v>
      </c>
      <c r="K2923" s="8">
        <v>42593</v>
      </c>
      <c r="L2923">
        <v>4.4076999999999998E-5</v>
      </c>
      <c r="M2923" s="8">
        <v>42593</v>
      </c>
      <c r="N2923">
        <v>4.4900000000000002E-6</v>
      </c>
      <c r="O2923" s="8">
        <v>42593</v>
      </c>
      <c r="P2923">
        <v>5.6555000000000003E-5</v>
      </c>
      <c r="Q2923" s="8">
        <v>42593</v>
      </c>
      <c r="R2923">
        <v>7.3656000000000001E-5</v>
      </c>
      <c r="S2923" s="8">
        <v>42593</v>
      </c>
      <c r="T2923">
        <v>5.8680000000000004E-6</v>
      </c>
      <c r="AE2923" s="8">
        <v>42593</v>
      </c>
      <c r="AF2923">
        <v>6.4119999999999998E-6</v>
      </c>
      <c r="AG2923" s="8">
        <v>42606</v>
      </c>
      <c r="AH2923">
        <v>2.2255E-5</v>
      </c>
      <c r="BA2923" s="8">
        <v>42593</v>
      </c>
      <c r="BB2923">
        <v>9.8000000000000004E-8</v>
      </c>
      <c r="BE2923" s="8">
        <v>42593</v>
      </c>
      <c r="BF2923">
        <v>2.4822999999999999E-5</v>
      </c>
      <c r="BS2923" s="8">
        <v>42593</v>
      </c>
      <c r="BT2923">
        <v>1.82475E-4</v>
      </c>
      <c r="BW2923" s="8">
        <v>42593</v>
      </c>
      <c r="BX2923">
        <v>3.8909999999999998E-5</v>
      </c>
      <c r="BY2923" s="8">
        <v>42593</v>
      </c>
      <c r="BZ2923">
        <v>3.3138800000000001E-4</v>
      </c>
      <c r="CA2923" s="8">
        <v>42593</v>
      </c>
      <c r="CB2923">
        <v>1.012E-6</v>
      </c>
      <c r="CC2923" s="8">
        <v>42593</v>
      </c>
      <c r="CD2923">
        <v>3.1209999999999998E-6</v>
      </c>
      <c r="CE2923" s="8">
        <v>42593</v>
      </c>
      <c r="CF2923">
        <v>1.6853199999999999E-4</v>
      </c>
      <c r="CG2923" s="8">
        <v>42593</v>
      </c>
      <c r="CH2923">
        <v>1.7632E-5</v>
      </c>
      <c r="CI2923" s="8">
        <v>42593</v>
      </c>
      <c r="CJ2923">
        <v>6.3749999999999999E-6</v>
      </c>
      <c r="CK2923" s="8">
        <v>42593</v>
      </c>
      <c r="CL2923">
        <v>2.8799999999999998E-7</v>
      </c>
      <c r="CM2923" s="8">
        <v>42593</v>
      </c>
      <c r="CN2923">
        <v>6.9999999999999998E-9</v>
      </c>
      <c r="CS2923" s="8">
        <v>42593</v>
      </c>
      <c r="CT2923">
        <v>1.2225000000000001E-5</v>
      </c>
      <c r="CU2923" s="8">
        <v>42593</v>
      </c>
      <c r="CV2923">
        <v>5.9400000000000005E-7</v>
      </c>
      <c r="CW2923" s="8">
        <v>42593</v>
      </c>
      <c r="CX2923">
        <v>1.1430999999999999E-5</v>
      </c>
      <c r="CY2923" s="8">
        <v>42593</v>
      </c>
      <c r="CZ2923">
        <v>3.3119999999999998E-6</v>
      </c>
      <c r="DE2923" s="8">
        <v>42593</v>
      </c>
      <c r="DF2923">
        <v>1.1415710000000001E-3</v>
      </c>
      <c r="DG2923" s="8">
        <v>42593</v>
      </c>
      <c r="DH2923">
        <v>2.17E-7</v>
      </c>
      <c r="DM2923" s="8">
        <v>42593</v>
      </c>
      <c r="DN2923">
        <v>6.0737499999999995E-4</v>
      </c>
      <c r="DO2923" s="8">
        <v>42593</v>
      </c>
      <c r="DP2923">
        <v>3.1209999999999998E-6</v>
      </c>
      <c r="DS2923" s="8">
        <v>42593</v>
      </c>
      <c r="DT2923">
        <v>3.0376600000000002E-4</v>
      </c>
      <c r="DU2923" s="8">
        <v>42593</v>
      </c>
      <c r="DV2923">
        <v>1.849E-6</v>
      </c>
      <c r="EA2923" s="8">
        <v>42593</v>
      </c>
      <c r="EB2923">
        <v>3.3086000000000001E-5</v>
      </c>
      <c r="EI2923" s="8">
        <v>42593</v>
      </c>
      <c r="EJ2923">
        <v>1.17246E-4</v>
      </c>
      <c r="EM2923" s="8">
        <v>42593</v>
      </c>
      <c r="EN2923">
        <v>3.9960000000000004E-6</v>
      </c>
      <c r="EO2923" s="8">
        <v>42606</v>
      </c>
      <c r="EP2923">
        <v>2.7446000000000001E-5</v>
      </c>
      <c r="ES2923" s="8">
        <v>42593</v>
      </c>
      <c r="ET2923">
        <v>1.1197189999999999E-3</v>
      </c>
      <c r="EY2923" s="8">
        <v>42606</v>
      </c>
      <c r="EZ2923">
        <v>2.6604200000000003E-4</v>
      </c>
      <c r="FE2923" s="8">
        <v>42606</v>
      </c>
      <c r="FF2923">
        <v>8.2549999999999997E-6</v>
      </c>
      <c r="FG2923" s="8">
        <v>42593</v>
      </c>
      <c r="FH2923">
        <v>2.6319E-5</v>
      </c>
      <c r="FI2923" s="8">
        <v>42593</v>
      </c>
      <c r="FJ2923">
        <v>9.8770000000000005E-6</v>
      </c>
      <c r="FO2923" s="8">
        <v>42593</v>
      </c>
      <c r="FP2923">
        <v>1.6262000000000001E-5</v>
      </c>
      <c r="FQ2923" s="8">
        <v>42593</v>
      </c>
      <c r="FR2923">
        <v>3.0969000000000001E-5</v>
      </c>
      <c r="FS2923" s="8">
        <v>42593</v>
      </c>
      <c r="FT2923">
        <v>6.37E-7</v>
      </c>
      <c r="FU2923" s="8">
        <v>42593</v>
      </c>
      <c r="FV2923">
        <v>5.8767999999999997E-5</v>
      </c>
      <c r="FY2923" s="8">
        <v>42593</v>
      </c>
      <c r="FZ2923">
        <v>1.3536000000000001E-4</v>
      </c>
      <c r="GC2923" s="8">
        <v>42593</v>
      </c>
      <c r="GD2923">
        <v>7.0310000000000001E-6</v>
      </c>
    </row>
    <row r="2924" spans="1:186" x14ac:dyDescent="0.25">
      <c r="A2924" s="8">
        <v>42594</v>
      </c>
      <c r="B2924">
        <v>1.1061E-5</v>
      </c>
      <c r="C2924" s="8">
        <v>42594</v>
      </c>
      <c r="D2924">
        <v>1.4783000000000001E-5</v>
      </c>
      <c r="I2924" s="8">
        <v>42594</v>
      </c>
      <c r="J2924">
        <v>3.4700000000000002E-7</v>
      </c>
      <c r="K2924" s="8">
        <v>42594</v>
      </c>
      <c r="L2924">
        <v>4.5250000000000002E-5</v>
      </c>
      <c r="M2924" s="8">
        <v>42594</v>
      </c>
      <c r="N2924">
        <v>4.2780000000000004E-6</v>
      </c>
      <c r="O2924" s="8">
        <v>42594</v>
      </c>
      <c r="P2924">
        <v>5.5680999999999998E-5</v>
      </c>
      <c r="Q2924" s="8">
        <v>42594</v>
      </c>
      <c r="R2924">
        <v>7.2377000000000002E-5</v>
      </c>
      <c r="S2924" s="8">
        <v>42594</v>
      </c>
      <c r="T2924">
        <v>5.8340000000000004E-6</v>
      </c>
      <c r="AE2924" s="8">
        <v>42594</v>
      </c>
      <c r="AF2924">
        <v>6.5259999999999999E-6</v>
      </c>
      <c r="AG2924" s="8">
        <v>42607</v>
      </c>
      <c r="AH2924">
        <v>2.0513000000000002E-5</v>
      </c>
      <c r="BA2924" s="8">
        <v>42594</v>
      </c>
      <c r="BB2924">
        <v>9.5000000000000004E-8</v>
      </c>
      <c r="BE2924" s="8">
        <v>42594</v>
      </c>
      <c r="BF2924">
        <v>2.4414E-5</v>
      </c>
      <c r="BS2924" s="8">
        <v>42594</v>
      </c>
      <c r="BT2924">
        <v>1.7594400000000001E-4</v>
      </c>
      <c r="BW2924" s="8">
        <v>42594</v>
      </c>
      <c r="BX2924">
        <v>3.871E-5</v>
      </c>
      <c r="BY2924" s="8">
        <v>42594</v>
      </c>
      <c r="BZ2924">
        <v>3.35774E-4</v>
      </c>
      <c r="CA2924" s="8">
        <v>42594</v>
      </c>
      <c r="CB2924">
        <v>1.0130000000000001E-6</v>
      </c>
      <c r="CC2924" s="8">
        <v>42594</v>
      </c>
      <c r="CD2924">
        <v>3.1580000000000001E-6</v>
      </c>
      <c r="CE2924" s="8">
        <v>42594</v>
      </c>
      <c r="CF2924">
        <v>1.6650399999999999E-4</v>
      </c>
      <c r="CG2924" s="8">
        <v>42594</v>
      </c>
      <c r="CH2924">
        <v>1.8425999999999999E-5</v>
      </c>
      <c r="CI2924" s="8">
        <v>42594</v>
      </c>
      <c r="CJ2924">
        <v>6.1890000000000004E-6</v>
      </c>
      <c r="CK2924" s="8">
        <v>42594</v>
      </c>
      <c r="CL2924">
        <v>3.0100000000000001E-7</v>
      </c>
      <c r="CM2924" s="8">
        <v>42594</v>
      </c>
      <c r="CN2924">
        <v>6.9999999999999998E-9</v>
      </c>
      <c r="CS2924" s="8">
        <v>42594</v>
      </c>
      <c r="CT2924">
        <v>1.2396E-5</v>
      </c>
      <c r="CU2924" s="8">
        <v>42594</v>
      </c>
      <c r="CV2924">
        <v>5.7899999999999998E-7</v>
      </c>
      <c r="CW2924" s="8">
        <v>42594</v>
      </c>
      <c r="CX2924">
        <v>1.0399E-5</v>
      </c>
      <c r="CY2924" s="8">
        <v>42594</v>
      </c>
      <c r="CZ2924">
        <v>3.2349999999999999E-6</v>
      </c>
      <c r="DE2924" s="8">
        <v>42594</v>
      </c>
      <c r="DF2924">
        <v>1.1782089999999999E-3</v>
      </c>
      <c r="DG2924" s="8">
        <v>42594</v>
      </c>
      <c r="DH2924">
        <v>2.2000000000000001E-7</v>
      </c>
      <c r="DM2924" s="8">
        <v>42594</v>
      </c>
      <c r="DN2924">
        <v>6.2204199999999995E-4</v>
      </c>
      <c r="DO2924" s="8">
        <v>42594</v>
      </c>
      <c r="DP2924">
        <v>3.2030000000000001E-6</v>
      </c>
      <c r="DS2924" s="8">
        <v>42594</v>
      </c>
      <c r="DT2924">
        <v>2.9690700000000001E-4</v>
      </c>
      <c r="DU2924" s="8">
        <v>42594</v>
      </c>
      <c r="DV2924">
        <v>1.8810000000000001E-6</v>
      </c>
      <c r="EA2924" s="8">
        <v>42594</v>
      </c>
      <c r="EB2924">
        <v>3.2694999999999998E-5</v>
      </c>
      <c r="EI2924" s="8">
        <v>42594</v>
      </c>
      <c r="EJ2924">
        <v>1.20232E-4</v>
      </c>
      <c r="EM2924" s="8">
        <v>42594</v>
      </c>
      <c r="EN2924">
        <v>4.0520000000000003E-6</v>
      </c>
      <c r="EO2924" s="8">
        <v>42607</v>
      </c>
      <c r="EP2924">
        <v>2.8328999999999999E-5</v>
      </c>
      <c r="ES2924" s="8">
        <v>42594</v>
      </c>
      <c r="ET2924">
        <v>1.140716E-3</v>
      </c>
      <c r="EY2924" s="8">
        <v>42607</v>
      </c>
      <c r="EZ2924">
        <v>2.6025700000000001E-4</v>
      </c>
      <c r="FE2924" s="8">
        <v>42607</v>
      </c>
      <c r="FF2924">
        <v>9.1929999999999999E-6</v>
      </c>
      <c r="FG2924" s="8">
        <v>42594</v>
      </c>
      <c r="FH2924">
        <v>2.5332000000000001E-5</v>
      </c>
      <c r="FI2924" s="8">
        <v>42594</v>
      </c>
      <c r="FJ2924">
        <v>9.679E-6</v>
      </c>
      <c r="FO2924" s="8">
        <v>42594</v>
      </c>
      <c r="FP2924">
        <v>1.6138999999999999E-5</v>
      </c>
      <c r="FQ2924" s="8">
        <v>42594</v>
      </c>
      <c r="FR2924">
        <v>3.2418E-5</v>
      </c>
      <c r="FS2924" s="8">
        <v>42594</v>
      </c>
      <c r="FT2924">
        <v>6.6599999999999996E-7</v>
      </c>
      <c r="FU2924" s="8">
        <v>42594</v>
      </c>
      <c r="FV2924">
        <v>5.9348999999999997E-5</v>
      </c>
      <c r="FY2924" s="8">
        <v>42594</v>
      </c>
      <c r="FZ2924">
        <v>1.3291600000000001E-4</v>
      </c>
      <c r="GC2924" s="8">
        <v>42594</v>
      </c>
      <c r="GD2924">
        <v>6.9820000000000002E-6</v>
      </c>
    </row>
    <row r="2925" spans="1:186" x14ac:dyDescent="0.25">
      <c r="A2925" s="8">
        <v>42597</v>
      </c>
      <c r="B2925">
        <v>1.0815999999999999E-5</v>
      </c>
      <c r="C2925" s="8">
        <v>42597</v>
      </c>
      <c r="D2925">
        <v>1.4831000000000001E-5</v>
      </c>
      <c r="I2925" s="8">
        <v>42597</v>
      </c>
      <c r="J2925">
        <v>3.2800000000000003E-7</v>
      </c>
      <c r="K2925" s="8">
        <v>42597</v>
      </c>
      <c r="L2925">
        <v>4.3976E-5</v>
      </c>
      <c r="M2925" s="8">
        <v>42597</v>
      </c>
      <c r="N2925">
        <v>4.0069999999999999E-6</v>
      </c>
      <c r="O2925" s="8">
        <v>42597</v>
      </c>
      <c r="P2925">
        <v>5.4682999999999998E-5</v>
      </c>
      <c r="Q2925" s="8">
        <v>42597</v>
      </c>
      <c r="R2925">
        <v>7.4989999999999999E-5</v>
      </c>
      <c r="S2925" s="8">
        <v>42597</v>
      </c>
      <c r="T2925">
        <v>6.0249999999999999E-6</v>
      </c>
      <c r="AE2925" s="8">
        <v>42597</v>
      </c>
      <c r="AF2925">
        <v>6.7970000000000003E-6</v>
      </c>
      <c r="AG2925" s="8">
        <v>42608</v>
      </c>
      <c r="AH2925">
        <v>1.9228E-5</v>
      </c>
      <c r="BA2925" s="8">
        <v>42597</v>
      </c>
      <c r="BB2925">
        <v>9.8000000000000004E-8</v>
      </c>
      <c r="BE2925" s="8">
        <v>42597</v>
      </c>
      <c r="BF2925">
        <v>2.4315999999999999E-5</v>
      </c>
      <c r="BS2925" s="8">
        <v>42597</v>
      </c>
      <c r="BT2925">
        <v>1.7983100000000001E-4</v>
      </c>
      <c r="BW2925" s="8">
        <v>42597</v>
      </c>
      <c r="BX2925">
        <v>3.9116000000000003E-5</v>
      </c>
      <c r="BY2925" s="8">
        <v>42597</v>
      </c>
      <c r="BZ2925">
        <v>3.21968E-4</v>
      </c>
      <c r="CA2925" s="8">
        <v>42597</v>
      </c>
      <c r="CB2925">
        <v>1.0160000000000001E-6</v>
      </c>
      <c r="CC2925" s="8">
        <v>42597</v>
      </c>
      <c r="CD2925">
        <v>3.1410000000000001E-6</v>
      </c>
      <c r="CE2925" s="8">
        <v>42597</v>
      </c>
      <c r="CF2925">
        <v>1.61748E-4</v>
      </c>
      <c r="CG2925" s="8">
        <v>42597</v>
      </c>
      <c r="CH2925">
        <v>1.8712E-5</v>
      </c>
      <c r="CI2925" s="8">
        <v>42597</v>
      </c>
      <c r="CJ2925">
        <v>6.1179999999999997E-6</v>
      </c>
      <c r="CK2925" s="8">
        <v>42597</v>
      </c>
      <c r="CL2925">
        <v>2.9900000000000002E-7</v>
      </c>
      <c r="CM2925" s="8">
        <v>42597</v>
      </c>
      <c r="CN2925">
        <v>6.9999999999999998E-9</v>
      </c>
      <c r="CS2925" s="8">
        <v>42597</v>
      </c>
      <c r="CT2925">
        <v>1.2480000000000001E-5</v>
      </c>
      <c r="CU2925" s="8">
        <v>42597</v>
      </c>
      <c r="CV2925">
        <v>5.6000000000000004E-7</v>
      </c>
      <c r="CW2925" s="8">
        <v>42597</v>
      </c>
      <c r="CX2925">
        <v>1.0482999999999999E-5</v>
      </c>
      <c r="CY2925" s="8">
        <v>42597</v>
      </c>
      <c r="CZ2925">
        <v>3.3569999999999998E-6</v>
      </c>
      <c r="DE2925" s="8">
        <v>42597</v>
      </c>
      <c r="DF2925">
        <v>1.1495570000000001E-3</v>
      </c>
      <c r="DG2925" s="8">
        <v>42597</v>
      </c>
      <c r="DH2925">
        <v>2.2000000000000001E-7</v>
      </c>
      <c r="DM2925" s="8">
        <v>42597</v>
      </c>
      <c r="DN2925">
        <v>5.9311399999999995E-4</v>
      </c>
      <c r="DO2925" s="8">
        <v>42597</v>
      </c>
      <c r="DP2925">
        <v>3.2109999999999998E-6</v>
      </c>
      <c r="DS2925" s="8">
        <v>42597</v>
      </c>
      <c r="DT2925">
        <v>3.0788400000000002E-4</v>
      </c>
      <c r="DU2925" s="8">
        <v>42597</v>
      </c>
      <c r="DV2925">
        <v>1.8759999999999999E-6</v>
      </c>
      <c r="EA2925" s="8">
        <v>42597</v>
      </c>
      <c r="EB2925">
        <v>3.2444999999999999E-5</v>
      </c>
      <c r="EI2925" s="8">
        <v>42597</v>
      </c>
      <c r="EJ2925">
        <v>1.16947E-4</v>
      </c>
      <c r="EM2925" s="8">
        <v>42597</v>
      </c>
      <c r="EN2925">
        <v>3.9979999999999997E-6</v>
      </c>
      <c r="EO2925" s="8">
        <v>42608</v>
      </c>
      <c r="EP2925">
        <v>2.762E-5</v>
      </c>
      <c r="ES2925" s="8">
        <v>42597</v>
      </c>
      <c r="ET2925">
        <v>1.1077960000000001E-3</v>
      </c>
      <c r="EY2925" s="8">
        <v>42608</v>
      </c>
      <c r="EZ2925">
        <v>2.2998100000000001E-4</v>
      </c>
      <c r="FE2925" s="8">
        <v>42608</v>
      </c>
      <c r="FF2925">
        <v>9.3850000000000008E-6</v>
      </c>
      <c r="FG2925" s="8">
        <v>42597</v>
      </c>
      <c r="FH2925">
        <v>2.5995000000000001E-5</v>
      </c>
      <c r="FI2925" s="8">
        <v>42597</v>
      </c>
      <c r="FJ2925">
        <v>9.696E-6</v>
      </c>
      <c r="FO2925" s="8">
        <v>42597</v>
      </c>
      <c r="FP2925">
        <v>1.6234000000000001E-5</v>
      </c>
      <c r="FQ2925" s="8">
        <v>42597</v>
      </c>
      <c r="FR2925">
        <v>3.2308000000000003E-5</v>
      </c>
      <c r="FS2925" s="8">
        <v>42597</v>
      </c>
      <c r="FT2925">
        <v>6.7100000000000001E-7</v>
      </c>
      <c r="FU2925" s="8">
        <v>42597</v>
      </c>
      <c r="FV2925">
        <v>5.8106000000000002E-5</v>
      </c>
      <c r="FY2925" s="8">
        <v>42597</v>
      </c>
      <c r="FZ2925">
        <v>1.32612E-4</v>
      </c>
      <c r="GC2925" s="8">
        <v>42597</v>
      </c>
      <c r="GD2925">
        <v>7.3270000000000003E-6</v>
      </c>
    </row>
    <row r="2926" spans="1:186" x14ac:dyDescent="0.25">
      <c r="A2926" s="8">
        <v>42598</v>
      </c>
      <c r="B2926">
        <v>1.0654E-5</v>
      </c>
      <c r="C2926" s="8">
        <v>42598</v>
      </c>
      <c r="D2926">
        <v>1.4839E-5</v>
      </c>
      <c r="I2926" s="8">
        <v>42598</v>
      </c>
      <c r="J2926">
        <v>3.3599999999999999E-7</v>
      </c>
      <c r="K2926" s="8">
        <v>42598</v>
      </c>
      <c r="L2926">
        <v>4.3016000000000003E-5</v>
      </c>
      <c r="M2926" s="8">
        <v>42598</v>
      </c>
      <c r="N2926">
        <v>4.0740000000000003E-6</v>
      </c>
      <c r="O2926" s="8">
        <v>42598</v>
      </c>
      <c r="P2926">
        <v>5.6706000000000002E-5</v>
      </c>
      <c r="Q2926" s="8">
        <v>42598</v>
      </c>
      <c r="R2926">
        <v>7.9767999999999999E-5</v>
      </c>
      <c r="S2926" s="8">
        <v>42598</v>
      </c>
      <c r="T2926">
        <v>6.0209999999999996E-6</v>
      </c>
      <c r="AE2926" s="8">
        <v>42598</v>
      </c>
      <c r="AF2926">
        <v>6.8929999999999999E-6</v>
      </c>
      <c r="AG2926" s="8">
        <v>42611</v>
      </c>
      <c r="AH2926">
        <v>1.9127000000000002E-5</v>
      </c>
      <c r="BA2926" s="8">
        <v>42598</v>
      </c>
      <c r="BB2926">
        <v>9.5999999999999999E-8</v>
      </c>
      <c r="BE2926" s="8">
        <v>42598</v>
      </c>
      <c r="BF2926">
        <v>2.3938E-5</v>
      </c>
      <c r="BS2926" s="8">
        <v>42598</v>
      </c>
      <c r="BT2926">
        <v>1.7735799999999999E-4</v>
      </c>
      <c r="BW2926" s="8">
        <v>42598</v>
      </c>
      <c r="BX2926">
        <v>3.9091000000000002E-5</v>
      </c>
      <c r="BY2926" s="8">
        <v>42598</v>
      </c>
      <c r="BZ2926">
        <v>3.1864300000000002E-4</v>
      </c>
      <c r="CA2926" s="8">
        <v>42598</v>
      </c>
      <c r="CB2926">
        <v>1.057E-6</v>
      </c>
      <c r="CC2926" s="8">
        <v>42598</v>
      </c>
      <c r="CD2926">
        <v>3.1549999999999999E-6</v>
      </c>
      <c r="CE2926" s="8">
        <v>42598</v>
      </c>
      <c r="CF2926">
        <v>1.6359299999999999E-4</v>
      </c>
      <c r="CG2926" s="8">
        <v>42598</v>
      </c>
      <c r="CH2926">
        <v>1.9048000000000001E-5</v>
      </c>
      <c r="CI2926" s="8">
        <v>42598</v>
      </c>
      <c r="CJ2926">
        <v>5.8540000000000002E-6</v>
      </c>
      <c r="CK2926" s="8">
        <v>42598</v>
      </c>
      <c r="CL2926">
        <v>3.0199999999999998E-7</v>
      </c>
      <c r="CM2926" s="8">
        <v>42598</v>
      </c>
      <c r="CN2926">
        <v>8.9999999999999995E-9</v>
      </c>
      <c r="CS2926" s="8">
        <v>42598</v>
      </c>
      <c r="CT2926">
        <v>1.2472E-5</v>
      </c>
      <c r="CU2926" s="8">
        <v>42598</v>
      </c>
      <c r="CV2926">
        <v>9.1399999999999995E-7</v>
      </c>
      <c r="CW2926" s="8">
        <v>42598</v>
      </c>
      <c r="CX2926">
        <v>1.0324E-5</v>
      </c>
      <c r="CY2926" s="8">
        <v>42598</v>
      </c>
      <c r="CZ2926">
        <v>3.3799999999999998E-6</v>
      </c>
      <c r="DE2926" s="8">
        <v>42598</v>
      </c>
      <c r="DF2926">
        <v>1.1241409999999999E-3</v>
      </c>
      <c r="DG2926" s="8">
        <v>42598</v>
      </c>
      <c r="DH2926">
        <v>2.2499999999999999E-7</v>
      </c>
      <c r="DM2926" s="8">
        <v>42598</v>
      </c>
      <c r="DN2926">
        <v>5.53475E-4</v>
      </c>
      <c r="DO2926" s="8">
        <v>42598</v>
      </c>
      <c r="DP2926">
        <v>3.315E-6</v>
      </c>
      <c r="DS2926" s="8">
        <v>42598</v>
      </c>
      <c r="DT2926">
        <v>3.04798E-4</v>
      </c>
      <c r="DU2926" s="8">
        <v>42598</v>
      </c>
      <c r="DV2926">
        <v>1.826E-6</v>
      </c>
      <c r="EA2926" s="8">
        <v>42598</v>
      </c>
      <c r="EB2926">
        <v>3.1032999999999999E-5</v>
      </c>
      <c r="EI2926" s="8">
        <v>42598</v>
      </c>
      <c r="EJ2926">
        <v>1.15532E-4</v>
      </c>
      <c r="EM2926" s="8">
        <v>42598</v>
      </c>
      <c r="EN2926">
        <v>4.0149999999999997E-6</v>
      </c>
      <c r="EO2926" s="8">
        <v>42611</v>
      </c>
      <c r="EP2926">
        <v>2.7515999999999999E-5</v>
      </c>
      <c r="ES2926" s="8">
        <v>42598</v>
      </c>
      <c r="ET2926">
        <v>1.1025010000000001E-3</v>
      </c>
      <c r="EY2926" s="8">
        <v>42611</v>
      </c>
      <c r="EZ2926">
        <v>2.3759399999999999E-4</v>
      </c>
      <c r="FE2926" s="8">
        <v>42611</v>
      </c>
      <c r="FF2926">
        <v>8.8759999999999994E-6</v>
      </c>
      <c r="FG2926" s="8">
        <v>42598</v>
      </c>
      <c r="FH2926">
        <v>2.563E-5</v>
      </c>
      <c r="FI2926" s="8">
        <v>42598</v>
      </c>
      <c r="FJ2926">
        <v>1.2625E-5</v>
      </c>
      <c r="FO2926" s="8">
        <v>42598</v>
      </c>
      <c r="FP2926">
        <v>1.6197000000000001E-5</v>
      </c>
      <c r="FQ2926" s="8">
        <v>42598</v>
      </c>
      <c r="FR2926">
        <v>3.1405999999999997E-5</v>
      </c>
      <c r="FS2926" s="8">
        <v>42598</v>
      </c>
      <c r="FT2926">
        <v>6.5700000000000002E-7</v>
      </c>
      <c r="FU2926" s="8">
        <v>42598</v>
      </c>
      <c r="FV2926">
        <v>5.7204000000000003E-5</v>
      </c>
      <c r="FY2926" s="8">
        <v>42598</v>
      </c>
      <c r="FZ2926">
        <v>1.35776E-4</v>
      </c>
      <c r="GC2926" s="8">
        <v>42598</v>
      </c>
      <c r="GD2926">
        <v>7.3860000000000001E-6</v>
      </c>
    </row>
    <row r="2927" spans="1:186" x14ac:dyDescent="0.25">
      <c r="A2927" s="8">
        <v>42599</v>
      </c>
      <c r="B2927">
        <v>1.0682999999999999E-5</v>
      </c>
      <c r="C2927" s="8">
        <v>42599</v>
      </c>
      <c r="D2927">
        <v>1.5124E-5</v>
      </c>
      <c r="I2927" s="8">
        <v>42599</v>
      </c>
      <c r="J2927">
        <v>3.3999999999999997E-7</v>
      </c>
      <c r="K2927" s="8">
        <v>42599</v>
      </c>
      <c r="L2927">
        <v>4.3637000000000003E-5</v>
      </c>
      <c r="M2927" s="8">
        <v>42599</v>
      </c>
      <c r="N2927">
        <v>3.7459999999999998E-6</v>
      </c>
      <c r="O2927" s="8">
        <v>42599</v>
      </c>
      <c r="P2927">
        <v>5.4642999999999998E-5</v>
      </c>
      <c r="Q2927" s="8">
        <v>42599</v>
      </c>
      <c r="R2927">
        <v>7.8009000000000005E-5</v>
      </c>
      <c r="S2927" s="8">
        <v>42599</v>
      </c>
      <c r="T2927">
        <v>6.0100000000000001E-6</v>
      </c>
      <c r="AE2927" s="8">
        <v>42599</v>
      </c>
      <c r="AF2927">
        <v>7.3100000000000003E-6</v>
      </c>
      <c r="AG2927" s="8">
        <v>42612</v>
      </c>
      <c r="AH2927">
        <v>1.5982999999999999E-5</v>
      </c>
      <c r="BA2927" s="8">
        <v>42599</v>
      </c>
      <c r="BB2927">
        <v>9.6999999999999995E-8</v>
      </c>
      <c r="BE2927" s="8">
        <v>42599</v>
      </c>
      <c r="BF2927">
        <v>2.3947E-5</v>
      </c>
      <c r="BS2927" s="8">
        <v>42599</v>
      </c>
      <c r="BT2927">
        <v>1.7587399999999999E-4</v>
      </c>
      <c r="BW2927" s="8">
        <v>42599</v>
      </c>
      <c r="BX2927">
        <v>3.7694999999999997E-5</v>
      </c>
      <c r="BY2927" s="8">
        <v>42599</v>
      </c>
      <c r="BZ2927">
        <v>3.1795899999999998E-4</v>
      </c>
      <c r="CA2927" s="8">
        <v>42599</v>
      </c>
      <c r="CB2927">
        <v>1.06E-6</v>
      </c>
      <c r="CC2927" s="8">
        <v>42599</v>
      </c>
      <c r="CD2927">
        <v>3.2119999999999999E-6</v>
      </c>
      <c r="CE2927" s="8">
        <v>42599</v>
      </c>
      <c r="CF2927">
        <v>1.60552E-4</v>
      </c>
      <c r="CG2927" s="8">
        <v>42599</v>
      </c>
      <c r="CH2927">
        <v>1.9171E-5</v>
      </c>
      <c r="CI2927" s="8">
        <v>42599</v>
      </c>
      <c r="CJ2927">
        <v>5.9630000000000003E-6</v>
      </c>
      <c r="CK2927" s="8">
        <v>42599</v>
      </c>
      <c r="CL2927">
        <v>2.9999999999999999E-7</v>
      </c>
      <c r="CM2927" s="8">
        <v>42599</v>
      </c>
      <c r="CN2927">
        <v>8.0000000000000005E-9</v>
      </c>
      <c r="CS2927" s="8">
        <v>42599</v>
      </c>
      <c r="CT2927">
        <v>1.236E-5</v>
      </c>
      <c r="CU2927" s="8">
        <v>42599</v>
      </c>
      <c r="CV2927">
        <v>9.3900000000000003E-7</v>
      </c>
      <c r="CW2927" s="8">
        <v>42599</v>
      </c>
      <c r="CX2927">
        <v>1.43E-5</v>
      </c>
      <c r="CY2927" s="8">
        <v>42599</v>
      </c>
      <c r="CZ2927">
        <v>3.5279999999999999E-6</v>
      </c>
      <c r="DE2927" s="8">
        <v>42599</v>
      </c>
      <c r="DF2927">
        <v>1.1247989999999999E-3</v>
      </c>
      <c r="DG2927" s="8">
        <v>42599</v>
      </c>
      <c r="DH2927">
        <v>2.2000000000000001E-7</v>
      </c>
      <c r="DM2927" s="8">
        <v>42599</v>
      </c>
      <c r="DN2927">
        <v>5.4501699999999996E-4</v>
      </c>
      <c r="DO2927" s="8">
        <v>42599</v>
      </c>
      <c r="DP2927">
        <v>3.2940000000000001E-6</v>
      </c>
      <c r="DS2927" s="8">
        <v>42599</v>
      </c>
      <c r="DT2927">
        <v>2.9789600000000002E-4</v>
      </c>
      <c r="DU2927" s="8">
        <v>42599</v>
      </c>
      <c r="DV2927">
        <v>1.8279999999999999E-6</v>
      </c>
      <c r="EA2927" s="8">
        <v>42599</v>
      </c>
      <c r="EB2927">
        <v>3.0443E-5</v>
      </c>
      <c r="EI2927" s="8">
        <v>42599</v>
      </c>
      <c r="EJ2927">
        <v>1.14387E-4</v>
      </c>
      <c r="EM2927" s="8">
        <v>42599</v>
      </c>
      <c r="EN2927">
        <v>4.053E-6</v>
      </c>
      <c r="EO2927" s="8">
        <v>42612</v>
      </c>
      <c r="EP2927">
        <v>2.7093E-5</v>
      </c>
      <c r="ES2927" s="8">
        <v>42599</v>
      </c>
      <c r="ET2927">
        <v>1.105162E-3</v>
      </c>
      <c r="EY2927" s="8">
        <v>42612</v>
      </c>
      <c r="EZ2927">
        <v>2.3005399999999999E-4</v>
      </c>
      <c r="FE2927" s="8">
        <v>42612</v>
      </c>
      <c r="FF2927">
        <v>8.3119999999999994E-6</v>
      </c>
      <c r="FG2927" s="8">
        <v>42599</v>
      </c>
      <c r="FH2927">
        <v>2.0503999999999999E-5</v>
      </c>
      <c r="FI2927" s="8">
        <v>42599</v>
      </c>
      <c r="FJ2927">
        <v>1.2496E-5</v>
      </c>
      <c r="FO2927" s="8">
        <v>42599</v>
      </c>
      <c r="FP2927">
        <v>1.5709000000000002E-5</v>
      </c>
      <c r="FQ2927" s="8">
        <v>42599</v>
      </c>
      <c r="FR2927">
        <v>3.0255000000000001E-5</v>
      </c>
      <c r="FS2927" s="8">
        <v>42599</v>
      </c>
      <c r="FT2927">
        <v>6.4600000000000004E-7</v>
      </c>
      <c r="FU2927" s="8">
        <v>42599</v>
      </c>
      <c r="FV2927">
        <v>5.6156000000000002E-5</v>
      </c>
      <c r="FY2927" s="8">
        <v>42599</v>
      </c>
      <c r="FZ2927">
        <v>1.3687700000000001E-4</v>
      </c>
      <c r="GC2927" s="8">
        <v>42599</v>
      </c>
      <c r="GD2927">
        <v>7.2409999999999998E-6</v>
      </c>
    </row>
    <row r="2928" spans="1:186" x14ac:dyDescent="0.25">
      <c r="A2928" s="8">
        <v>42600</v>
      </c>
      <c r="B2928">
        <v>1.0607E-5</v>
      </c>
      <c r="C2928" s="8">
        <v>42600</v>
      </c>
      <c r="D2928">
        <v>1.5396E-5</v>
      </c>
      <c r="I2928" s="8">
        <v>42600</v>
      </c>
      <c r="J2928">
        <v>3.3299999999999998E-7</v>
      </c>
      <c r="K2928" s="8">
        <v>42600</v>
      </c>
      <c r="L2928">
        <v>4.3307999999999999E-5</v>
      </c>
      <c r="M2928" s="8">
        <v>42600</v>
      </c>
      <c r="N2928">
        <v>3.6729999999999998E-6</v>
      </c>
      <c r="O2928" s="8">
        <v>42600</v>
      </c>
      <c r="P2928">
        <v>5.4146E-5</v>
      </c>
      <c r="Q2928" s="8">
        <v>42600</v>
      </c>
      <c r="R2928">
        <v>7.8652999999999994E-5</v>
      </c>
      <c r="S2928" s="8">
        <v>42600</v>
      </c>
      <c r="T2928">
        <v>6.0090000000000004E-6</v>
      </c>
      <c r="AE2928" s="8">
        <v>42600</v>
      </c>
      <c r="AF2928">
        <v>7.2049999999999996E-6</v>
      </c>
      <c r="AG2928" s="8">
        <v>42613</v>
      </c>
      <c r="AH2928">
        <v>1.4576000000000001E-5</v>
      </c>
      <c r="BA2928" s="8">
        <v>42600</v>
      </c>
      <c r="BB2928">
        <v>9.8000000000000004E-8</v>
      </c>
      <c r="BE2928" s="8">
        <v>42600</v>
      </c>
      <c r="BF2928">
        <v>2.3708000000000001E-5</v>
      </c>
      <c r="BS2928" s="8">
        <v>42600</v>
      </c>
      <c r="BT2928">
        <v>1.7583E-4</v>
      </c>
      <c r="BW2928" s="8">
        <v>42600</v>
      </c>
      <c r="BX2928">
        <v>3.7780000000000001E-5</v>
      </c>
      <c r="BY2928" s="8">
        <v>42600</v>
      </c>
      <c r="BZ2928">
        <v>3.1513199999999998E-4</v>
      </c>
      <c r="CA2928" s="8">
        <v>42600</v>
      </c>
      <c r="CB2928">
        <v>1.094E-6</v>
      </c>
      <c r="CC2928" s="8">
        <v>42600</v>
      </c>
      <c r="CD2928">
        <v>3.1530000000000001E-6</v>
      </c>
      <c r="CE2928" s="8">
        <v>42600</v>
      </c>
      <c r="CF2928">
        <v>1.57431E-4</v>
      </c>
      <c r="CG2928" s="8">
        <v>42600</v>
      </c>
      <c r="CH2928">
        <v>1.8454999999999999E-5</v>
      </c>
      <c r="CI2928" s="8">
        <v>42600</v>
      </c>
      <c r="CJ2928">
        <v>5.7629999999999997E-6</v>
      </c>
      <c r="CK2928" s="8">
        <v>42600</v>
      </c>
      <c r="CL2928">
        <v>3.0100000000000001E-7</v>
      </c>
      <c r="CM2928" s="8">
        <v>42600</v>
      </c>
      <c r="CN2928">
        <v>8.9999999999999995E-9</v>
      </c>
      <c r="CS2928" s="8">
        <v>42600</v>
      </c>
      <c r="CT2928">
        <v>1.2513E-5</v>
      </c>
      <c r="CU2928" s="8">
        <v>42600</v>
      </c>
      <c r="CV2928">
        <v>9.33E-7</v>
      </c>
      <c r="CW2928" s="8">
        <v>42600</v>
      </c>
      <c r="CX2928">
        <v>1.4403000000000001E-5</v>
      </c>
      <c r="CY2928" s="8">
        <v>42600</v>
      </c>
      <c r="CZ2928">
        <v>3.5190000000000001E-6</v>
      </c>
      <c r="DE2928" s="8">
        <v>42600</v>
      </c>
      <c r="DF2928">
        <v>1.1147209999999999E-3</v>
      </c>
      <c r="DG2928" s="8">
        <v>42600</v>
      </c>
      <c r="DH2928">
        <v>2.11E-7</v>
      </c>
      <c r="DM2928" s="8">
        <v>42600</v>
      </c>
      <c r="DN2928">
        <v>5.33816E-4</v>
      </c>
      <c r="DO2928" s="8">
        <v>42600</v>
      </c>
      <c r="DP2928">
        <v>3.2289999999999999E-6</v>
      </c>
      <c r="DS2928" s="8">
        <v>42600</v>
      </c>
      <c r="DT2928">
        <v>2.9781700000000003E-4</v>
      </c>
      <c r="DU2928" s="8">
        <v>42600</v>
      </c>
      <c r="DV2928">
        <v>1.7999999999999999E-6</v>
      </c>
      <c r="EA2928" s="8">
        <v>42600</v>
      </c>
      <c r="EB2928">
        <v>2.8971000000000001E-5</v>
      </c>
      <c r="EI2928" s="8">
        <v>42600</v>
      </c>
      <c r="EJ2928">
        <v>1.15783E-4</v>
      </c>
      <c r="EM2928" s="8">
        <v>42600</v>
      </c>
      <c r="EN2928">
        <v>3.9210000000000002E-6</v>
      </c>
      <c r="EO2928" s="8">
        <v>42613</v>
      </c>
      <c r="EP2928">
        <v>2.5939E-5</v>
      </c>
      <c r="ES2928" s="8">
        <v>42600</v>
      </c>
      <c r="ET2928">
        <v>1.087113E-3</v>
      </c>
      <c r="EY2928" s="8">
        <v>42613</v>
      </c>
      <c r="EZ2928">
        <v>2.4156700000000001E-4</v>
      </c>
      <c r="FE2928" s="8">
        <v>42613</v>
      </c>
      <c r="FF2928">
        <v>7.8059999999999995E-6</v>
      </c>
      <c r="FG2928" s="8">
        <v>42600</v>
      </c>
      <c r="FH2928">
        <v>2.0865000000000001E-5</v>
      </c>
      <c r="FI2928" s="8">
        <v>42600</v>
      </c>
      <c r="FJ2928">
        <v>1.2547E-5</v>
      </c>
      <c r="FO2928" s="8">
        <v>42600</v>
      </c>
      <c r="FP2928">
        <v>1.5065999999999999E-5</v>
      </c>
      <c r="FQ2928" s="8">
        <v>42600</v>
      </c>
      <c r="FR2928">
        <v>2.9252999999999999E-5</v>
      </c>
      <c r="FS2928" s="8">
        <v>42600</v>
      </c>
      <c r="FT2928">
        <v>6.3600000000000003E-7</v>
      </c>
      <c r="FU2928" s="8">
        <v>42600</v>
      </c>
      <c r="FV2928">
        <v>5.6017999999999998E-5</v>
      </c>
      <c r="FY2928" s="8">
        <v>42600</v>
      </c>
      <c r="FZ2928">
        <v>1.35995E-4</v>
      </c>
      <c r="GC2928" s="8">
        <v>42600</v>
      </c>
      <c r="GD2928">
        <v>5.7409999999999998E-6</v>
      </c>
    </row>
    <row r="2929" spans="1:186" x14ac:dyDescent="0.25">
      <c r="A2929" s="8">
        <v>42601</v>
      </c>
      <c r="B2929">
        <v>1.0188E-5</v>
      </c>
      <c r="C2929" s="8">
        <v>42601</v>
      </c>
      <c r="D2929">
        <v>1.4791E-5</v>
      </c>
      <c r="I2929" s="8">
        <v>42601</v>
      </c>
      <c r="J2929">
        <v>3.0800000000000001E-7</v>
      </c>
      <c r="K2929" s="8">
        <v>42601</v>
      </c>
      <c r="L2929">
        <v>4.2327000000000003E-5</v>
      </c>
      <c r="M2929" s="8">
        <v>42601</v>
      </c>
      <c r="N2929">
        <v>2.954E-6</v>
      </c>
      <c r="O2929" s="8">
        <v>42601</v>
      </c>
      <c r="P2929">
        <v>5.2278000000000003E-5</v>
      </c>
      <c r="Q2929" s="8">
        <v>42601</v>
      </c>
      <c r="R2929">
        <v>7.9227999999999994E-5</v>
      </c>
      <c r="S2929" s="8">
        <v>42601</v>
      </c>
      <c r="T2929">
        <v>5.8100000000000003E-6</v>
      </c>
      <c r="AE2929" s="8">
        <v>42601</v>
      </c>
      <c r="AF2929">
        <v>6.8750000000000002E-6</v>
      </c>
      <c r="AG2929" s="8">
        <v>42614</v>
      </c>
      <c r="AH2929">
        <v>1.4283E-5</v>
      </c>
      <c r="BA2929" s="8">
        <v>42601</v>
      </c>
      <c r="BB2929">
        <v>9.5000000000000004E-8</v>
      </c>
      <c r="BE2929" s="8">
        <v>42601</v>
      </c>
      <c r="BF2929">
        <v>2.3737999999999999E-5</v>
      </c>
      <c r="BS2929" s="8">
        <v>42601</v>
      </c>
      <c r="BT2929">
        <v>1.69455E-4</v>
      </c>
      <c r="BW2929" s="8">
        <v>42601</v>
      </c>
      <c r="BX2929">
        <v>3.5169000000000002E-5</v>
      </c>
      <c r="BY2929" s="8">
        <v>42601</v>
      </c>
      <c r="BZ2929">
        <v>3.0942600000000002E-4</v>
      </c>
      <c r="CA2929" s="8">
        <v>42601</v>
      </c>
      <c r="CB2929">
        <v>1.0270000000000001E-6</v>
      </c>
      <c r="CC2929" s="8">
        <v>42601</v>
      </c>
      <c r="CD2929">
        <v>2.9059999999999998E-6</v>
      </c>
      <c r="CE2929" s="8">
        <v>42601</v>
      </c>
      <c r="CF2929">
        <v>1.58374E-4</v>
      </c>
      <c r="CG2929" s="8">
        <v>42601</v>
      </c>
      <c r="CH2929">
        <v>1.9026E-5</v>
      </c>
      <c r="CI2929" s="8">
        <v>42601</v>
      </c>
      <c r="CJ2929">
        <v>5.1059999999999999E-6</v>
      </c>
      <c r="CK2929" s="8">
        <v>42601</v>
      </c>
      <c r="CL2929">
        <v>2.91E-7</v>
      </c>
      <c r="CM2929" s="8">
        <v>42601</v>
      </c>
      <c r="CN2929">
        <v>8.9999999999999995E-9</v>
      </c>
      <c r="CS2929" s="8">
        <v>42601</v>
      </c>
      <c r="CT2929">
        <v>1.1574E-5</v>
      </c>
      <c r="CU2929" s="8">
        <v>42601</v>
      </c>
      <c r="CV2929">
        <v>9.3799999999999996E-7</v>
      </c>
      <c r="CW2929" s="8">
        <v>42601</v>
      </c>
      <c r="CX2929">
        <v>1.3531E-5</v>
      </c>
      <c r="CY2929" s="8">
        <v>42601</v>
      </c>
      <c r="CZ2929">
        <v>3.9230000000000004E-6</v>
      </c>
      <c r="DE2929" s="8">
        <v>42601</v>
      </c>
      <c r="DF2929">
        <v>1.0833570000000001E-3</v>
      </c>
      <c r="DG2929" s="8">
        <v>42601</v>
      </c>
      <c r="DH2929">
        <v>1.9500000000000001E-7</v>
      </c>
      <c r="DM2929" s="8">
        <v>42601</v>
      </c>
      <c r="DN2929">
        <v>5.2006800000000005E-4</v>
      </c>
      <c r="DO2929" s="8">
        <v>42601</v>
      </c>
      <c r="DP2929">
        <v>3.0970000000000002E-6</v>
      </c>
      <c r="DS2929" s="8">
        <v>42601</v>
      </c>
      <c r="DT2929">
        <v>2.6639300000000002E-4</v>
      </c>
      <c r="DU2929" s="8">
        <v>42601</v>
      </c>
      <c r="DV2929">
        <v>1.683E-6</v>
      </c>
      <c r="EA2929" s="8">
        <v>42601</v>
      </c>
      <c r="EB2929">
        <v>2.9383999999999999E-5</v>
      </c>
      <c r="EI2929" s="8">
        <v>42601</v>
      </c>
      <c r="EJ2929">
        <v>1.11045E-4</v>
      </c>
      <c r="EM2929" s="8">
        <v>42601</v>
      </c>
      <c r="EN2929">
        <v>3.6179999999999999E-6</v>
      </c>
      <c r="EO2929" s="8">
        <v>42614</v>
      </c>
      <c r="EP2929">
        <v>2.6069999999999999E-5</v>
      </c>
      <c r="ES2929" s="8">
        <v>42601</v>
      </c>
      <c r="ET2929">
        <v>1.0502899999999999E-3</v>
      </c>
      <c r="EY2929" s="8">
        <v>42614</v>
      </c>
      <c r="EZ2929">
        <v>2.4188899999999999E-4</v>
      </c>
      <c r="FE2929" s="8">
        <v>42614</v>
      </c>
      <c r="FF2929">
        <v>7.6899999999999992E-6</v>
      </c>
      <c r="FG2929" s="8">
        <v>42601</v>
      </c>
      <c r="FH2929">
        <v>2.0692000000000001E-5</v>
      </c>
      <c r="FI2929" s="8">
        <v>42601</v>
      </c>
      <c r="FJ2929">
        <v>1.1999E-5</v>
      </c>
      <c r="FO2929" s="8">
        <v>42601</v>
      </c>
      <c r="FP2929">
        <v>1.3981E-5</v>
      </c>
      <c r="FQ2929" s="8">
        <v>42601</v>
      </c>
      <c r="FR2929">
        <v>2.7611999999999999E-5</v>
      </c>
      <c r="FS2929" s="8">
        <v>42601</v>
      </c>
      <c r="FT2929">
        <v>6.0900000000000001E-7</v>
      </c>
      <c r="FU2929" s="8">
        <v>42601</v>
      </c>
      <c r="FV2929">
        <v>5.2809000000000002E-5</v>
      </c>
      <c r="FY2929" s="8">
        <v>42601</v>
      </c>
      <c r="FZ2929">
        <v>1.3366300000000001E-4</v>
      </c>
      <c r="GC2929" s="8">
        <v>42601</v>
      </c>
      <c r="GD2929">
        <v>6.3280000000000002E-6</v>
      </c>
    </row>
    <row r="2930" spans="1:186" x14ac:dyDescent="0.25">
      <c r="A2930" s="8">
        <v>42604</v>
      </c>
      <c r="B2930">
        <v>7.4599999999999997E-6</v>
      </c>
      <c r="C2930" s="8">
        <v>42604</v>
      </c>
      <c r="D2930">
        <v>9.2639999999999997E-6</v>
      </c>
      <c r="I2930" s="8">
        <v>42604</v>
      </c>
      <c r="J2930">
        <v>1.74E-7</v>
      </c>
      <c r="K2930" s="8">
        <v>42604</v>
      </c>
      <c r="L2930">
        <v>3.8544999999999998E-5</v>
      </c>
      <c r="M2930" s="8">
        <v>42604</v>
      </c>
      <c r="N2930">
        <v>3.027E-6</v>
      </c>
      <c r="O2930" s="8">
        <v>42604</v>
      </c>
      <c r="P2930">
        <v>4.2654999999999997E-5</v>
      </c>
      <c r="Q2930" s="8">
        <v>42604</v>
      </c>
      <c r="R2930">
        <v>5.9854E-5</v>
      </c>
      <c r="S2930" s="8">
        <v>42604</v>
      </c>
      <c r="T2930">
        <v>4.0110000000000002E-6</v>
      </c>
      <c r="AE2930" s="8">
        <v>42604</v>
      </c>
      <c r="AF2930">
        <v>6.2269999999999998E-6</v>
      </c>
      <c r="AG2930" s="8">
        <v>42615</v>
      </c>
      <c r="AH2930">
        <v>1.363E-5</v>
      </c>
      <c r="BA2930" s="8">
        <v>42604</v>
      </c>
      <c r="BB2930">
        <v>4.9999999999999998E-8</v>
      </c>
      <c r="BE2930" s="8">
        <v>42604</v>
      </c>
      <c r="BF2930">
        <v>1.9119000000000001E-5</v>
      </c>
      <c r="BS2930" s="8">
        <v>42604</v>
      </c>
      <c r="BT2930">
        <v>1.5757499999999999E-4</v>
      </c>
      <c r="BW2930" s="8">
        <v>42604</v>
      </c>
      <c r="BX2930">
        <v>2.5029E-5</v>
      </c>
      <c r="BY2930" s="8">
        <v>42604</v>
      </c>
      <c r="BZ2930">
        <v>2.6971699999999999E-4</v>
      </c>
      <c r="CA2930" s="8">
        <v>42604</v>
      </c>
      <c r="CB2930">
        <v>7.4900000000000005E-7</v>
      </c>
      <c r="CC2930" s="8">
        <v>42604</v>
      </c>
      <c r="CD2930">
        <v>1.9769999999999999E-6</v>
      </c>
      <c r="CE2930" s="8">
        <v>42604</v>
      </c>
      <c r="CF2930">
        <v>1.55487E-4</v>
      </c>
      <c r="CG2930" s="8">
        <v>42604</v>
      </c>
      <c r="CH2930">
        <v>1.5780000000000001E-5</v>
      </c>
      <c r="CI2930" s="8">
        <v>42604</v>
      </c>
      <c r="CJ2930">
        <v>4.3769999999999998E-6</v>
      </c>
      <c r="CK2930" s="8">
        <v>42604</v>
      </c>
      <c r="CL2930">
        <v>1.8900000000000001E-7</v>
      </c>
      <c r="CM2930" s="8">
        <v>42604</v>
      </c>
      <c r="CN2930">
        <v>5.0000000000000001E-9</v>
      </c>
      <c r="CS2930" s="8">
        <v>42604</v>
      </c>
      <c r="CT2930">
        <v>9.5340000000000005E-6</v>
      </c>
      <c r="CU2930" s="8">
        <v>42604</v>
      </c>
      <c r="CV2930">
        <v>6.3E-7</v>
      </c>
      <c r="CW2930" s="8">
        <v>42604</v>
      </c>
      <c r="CX2930">
        <v>1.1265E-5</v>
      </c>
      <c r="CY2930" s="8">
        <v>42604</v>
      </c>
      <c r="CZ2930">
        <v>2.3439999999999999E-6</v>
      </c>
      <c r="DE2930" s="8">
        <v>42604</v>
      </c>
      <c r="DF2930">
        <v>9.8808500000000009E-4</v>
      </c>
      <c r="DG2930" s="8">
        <v>42604</v>
      </c>
      <c r="DH2930">
        <v>1.72E-7</v>
      </c>
      <c r="DM2930" s="8">
        <v>42604</v>
      </c>
      <c r="DN2930">
        <v>4.5355299999999999E-4</v>
      </c>
      <c r="DO2930" s="8">
        <v>42604</v>
      </c>
      <c r="DP2930">
        <v>2.0320000000000002E-6</v>
      </c>
      <c r="DS2930" s="8">
        <v>42604</v>
      </c>
      <c r="DT2930">
        <v>2.21812E-4</v>
      </c>
      <c r="DU2930" s="8">
        <v>42604</v>
      </c>
      <c r="DV2930">
        <v>1.2890000000000001E-6</v>
      </c>
      <c r="EA2930" s="8">
        <v>42604</v>
      </c>
      <c r="EB2930">
        <v>2.5877999999999999E-5</v>
      </c>
      <c r="EI2930" s="8">
        <v>42604</v>
      </c>
      <c r="EJ2930">
        <v>1.00327E-4</v>
      </c>
      <c r="EM2930" s="8">
        <v>42604</v>
      </c>
      <c r="EN2930">
        <v>3.089E-6</v>
      </c>
      <c r="EO2930" s="8">
        <v>42615</v>
      </c>
      <c r="EP2930">
        <v>2.5812999999999998E-5</v>
      </c>
      <c r="ES2930" s="8">
        <v>42604</v>
      </c>
      <c r="ET2930">
        <v>1.0148360000000001E-3</v>
      </c>
      <c r="EY2930" s="8">
        <v>42615</v>
      </c>
      <c r="EZ2930">
        <v>2.34503E-4</v>
      </c>
      <c r="FE2930" s="8">
        <v>42615</v>
      </c>
      <c r="FF2930">
        <v>7.5399999999999998E-6</v>
      </c>
      <c r="FG2930" s="8">
        <v>42604</v>
      </c>
      <c r="FH2930">
        <v>1.6719999999999999E-5</v>
      </c>
      <c r="FI2930" s="8">
        <v>42604</v>
      </c>
      <c r="FJ2930">
        <v>9.7909999999999999E-6</v>
      </c>
      <c r="FO2930" s="8">
        <v>42604</v>
      </c>
      <c r="FP2930">
        <v>9.8779999999999993E-6</v>
      </c>
      <c r="FQ2930" s="8">
        <v>42604</v>
      </c>
      <c r="FR2930">
        <v>2.3251000000000002E-5</v>
      </c>
      <c r="FS2930" s="8">
        <v>42604</v>
      </c>
      <c r="FT2930">
        <v>4.2399999999999999E-7</v>
      </c>
      <c r="FU2930" s="8">
        <v>42604</v>
      </c>
      <c r="FV2930">
        <v>4.4363000000000002E-5</v>
      </c>
      <c r="FY2930" s="8">
        <v>42604</v>
      </c>
      <c r="FZ2930">
        <v>1.08033E-4</v>
      </c>
      <c r="GC2930" s="8">
        <v>42604</v>
      </c>
      <c r="GD2930">
        <v>4.9690000000000002E-6</v>
      </c>
    </row>
    <row r="2931" spans="1:186" x14ac:dyDescent="0.25">
      <c r="A2931" s="8">
        <v>42605</v>
      </c>
      <c r="B2931">
        <v>7.255E-6</v>
      </c>
      <c r="C2931" s="8">
        <v>42605</v>
      </c>
      <c r="D2931">
        <v>9.3219999999999999E-6</v>
      </c>
      <c r="I2931" s="8">
        <v>42605</v>
      </c>
      <c r="J2931">
        <v>1.6899999999999999E-7</v>
      </c>
      <c r="K2931" s="8">
        <v>42605</v>
      </c>
      <c r="L2931">
        <v>3.786E-5</v>
      </c>
      <c r="M2931" s="8">
        <v>42605</v>
      </c>
      <c r="N2931">
        <v>2.8729999999999999E-6</v>
      </c>
      <c r="O2931" s="8">
        <v>42605</v>
      </c>
      <c r="P2931">
        <v>4.1978999999999999E-5</v>
      </c>
      <c r="Q2931" s="8">
        <v>42605</v>
      </c>
      <c r="R2931">
        <v>5.7831000000000002E-5</v>
      </c>
      <c r="S2931" s="8">
        <v>42605</v>
      </c>
      <c r="T2931">
        <v>3.8909999999999997E-6</v>
      </c>
      <c r="AE2931" s="8">
        <v>42605</v>
      </c>
      <c r="AF2931">
        <v>5.981E-6</v>
      </c>
      <c r="AG2931" s="8">
        <v>42619</v>
      </c>
      <c r="AH2931">
        <v>1.331E-5</v>
      </c>
      <c r="BA2931" s="8">
        <v>42605</v>
      </c>
      <c r="BB2931">
        <v>4.9999999999999998E-8</v>
      </c>
      <c r="BE2931" s="8">
        <v>42605</v>
      </c>
      <c r="BF2931">
        <v>1.9497E-5</v>
      </c>
      <c r="BS2931" s="8">
        <v>42605</v>
      </c>
      <c r="BT2931">
        <v>1.5805100000000001E-4</v>
      </c>
      <c r="BW2931" s="8">
        <v>42605</v>
      </c>
      <c r="BX2931">
        <v>2.4201000000000001E-5</v>
      </c>
      <c r="BY2931" s="8">
        <v>42605</v>
      </c>
      <c r="BZ2931">
        <v>2.6856500000000001E-4</v>
      </c>
      <c r="CA2931" s="8">
        <v>42605</v>
      </c>
      <c r="CB2931">
        <v>7.3300000000000001E-7</v>
      </c>
      <c r="CC2931" s="8">
        <v>42605</v>
      </c>
      <c r="CD2931">
        <v>1.9089999999999998E-6</v>
      </c>
      <c r="CE2931" s="8">
        <v>42605</v>
      </c>
      <c r="CF2931">
        <v>1.4838699999999999E-4</v>
      </c>
      <c r="CG2931" s="8">
        <v>42605</v>
      </c>
      <c r="CH2931">
        <v>1.5417000000000002E-5</v>
      </c>
      <c r="CI2931" s="8">
        <v>42605</v>
      </c>
      <c r="CJ2931">
        <v>4.2760000000000002E-6</v>
      </c>
      <c r="CK2931" s="8">
        <v>42605</v>
      </c>
      <c r="CL2931">
        <v>1.1600000000000001E-7</v>
      </c>
      <c r="CM2931" s="8">
        <v>42605</v>
      </c>
      <c r="CN2931">
        <v>5.0000000000000001E-9</v>
      </c>
      <c r="CS2931" s="8">
        <v>42605</v>
      </c>
      <c r="CT2931">
        <v>9.2720000000000003E-6</v>
      </c>
      <c r="CU2931" s="8">
        <v>42605</v>
      </c>
      <c r="CV2931">
        <v>7.3E-7</v>
      </c>
      <c r="CW2931" s="8">
        <v>42605</v>
      </c>
      <c r="CX2931">
        <v>1.1063999999999999E-5</v>
      </c>
      <c r="CY2931" s="8">
        <v>42605</v>
      </c>
      <c r="CZ2931">
        <v>2.3209999999999999E-6</v>
      </c>
      <c r="DE2931" s="8">
        <v>42605</v>
      </c>
      <c r="DF2931">
        <v>9.5800900000000001E-4</v>
      </c>
      <c r="DG2931" s="8">
        <v>42605</v>
      </c>
      <c r="DH2931">
        <v>1.66E-7</v>
      </c>
      <c r="DM2931" s="8">
        <v>42605</v>
      </c>
      <c r="DN2931">
        <v>4.4372699999999999E-4</v>
      </c>
      <c r="DO2931" s="8">
        <v>42605</v>
      </c>
      <c r="DP2931">
        <v>1.9659999999999999E-6</v>
      </c>
      <c r="DS2931" s="8">
        <v>42605</v>
      </c>
      <c r="DT2931">
        <v>2.15904E-4</v>
      </c>
      <c r="DU2931" s="8">
        <v>42605</v>
      </c>
      <c r="DV2931">
        <v>1.226E-6</v>
      </c>
      <c r="EA2931" s="8">
        <v>42605</v>
      </c>
      <c r="EB2931">
        <v>2.5009000000000001E-5</v>
      </c>
      <c r="EI2931" s="8">
        <v>42605</v>
      </c>
      <c r="EJ2931">
        <v>9.8466000000000002E-5</v>
      </c>
      <c r="EM2931" s="8">
        <v>42605</v>
      </c>
      <c r="EN2931">
        <v>3.1020000000000001E-6</v>
      </c>
      <c r="EO2931" s="8">
        <v>42619</v>
      </c>
      <c r="EP2931">
        <v>2.4661E-5</v>
      </c>
      <c r="ES2931" s="8">
        <v>42605</v>
      </c>
      <c r="ET2931">
        <v>9.8615899999999991E-4</v>
      </c>
      <c r="EY2931" s="8">
        <v>42619</v>
      </c>
      <c r="EZ2931">
        <v>2.429E-4</v>
      </c>
      <c r="FE2931" s="8">
        <v>42619</v>
      </c>
      <c r="FF2931">
        <v>7.3470000000000001E-6</v>
      </c>
      <c r="FG2931" s="8">
        <v>42605</v>
      </c>
      <c r="FH2931">
        <v>1.6002999999999999E-5</v>
      </c>
      <c r="FI2931" s="8">
        <v>42605</v>
      </c>
      <c r="FJ2931">
        <v>9.8449999999999998E-6</v>
      </c>
      <c r="FO2931" s="8">
        <v>42605</v>
      </c>
      <c r="FP2931">
        <v>9.7270000000000002E-6</v>
      </c>
      <c r="FQ2931" s="8">
        <v>42605</v>
      </c>
      <c r="FR2931">
        <v>2.2416E-5</v>
      </c>
      <c r="FS2931" s="8">
        <v>42605</v>
      </c>
      <c r="FT2931">
        <v>4.2300000000000002E-7</v>
      </c>
      <c r="FU2931" s="8">
        <v>42605</v>
      </c>
      <c r="FV2931">
        <v>4.3538000000000002E-5</v>
      </c>
      <c r="FY2931" s="8">
        <v>42605</v>
      </c>
      <c r="FZ2931">
        <v>1.0833899999999999E-4</v>
      </c>
      <c r="GC2931" s="8">
        <v>42605</v>
      </c>
      <c r="GD2931">
        <v>5.1440000000000002E-6</v>
      </c>
    </row>
    <row r="2932" spans="1:186" x14ac:dyDescent="0.25">
      <c r="A2932" s="8">
        <v>42606</v>
      </c>
      <c r="B2932">
        <v>7.4529999999999996E-6</v>
      </c>
      <c r="C2932" s="8">
        <v>42606</v>
      </c>
      <c r="D2932">
        <v>9.8239999999999995E-6</v>
      </c>
      <c r="I2932" s="8">
        <v>42606</v>
      </c>
      <c r="J2932">
        <v>1.3E-7</v>
      </c>
      <c r="K2932" s="8">
        <v>42606</v>
      </c>
      <c r="L2932">
        <v>3.7565999999999999E-5</v>
      </c>
      <c r="M2932" s="8">
        <v>42606</v>
      </c>
      <c r="N2932">
        <v>2.8899999999999999E-6</v>
      </c>
      <c r="O2932" s="8">
        <v>42606</v>
      </c>
      <c r="P2932">
        <v>4.5099999999999998E-5</v>
      </c>
      <c r="Q2932" s="8">
        <v>42606</v>
      </c>
      <c r="R2932">
        <v>5.5435E-5</v>
      </c>
      <c r="S2932" s="8">
        <v>42606</v>
      </c>
      <c r="T2932">
        <v>3.9790000000000004E-6</v>
      </c>
      <c r="AE2932" s="8">
        <v>42606</v>
      </c>
      <c r="AF2932">
        <v>6.4350000000000002E-6</v>
      </c>
      <c r="AG2932" s="8">
        <v>42620</v>
      </c>
      <c r="AH2932">
        <v>1.3062E-5</v>
      </c>
      <c r="BA2932" s="8">
        <v>42606</v>
      </c>
      <c r="BB2932">
        <v>4.9000000000000002E-8</v>
      </c>
      <c r="BE2932" s="8">
        <v>42606</v>
      </c>
      <c r="BF2932">
        <v>1.9573E-5</v>
      </c>
      <c r="BS2932" s="8">
        <v>42606</v>
      </c>
      <c r="BT2932">
        <v>1.62497E-4</v>
      </c>
      <c r="BW2932" s="8">
        <v>42606</v>
      </c>
      <c r="BX2932">
        <v>2.4694000000000001E-5</v>
      </c>
      <c r="BY2932" s="8">
        <v>42606</v>
      </c>
      <c r="BZ2932">
        <v>2.7286299999999998E-4</v>
      </c>
      <c r="CA2932" s="8">
        <v>42606</v>
      </c>
      <c r="CB2932">
        <v>6.9400000000000005E-7</v>
      </c>
      <c r="CC2932" s="8">
        <v>42606</v>
      </c>
      <c r="CD2932">
        <v>1.8649999999999999E-6</v>
      </c>
      <c r="CE2932" s="8">
        <v>42606</v>
      </c>
      <c r="CF2932">
        <v>1.5564999999999999E-4</v>
      </c>
      <c r="CG2932" s="8">
        <v>42606</v>
      </c>
      <c r="CH2932">
        <v>1.5451000000000002E-5</v>
      </c>
      <c r="CI2932" s="8">
        <v>42606</v>
      </c>
      <c r="CJ2932">
        <v>4.2989999999999998E-6</v>
      </c>
      <c r="CK2932" s="8">
        <v>42606</v>
      </c>
      <c r="CL2932">
        <v>8.7999999999999994E-8</v>
      </c>
      <c r="CM2932" s="8">
        <v>42606</v>
      </c>
      <c r="CN2932">
        <v>4.0000000000000002E-9</v>
      </c>
      <c r="CS2932" s="8">
        <v>42606</v>
      </c>
      <c r="CT2932">
        <v>9.2019999999999993E-6</v>
      </c>
      <c r="CU2932" s="8">
        <v>42606</v>
      </c>
      <c r="CV2932">
        <v>7.5600000000000005E-7</v>
      </c>
      <c r="CW2932" s="8">
        <v>42606</v>
      </c>
      <c r="CX2932">
        <v>1.0844E-5</v>
      </c>
      <c r="CY2932" s="8">
        <v>42606</v>
      </c>
      <c r="CZ2932">
        <v>2.1969999999999999E-6</v>
      </c>
      <c r="DE2932" s="8">
        <v>42606</v>
      </c>
      <c r="DF2932">
        <v>9.2900299999999997E-4</v>
      </c>
      <c r="DG2932" s="8">
        <v>42606</v>
      </c>
      <c r="DH2932">
        <v>1.6500000000000001E-7</v>
      </c>
      <c r="DM2932" s="8">
        <v>42606</v>
      </c>
      <c r="DN2932">
        <v>4.30717E-4</v>
      </c>
      <c r="DO2932" s="8">
        <v>42606</v>
      </c>
      <c r="DP2932">
        <v>1.782E-6</v>
      </c>
      <c r="DS2932" s="8">
        <v>42606</v>
      </c>
      <c r="DT2932">
        <v>2.11003E-4</v>
      </c>
      <c r="DU2932" s="8">
        <v>42606</v>
      </c>
      <c r="DV2932">
        <v>1.1960000000000001E-6</v>
      </c>
      <c r="EA2932" s="8">
        <v>42606</v>
      </c>
      <c r="EB2932">
        <v>2.4372999999999999E-5</v>
      </c>
      <c r="EI2932" s="8">
        <v>42606</v>
      </c>
      <c r="EJ2932">
        <v>9.2948999999999994E-5</v>
      </c>
      <c r="EM2932" s="8">
        <v>42606</v>
      </c>
      <c r="EN2932">
        <v>2.8609999999999998E-6</v>
      </c>
      <c r="EO2932" s="8">
        <v>42620</v>
      </c>
      <c r="EP2932">
        <v>2.4746E-5</v>
      </c>
      <c r="ES2932" s="8">
        <v>42606</v>
      </c>
      <c r="ET2932">
        <v>9.8947199999999992E-4</v>
      </c>
      <c r="EY2932" s="8">
        <v>42620</v>
      </c>
      <c r="EZ2932">
        <v>2.4153099999999999E-4</v>
      </c>
      <c r="FE2932" s="8">
        <v>42620</v>
      </c>
      <c r="FF2932">
        <v>7.7389999999999999E-6</v>
      </c>
      <c r="FG2932" s="8">
        <v>42606</v>
      </c>
      <c r="FH2932">
        <v>1.5523E-5</v>
      </c>
      <c r="FI2932" s="8">
        <v>42606</v>
      </c>
      <c r="FJ2932">
        <v>9.8230000000000006E-6</v>
      </c>
      <c r="FO2932" s="8">
        <v>42606</v>
      </c>
      <c r="FP2932">
        <v>1.0528E-5</v>
      </c>
      <c r="FQ2932" s="8">
        <v>42606</v>
      </c>
      <c r="FR2932">
        <v>2.1851000000000001E-5</v>
      </c>
      <c r="FS2932" s="8">
        <v>42606</v>
      </c>
      <c r="FT2932">
        <v>4.0499999999999999E-7</v>
      </c>
      <c r="FU2932" s="8">
        <v>42606</v>
      </c>
      <c r="FV2932">
        <v>4.2848E-5</v>
      </c>
      <c r="FY2932" s="8">
        <v>42606</v>
      </c>
      <c r="FZ2932">
        <v>1.1160800000000001E-4</v>
      </c>
      <c r="GC2932" s="8">
        <v>42606</v>
      </c>
      <c r="GD2932">
        <v>4.9710000000000003E-6</v>
      </c>
    </row>
    <row r="2933" spans="1:186" x14ac:dyDescent="0.25">
      <c r="A2933" s="8">
        <v>42607</v>
      </c>
      <c r="B2933">
        <v>5.8150000000000002E-6</v>
      </c>
      <c r="C2933" s="8">
        <v>42607</v>
      </c>
      <c r="D2933">
        <v>9.6250000000000002E-6</v>
      </c>
      <c r="I2933" s="8">
        <v>42607</v>
      </c>
      <c r="J2933">
        <v>6.7000000000000004E-8</v>
      </c>
      <c r="K2933" s="8">
        <v>42607</v>
      </c>
      <c r="L2933">
        <v>3.1791000000000001E-5</v>
      </c>
      <c r="M2933" s="8">
        <v>42607</v>
      </c>
      <c r="N2933">
        <v>2.8480000000000001E-6</v>
      </c>
      <c r="O2933" s="8">
        <v>42607</v>
      </c>
      <c r="P2933">
        <v>3.7772999999999999E-5</v>
      </c>
      <c r="Q2933" s="8">
        <v>42607</v>
      </c>
      <c r="R2933">
        <v>5.3832000000000002E-5</v>
      </c>
      <c r="S2933" s="8">
        <v>42607</v>
      </c>
      <c r="T2933">
        <v>2.813E-6</v>
      </c>
      <c r="AE2933" s="8">
        <v>42607</v>
      </c>
      <c r="AF2933">
        <v>5.9410000000000004E-6</v>
      </c>
      <c r="AG2933" s="8">
        <v>42621</v>
      </c>
      <c r="AH2933">
        <v>1.3387000000000001E-5</v>
      </c>
      <c r="BA2933" s="8">
        <v>42607</v>
      </c>
      <c r="BB2933">
        <v>4.0000000000000001E-8</v>
      </c>
      <c r="BE2933" s="8">
        <v>42607</v>
      </c>
      <c r="BF2933">
        <v>2.3173999999999999E-5</v>
      </c>
      <c r="BS2933" s="8">
        <v>42607</v>
      </c>
      <c r="BT2933">
        <v>1.5860399999999999E-4</v>
      </c>
      <c r="BW2933" s="8">
        <v>42607</v>
      </c>
      <c r="BX2933">
        <v>2.2331999999999999E-5</v>
      </c>
      <c r="BY2933" s="8">
        <v>42607</v>
      </c>
      <c r="BZ2933">
        <v>2.58483E-4</v>
      </c>
      <c r="CA2933" s="8">
        <v>42607</v>
      </c>
      <c r="CB2933">
        <v>5.1099999999999996E-7</v>
      </c>
      <c r="CC2933" s="8">
        <v>42607</v>
      </c>
      <c r="CD2933">
        <v>1.4649999999999999E-6</v>
      </c>
      <c r="CE2933" s="8">
        <v>42607</v>
      </c>
      <c r="CF2933">
        <v>1.46382E-4</v>
      </c>
      <c r="CG2933" s="8">
        <v>42607</v>
      </c>
      <c r="CH2933">
        <v>1.3356999999999999E-5</v>
      </c>
      <c r="CI2933" s="8">
        <v>42607</v>
      </c>
      <c r="CJ2933">
        <v>3.1700000000000001E-6</v>
      </c>
      <c r="CK2933" s="8">
        <v>42607</v>
      </c>
      <c r="CL2933">
        <v>6.7000000000000004E-8</v>
      </c>
      <c r="CM2933" s="8">
        <v>42607</v>
      </c>
      <c r="CN2933">
        <v>2.0000000000000001E-9</v>
      </c>
      <c r="CS2933" s="8">
        <v>42607</v>
      </c>
      <c r="CT2933">
        <v>8.5890000000000003E-6</v>
      </c>
      <c r="CU2933" s="8">
        <v>42607</v>
      </c>
      <c r="CV2933">
        <v>7.1200000000000002E-7</v>
      </c>
      <c r="CW2933" s="8">
        <v>42607</v>
      </c>
      <c r="CX2933">
        <v>9.9420000000000007E-6</v>
      </c>
      <c r="CY2933" s="8">
        <v>42607</v>
      </c>
      <c r="CZ2933">
        <v>1.468E-6</v>
      </c>
      <c r="DE2933" s="8">
        <v>42607</v>
      </c>
      <c r="DF2933">
        <v>8.4912300000000002E-4</v>
      </c>
      <c r="DG2933" s="8">
        <v>42607</v>
      </c>
      <c r="DH2933">
        <v>1.2200000000000001E-7</v>
      </c>
      <c r="DM2933" s="8">
        <v>42607</v>
      </c>
      <c r="DN2933">
        <v>4.0852100000000001E-4</v>
      </c>
      <c r="DO2933" s="8">
        <v>42607</v>
      </c>
      <c r="DP2933">
        <v>1.2890000000000001E-6</v>
      </c>
      <c r="DS2933" s="8">
        <v>42607</v>
      </c>
      <c r="DT2933">
        <v>1.7923799999999999E-4</v>
      </c>
      <c r="DU2933" s="8">
        <v>42607</v>
      </c>
      <c r="DV2933">
        <v>1.017E-6</v>
      </c>
      <c r="EA2933" s="8">
        <v>42607</v>
      </c>
      <c r="EB2933">
        <v>2.419E-5</v>
      </c>
      <c r="EI2933" s="8">
        <v>42607</v>
      </c>
      <c r="EJ2933">
        <v>8.6365000000000004E-5</v>
      </c>
      <c r="EM2933" s="8">
        <v>42607</v>
      </c>
      <c r="EN2933">
        <v>2.5119999999999998E-6</v>
      </c>
      <c r="EO2933" s="8">
        <v>42621</v>
      </c>
      <c r="EP2933">
        <v>2.5349000000000001E-5</v>
      </c>
      <c r="ES2933" s="8">
        <v>42607</v>
      </c>
      <c r="ET2933">
        <v>9.5099400000000004E-4</v>
      </c>
      <c r="EY2933" s="8">
        <v>42621</v>
      </c>
      <c r="EZ2933">
        <v>2.3286800000000001E-4</v>
      </c>
      <c r="FE2933" s="8">
        <v>42621</v>
      </c>
      <c r="FF2933">
        <v>7.7430000000000002E-6</v>
      </c>
      <c r="FG2933" s="8">
        <v>42607</v>
      </c>
      <c r="FH2933">
        <v>1.4344E-5</v>
      </c>
      <c r="FI2933" s="8">
        <v>42607</v>
      </c>
      <c r="FJ2933">
        <v>8.9760000000000001E-6</v>
      </c>
      <c r="FO2933" s="8">
        <v>42607</v>
      </c>
      <c r="FP2933">
        <v>1.0574000000000001E-5</v>
      </c>
      <c r="FQ2933" s="8">
        <v>42607</v>
      </c>
      <c r="FR2933">
        <v>1.9550000000000001E-5</v>
      </c>
      <c r="FS2933" s="8">
        <v>42607</v>
      </c>
      <c r="FT2933">
        <v>3.6300000000000001E-7</v>
      </c>
      <c r="FU2933" s="8">
        <v>42607</v>
      </c>
      <c r="FV2933">
        <v>3.8260999999999998E-5</v>
      </c>
      <c r="FY2933" s="8">
        <v>42607</v>
      </c>
      <c r="FZ2933">
        <v>1.01468E-4</v>
      </c>
      <c r="GC2933" s="8">
        <v>42607</v>
      </c>
      <c r="GD2933">
        <v>4.933E-6</v>
      </c>
    </row>
    <row r="2934" spans="1:186" x14ac:dyDescent="0.25">
      <c r="A2934" s="8">
        <v>42608</v>
      </c>
      <c r="B2934">
        <v>5.5029999999999997E-6</v>
      </c>
      <c r="C2934" s="8">
        <v>42608</v>
      </c>
      <c r="D2934">
        <v>8.4589999999999998E-6</v>
      </c>
      <c r="I2934" s="8">
        <v>42608</v>
      </c>
      <c r="J2934">
        <v>6.5999999999999995E-8</v>
      </c>
      <c r="K2934" s="8">
        <v>42608</v>
      </c>
      <c r="L2934">
        <v>2.8575999999999999E-5</v>
      </c>
      <c r="M2934" s="8">
        <v>42608</v>
      </c>
      <c r="N2934">
        <v>2.3530000000000002E-6</v>
      </c>
      <c r="O2934" s="8">
        <v>42608</v>
      </c>
      <c r="P2934">
        <v>3.6457E-5</v>
      </c>
      <c r="Q2934" s="8">
        <v>42608</v>
      </c>
      <c r="R2934">
        <v>5.3214999999999998E-5</v>
      </c>
      <c r="S2934" s="8">
        <v>42608</v>
      </c>
      <c r="T2934">
        <v>2.5100000000000001E-6</v>
      </c>
      <c r="AE2934" s="8">
        <v>42608</v>
      </c>
      <c r="AF2934">
        <v>5.8710000000000002E-6</v>
      </c>
      <c r="AG2934" s="8">
        <v>42622</v>
      </c>
      <c r="AH2934">
        <v>1.4202999999999999E-5</v>
      </c>
      <c r="BA2934" s="8">
        <v>42608</v>
      </c>
      <c r="BB2934">
        <v>3.8999999999999998E-8</v>
      </c>
      <c r="BE2934" s="8">
        <v>42608</v>
      </c>
      <c r="BF2934">
        <v>2.2192999999999999E-5</v>
      </c>
      <c r="BS2934" s="8">
        <v>42608</v>
      </c>
      <c r="BT2934">
        <v>1.695E-4</v>
      </c>
      <c r="BW2934" s="8">
        <v>42608</v>
      </c>
      <c r="BX2934">
        <v>2.2412000000000002E-5</v>
      </c>
      <c r="BY2934" s="8">
        <v>42608</v>
      </c>
      <c r="BZ2934">
        <v>2.5124899999999999E-4</v>
      </c>
      <c r="CA2934" s="8">
        <v>42608</v>
      </c>
      <c r="CB2934">
        <v>5.1500000000000005E-7</v>
      </c>
      <c r="CC2934" s="8">
        <v>42608</v>
      </c>
      <c r="CD2934">
        <v>1.37E-6</v>
      </c>
      <c r="CE2934" s="8">
        <v>42608</v>
      </c>
      <c r="CF2934">
        <v>1.4290799999999999E-4</v>
      </c>
      <c r="CG2934" s="8">
        <v>42608</v>
      </c>
      <c r="CH2934">
        <v>1.3253E-5</v>
      </c>
      <c r="CI2934" s="8">
        <v>42608</v>
      </c>
      <c r="CJ2934">
        <v>3.0369999999999999E-6</v>
      </c>
      <c r="CK2934" s="8">
        <v>42608</v>
      </c>
      <c r="CL2934">
        <v>5.2000000000000002E-8</v>
      </c>
      <c r="CM2934" s="8">
        <v>42608</v>
      </c>
      <c r="CN2934">
        <v>2.0000000000000001E-9</v>
      </c>
      <c r="CS2934" s="8">
        <v>42608</v>
      </c>
      <c r="CT2934">
        <v>7.8990000000000001E-6</v>
      </c>
      <c r="CU2934" s="8">
        <v>42608</v>
      </c>
      <c r="CV2934">
        <v>7.8199999999999999E-7</v>
      </c>
      <c r="CW2934" s="8">
        <v>42608</v>
      </c>
      <c r="CX2934">
        <v>1.0237E-5</v>
      </c>
      <c r="CY2934" s="8">
        <v>42608</v>
      </c>
      <c r="CZ2934">
        <v>1.3850000000000001E-6</v>
      </c>
      <c r="DE2934" s="8">
        <v>42608</v>
      </c>
      <c r="DF2934">
        <v>7.9458600000000001E-4</v>
      </c>
      <c r="DG2934" s="8">
        <v>42608</v>
      </c>
      <c r="DH2934">
        <v>1.1999999999999999E-7</v>
      </c>
      <c r="DM2934" s="8">
        <v>42608</v>
      </c>
      <c r="DN2934">
        <v>3.9124899999999998E-4</v>
      </c>
      <c r="DO2934" s="8">
        <v>42608</v>
      </c>
      <c r="DP2934">
        <v>1.1930000000000001E-6</v>
      </c>
      <c r="DS2934" s="8">
        <v>42608</v>
      </c>
      <c r="DT2934">
        <v>1.62872E-4</v>
      </c>
      <c r="DU2934" s="8">
        <v>42608</v>
      </c>
      <c r="DV2934">
        <v>9.0500000000000002E-7</v>
      </c>
      <c r="EA2934" s="8">
        <v>42608</v>
      </c>
      <c r="EB2934">
        <v>2.1416999999999998E-5</v>
      </c>
      <c r="EI2934" s="8">
        <v>42608</v>
      </c>
      <c r="EJ2934">
        <v>8.0253999999999994E-5</v>
      </c>
      <c r="EM2934" s="8">
        <v>42608</v>
      </c>
      <c r="EN2934">
        <v>2.424E-6</v>
      </c>
      <c r="EO2934" s="8">
        <v>42622</v>
      </c>
      <c r="EP2934">
        <v>2.6007999999999999E-5</v>
      </c>
      <c r="ES2934" s="8">
        <v>42608</v>
      </c>
      <c r="ET2934">
        <v>9.1122700000000002E-4</v>
      </c>
      <c r="EY2934" s="8">
        <v>42622</v>
      </c>
      <c r="EZ2934">
        <v>2.49456E-4</v>
      </c>
      <c r="FE2934" s="8">
        <v>42622</v>
      </c>
      <c r="FF2934">
        <v>8.0509999999999997E-6</v>
      </c>
      <c r="FG2934" s="8">
        <v>42608</v>
      </c>
      <c r="FH2934">
        <v>1.4477999999999999E-5</v>
      </c>
      <c r="FI2934" s="8">
        <v>42608</v>
      </c>
      <c r="FJ2934">
        <v>9.2410000000000001E-6</v>
      </c>
      <c r="FO2934" s="8">
        <v>42608</v>
      </c>
      <c r="FP2934">
        <v>9.2720000000000003E-6</v>
      </c>
      <c r="FQ2934" s="8">
        <v>42608</v>
      </c>
      <c r="FR2934">
        <v>1.8600000000000001E-5</v>
      </c>
      <c r="FS2934" s="8">
        <v>42608</v>
      </c>
      <c r="FT2934">
        <v>3.1199999999999999E-7</v>
      </c>
      <c r="FU2934" s="8">
        <v>42608</v>
      </c>
      <c r="FV2934">
        <v>3.6312000000000001E-5</v>
      </c>
      <c r="FY2934" s="8">
        <v>42608</v>
      </c>
      <c r="FZ2934">
        <v>1.00437E-4</v>
      </c>
      <c r="GC2934" s="8">
        <v>42608</v>
      </c>
      <c r="GD2934">
        <v>4.7210000000000002E-6</v>
      </c>
    </row>
    <row r="2935" spans="1:186" x14ac:dyDescent="0.25">
      <c r="A2935" s="8">
        <v>42611</v>
      </c>
      <c r="B2935">
        <v>5.6219999999999997E-6</v>
      </c>
      <c r="C2935" s="8">
        <v>42611</v>
      </c>
      <c r="D2935">
        <v>8.2430000000000005E-6</v>
      </c>
      <c r="I2935" s="8">
        <v>42611</v>
      </c>
      <c r="J2935">
        <v>6.5E-8</v>
      </c>
      <c r="K2935" s="8">
        <v>42611</v>
      </c>
      <c r="L2935">
        <v>2.8107E-5</v>
      </c>
      <c r="M2935" s="8">
        <v>42611</v>
      </c>
      <c r="N2935">
        <v>2.3810000000000002E-6</v>
      </c>
      <c r="O2935" s="8">
        <v>42611</v>
      </c>
      <c r="P2935">
        <v>3.5837000000000003E-5</v>
      </c>
      <c r="Q2935" s="8">
        <v>42611</v>
      </c>
      <c r="R2935">
        <v>5.1864999999999999E-5</v>
      </c>
      <c r="S2935" s="8">
        <v>42611</v>
      </c>
      <c r="T2935">
        <v>2.5220000000000002E-6</v>
      </c>
      <c r="AE2935" s="8">
        <v>42611</v>
      </c>
      <c r="AF2935">
        <v>5.879E-6</v>
      </c>
      <c r="AG2935" s="8">
        <v>42625</v>
      </c>
      <c r="AH2935">
        <v>1.4409999999999999E-5</v>
      </c>
      <c r="BA2935" s="8">
        <v>42611</v>
      </c>
      <c r="BB2935">
        <v>4.0000000000000001E-8</v>
      </c>
      <c r="BE2935" s="8">
        <v>42611</v>
      </c>
      <c r="BF2935">
        <v>2.1770999999999999E-5</v>
      </c>
      <c r="BS2935" s="8">
        <v>42611</v>
      </c>
      <c r="BT2935">
        <v>1.74389E-4</v>
      </c>
      <c r="BW2935" s="8">
        <v>42611</v>
      </c>
      <c r="BX2935">
        <v>2.3822E-5</v>
      </c>
      <c r="BY2935" s="8">
        <v>42611</v>
      </c>
      <c r="BZ2935">
        <v>2.4804100000000001E-4</v>
      </c>
      <c r="CA2935" s="8">
        <v>42611</v>
      </c>
      <c r="CB2935">
        <v>5.0999999999999999E-7</v>
      </c>
      <c r="CC2935" s="8">
        <v>42611</v>
      </c>
      <c r="CD2935">
        <v>1.3689999999999999E-6</v>
      </c>
      <c r="CE2935" s="8">
        <v>42611</v>
      </c>
      <c r="CF2935">
        <v>1.4357899999999999E-4</v>
      </c>
      <c r="CG2935" s="8">
        <v>42611</v>
      </c>
      <c r="CH2935">
        <v>1.3093E-5</v>
      </c>
      <c r="CI2935" s="8">
        <v>42611</v>
      </c>
      <c r="CJ2935">
        <v>2.8229999999999999E-6</v>
      </c>
      <c r="CK2935" s="8">
        <v>42611</v>
      </c>
      <c r="CL2935">
        <v>5.2000000000000002E-8</v>
      </c>
      <c r="CM2935" s="8">
        <v>42611</v>
      </c>
      <c r="CN2935">
        <v>1.0000000000000001E-9</v>
      </c>
      <c r="CS2935" s="8">
        <v>42611</v>
      </c>
      <c r="CT2935">
        <v>7.875E-6</v>
      </c>
      <c r="CU2935" s="8">
        <v>42611</v>
      </c>
      <c r="CV2935">
        <v>7.5499999999999997E-7</v>
      </c>
      <c r="CW2935" s="8">
        <v>42611</v>
      </c>
      <c r="CX2935">
        <v>1.0118999999999999E-5</v>
      </c>
      <c r="CY2935" s="8">
        <v>42611</v>
      </c>
      <c r="CZ2935">
        <v>1.282E-6</v>
      </c>
      <c r="DE2935" s="8">
        <v>42611</v>
      </c>
      <c r="DF2935">
        <v>7.7187700000000002E-4</v>
      </c>
      <c r="DG2935" s="8">
        <v>42611</v>
      </c>
      <c r="DH2935">
        <v>1.14E-7</v>
      </c>
      <c r="DM2935" s="8">
        <v>42611</v>
      </c>
      <c r="DN2935">
        <v>3.82216E-4</v>
      </c>
      <c r="DO2935" s="8">
        <v>42611</v>
      </c>
      <c r="DP2935">
        <v>1.2020000000000001E-6</v>
      </c>
      <c r="DS2935" s="8">
        <v>42611</v>
      </c>
      <c r="DT2935">
        <v>1.6453400000000001E-4</v>
      </c>
      <c r="DU2935" s="8">
        <v>42611</v>
      </c>
      <c r="DV2935">
        <v>9.47E-7</v>
      </c>
      <c r="EA2935" s="8">
        <v>42611</v>
      </c>
      <c r="EB2935">
        <v>2.0622999999999999E-5</v>
      </c>
      <c r="EI2935" s="8">
        <v>42611</v>
      </c>
      <c r="EJ2935">
        <v>7.7395E-5</v>
      </c>
      <c r="EM2935" s="8">
        <v>42611</v>
      </c>
      <c r="EN2935">
        <v>2.3029999999999998E-6</v>
      </c>
      <c r="EO2935" s="8">
        <v>42625</v>
      </c>
      <c r="EP2935">
        <v>2.6366000000000001E-5</v>
      </c>
      <c r="ES2935" s="8">
        <v>42611</v>
      </c>
      <c r="ET2935">
        <v>9.1060100000000003E-4</v>
      </c>
      <c r="EY2935" s="8">
        <v>42625</v>
      </c>
      <c r="EZ2935">
        <v>2.4643000000000001E-4</v>
      </c>
      <c r="FE2935" s="8">
        <v>42625</v>
      </c>
      <c r="FF2935">
        <v>8.0120000000000005E-6</v>
      </c>
      <c r="FG2935" s="8">
        <v>42611</v>
      </c>
      <c r="FH2935">
        <v>1.4242E-5</v>
      </c>
      <c r="FI2935" s="8">
        <v>42611</v>
      </c>
      <c r="FJ2935">
        <v>9.0869999999999996E-6</v>
      </c>
      <c r="FO2935" s="8">
        <v>42611</v>
      </c>
      <c r="FP2935">
        <v>9.0860000000000008E-6</v>
      </c>
      <c r="FQ2935" s="8">
        <v>42611</v>
      </c>
      <c r="FR2935">
        <v>1.8142E-5</v>
      </c>
      <c r="FS2935" s="8">
        <v>42611</v>
      </c>
      <c r="FT2935">
        <v>3.0600000000000001E-7</v>
      </c>
      <c r="FU2935" s="8">
        <v>42611</v>
      </c>
      <c r="FV2935">
        <v>3.5370000000000002E-5</v>
      </c>
      <c r="FY2935" s="8">
        <v>42611</v>
      </c>
      <c r="FZ2935">
        <v>9.7769000000000005E-5</v>
      </c>
      <c r="GC2935" s="8">
        <v>42611</v>
      </c>
      <c r="GD2935">
        <v>4.5850000000000001E-6</v>
      </c>
    </row>
    <row r="2936" spans="1:186" x14ac:dyDescent="0.25">
      <c r="A2936" s="8">
        <v>42612</v>
      </c>
      <c r="B2936">
        <v>5.6899999999999997E-6</v>
      </c>
      <c r="C2936" s="8">
        <v>42612</v>
      </c>
      <c r="D2936">
        <v>8.4379999999999995E-6</v>
      </c>
      <c r="I2936" s="8">
        <v>42612</v>
      </c>
      <c r="J2936">
        <v>6.2999999999999995E-8</v>
      </c>
      <c r="K2936" s="8">
        <v>42612</v>
      </c>
      <c r="L2936">
        <v>2.7268E-5</v>
      </c>
      <c r="M2936" s="8">
        <v>42612</v>
      </c>
      <c r="N2936">
        <v>2.3489999999999999E-6</v>
      </c>
      <c r="O2936" s="8">
        <v>42612</v>
      </c>
      <c r="P2936">
        <v>3.5824999999999997E-5</v>
      </c>
      <c r="Q2936" s="8">
        <v>42612</v>
      </c>
      <c r="R2936">
        <v>5.2468E-5</v>
      </c>
      <c r="S2936" s="8">
        <v>42612</v>
      </c>
      <c r="T2936">
        <v>2.5129999999999999E-6</v>
      </c>
      <c r="AE2936" s="8">
        <v>42612</v>
      </c>
      <c r="AF2936">
        <v>6.4239999999999998E-6</v>
      </c>
      <c r="AG2936" s="8">
        <v>42626</v>
      </c>
      <c r="AH2936">
        <v>1.5943999999999998E-5</v>
      </c>
      <c r="BA2936" s="8">
        <v>42612</v>
      </c>
      <c r="BB2936">
        <v>4.3000000000000001E-8</v>
      </c>
      <c r="BE2936" s="8">
        <v>42612</v>
      </c>
      <c r="BF2936">
        <v>2.1705999999999999E-5</v>
      </c>
      <c r="BS2936" s="8">
        <v>42612</v>
      </c>
      <c r="BT2936">
        <v>1.6755599999999999E-4</v>
      </c>
      <c r="BW2936" s="8">
        <v>42612</v>
      </c>
      <c r="BX2936">
        <v>2.3669999999999999E-5</v>
      </c>
      <c r="BY2936" s="8">
        <v>42612</v>
      </c>
      <c r="BZ2936">
        <v>2.33444E-4</v>
      </c>
      <c r="CA2936" s="8">
        <v>42612</v>
      </c>
      <c r="CB2936">
        <v>5.2300000000000001E-7</v>
      </c>
      <c r="CC2936" s="8">
        <v>42612</v>
      </c>
      <c r="CD2936">
        <v>1.347E-6</v>
      </c>
      <c r="CE2936" s="8">
        <v>42612</v>
      </c>
      <c r="CF2936">
        <v>1.4323100000000001E-4</v>
      </c>
      <c r="CG2936" s="8">
        <v>42612</v>
      </c>
      <c r="CH2936">
        <v>1.2985E-5</v>
      </c>
      <c r="CI2936" s="8">
        <v>42612</v>
      </c>
      <c r="CJ2936">
        <v>2.7250000000000002E-6</v>
      </c>
      <c r="CK2936" s="8">
        <v>42612</v>
      </c>
      <c r="CL2936">
        <v>4.9999999999999998E-8</v>
      </c>
      <c r="CM2936" s="8">
        <v>42612</v>
      </c>
      <c r="CN2936">
        <v>1.0000000000000001E-9</v>
      </c>
      <c r="CS2936" s="8">
        <v>42612</v>
      </c>
      <c r="CT2936">
        <v>8.055E-6</v>
      </c>
      <c r="CU2936" s="8">
        <v>42612</v>
      </c>
      <c r="CV2936">
        <v>9.0100000000000003E-7</v>
      </c>
      <c r="CW2936" s="8">
        <v>42612</v>
      </c>
      <c r="CX2936">
        <v>1.0311E-5</v>
      </c>
      <c r="CY2936" s="8">
        <v>42612</v>
      </c>
      <c r="CZ2936">
        <v>1.257E-6</v>
      </c>
      <c r="DE2936" s="8">
        <v>42612</v>
      </c>
      <c r="DF2936">
        <v>7.2317900000000001E-4</v>
      </c>
      <c r="DG2936" s="8">
        <v>42612</v>
      </c>
      <c r="DH2936">
        <v>1.1300000000000001E-7</v>
      </c>
      <c r="DM2936" s="8">
        <v>42612</v>
      </c>
      <c r="DN2936">
        <v>3.5037499999999999E-4</v>
      </c>
      <c r="DO2936" s="8">
        <v>42612</v>
      </c>
      <c r="DP2936">
        <v>1.1939999999999999E-6</v>
      </c>
      <c r="DS2936" s="8">
        <v>42612</v>
      </c>
      <c r="DT2936">
        <v>1.61633E-4</v>
      </c>
      <c r="DU2936" s="8">
        <v>42612</v>
      </c>
      <c r="DV2936">
        <v>9.7199999999999997E-7</v>
      </c>
      <c r="EA2936" s="8">
        <v>42612</v>
      </c>
      <c r="EB2936">
        <v>2.0369000000000001E-5</v>
      </c>
      <c r="EI2936" s="8">
        <v>42612</v>
      </c>
      <c r="EJ2936">
        <v>7.3511999999999997E-5</v>
      </c>
      <c r="EM2936" s="8">
        <v>42612</v>
      </c>
      <c r="EN2936">
        <v>2.3300000000000001E-6</v>
      </c>
      <c r="EO2936" s="8">
        <v>42626</v>
      </c>
      <c r="EP2936">
        <v>2.7143000000000001E-5</v>
      </c>
      <c r="ES2936" s="8">
        <v>42612</v>
      </c>
      <c r="ET2936">
        <v>8.6656899999999998E-4</v>
      </c>
      <c r="EY2936" s="8">
        <v>42626</v>
      </c>
      <c r="EZ2936">
        <v>2.5961199999999999E-4</v>
      </c>
      <c r="FE2936" s="8">
        <v>42626</v>
      </c>
      <c r="FF2936">
        <v>8.7339999999999997E-6</v>
      </c>
      <c r="FG2936" s="8">
        <v>42612</v>
      </c>
      <c r="FH2936">
        <v>1.4745E-5</v>
      </c>
      <c r="FI2936" s="8">
        <v>42612</v>
      </c>
      <c r="FJ2936">
        <v>9.6250000000000002E-6</v>
      </c>
      <c r="FO2936" s="8">
        <v>42612</v>
      </c>
      <c r="FP2936">
        <v>9.0329999999999997E-6</v>
      </c>
      <c r="FQ2936" s="8">
        <v>42612</v>
      </c>
      <c r="FR2936">
        <v>1.7978999999999998E-5</v>
      </c>
      <c r="FS2936" s="8">
        <v>42612</v>
      </c>
      <c r="FT2936">
        <v>2.9499999999999998E-7</v>
      </c>
      <c r="FU2936" s="8">
        <v>42612</v>
      </c>
      <c r="FV2936">
        <v>3.4134999999999998E-5</v>
      </c>
      <c r="FY2936" s="8">
        <v>42612</v>
      </c>
      <c r="FZ2936">
        <v>9.5743999999999997E-5</v>
      </c>
      <c r="GC2936" s="8">
        <v>42612</v>
      </c>
      <c r="GD2936">
        <v>4.5210000000000004E-6</v>
      </c>
    </row>
    <row r="2937" spans="1:186" x14ac:dyDescent="0.25">
      <c r="A2937" s="8">
        <v>42613</v>
      </c>
      <c r="B2937">
        <v>4.6619999999999996E-6</v>
      </c>
      <c r="C2937" s="8">
        <v>42613</v>
      </c>
      <c r="D2937">
        <v>8.1780000000000003E-6</v>
      </c>
      <c r="I2937" s="8">
        <v>42613</v>
      </c>
      <c r="J2937">
        <v>5.1E-8</v>
      </c>
      <c r="K2937" s="8">
        <v>42613</v>
      </c>
      <c r="L2937">
        <v>2.5151999999999999E-5</v>
      </c>
      <c r="M2937" s="8">
        <v>42613</v>
      </c>
      <c r="N2937">
        <v>2.0949999999999998E-6</v>
      </c>
      <c r="O2937" s="8">
        <v>42613</v>
      </c>
      <c r="P2937">
        <v>3.4535000000000001E-5</v>
      </c>
      <c r="Q2937" s="8">
        <v>42613</v>
      </c>
      <c r="R2937">
        <v>4.9289000000000002E-5</v>
      </c>
      <c r="S2937" s="8">
        <v>42613</v>
      </c>
      <c r="T2937">
        <v>2.295E-6</v>
      </c>
      <c r="AE2937" s="8">
        <v>42613</v>
      </c>
      <c r="AF2937">
        <v>6.2260000000000002E-6</v>
      </c>
      <c r="AG2937" s="8">
        <v>42627</v>
      </c>
      <c r="AH2937">
        <v>1.5661000000000001E-5</v>
      </c>
      <c r="BA2937" s="8">
        <v>42613</v>
      </c>
      <c r="BB2937">
        <v>4.1000000000000003E-8</v>
      </c>
      <c r="BE2937" s="8">
        <v>42613</v>
      </c>
      <c r="BF2937">
        <v>2.0129999999999999E-5</v>
      </c>
      <c r="BS2937" s="8">
        <v>42613</v>
      </c>
      <c r="BT2937">
        <v>1.6543100000000001E-4</v>
      </c>
      <c r="BW2937" s="8">
        <v>42613</v>
      </c>
      <c r="BX2937">
        <v>2.1573000000000002E-5</v>
      </c>
      <c r="BY2937" s="8">
        <v>42613</v>
      </c>
      <c r="BZ2937">
        <v>2.2356200000000001E-4</v>
      </c>
      <c r="CA2937" s="8">
        <v>42613</v>
      </c>
      <c r="CB2937">
        <v>4.4999999999999998E-7</v>
      </c>
      <c r="CC2937" s="8">
        <v>42613</v>
      </c>
      <c r="CD2937">
        <v>1.1209999999999999E-6</v>
      </c>
      <c r="CE2937" s="8">
        <v>42613</v>
      </c>
      <c r="CF2937">
        <v>1.4309500000000001E-4</v>
      </c>
      <c r="CG2937" s="8">
        <v>42613</v>
      </c>
      <c r="CH2937">
        <v>1.1351E-5</v>
      </c>
      <c r="CI2937" s="8">
        <v>42613</v>
      </c>
      <c r="CJ2937">
        <v>2.446E-6</v>
      </c>
      <c r="CK2937" s="8">
        <v>42613</v>
      </c>
      <c r="CL2937">
        <v>4.8E-8</v>
      </c>
      <c r="CM2937" s="8">
        <v>42613</v>
      </c>
      <c r="CN2937">
        <v>1.0000000000000001E-9</v>
      </c>
      <c r="CS2937" s="8">
        <v>42613</v>
      </c>
      <c r="CT2937">
        <v>7.5059999999999998E-6</v>
      </c>
      <c r="CU2937" s="8">
        <v>42613</v>
      </c>
      <c r="CV2937">
        <v>8.0800000000000004E-7</v>
      </c>
      <c r="CW2937" s="8">
        <v>42613</v>
      </c>
      <c r="CX2937">
        <v>9.4630000000000007E-6</v>
      </c>
      <c r="CY2937" s="8">
        <v>42613</v>
      </c>
      <c r="CZ2937">
        <v>1.158E-6</v>
      </c>
      <c r="DE2937" s="8">
        <v>42613</v>
      </c>
      <c r="DF2937">
        <v>6.7748400000000001E-4</v>
      </c>
      <c r="DG2937" s="8">
        <v>42613</v>
      </c>
      <c r="DH2937">
        <v>9.6999999999999995E-8</v>
      </c>
      <c r="DM2937" s="8">
        <v>42613</v>
      </c>
      <c r="DN2937">
        <v>3.4462300000000001E-4</v>
      </c>
      <c r="DO2937" s="8">
        <v>42613</v>
      </c>
      <c r="DP2937">
        <v>1.015E-6</v>
      </c>
      <c r="DS2937" s="8">
        <v>42613</v>
      </c>
      <c r="DT2937">
        <v>1.3792500000000001E-4</v>
      </c>
      <c r="DU2937" s="8">
        <v>42613</v>
      </c>
      <c r="DV2937">
        <v>9.16E-7</v>
      </c>
      <c r="EA2937" s="8">
        <v>42613</v>
      </c>
      <c r="EB2937">
        <v>1.9364999999999998E-5</v>
      </c>
      <c r="EI2937" s="8">
        <v>42613</v>
      </c>
      <c r="EJ2937">
        <v>6.3071000000000007E-5</v>
      </c>
      <c r="EM2937" s="8">
        <v>42613</v>
      </c>
      <c r="EN2937">
        <v>2.2840000000000001E-6</v>
      </c>
      <c r="EO2937" s="8">
        <v>42627</v>
      </c>
      <c r="EP2937">
        <v>2.7242000000000001E-5</v>
      </c>
      <c r="ES2937" s="8">
        <v>42613</v>
      </c>
      <c r="ET2937">
        <v>8.4485599999999995E-4</v>
      </c>
      <c r="EY2937" s="8">
        <v>42627</v>
      </c>
      <c r="EZ2937">
        <v>2.6067400000000002E-4</v>
      </c>
      <c r="FE2937" s="8">
        <v>42627</v>
      </c>
      <c r="FF2937">
        <v>9.0939999999999997E-6</v>
      </c>
      <c r="FG2937" s="8">
        <v>42613</v>
      </c>
      <c r="FH2937">
        <v>1.3606E-5</v>
      </c>
      <c r="FI2937" s="8">
        <v>42613</v>
      </c>
      <c r="FJ2937">
        <v>9.4569999999999994E-6</v>
      </c>
      <c r="FO2937" s="8">
        <v>42613</v>
      </c>
      <c r="FP2937">
        <v>8.5229999999999995E-6</v>
      </c>
      <c r="FQ2937" s="8">
        <v>42613</v>
      </c>
      <c r="FR2937">
        <v>1.7161000000000001E-5</v>
      </c>
      <c r="FS2937" s="8">
        <v>42613</v>
      </c>
      <c r="FT2937">
        <v>2.4600000000000001E-7</v>
      </c>
      <c r="FU2937" s="8">
        <v>42613</v>
      </c>
      <c r="FV2937">
        <v>2.864E-5</v>
      </c>
      <c r="FY2937" s="8">
        <v>42613</v>
      </c>
      <c r="FZ2937">
        <v>9.4693999999999998E-5</v>
      </c>
      <c r="GC2937" s="8">
        <v>42613</v>
      </c>
      <c r="GD2937">
        <v>4.5349999999999998E-6</v>
      </c>
    </row>
    <row r="2938" spans="1:186" x14ac:dyDescent="0.25">
      <c r="A2938" s="8">
        <v>42614</v>
      </c>
      <c r="B2938">
        <v>3.8500000000000004E-6</v>
      </c>
      <c r="C2938" s="8">
        <v>42614</v>
      </c>
      <c r="D2938">
        <v>7.858E-6</v>
      </c>
      <c r="I2938" s="8">
        <v>42614</v>
      </c>
      <c r="J2938">
        <v>4.1999999999999999E-8</v>
      </c>
      <c r="K2938" s="8">
        <v>42614</v>
      </c>
      <c r="L2938">
        <v>2.5939999999999999E-5</v>
      </c>
      <c r="M2938" s="8">
        <v>42614</v>
      </c>
      <c r="N2938">
        <v>2.0080000000000001E-6</v>
      </c>
      <c r="O2938" s="8">
        <v>42614</v>
      </c>
      <c r="P2938">
        <v>3.2462999999999997E-5</v>
      </c>
      <c r="Q2938" s="8">
        <v>42614</v>
      </c>
      <c r="R2938">
        <v>4.7927999999999999E-5</v>
      </c>
      <c r="S2938" s="8">
        <v>42614</v>
      </c>
      <c r="T2938">
        <v>2.159E-6</v>
      </c>
      <c r="AE2938" s="8">
        <v>42614</v>
      </c>
      <c r="AF2938">
        <v>6.2559999999999999E-6</v>
      </c>
      <c r="AG2938" s="8">
        <v>42628</v>
      </c>
      <c r="AH2938">
        <v>1.4191E-5</v>
      </c>
      <c r="BA2938" s="8">
        <v>42614</v>
      </c>
      <c r="BB2938">
        <v>6.5E-8</v>
      </c>
      <c r="BE2938" s="8">
        <v>42614</v>
      </c>
      <c r="BF2938">
        <v>1.9964999999999999E-5</v>
      </c>
      <c r="BS2938" s="8">
        <v>42614</v>
      </c>
      <c r="BT2938">
        <v>1.7211200000000001E-4</v>
      </c>
      <c r="BW2938" s="8">
        <v>42614</v>
      </c>
      <c r="BX2938">
        <v>2.1454000000000002E-5</v>
      </c>
      <c r="BY2938" s="8">
        <v>42614</v>
      </c>
      <c r="BZ2938">
        <v>2.27266E-4</v>
      </c>
      <c r="CA2938" s="8">
        <v>42614</v>
      </c>
      <c r="CB2938">
        <v>3.8599999999999999E-7</v>
      </c>
      <c r="CC2938" s="8">
        <v>42614</v>
      </c>
      <c r="CD2938">
        <v>1.074E-6</v>
      </c>
      <c r="CE2938" s="8">
        <v>42614</v>
      </c>
      <c r="CF2938">
        <v>1.3956299999999999E-4</v>
      </c>
      <c r="CG2938" s="8">
        <v>42614</v>
      </c>
      <c r="CH2938">
        <v>1.0879999999999999E-5</v>
      </c>
      <c r="CI2938" s="8">
        <v>42614</v>
      </c>
      <c r="CJ2938">
        <v>2.2069999999999998E-6</v>
      </c>
      <c r="CK2938" s="8">
        <v>42614</v>
      </c>
      <c r="CL2938">
        <v>4.3999999999999997E-8</v>
      </c>
      <c r="CM2938" s="8">
        <v>42614</v>
      </c>
      <c r="CN2938">
        <v>1.0000000000000001E-9</v>
      </c>
      <c r="CS2938" s="8">
        <v>42614</v>
      </c>
      <c r="CT2938">
        <v>7.3509999999999996E-6</v>
      </c>
      <c r="CU2938" s="8">
        <v>42614</v>
      </c>
      <c r="CV2938">
        <v>6.3E-7</v>
      </c>
      <c r="CW2938" s="8">
        <v>42614</v>
      </c>
      <c r="CX2938">
        <v>9.1919999999999994E-6</v>
      </c>
      <c r="CY2938" s="8">
        <v>42614</v>
      </c>
      <c r="CZ2938">
        <v>9.7999999999999993E-7</v>
      </c>
      <c r="DE2938" s="8">
        <v>42614</v>
      </c>
      <c r="DF2938">
        <v>6.8953700000000005E-4</v>
      </c>
      <c r="DG2938" s="8">
        <v>42614</v>
      </c>
      <c r="DH2938">
        <v>8.6999999999999998E-8</v>
      </c>
      <c r="DM2938" s="8">
        <v>42614</v>
      </c>
      <c r="DN2938">
        <v>3.4771800000000001E-4</v>
      </c>
      <c r="DO2938" s="8">
        <v>42614</v>
      </c>
      <c r="DP2938">
        <v>8.5799999999999998E-7</v>
      </c>
      <c r="DS2938" s="8">
        <v>42614</v>
      </c>
      <c r="DT2938">
        <v>1.3810999999999999E-4</v>
      </c>
      <c r="DU2938" s="8">
        <v>42614</v>
      </c>
      <c r="DV2938">
        <v>8.5700000000000001E-7</v>
      </c>
      <c r="EA2938" s="8">
        <v>42614</v>
      </c>
      <c r="EB2938">
        <v>1.9134999999999999E-5</v>
      </c>
      <c r="EI2938" s="8">
        <v>42614</v>
      </c>
      <c r="EJ2938">
        <v>6.2104E-5</v>
      </c>
      <c r="EM2938" s="8">
        <v>42614</v>
      </c>
      <c r="EN2938">
        <v>2.1610000000000001E-6</v>
      </c>
      <c r="EO2938" s="8">
        <v>42628</v>
      </c>
      <c r="EP2938">
        <v>2.4998999999999999E-5</v>
      </c>
      <c r="ES2938" s="8">
        <v>42614</v>
      </c>
      <c r="ET2938">
        <v>8.7959599999999996E-4</v>
      </c>
      <c r="EY2938" s="8">
        <v>42628</v>
      </c>
      <c r="EZ2938">
        <v>2.4067700000000001E-4</v>
      </c>
      <c r="FE2938" s="8">
        <v>42628</v>
      </c>
      <c r="FF2938">
        <v>8.2169999999999994E-6</v>
      </c>
      <c r="FG2938" s="8">
        <v>42614</v>
      </c>
      <c r="FH2938">
        <v>1.2733E-5</v>
      </c>
      <c r="FI2938" s="8">
        <v>42614</v>
      </c>
      <c r="FJ2938">
        <v>8.9360000000000005E-6</v>
      </c>
      <c r="FO2938" s="8">
        <v>42614</v>
      </c>
      <c r="FP2938">
        <v>8.422E-6</v>
      </c>
      <c r="FQ2938" s="8">
        <v>42614</v>
      </c>
      <c r="FR2938">
        <v>1.6804999999999999E-5</v>
      </c>
      <c r="FS2938" s="8">
        <v>42614</v>
      </c>
      <c r="FT2938">
        <v>2.2700000000000001E-7</v>
      </c>
      <c r="FU2938" s="8">
        <v>42614</v>
      </c>
      <c r="FV2938">
        <v>2.8391999999999999E-5</v>
      </c>
      <c r="FY2938" s="8">
        <v>42614</v>
      </c>
      <c r="FZ2938">
        <v>8.9571E-5</v>
      </c>
      <c r="GC2938" s="8">
        <v>42614</v>
      </c>
      <c r="GD2938">
        <v>4.3490000000000002E-6</v>
      </c>
    </row>
    <row r="2939" spans="1:186" x14ac:dyDescent="0.25">
      <c r="A2939" s="8">
        <v>42615</v>
      </c>
      <c r="B2939">
        <v>3.6380000000000002E-6</v>
      </c>
      <c r="C2939" s="8">
        <v>42615</v>
      </c>
      <c r="D2939">
        <v>8.0099999999999995E-6</v>
      </c>
      <c r="I2939" s="8">
        <v>42615</v>
      </c>
      <c r="J2939">
        <v>4.1999999999999999E-8</v>
      </c>
      <c r="K2939" s="8">
        <v>42615</v>
      </c>
      <c r="L2939">
        <v>2.5164000000000002E-5</v>
      </c>
      <c r="M2939" s="8">
        <v>42615</v>
      </c>
      <c r="N2939">
        <v>2.0839999999999999E-6</v>
      </c>
      <c r="O2939" s="8">
        <v>42615</v>
      </c>
      <c r="P2939">
        <v>3.1850999999999997E-5</v>
      </c>
      <c r="Q2939" s="8">
        <v>42615</v>
      </c>
      <c r="R2939">
        <v>4.6186000000000001E-5</v>
      </c>
      <c r="S2939" s="8">
        <v>42615</v>
      </c>
      <c r="T2939">
        <v>2.1179999999999999E-6</v>
      </c>
      <c r="AE2939" s="8">
        <v>42615</v>
      </c>
      <c r="AF2939">
        <v>6.3280000000000002E-6</v>
      </c>
      <c r="AG2939" s="8">
        <v>42629</v>
      </c>
      <c r="AH2939">
        <v>1.4382000000000001E-5</v>
      </c>
      <c r="BA2939" s="8">
        <v>42615</v>
      </c>
      <c r="BB2939">
        <v>6.2999999999999995E-8</v>
      </c>
      <c r="BE2939" s="8">
        <v>42615</v>
      </c>
      <c r="BF2939">
        <v>1.9545999999999999E-5</v>
      </c>
      <c r="BS2939" s="8">
        <v>42615</v>
      </c>
      <c r="BT2939">
        <v>1.6628500000000001E-4</v>
      </c>
      <c r="BW2939" s="8">
        <v>42615</v>
      </c>
      <c r="BX2939">
        <v>2.1234E-5</v>
      </c>
      <c r="BY2939" s="8">
        <v>42615</v>
      </c>
      <c r="BZ2939">
        <v>2.2361000000000001E-4</v>
      </c>
      <c r="CA2939" s="8">
        <v>42615</v>
      </c>
      <c r="CB2939">
        <v>3.7800000000000002E-7</v>
      </c>
      <c r="CC2939" s="8">
        <v>42615</v>
      </c>
      <c r="CD2939">
        <v>1.0589999999999999E-6</v>
      </c>
      <c r="CE2939" s="8">
        <v>42615</v>
      </c>
      <c r="CF2939">
        <v>1.39775E-4</v>
      </c>
      <c r="CG2939" s="8">
        <v>42615</v>
      </c>
      <c r="CH2939">
        <v>1.0729E-5</v>
      </c>
      <c r="CI2939" s="8">
        <v>42615</v>
      </c>
      <c r="CJ2939">
        <v>2.1239999999999999E-6</v>
      </c>
      <c r="CK2939" s="8">
        <v>42615</v>
      </c>
      <c r="CL2939">
        <v>4.3999999999999997E-8</v>
      </c>
      <c r="CM2939" s="8">
        <v>42615</v>
      </c>
      <c r="CN2939">
        <v>1.0000000000000001E-9</v>
      </c>
      <c r="CS2939" s="8">
        <v>42615</v>
      </c>
      <c r="CT2939">
        <v>7.4749999999999996E-6</v>
      </c>
      <c r="CU2939" s="8">
        <v>42615</v>
      </c>
      <c r="CV2939">
        <v>6.3099999999999997E-7</v>
      </c>
      <c r="CW2939" s="8">
        <v>42615</v>
      </c>
      <c r="CX2939">
        <v>9.4490000000000005E-6</v>
      </c>
      <c r="CY2939" s="8">
        <v>42615</v>
      </c>
      <c r="CZ2939">
        <v>9.6299999999999993E-7</v>
      </c>
      <c r="DE2939" s="8">
        <v>42615</v>
      </c>
      <c r="DF2939">
        <v>6.7969500000000002E-4</v>
      </c>
      <c r="DG2939" s="8">
        <v>42615</v>
      </c>
      <c r="DH2939">
        <v>8.4999999999999994E-8</v>
      </c>
      <c r="DM2939" s="8">
        <v>42615</v>
      </c>
      <c r="DN2939">
        <v>3.4855599999999997E-4</v>
      </c>
      <c r="DO2939" s="8">
        <v>42615</v>
      </c>
      <c r="DP2939">
        <v>8.5300000000000003E-7</v>
      </c>
      <c r="DS2939" s="8">
        <v>42615</v>
      </c>
      <c r="DT2939">
        <v>1.3222200000000001E-4</v>
      </c>
      <c r="DU2939" s="8">
        <v>42615</v>
      </c>
      <c r="DV2939">
        <v>8.9100000000000002E-7</v>
      </c>
      <c r="EA2939" s="8">
        <v>42615</v>
      </c>
      <c r="EB2939">
        <v>1.8708000000000001E-5</v>
      </c>
      <c r="EI2939" s="8">
        <v>42615</v>
      </c>
      <c r="EJ2939">
        <v>6.0384000000000003E-5</v>
      </c>
      <c r="EM2939" s="8">
        <v>42615</v>
      </c>
      <c r="EN2939">
        <v>2.125E-6</v>
      </c>
      <c r="EO2939" s="8">
        <v>42629</v>
      </c>
      <c r="EP2939">
        <v>2.6145000000000001E-5</v>
      </c>
      <c r="ES2939" s="8">
        <v>42615</v>
      </c>
      <c r="ET2939">
        <v>8.58273E-4</v>
      </c>
      <c r="EY2939" s="8">
        <v>42629</v>
      </c>
      <c r="EZ2939">
        <v>2.4415899999999998E-4</v>
      </c>
      <c r="FE2939" s="8">
        <v>42629</v>
      </c>
      <c r="FF2939">
        <v>8.5490000000000006E-6</v>
      </c>
      <c r="FG2939" s="8">
        <v>42615</v>
      </c>
      <c r="FH2939">
        <v>1.2551999999999999E-5</v>
      </c>
      <c r="FI2939" s="8">
        <v>42615</v>
      </c>
      <c r="FJ2939">
        <v>8.8939999999999999E-6</v>
      </c>
      <c r="FO2939" s="8">
        <v>42615</v>
      </c>
      <c r="FP2939">
        <v>8.242E-6</v>
      </c>
      <c r="FQ2939" s="8">
        <v>42615</v>
      </c>
      <c r="FR2939">
        <v>1.6753E-5</v>
      </c>
      <c r="FS2939" s="8">
        <v>42615</v>
      </c>
      <c r="FT2939">
        <v>2.2600000000000001E-7</v>
      </c>
      <c r="FU2939" s="8">
        <v>42615</v>
      </c>
      <c r="FV2939">
        <v>2.7797000000000002E-5</v>
      </c>
      <c r="FY2939" s="8">
        <v>42615</v>
      </c>
      <c r="FZ2939">
        <v>8.7219999999999995E-5</v>
      </c>
      <c r="GC2939" s="8">
        <v>42615</v>
      </c>
      <c r="GD2939">
        <v>4.42E-6</v>
      </c>
    </row>
    <row r="2940" spans="1:186" x14ac:dyDescent="0.25">
      <c r="A2940" s="8">
        <v>42619</v>
      </c>
      <c r="B2940">
        <v>3.5439999999999999E-6</v>
      </c>
      <c r="C2940" s="8">
        <v>42619</v>
      </c>
      <c r="D2940">
        <v>7.5390000000000002E-6</v>
      </c>
      <c r="I2940" s="8">
        <v>42619</v>
      </c>
      <c r="J2940">
        <v>3.8000000000000003E-8</v>
      </c>
      <c r="K2940" s="8">
        <v>42619</v>
      </c>
      <c r="L2940">
        <v>2.4658999999999999E-5</v>
      </c>
      <c r="M2940" s="8">
        <v>42619</v>
      </c>
      <c r="N2940">
        <v>1.9920000000000002E-6</v>
      </c>
      <c r="O2940" s="8">
        <v>42619</v>
      </c>
      <c r="P2940">
        <v>2.9048E-5</v>
      </c>
      <c r="Q2940" s="8">
        <v>42619</v>
      </c>
      <c r="R2940">
        <v>4.1789000000000003E-5</v>
      </c>
      <c r="S2940" s="8">
        <v>42619</v>
      </c>
      <c r="T2940">
        <v>1.9429999999999999E-6</v>
      </c>
      <c r="AE2940" s="8">
        <v>42619</v>
      </c>
      <c r="AF2940">
        <v>5.9460000000000003E-6</v>
      </c>
      <c r="AG2940" s="8">
        <v>42632</v>
      </c>
      <c r="AH2940">
        <v>1.3685E-5</v>
      </c>
      <c r="BA2940" s="8">
        <v>42619</v>
      </c>
      <c r="BB2940">
        <v>5.8999999999999999E-8</v>
      </c>
      <c r="BE2940" s="8">
        <v>42619</v>
      </c>
      <c r="BF2940">
        <v>1.9287E-5</v>
      </c>
      <c r="BS2940" s="8">
        <v>42619</v>
      </c>
      <c r="BT2940">
        <v>1.6465100000000001E-4</v>
      </c>
      <c r="BW2940" s="8">
        <v>42619</v>
      </c>
      <c r="BX2940">
        <v>2.0322999999999998E-5</v>
      </c>
      <c r="BY2940" s="8">
        <v>42619</v>
      </c>
      <c r="BZ2940">
        <v>2.1528699999999999E-4</v>
      </c>
      <c r="CA2940" s="8">
        <v>42619</v>
      </c>
      <c r="CB2940">
        <v>3.6899999999999998E-7</v>
      </c>
      <c r="CC2940" s="8">
        <v>42619</v>
      </c>
      <c r="CD2940">
        <v>9.4900000000000004E-7</v>
      </c>
      <c r="CE2940" s="8">
        <v>42619</v>
      </c>
      <c r="CF2940">
        <v>1.3030100000000001E-4</v>
      </c>
      <c r="CG2940" s="8">
        <v>42619</v>
      </c>
      <c r="CH2940">
        <v>9.8449999999999998E-6</v>
      </c>
      <c r="CI2940" s="8">
        <v>42619</v>
      </c>
      <c r="CJ2940">
        <v>1.838E-6</v>
      </c>
      <c r="CK2940" s="8">
        <v>42619</v>
      </c>
      <c r="CL2940">
        <v>4.3000000000000001E-8</v>
      </c>
      <c r="CM2940" s="8">
        <v>42619</v>
      </c>
      <c r="CN2940">
        <v>1.0000000000000001E-9</v>
      </c>
      <c r="CS2940" s="8">
        <v>42619</v>
      </c>
      <c r="CT2940">
        <v>6.8619999999999997E-6</v>
      </c>
      <c r="CU2940" s="8">
        <v>42619</v>
      </c>
      <c r="CV2940">
        <v>5.9299999999999998E-7</v>
      </c>
      <c r="CW2940" s="8">
        <v>42619</v>
      </c>
      <c r="CX2940">
        <v>9.5680000000000005E-6</v>
      </c>
      <c r="CY2940" s="8">
        <v>42619</v>
      </c>
      <c r="CZ2940">
        <v>8.6199999999999996E-7</v>
      </c>
      <c r="DE2940" s="8">
        <v>42619</v>
      </c>
      <c r="DF2940">
        <v>6.7865899999999997E-4</v>
      </c>
      <c r="DG2940" s="8">
        <v>42619</v>
      </c>
      <c r="DH2940">
        <v>7.7999999999999997E-8</v>
      </c>
      <c r="DM2940" s="8">
        <v>42619</v>
      </c>
      <c r="DN2940">
        <v>3.5019400000000002E-4</v>
      </c>
      <c r="DO2940" s="8">
        <v>42619</v>
      </c>
      <c r="DP2940">
        <v>7.8400000000000003E-7</v>
      </c>
      <c r="DS2940" s="8">
        <v>42619</v>
      </c>
      <c r="DT2940">
        <v>1.2372899999999999E-4</v>
      </c>
      <c r="DU2940" s="8">
        <v>42619</v>
      </c>
      <c r="DV2940">
        <v>9.2200000000000002E-7</v>
      </c>
      <c r="EA2940" s="8">
        <v>42619</v>
      </c>
      <c r="EB2940">
        <v>1.8403E-5</v>
      </c>
      <c r="EI2940" s="8">
        <v>42619</v>
      </c>
      <c r="EJ2940">
        <v>6.0612999999999997E-5</v>
      </c>
      <c r="EM2940" s="8">
        <v>42619</v>
      </c>
      <c r="EN2940">
        <v>2.1160000000000002E-6</v>
      </c>
      <c r="EO2940" s="8">
        <v>42632</v>
      </c>
      <c r="EP2940">
        <v>2.5151999999999999E-5</v>
      </c>
      <c r="ES2940" s="8">
        <v>42619</v>
      </c>
      <c r="ET2940">
        <v>8.6178600000000002E-4</v>
      </c>
      <c r="EY2940" s="8">
        <v>42632</v>
      </c>
      <c r="EZ2940">
        <v>2.2972699999999999E-4</v>
      </c>
      <c r="FE2940" s="8">
        <v>42632</v>
      </c>
      <c r="FF2940">
        <v>8.0819999999999999E-6</v>
      </c>
      <c r="FG2940" s="8">
        <v>42619</v>
      </c>
      <c r="FH2940">
        <v>1.269E-5</v>
      </c>
      <c r="FI2940" s="8">
        <v>42619</v>
      </c>
      <c r="FJ2940">
        <v>8.9239999999999996E-6</v>
      </c>
      <c r="FO2940" s="8">
        <v>42619</v>
      </c>
      <c r="FP2940">
        <v>7.8709999999999997E-6</v>
      </c>
      <c r="FQ2940" s="8">
        <v>42619</v>
      </c>
      <c r="FR2940">
        <v>1.5769000000000001E-5</v>
      </c>
      <c r="FS2940" s="8">
        <v>42619</v>
      </c>
      <c r="FT2940">
        <v>1.9600000000000001E-7</v>
      </c>
      <c r="FU2940" s="8">
        <v>42619</v>
      </c>
      <c r="FV2940">
        <v>2.7806000000000001E-5</v>
      </c>
      <c r="FY2940" s="8">
        <v>42619</v>
      </c>
      <c r="FZ2940">
        <v>8.7911999999999994E-5</v>
      </c>
      <c r="GC2940" s="8">
        <v>42619</v>
      </c>
      <c r="GD2940">
        <v>3.8970000000000001E-6</v>
      </c>
    </row>
    <row r="2941" spans="1:186" x14ac:dyDescent="0.25">
      <c r="A2941" s="8">
        <v>42620</v>
      </c>
      <c r="B2941">
        <v>3.4130000000000002E-6</v>
      </c>
      <c r="C2941" s="8">
        <v>42620</v>
      </c>
      <c r="D2941">
        <v>7.5909999999999998E-6</v>
      </c>
      <c r="I2941" s="8">
        <v>42620</v>
      </c>
      <c r="J2941">
        <v>3.7E-8</v>
      </c>
      <c r="K2941" s="8">
        <v>42620</v>
      </c>
      <c r="L2941">
        <v>2.4396000000000002E-5</v>
      </c>
      <c r="M2941" s="8">
        <v>42620</v>
      </c>
      <c r="N2941">
        <v>1.967E-6</v>
      </c>
      <c r="O2941" s="8">
        <v>42620</v>
      </c>
      <c r="P2941">
        <v>2.8713000000000001E-5</v>
      </c>
      <c r="Q2941" s="8">
        <v>42620</v>
      </c>
      <c r="R2941">
        <v>4.1699000000000002E-5</v>
      </c>
      <c r="S2941" s="8">
        <v>42620</v>
      </c>
      <c r="T2941">
        <v>1.9420000000000002E-6</v>
      </c>
      <c r="AE2941" s="8">
        <v>42620</v>
      </c>
      <c r="AF2941">
        <v>5.9599999999999997E-6</v>
      </c>
      <c r="AG2941" s="8">
        <v>42633</v>
      </c>
      <c r="AH2941">
        <v>1.3101E-5</v>
      </c>
      <c r="BA2941" s="8">
        <v>42620</v>
      </c>
      <c r="BB2941">
        <v>6.5E-8</v>
      </c>
      <c r="BE2941" s="8">
        <v>42620</v>
      </c>
      <c r="BF2941">
        <v>1.8785000000000001E-5</v>
      </c>
      <c r="BS2941" s="8">
        <v>42620</v>
      </c>
      <c r="BT2941">
        <v>1.5734700000000001E-4</v>
      </c>
      <c r="BW2941" s="8">
        <v>42620</v>
      </c>
      <c r="BX2941">
        <v>1.9752E-5</v>
      </c>
      <c r="BY2941" s="8">
        <v>42620</v>
      </c>
      <c r="BZ2941">
        <v>2.1168599999999999E-4</v>
      </c>
      <c r="CA2941" s="8">
        <v>42620</v>
      </c>
      <c r="CB2941">
        <v>3.8299999999999998E-7</v>
      </c>
      <c r="CC2941" s="8">
        <v>42620</v>
      </c>
      <c r="CD2941">
        <v>1.015E-6</v>
      </c>
      <c r="CE2941" s="8">
        <v>42620</v>
      </c>
      <c r="CF2941">
        <v>1.27055E-4</v>
      </c>
      <c r="CG2941" s="8">
        <v>42620</v>
      </c>
      <c r="CH2941">
        <v>9.4089999999999992E-6</v>
      </c>
      <c r="CI2941" s="8">
        <v>42620</v>
      </c>
      <c r="CJ2941">
        <v>1.8250000000000001E-6</v>
      </c>
      <c r="CK2941" s="8">
        <v>42620</v>
      </c>
      <c r="CL2941">
        <v>4.1000000000000003E-8</v>
      </c>
      <c r="CM2941" s="8">
        <v>42620</v>
      </c>
      <c r="CN2941">
        <v>1.0000000000000001E-9</v>
      </c>
      <c r="CS2941" s="8">
        <v>42620</v>
      </c>
      <c r="CT2941">
        <v>6.7150000000000001E-6</v>
      </c>
      <c r="CU2941" s="8">
        <v>42620</v>
      </c>
      <c r="CV2941">
        <v>6.0800000000000004E-7</v>
      </c>
      <c r="CW2941" s="8">
        <v>42620</v>
      </c>
      <c r="CX2941">
        <v>9.7270000000000002E-6</v>
      </c>
      <c r="CY2941" s="8">
        <v>42620</v>
      </c>
      <c r="CZ2941">
        <v>8.5700000000000001E-7</v>
      </c>
      <c r="DE2941" s="8">
        <v>42620</v>
      </c>
      <c r="DF2941">
        <v>6.7189799999999998E-4</v>
      </c>
      <c r="DG2941" s="8">
        <v>42620</v>
      </c>
      <c r="DH2941">
        <v>7.7999999999999997E-8</v>
      </c>
      <c r="DM2941" s="8">
        <v>42620</v>
      </c>
      <c r="DN2941">
        <v>3.4990599999999998E-4</v>
      </c>
      <c r="DO2941" s="8">
        <v>42620</v>
      </c>
      <c r="DP2941">
        <v>7.6400000000000001E-7</v>
      </c>
      <c r="DS2941" s="8">
        <v>42620</v>
      </c>
      <c r="DT2941">
        <v>1.24566E-4</v>
      </c>
      <c r="DU2941" s="8">
        <v>42620</v>
      </c>
      <c r="DV2941">
        <v>8.8800000000000001E-7</v>
      </c>
      <c r="EA2941" s="8">
        <v>42620</v>
      </c>
      <c r="EB2941">
        <v>1.8865E-5</v>
      </c>
      <c r="EI2941" s="8">
        <v>42620</v>
      </c>
      <c r="EJ2941">
        <v>5.7571999999999997E-5</v>
      </c>
      <c r="EM2941" s="8">
        <v>42620</v>
      </c>
      <c r="EN2941">
        <v>2.0870000000000001E-6</v>
      </c>
      <c r="EO2941" s="8">
        <v>42633</v>
      </c>
      <c r="EP2941">
        <v>2.4303000000000001E-5</v>
      </c>
      <c r="ES2941" s="8">
        <v>42620</v>
      </c>
      <c r="ET2941">
        <v>8.5002600000000004E-4</v>
      </c>
      <c r="EY2941" s="8">
        <v>42633</v>
      </c>
      <c r="EZ2941">
        <v>2.3733900000000001E-4</v>
      </c>
      <c r="FE2941" s="8">
        <v>42633</v>
      </c>
      <c r="FF2941">
        <v>7.6639999999999998E-6</v>
      </c>
      <c r="FG2941" s="8">
        <v>42620</v>
      </c>
      <c r="FH2941">
        <v>1.2344000000000001E-5</v>
      </c>
      <c r="FI2941" s="8">
        <v>42620</v>
      </c>
      <c r="FJ2941">
        <v>8.6789999999999994E-6</v>
      </c>
      <c r="FO2941" s="8">
        <v>42620</v>
      </c>
      <c r="FP2941">
        <v>7.9999999999999996E-6</v>
      </c>
      <c r="FQ2941" s="8">
        <v>42620</v>
      </c>
      <c r="FR2941">
        <v>1.5345E-5</v>
      </c>
      <c r="FS2941" s="8">
        <v>42620</v>
      </c>
      <c r="FT2941">
        <v>1.91E-7</v>
      </c>
      <c r="FU2941" s="8">
        <v>42620</v>
      </c>
      <c r="FV2941">
        <v>2.8110999999999999E-5</v>
      </c>
      <c r="FY2941" s="8">
        <v>42620</v>
      </c>
      <c r="FZ2941">
        <v>8.3354000000000002E-5</v>
      </c>
      <c r="GC2941" s="8">
        <v>42620</v>
      </c>
      <c r="GD2941">
        <v>4.1230000000000002E-6</v>
      </c>
    </row>
    <row r="2942" spans="1:186" x14ac:dyDescent="0.25">
      <c r="A2942" s="8">
        <v>42621</v>
      </c>
      <c r="B2942">
        <v>3.8500000000000004E-6</v>
      </c>
      <c r="C2942" s="8">
        <v>42621</v>
      </c>
      <c r="D2942">
        <v>7.3810000000000001E-6</v>
      </c>
      <c r="I2942" s="8">
        <v>42621</v>
      </c>
      <c r="J2942">
        <v>3.7E-8</v>
      </c>
      <c r="K2942" s="8">
        <v>42621</v>
      </c>
      <c r="L2942">
        <v>2.4661E-5</v>
      </c>
      <c r="M2942" s="8">
        <v>42621</v>
      </c>
      <c r="N2942">
        <v>1.933E-6</v>
      </c>
      <c r="O2942" s="8">
        <v>42621</v>
      </c>
      <c r="P2942">
        <v>2.7518E-5</v>
      </c>
      <c r="Q2942" s="8">
        <v>42621</v>
      </c>
      <c r="R2942">
        <v>4.1597999999999997E-5</v>
      </c>
      <c r="S2942" s="8">
        <v>42621</v>
      </c>
      <c r="T2942">
        <v>1.9420000000000002E-6</v>
      </c>
      <c r="AE2942" s="8">
        <v>42621</v>
      </c>
      <c r="AF2942">
        <v>5.806E-6</v>
      </c>
      <c r="AG2942" s="8">
        <v>42634</v>
      </c>
      <c r="AH2942">
        <v>1.2435999999999999E-5</v>
      </c>
      <c r="BA2942" s="8">
        <v>42621</v>
      </c>
      <c r="BB2942">
        <v>7.0000000000000005E-8</v>
      </c>
      <c r="BE2942" s="8">
        <v>42621</v>
      </c>
      <c r="BF2942">
        <v>1.8379000000000001E-5</v>
      </c>
      <c r="BS2942" s="8">
        <v>42621</v>
      </c>
      <c r="BT2942">
        <v>1.51204E-4</v>
      </c>
      <c r="BW2942" s="8">
        <v>42621</v>
      </c>
      <c r="BX2942">
        <v>1.9133000000000001E-5</v>
      </c>
      <c r="BY2942" s="8">
        <v>42621</v>
      </c>
      <c r="BZ2942">
        <v>2.0241700000000001E-4</v>
      </c>
      <c r="CA2942" s="8">
        <v>42621</v>
      </c>
      <c r="CB2942">
        <v>3.7899999999999999E-7</v>
      </c>
      <c r="CC2942" s="8">
        <v>42621</v>
      </c>
      <c r="CD2942">
        <v>1.0139999999999999E-6</v>
      </c>
      <c r="CE2942" s="8">
        <v>42621</v>
      </c>
      <c r="CF2942">
        <v>1.27928E-4</v>
      </c>
      <c r="CG2942" s="8">
        <v>42621</v>
      </c>
      <c r="CH2942">
        <v>1.0132000000000001E-5</v>
      </c>
      <c r="CI2942" s="8">
        <v>42621</v>
      </c>
      <c r="CJ2942">
        <v>1.801E-6</v>
      </c>
      <c r="CK2942" s="8">
        <v>42621</v>
      </c>
      <c r="CL2942">
        <v>4.1999999999999999E-8</v>
      </c>
      <c r="CM2942" s="8">
        <v>42621</v>
      </c>
      <c r="CN2942">
        <v>1.0000000000000001E-9</v>
      </c>
      <c r="CS2942" s="8">
        <v>42621</v>
      </c>
      <c r="CT2942">
        <v>6.2620000000000004E-6</v>
      </c>
      <c r="CU2942" s="8">
        <v>42621</v>
      </c>
      <c r="CV2942">
        <v>5.8100000000000003E-7</v>
      </c>
      <c r="CW2942" s="8">
        <v>42621</v>
      </c>
      <c r="CX2942">
        <v>1.0359E-5</v>
      </c>
      <c r="CY2942" s="8">
        <v>42621</v>
      </c>
      <c r="CZ2942">
        <v>8.47E-7</v>
      </c>
      <c r="DE2942" s="8">
        <v>42621</v>
      </c>
      <c r="DF2942">
        <v>6.49699E-4</v>
      </c>
      <c r="DG2942" s="8">
        <v>42621</v>
      </c>
      <c r="DH2942">
        <v>7.0000000000000005E-8</v>
      </c>
      <c r="DM2942" s="8">
        <v>42621</v>
      </c>
      <c r="DN2942">
        <v>3.3382300000000002E-4</v>
      </c>
      <c r="DO2942" s="8">
        <v>42621</v>
      </c>
      <c r="DP2942">
        <v>7.3799999999999996E-7</v>
      </c>
      <c r="DS2942" s="8">
        <v>42621</v>
      </c>
      <c r="DT2942">
        <v>1.1816600000000001E-4</v>
      </c>
      <c r="DU2942" s="8">
        <v>42621</v>
      </c>
      <c r="DV2942">
        <v>1.02E-6</v>
      </c>
      <c r="EA2942" s="8">
        <v>42621</v>
      </c>
      <c r="EB2942">
        <v>1.768E-5</v>
      </c>
      <c r="EI2942" s="8">
        <v>42621</v>
      </c>
      <c r="EJ2942">
        <v>5.6196999999999997E-5</v>
      </c>
      <c r="EM2942" s="8">
        <v>42621</v>
      </c>
      <c r="EN2942">
        <v>2.0509999999999999E-6</v>
      </c>
      <c r="EO2942" s="8">
        <v>42634</v>
      </c>
      <c r="EP2942">
        <v>2.2928000000000001E-5</v>
      </c>
      <c r="ES2942" s="8">
        <v>42621</v>
      </c>
      <c r="ET2942">
        <v>8.3425999999999997E-4</v>
      </c>
      <c r="EY2942" s="8">
        <v>42634</v>
      </c>
      <c r="EZ2942">
        <v>2.30905E-4</v>
      </c>
      <c r="FE2942" s="8">
        <v>42634</v>
      </c>
      <c r="FF2942">
        <v>7.092E-6</v>
      </c>
      <c r="FG2942" s="8">
        <v>42621</v>
      </c>
      <c r="FH2942">
        <v>1.2758000000000001E-5</v>
      </c>
      <c r="FI2942" s="8">
        <v>42621</v>
      </c>
      <c r="FJ2942">
        <v>9.2490000000000007E-6</v>
      </c>
      <c r="FO2942" s="8">
        <v>42621</v>
      </c>
      <c r="FP2942">
        <v>7.8120000000000008E-6</v>
      </c>
      <c r="FQ2942" s="8">
        <v>42621</v>
      </c>
      <c r="FR2942">
        <v>1.5009E-5</v>
      </c>
      <c r="FS2942" s="8">
        <v>42621</v>
      </c>
      <c r="FT2942">
        <v>1.9299999999999999E-7</v>
      </c>
      <c r="FU2942" s="8">
        <v>42621</v>
      </c>
      <c r="FV2942">
        <v>2.7166E-5</v>
      </c>
      <c r="FY2942" s="8">
        <v>42621</v>
      </c>
      <c r="FZ2942">
        <v>7.8361000000000004E-5</v>
      </c>
      <c r="GC2942" s="8">
        <v>42621</v>
      </c>
      <c r="GD2942">
        <v>3.8859999999999997E-6</v>
      </c>
    </row>
    <row r="2943" spans="1:186" x14ac:dyDescent="0.25">
      <c r="A2943" s="8">
        <v>42622</v>
      </c>
      <c r="B2943">
        <v>4.1679999999999997E-6</v>
      </c>
      <c r="C2943" s="8">
        <v>42622</v>
      </c>
      <c r="D2943">
        <v>8.2060000000000007E-6</v>
      </c>
      <c r="I2943" s="8">
        <v>42622</v>
      </c>
      <c r="J2943">
        <v>5.5999999999999999E-8</v>
      </c>
      <c r="K2943" s="8">
        <v>42622</v>
      </c>
      <c r="L2943">
        <v>2.5307999999999999E-5</v>
      </c>
      <c r="M2943" s="8">
        <v>42622</v>
      </c>
      <c r="N2943">
        <v>2.3549999999999999E-6</v>
      </c>
      <c r="O2943" s="8">
        <v>42622</v>
      </c>
      <c r="P2943">
        <v>3.0948000000000003E-5</v>
      </c>
      <c r="Q2943" s="8">
        <v>42622</v>
      </c>
      <c r="R2943">
        <v>6.9060999999999995E-5</v>
      </c>
      <c r="S2943" s="8">
        <v>42622</v>
      </c>
      <c r="T2943">
        <v>2.2919999999999998E-6</v>
      </c>
      <c r="AE2943" s="8">
        <v>42622</v>
      </c>
      <c r="AF2943">
        <v>6.2169999999999999E-6</v>
      </c>
      <c r="AG2943" s="8">
        <v>42635</v>
      </c>
      <c r="AH2943">
        <v>1.1917E-5</v>
      </c>
      <c r="BA2943" s="8">
        <v>42622</v>
      </c>
      <c r="BB2943">
        <v>8.2000000000000006E-8</v>
      </c>
      <c r="BE2943" s="8">
        <v>42622</v>
      </c>
      <c r="BF2943">
        <v>2.022E-5</v>
      </c>
      <c r="BS2943" s="8">
        <v>42622</v>
      </c>
      <c r="BT2943">
        <v>1.53256E-4</v>
      </c>
      <c r="BW2943" s="8">
        <v>42622</v>
      </c>
      <c r="BX2943">
        <v>1.8482999999999999E-5</v>
      </c>
      <c r="BY2943" s="8">
        <v>42622</v>
      </c>
      <c r="BZ2943">
        <v>2.21311E-4</v>
      </c>
      <c r="CA2943" s="8">
        <v>42622</v>
      </c>
      <c r="CB2943">
        <v>4.8599999999999998E-7</v>
      </c>
      <c r="CC2943" s="8">
        <v>42622</v>
      </c>
      <c r="CD2943">
        <v>1.1310000000000001E-6</v>
      </c>
      <c r="CE2943" s="8">
        <v>42622</v>
      </c>
      <c r="CF2943">
        <v>1.5351500000000001E-4</v>
      </c>
      <c r="CG2943" s="8">
        <v>42622</v>
      </c>
      <c r="CH2943">
        <v>1.1625E-5</v>
      </c>
      <c r="CI2943" s="8">
        <v>42622</v>
      </c>
      <c r="CJ2943">
        <v>2.2249999999999999E-6</v>
      </c>
      <c r="CK2943" s="8">
        <v>42622</v>
      </c>
      <c r="CL2943">
        <v>4.3999999999999997E-8</v>
      </c>
      <c r="CM2943" s="8">
        <v>42622</v>
      </c>
      <c r="CN2943">
        <v>1.0000000000000001E-9</v>
      </c>
      <c r="CS2943" s="8">
        <v>42622</v>
      </c>
      <c r="CT2943">
        <v>6.8959999999999997E-6</v>
      </c>
      <c r="CU2943" s="8">
        <v>42622</v>
      </c>
      <c r="CV2943">
        <v>6.61E-7</v>
      </c>
      <c r="CW2943" s="8">
        <v>42622</v>
      </c>
      <c r="CX2943">
        <v>1.2896E-5</v>
      </c>
      <c r="CY2943" s="8">
        <v>42622</v>
      </c>
      <c r="CZ2943">
        <v>9.5600000000000004E-7</v>
      </c>
      <c r="DE2943" s="8">
        <v>42622</v>
      </c>
      <c r="DF2943">
        <v>6.2929000000000001E-4</v>
      </c>
      <c r="DG2943" s="8">
        <v>42622</v>
      </c>
      <c r="DH2943">
        <v>9.3999999999999995E-8</v>
      </c>
      <c r="DM2943" s="8">
        <v>42622</v>
      </c>
      <c r="DN2943">
        <v>3.5558600000000002E-4</v>
      </c>
      <c r="DO2943" s="8">
        <v>42622</v>
      </c>
      <c r="DP2943">
        <v>8.5099999999999998E-7</v>
      </c>
      <c r="DS2943" s="8">
        <v>42622</v>
      </c>
      <c r="DT2943">
        <v>1.2939000000000001E-4</v>
      </c>
      <c r="DU2943" s="8">
        <v>42622</v>
      </c>
      <c r="DV2943">
        <v>1.093E-6</v>
      </c>
      <c r="EA2943" s="8">
        <v>42622</v>
      </c>
      <c r="EB2943">
        <v>1.9358E-5</v>
      </c>
      <c r="EI2943" s="8">
        <v>42622</v>
      </c>
      <c r="EJ2943">
        <v>5.8604999999999999E-5</v>
      </c>
      <c r="EM2943" s="8">
        <v>42622</v>
      </c>
      <c r="EN2943">
        <v>2.7180000000000001E-6</v>
      </c>
      <c r="EO2943" s="8">
        <v>42635</v>
      </c>
      <c r="EP2943">
        <v>2.2518999999999999E-5</v>
      </c>
      <c r="ES2943" s="8">
        <v>42622</v>
      </c>
      <c r="ET2943">
        <v>8.5293399999999996E-4</v>
      </c>
      <c r="EY2943" s="8">
        <v>42635</v>
      </c>
      <c r="EZ2943">
        <v>2.2105700000000001E-4</v>
      </c>
      <c r="FE2943" s="8">
        <v>42635</v>
      </c>
      <c r="FF2943">
        <v>6.81E-6</v>
      </c>
      <c r="FG2943" s="8">
        <v>42622</v>
      </c>
      <c r="FH2943">
        <v>1.3118E-5</v>
      </c>
      <c r="FI2943" s="8">
        <v>42622</v>
      </c>
      <c r="FJ2943">
        <v>1.0322999999999999E-5</v>
      </c>
      <c r="FO2943" s="8">
        <v>42622</v>
      </c>
      <c r="FP2943">
        <v>8.1869999999999997E-6</v>
      </c>
      <c r="FQ2943" s="8">
        <v>42622</v>
      </c>
      <c r="FR2943">
        <v>1.9616999999999999E-5</v>
      </c>
      <c r="FS2943" s="8">
        <v>42622</v>
      </c>
      <c r="FT2943">
        <v>2.16E-7</v>
      </c>
      <c r="FU2943" s="8">
        <v>42622</v>
      </c>
      <c r="FV2943">
        <v>2.862E-5</v>
      </c>
      <c r="FY2943" s="8">
        <v>42622</v>
      </c>
      <c r="FZ2943">
        <v>8.6457000000000002E-5</v>
      </c>
      <c r="GC2943" s="8">
        <v>42622</v>
      </c>
      <c r="GD2943">
        <v>4.3789999999999999E-6</v>
      </c>
    </row>
    <row r="2944" spans="1:186" x14ac:dyDescent="0.25">
      <c r="A2944" s="8">
        <v>42625</v>
      </c>
      <c r="B2944">
        <v>3.997E-6</v>
      </c>
      <c r="C2944" s="8">
        <v>42625</v>
      </c>
      <c r="D2944">
        <v>8.0930000000000003E-6</v>
      </c>
      <c r="I2944" s="8">
        <v>42625</v>
      </c>
      <c r="J2944">
        <v>5.5999999999999999E-8</v>
      </c>
      <c r="K2944" s="8">
        <v>42625</v>
      </c>
      <c r="L2944">
        <v>2.5156000000000001E-5</v>
      </c>
      <c r="M2944" s="8">
        <v>42625</v>
      </c>
      <c r="N2944">
        <v>2.322E-6</v>
      </c>
      <c r="O2944" s="8">
        <v>42625</v>
      </c>
      <c r="P2944">
        <v>2.9781000000000002E-5</v>
      </c>
      <c r="Q2944" s="8">
        <v>42625</v>
      </c>
      <c r="R2944">
        <v>6.7127999999999998E-5</v>
      </c>
      <c r="S2944" s="8">
        <v>42625</v>
      </c>
      <c r="T2944">
        <v>2.198E-6</v>
      </c>
      <c r="AE2944" s="8">
        <v>42625</v>
      </c>
      <c r="AF2944">
        <v>6.1639999999999998E-6</v>
      </c>
      <c r="AG2944" s="8">
        <v>42636</v>
      </c>
      <c r="AH2944">
        <v>1.2658E-5</v>
      </c>
      <c r="BA2944" s="8">
        <v>42625</v>
      </c>
      <c r="BB2944">
        <v>8.0999999999999997E-8</v>
      </c>
      <c r="BE2944" s="8">
        <v>42625</v>
      </c>
      <c r="BF2944">
        <v>1.9587000000000001E-5</v>
      </c>
      <c r="BS2944" s="8">
        <v>42625</v>
      </c>
      <c r="BT2944">
        <v>1.4628500000000001E-4</v>
      </c>
      <c r="BW2944" s="8">
        <v>42625</v>
      </c>
      <c r="BX2944">
        <v>1.7680999999999999E-5</v>
      </c>
      <c r="BY2944" s="8">
        <v>42625</v>
      </c>
      <c r="BZ2944">
        <v>2.1205799999999999E-4</v>
      </c>
      <c r="CA2944" s="8">
        <v>42625</v>
      </c>
      <c r="CB2944">
        <v>4.7899999999999999E-7</v>
      </c>
      <c r="CC2944" s="8">
        <v>42625</v>
      </c>
      <c r="CD2944">
        <v>1.119E-6</v>
      </c>
      <c r="CE2944" s="8">
        <v>42625</v>
      </c>
      <c r="CF2944">
        <v>1.4732300000000001E-4</v>
      </c>
      <c r="CG2944" s="8">
        <v>42625</v>
      </c>
      <c r="CH2944">
        <v>1.1100999999999999E-5</v>
      </c>
      <c r="CI2944" s="8">
        <v>42625</v>
      </c>
      <c r="CJ2944">
        <v>2.1830000000000001E-6</v>
      </c>
      <c r="CK2944" s="8">
        <v>42625</v>
      </c>
      <c r="CL2944">
        <v>4.3999999999999997E-8</v>
      </c>
      <c r="CM2944" s="8">
        <v>42625</v>
      </c>
      <c r="CN2944">
        <v>1.0000000000000001E-9</v>
      </c>
      <c r="CS2944" s="8">
        <v>42625</v>
      </c>
      <c r="CT2944">
        <v>6.7800000000000003E-6</v>
      </c>
      <c r="CU2944" s="8">
        <v>42625</v>
      </c>
      <c r="CV2944">
        <v>6.6199999999999997E-7</v>
      </c>
      <c r="CW2944" s="8">
        <v>42625</v>
      </c>
      <c r="CX2944">
        <v>1.2571999999999999E-5</v>
      </c>
      <c r="CY2944" s="8">
        <v>42625</v>
      </c>
      <c r="CZ2944">
        <v>8.2900000000000002E-7</v>
      </c>
      <c r="DE2944" s="8">
        <v>42625</v>
      </c>
      <c r="DF2944">
        <v>6.1912399999999998E-4</v>
      </c>
      <c r="DG2944" s="8">
        <v>42625</v>
      </c>
      <c r="DH2944">
        <v>9.3999999999999995E-8</v>
      </c>
      <c r="DM2944" s="8">
        <v>42625</v>
      </c>
      <c r="DN2944">
        <v>3.3523899999999998E-4</v>
      </c>
      <c r="DO2944" s="8">
        <v>42625</v>
      </c>
      <c r="DP2944">
        <v>8.3200000000000004E-7</v>
      </c>
      <c r="DS2944" s="8">
        <v>42625</v>
      </c>
      <c r="DT2944">
        <v>1.2390900000000001E-4</v>
      </c>
      <c r="DU2944" s="8">
        <v>42625</v>
      </c>
      <c r="DV2944">
        <v>1.0699999999999999E-6</v>
      </c>
      <c r="EA2944" s="8">
        <v>42625</v>
      </c>
      <c r="EB2944">
        <v>1.9604000000000001E-5</v>
      </c>
      <c r="EI2944" s="8">
        <v>42625</v>
      </c>
      <c r="EJ2944">
        <v>5.6882000000000002E-5</v>
      </c>
      <c r="EM2944" s="8">
        <v>42625</v>
      </c>
      <c r="EN2944">
        <v>2.6359999999999998E-6</v>
      </c>
      <c r="EO2944" s="8">
        <v>42636</v>
      </c>
      <c r="EP2944">
        <v>2.3303E-5</v>
      </c>
      <c r="ES2944" s="8">
        <v>42625</v>
      </c>
      <c r="ET2944">
        <v>8.4641200000000005E-4</v>
      </c>
      <c r="EY2944" s="8">
        <v>42636</v>
      </c>
      <c r="EZ2944">
        <v>2.2161699999999999E-4</v>
      </c>
      <c r="FE2944" s="8">
        <v>42636</v>
      </c>
      <c r="FF2944">
        <v>6.8809999999999998E-6</v>
      </c>
      <c r="FG2944" s="8">
        <v>42625</v>
      </c>
      <c r="FH2944">
        <v>1.2896E-5</v>
      </c>
      <c r="FI2944" s="8">
        <v>42625</v>
      </c>
      <c r="FJ2944">
        <v>1.0114E-5</v>
      </c>
      <c r="FO2944" s="8">
        <v>42625</v>
      </c>
      <c r="FP2944">
        <v>7.7530000000000001E-6</v>
      </c>
      <c r="FQ2944" s="8">
        <v>42625</v>
      </c>
      <c r="FR2944">
        <v>1.916E-5</v>
      </c>
      <c r="FS2944" s="8">
        <v>42625</v>
      </c>
      <c r="FT2944">
        <v>2.1400000000000001E-7</v>
      </c>
      <c r="FU2944" s="8">
        <v>42625</v>
      </c>
      <c r="FV2944">
        <v>2.7963999999999999E-5</v>
      </c>
      <c r="FY2944" s="8">
        <v>42625</v>
      </c>
      <c r="FZ2944">
        <v>8.4926999999999995E-5</v>
      </c>
      <c r="GC2944" s="8">
        <v>42625</v>
      </c>
      <c r="GD2944">
        <v>4.3050000000000003E-6</v>
      </c>
    </row>
    <row r="2945" spans="1:186" x14ac:dyDescent="0.25">
      <c r="A2945" s="8">
        <v>42626</v>
      </c>
      <c r="B2945">
        <v>3.8010000000000001E-6</v>
      </c>
      <c r="C2945" s="8">
        <v>42626</v>
      </c>
      <c r="D2945">
        <v>8.7560000000000005E-6</v>
      </c>
      <c r="I2945" s="8">
        <v>42626</v>
      </c>
      <c r="J2945">
        <v>6.2999999999999995E-8</v>
      </c>
      <c r="K2945" s="8">
        <v>42626</v>
      </c>
      <c r="L2945">
        <v>2.6517999999999999E-5</v>
      </c>
      <c r="M2945" s="8">
        <v>42626</v>
      </c>
      <c r="N2945">
        <v>2.339E-6</v>
      </c>
      <c r="O2945" s="8">
        <v>42626</v>
      </c>
      <c r="P2945">
        <v>3.1371999999999997E-5</v>
      </c>
      <c r="Q2945" s="8">
        <v>42626</v>
      </c>
      <c r="R2945">
        <v>8.0198999999999996E-5</v>
      </c>
      <c r="S2945" s="8">
        <v>42626</v>
      </c>
      <c r="T2945">
        <v>2.2790000000000001E-6</v>
      </c>
      <c r="AE2945" s="8">
        <v>42626</v>
      </c>
      <c r="AF2945">
        <v>6.314E-6</v>
      </c>
      <c r="AG2945" s="8">
        <v>42639</v>
      </c>
      <c r="AH2945">
        <v>1.2784E-5</v>
      </c>
      <c r="BA2945" s="8">
        <v>42626</v>
      </c>
      <c r="BB2945">
        <v>8.2000000000000006E-8</v>
      </c>
      <c r="BE2945" s="8">
        <v>42626</v>
      </c>
      <c r="BF2945">
        <v>2.0537999999999999E-5</v>
      </c>
      <c r="BS2945" s="8">
        <v>42626</v>
      </c>
      <c r="BT2945">
        <v>1.67119E-4</v>
      </c>
      <c r="BW2945" s="8">
        <v>42626</v>
      </c>
      <c r="BX2945">
        <v>1.8020999999999999E-5</v>
      </c>
      <c r="BY2945" s="8">
        <v>42626</v>
      </c>
      <c r="BZ2945">
        <v>2.3698299999999999E-4</v>
      </c>
      <c r="CA2945" s="8">
        <v>42626</v>
      </c>
      <c r="CB2945">
        <v>5.6300000000000005E-7</v>
      </c>
      <c r="CC2945" s="8">
        <v>42626</v>
      </c>
      <c r="CD2945">
        <v>1.2389999999999999E-6</v>
      </c>
      <c r="CE2945" s="8">
        <v>42626</v>
      </c>
      <c r="CF2945">
        <v>1.58059E-4</v>
      </c>
      <c r="CG2945" s="8">
        <v>42626</v>
      </c>
      <c r="CH2945">
        <v>1.2017E-5</v>
      </c>
      <c r="CI2945" s="8">
        <v>42626</v>
      </c>
      <c r="CJ2945">
        <v>2.3020000000000002E-6</v>
      </c>
      <c r="CK2945" s="8">
        <v>42626</v>
      </c>
      <c r="CL2945">
        <v>5.2999999999999998E-8</v>
      </c>
      <c r="CM2945" s="8">
        <v>42626</v>
      </c>
      <c r="CN2945">
        <v>1.0000000000000001E-9</v>
      </c>
      <c r="CS2945" s="8">
        <v>42626</v>
      </c>
      <c r="CT2945">
        <v>6.8399999999999997E-6</v>
      </c>
      <c r="CU2945" s="8">
        <v>42626</v>
      </c>
      <c r="CV2945">
        <v>6.7299999999999995E-7</v>
      </c>
      <c r="CW2945" s="8">
        <v>42626</v>
      </c>
      <c r="CX2945">
        <v>1.3773E-5</v>
      </c>
      <c r="CY2945" s="8">
        <v>42626</v>
      </c>
      <c r="CZ2945">
        <v>8.8199999999999998E-7</v>
      </c>
      <c r="DE2945" s="8">
        <v>42626</v>
      </c>
      <c r="DF2945">
        <v>6.2734399999999995E-4</v>
      </c>
      <c r="DG2945" s="8">
        <v>42626</v>
      </c>
      <c r="DH2945">
        <v>9.9999999999999995E-8</v>
      </c>
      <c r="DM2945" s="8">
        <v>42626</v>
      </c>
      <c r="DN2945">
        <v>3.7265399999999999E-4</v>
      </c>
      <c r="DO2945" s="8">
        <v>42626</v>
      </c>
      <c r="DP2945">
        <v>8.5199999999999995E-7</v>
      </c>
      <c r="DS2945" s="8">
        <v>42626</v>
      </c>
      <c r="DT2945">
        <v>1.3276999999999999E-4</v>
      </c>
      <c r="DU2945" s="8">
        <v>42626</v>
      </c>
      <c r="DV2945">
        <v>1.1009999999999999E-6</v>
      </c>
      <c r="EA2945" s="8">
        <v>42626</v>
      </c>
      <c r="EB2945">
        <v>2.2419999999999999E-5</v>
      </c>
      <c r="EI2945" s="8">
        <v>42626</v>
      </c>
      <c r="EJ2945">
        <v>5.9463000000000003E-5</v>
      </c>
      <c r="EM2945" s="8">
        <v>42626</v>
      </c>
      <c r="EN2945">
        <v>2.9129999999999999E-6</v>
      </c>
      <c r="EO2945" s="8">
        <v>42639</v>
      </c>
      <c r="EP2945">
        <v>2.4269000000000001E-5</v>
      </c>
      <c r="ES2945" s="8">
        <v>42626</v>
      </c>
      <c r="ET2945">
        <v>8.6956299999999995E-4</v>
      </c>
      <c r="EY2945" s="8">
        <v>42639</v>
      </c>
      <c r="EZ2945">
        <v>2.23797E-4</v>
      </c>
      <c r="FE2945" s="8">
        <v>42639</v>
      </c>
      <c r="FF2945">
        <v>7.1389999999999998E-6</v>
      </c>
      <c r="FG2945" s="8">
        <v>42626</v>
      </c>
      <c r="FH2945">
        <v>1.2943E-5</v>
      </c>
      <c r="FI2945" s="8">
        <v>42626</v>
      </c>
      <c r="FJ2945">
        <v>1.0902E-5</v>
      </c>
      <c r="FO2945" s="8">
        <v>42626</v>
      </c>
      <c r="FP2945">
        <v>8.0849999999999997E-6</v>
      </c>
      <c r="FQ2945" s="8">
        <v>42626</v>
      </c>
      <c r="FR2945">
        <v>2.0103E-5</v>
      </c>
      <c r="FS2945" s="8">
        <v>42626</v>
      </c>
      <c r="FT2945">
        <v>2.4699999999999998E-7</v>
      </c>
      <c r="FU2945" s="8">
        <v>42626</v>
      </c>
      <c r="FV2945">
        <v>2.9777E-5</v>
      </c>
      <c r="FY2945" s="8">
        <v>42626</v>
      </c>
      <c r="FZ2945">
        <v>8.988E-5</v>
      </c>
      <c r="GC2945" s="8">
        <v>42626</v>
      </c>
      <c r="GD2945">
        <v>4.3599999999999998E-6</v>
      </c>
    </row>
    <row r="2946" spans="1:186" x14ac:dyDescent="0.25">
      <c r="A2946" s="8">
        <v>42627</v>
      </c>
      <c r="B2946">
        <v>3.7519999999999998E-6</v>
      </c>
      <c r="C2946" s="8">
        <v>42627</v>
      </c>
      <c r="D2946">
        <v>8.4859999999999997E-6</v>
      </c>
      <c r="I2946" s="8">
        <v>42627</v>
      </c>
      <c r="J2946">
        <v>5.9999999999999995E-8</v>
      </c>
      <c r="K2946" s="8">
        <v>42627</v>
      </c>
      <c r="L2946">
        <v>2.6543E-5</v>
      </c>
      <c r="M2946" s="8">
        <v>42627</v>
      </c>
      <c r="N2946">
        <v>2.2539999999999999E-6</v>
      </c>
      <c r="O2946" s="8">
        <v>42627</v>
      </c>
      <c r="P2946">
        <v>3.0855000000000002E-5</v>
      </c>
      <c r="Q2946" s="8">
        <v>42627</v>
      </c>
      <c r="R2946">
        <v>7.9235999999999998E-5</v>
      </c>
      <c r="S2946" s="8">
        <v>42627</v>
      </c>
      <c r="T2946">
        <v>2.2809999999999998E-6</v>
      </c>
      <c r="AE2946" s="8">
        <v>42627</v>
      </c>
      <c r="AF2946">
        <v>6.3620000000000002E-6</v>
      </c>
      <c r="AG2946" s="8">
        <v>42640</v>
      </c>
      <c r="AH2946">
        <v>1.3030999999999999E-5</v>
      </c>
      <c r="BA2946" s="8">
        <v>42627</v>
      </c>
      <c r="BB2946">
        <v>8.0999999999999997E-8</v>
      </c>
      <c r="BE2946" s="8">
        <v>42627</v>
      </c>
      <c r="BF2946">
        <v>2.1973000000000001E-5</v>
      </c>
      <c r="BS2946" s="8">
        <v>42627</v>
      </c>
      <c r="BT2946">
        <v>1.71597E-4</v>
      </c>
      <c r="BW2946" s="8">
        <v>42627</v>
      </c>
      <c r="BX2946">
        <v>1.8036000000000001E-5</v>
      </c>
      <c r="BY2946" s="8">
        <v>42627</v>
      </c>
      <c r="BZ2946">
        <v>2.3936300000000001E-4</v>
      </c>
      <c r="CA2946" s="8">
        <v>42627</v>
      </c>
      <c r="CB2946">
        <v>5.4099999999999999E-7</v>
      </c>
      <c r="CC2946" s="8">
        <v>42627</v>
      </c>
      <c r="CD2946">
        <v>1.1939999999999999E-6</v>
      </c>
      <c r="CE2946" s="8">
        <v>42627</v>
      </c>
      <c r="CF2946">
        <v>1.5548600000000001E-4</v>
      </c>
      <c r="CG2946" s="8">
        <v>42627</v>
      </c>
      <c r="CH2946">
        <v>1.2624E-5</v>
      </c>
      <c r="CI2946" s="8">
        <v>42627</v>
      </c>
      <c r="CJ2946">
        <v>2.2689999999999998E-6</v>
      </c>
      <c r="CK2946" s="8">
        <v>42627</v>
      </c>
      <c r="CL2946">
        <v>5.2000000000000002E-8</v>
      </c>
      <c r="CM2946" s="8">
        <v>42627</v>
      </c>
      <c r="CN2946">
        <v>1.0000000000000001E-9</v>
      </c>
      <c r="CS2946" s="8">
        <v>42627</v>
      </c>
      <c r="CT2946">
        <v>6.8159999999999996E-6</v>
      </c>
      <c r="CU2946" s="8">
        <v>42627</v>
      </c>
      <c r="CV2946">
        <v>6.6199999999999997E-7</v>
      </c>
      <c r="CW2946" s="8">
        <v>42627</v>
      </c>
      <c r="CX2946">
        <v>1.3294E-5</v>
      </c>
      <c r="CY2946" s="8">
        <v>42627</v>
      </c>
      <c r="CZ2946">
        <v>8.3500000000000005E-7</v>
      </c>
      <c r="DE2946" s="8">
        <v>42627</v>
      </c>
      <c r="DF2946">
        <v>6.2684600000000002E-4</v>
      </c>
      <c r="DG2946" s="8">
        <v>42627</v>
      </c>
      <c r="DH2946">
        <v>9.2999999999999999E-8</v>
      </c>
      <c r="DM2946" s="8">
        <v>42627</v>
      </c>
      <c r="DN2946">
        <v>3.6523399999999998E-4</v>
      </c>
      <c r="DO2946" s="8">
        <v>42627</v>
      </c>
      <c r="DP2946">
        <v>8.2099999999999995E-7</v>
      </c>
      <c r="DS2946" s="8">
        <v>42627</v>
      </c>
      <c r="DT2946">
        <v>1.2702699999999999E-4</v>
      </c>
      <c r="DU2946" s="8">
        <v>42627</v>
      </c>
      <c r="DV2946">
        <v>1.0839999999999999E-6</v>
      </c>
      <c r="EA2946" s="8">
        <v>42627</v>
      </c>
      <c r="EB2946">
        <v>2.4754000000000001E-5</v>
      </c>
      <c r="EI2946" s="8">
        <v>42627</v>
      </c>
      <c r="EJ2946">
        <v>6.0955999999999997E-5</v>
      </c>
      <c r="EM2946" s="8">
        <v>42627</v>
      </c>
      <c r="EN2946">
        <v>2.9859999999999999E-6</v>
      </c>
      <c r="EO2946" s="8">
        <v>42640</v>
      </c>
      <c r="EP2946">
        <v>2.4204999999999999E-5</v>
      </c>
      <c r="ES2946" s="8">
        <v>42627</v>
      </c>
      <c r="ET2946">
        <v>8.8109099999999997E-4</v>
      </c>
      <c r="EY2946" s="8">
        <v>42640</v>
      </c>
      <c r="EZ2946">
        <v>2.3245399999999999E-4</v>
      </c>
      <c r="FE2946" s="8">
        <v>42640</v>
      </c>
      <c r="FF2946">
        <v>6.9689999999999997E-6</v>
      </c>
      <c r="FG2946" s="8">
        <v>42627</v>
      </c>
      <c r="FH2946">
        <v>1.3548E-5</v>
      </c>
      <c r="FI2946" s="8">
        <v>42627</v>
      </c>
      <c r="FJ2946">
        <v>1.0987E-5</v>
      </c>
      <c r="FO2946" s="8">
        <v>42627</v>
      </c>
      <c r="FP2946">
        <v>7.8259999999999993E-6</v>
      </c>
      <c r="FQ2946" s="8">
        <v>42627</v>
      </c>
      <c r="FR2946">
        <v>1.8986000000000001E-5</v>
      </c>
      <c r="FS2946" s="8">
        <v>42627</v>
      </c>
      <c r="FT2946">
        <v>1.6899999999999999E-7</v>
      </c>
      <c r="FU2946" s="8">
        <v>42627</v>
      </c>
      <c r="FV2946">
        <v>2.9595999999999999E-5</v>
      </c>
      <c r="FY2946" s="8">
        <v>42627</v>
      </c>
      <c r="FZ2946">
        <v>9.5983999999999994E-5</v>
      </c>
      <c r="GC2946" s="8">
        <v>42627</v>
      </c>
      <c r="GD2946">
        <v>4.352E-6</v>
      </c>
    </row>
    <row r="2947" spans="1:186" x14ac:dyDescent="0.25">
      <c r="A2947" s="8">
        <v>42628</v>
      </c>
      <c r="B2947">
        <v>3.7069999999999998E-6</v>
      </c>
      <c r="C2947" s="8">
        <v>42628</v>
      </c>
      <c r="D2947">
        <v>8.3119999999999994E-6</v>
      </c>
      <c r="I2947" s="8">
        <v>42628</v>
      </c>
      <c r="J2947">
        <v>5.8000000000000003E-8</v>
      </c>
      <c r="K2947" s="8">
        <v>42628</v>
      </c>
      <c r="L2947">
        <v>2.5734000000000001E-5</v>
      </c>
      <c r="M2947" s="8">
        <v>42628</v>
      </c>
      <c r="N2947">
        <v>2.1449999999999998E-6</v>
      </c>
      <c r="O2947" s="8">
        <v>42628</v>
      </c>
      <c r="P2947">
        <v>2.9737999999999999E-5</v>
      </c>
      <c r="Q2947" s="8">
        <v>42628</v>
      </c>
      <c r="R2947">
        <v>7.6681000000000007E-5</v>
      </c>
      <c r="S2947" s="8">
        <v>42628</v>
      </c>
      <c r="T2947">
        <v>2.21E-6</v>
      </c>
      <c r="AE2947" s="8">
        <v>42628</v>
      </c>
      <c r="AF2947">
        <v>5.9830000000000001E-6</v>
      </c>
      <c r="AG2947" s="8">
        <v>42641</v>
      </c>
      <c r="AH2947">
        <v>1.2227E-5</v>
      </c>
      <c r="BA2947" s="8">
        <v>42628</v>
      </c>
      <c r="BB2947">
        <v>7.7999999999999997E-8</v>
      </c>
      <c r="BE2947" s="8">
        <v>42628</v>
      </c>
      <c r="BF2947">
        <v>2.1454000000000002E-5</v>
      </c>
      <c r="BS2947" s="8">
        <v>42628</v>
      </c>
      <c r="BT2947">
        <v>1.64683E-4</v>
      </c>
      <c r="BW2947" s="8">
        <v>42628</v>
      </c>
      <c r="BX2947">
        <v>1.7487999999999999E-5</v>
      </c>
      <c r="BY2947" s="8">
        <v>42628</v>
      </c>
      <c r="BZ2947">
        <v>2.2943200000000001E-4</v>
      </c>
      <c r="CA2947" s="8">
        <v>42628</v>
      </c>
      <c r="CB2947">
        <v>5.1399999999999997E-7</v>
      </c>
      <c r="CC2947" s="8">
        <v>42628</v>
      </c>
      <c r="CD2947">
        <v>1.1540000000000001E-6</v>
      </c>
      <c r="CE2947" s="8">
        <v>42628</v>
      </c>
      <c r="CF2947">
        <v>1.3957100000000001E-4</v>
      </c>
      <c r="CG2947" s="8">
        <v>42628</v>
      </c>
      <c r="CH2947">
        <v>1.2194999999999999E-5</v>
      </c>
      <c r="CI2947" s="8">
        <v>42628</v>
      </c>
      <c r="CJ2947">
        <v>2.2170000000000001E-6</v>
      </c>
      <c r="CK2947" s="8">
        <v>42628</v>
      </c>
      <c r="CL2947">
        <v>5.1E-8</v>
      </c>
      <c r="CM2947" s="8">
        <v>42628</v>
      </c>
      <c r="CN2947">
        <v>1.0000000000000001E-9</v>
      </c>
      <c r="CS2947" s="8">
        <v>42628</v>
      </c>
      <c r="CT2947">
        <v>6.5359999999999998E-6</v>
      </c>
      <c r="CU2947" s="8">
        <v>42628</v>
      </c>
      <c r="CV2947">
        <v>6.4600000000000004E-7</v>
      </c>
      <c r="CW2947" s="8">
        <v>42628</v>
      </c>
      <c r="CX2947">
        <v>1.3072E-5</v>
      </c>
      <c r="CY2947" s="8">
        <v>42628</v>
      </c>
      <c r="CZ2947">
        <v>8.0800000000000004E-7</v>
      </c>
      <c r="DE2947" s="8">
        <v>42628</v>
      </c>
      <c r="DF2947">
        <v>5.99122E-4</v>
      </c>
      <c r="DG2947" s="8">
        <v>42628</v>
      </c>
      <c r="DH2947">
        <v>8.9999999999999999E-8</v>
      </c>
      <c r="DM2947" s="8">
        <v>42628</v>
      </c>
      <c r="DN2947">
        <v>3.5004699999999998E-4</v>
      </c>
      <c r="DO2947" s="8">
        <v>42628</v>
      </c>
      <c r="DP2947">
        <v>7.9400000000000004E-7</v>
      </c>
      <c r="DS2947" s="8">
        <v>42628</v>
      </c>
      <c r="DT2947">
        <v>1.1972300000000001E-4</v>
      </c>
      <c r="DU2947" s="8">
        <v>42628</v>
      </c>
      <c r="DV2947">
        <v>1.0389999999999999E-6</v>
      </c>
      <c r="EA2947" s="8">
        <v>42628</v>
      </c>
      <c r="EB2947">
        <v>2.3584999999999999E-5</v>
      </c>
      <c r="EI2947" s="8">
        <v>42628</v>
      </c>
      <c r="EJ2947">
        <v>5.842E-5</v>
      </c>
      <c r="EM2947" s="8">
        <v>42628</v>
      </c>
      <c r="EN2947">
        <v>2.8200000000000001E-6</v>
      </c>
      <c r="EO2947" s="8">
        <v>42641</v>
      </c>
      <c r="EP2947">
        <v>2.2807999999999999E-5</v>
      </c>
      <c r="ES2947" s="8">
        <v>42628</v>
      </c>
      <c r="ET2947">
        <v>8.3749599999999997E-4</v>
      </c>
      <c r="EY2947" s="8">
        <v>42641</v>
      </c>
      <c r="EZ2947">
        <v>2.1367099999999999E-4</v>
      </c>
      <c r="FE2947" s="8">
        <v>42641</v>
      </c>
      <c r="FF2947">
        <v>6.6959999999999999E-6</v>
      </c>
      <c r="FG2947" s="8">
        <v>42628</v>
      </c>
      <c r="FH2947">
        <v>1.2994E-5</v>
      </c>
      <c r="FI2947" s="8">
        <v>42628</v>
      </c>
      <c r="FJ2947">
        <v>1.0577999999999999E-5</v>
      </c>
      <c r="FO2947" s="8">
        <v>42628</v>
      </c>
      <c r="FP2947">
        <v>7.4919999999999996E-6</v>
      </c>
      <c r="FQ2947" s="8">
        <v>42628</v>
      </c>
      <c r="FR2947">
        <v>1.8272999999999999E-5</v>
      </c>
      <c r="FS2947" s="8">
        <v>42628</v>
      </c>
      <c r="FT2947">
        <v>1.66E-7</v>
      </c>
      <c r="FU2947" s="8">
        <v>42628</v>
      </c>
      <c r="FV2947">
        <v>2.9116E-5</v>
      </c>
      <c r="FY2947" s="8">
        <v>42628</v>
      </c>
      <c r="FZ2947">
        <v>9.4477999999999999E-5</v>
      </c>
      <c r="GC2947" s="8">
        <v>42628</v>
      </c>
      <c r="GD2947">
        <v>4.206E-6</v>
      </c>
    </row>
    <row r="2948" spans="1:186" x14ac:dyDescent="0.25">
      <c r="A2948" s="8">
        <v>42629</v>
      </c>
      <c r="B2948">
        <v>3.6169999999999998E-6</v>
      </c>
      <c r="C2948" s="8">
        <v>42629</v>
      </c>
      <c r="D2948">
        <v>7.9670000000000001E-6</v>
      </c>
      <c r="I2948" s="8">
        <v>42629</v>
      </c>
      <c r="J2948">
        <v>6.1000000000000004E-8</v>
      </c>
      <c r="K2948" s="8">
        <v>42629</v>
      </c>
      <c r="L2948">
        <v>2.7234999999999999E-5</v>
      </c>
      <c r="M2948" s="8">
        <v>42629</v>
      </c>
      <c r="N2948">
        <v>2.1500000000000002E-6</v>
      </c>
      <c r="O2948" s="8">
        <v>42629</v>
      </c>
      <c r="P2948">
        <v>2.8968000000000001E-5</v>
      </c>
      <c r="Q2948" s="8">
        <v>42629</v>
      </c>
      <c r="R2948">
        <v>7.9849000000000001E-5</v>
      </c>
      <c r="S2948" s="8">
        <v>42629</v>
      </c>
      <c r="T2948">
        <v>2.08E-6</v>
      </c>
      <c r="AE2948" s="8">
        <v>42629</v>
      </c>
      <c r="AF2948">
        <v>6.0669999999999997E-6</v>
      </c>
      <c r="AG2948" s="8">
        <v>42642</v>
      </c>
      <c r="AH2948">
        <v>1.2153E-5</v>
      </c>
      <c r="BA2948" s="8">
        <v>42629</v>
      </c>
      <c r="BB2948">
        <v>7.9000000000000006E-8</v>
      </c>
      <c r="BE2948" s="8">
        <v>42629</v>
      </c>
      <c r="BF2948">
        <v>2.1461E-5</v>
      </c>
      <c r="BS2948" s="8">
        <v>42629</v>
      </c>
      <c r="BT2948">
        <v>1.6011899999999999E-4</v>
      </c>
      <c r="BW2948" s="8">
        <v>42629</v>
      </c>
      <c r="BX2948">
        <v>1.7455000000000001E-5</v>
      </c>
      <c r="BY2948" s="8">
        <v>42629</v>
      </c>
      <c r="BZ2948">
        <v>2.4229899999999999E-4</v>
      </c>
      <c r="CA2948" s="8">
        <v>42629</v>
      </c>
      <c r="CB2948">
        <v>5.3300000000000002E-7</v>
      </c>
      <c r="CC2948" s="8">
        <v>42629</v>
      </c>
      <c r="CD2948">
        <v>1.212E-6</v>
      </c>
      <c r="CE2948" s="8">
        <v>42629</v>
      </c>
      <c r="CF2948">
        <v>1.3424899999999999E-4</v>
      </c>
      <c r="CG2948" s="8">
        <v>42629</v>
      </c>
      <c r="CH2948">
        <v>1.3012E-5</v>
      </c>
      <c r="CI2948" s="8">
        <v>42629</v>
      </c>
      <c r="CJ2948">
        <v>2.1780000000000002E-6</v>
      </c>
      <c r="CK2948" s="8">
        <v>42629</v>
      </c>
      <c r="CL2948">
        <v>3.8000000000000003E-8</v>
      </c>
      <c r="CM2948" s="8">
        <v>42629</v>
      </c>
      <c r="CN2948">
        <v>1.0000000000000001E-9</v>
      </c>
      <c r="CS2948" s="8">
        <v>42629</v>
      </c>
      <c r="CT2948">
        <v>4.7090000000000001E-6</v>
      </c>
      <c r="CU2948" s="8">
        <v>42629</v>
      </c>
      <c r="CV2948">
        <v>6.7700000000000004E-7</v>
      </c>
      <c r="CW2948" s="8">
        <v>42629</v>
      </c>
      <c r="CX2948">
        <v>1.3288999999999999E-5</v>
      </c>
      <c r="CY2948" s="8">
        <v>42629</v>
      </c>
      <c r="CZ2948">
        <v>8.3600000000000002E-7</v>
      </c>
      <c r="DE2948" s="8">
        <v>42629</v>
      </c>
      <c r="DF2948">
        <v>6.0503100000000001E-4</v>
      </c>
      <c r="DG2948" s="8">
        <v>42629</v>
      </c>
      <c r="DH2948">
        <v>9.3999999999999995E-8</v>
      </c>
      <c r="DM2948" s="8">
        <v>42629</v>
      </c>
      <c r="DN2948">
        <v>3.6634599999999998E-4</v>
      </c>
      <c r="DO2948" s="8">
        <v>42629</v>
      </c>
      <c r="DP2948">
        <v>7.8999999999999995E-7</v>
      </c>
      <c r="DS2948" s="8">
        <v>42629</v>
      </c>
      <c r="DT2948">
        <v>1.1565000000000001E-4</v>
      </c>
      <c r="DU2948" s="8">
        <v>42629</v>
      </c>
      <c r="DV2948">
        <v>1.0589999999999999E-6</v>
      </c>
      <c r="EA2948" s="8">
        <v>42629</v>
      </c>
      <c r="EB2948">
        <v>2.5238000000000001E-5</v>
      </c>
      <c r="EI2948" s="8">
        <v>42629</v>
      </c>
      <c r="EJ2948">
        <v>6.0194E-5</v>
      </c>
      <c r="EM2948" s="8">
        <v>42629</v>
      </c>
      <c r="EN2948">
        <v>3.4979999999999998E-6</v>
      </c>
      <c r="EO2948" s="8">
        <v>42642</v>
      </c>
      <c r="EP2948">
        <v>2.1897999999999999E-5</v>
      </c>
      <c r="ES2948" s="8">
        <v>42629</v>
      </c>
      <c r="ET2948">
        <v>8.3419199999999998E-4</v>
      </c>
      <c r="EY2948" s="8">
        <v>42642</v>
      </c>
      <c r="EZ2948">
        <v>2.0358299999999999E-4</v>
      </c>
      <c r="FE2948" s="8">
        <v>42642</v>
      </c>
      <c r="FF2948">
        <v>6.1909999999999997E-6</v>
      </c>
      <c r="FG2948" s="8">
        <v>42629</v>
      </c>
      <c r="FH2948">
        <v>1.2921999999999999E-5</v>
      </c>
      <c r="FI2948" s="8">
        <v>42629</v>
      </c>
      <c r="FJ2948">
        <v>1.0591000000000001E-5</v>
      </c>
      <c r="FO2948" s="8">
        <v>42629</v>
      </c>
      <c r="FP2948">
        <v>6.9659999999999999E-6</v>
      </c>
      <c r="FQ2948" s="8">
        <v>42629</v>
      </c>
      <c r="FR2948">
        <v>1.8688000000000001E-5</v>
      </c>
      <c r="FS2948" s="8">
        <v>42629</v>
      </c>
      <c r="FT2948">
        <v>1.66E-7</v>
      </c>
      <c r="FU2948" s="8">
        <v>42629</v>
      </c>
      <c r="FV2948">
        <v>3.0252000000000001E-5</v>
      </c>
      <c r="FY2948" s="8">
        <v>42629</v>
      </c>
      <c r="FZ2948">
        <v>9.2919999999999998E-5</v>
      </c>
      <c r="GC2948" s="8">
        <v>42629</v>
      </c>
      <c r="GD2948">
        <v>4.109E-6</v>
      </c>
    </row>
    <row r="2949" spans="1:186" x14ac:dyDescent="0.25">
      <c r="A2949" s="8">
        <v>42632</v>
      </c>
      <c r="B2949">
        <v>3.7929999999999999E-6</v>
      </c>
      <c r="C2949" s="8">
        <v>42632</v>
      </c>
      <c r="D2949">
        <v>7.9459999999999998E-6</v>
      </c>
      <c r="I2949" s="8">
        <v>42632</v>
      </c>
      <c r="J2949">
        <v>6.1000000000000004E-8</v>
      </c>
      <c r="K2949" s="8">
        <v>42632</v>
      </c>
      <c r="L2949">
        <v>2.7413999999999999E-5</v>
      </c>
      <c r="M2949" s="8">
        <v>42632</v>
      </c>
      <c r="N2949">
        <v>2.0640000000000001E-6</v>
      </c>
      <c r="O2949" s="8">
        <v>42632</v>
      </c>
      <c r="P2949">
        <v>2.8472000000000001E-5</v>
      </c>
      <c r="Q2949" s="8">
        <v>42632</v>
      </c>
      <c r="R2949">
        <v>7.7137000000000004E-5</v>
      </c>
      <c r="S2949" s="8">
        <v>42632</v>
      </c>
      <c r="T2949">
        <v>2.119E-6</v>
      </c>
      <c r="AE2949" s="8">
        <v>42632</v>
      </c>
      <c r="AF2949">
        <v>5.7459999999999997E-6</v>
      </c>
      <c r="AG2949" s="8">
        <v>42643</v>
      </c>
      <c r="AH2949">
        <v>1.3951000000000001E-5</v>
      </c>
      <c r="BA2949" s="8">
        <v>42632</v>
      </c>
      <c r="BB2949">
        <v>7.9000000000000006E-8</v>
      </c>
      <c r="BE2949" s="8">
        <v>42632</v>
      </c>
      <c r="BF2949">
        <v>2.0485000000000001E-5</v>
      </c>
      <c r="BS2949" s="8">
        <v>42632</v>
      </c>
      <c r="BT2949">
        <v>1.5264799999999999E-4</v>
      </c>
      <c r="BW2949" s="8">
        <v>42632</v>
      </c>
      <c r="BX2949">
        <v>1.5908000000000001E-5</v>
      </c>
      <c r="BY2949" s="8">
        <v>42632</v>
      </c>
      <c r="BZ2949">
        <v>2.3332499999999999E-4</v>
      </c>
      <c r="CA2949" s="8">
        <v>42632</v>
      </c>
      <c r="CB2949">
        <v>4.7700000000000005E-7</v>
      </c>
      <c r="CC2949" s="8">
        <v>42632</v>
      </c>
      <c r="CD2949">
        <v>1.091E-6</v>
      </c>
      <c r="CE2949" s="8">
        <v>42632</v>
      </c>
      <c r="CF2949">
        <v>1.28932E-4</v>
      </c>
      <c r="CG2949" s="8">
        <v>42632</v>
      </c>
      <c r="CH2949">
        <v>1.1770000000000001E-5</v>
      </c>
      <c r="CI2949" s="8">
        <v>42632</v>
      </c>
      <c r="CJ2949">
        <v>2.2189999999999998E-6</v>
      </c>
      <c r="CK2949" s="8">
        <v>42632</v>
      </c>
      <c r="CL2949">
        <v>3.7E-8</v>
      </c>
      <c r="CM2949" s="8">
        <v>42632</v>
      </c>
      <c r="CN2949">
        <v>1.0000000000000001E-9</v>
      </c>
      <c r="CS2949" s="8">
        <v>42632</v>
      </c>
      <c r="CT2949">
        <v>4.5900000000000001E-6</v>
      </c>
      <c r="CU2949" s="8">
        <v>42632</v>
      </c>
      <c r="CV2949">
        <v>5.9599999999999999E-7</v>
      </c>
      <c r="CW2949" s="8">
        <v>42632</v>
      </c>
      <c r="CX2949">
        <v>1.1394E-5</v>
      </c>
      <c r="CY2949" s="8">
        <v>42632</v>
      </c>
      <c r="CZ2949">
        <v>8.2500000000000004E-7</v>
      </c>
      <c r="DE2949" s="8">
        <v>42632</v>
      </c>
      <c r="DF2949">
        <v>5.9035200000000004E-4</v>
      </c>
      <c r="DG2949" s="8">
        <v>42632</v>
      </c>
      <c r="DH2949">
        <v>8.0999999999999997E-8</v>
      </c>
      <c r="DM2949" s="8">
        <v>42632</v>
      </c>
      <c r="DN2949">
        <v>3.60181E-4</v>
      </c>
      <c r="DO2949" s="8">
        <v>42632</v>
      </c>
      <c r="DP2949">
        <v>7.7300000000000005E-7</v>
      </c>
      <c r="DS2949" s="8">
        <v>42632</v>
      </c>
      <c r="DT2949">
        <v>1.19065E-4</v>
      </c>
      <c r="DU2949" s="8">
        <v>42632</v>
      </c>
      <c r="DV2949">
        <v>1.0759999999999999E-6</v>
      </c>
      <c r="EA2949" s="8">
        <v>42632</v>
      </c>
      <c r="EB2949">
        <v>2.5194999999999998E-5</v>
      </c>
      <c r="EI2949" s="8">
        <v>42632</v>
      </c>
      <c r="EJ2949">
        <v>5.5575999999999998E-5</v>
      </c>
      <c r="EM2949" s="8">
        <v>42632</v>
      </c>
      <c r="EN2949">
        <v>3.1949999999999999E-6</v>
      </c>
      <c r="EO2949" s="8">
        <v>42643</v>
      </c>
      <c r="EP2949">
        <v>2.1767E-5</v>
      </c>
      <c r="ES2949" s="8">
        <v>42632</v>
      </c>
      <c r="ET2949">
        <v>7.7830300000000005E-4</v>
      </c>
      <c r="EY2949" s="8">
        <v>42643</v>
      </c>
      <c r="EZ2949">
        <v>2.01981E-4</v>
      </c>
      <c r="FE2949" s="8">
        <v>42643</v>
      </c>
      <c r="FF2949">
        <v>6.212E-6</v>
      </c>
      <c r="FG2949" s="8">
        <v>42632</v>
      </c>
      <c r="FH2949">
        <v>1.2361000000000001E-5</v>
      </c>
      <c r="FI2949" s="8">
        <v>42632</v>
      </c>
      <c r="FJ2949">
        <v>1.0379E-5</v>
      </c>
      <c r="FO2949" s="8">
        <v>42632</v>
      </c>
      <c r="FP2949">
        <v>7.1130000000000003E-6</v>
      </c>
      <c r="FQ2949" s="8">
        <v>42632</v>
      </c>
      <c r="FR2949">
        <v>1.7880000000000002E-5</v>
      </c>
      <c r="FS2949" s="8">
        <v>42632</v>
      </c>
      <c r="FT2949">
        <v>1.3199999999999999E-7</v>
      </c>
      <c r="FU2949" s="8">
        <v>42632</v>
      </c>
      <c r="FV2949">
        <v>2.9376000000000001E-5</v>
      </c>
      <c r="FY2949" s="8">
        <v>42632</v>
      </c>
      <c r="FZ2949">
        <v>8.6903999999999993E-5</v>
      </c>
      <c r="GC2949" s="8">
        <v>42632</v>
      </c>
      <c r="GD2949">
        <v>4.2540000000000003E-6</v>
      </c>
    </row>
    <row r="2950" spans="1:186" x14ac:dyDescent="0.25">
      <c r="A2950" s="8">
        <v>42633</v>
      </c>
      <c r="B2950">
        <v>3.7220000000000001E-6</v>
      </c>
      <c r="C2950" s="8">
        <v>42633</v>
      </c>
      <c r="D2950">
        <v>7.8769999999999993E-6</v>
      </c>
      <c r="I2950" s="8">
        <v>42633</v>
      </c>
      <c r="J2950">
        <v>5.8000000000000003E-8</v>
      </c>
      <c r="K2950" s="8">
        <v>42633</v>
      </c>
      <c r="L2950">
        <v>2.6982999999999999E-5</v>
      </c>
      <c r="M2950" s="8">
        <v>42633</v>
      </c>
      <c r="N2950">
        <v>2.0030000000000001E-6</v>
      </c>
      <c r="O2950" s="8">
        <v>42633</v>
      </c>
      <c r="P2950">
        <v>2.7208000000000001E-5</v>
      </c>
      <c r="Q2950" s="8">
        <v>42633</v>
      </c>
      <c r="R2950">
        <v>7.7869999999999998E-5</v>
      </c>
      <c r="S2950" s="8">
        <v>42633</v>
      </c>
      <c r="T2950">
        <v>2.041E-6</v>
      </c>
      <c r="AE2950" s="8">
        <v>42633</v>
      </c>
      <c r="AF2950">
        <v>5.5350000000000004E-6</v>
      </c>
      <c r="AG2950" s="8">
        <v>42646</v>
      </c>
      <c r="AH2950">
        <v>1.2138E-5</v>
      </c>
      <c r="BA2950" s="8">
        <v>42633</v>
      </c>
      <c r="BB2950">
        <v>7.6000000000000006E-8</v>
      </c>
      <c r="BE2950" s="8">
        <v>42633</v>
      </c>
      <c r="BF2950">
        <v>1.9616999999999999E-5</v>
      </c>
      <c r="BS2950" s="8">
        <v>42633</v>
      </c>
      <c r="BT2950">
        <v>1.5306099999999999E-4</v>
      </c>
      <c r="BW2950" s="8">
        <v>42633</v>
      </c>
      <c r="BX2950">
        <v>1.5223E-5</v>
      </c>
      <c r="BY2950" s="8">
        <v>42633</v>
      </c>
      <c r="BZ2950">
        <v>2.2988800000000001E-4</v>
      </c>
      <c r="CA2950" s="8">
        <v>42633</v>
      </c>
      <c r="CB2950">
        <v>4.5900000000000002E-7</v>
      </c>
      <c r="CC2950" s="8">
        <v>42633</v>
      </c>
      <c r="CD2950">
        <v>1.0559999999999999E-6</v>
      </c>
      <c r="CE2950" s="8">
        <v>42633</v>
      </c>
      <c r="CF2950">
        <v>1.2781399999999999E-4</v>
      </c>
      <c r="CG2950" s="8">
        <v>42633</v>
      </c>
      <c r="CH2950">
        <v>1.1722000000000001E-5</v>
      </c>
      <c r="CI2950" s="8">
        <v>42633</v>
      </c>
      <c r="CJ2950">
        <v>2.1799999999999999E-6</v>
      </c>
      <c r="CK2950" s="8">
        <v>42633</v>
      </c>
      <c r="CL2950">
        <v>3.5999999999999998E-8</v>
      </c>
      <c r="CM2950" s="8">
        <v>42633</v>
      </c>
      <c r="CN2950">
        <v>1.0000000000000001E-9</v>
      </c>
      <c r="CS2950" s="8">
        <v>42633</v>
      </c>
      <c r="CT2950">
        <v>4.4039999999999997E-6</v>
      </c>
      <c r="CU2950" s="8">
        <v>42633</v>
      </c>
      <c r="CV2950">
        <v>5.8800000000000002E-7</v>
      </c>
      <c r="CW2950" s="8">
        <v>42633</v>
      </c>
      <c r="CX2950">
        <v>1.1168E-5</v>
      </c>
      <c r="CY2950" s="8">
        <v>42633</v>
      </c>
      <c r="CZ2950">
        <v>7.8400000000000003E-7</v>
      </c>
      <c r="DE2950" s="8">
        <v>42633</v>
      </c>
      <c r="DF2950">
        <v>5.8156400000000002E-4</v>
      </c>
      <c r="DG2950" s="8">
        <v>42633</v>
      </c>
      <c r="DH2950">
        <v>7.7000000000000001E-8</v>
      </c>
      <c r="DM2950" s="8">
        <v>42633</v>
      </c>
      <c r="DN2950">
        <v>3.53016E-4</v>
      </c>
      <c r="DO2950" s="8">
        <v>42633</v>
      </c>
      <c r="DP2950">
        <v>7.6300000000000004E-7</v>
      </c>
      <c r="DS2950" s="8">
        <v>42633</v>
      </c>
      <c r="DT2950">
        <v>1.16839E-4</v>
      </c>
      <c r="DU2950" s="8">
        <v>42633</v>
      </c>
      <c r="DV2950">
        <v>1.0589999999999999E-6</v>
      </c>
      <c r="EA2950" s="8">
        <v>42633</v>
      </c>
      <c r="EB2950">
        <v>2.5168999999999999E-5</v>
      </c>
      <c r="EI2950" s="8">
        <v>42633</v>
      </c>
      <c r="EJ2950">
        <v>5.4323999999999997E-5</v>
      </c>
      <c r="EM2950" s="8">
        <v>42633</v>
      </c>
      <c r="EN2950">
        <v>3.1640000000000001E-6</v>
      </c>
      <c r="EO2950" s="8">
        <v>42646</v>
      </c>
      <c r="EP2950">
        <v>2.1290000000000001E-5</v>
      </c>
      <c r="ES2950" s="8">
        <v>42633</v>
      </c>
      <c r="ET2950">
        <v>7.7946299999999999E-4</v>
      </c>
      <c r="EY2950" s="8">
        <v>42646</v>
      </c>
      <c r="EZ2950">
        <v>2.0309000000000001E-4</v>
      </c>
      <c r="FE2950" s="8">
        <v>42646</v>
      </c>
      <c r="FF2950">
        <v>5.558E-6</v>
      </c>
      <c r="FG2950" s="8">
        <v>42633</v>
      </c>
      <c r="FH2950">
        <v>1.2353E-5</v>
      </c>
      <c r="FI2950" s="8">
        <v>42633</v>
      </c>
      <c r="FJ2950">
        <v>1.0034000000000001E-5</v>
      </c>
      <c r="FO2950" s="8">
        <v>42633</v>
      </c>
      <c r="FP2950">
        <v>7.0319999999999998E-6</v>
      </c>
      <c r="FQ2950" s="8">
        <v>42633</v>
      </c>
      <c r="FR2950">
        <v>1.7561E-5</v>
      </c>
      <c r="FS2950" s="8">
        <v>42633</v>
      </c>
      <c r="FT2950">
        <v>1.2599999999999999E-7</v>
      </c>
      <c r="FU2950" s="8">
        <v>42633</v>
      </c>
      <c r="FV2950">
        <v>2.8554000000000001E-5</v>
      </c>
      <c r="FY2950" s="8">
        <v>42633</v>
      </c>
      <c r="FZ2950">
        <v>8.6422999999999996E-5</v>
      </c>
      <c r="GC2950" s="8">
        <v>42633</v>
      </c>
      <c r="GD2950">
        <v>4.206E-6</v>
      </c>
    </row>
    <row r="2951" spans="1:186" x14ac:dyDescent="0.25">
      <c r="A2951" s="8">
        <v>42634</v>
      </c>
      <c r="B2951">
        <v>3.6330000000000002E-6</v>
      </c>
      <c r="C2951" s="8">
        <v>42634</v>
      </c>
      <c r="D2951">
        <v>7.4599999999999997E-6</v>
      </c>
      <c r="I2951" s="8">
        <v>42634</v>
      </c>
      <c r="J2951">
        <v>5.5999999999999999E-8</v>
      </c>
      <c r="K2951" s="8">
        <v>42634</v>
      </c>
      <c r="L2951">
        <v>2.6146999999999999E-5</v>
      </c>
      <c r="M2951" s="8">
        <v>42634</v>
      </c>
      <c r="N2951">
        <v>1.7430000000000001E-6</v>
      </c>
      <c r="O2951" s="8">
        <v>42634</v>
      </c>
      <c r="P2951">
        <v>2.6862000000000001E-5</v>
      </c>
      <c r="Q2951" s="8">
        <v>42634</v>
      </c>
      <c r="R2951">
        <v>7.3366000000000002E-5</v>
      </c>
      <c r="S2951" s="8">
        <v>42634</v>
      </c>
      <c r="T2951">
        <v>1.9309999999999998E-6</v>
      </c>
      <c r="AE2951" s="8">
        <v>42634</v>
      </c>
      <c r="AF2951">
        <v>5.4240000000000001E-6</v>
      </c>
      <c r="AG2951" s="8">
        <v>42647</v>
      </c>
      <c r="AH2951">
        <v>1.1864E-5</v>
      </c>
      <c r="BA2951" s="8">
        <v>42634</v>
      </c>
      <c r="BB2951">
        <v>7.4999999999999997E-8</v>
      </c>
      <c r="BE2951" s="8">
        <v>42634</v>
      </c>
      <c r="BF2951">
        <v>1.9241000000000001E-5</v>
      </c>
      <c r="BS2951" s="8">
        <v>42634</v>
      </c>
      <c r="BT2951">
        <v>1.45625E-4</v>
      </c>
      <c r="BW2951" s="8">
        <v>42634</v>
      </c>
      <c r="BX2951">
        <v>1.5204E-5</v>
      </c>
      <c r="BY2951" s="8">
        <v>42634</v>
      </c>
      <c r="BZ2951">
        <v>2.2441599999999999E-4</v>
      </c>
      <c r="CA2951" s="8">
        <v>42634</v>
      </c>
      <c r="CB2951">
        <v>4.4400000000000001E-7</v>
      </c>
      <c r="CC2951" s="8">
        <v>42634</v>
      </c>
      <c r="CD2951">
        <v>9.6899999999999996E-7</v>
      </c>
      <c r="CE2951" s="8">
        <v>42634</v>
      </c>
      <c r="CF2951">
        <v>1.1771E-4</v>
      </c>
      <c r="CG2951" s="8">
        <v>42634</v>
      </c>
      <c r="CH2951">
        <v>1.1151999999999999E-5</v>
      </c>
      <c r="CI2951" s="8">
        <v>42634</v>
      </c>
      <c r="CJ2951">
        <v>2.0370000000000001E-6</v>
      </c>
      <c r="CK2951" s="8">
        <v>42634</v>
      </c>
      <c r="CL2951">
        <v>3.5000000000000002E-8</v>
      </c>
      <c r="CM2951" s="8">
        <v>42634</v>
      </c>
      <c r="CN2951">
        <v>1.0000000000000001E-9</v>
      </c>
      <c r="CS2951" s="8">
        <v>42634</v>
      </c>
      <c r="CT2951">
        <v>4.2830000000000003E-6</v>
      </c>
      <c r="CU2951" s="8">
        <v>42634</v>
      </c>
      <c r="CV2951">
        <v>5.7000000000000005E-7</v>
      </c>
      <c r="CW2951" s="8">
        <v>42634</v>
      </c>
      <c r="CX2951">
        <v>1.0672999999999999E-5</v>
      </c>
      <c r="CY2951" s="8">
        <v>42634</v>
      </c>
      <c r="CZ2951">
        <v>7.5899999999999995E-7</v>
      </c>
      <c r="DE2951" s="8">
        <v>42634</v>
      </c>
      <c r="DF2951">
        <v>5.5253099999999999E-4</v>
      </c>
      <c r="DG2951" s="8">
        <v>42634</v>
      </c>
      <c r="DH2951">
        <v>7.1E-8</v>
      </c>
      <c r="DM2951" s="8">
        <v>42634</v>
      </c>
      <c r="DN2951">
        <v>3.3924900000000002E-4</v>
      </c>
      <c r="DO2951" s="8">
        <v>42634</v>
      </c>
      <c r="DP2951">
        <v>7.3900000000000004E-7</v>
      </c>
      <c r="DS2951" s="8">
        <v>42634</v>
      </c>
      <c r="DT2951">
        <v>1.2823399999999999E-4</v>
      </c>
      <c r="DU2951" s="8">
        <v>42634</v>
      </c>
      <c r="DV2951">
        <v>1.035E-6</v>
      </c>
      <c r="EA2951" s="8">
        <v>42634</v>
      </c>
      <c r="EB2951">
        <v>2.3955999999999999E-5</v>
      </c>
      <c r="EI2951" s="8">
        <v>42634</v>
      </c>
      <c r="EJ2951">
        <v>5.2981E-5</v>
      </c>
      <c r="EM2951" s="8">
        <v>42634</v>
      </c>
      <c r="EN2951">
        <v>2.4549999999999998E-6</v>
      </c>
      <c r="EO2951" s="8">
        <v>42647</v>
      </c>
      <c r="EP2951">
        <v>2.0704E-5</v>
      </c>
      <c r="ES2951" s="8">
        <v>42634</v>
      </c>
      <c r="ET2951">
        <v>7.4752399999999995E-4</v>
      </c>
      <c r="EY2951" s="8">
        <v>42647</v>
      </c>
      <c r="EZ2951">
        <v>1.98717E-4</v>
      </c>
      <c r="FE2951" s="8">
        <v>42647</v>
      </c>
      <c r="FF2951">
        <v>5.3809999999999998E-6</v>
      </c>
      <c r="FG2951" s="8">
        <v>42634</v>
      </c>
      <c r="FH2951">
        <v>1.1967000000000001E-5</v>
      </c>
      <c r="FI2951" s="8">
        <v>42634</v>
      </c>
      <c r="FJ2951">
        <v>9.5880000000000004E-6</v>
      </c>
      <c r="FO2951" s="8">
        <v>42634</v>
      </c>
      <c r="FP2951">
        <v>6.7349999999999999E-6</v>
      </c>
      <c r="FQ2951" s="8">
        <v>42634</v>
      </c>
      <c r="FR2951">
        <v>1.6484E-5</v>
      </c>
      <c r="FS2951" s="8">
        <v>42634</v>
      </c>
      <c r="FT2951">
        <v>1.17E-7</v>
      </c>
      <c r="FU2951" s="8">
        <v>42634</v>
      </c>
      <c r="FV2951">
        <v>2.7713999999999999E-5</v>
      </c>
      <c r="FY2951" s="8">
        <v>42634</v>
      </c>
      <c r="FZ2951">
        <v>8.4840999999999996E-5</v>
      </c>
      <c r="GC2951" s="8">
        <v>42634</v>
      </c>
      <c r="GD2951">
        <v>4.1579999999999998E-6</v>
      </c>
    </row>
    <row r="2952" spans="1:186" x14ac:dyDescent="0.25">
      <c r="A2952" s="8">
        <v>42635</v>
      </c>
      <c r="B2952">
        <v>3.5260000000000002E-6</v>
      </c>
      <c r="C2952" s="8">
        <v>42635</v>
      </c>
      <c r="D2952">
        <v>7.2869999999999999E-6</v>
      </c>
      <c r="I2952" s="8">
        <v>42635</v>
      </c>
      <c r="J2952">
        <v>5.5000000000000003E-8</v>
      </c>
      <c r="K2952" s="8">
        <v>42635</v>
      </c>
      <c r="L2952">
        <v>2.5045000000000002E-5</v>
      </c>
      <c r="M2952" s="8">
        <v>42635</v>
      </c>
      <c r="N2952">
        <v>1.6220000000000001E-6</v>
      </c>
      <c r="O2952" s="8">
        <v>42635</v>
      </c>
      <c r="P2952">
        <v>2.6156000000000002E-5</v>
      </c>
      <c r="Q2952" s="8">
        <v>42635</v>
      </c>
      <c r="R2952">
        <v>6.9832000000000005E-5</v>
      </c>
      <c r="S2952" s="8">
        <v>42635</v>
      </c>
      <c r="T2952">
        <v>1.8670000000000001E-6</v>
      </c>
      <c r="AE2952" s="8">
        <v>42635</v>
      </c>
      <c r="AF2952">
        <v>5.3170000000000001E-6</v>
      </c>
      <c r="AG2952" s="8">
        <v>42648</v>
      </c>
      <c r="AH2952">
        <v>1.1129E-5</v>
      </c>
      <c r="BA2952" s="8">
        <v>42635</v>
      </c>
      <c r="BB2952">
        <v>6.8E-8</v>
      </c>
      <c r="BE2952" s="8">
        <v>42635</v>
      </c>
      <c r="BF2952">
        <v>1.8912000000000001E-5</v>
      </c>
      <c r="BS2952" s="8">
        <v>42635</v>
      </c>
      <c r="BT2952">
        <v>1.46255E-4</v>
      </c>
      <c r="BW2952" s="8">
        <v>42635</v>
      </c>
      <c r="BX2952">
        <v>1.5233E-5</v>
      </c>
      <c r="BY2952" s="8">
        <v>42635</v>
      </c>
      <c r="BZ2952">
        <v>2.19564E-4</v>
      </c>
      <c r="CA2952" s="8">
        <v>42635</v>
      </c>
      <c r="CB2952">
        <v>4.3599999999999999E-7</v>
      </c>
      <c r="CC2952" s="8">
        <v>42635</v>
      </c>
      <c r="CD2952">
        <v>9.0400000000000005E-7</v>
      </c>
      <c r="CE2952" s="8">
        <v>42635</v>
      </c>
      <c r="CF2952">
        <v>1.14876E-4</v>
      </c>
      <c r="CG2952" s="8">
        <v>42635</v>
      </c>
      <c r="CH2952">
        <v>1.0951000000000001E-5</v>
      </c>
      <c r="CI2952" s="8">
        <v>42635</v>
      </c>
      <c r="CJ2952">
        <v>2.018E-6</v>
      </c>
      <c r="CK2952" s="8">
        <v>42635</v>
      </c>
      <c r="CL2952">
        <v>3.5000000000000002E-8</v>
      </c>
      <c r="CM2952" s="8">
        <v>42635</v>
      </c>
      <c r="CN2952">
        <v>1.0000000000000001E-9</v>
      </c>
      <c r="CS2952" s="8">
        <v>42635</v>
      </c>
      <c r="CT2952">
        <v>4.1679999999999997E-6</v>
      </c>
      <c r="CU2952" s="8">
        <v>42635</v>
      </c>
      <c r="CV2952">
        <v>5.5000000000000003E-7</v>
      </c>
      <c r="CW2952" s="8">
        <v>42635</v>
      </c>
      <c r="CX2952">
        <v>1.0665999999999999E-5</v>
      </c>
      <c r="CY2952" s="8">
        <v>42635</v>
      </c>
      <c r="CZ2952">
        <v>7.4700000000000001E-7</v>
      </c>
      <c r="DE2952" s="8">
        <v>42635</v>
      </c>
      <c r="DF2952">
        <v>5.5641200000000005E-4</v>
      </c>
      <c r="DG2952" s="8">
        <v>42635</v>
      </c>
      <c r="DH2952">
        <v>7.0000000000000005E-8</v>
      </c>
      <c r="DM2952" s="8">
        <v>42635</v>
      </c>
      <c r="DN2952">
        <v>3.2727899999999998E-4</v>
      </c>
      <c r="DO2952" s="8">
        <v>42635</v>
      </c>
      <c r="DP2952">
        <v>7.37E-7</v>
      </c>
      <c r="DS2952" s="8">
        <v>42635</v>
      </c>
      <c r="DT2952">
        <v>1.25869E-4</v>
      </c>
      <c r="DU2952" s="8">
        <v>42635</v>
      </c>
      <c r="DV2952">
        <v>1.0300000000000001E-6</v>
      </c>
      <c r="EA2952" s="8">
        <v>42635</v>
      </c>
      <c r="EB2952">
        <v>2.4134999999999998E-5</v>
      </c>
      <c r="EI2952" s="8">
        <v>42635</v>
      </c>
      <c r="EJ2952">
        <v>5.5226999999999998E-5</v>
      </c>
      <c r="EM2952" s="8">
        <v>42635</v>
      </c>
      <c r="EN2952">
        <v>2.3039999999999999E-6</v>
      </c>
      <c r="EO2952" s="8">
        <v>42648</v>
      </c>
      <c r="EP2952">
        <v>1.9854E-5</v>
      </c>
      <c r="ES2952" s="8">
        <v>42635</v>
      </c>
      <c r="ET2952">
        <v>7.4109899999999995E-4</v>
      </c>
      <c r="EY2952" s="8">
        <v>42648</v>
      </c>
      <c r="EZ2952">
        <v>1.9379299999999999E-4</v>
      </c>
      <c r="FE2952" s="8">
        <v>42648</v>
      </c>
      <c r="FF2952">
        <v>5.5099999999999998E-6</v>
      </c>
      <c r="FG2952" s="8">
        <v>42635</v>
      </c>
      <c r="FH2952">
        <v>1.27E-5</v>
      </c>
      <c r="FI2952" s="8">
        <v>42635</v>
      </c>
      <c r="FJ2952">
        <v>9.4290000000000007E-6</v>
      </c>
      <c r="FO2952" s="8">
        <v>42635</v>
      </c>
      <c r="FP2952">
        <v>6.5719999999999999E-6</v>
      </c>
      <c r="FQ2952" s="8">
        <v>42635</v>
      </c>
      <c r="FR2952">
        <v>1.6299000000000001E-5</v>
      </c>
      <c r="FS2952" s="8">
        <v>42635</v>
      </c>
      <c r="FT2952">
        <v>1.1300000000000001E-7</v>
      </c>
      <c r="FU2952" s="8">
        <v>42635</v>
      </c>
      <c r="FV2952">
        <v>2.8022999999999999E-5</v>
      </c>
      <c r="FY2952" s="8">
        <v>42635</v>
      </c>
      <c r="FZ2952">
        <v>8.0558999999999999E-5</v>
      </c>
      <c r="GC2952" s="8">
        <v>42635</v>
      </c>
      <c r="GD2952">
        <v>4.1420000000000003E-6</v>
      </c>
    </row>
    <row r="2953" spans="1:186" x14ac:dyDescent="0.25">
      <c r="A2953" s="8">
        <v>42636</v>
      </c>
      <c r="B2953">
        <v>3.8249999999999998E-6</v>
      </c>
      <c r="C2953" s="8">
        <v>42636</v>
      </c>
      <c r="D2953">
        <v>7.2830000000000004E-6</v>
      </c>
      <c r="I2953" s="8">
        <v>42636</v>
      </c>
      <c r="J2953">
        <v>5.9999999999999995E-8</v>
      </c>
      <c r="K2953" s="8">
        <v>42636</v>
      </c>
      <c r="L2953">
        <v>2.5545999999999999E-5</v>
      </c>
      <c r="M2953" s="8">
        <v>42636</v>
      </c>
      <c r="N2953">
        <v>1.821E-6</v>
      </c>
      <c r="O2953" s="8">
        <v>42636</v>
      </c>
      <c r="P2953">
        <v>2.6185000000000001E-5</v>
      </c>
      <c r="Q2953" s="8">
        <v>42636</v>
      </c>
      <c r="R2953">
        <v>6.7848999999999994E-5</v>
      </c>
      <c r="S2953" s="8">
        <v>42636</v>
      </c>
      <c r="T2953">
        <v>1.8560000000000001E-6</v>
      </c>
      <c r="AE2953" s="8">
        <v>42636</v>
      </c>
      <c r="AF2953">
        <v>5.3029999999999999E-6</v>
      </c>
      <c r="AG2953" s="8">
        <v>42649</v>
      </c>
      <c r="AH2953">
        <v>1.096E-5</v>
      </c>
      <c r="BA2953" s="8">
        <v>42636</v>
      </c>
      <c r="BB2953">
        <v>7.0000000000000005E-8</v>
      </c>
      <c r="BE2953" s="8">
        <v>42636</v>
      </c>
      <c r="BF2953">
        <v>1.8394999999999999E-5</v>
      </c>
      <c r="BS2953" s="8">
        <v>42636</v>
      </c>
      <c r="BT2953">
        <v>1.5308699999999999E-4</v>
      </c>
      <c r="BW2953" s="8">
        <v>42636</v>
      </c>
      <c r="BX2953">
        <v>1.4446E-5</v>
      </c>
      <c r="BY2953" s="8">
        <v>42636</v>
      </c>
      <c r="BZ2953">
        <v>2.36071E-4</v>
      </c>
      <c r="CA2953" s="8">
        <v>42636</v>
      </c>
      <c r="CB2953">
        <v>4.5499999999999998E-7</v>
      </c>
      <c r="CC2953" s="8">
        <v>42636</v>
      </c>
      <c r="CD2953">
        <v>9.2500000000000004E-7</v>
      </c>
      <c r="CE2953" s="8">
        <v>42636</v>
      </c>
      <c r="CF2953">
        <v>1.15276E-4</v>
      </c>
      <c r="CG2953" s="8">
        <v>42636</v>
      </c>
      <c r="CH2953">
        <v>1.1355000000000001E-5</v>
      </c>
      <c r="CI2953" s="8">
        <v>42636</v>
      </c>
      <c r="CJ2953">
        <v>2.0959999999999999E-6</v>
      </c>
      <c r="CK2953" s="8">
        <v>42636</v>
      </c>
      <c r="CL2953">
        <v>3.7E-8</v>
      </c>
      <c r="CM2953" s="8">
        <v>42636</v>
      </c>
      <c r="CN2953">
        <v>1.0000000000000001E-9</v>
      </c>
      <c r="CS2953" s="8">
        <v>42636</v>
      </c>
      <c r="CT2953">
        <v>4.1069999999999998E-6</v>
      </c>
      <c r="CU2953" s="8">
        <v>42636</v>
      </c>
      <c r="CV2953">
        <v>5.5000000000000003E-7</v>
      </c>
      <c r="CW2953" s="8">
        <v>42636</v>
      </c>
      <c r="CX2953">
        <v>1.0518E-5</v>
      </c>
      <c r="CY2953" s="8">
        <v>42636</v>
      </c>
      <c r="CZ2953">
        <v>7.54E-7</v>
      </c>
      <c r="DE2953" s="8">
        <v>42636</v>
      </c>
      <c r="DF2953">
        <v>5.5974699999999998E-4</v>
      </c>
      <c r="DG2953" s="8">
        <v>42636</v>
      </c>
      <c r="DH2953">
        <v>7.9000000000000006E-8</v>
      </c>
      <c r="DM2953" s="8">
        <v>42636</v>
      </c>
      <c r="DN2953">
        <v>3.4075499999999999E-4</v>
      </c>
      <c r="DO2953" s="8">
        <v>42636</v>
      </c>
      <c r="DP2953">
        <v>7.6199999999999997E-7</v>
      </c>
      <c r="DS2953" s="8">
        <v>42636</v>
      </c>
      <c r="DT2953">
        <v>1.16718E-4</v>
      </c>
      <c r="DU2953" s="8">
        <v>42636</v>
      </c>
      <c r="DV2953">
        <v>1.0270000000000001E-6</v>
      </c>
      <c r="EA2953" s="8">
        <v>42636</v>
      </c>
      <c r="EB2953">
        <v>2.7016E-5</v>
      </c>
      <c r="EI2953" s="8">
        <v>42636</v>
      </c>
      <c r="EJ2953">
        <v>5.7040999999999998E-5</v>
      </c>
      <c r="EM2953" s="8">
        <v>42636</v>
      </c>
      <c r="EN2953">
        <v>2.3580000000000001E-6</v>
      </c>
      <c r="EO2953" s="8">
        <v>42649</v>
      </c>
      <c r="EP2953">
        <v>1.9008000000000002E-5</v>
      </c>
      <c r="ES2953" s="8">
        <v>42636</v>
      </c>
      <c r="ET2953">
        <v>7.7377100000000003E-4</v>
      </c>
      <c r="EY2953" s="8">
        <v>42649</v>
      </c>
      <c r="EZ2953">
        <v>1.8855799999999999E-4</v>
      </c>
      <c r="FE2953" s="8">
        <v>42649</v>
      </c>
      <c r="FF2953">
        <v>5.356E-6</v>
      </c>
      <c r="FG2953" s="8">
        <v>42636</v>
      </c>
      <c r="FH2953">
        <v>1.2546E-5</v>
      </c>
      <c r="FI2953" s="8">
        <v>42636</v>
      </c>
      <c r="FJ2953">
        <v>9.7070000000000004E-6</v>
      </c>
      <c r="FO2953" s="8">
        <v>42636</v>
      </c>
      <c r="FP2953">
        <v>6.4160000000000001E-6</v>
      </c>
      <c r="FQ2953" s="8">
        <v>42636</v>
      </c>
      <c r="FR2953">
        <v>1.6702999999999999E-5</v>
      </c>
      <c r="FS2953" s="8">
        <v>42636</v>
      </c>
      <c r="FT2953">
        <v>1.17E-7</v>
      </c>
      <c r="FU2953" s="8">
        <v>42636</v>
      </c>
      <c r="FV2953">
        <v>2.8632999999999998E-5</v>
      </c>
      <c r="FY2953" s="8">
        <v>42636</v>
      </c>
      <c r="FZ2953">
        <v>7.9647000000000005E-5</v>
      </c>
      <c r="GC2953" s="8">
        <v>42636</v>
      </c>
      <c r="GD2953">
        <v>4.1230000000000002E-6</v>
      </c>
    </row>
    <row r="2954" spans="1:186" x14ac:dyDescent="0.25">
      <c r="A2954" s="8">
        <v>42639</v>
      </c>
      <c r="B2954">
        <v>3.7309999999999999E-6</v>
      </c>
      <c r="C2954" s="8">
        <v>42639</v>
      </c>
      <c r="D2954">
        <v>6.1210000000000003E-6</v>
      </c>
      <c r="I2954" s="8">
        <v>42639</v>
      </c>
      <c r="J2954">
        <v>5.5000000000000003E-8</v>
      </c>
      <c r="K2954" s="8">
        <v>42639</v>
      </c>
      <c r="L2954">
        <v>2.4088999999999999E-5</v>
      </c>
      <c r="M2954" s="8">
        <v>42639</v>
      </c>
      <c r="N2954">
        <v>1.8899999999999999E-6</v>
      </c>
      <c r="O2954" s="8">
        <v>42639</v>
      </c>
      <c r="P2954">
        <v>2.1721000000000001E-5</v>
      </c>
      <c r="Q2954" s="8">
        <v>42639</v>
      </c>
      <c r="R2954">
        <v>6.7248000000000004E-5</v>
      </c>
      <c r="S2954" s="8">
        <v>42639</v>
      </c>
      <c r="T2954">
        <v>1.6700000000000001E-6</v>
      </c>
      <c r="AE2954" s="8">
        <v>42639</v>
      </c>
      <c r="AF2954">
        <v>4.9110000000000001E-6</v>
      </c>
      <c r="AG2954" s="8">
        <v>42650</v>
      </c>
      <c r="AH2954">
        <v>1.1147E-5</v>
      </c>
      <c r="BA2954" s="8">
        <v>42639</v>
      </c>
      <c r="BB2954">
        <v>7.1999999999999996E-8</v>
      </c>
      <c r="BE2954" s="8">
        <v>42639</v>
      </c>
      <c r="BF2954">
        <v>1.8057999999999999E-5</v>
      </c>
      <c r="BS2954" s="8">
        <v>42639</v>
      </c>
      <c r="BT2954">
        <v>1.4076799999999999E-4</v>
      </c>
      <c r="BW2954" s="8">
        <v>42639</v>
      </c>
      <c r="BX2954">
        <v>1.1583000000000001E-5</v>
      </c>
      <c r="BY2954" s="8">
        <v>42639</v>
      </c>
      <c r="BZ2954">
        <v>2.4802E-4</v>
      </c>
      <c r="CA2954" s="8">
        <v>42639</v>
      </c>
      <c r="CB2954">
        <v>4.89E-7</v>
      </c>
      <c r="CC2954" s="8">
        <v>42639</v>
      </c>
      <c r="CD2954">
        <v>8.7199999999999997E-7</v>
      </c>
      <c r="CE2954" s="8">
        <v>42639</v>
      </c>
      <c r="CF2954">
        <v>1.17112E-4</v>
      </c>
      <c r="CG2954" s="8">
        <v>42639</v>
      </c>
      <c r="CH2954">
        <v>1.1318000000000001E-5</v>
      </c>
      <c r="CI2954" s="8">
        <v>42639</v>
      </c>
      <c r="CJ2954">
        <v>2.3010000000000001E-6</v>
      </c>
      <c r="CK2954" s="8">
        <v>42639</v>
      </c>
      <c r="CL2954">
        <v>3.7E-8</v>
      </c>
      <c r="CM2954" s="8">
        <v>42639</v>
      </c>
      <c r="CN2954">
        <v>1.0000000000000001E-9</v>
      </c>
      <c r="CS2954" s="8">
        <v>42639</v>
      </c>
      <c r="CT2954">
        <v>3.5650000000000002E-6</v>
      </c>
      <c r="CU2954" s="8">
        <v>42639</v>
      </c>
      <c r="CV2954">
        <v>5.1500000000000005E-7</v>
      </c>
      <c r="CW2954" s="8">
        <v>42639</v>
      </c>
      <c r="CX2954">
        <v>1.1517E-5</v>
      </c>
      <c r="CY2954" s="8">
        <v>42639</v>
      </c>
      <c r="CZ2954">
        <v>7.3900000000000004E-7</v>
      </c>
      <c r="DE2954" s="8">
        <v>42639</v>
      </c>
      <c r="DF2954">
        <v>6.0917399999999998E-4</v>
      </c>
      <c r="DG2954" s="8">
        <v>42639</v>
      </c>
      <c r="DH2954">
        <v>8.0999999999999997E-8</v>
      </c>
      <c r="DM2954" s="8">
        <v>42639</v>
      </c>
      <c r="DN2954">
        <v>3.7999300000000002E-4</v>
      </c>
      <c r="DO2954" s="8">
        <v>42639</v>
      </c>
      <c r="DP2954">
        <v>7.9299999999999997E-7</v>
      </c>
      <c r="DS2954" s="8">
        <v>42639</v>
      </c>
      <c r="DT2954">
        <v>1.19701E-4</v>
      </c>
      <c r="DU2954" s="8">
        <v>42639</v>
      </c>
      <c r="DV2954">
        <v>1.0380000000000001E-6</v>
      </c>
      <c r="EA2954" s="8">
        <v>42639</v>
      </c>
      <c r="EB2954">
        <v>2.5403000000000001E-5</v>
      </c>
      <c r="EI2954" s="8">
        <v>42639</v>
      </c>
      <c r="EJ2954">
        <v>6.1254999999999995E-5</v>
      </c>
      <c r="EM2954" s="8">
        <v>42639</v>
      </c>
      <c r="EN2954">
        <v>2.429E-6</v>
      </c>
      <c r="EO2954" s="8">
        <v>42650</v>
      </c>
      <c r="EP2954">
        <v>1.9304999999999999E-5</v>
      </c>
      <c r="ES2954" s="8">
        <v>42639</v>
      </c>
      <c r="ET2954">
        <v>7.6338800000000004E-4</v>
      </c>
      <c r="EY2954" s="8">
        <v>42650</v>
      </c>
      <c r="EZ2954">
        <v>1.7174700000000001E-4</v>
      </c>
      <c r="FE2954" s="8">
        <v>42650</v>
      </c>
      <c r="FF2954">
        <v>5.288E-6</v>
      </c>
      <c r="FG2954" s="8">
        <v>42639</v>
      </c>
      <c r="FH2954">
        <v>1.4214E-5</v>
      </c>
      <c r="FI2954" s="8">
        <v>42639</v>
      </c>
      <c r="FJ2954">
        <v>9.6849999999999996E-6</v>
      </c>
      <c r="FO2954" s="8">
        <v>42639</v>
      </c>
      <c r="FP2954">
        <v>4.7400000000000004E-6</v>
      </c>
      <c r="FQ2954" s="8">
        <v>42639</v>
      </c>
      <c r="FR2954">
        <v>1.6110999999999999E-5</v>
      </c>
      <c r="FS2954" s="8">
        <v>42639</v>
      </c>
      <c r="FT2954">
        <v>1.0700000000000001E-7</v>
      </c>
      <c r="FU2954" s="8">
        <v>42639</v>
      </c>
      <c r="FV2954">
        <v>2.796E-5</v>
      </c>
      <c r="FY2954" s="8">
        <v>42639</v>
      </c>
      <c r="FZ2954">
        <v>8.1247000000000003E-5</v>
      </c>
      <c r="GC2954" s="8">
        <v>42639</v>
      </c>
      <c r="GD2954">
        <v>4.4460000000000003E-6</v>
      </c>
    </row>
    <row r="2955" spans="1:186" x14ac:dyDescent="0.25">
      <c r="A2955" s="8">
        <v>42640</v>
      </c>
      <c r="B2955">
        <v>3.6370000000000001E-6</v>
      </c>
      <c r="C2955" s="8">
        <v>42640</v>
      </c>
      <c r="D2955">
        <v>5.8100000000000003E-6</v>
      </c>
      <c r="I2955" s="8">
        <v>42640</v>
      </c>
      <c r="J2955">
        <v>5.2000000000000002E-8</v>
      </c>
      <c r="K2955" s="8">
        <v>42640</v>
      </c>
      <c r="L2955">
        <v>2.3288000000000001E-5</v>
      </c>
      <c r="M2955" s="8">
        <v>42640</v>
      </c>
      <c r="N2955">
        <v>1.8029999999999999E-6</v>
      </c>
      <c r="O2955" s="8">
        <v>42640</v>
      </c>
      <c r="P2955">
        <v>2.2399E-5</v>
      </c>
      <c r="Q2955" s="8">
        <v>42640</v>
      </c>
      <c r="R2955">
        <v>6.6580000000000003E-5</v>
      </c>
      <c r="S2955" s="8">
        <v>42640</v>
      </c>
      <c r="T2955">
        <v>1.5829999999999999E-6</v>
      </c>
      <c r="AE2955" s="8">
        <v>42640</v>
      </c>
      <c r="AF2955">
        <v>4.763E-6</v>
      </c>
      <c r="AG2955" s="8">
        <v>42654</v>
      </c>
      <c r="AH2955">
        <v>1.0899E-5</v>
      </c>
      <c r="BA2955" s="8">
        <v>42640</v>
      </c>
      <c r="BB2955">
        <v>7.1999999999999996E-8</v>
      </c>
      <c r="BE2955" s="8">
        <v>42640</v>
      </c>
      <c r="BF2955">
        <v>1.7353000000000001E-5</v>
      </c>
      <c r="BS2955" s="8">
        <v>42640</v>
      </c>
      <c r="BT2955">
        <v>1.3524000000000001E-4</v>
      </c>
      <c r="BW2955" s="8">
        <v>42640</v>
      </c>
      <c r="BX2955">
        <v>1.2288E-5</v>
      </c>
      <c r="BY2955" s="8">
        <v>42640</v>
      </c>
      <c r="BZ2955">
        <v>2.3816399999999999E-4</v>
      </c>
      <c r="CA2955" s="8">
        <v>42640</v>
      </c>
      <c r="CB2955">
        <v>4.6499999999999999E-7</v>
      </c>
      <c r="CC2955" s="8">
        <v>42640</v>
      </c>
      <c r="CD2955">
        <v>8.4399999999999999E-7</v>
      </c>
      <c r="CE2955" s="8">
        <v>42640</v>
      </c>
      <c r="CF2955">
        <v>1.1035300000000001E-4</v>
      </c>
      <c r="CG2955" s="8">
        <v>42640</v>
      </c>
      <c r="CH2955">
        <v>1.0677E-5</v>
      </c>
      <c r="CI2955" s="8">
        <v>42640</v>
      </c>
      <c r="CJ2955">
        <v>2.1780000000000002E-6</v>
      </c>
      <c r="CK2955" s="8">
        <v>42640</v>
      </c>
      <c r="CL2955">
        <v>3.5000000000000002E-8</v>
      </c>
      <c r="CM2955" s="8">
        <v>42640</v>
      </c>
      <c r="CN2955">
        <v>1.0000000000000001E-9</v>
      </c>
      <c r="CS2955" s="8">
        <v>42640</v>
      </c>
      <c r="CT2955">
        <v>3.3859999999999999E-6</v>
      </c>
      <c r="CU2955" s="8">
        <v>42640</v>
      </c>
      <c r="CV2955">
        <v>4.9999999999999998E-7</v>
      </c>
      <c r="CW2955" s="8">
        <v>42640</v>
      </c>
      <c r="CX2955">
        <v>1.101E-5</v>
      </c>
      <c r="CY2955" s="8">
        <v>42640</v>
      </c>
      <c r="CZ2955">
        <v>7.1200000000000002E-7</v>
      </c>
      <c r="DE2955" s="8">
        <v>42640</v>
      </c>
      <c r="DF2955">
        <v>5.8812800000000004E-4</v>
      </c>
      <c r="DG2955" s="8">
        <v>42640</v>
      </c>
      <c r="DH2955">
        <v>7.7999999999999997E-8</v>
      </c>
      <c r="DM2955" s="8">
        <v>42640</v>
      </c>
      <c r="DN2955">
        <v>3.6338400000000002E-4</v>
      </c>
      <c r="DO2955" s="8">
        <v>42640</v>
      </c>
      <c r="DP2955">
        <v>7.54E-7</v>
      </c>
      <c r="DS2955" s="8">
        <v>42640</v>
      </c>
      <c r="DT2955">
        <v>1.13439E-4</v>
      </c>
      <c r="DU2955" s="8">
        <v>42640</v>
      </c>
      <c r="DV2955">
        <v>9.3099999999999996E-7</v>
      </c>
      <c r="EA2955" s="8">
        <v>42640</v>
      </c>
      <c r="EB2955">
        <v>2.5880999999999998E-5</v>
      </c>
      <c r="EI2955" s="8">
        <v>42640</v>
      </c>
      <c r="EJ2955">
        <v>5.8501000000000001E-5</v>
      </c>
      <c r="EM2955" s="8">
        <v>42640</v>
      </c>
      <c r="EN2955">
        <v>2.367E-6</v>
      </c>
      <c r="EO2955" s="8">
        <v>42654</v>
      </c>
      <c r="EP2955">
        <v>1.9241000000000001E-5</v>
      </c>
      <c r="ES2955" s="8">
        <v>42640</v>
      </c>
      <c r="ET2955">
        <v>7.3945399999999996E-4</v>
      </c>
      <c r="EY2955" s="8">
        <v>42654</v>
      </c>
      <c r="EZ2955">
        <v>1.6626299999999999E-4</v>
      </c>
      <c r="FE2955" s="8">
        <v>42654</v>
      </c>
      <c r="FF2955">
        <v>5.5639999999999996E-6</v>
      </c>
      <c r="FG2955" s="8">
        <v>42640</v>
      </c>
      <c r="FH2955">
        <v>1.3491E-5</v>
      </c>
      <c r="FI2955" s="8">
        <v>42640</v>
      </c>
      <c r="FJ2955">
        <v>9.4870000000000008E-6</v>
      </c>
      <c r="FO2955" s="8">
        <v>42640</v>
      </c>
      <c r="FP2955">
        <v>4.5369999999999999E-6</v>
      </c>
      <c r="FQ2955" s="8">
        <v>42640</v>
      </c>
      <c r="FR2955">
        <v>1.5517000000000001E-5</v>
      </c>
      <c r="FS2955" s="8">
        <v>42640</v>
      </c>
      <c r="FT2955">
        <v>1.02E-7</v>
      </c>
      <c r="FU2955" s="8">
        <v>42640</v>
      </c>
      <c r="FV2955">
        <v>2.6528000000000001E-5</v>
      </c>
      <c r="FY2955" s="8">
        <v>42640</v>
      </c>
      <c r="FZ2955">
        <v>7.9170000000000003E-5</v>
      </c>
      <c r="GC2955" s="8">
        <v>42640</v>
      </c>
      <c r="GD2955">
        <v>4.2420000000000002E-6</v>
      </c>
    </row>
    <row r="2956" spans="1:186" x14ac:dyDescent="0.25">
      <c r="A2956" s="8">
        <v>42641</v>
      </c>
      <c r="B2956">
        <v>3.2349999999999999E-6</v>
      </c>
      <c r="C2956" s="8">
        <v>42641</v>
      </c>
      <c r="D2956">
        <v>5.7620000000000001E-6</v>
      </c>
      <c r="I2956" s="8">
        <v>42641</v>
      </c>
      <c r="J2956">
        <v>5.9999999999999995E-8</v>
      </c>
      <c r="K2956" s="8">
        <v>42641</v>
      </c>
      <c r="L2956">
        <v>2.2237000000000001E-5</v>
      </c>
      <c r="M2956" s="8">
        <v>42641</v>
      </c>
      <c r="N2956">
        <v>1.7630000000000001E-6</v>
      </c>
      <c r="O2956" s="8">
        <v>42641</v>
      </c>
      <c r="P2956">
        <v>2.3298E-5</v>
      </c>
      <c r="Q2956" s="8">
        <v>42641</v>
      </c>
      <c r="R2956">
        <v>6.6390999999999995E-5</v>
      </c>
      <c r="S2956" s="8">
        <v>42641</v>
      </c>
      <c r="T2956">
        <v>1.497E-6</v>
      </c>
      <c r="AE2956" s="8">
        <v>42641</v>
      </c>
      <c r="AF2956">
        <v>4.763E-6</v>
      </c>
      <c r="AG2956" s="8">
        <v>42655</v>
      </c>
      <c r="AH2956">
        <v>1.0635000000000001E-5</v>
      </c>
      <c r="BA2956" s="8">
        <v>42641</v>
      </c>
      <c r="BB2956">
        <v>7.3000000000000005E-8</v>
      </c>
      <c r="BE2956" s="8">
        <v>42641</v>
      </c>
      <c r="BF2956">
        <v>1.732E-5</v>
      </c>
      <c r="BS2956" s="8">
        <v>42641</v>
      </c>
      <c r="BT2956">
        <v>1.31314E-4</v>
      </c>
      <c r="BW2956" s="8">
        <v>42641</v>
      </c>
      <c r="BX2956">
        <v>1.2271E-5</v>
      </c>
      <c r="BY2956" s="8">
        <v>42641</v>
      </c>
      <c r="BZ2956">
        <v>2.3486199999999999E-4</v>
      </c>
      <c r="CA2956" s="8">
        <v>42641</v>
      </c>
      <c r="CB2956">
        <v>4.4400000000000001E-7</v>
      </c>
      <c r="CC2956" s="8">
        <v>42641</v>
      </c>
      <c r="CD2956">
        <v>8.0800000000000004E-7</v>
      </c>
      <c r="CE2956" s="8">
        <v>42641</v>
      </c>
      <c r="CF2956">
        <v>1.07462E-4</v>
      </c>
      <c r="CG2956" s="8">
        <v>42641</v>
      </c>
      <c r="CH2956">
        <v>1.0339999999999999E-5</v>
      </c>
      <c r="CI2956" s="8">
        <v>42641</v>
      </c>
      <c r="CJ2956">
        <v>2.0650000000000001E-6</v>
      </c>
      <c r="CK2956" s="8">
        <v>42641</v>
      </c>
      <c r="CL2956">
        <v>3.5000000000000002E-8</v>
      </c>
      <c r="CM2956" s="8">
        <v>42641</v>
      </c>
      <c r="CN2956">
        <v>1.0000000000000001E-9</v>
      </c>
      <c r="CS2956" s="8">
        <v>42641</v>
      </c>
      <c r="CT2956">
        <v>3.3969999999999998E-6</v>
      </c>
      <c r="CU2956" s="8">
        <v>42641</v>
      </c>
      <c r="CV2956">
        <v>4.8599999999999998E-7</v>
      </c>
      <c r="CW2956" s="8">
        <v>42641</v>
      </c>
      <c r="CX2956">
        <v>1.0834E-5</v>
      </c>
      <c r="CY2956" s="8">
        <v>42641</v>
      </c>
      <c r="CZ2956">
        <v>7.6499999999999998E-7</v>
      </c>
      <c r="DE2956" s="8">
        <v>42641</v>
      </c>
      <c r="DF2956">
        <v>5.7229199999999996E-4</v>
      </c>
      <c r="DG2956" s="8">
        <v>42641</v>
      </c>
      <c r="DH2956">
        <v>6.5999999999999995E-8</v>
      </c>
      <c r="DM2956" s="8">
        <v>42641</v>
      </c>
      <c r="DN2956">
        <v>3.4672700000000002E-4</v>
      </c>
      <c r="DO2956" s="8">
        <v>42641</v>
      </c>
      <c r="DP2956">
        <v>7.4900000000000005E-7</v>
      </c>
      <c r="DS2956" s="8">
        <v>42641</v>
      </c>
      <c r="DT2956">
        <v>1.12026E-4</v>
      </c>
      <c r="DU2956" s="8">
        <v>42641</v>
      </c>
      <c r="DV2956">
        <v>1.0410000000000001E-6</v>
      </c>
      <c r="EA2956" s="8">
        <v>42641</v>
      </c>
      <c r="EB2956">
        <v>2.5100999999999999E-5</v>
      </c>
      <c r="EI2956" s="8">
        <v>42641</v>
      </c>
      <c r="EJ2956">
        <v>5.6153000000000003E-5</v>
      </c>
      <c r="EM2956" s="8">
        <v>42641</v>
      </c>
      <c r="EN2956">
        <v>2.3010000000000001E-6</v>
      </c>
      <c r="EO2956" s="8">
        <v>42655</v>
      </c>
      <c r="EP2956">
        <v>1.8879E-5</v>
      </c>
      <c r="ES2956" s="8">
        <v>42641</v>
      </c>
      <c r="ET2956">
        <v>7.1913399999999996E-4</v>
      </c>
      <c r="EY2956" s="8">
        <v>42655</v>
      </c>
      <c r="EZ2956">
        <v>1.67114E-4</v>
      </c>
      <c r="FE2956" s="8">
        <v>42655</v>
      </c>
      <c r="FF2956">
        <v>5.4790000000000004E-6</v>
      </c>
      <c r="FG2956" s="8">
        <v>42641</v>
      </c>
      <c r="FH2956">
        <v>1.3882E-5</v>
      </c>
      <c r="FI2956" s="8">
        <v>42641</v>
      </c>
      <c r="FJ2956">
        <v>1.0023E-5</v>
      </c>
      <c r="FO2956" s="8">
        <v>42641</v>
      </c>
      <c r="FP2956">
        <v>4.4859999999999999E-6</v>
      </c>
      <c r="FQ2956" s="8">
        <v>42641</v>
      </c>
      <c r="FR2956">
        <v>1.4618E-5</v>
      </c>
      <c r="FS2956" s="8">
        <v>42641</v>
      </c>
      <c r="FT2956">
        <v>1.06E-7</v>
      </c>
      <c r="FU2956" s="8">
        <v>42641</v>
      </c>
      <c r="FV2956">
        <v>2.6720000000000002E-5</v>
      </c>
      <c r="FY2956" s="8">
        <v>42641</v>
      </c>
      <c r="FZ2956">
        <v>8.0037000000000006E-5</v>
      </c>
      <c r="GC2956" s="8">
        <v>42641</v>
      </c>
      <c r="GD2956">
        <v>4.4039999999999997E-6</v>
      </c>
    </row>
    <row r="2957" spans="1:186" x14ac:dyDescent="0.25">
      <c r="A2957" s="8">
        <v>42642</v>
      </c>
      <c r="B2957">
        <v>3.4580000000000002E-6</v>
      </c>
      <c r="C2957" s="8">
        <v>42642</v>
      </c>
      <c r="D2957">
        <v>6.2639999999999997E-6</v>
      </c>
      <c r="I2957" s="8">
        <v>42642</v>
      </c>
      <c r="J2957">
        <v>5.8000000000000003E-8</v>
      </c>
      <c r="K2957" s="8">
        <v>42642</v>
      </c>
      <c r="L2957">
        <v>2.3989999999999999E-5</v>
      </c>
      <c r="M2957" s="8">
        <v>42642</v>
      </c>
      <c r="N2957">
        <v>1.792E-6</v>
      </c>
      <c r="O2957" s="8">
        <v>42642</v>
      </c>
      <c r="P2957">
        <v>2.4774999999999999E-5</v>
      </c>
      <c r="Q2957" s="8">
        <v>42642</v>
      </c>
      <c r="R2957">
        <v>6.4096000000000004E-5</v>
      </c>
      <c r="S2957" s="8">
        <v>42642</v>
      </c>
      <c r="T2957">
        <v>1.3859999999999999E-6</v>
      </c>
      <c r="AE2957" s="8">
        <v>42642</v>
      </c>
      <c r="AF2957">
        <v>5.2140000000000004E-6</v>
      </c>
      <c r="AG2957" s="8">
        <v>42656</v>
      </c>
      <c r="AH2957">
        <v>1.0332999999999999E-5</v>
      </c>
      <c r="BA2957" s="8">
        <v>42642</v>
      </c>
      <c r="BB2957">
        <v>7.9000000000000006E-8</v>
      </c>
      <c r="BE2957" s="8">
        <v>42642</v>
      </c>
      <c r="BF2957">
        <v>1.7404000000000001E-5</v>
      </c>
      <c r="BS2957" s="8">
        <v>42642</v>
      </c>
      <c r="BT2957">
        <v>1.40643E-4</v>
      </c>
      <c r="BW2957" s="8">
        <v>42642</v>
      </c>
      <c r="BX2957">
        <v>1.2481E-5</v>
      </c>
      <c r="BY2957" s="8">
        <v>42642</v>
      </c>
      <c r="BZ2957">
        <v>2.66932E-4</v>
      </c>
      <c r="CA2957" s="8">
        <v>42642</v>
      </c>
      <c r="CB2957">
        <v>4.1100000000000001E-7</v>
      </c>
      <c r="CC2957" s="8">
        <v>42642</v>
      </c>
      <c r="CD2957">
        <v>7.7800000000000001E-7</v>
      </c>
      <c r="CE2957" s="8">
        <v>42642</v>
      </c>
      <c r="CF2957">
        <v>1.05417E-4</v>
      </c>
      <c r="CG2957" s="8">
        <v>42642</v>
      </c>
      <c r="CH2957">
        <v>1.0074999999999999E-5</v>
      </c>
      <c r="CI2957" s="8">
        <v>42642</v>
      </c>
      <c r="CJ2957">
        <v>1.8729999999999999E-6</v>
      </c>
      <c r="CK2957" s="8">
        <v>42642</v>
      </c>
      <c r="CL2957">
        <v>3.2999999999999998E-8</v>
      </c>
      <c r="CM2957" s="8">
        <v>42642</v>
      </c>
      <c r="CN2957">
        <v>1.0000000000000001E-9</v>
      </c>
      <c r="CS2957" s="8">
        <v>42642</v>
      </c>
      <c r="CT2957">
        <v>3.0529999999999998E-6</v>
      </c>
      <c r="CU2957" s="8">
        <v>42642</v>
      </c>
      <c r="CV2957">
        <v>4.7999999999999996E-7</v>
      </c>
      <c r="CW2957" s="8">
        <v>42642</v>
      </c>
      <c r="CX2957">
        <v>9.6129999999999993E-6</v>
      </c>
      <c r="CY2957" s="8">
        <v>42642</v>
      </c>
      <c r="CZ2957">
        <v>7.5799999999999998E-7</v>
      </c>
      <c r="DE2957" s="8">
        <v>42642</v>
      </c>
      <c r="DF2957">
        <v>5.8932699999999995E-4</v>
      </c>
      <c r="DG2957" s="8">
        <v>42642</v>
      </c>
      <c r="DH2957">
        <v>7.4000000000000001E-8</v>
      </c>
      <c r="DM2957" s="8">
        <v>42642</v>
      </c>
      <c r="DN2957">
        <v>3.8193500000000002E-4</v>
      </c>
      <c r="DO2957" s="8">
        <v>42642</v>
      </c>
      <c r="DP2957">
        <v>7.6000000000000003E-7</v>
      </c>
      <c r="DS2957" s="8">
        <v>42642</v>
      </c>
      <c r="DT2957">
        <v>1.0804200000000001E-4</v>
      </c>
      <c r="DU2957" s="8">
        <v>42642</v>
      </c>
      <c r="DV2957">
        <v>1.0720000000000001E-6</v>
      </c>
      <c r="EA2957" s="8">
        <v>42642</v>
      </c>
      <c r="EB2957">
        <v>2.402E-5</v>
      </c>
      <c r="EI2957" s="8">
        <v>42642</v>
      </c>
      <c r="EJ2957">
        <v>5.6625000000000001E-5</v>
      </c>
      <c r="EM2957" s="8">
        <v>42642</v>
      </c>
      <c r="EN2957">
        <v>2.4609999999999998E-6</v>
      </c>
      <c r="EO2957" s="8">
        <v>42656</v>
      </c>
      <c r="EP2957">
        <v>1.8298999999999999E-5</v>
      </c>
      <c r="ES2957" s="8">
        <v>42642</v>
      </c>
      <c r="ET2957">
        <v>7.2487099999999998E-4</v>
      </c>
      <c r="EY2957" s="8">
        <v>42656</v>
      </c>
      <c r="EZ2957">
        <v>1.6173399999999999E-4</v>
      </c>
      <c r="FE2957" s="8">
        <v>42656</v>
      </c>
      <c r="FF2957">
        <v>5.22E-6</v>
      </c>
      <c r="FG2957" s="8">
        <v>42642</v>
      </c>
      <c r="FH2957">
        <v>1.3848E-5</v>
      </c>
      <c r="FI2957" s="8">
        <v>42642</v>
      </c>
      <c r="FJ2957">
        <v>9.55E-6</v>
      </c>
      <c r="FO2957" s="8">
        <v>42642</v>
      </c>
      <c r="FP2957">
        <v>4.7609999999999998E-6</v>
      </c>
      <c r="FQ2957" s="8">
        <v>42642</v>
      </c>
      <c r="FR2957">
        <v>1.4221E-5</v>
      </c>
      <c r="FS2957" s="8">
        <v>42642</v>
      </c>
      <c r="FT2957">
        <v>1.15E-7</v>
      </c>
      <c r="FU2957" s="8">
        <v>42642</v>
      </c>
      <c r="FV2957">
        <v>2.7699999999999999E-5</v>
      </c>
      <c r="FY2957" s="8">
        <v>42642</v>
      </c>
      <c r="FZ2957">
        <v>8.6404999999999997E-5</v>
      </c>
      <c r="GC2957" s="8">
        <v>42642</v>
      </c>
      <c r="GD2957">
        <v>4.6519999999999997E-6</v>
      </c>
    </row>
    <row r="2958" spans="1:186" x14ac:dyDescent="0.25">
      <c r="A2958" s="8">
        <v>42643</v>
      </c>
      <c r="B2958">
        <v>3.365E-6</v>
      </c>
      <c r="C2958" s="8">
        <v>42643</v>
      </c>
      <c r="D2958">
        <v>5.9449999999999998E-6</v>
      </c>
      <c r="I2958" s="8">
        <v>42643</v>
      </c>
      <c r="J2958">
        <v>5.5999999999999999E-8</v>
      </c>
      <c r="K2958" s="8">
        <v>42643</v>
      </c>
      <c r="L2958">
        <v>2.2903000000000001E-5</v>
      </c>
      <c r="M2958" s="8">
        <v>42643</v>
      </c>
      <c r="N2958">
        <v>1.7290000000000001E-6</v>
      </c>
      <c r="O2958" s="8">
        <v>42643</v>
      </c>
      <c r="P2958">
        <v>2.3896E-5</v>
      </c>
      <c r="Q2958" s="8">
        <v>42643</v>
      </c>
      <c r="R2958">
        <v>6.4333999999999998E-5</v>
      </c>
      <c r="S2958" s="8">
        <v>42643</v>
      </c>
      <c r="T2958">
        <v>1.322E-6</v>
      </c>
      <c r="AE2958" s="8">
        <v>42643</v>
      </c>
      <c r="AF2958">
        <v>5.1290000000000004E-6</v>
      </c>
      <c r="AG2958" s="8">
        <v>42657</v>
      </c>
      <c r="AH2958">
        <v>1.0358E-5</v>
      </c>
      <c r="BA2958" s="8">
        <v>42643</v>
      </c>
      <c r="BB2958">
        <v>7.0000000000000005E-8</v>
      </c>
      <c r="BE2958" s="8">
        <v>42643</v>
      </c>
      <c r="BF2958">
        <v>1.7859999999999998E-5</v>
      </c>
      <c r="BS2958" s="8">
        <v>42643</v>
      </c>
      <c r="BT2958">
        <v>1.38753E-4</v>
      </c>
      <c r="BW2958" s="8">
        <v>42643</v>
      </c>
      <c r="BX2958">
        <v>1.2065000000000001E-5</v>
      </c>
      <c r="BY2958" s="8">
        <v>42643</v>
      </c>
      <c r="BZ2958">
        <v>2.5206600000000001E-4</v>
      </c>
      <c r="CA2958" s="8">
        <v>42643</v>
      </c>
      <c r="CB2958">
        <v>3.9000000000000002E-7</v>
      </c>
      <c r="CC2958" s="8">
        <v>42643</v>
      </c>
      <c r="CD2958">
        <v>7.6599999999999995E-7</v>
      </c>
      <c r="CE2958" s="8">
        <v>42643</v>
      </c>
      <c r="CF2958">
        <v>1.0232499999999999E-4</v>
      </c>
      <c r="CG2958" s="8">
        <v>42643</v>
      </c>
      <c r="CH2958">
        <v>9.7499999999999998E-6</v>
      </c>
      <c r="CI2958" s="8">
        <v>42643</v>
      </c>
      <c r="CJ2958">
        <v>1.8050000000000001E-6</v>
      </c>
      <c r="CK2958" s="8">
        <v>42643</v>
      </c>
      <c r="CL2958">
        <v>3.2999999999999998E-8</v>
      </c>
      <c r="CM2958" s="8">
        <v>42643</v>
      </c>
      <c r="CN2958">
        <v>1.0000000000000001E-9</v>
      </c>
      <c r="CS2958" s="8">
        <v>42643</v>
      </c>
      <c r="CT2958">
        <v>2.9050000000000001E-6</v>
      </c>
      <c r="CU2958" s="8">
        <v>42643</v>
      </c>
      <c r="CV2958">
        <v>5.0200000000000002E-7</v>
      </c>
      <c r="CW2958" s="8">
        <v>42643</v>
      </c>
      <c r="CX2958">
        <v>9.3430000000000002E-6</v>
      </c>
      <c r="CY2958" s="8">
        <v>42643</v>
      </c>
      <c r="CZ2958">
        <v>7.4000000000000001E-7</v>
      </c>
      <c r="DE2958" s="8">
        <v>42643</v>
      </c>
      <c r="DF2958">
        <v>5.6054599999999998E-4</v>
      </c>
      <c r="DG2958" s="8">
        <v>42643</v>
      </c>
      <c r="DH2958">
        <v>7.1E-8</v>
      </c>
      <c r="DM2958" s="8">
        <v>42643</v>
      </c>
      <c r="DN2958">
        <v>3.4557099999999997E-4</v>
      </c>
      <c r="DO2958" s="8">
        <v>42643</v>
      </c>
      <c r="DP2958">
        <v>7.4499999999999996E-7</v>
      </c>
      <c r="DS2958" s="8">
        <v>42643</v>
      </c>
      <c r="DT2958">
        <v>1.0300400000000001E-4</v>
      </c>
      <c r="DU2958" s="8">
        <v>42643</v>
      </c>
      <c r="DV2958">
        <v>1.0410000000000001E-6</v>
      </c>
      <c r="EA2958" s="8">
        <v>42643</v>
      </c>
      <c r="EB2958">
        <v>2.3371999999999999E-5</v>
      </c>
      <c r="EI2958" s="8">
        <v>42643</v>
      </c>
      <c r="EJ2958">
        <v>5.3933E-5</v>
      </c>
      <c r="EM2958" s="8">
        <v>42643</v>
      </c>
      <c r="EN2958">
        <v>2.3860000000000001E-6</v>
      </c>
      <c r="EO2958" s="8">
        <v>42657</v>
      </c>
      <c r="EP2958">
        <v>1.8161000000000001E-5</v>
      </c>
      <c r="ES2958" s="8">
        <v>42643</v>
      </c>
      <c r="ET2958">
        <v>6.8344800000000002E-4</v>
      </c>
      <c r="EY2958" s="8">
        <v>42657</v>
      </c>
      <c r="EZ2958">
        <v>1.64127E-4</v>
      </c>
      <c r="FE2958" s="8">
        <v>42657</v>
      </c>
      <c r="FF2958">
        <v>5.1499999999999998E-6</v>
      </c>
      <c r="FG2958" s="8">
        <v>42643</v>
      </c>
      <c r="FH2958">
        <v>1.3205E-5</v>
      </c>
      <c r="FI2958" s="8">
        <v>42643</v>
      </c>
      <c r="FJ2958">
        <v>9.1549999999999996E-6</v>
      </c>
      <c r="FO2958" s="8">
        <v>42643</v>
      </c>
      <c r="FP2958">
        <v>4.5900000000000001E-6</v>
      </c>
      <c r="FQ2958" s="8">
        <v>42643</v>
      </c>
      <c r="FR2958">
        <v>1.3173000000000001E-5</v>
      </c>
      <c r="FS2958" s="8">
        <v>42643</v>
      </c>
      <c r="FT2958">
        <v>1.12E-7</v>
      </c>
      <c r="FU2958" s="8">
        <v>42643</v>
      </c>
      <c r="FV2958">
        <v>2.6585E-5</v>
      </c>
      <c r="FY2958" s="8">
        <v>42643</v>
      </c>
      <c r="FZ2958">
        <v>8.0853999999999995E-5</v>
      </c>
      <c r="GC2958" s="8">
        <v>42643</v>
      </c>
      <c r="GD2958">
        <v>4.464E-6</v>
      </c>
    </row>
    <row r="2959" spans="1:186" x14ac:dyDescent="0.25">
      <c r="A2959" s="8">
        <v>42646</v>
      </c>
      <c r="B2959">
        <v>3.472E-6</v>
      </c>
      <c r="C2959" s="8">
        <v>42646</v>
      </c>
      <c r="D2959">
        <v>5.8119999999999996E-6</v>
      </c>
      <c r="I2959" s="8">
        <v>42646</v>
      </c>
      <c r="J2959">
        <v>5.5999999999999999E-8</v>
      </c>
      <c r="K2959" s="8">
        <v>42646</v>
      </c>
      <c r="L2959">
        <v>2.3206000000000001E-5</v>
      </c>
      <c r="M2959" s="8">
        <v>42646</v>
      </c>
      <c r="N2959">
        <v>1.762E-6</v>
      </c>
      <c r="O2959" s="8">
        <v>42646</v>
      </c>
      <c r="P2959">
        <v>2.3512000000000001E-5</v>
      </c>
      <c r="Q2959" s="8">
        <v>42646</v>
      </c>
      <c r="R2959">
        <v>5.8411E-5</v>
      </c>
      <c r="S2959" s="8">
        <v>42646</v>
      </c>
      <c r="T2959">
        <v>1.257E-6</v>
      </c>
      <c r="AE2959" s="8">
        <v>42646</v>
      </c>
      <c r="AF2959">
        <v>4.6970000000000001E-6</v>
      </c>
      <c r="AG2959" s="8">
        <v>42660</v>
      </c>
      <c r="AH2959">
        <v>1.0529E-5</v>
      </c>
      <c r="BA2959" s="8">
        <v>42646</v>
      </c>
      <c r="BB2959">
        <v>7.1999999999999996E-8</v>
      </c>
      <c r="BE2959" s="8">
        <v>42646</v>
      </c>
      <c r="BF2959">
        <v>1.7076999999999999E-5</v>
      </c>
      <c r="BS2959" s="8">
        <v>42646</v>
      </c>
      <c r="BT2959">
        <v>1.4879300000000001E-4</v>
      </c>
      <c r="BW2959" s="8">
        <v>42646</v>
      </c>
      <c r="BX2959">
        <v>1.289E-5</v>
      </c>
      <c r="BY2959" s="8">
        <v>42646</v>
      </c>
      <c r="BZ2959">
        <v>2.5083700000000001E-4</v>
      </c>
      <c r="CA2959" s="8">
        <v>42646</v>
      </c>
      <c r="CB2959">
        <v>3.89E-7</v>
      </c>
      <c r="CC2959" s="8">
        <v>42646</v>
      </c>
      <c r="CD2959">
        <v>7.0699999999999996E-7</v>
      </c>
      <c r="CE2959" s="8">
        <v>42646</v>
      </c>
      <c r="CF2959">
        <v>9.3988999999999997E-5</v>
      </c>
      <c r="CG2959" s="8">
        <v>42646</v>
      </c>
      <c r="CH2959">
        <v>9.2779999999999999E-6</v>
      </c>
      <c r="CI2959" s="8">
        <v>42646</v>
      </c>
      <c r="CJ2959">
        <v>1.688E-6</v>
      </c>
      <c r="CK2959" s="8">
        <v>42646</v>
      </c>
      <c r="CL2959">
        <v>3.2999999999999998E-8</v>
      </c>
      <c r="CM2959" s="8">
        <v>42646</v>
      </c>
      <c r="CN2959">
        <v>1.0000000000000001E-9</v>
      </c>
      <c r="CS2959" s="8">
        <v>42646</v>
      </c>
      <c r="CT2959">
        <v>2.6579999999999998E-6</v>
      </c>
      <c r="CU2959" s="8">
        <v>42646</v>
      </c>
      <c r="CV2959">
        <v>4.2199999999999999E-7</v>
      </c>
      <c r="CW2959" s="8">
        <v>42646</v>
      </c>
      <c r="CX2959">
        <v>8.9779999999999994E-6</v>
      </c>
      <c r="CY2959" s="8">
        <v>42646</v>
      </c>
      <c r="CZ2959">
        <v>7.2900000000000003E-7</v>
      </c>
      <c r="DE2959" s="8">
        <v>42646</v>
      </c>
      <c r="DF2959">
        <v>5.6181199999999997E-4</v>
      </c>
      <c r="DG2959" s="8">
        <v>42646</v>
      </c>
      <c r="DH2959">
        <v>6.1999999999999999E-8</v>
      </c>
      <c r="DM2959" s="8">
        <v>42646</v>
      </c>
      <c r="DN2959">
        <v>3.4856900000000002E-4</v>
      </c>
      <c r="DO2959" s="8">
        <v>42646</v>
      </c>
      <c r="DP2959">
        <v>6.7999999999999995E-7</v>
      </c>
      <c r="DS2959" s="8">
        <v>42646</v>
      </c>
      <c r="DT2959">
        <v>9.3833999999999996E-5</v>
      </c>
      <c r="DU2959" s="8">
        <v>42646</v>
      </c>
      <c r="DV2959">
        <v>1.0410000000000001E-6</v>
      </c>
      <c r="EA2959" s="8">
        <v>42646</v>
      </c>
      <c r="EB2959">
        <v>2.0795999999999999E-5</v>
      </c>
      <c r="EI2959" s="8">
        <v>42646</v>
      </c>
      <c r="EJ2959">
        <v>5.4011999999999997E-5</v>
      </c>
      <c r="EM2959" s="8">
        <v>42646</v>
      </c>
      <c r="EN2959">
        <v>1.9989999999999998E-6</v>
      </c>
      <c r="EO2959" s="8">
        <v>42660</v>
      </c>
      <c r="EP2959">
        <v>1.8050000000000002E-5</v>
      </c>
      <c r="ES2959" s="8">
        <v>42646</v>
      </c>
      <c r="ET2959">
        <v>6.6753199999999998E-4</v>
      </c>
      <c r="EY2959" s="8">
        <v>42660</v>
      </c>
      <c r="EZ2959">
        <v>1.6274799999999999E-4</v>
      </c>
      <c r="FE2959" s="8">
        <v>42660</v>
      </c>
      <c r="FF2959">
        <v>5.0599999999999998E-6</v>
      </c>
      <c r="FG2959" s="8">
        <v>42646</v>
      </c>
      <c r="FH2959">
        <v>1.3427999999999999E-5</v>
      </c>
      <c r="FI2959" s="8">
        <v>42646</v>
      </c>
      <c r="FJ2959">
        <v>9.4870000000000008E-6</v>
      </c>
      <c r="FO2959" s="8">
        <v>42646</v>
      </c>
      <c r="FP2959">
        <v>4.6990000000000002E-6</v>
      </c>
      <c r="FQ2959" s="8">
        <v>42646</v>
      </c>
      <c r="FR2959">
        <v>1.2775999999999999E-5</v>
      </c>
      <c r="FS2959" s="8">
        <v>42646</v>
      </c>
      <c r="FT2959">
        <v>9.6999999999999995E-8</v>
      </c>
      <c r="FU2959" s="8">
        <v>42646</v>
      </c>
      <c r="FV2959">
        <v>2.6784E-5</v>
      </c>
      <c r="FY2959" s="8">
        <v>42646</v>
      </c>
      <c r="FZ2959">
        <v>7.7815E-5</v>
      </c>
      <c r="GC2959" s="8">
        <v>42646</v>
      </c>
      <c r="GD2959">
        <v>4.3970000000000004E-6</v>
      </c>
    </row>
    <row r="2960" spans="1:186" x14ac:dyDescent="0.25">
      <c r="A2960" s="8">
        <v>42647</v>
      </c>
      <c r="B2960">
        <v>3.3550000000000001E-6</v>
      </c>
      <c r="C2960" s="8">
        <v>42647</v>
      </c>
      <c r="D2960">
        <v>5.9869999999999996E-6</v>
      </c>
      <c r="I2960" s="8">
        <v>42647</v>
      </c>
      <c r="J2960">
        <v>5.5999999999999999E-8</v>
      </c>
      <c r="K2960" s="8">
        <v>42647</v>
      </c>
      <c r="L2960">
        <v>2.2535E-5</v>
      </c>
      <c r="M2960" s="8">
        <v>42647</v>
      </c>
      <c r="N2960">
        <v>1.807E-6</v>
      </c>
      <c r="O2960" s="8">
        <v>42647</v>
      </c>
      <c r="P2960">
        <v>2.3011E-5</v>
      </c>
      <c r="Q2960" s="8">
        <v>42647</v>
      </c>
      <c r="R2960">
        <v>6.2475000000000001E-5</v>
      </c>
      <c r="S2960" s="8">
        <v>42647</v>
      </c>
      <c r="T2960">
        <v>1.2440000000000001E-6</v>
      </c>
      <c r="AE2960" s="8">
        <v>42647</v>
      </c>
      <c r="AF2960">
        <v>4.5050000000000001E-6</v>
      </c>
      <c r="AG2960" s="8">
        <v>42661</v>
      </c>
      <c r="AH2960">
        <v>9.9399999999999997E-6</v>
      </c>
      <c r="BA2960" s="8">
        <v>42647</v>
      </c>
      <c r="BB2960">
        <v>7.1E-8</v>
      </c>
      <c r="BE2960" s="8">
        <v>42647</v>
      </c>
      <c r="BF2960">
        <v>1.7686E-5</v>
      </c>
      <c r="BS2960" s="8">
        <v>42647</v>
      </c>
      <c r="BT2960">
        <v>1.48632E-4</v>
      </c>
      <c r="BW2960" s="8">
        <v>42647</v>
      </c>
      <c r="BX2960">
        <v>1.3166000000000001E-5</v>
      </c>
      <c r="BY2960" s="8">
        <v>42647</v>
      </c>
      <c r="BZ2960">
        <v>2.41716E-4</v>
      </c>
      <c r="CA2960" s="8">
        <v>42647</v>
      </c>
      <c r="CB2960">
        <v>3.8299999999999998E-7</v>
      </c>
      <c r="CC2960" s="8">
        <v>42647</v>
      </c>
      <c r="CD2960">
        <v>7.3900000000000004E-7</v>
      </c>
      <c r="CE2960" s="8">
        <v>42647</v>
      </c>
      <c r="CF2960">
        <v>9.9900000000000002E-5</v>
      </c>
      <c r="CG2960" s="8">
        <v>42647</v>
      </c>
      <c r="CH2960">
        <v>9.4669999999999993E-6</v>
      </c>
      <c r="CI2960" s="8">
        <v>42647</v>
      </c>
      <c r="CJ2960">
        <v>1.6750000000000001E-6</v>
      </c>
      <c r="CK2960" s="8">
        <v>42647</v>
      </c>
      <c r="CL2960">
        <v>3.1E-8</v>
      </c>
      <c r="CM2960" s="8">
        <v>42647</v>
      </c>
      <c r="CN2960">
        <v>1.0000000000000001E-9</v>
      </c>
      <c r="CS2960" s="8">
        <v>42647</v>
      </c>
      <c r="CT2960">
        <v>2.5900000000000002E-6</v>
      </c>
      <c r="CU2960" s="8">
        <v>42647</v>
      </c>
      <c r="CV2960">
        <v>4.7300000000000001E-7</v>
      </c>
      <c r="CW2960" s="8">
        <v>42647</v>
      </c>
      <c r="CX2960">
        <v>8.6149999999999997E-6</v>
      </c>
      <c r="CY2960" s="8">
        <v>42647</v>
      </c>
      <c r="CZ2960">
        <v>7.7100000000000001E-7</v>
      </c>
      <c r="DE2960" s="8">
        <v>42647</v>
      </c>
      <c r="DF2960">
        <v>5.36942E-4</v>
      </c>
      <c r="DG2960" s="8">
        <v>42647</v>
      </c>
      <c r="DH2960">
        <v>7.4000000000000001E-8</v>
      </c>
      <c r="DM2960" s="8">
        <v>42647</v>
      </c>
      <c r="DN2960">
        <v>3.42078E-4</v>
      </c>
      <c r="DO2960" s="8">
        <v>42647</v>
      </c>
      <c r="DP2960">
        <v>6.7299999999999995E-7</v>
      </c>
      <c r="DS2960" s="8">
        <v>42647</v>
      </c>
      <c r="DT2960">
        <v>9.2886999999999993E-5</v>
      </c>
      <c r="DU2960" s="8">
        <v>42647</v>
      </c>
      <c r="DV2960">
        <v>1.063E-6</v>
      </c>
      <c r="EA2960" s="8">
        <v>42647</v>
      </c>
      <c r="EB2960">
        <v>2.0584000000000001E-5</v>
      </c>
      <c r="EI2960" s="8">
        <v>42647</v>
      </c>
      <c r="EJ2960">
        <v>5.0856000000000002E-5</v>
      </c>
      <c r="EM2960" s="8">
        <v>42647</v>
      </c>
      <c r="EN2960">
        <v>2.0839999999999999E-6</v>
      </c>
      <c r="EO2960" s="8">
        <v>42661</v>
      </c>
      <c r="EP2960">
        <v>1.7082999999999999E-5</v>
      </c>
      <c r="ES2960" s="8">
        <v>42647</v>
      </c>
      <c r="ET2960">
        <v>6.4163999999999996E-4</v>
      </c>
      <c r="EY2960" s="8">
        <v>42661</v>
      </c>
      <c r="EZ2960">
        <v>1.5652600000000001E-4</v>
      </c>
      <c r="FE2960" s="8">
        <v>42661</v>
      </c>
      <c r="FF2960">
        <v>4.7870000000000001E-6</v>
      </c>
      <c r="FG2960" s="8">
        <v>42647</v>
      </c>
      <c r="FH2960">
        <v>1.3198E-5</v>
      </c>
      <c r="FI2960" s="8">
        <v>42647</v>
      </c>
      <c r="FJ2960">
        <v>9.2860000000000005E-6</v>
      </c>
      <c r="FO2960" s="8">
        <v>42647</v>
      </c>
      <c r="FP2960">
        <v>4.6519999999999997E-6</v>
      </c>
      <c r="FQ2960" s="8">
        <v>42647</v>
      </c>
      <c r="FR2960">
        <v>1.2904E-5</v>
      </c>
      <c r="FS2960" s="8">
        <v>42647</v>
      </c>
      <c r="FT2960">
        <v>9.9E-8</v>
      </c>
      <c r="FU2960" s="8">
        <v>42647</v>
      </c>
      <c r="FV2960">
        <v>2.5880999999999998E-5</v>
      </c>
      <c r="FY2960" s="8">
        <v>42647</v>
      </c>
      <c r="FZ2960">
        <v>7.7144000000000005E-5</v>
      </c>
      <c r="GC2960" s="8">
        <v>42647</v>
      </c>
      <c r="GD2960">
        <v>4.3780000000000003E-6</v>
      </c>
    </row>
    <row r="2961" spans="1:186" x14ac:dyDescent="0.25">
      <c r="A2961" s="8">
        <v>42648</v>
      </c>
      <c r="B2961">
        <v>3.3409999999999999E-6</v>
      </c>
      <c r="C2961" s="8">
        <v>42648</v>
      </c>
      <c r="D2961">
        <v>5.0669999999999999E-6</v>
      </c>
      <c r="I2961" s="8">
        <v>42648</v>
      </c>
      <c r="J2961">
        <v>5.5000000000000003E-8</v>
      </c>
      <c r="K2961" s="8">
        <v>42648</v>
      </c>
      <c r="L2961">
        <v>2.139E-5</v>
      </c>
      <c r="M2961" s="8">
        <v>42648</v>
      </c>
      <c r="N2961">
        <v>1.7460000000000001E-6</v>
      </c>
      <c r="O2961" s="8">
        <v>42648</v>
      </c>
      <c r="P2961">
        <v>2.26E-5</v>
      </c>
      <c r="Q2961" s="8">
        <v>42648</v>
      </c>
      <c r="R2961">
        <v>7.6054000000000001E-5</v>
      </c>
      <c r="S2961" s="8">
        <v>42648</v>
      </c>
      <c r="T2961">
        <v>1.1930000000000001E-6</v>
      </c>
      <c r="AE2961" s="8">
        <v>42648</v>
      </c>
      <c r="AF2961">
        <v>4.3039999999999998E-6</v>
      </c>
      <c r="AG2961" s="8">
        <v>42662</v>
      </c>
      <c r="AH2961">
        <v>9.8640000000000008E-6</v>
      </c>
      <c r="BA2961" s="8">
        <v>42648</v>
      </c>
      <c r="BB2961">
        <v>7.1999999999999996E-8</v>
      </c>
      <c r="BE2961" s="8">
        <v>42648</v>
      </c>
      <c r="BF2961">
        <v>1.6626E-5</v>
      </c>
      <c r="BS2961" s="8">
        <v>42648</v>
      </c>
      <c r="BT2961">
        <v>1.45814E-4</v>
      </c>
      <c r="BW2961" s="8">
        <v>42648</v>
      </c>
      <c r="BX2961">
        <v>1.2699E-5</v>
      </c>
      <c r="BY2961" s="8">
        <v>42648</v>
      </c>
      <c r="BZ2961">
        <v>2.2303399999999999E-4</v>
      </c>
      <c r="CA2961" s="8">
        <v>42648</v>
      </c>
      <c r="CB2961">
        <v>3.9200000000000002E-7</v>
      </c>
      <c r="CC2961" s="8">
        <v>42648</v>
      </c>
      <c r="CD2961">
        <v>7.2799999999999995E-7</v>
      </c>
      <c r="CE2961" s="8">
        <v>42648</v>
      </c>
      <c r="CF2961">
        <v>9.3219000000000003E-5</v>
      </c>
      <c r="CG2961" s="8">
        <v>42648</v>
      </c>
      <c r="CH2961">
        <v>9.3070000000000008E-6</v>
      </c>
      <c r="CI2961" s="8">
        <v>42648</v>
      </c>
      <c r="CJ2961">
        <v>1.5659999999999999E-6</v>
      </c>
      <c r="CK2961" s="8">
        <v>42648</v>
      </c>
      <c r="CL2961">
        <v>3.2000000000000002E-8</v>
      </c>
      <c r="CM2961" s="8">
        <v>42648</v>
      </c>
      <c r="CN2961">
        <v>1.0000000000000001E-9</v>
      </c>
      <c r="CS2961" s="8">
        <v>42648</v>
      </c>
      <c r="CT2961">
        <v>2.3429999999999998E-6</v>
      </c>
      <c r="CU2961" s="8">
        <v>42648</v>
      </c>
      <c r="CV2961">
        <v>4.7199999999999999E-7</v>
      </c>
      <c r="CW2961" s="8">
        <v>42648</v>
      </c>
      <c r="CX2961">
        <v>8.7909999999999993E-6</v>
      </c>
      <c r="CY2961" s="8">
        <v>42648</v>
      </c>
      <c r="CZ2961">
        <v>7.6300000000000004E-7</v>
      </c>
      <c r="DE2961" s="8">
        <v>42648</v>
      </c>
      <c r="DF2961">
        <v>5.0361500000000001E-4</v>
      </c>
      <c r="DG2961" s="8">
        <v>42648</v>
      </c>
      <c r="DH2961">
        <v>7.3000000000000005E-8</v>
      </c>
      <c r="DM2961" s="8">
        <v>42648</v>
      </c>
      <c r="DN2961">
        <v>3.2322999999999998E-4</v>
      </c>
      <c r="DO2961" s="8">
        <v>42648</v>
      </c>
      <c r="DP2961">
        <v>6.5799999999999999E-7</v>
      </c>
      <c r="DS2961" s="8">
        <v>42648</v>
      </c>
      <c r="DT2961">
        <v>8.7119000000000004E-5</v>
      </c>
      <c r="DU2961" s="8">
        <v>42648</v>
      </c>
      <c r="DV2961">
        <v>1.048E-6</v>
      </c>
      <c r="EA2961" s="8">
        <v>42648</v>
      </c>
      <c r="EB2961">
        <v>2.0460000000000001E-5</v>
      </c>
      <c r="EI2961" s="8">
        <v>42648</v>
      </c>
      <c r="EJ2961">
        <v>4.8505999999999999E-5</v>
      </c>
      <c r="EM2961" s="8">
        <v>42648</v>
      </c>
      <c r="EN2961">
        <v>2.0250000000000001E-6</v>
      </c>
      <c r="EO2961" s="8">
        <v>42662</v>
      </c>
      <c r="EP2961">
        <v>1.6799999999999998E-5</v>
      </c>
      <c r="ES2961" s="8">
        <v>42648</v>
      </c>
      <c r="ET2961">
        <v>6.0060199999999999E-4</v>
      </c>
      <c r="EY2961" s="8">
        <v>42662</v>
      </c>
      <c r="EZ2961">
        <v>1.5059200000000001E-4</v>
      </c>
      <c r="FE2961" s="8">
        <v>42662</v>
      </c>
      <c r="FF2961">
        <v>4.7180000000000004E-6</v>
      </c>
      <c r="FG2961" s="8">
        <v>42648</v>
      </c>
      <c r="FH2961">
        <v>1.3665999999999999E-5</v>
      </c>
      <c r="FI2961" s="8">
        <v>42648</v>
      </c>
      <c r="FJ2961">
        <v>9.2650000000000002E-6</v>
      </c>
      <c r="FO2961" s="8">
        <v>42648</v>
      </c>
      <c r="FP2961">
        <v>4.1370000000000004E-6</v>
      </c>
      <c r="FQ2961" s="8">
        <v>42648</v>
      </c>
      <c r="FR2961">
        <v>1.2415999999999999E-5</v>
      </c>
      <c r="FS2961" s="8">
        <v>42648</v>
      </c>
      <c r="FT2961">
        <v>9.6999999999999995E-8</v>
      </c>
      <c r="FU2961" s="8">
        <v>42648</v>
      </c>
      <c r="FV2961">
        <v>2.4306000000000001E-5</v>
      </c>
      <c r="FY2961" s="8">
        <v>42648</v>
      </c>
      <c r="FZ2961">
        <v>6.5678000000000004E-5</v>
      </c>
      <c r="GC2961" s="8">
        <v>42648</v>
      </c>
      <c r="GD2961">
        <v>4.3919999999999996E-6</v>
      </c>
    </row>
    <row r="2962" spans="1:186" x14ac:dyDescent="0.25">
      <c r="A2962" s="8">
        <v>42649</v>
      </c>
      <c r="B2962">
        <v>3.2590000000000001E-6</v>
      </c>
      <c r="C2962" s="8">
        <v>42649</v>
      </c>
      <c r="D2962">
        <v>4.8130000000000003E-6</v>
      </c>
      <c r="I2962" s="8">
        <v>42649</v>
      </c>
      <c r="J2962">
        <v>5.2000000000000002E-8</v>
      </c>
      <c r="K2962" s="8">
        <v>42649</v>
      </c>
      <c r="L2962">
        <v>2.1268999999999999E-5</v>
      </c>
      <c r="M2962" s="8">
        <v>42649</v>
      </c>
      <c r="N2962">
        <v>1.7430000000000001E-6</v>
      </c>
      <c r="O2962" s="8">
        <v>42649</v>
      </c>
      <c r="P2962">
        <v>1.9429999999999999E-5</v>
      </c>
      <c r="Q2962" s="8">
        <v>42649</v>
      </c>
      <c r="R2962">
        <v>7.3010999999999996E-5</v>
      </c>
      <c r="S2962" s="8">
        <v>42649</v>
      </c>
      <c r="T2962">
        <v>1.1999999999999999E-6</v>
      </c>
      <c r="AE2962" s="8">
        <v>42649</v>
      </c>
      <c r="AF2962">
        <v>4.2130000000000002E-6</v>
      </c>
      <c r="AG2962" s="8">
        <v>42663</v>
      </c>
      <c r="AH2962">
        <v>9.7899999999999994E-6</v>
      </c>
      <c r="BA2962" s="8">
        <v>42649</v>
      </c>
      <c r="BB2962">
        <v>7.3000000000000005E-8</v>
      </c>
      <c r="BE2962" s="8">
        <v>42649</v>
      </c>
      <c r="BF2962">
        <v>1.6005999999999999E-5</v>
      </c>
      <c r="BS2962" s="8">
        <v>42649</v>
      </c>
      <c r="BT2962">
        <v>1.44609E-4</v>
      </c>
      <c r="BW2962" s="8">
        <v>42649</v>
      </c>
      <c r="BX2962">
        <v>1.2865E-5</v>
      </c>
      <c r="BY2962" s="8">
        <v>42649</v>
      </c>
      <c r="BZ2962">
        <v>2.1828099999999999E-4</v>
      </c>
      <c r="CA2962" s="8">
        <v>42649</v>
      </c>
      <c r="CB2962">
        <v>3.8200000000000001E-7</v>
      </c>
      <c r="CC2962" s="8">
        <v>42649</v>
      </c>
      <c r="CD2962">
        <v>6.9699999999999995E-7</v>
      </c>
      <c r="CE2962" s="8">
        <v>42649</v>
      </c>
      <c r="CF2962">
        <v>9.3709999999999996E-5</v>
      </c>
      <c r="CG2962" s="8">
        <v>42649</v>
      </c>
      <c r="CH2962">
        <v>9.2779999999999999E-6</v>
      </c>
      <c r="CI2962" s="8">
        <v>42649</v>
      </c>
      <c r="CJ2962">
        <v>1.4890000000000001E-6</v>
      </c>
      <c r="CK2962" s="8">
        <v>42649</v>
      </c>
      <c r="CL2962">
        <v>3.2000000000000002E-8</v>
      </c>
      <c r="CM2962" s="8">
        <v>42649</v>
      </c>
      <c r="CN2962">
        <v>1.0000000000000001E-9</v>
      </c>
      <c r="CS2962" s="8">
        <v>42649</v>
      </c>
      <c r="CT2962">
        <v>2.3700000000000002E-6</v>
      </c>
      <c r="CU2962" s="8">
        <v>42649</v>
      </c>
      <c r="CV2962">
        <v>4.8299999999999997E-7</v>
      </c>
      <c r="CW2962" s="8">
        <v>42649</v>
      </c>
      <c r="CX2962">
        <v>8.7860000000000002E-6</v>
      </c>
      <c r="CY2962" s="8">
        <v>42649</v>
      </c>
      <c r="CZ2962">
        <v>7.4600000000000004E-7</v>
      </c>
      <c r="DE2962" s="8">
        <v>42649</v>
      </c>
      <c r="DF2962">
        <v>4.6968599999999998E-4</v>
      </c>
      <c r="DG2962" s="8">
        <v>42649</v>
      </c>
      <c r="DH2962">
        <v>7.1999999999999996E-8</v>
      </c>
      <c r="DM2962" s="8">
        <v>42649</v>
      </c>
      <c r="DN2962">
        <v>3.2861300000000001E-4</v>
      </c>
      <c r="DO2962" s="8">
        <v>42649</v>
      </c>
      <c r="DP2962">
        <v>6.5300000000000004E-7</v>
      </c>
      <c r="DS2962" s="8">
        <v>42649</v>
      </c>
      <c r="DT2962">
        <v>8.9492000000000003E-5</v>
      </c>
      <c r="DU2962" s="8">
        <v>42649</v>
      </c>
      <c r="DV2962">
        <v>1.0449999999999999E-6</v>
      </c>
      <c r="EA2962" s="8">
        <v>42649</v>
      </c>
      <c r="EB2962">
        <v>1.9803E-5</v>
      </c>
      <c r="EI2962" s="8">
        <v>42649</v>
      </c>
      <c r="EJ2962">
        <v>4.7632000000000001E-5</v>
      </c>
      <c r="EM2962" s="8">
        <v>42649</v>
      </c>
      <c r="EN2962">
        <v>2.001E-6</v>
      </c>
      <c r="EO2962" s="8">
        <v>42663</v>
      </c>
      <c r="EP2962">
        <v>1.6367000000000001E-5</v>
      </c>
      <c r="ES2962" s="8">
        <v>42649</v>
      </c>
      <c r="ET2962">
        <v>6.0565900000000004E-4</v>
      </c>
      <c r="EY2962" s="8">
        <v>42663</v>
      </c>
      <c r="EZ2962">
        <v>1.47329E-4</v>
      </c>
      <c r="FE2962" s="8">
        <v>42663</v>
      </c>
      <c r="FF2962">
        <v>4.4870000000000004E-6</v>
      </c>
      <c r="FG2962" s="8">
        <v>42649</v>
      </c>
      <c r="FH2962">
        <v>1.3223E-5</v>
      </c>
      <c r="FI2962" s="8">
        <v>42649</v>
      </c>
      <c r="FJ2962">
        <v>8.9919999999999996E-6</v>
      </c>
      <c r="FO2962" s="8">
        <v>42649</v>
      </c>
      <c r="FP2962">
        <v>4.3109999999999999E-6</v>
      </c>
      <c r="FQ2962" s="8">
        <v>42649</v>
      </c>
      <c r="FR2962">
        <v>1.2145E-5</v>
      </c>
      <c r="FS2962" s="8">
        <v>42649</v>
      </c>
      <c r="FT2962">
        <v>9.5000000000000004E-8</v>
      </c>
      <c r="FU2962" s="8">
        <v>42649</v>
      </c>
      <c r="FV2962">
        <v>2.3600000000000001E-5</v>
      </c>
      <c r="FY2962" s="8">
        <v>42649</v>
      </c>
      <c r="FZ2962">
        <v>6.6215000000000002E-5</v>
      </c>
      <c r="GC2962" s="8">
        <v>42649</v>
      </c>
      <c r="GD2962">
        <v>5.66E-6</v>
      </c>
    </row>
    <row r="2963" spans="1:186" x14ac:dyDescent="0.25">
      <c r="A2963" s="8">
        <v>42650</v>
      </c>
      <c r="B2963">
        <v>3.1980000000000001E-6</v>
      </c>
      <c r="C2963" s="8">
        <v>42650</v>
      </c>
      <c r="D2963">
        <v>4.7389999999999999E-6</v>
      </c>
      <c r="I2963" s="8">
        <v>42650</v>
      </c>
      <c r="J2963">
        <v>4.9000000000000002E-8</v>
      </c>
      <c r="K2963" s="8">
        <v>42650</v>
      </c>
      <c r="L2963">
        <v>2.1018000000000001E-5</v>
      </c>
      <c r="M2963" s="8">
        <v>42650</v>
      </c>
      <c r="N2963">
        <v>1.73E-6</v>
      </c>
      <c r="O2963" s="8">
        <v>42650</v>
      </c>
      <c r="P2963">
        <v>1.9015999999999999E-5</v>
      </c>
      <c r="Q2963" s="8">
        <v>42650</v>
      </c>
      <c r="R2963">
        <v>7.1908000000000003E-5</v>
      </c>
      <c r="S2963" s="8">
        <v>42650</v>
      </c>
      <c r="T2963">
        <v>1.181E-6</v>
      </c>
      <c r="AE2963" s="8">
        <v>42650</v>
      </c>
      <c r="AF2963">
        <v>4.1489999999999996E-6</v>
      </c>
      <c r="AG2963" s="8">
        <v>42664</v>
      </c>
      <c r="AH2963">
        <v>9.2380000000000003E-6</v>
      </c>
      <c r="BA2963" s="8">
        <v>42650</v>
      </c>
      <c r="BB2963">
        <v>6.2999999999999995E-8</v>
      </c>
      <c r="BE2963" s="8">
        <v>42650</v>
      </c>
      <c r="BF2963">
        <v>1.5732000000000001E-5</v>
      </c>
      <c r="BS2963" s="8">
        <v>42650</v>
      </c>
      <c r="BT2963">
        <v>1.4484799999999999E-4</v>
      </c>
      <c r="BW2963" s="8">
        <v>42650</v>
      </c>
      <c r="BX2963">
        <v>1.3526999999999999E-5</v>
      </c>
      <c r="BY2963" s="8">
        <v>42650</v>
      </c>
      <c r="BZ2963">
        <v>2.0640599999999999E-4</v>
      </c>
      <c r="CA2963" s="8">
        <v>42650</v>
      </c>
      <c r="CB2963">
        <v>4.1300000000000001E-7</v>
      </c>
      <c r="CC2963" s="8">
        <v>42650</v>
      </c>
      <c r="CD2963">
        <v>2.5780000000000001E-6</v>
      </c>
      <c r="CE2963" s="8">
        <v>42650</v>
      </c>
      <c r="CF2963">
        <v>8.9005999999999995E-5</v>
      </c>
      <c r="CG2963" s="8">
        <v>42650</v>
      </c>
      <c r="CH2963">
        <v>9.4590000000000004E-6</v>
      </c>
      <c r="CI2963" s="8">
        <v>42650</v>
      </c>
      <c r="CJ2963">
        <v>1.4789999999999999E-6</v>
      </c>
      <c r="CK2963" s="8">
        <v>42650</v>
      </c>
      <c r="CL2963">
        <v>3.4E-8</v>
      </c>
      <c r="CM2963" s="8">
        <v>42650</v>
      </c>
      <c r="CN2963">
        <v>1.0000000000000001E-9</v>
      </c>
      <c r="CS2963" s="8">
        <v>42650</v>
      </c>
      <c r="CT2963">
        <v>2.322E-6</v>
      </c>
      <c r="CU2963" s="8">
        <v>42650</v>
      </c>
      <c r="CV2963">
        <v>4.9500000000000003E-7</v>
      </c>
      <c r="CW2963" s="8">
        <v>42650</v>
      </c>
      <c r="CX2963">
        <v>8.9020000000000005E-6</v>
      </c>
      <c r="CY2963" s="8">
        <v>42650</v>
      </c>
      <c r="CZ2963">
        <v>7.3900000000000004E-7</v>
      </c>
      <c r="DE2963" s="8">
        <v>42650</v>
      </c>
      <c r="DF2963">
        <v>4.6666999999999998E-4</v>
      </c>
      <c r="DG2963" s="8">
        <v>42650</v>
      </c>
      <c r="DH2963">
        <v>6.8999999999999996E-8</v>
      </c>
      <c r="DM2963" s="8">
        <v>42650</v>
      </c>
      <c r="DN2963">
        <v>3.3174700000000002E-4</v>
      </c>
      <c r="DO2963" s="8">
        <v>42650</v>
      </c>
      <c r="DP2963">
        <v>6.3399999999999999E-7</v>
      </c>
      <c r="DS2963" s="8">
        <v>42650</v>
      </c>
      <c r="DT2963">
        <v>8.1853000000000004E-5</v>
      </c>
      <c r="DU2963" s="8">
        <v>42650</v>
      </c>
      <c r="DV2963">
        <v>1.001E-6</v>
      </c>
      <c r="EA2963" s="8">
        <v>42650</v>
      </c>
      <c r="EB2963">
        <v>1.8797E-5</v>
      </c>
      <c r="EI2963" s="8">
        <v>42650</v>
      </c>
      <c r="EJ2963">
        <v>4.8637000000000002E-5</v>
      </c>
      <c r="EM2963" s="8">
        <v>42650</v>
      </c>
      <c r="EN2963">
        <v>2.204E-6</v>
      </c>
      <c r="EO2963" s="8">
        <v>42664</v>
      </c>
      <c r="EP2963">
        <v>1.5979999999999999E-5</v>
      </c>
      <c r="ES2963" s="8">
        <v>42650</v>
      </c>
      <c r="ET2963">
        <v>6.0690199999999998E-4</v>
      </c>
      <c r="EY2963" s="8">
        <v>42664</v>
      </c>
      <c r="EZ2963">
        <v>1.37525E-4</v>
      </c>
      <c r="FE2963" s="8">
        <v>42664</v>
      </c>
      <c r="FF2963">
        <v>4.2320000000000003E-6</v>
      </c>
      <c r="FG2963" s="8">
        <v>42650</v>
      </c>
      <c r="FH2963">
        <v>1.2889E-5</v>
      </c>
      <c r="FI2963" s="8">
        <v>42650</v>
      </c>
      <c r="FJ2963">
        <v>9.2539999999999998E-6</v>
      </c>
      <c r="FO2963" s="8">
        <v>42650</v>
      </c>
      <c r="FP2963">
        <v>4.2849999999999996E-6</v>
      </c>
      <c r="FQ2963" s="8">
        <v>42650</v>
      </c>
      <c r="FR2963">
        <v>1.1861999999999999E-5</v>
      </c>
      <c r="FS2963" s="8">
        <v>42650</v>
      </c>
      <c r="FT2963">
        <v>9.2999999999999999E-8</v>
      </c>
      <c r="FU2963" s="8">
        <v>42650</v>
      </c>
      <c r="FV2963">
        <v>2.4148999999999999E-5</v>
      </c>
      <c r="FY2963" s="8">
        <v>42650</v>
      </c>
      <c r="FZ2963">
        <v>6.7662000000000004E-5</v>
      </c>
      <c r="GC2963" s="8">
        <v>42650</v>
      </c>
      <c r="GD2963">
        <v>5.9009999999999999E-6</v>
      </c>
    </row>
    <row r="2964" spans="1:186" x14ac:dyDescent="0.25">
      <c r="A2964" s="8">
        <v>42653</v>
      </c>
      <c r="B2964">
        <v>2.9739999999999998E-6</v>
      </c>
      <c r="C2964" s="8">
        <v>42653</v>
      </c>
      <c r="D2964">
        <v>4.5090000000000004E-6</v>
      </c>
      <c r="I2964" s="8">
        <v>42653</v>
      </c>
      <c r="J2964">
        <v>4.9000000000000002E-8</v>
      </c>
      <c r="K2964" s="8">
        <v>42653</v>
      </c>
      <c r="L2964">
        <v>2.0695000000000001E-5</v>
      </c>
      <c r="M2964" s="8">
        <v>42653</v>
      </c>
      <c r="N2964">
        <v>1.869E-6</v>
      </c>
      <c r="O2964" s="8">
        <v>42653</v>
      </c>
      <c r="P2964">
        <v>1.8300000000000001E-5</v>
      </c>
      <c r="Q2964" s="8">
        <v>42653</v>
      </c>
      <c r="R2964">
        <v>7.0424000000000002E-5</v>
      </c>
      <c r="S2964" s="8">
        <v>42653</v>
      </c>
      <c r="T2964">
        <v>1.1480000000000001E-6</v>
      </c>
      <c r="AE2964" s="8">
        <v>42653</v>
      </c>
      <c r="AF2964">
        <v>1.0219E-5</v>
      </c>
      <c r="AG2964" s="8">
        <v>42667</v>
      </c>
      <c r="AH2964">
        <v>8.9369999999999993E-6</v>
      </c>
      <c r="BA2964" s="8">
        <v>42653</v>
      </c>
      <c r="BB2964">
        <v>5.9999999999999995E-8</v>
      </c>
      <c r="BE2964" s="8">
        <v>42653</v>
      </c>
      <c r="BF2964">
        <v>1.5389000000000001E-5</v>
      </c>
      <c r="BS2964" s="8">
        <v>42653</v>
      </c>
      <c r="BT2964">
        <v>1.3204300000000001E-4</v>
      </c>
      <c r="BW2964" s="8">
        <v>42653</v>
      </c>
      <c r="BX2964">
        <v>1.3487E-5</v>
      </c>
      <c r="BY2964" s="8">
        <v>42653</v>
      </c>
      <c r="BZ2964">
        <v>2.0131000000000001E-4</v>
      </c>
      <c r="CA2964" s="8">
        <v>42653</v>
      </c>
      <c r="CB2964">
        <v>4.4099999999999999E-7</v>
      </c>
      <c r="CC2964" s="8">
        <v>42653</v>
      </c>
      <c r="CD2964">
        <v>2.638E-6</v>
      </c>
      <c r="CE2964" s="8">
        <v>42653</v>
      </c>
      <c r="CF2964">
        <v>8.9957999999999995E-5</v>
      </c>
      <c r="CG2964" s="8">
        <v>42653</v>
      </c>
      <c r="CH2964">
        <v>9.2450000000000004E-6</v>
      </c>
      <c r="CI2964" s="8">
        <v>42653</v>
      </c>
      <c r="CJ2964">
        <v>1.4890000000000001E-6</v>
      </c>
      <c r="CK2964" s="8">
        <v>42653</v>
      </c>
      <c r="CL2964">
        <v>3.4E-8</v>
      </c>
      <c r="CM2964" s="8">
        <v>42653</v>
      </c>
      <c r="CN2964">
        <v>1.0000000000000001E-9</v>
      </c>
      <c r="CS2964" s="8">
        <v>42653</v>
      </c>
      <c r="CT2964">
        <v>9.9800000000000002E-7</v>
      </c>
      <c r="CU2964" s="8">
        <v>42653</v>
      </c>
      <c r="CV2964">
        <v>5.0100000000000005E-7</v>
      </c>
      <c r="CW2964" s="8">
        <v>42653</v>
      </c>
      <c r="CX2964">
        <v>9.1770000000000004E-6</v>
      </c>
      <c r="CY2964" s="8">
        <v>42653</v>
      </c>
      <c r="CZ2964">
        <v>7.2900000000000003E-7</v>
      </c>
      <c r="DE2964" s="8">
        <v>42653</v>
      </c>
      <c r="DF2964">
        <v>4.6009300000000001E-4</v>
      </c>
      <c r="DG2964" s="8">
        <v>42653</v>
      </c>
      <c r="DH2964">
        <v>7.1E-8</v>
      </c>
      <c r="DM2964" s="8">
        <v>42653</v>
      </c>
      <c r="DN2964">
        <v>3.2436299999999998E-4</v>
      </c>
      <c r="DO2964" s="8">
        <v>42653</v>
      </c>
      <c r="DP2964">
        <v>6.3300000000000002E-7</v>
      </c>
      <c r="DS2964" s="8">
        <v>42653</v>
      </c>
      <c r="DT2964">
        <v>8.5642000000000004E-5</v>
      </c>
      <c r="DU2964" s="8">
        <v>42653</v>
      </c>
      <c r="DV2964">
        <v>1.004E-6</v>
      </c>
      <c r="EA2964" s="8">
        <v>42653</v>
      </c>
      <c r="EB2964">
        <v>1.8355999999999998E-5</v>
      </c>
      <c r="EI2964" s="8">
        <v>42653</v>
      </c>
      <c r="EJ2964">
        <v>4.7975000000000001E-5</v>
      </c>
      <c r="EM2964" s="8">
        <v>42653</v>
      </c>
      <c r="EN2964">
        <v>2.2740000000000002E-6</v>
      </c>
      <c r="EO2964" s="8">
        <v>42667</v>
      </c>
      <c r="EP2964">
        <v>1.7158000000000001E-5</v>
      </c>
      <c r="ES2964" s="8">
        <v>42653</v>
      </c>
      <c r="ET2964">
        <v>6.1006899999999998E-4</v>
      </c>
      <c r="EY2964" s="8">
        <v>42667</v>
      </c>
      <c r="EZ2964">
        <v>1.34986E-4</v>
      </c>
      <c r="FE2964" s="8">
        <v>42667</v>
      </c>
      <c r="FF2964">
        <v>4.216E-6</v>
      </c>
      <c r="FG2964" s="8">
        <v>42653</v>
      </c>
      <c r="FH2964">
        <v>1.3200999999999999E-5</v>
      </c>
      <c r="FI2964" s="8">
        <v>42653</v>
      </c>
      <c r="FJ2964">
        <v>8.9069999999999996E-6</v>
      </c>
      <c r="FO2964" s="8">
        <v>42653</v>
      </c>
      <c r="FP2964">
        <v>3.411E-6</v>
      </c>
      <c r="FQ2964" s="8">
        <v>42653</v>
      </c>
      <c r="FR2964">
        <v>1.2072999999999999E-5</v>
      </c>
      <c r="FS2964" s="8">
        <v>42653</v>
      </c>
      <c r="FT2964">
        <v>9.2000000000000003E-8</v>
      </c>
      <c r="FU2964" s="8">
        <v>42653</v>
      </c>
      <c r="FV2964">
        <v>2.4046E-5</v>
      </c>
      <c r="FY2964" s="8">
        <v>42653</v>
      </c>
      <c r="FZ2964">
        <v>6.8083999999999994E-5</v>
      </c>
      <c r="GC2964" s="8">
        <v>42653</v>
      </c>
      <c r="GD2964">
        <v>6.3269999999999997E-6</v>
      </c>
    </row>
    <row r="2965" spans="1:186" x14ac:dyDescent="0.25">
      <c r="A2965" s="8">
        <v>42654</v>
      </c>
      <c r="B2965">
        <v>2.8930000000000001E-6</v>
      </c>
      <c r="C2965" s="8">
        <v>42654</v>
      </c>
      <c r="D2965">
        <v>7.289E-6</v>
      </c>
      <c r="I2965" s="8">
        <v>42654</v>
      </c>
      <c r="J2965">
        <v>5.7000000000000001E-8</v>
      </c>
      <c r="K2965" s="8">
        <v>42654</v>
      </c>
      <c r="L2965">
        <v>2.1399999999999998E-5</v>
      </c>
      <c r="M2965" s="8">
        <v>42654</v>
      </c>
      <c r="N2965">
        <v>2.125E-6</v>
      </c>
      <c r="O2965" s="8">
        <v>42654</v>
      </c>
      <c r="P2965">
        <v>2.0415E-5</v>
      </c>
      <c r="Q2965" s="8">
        <v>42654</v>
      </c>
      <c r="R2965">
        <v>7.0845000000000004E-5</v>
      </c>
      <c r="S2965" s="8">
        <v>42654</v>
      </c>
      <c r="T2965">
        <v>1.189E-6</v>
      </c>
      <c r="AE2965" s="8">
        <v>42654</v>
      </c>
      <c r="AF2965">
        <v>1.0186999999999999E-5</v>
      </c>
      <c r="AG2965" s="8">
        <v>42668</v>
      </c>
      <c r="AH2965">
        <v>8.8070000000000006E-6</v>
      </c>
      <c r="BA2965" s="8">
        <v>42654</v>
      </c>
      <c r="BB2965">
        <v>5.8000000000000003E-8</v>
      </c>
      <c r="BE2965" s="8">
        <v>42654</v>
      </c>
      <c r="BF2965">
        <v>1.5489999999999999E-5</v>
      </c>
      <c r="BS2965" s="8">
        <v>42654</v>
      </c>
      <c r="BT2965">
        <v>1.4455699999999999E-4</v>
      </c>
      <c r="BW2965" s="8">
        <v>42654</v>
      </c>
      <c r="BX2965">
        <v>1.4739999999999999E-5</v>
      </c>
      <c r="BY2965" s="8">
        <v>42654</v>
      </c>
      <c r="BZ2965">
        <v>2.10454E-4</v>
      </c>
      <c r="CA2965" s="8">
        <v>42654</v>
      </c>
      <c r="CB2965">
        <v>4.6100000000000001E-7</v>
      </c>
      <c r="CC2965" s="8">
        <v>42654</v>
      </c>
      <c r="CD2965">
        <v>2.7259999999999998E-6</v>
      </c>
      <c r="CE2965" s="8">
        <v>42654</v>
      </c>
      <c r="CF2965">
        <v>9.1861999999999996E-5</v>
      </c>
      <c r="CG2965" s="8">
        <v>42654</v>
      </c>
      <c r="CH2965">
        <v>9.9219999999999992E-6</v>
      </c>
      <c r="CI2965" s="8">
        <v>42654</v>
      </c>
      <c r="CJ2965">
        <v>1.6670000000000001E-6</v>
      </c>
      <c r="CK2965" s="8">
        <v>42654</v>
      </c>
      <c r="CL2965">
        <v>3.5000000000000002E-8</v>
      </c>
      <c r="CM2965" s="8">
        <v>42654</v>
      </c>
      <c r="CN2965">
        <v>1.0000000000000001E-9</v>
      </c>
      <c r="CS2965" s="8">
        <v>42654</v>
      </c>
      <c r="CT2965">
        <v>1.0640000000000001E-6</v>
      </c>
      <c r="CU2965" s="8">
        <v>42654</v>
      </c>
      <c r="CV2965">
        <v>5.1200000000000003E-7</v>
      </c>
      <c r="CW2965" s="8">
        <v>42654</v>
      </c>
      <c r="CX2965">
        <v>9.6039999999999999E-6</v>
      </c>
      <c r="CY2965" s="8">
        <v>42654</v>
      </c>
      <c r="CZ2965">
        <v>7.6499999999999998E-7</v>
      </c>
      <c r="DE2965" s="8">
        <v>42654</v>
      </c>
      <c r="DF2965">
        <v>4.6400800000000002E-4</v>
      </c>
      <c r="DG2965" s="8">
        <v>42654</v>
      </c>
      <c r="DH2965">
        <v>7.4000000000000001E-8</v>
      </c>
      <c r="DM2965" s="8">
        <v>42654</v>
      </c>
      <c r="DN2965">
        <v>3.3822099999999999E-4</v>
      </c>
      <c r="DO2965" s="8">
        <v>42654</v>
      </c>
      <c r="DP2965">
        <v>6.7599999999999997E-7</v>
      </c>
      <c r="DS2965" s="8">
        <v>42654</v>
      </c>
      <c r="DT2965">
        <v>9.0993000000000001E-5</v>
      </c>
      <c r="DU2965" s="8">
        <v>42654</v>
      </c>
      <c r="DV2965">
        <v>1.009E-6</v>
      </c>
      <c r="EA2965" s="8">
        <v>42654</v>
      </c>
      <c r="EB2965">
        <v>1.9105000000000001E-5</v>
      </c>
      <c r="EI2965" s="8">
        <v>42654</v>
      </c>
      <c r="EJ2965">
        <v>5.0892E-5</v>
      </c>
      <c r="EM2965" s="8">
        <v>42654</v>
      </c>
      <c r="EN2965">
        <v>2.418E-6</v>
      </c>
      <c r="EO2965" s="8">
        <v>42668</v>
      </c>
      <c r="EP2965">
        <v>1.7334E-5</v>
      </c>
      <c r="ES2965" s="8">
        <v>42654</v>
      </c>
      <c r="ET2965">
        <v>6.3425299999999999E-4</v>
      </c>
      <c r="EY2965" s="8">
        <v>42668</v>
      </c>
      <c r="EZ2965">
        <v>1.3744899999999999E-4</v>
      </c>
      <c r="FE2965" s="8">
        <v>42668</v>
      </c>
      <c r="FF2965">
        <v>4.0790000000000002E-6</v>
      </c>
      <c r="FG2965" s="8">
        <v>42654</v>
      </c>
      <c r="FH2965">
        <v>1.3370000000000001E-5</v>
      </c>
      <c r="FI2965" s="8">
        <v>42654</v>
      </c>
      <c r="FJ2965">
        <v>9.0929999999999992E-6</v>
      </c>
      <c r="FO2965" s="8">
        <v>42654</v>
      </c>
      <c r="FP2965">
        <v>4.0230000000000003E-6</v>
      </c>
      <c r="FQ2965" s="8">
        <v>42654</v>
      </c>
      <c r="FR2965">
        <v>1.2286000000000001E-5</v>
      </c>
      <c r="FS2965" s="8">
        <v>42654</v>
      </c>
      <c r="FT2965">
        <v>9.2000000000000003E-8</v>
      </c>
      <c r="FU2965" s="8">
        <v>42654</v>
      </c>
      <c r="FV2965">
        <v>2.5414000000000001E-5</v>
      </c>
      <c r="FY2965" s="8">
        <v>42654</v>
      </c>
      <c r="FZ2965">
        <v>7.4166999999999996E-5</v>
      </c>
      <c r="GC2965" s="8">
        <v>42654</v>
      </c>
      <c r="GD2965">
        <v>6.4860000000000002E-6</v>
      </c>
    </row>
    <row r="2966" spans="1:186" x14ac:dyDescent="0.25">
      <c r="A2966" s="8">
        <v>42655</v>
      </c>
      <c r="B2966">
        <v>2.8250000000000001E-6</v>
      </c>
      <c r="C2966" s="8">
        <v>42655</v>
      </c>
      <c r="D2966">
        <v>7.2559999999999996E-6</v>
      </c>
      <c r="I2966" s="8">
        <v>42655</v>
      </c>
      <c r="J2966">
        <v>5.5000000000000003E-8</v>
      </c>
      <c r="K2966" s="8">
        <v>42655</v>
      </c>
      <c r="L2966">
        <v>2.0724999999999999E-5</v>
      </c>
      <c r="M2966" s="8">
        <v>42655</v>
      </c>
      <c r="N2966">
        <v>1.9439999999999999E-6</v>
      </c>
      <c r="O2966" s="8">
        <v>42655</v>
      </c>
      <c r="P2966">
        <v>1.8646000000000001E-5</v>
      </c>
      <c r="Q2966" s="8">
        <v>42655</v>
      </c>
      <c r="R2966">
        <v>6.6610000000000001E-5</v>
      </c>
      <c r="S2966" s="8">
        <v>42655</v>
      </c>
      <c r="T2966">
        <v>1.175E-6</v>
      </c>
      <c r="AE2966" s="8">
        <v>42655</v>
      </c>
      <c r="AF2966">
        <v>9.9820000000000003E-6</v>
      </c>
      <c r="AG2966" s="8">
        <v>42669</v>
      </c>
      <c r="AH2966">
        <v>8.7369999999999995E-6</v>
      </c>
      <c r="BA2966" s="8">
        <v>42655</v>
      </c>
      <c r="BB2966">
        <v>5.8999999999999999E-8</v>
      </c>
      <c r="BE2966" s="8">
        <v>42655</v>
      </c>
      <c r="BF2966">
        <v>1.4823E-5</v>
      </c>
      <c r="BS2966" s="8">
        <v>42655</v>
      </c>
      <c r="BT2966">
        <v>1.4664100000000001E-4</v>
      </c>
      <c r="BW2966" s="8">
        <v>42655</v>
      </c>
      <c r="BX2966">
        <v>1.5183E-5</v>
      </c>
      <c r="BY2966" s="8">
        <v>42655</v>
      </c>
      <c r="BZ2966">
        <v>2.0864599999999999E-4</v>
      </c>
      <c r="CA2966" s="8">
        <v>42655</v>
      </c>
      <c r="CB2966">
        <v>4.5200000000000002E-7</v>
      </c>
      <c r="CC2966" s="8">
        <v>42655</v>
      </c>
      <c r="CD2966">
        <v>2.5359999999999999E-6</v>
      </c>
      <c r="CE2966" s="8">
        <v>42655</v>
      </c>
      <c r="CF2966">
        <v>9.3731000000000001E-5</v>
      </c>
      <c r="CG2966" s="8">
        <v>42655</v>
      </c>
      <c r="CH2966">
        <v>9.9389999999999992E-6</v>
      </c>
      <c r="CI2966" s="8">
        <v>42655</v>
      </c>
      <c r="CJ2966">
        <v>1.6619999999999999E-6</v>
      </c>
      <c r="CK2966" s="8">
        <v>42655</v>
      </c>
      <c r="CL2966">
        <v>3.2000000000000002E-8</v>
      </c>
      <c r="CM2966" s="8">
        <v>42655</v>
      </c>
      <c r="CN2966">
        <v>1.0000000000000001E-9</v>
      </c>
      <c r="CS2966" s="8">
        <v>42655</v>
      </c>
      <c r="CT2966">
        <v>1.167E-6</v>
      </c>
      <c r="CU2966" s="8">
        <v>42655</v>
      </c>
      <c r="CV2966">
        <v>4.9100000000000004E-7</v>
      </c>
      <c r="CW2966" s="8">
        <v>42655</v>
      </c>
      <c r="CX2966">
        <v>9.1540000000000008E-6</v>
      </c>
      <c r="CY2966" s="8">
        <v>42655</v>
      </c>
      <c r="CZ2966">
        <v>7.4499999999999996E-7</v>
      </c>
      <c r="DE2966" s="8">
        <v>42655</v>
      </c>
      <c r="DF2966">
        <v>4.5605500000000002E-4</v>
      </c>
      <c r="DG2966" s="8">
        <v>42655</v>
      </c>
      <c r="DH2966">
        <v>7.3000000000000005E-8</v>
      </c>
      <c r="DM2966" s="8">
        <v>42655</v>
      </c>
      <c r="DN2966">
        <v>3.49952E-4</v>
      </c>
      <c r="DO2966" s="8">
        <v>42655</v>
      </c>
      <c r="DP2966">
        <v>6.7999999999999995E-7</v>
      </c>
      <c r="DS2966" s="8">
        <v>42655</v>
      </c>
      <c r="DT2966">
        <v>9.0593999999999994E-5</v>
      </c>
      <c r="DU2966" s="8">
        <v>42655</v>
      </c>
      <c r="DV2966">
        <v>9.8400000000000002E-7</v>
      </c>
      <c r="EA2966" s="8">
        <v>42655</v>
      </c>
      <c r="EB2966">
        <v>1.8868E-5</v>
      </c>
      <c r="EI2966" s="8">
        <v>42655</v>
      </c>
      <c r="EJ2966">
        <v>5.0852E-5</v>
      </c>
      <c r="EM2966" s="8">
        <v>42655</v>
      </c>
      <c r="EN2966">
        <v>2.3439999999999999E-6</v>
      </c>
      <c r="EO2966" s="8">
        <v>42669</v>
      </c>
      <c r="EP2966">
        <v>1.7037E-5</v>
      </c>
      <c r="ES2966" s="8">
        <v>42655</v>
      </c>
      <c r="ET2966">
        <v>6.4186500000000004E-4</v>
      </c>
      <c r="EY2966" s="8">
        <v>42669</v>
      </c>
      <c r="EZ2966">
        <v>1.28493E-4</v>
      </c>
      <c r="FE2966" s="8">
        <v>42669</v>
      </c>
      <c r="FF2966">
        <v>3.8070000000000001E-6</v>
      </c>
      <c r="FG2966" s="8">
        <v>42655</v>
      </c>
      <c r="FH2966">
        <v>1.3844E-5</v>
      </c>
      <c r="FI2966" s="8">
        <v>42655</v>
      </c>
      <c r="FJ2966">
        <v>8.6580000000000008E-6</v>
      </c>
      <c r="FO2966" s="8">
        <v>42655</v>
      </c>
      <c r="FP2966">
        <v>3.8979999999999998E-6</v>
      </c>
      <c r="FQ2966" s="8">
        <v>42655</v>
      </c>
      <c r="FR2966">
        <v>1.2371999999999999E-5</v>
      </c>
      <c r="FS2966" s="8">
        <v>42655</v>
      </c>
      <c r="FT2966">
        <v>8.7999999999999994E-8</v>
      </c>
      <c r="FU2966" s="8">
        <v>42655</v>
      </c>
      <c r="FV2966">
        <v>2.51E-5</v>
      </c>
      <c r="FY2966" s="8">
        <v>42655</v>
      </c>
      <c r="FZ2966">
        <v>7.2605E-5</v>
      </c>
      <c r="GC2966" s="8">
        <v>42655</v>
      </c>
      <c r="GD2966">
        <v>6.4590000000000003E-6</v>
      </c>
    </row>
    <row r="2967" spans="1:186" x14ac:dyDescent="0.25">
      <c r="A2967" s="8">
        <v>42656</v>
      </c>
      <c r="B2967">
        <v>2.7989999999999998E-6</v>
      </c>
      <c r="C2967" s="8">
        <v>42656</v>
      </c>
      <c r="D2967">
        <v>7.2479999999999999E-6</v>
      </c>
      <c r="I2967" s="8">
        <v>42656</v>
      </c>
      <c r="J2967">
        <v>5.5000000000000003E-8</v>
      </c>
      <c r="K2967" s="8">
        <v>42656</v>
      </c>
      <c r="L2967">
        <v>2.2215E-5</v>
      </c>
      <c r="M2967" s="8">
        <v>42656</v>
      </c>
      <c r="N2967">
        <v>2.2280000000000001E-6</v>
      </c>
      <c r="O2967" s="8">
        <v>42656</v>
      </c>
      <c r="P2967">
        <v>1.8505E-5</v>
      </c>
      <c r="Q2967" s="8">
        <v>42656</v>
      </c>
      <c r="R2967">
        <v>6.4184999999999996E-5</v>
      </c>
      <c r="S2967" s="8">
        <v>42656</v>
      </c>
      <c r="T2967">
        <v>1.195E-6</v>
      </c>
      <c r="AE2967" s="8">
        <v>42656</v>
      </c>
      <c r="AF2967">
        <v>9.8779999999999993E-6</v>
      </c>
      <c r="AG2967" s="8">
        <v>42670</v>
      </c>
      <c r="AH2967">
        <v>8.2810000000000008E-6</v>
      </c>
      <c r="BA2967" s="8">
        <v>42656</v>
      </c>
      <c r="BB2967">
        <v>5.4E-8</v>
      </c>
      <c r="BE2967" s="8">
        <v>42656</v>
      </c>
      <c r="BF2967">
        <v>1.4053000000000001E-5</v>
      </c>
      <c r="BS2967" s="8">
        <v>42656</v>
      </c>
      <c r="BT2967">
        <v>1.4269599999999999E-4</v>
      </c>
      <c r="BW2967" s="8">
        <v>42656</v>
      </c>
      <c r="BX2967">
        <v>1.5167000000000001E-5</v>
      </c>
      <c r="BY2967" s="8">
        <v>42656</v>
      </c>
      <c r="BZ2967">
        <v>2.1893999999999999E-4</v>
      </c>
      <c r="CA2967" s="8">
        <v>42656</v>
      </c>
      <c r="CB2967">
        <v>4.4999999999999998E-7</v>
      </c>
      <c r="CC2967" s="8">
        <v>42656</v>
      </c>
      <c r="CD2967">
        <v>2.3879999999999998E-6</v>
      </c>
      <c r="CE2967" s="8">
        <v>42656</v>
      </c>
      <c r="CF2967">
        <v>9.8418999999999994E-5</v>
      </c>
      <c r="CG2967" s="8">
        <v>42656</v>
      </c>
      <c r="CH2967">
        <v>1.0125E-5</v>
      </c>
      <c r="CI2967" s="8">
        <v>42656</v>
      </c>
      <c r="CJ2967">
        <v>1.663E-6</v>
      </c>
      <c r="CK2967" s="8">
        <v>42656</v>
      </c>
      <c r="CL2967">
        <v>3.2000000000000002E-8</v>
      </c>
      <c r="CM2967" s="8">
        <v>42656</v>
      </c>
      <c r="CN2967">
        <v>1.0000000000000001E-9</v>
      </c>
      <c r="CS2967" s="8">
        <v>42656</v>
      </c>
      <c r="CT2967">
        <v>1.1990000000000001E-6</v>
      </c>
      <c r="CU2967" s="8">
        <v>42656</v>
      </c>
      <c r="CV2967">
        <v>4.39E-7</v>
      </c>
      <c r="CW2967" s="8">
        <v>42656</v>
      </c>
      <c r="CX2967">
        <v>9.1190000000000003E-6</v>
      </c>
      <c r="CY2967" s="8">
        <v>42656</v>
      </c>
      <c r="CZ2967">
        <v>7.23E-7</v>
      </c>
      <c r="DE2967" s="8">
        <v>42656</v>
      </c>
      <c r="DF2967">
        <v>4.8574099999999998E-4</v>
      </c>
      <c r="DG2967" s="8">
        <v>42656</v>
      </c>
      <c r="DH2967">
        <v>7.1999999999999996E-8</v>
      </c>
      <c r="DM2967" s="8">
        <v>42656</v>
      </c>
      <c r="DN2967">
        <v>3.5753299999999999E-4</v>
      </c>
      <c r="DO2967" s="8">
        <v>42656</v>
      </c>
      <c r="DP2967">
        <v>6.8800000000000002E-7</v>
      </c>
      <c r="DS2967" s="8">
        <v>42656</v>
      </c>
      <c r="DT2967">
        <v>8.7975999999999999E-5</v>
      </c>
      <c r="DU2967" s="8">
        <v>42656</v>
      </c>
      <c r="DV2967">
        <v>1.018E-6</v>
      </c>
      <c r="EA2967" s="8">
        <v>42656</v>
      </c>
      <c r="EB2967">
        <v>1.8658999999999999E-5</v>
      </c>
      <c r="EI2967" s="8">
        <v>42656</v>
      </c>
      <c r="EJ2967">
        <v>5.7533E-5</v>
      </c>
      <c r="EM2967" s="8">
        <v>42656</v>
      </c>
      <c r="EN2967">
        <v>2.0899999999999999E-6</v>
      </c>
      <c r="EO2967" s="8">
        <v>42670</v>
      </c>
      <c r="EP2967">
        <v>1.6832000000000001E-5</v>
      </c>
      <c r="ES2967" s="8">
        <v>42656</v>
      </c>
      <c r="ET2967">
        <v>6.5747699999999995E-4</v>
      </c>
      <c r="EY2967" s="8">
        <v>42670</v>
      </c>
      <c r="EZ2967">
        <v>1.08374E-4</v>
      </c>
      <c r="FE2967" s="8">
        <v>42670</v>
      </c>
      <c r="FF2967">
        <v>3.7110000000000001E-6</v>
      </c>
      <c r="FG2967" s="8">
        <v>42656</v>
      </c>
      <c r="FH2967">
        <v>1.2118E-5</v>
      </c>
      <c r="FI2967" s="8">
        <v>42656</v>
      </c>
      <c r="FJ2967">
        <v>9.0690000000000008E-6</v>
      </c>
      <c r="FO2967" s="8">
        <v>42656</v>
      </c>
      <c r="FP2967">
        <v>3.8929999999999998E-6</v>
      </c>
      <c r="FQ2967" s="8">
        <v>42656</v>
      </c>
      <c r="FR2967">
        <v>1.2E-5</v>
      </c>
      <c r="FS2967" s="8">
        <v>42656</v>
      </c>
      <c r="FT2967">
        <v>8.9999999999999999E-8</v>
      </c>
      <c r="FU2967" s="8">
        <v>42656</v>
      </c>
      <c r="FV2967">
        <v>2.6023000000000001E-5</v>
      </c>
      <c r="FY2967" s="8">
        <v>42656</v>
      </c>
      <c r="FZ2967">
        <v>7.2081000000000003E-5</v>
      </c>
      <c r="GC2967" s="8">
        <v>42656</v>
      </c>
      <c r="GD2967">
        <v>1.204E-6</v>
      </c>
    </row>
    <row r="2968" spans="1:186" x14ac:dyDescent="0.25">
      <c r="A2968" s="8">
        <v>42657</v>
      </c>
      <c r="B2968">
        <v>2.689E-6</v>
      </c>
      <c r="C2968" s="8">
        <v>42657</v>
      </c>
      <c r="D2968">
        <v>6.8639999999999998E-6</v>
      </c>
      <c r="I2968" s="8">
        <v>42657</v>
      </c>
      <c r="J2968">
        <v>5.2999999999999998E-8</v>
      </c>
      <c r="K2968" s="8">
        <v>42657</v>
      </c>
      <c r="L2968">
        <v>2.0959999999999999E-5</v>
      </c>
      <c r="M2968" s="8">
        <v>42657</v>
      </c>
      <c r="N2968">
        <v>2.1220000000000002E-6</v>
      </c>
      <c r="O2968" s="8">
        <v>42657</v>
      </c>
      <c r="P2968">
        <v>1.8346999999999999E-5</v>
      </c>
      <c r="Q2968" s="8">
        <v>42657</v>
      </c>
      <c r="R2968">
        <v>6.1351000000000003E-5</v>
      </c>
      <c r="S2968" s="8">
        <v>42657</v>
      </c>
      <c r="T2968">
        <v>1.13E-6</v>
      </c>
      <c r="AE2968" s="8">
        <v>42657</v>
      </c>
      <c r="AF2968">
        <v>9.8279999999999998E-6</v>
      </c>
      <c r="AG2968" s="8">
        <v>42671</v>
      </c>
      <c r="AH2968">
        <v>8.3829999999999992E-6</v>
      </c>
      <c r="BA2968" s="8">
        <v>42657</v>
      </c>
      <c r="BB2968">
        <v>5.1E-8</v>
      </c>
      <c r="BE2968" s="8">
        <v>42657</v>
      </c>
      <c r="BF2968">
        <v>1.2821E-5</v>
      </c>
      <c r="BS2968" s="8">
        <v>42657</v>
      </c>
      <c r="BT2968">
        <v>1.41042E-4</v>
      </c>
      <c r="BW2968" s="8">
        <v>42657</v>
      </c>
      <c r="BX2968">
        <v>1.4051E-5</v>
      </c>
      <c r="BY2968" s="8">
        <v>42657</v>
      </c>
      <c r="BZ2968">
        <v>2.0350000000000001E-4</v>
      </c>
      <c r="CA2968" s="8">
        <v>42657</v>
      </c>
      <c r="CB2968">
        <v>4.34E-7</v>
      </c>
      <c r="CC2968" s="8">
        <v>42657</v>
      </c>
      <c r="CD2968">
        <v>2.3309999999999998E-6</v>
      </c>
      <c r="CE2968" s="8">
        <v>42657</v>
      </c>
      <c r="CF2968">
        <v>1.2225199999999999E-4</v>
      </c>
      <c r="CG2968" s="8">
        <v>42657</v>
      </c>
      <c r="CH2968">
        <v>9.9329999999999996E-6</v>
      </c>
      <c r="CI2968" s="8">
        <v>42657</v>
      </c>
      <c r="CJ2968">
        <v>1.6080000000000001E-6</v>
      </c>
      <c r="CK2968" s="8">
        <v>42657</v>
      </c>
      <c r="CL2968">
        <v>2.9000000000000002E-8</v>
      </c>
      <c r="CM2968" s="8">
        <v>42657</v>
      </c>
      <c r="CN2968">
        <v>0</v>
      </c>
      <c r="CS2968" s="8">
        <v>42657</v>
      </c>
      <c r="CT2968">
        <v>1.2440000000000001E-6</v>
      </c>
      <c r="CU2968" s="8">
        <v>42657</v>
      </c>
      <c r="CV2968">
        <v>4.4099999999999999E-7</v>
      </c>
      <c r="CW2968" s="8">
        <v>42657</v>
      </c>
      <c r="CX2968">
        <v>8.9250000000000001E-6</v>
      </c>
      <c r="CY2968" s="8">
        <v>42657</v>
      </c>
      <c r="CZ2968">
        <v>7.8199999999999999E-7</v>
      </c>
      <c r="DE2968" s="8">
        <v>42657</v>
      </c>
      <c r="DF2968">
        <v>4.6899499999999999E-4</v>
      </c>
      <c r="DG2968" s="8">
        <v>42657</v>
      </c>
      <c r="DH2968">
        <v>7.1E-8</v>
      </c>
      <c r="DM2968" s="8">
        <v>42657</v>
      </c>
      <c r="DN2968">
        <v>3.3682599999999998E-4</v>
      </c>
      <c r="DO2968" s="8">
        <v>42657</v>
      </c>
      <c r="DP2968">
        <v>6.6700000000000003E-7</v>
      </c>
      <c r="DS2968" s="8">
        <v>42657</v>
      </c>
      <c r="DT2968">
        <v>8.4649999999999998E-5</v>
      </c>
      <c r="DU2968" s="8">
        <v>42657</v>
      </c>
      <c r="DV2968">
        <v>9.8400000000000002E-7</v>
      </c>
      <c r="EA2968" s="8">
        <v>42657</v>
      </c>
      <c r="EB2968">
        <v>1.9131E-5</v>
      </c>
      <c r="EI2968" s="8">
        <v>42657</v>
      </c>
      <c r="EJ2968">
        <v>5.8745000000000001E-5</v>
      </c>
      <c r="EM2968" s="8">
        <v>42657</v>
      </c>
      <c r="EN2968">
        <v>2.018E-6</v>
      </c>
      <c r="EO2968" s="8">
        <v>42671</v>
      </c>
      <c r="EP2968">
        <v>1.6872999999999999E-5</v>
      </c>
      <c r="ES2968" s="8">
        <v>42657</v>
      </c>
      <c r="ET2968">
        <v>6.25254E-4</v>
      </c>
      <c r="EY2968" s="8">
        <v>42671</v>
      </c>
      <c r="EZ2968">
        <v>1.0980399999999999E-4</v>
      </c>
      <c r="FE2968" s="8">
        <v>42671</v>
      </c>
      <c r="FF2968">
        <v>3.7869999999999999E-6</v>
      </c>
      <c r="FG2968" s="8">
        <v>42657</v>
      </c>
      <c r="FH2968">
        <v>1.1712999999999999E-5</v>
      </c>
      <c r="FI2968" s="8">
        <v>42657</v>
      </c>
      <c r="FJ2968">
        <v>9.1870000000000003E-6</v>
      </c>
      <c r="FO2968" s="8">
        <v>42657</v>
      </c>
      <c r="FP2968">
        <v>3.8500000000000004E-6</v>
      </c>
      <c r="FQ2968" s="8">
        <v>42657</v>
      </c>
      <c r="FR2968">
        <v>1.1736000000000001E-5</v>
      </c>
      <c r="FS2968" s="8">
        <v>42657</v>
      </c>
      <c r="FT2968">
        <v>8.6999999999999998E-8</v>
      </c>
      <c r="FU2968" s="8">
        <v>42657</v>
      </c>
      <c r="FV2968">
        <v>2.5766E-5</v>
      </c>
      <c r="FY2968" s="8">
        <v>42657</v>
      </c>
      <c r="FZ2968">
        <v>6.4509000000000002E-5</v>
      </c>
      <c r="GC2968" s="8">
        <v>42657</v>
      </c>
      <c r="GD2968">
        <v>1.1570000000000001E-6</v>
      </c>
    </row>
    <row r="2969" spans="1:186" x14ac:dyDescent="0.25">
      <c r="A2969" s="8">
        <v>42660</v>
      </c>
      <c r="B2969">
        <v>2.7259999999999998E-6</v>
      </c>
      <c r="C2969" s="8">
        <v>42660</v>
      </c>
      <c r="D2969">
        <v>7.0870000000000001E-6</v>
      </c>
      <c r="I2969" s="8">
        <v>42660</v>
      </c>
      <c r="J2969">
        <v>5.4E-8</v>
      </c>
      <c r="K2969" s="8">
        <v>42660</v>
      </c>
      <c r="L2969">
        <v>2.0395999999999999E-5</v>
      </c>
      <c r="M2969" s="8">
        <v>42660</v>
      </c>
      <c r="N2969">
        <v>2.2529999999999999E-6</v>
      </c>
      <c r="O2969" s="8">
        <v>42660</v>
      </c>
      <c r="P2969">
        <v>1.8199E-5</v>
      </c>
      <c r="Q2969" s="8">
        <v>42660</v>
      </c>
      <c r="R2969">
        <v>6.0866999999999998E-5</v>
      </c>
      <c r="S2969" s="8">
        <v>42660</v>
      </c>
      <c r="T2969">
        <v>1.1969999999999999E-6</v>
      </c>
      <c r="AE2969" s="8">
        <v>42660</v>
      </c>
      <c r="AF2969">
        <v>1.0105000000000001E-5</v>
      </c>
      <c r="AG2969" s="8">
        <v>42674</v>
      </c>
      <c r="AH2969">
        <v>7.4930000000000001E-6</v>
      </c>
      <c r="BA2969" s="8">
        <v>42660</v>
      </c>
      <c r="BB2969">
        <v>5.5999999999999999E-8</v>
      </c>
      <c r="BE2969" s="8">
        <v>42660</v>
      </c>
      <c r="BF2969">
        <v>1.5296999999999999E-5</v>
      </c>
      <c r="BS2969" s="8">
        <v>42660</v>
      </c>
      <c r="BT2969">
        <v>1.55895E-4</v>
      </c>
      <c r="BW2969" s="8">
        <v>42660</v>
      </c>
      <c r="BX2969">
        <v>1.4105E-5</v>
      </c>
      <c r="BY2969" s="8">
        <v>42660</v>
      </c>
      <c r="BZ2969">
        <v>2.1125899999999999E-4</v>
      </c>
      <c r="CA2969" s="8">
        <v>42660</v>
      </c>
      <c r="CB2969">
        <v>4.6800000000000001E-7</v>
      </c>
      <c r="CC2969" s="8">
        <v>42660</v>
      </c>
      <c r="CD2969">
        <v>2.402E-6</v>
      </c>
      <c r="CE2969" s="8">
        <v>42660</v>
      </c>
      <c r="CF2969">
        <v>1.4249E-4</v>
      </c>
      <c r="CG2969" s="8">
        <v>42660</v>
      </c>
      <c r="CH2969">
        <v>9.7829999999999993E-6</v>
      </c>
      <c r="CI2969" s="8">
        <v>42660</v>
      </c>
      <c r="CJ2969">
        <v>1.6080000000000001E-6</v>
      </c>
      <c r="CK2969" s="8">
        <v>42660</v>
      </c>
      <c r="CL2969">
        <v>2.9000000000000002E-8</v>
      </c>
      <c r="CM2969" s="8">
        <v>42660</v>
      </c>
      <c r="CN2969">
        <v>0</v>
      </c>
      <c r="CS2969" s="8">
        <v>42660</v>
      </c>
      <c r="CT2969">
        <v>1.226E-6</v>
      </c>
      <c r="CU2969" s="8">
        <v>42660</v>
      </c>
      <c r="CV2969">
        <v>4.4700000000000002E-7</v>
      </c>
      <c r="CW2969" s="8">
        <v>42660</v>
      </c>
      <c r="CX2969">
        <v>1.0069E-5</v>
      </c>
      <c r="CY2969" s="8">
        <v>42660</v>
      </c>
      <c r="CZ2969">
        <v>8.8400000000000003E-7</v>
      </c>
      <c r="DE2969" s="8">
        <v>42660</v>
      </c>
      <c r="DF2969">
        <v>4.8125199999999999E-4</v>
      </c>
      <c r="DG2969" s="8">
        <v>42660</v>
      </c>
      <c r="DH2969">
        <v>7.1999999999999996E-8</v>
      </c>
      <c r="DM2969" s="8">
        <v>42660</v>
      </c>
      <c r="DN2969">
        <v>3.4821100000000002E-4</v>
      </c>
      <c r="DO2969" s="8">
        <v>42660</v>
      </c>
      <c r="DP2969">
        <v>6.8299999999999996E-7</v>
      </c>
      <c r="DS2969" s="8">
        <v>42660</v>
      </c>
      <c r="DT2969">
        <v>8.7526000000000002E-5</v>
      </c>
      <c r="DU2969" s="8">
        <v>42660</v>
      </c>
      <c r="DV2969">
        <v>9.8200000000000008E-7</v>
      </c>
      <c r="EA2969" s="8">
        <v>42660</v>
      </c>
      <c r="EB2969">
        <v>1.967E-5</v>
      </c>
      <c r="EI2969" s="8">
        <v>42660</v>
      </c>
      <c r="EJ2969">
        <v>5.9142999999999999E-5</v>
      </c>
      <c r="EM2969" s="8">
        <v>42660</v>
      </c>
      <c r="EN2969">
        <v>2.074E-6</v>
      </c>
      <c r="EO2969" s="8">
        <v>42674</v>
      </c>
      <c r="EP2969">
        <v>1.5894000000000001E-5</v>
      </c>
      <c r="ES2969" s="8">
        <v>42660</v>
      </c>
      <c r="ET2969">
        <v>3.8540200000000002E-4</v>
      </c>
      <c r="EY2969" s="8">
        <v>42674</v>
      </c>
      <c r="EZ2969">
        <v>1.17155E-4</v>
      </c>
      <c r="FE2969" s="8">
        <v>42674</v>
      </c>
      <c r="FF2969">
        <v>3.1310000000000002E-6</v>
      </c>
      <c r="FG2969" s="8">
        <v>42660</v>
      </c>
      <c r="FH2969">
        <v>1.2721999999999999E-5</v>
      </c>
      <c r="FI2969" s="8">
        <v>42660</v>
      </c>
      <c r="FJ2969">
        <v>9.8300000000000008E-6</v>
      </c>
      <c r="FO2969" s="8">
        <v>42660</v>
      </c>
      <c r="FP2969">
        <v>3.8099999999999999E-6</v>
      </c>
      <c r="FQ2969" s="8">
        <v>42660</v>
      </c>
      <c r="FR2969">
        <v>1.1773000000000001E-5</v>
      </c>
      <c r="FS2969" s="8">
        <v>42660</v>
      </c>
      <c r="FT2969">
        <v>9.0999999999999994E-8</v>
      </c>
      <c r="FU2969" s="8">
        <v>42660</v>
      </c>
      <c r="FV2969">
        <v>2.6186E-5</v>
      </c>
      <c r="FY2969" s="8">
        <v>42660</v>
      </c>
      <c r="FZ2969">
        <v>6.5934999999999998E-5</v>
      </c>
      <c r="GC2969" s="8">
        <v>42660</v>
      </c>
      <c r="GD2969">
        <v>1.192E-6</v>
      </c>
    </row>
    <row r="2970" spans="1:186" x14ac:dyDescent="0.25">
      <c r="A2970" s="8">
        <v>42661</v>
      </c>
      <c r="B2970">
        <v>2.6809999999999998E-6</v>
      </c>
      <c r="C2970" s="8">
        <v>42661</v>
      </c>
      <c r="D2970">
        <v>6.7479999999999996E-6</v>
      </c>
      <c r="I2970" s="8">
        <v>42661</v>
      </c>
      <c r="J2970">
        <v>5.2000000000000002E-8</v>
      </c>
      <c r="K2970" s="8">
        <v>42661</v>
      </c>
      <c r="L2970">
        <v>1.9817999999999999E-5</v>
      </c>
      <c r="M2970" s="8">
        <v>42661</v>
      </c>
      <c r="N2970">
        <v>2.1610000000000001E-6</v>
      </c>
      <c r="O2970" s="8">
        <v>42661</v>
      </c>
      <c r="P2970">
        <v>1.7850999999999999E-5</v>
      </c>
      <c r="Q2970" s="8">
        <v>42661</v>
      </c>
      <c r="R2970">
        <v>5.8560000000000002E-5</v>
      </c>
      <c r="S2970" s="8">
        <v>42661</v>
      </c>
      <c r="T2970">
        <v>1.1540000000000001E-6</v>
      </c>
      <c r="AE2970" s="8">
        <v>42661</v>
      </c>
      <c r="AF2970">
        <v>9.6779999999999995E-6</v>
      </c>
      <c r="AG2970" s="8">
        <v>42675</v>
      </c>
      <c r="AH2970">
        <v>7.4139999999999997E-6</v>
      </c>
      <c r="BA2970" s="8">
        <v>42661</v>
      </c>
      <c r="BB2970">
        <v>5.4E-8</v>
      </c>
      <c r="BE2970" s="8">
        <v>42661</v>
      </c>
      <c r="BF2970">
        <v>1.4759999999999999E-5</v>
      </c>
      <c r="BS2970" s="8">
        <v>42661</v>
      </c>
      <c r="BT2970">
        <v>1.4615799999999999E-4</v>
      </c>
      <c r="BW2970" s="8">
        <v>42661</v>
      </c>
      <c r="BX2970">
        <v>1.3535E-5</v>
      </c>
      <c r="BY2970" s="8">
        <v>42661</v>
      </c>
      <c r="BZ2970">
        <v>1.7344699999999999E-4</v>
      </c>
      <c r="CA2970" s="8">
        <v>42661</v>
      </c>
      <c r="CB2970">
        <v>4.4999999999999998E-7</v>
      </c>
      <c r="CC2970" s="8">
        <v>42661</v>
      </c>
      <c r="CD2970">
        <v>2.373E-6</v>
      </c>
      <c r="CE2970" s="8">
        <v>42661</v>
      </c>
      <c r="CF2970">
        <v>1.36351E-4</v>
      </c>
      <c r="CG2970" s="8">
        <v>42661</v>
      </c>
      <c r="CH2970">
        <v>1.0954E-5</v>
      </c>
      <c r="CI2970" s="8">
        <v>42661</v>
      </c>
      <c r="CJ2970">
        <v>1.237E-6</v>
      </c>
      <c r="CK2970" s="8">
        <v>42661</v>
      </c>
      <c r="CL2970">
        <v>2.7999999999999999E-8</v>
      </c>
      <c r="CM2970" s="8">
        <v>42661</v>
      </c>
      <c r="CN2970">
        <v>1.0000000000000001E-9</v>
      </c>
      <c r="CS2970" s="8">
        <v>42661</v>
      </c>
      <c r="CT2970">
        <v>1.189E-6</v>
      </c>
      <c r="CU2970" s="8">
        <v>42661</v>
      </c>
      <c r="CV2970">
        <v>4.3700000000000001E-7</v>
      </c>
      <c r="CW2970" s="8">
        <v>42661</v>
      </c>
      <c r="CX2970">
        <v>9.781E-6</v>
      </c>
      <c r="CY2970" s="8">
        <v>42661</v>
      </c>
      <c r="CZ2970">
        <v>9.4E-7</v>
      </c>
      <c r="DE2970" s="8">
        <v>42661</v>
      </c>
      <c r="DF2970">
        <v>4.7201399999999998E-4</v>
      </c>
      <c r="DG2970" s="8">
        <v>42661</v>
      </c>
      <c r="DH2970">
        <v>7.1E-8</v>
      </c>
      <c r="DM2970" s="8">
        <v>42661</v>
      </c>
      <c r="DN2970">
        <v>3.2680799999999999E-4</v>
      </c>
      <c r="DO2970" s="8">
        <v>42661</v>
      </c>
      <c r="DP2970">
        <v>6.5499999999999998E-7</v>
      </c>
      <c r="DS2970" s="8">
        <v>42661</v>
      </c>
      <c r="DT2970">
        <v>6.0761000000000003E-5</v>
      </c>
      <c r="DU2970" s="8">
        <v>42661</v>
      </c>
      <c r="DV2970">
        <v>9.5199999999999995E-7</v>
      </c>
      <c r="EA2970" s="8">
        <v>42661</v>
      </c>
      <c r="EB2970">
        <v>1.9286000000000001E-5</v>
      </c>
      <c r="EI2970" s="8">
        <v>42661</v>
      </c>
      <c r="EJ2970">
        <v>5.5049000000000001E-5</v>
      </c>
      <c r="EM2970" s="8">
        <v>42661</v>
      </c>
      <c r="EN2970">
        <v>2.0099999999999998E-6</v>
      </c>
      <c r="EO2970" s="8">
        <v>42675</v>
      </c>
      <c r="EP2970">
        <v>1.6452000000000001E-5</v>
      </c>
      <c r="ES2970" s="8">
        <v>42661</v>
      </c>
      <c r="ET2970">
        <v>3.69546E-4</v>
      </c>
      <c r="EY2970" s="8">
        <v>42675</v>
      </c>
      <c r="EZ2970">
        <v>1.21422E-4</v>
      </c>
      <c r="FE2970" s="8">
        <v>42675</v>
      </c>
      <c r="FF2970">
        <v>3.1099999999999999E-6</v>
      </c>
      <c r="FG2970" s="8">
        <v>42661</v>
      </c>
      <c r="FH2970">
        <v>1.2432999999999999E-5</v>
      </c>
      <c r="FI2970" s="8">
        <v>42661</v>
      </c>
      <c r="FJ2970">
        <v>9.7569999999999999E-6</v>
      </c>
      <c r="FO2970" s="8">
        <v>42661</v>
      </c>
      <c r="FP2970">
        <v>3.0730000000000001E-6</v>
      </c>
      <c r="FQ2970" s="8">
        <v>42661</v>
      </c>
      <c r="FR2970">
        <v>1.1603999999999999E-5</v>
      </c>
      <c r="FS2970" s="8">
        <v>42661</v>
      </c>
      <c r="FT2970">
        <v>8.9000000000000003E-8</v>
      </c>
      <c r="FU2970" s="8">
        <v>42661</v>
      </c>
      <c r="FV2970">
        <v>2.5165999999999999E-5</v>
      </c>
      <c r="FY2970" s="8">
        <v>42661</v>
      </c>
      <c r="FZ2970">
        <v>6.4862000000000003E-5</v>
      </c>
      <c r="GC2970" s="8">
        <v>42661</v>
      </c>
      <c r="GD2970">
        <v>1.1370000000000001E-6</v>
      </c>
    </row>
    <row r="2971" spans="1:186" x14ac:dyDescent="0.25">
      <c r="A2971" s="8">
        <v>42662</v>
      </c>
      <c r="B2971">
        <v>2.6220000000000001E-6</v>
      </c>
      <c r="C2971" s="8">
        <v>42662</v>
      </c>
      <c r="D2971">
        <v>6.2740000000000004E-6</v>
      </c>
      <c r="I2971" s="8">
        <v>42662</v>
      </c>
      <c r="J2971">
        <v>5.2000000000000002E-8</v>
      </c>
      <c r="K2971" s="8">
        <v>42662</v>
      </c>
      <c r="L2971">
        <v>1.9490000000000001E-5</v>
      </c>
      <c r="M2971" s="8">
        <v>42662</v>
      </c>
      <c r="N2971">
        <v>2.001E-6</v>
      </c>
      <c r="O2971" s="8">
        <v>42662</v>
      </c>
      <c r="P2971">
        <v>1.7666999999999999E-5</v>
      </c>
      <c r="Q2971" s="8">
        <v>42662</v>
      </c>
      <c r="R2971">
        <v>5.6619000000000001E-5</v>
      </c>
      <c r="S2971" s="8">
        <v>42662</v>
      </c>
      <c r="T2971">
        <v>1.1030000000000001E-6</v>
      </c>
      <c r="AE2971" s="8">
        <v>42662</v>
      </c>
      <c r="AF2971">
        <v>9.6269999999999995E-6</v>
      </c>
      <c r="AG2971" s="8">
        <v>42676</v>
      </c>
      <c r="AH2971">
        <v>8.0399999999999993E-6</v>
      </c>
      <c r="BA2971" s="8">
        <v>42662</v>
      </c>
      <c r="BB2971">
        <v>5.2000000000000002E-8</v>
      </c>
      <c r="BE2971" s="8">
        <v>42662</v>
      </c>
      <c r="BF2971">
        <v>1.5474000000000001E-5</v>
      </c>
      <c r="BS2971" s="8">
        <v>42662</v>
      </c>
      <c r="BT2971">
        <v>1.4366499999999999E-4</v>
      </c>
      <c r="BW2971" s="8">
        <v>42662</v>
      </c>
      <c r="BX2971">
        <v>1.3206E-5</v>
      </c>
      <c r="BY2971" s="8">
        <v>42662</v>
      </c>
      <c r="BZ2971">
        <v>1.67135E-4</v>
      </c>
      <c r="CA2971" s="8">
        <v>42662</v>
      </c>
      <c r="CB2971">
        <v>4.4799999999999999E-7</v>
      </c>
      <c r="CC2971" s="8">
        <v>42662</v>
      </c>
      <c r="CD2971">
        <v>2.3020000000000002E-6</v>
      </c>
      <c r="CE2971" s="8">
        <v>42662</v>
      </c>
      <c r="CF2971">
        <v>1.37422E-4</v>
      </c>
      <c r="CG2971" s="8">
        <v>42662</v>
      </c>
      <c r="CH2971">
        <v>1.0613E-5</v>
      </c>
      <c r="CI2971" s="8">
        <v>42662</v>
      </c>
      <c r="CJ2971">
        <v>1.601E-6</v>
      </c>
      <c r="CK2971" s="8">
        <v>42662</v>
      </c>
      <c r="CL2971">
        <v>2.7999999999999999E-8</v>
      </c>
      <c r="CM2971" s="8">
        <v>42662</v>
      </c>
      <c r="CN2971">
        <v>1.0000000000000001E-9</v>
      </c>
      <c r="CS2971" s="8">
        <v>42662</v>
      </c>
      <c r="CT2971">
        <v>1.062E-6</v>
      </c>
      <c r="CU2971" s="8">
        <v>42662</v>
      </c>
      <c r="CV2971">
        <v>4.3300000000000003E-7</v>
      </c>
      <c r="CW2971" s="8">
        <v>42662</v>
      </c>
      <c r="CX2971">
        <v>1.0151E-5</v>
      </c>
      <c r="CY2971" s="8">
        <v>42662</v>
      </c>
      <c r="CZ2971">
        <v>9.2999999999999999E-7</v>
      </c>
      <c r="DE2971" s="8">
        <v>42662</v>
      </c>
      <c r="DF2971">
        <v>4.6956500000000002E-4</v>
      </c>
      <c r="DG2971" s="8">
        <v>42662</v>
      </c>
      <c r="DH2971">
        <v>7.0000000000000005E-8</v>
      </c>
      <c r="DM2971" s="8">
        <v>42662</v>
      </c>
      <c r="DN2971">
        <v>2.7447799999999998E-4</v>
      </c>
      <c r="DO2971" s="8">
        <v>42662</v>
      </c>
      <c r="DP2971">
        <v>6.6000000000000003E-7</v>
      </c>
      <c r="DS2971" s="8">
        <v>42662</v>
      </c>
      <c r="DT2971">
        <v>5.7278999999999998E-5</v>
      </c>
      <c r="DU2971" s="8">
        <v>42662</v>
      </c>
      <c r="DV2971">
        <v>9.2699999999999998E-7</v>
      </c>
      <c r="EA2971" s="8">
        <v>42662</v>
      </c>
      <c r="EB2971">
        <v>1.8552000000000001E-5</v>
      </c>
      <c r="EI2971" s="8">
        <v>42662</v>
      </c>
      <c r="EJ2971">
        <v>5.0986000000000003E-5</v>
      </c>
      <c r="EM2971" s="8">
        <v>42662</v>
      </c>
      <c r="EN2971">
        <v>1.9920000000000002E-6</v>
      </c>
      <c r="EO2971" s="8">
        <v>42676</v>
      </c>
      <c r="EP2971">
        <v>1.6985000000000001E-5</v>
      </c>
      <c r="ES2971" s="8">
        <v>42662</v>
      </c>
      <c r="ET2971">
        <v>3.53202E-4</v>
      </c>
      <c r="EY2971" s="8">
        <v>42676</v>
      </c>
      <c r="EZ2971">
        <v>1.2557399999999999E-4</v>
      </c>
      <c r="FE2971" s="8">
        <v>42676</v>
      </c>
      <c r="FF2971">
        <v>3.2650000000000001E-6</v>
      </c>
      <c r="FG2971" s="8">
        <v>42662</v>
      </c>
      <c r="FH2971">
        <v>1.2299E-5</v>
      </c>
      <c r="FI2971" s="8">
        <v>42662</v>
      </c>
      <c r="FJ2971">
        <v>9.6169999999999996E-6</v>
      </c>
      <c r="FO2971" s="8">
        <v>42662</v>
      </c>
      <c r="FP2971">
        <v>3.0419999999999998E-6</v>
      </c>
      <c r="FQ2971" s="8">
        <v>42662</v>
      </c>
      <c r="FR2971">
        <v>1.1331E-5</v>
      </c>
      <c r="FS2971" s="8">
        <v>42662</v>
      </c>
      <c r="FT2971">
        <v>8.9000000000000003E-8</v>
      </c>
      <c r="FU2971" s="8">
        <v>42662</v>
      </c>
      <c r="FV2971">
        <v>2.8031E-5</v>
      </c>
      <c r="FY2971" s="8">
        <v>42662</v>
      </c>
      <c r="FZ2971">
        <v>6.8289999999999998E-5</v>
      </c>
      <c r="GC2971" s="8">
        <v>42662</v>
      </c>
      <c r="GD2971">
        <v>1.1349999999999999E-6</v>
      </c>
    </row>
    <row r="2972" spans="1:186" x14ac:dyDescent="0.25">
      <c r="A2972" s="8">
        <v>42663</v>
      </c>
      <c r="B2972">
        <v>2.6240000000000002E-6</v>
      </c>
      <c r="C2972" s="8">
        <v>42663</v>
      </c>
      <c r="D2972">
        <v>5.8710000000000002E-6</v>
      </c>
      <c r="I2972" s="8">
        <v>42663</v>
      </c>
      <c r="J2972">
        <v>5.4E-8</v>
      </c>
      <c r="K2972" s="8">
        <v>42663</v>
      </c>
      <c r="L2972">
        <v>2.0605999999999999E-5</v>
      </c>
      <c r="M2972" s="8">
        <v>42663</v>
      </c>
      <c r="N2972">
        <v>1.9719999999999999E-6</v>
      </c>
      <c r="O2972" s="8">
        <v>42663</v>
      </c>
      <c r="P2972">
        <v>1.7487E-5</v>
      </c>
      <c r="Q2972" s="8">
        <v>42663</v>
      </c>
      <c r="R2972">
        <v>5.7231999999999997E-5</v>
      </c>
      <c r="S2972" s="8">
        <v>42663</v>
      </c>
      <c r="T2972">
        <v>1.1340000000000001E-6</v>
      </c>
      <c r="AE2972" s="8">
        <v>42663</v>
      </c>
      <c r="AF2972">
        <v>9.2210000000000003E-6</v>
      </c>
      <c r="AG2972" s="8">
        <v>42677</v>
      </c>
      <c r="AH2972">
        <v>7.7940000000000003E-6</v>
      </c>
      <c r="BA2972" s="8">
        <v>42663</v>
      </c>
      <c r="BB2972">
        <v>5.1E-8</v>
      </c>
      <c r="BE2972" s="8">
        <v>42663</v>
      </c>
      <c r="BF2972">
        <v>1.4994000000000001E-5</v>
      </c>
      <c r="BS2972" s="8">
        <v>42663</v>
      </c>
      <c r="BT2972">
        <v>1.3288800000000001E-4</v>
      </c>
      <c r="BW2972" s="8">
        <v>42663</v>
      </c>
      <c r="BX2972">
        <v>1.2812E-5</v>
      </c>
      <c r="BY2972" s="8">
        <v>42663</v>
      </c>
      <c r="BZ2972">
        <v>1.6030100000000001E-4</v>
      </c>
      <c r="CA2972" s="8">
        <v>42663</v>
      </c>
      <c r="CB2972">
        <v>4.4099999999999999E-7</v>
      </c>
      <c r="CC2972" s="8">
        <v>42663</v>
      </c>
      <c r="CD2972">
        <v>2.3039999999999999E-6</v>
      </c>
      <c r="CE2972" s="8">
        <v>42663</v>
      </c>
      <c r="CF2972">
        <v>1.36114E-4</v>
      </c>
      <c r="CG2972" s="8">
        <v>42663</v>
      </c>
      <c r="CH2972">
        <v>1.0522E-5</v>
      </c>
      <c r="CI2972" s="8">
        <v>42663</v>
      </c>
      <c r="CJ2972">
        <v>1.6130000000000001E-6</v>
      </c>
      <c r="CK2972" s="8">
        <v>42663</v>
      </c>
      <c r="CL2972">
        <v>2.7999999999999999E-8</v>
      </c>
      <c r="CM2972" s="8">
        <v>42663</v>
      </c>
      <c r="CN2972">
        <v>1.0000000000000001E-9</v>
      </c>
      <c r="CS2972" s="8">
        <v>42663</v>
      </c>
      <c r="CT2972">
        <v>1.0380000000000001E-6</v>
      </c>
      <c r="CU2972" s="8">
        <v>42663</v>
      </c>
      <c r="CV2972">
        <v>4.2800000000000002E-7</v>
      </c>
      <c r="CW2972" s="8">
        <v>42663</v>
      </c>
      <c r="CX2972">
        <v>9.9930000000000007E-6</v>
      </c>
      <c r="CY2972" s="8">
        <v>42663</v>
      </c>
      <c r="CZ2972">
        <v>9.2800000000000005E-7</v>
      </c>
      <c r="DE2972" s="8">
        <v>42663</v>
      </c>
      <c r="DF2972">
        <v>4.74356E-4</v>
      </c>
      <c r="DG2972" s="8">
        <v>42663</v>
      </c>
      <c r="DH2972">
        <v>6.8999999999999996E-8</v>
      </c>
      <c r="DM2972" s="8">
        <v>42663</v>
      </c>
      <c r="DN2972">
        <v>2.7422299999999998E-4</v>
      </c>
      <c r="DO2972" s="8">
        <v>42663</v>
      </c>
      <c r="DP2972">
        <v>1.9870000000000002E-6</v>
      </c>
      <c r="DS2972" s="8">
        <v>42663</v>
      </c>
      <c r="DT2972">
        <v>5.5695999999999997E-5</v>
      </c>
      <c r="DU2972" s="8">
        <v>42663</v>
      </c>
      <c r="DV2972">
        <v>9.2099999999999995E-7</v>
      </c>
      <c r="EA2972" s="8">
        <v>42663</v>
      </c>
      <c r="EB2972">
        <v>1.8817E-5</v>
      </c>
      <c r="EI2972" s="8">
        <v>42663</v>
      </c>
      <c r="EJ2972">
        <v>4.7691999999999997E-5</v>
      </c>
      <c r="EM2972" s="8">
        <v>42663</v>
      </c>
      <c r="EN2972">
        <v>2.001E-6</v>
      </c>
      <c r="EO2972" s="8">
        <v>42677</v>
      </c>
      <c r="EP2972">
        <v>1.6583E-5</v>
      </c>
      <c r="ES2972" s="8">
        <v>42663</v>
      </c>
      <c r="ET2972">
        <v>3.6220700000000002E-4</v>
      </c>
      <c r="EY2972" s="8">
        <v>42677</v>
      </c>
      <c r="EZ2972">
        <v>1.2573799999999999E-4</v>
      </c>
      <c r="FE2972" s="8">
        <v>42677</v>
      </c>
      <c r="FF2972">
        <v>3.2799999999999999E-6</v>
      </c>
      <c r="FG2972" s="8">
        <v>42663</v>
      </c>
      <c r="FH2972">
        <v>1.1243000000000001E-5</v>
      </c>
      <c r="FI2972" s="8">
        <v>42663</v>
      </c>
      <c r="FJ2972">
        <v>9.6290000000000005E-6</v>
      </c>
      <c r="FO2972" s="8">
        <v>42663</v>
      </c>
      <c r="FP2972">
        <v>2.8339999999999999E-6</v>
      </c>
      <c r="FQ2972" s="8">
        <v>42663</v>
      </c>
      <c r="FR2972">
        <v>1.5936000000000001E-5</v>
      </c>
      <c r="FS2972" s="8">
        <v>42663</v>
      </c>
      <c r="FT2972">
        <v>9.2000000000000003E-8</v>
      </c>
      <c r="FU2972" s="8">
        <v>42663</v>
      </c>
      <c r="FV2972">
        <v>2.7199000000000002E-5</v>
      </c>
      <c r="FY2972" s="8">
        <v>42663</v>
      </c>
      <c r="FZ2972">
        <v>8.4321999999999997E-5</v>
      </c>
      <c r="GC2972" s="8">
        <v>42663</v>
      </c>
      <c r="GD2972">
        <v>1.147E-6</v>
      </c>
    </row>
    <row r="2973" spans="1:186" x14ac:dyDescent="0.25">
      <c r="A2973" s="8">
        <v>42664</v>
      </c>
      <c r="B2973">
        <v>2.6029999999999999E-6</v>
      </c>
      <c r="C2973" s="8">
        <v>42664</v>
      </c>
      <c r="D2973">
        <v>5.908E-6</v>
      </c>
      <c r="I2973" s="8">
        <v>42664</v>
      </c>
      <c r="J2973">
        <v>4.6000000000000002E-8</v>
      </c>
      <c r="K2973" s="8">
        <v>42664</v>
      </c>
      <c r="L2973">
        <v>2.0553000000000001E-5</v>
      </c>
      <c r="M2973" s="8">
        <v>42664</v>
      </c>
      <c r="N2973">
        <v>1.95E-6</v>
      </c>
      <c r="O2973" s="8">
        <v>42664</v>
      </c>
      <c r="P2973">
        <v>1.8873E-5</v>
      </c>
      <c r="Q2973" s="8">
        <v>42664</v>
      </c>
      <c r="R2973">
        <v>4.9777999999999997E-5</v>
      </c>
      <c r="S2973" s="8">
        <v>42664</v>
      </c>
      <c r="T2973">
        <v>1.082E-6</v>
      </c>
      <c r="AE2973" s="8">
        <v>42664</v>
      </c>
      <c r="AF2973">
        <v>9.3430000000000002E-6</v>
      </c>
      <c r="AG2973" s="8">
        <v>42678</v>
      </c>
      <c r="AH2973">
        <v>8.3489999999999992E-6</v>
      </c>
      <c r="BA2973" s="8">
        <v>42664</v>
      </c>
      <c r="BB2973">
        <v>4.9000000000000002E-8</v>
      </c>
      <c r="BE2973" s="8">
        <v>42664</v>
      </c>
      <c r="BF2973">
        <v>1.4671999999999999E-5</v>
      </c>
      <c r="BS2973" s="8">
        <v>42664</v>
      </c>
      <c r="BT2973">
        <v>1.3093100000000001E-4</v>
      </c>
      <c r="BW2973" s="8">
        <v>42664</v>
      </c>
      <c r="BX2973">
        <v>9.6129999999999993E-6</v>
      </c>
      <c r="BY2973" s="8">
        <v>42664</v>
      </c>
      <c r="BZ2973">
        <v>1.56136E-4</v>
      </c>
      <c r="CA2973" s="8">
        <v>42664</v>
      </c>
      <c r="CB2973">
        <v>4.3099999999999998E-7</v>
      </c>
      <c r="CC2973" s="8">
        <v>42664</v>
      </c>
      <c r="CD2973">
        <v>3.2540000000000001E-6</v>
      </c>
      <c r="CE2973" s="8">
        <v>42664</v>
      </c>
      <c r="CF2973">
        <v>1.4651700000000001E-4</v>
      </c>
      <c r="CG2973" s="8">
        <v>42664</v>
      </c>
      <c r="CH2973">
        <v>1.0729E-5</v>
      </c>
      <c r="CI2973" s="8">
        <v>42664</v>
      </c>
      <c r="CJ2973">
        <v>1.4890000000000001E-6</v>
      </c>
      <c r="CK2973" s="8">
        <v>42664</v>
      </c>
      <c r="CL2973">
        <v>2.1999999999999998E-8</v>
      </c>
      <c r="CM2973" s="8">
        <v>42664</v>
      </c>
      <c r="CN2973">
        <v>1.0000000000000001E-9</v>
      </c>
      <c r="CS2973" s="8">
        <v>42664</v>
      </c>
      <c r="CT2973">
        <v>1.046E-6</v>
      </c>
      <c r="CU2973" s="8">
        <v>42664</v>
      </c>
      <c r="CV2973">
        <v>4.2599999999999998E-7</v>
      </c>
      <c r="CW2973" s="8">
        <v>42664</v>
      </c>
      <c r="CX2973">
        <v>9.6050000000000004E-6</v>
      </c>
      <c r="CY2973" s="8">
        <v>42664</v>
      </c>
      <c r="CZ2973">
        <v>7.6599999999999995E-7</v>
      </c>
      <c r="DE2973" s="8">
        <v>42664</v>
      </c>
      <c r="DF2973">
        <v>4.8356700000000001E-4</v>
      </c>
      <c r="DG2973" s="8">
        <v>42664</v>
      </c>
      <c r="DH2973">
        <v>6.8E-8</v>
      </c>
      <c r="DM2973" s="8">
        <v>42664</v>
      </c>
      <c r="DN2973">
        <v>2.5381699999999999E-4</v>
      </c>
      <c r="DO2973" s="8">
        <v>42664</v>
      </c>
      <c r="DP2973">
        <v>1.6980000000000001E-6</v>
      </c>
      <c r="DS2973" s="8">
        <v>42664</v>
      </c>
      <c r="DT2973">
        <v>5.3375999999999999E-5</v>
      </c>
      <c r="DU2973" s="8">
        <v>42664</v>
      </c>
      <c r="DV2973">
        <v>9.2900000000000002E-7</v>
      </c>
      <c r="EA2973" s="8">
        <v>42664</v>
      </c>
      <c r="EB2973">
        <v>1.7394E-5</v>
      </c>
      <c r="EI2973" s="8">
        <v>42664</v>
      </c>
      <c r="EJ2973">
        <v>4.7280999999999997E-5</v>
      </c>
      <c r="EM2973" s="8">
        <v>42664</v>
      </c>
      <c r="EN2973">
        <v>1.9489999999999999E-6</v>
      </c>
      <c r="EO2973" s="8">
        <v>42678</v>
      </c>
      <c r="EP2973">
        <v>1.7286999999999999E-5</v>
      </c>
      <c r="ES2973" s="8">
        <v>42664</v>
      </c>
      <c r="ET2973">
        <v>3.5594400000000002E-4</v>
      </c>
      <c r="EY2973" s="8">
        <v>42678</v>
      </c>
      <c r="EZ2973">
        <v>1.3144599999999999E-4</v>
      </c>
      <c r="FE2973" s="8">
        <v>42678</v>
      </c>
      <c r="FF2973">
        <v>3.6370000000000001E-6</v>
      </c>
      <c r="FG2973" s="8">
        <v>42664</v>
      </c>
      <c r="FH2973">
        <v>1.0878E-5</v>
      </c>
      <c r="FI2973" s="8">
        <v>42664</v>
      </c>
      <c r="FJ2973">
        <v>9.1009999999999998E-6</v>
      </c>
      <c r="FO2973" s="8">
        <v>42664</v>
      </c>
      <c r="FP2973">
        <v>2.306E-6</v>
      </c>
      <c r="FQ2973" s="8">
        <v>42664</v>
      </c>
      <c r="FR2973">
        <v>1.611E-5</v>
      </c>
      <c r="FS2973" s="8">
        <v>42664</v>
      </c>
      <c r="FT2973">
        <v>8.9000000000000003E-8</v>
      </c>
      <c r="FU2973" s="8">
        <v>42664</v>
      </c>
      <c r="FV2973">
        <v>2.6823999999999999E-5</v>
      </c>
      <c r="FY2973" s="8">
        <v>42664</v>
      </c>
      <c r="FZ2973">
        <v>8.3183000000000006E-5</v>
      </c>
      <c r="GC2973" s="8">
        <v>42664</v>
      </c>
      <c r="GD2973">
        <v>1.1820000000000001E-6</v>
      </c>
    </row>
    <row r="2974" spans="1:186" x14ac:dyDescent="0.25">
      <c r="A2974" s="8">
        <v>42667</v>
      </c>
      <c r="B2974">
        <v>2.0760000000000001E-6</v>
      </c>
      <c r="C2974" s="8">
        <v>42667</v>
      </c>
      <c r="D2974">
        <v>6.0599999999999996E-6</v>
      </c>
      <c r="I2974" s="8">
        <v>42667</v>
      </c>
      <c r="J2974">
        <v>4.4999999999999999E-8</v>
      </c>
      <c r="K2974" s="8">
        <v>42667</v>
      </c>
      <c r="L2974">
        <v>2.0285E-5</v>
      </c>
      <c r="M2974" s="8">
        <v>42667</v>
      </c>
      <c r="N2974">
        <v>1.8920000000000001E-6</v>
      </c>
      <c r="O2974" s="8">
        <v>42667</v>
      </c>
      <c r="P2974">
        <v>1.7838000000000001E-5</v>
      </c>
      <c r="Q2974" s="8">
        <v>42667</v>
      </c>
      <c r="R2974">
        <v>4.8816999999999997E-5</v>
      </c>
      <c r="S2974" s="8">
        <v>42667</v>
      </c>
      <c r="T2974">
        <v>1.029E-6</v>
      </c>
      <c r="AE2974" s="8">
        <v>42667</v>
      </c>
      <c r="AF2974">
        <v>9.4790000000000002E-6</v>
      </c>
      <c r="AG2974" s="8">
        <v>42681</v>
      </c>
      <c r="AH2974">
        <v>7.8560000000000007E-6</v>
      </c>
      <c r="BA2974" s="8">
        <v>42667</v>
      </c>
      <c r="BB2974">
        <v>4.8E-8</v>
      </c>
      <c r="BE2974" s="8">
        <v>42667</v>
      </c>
      <c r="BF2974">
        <v>1.4531E-5</v>
      </c>
      <c r="BS2974" s="8">
        <v>42667</v>
      </c>
      <c r="BT2974">
        <v>1.2851299999999999E-4</v>
      </c>
      <c r="BW2974" s="8">
        <v>42667</v>
      </c>
      <c r="BX2974">
        <v>9.7750000000000004E-6</v>
      </c>
      <c r="BY2974" s="8">
        <v>42667</v>
      </c>
      <c r="BZ2974">
        <v>1.54482E-4</v>
      </c>
      <c r="CA2974" s="8">
        <v>42667</v>
      </c>
      <c r="CB2974">
        <v>4.2800000000000002E-7</v>
      </c>
      <c r="CC2974" s="8">
        <v>42667</v>
      </c>
      <c r="CD2974">
        <v>3.3220000000000001E-6</v>
      </c>
      <c r="CE2974" s="8">
        <v>42667</v>
      </c>
      <c r="CF2974">
        <v>1.3822800000000001E-4</v>
      </c>
      <c r="CG2974" s="8">
        <v>42667</v>
      </c>
      <c r="CH2974">
        <v>1.0570999999999999E-5</v>
      </c>
      <c r="CI2974" s="8">
        <v>42667</v>
      </c>
      <c r="CJ2974">
        <v>1.4440000000000001E-6</v>
      </c>
      <c r="CK2974" s="8">
        <v>42667</v>
      </c>
      <c r="CL2974">
        <v>2.1999999999999998E-8</v>
      </c>
      <c r="CM2974" s="8">
        <v>42667</v>
      </c>
      <c r="CN2974">
        <v>1.0000000000000001E-9</v>
      </c>
      <c r="CS2974" s="8">
        <v>42667</v>
      </c>
      <c r="CT2974">
        <v>1.0759999999999999E-6</v>
      </c>
      <c r="CU2974" s="8">
        <v>42667</v>
      </c>
      <c r="CV2974">
        <v>3.9900000000000001E-7</v>
      </c>
      <c r="CW2974" s="8">
        <v>42667</v>
      </c>
      <c r="CX2974">
        <v>9.5279999999999992E-6</v>
      </c>
      <c r="CY2974" s="8">
        <v>42667</v>
      </c>
      <c r="CZ2974">
        <v>7.9299999999999997E-7</v>
      </c>
      <c r="DE2974" s="8">
        <v>42667</v>
      </c>
      <c r="DF2974">
        <v>4.65556E-4</v>
      </c>
      <c r="DG2974" s="8">
        <v>42667</v>
      </c>
      <c r="DH2974">
        <v>6.5999999999999995E-8</v>
      </c>
      <c r="DM2974" s="8">
        <v>42667</v>
      </c>
      <c r="DN2974">
        <v>2.5784799999999997E-4</v>
      </c>
      <c r="DO2974" s="8">
        <v>42667</v>
      </c>
      <c r="DP2974">
        <v>1.5179999999999999E-6</v>
      </c>
      <c r="DS2974" s="8">
        <v>42667</v>
      </c>
      <c r="DT2974">
        <v>5.2185999999999998E-5</v>
      </c>
      <c r="DU2974" s="8">
        <v>42667</v>
      </c>
      <c r="DV2974">
        <v>9.1800000000000004E-7</v>
      </c>
      <c r="EA2974" s="8">
        <v>42667</v>
      </c>
      <c r="EB2974">
        <v>1.6523000000000001E-5</v>
      </c>
      <c r="EI2974" s="8">
        <v>42667</v>
      </c>
      <c r="EJ2974">
        <v>4.6193000000000003E-5</v>
      </c>
      <c r="EM2974" s="8">
        <v>42667</v>
      </c>
      <c r="EN2974">
        <v>1.9230000000000001E-6</v>
      </c>
      <c r="EO2974" s="8">
        <v>42681</v>
      </c>
      <c r="EP2974">
        <v>1.6361000000000001E-5</v>
      </c>
      <c r="ES2974" s="8">
        <v>42667</v>
      </c>
      <c r="ET2974">
        <v>3.5297399999999999E-4</v>
      </c>
      <c r="EY2974" s="8">
        <v>42681</v>
      </c>
      <c r="EZ2974">
        <v>1.2597500000000001E-4</v>
      </c>
      <c r="FE2974" s="8">
        <v>42681</v>
      </c>
      <c r="FF2974">
        <v>3.4029999999999999E-6</v>
      </c>
      <c r="FG2974" s="8">
        <v>42667</v>
      </c>
      <c r="FH2974">
        <v>7.435E-6</v>
      </c>
      <c r="FI2974" s="8">
        <v>42667</v>
      </c>
      <c r="FJ2974">
        <v>8.0709999999999995E-6</v>
      </c>
      <c r="FO2974" s="8">
        <v>42667</v>
      </c>
      <c r="FP2974">
        <v>2.2840000000000001E-6</v>
      </c>
      <c r="FQ2974" s="8">
        <v>42667</v>
      </c>
      <c r="FR2974">
        <v>1.5994999999999998E-5</v>
      </c>
      <c r="FS2974" s="8">
        <v>42667</v>
      </c>
      <c r="FT2974">
        <v>8.7999999999999994E-8</v>
      </c>
      <c r="FU2974" s="8">
        <v>42667</v>
      </c>
      <c r="FV2974">
        <v>2.5950999999999999E-5</v>
      </c>
      <c r="FY2974" s="8">
        <v>42667</v>
      </c>
      <c r="FZ2974">
        <v>7.9046000000000002E-5</v>
      </c>
      <c r="GC2974" s="8">
        <v>42667</v>
      </c>
      <c r="GD2974">
        <v>1.144E-6</v>
      </c>
    </row>
    <row r="2975" spans="1:186" x14ac:dyDescent="0.25">
      <c r="A2975" s="8">
        <v>42668</v>
      </c>
      <c r="B2975">
        <v>1.996E-6</v>
      </c>
      <c r="C2975" s="8">
        <v>42668</v>
      </c>
      <c r="D2975">
        <v>6.0839999999999997E-6</v>
      </c>
      <c r="I2975" s="8">
        <v>42668</v>
      </c>
      <c r="J2975">
        <v>4.4999999999999999E-8</v>
      </c>
      <c r="K2975" s="8">
        <v>42668</v>
      </c>
      <c r="L2975">
        <v>1.9650999999999999E-5</v>
      </c>
      <c r="M2975" s="8">
        <v>42668</v>
      </c>
      <c r="N2975">
        <v>1.9360000000000002E-6</v>
      </c>
      <c r="O2975" s="8">
        <v>42668</v>
      </c>
      <c r="P2975">
        <v>1.7927E-5</v>
      </c>
      <c r="Q2975" s="8">
        <v>42668</v>
      </c>
      <c r="R2975">
        <v>4.8096999999999997E-5</v>
      </c>
      <c r="S2975" s="8">
        <v>42668</v>
      </c>
      <c r="T2975">
        <v>1.0189999999999999E-6</v>
      </c>
      <c r="AE2975" s="8">
        <v>42668</v>
      </c>
      <c r="AF2975">
        <v>9.1770000000000004E-6</v>
      </c>
      <c r="AG2975" s="8">
        <v>42682</v>
      </c>
      <c r="AH2975">
        <v>7.4590000000000001E-6</v>
      </c>
      <c r="BA2975" s="8">
        <v>42668</v>
      </c>
      <c r="BB2975">
        <v>4.9000000000000002E-8</v>
      </c>
      <c r="BE2975" s="8">
        <v>42668</v>
      </c>
      <c r="BF2975">
        <v>1.4776E-5</v>
      </c>
      <c r="BS2975" s="8">
        <v>42668</v>
      </c>
      <c r="BT2975">
        <v>1.2682200000000001E-4</v>
      </c>
      <c r="BW2975" s="8">
        <v>42668</v>
      </c>
      <c r="BX2975">
        <v>9.5049999999999996E-6</v>
      </c>
      <c r="BY2975" s="8">
        <v>42668</v>
      </c>
      <c r="BZ2975">
        <v>1.51473E-4</v>
      </c>
      <c r="CA2975" s="8">
        <v>42668</v>
      </c>
      <c r="CB2975">
        <v>6.06E-7</v>
      </c>
      <c r="CC2975" s="8">
        <v>42668</v>
      </c>
      <c r="CD2975">
        <v>3.2830000000000002E-6</v>
      </c>
      <c r="CE2975" s="8">
        <v>42668</v>
      </c>
      <c r="CF2975">
        <v>1.3868600000000001E-4</v>
      </c>
      <c r="CG2975" s="8">
        <v>42668</v>
      </c>
      <c r="CH2975">
        <v>1.0548E-5</v>
      </c>
      <c r="CI2975" s="8">
        <v>42668</v>
      </c>
      <c r="CJ2975">
        <v>1.4440000000000001E-6</v>
      </c>
      <c r="CK2975" s="8">
        <v>42668</v>
      </c>
      <c r="CL2975">
        <v>2.3000000000000001E-8</v>
      </c>
      <c r="CM2975" s="8">
        <v>42668</v>
      </c>
      <c r="CN2975">
        <v>1.0000000000000001E-9</v>
      </c>
      <c r="CS2975" s="8">
        <v>42668</v>
      </c>
      <c r="CT2975">
        <v>1.0580000000000001E-6</v>
      </c>
      <c r="CU2975" s="8">
        <v>42668</v>
      </c>
      <c r="CV2975">
        <v>2.22E-7</v>
      </c>
      <c r="CW2975" s="8">
        <v>42668</v>
      </c>
      <c r="CX2975">
        <v>1.2193E-5</v>
      </c>
      <c r="CY2975" s="8">
        <v>42668</v>
      </c>
      <c r="CZ2975">
        <v>8.1900000000000001E-7</v>
      </c>
      <c r="DE2975" s="8">
        <v>42668</v>
      </c>
      <c r="DF2975">
        <v>4.7290400000000001E-4</v>
      </c>
      <c r="DG2975" s="8">
        <v>42668</v>
      </c>
      <c r="DH2975">
        <v>6.7000000000000004E-8</v>
      </c>
      <c r="DM2975" s="8">
        <v>42668</v>
      </c>
      <c r="DN2975">
        <v>2.5653500000000001E-4</v>
      </c>
      <c r="DO2975" s="8">
        <v>42668</v>
      </c>
      <c r="DP2975">
        <v>1.4869999999999999E-6</v>
      </c>
      <c r="DS2975" s="8">
        <v>42668</v>
      </c>
      <c r="DT2975">
        <v>5.2116E-5</v>
      </c>
      <c r="DU2975" s="8">
        <v>42668</v>
      </c>
      <c r="DV2975">
        <v>9.7399999999999991E-7</v>
      </c>
      <c r="EA2975" s="8">
        <v>42668</v>
      </c>
      <c r="EB2975">
        <v>1.6722E-5</v>
      </c>
      <c r="EI2975" s="8">
        <v>42668</v>
      </c>
      <c r="EJ2975">
        <v>4.5395999999999997E-5</v>
      </c>
      <c r="EM2975" s="8">
        <v>42668</v>
      </c>
      <c r="EN2975">
        <v>1.7239999999999999E-6</v>
      </c>
      <c r="EO2975" s="8">
        <v>42682</v>
      </c>
      <c r="EP2975">
        <v>1.5489999999999999E-5</v>
      </c>
      <c r="ES2975" s="8">
        <v>42668</v>
      </c>
      <c r="ET2975">
        <v>3.6487599999999998E-4</v>
      </c>
      <c r="EY2975" s="8">
        <v>42682</v>
      </c>
      <c r="EZ2975">
        <v>1.2372800000000001E-4</v>
      </c>
      <c r="FE2975" s="8">
        <v>42682</v>
      </c>
      <c r="FF2975">
        <v>3.371E-6</v>
      </c>
      <c r="FG2975" s="8">
        <v>42668</v>
      </c>
      <c r="FH2975">
        <v>7.4540000000000001E-6</v>
      </c>
      <c r="FI2975" s="8">
        <v>42668</v>
      </c>
      <c r="FJ2975">
        <v>8.225E-6</v>
      </c>
      <c r="FO2975" s="8">
        <v>42668</v>
      </c>
      <c r="FP2975">
        <v>2.3159999999999999E-6</v>
      </c>
      <c r="FQ2975" s="8">
        <v>42668</v>
      </c>
      <c r="FR2975">
        <v>1.5664000000000001E-5</v>
      </c>
      <c r="FS2975" s="8">
        <v>42668</v>
      </c>
      <c r="FT2975">
        <v>8.9999999999999999E-8</v>
      </c>
      <c r="FU2975" s="8">
        <v>42668</v>
      </c>
      <c r="FV2975">
        <v>2.6174E-5</v>
      </c>
      <c r="FY2975" s="8">
        <v>42668</v>
      </c>
      <c r="FZ2975">
        <v>8.0599999999999994E-5</v>
      </c>
      <c r="GC2975" s="8">
        <v>42668</v>
      </c>
      <c r="GD2975">
        <v>1.1069999999999999E-6</v>
      </c>
    </row>
    <row r="2976" spans="1:186" x14ac:dyDescent="0.25">
      <c r="A2976" s="8">
        <v>42669</v>
      </c>
      <c r="B2976">
        <v>2.2479999999999999E-6</v>
      </c>
      <c r="C2976" s="8">
        <v>42669</v>
      </c>
      <c r="D2976">
        <v>6.1979999999999998E-6</v>
      </c>
      <c r="I2976" s="8">
        <v>42669</v>
      </c>
      <c r="J2976">
        <v>4.4999999999999999E-8</v>
      </c>
      <c r="K2976" s="8">
        <v>42669</v>
      </c>
      <c r="L2976">
        <v>1.8992E-5</v>
      </c>
      <c r="M2976" s="8">
        <v>42669</v>
      </c>
      <c r="N2976">
        <v>1.933E-6</v>
      </c>
      <c r="O2976" s="8">
        <v>42669</v>
      </c>
      <c r="P2976">
        <v>1.6892999999999999E-5</v>
      </c>
      <c r="Q2976" s="8">
        <v>42669</v>
      </c>
      <c r="R2976">
        <v>5.0392999999999997E-5</v>
      </c>
      <c r="S2976" s="8">
        <v>42669</v>
      </c>
      <c r="T2976">
        <v>1.093E-6</v>
      </c>
      <c r="AE2976" s="8">
        <v>42669</v>
      </c>
      <c r="AF2976">
        <v>9.1449999999999997E-6</v>
      </c>
      <c r="AG2976" s="8">
        <v>42683</v>
      </c>
      <c r="AH2976">
        <v>7.9759999999999995E-6</v>
      </c>
      <c r="BA2976" s="8">
        <v>42669</v>
      </c>
      <c r="BB2976">
        <v>4.8E-8</v>
      </c>
      <c r="BE2976" s="8">
        <v>42669</v>
      </c>
      <c r="BF2976">
        <v>1.3890000000000001E-5</v>
      </c>
      <c r="BS2976" s="8">
        <v>42669</v>
      </c>
      <c r="BT2976">
        <v>1.2504500000000001E-4</v>
      </c>
      <c r="BW2976" s="8">
        <v>42669</v>
      </c>
      <c r="BX2976">
        <v>9.0680000000000003E-6</v>
      </c>
      <c r="BY2976" s="8">
        <v>42669</v>
      </c>
      <c r="BZ2976">
        <v>1.4621600000000001E-4</v>
      </c>
      <c r="CA2976" s="8">
        <v>42669</v>
      </c>
      <c r="CB2976">
        <v>6.1900000000000002E-7</v>
      </c>
      <c r="CC2976" s="8">
        <v>42669</v>
      </c>
      <c r="CD2976">
        <v>3.2329999999999998E-6</v>
      </c>
      <c r="CE2976" s="8">
        <v>42669</v>
      </c>
      <c r="CF2976">
        <v>1.36002E-4</v>
      </c>
      <c r="CG2976" s="8">
        <v>42669</v>
      </c>
      <c r="CH2976">
        <v>7.3780000000000003E-6</v>
      </c>
      <c r="CI2976" s="8">
        <v>42669</v>
      </c>
      <c r="CJ2976">
        <v>1.4750000000000001E-6</v>
      </c>
      <c r="CK2976" s="8">
        <v>42669</v>
      </c>
      <c r="CL2976">
        <v>2.4E-8</v>
      </c>
      <c r="CM2976" s="8">
        <v>42669</v>
      </c>
      <c r="CN2976">
        <v>1.0000000000000001E-9</v>
      </c>
      <c r="CS2976" s="8">
        <v>42669</v>
      </c>
      <c r="CT2976">
        <v>1.0610000000000001E-6</v>
      </c>
      <c r="CU2976" s="8">
        <v>42669</v>
      </c>
      <c r="CV2976">
        <v>2.17E-7</v>
      </c>
      <c r="CW2976" s="8">
        <v>42669</v>
      </c>
      <c r="CX2976">
        <v>1.3176999999999999E-5</v>
      </c>
      <c r="CY2976" s="8">
        <v>42669</v>
      </c>
      <c r="CZ2976">
        <v>8.4300000000000002E-7</v>
      </c>
      <c r="DE2976" s="8">
        <v>42669</v>
      </c>
      <c r="DF2976">
        <v>4.4750999999999998E-4</v>
      </c>
      <c r="DG2976" s="8">
        <v>42669</v>
      </c>
      <c r="DH2976">
        <v>6.8E-8</v>
      </c>
      <c r="DM2976" s="8">
        <v>42669</v>
      </c>
      <c r="DN2976">
        <v>2.4886400000000001E-4</v>
      </c>
      <c r="DO2976" s="8">
        <v>42669</v>
      </c>
      <c r="DP2976">
        <v>1.5039999999999999E-6</v>
      </c>
      <c r="DS2976" s="8">
        <v>42669</v>
      </c>
      <c r="DT2976">
        <v>5.1693999999999997E-5</v>
      </c>
      <c r="DU2976" s="8">
        <v>42669</v>
      </c>
      <c r="DV2976">
        <v>9.4900000000000004E-7</v>
      </c>
      <c r="EA2976" s="8">
        <v>42669</v>
      </c>
      <c r="EB2976">
        <v>1.6311E-5</v>
      </c>
      <c r="EI2976" s="8">
        <v>42669</v>
      </c>
      <c r="EJ2976">
        <v>4.3075999999999999E-5</v>
      </c>
      <c r="EM2976" s="8">
        <v>42669</v>
      </c>
      <c r="EN2976">
        <v>1.7269999999999999E-6</v>
      </c>
      <c r="EO2976" s="8">
        <v>42683</v>
      </c>
      <c r="EP2976">
        <v>1.4819E-5</v>
      </c>
      <c r="ES2976" s="8">
        <v>42669</v>
      </c>
      <c r="ET2976">
        <v>3.4933000000000002E-4</v>
      </c>
      <c r="EY2976" s="8">
        <v>42683</v>
      </c>
      <c r="EZ2976">
        <v>1.19151E-4</v>
      </c>
      <c r="FE2976" s="8">
        <v>42683</v>
      </c>
      <c r="FF2976">
        <v>3.2909999999999999E-6</v>
      </c>
      <c r="FG2976" s="8">
        <v>42669</v>
      </c>
      <c r="FH2976">
        <v>7.1559999999999998E-6</v>
      </c>
      <c r="FI2976" s="8">
        <v>42669</v>
      </c>
      <c r="FJ2976">
        <v>7.9810000000000003E-6</v>
      </c>
      <c r="FO2976" s="8">
        <v>42669</v>
      </c>
      <c r="FP2976">
        <v>2.2630000000000002E-6</v>
      </c>
      <c r="FQ2976" s="8">
        <v>42669</v>
      </c>
      <c r="FR2976">
        <v>1.2811E-5</v>
      </c>
      <c r="FS2976" s="8">
        <v>42669</v>
      </c>
      <c r="FT2976">
        <v>8.4999999999999994E-8</v>
      </c>
      <c r="FU2976" s="8">
        <v>42669</v>
      </c>
      <c r="FV2976">
        <v>2.5001E-5</v>
      </c>
      <c r="FY2976" s="8">
        <v>42669</v>
      </c>
      <c r="FZ2976">
        <v>5.9188999999999999E-5</v>
      </c>
      <c r="GC2976" s="8">
        <v>42669</v>
      </c>
      <c r="GD2976">
        <v>1.0729999999999999E-6</v>
      </c>
    </row>
    <row r="2977" spans="1:186" x14ac:dyDescent="0.25">
      <c r="A2977" s="8">
        <v>42670</v>
      </c>
      <c r="B2977">
        <v>2.3020000000000002E-6</v>
      </c>
      <c r="C2977" s="8">
        <v>42670</v>
      </c>
      <c r="D2977">
        <v>5.8159999999999999E-6</v>
      </c>
      <c r="I2977" s="8">
        <v>42670</v>
      </c>
      <c r="J2977">
        <v>4.6000000000000002E-8</v>
      </c>
      <c r="K2977" s="8">
        <v>42670</v>
      </c>
      <c r="L2977">
        <v>1.4433000000000001E-5</v>
      </c>
      <c r="M2977" s="8">
        <v>42670</v>
      </c>
      <c r="N2977">
        <v>1.8840000000000001E-6</v>
      </c>
      <c r="O2977" s="8">
        <v>42670</v>
      </c>
      <c r="P2977">
        <v>1.8617000000000001E-5</v>
      </c>
      <c r="Q2977" s="8">
        <v>42670</v>
      </c>
      <c r="R2977">
        <v>8.5250000000000005E-6</v>
      </c>
      <c r="S2977" s="8">
        <v>42670</v>
      </c>
      <c r="T2977">
        <v>1.2300000000000001E-6</v>
      </c>
      <c r="AE2977" s="8">
        <v>42670</v>
      </c>
      <c r="AF2977">
        <v>1.0242E-5</v>
      </c>
      <c r="AG2977" s="8">
        <v>42684</v>
      </c>
      <c r="AH2977">
        <v>7.8879999999999997E-6</v>
      </c>
      <c r="BA2977" s="8">
        <v>42670</v>
      </c>
      <c r="BB2977">
        <v>4.8E-8</v>
      </c>
      <c r="BE2977" s="8">
        <v>42670</v>
      </c>
      <c r="BF2977">
        <v>1.3755E-5</v>
      </c>
      <c r="BS2977" s="8">
        <v>42670</v>
      </c>
      <c r="BT2977">
        <v>1.2573900000000001E-4</v>
      </c>
      <c r="BW2977" s="8">
        <v>42670</v>
      </c>
      <c r="BX2977">
        <v>8.7509999999999997E-6</v>
      </c>
      <c r="BY2977" s="8">
        <v>42670</v>
      </c>
      <c r="BZ2977">
        <v>1.40025E-4</v>
      </c>
      <c r="CA2977" s="8">
        <v>42670</v>
      </c>
      <c r="CB2977">
        <v>6.2699999999999999E-7</v>
      </c>
      <c r="CC2977" s="8">
        <v>42670</v>
      </c>
      <c r="CD2977">
        <v>3.2629999999999999E-6</v>
      </c>
      <c r="CE2977" s="8">
        <v>42670</v>
      </c>
      <c r="CF2977">
        <v>1.3217099999999999E-4</v>
      </c>
      <c r="CG2977" s="8">
        <v>42670</v>
      </c>
      <c r="CH2977">
        <v>6.7510000000000002E-6</v>
      </c>
      <c r="CI2977" s="8">
        <v>42670</v>
      </c>
      <c r="CJ2977">
        <v>1.494E-6</v>
      </c>
      <c r="CK2977" s="8">
        <v>42670</v>
      </c>
      <c r="CL2977">
        <v>2.4E-8</v>
      </c>
      <c r="CM2977" s="8">
        <v>42670</v>
      </c>
      <c r="CN2977">
        <v>1.0000000000000001E-9</v>
      </c>
      <c r="CS2977" s="8">
        <v>42670</v>
      </c>
      <c r="CT2977">
        <v>1.003E-6</v>
      </c>
      <c r="CU2977" s="8">
        <v>42670</v>
      </c>
      <c r="CV2977">
        <v>2.6899999999999999E-7</v>
      </c>
      <c r="CW2977" s="8">
        <v>42670</v>
      </c>
      <c r="CX2977">
        <v>1.3256E-5</v>
      </c>
      <c r="CY2977" s="8">
        <v>42670</v>
      </c>
      <c r="CZ2977">
        <v>8.0999999999999997E-7</v>
      </c>
      <c r="DE2977" s="8">
        <v>42670</v>
      </c>
      <c r="DF2977">
        <v>4.0233899999999998E-4</v>
      </c>
      <c r="DG2977" s="8">
        <v>42670</v>
      </c>
      <c r="DH2977">
        <v>6.8E-8</v>
      </c>
      <c r="DM2977" s="8">
        <v>42670</v>
      </c>
      <c r="DN2977">
        <v>2.35197E-4</v>
      </c>
      <c r="DO2977" s="8">
        <v>42670</v>
      </c>
      <c r="DP2977">
        <v>1.564E-6</v>
      </c>
      <c r="DS2977" s="8">
        <v>42670</v>
      </c>
      <c r="DT2977">
        <v>5.1208000000000002E-5</v>
      </c>
      <c r="DU2977" s="8">
        <v>42670</v>
      </c>
      <c r="DV2977">
        <v>9.5099999999999998E-7</v>
      </c>
      <c r="EA2977" s="8">
        <v>42670</v>
      </c>
      <c r="EB2977">
        <v>1.6495999999999999E-5</v>
      </c>
      <c r="EI2977" s="8">
        <v>42670</v>
      </c>
      <c r="EJ2977">
        <v>3.8753E-5</v>
      </c>
      <c r="EM2977" s="8">
        <v>42670</v>
      </c>
      <c r="EN2977">
        <v>2.1900000000000002E-6</v>
      </c>
      <c r="EO2977" s="8">
        <v>42684</v>
      </c>
      <c r="EP2977">
        <v>1.3739E-5</v>
      </c>
      <c r="ES2977" s="8">
        <v>42670</v>
      </c>
      <c r="ET2977">
        <v>3.3762100000000003E-4</v>
      </c>
      <c r="EY2977" s="8">
        <v>42684</v>
      </c>
      <c r="EZ2977">
        <v>1.2389599999999999E-4</v>
      </c>
      <c r="FE2977" s="8">
        <v>42684</v>
      </c>
      <c r="FF2977">
        <v>3.066E-6</v>
      </c>
      <c r="FG2977" s="8">
        <v>42670</v>
      </c>
      <c r="FH2977">
        <v>7.3769999999999998E-6</v>
      </c>
      <c r="FI2977" s="8">
        <v>42670</v>
      </c>
      <c r="FJ2977">
        <v>8.1650000000000006E-6</v>
      </c>
      <c r="FO2977" s="8">
        <v>42670</v>
      </c>
      <c r="FP2977">
        <v>2.277E-6</v>
      </c>
      <c r="FQ2977" s="8">
        <v>42670</v>
      </c>
      <c r="FR2977">
        <v>1.2918000000000001E-5</v>
      </c>
      <c r="FS2977" s="8">
        <v>42670</v>
      </c>
      <c r="FT2977">
        <v>1.1300000000000001E-7</v>
      </c>
      <c r="FU2977" s="8">
        <v>42670</v>
      </c>
      <c r="FV2977">
        <v>2.3E-5</v>
      </c>
      <c r="FY2977" s="8">
        <v>42670</v>
      </c>
      <c r="FZ2977">
        <v>5.8650999999999998E-5</v>
      </c>
      <c r="GC2977" s="8">
        <v>42670</v>
      </c>
      <c r="GD2977">
        <v>1.054E-6</v>
      </c>
    </row>
    <row r="2978" spans="1:186" x14ac:dyDescent="0.25">
      <c r="A2978" s="8">
        <v>42671</v>
      </c>
      <c r="B2978">
        <v>2.3429999999999998E-6</v>
      </c>
      <c r="C2978" s="8">
        <v>42671</v>
      </c>
      <c r="D2978">
        <v>6.3609999999999997E-6</v>
      </c>
      <c r="I2978" s="8">
        <v>42671</v>
      </c>
      <c r="J2978">
        <v>4.3999999999999997E-8</v>
      </c>
      <c r="K2978" s="8">
        <v>42671</v>
      </c>
      <c r="L2978">
        <v>1.4537E-5</v>
      </c>
      <c r="M2978" s="8">
        <v>42671</v>
      </c>
      <c r="N2978">
        <v>1.917E-6</v>
      </c>
      <c r="O2978" s="8">
        <v>42671</v>
      </c>
      <c r="P2978">
        <v>2.7076E-5</v>
      </c>
      <c r="Q2978" s="8">
        <v>42671</v>
      </c>
      <c r="R2978">
        <v>8.2900000000000002E-6</v>
      </c>
      <c r="S2978" s="8">
        <v>42671</v>
      </c>
      <c r="T2978">
        <v>1.4500000000000001E-6</v>
      </c>
      <c r="AE2978" s="8">
        <v>42671</v>
      </c>
      <c r="AF2978">
        <v>1.0964999999999999E-5</v>
      </c>
      <c r="AG2978" s="8">
        <v>42685</v>
      </c>
      <c r="AH2978">
        <v>8.2020000000000004E-6</v>
      </c>
      <c r="BA2978" s="8">
        <v>42671</v>
      </c>
      <c r="BB2978">
        <v>4.9999999999999998E-8</v>
      </c>
      <c r="BE2978" s="8">
        <v>42671</v>
      </c>
      <c r="BF2978">
        <v>2.1010999999999999E-5</v>
      </c>
      <c r="BS2978" s="8">
        <v>42671</v>
      </c>
      <c r="BT2978">
        <v>1.3212400000000001E-4</v>
      </c>
      <c r="BW2978" s="8">
        <v>42671</v>
      </c>
      <c r="BX2978">
        <v>9.9559999999999992E-6</v>
      </c>
      <c r="BY2978" s="8">
        <v>42671</v>
      </c>
      <c r="BZ2978">
        <v>1.41457E-4</v>
      </c>
      <c r="CA2978" s="8">
        <v>42671</v>
      </c>
      <c r="CB2978">
        <v>6.1099999999999995E-7</v>
      </c>
      <c r="CC2978" s="8">
        <v>42671</v>
      </c>
      <c r="CD2978">
        <v>3.1590000000000002E-6</v>
      </c>
      <c r="CE2978" s="8">
        <v>42671</v>
      </c>
      <c r="CF2978">
        <v>1.2750200000000001E-4</v>
      </c>
      <c r="CG2978" s="8">
        <v>42671</v>
      </c>
      <c r="CH2978">
        <v>6.9240000000000001E-6</v>
      </c>
      <c r="CI2978" s="8">
        <v>42671</v>
      </c>
      <c r="CJ2978">
        <v>1.4219999999999999E-6</v>
      </c>
      <c r="CK2978" s="8">
        <v>42671</v>
      </c>
      <c r="CL2978">
        <v>2.4E-8</v>
      </c>
      <c r="CM2978" s="8">
        <v>42671</v>
      </c>
      <c r="CN2978">
        <v>1.0000000000000001E-9</v>
      </c>
      <c r="CS2978" s="8">
        <v>42671</v>
      </c>
      <c r="CT2978">
        <v>1.1310000000000001E-6</v>
      </c>
      <c r="CU2978" s="8">
        <v>42671</v>
      </c>
      <c r="CV2978">
        <v>2.65E-7</v>
      </c>
      <c r="CW2978" s="8">
        <v>42671</v>
      </c>
      <c r="CX2978">
        <v>1.3362E-5</v>
      </c>
      <c r="CY2978" s="8">
        <v>42671</v>
      </c>
      <c r="CZ2978">
        <v>8.0800000000000004E-7</v>
      </c>
      <c r="DE2978" s="8">
        <v>42671</v>
      </c>
      <c r="DF2978">
        <v>4.2617499999999999E-4</v>
      </c>
      <c r="DG2978" s="8">
        <v>42671</v>
      </c>
      <c r="DH2978">
        <v>6.2999999999999995E-8</v>
      </c>
      <c r="DM2978" s="8">
        <v>42671</v>
      </c>
      <c r="DN2978">
        <v>2.4448999999999999E-4</v>
      </c>
      <c r="DO2978" s="8">
        <v>42671</v>
      </c>
      <c r="DP2978">
        <v>1.5629999999999999E-6</v>
      </c>
      <c r="DS2978" s="8">
        <v>42671</v>
      </c>
      <c r="DT2978">
        <v>5.1057999999999998E-5</v>
      </c>
      <c r="DU2978" s="8">
        <v>42671</v>
      </c>
      <c r="DV2978">
        <v>9.4399999999999998E-7</v>
      </c>
      <c r="EA2978" s="8">
        <v>42671</v>
      </c>
      <c r="EB2978">
        <v>1.6347000000000001E-5</v>
      </c>
      <c r="EI2978" s="8">
        <v>42671</v>
      </c>
      <c r="EJ2978">
        <v>3.9192E-5</v>
      </c>
      <c r="EM2978" s="8">
        <v>42671</v>
      </c>
      <c r="EN2978">
        <v>2.1339999999999998E-6</v>
      </c>
      <c r="EO2978" s="8">
        <v>42685</v>
      </c>
      <c r="EP2978">
        <v>1.3213999999999999E-5</v>
      </c>
      <c r="ES2978" s="8">
        <v>42671</v>
      </c>
      <c r="ET2978">
        <v>3.4601199999999998E-4</v>
      </c>
      <c r="EY2978" s="8">
        <v>42685</v>
      </c>
      <c r="EZ2978">
        <v>1.27222E-4</v>
      </c>
      <c r="FE2978" s="8">
        <v>42685</v>
      </c>
      <c r="FF2978">
        <v>3.0570000000000001E-6</v>
      </c>
      <c r="FG2978" s="8">
        <v>42671</v>
      </c>
      <c r="FH2978">
        <v>7.1409999999999999E-6</v>
      </c>
      <c r="FI2978" s="8">
        <v>42671</v>
      </c>
      <c r="FJ2978">
        <v>8.0509999999999997E-6</v>
      </c>
      <c r="FO2978" s="8">
        <v>42671</v>
      </c>
      <c r="FP2978">
        <v>2.4399999999999999E-6</v>
      </c>
      <c r="FQ2978" s="8">
        <v>42671</v>
      </c>
      <c r="FR2978">
        <v>1.3173000000000001E-5</v>
      </c>
      <c r="FS2978" s="8">
        <v>42671</v>
      </c>
      <c r="FT2978">
        <v>1.1600000000000001E-7</v>
      </c>
      <c r="FU2978" s="8">
        <v>42671</v>
      </c>
      <c r="FV2978">
        <v>2.3161999999999999E-5</v>
      </c>
      <c r="FY2978" s="8">
        <v>42671</v>
      </c>
      <c r="FZ2978">
        <v>6.1514999999999996E-5</v>
      </c>
      <c r="GC2978" s="8">
        <v>42671</v>
      </c>
      <c r="GD2978">
        <v>1.0389999999999999E-6</v>
      </c>
    </row>
    <row r="2979" spans="1:186" x14ac:dyDescent="0.25">
      <c r="A2979" s="8">
        <v>42674</v>
      </c>
      <c r="B2979">
        <v>2.3360000000000002E-6</v>
      </c>
      <c r="C2979" s="8">
        <v>42674</v>
      </c>
      <c r="D2979">
        <v>6.5069999999999997E-6</v>
      </c>
      <c r="I2979" s="8">
        <v>42674</v>
      </c>
      <c r="J2979">
        <v>4.1999999999999999E-8</v>
      </c>
      <c r="K2979" s="8">
        <v>42674</v>
      </c>
      <c r="L2979">
        <v>1.4122E-5</v>
      </c>
      <c r="M2979" s="8">
        <v>42674</v>
      </c>
      <c r="N2979">
        <v>1.8929999999999999E-6</v>
      </c>
      <c r="O2979" s="8">
        <v>42674</v>
      </c>
      <c r="P2979">
        <v>2.9896E-5</v>
      </c>
      <c r="Q2979" s="8">
        <v>42674</v>
      </c>
      <c r="R2979">
        <v>7.7659999999999998E-6</v>
      </c>
      <c r="S2979" s="8">
        <v>42674</v>
      </c>
      <c r="T2979">
        <v>1.435E-6</v>
      </c>
      <c r="AE2979" s="8">
        <v>42674</v>
      </c>
      <c r="AF2979">
        <v>1.1005000000000001E-5</v>
      </c>
      <c r="AG2979" s="8">
        <v>42688</v>
      </c>
      <c r="AH2979">
        <v>9.1339999999999993E-6</v>
      </c>
      <c r="BA2979" s="8">
        <v>42674</v>
      </c>
      <c r="BB2979">
        <v>5.5999999999999999E-8</v>
      </c>
      <c r="BE2979" s="8">
        <v>42674</v>
      </c>
      <c r="BF2979">
        <v>2.0152E-5</v>
      </c>
      <c r="BS2979" s="8">
        <v>42674</v>
      </c>
      <c r="BT2979">
        <v>1.3117099999999999E-4</v>
      </c>
      <c r="BW2979" s="8">
        <v>42674</v>
      </c>
      <c r="BX2979">
        <v>1.0003000000000001E-5</v>
      </c>
      <c r="BY2979" s="8">
        <v>42674</v>
      </c>
      <c r="BZ2979">
        <v>1.37665E-4</v>
      </c>
      <c r="CA2979" s="8">
        <v>42674</v>
      </c>
      <c r="CB2979">
        <v>6.7299999999999995E-7</v>
      </c>
      <c r="CC2979" s="8">
        <v>42674</v>
      </c>
      <c r="CD2979">
        <v>3.2049999999999998E-6</v>
      </c>
      <c r="CE2979" s="8">
        <v>42674</v>
      </c>
      <c r="CF2979">
        <v>1.20207E-4</v>
      </c>
      <c r="CG2979" s="8">
        <v>42674</v>
      </c>
      <c r="CH2979">
        <v>6.861E-6</v>
      </c>
      <c r="CI2979" s="8">
        <v>42674</v>
      </c>
      <c r="CJ2979">
        <v>1.412E-6</v>
      </c>
      <c r="CK2979" s="8">
        <v>42674</v>
      </c>
      <c r="CL2979">
        <v>2.4E-8</v>
      </c>
      <c r="CM2979" s="8">
        <v>42674</v>
      </c>
      <c r="CN2979">
        <v>1.0000000000000001E-9</v>
      </c>
      <c r="CS2979" s="8">
        <v>42674</v>
      </c>
      <c r="CT2979">
        <v>1.201E-6</v>
      </c>
      <c r="CU2979" s="8">
        <v>42674</v>
      </c>
      <c r="CV2979">
        <v>2.8000000000000002E-7</v>
      </c>
      <c r="CW2979" s="8">
        <v>42674</v>
      </c>
      <c r="CX2979">
        <v>1.3927999999999999E-5</v>
      </c>
      <c r="CY2979" s="8">
        <v>42674</v>
      </c>
      <c r="CZ2979">
        <v>8.1100000000000005E-7</v>
      </c>
      <c r="DE2979" s="8">
        <v>42674</v>
      </c>
      <c r="DF2979">
        <v>4.2664899999999997E-4</v>
      </c>
      <c r="DG2979" s="8">
        <v>42674</v>
      </c>
      <c r="DH2979">
        <v>5.9999999999999995E-8</v>
      </c>
      <c r="DM2979" s="8">
        <v>42674</v>
      </c>
      <c r="DN2979">
        <v>2.4195600000000001E-4</v>
      </c>
      <c r="DO2979" s="8">
        <v>42674</v>
      </c>
      <c r="DP2979">
        <v>1.5269999999999999E-6</v>
      </c>
      <c r="DS2979" s="8">
        <v>42674</v>
      </c>
      <c r="DT2979">
        <v>5.2351000000000001E-5</v>
      </c>
      <c r="DU2979" s="8">
        <v>42674</v>
      </c>
      <c r="DV2979">
        <v>1.2470000000000001E-6</v>
      </c>
      <c r="EA2979" s="8">
        <v>42674</v>
      </c>
      <c r="EB2979">
        <v>1.7011E-5</v>
      </c>
      <c r="EI2979" s="8">
        <v>42674</v>
      </c>
      <c r="EJ2979">
        <v>3.6803E-5</v>
      </c>
      <c r="EM2979" s="8">
        <v>42674</v>
      </c>
      <c r="EN2979">
        <v>2.097E-6</v>
      </c>
      <c r="EO2979" s="8">
        <v>42688</v>
      </c>
      <c r="EP2979">
        <v>1.2001000000000001E-5</v>
      </c>
      <c r="ES2979" s="8">
        <v>42674</v>
      </c>
      <c r="ET2979">
        <v>3.4714700000000002E-4</v>
      </c>
      <c r="EY2979" s="8">
        <v>42688</v>
      </c>
      <c r="EZ2979">
        <v>1.1806E-4</v>
      </c>
      <c r="FE2979" s="8">
        <v>42688</v>
      </c>
      <c r="FF2979">
        <v>2.7140000000000002E-6</v>
      </c>
      <c r="FG2979" s="8">
        <v>42674</v>
      </c>
      <c r="FH2979">
        <v>7.1890000000000001E-6</v>
      </c>
      <c r="FI2979" s="8">
        <v>42674</v>
      </c>
      <c r="FJ2979">
        <v>8.0930000000000003E-6</v>
      </c>
      <c r="FO2979" s="8">
        <v>42674</v>
      </c>
      <c r="FP2979">
        <v>2.3199999999999998E-6</v>
      </c>
      <c r="FQ2979" s="8">
        <v>42674</v>
      </c>
      <c r="FR2979">
        <v>1.33E-5</v>
      </c>
      <c r="FS2979" s="8">
        <v>42674</v>
      </c>
      <c r="FT2979">
        <v>1.09E-7</v>
      </c>
      <c r="FU2979" s="8">
        <v>42674</v>
      </c>
      <c r="FV2979">
        <v>2.2303999999999999E-5</v>
      </c>
      <c r="FY2979" s="8">
        <v>42674</v>
      </c>
      <c r="FZ2979">
        <v>5.6959000000000001E-5</v>
      </c>
      <c r="GC2979" s="8">
        <v>42674</v>
      </c>
      <c r="GD2979">
        <v>1.0219999999999999E-6</v>
      </c>
    </row>
    <row r="2980" spans="1:186" x14ac:dyDescent="0.25">
      <c r="A2980" s="8">
        <v>42675</v>
      </c>
      <c r="B2980">
        <v>2.5339999999999998E-6</v>
      </c>
      <c r="C2980" s="8">
        <v>42675</v>
      </c>
      <c r="D2980">
        <v>6.516E-6</v>
      </c>
      <c r="I2980" s="8">
        <v>42675</v>
      </c>
      <c r="J2980">
        <v>4.1999999999999999E-8</v>
      </c>
      <c r="K2980" s="8">
        <v>42675</v>
      </c>
      <c r="L2980">
        <v>1.5401E-5</v>
      </c>
      <c r="M2980" s="8">
        <v>42675</v>
      </c>
      <c r="N2980">
        <v>1.9010000000000001E-6</v>
      </c>
      <c r="O2980" s="8">
        <v>42675</v>
      </c>
      <c r="P2980">
        <v>2.9748999999999999E-5</v>
      </c>
      <c r="Q2980" s="8">
        <v>42675</v>
      </c>
      <c r="R2980">
        <v>8.6719999999999993E-6</v>
      </c>
      <c r="S2980" s="8">
        <v>42675</v>
      </c>
      <c r="T2980">
        <v>1.4360000000000001E-6</v>
      </c>
      <c r="AE2980" s="8">
        <v>42675</v>
      </c>
      <c r="AF2980">
        <v>1.0879999999999999E-5</v>
      </c>
      <c r="AG2980" s="8">
        <v>42689</v>
      </c>
      <c r="AH2980">
        <v>8.6200000000000005E-6</v>
      </c>
      <c r="BA2980" s="8">
        <v>42675</v>
      </c>
      <c r="BB2980">
        <v>5.8000000000000003E-8</v>
      </c>
      <c r="BE2980" s="8">
        <v>42675</v>
      </c>
      <c r="BF2980">
        <v>2.0605999999999999E-5</v>
      </c>
      <c r="BS2980" s="8">
        <v>42675</v>
      </c>
      <c r="BT2980">
        <v>1.563E-4</v>
      </c>
      <c r="BW2980" s="8">
        <v>42675</v>
      </c>
      <c r="BX2980">
        <v>1.8519E-5</v>
      </c>
      <c r="BY2980" s="8">
        <v>42675</v>
      </c>
      <c r="BZ2980">
        <v>1.36952E-4</v>
      </c>
      <c r="CA2980" s="8">
        <v>42675</v>
      </c>
      <c r="CB2980">
        <v>7.4499999999999996E-7</v>
      </c>
      <c r="CC2980" s="8">
        <v>42675</v>
      </c>
      <c r="CD2980">
        <v>3.219E-6</v>
      </c>
      <c r="CE2980" s="8">
        <v>42675</v>
      </c>
      <c r="CF2980">
        <v>1.2279000000000001E-4</v>
      </c>
      <c r="CG2980" s="8">
        <v>42675</v>
      </c>
      <c r="CH2980">
        <v>6.9589999999999998E-6</v>
      </c>
      <c r="CI2980" s="8">
        <v>42675</v>
      </c>
      <c r="CJ2980">
        <v>1.4619999999999999E-6</v>
      </c>
      <c r="CK2980" s="8">
        <v>42675</v>
      </c>
      <c r="CL2980">
        <v>2.4999999999999999E-8</v>
      </c>
      <c r="CM2980" s="8">
        <v>42675</v>
      </c>
      <c r="CN2980">
        <v>1.0000000000000001E-9</v>
      </c>
      <c r="CS2980" s="8">
        <v>42675</v>
      </c>
      <c r="CT2980">
        <v>1.2500000000000001E-6</v>
      </c>
      <c r="CU2980" s="8">
        <v>42675</v>
      </c>
      <c r="CV2980">
        <v>2.8500000000000002E-7</v>
      </c>
      <c r="CW2980" s="8">
        <v>42675</v>
      </c>
      <c r="CX2980">
        <v>1.4817999999999999E-5</v>
      </c>
      <c r="CY2980" s="8">
        <v>42675</v>
      </c>
      <c r="CZ2980">
        <v>8.0699999999999996E-7</v>
      </c>
      <c r="DE2980" s="8">
        <v>42675</v>
      </c>
      <c r="DF2980">
        <v>4.2729699999999998E-4</v>
      </c>
      <c r="DG2980" s="8">
        <v>42675</v>
      </c>
      <c r="DH2980">
        <v>6.4000000000000004E-8</v>
      </c>
      <c r="DM2980" s="8">
        <v>42675</v>
      </c>
      <c r="DN2980">
        <v>2.4634499999999997E-4</v>
      </c>
      <c r="DO2980" s="8">
        <v>42675</v>
      </c>
      <c r="DP2980">
        <v>1.508E-6</v>
      </c>
      <c r="DS2980" s="8">
        <v>42675</v>
      </c>
      <c r="DT2980">
        <v>5.3177999999999998E-5</v>
      </c>
      <c r="DU2980" s="8">
        <v>42675</v>
      </c>
      <c r="DV2980">
        <v>1.283E-6</v>
      </c>
      <c r="EA2980" s="8">
        <v>42675</v>
      </c>
      <c r="EB2980">
        <v>2.0205000000000001E-5</v>
      </c>
      <c r="EI2980" s="8">
        <v>42675</v>
      </c>
      <c r="EJ2980">
        <v>3.6436000000000001E-5</v>
      </c>
      <c r="EM2980" s="8">
        <v>42675</v>
      </c>
      <c r="EN2980">
        <v>2.074E-6</v>
      </c>
      <c r="EO2980" s="8">
        <v>42689</v>
      </c>
      <c r="EP2980">
        <v>1.2456000000000001E-5</v>
      </c>
      <c r="ES2980" s="8">
        <v>42675</v>
      </c>
      <c r="ET2980">
        <v>3.4458200000000002E-4</v>
      </c>
      <c r="EY2980" s="8">
        <v>42689</v>
      </c>
      <c r="EZ2980">
        <v>1.10905E-4</v>
      </c>
      <c r="FE2980" s="8">
        <v>42689</v>
      </c>
      <c r="FF2980">
        <v>2.8619999999999999E-6</v>
      </c>
      <c r="FG2980" s="8">
        <v>42675</v>
      </c>
      <c r="FH2980">
        <v>7.644E-6</v>
      </c>
      <c r="FI2980" s="8">
        <v>42675</v>
      </c>
      <c r="FJ2980">
        <v>8.8219999999999996E-6</v>
      </c>
      <c r="FO2980" s="8">
        <v>42675</v>
      </c>
      <c r="FP2980">
        <v>2.4820000000000001E-6</v>
      </c>
      <c r="FQ2980" s="8">
        <v>42675</v>
      </c>
      <c r="FR2980">
        <v>1.325E-5</v>
      </c>
      <c r="FS2980" s="8">
        <v>42675</v>
      </c>
      <c r="FT2980">
        <v>1.15E-7</v>
      </c>
      <c r="FU2980" s="8">
        <v>42675</v>
      </c>
      <c r="FV2980">
        <v>2.2853E-5</v>
      </c>
      <c r="FY2980" s="8">
        <v>42675</v>
      </c>
      <c r="FZ2980">
        <v>5.6904999999999998E-5</v>
      </c>
      <c r="GC2980" s="8">
        <v>42675</v>
      </c>
      <c r="GD2980">
        <v>1.074E-6</v>
      </c>
    </row>
    <row r="2981" spans="1:186" x14ac:dyDescent="0.25">
      <c r="A2981" s="8">
        <v>42676</v>
      </c>
      <c r="B2981">
        <v>2.492E-6</v>
      </c>
      <c r="C2981" s="8">
        <v>42676</v>
      </c>
      <c r="D2981">
        <v>6.781E-6</v>
      </c>
      <c r="I2981" s="8">
        <v>42676</v>
      </c>
      <c r="J2981">
        <v>3.4E-8</v>
      </c>
      <c r="K2981" s="8">
        <v>42676</v>
      </c>
      <c r="L2981">
        <v>1.3855E-5</v>
      </c>
      <c r="M2981" s="8">
        <v>42676</v>
      </c>
      <c r="N2981">
        <v>1.99E-6</v>
      </c>
      <c r="O2981" s="8">
        <v>42676</v>
      </c>
      <c r="P2981">
        <v>3.1794000000000001E-5</v>
      </c>
      <c r="Q2981" s="8">
        <v>42676</v>
      </c>
      <c r="R2981">
        <v>9.9750000000000002E-6</v>
      </c>
      <c r="S2981" s="8">
        <v>42676</v>
      </c>
      <c r="T2981">
        <v>1.6500000000000001E-6</v>
      </c>
      <c r="AE2981" s="8">
        <v>42676</v>
      </c>
      <c r="AF2981">
        <v>1.1007E-5</v>
      </c>
      <c r="AG2981" s="8">
        <v>42690</v>
      </c>
      <c r="AH2981">
        <v>8.4910000000000005E-6</v>
      </c>
      <c r="BA2981" s="8">
        <v>42676</v>
      </c>
      <c r="BB2981">
        <v>5.8999999999999999E-8</v>
      </c>
      <c r="BE2981" s="8">
        <v>42676</v>
      </c>
      <c r="BF2981">
        <v>2.0188000000000001E-5</v>
      </c>
      <c r="BS2981" s="8">
        <v>42676</v>
      </c>
      <c r="BT2981">
        <v>1.3244099999999999E-4</v>
      </c>
      <c r="BW2981" s="8">
        <v>42676</v>
      </c>
      <c r="BX2981">
        <v>2.0216000000000001E-5</v>
      </c>
      <c r="BY2981" s="8">
        <v>42676</v>
      </c>
      <c r="BZ2981">
        <v>1.4168500000000001E-4</v>
      </c>
      <c r="CA2981" s="8">
        <v>42676</v>
      </c>
      <c r="CB2981">
        <v>7.2399999999999997E-7</v>
      </c>
      <c r="CC2981" s="8">
        <v>42676</v>
      </c>
      <c r="CD2981">
        <v>3.3160000000000001E-6</v>
      </c>
      <c r="CE2981" s="8">
        <v>42676</v>
      </c>
      <c r="CF2981">
        <v>1.15938E-4</v>
      </c>
      <c r="CG2981" s="8">
        <v>42676</v>
      </c>
      <c r="CH2981">
        <v>7.0840000000000003E-6</v>
      </c>
      <c r="CI2981" s="8">
        <v>42676</v>
      </c>
      <c r="CJ2981">
        <v>1.4449999999999999E-6</v>
      </c>
      <c r="CK2981" s="8">
        <v>42676</v>
      </c>
      <c r="CL2981">
        <v>2.7E-8</v>
      </c>
      <c r="CM2981" s="8">
        <v>42676</v>
      </c>
      <c r="CN2981">
        <v>1.0000000000000001E-9</v>
      </c>
      <c r="CS2981" s="8">
        <v>42676</v>
      </c>
      <c r="CT2981">
        <v>1.2729999999999999E-6</v>
      </c>
      <c r="CU2981" s="8">
        <v>42676</v>
      </c>
      <c r="CV2981">
        <v>2.79E-7</v>
      </c>
      <c r="CW2981" s="8">
        <v>42676</v>
      </c>
      <c r="CX2981">
        <v>1.434E-5</v>
      </c>
      <c r="CY2981" s="8">
        <v>42676</v>
      </c>
      <c r="CZ2981">
        <v>8.0299999999999998E-7</v>
      </c>
      <c r="DE2981" s="8">
        <v>42676</v>
      </c>
      <c r="DF2981">
        <v>4.2645500000000001E-4</v>
      </c>
      <c r="DG2981" s="8">
        <v>42676</v>
      </c>
      <c r="DH2981">
        <v>6.1999999999999999E-8</v>
      </c>
      <c r="DM2981" s="8">
        <v>42676</v>
      </c>
      <c r="DN2981">
        <v>2.9001100000000001E-4</v>
      </c>
      <c r="DO2981" s="8">
        <v>42676</v>
      </c>
      <c r="DP2981">
        <v>1.4959999999999999E-6</v>
      </c>
      <c r="DS2981" s="8">
        <v>42676</v>
      </c>
      <c r="DT2981">
        <v>5.3689E-5</v>
      </c>
      <c r="DU2981" s="8">
        <v>42676</v>
      </c>
      <c r="DV2981">
        <v>1.2750000000000001E-6</v>
      </c>
      <c r="EA2981" s="8">
        <v>42676</v>
      </c>
      <c r="EB2981">
        <v>2.1469000000000001E-5</v>
      </c>
      <c r="EI2981" s="8">
        <v>42676</v>
      </c>
      <c r="EJ2981">
        <v>3.8121999999999999E-5</v>
      </c>
      <c r="EM2981" s="8">
        <v>42676</v>
      </c>
      <c r="EN2981">
        <v>2.1150000000000001E-6</v>
      </c>
      <c r="EO2981" s="8">
        <v>42690</v>
      </c>
      <c r="EP2981">
        <v>1.2483999999999999E-5</v>
      </c>
      <c r="ES2981" s="8">
        <v>42676</v>
      </c>
      <c r="ET2981">
        <v>3.6536099999999997E-4</v>
      </c>
      <c r="EY2981" s="8">
        <v>42690</v>
      </c>
      <c r="EZ2981">
        <v>1.13789E-4</v>
      </c>
      <c r="FE2981" s="8">
        <v>42690</v>
      </c>
      <c r="FF2981">
        <v>2.8459999999999999E-6</v>
      </c>
      <c r="FG2981" s="8">
        <v>42676</v>
      </c>
      <c r="FH2981">
        <v>7.3300000000000001E-6</v>
      </c>
      <c r="FI2981" s="8">
        <v>42676</v>
      </c>
      <c r="FJ2981">
        <v>8.524E-6</v>
      </c>
      <c r="FO2981" s="8">
        <v>42676</v>
      </c>
      <c r="FP2981">
        <v>2.4959999999999999E-6</v>
      </c>
      <c r="FQ2981" s="8">
        <v>42676</v>
      </c>
      <c r="FR2981">
        <v>1.2897E-5</v>
      </c>
      <c r="FS2981" s="8">
        <v>42676</v>
      </c>
      <c r="FT2981">
        <v>1.14E-7</v>
      </c>
      <c r="FU2981" s="8">
        <v>42676</v>
      </c>
      <c r="FV2981">
        <v>2.4258000000000001E-5</v>
      </c>
      <c r="FY2981" s="8">
        <v>42676</v>
      </c>
      <c r="FZ2981">
        <v>5.6703000000000002E-5</v>
      </c>
      <c r="GC2981" s="8">
        <v>42676</v>
      </c>
      <c r="GD2981">
        <v>1.051E-6</v>
      </c>
    </row>
    <row r="2982" spans="1:186" x14ac:dyDescent="0.25">
      <c r="A2982" s="8">
        <v>42677</v>
      </c>
      <c r="B2982">
        <v>2.7020000000000001E-6</v>
      </c>
      <c r="C2982" s="8">
        <v>42677</v>
      </c>
      <c r="D2982">
        <v>6.9410000000000001E-6</v>
      </c>
      <c r="I2982" s="8">
        <v>42677</v>
      </c>
      <c r="J2982">
        <v>3.7E-8</v>
      </c>
      <c r="K2982" s="8">
        <v>42677</v>
      </c>
      <c r="L2982">
        <v>2.0298000000000001E-5</v>
      </c>
      <c r="M2982" s="8">
        <v>42677</v>
      </c>
      <c r="N2982">
        <v>2.0789999999999999E-6</v>
      </c>
      <c r="O2982" s="8">
        <v>42677</v>
      </c>
      <c r="P2982">
        <v>3.6204000000000001E-5</v>
      </c>
      <c r="Q2982" s="8">
        <v>42677</v>
      </c>
      <c r="R2982">
        <v>9.7140000000000005E-6</v>
      </c>
      <c r="S2982" s="8">
        <v>42677</v>
      </c>
      <c r="T2982">
        <v>1.5570000000000001E-6</v>
      </c>
      <c r="AE2982" s="8">
        <v>42677</v>
      </c>
      <c r="AF2982">
        <v>1.1222E-5</v>
      </c>
      <c r="AG2982" s="8">
        <v>42691</v>
      </c>
      <c r="AH2982">
        <v>7.943E-6</v>
      </c>
      <c r="BA2982" s="8">
        <v>42677</v>
      </c>
      <c r="BB2982">
        <v>6.2999999999999995E-8</v>
      </c>
      <c r="BE2982" s="8">
        <v>42677</v>
      </c>
      <c r="BF2982">
        <v>2.4757999999999999E-5</v>
      </c>
      <c r="BS2982" s="8">
        <v>42677</v>
      </c>
      <c r="BT2982">
        <v>1.4405E-4</v>
      </c>
      <c r="BW2982" s="8">
        <v>42677</v>
      </c>
      <c r="BX2982">
        <v>2.05E-5</v>
      </c>
      <c r="BY2982" s="8">
        <v>42677</v>
      </c>
      <c r="BZ2982">
        <v>1.57591E-4</v>
      </c>
      <c r="CA2982" s="8">
        <v>42677</v>
      </c>
      <c r="CB2982">
        <v>7.2600000000000002E-7</v>
      </c>
      <c r="CC2982" s="8">
        <v>42677</v>
      </c>
      <c r="CD2982">
        <v>3.326E-6</v>
      </c>
      <c r="CE2982" s="8">
        <v>42677</v>
      </c>
      <c r="CF2982">
        <v>1.18665E-4</v>
      </c>
      <c r="CG2982" s="8">
        <v>42677</v>
      </c>
      <c r="CH2982">
        <v>6.9940000000000003E-6</v>
      </c>
      <c r="CI2982" s="8">
        <v>42677</v>
      </c>
      <c r="CJ2982">
        <v>1.6419999999999999E-6</v>
      </c>
      <c r="CK2982" s="8">
        <v>42677</v>
      </c>
      <c r="CL2982">
        <v>2.7E-8</v>
      </c>
      <c r="CM2982" s="8">
        <v>42677</v>
      </c>
      <c r="CN2982">
        <v>1.0000000000000001E-9</v>
      </c>
      <c r="CS2982" s="8">
        <v>42677</v>
      </c>
      <c r="CT2982">
        <v>1.3090000000000001E-6</v>
      </c>
      <c r="CU2982" s="8">
        <v>42677</v>
      </c>
      <c r="CV2982">
        <v>3.9700000000000002E-7</v>
      </c>
      <c r="CW2982" s="8">
        <v>42677</v>
      </c>
      <c r="CX2982">
        <v>1.4136E-5</v>
      </c>
      <c r="CY2982" s="8">
        <v>42677</v>
      </c>
      <c r="CZ2982">
        <v>8.1800000000000005E-7</v>
      </c>
      <c r="DE2982" s="8">
        <v>42677</v>
      </c>
      <c r="DF2982">
        <v>4.0467200000000002E-4</v>
      </c>
      <c r="DG2982" s="8">
        <v>42677</v>
      </c>
      <c r="DH2982">
        <v>6.1000000000000004E-8</v>
      </c>
      <c r="DM2982" s="8">
        <v>42677</v>
      </c>
      <c r="DN2982">
        <v>2.9399100000000001E-4</v>
      </c>
      <c r="DO2982" s="8">
        <v>42677</v>
      </c>
      <c r="DP2982">
        <v>1.5149999999999999E-6</v>
      </c>
      <c r="DS2982" s="8">
        <v>42677</v>
      </c>
      <c r="DT2982">
        <v>5.1708E-5</v>
      </c>
      <c r="DU2982" s="8">
        <v>42677</v>
      </c>
      <c r="DV2982">
        <v>1.268E-6</v>
      </c>
      <c r="EA2982" s="8">
        <v>42677</v>
      </c>
      <c r="EB2982">
        <v>2.1678000000000001E-5</v>
      </c>
      <c r="EI2982" s="8">
        <v>42677</v>
      </c>
      <c r="EJ2982">
        <v>3.7817000000000001E-5</v>
      </c>
      <c r="EM2982" s="8">
        <v>42677</v>
      </c>
      <c r="EN2982">
        <v>2.1670000000000002E-6</v>
      </c>
      <c r="EO2982" s="8">
        <v>42691</v>
      </c>
      <c r="EP2982">
        <v>1.1844E-5</v>
      </c>
      <c r="ES2982" s="8">
        <v>42677</v>
      </c>
      <c r="ET2982">
        <v>3.6256E-4</v>
      </c>
      <c r="EY2982" s="8">
        <v>42691</v>
      </c>
      <c r="EZ2982">
        <v>1.07892E-4</v>
      </c>
      <c r="FE2982" s="8">
        <v>42691</v>
      </c>
      <c r="FF2982">
        <v>2.734E-6</v>
      </c>
      <c r="FG2982" s="8">
        <v>42677</v>
      </c>
      <c r="FH2982">
        <v>8.4840000000000004E-6</v>
      </c>
      <c r="FI2982" s="8">
        <v>42677</v>
      </c>
      <c r="FJ2982">
        <v>9.0860000000000008E-6</v>
      </c>
      <c r="FO2982" s="8">
        <v>42677</v>
      </c>
      <c r="FP2982">
        <v>2.3609999999999999E-6</v>
      </c>
      <c r="FQ2982" s="8">
        <v>42677</v>
      </c>
      <c r="FR2982">
        <v>1.2812E-5</v>
      </c>
      <c r="FS2982" s="8">
        <v>42677</v>
      </c>
      <c r="FT2982">
        <v>1.14E-7</v>
      </c>
      <c r="FU2982" s="8">
        <v>42677</v>
      </c>
      <c r="FV2982">
        <v>2.4113000000000001E-5</v>
      </c>
      <c r="FY2982" s="8">
        <v>42677</v>
      </c>
      <c r="FZ2982">
        <v>6.0340000000000002E-5</v>
      </c>
      <c r="GC2982" s="8">
        <v>42677</v>
      </c>
      <c r="GD2982">
        <v>1.035E-6</v>
      </c>
    </row>
    <row r="2983" spans="1:186" x14ac:dyDescent="0.25">
      <c r="A2983" s="8">
        <v>42678</v>
      </c>
      <c r="B2983">
        <v>2.7939999999999998E-6</v>
      </c>
      <c r="C2983" s="8">
        <v>42678</v>
      </c>
      <c r="D2983">
        <v>6.7229999999999998E-6</v>
      </c>
      <c r="I2983" s="8">
        <v>42678</v>
      </c>
      <c r="J2983">
        <v>3.7E-8</v>
      </c>
      <c r="K2983" s="8">
        <v>42678</v>
      </c>
      <c r="L2983">
        <v>2.0953000000000001E-5</v>
      </c>
      <c r="M2983" s="8">
        <v>42678</v>
      </c>
      <c r="N2983">
        <v>2.091E-6</v>
      </c>
      <c r="O2983" s="8">
        <v>42678</v>
      </c>
      <c r="P2983">
        <v>3.6046E-5</v>
      </c>
      <c r="Q2983" s="8">
        <v>42678</v>
      </c>
      <c r="R2983">
        <v>9.6369999999999994E-6</v>
      </c>
      <c r="S2983" s="8">
        <v>42678</v>
      </c>
      <c r="T2983">
        <v>1.604E-6</v>
      </c>
      <c r="AE2983" s="8">
        <v>42678</v>
      </c>
      <c r="AF2983">
        <v>1.0917000000000001E-5</v>
      </c>
      <c r="AG2983" s="8">
        <v>42692</v>
      </c>
      <c r="AH2983">
        <v>7.7090000000000002E-6</v>
      </c>
      <c r="BA2983" s="8">
        <v>42678</v>
      </c>
      <c r="BB2983">
        <v>7.1E-8</v>
      </c>
      <c r="BE2983" s="8">
        <v>42678</v>
      </c>
      <c r="BF2983">
        <v>2.4134999999999998E-5</v>
      </c>
      <c r="BS2983" s="8">
        <v>42678</v>
      </c>
      <c r="BT2983">
        <v>1.47174E-4</v>
      </c>
      <c r="BW2983" s="8">
        <v>42678</v>
      </c>
      <c r="BX2983">
        <v>1.9899E-5</v>
      </c>
      <c r="BY2983" s="8">
        <v>42678</v>
      </c>
      <c r="BZ2983">
        <v>1.58663E-4</v>
      </c>
      <c r="CA2983" s="8">
        <v>42678</v>
      </c>
      <c r="CB2983">
        <v>7.1200000000000002E-7</v>
      </c>
      <c r="CC2983" s="8">
        <v>42678</v>
      </c>
      <c r="CD2983">
        <v>3.3409999999999999E-6</v>
      </c>
      <c r="CE2983" s="8">
        <v>42678</v>
      </c>
      <c r="CF2983">
        <v>1.1514E-4</v>
      </c>
      <c r="CG2983" s="8">
        <v>42678</v>
      </c>
      <c r="CH2983">
        <v>6.8299999999999998E-6</v>
      </c>
      <c r="CI2983" s="8">
        <v>42678</v>
      </c>
      <c r="CJ2983">
        <v>1.7230000000000001E-6</v>
      </c>
      <c r="CK2983" s="8">
        <v>42678</v>
      </c>
      <c r="CL2983">
        <v>2.7E-8</v>
      </c>
      <c r="CM2983" s="8">
        <v>42678</v>
      </c>
      <c r="CN2983">
        <v>1.0000000000000001E-9</v>
      </c>
      <c r="CS2983" s="8">
        <v>42678</v>
      </c>
      <c r="CT2983">
        <v>1.285E-6</v>
      </c>
      <c r="CU2983" s="8">
        <v>42678</v>
      </c>
      <c r="CV2983">
        <v>4.32E-7</v>
      </c>
      <c r="CW2983" s="8">
        <v>42678</v>
      </c>
      <c r="CX2983">
        <v>1.4375999999999999E-5</v>
      </c>
      <c r="CY2983" s="8">
        <v>42678</v>
      </c>
      <c r="CZ2983">
        <v>9.7999999999999993E-7</v>
      </c>
      <c r="DE2983" s="8">
        <v>42678</v>
      </c>
      <c r="DF2983">
        <v>4.0770299999999998E-4</v>
      </c>
      <c r="DG2983" s="8">
        <v>42678</v>
      </c>
      <c r="DH2983">
        <v>6.1000000000000004E-8</v>
      </c>
      <c r="DM2983" s="8">
        <v>42678</v>
      </c>
      <c r="DN2983">
        <v>2.9313700000000001E-4</v>
      </c>
      <c r="DO2983" s="8">
        <v>42678</v>
      </c>
      <c r="DP2983">
        <v>1.5820000000000001E-6</v>
      </c>
      <c r="DS2983" s="8">
        <v>42678</v>
      </c>
      <c r="DT2983">
        <v>5.1795999999999997E-5</v>
      </c>
      <c r="DU2983" s="8">
        <v>42678</v>
      </c>
      <c r="DV2983">
        <v>1.232E-6</v>
      </c>
      <c r="EA2983" s="8">
        <v>42678</v>
      </c>
      <c r="EB2983">
        <v>2.2789000000000002E-5</v>
      </c>
      <c r="EI2983" s="8">
        <v>42678</v>
      </c>
      <c r="EJ2983">
        <v>3.8840000000000001E-5</v>
      </c>
      <c r="EM2983" s="8">
        <v>42678</v>
      </c>
      <c r="EN2983">
        <v>2.136E-6</v>
      </c>
      <c r="EO2983" s="8">
        <v>42692</v>
      </c>
      <c r="EP2983">
        <v>1.1348E-5</v>
      </c>
      <c r="ES2983" s="8">
        <v>42678</v>
      </c>
      <c r="ET2983">
        <v>3.7100300000000001E-4</v>
      </c>
      <c r="EY2983" s="8">
        <v>42692</v>
      </c>
      <c r="EZ2983">
        <v>1.03807E-4</v>
      </c>
      <c r="FE2983" s="8">
        <v>42692</v>
      </c>
      <c r="FF2983">
        <v>2.6110000000000001E-6</v>
      </c>
      <c r="FG2983" s="8">
        <v>42678</v>
      </c>
      <c r="FH2983">
        <v>8.4600000000000003E-6</v>
      </c>
      <c r="FI2983" s="8">
        <v>42678</v>
      </c>
      <c r="FJ2983">
        <v>8.9579999999999996E-6</v>
      </c>
      <c r="FO2983" s="8">
        <v>42678</v>
      </c>
      <c r="FP2983">
        <v>2.3089999999999998E-6</v>
      </c>
      <c r="FQ2983" s="8">
        <v>42678</v>
      </c>
      <c r="FR2983">
        <v>1.2680999999999999E-5</v>
      </c>
      <c r="FS2983" s="8">
        <v>42678</v>
      </c>
      <c r="FT2983">
        <v>1.18E-7</v>
      </c>
      <c r="FU2983" s="8">
        <v>42678</v>
      </c>
      <c r="FV2983">
        <v>2.5477999999999999E-5</v>
      </c>
      <c r="FY2983" s="8">
        <v>42678</v>
      </c>
      <c r="FZ2983">
        <v>6.0220000000000003E-5</v>
      </c>
      <c r="GC2983" s="8">
        <v>42678</v>
      </c>
      <c r="GD2983">
        <v>1.0780000000000001E-6</v>
      </c>
    </row>
    <row r="2984" spans="1:186" x14ac:dyDescent="0.25">
      <c r="A2984" s="8">
        <v>42681</v>
      </c>
      <c r="B2984">
        <v>2.7539999999999998E-6</v>
      </c>
      <c r="C2984" s="8">
        <v>42681</v>
      </c>
      <c r="D2984">
        <v>6.4459999999999998E-6</v>
      </c>
      <c r="I2984" s="8">
        <v>42681</v>
      </c>
      <c r="J2984">
        <v>3.5999999999999998E-8</v>
      </c>
      <c r="K2984" s="8">
        <v>42681</v>
      </c>
      <c r="L2984">
        <v>2.0228999999999999E-5</v>
      </c>
      <c r="M2984" s="8">
        <v>42681</v>
      </c>
      <c r="N2984">
        <v>2.0609999999999998E-6</v>
      </c>
      <c r="O2984" s="8">
        <v>42681</v>
      </c>
      <c r="P2984">
        <v>3.4916000000000002E-5</v>
      </c>
      <c r="Q2984" s="8">
        <v>42681</v>
      </c>
      <c r="R2984">
        <v>8.4179999999999997E-6</v>
      </c>
      <c r="S2984" s="8">
        <v>42681</v>
      </c>
      <c r="T2984">
        <v>1.6309999999999999E-6</v>
      </c>
      <c r="AE2984" s="8">
        <v>42681</v>
      </c>
      <c r="AF2984">
        <v>1.0722E-5</v>
      </c>
      <c r="AG2984" s="8">
        <v>42695</v>
      </c>
      <c r="AH2984">
        <v>7.4320000000000002E-6</v>
      </c>
      <c r="BA2984" s="8">
        <v>42681</v>
      </c>
      <c r="BB2984">
        <v>6.5999999999999995E-8</v>
      </c>
      <c r="BE2984" s="8">
        <v>42681</v>
      </c>
      <c r="BF2984">
        <v>2.3363999999999999E-5</v>
      </c>
      <c r="BS2984" s="8">
        <v>42681</v>
      </c>
      <c r="BT2984">
        <v>1.3897900000000001E-4</v>
      </c>
      <c r="BW2984" s="8">
        <v>42681</v>
      </c>
      <c r="BX2984">
        <v>1.9434999999999999E-5</v>
      </c>
      <c r="BY2984" s="8">
        <v>42681</v>
      </c>
      <c r="BZ2984">
        <v>1.36279E-4</v>
      </c>
      <c r="CA2984" s="8">
        <v>42681</v>
      </c>
      <c r="CB2984">
        <v>7.0500000000000003E-7</v>
      </c>
      <c r="CC2984" s="8">
        <v>42681</v>
      </c>
      <c r="CD2984">
        <v>3.2720000000000002E-6</v>
      </c>
      <c r="CE2984" s="8">
        <v>42681</v>
      </c>
      <c r="CF2984">
        <v>1.10738E-4</v>
      </c>
      <c r="CG2984" s="8">
        <v>42681</v>
      </c>
      <c r="CH2984">
        <v>6.1059999999999996E-6</v>
      </c>
      <c r="CI2984" s="8">
        <v>42681</v>
      </c>
      <c r="CJ2984">
        <v>1.6959999999999999E-6</v>
      </c>
      <c r="CK2984" s="8">
        <v>42681</v>
      </c>
      <c r="CL2984">
        <v>2.7999999999999999E-8</v>
      </c>
      <c r="CM2984" s="8">
        <v>42681</v>
      </c>
      <c r="CN2984">
        <v>1.0000000000000001E-9</v>
      </c>
      <c r="CS2984" s="8">
        <v>42681</v>
      </c>
      <c r="CT2984">
        <v>1.2449999999999999E-6</v>
      </c>
      <c r="CU2984" s="8">
        <v>42681</v>
      </c>
      <c r="CV2984">
        <v>4.0900000000000002E-7</v>
      </c>
      <c r="CW2984" s="8">
        <v>42681</v>
      </c>
      <c r="CX2984">
        <v>1.3735E-5</v>
      </c>
      <c r="CY2984" s="8">
        <v>42681</v>
      </c>
      <c r="CZ2984">
        <v>9.3099999999999996E-7</v>
      </c>
      <c r="DE2984" s="8">
        <v>42681</v>
      </c>
      <c r="DF2984">
        <v>3.6550200000000003E-4</v>
      </c>
      <c r="DG2984" s="8">
        <v>42681</v>
      </c>
      <c r="DH2984">
        <v>6.1000000000000004E-8</v>
      </c>
      <c r="DM2984" s="8">
        <v>42681</v>
      </c>
      <c r="DN2984">
        <v>2.5216000000000003E-4</v>
      </c>
      <c r="DO2984" s="8">
        <v>42681</v>
      </c>
      <c r="DP2984">
        <v>1.5400000000000001E-6</v>
      </c>
      <c r="DS2984" s="8">
        <v>42681</v>
      </c>
      <c r="DT2984">
        <v>4.8751999999999997E-5</v>
      </c>
      <c r="DU2984" s="8">
        <v>42681</v>
      </c>
      <c r="DV2984">
        <v>1.217E-6</v>
      </c>
      <c r="EA2984" s="8">
        <v>42681</v>
      </c>
      <c r="EB2984">
        <v>2.2472000000000001E-5</v>
      </c>
      <c r="EI2984" s="8">
        <v>42681</v>
      </c>
      <c r="EJ2984">
        <v>3.4947999999999998E-5</v>
      </c>
      <c r="EM2984" s="8">
        <v>42681</v>
      </c>
      <c r="EN2984">
        <v>2.0679999999999999E-6</v>
      </c>
      <c r="EO2984" s="8">
        <v>42695</v>
      </c>
      <c r="EP2984">
        <v>1.0691E-5</v>
      </c>
      <c r="ES2984" s="8">
        <v>42681</v>
      </c>
      <c r="ET2984">
        <v>3.1684900000000002E-4</v>
      </c>
      <c r="EY2984" s="8">
        <v>42695</v>
      </c>
      <c r="EZ2984">
        <v>9.9662999999999998E-5</v>
      </c>
      <c r="FE2984" s="8">
        <v>42695</v>
      </c>
      <c r="FF2984">
        <v>2.627E-6</v>
      </c>
      <c r="FG2984" s="8">
        <v>42681</v>
      </c>
      <c r="FH2984">
        <v>8.0029999999999994E-6</v>
      </c>
      <c r="FI2984" s="8">
        <v>42681</v>
      </c>
      <c r="FJ2984">
        <v>7.7929999999999998E-6</v>
      </c>
      <c r="FO2984" s="8">
        <v>42681</v>
      </c>
      <c r="FP2984">
        <v>2.3080000000000002E-6</v>
      </c>
      <c r="FQ2984" s="8">
        <v>42681</v>
      </c>
      <c r="FR2984">
        <v>1.2139E-5</v>
      </c>
      <c r="FS2984" s="8">
        <v>42681</v>
      </c>
      <c r="FT2984">
        <v>1.2599999999999999E-7</v>
      </c>
      <c r="FU2984" s="8">
        <v>42681</v>
      </c>
      <c r="FV2984">
        <v>2.2694999999999999E-5</v>
      </c>
      <c r="FY2984" s="8">
        <v>42681</v>
      </c>
      <c r="FZ2984">
        <v>5.6674E-5</v>
      </c>
      <c r="GC2984" s="8">
        <v>42681</v>
      </c>
      <c r="GD2984">
        <v>1.062E-6</v>
      </c>
    </row>
    <row r="2985" spans="1:186" x14ac:dyDescent="0.25">
      <c r="A2985" s="8">
        <v>42682</v>
      </c>
      <c r="B2985">
        <v>2.649E-6</v>
      </c>
      <c r="C2985" s="8">
        <v>42682</v>
      </c>
      <c r="D2985">
        <v>6.3380000000000001E-6</v>
      </c>
      <c r="I2985" s="8">
        <v>42682</v>
      </c>
      <c r="J2985">
        <v>3.5000000000000002E-8</v>
      </c>
      <c r="K2985" s="8">
        <v>42682</v>
      </c>
      <c r="L2985">
        <v>1.9565999999999999E-5</v>
      </c>
      <c r="M2985" s="8">
        <v>42682</v>
      </c>
      <c r="N2985">
        <v>1.9800000000000001E-6</v>
      </c>
      <c r="O2985" s="8">
        <v>42682</v>
      </c>
      <c r="P2985">
        <v>3.5058999999999998E-5</v>
      </c>
      <c r="Q2985" s="8">
        <v>42682</v>
      </c>
      <c r="R2985">
        <v>8.0539999999999995E-6</v>
      </c>
      <c r="S2985" s="8">
        <v>42682</v>
      </c>
      <c r="T2985">
        <v>1.578E-6</v>
      </c>
      <c r="AE2985" s="8">
        <v>42682</v>
      </c>
      <c r="AF2985">
        <v>1.0302999999999999E-5</v>
      </c>
      <c r="AG2985" s="8">
        <v>42696</v>
      </c>
      <c r="AH2985">
        <v>7.3159999999999999E-6</v>
      </c>
      <c r="BA2985" s="8">
        <v>42682</v>
      </c>
      <c r="BB2985">
        <v>6.4000000000000004E-8</v>
      </c>
      <c r="BE2985" s="8">
        <v>42682</v>
      </c>
      <c r="BF2985">
        <v>2.8314E-5</v>
      </c>
      <c r="BS2985" s="8">
        <v>42682</v>
      </c>
      <c r="BT2985">
        <v>1.2997099999999999E-4</v>
      </c>
      <c r="BW2985" s="8">
        <v>42682</v>
      </c>
      <c r="BX2985">
        <v>1.9062000000000001E-5</v>
      </c>
      <c r="BY2985" s="8">
        <v>42682</v>
      </c>
      <c r="BZ2985">
        <v>1.3350800000000001E-4</v>
      </c>
      <c r="CA2985" s="8">
        <v>42682</v>
      </c>
      <c r="CB2985">
        <v>6.7899999999999998E-7</v>
      </c>
      <c r="CC2985" s="8">
        <v>42682</v>
      </c>
      <c r="CD2985">
        <v>3.2959999999999999E-6</v>
      </c>
      <c r="CE2985" s="8">
        <v>42682</v>
      </c>
      <c r="CF2985">
        <v>1.0518099999999999E-4</v>
      </c>
      <c r="CG2985" s="8">
        <v>42682</v>
      </c>
      <c r="CH2985">
        <v>6.0979999999999999E-6</v>
      </c>
      <c r="CI2985" s="8">
        <v>42682</v>
      </c>
      <c r="CJ2985">
        <v>1.649E-6</v>
      </c>
      <c r="CK2985" s="8">
        <v>42682</v>
      </c>
      <c r="CL2985">
        <v>2.6000000000000001E-8</v>
      </c>
      <c r="CM2985" s="8">
        <v>42682</v>
      </c>
      <c r="CN2985">
        <v>1.0000000000000001E-9</v>
      </c>
      <c r="CS2985" s="8">
        <v>42682</v>
      </c>
      <c r="CT2985">
        <v>1.209E-6</v>
      </c>
      <c r="CU2985" s="8">
        <v>42682</v>
      </c>
      <c r="CV2985">
        <v>3.9900000000000001E-7</v>
      </c>
      <c r="CW2985" s="8">
        <v>42682</v>
      </c>
      <c r="CX2985">
        <v>1.3852999999999999E-5</v>
      </c>
      <c r="CY2985" s="8">
        <v>42682</v>
      </c>
      <c r="CZ2985">
        <v>8.85E-7</v>
      </c>
      <c r="DE2985" s="8">
        <v>42682</v>
      </c>
      <c r="DF2985">
        <v>3.6322999999999998E-4</v>
      </c>
      <c r="DG2985" s="8">
        <v>42682</v>
      </c>
      <c r="DH2985">
        <v>5.8000000000000003E-8</v>
      </c>
      <c r="DM2985" s="8">
        <v>42682</v>
      </c>
      <c r="DN2985">
        <v>2.4698199999999997E-4</v>
      </c>
      <c r="DO2985" s="8">
        <v>42682</v>
      </c>
      <c r="DP2985">
        <v>1.5009999999999999E-6</v>
      </c>
      <c r="DS2985" s="8">
        <v>42682</v>
      </c>
      <c r="DT2985">
        <v>4.8112999999999998E-5</v>
      </c>
      <c r="DU2985" s="8">
        <v>42682</v>
      </c>
      <c r="DV2985">
        <v>1.178E-6</v>
      </c>
      <c r="EA2985" s="8">
        <v>42682</v>
      </c>
      <c r="EB2985">
        <v>2.249E-5</v>
      </c>
      <c r="EI2985" s="8">
        <v>42682</v>
      </c>
      <c r="EJ2985">
        <v>3.4081000000000001E-5</v>
      </c>
      <c r="EM2985" s="8">
        <v>42682</v>
      </c>
      <c r="EN2985">
        <v>1.9970000000000001E-6</v>
      </c>
      <c r="EO2985" s="8">
        <v>42696</v>
      </c>
      <c r="EP2985">
        <v>1.0373E-5</v>
      </c>
      <c r="ES2985" s="8">
        <v>42682</v>
      </c>
      <c r="ET2985">
        <v>3.1023800000000001E-4</v>
      </c>
      <c r="EY2985" s="8">
        <v>42696</v>
      </c>
      <c r="EZ2985">
        <v>9.9389999999999995E-5</v>
      </c>
      <c r="FE2985" s="8">
        <v>42696</v>
      </c>
      <c r="FF2985">
        <v>2.5299999999999999E-6</v>
      </c>
      <c r="FG2985" s="8">
        <v>42682</v>
      </c>
      <c r="FH2985">
        <v>8.123E-6</v>
      </c>
      <c r="FI2985" s="8">
        <v>42682</v>
      </c>
      <c r="FJ2985">
        <v>7.6869999999999994E-6</v>
      </c>
      <c r="FO2985" s="8">
        <v>42682</v>
      </c>
      <c r="FP2985">
        <v>2.2089999999999999E-6</v>
      </c>
      <c r="FQ2985" s="8">
        <v>42682</v>
      </c>
      <c r="FR2985">
        <v>1.1993E-5</v>
      </c>
      <c r="FS2985" s="8">
        <v>42682</v>
      </c>
      <c r="FT2985">
        <v>1.2599999999999999E-7</v>
      </c>
      <c r="FU2985" s="8">
        <v>42682</v>
      </c>
      <c r="FV2985">
        <v>2.2229E-5</v>
      </c>
      <c r="FY2985" s="8">
        <v>42682</v>
      </c>
      <c r="FZ2985">
        <v>6.0776999999999998E-5</v>
      </c>
      <c r="GC2985" s="8">
        <v>42682</v>
      </c>
      <c r="GD2985">
        <v>1.037E-6</v>
      </c>
    </row>
    <row r="2986" spans="1:186" x14ac:dyDescent="0.25">
      <c r="A2986" s="8">
        <v>42683</v>
      </c>
      <c r="B2986">
        <v>2.3640000000000002E-6</v>
      </c>
      <c r="C2986" s="8">
        <v>42683</v>
      </c>
      <c r="D2986">
        <v>6.037E-6</v>
      </c>
      <c r="I2986" s="8">
        <v>42683</v>
      </c>
      <c r="J2986">
        <v>3.5000000000000002E-8</v>
      </c>
      <c r="K2986" s="8">
        <v>42683</v>
      </c>
      <c r="L2986">
        <v>1.8504000000000001E-5</v>
      </c>
      <c r="M2986" s="8">
        <v>42683</v>
      </c>
      <c r="N2986">
        <v>2.0899999999999999E-6</v>
      </c>
      <c r="O2986" s="8">
        <v>42683</v>
      </c>
      <c r="P2986">
        <v>3.5349000000000003E-5</v>
      </c>
      <c r="Q2986" s="8">
        <v>42683</v>
      </c>
      <c r="R2986">
        <v>1.7088999999999999E-5</v>
      </c>
      <c r="S2986" s="8">
        <v>42683</v>
      </c>
      <c r="T2986">
        <v>1.7320000000000001E-6</v>
      </c>
      <c r="AE2986" s="8">
        <v>42683</v>
      </c>
      <c r="AF2986">
        <v>1.0399E-5</v>
      </c>
      <c r="AG2986" s="8">
        <v>42697</v>
      </c>
      <c r="AH2986">
        <v>7.3320000000000003E-6</v>
      </c>
      <c r="BA2986" s="8">
        <v>42683</v>
      </c>
      <c r="BB2986">
        <v>6.1999999999999999E-8</v>
      </c>
      <c r="BE2986" s="8">
        <v>42683</v>
      </c>
      <c r="BF2986">
        <v>2.4141000000000001E-5</v>
      </c>
      <c r="BS2986" s="8">
        <v>42683</v>
      </c>
      <c r="BT2986">
        <v>1.2371800000000001E-4</v>
      </c>
      <c r="BW2986" s="8">
        <v>42683</v>
      </c>
      <c r="BX2986">
        <v>1.9813000000000002E-5</v>
      </c>
      <c r="BY2986" s="8">
        <v>42683</v>
      </c>
      <c r="BZ2986">
        <v>1.1581799999999999E-4</v>
      </c>
      <c r="CA2986" s="8">
        <v>42683</v>
      </c>
      <c r="CB2986">
        <v>6.5300000000000004E-7</v>
      </c>
      <c r="CC2986" s="8">
        <v>42683</v>
      </c>
      <c r="CD2986">
        <v>3.162E-6</v>
      </c>
      <c r="CE2986" s="8">
        <v>42683</v>
      </c>
      <c r="CF2986">
        <v>9.9752000000000003E-5</v>
      </c>
      <c r="CG2986" s="8">
        <v>42683</v>
      </c>
      <c r="CH2986">
        <v>6.1330000000000004E-6</v>
      </c>
      <c r="CI2986" s="8">
        <v>42683</v>
      </c>
      <c r="CJ2986">
        <v>1.632E-6</v>
      </c>
      <c r="CK2986" s="8">
        <v>42683</v>
      </c>
      <c r="CL2986">
        <v>2.4999999999999999E-8</v>
      </c>
      <c r="CM2986" s="8">
        <v>42683</v>
      </c>
      <c r="CN2986">
        <v>1.0000000000000001E-9</v>
      </c>
      <c r="CS2986" s="8">
        <v>42683</v>
      </c>
      <c r="CT2986">
        <v>1.4300000000000001E-6</v>
      </c>
      <c r="CU2986" s="8">
        <v>42683</v>
      </c>
      <c r="CV2986">
        <v>6.7899999999999998E-7</v>
      </c>
      <c r="CW2986" s="8">
        <v>42683</v>
      </c>
      <c r="CX2986">
        <v>1.2819E-5</v>
      </c>
      <c r="CY2986" s="8">
        <v>42683</v>
      </c>
      <c r="CZ2986">
        <v>8.5300000000000003E-7</v>
      </c>
      <c r="DE2986" s="8">
        <v>42683</v>
      </c>
      <c r="DF2986">
        <v>3.38253E-4</v>
      </c>
      <c r="DG2986" s="8">
        <v>42683</v>
      </c>
      <c r="DH2986">
        <v>5.8999999999999999E-8</v>
      </c>
      <c r="DM2986" s="8">
        <v>42683</v>
      </c>
      <c r="DN2986">
        <v>2.1043400000000001E-4</v>
      </c>
      <c r="DO2986" s="8">
        <v>42683</v>
      </c>
      <c r="DP2986">
        <v>1.4959999999999999E-6</v>
      </c>
      <c r="DS2986" s="8">
        <v>42683</v>
      </c>
      <c r="DT2986">
        <v>4.9378000000000001E-5</v>
      </c>
      <c r="DU2986" s="8">
        <v>42683</v>
      </c>
      <c r="DV2986">
        <v>1.1680000000000001E-6</v>
      </c>
      <c r="EA2986" s="8">
        <v>42683</v>
      </c>
      <c r="EB2986">
        <v>2.2110999999999999E-5</v>
      </c>
      <c r="EI2986" s="8">
        <v>42683</v>
      </c>
      <c r="EJ2986">
        <v>3.1195999999999997E-5</v>
      </c>
      <c r="EM2986" s="8">
        <v>42683</v>
      </c>
      <c r="EN2986">
        <v>1.888E-6</v>
      </c>
      <c r="EO2986" s="8">
        <v>42697</v>
      </c>
      <c r="EP2986">
        <v>9.9930000000000007E-6</v>
      </c>
      <c r="ES2986" s="8">
        <v>42683</v>
      </c>
      <c r="ET2986">
        <v>2.88323E-4</v>
      </c>
      <c r="EY2986" s="8">
        <v>42697</v>
      </c>
      <c r="EZ2986">
        <v>9.9673000000000006E-5</v>
      </c>
      <c r="FE2986" s="8">
        <v>42697</v>
      </c>
      <c r="FF2986">
        <v>2.4439999999999998E-6</v>
      </c>
      <c r="FG2986" s="8">
        <v>42683</v>
      </c>
      <c r="FH2986">
        <v>7.7079999999999997E-6</v>
      </c>
      <c r="FI2986" s="8">
        <v>42683</v>
      </c>
      <c r="FJ2986">
        <v>7.3259999999999998E-6</v>
      </c>
      <c r="FO2986" s="8">
        <v>42683</v>
      </c>
      <c r="FP2986">
        <v>2.215E-6</v>
      </c>
      <c r="FQ2986" s="8">
        <v>42683</v>
      </c>
      <c r="FR2986">
        <v>1.1423000000000001E-5</v>
      </c>
      <c r="FS2986" s="8">
        <v>42683</v>
      </c>
      <c r="FT2986">
        <v>1.2100000000000001E-7</v>
      </c>
      <c r="FU2986" s="8">
        <v>42683</v>
      </c>
      <c r="FV2986">
        <v>2.0446E-5</v>
      </c>
      <c r="FY2986" s="8">
        <v>42683</v>
      </c>
      <c r="FZ2986">
        <v>5.7809000000000002E-5</v>
      </c>
      <c r="GC2986" s="8">
        <v>42683</v>
      </c>
      <c r="GD2986">
        <v>1.0049999999999999E-6</v>
      </c>
    </row>
    <row r="2987" spans="1:186" x14ac:dyDescent="0.25">
      <c r="A2987" s="8">
        <v>42684</v>
      </c>
      <c r="B2987">
        <v>2.8320000000000002E-6</v>
      </c>
      <c r="C2987" s="8">
        <v>42684</v>
      </c>
      <c r="D2987">
        <v>5.7119999999999997E-6</v>
      </c>
      <c r="I2987" s="8">
        <v>42684</v>
      </c>
      <c r="J2987">
        <v>3.4E-8</v>
      </c>
      <c r="K2987" s="8">
        <v>42684</v>
      </c>
      <c r="L2987">
        <v>1.7748E-5</v>
      </c>
      <c r="M2987" s="8">
        <v>42684</v>
      </c>
      <c r="N2987">
        <v>2.5739999999999998E-6</v>
      </c>
      <c r="O2987" s="8">
        <v>42684</v>
      </c>
      <c r="P2987">
        <v>3.3695000000000002E-5</v>
      </c>
      <c r="Q2987" s="8">
        <v>42684</v>
      </c>
      <c r="R2987">
        <v>2.2203000000000001E-5</v>
      </c>
      <c r="S2987" s="8">
        <v>42684</v>
      </c>
      <c r="T2987">
        <v>2.1399999999999998E-6</v>
      </c>
      <c r="AE2987" s="8">
        <v>42684</v>
      </c>
      <c r="AF2987">
        <v>1.0156999999999999E-5</v>
      </c>
      <c r="AG2987" s="8">
        <v>42698</v>
      </c>
      <c r="AH2987">
        <v>7.3200000000000002E-6</v>
      </c>
      <c r="BA2987" s="8">
        <v>42684</v>
      </c>
      <c r="BB2987">
        <v>6.1999999999999999E-8</v>
      </c>
      <c r="BE2987" s="8">
        <v>42684</v>
      </c>
      <c r="BF2987">
        <v>2.0908999999999999E-5</v>
      </c>
      <c r="BS2987" s="8">
        <v>42684</v>
      </c>
      <c r="BT2987">
        <v>1.16552E-4</v>
      </c>
      <c r="BW2987" s="8">
        <v>42684</v>
      </c>
      <c r="BX2987">
        <v>2.0038E-5</v>
      </c>
      <c r="BY2987" s="8">
        <v>42684</v>
      </c>
      <c r="BZ2987">
        <v>1.0303599999999999E-4</v>
      </c>
      <c r="CA2987" s="8">
        <v>42684</v>
      </c>
      <c r="CB2987">
        <v>6.44E-7</v>
      </c>
      <c r="CC2987" s="8">
        <v>42684</v>
      </c>
      <c r="CD2987">
        <v>3.0469999999999998E-6</v>
      </c>
      <c r="CE2987" s="8">
        <v>42684</v>
      </c>
      <c r="CF2987">
        <v>1.0081600000000001E-4</v>
      </c>
      <c r="CG2987" s="8">
        <v>42684</v>
      </c>
      <c r="CH2987">
        <v>6.1149999999999999E-6</v>
      </c>
      <c r="CI2987" s="8">
        <v>42684</v>
      </c>
      <c r="CJ2987">
        <v>1.6589999999999999E-6</v>
      </c>
      <c r="CK2987" s="8">
        <v>42684</v>
      </c>
      <c r="CL2987">
        <v>2.4999999999999999E-8</v>
      </c>
      <c r="CM2987" s="8">
        <v>42684</v>
      </c>
      <c r="CN2987">
        <v>1.0000000000000001E-9</v>
      </c>
      <c r="CS2987" s="8">
        <v>42684</v>
      </c>
      <c r="CT2987">
        <v>1.4190000000000001E-6</v>
      </c>
      <c r="CU2987" s="8">
        <v>42684</v>
      </c>
      <c r="CV2987">
        <v>6.5499999999999998E-7</v>
      </c>
      <c r="CW2987" s="8">
        <v>42684</v>
      </c>
      <c r="CX2987">
        <v>1.2001000000000001E-5</v>
      </c>
      <c r="CY2987" s="8">
        <v>42684</v>
      </c>
      <c r="CZ2987">
        <v>8.6400000000000001E-7</v>
      </c>
      <c r="DE2987" s="8">
        <v>42684</v>
      </c>
      <c r="DF2987">
        <v>3.1004699999999998E-4</v>
      </c>
      <c r="DG2987" s="8">
        <v>42684</v>
      </c>
      <c r="DH2987">
        <v>5.8999999999999999E-8</v>
      </c>
      <c r="DM2987" s="8">
        <v>42684</v>
      </c>
      <c r="DN2987">
        <v>1.8596699999999999E-4</v>
      </c>
      <c r="DO2987" s="8">
        <v>42684</v>
      </c>
      <c r="DP2987">
        <v>1.7710000000000001E-6</v>
      </c>
      <c r="DS2987" s="8">
        <v>42684</v>
      </c>
      <c r="DT2987">
        <v>6.1248999999999996E-5</v>
      </c>
      <c r="DU2987" s="8">
        <v>42684</v>
      </c>
      <c r="DV2987">
        <v>1.1990000000000001E-6</v>
      </c>
      <c r="EA2987" s="8">
        <v>42684</v>
      </c>
      <c r="EB2987">
        <v>2.3642000000000002E-5</v>
      </c>
      <c r="EI2987" s="8">
        <v>42684</v>
      </c>
      <c r="EJ2987">
        <v>2.9026999999999998E-5</v>
      </c>
      <c r="EM2987" s="8">
        <v>42684</v>
      </c>
      <c r="EN2987">
        <v>1.9630000000000001E-6</v>
      </c>
      <c r="EO2987" s="8">
        <v>42698</v>
      </c>
      <c r="EP2987">
        <v>9.9830000000000008E-6</v>
      </c>
      <c r="ES2987" s="8">
        <v>42684</v>
      </c>
      <c r="ET2987">
        <v>2.6756099999999998E-4</v>
      </c>
      <c r="EY2987" s="8">
        <v>42698</v>
      </c>
      <c r="EZ2987">
        <v>9.9297999999999997E-5</v>
      </c>
      <c r="FE2987" s="8">
        <v>42698</v>
      </c>
      <c r="FF2987">
        <v>2.384E-6</v>
      </c>
      <c r="FG2987" s="8">
        <v>42684</v>
      </c>
      <c r="FH2987">
        <v>6.6510000000000004E-6</v>
      </c>
      <c r="FI2987" s="8">
        <v>42684</v>
      </c>
      <c r="FJ2987">
        <v>5.8549999999999998E-6</v>
      </c>
      <c r="FO2987" s="8">
        <v>42684</v>
      </c>
      <c r="FP2987">
        <v>2.17E-6</v>
      </c>
      <c r="FQ2987" s="8">
        <v>42684</v>
      </c>
      <c r="FR2987">
        <v>1.1137E-5</v>
      </c>
      <c r="FS2987" s="8">
        <v>42684</v>
      </c>
      <c r="FT2987">
        <v>1.17E-7</v>
      </c>
      <c r="FU2987" s="8">
        <v>42684</v>
      </c>
      <c r="FV2987">
        <v>1.9043999999999999E-5</v>
      </c>
      <c r="FY2987" s="8">
        <v>42684</v>
      </c>
      <c r="FZ2987">
        <v>5.7760000000000003E-5</v>
      </c>
      <c r="GC2987" s="8">
        <v>42684</v>
      </c>
      <c r="GD2987">
        <v>9.1900000000000001E-7</v>
      </c>
    </row>
    <row r="2988" spans="1:186" x14ac:dyDescent="0.25">
      <c r="A2988" s="8">
        <v>42685</v>
      </c>
      <c r="B2988">
        <v>2.779E-6</v>
      </c>
      <c r="C2988" s="8">
        <v>42685</v>
      </c>
      <c r="D2988">
        <v>5.8130000000000001E-6</v>
      </c>
      <c r="I2988" s="8">
        <v>42685</v>
      </c>
      <c r="J2988">
        <v>3.4E-8</v>
      </c>
      <c r="K2988" s="8">
        <v>42685</v>
      </c>
      <c r="L2988">
        <v>1.6756999999999999E-5</v>
      </c>
      <c r="M2988" s="8">
        <v>42685</v>
      </c>
      <c r="N2988">
        <v>2.4420000000000001E-6</v>
      </c>
      <c r="O2988" s="8">
        <v>42685</v>
      </c>
      <c r="P2988">
        <v>3.2772999999999999E-5</v>
      </c>
      <c r="Q2988" s="8">
        <v>42685</v>
      </c>
      <c r="R2988">
        <v>2.2186000000000001E-5</v>
      </c>
      <c r="S2988" s="8">
        <v>42685</v>
      </c>
      <c r="T2988">
        <v>2.1509999999999998E-6</v>
      </c>
      <c r="AE2988" s="8">
        <v>42685</v>
      </c>
      <c r="AF2988">
        <v>1.0278999999999999E-5</v>
      </c>
      <c r="AG2988" s="8">
        <v>42699</v>
      </c>
      <c r="AH2988">
        <v>7.1060000000000002E-6</v>
      </c>
      <c r="BA2988" s="8">
        <v>42685</v>
      </c>
      <c r="BB2988">
        <v>6.1000000000000004E-8</v>
      </c>
      <c r="BE2988" s="8">
        <v>42685</v>
      </c>
      <c r="BF2988">
        <v>2.4743E-5</v>
      </c>
      <c r="BS2988" s="8">
        <v>42685</v>
      </c>
      <c r="BT2988">
        <v>1.1686E-4</v>
      </c>
      <c r="BW2988" s="8">
        <v>42685</v>
      </c>
      <c r="BX2988">
        <v>2.0543E-5</v>
      </c>
      <c r="BY2988" s="8">
        <v>42685</v>
      </c>
      <c r="BZ2988">
        <v>9.4430000000000002E-5</v>
      </c>
      <c r="CA2988" s="8">
        <v>42685</v>
      </c>
      <c r="CB2988">
        <v>6.2600000000000002E-7</v>
      </c>
      <c r="CC2988" s="8">
        <v>42685</v>
      </c>
      <c r="CD2988">
        <v>2.9689999999999999E-6</v>
      </c>
      <c r="CE2988" s="8">
        <v>42685</v>
      </c>
      <c r="CF2988">
        <v>9.2476E-5</v>
      </c>
      <c r="CG2988" s="8">
        <v>42685</v>
      </c>
      <c r="CH2988">
        <v>5.7679999999999997E-6</v>
      </c>
      <c r="CI2988" s="8">
        <v>42685</v>
      </c>
      <c r="CJ2988">
        <v>1.5910000000000001E-6</v>
      </c>
      <c r="CK2988" s="8">
        <v>42685</v>
      </c>
      <c r="CL2988">
        <v>2.4E-8</v>
      </c>
      <c r="CM2988" s="8">
        <v>42685</v>
      </c>
      <c r="CN2988">
        <v>1.0000000000000001E-9</v>
      </c>
      <c r="CS2988" s="8">
        <v>42685</v>
      </c>
      <c r="CT2988">
        <v>1.4580000000000001E-6</v>
      </c>
      <c r="CU2988" s="8">
        <v>42685</v>
      </c>
      <c r="CV2988">
        <v>6.2900000000000003E-7</v>
      </c>
      <c r="CW2988" s="8">
        <v>42685</v>
      </c>
      <c r="CX2988">
        <v>1.1755E-5</v>
      </c>
      <c r="CY2988" s="8">
        <v>42685</v>
      </c>
      <c r="CZ2988">
        <v>8.1900000000000001E-7</v>
      </c>
      <c r="DE2988" s="8">
        <v>42685</v>
      </c>
      <c r="DF2988">
        <v>3.0768899999999999E-4</v>
      </c>
      <c r="DG2988" s="8">
        <v>42685</v>
      </c>
      <c r="DH2988">
        <v>5.2999999999999998E-8</v>
      </c>
      <c r="DM2988" s="8">
        <v>42685</v>
      </c>
      <c r="DN2988">
        <v>1.7447E-4</v>
      </c>
      <c r="DO2988" s="8">
        <v>42685</v>
      </c>
      <c r="DP2988">
        <v>1.7320000000000001E-6</v>
      </c>
      <c r="DS2988" s="8">
        <v>42685</v>
      </c>
      <c r="DT2988">
        <v>5.9786E-5</v>
      </c>
      <c r="DU2988" s="8">
        <v>42685</v>
      </c>
      <c r="DV2988">
        <v>1.1629999999999999E-6</v>
      </c>
      <c r="EA2988" s="8">
        <v>42685</v>
      </c>
      <c r="EB2988">
        <v>2.3142E-5</v>
      </c>
      <c r="EI2988" s="8">
        <v>42685</v>
      </c>
      <c r="EJ2988">
        <v>2.8265000000000001E-5</v>
      </c>
      <c r="EM2988" s="8">
        <v>42685</v>
      </c>
      <c r="EN2988">
        <v>1.9010000000000001E-6</v>
      </c>
      <c r="EO2988" s="8">
        <v>42699</v>
      </c>
      <c r="EP2988">
        <v>9.7969999999999995E-6</v>
      </c>
      <c r="ES2988" s="8">
        <v>42685</v>
      </c>
      <c r="ET2988">
        <v>2.5124300000000001E-4</v>
      </c>
      <c r="EY2988" s="8">
        <v>42699</v>
      </c>
      <c r="EZ2988">
        <v>1.04028E-4</v>
      </c>
      <c r="FE2988" s="8">
        <v>42699</v>
      </c>
      <c r="FF2988">
        <v>2.339E-6</v>
      </c>
      <c r="FG2988" s="8">
        <v>42685</v>
      </c>
      <c r="FH2988">
        <v>6.4489999999999996E-6</v>
      </c>
      <c r="FI2988" s="8">
        <v>42685</v>
      </c>
      <c r="FJ2988">
        <v>5.7459999999999997E-6</v>
      </c>
      <c r="FO2988" s="8">
        <v>42685</v>
      </c>
      <c r="FP2988">
        <v>2.0770000000000002E-6</v>
      </c>
      <c r="FQ2988" s="8">
        <v>42685</v>
      </c>
      <c r="FR2988">
        <v>1.1405E-5</v>
      </c>
      <c r="FS2988" s="8">
        <v>42685</v>
      </c>
      <c r="FT2988">
        <v>9.6999999999999995E-8</v>
      </c>
      <c r="FU2988" s="8">
        <v>42685</v>
      </c>
      <c r="FV2988">
        <v>1.8204000000000001E-5</v>
      </c>
      <c r="FY2988" s="8">
        <v>42685</v>
      </c>
      <c r="FZ2988">
        <v>5.5875000000000003E-5</v>
      </c>
      <c r="GC2988" s="8">
        <v>42685</v>
      </c>
      <c r="GD2988">
        <v>9.0800000000000003E-7</v>
      </c>
    </row>
    <row r="2989" spans="1:186" x14ac:dyDescent="0.25">
      <c r="A2989" s="8">
        <v>42688</v>
      </c>
      <c r="B2989">
        <v>2.9220000000000001E-6</v>
      </c>
      <c r="C2989" s="8">
        <v>42688</v>
      </c>
      <c r="D2989">
        <v>6.4729999999999997E-6</v>
      </c>
      <c r="I2989" s="8">
        <v>42688</v>
      </c>
      <c r="J2989">
        <v>2.9999999999999997E-8</v>
      </c>
      <c r="K2989" s="8">
        <v>42688</v>
      </c>
      <c r="L2989">
        <v>1.5311999999999998E-5</v>
      </c>
      <c r="M2989" s="8">
        <v>42688</v>
      </c>
      <c r="N2989">
        <v>2.2570000000000002E-6</v>
      </c>
      <c r="O2989" s="8">
        <v>42688</v>
      </c>
      <c r="P2989">
        <v>3.5006999999999999E-5</v>
      </c>
      <c r="Q2989" s="8">
        <v>42688</v>
      </c>
      <c r="R2989">
        <v>2.7254999999999999E-5</v>
      </c>
      <c r="S2989" s="8">
        <v>42688</v>
      </c>
      <c r="T2989">
        <v>2.266E-6</v>
      </c>
      <c r="AE2989" s="8">
        <v>42688</v>
      </c>
      <c r="AF2989">
        <v>1.0215E-5</v>
      </c>
      <c r="AG2989" s="8">
        <v>42702</v>
      </c>
      <c r="AH2989">
        <v>7.481E-6</v>
      </c>
      <c r="BA2989" s="8">
        <v>42688</v>
      </c>
      <c r="BB2989">
        <v>5.5000000000000003E-8</v>
      </c>
      <c r="BE2989" s="8">
        <v>42688</v>
      </c>
      <c r="BF2989">
        <v>2.2515E-5</v>
      </c>
      <c r="BS2989" s="8">
        <v>42688</v>
      </c>
      <c r="BT2989">
        <v>1.09589E-4</v>
      </c>
      <c r="BW2989" s="8">
        <v>42688</v>
      </c>
      <c r="BX2989">
        <v>1.9932000000000002E-5</v>
      </c>
      <c r="BY2989" s="8">
        <v>42688</v>
      </c>
      <c r="BZ2989">
        <v>8.5693999999999996E-5</v>
      </c>
      <c r="CA2989" s="8">
        <v>42688</v>
      </c>
      <c r="CB2989">
        <v>6.0800000000000004E-7</v>
      </c>
      <c r="CC2989" s="8">
        <v>42688</v>
      </c>
      <c r="CD2989">
        <v>2.8629999999999999E-6</v>
      </c>
      <c r="CE2989" s="8">
        <v>42688</v>
      </c>
      <c r="CF2989">
        <v>8.8756000000000002E-5</v>
      </c>
      <c r="CG2989" s="8">
        <v>42688</v>
      </c>
      <c r="CH2989">
        <v>6.494E-6</v>
      </c>
      <c r="CI2989" s="8">
        <v>42688</v>
      </c>
      <c r="CJ2989">
        <v>1.6249999999999999E-6</v>
      </c>
      <c r="CK2989" s="8">
        <v>42688</v>
      </c>
      <c r="CL2989">
        <v>2.4999999999999999E-8</v>
      </c>
      <c r="CM2989" s="8">
        <v>42688</v>
      </c>
      <c r="CN2989">
        <v>1.0000000000000001E-9</v>
      </c>
      <c r="CS2989" s="8">
        <v>42688</v>
      </c>
      <c r="CT2989">
        <v>1.4610000000000001E-6</v>
      </c>
      <c r="CU2989" s="8">
        <v>42688</v>
      </c>
      <c r="CV2989">
        <v>5.1200000000000003E-7</v>
      </c>
      <c r="CW2989" s="8">
        <v>42688</v>
      </c>
      <c r="CX2989">
        <v>9.6360000000000006E-6</v>
      </c>
      <c r="CY2989" s="8">
        <v>42688</v>
      </c>
      <c r="CZ2989">
        <v>7.9699999999999995E-7</v>
      </c>
      <c r="DE2989" s="8">
        <v>42688</v>
      </c>
      <c r="DF2989">
        <v>2.95192E-4</v>
      </c>
      <c r="DG2989" s="8">
        <v>42688</v>
      </c>
      <c r="DH2989">
        <v>5.5999999999999999E-8</v>
      </c>
      <c r="DM2989" s="8">
        <v>42688</v>
      </c>
      <c r="DN2989">
        <v>1.6132599999999999E-4</v>
      </c>
      <c r="DO2989" s="8">
        <v>42688</v>
      </c>
      <c r="DP2989">
        <v>1.8300000000000001E-6</v>
      </c>
      <c r="DS2989" s="8">
        <v>42688</v>
      </c>
      <c r="DT2989">
        <v>5.0034000000000002E-5</v>
      </c>
      <c r="DU2989" s="8">
        <v>42688</v>
      </c>
      <c r="DV2989">
        <v>1.0839999999999999E-6</v>
      </c>
      <c r="EA2989" s="8">
        <v>42688</v>
      </c>
      <c r="EB2989">
        <v>2.2183000000000001E-5</v>
      </c>
      <c r="EI2989" s="8">
        <v>42688</v>
      </c>
      <c r="EJ2989">
        <v>2.6101999999999998E-5</v>
      </c>
      <c r="EM2989" s="8">
        <v>42688</v>
      </c>
      <c r="EN2989">
        <v>1.725E-6</v>
      </c>
      <c r="EO2989" s="8">
        <v>42702</v>
      </c>
      <c r="EP2989">
        <v>1.0156999999999999E-5</v>
      </c>
      <c r="ES2989" s="8">
        <v>42688</v>
      </c>
      <c r="ET2989">
        <v>2.4127900000000001E-4</v>
      </c>
      <c r="EY2989" s="8">
        <v>42702</v>
      </c>
      <c r="EZ2989">
        <v>1.1107099999999999E-4</v>
      </c>
      <c r="FE2989" s="8">
        <v>42702</v>
      </c>
      <c r="FF2989">
        <v>2.509E-6</v>
      </c>
      <c r="FG2989" s="8">
        <v>42688</v>
      </c>
      <c r="FH2989">
        <v>5.0329999999999999E-6</v>
      </c>
      <c r="FI2989" s="8">
        <v>42688</v>
      </c>
      <c r="FJ2989">
        <v>3.6629999999999999E-6</v>
      </c>
      <c r="FO2989" s="8">
        <v>42688</v>
      </c>
      <c r="FP2989">
        <v>2.0549999999999998E-6</v>
      </c>
      <c r="FQ2989" s="8">
        <v>42688</v>
      </c>
      <c r="FR2989">
        <v>1.1076E-5</v>
      </c>
      <c r="FS2989" s="8">
        <v>42688</v>
      </c>
      <c r="FT2989">
        <v>1.03E-7</v>
      </c>
      <c r="FU2989" s="8">
        <v>42688</v>
      </c>
      <c r="FV2989">
        <v>1.6895E-5</v>
      </c>
      <c r="FY2989" s="8">
        <v>42688</v>
      </c>
      <c r="FZ2989">
        <v>4.9067000000000003E-5</v>
      </c>
      <c r="GC2989" s="8">
        <v>42688</v>
      </c>
      <c r="GD2989">
        <v>8.6499999999999998E-7</v>
      </c>
    </row>
    <row r="2990" spans="1:186" x14ac:dyDescent="0.25">
      <c r="A2990" s="8">
        <v>42689</v>
      </c>
      <c r="B2990">
        <v>2.7839999999999999E-6</v>
      </c>
      <c r="C2990" s="8">
        <v>42689</v>
      </c>
      <c r="D2990">
        <v>6.1630000000000001E-6</v>
      </c>
      <c r="I2990" s="8">
        <v>42689</v>
      </c>
      <c r="J2990">
        <v>2.7999999999999999E-8</v>
      </c>
      <c r="K2990" s="8">
        <v>42689</v>
      </c>
      <c r="L2990">
        <v>1.4924E-5</v>
      </c>
      <c r="M2990" s="8">
        <v>42689</v>
      </c>
      <c r="N2990">
        <v>2.1440000000000001E-6</v>
      </c>
      <c r="O2990" s="8">
        <v>42689</v>
      </c>
      <c r="P2990">
        <v>3.4051999999999999E-5</v>
      </c>
      <c r="Q2990" s="8">
        <v>42689</v>
      </c>
      <c r="R2990">
        <v>2.6100000000000001E-5</v>
      </c>
      <c r="S2990" s="8">
        <v>42689</v>
      </c>
      <c r="T2990">
        <v>2.1859999999999999E-6</v>
      </c>
      <c r="AE2990" s="8">
        <v>42689</v>
      </c>
      <c r="AF2990">
        <v>9.9879999999999999E-6</v>
      </c>
      <c r="AG2990" s="8">
        <v>42703</v>
      </c>
      <c r="AH2990">
        <v>6.3600000000000001E-6</v>
      </c>
      <c r="BA2990" s="8">
        <v>42689</v>
      </c>
      <c r="BB2990">
        <v>5.5000000000000003E-8</v>
      </c>
      <c r="BE2990" s="8">
        <v>42689</v>
      </c>
      <c r="BF2990">
        <v>2.3762999999999999E-5</v>
      </c>
      <c r="BS2990" s="8">
        <v>42689</v>
      </c>
      <c r="BT2990">
        <v>1.0872800000000001E-4</v>
      </c>
      <c r="BW2990" s="8">
        <v>42689</v>
      </c>
      <c r="BX2990">
        <v>1.9996E-5</v>
      </c>
      <c r="BY2990" s="8">
        <v>42689</v>
      </c>
      <c r="BZ2990">
        <v>8.1709E-5</v>
      </c>
      <c r="CA2990" s="8">
        <v>42689</v>
      </c>
      <c r="CB2990">
        <v>8.3900000000000004E-7</v>
      </c>
      <c r="CC2990" s="8">
        <v>42689</v>
      </c>
      <c r="CD2990">
        <v>2.8030000000000001E-6</v>
      </c>
      <c r="CE2990" s="8">
        <v>42689</v>
      </c>
      <c r="CF2990">
        <v>9.2626000000000004E-5</v>
      </c>
      <c r="CG2990" s="8">
        <v>42689</v>
      </c>
      <c r="CH2990">
        <v>6.3069999999999999E-6</v>
      </c>
      <c r="CI2990" s="8">
        <v>42689</v>
      </c>
      <c r="CJ2990">
        <v>1.544E-6</v>
      </c>
      <c r="CK2990" s="8">
        <v>42689</v>
      </c>
      <c r="CL2990">
        <v>2.4E-8</v>
      </c>
      <c r="CM2990" s="8">
        <v>42689</v>
      </c>
      <c r="CN2990">
        <v>1.0000000000000001E-9</v>
      </c>
      <c r="CS2990" s="8">
        <v>42689</v>
      </c>
      <c r="CT2990">
        <v>1.4139999999999999E-6</v>
      </c>
      <c r="CU2990" s="8">
        <v>42689</v>
      </c>
      <c r="CV2990">
        <v>5.1699999999999998E-7</v>
      </c>
      <c r="CW2990" s="8">
        <v>42689</v>
      </c>
      <c r="CX2990">
        <v>1.0186E-5</v>
      </c>
      <c r="CY2990" s="8">
        <v>42689</v>
      </c>
      <c r="CZ2990">
        <v>7.6700000000000003E-7</v>
      </c>
      <c r="DE2990" s="8">
        <v>42689</v>
      </c>
      <c r="DF2990">
        <v>2.9251E-4</v>
      </c>
      <c r="DG2990" s="8">
        <v>42689</v>
      </c>
      <c r="DH2990">
        <v>5.2999999999999998E-8</v>
      </c>
      <c r="DM2990" s="8">
        <v>42689</v>
      </c>
      <c r="DN2990">
        <v>1.50777E-4</v>
      </c>
      <c r="DO2990" s="8">
        <v>42689</v>
      </c>
      <c r="DP2990">
        <v>1.7439999999999999E-6</v>
      </c>
      <c r="DS2990" s="8">
        <v>42689</v>
      </c>
      <c r="DT2990">
        <v>4.9045000000000002E-5</v>
      </c>
      <c r="DU2990" s="8">
        <v>42689</v>
      </c>
      <c r="DV2990">
        <v>1.068E-6</v>
      </c>
      <c r="EA2990" s="8">
        <v>42689</v>
      </c>
      <c r="EB2990">
        <v>2.1293000000000001E-5</v>
      </c>
      <c r="EI2990" s="8">
        <v>42689</v>
      </c>
      <c r="EJ2990">
        <v>2.5113000000000002E-5</v>
      </c>
      <c r="EM2990" s="8">
        <v>42689</v>
      </c>
      <c r="EN2990">
        <v>1.7060000000000001E-6</v>
      </c>
      <c r="EO2990" s="8">
        <v>42703</v>
      </c>
      <c r="EP2990">
        <v>9.5899999999999997E-6</v>
      </c>
      <c r="ES2990" s="8">
        <v>42689</v>
      </c>
      <c r="ET2990">
        <v>2.3173399999999999E-4</v>
      </c>
      <c r="EY2990" s="8">
        <v>42703</v>
      </c>
      <c r="EZ2990">
        <v>1.20052E-4</v>
      </c>
      <c r="FE2990" s="8">
        <v>42703</v>
      </c>
      <c r="FF2990">
        <v>2.4310000000000001E-6</v>
      </c>
      <c r="FG2990" s="8">
        <v>42689</v>
      </c>
      <c r="FH2990">
        <v>5.2310000000000004E-6</v>
      </c>
      <c r="FI2990" s="8">
        <v>42689</v>
      </c>
      <c r="FJ2990">
        <v>3.4189999999999998E-6</v>
      </c>
      <c r="FO2990" s="8">
        <v>42689</v>
      </c>
      <c r="FP2990">
        <v>2.0190000000000001E-6</v>
      </c>
      <c r="FQ2990" s="8">
        <v>42689</v>
      </c>
      <c r="FR2990">
        <v>1.1039000000000001E-5</v>
      </c>
      <c r="FS2990" s="8">
        <v>42689</v>
      </c>
      <c r="FT2990">
        <v>9.9E-8</v>
      </c>
      <c r="FU2990" s="8">
        <v>42689</v>
      </c>
      <c r="FV2990">
        <v>1.6748999999999998E-5</v>
      </c>
      <c r="FY2990" s="8">
        <v>42689</v>
      </c>
      <c r="FZ2990">
        <v>4.6369999999999998E-5</v>
      </c>
      <c r="GC2990" s="8">
        <v>42689</v>
      </c>
      <c r="GD2990">
        <v>8.2399999999999997E-7</v>
      </c>
    </row>
    <row r="2991" spans="1:186" x14ac:dyDescent="0.25">
      <c r="A2991" s="8">
        <v>42690</v>
      </c>
      <c r="B2991">
        <v>2.7140000000000002E-6</v>
      </c>
      <c r="C2991" s="8">
        <v>42690</v>
      </c>
      <c r="D2991">
        <v>6.0889999999999996E-6</v>
      </c>
      <c r="I2991" s="8">
        <v>42690</v>
      </c>
      <c r="J2991">
        <v>2.7E-8</v>
      </c>
      <c r="K2991" s="8">
        <v>42690</v>
      </c>
      <c r="L2991">
        <v>1.5489E-5</v>
      </c>
      <c r="M2991" s="8">
        <v>42690</v>
      </c>
      <c r="N2991">
        <v>2.0779999999999998E-6</v>
      </c>
      <c r="O2991" s="8">
        <v>42690</v>
      </c>
      <c r="P2991">
        <v>3.2969000000000002E-5</v>
      </c>
      <c r="Q2991" s="8">
        <v>42690</v>
      </c>
      <c r="R2991">
        <v>2.5026999999999999E-5</v>
      </c>
      <c r="S2991" s="8">
        <v>42690</v>
      </c>
      <c r="T2991">
        <v>2.1490000000000001E-6</v>
      </c>
      <c r="AE2991" s="8">
        <v>42690</v>
      </c>
      <c r="AF2991">
        <v>1.0183000000000001E-5</v>
      </c>
      <c r="AG2991" s="8">
        <v>42704</v>
      </c>
      <c r="AH2991">
        <v>6.0499999999999997E-6</v>
      </c>
      <c r="BA2991" s="8">
        <v>42690</v>
      </c>
      <c r="BB2991">
        <v>5.1E-8</v>
      </c>
      <c r="BE2991" s="8">
        <v>42690</v>
      </c>
      <c r="BF2991">
        <v>2.4465999999999999E-5</v>
      </c>
      <c r="BS2991" s="8">
        <v>42690</v>
      </c>
      <c r="BT2991">
        <v>1.08422E-4</v>
      </c>
      <c r="BW2991" s="8">
        <v>42690</v>
      </c>
      <c r="BX2991">
        <v>2.0227000000000001E-5</v>
      </c>
      <c r="BY2991" s="8">
        <v>42690</v>
      </c>
      <c r="BZ2991">
        <v>9.4072000000000003E-5</v>
      </c>
      <c r="CA2991" s="8">
        <v>42690</v>
      </c>
      <c r="CB2991">
        <v>8.1299999999999999E-7</v>
      </c>
      <c r="CC2991" s="8">
        <v>42690</v>
      </c>
      <c r="CD2991">
        <v>2.898E-6</v>
      </c>
      <c r="CE2991" s="8">
        <v>42690</v>
      </c>
      <c r="CF2991">
        <v>9.3930000000000004E-5</v>
      </c>
      <c r="CG2991" s="8">
        <v>42690</v>
      </c>
      <c r="CH2991">
        <v>6.2049999999999999E-6</v>
      </c>
      <c r="CI2991" s="8">
        <v>42690</v>
      </c>
      <c r="CJ2991">
        <v>1.505E-6</v>
      </c>
      <c r="CK2991" s="8">
        <v>42690</v>
      </c>
      <c r="CL2991">
        <v>2.4E-8</v>
      </c>
      <c r="CM2991" s="8">
        <v>42690</v>
      </c>
      <c r="CN2991">
        <v>1.0000000000000001E-9</v>
      </c>
      <c r="CS2991" s="8">
        <v>42690</v>
      </c>
      <c r="CT2991">
        <v>1.4440000000000001E-6</v>
      </c>
      <c r="CU2991" s="8">
        <v>42690</v>
      </c>
      <c r="CV2991">
        <v>5.5000000000000003E-7</v>
      </c>
      <c r="CW2991" s="8">
        <v>42690</v>
      </c>
      <c r="CX2991">
        <v>8.8210000000000008E-6</v>
      </c>
      <c r="CY2991" s="8">
        <v>42690</v>
      </c>
      <c r="CZ2991">
        <v>7.4700000000000001E-7</v>
      </c>
      <c r="DE2991" s="8">
        <v>42690</v>
      </c>
      <c r="DF2991">
        <v>3.0714799999999998E-4</v>
      </c>
      <c r="DG2991" s="8">
        <v>42690</v>
      </c>
      <c r="DH2991">
        <v>5.8999999999999999E-8</v>
      </c>
      <c r="DM2991" s="8">
        <v>42690</v>
      </c>
      <c r="DN2991">
        <v>1.67193E-4</v>
      </c>
      <c r="DO2991" s="8">
        <v>42690</v>
      </c>
      <c r="DP2991">
        <v>1.6449999999999999E-6</v>
      </c>
      <c r="DS2991" s="8">
        <v>42690</v>
      </c>
      <c r="DT2991">
        <v>4.4258999999999998E-5</v>
      </c>
      <c r="DU2991" s="8">
        <v>42690</v>
      </c>
      <c r="DV2991">
        <v>1.0380000000000001E-6</v>
      </c>
      <c r="EA2991" s="8">
        <v>42690</v>
      </c>
      <c r="EB2991">
        <v>2.0811000000000001E-5</v>
      </c>
      <c r="EI2991" s="8">
        <v>42690</v>
      </c>
      <c r="EJ2991">
        <v>2.694E-5</v>
      </c>
      <c r="EM2991" s="8">
        <v>42690</v>
      </c>
      <c r="EN2991">
        <v>1.773E-6</v>
      </c>
      <c r="EO2991" s="8">
        <v>42704</v>
      </c>
      <c r="EP2991">
        <v>8.8929999999999994E-6</v>
      </c>
      <c r="ES2991" s="8">
        <v>42690</v>
      </c>
      <c r="ET2991">
        <v>2.41225E-4</v>
      </c>
      <c r="EY2991" s="8">
        <v>42704</v>
      </c>
      <c r="EZ2991">
        <v>1.14004E-4</v>
      </c>
      <c r="FE2991" s="8">
        <v>42704</v>
      </c>
      <c r="FF2991">
        <v>2.4940000000000002E-6</v>
      </c>
      <c r="FG2991" s="8">
        <v>42690</v>
      </c>
      <c r="FH2991">
        <v>4.019E-6</v>
      </c>
      <c r="FI2991" s="8">
        <v>42690</v>
      </c>
      <c r="FJ2991">
        <v>2.8890000000000002E-6</v>
      </c>
      <c r="FO2991" s="8">
        <v>42690</v>
      </c>
      <c r="FP2991">
        <v>2.063E-6</v>
      </c>
      <c r="FQ2991" s="8">
        <v>42690</v>
      </c>
      <c r="FR2991">
        <v>1.1561E-5</v>
      </c>
      <c r="FS2991" s="8">
        <v>42690</v>
      </c>
      <c r="FT2991">
        <v>1.02E-7</v>
      </c>
      <c r="FU2991" s="8">
        <v>42690</v>
      </c>
      <c r="FV2991">
        <v>1.8771E-5</v>
      </c>
      <c r="FY2991" s="8">
        <v>42690</v>
      </c>
      <c r="FZ2991">
        <v>4.5797999999999998E-5</v>
      </c>
      <c r="GC2991" s="8">
        <v>42690</v>
      </c>
      <c r="GD2991">
        <v>8.0800000000000004E-7</v>
      </c>
    </row>
    <row r="2992" spans="1:186" x14ac:dyDescent="0.25">
      <c r="A2992" s="8">
        <v>42691</v>
      </c>
      <c r="B2992">
        <v>2.4380000000000002E-6</v>
      </c>
      <c r="C2992" s="8">
        <v>42691</v>
      </c>
      <c r="D2992">
        <v>5.609E-6</v>
      </c>
      <c r="I2992" s="8">
        <v>42691</v>
      </c>
      <c r="J2992">
        <v>2.6000000000000001E-8</v>
      </c>
      <c r="K2992" s="8">
        <v>42691</v>
      </c>
      <c r="L2992">
        <v>1.4904E-5</v>
      </c>
      <c r="M2992" s="8">
        <v>42691</v>
      </c>
      <c r="N2992">
        <v>1.646E-6</v>
      </c>
      <c r="O2992" s="8">
        <v>42691</v>
      </c>
      <c r="P2992">
        <v>3.1780999999999999E-5</v>
      </c>
      <c r="Q2992" s="8">
        <v>42691</v>
      </c>
      <c r="R2992">
        <v>2.4491999999999999E-5</v>
      </c>
      <c r="S2992" s="8">
        <v>42691</v>
      </c>
      <c r="T2992">
        <v>1.9290000000000001E-6</v>
      </c>
      <c r="AE2992" s="8">
        <v>42691</v>
      </c>
      <c r="AF2992">
        <v>9.5710000000000004E-6</v>
      </c>
      <c r="AG2992" s="8">
        <v>42705</v>
      </c>
      <c r="AH2992">
        <v>5.9789999999999998E-6</v>
      </c>
      <c r="BA2992" s="8">
        <v>42691</v>
      </c>
      <c r="BB2992">
        <v>4.9999999999999998E-8</v>
      </c>
      <c r="BE2992" s="8">
        <v>42691</v>
      </c>
      <c r="BF2992">
        <v>2.4085999999999999E-5</v>
      </c>
      <c r="BS2992" s="8">
        <v>42691</v>
      </c>
      <c r="BT2992">
        <v>1.09366E-4</v>
      </c>
      <c r="BW2992" s="8">
        <v>42691</v>
      </c>
      <c r="BX2992">
        <v>1.8740999999999999E-5</v>
      </c>
      <c r="BY2992" s="8">
        <v>42691</v>
      </c>
      <c r="BZ2992">
        <v>8.6932E-5</v>
      </c>
      <c r="CA2992" s="8">
        <v>42691</v>
      </c>
      <c r="CB2992">
        <v>7.9999999999999996E-7</v>
      </c>
      <c r="CC2992" s="8">
        <v>42691</v>
      </c>
      <c r="CD2992">
        <v>2.706E-6</v>
      </c>
      <c r="CE2992" s="8">
        <v>42691</v>
      </c>
      <c r="CF2992">
        <v>9.1145999999999998E-5</v>
      </c>
      <c r="CG2992" s="8">
        <v>42691</v>
      </c>
      <c r="CH2992">
        <v>5.959E-6</v>
      </c>
      <c r="CI2992" s="8">
        <v>42691</v>
      </c>
      <c r="CJ2992">
        <v>1.429E-6</v>
      </c>
      <c r="CK2992" s="8">
        <v>42691</v>
      </c>
      <c r="CL2992">
        <v>3.1E-8</v>
      </c>
      <c r="CM2992" s="8">
        <v>42691</v>
      </c>
      <c r="CN2992">
        <v>1.0000000000000001E-9</v>
      </c>
      <c r="CS2992" s="8">
        <v>42691</v>
      </c>
      <c r="CT2992">
        <v>1.271E-6</v>
      </c>
      <c r="CU2992" s="8">
        <v>42691</v>
      </c>
      <c r="CV2992">
        <v>5.4799999999999998E-7</v>
      </c>
      <c r="CW2992" s="8">
        <v>42691</v>
      </c>
      <c r="CX2992">
        <v>8.3420000000000008E-6</v>
      </c>
      <c r="CY2992" s="8">
        <v>42691</v>
      </c>
      <c r="CZ2992">
        <v>6.9599999999999999E-7</v>
      </c>
      <c r="DE2992" s="8">
        <v>42691</v>
      </c>
      <c r="DF2992">
        <v>2.9298099999999999E-4</v>
      </c>
      <c r="DG2992" s="8">
        <v>42691</v>
      </c>
      <c r="DH2992">
        <v>5.8000000000000003E-8</v>
      </c>
      <c r="DM2992" s="8">
        <v>42691</v>
      </c>
      <c r="DN2992">
        <v>1.5352000000000001E-4</v>
      </c>
      <c r="DO2992" s="8">
        <v>42691</v>
      </c>
      <c r="DP2992">
        <v>1.5370000000000001E-6</v>
      </c>
      <c r="DS2992" s="8">
        <v>42691</v>
      </c>
      <c r="DT2992">
        <v>4.3136999999999997E-5</v>
      </c>
      <c r="DU2992" s="8">
        <v>42691</v>
      </c>
      <c r="DV2992">
        <v>9.33E-7</v>
      </c>
      <c r="EA2992" s="8">
        <v>42691</v>
      </c>
      <c r="EB2992">
        <v>2.1659E-5</v>
      </c>
      <c r="EI2992" s="8">
        <v>42691</v>
      </c>
      <c r="EJ2992">
        <v>2.4202999999999998E-5</v>
      </c>
      <c r="EM2992" s="8">
        <v>42691</v>
      </c>
      <c r="EN2992">
        <v>1.79E-6</v>
      </c>
      <c r="EO2992" s="8">
        <v>42705</v>
      </c>
      <c r="EP2992">
        <v>8.7250000000000003E-6</v>
      </c>
      <c r="ES2992" s="8">
        <v>42691</v>
      </c>
      <c r="ET2992">
        <v>2.3349800000000001E-4</v>
      </c>
      <c r="EY2992" s="8">
        <v>42705</v>
      </c>
      <c r="EZ2992">
        <v>1.0859E-4</v>
      </c>
      <c r="FE2992" s="8">
        <v>42705</v>
      </c>
      <c r="FF2992">
        <v>1.6780000000000001E-6</v>
      </c>
      <c r="FG2992" s="8">
        <v>42691</v>
      </c>
      <c r="FH2992">
        <v>3.9870000000000001E-6</v>
      </c>
      <c r="FI2992" s="8">
        <v>42691</v>
      </c>
      <c r="FJ2992">
        <v>2.745E-6</v>
      </c>
      <c r="FO2992" s="8">
        <v>42691</v>
      </c>
      <c r="FP2992">
        <v>1.933E-6</v>
      </c>
      <c r="FQ2992" s="8">
        <v>42691</v>
      </c>
      <c r="FR2992">
        <v>1.0779E-5</v>
      </c>
      <c r="FS2992" s="8">
        <v>42691</v>
      </c>
      <c r="FT2992">
        <v>9.8000000000000004E-8</v>
      </c>
      <c r="FU2992" s="8">
        <v>42691</v>
      </c>
      <c r="FV2992">
        <v>1.7030000000000001E-5</v>
      </c>
      <c r="FY2992" s="8">
        <v>42691</v>
      </c>
      <c r="FZ2992">
        <v>4.2923999999999998E-5</v>
      </c>
      <c r="GC2992" s="8">
        <v>42691</v>
      </c>
      <c r="GD2992">
        <v>1.1540000000000001E-6</v>
      </c>
    </row>
    <row r="2993" spans="1:186" x14ac:dyDescent="0.25">
      <c r="A2993" s="8">
        <v>42692</v>
      </c>
      <c r="B2993">
        <v>2.3819999999999998E-6</v>
      </c>
      <c r="C2993" s="8">
        <v>42692</v>
      </c>
      <c r="D2993">
        <v>5.9859999999999999E-6</v>
      </c>
      <c r="I2993" s="8">
        <v>42692</v>
      </c>
      <c r="J2993">
        <v>2.6000000000000001E-8</v>
      </c>
      <c r="K2993" s="8">
        <v>42692</v>
      </c>
      <c r="L2993">
        <v>1.5244E-5</v>
      </c>
      <c r="M2993" s="8">
        <v>42692</v>
      </c>
      <c r="N2993">
        <v>1.6750000000000001E-6</v>
      </c>
      <c r="O2993" s="8">
        <v>42692</v>
      </c>
      <c r="P2993">
        <v>3.3623E-5</v>
      </c>
      <c r="Q2993" s="8">
        <v>42692</v>
      </c>
      <c r="R2993">
        <v>2.4933999999999999E-5</v>
      </c>
      <c r="S2993" s="8">
        <v>42692</v>
      </c>
      <c r="T2993">
        <v>1.8980000000000001E-6</v>
      </c>
      <c r="AE2993" s="8">
        <v>42692</v>
      </c>
      <c r="AF2993">
        <v>9.4839999999999993E-6</v>
      </c>
      <c r="AG2993" s="8">
        <v>42706</v>
      </c>
      <c r="AH2993">
        <v>5.6849999999999998E-6</v>
      </c>
      <c r="BA2993" s="8">
        <v>42692</v>
      </c>
      <c r="BB2993">
        <v>4.9999999999999998E-8</v>
      </c>
      <c r="BE2993" s="8">
        <v>42692</v>
      </c>
      <c r="BF2993">
        <v>2.2124999999999999E-5</v>
      </c>
      <c r="BS2993" s="8">
        <v>42692</v>
      </c>
      <c r="BT2993">
        <v>9.0396999999999995E-5</v>
      </c>
      <c r="BW2993" s="8">
        <v>42692</v>
      </c>
      <c r="BX2993">
        <v>1.9405000000000001E-5</v>
      </c>
      <c r="BY2993" s="8">
        <v>42692</v>
      </c>
      <c r="BZ2993">
        <v>8.5470000000000007E-5</v>
      </c>
      <c r="CA2993" s="8">
        <v>42692</v>
      </c>
      <c r="CB2993">
        <v>8.16E-7</v>
      </c>
      <c r="CC2993" s="8">
        <v>42692</v>
      </c>
      <c r="CD2993">
        <v>2.802E-6</v>
      </c>
      <c r="CE2993" s="8">
        <v>42692</v>
      </c>
      <c r="CF2993">
        <v>9.1210000000000003E-5</v>
      </c>
      <c r="CG2993" s="8">
        <v>42692</v>
      </c>
      <c r="CH2993">
        <v>5.8289999999999996E-6</v>
      </c>
      <c r="CI2993" s="8">
        <v>42692</v>
      </c>
      <c r="CJ2993">
        <v>1.2279999999999999E-6</v>
      </c>
      <c r="CK2993" s="8">
        <v>42692</v>
      </c>
      <c r="CL2993">
        <v>2.9000000000000002E-8</v>
      </c>
      <c r="CM2993" s="8">
        <v>42692</v>
      </c>
      <c r="CN2993">
        <v>1.0000000000000001E-9</v>
      </c>
      <c r="CS2993" s="8">
        <v>42692</v>
      </c>
      <c r="CT2993">
        <v>1.3629999999999999E-6</v>
      </c>
      <c r="CU2993" s="8">
        <v>42692</v>
      </c>
      <c r="CV2993">
        <v>5.4700000000000001E-7</v>
      </c>
      <c r="CW2993" s="8">
        <v>42692</v>
      </c>
      <c r="CX2993">
        <v>7.9039999999999992E-6</v>
      </c>
      <c r="CY2993" s="8">
        <v>42692</v>
      </c>
      <c r="CZ2993">
        <v>6.7100000000000001E-7</v>
      </c>
      <c r="DE2993" s="8">
        <v>42692</v>
      </c>
      <c r="DF2993">
        <v>2.8601800000000003E-4</v>
      </c>
      <c r="DG2993" s="8">
        <v>42692</v>
      </c>
      <c r="DH2993">
        <v>5.7000000000000001E-8</v>
      </c>
      <c r="DM2993" s="8">
        <v>42692</v>
      </c>
      <c r="DN2993">
        <v>1.46322E-4</v>
      </c>
      <c r="DO2993" s="8">
        <v>42692</v>
      </c>
      <c r="DP2993">
        <v>1.567E-6</v>
      </c>
      <c r="DS2993" s="8">
        <v>42692</v>
      </c>
      <c r="DT2993">
        <v>4.2923000000000002E-5</v>
      </c>
      <c r="DU2993" s="8">
        <v>42692</v>
      </c>
      <c r="DV2993">
        <v>9.7100000000000011E-7</v>
      </c>
      <c r="EA2993" s="8">
        <v>42692</v>
      </c>
      <c r="EB2993">
        <v>2.1226E-5</v>
      </c>
      <c r="EI2993" s="8">
        <v>42692</v>
      </c>
      <c r="EJ2993">
        <v>2.3507E-5</v>
      </c>
      <c r="EM2993" s="8">
        <v>42692</v>
      </c>
      <c r="EN2993">
        <v>1.7910000000000001E-6</v>
      </c>
      <c r="EO2993" s="8">
        <v>42706</v>
      </c>
      <c r="EP2993">
        <v>8.4020000000000002E-6</v>
      </c>
      <c r="ES2993" s="8">
        <v>42692</v>
      </c>
      <c r="ET2993">
        <v>2.2581899999999999E-4</v>
      </c>
      <c r="EY2993" s="8">
        <v>42706</v>
      </c>
      <c r="EZ2993">
        <v>1.09936E-4</v>
      </c>
      <c r="FE2993" s="8">
        <v>42706</v>
      </c>
      <c r="FF2993">
        <v>1.6339999999999999E-6</v>
      </c>
      <c r="FG2993" s="8">
        <v>42692</v>
      </c>
      <c r="FH2993">
        <v>3.8879999999999999E-6</v>
      </c>
      <c r="FI2993" s="8">
        <v>42692</v>
      </c>
      <c r="FJ2993">
        <v>2.6280000000000001E-6</v>
      </c>
      <c r="FO2993" s="8">
        <v>42692</v>
      </c>
      <c r="FP2993">
        <v>1.1769999999999999E-6</v>
      </c>
      <c r="FQ2993" s="8">
        <v>42692</v>
      </c>
      <c r="FR2993">
        <v>1.0451E-5</v>
      </c>
      <c r="FS2993" s="8">
        <v>42692</v>
      </c>
      <c r="FT2993">
        <v>9.5000000000000004E-8</v>
      </c>
      <c r="FU2993" s="8">
        <v>42692</v>
      </c>
      <c r="FV2993">
        <v>1.6158999999999999E-5</v>
      </c>
      <c r="FY2993" s="8">
        <v>42692</v>
      </c>
      <c r="FZ2993">
        <v>4.2895999999999997E-5</v>
      </c>
      <c r="GC2993" s="8">
        <v>42692</v>
      </c>
      <c r="GD2993">
        <v>1.2270000000000001E-6</v>
      </c>
    </row>
    <row r="2994" spans="1:186" x14ac:dyDescent="0.25">
      <c r="A2994" s="8">
        <v>42695</v>
      </c>
      <c r="B2994">
        <v>2.311E-6</v>
      </c>
      <c r="C2994" s="8">
        <v>42695</v>
      </c>
      <c r="D2994">
        <v>6.0399999999999998E-6</v>
      </c>
      <c r="I2994" s="8">
        <v>42695</v>
      </c>
      <c r="J2994">
        <v>2.6000000000000001E-8</v>
      </c>
      <c r="K2994" s="8">
        <v>42695</v>
      </c>
      <c r="L2994">
        <v>1.5369000000000001E-5</v>
      </c>
      <c r="M2994" s="8">
        <v>42695</v>
      </c>
      <c r="N2994">
        <v>1.6589999999999999E-6</v>
      </c>
      <c r="O2994" s="8">
        <v>42695</v>
      </c>
      <c r="P2994">
        <v>3.3302000000000001E-5</v>
      </c>
      <c r="Q2994" s="8">
        <v>42695</v>
      </c>
      <c r="R2994">
        <v>2.4511E-5</v>
      </c>
      <c r="S2994" s="8">
        <v>42695</v>
      </c>
      <c r="T2994">
        <v>1.8339999999999999E-6</v>
      </c>
      <c r="AE2994" s="8">
        <v>42695</v>
      </c>
      <c r="AF2994">
        <v>9.5799999999999998E-6</v>
      </c>
      <c r="AG2994" s="8">
        <v>42709</v>
      </c>
      <c r="AH2994">
        <v>5.3279999999999996E-6</v>
      </c>
      <c r="BA2994" s="8">
        <v>42695</v>
      </c>
      <c r="BB2994">
        <v>5.1E-8</v>
      </c>
      <c r="BE2994" s="8">
        <v>42695</v>
      </c>
      <c r="BF2994">
        <v>2.2242000000000002E-5</v>
      </c>
      <c r="BS2994" s="8">
        <v>42695</v>
      </c>
      <c r="BT2994">
        <v>8.5148000000000005E-5</v>
      </c>
      <c r="BW2994" s="8">
        <v>42695</v>
      </c>
      <c r="BX2994">
        <v>1.9485999999999999E-5</v>
      </c>
      <c r="BY2994" s="8">
        <v>42695</v>
      </c>
      <c r="BZ2994">
        <v>8.4157000000000001E-5</v>
      </c>
      <c r="CA2994" s="8">
        <v>42695</v>
      </c>
      <c r="CB2994">
        <v>7.1500000000000004E-7</v>
      </c>
      <c r="CC2994" s="8">
        <v>42695</v>
      </c>
      <c r="CD2994">
        <v>2.796E-6</v>
      </c>
      <c r="CE2994" s="8">
        <v>42695</v>
      </c>
      <c r="CF2994">
        <v>8.9753000000000006E-5</v>
      </c>
      <c r="CG2994" s="8">
        <v>42695</v>
      </c>
      <c r="CH2994">
        <v>5.6239999999999999E-6</v>
      </c>
      <c r="CI2994" s="8">
        <v>42695</v>
      </c>
      <c r="CJ2994">
        <v>1.229E-6</v>
      </c>
      <c r="CK2994" s="8">
        <v>42695</v>
      </c>
      <c r="CL2994">
        <v>2.9000000000000002E-8</v>
      </c>
      <c r="CM2994" s="8">
        <v>42695</v>
      </c>
      <c r="CN2994">
        <v>1.0000000000000001E-9</v>
      </c>
      <c r="CS2994" s="8">
        <v>42695</v>
      </c>
      <c r="CT2994">
        <v>1.381E-6</v>
      </c>
      <c r="CU2994" s="8">
        <v>42695</v>
      </c>
      <c r="CV2994">
        <v>5.4700000000000001E-7</v>
      </c>
      <c r="CW2994" s="8">
        <v>42695</v>
      </c>
      <c r="CX2994">
        <v>6.973E-6</v>
      </c>
      <c r="CY2994" s="8">
        <v>42695</v>
      </c>
      <c r="CZ2994">
        <v>6.9699999999999995E-7</v>
      </c>
      <c r="DE2994" s="8">
        <v>42695</v>
      </c>
      <c r="DF2994">
        <v>2.8965000000000002E-4</v>
      </c>
      <c r="DG2994" s="8">
        <v>42695</v>
      </c>
      <c r="DH2994">
        <v>6.1999999999999999E-8</v>
      </c>
      <c r="DM2994" s="8">
        <v>42695</v>
      </c>
      <c r="DN2994">
        <v>1.45167E-4</v>
      </c>
      <c r="DO2994" s="8">
        <v>42695</v>
      </c>
      <c r="DP2994">
        <v>1.562E-6</v>
      </c>
      <c r="DS2994" s="8">
        <v>42695</v>
      </c>
      <c r="DT2994">
        <v>4.0954999999999997E-5</v>
      </c>
      <c r="DU2994" s="8">
        <v>42695</v>
      </c>
      <c r="DV2994">
        <v>6.9100000000000003E-7</v>
      </c>
      <c r="EA2994" s="8">
        <v>42695</v>
      </c>
      <c r="EB2994">
        <v>2.0598000000000002E-5</v>
      </c>
      <c r="EI2994" s="8">
        <v>42695</v>
      </c>
      <c r="EJ2994">
        <v>2.4392E-5</v>
      </c>
      <c r="EM2994" s="8">
        <v>42695</v>
      </c>
      <c r="EN2994">
        <v>1.8080000000000001E-6</v>
      </c>
      <c r="EO2994" s="8">
        <v>42709</v>
      </c>
      <c r="EP2994">
        <v>8.1000000000000004E-6</v>
      </c>
      <c r="ES2994" s="8">
        <v>42695</v>
      </c>
      <c r="ET2994">
        <v>2.2006099999999999E-4</v>
      </c>
      <c r="EY2994" s="8">
        <v>42709</v>
      </c>
      <c r="EZ2994">
        <v>1.01623E-4</v>
      </c>
      <c r="FE2994" s="8">
        <v>42709</v>
      </c>
      <c r="FF2994">
        <v>1.5260000000000001E-6</v>
      </c>
      <c r="FG2994" s="8">
        <v>42695</v>
      </c>
      <c r="FH2994">
        <v>3.6899999999999998E-6</v>
      </c>
      <c r="FI2994" s="8">
        <v>42695</v>
      </c>
      <c r="FJ2994">
        <v>2.2129999999999998E-6</v>
      </c>
      <c r="FO2994" s="8">
        <v>42695</v>
      </c>
      <c r="FP2994">
        <v>1.0839999999999999E-6</v>
      </c>
      <c r="FQ2994" s="8">
        <v>42695</v>
      </c>
      <c r="FR2994">
        <v>1.0010000000000001E-5</v>
      </c>
      <c r="FS2994" s="8">
        <v>42695</v>
      </c>
      <c r="FT2994">
        <v>9.5000000000000004E-8</v>
      </c>
      <c r="FU2994" s="8">
        <v>42695</v>
      </c>
      <c r="FV2994">
        <v>1.6257999999999999E-5</v>
      </c>
      <c r="FY2994" s="8">
        <v>42695</v>
      </c>
      <c r="FZ2994">
        <v>4.1455000000000002E-5</v>
      </c>
      <c r="GC2994" s="8">
        <v>42695</v>
      </c>
      <c r="GD2994">
        <v>1.1930000000000001E-6</v>
      </c>
    </row>
    <row r="2995" spans="1:186" x14ac:dyDescent="0.25">
      <c r="A2995" s="8">
        <v>42696</v>
      </c>
      <c r="B2995">
        <v>2.26E-6</v>
      </c>
      <c r="C2995" s="8">
        <v>42696</v>
      </c>
      <c r="D2995">
        <v>8.1550000000000007E-6</v>
      </c>
      <c r="I2995" s="8">
        <v>42696</v>
      </c>
      <c r="J2995">
        <v>2.4999999999999999E-8</v>
      </c>
      <c r="K2995" s="8">
        <v>42696</v>
      </c>
      <c r="L2995">
        <v>1.5031000000000001E-5</v>
      </c>
      <c r="M2995" s="8">
        <v>42696</v>
      </c>
      <c r="N2995">
        <v>1.5850000000000001E-6</v>
      </c>
      <c r="O2995" s="8">
        <v>42696</v>
      </c>
      <c r="P2995">
        <v>3.3909999999999999E-5</v>
      </c>
      <c r="Q2995" s="8">
        <v>42696</v>
      </c>
      <c r="R2995">
        <v>2.317E-5</v>
      </c>
      <c r="S2995" s="8">
        <v>42696</v>
      </c>
      <c r="T2995">
        <v>1.765E-6</v>
      </c>
      <c r="AE2995" s="8">
        <v>42696</v>
      </c>
      <c r="AF2995">
        <v>9.4970000000000007E-6</v>
      </c>
      <c r="AG2995" s="8">
        <v>42710</v>
      </c>
      <c r="AH2995">
        <v>5.0980000000000001E-6</v>
      </c>
      <c r="BA2995" s="8">
        <v>42696</v>
      </c>
      <c r="BB2995">
        <v>4.8E-8</v>
      </c>
      <c r="BE2995" s="8">
        <v>42696</v>
      </c>
      <c r="BF2995">
        <v>2.2818000000000001E-5</v>
      </c>
      <c r="BS2995" s="8">
        <v>42696</v>
      </c>
      <c r="BT2995">
        <v>7.9771000000000006E-5</v>
      </c>
      <c r="BW2995" s="8">
        <v>42696</v>
      </c>
      <c r="BX2995">
        <v>1.9673999999999998E-5</v>
      </c>
      <c r="BY2995" s="8">
        <v>42696</v>
      </c>
      <c r="BZ2995">
        <v>8.3233999999999996E-5</v>
      </c>
      <c r="CA2995" s="8">
        <v>42696</v>
      </c>
      <c r="CB2995">
        <v>6.8500000000000001E-7</v>
      </c>
      <c r="CC2995" s="8">
        <v>42696</v>
      </c>
      <c r="CD2995">
        <v>2.7130000000000001E-6</v>
      </c>
      <c r="CE2995" s="8">
        <v>42696</v>
      </c>
      <c r="CF2995">
        <v>9.8537999999999997E-5</v>
      </c>
      <c r="CG2995" s="8">
        <v>42696</v>
      </c>
      <c r="CH2995">
        <v>5.5400000000000003E-6</v>
      </c>
      <c r="CI2995" s="8">
        <v>42696</v>
      </c>
      <c r="CJ2995">
        <v>1.167E-6</v>
      </c>
      <c r="CK2995" s="8">
        <v>42696</v>
      </c>
      <c r="CL2995">
        <v>2.7E-8</v>
      </c>
      <c r="CM2995" s="8">
        <v>42696</v>
      </c>
      <c r="CN2995">
        <v>1.0000000000000001E-9</v>
      </c>
      <c r="CS2995" s="8">
        <v>42696</v>
      </c>
      <c r="CT2995">
        <v>1.407E-6</v>
      </c>
      <c r="CU2995" s="8">
        <v>42696</v>
      </c>
      <c r="CV2995">
        <v>5.2499999999999995E-7</v>
      </c>
      <c r="CW2995" s="8">
        <v>42696</v>
      </c>
      <c r="CX2995">
        <v>6.7689999999999999E-6</v>
      </c>
      <c r="CY2995" s="8">
        <v>42696</v>
      </c>
      <c r="CZ2995">
        <v>6.7599999999999997E-7</v>
      </c>
      <c r="DE2995" s="8">
        <v>42696</v>
      </c>
      <c r="DF2995">
        <v>2.8574399999999999E-4</v>
      </c>
      <c r="DG2995" s="8">
        <v>42696</v>
      </c>
      <c r="DH2995">
        <v>5.9999999999999995E-8</v>
      </c>
      <c r="DM2995" s="8">
        <v>42696</v>
      </c>
      <c r="DN2995">
        <v>1.4408699999999999E-4</v>
      </c>
      <c r="DO2995" s="8">
        <v>42696</v>
      </c>
      <c r="DP2995">
        <v>1.508E-6</v>
      </c>
      <c r="DS2995" s="8">
        <v>42696</v>
      </c>
      <c r="DT2995">
        <v>4.0212000000000001E-5</v>
      </c>
      <c r="DU2995" s="8">
        <v>42696</v>
      </c>
      <c r="DV2995">
        <v>6.6300000000000005E-7</v>
      </c>
      <c r="EA2995" s="8">
        <v>42696</v>
      </c>
      <c r="EB2995">
        <v>2.0216000000000001E-5</v>
      </c>
      <c r="EI2995" s="8">
        <v>42696</v>
      </c>
      <c r="EJ2995">
        <v>2.4043999999999999E-5</v>
      </c>
      <c r="EM2995" s="8">
        <v>42696</v>
      </c>
      <c r="EN2995">
        <v>1.764E-6</v>
      </c>
      <c r="EO2995" s="8">
        <v>42710</v>
      </c>
      <c r="EP2995">
        <v>7.9289999999999998E-6</v>
      </c>
      <c r="ES2995" s="8">
        <v>42696</v>
      </c>
      <c r="ET2995">
        <v>2.1526499999999999E-4</v>
      </c>
      <c r="EY2995" s="8">
        <v>42710</v>
      </c>
      <c r="EZ2995">
        <v>1.01167E-4</v>
      </c>
      <c r="FE2995" s="8">
        <v>42710</v>
      </c>
      <c r="FF2995">
        <v>1.449E-6</v>
      </c>
      <c r="FG2995" s="8">
        <v>42696</v>
      </c>
      <c r="FH2995">
        <v>3.5080000000000001E-6</v>
      </c>
      <c r="FI2995" s="8">
        <v>42696</v>
      </c>
      <c r="FJ2995">
        <v>2.1179999999999999E-6</v>
      </c>
      <c r="FO2995" s="8">
        <v>42696</v>
      </c>
      <c r="FP2995">
        <v>1.0300000000000001E-6</v>
      </c>
      <c r="FQ2995" s="8">
        <v>42696</v>
      </c>
      <c r="FR2995">
        <v>9.9410000000000002E-6</v>
      </c>
      <c r="FS2995" s="8">
        <v>42696</v>
      </c>
      <c r="FT2995">
        <v>9.2999999999999999E-8</v>
      </c>
      <c r="FU2995" s="8">
        <v>42696</v>
      </c>
      <c r="FV2995">
        <v>1.6509999999999999E-5</v>
      </c>
      <c r="FY2995" s="8">
        <v>42696</v>
      </c>
      <c r="FZ2995">
        <v>4.1946999999999997E-5</v>
      </c>
      <c r="GC2995" s="8">
        <v>42696</v>
      </c>
      <c r="GD2995">
        <v>1.1340000000000001E-6</v>
      </c>
    </row>
    <row r="2996" spans="1:186" x14ac:dyDescent="0.25">
      <c r="A2996" s="8">
        <v>42697</v>
      </c>
      <c r="B2996">
        <v>2.2819999999999999E-6</v>
      </c>
      <c r="C2996" s="8">
        <v>42697</v>
      </c>
      <c r="D2996">
        <v>7.8790000000000003E-6</v>
      </c>
      <c r="I2996" s="8">
        <v>42697</v>
      </c>
      <c r="J2996">
        <v>2.4E-8</v>
      </c>
      <c r="K2996" s="8">
        <v>42697</v>
      </c>
      <c r="L2996">
        <v>1.4645E-5</v>
      </c>
      <c r="M2996" s="8">
        <v>42697</v>
      </c>
      <c r="N2996">
        <v>1.533E-6</v>
      </c>
      <c r="O2996" s="8">
        <v>42697</v>
      </c>
      <c r="P2996">
        <v>3.3349999999999997E-5</v>
      </c>
      <c r="Q2996" s="8">
        <v>42697</v>
      </c>
      <c r="R2996">
        <v>2.4468999999999999E-5</v>
      </c>
      <c r="S2996" s="8">
        <v>42697</v>
      </c>
      <c r="T2996">
        <v>1.7850000000000001E-6</v>
      </c>
      <c r="AE2996" s="8">
        <v>42697</v>
      </c>
      <c r="AF2996">
        <v>9.4040000000000001E-6</v>
      </c>
      <c r="AG2996" s="8">
        <v>42711</v>
      </c>
      <c r="AH2996">
        <v>4.7999999999999998E-6</v>
      </c>
      <c r="BA2996" s="8">
        <v>42697</v>
      </c>
      <c r="BB2996">
        <v>4.9999999999999998E-8</v>
      </c>
      <c r="BE2996" s="8">
        <v>42697</v>
      </c>
      <c r="BF2996">
        <v>2.2475000000000001E-5</v>
      </c>
      <c r="BS2996" s="8">
        <v>42697</v>
      </c>
      <c r="BT2996">
        <v>7.6404999999999998E-5</v>
      </c>
      <c r="BW2996" s="8">
        <v>42697</v>
      </c>
      <c r="BX2996">
        <v>1.9106E-5</v>
      </c>
      <c r="BY2996" s="8">
        <v>42697</v>
      </c>
      <c r="BZ2996">
        <v>8.0976000000000005E-5</v>
      </c>
      <c r="CA2996" s="8">
        <v>42697</v>
      </c>
      <c r="CB2996">
        <v>6.7700000000000004E-7</v>
      </c>
      <c r="CC2996" s="8">
        <v>42697</v>
      </c>
      <c r="CD2996">
        <v>2.5509999999999998E-6</v>
      </c>
      <c r="CE2996" s="8">
        <v>42697</v>
      </c>
      <c r="CF2996">
        <v>1.21959E-4</v>
      </c>
      <c r="CG2996" s="8">
        <v>42697</v>
      </c>
      <c r="CH2996">
        <v>5.6579999999999999E-6</v>
      </c>
      <c r="CI2996" s="8">
        <v>42697</v>
      </c>
      <c r="CJ2996">
        <v>1.212E-6</v>
      </c>
      <c r="CK2996" s="8">
        <v>42697</v>
      </c>
      <c r="CL2996">
        <v>2.7E-8</v>
      </c>
      <c r="CM2996" s="8">
        <v>42697</v>
      </c>
      <c r="CN2996">
        <v>1.0000000000000001E-9</v>
      </c>
      <c r="CS2996" s="8">
        <v>42697</v>
      </c>
      <c r="CT2996">
        <v>6.7490000000000001E-6</v>
      </c>
      <c r="CU2996" s="8">
        <v>42697</v>
      </c>
      <c r="CV2996">
        <v>5.2600000000000002E-7</v>
      </c>
      <c r="CW2996" s="8">
        <v>42697</v>
      </c>
      <c r="CX2996">
        <v>6.6220000000000003E-6</v>
      </c>
      <c r="CY2996" s="8">
        <v>42697</v>
      </c>
      <c r="CZ2996">
        <v>6.6300000000000005E-7</v>
      </c>
      <c r="DE2996" s="8">
        <v>42697</v>
      </c>
      <c r="DF2996">
        <v>2.7664900000000001E-4</v>
      </c>
      <c r="DG2996" s="8">
        <v>42697</v>
      </c>
      <c r="DH2996">
        <v>5.8000000000000003E-8</v>
      </c>
      <c r="DM2996" s="8">
        <v>42697</v>
      </c>
      <c r="DN2996">
        <v>1.3688E-4</v>
      </c>
      <c r="DO2996" s="8">
        <v>42697</v>
      </c>
      <c r="DP2996">
        <v>1.604E-6</v>
      </c>
      <c r="DS2996" s="8">
        <v>42697</v>
      </c>
      <c r="DT2996">
        <v>4.0187E-5</v>
      </c>
      <c r="DU2996" s="8">
        <v>42697</v>
      </c>
      <c r="DV2996">
        <v>6.8199999999999999E-7</v>
      </c>
      <c r="EA2996" s="8">
        <v>42697</v>
      </c>
      <c r="EB2996">
        <v>1.9085000000000001E-5</v>
      </c>
      <c r="EI2996" s="8">
        <v>42697</v>
      </c>
      <c r="EJ2996">
        <v>2.3595999999999999E-5</v>
      </c>
      <c r="EM2996" s="8">
        <v>42697</v>
      </c>
      <c r="EN2996">
        <v>1.6899999999999999E-6</v>
      </c>
      <c r="EO2996" s="8">
        <v>42711</v>
      </c>
      <c r="EP2996">
        <v>7.5270000000000001E-6</v>
      </c>
      <c r="ES2996" s="8">
        <v>42697</v>
      </c>
      <c r="ET2996">
        <v>2.0471399999999999E-4</v>
      </c>
      <c r="EY2996" s="8">
        <v>42711</v>
      </c>
      <c r="EZ2996">
        <v>1.00697E-4</v>
      </c>
      <c r="FE2996" s="8">
        <v>42711</v>
      </c>
      <c r="FF2996">
        <v>1.3069999999999999E-6</v>
      </c>
      <c r="FG2996" s="8">
        <v>42697</v>
      </c>
      <c r="FH2996">
        <v>3.827E-6</v>
      </c>
      <c r="FI2996" s="8">
        <v>42697</v>
      </c>
      <c r="FJ2996">
        <v>2.0990000000000001E-6</v>
      </c>
      <c r="FO2996" s="8">
        <v>42697</v>
      </c>
      <c r="FP2996">
        <v>9.8700000000000004E-7</v>
      </c>
      <c r="FQ2996" s="8">
        <v>42697</v>
      </c>
      <c r="FR2996">
        <v>9.6490000000000003E-6</v>
      </c>
      <c r="FS2996" s="8">
        <v>42697</v>
      </c>
      <c r="FT2996">
        <v>8.9999999999999999E-8</v>
      </c>
      <c r="FU2996" s="8">
        <v>42697</v>
      </c>
      <c r="FV2996">
        <v>1.5988999999999999E-5</v>
      </c>
      <c r="FY2996" s="8">
        <v>42697</v>
      </c>
      <c r="FZ2996">
        <v>4.1060999999999999E-5</v>
      </c>
      <c r="GC2996" s="8">
        <v>42697</v>
      </c>
      <c r="GD2996">
        <v>1.091E-6</v>
      </c>
    </row>
    <row r="2997" spans="1:186" x14ac:dyDescent="0.25">
      <c r="A2997" s="8">
        <v>42699</v>
      </c>
      <c r="B2997">
        <v>2.2749999999999998E-6</v>
      </c>
      <c r="C2997" s="8">
        <v>42699</v>
      </c>
      <c r="D2997">
        <v>7.8990000000000001E-6</v>
      </c>
      <c r="I2997" s="8">
        <v>42699</v>
      </c>
      <c r="J2997">
        <v>2.4E-8</v>
      </c>
      <c r="K2997" s="8">
        <v>42699</v>
      </c>
      <c r="L2997">
        <v>1.4722000000000001E-5</v>
      </c>
      <c r="M2997" s="8">
        <v>42699</v>
      </c>
      <c r="N2997">
        <v>1.562E-6</v>
      </c>
      <c r="O2997" s="8">
        <v>42699</v>
      </c>
      <c r="P2997">
        <v>3.341E-5</v>
      </c>
      <c r="Q2997" s="8">
        <v>42699</v>
      </c>
      <c r="R2997">
        <v>2.4343999999999999E-5</v>
      </c>
      <c r="S2997" s="8">
        <v>42699</v>
      </c>
      <c r="T2997">
        <v>1.8139999999999999E-6</v>
      </c>
      <c r="AE2997" s="8">
        <v>42699</v>
      </c>
      <c r="AF2997">
        <v>9.4630000000000007E-6</v>
      </c>
      <c r="AG2997" s="8">
        <v>42712</v>
      </c>
      <c r="AH2997">
        <v>4.5859999999999998E-6</v>
      </c>
      <c r="BA2997" s="8">
        <v>42699</v>
      </c>
      <c r="BB2997">
        <v>4.9999999999999998E-8</v>
      </c>
      <c r="BE2997" s="8">
        <v>42699</v>
      </c>
      <c r="BF2997">
        <v>2.1263999999999998E-5</v>
      </c>
      <c r="BS2997" s="8">
        <v>42699</v>
      </c>
      <c r="BT2997">
        <v>7.5395000000000006E-5</v>
      </c>
      <c r="BW2997" s="8">
        <v>42699</v>
      </c>
      <c r="BX2997">
        <v>1.9069999999999999E-5</v>
      </c>
      <c r="BY2997" s="8">
        <v>42699</v>
      </c>
      <c r="BZ2997">
        <v>8.3448000000000005E-5</v>
      </c>
      <c r="CA2997" s="8">
        <v>42699</v>
      </c>
      <c r="CB2997">
        <v>6.7700000000000004E-7</v>
      </c>
      <c r="CC2997" s="8">
        <v>42699</v>
      </c>
      <c r="CD2997">
        <v>2.5600000000000001E-6</v>
      </c>
      <c r="CE2997" s="8">
        <v>42699</v>
      </c>
      <c r="CF2997">
        <v>1.1534199999999999E-4</v>
      </c>
      <c r="CG2997" s="8">
        <v>42699</v>
      </c>
      <c r="CH2997">
        <v>5.5690000000000004E-6</v>
      </c>
      <c r="CI2997" s="8">
        <v>42699</v>
      </c>
      <c r="CJ2997">
        <v>1.206E-6</v>
      </c>
      <c r="CK2997" s="8">
        <v>42699</v>
      </c>
      <c r="CL2997">
        <v>2.7999999999999999E-8</v>
      </c>
      <c r="CM2997" s="8">
        <v>42699</v>
      </c>
      <c r="CN2997">
        <v>1.0000000000000001E-9</v>
      </c>
      <c r="CS2997" s="8">
        <v>42699</v>
      </c>
      <c r="CT2997">
        <v>6.5899999999999996E-6</v>
      </c>
      <c r="CU2997" s="8">
        <v>42699</v>
      </c>
      <c r="CV2997">
        <v>5.2300000000000001E-7</v>
      </c>
      <c r="CW2997" s="8">
        <v>42699</v>
      </c>
      <c r="CX2997">
        <v>6.5889999999999999E-6</v>
      </c>
      <c r="CY2997" s="8">
        <v>42699</v>
      </c>
      <c r="CZ2997">
        <v>6.6300000000000005E-7</v>
      </c>
      <c r="DE2997" s="8">
        <v>42699</v>
      </c>
      <c r="DF2997">
        <v>2.7810900000000002E-4</v>
      </c>
      <c r="DG2997" s="8">
        <v>42699</v>
      </c>
      <c r="DH2997">
        <v>5.8000000000000003E-8</v>
      </c>
      <c r="DM2997" s="8">
        <v>42699</v>
      </c>
      <c r="DN2997">
        <v>1.37267E-4</v>
      </c>
      <c r="DO2997" s="8">
        <v>42699</v>
      </c>
      <c r="DP2997">
        <v>1.5990000000000001E-6</v>
      </c>
      <c r="DS2997" s="8">
        <v>42699</v>
      </c>
      <c r="DT2997">
        <v>4.0966E-5</v>
      </c>
      <c r="DU2997" s="8">
        <v>42699</v>
      </c>
      <c r="DV2997">
        <v>6.7400000000000003E-7</v>
      </c>
      <c r="EA2997" s="8">
        <v>42699</v>
      </c>
      <c r="EB2997">
        <v>1.9425000000000001E-5</v>
      </c>
      <c r="EI2997" s="8">
        <v>42699</v>
      </c>
      <c r="EJ2997">
        <v>2.2881E-5</v>
      </c>
      <c r="EM2997" s="8">
        <v>42699</v>
      </c>
      <c r="EN2997">
        <v>1.677E-6</v>
      </c>
      <c r="EO2997" s="8">
        <v>42712</v>
      </c>
      <c r="EP2997">
        <v>7.0690000000000004E-6</v>
      </c>
      <c r="ES2997" s="8">
        <v>42699</v>
      </c>
      <c r="ET2997">
        <v>2.0892E-4</v>
      </c>
      <c r="EY2997" s="8">
        <v>42712</v>
      </c>
      <c r="EZ2997">
        <v>1.0164499999999999E-4</v>
      </c>
      <c r="FE2997" s="8">
        <v>42712</v>
      </c>
      <c r="FF2997">
        <v>1.1960000000000001E-6</v>
      </c>
      <c r="FG2997" s="8">
        <v>42699</v>
      </c>
      <c r="FH2997">
        <v>3.7309999999999999E-6</v>
      </c>
      <c r="FI2997" s="8">
        <v>42699</v>
      </c>
      <c r="FJ2997">
        <v>2.0810000000000001E-6</v>
      </c>
      <c r="FO2997" s="8">
        <v>42699</v>
      </c>
      <c r="FP2997">
        <v>1.0139999999999999E-6</v>
      </c>
      <c r="FQ2997" s="8">
        <v>42699</v>
      </c>
      <c r="FR2997">
        <v>9.5740000000000002E-6</v>
      </c>
      <c r="FS2997" s="8">
        <v>42699</v>
      </c>
      <c r="FT2997">
        <v>8.9999999999999999E-8</v>
      </c>
      <c r="FU2997" s="8">
        <v>42699</v>
      </c>
      <c r="FV2997">
        <v>1.6067E-5</v>
      </c>
      <c r="FY2997" s="8">
        <v>42699</v>
      </c>
      <c r="FZ2997">
        <v>4.0683999999999999E-5</v>
      </c>
      <c r="GC2997" s="8">
        <v>42699</v>
      </c>
      <c r="GD2997">
        <v>1.082E-6</v>
      </c>
    </row>
    <row r="2998" spans="1:186" x14ac:dyDescent="0.25">
      <c r="A2998" s="8">
        <v>42702</v>
      </c>
      <c r="B2998">
        <v>2.2919999999999998E-6</v>
      </c>
      <c r="C2998" s="8">
        <v>42702</v>
      </c>
      <c r="D2998">
        <v>8.2120000000000003E-6</v>
      </c>
      <c r="I2998" s="8">
        <v>42702</v>
      </c>
      <c r="J2998">
        <v>2.4E-8</v>
      </c>
      <c r="K2998" s="8">
        <v>42702</v>
      </c>
      <c r="L2998">
        <v>1.6467E-5</v>
      </c>
      <c r="M2998" s="8">
        <v>42702</v>
      </c>
      <c r="N2998">
        <v>1.5650000000000001E-6</v>
      </c>
      <c r="O2998" s="8">
        <v>42702</v>
      </c>
      <c r="P2998">
        <v>3.3219999999999997E-5</v>
      </c>
      <c r="Q2998" s="8">
        <v>42702</v>
      </c>
      <c r="R2998">
        <v>2.5862000000000001E-5</v>
      </c>
      <c r="S2998" s="8">
        <v>42702</v>
      </c>
      <c r="T2998">
        <v>1.9420000000000002E-6</v>
      </c>
      <c r="AE2998" s="8">
        <v>42702</v>
      </c>
      <c r="AF2998">
        <v>9.6469999999999993E-6</v>
      </c>
      <c r="AG2998" s="8">
        <v>42713</v>
      </c>
      <c r="AH2998">
        <v>4.3259999999999997E-6</v>
      </c>
      <c r="BA2998" s="8">
        <v>42702</v>
      </c>
      <c r="BB2998">
        <v>4.9000000000000002E-8</v>
      </c>
      <c r="BE2998" s="8">
        <v>42702</v>
      </c>
      <c r="BF2998">
        <v>2.0655000000000001E-5</v>
      </c>
      <c r="BS2998" s="8">
        <v>42702</v>
      </c>
      <c r="BT2998">
        <v>7.8516999999999994E-5</v>
      </c>
      <c r="BW2998" s="8">
        <v>42702</v>
      </c>
      <c r="BX2998">
        <v>1.9524000000000001E-5</v>
      </c>
      <c r="BY2998" s="8">
        <v>42702</v>
      </c>
      <c r="BZ2998">
        <v>8.5474000000000002E-5</v>
      </c>
      <c r="CA2998" s="8">
        <v>42702</v>
      </c>
      <c r="CB2998">
        <v>6.9999999999999997E-7</v>
      </c>
      <c r="CC2998" s="8">
        <v>42702</v>
      </c>
      <c r="CD2998">
        <v>2.5979999999999999E-6</v>
      </c>
      <c r="CE2998" s="8">
        <v>42702</v>
      </c>
      <c r="CF2998">
        <v>1.17941E-4</v>
      </c>
      <c r="CG2998" s="8">
        <v>42702</v>
      </c>
      <c r="CH2998">
        <v>5.3940000000000004E-6</v>
      </c>
      <c r="CI2998" s="8">
        <v>42702</v>
      </c>
      <c r="CJ2998">
        <v>1.187E-6</v>
      </c>
      <c r="CK2998" s="8">
        <v>42702</v>
      </c>
      <c r="CL2998">
        <v>2.7999999999999999E-8</v>
      </c>
      <c r="CM2998" s="8">
        <v>42702</v>
      </c>
      <c r="CN2998">
        <v>1.0000000000000001E-9</v>
      </c>
      <c r="CS2998" s="8">
        <v>42702</v>
      </c>
      <c r="CT2998">
        <v>7.464E-6</v>
      </c>
      <c r="CU2998" s="8">
        <v>42702</v>
      </c>
      <c r="CV2998">
        <v>4.1100000000000001E-7</v>
      </c>
      <c r="CW2998" s="8">
        <v>42702</v>
      </c>
      <c r="CX2998">
        <v>7.046E-6</v>
      </c>
      <c r="CY2998" s="8">
        <v>42702</v>
      </c>
      <c r="CZ2998">
        <v>6.4799999999999998E-7</v>
      </c>
      <c r="DE2998" s="8">
        <v>42702</v>
      </c>
      <c r="DF2998">
        <v>3.0190499999999999E-4</v>
      </c>
      <c r="DG2998" s="8">
        <v>42702</v>
      </c>
      <c r="DH2998">
        <v>5.8999999999999999E-8</v>
      </c>
      <c r="DM2998" s="8">
        <v>42702</v>
      </c>
      <c r="DN2998">
        <v>1.4789299999999999E-4</v>
      </c>
      <c r="DO2998" s="8">
        <v>42702</v>
      </c>
      <c r="DP2998">
        <v>1.5820000000000001E-6</v>
      </c>
      <c r="DS2998" s="8">
        <v>42702</v>
      </c>
      <c r="DT2998">
        <v>4.1004999999999998E-5</v>
      </c>
      <c r="DU2998" s="8">
        <v>42702</v>
      </c>
      <c r="DV2998">
        <v>6.8800000000000002E-7</v>
      </c>
      <c r="EA2998" s="8">
        <v>42702</v>
      </c>
      <c r="EB2998">
        <v>2.1120000000000001E-5</v>
      </c>
      <c r="EI2998" s="8">
        <v>42702</v>
      </c>
      <c r="EJ2998">
        <v>2.6264000000000001E-5</v>
      </c>
      <c r="EM2998" s="8">
        <v>42702</v>
      </c>
      <c r="EN2998">
        <v>1.688E-6</v>
      </c>
      <c r="EO2998" s="8">
        <v>42713</v>
      </c>
      <c r="EP2998">
        <v>6.652E-6</v>
      </c>
      <c r="ES2998" s="8">
        <v>42702</v>
      </c>
      <c r="ET2998">
        <v>2.2028400000000001E-4</v>
      </c>
      <c r="EY2998" s="8">
        <v>42713</v>
      </c>
      <c r="EZ2998">
        <v>1.0014999999999999E-4</v>
      </c>
      <c r="FE2998" s="8">
        <v>42713</v>
      </c>
      <c r="FF2998">
        <v>1.127E-6</v>
      </c>
      <c r="FG2998" s="8">
        <v>42702</v>
      </c>
      <c r="FH2998">
        <v>3.8999999999999999E-6</v>
      </c>
      <c r="FI2998" s="8">
        <v>42702</v>
      </c>
      <c r="FJ2998">
        <v>2.136E-6</v>
      </c>
      <c r="FO2998" s="8">
        <v>42702</v>
      </c>
      <c r="FP2998">
        <v>1.003E-6</v>
      </c>
      <c r="FQ2998" s="8">
        <v>42702</v>
      </c>
      <c r="FR2998">
        <v>1.0223E-5</v>
      </c>
      <c r="FS2998" s="8">
        <v>42702</v>
      </c>
      <c r="FT2998">
        <v>8.9000000000000003E-8</v>
      </c>
      <c r="FU2998" s="8">
        <v>42702</v>
      </c>
      <c r="FV2998">
        <v>1.7146000000000002E-5</v>
      </c>
      <c r="FY2998" s="8">
        <v>42702</v>
      </c>
      <c r="FZ2998">
        <v>3.9456000000000003E-5</v>
      </c>
      <c r="GC2998" s="8">
        <v>42702</v>
      </c>
      <c r="GD2998">
        <v>1.0219999999999999E-6</v>
      </c>
    </row>
    <row r="2999" spans="1:186" x14ac:dyDescent="0.25">
      <c r="A2999" s="8">
        <v>42703</v>
      </c>
      <c r="B2999">
        <v>2.255E-6</v>
      </c>
      <c r="C2999" s="8">
        <v>42703</v>
      </c>
      <c r="D2999">
        <v>8.0790000000000001E-6</v>
      </c>
      <c r="I2999" s="8">
        <v>42703</v>
      </c>
      <c r="J2999">
        <v>2.3000000000000001E-8</v>
      </c>
      <c r="K2999" s="8">
        <v>42703</v>
      </c>
      <c r="L2999">
        <v>1.6232999999999999E-5</v>
      </c>
      <c r="M2999" s="8">
        <v>42703</v>
      </c>
      <c r="N2999">
        <v>1.4950000000000001E-6</v>
      </c>
      <c r="O2999" s="8">
        <v>42703</v>
      </c>
      <c r="P2999">
        <v>3.2123999999999999E-5</v>
      </c>
      <c r="Q2999" s="8">
        <v>42703</v>
      </c>
      <c r="R2999">
        <v>2.5531999999999999E-5</v>
      </c>
      <c r="S2999" s="8">
        <v>42703</v>
      </c>
      <c r="T2999">
        <v>1.9420000000000002E-6</v>
      </c>
      <c r="AE2999" s="8">
        <v>42703</v>
      </c>
      <c r="AF2999">
        <v>9.5510000000000005E-6</v>
      </c>
      <c r="AG2999" s="8">
        <v>42716</v>
      </c>
      <c r="AH2999">
        <v>4.2470000000000002E-6</v>
      </c>
      <c r="BA2999" s="8">
        <v>42703</v>
      </c>
      <c r="BB2999">
        <v>4.8E-8</v>
      </c>
      <c r="BE2999" s="8">
        <v>42703</v>
      </c>
      <c r="BF2999">
        <v>1.965E-5</v>
      </c>
      <c r="BS2999" s="8">
        <v>42703</v>
      </c>
      <c r="BT2999">
        <v>7.4647000000000005E-5</v>
      </c>
      <c r="BW2999" s="8">
        <v>42703</v>
      </c>
      <c r="BX2999">
        <v>1.8975E-5</v>
      </c>
      <c r="BY2999" s="8">
        <v>42703</v>
      </c>
      <c r="BZ2999">
        <v>8.2280000000000005E-5</v>
      </c>
      <c r="CA2999" s="8">
        <v>42703</v>
      </c>
      <c r="CB2999">
        <v>7.1500000000000004E-7</v>
      </c>
      <c r="CC2999" s="8">
        <v>42703</v>
      </c>
      <c r="CD2999">
        <v>2.6060000000000001E-6</v>
      </c>
      <c r="CE2999" s="8">
        <v>42703</v>
      </c>
      <c r="CF2999">
        <v>1.14888E-4</v>
      </c>
      <c r="CG2999" s="8">
        <v>42703</v>
      </c>
      <c r="CH2999">
        <v>5.4820000000000002E-6</v>
      </c>
      <c r="CI2999" s="8">
        <v>42703</v>
      </c>
      <c r="CJ2999">
        <v>1.1960000000000001E-6</v>
      </c>
      <c r="CK2999" s="8">
        <v>42703</v>
      </c>
      <c r="CL2999">
        <v>2.7E-8</v>
      </c>
      <c r="CM2999" s="8">
        <v>42703</v>
      </c>
      <c r="CN2999">
        <v>1.0000000000000001E-9</v>
      </c>
      <c r="CS2999" s="8">
        <v>42703</v>
      </c>
      <c r="CT2999">
        <v>7.3529999999999997E-6</v>
      </c>
      <c r="CU2999" s="8">
        <v>42703</v>
      </c>
      <c r="CV2999">
        <v>3.9700000000000002E-7</v>
      </c>
      <c r="CW2999" s="8">
        <v>42703</v>
      </c>
      <c r="CX2999">
        <v>7.3830000000000003E-6</v>
      </c>
      <c r="CY2999" s="8">
        <v>42703</v>
      </c>
      <c r="CZ2999">
        <v>6.8299999999999996E-7</v>
      </c>
      <c r="DE2999" s="8">
        <v>42703</v>
      </c>
      <c r="DF2999">
        <v>3.02212E-4</v>
      </c>
      <c r="DG2999" s="8">
        <v>42703</v>
      </c>
      <c r="DH2999">
        <v>5.7000000000000001E-8</v>
      </c>
      <c r="DM2999" s="8">
        <v>42703</v>
      </c>
      <c r="DN2999">
        <v>1.44077E-4</v>
      </c>
      <c r="DO2999" s="8">
        <v>42703</v>
      </c>
      <c r="DP2999">
        <v>1.5149999999999999E-6</v>
      </c>
      <c r="DS2999" s="8">
        <v>42703</v>
      </c>
      <c r="DT2999">
        <v>3.9920999999999999E-5</v>
      </c>
      <c r="DU2999" s="8">
        <v>42703</v>
      </c>
      <c r="DV2999">
        <v>6.9500000000000002E-7</v>
      </c>
      <c r="EA2999" s="8">
        <v>42703</v>
      </c>
      <c r="EB2999">
        <v>2.1763000000000002E-5</v>
      </c>
      <c r="EI2999" s="8">
        <v>42703</v>
      </c>
      <c r="EJ2999">
        <v>2.6648999999999998E-5</v>
      </c>
      <c r="EM2999" s="8">
        <v>42703</v>
      </c>
      <c r="EN2999">
        <v>1.6300000000000001E-6</v>
      </c>
      <c r="EO2999" s="8">
        <v>42716</v>
      </c>
      <c r="EP2999">
        <v>6.443E-6</v>
      </c>
      <c r="ES2999" s="8">
        <v>42703</v>
      </c>
      <c r="ET2999">
        <v>2.15978E-4</v>
      </c>
      <c r="EY2999" s="8">
        <v>42716</v>
      </c>
      <c r="EZ2999">
        <v>1.0058800000000001E-4</v>
      </c>
      <c r="FE2999" s="8">
        <v>42716</v>
      </c>
      <c r="FF2999">
        <v>1.1650000000000001E-6</v>
      </c>
      <c r="FG2999" s="8">
        <v>42703</v>
      </c>
      <c r="FH2999">
        <v>3.7270000000000001E-6</v>
      </c>
      <c r="FI2999" s="8">
        <v>42703</v>
      </c>
      <c r="FJ2999">
        <v>2.0770000000000002E-6</v>
      </c>
      <c r="FO2999" s="8">
        <v>42703</v>
      </c>
      <c r="FP2999">
        <v>1.048E-6</v>
      </c>
      <c r="FQ2999" s="8">
        <v>42703</v>
      </c>
      <c r="FR2999">
        <v>1.01E-5</v>
      </c>
      <c r="FS2999" s="8">
        <v>42703</v>
      </c>
      <c r="FT2999">
        <v>8.4999999999999994E-8</v>
      </c>
      <c r="FU2999" s="8">
        <v>42703</v>
      </c>
      <c r="FV2999">
        <v>1.662E-5</v>
      </c>
      <c r="FY2999" s="8">
        <v>42703</v>
      </c>
      <c r="FZ2999">
        <v>3.8593000000000001E-5</v>
      </c>
      <c r="GC2999" s="8">
        <v>42703</v>
      </c>
      <c r="GD2999">
        <v>9.9000000000000005E-7</v>
      </c>
    </row>
    <row r="3000" spans="1:186" x14ac:dyDescent="0.25">
      <c r="A3000" s="8">
        <v>42704</v>
      </c>
      <c r="B3000">
        <v>2.3209999999999999E-6</v>
      </c>
      <c r="C3000" s="8">
        <v>42704</v>
      </c>
      <c r="D3000">
        <v>8.6570000000000003E-6</v>
      </c>
      <c r="I3000" s="8">
        <v>42704</v>
      </c>
      <c r="J3000">
        <v>2.4E-8</v>
      </c>
      <c r="K3000" s="8">
        <v>42704</v>
      </c>
      <c r="L3000">
        <v>1.5988999999999999E-5</v>
      </c>
      <c r="M3000" s="8">
        <v>42704</v>
      </c>
      <c r="N3000">
        <v>1.435E-6</v>
      </c>
      <c r="O3000" s="8">
        <v>42704</v>
      </c>
      <c r="P3000">
        <v>3.3858E-5</v>
      </c>
      <c r="Q3000" s="8">
        <v>42704</v>
      </c>
      <c r="R3000">
        <v>3.2962000000000001E-5</v>
      </c>
      <c r="S3000" s="8">
        <v>42704</v>
      </c>
      <c r="T3000">
        <v>2.0040000000000002E-6</v>
      </c>
      <c r="AE3000" s="8">
        <v>42704</v>
      </c>
      <c r="AF3000">
        <v>9.3209999999999994E-6</v>
      </c>
      <c r="AG3000" s="8">
        <v>42717</v>
      </c>
      <c r="AH3000">
        <v>3.9450000000000003E-6</v>
      </c>
      <c r="BA3000" s="8">
        <v>42704</v>
      </c>
      <c r="BB3000">
        <v>5.1E-8</v>
      </c>
      <c r="BE3000" s="8">
        <v>42704</v>
      </c>
      <c r="BF3000">
        <v>1.8354000000000001E-5</v>
      </c>
      <c r="BS3000" s="8">
        <v>42704</v>
      </c>
      <c r="BT3000">
        <v>7.4246999999999996E-5</v>
      </c>
      <c r="BW3000" s="8">
        <v>42704</v>
      </c>
      <c r="BX3000">
        <v>2.0268E-5</v>
      </c>
      <c r="BY3000" s="8">
        <v>42704</v>
      </c>
      <c r="BZ3000">
        <v>7.2669000000000005E-5</v>
      </c>
      <c r="CA3000" s="8">
        <v>42704</v>
      </c>
      <c r="CB3000">
        <v>7.1600000000000001E-7</v>
      </c>
      <c r="CC3000" s="8">
        <v>42704</v>
      </c>
      <c r="CD3000">
        <v>2.5490000000000001E-6</v>
      </c>
      <c r="CE3000" s="8">
        <v>42704</v>
      </c>
      <c r="CF3000">
        <v>1.09299E-4</v>
      </c>
      <c r="CG3000" s="8">
        <v>42704</v>
      </c>
      <c r="CH3000">
        <v>5.6180000000000003E-6</v>
      </c>
      <c r="CI3000" s="8">
        <v>42704</v>
      </c>
      <c r="CJ3000">
        <v>1.3239999999999999E-6</v>
      </c>
      <c r="CK3000" s="8">
        <v>42704</v>
      </c>
      <c r="CL3000">
        <v>3.1E-8</v>
      </c>
      <c r="CM3000" s="8">
        <v>42704</v>
      </c>
      <c r="CN3000">
        <v>1.0000000000000001E-9</v>
      </c>
      <c r="CS3000" s="8">
        <v>42704</v>
      </c>
      <c r="CT3000">
        <v>5.7529999999999998E-6</v>
      </c>
      <c r="CU3000" s="8">
        <v>42704</v>
      </c>
      <c r="CV3000">
        <v>4.08E-7</v>
      </c>
      <c r="CW3000" s="8">
        <v>42704</v>
      </c>
      <c r="CX3000">
        <v>7.3839999999999999E-6</v>
      </c>
      <c r="CY3000" s="8">
        <v>42704</v>
      </c>
      <c r="CZ3000">
        <v>7.5199999999999996E-7</v>
      </c>
      <c r="DE3000" s="8">
        <v>42704</v>
      </c>
      <c r="DF3000">
        <v>2.8806900000000001E-4</v>
      </c>
      <c r="DG3000" s="8">
        <v>42704</v>
      </c>
      <c r="DH3000">
        <v>5.8999999999999999E-8</v>
      </c>
      <c r="DM3000" s="8">
        <v>42704</v>
      </c>
      <c r="DN3000">
        <v>1.2985500000000001E-4</v>
      </c>
      <c r="DO3000" s="8">
        <v>42704</v>
      </c>
      <c r="DP3000">
        <v>1.578E-6</v>
      </c>
      <c r="DS3000" s="8">
        <v>42704</v>
      </c>
      <c r="DT3000">
        <v>3.9929999999999999E-5</v>
      </c>
      <c r="DU3000" s="8">
        <v>42704</v>
      </c>
      <c r="DV3000">
        <v>7.2399999999999997E-7</v>
      </c>
      <c r="EA3000" s="8">
        <v>42704</v>
      </c>
      <c r="EB3000">
        <v>2.1628E-5</v>
      </c>
      <c r="EI3000" s="8">
        <v>42704</v>
      </c>
      <c r="EJ3000">
        <v>2.5159000000000001E-5</v>
      </c>
      <c r="EM3000" s="8">
        <v>42704</v>
      </c>
      <c r="EN3000">
        <v>1.7290000000000001E-6</v>
      </c>
      <c r="EO3000" s="8">
        <v>42717</v>
      </c>
      <c r="EP3000">
        <v>6.0209999999999996E-6</v>
      </c>
      <c r="ES3000" s="8">
        <v>42704</v>
      </c>
      <c r="ET3000">
        <v>2.12308E-4</v>
      </c>
      <c r="EY3000" s="8">
        <v>42717</v>
      </c>
      <c r="EZ3000">
        <v>9.4677000000000002E-5</v>
      </c>
      <c r="FE3000" s="8">
        <v>42717</v>
      </c>
      <c r="FF3000">
        <v>1.0860000000000001E-6</v>
      </c>
      <c r="FG3000" s="8">
        <v>42704</v>
      </c>
      <c r="FH3000">
        <v>4.0790000000000002E-6</v>
      </c>
      <c r="FI3000" s="8">
        <v>42704</v>
      </c>
      <c r="FJ3000">
        <v>2.255E-6</v>
      </c>
      <c r="FO3000" s="8">
        <v>42704</v>
      </c>
      <c r="FP3000">
        <v>8.71E-7</v>
      </c>
      <c r="FQ3000" s="8">
        <v>42704</v>
      </c>
      <c r="FR3000">
        <v>9.8279999999999998E-6</v>
      </c>
      <c r="FS3000" s="8">
        <v>42704</v>
      </c>
      <c r="FT3000">
        <v>8.0999999999999997E-8</v>
      </c>
      <c r="FU3000" s="8">
        <v>42704</v>
      </c>
      <c r="FV3000">
        <v>1.5702999999999999E-5</v>
      </c>
      <c r="FY3000" s="8">
        <v>42704</v>
      </c>
      <c r="FZ3000">
        <v>4.0265999999999997E-5</v>
      </c>
      <c r="GC3000" s="8">
        <v>42704</v>
      </c>
      <c r="GD3000">
        <v>1.093E-6</v>
      </c>
    </row>
    <row r="3001" spans="1:186" x14ac:dyDescent="0.25">
      <c r="A3001" s="8">
        <v>42705</v>
      </c>
      <c r="B3001">
        <v>2.3970000000000001E-6</v>
      </c>
      <c r="C3001" s="8">
        <v>42705</v>
      </c>
      <c r="D3001">
        <v>9.1209999999999996E-6</v>
      </c>
      <c r="I3001" s="8">
        <v>42705</v>
      </c>
      <c r="J3001">
        <v>2.4E-8</v>
      </c>
      <c r="K3001" s="8">
        <v>42705</v>
      </c>
      <c r="L3001">
        <v>1.5189E-5</v>
      </c>
      <c r="M3001" s="8">
        <v>42705</v>
      </c>
      <c r="N3001">
        <v>2.6570000000000001E-6</v>
      </c>
      <c r="O3001" s="8">
        <v>42705</v>
      </c>
      <c r="P3001">
        <v>3.5283000000000001E-5</v>
      </c>
      <c r="Q3001" s="8">
        <v>42705</v>
      </c>
      <c r="R3001">
        <v>3.4344000000000002E-5</v>
      </c>
      <c r="S3001" s="8">
        <v>42705</v>
      </c>
      <c r="T3001">
        <v>2.0700000000000001E-6</v>
      </c>
      <c r="AE3001" s="8">
        <v>42705</v>
      </c>
      <c r="AF3001">
        <v>9.6309999999999998E-6</v>
      </c>
      <c r="AG3001" s="8">
        <v>42718</v>
      </c>
      <c r="AH3001">
        <v>4.296E-6</v>
      </c>
      <c r="BA3001" s="8">
        <v>42705</v>
      </c>
      <c r="BB3001">
        <v>4.9999999999999998E-8</v>
      </c>
      <c r="BE3001" s="8">
        <v>42705</v>
      </c>
      <c r="BF3001">
        <v>1.8241E-5</v>
      </c>
      <c r="BS3001" s="8">
        <v>42705</v>
      </c>
      <c r="BT3001">
        <v>6.8874000000000005E-5</v>
      </c>
      <c r="BW3001" s="8">
        <v>42705</v>
      </c>
      <c r="BX3001">
        <v>2.0948999999999999E-5</v>
      </c>
      <c r="BY3001" s="8">
        <v>42705</v>
      </c>
      <c r="BZ3001">
        <v>6.4585000000000006E-5</v>
      </c>
      <c r="CA3001" s="8">
        <v>42705</v>
      </c>
      <c r="CB3001">
        <v>7.0999999999999998E-7</v>
      </c>
      <c r="CC3001" s="8">
        <v>42705</v>
      </c>
      <c r="CD3001">
        <v>2.5299999999999999E-6</v>
      </c>
      <c r="CE3001" s="8">
        <v>42705</v>
      </c>
      <c r="CF3001">
        <v>1.01808E-4</v>
      </c>
      <c r="CG3001" s="8">
        <v>42705</v>
      </c>
      <c r="CH3001">
        <v>6.0809999999999999E-6</v>
      </c>
      <c r="CI3001" s="8">
        <v>42705</v>
      </c>
      <c r="CJ3001">
        <v>1.624E-6</v>
      </c>
      <c r="CK3001" s="8">
        <v>42705</v>
      </c>
      <c r="CL3001">
        <v>2.7999999999999999E-8</v>
      </c>
      <c r="CM3001" s="8">
        <v>42705</v>
      </c>
      <c r="CN3001">
        <v>1.0000000000000001E-9</v>
      </c>
      <c r="CS3001" s="8">
        <v>42705</v>
      </c>
      <c r="CT3001">
        <v>5.9699999999999996E-6</v>
      </c>
      <c r="CU3001" s="8">
        <v>42705</v>
      </c>
      <c r="CV3001">
        <v>3.9499999999999998E-7</v>
      </c>
      <c r="CW3001" s="8">
        <v>42705</v>
      </c>
      <c r="CX3001">
        <v>6.844E-6</v>
      </c>
      <c r="CY3001" s="8">
        <v>42705</v>
      </c>
      <c r="CZ3001">
        <v>7.7700000000000004E-7</v>
      </c>
      <c r="DE3001" s="8">
        <v>42705</v>
      </c>
      <c r="DF3001">
        <v>2.6898999999999998E-4</v>
      </c>
      <c r="DG3001" s="8">
        <v>42705</v>
      </c>
      <c r="DH3001">
        <v>5.7000000000000001E-8</v>
      </c>
      <c r="DM3001" s="8">
        <v>42705</v>
      </c>
      <c r="DN3001">
        <v>1.19607E-4</v>
      </c>
      <c r="DO3001" s="8">
        <v>42705</v>
      </c>
      <c r="DP3001">
        <v>1.753E-6</v>
      </c>
      <c r="DS3001" s="8">
        <v>42705</v>
      </c>
      <c r="DT3001">
        <v>3.8719E-5</v>
      </c>
      <c r="DU3001" s="8">
        <v>42705</v>
      </c>
      <c r="DV3001">
        <v>7.0500000000000003E-7</v>
      </c>
      <c r="EA3001" s="8">
        <v>42705</v>
      </c>
      <c r="EB3001">
        <v>2.1263E-5</v>
      </c>
      <c r="EI3001" s="8">
        <v>42705</v>
      </c>
      <c r="EJ3001">
        <v>2.3184E-5</v>
      </c>
      <c r="EM3001" s="8">
        <v>42705</v>
      </c>
      <c r="EN3001">
        <v>1.671E-6</v>
      </c>
      <c r="EO3001" s="8">
        <v>42718</v>
      </c>
      <c r="EP3001">
        <v>6.1090000000000003E-6</v>
      </c>
      <c r="ES3001" s="8">
        <v>42705</v>
      </c>
      <c r="ET3001">
        <v>2.0049600000000001E-4</v>
      </c>
      <c r="EY3001" s="8">
        <v>42718</v>
      </c>
      <c r="EZ3001">
        <v>9.5531000000000004E-5</v>
      </c>
      <c r="FE3001" s="8">
        <v>42718</v>
      </c>
      <c r="FF3001">
        <v>1.1009999999999999E-6</v>
      </c>
      <c r="FG3001" s="8">
        <v>42705</v>
      </c>
      <c r="FH3001">
        <v>3.8890000000000004E-6</v>
      </c>
      <c r="FI3001" s="8">
        <v>42705</v>
      </c>
      <c r="FJ3001">
        <v>2.367E-6</v>
      </c>
      <c r="FO3001" s="8">
        <v>42705</v>
      </c>
      <c r="FP3001">
        <v>8.2699999999999998E-7</v>
      </c>
      <c r="FQ3001" s="8">
        <v>42705</v>
      </c>
      <c r="FR3001">
        <v>8.7590000000000003E-6</v>
      </c>
      <c r="FS3001" s="8">
        <v>42705</v>
      </c>
      <c r="FT3001">
        <v>7.6000000000000006E-8</v>
      </c>
      <c r="FU3001" s="8">
        <v>42705</v>
      </c>
      <c r="FV3001">
        <v>1.4547E-5</v>
      </c>
      <c r="FY3001" s="8">
        <v>42705</v>
      </c>
      <c r="FZ3001">
        <v>4.1026000000000003E-5</v>
      </c>
      <c r="GC3001" s="8">
        <v>42705</v>
      </c>
      <c r="GD3001">
        <v>1.068E-6</v>
      </c>
    </row>
    <row r="3002" spans="1:186" x14ac:dyDescent="0.25">
      <c r="A3002" s="8">
        <v>42706</v>
      </c>
      <c r="B3002">
        <v>2.3489999999999999E-6</v>
      </c>
      <c r="C3002" s="8">
        <v>42706</v>
      </c>
      <c r="D3002">
        <v>8.507E-6</v>
      </c>
      <c r="I3002" s="8">
        <v>42706</v>
      </c>
      <c r="J3002">
        <v>2.1999999999999998E-8</v>
      </c>
      <c r="K3002" s="8">
        <v>42706</v>
      </c>
      <c r="L3002">
        <v>1.5077E-5</v>
      </c>
      <c r="M3002" s="8">
        <v>42706</v>
      </c>
      <c r="N3002">
        <v>2.6199999999999999E-6</v>
      </c>
      <c r="O3002" s="8">
        <v>42706</v>
      </c>
      <c r="P3002">
        <v>3.0979000000000003E-5</v>
      </c>
      <c r="Q3002" s="8">
        <v>42706</v>
      </c>
      <c r="R3002">
        <v>3.2388999999999998E-5</v>
      </c>
      <c r="S3002" s="8">
        <v>42706</v>
      </c>
      <c r="T3002">
        <v>2.069E-6</v>
      </c>
      <c r="AE3002" s="8">
        <v>42706</v>
      </c>
      <c r="AF3002">
        <v>9.4059999999999994E-6</v>
      </c>
      <c r="AG3002" s="8">
        <v>42719</v>
      </c>
      <c r="AH3002">
        <v>4.2989999999999998E-6</v>
      </c>
      <c r="BA3002" s="8">
        <v>42706</v>
      </c>
      <c r="BB3002">
        <v>4.6000000000000002E-8</v>
      </c>
      <c r="BE3002" s="8">
        <v>42706</v>
      </c>
      <c r="BF3002">
        <v>1.7065999999999999E-5</v>
      </c>
      <c r="BS3002" s="8">
        <v>42706</v>
      </c>
      <c r="BT3002">
        <v>6.6105999999999994E-5</v>
      </c>
      <c r="BW3002" s="8">
        <v>42706</v>
      </c>
      <c r="BX3002">
        <v>2.0052E-5</v>
      </c>
      <c r="BY3002" s="8">
        <v>42706</v>
      </c>
      <c r="BZ3002">
        <v>6.6351000000000002E-5</v>
      </c>
      <c r="CA3002" s="8">
        <v>42706</v>
      </c>
      <c r="CB3002">
        <v>6.5099999999999999E-7</v>
      </c>
      <c r="CC3002" s="8">
        <v>42706</v>
      </c>
      <c r="CD3002">
        <v>2.6809999999999998E-6</v>
      </c>
      <c r="CE3002" s="8">
        <v>42706</v>
      </c>
      <c r="CF3002">
        <v>9.9881000000000001E-5</v>
      </c>
      <c r="CG3002" s="8">
        <v>42706</v>
      </c>
      <c r="CH3002">
        <v>6.0249999999999999E-6</v>
      </c>
      <c r="CI3002" s="8">
        <v>42706</v>
      </c>
      <c r="CJ3002">
        <v>1.4619999999999999E-6</v>
      </c>
      <c r="CK3002" s="8">
        <v>42706</v>
      </c>
      <c r="CL3002">
        <v>2.3000000000000001E-8</v>
      </c>
      <c r="CM3002" s="8">
        <v>42706</v>
      </c>
      <c r="CN3002">
        <v>1.0000000000000001E-9</v>
      </c>
      <c r="CS3002" s="8">
        <v>42706</v>
      </c>
      <c r="CT3002">
        <v>5.6679999999999998E-6</v>
      </c>
      <c r="CU3002" s="8">
        <v>42706</v>
      </c>
      <c r="CV3002">
        <v>3.5999999999999999E-7</v>
      </c>
      <c r="CW3002" s="8">
        <v>42706</v>
      </c>
      <c r="CX3002">
        <v>6.455E-6</v>
      </c>
      <c r="CY3002" s="8">
        <v>42706</v>
      </c>
      <c r="CZ3002">
        <v>7.8700000000000005E-7</v>
      </c>
      <c r="DE3002" s="8">
        <v>42706</v>
      </c>
      <c r="DF3002">
        <v>2.77946E-4</v>
      </c>
      <c r="DG3002" s="8">
        <v>42706</v>
      </c>
      <c r="DH3002">
        <v>5.5999999999999999E-8</v>
      </c>
      <c r="DM3002" s="8">
        <v>42706</v>
      </c>
      <c r="DN3002">
        <v>1.22762E-4</v>
      </c>
      <c r="DO3002" s="8">
        <v>42706</v>
      </c>
      <c r="DP3002">
        <v>1.6750000000000001E-6</v>
      </c>
      <c r="DS3002" s="8">
        <v>42706</v>
      </c>
      <c r="DT3002">
        <v>3.7017000000000002E-5</v>
      </c>
      <c r="DU3002" s="8">
        <v>42706</v>
      </c>
      <c r="DV3002">
        <v>6.5799999999999999E-7</v>
      </c>
      <c r="EA3002" s="8">
        <v>42706</v>
      </c>
      <c r="EB3002">
        <v>1.9857999999999999E-5</v>
      </c>
      <c r="EI3002" s="8">
        <v>42706</v>
      </c>
      <c r="EJ3002">
        <v>2.4711000000000001E-5</v>
      </c>
      <c r="EM3002" s="8">
        <v>42706</v>
      </c>
      <c r="EN3002">
        <v>1.6249999999999999E-6</v>
      </c>
      <c r="EO3002" s="8">
        <v>42719</v>
      </c>
      <c r="EP3002">
        <v>5.5380000000000002E-6</v>
      </c>
      <c r="ES3002" s="8">
        <v>42706</v>
      </c>
      <c r="ET3002">
        <v>2.1340000000000001E-4</v>
      </c>
      <c r="EY3002" s="8">
        <v>42719</v>
      </c>
      <c r="EZ3002">
        <v>9.3383999999999999E-5</v>
      </c>
      <c r="FE3002" s="8">
        <v>42719</v>
      </c>
      <c r="FF3002">
        <v>9.5600000000000004E-7</v>
      </c>
      <c r="FG3002" s="8">
        <v>42706</v>
      </c>
      <c r="FH3002">
        <v>3.721E-6</v>
      </c>
      <c r="FI3002" s="8">
        <v>42706</v>
      </c>
      <c r="FJ3002">
        <v>2.4080000000000001E-6</v>
      </c>
      <c r="FO3002" s="8">
        <v>42706</v>
      </c>
      <c r="FP3002">
        <v>7.5499999999999997E-7</v>
      </c>
      <c r="FQ3002" s="8">
        <v>42706</v>
      </c>
      <c r="FR3002">
        <v>8.0220000000000004E-6</v>
      </c>
      <c r="FS3002" s="8">
        <v>42706</v>
      </c>
      <c r="FT3002">
        <v>7.3000000000000005E-8</v>
      </c>
      <c r="FU3002" s="8">
        <v>42706</v>
      </c>
      <c r="FV3002">
        <v>1.4949999999999999E-5</v>
      </c>
      <c r="FY3002" s="8">
        <v>42706</v>
      </c>
      <c r="FZ3002">
        <v>3.8821E-5</v>
      </c>
      <c r="GC3002" s="8">
        <v>42706</v>
      </c>
      <c r="GD3002">
        <v>1.0330000000000001E-6</v>
      </c>
    </row>
    <row r="3003" spans="1:186" x14ac:dyDescent="0.25">
      <c r="A3003" s="8">
        <v>42709</v>
      </c>
      <c r="B3003">
        <v>2.1770000000000001E-6</v>
      </c>
      <c r="C3003" s="8">
        <v>42709</v>
      </c>
      <c r="D3003">
        <v>7.8439999999999998E-6</v>
      </c>
      <c r="I3003" s="8">
        <v>42709</v>
      </c>
      <c r="J3003">
        <v>1.7999999999999999E-8</v>
      </c>
      <c r="K3003" s="8">
        <v>42709</v>
      </c>
      <c r="L3003">
        <v>1.3237E-5</v>
      </c>
      <c r="M3003" s="8">
        <v>42709</v>
      </c>
      <c r="N3003">
        <v>2.6070000000000002E-6</v>
      </c>
      <c r="O3003" s="8">
        <v>42709</v>
      </c>
      <c r="P3003">
        <v>2.5771000000000001E-5</v>
      </c>
      <c r="Q3003" s="8">
        <v>42709</v>
      </c>
      <c r="R3003">
        <v>3.3599000000000001E-5</v>
      </c>
      <c r="S3003" s="8">
        <v>42709</v>
      </c>
      <c r="T3003">
        <v>2.0339999999999999E-6</v>
      </c>
      <c r="AE3003" s="8">
        <v>42709</v>
      </c>
      <c r="AF3003">
        <v>8.9930000000000001E-6</v>
      </c>
      <c r="AG3003" s="8">
        <v>42720</v>
      </c>
      <c r="AH3003">
        <v>4.5000000000000001E-6</v>
      </c>
      <c r="BA3003" s="8">
        <v>42709</v>
      </c>
      <c r="BB3003">
        <v>4.3999999999999997E-8</v>
      </c>
      <c r="BE3003" s="8">
        <v>42709</v>
      </c>
      <c r="BF3003">
        <v>1.5017999999999999E-5</v>
      </c>
      <c r="BS3003" s="8">
        <v>42709</v>
      </c>
      <c r="BT3003">
        <v>6.6489000000000007E-5</v>
      </c>
      <c r="BW3003" s="8">
        <v>42709</v>
      </c>
      <c r="BX3003">
        <v>1.9080999999999999E-5</v>
      </c>
      <c r="BY3003" s="8">
        <v>42709</v>
      </c>
      <c r="BZ3003">
        <v>5.7840000000000002E-5</v>
      </c>
      <c r="CA3003" s="8">
        <v>42709</v>
      </c>
      <c r="CB3003">
        <v>5.8699999999999995E-7</v>
      </c>
      <c r="CC3003" s="8">
        <v>42709</v>
      </c>
      <c r="CD3003">
        <v>2.52E-6</v>
      </c>
      <c r="CE3003" s="8">
        <v>42709</v>
      </c>
      <c r="CF3003">
        <v>9.4513999999999997E-5</v>
      </c>
      <c r="CG3003" s="8">
        <v>42709</v>
      </c>
      <c r="CH3003">
        <v>6.0430000000000004E-6</v>
      </c>
      <c r="CI3003" s="8">
        <v>42709</v>
      </c>
      <c r="CJ3003">
        <v>1.3289999999999999E-6</v>
      </c>
      <c r="CK3003" s="8">
        <v>42709</v>
      </c>
      <c r="CL3003">
        <v>2.0999999999999999E-8</v>
      </c>
      <c r="CM3003" s="8">
        <v>42709</v>
      </c>
      <c r="CN3003">
        <v>1.0000000000000001E-9</v>
      </c>
      <c r="CS3003" s="8">
        <v>42709</v>
      </c>
      <c r="CT3003">
        <v>5.0200000000000002E-6</v>
      </c>
      <c r="CU3003" s="8">
        <v>42709</v>
      </c>
      <c r="CV3003">
        <v>3.5699999999999998E-7</v>
      </c>
      <c r="CW3003" s="8">
        <v>42709</v>
      </c>
      <c r="CX3003">
        <v>6.0920000000000003E-6</v>
      </c>
      <c r="CY3003" s="8">
        <v>42709</v>
      </c>
      <c r="CZ3003">
        <v>6.5400000000000001E-7</v>
      </c>
      <c r="DE3003" s="8">
        <v>42709</v>
      </c>
      <c r="DF3003">
        <v>2.7324199999999998E-4</v>
      </c>
      <c r="DG3003" s="8">
        <v>42709</v>
      </c>
      <c r="DH3003">
        <v>4.9999999999999998E-8</v>
      </c>
      <c r="DM3003" s="8">
        <v>42709</v>
      </c>
      <c r="DN3003">
        <v>1.1668E-4</v>
      </c>
      <c r="DO3003" s="8">
        <v>42709</v>
      </c>
      <c r="DP3003">
        <v>1.4580000000000001E-6</v>
      </c>
      <c r="DS3003" s="8">
        <v>42709</v>
      </c>
      <c r="DT3003">
        <v>3.5420999999999998E-5</v>
      </c>
      <c r="DU3003" s="8">
        <v>42709</v>
      </c>
      <c r="DV3003">
        <v>6.1600000000000001E-7</v>
      </c>
      <c r="EA3003" s="8">
        <v>42709</v>
      </c>
      <c r="EB3003">
        <v>1.8584999999999999E-5</v>
      </c>
      <c r="EI3003" s="8">
        <v>42709</v>
      </c>
      <c r="EJ3003">
        <v>2.2351E-5</v>
      </c>
      <c r="EM3003" s="8">
        <v>42709</v>
      </c>
      <c r="EN3003">
        <v>1.7E-6</v>
      </c>
      <c r="EO3003" s="8">
        <v>42720</v>
      </c>
      <c r="EP3003">
        <v>5.4879999999999998E-6</v>
      </c>
      <c r="ES3003" s="8">
        <v>42709</v>
      </c>
      <c r="ET3003">
        <v>1.9997400000000001E-4</v>
      </c>
      <c r="EY3003" s="8">
        <v>42720</v>
      </c>
      <c r="EZ3003">
        <v>9.3294000000000005E-5</v>
      </c>
      <c r="FE3003" s="8">
        <v>42720</v>
      </c>
      <c r="FF3003">
        <v>9.6500000000000008E-7</v>
      </c>
      <c r="FG3003" s="8">
        <v>42709</v>
      </c>
      <c r="FH3003">
        <v>4.002E-6</v>
      </c>
      <c r="FI3003" s="8">
        <v>42709</v>
      </c>
      <c r="FJ3003">
        <v>2.3269999999999999E-6</v>
      </c>
      <c r="FO3003" s="8">
        <v>42709</v>
      </c>
      <c r="FP3003">
        <v>7.8899999999999998E-7</v>
      </c>
      <c r="FQ3003" s="8">
        <v>42709</v>
      </c>
      <c r="FR3003">
        <v>7.8429999999999993E-6</v>
      </c>
      <c r="FS3003" s="8">
        <v>42709</v>
      </c>
      <c r="FT3003">
        <v>7.0000000000000005E-8</v>
      </c>
      <c r="FU3003" s="8">
        <v>42709</v>
      </c>
      <c r="FV3003">
        <v>1.3721E-5</v>
      </c>
      <c r="FY3003" s="8">
        <v>42709</v>
      </c>
      <c r="FZ3003">
        <v>3.5896999999999999E-5</v>
      </c>
      <c r="GC3003" s="8">
        <v>42709</v>
      </c>
      <c r="GD3003">
        <v>1.1060000000000001E-6</v>
      </c>
    </row>
    <row r="3004" spans="1:186" x14ac:dyDescent="0.25">
      <c r="A3004" s="8">
        <v>42710</v>
      </c>
      <c r="B3004">
        <v>2.0870000000000001E-6</v>
      </c>
      <c r="C3004" s="8">
        <v>42710</v>
      </c>
      <c r="D3004">
        <v>7.7109999999999995E-6</v>
      </c>
      <c r="I3004" s="8">
        <v>42710</v>
      </c>
      <c r="J3004">
        <v>1.7999999999999999E-8</v>
      </c>
      <c r="K3004" s="8">
        <v>42710</v>
      </c>
      <c r="L3004">
        <v>1.3023000000000001E-5</v>
      </c>
      <c r="M3004" s="8">
        <v>42710</v>
      </c>
      <c r="N3004">
        <v>2.5349999999999999E-6</v>
      </c>
      <c r="O3004" s="8">
        <v>42710</v>
      </c>
      <c r="P3004">
        <v>2.5479000000000001E-5</v>
      </c>
      <c r="Q3004" s="8">
        <v>42710</v>
      </c>
      <c r="R3004">
        <v>3.5165E-5</v>
      </c>
      <c r="S3004" s="8">
        <v>42710</v>
      </c>
      <c r="T3004">
        <v>1.956E-6</v>
      </c>
      <c r="AE3004" s="8">
        <v>42710</v>
      </c>
      <c r="AF3004">
        <v>8.6710000000000005E-6</v>
      </c>
      <c r="AG3004" s="8">
        <v>42723</v>
      </c>
      <c r="AH3004">
        <v>4.3560000000000003E-6</v>
      </c>
      <c r="BA3004" s="8">
        <v>42710</v>
      </c>
      <c r="BB3004">
        <v>4.3999999999999997E-8</v>
      </c>
      <c r="BE3004" s="8">
        <v>42710</v>
      </c>
      <c r="BF3004">
        <v>1.4273E-5</v>
      </c>
      <c r="BS3004" s="8">
        <v>42710</v>
      </c>
      <c r="BT3004">
        <v>6.6488000000000004E-5</v>
      </c>
      <c r="BW3004" s="8">
        <v>42710</v>
      </c>
      <c r="BX3004">
        <v>1.8681E-5</v>
      </c>
      <c r="BY3004" s="8">
        <v>42710</v>
      </c>
      <c r="BZ3004">
        <v>5.4348000000000002E-5</v>
      </c>
      <c r="CA3004" s="8">
        <v>42710</v>
      </c>
      <c r="CB3004">
        <v>5.9699999999999996E-7</v>
      </c>
      <c r="CC3004" s="8">
        <v>42710</v>
      </c>
      <c r="CD3004">
        <v>2.4530000000000001E-6</v>
      </c>
      <c r="CE3004" s="8">
        <v>42710</v>
      </c>
      <c r="CF3004">
        <v>9.2322000000000001E-5</v>
      </c>
      <c r="CG3004" s="8">
        <v>42710</v>
      </c>
      <c r="CH3004">
        <v>5.8540000000000002E-6</v>
      </c>
      <c r="CI3004" s="8">
        <v>42710</v>
      </c>
      <c r="CJ3004">
        <v>1.2669999999999999E-6</v>
      </c>
      <c r="CK3004" s="8">
        <v>42710</v>
      </c>
      <c r="CL3004">
        <v>2.0999999999999999E-8</v>
      </c>
      <c r="CM3004" s="8">
        <v>42710</v>
      </c>
      <c r="CN3004">
        <v>1.0000000000000001E-9</v>
      </c>
      <c r="CS3004" s="8">
        <v>42710</v>
      </c>
      <c r="CT3004">
        <v>4.826E-6</v>
      </c>
      <c r="CU3004" s="8">
        <v>42710</v>
      </c>
      <c r="CV3004">
        <v>3.5699999999999998E-7</v>
      </c>
      <c r="CW3004" s="8">
        <v>42710</v>
      </c>
      <c r="CX3004">
        <v>6.0499999999999997E-6</v>
      </c>
      <c r="CY3004" s="8">
        <v>42710</v>
      </c>
      <c r="CZ3004">
        <v>6.4099999999999998E-7</v>
      </c>
      <c r="DE3004" s="8">
        <v>42710</v>
      </c>
      <c r="DF3004">
        <v>2.6994399999999999E-4</v>
      </c>
      <c r="DG3004" s="8">
        <v>42710</v>
      </c>
      <c r="DH3004">
        <v>4.8E-8</v>
      </c>
      <c r="DM3004" s="8">
        <v>42710</v>
      </c>
      <c r="DN3004">
        <v>1.1085E-4</v>
      </c>
      <c r="DO3004" s="8">
        <v>42710</v>
      </c>
      <c r="DP3004">
        <v>1.4559999999999999E-6</v>
      </c>
      <c r="DS3004" s="8">
        <v>42710</v>
      </c>
      <c r="DT3004">
        <v>3.3677999999999998E-5</v>
      </c>
      <c r="DU3004" s="8">
        <v>42710</v>
      </c>
      <c r="DV3004">
        <v>7.0699999999999996E-7</v>
      </c>
      <c r="EA3004" s="8">
        <v>42710</v>
      </c>
      <c r="EB3004">
        <v>1.8822999999999999E-5</v>
      </c>
      <c r="EI3004" s="8">
        <v>42710</v>
      </c>
      <c r="EJ3004">
        <v>2.2078000000000001E-5</v>
      </c>
      <c r="EM3004" s="8">
        <v>42710</v>
      </c>
      <c r="EN3004">
        <v>1.6640000000000001E-6</v>
      </c>
      <c r="EO3004" s="8">
        <v>42723</v>
      </c>
      <c r="EP3004">
        <v>5.4310000000000002E-6</v>
      </c>
      <c r="ES3004" s="8">
        <v>42710</v>
      </c>
      <c r="ET3004">
        <v>1.9397199999999999E-4</v>
      </c>
      <c r="EY3004" s="8">
        <v>42723</v>
      </c>
      <c r="EZ3004">
        <v>9.3426999999999998E-5</v>
      </c>
      <c r="FE3004" s="8">
        <v>42723</v>
      </c>
      <c r="FF3004">
        <v>9.5799999999999998E-7</v>
      </c>
      <c r="FG3004" s="8">
        <v>42710</v>
      </c>
      <c r="FH3004">
        <v>3.9740000000000004E-6</v>
      </c>
      <c r="FI3004" s="8">
        <v>42710</v>
      </c>
      <c r="FJ3004">
        <v>2.266E-6</v>
      </c>
      <c r="FO3004" s="8">
        <v>42710</v>
      </c>
      <c r="FP3004">
        <v>7.8000000000000005E-7</v>
      </c>
      <c r="FQ3004" s="8">
        <v>42710</v>
      </c>
      <c r="FR3004">
        <v>7.6210000000000004E-6</v>
      </c>
      <c r="FS3004" s="8">
        <v>42710</v>
      </c>
      <c r="FT3004">
        <v>6.8999999999999996E-8</v>
      </c>
      <c r="FU3004" s="8">
        <v>42710</v>
      </c>
      <c r="FV3004">
        <v>1.3103E-5</v>
      </c>
      <c r="FY3004" s="8">
        <v>42710</v>
      </c>
      <c r="FZ3004">
        <v>3.5876E-5</v>
      </c>
      <c r="GC3004" s="8">
        <v>42710</v>
      </c>
      <c r="GD3004">
        <v>1.0580000000000001E-6</v>
      </c>
    </row>
    <row r="3005" spans="1:186" x14ac:dyDescent="0.25">
      <c r="A3005" s="8">
        <v>42711</v>
      </c>
      <c r="B3005">
        <v>2.0379999999999998E-6</v>
      </c>
      <c r="C3005" s="8">
        <v>42711</v>
      </c>
      <c r="D3005">
        <v>7.6839999999999996E-6</v>
      </c>
      <c r="I3005" s="8">
        <v>42711</v>
      </c>
      <c r="J3005">
        <v>1.7999999999999999E-8</v>
      </c>
      <c r="K3005" s="8">
        <v>42711</v>
      </c>
      <c r="L3005">
        <v>1.259E-5</v>
      </c>
      <c r="M3005" s="8">
        <v>42711</v>
      </c>
      <c r="N3005">
        <v>2.469E-6</v>
      </c>
      <c r="O3005" s="8">
        <v>42711</v>
      </c>
      <c r="P3005">
        <v>2.9512000000000001E-5</v>
      </c>
      <c r="Q3005" s="8">
        <v>42711</v>
      </c>
      <c r="R3005">
        <v>3.3772000000000001E-5</v>
      </c>
      <c r="S3005" s="8">
        <v>42711</v>
      </c>
      <c r="T3005">
        <v>1.903E-6</v>
      </c>
      <c r="AE3005" s="8">
        <v>42711</v>
      </c>
      <c r="AF3005">
        <v>9.0620000000000007E-6</v>
      </c>
      <c r="AG3005" s="8">
        <v>42724</v>
      </c>
      <c r="AH3005">
        <v>4.3510000000000004E-6</v>
      </c>
      <c r="BA3005" s="8">
        <v>42711</v>
      </c>
      <c r="BB3005">
        <v>3.5000000000000002E-8</v>
      </c>
      <c r="BE3005" s="8">
        <v>42711</v>
      </c>
      <c r="BF3005">
        <v>1.3757000000000001E-5</v>
      </c>
      <c r="BS3005" s="8">
        <v>42711</v>
      </c>
      <c r="BT3005">
        <v>6.4114000000000003E-5</v>
      </c>
      <c r="BW3005" s="8">
        <v>42711</v>
      </c>
      <c r="BX3005">
        <v>1.8405000000000001E-5</v>
      </c>
      <c r="BY3005" s="8">
        <v>42711</v>
      </c>
      <c r="BZ3005">
        <v>5.0572000000000003E-5</v>
      </c>
      <c r="CA3005" s="8">
        <v>42711</v>
      </c>
      <c r="CB3005">
        <v>6.0999999999999998E-7</v>
      </c>
      <c r="CC3005" s="8">
        <v>42711</v>
      </c>
      <c r="CD3005">
        <v>2.3810000000000002E-6</v>
      </c>
      <c r="CE3005" s="8">
        <v>42711</v>
      </c>
      <c r="CF3005">
        <v>8.7614000000000005E-5</v>
      </c>
      <c r="CG3005" s="8">
        <v>42711</v>
      </c>
      <c r="CH3005">
        <v>5.6300000000000003E-6</v>
      </c>
      <c r="CI3005" s="8">
        <v>42711</v>
      </c>
      <c r="CJ3005">
        <v>1.2300000000000001E-6</v>
      </c>
      <c r="CK3005" s="8">
        <v>42711</v>
      </c>
      <c r="CL3005">
        <v>2E-8</v>
      </c>
      <c r="CM3005" s="8">
        <v>42711</v>
      </c>
      <c r="CN3005">
        <v>1.0000000000000001E-9</v>
      </c>
      <c r="CS3005" s="8">
        <v>42711</v>
      </c>
      <c r="CT3005">
        <v>4.9490000000000004E-6</v>
      </c>
      <c r="CU3005" s="8">
        <v>42711</v>
      </c>
      <c r="CV3005">
        <v>3.5499999999999999E-7</v>
      </c>
      <c r="CW3005" s="8">
        <v>42711</v>
      </c>
      <c r="CX3005">
        <v>6.669E-6</v>
      </c>
      <c r="CY3005" s="8">
        <v>42711</v>
      </c>
      <c r="CZ3005">
        <v>6.2900000000000003E-7</v>
      </c>
      <c r="DE3005" s="8">
        <v>42711</v>
      </c>
      <c r="DF3005">
        <v>2.5311300000000001E-4</v>
      </c>
      <c r="DG3005" s="8">
        <v>42711</v>
      </c>
      <c r="DH3005">
        <v>4.9999999999999998E-8</v>
      </c>
      <c r="DM3005" s="8">
        <v>42711</v>
      </c>
      <c r="DN3005">
        <v>1.0817E-4</v>
      </c>
      <c r="DO3005" s="8">
        <v>42711</v>
      </c>
      <c r="DP3005">
        <v>1.4300000000000001E-6</v>
      </c>
      <c r="DS3005" s="8">
        <v>42711</v>
      </c>
      <c r="DT3005">
        <v>3.3093999999999999E-5</v>
      </c>
      <c r="DU3005" s="8">
        <v>42711</v>
      </c>
      <c r="DV3005">
        <v>7.1299999999999999E-7</v>
      </c>
      <c r="EA3005" s="8">
        <v>42711</v>
      </c>
      <c r="EB3005">
        <v>2.0129999999999999E-5</v>
      </c>
      <c r="EI3005" s="8">
        <v>42711</v>
      </c>
      <c r="EJ3005">
        <v>2.0704E-5</v>
      </c>
      <c r="EM3005" s="8">
        <v>42711</v>
      </c>
      <c r="EN3005">
        <v>1.544E-6</v>
      </c>
      <c r="EO3005" s="8">
        <v>42724</v>
      </c>
      <c r="EP3005">
        <v>5.2820000000000004E-6</v>
      </c>
      <c r="ES3005" s="8">
        <v>42711</v>
      </c>
      <c r="ET3005">
        <v>1.92597E-4</v>
      </c>
      <c r="EY3005" s="8">
        <v>42724</v>
      </c>
      <c r="EZ3005">
        <v>9.1280999999999996E-5</v>
      </c>
      <c r="FE3005" s="8">
        <v>42724</v>
      </c>
      <c r="FF3005">
        <v>9.1299999999999998E-7</v>
      </c>
      <c r="FG3005" s="8">
        <v>42711</v>
      </c>
      <c r="FH3005">
        <v>3.8859999999999997E-6</v>
      </c>
      <c r="FI3005" s="8">
        <v>42711</v>
      </c>
      <c r="FJ3005">
        <v>2.199E-6</v>
      </c>
      <c r="FO3005" s="8">
        <v>42711</v>
      </c>
      <c r="FP3005">
        <v>7.5899999999999995E-7</v>
      </c>
      <c r="FQ3005" s="8">
        <v>42711</v>
      </c>
      <c r="FR3005">
        <v>7.0369999999999997E-6</v>
      </c>
      <c r="FS3005" s="8">
        <v>42711</v>
      </c>
      <c r="FT3005">
        <v>6.5E-8</v>
      </c>
      <c r="FU3005" s="8">
        <v>42711</v>
      </c>
      <c r="FV3005">
        <v>1.2325E-5</v>
      </c>
      <c r="FY3005" s="8">
        <v>42711</v>
      </c>
      <c r="FZ3005">
        <v>3.4811000000000003E-5</v>
      </c>
      <c r="GC3005" s="8">
        <v>42711</v>
      </c>
      <c r="GD3005">
        <v>9.9999999999999995E-7</v>
      </c>
    </row>
    <row r="3006" spans="1:186" x14ac:dyDescent="0.25">
      <c r="A3006" s="8">
        <v>42712</v>
      </c>
      <c r="B3006">
        <v>1.8670000000000001E-6</v>
      </c>
      <c r="C3006" s="8">
        <v>42712</v>
      </c>
      <c r="D3006">
        <v>7.4399999999999999E-6</v>
      </c>
      <c r="I3006" s="8">
        <v>42712</v>
      </c>
      <c r="J3006">
        <v>1.6000000000000001E-8</v>
      </c>
      <c r="K3006" s="8">
        <v>42712</v>
      </c>
      <c r="L3006">
        <v>1.1936999999999999E-5</v>
      </c>
      <c r="M3006" s="8">
        <v>42712</v>
      </c>
      <c r="N3006">
        <v>2.3750000000000001E-6</v>
      </c>
      <c r="O3006" s="8">
        <v>42712</v>
      </c>
      <c r="P3006">
        <v>2.9750000000000001E-5</v>
      </c>
      <c r="Q3006" s="8">
        <v>42712</v>
      </c>
      <c r="R3006">
        <v>3.2935999999999998E-5</v>
      </c>
      <c r="S3006" s="8">
        <v>42712</v>
      </c>
      <c r="T3006">
        <v>1.8700000000000001E-6</v>
      </c>
      <c r="AE3006" s="8">
        <v>42712</v>
      </c>
      <c r="AF3006">
        <v>8.9959999999999999E-6</v>
      </c>
      <c r="AG3006" s="8">
        <v>42725</v>
      </c>
      <c r="AH3006">
        <v>4.3800000000000004E-6</v>
      </c>
      <c r="BA3006" s="8">
        <v>42712</v>
      </c>
      <c r="BB3006">
        <v>3.1E-8</v>
      </c>
      <c r="BE3006" s="8">
        <v>42712</v>
      </c>
      <c r="BF3006">
        <v>1.7399999999999999E-5</v>
      </c>
      <c r="BS3006" s="8">
        <v>42712</v>
      </c>
      <c r="BT3006">
        <v>6.2093000000000003E-5</v>
      </c>
      <c r="BW3006" s="8">
        <v>42712</v>
      </c>
      <c r="BX3006">
        <v>1.8836999999999999E-5</v>
      </c>
      <c r="BY3006" s="8">
        <v>42712</v>
      </c>
      <c r="BZ3006">
        <v>4.5871999999999997E-5</v>
      </c>
      <c r="CA3006" s="8">
        <v>42712</v>
      </c>
      <c r="CB3006">
        <v>5.8500000000000001E-7</v>
      </c>
      <c r="CC3006" s="8">
        <v>42712</v>
      </c>
      <c r="CD3006">
        <v>2.4509999999999999E-6</v>
      </c>
      <c r="CE3006" s="8">
        <v>42712</v>
      </c>
      <c r="CF3006">
        <v>8.7100000000000003E-5</v>
      </c>
      <c r="CG3006" s="8">
        <v>42712</v>
      </c>
      <c r="CH3006">
        <v>5.4369999999999998E-6</v>
      </c>
      <c r="CI3006" s="8">
        <v>42712</v>
      </c>
      <c r="CJ3006">
        <v>1.204E-6</v>
      </c>
      <c r="CK3006" s="8">
        <v>42712</v>
      </c>
      <c r="CL3006">
        <v>2E-8</v>
      </c>
      <c r="CM3006" s="8">
        <v>42712</v>
      </c>
      <c r="CN3006">
        <v>1.0000000000000001E-9</v>
      </c>
      <c r="CS3006" s="8">
        <v>42712</v>
      </c>
      <c r="CT3006">
        <v>4.6079999999999998E-6</v>
      </c>
      <c r="CU3006" s="8">
        <v>42712</v>
      </c>
      <c r="CV3006">
        <v>4.9299999999999998E-7</v>
      </c>
      <c r="CW3006" s="8">
        <v>42712</v>
      </c>
      <c r="CX3006">
        <v>7.0899999999999999E-6</v>
      </c>
      <c r="CY3006" s="8">
        <v>42712</v>
      </c>
      <c r="CZ3006">
        <v>6.1500000000000004E-7</v>
      </c>
      <c r="DE3006" s="8">
        <v>42712</v>
      </c>
      <c r="DF3006">
        <v>2.4484099999999998E-4</v>
      </c>
      <c r="DG3006" s="8">
        <v>42712</v>
      </c>
      <c r="DH3006">
        <v>4.9999999999999998E-8</v>
      </c>
      <c r="DM3006" s="8">
        <v>42712</v>
      </c>
      <c r="DN3006">
        <v>9.8097000000000006E-5</v>
      </c>
      <c r="DO3006" s="8">
        <v>42712</v>
      </c>
      <c r="DP3006">
        <v>1.4249999999999999E-6</v>
      </c>
      <c r="DS3006" s="8">
        <v>42712</v>
      </c>
      <c r="DT3006">
        <v>3.4124000000000001E-5</v>
      </c>
      <c r="DU3006" s="8">
        <v>42712</v>
      </c>
      <c r="DV3006">
        <v>7.0800000000000004E-7</v>
      </c>
      <c r="EA3006" s="8">
        <v>42712</v>
      </c>
      <c r="EB3006">
        <v>1.9500999999999998E-5</v>
      </c>
      <c r="EI3006" s="8">
        <v>42712</v>
      </c>
      <c r="EJ3006">
        <v>1.9017000000000001E-5</v>
      </c>
      <c r="EM3006" s="8">
        <v>42712</v>
      </c>
      <c r="EN3006">
        <v>1.6700000000000001E-6</v>
      </c>
      <c r="EO3006" s="8">
        <v>42725</v>
      </c>
      <c r="EP3006">
        <v>5.2660000000000001E-6</v>
      </c>
      <c r="ES3006" s="8">
        <v>42712</v>
      </c>
      <c r="ET3006">
        <v>1.8759500000000001E-4</v>
      </c>
      <c r="EY3006" s="8">
        <v>42725</v>
      </c>
      <c r="EZ3006">
        <v>9.1093000000000004E-5</v>
      </c>
      <c r="FE3006" s="8">
        <v>42725</v>
      </c>
      <c r="FF3006">
        <v>9.0800000000000003E-7</v>
      </c>
      <c r="FG3006" s="8">
        <v>42712</v>
      </c>
      <c r="FH3006">
        <v>3.7179999999999998E-6</v>
      </c>
      <c r="FI3006" s="8">
        <v>42712</v>
      </c>
      <c r="FJ3006">
        <v>2.204E-6</v>
      </c>
      <c r="FO3006" s="8">
        <v>42712</v>
      </c>
      <c r="FP3006">
        <v>7.5099999999999999E-7</v>
      </c>
      <c r="FQ3006" s="8">
        <v>42712</v>
      </c>
      <c r="FR3006">
        <v>6.9689999999999997E-6</v>
      </c>
      <c r="FS3006" s="8">
        <v>42712</v>
      </c>
      <c r="FT3006">
        <v>6.2999999999999995E-8</v>
      </c>
      <c r="FU3006" s="8">
        <v>42712</v>
      </c>
      <c r="FV3006">
        <v>1.1575E-5</v>
      </c>
      <c r="FY3006" s="8">
        <v>42712</v>
      </c>
      <c r="FZ3006">
        <v>3.6838999999999997E-5</v>
      </c>
      <c r="GC3006" s="8">
        <v>42712</v>
      </c>
      <c r="GD3006">
        <v>1.0049999999999999E-6</v>
      </c>
    </row>
    <row r="3007" spans="1:186" x14ac:dyDescent="0.25">
      <c r="A3007" s="8">
        <v>42713</v>
      </c>
      <c r="B3007">
        <v>1.8020000000000001E-6</v>
      </c>
      <c r="C3007" s="8">
        <v>42713</v>
      </c>
      <c r="D3007">
        <v>7.1579999999999999E-6</v>
      </c>
      <c r="I3007" s="8">
        <v>42713</v>
      </c>
      <c r="J3007">
        <v>1.6000000000000001E-8</v>
      </c>
      <c r="K3007" s="8">
        <v>42713</v>
      </c>
      <c r="L3007">
        <v>1.1358999999999999E-5</v>
      </c>
      <c r="M3007" s="8">
        <v>42713</v>
      </c>
      <c r="N3007">
        <v>2.4310000000000001E-6</v>
      </c>
      <c r="O3007" s="8">
        <v>42713</v>
      </c>
      <c r="P3007">
        <v>2.8226E-5</v>
      </c>
      <c r="Q3007" s="8">
        <v>42713</v>
      </c>
      <c r="R3007">
        <v>3.2191999999999999E-5</v>
      </c>
      <c r="S3007" s="8">
        <v>42713</v>
      </c>
      <c r="T3007">
        <v>1.854E-6</v>
      </c>
      <c r="AE3007" s="8">
        <v>42713</v>
      </c>
      <c r="AF3007">
        <v>8.6929999999999996E-6</v>
      </c>
      <c r="AG3007" s="8">
        <v>42726</v>
      </c>
      <c r="AH3007">
        <v>4.0339999999999998E-6</v>
      </c>
      <c r="BA3007" s="8">
        <v>42713</v>
      </c>
      <c r="BB3007">
        <v>2.9000000000000002E-8</v>
      </c>
      <c r="BE3007" s="8">
        <v>42713</v>
      </c>
      <c r="BF3007">
        <v>1.6855E-5</v>
      </c>
      <c r="BS3007" s="8">
        <v>42713</v>
      </c>
      <c r="BT3007">
        <v>6.2131000000000005E-5</v>
      </c>
      <c r="BW3007" s="8">
        <v>42713</v>
      </c>
      <c r="BX3007">
        <v>1.8272999999999999E-5</v>
      </c>
      <c r="BY3007" s="8">
        <v>42713</v>
      </c>
      <c r="BZ3007">
        <v>4.5383999999999998E-5</v>
      </c>
      <c r="CA3007" s="8">
        <v>42713</v>
      </c>
      <c r="CB3007">
        <v>5.7000000000000005E-7</v>
      </c>
      <c r="CC3007" s="8">
        <v>42713</v>
      </c>
      <c r="CD3007">
        <v>2.3999999999999999E-6</v>
      </c>
      <c r="CE3007" s="8">
        <v>42713</v>
      </c>
      <c r="CF3007">
        <v>9.5185000000000004E-5</v>
      </c>
      <c r="CG3007" s="8">
        <v>42713</v>
      </c>
      <c r="CH3007">
        <v>5.2839999999999997E-6</v>
      </c>
      <c r="CI3007" s="8">
        <v>42713</v>
      </c>
      <c r="CJ3007">
        <v>1.1930000000000001E-6</v>
      </c>
      <c r="CK3007" s="8">
        <v>42713</v>
      </c>
      <c r="CL3007">
        <v>2E-8</v>
      </c>
      <c r="CM3007" s="8">
        <v>42713</v>
      </c>
      <c r="CN3007">
        <v>1.0000000000000001E-9</v>
      </c>
      <c r="CS3007" s="8">
        <v>42713</v>
      </c>
      <c r="CT3007">
        <v>4.4179999999999999E-6</v>
      </c>
      <c r="CU3007" s="8">
        <v>42713</v>
      </c>
      <c r="CV3007">
        <v>4.8400000000000005E-7</v>
      </c>
      <c r="CW3007" s="8">
        <v>42713</v>
      </c>
      <c r="CX3007">
        <v>7.3180000000000001E-6</v>
      </c>
      <c r="CY3007" s="8">
        <v>42713</v>
      </c>
      <c r="CZ3007">
        <v>5.9400000000000005E-7</v>
      </c>
      <c r="DE3007" s="8">
        <v>42713</v>
      </c>
      <c r="DF3007">
        <v>2.4140899999999999E-4</v>
      </c>
      <c r="DG3007" s="8">
        <v>42713</v>
      </c>
      <c r="DH3007">
        <v>4.8E-8</v>
      </c>
      <c r="DM3007" s="8">
        <v>42713</v>
      </c>
      <c r="DN3007">
        <v>9.6423999999999997E-5</v>
      </c>
      <c r="DO3007" s="8">
        <v>42713</v>
      </c>
      <c r="DP3007">
        <v>1.375E-6</v>
      </c>
      <c r="DS3007" s="8">
        <v>42713</v>
      </c>
      <c r="DT3007">
        <v>3.4180999999999997E-5</v>
      </c>
      <c r="DU3007" s="8">
        <v>42713</v>
      </c>
      <c r="DV3007">
        <v>6.99E-7</v>
      </c>
      <c r="EA3007" s="8">
        <v>42713</v>
      </c>
      <c r="EB3007">
        <v>1.8717000000000001E-5</v>
      </c>
      <c r="EI3007" s="8">
        <v>42713</v>
      </c>
      <c r="EJ3007">
        <v>1.8740999999999999E-5</v>
      </c>
      <c r="EM3007" s="8">
        <v>42713</v>
      </c>
      <c r="EN3007">
        <v>1.61E-6</v>
      </c>
      <c r="EO3007" s="8">
        <v>42726</v>
      </c>
      <c r="EP3007">
        <v>5.1869999999999996E-6</v>
      </c>
      <c r="ES3007" s="8">
        <v>42713</v>
      </c>
      <c r="ET3007">
        <v>1.8834200000000001E-4</v>
      </c>
      <c r="EY3007" s="8">
        <v>42726</v>
      </c>
      <c r="EZ3007">
        <v>8.4023000000000005E-5</v>
      </c>
      <c r="FE3007" s="8">
        <v>42726</v>
      </c>
      <c r="FF3007">
        <v>9.2200000000000002E-7</v>
      </c>
      <c r="FG3007" s="8">
        <v>42713</v>
      </c>
      <c r="FH3007">
        <v>3.8089999999999999E-6</v>
      </c>
      <c r="FI3007" s="8">
        <v>42713</v>
      </c>
      <c r="FJ3007">
        <v>2.1629999999999999E-6</v>
      </c>
      <c r="FO3007" s="8">
        <v>42713</v>
      </c>
      <c r="FP3007">
        <v>7.2200000000000003E-7</v>
      </c>
      <c r="FQ3007" s="8">
        <v>42713</v>
      </c>
      <c r="FR3007">
        <v>7.0609999999999998E-6</v>
      </c>
      <c r="FS3007" s="8">
        <v>42713</v>
      </c>
      <c r="FT3007">
        <v>6.1000000000000004E-8</v>
      </c>
      <c r="FU3007" s="8">
        <v>42713</v>
      </c>
      <c r="FV3007">
        <v>1.1379000000000001E-5</v>
      </c>
      <c r="FY3007" s="8">
        <v>42713</v>
      </c>
      <c r="FZ3007">
        <v>3.5169999999999997E-5</v>
      </c>
      <c r="GC3007" s="8">
        <v>42713</v>
      </c>
      <c r="GD3007">
        <v>1.015E-6</v>
      </c>
    </row>
    <row r="3008" spans="1:186" x14ac:dyDescent="0.25">
      <c r="A3008" s="8">
        <v>42716</v>
      </c>
      <c r="B3008">
        <v>1.728E-6</v>
      </c>
      <c r="C3008" s="8">
        <v>42716</v>
      </c>
      <c r="D3008">
        <v>6.9299999999999997E-6</v>
      </c>
      <c r="I3008" s="8">
        <v>42716</v>
      </c>
      <c r="J3008">
        <v>1.3000000000000001E-8</v>
      </c>
      <c r="K3008" s="8">
        <v>42716</v>
      </c>
      <c r="L3008">
        <v>1.0465999999999999E-5</v>
      </c>
      <c r="M3008" s="8">
        <v>42716</v>
      </c>
      <c r="N3008">
        <v>2.4559999999999999E-6</v>
      </c>
      <c r="O3008" s="8">
        <v>42716</v>
      </c>
      <c r="P3008">
        <v>2.5193000000000001E-5</v>
      </c>
      <c r="Q3008" s="8">
        <v>42716</v>
      </c>
      <c r="R3008">
        <v>3.1180000000000003E-5</v>
      </c>
      <c r="S3008" s="8">
        <v>42716</v>
      </c>
      <c r="T3008">
        <v>1.6840000000000001E-6</v>
      </c>
      <c r="AE3008" s="8">
        <v>42716</v>
      </c>
      <c r="AF3008">
        <v>8.8130000000000002E-6</v>
      </c>
      <c r="AG3008" s="8">
        <v>42727</v>
      </c>
      <c r="AH3008">
        <v>4.0069999999999999E-6</v>
      </c>
      <c r="BA3008" s="8">
        <v>42716</v>
      </c>
      <c r="BB3008">
        <v>2.7999999999999999E-8</v>
      </c>
      <c r="BE3008" s="8">
        <v>42716</v>
      </c>
      <c r="BF3008">
        <v>1.683E-5</v>
      </c>
      <c r="BS3008" s="8">
        <v>42716</v>
      </c>
      <c r="BT3008">
        <v>6.2985999999999996E-5</v>
      </c>
      <c r="BW3008" s="8">
        <v>42716</v>
      </c>
      <c r="BX3008">
        <v>1.7167999999999999E-5</v>
      </c>
      <c r="BY3008" s="8">
        <v>42716</v>
      </c>
      <c r="BZ3008">
        <v>5.0457000000000002E-5</v>
      </c>
      <c r="CA3008" s="8">
        <v>42716</v>
      </c>
      <c r="CB3008">
        <v>5.3200000000000005E-7</v>
      </c>
      <c r="CC3008" s="8">
        <v>42716</v>
      </c>
      <c r="CD3008">
        <v>1.9420000000000002E-6</v>
      </c>
      <c r="CE3008" s="8">
        <v>42716</v>
      </c>
      <c r="CF3008">
        <v>9.4821999999999994E-5</v>
      </c>
      <c r="CG3008" s="8">
        <v>42716</v>
      </c>
      <c r="CH3008">
        <v>5.3070000000000002E-6</v>
      </c>
      <c r="CI3008" s="8">
        <v>42716</v>
      </c>
      <c r="CJ3008">
        <v>1.1519999999999999E-6</v>
      </c>
      <c r="CK3008" s="8">
        <v>42716</v>
      </c>
      <c r="CL3008">
        <v>2.0999999999999999E-8</v>
      </c>
      <c r="CM3008" s="8">
        <v>42716</v>
      </c>
      <c r="CN3008">
        <v>1.0000000000000001E-9</v>
      </c>
      <c r="CS3008" s="8">
        <v>42716</v>
      </c>
      <c r="CT3008">
        <v>4.2919999999999997E-6</v>
      </c>
      <c r="CU3008" s="8">
        <v>42716</v>
      </c>
      <c r="CV3008">
        <v>6.4899999999999995E-7</v>
      </c>
      <c r="CW3008" s="8">
        <v>42716</v>
      </c>
      <c r="CX3008">
        <v>7.2799999999999998E-6</v>
      </c>
      <c r="CY3008" s="8">
        <v>42716</v>
      </c>
      <c r="CZ3008">
        <v>5.8100000000000003E-7</v>
      </c>
      <c r="DE3008" s="8">
        <v>42716</v>
      </c>
      <c r="DF3008">
        <v>2.42962E-4</v>
      </c>
      <c r="DG3008" s="8">
        <v>42716</v>
      </c>
      <c r="DH3008">
        <v>4.1000000000000003E-8</v>
      </c>
      <c r="DM3008" s="8">
        <v>42716</v>
      </c>
      <c r="DN3008">
        <v>1.0286899999999999E-4</v>
      </c>
      <c r="DO3008" s="8">
        <v>42716</v>
      </c>
      <c r="DP3008">
        <v>1.2330000000000001E-6</v>
      </c>
      <c r="DS3008" s="8">
        <v>42716</v>
      </c>
      <c r="DT3008">
        <v>3.3290999999999997E-5</v>
      </c>
      <c r="DU3008" s="8">
        <v>42716</v>
      </c>
      <c r="DV3008">
        <v>6.8299999999999996E-7</v>
      </c>
      <c r="EA3008" s="8">
        <v>42716</v>
      </c>
      <c r="EB3008">
        <v>1.7034999999999999E-5</v>
      </c>
      <c r="EI3008" s="8">
        <v>42716</v>
      </c>
      <c r="EJ3008">
        <v>1.9355999999999999E-5</v>
      </c>
      <c r="EM3008" s="8">
        <v>42716</v>
      </c>
      <c r="EN3008">
        <v>1.5960000000000001E-6</v>
      </c>
      <c r="EO3008" s="8">
        <v>42727</v>
      </c>
      <c r="EP3008">
        <v>5.2830000000000001E-6</v>
      </c>
      <c r="ES3008" s="8">
        <v>42716</v>
      </c>
      <c r="ET3008">
        <v>1.8207999999999999E-4</v>
      </c>
      <c r="EY3008" s="8">
        <v>42727</v>
      </c>
      <c r="EZ3008">
        <v>8.4504000000000003E-5</v>
      </c>
      <c r="FE3008" s="8">
        <v>42727</v>
      </c>
      <c r="FF3008">
        <v>8.9599999999999998E-7</v>
      </c>
      <c r="FG3008" s="8">
        <v>42716</v>
      </c>
      <c r="FH3008">
        <v>3.9570000000000004E-6</v>
      </c>
      <c r="FI3008" s="8">
        <v>42716</v>
      </c>
      <c r="FJ3008">
        <v>2.3159999999999999E-6</v>
      </c>
      <c r="FO3008" s="8">
        <v>42716</v>
      </c>
      <c r="FP3008">
        <v>7.54E-7</v>
      </c>
      <c r="FQ3008" s="8">
        <v>42716</v>
      </c>
      <c r="FR3008">
        <v>7.3669999999999999E-6</v>
      </c>
      <c r="FS3008" s="8">
        <v>42716</v>
      </c>
      <c r="FT3008">
        <v>4.1999999999999999E-8</v>
      </c>
      <c r="FU3008" s="8">
        <v>42716</v>
      </c>
      <c r="FV3008">
        <v>1.1673E-5</v>
      </c>
      <c r="FY3008" s="8">
        <v>42716</v>
      </c>
      <c r="FZ3008">
        <v>3.3630999999999997E-5</v>
      </c>
      <c r="GC3008" s="8">
        <v>42716</v>
      </c>
      <c r="GD3008">
        <v>9.7399999999999991E-7</v>
      </c>
    </row>
    <row r="3009" spans="1:186" x14ac:dyDescent="0.25">
      <c r="A3009" s="8">
        <v>42717</v>
      </c>
      <c r="B3009">
        <v>1.6390000000000001E-6</v>
      </c>
      <c r="C3009" s="8">
        <v>42717</v>
      </c>
      <c r="D3009">
        <v>6.6800000000000004E-6</v>
      </c>
      <c r="I3009" s="8">
        <v>42717</v>
      </c>
      <c r="J3009">
        <v>1.2E-8</v>
      </c>
      <c r="K3009" s="8">
        <v>42717</v>
      </c>
      <c r="L3009">
        <v>9.9119999999999993E-6</v>
      </c>
      <c r="M3009" s="8">
        <v>42717</v>
      </c>
      <c r="N3009">
        <v>2.3980000000000002E-6</v>
      </c>
      <c r="O3009" s="8">
        <v>42717</v>
      </c>
      <c r="P3009">
        <v>2.3847999999999999E-5</v>
      </c>
      <c r="Q3009" s="8">
        <v>42717</v>
      </c>
      <c r="R3009">
        <v>2.9394E-5</v>
      </c>
      <c r="S3009" s="8">
        <v>42717</v>
      </c>
      <c r="T3009">
        <v>1.5990000000000001E-6</v>
      </c>
      <c r="AE3009" s="8">
        <v>42717</v>
      </c>
      <c r="AF3009">
        <v>8.4640000000000006E-6</v>
      </c>
      <c r="AG3009" s="8">
        <v>42732</v>
      </c>
      <c r="AH3009">
        <v>3.9759999999999997E-6</v>
      </c>
      <c r="BA3009" s="8">
        <v>42717</v>
      </c>
      <c r="BB3009">
        <v>2.7E-8</v>
      </c>
      <c r="BE3009" s="8">
        <v>42717</v>
      </c>
      <c r="BF3009">
        <v>1.6243E-5</v>
      </c>
      <c r="BS3009" s="8">
        <v>42717</v>
      </c>
      <c r="BT3009">
        <v>6.1011000000000003E-5</v>
      </c>
      <c r="BW3009" s="8">
        <v>42717</v>
      </c>
      <c r="BX3009">
        <v>1.6291999999999999E-5</v>
      </c>
      <c r="BY3009" s="8">
        <v>42717</v>
      </c>
      <c r="BZ3009">
        <v>4.8503E-5</v>
      </c>
      <c r="CA3009" s="8">
        <v>42717</v>
      </c>
      <c r="CB3009">
        <v>5.06E-7</v>
      </c>
      <c r="CC3009" s="8">
        <v>42717</v>
      </c>
      <c r="CD3009">
        <v>1.8619999999999999E-6</v>
      </c>
      <c r="CE3009" s="8">
        <v>42717</v>
      </c>
      <c r="CF3009">
        <v>9.3703999999999996E-5</v>
      </c>
      <c r="CG3009" s="8">
        <v>42717</v>
      </c>
      <c r="CH3009">
        <v>5.0039999999999999E-6</v>
      </c>
      <c r="CI3009" s="8">
        <v>42717</v>
      </c>
      <c r="CJ3009">
        <v>1.102E-6</v>
      </c>
      <c r="CK3009" s="8">
        <v>42717</v>
      </c>
      <c r="CL3009">
        <v>2E-8</v>
      </c>
      <c r="CM3009" s="8">
        <v>42717</v>
      </c>
      <c r="CN3009">
        <v>1.0000000000000001E-9</v>
      </c>
      <c r="CS3009" s="8">
        <v>42717</v>
      </c>
      <c r="CT3009">
        <v>4.087E-6</v>
      </c>
      <c r="CU3009" s="8">
        <v>42717</v>
      </c>
      <c r="CV3009">
        <v>6.5799999999999999E-7</v>
      </c>
      <c r="CW3009" s="8">
        <v>42717</v>
      </c>
      <c r="CX3009">
        <v>7.0979999999999996E-6</v>
      </c>
      <c r="CY3009" s="8">
        <v>42717</v>
      </c>
      <c r="CZ3009">
        <v>5.5300000000000004E-7</v>
      </c>
      <c r="DE3009" s="8">
        <v>42717</v>
      </c>
      <c r="DF3009">
        <v>2.38729E-4</v>
      </c>
      <c r="DG3009" s="8">
        <v>42717</v>
      </c>
      <c r="DH3009">
        <v>4.1000000000000003E-8</v>
      </c>
      <c r="DM3009" s="8">
        <v>42717</v>
      </c>
      <c r="DN3009">
        <v>1.07298E-4</v>
      </c>
      <c r="DO3009" s="8">
        <v>42717</v>
      </c>
      <c r="DP3009">
        <v>1.172E-6</v>
      </c>
      <c r="DS3009" s="8">
        <v>42717</v>
      </c>
      <c r="DT3009">
        <v>3.2206999999999998E-5</v>
      </c>
      <c r="DU3009" s="8">
        <v>42717</v>
      </c>
      <c r="DV3009">
        <v>6.5099999999999999E-7</v>
      </c>
      <c r="EA3009" s="8">
        <v>42717</v>
      </c>
      <c r="EB3009">
        <v>1.6229E-5</v>
      </c>
      <c r="EI3009" s="8">
        <v>42717</v>
      </c>
      <c r="EJ3009">
        <v>1.8607E-5</v>
      </c>
      <c r="EM3009" s="8">
        <v>42717</v>
      </c>
      <c r="EN3009">
        <v>1.567E-6</v>
      </c>
      <c r="EO3009" s="8">
        <v>42732</v>
      </c>
      <c r="EP3009">
        <v>5.2519999999999999E-6</v>
      </c>
      <c r="ES3009" s="8">
        <v>42717</v>
      </c>
      <c r="ET3009">
        <v>1.80724E-4</v>
      </c>
      <c r="EY3009" s="8">
        <v>42732</v>
      </c>
      <c r="EZ3009">
        <v>8.5768999999999998E-5</v>
      </c>
      <c r="FE3009" s="8">
        <v>42732</v>
      </c>
      <c r="FF3009">
        <v>8.9599999999999998E-7</v>
      </c>
      <c r="FG3009" s="8">
        <v>42717</v>
      </c>
      <c r="FH3009">
        <v>3.7589999999999999E-6</v>
      </c>
      <c r="FI3009" s="8">
        <v>42717</v>
      </c>
      <c r="FJ3009">
        <v>2.1969999999999999E-6</v>
      </c>
      <c r="FO3009" s="8">
        <v>42717</v>
      </c>
      <c r="FP3009">
        <v>7.1999999999999999E-7</v>
      </c>
      <c r="FQ3009" s="8">
        <v>42717</v>
      </c>
      <c r="FR3009">
        <v>7.3139999999999998E-6</v>
      </c>
      <c r="FS3009" s="8">
        <v>42717</v>
      </c>
      <c r="FT3009">
        <v>4.1000000000000003E-8</v>
      </c>
      <c r="FU3009" s="8">
        <v>42717</v>
      </c>
      <c r="FV3009">
        <v>1.137E-5</v>
      </c>
      <c r="FY3009" s="8">
        <v>42717</v>
      </c>
      <c r="FZ3009">
        <v>3.1937000000000003E-5</v>
      </c>
      <c r="GC3009" s="8">
        <v>42717</v>
      </c>
      <c r="GD3009">
        <v>9.4399999999999998E-7</v>
      </c>
    </row>
    <row r="3010" spans="1:186" x14ac:dyDescent="0.25">
      <c r="A3010" s="8">
        <v>42718</v>
      </c>
      <c r="B3010">
        <v>1.5650000000000001E-6</v>
      </c>
      <c r="C3010" s="8">
        <v>42718</v>
      </c>
      <c r="D3010">
        <v>6.985E-6</v>
      </c>
      <c r="I3010" s="8">
        <v>42718</v>
      </c>
      <c r="J3010">
        <v>1.3000000000000001E-8</v>
      </c>
      <c r="K3010" s="8">
        <v>42718</v>
      </c>
      <c r="L3010">
        <v>9.3130000000000004E-6</v>
      </c>
      <c r="M3010" s="8">
        <v>42718</v>
      </c>
      <c r="N3010">
        <v>2.2900000000000001E-6</v>
      </c>
      <c r="O3010" s="8">
        <v>42718</v>
      </c>
      <c r="P3010">
        <v>2.2076E-5</v>
      </c>
      <c r="Q3010" s="8">
        <v>42718</v>
      </c>
      <c r="R3010">
        <v>2.8246999999999999E-5</v>
      </c>
      <c r="S3010" s="8">
        <v>42718</v>
      </c>
      <c r="T3010">
        <v>1.6360000000000001E-6</v>
      </c>
      <c r="AE3010" s="8">
        <v>42718</v>
      </c>
      <c r="AF3010">
        <v>7.9240000000000007E-6</v>
      </c>
      <c r="AG3010" s="8">
        <v>42733</v>
      </c>
      <c r="AH3010">
        <v>4.3420000000000001E-6</v>
      </c>
      <c r="BA3010" s="8">
        <v>42718</v>
      </c>
      <c r="BB3010">
        <v>2.7999999999999999E-8</v>
      </c>
      <c r="BE3010" s="8">
        <v>42718</v>
      </c>
      <c r="BF3010">
        <v>1.7116E-5</v>
      </c>
      <c r="BS3010" s="8">
        <v>42718</v>
      </c>
      <c r="BT3010">
        <v>6.4202999999999995E-5</v>
      </c>
      <c r="BW3010" s="8">
        <v>42718</v>
      </c>
      <c r="BX3010">
        <v>1.5455999999999999E-5</v>
      </c>
      <c r="BY3010" s="8">
        <v>42718</v>
      </c>
      <c r="BZ3010">
        <v>4.4990000000000001E-5</v>
      </c>
      <c r="CA3010" s="8">
        <v>42718</v>
      </c>
      <c r="CB3010">
        <v>5.1099999999999996E-7</v>
      </c>
      <c r="CC3010" s="8">
        <v>42718</v>
      </c>
      <c r="CD3010">
        <v>2.0140000000000001E-6</v>
      </c>
      <c r="CE3010" s="8">
        <v>42718</v>
      </c>
      <c r="CF3010">
        <v>9.8261E-5</v>
      </c>
      <c r="CG3010" s="8">
        <v>42718</v>
      </c>
      <c r="CH3010">
        <v>4.848E-6</v>
      </c>
      <c r="CI3010" s="8">
        <v>42718</v>
      </c>
      <c r="CJ3010">
        <v>1.0729999999999999E-6</v>
      </c>
      <c r="CK3010" s="8">
        <v>42718</v>
      </c>
      <c r="CL3010">
        <v>1.9000000000000001E-8</v>
      </c>
      <c r="CM3010" s="8">
        <v>42718</v>
      </c>
      <c r="CN3010">
        <v>1.0000000000000001E-9</v>
      </c>
      <c r="CS3010" s="8">
        <v>42718</v>
      </c>
      <c r="CT3010">
        <v>4.3000000000000003E-6</v>
      </c>
      <c r="CU3010" s="8">
        <v>42718</v>
      </c>
      <c r="CV3010">
        <v>6.3399999999999999E-7</v>
      </c>
      <c r="CW3010" s="8">
        <v>42718</v>
      </c>
      <c r="CX3010">
        <v>7.5630000000000003E-6</v>
      </c>
      <c r="CY3010" s="8">
        <v>42718</v>
      </c>
      <c r="CZ3010">
        <v>5.4000000000000002E-7</v>
      </c>
      <c r="DE3010" s="8">
        <v>42718</v>
      </c>
      <c r="DF3010">
        <v>2.37829E-4</v>
      </c>
      <c r="DG3010" s="8">
        <v>42718</v>
      </c>
      <c r="DH3010">
        <v>1.2E-8</v>
      </c>
      <c r="DM3010" s="8">
        <v>42718</v>
      </c>
      <c r="DN3010">
        <v>1.0137900000000001E-4</v>
      </c>
      <c r="DO3010" s="8">
        <v>42718</v>
      </c>
      <c r="DP3010">
        <v>1.1909999999999999E-6</v>
      </c>
      <c r="DS3010" s="8">
        <v>42718</v>
      </c>
      <c r="DT3010">
        <v>3.1964000000000001E-5</v>
      </c>
      <c r="DU3010" s="8">
        <v>42718</v>
      </c>
      <c r="DV3010">
        <v>6.7400000000000003E-7</v>
      </c>
      <c r="EA3010" s="8">
        <v>42718</v>
      </c>
      <c r="EB3010">
        <v>1.6895E-5</v>
      </c>
      <c r="EI3010" s="8">
        <v>42718</v>
      </c>
      <c r="EJ3010">
        <v>1.8406E-5</v>
      </c>
      <c r="EM3010" s="8">
        <v>42718</v>
      </c>
      <c r="EN3010">
        <v>1.658E-6</v>
      </c>
      <c r="EO3010" s="8">
        <v>42733</v>
      </c>
      <c r="EP3010">
        <v>5.4079999999999997E-6</v>
      </c>
      <c r="ES3010" s="8">
        <v>42718</v>
      </c>
      <c r="ET3010">
        <v>1.75401E-4</v>
      </c>
      <c r="EY3010" s="8">
        <v>42733</v>
      </c>
      <c r="EZ3010">
        <v>8.3265999999999999E-5</v>
      </c>
      <c r="FE3010" s="8">
        <v>42733</v>
      </c>
      <c r="FF3010">
        <v>9.3399999999999997E-7</v>
      </c>
      <c r="FG3010" s="8">
        <v>42718</v>
      </c>
      <c r="FH3010">
        <v>3.8530000000000002E-6</v>
      </c>
      <c r="FI3010" s="8">
        <v>42718</v>
      </c>
      <c r="FJ3010">
        <v>2.3499999999999999E-6</v>
      </c>
      <c r="FO3010" s="8">
        <v>42718</v>
      </c>
      <c r="FP3010">
        <v>7.0500000000000003E-7</v>
      </c>
      <c r="FQ3010" s="8">
        <v>42718</v>
      </c>
      <c r="FR3010">
        <v>7.6869999999999994E-6</v>
      </c>
      <c r="FS3010" s="8">
        <v>42718</v>
      </c>
      <c r="FT3010">
        <v>5.9999999999999995E-8</v>
      </c>
      <c r="FU3010" s="8">
        <v>42718</v>
      </c>
      <c r="FV3010">
        <v>1.045E-5</v>
      </c>
      <c r="FY3010" s="8">
        <v>42718</v>
      </c>
      <c r="FZ3010">
        <v>3.6486999999999998E-5</v>
      </c>
      <c r="GC3010" s="8">
        <v>42718</v>
      </c>
      <c r="GD3010">
        <v>9.4600000000000003E-7</v>
      </c>
    </row>
    <row r="3011" spans="1:186" x14ac:dyDescent="0.25">
      <c r="A3011" s="8">
        <v>42719</v>
      </c>
      <c r="B3011">
        <v>1.525E-6</v>
      </c>
      <c r="C3011" s="8">
        <v>42719</v>
      </c>
      <c r="D3011">
        <v>6.8349999999999998E-6</v>
      </c>
      <c r="I3011" s="8">
        <v>42719</v>
      </c>
      <c r="J3011">
        <v>1.2E-8</v>
      </c>
      <c r="K3011" s="8">
        <v>42719</v>
      </c>
      <c r="L3011">
        <v>8.8789999999999992E-6</v>
      </c>
      <c r="M3011" s="8">
        <v>42719</v>
      </c>
      <c r="N3011">
        <v>2.215E-6</v>
      </c>
      <c r="O3011" s="8">
        <v>42719</v>
      </c>
      <c r="P3011">
        <v>2.1118E-5</v>
      </c>
      <c r="Q3011" s="8">
        <v>42719</v>
      </c>
      <c r="R3011">
        <v>2.7880000000000001E-5</v>
      </c>
      <c r="S3011" s="8">
        <v>42719</v>
      </c>
      <c r="T3011">
        <v>1.609E-6</v>
      </c>
      <c r="AE3011" s="8">
        <v>42719</v>
      </c>
      <c r="AF3011">
        <v>7.8369999999999997E-6</v>
      </c>
      <c r="AG3011" s="8">
        <v>42734</v>
      </c>
      <c r="AH3011">
        <v>4.0210000000000001E-6</v>
      </c>
      <c r="BA3011" s="8">
        <v>42719</v>
      </c>
      <c r="BB3011">
        <v>2.7E-8</v>
      </c>
      <c r="BE3011" s="8">
        <v>42719</v>
      </c>
      <c r="BF3011">
        <v>1.2038999999999999E-5</v>
      </c>
      <c r="BS3011" s="8">
        <v>42719</v>
      </c>
      <c r="BT3011">
        <v>6.4437999999999995E-5</v>
      </c>
      <c r="BW3011" s="8">
        <v>42719</v>
      </c>
      <c r="BX3011">
        <v>1.5285E-5</v>
      </c>
      <c r="BY3011" s="8">
        <v>42719</v>
      </c>
      <c r="BZ3011">
        <v>4.1517000000000002E-5</v>
      </c>
      <c r="CA3011" s="8">
        <v>42719</v>
      </c>
      <c r="CB3011">
        <v>4.9900000000000001E-7</v>
      </c>
      <c r="CC3011" s="8">
        <v>42719</v>
      </c>
      <c r="CD3011">
        <v>1.215E-6</v>
      </c>
      <c r="CE3011" s="8">
        <v>42719</v>
      </c>
      <c r="CF3011">
        <v>1.01531E-4</v>
      </c>
      <c r="CG3011" s="8">
        <v>42719</v>
      </c>
      <c r="CH3011">
        <v>4.853E-6</v>
      </c>
      <c r="CI3011" s="8">
        <v>42719</v>
      </c>
      <c r="CJ3011">
        <v>1.046E-6</v>
      </c>
      <c r="CK3011" s="8">
        <v>42719</v>
      </c>
      <c r="CL3011">
        <v>1.7999999999999999E-8</v>
      </c>
      <c r="CM3011" s="8">
        <v>42719</v>
      </c>
      <c r="CN3011">
        <v>1.0000000000000001E-9</v>
      </c>
      <c r="CS3011" s="8">
        <v>42719</v>
      </c>
      <c r="CT3011">
        <v>4.5909999999999998E-6</v>
      </c>
      <c r="CU3011" s="8">
        <v>42719</v>
      </c>
      <c r="CV3011">
        <v>6.3900000000000004E-7</v>
      </c>
      <c r="CW3011" s="8">
        <v>42719</v>
      </c>
      <c r="CX3011">
        <v>7.2840000000000001E-6</v>
      </c>
      <c r="CY3011" s="8">
        <v>42719</v>
      </c>
      <c r="CZ3011">
        <v>5.4300000000000003E-7</v>
      </c>
      <c r="DE3011" s="8">
        <v>42719</v>
      </c>
      <c r="DF3011">
        <v>2.2270100000000001E-4</v>
      </c>
      <c r="DG3011" s="8">
        <v>42719</v>
      </c>
      <c r="DH3011">
        <v>1.2E-8</v>
      </c>
      <c r="DM3011" s="8">
        <v>42719</v>
      </c>
      <c r="DN3011">
        <v>9.8435000000000002E-5</v>
      </c>
      <c r="DO3011" s="8">
        <v>42719</v>
      </c>
      <c r="DP3011">
        <v>1.1519999999999999E-6</v>
      </c>
      <c r="DS3011" s="8">
        <v>42719</v>
      </c>
      <c r="DT3011">
        <v>3.0051000000000001E-5</v>
      </c>
      <c r="DU3011" s="8">
        <v>42719</v>
      </c>
      <c r="DV3011">
        <v>6.7199999999999998E-7</v>
      </c>
      <c r="EA3011" s="8">
        <v>42719</v>
      </c>
      <c r="EB3011">
        <v>1.66E-5</v>
      </c>
      <c r="EI3011" s="8">
        <v>42719</v>
      </c>
      <c r="EJ3011">
        <v>1.6829000000000001E-5</v>
      </c>
      <c r="EM3011" s="8">
        <v>42719</v>
      </c>
      <c r="EN3011">
        <v>1.6619999999999999E-6</v>
      </c>
      <c r="EO3011" s="8">
        <v>42734</v>
      </c>
      <c r="EP3011">
        <v>5.2989999999999996E-6</v>
      </c>
      <c r="ES3011" s="8">
        <v>42719</v>
      </c>
      <c r="ET3011">
        <v>1.6886599999999999E-4</v>
      </c>
      <c r="EY3011" s="8">
        <v>42734</v>
      </c>
      <c r="EZ3011">
        <v>8.3820999999999996E-5</v>
      </c>
      <c r="FE3011" s="8">
        <v>42734</v>
      </c>
      <c r="FF3011">
        <v>9.7199999999999997E-7</v>
      </c>
      <c r="FG3011" s="8">
        <v>42719</v>
      </c>
      <c r="FH3011">
        <v>3.827E-6</v>
      </c>
      <c r="FI3011" s="8">
        <v>42719</v>
      </c>
      <c r="FJ3011">
        <v>2.1919999999999999E-6</v>
      </c>
      <c r="FO3011" s="8">
        <v>42719</v>
      </c>
      <c r="FP3011">
        <v>6.7800000000000001E-7</v>
      </c>
      <c r="FQ3011" s="8">
        <v>42719</v>
      </c>
      <c r="FR3011">
        <v>6.7610000000000002E-6</v>
      </c>
      <c r="FS3011" s="8">
        <v>42719</v>
      </c>
      <c r="FT3011">
        <v>5.4E-8</v>
      </c>
      <c r="FU3011" s="8">
        <v>42719</v>
      </c>
      <c r="FV3011">
        <v>9.9580000000000002E-6</v>
      </c>
      <c r="FY3011" s="8">
        <v>42719</v>
      </c>
      <c r="FZ3011">
        <v>3.3269999999999998E-5</v>
      </c>
      <c r="GC3011" s="8">
        <v>42719</v>
      </c>
      <c r="GD3011">
        <v>9.4300000000000001E-7</v>
      </c>
    </row>
    <row r="3012" spans="1:186" x14ac:dyDescent="0.25">
      <c r="A3012" s="8">
        <v>42720</v>
      </c>
      <c r="B3012">
        <v>1.4309999999999999E-6</v>
      </c>
      <c r="C3012" s="8">
        <v>42720</v>
      </c>
      <c r="D3012">
        <v>7.4930000000000001E-6</v>
      </c>
      <c r="I3012" s="8">
        <v>42720</v>
      </c>
      <c r="J3012">
        <v>1.0999999999999999E-8</v>
      </c>
      <c r="K3012" s="8">
        <v>42720</v>
      </c>
      <c r="L3012">
        <v>8.6200000000000005E-6</v>
      </c>
      <c r="M3012" s="8">
        <v>42720</v>
      </c>
      <c r="N3012">
        <v>2.295E-6</v>
      </c>
      <c r="O3012" s="8">
        <v>42720</v>
      </c>
      <c r="P3012">
        <v>2.1056999999999998E-5</v>
      </c>
      <c r="Q3012" s="8">
        <v>42720</v>
      </c>
      <c r="R3012">
        <v>2.7699E-5</v>
      </c>
      <c r="S3012" s="8">
        <v>42720</v>
      </c>
      <c r="T3012">
        <v>1.626E-6</v>
      </c>
      <c r="AE3012" s="8">
        <v>42720</v>
      </c>
      <c r="AF3012">
        <v>7.6939999999999995E-6</v>
      </c>
      <c r="AG3012" s="8">
        <v>42738</v>
      </c>
      <c r="AH3012">
        <v>3.6899999999999998E-6</v>
      </c>
      <c r="BA3012" s="8">
        <v>42720</v>
      </c>
      <c r="BB3012">
        <v>2.4999999999999999E-8</v>
      </c>
      <c r="BE3012" s="8">
        <v>42720</v>
      </c>
      <c r="BF3012">
        <v>1.0268000000000001E-5</v>
      </c>
      <c r="BS3012" s="8">
        <v>42720</v>
      </c>
      <c r="BT3012">
        <v>6.2057999999999994E-5</v>
      </c>
      <c r="BW3012" s="8">
        <v>42720</v>
      </c>
      <c r="BX3012">
        <v>1.6654E-5</v>
      </c>
      <c r="BY3012" s="8">
        <v>42720</v>
      </c>
      <c r="BZ3012">
        <v>4.5519000000000002E-5</v>
      </c>
      <c r="CA3012" s="8">
        <v>42720</v>
      </c>
      <c r="CB3012">
        <v>5.0200000000000002E-7</v>
      </c>
      <c r="CC3012" s="8">
        <v>42720</v>
      </c>
      <c r="CD3012">
        <v>1.1480000000000001E-6</v>
      </c>
      <c r="CE3012" s="8">
        <v>42720</v>
      </c>
      <c r="CF3012">
        <v>1.1243000000000001E-4</v>
      </c>
      <c r="CG3012" s="8">
        <v>42720</v>
      </c>
      <c r="CH3012">
        <v>4.826E-6</v>
      </c>
      <c r="CI3012" s="8">
        <v>42720</v>
      </c>
      <c r="CJ3012">
        <v>1.111E-6</v>
      </c>
      <c r="CK3012" s="8">
        <v>42720</v>
      </c>
      <c r="CL3012">
        <v>1.7999999999999999E-8</v>
      </c>
      <c r="CM3012" s="8">
        <v>42720</v>
      </c>
      <c r="CN3012">
        <v>1.0000000000000001E-9</v>
      </c>
      <c r="CS3012" s="8">
        <v>42720</v>
      </c>
      <c r="CT3012">
        <v>4.4769999999999997E-6</v>
      </c>
      <c r="CU3012" s="8">
        <v>42720</v>
      </c>
      <c r="CV3012">
        <v>6.3E-7</v>
      </c>
      <c r="CW3012" s="8">
        <v>42720</v>
      </c>
      <c r="CX3012">
        <v>7.4209999999999998E-6</v>
      </c>
      <c r="CY3012" s="8">
        <v>42720</v>
      </c>
      <c r="CZ3012">
        <v>5.2900000000000004E-7</v>
      </c>
      <c r="DE3012" s="8">
        <v>42720</v>
      </c>
      <c r="DF3012">
        <v>2.8997099999999998E-4</v>
      </c>
      <c r="DG3012" s="8">
        <v>42720</v>
      </c>
      <c r="DH3012">
        <v>1.0999999999999999E-8</v>
      </c>
      <c r="DM3012" s="8">
        <v>42720</v>
      </c>
      <c r="DN3012">
        <v>9.7527000000000003E-5</v>
      </c>
      <c r="DO3012" s="8">
        <v>42720</v>
      </c>
      <c r="DP3012">
        <v>1.1659999999999999E-6</v>
      </c>
      <c r="DS3012" s="8">
        <v>42720</v>
      </c>
      <c r="DT3012">
        <v>3.0531999999999998E-5</v>
      </c>
      <c r="DU3012" s="8">
        <v>42720</v>
      </c>
      <c r="DV3012">
        <v>6.92E-7</v>
      </c>
      <c r="EA3012" s="8">
        <v>42720</v>
      </c>
      <c r="EB3012">
        <v>1.469E-5</v>
      </c>
      <c r="EI3012" s="8">
        <v>42720</v>
      </c>
      <c r="EJ3012">
        <v>1.7243000000000001E-5</v>
      </c>
      <c r="EM3012" s="8">
        <v>42720</v>
      </c>
      <c r="EN3012">
        <v>1.5850000000000001E-6</v>
      </c>
      <c r="EO3012" s="8">
        <v>42738</v>
      </c>
      <c r="EP3012">
        <v>4.9409999999999998E-6</v>
      </c>
      <c r="ES3012" s="8">
        <v>42720</v>
      </c>
      <c r="ET3012">
        <v>1.75315E-4</v>
      </c>
      <c r="EY3012" s="8">
        <v>42738</v>
      </c>
      <c r="EZ3012">
        <v>8.3027000000000003E-5</v>
      </c>
      <c r="FE3012" s="8">
        <v>42738</v>
      </c>
      <c r="FF3012">
        <v>8.9400000000000004E-7</v>
      </c>
      <c r="FG3012" s="8">
        <v>42720</v>
      </c>
      <c r="FH3012">
        <v>3.6660000000000001E-6</v>
      </c>
      <c r="FI3012" s="8">
        <v>42720</v>
      </c>
      <c r="FJ3012">
        <v>2.2000000000000001E-6</v>
      </c>
      <c r="FO3012" s="8">
        <v>42720</v>
      </c>
      <c r="FP3012">
        <v>6.6700000000000003E-7</v>
      </c>
      <c r="FQ3012" s="8">
        <v>42720</v>
      </c>
      <c r="FR3012">
        <v>6.9399999999999996E-6</v>
      </c>
      <c r="FS3012" s="8">
        <v>42720</v>
      </c>
      <c r="FT3012">
        <v>6.1999999999999999E-8</v>
      </c>
      <c r="FU3012" s="8">
        <v>42720</v>
      </c>
      <c r="FV3012">
        <v>1.0088999999999999E-5</v>
      </c>
      <c r="FY3012" s="8">
        <v>42720</v>
      </c>
      <c r="FZ3012">
        <v>3.1953999999999999E-5</v>
      </c>
      <c r="GC3012" s="8">
        <v>42720</v>
      </c>
      <c r="GD3012">
        <v>8.6000000000000002E-7</v>
      </c>
    </row>
    <row r="3013" spans="1:186" x14ac:dyDescent="0.25">
      <c r="A3013" s="8">
        <v>42723</v>
      </c>
      <c r="B3013">
        <v>1.279E-6</v>
      </c>
      <c r="C3013" s="8">
        <v>42723</v>
      </c>
      <c r="D3013">
        <v>6.6429999999999998E-6</v>
      </c>
      <c r="I3013" s="8">
        <v>42723</v>
      </c>
      <c r="J3013">
        <v>1E-8</v>
      </c>
      <c r="K3013" s="8">
        <v>42723</v>
      </c>
      <c r="L3013">
        <v>8.5339999999999999E-6</v>
      </c>
      <c r="M3013" s="8">
        <v>42723</v>
      </c>
      <c r="N3013">
        <v>2.2869999999999999E-6</v>
      </c>
      <c r="O3013" s="8">
        <v>42723</v>
      </c>
      <c r="P3013">
        <v>2.1968E-5</v>
      </c>
      <c r="Q3013" s="8">
        <v>42723</v>
      </c>
      <c r="R3013">
        <v>2.6506999999999999E-5</v>
      </c>
      <c r="S3013" s="8">
        <v>42723</v>
      </c>
      <c r="T3013">
        <v>1.6080000000000001E-6</v>
      </c>
      <c r="AE3013" s="8">
        <v>42723</v>
      </c>
      <c r="AF3013">
        <v>7.4120000000000004E-6</v>
      </c>
      <c r="AG3013" s="8">
        <v>42739</v>
      </c>
      <c r="AH3013">
        <v>3.4800000000000001E-6</v>
      </c>
      <c r="BA3013" s="8">
        <v>42723</v>
      </c>
      <c r="BB3013">
        <v>2.4E-8</v>
      </c>
      <c r="BE3013" s="8">
        <v>42723</v>
      </c>
      <c r="BF3013">
        <v>1.0049E-5</v>
      </c>
      <c r="BS3013" s="8">
        <v>42723</v>
      </c>
      <c r="BT3013">
        <v>6.3041999999999997E-5</v>
      </c>
      <c r="BW3013" s="8">
        <v>42723</v>
      </c>
      <c r="BX3013">
        <v>1.6532999999999999E-5</v>
      </c>
      <c r="BY3013" s="8">
        <v>42723</v>
      </c>
      <c r="BZ3013">
        <v>4.1684999999999998E-5</v>
      </c>
      <c r="CA3013" s="8">
        <v>42723</v>
      </c>
      <c r="CB3013">
        <v>4.9800000000000004E-7</v>
      </c>
      <c r="CC3013" s="8">
        <v>42723</v>
      </c>
      <c r="CD3013">
        <v>1.13E-6</v>
      </c>
      <c r="CE3013" s="8">
        <v>42723</v>
      </c>
      <c r="CF3013">
        <v>1.07355E-4</v>
      </c>
      <c r="CG3013" s="8">
        <v>42723</v>
      </c>
      <c r="CH3013">
        <v>4.7809999999999996E-6</v>
      </c>
      <c r="CI3013" s="8">
        <v>42723</v>
      </c>
      <c r="CJ3013">
        <v>9.3900000000000003E-7</v>
      </c>
      <c r="CK3013" s="8">
        <v>42723</v>
      </c>
      <c r="CL3013">
        <v>1.6000000000000001E-8</v>
      </c>
      <c r="CM3013" s="8">
        <v>42723</v>
      </c>
      <c r="CN3013">
        <v>1.0000000000000001E-9</v>
      </c>
      <c r="CS3013" s="8">
        <v>42723</v>
      </c>
      <c r="CT3013">
        <v>4.3449999999999999E-6</v>
      </c>
      <c r="CU3013" s="8">
        <v>42723</v>
      </c>
      <c r="CV3013">
        <v>5.6400000000000002E-7</v>
      </c>
      <c r="CW3013" s="8">
        <v>42723</v>
      </c>
      <c r="CX3013">
        <v>7.2810000000000003E-6</v>
      </c>
      <c r="CY3013" s="8">
        <v>42723</v>
      </c>
      <c r="CZ3013">
        <v>5.2799999999999996E-7</v>
      </c>
      <c r="DE3013" s="8">
        <v>42723</v>
      </c>
      <c r="DF3013">
        <v>2.9714800000000001E-4</v>
      </c>
      <c r="DG3013" s="8">
        <v>42723</v>
      </c>
      <c r="DH3013">
        <v>1.0999999999999999E-8</v>
      </c>
      <c r="DM3013" s="8">
        <v>42723</v>
      </c>
      <c r="DN3013">
        <v>9.3134999999999995E-5</v>
      </c>
      <c r="DO3013" s="8">
        <v>42723</v>
      </c>
      <c r="DP3013">
        <v>1.0139999999999999E-6</v>
      </c>
      <c r="DS3013" s="8">
        <v>42723</v>
      </c>
      <c r="DT3013">
        <v>2.8861E-5</v>
      </c>
      <c r="DU3013" s="8">
        <v>42723</v>
      </c>
      <c r="DV3013">
        <v>6.8899999999999999E-7</v>
      </c>
      <c r="EA3013" s="8">
        <v>42723</v>
      </c>
      <c r="EB3013">
        <v>1.5735000000000001E-5</v>
      </c>
      <c r="EI3013" s="8">
        <v>42723</v>
      </c>
      <c r="EJ3013">
        <v>1.6242000000000001E-5</v>
      </c>
      <c r="EM3013" s="8">
        <v>42723</v>
      </c>
      <c r="EN3013">
        <v>1.468E-6</v>
      </c>
      <c r="EO3013" s="8">
        <v>42739</v>
      </c>
      <c r="EP3013">
        <v>4.6809999999999997E-6</v>
      </c>
      <c r="ES3013" s="8">
        <v>42723</v>
      </c>
      <c r="ET3013">
        <v>1.6986700000000001E-4</v>
      </c>
      <c r="EY3013" s="8">
        <v>42739</v>
      </c>
      <c r="EZ3013">
        <v>8.4469999999999996E-5</v>
      </c>
      <c r="FE3013" s="8">
        <v>42739</v>
      </c>
      <c r="FF3013">
        <v>8.54E-7</v>
      </c>
      <c r="FG3013" s="8">
        <v>42723</v>
      </c>
      <c r="FH3013">
        <v>3.5889999999999999E-6</v>
      </c>
      <c r="FI3013" s="8">
        <v>42723</v>
      </c>
      <c r="FJ3013">
        <v>2.092E-6</v>
      </c>
      <c r="FO3013" s="8">
        <v>42723</v>
      </c>
      <c r="FP3013">
        <v>6.3E-7</v>
      </c>
      <c r="FQ3013" s="8">
        <v>42723</v>
      </c>
      <c r="FR3013">
        <v>6.613E-6</v>
      </c>
      <c r="FS3013" s="8">
        <v>42723</v>
      </c>
      <c r="FT3013">
        <v>4.9999999999999998E-8</v>
      </c>
      <c r="FU3013" s="8">
        <v>42723</v>
      </c>
      <c r="FV3013">
        <v>8.9269999999999994E-6</v>
      </c>
      <c r="FY3013" s="8">
        <v>42723</v>
      </c>
      <c r="FZ3013">
        <v>2.9726E-5</v>
      </c>
      <c r="GC3013" s="8">
        <v>42723</v>
      </c>
      <c r="GD3013">
        <v>8.3399999999999998E-7</v>
      </c>
    </row>
    <row r="3014" spans="1:186" x14ac:dyDescent="0.25">
      <c r="A3014" s="8">
        <v>42724</v>
      </c>
      <c r="B3014">
        <v>1.2389999999999999E-6</v>
      </c>
      <c r="C3014" s="8">
        <v>42724</v>
      </c>
      <c r="D3014">
        <v>6.6209999999999998E-6</v>
      </c>
      <c r="I3014" s="8">
        <v>42724</v>
      </c>
      <c r="J3014">
        <v>1E-8</v>
      </c>
      <c r="K3014" s="8">
        <v>42724</v>
      </c>
      <c r="L3014">
        <v>8.337E-6</v>
      </c>
      <c r="M3014" s="8">
        <v>42724</v>
      </c>
      <c r="N3014">
        <v>2.2060000000000001E-6</v>
      </c>
      <c r="O3014" s="8">
        <v>42724</v>
      </c>
      <c r="P3014">
        <v>2.1899000000000002E-5</v>
      </c>
      <c r="Q3014" s="8">
        <v>42724</v>
      </c>
      <c r="R3014">
        <v>2.6041E-5</v>
      </c>
      <c r="S3014" s="8">
        <v>42724</v>
      </c>
      <c r="T3014">
        <v>1.5460000000000001E-6</v>
      </c>
      <c r="AE3014" s="8">
        <v>42724</v>
      </c>
      <c r="AF3014">
        <v>7.3830000000000003E-6</v>
      </c>
      <c r="AG3014" s="8">
        <v>42740</v>
      </c>
      <c r="AH3014">
        <v>3.3179999999999998E-6</v>
      </c>
      <c r="BA3014" s="8">
        <v>42724</v>
      </c>
      <c r="BB3014">
        <v>2.3000000000000001E-8</v>
      </c>
      <c r="BE3014" s="8">
        <v>42724</v>
      </c>
      <c r="BF3014">
        <v>9.9199999999999999E-6</v>
      </c>
      <c r="BS3014" s="8">
        <v>42724</v>
      </c>
      <c r="BT3014">
        <v>5.9422000000000001E-5</v>
      </c>
      <c r="BW3014" s="8">
        <v>42724</v>
      </c>
      <c r="BX3014">
        <v>1.6531000000000001E-5</v>
      </c>
      <c r="BY3014" s="8">
        <v>42724</v>
      </c>
      <c r="BZ3014">
        <v>3.8520999999999999E-5</v>
      </c>
      <c r="CA3014" s="8">
        <v>42724</v>
      </c>
      <c r="CB3014">
        <v>4.7399999999999998E-7</v>
      </c>
      <c r="CC3014" s="8">
        <v>42724</v>
      </c>
      <c r="CD3014">
        <v>1.0890000000000001E-6</v>
      </c>
      <c r="CE3014" s="8">
        <v>42724</v>
      </c>
      <c r="CF3014">
        <v>1.0683000000000001E-4</v>
      </c>
      <c r="CG3014" s="8">
        <v>42724</v>
      </c>
      <c r="CH3014">
        <v>4.5870000000000003E-6</v>
      </c>
      <c r="CI3014" s="8">
        <v>42724</v>
      </c>
      <c r="CJ3014">
        <v>8.9400000000000004E-7</v>
      </c>
      <c r="CK3014" s="8">
        <v>42724</v>
      </c>
      <c r="CL3014">
        <v>1.6000000000000001E-8</v>
      </c>
      <c r="CM3014" s="8">
        <v>42724</v>
      </c>
      <c r="CN3014">
        <v>1.0000000000000001E-9</v>
      </c>
      <c r="CS3014" s="8">
        <v>42724</v>
      </c>
      <c r="CT3014">
        <v>4.2679999999999996E-6</v>
      </c>
      <c r="CU3014" s="8">
        <v>42724</v>
      </c>
      <c r="CV3014">
        <v>5.3799999999999997E-7</v>
      </c>
      <c r="CW3014" s="8">
        <v>42724</v>
      </c>
      <c r="CX3014">
        <v>6.9059999999999996E-6</v>
      </c>
      <c r="CY3014" s="8">
        <v>42724</v>
      </c>
      <c r="CZ3014">
        <v>5.0800000000000005E-7</v>
      </c>
      <c r="DE3014" s="8">
        <v>42724</v>
      </c>
      <c r="DF3014">
        <v>2.87273E-4</v>
      </c>
      <c r="DG3014" s="8">
        <v>42724</v>
      </c>
      <c r="DH3014">
        <v>1E-8</v>
      </c>
      <c r="DM3014" s="8">
        <v>42724</v>
      </c>
      <c r="DN3014">
        <v>8.6551000000000005E-5</v>
      </c>
      <c r="DO3014" s="8">
        <v>42724</v>
      </c>
      <c r="DP3014">
        <v>9.9699999999999994E-7</v>
      </c>
      <c r="DS3014" s="8">
        <v>42724</v>
      </c>
      <c r="DT3014">
        <v>2.8524999999999999E-5</v>
      </c>
      <c r="DU3014" s="8">
        <v>42724</v>
      </c>
      <c r="DV3014">
        <v>7.8400000000000003E-7</v>
      </c>
      <c r="EA3014" s="8">
        <v>42724</v>
      </c>
      <c r="EB3014">
        <v>1.5529E-5</v>
      </c>
      <c r="EI3014" s="8">
        <v>42724</v>
      </c>
      <c r="EJ3014">
        <v>1.4999E-5</v>
      </c>
      <c r="EM3014" s="8">
        <v>42724</v>
      </c>
      <c r="EN3014">
        <v>1.4470000000000001E-6</v>
      </c>
      <c r="EO3014" s="8">
        <v>42740</v>
      </c>
      <c r="EP3014">
        <v>4.5090000000000004E-6</v>
      </c>
      <c r="ES3014" s="8">
        <v>42724</v>
      </c>
      <c r="ET3014">
        <v>1.5725099999999999E-4</v>
      </c>
      <c r="EY3014" s="8">
        <v>42740</v>
      </c>
      <c r="EZ3014">
        <v>7.8330000000000004E-5</v>
      </c>
      <c r="FE3014" s="8">
        <v>42740</v>
      </c>
      <c r="FF3014">
        <v>7.3300000000000001E-7</v>
      </c>
      <c r="FG3014" s="8">
        <v>42724</v>
      </c>
      <c r="FH3014">
        <v>3.4290000000000001E-6</v>
      </c>
      <c r="FI3014" s="8">
        <v>42724</v>
      </c>
      <c r="FJ3014">
        <v>1.9929999999999998E-6</v>
      </c>
      <c r="FO3014" s="8">
        <v>42724</v>
      </c>
      <c r="FP3014">
        <v>6.1399999999999997E-7</v>
      </c>
      <c r="FQ3014" s="8">
        <v>42724</v>
      </c>
      <c r="FR3014">
        <v>6.2759999999999997E-6</v>
      </c>
      <c r="FS3014" s="8">
        <v>42724</v>
      </c>
      <c r="FT3014">
        <v>4.6999999999999997E-8</v>
      </c>
      <c r="FU3014" s="8">
        <v>42724</v>
      </c>
      <c r="FV3014">
        <v>8.3550000000000005E-6</v>
      </c>
      <c r="FY3014" s="8">
        <v>42724</v>
      </c>
      <c r="FZ3014">
        <v>2.8969E-5</v>
      </c>
      <c r="GC3014" s="8">
        <v>42724</v>
      </c>
      <c r="GD3014">
        <v>8.0400000000000005E-7</v>
      </c>
    </row>
    <row r="3015" spans="1:186" x14ac:dyDescent="0.25">
      <c r="A3015" s="8">
        <v>42725</v>
      </c>
      <c r="B3015">
        <v>1.235E-6</v>
      </c>
      <c r="C3015" s="8">
        <v>42725</v>
      </c>
      <c r="D3015">
        <v>6.5259999999999999E-6</v>
      </c>
      <c r="I3015" s="8">
        <v>42725</v>
      </c>
      <c r="J3015">
        <v>8.9999999999999995E-9</v>
      </c>
      <c r="K3015" s="8">
        <v>42725</v>
      </c>
      <c r="L3015">
        <v>8.1459999999999996E-6</v>
      </c>
      <c r="M3015" s="8">
        <v>42725</v>
      </c>
      <c r="N3015">
        <v>2.1940000000000001E-6</v>
      </c>
      <c r="O3015" s="8">
        <v>42725</v>
      </c>
      <c r="P3015">
        <v>2.1892999999999999E-5</v>
      </c>
      <c r="Q3015" s="8">
        <v>42725</v>
      </c>
      <c r="R3015">
        <v>2.6324000000000001E-5</v>
      </c>
      <c r="S3015" s="8">
        <v>42725</v>
      </c>
      <c r="T3015">
        <v>1.55E-6</v>
      </c>
      <c r="AE3015" s="8">
        <v>42725</v>
      </c>
      <c r="AF3015">
        <v>7.542E-6</v>
      </c>
      <c r="AG3015" s="8">
        <v>42741</v>
      </c>
      <c r="AH3015">
        <v>3.196E-6</v>
      </c>
      <c r="BA3015" s="8">
        <v>42725</v>
      </c>
      <c r="BB3015">
        <v>2.3000000000000001E-8</v>
      </c>
      <c r="BE3015" s="8">
        <v>42725</v>
      </c>
      <c r="BF3015">
        <v>8.9940000000000006E-6</v>
      </c>
      <c r="BS3015" s="8">
        <v>42725</v>
      </c>
      <c r="BT3015">
        <v>6.4673999999999998E-5</v>
      </c>
      <c r="BW3015" s="8">
        <v>42725</v>
      </c>
      <c r="BX3015">
        <v>1.6597999999999999E-5</v>
      </c>
      <c r="BY3015" s="8">
        <v>42725</v>
      </c>
      <c r="BZ3015">
        <v>3.9844E-5</v>
      </c>
      <c r="CA3015" s="8">
        <v>42725</v>
      </c>
      <c r="CB3015">
        <v>4.7700000000000005E-7</v>
      </c>
      <c r="CC3015" s="8">
        <v>42725</v>
      </c>
      <c r="CD3015">
        <v>1.0720000000000001E-6</v>
      </c>
      <c r="CE3015" s="8">
        <v>42725</v>
      </c>
      <c r="CF3015">
        <v>1.04293E-4</v>
      </c>
      <c r="CG3015" s="8">
        <v>42725</v>
      </c>
      <c r="CH3015">
        <v>4.4610000000000001E-6</v>
      </c>
      <c r="CI3015" s="8">
        <v>42725</v>
      </c>
      <c r="CJ3015">
        <v>8.9999999999999996E-7</v>
      </c>
      <c r="CK3015" s="8">
        <v>42725</v>
      </c>
      <c r="CL3015">
        <v>1.4999999999999999E-8</v>
      </c>
      <c r="CM3015" s="8">
        <v>42725</v>
      </c>
      <c r="CN3015">
        <v>1.0000000000000001E-9</v>
      </c>
      <c r="CS3015" s="8">
        <v>42725</v>
      </c>
      <c r="CT3015">
        <v>4.2969999999999997E-6</v>
      </c>
      <c r="CU3015" s="8">
        <v>42725</v>
      </c>
      <c r="CV3015">
        <v>5.4300000000000003E-7</v>
      </c>
      <c r="CW3015" s="8">
        <v>42725</v>
      </c>
      <c r="CX3015">
        <v>6.9299999999999997E-6</v>
      </c>
      <c r="CY3015" s="8">
        <v>42725</v>
      </c>
      <c r="CZ3015">
        <v>5.13E-7</v>
      </c>
      <c r="DE3015" s="8">
        <v>42725</v>
      </c>
      <c r="DF3015">
        <v>2.8185599999999998E-4</v>
      </c>
      <c r="DG3015" s="8">
        <v>42725</v>
      </c>
      <c r="DH3015">
        <v>1E-8</v>
      </c>
      <c r="DM3015" s="8">
        <v>42725</v>
      </c>
      <c r="DN3015">
        <v>8.7284E-5</v>
      </c>
      <c r="DO3015" s="8">
        <v>42725</v>
      </c>
      <c r="DP3015">
        <v>9.850000000000001E-7</v>
      </c>
      <c r="DS3015" s="8">
        <v>42725</v>
      </c>
      <c r="DT3015">
        <v>2.7929E-5</v>
      </c>
      <c r="DU3015" s="8">
        <v>42725</v>
      </c>
      <c r="DV3015">
        <v>7.5700000000000002E-7</v>
      </c>
      <c r="EA3015" s="8">
        <v>42725</v>
      </c>
      <c r="EB3015">
        <v>1.5559000000000001E-5</v>
      </c>
      <c r="EI3015" s="8">
        <v>42725</v>
      </c>
      <c r="EJ3015">
        <v>1.5325999999999999E-5</v>
      </c>
      <c r="EM3015" s="8">
        <v>42725</v>
      </c>
      <c r="EN3015">
        <v>1.4160000000000001E-6</v>
      </c>
      <c r="EO3015" s="8">
        <v>42741</v>
      </c>
      <c r="EP3015">
        <v>4.3019999999999996E-6</v>
      </c>
      <c r="ES3015" s="8">
        <v>42725</v>
      </c>
      <c r="ET3015">
        <v>1.57312E-4</v>
      </c>
      <c r="EY3015" s="8">
        <v>42741</v>
      </c>
      <c r="EZ3015">
        <v>7.6064999999999998E-5</v>
      </c>
      <c r="FE3015" s="8">
        <v>42741</v>
      </c>
      <c r="FF3015">
        <v>7.0800000000000004E-7</v>
      </c>
      <c r="FG3015" s="8">
        <v>42725</v>
      </c>
      <c r="FH3015">
        <v>3.4790000000000001E-6</v>
      </c>
      <c r="FI3015" s="8">
        <v>42725</v>
      </c>
      <c r="FJ3015">
        <v>1.9769999999999999E-6</v>
      </c>
      <c r="FO3015" s="8">
        <v>42725</v>
      </c>
      <c r="FP3015">
        <v>6.1999999999999999E-7</v>
      </c>
      <c r="FQ3015" s="8">
        <v>42725</v>
      </c>
      <c r="FR3015">
        <v>6.0669999999999997E-6</v>
      </c>
      <c r="FS3015" s="8">
        <v>42725</v>
      </c>
      <c r="FT3015">
        <v>5.2000000000000002E-8</v>
      </c>
      <c r="FU3015" s="8">
        <v>42725</v>
      </c>
      <c r="FV3015">
        <v>8.7439999999999996E-6</v>
      </c>
      <c r="FY3015" s="8">
        <v>42725</v>
      </c>
      <c r="FZ3015">
        <v>2.9139E-5</v>
      </c>
      <c r="GC3015" s="8">
        <v>42725</v>
      </c>
      <c r="GD3015">
        <v>8.0699999999999996E-7</v>
      </c>
    </row>
    <row r="3016" spans="1:186" x14ac:dyDescent="0.25">
      <c r="A3016" s="8">
        <v>42726</v>
      </c>
      <c r="B3016">
        <v>1.2500000000000001E-6</v>
      </c>
      <c r="C3016" s="8">
        <v>42726</v>
      </c>
      <c r="D3016">
        <v>6.3629999999999999E-6</v>
      </c>
      <c r="I3016" s="8">
        <v>42726</v>
      </c>
      <c r="J3016">
        <v>8.9999999999999995E-9</v>
      </c>
      <c r="K3016" s="8">
        <v>42726</v>
      </c>
      <c r="L3016">
        <v>8.3049999999999993E-6</v>
      </c>
      <c r="M3016" s="8">
        <v>42726</v>
      </c>
      <c r="N3016">
        <v>2.0889999999999998E-6</v>
      </c>
      <c r="O3016" s="8">
        <v>42726</v>
      </c>
      <c r="P3016">
        <v>2.177E-5</v>
      </c>
      <c r="Q3016" s="8">
        <v>42726</v>
      </c>
      <c r="R3016">
        <v>2.5333999999999998E-5</v>
      </c>
      <c r="S3016" s="8">
        <v>42726</v>
      </c>
      <c r="T3016">
        <v>1.5820000000000001E-6</v>
      </c>
      <c r="AE3016" s="8">
        <v>42726</v>
      </c>
      <c r="AF3016">
        <v>7.4710000000000001E-6</v>
      </c>
      <c r="AG3016" s="8">
        <v>42744</v>
      </c>
      <c r="AH3016">
        <v>3.2930000000000001E-6</v>
      </c>
      <c r="BA3016" s="8">
        <v>42726</v>
      </c>
      <c r="BB3016">
        <v>2.4E-8</v>
      </c>
      <c r="BE3016" s="8">
        <v>42726</v>
      </c>
      <c r="BF3016">
        <v>9.7589999999999992E-6</v>
      </c>
      <c r="BS3016" s="8">
        <v>42726</v>
      </c>
      <c r="BT3016">
        <v>6.5293E-5</v>
      </c>
      <c r="BW3016" s="8">
        <v>42726</v>
      </c>
      <c r="BX3016">
        <v>1.7167999999999999E-5</v>
      </c>
      <c r="BY3016" s="8">
        <v>42726</v>
      </c>
      <c r="BZ3016">
        <v>4.0645999999999997E-5</v>
      </c>
      <c r="CA3016" s="8">
        <v>42726</v>
      </c>
      <c r="CB3016">
        <v>5.0100000000000005E-7</v>
      </c>
      <c r="CC3016" s="8">
        <v>42726</v>
      </c>
      <c r="CD3016">
        <v>1.074E-6</v>
      </c>
      <c r="CE3016" s="8">
        <v>42726</v>
      </c>
      <c r="CF3016">
        <v>1.04101E-4</v>
      </c>
      <c r="CG3016" s="8">
        <v>42726</v>
      </c>
      <c r="CH3016">
        <v>4.4900000000000002E-6</v>
      </c>
      <c r="CI3016" s="8">
        <v>42726</v>
      </c>
      <c r="CJ3016">
        <v>8.9800000000000002E-7</v>
      </c>
      <c r="CK3016" s="8">
        <v>42726</v>
      </c>
      <c r="CL3016">
        <v>1.6000000000000001E-8</v>
      </c>
      <c r="CM3016" s="8">
        <v>42726</v>
      </c>
      <c r="CN3016">
        <v>1.0000000000000001E-9</v>
      </c>
      <c r="CS3016" s="8">
        <v>42726</v>
      </c>
      <c r="CT3016">
        <v>4.2869999999999998E-6</v>
      </c>
      <c r="CU3016" s="8">
        <v>42726</v>
      </c>
      <c r="CV3016">
        <v>5.4000000000000002E-7</v>
      </c>
      <c r="CW3016" s="8">
        <v>42726</v>
      </c>
      <c r="CX3016">
        <v>7.4159999999999998E-6</v>
      </c>
      <c r="CY3016" s="8">
        <v>42726</v>
      </c>
      <c r="CZ3016">
        <v>4.8999999999999997E-7</v>
      </c>
      <c r="DE3016" s="8">
        <v>42726</v>
      </c>
      <c r="DF3016">
        <v>2.8077499999999998E-4</v>
      </c>
      <c r="DG3016" s="8">
        <v>42726</v>
      </c>
      <c r="DH3016">
        <v>8.9999999999999995E-9</v>
      </c>
      <c r="DM3016" s="8">
        <v>42726</v>
      </c>
      <c r="DN3016">
        <v>9.3978E-5</v>
      </c>
      <c r="DO3016" s="8">
        <v>42726</v>
      </c>
      <c r="DP3016">
        <v>9.7399999999999991E-7</v>
      </c>
      <c r="DS3016" s="8">
        <v>42726</v>
      </c>
      <c r="DT3016">
        <v>2.8201999999999999E-5</v>
      </c>
      <c r="DU3016" s="8">
        <v>42726</v>
      </c>
      <c r="DV3016">
        <v>7.4900000000000005E-7</v>
      </c>
      <c r="EA3016" s="8">
        <v>42726</v>
      </c>
      <c r="EB3016">
        <v>1.4435E-5</v>
      </c>
      <c r="EI3016" s="8">
        <v>42726</v>
      </c>
      <c r="EJ3016">
        <v>1.5159E-5</v>
      </c>
      <c r="EM3016" s="8">
        <v>42726</v>
      </c>
      <c r="EN3016">
        <v>1.362E-6</v>
      </c>
      <c r="EO3016" s="8">
        <v>42744</v>
      </c>
      <c r="EP3016">
        <v>4.4290000000000003E-6</v>
      </c>
      <c r="ES3016" s="8">
        <v>42726</v>
      </c>
      <c r="ET3016">
        <v>1.5965E-4</v>
      </c>
      <c r="EY3016" s="8">
        <v>42744</v>
      </c>
      <c r="EZ3016">
        <v>7.5155999999999997E-5</v>
      </c>
      <c r="FE3016" s="8">
        <v>42744</v>
      </c>
      <c r="FF3016">
        <v>7.5000000000000002E-7</v>
      </c>
      <c r="FG3016" s="8">
        <v>42726</v>
      </c>
      <c r="FH3016">
        <v>5.3750000000000002E-6</v>
      </c>
      <c r="FI3016" s="8">
        <v>42726</v>
      </c>
      <c r="FJ3016">
        <v>2.1040000000000001E-6</v>
      </c>
      <c r="FO3016" s="8">
        <v>42726</v>
      </c>
      <c r="FP3016">
        <v>6.0299999999999999E-7</v>
      </c>
      <c r="FQ3016" s="8">
        <v>42726</v>
      </c>
      <c r="FR3016">
        <v>5.7180000000000001E-6</v>
      </c>
      <c r="FS3016" s="8">
        <v>42726</v>
      </c>
      <c r="FT3016">
        <v>4.9999999999999998E-8</v>
      </c>
      <c r="FU3016" s="8">
        <v>42726</v>
      </c>
      <c r="FV3016">
        <v>8.4789999999999996E-6</v>
      </c>
      <c r="FY3016" s="8">
        <v>42726</v>
      </c>
      <c r="FZ3016">
        <v>3.2440000000000001E-5</v>
      </c>
      <c r="GC3016" s="8">
        <v>42726</v>
      </c>
      <c r="GD3016">
        <v>1.0049999999999999E-6</v>
      </c>
    </row>
    <row r="3017" spans="1:186" x14ac:dyDescent="0.25">
      <c r="A3017" s="8">
        <v>42727</v>
      </c>
      <c r="B3017">
        <v>1.2359999999999999E-6</v>
      </c>
      <c r="C3017" s="8">
        <v>42727</v>
      </c>
      <c r="D3017">
        <v>6.2949999999999999E-6</v>
      </c>
      <c r="I3017" s="8">
        <v>42727</v>
      </c>
      <c r="J3017">
        <v>8.9999999999999995E-9</v>
      </c>
      <c r="K3017" s="8">
        <v>42727</v>
      </c>
      <c r="L3017">
        <v>8.1859999999999992E-6</v>
      </c>
      <c r="M3017" s="8">
        <v>42727</v>
      </c>
      <c r="N3017">
        <v>2.114E-6</v>
      </c>
      <c r="O3017" s="8">
        <v>42727</v>
      </c>
      <c r="P3017">
        <v>2.1217999999999999E-5</v>
      </c>
      <c r="Q3017" s="8">
        <v>42727</v>
      </c>
      <c r="R3017">
        <v>2.5958000000000001E-5</v>
      </c>
      <c r="S3017" s="8">
        <v>42727</v>
      </c>
      <c r="T3017">
        <v>1.6279999999999999E-6</v>
      </c>
      <c r="AE3017" s="8">
        <v>42727</v>
      </c>
      <c r="AF3017">
        <v>7.2740000000000002E-6</v>
      </c>
      <c r="AG3017" s="8">
        <v>42745</v>
      </c>
      <c r="AH3017">
        <v>3.1099999999999999E-6</v>
      </c>
      <c r="BA3017" s="8">
        <v>42727</v>
      </c>
      <c r="BB3017">
        <v>2.4E-8</v>
      </c>
      <c r="BE3017" s="8">
        <v>42727</v>
      </c>
      <c r="BF3017">
        <v>9.5740000000000002E-6</v>
      </c>
      <c r="BS3017" s="8">
        <v>42727</v>
      </c>
      <c r="BT3017">
        <v>6.3459000000000003E-5</v>
      </c>
      <c r="BW3017" s="8">
        <v>42727</v>
      </c>
      <c r="BX3017">
        <v>1.6903999999999999E-5</v>
      </c>
      <c r="BY3017" s="8">
        <v>42727</v>
      </c>
      <c r="BZ3017">
        <v>3.9920999999999999E-5</v>
      </c>
      <c r="CA3017" s="8">
        <v>42727</v>
      </c>
      <c r="CB3017">
        <v>5.0699999999999997E-7</v>
      </c>
      <c r="CC3017" s="8">
        <v>42727</v>
      </c>
      <c r="CD3017">
        <v>1.0690000000000001E-6</v>
      </c>
      <c r="CE3017" s="8">
        <v>42727</v>
      </c>
      <c r="CF3017">
        <v>1.0500700000000001E-4</v>
      </c>
      <c r="CG3017" s="8">
        <v>42727</v>
      </c>
      <c r="CH3017">
        <v>4.5329999999999996E-6</v>
      </c>
      <c r="CI3017" s="8">
        <v>42727</v>
      </c>
      <c r="CJ3017">
        <v>8.9400000000000004E-7</v>
      </c>
      <c r="CK3017" s="8">
        <v>42727</v>
      </c>
      <c r="CL3017">
        <v>1.6000000000000001E-8</v>
      </c>
      <c r="CM3017" s="8">
        <v>42727</v>
      </c>
      <c r="CN3017">
        <v>1.0000000000000001E-9</v>
      </c>
      <c r="CS3017" s="8">
        <v>42727</v>
      </c>
      <c r="CT3017">
        <v>4.2010000000000001E-6</v>
      </c>
      <c r="CU3017" s="8">
        <v>42727</v>
      </c>
      <c r="CV3017">
        <v>5.9999999999999997E-7</v>
      </c>
      <c r="CW3017" s="8">
        <v>42727</v>
      </c>
      <c r="CX3017">
        <v>7.7719999999999994E-6</v>
      </c>
      <c r="CY3017" s="8">
        <v>42727</v>
      </c>
      <c r="CZ3017">
        <v>5.0500000000000004E-7</v>
      </c>
      <c r="DE3017" s="8">
        <v>42727</v>
      </c>
      <c r="DF3017">
        <v>2.8081500000000001E-4</v>
      </c>
      <c r="DG3017" s="8">
        <v>42727</v>
      </c>
      <c r="DH3017">
        <v>8.9999999999999995E-9</v>
      </c>
      <c r="DM3017" s="8">
        <v>42727</v>
      </c>
      <c r="DN3017">
        <v>9.1331999999999999E-5</v>
      </c>
      <c r="DO3017" s="8">
        <v>42727</v>
      </c>
      <c r="DP3017">
        <v>9.9600000000000008E-7</v>
      </c>
      <c r="DS3017" s="8">
        <v>42727</v>
      </c>
      <c r="DT3017">
        <v>2.8140000000000002E-5</v>
      </c>
      <c r="DU3017" s="8">
        <v>42727</v>
      </c>
      <c r="DV3017">
        <v>7.3300000000000001E-7</v>
      </c>
      <c r="EA3017" s="8">
        <v>42727</v>
      </c>
      <c r="EB3017">
        <v>1.4610000000000001E-5</v>
      </c>
      <c r="EI3017" s="8">
        <v>42727</v>
      </c>
      <c r="EJ3017">
        <v>1.4833E-5</v>
      </c>
      <c r="EM3017" s="8">
        <v>42727</v>
      </c>
      <c r="EN3017">
        <v>1.3519999999999999E-6</v>
      </c>
      <c r="EO3017" s="8">
        <v>42745</v>
      </c>
      <c r="EP3017">
        <v>4.2390000000000004E-6</v>
      </c>
      <c r="ES3017" s="8">
        <v>42727</v>
      </c>
      <c r="ET3017">
        <v>1.54458E-4</v>
      </c>
      <c r="EY3017" s="8">
        <v>42745</v>
      </c>
      <c r="EZ3017">
        <v>7.7342999999999995E-5</v>
      </c>
      <c r="FE3017" s="8">
        <v>42745</v>
      </c>
      <c r="FF3017">
        <v>7.3200000000000004E-7</v>
      </c>
      <c r="FG3017" s="8">
        <v>42727</v>
      </c>
      <c r="FH3017">
        <v>5.4269999999999999E-6</v>
      </c>
      <c r="FI3017" s="8">
        <v>42727</v>
      </c>
      <c r="FJ3017">
        <v>2.092E-6</v>
      </c>
      <c r="FO3017" s="8">
        <v>42727</v>
      </c>
      <c r="FP3017">
        <v>5.8599999999999998E-7</v>
      </c>
      <c r="FQ3017" s="8">
        <v>42727</v>
      </c>
      <c r="FR3017">
        <v>5.7219999999999996E-6</v>
      </c>
      <c r="FS3017" s="8">
        <v>42727</v>
      </c>
      <c r="FT3017">
        <v>5.1E-8</v>
      </c>
      <c r="FU3017" s="8">
        <v>42727</v>
      </c>
      <c r="FV3017">
        <v>8.4339999999999992E-6</v>
      </c>
      <c r="FY3017" s="8">
        <v>42727</v>
      </c>
      <c r="FZ3017">
        <v>3.2351000000000002E-5</v>
      </c>
      <c r="GC3017" s="8">
        <v>42727</v>
      </c>
      <c r="GD3017">
        <v>1.0049999999999999E-6</v>
      </c>
    </row>
    <row r="3018" spans="1:186" x14ac:dyDescent="0.25">
      <c r="A3018" s="8">
        <v>42731</v>
      </c>
      <c r="B3018">
        <v>1.195E-6</v>
      </c>
      <c r="C3018" s="8">
        <v>42731</v>
      </c>
      <c r="D3018">
        <v>6.1929999999999998E-6</v>
      </c>
      <c r="I3018" s="8">
        <v>42731</v>
      </c>
      <c r="J3018">
        <v>8.9999999999999995E-9</v>
      </c>
      <c r="K3018" s="8">
        <v>42731</v>
      </c>
      <c r="L3018">
        <v>8.0190000000000006E-6</v>
      </c>
      <c r="M3018" s="8">
        <v>42731</v>
      </c>
      <c r="N3018">
        <v>2.035E-6</v>
      </c>
      <c r="O3018" s="8">
        <v>42731</v>
      </c>
      <c r="P3018">
        <v>2.0713999999999999E-5</v>
      </c>
      <c r="Q3018" s="8">
        <v>42731</v>
      </c>
      <c r="R3018">
        <v>2.5675000000000001E-5</v>
      </c>
      <c r="S3018" s="8">
        <v>42731</v>
      </c>
      <c r="T3018">
        <v>1.5460000000000001E-6</v>
      </c>
      <c r="AE3018" s="8">
        <v>42731</v>
      </c>
      <c r="AF3018">
        <v>7.3610000000000003E-6</v>
      </c>
      <c r="AG3018" s="8">
        <v>42746</v>
      </c>
      <c r="AH3018">
        <v>2.959E-6</v>
      </c>
      <c r="BA3018" s="8">
        <v>42731</v>
      </c>
      <c r="BB3018">
        <v>2.4E-8</v>
      </c>
      <c r="BE3018" s="8">
        <v>42731</v>
      </c>
      <c r="BF3018">
        <v>9.4860000000000003E-6</v>
      </c>
      <c r="BS3018" s="8">
        <v>42731</v>
      </c>
      <c r="BT3018">
        <v>6.3899000000000006E-5</v>
      </c>
      <c r="BW3018" s="8">
        <v>42731</v>
      </c>
      <c r="BX3018">
        <v>1.6626E-5</v>
      </c>
      <c r="BY3018" s="8">
        <v>42731</v>
      </c>
      <c r="BZ3018">
        <v>3.9339999999999999E-5</v>
      </c>
      <c r="CA3018" s="8">
        <v>42731</v>
      </c>
      <c r="CB3018">
        <v>5.0299999999999999E-7</v>
      </c>
      <c r="CC3018" s="8">
        <v>42731</v>
      </c>
      <c r="CD3018">
        <v>1.065E-6</v>
      </c>
      <c r="CE3018" s="8">
        <v>42731</v>
      </c>
      <c r="CF3018">
        <v>1.0241100000000001E-4</v>
      </c>
      <c r="CG3018" s="8">
        <v>42731</v>
      </c>
      <c r="CH3018">
        <v>4.4610000000000001E-6</v>
      </c>
      <c r="CI3018" s="8">
        <v>42731</v>
      </c>
      <c r="CJ3018">
        <v>8.8299999999999995E-7</v>
      </c>
      <c r="CK3018" s="8">
        <v>42731</v>
      </c>
      <c r="CL3018">
        <v>1.6000000000000001E-8</v>
      </c>
      <c r="CM3018" s="8">
        <v>42731</v>
      </c>
      <c r="CN3018">
        <v>1.0000000000000001E-9</v>
      </c>
      <c r="CS3018" s="8">
        <v>42731</v>
      </c>
      <c r="CT3018">
        <v>4.1919999999999998E-6</v>
      </c>
      <c r="CU3018" s="8">
        <v>42731</v>
      </c>
      <c r="CV3018">
        <v>5.8599999999999998E-7</v>
      </c>
      <c r="CW3018" s="8">
        <v>42731</v>
      </c>
      <c r="CX3018">
        <v>7.7910000000000005E-6</v>
      </c>
      <c r="CY3018" s="8">
        <v>42731</v>
      </c>
      <c r="CZ3018">
        <v>5.06E-7</v>
      </c>
      <c r="DE3018" s="8">
        <v>42731</v>
      </c>
      <c r="DF3018">
        <v>2.75973E-4</v>
      </c>
      <c r="DG3018" s="8">
        <v>42731</v>
      </c>
      <c r="DH3018">
        <v>8.9999999999999995E-9</v>
      </c>
      <c r="DM3018" s="8">
        <v>42731</v>
      </c>
      <c r="DN3018">
        <v>9.0471999999999997E-5</v>
      </c>
      <c r="DO3018" s="8">
        <v>42731</v>
      </c>
      <c r="DP3018">
        <v>9.9099999999999991E-7</v>
      </c>
      <c r="DS3018" s="8">
        <v>42731</v>
      </c>
      <c r="DT3018">
        <v>2.6974E-5</v>
      </c>
      <c r="DU3018" s="8">
        <v>42731</v>
      </c>
      <c r="DV3018">
        <v>7.6300000000000004E-7</v>
      </c>
      <c r="EA3018" s="8">
        <v>42731</v>
      </c>
      <c r="EB3018">
        <v>1.4289E-5</v>
      </c>
      <c r="EI3018" s="8">
        <v>42731</v>
      </c>
      <c r="EJ3018">
        <v>1.4577E-5</v>
      </c>
      <c r="EM3018" s="8">
        <v>42731</v>
      </c>
      <c r="EN3018">
        <v>1.331E-6</v>
      </c>
      <c r="EO3018" s="8">
        <v>42746</v>
      </c>
      <c r="EP3018">
        <v>3.9809999999999997E-6</v>
      </c>
      <c r="ES3018" s="8">
        <v>42731</v>
      </c>
      <c r="ET3018">
        <v>1.5280200000000001E-4</v>
      </c>
      <c r="EY3018" s="8">
        <v>42746</v>
      </c>
      <c r="EZ3018">
        <v>7.5609000000000001E-5</v>
      </c>
      <c r="FE3018" s="8">
        <v>42746</v>
      </c>
      <c r="FF3018">
        <v>6.3499999999999996E-7</v>
      </c>
      <c r="FG3018" s="8">
        <v>42731</v>
      </c>
      <c r="FH3018">
        <v>5.3589999999999999E-6</v>
      </c>
      <c r="FI3018" s="8">
        <v>42731</v>
      </c>
      <c r="FJ3018">
        <v>2.1129999999999999E-6</v>
      </c>
      <c r="FO3018" s="8">
        <v>42731</v>
      </c>
      <c r="FP3018">
        <v>5.9200000000000001E-7</v>
      </c>
      <c r="FQ3018" s="8">
        <v>42731</v>
      </c>
      <c r="FR3018">
        <v>5.5910000000000003E-6</v>
      </c>
      <c r="FS3018" s="8">
        <v>42731</v>
      </c>
      <c r="FT3018">
        <v>5.1E-8</v>
      </c>
      <c r="FU3018" s="8">
        <v>42731</v>
      </c>
      <c r="FV3018">
        <v>8.2879999999999993E-6</v>
      </c>
      <c r="FY3018" s="8">
        <v>42731</v>
      </c>
      <c r="FZ3018">
        <v>3.1933000000000001E-5</v>
      </c>
      <c r="GC3018" s="8">
        <v>42731</v>
      </c>
      <c r="GD3018">
        <v>9.9300000000000006E-7</v>
      </c>
    </row>
    <row r="3019" spans="1:186" x14ac:dyDescent="0.25">
      <c r="A3019" s="8">
        <v>42732</v>
      </c>
      <c r="B3019">
        <v>1.175E-6</v>
      </c>
      <c r="C3019" s="8">
        <v>42732</v>
      </c>
      <c r="D3019">
        <v>6.2829999999999998E-6</v>
      </c>
      <c r="I3019" s="8">
        <v>42732</v>
      </c>
      <c r="J3019">
        <v>8.0000000000000005E-9</v>
      </c>
      <c r="K3019" s="8">
        <v>42732</v>
      </c>
      <c r="L3019">
        <v>8.4290000000000001E-6</v>
      </c>
      <c r="M3019" s="8">
        <v>42732</v>
      </c>
      <c r="N3019">
        <v>2.1320000000000001E-6</v>
      </c>
      <c r="O3019" s="8">
        <v>42732</v>
      </c>
      <c r="P3019">
        <v>2.0630999999999999E-5</v>
      </c>
      <c r="Q3019" s="8">
        <v>42732</v>
      </c>
      <c r="R3019">
        <v>2.6004999999999999E-5</v>
      </c>
      <c r="S3019" s="8">
        <v>42732</v>
      </c>
      <c r="T3019">
        <v>1.4449999999999999E-6</v>
      </c>
      <c r="AE3019" s="8">
        <v>42732</v>
      </c>
      <c r="AF3019">
        <v>7.6380000000000004E-6</v>
      </c>
      <c r="AG3019" s="8">
        <v>42747</v>
      </c>
      <c r="AH3019">
        <v>3.0089999999999999E-6</v>
      </c>
      <c r="BA3019" s="8">
        <v>42732</v>
      </c>
      <c r="BB3019">
        <v>2.4E-8</v>
      </c>
      <c r="BE3019" s="8">
        <v>42732</v>
      </c>
      <c r="BF3019">
        <v>9.4860000000000003E-6</v>
      </c>
      <c r="BS3019" s="8">
        <v>42732</v>
      </c>
      <c r="BT3019">
        <v>6.6019000000000006E-5</v>
      </c>
      <c r="BW3019" s="8">
        <v>42732</v>
      </c>
      <c r="BX3019">
        <v>1.7175000000000001E-5</v>
      </c>
      <c r="BY3019" s="8">
        <v>42732</v>
      </c>
      <c r="BZ3019">
        <v>4.0099999999999999E-5</v>
      </c>
      <c r="CA3019" s="8">
        <v>42732</v>
      </c>
      <c r="CB3019">
        <v>5.0299999999999999E-7</v>
      </c>
      <c r="CC3019" s="8">
        <v>42732</v>
      </c>
      <c r="CD3019">
        <v>1.13E-6</v>
      </c>
      <c r="CE3019" s="8">
        <v>42732</v>
      </c>
      <c r="CF3019">
        <v>1.0890700000000001E-4</v>
      </c>
      <c r="CG3019" s="8">
        <v>42732</v>
      </c>
      <c r="CH3019">
        <v>4.4889999999999997E-6</v>
      </c>
      <c r="CI3019" s="8">
        <v>42732</v>
      </c>
      <c r="CJ3019">
        <v>9.2399999999999996E-7</v>
      </c>
      <c r="CK3019" s="8">
        <v>42732</v>
      </c>
      <c r="CL3019">
        <v>1.7E-8</v>
      </c>
      <c r="CM3019" s="8">
        <v>42732</v>
      </c>
      <c r="CN3019">
        <v>1.0000000000000001E-9</v>
      </c>
      <c r="CS3019" s="8">
        <v>42732</v>
      </c>
      <c r="CT3019">
        <v>4.3490000000000002E-6</v>
      </c>
      <c r="CU3019" s="8">
        <v>42732</v>
      </c>
      <c r="CV3019">
        <v>5.9500000000000002E-7</v>
      </c>
      <c r="CW3019" s="8">
        <v>42732</v>
      </c>
      <c r="CX3019">
        <v>8.0739999999999993E-6</v>
      </c>
      <c r="CY3019" s="8">
        <v>42732</v>
      </c>
      <c r="CZ3019">
        <v>4.9800000000000004E-7</v>
      </c>
      <c r="DE3019" s="8">
        <v>42732</v>
      </c>
      <c r="DF3019">
        <v>2.8939100000000001E-4</v>
      </c>
      <c r="DG3019" s="8">
        <v>42732</v>
      </c>
      <c r="DH3019">
        <v>8.9999999999999995E-9</v>
      </c>
      <c r="DM3019" s="8">
        <v>42732</v>
      </c>
      <c r="DN3019">
        <v>9.611E-5</v>
      </c>
      <c r="DO3019" s="8">
        <v>42732</v>
      </c>
      <c r="DP3019">
        <v>9.9800000000000002E-7</v>
      </c>
      <c r="DS3019" s="8">
        <v>42732</v>
      </c>
      <c r="DT3019">
        <v>2.8345000000000001E-5</v>
      </c>
      <c r="DU3019" s="8">
        <v>42732</v>
      </c>
      <c r="DV3019">
        <v>7.7499999999999999E-7</v>
      </c>
      <c r="EA3019" s="8">
        <v>42732</v>
      </c>
      <c r="EB3019">
        <v>1.4661000000000001E-5</v>
      </c>
      <c r="EI3019" s="8">
        <v>42732</v>
      </c>
      <c r="EJ3019">
        <v>1.5525000000000001E-5</v>
      </c>
      <c r="EM3019" s="8">
        <v>42732</v>
      </c>
      <c r="EN3019">
        <v>1.3599999999999999E-6</v>
      </c>
      <c r="EO3019" s="8">
        <v>42747</v>
      </c>
      <c r="EP3019">
        <v>3.653E-6</v>
      </c>
      <c r="ES3019" s="8">
        <v>42732</v>
      </c>
      <c r="ET3019">
        <v>1.5951499999999999E-4</v>
      </c>
      <c r="EY3019" s="8">
        <v>42747</v>
      </c>
      <c r="EZ3019">
        <v>7.3504999999999995E-5</v>
      </c>
      <c r="FE3019" s="8">
        <v>42747</v>
      </c>
      <c r="FF3019">
        <v>6.1600000000000001E-7</v>
      </c>
      <c r="FG3019" s="8">
        <v>42732</v>
      </c>
      <c r="FH3019">
        <v>5.4029999999999998E-6</v>
      </c>
      <c r="FI3019" s="8">
        <v>42732</v>
      </c>
      <c r="FJ3019">
        <v>2.2129999999999998E-6</v>
      </c>
      <c r="FO3019" s="8">
        <v>42732</v>
      </c>
      <c r="FP3019">
        <v>6.06E-7</v>
      </c>
      <c r="FQ3019" s="8">
        <v>42732</v>
      </c>
      <c r="FR3019">
        <v>5.8329999999999999E-6</v>
      </c>
      <c r="FS3019" s="8">
        <v>42732</v>
      </c>
      <c r="FT3019">
        <v>5.4E-8</v>
      </c>
      <c r="FU3019" s="8">
        <v>42732</v>
      </c>
      <c r="FV3019">
        <v>8.8030000000000003E-6</v>
      </c>
      <c r="FY3019" s="8">
        <v>42732</v>
      </c>
      <c r="FZ3019">
        <v>3.3312000000000002E-5</v>
      </c>
      <c r="GC3019" s="8">
        <v>42732</v>
      </c>
      <c r="GD3019">
        <v>9.9199999999999999E-7</v>
      </c>
    </row>
    <row r="3020" spans="1:186" x14ac:dyDescent="0.25">
      <c r="A3020" s="8">
        <v>42733</v>
      </c>
      <c r="B3020">
        <v>1.1489999999999999E-6</v>
      </c>
      <c r="C3020" s="8">
        <v>42733</v>
      </c>
      <c r="D3020">
        <v>6.1600000000000003E-6</v>
      </c>
      <c r="I3020" s="8">
        <v>42733</v>
      </c>
      <c r="J3020">
        <v>8.0000000000000005E-9</v>
      </c>
      <c r="K3020" s="8">
        <v>42733</v>
      </c>
      <c r="L3020">
        <v>8.7099999999999996E-6</v>
      </c>
      <c r="M3020" s="8">
        <v>42733</v>
      </c>
      <c r="N3020">
        <v>2.1550000000000001E-6</v>
      </c>
      <c r="O3020" s="8">
        <v>42733</v>
      </c>
      <c r="P3020">
        <v>2.0522000000000001E-5</v>
      </c>
      <c r="Q3020" s="8">
        <v>42733</v>
      </c>
      <c r="R3020">
        <v>2.5165999999999999E-5</v>
      </c>
      <c r="S3020" s="8">
        <v>42733</v>
      </c>
      <c r="T3020">
        <v>1.494E-6</v>
      </c>
      <c r="AE3020" s="8">
        <v>42733</v>
      </c>
      <c r="AF3020">
        <v>7.5549999999999997E-6</v>
      </c>
      <c r="AG3020" s="8">
        <v>42748</v>
      </c>
      <c r="AH3020">
        <v>2.8490000000000002E-6</v>
      </c>
      <c r="BA3020" s="8">
        <v>42733</v>
      </c>
      <c r="BB3020">
        <v>2.4E-8</v>
      </c>
      <c r="BE3020" s="8">
        <v>42733</v>
      </c>
      <c r="BF3020">
        <v>9.4809999999999995E-6</v>
      </c>
      <c r="BS3020" s="8">
        <v>42733</v>
      </c>
      <c r="BT3020">
        <v>6.5171000000000003E-5</v>
      </c>
      <c r="BW3020" s="8">
        <v>42733</v>
      </c>
      <c r="BX3020">
        <v>1.7626999999999999E-5</v>
      </c>
      <c r="BY3020" s="8">
        <v>42733</v>
      </c>
      <c r="BZ3020">
        <v>4.2485999999999999E-5</v>
      </c>
      <c r="CA3020" s="8">
        <v>42733</v>
      </c>
      <c r="CB3020">
        <v>5.0200000000000002E-7</v>
      </c>
      <c r="CC3020" s="8">
        <v>42733</v>
      </c>
      <c r="CD3020">
        <v>1.1060000000000001E-6</v>
      </c>
      <c r="CE3020" s="8">
        <v>42733</v>
      </c>
      <c r="CF3020">
        <v>1.08995E-4</v>
      </c>
      <c r="CG3020" s="8">
        <v>42733</v>
      </c>
      <c r="CH3020">
        <v>4.437E-6</v>
      </c>
      <c r="CI3020" s="8">
        <v>42733</v>
      </c>
      <c r="CJ3020">
        <v>8.9700000000000005E-7</v>
      </c>
      <c r="CK3020" s="8">
        <v>42733</v>
      </c>
      <c r="CL3020">
        <v>1.7E-8</v>
      </c>
      <c r="CM3020" s="8">
        <v>42733</v>
      </c>
      <c r="CN3020">
        <v>1.0000000000000001E-9</v>
      </c>
      <c r="CS3020" s="8">
        <v>42733</v>
      </c>
      <c r="CT3020">
        <v>4.2749999999999997E-6</v>
      </c>
      <c r="CU3020" s="8">
        <v>42733</v>
      </c>
      <c r="CV3020">
        <v>5.8400000000000004E-7</v>
      </c>
      <c r="CW3020" s="8">
        <v>42733</v>
      </c>
      <c r="CX3020">
        <v>8.1829999999999994E-6</v>
      </c>
      <c r="CY3020" s="8">
        <v>42733</v>
      </c>
      <c r="CZ3020">
        <v>4.9299999999999998E-7</v>
      </c>
      <c r="DE3020" s="8">
        <v>42733</v>
      </c>
      <c r="DF3020">
        <v>2.9252299999999999E-4</v>
      </c>
      <c r="DG3020" s="8">
        <v>42733</v>
      </c>
      <c r="DH3020">
        <v>8.9999999999999995E-9</v>
      </c>
      <c r="DM3020" s="8">
        <v>42733</v>
      </c>
      <c r="DN3020">
        <v>1.01548E-4</v>
      </c>
      <c r="DO3020" s="8">
        <v>42733</v>
      </c>
      <c r="DP3020">
        <v>1.003E-6</v>
      </c>
      <c r="DS3020" s="8">
        <v>42733</v>
      </c>
      <c r="DT3020">
        <v>2.8232E-5</v>
      </c>
      <c r="DU3020" s="8">
        <v>42733</v>
      </c>
      <c r="DV3020">
        <v>7.5300000000000003E-7</v>
      </c>
      <c r="EA3020" s="8">
        <v>42733</v>
      </c>
      <c r="EB3020">
        <v>1.4569999999999999E-5</v>
      </c>
      <c r="EI3020" s="8">
        <v>42733</v>
      </c>
      <c r="EJ3020">
        <v>1.6223999999999999E-5</v>
      </c>
      <c r="EM3020" s="8">
        <v>42733</v>
      </c>
      <c r="EN3020">
        <v>1.3400000000000001E-6</v>
      </c>
      <c r="EO3020" s="8">
        <v>42748</v>
      </c>
      <c r="EP3020">
        <v>3.4479999999999999E-6</v>
      </c>
      <c r="ES3020" s="8">
        <v>42733</v>
      </c>
      <c r="ET3020">
        <v>1.6297999999999999E-4</v>
      </c>
      <c r="EY3020" s="8">
        <v>42748</v>
      </c>
      <c r="EZ3020">
        <v>7.0235999999999996E-5</v>
      </c>
      <c r="FE3020" s="8">
        <v>42748</v>
      </c>
      <c r="FF3020">
        <v>6.13E-7</v>
      </c>
      <c r="FG3020" s="8">
        <v>42733</v>
      </c>
      <c r="FH3020">
        <v>5.3959999999999997E-6</v>
      </c>
      <c r="FI3020" s="8">
        <v>42733</v>
      </c>
      <c r="FJ3020">
        <v>2.1629999999999999E-6</v>
      </c>
      <c r="FO3020" s="8">
        <v>42733</v>
      </c>
      <c r="FP3020">
        <v>6.0699999999999997E-7</v>
      </c>
      <c r="FQ3020" s="8">
        <v>42733</v>
      </c>
      <c r="FR3020">
        <v>5.8950000000000003E-6</v>
      </c>
      <c r="FS3020" s="8">
        <v>42733</v>
      </c>
      <c r="FT3020">
        <v>5.4E-8</v>
      </c>
      <c r="FU3020" s="8">
        <v>42733</v>
      </c>
      <c r="FV3020">
        <v>9.2240000000000001E-6</v>
      </c>
      <c r="FY3020" s="8">
        <v>42733</v>
      </c>
      <c r="FZ3020">
        <v>3.3463000000000001E-5</v>
      </c>
      <c r="GC3020" s="8">
        <v>42733</v>
      </c>
      <c r="GD3020">
        <v>9.9699999999999994E-7</v>
      </c>
    </row>
    <row r="3021" spans="1:186" x14ac:dyDescent="0.25">
      <c r="A3021" s="8">
        <v>42734</v>
      </c>
      <c r="B3021">
        <v>1.133E-6</v>
      </c>
      <c r="C3021" s="8">
        <v>42734</v>
      </c>
      <c r="D3021">
        <v>6.0769999999999996E-6</v>
      </c>
      <c r="I3021" s="8">
        <v>42734</v>
      </c>
      <c r="J3021">
        <v>8.0000000000000005E-9</v>
      </c>
      <c r="K3021" s="8">
        <v>42734</v>
      </c>
      <c r="L3021">
        <v>8.7569999999999993E-6</v>
      </c>
      <c r="M3021" s="8">
        <v>42734</v>
      </c>
      <c r="N3021">
        <v>2.2280000000000001E-6</v>
      </c>
      <c r="O3021" s="8">
        <v>42734</v>
      </c>
      <c r="P3021">
        <v>2.1455999999999999E-5</v>
      </c>
      <c r="Q3021" s="8">
        <v>42734</v>
      </c>
      <c r="R3021">
        <v>2.5701999999999999E-5</v>
      </c>
      <c r="S3021" s="8">
        <v>42734</v>
      </c>
      <c r="T3021">
        <v>1.5969999999999999E-6</v>
      </c>
      <c r="AE3021" s="8">
        <v>42734</v>
      </c>
      <c r="AF3021">
        <v>7.7009999999999996E-6</v>
      </c>
      <c r="AG3021" s="8">
        <v>42751</v>
      </c>
      <c r="AH3021">
        <v>2.7269999999999999E-6</v>
      </c>
      <c r="BA3021" s="8">
        <v>42734</v>
      </c>
      <c r="BB3021">
        <v>2.4999999999999999E-8</v>
      </c>
      <c r="BE3021" s="8">
        <v>42734</v>
      </c>
      <c r="BF3021">
        <v>9.4150000000000005E-6</v>
      </c>
      <c r="BS3021" s="8">
        <v>42734</v>
      </c>
      <c r="BT3021">
        <v>6.6451000000000005E-5</v>
      </c>
      <c r="BW3021" s="8">
        <v>42734</v>
      </c>
      <c r="BX3021">
        <v>1.8014000000000001E-5</v>
      </c>
      <c r="BY3021" s="8">
        <v>42734</v>
      </c>
      <c r="BZ3021">
        <v>4.1239999999999998E-5</v>
      </c>
      <c r="CA3021" s="8">
        <v>42734</v>
      </c>
      <c r="CB3021">
        <v>5.1799999999999995E-7</v>
      </c>
      <c r="CC3021" s="8">
        <v>42734</v>
      </c>
      <c r="CD3021">
        <v>1.097E-6</v>
      </c>
      <c r="CE3021" s="8">
        <v>42734</v>
      </c>
      <c r="CF3021">
        <v>1.11634E-4</v>
      </c>
      <c r="CG3021" s="8">
        <v>42734</v>
      </c>
      <c r="CH3021">
        <v>4.4129999999999999E-6</v>
      </c>
      <c r="CI3021" s="8">
        <v>42734</v>
      </c>
      <c r="CJ3021">
        <v>9.1699999999999997E-7</v>
      </c>
      <c r="CK3021" s="8">
        <v>42734</v>
      </c>
      <c r="CL3021">
        <v>1.6000000000000001E-8</v>
      </c>
      <c r="CM3021" s="8">
        <v>42734</v>
      </c>
      <c r="CN3021">
        <v>1.0000000000000001E-9</v>
      </c>
      <c r="CS3021" s="8">
        <v>42734</v>
      </c>
      <c r="CT3021">
        <v>4.0890000000000002E-6</v>
      </c>
      <c r="CU3021" s="8">
        <v>42734</v>
      </c>
      <c r="CV3021">
        <v>5.7100000000000002E-7</v>
      </c>
      <c r="CW3021" s="8">
        <v>42734</v>
      </c>
      <c r="CX3021">
        <v>8.1950000000000003E-6</v>
      </c>
      <c r="CY3021" s="8">
        <v>42734</v>
      </c>
      <c r="CZ3021">
        <v>5.0999999999999999E-7</v>
      </c>
      <c r="DE3021" s="8">
        <v>42734</v>
      </c>
      <c r="DF3021">
        <v>2.8957700000000001E-4</v>
      </c>
      <c r="DG3021" s="8">
        <v>42734</v>
      </c>
      <c r="DH3021">
        <v>8.9999999999999995E-9</v>
      </c>
      <c r="DM3021" s="8">
        <v>42734</v>
      </c>
      <c r="DN3021">
        <v>9.9955000000000001E-5</v>
      </c>
      <c r="DO3021" s="8">
        <v>42734</v>
      </c>
      <c r="DP3021">
        <v>1.04E-6</v>
      </c>
      <c r="DS3021" s="8">
        <v>42734</v>
      </c>
      <c r="DT3021">
        <v>2.8761000000000001E-5</v>
      </c>
      <c r="DU3021" s="8">
        <v>42734</v>
      </c>
      <c r="DV3021">
        <v>7.5499999999999997E-7</v>
      </c>
      <c r="EA3021" s="8">
        <v>42734</v>
      </c>
      <c r="EB3021">
        <v>1.4783999999999999E-5</v>
      </c>
      <c r="EI3021" s="8">
        <v>42734</v>
      </c>
      <c r="EJ3021">
        <v>1.5608E-5</v>
      </c>
      <c r="EM3021" s="8">
        <v>42734</v>
      </c>
      <c r="EN3021">
        <v>1.395E-6</v>
      </c>
      <c r="EO3021" s="8">
        <v>42751</v>
      </c>
      <c r="EP3021">
        <v>2.8669999999999998E-6</v>
      </c>
      <c r="ES3021" s="8">
        <v>42734</v>
      </c>
      <c r="ET3021">
        <v>1.6381100000000001E-4</v>
      </c>
      <c r="EY3021" s="8">
        <v>42751</v>
      </c>
      <c r="EZ3021">
        <v>5.7887000000000003E-5</v>
      </c>
      <c r="FE3021" s="8">
        <v>42751</v>
      </c>
      <c r="FF3021">
        <v>4.5200000000000002E-7</v>
      </c>
      <c r="FG3021" s="8">
        <v>42734</v>
      </c>
      <c r="FH3021">
        <v>5.4049999999999999E-6</v>
      </c>
      <c r="FI3021" s="8">
        <v>42734</v>
      </c>
      <c r="FJ3021">
        <v>2.2479999999999999E-6</v>
      </c>
      <c r="FO3021" s="8">
        <v>42734</v>
      </c>
      <c r="FP3021">
        <v>6.1600000000000001E-7</v>
      </c>
      <c r="FQ3021" s="8">
        <v>42734</v>
      </c>
      <c r="FR3021">
        <v>6.0839999999999997E-6</v>
      </c>
      <c r="FS3021" s="8">
        <v>42734</v>
      </c>
      <c r="FT3021">
        <v>5.2999999999999998E-8</v>
      </c>
      <c r="FU3021" s="8">
        <v>42734</v>
      </c>
      <c r="FV3021">
        <v>9.1020000000000003E-6</v>
      </c>
      <c r="FY3021" s="8">
        <v>42734</v>
      </c>
      <c r="FZ3021">
        <v>3.4202000000000002E-5</v>
      </c>
      <c r="GC3021" s="8">
        <v>42734</v>
      </c>
      <c r="GD3021">
        <v>1.001E-6</v>
      </c>
    </row>
    <row r="3022" spans="1:186" x14ac:dyDescent="0.25">
      <c r="A3022" s="8">
        <v>42738</v>
      </c>
      <c r="B3022">
        <v>1.122E-6</v>
      </c>
      <c r="C3022" s="8">
        <v>42738</v>
      </c>
      <c r="D3022">
        <v>5.2519999999999999E-6</v>
      </c>
      <c r="I3022" s="8">
        <v>42738</v>
      </c>
      <c r="J3022">
        <v>6E-9</v>
      </c>
      <c r="K3022" s="8">
        <v>42738</v>
      </c>
      <c r="L3022">
        <v>8.5169999999999999E-6</v>
      </c>
      <c r="M3022" s="8">
        <v>42738</v>
      </c>
      <c r="N3022">
        <v>2.3029999999999998E-6</v>
      </c>
      <c r="O3022" s="8">
        <v>42738</v>
      </c>
      <c r="P3022">
        <v>1.9465000000000001E-5</v>
      </c>
      <c r="Q3022" s="8">
        <v>42738</v>
      </c>
      <c r="R3022">
        <v>2.5253999999999999E-5</v>
      </c>
      <c r="S3022" s="8">
        <v>42738</v>
      </c>
      <c r="T3022">
        <v>1.336E-6</v>
      </c>
      <c r="AE3022" s="8">
        <v>42738</v>
      </c>
      <c r="AF3022">
        <v>7.3039999999999999E-6</v>
      </c>
      <c r="AG3022" s="8">
        <v>42752</v>
      </c>
      <c r="AH3022">
        <v>2.9129999999999999E-6</v>
      </c>
      <c r="BA3022" s="8">
        <v>42738</v>
      </c>
      <c r="BB3022">
        <v>2.4999999999999999E-8</v>
      </c>
      <c r="BE3022" s="8">
        <v>42738</v>
      </c>
      <c r="BF3022">
        <v>8.8210000000000008E-6</v>
      </c>
      <c r="BS3022" s="8">
        <v>42738</v>
      </c>
      <c r="BT3022">
        <v>6.7347000000000004E-5</v>
      </c>
      <c r="BW3022" s="8">
        <v>42738</v>
      </c>
      <c r="BX3022">
        <v>1.6169999999999999E-5</v>
      </c>
      <c r="BY3022" s="8">
        <v>42738</v>
      </c>
      <c r="BZ3022">
        <v>3.9140999999999997E-5</v>
      </c>
      <c r="CA3022" s="8">
        <v>42738</v>
      </c>
      <c r="CB3022">
        <v>5.1099999999999996E-7</v>
      </c>
      <c r="CC3022" s="8">
        <v>42738</v>
      </c>
      <c r="CD3022">
        <v>1.0729999999999999E-6</v>
      </c>
      <c r="CE3022" s="8">
        <v>42738</v>
      </c>
      <c r="CF3022">
        <v>1.10343E-4</v>
      </c>
      <c r="CG3022" s="8">
        <v>42738</v>
      </c>
      <c r="CH3022">
        <v>4.216E-6</v>
      </c>
      <c r="CI3022" s="8">
        <v>42738</v>
      </c>
      <c r="CJ3022">
        <v>8.7300000000000005E-7</v>
      </c>
      <c r="CK3022" s="8">
        <v>42738</v>
      </c>
      <c r="CL3022">
        <v>1.4999999999999999E-8</v>
      </c>
      <c r="CM3022" s="8">
        <v>42738</v>
      </c>
      <c r="CN3022">
        <v>1.0000000000000001E-9</v>
      </c>
      <c r="CS3022" s="8">
        <v>42738</v>
      </c>
      <c r="CT3022">
        <v>3.89E-6</v>
      </c>
      <c r="CU3022" s="8">
        <v>42738</v>
      </c>
      <c r="CV3022">
        <v>5.2E-7</v>
      </c>
      <c r="CW3022" s="8">
        <v>42738</v>
      </c>
      <c r="CX3022">
        <v>8.2349999999999999E-6</v>
      </c>
      <c r="CY3022" s="8">
        <v>42738</v>
      </c>
      <c r="CZ3022">
        <v>5.8400000000000004E-7</v>
      </c>
      <c r="DE3022" s="8">
        <v>42738</v>
      </c>
      <c r="DF3022">
        <v>2.8061699999999999E-4</v>
      </c>
      <c r="DG3022" s="8">
        <v>42738</v>
      </c>
      <c r="DH3022">
        <v>8.0000000000000005E-9</v>
      </c>
      <c r="DM3022" s="8">
        <v>42738</v>
      </c>
      <c r="DN3022">
        <v>9.2082000000000004E-5</v>
      </c>
      <c r="DO3022" s="8">
        <v>42738</v>
      </c>
      <c r="DP3022">
        <v>1.004E-6</v>
      </c>
      <c r="DS3022" s="8">
        <v>42738</v>
      </c>
      <c r="DT3022">
        <v>2.6480999999999999E-5</v>
      </c>
      <c r="DU3022" s="8">
        <v>42738</v>
      </c>
      <c r="DV3022">
        <v>7.1299999999999999E-7</v>
      </c>
      <c r="EA3022" s="8">
        <v>42738</v>
      </c>
      <c r="EB3022">
        <v>1.4202000000000001E-5</v>
      </c>
      <c r="EI3022" s="8">
        <v>42738</v>
      </c>
      <c r="EJ3022">
        <v>1.4618E-5</v>
      </c>
      <c r="EM3022" s="8">
        <v>42738</v>
      </c>
      <c r="EN3022">
        <v>1.3349999999999999E-6</v>
      </c>
      <c r="EO3022" s="8">
        <v>42752</v>
      </c>
      <c r="EP3022">
        <v>3.0189999999999998E-6</v>
      </c>
      <c r="ES3022" s="8">
        <v>42738</v>
      </c>
      <c r="ET3022">
        <v>1.5407999999999999E-4</v>
      </c>
      <c r="EY3022" s="8">
        <v>42752</v>
      </c>
      <c r="EZ3022">
        <v>5.7408999999999999E-5</v>
      </c>
      <c r="FE3022" s="8">
        <v>42752</v>
      </c>
      <c r="FF3022">
        <v>5.0100000000000005E-7</v>
      </c>
      <c r="FG3022" s="8">
        <v>42738</v>
      </c>
      <c r="FH3022">
        <v>5.2059999999999998E-6</v>
      </c>
      <c r="FI3022" s="8">
        <v>42738</v>
      </c>
      <c r="FJ3022">
        <v>2.2079999999999999E-6</v>
      </c>
      <c r="FO3022" s="8">
        <v>42738</v>
      </c>
      <c r="FP3022">
        <v>5.8800000000000002E-7</v>
      </c>
      <c r="FQ3022" s="8">
        <v>42738</v>
      </c>
      <c r="FR3022">
        <v>6.392E-6</v>
      </c>
      <c r="FS3022" s="8">
        <v>42738</v>
      </c>
      <c r="FT3022">
        <v>4.9999999999999998E-8</v>
      </c>
      <c r="FU3022" s="8">
        <v>42738</v>
      </c>
      <c r="FV3022">
        <v>8.6300000000000004E-6</v>
      </c>
      <c r="FY3022" s="8">
        <v>42738</v>
      </c>
      <c r="FZ3022">
        <v>3.2861999999999998E-5</v>
      </c>
      <c r="GC3022" s="8">
        <v>42738</v>
      </c>
      <c r="GD3022">
        <v>1.0389999999999999E-6</v>
      </c>
    </row>
    <row r="3023" spans="1:186" x14ac:dyDescent="0.25">
      <c r="A3023" s="8">
        <v>42739</v>
      </c>
      <c r="B3023">
        <v>1.029E-6</v>
      </c>
      <c r="C3023" s="8">
        <v>42739</v>
      </c>
      <c r="D3023">
        <v>5.1399999999999999E-6</v>
      </c>
      <c r="I3023" s="8">
        <v>42739</v>
      </c>
      <c r="J3023">
        <v>6E-9</v>
      </c>
      <c r="K3023" s="8">
        <v>42739</v>
      </c>
      <c r="L3023">
        <v>8.1829999999999994E-6</v>
      </c>
      <c r="M3023" s="8">
        <v>42739</v>
      </c>
      <c r="N3023">
        <v>2.2510000000000001E-6</v>
      </c>
      <c r="O3023" s="8">
        <v>42739</v>
      </c>
      <c r="P3023">
        <v>1.8817999999999998E-5</v>
      </c>
      <c r="Q3023" s="8">
        <v>42739</v>
      </c>
      <c r="R3023">
        <v>2.4280000000000001E-5</v>
      </c>
      <c r="S3023" s="8">
        <v>42739</v>
      </c>
      <c r="T3023">
        <v>1.3149999999999999E-6</v>
      </c>
      <c r="AE3023" s="8">
        <v>42739</v>
      </c>
      <c r="AF3023">
        <v>7.2599999999999999E-6</v>
      </c>
      <c r="AG3023" s="8">
        <v>42753</v>
      </c>
      <c r="AH3023">
        <v>2.8700000000000001E-6</v>
      </c>
      <c r="BA3023" s="8">
        <v>42739</v>
      </c>
      <c r="BB3023">
        <v>2.4999999999999999E-8</v>
      </c>
      <c r="BE3023" s="8">
        <v>42739</v>
      </c>
      <c r="BF3023">
        <v>9.1770000000000004E-6</v>
      </c>
      <c r="BS3023" s="8">
        <v>42739</v>
      </c>
      <c r="BT3023">
        <v>6.6920000000000003E-5</v>
      </c>
      <c r="BW3023" s="8">
        <v>42739</v>
      </c>
      <c r="BX3023">
        <v>1.5443000000000001E-5</v>
      </c>
      <c r="BY3023" s="8">
        <v>42739</v>
      </c>
      <c r="BZ3023">
        <v>3.7460999999999999E-5</v>
      </c>
      <c r="CA3023" s="8">
        <v>42739</v>
      </c>
      <c r="CB3023">
        <v>4.9699999999999996E-7</v>
      </c>
      <c r="CC3023" s="8">
        <v>42739</v>
      </c>
      <c r="CD3023">
        <v>1.049E-6</v>
      </c>
      <c r="CE3023" s="8">
        <v>42739</v>
      </c>
      <c r="CF3023">
        <v>1.06011E-4</v>
      </c>
      <c r="CG3023" s="8">
        <v>42739</v>
      </c>
      <c r="CH3023">
        <v>4.0670000000000002E-6</v>
      </c>
      <c r="CI3023" s="8">
        <v>42739</v>
      </c>
      <c r="CJ3023">
        <v>8.9299999999999996E-7</v>
      </c>
      <c r="CK3023" s="8">
        <v>42739</v>
      </c>
      <c r="CL3023">
        <v>1.4E-8</v>
      </c>
      <c r="CM3023" s="8">
        <v>42739</v>
      </c>
      <c r="CN3023">
        <v>1.0000000000000001E-9</v>
      </c>
      <c r="CS3023" s="8">
        <v>42739</v>
      </c>
      <c r="CT3023">
        <v>3.7910000000000002E-6</v>
      </c>
      <c r="CU3023" s="8">
        <v>42739</v>
      </c>
      <c r="CV3023">
        <v>4.4700000000000002E-7</v>
      </c>
      <c r="CW3023" s="8">
        <v>42739</v>
      </c>
      <c r="CX3023">
        <v>7.9910000000000002E-6</v>
      </c>
      <c r="CY3023" s="8">
        <v>42739</v>
      </c>
      <c r="CZ3023">
        <v>5.5400000000000001E-7</v>
      </c>
      <c r="DE3023" s="8">
        <v>42739</v>
      </c>
      <c r="DF3023">
        <v>2.7177100000000002E-4</v>
      </c>
      <c r="DG3023" s="8">
        <v>42739</v>
      </c>
      <c r="DH3023">
        <v>6.9999999999999998E-9</v>
      </c>
      <c r="DM3023" s="8">
        <v>42739</v>
      </c>
      <c r="DN3023">
        <v>8.7347000000000002E-5</v>
      </c>
      <c r="DO3023" s="8">
        <v>42739</v>
      </c>
      <c r="DP3023">
        <v>1.023E-6</v>
      </c>
      <c r="DS3023" s="8">
        <v>42739</v>
      </c>
      <c r="DT3023">
        <v>2.5340000000000001E-5</v>
      </c>
      <c r="DU3023" s="8">
        <v>42739</v>
      </c>
      <c r="DV3023">
        <v>6.8199999999999999E-7</v>
      </c>
      <c r="EA3023" s="8">
        <v>42739</v>
      </c>
      <c r="EB3023">
        <v>1.4601E-5</v>
      </c>
      <c r="EI3023" s="8">
        <v>42739</v>
      </c>
      <c r="EJ3023">
        <v>1.4095E-5</v>
      </c>
      <c r="EM3023" s="8">
        <v>42739</v>
      </c>
      <c r="EN3023">
        <v>1.3319999999999999E-6</v>
      </c>
      <c r="EO3023" s="8">
        <v>42753</v>
      </c>
      <c r="EP3023">
        <v>3.0750000000000002E-6</v>
      </c>
      <c r="ES3023" s="8">
        <v>42739</v>
      </c>
      <c r="ET3023">
        <v>1.4622600000000001E-4</v>
      </c>
      <c r="EY3023" s="8">
        <v>42753</v>
      </c>
      <c r="EZ3023">
        <v>5.6821999999999999E-5</v>
      </c>
      <c r="FE3023" s="8">
        <v>42753</v>
      </c>
      <c r="FF3023">
        <v>4.4299999999999998E-7</v>
      </c>
      <c r="FG3023" s="8">
        <v>42739</v>
      </c>
      <c r="FH3023">
        <v>4.8389999999999997E-6</v>
      </c>
      <c r="FI3023" s="8">
        <v>42739</v>
      </c>
      <c r="FJ3023">
        <v>2.0609999999999998E-6</v>
      </c>
      <c r="FO3023" s="8">
        <v>42739</v>
      </c>
      <c r="FP3023">
        <v>5.8100000000000003E-7</v>
      </c>
      <c r="FQ3023" s="8">
        <v>42739</v>
      </c>
      <c r="FR3023">
        <v>6.1979999999999998E-6</v>
      </c>
      <c r="FS3023" s="8">
        <v>42739</v>
      </c>
      <c r="FT3023">
        <v>4.8E-8</v>
      </c>
      <c r="FU3023" s="8">
        <v>42739</v>
      </c>
      <c r="FV3023">
        <v>8.3350000000000007E-6</v>
      </c>
      <c r="FY3023" s="8">
        <v>42739</v>
      </c>
      <c r="FZ3023">
        <v>3.0601000000000001E-5</v>
      </c>
      <c r="GC3023" s="8">
        <v>42739</v>
      </c>
      <c r="GD3023">
        <v>9.0999999999999997E-7</v>
      </c>
    </row>
    <row r="3024" spans="1:186" x14ac:dyDescent="0.25">
      <c r="A3024" s="8">
        <v>42740</v>
      </c>
      <c r="B3024">
        <v>9.2299999999999999E-7</v>
      </c>
      <c r="C3024" s="8">
        <v>42740</v>
      </c>
      <c r="D3024">
        <v>2.7970000000000001E-6</v>
      </c>
      <c r="I3024" s="8">
        <v>42740</v>
      </c>
      <c r="J3024">
        <v>6E-9</v>
      </c>
      <c r="K3024" s="8">
        <v>42740</v>
      </c>
      <c r="L3024">
        <v>8.2199999999999992E-6</v>
      </c>
      <c r="M3024" s="8">
        <v>42740</v>
      </c>
      <c r="N3024">
        <v>2.018E-6</v>
      </c>
      <c r="O3024" s="8">
        <v>42740</v>
      </c>
      <c r="P3024">
        <v>1.8677000000000001E-5</v>
      </c>
      <c r="Q3024" s="8">
        <v>42740</v>
      </c>
      <c r="R3024">
        <v>2.4706999999999999E-5</v>
      </c>
      <c r="S3024" s="8">
        <v>42740</v>
      </c>
      <c r="T3024">
        <v>1.2950000000000001E-6</v>
      </c>
      <c r="AE3024" s="8">
        <v>42740</v>
      </c>
      <c r="AF3024">
        <v>6.9550000000000003E-6</v>
      </c>
      <c r="AG3024" s="8">
        <v>42754</v>
      </c>
      <c r="AH3024">
        <v>2.4260000000000002E-6</v>
      </c>
      <c r="BA3024" s="8">
        <v>42740</v>
      </c>
      <c r="BB3024">
        <v>2.4999999999999999E-8</v>
      </c>
      <c r="BE3024" s="8">
        <v>42740</v>
      </c>
      <c r="BF3024">
        <v>8.7830000000000004E-6</v>
      </c>
      <c r="BS3024" s="8">
        <v>42740</v>
      </c>
      <c r="BT3024">
        <v>6.2619999999999993E-5</v>
      </c>
      <c r="BW3024" s="8">
        <v>42740</v>
      </c>
      <c r="BX3024">
        <v>1.5594999999999999E-5</v>
      </c>
      <c r="BY3024" s="8">
        <v>42740</v>
      </c>
      <c r="BZ3024">
        <v>3.8169E-5</v>
      </c>
      <c r="CA3024" s="8">
        <v>42740</v>
      </c>
      <c r="CB3024">
        <v>5.2799999999999996E-7</v>
      </c>
      <c r="CC3024" s="8">
        <v>42740</v>
      </c>
      <c r="CD3024">
        <v>1.0160000000000001E-6</v>
      </c>
      <c r="CE3024" s="8">
        <v>42740</v>
      </c>
      <c r="CF3024">
        <v>1.00907E-4</v>
      </c>
      <c r="CG3024" s="8">
        <v>42740</v>
      </c>
      <c r="CH3024">
        <v>4.1300000000000003E-6</v>
      </c>
      <c r="CI3024" s="8">
        <v>42740</v>
      </c>
      <c r="CJ3024">
        <v>8.2900000000000002E-7</v>
      </c>
      <c r="CK3024" s="8">
        <v>42740</v>
      </c>
      <c r="CL3024">
        <v>1.4E-8</v>
      </c>
      <c r="CM3024" s="8">
        <v>42740</v>
      </c>
      <c r="CN3024">
        <v>1.0000000000000001E-9</v>
      </c>
      <c r="CS3024" s="8">
        <v>42740</v>
      </c>
      <c r="CT3024">
        <v>3.687E-6</v>
      </c>
      <c r="CU3024" s="8">
        <v>42740</v>
      </c>
      <c r="CV3024">
        <v>4.3599999999999999E-7</v>
      </c>
      <c r="CW3024" s="8">
        <v>42740</v>
      </c>
      <c r="CX3024">
        <v>8.0690000000000002E-6</v>
      </c>
      <c r="CY3024" s="8">
        <v>42740</v>
      </c>
      <c r="CZ3024">
        <v>5.44E-7</v>
      </c>
      <c r="DE3024" s="8">
        <v>42740</v>
      </c>
      <c r="DF3024">
        <v>2.6669200000000001E-4</v>
      </c>
      <c r="DG3024" s="8">
        <v>42740</v>
      </c>
      <c r="DH3024">
        <v>6E-9</v>
      </c>
      <c r="DM3024" s="8">
        <v>42740</v>
      </c>
      <c r="DN3024">
        <v>9.0292999999999998E-5</v>
      </c>
      <c r="DO3024" s="8">
        <v>42740</v>
      </c>
      <c r="DP3024">
        <v>9.7600000000000006E-7</v>
      </c>
      <c r="DS3024" s="8">
        <v>42740</v>
      </c>
      <c r="DT3024">
        <v>1.8374999999999999E-5</v>
      </c>
      <c r="DU3024" s="8">
        <v>42740</v>
      </c>
      <c r="DV3024">
        <v>6.8599999999999998E-7</v>
      </c>
      <c r="EA3024" s="8">
        <v>42740</v>
      </c>
      <c r="EB3024">
        <v>1.3322999999999999E-5</v>
      </c>
      <c r="EI3024" s="8">
        <v>42740</v>
      </c>
      <c r="EJ3024">
        <v>1.5063E-5</v>
      </c>
      <c r="EM3024" s="8">
        <v>42740</v>
      </c>
      <c r="EN3024">
        <v>1.1340000000000001E-6</v>
      </c>
      <c r="EO3024" s="8">
        <v>42754</v>
      </c>
      <c r="EP3024">
        <v>2.6110000000000001E-6</v>
      </c>
      <c r="ES3024" s="8">
        <v>42740</v>
      </c>
      <c r="ET3024">
        <v>1.4338999999999999E-4</v>
      </c>
      <c r="EY3024" s="8">
        <v>42754</v>
      </c>
      <c r="EZ3024">
        <v>5.6920999999999999E-5</v>
      </c>
      <c r="FE3024" s="8">
        <v>42754</v>
      </c>
      <c r="FF3024">
        <v>3.9499999999999998E-7</v>
      </c>
      <c r="FG3024" s="8">
        <v>42740</v>
      </c>
      <c r="FH3024">
        <v>5.3360000000000002E-6</v>
      </c>
      <c r="FI3024" s="8">
        <v>42740</v>
      </c>
      <c r="FJ3024">
        <v>1.906E-6</v>
      </c>
      <c r="FO3024" s="8">
        <v>42740</v>
      </c>
      <c r="FP3024">
        <v>5.6599999999999996E-7</v>
      </c>
      <c r="FQ3024" s="8">
        <v>42740</v>
      </c>
      <c r="FR3024">
        <v>5.3179999999999997E-6</v>
      </c>
      <c r="FS3024" s="8">
        <v>42740</v>
      </c>
      <c r="FT3024">
        <v>4.3999999999999997E-8</v>
      </c>
      <c r="FU3024" s="8">
        <v>42740</v>
      </c>
      <c r="FV3024">
        <v>9.2709999999999998E-6</v>
      </c>
      <c r="FY3024" s="8">
        <v>42740</v>
      </c>
      <c r="FZ3024">
        <v>2.5899000000000001E-5</v>
      </c>
      <c r="GC3024" s="8">
        <v>42740</v>
      </c>
      <c r="GD3024">
        <v>8.8599999999999997E-7</v>
      </c>
    </row>
    <row r="3025" spans="1:186" x14ac:dyDescent="0.25">
      <c r="A3025" s="8">
        <v>42741</v>
      </c>
      <c r="B3025">
        <v>7.0500000000000003E-7</v>
      </c>
      <c r="C3025" s="8">
        <v>42741</v>
      </c>
      <c r="D3025">
        <v>2.413E-6</v>
      </c>
      <c r="I3025" s="8">
        <v>42741</v>
      </c>
      <c r="J3025">
        <v>4.0000000000000002E-9</v>
      </c>
      <c r="K3025" s="8">
        <v>42741</v>
      </c>
      <c r="L3025">
        <v>7.2320000000000004E-6</v>
      </c>
      <c r="M3025" s="8">
        <v>42741</v>
      </c>
      <c r="N3025">
        <v>1.8950000000000001E-6</v>
      </c>
      <c r="O3025" s="8">
        <v>42741</v>
      </c>
      <c r="P3025">
        <v>1.7E-5</v>
      </c>
      <c r="Q3025" s="8">
        <v>42741</v>
      </c>
      <c r="R3025">
        <v>2.4070000000000002E-5</v>
      </c>
      <c r="S3025" s="8">
        <v>42741</v>
      </c>
      <c r="T3025">
        <v>1.0729999999999999E-6</v>
      </c>
      <c r="AE3025" s="8">
        <v>42741</v>
      </c>
      <c r="AF3025">
        <v>6.7179999999999999E-6</v>
      </c>
      <c r="AG3025" s="8">
        <v>42755</v>
      </c>
      <c r="AH3025">
        <v>2.2819999999999999E-6</v>
      </c>
      <c r="BA3025" s="8">
        <v>42741</v>
      </c>
      <c r="BB3025">
        <v>2.1999999999999998E-8</v>
      </c>
      <c r="BE3025" s="8">
        <v>42741</v>
      </c>
      <c r="BF3025">
        <v>8.2430000000000005E-6</v>
      </c>
      <c r="BS3025" s="8">
        <v>42741</v>
      </c>
      <c r="BT3025">
        <v>6.1592000000000003E-5</v>
      </c>
      <c r="BW3025" s="8">
        <v>42741</v>
      </c>
      <c r="BX3025">
        <v>1.3864E-5</v>
      </c>
      <c r="BY3025" s="8">
        <v>42741</v>
      </c>
      <c r="BZ3025">
        <v>3.4020999999999998E-5</v>
      </c>
      <c r="CA3025" s="8">
        <v>42741</v>
      </c>
      <c r="CB3025">
        <v>4.5900000000000002E-7</v>
      </c>
      <c r="CC3025" s="8">
        <v>42741</v>
      </c>
      <c r="CD3025">
        <v>8.2099999999999995E-7</v>
      </c>
      <c r="CE3025" s="8">
        <v>42741</v>
      </c>
      <c r="CF3025">
        <v>9.3601E-5</v>
      </c>
      <c r="CG3025" s="8">
        <v>42741</v>
      </c>
      <c r="CH3025">
        <v>3.8410000000000002E-6</v>
      </c>
      <c r="CI3025" s="8">
        <v>42741</v>
      </c>
      <c r="CJ3025">
        <v>6.3499999999999996E-7</v>
      </c>
      <c r="CK3025" s="8">
        <v>42741</v>
      </c>
      <c r="CL3025">
        <v>1.2E-8</v>
      </c>
      <c r="CM3025" s="8">
        <v>42741</v>
      </c>
      <c r="CN3025">
        <v>1.0000000000000001E-9</v>
      </c>
      <c r="CS3025" s="8">
        <v>42741</v>
      </c>
      <c r="CT3025">
        <v>3.4379999999999999E-6</v>
      </c>
      <c r="CU3025" s="8">
        <v>42741</v>
      </c>
      <c r="CV3025">
        <v>3.7800000000000002E-7</v>
      </c>
      <c r="CW3025" s="8">
        <v>42741</v>
      </c>
      <c r="CX3025">
        <v>7.5379999999999997E-6</v>
      </c>
      <c r="CY3025" s="8">
        <v>42741</v>
      </c>
      <c r="CZ3025">
        <v>4.4299999999999998E-7</v>
      </c>
      <c r="DE3025" s="8">
        <v>42741</v>
      </c>
      <c r="DF3025">
        <v>2.4277899999999999E-4</v>
      </c>
      <c r="DG3025" s="8">
        <v>42741</v>
      </c>
      <c r="DH3025">
        <v>5.0000000000000001E-9</v>
      </c>
      <c r="DM3025" s="8">
        <v>42741</v>
      </c>
      <c r="DN3025">
        <v>7.8740999999999997E-5</v>
      </c>
      <c r="DO3025" s="8">
        <v>42741</v>
      </c>
      <c r="DP3025">
        <v>7.8299999999999996E-7</v>
      </c>
      <c r="DS3025" s="8">
        <v>42741</v>
      </c>
      <c r="DT3025">
        <v>1.8050000000000002E-5</v>
      </c>
      <c r="DU3025" s="8">
        <v>42741</v>
      </c>
      <c r="DV3025">
        <v>6.1099999999999995E-7</v>
      </c>
      <c r="EA3025" s="8">
        <v>42741</v>
      </c>
      <c r="EB3025">
        <v>1.2738999999999999E-5</v>
      </c>
      <c r="EI3025" s="8">
        <v>42741</v>
      </c>
      <c r="EJ3025">
        <v>1.3436E-5</v>
      </c>
      <c r="EM3025" s="8">
        <v>42741</v>
      </c>
      <c r="EN3025">
        <v>1.0559999999999999E-6</v>
      </c>
      <c r="EO3025" s="8">
        <v>42755</v>
      </c>
      <c r="EP3025">
        <v>2.4229999999999999E-6</v>
      </c>
      <c r="ES3025" s="8">
        <v>42741</v>
      </c>
      <c r="ET3025">
        <v>1.2792000000000001E-4</v>
      </c>
      <c r="EY3025" s="8">
        <v>42755</v>
      </c>
      <c r="EZ3025">
        <v>5.0523999999999999E-5</v>
      </c>
      <c r="FE3025" s="8">
        <v>42755</v>
      </c>
      <c r="FF3025">
        <v>3.6899999999999998E-7</v>
      </c>
      <c r="FG3025" s="8">
        <v>42741</v>
      </c>
      <c r="FH3025">
        <v>5.8459999999999996E-6</v>
      </c>
      <c r="FI3025" s="8">
        <v>42741</v>
      </c>
      <c r="FJ3025">
        <v>1.9199999999999998E-6</v>
      </c>
      <c r="FO3025" s="8">
        <v>42741</v>
      </c>
      <c r="FP3025">
        <v>4.6400000000000003E-7</v>
      </c>
      <c r="FQ3025" s="8">
        <v>42741</v>
      </c>
      <c r="FR3025">
        <v>4.8169999999999998E-6</v>
      </c>
      <c r="FS3025" s="8">
        <v>42741</v>
      </c>
      <c r="FT3025">
        <v>3.5999999999999998E-8</v>
      </c>
      <c r="FU3025" s="8">
        <v>42741</v>
      </c>
      <c r="FV3025">
        <v>8.6230000000000003E-6</v>
      </c>
      <c r="FY3025" s="8">
        <v>42741</v>
      </c>
      <c r="FZ3025">
        <v>2.5726000000000001E-5</v>
      </c>
      <c r="GC3025" s="8">
        <v>42741</v>
      </c>
      <c r="GD3025">
        <v>8.7899999999999997E-7</v>
      </c>
    </row>
    <row r="3026" spans="1:186" x14ac:dyDescent="0.25">
      <c r="A3026" s="8">
        <v>42744</v>
      </c>
      <c r="B3026">
        <v>6.7899999999999998E-7</v>
      </c>
      <c r="C3026" s="8">
        <v>42744</v>
      </c>
      <c r="D3026">
        <v>2.356E-6</v>
      </c>
      <c r="I3026" s="8">
        <v>42744</v>
      </c>
      <c r="J3026">
        <v>4.0000000000000002E-9</v>
      </c>
      <c r="K3026" s="8">
        <v>42744</v>
      </c>
      <c r="L3026">
        <v>7.4100000000000002E-6</v>
      </c>
      <c r="M3026" s="8">
        <v>42744</v>
      </c>
      <c r="N3026">
        <v>1.782E-6</v>
      </c>
      <c r="O3026" s="8">
        <v>42744</v>
      </c>
      <c r="P3026">
        <v>1.5809000000000001E-5</v>
      </c>
      <c r="Q3026" s="8">
        <v>42744</v>
      </c>
      <c r="R3026">
        <v>2.4162999999999999E-5</v>
      </c>
      <c r="S3026" s="8">
        <v>42744</v>
      </c>
      <c r="T3026">
        <v>1.065E-6</v>
      </c>
      <c r="AE3026" s="8">
        <v>42744</v>
      </c>
      <c r="AF3026">
        <v>6.652E-6</v>
      </c>
      <c r="AG3026" s="8">
        <v>42758</v>
      </c>
      <c r="AH3026">
        <v>1.7519999999999999E-6</v>
      </c>
      <c r="BA3026" s="8">
        <v>42744</v>
      </c>
      <c r="BB3026">
        <v>2.0999999999999999E-8</v>
      </c>
      <c r="BE3026" s="8">
        <v>42744</v>
      </c>
      <c r="BF3026">
        <v>8.3259999999999996E-6</v>
      </c>
      <c r="BS3026" s="8">
        <v>42744</v>
      </c>
      <c r="BT3026">
        <v>5.9639000000000003E-5</v>
      </c>
      <c r="BW3026" s="8">
        <v>42744</v>
      </c>
      <c r="BX3026">
        <v>1.3920999999999999E-5</v>
      </c>
      <c r="BY3026" s="8">
        <v>42744</v>
      </c>
      <c r="BZ3026">
        <v>3.6057999999999999E-5</v>
      </c>
      <c r="CA3026" s="8">
        <v>42744</v>
      </c>
      <c r="CB3026">
        <v>4.3300000000000003E-7</v>
      </c>
      <c r="CC3026" s="8">
        <v>42744</v>
      </c>
      <c r="CD3026">
        <v>8.7499999999999999E-7</v>
      </c>
      <c r="CE3026" s="8">
        <v>42744</v>
      </c>
      <c r="CF3026">
        <v>1.02769E-4</v>
      </c>
      <c r="CG3026" s="8">
        <v>42744</v>
      </c>
      <c r="CH3026">
        <v>4.0949999999999998E-6</v>
      </c>
      <c r="CI3026" s="8">
        <v>42744</v>
      </c>
      <c r="CJ3026">
        <v>5.9999999999999997E-7</v>
      </c>
      <c r="CK3026" s="8">
        <v>42744</v>
      </c>
      <c r="CL3026">
        <v>1.2E-8</v>
      </c>
      <c r="CM3026" s="8">
        <v>42744</v>
      </c>
      <c r="CN3026">
        <v>1.0000000000000001E-9</v>
      </c>
      <c r="CS3026" s="8">
        <v>42744</v>
      </c>
      <c r="CT3026">
        <v>3.3900000000000002E-6</v>
      </c>
      <c r="CU3026" s="8">
        <v>42744</v>
      </c>
      <c r="CV3026">
        <v>3.7500000000000001E-7</v>
      </c>
      <c r="CW3026" s="8">
        <v>42744</v>
      </c>
      <c r="CX3026">
        <v>6.888E-6</v>
      </c>
      <c r="CY3026" s="8">
        <v>42744</v>
      </c>
      <c r="CZ3026">
        <v>4.46E-7</v>
      </c>
      <c r="DE3026" s="8">
        <v>42744</v>
      </c>
      <c r="DF3026">
        <v>2.5263999999999999E-4</v>
      </c>
      <c r="DG3026" s="8">
        <v>42744</v>
      </c>
      <c r="DH3026">
        <v>5.0000000000000001E-9</v>
      </c>
      <c r="DM3026" s="8">
        <v>42744</v>
      </c>
      <c r="DN3026">
        <v>9.3065000000000004E-5</v>
      </c>
      <c r="DO3026" s="8">
        <v>42744</v>
      </c>
      <c r="DP3026">
        <v>8.1399999999999996E-7</v>
      </c>
      <c r="DS3026" s="8">
        <v>42744</v>
      </c>
      <c r="DT3026">
        <v>1.717E-5</v>
      </c>
      <c r="DU3026" s="8">
        <v>42744</v>
      </c>
      <c r="DV3026">
        <v>6.2300000000000001E-7</v>
      </c>
      <c r="EA3026" s="8">
        <v>42744</v>
      </c>
      <c r="EB3026">
        <v>1.2248E-5</v>
      </c>
      <c r="EI3026" s="8">
        <v>42744</v>
      </c>
      <c r="EJ3026">
        <v>1.4008999999999999E-5</v>
      </c>
      <c r="EM3026" s="8">
        <v>42744</v>
      </c>
      <c r="EN3026">
        <v>1.093E-6</v>
      </c>
      <c r="EO3026" s="8">
        <v>42758</v>
      </c>
      <c r="EP3026">
        <v>1.606E-6</v>
      </c>
      <c r="ES3026" s="8">
        <v>42744</v>
      </c>
      <c r="ET3026">
        <v>1.3017399999999999E-4</v>
      </c>
      <c r="EY3026" s="8">
        <v>42758</v>
      </c>
      <c r="EZ3026">
        <v>4.2553999999999999E-5</v>
      </c>
      <c r="FE3026" s="8">
        <v>42758</v>
      </c>
      <c r="FF3026">
        <v>2.3699999999999999E-7</v>
      </c>
      <c r="FG3026" s="8">
        <v>42744</v>
      </c>
      <c r="FH3026">
        <v>4.9570000000000001E-6</v>
      </c>
      <c r="FI3026" s="8">
        <v>42744</v>
      </c>
      <c r="FJ3026">
        <v>1.3230000000000001E-6</v>
      </c>
      <c r="FO3026" s="8">
        <v>42744</v>
      </c>
      <c r="FP3026">
        <v>4.4900000000000001E-7</v>
      </c>
      <c r="FQ3026" s="8">
        <v>42744</v>
      </c>
      <c r="FR3026">
        <v>4.9949999999999996E-6</v>
      </c>
      <c r="FS3026" s="8">
        <v>42744</v>
      </c>
      <c r="FT3026">
        <v>3.5999999999999998E-8</v>
      </c>
      <c r="FU3026" s="8">
        <v>42744</v>
      </c>
      <c r="FV3026">
        <v>8.8210000000000008E-6</v>
      </c>
      <c r="FY3026" s="8">
        <v>42744</v>
      </c>
      <c r="FZ3026">
        <v>2.6599999999999999E-5</v>
      </c>
      <c r="GC3026" s="8">
        <v>42744</v>
      </c>
      <c r="GD3026">
        <v>7.6599999999999995E-7</v>
      </c>
    </row>
    <row r="3027" spans="1:186" x14ac:dyDescent="0.25">
      <c r="A3027" s="8">
        <v>42745</v>
      </c>
      <c r="B3027">
        <v>6.61E-7</v>
      </c>
      <c r="C3027" s="8">
        <v>42745</v>
      </c>
      <c r="D3027">
        <v>2.2400000000000002E-6</v>
      </c>
      <c r="I3027" s="8">
        <v>42745</v>
      </c>
      <c r="J3027">
        <v>4.0000000000000002E-9</v>
      </c>
      <c r="K3027" s="8">
        <v>42745</v>
      </c>
      <c r="L3027">
        <v>6.9879999999999998E-6</v>
      </c>
      <c r="M3027" s="8">
        <v>42745</v>
      </c>
      <c r="N3027">
        <v>1.699E-6</v>
      </c>
      <c r="O3027" s="8">
        <v>42745</v>
      </c>
      <c r="P3027">
        <v>1.5571999999999999E-5</v>
      </c>
      <c r="Q3027" s="8">
        <v>42745</v>
      </c>
      <c r="R3027">
        <v>2.5871E-5</v>
      </c>
      <c r="S3027" s="8">
        <v>42745</v>
      </c>
      <c r="T3027">
        <v>1.0470000000000001E-6</v>
      </c>
      <c r="AE3027" s="8">
        <v>42745</v>
      </c>
      <c r="AF3027">
        <v>6.4609999999999996E-6</v>
      </c>
      <c r="AG3027" s="8">
        <v>42759</v>
      </c>
      <c r="AH3027">
        <v>1.6509999999999999E-6</v>
      </c>
      <c r="BA3027" s="8">
        <v>42745</v>
      </c>
      <c r="BB3027">
        <v>2E-8</v>
      </c>
      <c r="BE3027" s="8">
        <v>42745</v>
      </c>
      <c r="BF3027">
        <v>7.9230000000000002E-6</v>
      </c>
      <c r="BS3027" s="8">
        <v>42745</v>
      </c>
      <c r="BT3027">
        <v>5.5930999999999997E-5</v>
      </c>
      <c r="BW3027" s="8">
        <v>42745</v>
      </c>
      <c r="BX3027">
        <v>1.4333E-5</v>
      </c>
      <c r="BY3027" s="8">
        <v>42745</v>
      </c>
      <c r="BZ3027">
        <v>3.5890999999999999E-5</v>
      </c>
      <c r="CA3027" s="8">
        <v>42745</v>
      </c>
      <c r="CB3027">
        <v>4.1100000000000001E-7</v>
      </c>
      <c r="CC3027" s="8">
        <v>42745</v>
      </c>
      <c r="CD3027">
        <v>8.4600000000000003E-7</v>
      </c>
      <c r="CE3027" s="8">
        <v>42745</v>
      </c>
      <c r="CF3027">
        <v>1.0115000000000001E-4</v>
      </c>
      <c r="CG3027" s="8">
        <v>42745</v>
      </c>
      <c r="CH3027">
        <v>4.3880000000000002E-6</v>
      </c>
      <c r="CI3027" s="8">
        <v>42745</v>
      </c>
      <c r="CJ3027">
        <v>5.9200000000000001E-7</v>
      </c>
      <c r="CK3027" s="8">
        <v>42745</v>
      </c>
      <c r="CL3027">
        <v>1.2E-8</v>
      </c>
      <c r="CM3027" s="8">
        <v>42745</v>
      </c>
      <c r="CN3027">
        <v>1.0000000000000001E-9</v>
      </c>
      <c r="CS3027" s="8">
        <v>42745</v>
      </c>
      <c r="CT3027">
        <v>3.3230000000000002E-6</v>
      </c>
      <c r="CU3027" s="8">
        <v>42745</v>
      </c>
      <c r="CV3027">
        <v>3.8299999999999998E-7</v>
      </c>
      <c r="CW3027" s="8">
        <v>42745</v>
      </c>
      <c r="CX3027">
        <v>6.7129999999999999E-6</v>
      </c>
      <c r="CY3027" s="8">
        <v>42745</v>
      </c>
      <c r="CZ3027">
        <v>4.39E-7</v>
      </c>
      <c r="DE3027" s="8">
        <v>42745</v>
      </c>
      <c r="DF3027">
        <v>2.4589399999999997E-4</v>
      </c>
      <c r="DG3027" s="8">
        <v>42745</v>
      </c>
      <c r="DH3027">
        <v>5.0000000000000001E-9</v>
      </c>
      <c r="DM3027" s="8">
        <v>42745</v>
      </c>
      <c r="DN3027">
        <v>8.8790999999999997E-5</v>
      </c>
      <c r="DO3027" s="8">
        <v>42745</v>
      </c>
      <c r="DP3027">
        <v>7.9599999999999998E-7</v>
      </c>
      <c r="DS3027" s="8">
        <v>42745</v>
      </c>
      <c r="DT3027">
        <v>1.7232E-5</v>
      </c>
      <c r="DU3027" s="8">
        <v>42745</v>
      </c>
      <c r="DV3027">
        <v>6.2200000000000004E-7</v>
      </c>
      <c r="EA3027" s="8">
        <v>42745</v>
      </c>
      <c r="EB3027">
        <v>1.2944E-5</v>
      </c>
      <c r="EI3027" s="8">
        <v>42745</v>
      </c>
      <c r="EJ3027">
        <v>1.3540000000000001E-5</v>
      </c>
      <c r="EM3027" s="8">
        <v>42745</v>
      </c>
      <c r="EN3027">
        <v>1.082E-6</v>
      </c>
      <c r="EO3027" s="8">
        <v>42759</v>
      </c>
      <c r="EP3027">
        <v>1.722E-6</v>
      </c>
      <c r="ES3027" s="8">
        <v>42745</v>
      </c>
      <c r="ET3027">
        <v>1.2777399999999999E-4</v>
      </c>
      <c r="EY3027" s="8">
        <v>42759</v>
      </c>
      <c r="EZ3027">
        <v>3.9956999999999997E-5</v>
      </c>
      <c r="FE3027" s="8">
        <v>42759</v>
      </c>
      <c r="FF3027">
        <v>2.23E-7</v>
      </c>
      <c r="FG3027" s="8">
        <v>42745</v>
      </c>
      <c r="FH3027">
        <v>4.8609999999999997E-6</v>
      </c>
      <c r="FI3027" s="8">
        <v>42745</v>
      </c>
      <c r="FJ3027">
        <v>1.2610000000000001E-6</v>
      </c>
      <c r="FO3027" s="8">
        <v>42745</v>
      </c>
      <c r="FP3027">
        <v>4.4499999999999997E-7</v>
      </c>
      <c r="FQ3027" s="8">
        <v>42745</v>
      </c>
      <c r="FR3027">
        <v>4.7559999999999999E-6</v>
      </c>
      <c r="FS3027" s="8">
        <v>42745</v>
      </c>
      <c r="FT3027">
        <v>3.8000000000000003E-8</v>
      </c>
      <c r="FU3027" s="8">
        <v>42745</v>
      </c>
      <c r="FV3027">
        <v>8.5590000000000006E-6</v>
      </c>
      <c r="FY3027" s="8">
        <v>42745</v>
      </c>
      <c r="FZ3027">
        <v>2.6024999999999999E-5</v>
      </c>
      <c r="GC3027" s="8">
        <v>42745</v>
      </c>
      <c r="GD3027">
        <v>7.8400000000000003E-7</v>
      </c>
    </row>
    <row r="3028" spans="1:186" x14ac:dyDescent="0.25">
      <c r="A3028" s="8">
        <v>42746</v>
      </c>
      <c r="B3028">
        <v>6.3099999999999997E-7</v>
      </c>
      <c r="C3028" s="8">
        <v>42746</v>
      </c>
      <c r="D3028">
        <v>2.2089999999999999E-6</v>
      </c>
      <c r="I3028" s="8">
        <v>42746</v>
      </c>
      <c r="J3028">
        <v>4.0000000000000002E-9</v>
      </c>
      <c r="K3028" s="8">
        <v>42746</v>
      </c>
      <c r="L3028">
        <v>7.1069999999999999E-6</v>
      </c>
      <c r="M3028" s="8">
        <v>42746</v>
      </c>
      <c r="N3028">
        <v>1.654E-6</v>
      </c>
      <c r="O3028" s="8">
        <v>42746</v>
      </c>
      <c r="P3028">
        <v>1.6025999999999999E-5</v>
      </c>
      <c r="Q3028" s="8">
        <v>42746</v>
      </c>
      <c r="R3028">
        <v>2.5545E-5</v>
      </c>
      <c r="S3028" s="8">
        <v>42746</v>
      </c>
      <c r="T3028">
        <v>1.034E-6</v>
      </c>
      <c r="AE3028" s="8">
        <v>42746</v>
      </c>
      <c r="AF3028">
        <v>8.7120000000000006E-6</v>
      </c>
      <c r="AG3028" s="8">
        <v>42760</v>
      </c>
      <c r="AH3028">
        <v>1.5889999999999999E-6</v>
      </c>
      <c r="BA3028" s="8">
        <v>42746</v>
      </c>
      <c r="BB3028">
        <v>1.9000000000000001E-8</v>
      </c>
      <c r="BE3028" s="8">
        <v>42746</v>
      </c>
      <c r="BF3028">
        <v>7.7789999999999996E-6</v>
      </c>
      <c r="BS3028" s="8">
        <v>42746</v>
      </c>
      <c r="BT3028">
        <v>4.6934999999999997E-5</v>
      </c>
      <c r="BW3028" s="8">
        <v>42746</v>
      </c>
      <c r="BX3028">
        <v>1.5420000000000001E-5</v>
      </c>
      <c r="BY3028" s="8">
        <v>42746</v>
      </c>
      <c r="BZ3028">
        <v>3.3895E-5</v>
      </c>
      <c r="CA3028" s="8">
        <v>42746</v>
      </c>
      <c r="CB3028">
        <v>4.0400000000000002E-7</v>
      </c>
      <c r="CC3028" s="8">
        <v>42746</v>
      </c>
      <c r="CD3028">
        <v>8.3200000000000004E-7</v>
      </c>
      <c r="CE3028" s="8">
        <v>42746</v>
      </c>
      <c r="CF3028">
        <v>9.6263999999999999E-5</v>
      </c>
      <c r="CG3028" s="8">
        <v>42746</v>
      </c>
      <c r="CH3028">
        <v>4.2139999999999998E-6</v>
      </c>
      <c r="CI3028" s="8">
        <v>42746</v>
      </c>
      <c r="CJ3028">
        <v>5.4199999999999996E-7</v>
      </c>
      <c r="CK3028" s="8">
        <v>42746</v>
      </c>
      <c r="CL3028">
        <v>1.0999999999999999E-8</v>
      </c>
      <c r="CM3028" s="8">
        <v>42746</v>
      </c>
      <c r="CN3028">
        <v>1.0000000000000001E-9</v>
      </c>
      <c r="CS3028" s="8">
        <v>42746</v>
      </c>
      <c r="CT3028">
        <v>3.5329999999999999E-6</v>
      </c>
      <c r="CU3028" s="8">
        <v>42746</v>
      </c>
      <c r="CV3028">
        <v>3.7899999999999999E-7</v>
      </c>
      <c r="CW3028" s="8">
        <v>42746</v>
      </c>
      <c r="CX3028">
        <v>6.6379999999999998E-6</v>
      </c>
      <c r="CY3028" s="8">
        <v>42746</v>
      </c>
      <c r="CZ3028">
        <v>4.2399999999999999E-7</v>
      </c>
      <c r="DE3028" s="8">
        <v>42746</v>
      </c>
      <c r="DF3028">
        <v>2.38438E-4</v>
      </c>
      <c r="DG3028" s="8">
        <v>42746</v>
      </c>
      <c r="DH3028">
        <v>5.0000000000000001E-9</v>
      </c>
      <c r="DM3028" s="8">
        <v>42746</v>
      </c>
      <c r="DN3028">
        <v>8.3759999999999998E-5</v>
      </c>
      <c r="DO3028" s="8">
        <v>42746</v>
      </c>
      <c r="DP3028">
        <v>7.6700000000000003E-7</v>
      </c>
      <c r="DS3028" s="8">
        <v>42746</v>
      </c>
      <c r="DT3028">
        <v>1.6932E-5</v>
      </c>
      <c r="DU3028" s="8">
        <v>42746</v>
      </c>
      <c r="DV3028">
        <v>6.4000000000000001E-7</v>
      </c>
      <c r="EA3028" s="8">
        <v>42746</v>
      </c>
      <c r="EB3028">
        <v>1.2921E-5</v>
      </c>
      <c r="EI3028" s="8">
        <v>42746</v>
      </c>
      <c r="EJ3028">
        <v>1.2577E-5</v>
      </c>
      <c r="EM3028" s="8">
        <v>42746</v>
      </c>
      <c r="EN3028">
        <v>1.0950000000000001E-6</v>
      </c>
      <c r="EO3028" s="8">
        <v>42760</v>
      </c>
      <c r="EP3028">
        <v>1.624E-6</v>
      </c>
      <c r="ES3028" s="8">
        <v>42746</v>
      </c>
      <c r="ET3028">
        <v>1.25618E-4</v>
      </c>
      <c r="EY3028" s="8">
        <v>42760</v>
      </c>
      <c r="EZ3028">
        <v>3.7985999999999998E-5</v>
      </c>
      <c r="FE3028" s="8">
        <v>42760</v>
      </c>
      <c r="FF3028">
        <v>2.05E-7</v>
      </c>
      <c r="FG3028" s="8">
        <v>42746</v>
      </c>
      <c r="FH3028">
        <v>4.6970000000000001E-6</v>
      </c>
      <c r="FI3028" s="8">
        <v>42746</v>
      </c>
      <c r="FJ3028">
        <v>1.2440000000000001E-6</v>
      </c>
      <c r="FO3028" s="8">
        <v>42746</v>
      </c>
      <c r="FP3028">
        <v>3.9200000000000002E-7</v>
      </c>
      <c r="FQ3028" s="8">
        <v>42746</v>
      </c>
      <c r="FR3028">
        <v>4.4769999999999997E-6</v>
      </c>
      <c r="FS3028" s="8">
        <v>42746</v>
      </c>
      <c r="FT3028">
        <v>3.5000000000000002E-8</v>
      </c>
      <c r="FU3028" s="8">
        <v>42746</v>
      </c>
      <c r="FV3028">
        <v>7.8699999999999992E-6</v>
      </c>
      <c r="FY3028" s="8">
        <v>42746</v>
      </c>
      <c r="FZ3028">
        <v>2.4689E-5</v>
      </c>
      <c r="GC3028" s="8">
        <v>42746</v>
      </c>
      <c r="GD3028">
        <v>7.5600000000000005E-7</v>
      </c>
    </row>
    <row r="3029" spans="1:186" x14ac:dyDescent="0.25">
      <c r="A3029" s="8">
        <v>42747</v>
      </c>
      <c r="B3029">
        <v>5.7599999999999997E-7</v>
      </c>
      <c r="C3029" s="8">
        <v>42747</v>
      </c>
      <c r="D3029">
        <v>2.0949999999999998E-6</v>
      </c>
      <c r="I3029" s="8">
        <v>42747</v>
      </c>
      <c r="J3029">
        <v>3E-9</v>
      </c>
      <c r="K3029" s="8">
        <v>42747</v>
      </c>
      <c r="L3029">
        <v>7.0779999999999998E-6</v>
      </c>
      <c r="M3029" s="8">
        <v>42747</v>
      </c>
      <c r="N3029">
        <v>1.545E-6</v>
      </c>
      <c r="O3029" s="8">
        <v>42747</v>
      </c>
      <c r="P3029">
        <v>1.4764E-5</v>
      </c>
      <c r="Q3029" s="8">
        <v>42747</v>
      </c>
      <c r="R3029">
        <v>2.3864000000000001E-5</v>
      </c>
      <c r="S3029" s="8">
        <v>42747</v>
      </c>
      <c r="T3029">
        <v>6.8800000000000002E-7</v>
      </c>
      <c r="AE3029" s="8">
        <v>42747</v>
      </c>
      <c r="AF3029">
        <v>8.3100000000000001E-6</v>
      </c>
      <c r="AG3029" s="8">
        <v>42761</v>
      </c>
      <c r="AH3029">
        <v>1.4529999999999999E-6</v>
      </c>
      <c r="BA3029" s="8">
        <v>42747</v>
      </c>
      <c r="BB3029">
        <v>1.6000000000000001E-8</v>
      </c>
      <c r="BE3029" s="8">
        <v>42747</v>
      </c>
      <c r="BF3029">
        <v>7.537E-6</v>
      </c>
      <c r="BS3029" s="8">
        <v>42747</v>
      </c>
      <c r="BT3029">
        <v>4.4674E-5</v>
      </c>
      <c r="BW3029" s="8">
        <v>42747</v>
      </c>
      <c r="BX3029">
        <v>1.2896E-5</v>
      </c>
      <c r="BY3029" s="8">
        <v>42747</v>
      </c>
      <c r="BZ3029">
        <v>3.2579000000000001E-5</v>
      </c>
      <c r="CA3029" s="8">
        <v>42747</v>
      </c>
      <c r="CB3029">
        <v>2.6E-7</v>
      </c>
      <c r="CC3029" s="8">
        <v>42747</v>
      </c>
      <c r="CD3029">
        <v>7.7199999999999998E-7</v>
      </c>
      <c r="CE3029" s="8">
        <v>42747</v>
      </c>
      <c r="CF3029">
        <v>9.7907999999999998E-5</v>
      </c>
      <c r="CG3029" s="8">
        <v>42747</v>
      </c>
      <c r="CH3029">
        <v>4.0729999999999998E-6</v>
      </c>
      <c r="CI3029" s="8">
        <v>42747</v>
      </c>
      <c r="CJ3029">
        <v>5.0500000000000004E-7</v>
      </c>
      <c r="CK3029" s="8">
        <v>42747</v>
      </c>
      <c r="CL3029">
        <v>8.0000000000000005E-9</v>
      </c>
      <c r="CM3029" s="8">
        <v>42747</v>
      </c>
      <c r="CN3029">
        <v>1.0000000000000001E-9</v>
      </c>
      <c r="CS3029" s="8">
        <v>42747</v>
      </c>
      <c r="CT3029">
        <v>3.3759999999999999E-6</v>
      </c>
      <c r="CU3029" s="8">
        <v>42747</v>
      </c>
      <c r="CV3029">
        <v>3.8000000000000001E-7</v>
      </c>
      <c r="CW3029" s="8">
        <v>42747</v>
      </c>
      <c r="CX3029">
        <v>4.9960000000000001E-6</v>
      </c>
      <c r="CY3029" s="8">
        <v>42747</v>
      </c>
      <c r="CZ3029">
        <v>3.6199999999999999E-7</v>
      </c>
      <c r="DE3029" s="8">
        <v>42747</v>
      </c>
      <c r="DF3029">
        <v>2.4426100000000001E-4</v>
      </c>
      <c r="DG3029" s="8">
        <v>42747</v>
      </c>
      <c r="DH3029">
        <v>4.0000000000000002E-9</v>
      </c>
      <c r="DM3029" s="8">
        <v>42747</v>
      </c>
      <c r="DN3029">
        <v>7.6997999999999997E-5</v>
      </c>
      <c r="DO3029" s="8">
        <v>42747</v>
      </c>
      <c r="DP3029">
        <v>7.4799999999999997E-7</v>
      </c>
      <c r="DS3029" s="8">
        <v>42747</v>
      </c>
      <c r="DT3029">
        <v>1.2221999999999999E-5</v>
      </c>
      <c r="DU3029" s="8">
        <v>42747</v>
      </c>
      <c r="DV3029">
        <v>6.2600000000000002E-7</v>
      </c>
      <c r="EA3029" s="8">
        <v>42747</v>
      </c>
      <c r="EB3029">
        <v>1.3059E-5</v>
      </c>
      <c r="EI3029" s="8">
        <v>42747</v>
      </c>
      <c r="EJ3029">
        <v>1.4952E-5</v>
      </c>
      <c r="EM3029" s="8">
        <v>42747</v>
      </c>
      <c r="EN3029">
        <v>1.029E-6</v>
      </c>
      <c r="EO3029" s="8">
        <v>42761</v>
      </c>
      <c r="EP3029">
        <v>1.517E-6</v>
      </c>
      <c r="ES3029" s="8">
        <v>42747</v>
      </c>
      <c r="ET3029">
        <v>1.1427200000000001E-4</v>
      </c>
      <c r="EY3029" s="8">
        <v>42761</v>
      </c>
      <c r="EZ3029">
        <v>3.9393E-5</v>
      </c>
      <c r="FE3029" s="8">
        <v>42761</v>
      </c>
      <c r="FF3029">
        <v>1.74E-7</v>
      </c>
      <c r="FG3029" s="8">
        <v>42747</v>
      </c>
      <c r="FH3029">
        <v>4.4530000000000004E-6</v>
      </c>
      <c r="FI3029" s="8">
        <v>42747</v>
      </c>
      <c r="FJ3029">
        <v>1.1930000000000001E-6</v>
      </c>
      <c r="FO3029" s="8">
        <v>42747</v>
      </c>
      <c r="FP3029">
        <v>3.2599999999999998E-7</v>
      </c>
      <c r="FQ3029" s="8">
        <v>42747</v>
      </c>
      <c r="FR3029">
        <v>3.9029999999999997E-6</v>
      </c>
      <c r="FS3029" s="8">
        <v>42747</v>
      </c>
      <c r="FT3029">
        <v>2.6000000000000001E-8</v>
      </c>
      <c r="FU3029" s="8">
        <v>42747</v>
      </c>
      <c r="FV3029">
        <v>6.922E-6</v>
      </c>
      <c r="FY3029" s="8">
        <v>42747</v>
      </c>
      <c r="FZ3029">
        <v>2.3992E-5</v>
      </c>
      <c r="GC3029" s="8">
        <v>42747</v>
      </c>
      <c r="GD3029">
        <v>6.7999999999999995E-7</v>
      </c>
    </row>
    <row r="3030" spans="1:186" x14ac:dyDescent="0.25">
      <c r="A3030" s="8">
        <v>42748</v>
      </c>
      <c r="B3030">
        <v>5.4199999999999996E-7</v>
      </c>
      <c r="C3030" s="8">
        <v>42748</v>
      </c>
      <c r="D3030">
        <v>1.962E-6</v>
      </c>
      <c r="I3030" s="8">
        <v>42748</v>
      </c>
      <c r="J3030">
        <v>3E-9</v>
      </c>
      <c r="K3030" s="8">
        <v>42748</v>
      </c>
      <c r="L3030">
        <v>6.9079999999999998E-6</v>
      </c>
      <c r="M3030" s="8">
        <v>42748</v>
      </c>
      <c r="N3030">
        <v>1.3629999999999999E-6</v>
      </c>
      <c r="O3030" s="8">
        <v>42748</v>
      </c>
      <c r="P3030">
        <v>1.1304999999999999E-5</v>
      </c>
      <c r="Q3030" s="8">
        <v>42748</v>
      </c>
      <c r="R3030">
        <v>2.4720999999999999E-5</v>
      </c>
      <c r="S3030" s="8">
        <v>42748</v>
      </c>
      <c r="T3030">
        <v>6.5499999999999998E-7</v>
      </c>
      <c r="AE3030" s="8">
        <v>42748</v>
      </c>
      <c r="AF3030">
        <v>7.8769999999999993E-6</v>
      </c>
      <c r="AG3030" s="8">
        <v>42762</v>
      </c>
      <c r="AH3030">
        <v>1.077E-6</v>
      </c>
      <c r="BA3030" s="8">
        <v>42748</v>
      </c>
      <c r="BB3030">
        <v>1.6000000000000001E-8</v>
      </c>
      <c r="BE3030" s="8">
        <v>42748</v>
      </c>
      <c r="BF3030">
        <v>7.5440000000000001E-6</v>
      </c>
      <c r="BS3030" s="8">
        <v>42748</v>
      </c>
      <c r="BT3030">
        <v>4.1885999999999998E-5</v>
      </c>
      <c r="BW3030" s="8">
        <v>42748</v>
      </c>
      <c r="BX3030">
        <v>1.3037000000000001E-5</v>
      </c>
      <c r="BY3030" s="8">
        <v>42748</v>
      </c>
      <c r="BZ3030">
        <v>3.1850000000000002E-5</v>
      </c>
      <c r="CA3030" s="8">
        <v>42748</v>
      </c>
      <c r="CB3030">
        <v>2.48E-7</v>
      </c>
      <c r="CC3030" s="8">
        <v>42748</v>
      </c>
      <c r="CD3030">
        <v>7.1900000000000002E-7</v>
      </c>
      <c r="CE3030" s="8">
        <v>42748</v>
      </c>
      <c r="CF3030">
        <v>9.8249000000000001E-5</v>
      </c>
      <c r="CG3030" s="8">
        <v>42748</v>
      </c>
      <c r="CH3030">
        <v>4.07E-6</v>
      </c>
      <c r="CI3030" s="8">
        <v>42748</v>
      </c>
      <c r="CJ3030">
        <v>4.89E-7</v>
      </c>
      <c r="CK3030" s="8">
        <v>42748</v>
      </c>
      <c r="CL3030">
        <v>6.9999999999999998E-9</v>
      </c>
      <c r="CM3030" s="8">
        <v>42748</v>
      </c>
      <c r="CN3030">
        <v>0</v>
      </c>
      <c r="CS3030" s="8">
        <v>42748</v>
      </c>
      <c r="CT3030">
        <v>2.8609999999999998E-6</v>
      </c>
      <c r="CU3030" s="8">
        <v>42748</v>
      </c>
      <c r="CV3030">
        <v>3.6100000000000002E-7</v>
      </c>
      <c r="CW3030" s="8">
        <v>42748</v>
      </c>
      <c r="CX3030">
        <v>4.8690000000000003E-6</v>
      </c>
      <c r="CY3030" s="8">
        <v>42748</v>
      </c>
      <c r="CZ3030">
        <v>3.5400000000000002E-7</v>
      </c>
      <c r="DE3030" s="8">
        <v>42748</v>
      </c>
      <c r="DF3030">
        <v>2.36841E-4</v>
      </c>
      <c r="DG3030" s="8">
        <v>42748</v>
      </c>
      <c r="DH3030">
        <v>4.0000000000000002E-9</v>
      </c>
      <c r="DM3030" s="8">
        <v>42748</v>
      </c>
      <c r="DN3030">
        <v>7.5238E-5</v>
      </c>
      <c r="DO3030" s="8">
        <v>42748</v>
      </c>
      <c r="DP3030">
        <v>6.5700000000000002E-7</v>
      </c>
      <c r="DS3030" s="8">
        <v>42748</v>
      </c>
      <c r="DT3030">
        <v>1.1804000000000001E-5</v>
      </c>
      <c r="DU3030" s="8">
        <v>42748</v>
      </c>
      <c r="DV3030">
        <v>6.0999999999999998E-7</v>
      </c>
      <c r="EA3030" s="8">
        <v>42748</v>
      </c>
      <c r="EB3030">
        <v>1.0329000000000001E-5</v>
      </c>
      <c r="EI3030" s="8">
        <v>42748</v>
      </c>
      <c r="EJ3030">
        <v>1.4778E-5</v>
      </c>
      <c r="EM3030" s="8">
        <v>42748</v>
      </c>
      <c r="EN3030">
        <v>1.063E-6</v>
      </c>
      <c r="EO3030" s="8">
        <v>42762</v>
      </c>
      <c r="EP3030">
        <v>1.1629999999999999E-6</v>
      </c>
      <c r="ES3030" s="8">
        <v>42748</v>
      </c>
      <c r="ET3030">
        <v>1.12364E-4</v>
      </c>
      <c r="EY3030" s="8">
        <v>42762</v>
      </c>
      <c r="EZ3030">
        <v>3.6217999999999998E-5</v>
      </c>
      <c r="FE3030" s="8">
        <v>42762</v>
      </c>
      <c r="FF3030">
        <v>1.5699999999999999E-7</v>
      </c>
      <c r="FG3030" s="8">
        <v>42748</v>
      </c>
      <c r="FH3030">
        <v>4.6879999999999998E-6</v>
      </c>
      <c r="FI3030" s="8">
        <v>42748</v>
      </c>
      <c r="FJ3030">
        <v>1.1629999999999999E-6</v>
      </c>
      <c r="FO3030" s="8">
        <v>42748</v>
      </c>
      <c r="FP3030">
        <v>3.1899999999999998E-7</v>
      </c>
      <c r="FQ3030" s="8">
        <v>42748</v>
      </c>
      <c r="FR3030">
        <v>3.6679999999999999E-6</v>
      </c>
      <c r="FS3030" s="8">
        <v>42748</v>
      </c>
      <c r="FT3030">
        <v>2.4999999999999999E-8</v>
      </c>
      <c r="FU3030" s="8">
        <v>42748</v>
      </c>
      <c r="FV3030">
        <v>6.3609999999999997E-6</v>
      </c>
      <c r="FY3030" s="8">
        <v>42748</v>
      </c>
      <c r="FZ3030">
        <v>2.2651E-5</v>
      </c>
      <c r="GC3030" s="8">
        <v>42748</v>
      </c>
      <c r="GD3030">
        <v>6.9500000000000002E-7</v>
      </c>
    </row>
    <row r="3031" spans="1:186" x14ac:dyDescent="0.25">
      <c r="A3031" s="8">
        <v>42752</v>
      </c>
      <c r="B3031">
        <v>4.8500000000000002E-7</v>
      </c>
      <c r="C3031" s="8">
        <v>42752</v>
      </c>
      <c r="D3031">
        <v>1.9700000000000002E-6</v>
      </c>
      <c r="I3031" s="8">
        <v>42752</v>
      </c>
      <c r="J3031">
        <v>3E-9</v>
      </c>
      <c r="K3031" s="8">
        <v>42752</v>
      </c>
      <c r="L3031">
        <v>6.7800000000000003E-6</v>
      </c>
      <c r="M3031" s="8">
        <v>42752</v>
      </c>
      <c r="N3031">
        <v>1.248E-6</v>
      </c>
      <c r="O3031" s="8">
        <v>42752</v>
      </c>
      <c r="P3031">
        <v>1.1769E-5</v>
      </c>
      <c r="Q3031" s="8">
        <v>42752</v>
      </c>
      <c r="R3031">
        <v>1.9701E-5</v>
      </c>
      <c r="S3031" s="8">
        <v>42752</v>
      </c>
      <c r="T3031">
        <v>5.8400000000000004E-7</v>
      </c>
      <c r="AE3031" s="8">
        <v>42752</v>
      </c>
      <c r="AF3031">
        <v>7.9500000000000001E-6</v>
      </c>
      <c r="AG3031" s="8">
        <v>42765</v>
      </c>
      <c r="AH3031">
        <v>1.0020000000000001E-6</v>
      </c>
      <c r="BA3031" s="8">
        <v>42752</v>
      </c>
      <c r="BB3031">
        <v>1.4E-8</v>
      </c>
      <c r="BE3031" s="8">
        <v>42752</v>
      </c>
      <c r="BF3031">
        <v>6.8329999999999996E-6</v>
      </c>
      <c r="BS3031" s="8">
        <v>42752</v>
      </c>
      <c r="BT3031">
        <v>4.2892999999999997E-5</v>
      </c>
      <c r="BW3031" s="8">
        <v>42752</v>
      </c>
      <c r="BX3031">
        <v>1.3730999999999999E-5</v>
      </c>
      <c r="BY3031" s="8">
        <v>42752</v>
      </c>
      <c r="BZ3031">
        <v>3.8927000000000002E-5</v>
      </c>
      <c r="CA3031" s="8">
        <v>42752</v>
      </c>
      <c r="CB3031">
        <v>2.4699999999999998E-7</v>
      </c>
      <c r="CC3031" s="8">
        <v>42752</v>
      </c>
      <c r="CD3031">
        <v>7.3099999999999997E-7</v>
      </c>
      <c r="CE3031" s="8">
        <v>42752</v>
      </c>
      <c r="CF3031">
        <v>9.2289999999999999E-5</v>
      </c>
      <c r="CG3031" s="8">
        <v>42752</v>
      </c>
      <c r="CH3031">
        <v>3.726E-6</v>
      </c>
      <c r="CI3031" s="8">
        <v>42752</v>
      </c>
      <c r="CJ3031">
        <v>4.8999999999999997E-7</v>
      </c>
      <c r="CK3031" s="8">
        <v>42752</v>
      </c>
      <c r="CL3031">
        <v>6E-9</v>
      </c>
      <c r="CM3031" s="8">
        <v>42752</v>
      </c>
      <c r="CN3031">
        <v>0</v>
      </c>
      <c r="CS3031" s="8">
        <v>42752</v>
      </c>
      <c r="CT3031">
        <v>2.8490000000000002E-6</v>
      </c>
      <c r="CU3031" s="8">
        <v>42752</v>
      </c>
      <c r="CV3031">
        <v>3.7399999999999999E-7</v>
      </c>
      <c r="CW3031" s="8">
        <v>42752</v>
      </c>
      <c r="CX3031">
        <v>4.7940000000000002E-6</v>
      </c>
      <c r="CY3031" s="8">
        <v>42752</v>
      </c>
      <c r="CZ3031">
        <v>3.0899999999999997E-7</v>
      </c>
      <c r="DE3031" s="8">
        <v>42752</v>
      </c>
      <c r="DF3031">
        <v>2.5211100000000001E-4</v>
      </c>
      <c r="DG3031" s="8">
        <v>42752</v>
      </c>
      <c r="DH3031">
        <v>3E-9</v>
      </c>
      <c r="DM3031" s="8">
        <v>42752</v>
      </c>
      <c r="DN3031">
        <v>8.5847999999999995E-5</v>
      </c>
      <c r="DO3031" s="8">
        <v>42752</v>
      </c>
      <c r="DP3031">
        <v>5.1099999999999996E-7</v>
      </c>
      <c r="DS3031" s="8">
        <v>42752</v>
      </c>
      <c r="DT3031">
        <v>1.1542999999999999E-5</v>
      </c>
      <c r="DU3031" s="8">
        <v>42752</v>
      </c>
      <c r="DV3031">
        <v>5.7599999999999997E-7</v>
      </c>
      <c r="EA3031" s="8">
        <v>42752</v>
      </c>
      <c r="EB3031">
        <v>9.7620000000000007E-6</v>
      </c>
      <c r="EI3031" s="8">
        <v>42752</v>
      </c>
      <c r="EJ3031">
        <v>1.8394E-5</v>
      </c>
      <c r="EM3031" s="8">
        <v>42752</v>
      </c>
      <c r="EN3031">
        <v>8.0599999999999999E-7</v>
      </c>
      <c r="EO3031" s="8">
        <v>42765</v>
      </c>
      <c r="EP3031">
        <v>1.139E-6</v>
      </c>
      <c r="ES3031" s="8">
        <v>42752</v>
      </c>
      <c r="ET3031">
        <v>1.16344E-4</v>
      </c>
      <c r="EY3031" s="8">
        <v>42765</v>
      </c>
      <c r="EZ3031">
        <v>3.6866999999999998E-5</v>
      </c>
      <c r="FE3031" s="8">
        <v>42765</v>
      </c>
      <c r="FF3031">
        <v>1.68E-7</v>
      </c>
      <c r="FG3031" s="8">
        <v>42752</v>
      </c>
      <c r="FH3031">
        <v>4.5619999999999997E-6</v>
      </c>
      <c r="FI3031" s="8">
        <v>42752</v>
      </c>
      <c r="FJ3031">
        <v>1.0920000000000001E-6</v>
      </c>
      <c r="FO3031" s="8">
        <v>42752</v>
      </c>
      <c r="FP3031">
        <v>3.2000000000000001E-7</v>
      </c>
      <c r="FQ3031" s="8">
        <v>42752</v>
      </c>
      <c r="FR3031">
        <v>3.9639999999999997E-6</v>
      </c>
      <c r="FS3031" s="8">
        <v>42752</v>
      </c>
      <c r="FT3031">
        <v>2.4E-8</v>
      </c>
      <c r="FU3031" s="8">
        <v>42752</v>
      </c>
      <c r="FV3031">
        <v>7.6939999999999995E-6</v>
      </c>
      <c r="FY3031" s="8">
        <v>42752</v>
      </c>
      <c r="FZ3031">
        <v>2.1175E-5</v>
      </c>
      <c r="GC3031" s="8">
        <v>42752</v>
      </c>
      <c r="GD3031">
        <v>6.2099999999999996E-7</v>
      </c>
    </row>
    <row r="3032" spans="1:186" x14ac:dyDescent="0.25">
      <c r="A3032" s="8">
        <v>42753</v>
      </c>
      <c r="B3032">
        <v>4.7199999999999999E-7</v>
      </c>
      <c r="C3032" s="8">
        <v>42753</v>
      </c>
      <c r="D3032">
        <v>1.95E-6</v>
      </c>
      <c r="I3032" s="8">
        <v>42753</v>
      </c>
      <c r="J3032">
        <v>2.0000000000000001E-9</v>
      </c>
      <c r="K3032" s="8">
        <v>42753</v>
      </c>
      <c r="L3032">
        <v>6.5339999999999996E-6</v>
      </c>
      <c r="M3032" s="8">
        <v>42753</v>
      </c>
      <c r="N3032">
        <v>1.1820000000000001E-6</v>
      </c>
      <c r="O3032" s="8">
        <v>42753</v>
      </c>
      <c r="P3032">
        <v>1.1287999999999999E-5</v>
      </c>
      <c r="Q3032" s="8">
        <v>42753</v>
      </c>
      <c r="R3032">
        <v>1.8933E-5</v>
      </c>
      <c r="S3032" s="8">
        <v>42753</v>
      </c>
      <c r="T3032">
        <v>5.75E-7</v>
      </c>
      <c r="AE3032" s="8">
        <v>42753</v>
      </c>
      <c r="AF3032">
        <v>7.8679999999999999E-6</v>
      </c>
      <c r="AG3032" s="8">
        <v>42766</v>
      </c>
      <c r="AH3032">
        <v>1.0499999999999999E-6</v>
      </c>
      <c r="BA3032" s="8">
        <v>42753</v>
      </c>
      <c r="BB3032">
        <v>1.4E-8</v>
      </c>
      <c r="BE3032" s="8">
        <v>42753</v>
      </c>
      <c r="BF3032">
        <v>6.8379999999999996E-6</v>
      </c>
      <c r="BS3032" s="8">
        <v>42753</v>
      </c>
      <c r="BT3032">
        <v>4.1628000000000002E-5</v>
      </c>
      <c r="BW3032" s="8">
        <v>42753</v>
      </c>
      <c r="BX3032">
        <v>1.3314E-5</v>
      </c>
      <c r="BY3032" s="8">
        <v>42753</v>
      </c>
      <c r="BZ3032">
        <v>3.4959000000000002E-5</v>
      </c>
      <c r="CA3032" s="8">
        <v>42753</v>
      </c>
      <c r="CB3032">
        <v>2.3799999999999999E-7</v>
      </c>
      <c r="CC3032" s="8">
        <v>42753</v>
      </c>
      <c r="CD3032">
        <v>6.9299999999999997E-7</v>
      </c>
      <c r="CE3032" s="8">
        <v>42753</v>
      </c>
      <c r="CF3032">
        <v>9.0748000000000006E-5</v>
      </c>
      <c r="CG3032" s="8">
        <v>42753</v>
      </c>
      <c r="CH3032">
        <v>3.7869999999999999E-6</v>
      </c>
      <c r="CI3032" s="8">
        <v>42753</v>
      </c>
      <c r="CJ3032">
        <v>4.7899999999999999E-7</v>
      </c>
      <c r="CK3032" s="8">
        <v>42753</v>
      </c>
      <c r="CL3032">
        <v>6E-9</v>
      </c>
      <c r="CM3032" s="8">
        <v>42753</v>
      </c>
      <c r="CN3032">
        <v>0</v>
      </c>
      <c r="CS3032" s="8">
        <v>42753</v>
      </c>
      <c r="CT3032">
        <v>2.7180000000000001E-6</v>
      </c>
      <c r="CU3032" s="8">
        <v>42753</v>
      </c>
      <c r="CV3032">
        <v>3.6300000000000001E-7</v>
      </c>
      <c r="CW3032" s="8">
        <v>42753</v>
      </c>
      <c r="CX3032">
        <v>5.0769999999999998E-6</v>
      </c>
      <c r="CY3032" s="8">
        <v>42753</v>
      </c>
      <c r="CZ3032">
        <v>2.9999999999999999E-7</v>
      </c>
      <c r="DE3032" s="8">
        <v>42753</v>
      </c>
      <c r="DF3032">
        <v>2.4069E-4</v>
      </c>
      <c r="DG3032" s="8">
        <v>42753</v>
      </c>
      <c r="DH3032">
        <v>3E-9</v>
      </c>
      <c r="DM3032" s="8">
        <v>42753</v>
      </c>
      <c r="DN3032">
        <v>7.8799000000000002E-5</v>
      </c>
      <c r="DO3032" s="8">
        <v>42753</v>
      </c>
      <c r="DP3032">
        <v>4.9800000000000004E-7</v>
      </c>
      <c r="DS3032" s="8">
        <v>42753</v>
      </c>
      <c r="DT3032">
        <v>2.6582000000000001E-5</v>
      </c>
      <c r="DU3032" s="8">
        <v>42753</v>
      </c>
      <c r="DV3032">
        <v>5.7899999999999998E-7</v>
      </c>
      <c r="EA3032" s="8">
        <v>42753</v>
      </c>
      <c r="EB3032">
        <v>9.7790000000000007E-6</v>
      </c>
      <c r="EI3032" s="8">
        <v>42753</v>
      </c>
      <c r="EJ3032">
        <v>1.6750999999999999E-5</v>
      </c>
      <c r="EM3032" s="8">
        <v>42753</v>
      </c>
      <c r="EN3032">
        <v>7.6899999999999996E-7</v>
      </c>
      <c r="EO3032" s="8">
        <v>42766</v>
      </c>
      <c r="EP3032">
        <v>1.1829999999999999E-6</v>
      </c>
      <c r="ES3032" s="8">
        <v>42753</v>
      </c>
      <c r="ET3032">
        <v>2.5880999999999998E-5</v>
      </c>
      <c r="EY3032" s="8">
        <v>42766</v>
      </c>
      <c r="EZ3032">
        <v>3.6260999999999997E-5</v>
      </c>
      <c r="FE3032" s="8">
        <v>42766</v>
      </c>
      <c r="FF3032">
        <v>1.6899999999999999E-7</v>
      </c>
      <c r="FG3032" s="8">
        <v>42753</v>
      </c>
      <c r="FH3032">
        <v>8.9320000000000002E-6</v>
      </c>
      <c r="FI3032" s="8">
        <v>42753</v>
      </c>
      <c r="FJ3032">
        <v>1.068E-6</v>
      </c>
      <c r="FO3032" s="8">
        <v>42753</v>
      </c>
      <c r="FP3032">
        <v>3.4799999999999999E-7</v>
      </c>
      <c r="FQ3032" s="8">
        <v>42753</v>
      </c>
      <c r="FR3032">
        <v>3.8149999999999999E-6</v>
      </c>
      <c r="FS3032" s="8">
        <v>42753</v>
      </c>
      <c r="FT3032">
        <v>2.1999999999999998E-8</v>
      </c>
      <c r="FU3032" s="8">
        <v>42753</v>
      </c>
      <c r="FV3032">
        <v>6.0449999999999997E-6</v>
      </c>
      <c r="FY3032" s="8">
        <v>42753</v>
      </c>
      <c r="FZ3032">
        <v>2.0852E-5</v>
      </c>
      <c r="GC3032" s="8">
        <v>42753</v>
      </c>
      <c r="GD3032">
        <v>6.2099999999999996E-7</v>
      </c>
    </row>
    <row r="3033" spans="1:186" x14ac:dyDescent="0.25">
      <c r="A3033" s="8">
        <v>42754</v>
      </c>
      <c r="B3033">
        <v>4.75E-7</v>
      </c>
      <c r="C3033" s="8">
        <v>42754</v>
      </c>
      <c r="D3033">
        <v>2.0020000000000001E-6</v>
      </c>
      <c r="I3033" s="8">
        <v>42754</v>
      </c>
      <c r="J3033">
        <v>2.0000000000000001E-9</v>
      </c>
      <c r="K3033" s="8">
        <v>42754</v>
      </c>
      <c r="L3033">
        <v>6.139E-6</v>
      </c>
      <c r="M3033" s="8">
        <v>42754</v>
      </c>
      <c r="N3033">
        <v>1.17E-6</v>
      </c>
      <c r="O3033" s="8">
        <v>42754</v>
      </c>
      <c r="P3033">
        <v>1.1336E-5</v>
      </c>
      <c r="Q3033" s="8">
        <v>42754</v>
      </c>
      <c r="R3033">
        <v>1.9402000000000002E-5</v>
      </c>
      <c r="S3033" s="8">
        <v>42754</v>
      </c>
      <c r="T3033">
        <v>5.68E-7</v>
      </c>
      <c r="AE3033" s="8">
        <v>42754</v>
      </c>
      <c r="AF3033">
        <v>8.1110000000000008E-6</v>
      </c>
      <c r="AG3033" s="8">
        <v>42767</v>
      </c>
      <c r="AH3033">
        <v>1.0049999999999999E-6</v>
      </c>
      <c r="BA3033" s="8">
        <v>42754</v>
      </c>
      <c r="BB3033">
        <v>1.4E-8</v>
      </c>
      <c r="BE3033" s="8">
        <v>42754</v>
      </c>
      <c r="BF3033">
        <v>6.8730000000000001E-6</v>
      </c>
      <c r="BS3033" s="8">
        <v>42754</v>
      </c>
      <c r="BT3033">
        <v>4.0716000000000001E-5</v>
      </c>
      <c r="BW3033" s="8">
        <v>42754</v>
      </c>
      <c r="BX3033">
        <v>1.3655000000000001E-5</v>
      </c>
      <c r="BY3033" s="8">
        <v>42754</v>
      </c>
      <c r="BZ3033">
        <v>3.7295000000000001E-5</v>
      </c>
      <c r="CA3033" s="8">
        <v>42754</v>
      </c>
      <c r="CB3033">
        <v>2.0800000000000001E-7</v>
      </c>
      <c r="CC3033" s="8">
        <v>42754</v>
      </c>
      <c r="CD3033">
        <v>6.7700000000000004E-7</v>
      </c>
      <c r="CE3033" s="8">
        <v>42754</v>
      </c>
      <c r="CF3033">
        <v>8.4820000000000004E-5</v>
      </c>
      <c r="CG3033" s="8">
        <v>42754</v>
      </c>
      <c r="CH3033">
        <v>3.5449999999999999E-6</v>
      </c>
      <c r="CI3033" s="8">
        <v>42754</v>
      </c>
      <c r="CJ3033">
        <v>4.8699999999999995E-7</v>
      </c>
      <c r="CK3033" s="8">
        <v>42754</v>
      </c>
      <c r="CL3033">
        <v>5.0000000000000001E-9</v>
      </c>
      <c r="CM3033" s="8">
        <v>42754</v>
      </c>
      <c r="CN3033">
        <v>0</v>
      </c>
      <c r="CS3033" s="8">
        <v>42754</v>
      </c>
      <c r="CT3033">
        <v>2.807E-6</v>
      </c>
      <c r="CU3033" s="8">
        <v>42754</v>
      </c>
      <c r="CV3033">
        <v>3.0199999999999998E-7</v>
      </c>
      <c r="CW3033" s="8">
        <v>42754</v>
      </c>
      <c r="CX3033">
        <v>4.7600000000000002E-6</v>
      </c>
      <c r="CY3033" s="8">
        <v>42754</v>
      </c>
      <c r="CZ3033">
        <v>2.8599999999999999E-7</v>
      </c>
      <c r="DE3033" s="8">
        <v>42754</v>
      </c>
      <c r="DF3033">
        <v>2.39428E-4</v>
      </c>
      <c r="DG3033" s="8">
        <v>42754</v>
      </c>
      <c r="DH3033">
        <v>3E-9</v>
      </c>
      <c r="DM3033" s="8">
        <v>42754</v>
      </c>
      <c r="DN3033">
        <v>8.2379000000000005E-5</v>
      </c>
      <c r="DO3033" s="8">
        <v>42754</v>
      </c>
      <c r="DP3033">
        <v>5.0399999999999996E-7</v>
      </c>
      <c r="DS3033" s="8">
        <v>42754</v>
      </c>
      <c r="DT3033">
        <v>2.4223000000000002E-5</v>
      </c>
      <c r="DU3033" s="8">
        <v>42754</v>
      </c>
      <c r="DV3033">
        <v>5.82E-7</v>
      </c>
      <c r="EA3033" s="8">
        <v>42754</v>
      </c>
      <c r="EB3033">
        <v>9.414E-6</v>
      </c>
      <c r="EI3033" s="8">
        <v>42754</v>
      </c>
      <c r="EJ3033">
        <v>1.7136999999999999E-5</v>
      </c>
      <c r="EM3033" s="8">
        <v>42754</v>
      </c>
      <c r="EN3033">
        <v>7.5300000000000003E-7</v>
      </c>
      <c r="EO3033" s="8">
        <v>42767</v>
      </c>
      <c r="EP3033">
        <v>1.102E-6</v>
      </c>
      <c r="ES3033" s="8">
        <v>42754</v>
      </c>
      <c r="ET3033">
        <v>2.5233E-5</v>
      </c>
      <c r="EY3033" s="8">
        <v>42767</v>
      </c>
      <c r="EZ3033">
        <v>3.4613000000000002E-5</v>
      </c>
      <c r="FE3033" s="8">
        <v>42767</v>
      </c>
      <c r="FF3033">
        <v>1.66E-7</v>
      </c>
      <c r="FG3033" s="8">
        <v>42754</v>
      </c>
      <c r="FH3033">
        <v>9.6339999999999996E-6</v>
      </c>
      <c r="FI3033" s="8">
        <v>42754</v>
      </c>
      <c r="FJ3033">
        <v>1.2640000000000001E-6</v>
      </c>
      <c r="FO3033" s="8">
        <v>42754</v>
      </c>
      <c r="FP3033">
        <v>3.3200000000000001E-7</v>
      </c>
      <c r="FQ3033" s="8">
        <v>42754</v>
      </c>
      <c r="FR3033">
        <v>2.7020000000000001E-6</v>
      </c>
      <c r="FS3033" s="8">
        <v>42754</v>
      </c>
      <c r="FT3033">
        <v>2E-8</v>
      </c>
      <c r="FU3033" s="8">
        <v>42754</v>
      </c>
      <c r="FV3033">
        <v>5.9850000000000003E-6</v>
      </c>
      <c r="FY3033" s="8">
        <v>42754</v>
      </c>
      <c r="FZ3033">
        <v>2.1053E-5</v>
      </c>
      <c r="GC3033" s="8">
        <v>42754</v>
      </c>
      <c r="GD3033">
        <v>5.4300000000000003E-7</v>
      </c>
    </row>
    <row r="3034" spans="1:186" x14ac:dyDescent="0.25">
      <c r="A3034" s="8">
        <v>42755</v>
      </c>
      <c r="B3034">
        <v>4.6899999999999998E-7</v>
      </c>
      <c r="C3034" s="8">
        <v>42755</v>
      </c>
      <c r="D3034">
        <v>1.9580000000000001E-6</v>
      </c>
      <c r="I3034" s="8">
        <v>42755</v>
      </c>
      <c r="J3034">
        <v>2.0000000000000001E-9</v>
      </c>
      <c r="K3034" s="8">
        <v>42755</v>
      </c>
      <c r="L3034">
        <v>6.0310000000000004E-6</v>
      </c>
      <c r="M3034" s="8">
        <v>42755</v>
      </c>
      <c r="N3034">
        <v>1.1060000000000001E-6</v>
      </c>
      <c r="O3034" s="8">
        <v>42755</v>
      </c>
      <c r="P3034">
        <v>1.0892E-5</v>
      </c>
      <c r="Q3034" s="8">
        <v>42755</v>
      </c>
      <c r="R3034">
        <v>1.9425000000000001E-5</v>
      </c>
      <c r="S3034" s="8">
        <v>42755</v>
      </c>
      <c r="T3034">
        <v>5.6899999999999997E-7</v>
      </c>
      <c r="AE3034" s="8">
        <v>42755</v>
      </c>
      <c r="AF3034">
        <v>2.1327000000000001E-5</v>
      </c>
      <c r="AG3034" s="8">
        <v>42768</v>
      </c>
      <c r="AH3034">
        <v>1.0240000000000001E-6</v>
      </c>
      <c r="BA3034" s="8">
        <v>42755</v>
      </c>
      <c r="BB3034">
        <v>1.3000000000000001E-8</v>
      </c>
      <c r="BE3034" s="8">
        <v>42755</v>
      </c>
      <c r="BF3034">
        <v>7.9670000000000001E-6</v>
      </c>
      <c r="BS3034" s="8">
        <v>42755</v>
      </c>
      <c r="BT3034">
        <v>3.8886E-5</v>
      </c>
      <c r="BW3034" s="8">
        <v>42755</v>
      </c>
      <c r="BX3034">
        <v>1.3684E-5</v>
      </c>
      <c r="BY3034" s="8">
        <v>42755</v>
      </c>
      <c r="BZ3034">
        <v>3.6253E-5</v>
      </c>
      <c r="CA3034" s="8">
        <v>42755</v>
      </c>
      <c r="CB3034">
        <v>1.67E-7</v>
      </c>
      <c r="CC3034" s="8">
        <v>42755</v>
      </c>
      <c r="CD3034">
        <v>6.7899999999999998E-7</v>
      </c>
      <c r="CE3034" s="8">
        <v>42755</v>
      </c>
      <c r="CF3034">
        <v>8.3168000000000001E-5</v>
      </c>
      <c r="CG3034" s="8">
        <v>42755</v>
      </c>
      <c r="CH3034">
        <v>3.247E-6</v>
      </c>
      <c r="CI3034" s="8">
        <v>42755</v>
      </c>
      <c r="CJ3034">
        <v>4.7300000000000001E-7</v>
      </c>
      <c r="CK3034" s="8">
        <v>42755</v>
      </c>
      <c r="CL3034">
        <v>5.0000000000000001E-9</v>
      </c>
      <c r="CM3034" s="8">
        <v>42755</v>
      </c>
      <c r="CN3034">
        <v>0</v>
      </c>
      <c r="CS3034" s="8">
        <v>42755</v>
      </c>
      <c r="CT3034">
        <v>2.7530000000000002E-6</v>
      </c>
      <c r="CU3034" s="8">
        <v>42755</v>
      </c>
      <c r="CV3034">
        <v>2.9799999999999999E-7</v>
      </c>
      <c r="CW3034" s="8">
        <v>42755</v>
      </c>
      <c r="CX3034">
        <v>4.5290000000000002E-6</v>
      </c>
      <c r="CY3034" s="8">
        <v>42755</v>
      </c>
      <c r="CZ3034">
        <v>2.5499999999999999E-7</v>
      </c>
      <c r="DE3034" s="8">
        <v>42755</v>
      </c>
      <c r="DF3034">
        <v>2.3426E-4</v>
      </c>
      <c r="DG3034" s="8">
        <v>42755</v>
      </c>
      <c r="DH3034">
        <v>3E-9</v>
      </c>
      <c r="DM3034" s="8">
        <v>42755</v>
      </c>
      <c r="DN3034">
        <v>7.9988999999999996E-5</v>
      </c>
      <c r="DO3034" s="8">
        <v>42755</v>
      </c>
      <c r="DP3034">
        <v>4.89E-7</v>
      </c>
      <c r="DS3034" s="8">
        <v>42755</v>
      </c>
      <c r="DT3034">
        <v>2.1424E-5</v>
      </c>
      <c r="DU3034" s="8">
        <v>42755</v>
      </c>
      <c r="DV3034">
        <v>5.2399999999999998E-7</v>
      </c>
      <c r="EA3034" s="8">
        <v>42755</v>
      </c>
      <c r="EB3034">
        <v>9.2210000000000003E-6</v>
      </c>
      <c r="EI3034" s="8">
        <v>42755</v>
      </c>
      <c r="EJ3034">
        <v>1.6198E-5</v>
      </c>
      <c r="EM3034" s="8">
        <v>42755</v>
      </c>
      <c r="EN3034">
        <v>7.4300000000000002E-7</v>
      </c>
      <c r="EO3034" s="8">
        <v>42768</v>
      </c>
      <c r="EP3034">
        <v>1.093E-6</v>
      </c>
      <c r="ES3034" s="8">
        <v>42755</v>
      </c>
      <c r="ET3034">
        <v>2.408E-5</v>
      </c>
      <c r="EY3034" s="8">
        <v>42768</v>
      </c>
      <c r="EZ3034">
        <v>3.3995000000000002E-5</v>
      </c>
      <c r="FE3034" s="8">
        <v>42768</v>
      </c>
      <c r="FF3034">
        <v>1.7499999999999999E-7</v>
      </c>
      <c r="FG3034" s="8">
        <v>42755</v>
      </c>
      <c r="FH3034">
        <v>1.0597E-5</v>
      </c>
      <c r="FI3034" s="8">
        <v>42755</v>
      </c>
      <c r="FJ3034">
        <v>1.232E-6</v>
      </c>
      <c r="FO3034" s="8">
        <v>42755</v>
      </c>
      <c r="FP3034">
        <v>3.2099999999999998E-7</v>
      </c>
      <c r="FQ3034" s="8">
        <v>42755</v>
      </c>
      <c r="FR3034">
        <v>2.481E-6</v>
      </c>
      <c r="FS3034" s="8">
        <v>42755</v>
      </c>
      <c r="FT3034">
        <v>2E-8</v>
      </c>
      <c r="FU3034" s="8">
        <v>42755</v>
      </c>
      <c r="FV3034">
        <v>5.6879999999999996E-6</v>
      </c>
      <c r="FY3034" s="8">
        <v>42755</v>
      </c>
      <c r="FZ3034">
        <v>2.4114999999999999E-5</v>
      </c>
      <c r="GC3034" s="8">
        <v>42755</v>
      </c>
      <c r="GD3034">
        <v>5.3099999999999998E-7</v>
      </c>
    </row>
    <row r="3035" spans="1:186" x14ac:dyDescent="0.25">
      <c r="A3035" s="8">
        <v>42758</v>
      </c>
      <c r="B3035">
        <v>2.84E-7</v>
      </c>
      <c r="C3035" s="8">
        <v>42758</v>
      </c>
      <c r="D3035">
        <v>1.9640000000000002E-6</v>
      </c>
      <c r="I3035" s="8">
        <v>42758</v>
      </c>
      <c r="J3035">
        <v>2.0000000000000001E-9</v>
      </c>
      <c r="K3035" s="8">
        <v>42758</v>
      </c>
      <c r="L3035">
        <v>6.3040000000000001E-6</v>
      </c>
      <c r="M3035" s="8">
        <v>42758</v>
      </c>
      <c r="N3035">
        <v>1.1209999999999999E-6</v>
      </c>
      <c r="O3035" s="8">
        <v>42758</v>
      </c>
      <c r="P3035">
        <v>1.097E-5</v>
      </c>
      <c r="Q3035" s="8">
        <v>42758</v>
      </c>
      <c r="R3035">
        <v>1.6416E-5</v>
      </c>
      <c r="S3035" s="8">
        <v>42758</v>
      </c>
      <c r="T3035">
        <v>4.9299999999999998E-7</v>
      </c>
      <c r="AE3035" s="8">
        <v>42758</v>
      </c>
      <c r="AF3035">
        <v>2.0307999999999999E-5</v>
      </c>
      <c r="AG3035" s="8">
        <v>42769</v>
      </c>
      <c r="AH3035">
        <v>8.9800000000000002E-7</v>
      </c>
      <c r="BA3035" s="8">
        <v>42758</v>
      </c>
      <c r="BB3035">
        <v>1.0999999999999999E-8</v>
      </c>
      <c r="BE3035" s="8">
        <v>42758</v>
      </c>
      <c r="BF3035">
        <v>7.7400000000000004E-6</v>
      </c>
      <c r="BS3035" s="8">
        <v>42758</v>
      </c>
      <c r="BT3035">
        <v>3.8016000000000003E-5</v>
      </c>
      <c r="BW3035" s="8">
        <v>42758</v>
      </c>
      <c r="BX3035">
        <v>1.2616000000000001E-5</v>
      </c>
      <c r="BY3035" s="8">
        <v>42758</v>
      </c>
      <c r="BZ3035">
        <v>3.2583999999999998E-5</v>
      </c>
      <c r="CA3035" s="8">
        <v>42758</v>
      </c>
      <c r="CB3035">
        <v>1.5099999999999999E-7</v>
      </c>
      <c r="CC3035" s="8">
        <v>42758</v>
      </c>
      <c r="CD3035">
        <v>6.6000000000000003E-7</v>
      </c>
      <c r="CE3035" s="8">
        <v>42758</v>
      </c>
      <c r="CF3035">
        <v>8.1162000000000007E-5</v>
      </c>
      <c r="CG3035" s="8">
        <v>42758</v>
      </c>
      <c r="CH3035">
        <v>3.2569999999999999E-6</v>
      </c>
      <c r="CI3035" s="8">
        <v>42758</v>
      </c>
      <c r="CJ3035">
        <v>4.8100000000000003E-7</v>
      </c>
      <c r="CK3035" s="8">
        <v>42758</v>
      </c>
      <c r="CL3035">
        <v>5.0000000000000001E-9</v>
      </c>
      <c r="CM3035" s="8">
        <v>42758</v>
      </c>
      <c r="CN3035">
        <v>0</v>
      </c>
      <c r="CS3035" s="8">
        <v>42758</v>
      </c>
      <c r="CT3035">
        <v>2.8140000000000001E-6</v>
      </c>
      <c r="CU3035" s="8">
        <v>42758</v>
      </c>
      <c r="CV3035">
        <v>3.03E-7</v>
      </c>
      <c r="CW3035" s="8">
        <v>42758</v>
      </c>
      <c r="CX3035">
        <v>4.2869999999999998E-6</v>
      </c>
      <c r="CY3035" s="8">
        <v>42758</v>
      </c>
      <c r="CZ3035">
        <v>2.11E-7</v>
      </c>
      <c r="DE3035" s="8">
        <v>42758</v>
      </c>
      <c r="DF3035">
        <v>2.2499E-4</v>
      </c>
      <c r="DG3035" s="8">
        <v>42758</v>
      </c>
      <c r="DH3035">
        <v>3E-9</v>
      </c>
      <c r="DM3035" s="8">
        <v>42758</v>
      </c>
      <c r="DN3035">
        <v>8.4375000000000004E-5</v>
      </c>
      <c r="DO3035" s="8">
        <v>42758</v>
      </c>
      <c r="DP3035">
        <v>3.9200000000000002E-7</v>
      </c>
      <c r="DS3035" s="8">
        <v>42758</v>
      </c>
      <c r="DT3035">
        <v>2.1826000000000001E-5</v>
      </c>
      <c r="DU3035" s="8">
        <v>42758</v>
      </c>
      <c r="DV3035">
        <v>5.3300000000000002E-7</v>
      </c>
      <c r="EA3035" s="8">
        <v>42758</v>
      </c>
      <c r="EB3035">
        <v>7.5460000000000003E-6</v>
      </c>
      <c r="EI3035" s="8">
        <v>42758</v>
      </c>
      <c r="EJ3035">
        <v>1.4980000000000001E-5</v>
      </c>
      <c r="EM3035" s="8">
        <v>42758</v>
      </c>
      <c r="EN3035">
        <v>7.2099999999999996E-7</v>
      </c>
      <c r="EO3035" s="8">
        <v>42769</v>
      </c>
      <c r="EP3035">
        <v>1.0070000000000001E-6</v>
      </c>
      <c r="ES3035" s="8">
        <v>42758</v>
      </c>
      <c r="ET3035">
        <v>2.0999999999999999E-5</v>
      </c>
      <c r="EY3035" s="8">
        <v>42769</v>
      </c>
      <c r="EZ3035">
        <v>3.2929999999999998E-5</v>
      </c>
      <c r="FE3035" s="8">
        <v>42769</v>
      </c>
      <c r="FF3035">
        <v>1.5699999999999999E-7</v>
      </c>
      <c r="FG3035" s="8">
        <v>42758</v>
      </c>
      <c r="FH3035">
        <v>1.0519E-5</v>
      </c>
      <c r="FI3035" s="8">
        <v>42758</v>
      </c>
      <c r="FJ3035">
        <v>1.3260000000000001E-6</v>
      </c>
      <c r="FO3035" s="8">
        <v>42758</v>
      </c>
      <c r="FP3035">
        <v>3.1699999999999999E-7</v>
      </c>
      <c r="FQ3035" s="8">
        <v>42758</v>
      </c>
      <c r="FR3035">
        <v>2.458E-6</v>
      </c>
      <c r="FS3035" s="8">
        <v>42758</v>
      </c>
      <c r="FT3035">
        <v>2E-8</v>
      </c>
      <c r="FU3035" s="8">
        <v>42758</v>
      </c>
      <c r="FV3035">
        <v>5.2460000000000003E-6</v>
      </c>
      <c r="FY3035" s="8">
        <v>42758</v>
      </c>
      <c r="FZ3035">
        <v>2.1599000000000001E-5</v>
      </c>
      <c r="GC3035" s="8">
        <v>42758</v>
      </c>
      <c r="GD3035">
        <v>5.3399999999999999E-7</v>
      </c>
    </row>
    <row r="3036" spans="1:186" x14ac:dyDescent="0.25">
      <c r="A3036" s="8">
        <v>42759</v>
      </c>
      <c r="B3036">
        <v>2.7799999999999997E-7</v>
      </c>
      <c r="C3036" s="8">
        <v>42759</v>
      </c>
      <c r="D3036">
        <v>1.9250000000000002E-6</v>
      </c>
      <c r="I3036" s="8">
        <v>42759</v>
      </c>
      <c r="J3036">
        <v>2.0000000000000001E-9</v>
      </c>
      <c r="K3036" s="8">
        <v>42759</v>
      </c>
      <c r="L3036">
        <v>6.1639999999999998E-6</v>
      </c>
      <c r="M3036" s="8">
        <v>42759</v>
      </c>
      <c r="N3036">
        <v>1.071E-6</v>
      </c>
      <c r="O3036" s="8">
        <v>42759</v>
      </c>
      <c r="P3036">
        <v>1.1035E-5</v>
      </c>
      <c r="Q3036" s="8">
        <v>42759</v>
      </c>
      <c r="R3036">
        <v>1.626E-5</v>
      </c>
      <c r="S3036" s="8">
        <v>42759</v>
      </c>
      <c r="T3036">
        <v>4.7199999999999999E-7</v>
      </c>
      <c r="AE3036" s="8">
        <v>42759</v>
      </c>
      <c r="AF3036">
        <v>2.1390999999999999E-5</v>
      </c>
      <c r="AG3036" s="8">
        <v>42772</v>
      </c>
      <c r="AH3036">
        <v>8.5799999999999998E-7</v>
      </c>
      <c r="BA3036" s="8">
        <v>42759</v>
      </c>
      <c r="BB3036">
        <v>1E-8</v>
      </c>
      <c r="BE3036" s="8">
        <v>42759</v>
      </c>
      <c r="BF3036">
        <v>7.413E-6</v>
      </c>
      <c r="BS3036" s="8">
        <v>42759</v>
      </c>
      <c r="BT3036">
        <v>3.7314999999999998E-5</v>
      </c>
      <c r="BW3036" s="8">
        <v>42759</v>
      </c>
      <c r="BX3036">
        <v>1.2690999999999999E-5</v>
      </c>
      <c r="BY3036" s="8">
        <v>42759</v>
      </c>
      <c r="BZ3036">
        <v>3.1401E-5</v>
      </c>
      <c r="CA3036" s="8">
        <v>42759</v>
      </c>
      <c r="CB3036">
        <v>1.4700000000000001E-7</v>
      </c>
      <c r="CC3036" s="8">
        <v>42759</v>
      </c>
      <c r="CD3036">
        <v>6.3099999999999997E-7</v>
      </c>
      <c r="CE3036" s="8">
        <v>42759</v>
      </c>
      <c r="CF3036">
        <v>7.5616000000000002E-5</v>
      </c>
      <c r="CG3036" s="8">
        <v>42759</v>
      </c>
      <c r="CH3036">
        <v>3.1429999999999998E-6</v>
      </c>
      <c r="CI3036" s="8">
        <v>42759</v>
      </c>
      <c r="CJ3036">
        <v>4.6100000000000001E-7</v>
      </c>
      <c r="CK3036" s="8">
        <v>42759</v>
      </c>
      <c r="CL3036">
        <v>4.0000000000000002E-9</v>
      </c>
      <c r="CM3036" s="8">
        <v>42759</v>
      </c>
      <c r="CN3036">
        <v>0</v>
      </c>
      <c r="CS3036" s="8">
        <v>42759</v>
      </c>
      <c r="CT3036">
        <v>3.056E-6</v>
      </c>
      <c r="CU3036" s="8">
        <v>42759</v>
      </c>
      <c r="CV3036">
        <v>4.6100000000000001E-7</v>
      </c>
      <c r="CW3036" s="8">
        <v>42759</v>
      </c>
      <c r="CX3036">
        <v>4.0640000000000004E-6</v>
      </c>
      <c r="CY3036" s="8">
        <v>42759</v>
      </c>
      <c r="CZ3036">
        <v>2.1400000000000001E-7</v>
      </c>
      <c r="DE3036" s="8">
        <v>42759</v>
      </c>
      <c r="DF3036">
        <v>2.12139E-4</v>
      </c>
      <c r="DG3036" s="8">
        <v>42759</v>
      </c>
      <c r="DH3036">
        <v>2.0000000000000001E-9</v>
      </c>
      <c r="DM3036" s="8">
        <v>42759</v>
      </c>
      <c r="DN3036">
        <v>7.7459000000000005E-5</v>
      </c>
      <c r="DO3036" s="8">
        <v>42759</v>
      </c>
      <c r="DP3036">
        <v>3.72E-7</v>
      </c>
      <c r="DS3036" s="8">
        <v>42759</v>
      </c>
      <c r="DT3036">
        <v>2.0682999999999998E-5</v>
      </c>
      <c r="DU3036" s="8">
        <v>42759</v>
      </c>
      <c r="DV3036">
        <v>5.1399999999999997E-7</v>
      </c>
      <c r="EA3036" s="8">
        <v>42759</v>
      </c>
      <c r="EB3036">
        <v>7.4460000000000004E-6</v>
      </c>
      <c r="EI3036" s="8">
        <v>42759</v>
      </c>
      <c r="EJ3036">
        <v>1.3883000000000001E-5</v>
      </c>
      <c r="EM3036" s="8">
        <v>42759</v>
      </c>
      <c r="EN3036">
        <v>6.8100000000000002E-7</v>
      </c>
      <c r="EO3036" s="8">
        <v>42772</v>
      </c>
      <c r="EP3036">
        <v>8.5700000000000001E-7</v>
      </c>
      <c r="ES3036" s="8">
        <v>42759</v>
      </c>
      <c r="ET3036">
        <v>1.9882E-5</v>
      </c>
      <c r="EY3036" s="8">
        <v>42772</v>
      </c>
      <c r="EZ3036">
        <v>3.3911000000000001E-5</v>
      </c>
      <c r="FE3036" s="8">
        <v>42772</v>
      </c>
      <c r="FF3036">
        <v>1.4499999999999999E-7</v>
      </c>
      <c r="FG3036" s="8">
        <v>42759</v>
      </c>
      <c r="FH3036">
        <v>1.0047999999999999E-5</v>
      </c>
      <c r="FI3036" s="8">
        <v>42759</v>
      </c>
      <c r="FJ3036">
        <v>1.2869999999999999E-6</v>
      </c>
      <c r="FO3036" s="8">
        <v>42759</v>
      </c>
      <c r="FP3036">
        <v>2.9999999999999999E-7</v>
      </c>
      <c r="FQ3036" s="8">
        <v>42759</v>
      </c>
      <c r="FR3036">
        <v>2.3489999999999999E-6</v>
      </c>
      <c r="FS3036" s="8">
        <v>42759</v>
      </c>
      <c r="FT3036">
        <v>1.9000000000000001E-8</v>
      </c>
      <c r="FU3036" s="8">
        <v>42759</v>
      </c>
      <c r="FV3036">
        <v>4.8570000000000003E-6</v>
      </c>
      <c r="FY3036" s="8">
        <v>42759</v>
      </c>
      <c r="FZ3036">
        <v>2.1607000000000002E-5</v>
      </c>
      <c r="GC3036" s="8">
        <v>42759</v>
      </c>
      <c r="GD3036">
        <v>5.0699999999999997E-7</v>
      </c>
    </row>
    <row r="3037" spans="1:186" x14ac:dyDescent="0.25">
      <c r="A3037" s="8">
        <v>42760</v>
      </c>
      <c r="B3037">
        <v>2.6399999999999998E-7</v>
      </c>
      <c r="C3037" s="8">
        <v>42760</v>
      </c>
      <c r="D3037">
        <v>1.7272999999999999E-5</v>
      </c>
      <c r="I3037" s="8">
        <v>42760</v>
      </c>
      <c r="J3037">
        <v>2.0000000000000001E-9</v>
      </c>
      <c r="K3037" s="8">
        <v>42760</v>
      </c>
      <c r="L3037">
        <v>5.9839999999999998E-6</v>
      </c>
      <c r="M3037" s="8">
        <v>42760</v>
      </c>
      <c r="N3037">
        <v>9.9099999999999991E-7</v>
      </c>
      <c r="O3037" s="8">
        <v>42760</v>
      </c>
      <c r="P3037">
        <v>1.0628999999999999E-5</v>
      </c>
      <c r="Q3037" s="8">
        <v>42760</v>
      </c>
      <c r="R3037">
        <v>1.6438000000000001E-5</v>
      </c>
      <c r="S3037" s="8">
        <v>42760</v>
      </c>
      <c r="T3037">
        <v>4.5499999999999998E-7</v>
      </c>
      <c r="AE3037" s="8">
        <v>42760</v>
      </c>
      <c r="AF3037">
        <v>2.0868000000000001E-5</v>
      </c>
      <c r="AG3037" s="8">
        <v>42773</v>
      </c>
      <c r="AH3037">
        <v>8.0100000000000004E-7</v>
      </c>
      <c r="BA3037" s="8">
        <v>42760</v>
      </c>
      <c r="BB3037">
        <v>1E-8</v>
      </c>
      <c r="BE3037" s="8">
        <v>42760</v>
      </c>
      <c r="BF3037">
        <v>9.4790000000000002E-6</v>
      </c>
      <c r="BS3037" s="8">
        <v>42760</v>
      </c>
      <c r="BT3037">
        <v>3.5419000000000001E-5</v>
      </c>
      <c r="BW3037" s="8">
        <v>42760</v>
      </c>
      <c r="BX3037">
        <v>1.1868999999999999E-5</v>
      </c>
      <c r="BY3037" s="8">
        <v>42760</v>
      </c>
      <c r="BZ3037">
        <v>2.8659000000000001E-5</v>
      </c>
      <c r="CA3037" s="8">
        <v>42760</v>
      </c>
      <c r="CB3037">
        <v>1.4999999999999999E-7</v>
      </c>
      <c r="CC3037" s="8">
        <v>42760</v>
      </c>
      <c r="CD3037">
        <v>5.7899999999999998E-7</v>
      </c>
      <c r="CE3037" s="8">
        <v>42760</v>
      </c>
      <c r="CF3037">
        <v>7.4685999999999996E-5</v>
      </c>
      <c r="CG3037" s="8">
        <v>42760</v>
      </c>
      <c r="CH3037">
        <v>3.016E-6</v>
      </c>
      <c r="CI3037" s="8">
        <v>42760</v>
      </c>
      <c r="CJ3037">
        <v>4.4400000000000001E-7</v>
      </c>
      <c r="CK3037" s="8">
        <v>42760</v>
      </c>
      <c r="CL3037">
        <v>4.0000000000000002E-9</v>
      </c>
      <c r="CM3037" s="8">
        <v>42760</v>
      </c>
      <c r="CN3037">
        <v>0</v>
      </c>
      <c r="CS3037" s="8">
        <v>42760</v>
      </c>
      <c r="CT3037">
        <v>3.0489999999999999E-6</v>
      </c>
      <c r="CU3037" s="8">
        <v>42760</v>
      </c>
      <c r="CV3037">
        <v>4.7899999999999999E-7</v>
      </c>
      <c r="CW3037" s="8">
        <v>42760</v>
      </c>
      <c r="CX3037">
        <v>4.3649999999999997E-6</v>
      </c>
      <c r="CY3037" s="8">
        <v>42760</v>
      </c>
      <c r="CZ3037">
        <v>2.03E-7</v>
      </c>
      <c r="DE3037" s="8">
        <v>42760</v>
      </c>
      <c r="DF3037">
        <v>1.98774E-4</v>
      </c>
      <c r="DG3037" s="8">
        <v>42760</v>
      </c>
      <c r="DH3037">
        <v>2.0000000000000001E-9</v>
      </c>
      <c r="DM3037" s="8">
        <v>42760</v>
      </c>
      <c r="DN3037">
        <v>6.9811E-5</v>
      </c>
      <c r="DO3037" s="8">
        <v>42760</v>
      </c>
      <c r="DP3037">
        <v>3.65E-7</v>
      </c>
      <c r="DS3037" s="8">
        <v>42760</v>
      </c>
      <c r="DT3037">
        <v>2.0709000000000001E-5</v>
      </c>
      <c r="DU3037" s="8">
        <v>42760</v>
      </c>
      <c r="DV3037">
        <v>4.9900000000000001E-7</v>
      </c>
      <c r="EA3037" s="8">
        <v>42760</v>
      </c>
      <c r="EB3037">
        <v>7.0419999999999997E-6</v>
      </c>
      <c r="EI3037" s="8">
        <v>42760</v>
      </c>
      <c r="EJ3037">
        <v>1.2585999999999999E-5</v>
      </c>
      <c r="EM3037" s="8">
        <v>42760</v>
      </c>
      <c r="EN3037">
        <v>8.5300000000000003E-7</v>
      </c>
      <c r="EO3037" s="8">
        <v>42773</v>
      </c>
      <c r="EP3037">
        <v>8.0599999999999999E-7</v>
      </c>
      <c r="ES3037" s="8">
        <v>42760</v>
      </c>
      <c r="ET3037">
        <v>1.9188E-5</v>
      </c>
      <c r="EY3037" s="8">
        <v>42773</v>
      </c>
      <c r="EZ3037">
        <v>3.2919000000000001E-5</v>
      </c>
      <c r="FE3037" s="8">
        <v>42773</v>
      </c>
      <c r="FF3037">
        <v>1.3899999999999999E-7</v>
      </c>
      <c r="FG3037" s="8">
        <v>42760</v>
      </c>
      <c r="FH3037">
        <v>9.2019999999999993E-6</v>
      </c>
      <c r="FI3037" s="8">
        <v>42760</v>
      </c>
      <c r="FJ3037">
        <v>1.2049999999999999E-6</v>
      </c>
      <c r="FO3037" s="8">
        <v>42760</v>
      </c>
      <c r="FP3037">
        <v>2.9200000000000002E-7</v>
      </c>
      <c r="FQ3037" s="8">
        <v>42760</v>
      </c>
      <c r="FR3037">
        <v>2.1919999999999999E-6</v>
      </c>
      <c r="FS3037" s="8">
        <v>42760</v>
      </c>
      <c r="FT3037">
        <v>1.7E-8</v>
      </c>
      <c r="FU3037" s="8">
        <v>42760</v>
      </c>
      <c r="FV3037">
        <v>4.4290000000000003E-6</v>
      </c>
      <c r="FY3037" s="8">
        <v>42760</v>
      </c>
      <c r="FZ3037">
        <v>2.0709000000000001E-5</v>
      </c>
      <c r="GC3037" s="8">
        <v>42760</v>
      </c>
      <c r="GD3037">
        <v>5.2399999999999998E-7</v>
      </c>
    </row>
    <row r="3038" spans="1:186" x14ac:dyDescent="0.25">
      <c r="A3038" s="8">
        <v>42761</v>
      </c>
      <c r="B3038">
        <v>2.5699999999999999E-7</v>
      </c>
      <c r="C3038" s="8">
        <v>42761</v>
      </c>
      <c r="D3038">
        <v>1.6473999999999998E-5</v>
      </c>
      <c r="I3038" s="8">
        <v>42761</v>
      </c>
      <c r="J3038">
        <v>2.0000000000000001E-9</v>
      </c>
      <c r="K3038" s="8">
        <v>42761</v>
      </c>
      <c r="L3038">
        <v>5.3510000000000001E-6</v>
      </c>
      <c r="M3038" s="8">
        <v>42761</v>
      </c>
      <c r="N3038">
        <v>9.8700000000000004E-7</v>
      </c>
      <c r="O3038" s="8">
        <v>42761</v>
      </c>
      <c r="P3038">
        <v>1.0451999999999999E-5</v>
      </c>
      <c r="Q3038" s="8">
        <v>42761</v>
      </c>
      <c r="R3038">
        <v>1.6201999999999998E-5</v>
      </c>
      <c r="S3038" s="8">
        <v>42761</v>
      </c>
      <c r="T3038">
        <v>4.01E-7</v>
      </c>
      <c r="AE3038" s="8">
        <v>42761</v>
      </c>
      <c r="AF3038">
        <v>2.7064999999999999E-5</v>
      </c>
      <c r="AG3038" s="8">
        <v>42774</v>
      </c>
      <c r="AH3038">
        <v>6.3900000000000004E-7</v>
      </c>
      <c r="BA3038" s="8">
        <v>42761</v>
      </c>
      <c r="BB3038">
        <v>1E-8</v>
      </c>
      <c r="BE3038" s="8">
        <v>42761</v>
      </c>
      <c r="BF3038">
        <v>9.5459999999999997E-6</v>
      </c>
      <c r="BS3038" s="8">
        <v>42761</v>
      </c>
      <c r="BT3038">
        <v>3.6226999999999997E-5</v>
      </c>
      <c r="BW3038" s="8">
        <v>42761</v>
      </c>
      <c r="BX3038">
        <v>1.1481000000000001E-5</v>
      </c>
      <c r="BY3038" s="8">
        <v>42761</v>
      </c>
      <c r="BZ3038">
        <v>2.7328E-5</v>
      </c>
      <c r="CA3038" s="8">
        <v>42761</v>
      </c>
      <c r="CB3038">
        <v>1.4600000000000001E-7</v>
      </c>
      <c r="CC3038" s="8">
        <v>42761</v>
      </c>
      <c r="CD3038">
        <v>5.44E-7</v>
      </c>
      <c r="CE3038" s="8">
        <v>42761</v>
      </c>
      <c r="CF3038">
        <v>8.4906000000000003E-5</v>
      </c>
      <c r="CG3038" s="8">
        <v>42761</v>
      </c>
      <c r="CH3038">
        <v>2.8930000000000001E-6</v>
      </c>
      <c r="CI3038" s="8">
        <v>42761</v>
      </c>
      <c r="CJ3038">
        <v>5.2300000000000001E-7</v>
      </c>
      <c r="CK3038" s="8">
        <v>42761</v>
      </c>
      <c r="CL3038">
        <v>4.0000000000000002E-9</v>
      </c>
      <c r="CM3038" s="8">
        <v>42761</v>
      </c>
      <c r="CN3038">
        <v>0</v>
      </c>
      <c r="CS3038" s="8">
        <v>42761</v>
      </c>
      <c r="CT3038">
        <v>3.089E-6</v>
      </c>
      <c r="CU3038" s="8">
        <v>42761</v>
      </c>
      <c r="CV3038">
        <v>4.58E-7</v>
      </c>
      <c r="CW3038" s="8">
        <v>42761</v>
      </c>
      <c r="CX3038">
        <v>4.3030000000000001E-6</v>
      </c>
      <c r="CY3038" s="8">
        <v>42761</v>
      </c>
      <c r="CZ3038">
        <v>2.0100000000000001E-7</v>
      </c>
      <c r="DE3038" s="8">
        <v>42761</v>
      </c>
      <c r="DF3038">
        <v>1.9998499999999999E-4</v>
      </c>
      <c r="DG3038" s="8">
        <v>42761</v>
      </c>
      <c r="DH3038">
        <v>2.0000000000000001E-9</v>
      </c>
      <c r="DM3038" s="8">
        <v>42761</v>
      </c>
      <c r="DN3038">
        <v>6.8526000000000001E-5</v>
      </c>
      <c r="DO3038" s="8">
        <v>42761</v>
      </c>
      <c r="DP3038">
        <v>8.6300000000000004E-7</v>
      </c>
      <c r="DS3038" s="8">
        <v>42761</v>
      </c>
      <c r="DT3038">
        <v>1.6472000000000001E-5</v>
      </c>
      <c r="DU3038" s="8">
        <v>42761</v>
      </c>
      <c r="DV3038">
        <v>4.6699999999999999E-7</v>
      </c>
      <c r="EA3038" s="8">
        <v>42761</v>
      </c>
      <c r="EB3038">
        <v>6.798E-6</v>
      </c>
      <c r="EI3038" s="8">
        <v>42761</v>
      </c>
      <c r="EJ3038">
        <v>1.2242000000000001E-5</v>
      </c>
      <c r="EM3038" s="8">
        <v>42761</v>
      </c>
      <c r="EN3038">
        <v>8.7599999999999996E-7</v>
      </c>
      <c r="EO3038" s="8">
        <v>42774</v>
      </c>
      <c r="EP3038">
        <v>6.7000000000000004E-7</v>
      </c>
      <c r="ES3038" s="8">
        <v>42761</v>
      </c>
      <c r="ET3038">
        <v>1.8898000000000001E-5</v>
      </c>
      <c r="EY3038" s="8">
        <v>42774</v>
      </c>
      <c r="EZ3038">
        <v>2.1849999999999999E-5</v>
      </c>
      <c r="FE3038" s="8">
        <v>42774</v>
      </c>
      <c r="FF3038">
        <v>1.04E-7</v>
      </c>
      <c r="FG3038" s="8">
        <v>42761</v>
      </c>
      <c r="FH3038">
        <v>9.8470000000000008E-6</v>
      </c>
      <c r="FI3038" s="8">
        <v>42761</v>
      </c>
      <c r="FJ3038">
        <v>1.226E-6</v>
      </c>
      <c r="FO3038" s="8">
        <v>42761</v>
      </c>
      <c r="FP3038">
        <v>2.6899999999999999E-7</v>
      </c>
      <c r="FQ3038" s="8">
        <v>42761</v>
      </c>
      <c r="FR3038">
        <v>2.1560000000000002E-6</v>
      </c>
      <c r="FS3038" s="8">
        <v>42761</v>
      </c>
      <c r="FT3038">
        <v>1.7E-8</v>
      </c>
      <c r="FU3038" s="8">
        <v>42761</v>
      </c>
      <c r="FV3038">
        <v>4.2390000000000004E-6</v>
      </c>
      <c r="FY3038" s="8">
        <v>42761</v>
      </c>
      <c r="FZ3038">
        <v>2.1362E-5</v>
      </c>
      <c r="GC3038" s="8">
        <v>42761</v>
      </c>
      <c r="GD3038">
        <v>5.3099999999999998E-7</v>
      </c>
    </row>
    <row r="3039" spans="1:186" x14ac:dyDescent="0.25">
      <c r="A3039" s="8">
        <v>42762</v>
      </c>
      <c r="B3039">
        <v>2.5499999999999999E-7</v>
      </c>
      <c r="C3039" s="8">
        <v>42762</v>
      </c>
      <c r="D3039">
        <v>1.6149000000000001E-5</v>
      </c>
      <c r="I3039" s="8">
        <v>42762</v>
      </c>
      <c r="J3039">
        <v>2.0000000000000001E-9</v>
      </c>
      <c r="K3039" s="8">
        <v>42762</v>
      </c>
      <c r="L3039">
        <v>5.8189999999999997E-6</v>
      </c>
      <c r="M3039" s="8">
        <v>42762</v>
      </c>
      <c r="N3039">
        <v>9.1999999999999998E-7</v>
      </c>
      <c r="O3039" s="8">
        <v>42762</v>
      </c>
      <c r="P3039">
        <v>9.9459999999999993E-6</v>
      </c>
      <c r="Q3039" s="8">
        <v>42762</v>
      </c>
      <c r="R3039">
        <v>1.6589999999999999E-5</v>
      </c>
      <c r="S3039" s="8">
        <v>42762</v>
      </c>
      <c r="T3039">
        <v>3.9900000000000001E-7</v>
      </c>
      <c r="AE3039" s="8">
        <v>42762</v>
      </c>
      <c r="AF3039">
        <v>2.5769E-5</v>
      </c>
      <c r="AG3039" s="8">
        <v>42775</v>
      </c>
      <c r="AH3039">
        <v>5.0999999999999999E-7</v>
      </c>
      <c r="BA3039" s="8">
        <v>42762</v>
      </c>
      <c r="BB3039">
        <v>1E-8</v>
      </c>
      <c r="BE3039" s="8">
        <v>42762</v>
      </c>
      <c r="BF3039">
        <v>1.0923E-5</v>
      </c>
      <c r="BS3039" s="8">
        <v>42762</v>
      </c>
      <c r="BT3039">
        <v>3.4978000000000003E-5</v>
      </c>
      <c r="BW3039" s="8">
        <v>42762</v>
      </c>
      <c r="BX3039">
        <v>1.0869999999999999E-5</v>
      </c>
      <c r="BY3039" s="8">
        <v>42762</v>
      </c>
      <c r="BZ3039">
        <v>2.8759999999999999E-5</v>
      </c>
      <c r="CA3039" s="8">
        <v>42762</v>
      </c>
      <c r="CB3039">
        <v>1.4499999999999999E-7</v>
      </c>
      <c r="CC3039" s="8">
        <v>42762</v>
      </c>
      <c r="CD3039">
        <v>2.8500000000000002E-7</v>
      </c>
      <c r="CE3039" s="8">
        <v>42762</v>
      </c>
      <c r="CF3039">
        <v>8.3869000000000006E-5</v>
      </c>
      <c r="CG3039" s="8">
        <v>42762</v>
      </c>
      <c r="CH3039">
        <v>3.0060000000000001E-6</v>
      </c>
      <c r="CI3039" s="8">
        <v>42762</v>
      </c>
      <c r="CJ3039">
        <v>5.0900000000000002E-7</v>
      </c>
      <c r="CK3039" s="8">
        <v>42762</v>
      </c>
      <c r="CL3039">
        <v>4.0000000000000002E-9</v>
      </c>
      <c r="CM3039" s="8">
        <v>42762</v>
      </c>
      <c r="CN3039">
        <v>0</v>
      </c>
      <c r="CS3039" s="8">
        <v>42762</v>
      </c>
      <c r="CT3039">
        <v>2.9529999999999999E-6</v>
      </c>
      <c r="CU3039" s="8">
        <v>42762</v>
      </c>
      <c r="CV3039">
        <v>4.7300000000000001E-7</v>
      </c>
      <c r="CW3039" s="8">
        <v>42762</v>
      </c>
      <c r="CX3039">
        <v>4.2880000000000003E-6</v>
      </c>
      <c r="CY3039" s="8">
        <v>42762</v>
      </c>
      <c r="CZ3039">
        <v>1.86E-7</v>
      </c>
      <c r="DE3039" s="8">
        <v>42762</v>
      </c>
      <c r="DF3039">
        <v>2.0529700000000001E-4</v>
      </c>
      <c r="DG3039" s="8">
        <v>42762</v>
      </c>
      <c r="DH3039">
        <v>2.0000000000000001E-9</v>
      </c>
      <c r="DM3039" s="8">
        <v>42762</v>
      </c>
      <c r="DN3039">
        <v>7.1638999999999996E-5</v>
      </c>
      <c r="DO3039" s="8">
        <v>42762</v>
      </c>
      <c r="DP3039">
        <v>7.8299999999999996E-7</v>
      </c>
      <c r="DS3039" s="8">
        <v>42762</v>
      </c>
      <c r="DT3039">
        <v>1.4970999999999999E-5</v>
      </c>
      <c r="DU3039" s="8">
        <v>42762</v>
      </c>
      <c r="DV3039">
        <v>4.3700000000000001E-7</v>
      </c>
      <c r="EA3039" s="8">
        <v>42762</v>
      </c>
      <c r="EB3039">
        <v>6.3069999999999999E-6</v>
      </c>
      <c r="EI3039" s="8">
        <v>42762</v>
      </c>
      <c r="EJ3039">
        <v>1.2237E-5</v>
      </c>
      <c r="EM3039" s="8">
        <v>42762</v>
      </c>
      <c r="EN3039">
        <v>8.9299999999999996E-7</v>
      </c>
      <c r="EO3039" s="8">
        <v>42775</v>
      </c>
      <c r="EP3039">
        <v>5.4799999999999998E-7</v>
      </c>
      <c r="ES3039" s="8">
        <v>42762</v>
      </c>
      <c r="ET3039">
        <v>1.8817E-5</v>
      </c>
      <c r="EY3039" s="8">
        <v>42775</v>
      </c>
      <c r="EZ3039">
        <v>2.0069E-5</v>
      </c>
      <c r="FE3039" s="8">
        <v>42775</v>
      </c>
      <c r="FF3039">
        <v>9.2999999999999999E-8</v>
      </c>
      <c r="FG3039" s="8">
        <v>42762</v>
      </c>
      <c r="FH3039">
        <v>1.0173999999999999E-5</v>
      </c>
      <c r="FI3039" s="8">
        <v>42762</v>
      </c>
      <c r="FJ3039">
        <v>1.319E-6</v>
      </c>
      <c r="FO3039" s="8">
        <v>42762</v>
      </c>
      <c r="FP3039">
        <v>2.6100000000000002E-7</v>
      </c>
      <c r="FQ3039" s="8">
        <v>42762</v>
      </c>
      <c r="FR3039">
        <v>2.2120000000000002E-6</v>
      </c>
      <c r="FS3039" s="8">
        <v>42762</v>
      </c>
      <c r="FT3039">
        <v>1.6000000000000001E-8</v>
      </c>
      <c r="FU3039" s="8">
        <v>42762</v>
      </c>
      <c r="FV3039">
        <v>4.2230000000000001E-6</v>
      </c>
      <c r="FY3039" s="8">
        <v>42762</v>
      </c>
      <c r="FZ3039">
        <v>2.0852999999999998E-5</v>
      </c>
      <c r="GC3039" s="8">
        <v>42762</v>
      </c>
      <c r="GD3039">
        <v>6.13E-7</v>
      </c>
    </row>
    <row r="3040" spans="1:186" x14ac:dyDescent="0.25">
      <c r="A3040" s="8">
        <v>42765</v>
      </c>
      <c r="B3040">
        <v>2.11E-7</v>
      </c>
      <c r="C3040" s="8">
        <v>42765</v>
      </c>
      <c r="D3040">
        <v>1.5756999999999998E-5</v>
      </c>
      <c r="I3040" s="8">
        <v>42765</v>
      </c>
      <c r="J3040">
        <v>1.0000000000000001E-9</v>
      </c>
      <c r="K3040" s="8">
        <v>42765</v>
      </c>
      <c r="L3040">
        <v>5.2549999999999997E-6</v>
      </c>
      <c r="M3040" s="8">
        <v>42765</v>
      </c>
      <c r="N3040">
        <v>8.1800000000000005E-7</v>
      </c>
      <c r="O3040" s="8">
        <v>42765</v>
      </c>
      <c r="P3040">
        <v>1.0964E-5</v>
      </c>
      <c r="Q3040" s="8">
        <v>42765</v>
      </c>
      <c r="R3040">
        <v>1.6622000000000001E-5</v>
      </c>
      <c r="S3040" s="8">
        <v>42765</v>
      </c>
      <c r="T3040">
        <v>3.8799999999999998E-7</v>
      </c>
      <c r="AE3040" s="8">
        <v>42765</v>
      </c>
      <c r="AF3040">
        <v>2.4491999999999999E-5</v>
      </c>
      <c r="AG3040" s="8">
        <v>42776</v>
      </c>
      <c r="AH3040">
        <v>4.6899999999999998E-7</v>
      </c>
      <c r="BA3040" s="8">
        <v>42765</v>
      </c>
      <c r="BB3040">
        <v>1E-8</v>
      </c>
      <c r="BE3040" s="8">
        <v>42765</v>
      </c>
      <c r="BF3040">
        <v>8.8740000000000001E-6</v>
      </c>
      <c r="BS3040" s="8">
        <v>42765</v>
      </c>
      <c r="BT3040">
        <v>3.2461E-5</v>
      </c>
      <c r="BW3040" s="8">
        <v>42765</v>
      </c>
      <c r="BX3040">
        <v>8.0739999999999993E-6</v>
      </c>
      <c r="BY3040" s="8">
        <v>42765</v>
      </c>
      <c r="BZ3040">
        <v>2.9794E-5</v>
      </c>
      <c r="CA3040" s="8">
        <v>42765</v>
      </c>
      <c r="CB3040">
        <v>1.23E-7</v>
      </c>
      <c r="CC3040" s="8">
        <v>42765</v>
      </c>
      <c r="CD3040">
        <v>2.7700000000000001E-7</v>
      </c>
      <c r="CE3040" s="8">
        <v>42765</v>
      </c>
      <c r="CF3040">
        <v>8.0902000000000006E-5</v>
      </c>
      <c r="CG3040" s="8">
        <v>42765</v>
      </c>
      <c r="CH3040">
        <v>3.0680000000000001E-6</v>
      </c>
      <c r="CI3040" s="8">
        <v>42765</v>
      </c>
      <c r="CJ3040">
        <v>4.7300000000000001E-7</v>
      </c>
      <c r="CK3040" s="8">
        <v>42765</v>
      </c>
      <c r="CL3040">
        <v>3E-9</v>
      </c>
      <c r="CM3040" s="8">
        <v>42765</v>
      </c>
      <c r="CN3040">
        <v>0</v>
      </c>
      <c r="CS3040" s="8">
        <v>42765</v>
      </c>
      <c r="CT3040">
        <v>3.0469999999999998E-6</v>
      </c>
      <c r="CU3040" s="8">
        <v>42765</v>
      </c>
      <c r="CV3040">
        <v>4.3799999999999998E-7</v>
      </c>
      <c r="CW3040" s="8">
        <v>42765</v>
      </c>
      <c r="CX3040">
        <v>3.5719999999999999E-6</v>
      </c>
      <c r="CY3040" s="8">
        <v>42765</v>
      </c>
      <c r="CZ3040">
        <v>1.7700000000000001E-7</v>
      </c>
      <c r="DE3040" s="8">
        <v>42765</v>
      </c>
      <c r="DF3040">
        <v>2.1568499999999999E-4</v>
      </c>
      <c r="DG3040" s="8">
        <v>42765</v>
      </c>
      <c r="DH3040">
        <v>2.0000000000000001E-9</v>
      </c>
      <c r="DM3040" s="8">
        <v>42765</v>
      </c>
      <c r="DN3040">
        <v>7.5291999999999997E-5</v>
      </c>
      <c r="DO3040" s="8">
        <v>42765</v>
      </c>
      <c r="DP3040">
        <v>8.23E-7</v>
      </c>
      <c r="DS3040" s="8">
        <v>42765</v>
      </c>
      <c r="DT3040">
        <v>1.4679E-5</v>
      </c>
      <c r="DU3040" s="8">
        <v>42765</v>
      </c>
      <c r="DV3040">
        <v>4.1600000000000002E-7</v>
      </c>
      <c r="EA3040" s="8">
        <v>42765</v>
      </c>
      <c r="EB3040">
        <v>5.2639999999999999E-6</v>
      </c>
      <c r="EI3040" s="8">
        <v>42765</v>
      </c>
      <c r="EJ3040">
        <v>1.2831E-5</v>
      </c>
      <c r="EM3040" s="8">
        <v>42765</v>
      </c>
      <c r="EN3040">
        <v>9.0299999999999997E-7</v>
      </c>
      <c r="EO3040" s="8">
        <v>42776</v>
      </c>
      <c r="EP3040">
        <v>4.7399999999999998E-7</v>
      </c>
      <c r="ES3040" s="8">
        <v>42765</v>
      </c>
      <c r="ET3040">
        <v>1.9247999999999999E-5</v>
      </c>
      <c r="EY3040" s="8">
        <v>42776</v>
      </c>
      <c r="EZ3040">
        <v>1.9925E-5</v>
      </c>
      <c r="FE3040" s="8">
        <v>42776</v>
      </c>
      <c r="FF3040">
        <v>8.4999999999999994E-8</v>
      </c>
      <c r="FG3040" s="8">
        <v>42765</v>
      </c>
      <c r="FH3040">
        <v>9.5840000000000001E-6</v>
      </c>
      <c r="FI3040" s="8">
        <v>42765</v>
      </c>
      <c r="FJ3040">
        <v>1.1510000000000001E-6</v>
      </c>
      <c r="FO3040" s="8">
        <v>42765</v>
      </c>
      <c r="FP3040">
        <v>2.1500000000000001E-7</v>
      </c>
      <c r="FQ3040" s="8">
        <v>42765</v>
      </c>
      <c r="FR3040">
        <v>2.1969999999999999E-6</v>
      </c>
      <c r="FS3040" s="8">
        <v>42765</v>
      </c>
      <c r="FT3040">
        <v>1.4E-8</v>
      </c>
      <c r="FU3040" s="8">
        <v>42765</v>
      </c>
      <c r="FV3040">
        <v>4.1069999999999998E-6</v>
      </c>
      <c r="FY3040" s="8">
        <v>42765</v>
      </c>
      <c r="FZ3040">
        <v>1.948E-5</v>
      </c>
      <c r="GC3040" s="8">
        <v>42765</v>
      </c>
      <c r="GD3040">
        <v>4.27E-7</v>
      </c>
    </row>
    <row r="3041" spans="1:186" x14ac:dyDescent="0.25">
      <c r="A3041" s="8">
        <v>42766</v>
      </c>
      <c r="B3041">
        <v>2.2999999999999999E-7</v>
      </c>
      <c r="C3041" s="8">
        <v>42766</v>
      </c>
      <c r="D3041">
        <v>1.4941E-5</v>
      </c>
      <c r="I3041" s="8">
        <v>42766</v>
      </c>
      <c r="J3041">
        <v>2.0000000000000001E-9</v>
      </c>
      <c r="K3041" s="8">
        <v>42766</v>
      </c>
      <c r="L3041">
        <v>5.4979999999999997E-6</v>
      </c>
      <c r="M3041" s="8">
        <v>42766</v>
      </c>
      <c r="N3041">
        <v>8.09E-7</v>
      </c>
      <c r="O3041" s="8">
        <v>42766</v>
      </c>
      <c r="P3041">
        <v>1.0414000000000001E-5</v>
      </c>
      <c r="Q3041" s="8">
        <v>42766</v>
      </c>
      <c r="R3041">
        <v>1.6070999999999999E-5</v>
      </c>
      <c r="S3041" s="8">
        <v>42766</v>
      </c>
      <c r="T3041">
        <v>3.9499999999999998E-7</v>
      </c>
      <c r="AE3041" s="8">
        <v>42766</v>
      </c>
      <c r="AF3041">
        <v>2.3640999999999999E-5</v>
      </c>
      <c r="AG3041" s="8">
        <v>42779</v>
      </c>
      <c r="AH3041">
        <v>3.4700000000000002E-7</v>
      </c>
      <c r="BA3041" s="8">
        <v>42766</v>
      </c>
      <c r="BB3041">
        <v>8.9999999999999995E-9</v>
      </c>
      <c r="BE3041" s="8">
        <v>42766</v>
      </c>
      <c r="BF3041">
        <v>8.6729999999999998E-6</v>
      </c>
      <c r="BS3041" s="8">
        <v>42766</v>
      </c>
      <c r="BT3041">
        <v>3.2036999999999998E-5</v>
      </c>
      <c r="BW3041" s="8">
        <v>42766</v>
      </c>
      <c r="BX3041">
        <v>7.6930000000000007E-6</v>
      </c>
      <c r="BY3041" s="8">
        <v>42766</v>
      </c>
      <c r="BZ3041">
        <v>3.3973000000000002E-5</v>
      </c>
      <c r="CA3041" s="8">
        <v>42766</v>
      </c>
      <c r="CB3041">
        <v>1.2499999999999999E-7</v>
      </c>
      <c r="CC3041" s="8">
        <v>42766</v>
      </c>
      <c r="CD3041">
        <v>2.84E-7</v>
      </c>
      <c r="CE3041" s="8">
        <v>42766</v>
      </c>
      <c r="CF3041">
        <v>7.6942999999999998E-5</v>
      </c>
      <c r="CG3041" s="8">
        <v>42766</v>
      </c>
      <c r="CH3041">
        <v>3.1530000000000001E-6</v>
      </c>
      <c r="CI3041" s="8">
        <v>42766</v>
      </c>
      <c r="CJ3041">
        <v>5.2300000000000001E-7</v>
      </c>
      <c r="CK3041" s="8">
        <v>42766</v>
      </c>
      <c r="CL3041">
        <v>3E-9</v>
      </c>
      <c r="CM3041" s="8">
        <v>42766</v>
      </c>
      <c r="CN3041">
        <v>0</v>
      </c>
      <c r="CS3041" s="8">
        <v>42766</v>
      </c>
      <c r="CT3041">
        <v>4.7790000000000003E-6</v>
      </c>
      <c r="CU3041" s="8">
        <v>42766</v>
      </c>
      <c r="CV3041">
        <v>4.4799999999999999E-7</v>
      </c>
      <c r="CW3041" s="8">
        <v>42766</v>
      </c>
      <c r="CX3041">
        <v>3.6270000000000002E-6</v>
      </c>
      <c r="CY3041" s="8">
        <v>42766</v>
      </c>
      <c r="CZ3041">
        <v>1.7700000000000001E-7</v>
      </c>
      <c r="DE3041" s="8">
        <v>42766</v>
      </c>
      <c r="DF3041">
        <v>2.2099500000000001E-4</v>
      </c>
      <c r="DG3041" s="8">
        <v>42766</v>
      </c>
      <c r="DH3041">
        <v>2.0000000000000001E-9</v>
      </c>
      <c r="DM3041" s="8">
        <v>42766</v>
      </c>
      <c r="DN3041">
        <v>8.1014999999999996E-5</v>
      </c>
      <c r="DO3041" s="8">
        <v>42766</v>
      </c>
      <c r="DP3041">
        <v>8.4E-7</v>
      </c>
      <c r="DS3041" s="8">
        <v>42766</v>
      </c>
      <c r="DT3041">
        <v>1.4571E-5</v>
      </c>
      <c r="DU3041" s="8">
        <v>42766</v>
      </c>
      <c r="DV3041">
        <v>4.1199999999999998E-7</v>
      </c>
      <c r="EA3041" s="8">
        <v>42766</v>
      </c>
      <c r="EB3041">
        <v>5.203E-6</v>
      </c>
      <c r="EI3041" s="8">
        <v>42766</v>
      </c>
      <c r="EJ3041">
        <v>1.2629000000000001E-5</v>
      </c>
      <c r="EM3041" s="8">
        <v>42766</v>
      </c>
      <c r="EN3041">
        <v>8.6700000000000002E-7</v>
      </c>
      <c r="EO3041" s="8">
        <v>42779</v>
      </c>
      <c r="EP3041">
        <v>2.79E-7</v>
      </c>
      <c r="ES3041" s="8">
        <v>42766</v>
      </c>
      <c r="ET3041">
        <v>2.0015000000000001E-5</v>
      </c>
      <c r="EY3041" s="8">
        <v>42779</v>
      </c>
      <c r="EZ3041">
        <v>1.7878000000000001E-5</v>
      </c>
      <c r="FE3041" s="8">
        <v>42779</v>
      </c>
      <c r="FF3041">
        <v>4.9000000000000002E-8</v>
      </c>
      <c r="FG3041" s="8">
        <v>42766</v>
      </c>
      <c r="FH3041">
        <v>9.2550000000000003E-6</v>
      </c>
      <c r="FI3041" s="8">
        <v>42766</v>
      </c>
      <c r="FJ3041">
        <v>1.097E-6</v>
      </c>
      <c r="FO3041" s="8">
        <v>42766</v>
      </c>
      <c r="FP3041">
        <v>2.1E-7</v>
      </c>
      <c r="FQ3041" s="8">
        <v>42766</v>
      </c>
      <c r="FR3041">
        <v>2.3350000000000001E-6</v>
      </c>
      <c r="FS3041" s="8">
        <v>42766</v>
      </c>
      <c r="FT3041">
        <v>3.2999999999999998E-8</v>
      </c>
      <c r="FU3041" s="8">
        <v>42766</v>
      </c>
      <c r="FV3041">
        <v>4.1520000000000002E-6</v>
      </c>
      <c r="FY3041" s="8">
        <v>42766</v>
      </c>
      <c r="FZ3041">
        <v>1.8800999999999998E-5</v>
      </c>
      <c r="GC3041" s="8">
        <v>42766</v>
      </c>
      <c r="GD3041">
        <v>4.1100000000000001E-7</v>
      </c>
    </row>
    <row r="3042" spans="1:186" x14ac:dyDescent="0.25">
      <c r="A3042" s="8">
        <v>42767</v>
      </c>
      <c r="B3042">
        <v>1.68E-7</v>
      </c>
      <c r="C3042" s="8">
        <v>42767</v>
      </c>
      <c r="D3042">
        <v>1.4141000000000001E-5</v>
      </c>
      <c r="I3042" s="8">
        <v>42767</v>
      </c>
      <c r="J3042">
        <v>2.0000000000000001E-9</v>
      </c>
      <c r="K3042" s="8">
        <v>42767</v>
      </c>
      <c r="L3042">
        <v>5.2480000000000004E-6</v>
      </c>
      <c r="M3042" s="8">
        <v>42767</v>
      </c>
      <c r="N3042">
        <v>7.0200000000000001E-7</v>
      </c>
      <c r="O3042" s="8">
        <v>42767</v>
      </c>
      <c r="P3042">
        <v>9.7010000000000008E-6</v>
      </c>
      <c r="Q3042" s="8">
        <v>42767</v>
      </c>
      <c r="R3042">
        <v>1.5654E-5</v>
      </c>
      <c r="S3042" s="8">
        <v>42767</v>
      </c>
      <c r="T3042">
        <v>3.1399999999999998E-7</v>
      </c>
      <c r="AE3042" s="8">
        <v>42767</v>
      </c>
      <c r="AF3042">
        <v>2.2527999999999998E-5</v>
      </c>
      <c r="AG3042" s="8">
        <v>42780</v>
      </c>
      <c r="AH3042">
        <v>3.3200000000000001E-7</v>
      </c>
      <c r="BA3042" s="8">
        <v>42767</v>
      </c>
      <c r="BB3042">
        <v>1E-8</v>
      </c>
      <c r="BE3042" s="8">
        <v>42767</v>
      </c>
      <c r="BF3042">
        <v>8.4130000000000006E-6</v>
      </c>
      <c r="BS3042" s="8">
        <v>42767</v>
      </c>
      <c r="BT3042">
        <v>2.6010999999999999E-5</v>
      </c>
      <c r="BW3042" s="8">
        <v>42767</v>
      </c>
      <c r="BX3042">
        <v>7.4279999999999999E-6</v>
      </c>
      <c r="BY3042" s="8">
        <v>42767</v>
      </c>
      <c r="BZ3042">
        <v>2.9413000000000001E-5</v>
      </c>
      <c r="CA3042" s="8">
        <v>42767</v>
      </c>
      <c r="CB3042">
        <v>1.23E-7</v>
      </c>
      <c r="CC3042" s="8">
        <v>42767</v>
      </c>
      <c r="CD3042">
        <v>2.5600000000000002E-7</v>
      </c>
      <c r="CE3042" s="8">
        <v>42767</v>
      </c>
      <c r="CF3042">
        <v>7.7698E-5</v>
      </c>
      <c r="CG3042" s="8">
        <v>42767</v>
      </c>
      <c r="CH3042">
        <v>3.0510000000000001E-6</v>
      </c>
      <c r="CI3042" s="8">
        <v>42767</v>
      </c>
      <c r="CJ3042">
        <v>4.4400000000000001E-7</v>
      </c>
      <c r="CK3042" s="8">
        <v>42767</v>
      </c>
      <c r="CL3042">
        <v>2.0000000000000001E-9</v>
      </c>
      <c r="CM3042" s="8">
        <v>42767</v>
      </c>
      <c r="CN3042">
        <v>0</v>
      </c>
      <c r="CS3042" s="8">
        <v>42767</v>
      </c>
      <c r="CT3042">
        <v>4.4279999999999998E-6</v>
      </c>
      <c r="CU3042" s="8">
        <v>42767</v>
      </c>
      <c r="CV3042">
        <v>4.51E-7</v>
      </c>
      <c r="CW3042" s="8">
        <v>42767</v>
      </c>
      <c r="CX3042">
        <v>3.7680000000000002E-6</v>
      </c>
      <c r="CY3042" s="8">
        <v>42767</v>
      </c>
      <c r="CZ3042">
        <v>1.7700000000000001E-7</v>
      </c>
      <c r="DE3042" s="8">
        <v>42767</v>
      </c>
      <c r="DF3042">
        <v>1.0955600000000001E-4</v>
      </c>
      <c r="DG3042" s="8">
        <v>42767</v>
      </c>
      <c r="DH3042">
        <v>2.0000000000000001E-9</v>
      </c>
      <c r="DM3042" s="8">
        <v>42767</v>
      </c>
      <c r="DN3042">
        <v>7.5133E-5</v>
      </c>
      <c r="DO3042" s="8">
        <v>42767</v>
      </c>
      <c r="DP3042">
        <v>7.8700000000000005E-7</v>
      </c>
      <c r="DS3042" s="8">
        <v>42767</v>
      </c>
      <c r="DT3042">
        <v>1.3918E-5</v>
      </c>
      <c r="DU3042" s="8">
        <v>42767</v>
      </c>
      <c r="DV3042">
        <v>4.0499999999999999E-7</v>
      </c>
      <c r="EA3042" s="8">
        <v>42767</v>
      </c>
      <c r="EB3042">
        <v>5.113E-6</v>
      </c>
      <c r="EI3042" s="8">
        <v>42767</v>
      </c>
      <c r="EJ3042">
        <v>1.1642E-5</v>
      </c>
      <c r="EM3042" s="8">
        <v>42767</v>
      </c>
      <c r="EN3042">
        <v>8.4099999999999997E-7</v>
      </c>
      <c r="EO3042" s="8">
        <v>42780</v>
      </c>
      <c r="EP3042">
        <v>2.6399999999999998E-7</v>
      </c>
      <c r="ES3042" s="8">
        <v>42767</v>
      </c>
      <c r="ET3042">
        <v>1.7838000000000001E-5</v>
      </c>
      <c r="EY3042" s="8">
        <v>42780</v>
      </c>
      <c r="EZ3042">
        <v>1.7357E-5</v>
      </c>
      <c r="FE3042" s="8">
        <v>42780</v>
      </c>
      <c r="FF3042">
        <v>4.6999999999999997E-8</v>
      </c>
      <c r="FG3042" s="8">
        <v>42767</v>
      </c>
      <c r="FH3042">
        <v>9.8339999999999994E-6</v>
      </c>
      <c r="FI3042" s="8">
        <v>42767</v>
      </c>
      <c r="FJ3042">
        <v>1.097E-6</v>
      </c>
      <c r="FO3042" s="8">
        <v>42767</v>
      </c>
      <c r="FP3042">
        <v>1.9000000000000001E-7</v>
      </c>
      <c r="FQ3042" s="8">
        <v>42767</v>
      </c>
      <c r="FR3042">
        <v>2.1550000000000001E-6</v>
      </c>
      <c r="FS3042" s="8">
        <v>42767</v>
      </c>
      <c r="FT3042">
        <v>4.1000000000000003E-8</v>
      </c>
      <c r="FU3042" s="8">
        <v>42767</v>
      </c>
      <c r="FV3042">
        <v>3.704E-6</v>
      </c>
      <c r="FY3042" s="8">
        <v>42767</v>
      </c>
      <c r="FZ3042">
        <v>1.8447000000000001E-5</v>
      </c>
      <c r="GC3042" s="8">
        <v>42767</v>
      </c>
      <c r="GD3042">
        <v>4.2500000000000001E-7</v>
      </c>
    </row>
    <row r="3043" spans="1:186" x14ac:dyDescent="0.25">
      <c r="A3043" s="8">
        <v>42768</v>
      </c>
      <c r="B3043">
        <v>1.5699999999999999E-7</v>
      </c>
      <c r="C3043" s="8">
        <v>42768</v>
      </c>
      <c r="D3043">
        <v>1.3738E-5</v>
      </c>
      <c r="I3043" s="8">
        <v>42768</v>
      </c>
      <c r="J3043">
        <v>1.0000000000000001E-9</v>
      </c>
      <c r="K3043" s="8">
        <v>42768</v>
      </c>
      <c r="L3043">
        <v>5.0320000000000003E-6</v>
      </c>
      <c r="M3043" s="8">
        <v>42768</v>
      </c>
      <c r="N3043">
        <v>6.9999999999999997E-7</v>
      </c>
      <c r="O3043" s="8">
        <v>42768</v>
      </c>
      <c r="P3043">
        <v>8.8249999999999994E-6</v>
      </c>
      <c r="Q3043" s="8">
        <v>42768</v>
      </c>
      <c r="R3043">
        <v>1.5078E-5</v>
      </c>
      <c r="S3043" s="8">
        <v>42768</v>
      </c>
      <c r="T3043">
        <v>4.1100000000000001E-7</v>
      </c>
      <c r="AE3043" s="8">
        <v>42768</v>
      </c>
      <c r="AF3043">
        <v>2.1297999999999998E-5</v>
      </c>
      <c r="AG3043" s="8">
        <v>42781</v>
      </c>
      <c r="AH3043">
        <v>3.0899999999999997E-7</v>
      </c>
      <c r="BA3043" s="8">
        <v>42768</v>
      </c>
      <c r="BB3043">
        <v>1.2E-8</v>
      </c>
      <c r="BE3043" s="8">
        <v>42768</v>
      </c>
      <c r="BF3043">
        <v>1.2833000000000001E-5</v>
      </c>
      <c r="BS3043" s="8">
        <v>42768</v>
      </c>
      <c r="BT3043">
        <v>2.8398000000000002E-5</v>
      </c>
      <c r="BW3043" s="8">
        <v>42768</v>
      </c>
      <c r="BX3043">
        <v>7.5569999999999998E-6</v>
      </c>
      <c r="BY3043" s="8">
        <v>42768</v>
      </c>
      <c r="BZ3043">
        <v>2.9569000000000001E-5</v>
      </c>
      <c r="CA3043" s="8">
        <v>42768</v>
      </c>
      <c r="CB3043">
        <v>1.2100000000000001E-7</v>
      </c>
      <c r="CC3043" s="8">
        <v>42768</v>
      </c>
      <c r="CD3043">
        <v>2.4499999999999998E-7</v>
      </c>
      <c r="CE3043" s="8">
        <v>42768</v>
      </c>
      <c r="CF3043">
        <v>7.2871000000000001E-5</v>
      </c>
      <c r="CG3043" s="8">
        <v>42768</v>
      </c>
      <c r="CH3043">
        <v>2.9569999999999998E-6</v>
      </c>
      <c r="CI3043" s="8">
        <v>42768</v>
      </c>
      <c r="CJ3043">
        <v>4.1399999999999997E-7</v>
      </c>
      <c r="CK3043" s="8">
        <v>42768</v>
      </c>
      <c r="CL3043">
        <v>2.0000000000000001E-9</v>
      </c>
      <c r="CM3043" s="8">
        <v>42768</v>
      </c>
      <c r="CN3043">
        <v>0</v>
      </c>
      <c r="CS3043" s="8">
        <v>42768</v>
      </c>
      <c r="CT3043">
        <v>4.4700000000000004E-6</v>
      </c>
      <c r="CU3043" s="8">
        <v>42768</v>
      </c>
      <c r="CV3043">
        <v>4.2800000000000002E-7</v>
      </c>
      <c r="CW3043" s="8">
        <v>42768</v>
      </c>
      <c r="CX3043">
        <v>2.0999999999999998E-6</v>
      </c>
      <c r="CY3043" s="8">
        <v>42768</v>
      </c>
      <c r="CZ3043">
        <v>1.4700000000000001E-7</v>
      </c>
      <c r="DE3043" s="8">
        <v>42768</v>
      </c>
      <c r="DF3043">
        <v>1.33273E-4</v>
      </c>
      <c r="DG3043" s="8">
        <v>42768</v>
      </c>
      <c r="DH3043">
        <v>1.0000000000000001E-9</v>
      </c>
      <c r="DM3043" s="8">
        <v>42768</v>
      </c>
      <c r="DN3043">
        <v>8.1002999999999997E-5</v>
      </c>
      <c r="DO3043" s="8">
        <v>42768</v>
      </c>
      <c r="DP3043">
        <v>7.7599999999999996E-7</v>
      </c>
      <c r="DS3043" s="8">
        <v>42768</v>
      </c>
      <c r="DT3043">
        <v>1.4378E-5</v>
      </c>
      <c r="DU3043" s="8">
        <v>42768</v>
      </c>
      <c r="DV3043">
        <v>4.1199999999999998E-7</v>
      </c>
      <c r="EA3043" s="8">
        <v>42768</v>
      </c>
      <c r="EB3043">
        <v>4.2640000000000002E-6</v>
      </c>
      <c r="EI3043" s="8">
        <v>42768</v>
      </c>
      <c r="EJ3043">
        <v>1.2398999999999999E-5</v>
      </c>
      <c r="EM3043" s="8">
        <v>42768</v>
      </c>
      <c r="EN3043">
        <v>8.2799999999999995E-7</v>
      </c>
      <c r="EO3043" s="8">
        <v>42781</v>
      </c>
      <c r="EP3043">
        <v>2.4499999999999998E-7</v>
      </c>
      <c r="ES3043" s="8">
        <v>42768</v>
      </c>
      <c r="ET3043">
        <v>2.4272000000000001E-5</v>
      </c>
      <c r="EY3043" s="8">
        <v>42781</v>
      </c>
      <c r="EZ3043">
        <v>1.6452000000000001E-5</v>
      </c>
      <c r="FE3043" s="8">
        <v>42781</v>
      </c>
      <c r="FF3043">
        <v>4.3999999999999997E-8</v>
      </c>
      <c r="FG3043" s="8">
        <v>42768</v>
      </c>
      <c r="FH3043">
        <v>9.7219999999999994E-6</v>
      </c>
      <c r="FI3043" s="8">
        <v>42768</v>
      </c>
      <c r="FJ3043">
        <v>1.051E-6</v>
      </c>
      <c r="FO3043" s="8">
        <v>42768</v>
      </c>
      <c r="FP3043">
        <v>2.05E-7</v>
      </c>
      <c r="FQ3043" s="8">
        <v>42768</v>
      </c>
      <c r="FR3043">
        <v>2.1849999999999998E-6</v>
      </c>
      <c r="FS3043" s="8">
        <v>42768</v>
      </c>
      <c r="FT3043">
        <v>4.1000000000000003E-8</v>
      </c>
      <c r="FU3043" s="8">
        <v>42768</v>
      </c>
      <c r="FV3043">
        <v>3.596E-6</v>
      </c>
      <c r="FY3043" s="8">
        <v>42768</v>
      </c>
      <c r="FZ3043">
        <v>1.8430000000000001E-5</v>
      </c>
      <c r="GC3043" s="8">
        <v>42768</v>
      </c>
      <c r="GD3043">
        <v>4.0699999999999998E-7</v>
      </c>
    </row>
    <row r="3044" spans="1:186" x14ac:dyDescent="0.25">
      <c r="A3044" s="8">
        <v>42769</v>
      </c>
      <c r="B3044">
        <v>1.55E-7</v>
      </c>
      <c r="C3044" s="8">
        <v>42769</v>
      </c>
      <c r="D3044">
        <v>1.3706000000000001E-5</v>
      </c>
      <c r="I3044" s="8">
        <v>42769</v>
      </c>
      <c r="J3044">
        <v>1.0000000000000001E-9</v>
      </c>
      <c r="K3044" s="8">
        <v>42769</v>
      </c>
      <c r="L3044">
        <v>4.8099999999999997E-6</v>
      </c>
      <c r="M3044" s="8">
        <v>42769</v>
      </c>
      <c r="N3044">
        <v>6.68E-7</v>
      </c>
      <c r="O3044" s="8">
        <v>42769</v>
      </c>
      <c r="P3044">
        <v>7.4460000000000004E-6</v>
      </c>
      <c r="Q3044" s="8">
        <v>42769</v>
      </c>
      <c r="R3044">
        <v>1.4523E-5</v>
      </c>
      <c r="S3044" s="8">
        <v>42769</v>
      </c>
      <c r="T3044">
        <v>4.7599999999999997E-7</v>
      </c>
      <c r="AE3044" s="8">
        <v>42769</v>
      </c>
      <c r="AF3044">
        <v>2.1001000000000001E-5</v>
      </c>
      <c r="AG3044" s="8">
        <v>42782</v>
      </c>
      <c r="AH3044">
        <v>2.6899999999999999E-7</v>
      </c>
      <c r="BA3044" s="8">
        <v>42769</v>
      </c>
      <c r="BB3044">
        <v>1E-8</v>
      </c>
      <c r="BE3044" s="8">
        <v>42769</v>
      </c>
      <c r="BF3044">
        <v>1.2412000000000001E-5</v>
      </c>
      <c r="BS3044" s="8">
        <v>42769</v>
      </c>
      <c r="BT3044">
        <v>2.7614999999999999E-5</v>
      </c>
      <c r="BW3044" s="8">
        <v>42769</v>
      </c>
      <c r="BX3044">
        <v>7.515E-6</v>
      </c>
      <c r="BY3044" s="8">
        <v>42769</v>
      </c>
      <c r="BZ3044">
        <v>2.7268E-5</v>
      </c>
      <c r="CA3044" s="8">
        <v>42769</v>
      </c>
      <c r="CB3044">
        <v>1.05E-7</v>
      </c>
      <c r="CC3044" s="8">
        <v>42769</v>
      </c>
      <c r="CD3044">
        <v>2.3799999999999999E-7</v>
      </c>
      <c r="CE3044" s="8">
        <v>42769</v>
      </c>
      <c r="CF3044">
        <v>7.0914000000000006E-5</v>
      </c>
      <c r="CG3044" s="8">
        <v>42769</v>
      </c>
      <c r="CH3044">
        <v>2.6809999999999998E-6</v>
      </c>
      <c r="CI3044" s="8">
        <v>42769</v>
      </c>
      <c r="CJ3044">
        <v>4.1100000000000001E-7</v>
      </c>
      <c r="CK3044" s="8">
        <v>42769</v>
      </c>
      <c r="CL3044">
        <v>2.0000000000000001E-9</v>
      </c>
      <c r="CM3044" s="8">
        <v>42769</v>
      </c>
      <c r="CN3044">
        <v>0</v>
      </c>
      <c r="CS3044" s="8">
        <v>42769</v>
      </c>
      <c r="CT3044">
        <v>4.2610000000000004E-6</v>
      </c>
      <c r="CU3044" s="8">
        <v>42769</v>
      </c>
      <c r="CV3044">
        <v>3.9799999999999999E-7</v>
      </c>
      <c r="CW3044" s="8">
        <v>42769</v>
      </c>
      <c r="CX3044">
        <v>2.0229999999999999E-6</v>
      </c>
      <c r="CY3044" s="8">
        <v>42769</v>
      </c>
      <c r="CZ3044">
        <v>1.42E-7</v>
      </c>
      <c r="DE3044" s="8">
        <v>42769</v>
      </c>
      <c r="DF3044">
        <v>1.3026300000000001E-4</v>
      </c>
      <c r="DG3044" s="8">
        <v>42769</v>
      </c>
      <c r="DH3044">
        <v>1.0000000000000001E-9</v>
      </c>
      <c r="DM3044" s="8">
        <v>42769</v>
      </c>
      <c r="DN3044">
        <v>7.2784E-5</v>
      </c>
      <c r="DO3044" s="8">
        <v>42769</v>
      </c>
      <c r="DP3044">
        <v>7.5499999999999997E-7</v>
      </c>
      <c r="DS3044" s="8">
        <v>42769</v>
      </c>
      <c r="DT3044">
        <v>1.3998999999999999E-5</v>
      </c>
      <c r="DU3044" s="8">
        <v>42769</v>
      </c>
      <c r="DV3044">
        <v>3.4999999999999998E-7</v>
      </c>
      <c r="EA3044" s="8">
        <v>42769</v>
      </c>
      <c r="EB3044">
        <v>4.0729999999999998E-6</v>
      </c>
      <c r="EI3044" s="8">
        <v>42769</v>
      </c>
      <c r="EJ3044">
        <v>1.153E-5</v>
      </c>
      <c r="EM3044" s="8">
        <v>42769</v>
      </c>
      <c r="EN3044">
        <v>6.9999999999999997E-7</v>
      </c>
      <c r="EO3044" s="8">
        <v>42782</v>
      </c>
      <c r="EP3044">
        <v>2.1299999999999999E-7</v>
      </c>
      <c r="ES3044" s="8">
        <v>42769</v>
      </c>
      <c r="ET3044">
        <v>2.2608000000000001E-5</v>
      </c>
      <c r="EY3044" s="8">
        <v>42782</v>
      </c>
      <c r="EZ3044">
        <v>1.2414E-5</v>
      </c>
      <c r="FE3044" s="8">
        <v>42782</v>
      </c>
      <c r="FF3044">
        <v>4.1000000000000003E-8</v>
      </c>
      <c r="FG3044" s="8">
        <v>42769</v>
      </c>
      <c r="FH3044">
        <v>8.3070000000000003E-6</v>
      </c>
      <c r="FI3044" s="8">
        <v>42769</v>
      </c>
      <c r="FJ3044">
        <v>9.6500000000000008E-7</v>
      </c>
      <c r="FO3044" s="8">
        <v>42769</v>
      </c>
      <c r="FP3044">
        <v>1.9299999999999999E-7</v>
      </c>
      <c r="FQ3044" s="8">
        <v>42769</v>
      </c>
      <c r="FR3044">
        <v>1.7549999999999999E-6</v>
      </c>
      <c r="FS3044" s="8">
        <v>42769</v>
      </c>
      <c r="FT3044">
        <v>4.0000000000000001E-8</v>
      </c>
      <c r="FU3044" s="8">
        <v>42769</v>
      </c>
      <c r="FV3044">
        <v>3.2710000000000001E-6</v>
      </c>
      <c r="FY3044" s="8">
        <v>42769</v>
      </c>
      <c r="FZ3044">
        <v>1.8508999999999998E-5</v>
      </c>
      <c r="GC3044" s="8">
        <v>42769</v>
      </c>
      <c r="GD3044">
        <v>4.1399999999999997E-7</v>
      </c>
    </row>
    <row r="3045" spans="1:186" x14ac:dyDescent="0.25">
      <c r="A3045" s="8">
        <v>42772</v>
      </c>
      <c r="B3045">
        <v>1.29E-7</v>
      </c>
      <c r="C3045" s="8">
        <v>42772</v>
      </c>
      <c r="D3045">
        <v>1.4126E-5</v>
      </c>
      <c r="I3045" s="8">
        <v>42772</v>
      </c>
      <c r="J3045">
        <v>1.0000000000000001E-9</v>
      </c>
      <c r="K3045" s="8">
        <v>42772</v>
      </c>
      <c r="L3045">
        <v>4.5090000000000004E-6</v>
      </c>
      <c r="M3045" s="8">
        <v>42772</v>
      </c>
      <c r="N3045">
        <v>4.9500000000000003E-7</v>
      </c>
      <c r="O3045" s="8">
        <v>42772</v>
      </c>
      <c r="P3045">
        <v>6.7599999999999997E-6</v>
      </c>
      <c r="Q3045" s="8">
        <v>42772</v>
      </c>
      <c r="R3045">
        <v>1.3064999999999999E-5</v>
      </c>
      <c r="S3045" s="8">
        <v>42772</v>
      </c>
      <c r="T3045">
        <v>2.4299999999999999E-7</v>
      </c>
      <c r="AE3045" s="8">
        <v>42772</v>
      </c>
      <c r="AF3045">
        <v>2.0812999999999999E-5</v>
      </c>
      <c r="AG3045" s="8">
        <v>42783</v>
      </c>
      <c r="AH3045">
        <v>2.7399999999999999E-7</v>
      </c>
      <c r="BA3045" s="8">
        <v>42772</v>
      </c>
      <c r="BB3045">
        <v>1E-8</v>
      </c>
      <c r="BE3045" s="8">
        <v>42772</v>
      </c>
      <c r="BF3045">
        <v>9.5869999999999999E-6</v>
      </c>
      <c r="BS3045" s="8">
        <v>42772</v>
      </c>
      <c r="BT3045">
        <v>2.3315999999999998E-5</v>
      </c>
      <c r="BW3045" s="8">
        <v>42772</v>
      </c>
      <c r="BX3045">
        <v>7.3839999999999999E-6</v>
      </c>
      <c r="BY3045" s="8">
        <v>42772</v>
      </c>
      <c r="BZ3045">
        <v>2.5496000000000001E-5</v>
      </c>
      <c r="CA3045" s="8">
        <v>42772</v>
      </c>
      <c r="CB3045">
        <v>4.9000000000000002E-8</v>
      </c>
      <c r="CC3045" s="8">
        <v>42772</v>
      </c>
      <c r="CD3045">
        <v>2.3900000000000001E-7</v>
      </c>
      <c r="CE3045" s="8">
        <v>42772</v>
      </c>
      <c r="CF3045">
        <v>7.1165000000000001E-5</v>
      </c>
      <c r="CG3045" s="8">
        <v>42772</v>
      </c>
      <c r="CH3045">
        <v>2.649E-6</v>
      </c>
      <c r="CI3045" s="8">
        <v>42772</v>
      </c>
      <c r="CJ3045">
        <v>3.8200000000000001E-7</v>
      </c>
      <c r="CK3045" s="8">
        <v>42772</v>
      </c>
      <c r="CL3045">
        <v>1.0000000000000001E-9</v>
      </c>
      <c r="CM3045" s="8">
        <v>42772</v>
      </c>
      <c r="CN3045">
        <v>0</v>
      </c>
      <c r="CS3045" s="8">
        <v>42772</v>
      </c>
      <c r="CT3045">
        <v>4.2560000000000004E-6</v>
      </c>
      <c r="CU3045" s="8">
        <v>42772</v>
      </c>
      <c r="CV3045">
        <v>3.8099999999999998E-7</v>
      </c>
      <c r="CW3045" s="8">
        <v>42772</v>
      </c>
      <c r="CX3045">
        <v>1.486E-6</v>
      </c>
      <c r="CY3045" s="8">
        <v>42772</v>
      </c>
      <c r="CZ3045">
        <v>5.9999999999999995E-8</v>
      </c>
      <c r="DE3045" s="8">
        <v>42772</v>
      </c>
      <c r="DF3045">
        <v>1.18584E-4</v>
      </c>
      <c r="DG3045" s="8">
        <v>42772</v>
      </c>
      <c r="DH3045">
        <v>1.0000000000000001E-9</v>
      </c>
      <c r="DM3045" s="8">
        <v>42772</v>
      </c>
      <c r="DN3045">
        <v>6.2372000000000005E-5</v>
      </c>
      <c r="DO3045" s="8">
        <v>42772</v>
      </c>
      <c r="DP3045">
        <v>5.7400000000000003E-7</v>
      </c>
      <c r="DS3045" s="8">
        <v>42772</v>
      </c>
      <c r="DT3045">
        <v>9.8870000000000004E-6</v>
      </c>
      <c r="DU3045" s="8">
        <v>42772</v>
      </c>
      <c r="DV3045">
        <v>1.8400000000000001E-7</v>
      </c>
      <c r="EA3045" s="8">
        <v>42772</v>
      </c>
      <c r="EB3045">
        <v>4.3460000000000004E-6</v>
      </c>
      <c r="EI3045" s="8">
        <v>42772</v>
      </c>
      <c r="EJ3045">
        <v>1.0916E-5</v>
      </c>
      <c r="EM3045" s="8">
        <v>42772</v>
      </c>
      <c r="EN3045">
        <v>6.6700000000000003E-7</v>
      </c>
      <c r="EO3045" s="8">
        <v>42783</v>
      </c>
      <c r="EP3045">
        <v>2.0599999999999999E-7</v>
      </c>
      <c r="ES3045" s="8">
        <v>42772</v>
      </c>
      <c r="ET3045">
        <v>2.2184999999999999E-5</v>
      </c>
      <c r="EY3045" s="8">
        <v>42783</v>
      </c>
      <c r="EZ3045">
        <v>1.2928999999999999E-5</v>
      </c>
      <c r="FE3045" s="8">
        <v>42783</v>
      </c>
      <c r="FF3045">
        <v>4.0000000000000001E-8</v>
      </c>
      <c r="FG3045" s="8">
        <v>42772</v>
      </c>
      <c r="FH3045">
        <v>8.5820000000000002E-6</v>
      </c>
      <c r="FI3045" s="8">
        <v>42772</v>
      </c>
      <c r="FJ3045">
        <v>6.9699999999999995E-7</v>
      </c>
      <c r="FO3045" s="8">
        <v>42772</v>
      </c>
      <c r="FP3045">
        <v>1.74E-7</v>
      </c>
      <c r="FQ3045" s="8">
        <v>42772</v>
      </c>
      <c r="FR3045">
        <v>1.7710000000000001E-6</v>
      </c>
      <c r="FS3045" s="8">
        <v>42772</v>
      </c>
      <c r="FT3045">
        <v>3.5999999999999998E-8</v>
      </c>
      <c r="FU3045" s="8">
        <v>42772</v>
      </c>
      <c r="FV3045">
        <v>3.365E-6</v>
      </c>
      <c r="FY3045" s="8">
        <v>42772</v>
      </c>
      <c r="FZ3045">
        <v>1.5155E-5</v>
      </c>
      <c r="GC3045" s="8">
        <v>42772</v>
      </c>
      <c r="GD3045">
        <v>4.1899999999999998E-7</v>
      </c>
    </row>
    <row r="3046" spans="1:186" x14ac:dyDescent="0.25">
      <c r="A3046" s="8">
        <v>42773</v>
      </c>
      <c r="B3046">
        <v>1.2200000000000001E-7</v>
      </c>
      <c r="C3046" s="8">
        <v>42773</v>
      </c>
      <c r="D3046">
        <v>1.3478999999999999E-5</v>
      </c>
      <c r="I3046" s="8">
        <v>42773</v>
      </c>
      <c r="J3046">
        <v>1.0000000000000001E-9</v>
      </c>
      <c r="K3046" s="8">
        <v>42773</v>
      </c>
      <c r="L3046">
        <v>4.4279999999999998E-6</v>
      </c>
      <c r="M3046" s="8">
        <v>42773</v>
      </c>
      <c r="N3046">
        <v>4.7E-7</v>
      </c>
      <c r="O3046" s="8">
        <v>42773</v>
      </c>
      <c r="P3046">
        <v>6.6000000000000003E-6</v>
      </c>
      <c r="Q3046" s="8">
        <v>42773</v>
      </c>
      <c r="R3046">
        <v>1.2943E-5</v>
      </c>
      <c r="S3046" s="8">
        <v>42773</v>
      </c>
      <c r="T3046">
        <v>2.3200000000000001E-7</v>
      </c>
      <c r="AE3046" s="8">
        <v>42773</v>
      </c>
      <c r="AF3046">
        <v>1.9984E-5</v>
      </c>
      <c r="AG3046" s="8">
        <v>42787</v>
      </c>
      <c r="AH3046">
        <v>2.6300000000000001E-7</v>
      </c>
      <c r="BA3046" s="8">
        <v>42773</v>
      </c>
      <c r="BB3046">
        <v>8.9999999999999995E-9</v>
      </c>
      <c r="BE3046" s="8">
        <v>42773</v>
      </c>
      <c r="BF3046">
        <v>9.2820000000000002E-6</v>
      </c>
      <c r="BS3046" s="8">
        <v>42773</v>
      </c>
      <c r="BT3046">
        <v>2.2181999999999999E-5</v>
      </c>
      <c r="BW3046" s="8">
        <v>42773</v>
      </c>
      <c r="BX3046">
        <v>5.8490000000000002E-6</v>
      </c>
      <c r="BY3046" s="8">
        <v>42773</v>
      </c>
      <c r="BZ3046">
        <v>2.5405000000000002E-5</v>
      </c>
      <c r="CA3046" s="8">
        <v>42773</v>
      </c>
      <c r="CB3046">
        <v>4.6999999999999997E-8</v>
      </c>
      <c r="CC3046" s="8">
        <v>42773</v>
      </c>
      <c r="CD3046">
        <v>2.2999999999999999E-7</v>
      </c>
      <c r="CE3046" s="8">
        <v>42773</v>
      </c>
      <c r="CF3046">
        <v>6.7995000000000002E-5</v>
      </c>
      <c r="CG3046" s="8">
        <v>42773</v>
      </c>
      <c r="CH3046">
        <v>2.5000000000000002E-6</v>
      </c>
      <c r="CI3046" s="8">
        <v>42773</v>
      </c>
      <c r="CJ3046">
        <v>3.6899999999999998E-7</v>
      </c>
      <c r="CK3046" s="8">
        <v>42773</v>
      </c>
      <c r="CL3046">
        <v>1.0000000000000001E-9</v>
      </c>
      <c r="CM3046" s="8">
        <v>42773</v>
      </c>
      <c r="CN3046">
        <v>0</v>
      </c>
      <c r="CS3046" s="8">
        <v>42773</v>
      </c>
      <c r="CT3046">
        <v>4.2010000000000001E-6</v>
      </c>
      <c r="CU3046" s="8">
        <v>42773</v>
      </c>
      <c r="CV3046">
        <v>3.65E-7</v>
      </c>
      <c r="CW3046" s="8">
        <v>42773</v>
      </c>
      <c r="CX3046">
        <v>1.497E-6</v>
      </c>
      <c r="CY3046" s="8">
        <v>42773</v>
      </c>
      <c r="CZ3046">
        <v>5.8000000000000003E-8</v>
      </c>
      <c r="DE3046" s="8">
        <v>42773</v>
      </c>
      <c r="DF3046">
        <v>1.18826E-4</v>
      </c>
      <c r="DG3046" s="8">
        <v>42773</v>
      </c>
      <c r="DH3046">
        <v>1.0000000000000001E-9</v>
      </c>
      <c r="DM3046" s="8">
        <v>42773</v>
      </c>
      <c r="DN3046">
        <v>6.0124000000000002E-5</v>
      </c>
      <c r="DO3046" s="8">
        <v>42773</v>
      </c>
      <c r="DP3046">
        <v>5.7100000000000002E-7</v>
      </c>
      <c r="DS3046" s="8">
        <v>42773</v>
      </c>
      <c r="DT3046">
        <v>9.3430000000000002E-6</v>
      </c>
      <c r="DU3046" s="8">
        <v>42773</v>
      </c>
      <c r="DV3046">
        <v>1.8E-7</v>
      </c>
      <c r="EA3046" s="8">
        <v>42773</v>
      </c>
      <c r="EB3046">
        <v>4.7859999999999996E-6</v>
      </c>
      <c r="EI3046" s="8">
        <v>42773</v>
      </c>
      <c r="EJ3046">
        <v>1.1331E-5</v>
      </c>
      <c r="EM3046" s="8">
        <v>42773</v>
      </c>
      <c r="EN3046">
        <v>6.3799999999999997E-7</v>
      </c>
      <c r="EO3046" s="8">
        <v>42787</v>
      </c>
      <c r="EP3046">
        <v>2.0100000000000001E-7</v>
      </c>
      <c r="ES3046" s="8">
        <v>42773</v>
      </c>
      <c r="ET3046">
        <v>2.1926E-5</v>
      </c>
      <c r="EY3046" s="8">
        <v>42787</v>
      </c>
      <c r="EZ3046">
        <v>1.1576999999999999E-5</v>
      </c>
      <c r="FE3046" s="8">
        <v>42787</v>
      </c>
      <c r="FF3046">
        <v>3.8000000000000003E-8</v>
      </c>
      <c r="FG3046" s="8">
        <v>42773</v>
      </c>
      <c r="FH3046">
        <v>8.3529999999999995E-6</v>
      </c>
      <c r="FI3046" s="8">
        <v>42773</v>
      </c>
      <c r="FJ3046">
        <v>6.8700000000000005E-7</v>
      </c>
      <c r="FO3046" s="8">
        <v>42773</v>
      </c>
      <c r="FP3046">
        <v>1.6899999999999999E-7</v>
      </c>
      <c r="FQ3046" s="8">
        <v>42773</v>
      </c>
      <c r="FR3046">
        <v>1.7370000000000001E-6</v>
      </c>
      <c r="FS3046" s="8">
        <v>42773</v>
      </c>
      <c r="FT3046">
        <v>3.5999999999999998E-8</v>
      </c>
      <c r="FU3046" s="8">
        <v>42773</v>
      </c>
      <c r="FV3046">
        <v>3.3969999999999998E-6</v>
      </c>
      <c r="FY3046" s="8">
        <v>42773</v>
      </c>
      <c r="FZ3046">
        <v>1.4497E-5</v>
      </c>
      <c r="GC3046" s="8">
        <v>42773</v>
      </c>
      <c r="GD3046">
        <v>3.9999999999999998E-7</v>
      </c>
    </row>
    <row r="3047" spans="1:186" x14ac:dyDescent="0.25">
      <c r="A3047" s="8">
        <v>42774</v>
      </c>
      <c r="B3047">
        <v>1.1999999999999999E-7</v>
      </c>
      <c r="C3047" s="8">
        <v>42774</v>
      </c>
      <c r="D3047">
        <v>1.4049999999999999E-5</v>
      </c>
      <c r="I3047" s="8">
        <v>42774</v>
      </c>
      <c r="J3047">
        <v>1.0000000000000001E-9</v>
      </c>
      <c r="K3047" s="8">
        <v>42774</v>
      </c>
      <c r="L3047">
        <v>4.4279999999999998E-6</v>
      </c>
      <c r="M3047" s="8">
        <v>42774</v>
      </c>
      <c r="N3047">
        <v>4.6600000000000002E-7</v>
      </c>
      <c r="O3047" s="8">
        <v>42774</v>
      </c>
      <c r="P3047">
        <v>6.4540000000000004E-6</v>
      </c>
      <c r="Q3047" s="8">
        <v>42774</v>
      </c>
      <c r="R3047">
        <v>1.2612999999999999E-5</v>
      </c>
      <c r="S3047" s="8">
        <v>42774</v>
      </c>
      <c r="T3047">
        <v>2.2000000000000001E-7</v>
      </c>
      <c r="AE3047" s="8">
        <v>42774</v>
      </c>
      <c r="AF3047">
        <v>1.9695E-5</v>
      </c>
      <c r="AG3047" s="8">
        <v>42788</v>
      </c>
      <c r="AH3047">
        <v>2.5600000000000002E-7</v>
      </c>
      <c r="BA3047" s="8">
        <v>42774</v>
      </c>
      <c r="BB3047">
        <v>8.9999999999999995E-9</v>
      </c>
      <c r="BE3047" s="8">
        <v>42774</v>
      </c>
      <c r="BF3047">
        <v>8.9020000000000005E-6</v>
      </c>
      <c r="BS3047" s="8">
        <v>42774</v>
      </c>
      <c r="BT3047">
        <v>2.1488000000000002E-5</v>
      </c>
      <c r="BW3047" s="8">
        <v>42774</v>
      </c>
      <c r="BX3047">
        <v>8.0479999999999999E-6</v>
      </c>
      <c r="BY3047" s="8">
        <v>42774</v>
      </c>
      <c r="BZ3047">
        <v>2.6652000000000002E-5</v>
      </c>
      <c r="CA3047" s="8">
        <v>42774</v>
      </c>
      <c r="CB3047">
        <v>4.1999999999999999E-8</v>
      </c>
      <c r="CC3047" s="8">
        <v>42774</v>
      </c>
      <c r="CD3047">
        <v>2.2399999999999999E-7</v>
      </c>
      <c r="CE3047" s="8">
        <v>42774</v>
      </c>
      <c r="CF3047">
        <v>6.6074999999999993E-5</v>
      </c>
      <c r="CG3047" s="8">
        <v>42774</v>
      </c>
      <c r="CH3047">
        <v>2.5119999999999998E-6</v>
      </c>
      <c r="CI3047" s="8">
        <v>42774</v>
      </c>
      <c r="CJ3047">
        <v>3.6899999999999998E-7</v>
      </c>
      <c r="CK3047" s="8">
        <v>42774</v>
      </c>
      <c r="CL3047">
        <v>1.0000000000000001E-9</v>
      </c>
      <c r="CM3047" s="8">
        <v>42774</v>
      </c>
      <c r="CN3047">
        <v>0</v>
      </c>
      <c r="CS3047" s="8">
        <v>42774</v>
      </c>
      <c r="CT3047">
        <v>4.1269999999999996E-6</v>
      </c>
      <c r="CU3047" s="8">
        <v>42774</v>
      </c>
      <c r="CV3047">
        <v>3.5999999999999999E-7</v>
      </c>
      <c r="CW3047" s="8">
        <v>42774</v>
      </c>
      <c r="CX3047">
        <v>1.4619999999999999E-6</v>
      </c>
      <c r="CY3047" s="8">
        <v>42774</v>
      </c>
      <c r="CZ3047">
        <v>5.5999999999999999E-8</v>
      </c>
      <c r="DE3047" s="8">
        <v>42774</v>
      </c>
      <c r="DF3047">
        <v>1.21834E-4</v>
      </c>
      <c r="DG3047" s="8">
        <v>42774</v>
      </c>
      <c r="DH3047">
        <v>1.0000000000000001E-9</v>
      </c>
      <c r="DM3047" s="8">
        <v>42774</v>
      </c>
      <c r="DN3047">
        <v>6.8701000000000005E-5</v>
      </c>
      <c r="DO3047" s="8">
        <v>42774</v>
      </c>
      <c r="DP3047">
        <v>5.7599999999999997E-7</v>
      </c>
      <c r="DS3047" s="8">
        <v>42774</v>
      </c>
      <c r="DT3047">
        <v>8.7679999999999997E-6</v>
      </c>
      <c r="DU3047" s="8">
        <v>42774</v>
      </c>
      <c r="DV3047">
        <v>1.74E-7</v>
      </c>
      <c r="EA3047" s="8">
        <v>42774</v>
      </c>
      <c r="EB3047">
        <v>4.7079999999999996E-6</v>
      </c>
      <c r="EI3047" s="8">
        <v>42774</v>
      </c>
      <c r="EJ3047">
        <v>1.1352000000000001E-5</v>
      </c>
      <c r="EM3047" s="8">
        <v>42774</v>
      </c>
      <c r="EN3047">
        <v>6.7400000000000003E-7</v>
      </c>
      <c r="EO3047" s="8">
        <v>42788</v>
      </c>
      <c r="EP3047">
        <v>1.99E-7</v>
      </c>
      <c r="ES3047" s="8">
        <v>42774</v>
      </c>
      <c r="ET3047">
        <v>2.2263999999999999E-5</v>
      </c>
      <c r="EY3047" s="8">
        <v>42788</v>
      </c>
      <c r="EZ3047">
        <v>1.1096E-5</v>
      </c>
      <c r="FE3047" s="8">
        <v>42788</v>
      </c>
      <c r="FF3047">
        <v>3.7E-8</v>
      </c>
      <c r="FG3047" s="8">
        <v>42774</v>
      </c>
      <c r="FH3047">
        <v>8.1079999999999993E-6</v>
      </c>
      <c r="FI3047" s="8">
        <v>42774</v>
      </c>
      <c r="FJ3047">
        <v>5.9699999999999996E-7</v>
      </c>
      <c r="FO3047" s="8">
        <v>42774</v>
      </c>
      <c r="FP3047">
        <v>1.6999999999999999E-7</v>
      </c>
      <c r="FQ3047" s="8">
        <v>42774</v>
      </c>
      <c r="FR3047">
        <v>1.7269999999999999E-6</v>
      </c>
      <c r="FS3047" s="8">
        <v>42774</v>
      </c>
      <c r="FT3047">
        <v>3.5999999999999998E-8</v>
      </c>
      <c r="FU3047" s="8">
        <v>42774</v>
      </c>
      <c r="FV3047">
        <v>3.5429999999999998E-6</v>
      </c>
      <c r="FY3047" s="8">
        <v>42774</v>
      </c>
      <c r="FZ3047">
        <v>1.3169999999999999E-5</v>
      </c>
      <c r="GC3047" s="8">
        <v>42774</v>
      </c>
      <c r="GD3047">
        <v>3.6699999999999999E-7</v>
      </c>
    </row>
    <row r="3048" spans="1:186" x14ac:dyDescent="0.25">
      <c r="A3048" s="8">
        <v>42775</v>
      </c>
      <c r="B3048">
        <v>1.17E-7</v>
      </c>
      <c r="C3048" s="8">
        <v>42775</v>
      </c>
      <c r="D3048">
        <v>1.382E-5</v>
      </c>
      <c r="I3048" s="8">
        <v>42775</v>
      </c>
      <c r="J3048">
        <v>1.0000000000000001E-9</v>
      </c>
      <c r="K3048" s="8">
        <v>42775</v>
      </c>
      <c r="L3048">
        <v>4.2899999999999996E-6</v>
      </c>
      <c r="M3048" s="8">
        <v>42775</v>
      </c>
      <c r="N3048">
        <v>4.7300000000000001E-7</v>
      </c>
      <c r="O3048" s="8">
        <v>42775</v>
      </c>
      <c r="P3048">
        <v>6.4690000000000002E-6</v>
      </c>
      <c r="Q3048" s="8">
        <v>42775</v>
      </c>
      <c r="R3048">
        <v>1.2087E-5</v>
      </c>
      <c r="S3048" s="8">
        <v>42775</v>
      </c>
      <c r="T3048">
        <v>2.1E-7</v>
      </c>
      <c r="AE3048" s="8">
        <v>42775</v>
      </c>
      <c r="AF3048">
        <v>2.0210000000000001E-5</v>
      </c>
      <c r="AG3048" s="8">
        <v>42789</v>
      </c>
      <c r="AH3048">
        <v>2.1E-7</v>
      </c>
      <c r="BA3048" s="8">
        <v>42775</v>
      </c>
      <c r="BB3048">
        <v>8.9999999999999995E-9</v>
      </c>
      <c r="BE3048" s="8">
        <v>42775</v>
      </c>
      <c r="BF3048">
        <v>1.1131999999999999E-5</v>
      </c>
      <c r="BS3048" s="8">
        <v>42775</v>
      </c>
      <c r="BT3048">
        <v>2.0254E-5</v>
      </c>
      <c r="BW3048" s="8">
        <v>42775</v>
      </c>
      <c r="BX3048">
        <v>8.867E-6</v>
      </c>
      <c r="BY3048" s="8">
        <v>42775</v>
      </c>
      <c r="BZ3048">
        <v>2.4709999999999999E-5</v>
      </c>
      <c r="CA3048" s="8">
        <v>42775</v>
      </c>
      <c r="CB3048">
        <v>4.1000000000000003E-8</v>
      </c>
      <c r="CC3048" s="8">
        <v>42775</v>
      </c>
      <c r="CD3048">
        <v>2.17E-7</v>
      </c>
      <c r="CE3048" s="8">
        <v>42775</v>
      </c>
      <c r="CF3048">
        <v>6.4176000000000004E-5</v>
      </c>
      <c r="CG3048" s="8">
        <v>42775</v>
      </c>
      <c r="CH3048">
        <v>2.0590000000000001E-6</v>
      </c>
      <c r="CI3048" s="8">
        <v>42775</v>
      </c>
      <c r="CJ3048">
        <v>4.3300000000000003E-7</v>
      </c>
      <c r="CK3048" s="8">
        <v>42775</v>
      </c>
      <c r="CL3048">
        <v>1.0000000000000001E-9</v>
      </c>
      <c r="CM3048" s="8">
        <v>42775</v>
      </c>
      <c r="CN3048">
        <v>0</v>
      </c>
      <c r="CS3048" s="8">
        <v>42775</v>
      </c>
      <c r="CT3048">
        <v>4.172E-6</v>
      </c>
      <c r="CU3048" s="8">
        <v>42775</v>
      </c>
      <c r="CV3048">
        <v>3.58E-7</v>
      </c>
      <c r="CW3048" s="8">
        <v>42775</v>
      </c>
      <c r="CX3048">
        <v>1.412E-6</v>
      </c>
      <c r="CY3048" s="8">
        <v>42775</v>
      </c>
      <c r="CZ3048">
        <v>5.5999999999999999E-8</v>
      </c>
      <c r="DE3048" s="8">
        <v>42775</v>
      </c>
      <c r="DF3048">
        <v>1.1404999999999999E-4</v>
      </c>
      <c r="DG3048" s="8">
        <v>42775</v>
      </c>
      <c r="DH3048">
        <v>1.0000000000000001E-9</v>
      </c>
      <c r="DM3048" s="8">
        <v>42775</v>
      </c>
      <c r="DN3048">
        <v>6.2948999999999996E-5</v>
      </c>
      <c r="DO3048" s="8">
        <v>42775</v>
      </c>
      <c r="DP3048">
        <v>5.5000000000000003E-7</v>
      </c>
      <c r="DS3048" s="8">
        <v>42775</v>
      </c>
      <c r="DT3048">
        <v>8.5869999999999993E-6</v>
      </c>
      <c r="DU3048" s="8">
        <v>42775</v>
      </c>
      <c r="DV3048">
        <v>1.49E-7</v>
      </c>
      <c r="EA3048" s="8">
        <v>42775</v>
      </c>
      <c r="EB3048">
        <v>6.7120000000000003E-6</v>
      </c>
      <c r="EI3048" s="8">
        <v>42775</v>
      </c>
      <c r="EJ3048">
        <v>1.0837E-5</v>
      </c>
      <c r="EM3048" s="8">
        <v>42775</v>
      </c>
      <c r="EN3048">
        <v>8.8199999999999998E-7</v>
      </c>
      <c r="EO3048" s="8">
        <v>42789</v>
      </c>
      <c r="EP3048">
        <v>2.0100000000000001E-7</v>
      </c>
      <c r="ES3048" s="8">
        <v>42775</v>
      </c>
      <c r="ET3048">
        <v>2.0574E-5</v>
      </c>
      <c r="EY3048" s="8">
        <v>42789</v>
      </c>
      <c r="EZ3048">
        <v>1.0514E-5</v>
      </c>
      <c r="FE3048" s="8">
        <v>42789</v>
      </c>
      <c r="FF3048">
        <v>2.9999999999999997E-8</v>
      </c>
      <c r="FG3048" s="8">
        <v>42775</v>
      </c>
      <c r="FH3048">
        <v>7.6520000000000006E-6</v>
      </c>
      <c r="FI3048" s="8">
        <v>42775</v>
      </c>
      <c r="FJ3048">
        <v>5.7700000000000004E-7</v>
      </c>
      <c r="FO3048" s="8">
        <v>42775</v>
      </c>
      <c r="FP3048">
        <v>1.61E-7</v>
      </c>
      <c r="FQ3048" s="8">
        <v>42775</v>
      </c>
      <c r="FR3048">
        <v>1.7150000000000001E-6</v>
      </c>
      <c r="FS3048" s="8">
        <v>42775</v>
      </c>
      <c r="FT3048">
        <v>3.1E-8</v>
      </c>
      <c r="FU3048" s="8">
        <v>42775</v>
      </c>
      <c r="FV3048">
        <v>3.3160000000000001E-6</v>
      </c>
      <c r="FY3048" s="8">
        <v>42775</v>
      </c>
      <c r="FZ3048">
        <v>1.2369E-5</v>
      </c>
      <c r="GC3048" s="8">
        <v>42775</v>
      </c>
      <c r="GD3048">
        <v>3.6399999999999998E-7</v>
      </c>
    </row>
    <row r="3049" spans="1:186" x14ac:dyDescent="0.25">
      <c r="A3049" s="8">
        <v>42776</v>
      </c>
      <c r="B3049">
        <v>1.17E-7</v>
      </c>
      <c r="C3049" s="8">
        <v>42776</v>
      </c>
      <c r="D3049">
        <v>1.2867000000000001E-5</v>
      </c>
      <c r="I3049" s="8">
        <v>42776</v>
      </c>
      <c r="J3049">
        <v>1.0000000000000001E-9</v>
      </c>
      <c r="K3049" s="8">
        <v>42776</v>
      </c>
      <c r="L3049">
        <v>4.1180000000000002E-6</v>
      </c>
      <c r="M3049" s="8">
        <v>42776</v>
      </c>
      <c r="N3049">
        <v>4.5200000000000002E-7</v>
      </c>
      <c r="O3049" s="8">
        <v>42776</v>
      </c>
      <c r="P3049">
        <v>6.0109999999999997E-6</v>
      </c>
      <c r="Q3049" s="8">
        <v>42776</v>
      </c>
      <c r="R3049">
        <v>1.1395E-5</v>
      </c>
      <c r="S3049" s="8">
        <v>42776</v>
      </c>
      <c r="T3049">
        <v>1.86E-7</v>
      </c>
      <c r="AE3049" s="8">
        <v>42776</v>
      </c>
      <c r="AF3049">
        <v>1.9534999999999998E-5</v>
      </c>
      <c r="AG3049" s="8">
        <v>42790</v>
      </c>
      <c r="AH3049">
        <v>2.8000000000000002E-7</v>
      </c>
      <c r="BA3049" s="8">
        <v>42776</v>
      </c>
      <c r="BB3049">
        <v>8.0000000000000005E-9</v>
      </c>
      <c r="BE3049" s="8">
        <v>42776</v>
      </c>
      <c r="BF3049">
        <v>1.0390999999999999E-5</v>
      </c>
      <c r="BS3049" s="8">
        <v>42776</v>
      </c>
      <c r="BT3049">
        <v>1.9660000000000002E-5</v>
      </c>
      <c r="BW3049" s="8">
        <v>42776</v>
      </c>
      <c r="BX3049">
        <v>8.5779999999999999E-6</v>
      </c>
      <c r="BY3049" s="8">
        <v>42776</v>
      </c>
      <c r="BZ3049">
        <v>2.1654E-5</v>
      </c>
      <c r="CA3049" s="8">
        <v>42776</v>
      </c>
      <c r="CB3049">
        <v>3.8999999999999998E-8</v>
      </c>
      <c r="CC3049" s="8">
        <v>42776</v>
      </c>
      <c r="CD3049">
        <v>2.05E-7</v>
      </c>
      <c r="CE3049" s="8">
        <v>42776</v>
      </c>
      <c r="CF3049">
        <v>6.0899000000000001E-5</v>
      </c>
      <c r="CG3049" s="8">
        <v>42776</v>
      </c>
      <c r="CH3049">
        <v>1.8530000000000001E-6</v>
      </c>
      <c r="CI3049" s="8">
        <v>42776</v>
      </c>
      <c r="CJ3049">
        <v>4.4099999999999999E-7</v>
      </c>
      <c r="CK3049" s="8">
        <v>42776</v>
      </c>
      <c r="CL3049">
        <v>1.0000000000000001E-9</v>
      </c>
      <c r="CM3049" s="8">
        <v>42776</v>
      </c>
      <c r="CN3049">
        <v>0</v>
      </c>
      <c r="CS3049" s="8">
        <v>42776</v>
      </c>
      <c r="CT3049">
        <v>3.9430000000000002E-6</v>
      </c>
      <c r="CU3049" s="8">
        <v>42776</v>
      </c>
      <c r="CV3049">
        <v>2.5699999999999999E-7</v>
      </c>
      <c r="CW3049" s="8">
        <v>42776</v>
      </c>
      <c r="CX3049">
        <v>1.3519999999999999E-6</v>
      </c>
      <c r="CY3049" s="8">
        <v>42776</v>
      </c>
      <c r="CZ3049">
        <v>5.2999999999999998E-8</v>
      </c>
      <c r="DE3049" s="8">
        <v>42776</v>
      </c>
      <c r="DF3049">
        <v>1.0229399999999999E-4</v>
      </c>
      <c r="DG3049" s="8">
        <v>42776</v>
      </c>
      <c r="DH3049">
        <v>0</v>
      </c>
      <c r="DM3049" s="8">
        <v>42776</v>
      </c>
      <c r="DN3049">
        <v>6.0869999999999998E-5</v>
      </c>
      <c r="DO3049" s="8">
        <v>42776</v>
      </c>
      <c r="DP3049">
        <v>5.5199999999999997E-7</v>
      </c>
      <c r="DS3049" s="8">
        <v>42776</v>
      </c>
      <c r="DT3049">
        <v>8.1470000000000001E-6</v>
      </c>
      <c r="DU3049" s="8">
        <v>42776</v>
      </c>
      <c r="DV3049">
        <v>1.31E-7</v>
      </c>
      <c r="EA3049" s="8">
        <v>42776</v>
      </c>
      <c r="EB3049">
        <v>6.6900000000000003E-6</v>
      </c>
      <c r="EI3049" s="8">
        <v>42776</v>
      </c>
      <c r="EJ3049">
        <v>9.1479999999999995E-6</v>
      </c>
      <c r="EM3049" s="8">
        <v>42776</v>
      </c>
      <c r="EN3049">
        <v>8.3699999999999999E-7</v>
      </c>
      <c r="EO3049" s="8">
        <v>42790</v>
      </c>
      <c r="EP3049">
        <v>1.8099999999999999E-7</v>
      </c>
      <c r="ES3049" s="8">
        <v>42776</v>
      </c>
      <c r="ET3049">
        <v>2.0324000000000001E-5</v>
      </c>
      <c r="EY3049" s="8">
        <v>42790</v>
      </c>
      <c r="EZ3049">
        <v>1.3987E-5</v>
      </c>
      <c r="FE3049" s="8">
        <v>42790</v>
      </c>
      <c r="FF3049">
        <v>3.8999999999999998E-8</v>
      </c>
      <c r="FG3049" s="8">
        <v>42776</v>
      </c>
      <c r="FH3049">
        <v>7.9729999999999997E-6</v>
      </c>
      <c r="FI3049" s="8">
        <v>42776</v>
      </c>
      <c r="FJ3049">
        <v>5.0100000000000005E-7</v>
      </c>
      <c r="FO3049" s="8">
        <v>42776</v>
      </c>
      <c r="FP3049">
        <v>1.43E-7</v>
      </c>
      <c r="FQ3049" s="8">
        <v>42776</v>
      </c>
      <c r="FR3049">
        <v>1.604E-6</v>
      </c>
      <c r="FS3049" s="8">
        <v>42776</v>
      </c>
      <c r="FT3049">
        <v>2.7999999999999999E-8</v>
      </c>
      <c r="FU3049" s="8">
        <v>42776</v>
      </c>
      <c r="FV3049">
        <v>2.6429999999999999E-6</v>
      </c>
      <c r="FY3049" s="8">
        <v>42776</v>
      </c>
      <c r="FZ3049">
        <v>1.1865000000000001E-5</v>
      </c>
      <c r="GC3049" s="8">
        <v>42776</v>
      </c>
      <c r="GD3049">
        <v>4.1600000000000002E-7</v>
      </c>
    </row>
    <row r="3050" spans="1:186" x14ac:dyDescent="0.25">
      <c r="A3050" s="8">
        <v>42779</v>
      </c>
      <c r="B3050">
        <v>1.08E-7</v>
      </c>
      <c r="C3050" s="8">
        <v>42779</v>
      </c>
      <c r="D3050">
        <v>1.1838000000000001E-5</v>
      </c>
      <c r="I3050" s="8">
        <v>42779</v>
      </c>
      <c r="J3050">
        <v>1.0000000000000001E-9</v>
      </c>
      <c r="K3050" s="8">
        <v>42779</v>
      </c>
      <c r="L3050">
        <v>3.8630000000000001E-6</v>
      </c>
      <c r="M3050" s="8">
        <v>42779</v>
      </c>
      <c r="N3050">
        <v>4.03E-7</v>
      </c>
      <c r="O3050" s="8">
        <v>42779</v>
      </c>
      <c r="P3050">
        <v>5.818E-6</v>
      </c>
      <c r="Q3050" s="8">
        <v>42779</v>
      </c>
      <c r="R3050">
        <v>1.0540000000000001E-5</v>
      </c>
      <c r="S3050" s="8">
        <v>42779</v>
      </c>
      <c r="T3050">
        <v>1.7700000000000001E-7</v>
      </c>
      <c r="AE3050" s="8">
        <v>42779</v>
      </c>
      <c r="AF3050">
        <v>1.8932000000000001E-5</v>
      </c>
      <c r="AG3050" s="8">
        <v>42793</v>
      </c>
      <c r="AH3050">
        <v>3.4200000000000002E-7</v>
      </c>
      <c r="BA3050" s="8">
        <v>42779</v>
      </c>
      <c r="BB3050">
        <v>8.0000000000000005E-9</v>
      </c>
      <c r="BE3050" s="8">
        <v>42779</v>
      </c>
      <c r="BF3050">
        <v>9.5680000000000005E-6</v>
      </c>
      <c r="BS3050" s="8">
        <v>42779</v>
      </c>
      <c r="BT3050">
        <v>1.8819999999999999E-5</v>
      </c>
      <c r="BW3050" s="8">
        <v>42779</v>
      </c>
      <c r="BX3050">
        <v>7.7700000000000001E-6</v>
      </c>
      <c r="BY3050" s="8">
        <v>42779</v>
      </c>
      <c r="BZ3050">
        <v>1.9493000000000001E-5</v>
      </c>
      <c r="CA3050" s="8">
        <v>42779</v>
      </c>
      <c r="CB3050">
        <v>2.9000000000000002E-8</v>
      </c>
      <c r="CC3050" s="8">
        <v>42779</v>
      </c>
      <c r="CD3050">
        <v>1.8799999999999999E-7</v>
      </c>
      <c r="CE3050" s="8">
        <v>42779</v>
      </c>
      <c r="CF3050">
        <v>5.3795000000000002E-5</v>
      </c>
      <c r="CG3050" s="8">
        <v>42779</v>
      </c>
      <c r="CH3050">
        <v>1.666E-6</v>
      </c>
      <c r="CI3050" s="8">
        <v>42779</v>
      </c>
      <c r="CJ3050">
        <v>4.1899999999999998E-7</v>
      </c>
      <c r="CK3050" s="8">
        <v>42779</v>
      </c>
      <c r="CL3050">
        <v>0</v>
      </c>
      <c r="CM3050" s="8">
        <v>42779</v>
      </c>
      <c r="CN3050">
        <v>0</v>
      </c>
      <c r="CS3050" s="8">
        <v>42779</v>
      </c>
      <c r="CT3050">
        <v>3.8630000000000001E-6</v>
      </c>
      <c r="CU3050" s="8">
        <v>42779</v>
      </c>
      <c r="CV3050">
        <v>2.48E-7</v>
      </c>
      <c r="CW3050" s="8">
        <v>42779</v>
      </c>
      <c r="CX3050">
        <v>1.1069999999999999E-6</v>
      </c>
      <c r="CY3050" s="8">
        <v>42779</v>
      </c>
      <c r="CZ3050">
        <v>5.2000000000000002E-8</v>
      </c>
      <c r="DE3050" s="8">
        <v>42779</v>
      </c>
      <c r="DF3050">
        <v>8.7229000000000001E-5</v>
      </c>
      <c r="DG3050" s="8">
        <v>42779</v>
      </c>
      <c r="DH3050">
        <v>0</v>
      </c>
      <c r="DM3050" s="8">
        <v>42779</v>
      </c>
      <c r="DN3050">
        <v>5.4088999999999997E-5</v>
      </c>
      <c r="DO3050" s="8">
        <v>42779</v>
      </c>
      <c r="DP3050">
        <v>5.1799999999999995E-7</v>
      </c>
      <c r="DS3050" s="8">
        <v>42779</v>
      </c>
      <c r="DT3050">
        <v>8.5590000000000006E-6</v>
      </c>
      <c r="DU3050" s="8">
        <v>42779</v>
      </c>
      <c r="DV3050">
        <v>1.2700000000000001E-7</v>
      </c>
      <c r="EA3050" s="8">
        <v>42779</v>
      </c>
      <c r="EB3050">
        <v>7.2049999999999996E-6</v>
      </c>
      <c r="EI3050" s="8">
        <v>42779</v>
      </c>
      <c r="EJ3050">
        <v>8.0090000000000007E-6</v>
      </c>
      <c r="EM3050" s="8">
        <v>42779</v>
      </c>
      <c r="EN3050">
        <v>8.0999999999999997E-7</v>
      </c>
      <c r="EO3050" s="8">
        <v>42793</v>
      </c>
      <c r="EP3050">
        <v>1.05E-7</v>
      </c>
      <c r="ES3050" s="8">
        <v>42779</v>
      </c>
      <c r="ET3050">
        <v>1.8896E-5</v>
      </c>
      <c r="EY3050" s="8">
        <v>42793</v>
      </c>
      <c r="EZ3050">
        <v>1.3701E-5</v>
      </c>
      <c r="FE3050" s="8">
        <v>42793</v>
      </c>
      <c r="FF3050">
        <v>4.3999999999999997E-8</v>
      </c>
      <c r="FG3050" s="8">
        <v>42779</v>
      </c>
      <c r="FH3050">
        <v>7.7109999999999995E-6</v>
      </c>
      <c r="FI3050" s="8">
        <v>42779</v>
      </c>
      <c r="FJ3050">
        <v>4.0400000000000002E-7</v>
      </c>
      <c r="FO3050" s="8">
        <v>42779</v>
      </c>
      <c r="FP3050">
        <v>1.2599999999999999E-7</v>
      </c>
      <c r="FQ3050" s="8">
        <v>42779</v>
      </c>
      <c r="FR3050">
        <v>1.4580000000000001E-6</v>
      </c>
      <c r="FS3050" s="8">
        <v>42779</v>
      </c>
      <c r="FT3050">
        <v>2.0999999999999999E-8</v>
      </c>
      <c r="FU3050" s="8">
        <v>42779</v>
      </c>
      <c r="FV3050">
        <v>1.973E-6</v>
      </c>
      <c r="FY3050" s="8">
        <v>42779</v>
      </c>
      <c r="FZ3050">
        <v>1.1331E-5</v>
      </c>
      <c r="GC3050" s="8">
        <v>42779</v>
      </c>
      <c r="GD3050">
        <v>4.15E-7</v>
      </c>
    </row>
    <row r="3051" spans="1:186" x14ac:dyDescent="0.25">
      <c r="A3051" s="8">
        <v>42780</v>
      </c>
      <c r="B3051">
        <v>1.02E-7</v>
      </c>
      <c r="C3051" s="8">
        <v>42780</v>
      </c>
      <c r="D3051">
        <v>1.1294000000000001E-5</v>
      </c>
      <c r="I3051" s="8">
        <v>42780</v>
      </c>
      <c r="J3051">
        <v>1.0000000000000001E-9</v>
      </c>
      <c r="K3051" s="8">
        <v>42780</v>
      </c>
      <c r="L3051">
        <v>3.7450000000000001E-6</v>
      </c>
      <c r="M3051" s="8">
        <v>42780</v>
      </c>
      <c r="N3051">
        <v>4.0600000000000001E-7</v>
      </c>
      <c r="O3051" s="8">
        <v>42780</v>
      </c>
      <c r="P3051">
        <v>5.925E-6</v>
      </c>
      <c r="Q3051" s="8">
        <v>42780</v>
      </c>
      <c r="R3051">
        <v>1.0778000000000001E-5</v>
      </c>
      <c r="S3051" s="8">
        <v>42780</v>
      </c>
      <c r="T3051">
        <v>1.73E-7</v>
      </c>
      <c r="AE3051" s="8">
        <v>42780</v>
      </c>
      <c r="AF3051">
        <v>1.7921999999999999E-5</v>
      </c>
      <c r="AG3051" s="8">
        <v>42794</v>
      </c>
      <c r="AH3051">
        <v>4.5900000000000002E-7</v>
      </c>
      <c r="BA3051" s="8">
        <v>42780</v>
      </c>
      <c r="BB3051">
        <v>8.0000000000000005E-9</v>
      </c>
      <c r="BE3051" s="8">
        <v>42780</v>
      </c>
      <c r="BF3051">
        <v>9.4010000000000003E-6</v>
      </c>
      <c r="BS3051" s="8">
        <v>42780</v>
      </c>
      <c r="BT3051">
        <v>1.8584E-5</v>
      </c>
      <c r="BW3051" s="8">
        <v>42780</v>
      </c>
      <c r="BX3051">
        <v>7.6620000000000005E-6</v>
      </c>
      <c r="BY3051" s="8">
        <v>42780</v>
      </c>
      <c r="BZ3051">
        <v>1.8057999999999999E-5</v>
      </c>
      <c r="CA3051" s="8">
        <v>42780</v>
      </c>
      <c r="CB3051">
        <v>2.7999999999999999E-8</v>
      </c>
      <c r="CC3051" s="8">
        <v>42780</v>
      </c>
      <c r="CD3051">
        <v>1.8300000000000001E-7</v>
      </c>
      <c r="CE3051" s="8">
        <v>42780</v>
      </c>
      <c r="CF3051">
        <v>5.2737E-5</v>
      </c>
      <c r="CG3051" s="8">
        <v>42780</v>
      </c>
      <c r="CH3051">
        <v>1.598E-6</v>
      </c>
      <c r="CI3051" s="8">
        <v>42780</v>
      </c>
      <c r="CJ3051">
        <v>4.03E-7</v>
      </c>
      <c r="CK3051" s="8">
        <v>42780</v>
      </c>
      <c r="CL3051">
        <v>0</v>
      </c>
      <c r="CM3051" s="8">
        <v>42780</v>
      </c>
      <c r="CN3051">
        <v>0</v>
      </c>
      <c r="CS3051" s="8">
        <v>42780</v>
      </c>
      <c r="CT3051">
        <v>3.6710000000000001E-6</v>
      </c>
      <c r="CU3051" s="8">
        <v>42780</v>
      </c>
      <c r="CV3051">
        <v>2.3999999999999998E-7</v>
      </c>
      <c r="CW3051" s="8">
        <v>42780</v>
      </c>
      <c r="CX3051">
        <v>1.0759999999999999E-6</v>
      </c>
      <c r="CY3051" s="8">
        <v>42780</v>
      </c>
      <c r="CZ3051">
        <v>4.9999999999999998E-8</v>
      </c>
      <c r="DE3051" s="8">
        <v>42780</v>
      </c>
      <c r="DF3051">
        <v>8.3756000000000002E-5</v>
      </c>
      <c r="DG3051" s="8">
        <v>42780</v>
      </c>
      <c r="DH3051">
        <v>0</v>
      </c>
      <c r="DM3051" s="8">
        <v>42780</v>
      </c>
      <c r="DN3051">
        <v>4.9715000000000001E-5</v>
      </c>
      <c r="DO3051" s="8">
        <v>42780</v>
      </c>
      <c r="DP3051">
        <v>5.1099999999999996E-7</v>
      </c>
      <c r="DS3051" s="8">
        <v>42780</v>
      </c>
      <c r="DT3051">
        <v>8.9490000000000002E-6</v>
      </c>
      <c r="DU3051" s="8">
        <v>42780</v>
      </c>
      <c r="DV3051">
        <v>1.2100000000000001E-7</v>
      </c>
      <c r="EA3051" s="8">
        <v>42780</v>
      </c>
      <c r="EB3051">
        <v>7.1609999999999997E-6</v>
      </c>
      <c r="EI3051" s="8">
        <v>42780</v>
      </c>
      <c r="EJ3051">
        <v>7.4359999999999996E-6</v>
      </c>
      <c r="EM3051" s="8">
        <v>42780</v>
      </c>
      <c r="EN3051">
        <v>8.1100000000000005E-7</v>
      </c>
      <c r="EO3051" s="8">
        <v>42794</v>
      </c>
      <c r="EP3051">
        <v>1.06E-7</v>
      </c>
      <c r="ES3051" s="8">
        <v>42780</v>
      </c>
      <c r="ET3051">
        <v>1.7934000000000001E-5</v>
      </c>
      <c r="EY3051" s="8">
        <v>42794</v>
      </c>
      <c r="EZ3051">
        <v>1.3348E-5</v>
      </c>
      <c r="FE3051" s="8">
        <v>42794</v>
      </c>
      <c r="FF3051">
        <v>4.6999999999999997E-8</v>
      </c>
      <c r="FG3051" s="8">
        <v>42780</v>
      </c>
      <c r="FH3051">
        <v>7.3250000000000002E-6</v>
      </c>
      <c r="FI3051" s="8">
        <v>42780</v>
      </c>
      <c r="FJ3051">
        <v>3.8599999999999999E-7</v>
      </c>
      <c r="FO3051" s="8">
        <v>42780</v>
      </c>
      <c r="FP3051">
        <v>1.1899999999999999E-7</v>
      </c>
      <c r="FQ3051" s="8">
        <v>42780</v>
      </c>
      <c r="FR3051">
        <v>1.389E-6</v>
      </c>
      <c r="FS3051" s="8">
        <v>42780</v>
      </c>
      <c r="FT3051">
        <v>2E-8</v>
      </c>
      <c r="FU3051" s="8">
        <v>42780</v>
      </c>
      <c r="FV3051">
        <v>1.8589999999999999E-6</v>
      </c>
      <c r="FY3051" s="8">
        <v>42780</v>
      </c>
      <c r="FZ3051">
        <v>1.0926E-5</v>
      </c>
      <c r="GC3051" s="8">
        <v>42780</v>
      </c>
      <c r="GD3051">
        <v>3.96E-7</v>
      </c>
    </row>
    <row r="3052" spans="1:186" x14ac:dyDescent="0.25">
      <c r="A3052" s="8">
        <v>42781</v>
      </c>
      <c r="B3052">
        <v>9.8000000000000004E-8</v>
      </c>
      <c r="C3052" s="8">
        <v>42781</v>
      </c>
      <c r="D3052">
        <v>1.0822000000000001E-5</v>
      </c>
      <c r="I3052" s="8">
        <v>42781</v>
      </c>
      <c r="J3052">
        <v>1.0000000000000001E-9</v>
      </c>
      <c r="K3052" s="8">
        <v>42781</v>
      </c>
      <c r="L3052">
        <v>6.0090000000000004E-6</v>
      </c>
      <c r="M3052" s="8">
        <v>42781</v>
      </c>
      <c r="N3052">
        <v>3.89E-7</v>
      </c>
      <c r="O3052" s="8">
        <v>42781</v>
      </c>
      <c r="P3052">
        <v>5.609E-6</v>
      </c>
      <c r="Q3052" s="8">
        <v>42781</v>
      </c>
      <c r="R3052">
        <v>1.0437E-5</v>
      </c>
      <c r="S3052" s="8">
        <v>42781</v>
      </c>
      <c r="T3052">
        <v>1.6400000000000001E-7</v>
      </c>
      <c r="AE3052" s="8">
        <v>42781</v>
      </c>
      <c r="AF3052">
        <v>1.6986999999999998E-5</v>
      </c>
      <c r="AG3052" s="8">
        <v>42795</v>
      </c>
      <c r="AH3052">
        <v>3.7599999999999998E-7</v>
      </c>
      <c r="BA3052" s="8">
        <v>42781</v>
      </c>
      <c r="BB3052">
        <v>6.9999999999999998E-9</v>
      </c>
      <c r="BE3052" s="8">
        <v>42781</v>
      </c>
      <c r="BF3052">
        <v>8.9670000000000007E-6</v>
      </c>
      <c r="BS3052" s="8">
        <v>42781</v>
      </c>
      <c r="BT3052">
        <v>1.8578999999999999E-5</v>
      </c>
      <c r="BW3052" s="8">
        <v>42781</v>
      </c>
      <c r="BX3052">
        <v>7.4070000000000004E-6</v>
      </c>
      <c r="BY3052" s="8">
        <v>42781</v>
      </c>
      <c r="BZ3052">
        <v>1.7370000000000001E-5</v>
      </c>
      <c r="CA3052" s="8">
        <v>42781</v>
      </c>
      <c r="CB3052">
        <v>2.6000000000000001E-8</v>
      </c>
      <c r="CC3052" s="8">
        <v>42781</v>
      </c>
      <c r="CD3052">
        <v>1.74E-7</v>
      </c>
      <c r="CE3052" s="8">
        <v>42781</v>
      </c>
      <c r="CF3052">
        <v>5.2947E-5</v>
      </c>
      <c r="CG3052" s="8">
        <v>42781</v>
      </c>
      <c r="CH3052">
        <v>1.513E-6</v>
      </c>
      <c r="CI3052" s="8">
        <v>42781</v>
      </c>
      <c r="CJ3052">
        <v>3.8799999999999998E-7</v>
      </c>
      <c r="CK3052" s="8">
        <v>42781</v>
      </c>
      <c r="CL3052">
        <v>0</v>
      </c>
      <c r="CM3052" s="8">
        <v>42781</v>
      </c>
      <c r="CN3052">
        <v>0</v>
      </c>
      <c r="CS3052" s="8">
        <v>42781</v>
      </c>
      <c r="CT3052">
        <v>3.4800000000000001E-6</v>
      </c>
      <c r="CU3052" s="8">
        <v>42781</v>
      </c>
      <c r="CV3052">
        <v>2.2999999999999999E-7</v>
      </c>
      <c r="CW3052" s="8">
        <v>42781</v>
      </c>
      <c r="CX3052">
        <v>1.0210000000000001E-6</v>
      </c>
      <c r="CY3052" s="8">
        <v>42781</v>
      </c>
      <c r="CZ3052">
        <v>4.6999999999999997E-8</v>
      </c>
      <c r="DE3052" s="8">
        <v>42781</v>
      </c>
      <c r="DF3052">
        <v>8.2211000000000003E-5</v>
      </c>
      <c r="DG3052" s="8">
        <v>42781</v>
      </c>
      <c r="DH3052">
        <v>0</v>
      </c>
      <c r="DM3052" s="8">
        <v>42781</v>
      </c>
      <c r="DN3052">
        <v>4.6910999999999999E-5</v>
      </c>
      <c r="DO3052" s="8">
        <v>42781</v>
      </c>
      <c r="DP3052">
        <v>5.0100000000000005E-7</v>
      </c>
      <c r="DS3052" s="8">
        <v>42781</v>
      </c>
      <c r="DT3052">
        <v>8.5609999999999999E-6</v>
      </c>
      <c r="DU3052" s="8">
        <v>42781</v>
      </c>
      <c r="DV3052">
        <v>1.1600000000000001E-7</v>
      </c>
      <c r="EA3052" s="8">
        <v>42781</v>
      </c>
      <c r="EB3052">
        <v>7.0060000000000003E-6</v>
      </c>
      <c r="EI3052" s="8">
        <v>42781</v>
      </c>
      <c r="EJ3052">
        <v>6.9149999999999999E-6</v>
      </c>
      <c r="EM3052" s="8">
        <v>42781</v>
      </c>
      <c r="EN3052">
        <v>7.8000000000000005E-7</v>
      </c>
      <c r="EO3052" s="8">
        <v>42795</v>
      </c>
      <c r="EP3052">
        <v>9.5000000000000004E-8</v>
      </c>
      <c r="ES3052" s="8">
        <v>42781</v>
      </c>
      <c r="ET3052">
        <v>1.6807999999999999E-5</v>
      </c>
      <c r="EY3052" s="8">
        <v>42795</v>
      </c>
      <c r="EZ3052">
        <v>1.2901999999999999E-5</v>
      </c>
      <c r="FE3052" s="8">
        <v>42795</v>
      </c>
      <c r="FF3052">
        <v>4.1999999999999999E-8</v>
      </c>
      <c r="FG3052" s="8">
        <v>42781</v>
      </c>
      <c r="FH3052">
        <v>7.1420000000000004E-6</v>
      </c>
      <c r="FI3052" s="8">
        <v>42781</v>
      </c>
      <c r="FJ3052">
        <v>3.7300000000000002E-7</v>
      </c>
      <c r="FO3052" s="8">
        <v>42781</v>
      </c>
      <c r="FP3052">
        <v>1.1300000000000001E-7</v>
      </c>
      <c r="FQ3052" s="8">
        <v>42781</v>
      </c>
      <c r="FR3052">
        <v>1.331E-6</v>
      </c>
      <c r="FS3052" s="8">
        <v>42781</v>
      </c>
      <c r="FT3052">
        <v>2E-8</v>
      </c>
      <c r="FU3052" s="8">
        <v>42781</v>
      </c>
      <c r="FV3052">
        <v>1.7379999999999999E-6</v>
      </c>
      <c r="FY3052" s="8">
        <v>42781</v>
      </c>
      <c r="FZ3052">
        <v>1.0499999999999999E-5</v>
      </c>
      <c r="GC3052" s="8">
        <v>42781</v>
      </c>
      <c r="GD3052">
        <v>3.8500000000000002E-7</v>
      </c>
    </row>
    <row r="3053" spans="1:186" x14ac:dyDescent="0.25">
      <c r="A3053" s="8">
        <v>42782</v>
      </c>
      <c r="B3053">
        <v>9.5000000000000004E-8</v>
      </c>
      <c r="C3053" s="8">
        <v>42782</v>
      </c>
      <c r="D3053">
        <v>1.0525E-5</v>
      </c>
      <c r="I3053" s="8">
        <v>42782</v>
      </c>
      <c r="J3053">
        <v>1.0000000000000001E-9</v>
      </c>
      <c r="K3053" s="8">
        <v>42782</v>
      </c>
      <c r="L3053">
        <v>5.6849999999999998E-6</v>
      </c>
      <c r="M3053" s="8">
        <v>42782</v>
      </c>
      <c r="N3053">
        <v>3.9000000000000002E-7</v>
      </c>
      <c r="O3053" s="8">
        <v>42782</v>
      </c>
      <c r="P3053">
        <v>5.1800000000000004E-6</v>
      </c>
      <c r="Q3053" s="8">
        <v>42782</v>
      </c>
      <c r="R3053">
        <v>1.0212E-5</v>
      </c>
      <c r="S3053" s="8">
        <v>42782</v>
      </c>
      <c r="T3053">
        <v>1.5099999999999999E-7</v>
      </c>
      <c r="AE3053" s="8">
        <v>42782</v>
      </c>
      <c r="AF3053">
        <v>1.7146000000000002E-5</v>
      </c>
      <c r="AG3053" s="8">
        <v>42796</v>
      </c>
      <c r="AH3053">
        <v>3.72E-7</v>
      </c>
      <c r="BA3053" s="8">
        <v>42782</v>
      </c>
      <c r="BB3053">
        <v>6.9999999999999998E-9</v>
      </c>
      <c r="BE3053" s="8">
        <v>42782</v>
      </c>
      <c r="BF3053">
        <v>8.8570000000000001E-6</v>
      </c>
      <c r="BS3053" s="8">
        <v>42782</v>
      </c>
      <c r="BT3053">
        <v>1.7572999999999999E-5</v>
      </c>
      <c r="BW3053" s="8">
        <v>42782</v>
      </c>
      <c r="BX3053">
        <v>6.9539999999999998E-6</v>
      </c>
      <c r="BY3053" s="8">
        <v>42782</v>
      </c>
      <c r="BZ3053">
        <v>1.7812000000000002E-5</v>
      </c>
      <c r="CA3053" s="8">
        <v>42782</v>
      </c>
      <c r="CB3053">
        <v>2.6000000000000001E-8</v>
      </c>
      <c r="CC3053" s="8">
        <v>42782</v>
      </c>
      <c r="CD3053">
        <v>1.7100000000000001E-7</v>
      </c>
      <c r="CE3053" s="8">
        <v>42782</v>
      </c>
      <c r="CF3053">
        <v>5.2391E-5</v>
      </c>
      <c r="CG3053" s="8">
        <v>42782</v>
      </c>
      <c r="CH3053">
        <v>1.3689999999999999E-6</v>
      </c>
      <c r="CI3053" s="8">
        <v>42782</v>
      </c>
      <c r="CJ3053">
        <v>3.4200000000000002E-7</v>
      </c>
      <c r="CK3053" s="8">
        <v>42782</v>
      </c>
      <c r="CL3053">
        <v>0</v>
      </c>
      <c r="CM3053" s="8">
        <v>42782</v>
      </c>
      <c r="CN3053">
        <v>0</v>
      </c>
      <c r="CS3053" s="8">
        <v>42782</v>
      </c>
      <c r="CT3053">
        <v>3.4060000000000001E-6</v>
      </c>
      <c r="CU3053" s="8">
        <v>42782</v>
      </c>
      <c r="CV3053">
        <v>2.0599999999999999E-7</v>
      </c>
      <c r="CW3053" s="8">
        <v>42782</v>
      </c>
      <c r="CX3053">
        <v>1.06E-6</v>
      </c>
      <c r="CY3053" s="8">
        <v>42782</v>
      </c>
      <c r="CZ3053">
        <v>4.6000000000000002E-8</v>
      </c>
      <c r="DE3053" s="8">
        <v>42782</v>
      </c>
      <c r="DF3053">
        <v>8.0986E-5</v>
      </c>
      <c r="DG3053" s="8">
        <v>42782</v>
      </c>
      <c r="DH3053">
        <v>0</v>
      </c>
      <c r="DM3053" s="8">
        <v>42782</v>
      </c>
      <c r="DN3053">
        <v>4.8878000000000002E-5</v>
      </c>
      <c r="DO3053" s="8">
        <v>42782</v>
      </c>
      <c r="DP3053">
        <v>4.4200000000000001E-7</v>
      </c>
      <c r="DS3053" s="8">
        <v>42782</v>
      </c>
      <c r="DT3053">
        <v>6.9859999999999997E-6</v>
      </c>
      <c r="DU3053" s="8">
        <v>42782</v>
      </c>
      <c r="DV3053">
        <v>1.1899999999999999E-7</v>
      </c>
      <c r="EA3053" s="8">
        <v>42782</v>
      </c>
      <c r="EB3053">
        <v>6.46E-6</v>
      </c>
      <c r="EI3053" s="8">
        <v>42782</v>
      </c>
      <c r="EJ3053">
        <v>7.2030000000000003E-6</v>
      </c>
      <c r="EM3053" s="8">
        <v>42782</v>
      </c>
      <c r="EN3053">
        <v>7.2099999999999996E-7</v>
      </c>
      <c r="EO3053" s="8">
        <v>42796</v>
      </c>
      <c r="EP3053">
        <v>9.0999999999999994E-8</v>
      </c>
      <c r="ES3053" s="8">
        <v>42782</v>
      </c>
      <c r="ET3053">
        <v>1.6844999999999999E-5</v>
      </c>
      <c r="EY3053" s="8">
        <v>42796</v>
      </c>
      <c r="EZ3053">
        <v>1.3219E-5</v>
      </c>
      <c r="FE3053" s="8">
        <v>42796</v>
      </c>
      <c r="FF3053">
        <v>5.7000000000000001E-8</v>
      </c>
      <c r="FG3053" s="8">
        <v>42782</v>
      </c>
      <c r="FH3053">
        <v>7.3880000000000002E-6</v>
      </c>
      <c r="FI3053" s="8">
        <v>42782</v>
      </c>
      <c r="FJ3053">
        <v>4.4299999999999998E-7</v>
      </c>
      <c r="FO3053" s="8">
        <v>42782</v>
      </c>
      <c r="FP3053">
        <v>9.5999999999999999E-8</v>
      </c>
      <c r="FQ3053" s="8">
        <v>42782</v>
      </c>
      <c r="FR3053">
        <v>1.35E-6</v>
      </c>
      <c r="FS3053" s="8">
        <v>42782</v>
      </c>
      <c r="FT3053">
        <v>2.6000000000000001E-8</v>
      </c>
      <c r="FU3053" s="8">
        <v>42782</v>
      </c>
      <c r="FV3053">
        <v>1.7680000000000001E-6</v>
      </c>
      <c r="FY3053" s="8">
        <v>42782</v>
      </c>
      <c r="FZ3053">
        <v>9.5629999999999998E-6</v>
      </c>
      <c r="GC3053" s="8">
        <v>42782</v>
      </c>
      <c r="GD3053">
        <v>3.8000000000000001E-7</v>
      </c>
    </row>
    <row r="3054" spans="1:186" x14ac:dyDescent="0.25">
      <c r="A3054" s="8">
        <v>42783</v>
      </c>
      <c r="B3054">
        <v>8.4999999999999994E-8</v>
      </c>
      <c r="C3054" s="8">
        <v>42783</v>
      </c>
      <c r="D3054">
        <v>1.0188E-5</v>
      </c>
      <c r="I3054" s="8">
        <v>42783</v>
      </c>
      <c r="J3054">
        <v>1.0000000000000001E-9</v>
      </c>
      <c r="K3054" s="8">
        <v>42783</v>
      </c>
      <c r="L3054">
        <v>5.4009999999999996E-6</v>
      </c>
      <c r="M3054" s="8">
        <v>42783</v>
      </c>
      <c r="N3054">
        <v>3.6899999999999998E-7</v>
      </c>
      <c r="O3054" s="8">
        <v>42783</v>
      </c>
      <c r="P3054">
        <v>4.9810000000000003E-6</v>
      </c>
      <c r="Q3054" s="8">
        <v>42783</v>
      </c>
      <c r="R3054">
        <v>9.8339999999999994E-6</v>
      </c>
      <c r="S3054" s="8">
        <v>42783</v>
      </c>
      <c r="T3054">
        <v>1.42E-7</v>
      </c>
      <c r="AE3054" s="8">
        <v>42783</v>
      </c>
      <c r="AF3054">
        <v>1.6878E-5</v>
      </c>
      <c r="AG3054" s="8">
        <v>42797</v>
      </c>
      <c r="AH3054">
        <v>3.4200000000000002E-7</v>
      </c>
      <c r="BA3054" s="8">
        <v>42783</v>
      </c>
      <c r="BB3054">
        <v>6.9999999999999998E-9</v>
      </c>
      <c r="BE3054" s="8">
        <v>42783</v>
      </c>
      <c r="BF3054">
        <v>8.6829999999999997E-6</v>
      </c>
      <c r="BS3054" s="8">
        <v>42783</v>
      </c>
      <c r="BT3054">
        <v>2.0017000000000002E-5</v>
      </c>
      <c r="BW3054" s="8">
        <v>42783</v>
      </c>
      <c r="BX3054">
        <v>7.1489999999999997E-6</v>
      </c>
      <c r="BY3054" s="8">
        <v>42783</v>
      </c>
      <c r="BZ3054">
        <v>1.7101000000000001E-5</v>
      </c>
      <c r="CA3054" s="8">
        <v>42783</v>
      </c>
      <c r="CB3054">
        <v>2.4E-8</v>
      </c>
      <c r="CC3054" s="8">
        <v>42783</v>
      </c>
      <c r="CD3054">
        <v>1.68E-7</v>
      </c>
      <c r="CE3054" s="8">
        <v>42783</v>
      </c>
      <c r="CF3054">
        <v>5.0025000000000003E-5</v>
      </c>
      <c r="CG3054" s="8">
        <v>42783</v>
      </c>
      <c r="CH3054">
        <v>9.1299999999999998E-7</v>
      </c>
      <c r="CI3054" s="8">
        <v>42783</v>
      </c>
      <c r="CJ3054">
        <v>3.4299999999999999E-7</v>
      </c>
      <c r="CK3054" s="8">
        <v>42783</v>
      </c>
      <c r="CL3054">
        <v>0</v>
      </c>
      <c r="CM3054" s="8">
        <v>42783</v>
      </c>
      <c r="CN3054">
        <v>0</v>
      </c>
      <c r="CS3054" s="8">
        <v>42783</v>
      </c>
      <c r="CT3054">
        <v>3.2710000000000001E-6</v>
      </c>
      <c r="CU3054" s="8">
        <v>42783</v>
      </c>
      <c r="CV3054">
        <v>2.04E-7</v>
      </c>
      <c r="CW3054" s="8">
        <v>42783</v>
      </c>
      <c r="CX3054">
        <v>1.0359999999999999E-6</v>
      </c>
      <c r="CY3054" s="8">
        <v>42783</v>
      </c>
      <c r="CZ3054">
        <v>4.1999999999999999E-8</v>
      </c>
      <c r="DE3054" s="8">
        <v>42783</v>
      </c>
      <c r="DF3054">
        <v>8.6054E-5</v>
      </c>
      <c r="DG3054" s="8">
        <v>42783</v>
      </c>
      <c r="DH3054">
        <v>0</v>
      </c>
      <c r="DM3054" s="8">
        <v>42783</v>
      </c>
      <c r="DN3054">
        <v>4.8569000000000002E-5</v>
      </c>
      <c r="DO3054" s="8">
        <v>42783</v>
      </c>
      <c r="DP3054">
        <v>4.3700000000000001E-7</v>
      </c>
      <c r="DS3054" s="8">
        <v>42783</v>
      </c>
      <c r="DT3054">
        <v>6.032E-6</v>
      </c>
      <c r="DU3054" s="8">
        <v>42783</v>
      </c>
      <c r="DV3054">
        <v>1.1600000000000001E-7</v>
      </c>
      <c r="EA3054" s="8">
        <v>42783</v>
      </c>
      <c r="EB3054">
        <v>6.5150000000000003E-6</v>
      </c>
      <c r="EI3054" s="8">
        <v>42783</v>
      </c>
      <c r="EJ3054">
        <v>7.0439999999999998E-6</v>
      </c>
      <c r="EM3054" s="8">
        <v>42783</v>
      </c>
      <c r="EN3054">
        <v>7.1800000000000005E-7</v>
      </c>
      <c r="EO3054" s="8">
        <v>42797</v>
      </c>
      <c r="EP3054">
        <v>8.6000000000000002E-8</v>
      </c>
      <c r="ES3054" s="8">
        <v>42783</v>
      </c>
      <c r="ET3054">
        <v>1.6687000000000001E-5</v>
      </c>
      <c r="EY3054" s="8">
        <v>42797</v>
      </c>
      <c r="EZ3054">
        <v>1.2894000000000001E-5</v>
      </c>
      <c r="FE3054" s="8">
        <v>42797</v>
      </c>
      <c r="FF3054">
        <v>5.2000000000000002E-8</v>
      </c>
      <c r="FG3054" s="8">
        <v>42783</v>
      </c>
      <c r="FH3054">
        <v>7.1640000000000004E-6</v>
      </c>
      <c r="FI3054" s="8">
        <v>42783</v>
      </c>
      <c r="FJ3054">
        <v>4.34E-7</v>
      </c>
      <c r="FO3054" s="8">
        <v>42783</v>
      </c>
      <c r="FP3054">
        <v>1.8E-7</v>
      </c>
      <c r="FQ3054" s="8">
        <v>42783</v>
      </c>
      <c r="FR3054">
        <v>1.2759999999999999E-6</v>
      </c>
      <c r="FS3054" s="8">
        <v>42783</v>
      </c>
      <c r="FT3054">
        <v>2.4999999999999999E-8</v>
      </c>
      <c r="FU3054" s="8">
        <v>42783</v>
      </c>
      <c r="FV3054">
        <v>1.7349999999999999E-6</v>
      </c>
      <c r="FY3054" s="8">
        <v>42783</v>
      </c>
      <c r="FZ3054">
        <v>8.8959999999999992E-6</v>
      </c>
      <c r="GC3054" s="8">
        <v>42783</v>
      </c>
      <c r="GD3054">
        <v>3.6300000000000001E-7</v>
      </c>
    </row>
    <row r="3055" spans="1:186" x14ac:dyDescent="0.25">
      <c r="A3055" s="8">
        <v>42787</v>
      </c>
      <c r="B3055">
        <v>8.3999999999999998E-8</v>
      </c>
      <c r="C3055" s="8">
        <v>42787</v>
      </c>
      <c r="D3055">
        <v>9.7929999999999992E-6</v>
      </c>
      <c r="I3055" s="8">
        <v>42787</v>
      </c>
      <c r="J3055">
        <v>1.0000000000000001E-9</v>
      </c>
      <c r="K3055" s="8">
        <v>42787</v>
      </c>
      <c r="L3055">
        <v>4.9799999999999998E-6</v>
      </c>
      <c r="M3055" s="8">
        <v>42787</v>
      </c>
      <c r="N3055">
        <v>3.4400000000000001E-7</v>
      </c>
      <c r="O3055" s="8">
        <v>42787</v>
      </c>
      <c r="P3055">
        <v>5.0030000000000002E-6</v>
      </c>
      <c r="Q3055" s="8">
        <v>42787</v>
      </c>
      <c r="R3055">
        <v>8.816E-6</v>
      </c>
      <c r="S3055" s="8">
        <v>42787</v>
      </c>
      <c r="T3055">
        <v>9.8000000000000004E-8</v>
      </c>
      <c r="AE3055" s="8">
        <v>42787</v>
      </c>
      <c r="AF3055">
        <v>1.6920000000000001E-5</v>
      </c>
      <c r="AG3055" s="8">
        <v>42800</v>
      </c>
      <c r="AH3055">
        <v>3.0400000000000002E-7</v>
      </c>
      <c r="BA3055" s="8">
        <v>42787</v>
      </c>
      <c r="BB3055">
        <v>6E-9</v>
      </c>
      <c r="BE3055" s="8">
        <v>42787</v>
      </c>
      <c r="BF3055">
        <v>8.6969999999999999E-6</v>
      </c>
      <c r="BS3055" s="8">
        <v>42787</v>
      </c>
      <c r="BT3055">
        <v>1.681E-5</v>
      </c>
      <c r="BW3055" s="8">
        <v>42787</v>
      </c>
      <c r="BX3055">
        <v>6.9870000000000002E-6</v>
      </c>
      <c r="BY3055" s="8">
        <v>42787</v>
      </c>
      <c r="BZ3055">
        <v>1.6682000000000001E-5</v>
      </c>
      <c r="CA3055" s="8">
        <v>42787</v>
      </c>
      <c r="CB3055">
        <v>2.7999999999999999E-8</v>
      </c>
      <c r="CC3055" s="8">
        <v>42787</v>
      </c>
      <c r="CD3055">
        <v>1.5200000000000001E-7</v>
      </c>
      <c r="CE3055" s="8">
        <v>42787</v>
      </c>
      <c r="CF3055">
        <v>4.5720999999999998E-5</v>
      </c>
      <c r="CG3055" s="8">
        <v>42787</v>
      </c>
      <c r="CH3055">
        <v>9.4E-7</v>
      </c>
      <c r="CI3055" s="8">
        <v>42787</v>
      </c>
      <c r="CJ3055">
        <v>2.8099999999999999E-7</v>
      </c>
      <c r="CK3055" s="8">
        <v>42787</v>
      </c>
      <c r="CL3055">
        <v>0</v>
      </c>
      <c r="CM3055" s="8">
        <v>42787</v>
      </c>
      <c r="CN3055">
        <v>0</v>
      </c>
      <c r="CS3055" s="8">
        <v>42787</v>
      </c>
      <c r="CT3055">
        <v>3.269E-6</v>
      </c>
      <c r="CU3055" s="8">
        <v>42787</v>
      </c>
      <c r="CV3055">
        <v>2.04E-7</v>
      </c>
      <c r="CW3055" s="8">
        <v>42787</v>
      </c>
      <c r="CX3055">
        <v>9.7000000000000003E-7</v>
      </c>
      <c r="CY3055" s="8">
        <v>42787</v>
      </c>
      <c r="CZ3055">
        <v>4.0000000000000001E-8</v>
      </c>
      <c r="DE3055" s="8">
        <v>42787</v>
      </c>
      <c r="DF3055">
        <v>8.4815999999999996E-5</v>
      </c>
      <c r="DG3055" s="8">
        <v>42787</v>
      </c>
      <c r="DH3055">
        <v>0</v>
      </c>
      <c r="DM3055" s="8">
        <v>42787</v>
      </c>
      <c r="DN3055">
        <v>4.6399000000000001E-5</v>
      </c>
      <c r="DO3055" s="8">
        <v>42787</v>
      </c>
      <c r="DP3055">
        <v>4.2500000000000001E-7</v>
      </c>
      <c r="DS3055" s="8">
        <v>42787</v>
      </c>
      <c r="DT3055">
        <v>5.7219999999999996E-6</v>
      </c>
      <c r="DU3055" s="8">
        <v>42787</v>
      </c>
      <c r="DV3055">
        <v>1.0700000000000001E-7</v>
      </c>
      <c r="EA3055" s="8">
        <v>42787</v>
      </c>
      <c r="EB3055">
        <v>6.161E-6</v>
      </c>
      <c r="EI3055" s="8">
        <v>42787</v>
      </c>
      <c r="EJ3055">
        <v>6.7399999999999998E-6</v>
      </c>
      <c r="EM3055" s="8">
        <v>42787</v>
      </c>
      <c r="EN3055">
        <v>4.32E-7</v>
      </c>
      <c r="EO3055" s="8">
        <v>42800</v>
      </c>
      <c r="EP3055">
        <v>8.0999999999999997E-8</v>
      </c>
      <c r="ES3055" s="8">
        <v>42787</v>
      </c>
      <c r="ET3055">
        <v>1.6599000000000002E-5</v>
      </c>
      <c r="EY3055" s="8">
        <v>42800</v>
      </c>
      <c r="EZ3055">
        <v>1.1963999999999999E-5</v>
      </c>
      <c r="FE3055" s="8">
        <v>42800</v>
      </c>
      <c r="FF3055">
        <v>5.1E-8</v>
      </c>
      <c r="FG3055" s="8">
        <v>42787</v>
      </c>
      <c r="FH3055">
        <v>7.1099999999999997E-6</v>
      </c>
      <c r="FI3055" s="8">
        <v>42787</v>
      </c>
      <c r="FJ3055">
        <v>4.3700000000000001E-7</v>
      </c>
      <c r="FO3055" s="8">
        <v>42787</v>
      </c>
      <c r="FP3055">
        <v>1.3799999999999999E-7</v>
      </c>
      <c r="FQ3055" s="8">
        <v>42787</v>
      </c>
      <c r="FR3055">
        <v>1.201E-6</v>
      </c>
      <c r="FS3055" s="8">
        <v>42787</v>
      </c>
      <c r="FT3055">
        <v>2.4999999999999999E-8</v>
      </c>
      <c r="FU3055" s="8">
        <v>42787</v>
      </c>
      <c r="FV3055">
        <v>1.6160000000000001E-6</v>
      </c>
      <c r="FY3055" s="8">
        <v>42787</v>
      </c>
      <c r="FZ3055">
        <v>8.3089999999999996E-6</v>
      </c>
      <c r="GC3055" s="8">
        <v>42787</v>
      </c>
      <c r="GD3055">
        <v>1.7499999999999999E-7</v>
      </c>
    </row>
    <row r="3056" spans="1:186" x14ac:dyDescent="0.25">
      <c r="A3056" s="8">
        <v>42788</v>
      </c>
      <c r="B3056">
        <v>7.1999999999999996E-8</v>
      </c>
      <c r="C3056" s="8">
        <v>42788</v>
      </c>
      <c r="D3056">
        <v>9.3980000000000005E-6</v>
      </c>
      <c r="I3056" s="8">
        <v>42788</v>
      </c>
      <c r="J3056">
        <v>1.0000000000000001E-9</v>
      </c>
      <c r="K3056" s="8">
        <v>42788</v>
      </c>
      <c r="L3056">
        <v>4.5299999999999998E-6</v>
      </c>
      <c r="M3056" s="8">
        <v>42788</v>
      </c>
      <c r="N3056">
        <v>3.46E-7</v>
      </c>
      <c r="O3056" s="8">
        <v>42788</v>
      </c>
      <c r="P3056">
        <v>5.0250000000000002E-6</v>
      </c>
      <c r="Q3056" s="8">
        <v>42788</v>
      </c>
      <c r="R3056">
        <v>8.687E-6</v>
      </c>
      <c r="S3056" s="8">
        <v>42788</v>
      </c>
      <c r="T3056">
        <v>9.5999999999999999E-8</v>
      </c>
      <c r="AE3056" s="8">
        <v>42788</v>
      </c>
      <c r="AF3056">
        <v>1.6112000000000001E-5</v>
      </c>
      <c r="AG3056" s="8">
        <v>42801</v>
      </c>
      <c r="AH3056">
        <v>3.0699999999999998E-7</v>
      </c>
      <c r="BA3056" s="8">
        <v>42788</v>
      </c>
      <c r="BB3056">
        <v>6E-9</v>
      </c>
      <c r="BE3056" s="8">
        <v>42788</v>
      </c>
      <c r="BF3056">
        <v>8.4889999999999995E-6</v>
      </c>
      <c r="BS3056" s="8">
        <v>42788</v>
      </c>
      <c r="BT3056">
        <v>1.6898E-5</v>
      </c>
      <c r="BW3056" s="8">
        <v>42788</v>
      </c>
      <c r="BX3056">
        <v>7.1450000000000002E-6</v>
      </c>
      <c r="BY3056" s="8">
        <v>42788</v>
      </c>
      <c r="BZ3056">
        <v>1.6104999999999999E-5</v>
      </c>
      <c r="CA3056" s="8">
        <v>42788</v>
      </c>
      <c r="CB3056">
        <v>2.7999999999999999E-8</v>
      </c>
      <c r="CC3056" s="8">
        <v>42788</v>
      </c>
      <c r="CD3056">
        <v>1.4100000000000001E-7</v>
      </c>
      <c r="CE3056" s="8">
        <v>42788</v>
      </c>
      <c r="CF3056">
        <v>4.2026E-5</v>
      </c>
      <c r="CG3056" s="8">
        <v>42788</v>
      </c>
      <c r="CH3056">
        <v>8.4E-7</v>
      </c>
      <c r="CI3056" s="8">
        <v>42788</v>
      </c>
      <c r="CJ3056">
        <v>2.84E-7</v>
      </c>
      <c r="CK3056" s="8">
        <v>42788</v>
      </c>
      <c r="CL3056">
        <v>0</v>
      </c>
      <c r="CM3056" s="8">
        <v>42788</v>
      </c>
      <c r="CN3056">
        <v>0</v>
      </c>
      <c r="CS3056" s="8">
        <v>42788</v>
      </c>
      <c r="CT3056">
        <v>3.1829999999999998E-6</v>
      </c>
      <c r="CU3056" s="8">
        <v>42788</v>
      </c>
      <c r="CV3056">
        <v>2.03E-7</v>
      </c>
      <c r="CW3056" s="8">
        <v>42788</v>
      </c>
      <c r="CX3056">
        <v>9.0599999999999999E-7</v>
      </c>
      <c r="CY3056" s="8">
        <v>42788</v>
      </c>
      <c r="CZ3056">
        <v>4.0000000000000001E-8</v>
      </c>
      <c r="DE3056" s="8">
        <v>42788</v>
      </c>
      <c r="DF3056">
        <v>8.2369999999999999E-5</v>
      </c>
      <c r="DG3056" s="8">
        <v>42788</v>
      </c>
      <c r="DH3056">
        <v>0</v>
      </c>
      <c r="DM3056" s="8">
        <v>42788</v>
      </c>
      <c r="DN3056">
        <v>4.5923000000000001E-5</v>
      </c>
      <c r="DO3056" s="8">
        <v>42788</v>
      </c>
      <c r="DP3056">
        <v>3.5900000000000003E-7</v>
      </c>
      <c r="DS3056" s="8">
        <v>42788</v>
      </c>
      <c r="DT3056">
        <v>5.2159999999999997E-6</v>
      </c>
      <c r="DU3056" s="8">
        <v>42788</v>
      </c>
      <c r="DV3056">
        <v>1.05E-7</v>
      </c>
      <c r="EA3056" s="8">
        <v>42788</v>
      </c>
      <c r="EB3056">
        <v>5.8119999999999996E-6</v>
      </c>
      <c r="EI3056" s="8">
        <v>42788</v>
      </c>
      <c r="EJ3056">
        <v>6.4409999999999998E-6</v>
      </c>
      <c r="EM3056" s="8">
        <v>42788</v>
      </c>
      <c r="EN3056">
        <v>4.2E-7</v>
      </c>
      <c r="EO3056" s="8">
        <v>42801</v>
      </c>
      <c r="EP3056">
        <v>8.3999999999999998E-8</v>
      </c>
      <c r="ES3056" s="8">
        <v>42788</v>
      </c>
      <c r="ET3056">
        <v>1.6566999999999999E-5</v>
      </c>
      <c r="EY3056" s="8">
        <v>42801</v>
      </c>
      <c r="EZ3056">
        <v>1.1827999999999999E-5</v>
      </c>
      <c r="FE3056" s="8">
        <v>42801</v>
      </c>
      <c r="FF3056">
        <v>5.7000000000000001E-8</v>
      </c>
      <c r="FG3056" s="8">
        <v>42788</v>
      </c>
      <c r="FH3056">
        <v>6.8210000000000004E-6</v>
      </c>
      <c r="FI3056" s="8">
        <v>42788</v>
      </c>
      <c r="FJ3056">
        <v>4.3700000000000001E-7</v>
      </c>
      <c r="FO3056" s="8">
        <v>42788</v>
      </c>
      <c r="FP3056">
        <v>1.3799999999999999E-7</v>
      </c>
      <c r="FQ3056" s="8">
        <v>42788</v>
      </c>
      <c r="FR3056">
        <v>1.057E-6</v>
      </c>
      <c r="FS3056" s="8">
        <v>42788</v>
      </c>
      <c r="FT3056">
        <v>3.2999999999999998E-8</v>
      </c>
      <c r="FU3056" s="8">
        <v>42788</v>
      </c>
      <c r="FV3056">
        <v>1.325E-6</v>
      </c>
      <c r="FY3056" s="8">
        <v>42788</v>
      </c>
      <c r="FZ3056">
        <v>8.3729999999999993E-6</v>
      </c>
      <c r="GC3056" s="8">
        <v>42788</v>
      </c>
      <c r="GD3056">
        <v>1.67E-7</v>
      </c>
    </row>
    <row r="3057" spans="1:186" x14ac:dyDescent="0.25">
      <c r="A3057" s="8">
        <v>42789</v>
      </c>
      <c r="B3057">
        <v>7.1E-8</v>
      </c>
      <c r="C3057" s="8">
        <v>42789</v>
      </c>
      <c r="D3057">
        <v>8.7739999999999993E-6</v>
      </c>
      <c r="I3057" s="8">
        <v>42789</v>
      </c>
      <c r="J3057">
        <v>1.0000000000000001E-9</v>
      </c>
      <c r="K3057" s="8">
        <v>42789</v>
      </c>
      <c r="L3057">
        <v>4.9810000000000003E-6</v>
      </c>
      <c r="M3057" s="8">
        <v>42789</v>
      </c>
      <c r="N3057">
        <v>3.6300000000000001E-7</v>
      </c>
      <c r="O3057" s="8">
        <v>42789</v>
      </c>
      <c r="P3057">
        <v>4.904E-6</v>
      </c>
      <c r="Q3057" s="8">
        <v>42789</v>
      </c>
      <c r="R3057">
        <v>8.3119999999999994E-6</v>
      </c>
      <c r="S3057" s="8">
        <v>42789</v>
      </c>
      <c r="T3057">
        <v>9.8000000000000004E-8</v>
      </c>
      <c r="AE3057" s="8">
        <v>42789</v>
      </c>
      <c r="AF3057">
        <v>1.5855999999999999E-5</v>
      </c>
      <c r="AG3057" s="8">
        <v>42802</v>
      </c>
      <c r="AH3057">
        <v>3.1600000000000002E-7</v>
      </c>
      <c r="BA3057" s="8">
        <v>42789</v>
      </c>
      <c r="BB3057">
        <v>6E-9</v>
      </c>
      <c r="BE3057" s="8">
        <v>42789</v>
      </c>
      <c r="BF3057">
        <v>8.2749999999999995E-6</v>
      </c>
      <c r="BS3057" s="8">
        <v>42789</v>
      </c>
      <c r="BT3057">
        <v>1.6646E-5</v>
      </c>
      <c r="BW3057" s="8">
        <v>42789</v>
      </c>
      <c r="BX3057">
        <v>6.8669999999999996E-6</v>
      </c>
      <c r="BY3057" s="8">
        <v>42789</v>
      </c>
      <c r="BZ3057">
        <v>1.6339999999999999E-5</v>
      </c>
      <c r="CA3057" s="8">
        <v>42789</v>
      </c>
      <c r="CB3057">
        <v>2.7999999999999999E-8</v>
      </c>
      <c r="CC3057" s="8">
        <v>42789</v>
      </c>
      <c r="CD3057">
        <v>1.43E-7</v>
      </c>
      <c r="CE3057" s="8">
        <v>42789</v>
      </c>
      <c r="CF3057">
        <v>3.1690000000000003E-5</v>
      </c>
      <c r="CG3057" s="8">
        <v>42789</v>
      </c>
      <c r="CH3057">
        <v>8.2999999999999999E-7</v>
      </c>
      <c r="CI3057" s="8">
        <v>42789</v>
      </c>
      <c r="CJ3057">
        <v>2.72E-7</v>
      </c>
      <c r="CK3057" s="8">
        <v>42789</v>
      </c>
      <c r="CL3057">
        <v>0</v>
      </c>
      <c r="CM3057" s="8">
        <v>42789</v>
      </c>
      <c r="CN3057">
        <v>0</v>
      </c>
      <c r="CS3057" s="8">
        <v>42789</v>
      </c>
      <c r="CT3057">
        <v>3.0639999999999998E-6</v>
      </c>
      <c r="CU3057" s="8">
        <v>42789</v>
      </c>
      <c r="CV3057">
        <v>2.1E-7</v>
      </c>
      <c r="CW3057" s="8">
        <v>42789</v>
      </c>
      <c r="CX3057">
        <v>9.7600000000000006E-7</v>
      </c>
      <c r="CY3057" s="8">
        <v>42789</v>
      </c>
      <c r="CZ3057">
        <v>3.8999999999999998E-8</v>
      </c>
      <c r="DE3057" s="8">
        <v>42789</v>
      </c>
      <c r="DF3057">
        <v>8.2015000000000007E-5</v>
      </c>
      <c r="DG3057" s="8">
        <v>42789</v>
      </c>
      <c r="DH3057">
        <v>0</v>
      </c>
      <c r="DM3057" s="8">
        <v>42789</v>
      </c>
      <c r="DN3057">
        <v>4.5649000000000003E-5</v>
      </c>
      <c r="DO3057" s="8">
        <v>42789</v>
      </c>
      <c r="DP3057">
        <v>3.5400000000000002E-7</v>
      </c>
      <c r="DS3057" s="8">
        <v>42789</v>
      </c>
      <c r="DT3057">
        <v>5.1460000000000004E-6</v>
      </c>
      <c r="DU3057" s="8">
        <v>42789</v>
      </c>
      <c r="DV3057">
        <v>1.1600000000000001E-7</v>
      </c>
      <c r="EA3057" s="8">
        <v>42789</v>
      </c>
      <c r="EB3057">
        <v>6.0639999999999999E-6</v>
      </c>
      <c r="EI3057" s="8">
        <v>42789</v>
      </c>
      <c r="EJ3057">
        <v>6.3090000000000001E-6</v>
      </c>
      <c r="EM3057" s="8">
        <v>42789</v>
      </c>
      <c r="EN3057">
        <v>3.8599999999999999E-7</v>
      </c>
      <c r="EO3057" s="8">
        <v>42802</v>
      </c>
      <c r="EP3057">
        <v>8.6000000000000002E-8</v>
      </c>
      <c r="ES3057" s="8">
        <v>42789</v>
      </c>
      <c r="ET3057">
        <v>1.6472000000000001E-5</v>
      </c>
      <c r="EY3057" s="8">
        <v>42802</v>
      </c>
      <c r="EZ3057">
        <v>1.6025999999999999E-5</v>
      </c>
      <c r="FE3057" s="8">
        <v>42802</v>
      </c>
      <c r="FF3057">
        <v>5.2999999999999998E-8</v>
      </c>
      <c r="FG3057" s="8">
        <v>42789</v>
      </c>
      <c r="FH3057">
        <v>7.3069999999999997E-6</v>
      </c>
      <c r="FI3057" s="8">
        <v>42789</v>
      </c>
      <c r="FJ3057">
        <v>3.9700000000000002E-7</v>
      </c>
      <c r="FO3057" s="8">
        <v>42789</v>
      </c>
      <c r="FP3057">
        <v>1.3199999999999999E-7</v>
      </c>
      <c r="FQ3057" s="8">
        <v>42789</v>
      </c>
      <c r="FR3057">
        <v>1.206E-6</v>
      </c>
      <c r="FS3057" s="8">
        <v>42789</v>
      </c>
      <c r="FT3057">
        <v>3.4E-8</v>
      </c>
      <c r="FU3057" s="8">
        <v>42789</v>
      </c>
      <c r="FV3057">
        <v>1.311E-6</v>
      </c>
      <c r="FY3057" s="8">
        <v>42789</v>
      </c>
      <c r="FZ3057">
        <v>8.0709999999999995E-6</v>
      </c>
      <c r="GC3057" s="8">
        <v>42789</v>
      </c>
      <c r="GD3057">
        <v>1.6999999999999999E-7</v>
      </c>
    </row>
    <row r="3058" spans="1:186" x14ac:dyDescent="0.25">
      <c r="A3058" s="8">
        <v>42790</v>
      </c>
      <c r="B3058">
        <v>7.0000000000000005E-8</v>
      </c>
      <c r="C3058" s="8">
        <v>42790</v>
      </c>
      <c r="D3058">
        <v>8.5120000000000008E-6</v>
      </c>
      <c r="I3058" s="8">
        <v>42790</v>
      </c>
      <c r="J3058">
        <v>1.0000000000000001E-9</v>
      </c>
      <c r="K3058" s="8">
        <v>42790</v>
      </c>
      <c r="L3058">
        <v>5.8209999999999998E-6</v>
      </c>
      <c r="M3058" s="8">
        <v>42790</v>
      </c>
      <c r="N3058">
        <v>3.5900000000000003E-7</v>
      </c>
      <c r="O3058" s="8">
        <v>42790</v>
      </c>
      <c r="P3058">
        <v>4.8500000000000002E-6</v>
      </c>
      <c r="Q3058" s="8">
        <v>42790</v>
      </c>
      <c r="R3058">
        <v>8.1219999999999995E-6</v>
      </c>
      <c r="S3058" s="8">
        <v>42790</v>
      </c>
      <c r="T3058">
        <v>1.03E-7</v>
      </c>
      <c r="AE3058" s="8">
        <v>42790</v>
      </c>
      <c r="AF3058">
        <v>1.5379E-5</v>
      </c>
      <c r="AG3058" s="8">
        <v>42803</v>
      </c>
      <c r="AH3058">
        <v>3.3200000000000001E-7</v>
      </c>
      <c r="BA3058" s="8">
        <v>42790</v>
      </c>
      <c r="BB3058">
        <v>5.0000000000000001E-9</v>
      </c>
      <c r="BE3058" s="8">
        <v>42790</v>
      </c>
      <c r="BF3058">
        <v>7.7209999999999994E-6</v>
      </c>
      <c r="BS3058" s="8">
        <v>42790</v>
      </c>
      <c r="BT3058">
        <v>1.6555E-5</v>
      </c>
      <c r="BW3058" s="8">
        <v>42790</v>
      </c>
      <c r="BX3058">
        <v>6.5950000000000004E-6</v>
      </c>
      <c r="BY3058" s="8">
        <v>42790</v>
      </c>
      <c r="BZ3058">
        <v>1.8043E-5</v>
      </c>
      <c r="CA3058" s="8">
        <v>42790</v>
      </c>
      <c r="CB3058">
        <v>2.6000000000000001E-8</v>
      </c>
      <c r="CC3058" s="8">
        <v>42790</v>
      </c>
      <c r="CD3058">
        <v>1.4000000000000001E-7</v>
      </c>
      <c r="CE3058" s="8">
        <v>42790</v>
      </c>
      <c r="CF3058">
        <v>3.095E-5</v>
      </c>
      <c r="CG3058" s="8">
        <v>42790</v>
      </c>
      <c r="CH3058">
        <v>8.1800000000000005E-7</v>
      </c>
      <c r="CI3058" s="8">
        <v>42790</v>
      </c>
      <c r="CJ3058">
        <v>2.5499999999999999E-7</v>
      </c>
      <c r="CK3058" s="8">
        <v>42790</v>
      </c>
      <c r="CL3058">
        <v>0</v>
      </c>
      <c r="CM3058" s="8">
        <v>42790</v>
      </c>
      <c r="CN3058">
        <v>0</v>
      </c>
      <c r="CS3058" s="8">
        <v>42790</v>
      </c>
      <c r="CT3058">
        <v>3.0029999999999999E-6</v>
      </c>
      <c r="CU3058" s="8">
        <v>42790</v>
      </c>
      <c r="CV3058">
        <v>1.92E-7</v>
      </c>
      <c r="CW3058" s="8">
        <v>42790</v>
      </c>
      <c r="CX3058">
        <v>9.4200000000000004E-7</v>
      </c>
      <c r="CY3058" s="8">
        <v>42790</v>
      </c>
      <c r="CZ3058">
        <v>3.8000000000000003E-8</v>
      </c>
      <c r="DE3058" s="8">
        <v>42790</v>
      </c>
      <c r="DF3058">
        <v>9.0962000000000001E-5</v>
      </c>
      <c r="DG3058" s="8">
        <v>42790</v>
      </c>
      <c r="DH3058">
        <v>0</v>
      </c>
      <c r="DM3058" s="8">
        <v>42790</v>
      </c>
      <c r="DN3058">
        <v>5.0994E-5</v>
      </c>
      <c r="DO3058" s="8">
        <v>42790</v>
      </c>
      <c r="DP3058">
        <v>3.3999999999999997E-7</v>
      </c>
      <c r="DS3058" s="8">
        <v>42790</v>
      </c>
      <c r="DT3058">
        <v>4.8230000000000002E-6</v>
      </c>
      <c r="DU3058" s="8">
        <v>42790</v>
      </c>
      <c r="DV3058">
        <v>9.2999999999999999E-8</v>
      </c>
      <c r="EA3058" s="8">
        <v>42790</v>
      </c>
      <c r="EB3058">
        <v>6.2110000000000003E-6</v>
      </c>
      <c r="EI3058" s="8">
        <v>42790</v>
      </c>
      <c r="EJ3058">
        <v>6.7739999999999999E-6</v>
      </c>
      <c r="EM3058" s="8">
        <v>42790</v>
      </c>
      <c r="EN3058">
        <v>1.98E-7</v>
      </c>
      <c r="EO3058" s="8">
        <v>42803</v>
      </c>
      <c r="EP3058">
        <v>8.4999999999999994E-8</v>
      </c>
      <c r="ES3058" s="8">
        <v>42790</v>
      </c>
      <c r="ET3058">
        <v>1.6497000000000001E-5</v>
      </c>
      <c r="EY3058" s="8">
        <v>42803</v>
      </c>
      <c r="EZ3058">
        <v>1.5889E-5</v>
      </c>
      <c r="FE3058" s="8">
        <v>42803</v>
      </c>
      <c r="FF3058">
        <v>5.5000000000000003E-8</v>
      </c>
      <c r="FG3058" s="8">
        <v>42790</v>
      </c>
      <c r="FH3058">
        <v>7.0110000000000003E-6</v>
      </c>
      <c r="FI3058" s="8">
        <v>42790</v>
      </c>
      <c r="FJ3058">
        <v>3.8000000000000001E-7</v>
      </c>
      <c r="FO3058" s="8">
        <v>42790</v>
      </c>
      <c r="FP3058">
        <v>1.2800000000000001E-7</v>
      </c>
      <c r="FQ3058" s="8">
        <v>42790</v>
      </c>
      <c r="FR3058">
        <v>1.155E-6</v>
      </c>
      <c r="FS3058" s="8">
        <v>42790</v>
      </c>
      <c r="FT3058">
        <v>3.4E-8</v>
      </c>
      <c r="FU3058" s="8">
        <v>42790</v>
      </c>
      <c r="FV3058">
        <v>1.358E-6</v>
      </c>
      <c r="FY3058" s="8">
        <v>42790</v>
      </c>
      <c r="FZ3058">
        <v>7.8420000000000005E-6</v>
      </c>
      <c r="GC3058" s="8">
        <v>42790</v>
      </c>
      <c r="GD3058">
        <v>1.5900000000000001E-7</v>
      </c>
    </row>
    <row r="3059" spans="1:186" x14ac:dyDescent="0.25">
      <c r="A3059" s="8">
        <v>42793</v>
      </c>
      <c r="B3059">
        <v>7.1E-8</v>
      </c>
      <c r="C3059" s="8">
        <v>42793</v>
      </c>
      <c r="D3059">
        <v>8.4430000000000003E-6</v>
      </c>
      <c r="I3059" s="8">
        <v>42793</v>
      </c>
      <c r="J3059">
        <v>1.0000000000000001E-9</v>
      </c>
      <c r="K3059" s="8">
        <v>42793</v>
      </c>
      <c r="L3059">
        <v>5.5280000000000003E-6</v>
      </c>
      <c r="M3059" s="8">
        <v>42793</v>
      </c>
      <c r="N3059">
        <v>3.5900000000000003E-7</v>
      </c>
      <c r="O3059" s="8">
        <v>42793</v>
      </c>
      <c r="P3059">
        <v>4.0500000000000002E-6</v>
      </c>
      <c r="Q3059" s="8">
        <v>42793</v>
      </c>
      <c r="R3059">
        <v>9.713E-6</v>
      </c>
      <c r="S3059" s="8">
        <v>42793</v>
      </c>
      <c r="T3059">
        <v>1.03E-7</v>
      </c>
      <c r="AE3059" s="8">
        <v>42793</v>
      </c>
      <c r="AF3059">
        <v>1.5424E-5</v>
      </c>
      <c r="AG3059" s="8">
        <v>42804</v>
      </c>
      <c r="AH3059">
        <v>3.3200000000000001E-7</v>
      </c>
      <c r="BA3059" s="8">
        <v>42793</v>
      </c>
      <c r="BB3059">
        <v>4.0000000000000002E-9</v>
      </c>
      <c r="BE3059" s="8">
        <v>42793</v>
      </c>
      <c r="BF3059">
        <v>7.7800000000000001E-6</v>
      </c>
      <c r="BS3059" s="8">
        <v>42793</v>
      </c>
      <c r="BT3059">
        <v>1.6113999999999999E-5</v>
      </c>
      <c r="BW3059" s="8">
        <v>42793</v>
      </c>
      <c r="BX3059">
        <v>6.127E-6</v>
      </c>
      <c r="BY3059" s="8">
        <v>42793</v>
      </c>
      <c r="BZ3059">
        <v>1.7235E-5</v>
      </c>
      <c r="CA3059" s="8">
        <v>42793</v>
      </c>
      <c r="CB3059">
        <v>2.4999999999999999E-8</v>
      </c>
      <c r="CC3059" s="8">
        <v>42793</v>
      </c>
      <c r="CD3059">
        <v>1.2800000000000001E-7</v>
      </c>
      <c r="CE3059" s="8">
        <v>42793</v>
      </c>
      <c r="CF3059">
        <v>3.0088000000000001E-5</v>
      </c>
      <c r="CG3059" s="8">
        <v>42793</v>
      </c>
      <c r="CH3059">
        <v>8.2399999999999997E-7</v>
      </c>
      <c r="CI3059" s="8">
        <v>42793</v>
      </c>
      <c r="CJ3059">
        <v>2.5699999999999999E-7</v>
      </c>
      <c r="CK3059" s="8">
        <v>42793</v>
      </c>
      <c r="CL3059">
        <v>0</v>
      </c>
      <c r="CM3059" s="8">
        <v>42793</v>
      </c>
      <c r="CN3059">
        <v>0</v>
      </c>
      <c r="CS3059" s="8">
        <v>42793</v>
      </c>
      <c r="CT3059">
        <v>2.7970000000000001E-6</v>
      </c>
      <c r="CU3059" s="8">
        <v>42793</v>
      </c>
      <c r="CV3059">
        <v>1.7800000000000001E-7</v>
      </c>
      <c r="CW3059" s="8">
        <v>42793</v>
      </c>
      <c r="CX3059">
        <v>8.4499999999999996E-7</v>
      </c>
      <c r="CY3059" s="8">
        <v>42793</v>
      </c>
      <c r="CZ3059">
        <v>4.3000000000000001E-8</v>
      </c>
      <c r="DE3059" s="8">
        <v>42793</v>
      </c>
      <c r="DF3059">
        <v>8.9246000000000006E-5</v>
      </c>
      <c r="DG3059" s="8">
        <v>42793</v>
      </c>
      <c r="DH3059">
        <v>0</v>
      </c>
      <c r="DM3059" s="8">
        <v>42793</v>
      </c>
      <c r="DN3059">
        <v>4.9713999999999999E-5</v>
      </c>
      <c r="DO3059" s="8">
        <v>42793</v>
      </c>
      <c r="DP3059">
        <v>3.34E-7</v>
      </c>
      <c r="DS3059" s="8">
        <v>42793</v>
      </c>
      <c r="DT3059">
        <v>4.8099999999999997E-6</v>
      </c>
      <c r="DU3059" s="8">
        <v>42793</v>
      </c>
      <c r="DV3059">
        <v>9.2000000000000003E-8</v>
      </c>
      <c r="EA3059" s="8">
        <v>42793</v>
      </c>
      <c r="EB3059">
        <v>6.037E-6</v>
      </c>
      <c r="EI3059" s="8">
        <v>42793</v>
      </c>
      <c r="EJ3059">
        <v>5.3240000000000002E-6</v>
      </c>
      <c r="EM3059" s="8">
        <v>42793</v>
      </c>
      <c r="EN3059">
        <v>1.8900000000000001E-7</v>
      </c>
      <c r="EO3059" s="8">
        <v>42804</v>
      </c>
      <c r="EP3059">
        <v>1.18E-7</v>
      </c>
      <c r="ES3059" s="8">
        <v>42793</v>
      </c>
      <c r="ET3059">
        <v>1.3852999999999999E-5</v>
      </c>
      <c r="EY3059" s="8">
        <v>42804</v>
      </c>
      <c r="EZ3059">
        <v>1.5959000000000001E-5</v>
      </c>
      <c r="FE3059" s="8">
        <v>42804</v>
      </c>
      <c r="FF3059">
        <v>6.8800000000000002E-7</v>
      </c>
      <c r="FG3059" s="8">
        <v>42793</v>
      </c>
      <c r="FH3059">
        <v>6.9779999999999999E-6</v>
      </c>
      <c r="FI3059" s="8">
        <v>42793</v>
      </c>
      <c r="FJ3059">
        <v>3.3599999999999999E-7</v>
      </c>
      <c r="FO3059" s="8">
        <v>42793</v>
      </c>
      <c r="FP3059">
        <v>1.1600000000000001E-7</v>
      </c>
      <c r="FQ3059" s="8">
        <v>42793</v>
      </c>
      <c r="FR3059">
        <v>1.1400000000000001E-6</v>
      </c>
      <c r="FS3059" s="8">
        <v>42793</v>
      </c>
      <c r="FT3059">
        <v>3.2000000000000002E-8</v>
      </c>
      <c r="FU3059" s="8">
        <v>42793</v>
      </c>
      <c r="FV3059">
        <v>1.26E-6</v>
      </c>
      <c r="FY3059" s="8">
        <v>42793</v>
      </c>
      <c r="FZ3059">
        <v>8.0469999999999994E-6</v>
      </c>
      <c r="GC3059" s="8">
        <v>42793</v>
      </c>
      <c r="GD3059">
        <v>1.4999999999999999E-7</v>
      </c>
    </row>
    <row r="3060" spans="1:186" x14ac:dyDescent="0.25">
      <c r="A3060" s="8">
        <v>42794</v>
      </c>
      <c r="B3060">
        <v>6.8999999999999996E-8</v>
      </c>
      <c r="C3060" s="8">
        <v>42794</v>
      </c>
      <c r="D3060">
        <v>8.6139999999999992E-6</v>
      </c>
      <c r="I3060" s="8">
        <v>42794</v>
      </c>
      <c r="J3060">
        <v>1.0000000000000001E-9</v>
      </c>
      <c r="K3060" s="8">
        <v>42794</v>
      </c>
      <c r="L3060">
        <v>5.446E-6</v>
      </c>
      <c r="M3060" s="8">
        <v>42794</v>
      </c>
      <c r="N3060">
        <v>3.5900000000000003E-7</v>
      </c>
      <c r="O3060" s="8">
        <v>42794</v>
      </c>
      <c r="P3060">
        <v>3.9299999999999996E-6</v>
      </c>
      <c r="Q3060" s="8">
        <v>42794</v>
      </c>
      <c r="R3060">
        <v>9.1409999999999994E-6</v>
      </c>
      <c r="S3060" s="8">
        <v>42794</v>
      </c>
      <c r="T3060">
        <v>1.03E-7</v>
      </c>
      <c r="AE3060" s="8">
        <v>42794</v>
      </c>
      <c r="AF3060">
        <v>1.5047E-5</v>
      </c>
      <c r="AG3060" s="8">
        <v>42807</v>
      </c>
      <c r="AH3060">
        <v>3.1800000000000002E-7</v>
      </c>
      <c r="BA3060" s="8">
        <v>42794</v>
      </c>
      <c r="BB3060">
        <v>4.0000000000000002E-9</v>
      </c>
      <c r="BE3060" s="8">
        <v>42794</v>
      </c>
      <c r="BF3060">
        <v>8.1200000000000002E-6</v>
      </c>
      <c r="BS3060" s="8">
        <v>42794</v>
      </c>
      <c r="BT3060">
        <v>1.5852999999999999E-5</v>
      </c>
      <c r="BW3060" s="8">
        <v>42794</v>
      </c>
      <c r="BX3060">
        <v>6.0090000000000004E-6</v>
      </c>
      <c r="BY3060" s="8">
        <v>42794</v>
      </c>
      <c r="BZ3060">
        <v>1.7648000000000001E-5</v>
      </c>
      <c r="CA3060" s="8">
        <v>42794</v>
      </c>
      <c r="CB3060">
        <v>2.4999999999999999E-8</v>
      </c>
      <c r="CC3060" s="8">
        <v>42794</v>
      </c>
      <c r="CD3060">
        <v>1.2700000000000001E-7</v>
      </c>
      <c r="CE3060" s="8">
        <v>42794</v>
      </c>
      <c r="CF3060">
        <v>3.1931000000000003E-5</v>
      </c>
      <c r="CG3060" s="8">
        <v>42794</v>
      </c>
      <c r="CH3060">
        <v>7.9400000000000004E-7</v>
      </c>
      <c r="CI3060" s="8">
        <v>42794</v>
      </c>
      <c r="CJ3060">
        <v>2.65E-7</v>
      </c>
      <c r="CK3060" s="8">
        <v>42794</v>
      </c>
      <c r="CL3060">
        <v>0</v>
      </c>
      <c r="CM3060" s="8">
        <v>42794</v>
      </c>
      <c r="CN3060">
        <v>0</v>
      </c>
      <c r="CS3060" s="8">
        <v>42794</v>
      </c>
      <c r="CT3060">
        <v>2.7700000000000002E-6</v>
      </c>
      <c r="CU3060" s="8">
        <v>42794</v>
      </c>
      <c r="CV3060">
        <v>1.91E-7</v>
      </c>
      <c r="CW3060" s="8">
        <v>42794</v>
      </c>
      <c r="CX3060">
        <v>1.083E-6</v>
      </c>
      <c r="CY3060" s="8">
        <v>42794</v>
      </c>
      <c r="CZ3060">
        <v>4.1000000000000003E-8</v>
      </c>
      <c r="DE3060" s="8">
        <v>42794</v>
      </c>
      <c r="DF3060">
        <v>8.9413000000000006E-5</v>
      </c>
      <c r="DG3060" s="8">
        <v>42794</v>
      </c>
      <c r="DH3060">
        <v>0</v>
      </c>
      <c r="DM3060" s="8">
        <v>42794</v>
      </c>
      <c r="DN3060">
        <v>5.0250000000000002E-5</v>
      </c>
      <c r="DO3060" s="8">
        <v>42794</v>
      </c>
      <c r="DP3060">
        <v>3.3299999999999998E-7</v>
      </c>
      <c r="DS3060" s="8">
        <v>42794</v>
      </c>
      <c r="DT3060">
        <v>4.8640000000000004E-6</v>
      </c>
      <c r="DU3060" s="8">
        <v>42794</v>
      </c>
      <c r="DV3060">
        <v>9.3999999999999995E-8</v>
      </c>
      <c r="EA3060" s="8">
        <v>42794</v>
      </c>
      <c r="EB3060">
        <v>5.8889999999999999E-6</v>
      </c>
      <c r="EI3060" s="8">
        <v>42794</v>
      </c>
      <c r="EJ3060">
        <v>5.558E-6</v>
      </c>
      <c r="EM3060" s="8">
        <v>42794</v>
      </c>
      <c r="EN3060">
        <v>1.8699999999999999E-7</v>
      </c>
      <c r="EO3060" s="8">
        <v>42807</v>
      </c>
      <c r="EP3060">
        <v>1.2100000000000001E-7</v>
      </c>
      <c r="ES3060" s="8">
        <v>42794</v>
      </c>
      <c r="ET3060">
        <v>1.5968999999999999E-5</v>
      </c>
      <c r="EY3060" s="8">
        <v>42807</v>
      </c>
      <c r="EZ3060">
        <v>1.6061000000000001E-5</v>
      </c>
      <c r="FE3060" s="8">
        <v>42807</v>
      </c>
      <c r="FF3060">
        <v>6.5400000000000001E-7</v>
      </c>
      <c r="FG3060" s="8">
        <v>42794</v>
      </c>
      <c r="FH3060">
        <v>1.3077E-5</v>
      </c>
      <c r="FI3060" s="8">
        <v>42794</v>
      </c>
      <c r="FJ3060">
        <v>3.3200000000000001E-7</v>
      </c>
      <c r="FO3060" s="8">
        <v>42794</v>
      </c>
      <c r="FP3060">
        <v>1.12E-7</v>
      </c>
      <c r="FQ3060" s="8">
        <v>42794</v>
      </c>
      <c r="FR3060">
        <v>1.096E-6</v>
      </c>
      <c r="FS3060" s="8">
        <v>42794</v>
      </c>
      <c r="FT3060">
        <v>3.4E-8</v>
      </c>
      <c r="FU3060" s="8">
        <v>42794</v>
      </c>
      <c r="FV3060">
        <v>1.2920000000000001E-6</v>
      </c>
      <c r="FY3060" s="8">
        <v>42794</v>
      </c>
      <c r="FZ3060">
        <v>8.3729999999999993E-6</v>
      </c>
      <c r="GC3060" s="8">
        <v>42794</v>
      </c>
      <c r="GD3060">
        <v>1.61E-7</v>
      </c>
    </row>
    <row r="3061" spans="1:186" x14ac:dyDescent="0.25">
      <c r="A3061" s="8">
        <v>42795</v>
      </c>
      <c r="B3061">
        <v>4.8E-8</v>
      </c>
      <c r="C3061" s="8">
        <v>42795</v>
      </c>
      <c r="D3061">
        <v>8.1480000000000006E-6</v>
      </c>
      <c r="I3061" s="8">
        <v>42795</v>
      </c>
      <c r="J3061">
        <v>0</v>
      </c>
      <c r="K3061" s="8">
        <v>42795</v>
      </c>
      <c r="L3061">
        <v>4.4730000000000002E-6</v>
      </c>
      <c r="M3061" s="8">
        <v>42795</v>
      </c>
      <c r="N3061">
        <v>3.2399999999999999E-7</v>
      </c>
      <c r="O3061" s="8">
        <v>42795</v>
      </c>
      <c r="P3061">
        <v>3.083E-6</v>
      </c>
      <c r="Q3061" s="8">
        <v>42795</v>
      </c>
      <c r="R3061">
        <v>8.7399999999999993E-6</v>
      </c>
      <c r="S3061" s="8">
        <v>42795</v>
      </c>
      <c r="T3061">
        <v>6.8999999999999996E-8</v>
      </c>
      <c r="AE3061" s="8">
        <v>42795</v>
      </c>
      <c r="AF3061">
        <v>1.3905E-5</v>
      </c>
      <c r="AG3061" s="8">
        <v>42808</v>
      </c>
      <c r="AH3061">
        <v>3.4700000000000002E-7</v>
      </c>
      <c r="BA3061" s="8">
        <v>42795</v>
      </c>
      <c r="BB3061">
        <v>4.0000000000000002E-9</v>
      </c>
      <c r="BE3061" s="8">
        <v>42795</v>
      </c>
      <c r="BF3061">
        <v>7.8509999999999999E-6</v>
      </c>
      <c r="BS3061" s="8">
        <v>42795</v>
      </c>
      <c r="BT3061">
        <v>1.5194000000000001E-5</v>
      </c>
      <c r="BW3061" s="8">
        <v>42795</v>
      </c>
      <c r="BX3061">
        <v>5.6019999999999999E-6</v>
      </c>
      <c r="BY3061" s="8">
        <v>42795</v>
      </c>
      <c r="BZ3061">
        <v>1.5699999999999999E-5</v>
      </c>
      <c r="CA3061" s="8">
        <v>42795</v>
      </c>
      <c r="CB3061">
        <v>2.3000000000000001E-8</v>
      </c>
      <c r="CC3061" s="8">
        <v>42795</v>
      </c>
      <c r="CD3061">
        <v>7.7000000000000001E-8</v>
      </c>
      <c r="CE3061" s="8">
        <v>42795</v>
      </c>
      <c r="CF3061">
        <v>2.9961999999999999E-5</v>
      </c>
      <c r="CG3061" s="8">
        <v>42795</v>
      </c>
      <c r="CH3061">
        <v>6.9100000000000003E-7</v>
      </c>
      <c r="CI3061" s="8">
        <v>42795</v>
      </c>
      <c r="CJ3061">
        <v>2.4299999999999999E-7</v>
      </c>
      <c r="CK3061" s="8">
        <v>42795</v>
      </c>
      <c r="CL3061">
        <v>0</v>
      </c>
      <c r="CM3061" s="8">
        <v>42795</v>
      </c>
      <c r="CN3061">
        <v>0</v>
      </c>
      <c r="CS3061" s="8">
        <v>42795</v>
      </c>
      <c r="CT3061">
        <v>2.6579999999999998E-6</v>
      </c>
      <c r="CU3061" s="8">
        <v>42795</v>
      </c>
      <c r="CV3061">
        <v>1.8E-7</v>
      </c>
      <c r="CW3061" s="8">
        <v>42795</v>
      </c>
      <c r="CX3061">
        <v>9.2699999999999998E-7</v>
      </c>
      <c r="CY3061" s="8">
        <v>42795</v>
      </c>
      <c r="CZ3061">
        <v>3.8000000000000003E-8</v>
      </c>
      <c r="DE3061" s="8">
        <v>42795</v>
      </c>
      <c r="DF3061">
        <v>7.4902999999999998E-5</v>
      </c>
      <c r="DG3061" s="8">
        <v>42795</v>
      </c>
      <c r="DH3061">
        <v>0</v>
      </c>
      <c r="DM3061" s="8">
        <v>42795</v>
      </c>
      <c r="DN3061">
        <v>4.2755E-5</v>
      </c>
      <c r="DO3061" s="8">
        <v>42795</v>
      </c>
      <c r="DP3061">
        <v>2.5499999999999999E-7</v>
      </c>
      <c r="DS3061" s="8">
        <v>42795</v>
      </c>
      <c r="DT3061">
        <v>4.0749999999999999E-6</v>
      </c>
      <c r="DU3061" s="8">
        <v>42795</v>
      </c>
      <c r="DV3061">
        <v>8.3999999999999998E-8</v>
      </c>
      <c r="EA3061" s="8">
        <v>42795</v>
      </c>
      <c r="EB3061">
        <v>5.4079999999999997E-6</v>
      </c>
      <c r="EI3061" s="8">
        <v>42795</v>
      </c>
      <c r="EJ3061">
        <v>4.7010000000000004E-6</v>
      </c>
      <c r="EM3061" s="8">
        <v>42795</v>
      </c>
      <c r="EN3061">
        <v>1.6500000000000001E-7</v>
      </c>
      <c r="EO3061" s="8">
        <v>42808</v>
      </c>
      <c r="EP3061">
        <v>1.2100000000000001E-7</v>
      </c>
      <c r="ES3061" s="8">
        <v>42795</v>
      </c>
      <c r="ET3061">
        <v>1.4083000000000001E-5</v>
      </c>
      <c r="EY3061" s="8">
        <v>42808</v>
      </c>
      <c r="EZ3061">
        <v>1.6572E-5</v>
      </c>
      <c r="FE3061" s="8">
        <v>42808</v>
      </c>
      <c r="FF3061">
        <v>7.0699999999999996E-7</v>
      </c>
      <c r="FG3061" s="8">
        <v>42795</v>
      </c>
      <c r="FH3061">
        <v>1.2451E-5</v>
      </c>
      <c r="FI3061" s="8">
        <v>42795</v>
      </c>
      <c r="FJ3061">
        <v>3.0400000000000002E-7</v>
      </c>
      <c r="FO3061" s="8">
        <v>42795</v>
      </c>
      <c r="FP3061">
        <v>9.8000000000000004E-8</v>
      </c>
      <c r="FQ3061" s="8">
        <v>42795</v>
      </c>
      <c r="FR3061">
        <v>1.0300000000000001E-6</v>
      </c>
      <c r="FS3061" s="8">
        <v>42795</v>
      </c>
      <c r="FT3061">
        <v>2.9000000000000002E-8</v>
      </c>
      <c r="FU3061" s="8">
        <v>42795</v>
      </c>
      <c r="FV3061">
        <v>1.0580000000000001E-6</v>
      </c>
      <c r="FY3061" s="8">
        <v>42795</v>
      </c>
      <c r="FZ3061">
        <v>7.8590000000000005E-6</v>
      </c>
      <c r="GC3061" s="8">
        <v>42795</v>
      </c>
      <c r="GD3061">
        <v>1.6899999999999999E-7</v>
      </c>
    </row>
    <row r="3062" spans="1:186" x14ac:dyDescent="0.25">
      <c r="A3062" s="8">
        <v>42796</v>
      </c>
      <c r="B3062">
        <v>4.9999999999999998E-8</v>
      </c>
      <c r="C3062" s="8">
        <v>42796</v>
      </c>
      <c r="D3062">
        <v>8.072E-6</v>
      </c>
      <c r="I3062" s="8">
        <v>42796</v>
      </c>
      <c r="J3062">
        <v>0</v>
      </c>
      <c r="K3062" s="8">
        <v>42796</v>
      </c>
      <c r="L3062">
        <v>4.8459999999999999E-6</v>
      </c>
      <c r="M3062" s="8">
        <v>42796</v>
      </c>
      <c r="N3062">
        <v>3.3999999999999997E-7</v>
      </c>
      <c r="O3062" s="8">
        <v>42796</v>
      </c>
      <c r="P3062">
        <v>3.0730000000000001E-6</v>
      </c>
      <c r="Q3062" s="8">
        <v>42796</v>
      </c>
      <c r="R3062">
        <v>8.4640000000000006E-6</v>
      </c>
      <c r="S3062" s="8">
        <v>42796</v>
      </c>
      <c r="T3062">
        <v>7.1E-8</v>
      </c>
      <c r="AE3062" s="8">
        <v>42796</v>
      </c>
      <c r="AF3062">
        <v>1.4035E-5</v>
      </c>
      <c r="AG3062" s="8">
        <v>42809</v>
      </c>
      <c r="AH3062">
        <v>3.9400000000000001E-7</v>
      </c>
      <c r="BA3062" s="8">
        <v>42796</v>
      </c>
      <c r="BB3062">
        <v>6E-9</v>
      </c>
      <c r="BE3062" s="8">
        <v>42796</v>
      </c>
      <c r="BF3062">
        <v>7.6149999999999999E-6</v>
      </c>
      <c r="BS3062" s="8">
        <v>42796</v>
      </c>
      <c r="BT3062">
        <v>1.5245999999999999E-5</v>
      </c>
      <c r="BW3062" s="8">
        <v>42796</v>
      </c>
      <c r="BX3062">
        <v>5.4399999999999996E-6</v>
      </c>
      <c r="BY3062" s="8">
        <v>42796</v>
      </c>
      <c r="BZ3062">
        <v>1.6438000000000001E-5</v>
      </c>
      <c r="CA3062" s="8">
        <v>42796</v>
      </c>
      <c r="CB3062">
        <v>2.1999999999999998E-8</v>
      </c>
      <c r="CC3062" s="8">
        <v>42796</v>
      </c>
      <c r="CD3062">
        <v>8.0999999999999997E-8</v>
      </c>
      <c r="CE3062" s="8">
        <v>42796</v>
      </c>
      <c r="CF3062">
        <v>3.2493999999999998E-5</v>
      </c>
      <c r="CG3062" s="8">
        <v>42796</v>
      </c>
      <c r="CH3062">
        <v>7.0699999999999996E-7</v>
      </c>
      <c r="CI3062" s="8">
        <v>42796</v>
      </c>
      <c r="CJ3062">
        <v>2.4299999999999999E-7</v>
      </c>
      <c r="CK3062" s="8">
        <v>42796</v>
      </c>
      <c r="CL3062">
        <v>0</v>
      </c>
      <c r="CM3062" s="8">
        <v>42796</v>
      </c>
      <c r="CN3062">
        <v>0</v>
      </c>
      <c r="CS3062" s="8">
        <v>42796</v>
      </c>
      <c r="CT3062">
        <v>2.7180000000000001E-6</v>
      </c>
      <c r="CU3062" s="8">
        <v>42796</v>
      </c>
      <c r="CV3062">
        <v>1.86E-7</v>
      </c>
      <c r="CW3062" s="8">
        <v>42796</v>
      </c>
      <c r="CX3062">
        <v>1.004E-6</v>
      </c>
      <c r="CY3062" s="8">
        <v>42796</v>
      </c>
      <c r="CZ3062">
        <v>4.0000000000000001E-8</v>
      </c>
      <c r="DE3062" s="8">
        <v>42796</v>
      </c>
      <c r="DF3062">
        <v>8.1235000000000004E-5</v>
      </c>
      <c r="DG3062" s="8">
        <v>42796</v>
      </c>
      <c r="DH3062">
        <v>0</v>
      </c>
      <c r="DM3062" s="8">
        <v>42796</v>
      </c>
      <c r="DN3062">
        <v>4.6062E-5</v>
      </c>
      <c r="DO3062" s="8">
        <v>42796</v>
      </c>
      <c r="DP3062">
        <v>2.84E-7</v>
      </c>
      <c r="DS3062" s="8">
        <v>42796</v>
      </c>
      <c r="DT3062">
        <v>4.4900000000000002E-6</v>
      </c>
      <c r="DU3062" s="8">
        <v>42796</v>
      </c>
      <c r="DV3062">
        <v>8.3000000000000002E-8</v>
      </c>
      <c r="EA3062" s="8">
        <v>42796</v>
      </c>
      <c r="EB3062">
        <v>5.5400000000000003E-6</v>
      </c>
      <c r="EI3062" s="8">
        <v>42796</v>
      </c>
      <c r="EJ3062">
        <v>6.0800000000000002E-6</v>
      </c>
      <c r="EM3062" s="8">
        <v>42796</v>
      </c>
      <c r="EN3062">
        <v>1.7700000000000001E-7</v>
      </c>
      <c r="EO3062" s="8">
        <v>42809</v>
      </c>
      <c r="EP3062">
        <v>1.3E-7</v>
      </c>
      <c r="ES3062" s="8">
        <v>42796</v>
      </c>
      <c r="ET3062">
        <v>1.5065000000000001E-5</v>
      </c>
      <c r="EY3062" s="8">
        <v>42809</v>
      </c>
      <c r="EZ3062">
        <v>1.4932999999999999E-5</v>
      </c>
      <c r="FE3062" s="8">
        <v>42809</v>
      </c>
      <c r="FF3062">
        <v>7.4900000000000005E-7</v>
      </c>
      <c r="FG3062" s="8">
        <v>42796</v>
      </c>
      <c r="FH3062">
        <v>1.2329E-5</v>
      </c>
      <c r="FI3062" s="8">
        <v>42796</v>
      </c>
      <c r="FJ3062">
        <v>2.96E-7</v>
      </c>
      <c r="FO3062" s="8">
        <v>42796</v>
      </c>
      <c r="FP3062">
        <v>9.9999999999999995E-8</v>
      </c>
      <c r="FQ3062" s="8">
        <v>42796</v>
      </c>
      <c r="FR3062">
        <v>1.079E-6</v>
      </c>
      <c r="FS3062" s="8">
        <v>42796</v>
      </c>
      <c r="FT3062">
        <v>3.2000000000000002E-8</v>
      </c>
      <c r="FU3062" s="8">
        <v>42796</v>
      </c>
      <c r="FV3062">
        <v>1.235E-6</v>
      </c>
      <c r="FY3062" s="8">
        <v>42796</v>
      </c>
      <c r="FZ3062">
        <v>7.7030000000000006E-6</v>
      </c>
      <c r="GC3062" s="8">
        <v>42796</v>
      </c>
      <c r="GD3062">
        <v>1.6500000000000001E-7</v>
      </c>
    </row>
    <row r="3063" spans="1:186" x14ac:dyDescent="0.25">
      <c r="A3063" s="8">
        <v>42797</v>
      </c>
      <c r="B3063">
        <v>4.9000000000000002E-8</v>
      </c>
      <c r="C3063" s="8">
        <v>42797</v>
      </c>
      <c r="D3063">
        <v>8.2930000000000001E-6</v>
      </c>
      <c r="I3063" s="8">
        <v>42797</v>
      </c>
      <c r="J3063">
        <v>0</v>
      </c>
      <c r="K3063" s="8">
        <v>42797</v>
      </c>
      <c r="L3063">
        <v>4.6949999999999999E-6</v>
      </c>
      <c r="M3063" s="8">
        <v>42797</v>
      </c>
      <c r="N3063">
        <v>3.3000000000000002E-7</v>
      </c>
      <c r="O3063" s="8">
        <v>42797</v>
      </c>
      <c r="P3063">
        <v>2.9170000000000002E-6</v>
      </c>
      <c r="Q3063" s="8">
        <v>42797</v>
      </c>
      <c r="R3063">
        <v>8.1850000000000004E-6</v>
      </c>
      <c r="S3063" s="8">
        <v>42797</v>
      </c>
      <c r="T3063">
        <v>7.0000000000000005E-8</v>
      </c>
      <c r="AE3063" s="8">
        <v>42797</v>
      </c>
      <c r="AF3063">
        <v>1.3814E-5</v>
      </c>
      <c r="AG3063" s="8">
        <v>42810</v>
      </c>
      <c r="AH3063">
        <v>3.8299999999999998E-7</v>
      </c>
      <c r="BA3063" s="8">
        <v>42797</v>
      </c>
      <c r="BB3063">
        <v>8.0000000000000005E-9</v>
      </c>
      <c r="BE3063" s="8">
        <v>42797</v>
      </c>
      <c r="BF3063">
        <v>7.6799999999999993E-6</v>
      </c>
      <c r="BS3063" s="8">
        <v>42797</v>
      </c>
      <c r="BT3063">
        <v>1.5116000000000001E-5</v>
      </c>
      <c r="BW3063" s="8">
        <v>42797</v>
      </c>
      <c r="BX3063">
        <v>5.3059999999999997E-6</v>
      </c>
      <c r="BY3063" s="8">
        <v>42797</v>
      </c>
      <c r="BZ3063">
        <v>1.5800000000000001E-5</v>
      </c>
      <c r="CA3063" s="8">
        <v>42797</v>
      </c>
      <c r="CB3063">
        <v>2.1999999999999998E-8</v>
      </c>
      <c r="CC3063" s="8">
        <v>42797</v>
      </c>
      <c r="CD3063">
        <v>7.7000000000000001E-8</v>
      </c>
      <c r="CE3063" s="8">
        <v>42797</v>
      </c>
      <c r="CF3063">
        <v>3.171E-5</v>
      </c>
      <c r="CG3063" s="8">
        <v>42797</v>
      </c>
      <c r="CH3063">
        <v>7.0399999999999995E-7</v>
      </c>
      <c r="CI3063" s="8">
        <v>42797</v>
      </c>
      <c r="CJ3063">
        <v>2.4299999999999999E-7</v>
      </c>
      <c r="CK3063" s="8">
        <v>42797</v>
      </c>
      <c r="CL3063">
        <v>0</v>
      </c>
      <c r="CM3063" s="8">
        <v>42797</v>
      </c>
      <c r="CN3063">
        <v>0</v>
      </c>
      <c r="CS3063" s="8">
        <v>42797</v>
      </c>
      <c r="CT3063">
        <v>2.6129999999999998E-6</v>
      </c>
      <c r="CU3063" s="8">
        <v>42797</v>
      </c>
      <c r="CV3063">
        <v>1.8199999999999999E-7</v>
      </c>
      <c r="CW3063" s="8">
        <v>42797</v>
      </c>
      <c r="CX3063">
        <v>9.5099999999999998E-7</v>
      </c>
      <c r="CY3063" s="8">
        <v>42797</v>
      </c>
      <c r="CZ3063">
        <v>3.5999999999999998E-8</v>
      </c>
      <c r="DE3063" s="8">
        <v>42797</v>
      </c>
      <c r="DF3063">
        <v>7.6153000000000001E-5</v>
      </c>
      <c r="DG3063" s="8">
        <v>42797</v>
      </c>
      <c r="DH3063">
        <v>0</v>
      </c>
      <c r="DM3063" s="8">
        <v>42797</v>
      </c>
      <c r="DN3063">
        <v>4.3713E-5</v>
      </c>
      <c r="DO3063" s="8">
        <v>42797</v>
      </c>
      <c r="DP3063">
        <v>2.7000000000000001E-7</v>
      </c>
      <c r="DS3063" s="8">
        <v>42797</v>
      </c>
      <c r="DT3063">
        <v>4.532E-6</v>
      </c>
      <c r="DU3063" s="8">
        <v>42797</v>
      </c>
      <c r="DV3063">
        <v>9.2999999999999999E-8</v>
      </c>
      <c r="EA3063" s="8">
        <v>42797</v>
      </c>
      <c r="EB3063">
        <v>5.6570000000000002E-6</v>
      </c>
      <c r="EI3063" s="8">
        <v>42797</v>
      </c>
      <c r="EJ3063">
        <v>5.9490000000000001E-6</v>
      </c>
      <c r="EM3063" s="8">
        <v>42797</v>
      </c>
      <c r="EN3063">
        <v>1.79E-7</v>
      </c>
      <c r="EO3063" s="8">
        <v>42810</v>
      </c>
      <c r="EP3063">
        <v>1.24E-7</v>
      </c>
      <c r="ES3063" s="8">
        <v>42797</v>
      </c>
      <c r="ET3063">
        <v>1.4728E-5</v>
      </c>
      <c r="EY3063" s="8">
        <v>42810</v>
      </c>
      <c r="EZ3063">
        <v>1.4514E-5</v>
      </c>
      <c r="FE3063" s="8">
        <v>42810</v>
      </c>
      <c r="FF3063">
        <v>7.1800000000000005E-7</v>
      </c>
      <c r="FG3063" s="8">
        <v>42797</v>
      </c>
      <c r="FH3063">
        <v>1.254E-5</v>
      </c>
      <c r="FI3063" s="8">
        <v>42797</v>
      </c>
      <c r="FJ3063">
        <v>3.1100000000000002E-7</v>
      </c>
      <c r="FO3063" s="8">
        <v>42797</v>
      </c>
      <c r="FP3063">
        <v>9.6999999999999995E-8</v>
      </c>
      <c r="FQ3063" s="8">
        <v>42797</v>
      </c>
      <c r="FR3063">
        <v>1.0759999999999999E-6</v>
      </c>
      <c r="FS3063" s="8">
        <v>42797</v>
      </c>
      <c r="FT3063">
        <v>3.1E-8</v>
      </c>
      <c r="FU3063" s="8">
        <v>42797</v>
      </c>
      <c r="FV3063">
        <v>1.2190000000000001E-6</v>
      </c>
      <c r="FY3063" s="8">
        <v>42797</v>
      </c>
      <c r="FZ3063">
        <v>8.1519999999999992E-6</v>
      </c>
      <c r="GC3063" s="8">
        <v>42797</v>
      </c>
      <c r="GD3063">
        <v>1.8E-7</v>
      </c>
    </row>
    <row r="3064" spans="1:186" x14ac:dyDescent="0.25">
      <c r="A3064" s="8">
        <v>42800</v>
      </c>
      <c r="B3064">
        <v>4.6999999999999997E-8</v>
      </c>
      <c r="C3064" s="8">
        <v>42800</v>
      </c>
      <c r="D3064">
        <v>8.4659999999999999E-6</v>
      </c>
      <c r="I3064" s="8">
        <v>42800</v>
      </c>
      <c r="J3064">
        <v>0</v>
      </c>
      <c r="K3064" s="8">
        <v>42800</v>
      </c>
      <c r="L3064">
        <v>4.9799999999999998E-6</v>
      </c>
      <c r="M3064" s="8">
        <v>42800</v>
      </c>
      <c r="N3064">
        <v>3.3799999999999998E-7</v>
      </c>
      <c r="O3064" s="8">
        <v>42800</v>
      </c>
      <c r="P3064">
        <v>3.0110000000000001E-6</v>
      </c>
      <c r="Q3064" s="8">
        <v>42800</v>
      </c>
      <c r="R3064">
        <v>8.7029999999999995E-6</v>
      </c>
      <c r="S3064" s="8">
        <v>42800</v>
      </c>
      <c r="T3064">
        <v>6.5999999999999995E-8</v>
      </c>
      <c r="AE3064" s="8">
        <v>42800</v>
      </c>
      <c r="AF3064">
        <v>1.3756E-5</v>
      </c>
      <c r="AG3064" s="8">
        <v>42811</v>
      </c>
      <c r="AH3064">
        <v>3.6600000000000002E-7</v>
      </c>
      <c r="BA3064" s="8">
        <v>42800</v>
      </c>
      <c r="BB3064">
        <v>8.9999999999999995E-9</v>
      </c>
      <c r="BE3064" s="8">
        <v>42800</v>
      </c>
      <c r="BF3064">
        <v>7.8110000000000003E-6</v>
      </c>
      <c r="BS3064" s="8">
        <v>42800</v>
      </c>
      <c r="BT3064">
        <v>1.5353999999999999E-5</v>
      </c>
      <c r="BW3064" s="8">
        <v>42800</v>
      </c>
      <c r="BX3064">
        <v>5.1250000000000001E-6</v>
      </c>
      <c r="BY3064" s="8">
        <v>42800</v>
      </c>
      <c r="BZ3064">
        <v>1.6164999999999999E-5</v>
      </c>
      <c r="CA3064" s="8">
        <v>42800</v>
      </c>
      <c r="CB3064">
        <v>2.1999999999999998E-8</v>
      </c>
      <c r="CC3064" s="8">
        <v>42800</v>
      </c>
      <c r="CD3064">
        <v>7.7999999999999997E-8</v>
      </c>
      <c r="CE3064" s="8">
        <v>42800</v>
      </c>
      <c r="CF3064">
        <v>3.2326000000000002E-5</v>
      </c>
      <c r="CG3064" s="8">
        <v>42800</v>
      </c>
      <c r="CH3064">
        <v>6.7299999999999995E-7</v>
      </c>
      <c r="CI3064" s="8">
        <v>42800</v>
      </c>
      <c r="CJ3064">
        <v>2.6100000000000002E-7</v>
      </c>
      <c r="CK3064" s="8">
        <v>42800</v>
      </c>
      <c r="CL3064">
        <v>0</v>
      </c>
      <c r="CM3064" s="8">
        <v>42800</v>
      </c>
      <c r="CN3064">
        <v>0</v>
      </c>
      <c r="CS3064" s="8">
        <v>42800</v>
      </c>
      <c r="CT3064">
        <v>2.6529999999999998E-6</v>
      </c>
      <c r="CU3064" s="8">
        <v>42800</v>
      </c>
      <c r="CV3064">
        <v>1.7599999999999999E-7</v>
      </c>
      <c r="CW3064" s="8">
        <v>42800</v>
      </c>
      <c r="CX3064">
        <v>1.0100000000000001E-6</v>
      </c>
      <c r="CY3064" s="8">
        <v>42800</v>
      </c>
      <c r="CZ3064">
        <v>3.7E-8</v>
      </c>
      <c r="DE3064" s="8">
        <v>42800</v>
      </c>
      <c r="DF3064">
        <v>8.3436000000000005E-5</v>
      </c>
      <c r="DG3064" s="8">
        <v>42800</v>
      </c>
      <c r="DH3064">
        <v>0</v>
      </c>
      <c r="DM3064" s="8">
        <v>42800</v>
      </c>
      <c r="DN3064">
        <v>4.5575999999999999E-5</v>
      </c>
      <c r="DO3064" s="8">
        <v>42800</v>
      </c>
      <c r="DP3064">
        <v>2.48E-7</v>
      </c>
      <c r="DS3064" s="8">
        <v>42800</v>
      </c>
      <c r="DT3064">
        <v>3.0410000000000002E-6</v>
      </c>
      <c r="DU3064" s="8">
        <v>42800</v>
      </c>
      <c r="DV3064">
        <v>7.6000000000000006E-8</v>
      </c>
      <c r="EA3064" s="8">
        <v>42800</v>
      </c>
      <c r="EB3064">
        <v>5.6899999999999997E-6</v>
      </c>
      <c r="EI3064" s="8">
        <v>42800</v>
      </c>
      <c r="EJ3064">
        <v>6.0719999999999996E-6</v>
      </c>
      <c r="EM3064" s="8">
        <v>42800</v>
      </c>
      <c r="EN3064">
        <v>1.8799999999999999E-7</v>
      </c>
      <c r="EO3064" s="8">
        <v>42811</v>
      </c>
      <c r="EP3064">
        <v>1.23E-7</v>
      </c>
      <c r="ES3064" s="8">
        <v>42800</v>
      </c>
      <c r="ET3064">
        <v>1.5324000000000001E-5</v>
      </c>
      <c r="EY3064" s="8">
        <v>42811</v>
      </c>
      <c r="EZ3064">
        <v>1.4133E-5</v>
      </c>
      <c r="FE3064" s="8">
        <v>42811</v>
      </c>
      <c r="FF3064">
        <v>7.2900000000000003E-7</v>
      </c>
      <c r="FG3064" s="8">
        <v>42800</v>
      </c>
      <c r="FH3064">
        <v>1.4051E-5</v>
      </c>
      <c r="FI3064" s="8">
        <v>42800</v>
      </c>
      <c r="FJ3064">
        <v>3.2300000000000002E-7</v>
      </c>
      <c r="FO3064" s="8">
        <v>42800</v>
      </c>
      <c r="FP3064">
        <v>9.8000000000000004E-8</v>
      </c>
      <c r="FQ3064" s="8">
        <v>42800</v>
      </c>
      <c r="FR3064">
        <v>1.062E-6</v>
      </c>
      <c r="FS3064" s="8">
        <v>42800</v>
      </c>
      <c r="FT3064">
        <v>2.9000000000000002E-8</v>
      </c>
      <c r="FU3064" s="8">
        <v>42800</v>
      </c>
      <c r="FV3064">
        <v>1.271E-6</v>
      </c>
      <c r="FY3064" s="8">
        <v>42800</v>
      </c>
      <c r="FZ3064">
        <v>8.2339999999999994E-6</v>
      </c>
      <c r="GC3064" s="8">
        <v>42800</v>
      </c>
      <c r="GD3064">
        <v>1.67E-7</v>
      </c>
    </row>
    <row r="3065" spans="1:186" x14ac:dyDescent="0.25">
      <c r="A3065" s="8">
        <v>42801</v>
      </c>
      <c r="B3065">
        <v>4.4999999999999999E-8</v>
      </c>
      <c r="C3065" s="8">
        <v>42801</v>
      </c>
      <c r="D3065">
        <v>8.4109999999999996E-6</v>
      </c>
      <c r="I3065" s="8">
        <v>42801</v>
      </c>
      <c r="J3065">
        <v>0</v>
      </c>
      <c r="K3065" s="8">
        <v>42801</v>
      </c>
      <c r="L3065">
        <v>5.04E-6</v>
      </c>
      <c r="M3065" s="8">
        <v>42801</v>
      </c>
      <c r="N3065">
        <v>3.2599999999999998E-7</v>
      </c>
      <c r="O3065" s="8">
        <v>42801</v>
      </c>
      <c r="P3065">
        <v>3.1590000000000002E-6</v>
      </c>
      <c r="Q3065" s="8">
        <v>42801</v>
      </c>
      <c r="R3065">
        <v>8.5450000000000003E-6</v>
      </c>
      <c r="S3065" s="8">
        <v>42801</v>
      </c>
      <c r="T3065">
        <v>6.5E-8</v>
      </c>
      <c r="AE3065" s="8">
        <v>42801</v>
      </c>
      <c r="AF3065">
        <v>1.3991E-5</v>
      </c>
      <c r="AG3065" s="8">
        <v>42814</v>
      </c>
      <c r="AH3065">
        <v>3.9799999999999999E-7</v>
      </c>
      <c r="BA3065" s="8">
        <v>42801</v>
      </c>
      <c r="BB3065">
        <v>8.9999999999999995E-9</v>
      </c>
      <c r="BE3065" s="8">
        <v>42801</v>
      </c>
      <c r="BF3065">
        <v>7.6850000000000001E-6</v>
      </c>
      <c r="BS3065" s="8">
        <v>42801</v>
      </c>
      <c r="BT3065">
        <v>1.503E-5</v>
      </c>
      <c r="BW3065" s="8">
        <v>42801</v>
      </c>
      <c r="BX3065">
        <v>5.4920000000000001E-6</v>
      </c>
      <c r="BY3065" s="8">
        <v>42801</v>
      </c>
      <c r="BZ3065">
        <v>1.6439999999999998E-5</v>
      </c>
      <c r="CA3065" s="8">
        <v>42801</v>
      </c>
      <c r="CB3065">
        <v>2.3000000000000001E-8</v>
      </c>
      <c r="CC3065" s="8">
        <v>42801</v>
      </c>
      <c r="CD3065">
        <v>7.6000000000000006E-8</v>
      </c>
      <c r="CE3065" s="8">
        <v>42801</v>
      </c>
      <c r="CF3065">
        <v>3.2026000000000001E-5</v>
      </c>
      <c r="CG3065" s="8">
        <v>42801</v>
      </c>
      <c r="CH3065">
        <v>6.6000000000000003E-7</v>
      </c>
      <c r="CI3065" s="8">
        <v>42801</v>
      </c>
      <c r="CJ3065">
        <v>2.4900000000000002E-7</v>
      </c>
      <c r="CK3065" s="8">
        <v>42801</v>
      </c>
      <c r="CL3065">
        <v>0</v>
      </c>
      <c r="CM3065" s="8">
        <v>42801</v>
      </c>
      <c r="CN3065">
        <v>0</v>
      </c>
      <c r="CS3065" s="8">
        <v>42801</v>
      </c>
      <c r="CT3065">
        <v>2.7750000000000001E-6</v>
      </c>
      <c r="CU3065" s="8">
        <v>42801</v>
      </c>
      <c r="CV3065">
        <v>1.67E-7</v>
      </c>
      <c r="CW3065" s="8">
        <v>42801</v>
      </c>
      <c r="CX3065">
        <v>9.9900000000000009E-7</v>
      </c>
      <c r="CY3065" s="8">
        <v>42801</v>
      </c>
      <c r="CZ3065">
        <v>3.5000000000000002E-8</v>
      </c>
      <c r="DE3065" s="8">
        <v>42801</v>
      </c>
      <c r="DF3065">
        <v>8.6413000000000001E-5</v>
      </c>
      <c r="DG3065" s="8">
        <v>42801</v>
      </c>
      <c r="DH3065">
        <v>0</v>
      </c>
      <c r="DM3065" s="8">
        <v>42801</v>
      </c>
      <c r="DN3065">
        <v>4.6443000000000002E-5</v>
      </c>
      <c r="DO3065" s="8">
        <v>42801</v>
      </c>
      <c r="DP3065">
        <v>2.3999999999999998E-7</v>
      </c>
      <c r="DS3065" s="8">
        <v>42801</v>
      </c>
      <c r="DT3065">
        <v>3.0130000000000002E-6</v>
      </c>
      <c r="DU3065" s="8">
        <v>42801</v>
      </c>
      <c r="DV3065">
        <v>7.6000000000000006E-8</v>
      </c>
      <c r="EA3065" s="8">
        <v>42801</v>
      </c>
      <c r="EB3065">
        <v>5.5910000000000003E-6</v>
      </c>
      <c r="EI3065" s="8">
        <v>42801</v>
      </c>
      <c r="EJ3065">
        <v>6.037E-6</v>
      </c>
      <c r="EM3065" s="8">
        <v>42801</v>
      </c>
      <c r="EN3065">
        <v>1.79E-7</v>
      </c>
      <c r="EO3065" s="8">
        <v>42814</v>
      </c>
      <c r="EP3065">
        <v>1.35E-7</v>
      </c>
      <c r="ES3065" s="8">
        <v>42801</v>
      </c>
      <c r="ET3065">
        <v>1.5681000000000001E-5</v>
      </c>
      <c r="EY3065" s="8">
        <v>42814</v>
      </c>
      <c r="EZ3065">
        <v>1.4096E-5</v>
      </c>
      <c r="FE3065" s="8">
        <v>42814</v>
      </c>
      <c r="FF3065">
        <v>7.6300000000000004E-7</v>
      </c>
      <c r="FG3065" s="8">
        <v>42801</v>
      </c>
      <c r="FH3065">
        <v>1.6623E-5</v>
      </c>
      <c r="FI3065" s="8">
        <v>42801</v>
      </c>
      <c r="FJ3065">
        <v>3.2300000000000002E-7</v>
      </c>
      <c r="FO3065" s="8">
        <v>42801</v>
      </c>
      <c r="FP3065">
        <v>9.6999999999999995E-8</v>
      </c>
      <c r="FQ3065" s="8">
        <v>42801</v>
      </c>
      <c r="FR3065">
        <v>1.1030000000000001E-6</v>
      </c>
      <c r="FS3065" s="8">
        <v>42801</v>
      </c>
      <c r="FT3065">
        <v>2.9999999999999997E-8</v>
      </c>
      <c r="FU3065" s="8">
        <v>42801</v>
      </c>
      <c r="FV3065">
        <v>1.3030000000000001E-6</v>
      </c>
      <c r="FY3065" s="8">
        <v>42801</v>
      </c>
      <c r="FZ3065">
        <v>8.0360000000000006E-6</v>
      </c>
      <c r="GC3065" s="8">
        <v>42801</v>
      </c>
      <c r="GD3065">
        <v>1.6299999999999999E-7</v>
      </c>
    </row>
    <row r="3066" spans="1:186" x14ac:dyDescent="0.25">
      <c r="A3066" s="8">
        <v>42802</v>
      </c>
      <c r="B3066">
        <v>4.4999999999999999E-8</v>
      </c>
      <c r="C3066" s="8">
        <v>42802</v>
      </c>
      <c r="D3066">
        <v>8.1960000000000008E-6</v>
      </c>
      <c r="I3066" s="8">
        <v>42802</v>
      </c>
      <c r="J3066">
        <v>0</v>
      </c>
      <c r="K3066" s="8">
        <v>42802</v>
      </c>
      <c r="L3066">
        <v>4.8659999999999997E-6</v>
      </c>
      <c r="M3066" s="8">
        <v>42802</v>
      </c>
      <c r="N3066">
        <v>2.7399999999999999E-7</v>
      </c>
      <c r="O3066" s="8">
        <v>42802</v>
      </c>
      <c r="P3066">
        <v>2.9809999999999999E-6</v>
      </c>
      <c r="Q3066" s="8">
        <v>42802</v>
      </c>
      <c r="R3066">
        <v>9.1470000000000007E-6</v>
      </c>
      <c r="S3066" s="8">
        <v>42802</v>
      </c>
      <c r="T3066">
        <v>6.2999999999999995E-8</v>
      </c>
      <c r="AE3066" s="8">
        <v>42802</v>
      </c>
      <c r="AF3066">
        <v>1.3604000000000001E-5</v>
      </c>
      <c r="AG3066" s="8">
        <v>42815</v>
      </c>
      <c r="AH3066">
        <v>4.7599999999999997E-7</v>
      </c>
      <c r="BA3066" s="8">
        <v>42802</v>
      </c>
      <c r="BB3066">
        <v>8.0000000000000005E-9</v>
      </c>
      <c r="BE3066" s="8">
        <v>42802</v>
      </c>
      <c r="BF3066">
        <v>7.5120000000000002E-6</v>
      </c>
      <c r="BS3066" s="8">
        <v>42802</v>
      </c>
      <c r="BT3066">
        <v>1.5098E-5</v>
      </c>
      <c r="BW3066" s="8">
        <v>42802</v>
      </c>
      <c r="BX3066">
        <v>5.2580000000000003E-6</v>
      </c>
      <c r="BY3066" s="8">
        <v>42802</v>
      </c>
      <c r="BZ3066">
        <v>1.6288999999999999E-5</v>
      </c>
      <c r="CA3066" s="8">
        <v>42802</v>
      </c>
      <c r="CB3066">
        <v>2.1999999999999998E-8</v>
      </c>
      <c r="CC3066" s="8">
        <v>42802</v>
      </c>
      <c r="CD3066">
        <v>7.4999999999999997E-8</v>
      </c>
      <c r="CE3066" s="8">
        <v>42802</v>
      </c>
      <c r="CF3066">
        <v>3.0559999999999999E-5</v>
      </c>
      <c r="CG3066" s="8">
        <v>42802</v>
      </c>
      <c r="CH3066">
        <v>6.7199999999999998E-7</v>
      </c>
      <c r="CI3066" s="8">
        <v>42802</v>
      </c>
      <c r="CJ3066">
        <v>2.4600000000000001E-7</v>
      </c>
      <c r="CK3066" s="8">
        <v>42802</v>
      </c>
      <c r="CL3066">
        <v>0</v>
      </c>
      <c r="CM3066" s="8">
        <v>42802</v>
      </c>
      <c r="CN3066">
        <v>0</v>
      </c>
      <c r="CS3066" s="8">
        <v>42802</v>
      </c>
      <c r="CT3066">
        <v>2.6989999999999999E-6</v>
      </c>
      <c r="CU3066" s="8">
        <v>42802</v>
      </c>
      <c r="CV3066">
        <v>1.73E-7</v>
      </c>
      <c r="CW3066" s="8">
        <v>42802</v>
      </c>
      <c r="CX3066">
        <v>9.7399999999999991E-7</v>
      </c>
      <c r="CY3066" s="8">
        <v>42802</v>
      </c>
      <c r="CZ3066">
        <v>3.2999999999999998E-8</v>
      </c>
      <c r="DE3066" s="8">
        <v>42802</v>
      </c>
      <c r="DF3066">
        <v>8.2941000000000004E-5</v>
      </c>
      <c r="DG3066" s="8">
        <v>42802</v>
      </c>
      <c r="DH3066">
        <v>0</v>
      </c>
      <c r="DM3066" s="8">
        <v>42802</v>
      </c>
      <c r="DN3066">
        <v>4.3745000000000002E-5</v>
      </c>
      <c r="DO3066" s="8">
        <v>42802</v>
      </c>
      <c r="DP3066">
        <v>2.2600000000000001E-7</v>
      </c>
      <c r="DS3066" s="8">
        <v>42802</v>
      </c>
      <c r="DT3066">
        <v>3.095E-6</v>
      </c>
      <c r="DU3066" s="8">
        <v>42802</v>
      </c>
      <c r="DV3066">
        <v>7.4000000000000001E-8</v>
      </c>
      <c r="EA3066" s="8">
        <v>42802</v>
      </c>
      <c r="EB3066">
        <v>5.5049999999999998E-6</v>
      </c>
      <c r="EI3066" s="8">
        <v>42802</v>
      </c>
      <c r="EJ3066">
        <v>5.7169999999999996E-6</v>
      </c>
      <c r="EM3066" s="8">
        <v>42802</v>
      </c>
      <c r="EN3066">
        <v>1.85E-7</v>
      </c>
      <c r="EO3066" s="8">
        <v>42815</v>
      </c>
      <c r="EP3066">
        <v>1.4499999999999999E-7</v>
      </c>
      <c r="ES3066" s="8">
        <v>42802</v>
      </c>
      <c r="ET3066">
        <v>1.464E-5</v>
      </c>
      <c r="EY3066" s="8">
        <v>42815</v>
      </c>
      <c r="EZ3066">
        <v>1.4789E-5</v>
      </c>
      <c r="FE3066" s="8">
        <v>42815</v>
      </c>
      <c r="FF3066">
        <v>8.6700000000000002E-7</v>
      </c>
      <c r="FG3066" s="8">
        <v>42802</v>
      </c>
      <c r="FH3066">
        <v>1.7265000000000002E-5</v>
      </c>
      <c r="FI3066" s="8">
        <v>42802</v>
      </c>
      <c r="FJ3066">
        <v>3.2000000000000001E-7</v>
      </c>
      <c r="FO3066" s="8">
        <v>42802</v>
      </c>
      <c r="FP3066">
        <v>9.8000000000000004E-8</v>
      </c>
      <c r="FQ3066" s="8">
        <v>42802</v>
      </c>
      <c r="FR3066">
        <v>9.5199999999999995E-7</v>
      </c>
      <c r="FS3066" s="8">
        <v>42802</v>
      </c>
      <c r="FT3066">
        <v>2.9000000000000002E-8</v>
      </c>
      <c r="FU3066" s="8">
        <v>42802</v>
      </c>
      <c r="FV3066">
        <v>1.215E-6</v>
      </c>
      <c r="FY3066" s="8">
        <v>42802</v>
      </c>
      <c r="FZ3066">
        <v>8.2169999999999994E-6</v>
      </c>
      <c r="GC3066" s="8">
        <v>42802</v>
      </c>
      <c r="GD3066">
        <v>1.6299999999999999E-7</v>
      </c>
    </row>
    <row r="3067" spans="1:186" x14ac:dyDescent="0.25">
      <c r="A3067" s="8">
        <v>42803</v>
      </c>
      <c r="B3067">
        <v>4.6000000000000002E-8</v>
      </c>
      <c r="C3067" s="8">
        <v>42803</v>
      </c>
      <c r="D3067">
        <v>8.0169999999999996E-6</v>
      </c>
      <c r="I3067" s="8">
        <v>42803</v>
      </c>
      <c r="J3067">
        <v>0</v>
      </c>
      <c r="K3067" s="8">
        <v>42803</v>
      </c>
      <c r="L3067">
        <v>4.9150000000000004E-6</v>
      </c>
      <c r="M3067" s="8">
        <v>42803</v>
      </c>
      <c r="N3067">
        <v>2.5699999999999999E-7</v>
      </c>
      <c r="O3067" s="8">
        <v>42803</v>
      </c>
      <c r="P3067">
        <v>2.6369999999999999E-6</v>
      </c>
      <c r="Q3067" s="8">
        <v>42803</v>
      </c>
      <c r="R3067">
        <v>9.2259999999999994E-6</v>
      </c>
      <c r="S3067" s="8">
        <v>42803</v>
      </c>
      <c r="T3067">
        <v>6.1999999999999999E-8</v>
      </c>
      <c r="AE3067" s="8">
        <v>42803</v>
      </c>
      <c r="AF3067">
        <v>1.3142000000000001E-5</v>
      </c>
      <c r="AG3067" s="8">
        <v>42816</v>
      </c>
      <c r="AH3067">
        <v>4.5200000000000002E-7</v>
      </c>
      <c r="BA3067" s="8">
        <v>42803</v>
      </c>
      <c r="BB3067">
        <v>8.0000000000000005E-9</v>
      </c>
      <c r="BE3067" s="8">
        <v>42803</v>
      </c>
      <c r="BF3067">
        <v>7.3329999999999999E-6</v>
      </c>
      <c r="BS3067" s="8">
        <v>42803</v>
      </c>
      <c r="BT3067">
        <v>1.4613999999999999E-5</v>
      </c>
      <c r="BW3067" s="8">
        <v>42803</v>
      </c>
      <c r="BX3067">
        <v>5.8100000000000003E-6</v>
      </c>
      <c r="BY3067" s="8">
        <v>42803</v>
      </c>
      <c r="BZ3067">
        <v>1.6086000000000002E-5</v>
      </c>
      <c r="CA3067" s="8">
        <v>42803</v>
      </c>
      <c r="CB3067">
        <v>2.1999999999999998E-8</v>
      </c>
      <c r="CC3067" s="8">
        <v>42803</v>
      </c>
      <c r="CD3067">
        <v>7.3000000000000005E-8</v>
      </c>
      <c r="CE3067" s="8">
        <v>42803</v>
      </c>
      <c r="CF3067">
        <v>2.9017E-5</v>
      </c>
      <c r="CG3067" s="8">
        <v>42803</v>
      </c>
      <c r="CH3067">
        <v>7.3900000000000004E-7</v>
      </c>
      <c r="CI3067" s="8">
        <v>42803</v>
      </c>
      <c r="CJ3067">
        <v>2.36E-7</v>
      </c>
      <c r="CK3067" s="8">
        <v>42803</v>
      </c>
      <c r="CL3067">
        <v>0</v>
      </c>
      <c r="CM3067" s="8">
        <v>42803</v>
      </c>
      <c r="CN3067">
        <v>0</v>
      </c>
      <c r="CS3067" s="8">
        <v>42803</v>
      </c>
      <c r="CT3067">
        <v>2.599E-6</v>
      </c>
      <c r="CU3067" s="8">
        <v>42803</v>
      </c>
      <c r="CV3067">
        <v>1.6899999999999999E-7</v>
      </c>
      <c r="CW3067" s="8">
        <v>42803</v>
      </c>
      <c r="CX3067">
        <v>9.8100000000000001E-7</v>
      </c>
      <c r="CY3067" s="8">
        <v>42803</v>
      </c>
      <c r="CZ3067">
        <v>3.1E-8</v>
      </c>
      <c r="DE3067" s="8">
        <v>42803</v>
      </c>
      <c r="DF3067">
        <v>8.1817000000000006E-5</v>
      </c>
      <c r="DG3067" s="8">
        <v>42803</v>
      </c>
      <c r="DH3067">
        <v>0</v>
      </c>
      <c r="DM3067" s="8">
        <v>42803</v>
      </c>
      <c r="DN3067">
        <v>4.1692E-5</v>
      </c>
      <c r="DO3067" s="8">
        <v>42803</v>
      </c>
      <c r="DP3067">
        <v>2.05E-7</v>
      </c>
      <c r="DS3067" s="8">
        <v>42803</v>
      </c>
      <c r="DT3067">
        <v>3.0139999999999999E-6</v>
      </c>
      <c r="DU3067" s="8">
        <v>42803</v>
      </c>
      <c r="DV3067">
        <v>6.5999999999999995E-8</v>
      </c>
      <c r="EA3067" s="8">
        <v>42803</v>
      </c>
      <c r="EB3067">
        <v>4.8640000000000004E-6</v>
      </c>
      <c r="EI3067" s="8">
        <v>42803</v>
      </c>
      <c r="EJ3067">
        <v>5.6930000000000004E-6</v>
      </c>
      <c r="EM3067" s="8">
        <v>42803</v>
      </c>
      <c r="EN3067">
        <v>1.8199999999999999E-7</v>
      </c>
      <c r="EO3067" s="8">
        <v>42816</v>
      </c>
      <c r="EP3067">
        <v>1.43E-7</v>
      </c>
      <c r="ES3067" s="8">
        <v>42803</v>
      </c>
      <c r="ET3067">
        <v>1.4219000000000001E-5</v>
      </c>
      <c r="EY3067" s="8">
        <v>42816</v>
      </c>
      <c r="EZ3067">
        <v>1.4606999999999999E-5</v>
      </c>
      <c r="FE3067" s="8">
        <v>42816</v>
      </c>
      <c r="FF3067">
        <v>8.6600000000000005E-7</v>
      </c>
      <c r="FG3067" s="8">
        <v>42803</v>
      </c>
      <c r="FH3067">
        <v>1.6854000000000002E-5</v>
      </c>
      <c r="FI3067" s="8">
        <v>42803</v>
      </c>
      <c r="FJ3067">
        <v>3.3099999999999999E-7</v>
      </c>
      <c r="FO3067" s="8">
        <v>42803</v>
      </c>
      <c r="FP3067">
        <v>9.6999999999999995E-8</v>
      </c>
      <c r="FQ3067" s="8">
        <v>42803</v>
      </c>
      <c r="FR3067">
        <v>8.9999999999999996E-7</v>
      </c>
      <c r="FS3067" s="8">
        <v>42803</v>
      </c>
      <c r="FT3067">
        <v>2.6000000000000001E-8</v>
      </c>
      <c r="FU3067" s="8">
        <v>42803</v>
      </c>
      <c r="FV3067">
        <v>1.198E-6</v>
      </c>
      <c r="FY3067" s="8">
        <v>42803</v>
      </c>
      <c r="FZ3067">
        <v>7.8720000000000002E-6</v>
      </c>
      <c r="GC3067" s="8">
        <v>42803</v>
      </c>
      <c r="GD3067">
        <v>1.5900000000000001E-7</v>
      </c>
    </row>
    <row r="3068" spans="1:186" x14ac:dyDescent="0.25">
      <c r="A3068" s="8">
        <v>42804</v>
      </c>
      <c r="B3068">
        <v>4.4999999999999999E-8</v>
      </c>
      <c r="C3068" s="8">
        <v>42804</v>
      </c>
      <c r="D3068">
        <v>7.926E-6</v>
      </c>
      <c r="I3068" s="8">
        <v>42804</v>
      </c>
      <c r="J3068">
        <v>0</v>
      </c>
      <c r="K3068" s="8">
        <v>42804</v>
      </c>
      <c r="L3068">
        <v>4.9760000000000003E-6</v>
      </c>
      <c r="M3068" s="8">
        <v>42804</v>
      </c>
      <c r="N3068">
        <v>2.3999999999999998E-7</v>
      </c>
      <c r="O3068" s="8">
        <v>42804</v>
      </c>
      <c r="P3068">
        <v>2.5490000000000001E-6</v>
      </c>
      <c r="Q3068" s="8">
        <v>42804</v>
      </c>
      <c r="R3068">
        <v>9.0489999999999993E-6</v>
      </c>
      <c r="S3068" s="8">
        <v>42804</v>
      </c>
      <c r="T3068">
        <v>6.1999999999999999E-8</v>
      </c>
      <c r="AE3068" s="8">
        <v>42804</v>
      </c>
      <c r="AF3068">
        <v>1.2935000000000001E-5</v>
      </c>
      <c r="AG3068" s="8">
        <v>42817</v>
      </c>
      <c r="AH3068">
        <v>4.3300000000000003E-7</v>
      </c>
      <c r="BA3068" s="8">
        <v>42804</v>
      </c>
      <c r="BB3068">
        <v>8.0000000000000005E-9</v>
      </c>
      <c r="BE3068" s="8">
        <v>42804</v>
      </c>
      <c r="BF3068">
        <v>7.3150000000000003E-6</v>
      </c>
      <c r="BS3068" s="8">
        <v>42804</v>
      </c>
      <c r="BT3068">
        <v>1.3857E-5</v>
      </c>
      <c r="BW3068" s="8">
        <v>42804</v>
      </c>
      <c r="BX3068">
        <v>5.8289999999999996E-6</v>
      </c>
      <c r="BY3068" s="8">
        <v>42804</v>
      </c>
      <c r="BZ3068">
        <v>1.6917000000000001E-5</v>
      </c>
      <c r="CA3068" s="8">
        <v>42804</v>
      </c>
      <c r="CB3068">
        <v>2.1999999999999998E-8</v>
      </c>
      <c r="CC3068" s="8">
        <v>42804</v>
      </c>
      <c r="CD3068">
        <v>6.5999999999999995E-8</v>
      </c>
      <c r="CE3068" s="8">
        <v>42804</v>
      </c>
      <c r="CF3068">
        <v>2.8839E-5</v>
      </c>
      <c r="CG3068" s="8">
        <v>42804</v>
      </c>
      <c r="CH3068">
        <v>7.2600000000000002E-7</v>
      </c>
      <c r="CI3068" s="8">
        <v>42804</v>
      </c>
      <c r="CJ3068">
        <v>2.2700000000000001E-7</v>
      </c>
      <c r="CK3068" s="8">
        <v>42804</v>
      </c>
      <c r="CL3068">
        <v>0</v>
      </c>
      <c r="CM3068" s="8">
        <v>42804</v>
      </c>
      <c r="CN3068">
        <v>0</v>
      </c>
      <c r="CS3068" s="8">
        <v>42804</v>
      </c>
      <c r="CT3068">
        <v>2.6079999999999998E-6</v>
      </c>
      <c r="CU3068" s="8">
        <v>42804</v>
      </c>
      <c r="CV3068">
        <v>1.6899999999999999E-7</v>
      </c>
      <c r="CW3068" s="8">
        <v>42804</v>
      </c>
      <c r="CX3068">
        <v>9.6299999999999993E-7</v>
      </c>
      <c r="CY3068" s="8">
        <v>42804</v>
      </c>
      <c r="CZ3068">
        <v>3.2000000000000002E-8</v>
      </c>
      <c r="DE3068" s="8">
        <v>42804</v>
      </c>
      <c r="DF3068">
        <v>7.9727000000000004E-5</v>
      </c>
      <c r="DG3068" s="8">
        <v>42804</v>
      </c>
      <c r="DH3068">
        <v>0</v>
      </c>
      <c r="DM3068" s="8">
        <v>42804</v>
      </c>
      <c r="DN3068">
        <v>4.2647E-5</v>
      </c>
      <c r="DO3068" s="8">
        <v>42804</v>
      </c>
      <c r="DP3068">
        <v>1.9000000000000001E-7</v>
      </c>
      <c r="DS3068" s="8">
        <v>42804</v>
      </c>
      <c r="DT3068">
        <v>2.977E-6</v>
      </c>
      <c r="DU3068" s="8">
        <v>42804</v>
      </c>
      <c r="DV3068">
        <v>6.4000000000000004E-8</v>
      </c>
      <c r="EA3068" s="8">
        <v>42804</v>
      </c>
      <c r="EB3068">
        <v>4.8400000000000002E-6</v>
      </c>
      <c r="EI3068" s="8">
        <v>42804</v>
      </c>
      <c r="EJ3068">
        <v>6.0410000000000003E-6</v>
      </c>
      <c r="EM3068" s="8">
        <v>42804</v>
      </c>
      <c r="EN3068">
        <v>1.85E-7</v>
      </c>
      <c r="EO3068" s="8">
        <v>42817</v>
      </c>
      <c r="EP3068">
        <v>1.3899999999999999E-7</v>
      </c>
      <c r="ES3068" s="8">
        <v>42804</v>
      </c>
      <c r="ET3068">
        <v>1.4E-5</v>
      </c>
      <c r="EY3068" s="8">
        <v>42817</v>
      </c>
      <c r="EZ3068">
        <v>1.3902E-5</v>
      </c>
      <c r="FE3068" s="8">
        <v>42817</v>
      </c>
      <c r="FF3068">
        <v>8.1800000000000005E-7</v>
      </c>
      <c r="FG3068" s="8">
        <v>42804</v>
      </c>
      <c r="FH3068">
        <v>1.6660999999999999E-5</v>
      </c>
      <c r="FI3068" s="8">
        <v>42804</v>
      </c>
      <c r="FJ3068">
        <v>3.22E-7</v>
      </c>
      <c r="FO3068" s="8">
        <v>42804</v>
      </c>
      <c r="FP3068">
        <v>9.2999999999999999E-8</v>
      </c>
      <c r="FQ3068" s="8">
        <v>42804</v>
      </c>
      <c r="FR3068">
        <v>8.8100000000000001E-7</v>
      </c>
      <c r="FS3068" s="8">
        <v>42804</v>
      </c>
      <c r="FT3068">
        <v>2.6000000000000001E-8</v>
      </c>
      <c r="FU3068" s="8">
        <v>42804</v>
      </c>
      <c r="FV3068">
        <v>1.186E-6</v>
      </c>
      <c r="FY3068" s="8">
        <v>42804</v>
      </c>
      <c r="FZ3068">
        <v>7.5889999999999997E-6</v>
      </c>
      <c r="GC3068" s="8">
        <v>42804</v>
      </c>
      <c r="GD3068">
        <v>1.5699999999999999E-7</v>
      </c>
    </row>
    <row r="3069" spans="1:186" x14ac:dyDescent="0.25">
      <c r="A3069" s="8">
        <v>42807</v>
      </c>
      <c r="B3069">
        <v>4.4999999999999999E-8</v>
      </c>
      <c r="C3069" s="8">
        <v>42807</v>
      </c>
      <c r="D3069">
        <v>7.2350000000000002E-6</v>
      </c>
      <c r="I3069" s="8">
        <v>42807</v>
      </c>
      <c r="J3069">
        <v>0</v>
      </c>
      <c r="K3069" s="8">
        <v>42807</v>
      </c>
      <c r="L3069">
        <v>4.5480000000000003E-6</v>
      </c>
      <c r="M3069" s="8">
        <v>42807</v>
      </c>
      <c r="N3069">
        <v>2.2399999999999999E-7</v>
      </c>
      <c r="O3069" s="8">
        <v>42807</v>
      </c>
      <c r="P3069">
        <v>2.4310000000000001E-6</v>
      </c>
      <c r="Q3069" s="8">
        <v>42807</v>
      </c>
      <c r="R3069">
        <v>7.2099999999999996E-6</v>
      </c>
      <c r="S3069" s="8">
        <v>42807</v>
      </c>
      <c r="T3069">
        <v>5.8999999999999999E-8</v>
      </c>
      <c r="AE3069" s="8">
        <v>42807</v>
      </c>
      <c r="AF3069">
        <v>1.4246999999999999E-5</v>
      </c>
      <c r="AG3069" s="8">
        <v>42818</v>
      </c>
      <c r="AH3069">
        <v>3.9499999999999998E-7</v>
      </c>
      <c r="BA3069" s="8">
        <v>42807</v>
      </c>
      <c r="BB3069">
        <v>8.0000000000000005E-9</v>
      </c>
      <c r="BE3069" s="8">
        <v>42807</v>
      </c>
      <c r="BF3069">
        <v>7.1860000000000003E-6</v>
      </c>
      <c r="BS3069" s="8">
        <v>42807</v>
      </c>
      <c r="BT3069">
        <v>1.2084E-5</v>
      </c>
      <c r="BW3069" s="8">
        <v>42807</v>
      </c>
      <c r="BX3069">
        <v>5.8139999999999997E-6</v>
      </c>
      <c r="BY3069" s="8">
        <v>42807</v>
      </c>
      <c r="BZ3069">
        <v>1.7028999999999999E-5</v>
      </c>
      <c r="CA3069" s="8">
        <v>42807</v>
      </c>
      <c r="CB3069">
        <v>1.9000000000000001E-8</v>
      </c>
      <c r="CC3069" s="8">
        <v>42807</v>
      </c>
      <c r="CD3069">
        <v>6.7000000000000004E-8</v>
      </c>
      <c r="CE3069" s="8">
        <v>42807</v>
      </c>
      <c r="CF3069">
        <v>2.7018000000000001E-5</v>
      </c>
      <c r="CG3069" s="8">
        <v>42807</v>
      </c>
      <c r="CH3069">
        <v>7.5000000000000002E-7</v>
      </c>
      <c r="CI3069" s="8">
        <v>42807</v>
      </c>
      <c r="CJ3069">
        <v>2.6300000000000001E-7</v>
      </c>
      <c r="CK3069" s="8">
        <v>42807</v>
      </c>
      <c r="CL3069">
        <v>0</v>
      </c>
      <c r="CM3069" s="8">
        <v>42807</v>
      </c>
      <c r="CN3069">
        <v>0</v>
      </c>
      <c r="CS3069" s="8">
        <v>42807</v>
      </c>
      <c r="CT3069">
        <v>2.526E-6</v>
      </c>
      <c r="CU3069" s="8">
        <v>42807</v>
      </c>
      <c r="CV3069">
        <v>1.7100000000000001E-7</v>
      </c>
      <c r="CW3069" s="8">
        <v>42807</v>
      </c>
      <c r="CX3069">
        <v>8.9700000000000005E-7</v>
      </c>
      <c r="CY3069" s="8">
        <v>42807</v>
      </c>
      <c r="CZ3069">
        <v>2.7999999999999999E-8</v>
      </c>
      <c r="DE3069" s="8">
        <v>42807</v>
      </c>
      <c r="DF3069">
        <v>7.2484999999999995E-5</v>
      </c>
      <c r="DG3069" s="8">
        <v>42807</v>
      </c>
      <c r="DH3069">
        <v>0</v>
      </c>
      <c r="DM3069" s="8">
        <v>42807</v>
      </c>
      <c r="DN3069">
        <v>4.1083E-5</v>
      </c>
      <c r="DO3069" s="8">
        <v>42807</v>
      </c>
      <c r="DP3069">
        <v>1.8099999999999999E-7</v>
      </c>
      <c r="DS3069" s="8">
        <v>42807</v>
      </c>
      <c r="DT3069">
        <v>2.9390000000000002E-6</v>
      </c>
      <c r="DU3069" s="8">
        <v>42807</v>
      </c>
      <c r="DV3069">
        <v>5.7000000000000001E-8</v>
      </c>
      <c r="EA3069" s="8">
        <v>42807</v>
      </c>
      <c r="EB3069">
        <v>4.5129999999999998E-6</v>
      </c>
      <c r="EI3069" s="8">
        <v>42807</v>
      </c>
      <c r="EJ3069">
        <v>6.0270000000000001E-6</v>
      </c>
      <c r="EM3069" s="8">
        <v>42807</v>
      </c>
      <c r="EN3069">
        <v>1.86E-7</v>
      </c>
      <c r="EO3069" s="8">
        <v>42818</v>
      </c>
      <c r="EP3069">
        <v>1.29E-7</v>
      </c>
      <c r="ES3069" s="8">
        <v>42807</v>
      </c>
      <c r="ET3069">
        <v>1.1687E-5</v>
      </c>
      <c r="EY3069" s="8">
        <v>42818</v>
      </c>
      <c r="EZ3069">
        <v>1.3909E-5</v>
      </c>
      <c r="FE3069" s="8">
        <v>42818</v>
      </c>
      <c r="FF3069">
        <v>8.2999999999999999E-7</v>
      </c>
      <c r="FG3069" s="8">
        <v>42807</v>
      </c>
      <c r="FH3069">
        <v>1.6574000000000001E-5</v>
      </c>
      <c r="FI3069" s="8">
        <v>42807</v>
      </c>
      <c r="FJ3069">
        <v>3.3000000000000002E-7</v>
      </c>
      <c r="FO3069" s="8">
        <v>42807</v>
      </c>
      <c r="FP3069">
        <v>8.0999999999999997E-8</v>
      </c>
      <c r="FQ3069" s="8">
        <v>42807</v>
      </c>
      <c r="FR3069">
        <v>8.0400000000000005E-7</v>
      </c>
      <c r="FS3069" s="8">
        <v>42807</v>
      </c>
      <c r="FT3069">
        <v>2.4E-8</v>
      </c>
      <c r="FU3069" s="8">
        <v>42807</v>
      </c>
      <c r="FV3069">
        <v>1.114E-6</v>
      </c>
      <c r="FY3069" s="8">
        <v>42807</v>
      </c>
      <c r="FZ3069">
        <v>7.6290000000000001E-6</v>
      </c>
      <c r="GC3069" s="8">
        <v>42807</v>
      </c>
      <c r="GD3069">
        <v>1.6199999999999999E-7</v>
      </c>
    </row>
    <row r="3070" spans="1:186" x14ac:dyDescent="0.25">
      <c r="A3070" s="8">
        <v>42808</v>
      </c>
      <c r="B3070">
        <v>4.3999999999999997E-8</v>
      </c>
      <c r="C3070" s="8">
        <v>42808</v>
      </c>
      <c r="D3070">
        <v>7.7829999999999999E-6</v>
      </c>
      <c r="I3070" s="8">
        <v>42808</v>
      </c>
      <c r="J3070">
        <v>0</v>
      </c>
      <c r="K3070" s="8">
        <v>42808</v>
      </c>
      <c r="L3070">
        <v>4.5940000000000004E-6</v>
      </c>
      <c r="M3070" s="8">
        <v>42808</v>
      </c>
      <c r="N3070">
        <v>2.23E-7</v>
      </c>
      <c r="O3070" s="8">
        <v>42808</v>
      </c>
      <c r="P3070">
        <v>2.4480000000000001E-6</v>
      </c>
      <c r="Q3070" s="8">
        <v>42808</v>
      </c>
      <c r="R3070">
        <v>7.1590000000000004E-6</v>
      </c>
      <c r="S3070" s="8">
        <v>42808</v>
      </c>
      <c r="T3070">
        <v>5.8000000000000003E-8</v>
      </c>
      <c r="AE3070" s="8">
        <v>42808</v>
      </c>
      <c r="AF3070">
        <v>1.4171999999999999E-5</v>
      </c>
      <c r="AG3070" s="8">
        <v>42821</v>
      </c>
      <c r="AH3070">
        <v>3.8099999999999998E-7</v>
      </c>
      <c r="BA3070" s="8">
        <v>42808</v>
      </c>
      <c r="BB3070">
        <v>8.0000000000000005E-9</v>
      </c>
      <c r="BE3070" s="8">
        <v>42808</v>
      </c>
      <c r="BF3070">
        <v>7.3370000000000002E-6</v>
      </c>
      <c r="BS3070" s="8">
        <v>42808</v>
      </c>
      <c r="BT3070">
        <v>1.2704999999999999E-5</v>
      </c>
      <c r="BW3070" s="8">
        <v>42808</v>
      </c>
      <c r="BX3070">
        <v>5.8309999999999997E-6</v>
      </c>
      <c r="BY3070" s="8">
        <v>42808</v>
      </c>
      <c r="BZ3070">
        <v>1.6999000000000001E-5</v>
      </c>
      <c r="CA3070" s="8">
        <v>42808</v>
      </c>
      <c r="CB3070">
        <v>1.9000000000000001E-8</v>
      </c>
      <c r="CC3070" s="8">
        <v>42808</v>
      </c>
      <c r="CD3070">
        <v>7.0000000000000005E-8</v>
      </c>
      <c r="CE3070" s="8">
        <v>42808</v>
      </c>
      <c r="CF3070">
        <v>2.6723000000000001E-5</v>
      </c>
      <c r="CG3070" s="8">
        <v>42808</v>
      </c>
      <c r="CH3070">
        <v>7.5499999999999997E-7</v>
      </c>
      <c r="CI3070" s="8">
        <v>42808</v>
      </c>
      <c r="CJ3070">
        <v>2.5600000000000002E-7</v>
      </c>
      <c r="CK3070" s="8">
        <v>42808</v>
      </c>
      <c r="CL3070">
        <v>0</v>
      </c>
      <c r="CM3070" s="8">
        <v>42808</v>
      </c>
      <c r="CN3070">
        <v>0</v>
      </c>
      <c r="CS3070" s="8">
        <v>42808</v>
      </c>
      <c r="CT3070">
        <v>2.446E-6</v>
      </c>
      <c r="CU3070" s="8">
        <v>42808</v>
      </c>
      <c r="CV3070">
        <v>1.72E-7</v>
      </c>
      <c r="CW3070" s="8">
        <v>42808</v>
      </c>
      <c r="CX3070">
        <v>8.6300000000000004E-7</v>
      </c>
      <c r="CY3070" s="8">
        <v>42808</v>
      </c>
      <c r="CZ3070">
        <v>2.7E-8</v>
      </c>
      <c r="DE3070" s="8">
        <v>42808</v>
      </c>
      <c r="DF3070">
        <v>7.3040000000000005E-5</v>
      </c>
      <c r="DG3070" s="8">
        <v>42808</v>
      </c>
      <c r="DH3070">
        <v>0</v>
      </c>
      <c r="DM3070" s="8">
        <v>42808</v>
      </c>
      <c r="DN3070">
        <v>4.0958999999999999E-5</v>
      </c>
      <c r="DO3070" s="8">
        <v>42808</v>
      </c>
      <c r="DP3070">
        <v>1.8199999999999999E-7</v>
      </c>
      <c r="DS3070" s="8">
        <v>42808</v>
      </c>
      <c r="DT3070">
        <v>2.8990000000000001E-6</v>
      </c>
      <c r="DU3070" s="8">
        <v>42808</v>
      </c>
      <c r="DV3070">
        <v>5.5000000000000003E-8</v>
      </c>
      <c r="EA3070" s="8">
        <v>42808</v>
      </c>
      <c r="EB3070">
        <v>4.391E-6</v>
      </c>
      <c r="EI3070" s="8">
        <v>42808</v>
      </c>
      <c r="EJ3070">
        <v>5.9950000000000002E-6</v>
      </c>
      <c r="EM3070" s="8">
        <v>42808</v>
      </c>
      <c r="EN3070">
        <v>1.8699999999999999E-7</v>
      </c>
      <c r="EO3070" s="8">
        <v>42821</v>
      </c>
      <c r="EP3070">
        <v>1.2700000000000001E-7</v>
      </c>
      <c r="ES3070" s="8">
        <v>42808</v>
      </c>
      <c r="ET3070">
        <v>1.1799E-5</v>
      </c>
      <c r="EY3070" s="8">
        <v>42821</v>
      </c>
      <c r="EZ3070">
        <v>1.4474999999999999E-5</v>
      </c>
      <c r="FE3070" s="8">
        <v>42821</v>
      </c>
      <c r="FF3070">
        <v>8.3799999999999996E-7</v>
      </c>
      <c r="FG3070" s="8">
        <v>42808</v>
      </c>
      <c r="FH3070">
        <v>1.6929E-5</v>
      </c>
      <c r="FI3070" s="8">
        <v>42808</v>
      </c>
      <c r="FJ3070">
        <v>3.1800000000000002E-7</v>
      </c>
      <c r="FO3070" s="8">
        <v>42808</v>
      </c>
      <c r="FP3070">
        <v>8.3000000000000002E-8</v>
      </c>
      <c r="FQ3070" s="8">
        <v>42808</v>
      </c>
      <c r="FR3070">
        <v>9.2299999999999999E-7</v>
      </c>
      <c r="FS3070" s="8">
        <v>42808</v>
      </c>
      <c r="FT3070">
        <v>2.4999999999999999E-8</v>
      </c>
      <c r="FU3070" s="8">
        <v>42808</v>
      </c>
      <c r="FV3070">
        <v>1.0839999999999999E-6</v>
      </c>
      <c r="FY3070" s="8">
        <v>42808</v>
      </c>
      <c r="FZ3070">
        <v>7.5900000000000002E-6</v>
      </c>
      <c r="GC3070" s="8">
        <v>42808</v>
      </c>
      <c r="GD3070">
        <v>1.55E-7</v>
      </c>
    </row>
    <row r="3071" spans="1:186" x14ac:dyDescent="0.25">
      <c r="A3071" s="8">
        <v>42809</v>
      </c>
      <c r="B3071">
        <v>3.8999999999999998E-8</v>
      </c>
      <c r="C3071" s="8">
        <v>42809</v>
      </c>
      <c r="D3071">
        <v>7.3889999999999999E-6</v>
      </c>
      <c r="I3071" s="8">
        <v>42809</v>
      </c>
      <c r="J3071">
        <v>0</v>
      </c>
      <c r="K3071" s="8">
        <v>42809</v>
      </c>
      <c r="L3071">
        <v>4.5079999999999999E-6</v>
      </c>
      <c r="M3071" s="8">
        <v>42809</v>
      </c>
      <c r="N3071">
        <v>2.17E-7</v>
      </c>
      <c r="O3071" s="8">
        <v>42809</v>
      </c>
      <c r="P3071">
        <v>2.34E-6</v>
      </c>
      <c r="Q3071" s="8">
        <v>42809</v>
      </c>
      <c r="R3071">
        <v>6.9550000000000003E-6</v>
      </c>
      <c r="S3071" s="8">
        <v>42809</v>
      </c>
      <c r="T3071">
        <v>5.8000000000000003E-8</v>
      </c>
      <c r="AE3071" s="8">
        <v>42809</v>
      </c>
      <c r="AF3071">
        <v>1.3764000000000001E-5</v>
      </c>
      <c r="AG3071" s="8">
        <v>42822</v>
      </c>
      <c r="AH3071">
        <v>3.5600000000000001E-7</v>
      </c>
      <c r="BA3071" s="8">
        <v>42809</v>
      </c>
      <c r="BB3071">
        <v>8.0000000000000005E-9</v>
      </c>
      <c r="BE3071" s="8">
        <v>42809</v>
      </c>
      <c r="BF3071">
        <v>7.4379999999999998E-6</v>
      </c>
      <c r="BS3071" s="8">
        <v>42809</v>
      </c>
      <c r="BT3071">
        <v>1.2071E-5</v>
      </c>
      <c r="BW3071" s="8">
        <v>42809</v>
      </c>
      <c r="BX3071">
        <v>5.6119999999999998E-6</v>
      </c>
      <c r="BY3071" s="8">
        <v>42809</v>
      </c>
      <c r="BZ3071">
        <v>1.7291000000000001E-5</v>
      </c>
      <c r="CA3071" s="8">
        <v>42809</v>
      </c>
      <c r="CB3071">
        <v>1.9000000000000001E-8</v>
      </c>
      <c r="CC3071" s="8">
        <v>42809</v>
      </c>
      <c r="CD3071">
        <v>6.8999999999999996E-8</v>
      </c>
      <c r="CE3071" s="8">
        <v>42809</v>
      </c>
      <c r="CF3071">
        <v>2.6241000000000002E-5</v>
      </c>
      <c r="CG3071" s="8">
        <v>42809</v>
      </c>
      <c r="CH3071">
        <v>7.5799999999999998E-7</v>
      </c>
      <c r="CI3071" s="8">
        <v>42809</v>
      </c>
      <c r="CJ3071">
        <v>2.5800000000000001E-7</v>
      </c>
      <c r="CK3071" s="8">
        <v>42809</v>
      </c>
      <c r="CL3071">
        <v>0</v>
      </c>
      <c r="CM3071" s="8">
        <v>42809</v>
      </c>
      <c r="CN3071">
        <v>0</v>
      </c>
      <c r="CS3071" s="8">
        <v>42809</v>
      </c>
      <c r="CT3071">
        <v>2.0420000000000001E-6</v>
      </c>
      <c r="CU3071" s="8">
        <v>42809</v>
      </c>
      <c r="CV3071">
        <v>1.6899999999999999E-7</v>
      </c>
      <c r="CW3071" s="8">
        <v>42809</v>
      </c>
      <c r="CX3071">
        <v>8.4399999999999999E-7</v>
      </c>
      <c r="CY3071" s="8">
        <v>42809</v>
      </c>
      <c r="CZ3071">
        <v>2.7E-8</v>
      </c>
      <c r="DE3071" s="8">
        <v>42809</v>
      </c>
      <c r="DF3071">
        <v>7.4494999999999997E-5</v>
      </c>
      <c r="DG3071" s="8">
        <v>42809</v>
      </c>
      <c r="DH3071">
        <v>0</v>
      </c>
      <c r="DM3071" s="8">
        <v>42809</v>
      </c>
      <c r="DN3071">
        <v>4.1971999999999997E-5</v>
      </c>
      <c r="DO3071" s="8">
        <v>42809</v>
      </c>
      <c r="DP3071">
        <v>1.7700000000000001E-7</v>
      </c>
      <c r="DS3071" s="8">
        <v>42809</v>
      </c>
      <c r="DT3071">
        <v>2.818E-6</v>
      </c>
      <c r="DU3071" s="8">
        <v>42809</v>
      </c>
      <c r="DV3071">
        <v>5.2999999999999998E-8</v>
      </c>
      <c r="EA3071" s="8">
        <v>42809</v>
      </c>
      <c r="EB3071">
        <v>4.3259999999999997E-6</v>
      </c>
      <c r="EI3071" s="8">
        <v>42809</v>
      </c>
      <c r="EJ3071">
        <v>6.3589999999999996E-6</v>
      </c>
      <c r="EM3071" s="8">
        <v>42809</v>
      </c>
      <c r="EN3071">
        <v>1.8199999999999999E-7</v>
      </c>
      <c r="EO3071" s="8">
        <v>42822</v>
      </c>
      <c r="EP3071">
        <v>1.1899999999999999E-7</v>
      </c>
      <c r="ES3071" s="8">
        <v>42809</v>
      </c>
      <c r="ET3071">
        <v>1.1781E-5</v>
      </c>
      <c r="EY3071" s="8">
        <v>42822</v>
      </c>
      <c r="EZ3071">
        <v>1.3708E-5</v>
      </c>
      <c r="FE3071" s="8">
        <v>42822</v>
      </c>
      <c r="FF3071">
        <v>7.8000000000000005E-7</v>
      </c>
      <c r="FG3071" s="8">
        <v>42809</v>
      </c>
      <c r="FH3071">
        <v>1.7237000000000001E-5</v>
      </c>
      <c r="FI3071" s="8">
        <v>42809</v>
      </c>
      <c r="FJ3071">
        <v>3.1199999999999999E-7</v>
      </c>
      <c r="FO3071" s="8">
        <v>42809</v>
      </c>
      <c r="FP3071">
        <v>8.2000000000000006E-8</v>
      </c>
      <c r="FQ3071" s="8">
        <v>42809</v>
      </c>
      <c r="FR3071">
        <v>8.9899999999999999E-7</v>
      </c>
      <c r="FS3071" s="8">
        <v>42809</v>
      </c>
      <c r="FT3071">
        <v>2.4999999999999999E-8</v>
      </c>
      <c r="FU3071" s="8">
        <v>42809</v>
      </c>
      <c r="FV3071">
        <v>1.0899999999999999E-6</v>
      </c>
      <c r="FY3071" s="8">
        <v>42809</v>
      </c>
      <c r="FZ3071">
        <v>7.4830000000000002E-6</v>
      </c>
      <c r="GC3071" s="8">
        <v>42809</v>
      </c>
      <c r="GD3071">
        <v>1.5200000000000001E-7</v>
      </c>
    </row>
    <row r="3072" spans="1:186" x14ac:dyDescent="0.25">
      <c r="A3072" s="8">
        <v>42810</v>
      </c>
      <c r="B3072">
        <v>3.7E-8</v>
      </c>
      <c r="C3072" s="8">
        <v>42810</v>
      </c>
      <c r="D3072">
        <v>7.6040000000000004E-6</v>
      </c>
      <c r="I3072" s="8">
        <v>42810</v>
      </c>
      <c r="J3072">
        <v>0</v>
      </c>
      <c r="K3072" s="8">
        <v>42810</v>
      </c>
      <c r="L3072">
        <v>4.6399999999999996E-6</v>
      </c>
      <c r="M3072" s="8">
        <v>42810</v>
      </c>
      <c r="N3072">
        <v>2.1400000000000001E-7</v>
      </c>
      <c r="O3072" s="8">
        <v>42810</v>
      </c>
      <c r="P3072">
        <v>2.5440000000000001E-6</v>
      </c>
      <c r="Q3072" s="8">
        <v>42810</v>
      </c>
      <c r="R3072">
        <v>6.7900000000000002E-6</v>
      </c>
      <c r="S3072" s="8">
        <v>42810</v>
      </c>
      <c r="T3072">
        <v>5.8000000000000003E-8</v>
      </c>
      <c r="AE3072" s="8">
        <v>42810</v>
      </c>
      <c r="AF3072">
        <v>1.3821E-5</v>
      </c>
      <c r="AG3072" s="8">
        <v>42823</v>
      </c>
      <c r="AH3072">
        <v>3.3299999999999998E-7</v>
      </c>
      <c r="BA3072" s="8">
        <v>42810</v>
      </c>
      <c r="BB3072">
        <v>6.9999999999999998E-9</v>
      </c>
      <c r="BE3072" s="8">
        <v>42810</v>
      </c>
      <c r="BF3072">
        <v>7.503E-6</v>
      </c>
      <c r="BS3072" s="8">
        <v>42810</v>
      </c>
      <c r="BT3072">
        <v>1.2238E-5</v>
      </c>
      <c r="BW3072" s="8">
        <v>42810</v>
      </c>
      <c r="BX3072">
        <v>5.5219999999999998E-6</v>
      </c>
      <c r="BY3072" s="8">
        <v>42810</v>
      </c>
      <c r="BZ3072">
        <v>1.6688E-5</v>
      </c>
      <c r="CA3072" s="8">
        <v>42810</v>
      </c>
      <c r="CB3072">
        <v>1.7999999999999999E-8</v>
      </c>
      <c r="CC3072" s="8">
        <v>42810</v>
      </c>
      <c r="CD3072">
        <v>7.1E-8</v>
      </c>
      <c r="CE3072" s="8">
        <v>42810</v>
      </c>
      <c r="CF3072">
        <v>2.5270999999999999E-5</v>
      </c>
      <c r="CG3072" s="8">
        <v>42810</v>
      </c>
      <c r="CH3072">
        <v>7.0999999999999998E-7</v>
      </c>
      <c r="CI3072" s="8">
        <v>42810</v>
      </c>
      <c r="CJ3072">
        <v>2.5600000000000002E-7</v>
      </c>
      <c r="CK3072" s="8">
        <v>42810</v>
      </c>
      <c r="CL3072">
        <v>0</v>
      </c>
      <c r="CM3072" s="8">
        <v>42810</v>
      </c>
      <c r="CN3072">
        <v>0</v>
      </c>
      <c r="CS3072" s="8">
        <v>42810</v>
      </c>
      <c r="CT3072">
        <v>2.08E-6</v>
      </c>
      <c r="CU3072" s="8">
        <v>42810</v>
      </c>
      <c r="CV3072">
        <v>1.7599999999999999E-7</v>
      </c>
      <c r="CW3072" s="8">
        <v>42810</v>
      </c>
      <c r="CX3072">
        <v>8.2999999999999999E-7</v>
      </c>
      <c r="CY3072" s="8">
        <v>42810</v>
      </c>
      <c r="CZ3072">
        <v>2.7E-8</v>
      </c>
      <c r="DE3072" s="8">
        <v>42810</v>
      </c>
      <c r="DF3072">
        <v>7.2713000000000007E-5</v>
      </c>
      <c r="DG3072" s="8">
        <v>42810</v>
      </c>
      <c r="DH3072">
        <v>0</v>
      </c>
      <c r="DM3072" s="8">
        <v>42810</v>
      </c>
      <c r="DN3072">
        <v>3.985E-5</v>
      </c>
      <c r="DO3072" s="8">
        <v>42810</v>
      </c>
      <c r="DP3072">
        <v>1.6999999999999999E-7</v>
      </c>
      <c r="DS3072" s="8">
        <v>42810</v>
      </c>
      <c r="DT3072">
        <v>2.8389999999999998E-6</v>
      </c>
      <c r="DU3072" s="8">
        <v>42810</v>
      </c>
      <c r="DV3072">
        <v>5.2000000000000002E-8</v>
      </c>
      <c r="EA3072" s="8">
        <v>42810</v>
      </c>
      <c r="EB3072">
        <v>4.6970000000000001E-6</v>
      </c>
      <c r="EI3072" s="8">
        <v>42810</v>
      </c>
      <c r="EJ3072">
        <v>6.122E-6</v>
      </c>
      <c r="EM3072" s="8">
        <v>42810</v>
      </c>
      <c r="EN3072">
        <v>1.8199999999999999E-7</v>
      </c>
      <c r="EO3072" s="8">
        <v>42823</v>
      </c>
      <c r="EP3072">
        <v>1.1600000000000001E-7</v>
      </c>
      <c r="ES3072" s="8">
        <v>42810</v>
      </c>
      <c r="ET3072">
        <v>1.0703999999999999E-5</v>
      </c>
      <c r="EY3072" s="8">
        <v>42823</v>
      </c>
      <c r="EZ3072">
        <v>1.3161E-5</v>
      </c>
      <c r="FE3072" s="8">
        <v>42823</v>
      </c>
      <c r="FF3072">
        <v>7.6400000000000001E-7</v>
      </c>
      <c r="FG3072" s="8">
        <v>42810</v>
      </c>
      <c r="FH3072">
        <v>1.6971000000000001E-5</v>
      </c>
      <c r="FI3072" s="8">
        <v>42810</v>
      </c>
      <c r="FJ3072">
        <v>3.1E-7</v>
      </c>
      <c r="FO3072" s="8">
        <v>42810</v>
      </c>
      <c r="FP3072">
        <v>8.3999999999999998E-8</v>
      </c>
      <c r="FQ3072" s="8">
        <v>42810</v>
      </c>
      <c r="FR3072">
        <v>9.02E-7</v>
      </c>
      <c r="FS3072" s="8">
        <v>42810</v>
      </c>
      <c r="FT3072">
        <v>2.4999999999999999E-8</v>
      </c>
      <c r="FU3072" s="8">
        <v>42810</v>
      </c>
      <c r="FV3072">
        <v>1.0729999999999999E-6</v>
      </c>
      <c r="FY3072" s="8">
        <v>42810</v>
      </c>
      <c r="FZ3072">
        <v>7.418E-6</v>
      </c>
      <c r="GC3072" s="8">
        <v>42810</v>
      </c>
      <c r="GD3072">
        <v>1.5300000000000001E-7</v>
      </c>
    </row>
    <row r="3073" spans="1:186" x14ac:dyDescent="0.25">
      <c r="A3073" s="8">
        <v>42811</v>
      </c>
      <c r="B3073">
        <v>3.8999999999999998E-8</v>
      </c>
      <c r="C3073" s="8">
        <v>42811</v>
      </c>
      <c r="D3073">
        <v>7.4869999999999996E-6</v>
      </c>
      <c r="I3073" s="8">
        <v>42811</v>
      </c>
      <c r="J3073">
        <v>0</v>
      </c>
      <c r="K3073" s="8">
        <v>42811</v>
      </c>
      <c r="L3073">
        <v>4.8770000000000001E-6</v>
      </c>
      <c r="M3073" s="8">
        <v>42811</v>
      </c>
      <c r="N3073">
        <v>2.0699999999999999E-7</v>
      </c>
      <c r="O3073" s="8">
        <v>42811</v>
      </c>
      <c r="P3073">
        <v>5.789E-6</v>
      </c>
      <c r="Q3073" s="8">
        <v>42811</v>
      </c>
      <c r="R3073">
        <v>6.2419999999999997E-6</v>
      </c>
      <c r="S3073" s="8">
        <v>42811</v>
      </c>
      <c r="T3073">
        <v>4.9999999999999998E-8</v>
      </c>
      <c r="AE3073" s="8">
        <v>42811</v>
      </c>
      <c r="AF3073">
        <v>1.4465E-5</v>
      </c>
      <c r="AG3073" s="8">
        <v>42824</v>
      </c>
      <c r="AH3073">
        <v>3.3099999999999999E-7</v>
      </c>
      <c r="BA3073" s="8">
        <v>42811</v>
      </c>
      <c r="BB3073">
        <v>6.9999999999999998E-9</v>
      </c>
      <c r="BE3073" s="8">
        <v>42811</v>
      </c>
      <c r="BF3073">
        <v>7.8890000000000002E-6</v>
      </c>
      <c r="BS3073" s="8">
        <v>42811</v>
      </c>
      <c r="BT3073">
        <v>1.1671000000000001E-5</v>
      </c>
      <c r="BW3073" s="8">
        <v>42811</v>
      </c>
      <c r="BX3073">
        <v>5.3589999999999999E-6</v>
      </c>
      <c r="BY3073" s="8">
        <v>42811</v>
      </c>
      <c r="BZ3073">
        <v>1.9249000000000002E-5</v>
      </c>
      <c r="CA3073" s="8">
        <v>42811</v>
      </c>
      <c r="CB3073">
        <v>1.7999999999999999E-8</v>
      </c>
      <c r="CC3073" s="8">
        <v>42811</v>
      </c>
      <c r="CD3073">
        <v>6.4000000000000004E-8</v>
      </c>
      <c r="CE3073" s="8">
        <v>42811</v>
      </c>
      <c r="CF3073">
        <v>2.5735999999999999E-5</v>
      </c>
      <c r="CG3073" s="8">
        <v>42811</v>
      </c>
      <c r="CH3073">
        <v>7.2600000000000002E-7</v>
      </c>
      <c r="CI3073" s="8">
        <v>42811</v>
      </c>
      <c r="CJ3073">
        <v>2.4900000000000002E-7</v>
      </c>
      <c r="CK3073" s="8">
        <v>42811</v>
      </c>
      <c r="CL3073">
        <v>0</v>
      </c>
      <c r="CM3073" s="8">
        <v>42811</v>
      </c>
      <c r="CN3073">
        <v>0</v>
      </c>
      <c r="CS3073" s="8">
        <v>42811</v>
      </c>
      <c r="CT3073">
        <v>1.683E-6</v>
      </c>
      <c r="CU3073" s="8">
        <v>42811</v>
      </c>
      <c r="CV3073">
        <v>1.7100000000000001E-7</v>
      </c>
      <c r="CW3073" s="8">
        <v>42811</v>
      </c>
      <c r="CX3073">
        <v>8.1699999999999997E-7</v>
      </c>
      <c r="CY3073" s="8">
        <v>42811</v>
      </c>
      <c r="CZ3073">
        <v>2.6000000000000001E-8</v>
      </c>
      <c r="DE3073" s="8">
        <v>42811</v>
      </c>
      <c r="DF3073">
        <v>7.7045999999999994E-5</v>
      </c>
      <c r="DG3073" s="8">
        <v>42811</v>
      </c>
      <c r="DH3073">
        <v>0</v>
      </c>
      <c r="DM3073" s="8">
        <v>42811</v>
      </c>
      <c r="DN3073">
        <v>4.8442999999999997E-5</v>
      </c>
      <c r="DO3073" s="8">
        <v>42811</v>
      </c>
      <c r="DP3073">
        <v>1.66E-7</v>
      </c>
      <c r="DS3073" s="8">
        <v>42811</v>
      </c>
      <c r="DT3073">
        <v>2.802E-6</v>
      </c>
      <c r="DU3073" s="8">
        <v>42811</v>
      </c>
      <c r="DV3073">
        <v>4.6999999999999997E-8</v>
      </c>
      <c r="EA3073" s="8">
        <v>42811</v>
      </c>
      <c r="EB3073">
        <v>4.4739999999999999E-6</v>
      </c>
      <c r="EI3073" s="8">
        <v>42811</v>
      </c>
      <c r="EJ3073">
        <v>6.6549999999999998E-6</v>
      </c>
      <c r="EM3073" s="8">
        <v>42811</v>
      </c>
      <c r="EN3073">
        <v>1.67E-7</v>
      </c>
      <c r="EO3073" s="8">
        <v>42824</v>
      </c>
      <c r="EP3073">
        <v>1.1999999999999999E-7</v>
      </c>
      <c r="ES3073" s="8">
        <v>42811</v>
      </c>
      <c r="ET3073">
        <v>1.1041E-5</v>
      </c>
      <c r="EY3073" s="8">
        <v>42824</v>
      </c>
      <c r="EZ3073">
        <v>1.482E-5</v>
      </c>
      <c r="FE3073" s="8">
        <v>42824</v>
      </c>
      <c r="FF3073">
        <v>7.4300000000000002E-7</v>
      </c>
      <c r="FG3073" s="8">
        <v>42811</v>
      </c>
      <c r="FH3073">
        <v>1.7244999999999998E-5</v>
      </c>
      <c r="FI3073" s="8">
        <v>42811</v>
      </c>
      <c r="FJ3073">
        <v>2.9900000000000002E-7</v>
      </c>
      <c r="FO3073" s="8">
        <v>42811</v>
      </c>
      <c r="FP3073">
        <v>9.0999999999999994E-8</v>
      </c>
      <c r="FQ3073" s="8">
        <v>42811</v>
      </c>
      <c r="FR3073">
        <v>7.4000000000000001E-7</v>
      </c>
      <c r="FS3073" s="8">
        <v>42811</v>
      </c>
      <c r="FT3073">
        <v>2E-8</v>
      </c>
      <c r="FU3073" s="8">
        <v>42811</v>
      </c>
      <c r="FV3073">
        <v>1.1310000000000001E-6</v>
      </c>
      <c r="FY3073" s="8">
        <v>42811</v>
      </c>
      <c r="FZ3073">
        <v>7.1019999999999999E-6</v>
      </c>
      <c r="GC3073" s="8">
        <v>42811</v>
      </c>
      <c r="GD3073">
        <v>1.6E-7</v>
      </c>
    </row>
    <row r="3074" spans="1:186" x14ac:dyDescent="0.25">
      <c r="A3074" s="8">
        <v>42814</v>
      </c>
      <c r="B3074">
        <v>3.8999999999999998E-8</v>
      </c>
      <c r="C3074" s="8">
        <v>42814</v>
      </c>
      <c r="D3074">
        <v>7.6590000000000007E-6</v>
      </c>
      <c r="I3074" s="8">
        <v>42814</v>
      </c>
      <c r="J3074">
        <v>0</v>
      </c>
      <c r="K3074" s="8">
        <v>42814</v>
      </c>
      <c r="L3074">
        <v>4.9239999999999998E-6</v>
      </c>
      <c r="M3074" s="8">
        <v>42814</v>
      </c>
      <c r="N3074">
        <v>2.04E-7</v>
      </c>
      <c r="O3074" s="8">
        <v>42814</v>
      </c>
      <c r="P3074">
        <v>5.7169999999999996E-6</v>
      </c>
      <c r="Q3074" s="8">
        <v>42814</v>
      </c>
      <c r="R3074">
        <v>6.2099999999999998E-6</v>
      </c>
      <c r="S3074" s="8">
        <v>42814</v>
      </c>
      <c r="T3074">
        <v>4.8E-8</v>
      </c>
      <c r="AE3074" s="8">
        <v>42814</v>
      </c>
      <c r="AF3074">
        <v>1.4324E-5</v>
      </c>
      <c r="AG3074" s="8">
        <v>42825</v>
      </c>
      <c r="AH3074">
        <v>4.8400000000000005E-7</v>
      </c>
      <c r="BA3074" s="8">
        <v>42814</v>
      </c>
      <c r="BB3074">
        <v>8.0000000000000005E-9</v>
      </c>
      <c r="BE3074" s="8">
        <v>42814</v>
      </c>
      <c r="BF3074">
        <v>8.0169999999999996E-6</v>
      </c>
      <c r="BS3074" s="8">
        <v>42814</v>
      </c>
      <c r="BT3074">
        <v>1.1357E-5</v>
      </c>
      <c r="BW3074" s="8">
        <v>42814</v>
      </c>
      <c r="BX3074">
        <v>5.096E-6</v>
      </c>
      <c r="BY3074" s="8">
        <v>42814</v>
      </c>
      <c r="BZ3074">
        <v>1.9174E-5</v>
      </c>
      <c r="CA3074" s="8">
        <v>42814</v>
      </c>
      <c r="CB3074">
        <v>2E-8</v>
      </c>
      <c r="CC3074" s="8">
        <v>42814</v>
      </c>
      <c r="CD3074">
        <v>6.5999999999999995E-8</v>
      </c>
      <c r="CE3074" s="8">
        <v>42814</v>
      </c>
      <c r="CF3074">
        <v>2.3832000000000002E-5</v>
      </c>
      <c r="CG3074" s="8">
        <v>42814</v>
      </c>
      <c r="CH3074">
        <v>7.2699999999999999E-7</v>
      </c>
      <c r="CI3074" s="8">
        <v>42814</v>
      </c>
      <c r="CJ3074">
        <v>2.2100000000000001E-7</v>
      </c>
      <c r="CK3074" s="8">
        <v>42814</v>
      </c>
      <c r="CL3074">
        <v>0</v>
      </c>
      <c r="CM3074" s="8">
        <v>42814</v>
      </c>
      <c r="CN3074">
        <v>0</v>
      </c>
      <c r="CS3074" s="8">
        <v>42814</v>
      </c>
      <c r="CT3074">
        <v>1.547E-6</v>
      </c>
      <c r="CU3074" s="8">
        <v>42814</v>
      </c>
      <c r="CV3074">
        <v>1.73E-7</v>
      </c>
      <c r="CW3074" s="8">
        <v>42814</v>
      </c>
      <c r="CX3074">
        <v>8.9999999999999996E-7</v>
      </c>
      <c r="CY3074" s="8">
        <v>42814</v>
      </c>
      <c r="CZ3074">
        <v>2.6000000000000001E-8</v>
      </c>
      <c r="DE3074" s="8">
        <v>42814</v>
      </c>
      <c r="DF3074">
        <v>7.8831999999999993E-5</v>
      </c>
      <c r="DG3074" s="8">
        <v>42814</v>
      </c>
      <c r="DH3074">
        <v>0</v>
      </c>
      <c r="DM3074" s="8">
        <v>42814</v>
      </c>
      <c r="DN3074">
        <v>5.0683000000000002E-5</v>
      </c>
      <c r="DO3074" s="8">
        <v>42814</v>
      </c>
      <c r="DP3074">
        <v>1.48E-7</v>
      </c>
      <c r="DS3074" s="8">
        <v>42814</v>
      </c>
      <c r="DT3074">
        <v>2.7939999999999998E-6</v>
      </c>
      <c r="DU3074" s="8">
        <v>42814</v>
      </c>
      <c r="DV3074">
        <v>4.0000000000000001E-8</v>
      </c>
      <c r="EA3074" s="8">
        <v>42814</v>
      </c>
      <c r="EB3074">
        <v>4.6199999999999998E-6</v>
      </c>
      <c r="EI3074" s="8">
        <v>42814</v>
      </c>
      <c r="EJ3074">
        <v>6.9009999999999997E-6</v>
      </c>
      <c r="EM3074" s="8">
        <v>42814</v>
      </c>
      <c r="EN3074">
        <v>1.7100000000000001E-7</v>
      </c>
      <c r="EO3074" s="8">
        <v>42825</v>
      </c>
      <c r="EP3074">
        <v>1.4000000000000001E-7</v>
      </c>
      <c r="ES3074" s="8">
        <v>42814</v>
      </c>
      <c r="ET3074">
        <v>1.1579E-5</v>
      </c>
      <c r="EY3074" s="8">
        <v>42825</v>
      </c>
      <c r="EZ3074">
        <v>1.4358E-5</v>
      </c>
      <c r="FE3074" s="8">
        <v>42825</v>
      </c>
      <c r="FF3074">
        <v>7.0999999999999998E-7</v>
      </c>
      <c r="FG3074" s="8">
        <v>42814</v>
      </c>
      <c r="FH3074">
        <v>1.7391E-5</v>
      </c>
      <c r="FI3074" s="8">
        <v>42814</v>
      </c>
      <c r="FJ3074">
        <v>3.3700000000000001E-7</v>
      </c>
      <c r="FO3074" s="8">
        <v>42814</v>
      </c>
      <c r="FP3074">
        <v>9.3999999999999995E-8</v>
      </c>
      <c r="FQ3074" s="8">
        <v>42814</v>
      </c>
      <c r="FR3074">
        <v>7.6400000000000001E-7</v>
      </c>
      <c r="FS3074" s="8">
        <v>42814</v>
      </c>
      <c r="FT3074">
        <v>2.0999999999999999E-8</v>
      </c>
      <c r="FU3074" s="8">
        <v>42814</v>
      </c>
      <c r="FV3074">
        <v>1.1930000000000001E-6</v>
      </c>
      <c r="FY3074" s="8">
        <v>42814</v>
      </c>
      <c r="FZ3074">
        <v>7.9370000000000004E-6</v>
      </c>
      <c r="GC3074" s="8">
        <v>42814</v>
      </c>
      <c r="GD3074">
        <v>1.4999999999999999E-7</v>
      </c>
    </row>
    <row r="3075" spans="1:186" x14ac:dyDescent="0.25">
      <c r="A3075" s="8">
        <v>42815</v>
      </c>
      <c r="B3075">
        <v>4.1999999999999999E-8</v>
      </c>
      <c r="C3075" s="8">
        <v>42815</v>
      </c>
      <c r="D3075">
        <v>7.6629999999999993E-6</v>
      </c>
      <c r="I3075" s="8">
        <v>42815</v>
      </c>
      <c r="J3075">
        <v>0</v>
      </c>
      <c r="K3075" s="8">
        <v>42815</v>
      </c>
      <c r="L3075">
        <v>5.1749999999999996E-6</v>
      </c>
      <c r="M3075" s="8">
        <v>42815</v>
      </c>
      <c r="N3075">
        <v>2.3999999999999998E-7</v>
      </c>
      <c r="O3075" s="8">
        <v>42815</v>
      </c>
      <c r="P3075">
        <v>6.088E-6</v>
      </c>
      <c r="Q3075" s="8">
        <v>42815</v>
      </c>
      <c r="R3075">
        <v>5.9560000000000002E-6</v>
      </c>
      <c r="S3075" s="8">
        <v>42815</v>
      </c>
      <c r="T3075">
        <v>5.4E-8</v>
      </c>
      <c r="AE3075" s="8">
        <v>42815</v>
      </c>
      <c r="AF3075">
        <v>1.4653E-5</v>
      </c>
      <c r="AG3075" s="8">
        <v>42828</v>
      </c>
      <c r="AH3075">
        <v>4.5600000000000001E-7</v>
      </c>
      <c r="BA3075" s="8">
        <v>42815</v>
      </c>
      <c r="BB3075">
        <v>8.0000000000000005E-9</v>
      </c>
      <c r="BE3075" s="8">
        <v>42815</v>
      </c>
      <c r="BF3075">
        <v>7.9929999999999995E-6</v>
      </c>
      <c r="BS3075" s="8">
        <v>42815</v>
      </c>
      <c r="BT3075">
        <v>1.1362999999999999E-5</v>
      </c>
      <c r="BW3075" s="8">
        <v>42815</v>
      </c>
      <c r="BX3075">
        <v>5.4079999999999997E-6</v>
      </c>
      <c r="BY3075" s="8">
        <v>42815</v>
      </c>
      <c r="BZ3075">
        <v>2.7625000000000001E-5</v>
      </c>
      <c r="CA3075" s="8">
        <v>42815</v>
      </c>
      <c r="CB3075">
        <v>2.0999999999999999E-8</v>
      </c>
      <c r="CC3075" s="8">
        <v>42815</v>
      </c>
      <c r="CD3075">
        <v>6.8E-8</v>
      </c>
      <c r="CE3075" s="8">
        <v>42815</v>
      </c>
      <c r="CF3075">
        <v>2.6727E-5</v>
      </c>
      <c r="CG3075" s="8">
        <v>42815</v>
      </c>
      <c r="CH3075">
        <v>7.7599999999999996E-7</v>
      </c>
      <c r="CI3075" s="8">
        <v>42815</v>
      </c>
      <c r="CJ3075">
        <v>2.34E-7</v>
      </c>
      <c r="CK3075" s="8">
        <v>42815</v>
      </c>
      <c r="CL3075">
        <v>0</v>
      </c>
      <c r="CM3075" s="8">
        <v>42815</v>
      </c>
      <c r="CN3075">
        <v>0</v>
      </c>
      <c r="CS3075" s="8">
        <v>42815</v>
      </c>
      <c r="CT3075">
        <v>1.5430000000000001E-6</v>
      </c>
      <c r="CU3075" s="8">
        <v>42815</v>
      </c>
      <c r="CV3075">
        <v>1.8799999999999999E-7</v>
      </c>
      <c r="CW3075" s="8">
        <v>42815</v>
      </c>
      <c r="CX3075">
        <v>9.09E-7</v>
      </c>
      <c r="CY3075" s="8">
        <v>42815</v>
      </c>
      <c r="CZ3075">
        <v>2.6000000000000001E-8</v>
      </c>
      <c r="DE3075" s="8">
        <v>42815</v>
      </c>
      <c r="DF3075">
        <v>8.8003000000000004E-5</v>
      </c>
      <c r="DG3075" s="8">
        <v>42815</v>
      </c>
      <c r="DH3075">
        <v>0</v>
      </c>
      <c r="DM3075" s="8">
        <v>42815</v>
      </c>
      <c r="DN3075">
        <v>7.1538999999999994E-5</v>
      </c>
      <c r="DO3075" s="8">
        <v>42815</v>
      </c>
      <c r="DP3075">
        <v>1.5699999999999999E-7</v>
      </c>
      <c r="DS3075" s="8">
        <v>42815</v>
      </c>
      <c r="DT3075">
        <v>3.0860000000000002E-6</v>
      </c>
      <c r="DU3075" s="8">
        <v>42815</v>
      </c>
      <c r="DV3075">
        <v>4.1000000000000003E-8</v>
      </c>
      <c r="EA3075" s="8">
        <v>42815</v>
      </c>
      <c r="EB3075">
        <v>4.6310000000000002E-6</v>
      </c>
      <c r="EI3075" s="8">
        <v>42815</v>
      </c>
      <c r="EJ3075">
        <v>1.0913999999999999E-5</v>
      </c>
      <c r="EM3075" s="8">
        <v>42815</v>
      </c>
      <c r="EN3075">
        <v>1.8799999999999999E-7</v>
      </c>
      <c r="EO3075" s="8">
        <v>42828</v>
      </c>
      <c r="EP3075">
        <v>1.42E-7</v>
      </c>
      <c r="ES3075" s="8">
        <v>42815</v>
      </c>
      <c r="ET3075">
        <v>1.4629E-5</v>
      </c>
      <c r="EY3075" s="8">
        <v>42828</v>
      </c>
      <c r="EZ3075">
        <v>1.4363E-5</v>
      </c>
      <c r="FE3075" s="8">
        <v>42828</v>
      </c>
      <c r="FF3075">
        <v>7.0399999999999995E-7</v>
      </c>
      <c r="FG3075" s="8">
        <v>42815</v>
      </c>
      <c r="FH3075">
        <v>1.8995999999999999E-5</v>
      </c>
      <c r="FI3075" s="8">
        <v>42815</v>
      </c>
      <c r="FJ3075">
        <v>3.3200000000000001E-7</v>
      </c>
      <c r="FO3075" s="8">
        <v>42815</v>
      </c>
      <c r="FP3075">
        <v>9.2999999999999999E-8</v>
      </c>
      <c r="FQ3075" s="8">
        <v>42815</v>
      </c>
      <c r="FR3075">
        <v>8.2500000000000004E-7</v>
      </c>
      <c r="FS3075" s="8">
        <v>42815</v>
      </c>
      <c r="FT3075">
        <v>2.1999999999999998E-8</v>
      </c>
      <c r="FU3075" s="8">
        <v>42815</v>
      </c>
      <c r="FV3075">
        <v>1.733E-6</v>
      </c>
      <c r="FY3075" s="8">
        <v>42815</v>
      </c>
      <c r="FZ3075">
        <v>8.8149999999999995E-6</v>
      </c>
      <c r="GC3075" s="8">
        <v>42815</v>
      </c>
      <c r="GD3075">
        <v>1.4700000000000001E-7</v>
      </c>
    </row>
    <row r="3076" spans="1:186" x14ac:dyDescent="0.25">
      <c r="A3076" s="8">
        <v>42816</v>
      </c>
      <c r="B3076">
        <v>4.0000000000000001E-8</v>
      </c>
      <c r="C3076" s="8">
        <v>42816</v>
      </c>
      <c r="D3076">
        <v>7.622E-6</v>
      </c>
      <c r="I3076" s="8">
        <v>42816</v>
      </c>
      <c r="J3076">
        <v>0</v>
      </c>
      <c r="K3076" s="8">
        <v>42816</v>
      </c>
      <c r="L3076">
        <v>5.4720000000000003E-6</v>
      </c>
      <c r="M3076" s="8">
        <v>42816</v>
      </c>
      <c r="N3076">
        <v>2.36E-7</v>
      </c>
      <c r="O3076" s="8">
        <v>42816</v>
      </c>
      <c r="P3076">
        <v>5.6420000000000004E-6</v>
      </c>
      <c r="Q3076" s="8">
        <v>42816</v>
      </c>
      <c r="R3076">
        <v>5.7300000000000002E-6</v>
      </c>
      <c r="S3076" s="8">
        <v>42816</v>
      </c>
      <c r="T3076">
        <v>5.2000000000000002E-8</v>
      </c>
      <c r="AE3076" s="8">
        <v>42816</v>
      </c>
      <c r="AF3076">
        <v>1.4311000000000001E-5</v>
      </c>
      <c r="AG3076" s="8">
        <v>42829</v>
      </c>
      <c r="AH3076">
        <v>4.4499999999999997E-7</v>
      </c>
      <c r="BA3076" s="8">
        <v>42816</v>
      </c>
      <c r="BB3076">
        <v>6.9999999999999998E-9</v>
      </c>
      <c r="BE3076" s="8">
        <v>42816</v>
      </c>
      <c r="BF3076">
        <v>8.0579999999999998E-6</v>
      </c>
      <c r="BS3076" s="8">
        <v>42816</v>
      </c>
      <c r="BT3076">
        <v>1.1505000000000001E-5</v>
      </c>
      <c r="BW3076" s="8">
        <v>42816</v>
      </c>
      <c r="BX3076">
        <v>5.2970000000000003E-6</v>
      </c>
      <c r="BY3076" s="8">
        <v>42816</v>
      </c>
      <c r="BZ3076">
        <v>2.8694999999999999E-5</v>
      </c>
      <c r="CA3076" s="8">
        <v>42816</v>
      </c>
      <c r="CB3076">
        <v>2.0999999999999999E-8</v>
      </c>
      <c r="CC3076" s="8">
        <v>42816</v>
      </c>
      <c r="CD3076">
        <v>6.8999999999999996E-8</v>
      </c>
      <c r="CE3076" s="8">
        <v>42816</v>
      </c>
      <c r="CF3076">
        <v>2.6310999999999999E-5</v>
      </c>
      <c r="CG3076" s="8">
        <v>42816</v>
      </c>
      <c r="CH3076">
        <v>7.5600000000000005E-7</v>
      </c>
      <c r="CI3076" s="8">
        <v>42816</v>
      </c>
      <c r="CJ3076">
        <v>2.28E-7</v>
      </c>
      <c r="CK3076" s="8">
        <v>42816</v>
      </c>
      <c r="CL3076">
        <v>0</v>
      </c>
      <c r="CM3076" s="8">
        <v>42816</v>
      </c>
      <c r="CN3076">
        <v>0</v>
      </c>
      <c r="CS3076" s="8">
        <v>42816</v>
      </c>
      <c r="CT3076">
        <v>1.4139999999999999E-6</v>
      </c>
      <c r="CU3076" s="8">
        <v>42816</v>
      </c>
      <c r="CV3076">
        <v>1.86E-7</v>
      </c>
      <c r="CW3076" s="8">
        <v>42816</v>
      </c>
      <c r="CX3076">
        <v>8.9199999999999999E-7</v>
      </c>
      <c r="CY3076" s="8">
        <v>42816</v>
      </c>
      <c r="CZ3076">
        <v>2.4999999999999999E-8</v>
      </c>
      <c r="DE3076" s="8">
        <v>42816</v>
      </c>
      <c r="DF3076">
        <v>8.8582E-5</v>
      </c>
      <c r="DG3076" s="8">
        <v>42816</v>
      </c>
      <c r="DH3076">
        <v>0</v>
      </c>
      <c r="DM3076" s="8">
        <v>42816</v>
      </c>
      <c r="DN3076">
        <v>7.5776000000000001E-5</v>
      </c>
      <c r="DO3076" s="8">
        <v>42816</v>
      </c>
      <c r="DP3076">
        <v>1.5300000000000001E-7</v>
      </c>
      <c r="DS3076" s="8">
        <v>42816</v>
      </c>
      <c r="DT3076">
        <v>3.0259999999999999E-6</v>
      </c>
      <c r="DU3076" s="8">
        <v>42816</v>
      </c>
      <c r="DV3076">
        <v>5.7000000000000001E-8</v>
      </c>
      <c r="EA3076" s="8">
        <v>42816</v>
      </c>
      <c r="EB3076">
        <v>4.4830000000000001E-6</v>
      </c>
      <c r="EI3076" s="8">
        <v>42816</v>
      </c>
      <c r="EJ3076">
        <v>1.0910999999999999E-5</v>
      </c>
      <c r="EM3076" s="8">
        <v>42816</v>
      </c>
      <c r="EN3076">
        <v>1.8900000000000001E-7</v>
      </c>
      <c r="EO3076" s="8">
        <v>42829</v>
      </c>
      <c r="EP3076">
        <v>1.3799999999999999E-7</v>
      </c>
      <c r="ES3076" s="8">
        <v>42816</v>
      </c>
      <c r="ET3076">
        <v>1.4999E-5</v>
      </c>
      <c r="EY3076" s="8">
        <v>42829</v>
      </c>
      <c r="EZ3076">
        <v>1.3739E-5</v>
      </c>
      <c r="FE3076" s="8">
        <v>42829</v>
      </c>
      <c r="FF3076">
        <v>6.7100000000000001E-7</v>
      </c>
      <c r="FG3076" s="8">
        <v>42816</v>
      </c>
      <c r="FH3076">
        <v>1.8715E-5</v>
      </c>
      <c r="FI3076" s="8">
        <v>42816</v>
      </c>
      <c r="FJ3076">
        <v>3.2399999999999999E-7</v>
      </c>
      <c r="FO3076" s="8">
        <v>42816</v>
      </c>
      <c r="FP3076">
        <v>9.2999999999999999E-8</v>
      </c>
      <c r="FQ3076" s="8">
        <v>42816</v>
      </c>
      <c r="FR3076">
        <v>7.37E-7</v>
      </c>
      <c r="FS3076" s="8">
        <v>42816</v>
      </c>
      <c r="FT3076">
        <v>2.1999999999999998E-8</v>
      </c>
      <c r="FU3076" s="8">
        <v>42816</v>
      </c>
      <c r="FV3076">
        <v>1.753E-6</v>
      </c>
      <c r="FY3076" s="8">
        <v>42816</v>
      </c>
      <c r="FZ3076">
        <v>8.799E-6</v>
      </c>
      <c r="GC3076" s="8">
        <v>42816</v>
      </c>
      <c r="GD3076">
        <v>1.4499999999999999E-7</v>
      </c>
    </row>
    <row r="3077" spans="1:186" x14ac:dyDescent="0.25">
      <c r="A3077" s="8">
        <v>42817</v>
      </c>
      <c r="B3077">
        <v>4.0000000000000001E-8</v>
      </c>
      <c r="C3077" s="8">
        <v>42817</v>
      </c>
      <c r="D3077">
        <v>7.6090000000000003E-6</v>
      </c>
      <c r="I3077" s="8">
        <v>42817</v>
      </c>
      <c r="J3077">
        <v>0</v>
      </c>
      <c r="K3077" s="8">
        <v>42817</v>
      </c>
      <c r="L3077">
        <v>5.3920000000000002E-6</v>
      </c>
      <c r="M3077" s="8">
        <v>42817</v>
      </c>
      <c r="N3077">
        <v>2.16E-7</v>
      </c>
      <c r="O3077" s="8">
        <v>42817</v>
      </c>
      <c r="P3077">
        <v>5.7699999999999998E-6</v>
      </c>
      <c r="Q3077" s="8">
        <v>42817</v>
      </c>
      <c r="R3077">
        <v>5.5849999999999999E-6</v>
      </c>
      <c r="S3077" s="8">
        <v>42817</v>
      </c>
      <c r="T3077">
        <v>4.9999999999999998E-8</v>
      </c>
      <c r="AE3077" s="8">
        <v>42817</v>
      </c>
      <c r="AF3077">
        <v>1.5687000000000001E-5</v>
      </c>
      <c r="AG3077" s="8">
        <v>42830</v>
      </c>
      <c r="AH3077">
        <v>4.3799999999999998E-7</v>
      </c>
      <c r="BA3077" s="8">
        <v>42817</v>
      </c>
      <c r="BB3077">
        <v>6.9999999999999998E-9</v>
      </c>
      <c r="BE3077" s="8">
        <v>42817</v>
      </c>
      <c r="BF3077">
        <v>7.9589999999999995E-6</v>
      </c>
      <c r="BS3077" s="8">
        <v>42817</v>
      </c>
      <c r="BT3077">
        <v>1.1728E-5</v>
      </c>
      <c r="BW3077" s="8">
        <v>42817</v>
      </c>
      <c r="BX3077">
        <v>4.4460000000000003E-6</v>
      </c>
      <c r="BY3077" s="8">
        <v>42817</v>
      </c>
      <c r="BZ3077">
        <v>2.8118000000000001E-5</v>
      </c>
      <c r="CA3077" s="8">
        <v>42817</v>
      </c>
      <c r="CB3077">
        <v>2.1999999999999998E-8</v>
      </c>
      <c r="CC3077" s="8">
        <v>42817</v>
      </c>
      <c r="CD3077">
        <v>6.7000000000000004E-8</v>
      </c>
      <c r="CE3077" s="8">
        <v>42817</v>
      </c>
      <c r="CF3077">
        <v>2.5661999999999999E-5</v>
      </c>
      <c r="CG3077" s="8">
        <v>42817</v>
      </c>
      <c r="CH3077">
        <v>6.92E-7</v>
      </c>
      <c r="CI3077" s="8">
        <v>42817</v>
      </c>
      <c r="CJ3077">
        <v>2.2600000000000001E-7</v>
      </c>
      <c r="CK3077" s="8">
        <v>42817</v>
      </c>
      <c r="CL3077">
        <v>0</v>
      </c>
      <c r="CM3077" s="8">
        <v>42817</v>
      </c>
      <c r="CN3077">
        <v>0</v>
      </c>
      <c r="CS3077" s="8">
        <v>42817</v>
      </c>
      <c r="CT3077">
        <v>1.3880000000000001E-6</v>
      </c>
      <c r="CU3077" s="8">
        <v>42817</v>
      </c>
      <c r="CV3077">
        <v>1.86E-7</v>
      </c>
      <c r="CW3077" s="8">
        <v>42817</v>
      </c>
      <c r="CX3077">
        <v>8.7899999999999997E-7</v>
      </c>
      <c r="CY3077" s="8">
        <v>42817</v>
      </c>
      <c r="CZ3077">
        <v>2.4999999999999999E-8</v>
      </c>
      <c r="DE3077" s="8">
        <v>42817</v>
      </c>
      <c r="DF3077">
        <v>8.5665000000000001E-5</v>
      </c>
      <c r="DG3077" s="8">
        <v>42817</v>
      </c>
      <c r="DH3077">
        <v>0</v>
      </c>
      <c r="DM3077" s="8">
        <v>42817</v>
      </c>
      <c r="DN3077">
        <v>7.1766000000000004E-5</v>
      </c>
      <c r="DO3077" s="8">
        <v>42817</v>
      </c>
      <c r="DP3077">
        <v>1.55E-7</v>
      </c>
      <c r="DS3077" s="8">
        <v>42817</v>
      </c>
      <c r="DT3077">
        <v>3.084E-6</v>
      </c>
      <c r="DU3077" s="8">
        <v>42817</v>
      </c>
      <c r="DV3077">
        <v>5.7000000000000001E-8</v>
      </c>
      <c r="EA3077" s="8">
        <v>42817</v>
      </c>
      <c r="EB3077">
        <v>4.4519999999999999E-6</v>
      </c>
      <c r="EI3077" s="8">
        <v>42817</v>
      </c>
      <c r="EJ3077">
        <v>1.0572E-5</v>
      </c>
      <c r="EM3077" s="8">
        <v>42817</v>
      </c>
      <c r="EN3077">
        <v>1.8799999999999999E-7</v>
      </c>
      <c r="EO3077" s="8">
        <v>42830</v>
      </c>
      <c r="EP3077">
        <v>1.3199999999999999E-7</v>
      </c>
      <c r="ES3077" s="8">
        <v>42817</v>
      </c>
      <c r="ET3077">
        <v>1.4816E-5</v>
      </c>
      <c r="EY3077" s="8">
        <v>42830</v>
      </c>
      <c r="EZ3077">
        <v>1.3288999999999999E-5</v>
      </c>
      <c r="FE3077" s="8">
        <v>42830</v>
      </c>
      <c r="FF3077">
        <v>7.1299999999999999E-7</v>
      </c>
      <c r="FG3077" s="8">
        <v>42817</v>
      </c>
      <c r="FH3077">
        <v>1.9426E-5</v>
      </c>
      <c r="FI3077" s="8">
        <v>42817</v>
      </c>
      <c r="FJ3077">
        <v>3.2899999999999999E-7</v>
      </c>
      <c r="FO3077" s="8">
        <v>42817</v>
      </c>
      <c r="FP3077">
        <v>9.6999999999999995E-8</v>
      </c>
      <c r="FQ3077" s="8">
        <v>42817</v>
      </c>
      <c r="FR3077">
        <v>7.3600000000000003E-7</v>
      </c>
      <c r="FS3077" s="8">
        <v>42817</v>
      </c>
      <c r="FT3077">
        <v>2.4E-8</v>
      </c>
      <c r="FU3077" s="8">
        <v>42817</v>
      </c>
      <c r="FV3077">
        <v>1.753E-6</v>
      </c>
      <c r="FY3077" s="8">
        <v>42817</v>
      </c>
      <c r="FZ3077">
        <v>8.7730000000000005E-6</v>
      </c>
      <c r="GC3077" s="8">
        <v>42817</v>
      </c>
      <c r="GD3077">
        <v>1.49E-7</v>
      </c>
    </row>
    <row r="3078" spans="1:186" x14ac:dyDescent="0.25">
      <c r="A3078" s="8">
        <v>42818</v>
      </c>
      <c r="B3078">
        <v>4.1000000000000003E-8</v>
      </c>
      <c r="C3078" s="8">
        <v>42818</v>
      </c>
      <c r="D3078">
        <v>7.6359999999999994E-6</v>
      </c>
      <c r="I3078" s="8">
        <v>42818</v>
      </c>
      <c r="J3078">
        <v>0</v>
      </c>
      <c r="K3078" s="8">
        <v>42818</v>
      </c>
      <c r="L3078">
        <v>5.5799999999999999E-6</v>
      </c>
      <c r="M3078" s="8">
        <v>42818</v>
      </c>
      <c r="N3078">
        <v>2.1199999999999999E-7</v>
      </c>
      <c r="O3078" s="8">
        <v>42818</v>
      </c>
      <c r="P3078">
        <v>5.8109999999999999E-6</v>
      </c>
      <c r="Q3078" s="8">
        <v>42818</v>
      </c>
      <c r="R3078">
        <v>5.4639999999999997E-6</v>
      </c>
      <c r="S3078" s="8">
        <v>42818</v>
      </c>
      <c r="T3078">
        <v>4.6000000000000002E-8</v>
      </c>
      <c r="AE3078" s="8">
        <v>42818</v>
      </c>
      <c r="AF3078">
        <v>1.5586E-5</v>
      </c>
      <c r="AG3078" s="8">
        <v>42831</v>
      </c>
      <c r="AH3078">
        <v>4.1899999999999998E-7</v>
      </c>
      <c r="BA3078" s="8">
        <v>42818</v>
      </c>
      <c r="BB3078">
        <v>6.9999999999999998E-9</v>
      </c>
      <c r="BE3078" s="8">
        <v>42818</v>
      </c>
      <c r="BF3078">
        <v>7.7970000000000001E-6</v>
      </c>
      <c r="BS3078" s="8">
        <v>42818</v>
      </c>
      <c r="BT3078">
        <v>1.2869E-5</v>
      </c>
      <c r="BW3078" s="8">
        <v>42818</v>
      </c>
      <c r="BX3078">
        <v>4.3320000000000002E-6</v>
      </c>
      <c r="BY3078" s="8">
        <v>42818</v>
      </c>
      <c r="BZ3078">
        <v>3.1180000000000003E-5</v>
      </c>
      <c r="CA3078" s="8">
        <v>42818</v>
      </c>
      <c r="CB3078">
        <v>2.1999999999999998E-8</v>
      </c>
      <c r="CC3078" s="8">
        <v>42818</v>
      </c>
      <c r="CD3078">
        <v>6.8999999999999996E-8</v>
      </c>
      <c r="CE3078" s="8">
        <v>42818</v>
      </c>
      <c r="CF3078">
        <v>2.5542E-5</v>
      </c>
      <c r="CG3078" s="8">
        <v>42818</v>
      </c>
      <c r="CH3078">
        <v>6.75E-7</v>
      </c>
      <c r="CI3078" s="8">
        <v>42818</v>
      </c>
      <c r="CJ3078">
        <v>2.29E-7</v>
      </c>
      <c r="CK3078" s="8">
        <v>42818</v>
      </c>
      <c r="CL3078">
        <v>0</v>
      </c>
      <c r="CM3078" s="8">
        <v>42818</v>
      </c>
      <c r="CN3078">
        <v>0</v>
      </c>
      <c r="CS3078" s="8">
        <v>42818</v>
      </c>
      <c r="CT3078">
        <v>1.4050000000000001E-6</v>
      </c>
      <c r="CU3078" s="8">
        <v>42818</v>
      </c>
      <c r="CV3078">
        <v>1.8400000000000001E-7</v>
      </c>
      <c r="CW3078" s="8">
        <v>42818</v>
      </c>
      <c r="CX3078">
        <v>8.9299999999999996E-7</v>
      </c>
      <c r="CY3078" s="8">
        <v>42818</v>
      </c>
      <c r="CZ3078">
        <v>2.4E-8</v>
      </c>
      <c r="DE3078" s="8">
        <v>42818</v>
      </c>
      <c r="DF3078">
        <v>8.2923000000000005E-5</v>
      </c>
      <c r="DG3078" s="8">
        <v>42818</v>
      </c>
      <c r="DH3078">
        <v>0</v>
      </c>
      <c r="DM3078" s="8">
        <v>42818</v>
      </c>
      <c r="DN3078">
        <v>7.2250999999999997E-5</v>
      </c>
      <c r="DO3078" s="8">
        <v>42818</v>
      </c>
      <c r="DP3078">
        <v>1.5300000000000001E-7</v>
      </c>
      <c r="DS3078" s="8">
        <v>42818</v>
      </c>
      <c r="DT3078">
        <v>3.0249999999999998E-6</v>
      </c>
      <c r="DU3078" s="8">
        <v>42818</v>
      </c>
      <c r="DV3078">
        <v>5.5000000000000003E-8</v>
      </c>
      <c r="EA3078" s="8">
        <v>42818</v>
      </c>
      <c r="EB3078">
        <v>4.5009999999999998E-6</v>
      </c>
      <c r="EI3078" s="8">
        <v>42818</v>
      </c>
      <c r="EJ3078">
        <v>1.0451E-5</v>
      </c>
      <c r="EM3078" s="8">
        <v>42818</v>
      </c>
      <c r="EN3078">
        <v>1.8900000000000001E-7</v>
      </c>
      <c r="EO3078" s="8">
        <v>42831</v>
      </c>
      <c r="EP3078">
        <v>1.2100000000000001E-7</v>
      </c>
      <c r="ES3078" s="8">
        <v>42818</v>
      </c>
      <c r="ET3078">
        <v>1.501E-5</v>
      </c>
      <c r="EY3078" s="8">
        <v>42831</v>
      </c>
      <c r="EZ3078">
        <v>1.2631E-5</v>
      </c>
      <c r="FE3078" s="8">
        <v>42831</v>
      </c>
      <c r="FF3078">
        <v>6.9699999999999995E-7</v>
      </c>
      <c r="FG3078" s="8">
        <v>42818</v>
      </c>
      <c r="FH3078">
        <v>1.9320000000000001E-5</v>
      </c>
      <c r="FI3078" s="8">
        <v>42818</v>
      </c>
      <c r="FJ3078">
        <v>3.2399999999999999E-7</v>
      </c>
      <c r="FO3078" s="8">
        <v>42818</v>
      </c>
      <c r="FP3078">
        <v>9.5999999999999999E-8</v>
      </c>
      <c r="FQ3078" s="8">
        <v>42818</v>
      </c>
      <c r="FR3078">
        <v>7.2500000000000005E-7</v>
      </c>
      <c r="FS3078" s="8">
        <v>42818</v>
      </c>
      <c r="FT3078">
        <v>2.4999999999999999E-8</v>
      </c>
      <c r="FU3078" s="8">
        <v>42818</v>
      </c>
      <c r="FV3078">
        <v>1.72E-6</v>
      </c>
      <c r="FY3078" s="8">
        <v>42818</v>
      </c>
      <c r="FZ3078">
        <v>8.7779999999999996E-6</v>
      </c>
      <c r="GC3078" s="8">
        <v>42818</v>
      </c>
      <c r="GD3078">
        <v>1.49E-7</v>
      </c>
    </row>
    <row r="3079" spans="1:186" x14ac:dyDescent="0.25">
      <c r="A3079" s="8">
        <v>42821</v>
      </c>
      <c r="B3079">
        <v>4.0000000000000001E-8</v>
      </c>
      <c r="C3079" s="8">
        <v>42821</v>
      </c>
      <c r="D3079">
        <v>7.6629999999999993E-6</v>
      </c>
      <c r="I3079" s="8">
        <v>42821</v>
      </c>
      <c r="J3079">
        <v>0</v>
      </c>
      <c r="K3079" s="8">
        <v>42821</v>
      </c>
      <c r="L3079">
        <v>5.5470000000000004E-6</v>
      </c>
      <c r="M3079" s="8">
        <v>42821</v>
      </c>
      <c r="N3079">
        <v>2.1500000000000001E-7</v>
      </c>
      <c r="O3079" s="8">
        <v>42821</v>
      </c>
      <c r="P3079">
        <v>5.9390000000000002E-6</v>
      </c>
      <c r="Q3079" s="8">
        <v>42821</v>
      </c>
      <c r="R3079">
        <v>5.3480000000000003E-6</v>
      </c>
      <c r="S3079" s="8">
        <v>42821</v>
      </c>
      <c r="T3079">
        <v>4.4999999999999999E-8</v>
      </c>
      <c r="AE3079" s="8">
        <v>42821</v>
      </c>
      <c r="AF3079">
        <v>1.5491000000000001E-5</v>
      </c>
      <c r="AG3079" s="8">
        <v>42832</v>
      </c>
      <c r="AH3079">
        <v>4.5400000000000002E-7</v>
      </c>
      <c r="BA3079" s="8">
        <v>42821</v>
      </c>
      <c r="BB3079">
        <v>6.9999999999999998E-9</v>
      </c>
      <c r="BE3079" s="8">
        <v>42821</v>
      </c>
      <c r="BF3079">
        <v>7.7759999999999997E-6</v>
      </c>
      <c r="BS3079" s="8">
        <v>42821</v>
      </c>
      <c r="BT3079">
        <v>1.3074999999999999E-5</v>
      </c>
      <c r="BW3079" s="8">
        <v>42821</v>
      </c>
      <c r="BX3079">
        <v>4.3340000000000003E-6</v>
      </c>
      <c r="BY3079" s="8">
        <v>42821</v>
      </c>
      <c r="BZ3079">
        <v>3.3933999999999997E-5</v>
      </c>
      <c r="CA3079" s="8">
        <v>42821</v>
      </c>
      <c r="CB3079">
        <v>2.3000000000000001E-8</v>
      </c>
      <c r="CC3079" s="8">
        <v>42821</v>
      </c>
      <c r="CD3079">
        <v>7.0000000000000005E-8</v>
      </c>
      <c r="CE3079" s="8">
        <v>42821</v>
      </c>
      <c r="CF3079">
        <v>2.5741999999999998E-5</v>
      </c>
      <c r="CG3079" s="8">
        <v>42821</v>
      </c>
      <c r="CH3079">
        <v>6.7700000000000004E-7</v>
      </c>
      <c r="CI3079" s="8">
        <v>42821</v>
      </c>
      <c r="CJ3079">
        <v>2.2399999999999999E-7</v>
      </c>
      <c r="CK3079" s="8">
        <v>42821</v>
      </c>
      <c r="CL3079">
        <v>0</v>
      </c>
      <c r="CM3079" s="8">
        <v>42821</v>
      </c>
      <c r="CN3079">
        <v>0</v>
      </c>
      <c r="CS3079" s="8">
        <v>42821</v>
      </c>
      <c r="CT3079">
        <v>1.3969999999999999E-6</v>
      </c>
      <c r="CU3079" s="8">
        <v>42821</v>
      </c>
      <c r="CV3079">
        <v>1.85E-7</v>
      </c>
      <c r="CW3079" s="8">
        <v>42821</v>
      </c>
      <c r="CX3079">
        <v>9.3799999999999996E-7</v>
      </c>
      <c r="CY3079" s="8">
        <v>42821</v>
      </c>
      <c r="CZ3079">
        <v>2.4E-8</v>
      </c>
      <c r="DE3079" s="8">
        <v>42821</v>
      </c>
      <c r="DF3079">
        <v>8.4909999999999998E-5</v>
      </c>
      <c r="DG3079" s="8">
        <v>42821</v>
      </c>
      <c r="DH3079">
        <v>0</v>
      </c>
      <c r="DM3079" s="8">
        <v>42821</v>
      </c>
      <c r="DN3079">
        <v>8.1908000000000003E-5</v>
      </c>
      <c r="DO3079" s="8">
        <v>42821</v>
      </c>
      <c r="DP3079">
        <v>1.48E-7</v>
      </c>
      <c r="DS3079" s="8">
        <v>42821</v>
      </c>
      <c r="DT3079">
        <v>2.869E-6</v>
      </c>
      <c r="DU3079" s="8">
        <v>42821</v>
      </c>
      <c r="DV3079">
        <v>5.8000000000000003E-8</v>
      </c>
      <c r="EA3079" s="8">
        <v>42821</v>
      </c>
      <c r="EB3079">
        <v>4.4859999999999999E-6</v>
      </c>
      <c r="EI3079" s="8">
        <v>42821</v>
      </c>
      <c r="EJ3079">
        <v>1.1212E-5</v>
      </c>
      <c r="EM3079" s="8">
        <v>42821</v>
      </c>
      <c r="EN3079">
        <v>1.8900000000000001E-7</v>
      </c>
      <c r="EO3079" s="8">
        <v>42832</v>
      </c>
      <c r="EP3079">
        <v>1.31E-7</v>
      </c>
      <c r="ES3079" s="8">
        <v>42821</v>
      </c>
      <c r="ET3079">
        <v>1.5974999999999999E-5</v>
      </c>
      <c r="EY3079" s="8">
        <v>42832</v>
      </c>
      <c r="EZ3079">
        <v>1.2805E-5</v>
      </c>
      <c r="FE3079" s="8">
        <v>42832</v>
      </c>
      <c r="FF3079">
        <v>6.7599999999999997E-7</v>
      </c>
      <c r="FG3079" s="8">
        <v>42821</v>
      </c>
      <c r="FH3079">
        <v>1.8944999999999999E-5</v>
      </c>
      <c r="FI3079" s="8">
        <v>42821</v>
      </c>
      <c r="FJ3079">
        <v>3.2300000000000002E-7</v>
      </c>
      <c r="FO3079" s="8">
        <v>42821</v>
      </c>
      <c r="FP3079">
        <v>9.2999999999999999E-8</v>
      </c>
      <c r="FQ3079" s="8">
        <v>42821</v>
      </c>
      <c r="FR3079">
        <v>6.7599999999999997E-7</v>
      </c>
      <c r="FS3079" s="8">
        <v>42821</v>
      </c>
      <c r="FT3079">
        <v>2.6000000000000001E-8</v>
      </c>
      <c r="FU3079" s="8">
        <v>42821</v>
      </c>
      <c r="FV3079">
        <v>1.8220000000000001E-6</v>
      </c>
      <c r="FY3079" s="8">
        <v>42821</v>
      </c>
      <c r="FZ3079">
        <v>8.5539999999999998E-6</v>
      </c>
      <c r="GC3079" s="8">
        <v>42821</v>
      </c>
      <c r="GD3079">
        <v>1.49E-7</v>
      </c>
    </row>
    <row r="3080" spans="1:186" x14ac:dyDescent="0.25">
      <c r="A3080" s="8">
        <v>42822</v>
      </c>
      <c r="B3080">
        <v>3.8999999999999998E-8</v>
      </c>
      <c r="C3080" s="8">
        <v>42822</v>
      </c>
      <c r="D3080">
        <v>7.5120000000000002E-6</v>
      </c>
      <c r="I3080" s="8">
        <v>42822</v>
      </c>
      <c r="J3080">
        <v>0</v>
      </c>
      <c r="K3080" s="8">
        <v>42822</v>
      </c>
      <c r="L3080">
        <v>5.1909999999999999E-6</v>
      </c>
      <c r="M3080" s="8">
        <v>42822</v>
      </c>
      <c r="N3080">
        <v>2.1E-7</v>
      </c>
      <c r="O3080" s="8">
        <v>42822</v>
      </c>
      <c r="P3080">
        <v>5.8499999999999999E-6</v>
      </c>
      <c r="Q3080" s="8">
        <v>42822</v>
      </c>
      <c r="R3080">
        <v>5.1630000000000004E-6</v>
      </c>
      <c r="S3080" s="8">
        <v>42822</v>
      </c>
      <c r="T3080">
        <v>4.3000000000000001E-8</v>
      </c>
      <c r="AE3080" s="8">
        <v>42822</v>
      </c>
      <c r="AF3080">
        <v>1.5109999999999999E-5</v>
      </c>
      <c r="AG3080" s="8">
        <v>42835</v>
      </c>
      <c r="AH3080">
        <v>4.8299999999999997E-7</v>
      </c>
      <c r="BA3080" s="8">
        <v>42822</v>
      </c>
      <c r="BB3080">
        <v>6.9999999999999998E-9</v>
      </c>
      <c r="BE3080" s="8">
        <v>42822</v>
      </c>
      <c r="BF3080">
        <v>7.5820000000000004E-6</v>
      </c>
      <c r="BS3080" s="8">
        <v>42822</v>
      </c>
      <c r="BT3080">
        <v>1.235E-5</v>
      </c>
      <c r="BW3080" s="8">
        <v>42822</v>
      </c>
      <c r="BX3080">
        <v>4.3640000000000001E-6</v>
      </c>
      <c r="BY3080" s="8">
        <v>42822</v>
      </c>
      <c r="BZ3080">
        <v>3.1129E-5</v>
      </c>
      <c r="CA3080" s="8">
        <v>42822</v>
      </c>
      <c r="CB3080">
        <v>2.1999999999999998E-8</v>
      </c>
      <c r="CC3080" s="8">
        <v>42822</v>
      </c>
      <c r="CD3080">
        <v>6.7000000000000004E-8</v>
      </c>
      <c r="CE3080" s="8">
        <v>42822</v>
      </c>
      <c r="CF3080">
        <v>2.5000000000000001E-5</v>
      </c>
      <c r="CG3080" s="8">
        <v>42822</v>
      </c>
      <c r="CH3080">
        <v>6.4799999999999998E-7</v>
      </c>
      <c r="CI3080" s="8">
        <v>42822</v>
      </c>
      <c r="CJ3080">
        <v>2.1400000000000001E-7</v>
      </c>
      <c r="CK3080" s="8">
        <v>42822</v>
      </c>
      <c r="CL3080">
        <v>0</v>
      </c>
      <c r="CM3080" s="8">
        <v>42822</v>
      </c>
      <c r="CN3080">
        <v>0</v>
      </c>
      <c r="CS3080" s="8">
        <v>42822</v>
      </c>
      <c r="CT3080">
        <v>1.339E-6</v>
      </c>
      <c r="CU3080" s="8">
        <v>42822</v>
      </c>
      <c r="CV3080">
        <v>1.7499999999999999E-7</v>
      </c>
      <c r="CW3080" s="8">
        <v>42822</v>
      </c>
      <c r="CX3080">
        <v>8.9100000000000002E-7</v>
      </c>
      <c r="CY3080" s="8">
        <v>42822</v>
      </c>
      <c r="CZ3080">
        <v>2.3000000000000001E-8</v>
      </c>
      <c r="DE3080" s="8">
        <v>42822</v>
      </c>
      <c r="DF3080">
        <v>7.9782000000000003E-5</v>
      </c>
      <c r="DG3080" s="8">
        <v>42822</v>
      </c>
      <c r="DH3080">
        <v>0</v>
      </c>
      <c r="DM3080" s="8">
        <v>42822</v>
      </c>
      <c r="DN3080">
        <v>7.4499000000000006E-5</v>
      </c>
      <c r="DO3080" s="8">
        <v>42822</v>
      </c>
      <c r="DP3080">
        <v>1.42E-7</v>
      </c>
      <c r="DS3080" s="8">
        <v>42822</v>
      </c>
      <c r="DT3080">
        <v>2.7470000000000001E-6</v>
      </c>
      <c r="DU3080" s="8">
        <v>42822</v>
      </c>
      <c r="DV3080">
        <v>5.5000000000000003E-8</v>
      </c>
      <c r="EA3080" s="8">
        <v>42822</v>
      </c>
      <c r="EB3080">
        <v>4.2899999999999996E-6</v>
      </c>
      <c r="EI3080" s="8">
        <v>42822</v>
      </c>
      <c r="EJ3080">
        <v>1.0328E-5</v>
      </c>
      <c r="EM3080" s="8">
        <v>42822</v>
      </c>
      <c r="EN3080">
        <v>1.79E-7</v>
      </c>
      <c r="EO3080" s="8">
        <v>42835</v>
      </c>
      <c r="EP3080">
        <v>1.2700000000000001E-7</v>
      </c>
      <c r="ES3080" s="8">
        <v>42822</v>
      </c>
      <c r="ET3080">
        <v>1.4927E-5</v>
      </c>
      <c r="EY3080" s="8">
        <v>42835</v>
      </c>
      <c r="EZ3080">
        <v>1.2490999999999999E-5</v>
      </c>
      <c r="FE3080" s="8">
        <v>42835</v>
      </c>
      <c r="FF3080">
        <v>6.7400000000000003E-7</v>
      </c>
      <c r="FG3080" s="8">
        <v>42822</v>
      </c>
      <c r="FH3080">
        <v>1.8297000000000001E-5</v>
      </c>
      <c r="FI3080" s="8">
        <v>42822</v>
      </c>
      <c r="FJ3080">
        <v>3.2599999999999998E-7</v>
      </c>
      <c r="FO3080" s="8">
        <v>42822</v>
      </c>
      <c r="FP3080">
        <v>8.9000000000000003E-8</v>
      </c>
      <c r="FQ3080" s="8">
        <v>42822</v>
      </c>
      <c r="FR3080">
        <v>6.3900000000000004E-7</v>
      </c>
      <c r="FS3080" s="8">
        <v>42822</v>
      </c>
      <c r="FT3080">
        <v>2.4999999999999999E-8</v>
      </c>
      <c r="FU3080" s="8">
        <v>42822</v>
      </c>
      <c r="FV3080">
        <v>1.705E-6</v>
      </c>
      <c r="FY3080" s="8">
        <v>42822</v>
      </c>
      <c r="FZ3080">
        <v>8.3080000000000008E-6</v>
      </c>
      <c r="GC3080" s="8">
        <v>42822</v>
      </c>
      <c r="GD3080">
        <v>1.42E-7</v>
      </c>
    </row>
    <row r="3081" spans="1:186" x14ac:dyDescent="0.25">
      <c r="A3081" s="8">
        <v>42823</v>
      </c>
      <c r="B3081">
        <v>3.4E-8</v>
      </c>
      <c r="C3081" s="8">
        <v>42823</v>
      </c>
      <c r="D3081">
        <v>7.3640000000000001E-6</v>
      </c>
      <c r="I3081" s="8">
        <v>42823</v>
      </c>
      <c r="J3081">
        <v>0</v>
      </c>
      <c r="K3081" s="8">
        <v>42823</v>
      </c>
      <c r="L3081">
        <v>5.0660000000000003E-6</v>
      </c>
      <c r="M3081" s="8">
        <v>42823</v>
      </c>
      <c r="N3081">
        <v>2.0100000000000001E-7</v>
      </c>
      <c r="O3081" s="8">
        <v>42823</v>
      </c>
      <c r="P3081">
        <v>6.1330000000000004E-6</v>
      </c>
      <c r="Q3081" s="8">
        <v>42823</v>
      </c>
      <c r="R3081">
        <v>4.8409999999999999E-6</v>
      </c>
      <c r="S3081" s="8">
        <v>42823</v>
      </c>
      <c r="T3081">
        <v>3.8000000000000003E-8</v>
      </c>
      <c r="AE3081" s="8">
        <v>42823</v>
      </c>
      <c r="AF3081">
        <v>1.4953000000000001E-5</v>
      </c>
      <c r="AG3081" s="8">
        <v>42836</v>
      </c>
      <c r="AH3081">
        <v>4.8599999999999998E-7</v>
      </c>
      <c r="BA3081" s="8">
        <v>42823</v>
      </c>
      <c r="BB3081">
        <v>6E-9</v>
      </c>
      <c r="BE3081" s="8">
        <v>42823</v>
      </c>
      <c r="BF3081">
        <v>7.4599999999999997E-6</v>
      </c>
      <c r="BS3081" s="8">
        <v>42823</v>
      </c>
      <c r="BT3081">
        <v>1.2232000000000001E-5</v>
      </c>
      <c r="BW3081" s="8">
        <v>42823</v>
      </c>
      <c r="BX3081">
        <v>4.3290000000000004E-6</v>
      </c>
      <c r="BY3081" s="8">
        <v>42823</v>
      </c>
      <c r="BZ3081">
        <v>3.1602E-5</v>
      </c>
      <c r="CA3081" s="8">
        <v>42823</v>
      </c>
      <c r="CB3081">
        <v>2.0999999999999999E-8</v>
      </c>
      <c r="CC3081" s="8">
        <v>42823</v>
      </c>
      <c r="CD3081">
        <v>6.5999999999999995E-8</v>
      </c>
      <c r="CE3081" s="8">
        <v>42823</v>
      </c>
      <c r="CF3081">
        <v>2.457E-5</v>
      </c>
      <c r="CG3081" s="8">
        <v>42823</v>
      </c>
      <c r="CH3081">
        <v>6.5799999999999999E-7</v>
      </c>
      <c r="CI3081" s="8">
        <v>42823</v>
      </c>
      <c r="CJ3081">
        <v>2.05E-7</v>
      </c>
      <c r="CK3081" s="8">
        <v>42823</v>
      </c>
      <c r="CL3081">
        <v>0</v>
      </c>
      <c r="CM3081" s="8">
        <v>42823</v>
      </c>
      <c r="CN3081">
        <v>0</v>
      </c>
      <c r="CS3081" s="8">
        <v>42823</v>
      </c>
      <c r="CT3081">
        <v>1.3260000000000001E-6</v>
      </c>
      <c r="CU3081" s="8">
        <v>42823</v>
      </c>
      <c r="CV3081">
        <v>1.7700000000000001E-7</v>
      </c>
      <c r="CW3081" s="8">
        <v>42823</v>
      </c>
      <c r="CX3081">
        <v>8.8400000000000003E-7</v>
      </c>
      <c r="CY3081" s="8">
        <v>42823</v>
      </c>
      <c r="CZ3081">
        <v>2.4E-8</v>
      </c>
      <c r="DE3081" s="8">
        <v>42823</v>
      </c>
      <c r="DF3081">
        <v>8.1179000000000003E-5</v>
      </c>
      <c r="DG3081" s="8">
        <v>42823</v>
      </c>
      <c r="DH3081">
        <v>0</v>
      </c>
      <c r="DM3081" s="8">
        <v>42823</v>
      </c>
      <c r="DN3081">
        <v>7.2131000000000004E-5</v>
      </c>
      <c r="DO3081" s="8">
        <v>42823</v>
      </c>
      <c r="DP3081">
        <v>1.2499999999999999E-7</v>
      </c>
      <c r="DS3081" s="8">
        <v>42823</v>
      </c>
      <c r="DT3081">
        <v>2.543E-6</v>
      </c>
      <c r="DU3081" s="8">
        <v>42823</v>
      </c>
      <c r="DV3081">
        <v>5.5000000000000003E-8</v>
      </c>
      <c r="EA3081" s="8">
        <v>42823</v>
      </c>
      <c r="EB3081">
        <v>4.216E-6</v>
      </c>
      <c r="EI3081" s="8">
        <v>42823</v>
      </c>
      <c r="EJ3081">
        <v>1.0866999999999999E-5</v>
      </c>
      <c r="EM3081" s="8">
        <v>42823</v>
      </c>
      <c r="EN3081">
        <v>1.79E-7</v>
      </c>
      <c r="EO3081" s="8">
        <v>42836</v>
      </c>
      <c r="EP3081">
        <v>1.3E-7</v>
      </c>
      <c r="ES3081" s="8">
        <v>42823</v>
      </c>
      <c r="ET3081">
        <v>1.4983999999999999E-5</v>
      </c>
      <c r="EY3081" s="8">
        <v>42836</v>
      </c>
      <c r="EZ3081">
        <v>1.2746E-5</v>
      </c>
      <c r="FE3081" s="8">
        <v>42836</v>
      </c>
      <c r="FF3081">
        <v>6.8700000000000005E-7</v>
      </c>
      <c r="FG3081" s="8">
        <v>42823</v>
      </c>
      <c r="FH3081">
        <v>1.7867999999999999E-5</v>
      </c>
      <c r="FI3081" s="8">
        <v>42823</v>
      </c>
      <c r="FJ3081">
        <v>3.1899999999999998E-7</v>
      </c>
      <c r="FO3081" s="8">
        <v>42823</v>
      </c>
      <c r="FP3081">
        <v>9.8000000000000004E-8</v>
      </c>
      <c r="FQ3081" s="8">
        <v>42823</v>
      </c>
      <c r="FR3081">
        <v>6.3399999999999999E-7</v>
      </c>
      <c r="FS3081" s="8">
        <v>42823</v>
      </c>
      <c r="FT3081">
        <v>2.4E-8</v>
      </c>
      <c r="FU3081" s="8">
        <v>42823</v>
      </c>
      <c r="FV3081">
        <v>2.0549999999999998E-6</v>
      </c>
      <c r="FY3081" s="8">
        <v>42823</v>
      </c>
      <c r="FZ3081">
        <v>8.2959999999999999E-6</v>
      </c>
      <c r="GC3081" s="8">
        <v>42823</v>
      </c>
      <c r="GD3081">
        <v>1.3899999999999999E-7</v>
      </c>
    </row>
    <row r="3082" spans="1:186" x14ac:dyDescent="0.25">
      <c r="A3082" s="8">
        <v>42824</v>
      </c>
      <c r="B3082">
        <v>3.2000000000000002E-8</v>
      </c>
      <c r="C3082" s="8">
        <v>42824</v>
      </c>
      <c r="D3082">
        <v>7.418E-6</v>
      </c>
      <c r="I3082" s="8">
        <v>42824</v>
      </c>
      <c r="J3082">
        <v>0</v>
      </c>
      <c r="K3082" s="8">
        <v>42824</v>
      </c>
      <c r="L3082">
        <v>4.5249999999999999E-6</v>
      </c>
      <c r="M3082" s="8">
        <v>42824</v>
      </c>
      <c r="N3082">
        <v>1.9000000000000001E-7</v>
      </c>
      <c r="O3082" s="8">
        <v>42824</v>
      </c>
      <c r="P3082">
        <v>5.9699999999999996E-6</v>
      </c>
      <c r="Q3082" s="8">
        <v>42824</v>
      </c>
      <c r="R3082">
        <v>4.8489999999999997E-6</v>
      </c>
      <c r="S3082" s="8">
        <v>42824</v>
      </c>
      <c r="T3082">
        <v>3.7E-8</v>
      </c>
      <c r="AE3082" s="8">
        <v>42824</v>
      </c>
      <c r="AF3082">
        <v>1.5335000000000001E-5</v>
      </c>
      <c r="AG3082" s="8">
        <v>42837</v>
      </c>
      <c r="AH3082">
        <v>5.1500000000000005E-7</v>
      </c>
      <c r="BA3082" s="8">
        <v>42824</v>
      </c>
      <c r="BB3082">
        <v>5.0000000000000001E-9</v>
      </c>
      <c r="BE3082" s="8">
        <v>42824</v>
      </c>
      <c r="BF3082">
        <v>7.0400000000000004E-6</v>
      </c>
      <c r="BS3082" s="8">
        <v>42824</v>
      </c>
      <c r="BT3082">
        <v>1.1773999999999999E-5</v>
      </c>
      <c r="BW3082" s="8">
        <v>42824</v>
      </c>
      <c r="BX3082">
        <v>4.2590000000000002E-6</v>
      </c>
      <c r="BY3082" s="8">
        <v>42824</v>
      </c>
      <c r="BZ3082">
        <v>2.9640000000000001E-5</v>
      </c>
      <c r="CA3082" s="8">
        <v>42824</v>
      </c>
      <c r="CB3082">
        <v>2.0999999999999999E-8</v>
      </c>
      <c r="CC3082" s="8">
        <v>42824</v>
      </c>
      <c r="CD3082">
        <v>6.5999999999999995E-8</v>
      </c>
      <c r="CE3082" s="8">
        <v>42824</v>
      </c>
      <c r="CF3082">
        <v>2.3462999999999999E-5</v>
      </c>
      <c r="CG3082" s="8">
        <v>42824</v>
      </c>
      <c r="CH3082">
        <v>6.5099999999999999E-7</v>
      </c>
      <c r="CI3082" s="8">
        <v>42824</v>
      </c>
      <c r="CJ3082">
        <v>1.9600000000000001E-7</v>
      </c>
      <c r="CK3082" s="8">
        <v>42824</v>
      </c>
      <c r="CL3082">
        <v>0</v>
      </c>
      <c r="CM3082" s="8">
        <v>42824</v>
      </c>
      <c r="CN3082">
        <v>0</v>
      </c>
      <c r="CS3082" s="8">
        <v>42824</v>
      </c>
      <c r="CT3082">
        <v>1.3069999999999999E-6</v>
      </c>
      <c r="CU3082" s="8">
        <v>42824</v>
      </c>
      <c r="CV3082">
        <v>1.67E-7</v>
      </c>
      <c r="CW3082" s="8">
        <v>42824</v>
      </c>
      <c r="CX3082">
        <v>8.7400000000000002E-7</v>
      </c>
      <c r="CY3082" s="8">
        <v>42824</v>
      </c>
      <c r="CZ3082">
        <v>2.0999999999999999E-8</v>
      </c>
      <c r="DE3082" s="8">
        <v>42824</v>
      </c>
      <c r="DF3082">
        <v>6.7659999999999999E-5</v>
      </c>
      <c r="DG3082" s="8">
        <v>42824</v>
      </c>
      <c r="DH3082">
        <v>0</v>
      </c>
      <c r="DM3082" s="8">
        <v>42824</v>
      </c>
      <c r="DN3082">
        <v>6.7385000000000006E-5</v>
      </c>
      <c r="DO3082" s="8">
        <v>42824</v>
      </c>
      <c r="DP3082">
        <v>1.2100000000000001E-7</v>
      </c>
      <c r="DS3082" s="8">
        <v>42824</v>
      </c>
      <c r="DT3082">
        <v>2.3920000000000001E-6</v>
      </c>
      <c r="DU3082" s="8">
        <v>42824</v>
      </c>
      <c r="DV3082">
        <v>5.8000000000000003E-8</v>
      </c>
      <c r="EA3082" s="8">
        <v>42824</v>
      </c>
      <c r="EB3082">
        <v>4.0670000000000002E-6</v>
      </c>
      <c r="EI3082" s="8">
        <v>42824</v>
      </c>
      <c r="EJ3082">
        <v>1.0067E-5</v>
      </c>
      <c r="EM3082" s="8">
        <v>42824</v>
      </c>
      <c r="EN3082">
        <v>1.7499999999999999E-7</v>
      </c>
      <c r="EO3082" s="8">
        <v>42837</v>
      </c>
      <c r="EP3082">
        <v>1.43E-7</v>
      </c>
      <c r="ES3082" s="8">
        <v>42824</v>
      </c>
      <c r="ET3082">
        <v>1.4334E-5</v>
      </c>
      <c r="EY3082" s="8">
        <v>42837</v>
      </c>
      <c r="EZ3082">
        <v>1.1358999999999999E-5</v>
      </c>
      <c r="FE3082" s="8">
        <v>42837</v>
      </c>
      <c r="FF3082">
        <v>7.7000000000000004E-7</v>
      </c>
      <c r="FG3082" s="8">
        <v>42824</v>
      </c>
      <c r="FH3082">
        <v>1.7564E-5</v>
      </c>
      <c r="FI3082" s="8">
        <v>42824</v>
      </c>
      <c r="FJ3082">
        <v>3.1600000000000002E-7</v>
      </c>
      <c r="FO3082" s="8">
        <v>42824</v>
      </c>
      <c r="FP3082">
        <v>9.5000000000000004E-8</v>
      </c>
      <c r="FQ3082" s="8">
        <v>42824</v>
      </c>
      <c r="FR3082">
        <v>6.0500000000000003E-7</v>
      </c>
      <c r="FS3082" s="8">
        <v>42824</v>
      </c>
      <c r="FT3082">
        <v>2.3000000000000001E-8</v>
      </c>
      <c r="FU3082" s="8">
        <v>42824</v>
      </c>
      <c r="FV3082">
        <v>1.9080000000000002E-6</v>
      </c>
      <c r="FY3082" s="8">
        <v>42824</v>
      </c>
      <c r="FZ3082">
        <v>8.4630000000000001E-6</v>
      </c>
      <c r="GC3082" s="8">
        <v>42824</v>
      </c>
      <c r="GD3082">
        <v>1.3400000000000001E-7</v>
      </c>
    </row>
    <row r="3083" spans="1:186" x14ac:dyDescent="0.25">
      <c r="A3083" s="8">
        <v>42825</v>
      </c>
      <c r="B3083">
        <v>3.2000000000000002E-8</v>
      </c>
      <c r="C3083" s="8">
        <v>42825</v>
      </c>
      <c r="D3083">
        <v>7.5079999999999999E-6</v>
      </c>
      <c r="I3083" s="8">
        <v>42825</v>
      </c>
      <c r="J3083">
        <v>0</v>
      </c>
      <c r="K3083" s="8">
        <v>42825</v>
      </c>
      <c r="L3083">
        <v>4.5249999999999999E-6</v>
      </c>
      <c r="M3083" s="8">
        <v>42825</v>
      </c>
      <c r="N3083">
        <v>1.9000000000000001E-7</v>
      </c>
      <c r="O3083" s="8">
        <v>42825</v>
      </c>
      <c r="P3083">
        <v>6.02E-6</v>
      </c>
      <c r="Q3083" s="8">
        <v>42825</v>
      </c>
      <c r="R3083">
        <v>4.7539999999999997E-6</v>
      </c>
      <c r="S3083" s="8">
        <v>42825</v>
      </c>
      <c r="T3083">
        <v>3.5999999999999998E-8</v>
      </c>
      <c r="AE3083" s="8">
        <v>42825</v>
      </c>
      <c r="AF3083">
        <v>1.624E-5</v>
      </c>
      <c r="AG3083" s="8">
        <v>42838</v>
      </c>
      <c r="AH3083">
        <v>5.3900000000000005E-7</v>
      </c>
      <c r="BA3083" s="8">
        <v>42825</v>
      </c>
      <c r="BB3083">
        <v>5.0000000000000001E-9</v>
      </c>
      <c r="BE3083" s="8">
        <v>42825</v>
      </c>
      <c r="BF3083">
        <v>6.9160000000000004E-6</v>
      </c>
      <c r="BS3083" s="8">
        <v>42825</v>
      </c>
      <c r="BT3083">
        <v>1.2206E-5</v>
      </c>
      <c r="BW3083" s="8">
        <v>42825</v>
      </c>
      <c r="BX3083">
        <v>4.1849999999999997E-6</v>
      </c>
      <c r="BY3083" s="8">
        <v>42825</v>
      </c>
      <c r="BZ3083">
        <v>3.0814E-5</v>
      </c>
      <c r="CA3083" s="8">
        <v>42825</v>
      </c>
      <c r="CB3083">
        <v>2.0999999999999999E-8</v>
      </c>
      <c r="CC3083" s="8">
        <v>42825</v>
      </c>
      <c r="CD3083">
        <v>6.8E-8</v>
      </c>
      <c r="CE3083" s="8">
        <v>42825</v>
      </c>
      <c r="CF3083">
        <v>2.2680999999999998E-5</v>
      </c>
      <c r="CG3083" s="8">
        <v>42825</v>
      </c>
      <c r="CH3083">
        <v>5.8699999999999995E-7</v>
      </c>
      <c r="CI3083" s="8">
        <v>42825</v>
      </c>
      <c r="CJ3083">
        <v>1.86E-7</v>
      </c>
      <c r="CK3083" s="8">
        <v>42825</v>
      </c>
      <c r="CL3083">
        <v>0</v>
      </c>
      <c r="CM3083" s="8">
        <v>42825</v>
      </c>
      <c r="CN3083">
        <v>0</v>
      </c>
      <c r="CS3083" s="8">
        <v>42825</v>
      </c>
      <c r="CT3083">
        <v>1.3570000000000001E-6</v>
      </c>
      <c r="CU3083" s="8">
        <v>42825</v>
      </c>
      <c r="CV3083">
        <v>1.8300000000000001E-7</v>
      </c>
      <c r="CW3083" s="8">
        <v>42825</v>
      </c>
      <c r="CX3083">
        <v>8.78E-7</v>
      </c>
      <c r="CY3083" s="8">
        <v>42825</v>
      </c>
      <c r="CZ3083">
        <v>2E-8</v>
      </c>
      <c r="DE3083" s="8">
        <v>42825</v>
      </c>
      <c r="DF3083">
        <v>6.8176999999999995E-5</v>
      </c>
      <c r="DG3083" s="8">
        <v>42825</v>
      </c>
      <c r="DH3083">
        <v>0</v>
      </c>
      <c r="DM3083" s="8">
        <v>42825</v>
      </c>
      <c r="DN3083">
        <v>7.2924999999999997E-5</v>
      </c>
      <c r="DO3083" s="8">
        <v>42825</v>
      </c>
      <c r="DP3083">
        <v>1.1999999999999999E-7</v>
      </c>
      <c r="DS3083" s="8">
        <v>42825</v>
      </c>
      <c r="DT3083">
        <v>2.4080000000000001E-6</v>
      </c>
      <c r="DU3083" s="8">
        <v>42825</v>
      </c>
      <c r="DV3083">
        <v>5.8999999999999999E-8</v>
      </c>
      <c r="EA3083" s="8">
        <v>42825</v>
      </c>
      <c r="EB3083">
        <v>4.3939999999999998E-6</v>
      </c>
      <c r="EI3083" s="8">
        <v>42825</v>
      </c>
      <c r="EJ3083">
        <v>1.0772E-5</v>
      </c>
      <c r="EM3083" s="8">
        <v>42825</v>
      </c>
      <c r="EN3083">
        <v>1.7800000000000001E-7</v>
      </c>
      <c r="EO3083" s="8">
        <v>42838</v>
      </c>
      <c r="EP3083">
        <v>1.7700000000000001E-7</v>
      </c>
      <c r="ES3083" s="8">
        <v>42825</v>
      </c>
      <c r="ET3083">
        <v>1.4749000000000001E-5</v>
      </c>
      <c r="EY3083" s="8">
        <v>42838</v>
      </c>
      <c r="EZ3083">
        <v>1.24E-5</v>
      </c>
      <c r="FE3083" s="8">
        <v>42838</v>
      </c>
      <c r="FF3083">
        <v>8.5099999999999998E-7</v>
      </c>
      <c r="FG3083" s="8">
        <v>42825</v>
      </c>
      <c r="FH3083">
        <v>1.7187E-5</v>
      </c>
      <c r="FI3083" s="8">
        <v>42825</v>
      </c>
      <c r="FJ3083">
        <v>3.3700000000000001E-7</v>
      </c>
      <c r="FO3083" s="8">
        <v>42825</v>
      </c>
      <c r="FP3083">
        <v>9.9E-8</v>
      </c>
      <c r="FQ3083" s="8">
        <v>42825</v>
      </c>
      <c r="FR3083">
        <v>6.2500000000000005E-7</v>
      </c>
      <c r="FS3083" s="8">
        <v>42825</v>
      </c>
      <c r="FT3083">
        <v>2.3000000000000001E-8</v>
      </c>
      <c r="FU3083" s="8">
        <v>42825</v>
      </c>
      <c r="FV3083">
        <v>2.0959999999999999E-6</v>
      </c>
      <c r="FY3083" s="8">
        <v>42825</v>
      </c>
      <c r="FZ3083">
        <v>8.5359999999999992E-6</v>
      </c>
      <c r="GC3083" s="8">
        <v>42825</v>
      </c>
      <c r="GD3083">
        <v>1.4000000000000001E-7</v>
      </c>
    </row>
    <row r="3084" spans="1:186" x14ac:dyDescent="0.25">
      <c r="A3084" s="8">
        <v>42828</v>
      </c>
      <c r="B3084">
        <v>3.1E-8</v>
      </c>
      <c r="C3084" s="8">
        <v>42828</v>
      </c>
      <c r="D3084">
        <v>7.554E-6</v>
      </c>
      <c r="I3084" s="8">
        <v>42828</v>
      </c>
      <c r="J3084">
        <v>0</v>
      </c>
      <c r="K3084" s="8">
        <v>42828</v>
      </c>
      <c r="L3084">
        <v>4.7260000000000002E-6</v>
      </c>
      <c r="M3084" s="8">
        <v>42828</v>
      </c>
      <c r="N3084">
        <v>1.8799999999999999E-7</v>
      </c>
      <c r="O3084" s="8">
        <v>42828</v>
      </c>
      <c r="P3084">
        <v>5.6579999999999999E-6</v>
      </c>
      <c r="Q3084" s="8">
        <v>42828</v>
      </c>
      <c r="R3084">
        <v>4.6199999999999998E-6</v>
      </c>
      <c r="S3084" s="8">
        <v>42828</v>
      </c>
      <c r="T3084">
        <v>3.5000000000000002E-8</v>
      </c>
      <c r="AE3084" s="8">
        <v>42828</v>
      </c>
      <c r="AF3084">
        <v>1.6265000000000001E-5</v>
      </c>
      <c r="AG3084" s="8">
        <v>42842</v>
      </c>
      <c r="AH3084">
        <v>5.0999999999999999E-7</v>
      </c>
      <c r="BA3084" s="8">
        <v>42828</v>
      </c>
      <c r="BB3084">
        <v>6E-9</v>
      </c>
      <c r="BE3084" s="8">
        <v>42828</v>
      </c>
      <c r="BF3084">
        <v>7.0990000000000001E-6</v>
      </c>
      <c r="BS3084" s="8">
        <v>42828</v>
      </c>
      <c r="BT3084">
        <v>9.9480000000000003E-6</v>
      </c>
      <c r="BW3084" s="8">
        <v>42828</v>
      </c>
      <c r="BX3084">
        <v>4.2139999999999998E-6</v>
      </c>
      <c r="BY3084" s="8">
        <v>42828</v>
      </c>
      <c r="BZ3084">
        <v>3.1130000000000002E-5</v>
      </c>
      <c r="CA3084" s="8">
        <v>42828</v>
      </c>
      <c r="CB3084">
        <v>2.0999999999999999E-8</v>
      </c>
      <c r="CC3084" s="8">
        <v>42828</v>
      </c>
      <c r="CD3084">
        <v>6.8999999999999996E-8</v>
      </c>
      <c r="CE3084" s="8">
        <v>42828</v>
      </c>
      <c r="CF3084">
        <v>2.4644999999999999E-5</v>
      </c>
      <c r="CG3084" s="8">
        <v>42828</v>
      </c>
      <c r="CH3084">
        <v>5.8899999999999999E-7</v>
      </c>
      <c r="CI3084" s="8">
        <v>42828</v>
      </c>
      <c r="CJ3084">
        <v>1.7800000000000001E-7</v>
      </c>
      <c r="CK3084" s="8">
        <v>42828</v>
      </c>
      <c r="CL3084">
        <v>0</v>
      </c>
      <c r="CM3084" s="8">
        <v>42828</v>
      </c>
      <c r="CN3084">
        <v>0</v>
      </c>
      <c r="CS3084" s="8">
        <v>42828</v>
      </c>
      <c r="CT3084">
        <v>1.308E-6</v>
      </c>
      <c r="CU3084" s="8">
        <v>42828</v>
      </c>
      <c r="CV3084">
        <v>1.8099999999999999E-7</v>
      </c>
      <c r="CW3084" s="8">
        <v>42828</v>
      </c>
      <c r="CX3084">
        <v>8.8999999999999995E-7</v>
      </c>
      <c r="CY3084" s="8">
        <v>42828</v>
      </c>
      <c r="CZ3084">
        <v>1.9000000000000001E-8</v>
      </c>
      <c r="DE3084" s="8">
        <v>42828</v>
      </c>
      <c r="DF3084">
        <v>6.9696999999999994E-5</v>
      </c>
      <c r="DG3084" s="8">
        <v>42828</v>
      </c>
      <c r="DH3084">
        <v>0</v>
      </c>
      <c r="DM3084" s="8">
        <v>42828</v>
      </c>
      <c r="DN3084">
        <v>7.3895999999999999E-5</v>
      </c>
      <c r="DO3084" s="8">
        <v>42828</v>
      </c>
      <c r="DP3084">
        <v>1.2599999999999999E-7</v>
      </c>
      <c r="DS3084" s="8">
        <v>42828</v>
      </c>
      <c r="DT3084">
        <v>2.289E-6</v>
      </c>
      <c r="DU3084" s="8">
        <v>42828</v>
      </c>
      <c r="DV3084">
        <v>5.2999999999999998E-8</v>
      </c>
      <c r="EA3084" s="8">
        <v>42828</v>
      </c>
      <c r="EB3084">
        <v>4.4039999999999997E-6</v>
      </c>
      <c r="EI3084" s="8">
        <v>42828</v>
      </c>
      <c r="EJ3084">
        <v>1.1139E-5</v>
      </c>
      <c r="EM3084" s="8">
        <v>42828</v>
      </c>
      <c r="EN3084">
        <v>1.85E-7</v>
      </c>
      <c r="EO3084" s="8">
        <v>42842</v>
      </c>
      <c r="EP3084">
        <v>1.68E-7</v>
      </c>
      <c r="ES3084" s="8">
        <v>42828</v>
      </c>
      <c r="ET3084">
        <v>1.5088E-5</v>
      </c>
      <c r="EY3084" s="8">
        <v>42842</v>
      </c>
      <c r="EZ3084">
        <v>1.1323E-5</v>
      </c>
      <c r="FE3084" s="8">
        <v>42842</v>
      </c>
      <c r="FF3084">
        <v>7.8100000000000002E-7</v>
      </c>
      <c r="FG3084" s="8">
        <v>42828</v>
      </c>
      <c r="FH3084">
        <v>1.9718999999999999E-5</v>
      </c>
      <c r="FI3084" s="8">
        <v>42828</v>
      </c>
      <c r="FJ3084">
        <v>3.6899999999999998E-7</v>
      </c>
      <c r="FO3084" s="8">
        <v>42828</v>
      </c>
      <c r="FP3084">
        <v>9.6999999999999995E-8</v>
      </c>
      <c r="FQ3084" s="8">
        <v>42828</v>
      </c>
      <c r="FR3084">
        <v>6.3900000000000004E-7</v>
      </c>
      <c r="FS3084" s="8">
        <v>42828</v>
      </c>
      <c r="FT3084">
        <v>2.4999999999999999E-8</v>
      </c>
      <c r="FU3084" s="8">
        <v>42828</v>
      </c>
      <c r="FV3084">
        <v>2.1270000000000001E-6</v>
      </c>
      <c r="FY3084" s="8">
        <v>42828</v>
      </c>
      <c r="FZ3084">
        <v>7.6499999999999996E-6</v>
      </c>
      <c r="GC3084" s="8">
        <v>42828</v>
      </c>
      <c r="GD3084">
        <v>1.4399999999999999E-7</v>
      </c>
    </row>
    <row r="3085" spans="1:186" x14ac:dyDescent="0.25">
      <c r="A3085" s="8">
        <v>42829</v>
      </c>
      <c r="B3085">
        <v>2.9999999999999997E-8</v>
      </c>
      <c r="C3085" s="8">
        <v>42829</v>
      </c>
      <c r="D3085">
        <v>7.6350000000000006E-6</v>
      </c>
      <c r="I3085" s="8">
        <v>42829</v>
      </c>
      <c r="J3085">
        <v>0</v>
      </c>
      <c r="K3085" s="8">
        <v>42829</v>
      </c>
      <c r="L3085">
        <v>4.5029999999999999E-6</v>
      </c>
      <c r="M3085" s="8">
        <v>42829</v>
      </c>
      <c r="N3085">
        <v>1.8199999999999999E-7</v>
      </c>
      <c r="O3085" s="8">
        <v>42829</v>
      </c>
      <c r="P3085">
        <v>5.4890000000000003E-6</v>
      </c>
      <c r="Q3085" s="8">
        <v>42829</v>
      </c>
      <c r="R3085">
        <v>4.6129999999999997E-6</v>
      </c>
      <c r="S3085" s="8">
        <v>42829</v>
      </c>
      <c r="T3085">
        <v>3.2999999999999998E-8</v>
      </c>
      <c r="AE3085" s="8">
        <v>42829</v>
      </c>
      <c r="AF3085">
        <v>1.6036999999999999E-5</v>
      </c>
      <c r="AG3085" s="8">
        <v>42843</v>
      </c>
      <c r="AH3085">
        <v>5.4000000000000002E-7</v>
      </c>
      <c r="BA3085" s="8">
        <v>42829</v>
      </c>
      <c r="BB3085">
        <v>5.0000000000000001E-9</v>
      </c>
      <c r="BE3085" s="8">
        <v>42829</v>
      </c>
      <c r="BF3085">
        <v>7.0419999999999997E-6</v>
      </c>
      <c r="BS3085" s="8">
        <v>42829</v>
      </c>
      <c r="BT3085">
        <v>9.9869999999999994E-6</v>
      </c>
      <c r="BW3085" s="8">
        <v>42829</v>
      </c>
      <c r="BX3085">
        <v>4.16E-6</v>
      </c>
      <c r="BY3085" s="8">
        <v>42829</v>
      </c>
      <c r="BZ3085">
        <v>3.0510000000000001E-5</v>
      </c>
      <c r="CA3085" s="8">
        <v>42829</v>
      </c>
      <c r="CB3085">
        <v>2.0999999999999999E-8</v>
      </c>
      <c r="CC3085" s="8">
        <v>42829</v>
      </c>
      <c r="CD3085">
        <v>6.8E-8</v>
      </c>
      <c r="CE3085" s="8">
        <v>42829</v>
      </c>
      <c r="CF3085">
        <v>2.368E-5</v>
      </c>
      <c r="CG3085" s="8">
        <v>42829</v>
      </c>
      <c r="CH3085">
        <v>5.75E-7</v>
      </c>
      <c r="CI3085" s="8">
        <v>42829</v>
      </c>
      <c r="CJ3085">
        <v>1.7100000000000001E-7</v>
      </c>
      <c r="CK3085" s="8">
        <v>42829</v>
      </c>
      <c r="CL3085">
        <v>0</v>
      </c>
      <c r="CM3085" s="8">
        <v>42829</v>
      </c>
      <c r="CN3085">
        <v>0</v>
      </c>
      <c r="CS3085" s="8">
        <v>42829</v>
      </c>
      <c r="CT3085">
        <v>1.2419999999999999E-6</v>
      </c>
      <c r="CU3085" s="8">
        <v>42829</v>
      </c>
      <c r="CV3085">
        <v>1.74E-7</v>
      </c>
      <c r="CW3085" s="8">
        <v>42829</v>
      </c>
      <c r="CX3085">
        <v>1.029E-6</v>
      </c>
      <c r="CY3085" s="8">
        <v>42829</v>
      </c>
      <c r="CZ3085">
        <v>1.9000000000000001E-8</v>
      </c>
      <c r="DE3085" s="8">
        <v>42829</v>
      </c>
      <c r="DF3085">
        <v>6.9068999999999999E-5</v>
      </c>
      <c r="DG3085" s="8">
        <v>42829</v>
      </c>
      <c r="DH3085">
        <v>0</v>
      </c>
      <c r="DM3085" s="8">
        <v>42829</v>
      </c>
      <c r="DN3085">
        <v>7.5007999999999997E-5</v>
      </c>
      <c r="DO3085" s="8">
        <v>42829</v>
      </c>
      <c r="DP3085">
        <v>1.2100000000000001E-7</v>
      </c>
      <c r="DS3085" s="8">
        <v>42829</v>
      </c>
      <c r="DT3085">
        <v>2.328E-6</v>
      </c>
      <c r="DU3085" s="8">
        <v>42829</v>
      </c>
      <c r="DV3085">
        <v>5.5000000000000003E-8</v>
      </c>
      <c r="EA3085" s="8">
        <v>42829</v>
      </c>
      <c r="EB3085">
        <v>4.2560000000000004E-6</v>
      </c>
      <c r="EI3085" s="8">
        <v>42829</v>
      </c>
      <c r="EJ3085">
        <v>1.1392999999999999E-5</v>
      </c>
      <c r="EM3085" s="8">
        <v>42829</v>
      </c>
      <c r="EN3085">
        <v>1.7599999999999999E-7</v>
      </c>
      <c r="EO3085" s="8">
        <v>42843</v>
      </c>
      <c r="EP3085">
        <v>1.7499999999999999E-7</v>
      </c>
      <c r="ES3085" s="8">
        <v>42829</v>
      </c>
      <c r="ET3085">
        <v>1.5285E-5</v>
      </c>
      <c r="EY3085" s="8">
        <v>42843</v>
      </c>
      <c r="EZ3085">
        <v>1.1515000000000001E-5</v>
      </c>
      <c r="FE3085" s="8">
        <v>42843</v>
      </c>
      <c r="FF3085">
        <v>7.9800000000000003E-7</v>
      </c>
      <c r="FG3085" s="8">
        <v>42829</v>
      </c>
      <c r="FH3085">
        <v>2.0469999999999999E-5</v>
      </c>
      <c r="FI3085" s="8">
        <v>42829</v>
      </c>
      <c r="FJ3085">
        <v>4.4799999999999999E-7</v>
      </c>
      <c r="FO3085" s="8">
        <v>42829</v>
      </c>
      <c r="FP3085">
        <v>9.6999999999999995E-8</v>
      </c>
      <c r="FQ3085" s="8">
        <v>42829</v>
      </c>
      <c r="FR3085">
        <v>6.06E-7</v>
      </c>
      <c r="FS3085" s="8">
        <v>42829</v>
      </c>
      <c r="FT3085">
        <v>2.4E-8</v>
      </c>
      <c r="FU3085" s="8">
        <v>42829</v>
      </c>
      <c r="FV3085">
        <v>2.114E-6</v>
      </c>
      <c r="FY3085" s="8">
        <v>42829</v>
      </c>
      <c r="FZ3085">
        <v>7.7330000000000003E-6</v>
      </c>
      <c r="GC3085" s="8">
        <v>42829</v>
      </c>
      <c r="GD3085">
        <v>1.3899999999999999E-7</v>
      </c>
    </row>
    <row r="3086" spans="1:186" x14ac:dyDescent="0.25">
      <c r="A3086" s="8">
        <v>42830</v>
      </c>
      <c r="B3086">
        <v>2.9000000000000002E-8</v>
      </c>
      <c r="C3086" s="8">
        <v>42830</v>
      </c>
      <c r="D3086">
        <v>7.9289999999999998E-6</v>
      </c>
      <c r="I3086" s="8">
        <v>42830</v>
      </c>
      <c r="J3086">
        <v>0</v>
      </c>
      <c r="K3086" s="8">
        <v>42830</v>
      </c>
      <c r="L3086">
        <v>4.6439999999999999E-6</v>
      </c>
      <c r="M3086" s="8">
        <v>42830</v>
      </c>
      <c r="N3086">
        <v>1.98E-7</v>
      </c>
      <c r="O3086" s="8">
        <v>42830</v>
      </c>
      <c r="P3086">
        <v>5.8150000000000002E-6</v>
      </c>
      <c r="Q3086" s="8">
        <v>42830</v>
      </c>
      <c r="R3086">
        <v>4.6009999999999997E-6</v>
      </c>
      <c r="S3086" s="8">
        <v>42830</v>
      </c>
      <c r="T3086">
        <v>3.2000000000000002E-8</v>
      </c>
      <c r="AE3086" s="8">
        <v>42830</v>
      </c>
      <c r="AF3086">
        <v>1.7156E-5</v>
      </c>
      <c r="AG3086" s="8">
        <v>42844</v>
      </c>
      <c r="AH3086">
        <v>5.4600000000000005E-7</v>
      </c>
      <c r="BA3086" s="8">
        <v>42830</v>
      </c>
      <c r="BB3086">
        <v>5.0000000000000001E-9</v>
      </c>
      <c r="BE3086" s="8">
        <v>42830</v>
      </c>
      <c r="BF3086">
        <v>7.3629999999999996E-6</v>
      </c>
      <c r="BS3086" s="8">
        <v>42830</v>
      </c>
      <c r="BT3086">
        <v>9.4779999999999997E-6</v>
      </c>
      <c r="BW3086" s="8">
        <v>42830</v>
      </c>
      <c r="BX3086">
        <v>4.2039999999999999E-6</v>
      </c>
      <c r="BY3086" s="8">
        <v>42830</v>
      </c>
      <c r="BZ3086">
        <v>3.1489999999999998E-5</v>
      </c>
      <c r="CA3086" s="8">
        <v>42830</v>
      </c>
      <c r="CB3086">
        <v>2.0999999999999999E-8</v>
      </c>
      <c r="CC3086" s="8">
        <v>42830</v>
      </c>
      <c r="CD3086">
        <v>6.8999999999999996E-8</v>
      </c>
      <c r="CE3086" s="8">
        <v>42830</v>
      </c>
      <c r="CF3086">
        <v>2.3575999999999999E-5</v>
      </c>
      <c r="CG3086" s="8">
        <v>42830</v>
      </c>
      <c r="CH3086">
        <v>5.8999999999999996E-7</v>
      </c>
      <c r="CI3086" s="8">
        <v>42830</v>
      </c>
      <c r="CJ3086">
        <v>1.72E-7</v>
      </c>
      <c r="CK3086" s="8">
        <v>42830</v>
      </c>
      <c r="CL3086">
        <v>0</v>
      </c>
      <c r="CM3086" s="8">
        <v>42830</v>
      </c>
      <c r="CN3086">
        <v>0</v>
      </c>
      <c r="CS3086" s="8">
        <v>42830</v>
      </c>
      <c r="CT3086">
        <v>1.274E-6</v>
      </c>
      <c r="CU3086" s="8">
        <v>42830</v>
      </c>
      <c r="CV3086">
        <v>1.8799999999999999E-7</v>
      </c>
      <c r="CW3086" s="8">
        <v>42830</v>
      </c>
      <c r="CX3086">
        <v>1.026E-6</v>
      </c>
      <c r="CY3086" s="8">
        <v>42830</v>
      </c>
      <c r="CZ3086">
        <v>1.9000000000000001E-8</v>
      </c>
      <c r="DE3086" s="8">
        <v>42830</v>
      </c>
      <c r="DF3086">
        <v>7.0394000000000004E-5</v>
      </c>
      <c r="DG3086" s="8">
        <v>42830</v>
      </c>
      <c r="DH3086">
        <v>0</v>
      </c>
      <c r="DM3086" s="8">
        <v>42830</v>
      </c>
      <c r="DN3086">
        <v>8.1932000000000001E-5</v>
      </c>
      <c r="DO3086" s="8">
        <v>42830</v>
      </c>
      <c r="DP3086">
        <v>1.14E-7</v>
      </c>
      <c r="DS3086" s="8">
        <v>42830</v>
      </c>
      <c r="DT3086">
        <v>2.463E-6</v>
      </c>
      <c r="DU3086" s="8">
        <v>42830</v>
      </c>
      <c r="DV3086">
        <v>5.2999999999999998E-8</v>
      </c>
      <c r="EA3086" s="8">
        <v>42830</v>
      </c>
      <c r="EB3086">
        <v>4.3900000000000003E-6</v>
      </c>
      <c r="EI3086" s="8">
        <v>42830</v>
      </c>
      <c r="EJ3086">
        <v>1.1195999999999999E-5</v>
      </c>
      <c r="EM3086" s="8">
        <v>42830</v>
      </c>
      <c r="EN3086">
        <v>1.8099999999999999E-7</v>
      </c>
      <c r="EO3086" s="8">
        <v>42844</v>
      </c>
      <c r="EP3086">
        <v>1.7800000000000001E-7</v>
      </c>
      <c r="ES3086" s="8">
        <v>42830</v>
      </c>
      <c r="ET3086">
        <v>1.6152000000000001E-5</v>
      </c>
      <c r="EY3086" s="8">
        <v>42844</v>
      </c>
      <c r="EZ3086">
        <v>1.1127E-5</v>
      </c>
      <c r="FE3086" s="8">
        <v>42844</v>
      </c>
      <c r="FF3086">
        <v>7.8999999999999995E-7</v>
      </c>
      <c r="FG3086" s="8">
        <v>42830</v>
      </c>
      <c r="FH3086">
        <v>2.1855E-5</v>
      </c>
      <c r="FI3086" s="8">
        <v>42830</v>
      </c>
      <c r="FJ3086">
        <v>4.7199999999999999E-7</v>
      </c>
      <c r="FO3086" s="8">
        <v>42830</v>
      </c>
      <c r="FP3086">
        <v>8.4999999999999994E-8</v>
      </c>
      <c r="FQ3086" s="8">
        <v>42830</v>
      </c>
      <c r="FR3086">
        <v>6.1999999999999999E-7</v>
      </c>
      <c r="FS3086" s="8">
        <v>42830</v>
      </c>
      <c r="FT3086">
        <v>2.3000000000000001E-8</v>
      </c>
      <c r="FU3086" s="8">
        <v>42830</v>
      </c>
      <c r="FV3086">
        <v>2.1799999999999999E-6</v>
      </c>
      <c r="FY3086" s="8">
        <v>42830</v>
      </c>
      <c r="FZ3086">
        <v>8.0909999999999993E-6</v>
      </c>
      <c r="GC3086" s="8">
        <v>42830</v>
      </c>
      <c r="GD3086">
        <v>1.42E-7</v>
      </c>
    </row>
    <row r="3087" spans="1:186" x14ac:dyDescent="0.25">
      <c r="A3087" s="8">
        <v>42831</v>
      </c>
      <c r="B3087">
        <v>2.9000000000000002E-8</v>
      </c>
      <c r="C3087" s="8">
        <v>42831</v>
      </c>
      <c r="D3087">
        <v>7.5079999999999999E-6</v>
      </c>
      <c r="I3087" s="8">
        <v>42831</v>
      </c>
      <c r="J3087">
        <v>0</v>
      </c>
      <c r="K3087" s="8">
        <v>42831</v>
      </c>
      <c r="L3087">
        <v>4.5249999999999999E-6</v>
      </c>
      <c r="M3087" s="8">
        <v>42831</v>
      </c>
      <c r="N3087">
        <v>1.9399999999999999E-7</v>
      </c>
      <c r="O3087" s="8">
        <v>42831</v>
      </c>
      <c r="P3087">
        <v>4.6720000000000003E-6</v>
      </c>
      <c r="Q3087" s="8">
        <v>42831</v>
      </c>
      <c r="R3087">
        <v>4.262E-6</v>
      </c>
      <c r="S3087" s="8">
        <v>42831</v>
      </c>
      <c r="T3087">
        <v>3.1E-8</v>
      </c>
      <c r="AE3087" s="8">
        <v>42831</v>
      </c>
      <c r="AF3087">
        <v>1.6875E-5</v>
      </c>
      <c r="AG3087" s="8">
        <v>42845</v>
      </c>
      <c r="AH3087">
        <v>4.9800000000000004E-7</v>
      </c>
      <c r="BA3087" s="8">
        <v>42831</v>
      </c>
      <c r="BB3087">
        <v>5.0000000000000001E-9</v>
      </c>
      <c r="BE3087" s="8">
        <v>42831</v>
      </c>
      <c r="BF3087">
        <v>7.3579999999999997E-6</v>
      </c>
      <c r="BS3087" s="8">
        <v>42831</v>
      </c>
      <c r="BT3087">
        <v>9.1509999999999993E-6</v>
      </c>
      <c r="BW3087" s="8">
        <v>42831</v>
      </c>
      <c r="BX3087">
        <v>3.9820000000000002E-6</v>
      </c>
      <c r="BY3087" s="8">
        <v>42831</v>
      </c>
      <c r="BZ3087">
        <v>3.0760999999999999E-5</v>
      </c>
      <c r="CA3087" s="8">
        <v>42831</v>
      </c>
      <c r="CB3087">
        <v>2E-8</v>
      </c>
      <c r="CC3087" s="8">
        <v>42831</v>
      </c>
      <c r="CD3087">
        <v>6.5999999999999995E-8</v>
      </c>
      <c r="CE3087" s="8">
        <v>42831</v>
      </c>
      <c r="CF3087">
        <v>2.3227999999999999E-5</v>
      </c>
      <c r="CG3087" s="8">
        <v>42831</v>
      </c>
      <c r="CH3087">
        <v>5.9999999999999997E-7</v>
      </c>
      <c r="CI3087" s="8">
        <v>42831</v>
      </c>
      <c r="CJ3087">
        <v>1.8E-7</v>
      </c>
      <c r="CK3087" s="8">
        <v>42831</v>
      </c>
      <c r="CL3087">
        <v>0</v>
      </c>
      <c r="CM3087" s="8">
        <v>42831</v>
      </c>
      <c r="CN3087">
        <v>0</v>
      </c>
      <c r="CS3087" s="8">
        <v>42831</v>
      </c>
      <c r="CT3087">
        <v>1.207E-6</v>
      </c>
      <c r="CU3087" s="8">
        <v>42831</v>
      </c>
      <c r="CV3087">
        <v>1.86E-7</v>
      </c>
      <c r="CW3087" s="8">
        <v>42831</v>
      </c>
      <c r="CX3087">
        <v>1.0079999999999999E-6</v>
      </c>
      <c r="CY3087" s="8">
        <v>42831</v>
      </c>
      <c r="CZ3087">
        <v>1.9000000000000001E-8</v>
      </c>
      <c r="DE3087" s="8">
        <v>42831</v>
      </c>
      <c r="DF3087">
        <v>6.7232999999999998E-5</v>
      </c>
      <c r="DG3087" s="8">
        <v>42831</v>
      </c>
      <c r="DH3087">
        <v>0</v>
      </c>
      <c r="DM3087" s="8">
        <v>42831</v>
      </c>
      <c r="DN3087">
        <v>7.8928000000000001E-5</v>
      </c>
      <c r="DO3087" s="8">
        <v>42831</v>
      </c>
      <c r="DP3087">
        <v>1.1000000000000001E-7</v>
      </c>
      <c r="DS3087" s="8">
        <v>42831</v>
      </c>
      <c r="DT3087">
        <v>2.4549999999999998E-6</v>
      </c>
      <c r="DU3087" s="8">
        <v>42831</v>
      </c>
      <c r="DV3087">
        <v>5.1E-8</v>
      </c>
      <c r="EA3087" s="8">
        <v>42831</v>
      </c>
      <c r="EB3087">
        <v>3.693E-6</v>
      </c>
      <c r="EI3087" s="8">
        <v>42831</v>
      </c>
      <c r="EJ3087">
        <v>1.0712E-5</v>
      </c>
      <c r="EM3087" s="8">
        <v>42831</v>
      </c>
      <c r="EN3087">
        <v>1.8E-7</v>
      </c>
      <c r="EO3087" s="8">
        <v>42845</v>
      </c>
      <c r="EP3087">
        <v>1.6999999999999999E-7</v>
      </c>
      <c r="ES3087" s="8">
        <v>42831</v>
      </c>
      <c r="ET3087">
        <v>1.5407999999999999E-5</v>
      </c>
      <c r="EY3087" s="8">
        <v>42845</v>
      </c>
      <c r="EZ3087">
        <v>1.0922E-5</v>
      </c>
      <c r="FE3087" s="8">
        <v>42845</v>
      </c>
      <c r="FF3087">
        <v>7.5899999999999995E-7</v>
      </c>
      <c r="FG3087" s="8">
        <v>42831</v>
      </c>
      <c r="FH3087">
        <v>2.1101999999999999E-5</v>
      </c>
      <c r="FI3087" s="8">
        <v>42831</v>
      </c>
      <c r="FJ3087">
        <v>4.5999999999999999E-7</v>
      </c>
      <c r="FO3087" s="8">
        <v>42831</v>
      </c>
      <c r="FP3087">
        <v>8.3999999999999998E-8</v>
      </c>
      <c r="FQ3087" s="8">
        <v>42831</v>
      </c>
      <c r="FR3087">
        <v>6.0500000000000003E-7</v>
      </c>
      <c r="FS3087" s="8">
        <v>42831</v>
      </c>
      <c r="FT3087">
        <v>2.1999999999999998E-8</v>
      </c>
      <c r="FU3087" s="8">
        <v>42831</v>
      </c>
      <c r="FV3087">
        <v>2.1100000000000001E-6</v>
      </c>
      <c r="FY3087" s="8">
        <v>42831</v>
      </c>
      <c r="FZ3087">
        <v>7.8630000000000008E-6</v>
      </c>
      <c r="GC3087" s="8">
        <v>42831</v>
      </c>
      <c r="GD3087">
        <v>1.4399999999999999E-7</v>
      </c>
    </row>
    <row r="3088" spans="1:186" x14ac:dyDescent="0.25">
      <c r="A3088" s="8">
        <v>42832</v>
      </c>
      <c r="B3088">
        <v>2.4999999999999999E-8</v>
      </c>
      <c r="C3088" s="8">
        <v>42832</v>
      </c>
      <c r="D3088">
        <v>7.3119999999999996E-6</v>
      </c>
      <c r="I3088" s="8">
        <v>42832</v>
      </c>
      <c r="J3088">
        <v>0</v>
      </c>
      <c r="K3088" s="8">
        <v>42832</v>
      </c>
      <c r="L3088">
        <v>4.4800000000000003E-6</v>
      </c>
      <c r="M3088" s="8">
        <v>42832</v>
      </c>
      <c r="N3088">
        <v>1.8400000000000001E-7</v>
      </c>
      <c r="O3088" s="8">
        <v>42832</v>
      </c>
      <c r="P3088">
        <v>4.3889999999999998E-6</v>
      </c>
      <c r="Q3088" s="8">
        <v>42832</v>
      </c>
      <c r="R3088">
        <v>4.1869999999999999E-6</v>
      </c>
      <c r="S3088" s="8">
        <v>42832</v>
      </c>
      <c r="T3088">
        <v>2.9000000000000002E-8</v>
      </c>
      <c r="AE3088" s="8">
        <v>42832</v>
      </c>
      <c r="AF3088">
        <v>1.6748999999999998E-5</v>
      </c>
      <c r="AG3088" s="8">
        <v>42846</v>
      </c>
      <c r="AH3088">
        <v>4.9399999999999995E-7</v>
      </c>
      <c r="BA3088" s="8">
        <v>42832</v>
      </c>
      <c r="BB3088">
        <v>4.0000000000000002E-9</v>
      </c>
      <c r="BE3088" s="8">
        <v>42832</v>
      </c>
      <c r="BF3088">
        <v>6.6139999999999997E-6</v>
      </c>
      <c r="BS3088" s="8">
        <v>42832</v>
      </c>
      <c r="BT3088">
        <v>8.9469999999999992E-6</v>
      </c>
      <c r="BW3088" s="8">
        <v>42832</v>
      </c>
      <c r="BX3088">
        <v>3.7610000000000001E-6</v>
      </c>
      <c r="BY3088" s="8">
        <v>42832</v>
      </c>
      <c r="BZ3088">
        <v>3.0040999999999999E-5</v>
      </c>
      <c r="CA3088" s="8">
        <v>42832</v>
      </c>
      <c r="CB3088">
        <v>1.9000000000000001E-8</v>
      </c>
      <c r="CC3088" s="8">
        <v>42832</v>
      </c>
      <c r="CD3088">
        <v>6.1000000000000004E-8</v>
      </c>
      <c r="CE3088" s="8">
        <v>42832</v>
      </c>
      <c r="CF3088">
        <v>2.3365000000000001E-5</v>
      </c>
      <c r="CG3088" s="8">
        <v>42832</v>
      </c>
      <c r="CH3088">
        <v>5.82E-7</v>
      </c>
      <c r="CI3088" s="8">
        <v>42832</v>
      </c>
      <c r="CJ3088">
        <v>1.67E-7</v>
      </c>
      <c r="CK3088" s="8">
        <v>42832</v>
      </c>
      <c r="CL3088">
        <v>0</v>
      </c>
      <c r="CM3088" s="8">
        <v>42832</v>
      </c>
      <c r="CN3088">
        <v>0</v>
      </c>
      <c r="CS3088" s="8">
        <v>42832</v>
      </c>
      <c r="CT3088">
        <v>1.206E-6</v>
      </c>
      <c r="CU3088" s="8">
        <v>42832</v>
      </c>
      <c r="CV3088">
        <v>1.8099999999999999E-7</v>
      </c>
      <c r="CW3088" s="8">
        <v>42832</v>
      </c>
      <c r="CX3088">
        <v>9.7900000000000007E-7</v>
      </c>
      <c r="CY3088" s="8">
        <v>42832</v>
      </c>
      <c r="CZ3088">
        <v>1.9000000000000001E-8</v>
      </c>
      <c r="DE3088" s="8">
        <v>42832</v>
      </c>
      <c r="DF3088">
        <v>6.5118999999999998E-5</v>
      </c>
      <c r="DG3088" s="8">
        <v>42832</v>
      </c>
      <c r="DH3088">
        <v>0</v>
      </c>
      <c r="DM3088" s="8">
        <v>42832</v>
      </c>
      <c r="DN3088">
        <v>8.2466000000000006E-5</v>
      </c>
      <c r="DO3088" s="8">
        <v>42832</v>
      </c>
      <c r="DP3088">
        <v>1.05E-7</v>
      </c>
      <c r="DS3088" s="8">
        <v>42832</v>
      </c>
      <c r="DT3088">
        <v>2.486E-6</v>
      </c>
      <c r="DU3088" s="8">
        <v>42832</v>
      </c>
      <c r="DV3088">
        <v>5.1E-8</v>
      </c>
      <c r="EA3088" s="8">
        <v>42832</v>
      </c>
      <c r="EB3088">
        <v>3.7139999999999999E-6</v>
      </c>
      <c r="EI3088" s="8">
        <v>42832</v>
      </c>
      <c r="EJ3088">
        <v>1.0074999999999999E-5</v>
      </c>
      <c r="EM3088" s="8">
        <v>42832</v>
      </c>
      <c r="EN3088">
        <v>1.74E-7</v>
      </c>
      <c r="EO3088" s="8">
        <v>42846</v>
      </c>
      <c r="EP3088">
        <v>1.8900000000000001E-7</v>
      </c>
      <c r="ES3088" s="8">
        <v>42832</v>
      </c>
      <c r="ET3088">
        <v>1.3427E-5</v>
      </c>
      <c r="EY3088" s="8">
        <v>42846</v>
      </c>
      <c r="EZ3088">
        <v>1.0499999999999999E-5</v>
      </c>
      <c r="FE3088" s="8">
        <v>42846</v>
      </c>
      <c r="FF3088">
        <v>8.1100000000000005E-7</v>
      </c>
      <c r="FG3088" s="8">
        <v>42832</v>
      </c>
      <c r="FH3088">
        <v>2.1543999999999999E-5</v>
      </c>
      <c r="FI3088" s="8">
        <v>42832</v>
      </c>
      <c r="FJ3088">
        <v>4.5299999999999999E-7</v>
      </c>
      <c r="FO3088" s="8">
        <v>42832</v>
      </c>
      <c r="FP3088">
        <v>8.0000000000000002E-8</v>
      </c>
      <c r="FQ3088" s="8">
        <v>42832</v>
      </c>
      <c r="FR3088">
        <v>6.0100000000000005E-7</v>
      </c>
      <c r="FS3088" s="8">
        <v>42832</v>
      </c>
      <c r="FT3088">
        <v>2.7999999999999999E-8</v>
      </c>
      <c r="FU3088" s="8">
        <v>42832</v>
      </c>
      <c r="FV3088">
        <v>1.973E-6</v>
      </c>
      <c r="FY3088" s="8">
        <v>42832</v>
      </c>
      <c r="FZ3088">
        <v>6.6710000000000002E-6</v>
      </c>
      <c r="GC3088" s="8">
        <v>42832</v>
      </c>
      <c r="GD3088">
        <v>1.4100000000000001E-7</v>
      </c>
    </row>
    <row r="3089" spans="1:186" x14ac:dyDescent="0.25">
      <c r="A3089" s="8">
        <v>42835</v>
      </c>
      <c r="B3089">
        <v>2.6000000000000001E-8</v>
      </c>
      <c r="C3089" s="8">
        <v>42835</v>
      </c>
      <c r="D3089">
        <v>7.6040000000000004E-6</v>
      </c>
      <c r="I3089" s="8">
        <v>42835</v>
      </c>
      <c r="J3089">
        <v>0</v>
      </c>
      <c r="K3089" s="8">
        <v>42835</v>
      </c>
      <c r="L3089">
        <v>4.5120000000000002E-6</v>
      </c>
      <c r="M3089" s="8">
        <v>42835</v>
      </c>
      <c r="N3089">
        <v>1.9000000000000001E-7</v>
      </c>
      <c r="O3089" s="8">
        <v>42835</v>
      </c>
      <c r="P3089">
        <v>4.5310000000000003E-6</v>
      </c>
      <c r="Q3089" s="8">
        <v>42835</v>
      </c>
      <c r="R3089">
        <v>4.1860000000000002E-6</v>
      </c>
      <c r="S3089" s="8">
        <v>42835</v>
      </c>
      <c r="T3089">
        <v>2.9000000000000002E-8</v>
      </c>
      <c r="AE3089" s="8">
        <v>42835</v>
      </c>
      <c r="AF3089">
        <v>1.7096E-5</v>
      </c>
      <c r="AG3089" s="8">
        <v>42849</v>
      </c>
      <c r="AH3089">
        <v>4.7E-7</v>
      </c>
      <c r="BA3089" s="8">
        <v>42835</v>
      </c>
      <c r="BB3089">
        <v>3E-9</v>
      </c>
      <c r="BE3089" s="8">
        <v>42835</v>
      </c>
      <c r="BF3089">
        <v>6.5200000000000003E-6</v>
      </c>
      <c r="BS3089" s="8">
        <v>42835</v>
      </c>
      <c r="BT3089">
        <v>8.4870000000000002E-6</v>
      </c>
      <c r="BW3089" s="8">
        <v>42835</v>
      </c>
      <c r="BX3089">
        <v>3.8569999999999997E-6</v>
      </c>
      <c r="BY3089" s="8">
        <v>42835</v>
      </c>
      <c r="BZ3089">
        <v>2.9352999999999998E-5</v>
      </c>
      <c r="CA3089" s="8">
        <v>42835</v>
      </c>
      <c r="CB3089">
        <v>1.9000000000000001E-8</v>
      </c>
      <c r="CC3089" s="8">
        <v>42835</v>
      </c>
      <c r="CD3089">
        <v>6.1999999999999999E-8</v>
      </c>
      <c r="CE3089" s="8">
        <v>42835</v>
      </c>
      <c r="CF3089">
        <v>2.3742000000000001E-5</v>
      </c>
      <c r="CG3089" s="8">
        <v>42835</v>
      </c>
      <c r="CH3089">
        <v>6.1200000000000003E-7</v>
      </c>
      <c r="CI3089" s="8">
        <v>42835</v>
      </c>
      <c r="CJ3089">
        <v>1.79E-7</v>
      </c>
      <c r="CK3089" s="8">
        <v>42835</v>
      </c>
      <c r="CL3089">
        <v>0</v>
      </c>
      <c r="CM3089" s="8">
        <v>42835</v>
      </c>
      <c r="CN3089">
        <v>0</v>
      </c>
      <c r="CS3089" s="8">
        <v>42835</v>
      </c>
      <c r="CT3089">
        <v>1.217E-6</v>
      </c>
      <c r="CU3089" s="8">
        <v>42835</v>
      </c>
      <c r="CV3089">
        <v>1.8799999999999999E-7</v>
      </c>
      <c r="CW3089" s="8">
        <v>42835</v>
      </c>
      <c r="CX3089">
        <v>9.8400000000000002E-7</v>
      </c>
      <c r="CY3089" s="8">
        <v>42835</v>
      </c>
      <c r="CZ3089">
        <v>2E-8</v>
      </c>
      <c r="DE3089" s="8">
        <v>42835</v>
      </c>
      <c r="DF3089">
        <v>6.4838999999999994E-5</v>
      </c>
      <c r="DG3089" s="8">
        <v>42835</v>
      </c>
      <c r="DH3089">
        <v>0</v>
      </c>
      <c r="DM3089" s="8">
        <v>42835</v>
      </c>
      <c r="DN3089">
        <v>8.3355000000000004E-5</v>
      </c>
      <c r="DO3089" s="8">
        <v>42835</v>
      </c>
      <c r="DP3089">
        <v>1.09E-7</v>
      </c>
      <c r="DS3089" s="8">
        <v>42835</v>
      </c>
      <c r="DT3089">
        <v>2.4619999999999999E-6</v>
      </c>
      <c r="DU3089" s="8">
        <v>42835</v>
      </c>
      <c r="DV3089">
        <v>4.3999999999999997E-8</v>
      </c>
      <c r="EA3089" s="8">
        <v>42835</v>
      </c>
      <c r="EB3089">
        <v>3.5360000000000001E-6</v>
      </c>
      <c r="EI3089" s="8">
        <v>42835</v>
      </c>
      <c r="EJ3089">
        <v>1.0686999999999999E-5</v>
      </c>
      <c r="EM3089" s="8">
        <v>42835</v>
      </c>
      <c r="EN3089">
        <v>1.7499999999999999E-7</v>
      </c>
      <c r="EO3089" s="8">
        <v>42849</v>
      </c>
      <c r="EP3089">
        <v>1.8300000000000001E-7</v>
      </c>
      <c r="ES3089" s="8">
        <v>42835</v>
      </c>
      <c r="ET3089">
        <v>1.4365000000000001E-5</v>
      </c>
      <c r="EY3089" s="8">
        <v>42849</v>
      </c>
      <c r="EZ3089">
        <v>1.0287E-5</v>
      </c>
      <c r="FE3089" s="8">
        <v>42849</v>
      </c>
      <c r="FF3089">
        <v>7.5199999999999996E-7</v>
      </c>
      <c r="FG3089" s="8">
        <v>42835</v>
      </c>
      <c r="FH3089">
        <v>2.0766000000000001E-5</v>
      </c>
      <c r="FI3089" s="8">
        <v>42835</v>
      </c>
      <c r="FJ3089">
        <v>4.5600000000000001E-7</v>
      </c>
      <c r="FO3089" s="8">
        <v>42835</v>
      </c>
      <c r="FP3089">
        <v>8.0999999999999997E-8</v>
      </c>
      <c r="FQ3089" s="8">
        <v>42835</v>
      </c>
      <c r="FR3089">
        <v>5.7800000000000001E-7</v>
      </c>
      <c r="FS3089" s="8">
        <v>42835</v>
      </c>
      <c r="FT3089">
        <v>2.7999999999999999E-8</v>
      </c>
      <c r="FU3089" s="8">
        <v>42835</v>
      </c>
      <c r="FV3089">
        <v>2.1160000000000002E-6</v>
      </c>
      <c r="FY3089" s="8">
        <v>42835</v>
      </c>
      <c r="FZ3089">
        <v>6.7279999999999998E-6</v>
      </c>
      <c r="GC3089" s="8">
        <v>42835</v>
      </c>
      <c r="GD3089">
        <v>1.3899999999999999E-7</v>
      </c>
    </row>
    <row r="3090" spans="1:186" x14ac:dyDescent="0.25">
      <c r="A3090" s="8">
        <v>42836</v>
      </c>
      <c r="B3090">
        <v>2.7999999999999999E-8</v>
      </c>
      <c r="C3090" s="8">
        <v>42836</v>
      </c>
      <c r="D3090">
        <v>7.4919999999999996E-6</v>
      </c>
      <c r="I3090" s="8">
        <v>42836</v>
      </c>
      <c r="J3090">
        <v>0</v>
      </c>
      <c r="K3090" s="8">
        <v>42836</v>
      </c>
      <c r="L3090">
        <v>4.8130000000000003E-6</v>
      </c>
      <c r="M3090" s="8">
        <v>42836</v>
      </c>
      <c r="N3090">
        <v>2.0699999999999999E-7</v>
      </c>
      <c r="O3090" s="8">
        <v>42836</v>
      </c>
      <c r="P3090">
        <v>4.4229999999999998E-6</v>
      </c>
      <c r="Q3090" s="8">
        <v>42836</v>
      </c>
      <c r="R3090">
        <v>4.0759999999999996E-6</v>
      </c>
      <c r="S3090" s="8">
        <v>42836</v>
      </c>
      <c r="T3090">
        <v>2.9000000000000002E-8</v>
      </c>
      <c r="AE3090" s="8">
        <v>42836</v>
      </c>
      <c r="AF3090">
        <v>1.7173999999999999E-5</v>
      </c>
      <c r="AG3090" s="8">
        <v>42850</v>
      </c>
      <c r="AH3090">
        <v>4.4099999999999999E-7</v>
      </c>
      <c r="BA3090" s="8">
        <v>42836</v>
      </c>
      <c r="BB3090">
        <v>3E-9</v>
      </c>
      <c r="BE3090" s="8">
        <v>42836</v>
      </c>
      <c r="BF3090">
        <v>6.3160000000000002E-6</v>
      </c>
      <c r="BS3090" s="8">
        <v>42836</v>
      </c>
      <c r="BT3090">
        <v>8.3610000000000001E-6</v>
      </c>
      <c r="BW3090" s="8">
        <v>42836</v>
      </c>
      <c r="BX3090">
        <v>3.9009999999999996E-6</v>
      </c>
      <c r="BY3090" s="8">
        <v>42836</v>
      </c>
      <c r="BZ3090">
        <v>2.9889000000000001E-5</v>
      </c>
      <c r="CA3090" s="8">
        <v>42836</v>
      </c>
      <c r="CB3090">
        <v>1.7999999999999999E-8</v>
      </c>
      <c r="CC3090" s="8">
        <v>42836</v>
      </c>
      <c r="CD3090">
        <v>6.1000000000000004E-8</v>
      </c>
      <c r="CE3090" s="8">
        <v>42836</v>
      </c>
      <c r="CF3090">
        <v>2.2728999999999999E-5</v>
      </c>
      <c r="CG3090" s="8">
        <v>42836</v>
      </c>
      <c r="CH3090">
        <v>6.1500000000000004E-7</v>
      </c>
      <c r="CI3090" s="8">
        <v>42836</v>
      </c>
      <c r="CJ3090">
        <v>1.7700000000000001E-7</v>
      </c>
      <c r="CK3090" s="8">
        <v>42836</v>
      </c>
      <c r="CL3090">
        <v>0</v>
      </c>
      <c r="CM3090" s="8">
        <v>42836</v>
      </c>
      <c r="CN3090">
        <v>0</v>
      </c>
      <c r="CS3090" s="8">
        <v>42836</v>
      </c>
      <c r="CT3090">
        <v>1.1739999999999999E-6</v>
      </c>
      <c r="CU3090" s="8">
        <v>42836</v>
      </c>
      <c r="CV3090">
        <v>1.8099999999999999E-7</v>
      </c>
      <c r="CW3090" s="8">
        <v>42836</v>
      </c>
      <c r="CX3090">
        <v>9.6599999999999994E-7</v>
      </c>
      <c r="CY3090" s="8">
        <v>42836</v>
      </c>
      <c r="CZ3090">
        <v>1.9000000000000001E-8</v>
      </c>
      <c r="DE3090" s="8">
        <v>42836</v>
      </c>
      <c r="DF3090">
        <v>6.4159999999999996E-5</v>
      </c>
      <c r="DG3090" s="8">
        <v>42836</v>
      </c>
      <c r="DH3090">
        <v>0</v>
      </c>
      <c r="DM3090" s="8">
        <v>42836</v>
      </c>
      <c r="DN3090">
        <v>8.5902999999999994E-5</v>
      </c>
      <c r="DO3090" s="8">
        <v>42836</v>
      </c>
      <c r="DP3090">
        <v>1.0700000000000001E-7</v>
      </c>
      <c r="DS3090" s="8">
        <v>42836</v>
      </c>
      <c r="DT3090">
        <v>2.3879999999999998E-6</v>
      </c>
      <c r="DU3090" s="8">
        <v>42836</v>
      </c>
      <c r="DV3090">
        <v>4.3000000000000001E-8</v>
      </c>
      <c r="EA3090" s="8">
        <v>42836</v>
      </c>
      <c r="EB3090">
        <v>3.3759999999999999E-6</v>
      </c>
      <c r="EI3090" s="8">
        <v>42836</v>
      </c>
      <c r="EJ3090">
        <v>1.075E-5</v>
      </c>
      <c r="EM3090" s="8">
        <v>42836</v>
      </c>
      <c r="EN3090">
        <v>1.6999999999999999E-7</v>
      </c>
      <c r="EO3090" s="8">
        <v>42850</v>
      </c>
      <c r="EP3090">
        <v>1.6899999999999999E-7</v>
      </c>
      <c r="ES3090" s="8">
        <v>42836</v>
      </c>
      <c r="ET3090">
        <v>1.4667E-5</v>
      </c>
      <c r="EY3090" s="8">
        <v>42850</v>
      </c>
      <c r="EZ3090">
        <v>9.7340000000000003E-6</v>
      </c>
      <c r="FE3090" s="8">
        <v>42850</v>
      </c>
      <c r="FF3090">
        <v>7.2600000000000002E-7</v>
      </c>
      <c r="FG3090" s="8">
        <v>42836</v>
      </c>
      <c r="FH3090">
        <v>2.0602E-5</v>
      </c>
      <c r="FI3090" s="8">
        <v>42836</v>
      </c>
      <c r="FJ3090">
        <v>4.3599999999999999E-7</v>
      </c>
      <c r="FO3090" s="8">
        <v>42836</v>
      </c>
      <c r="FP3090">
        <v>7.7999999999999997E-8</v>
      </c>
      <c r="FQ3090" s="8">
        <v>42836</v>
      </c>
      <c r="FR3090">
        <v>5.6700000000000003E-7</v>
      </c>
      <c r="FS3090" s="8">
        <v>42836</v>
      </c>
      <c r="FT3090">
        <v>2.9999999999999997E-8</v>
      </c>
      <c r="FU3090" s="8">
        <v>42836</v>
      </c>
      <c r="FV3090">
        <v>2.063E-6</v>
      </c>
      <c r="FY3090" s="8">
        <v>42836</v>
      </c>
      <c r="FZ3090">
        <v>6.5679999999999996E-6</v>
      </c>
      <c r="GC3090" s="8">
        <v>42836</v>
      </c>
      <c r="GD3090">
        <v>1.3300000000000001E-7</v>
      </c>
    </row>
    <row r="3091" spans="1:186" x14ac:dyDescent="0.25">
      <c r="A3091" s="8">
        <v>42837</v>
      </c>
      <c r="B3091">
        <v>2.7E-8</v>
      </c>
      <c r="C3091" s="8">
        <v>42837</v>
      </c>
      <c r="D3091">
        <v>7.52E-6</v>
      </c>
      <c r="I3091" s="8">
        <v>42837</v>
      </c>
      <c r="J3091">
        <v>0</v>
      </c>
      <c r="K3091" s="8">
        <v>42837</v>
      </c>
      <c r="L3091">
        <v>5.1499999999999998E-6</v>
      </c>
      <c r="M3091" s="8">
        <v>42837</v>
      </c>
      <c r="N3091">
        <v>2.2100000000000001E-7</v>
      </c>
      <c r="O3091" s="8">
        <v>42837</v>
      </c>
      <c r="P3091">
        <v>4.3340000000000003E-6</v>
      </c>
      <c r="Q3091" s="8">
        <v>42837</v>
      </c>
      <c r="R3091">
        <v>4.1590000000000003E-6</v>
      </c>
      <c r="S3091" s="8">
        <v>42837</v>
      </c>
      <c r="T3091">
        <v>2.9000000000000002E-8</v>
      </c>
      <c r="AE3091" s="8">
        <v>42837</v>
      </c>
      <c r="AF3091">
        <v>1.7044000000000001E-5</v>
      </c>
      <c r="AG3091" s="8">
        <v>42851</v>
      </c>
      <c r="AH3091">
        <v>5.2600000000000002E-7</v>
      </c>
      <c r="BA3091" s="8">
        <v>42837</v>
      </c>
      <c r="BB3091">
        <v>3E-9</v>
      </c>
      <c r="BE3091" s="8">
        <v>42837</v>
      </c>
      <c r="BF3091">
        <v>6.3829999999999997E-6</v>
      </c>
      <c r="BS3091" s="8">
        <v>42837</v>
      </c>
      <c r="BT3091">
        <v>8.4710000000000007E-6</v>
      </c>
      <c r="BW3091" s="8">
        <v>42837</v>
      </c>
      <c r="BX3091">
        <v>3.749E-6</v>
      </c>
      <c r="BY3091" s="8">
        <v>42837</v>
      </c>
      <c r="BZ3091">
        <v>3.1393000000000003E-5</v>
      </c>
      <c r="CA3091" s="8">
        <v>42837</v>
      </c>
      <c r="CB3091">
        <v>2E-8</v>
      </c>
      <c r="CC3091" s="8">
        <v>42837</v>
      </c>
      <c r="CD3091">
        <v>6.5999999999999995E-8</v>
      </c>
      <c r="CE3091" s="8">
        <v>42837</v>
      </c>
      <c r="CF3091">
        <v>2.1752000000000001E-5</v>
      </c>
      <c r="CG3091" s="8">
        <v>42837</v>
      </c>
      <c r="CH3091">
        <v>6.1500000000000004E-7</v>
      </c>
      <c r="CI3091" s="8">
        <v>42837</v>
      </c>
      <c r="CJ3091">
        <v>1.79E-7</v>
      </c>
      <c r="CK3091" s="8">
        <v>42837</v>
      </c>
      <c r="CL3091">
        <v>0</v>
      </c>
      <c r="CM3091" s="8">
        <v>42837</v>
      </c>
      <c r="CN3091">
        <v>0</v>
      </c>
      <c r="CS3091" s="8">
        <v>42837</v>
      </c>
      <c r="CT3091">
        <v>1.1519999999999999E-6</v>
      </c>
      <c r="CU3091" s="8">
        <v>42837</v>
      </c>
      <c r="CV3091">
        <v>1.8900000000000001E-7</v>
      </c>
      <c r="CW3091" s="8">
        <v>42837</v>
      </c>
      <c r="CX3091">
        <v>9.95E-7</v>
      </c>
      <c r="CY3091" s="8">
        <v>42837</v>
      </c>
      <c r="CZ3091">
        <v>1.9000000000000001E-8</v>
      </c>
      <c r="DE3091" s="8">
        <v>42837</v>
      </c>
      <c r="DF3091">
        <v>6.8633000000000005E-5</v>
      </c>
      <c r="DG3091" s="8">
        <v>42837</v>
      </c>
      <c r="DH3091">
        <v>0</v>
      </c>
      <c r="DM3091" s="8">
        <v>42837</v>
      </c>
      <c r="DN3091">
        <v>9.1194999999999997E-5</v>
      </c>
      <c r="DO3091" s="8">
        <v>42837</v>
      </c>
      <c r="DP3091">
        <v>1.09E-7</v>
      </c>
      <c r="DS3091" s="8">
        <v>42837</v>
      </c>
      <c r="DT3091">
        <v>2.1320000000000001E-6</v>
      </c>
      <c r="DU3091" s="8">
        <v>42837</v>
      </c>
      <c r="DV3091">
        <v>4.1000000000000003E-8</v>
      </c>
      <c r="EA3091" s="8">
        <v>42837</v>
      </c>
      <c r="EB3091">
        <v>3.1470000000000001E-6</v>
      </c>
      <c r="EI3091" s="8">
        <v>42837</v>
      </c>
      <c r="EJ3091">
        <v>1.2204999999999999E-5</v>
      </c>
      <c r="EM3091" s="8">
        <v>42837</v>
      </c>
      <c r="EN3091">
        <v>1.7700000000000001E-7</v>
      </c>
      <c r="EO3091" s="8">
        <v>42851</v>
      </c>
      <c r="EP3091">
        <v>2.2700000000000001E-7</v>
      </c>
      <c r="ES3091" s="8">
        <v>42837</v>
      </c>
      <c r="ET3091">
        <v>1.5375000000000001E-5</v>
      </c>
      <c r="EY3091" s="8">
        <v>42851</v>
      </c>
      <c r="EZ3091">
        <v>8.9129999999999992E-6</v>
      </c>
      <c r="FE3091" s="8">
        <v>42851</v>
      </c>
      <c r="FF3091">
        <v>8.9500000000000001E-7</v>
      </c>
      <c r="FG3091" s="8">
        <v>42837</v>
      </c>
      <c r="FH3091">
        <v>2.0726000000000001E-5</v>
      </c>
      <c r="FI3091" s="8">
        <v>42837</v>
      </c>
      <c r="FJ3091">
        <v>4.2899999999999999E-7</v>
      </c>
      <c r="FO3091" s="8">
        <v>42837</v>
      </c>
      <c r="FP3091">
        <v>7.9000000000000006E-8</v>
      </c>
      <c r="FQ3091" s="8">
        <v>42837</v>
      </c>
      <c r="FR3091">
        <v>6.5499999999999998E-7</v>
      </c>
      <c r="FS3091" s="8">
        <v>42837</v>
      </c>
      <c r="FT3091">
        <v>3.4E-8</v>
      </c>
      <c r="FU3091" s="8">
        <v>42837</v>
      </c>
      <c r="FV3091">
        <v>2.03E-6</v>
      </c>
      <c r="FY3091" s="8">
        <v>42837</v>
      </c>
      <c r="FZ3091">
        <v>6.6250000000000001E-6</v>
      </c>
      <c r="GC3091" s="8">
        <v>42837</v>
      </c>
      <c r="GD3091">
        <v>1.17E-7</v>
      </c>
    </row>
    <row r="3092" spans="1:186" x14ac:dyDescent="0.25">
      <c r="A3092" s="8">
        <v>42838</v>
      </c>
      <c r="B3092">
        <v>2.6000000000000001E-8</v>
      </c>
      <c r="C3092" s="8">
        <v>42838</v>
      </c>
      <c r="D3092">
        <v>8.2379999999999997E-6</v>
      </c>
      <c r="I3092" s="8">
        <v>42838</v>
      </c>
      <c r="J3092">
        <v>0</v>
      </c>
      <c r="K3092" s="8">
        <v>42838</v>
      </c>
      <c r="L3092">
        <v>5.0080000000000002E-6</v>
      </c>
      <c r="M3092" s="8">
        <v>42838</v>
      </c>
      <c r="N3092">
        <v>2.2000000000000001E-7</v>
      </c>
      <c r="O3092" s="8">
        <v>42838</v>
      </c>
      <c r="P3092">
        <v>4.4900000000000002E-6</v>
      </c>
      <c r="Q3092" s="8">
        <v>42838</v>
      </c>
      <c r="R3092">
        <v>4.121E-6</v>
      </c>
      <c r="S3092" s="8">
        <v>42838</v>
      </c>
      <c r="T3092">
        <v>2.9999999999999997E-8</v>
      </c>
      <c r="AE3092" s="8">
        <v>42838</v>
      </c>
      <c r="AF3092">
        <v>1.7068999999999999E-5</v>
      </c>
      <c r="AG3092" s="8">
        <v>42852</v>
      </c>
      <c r="AH3092">
        <v>9.0400000000000005E-7</v>
      </c>
      <c r="BA3092" s="8">
        <v>42838</v>
      </c>
      <c r="BB3092">
        <v>3E-9</v>
      </c>
      <c r="BE3092" s="8">
        <v>42838</v>
      </c>
      <c r="BF3092">
        <v>6.3810000000000004E-6</v>
      </c>
      <c r="BS3092" s="8">
        <v>42838</v>
      </c>
      <c r="BT3092">
        <v>8.85E-6</v>
      </c>
      <c r="BW3092" s="8">
        <v>42838</v>
      </c>
      <c r="BX3092">
        <v>3.692E-6</v>
      </c>
      <c r="BY3092" s="8">
        <v>42838</v>
      </c>
      <c r="BZ3092">
        <v>3.1585999999999999E-5</v>
      </c>
      <c r="CA3092" s="8">
        <v>42838</v>
      </c>
      <c r="CB3092">
        <v>2E-8</v>
      </c>
      <c r="CC3092" s="8">
        <v>42838</v>
      </c>
      <c r="CD3092">
        <v>6.4000000000000004E-8</v>
      </c>
      <c r="CE3092" s="8">
        <v>42838</v>
      </c>
      <c r="CF3092">
        <v>1.9582E-5</v>
      </c>
      <c r="CG3092" s="8">
        <v>42838</v>
      </c>
      <c r="CH3092">
        <v>6.3E-7</v>
      </c>
      <c r="CI3092" s="8">
        <v>42838</v>
      </c>
      <c r="CJ3092">
        <v>1.91E-7</v>
      </c>
      <c r="CK3092" s="8">
        <v>42838</v>
      </c>
      <c r="CL3092">
        <v>0</v>
      </c>
      <c r="CM3092" s="8">
        <v>42838</v>
      </c>
      <c r="CN3092">
        <v>0</v>
      </c>
      <c r="CS3092" s="8">
        <v>42838</v>
      </c>
      <c r="CT3092">
        <v>1.1659999999999999E-6</v>
      </c>
      <c r="CU3092" s="8">
        <v>42838</v>
      </c>
      <c r="CV3092">
        <v>1.92E-7</v>
      </c>
      <c r="CW3092" s="8">
        <v>42838</v>
      </c>
      <c r="CX3092">
        <v>1.0300000000000001E-6</v>
      </c>
      <c r="CY3092" s="8">
        <v>42838</v>
      </c>
      <c r="CZ3092">
        <v>2E-8</v>
      </c>
      <c r="DE3092" s="8">
        <v>42838</v>
      </c>
      <c r="DF3092">
        <v>7.2055E-5</v>
      </c>
      <c r="DG3092" s="8">
        <v>42838</v>
      </c>
      <c r="DH3092">
        <v>0</v>
      </c>
      <c r="DM3092" s="8">
        <v>42838</v>
      </c>
      <c r="DN3092">
        <v>8.8962000000000006E-5</v>
      </c>
      <c r="DO3092" s="8">
        <v>42838</v>
      </c>
      <c r="DP3092">
        <v>1.0700000000000001E-7</v>
      </c>
      <c r="DS3092" s="8">
        <v>42838</v>
      </c>
      <c r="DT3092">
        <v>2.0880000000000002E-6</v>
      </c>
      <c r="DU3092" s="8">
        <v>42838</v>
      </c>
      <c r="DV3092">
        <v>3.8999999999999998E-8</v>
      </c>
      <c r="EA3092" s="8">
        <v>42838</v>
      </c>
      <c r="EB3092">
        <v>3.4209999999999999E-6</v>
      </c>
      <c r="EI3092" s="8">
        <v>42838</v>
      </c>
      <c r="EJ3092">
        <v>1.3315E-5</v>
      </c>
      <c r="EM3092" s="8">
        <v>42838</v>
      </c>
      <c r="EN3092">
        <v>1.6500000000000001E-7</v>
      </c>
      <c r="EO3092" s="8">
        <v>42852</v>
      </c>
      <c r="EP3092">
        <v>3.3099999999999999E-7</v>
      </c>
      <c r="ES3092" s="8">
        <v>42838</v>
      </c>
      <c r="ET3092">
        <v>1.5634E-5</v>
      </c>
      <c r="EY3092" s="8">
        <v>42852</v>
      </c>
      <c r="EZ3092">
        <v>8.7730000000000005E-6</v>
      </c>
      <c r="FE3092" s="8">
        <v>42852</v>
      </c>
      <c r="FF3092">
        <v>1.3489999999999999E-6</v>
      </c>
      <c r="FG3092" s="8">
        <v>42838</v>
      </c>
      <c r="FH3092">
        <v>2.0460000000000001E-5</v>
      </c>
      <c r="FI3092" s="8">
        <v>42838</v>
      </c>
      <c r="FJ3092">
        <v>4.3099999999999998E-7</v>
      </c>
      <c r="FO3092" s="8">
        <v>42838</v>
      </c>
      <c r="FP3092">
        <v>8.0000000000000002E-8</v>
      </c>
      <c r="FQ3092" s="8">
        <v>42838</v>
      </c>
      <c r="FR3092">
        <v>6.1500000000000004E-7</v>
      </c>
      <c r="FS3092" s="8">
        <v>42838</v>
      </c>
      <c r="FT3092">
        <v>3.5000000000000002E-8</v>
      </c>
      <c r="FU3092" s="8">
        <v>42838</v>
      </c>
      <c r="FV3092">
        <v>2.1780000000000002E-6</v>
      </c>
      <c r="FY3092" s="8">
        <v>42838</v>
      </c>
      <c r="FZ3092">
        <v>6.6490000000000002E-6</v>
      </c>
      <c r="GC3092" s="8">
        <v>42838</v>
      </c>
      <c r="GD3092">
        <v>1.1899999999999999E-7</v>
      </c>
    </row>
    <row r="3093" spans="1:186" x14ac:dyDescent="0.25">
      <c r="A3093" s="8">
        <v>42842</v>
      </c>
      <c r="B3093">
        <v>2E-8</v>
      </c>
      <c r="C3093" s="8">
        <v>42842</v>
      </c>
      <c r="D3093">
        <v>7.9950000000000005E-6</v>
      </c>
      <c r="I3093" s="8">
        <v>42842</v>
      </c>
      <c r="J3093">
        <v>0</v>
      </c>
      <c r="K3093" s="8">
        <v>42842</v>
      </c>
      <c r="L3093">
        <v>4.9930000000000003E-6</v>
      </c>
      <c r="M3093" s="8">
        <v>42842</v>
      </c>
      <c r="N3093">
        <v>2.2100000000000001E-7</v>
      </c>
      <c r="O3093" s="8">
        <v>42842</v>
      </c>
      <c r="P3093">
        <v>4.5530000000000003E-6</v>
      </c>
      <c r="Q3093" s="8">
        <v>42842</v>
      </c>
      <c r="R3093">
        <v>3.9700000000000001E-6</v>
      </c>
      <c r="S3093" s="8">
        <v>42842</v>
      </c>
      <c r="T3093">
        <v>2.7999999999999999E-8</v>
      </c>
      <c r="AE3093" s="8">
        <v>42842</v>
      </c>
      <c r="AF3093">
        <v>1.7388E-5</v>
      </c>
      <c r="AG3093" s="8">
        <v>42853</v>
      </c>
      <c r="AH3093">
        <v>8.8299999999999995E-7</v>
      </c>
      <c r="BA3093" s="8">
        <v>42842</v>
      </c>
      <c r="BB3093">
        <v>3E-9</v>
      </c>
      <c r="BE3093" s="8">
        <v>42842</v>
      </c>
      <c r="BF3093">
        <v>6.1870000000000002E-6</v>
      </c>
      <c r="BS3093" s="8">
        <v>42842</v>
      </c>
      <c r="BT3093">
        <v>8.7690000000000002E-6</v>
      </c>
      <c r="BW3093" s="8">
        <v>42842</v>
      </c>
      <c r="BX3093">
        <v>3.687E-6</v>
      </c>
      <c r="BY3093" s="8">
        <v>42842</v>
      </c>
      <c r="BZ3093">
        <v>3.0001E-5</v>
      </c>
      <c r="CA3093" s="8">
        <v>42842</v>
      </c>
      <c r="CB3093">
        <v>1.9000000000000001E-8</v>
      </c>
      <c r="CC3093" s="8">
        <v>42842</v>
      </c>
      <c r="CD3093">
        <v>6.4000000000000004E-8</v>
      </c>
      <c r="CE3093" s="8">
        <v>42842</v>
      </c>
      <c r="CF3093">
        <v>1.995E-5</v>
      </c>
      <c r="CG3093" s="8">
        <v>42842</v>
      </c>
      <c r="CH3093">
        <v>6.1699999999999998E-7</v>
      </c>
      <c r="CI3093" s="8">
        <v>42842</v>
      </c>
      <c r="CJ3093">
        <v>1.8300000000000001E-7</v>
      </c>
      <c r="CK3093" s="8">
        <v>42842</v>
      </c>
      <c r="CL3093">
        <v>0</v>
      </c>
      <c r="CM3093" s="8">
        <v>42842</v>
      </c>
      <c r="CN3093">
        <v>0</v>
      </c>
      <c r="CS3093" s="8">
        <v>42842</v>
      </c>
      <c r="CT3093">
        <v>1.491E-6</v>
      </c>
      <c r="CU3093" s="8">
        <v>42842</v>
      </c>
      <c r="CV3093">
        <v>1.92E-7</v>
      </c>
      <c r="CW3093" s="8">
        <v>42842</v>
      </c>
      <c r="CX3093">
        <v>1.0109999999999999E-6</v>
      </c>
      <c r="CY3093" s="8">
        <v>42842</v>
      </c>
      <c r="CZ3093">
        <v>1.9000000000000001E-8</v>
      </c>
      <c r="DE3093" s="8">
        <v>42842</v>
      </c>
      <c r="DF3093">
        <v>6.9591999999999994E-5</v>
      </c>
      <c r="DG3093" s="8">
        <v>42842</v>
      </c>
      <c r="DH3093">
        <v>0</v>
      </c>
      <c r="DM3093" s="8">
        <v>42842</v>
      </c>
      <c r="DN3093">
        <v>8.2021000000000006E-5</v>
      </c>
      <c r="DO3093" s="8">
        <v>42842</v>
      </c>
      <c r="DP3093">
        <v>1.03E-7</v>
      </c>
      <c r="DS3093" s="8">
        <v>42842</v>
      </c>
      <c r="DT3093">
        <v>1.9910000000000001E-6</v>
      </c>
      <c r="DU3093" s="8">
        <v>42842</v>
      </c>
      <c r="DV3093">
        <v>3.8999999999999998E-8</v>
      </c>
      <c r="EA3093" s="8">
        <v>42842</v>
      </c>
      <c r="EB3093">
        <v>2.7870000000000002E-6</v>
      </c>
      <c r="EI3093" s="8">
        <v>42842</v>
      </c>
      <c r="EJ3093">
        <v>1.1919999999999999E-5</v>
      </c>
      <c r="EM3093" s="8">
        <v>42842</v>
      </c>
      <c r="EN3093">
        <v>1.6500000000000001E-7</v>
      </c>
      <c r="EO3093" s="8">
        <v>42853</v>
      </c>
      <c r="EP3093">
        <v>3.8500000000000002E-7</v>
      </c>
      <c r="ES3093" s="8">
        <v>42842</v>
      </c>
      <c r="ET3093">
        <v>1.4928E-5</v>
      </c>
      <c r="EY3093" s="8">
        <v>42853</v>
      </c>
      <c r="EZ3093">
        <v>8.354E-6</v>
      </c>
      <c r="FE3093" s="8">
        <v>42853</v>
      </c>
      <c r="FF3093">
        <v>1.344E-6</v>
      </c>
      <c r="FG3093" s="8">
        <v>42842</v>
      </c>
      <c r="FH3093">
        <v>2.0125000000000001E-5</v>
      </c>
      <c r="FI3093" s="8">
        <v>42842</v>
      </c>
      <c r="FJ3093">
        <v>4.4000000000000002E-7</v>
      </c>
      <c r="FO3093" s="8">
        <v>42842</v>
      </c>
      <c r="FP3093">
        <v>7.9000000000000006E-8</v>
      </c>
      <c r="FQ3093" s="8">
        <v>42842</v>
      </c>
      <c r="FR3093">
        <v>5.8699999999999995E-7</v>
      </c>
      <c r="FS3093" s="8">
        <v>42842</v>
      </c>
      <c r="FT3093">
        <v>3.4E-8</v>
      </c>
      <c r="FU3093" s="8">
        <v>42842</v>
      </c>
      <c r="FV3093">
        <v>2.1119999999999999E-6</v>
      </c>
      <c r="FY3093" s="8">
        <v>42842</v>
      </c>
      <c r="FZ3093">
        <v>6.6579999999999996E-6</v>
      </c>
      <c r="GC3093" s="8">
        <v>42842</v>
      </c>
      <c r="GD3093">
        <v>1.1600000000000001E-7</v>
      </c>
    </row>
    <row r="3094" spans="1:186" x14ac:dyDescent="0.25">
      <c r="A3094" s="8">
        <v>42843</v>
      </c>
      <c r="B3094">
        <v>2E-8</v>
      </c>
      <c r="C3094" s="8">
        <v>42843</v>
      </c>
      <c r="D3094">
        <v>7.7959999999999996E-6</v>
      </c>
      <c r="I3094" s="8">
        <v>42843</v>
      </c>
      <c r="J3094">
        <v>0</v>
      </c>
      <c r="K3094" s="8">
        <v>42843</v>
      </c>
      <c r="L3094">
        <v>5.1449999999999999E-6</v>
      </c>
      <c r="M3094" s="8">
        <v>42843</v>
      </c>
      <c r="N3094">
        <v>2.1500000000000001E-7</v>
      </c>
      <c r="O3094" s="8">
        <v>42843</v>
      </c>
      <c r="P3094">
        <v>4.5940000000000004E-6</v>
      </c>
      <c r="Q3094" s="8">
        <v>42843</v>
      </c>
      <c r="R3094">
        <v>3.8290000000000001E-6</v>
      </c>
      <c r="S3094" s="8">
        <v>42843</v>
      </c>
      <c r="T3094">
        <v>2.7E-8</v>
      </c>
      <c r="AE3094" s="8">
        <v>42843</v>
      </c>
      <c r="AF3094">
        <v>1.7147999999999999E-5</v>
      </c>
      <c r="AG3094" s="8">
        <v>42856</v>
      </c>
      <c r="AH3094">
        <v>8.7300000000000005E-7</v>
      </c>
      <c r="BA3094" s="8">
        <v>42843</v>
      </c>
      <c r="BB3094">
        <v>3E-9</v>
      </c>
      <c r="BE3094" s="8">
        <v>42843</v>
      </c>
      <c r="BF3094">
        <v>6.3040000000000001E-6</v>
      </c>
      <c r="BS3094" s="8">
        <v>42843</v>
      </c>
      <c r="BT3094">
        <v>8.7770000000000008E-6</v>
      </c>
      <c r="BW3094" s="8">
        <v>42843</v>
      </c>
      <c r="BX3094">
        <v>3.8079999999999998E-6</v>
      </c>
      <c r="BY3094" s="8">
        <v>42843</v>
      </c>
      <c r="BZ3094">
        <v>5.2253999999999998E-5</v>
      </c>
      <c r="CA3094" s="8">
        <v>42843</v>
      </c>
      <c r="CB3094">
        <v>1.9000000000000001E-8</v>
      </c>
      <c r="CC3094" s="8">
        <v>42843</v>
      </c>
      <c r="CD3094">
        <v>6.4000000000000004E-8</v>
      </c>
      <c r="CE3094" s="8">
        <v>42843</v>
      </c>
      <c r="CF3094">
        <v>1.9598000000000001E-5</v>
      </c>
      <c r="CG3094" s="8">
        <v>42843</v>
      </c>
      <c r="CH3094">
        <v>7.23E-7</v>
      </c>
      <c r="CI3094" s="8">
        <v>42843</v>
      </c>
      <c r="CJ3094">
        <v>1.7499999999999999E-7</v>
      </c>
      <c r="CK3094" s="8">
        <v>42843</v>
      </c>
      <c r="CL3094">
        <v>0</v>
      </c>
      <c r="CM3094" s="8">
        <v>42843</v>
      </c>
      <c r="CN3094">
        <v>0</v>
      </c>
      <c r="CS3094" s="8">
        <v>42843</v>
      </c>
      <c r="CT3094">
        <v>1.5859999999999999E-6</v>
      </c>
      <c r="CU3094" s="8">
        <v>42843</v>
      </c>
      <c r="CV3094">
        <v>1.9299999999999999E-7</v>
      </c>
      <c r="CW3094" s="8">
        <v>42843</v>
      </c>
      <c r="CX3094">
        <v>9.8299999999999995E-7</v>
      </c>
      <c r="CY3094" s="8">
        <v>42843</v>
      </c>
      <c r="CZ3094">
        <v>1.7999999999999999E-8</v>
      </c>
      <c r="DE3094" s="8">
        <v>42843</v>
      </c>
      <c r="DF3094">
        <v>7.3579999999999997E-5</v>
      </c>
      <c r="DG3094" s="8">
        <v>42843</v>
      </c>
      <c r="DH3094">
        <v>0</v>
      </c>
      <c r="DM3094" s="8">
        <v>42843</v>
      </c>
      <c r="DN3094">
        <v>8.4004000000000004E-5</v>
      </c>
      <c r="DO3094" s="8">
        <v>42843</v>
      </c>
      <c r="DP3094">
        <v>1.01E-7</v>
      </c>
      <c r="DS3094" s="8">
        <v>42843</v>
      </c>
      <c r="DT3094">
        <v>2.1639999999999999E-6</v>
      </c>
      <c r="DU3094" s="8">
        <v>42843</v>
      </c>
      <c r="DV3094">
        <v>3.8999999999999998E-8</v>
      </c>
      <c r="EA3094" s="8">
        <v>42843</v>
      </c>
      <c r="EB3094">
        <v>3.1389999999999999E-6</v>
      </c>
      <c r="EI3094" s="8">
        <v>42843</v>
      </c>
      <c r="EJ3094">
        <v>1.3351E-5</v>
      </c>
      <c r="EM3094" s="8">
        <v>42843</v>
      </c>
      <c r="EN3094">
        <v>1.6E-7</v>
      </c>
      <c r="EO3094" s="8">
        <v>42856</v>
      </c>
      <c r="EP3094">
        <v>3.9900000000000001E-7</v>
      </c>
      <c r="ES3094" s="8">
        <v>42843</v>
      </c>
      <c r="ET3094">
        <v>2.9000999999999999E-5</v>
      </c>
      <c r="EY3094" s="8">
        <v>42856</v>
      </c>
      <c r="EZ3094">
        <v>7.4669999999999998E-6</v>
      </c>
      <c r="FE3094" s="8">
        <v>42856</v>
      </c>
      <c r="FF3094">
        <v>1.3540000000000001E-6</v>
      </c>
      <c r="FG3094" s="8">
        <v>42843</v>
      </c>
      <c r="FH3094">
        <v>1.9969000000000001E-5</v>
      </c>
      <c r="FI3094" s="8">
        <v>42843</v>
      </c>
      <c r="FJ3094">
        <v>4.2399999999999999E-7</v>
      </c>
      <c r="FO3094" s="8">
        <v>42843</v>
      </c>
      <c r="FP3094">
        <v>9.0999999999999994E-8</v>
      </c>
      <c r="FQ3094" s="8">
        <v>42843</v>
      </c>
      <c r="FR3094">
        <v>5.7000000000000005E-7</v>
      </c>
      <c r="FS3094" s="8">
        <v>42843</v>
      </c>
      <c r="FT3094">
        <v>3.5999999999999998E-8</v>
      </c>
      <c r="FU3094" s="8">
        <v>42843</v>
      </c>
      <c r="FV3094">
        <v>2.3860000000000001E-6</v>
      </c>
      <c r="FY3094" s="8">
        <v>42843</v>
      </c>
      <c r="FZ3094">
        <v>6.6900000000000003E-6</v>
      </c>
      <c r="GC3094" s="8">
        <v>42843</v>
      </c>
      <c r="GD3094">
        <v>1.11E-7</v>
      </c>
    </row>
    <row r="3095" spans="1:186" x14ac:dyDescent="0.25">
      <c r="A3095" s="8">
        <v>42844</v>
      </c>
      <c r="B3095">
        <v>2.0999999999999999E-8</v>
      </c>
      <c r="C3095" s="8">
        <v>42844</v>
      </c>
      <c r="D3095">
        <v>8.867E-6</v>
      </c>
      <c r="I3095" s="8">
        <v>42844</v>
      </c>
      <c r="J3095">
        <v>0</v>
      </c>
      <c r="K3095" s="8">
        <v>42844</v>
      </c>
      <c r="L3095">
        <v>5.3990000000000003E-6</v>
      </c>
      <c r="M3095" s="8">
        <v>42844</v>
      </c>
      <c r="N3095">
        <v>2.0800000000000001E-7</v>
      </c>
      <c r="O3095" s="8">
        <v>42844</v>
      </c>
      <c r="P3095">
        <v>4.583E-6</v>
      </c>
      <c r="Q3095" s="8">
        <v>42844</v>
      </c>
      <c r="R3095">
        <v>3.9060000000000004E-6</v>
      </c>
      <c r="S3095" s="8">
        <v>42844</v>
      </c>
      <c r="T3095">
        <v>2.7E-8</v>
      </c>
      <c r="AE3095" s="8">
        <v>42844</v>
      </c>
      <c r="AF3095">
        <v>1.6934000000000001E-5</v>
      </c>
      <c r="AG3095" s="8">
        <v>42857</v>
      </c>
      <c r="AH3095">
        <v>8.6000000000000002E-7</v>
      </c>
      <c r="BA3095" s="8">
        <v>42844</v>
      </c>
      <c r="BB3095">
        <v>3E-9</v>
      </c>
      <c r="BE3095" s="8">
        <v>42844</v>
      </c>
      <c r="BF3095">
        <v>6.3489999999999997E-6</v>
      </c>
      <c r="BS3095" s="8">
        <v>42844</v>
      </c>
      <c r="BT3095">
        <v>8.5420000000000005E-6</v>
      </c>
      <c r="BW3095" s="8">
        <v>42844</v>
      </c>
      <c r="BX3095">
        <v>3.755E-6</v>
      </c>
      <c r="BY3095" s="8">
        <v>42844</v>
      </c>
      <c r="BZ3095">
        <v>5.4107000000000002E-5</v>
      </c>
      <c r="CA3095" s="8">
        <v>42844</v>
      </c>
      <c r="CB3095">
        <v>1.7999999999999999E-8</v>
      </c>
      <c r="CC3095" s="8">
        <v>42844</v>
      </c>
      <c r="CD3095">
        <v>6.5E-8</v>
      </c>
      <c r="CE3095" s="8">
        <v>42844</v>
      </c>
      <c r="CF3095">
        <v>1.8981999999999999E-5</v>
      </c>
      <c r="CG3095" s="8">
        <v>42844</v>
      </c>
      <c r="CH3095">
        <v>9.4200000000000004E-7</v>
      </c>
      <c r="CI3095" s="8">
        <v>42844</v>
      </c>
      <c r="CJ3095">
        <v>1.67E-7</v>
      </c>
      <c r="CK3095" s="8">
        <v>42844</v>
      </c>
      <c r="CL3095">
        <v>0</v>
      </c>
      <c r="CM3095" s="8">
        <v>42844</v>
      </c>
      <c r="CN3095">
        <v>0</v>
      </c>
      <c r="CS3095" s="8">
        <v>42844</v>
      </c>
      <c r="CT3095">
        <v>1.61E-6</v>
      </c>
      <c r="CU3095" s="8">
        <v>42844</v>
      </c>
      <c r="CV3095">
        <v>1.8900000000000001E-7</v>
      </c>
      <c r="CW3095" s="8">
        <v>42844</v>
      </c>
      <c r="CX3095">
        <v>9.6099999999999999E-7</v>
      </c>
      <c r="CY3095" s="8">
        <v>42844</v>
      </c>
      <c r="CZ3095">
        <v>1.7999999999999999E-8</v>
      </c>
      <c r="DE3095" s="8">
        <v>42844</v>
      </c>
      <c r="DF3095">
        <v>7.3203999999999999E-5</v>
      </c>
      <c r="DG3095" s="8">
        <v>42844</v>
      </c>
      <c r="DH3095">
        <v>0</v>
      </c>
      <c r="DM3095" s="8">
        <v>42844</v>
      </c>
      <c r="DN3095">
        <v>9.4550999999999996E-5</v>
      </c>
      <c r="DO3095" s="8">
        <v>42844</v>
      </c>
      <c r="DP3095">
        <v>1.04E-7</v>
      </c>
      <c r="DS3095" s="8">
        <v>42844</v>
      </c>
      <c r="DT3095">
        <v>2.424E-6</v>
      </c>
      <c r="DU3095" s="8">
        <v>42844</v>
      </c>
      <c r="DV3095">
        <v>4.0000000000000001E-8</v>
      </c>
      <c r="EA3095" s="8">
        <v>42844</v>
      </c>
      <c r="EB3095">
        <v>3.1410000000000001E-6</v>
      </c>
      <c r="EI3095" s="8">
        <v>42844</v>
      </c>
      <c r="EJ3095">
        <v>1.313E-5</v>
      </c>
      <c r="EM3095" s="8">
        <v>42844</v>
      </c>
      <c r="EN3095">
        <v>1.66E-7</v>
      </c>
      <c r="EO3095" s="8">
        <v>42857</v>
      </c>
      <c r="EP3095">
        <v>4.2199999999999999E-7</v>
      </c>
      <c r="ES3095" s="8">
        <v>42844</v>
      </c>
      <c r="ET3095">
        <v>2.8538E-5</v>
      </c>
      <c r="EY3095" s="8">
        <v>42857</v>
      </c>
      <c r="EZ3095">
        <v>7.204E-6</v>
      </c>
      <c r="FE3095" s="8">
        <v>42857</v>
      </c>
      <c r="FF3095">
        <v>1.454E-6</v>
      </c>
      <c r="FG3095" s="8">
        <v>42844</v>
      </c>
      <c r="FH3095">
        <v>1.9459000000000001E-5</v>
      </c>
      <c r="FI3095" s="8">
        <v>42844</v>
      </c>
      <c r="FJ3095">
        <v>4.2199999999999999E-7</v>
      </c>
      <c r="FO3095" s="8">
        <v>42844</v>
      </c>
      <c r="FP3095">
        <v>8.9000000000000003E-8</v>
      </c>
      <c r="FQ3095" s="8">
        <v>42844</v>
      </c>
      <c r="FR3095">
        <v>5.3300000000000002E-7</v>
      </c>
      <c r="FS3095" s="8">
        <v>42844</v>
      </c>
      <c r="FT3095">
        <v>3.5000000000000002E-8</v>
      </c>
      <c r="FU3095" s="8">
        <v>42844</v>
      </c>
      <c r="FV3095">
        <v>2.058E-6</v>
      </c>
      <c r="FY3095" s="8">
        <v>42844</v>
      </c>
      <c r="FZ3095">
        <v>6.4370000000000004E-6</v>
      </c>
      <c r="GC3095" s="8">
        <v>42844</v>
      </c>
      <c r="GD3095">
        <v>1.1000000000000001E-7</v>
      </c>
    </row>
    <row r="3096" spans="1:186" x14ac:dyDescent="0.25">
      <c r="A3096" s="8">
        <v>42845</v>
      </c>
      <c r="B3096">
        <v>2E-8</v>
      </c>
      <c r="C3096" s="8">
        <v>42845</v>
      </c>
      <c r="D3096">
        <v>8.5529999999999993E-6</v>
      </c>
      <c r="I3096" s="8">
        <v>42845</v>
      </c>
      <c r="J3096">
        <v>0</v>
      </c>
      <c r="K3096" s="8">
        <v>42845</v>
      </c>
      <c r="L3096">
        <v>5.1399999999999999E-6</v>
      </c>
      <c r="M3096" s="8">
        <v>42845</v>
      </c>
      <c r="N3096">
        <v>2.0100000000000001E-7</v>
      </c>
      <c r="O3096" s="8">
        <v>42845</v>
      </c>
      <c r="P3096">
        <v>4.4900000000000002E-6</v>
      </c>
      <c r="Q3096" s="8">
        <v>42845</v>
      </c>
      <c r="R3096">
        <v>3.929E-6</v>
      </c>
      <c r="S3096" s="8">
        <v>42845</v>
      </c>
      <c r="T3096">
        <v>2.7E-8</v>
      </c>
      <c r="AE3096" s="8">
        <v>42845</v>
      </c>
      <c r="AF3096">
        <v>1.6719E-5</v>
      </c>
      <c r="AG3096" s="8">
        <v>42858</v>
      </c>
      <c r="AH3096">
        <v>7.4199999999999995E-7</v>
      </c>
      <c r="BA3096" s="8">
        <v>42845</v>
      </c>
      <c r="BB3096">
        <v>3E-9</v>
      </c>
      <c r="BE3096" s="8">
        <v>42845</v>
      </c>
      <c r="BF3096">
        <v>6.117E-6</v>
      </c>
      <c r="BS3096" s="8">
        <v>42845</v>
      </c>
      <c r="BT3096">
        <v>8.2660000000000001E-6</v>
      </c>
      <c r="BW3096" s="8">
        <v>42845</v>
      </c>
      <c r="BX3096">
        <v>3.6789999999999998E-6</v>
      </c>
      <c r="BY3096" s="8">
        <v>42845</v>
      </c>
      <c r="BZ3096">
        <v>4.9579000000000001E-5</v>
      </c>
      <c r="CA3096" s="8">
        <v>42845</v>
      </c>
      <c r="CB3096">
        <v>1.7999999999999999E-8</v>
      </c>
      <c r="CC3096" s="8">
        <v>42845</v>
      </c>
      <c r="CD3096">
        <v>6.1999999999999999E-8</v>
      </c>
      <c r="CE3096" s="8">
        <v>42845</v>
      </c>
      <c r="CF3096">
        <v>1.8508999999999998E-5</v>
      </c>
      <c r="CG3096" s="8">
        <v>42845</v>
      </c>
      <c r="CH3096">
        <v>8.8299999999999995E-7</v>
      </c>
      <c r="CI3096" s="8">
        <v>42845</v>
      </c>
      <c r="CJ3096">
        <v>1.5900000000000001E-7</v>
      </c>
      <c r="CK3096" s="8">
        <v>42845</v>
      </c>
      <c r="CL3096">
        <v>0</v>
      </c>
      <c r="CM3096" s="8">
        <v>42845</v>
      </c>
      <c r="CN3096">
        <v>0</v>
      </c>
      <c r="CS3096" s="8">
        <v>42845</v>
      </c>
      <c r="CT3096">
        <v>1.561E-6</v>
      </c>
      <c r="CU3096" s="8">
        <v>42845</v>
      </c>
      <c r="CV3096">
        <v>1.8400000000000001E-7</v>
      </c>
      <c r="CW3096" s="8">
        <v>42845</v>
      </c>
      <c r="CX3096">
        <v>9.3500000000000005E-7</v>
      </c>
      <c r="CY3096" s="8">
        <v>42845</v>
      </c>
      <c r="CZ3096">
        <v>1.7999999999999999E-8</v>
      </c>
      <c r="DE3096" s="8">
        <v>42845</v>
      </c>
      <c r="DF3096">
        <v>6.9338999999999995E-5</v>
      </c>
      <c r="DG3096" s="8">
        <v>42845</v>
      </c>
      <c r="DH3096">
        <v>0</v>
      </c>
      <c r="DM3096" s="8">
        <v>42845</v>
      </c>
      <c r="DN3096">
        <v>8.8306999999999993E-5</v>
      </c>
      <c r="DO3096" s="8">
        <v>42845</v>
      </c>
      <c r="DP3096">
        <v>9.5000000000000004E-8</v>
      </c>
      <c r="DS3096" s="8">
        <v>42845</v>
      </c>
      <c r="DT3096">
        <v>2.243E-6</v>
      </c>
      <c r="DU3096" s="8">
        <v>42845</v>
      </c>
      <c r="DV3096">
        <v>3.8999999999999998E-8</v>
      </c>
      <c r="EA3096" s="8">
        <v>42845</v>
      </c>
      <c r="EB3096">
        <v>3.1370000000000002E-6</v>
      </c>
      <c r="EI3096" s="8">
        <v>42845</v>
      </c>
      <c r="EJ3096">
        <v>1.2045000000000001E-5</v>
      </c>
      <c r="EM3096" s="8">
        <v>42845</v>
      </c>
      <c r="EN3096">
        <v>1.61E-7</v>
      </c>
      <c r="EO3096" s="8">
        <v>42858</v>
      </c>
      <c r="EP3096">
        <v>3.7599999999999998E-7</v>
      </c>
      <c r="ES3096" s="8">
        <v>42845</v>
      </c>
      <c r="ET3096">
        <v>2.7576000000000002E-5</v>
      </c>
      <c r="EY3096" s="8">
        <v>42858</v>
      </c>
      <c r="EZ3096">
        <v>7.3520000000000001E-6</v>
      </c>
      <c r="FE3096" s="8">
        <v>42858</v>
      </c>
      <c r="FF3096">
        <v>1.4929999999999999E-6</v>
      </c>
      <c r="FG3096" s="8">
        <v>42845</v>
      </c>
      <c r="FH3096">
        <v>1.8453000000000001E-5</v>
      </c>
      <c r="FI3096" s="8">
        <v>42845</v>
      </c>
      <c r="FJ3096">
        <v>4.1399999999999997E-7</v>
      </c>
      <c r="FO3096" s="8">
        <v>42845</v>
      </c>
      <c r="FP3096">
        <v>8.3999999999999998E-8</v>
      </c>
      <c r="FQ3096" s="8">
        <v>42845</v>
      </c>
      <c r="FR3096">
        <v>4.8500000000000002E-7</v>
      </c>
      <c r="FS3096" s="8">
        <v>42845</v>
      </c>
      <c r="FT3096">
        <v>3.2999999999999998E-8</v>
      </c>
      <c r="FU3096" s="8">
        <v>42845</v>
      </c>
      <c r="FV3096">
        <v>1.81E-6</v>
      </c>
      <c r="FY3096" s="8">
        <v>42845</v>
      </c>
      <c r="FZ3096">
        <v>6.1709999999999999E-6</v>
      </c>
      <c r="GC3096" s="8">
        <v>42845</v>
      </c>
      <c r="GD3096">
        <v>1.04E-7</v>
      </c>
    </row>
    <row r="3097" spans="1:186" x14ac:dyDescent="0.25">
      <c r="A3097" s="8">
        <v>42846</v>
      </c>
      <c r="B3097">
        <v>1.9000000000000001E-8</v>
      </c>
      <c r="C3097" s="8">
        <v>42846</v>
      </c>
      <c r="D3097">
        <v>8.8310000000000007E-6</v>
      </c>
      <c r="I3097" s="8">
        <v>42846</v>
      </c>
      <c r="J3097">
        <v>0</v>
      </c>
      <c r="K3097" s="8">
        <v>42846</v>
      </c>
      <c r="L3097">
        <v>5.3449999999999996E-6</v>
      </c>
      <c r="M3097" s="8">
        <v>42846</v>
      </c>
      <c r="N3097">
        <v>1.9999999999999999E-7</v>
      </c>
      <c r="O3097" s="8">
        <v>42846</v>
      </c>
      <c r="P3097">
        <v>4.6789999999999996E-6</v>
      </c>
      <c r="Q3097" s="8">
        <v>42846</v>
      </c>
      <c r="R3097">
        <v>3.569E-6</v>
      </c>
      <c r="S3097" s="8">
        <v>42846</v>
      </c>
      <c r="T3097">
        <v>2.7E-8</v>
      </c>
      <c r="AE3097" s="8">
        <v>42846</v>
      </c>
      <c r="AF3097">
        <v>1.6528000000000002E-5</v>
      </c>
      <c r="AG3097" s="8">
        <v>42859</v>
      </c>
      <c r="AH3097">
        <v>7.5799999999999998E-7</v>
      </c>
      <c r="BA3097" s="8">
        <v>42846</v>
      </c>
      <c r="BB3097">
        <v>3E-9</v>
      </c>
      <c r="BE3097" s="8">
        <v>42846</v>
      </c>
      <c r="BF3097">
        <v>6.0050000000000001E-6</v>
      </c>
      <c r="BS3097" s="8">
        <v>42846</v>
      </c>
      <c r="BT3097">
        <v>8.3180000000000007E-6</v>
      </c>
      <c r="BW3097" s="8">
        <v>42846</v>
      </c>
      <c r="BX3097">
        <v>3.687E-6</v>
      </c>
      <c r="BY3097" s="8">
        <v>42846</v>
      </c>
      <c r="BZ3097">
        <v>5.0800999999999997E-5</v>
      </c>
      <c r="CA3097" s="8">
        <v>42846</v>
      </c>
      <c r="CB3097">
        <v>1.7E-8</v>
      </c>
      <c r="CC3097" s="8">
        <v>42846</v>
      </c>
      <c r="CD3097">
        <v>7.1E-8</v>
      </c>
      <c r="CE3097" s="8">
        <v>42846</v>
      </c>
      <c r="CF3097">
        <v>1.9205E-5</v>
      </c>
      <c r="CG3097" s="8">
        <v>42846</v>
      </c>
      <c r="CH3097">
        <v>8.78E-7</v>
      </c>
      <c r="CI3097" s="8">
        <v>42846</v>
      </c>
      <c r="CJ3097">
        <v>1.5599999999999999E-7</v>
      </c>
      <c r="CK3097" s="8">
        <v>42846</v>
      </c>
      <c r="CL3097">
        <v>0</v>
      </c>
      <c r="CM3097" s="8">
        <v>42846</v>
      </c>
      <c r="CN3097">
        <v>0</v>
      </c>
      <c r="CS3097" s="8">
        <v>42846</v>
      </c>
      <c r="CT3097">
        <v>1.561E-6</v>
      </c>
      <c r="CU3097" s="8">
        <v>42846</v>
      </c>
      <c r="CV3097">
        <v>1.8E-7</v>
      </c>
      <c r="CW3097" s="8">
        <v>42846</v>
      </c>
      <c r="CX3097">
        <v>9.1699999999999997E-7</v>
      </c>
      <c r="CY3097" s="8">
        <v>42846</v>
      </c>
      <c r="CZ3097">
        <v>1.3000000000000001E-8</v>
      </c>
      <c r="DE3097" s="8">
        <v>42846</v>
      </c>
      <c r="DF3097">
        <v>7.2390000000000003E-5</v>
      </c>
      <c r="DG3097" s="8">
        <v>42846</v>
      </c>
      <c r="DH3097">
        <v>0</v>
      </c>
      <c r="DM3097" s="8">
        <v>42846</v>
      </c>
      <c r="DN3097">
        <v>9.7072999999999997E-5</v>
      </c>
      <c r="DO3097" s="8">
        <v>42846</v>
      </c>
      <c r="DP3097">
        <v>9.0999999999999994E-8</v>
      </c>
      <c r="DS3097" s="8">
        <v>42846</v>
      </c>
      <c r="DT3097">
        <v>2.1110000000000002E-6</v>
      </c>
      <c r="DU3097" s="8">
        <v>42846</v>
      </c>
      <c r="DV3097">
        <v>4.1000000000000003E-8</v>
      </c>
      <c r="EA3097" s="8">
        <v>42846</v>
      </c>
      <c r="EB3097">
        <v>3.1379999999999999E-6</v>
      </c>
      <c r="EI3097" s="8">
        <v>42846</v>
      </c>
      <c r="EJ3097">
        <v>1.2452999999999999E-5</v>
      </c>
      <c r="EM3097" s="8">
        <v>42846</v>
      </c>
      <c r="EN3097">
        <v>1.5699999999999999E-7</v>
      </c>
      <c r="EO3097" s="8">
        <v>42859</v>
      </c>
      <c r="EP3097">
        <v>3.7500000000000001E-7</v>
      </c>
      <c r="ES3097" s="8">
        <v>42846</v>
      </c>
      <c r="ET3097">
        <v>2.8504E-5</v>
      </c>
      <c r="EY3097" s="8">
        <v>42859</v>
      </c>
      <c r="EZ3097">
        <v>8.1100000000000003E-6</v>
      </c>
      <c r="FE3097" s="8">
        <v>42859</v>
      </c>
      <c r="FF3097">
        <v>1.53E-6</v>
      </c>
      <c r="FG3097" s="8">
        <v>42846</v>
      </c>
      <c r="FH3097">
        <v>1.8280000000000001E-5</v>
      </c>
      <c r="FI3097" s="8">
        <v>42846</v>
      </c>
      <c r="FJ3097">
        <v>3.9900000000000001E-7</v>
      </c>
      <c r="FO3097" s="8">
        <v>42846</v>
      </c>
      <c r="FP3097">
        <v>8.3000000000000002E-8</v>
      </c>
      <c r="FQ3097" s="8">
        <v>42846</v>
      </c>
      <c r="FR3097">
        <v>4.6600000000000002E-7</v>
      </c>
      <c r="FS3097" s="8">
        <v>42846</v>
      </c>
      <c r="FT3097">
        <v>2.9999999999999997E-8</v>
      </c>
      <c r="FU3097" s="8">
        <v>42846</v>
      </c>
      <c r="FV3097">
        <v>1.8220000000000001E-6</v>
      </c>
      <c r="FY3097" s="8">
        <v>42846</v>
      </c>
      <c r="FZ3097">
        <v>6.156E-6</v>
      </c>
      <c r="GC3097" s="8">
        <v>42846</v>
      </c>
      <c r="GD3097">
        <v>9.9E-8</v>
      </c>
    </row>
    <row r="3098" spans="1:186" x14ac:dyDescent="0.25">
      <c r="A3098" s="8">
        <v>42849</v>
      </c>
      <c r="B3098">
        <v>1.9000000000000001E-8</v>
      </c>
      <c r="C3098" s="8">
        <v>42849</v>
      </c>
      <c r="D3098">
        <v>8.67E-6</v>
      </c>
      <c r="I3098" s="8">
        <v>42849</v>
      </c>
      <c r="J3098">
        <v>0</v>
      </c>
      <c r="K3098" s="8">
        <v>42849</v>
      </c>
      <c r="L3098">
        <v>5.113E-6</v>
      </c>
      <c r="M3098" s="8">
        <v>42849</v>
      </c>
      <c r="N3098">
        <v>1.9600000000000001E-7</v>
      </c>
      <c r="O3098" s="8">
        <v>42849</v>
      </c>
      <c r="P3098">
        <v>4.5750000000000002E-6</v>
      </c>
      <c r="Q3098" s="8">
        <v>42849</v>
      </c>
      <c r="R3098">
        <v>3.5559999999999999E-6</v>
      </c>
      <c r="S3098" s="8">
        <v>42849</v>
      </c>
      <c r="T3098">
        <v>2.4999999999999999E-8</v>
      </c>
      <c r="AE3098" s="8">
        <v>42849</v>
      </c>
      <c r="AF3098">
        <v>1.6688E-5</v>
      </c>
      <c r="AG3098" s="8">
        <v>42860</v>
      </c>
      <c r="AH3098">
        <v>7.2500000000000005E-7</v>
      </c>
      <c r="BA3098" s="8">
        <v>42849</v>
      </c>
      <c r="BB3098">
        <v>3E-9</v>
      </c>
      <c r="BE3098" s="8">
        <v>42849</v>
      </c>
      <c r="BF3098">
        <v>5.8900000000000004E-6</v>
      </c>
      <c r="BS3098" s="8">
        <v>42849</v>
      </c>
      <c r="BT3098">
        <v>8.14E-6</v>
      </c>
      <c r="BW3098" s="8">
        <v>42849</v>
      </c>
      <c r="BX3098">
        <v>3.6839999999999998E-6</v>
      </c>
      <c r="BY3098" s="8">
        <v>42849</v>
      </c>
      <c r="BZ3098">
        <v>4.6320999999999999E-5</v>
      </c>
      <c r="CA3098" s="8">
        <v>42849</v>
      </c>
      <c r="CB3098">
        <v>1.7E-8</v>
      </c>
      <c r="CC3098" s="8">
        <v>42849</v>
      </c>
      <c r="CD3098">
        <v>6.2999999999999995E-8</v>
      </c>
      <c r="CE3098" s="8">
        <v>42849</v>
      </c>
      <c r="CF3098">
        <v>1.8785999999999999E-5</v>
      </c>
      <c r="CG3098" s="8">
        <v>42849</v>
      </c>
      <c r="CH3098">
        <v>8.78E-7</v>
      </c>
      <c r="CI3098" s="8">
        <v>42849</v>
      </c>
      <c r="CJ3098">
        <v>1.48E-7</v>
      </c>
      <c r="CK3098" s="8">
        <v>42849</v>
      </c>
      <c r="CL3098">
        <v>0</v>
      </c>
      <c r="CM3098" s="8">
        <v>42849</v>
      </c>
      <c r="CN3098">
        <v>0</v>
      </c>
      <c r="CS3098" s="8">
        <v>42849</v>
      </c>
      <c r="CT3098">
        <v>1.5409999999999999E-6</v>
      </c>
      <c r="CU3098" s="8">
        <v>42849</v>
      </c>
      <c r="CV3098">
        <v>1.7800000000000001E-7</v>
      </c>
      <c r="CW3098" s="8">
        <v>42849</v>
      </c>
      <c r="CX3098">
        <v>9.1100000000000004E-7</v>
      </c>
      <c r="CY3098" s="8">
        <v>42849</v>
      </c>
      <c r="CZ3098">
        <v>1.2E-8</v>
      </c>
      <c r="DE3098" s="8">
        <v>42849</v>
      </c>
      <c r="DF3098">
        <v>6.8331999999999996E-5</v>
      </c>
      <c r="DG3098" s="8">
        <v>42849</v>
      </c>
      <c r="DH3098">
        <v>0</v>
      </c>
      <c r="DM3098" s="8">
        <v>42849</v>
      </c>
      <c r="DN3098">
        <v>8.7315E-5</v>
      </c>
      <c r="DO3098" s="8">
        <v>42849</v>
      </c>
      <c r="DP3098">
        <v>8.9000000000000003E-8</v>
      </c>
      <c r="DS3098" s="8">
        <v>42849</v>
      </c>
      <c r="DT3098">
        <v>1.9870000000000002E-6</v>
      </c>
      <c r="DU3098" s="8">
        <v>42849</v>
      </c>
      <c r="DV3098">
        <v>4.1999999999999999E-8</v>
      </c>
      <c r="EA3098" s="8">
        <v>42849</v>
      </c>
      <c r="EB3098">
        <v>3.0070000000000002E-6</v>
      </c>
      <c r="EI3098" s="8">
        <v>42849</v>
      </c>
      <c r="EJ3098">
        <v>1.1701E-5</v>
      </c>
      <c r="EM3098" s="8">
        <v>42849</v>
      </c>
      <c r="EN3098">
        <v>1.5599999999999999E-7</v>
      </c>
      <c r="EO3098" s="8">
        <v>42860</v>
      </c>
      <c r="EP3098">
        <v>3.58E-7</v>
      </c>
      <c r="ES3098" s="8">
        <v>42849</v>
      </c>
      <c r="ET3098">
        <v>2.7114000000000002E-5</v>
      </c>
      <c r="EY3098" s="8">
        <v>42860</v>
      </c>
      <c r="EZ3098">
        <v>7.1210000000000001E-6</v>
      </c>
      <c r="FE3098" s="8">
        <v>42860</v>
      </c>
      <c r="FF3098">
        <v>1.455E-6</v>
      </c>
      <c r="FG3098" s="8">
        <v>42849</v>
      </c>
      <c r="FH3098">
        <v>1.8462999999999999E-5</v>
      </c>
      <c r="FI3098" s="8">
        <v>42849</v>
      </c>
      <c r="FJ3098">
        <v>4.0200000000000003E-7</v>
      </c>
      <c r="FO3098" s="8">
        <v>42849</v>
      </c>
      <c r="FP3098">
        <v>8.0999999999999997E-8</v>
      </c>
      <c r="FQ3098" s="8">
        <v>42849</v>
      </c>
      <c r="FR3098">
        <v>4.0600000000000001E-7</v>
      </c>
      <c r="FS3098" s="8">
        <v>42849</v>
      </c>
      <c r="FT3098">
        <v>2.9999999999999997E-8</v>
      </c>
      <c r="FU3098" s="8">
        <v>42849</v>
      </c>
      <c r="FV3098">
        <v>1.6759999999999999E-6</v>
      </c>
      <c r="FY3098" s="8">
        <v>42849</v>
      </c>
      <c r="FZ3098">
        <v>6.1430000000000003E-6</v>
      </c>
      <c r="GC3098" s="8">
        <v>42849</v>
      </c>
      <c r="GD3098">
        <v>9.8000000000000004E-8</v>
      </c>
    </row>
    <row r="3099" spans="1:186" x14ac:dyDescent="0.25">
      <c r="A3099" s="8">
        <v>42850</v>
      </c>
      <c r="B3099">
        <v>1.7999999999999999E-8</v>
      </c>
      <c r="C3099" s="8">
        <v>42850</v>
      </c>
      <c r="D3099">
        <v>8.8410000000000006E-6</v>
      </c>
      <c r="I3099" s="8">
        <v>42850</v>
      </c>
      <c r="J3099">
        <v>0</v>
      </c>
      <c r="K3099" s="8">
        <v>42850</v>
      </c>
      <c r="L3099">
        <v>4.865E-6</v>
      </c>
      <c r="M3099" s="8">
        <v>42850</v>
      </c>
      <c r="N3099">
        <v>1.8699999999999999E-7</v>
      </c>
      <c r="O3099" s="8">
        <v>42850</v>
      </c>
      <c r="P3099">
        <v>4.3560000000000003E-6</v>
      </c>
      <c r="Q3099" s="8">
        <v>42850</v>
      </c>
      <c r="R3099">
        <v>3.4640000000000002E-6</v>
      </c>
      <c r="S3099" s="8">
        <v>42850</v>
      </c>
      <c r="T3099">
        <v>2.4E-8</v>
      </c>
      <c r="AE3099" s="8">
        <v>42850</v>
      </c>
      <c r="AF3099">
        <v>1.6130999999999999E-5</v>
      </c>
      <c r="AG3099" s="8">
        <v>42863</v>
      </c>
      <c r="AH3099">
        <v>7.3099999999999997E-7</v>
      </c>
      <c r="BA3099" s="8">
        <v>42850</v>
      </c>
      <c r="BB3099">
        <v>3E-9</v>
      </c>
      <c r="BE3099" s="8">
        <v>42850</v>
      </c>
      <c r="BF3099">
        <v>5.7520000000000002E-6</v>
      </c>
      <c r="BS3099" s="8">
        <v>42850</v>
      </c>
      <c r="BT3099">
        <v>7.7060000000000004E-6</v>
      </c>
      <c r="BW3099" s="8">
        <v>42850</v>
      </c>
      <c r="BX3099">
        <v>3.501E-6</v>
      </c>
      <c r="BY3099" s="8">
        <v>42850</v>
      </c>
      <c r="BZ3099">
        <v>4.2722999999999997E-5</v>
      </c>
      <c r="CA3099" s="8">
        <v>42850</v>
      </c>
      <c r="CB3099">
        <v>1.6000000000000001E-8</v>
      </c>
      <c r="CC3099" s="8">
        <v>42850</v>
      </c>
      <c r="CD3099">
        <v>6.2999999999999995E-8</v>
      </c>
      <c r="CE3099" s="8">
        <v>42850</v>
      </c>
      <c r="CF3099">
        <v>1.8206000000000002E-5</v>
      </c>
      <c r="CG3099" s="8">
        <v>42850</v>
      </c>
      <c r="CH3099">
        <v>8.9500000000000001E-7</v>
      </c>
      <c r="CI3099" s="8">
        <v>42850</v>
      </c>
      <c r="CJ3099">
        <v>1.42E-7</v>
      </c>
      <c r="CK3099" s="8">
        <v>42850</v>
      </c>
      <c r="CL3099">
        <v>0</v>
      </c>
      <c r="CM3099" s="8">
        <v>42850</v>
      </c>
      <c r="CN3099">
        <v>0</v>
      </c>
      <c r="CS3099" s="8">
        <v>42850</v>
      </c>
      <c r="CT3099">
        <v>1.9429999999999999E-6</v>
      </c>
      <c r="CU3099" s="8">
        <v>42850</v>
      </c>
      <c r="CV3099">
        <v>2.3200000000000001E-7</v>
      </c>
      <c r="CW3099" s="8">
        <v>42850</v>
      </c>
      <c r="CX3099">
        <v>8.7499999999999999E-7</v>
      </c>
      <c r="CY3099" s="8">
        <v>42850</v>
      </c>
      <c r="CZ3099">
        <v>1E-8</v>
      </c>
      <c r="DE3099" s="8">
        <v>42850</v>
      </c>
      <c r="DF3099">
        <v>6.5593999999999996E-5</v>
      </c>
      <c r="DG3099" s="8">
        <v>42850</v>
      </c>
      <c r="DH3099">
        <v>0</v>
      </c>
      <c r="DM3099" s="8">
        <v>42850</v>
      </c>
      <c r="DN3099">
        <v>8.0694999999999999E-5</v>
      </c>
      <c r="DO3099" s="8">
        <v>42850</v>
      </c>
      <c r="DP3099">
        <v>8.3999999999999998E-8</v>
      </c>
      <c r="DS3099" s="8">
        <v>42850</v>
      </c>
      <c r="DT3099">
        <v>2.1069999999999999E-6</v>
      </c>
      <c r="DU3099" s="8">
        <v>42850</v>
      </c>
      <c r="DV3099">
        <v>4.1000000000000003E-8</v>
      </c>
      <c r="EA3099" s="8">
        <v>42850</v>
      </c>
      <c r="EB3099">
        <v>2.8820000000000001E-6</v>
      </c>
      <c r="EI3099" s="8">
        <v>42850</v>
      </c>
      <c r="EJ3099">
        <v>1.1382E-5</v>
      </c>
      <c r="EM3099" s="8">
        <v>42850</v>
      </c>
      <c r="EN3099">
        <v>1.48E-7</v>
      </c>
      <c r="EO3099" s="8">
        <v>42863</v>
      </c>
      <c r="EP3099">
        <v>3.4700000000000002E-7</v>
      </c>
      <c r="ES3099" s="8">
        <v>42850</v>
      </c>
      <c r="ET3099">
        <v>2.5857999999999999E-5</v>
      </c>
      <c r="EY3099" s="8">
        <v>42863</v>
      </c>
      <c r="EZ3099">
        <v>6.4930000000000003E-6</v>
      </c>
      <c r="FE3099" s="8">
        <v>42863</v>
      </c>
      <c r="FF3099">
        <v>1.468E-6</v>
      </c>
      <c r="FG3099" s="8">
        <v>42850</v>
      </c>
      <c r="FH3099">
        <v>1.7774999999999998E-5</v>
      </c>
      <c r="FI3099" s="8">
        <v>42850</v>
      </c>
      <c r="FJ3099">
        <v>3.8799999999999998E-7</v>
      </c>
      <c r="FO3099" s="8">
        <v>42850</v>
      </c>
      <c r="FP3099">
        <v>7.6000000000000006E-8</v>
      </c>
      <c r="FQ3099" s="8">
        <v>42850</v>
      </c>
      <c r="FR3099">
        <v>3.84E-7</v>
      </c>
      <c r="FS3099" s="8">
        <v>42850</v>
      </c>
      <c r="FT3099">
        <v>2.7999999999999999E-8</v>
      </c>
      <c r="FU3099" s="8">
        <v>42850</v>
      </c>
      <c r="FV3099">
        <v>1.5629999999999999E-6</v>
      </c>
      <c r="FY3099" s="8">
        <v>42850</v>
      </c>
      <c r="FZ3099">
        <v>5.8220000000000003E-6</v>
      </c>
      <c r="GC3099" s="8">
        <v>42850</v>
      </c>
      <c r="GD3099">
        <v>9.3999999999999995E-8</v>
      </c>
    </row>
    <row r="3100" spans="1:186" x14ac:dyDescent="0.25">
      <c r="A3100" s="8">
        <v>42851</v>
      </c>
      <c r="B3100">
        <v>1.7999999999999999E-8</v>
      </c>
      <c r="C3100" s="8">
        <v>42851</v>
      </c>
      <c r="D3100">
        <v>8.8149999999999995E-6</v>
      </c>
      <c r="I3100" s="8">
        <v>42851</v>
      </c>
      <c r="J3100">
        <v>0</v>
      </c>
      <c r="K3100" s="8">
        <v>42851</v>
      </c>
      <c r="L3100">
        <v>4.7489999999999998E-6</v>
      </c>
      <c r="M3100" s="8">
        <v>42851</v>
      </c>
      <c r="N3100">
        <v>1.8400000000000001E-7</v>
      </c>
      <c r="O3100" s="8">
        <v>42851</v>
      </c>
      <c r="P3100">
        <v>3.9779999999999999E-6</v>
      </c>
      <c r="Q3100" s="8">
        <v>42851</v>
      </c>
      <c r="R3100">
        <v>3.6780000000000002E-6</v>
      </c>
      <c r="S3100" s="8">
        <v>42851</v>
      </c>
      <c r="T3100">
        <v>2.1999999999999998E-8</v>
      </c>
      <c r="AE3100" s="8">
        <v>42851</v>
      </c>
      <c r="AF3100">
        <v>1.6265000000000001E-5</v>
      </c>
      <c r="AG3100" s="8">
        <v>42864</v>
      </c>
      <c r="AH3100">
        <v>8.23E-7</v>
      </c>
      <c r="BA3100" s="8">
        <v>42851</v>
      </c>
      <c r="BB3100">
        <v>3E-9</v>
      </c>
      <c r="BE3100" s="8">
        <v>42851</v>
      </c>
      <c r="BF3100">
        <v>5.7180000000000001E-6</v>
      </c>
      <c r="BS3100" s="8">
        <v>42851</v>
      </c>
      <c r="BT3100">
        <v>9.5109999999999992E-6</v>
      </c>
      <c r="BW3100" s="8">
        <v>42851</v>
      </c>
      <c r="BX3100">
        <v>3.366E-6</v>
      </c>
      <c r="BY3100" s="8">
        <v>42851</v>
      </c>
      <c r="BZ3100">
        <v>4.3173999999999997E-5</v>
      </c>
      <c r="CA3100" s="8">
        <v>42851</v>
      </c>
      <c r="CB3100">
        <v>1.6000000000000001E-8</v>
      </c>
      <c r="CC3100" s="8">
        <v>42851</v>
      </c>
      <c r="CD3100">
        <v>5.8000000000000003E-8</v>
      </c>
      <c r="CE3100" s="8">
        <v>42851</v>
      </c>
      <c r="CF3100">
        <v>1.7980999999999999E-5</v>
      </c>
      <c r="CG3100" s="8">
        <v>42851</v>
      </c>
      <c r="CH3100">
        <v>9.0699999999999996E-7</v>
      </c>
      <c r="CI3100" s="8">
        <v>42851</v>
      </c>
      <c r="CJ3100">
        <v>1.4100000000000001E-7</v>
      </c>
      <c r="CK3100" s="8">
        <v>42851</v>
      </c>
      <c r="CL3100">
        <v>0</v>
      </c>
      <c r="CM3100" s="8">
        <v>42851</v>
      </c>
      <c r="CN3100">
        <v>0</v>
      </c>
      <c r="CS3100" s="8">
        <v>42851</v>
      </c>
      <c r="CT3100">
        <v>1.967E-6</v>
      </c>
      <c r="CU3100" s="8">
        <v>42851</v>
      </c>
      <c r="CV3100">
        <v>1.92E-7</v>
      </c>
      <c r="CW3100" s="8">
        <v>42851</v>
      </c>
      <c r="CX3100">
        <v>8.54E-7</v>
      </c>
      <c r="CY3100" s="8">
        <v>42851</v>
      </c>
      <c r="CZ3100">
        <v>1.0999999999999999E-8</v>
      </c>
      <c r="DE3100" s="8">
        <v>42851</v>
      </c>
      <c r="DF3100">
        <v>6.7926E-5</v>
      </c>
      <c r="DG3100" s="8">
        <v>42851</v>
      </c>
      <c r="DH3100">
        <v>0</v>
      </c>
      <c r="DM3100" s="8">
        <v>42851</v>
      </c>
      <c r="DN3100">
        <v>7.9895999999999995E-5</v>
      </c>
      <c r="DO3100" s="8">
        <v>42851</v>
      </c>
      <c r="DP3100">
        <v>8.0999999999999997E-8</v>
      </c>
      <c r="DS3100" s="8">
        <v>42851</v>
      </c>
      <c r="DT3100">
        <v>2.199E-6</v>
      </c>
      <c r="DU3100" s="8">
        <v>42851</v>
      </c>
      <c r="DV3100">
        <v>4.1999999999999999E-8</v>
      </c>
      <c r="EA3100" s="8">
        <v>42851</v>
      </c>
      <c r="EB3100">
        <v>2.762E-6</v>
      </c>
      <c r="EI3100" s="8">
        <v>42851</v>
      </c>
      <c r="EJ3100">
        <v>1.0899E-5</v>
      </c>
      <c r="EM3100" s="8">
        <v>42851</v>
      </c>
      <c r="EN3100">
        <v>1.7599999999999999E-7</v>
      </c>
      <c r="EO3100" s="8">
        <v>42864</v>
      </c>
      <c r="EP3100">
        <v>4.2100000000000002E-7</v>
      </c>
      <c r="ES3100" s="8">
        <v>42851</v>
      </c>
      <c r="ET3100">
        <v>2.5072999999999999E-5</v>
      </c>
      <c r="EY3100" s="8">
        <v>42864</v>
      </c>
      <c r="EZ3100">
        <v>6.4509999999999997E-6</v>
      </c>
      <c r="FE3100" s="8">
        <v>42864</v>
      </c>
      <c r="FF3100">
        <v>1.5680000000000001E-6</v>
      </c>
      <c r="FG3100" s="8">
        <v>42851</v>
      </c>
      <c r="FH3100">
        <v>1.7207E-5</v>
      </c>
      <c r="FI3100" s="8">
        <v>42851</v>
      </c>
      <c r="FJ3100">
        <v>3.7800000000000002E-7</v>
      </c>
      <c r="FO3100" s="8">
        <v>42851</v>
      </c>
      <c r="FP3100">
        <v>7.6000000000000006E-8</v>
      </c>
      <c r="FQ3100" s="8">
        <v>42851</v>
      </c>
      <c r="FR3100">
        <v>3.8000000000000001E-7</v>
      </c>
      <c r="FS3100" s="8">
        <v>42851</v>
      </c>
      <c r="FT3100">
        <v>2.7E-8</v>
      </c>
      <c r="FU3100" s="8">
        <v>42851</v>
      </c>
      <c r="FV3100">
        <v>1.556E-6</v>
      </c>
      <c r="FY3100" s="8">
        <v>42851</v>
      </c>
      <c r="FZ3100">
        <v>5.7119999999999997E-6</v>
      </c>
      <c r="GC3100" s="8">
        <v>42851</v>
      </c>
      <c r="GD3100">
        <v>9.2000000000000003E-8</v>
      </c>
    </row>
    <row r="3101" spans="1:186" x14ac:dyDescent="0.25">
      <c r="A3101" s="8">
        <v>42852</v>
      </c>
      <c r="B3101">
        <v>1.7999999999999999E-8</v>
      </c>
      <c r="C3101" s="8">
        <v>42852</v>
      </c>
      <c r="D3101">
        <v>8.9460000000000004E-6</v>
      </c>
      <c r="I3101" s="8">
        <v>42852</v>
      </c>
      <c r="J3101">
        <v>0</v>
      </c>
      <c r="K3101" s="8">
        <v>42852</v>
      </c>
      <c r="L3101">
        <v>4.5560000000000001E-6</v>
      </c>
      <c r="M3101" s="8">
        <v>42852</v>
      </c>
      <c r="N3101">
        <v>1.7800000000000001E-7</v>
      </c>
      <c r="O3101" s="8">
        <v>42852</v>
      </c>
      <c r="P3101">
        <v>4.1919999999999998E-6</v>
      </c>
      <c r="Q3101" s="8">
        <v>42852</v>
      </c>
      <c r="R3101">
        <v>4.544E-6</v>
      </c>
      <c r="S3101" s="8">
        <v>42852</v>
      </c>
      <c r="T3101">
        <v>2.4E-8</v>
      </c>
      <c r="AE3101" s="8">
        <v>42852</v>
      </c>
      <c r="AF3101">
        <v>2.0907000000000002E-5</v>
      </c>
      <c r="AG3101" s="8">
        <v>42865</v>
      </c>
      <c r="AH3101">
        <v>7.6700000000000003E-7</v>
      </c>
      <c r="BA3101" s="8">
        <v>42852</v>
      </c>
      <c r="BB3101">
        <v>3E-9</v>
      </c>
      <c r="BE3101" s="8">
        <v>42852</v>
      </c>
      <c r="BF3101">
        <v>5.5670000000000002E-6</v>
      </c>
      <c r="BS3101" s="8">
        <v>42852</v>
      </c>
      <c r="BT3101">
        <v>9.6770000000000007E-6</v>
      </c>
      <c r="BW3101" s="8">
        <v>42852</v>
      </c>
      <c r="BX3101">
        <v>3.2969999999999999E-6</v>
      </c>
      <c r="BY3101" s="8">
        <v>42852</v>
      </c>
      <c r="BZ3101">
        <v>4.3399000000000002E-5</v>
      </c>
      <c r="CA3101" s="8">
        <v>42852</v>
      </c>
      <c r="CB3101">
        <v>1.6000000000000001E-8</v>
      </c>
      <c r="CC3101" s="8">
        <v>42852</v>
      </c>
      <c r="CD3101">
        <v>5.8000000000000003E-8</v>
      </c>
      <c r="CE3101" s="8">
        <v>42852</v>
      </c>
      <c r="CF3101">
        <v>1.7569999999999999E-5</v>
      </c>
      <c r="CG3101" s="8">
        <v>42852</v>
      </c>
      <c r="CH3101">
        <v>8.8299999999999995E-7</v>
      </c>
      <c r="CI3101" s="8">
        <v>42852</v>
      </c>
      <c r="CJ3101">
        <v>1.5099999999999999E-7</v>
      </c>
      <c r="CK3101" s="8">
        <v>42852</v>
      </c>
      <c r="CL3101">
        <v>2.0000000000000001E-9</v>
      </c>
      <c r="CM3101" s="8">
        <v>42852</v>
      </c>
      <c r="CN3101">
        <v>0</v>
      </c>
      <c r="CS3101" s="8">
        <v>42852</v>
      </c>
      <c r="CT3101">
        <v>1.9E-6</v>
      </c>
      <c r="CU3101" s="8">
        <v>42852</v>
      </c>
      <c r="CV3101">
        <v>1.8699999999999999E-7</v>
      </c>
      <c r="CW3101" s="8">
        <v>42852</v>
      </c>
      <c r="CX3101">
        <v>8.4099999999999997E-7</v>
      </c>
      <c r="CY3101" s="8">
        <v>42852</v>
      </c>
      <c r="CZ3101">
        <v>1.0999999999999999E-8</v>
      </c>
      <c r="DE3101" s="8">
        <v>42852</v>
      </c>
      <c r="DF3101">
        <v>6.8382999999999999E-5</v>
      </c>
      <c r="DG3101" s="8">
        <v>42852</v>
      </c>
      <c r="DH3101">
        <v>0</v>
      </c>
      <c r="DM3101" s="8">
        <v>42852</v>
      </c>
      <c r="DN3101">
        <v>8.9314999999999994E-5</v>
      </c>
      <c r="DO3101" s="8">
        <v>42852</v>
      </c>
      <c r="DP3101">
        <v>3.2000000000000002E-8</v>
      </c>
      <c r="DS3101" s="8">
        <v>42852</v>
      </c>
      <c r="DT3101">
        <v>2.0820000000000001E-6</v>
      </c>
      <c r="DU3101" s="8">
        <v>42852</v>
      </c>
      <c r="DV3101">
        <v>4.1000000000000003E-8</v>
      </c>
      <c r="EA3101" s="8">
        <v>42852</v>
      </c>
      <c r="EB3101">
        <v>2.9220000000000001E-6</v>
      </c>
      <c r="EI3101" s="8">
        <v>42852</v>
      </c>
      <c r="EJ3101">
        <v>1.1498000000000001E-5</v>
      </c>
      <c r="EM3101" s="8">
        <v>42852</v>
      </c>
      <c r="EN3101">
        <v>1.7100000000000001E-7</v>
      </c>
      <c r="EO3101" s="8">
        <v>42865</v>
      </c>
      <c r="EP3101">
        <v>3.8700000000000001E-7</v>
      </c>
      <c r="ES3101" s="8">
        <v>42852</v>
      </c>
      <c r="ET3101">
        <v>2.7355000000000002E-5</v>
      </c>
      <c r="EY3101" s="8">
        <v>42865</v>
      </c>
      <c r="EZ3101">
        <v>5.3850000000000001E-6</v>
      </c>
      <c r="FE3101" s="8">
        <v>42865</v>
      </c>
      <c r="FF3101">
        <v>1.4839999999999999E-6</v>
      </c>
      <c r="FG3101" s="8">
        <v>42852</v>
      </c>
      <c r="FH3101">
        <v>1.6918999999999998E-5</v>
      </c>
      <c r="FI3101" s="8">
        <v>42852</v>
      </c>
      <c r="FJ3101">
        <v>3.7500000000000001E-7</v>
      </c>
      <c r="FO3101" s="8">
        <v>42852</v>
      </c>
      <c r="FP3101">
        <v>7.1999999999999996E-8</v>
      </c>
      <c r="FQ3101" s="8">
        <v>42852</v>
      </c>
      <c r="FR3101">
        <v>3.4799999999999999E-7</v>
      </c>
      <c r="FS3101" s="8">
        <v>42852</v>
      </c>
      <c r="FT3101">
        <v>3.4E-8</v>
      </c>
      <c r="FU3101" s="8">
        <v>42852</v>
      </c>
      <c r="FV3101">
        <v>1.5969999999999999E-6</v>
      </c>
      <c r="FY3101" s="8">
        <v>42852</v>
      </c>
      <c r="FZ3101">
        <v>5.716E-6</v>
      </c>
      <c r="GC3101" s="8">
        <v>42852</v>
      </c>
      <c r="GD3101">
        <v>9.2000000000000003E-8</v>
      </c>
    </row>
    <row r="3102" spans="1:186" x14ac:dyDescent="0.25">
      <c r="A3102" s="8">
        <v>42853</v>
      </c>
      <c r="B3102">
        <v>1.3000000000000001E-8</v>
      </c>
      <c r="C3102" s="8">
        <v>42853</v>
      </c>
      <c r="D3102">
        <v>3.7419999999999999E-6</v>
      </c>
      <c r="I3102" s="8">
        <v>42853</v>
      </c>
      <c r="J3102">
        <v>0</v>
      </c>
      <c r="K3102" s="8">
        <v>42853</v>
      </c>
      <c r="L3102">
        <v>4.4920000000000004E-6</v>
      </c>
      <c r="M3102" s="8">
        <v>42853</v>
      </c>
      <c r="N3102">
        <v>1.7700000000000001E-7</v>
      </c>
      <c r="O3102" s="8">
        <v>42853</v>
      </c>
      <c r="P3102">
        <v>4.0579999999999999E-6</v>
      </c>
      <c r="Q3102" s="8">
        <v>42853</v>
      </c>
      <c r="R3102">
        <v>4.5909999999999998E-6</v>
      </c>
      <c r="S3102" s="8">
        <v>42853</v>
      </c>
      <c r="T3102">
        <v>2.4E-8</v>
      </c>
      <c r="AE3102" s="8">
        <v>42853</v>
      </c>
      <c r="AF3102">
        <v>2.0545999999999999E-5</v>
      </c>
      <c r="AG3102" s="8">
        <v>42866</v>
      </c>
      <c r="AH3102">
        <v>8.3799999999999996E-7</v>
      </c>
      <c r="BA3102" s="8">
        <v>42853</v>
      </c>
      <c r="BB3102">
        <v>3E-9</v>
      </c>
      <c r="BE3102" s="8">
        <v>42853</v>
      </c>
      <c r="BF3102">
        <v>5.49E-6</v>
      </c>
      <c r="BS3102" s="8">
        <v>42853</v>
      </c>
      <c r="BT3102">
        <v>9.611E-6</v>
      </c>
      <c r="BW3102" s="8">
        <v>42853</v>
      </c>
      <c r="BX3102">
        <v>3.2399999999999999E-6</v>
      </c>
      <c r="BY3102" s="8">
        <v>42853</v>
      </c>
      <c r="BZ3102">
        <v>4.5209E-5</v>
      </c>
      <c r="CA3102" s="8">
        <v>42853</v>
      </c>
      <c r="CB3102">
        <v>1.3000000000000001E-8</v>
      </c>
      <c r="CC3102" s="8">
        <v>42853</v>
      </c>
      <c r="CD3102">
        <v>5.5999999999999999E-8</v>
      </c>
      <c r="CE3102" s="8">
        <v>42853</v>
      </c>
      <c r="CF3102">
        <v>1.7081000000000001E-5</v>
      </c>
      <c r="CG3102" s="8">
        <v>42853</v>
      </c>
      <c r="CH3102">
        <v>7.7300000000000005E-7</v>
      </c>
      <c r="CI3102" s="8">
        <v>42853</v>
      </c>
      <c r="CJ3102">
        <v>1.6400000000000001E-7</v>
      </c>
      <c r="CK3102" s="8">
        <v>42853</v>
      </c>
      <c r="CL3102">
        <v>2.0000000000000001E-9</v>
      </c>
      <c r="CM3102" s="8">
        <v>42853</v>
      </c>
      <c r="CN3102">
        <v>0</v>
      </c>
      <c r="CS3102" s="8">
        <v>42853</v>
      </c>
      <c r="CT3102">
        <v>1.854E-6</v>
      </c>
      <c r="CU3102" s="8">
        <v>42853</v>
      </c>
      <c r="CV3102">
        <v>1.9600000000000001E-7</v>
      </c>
      <c r="CW3102" s="8">
        <v>42853</v>
      </c>
      <c r="CX3102">
        <v>7.9400000000000004E-7</v>
      </c>
      <c r="CY3102" s="8">
        <v>42853</v>
      </c>
      <c r="CZ3102">
        <v>1.2E-8</v>
      </c>
      <c r="DE3102" s="8">
        <v>42853</v>
      </c>
      <c r="DF3102">
        <v>6.8356999999999996E-5</v>
      </c>
      <c r="DG3102" s="8">
        <v>42853</v>
      </c>
      <c r="DH3102">
        <v>0</v>
      </c>
      <c r="DM3102" s="8">
        <v>42853</v>
      </c>
      <c r="DN3102">
        <v>9.0754000000000006E-5</v>
      </c>
      <c r="DO3102" s="8">
        <v>42853</v>
      </c>
      <c r="DP3102">
        <v>2.7999999999999999E-8</v>
      </c>
      <c r="DS3102" s="8">
        <v>42853</v>
      </c>
      <c r="DT3102">
        <v>2.1100000000000001E-6</v>
      </c>
      <c r="DU3102" s="8">
        <v>42853</v>
      </c>
      <c r="DV3102">
        <v>4.0000000000000001E-8</v>
      </c>
      <c r="EA3102" s="8">
        <v>42853</v>
      </c>
      <c r="EB3102">
        <v>2.8200000000000001E-6</v>
      </c>
      <c r="EI3102" s="8">
        <v>42853</v>
      </c>
      <c r="EJ3102">
        <v>1.2268E-5</v>
      </c>
      <c r="EM3102" s="8">
        <v>42853</v>
      </c>
      <c r="EN3102">
        <v>1.66E-7</v>
      </c>
      <c r="EO3102" s="8">
        <v>42866</v>
      </c>
      <c r="EP3102">
        <v>4.1600000000000002E-7</v>
      </c>
      <c r="ES3102" s="8">
        <v>42853</v>
      </c>
      <c r="ET3102">
        <v>2.7081999999999999E-5</v>
      </c>
      <c r="EY3102" s="8">
        <v>42866</v>
      </c>
      <c r="EZ3102">
        <v>5.7830000000000004E-6</v>
      </c>
      <c r="FE3102" s="8">
        <v>42866</v>
      </c>
      <c r="FF3102">
        <v>1.593E-6</v>
      </c>
      <c r="FG3102" s="8">
        <v>42853</v>
      </c>
      <c r="FH3102">
        <v>1.6157000000000001E-5</v>
      </c>
      <c r="FI3102" s="8">
        <v>42853</v>
      </c>
      <c r="FJ3102">
        <v>3.7300000000000002E-7</v>
      </c>
      <c r="FO3102" s="8">
        <v>42853</v>
      </c>
      <c r="FP3102">
        <v>7.1E-8</v>
      </c>
      <c r="FQ3102" s="8">
        <v>42853</v>
      </c>
      <c r="FR3102">
        <v>3.7500000000000001E-7</v>
      </c>
      <c r="FS3102" s="8">
        <v>42853</v>
      </c>
      <c r="FT3102">
        <v>3.7E-8</v>
      </c>
      <c r="FU3102" s="8">
        <v>42853</v>
      </c>
      <c r="FV3102">
        <v>1.767E-6</v>
      </c>
      <c r="FY3102" s="8">
        <v>42853</v>
      </c>
      <c r="FZ3102">
        <v>5.3569999999999997E-6</v>
      </c>
      <c r="GC3102" s="8">
        <v>42853</v>
      </c>
      <c r="GD3102">
        <v>9.2999999999999999E-8</v>
      </c>
    </row>
    <row r="3103" spans="1:186" x14ac:dyDescent="0.25">
      <c r="A3103" s="8">
        <v>42856</v>
      </c>
      <c r="B3103">
        <v>1.3000000000000001E-8</v>
      </c>
      <c r="C3103" s="8">
        <v>42856</v>
      </c>
      <c r="D3103">
        <v>3.078E-6</v>
      </c>
      <c r="I3103" s="8">
        <v>42856</v>
      </c>
      <c r="J3103">
        <v>0</v>
      </c>
      <c r="K3103" s="8">
        <v>42856</v>
      </c>
      <c r="L3103">
        <v>4.3120000000000004E-6</v>
      </c>
      <c r="M3103" s="8">
        <v>42856</v>
      </c>
      <c r="N3103">
        <v>1.6999999999999999E-7</v>
      </c>
      <c r="O3103" s="8">
        <v>42856</v>
      </c>
      <c r="P3103">
        <v>4.1219999999999997E-6</v>
      </c>
      <c r="Q3103" s="8">
        <v>42856</v>
      </c>
      <c r="R3103">
        <v>4.3429999999999998E-6</v>
      </c>
      <c r="S3103" s="8">
        <v>42856</v>
      </c>
      <c r="T3103">
        <v>1.7999999999999999E-8</v>
      </c>
      <c r="AE3103" s="8">
        <v>42856</v>
      </c>
      <c r="AF3103">
        <v>2.0313999999999999E-5</v>
      </c>
      <c r="AG3103" s="8">
        <v>42867</v>
      </c>
      <c r="AH3103">
        <v>8.9599999999999998E-7</v>
      </c>
      <c r="BA3103" s="8">
        <v>42856</v>
      </c>
      <c r="BB3103">
        <v>2.0000000000000001E-9</v>
      </c>
      <c r="BE3103" s="8">
        <v>42856</v>
      </c>
      <c r="BF3103">
        <v>5.6180000000000003E-6</v>
      </c>
      <c r="BS3103" s="8">
        <v>42856</v>
      </c>
      <c r="BT3103">
        <v>8.9630000000000004E-6</v>
      </c>
      <c r="BW3103" s="8">
        <v>42856</v>
      </c>
      <c r="BX3103">
        <v>3.2969999999999999E-6</v>
      </c>
      <c r="BY3103" s="8">
        <v>42856</v>
      </c>
      <c r="BZ3103">
        <v>4.4407999999999999E-5</v>
      </c>
      <c r="CA3103" s="8">
        <v>42856</v>
      </c>
      <c r="CB3103">
        <v>1.3000000000000001E-8</v>
      </c>
      <c r="CC3103" s="8">
        <v>42856</v>
      </c>
      <c r="CD3103">
        <v>5.8000000000000003E-8</v>
      </c>
      <c r="CE3103" s="8">
        <v>42856</v>
      </c>
      <c r="CF3103">
        <v>1.6005E-5</v>
      </c>
      <c r="CG3103" s="8">
        <v>42856</v>
      </c>
      <c r="CH3103">
        <v>8.2900000000000002E-7</v>
      </c>
      <c r="CI3103" s="8">
        <v>42856</v>
      </c>
      <c r="CJ3103">
        <v>1.3199999999999999E-7</v>
      </c>
      <c r="CK3103" s="8">
        <v>42856</v>
      </c>
      <c r="CL3103">
        <v>2.0000000000000001E-9</v>
      </c>
      <c r="CM3103" s="8">
        <v>42856</v>
      </c>
      <c r="CN3103">
        <v>0</v>
      </c>
      <c r="CS3103" s="8">
        <v>42856</v>
      </c>
      <c r="CT3103">
        <v>1.818E-6</v>
      </c>
      <c r="CU3103" s="8">
        <v>42856</v>
      </c>
      <c r="CV3103">
        <v>2.05E-7</v>
      </c>
      <c r="CW3103" s="8">
        <v>42856</v>
      </c>
      <c r="CX3103">
        <v>8.2699999999999998E-7</v>
      </c>
      <c r="CY3103" s="8">
        <v>42856</v>
      </c>
      <c r="CZ3103">
        <v>1E-8</v>
      </c>
      <c r="DE3103" s="8">
        <v>42856</v>
      </c>
      <c r="DF3103">
        <v>6.6808000000000001E-5</v>
      </c>
      <c r="DG3103" s="8">
        <v>42856</v>
      </c>
      <c r="DH3103">
        <v>0</v>
      </c>
      <c r="DM3103" s="8">
        <v>42856</v>
      </c>
      <c r="DN3103">
        <v>8.8057000000000001E-5</v>
      </c>
      <c r="DO3103" s="8">
        <v>42856</v>
      </c>
      <c r="DP3103">
        <v>2.7E-8</v>
      </c>
      <c r="DS3103" s="8">
        <v>42856</v>
      </c>
      <c r="DT3103">
        <v>1.9180000000000001E-6</v>
      </c>
      <c r="DU3103" s="8">
        <v>42856</v>
      </c>
      <c r="DV3103">
        <v>4.1000000000000003E-8</v>
      </c>
      <c r="EA3103" s="8">
        <v>42856</v>
      </c>
      <c r="EB3103">
        <v>3.0400000000000001E-6</v>
      </c>
      <c r="EI3103" s="8">
        <v>42856</v>
      </c>
      <c r="EJ3103">
        <v>1.1779E-5</v>
      </c>
      <c r="EM3103" s="8">
        <v>42856</v>
      </c>
      <c r="EN3103">
        <v>1.6999999999999999E-7</v>
      </c>
      <c r="EO3103" s="8">
        <v>42867</v>
      </c>
      <c r="EP3103">
        <v>4.2800000000000002E-7</v>
      </c>
      <c r="ES3103" s="8">
        <v>42856</v>
      </c>
      <c r="ET3103">
        <v>2.5514E-5</v>
      </c>
      <c r="EY3103" s="8">
        <v>42867</v>
      </c>
      <c r="EZ3103">
        <v>5.5679999999999999E-6</v>
      </c>
      <c r="FE3103" s="8">
        <v>42867</v>
      </c>
      <c r="FF3103">
        <v>1.6670000000000001E-6</v>
      </c>
      <c r="FG3103" s="8">
        <v>42856</v>
      </c>
      <c r="FH3103">
        <v>1.5539000000000001E-5</v>
      </c>
      <c r="FI3103" s="8">
        <v>42856</v>
      </c>
      <c r="FJ3103">
        <v>3.41E-7</v>
      </c>
      <c r="FO3103" s="8">
        <v>42856</v>
      </c>
      <c r="FP3103">
        <v>7.3000000000000005E-8</v>
      </c>
      <c r="FQ3103" s="8">
        <v>42856</v>
      </c>
      <c r="FR3103">
        <v>3.6699999999999999E-7</v>
      </c>
      <c r="FS3103" s="8">
        <v>42856</v>
      </c>
      <c r="FT3103">
        <v>4.0000000000000001E-8</v>
      </c>
      <c r="FU3103" s="8">
        <v>42856</v>
      </c>
      <c r="FV3103">
        <v>1.6819999999999999E-6</v>
      </c>
      <c r="FY3103" s="8">
        <v>42856</v>
      </c>
      <c r="FZ3103">
        <v>5.0930000000000002E-6</v>
      </c>
      <c r="GC3103" s="8">
        <v>42856</v>
      </c>
      <c r="GD3103">
        <v>6.7000000000000004E-8</v>
      </c>
    </row>
    <row r="3104" spans="1:186" x14ac:dyDescent="0.25">
      <c r="A3104" s="8">
        <v>42857</v>
      </c>
      <c r="B3104">
        <v>2E-8</v>
      </c>
      <c r="C3104" s="8">
        <v>42857</v>
      </c>
      <c r="D3104">
        <v>2.9890000000000001E-6</v>
      </c>
      <c r="I3104" s="8">
        <v>42857</v>
      </c>
      <c r="J3104">
        <v>0</v>
      </c>
      <c r="K3104" s="8">
        <v>42857</v>
      </c>
      <c r="L3104">
        <v>4.2649999999999998E-6</v>
      </c>
      <c r="M3104" s="8">
        <v>42857</v>
      </c>
      <c r="N3104">
        <v>1.66E-7</v>
      </c>
      <c r="O3104" s="8">
        <v>42857</v>
      </c>
      <c r="P3104">
        <v>3.9740000000000004E-6</v>
      </c>
      <c r="Q3104" s="8">
        <v>42857</v>
      </c>
      <c r="R3104">
        <v>4.206E-6</v>
      </c>
      <c r="S3104" s="8">
        <v>42857</v>
      </c>
      <c r="T3104">
        <v>1.7999999999999999E-8</v>
      </c>
      <c r="AE3104" s="8">
        <v>42857</v>
      </c>
      <c r="AF3104">
        <v>2.0356999999999998E-5</v>
      </c>
      <c r="AG3104" s="8">
        <v>42870</v>
      </c>
      <c r="AH3104">
        <v>8.6799999999999999E-7</v>
      </c>
      <c r="BA3104" s="8">
        <v>42857</v>
      </c>
      <c r="BB3104">
        <v>2.0000000000000001E-9</v>
      </c>
      <c r="BE3104" s="8">
        <v>42857</v>
      </c>
      <c r="BF3104">
        <v>7.2180000000000002E-6</v>
      </c>
      <c r="BS3104" s="8">
        <v>42857</v>
      </c>
      <c r="BT3104">
        <v>8.524E-6</v>
      </c>
      <c r="BW3104" s="8">
        <v>42857</v>
      </c>
      <c r="BX3104">
        <v>3.1580000000000001E-6</v>
      </c>
      <c r="BY3104" s="8">
        <v>42857</v>
      </c>
      <c r="BZ3104">
        <v>4.3659000000000003E-5</v>
      </c>
      <c r="CA3104" s="8">
        <v>42857</v>
      </c>
      <c r="CB3104">
        <v>1.3000000000000001E-8</v>
      </c>
      <c r="CC3104" s="8">
        <v>42857</v>
      </c>
      <c r="CD3104">
        <v>5.5999999999999999E-8</v>
      </c>
      <c r="CE3104" s="8">
        <v>42857</v>
      </c>
      <c r="CF3104">
        <v>1.5858E-5</v>
      </c>
      <c r="CG3104" s="8">
        <v>42857</v>
      </c>
      <c r="CH3104">
        <v>8.0500000000000002E-7</v>
      </c>
      <c r="CI3104" s="8">
        <v>42857</v>
      </c>
      <c r="CJ3104">
        <v>1.2700000000000001E-7</v>
      </c>
      <c r="CK3104" s="8">
        <v>42857</v>
      </c>
      <c r="CL3104">
        <v>2.0000000000000001E-9</v>
      </c>
      <c r="CM3104" s="8">
        <v>42857</v>
      </c>
      <c r="CN3104">
        <v>0</v>
      </c>
      <c r="CS3104" s="8">
        <v>42857</v>
      </c>
      <c r="CT3104">
        <v>1.793E-6</v>
      </c>
      <c r="CU3104" s="8">
        <v>42857</v>
      </c>
      <c r="CV3104">
        <v>1.97E-7</v>
      </c>
      <c r="CW3104" s="8">
        <v>42857</v>
      </c>
      <c r="CX3104">
        <v>7.8800000000000002E-7</v>
      </c>
      <c r="CY3104" s="8">
        <v>42857</v>
      </c>
      <c r="CZ3104">
        <v>8.9999999999999995E-9</v>
      </c>
      <c r="DE3104" s="8">
        <v>42857</v>
      </c>
      <c r="DF3104">
        <v>6.5666000000000005E-5</v>
      </c>
      <c r="DG3104" s="8">
        <v>42857</v>
      </c>
      <c r="DH3104">
        <v>0</v>
      </c>
      <c r="DM3104" s="8">
        <v>42857</v>
      </c>
      <c r="DN3104">
        <v>9.1311999999999996E-5</v>
      </c>
      <c r="DO3104" s="8">
        <v>42857</v>
      </c>
      <c r="DP3104">
        <v>2.6000000000000001E-8</v>
      </c>
      <c r="DS3104" s="8">
        <v>42857</v>
      </c>
      <c r="DT3104">
        <v>1.8419999999999999E-6</v>
      </c>
      <c r="DU3104" s="8">
        <v>42857</v>
      </c>
      <c r="DV3104">
        <v>4.0000000000000001E-8</v>
      </c>
      <c r="EA3104" s="8">
        <v>42857</v>
      </c>
      <c r="EB3104">
        <v>3.2009999999999999E-6</v>
      </c>
      <c r="EI3104" s="8">
        <v>42857</v>
      </c>
      <c r="EJ3104">
        <v>1.1919000000000001E-5</v>
      </c>
      <c r="EM3104" s="8">
        <v>42857</v>
      </c>
      <c r="EN3104">
        <v>1.6400000000000001E-7</v>
      </c>
      <c r="EO3104" s="8">
        <v>42870</v>
      </c>
      <c r="EP3104">
        <v>4.1300000000000001E-7</v>
      </c>
      <c r="ES3104" s="8">
        <v>42857</v>
      </c>
      <c r="ET3104">
        <v>2.4584999999999999E-5</v>
      </c>
      <c r="EY3104" s="8">
        <v>42870</v>
      </c>
      <c r="EZ3104">
        <v>5.113E-6</v>
      </c>
      <c r="FE3104" s="8">
        <v>42870</v>
      </c>
      <c r="FF3104">
        <v>1.6109999999999999E-6</v>
      </c>
      <c r="FG3104" s="8">
        <v>42857</v>
      </c>
      <c r="FH3104">
        <v>1.4968E-5</v>
      </c>
      <c r="FI3104" s="8">
        <v>42857</v>
      </c>
      <c r="FJ3104">
        <v>3.2899999999999999E-7</v>
      </c>
      <c r="FO3104" s="8">
        <v>42857</v>
      </c>
      <c r="FP3104">
        <v>7.1999999999999996E-8</v>
      </c>
      <c r="FQ3104" s="8">
        <v>42857</v>
      </c>
      <c r="FR3104">
        <v>3.6899999999999998E-7</v>
      </c>
      <c r="FS3104" s="8">
        <v>42857</v>
      </c>
      <c r="FT3104">
        <v>3.8999999999999998E-8</v>
      </c>
      <c r="FU3104" s="8">
        <v>42857</v>
      </c>
      <c r="FV3104">
        <v>1.686E-6</v>
      </c>
      <c r="FY3104" s="8">
        <v>42857</v>
      </c>
      <c r="FZ3104">
        <v>5.2429999999999996E-6</v>
      </c>
      <c r="GC3104" s="8">
        <v>42857</v>
      </c>
      <c r="GD3104">
        <v>6.4000000000000004E-8</v>
      </c>
    </row>
    <row r="3105" spans="1:186" x14ac:dyDescent="0.25">
      <c r="A3105" s="8">
        <v>42858</v>
      </c>
      <c r="B3105">
        <v>2E-8</v>
      </c>
      <c r="C3105" s="8">
        <v>42858</v>
      </c>
      <c r="D3105">
        <v>2.8870000000000001E-6</v>
      </c>
      <c r="I3105" s="8">
        <v>42858</v>
      </c>
      <c r="J3105">
        <v>0</v>
      </c>
      <c r="K3105" s="8">
        <v>42858</v>
      </c>
      <c r="L3105">
        <v>3.6509999999999999E-6</v>
      </c>
      <c r="M3105" s="8">
        <v>42858</v>
      </c>
      <c r="N3105">
        <v>1.6500000000000001E-7</v>
      </c>
      <c r="O3105" s="8">
        <v>42858</v>
      </c>
      <c r="P3105">
        <v>3.799E-6</v>
      </c>
      <c r="Q3105" s="8">
        <v>42858</v>
      </c>
      <c r="R3105">
        <v>4.3449999999999999E-6</v>
      </c>
      <c r="S3105" s="8">
        <v>42858</v>
      </c>
      <c r="T3105">
        <v>1.7E-8</v>
      </c>
      <c r="AE3105" s="8">
        <v>42858</v>
      </c>
      <c r="AF3105">
        <v>2.1301000000000002E-5</v>
      </c>
      <c r="AG3105" s="8">
        <v>42871</v>
      </c>
      <c r="AH3105">
        <v>8.6000000000000002E-7</v>
      </c>
      <c r="BA3105" s="8">
        <v>42858</v>
      </c>
      <c r="BB3105">
        <v>2.0000000000000001E-9</v>
      </c>
      <c r="BE3105" s="8">
        <v>42858</v>
      </c>
      <c r="BF3105">
        <v>6.9079999999999998E-6</v>
      </c>
      <c r="BS3105" s="8">
        <v>42858</v>
      </c>
      <c r="BT3105">
        <v>8.8109999999999992E-6</v>
      </c>
      <c r="BW3105" s="8">
        <v>42858</v>
      </c>
      <c r="BX3105">
        <v>3.405E-6</v>
      </c>
      <c r="BY3105" s="8">
        <v>42858</v>
      </c>
      <c r="BZ3105">
        <v>4.1912999999999997E-5</v>
      </c>
      <c r="CA3105" s="8">
        <v>42858</v>
      </c>
      <c r="CB3105">
        <v>1.2E-8</v>
      </c>
      <c r="CC3105" s="8">
        <v>42858</v>
      </c>
      <c r="CD3105">
        <v>5.5999999999999999E-8</v>
      </c>
      <c r="CE3105" s="8">
        <v>42858</v>
      </c>
      <c r="CF3105">
        <v>1.471E-5</v>
      </c>
      <c r="CG3105" s="8">
        <v>42858</v>
      </c>
      <c r="CH3105">
        <v>8.0500000000000002E-7</v>
      </c>
      <c r="CI3105" s="8">
        <v>42858</v>
      </c>
      <c r="CJ3105">
        <v>1.24E-7</v>
      </c>
      <c r="CK3105" s="8">
        <v>42858</v>
      </c>
      <c r="CL3105">
        <v>2.0000000000000001E-9</v>
      </c>
      <c r="CM3105" s="8">
        <v>42858</v>
      </c>
      <c r="CN3105">
        <v>0</v>
      </c>
      <c r="CS3105" s="8">
        <v>42858</v>
      </c>
      <c r="CT3105">
        <v>1.826E-6</v>
      </c>
      <c r="CU3105" s="8">
        <v>42858</v>
      </c>
      <c r="CV3105">
        <v>1.9399999999999999E-7</v>
      </c>
      <c r="CW3105" s="8">
        <v>42858</v>
      </c>
      <c r="CX3105">
        <v>7.7499999999999999E-7</v>
      </c>
      <c r="CY3105" s="8">
        <v>42858</v>
      </c>
      <c r="CZ3105">
        <v>8.9999999999999995E-9</v>
      </c>
      <c r="DE3105" s="8">
        <v>42858</v>
      </c>
      <c r="DF3105">
        <v>1.3057699999999999E-4</v>
      </c>
      <c r="DG3105" s="8">
        <v>42858</v>
      </c>
      <c r="DH3105">
        <v>0</v>
      </c>
      <c r="DM3105" s="8">
        <v>42858</v>
      </c>
      <c r="DN3105">
        <v>8.9710000000000007E-5</v>
      </c>
      <c r="DO3105" s="8">
        <v>42858</v>
      </c>
      <c r="DP3105">
        <v>2.4E-8</v>
      </c>
      <c r="DS3105" s="8">
        <v>42858</v>
      </c>
      <c r="DT3105">
        <v>1.824E-6</v>
      </c>
      <c r="DU3105" s="8">
        <v>42858</v>
      </c>
      <c r="DV3105">
        <v>4.1999999999999999E-8</v>
      </c>
      <c r="EA3105" s="8">
        <v>42858</v>
      </c>
      <c r="EB3105">
        <v>3.1379999999999999E-6</v>
      </c>
      <c r="EI3105" s="8">
        <v>42858</v>
      </c>
      <c r="EJ3105">
        <v>1.1251E-5</v>
      </c>
      <c r="EM3105" s="8">
        <v>42858</v>
      </c>
      <c r="EN3105">
        <v>1.35E-7</v>
      </c>
      <c r="EO3105" s="8">
        <v>42871</v>
      </c>
      <c r="EP3105">
        <v>4.3599999999999999E-7</v>
      </c>
      <c r="ES3105" s="8">
        <v>42858</v>
      </c>
      <c r="ET3105">
        <v>2.3000999999999999E-5</v>
      </c>
      <c r="EY3105" s="8">
        <v>42871</v>
      </c>
      <c r="EZ3105">
        <v>5.3159999999999996E-6</v>
      </c>
      <c r="FE3105" s="8">
        <v>42871</v>
      </c>
      <c r="FF3105">
        <v>1.725E-6</v>
      </c>
      <c r="FG3105" s="8">
        <v>42858</v>
      </c>
      <c r="FH3105">
        <v>1.4440999999999999E-5</v>
      </c>
      <c r="FI3105" s="8">
        <v>42858</v>
      </c>
      <c r="FJ3105">
        <v>3.1600000000000002E-7</v>
      </c>
      <c r="FO3105" s="8">
        <v>42858</v>
      </c>
      <c r="FP3105">
        <v>7.9000000000000006E-8</v>
      </c>
      <c r="FQ3105" s="8">
        <v>42858</v>
      </c>
      <c r="FR3105">
        <v>3.53E-7</v>
      </c>
      <c r="FS3105" s="8">
        <v>42858</v>
      </c>
      <c r="FT3105">
        <v>3.7E-8</v>
      </c>
      <c r="FU3105" s="8">
        <v>42858</v>
      </c>
      <c r="FV3105">
        <v>1.5719999999999999E-6</v>
      </c>
      <c r="FY3105" s="8">
        <v>42858</v>
      </c>
      <c r="FZ3105">
        <v>5.1309999999999997E-6</v>
      </c>
      <c r="GC3105" s="8">
        <v>42858</v>
      </c>
      <c r="GD3105">
        <v>6.1999999999999999E-8</v>
      </c>
    </row>
    <row r="3106" spans="1:186" x14ac:dyDescent="0.25">
      <c r="A3106" s="8">
        <v>42859</v>
      </c>
      <c r="B3106">
        <v>2E-8</v>
      </c>
      <c r="C3106" s="8">
        <v>42859</v>
      </c>
      <c r="D3106">
        <v>2.7049999999999999E-6</v>
      </c>
      <c r="I3106" s="8">
        <v>42859</v>
      </c>
      <c r="J3106">
        <v>0</v>
      </c>
      <c r="K3106" s="8">
        <v>42859</v>
      </c>
      <c r="L3106">
        <v>4.228E-6</v>
      </c>
      <c r="M3106" s="8">
        <v>42859</v>
      </c>
      <c r="N3106">
        <v>1.6E-7</v>
      </c>
      <c r="O3106" s="8">
        <v>42859</v>
      </c>
      <c r="P3106">
        <v>3.6559999999999998E-6</v>
      </c>
      <c r="Q3106" s="8">
        <v>42859</v>
      </c>
      <c r="R3106">
        <v>4.1590000000000003E-6</v>
      </c>
      <c r="S3106" s="8">
        <v>42859</v>
      </c>
      <c r="T3106">
        <v>1.7E-8</v>
      </c>
      <c r="AE3106" s="8">
        <v>42859</v>
      </c>
      <c r="AF3106">
        <v>2.1154000000000001E-5</v>
      </c>
      <c r="AG3106" s="8">
        <v>42872</v>
      </c>
      <c r="AH3106">
        <v>1.1209999999999999E-6</v>
      </c>
      <c r="BA3106" s="8">
        <v>42859</v>
      </c>
      <c r="BB3106">
        <v>2.0000000000000001E-9</v>
      </c>
      <c r="BE3106" s="8">
        <v>42859</v>
      </c>
      <c r="BF3106">
        <v>6.5830000000000003E-6</v>
      </c>
      <c r="BS3106" s="8">
        <v>42859</v>
      </c>
      <c r="BT3106">
        <v>8.4319999999999999E-6</v>
      </c>
      <c r="BW3106" s="8">
        <v>42859</v>
      </c>
      <c r="BX3106">
        <v>3.162E-6</v>
      </c>
      <c r="BY3106" s="8">
        <v>42859</v>
      </c>
      <c r="BZ3106">
        <v>4.7110999999999997E-5</v>
      </c>
      <c r="CA3106" s="8">
        <v>42859</v>
      </c>
      <c r="CB3106">
        <v>1.2E-8</v>
      </c>
      <c r="CC3106" s="8">
        <v>42859</v>
      </c>
      <c r="CD3106">
        <v>5.2000000000000002E-8</v>
      </c>
      <c r="CE3106" s="8">
        <v>42859</v>
      </c>
      <c r="CF3106">
        <v>1.4610000000000001E-5</v>
      </c>
      <c r="CG3106" s="8">
        <v>42859</v>
      </c>
      <c r="CH3106">
        <v>7.9400000000000004E-7</v>
      </c>
      <c r="CI3106" s="8">
        <v>42859</v>
      </c>
      <c r="CJ3106">
        <v>1.17E-7</v>
      </c>
      <c r="CK3106" s="8">
        <v>42859</v>
      </c>
      <c r="CL3106">
        <v>2.0000000000000001E-9</v>
      </c>
      <c r="CM3106" s="8">
        <v>42859</v>
      </c>
      <c r="CN3106">
        <v>0</v>
      </c>
      <c r="CS3106" s="8">
        <v>42859</v>
      </c>
      <c r="CT3106">
        <v>1.702E-6</v>
      </c>
      <c r="CU3106" s="8">
        <v>42859</v>
      </c>
      <c r="CV3106">
        <v>1.8900000000000001E-7</v>
      </c>
      <c r="CW3106" s="8">
        <v>42859</v>
      </c>
      <c r="CX3106">
        <v>7.8000000000000005E-7</v>
      </c>
      <c r="CY3106" s="8">
        <v>42859</v>
      </c>
      <c r="CZ3106">
        <v>8.9999999999999995E-9</v>
      </c>
      <c r="DE3106" s="8">
        <v>42859</v>
      </c>
      <c r="DF3106">
        <v>1.25332E-4</v>
      </c>
      <c r="DG3106" s="8">
        <v>42859</v>
      </c>
      <c r="DH3106">
        <v>0</v>
      </c>
      <c r="DM3106" s="8">
        <v>42859</v>
      </c>
      <c r="DN3106">
        <v>9.1069000000000005E-5</v>
      </c>
      <c r="DO3106" s="8">
        <v>42859</v>
      </c>
      <c r="DP3106">
        <v>2.4999999999999999E-8</v>
      </c>
      <c r="DS3106" s="8">
        <v>42859</v>
      </c>
      <c r="DT3106">
        <v>1.762E-6</v>
      </c>
      <c r="DU3106" s="8">
        <v>42859</v>
      </c>
      <c r="DV3106">
        <v>4.1999999999999999E-8</v>
      </c>
      <c r="EA3106" s="8">
        <v>42859</v>
      </c>
      <c r="EB3106">
        <v>4.036E-6</v>
      </c>
      <c r="EI3106" s="8">
        <v>42859</v>
      </c>
      <c r="EJ3106">
        <v>1.0419E-5</v>
      </c>
      <c r="EM3106" s="8">
        <v>42859</v>
      </c>
      <c r="EN3106">
        <v>1.2200000000000001E-7</v>
      </c>
      <c r="EO3106" s="8">
        <v>42872</v>
      </c>
      <c r="EP3106">
        <v>5.5899999999999996E-7</v>
      </c>
      <c r="ES3106" s="8">
        <v>42859</v>
      </c>
      <c r="ET3106">
        <v>2.313E-5</v>
      </c>
      <c r="EY3106" s="8">
        <v>42872</v>
      </c>
      <c r="EZ3106">
        <v>5.9170000000000003E-6</v>
      </c>
      <c r="FE3106" s="8">
        <v>42872</v>
      </c>
      <c r="FF3106">
        <v>1.9939999999999999E-6</v>
      </c>
      <c r="FG3106" s="8">
        <v>42859</v>
      </c>
      <c r="FH3106">
        <v>1.4463E-5</v>
      </c>
      <c r="FI3106" s="8">
        <v>42859</v>
      </c>
      <c r="FJ3106">
        <v>3.2000000000000001E-7</v>
      </c>
      <c r="FO3106" s="8">
        <v>42859</v>
      </c>
      <c r="FP3106">
        <v>7.6000000000000006E-8</v>
      </c>
      <c r="FQ3106" s="8">
        <v>42859</v>
      </c>
      <c r="FR3106">
        <v>3.4900000000000001E-7</v>
      </c>
      <c r="FS3106" s="8">
        <v>42859</v>
      </c>
      <c r="FT3106">
        <v>3.5999999999999998E-8</v>
      </c>
      <c r="FU3106" s="8">
        <v>42859</v>
      </c>
      <c r="FV3106">
        <v>1.4619999999999999E-6</v>
      </c>
      <c r="FY3106" s="8">
        <v>42859</v>
      </c>
      <c r="FZ3106">
        <v>5.057E-6</v>
      </c>
      <c r="GC3106" s="8">
        <v>42859</v>
      </c>
      <c r="GD3106">
        <v>5.9999999999999995E-8</v>
      </c>
    </row>
    <row r="3107" spans="1:186" x14ac:dyDescent="0.25">
      <c r="A3107" s="8">
        <v>42860</v>
      </c>
      <c r="B3107">
        <v>1.9000000000000001E-8</v>
      </c>
      <c r="C3107" s="8">
        <v>42860</v>
      </c>
      <c r="D3107">
        <v>2.6479999999999999E-6</v>
      </c>
      <c r="I3107" s="8">
        <v>42860</v>
      </c>
      <c r="J3107">
        <v>0</v>
      </c>
      <c r="K3107" s="8">
        <v>42860</v>
      </c>
      <c r="L3107">
        <v>4.2989999999999998E-6</v>
      </c>
      <c r="M3107" s="8">
        <v>42860</v>
      </c>
      <c r="N3107">
        <v>1.5699999999999999E-7</v>
      </c>
      <c r="O3107" s="8">
        <v>42860</v>
      </c>
      <c r="P3107">
        <v>3.7060000000000002E-6</v>
      </c>
      <c r="Q3107" s="8">
        <v>42860</v>
      </c>
      <c r="R3107">
        <v>3.997E-6</v>
      </c>
      <c r="S3107" s="8">
        <v>42860</v>
      </c>
      <c r="T3107">
        <v>1.6000000000000001E-8</v>
      </c>
      <c r="AE3107" s="8">
        <v>42860</v>
      </c>
      <c r="AF3107">
        <v>2.1160000000000001E-5</v>
      </c>
      <c r="AG3107" s="8">
        <v>42873</v>
      </c>
      <c r="AH3107">
        <v>1.0920000000000001E-6</v>
      </c>
      <c r="BA3107" s="8">
        <v>42860</v>
      </c>
      <c r="BB3107">
        <v>2.0000000000000001E-9</v>
      </c>
      <c r="BE3107" s="8">
        <v>42860</v>
      </c>
      <c r="BF3107">
        <v>6.4080000000000003E-6</v>
      </c>
      <c r="BS3107" s="8">
        <v>42860</v>
      </c>
      <c r="BT3107">
        <v>8.2050000000000002E-6</v>
      </c>
      <c r="BW3107" s="8">
        <v>42860</v>
      </c>
      <c r="BX3107">
        <v>3.2160000000000002E-6</v>
      </c>
      <c r="BY3107" s="8">
        <v>42860</v>
      </c>
      <c r="BZ3107">
        <v>4.6805999999999999E-5</v>
      </c>
      <c r="CA3107" s="8">
        <v>42860</v>
      </c>
      <c r="CB3107">
        <v>1.2E-8</v>
      </c>
      <c r="CC3107" s="8">
        <v>42860</v>
      </c>
      <c r="CD3107">
        <v>5.1E-8</v>
      </c>
      <c r="CE3107" s="8">
        <v>42860</v>
      </c>
      <c r="CF3107">
        <v>1.4107999999999999E-5</v>
      </c>
      <c r="CG3107" s="8">
        <v>42860</v>
      </c>
      <c r="CH3107">
        <v>1.02E-6</v>
      </c>
      <c r="CI3107" s="8">
        <v>42860</v>
      </c>
      <c r="CJ3107">
        <v>1.18E-7</v>
      </c>
      <c r="CK3107" s="8">
        <v>42860</v>
      </c>
      <c r="CL3107">
        <v>2.0000000000000001E-9</v>
      </c>
      <c r="CM3107" s="8">
        <v>42860</v>
      </c>
      <c r="CN3107">
        <v>0</v>
      </c>
      <c r="CS3107" s="8">
        <v>42860</v>
      </c>
      <c r="CT3107">
        <v>1.748E-6</v>
      </c>
      <c r="CU3107" s="8">
        <v>42860</v>
      </c>
      <c r="CV3107">
        <v>1.8E-7</v>
      </c>
      <c r="CW3107" s="8">
        <v>42860</v>
      </c>
      <c r="CX3107">
        <v>7.4900000000000005E-7</v>
      </c>
      <c r="CY3107" s="8">
        <v>42860</v>
      </c>
      <c r="CZ3107">
        <v>8.9999999999999995E-9</v>
      </c>
      <c r="DE3107" s="8">
        <v>42860</v>
      </c>
      <c r="DF3107">
        <v>1.2619399999999999E-4</v>
      </c>
      <c r="DG3107" s="8">
        <v>42860</v>
      </c>
      <c r="DH3107">
        <v>0</v>
      </c>
      <c r="DM3107" s="8">
        <v>42860</v>
      </c>
      <c r="DN3107">
        <v>9.3208000000000006E-5</v>
      </c>
      <c r="DO3107" s="8">
        <v>42860</v>
      </c>
      <c r="DP3107">
        <v>2.4999999999999999E-8</v>
      </c>
      <c r="DS3107" s="8">
        <v>42860</v>
      </c>
      <c r="DT3107">
        <v>1.7430000000000001E-6</v>
      </c>
      <c r="DU3107" s="8">
        <v>42860</v>
      </c>
      <c r="DV3107">
        <v>4.1999999999999999E-8</v>
      </c>
      <c r="EA3107" s="8">
        <v>42860</v>
      </c>
      <c r="EB3107">
        <v>3.4340000000000001E-6</v>
      </c>
      <c r="EI3107" s="8">
        <v>42860</v>
      </c>
      <c r="EJ3107">
        <v>1.0594000000000001E-5</v>
      </c>
      <c r="EM3107" s="8">
        <v>42860</v>
      </c>
      <c r="EN3107">
        <v>1.1999999999999999E-7</v>
      </c>
      <c r="EO3107" s="8">
        <v>42873</v>
      </c>
      <c r="EP3107">
        <v>5.0200000000000002E-7</v>
      </c>
      <c r="ES3107" s="8">
        <v>42860</v>
      </c>
      <c r="ET3107">
        <v>2.3193E-5</v>
      </c>
      <c r="EY3107" s="8">
        <v>42873</v>
      </c>
      <c r="EZ3107">
        <v>5.6110000000000001E-6</v>
      </c>
      <c r="FE3107" s="8">
        <v>42873</v>
      </c>
      <c r="FF3107">
        <v>1.9269999999999999E-6</v>
      </c>
      <c r="FG3107" s="8">
        <v>42860</v>
      </c>
      <c r="FH3107">
        <v>1.3774000000000001E-5</v>
      </c>
      <c r="FI3107" s="8">
        <v>42860</v>
      </c>
      <c r="FJ3107">
        <v>3.2399999999999999E-7</v>
      </c>
      <c r="FO3107" s="8">
        <v>42860</v>
      </c>
      <c r="FP3107">
        <v>7.6000000000000006E-8</v>
      </c>
      <c r="FQ3107" s="8">
        <v>42860</v>
      </c>
      <c r="FR3107">
        <v>3.41E-7</v>
      </c>
      <c r="FS3107" s="8">
        <v>42860</v>
      </c>
      <c r="FT3107">
        <v>3.4E-8</v>
      </c>
      <c r="FU3107" s="8">
        <v>42860</v>
      </c>
      <c r="FV3107">
        <v>1.702E-6</v>
      </c>
      <c r="FY3107" s="8">
        <v>42860</v>
      </c>
      <c r="FZ3107">
        <v>5.1070000000000004E-6</v>
      </c>
      <c r="GC3107" s="8">
        <v>42860</v>
      </c>
      <c r="GD3107">
        <v>5.8999999999999999E-8</v>
      </c>
    </row>
    <row r="3108" spans="1:186" x14ac:dyDescent="0.25">
      <c r="A3108" s="8">
        <v>42863</v>
      </c>
      <c r="B3108">
        <v>2E-8</v>
      </c>
      <c r="C3108" s="8">
        <v>42863</v>
      </c>
      <c r="D3108">
        <v>2.6010000000000002E-6</v>
      </c>
      <c r="I3108" s="8">
        <v>42863</v>
      </c>
      <c r="J3108">
        <v>1.0000000000000001E-9</v>
      </c>
      <c r="K3108" s="8">
        <v>42863</v>
      </c>
      <c r="L3108">
        <v>4.7990000000000001E-6</v>
      </c>
      <c r="M3108" s="8">
        <v>42863</v>
      </c>
      <c r="N3108">
        <v>1.67E-7</v>
      </c>
      <c r="O3108" s="8">
        <v>42863</v>
      </c>
      <c r="P3108">
        <v>3.738E-6</v>
      </c>
      <c r="Q3108" s="8">
        <v>42863</v>
      </c>
      <c r="R3108">
        <v>4.0409999999999999E-6</v>
      </c>
      <c r="S3108" s="8">
        <v>42863</v>
      </c>
      <c r="T3108">
        <v>1.4E-8</v>
      </c>
      <c r="AE3108" s="8">
        <v>42863</v>
      </c>
      <c r="AF3108">
        <v>2.1701000000000001E-5</v>
      </c>
      <c r="AG3108" s="8">
        <v>42874</v>
      </c>
      <c r="AH3108">
        <v>1.02E-6</v>
      </c>
      <c r="BA3108" s="8">
        <v>42863</v>
      </c>
      <c r="BB3108">
        <v>4.0000000000000002E-9</v>
      </c>
      <c r="BE3108" s="8">
        <v>42863</v>
      </c>
      <c r="BF3108">
        <v>6.4069999999999998E-6</v>
      </c>
      <c r="BS3108" s="8">
        <v>42863</v>
      </c>
      <c r="BT3108">
        <v>8.3890000000000005E-6</v>
      </c>
      <c r="BW3108" s="8">
        <v>42863</v>
      </c>
      <c r="BX3108">
        <v>2.9450000000000002E-6</v>
      </c>
      <c r="BY3108" s="8">
        <v>42863</v>
      </c>
      <c r="BZ3108">
        <v>4.9128999999999997E-5</v>
      </c>
      <c r="CA3108" s="8">
        <v>42863</v>
      </c>
      <c r="CB3108">
        <v>1.2E-8</v>
      </c>
      <c r="CC3108" s="8">
        <v>42863</v>
      </c>
      <c r="CD3108">
        <v>5.2000000000000002E-8</v>
      </c>
      <c r="CE3108" s="8">
        <v>42863</v>
      </c>
      <c r="CF3108">
        <v>1.3368E-5</v>
      </c>
      <c r="CG3108" s="8">
        <v>42863</v>
      </c>
      <c r="CH3108">
        <v>1.159E-6</v>
      </c>
      <c r="CI3108" s="8">
        <v>42863</v>
      </c>
      <c r="CJ3108">
        <v>1.2499999999999999E-7</v>
      </c>
      <c r="CK3108" s="8">
        <v>42863</v>
      </c>
      <c r="CL3108">
        <v>2.0000000000000001E-9</v>
      </c>
      <c r="CM3108" s="8">
        <v>42863</v>
      </c>
      <c r="CN3108">
        <v>0</v>
      </c>
      <c r="CS3108" s="8">
        <v>42863</v>
      </c>
      <c r="CT3108">
        <v>2.0020000000000001E-6</v>
      </c>
      <c r="CU3108" s="8">
        <v>42863</v>
      </c>
      <c r="CV3108">
        <v>1.8199999999999999E-7</v>
      </c>
      <c r="CW3108" s="8">
        <v>42863</v>
      </c>
      <c r="CX3108">
        <v>7.5899999999999995E-7</v>
      </c>
      <c r="CY3108" s="8">
        <v>42863</v>
      </c>
      <c r="CZ3108">
        <v>8.0000000000000005E-9</v>
      </c>
      <c r="DE3108" s="8">
        <v>42863</v>
      </c>
      <c r="DF3108">
        <v>1.24046E-4</v>
      </c>
      <c r="DG3108" s="8">
        <v>42863</v>
      </c>
      <c r="DH3108">
        <v>0</v>
      </c>
      <c r="DM3108" s="8">
        <v>42863</v>
      </c>
      <c r="DN3108">
        <v>9.4786999999999999E-5</v>
      </c>
      <c r="DO3108" s="8">
        <v>42863</v>
      </c>
      <c r="DP3108">
        <v>2.4999999999999999E-8</v>
      </c>
      <c r="DS3108" s="8">
        <v>42863</v>
      </c>
      <c r="DT3108">
        <v>1.756E-6</v>
      </c>
      <c r="DU3108" s="8">
        <v>42863</v>
      </c>
      <c r="DV3108">
        <v>4.1999999999999999E-8</v>
      </c>
      <c r="EA3108" s="8">
        <v>42863</v>
      </c>
      <c r="EB3108">
        <v>3.3749999999999999E-6</v>
      </c>
      <c r="EI3108" s="8">
        <v>42863</v>
      </c>
      <c r="EJ3108">
        <v>1.0428000000000001E-5</v>
      </c>
      <c r="EM3108" s="8">
        <v>42863</v>
      </c>
      <c r="EN3108">
        <v>1.17E-7</v>
      </c>
      <c r="EO3108" s="8">
        <v>42874</v>
      </c>
      <c r="EP3108">
        <v>4.7100000000000002E-7</v>
      </c>
      <c r="ES3108" s="8">
        <v>42863</v>
      </c>
      <c r="ET3108">
        <v>2.2963E-5</v>
      </c>
      <c r="EY3108" s="8">
        <v>42874</v>
      </c>
      <c r="EZ3108">
        <v>5.4129999999999997E-6</v>
      </c>
      <c r="FE3108" s="8">
        <v>42874</v>
      </c>
      <c r="FF3108">
        <v>1.8279999999999999E-6</v>
      </c>
      <c r="FG3108" s="8">
        <v>42863</v>
      </c>
      <c r="FH3108">
        <v>1.3461999999999999E-5</v>
      </c>
      <c r="FI3108" s="8">
        <v>42863</v>
      </c>
      <c r="FJ3108">
        <v>3.15E-7</v>
      </c>
      <c r="FO3108" s="8">
        <v>42863</v>
      </c>
      <c r="FP3108">
        <v>7.7000000000000001E-8</v>
      </c>
      <c r="FQ3108" s="8">
        <v>42863</v>
      </c>
      <c r="FR3108">
        <v>3.4799999999999999E-7</v>
      </c>
      <c r="FS3108" s="8">
        <v>42863</v>
      </c>
      <c r="FT3108">
        <v>3.4E-8</v>
      </c>
      <c r="FU3108" s="8">
        <v>42863</v>
      </c>
      <c r="FV3108">
        <v>1.674E-6</v>
      </c>
      <c r="FY3108" s="8">
        <v>42863</v>
      </c>
      <c r="FZ3108">
        <v>4.3869999999999997E-6</v>
      </c>
      <c r="GC3108" s="8">
        <v>42863</v>
      </c>
      <c r="GD3108">
        <v>5.5999999999999999E-8</v>
      </c>
    </row>
    <row r="3109" spans="1:186" x14ac:dyDescent="0.25">
      <c r="A3109" s="8">
        <v>42864</v>
      </c>
      <c r="B3109">
        <v>1.9000000000000001E-8</v>
      </c>
      <c r="C3109" s="8">
        <v>42864</v>
      </c>
      <c r="D3109">
        <v>2.5509999999999998E-6</v>
      </c>
      <c r="I3109" s="8">
        <v>42864</v>
      </c>
      <c r="J3109">
        <v>0</v>
      </c>
      <c r="K3109" s="8">
        <v>42864</v>
      </c>
      <c r="L3109">
        <v>4.7489999999999998E-6</v>
      </c>
      <c r="M3109" s="8">
        <v>42864</v>
      </c>
      <c r="N3109">
        <v>1.5800000000000001E-7</v>
      </c>
      <c r="O3109" s="8">
        <v>42864</v>
      </c>
      <c r="P3109">
        <v>3.6490000000000001E-6</v>
      </c>
      <c r="Q3109" s="8">
        <v>42864</v>
      </c>
      <c r="R3109">
        <v>4.1169999999999997E-6</v>
      </c>
      <c r="S3109" s="8">
        <v>42864</v>
      </c>
      <c r="T3109">
        <v>1.4E-8</v>
      </c>
      <c r="AE3109" s="8">
        <v>42864</v>
      </c>
      <c r="AF3109">
        <v>2.103E-5</v>
      </c>
      <c r="AG3109" s="8">
        <v>42878</v>
      </c>
      <c r="AH3109">
        <v>9.5600000000000004E-7</v>
      </c>
      <c r="BA3109" s="8">
        <v>42864</v>
      </c>
      <c r="BB3109">
        <v>4.0000000000000002E-9</v>
      </c>
      <c r="BE3109" s="8">
        <v>42864</v>
      </c>
      <c r="BF3109">
        <v>6.2740000000000004E-6</v>
      </c>
      <c r="BS3109" s="8">
        <v>42864</v>
      </c>
      <c r="BT3109">
        <v>8.8170000000000005E-6</v>
      </c>
      <c r="BW3109" s="8">
        <v>42864</v>
      </c>
      <c r="BX3109">
        <v>2.8329999999999998E-6</v>
      </c>
      <c r="BY3109" s="8">
        <v>42864</v>
      </c>
      <c r="BZ3109">
        <v>5.0183999999999999E-5</v>
      </c>
      <c r="CA3109" s="8">
        <v>42864</v>
      </c>
      <c r="CB3109">
        <v>1.0999999999999999E-8</v>
      </c>
      <c r="CC3109" s="8">
        <v>42864</v>
      </c>
      <c r="CD3109">
        <v>4.9999999999999998E-8</v>
      </c>
      <c r="CE3109" s="8">
        <v>42864</v>
      </c>
      <c r="CF3109">
        <v>1.3352E-5</v>
      </c>
      <c r="CG3109" s="8">
        <v>42864</v>
      </c>
      <c r="CH3109">
        <v>1.1820000000000001E-6</v>
      </c>
      <c r="CI3109" s="8">
        <v>42864</v>
      </c>
      <c r="CJ3109">
        <v>1.2499999999999999E-7</v>
      </c>
      <c r="CK3109" s="8">
        <v>42864</v>
      </c>
      <c r="CL3109">
        <v>2.0000000000000001E-9</v>
      </c>
      <c r="CM3109" s="8">
        <v>42864</v>
      </c>
      <c r="CN3109">
        <v>0</v>
      </c>
      <c r="CS3109" s="8">
        <v>42864</v>
      </c>
      <c r="CT3109">
        <v>1.95E-6</v>
      </c>
      <c r="CU3109" s="8">
        <v>42864</v>
      </c>
      <c r="CV3109">
        <v>1.74E-7</v>
      </c>
      <c r="CW3109" s="8">
        <v>42864</v>
      </c>
      <c r="CX3109">
        <v>7.4799999999999997E-7</v>
      </c>
      <c r="CY3109" s="8">
        <v>42864</v>
      </c>
      <c r="CZ3109">
        <v>8.0000000000000005E-9</v>
      </c>
      <c r="DE3109" s="8">
        <v>42864</v>
      </c>
      <c r="DF3109">
        <v>1.3093600000000001E-4</v>
      </c>
      <c r="DG3109" s="8">
        <v>42864</v>
      </c>
      <c r="DH3109">
        <v>0</v>
      </c>
      <c r="DM3109" s="8">
        <v>42864</v>
      </c>
      <c r="DN3109">
        <v>9.5938000000000002E-5</v>
      </c>
      <c r="DO3109" s="8">
        <v>42864</v>
      </c>
      <c r="DP3109">
        <v>2.4E-8</v>
      </c>
      <c r="DS3109" s="8">
        <v>42864</v>
      </c>
      <c r="DT3109">
        <v>1.685E-6</v>
      </c>
      <c r="DU3109" s="8">
        <v>42864</v>
      </c>
      <c r="DV3109">
        <v>4.0000000000000001E-8</v>
      </c>
      <c r="EA3109" s="8">
        <v>42864</v>
      </c>
      <c r="EB3109">
        <v>3.529E-6</v>
      </c>
      <c r="EI3109" s="8">
        <v>42864</v>
      </c>
      <c r="EJ3109">
        <v>1.1406000000000001E-5</v>
      </c>
      <c r="EM3109" s="8">
        <v>42864</v>
      </c>
      <c r="EN3109">
        <v>1.1300000000000001E-7</v>
      </c>
      <c r="EO3109" s="8">
        <v>42878</v>
      </c>
      <c r="EP3109">
        <v>4.5400000000000002E-7</v>
      </c>
      <c r="ES3109" s="8">
        <v>42864</v>
      </c>
      <c r="ET3109">
        <v>2.2425999999999998E-5</v>
      </c>
      <c r="EY3109" s="8">
        <v>42878</v>
      </c>
      <c r="EZ3109">
        <v>5.4750000000000001E-6</v>
      </c>
      <c r="FE3109" s="8">
        <v>42878</v>
      </c>
      <c r="FF3109">
        <v>1.739E-6</v>
      </c>
      <c r="FG3109" s="8">
        <v>42864</v>
      </c>
      <c r="FH3109">
        <v>1.2806000000000001E-5</v>
      </c>
      <c r="FI3109" s="8">
        <v>42864</v>
      </c>
      <c r="FJ3109">
        <v>3.0100000000000001E-7</v>
      </c>
      <c r="FO3109" s="8">
        <v>42864</v>
      </c>
      <c r="FP3109">
        <v>7.9000000000000006E-8</v>
      </c>
      <c r="FQ3109" s="8">
        <v>42864</v>
      </c>
      <c r="FR3109">
        <v>3.41E-7</v>
      </c>
      <c r="FS3109" s="8">
        <v>42864</v>
      </c>
      <c r="FT3109">
        <v>3.7E-8</v>
      </c>
      <c r="FU3109" s="8">
        <v>42864</v>
      </c>
      <c r="FV3109">
        <v>1.762E-6</v>
      </c>
      <c r="FY3109" s="8">
        <v>42864</v>
      </c>
      <c r="FZ3109">
        <v>4.2719999999999999E-6</v>
      </c>
      <c r="GC3109" s="8">
        <v>42864</v>
      </c>
      <c r="GD3109">
        <v>5.2999999999999998E-8</v>
      </c>
    </row>
    <row r="3110" spans="1:186" x14ac:dyDescent="0.25">
      <c r="A3110" s="8">
        <v>42865</v>
      </c>
      <c r="B3110">
        <v>2E-8</v>
      </c>
      <c r="C3110" s="8">
        <v>42865</v>
      </c>
      <c r="D3110">
        <v>2.5979999999999999E-6</v>
      </c>
      <c r="I3110" s="8">
        <v>42865</v>
      </c>
      <c r="J3110">
        <v>0</v>
      </c>
      <c r="K3110" s="8">
        <v>42865</v>
      </c>
      <c r="L3110">
        <v>4.6809999999999997E-6</v>
      </c>
      <c r="M3110" s="8">
        <v>42865</v>
      </c>
      <c r="N3110">
        <v>1.54E-7</v>
      </c>
      <c r="O3110" s="8">
        <v>42865</v>
      </c>
      <c r="P3110">
        <v>3.9879999999999998E-6</v>
      </c>
      <c r="Q3110" s="8">
        <v>42865</v>
      </c>
      <c r="R3110">
        <v>4.3209999999999998E-6</v>
      </c>
      <c r="S3110" s="8">
        <v>42865</v>
      </c>
      <c r="T3110">
        <v>1.0999999999999999E-8</v>
      </c>
      <c r="AE3110" s="8">
        <v>42865</v>
      </c>
      <c r="AF3110">
        <v>2.1203999999999999E-5</v>
      </c>
      <c r="AG3110" s="8">
        <v>42879</v>
      </c>
      <c r="AH3110">
        <v>1.0100000000000001E-6</v>
      </c>
      <c r="BA3110" s="8">
        <v>42865</v>
      </c>
      <c r="BB3110">
        <v>4.0000000000000002E-9</v>
      </c>
      <c r="BE3110" s="8">
        <v>42865</v>
      </c>
      <c r="BF3110">
        <v>6.3180000000000003E-6</v>
      </c>
      <c r="BS3110" s="8">
        <v>42865</v>
      </c>
      <c r="BT3110">
        <v>8.3809999999999999E-6</v>
      </c>
      <c r="BW3110" s="8">
        <v>42865</v>
      </c>
      <c r="BX3110">
        <v>2.9859999999999999E-6</v>
      </c>
      <c r="BY3110" s="8">
        <v>42865</v>
      </c>
      <c r="BZ3110">
        <v>4.7839000000000001E-5</v>
      </c>
      <c r="CA3110" s="8">
        <v>42865</v>
      </c>
      <c r="CB3110">
        <v>1.0999999999999999E-8</v>
      </c>
      <c r="CC3110" s="8">
        <v>42865</v>
      </c>
      <c r="CD3110">
        <v>4.6000000000000002E-8</v>
      </c>
      <c r="CE3110" s="8">
        <v>42865</v>
      </c>
      <c r="CF3110">
        <v>1.2889E-5</v>
      </c>
      <c r="CG3110" s="8">
        <v>42865</v>
      </c>
      <c r="CH3110">
        <v>1.142E-6</v>
      </c>
      <c r="CI3110" s="8">
        <v>42865</v>
      </c>
      <c r="CJ3110">
        <v>1.3199999999999999E-7</v>
      </c>
      <c r="CK3110" s="8">
        <v>42865</v>
      </c>
      <c r="CL3110">
        <v>2.0000000000000001E-9</v>
      </c>
      <c r="CM3110" s="8">
        <v>42865</v>
      </c>
      <c r="CN3110">
        <v>0</v>
      </c>
      <c r="CS3110" s="8">
        <v>42865</v>
      </c>
      <c r="CT3110">
        <v>1.8649999999999999E-6</v>
      </c>
      <c r="CU3110" s="8">
        <v>42865</v>
      </c>
      <c r="CV3110">
        <v>1.6999999999999999E-7</v>
      </c>
      <c r="CW3110" s="8">
        <v>42865</v>
      </c>
      <c r="CX3110">
        <v>7.0800000000000004E-7</v>
      </c>
      <c r="CY3110" s="8">
        <v>42865</v>
      </c>
      <c r="CZ3110">
        <v>8.0000000000000005E-9</v>
      </c>
      <c r="DE3110" s="8">
        <v>42865</v>
      </c>
      <c r="DF3110">
        <v>1.28992E-4</v>
      </c>
      <c r="DG3110" s="8">
        <v>42865</v>
      </c>
      <c r="DH3110">
        <v>0</v>
      </c>
      <c r="DM3110" s="8">
        <v>42865</v>
      </c>
      <c r="DN3110">
        <v>9.2540000000000005E-5</v>
      </c>
      <c r="DO3110" s="8">
        <v>42865</v>
      </c>
      <c r="DP3110">
        <v>2.0999999999999999E-8</v>
      </c>
      <c r="DS3110" s="8">
        <v>42865</v>
      </c>
      <c r="DT3110">
        <v>1.556E-6</v>
      </c>
      <c r="DU3110" s="8">
        <v>42865</v>
      </c>
      <c r="DV3110">
        <v>4.1000000000000003E-8</v>
      </c>
      <c r="EA3110" s="8">
        <v>42865</v>
      </c>
      <c r="EB3110">
        <v>3.394E-6</v>
      </c>
      <c r="EI3110" s="8">
        <v>42865</v>
      </c>
      <c r="EJ3110">
        <v>1.0947999999999999E-5</v>
      </c>
      <c r="EM3110" s="8">
        <v>42865</v>
      </c>
      <c r="EN3110">
        <v>9.9999999999999995E-8</v>
      </c>
      <c r="EO3110" s="8">
        <v>42879</v>
      </c>
      <c r="EP3110">
        <v>4.7899999999999999E-7</v>
      </c>
      <c r="ES3110" s="8">
        <v>42865</v>
      </c>
      <c r="ET3110">
        <v>2.2459999999999998E-5</v>
      </c>
      <c r="EY3110" s="8">
        <v>42879</v>
      </c>
      <c r="EZ3110">
        <v>5.677E-6</v>
      </c>
      <c r="FE3110" s="8">
        <v>42879</v>
      </c>
      <c r="FF3110">
        <v>1.86E-6</v>
      </c>
      <c r="FG3110" s="8">
        <v>42865</v>
      </c>
      <c r="FH3110">
        <v>1.2566E-5</v>
      </c>
      <c r="FI3110" s="8">
        <v>42865</v>
      </c>
      <c r="FJ3110">
        <v>2.8799999999999998E-7</v>
      </c>
      <c r="FO3110" s="8">
        <v>42865</v>
      </c>
      <c r="FP3110">
        <v>7.7999999999999997E-8</v>
      </c>
      <c r="FQ3110" s="8">
        <v>42865</v>
      </c>
      <c r="FR3110">
        <v>3.3599999999999999E-7</v>
      </c>
      <c r="FS3110" s="8">
        <v>42865</v>
      </c>
      <c r="FT3110">
        <v>4.3000000000000001E-8</v>
      </c>
      <c r="FU3110" s="8">
        <v>42865</v>
      </c>
      <c r="FV3110">
        <v>1.6619999999999999E-6</v>
      </c>
      <c r="FY3110" s="8">
        <v>42865</v>
      </c>
      <c r="FZ3110">
        <v>4.3780000000000003E-6</v>
      </c>
      <c r="GC3110" s="8">
        <v>42865</v>
      </c>
      <c r="GD3110">
        <v>5.2999999999999998E-8</v>
      </c>
    </row>
    <row r="3111" spans="1:186" x14ac:dyDescent="0.25">
      <c r="A3111" s="8">
        <v>42866</v>
      </c>
      <c r="B3111">
        <v>1.9000000000000001E-8</v>
      </c>
      <c r="C3111" s="8">
        <v>42866</v>
      </c>
      <c r="D3111">
        <v>2.858E-6</v>
      </c>
      <c r="I3111" s="8">
        <v>42866</v>
      </c>
      <c r="J3111">
        <v>0</v>
      </c>
      <c r="K3111" s="8">
        <v>42866</v>
      </c>
      <c r="L3111">
        <v>4.51E-6</v>
      </c>
      <c r="M3111" s="8">
        <v>42866</v>
      </c>
      <c r="N3111">
        <v>1.49E-7</v>
      </c>
      <c r="O3111" s="8">
        <v>42866</v>
      </c>
      <c r="P3111">
        <v>3.839E-6</v>
      </c>
      <c r="Q3111" s="8">
        <v>42866</v>
      </c>
      <c r="R3111">
        <v>4.3719999999999998E-6</v>
      </c>
      <c r="S3111" s="8">
        <v>42866</v>
      </c>
      <c r="T3111">
        <v>1E-8</v>
      </c>
      <c r="AE3111" s="8">
        <v>42866</v>
      </c>
      <c r="AF3111">
        <v>2.1137000000000001E-5</v>
      </c>
      <c r="AG3111" s="8">
        <v>42880</v>
      </c>
      <c r="AH3111">
        <v>9.7900000000000007E-7</v>
      </c>
      <c r="BA3111" s="8">
        <v>42866</v>
      </c>
      <c r="BB3111">
        <v>4.0000000000000002E-9</v>
      </c>
      <c r="BE3111" s="8">
        <v>42866</v>
      </c>
      <c r="BF3111">
        <v>5.7790000000000001E-6</v>
      </c>
      <c r="BS3111" s="8">
        <v>42866</v>
      </c>
      <c r="BT3111">
        <v>8.055E-6</v>
      </c>
      <c r="BW3111" s="8">
        <v>42866</v>
      </c>
      <c r="BX3111">
        <v>2.7379999999999999E-6</v>
      </c>
      <c r="BY3111" s="8">
        <v>42866</v>
      </c>
      <c r="BZ3111">
        <v>4.7559000000000003E-5</v>
      </c>
      <c r="CA3111" s="8">
        <v>42866</v>
      </c>
      <c r="CB3111">
        <v>1E-8</v>
      </c>
      <c r="CC3111" s="8">
        <v>42866</v>
      </c>
      <c r="CD3111">
        <v>4.4999999999999999E-8</v>
      </c>
      <c r="CE3111" s="8">
        <v>42866</v>
      </c>
      <c r="CF3111">
        <v>1.3169999999999999E-5</v>
      </c>
      <c r="CG3111" s="8">
        <v>42866</v>
      </c>
      <c r="CH3111">
        <v>1.159E-6</v>
      </c>
      <c r="CI3111" s="8">
        <v>42866</v>
      </c>
      <c r="CJ3111">
        <v>1.4100000000000001E-7</v>
      </c>
      <c r="CK3111" s="8">
        <v>42866</v>
      </c>
      <c r="CL3111">
        <v>2.0000000000000001E-9</v>
      </c>
      <c r="CM3111" s="8">
        <v>42866</v>
      </c>
      <c r="CN3111">
        <v>0</v>
      </c>
      <c r="CS3111" s="8">
        <v>42866</v>
      </c>
      <c r="CT3111">
        <v>1.951E-6</v>
      </c>
      <c r="CU3111" s="8">
        <v>42866</v>
      </c>
      <c r="CV3111">
        <v>1.6299999999999999E-7</v>
      </c>
      <c r="CW3111" s="8">
        <v>42866</v>
      </c>
      <c r="CX3111">
        <v>7.0999999999999998E-7</v>
      </c>
      <c r="CY3111" s="8">
        <v>42866</v>
      </c>
      <c r="CZ3111">
        <v>6E-9</v>
      </c>
      <c r="DE3111" s="8">
        <v>42866</v>
      </c>
      <c r="DF3111">
        <v>1.3504599999999999E-4</v>
      </c>
      <c r="DG3111" s="8">
        <v>42866</v>
      </c>
      <c r="DH3111">
        <v>0</v>
      </c>
      <c r="DM3111" s="8">
        <v>42866</v>
      </c>
      <c r="DN3111">
        <v>9.4728000000000005E-5</v>
      </c>
      <c r="DO3111" s="8">
        <v>42866</v>
      </c>
      <c r="DP3111">
        <v>2.4E-8</v>
      </c>
      <c r="DS3111" s="8">
        <v>42866</v>
      </c>
      <c r="DT3111">
        <v>1.482E-6</v>
      </c>
      <c r="DU3111" s="8">
        <v>42866</v>
      </c>
      <c r="DV3111">
        <v>2.9999999999999997E-8</v>
      </c>
      <c r="EA3111" s="8">
        <v>42866</v>
      </c>
      <c r="EB3111">
        <v>3.4599999999999999E-6</v>
      </c>
      <c r="EI3111" s="8">
        <v>42866</v>
      </c>
      <c r="EJ3111">
        <v>1.1351E-5</v>
      </c>
      <c r="EM3111" s="8">
        <v>42866</v>
      </c>
      <c r="EN3111">
        <v>9.8000000000000004E-8</v>
      </c>
      <c r="EO3111" s="8">
        <v>42880</v>
      </c>
      <c r="EP3111">
        <v>5.6300000000000005E-7</v>
      </c>
      <c r="ES3111" s="8">
        <v>42866</v>
      </c>
      <c r="ET3111">
        <v>2.2636000000000001E-5</v>
      </c>
      <c r="EY3111" s="8">
        <v>42880</v>
      </c>
      <c r="EZ3111">
        <v>5.9240000000000004E-6</v>
      </c>
      <c r="FE3111" s="8">
        <v>42880</v>
      </c>
      <c r="FF3111">
        <v>2.7630000000000001E-6</v>
      </c>
      <c r="FG3111" s="8">
        <v>42866</v>
      </c>
      <c r="FH3111">
        <v>1.2026E-5</v>
      </c>
      <c r="FI3111" s="8">
        <v>42866</v>
      </c>
      <c r="FJ3111">
        <v>2.41E-7</v>
      </c>
      <c r="FO3111" s="8">
        <v>42866</v>
      </c>
      <c r="FP3111">
        <v>6.5999999999999995E-8</v>
      </c>
      <c r="FQ3111" s="8">
        <v>42866</v>
      </c>
      <c r="FR3111">
        <v>3.0199999999999998E-7</v>
      </c>
      <c r="FS3111" s="8">
        <v>42866</v>
      </c>
      <c r="FT3111">
        <v>4.4999999999999999E-8</v>
      </c>
      <c r="FU3111" s="8">
        <v>42866</v>
      </c>
      <c r="FV3111">
        <v>1.7430000000000001E-6</v>
      </c>
      <c r="FY3111" s="8">
        <v>42866</v>
      </c>
      <c r="FZ3111">
        <v>4.3529999999999997E-6</v>
      </c>
      <c r="GC3111" s="8">
        <v>42866</v>
      </c>
      <c r="GD3111">
        <v>3.5000000000000002E-8</v>
      </c>
    </row>
    <row r="3112" spans="1:186" x14ac:dyDescent="0.25">
      <c r="A3112" s="8">
        <v>42867</v>
      </c>
      <c r="B3112">
        <v>1.4999999999999999E-8</v>
      </c>
      <c r="C3112" s="8">
        <v>42867</v>
      </c>
      <c r="D3112">
        <v>2.8399999999999999E-6</v>
      </c>
      <c r="I3112" s="8">
        <v>42867</v>
      </c>
      <c r="J3112">
        <v>0</v>
      </c>
      <c r="K3112" s="8">
        <v>42867</v>
      </c>
      <c r="L3112">
        <v>4.9609999999999996E-6</v>
      </c>
      <c r="M3112" s="8">
        <v>42867</v>
      </c>
      <c r="N3112">
        <v>1.42E-7</v>
      </c>
      <c r="O3112" s="8">
        <v>42867</v>
      </c>
      <c r="P3112">
        <v>3.799E-6</v>
      </c>
      <c r="Q3112" s="8">
        <v>42867</v>
      </c>
      <c r="R3112">
        <v>4.3819999999999997E-6</v>
      </c>
      <c r="S3112" s="8">
        <v>42867</v>
      </c>
      <c r="T3112">
        <v>1E-8</v>
      </c>
      <c r="AE3112" s="8">
        <v>42867</v>
      </c>
      <c r="AF3112">
        <v>2.1225000000000001E-5</v>
      </c>
      <c r="AG3112" s="8">
        <v>42881</v>
      </c>
      <c r="AH3112">
        <v>9.5300000000000002E-7</v>
      </c>
      <c r="BA3112" s="8">
        <v>42867</v>
      </c>
      <c r="BB3112">
        <v>4.0000000000000002E-9</v>
      </c>
      <c r="BE3112" s="8">
        <v>42867</v>
      </c>
      <c r="BF3112">
        <v>7.1790000000000002E-6</v>
      </c>
      <c r="BS3112" s="8">
        <v>42867</v>
      </c>
      <c r="BT3112">
        <v>7.7489999999999998E-6</v>
      </c>
      <c r="BW3112" s="8">
        <v>42867</v>
      </c>
      <c r="BX3112">
        <v>2.819E-6</v>
      </c>
      <c r="BY3112" s="8">
        <v>42867</v>
      </c>
      <c r="BZ3112">
        <v>4.9598000000000002E-5</v>
      </c>
      <c r="CA3112" s="8">
        <v>42867</v>
      </c>
      <c r="CB3112">
        <v>8.9999999999999995E-9</v>
      </c>
      <c r="CC3112" s="8">
        <v>42867</v>
      </c>
      <c r="CD3112">
        <v>4.6000000000000002E-8</v>
      </c>
      <c r="CE3112" s="8">
        <v>42867</v>
      </c>
      <c r="CF3112">
        <v>1.2934E-5</v>
      </c>
      <c r="CG3112" s="8">
        <v>42867</v>
      </c>
      <c r="CH3112">
        <v>1.175E-6</v>
      </c>
      <c r="CI3112" s="8">
        <v>42867</v>
      </c>
      <c r="CJ3112">
        <v>1.42E-7</v>
      </c>
      <c r="CK3112" s="8">
        <v>42867</v>
      </c>
      <c r="CL3112">
        <v>2.0000000000000001E-9</v>
      </c>
      <c r="CM3112" s="8">
        <v>42867</v>
      </c>
      <c r="CN3112">
        <v>0</v>
      </c>
      <c r="CS3112" s="8">
        <v>42867</v>
      </c>
      <c r="CT3112">
        <v>1.9530000000000002E-6</v>
      </c>
      <c r="CU3112" s="8">
        <v>42867</v>
      </c>
      <c r="CV3112">
        <v>1.5900000000000001E-7</v>
      </c>
      <c r="CW3112" s="8">
        <v>42867</v>
      </c>
      <c r="CX3112">
        <v>7.06E-7</v>
      </c>
      <c r="CY3112" s="8">
        <v>42867</v>
      </c>
      <c r="CZ3112">
        <v>6E-9</v>
      </c>
      <c r="DE3112" s="8">
        <v>42867</v>
      </c>
      <c r="DF3112">
        <v>1.44E-4</v>
      </c>
      <c r="DG3112" s="8">
        <v>42867</v>
      </c>
      <c r="DH3112">
        <v>0</v>
      </c>
      <c r="DM3112" s="8">
        <v>42867</v>
      </c>
      <c r="DN3112">
        <v>9.6032999999999993E-5</v>
      </c>
      <c r="DO3112" s="8">
        <v>42867</v>
      </c>
      <c r="DP3112">
        <v>2.3000000000000001E-8</v>
      </c>
      <c r="DS3112" s="8">
        <v>42867</v>
      </c>
      <c r="DT3112">
        <v>1.3459999999999999E-6</v>
      </c>
      <c r="DU3112" s="8">
        <v>42867</v>
      </c>
      <c r="DV3112">
        <v>2.7999999999999999E-8</v>
      </c>
      <c r="EA3112" s="8">
        <v>42867</v>
      </c>
      <c r="EB3112">
        <v>3.5130000000000001E-6</v>
      </c>
      <c r="EI3112" s="8">
        <v>42867</v>
      </c>
      <c r="EJ3112">
        <v>1.1933000000000001E-5</v>
      </c>
      <c r="EM3112" s="8">
        <v>42867</v>
      </c>
      <c r="EN3112">
        <v>1.01E-7</v>
      </c>
      <c r="EO3112" s="8">
        <v>42881</v>
      </c>
      <c r="EP3112">
        <v>5.6899999999999997E-7</v>
      </c>
      <c r="ES3112" s="8">
        <v>42867</v>
      </c>
      <c r="ET3112">
        <v>2.3574000000000002E-5</v>
      </c>
      <c r="EY3112" s="8">
        <v>42881</v>
      </c>
      <c r="EZ3112">
        <v>5.7599999999999999E-6</v>
      </c>
      <c r="FE3112" s="8">
        <v>42881</v>
      </c>
      <c r="FF3112">
        <v>2.7769999999999998E-6</v>
      </c>
      <c r="FG3112" s="8">
        <v>42867</v>
      </c>
      <c r="FH3112">
        <v>1.2313000000000001E-5</v>
      </c>
      <c r="FI3112" s="8">
        <v>42867</v>
      </c>
      <c r="FJ3112">
        <v>3.46E-7</v>
      </c>
      <c r="FO3112" s="8">
        <v>42867</v>
      </c>
      <c r="FP3112">
        <v>7.1E-8</v>
      </c>
      <c r="FQ3112" s="8">
        <v>42867</v>
      </c>
      <c r="FR3112">
        <v>2.9400000000000001E-7</v>
      </c>
      <c r="FS3112" s="8">
        <v>42867</v>
      </c>
      <c r="FT3112">
        <v>4.3999999999999997E-8</v>
      </c>
      <c r="FU3112" s="8">
        <v>42867</v>
      </c>
      <c r="FV3112">
        <v>1.807E-6</v>
      </c>
      <c r="FY3112" s="8">
        <v>42867</v>
      </c>
      <c r="FZ3112">
        <v>4.4179999999999999E-6</v>
      </c>
      <c r="GC3112" s="8">
        <v>42867</v>
      </c>
      <c r="GD3112">
        <v>3.7E-8</v>
      </c>
    </row>
    <row r="3113" spans="1:186" x14ac:dyDescent="0.25">
      <c r="A3113" s="8">
        <v>42870</v>
      </c>
      <c r="B3113">
        <v>1.0999999999999999E-8</v>
      </c>
      <c r="C3113" s="8">
        <v>42870</v>
      </c>
      <c r="D3113">
        <v>2.694E-6</v>
      </c>
      <c r="I3113" s="8">
        <v>42870</v>
      </c>
      <c r="J3113">
        <v>0</v>
      </c>
      <c r="K3113" s="8">
        <v>42870</v>
      </c>
      <c r="L3113">
        <v>4.6959999999999996E-6</v>
      </c>
      <c r="M3113" s="8">
        <v>42870</v>
      </c>
      <c r="N3113">
        <v>1.4000000000000001E-7</v>
      </c>
      <c r="O3113" s="8">
        <v>42870</v>
      </c>
      <c r="P3113">
        <v>3.8759999999999998E-6</v>
      </c>
      <c r="Q3113" s="8">
        <v>42870</v>
      </c>
      <c r="R3113">
        <v>4.2420000000000002E-6</v>
      </c>
      <c r="S3113" s="8">
        <v>42870</v>
      </c>
      <c r="T3113">
        <v>1E-8</v>
      </c>
      <c r="AE3113" s="8">
        <v>42870</v>
      </c>
      <c r="AF3113">
        <v>2.0964000000000001E-5</v>
      </c>
      <c r="AG3113" s="8">
        <v>42884</v>
      </c>
      <c r="AH3113">
        <v>9.4300000000000001E-7</v>
      </c>
      <c r="BA3113" s="8">
        <v>42870</v>
      </c>
      <c r="BB3113">
        <v>3E-9</v>
      </c>
      <c r="BE3113" s="8">
        <v>42870</v>
      </c>
      <c r="BF3113">
        <v>6.9600000000000003E-6</v>
      </c>
      <c r="BS3113" s="8">
        <v>42870</v>
      </c>
      <c r="BT3113">
        <v>7.6129999999999998E-6</v>
      </c>
      <c r="BW3113" s="8">
        <v>42870</v>
      </c>
      <c r="BX3113">
        <v>2.8430000000000001E-6</v>
      </c>
      <c r="BY3113" s="8">
        <v>42870</v>
      </c>
      <c r="BZ3113">
        <v>4.7194000000000002E-5</v>
      </c>
      <c r="CA3113" s="8">
        <v>42870</v>
      </c>
      <c r="CB3113">
        <v>8.0000000000000005E-9</v>
      </c>
      <c r="CC3113" s="8">
        <v>42870</v>
      </c>
      <c r="CD3113">
        <v>4.3000000000000001E-8</v>
      </c>
      <c r="CE3113" s="8">
        <v>42870</v>
      </c>
      <c r="CF3113">
        <v>1.2860000000000001E-5</v>
      </c>
      <c r="CG3113" s="8">
        <v>42870</v>
      </c>
      <c r="CH3113">
        <v>1.1170000000000001E-6</v>
      </c>
      <c r="CI3113" s="8">
        <v>42870</v>
      </c>
      <c r="CJ3113">
        <v>1.35E-7</v>
      </c>
      <c r="CK3113" s="8">
        <v>42870</v>
      </c>
      <c r="CL3113">
        <v>1.0000000000000001E-9</v>
      </c>
      <c r="CM3113" s="8">
        <v>42870</v>
      </c>
      <c r="CN3113">
        <v>0</v>
      </c>
      <c r="CS3113" s="8">
        <v>42870</v>
      </c>
      <c r="CT3113">
        <v>1.829E-6</v>
      </c>
      <c r="CU3113" s="8">
        <v>42870</v>
      </c>
      <c r="CV3113">
        <v>1.5200000000000001E-7</v>
      </c>
      <c r="CW3113" s="8">
        <v>42870</v>
      </c>
      <c r="CX3113">
        <v>6.0999999999999998E-7</v>
      </c>
      <c r="CY3113" s="8">
        <v>42870</v>
      </c>
      <c r="CZ3113">
        <v>5.0000000000000001E-9</v>
      </c>
      <c r="DE3113" s="8">
        <v>42870</v>
      </c>
      <c r="DF3113">
        <v>1.37224E-4</v>
      </c>
      <c r="DG3113" s="8">
        <v>42870</v>
      </c>
      <c r="DH3113">
        <v>0</v>
      </c>
      <c r="DM3113" s="8">
        <v>42870</v>
      </c>
      <c r="DN3113">
        <v>9.0570999999999997E-5</v>
      </c>
      <c r="DO3113" s="8">
        <v>42870</v>
      </c>
      <c r="DP3113">
        <v>2.1999999999999998E-8</v>
      </c>
      <c r="DS3113" s="8">
        <v>42870</v>
      </c>
      <c r="DT3113">
        <v>1.3880000000000001E-6</v>
      </c>
      <c r="DU3113" s="8">
        <v>42870</v>
      </c>
      <c r="DV3113">
        <v>2.9000000000000002E-8</v>
      </c>
      <c r="EA3113" s="8">
        <v>42870</v>
      </c>
      <c r="EB3113">
        <v>3.2940000000000001E-6</v>
      </c>
      <c r="EI3113" s="8">
        <v>42870</v>
      </c>
      <c r="EJ3113">
        <v>1.1246E-5</v>
      </c>
      <c r="EM3113" s="8">
        <v>42870</v>
      </c>
      <c r="EN3113">
        <v>8.9999999999999999E-8</v>
      </c>
      <c r="EO3113" s="8">
        <v>42884</v>
      </c>
      <c r="EP3113">
        <v>5.4799999999999998E-7</v>
      </c>
      <c r="ES3113" s="8">
        <v>42870</v>
      </c>
      <c r="ET3113">
        <v>2.2532999999999999E-5</v>
      </c>
      <c r="EY3113" s="8">
        <v>42884</v>
      </c>
      <c r="EZ3113">
        <v>5.8499999999999999E-6</v>
      </c>
      <c r="FE3113" s="8">
        <v>42884</v>
      </c>
      <c r="FF3113">
        <v>2.7709999999999998E-6</v>
      </c>
      <c r="FG3113" s="8">
        <v>42870</v>
      </c>
      <c r="FH3113">
        <v>1.202E-5</v>
      </c>
      <c r="FI3113" s="8">
        <v>42870</v>
      </c>
      <c r="FJ3113">
        <v>2.34E-7</v>
      </c>
      <c r="FO3113" s="8">
        <v>42870</v>
      </c>
      <c r="FP3113">
        <v>6.8999999999999996E-8</v>
      </c>
      <c r="FQ3113" s="8">
        <v>42870</v>
      </c>
      <c r="FR3113">
        <v>2.6100000000000002E-7</v>
      </c>
      <c r="FS3113" s="8">
        <v>42870</v>
      </c>
      <c r="FT3113">
        <v>3.8999999999999998E-8</v>
      </c>
      <c r="FU3113" s="8">
        <v>42870</v>
      </c>
      <c r="FV3113">
        <v>1.725E-6</v>
      </c>
      <c r="FY3113" s="8">
        <v>42870</v>
      </c>
      <c r="FZ3113">
        <v>4.3749999999999996E-6</v>
      </c>
      <c r="GC3113" s="8">
        <v>42870</v>
      </c>
      <c r="GD3113">
        <v>2.3000000000000001E-8</v>
      </c>
    </row>
    <row r="3114" spans="1:186" x14ac:dyDescent="0.25">
      <c r="A3114" s="8">
        <v>42871</v>
      </c>
      <c r="B3114">
        <v>1.0999999999999999E-8</v>
      </c>
      <c r="C3114" s="8">
        <v>42871</v>
      </c>
      <c r="D3114">
        <v>2.7630000000000001E-6</v>
      </c>
      <c r="I3114" s="8">
        <v>42871</v>
      </c>
      <c r="J3114">
        <v>0</v>
      </c>
      <c r="K3114" s="8">
        <v>42871</v>
      </c>
      <c r="L3114">
        <v>4.5159999999999996E-6</v>
      </c>
      <c r="M3114" s="8">
        <v>42871</v>
      </c>
      <c r="N3114">
        <v>1.3199999999999999E-7</v>
      </c>
      <c r="O3114" s="8">
        <v>42871</v>
      </c>
      <c r="P3114">
        <v>3.8010000000000001E-6</v>
      </c>
      <c r="Q3114" s="8">
        <v>42871</v>
      </c>
      <c r="R3114">
        <v>4.0980000000000004E-6</v>
      </c>
      <c r="S3114" s="8">
        <v>42871</v>
      </c>
      <c r="T3114">
        <v>1E-8</v>
      </c>
      <c r="AE3114" s="8">
        <v>42871</v>
      </c>
      <c r="AF3114">
        <v>2.1458E-5</v>
      </c>
      <c r="AG3114" s="8">
        <v>42885</v>
      </c>
      <c r="AH3114">
        <v>1.0270000000000001E-6</v>
      </c>
      <c r="BA3114" s="8">
        <v>42871</v>
      </c>
      <c r="BB3114">
        <v>3E-9</v>
      </c>
      <c r="BE3114" s="8">
        <v>42871</v>
      </c>
      <c r="BF3114">
        <v>7.7340000000000008E-6</v>
      </c>
      <c r="BS3114" s="8">
        <v>42871</v>
      </c>
      <c r="BT3114">
        <v>7.8189999999999992E-6</v>
      </c>
      <c r="BW3114" s="8">
        <v>42871</v>
      </c>
      <c r="BX3114">
        <v>2.8320000000000002E-6</v>
      </c>
      <c r="BY3114" s="8">
        <v>42871</v>
      </c>
      <c r="BZ3114">
        <v>4.6152000000000001E-5</v>
      </c>
      <c r="CA3114" s="8">
        <v>42871</v>
      </c>
      <c r="CB3114">
        <v>6.9999999999999998E-9</v>
      </c>
      <c r="CC3114" s="8">
        <v>42871</v>
      </c>
      <c r="CD3114">
        <v>4.1000000000000003E-8</v>
      </c>
      <c r="CE3114" s="8">
        <v>42871</v>
      </c>
      <c r="CF3114">
        <v>1.2401E-5</v>
      </c>
      <c r="CG3114" s="8">
        <v>42871</v>
      </c>
      <c r="CH3114">
        <v>1.0640000000000001E-6</v>
      </c>
      <c r="CI3114" s="8">
        <v>42871</v>
      </c>
      <c r="CJ3114">
        <v>1.29E-7</v>
      </c>
      <c r="CK3114" s="8">
        <v>42871</v>
      </c>
      <c r="CL3114">
        <v>1.0000000000000001E-9</v>
      </c>
      <c r="CM3114" s="8">
        <v>42871</v>
      </c>
      <c r="CN3114">
        <v>0</v>
      </c>
      <c r="CS3114" s="8">
        <v>42871</v>
      </c>
      <c r="CT3114">
        <v>1.9690000000000001E-6</v>
      </c>
      <c r="CU3114" s="8">
        <v>42871</v>
      </c>
      <c r="CV3114">
        <v>1.5099999999999999E-7</v>
      </c>
      <c r="CW3114" s="8">
        <v>42871</v>
      </c>
      <c r="CX3114">
        <v>5.9200000000000001E-7</v>
      </c>
      <c r="CY3114" s="8">
        <v>42871</v>
      </c>
      <c r="CZ3114">
        <v>5.0000000000000001E-9</v>
      </c>
      <c r="DE3114" s="8">
        <v>42871</v>
      </c>
      <c r="DF3114">
        <v>1.3484200000000001E-4</v>
      </c>
      <c r="DG3114" s="8">
        <v>42871</v>
      </c>
      <c r="DH3114">
        <v>0</v>
      </c>
      <c r="DM3114" s="8">
        <v>42871</v>
      </c>
      <c r="DN3114">
        <v>9.0152E-5</v>
      </c>
      <c r="DO3114" s="8">
        <v>42871</v>
      </c>
      <c r="DP3114">
        <v>2.0999999999999999E-8</v>
      </c>
      <c r="DS3114" s="8">
        <v>42871</v>
      </c>
      <c r="DT3114">
        <v>1.3769999999999999E-6</v>
      </c>
      <c r="DU3114" s="8">
        <v>42871</v>
      </c>
      <c r="DV3114">
        <v>3.4E-8</v>
      </c>
      <c r="EA3114" s="8">
        <v>42871</v>
      </c>
      <c r="EB3114">
        <v>3.4640000000000002E-6</v>
      </c>
      <c r="EI3114" s="8">
        <v>42871</v>
      </c>
      <c r="EJ3114">
        <v>1.0869999999999999E-5</v>
      </c>
      <c r="EM3114" s="8">
        <v>42871</v>
      </c>
      <c r="EN3114">
        <v>8.6000000000000002E-8</v>
      </c>
      <c r="EO3114" s="8">
        <v>42885</v>
      </c>
      <c r="EP3114">
        <v>5.9800000000000003E-7</v>
      </c>
      <c r="ES3114" s="8">
        <v>42871</v>
      </c>
      <c r="ET3114">
        <v>2.1943999999999999E-5</v>
      </c>
      <c r="EY3114" s="8">
        <v>42885</v>
      </c>
      <c r="EZ3114">
        <v>5.7139999999999998E-6</v>
      </c>
      <c r="FE3114" s="8">
        <v>42885</v>
      </c>
      <c r="FF3114">
        <v>2.6759999999999999E-6</v>
      </c>
      <c r="FG3114" s="8">
        <v>42871</v>
      </c>
      <c r="FH3114">
        <v>1.2886E-5</v>
      </c>
      <c r="FI3114" s="8">
        <v>42871</v>
      </c>
      <c r="FJ3114">
        <v>2.96E-7</v>
      </c>
      <c r="FO3114" s="8">
        <v>42871</v>
      </c>
      <c r="FP3114">
        <v>8.6999999999999998E-8</v>
      </c>
      <c r="FQ3114" s="8">
        <v>42871</v>
      </c>
      <c r="FR3114">
        <v>2.5899999999999998E-7</v>
      </c>
      <c r="FS3114" s="8">
        <v>42871</v>
      </c>
      <c r="FT3114">
        <v>4.1999999999999999E-8</v>
      </c>
      <c r="FU3114" s="8">
        <v>42871</v>
      </c>
      <c r="FV3114">
        <v>1.6610000000000001E-6</v>
      </c>
      <c r="FY3114" s="8">
        <v>42871</v>
      </c>
      <c r="FZ3114">
        <v>4.4320000000000001E-6</v>
      </c>
      <c r="GC3114" s="8">
        <v>42871</v>
      </c>
      <c r="GD3114">
        <v>2.7999999999999999E-8</v>
      </c>
    </row>
    <row r="3115" spans="1:186" x14ac:dyDescent="0.25">
      <c r="A3115" s="8">
        <v>42872</v>
      </c>
      <c r="B3115">
        <v>1.9000000000000001E-8</v>
      </c>
      <c r="C3115" s="8">
        <v>42872</v>
      </c>
      <c r="D3115">
        <v>2.9359999999999999E-6</v>
      </c>
      <c r="I3115" s="8">
        <v>42872</v>
      </c>
      <c r="J3115">
        <v>0</v>
      </c>
      <c r="K3115" s="8">
        <v>42872</v>
      </c>
      <c r="L3115">
        <v>4.797E-6</v>
      </c>
      <c r="M3115" s="8">
        <v>42872</v>
      </c>
      <c r="N3115">
        <v>2.35E-7</v>
      </c>
      <c r="O3115" s="8">
        <v>42872</v>
      </c>
      <c r="P3115">
        <v>4.0620000000000002E-6</v>
      </c>
      <c r="Q3115" s="8">
        <v>42872</v>
      </c>
      <c r="R3115">
        <v>3.9210000000000002E-6</v>
      </c>
      <c r="S3115" s="8">
        <v>42872</v>
      </c>
      <c r="T3115">
        <v>1.0999999999999999E-8</v>
      </c>
      <c r="AE3115" s="8">
        <v>42872</v>
      </c>
      <c r="AF3115">
        <v>2.1061E-5</v>
      </c>
      <c r="AG3115" s="8">
        <v>42886</v>
      </c>
      <c r="AH3115">
        <v>1.0860000000000001E-6</v>
      </c>
      <c r="BA3115" s="8">
        <v>42872</v>
      </c>
      <c r="BB3115">
        <v>3E-9</v>
      </c>
      <c r="BE3115" s="8">
        <v>42872</v>
      </c>
      <c r="BF3115">
        <v>1.0097E-5</v>
      </c>
      <c r="BS3115" s="8">
        <v>42872</v>
      </c>
      <c r="BT3115">
        <v>9.4669999999999993E-6</v>
      </c>
      <c r="BW3115" s="8">
        <v>42872</v>
      </c>
      <c r="BX3115">
        <v>3.1640000000000001E-6</v>
      </c>
      <c r="BY3115" s="8">
        <v>42872</v>
      </c>
      <c r="BZ3115">
        <v>7.2856999999999997E-5</v>
      </c>
      <c r="CA3115" s="8">
        <v>42872</v>
      </c>
      <c r="CB3115">
        <v>6.9999999999999998E-9</v>
      </c>
      <c r="CC3115" s="8">
        <v>42872</v>
      </c>
      <c r="CD3115">
        <v>4.8E-8</v>
      </c>
      <c r="CE3115" s="8">
        <v>42872</v>
      </c>
      <c r="CF3115">
        <v>1.4572999999999999E-5</v>
      </c>
      <c r="CG3115" s="8">
        <v>42872</v>
      </c>
      <c r="CH3115">
        <v>1.2410000000000001E-6</v>
      </c>
      <c r="CI3115" s="8">
        <v>42872</v>
      </c>
      <c r="CJ3115">
        <v>1.5599999999999999E-7</v>
      </c>
      <c r="CK3115" s="8">
        <v>42872</v>
      </c>
      <c r="CL3115">
        <v>2.0000000000000001E-9</v>
      </c>
      <c r="CM3115" s="8">
        <v>42872</v>
      </c>
      <c r="CN3115">
        <v>0</v>
      </c>
      <c r="CS3115" s="8">
        <v>42872</v>
      </c>
      <c r="CT3115">
        <v>1.9360000000000002E-6</v>
      </c>
      <c r="CU3115" s="8">
        <v>42872</v>
      </c>
      <c r="CV3115">
        <v>1.6199999999999999E-7</v>
      </c>
      <c r="CW3115" s="8">
        <v>42872</v>
      </c>
      <c r="CX3115">
        <v>6.7999999999999995E-7</v>
      </c>
      <c r="CY3115" s="8">
        <v>42872</v>
      </c>
      <c r="CZ3115">
        <v>5.0000000000000001E-9</v>
      </c>
      <c r="DE3115" s="8">
        <v>42872</v>
      </c>
      <c r="DF3115">
        <v>1.6766200000000001E-4</v>
      </c>
      <c r="DG3115" s="8">
        <v>42872</v>
      </c>
      <c r="DH3115">
        <v>0</v>
      </c>
      <c r="DM3115" s="8">
        <v>42872</v>
      </c>
      <c r="DN3115">
        <v>1.3537799999999999E-4</v>
      </c>
      <c r="DO3115" s="8">
        <v>42872</v>
      </c>
      <c r="DP3115">
        <v>2.4999999999999999E-8</v>
      </c>
      <c r="DS3115" s="8">
        <v>42872</v>
      </c>
      <c r="DT3115">
        <v>1.807E-6</v>
      </c>
      <c r="DU3115" s="8">
        <v>42872</v>
      </c>
      <c r="DV3115">
        <v>4.0000000000000001E-8</v>
      </c>
      <c r="EA3115" s="8">
        <v>42872</v>
      </c>
      <c r="EB3115">
        <v>3.5410000000000001E-6</v>
      </c>
      <c r="EI3115" s="8">
        <v>42872</v>
      </c>
      <c r="EJ3115">
        <v>1.7252E-5</v>
      </c>
      <c r="EM3115" s="8">
        <v>42872</v>
      </c>
      <c r="EN3115">
        <v>9.0999999999999994E-8</v>
      </c>
      <c r="EO3115" s="8">
        <v>42886</v>
      </c>
      <c r="EP3115">
        <v>5.7400000000000003E-7</v>
      </c>
      <c r="ES3115" s="8">
        <v>42872</v>
      </c>
      <c r="ET3115">
        <v>3.3288999999999999E-5</v>
      </c>
      <c r="EY3115" s="8">
        <v>42886</v>
      </c>
      <c r="EZ3115">
        <v>5.9359999999999996E-6</v>
      </c>
      <c r="FE3115" s="8">
        <v>42886</v>
      </c>
      <c r="FF3115">
        <v>2.824E-6</v>
      </c>
      <c r="FG3115" s="8">
        <v>42872</v>
      </c>
      <c r="FH3115">
        <v>1.2515E-5</v>
      </c>
      <c r="FI3115" s="8">
        <v>42872</v>
      </c>
      <c r="FJ3115">
        <v>2.7700000000000001E-7</v>
      </c>
      <c r="FO3115" s="8">
        <v>42872</v>
      </c>
      <c r="FP3115">
        <v>8.3999999999999998E-8</v>
      </c>
      <c r="FQ3115" s="8">
        <v>42872</v>
      </c>
      <c r="FR3115">
        <v>4.6100000000000001E-7</v>
      </c>
      <c r="FS3115" s="8">
        <v>42872</v>
      </c>
      <c r="FT3115">
        <v>5.2000000000000002E-8</v>
      </c>
      <c r="FU3115" s="8">
        <v>42872</v>
      </c>
      <c r="FV3115">
        <v>2.1780000000000002E-6</v>
      </c>
      <c r="FY3115" s="8">
        <v>42872</v>
      </c>
      <c r="FZ3115">
        <v>5.3890000000000004E-6</v>
      </c>
      <c r="GC3115" s="8">
        <v>42872</v>
      </c>
      <c r="GD3115">
        <v>2.6000000000000001E-8</v>
      </c>
    </row>
    <row r="3116" spans="1:186" x14ac:dyDescent="0.25">
      <c r="A3116" s="8">
        <v>42873</v>
      </c>
      <c r="B3116">
        <v>1.7999999999999999E-8</v>
      </c>
      <c r="C3116" s="8">
        <v>42873</v>
      </c>
      <c r="D3116">
        <v>2.965E-6</v>
      </c>
      <c r="I3116" s="8">
        <v>42873</v>
      </c>
      <c r="J3116">
        <v>0</v>
      </c>
      <c r="K3116" s="8">
        <v>42873</v>
      </c>
      <c r="L3116">
        <v>4.4569999999999998E-6</v>
      </c>
      <c r="M3116" s="8">
        <v>42873</v>
      </c>
      <c r="N3116">
        <v>1.085E-6</v>
      </c>
      <c r="O3116" s="8">
        <v>42873</v>
      </c>
      <c r="P3116">
        <v>3.9700000000000001E-6</v>
      </c>
      <c r="Q3116" s="8">
        <v>42873</v>
      </c>
      <c r="R3116">
        <v>4.6999999999999999E-6</v>
      </c>
      <c r="S3116" s="8">
        <v>42873</v>
      </c>
      <c r="T3116">
        <v>1.0999999999999999E-8</v>
      </c>
      <c r="AE3116" s="8">
        <v>42873</v>
      </c>
      <c r="AF3116">
        <v>2.1795999999999999E-5</v>
      </c>
      <c r="AG3116" s="8">
        <v>42887</v>
      </c>
      <c r="AH3116">
        <v>1.026E-6</v>
      </c>
      <c r="BA3116" s="8">
        <v>42873</v>
      </c>
      <c r="BB3116">
        <v>3E-9</v>
      </c>
      <c r="BE3116" s="8">
        <v>42873</v>
      </c>
      <c r="BF3116">
        <v>9.8949999999999993E-6</v>
      </c>
      <c r="BS3116" s="8">
        <v>42873</v>
      </c>
      <c r="BT3116">
        <v>9.3360000000000001E-6</v>
      </c>
      <c r="BW3116" s="8">
        <v>42873</v>
      </c>
      <c r="BX3116">
        <v>3.1760000000000002E-6</v>
      </c>
      <c r="BY3116" s="8">
        <v>42873</v>
      </c>
      <c r="BZ3116">
        <v>6.8300999999999995E-5</v>
      </c>
      <c r="CA3116" s="8">
        <v>42873</v>
      </c>
      <c r="CB3116">
        <v>6.9999999999999998E-9</v>
      </c>
      <c r="CC3116" s="8">
        <v>42873</v>
      </c>
      <c r="CD3116">
        <v>4.6000000000000002E-8</v>
      </c>
      <c r="CE3116" s="8">
        <v>42873</v>
      </c>
      <c r="CF3116">
        <v>1.5238E-5</v>
      </c>
      <c r="CG3116" s="8">
        <v>42873</v>
      </c>
      <c r="CH3116">
        <v>1.2389999999999999E-6</v>
      </c>
      <c r="CI3116" s="8">
        <v>42873</v>
      </c>
      <c r="CJ3116">
        <v>1.5300000000000001E-7</v>
      </c>
      <c r="CK3116" s="8">
        <v>42873</v>
      </c>
      <c r="CL3116">
        <v>2.0000000000000001E-9</v>
      </c>
      <c r="CM3116" s="8">
        <v>42873</v>
      </c>
      <c r="CN3116">
        <v>0</v>
      </c>
      <c r="CS3116" s="8">
        <v>42873</v>
      </c>
      <c r="CT3116">
        <v>1.9199999999999998E-6</v>
      </c>
      <c r="CU3116" s="8">
        <v>42873</v>
      </c>
      <c r="CV3116">
        <v>1.72E-7</v>
      </c>
      <c r="CW3116" s="8">
        <v>42873</v>
      </c>
      <c r="CX3116">
        <v>6.5400000000000001E-7</v>
      </c>
      <c r="CY3116" s="8">
        <v>42873</v>
      </c>
      <c r="CZ3116">
        <v>4.0000000000000002E-9</v>
      </c>
      <c r="DE3116" s="8">
        <v>42873</v>
      </c>
      <c r="DF3116">
        <v>1.5892400000000001E-4</v>
      </c>
      <c r="DG3116" s="8">
        <v>42873</v>
      </c>
      <c r="DH3116">
        <v>0</v>
      </c>
      <c r="DM3116" s="8">
        <v>42873</v>
      </c>
      <c r="DN3116">
        <v>1.2680999999999999E-4</v>
      </c>
      <c r="DO3116" s="8">
        <v>42873</v>
      </c>
      <c r="DP3116">
        <v>2.4999999999999999E-8</v>
      </c>
      <c r="DS3116" s="8">
        <v>42873</v>
      </c>
      <c r="DT3116">
        <v>1.697E-6</v>
      </c>
      <c r="DU3116" s="8">
        <v>42873</v>
      </c>
      <c r="DV3116">
        <v>3.8000000000000003E-8</v>
      </c>
      <c r="EA3116" s="8">
        <v>42873</v>
      </c>
      <c r="EB3116">
        <v>3.3560000000000001E-6</v>
      </c>
      <c r="EI3116" s="8">
        <v>42873</v>
      </c>
      <c r="EJ3116">
        <v>1.5851000000000001E-5</v>
      </c>
      <c r="EM3116" s="8">
        <v>42873</v>
      </c>
      <c r="EN3116">
        <v>8.9999999999999999E-8</v>
      </c>
      <c r="EO3116" s="8">
        <v>42887</v>
      </c>
      <c r="EP3116">
        <v>5.5400000000000001E-7</v>
      </c>
      <c r="ES3116" s="8">
        <v>42873</v>
      </c>
      <c r="ET3116">
        <v>2.9635999999999999E-5</v>
      </c>
      <c r="EY3116" s="8">
        <v>42887</v>
      </c>
      <c r="EZ3116">
        <v>5.5339999999999999E-6</v>
      </c>
      <c r="FE3116" s="8">
        <v>42887</v>
      </c>
      <c r="FF3116">
        <v>2.7310000000000002E-6</v>
      </c>
      <c r="FG3116" s="8">
        <v>42873</v>
      </c>
      <c r="FH3116">
        <v>1.1780000000000001E-5</v>
      </c>
      <c r="FI3116" s="8">
        <v>42873</v>
      </c>
      <c r="FJ3116">
        <v>2.7700000000000001E-7</v>
      </c>
      <c r="FO3116" s="8">
        <v>42873</v>
      </c>
      <c r="FP3116">
        <v>8.2000000000000006E-8</v>
      </c>
      <c r="FQ3116" s="8">
        <v>42873</v>
      </c>
      <c r="FR3116">
        <v>4.4999999999999998E-7</v>
      </c>
      <c r="FS3116" s="8">
        <v>42873</v>
      </c>
      <c r="FT3116">
        <v>5.1E-8</v>
      </c>
      <c r="FU3116" s="8">
        <v>42873</v>
      </c>
      <c r="FV3116">
        <v>1.9810000000000002E-6</v>
      </c>
      <c r="FY3116" s="8">
        <v>42873</v>
      </c>
      <c r="FZ3116">
        <v>5.4870000000000002E-6</v>
      </c>
      <c r="GC3116" s="8">
        <v>42873</v>
      </c>
      <c r="GD3116">
        <v>1.9000000000000001E-8</v>
      </c>
    </row>
    <row r="3117" spans="1:186" x14ac:dyDescent="0.25">
      <c r="A3117" s="8">
        <v>42874</v>
      </c>
      <c r="B3117">
        <v>1.7999999999999999E-8</v>
      </c>
      <c r="C3117" s="8">
        <v>42874</v>
      </c>
      <c r="D3117">
        <v>2.8260000000000001E-6</v>
      </c>
      <c r="I3117" s="8">
        <v>42874</v>
      </c>
      <c r="J3117">
        <v>0</v>
      </c>
      <c r="K3117" s="8">
        <v>42874</v>
      </c>
      <c r="L3117">
        <v>4.6269999999999999E-6</v>
      </c>
      <c r="M3117" s="8">
        <v>42874</v>
      </c>
      <c r="N3117">
        <v>1.0690000000000001E-6</v>
      </c>
      <c r="O3117" s="8">
        <v>42874</v>
      </c>
      <c r="P3117">
        <v>4.053E-6</v>
      </c>
      <c r="Q3117" s="8">
        <v>42874</v>
      </c>
      <c r="R3117">
        <v>4.5940000000000004E-6</v>
      </c>
      <c r="S3117" s="8">
        <v>42874</v>
      </c>
      <c r="T3117">
        <v>1E-8</v>
      </c>
      <c r="AE3117" s="8">
        <v>42874</v>
      </c>
      <c r="AF3117">
        <v>2.1475999999999999E-5</v>
      </c>
      <c r="AG3117" s="8">
        <v>42888</v>
      </c>
      <c r="AH3117">
        <v>1.006E-6</v>
      </c>
      <c r="BA3117" s="8">
        <v>42874</v>
      </c>
      <c r="BB3117">
        <v>3E-9</v>
      </c>
      <c r="BE3117" s="8">
        <v>42874</v>
      </c>
      <c r="BF3117">
        <v>1.0044000000000001E-5</v>
      </c>
      <c r="BS3117" s="8">
        <v>42874</v>
      </c>
      <c r="BT3117">
        <v>9.0739999999999999E-6</v>
      </c>
      <c r="BW3117" s="8">
        <v>42874</v>
      </c>
      <c r="BX3117">
        <v>3.1839999999999999E-6</v>
      </c>
      <c r="BY3117" s="8">
        <v>42874</v>
      </c>
      <c r="BZ3117">
        <v>6.4309999999999999E-5</v>
      </c>
      <c r="CA3117" s="8">
        <v>42874</v>
      </c>
      <c r="CB3117">
        <v>6.9999999999999998E-9</v>
      </c>
      <c r="CC3117" s="8">
        <v>42874</v>
      </c>
      <c r="CD3117">
        <v>4.3999999999999997E-8</v>
      </c>
      <c r="CE3117" s="8">
        <v>42874</v>
      </c>
      <c r="CF3117">
        <v>1.4542000000000001E-5</v>
      </c>
      <c r="CG3117" s="8">
        <v>42874</v>
      </c>
      <c r="CH3117">
        <v>1.1260000000000001E-6</v>
      </c>
      <c r="CI3117" s="8">
        <v>42874</v>
      </c>
      <c r="CJ3117">
        <v>1.43E-7</v>
      </c>
      <c r="CK3117" s="8">
        <v>42874</v>
      </c>
      <c r="CL3117">
        <v>1.0000000000000001E-9</v>
      </c>
      <c r="CM3117" s="8">
        <v>42874</v>
      </c>
      <c r="CN3117">
        <v>0</v>
      </c>
      <c r="CS3117" s="8">
        <v>42874</v>
      </c>
      <c r="CT3117">
        <v>1.804E-6</v>
      </c>
      <c r="CU3117" s="8">
        <v>42874</v>
      </c>
      <c r="CV3117">
        <v>1.68E-7</v>
      </c>
      <c r="CW3117" s="8">
        <v>42874</v>
      </c>
      <c r="CX3117">
        <v>6.2500000000000005E-7</v>
      </c>
      <c r="CY3117" s="8">
        <v>42874</v>
      </c>
      <c r="CZ3117">
        <v>4.0000000000000002E-9</v>
      </c>
      <c r="DE3117" s="8">
        <v>42874</v>
      </c>
      <c r="DF3117">
        <v>1.5046300000000001E-4</v>
      </c>
      <c r="DG3117" s="8">
        <v>42874</v>
      </c>
      <c r="DH3117">
        <v>0</v>
      </c>
      <c r="DM3117" s="8">
        <v>42874</v>
      </c>
      <c r="DN3117">
        <v>1.18733E-4</v>
      </c>
      <c r="DO3117" s="8">
        <v>42874</v>
      </c>
      <c r="DP3117">
        <v>2.4E-8</v>
      </c>
      <c r="DS3117" s="8">
        <v>42874</v>
      </c>
      <c r="DT3117">
        <v>1.637E-6</v>
      </c>
      <c r="DU3117" s="8">
        <v>42874</v>
      </c>
      <c r="DV3117">
        <v>3.5000000000000002E-8</v>
      </c>
      <c r="EA3117" s="8">
        <v>42874</v>
      </c>
      <c r="EB3117">
        <v>3.2930000000000001E-6</v>
      </c>
      <c r="EI3117" s="8">
        <v>42874</v>
      </c>
      <c r="EJ3117">
        <v>1.5004999999999999E-5</v>
      </c>
      <c r="EM3117" s="8">
        <v>42874</v>
      </c>
      <c r="EN3117">
        <v>8.6999999999999998E-8</v>
      </c>
      <c r="EO3117" s="8">
        <v>42888</v>
      </c>
      <c r="EP3117">
        <v>5.4799999999999998E-7</v>
      </c>
      <c r="ES3117" s="8">
        <v>42874</v>
      </c>
      <c r="ET3117">
        <v>2.9594000000000002E-5</v>
      </c>
      <c r="EY3117" s="8">
        <v>42888</v>
      </c>
      <c r="EZ3117">
        <v>5.6330000000000001E-6</v>
      </c>
      <c r="FE3117" s="8">
        <v>42888</v>
      </c>
      <c r="FF3117">
        <v>2.6620000000000001E-6</v>
      </c>
      <c r="FG3117" s="8">
        <v>42874</v>
      </c>
      <c r="FH3117">
        <v>1.1445E-5</v>
      </c>
      <c r="FI3117" s="8">
        <v>42874</v>
      </c>
      <c r="FJ3117">
        <v>2.65E-7</v>
      </c>
      <c r="FO3117" s="8">
        <v>42874</v>
      </c>
      <c r="FP3117">
        <v>7.9000000000000006E-8</v>
      </c>
      <c r="FQ3117" s="8">
        <v>42874</v>
      </c>
      <c r="FR3117">
        <v>4.3599999999999999E-7</v>
      </c>
      <c r="FS3117" s="8">
        <v>42874</v>
      </c>
      <c r="FT3117">
        <v>4.9999999999999998E-8</v>
      </c>
      <c r="FU3117" s="8">
        <v>42874</v>
      </c>
      <c r="FV3117">
        <v>1.905E-6</v>
      </c>
      <c r="FY3117" s="8">
        <v>42874</v>
      </c>
      <c r="FZ3117">
        <v>5.8579999999999996E-6</v>
      </c>
      <c r="GC3117" s="8">
        <v>42874</v>
      </c>
      <c r="GD3117">
        <v>1.7E-8</v>
      </c>
    </row>
    <row r="3118" spans="1:186" x14ac:dyDescent="0.25">
      <c r="A3118" s="8">
        <v>42877</v>
      </c>
      <c r="B3118">
        <v>1.7E-8</v>
      </c>
      <c r="C3118" s="8">
        <v>42877</v>
      </c>
      <c r="D3118">
        <v>2.7310000000000002E-6</v>
      </c>
      <c r="I3118" s="8">
        <v>42877</v>
      </c>
      <c r="J3118">
        <v>0</v>
      </c>
      <c r="K3118" s="8">
        <v>42877</v>
      </c>
      <c r="L3118">
        <v>4.5580000000000002E-6</v>
      </c>
      <c r="M3118" s="8">
        <v>42877</v>
      </c>
      <c r="N3118">
        <v>1.0249999999999999E-6</v>
      </c>
      <c r="O3118" s="8">
        <v>42877</v>
      </c>
      <c r="P3118">
        <v>4.7539999999999997E-6</v>
      </c>
      <c r="Q3118" s="8">
        <v>42877</v>
      </c>
      <c r="R3118">
        <v>4.6110000000000004E-6</v>
      </c>
      <c r="S3118" s="8">
        <v>42877</v>
      </c>
      <c r="T3118">
        <v>1E-8</v>
      </c>
      <c r="AE3118" s="8">
        <v>42877</v>
      </c>
      <c r="AF3118">
        <v>2.1671999999999999E-5</v>
      </c>
      <c r="AG3118" s="8">
        <v>42891</v>
      </c>
      <c r="AH3118">
        <v>1.015E-6</v>
      </c>
      <c r="BA3118" s="8">
        <v>42877</v>
      </c>
      <c r="BB3118">
        <v>3E-9</v>
      </c>
      <c r="BE3118" s="8">
        <v>42877</v>
      </c>
      <c r="BF3118">
        <v>9.5519999999999993E-6</v>
      </c>
      <c r="BS3118" s="8">
        <v>42877</v>
      </c>
      <c r="BT3118">
        <v>8.6400000000000003E-6</v>
      </c>
      <c r="BW3118" s="8">
        <v>42877</v>
      </c>
      <c r="BX3118">
        <v>3.1650000000000002E-6</v>
      </c>
      <c r="BY3118" s="8">
        <v>42877</v>
      </c>
      <c r="BZ3118">
        <v>6.4010999999999994E-5</v>
      </c>
      <c r="CA3118" s="8">
        <v>42877</v>
      </c>
      <c r="CB3118">
        <v>6.9999999999999998E-9</v>
      </c>
      <c r="CC3118" s="8">
        <v>42877</v>
      </c>
      <c r="CD3118">
        <v>4.3999999999999997E-8</v>
      </c>
      <c r="CE3118" s="8">
        <v>42877</v>
      </c>
      <c r="CF3118">
        <v>1.4165000000000001E-5</v>
      </c>
      <c r="CG3118" s="8">
        <v>42877</v>
      </c>
      <c r="CH3118">
        <v>1.06E-6</v>
      </c>
      <c r="CI3118" s="8">
        <v>42877</v>
      </c>
      <c r="CJ3118">
        <v>1.3300000000000001E-7</v>
      </c>
      <c r="CK3118" s="8">
        <v>42877</v>
      </c>
      <c r="CL3118">
        <v>1.0000000000000001E-9</v>
      </c>
      <c r="CM3118" s="8">
        <v>42877</v>
      </c>
      <c r="CN3118">
        <v>0</v>
      </c>
      <c r="CS3118" s="8">
        <v>42877</v>
      </c>
      <c r="CT3118">
        <v>1.9089999999999998E-6</v>
      </c>
      <c r="CU3118" s="8">
        <v>42877</v>
      </c>
      <c r="CV3118">
        <v>1.68E-7</v>
      </c>
      <c r="CW3118" s="8">
        <v>42877</v>
      </c>
      <c r="CX3118">
        <v>6.44E-7</v>
      </c>
      <c r="CY3118" s="8">
        <v>42877</v>
      </c>
      <c r="CZ3118">
        <v>3E-9</v>
      </c>
      <c r="DE3118" s="8">
        <v>42877</v>
      </c>
      <c r="DF3118">
        <v>1.5618399999999999E-4</v>
      </c>
      <c r="DG3118" s="8">
        <v>42877</v>
      </c>
      <c r="DH3118">
        <v>0</v>
      </c>
      <c r="DM3118" s="8">
        <v>42877</v>
      </c>
      <c r="DN3118">
        <v>1.21791E-4</v>
      </c>
      <c r="DO3118" s="8">
        <v>42877</v>
      </c>
      <c r="DP3118">
        <v>2.1999999999999998E-8</v>
      </c>
      <c r="DS3118" s="8">
        <v>42877</v>
      </c>
      <c r="DT3118">
        <v>1.4670000000000001E-6</v>
      </c>
      <c r="DU3118" s="8">
        <v>42877</v>
      </c>
      <c r="DV3118">
        <v>3.5000000000000002E-8</v>
      </c>
      <c r="EA3118" s="8">
        <v>42877</v>
      </c>
      <c r="EB3118">
        <v>3.3639999999999999E-6</v>
      </c>
      <c r="EI3118" s="8">
        <v>42877</v>
      </c>
      <c r="EJ3118">
        <v>1.4731E-5</v>
      </c>
      <c r="EM3118" s="8">
        <v>42877</v>
      </c>
      <c r="EN3118">
        <v>8.6000000000000002E-8</v>
      </c>
      <c r="EO3118" s="8">
        <v>42891</v>
      </c>
      <c r="EP3118">
        <v>5.68E-7</v>
      </c>
      <c r="ES3118" s="8">
        <v>42877</v>
      </c>
      <c r="ET3118">
        <v>2.9091999999999999E-5</v>
      </c>
      <c r="EY3118" s="8">
        <v>42891</v>
      </c>
      <c r="EZ3118">
        <v>5.6339999999999998E-6</v>
      </c>
      <c r="FE3118" s="8">
        <v>42891</v>
      </c>
      <c r="FF3118">
        <v>2.8260000000000001E-6</v>
      </c>
      <c r="FG3118" s="8">
        <v>42877</v>
      </c>
      <c r="FH3118">
        <v>1.1185999999999999E-5</v>
      </c>
      <c r="FI3118" s="8">
        <v>42877</v>
      </c>
      <c r="FJ3118">
        <v>2.5600000000000002E-7</v>
      </c>
      <c r="FO3118" s="8">
        <v>42877</v>
      </c>
      <c r="FP3118">
        <v>7.7000000000000001E-8</v>
      </c>
      <c r="FQ3118" s="8">
        <v>42877</v>
      </c>
      <c r="FR3118">
        <v>4.1199999999999998E-7</v>
      </c>
      <c r="FS3118" s="8">
        <v>42877</v>
      </c>
      <c r="FT3118">
        <v>4.9999999999999998E-8</v>
      </c>
      <c r="FU3118" s="8">
        <v>42877</v>
      </c>
      <c r="FV3118">
        <v>1.86E-6</v>
      </c>
      <c r="FY3118" s="8">
        <v>42877</v>
      </c>
      <c r="FZ3118">
        <v>5.5350000000000004E-6</v>
      </c>
      <c r="GC3118" s="8">
        <v>42877</v>
      </c>
      <c r="GD3118">
        <v>1.7E-8</v>
      </c>
    </row>
    <row r="3119" spans="1:186" x14ac:dyDescent="0.25">
      <c r="A3119" s="8">
        <v>42878</v>
      </c>
      <c r="B3119">
        <v>1.6000000000000001E-8</v>
      </c>
      <c r="C3119" s="8">
        <v>42878</v>
      </c>
      <c r="D3119">
        <v>2.6879999999999999E-6</v>
      </c>
      <c r="I3119" s="8">
        <v>42878</v>
      </c>
      <c r="J3119">
        <v>0</v>
      </c>
      <c r="K3119" s="8">
        <v>42878</v>
      </c>
      <c r="L3119">
        <v>4.2849999999999996E-6</v>
      </c>
      <c r="M3119" s="8">
        <v>42878</v>
      </c>
      <c r="N3119">
        <v>9.8899999999999998E-7</v>
      </c>
      <c r="O3119" s="8">
        <v>42878</v>
      </c>
      <c r="P3119">
        <v>4.5569999999999997E-6</v>
      </c>
      <c r="Q3119" s="8">
        <v>42878</v>
      </c>
      <c r="R3119">
        <v>4.5179999999999998E-6</v>
      </c>
      <c r="S3119" s="8">
        <v>42878</v>
      </c>
      <c r="T3119">
        <v>1E-8</v>
      </c>
      <c r="AE3119" s="8">
        <v>42878</v>
      </c>
      <c r="AF3119">
        <v>2.1206999999999999E-5</v>
      </c>
      <c r="AG3119" s="8">
        <v>42892</v>
      </c>
      <c r="AH3119">
        <v>1.0130000000000001E-6</v>
      </c>
      <c r="BA3119" s="8">
        <v>42878</v>
      </c>
      <c r="BB3119">
        <v>3E-9</v>
      </c>
      <c r="BE3119" s="8">
        <v>42878</v>
      </c>
      <c r="BF3119">
        <v>9.0799999999999995E-6</v>
      </c>
      <c r="BS3119" s="8">
        <v>42878</v>
      </c>
      <c r="BT3119">
        <v>8.276E-6</v>
      </c>
      <c r="BW3119" s="8">
        <v>42878</v>
      </c>
      <c r="BX3119">
        <v>3.0479999999999999E-6</v>
      </c>
      <c r="BY3119" s="8">
        <v>42878</v>
      </c>
      <c r="BZ3119">
        <v>5.9119000000000001E-5</v>
      </c>
      <c r="CA3119" s="8">
        <v>42878</v>
      </c>
      <c r="CB3119">
        <v>8.0000000000000005E-9</v>
      </c>
      <c r="CC3119" s="8">
        <v>42878</v>
      </c>
      <c r="CD3119">
        <v>4.1999999999999999E-8</v>
      </c>
      <c r="CE3119" s="8">
        <v>42878</v>
      </c>
      <c r="CF3119">
        <v>1.4438E-5</v>
      </c>
      <c r="CG3119" s="8">
        <v>42878</v>
      </c>
      <c r="CH3119">
        <v>1.063E-6</v>
      </c>
      <c r="CI3119" s="8">
        <v>42878</v>
      </c>
      <c r="CJ3119">
        <v>1.2800000000000001E-7</v>
      </c>
      <c r="CK3119" s="8">
        <v>42878</v>
      </c>
      <c r="CL3119">
        <v>0</v>
      </c>
      <c r="CM3119" s="8">
        <v>42878</v>
      </c>
      <c r="CN3119">
        <v>0</v>
      </c>
      <c r="CS3119" s="8">
        <v>42878</v>
      </c>
      <c r="CT3119">
        <v>1.8139999999999999E-6</v>
      </c>
      <c r="CU3119" s="8">
        <v>42878</v>
      </c>
      <c r="CV3119">
        <v>1.6E-7</v>
      </c>
      <c r="CW3119" s="8">
        <v>42878</v>
      </c>
      <c r="CX3119">
        <v>7.5799999999999998E-7</v>
      </c>
      <c r="CY3119" s="8">
        <v>42878</v>
      </c>
      <c r="CZ3119">
        <v>3E-9</v>
      </c>
      <c r="DE3119" s="8">
        <v>42878</v>
      </c>
      <c r="DF3119">
        <v>1.50249E-4</v>
      </c>
      <c r="DG3119" s="8">
        <v>42878</v>
      </c>
      <c r="DH3119">
        <v>0</v>
      </c>
      <c r="DM3119" s="8">
        <v>42878</v>
      </c>
      <c r="DN3119">
        <v>1.1253599999999999E-4</v>
      </c>
      <c r="DO3119" s="8">
        <v>42878</v>
      </c>
      <c r="DP3119">
        <v>2.0999999999999999E-8</v>
      </c>
      <c r="DS3119" s="8">
        <v>42878</v>
      </c>
      <c r="DT3119">
        <v>1.412E-6</v>
      </c>
      <c r="DU3119" s="8">
        <v>42878</v>
      </c>
      <c r="DV3119">
        <v>3.2999999999999998E-8</v>
      </c>
      <c r="EA3119" s="8">
        <v>42878</v>
      </c>
      <c r="EB3119">
        <v>3.2009999999999999E-6</v>
      </c>
      <c r="EI3119" s="8">
        <v>42878</v>
      </c>
      <c r="EJ3119">
        <v>1.3715E-5</v>
      </c>
      <c r="EM3119" s="8">
        <v>42878</v>
      </c>
      <c r="EN3119">
        <v>8.2000000000000006E-8</v>
      </c>
      <c r="EO3119" s="8">
        <v>42892</v>
      </c>
      <c r="EP3119">
        <v>6.1699999999999998E-7</v>
      </c>
      <c r="ES3119" s="8">
        <v>42878</v>
      </c>
      <c r="ET3119">
        <v>2.7895999999999999E-5</v>
      </c>
      <c r="EY3119" s="8">
        <v>42892</v>
      </c>
      <c r="EZ3119">
        <v>5.4110000000000004E-6</v>
      </c>
      <c r="FE3119" s="8">
        <v>42892</v>
      </c>
      <c r="FF3119">
        <v>2.977E-6</v>
      </c>
      <c r="FG3119" s="8">
        <v>42878</v>
      </c>
      <c r="FH3119">
        <v>1.225E-5</v>
      </c>
      <c r="FI3119" s="8">
        <v>42878</v>
      </c>
      <c r="FJ3119">
        <v>2.7799999999999997E-7</v>
      </c>
      <c r="FO3119" s="8">
        <v>42878</v>
      </c>
      <c r="FP3119">
        <v>7.4000000000000001E-8</v>
      </c>
      <c r="FQ3119" s="8">
        <v>42878</v>
      </c>
      <c r="FR3119">
        <v>3.9900000000000001E-7</v>
      </c>
      <c r="FS3119" s="8">
        <v>42878</v>
      </c>
      <c r="FT3119">
        <v>4.6999999999999997E-8</v>
      </c>
      <c r="FU3119" s="8">
        <v>42878</v>
      </c>
      <c r="FV3119">
        <v>1.745E-6</v>
      </c>
      <c r="FY3119" s="8">
        <v>42878</v>
      </c>
      <c r="FZ3119">
        <v>5.4620000000000004E-6</v>
      </c>
      <c r="GC3119" s="8">
        <v>42878</v>
      </c>
      <c r="GD3119">
        <v>1.7E-8</v>
      </c>
    </row>
    <row r="3120" spans="1:186" x14ac:dyDescent="0.25">
      <c r="A3120" s="8">
        <v>42879</v>
      </c>
      <c r="B3120">
        <v>1.6000000000000001E-8</v>
      </c>
      <c r="C3120" s="8">
        <v>42879</v>
      </c>
      <c r="D3120">
        <v>2.6259999999999999E-6</v>
      </c>
      <c r="I3120" s="8">
        <v>42879</v>
      </c>
      <c r="J3120">
        <v>0</v>
      </c>
      <c r="K3120" s="8">
        <v>42879</v>
      </c>
      <c r="L3120">
        <v>4.0400000000000003E-6</v>
      </c>
      <c r="M3120" s="8">
        <v>42879</v>
      </c>
      <c r="N3120">
        <v>9.6099999999999999E-7</v>
      </c>
      <c r="O3120" s="8">
        <v>42879</v>
      </c>
      <c r="P3120">
        <v>4.2250000000000002E-6</v>
      </c>
      <c r="Q3120" s="8">
        <v>42879</v>
      </c>
      <c r="R3120">
        <v>4.3780000000000003E-6</v>
      </c>
      <c r="S3120" s="8">
        <v>42879</v>
      </c>
      <c r="T3120">
        <v>8.9999999999999995E-9</v>
      </c>
      <c r="AE3120" s="8">
        <v>42879</v>
      </c>
      <c r="AF3120">
        <v>2.1500000000000001E-5</v>
      </c>
      <c r="AG3120" s="8">
        <v>42893</v>
      </c>
      <c r="AH3120">
        <v>9.0999999999999997E-7</v>
      </c>
      <c r="BA3120" s="8">
        <v>42879</v>
      </c>
      <c r="BB3120">
        <v>3E-9</v>
      </c>
      <c r="BE3120" s="8">
        <v>42879</v>
      </c>
      <c r="BF3120">
        <v>9.6649999999999998E-6</v>
      </c>
      <c r="BS3120" s="8">
        <v>42879</v>
      </c>
      <c r="BT3120">
        <v>6.832E-6</v>
      </c>
      <c r="BW3120" s="8">
        <v>42879</v>
      </c>
      <c r="BX3120">
        <v>2.6259999999999999E-6</v>
      </c>
      <c r="BY3120" s="8">
        <v>42879</v>
      </c>
      <c r="BZ3120">
        <v>5.5065000000000002E-5</v>
      </c>
      <c r="CA3120" s="8">
        <v>42879</v>
      </c>
      <c r="CB3120">
        <v>8.0000000000000005E-9</v>
      </c>
      <c r="CC3120" s="8">
        <v>42879</v>
      </c>
      <c r="CD3120">
        <v>3.8999999999999998E-8</v>
      </c>
      <c r="CE3120" s="8">
        <v>42879</v>
      </c>
      <c r="CF3120">
        <v>1.4557E-5</v>
      </c>
      <c r="CG3120" s="8">
        <v>42879</v>
      </c>
      <c r="CH3120">
        <v>1.0240000000000001E-6</v>
      </c>
      <c r="CI3120" s="8">
        <v>42879</v>
      </c>
      <c r="CJ3120">
        <v>1.05E-7</v>
      </c>
      <c r="CK3120" s="8">
        <v>42879</v>
      </c>
      <c r="CL3120">
        <v>0</v>
      </c>
      <c r="CM3120" s="8">
        <v>42879</v>
      </c>
      <c r="CN3120">
        <v>0</v>
      </c>
      <c r="CS3120" s="8">
        <v>42879</v>
      </c>
      <c r="CT3120">
        <v>1.7850000000000001E-6</v>
      </c>
      <c r="CU3120" s="8">
        <v>42879</v>
      </c>
      <c r="CV3120">
        <v>1.5599999999999999E-7</v>
      </c>
      <c r="CW3120" s="8">
        <v>42879</v>
      </c>
      <c r="CX3120">
        <v>7.9899999999999999E-7</v>
      </c>
      <c r="CY3120" s="8">
        <v>42879</v>
      </c>
      <c r="CZ3120">
        <v>3E-9</v>
      </c>
      <c r="DE3120" s="8">
        <v>42879</v>
      </c>
      <c r="DF3120">
        <v>1.48047E-4</v>
      </c>
      <c r="DG3120" s="8">
        <v>42879</v>
      </c>
      <c r="DH3120">
        <v>0</v>
      </c>
      <c r="DM3120" s="8">
        <v>42879</v>
      </c>
      <c r="DN3120">
        <v>1.09306E-4</v>
      </c>
      <c r="DO3120" s="8">
        <v>42879</v>
      </c>
      <c r="DP3120">
        <v>1.4999999999999999E-8</v>
      </c>
      <c r="DS3120" s="8">
        <v>42879</v>
      </c>
      <c r="DT3120">
        <v>1.313E-6</v>
      </c>
      <c r="DU3120" s="8">
        <v>42879</v>
      </c>
      <c r="DV3120">
        <v>3.2999999999999998E-8</v>
      </c>
      <c r="EA3120" s="8">
        <v>42879</v>
      </c>
      <c r="EB3120">
        <v>3.174E-6</v>
      </c>
      <c r="EI3120" s="8">
        <v>42879</v>
      </c>
      <c r="EJ3120">
        <v>1.3723000000000001E-5</v>
      </c>
      <c r="EM3120" s="8">
        <v>42879</v>
      </c>
      <c r="EN3120">
        <v>8.0000000000000002E-8</v>
      </c>
      <c r="EO3120" s="8">
        <v>42893</v>
      </c>
      <c r="EP3120">
        <v>5.8800000000000002E-7</v>
      </c>
      <c r="ES3120" s="8">
        <v>42879</v>
      </c>
      <c r="ET3120">
        <v>2.641E-5</v>
      </c>
      <c r="EY3120" s="8">
        <v>42893</v>
      </c>
      <c r="EZ3120">
        <v>6.3589999999999996E-6</v>
      </c>
      <c r="FE3120" s="8">
        <v>42893</v>
      </c>
      <c r="FF3120">
        <v>2.8880000000000001E-6</v>
      </c>
      <c r="FG3120" s="8">
        <v>42879</v>
      </c>
      <c r="FH3120">
        <v>1.2442E-5</v>
      </c>
      <c r="FI3120" s="8">
        <v>42879</v>
      </c>
      <c r="FJ3120">
        <v>2.8500000000000002E-7</v>
      </c>
      <c r="FO3120" s="8">
        <v>42879</v>
      </c>
      <c r="FP3120">
        <v>6.8E-8</v>
      </c>
      <c r="FQ3120" s="8">
        <v>42879</v>
      </c>
      <c r="FR3120">
        <v>3.9799999999999999E-7</v>
      </c>
      <c r="FS3120" s="8">
        <v>42879</v>
      </c>
      <c r="FT3120">
        <v>4.4999999999999999E-8</v>
      </c>
      <c r="FU3120" s="8">
        <v>42879</v>
      </c>
      <c r="FV3120">
        <v>1.736E-6</v>
      </c>
      <c r="FY3120" s="8">
        <v>42879</v>
      </c>
      <c r="FZ3120">
        <v>5.6980000000000003E-6</v>
      </c>
      <c r="GC3120" s="8">
        <v>42879</v>
      </c>
      <c r="GD3120">
        <v>1.7E-8</v>
      </c>
    </row>
    <row r="3121" spans="1:186" x14ac:dyDescent="0.25">
      <c r="A3121" s="8">
        <v>42880</v>
      </c>
      <c r="B3121">
        <v>1.4E-8</v>
      </c>
      <c r="C3121" s="8">
        <v>42880</v>
      </c>
      <c r="D3121">
        <v>2.4140000000000001E-6</v>
      </c>
      <c r="I3121" s="8">
        <v>42880</v>
      </c>
      <c r="J3121">
        <v>0</v>
      </c>
      <c r="K3121" s="8">
        <v>42880</v>
      </c>
      <c r="L3121">
        <v>3.8840000000000004E-6</v>
      </c>
      <c r="M3121" s="8">
        <v>42880</v>
      </c>
      <c r="N3121">
        <v>9.4499999999999995E-7</v>
      </c>
      <c r="O3121" s="8">
        <v>42880</v>
      </c>
      <c r="P3121">
        <v>3.9650000000000002E-6</v>
      </c>
      <c r="Q3121" s="8">
        <v>42880</v>
      </c>
      <c r="R3121">
        <v>4.1869999999999999E-6</v>
      </c>
      <c r="S3121" s="8">
        <v>42880</v>
      </c>
      <c r="T3121">
        <v>8.9999999999999995E-9</v>
      </c>
      <c r="AE3121" s="8">
        <v>42880</v>
      </c>
      <c r="AF3121">
        <v>2.0993E-5</v>
      </c>
      <c r="AG3121" s="8">
        <v>42894</v>
      </c>
      <c r="AH3121">
        <v>8.71E-7</v>
      </c>
      <c r="BA3121" s="8">
        <v>42880</v>
      </c>
      <c r="BB3121">
        <v>1.0000000000000001E-9</v>
      </c>
      <c r="BE3121" s="8">
        <v>42880</v>
      </c>
      <c r="BF3121">
        <v>9.9769999999999995E-6</v>
      </c>
      <c r="BS3121" s="8">
        <v>42880</v>
      </c>
      <c r="BT3121">
        <v>6.3980000000000004E-6</v>
      </c>
      <c r="BW3121" s="8">
        <v>42880</v>
      </c>
      <c r="BX3121">
        <v>2.5830000000000001E-6</v>
      </c>
      <c r="BY3121" s="8">
        <v>42880</v>
      </c>
      <c r="BZ3121">
        <v>5.5794000000000001E-5</v>
      </c>
      <c r="CA3121" s="8">
        <v>42880</v>
      </c>
      <c r="CB3121">
        <v>8.0000000000000005E-9</v>
      </c>
      <c r="CC3121" s="8">
        <v>42880</v>
      </c>
      <c r="CD3121">
        <v>3.8000000000000003E-8</v>
      </c>
      <c r="CE3121" s="8">
        <v>42880</v>
      </c>
      <c r="CF3121">
        <v>1.6495999999999999E-5</v>
      </c>
      <c r="CG3121" s="8">
        <v>42880</v>
      </c>
      <c r="CH3121">
        <v>8.8400000000000003E-7</v>
      </c>
      <c r="CI3121" s="8">
        <v>42880</v>
      </c>
      <c r="CJ3121">
        <v>1.01E-7</v>
      </c>
      <c r="CK3121" s="8">
        <v>42880</v>
      </c>
      <c r="CL3121">
        <v>0</v>
      </c>
      <c r="CM3121" s="8">
        <v>42880</v>
      </c>
      <c r="CN3121">
        <v>0</v>
      </c>
      <c r="CS3121" s="8">
        <v>42880</v>
      </c>
      <c r="CT3121">
        <v>1.748E-6</v>
      </c>
      <c r="CU3121" s="8">
        <v>42880</v>
      </c>
      <c r="CV3121">
        <v>1.5099999999999999E-7</v>
      </c>
      <c r="CW3121" s="8">
        <v>42880</v>
      </c>
      <c r="CX3121">
        <v>7.4600000000000004E-7</v>
      </c>
      <c r="CY3121" s="8">
        <v>42880</v>
      </c>
      <c r="CZ3121">
        <v>2.0000000000000001E-9</v>
      </c>
      <c r="DE3121" s="8">
        <v>42880</v>
      </c>
      <c r="DF3121">
        <v>1.4114499999999999E-4</v>
      </c>
      <c r="DG3121" s="8">
        <v>42880</v>
      </c>
      <c r="DH3121">
        <v>0</v>
      </c>
      <c r="DM3121" s="8">
        <v>42880</v>
      </c>
      <c r="DN3121">
        <v>1.0882000000000001E-4</v>
      </c>
      <c r="DO3121" s="8">
        <v>42880</v>
      </c>
      <c r="DP3121">
        <v>1.4999999999999999E-8</v>
      </c>
      <c r="DS3121" s="8">
        <v>42880</v>
      </c>
      <c r="DT3121">
        <v>1.243E-6</v>
      </c>
      <c r="DU3121" s="8">
        <v>42880</v>
      </c>
      <c r="DV3121">
        <v>3.1E-8</v>
      </c>
      <c r="EA3121" s="8">
        <v>42880</v>
      </c>
      <c r="EB3121">
        <v>3.286E-6</v>
      </c>
      <c r="EI3121" s="8">
        <v>42880</v>
      </c>
      <c r="EJ3121">
        <v>1.3285000000000001E-5</v>
      </c>
      <c r="EM3121" s="8">
        <v>42880</v>
      </c>
      <c r="EN3121">
        <v>7.9000000000000006E-8</v>
      </c>
      <c r="EO3121" s="8">
        <v>42894</v>
      </c>
      <c r="EP3121">
        <v>5.6000000000000004E-7</v>
      </c>
      <c r="ES3121" s="8">
        <v>42880</v>
      </c>
      <c r="ET3121">
        <v>2.5463E-5</v>
      </c>
      <c r="EY3121" s="8">
        <v>42894</v>
      </c>
      <c r="EZ3121">
        <v>6.0419999999999999E-6</v>
      </c>
      <c r="FE3121" s="8">
        <v>42894</v>
      </c>
      <c r="FF3121">
        <v>2.734E-6</v>
      </c>
      <c r="FG3121" s="8">
        <v>42880</v>
      </c>
      <c r="FH3121">
        <v>1.2366E-5</v>
      </c>
      <c r="FI3121" s="8">
        <v>42880</v>
      </c>
      <c r="FJ3121">
        <v>2.8500000000000002E-7</v>
      </c>
      <c r="FO3121" s="8">
        <v>42880</v>
      </c>
      <c r="FP3121">
        <v>6.5999999999999995E-8</v>
      </c>
      <c r="FQ3121" s="8">
        <v>42880</v>
      </c>
      <c r="FR3121">
        <v>3.6100000000000002E-7</v>
      </c>
      <c r="FS3121" s="8">
        <v>42880</v>
      </c>
      <c r="FT3121">
        <v>4.3999999999999997E-8</v>
      </c>
      <c r="FU3121" s="8">
        <v>42880</v>
      </c>
      <c r="FV3121">
        <v>1.669E-6</v>
      </c>
      <c r="FY3121" s="8">
        <v>42880</v>
      </c>
      <c r="FZ3121">
        <v>5.6030000000000004E-6</v>
      </c>
      <c r="GC3121" s="8">
        <v>42880</v>
      </c>
      <c r="GD3121">
        <v>1.6000000000000001E-8</v>
      </c>
    </row>
    <row r="3122" spans="1:186" x14ac:dyDescent="0.25">
      <c r="A3122" s="8">
        <v>42881</v>
      </c>
      <c r="B3122">
        <v>1.4E-8</v>
      </c>
      <c r="C3122" s="8">
        <v>42881</v>
      </c>
      <c r="D3122">
        <v>2.3319999999999999E-6</v>
      </c>
      <c r="I3122" s="8">
        <v>42881</v>
      </c>
      <c r="J3122">
        <v>0</v>
      </c>
      <c r="K3122" s="8">
        <v>42881</v>
      </c>
      <c r="L3122">
        <v>3.755E-6</v>
      </c>
      <c r="M3122" s="8">
        <v>42881</v>
      </c>
      <c r="N3122">
        <v>8.9800000000000002E-7</v>
      </c>
      <c r="O3122" s="8">
        <v>42881</v>
      </c>
      <c r="P3122">
        <v>4.014E-6</v>
      </c>
      <c r="Q3122" s="8">
        <v>42881</v>
      </c>
      <c r="R3122">
        <v>4.1330000000000001E-6</v>
      </c>
      <c r="S3122" s="8">
        <v>42881</v>
      </c>
      <c r="T3122">
        <v>8.9999999999999995E-9</v>
      </c>
      <c r="AE3122" s="8">
        <v>42881</v>
      </c>
      <c r="AF3122">
        <v>2.1461E-5</v>
      </c>
      <c r="AG3122" s="8">
        <v>42895</v>
      </c>
      <c r="AH3122">
        <v>8.0599999999999999E-7</v>
      </c>
      <c r="BA3122" s="8">
        <v>42881</v>
      </c>
      <c r="BB3122">
        <v>1.0000000000000001E-9</v>
      </c>
      <c r="BE3122" s="8">
        <v>42881</v>
      </c>
      <c r="BF3122">
        <v>9.6560000000000004E-6</v>
      </c>
      <c r="BS3122" s="8">
        <v>42881</v>
      </c>
      <c r="BT3122">
        <v>6.1179999999999997E-6</v>
      </c>
      <c r="BW3122" s="8">
        <v>42881</v>
      </c>
      <c r="BX3122">
        <v>2.52E-6</v>
      </c>
      <c r="BY3122" s="8">
        <v>42881</v>
      </c>
      <c r="BZ3122">
        <v>5.4209999999999998E-5</v>
      </c>
      <c r="CA3122" s="8">
        <v>42881</v>
      </c>
      <c r="CB3122">
        <v>8.0000000000000005E-9</v>
      </c>
      <c r="CC3122" s="8">
        <v>42881</v>
      </c>
      <c r="CD3122">
        <v>3.8999999999999998E-8</v>
      </c>
      <c r="CE3122" s="8">
        <v>42881</v>
      </c>
      <c r="CF3122">
        <v>1.5930000000000002E-5</v>
      </c>
      <c r="CG3122" s="8">
        <v>42881</v>
      </c>
      <c r="CH3122">
        <v>9.0699999999999996E-7</v>
      </c>
      <c r="CI3122" s="8">
        <v>42881</v>
      </c>
      <c r="CJ3122">
        <v>1.01E-7</v>
      </c>
      <c r="CK3122" s="8">
        <v>42881</v>
      </c>
      <c r="CL3122">
        <v>0</v>
      </c>
      <c r="CM3122" s="8">
        <v>42881</v>
      </c>
      <c r="CN3122">
        <v>0</v>
      </c>
      <c r="CS3122" s="8">
        <v>42881</v>
      </c>
      <c r="CT3122">
        <v>1.7379999999999999E-6</v>
      </c>
      <c r="CU3122" s="8">
        <v>42881</v>
      </c>
      <c r="CV3122">
        <v>1.48E-7</v>
      </c>
      <c r="CW3122" s="8">
        <v>42881</v>
      </c>
      <c r="CX3122">
        <v>7.6700000000000003E-7</v>
      </c>
      <c r="CY3122" s="8">
        <v>42881</v>
      </c>
      <c r="CZ3122">
        <v>2.0000000000000001E-9</v>
      </c>
      <c r="DE3122" s="8">
        <v>42881</v>
      </c>
      <c r="DF3122">
        <v>1.40922E-4</v>
      </c>
      <c r="DG3122" s="8">
        <v>42881</v>
      </c>
      <c r="DH3122">
        <v>0</v>
      </c>
      <c r="DM3122" s="8">
        <v>42881</v>
      </c>
      <c r="DN3122">
        <v>1.0610700000000001E-4</v>
      </c>
      <c r="DO3122" s="8">
        <v>42881</v>
      </c>
      <c r="DP3122">
        <v>1.4E-8</v>
      </c>
      <c r="DS3122" s="8">
        <v>42881</v>
      </c>
      <c r="DT3122">
        <v>1.1969999999999999E-6</v>
      </c>
      <c r="DU3122" s="8">
        <v>42881</v>
      </c>
      <c r="DV3122">
        <v>3.1E-8</v>
      </c>
      <c r="EA3122" s="8">
        <v>42881</v>
      </c>
      <c r="EB3122">
        <v>3.2370000000000001E-6</v>
      </c>
      <c r="EI3122" s="8">
        <v>42881</v>
      </c>
      <c r="EJ3122">
        <v>1.3298E-5</v>
      </c>
      <c r="EM3122" s="8">
        <v>42881</v>
      </c>
      <c r="EN3122">
        <v>8.0999999999999997E-8</v>
      </c>
      <c r="EO3122" s="8">
        <v>42895</v>
      </c>
      <c r="EP3122">
        <v>5.2399999999999998E-7</v>
      </c>
      <c r="ES3122" s="8">
        <v>42881</v>
      </c>
      <c r="ET3122">
        <v>2.4905E-5</v>
      </c>
      <c r="EY3122" s="8">
        <v>42895</v>
      </c>
      <c r="EZ3122">
        <v>5.8109999999999999E-6</v>
      </c>
      <c r="FE3122" s="8">
        <v>42895</v>
      </c>
      <c r="FF3122">
        <v>2.5639999999999999E-6</v>
      </c>
      <c r="FG3122" s="8">
        <v>42881</v>
      </c>
      <c r="FH3122">
        <v>1.2174999999999999E-5</v>
      </c>
      <c r="FI3122" s="8">
        <v>42881</v>
      </c>
      <c r="FJ3122">
        <v>2.79E-7</v>
      </c>
      <c r="FO3122" s="8">
        <v>42881</v>
      </c>
      <c r="FP3122">
        <v>6.7000000000000004E-8</v>
      </c>
      <c r="FQ3122" s="8">
        <v>42881</v>
      </c>
      <c r="FR3122">
        <v>3.4700000000000002E-7</v>
      </c>
      <c r="FS3122" s="8">
        <v>42881</v>
      </c>
      <c r="FT3122">
        <v>4.3999999999999997E-8</v>
      </c>
      <c r="FU3122" s="8">
        <v>42881</v>
      </c>
      <c r="FV3122">
        <v>1.745E-6</v>
      </c>
      <c r="FY3122" s="8">
        <v>42881</v>
      </c>
      <c r="FZ3122">
        <v>5.3580000000000002E-6</v>
      </c>
      <c r="GC3122" s="8">
        <v>42881</v>
      </c>
      <c r="GD3122">
        <v>1.7E-8</v>
      </c>
    </row>
    <row r="3123" spans="1:186" x14ac:dyDescent="0.25">
      <c r="A3123" s="8">
        <v>42885</v>
      </c>
      <c r="B3123">
        <v>1.4999999999999999E-8</v>
      </c>
      <c r="C3123" s="8">
        <v>42885</v>
      </c>
      <c r="D3123">
        <v>2.2709999999999999E-6</v>
      </c>
      <c r="I3123" s="8">
        <v>42885</v>
      </c>
      <c r="J3123">
        <v>0</v>
      </c>
      <c r="K3123" s="8">
        <v>42885</v>
      </c>
      <c r="L3123">
        <v>3.6090000000000001E-6</v>
      </c>
      <c r="M3123" s="8">
        <v>42885</v>
      </c>
      <c r="N3123">
        <v>8.9400000000000004E-7</v>
      </c>
      <c r="O3123" s="8">
        <v>42885</v>
      </c>
      <c r="P3123">
        <v>4.1949999999999996E-6</v>
      </c>
      <c r="Q3123" s="8">
        <v>42885</v>
      </c>
      <c r="R3123">
        <v>4.0550000000000001E-6</v>
      </c>
      <c r="S3123" s="8">
        <v>42885</v>
      </c>
      <c r="T3123">
        <v>8.9999999999999995E-9</v>
      </c>
      <c r="AE3123" s="8">
        <v>42885</v>
      </c>
      <c r="AF3123">
        <v>2.1764E-5</v>
      </c>
      <c r="AG3123" s="8">
        <v>42898</v>
      </c>
      <c r="AH3123">
        <v>8.8000000000000004E-7</v>
      </c>
      <c r="BA3123" s="8">
        <v>42885</v>
      </c>
      <c r="BB3123">
        <v>1.0000000000000001E-9</v>
      </c>
      <c r="BE3123" s="8">
        <v>42885</v>
      </c>
      <c r="BF3123">
        <v>9.7629999999999995E-6</v>
      </c>
      <c r="BS3123" s="8">
        <v>42885</v>
      </c>
      <c r="BT3123">
        <v>6.144E-6</v>
      </c>
      <c r="BW3123" s="8">
        <v>42885</v>
      </c>
      <c r="BX3123">
        <v>2.5119999999999998E-6</v>
      </c>
      <c r="BY3123" s="8">
        <v>42885</v>
      </c>
      <c r="BZ3123">
        <v>6.2822000000000003E-5</v>
      </c>
      <c r="CA3123" s="8">
        <v>42885</v>
      </c>
      <c r="CB3123">
        <v>8.9999999999999995E-9</v>
      </c>
      <c r="CC3123" s="8">
        <v>42885</v>
      </c>
      <c r="CD3123">
        <v>4.1000000000000003E-8</v>
      </c>
      <c r="CE3123" s="8">
        <v>42885</v>
      </c>
      <c r="CF3123">
        <v>1.4939999999999999E-5</v>
      </c>
      <c r="CG3123" s="8">
        <v>42885</v>
      </c>
      <c r="CH3123">
        <v>9.5199999999999995E-7</v>
      </c>
      <c r="CI3123" s="8">
        <v>42885</v>
      </c>
      <c r="CJ3123">
        <v>1.05E-7</v>
      </c>
      <c r="CK3123" s="8">
        <v>42885</v>
      </c>
      <c r="CL3123">
        <v>0</v>
      </c>
      <c r="CM3123" s="8">
        <v>42885</v>
      </c>
      <c r="CN3123">
        <v>0</v>
      </c>
      <c r="CS3123" s="8">
        <v>42885</v>
      </c>
      <c r="CT3123">
        <v>1.742E-6</v>
      </c>
      <c r="CU3123" s="8">
        <v>42885</v>
      </c>
      <c r="CV3123">
        <v>1.5800000000000001E-7</v>
      </c>
      <c r="CW3123" s="8">
        <v>42885</v>
      </c>
      <c r="CX3123">
        <v>8.6700000000000002E-7</v>
      </c>
      <c r="CY3123" s="8">
        <v>42885</v>
      </c>
      <c r="CZ3123">
        <v>2.0000000000000001E-9</v>
      </c>
      <c r="DE3123" s="8">
        <v>42885</v>
      </c>
      <c r="DF3123">
        <v>1.45415E-4</v>
      </c>
      <c r="DG3123" s="8">
        <v>42885</v>
      </c>
      <c r="DH3123">
        <v>0</v>
      </c>
      <c r="DM3123" s="8">
        <v>42885</v>
      </c>
      <c r="DN3123">
        <v>1.14251E-4</v>
      </c>
      <c r="DO3123" s="8">
        <v>42885</v>
      </c>
      <c r="DP3123">
        <v>1.4E-8</v>
      </c>
      <c r="DS3123" s="8">
        <v>42885</v>
      </c>
      <c r="DT3123">
        <v>1.2020000000000001E-6</v>
      </c>
      <c r="DU3123" s="8">
        <v>42885</v>
      </c>
      <c r="DV3123">
        <v>2.9999999999999997E-8</v>
      </c>
      <c r="EA3123" s="8">
        <v>42885</v>
      </c>
      <c r="EB3123">
        <v>3.5269999999999999E-6</v>
      </c>
      <c r="EI3123" s="8">
        <v>42885</v>
      </c>
      <c r="EJ3123">
        <v>1.5350999999999999E-5</v>
      </c>
      <c r="EM3123" s="8">
        <v>42885</v>
      </c>
      <c r="EN3123">
        <v>8.4999999999999994E-8</v>
      </c>
      <c r="EO3123" s="8">
        <v>42898</v>
      </c>
      <c r="EP3123">
        <v>6.1600000000000001E-7</v>
      </c>
      <c r="ES3123" s="8">
        <v>42885</v>
      </c>
      <c r="ET3123">
        <v>2.7246E-5</v>
      </c>
      <c r="EY3123" s="8">
        <v>42898</v>
      </c>
      <c r="EZ3123">
        <v>5.8320000000000002E-6</v>
      </c>
      <c r="FE3123" s="8">
        <v>42898</v>
      </c>
      <c r="FF3123">
        <v>2.7499999999999999E-6</v>
      </c>
      <c r="FG3123" s="8">
        <v>42885</v>
      </c>
      <c r="FH3123">
        <v>1.1996E-5</v>
      </c>
      <c r="FI3123" s="8">
        <v>42885</v>
      </c>
      <c r="FJ3123">
        <v>2.9700000000000003E-7</v>
      </c>
      <c r="FO3123" s="8">
        <v>42885</v>
      </c>
      <c r="FP3123">
        <v>7.1E-8</v>
      </c>
      <c r="FQ3123" s="8">
        <v>42885</v>
      </c>
      <c r="FR3123">
        <v>3.4400000000000001E-7</v>
      </c>
      <c r="FS3123" s="8">
        <v>42885</v>
      </c>
      <c r="FT3123">
        <v>4.3000000000000001E-8</v>
      </c>
      <c r="FU3123" s="8">
        <v>42885</v>
      </c>
      <c r="FV3123">
        <v>1.855E-6</v>
      </c>
      <c r="FY3123" s="8">
        <v>42885</v>
      </c>
      <c r="FZ3123">
        <v>5.9159999999999998E-6</v>
      </c>
      <c r="GC3123" s="8">
        <v>42885</v>
      </c>
      <c r="GD3123">
        <v>1.7E-8</v>
      </c>
    </row>
    <row r="3124" spans="1:186" x14ac:dyDescent="0.25">
      <c r="A3124" s="8">
        <v>42886</v>
      </c>
      <c r="B3124">
        <v>1.4999999999999999E-8</v>
      </c>
      <c r="C3124" s="8">
        <v>42886</v>
      </c>
      <c r="D3124">
        <v>2.1569999999999998E-6</v>
      </c>
      <c r="I3124" s="8">
        <v>42886</v>
      </c>
      <c r="J3124">
        <v>0</v>
      </c>
      <c r="K3124" s="8">
        <v>42886</v>
      </c>
      <c r="L3124">
        <v>3.7170000000000002E-6</v>
      </c>
      <c r="M3124" s="8">
        <v>42886</v>
      </c>
      <c r="N3124">
        <v>8.5600000000000004E-7</v>
      </c>
      <c r="O3124" s="8">
        <v>42886</v>
      </c>
      <c r="P3124">
        <v>4.0080000000000004E-6</v>
      </c>
      <c r="Q3124" s="8">
        <v>42886</v>
      </c>
      <c r="R3124">
        <v>4.1620000000000001E-6</v>
      </c>
      <c r="S3124" s="8">
        <v>42886</v>
      </c>
      <c r="T3124">
        <v>8.9999999999999995E-9</v>
      </c>
      <c r="AE3124" s="8">
        <v>42886</v>
      </c>
      <c r="AF3124">
        <v>2.1396E-5</v>
      </c>
      <c r="AG3124" s="8">
        <v>42899</v>
      </c>
      <c r="AH3124">
        <v>8.8599999999999997E-7</v>
      </c>
      <c r="BA3124" s="8">
        <v>42886</v>
      </c>
      <c r="BB3124">
        <v>1.0000000000000001E-9</v>
      </c>
      <c r="BE3124" s="8">
        <v>42886</v>
      </c>
      <c r="BF3124">
        <v>9.5619999999999993E-6</v>
      </c>
      <c r="BS3124" s="8">
        <v>42886</v>
      </c>
      <c r="BT3124">
        <v>6.2040000000000002E-6</v>
      </c>
      <c r="BW3124" s="8">
        <v>42886</v>
      </c>
      <c r="BX3124">
        <v>2.4150000000000002E-6</v>
      </c>
      <c r="BY3124" s="8">
        <v>42886</v>
      </c>
      <c r="BZ3124">
        <v>7.9035999999999993E-5</v>
      </c>
      <c r="CA3124" s="8">
        <v>42886</v>
      </c>
      <c r="CB3124">
        <v>8.9999999999999995E-9</v>
      </c>
      <c r="CC3124" s="8">
        <v>42886</v>
      </c>
      <c r="CD3124">
        <v>4.0000000000000001E-8</v>
      </c>
      <c r="CE3124" s="8">
        <v>42886</v>
      </c>
      <c r="CF3124">
        <v>1.5376E-5</v>
      </c>
      <c r="CG3124" s="8">
        <v>42886</v>
      </c>
      <c r="CH3124">
        <v>9.0999999999999997E-7</v>
      </c>
      <c r="CI3124" s="8">
        <v>42886</v>
      </c>
      <c r="CJ3124">
        <v>1.03E-7</v>
      </c>
      <c r="CK3124" s="8">
        <v>42886</v>
      </c>
      <c r="CL3124">
        <v>0</v>
      </c>
      <c r="CM3124" s="8">
        <v>42886</v>
      </c>
      <c r="CN3124">
        <v>0</v>
      </c>
      <c r="CS3124" s="8">
        <v>42886</v>
      </c>
      <c r="CT3124">
        <v>1.655E-6</v>
      </c>
      <c r="CU3124" s="8">
        <v>42886</v>
      </c>
      <c r="CV3124">
        <v>1.5200000000000001E-7</v>
      </c>
      <c r="CW3124" s="8">
        <v>42886</v>
      </c>
      <c r="CX3124">
        <v>8.9199999999999999E-7</v>
      </c>
      <c r="CY3124" s="8">
        <v>42886</v>
      </c>
      <c r="CZ3124">
        <v>2.0000000000000001E-9</v>
      </c>
      <c r="DE3124" s="8">
        <v>42886</v>
      </c>
      <c r="DF3124">
        <v>1.4477399999999999E-4</v>
      </c>
      <c r="DG3124" s="8">
        <v>42886</v>
      </c>
      <c r="DH3124">
        <v>0</v>
      </c>
      <c r="DM3124" s="8">
        <v>42886</v>
      </c>
      <c r="DN3124">
        <v>1.20989E-4</v>
      </c>
      <c r="DO3124" s="8">
        <v>42886</v>
      </c>
      <c r="DP3124">
        <v>1.4E-8</v>
      </c>
      <c r="DS3124" s="8">
        <v>42886</v>
      </c>
      <c r="DT3124">
        <v>1.178E-6</v>
      </c>
      <c r="DU3124" s="8">
        <v>42886</v>
      </c>
      <c r="DV3124">
        <v>2.9000000000000002E-8</v>
      </c>
      <c r="EA3124" s="8">
        <v>42886</v>
      </c>
      <c r="EB3124">
        <v>3.9249999999999997E-6</v>
      </c>
      <c r="EI3124" s="8">
        <v>42886</v>
      </c>
      <c r="EJ3124">
        <v>1.5262999999999999E-5</v>
      </c>
      <c r="EM3124" s="8">
        <v>42886</v>
      </c>
      <c r="EN3124">
        <v>8.3000000000000002E-8</v>
      </c>
      <c r="EO3124" s="8">
        <v>42899</v>
      </c>
      <c r="EP3124">
        <v>6.37E-7</v>
      </c>
      <c r="ES3124" s="8">
        <v>42886</v>
      </c>
      <c r="ET3124">
        <v>2.6614999999999998E-5</v>
      </c>
      <c r="EY3124" s="8">
        <v>42899</v>
      </c>
      <c r="EZ3124">
        <v>5.8139999999999997E-6</v>
      </c>
      <c r="FE3124" s="8">
        <v>42899</v>
      </c>
      <c r="FF3124">
        <v>2.7360000000000001E-6</v>
      </c>
      <c r="FG3124" s="8">
        <v>42886</v>
      </c>
      <c r="FH3124">
        <v>1.1630999999999999E-5</v>
      </c>
      <c r="FI3124" s="8">
        <v>42886</v>
      </c>
      <c r="FJ3124">
        <v>2.8500000000000002E-7</v>
      </c>
      <c r="FO3124" s="8">
        <v>42886</v>
      </c>
      <c r="FP3124">
        <v>7.4000000000000001E-8</v>
      </c>
      <c r="FQ3124" s="8">
        <v>42886</v>
      </c>
      <c r="FR3124">
        <v>3.46E-7</v>
      </c>
      <c r="FS3124" s="8">
        <v>42886</v>
      </c>
      <c r="FT3124">
        <v>4.6000000000000002E-8</v>
      </c>
      <c r="FU3124" s="8">
        <v>42886</v>
      </c>
      <c r="FV3124">
        <v>1.8810000000000001E-6</v>
      </c>
      <c r="FY3124" s="8">
        <v>42886</v>
      </c>
      <c r="FZ3124">
        <v>5.6230000000000002E-6</v>
      </c>
      <c r="GC3124" s="8">
        <v>42886</v>
      </c>
      <c r="GD3124">
        <v>1.6000000000000001E-8</v>
      </c>
    </row>
    <row r="3125" spans="1:186" x14ac:dyDescent="0.25">
      <c r="A3125" s="8">
        <v>42887</v>
      </c>
      <c r="B3125">
        <v>1.3000000000000001E-8</v>
      </c>
      <c r="C3125" s="8">
        <v>42887</v>
      </c>
      <c r="D3125">
        <v>2.091E-6</v>
      </c>
      <c r="I3125" s="8">
        <v>42887</v>
      </c>
      <c r="J3125">
        <v>0</v>
      </c>
      <c r="K3125" s="8">
        <v>42887</v>
      </c>
      <c r="L3125">
        <v>3.6370000000000001E-6</v>
      </c>
      <c r="M3125" s="8">
        <v>42887</v>
      </c>
      <c r="N3125">
        <v>8.47E-7</v>
      </c>
      <c r="O3125" s="8">
        <v>42887</v>
      </c>
      <c r="P3125">
        <v>3.9219999999999999E-6</v>
      </c>
      <c r="Q3125" s="8">
        <v>42887</v>
      </c>
      <c r="R3125">
        <v>4.0670000000000002E-6</v>
      </c>
      <c r="S3125" s="8">
        <v>42887</v>
      </c>
      <c r="T3125">
        <v>8.9999999999999995E-9</v>
      </c>
      <c r="AE3125" s="8">
        <v>42887</v>
      </c>
      <c r="AF3125">
        <v>2.0917E-5</v>
      </c>
      <c r="AG3125" s="8">
        <v>42900</v>
      </c>
      <c r="AH3125">
        <v>9.1900000000000001E-7</v>
      </c>
      <c r="BA3125" s="8">
        <v>42887</v>
      </c>
      <c r="BB3125">
        <v>0</v>
      </c>
      <c r="BE3125" s="8">
        <v>42887</v>
      </c>
      <c r="BF3125">
        <v>9.2590000000000006E-6</v>
      </c>
      <c r="BS3125" s="8">
        <v>42887</v>
      </c>
      <c r="BT3125">
        <v>6.0639999999999999E-6</v>
      </c>
      <c r="BW3125" s="8">
        <v>42887</v>
      </c>
      <c r="BX3125">
        <v>2.452E-6</v>
      </c>
      <c r="BY3125" s="8">
        <v>42887</v>
      </c>
      <c r="BZ3125">
        <v>7.3786000000000001E-5</v>
      </c>
      <c r="CA3125" s="8">
        <v>42887</v>
      </c>
      <c r="CB3125">
        <v>8.0000000000000005E-9</v>
      </c>
      <c r="CC3125" s="8">
        <v>42887</v>
      </c>
      <c r="CD3125">
        <v>3.8999999999999998E-8</v>
      </c>
      <c r="CE3125" s="8">
        <v>42887</v>
      </c>
      <c r="CF3125">
        <v>1.5068E-5</v>
      </c>
      <c r="CG3125" s="8">
        <v>42887</v>
      </c>
      <c r="CH3125">
        <v>8.9299999999999996E-7</v>
      </c>
      <c r="CI3125" s="8">
        <v>42887</v>
      </c>
      <c r="CJ3125">
        <v>1.03E-7</v>
      </c>
      <c r="CK3125" s="8">
        <v>42887</v>
      </c>
      <c r="CL3125">
        <v>0</v>
      </c>
      <c r="CM3125" s="8">
        <v>42887</v>
      </c>
      <c r="CN3125">
        <v>0</v>
      </c>
      <c r="CS3125" s="8">
        <v>42887</v>
      </c>
      <c r="CT3125">
        <v>1.626E-6</v>
      </c>
      <c r="CU3125" s="8">
        <v>42887</v>
      </c>
      <c r="CV3125">
        <v>1.4999999999999999E-7</v>
      </c>
      <c r="CW3125" s="8">
        <v>42887</v>
      </c>
      <c r="CX3125">
        <v>8.8100000000000001E-7</v>
      </c>
      <c r="CY3125" s="8">
        <v>42887</v>
      </c>
      <c r="CZ3125">
        <v>2.0000000000000001E-9</v>
      </c>
      <c r="DE3125" s="8">
        <v>42887</v>
      </c>
      <c r="DF3125">
        <v>1.3654699999999999E-4</v>
      </c>
      <c r="DG3125" s="8">
        <v>42887</v>
      </c>
      <c r="DH3125">
        <v>0</v>
      </c>
      <c r="DM3125" s="8">
        <v>42887</v>
      </c>
      <c r="DN3125">
        <v>1.12234E-4</v>
      </c>
      <c r="DO3125" s="8">
        <v>42887</v>
      </c>
      <c r="DP3125">
        <v>1.4E-8</v>
      </c>
      <c r="DS3125" s="8">
        <v>42887</v>
      </c>
      <c r="DT3125">
        <v>1.164E-6</v>
      </c>
      <c r="DU3125" s="8">
        <v>42887</v>
      </c>
      <c r="DV3125">
        <v>3.2000000000000002E-8</v>
      </c>
      <c r="EA3125" s="8">
        <v>42887</v>
      </c>
      <c r="EB3125">
        <v>3.8659999999999999E-6</v>
      </c>
      <c r="EI3125" s="8">
        <v>42887</v>
      </c>
      <c r="EJ3125">
        <v>1.4504999999999999E-5</v>
      </c>
      <c r="EM3125" s="8">
        <v>42887</v>
      </c>
      <c r="EN3125">
        <v>8.0999999999999997E-8</v>
      </c>
      <c r="EO3125" s="8">
        <v>42900</v>
      </c>
      <c r="EP3125">
        <v>6.0699999999999997E-7</v>
      </c>
      <c r="ES3125" s="8">
        <v>42887</v>
      </c>
      <c r="ET3125">
        <v>2.5284999999999999E-5</v>
      </c>
      <c r="EY3125" s="8">
        <v>42900</v>
      </c>
      <c r="EZ3125">
        <v>7.9289999999999998E-6</v>
      </c>
      <c r="FE3125" s="8">
        <v>42900</v>
      </c>
      <c r="FF3125">
        <v>2.8090000000000001E-6</v>
      </c>
      <c r="FG3125" s="8">
        <v>42887</v>
      </c>
      <c r="FH3125">
        <v>1.128E-5</v>
      </c>
      <c r="FI3125" s="8">
        <v>42887</v>
      </c>
      <c r="FJ3125">
        <v>2.7399999999999999E-7</v>
      </c>
      <c r="FO3125" s="8">
        <v>42887</v>
      </c>
      <c r="FP3125">
        <v>7.7000000000000001E-8</v>
      </c>
      <c r="FQ3125" s="8">
        <v>42887</v>
      </c>
      <c r="FR3125">
        <v>3.41E-7</v>
      </c>
      <c r="FS3125" s="8">
        <v>42887</v>
      </c>
      <c r="FT3125">
        <v>4.6000000000000002E-8</v>
      </c>
      <c r="FU3125" s="8">
        <v>42887</v>
      </c>
      <c r="FV3125">
        <v>1.787E-6</v>
      </c>
      <c r="FY3125" s="8">
        <v>42887</v>
      </c>
      <c r="FZ3125">
        <v>5.3539999999999999E-6</v>
      </c>
      <c r="GC3125" s="8">
        <v>42887</v>
      </c>
      <c r="GD3125">
        <v>1.6000000000000001E-8</v>
      </c>
    </row>
    <row r="3126" spans="1:186" x14ac:dyDescent="0.25">
      <c r="A3126" s="8">
        <v>42888</v>
      </c>
      <c r="B3126">
        <v>1.3000000000000001E-8</v>
      </c>
      <c r="C3126" s="8">
        <v>42888</v>
      </c>
      <c r="D3126">
        <v>2.0389999999999999E-6</v>
      </c>
      <c r="I3126" s="8">
        <v>42888</v>
      </c>
      <c r="J3126">
        <v>0</v>
      </c>
      <c r="K3126" s="8">
        <v>42888</v>
      </c>
      <c r="L3126">
        <v>3.5580000000000001E-6</v>
      </c>
      <c r="M3126" s="8">
        <v>42888</v>
      </c>
      <c r="N3126">
        <v>8.1800000000000005E-7</v>
      </c>
      <c r="O3126" s="8">
        <v>42888</v>
      </c>
      <c r="P3126">
        <v>3.7409999999999998E-6</v>
      </c>
      <c r="Q3126" s="8">
        <v>42888</v>
      </c>
      <c r="R3126">
        <v>3.9380000000000002E-6</v>
      </c>
      <c r="S3126" s="8">
        <v>42888</v>
      </c>
      <c r="T3126">
        <v>8.0000000000000005E-9</v>
      </c>
      <c r="AE3126" s="8">
        <v>42888</v>
      </c>
      <c r="AF3126">
        <v>2.0319E-5</v>
      </c>
      <c r="AG3126" s="8">
        <v>42901</v>
      </c>
      <c r="AH3126">
        <v>8.8700000000000004E-7</v>
      </c>
      <c r="BA3126" s="8">
        <v>42888</v>
      </c>
      <c r="BB3126">
        <v>0</v>
      </c>
      <c r="BE3126" s="8">
        <v>42888</v>
      </c>
      <c r="BF3126">
        <v>9.0070000000000003E-6</v>
      </c>
      <c r="BS3126" s="8">
        <v>42888</v>
      </c>
      <c r="BT3126">
        <v>6.0750000000000003E-6</v>
      </c>
      <c r="BW3126" s="8">
        <v>42888</v>
      </c>
      <c r="BX3126">
        <v>2.3860000000000001E-6</v>
      </c>
      <c r="BY3126" s="8">
        <v>42888</v>
      </c>
      <c r="BZ3126">
        <v>7.6903999999999994E-5</v>
      </c>
      <c r="CA3126" s="8">
        <v>42888</v>
      </c>
      <c r="CB3126">
        <v>8.0000000000000005E-9</v>
      </c>
      <c r="CC3126" s="8">
        <v>42888</v>
      </c>
      <c r="CD3126">
        <v>3.8000000000000003E-8</v>
      </c>
      <c r="CE3126" s="8">
        <v>42888</v>
      </c>
      <c r="CF3126">
        <v>1.4956999999999999E-5</v>
      </c>
      <c r="CG3126" s="8">
        <v>42888</v>
      </c>
      <c r="CH3126">
        <v>9.09E-7</v>
      </c>
      <c r="CI3126" s="8">
        <v>42888</v>
      </c>
      <c r="CJ3126">
        <v>1.01E-7</v>
      </c>
      <c r="CK3126" s="8">
        <v>42888</v>
      </c>
      <c r="CL3126">
        <v>0</v>
      </c>
      <c r="CM3126" s="8">
        <v>42888</v>
      </c>
      <c r="CN3126">
        <v>0</v>
      </c>
      <c r="CS3126" s="8">
        <v>42888</v>
      </c>
      <c r="CT3126">
        <v>1.609E-6</v>
      </c>
      <c r="CU3126" s="8">
        <v>42888</v>
      </c>
      <c r="CV3126">
        <v>1.48E-7</v>
      </c>
      <c r="CW3126" s="8">
        <v>42888</v>
      </c>
      <c r="CX3126">
        <v>8.8800000000000001E-7</v>
      </c>
      <c r="CY3126" s="8">
        <v>42888</v>
      </c>
      <c r="CZ3126">
        <v>2.0000000000000001E-9</v>
      </c>
      <c r="DE3126" s="8">
        <v>42888</v>
      </c>
      <c r="DF3126">
        <v>1.39109E-4</v>
      </c>
      <c r="DG3126" s="8">
        <v>42888</v>
      </c>
      <c r="DH3126">
        <v>0</v>
      </c>
      <c r="DM3126" s="8">
        <v>42888</v>
      </c>
      <c r="DN3126">
        <v>1.1319600000000001E-4</v>
      </c>
      <c r="DO3126" s="8">
        <v>42888</v>
      </c>
      <c r="DP3126">
        <v>1.4999999999999999E-8</v>
      </c>
      <c r="DS3126" s="8">
        <v>42888</v>
      </c>
      <c r="DT3126">
        <v>1.1310000000000001E-6</v>
      </c>
      <c r="DU3126" s="8">
        <v>42888</v>
      </c>
      <c r="DV3126">
        <v>3.1E-8</v>
      </c>
      <c r="EA3126" s="8">
        <v>42888</v>
      </c>
      <c r="EB3126">
        <v>3.8290000000000001E-6</v>
      </c>
      <c r="EI3126" s="8">
        <v>42888</v>
      </c>
      <c r="EJ3126">
        <v>1.5268E-5</v>
      </c>
      <c r="EM3126" s="8">
        <v>42888</v>
      </c>
      <c r="EN3126">
        <v>8.0000000000000002E-8</v>
      </c>
      <c r="EO3126" s="8">
        <v>42901</v>
      </c>
      <c r="EP3126">
        <v>5.8800000000000002E-7</v>
      </c>
      <c r="ES3126" s="8">
        <v>42888</v>
      </c>
      <c r="ET3126">
        <v>2.7407E-5</v>
      </c>
      <c r="EY3126" s="8">
        <v>42901</v>
      </c>
      <c r="EZ3126">
        <v>8.1319999999999994E-6</v>
      </c>
      <c r="FE3126" s="8">
        <v>42901</v>
      </c>
      <c r="FF3126">
        <v>2.7180000000000001E-6</v>
      </c>
      <c r="FG3126" s="8">
        <v>42888</v>
      </c>
      <c r="FH3126">
        <v>1.1422E-5</v>
      </c>
      <c r="FI3126" s="8">
        <v>42888</v>
      </c>
      <c r="FJ3126">
        <v>2.9299999999999999E-7</v>
      </c>
      <c r="FO3126" s="8">
        <v>42888</v>
      </c>
      <c r="FP3126">
        <v>7.4999999999999997E-8</v>
      </c>
      <c r="FQ3126" s="8">
        <v>42888</v>
      </c>
      <c r="FR3126">
        <v>3.3299999999999998E-7</v>
      </c>
      <c r="FS3126" s="8">
        <v>42888</v>
      </c>
      <c r="FT3126">
        <v>4.6000000000000002E-8</v>
      </c>
      <c r="FU3126" s="8">
        <v>42888</v>
      </c>
      <c r="FV3126">
        <v>1.8500000000000001E-6</v>
      </c>
      <c r="FY3126" s="8">
        <v>42888</v>
      </c>
      <c r="FZ3126">
        <v>5.0470000000000001E-6</v>
      </c>
      <c r="GC3126" s="8">
        <v>42888</v>
      </c>
      <c r="GD3126">
        <v>1.7E-8</v>
      </c>
    </row>
    <row r="3127" spans="1:186" x14ac:dyDescent="0.25">
      <c r="A3127" s="8">
        <v>42891</v>
      </c>
      <c r="B3127">
        <v>1.4E-8</v>
      </c>
      <c r="C3127" s="8">
        <v>42891</v>
      </c>
      <c r="D3127">
        <v>2.029E-6</v>
      </c>
      <c r="I3127" s="8">
        <v>42891</v>
      </c>
      <c r="J3127">
        <v>0</v>
      </c>
      <c r="K3127" s="8">
        <v>42891</v>
      </c>
      <c r="L3127">
        <v>3.7120000000000002E-6</v>
      </c>
      <c r="M3127" s="8">
        <v>42891</v>
      </c>
      <c r="N3127">
        <v>8.2600000000000001E-7</v>
      </c>
      <c r="O3127" s="8">
        <v>42891</v>
      </c>
      <c r="P3127">
        <v>3.7019999999999999E-6</v>
      </c>
      <c r="Q3127" s="8">
        <v>42891</v>
      </c>
      <c r="R3127">
        <v>4.177E-6</v>
      </c>
      <c r="S3127" s="8">
        <v>42891</v>
      </c>
      <c r="T3127">
        <v>8.0000000000000005E-9</v>
      </c>
      <c r="AE3127" s="8">
        <v>42891</v>
      </c>
      <c r="AF3127">
        <v>2.5238000000000001E-5</v>
      </c>
      <c r="AG3127" s="8">
        <v>42902</v>
      </c>
      <c r="AH3127">
        <v>8.6000000000000002E-7</v>
      </c>
      <c r="BA3127" s="8">
        <v>42891</v>
      </c>
      <c r="BB3127">
        <v>0</v>
      </c>
      <c r="BE3127" s="8">
        <v>42891</v>
      </c>
      <c r="BF3127">
        <v>9.3109999999999995E-6</v>
      </c>
      <c r="BS3127" s="8">
        <v>42891</v>
      </c>
      <c r="BT3127">
        <v>6.2280000000000003E-6</v>
      </c>
      <c r="BW3127" s="8">
        <v>42891</v>
      </c>
      <c r="BX3127">
        <v>2.2979999999999999E-6</v>
      </c>
      <c r="BY3127" s="8">
        <v>42891</v>
      </c>
      <c r="BZ3127">
        <v>7.5585000000000002E-5</v>
      </c>
      <c r="CA3127" s="8">
        <v>42891</v>
      </c>
      <c r="CB3127">
        <v>6.9999999999999998E-9</v>
      </c>
      <c r="CC3127" s="8">
        <v>42891</v>
      </c>
      <c r="CD3127">
        <v>4.0000000000000001E-8</v>
      </c>
      <c r="CE3127" s="8">
        <v>42891</v>
      </c>
      <c r="CF3127">
        <v>1.5214E-5</v>
      </c>
      <c r="CG3127" s="8">
        <v>42891</v>
      </c>
      <c r="CH3127">
        <v>9.1399999999999995E-7</v>
      </c>
      <c r="CI3127" s="8">
        <v>42891</v>
      </c>
      <c r="CJ3127">
        <v>1.03E-7</v>
      </c>
      <c r="CK3127" s="8">
        <v>42891</v>
      </c>
      <c r="CL3127">
        <v>0</v>
      </c>
      <c r="CM3127" s="8">
        <v>42891</v>
      </c>
      <c r="CN3127">
        <v>0</v>
      </c>
      <c r="CS3127" s="8">
        <v>42891</v>
      </c>
      <c r="CT3127">
        <v>1.717E-6</v>
      </c>
      <c r="CU3127" s="8">
        <v>42891</v>
      </c>
      <c r="CV3127">
        <v>1.5699999999999999E-7</v>
      </c>
      <c r="CW3127" s="8">
        <v>42891</v>
      </c>
      <c r="CX3127">
        <v>8.8100000000000001E-7</v>
      </c>
      <c r="CY3127" s="8">
        <v>42891</v>
      </c>
      <c r="CZ3127">
        <v>2.0000000000000001E-9</v>
      </c>
      <c r="DE3127" s="8">
        <v>42891</v>
      </c>
      <c r="DF3127">
        <v>1.3677900000000001E-4</v>
      </c>
      <c r="DG3127" s="8">
        <v>42891</v>
      </c>
      <c r="DH3127">
        <v>0</v>
      </c>
      <c r="DM3127" s="8">
        <v>42891</v>
      </c>
      <c r="DN3127">
        <v>1.08712E-4</v>
      </c>
      <c r="DO3127" s="8">
        <v>42891</v>
      </c>
      <c r="DP3127">
        <v>1.3000000000000001E-8</v>
      </c>
      <c r="DS3127" s="8">
        <v>42891</v>
      </c>
      <c r="DT3127">
        <v>1.116E-6</v>
      </c>
      <c r="DU3127" s="8">
        <v>42891</v>
      </c>
      <c r="DV3127">
        <v>2.7E-8</v>
      </c>
      <c r="EA3127" s="8">
        <v>42891</v>
      </c>
      <c r="EB3127">
        <v>4.07E-6</v>
      </c>
      <c r="EI3127" s="8">
        <v>42891</v>
      </c>
      <c r="EJ3127">
        <v>1.5477000000000001E-5</v>
      </c>
      <c r="EM3127" s="8">
        <v>42891</v>
      </c>
      <c r="EN3127">
        <v>8.6999999999999998E-8</v>
      </c>
      <c r="EO3127" s="8">
        <v>42902</v>
      </c>
      <c r="EP3127">
        <v>5.9299999999999998E-7</v>
      </c>
      <c r="ES3127" s="8">
        <v>42891</v>
      </c>
      <c r="ET3127">
        <v>2.34E-5</v>
      </c>
      <c r="EY3127" s="8">
        <v>42902</v>
      </c>
      <c r="EZ3127">
        <v>8.0530000000000007E-6</v>
      </c>
      <c r="FE3127" s="8">
        <v>42902</v>
      </c>
      <c r="FF3127">
        <v>2.7010000000000001E-6</v>
      </c>
      <c r="FG3127" s="8">
        <v>42891</v>
      </c>
      <c r="FH3127">
        <v>1.1467E-5</v>
      </c>
      <c r="FI3127" s="8">
        <v>42891</v>
      </c>
      <c r="FJ3127">
        <v>2.9700000000000003E-7</v>
      </c>
      <c r="FO3127" s="8">
        <v>42891</v>
      </c>
      <c r="FP3127">
        <v>7.4999999999999997E-8</v>
      </c>
      <c r="FQ3127" s="8">
        <v>42891</v>
      </c>
      <c r="FR3127">
        <v>3.3500000000000002E-7</v>
      </c>
      <c r="FS3127" s="8">
        <v>42891</v>
      </c>
      <c r="FT3127">
        <v>4.6999999999999997E-8</v>
      </c>
      <c r="FU3127" s="8">
        <v>42891</v>
      </c>
      <c r="FV3127">
        <v>1.77E-6</v>
      </c>
      <c r="FY3127" s="8">
        <v>42891</v>
      </c>
      <c r="FZ3127">
        <v>5.04E-6</v>
      </c>
      <c r="GC3127" s="8">
        <v>42891</v>
      </c>
      <c r="GD3127">
        <v>1.7E-8</v>
      </c>
    </row>
    <row r="3128" spans="1:186" x14ac:dyDescent="0.25">
      <c r="A3128" s="8">
        <v>42892</v>
      </c>
      <c r="B3128">
        <v>1.4E-8</v>
      </c>
      <c r="C3128" s="8">
        <v>42892</v>
      </c>
      <c r="D3128">
        <v>2.0499999999999999E-6</v>
      </c>
      <c r="I3128" s="8">
        <v>42892</v>
      </c>
      <c r="J3128">
        <v>0</v>
      </c>
      <c r="K3128" s="8">
        <v>42892</v>
      </c>
      <c r="L3128">
        <v>3.8519999999999997E-6</v>
      </c>
      <c r="M3128" s="8">
        <v>42892</v>
      </c>
      <c r="N3128">
        <v>8.1999999999999998E-7</v>
      </c>
      <c r="O3128" s="8">
        <v>42892</v>
      </c>
      <c r="P3128">
        <v>3.7079999999999999E-6</v>
      </c>
      <c r="Q3128" s="8">
        <v>42892</v>
      </c>
      <c r="R3128">
        <v>4.087E-6</v>
      </c>
      <c r="S3128" s="8">
        <v>42892</v>
      </c>
      <c r="T3128">
        <v>8.0000000000000005E-9</v>
      </c>
      <c r="AE3128" s="8">
        <v>42892</v>
      </c>
      <c r="AF3128">
        <v>2.5877E-5</v>
      </c>
      <c r="AG3128" s="8">
        <v>42905</v>
      </c>
      <c r="AH3128">
        <v>8.1999999999999998E-7</v>
      </c>
      <c r="BA3128" s="8">
        <v>42892</v>
      </c>
      <c r="BB3128">
        <v>0</v>
      </c>
      <c r="BE3128" s="8">
        <v>42892</v>
      </c>
      <c r="BF3128">
        <v>9.8269999999999993E-6</v>
      </c>
      <c r="BS3128" s="8">
        <v>42892</v>
      </c>
      <c r="BT3128">
        <v>6.0000000000000002E-6</v>
      </c>
      <c r="BW3128" s="8">
        <v>42892</v>
      </c>
      <c r="BX3128">
        <v>2.3769999999999999E-6</v>
      </c>
      <c r="BY3128" s="8">
        <v>42892</v>
      </c>
      <c r="BZ3128">
        <v>7.3924999999999994E-5</v>
      </c>
      <c r="CA3128" s="8">
        <v>42892</v>
      </c>
      <c r="CB3128">
        <v>6.9999999999999998E-9</v>
      </c>
      <c r="CC3128" s="8">
        <v>42892</v>
      </c>
      <c r="CD3128">
        <v>4.0000000000000001E-8</v>
      </c>
      <c r="CE3128" s="8">
        <v>42892</v>
      </c>
      <c r="CF3128">
        <v>1.8029E-5</v>
      </c>
      <c r="CG3128" s="8">
        <v>42892</v>
      </c>
      <c r="CH3128">
        <v>8.9599999999999998E-7</v>
      </c>
      <c r="CI3128" s="8">
        <v>42892</v>
      </c>
      <c r="CJ3128">
        <v>1.04E-7</v>
      </c>
      <c r="CK3128" s="8">
        <v>42892</v>
      </c>
      <c r="CL3128">
        <v>0</v>
      </c>
      <c r="CM3128" s="8">
        <v>42892</v>
      </c>
      <c r="CN3128">
        <v>0</v>
      </c>
      <c r="CS3128" s="8">
        <v>42892</v>
      </c>
      <c r="CT3128">
        <v>1.7069999999999999E-6</v>
      </c>
      <c r="CU3128" s="8">
        <v>42892</v>
      </c>
      <c r="CV3128">
        <v>1.72E-7</v>
      </c>
      <c r="CW3128" s="8">
        <v>42892</v>
      </c>
      <c r="CX3128">
        <v>1.0899999999999999E-6</v>
      </c>
      <c r="CY3128" s="8">
        <v>42892</v>
      </c>
      <c r="CZ3128">
        <v>3E-9</v>
      </c>
      <c r="DE3128" s="8">
        <v>42892</v>
      </c>
      <c r="DF3128">
        <v>1.4354600000000001E-4</v>
      </c>
      <c r="DG3128" s="8">
        <v>42892</v>
      </c>
      <c r="DH3128">
        <v>0</v>
      </c>
      <c r="DM3128" s="8">
        <v>42892</v>
      </c>
      <c r="DN3128">
        <v>1.07088E-4</v>
      </c>
      <c r="DO3128" s="8">
        <v>42892</v>
      </c>
      <c r="DP3128">
        <v>1.3000000000000001E-8</v>
      </c>
      <c r="DS3128" s="8">
        <v>42892</v>
      </c>
      <c r="DT3128">
        <v>1.088E-6</v>
      </c>
      <c r="DU3128" s="8">
        <v>42892</v>
      </c>
      <c r="DV3128">
        <v>2.7999999999999999E-8</v>
      </c>
      <c r="EA3128" s="8">
        <v>42892</v>
      </c>
      <c r="EB3128">
        <v>3.9310000000000001E-6</v>
      </c>
      <c r="EI3128" s="8">
        <v>42892</v>
      </c>
      <c r="EJ3128">
        <v>1.5605999999999999E-5</v>
      </c>
      <c r="EM3128" s="8">
        <v>42892</v>
      </c>
      <c r="EN3128">
        <v>8.9999999999999999E-8</v>
      </c>
      <c r="EO3128" s="8">
        <v>42905</v>
      </c>
      <c r="EP3128">
        <v>5.7000000000000005E-7</v>
      </c>
      <c r="ES3128" s="8">
        <v>42892</v>
      </c>
      <c r="ET3128">
        <v>2.3898999999999999E-5</v>
      </c>
      <c r="EY3128" s="8">
        <v>42905</v>
      </c>
      <c r="EZ3128">
        <v>8.3799999999999994E-6</v>
      </c>
      <c r="FE3128" s="8">
        <v>42905</v>
      </c>
      <c r="FF3128">
        <v>2.6280000000000001E-6</v>
      </c>
      <c r="FG3128" s="8">
        <v>42892</v>
      </c>
      <c r="FH3128">
        <v>1.2716E-5</v>
      </c>
      <c r="FI3128" s="8">
        <v>42892</v>
      </c>
      <c r="FJ3128">
        <v>3.3200000000000001E-7</v>
      </c>
      <c r="FO3128" s="8">
        <v>42892</v>
      </c>
      <c r="FP3128">
        <v>7.1E-8</v>
      </c>
      <c r="FQ3128" s="8">
        <v>42892</v>
      </c>
      <c r="FR3128">
        <v>3.5600000000000001E-7</v>
      </c>
      <c r="FS3128" s="8">
        <v>42892</v>
      </c>
      <c r="FT3128">
        <v>4.8E-8</v>
      </c>
      <c r="FU3128" s="8">
        <v>42892</v>
      </c>
      <c r="FV3128">
        <v>1.8759999999999999E-6</v>
      </c>
      <c r="FY3128" s="8">
        <v>42892</v>
      </c>
      <c r="FZ3128">
        <v>6.1020000000000002E-6</v>
      </c>
      <c r="GC3128" s="8">
        <v>42892</v>
      </c>
      <c r="GD3128">
        <v>2.0999999999999999E-8</v>
      </c>
    </row>
    <row r="3129" spans="1:186" x14ac:dyDescent="0.25">
      <c r="A3129" s="8">
        <v>42893</v>
      </c>
      <c r="B3129">
        <v>1.3000000000000001E-8</v>
      </c>
      <c r="C3129" s="8">
        <v>42893</v>
      </c>
      <c r="D3129">
        <v>1.9999999999999999E-6</v>
      </c>
      <c r="I3129" s="8">
        <v>42893</v>
      </c>
      <c r="J3129">
        <v>0</v>
      </c>
      <c r="K3129" s="8">
        <v>42893</v>
      </c>
      <c r="L3129">
        <v>3.8870000000000002E-6</v>
      </c>
      <c r="M3129" s="8">
        <v>42893</v>
      </c>
      <c r="N3129">
        <v>7.92E-7</v>
      </c>
      <c r="O3129" s="8">
        <v>42893</v>
      </c>
      <c r="P3129">
        <v>3.5559999999999999E-6</v>
      </c>
      <c r="Q3129" s="8">
        <v>42893</v>
      </c>
      <c r="R3129">
        <v>4.0450000000000002E-6</v>
      </c>
      <c r="S3129" s="8">
        <v>42893</v>
      </c>
      <c r="T3129">
        <v>8.0000000000000005E-9</v>
      </c>
      <c r="AE3129" s="8">
        <v>42893</v>
      </c>
      <c r="AF3129">
        <v>2.5072E-5</v>
      </c>
      <c r="AG3129" s="8">
        <v>42906</v>
      </c>
      <c r="AH3129">
        <v>7.8999999999999995E-7</v>
      </c>
      <c r="BA3129" s="8">
        <v>42893</v>
      </c>
      <c r="BB3129">
        <v>0</v>
      </c>
      <c r="BE3129" s="8">
        <v>42893</v>
      </c>
      <c r="BF3129">
        <v>9.6609999999999995E-6</v>
      </c>
      <c r="BS3129" s="8">
        <v>42893</v>
      </c>
      <c r="BT3129">
        <v>5.9039999999999997E-6</v>
      </c>
      <c r="BW3129" s="8">
        <v>42893</v>
      </c>
      <c r="BX3129">
        <v>2.4789999999999999E-6</v>
      </c>
      <c r="BY3129" s="8">
        <v>42893</v>
      </c>
      <c r="BZ3129">
        <v>7.1469000000000003E-5</v>
      </c>
      <c r="CA3129" s="8">
        <v>42893</v>
      </c>
      <c r="CB3129">
        <v>6.9999999999999998E-9</v>
      </c>
      <c r="CC3129" s="8">
        <v>42893</v>
      </c>
      <c r="CD3129">
        <v>4.0000000000000001E-8</v>
      </c>
      <c r="CE3129" s="8">
        <v>42893</v>
      </c>
      <c r="CF3129">
        <v>1.8093000000000001E-5</v>
      </c>
      <c r="CG3129" s="8">
        <v>42893</v>
      </c>
      <c r="CH3129">
        <v>9.5799999999999998E-7</v>
      </c>
      <c r="CI3129" s="8">
        <v>42893</v>
      </c>
      <c r="CJ3129">
        <v>1.02E-7</v>
      </c>
      <c r="CK3129" s="8">
        <v>42893</v>
      </c>
      <c r="CL3129">
        <v>0</v>
      </c>
      <c r="CM3129" s="8">
        <v>42893</v>
      </c>
      <c r="CN3129">
        <v>0</v>
      </c>
      <c r="CS3129" s="8">
        <v>42893</v>
      </c>
      <c r="CT3129">
        <v>1.683E-6</v>
      </c>
      <c r="CU3129" s="8">
        <v>42893</v>
      </c>
      <c r="CV3129">
        <v>1.6999999999999999E-7</v>
      </c>
      <c r="CW3129" s="8">
        <v>42893</v>
      </c>
      <c r="CX3129">
        <v>1.1340000000000001E-6</v>
      </c>
      <c r="CY3129" s="8">
        <v>42893</v>
      </c>
      <c r="CZ3129">
        <v>3E-9</v>
      </c>
      <c r="DE3129" s="8">
        <v>42893</v>
      </c>
      <c r="DF3129">
        <v>1.4188499999999999E-4</v>
      </c>
      <c r="DG3129" s="8">
        <v>42893</v>
      </c>
      <c r="DH3129">
        <v>0</v>
      </c>
      <c r="DM3129" s="8">
        <v>42893</v>
      </c>
      <c r="DN3129">
        <v>1.0299899999999999E-4</v>
      </c>
      <c r="DO3129" s="8">
        <v>42893</v>
      </c>
      <c r="DP3129">
        <v>1.3000000000000001E-8</v>
      </c>
      <c r="DS3129" s="8">
        <v>42893</v>
      </c>
      <c r="DT3129">
        <v>1.068E-6</v>
      </c>
      <c r="DU3129" s="8">
        <v>42893</v>
      </c>
      <c r="DV3129">
        <v>2.6000000000000001E-8</v>
      </c>
      <c r="EA3129" s="8">
        <v>42893</v>
      </c>
      <c r="EB3129">
        <v>4.4170000000000002E-6</v>
      </c>
      <c r="EI3129" s="8">
        <v>42893</v>
      </c>
      <c r="EJ3129">
        <v>1.4601E-5</v>
      </c>
      <c r="EM3129" s="8">
        <v>42893</v>
      </c>
      <c r="EN3129">
        <v>9.2000000000000003E-8</v>
      </c>
      <c r="EO3129" s="8">
        <v>42906</v>
      </c>
      <c r="EP3129">
        <v>5.9400000000000005E-7</v>
      </c>
      <c r="ES3129" s="8">
        <v>42893</v>
      </c>
      <c r="ET3129">
        <v>2.3459E-5</v>
      </c>
      <c r="EY3129" s="8">
        <v>42906</v>
      </c>
      <c r="EZ3129">
        <v>9.2990000000000002E-6</v>
      </c>
      <c r="FE3129" s="8">
        <v>42906</v>
      </c>
      <c r="FF3129">
        <v>2.706E-6</v>
      </c>
      <c r="FG3129" s="8">
        <v>42893</v>
      </c>
      <c r="FH3129">
        <v>1.2721000000000001E-5</v>
      </c>
      <c r="FI3129" s="8">
        <v>42893</v>
      </c>
      <c r="FJ3129">
        <v>3.2599999999999998E-7</v>
      </c>
      <c r="FO3129" s="8">
        <v>42893</v>
      </c>
      <c r="FP3129">
        <v>6.8E-8</v>
      </c>
      <c r="FQ3129" s="8">
        <v>42893</v>
      </c>
      <c r="FR3129">
        <v>3.4900000000000001E-7</v>
      </c>
      <c r="FS3129" s="8">
        <v>42893</v>
      </c>
      <c r="FT3129">
        <v>4.9999999999999998E-8</v>
      </c>
      <c r="FU3129" s="8">
        <v>42893</v>
      </c>
      <c r="FV3129">
        <v>1.812E-6</v>
      </c>
      <c r="FY3129" s="8">
        <v>42893</v>
      </c>
      <c r="FZ3129">
        <v>6.0560000000000001E-6</v>
      </c>
      <c r="GC3129" s="8">
        <v>42893</v>
      </c>
      <c r="GD3129">
        <v>2.0999999999999999E-8</v>
      </c>
    </row>
    <row r="3130" spans="1:186" x14ac:dyDescent="0.25">
      <c r="A3130" s="8">
        <v>42894</v>
      </c>
      <c r="B3130">
        <v>1.4E-8</v>
      </c>
      <c r="C3130" s="8">
        <v>42894</v>
      </c>
      <c r="D3130">
        <v>1.9719999999999999E-6</v>
      </c>
      <c r="I3130" s="8">
        <v>42894</v>
      </c>
      <c r="J3130">
        <v>0</v>
      </c>
      <c r="K3130" s="8">
        <v>42894</v>
      </c>
      <c r="L3130">
        <v>3.7560000000000001E-6</v>
      </c>
      <c r="M3130" s="8">
        <v>42894</v>
      </c>
      <c r="N3130">
        <v>7.8199999999999999E-7</v>
      </c>
      <c r="O3130" s="8">
        <v>42894</v>
      </c>
      <c r="P3130">
        <v>3.4659999999999999E-6</v>
      </c>
      <c r="Q3130" s="8">
        <v>42894</v>
      </c>
      <c r="R3130">
        <v>4.2039999999999999E-6</v>
      </c>
      <c r="S3130" s="8">
        <v>42894</v>
      </c>
      <c r="T3130">
        <v>8.0000000000000005E-9</v>
      </c>
      <c r="AE3130" s="8">
        <v>42894</v>
      </c>
      <c r="AF3130">
        <v>2.4739000000000001E-5</v>
      </c>
      <c r="AG3130" s="8">
        <v>42907</v>
      </c>
      <c r="AH3130">
        <v>7.8299999999999996E-7</v>
      </c>
      <c r="BA3130" s="8">
        <v>42894</v>
      </c>
      <c r="BB3130">
        <v>0</v>
      </c>
      <c r="BE3130" s="8">
        <v>42894</v>
      </c>
      <c r="BF3130">
        <v>9.0100000000000001E-6</v>
      </c>
      <c r="BS3130" s="8">
        <v>42894</v>
      </c>
      <c r="BT3130">
        <v>5.9699999999999996E-6</v>
      </c>
      <c r="BW3130" s="8">
        <v>42894</v>
      </c>
      <c r="BX3130">
        <v>2.5129999999999999E-6</v>
      </c>
      <c r="BY3130" s="8">
        <v>42894</v>
      </c>
      <c r="BZ3130">
        <v>6.7398999999999996E-5</v>
      </c>
      <c r="CA3130" s="8">
        <v>42894</v>
      </c>
      <c r="CB3130">
        <v>8.0000000000000005E-9</v>
      </c>
      <c r="CC3130" s="8">
        <v>42894</v>
      </c>
      <c r="CD3130">
        <v>3.8999999999999998E-8</v>
      </c>
      <c r="CE3130" s="8">
        <v>42894</v>
      </c>
      <c r="CF3130">
        <v>1.7747000000000001E-5</v>
      </c>
      <c r="CG3130" s="8">
        <v>42894</v>
      </c>
      <c r="CH3130">
        <v>9.2800000000000005E-7</v>
      </c>
      <c r="CI3130" s="8">
        <v>42894</v>
      </c>
      <c r="CJ3130">
        <v>9.9E-8</v>
      </c>
      <c r="CK3130" s="8">
        <v>42894</v>
      </c>
      <c r="CL3130">
        <v>0</v>
      </c>
      <c r="CM3130" s="8">
        <v>42894</v>
      </c>
      <c r="CN3130">
        <v>0</v>
      </c>
      <c r="CS3130" s="8">
        <v>42894</v>
      </c>
      <c r="CT3130">
        <v>1.6390000000000001E-6</v>
      </c>
      <c r="CU3130" s="8">
        <v>42894</v>
      </c>
      <c r="CV3130">
        <v>1.6899999999999999E-7</v>
      </c>
      <c r="CW3130" s="8">
        <v>42894</v>
      </c>
      <c r="CX3130">
        <v>1.13E-6</v>
      </c>
      <c r="CY3130" s="8">
        <v>42894</v>
      </c>
      <c r="CZ3130">
        <v>3E-9</v>
      </c>
      <c r="DE3130" s="8">
        <v>42894</v>
      </c>
      <c r="DF3130">
        <v>1.3414899999999999E-4</v>
      </c>
      <c r="DG3130" s="8">
        <v>42894</v>
      </c>
      <c r="DH3130">
        <v>0</v>
      </c>
      <c r="DM3130" s="8">
        <v>42894</v>
      </c>
      <c r="DN3130">
        <v>9.5917999999999999E-5</v>
      </c>
      <c r="DO3130" s="8">
        <v>42894</v>
      </c>
      <c r="DP3130">
        <v>1.4E-8</v>
      </c>
      <c r="DS3130" s="8">
        <v>42894</v>
      </c>
      <c r="DT3130">
        <v>1.0130000000000001E-6</v>
      </c>
      <c r="DU3130" s="8">
        <v>42894</v>
      </c>
      <c r="DV3130">
        <v>2.4999999999999999E-8</v>
      </c>
      <c r="EA3130" s="8">
        <v>42894</v>
      </c>
      <c r="EB3130">
        <v>5.0359999999999997E-6</v>
      </c>
      <c r="EI3130" s="8">
        <v>42894</v>
      </c>
      <c r="EJ3130">
        <v>1.3986E-5</v>
      </c>
      <c r="EM3130" s="8">
        <v>42894</v>
      </c>
      <c r="EN3130">
        <v>8.9999999999999999E-8</v>
      </c>
      <c r="EO3130" s="8">
        <v>42907</v>
      </c>
      <c r="EP3130">
        <v>6.2099999999999996E-7</v>
      </c>
      <c r="ES3130" s="8">
        <v>42894</v>
      </c>
      <c r="ET3130">
        <v>2.2351E-5</v>
      </c>
      <c r="EY3130" s="8">
        <v>42907</v>
      </c>
      <c r="EZ3130">
        <v>9.2490000000000007E-6</v>
      </c>
      <c r="FE3130" s="8">
        <v>42907</v>
      </c>
      <c r="FF3130">
        <v>2.7190000000000001E-6</v>
      </c>
      <c r="FG3130" s="8">
        <v>42894</v>
      </c>
      <c r="FH3130">
        <v>1.2517000000000001E-5</v>
      </c>
      <c r="FI3130" s="8">
        <v>42894</v>
      </c>
      <c r="FJ3130">
        <v>3.89E-7</v>
      </c>
      <c r="FO3130" s="8">
        <v>42894</v>
      </c>
      <c r="FP3130">
        <v>6.1000000000000004E-8</v>
      </c>
      <c r="FQ3130" s="8">
        <v>42894</v>
      </c>
      <c r="FR3130">
        <v>3.2399999999999999E-7</v>
      </c>
      <c r="FS3130" s="8">
        <v>42894</v>
      </c>
      <c r="FT3130">
        <v>4.9000000000000002E-8</v>
      </c>
      <c r="FU3130" s="8">
        <v>42894</v>
      </c>
      <c r="FV3130">
        <v>1.722E-6</v>
      </c>
      <c r="FY3130" s="8">
        <v>42894</v>
      </c>
      <c r="FZ3130">
        <v>6.032E-6</v>
      </c>
      <c r="GC3130" s="8">
        <v>42894</v>
      </c>
      <c r="GD3130">
        <v>2.0999999999999999E-8</v>
      </c>
    </row>
    <row r="3131" spans="1:186" x14ac:dyDescent="0.25">
      <c r="A3131" s="8">
        <v>42895</v>
      </c>
      <c r="B3131">
        <v>2.7999999999999999E-8</v>
      </c>
      <c r="C3131" s="8">
        <v>42895</v>
      </c>
      <c r="D3131">
        <v>1.9089999999999998E-6</v>
      </c>
      <c r="I3131" s="8">
        <v>42895</v>
      </c>
      <c r="J3131">
        <v>0</v>
      </c>
      <c r="K3131" s="8">
        <v>42895</v>
      </c>
      <c r="L3131">
        <v>3.4860000000000002E-6</v>
      </c>
      <c r="M3131" s="8">
        <v>42895</v>
      </c>
      <c r="N3131">
        <v>1.401E-6</v>
      </c>
      <c r="O3131" s="8">
        <v>42895</v>
      </c>
      <c r="P3131">
        <v>3.3459999999999998E-6</v>
      </c>
      <c r="Q3131" s="8">
        <v>42895</v>
      </c>
      <c r="R3131">
        <v>4.2259999999999999E-6</v>
      </c>
      <c r="S3131" s="8">
        <v>42895</v>
      </c>
      <c r="T3131">
        <v>1.3000000000000001E-8</v>
      </c>
      <c r="AE3131" s="8">
        <v>42895</v>
      </c>
      <c r="AF3131">
        <v>2.3938E-5</v>
      </c>
      <c r="AG3131" s="8">
        <v>42908</v>
      </c>
      <c r="AH3131">
        <v>7.4099999999999998E-7</v>
      </c>
      <c r="BA3131" s="8">
        <v>42895</v>
      </c>
      <c r="BB3131">
        <v>0</v>
      </c>
      <c r="BE3131" s="8">
        <v>42895</v>
      </c>
      <c r="BF3131">
        <v>8.4630000000000001E-6</v>
      </c>
      <c r="BS3131" s="8">
        <v>42895</v>
      </c>
      <c r="BT3131">
        <v>6.0610000000000001E-6</v>
      </c>
      <c r="BW3131" s="8">
        <v>42895</v>
      </c>
      <c r="BX3131">
        <v>2.3209999999999999E-6</v>
      </c>
      <c r="BY3131" s="8">
        <v>42895</v>
      </c>
      <c r="BZ3131">
        <v>6.2736000000000004E-5</v>
      </c>
      <c r="CA3131" s="8">
        <v>42895</v>
      </c>
      <c r="CB3131">
        <v>8.0000000000000005E-9</v>
      </c>
      <c r="CC3131" s="8">
        <v>42895</v>
      </c>
      <c r="CD3131">
        <v>3.7E-8</v>
      </c>
      <c r="CE3131" s="8">
        <v>42895</v>
      </c>
      <c r="CF3131">
        <v>2.0798E-5</v>
      </c>
      <c r="CG3131" s="8">
        <v>42895</v>
      </c>
      <c r="CH3131">
        <v>8.9899999999999999E-7</v>
      </c>
      <c r="CI3131" s="8">
        <v>42895</v>
      </c>
      <c r="CJ3131">
        <v>1.2499999999999999E-7</v>
      </c>
      <c r="CK3131" s="8">
        <v>42895</v>
      </c>
      <c r="CL3131">
        <v>0</v>
      </c>
      <c r="CM3131" s="8">
        <v>42895</v>
      </c>
      <c r="CN3131">
        <v>0</v>
      </c>
      <c r="CS3131" s="8">
        <v>42895</v>
      </c>
      <c r="CT3131">
        <v>1.5829999999999999E-6</v>
      </c>
      <c r="CU3131" s="8">
        <v>42895</v>
      </c>
      <c r="CV3131">
        <v>1.7100000000000001E-7</v>
      </c>
      <c r="CW3131" s="8">
        <v>42895</v>
      </c>
      <c r="CX3131">
        <v>1.097E-6</v>
      </c>
      <c r="CY3131" s="8">
        <v>42895</v>
      </c>
      <c r="CZ3131">
        <v>3E-9</v>
      </c>
      <c r="DE3131" s="8">
        <v>42895</v>
      </c>
      <c r="DF3131">
        <v>1.2356199999999999E-4</v>
      </c>
      <c r="DG3131" s="8">
        <v>42895</v>
      </c>
      <c r="DH3131">
        <v>0</v>
      </c>
      <c r="DM3131" s="8">
        <v>42895</v>
      </c>
      <c r="DN3131">
        <v>8.8615000000000005E-5</v>
      </c>
      <c r="DO3131" s="8">
        <v>42895</v>
      </c>
      <c r="DP3131">
        <v>1.7999999999999999E-8</v>
      </c>
      <c r="DS3131" s="8">
        <v>42895</v>
      </c>
      <c r="DT3131">
        <v>1.4720000000000001E-6</v>
      </c>
      <c r="DU3131" s="8">
        <v>42895</v>
      </c>
      <c r="DV3131">
        <v>2.3000000000000001E-8</v>
      </c>
      <c r="EA3131" s="8">
        <v>42895</v>
      </c>
      <c r="EB3131">
        <v>5.1930000000000001E-6</v>
      </c>
      <c r="EI3131" s="8">
        <v>42895</v>
      </c>
      <c r="EJ3131">
        <v>1.292E-5</v>
      </c>
      <c r="EM3131" s="8">
        <v>42895</v>
      </c>
      <c r="EN3131">
        <v>8.7999999999999994E-8</v>
      </c>
      <c r="EO3131" s="8">
        <v>42908</v>
      </c>
      <c r="EP3131">
        <v>5.8899999999999999E-7</v>
      </c>
      <c r="ES3131" s="8">
        <v>42895</v>
      </c>
      <c r="ET3131">
        <v>2.1073999999999998E-5</v>
      </c>
      <c r="EY3131" s="8">
        <v>42908</v>
      </c>
      <c r="EZ3131">
        <v>9.251E-6</v>
      </c>
      <c r="FE3131" s="8">
        <v>42908</v>
      </c>
      <c r="FF3131">
        <v>2.633E-6</v>
      </c>
      <c r="FG3131" s="8">
        <v>42895</v>
      </c>
      <c r="FH3131">
        <v>1.2594E-5</v>
      </c>
      <c r="FI3131" s="8">
        <v>42895</v>
      </c>
      <c r="FJ3131">
        <v>3.7800000000000002E-7</v>
      </c>
      <c r="FO3131" s="8">
        <v>42895</v>
      </c>
      <c r="FP3131">
        <v>6.1000000000000004E-8</v>
      </c>
      <c r="FQ3131" s="8">
        <v>42895</v>
      </c>
      <c r="FR3131">
        <v>3.2399999999999999E-7</v>
      </c>
      <c r="FS3131" s="8">
        <v>42895</v>
      </c>
      <c r="FT3131">
        <v>4.8E-8</v>
      </c>
      <c r="FU3131" s="8">
        <v>42895</v>
      </c>
      <c r="FV3131">
        <v>1.638E-6</v>
      </c>
      <c r="FY3131" s="8">
        <v>42895</v>
      </c>
      <c r="FZ3131">
        <v>6.2090000000000002E-6</v>
      </c>
      <c r="GC3131" s="8">
        <v>42895</v>
      </c>
      <c r="GD3131">
        <v>2.0999999999999999E-8</v>
      </c>
    </row>
    <row r="3132" spans="1:186" x14ac:dyDescent="0.25">
      <c r="A3132" s="8">
        <v>42898</v>
      </c>
      <c r="B3132">
        <v>3.5000000000000002E-8</v>
      </c>
      <c r="C3132" s="8">
        <v>42898</v>
      </c>
      <c r="D3132">
        <v>1.8509999999999999E-6</v>
      </c>
      <c r="I3132" s="8">
        <v>42898</v>
      </c>
      <c r="J3132">
        <v>0</v>
      </c>
      <c r="K3132" s="8">
        <v>42898</v>
      </c>
      <c r="L3132">
        <v>3.3390000000000001E-6</v>
      </c>
      <c r="M3132" s="8">
        <v>42898</v>
      </c>
      <c r="N3132">
        <v>1.4470000000000001E-6</v>
      </c>
      <c r="O3132" s="8">
        <v>42898</v>
      </c>
      <c r="P3132">
        <v>3.2219999999999998E-6</v>
      </c>
      <c r="Q3132" s="8">
        <v>42898</v>
      </c>
      <c r="R3132">
        <v>4.5510000000000001E-6</v>
      </c>
      <c r="S3132" s="8">
        <v>42898</v>
      </c>
      <c r="T3132">
        <v>1.4E-8</v>
      </c>
      <c r="AE3132" s="8">
        <v>42898</v>
      </c>
      <c r="AF3132">
        <v>2.3760999999999998E-5</v>
      </c>
      <c r="AG3132" s="8">
        <v>42909</v>
      </c>
      <c r="AH3132">
        <v>7.5000000000000002E-7</v>
      </c>
      <c r="BA3132" s="8">
        <v>42898</v>
      </c>
      <c r="BB3132">
        <v>0</v>
      </c>
      <c r="BE3132" s="8">
        <v>42898</v>
      </c>
      <c r="BF3132">
        <v>8.5080000000000005E-6</v>
      </c>
      <c r="BS3132" s="8">
        <v>42898</v>
      </c>
      <c r="BT3132">
        <v>5.9320000000000001E-6</v>
      </c>
      <c r="BW3132" s="8">
        <v>42898</v>
      </c>
      <c r="BX3132">
        <v>2.2129999999999998E-6</v>
      </c>
      <c r="BY3132" s="8">
        <v>42898</v>
      </c>
      <c r="BZ3132">
        <v>6.3071000000000007E-5</v>
      </c>
      <c r="CA3132" s="8">
        <v>42898</v>
      </c>
      <c r="CB3132">
        <v>8.0000000000000005E-9</v>
      </c>
      <c r="CC3132" s="8">
        <v>42898</v>
      </c>
      <c r="CD3132">
        <v>3.7E-8</v>
      </c>
      <c r="CE3132" s="8">
        <v>42898</v>
      </c>
      <c r="CF3132">
        <v>1.8301999999999999E-5</v>
      </c>
      <c r="CG3132" s="8">
        <v>42898</v>
      </c>
      <c r="CH3132">
        <v>8.7199999999999997E-7</v>
      </c>
      <c r="CI3132" s="8">
        <v>42898</v>
      </c>
      <c r="CJ3132">
        <v>1.2800000000000001E-7</v>
      </c>
      <c r="CK3132" s="8">
        <v>42898</v>
      </c>
      <c r="CL3132">
        <v>0</v>
      </c>
      <c r="CM3132" s="8">
        <v>42898</v>
      </c>
      <c r="CN3132">
        <v>0</v>
      </c>
      <c r="CS3132" s="8">
        <v>42898</v>
      </c>
      <c r="CT3132">
        <v>1.6190000000000001E-6</v>
      </c>
      <c r="CU3132" s="8">
        <v>42898</v>
      </c>
      <c r="CV3132">
        <v>1.6899999999999999E-7</v>
      </c>
      <c r="CW3132" s="8">
        <v>42898</v>
      </c>
      <c r="CX3132">
        <v>1.0750000000000001E-6</v>
      </c>
      <c r="CY3132" s="8">
        <v>42898</v>
      </c>
      <c r="CZ3132">
        <v>4.0000000000000002E-9</v>
      </c>
      <c r="DE3132" s="8">
        <v>42898</v>
      </c>
      <c r="DF3132">
        <v>1.2009E-4</v>
      </c>
      <c r="DG3132" s="8">
        <v>42898</v>
      </c>
      <c r="DH3132">
        <v>0</v>
      </c>
      <c r="DM3132" s="8">
        <v>42898</v>
      </c>
      <c r="DN3132">
        <v>8.9011999999999994E-5</v>
      </c>
      <c r="DO3132" s="8">
        <v>42898</v>
      </c>
      <c r="DP3132">
        <v>1.4999999999999999E-8</v>
      </c>
      <c r="DS3132" s="8">
        <v>42898</v>
      </c>
      <c r="DT3132">
        <v>1.812E-6</v>
      </c>
      <c r="DU3132" s="8">
        <v>42898</v>
      </c>
      <c r="DV3132">
        <v>2.3000000000000001E-8</v>
      </c>
      <c r="EA3132" s="8">
        <v>42898</v>
      </c>
      <c r="EB3132">
        <v>5.344E-6</v>
      </c>
      <c r="EI3132" s="8">
        <v>42898</v>
      </c>
      <c r="EJ3132">
        <v>1.3016E-5</v>
      </c>
      <c r="EM3132" s="8">
        <v>42898</v>
      </c>
      <c r="EN3132">
        <v>9.2000000000000003E-8</v>
      </c>
      <c r="EO3132" s="8">
        <v>42909</v>
      </c>
      <c r="EP3132">
        <v>5.4899999999999995E-7</v>
      </c>
      <c r="ES3132" s="8">
        <v>42898</v>
      </c>
      <c r="ET3132">
        <v>1.9969000000000001E-5</v>
      </c>
      <c r="EY3132" s="8">
        <v>42909</v>
      </c>
      <c r="EZ3132">
        <v>8.8270000000000004E-6</v>
      </c>
      <c r="FE3132" s="8">
        <v>42909</v>
      </c>
      <c r="FF3132">
        <v>2.615E-6</v>
      </c>
      <c r="FG3132" s="8">
        <v>42898</v>
      </c>
      <c r="FH3132">
        <v>1.2054E-5</v>
      </c>
      <c r="FI3132" s="8">
        <v>42898</v>
      </c>
      <c r="FJ3132">
        <v>3.6699999999999999E-7</v>
      </c>
      <c r="FO3132" s="8">
        <v>42898</v>
      </c>
      <c r="FP3132">
        <v>6.7000000000000004E-8</v>
      </c>
      <c r="FQ3132" s="8">
        <v>42898</v>
      </c>
      <c r="FR3132">
        <v>3.2300000000000002E-7</v>
      </c>
      <c r="FS3132" s="8">
        <v>42898</v>
      </c>
      <c r="FT3132">
        <v>4.8E-8</v>
      </c>
      <c r="FU3132" s="8">
        <v>42898</v>
      </c>
      <c r="FV3132">
        <v>1.615E-6</v>
      </c>
      <c r="FY3132" s="8">
        <v>42898</v>
      </c>
      <c r="FZ3132">
        <v>3.9509999999999999E-6</v>
      </c>
      <c r="GC3132" s="8">
        <v>42898</v>
      </c>
      <c r="GD3132">
        <v>2.0999999999999999E-8</v>
      </c>
    </row>
    <row r="3133" spans="1:186" x14ac:dyDescent="0.25">
      <c r="A3133" s="8">
        <v>42899</v>
      </c>
      <c r="B3133">
        <v>3.2999999999999998E-8</v>
      </c>
      <c r="C3133" s="8">
        <v>42899</v>
      </c>
      <c r="D3133">
        <v>1.7710000000000001E-6</v>
      </c>
      <c r="I3133" s="8">
        <v>42899</v>
      </c>
      <c r="J3133">
        <v>0</v>
      </c>
      <c r="K3133" s="8">
        <v>42899</v>
      </c>
      <c r="L3133">
        <v>3.1769999999999998E-6</v>
      </c>
      <c r="M3133" s="8">
        <v>42899</v>
      </c>
      <c r="N3133">
        <v>1.3740000000000001E-6</v>
      </c>
      <c r="O3133" s="8">
        <v>42899</v>
      </c>
      <c r="P3133">
        <v>3.196E-6</v>
      </c>
      <c r="Q3133" s="8">
        <v>42899</v>
      </c>
      <c r="R3133">
        <v>4.3340000000000003E-6</v>
      </c>
      <c r="S3133" s="8">
        <v>42899</v>
      </c>
      <c r="T3133">
        <v>1.3000000000000001E-8</v>
      </c>
      <c r="AE3133" s="8">
        <v>42899</v>
      </c>
      <c r="AF3133">
        <v>2.3560000000000001E-5</v>
      </c>
      <c r="AG3133" s="8">
        <v>42912</v>
      </c>
      <c r="AH3133">
        <v>6.3600000000000003E-7</v>
      </c>
      <c r="BA3133" s="8">
        <v>42899</v>
      </c>
      <c r="BB3133">
        <v>0</v>
      </c>
      <c r="BE3133" s="8">
        <v>42899</v>
      </c>
      <c r="BF3133">
        <v>8.2740000000000007E-6</v>
      </c>
      <c r="BS3133" s="8">
        <v>42899</v>
      </c>
      <c r="BT3133">
        <v>5.7629999999999997E-6</v>
      </c>
      <c r="BW3133" s="8">
        <v>42899</v>
      </c>
      <c r="BX3133">
        <v>2.2120000000000002E-6</v>
      </c>
      <c r="BY3133" s="8">
        <v>42899</v>
      </c>
      <c r="BZ3133">
        <v>5.9509000000000002E-5</v>
      </c>
      <c r="CA3133" s="8">
        <v>42899</v>
      </c>
      <c r="CB3133">
        <v>8.0000000000000005E-9</v>
      </c>
      <c r="CC3133" s="8">
        <v>42899</v>
      </c>
      <c r="CD3133">
        <v>3.5000000000000002E-8</v>
      </c>
      <c r="CE3133" s="8">
        <v>42899</v>
      </c>
      <c r="CF3133">
        <v>1.8073000000000001E-5</v>
      </c>
      <c r="CG3133" s="8">
        <v>42899</v>
      </c>
      <c r="CH3133">
        <v>8.8899999999999998E-7</v>
      </c>
      <c r="CI3133" s="8">
        <v>42899</v>
      </c>
      <c r="CJ3133">
        <v>1.2200000000000001E-7</v>
      </c>
      <c r="CK3133" s="8">
        <v>42899</v>
      </c>
      <c r="CL3133">
        <v>0</v>
      </c>
      <c r="CM3133" s="8">
        <v>42899</v>
      </c>
      <c r="CN3133">
        <v>0</v>
      </c>
      <c r="CS3133" s="8">
        <v>42899</v>
      </c>
      <c r="CT3133">
        <v>1.561E-6</v>
      </c>
      <c r="CU3133" s="8">
        <v>42899</v>
      </c>
      <c r="CV3133">
        <v>1.61E-7</v>
      </c>
      <c r="CW3133" s="8">
        <v>42899</v>
      </c>
      <c r="CX3133">
        <v>1.0249999999999999E-6</v>
      </c>
      <c r="CY3133" s="8">
        <v>42899</v>
      </c>
      <c r="CZ3133">
        <v>4.0000000000000002E-9</v>
      </c>
      <c r="DE3133" s="8">
        <v>42899</v>
      </c>
      <c r="DF3133">
        <v>1.17785E-4</v>
      </c>
      <c r="DG3133" s="8">
        <v>42899</v>
      </c>
      <c r="DH3133">
        <v>0</v>
      </c>
      <c r="DM3133" s="8">
        <v>42899</v>
      </c>
      <c r="DN3133">
        <v>8.5436E-5</v>
      </c>
      <c r="DO3133" s="8">
        <v>42899</v>
      </c>
      <c r="DP3133">
        <v>1.4999999999999999E-8</v>
      </c>
      <c r="DS3133" s="8">
        <v>42899</v>
      </c>
      <c r="DT3133">
        <v>1.7320000000000001E-6</v>
      </c>
      <c r="DU3133" s="8">
        <v>42899</v>
      </c>
      <c r="DV3133">
        <v>2.1999999999999998E-8</v>
      </c>
      <c r="EA3133" s="8">
        <v>42899</v>
      </c>
      <c r="EB3133">
        <v>5.1970000000000004E-6</v>
      </c>
      <c r="EI3133" s="8">
        <v>42899</v>
      </c>
      <c r="EJ3133">
        <v>1.2356E-5</v>
      </c>
      <c r="EM3133" s="8">
        <v>42899</v>
      </c>
      <c r="EN3133">
        <v>8.9000000000000003E-8</v>
      </c>
      <c r="EO3133" s="8">
        <v>42912</v>
      </c>
      <c r="EP3133">
        <v>3.39E-7</v>
      </c>
      <c r="ES3133" s="8">
        <v>42899</v>
      </c>
      <c r="ET3133">
        <v>1.9377000000000001E-5</v>
      </c>
      <c r="EY3133" s="8">
        <v>42912</v>
      </c>
      <c r="EZ3133">
        <v>8.1850000000000004E-6</v>
      </c>
      <c r="FE3133" s="8">
        <v>42912</v>
      </c>
      <c r="FF3133">
        <v>2.3369999999999998E-6</v>
      </c>
      <c r="FG3133" s="8">
        <v>42899</v>
      </c>
      <c r="FH3133">
        <v>1.2354999999999999E-5</v>
      </c>
      <c r="FI3133" s="8">
        <v>42899</v>
      </c>
      <c r="FJ3133">
        <v>3.5400000000000002E-7</v>
      </c>
      <c r="FO3133" s="8">
        <v>42899</v>
      </c>
      <c r="FP3133">
        <v>6.2999999999999995E-8</v>
      </c>
      <c r="FQ3133" s="8">
        <v>42899</v>
      </c>
      <c r="FR3133">
        <v>3.0600000000000001E-7</v>
      </c>
      <c r="FS3133" s="8">
        <v>42899</v>
      </c>
      <c r="FT3133">
        <v>4.4999999999999999E-8</v>
      </c>
      <c r="FU3133" s="8">
        <v>42899</v>
      </c>
      <c r="FV3133">
        <v>1.567E-6</v>
      </c>
      <c r="FY3133" s="8">
        <v>42899</v>
      </c>
      <c r="FZ3133">
        <v>3.8739999999999997E-6</v>
      </c>
      <c r="GC3133" s="8">
        <v>42899</v>
      </c>
      <c r="GD3133">
        <v>2E-8</v>
      </c>
    </row>
    <row r="3134" spans="1:186" x14ac:dyDescent="0.25">
      <c r="A3134" s="8">
        <v>42900</v>
      </c>
      <c r="B3134">
        <v>3.5999999999999998E-8</v>
      </c>
      <c r="C3134" s="8">
        <v>42900</v>
      </c>
      <c r="D3134">
        <v>1.7400000000000001E-6</v>
      </c>
      <c r="I3134" s="8">
        <v>42900</v>
      </c>
      <c r="J3134">
        <v>0</v>
      </c>
      <c r="K3134" s="8">
        <v>42900</v>
      </c>
      <c r="L3134">
        <v>3.1420000000000002E-6</v>
      </c>
      <c r="M3134" s="8">
        <v>42900</v>
      </c>
      <c r="N3134">
        <v>1.5239999999999999E-6</v>
      </c>
      <c r="O3134" s="8">
        <v>42900</v>
      </c>
      <c r="P3134">
        <v>3.1580000000000001E-6</v>
      </c>
      <c r="Q3134" s="8">
        <v>42900</v>
      </c>
      <c r="R3134">
        <v>4.1980000000000003E-6</v>
      </c>
      <c r="S3134" s="8">
        <v>42900</v>
      </c>
      <c r="T3134">
        <v>1.4E-8</v>
      </c>
      <c r="AE3134" s="8">
        <v>42900</v>
      </c>
      <c r="AF3134">
        <v>2.3108E-5</v>
      </c>
      <c r="AG3134" s="8">
        <v>42913</v>
      </c>
      <c r="AH3134">
        <v>6.44E-7</v>
      </c>
      <c r="BA3134" s="8">
        <v>42900</v>
      </c>
      <c r="BB3134">
        <v>0</v>
      </c>
      <c r="BE3134" s="8">
        <v>42900</v>
      </c>
      <c r="BF3134">
        <v>7.9810000000000003E-6</v>
      </c>
      <c r="BS3134" s="8">
        <v>42900</v>
      </c>
      <c r="BT3134">
        <v>5.609E-6</v>
      </c>
      <c r="BW3134" s="8">
        <v>42900</v>
      </c>
      <c r="BX3134">
        <v>2.2359999999999999E-6</v>
      </c>
      <c r="BY3134" s="8">
        <v>42900</v>
      </c>
      <c r="BZ3134">
        <v>5.6391000000000003E-5</v>
      </c>
      <c r="CA3134" s="8">
        <v>42900</v>
      </c>
      <c r="CB3134">
        <v>6.9999999999999998E-9</v>
      </c>
      <c r="CC3134" s="8">
        <v>42900</v>
      </c>
      <c r="CD3134">
        <v>3.5000000000000002E-8</v>
      </c>
      <c r="CE3134" s="8">
        <v>42900</v>
      </c>
      <c r="CF3134">
        <v>2.0139000000000001E-5</v>
      </c>
      <c r="CG3134" s="8">
        <v>42900</v>
      </c>
      <c r="CH3134">
        <v>9.0699999999999996E-7</v>
      </c>
      <c r="CI3134" s="8">
        <v>42900</v>
      </c>
      <c r="CJ3134">
        <v>1.3199999999999999E-7</v>
      </c>
      <c r="CK3134" s="8">
        <v>42900</v>
      </c>
      <c r="CL3134">
        <v>0</v>
      </c>
      <c r="CM3134" s="8">
        <v>42900</v>
      </c>
      <c r="CN3134">
        <v>0</v>
      </c>
      <c r="CS3134" s="8">
        <v>42900</v>
      </c>
      <c r="CT3134">
        <v>1.536E-6</v>
      </c>
      <c r="CU3134" s="8">
        <v>42900</v>
      </c>
      <c r="CV3134">
        <v>1.55E-7</v>
      </c>
      <c r="CW3134" s="8">
        <v>42900</v>
      </c>
      <c r="CX3134">
        <v>9.3600000000000002E-7</v>
      </c>
      <c r="CY3134" s="8">
        <v>42900</v>
      </c>
      <c r="CZ3134">
        <v>4.0000000000000002E-9</v>
      </c>
      <c r="DE3134" s="8">
        <v>42900</v>
      </c>
      <c r="DF3134">
        <v>1.16521E-4</v>
      </c>
      <c r="DG3134" s="8">
        <v>42900</v>
      </c>
      <c r="DH3134">
        <v>0</v>
      </c>
      <c r="DM3134" s="8">
        <v>42900</v>
      </c>
      <c r="DN3134">
        <v>8.5816000000000006E-5</v>
      </c>
      <c r="DO3134" s="8">
        <v>42900</v>
      </c>
      <c r="DP3134">
        <v>1.4999999999999999E-8</v>
      </c>
      <c r="DS3134" s="8">
        <v>42900</v>
      </c>
      <c r="DT3134">
        <v>1.7579999999999999E-6</v>
      </c>
      <c r="DU3134" s="8">
        <v>42900</v>
      </c>
      <c r="DV3134">
        <v>2.0999999999999999E-8</v>
      </c>
      <c r="EA3134" s="8">
        <v>42900</v>
      </c>
      <c r="EB3134">
        <v>5.6239999999999999E-6</v>
      </c>
      <c r="EI3134" s="8">
        <v>42900</v>
      </c>
      <c r="EJ3134">
        <v>1.1800999999999999E-5</v>
      </c>
      <c r="EM3134" s="8">
        <v>42900</v>
      </c>
      <c r="EN3134">
        <v>8.9999999999999999E-8</v>
      </c>
      <c r="EO3134" s="8">
        <v>42913</v>
      </c>
      <c r="EP3134">
        <v>3.27E-7</v>
      </c>
      <c r="ES3134" s="8">
        <v>42900</v>
      </c>
      <c r="ET3134">
        <v>1.9029E-5</v>
      </c>
      <c r="EY3134" s="8">
        <v>42913</v>
      </c>
      <c r="EZ3134">
        <v>7.7619999999999995E-6</v>
      </c>
      <c r="FE3134" s="8">
        <v>42913</v>
      </c>
      <c r="FF3134">
        <v>2.278E-6</v>
      </c>
      <c r="FG3134" s="8">
        <v>42900</v>
      </c>
      <c r="FH3134">
        <v>1.2072999999999999E-5</v>
      </c>
      <c r="FI3134" s="8">
        <v>42900</v>
      </c>
      <c r="FJ3134">
        <v>3.8500000000000002E-7</v>
      </c>
      <c r="FO3134" s="8">
        <v>42900</v>
      </c>
      <c r="FP3134">
        <v>6.1999999999999999E-8</v>
      </c>
      <c r="FQ3134" s="8">
        <v>42900</v>
      </c>
      <c r="FR3134">
        <v>3.4499999999999998E-7</v>
      </c>
      <c r="FS3134" s="8">
        <v>42900</v>
      </c>
      <c r="FT3134">
        <v>4.6999999999999997E-8</v>
      </c>
      <c r="FU3134" s="8">
        <v>42900</v>
      </c>
      <c r="FV3134">
        <v>1.553E-6</v>
      </c>
      <c r="FY3134" s="8">
        <v>42900</v>
      </c>
      <c r="FZ3134">
        <v>3.7699999999999999E-6</v>
      </c>
      <c r="GC3134" s="8">
        <v>42900</v>
      </c>
      <c r="GD3134">
        <v>1.9000000000000001E-8</v>
      </c>
    </row>
    <row r="3135" spans="1:186" x14ac:dyDescent="0.25">
      <c r="A3135" s="8">
        <v>42901</v>
      </c>
      <c r="B3135">
        <v>3.8000000000000003E-8</v>
      </c>
      <c r="C3135" s="8">
        <v>42901</v>
      </c>
      <c r="D3135">
        <v>1.672E-6</v>
      </c>
      <c r="I3135" s="8">
        <v>42901</v>
      </c>
      <c r="J3135">
        <v>0</v>
      </c>
      <c r="K3135" s="8">
        <v>42901</v>
      </c>
      <c r="L3135">
        <v>3.247E-6</v>
      </c>
      <c r="M3135" s="8">
        <v>42901</v>
      </c>
      <c r="N3135">
        <v>1.689E-6</v>
      </c>
      <c r="O3135" s="8">
        <v>42901</v>
      </c>
      <c r="P3135">
        <v>3.2270000000000002E-6</v>
      </c>
      <c r="Q3135" s="8">
        <v>42901</v>
      </c>
      <c r="R3135">
        <v>4.1269999999999996E-6</v>
      </c>
      <c r="S3135" s="8">
        <v>42901</v>
      </c>
      <c r="T3135">
        <v>1.4999999999999999E-8</v>
      </c>
      <c r="AE3135" s="8">
        <v>42901</v>
      </c>
      <c r="AF3135">
        <v>2.3325000000000001E-5</v>
      </c>
      <c r="AG3135" s="8">
        <v>42914</v>
      </c>
      <c r="AH3135">
        <v>5.8299999999999997E-7</v>
      </c>
      <c r="BA3135" s="8">
        <v>42901</v>
      </c>
      <c r="BB3135">
        <v>0</v>
      </c>
      <c r="BE3135" s="8">
        <v>42901</v>
      </c>
      <c r="BF3135">
        <v>8.3860000000000007E-6</v>
      </c>
      <c r="BS3135" s="8">
        <v>42901</v>
      </c>
      <c r="BT3135">
        <v>5.6049999999999997E-6</v>
      </c>
      <c r="BW3135" s="8">
        <v>42901</v>
      </c>
      <c r="BX3135">
        <v>2.249E-6</v>
      </c>
      <c r="BY3135" s="8">
        <v>42901</v>
      </c>
      <c r="BZ3135">
        <v>6.1991999999999999E-5</v>
      </c>
      <c r="CA3135" s="8">
        <v>42901</v>
      </c>
      <c r="CB3135">
        <v>6E-9</v>
      </c>
      <c r="CC3135" s="8">
        <v>42901</v>
      </c>
      <c r="CD3135">
        <v>3.5000000000000002E-8</v>
      </c>
      <c r="CE3135" s="8">
        <v>42901</v>
      </c>
      <c r="CF3135">
        <v>2.0764E-5</v>
      </c>
      <c r="CG3135" s="8">
        <v>42901</v>
      </c>
      <c r="CH3135">
        <v>8.9299999999999996E-7</v>
      </c>
      <c r="CI3135" s="8">
        <v>42901</v>
      </c>
      <c r="CJ3135">
        <v>1.2800000000000001E-7</v>
      </c>
      <c r="CK3135" s="8">
        <v>42901</v>
      </c>
      <c r="CL3135">
        <v>0</v>
      </c>
      <c r="CM3135" s="8">
        <v>42901</v>
      </c>
      <c r="CN3135">
        <v>0</v>
      </c>
      <c r="CS3135" s="8">
        <v>42901</v>
      </c>
      <c r="CT3135">
        <v>1.4920000000000001E-6</v>
      </c>
      <c r="CU3135" s="8">
        <v>42901</v>
      </c>
      <c r="CV3135">
        <v>1.5300000000000001E-7</v>
      </c>
      <c r="CW3135" s="8">
        <v>42901</v>
      </c>
      <c r="CX3135">
        <v>9.16E-7</v>
      </c>
      <c r="CY3135" s="8">
        <v>42901</v>
      </c>
      <c r="CZ3135">
        <v>4.0000000000000002E-9</v>
      </c>
      <c r="DE3135" s="8">
        <v>42901</v>
      </c>
      <c r="DF3135">
        <v>1.17025E-4</v>
      </c>
      <c r="DG3135" s="8">
        <v>42901</v>
      </c>
      <c r="DH3135">
        <v>0</v>
      </c>
      <c r="DM3135" s="8">
        <v>42901</v>
      </c>
      <c r="DN3135">
        <v>8.7990000000000003E-5</v>
      </c>
      <c r="DO3135" s="8">
        <v>42901</v>
      </c>
      <c r="DP3135">
        <v>1.6000000000000001E-8</v>
      </c>
      <c r="DS3135" s="8">
        <v>42901</v>
      </c>
      <c r="DT3135">
        <v>1.7740000000000001E-6</v>
      </c>
      <c r="DU3135" s="8">
        <v>42901</v>
      </c>
      <c r="DV3135">
        <v>3.2000000000000002E-8</v>
      </c>
      <c r="EA3135" s="8">
        <v>42901</v>
      </c>
      <c r="EB3135">
        <v>5.959E-6</v>
      </c>
      <c r="EI3135" s="8">
        <v>42901</v>
      </c>
      <c r="EJ3135">
        <v>1.2437E-5</v>
      </c>
      <c r="EM3135" s="8">
        <v>42901</v>
      </c>
      <c r="EN3135">
        <v>8.6000000000000002E-8</v>
      </c>
      <c r="EO3135" s="8">
        <v>42914</v>
      </c>
      <c r="EP3135">
        <v>2.84E-7</v>
      </c>
      <c r="ES3135" s="8">
        <v>42901</v>
      </c>
      <c r="ET3135">
        <v>1.9063999999999999E-5</v>
      </c>
      <c r="EY3135" s="8">
        <v>42914</v>
      </c>
      <c r="EZ3135">
        <v>7.4769999999999997E-6</v>
      </c>
      <c r="FE3135" s="8">
        <v>42914</v>
      </c>
      <c r="FF3135">
        <v>2.0849999999999999E-6</v>
      </c>
      <c r="FG3135" s="8">
        <v>42901</v>
      </c>
      <c r="FH3135">
        <v>1.7238999999999999E-5</v>
      </c>
      <c r="FI3135" s="8">
        <v>42901</v>
      </c>
      <c r="FJ3135">
        <v>4.0900000000000002E-7</v>
      </c>
      <c r="FO3135" s="8">
        <v>42901</v>
      </c>
      <c r="FP3135">
        <v>6.8E-8</v>
      </c>
      <c r="FQ3135" s="8">
        <v>42901</v>
      </c>
      <c r="FR3135">
        <v>3.3299999999999998E-7</v>
      </c>
      <c r="FS3135" s="8">
        <v>42901</v>
      </c>
      <c r="FT3135">
        <v>4.6000000000000002E-8</v>
      </c>
      <c r="FU3135" s="8">
        <v>42901</v>
      </c>
      <c r="FV3135">
        <v>1.672E-6</v>
      </c>
      <c r="FY3135" s="8">
        <v>42901</v>
      </c>
      <c r="FZ3135">
        <v>3.7160000000000001E-6</v>
      </c>
      <c r="GC3135" s="8">
        <v>42901</v>
      </c>
      <c r="GD3135">
        <v>2.1999999999999998E-8</v>
      </c>
    </row>
    <row r="3136" spans="1:186" x14ac:dyDescent="0.25">
      <c r="A3136" s="8">
        <v>42902</v>
      </c>
      <c r="B3136">
        <v>4.3000000000000001E-8</v>
      </c>
      <c r="C3136" s="8">
        <v>42902</v>
      </c>
      <c r="D3136">
        <v>1.66E-6</v>
      </c>
      <c r="I3136" s="8">
        <v>42902</v>
      </c>
      <c r="J3136">
        <v>0</v>
      </c>
      <c r="K3136" s="8">
        <v>42902</v>
      </c>
      <c r="L3136">
        <v>3.2569999999999999E-6</v>
      </c>
      <c r="M3136" s="8">
        <v>42902</v>
      </c>
      <c r="N3136">
        <v>1.6980000000000001E-6</v>
      </c>
      <c r="O3136" s="8">
        <v>42902</v>
      </c>
      <c r="P3136">
        <v>3.4199999999999999E-6</v>
      </c>
      <c r="Q3136" s="8">
        <v>42902</v>
      </c>
      <c r="R3136">
        <v>4.0049999999999998E-6</v>
      </c>
      <c r="S3136" s="8">
        <v>42902</v>
      </c>
      <c r="T3136">
        <v>1.4999999999999999E-8</v>
      </c>
      <c r="AE3136" s="8">
        <v>42902</v>
      </c>
      <c r="AF3136">
        <v>2.3051E-5</v>
      </c>
      <c r="AG3136" s="8">
        <v>42915</v>
      </c>
      <c r="AH3136">
        <v>7.3200000000000004E-7</v>
      </c>
      <c r="BA3136" s="8">
        <v>42902</v>
      </c>
      <c r="BB3136">
        <v>6E-9</v>
      </c>
      <c r="BE3136" s="8">
        <v>42902</v>
      </c>
      <c r="BF3136">
        <v>1.2371999999999999E-5</v>
      </c>
      <c r="BS3136" s="8">
        <v>42902</v>
      </c>
      <c r="BT3136">
        <v>5.3959999999999997E-6</v>
      </c>
      <c r="BW3136" s="8">
        <v>42902</v>
      </c>
      <c r="BX3136">
        <v>2.3779999999999999E-6</v>
      </c>
      <c r="BY3136" s="8">
        <v>42902</v>
      </c>
      <c r="BZ3136">
        <v>6.4202999999999995E-5</v>
      </c>
      <c r="CA3136" s="8">
        <v>42902</v>
      </c>
      <c r="CB3136">
        <v>6E-9</v>
      </c>
      <c r="CC3136" s="8">
        <v>42902</v>
      </c>
      <c r="CD3136">
        <v>3.4E-8</v>
      </c>
      <c r="CE3136" s="8">
        <v>42902</v>
      </c>
      <c r="CF3136">
        <v>2.0441999999999998E-5</v>
      </c>
      <c r="CG3136" s="8">
        <v>42902</v>
      </c>
      <c r="CH3136">
        <v>8.6899999999999996E-7</v>
      </c>
      <c r="CI3136" s="8">
        <v>42902</v>
      </c>
      <c r="CJ3136">
        <v>1.3E-7</v>
      </c>
      <c r="CK3136" s="8">
        <v>42902</v>
      </c>
      <c r="CL3136">
        <v>0</v>
      </c>
      <c r="CM3136" s="8">
        <v>42902</v>
      </c>
      <c r="CN3136">
        <v>0</v>
      </c>
      <c r="CS3136" s="8">
        <v>42902</v>
      </c>
      <c r="CT3136">
        <v>1.497E-6</v>
      </c>
      <c r="CU3136" s="8">
        <v>42902</v>
      </c>
      <c r="CV3136">
        <v>1.5300000000000001E-7</v>
      </c>
      <c r="CW3136" s="8">
        <v>42902</v>
      </c>
      <c r="CX3136">
        <v>9.1999999999999998E-7</v>
      </c>
      <c r="CY3136" s="8">
        <v>42902</v>
      </c>
      <c r="CZ3136">
        <v>4.0000000000000002E-9</v>
      </c>
      <c r="DE3136" s="8">
        <v>42902</v>
      </c>
      <c r="DF3136">
        <v>1.14363E-4</v>
      </c>
      <c r="DG3136" s="8">
        <v>42902</v>
      </c>
      <c r="DH3136">
        <v>0</v>
      </c>
      <c r="DM3136" s="8">
        <v>42902</v>
      </c>
      <c r="DN3136">
        <v>8.9860999999999999E-5</v>
      </c>
      <c r="DO3136" s="8">
        <v>42902</v>
      </c>
      <c r="DP3136">
        <v>1.4999999999999999E-8</v>
      </c>
      <c r="DS3136" s="8">
        <v>42902</v>
      </c>
      <c r="DT3136">
        <v>1.7379999999999999E-6</v>
      </c>
      <c r="DU3136" s="8">
        <v>42902</v>
      </c>
      <c r="DV3136">
        <v>4.6999999999999997E-8</v>
      </c>
      <c r="EA3136" s="8">
        <v>42902</v>
      </c>
      <c r="EB3136">
        <v>6.0929999999999999E-6</v>
      </c>
      <c r="EI3136" s="8">
        <v>42902</v>
      </c>
      <c r="EJ3136">
        <v>1.2697000000000001E-5</v>
      </c>
      <c r="EM3136" s="8">
        <v>42902</v>
      </c>
      <c r="EN3136">
        <v>8.6999999999999998E-8</v>
      </c>
      <c r="EO3136" s="8">
        <v>42915</v>
      </c>
      <c r="EP3136">
        <v>2.9700000000000003E-7</v>
      </c>
      <c r="ES3136" s="8">
        <v>42902</v>
      </c>
      <c r="ET3136">
        <v>1.9406E-5</v>
      </c>
      <c r="EY3136" s="8">
        <v>42915</v>
      </c>
      <c r="EZ3136">
        <v>7.4080000000000001E-6</v>
      </c>
      <c r="FE3136" s="8">
        <v>42915</v>
      </c>
      <c r="FF3136">
        <v>2.148E-6</v>
      </c>
      <c r="FG3136" s="8">
        <v>42902</v>
      </c>
      <c r="FH3136">
        <v>2.7586999999999999E-5</v>
      </c>
      <c r="FI3136" s="8">
        <v>42902</v>
      </c>
      <c r="FJ3136">
        <v>4.1199999999999998E-7</v>
      </c>
      <c r="FO3136" s="8">
        <v>42902</v>
      </c>
      <c r="FP3136">
        <v>6.5E-8</v>
      </c>
      <c r="FQ3136" s="8">
        <v>42902</v>
      </c>
      <c r="FR3136">
        <v>3.2300000000000002E-7</v>
      </c>
      <c r="FS3136" s="8">
        <v>42902</v>
      </c>
      <c r="FT3136">
        <v>4.4999999999999999E-8</v>
      </c>
      <c r="FU3136" s="8">
        <v>42902</v>
      </c>
      <c r="FV3136">
        <v>1.699E-6</v>
      </c>
      <c r="FY3136" s="8">
        <v>42902</v>
      </c>
      <c r="FZ3136">
        <v>7.5669999999999997E-6</v>
      </c>
      <c r="GC3136" s="8">
        <v>42902</v>
      </c>
      <c r="GD3136">
        <v>7.7999999999999997E-8</v>
      </c>
    </row>
    <row r="3137" spans="1:186" x14ac:dyDescent="0.25">
      <c r="A3137" s="8">
        <v>42905</v>
      </c>
      <c r="B3137">
        <v>4.0000000000000001E-8</v>
      </c>
      <c r="C3137" s="8">
        <v>42905</v>
      </c>
      <c r="D3137">
        <v>1.612E-6</v>
      </c>
      <c r="I3137" s="8">
        <v>42905</v>
      </c>
      <c r="J3137">
        <v>0</v>
      </c>
      <c r="K3137" s="8">
        <v>42905</v>
      </c>
      <c r="L3137">
        <v>3.247E-6</v>
      </c>
      <c r="M3137" s="8">
        <v>42905</v>
      </c>
      <c r="N3137">
        <v>1.6470000000000001E-6</v>
      </c>
      <c r="O3137" s="8">
        <v>42905</v>
      </c>
      <c r="P3137">
        <v>3.2049999999999998E-6</v>
      </c>
      <c r="Q3137" s="8">
        <v>42905</v>
      </c>
      <c r="R3137">
        <v>3.98E-6</v>
      </c>
      <c r="S3137" s="8">
        <v>42905</v>
      </c>
      <c r="T3137">
        <v>1.4E-8</v>
      </c>
      <c r="AE3137" s="8">
        <v>42905</v>
      </c>
      <c r="AF3137">
        <v>2.2582000000000002E-5</v>
      </c>
      <c r="AG3137" s="8">
        <v>42916</v>
      </c>
      <c r="AH3137">
        <v>7.1699999999999997E-7</v>
      </c>
      <c r="BA3137" s="8">
        <v>42905</v>
      </c>
      <c r="BB3137">
        <v>8.0000000000000005E-9</v>
      </c>
      <c r="BE3137" s="8">
        <v>42905</v>
      </c>
      <c r="BF3137">
        <v>1.1523E-5</v>
      </c>
      <c r="BS3137" s="8">
        <v>42905</v>
      </c>
      <c r="BT3137">
        <v>5.2789999999999998E-6</v>
      </c>
      <c r="BW3137" s="8">
        <v>42905</v>
      </c>
      <c r="BX3137">
        <v>2.3120000000000001E-6</v>
      </c>
      <c r="BY3137" s="8">
        <v>42905</v>
      </c>
      <c r="BZ3137">
        <v>5.9614999999999998E-5</v>
      </c>
      <c r="CA3137" s="8">
        <v>42905</v>
      </c>
      <c r="CB3137">
        <v>6.9999999999999998E-9</v>
      </c>
      <c r="CC3137" s="8">
        <v>42905</v>
      </c>
      <c r="CD3137">
        <v>3.2999999999999998E-8</v>
      </c>
      <c r="CE3137" s="8">
        <v>42905</v>
      </c>
      <c r="CF3137">
        <v>1.9690999999999998E-5</v>
      </c>
      <c r="CG3137" s="8">
        <v>42905</v>
      </c>
      <c r="CH3137">
        <v>8.7499999999999999E-7</v>
      </c>
      <c r="CI3137" s="8">
        <v>42905</v>
      </c>
      <c r="CJ3137">
        <v>1.2499999999999999E-7</v>
      </c>
      <c r="CK3137" s="8">
        <v>42905</v>
      </c>
      <c r="CL3137">
        <v>0</v>
      </c>
      <c r="CM3137" s="8">
        <v>42905</v>
      </c>
      <c r="CN3137">
        <v>0</v>
      </c>
      <c r="CS3137" s="8">
        <v>42905</v>
      </c>
      <c r="CT3137">
        <v>1.48E-6</v>
      </c>
      <c r="CU3137" s="8">
        <v>42905</v>
      </c>
      <c r="CV3137">
        <v>1.4700000000000001E-7</v>
      </c>
      <c r="CW3137" s="8">
        <v>42905</v>
      </c>
      <c r="CX3137">
        <v>9.1200000000000001E-7</v>
      </c>
      <c r="CY3137" s="8">
        <v>42905</v>
      </c>
      <c r="CZ3137">
        <v>4.0000000000000002E-9</v>
      </c>
      <c r="DE3137" s="8">
        <v>42905</v>
      </c>
      <c r="DF3137">
        <v>1.1200399999999999E-4</v>
      </c>
      <c r="DG3137" s="8">
        <v>42905</v>
      </c>
      <c r="DH3137">
        <v>0</v>
      </c>
      <c r="DM3137" s="8">
        <v>42905</v>
      </c>
      <c r="DN3137">
        <v>8.1883000000000002E-5</v>
      </c>
      <c r="DO3137" s="8">
        <v>42905</v>
      </c>
      <c r="DP3137">
        <v>1.4E-8</v>
      </c>
      <c r="DS3137" s="8">
        <v>42905</v>
      </c>
      <c r="DT3137">
        <v>1.7120000000000001E-6</v>
      </c>
      <c r="DU3137" s="8">
        <v>42905</v>
      </c>
      <c r="DV3137">
        <v>4.6000000000000002E-8</v>
      </c>
      <c r="EA3137" s="8">
        <v>42905</v>
      </c>
      <c r="EB3137">
        <v>5.9279999999999998E-6</v>
      </c>
      <c r="EI3137" s="8">
        <v>42905</v>
      </c>
      <c r="EJ3137">
        <v>1.2237E-5</v>
      </c>
      <c r="EM3137" s="8">
        <v>42905</v>
      </c>
      <c r="EN3137">
        <v>8.6999999999999998E-8</v>
      </c>
      <c r="EO3137" s="8">
        <v>42916</v>
      </c>
      <c r="EP3137">
        <v>3.3299999999999998E-7</v>
      </c>
      <c r="ES3137" s="8">
        <v>42905</v>
      </c>
      <c r="ET3137">
        <v>1.8961999999999999E-5</v>
      </c>
      <c r="EY3137" s="8">
        <v>42916</v>
      </c>
      <c r="EZ3137">
        <v>7.7970000000000001E-6</v>
      </c>
      <c r="FE3137" s="8">
        <v>42916</v>
      </c>
      <c r="FF3137">
        <v>2.2500000000000001E-6</v>
      </c>
      <c r="FG3137" s="8">
        <v>42905</v>
      </c>
      <c r="FH3137">
        <v>3.0260000000000002E-5</v>
      </c>
      <c r="FI3137" s="8">
        <v>42905</v>
      </c>
      <c r="FJ3137">
        <v>4.0499999999999999E-7</v>
      </c>
      <c r="FO3137" s="8">
        <v>42905</v>
      </c>
      <c r="FP3137">
        <v>6.2999999999999995E-8</v>
      </c>
      <c r="FQ3137" s="8">
        <v>42905</v>
      </c>
      <c r="FR3137">
        <v>3.22E-7</v>
      </c>
      <c r="FS3137" s="8">
        <v>42905</v>
      </c>
      <c r="FT3137">
        <v>4.1999999999999999E-8</v>
      </c>
      <c r="FU3137" s="8">
        <v>42905</v>
      </c>
      <c r="FV3137">
        <v>1.6700000000000001E-6</v>
      </c>
      <c r="FY3137" s="8">
        <v>42905</v>
      </c>
      <c r="FZ3137">
        <v>7.3769999999999998E-6</v>
      </c>
      <c r="GC3137" s="8">
        <v>42905</v>
      </c>
      <c r="GD3137">
        <v>7.7000000000000001E-8</v>
      </c>
    </row>
    <row r="3138" spans="1:186" x14ac:dyDescent="0.25">
      <c r="A3138" s="8">
        <v>42906</v>
      </c>
      <c r="B3138">
        <v>4.1999999999999999E-8</v>
      </c>
      <c r="C3138" s="8">
        <v>42906</v>
      </c>
      <c r="D3138">
        <v>1.5999999999999999E-6</v>
      </c>
      <c r="I3138" s="8">
        <v>42906</v>
      </c>
      <c r="J3138">
        <v>0</v>
      </c>
      <c r="K3138" s="8">
        <v>42906</v>
      </c>
      <c r="L3138">
        <v>3.393E-6</v>
      </c>
      <c r="M3138" s="8">
        <v>42906</v>
      </c>
      <c r="N3138">
        <v>1.823E-6</v>
      </c>
      <c r="O3138" s="8">
        <v>42906</v>
      </c>
      <c r="P3138">
        <v>3.0730000000000001E-6</v>
      </c>
      <c r="Q3138" s="8">
        <v>42906</v>
      </c>
      <c r="R3138">
        <v>4.138E-6</v>
      </c>
      <c r="S3138" s="8">
        <v>42906</v>
      </c>
      <c r="T3138">
        <v>1.4E-8</v>
      </c>
      <c r="AE3138" s="8">
        <v>42906</v>
      </c>
      <c r="AF3138">
        <v>2.1857000000000001E-5</v>
      </c>
      <c r="AG3138" s="8">
        <v>42920</v>
      </c>
      <c r="AH3138">
        <v>7.3099999999999997E-7</v>
      </c>
      <c r="BA3138" s="8">
        <v>42906</v>
      </c>
      <c r="BB3138">
        <v>8.0000000000000005E-9</v>
      </c>
      <c r="BE3138" s="8">
        <v>42906</v>
      </c>
      <c r="BF3138">
        <v>1.1576999999999999E-5</v>
      </c>
      <c r="BS3138" s="8">
        <v>42906</v>
      </c>
      <c r="BT3138">
        <v>5.2909999999999998E-6</v>
      </c>
      <c r="BW3138" s="8">
        <v>42906</v>
      </c>
      <c r="BX3138">
        <v>2.2050000000000001E-6</v>
      </c>
      <c r="BY3138" s="8">
        <v>42906</v>
      </c>
      <c r="BZ3138">
        <v>6.0433000000000002E-5</v>
      </c>
      <c r="CA3138" s="8">
        <v>42906</v>
      </c>
      <c r="CB3138">
        <v>6.9999999999999998E-9</v>
      </c>
      <c r="CC3138" s="8">
        <v>42906</v>
      </c>
      <c r="CD3138">
        <v>3.4E-8</v>
      </c>
      <c r="CE3138" s="8">
        <v>42906</v>
      </c>
      <c r="CF3138">
        <v>1.8912000000000001E-5</v>
      </c>
      <c r="CG3138" s="8">
        <v>42906</v>
      </c>
      <c r="CH3138">
        <v>8.54E-7</v>
      </c>
      <c r="CI3138" s="8">
        <v>42906</v>
      </c>
      <c r="CJ3138">
        <v>1.4600000000000001E-7</v>
      </c>
      <c r="CK3138" s="8">
        <v>42906</v>
      </c>
      <c r="CL3138">
        <v>0</v>
      </c>
      <c r="CM3138" s="8">
        <v>42906</v>
      </c>
      <c r="CN3138">
        <v>0</v>
      </c>
      <c r="CS3138" s="8">
        <v>42906</v>
      </c>
      <c r="CT3138">
        <v>1.4270000000000001E-6</v>
      </c>
      <c r="CU3138" s="8">
        <v>42906</v>
      </c>
      <c r="CV3138">
        <v>1.42E-7</v>
      </c>
      <c r="CW3138" s="8">
        <v>42906</v>
      </c>
      <c r="CX3138">
        <v>9.3699999999999999E-7</v>
      </c>
      <c r="CY3138" s="8">
        <v>42906</v>
      </c>
      <c r="CZ3138">
        <v>3E-9</v>
      </c>
      <c r="DE3138" s="8">
        <v>42906</v>
      </c>
      <c r="DF3138">
        <v>1.16815E-4</v>
      </c>
      <c r="DG3138" s="8">
        <v>42906</v>
      </c>
      <c r="DH3138">
        <v>0</v>
      </c>
      <c r="DM3138" s="8">
        <v>42906</v>
      </c>
      <c r="DN3138">
        <v>8.3052000000000004E-5</v>
      </c>
      <c r="DO3138" s="8">
        <v>42906</v>
      </c>
      <c r="DP3138">
        <v>1.6000000000000001E-8</v>
      </c>
      <c r="DS3138" s="8">
        <v>42906</v>
      </c>
      <c r="DT3138">
        <v>1.736E-6</v>
      </c>
      <c r="DU3138" s="8">
        <v>42906</v>
      </c>
      <c r="DV3138">
        <v>4.8E-8</v>
      </c>
      <c r="EA3138" s="8">
        <v>42906</v>
      </c>
      <c r="EB3138">
        <v>6.5570000000000001E-6</v>
      </c>
      <c r="EI3138" s="8">
        <v>42906</v>
      </c>
      <c r="EJ3138">
        <v>1.2585000000000001E-5</v>
      </c>
      <c r="EM3138" s="8">
        <v>42906</v>
      </c>
      <c r="EN3138">
        <v>8.6000000000000002E-8</v>
      </c>
      <c r="EO3138" s="8">
        <v>42920</v>
      </c>
      <c r="EP3138">
        <v>3.1800000000000002E-7</v>
      </c>
      <c r="ES3138" s="8">
        <v>42906</v>
      </c>
      <c r="ET3138">
        <v>1.9194999999999998E-5</v>
      </c>
      <c r="EY3138" s="8">
        <v>42920</v>
      </c>
      <c r="EZ3138">
        <v>7.8630000000000008E-6</v>
      </c>
      <c r="FE3138" s="8">
        <v>42920</v>
      </c>
      <c r="FF3138">
        <v>2.137E-6</v>
      </c>
      <c r="FG3138" s="8">
        <v>42906</v>
      </c>
      <c r="FH3138">
        <v>3.2262999999999999E-5</v>
      </c>
      <c r="FI3138" s="8">
        <v>42906</v>
      </c>
      <c r="FJ3138">
        <v>5.8899999999999999E-7</v>
      </c>
      <c r="FO3138" s="8">
        <v>42906</v>
      </c>
      <c r="FP3138">
        <v>6.1000000000000004E-8</v>
      </c>
      <c r="FQ3138" s="8">
        <v>42906</v>
      </c>
      <c r="FR3138">
        <v>4.5600000000000001E-7</v>
      </c>
      <c r="FS3138" s="8">
        <v>42906</v>
      </c>
      <c r="FT3138">
        <v>4.8E-8</v>
      </c>
      <c r="FU3138" s="8">
        <v>42906</v>
      </c>
      <c r="FV3138">
        <v>1.6980000000000001E-6</v>
      </c>
      <c r="FY3138" s="8">
        <v>42906</v>
      </c>
      <c r="FZ3138">
        <v>8.3960000000000006E-6</v>
      </c>
      <c r="GC3138" s="8">
        <v>42906</v>
      </c>
      <c r="GD3138">
        <v>7.4999999999999997E-8</v>
      </c>
    </row>
    <row r="3139" spans="1:186" x14ac:dyDescent="0.25">
      <c r="A3139" s="8">
        <v>42907</v>
      </c>
      <c r="B3139">
        <v>4.0000000000000001E-8</v>
      </c>
      <c r="C3139" s="8">
        <v>42907</v>
      </c>
      <c r="D3139">
        <v>1.6360000000000001E-6</v>
      </c>
      <c r="I3139" s="8">
        <v>42907</v>
      </c>
      <c r="J3139">
        <v>0</v>
      </c>
      <c r="K3139" s="8">
        <v>42907</v>
      </c>
      <c r="L3139">
        <v>3.45E-6</v>
      </c>
      <c r="M3139" s="8">
        <v>42907</v>
      </c>
      <c r="N3139">
        <v>1.7829999999999999E-6</v>
      </c>
      <c r="O3139" s="8">
        <v>42907</v>
      </c>
      <c r="P3139">
        <v>3.021E-6</v>
      </c>
      <c r="Q3139" s="8">
        <v>42907</v>
      </c>
      <c r="R3139">
        <v>4.0539999999999996E-6</v>
      </c>
      <c r="S3139" s="8">
        <v>42907</v>
      </c>
      <c r="T3139">
        <v>1.3000000000000001E-8</v>
      </c>
      <c r="AE3139" s="8">
        <v>42907</v>
      </c>
      <c r="AF3139">
        <v>2.1489E-5</v>
      </c>
      <c r="AG3139" s="8">
        <v>42921</v>
      </c>
      <c r="AH3139">
        <v>6.9599999999999999E-7</v>
      </c>
      <c r="BA3139" s="8">
        <v>42907</v>
      </c>
      <c r="BB3139">
        <v>8.0000000000000005E-9</v>
      </c>
      <c r="BE3139" s="8">
        <v>42907</v>
      </c>
      <c r="BF3139">
        <v>1.1369000000000001E-5</v>
      </c>
      <c r="BS3139" s="8">
        <v>42907</v>
      </c>
      <c r="BT3139">
        <v>5.2079999999999999E-6</v>
      </c>
      <c r="BW3139" s="8">
        <v>42907</v>
      </c>
      <c r="BX3139">
        <v>2.1380000000000001E-6</v>
      </c>
      <c r="BY3139" s="8">
        <v>42907</v>
      </c>
      <c r="BZ3139">
        <v>6.4766999999999998E-5</v>
      </c>
      <c r="CA3139" s="8">
        <v>42907</v>
      </c>
      <c r="CB3139">
        <v>6.9999999999999998E-9</v>
      </c>
      <c r="CC3139" s="8">
        <v>42907</v>
      </c>
      <c r="CD3139">
        <v>3.5999999999999998E-8</v>
      </c>
      <c r="CE3139" s="8">
        <v>42907</v>
      </c>
      <c r="CF3139">
        <v>1.8991000000000002E-5</v>
      </c>
      <c r="CG3139" s="8">
        <v>42907</v>
      </c>
      <c r="CH3139">
        <v>9.0100000000000003E-7</v>
      </c>
      <c r="CI3139" s="8">
        <v>42907</v>
      </c>
      <c r="CJ3139">
        <v>1.55E-7</v>
      </c>
      <c r="CK3139" s="8">
        <v>42907</v>
      </c>
      <c r="CL3139">
        <v>0</v>
      </c>
      <c r="CM3139" s="8">
        <v>42907</v>
      </c>
      <c r="CN3139">
        <v>0</v>
      </c>
      <c r="CS3139" s="8">
        <v>42907</v>
      </c>
      <c r="CT3139">
        <v>1.4160000000000001E-6</v>
      </c>
      <c r="CU3139" s="8">
        <v>42907</v>
      </c>
      <c r="CV3139">
        <v>1.42E-7</v>
      </c>
      <c r="CW3139" s="8">
        <v>42907</v>
      </c>
      <c r="CX3139">
        <v>1.0640000000000001E-6</v>
      </c>
      <c r="CY3139" s="8">
        <v>42907</v>
      </c>
      <c r="CZ3139">
        <v>3E-9</v>
      </c>
      <c r="DE3139" s="8">
        <v>42907</v>
      </c>
      <c r="DF3139">
        <v>1.2600299999999999E-4</v>
      </c>
      <c r="DG3139" s="8">
        <v>42907</v>
      </c>
      <c r="DH3139">
        <v>0</v>
      </c>
      <c r="DM3139" s="8">
        <v>42907</v>
      </c>
      <c r="DN3139">
        <v>8.9183000000000003E-5</v>
      </c>
      <c r="DO3139" s="8">
        <v>42907</v>
      </c>
      <c r="DP3139">
        <v>1.3000000000000001E-8</v>
      </c>
      <c r="DS3139" s="8">
        <v>42907</v>
      </c>
      <c r="DT3139">
        <v>1.5370000000000001E-6</v>
      </c>
      <c r="DU3139" s="8">
        <v>42907</v>
      </c>
      <c r="DV3139">
        <v>4.6999999999999997E-8</v>
      </c>
      <c r="EA3139" s="8">
        <v>42907</v>
      </c>
      <c r="EB3139">
        <v>6.9070000000000001E-6</v>
      </c>
      <c r="EI3139" s="8">
        <v>42907</v>
      </c>
      <c r="EJ3139">
        <v>1.3001E-5</v>
      </c>
      <c r="EM3139" s="8">
        <v>42907</v>
      </c>
      <c r="EN3139">
        <v>8.4999999999999994E-8</v>
      </c>
      <c r="EO3139" s="8">
        <v>42921</v>
      </c>
      <c r="EP3139">
        <v>3.0499999999999999E-7</v>
      </c>
      <c r="ES3139" s="8">
        <v>42907</v>
      </c>
      <c r="ET3139">
        <v>1.978E-5</v>
      </c>
      <c r="EY3139" s="8">
        <v>42921</v>
      </c>
      <c r="EZ3139">
        <v>8.0579999999999998E-6</v>
      </c>
      <c r="FE3139" s="8">
        <v>42921</v>
      </c>
      <c r="FF3139">
        <v>2.0729999999999999E-6</v>
      </c>
      <c r="FG3139" s="8">
        <v>42907</v>
      </c>
      <c r="FH3139">
        <v>3.3271E-5</v>
      </c>
      <c r="FI3139" s="8">
        <v>42907</v>
      </c>
      <c r="FJ3139">
        <v>6.3E-7</v>
      </c>
      <c r="FO3139" s="8">
        <v>42907</v>
      </c>
      <c r="FP3139">
        <v>5.8999999999999999E-8</v>
      </c>
      <c r="FQ3139" s="8">
        <v>42907</v>
      </c>
      <c r="FR3139">
        <v>4.7199999999999999E-7</v>
      </c>
      <c r="FS3139" s="8">
        <v>42907</v>
      </c>
      <c r="FT3139">
        <v>4.9000000000000002E-8</v>
      </c>
      <c r="FU3139" s="8">
        <v>42907</v>
      </c>
      <c r="FV3139">
        <v>1.7880000000000001E-6</v>
      </c>
      <c r="FY3139" s="8">
        <v>42907</v>
      </c>
      <c r="FZ3139">
        <v>8.4780000000000008E-6</v>
      </c>
      <c r="GC3139" s="8">
        <v>42907</v>
      </c>
      <c r="GD3139">
        <v>7.3000000000000005E-8</v>
      </c>
    </row>
    <row r="3140" spans="1:186" x14ac:dyDescent="0.25">
      <c r="A3140" s="8">
        <v>42908</v>
      </c>
      <c r="B3140">
        <v>4.1000000000000003E-8</v>
      </c>
      <c r="C3140" s="8">
        <v>42908</v>
      </c>
      <c r="D3140">
        <v>1.409E-6</v>
      </c>
      <c r="I3140" s="8">
        <v>42908</v>
      </c>
      <c r="J3140">
        <v>0</v>
      </c>
      <c r="K3140" s="8">
        <v>42908</v>
      </c>
      <c r="L3140">
        <v>3.506E-6</v>
      </c>
      <c r="M3140" s="8">
        <v>42908</v>
      </c>
      <c r="N3140">
        <v>1.832E-6</v>
      </c>
      <c r="O3140" s="8">
        <v>42908</v>
      </c>
      <c r="P3140">
        <v>2.9220000000000001E-6</v>
      </c>
      <c r="Q3140" s="8">
        <v>42908</v>
      </c>
      <c r="R3140">
        <v>4.0199999999999996E-6</v>
      </c>
      <c r="S3140" s="8">
        <v>42908</v>
      </c>
      <c r="T3140">
        <v>1.3000000000000001E-8</v>
      </c>
      <c r="AE3140" s="8">
        <v>42908</v>
      </c>
      <c r="AF3140">
        <v>2.0543999999999998E-5</v>
      </c>
      <c r="AG3140" s="8">
        <v>42922</v>
      </c>
      <c r="AH3140">
        <v>7.1500000000000004E-7</v>
      </c>
      <c r="BA3140" s="8">
        <v>42908</v>
      </c>
      <c r="BB3140">
        <v>1E-8</v>
      </c>
      <c r="BE3140" s="8">
        <v>42908</v>
      </c>
      <c r="BF3140">
        <v>1.2187E-5</v>
      </c>
      <c r="BS3140" s="8">
        <v>42908</v>
      </c>
      <c r="BT3140">
        <v>4.7879999999999997E-6</v>
      </c>
      <c r="BW3140" s="8">
        <v>42908</v>
      </c>
      <c r="BX3140">
        <v>2.311E-6</v>
      </c>
      <c r="BY3140" s="8">
        <v>42908</v>
      </c>
      <c r="BZ3140">
        <v>6.9547000000000003E-5</v>
      </c>
      <c r="CA3140" s="8">
        <v>42908</v>
      </c>
      <c r="CB3140">
        <v>8.0000000000000005E-9</v>
      </c>
      <c r="CC3140" s="8">
        <v>42908</v>
      </c>
      <c r="CD3140">
        <v>3.5999999999999998E-8</v>
      </c>
      <c r="CE3140" s="8">
        <v>42908</v>
      </c>
      <c r="CF3140">
        <v>1.4697E-5</v>
      </c>
      <c r="CG3140" s="8">
        <v>42908</v>
      </c>
      <c r="CH3140">
        <v>8.7400000000000002E-7</v>
      </c>
      <c r="CI3140" s="8">
        <v>42908</v>
      </c>
      <c r="CJ3140">
        <v>1.61E-7</v>
      </c>
      <c r="CK3140" s="8">
        <v>42908</v>
      </c>
      <c r="CL3140">
        <v>0</v>
      </c>
      <c r="CM3140" s="8">
        <v>42908</v>
      </c>
      <c r="CN3140">
        <v>0</v>
      </c>
      <c r="CS3140" s="8">
        <v>42908</v>
      </c>
      <c r="CT3140">
        <v>1.37E-6</v>
      </c>
      <c r="CU3140" s="8">
        <v>42908</v>
      </c>
      <c r="CV3140">
        <v>1.54E-7</v>
      </c>
      <c r="CW3140" s="8">
        <v>42908</v>
      </c>
      <c r="CX3140">
        <v>1.1379999999999999E-6</v>
      </c>
      <c r="CY3140" s="8">
        <v>42908</v>
      </c>
      <c r="CZ3140">
        <v>3E-9</v>
      </c>
      <c r="DE3140" s="8">
        <v>42908</v>
      </c>
      <c r="DF3140">
        <v>1.2926699999999999E-4</v>
      </c>
      <c r="DG3140" s="8">
        <v>42908</v>
      </c>
      <c r="DH3140">
        <v>0</v>
      </c>
      <c r="DM3140" s="8">
        <v>42908</v>
      </c>
      <c r="DN3140">
        <v>9.2177999999999997E-5</v>
      </c>
      <c r="DO3140" s="8">
        <v>42908</v>
      </c>
      <c r="DP3140">
        <v>1.3000000000000001E-8</v>
      </c>
      <c r="DS3140" s="8">
        <v>42908</v>
      </c>
      <c r="DT3140">
        <v>1.522E-6</v>
      </c>
      <c r="DU3140" s="8">
        <v>42908</v>
      </c>
      <c r="DV3140">
        <v>4.8E-8</v>
      </c>
      <c r="EA3140" s="8">
        <v>42908</v>
      </c>
      <c r="EB3140">
        <v>6.8000000000000001E-6</v>
      </c>
      <c r="EI3140" s="8">
        <v>42908</v>
      </c>
      <c r="EJ3140">
        <v>1.4221E-5</v>
      </c>
      <c r="EM3140" s="8">
        <v>42908</v>
      </c>
      <c r="EN3140">
        <v>8.3999999999999998E-8</v>
      </c>
      <c r="EO3140" s="8">
        <v>42922</v>
      </c>
      <c r="EP3140">
        <v>2.9700000000000003E-7</v>
      </c>
      <c r="ES3140" s="8">
        <v>42908</v>
      </c>
      <c r="ET3140">
        <v>1.9987E-5</v>
      </c>
      <c r="EY3140" s="8">
        <v>42922</v>
      </c>
      <c r="EZ3140">
        <v>8.5010000000000004E-6</v>
      </c>
      <c r="FE3140" s="8">
        <v>42922</v>
      </c>
      <c r="FF3140">
        <v>2.0849999999999999E-6</v>
      </c>
      <c r="FG3140" s="8">
        <v>42908</v>
      </c>
      <c r="FH3140">
        <v>3.2786000000000001E-5</v>
      </c>
      <c r="FI3140" s="8">
        <v>42908</v>
      </c>
      <c r="FJ3140">
        <v>6.7400000000000003E-7</v>
      </c>
      <c r="FO3140" s="8">
        <v>42908</v>
      </c>
      <c r="FP3140">
        <v>5.7000000000000001E-8</v>
      </c>
      <c r="FQ3140" s="8">
        <v>42908</v>
      </c>
      <c r="FR3140">
        <v>4.7800000000000002E-7</v>
      </c>
      <c r="FS3140" s="8">
        <v>42908</v>
      </c>
      <c r="FT3140">
        <v>4.8E-8</v>
      </c>
      <c r="FU3140" s="8">
        <v>42908</v>
      </c>
      <c r="FV3140">
        <v>2.0329999999999998E-6</v>
      </c>
      <c r="FY3140" s="8">
        <v>42908</v>
      </c>
      <c r="FZ3140">
        <v>1.009E-5</v>
      </c>
      <c r="GC3140" s="8">
        <v>42908</v>
      </c>
      <c r="GD3140">
        <v>7.9000000000000006E-8</v>
      </c>
    </row>
    <row r="3141" spans="1:186" x14ac:dyDescent="0.25">
      <c r="A3141" s="8">
        <v>42909</v>
      </c>
      <c r="B3141">
        <v>4.0000000000000001E-8</v>
      </c>
      <c r="C3141" s="8">
        <v>42909</v>
      </c>
      <c r="D3141">
        <v>1.3149999999999999E-6</v>
      </c>
      <c r="I3141" s="8">
        <v>42909</v>
      </c>
      <c r="J3141">
        <v>0</v>
      </c>
      <c r="K3141" s="8">
        <v>42909</v>
      </c>
      <c r="L3141">
        <v>3.3100000000000001E-6</v>
      </c>
      <c r="M3141" s="8">
        <v>42909</v>
      </c>
      <c r="N3141">
        <v>1.6980000000000001E-6</v>
      </c>
      <c r="O3141" s="8">
        <v>42909</v>
      </c>
      <c r="P3141">
        <v>2.9459999999999998E-6</v>
      </c>
      <c r="Q3141" s="8">
        <v>42909</v>
      </c>
      <c r="R3141">
        <v>3.72E-6</v>
      </c>
      <c r="S3141" s="8">
        <v>42909</v>
      </c>
      <c r="T3141">
        <v>1.2E-8</v>
      </c>
      <c r="AE3141" s="8">
        <v>42909</v>
      </c>
      <c r="AF3141">
        <v>2.1265000000000001E-5</v>
      </c>
      <c r="AG3141" s="8">
        <v>42923</v>
      </c>
      <c r="AH3141">
        <v>7.2099999999999996E-7</v>
      </c>
      <c r="BA3141" s="8">
        <v>42909</v>
      </c>
      <c r="BB3141">
        <v>1.2E-8</v>
      </c>
      <c r="BE3141" s="8">
        <v>42909</v>
      </c>
      <c r="BF3141">
        <v>1.2035000000000001E-5</v>
      </c>
      <c r="BS3141" s="8">
        <v>42909</v>
      </c>
      <c r="BT3141">
        <v>5.3689999999999998E-6</v>
      </c>
      <c r="BW3141" s="8">
        <v>42909</v>
      </c>
      <c r="BX3141">
        <v>2.2630000000000002E-6</v>
      </c>
      <c r="BY3141" s="8">
        <v>42909</v>
      </c>
      <c r="BZ3141">
        <v>7.2811999999999993E-5</v>
      </c>
      <c r="CA3141" s="8">
        <v>42909</v>
      </c>
      <c r="CB3141">
        <v>1.2E-8</v>
      </c>
      <c r="CC3141" s="8">
        <v>42909</v>
      </c>
      <c r="CD3141">
        <v>3.5000000000000002E-8</v>
      </c>
      <c r="CE3141" s="8">
        <v>42909</v>
      </c>
      <c r="CF3141">
        <v>1.3689999999999999E-5</v>
      </c>
      <c r="CG3141" s="8">
        <v>42909</v>
      </c>
      <c r="CH3141">
        <v>8.2999999999999999E-7</v>
      </c>
      <c r="CI3141" s="8">
        <v>42909</v>
      </c>
      <c r="CJ3141">
        <v>1.49E-7</v>
      </c>
      <c r="CK3141" s="8">
        <v>42909</v>
      </c>
      <c r="CL3141">
        <v>0</v>
      </c>
      <c r="CM3141" s="8">
        <v>42909</v>
      </c>
      <c r="CN3141">
        <v>0</v>
      </c>
      <c r="CS3141" s="8">
        <v>42909</v>
      </c>
      <c r="CT3141">
        <v>1.378E-6</v>
      </c>
      <c r="CU3141" s="8">
        <v>42909</v>
      </c>
      <c r="CV3141">
        <v>1.5099999999999999E-7</v>
      </c>
      <c r="CW3141" s="8">
        <v>42909</v>
      </c>
      <c r="CX3141">
        <v>1.519E-6</v>
      </c>
      <c r="CY3141" s="8">
        <v>42909</v>
      </c>
      <c r="CZ3141">
        <v>3E-9</v>
      </c>
      <c r="DE3141" s="8">
        <v>42909</v>
      </c>
      <c r="DF3141">
        <v>1.2063200000000001E-4</v>
      </c>
      <c r="DG3141" s="8">
        <v>42909</v>
      </c>
      <c r="DH3141">
        <v>0</v>
      </c>
      <c r="DM3141" s="8">
        <v>42909</v>
      </c>
      <c r="DN3141">
        <v>1.02101E-4</v>
      </c>
      <c r="DO3141" s="8">
        <v>42909</v>
      </c>
      <c r="DP3141">
        <v>1.2E-8</v>
      </c>
      <c r="DS3141" s="8">
        <v>42909</v>
      </c>
      <c r="DT3141">
        <v>1.4389999999999999E-6</v>
      </c>
      <c r="DU3141" s="8">
        <v>42909</v>
      </c>
      <c r="DV3141">
        <v>4.6000000000000002E-8</v>
      </c>
      <c r="EA3141" s="8">
        <v>42909</v>
      </c>
      <c r="EB3141">
        <v>6.635E-6</v>
      </c>
      <c r="EI3141" s="8">
        <v>42909</v>
      </c>
      <c r="EJ3141">
        <v>1.4799E-5</v>
      </c>
      <c r="EM3141" s="8">
        <v>42909</v>
      </c>
      <c r="EN3141">
        <v>8.0999999999999997E-8</v>
      </c>
      <c r="EO3141" s="8">
        <v>42923</v>
      </c>
      <c r="EP3141">
        <v>2.9799999999999999E-7</v>
      </c>
      <c r="ES3141" s="8">
        <v>42909</v>
      </c>
      <c r="ET3141">
        <v>1.8017999999999999E-5</v>
      </c>
      <c r="EY3141" s="8">
        <v>42923</v>
      </c>
      <c r="EZ3141">
        <v>8.6959999999999994E-6</v>
      </c>
      <c r="FE3141" s="8">
        <v>42923</v>
      </c>
      <c r="FF3141">
        <v>2.091E-6</v>
      </c>
      <c r="FG3141" s="8">
        <v>42909</v>
      </c>
      <c r="FH3141">
        <v>3.1863999999999998E-5</v>
      </c>
      <c r="FI3141" s="8">
        <v>42909</v>
      </c>
      <c r="FJ3141">
        <v>6.5799999999999999E-7</v>
      </c>
      <c r="FO3141" s="8">
        <v>42909</v>
      </c>
      <c r="FP3141">
        <v>5.8999999999999999E-8</v>
      </c>
      <c r="FQ3141" s="8">
        <v>42909</v>
      </c>
      <c r="FR3141">
        <v>4.5600000000000001E-7</v>
      </c>
      <c r="FS3141" s="8">
        <v>42909</v>
      </c>
      <c r="FT3141">
        <v>4.3999999999999997E-8</v>
      </c>
      <c r="FU3141" s="8">
        <v>42909</v>
      </c>
      <c r="FV3141">
        <v>2.0930000000000001E-6</v>
      </c>
      <c r="FY3141" s="8">
        <v>42909</v>
      </c>
      <c r="FZ3141">
        <v>9.7000000000000003E-6</v>
      </c>
      <c r="GC3141" s="8">
        <v>42909</v>
      </c>
      <c r="GD3141">
        <v>8.4999999999999994E-8</v>
      </c>
    </row>
    <row r="3142" spans="1:186" x14ac:dyDescent="0.25">
      <c r="A3142" s="8">
        <v>42912</v>
      </c>
      <c r="B3142">
        <v>2.9999999999999997E-8</v>
      </c>
      <c r="C3142" s="8">
        <v>42912</v>
      </c>
      <c r="D3142">
        <v>8.0400000000000005E-7</v>
      </c>
      <c r="I3142" s="8">
        <v>42912</v>
      </c>
      <c r="J3142">
        <v>0</v>
      </c>
      <c r="K3142" s="8">
        <v>42912</v>
      </c>
      <c r="L3142">
        <v>6.3200000000000005E-7</v>
      </c>
      <c r="M3142" s="8">
        <v>42912</v>
      </c>
      <c r="N3142">
        <v>1.1909999999999999E-6</v>
      </c>
      <c r="O3142" s="8">
        <v>42912</v>
      </c>
      <c r="P3142">
        <v>2.3250000000000002E-6</v>
      </c>
      <c r="Q3142" s="8">
        <v>42912</v>
      </c>
      <c r="R3142">
        <v>3.252E-6</v>
      </c>
      <c r="S3142" s="8">
        <v>42912</v>
      </c>
      <c r="T3142">
        <v>1E-8</v>
      </c>
      <c r="AE3142" s="8">
        <v>42912</v>
      </c>
      <c r="AF3142">
        <v>2.0682999999999998E-5</v>
      </c>
      <c r="AG3142" s="8">
        <v>42926</v>
      </c>
      <c r="AH3142">
        <v>7.0200000000000001E-7</v>
      </c>
      <c r="BA3142" s="8">
        <v>42912</v>
      </c>
      <c r="BB3142">
        <v>1.2E-8</v>
      </c>
      <c r="BE3142" s="8">
        <v>42912</v>
      </c>
      <c r="BF3142">
        <v>1.2335E-5</v>
      </c>
      <c r="BS3142" s="8">
        <v>42912</v>
      </c>
      <c r="BT3142">
        <v>5.4790000000000004E-6</v>
      </c>
      <c r="BW3142" s="8">
        <v>42912</v>
      </c>
      <c r="BX3142">
        <v>1.6449999999999999E-6</v>
      </c>
      <c r="BY3142" s="8">
        <v>42912</v>
      </c>
      <c r="BZ3142">
        <v>5.9283999999999997E-5</v>
      </c>
      <c r="CA3142" s="8">
        <v>42912</v>
      </c>
      <c r="CB3142">
        <v>1.0999999999999999E-8</v>
      </c>
      <c r="CC3142" s="8">
        <v>42912</v>
      </c>
      <c r="CD3142">
        <v>1.9000000000000001E-8</v>
      </c>
      <c r="CE3142" s="8">
        <v>42912</v>
      </c>
      <c r="CF3142">
        <v>7.1040000000000001E-6</v>
      </c>
      <c r="CG3142" s="8">
        <v>42912</v>
      </c>
      <c r="CH3142">
        <v>2.6300000000000001E-7</v>
      </c>
      <c r="CI3142" s="8">
        <v>42912</v>
      </c>
      <c r="CJ3142">
        <v>7.1999999999999996E-8</v>
      </c>
      <c r="CK3142" s="8">
        <v>42912</v>
      </c>
      <c r="CL3142">
        <v>0</v>
      </c>
      <c r="CM3142" s="8">
        <v>42912</v>
      </c>
      <c r="CN3142">
        <v>0</v>
      </c>
      <c r="CS3142" s="8">
        <v>42912</v>
      </c>
      <c r="CT3142">
        <v>1.372E-6</v>
      </c>
      <c r="CU3142" s="8">
        <v>42912</v>
      </c>
      <c r="CV3142">
        <v>1.5800000000000001E-7</v>
      </c>
      <c r="CW3142" s="8">
        <v>42912</v>
      </c>
      <c r="CX3142">
        <v>1.395E-6</v>
      </c>
      <c r="CY3142" s="8">
        <v>42912</v>
      </c>
      <c r="CZ3142">
        <v>1.0000000000000001E-9</v>
      </c>
      <c r="DE3142" s="8">
        <v>42912</v>
      </c>
      <c r="DF3142">
        <v>3.7800999999999999E-5</v>
      </c>
      <c r="DG3142" s="8">
        <v>42912</v>
      </c>
      <c r="DH3142">
        <v>0</v>
      </c>
      <c r="DM3142" s="8">
        <v>42912</v>
      </c>
      <c r="DN3142">
        <v>7.5516E-5</v>
      </c>
      <c r="DO3142" s="8">
        <v>42912</v>
      </c>
      <c r="DP3142">
        <v>5.0000000000000001E-9</v>
      </c>
      <c r="DS3142" s="8">
        <v>42912</v>
      </c>
      <c r="DT3142">
        <v>1.15E-6</v>
      </c>
      <c r="DU3142" s="8">
        <v>42912</v>
      </c>
      <c r="DV3142">
        <v>3.7E-8</v>
      </c>
      <c r="EA3142" s="8">
        <v>42912</v>
      </c>
      <c r="EB3142">
        <v>5.2399999999999998E-6</v>
      </c>
      <c r="EI3142" s="8">
        <v>42912</v>
      </c>
      <c r="EJ3142">
        <v>9.7140000000000005E-6</v>
      </c>
      <c r="EM3142" s="8">
        <v>42912</v>
      </c>
      <c r="EN3142">
        <v>4.6000000000000002E-8</v>
      </c>
      <c r="EO3142" s="8">
        <v>42926</v>
      </c>
      <c r="EP3142">
        <v>2.9499999999999998E-7</v>
      </c>
      <c r="ES3142" s="8">
        <v>42912</v>
      </c>
      <c r="ET3142">
        <v>3.9060000000000004E-6</v>
      </c>
      <c r="EY3142" s="8">
        <v>42926</v>
      </c>
      <c r="EZ3142">
        <v>8.9619999999999999E-6</v>
      </c>
      <c r="FE3142" s="8">
        <v>42926</v>
      </c>
      <c r="FF3142">
        <v>2.0370000000000001E-6</v>
      </c>
      <c r="FG3142" s="8">
        <v>42912</v>
      </c>
      <c r="FH3142">
        <v>3.1174999999999999E-5</v>
      </c>
      <c r="FI3142" s="8">
        <v>42912</v>
      </c>
      <c r="FJ3142">
        <v>4.9999999999999998E-7</v>
      </c>
      <c r="FO3142" s="8">
        <v>42912</v>
      </c>
      <c r="FP3142">
        <v>5.7000000000000001E-8</v>
      </c>
      <c r="FQ3142" s="8">
        <v>42912</v>
      </c>
      <c r="FR3142">
        <v>2.7399999999999999E-7</v>
      </c>
      <c r="FS3142" s="8">
        <v>42912</v>
      </c>
      <c r="FT3142">
        <v>2.9999999999999997E-8</v>
      </c>
      <c r="FU3142" s="8">
        <v>42912</v>
      </c>
      <c r="FV3142">
        <v>1.0750000000000001E-6</v>
      </c>
      <c r="FY3142" s="8">
        <v>42912</v>
      </c>
      <c r="FZ3142">
        <v>6.4330000000000001E-6</v>
      </c>
      <c r="GC3142" s="8">
        <v>42912</v>
      </c>
      <c r="GD3142">
        <v>8.4999999999999994E-8</v>
      </c>
    </row>
    <row r="3143" spans="1:186" x14ac:dyDescent="0.25">
      <c r="A3143" s="8">
        <v>42913</v>
      </c>
      <c r="B3143">
        <v>3.4E-8</v>
      </c>
      <c r="C3143" s="8">
        <v>42913</v>
      </c>
      <c r="D3143">
        <v>8.0800000000000004E-7</v>
      </c>
      <c r="I3143" s="8">
        <v>42913</v>
      </c>
      <c r="J3143">
        <v>0</v>
      </c>
      <c r="K3143" s="8">
        <v>42913</v>
      </c>
      <c r="L3143">
        <v>6.0299999999999999E-7</v>
      </c>
      <c r="M3143" s="8">
        <v>42913</v>
      </c>
      <c r="N3143">
        <v>1.4649999999999999E-6</v>
      </c>
      <c r="O3143" s="8">
        <v>42913</v>
      </c>
      <c r="P3143">
        <v>2.5409999999999999E-6</v>
      </c>
      <c r="Q3143" s="8">
        <v>42913</v>
      </c>
      <c r="R3143">
        <v>3.1489999999999998E-6</v>
      </c>
      <c r="S3143" s="8">
        <v>42913</v>
      </c>
      <c r="T3143">
        <v>1.0999999999999999E-8</v>
      </c>
      <c r="AE3143" s="8">
        <v>42913</v>
      </c>
      <c r="AF3143">
        <v>2.1556000000000002E-5</v>
      </c>
      <c r="AG3143" s="8">
        <v>42927</v>
      </c>
      <c r="AH3143">
        <v>6.8899999999999999E-7</v>
      </c>
      <c r="BA3143" s="8">
        <v>42913</v>
      </c>
      <c r="BB3143">
        <v>1.2E-8</v>
      </c>
      <c r="BE3143" s="8">
        <v>42913</v>
      </c>
      <c r="BF3143">
        <v>1.1888999999999999E-5</v>
      </c>
      <c r="BS3143" s="8">
        <v>42913</v>
      </c>
      <c r="BT3143">
        <v>5.48E-6</v>
      </c>
      <c r="BW3143" s="8">
        <v>42913</v>
      </c>
      <c r="BX3143">
        <v>1.685E-6</v>
      </c>
      <c r="BY3143" s="8">
        <v>42913</v>
      </c>
      <c r="BZ3143">
        <v>5.8873999999999999E-5</v>
      </c>
      <c r="CA3143" s="8">
        <v>42913</v>
      </c>
      <c r="CB3143">
        <v>1E-8</v>
      </c>
      <c r="CC3143" s="8">
        <v>42913</v>
      </c>
      <c r="CD3143">
        <v>2.0999999999999999E-8</v>
      </c>
      <c r="CE3143" s="8">
        <v>42913</v>
      </c>
      <c r="CF3143">
        <v>8.0960000000000001E-6</v>
      </c>
      <c r="CG3143" s="8">
        <v>42913</v>
      </c>
      <c r="CH3143">
        <v>2.6199999999999999E-7</v>
      </c>
      <c r="CI3143" s="8">
        <v>42913</v>
      </c>
      <c r="CJ3143">
        <v>7.9000000000000006E-8</v>
      </c>
      <c r="CK3143" s="8">
        <v>42913</v>
      </c>
      <c r="CL3143">
        <v>0</v>
      </c>
      <c r="CM3143" s="8">
        <v>42913</v>
      </c>
      <c r="CN3143">
        <v>0</v>
      </c>
      <c r="CS3143" s="8">
        <v>42913</v>
      </c>
      <c r="CT3143">
        <v>1.4619999999999999E-6</v>
      </c>
      <c r="CU3143" s="8">
        <v>42913</v>
      </c>
      <c r="CV3143">
        <v>1.6299999999999999E-7</v>
      </c>
      <c r="CW3143" s="8">
        <v>42913</v>
      </c>
      <c r="CX3143">
        <v>1.3990000000000001E-6</v>
      </c>
      <c r="CY3143" s="8">
        <v>42913</v>
      </c>
      <c r="CZ3143">
        <v>1.0000000000000001E-9</v>
      </c>
      <c r="DE3143" s="8">
        <v>42913</v>
      </c>
      <c r="DF3143">
        <v>3.6075000000000003E-5</v>
      </c>
      <c r="DG3143" s="8">
        <v>42913</v>
      </c>
      <c r="DH3143">
        <v>0</v>
      </c>
      <c r="DM3143" s="8">
        <v>42913</v>
      </c>
      <c r="DN3143">
        <v>7.2892000000000006E-5</v>
      </c>
      <c r="DO3143" s="8">
        <v>42913</v>
      </c>
      <c r="DP3143">
        <v>6E-9</v>
      </c>
      <c r="DS3143" s="8">
        <v>42913</v>
      </c>
      <c r="DT3143">
        <v>1.53E-6</v>
      </c>
      <c r="DU3143" s="8">
        <v>42913</v>
      </c>
      <c r="DV3143">
        <v>3.7E-8</v>
      </c>
      <c r="EA3143" s="8">
        <v>42913</v>
      </c>
      <c r="EB3143">
        <v>5.2809999999999999E-6</v>
      </c>
      <c r="EI3143" s="8">
        <v>42913</v>
      </c>
      <c r="EJ3143">
        <v>9.2560000000000008E-6</v>
      </c>
      <c r="EM3143" s="8">
        <v>42913</v>
      </c>
      <c r="EN3143">
        <v>4.6000000000000002E-8</v>
      </c>
      <c r="EO3143" s="8">
        <v>42927</v>
      </c>
      <c r="EP3143">
        <v>2.8700000000000002E-7</v>
      </c>
      <c r="ES3143" s="8">
        <v>42913</v>
      </c>
      <c r="ET3143">
        <v>3.6550000000000002E-6</v>
      </c>
      <c r="EY3143" s="8">
        <v>42927</v>
      </c>
      <c r="EZ3143">
        <v>8.5269999999999998E-6</v>
      </c>
      <c r="FE3143" s="8">
        <v>42927</v>
      </c>
      <c r="FF3143">
        <v>2.0470000000000001E-6</v>
      </c>
      <c r="FG3143" s="8">
        <v>42913</v>
      </c>
      <c r="FH3143">
        <v>2.9714999999999999E-5</v>
      </c>
      <c r="FI3143" s="8">
        <v>42913</v>
      </c>
      <c r="FJ3143">
        <v>4.8599999999999998E-7</v>
      </c>
      <c r="FO3143" s="8">
        <v>42913</v>
      </c>
      <c r="FP3143">
        <v>5.7000000000000001E-8</v>
      </c>
      <c r="FQ3143" s="8">
        <v>42913</v>
      </c>
      <c r="FR3143">
        <v>2.79E-7</v>
      </c>
      <c r="FS3143" s="8">
        <v>42913</v>
      </c>
      <c r="FT3143">
        <v>3.4E-8</v>
      </c>
      <c r="FU3143" s="8">
        <v>42913</v>
      </c>
      <c r="FV3143">
        <v>1.009E-6</v>
      </c>
      <c r="FY3143" s="8">
        <v>42913</v>
      </c>
      <c r="FZ3143">
        <v>6.4239999999999998E-6</v>
      </c>
      <c r="GC3143" s="8">
        <v>42913</v>
      </c>
      <c r="GD3143">
        <v>8.0000000000000002E-8</v>
      </c>
    </row>
    <row r="3144" spans="1:186" x14ac:dyDescent="0.25">
      <c r="A3144" s="8">
        <v>42914</v>
      </c>
      <c r="B3144">
        <v>3.1E-8</v>
      </c>
      <c r="C3144" s="8">
        <v>42914</v>
      </c>
      <c r="D3144">
        <v>7.85E-7</v>
      </c>
      <c r="I3144" s="8">
        <v>42914</v>
      </c>
      <c r="J3144">
        <v>0</v>
      </c>
      <c r="K3144" s="8">
        <v>42914</v>
      </c>
      <c r="L3144">
        <v>5.2300000000000001E-7</v>
      </c>
      <c r="M3144" s="8">
        <v>42914</v>
      </c>
      <c r="N3144">
        <v>1.316E-6</v>
      </c>
      <c r="O3144" s="8">
        <v>42914</v>
      </c>
      <c r="P3144">
        <v>2.2479999999999999E-6</v>
      </c>
      <c r="Q3144" s="8">
        <v>42914</v>
      </c>
      <c r="R3144">
        <v>3.213E-6</v>
      </c>
      <c r="S3144" s="8">
        <v>42914</v>
      </c>
      <c r="T3144">
        <v>1E-8</v>
      </c>
      <c r="AE3144" s="8">
        <v>42914</v>
      </c>
      <c r="AF3144">
        <v>2.1007000000000001E-5</v>
      </c>
      <c r="AG3144" s="8">
        <v>42928</v>
      </c>
      <c r="AH3144">
        <v>6.6499999999999999E-7</v>
      </c>
      <c r="BA3144" s="8">
        <v>42914</v>
      </c>
      <c r="BB3144">
        <v>1.0999999999999999E-8</v>
      </c>
      <c r="BE3144" s="8">
        <v>42914</v>
      </c>
      <c r="BF3144">
        <v>1.1489E-5</v>
      </c>
      <c r="BS3144" s="8">
        <v>42914</v>
      </c>
      <c r="BT3144">
        <v>5.2560000000000002E-6</v>
      </c>
      <c r="BW3144" s="8">
        <v>42914</v>
      </c>
      <c r="BX3144">
        <v>1.0669999999999999E-6</v>
      </c>
      <c r="BY3144" s="8">
        <v>42914</v>
      </c>
      <c r="BZ3144">
        <v>5.5021000000000001E-5</v>
      </c>
      <c r="CA3144" s="8">
        <v>42914</v>
      </c>
      <c r="CB3144">
        <v>8.0000000000000005E-9</v>
      </c>
      <c r="CC3144" s="8">
        <v>42914</v>
      </c>
      <c r="CD3144">
        <v>1.6000000000000001E-8</v>
      </c>
      <c r="CE3144" s="8">
        <v>42914</v>
      </c>
      <c r="CF3144">
        <v>7.5170000000000002E-6</v>
      </c>
      <c r="CG3144" s="8">
        <v>42914</v>
      </c>
      <c r="CH3144">
        <v>2.3900000000000001E-7</v>
      </c>
      <c r="CI3144" s="8">
        <v>42914</v>
      </c>
      <c r="CJ3144">
        <v>7.3000000000000005E-8</v>
      </c>
      <c r="CK3144" s="8">
        <v>42914</v>
      </c>
      <c r="CL3144">
        <v>0</v>
      </c>
      <c r="CM3144" s="8">
        <v>42914</v>
      </c>
      <c r="CN3144">
        <v>0</v>
      </c>
      <c r="CS3144" s="8">
        <v>42914</v>
      </c>
      <c r="CT3144">
        <v>1.455E-6</v>
      </c>
      <c r="CU3144" s="8">
        <v>42914</v>
      </c>
      <c r="CV3144">
        <v>1.5599999999999999E-7</v>
      </c>
      <c r="CW3144" s="8">
        <v>42914</v>
      </c>
      <c r="CX3144">
        <v>1.2419999999999999E-6</v>
      </c>
      <c r="CY3144" s="8">
        <v>42914</v>
      </c>
      <c r="CZ3144">
        <v>1.0000000000000001E-9</v>
      </c>
      <c r="DE3144" s="8">
        <v>42914</v>
      </c>
      <c r="DF3144">
        <v>3.1927000000000001E-5</v>
      </c>
      <c r="DG3144" s="8">
        <v>42914</v>
      </c>
      <c r="DH3144">
        <v>0</v>
      </c>
      <c r="DM3144" s="8">
        <v>42914</v>
      </c>
      <c r="DN3144">
        <v>6.9448000000000003E-5</v>
      </c>
      <c r="DO3144" s="8">
        <v>42914</v>
      </c>
      <c r="DP3144">
        <v>5.0000000000000001E-9</v>
      </c>
      <c r="DS3144" s="8">
        <v>42914</v>
      </c>
      <c r="DT3144">
        <v>1.3790000000000001E-6</v>
      </c>
      <c r="DU3144" s="8">
        <v>42914</v>
      </c>
      <c r="DV3144">
        <v>3.5000000000000002E-8</v>
      </c>
      <c r="EA3144" s="8">
        <v>42914</v>
      </c>
      <c r="EB3144">
        <v>5.2059999999999998E-6</v>
      </c>
      <c r="EI3144" s="8">
        <v>42914</v>
      </c>
      <c r="EJ3144">
        <v>8.5830000000000007E-6</v>
      </c>
      <c r="EM3144" s="8">
        <v>42914</v>
      </c>
      <c r="EN3144">
        <v>3.8999999999999998E-8</v>
      </c>
      <c r="EO3144" s="8">
        <v>42928</v>
      </c>
      <c r="EP3144">
        <v>2.8000000000000002E-7</v>
      </c>
      <c r="ES3144" s="8">
        <v>42914</v>
      </c>
      <c r="ET3144">
        <v>3.4809999999999998E-6</v>
      </c>
      <c r="EY3144" s="8">
        <v>42928</v>
      </c>
      <c r="EZ3144">
        <v>7.8210000000000002E-6</v>
      </c>
      <c r="FE3144" s="8">
        <v>42928</v>
      </c>
      <c r="FF3144">
        <v>1.9759999999999998E-6</v>
      </c>
      <c r="FG3144" s="8">
        <v>42914</v>
      </c>
      <c r="FH3144">
        <v>2.9655E-5</v>
      </c>
      <c r="FI3144" s="8">
        <v>42914</v>
      </c>
      <c r="FJ3144">
        <v>4.6400000000000003E-7</v>
      </c>
      <c r="FO3144" s="8">
        <v>42914</v>
      </c>
      <c r="FP3144">
        <v>5.2999999999999998E-8</v>
      </c>
      <c r="FQ3144" s="8">
        <v>42914</v>
      </c>
      <c r="FR3144">
        <v>2.3200000000000001E-7</v>
      </c>
      <c r="FS3144" s="8">
        <v>42914</v>
      </c>
      <c r="FT3144">
        <v>3.2000000000000002E-8</v>
      </c>
      <c r="FU3144" s="8">
        <v>42914</v>
      </c>
      <c r="FV3144">
        <v>9.4900000000000004E-7</v>
      </c>
      <c r="FY3144" s="8">
        <v>42914</v>
      </c>
      <c r="FZ3144">
        <v>6.4500000000000001E-6</v>
      </c>
      <c r="GC3144" s="8">
        <v>42914</v>
      </c>
      <c r="GD3144">
        <v>7.9000000000000006E-8</v>
      </c>
    </row>
    <row r="3145" spans="1:186" x14ac:dyDescent="0.25">
      <c r="A3145" s="8">
        <v>42915</v>
      </c>
      <c r="B3145">
        <v>3.5999999999999998E-8</v>
      </c>
      <c r="C3145" s="8">
        <v>42915</v>
      </c>
      <c r="D3145">
        <v>6.6400000000000002E-7</v>
      </c>
      <c r="I3145" s="8">
        <v>42915</v>
      </c>
      <c r="J3145">
        <v>0</v>
      </c>
      <c r="K3145" s="8">
        <v>42915</v>
      </c>
      <c r="L3145">
        <v>4.08E-7</v>
      </c>
      <c r="M3145" s="8">
        <v>42915</v>
      </c>
      <c r="N3145">
        <v>1.516E-6</v>
      </c>
      <c r="O3145" s="8">
        <v>42915</v>
      </c>
      <c r="P3145">
        <v>2.3199999999999998E-6</v>
      </c>
      <c r="Q3145" s="8">
        <v>42915</v>
      </c>
      <c r="R3145">
        <v>3.3469999999999999E-6</v>
      </c>
      <c r="S3145" s="8">
        <v>42915</v>
      </c>
      <c r="T3145">
        <v>1.0999999999999999E-8</v>
      </c>
      <c r="AE3145" s="8">
        <v>42915</v>
      </c>
      <c r="AF3145">
        <v>2.0835999999999998E-5</v>
      </c>
      <c r="AG3145" s="8">
        <v>42929</v>
      </c>
      <c r="AH3145">
        <v>6.6199999999999997E-7</v>
      </c>
      <c r="BA3145" s="8">
        <v>42915</v>
      </c>
      <c r="BB3145">
        <v>1.2E-8</v>
      </c>
      <c r="BE3145" s="8">
        <v>42915</v>
      </c>
      <c r="BF3145">
        <v>1.2248E-5</v>
      </c>
      <c r="BS3145" s="8">
        <v>42915</v>
      </c>
      <c r="BT3145">
        <v>4.6970000000000001E-6</v>
      </c>
      <c r="BW3145" s="8">
        <v>42915</v>
      </c>
      <c r="BX3145">
        <v>1.181E-6</v>
      </c>
      <c r="BY3145" s="8">
        <v>42915</v>
      </c>
      <c r="BZ3145">
        <v>5.3006E-5</v>
      </c>
      <c r="CA3145" s="8">
        <v>42915</v>
      </c>
      <c r="CB3145">
        <v>8.9999999999999995E-9</v>
      </c>
      <c r="CC3145" s="8">
        <v>42915</v>
      </c>
      <c r="CD3145">
        <v>1.9000000000000001E-8</v>
      </c>
      <c r="CE3145" s="8">
        <v>42915</v>
      </c>
      <c r="CF3145">
        <v>8.2570000000000007E-6</v>
      </c>
      <c r="CG3145" s="8">
        <v>42915</v>
      </c>
      <c r="CH3145">
        <v>2.2700000000000001E-7</v>
      </c>
      <c r="CI3145" s="8">
        <v>42915</v>
      </c>
      <c r="CJ3145">
        <v>7.7999999999999997E-8</v>
      </c>
      <c r="CK3145" s="8">
        <v>42915</v>
      </c>
      <c r="CL3145">
        <v>0</v>
      </c>
      <c r="CM3145" s="8">
        <v>42915</v>
      </c>
      <c r="CN3145">
        <v>0</v>
      </c>
      <c r="CS3145" s="8">
        <v>42915</v>
      </c>
      <c r="CT3145">
        <v>1.215E-6</v>
      </c>
      <c r="CU3145" s="8">
        <v>42915</v>
      </c>
      <c r="CV3145">
        <v>1.67E-7</v>
      </c>
      <c r="CW3145" s="8">
        <v>42915</v>
      </c>
      <c r="CX3145">
        <v>1.2759999999999999E-6</v>
      </c>
      <c r="CY3145" s="8">
        <v>42915</v>
      </c>
      <c r="CZ3145">
        <v>1.0000000000000001E-9</v>
      </c>
      <c r="DE3145" s="8">
        <v>42915</v>
      </c>
      <c r="DF3145">
        <v>2.7679999999999999E-5</v>
      </c>
      <c r="DG3145" s="8">
        <v>42915</v>
      </c>
      <c r="DH3145">
        <v>0</v>
      </c>
      <c r="DM3145" s="8">
        <v>42915</v>
      </c>
      <c r="DN3145">
        <v>6.5696000000000003E-5</v>
      </c>
      <c r="DO3145" s="8">
        <v>42915</v>
      </c>
      <c r="DP3145">
        <v>5.0000000000000001E-9</v>
      </c>
      <c r="DS3145" s="8">
        <v>42915</v>
      </c>
      <c r="DT3145">
        <v>1.409E-6</v>
      </c>
      <c r="DU3145" s="8">
        <v>42915</v>
      </c>
      <c r="DV3145">
        <v>6.4000000000000004E-8</v>
      </c>
      <c r="EA3145" s="8">
        <v>42915</v>
      </c>
      <c r="EB3145">
        <v>4.9840000000000001E-6</v>
      </c>
      <c r="EI3145" s="8">
        <v>42915</v>
      </c>
      <c r="EJ3145">
        <v>7.943E-6</v>
      </c>
      <c r="EM3145" s="8">
        <v>42915</v>
      </c>
      <c r="EN3145">
        <v>3.8000000000000003E-8</v>
      </c>
      <c r="EO3145" s="8">
        <v>42929</v>
      </c>
      <c r="EP3145">
        <v>2.7300000000000002E-7</v>
      </c>
      <c r="ES3145" s="8">
        <v>42915</v>
      </c>
      <c r="ET3145">
        <v>3.2179999999999999E-6</v>
      </c>
      <c r="EY3145" s="8">
        <v>42929</v>
      </c>
      <c r="EZ3145">
        <v>7.6590000000000007E-6</v>
      </c>
      <c r="FE3145" s="8">
        <v>42929</v>
      </c>
      <c r="FF3145">
        <v>1.9489999999999999E-6</v>
      </c>
      <c r="FG3145" s="8">
        <v>42915</v>
      </c>
      <c r="FH3145">
        <v>2.9496999999999999E-5</v>
      </c>
      <c r="FI3145" s="8">
        <v>42915</v>
      </c>
      <c r="FJ3145">
        <v>4.0999999999999999E-7</v>
      </c>
      <c r="FO3145" s="8">
        <v>42915</v>
      </c>
      <c r="FP3145">
        <v>5.2000000000000002E-8</v>
      </c>
      <c r="FQ3145" s="8">
        <v>42915</v>
      </c>
      <c r="FR3145">
        <v>2.3099999999999999E-7</v>
      </c>
      <c r="FS3145" s="8">
        <v>42915</v>
      </c>
      <c r="FT3145">
        <v>2.9000000000000002E-8</v>
      </c>
      <c r="FU3145" s="8">
        <v>42915</v>
      </c>
      <c r="FV3145">
        <v>9.4600000000000003E-7</v>
      </c>
      <c r="FY3145" s="8">
        <v>42915</v>
      </c>
      <c r="FZ3145">
        <v>6.533E-6</v>
      </c>
      <c r="GC3145" s="8">
        <v>42915</v>
      </c>
      <c r="GD3145">
        <v>7.9000000000000006E-8</v>
      </c>
    </row>
    <row r="3146" spans="1:186" x14ac:dyDescent="0.25">
      <c r="A3146" s="8">
        <v>42916</v>
      </c>
      <c r="B3146">
        <v>3.4E-8</v>
      </c>
      <c r="C3146" s="8">
        <v>42916</v>
      </c>
      <c r="D3146">
        <v>6.2099999999999996E-7</v>
      </c>
      <c r="I3146" s="8">
        <v>42916</v>
      </c>
      <c r="J3146">
        <v>0</v>
      </c>
      <c r="K3146" s="8">
        <v>42916</v>
      </c>
      <c r="L3146">
        <v>3.9099999999999999E-7</v>
      </c>
      <c r="M3146" s="8">
        <v>42916</v>
      </c>
      <c r="N3146">
        <v>1.497E-6</v>
      </c>
      <c r="O3146" s="8">
        <v>42916</v>
      </c>
      <c r="P3146">
        <v>2.2840000000000001E-6</v>
      </c>
      <c r="Q3146" s="8">
        <v>42916</v>
      </c>
      <c r="R3146">
        <v>3.4029999999999999E-6</v>
      </c>
      <c r="S3146" s="8">
        <v>42916</v>
      </c>
      <c r="T3146">
        <v>1.2E-8</v>
      </c>
      <c r="AE3146" s="8">
        <v>42916</v>
      </c>
      <c r="AF3146">
        <v>2.0842000000000001E-5</v>
      </c>
      <c r="AG3146" s="8">
        <v>42930</v>
      </c>
      <c r="AH3146">
        <v>6.7199999999999998E-7</v>
      </c>
      <c r="BA3146" s="8">
        <v>42916</v>
      </c>
      <c r="BB3146">
        <v>1.2E-8</v>
      </c>
      <c r="BE3146" s="8">
        <v>42916</v>
      </c>
      <c r="BF3146">
        <v>1.1728E-5</v>
      </c>
      <c r="BS3146" s="8">
        <v>42916</v>
      </c>
      <c r="BT3146">
        <v>4.5929999999999999E-6</v>
      </c>
      <c r="BW3146" s="8">
        <v>42916</v>
      </c>
      <c r="BX3146">
        <v>1.144E-6</v>
      </c>
      <c r="BY3146" s="8">
        <v>42916</v>
      </c>
      <c r="BZ3146">
        <v>5.5850999999999998E-5</v>
      </c>
      <c r="CA3146" s="8">
        <v>42916</v>
      </c>
      <c r="CB3146">
        <v>8.0000000000000005E-9</v>
      </c>
      <c r="CC3146" s="8">
        <v>42916</v>
      </c>
      <c r="CD3146">
        <v>1.6000000000000001E-8</v>
      </c>
      <c r="CE3146" s="8">
        <v>42916</v>
      </c>
      <c r="CF3146">
        <v>7.7870000000000002E-6</v>
      </c>
      <c r="CG3146" s="8">
        <v>42916</v>
      </c>
      <c r="CH3146">
        <v>1.92E-7</v>
      </c>
      <c r="CI3146" s="8">
        <v>42916</v>
      </c>
      <c r="CJ3146">
        <v>6.1000000000000004E-8</v>
      </c>
      <c r="CK3146" s="8">
        <v>42916</v>
      </c>
      <c r="CL3146">
        <v>0</v>
      </c>
      <c r="CM3146" s="8">
        <v>42916</v>
      </c>
      <c r="CN3146">
        <v>0</v>
      </c>
      <c r="CS3146" s="8">
        <v>42916</v>
      </c>
      <c r="CT3146">
        <v>1.2309999999999999E-6</v>
      </c>
      <c r="CU3146" s="8">
        <v>42916</v>
      </c>
      <c r="CV3146">
        <v>1.4999999999999999E-7</v>
      </c>
      <c r="CW3146" s="8">
        <v>42916</v>
      </c>
      <c r="CX3146">
        <v>1.1620000000000001E-6</v>
      </c>
      <c r="CY3146" s="8">
        <v>42916</v>
      </c>
      <c r="CZ3146">
        <v>1.0000000000000001E-9</v>
      </c>
      <c r="DE3146" s="8">
        <v>42916</v>
      </c>
      <c r="DF3146">
        <v>2.7481999999999999E-5</v>
      </c>
      <c r="DG3146" s="8">
        <v>42916</v>
      </c>
      <c r="DH3146">
        <v>0</v>
      </c>
      <c r="DM3146" s="8">
        <v>42916</v>
      </c>
      <c r="DN3146">
        <v>6.5374000000000001E-5</v>
      </c>
      <c r="DO3146" s="8">
        <v>42916</v>
      </c>
      <c r="DP3146">
        <v>5.0000000000000001E-9</v>
      </c>
      <c r="DS3146" s="8">
        <v>42916</v>
      </c>
      <c r="DT3146">
        <v>1.4309999999999999E-6</v>
      </c>
      <c r="DU3146" s="8">
        <v>42916</v>
      </c>
      <c r="DV3146">
        <v>4.1000000000000003E-8</v>
      </c>
      <c r="EA3146" s="8">
        <v>42916</v>
      </c>
      <c r="EB3146">
        <v>4.9259999999999999E-6</v>
      </c>
      <c r="EI3146" s="8">
        <v>42916</v>
      </c>
      <c r="EJ3146">
        <v>8.0039999999999999E-6</v>
      </c>
      <c r="EM3146" s="8">
        <v>42916</v>
      </c>
      <c r="EN3146">
        <v>3.1E-8</v>
      </c>
      <c r="EO3146" s="8">
        <v>42930</v>
      </c>
      <c r="EP3146">
        <v>2.6899999999999999E-7</v>
      </c>
      <c r="ES3146" s="8">
        <v>42916</v>
      </c>
      <c r="ET3146">
        <v>3.23E-6</v>
      </c>
      <c r="EY3146" s="8">
        <v>42930</v>
      </c>
      <c r="EZ3146">
        <v>7.4680000000000003E-6</v>
      </c>
      <c r="FE3146" s="8">
        <v>42930</v>
      </c>
      <c r="FF3146">
        <v>1.9609999999999999E-6</v>
      </c>
      <c r="FG3146" s="8">
        <v>42916</v>
      </c>
      <c r="FH3146">
        <v>2.9071E-5</v>
      </c>
      <c r="FI3146" s="8">
        <v>42916</v>
      </c>
      <c r="FJ3146">
        <v>3.8599999999999999E-7</v>
      </c>
      <c r="FO3146" s="8">
        <v>42916</v>
      </c>
      <c r="FP3146">
        <v>5.1E-8</v>
      </c>
      <c r="FQ3146" s="8">
        <v>42916</v>
      </c>
      <c r="FR3146">
        <v>2.1899999999999999E-7</v>
      </c>
      <c r="FS3146" s="8">
        <v>42916</v>
      </c>
      <c r="FT3146">
        <v>2.6000000000000001E-8</v>
      </c>
      <c r="FU3146" s="8">
        <v>42916</v>
      </c>
      <c r="FV3146">
        <v>8.8100000000000001E-7</v>
      </c>
      <c r="FY3146" s="8">
        <v>42916</v>
      </c>
      <c r="FZ3146">
        <v>6.6640000000000001E-6</v>
      </c>
      <c r="GC3146" s="8">
        <v>42916</v>
      </c>
      <c r="GD3146">
        <v>7.7999999999999997E-8</v>
      </c>
    </row>
    <row r="3147" spans="1:186" x14ac:dyDescent="0.25">
      <c r="A3147" s="8">
        <v>42919</v>
      </c>
      <c r="B3147">
        <v>3.5000000000000002E-8</v>
      </c>
      <c r="C3147" s="8">
        <v>42919</v>
      </c>
      <c r="D3147">
        <v>6.2399999999999998E-7</v>
      </c>
      <c r="I3147" s="8">
        <v>42919</v>
      </c>
      <c r="J3147">
        <v>0</v>
      </c>
      <c r="K3147" s="8">
        <v>42919</v>
      </c>
      <c r="L3147">
        <v>3.1899999999999998E-7</v>
      </c>
      <c r="M3147" s="8">
        <v>42919</v>
      </c>
      <c r="N3147">
        <v>1.5719999999999999E-6</v>
      </c>
      <c r="O3147" s="8">
        <v>42919</v>
      </c>
      <c r="P3147">
        <v>2.2390000000000001E-6</v>
      </c>
      <c r="Q3147" s="8">
        <v>42919</v>
      </c>
      <c r="R3147">
        <v>3.6219999999999998E-6</v>
      </c>
      <c r="S3147" s="8">
        <v>42919</v>
      </c>
      <c r="T3147">
        <v>1.3000000000000001E-8</v>
      </c>
      <c r="AE3147" s="8">
        <v>42919</v>
      </c>
      <c r="AF3147">
        <v>2.0721E-5</v>
      </c>
      <c r="AG3147" s="8">
        <v>42933</v>
      </c>
      <c r="AH3147">
        <v>6.9400000000000005E-7</v>
      </c>
      <c r="BA3147" s="8">
        <v>42919</v>
      </c>
      <c r="BB3147">
        <v>1.2E-8</v>
      </c>
      <c r="BE3147" s="8">
        <v>42919</v>
      </c>
      <c r="BF3147">
        <v>1.1715E-5</v>
      </c>
      <c r="BS3147" s="8">
        <v>42919</v>
      </c>
      <c r="BT3147">
        <v>4.5210000000000004E-6</v>
      </c>
      <c r="BW3147" s="8">
        <v>42919</v>
      </c>
      <c r="BX3147">
        <v>1.099E-6</v>
      </c>
      <c r="BY3147" s="8">
        <v>42919</v>
      </c>
      <c r="BZ3147">
        <v>5.0884999999999998E-5</v>
      </c>
      <c r="CA3147" s="8">
        <v>42919</v>
      </c>
      <c r="CB3147">
        <v>8.0000000000000005E-9</v>
      </c>
      <c r="CC3147" s="8">
        <v>42919</v>
      </c>
      <c r="CD3147">
        <v>1.6000000000000001E-8</v>
      </c>
      <c r="CE3147" s="8">
        <v>42919</v>
      </c>
      <c r="CF3147">
        <v>7.2429999999999999E-6</v>
      </c>
      <c r="CG3147" s="8">
        <v>42919</v>
      </c>
      <c r="CH3147">
        <v>1.9000000000000001E-7</v>
      </c>
      <c r="CI3147" s="8">
        <v>42919</v>
      </c>
      <c r="CJ3147">
        <v>6.7000000000000004E-8</v>
      </c>
      <c r="CK3147" s="8">
        <v>42919</v>
      </c>
      <c r="CL3147">
        <v>0</v>
      </c>
      <c r="CM3147" s="8">
        <v>42919</v>
      </c>
      <c r="CN3147">
        <v>0</v>
      </c>
      <c r="CS3147" s="8">
        <v>42919</v>
      </c>
      <c r="CT3147">
        <v>1.229E-6</v>
      </c>
      <c r="CU3147" s="8">
        <v>42919</v>
      </c>
      <c r="CV3147">
        <v>1.49E-7</v>
      </c>
      <c r="CW3147" s="8">
        <v>42919</v>
      </c>
      <c r="CX3147">
        <v>1.147E-6</v>
      </c>
      <c r="CY3147" s="8">
        <v>42919</v>
      </c>
      <c r="CZ3147">
        <v>1.0000000000000001E-9</v>
      </c>
      <c r="DE3147" s="8">
        <v>42919</v>
      </c>
      <c r="DF3147">
        <v>2.3975999999999999E-5</v>
      </c>
      <c r="DG3147" s="8">
        <v>42919</v>
      </c>
      <c r="DH3147">
        <v>0</v>
      </c>
      <c r="DM3147" s="8">
        <v>42919</v>
      </c>
      <c r="DN3147">
        <v>5.9255000000000001E-5</v>
      </c>
      <c r="DO3147" s="8">
        <v>42919</v>
      </c>
      <c r="DP3147">
        <v>6E-9</v>
      </c>
      <c r="DS3147" s="8">
        <v>42919</v>
      </c>
      <c r="DT3147">
        <v>1.2550000000000001E-6</v>
      </c>
      <c r="DU3147" s="8">
        <v>42919</v>
      </c>
      <c r="DV3147">
        <v>4.3000000000000001E-8</v>
      </c>
      <c r="EA3147" s="8">
        <v>42919</v>
      </c>
      <c r="EB3147">
        <v>4.8760000000000004E-6</v>
      </c>
      <c r="EI3147" s="8">
        <v>42919</v>
      </c>
      <c r="EJ3147">
        <v>7.4780000000000002E-6</v>
      </c>
      <c r="EM3147" s="8">
        <v>42919</v>
      </c>
      <c r="EN3147">
        <v>2.7999999999999999E-8</v>
      </c>
      <c r="EO3147" s="8">
        <v>42933</v>
      </c>
      <c r="EP3147">
        <v>2.7599999999999998E-7</v>
      </c>
      <c r="ES3147" s="8">
        <v>42919</v>
      </c>
      <c r="ET3147">
        <v>2.9890000000000001E-6</v>
      </c>
      <c r="EY3147" s="8">
        <v>42933</v>
      </c>
      <c r="EZ3147">
        <v>7.4649999999999997E-6</v>
      </c>
      <c r="FE3147" s="8">
        <v>42933</v>
      </c>
      <c r="FF3147">
        <v>2.0770000000000002E-6</v>
      </c>
      <c r="FG3147" s="8">
        <v>42919</v>
      </c>
      <c r="FH3147">
        <v>2.8812000000000001E-5</v>
      </c>
      <c r="FI3147" s="8">
        <v>42919</v>
      </c>
      <c r="FJ3147">
        <v>4.1800000000000001E-7</v>
      </c>
      <c r="FO3147" s="8">
        <v>42919</v>
      </c>
      <c r="FP3147">
        <v>5.1E-8</v>
      </c>
      <c r="FQ3147" s="8">
        <v>42919</v>
      </c>
      <c r="FR3147">
        <v>2.17E-7</v>
      </c>
      <c r="FS3147" s="8">
        <v>42919</v>
      </c>
      <c r="FT3147">
        <v>2.7E-8</v>
      </c>
      <c r="FU3147" s="8">
        <v>42919</v>
      </c>
      <c r="FV3147">
        <v>7.8999999999999995E-7</v>
      </c>
      <c r="FY3147" s="8">
        <v>42919</v>
      </c>
      <c r="FZ3147">
        <v>6.8240000000000002E-6</v>
      </c>
      <c r="GC3147" s="8">
        <v>42919</v>
      </c>
      <c r="GD3147">
        <v>8.2000000000000006E-8</v>
      </c>
    </row>
    <row r="3148" spans="1:186" x14ac:dyDescent="0.25">
      <c r="A3148" s="8">
        <v>42921</v>
      </c>
      <c r="B3148">
        <v>3.2999999999999998E-8</v>
      </c>
      <c r="C3148" s="8">
        <v>42921</v>
      </c>
      <c r="D3148">
        <v>5.9400000000000005E-7</v>
      </c>
      <c r="I3148" s="8">
        <v>42921</v>
      </c>
      <c r="J3148">
        <v>0</v>
      </c>
      <c r="K3148" s="8">
        <v>42921</v>
      </c>
      <c r="L3148">
        <v>3.34E-7</v>
      </c>
      <c r="M3148" s="8">
        <v>42921</v>
      </c>
      <c r="N3148">
        <v>1.4440000000000001E-6</v>
      </c>
      <c r="O3148" s="8">
        <v>42921</v>
      </c>
      <c r="P3148">
        <v>2.1260000000000001E-6</v>
      </c>
      <c r="Q3148" s="8">
        <v>42921</v>
      </c>
      <c r="R3148">
        <v>3.4520000000000002E-6</v>
      </c>
      <c r="S3148" s="8">
        <v>42921</v>
      </c>
      <c r="T3148">
        <v>1.2E-8</v>
      </c>
      <c r="AE3148" s="8">
        <v>42921</v>
      </c>
      <c r="AF3148">
        <v>2.0318000000000001E-5</v>
      </c>
      <c r="AG3148" s="8">
        <v>42934</v>
      </c>
      <c r="AH3148">
        <v>7.0200000000000001E-7</v>
      </c>
      <c r="BA3148" s="8">
        <v>42921</v>
      </c>
      <c r="BB3148">
        <v>1.2E-8</v>
      </c>
      <c r="BE3148" s="8">
        <v>42921</v>
      </c>
      <c r="BF3148">
        <v>1.2266000000000001E-5</v>
      </c>
      <c r="BS3148" s="8">
        <v>42921</v>
      </c>
      <c r="BT3148">
        <v>4.284E-6</v>
      </c>
      <c r="BW3148" s="8">
        <v>42921</v>
      </c>
      <c r="BX3148">
        <v>1.066E-6</v>
      </c>
      <c r="BY3148" s="8">
        <v>42921</v>
      </c>
      <c r="BZ3148">
        <v>4.9459999999999997E-5</v>
      </c>
      <c r="CA3148" s="8">
        <v>42921</v>
      </c>
      <c r="CB3148">
        <v>8.0000000000000005E-9</v>
      </c>
      <c r="CC3148" s="8">
        <v>42921</v>
      </c>
      <c r="CD3148">
        <v>1.6000000000000001E-8</v>
      </c>
      <c r="CE3148" s="8">
        <v>42921</v>
      </c>
      <c r="CF3148">
        <v>6.9700000000000002E-6</v>
      </c>
      <c r="CG3148" s="8">
        <v>42921</v>
      </c>
      <c r="CH3148">
        <v>2.0599999999999999E-7</v>
      </c>
      <c r="CI3148" s="8">
        <v>42921</v>
      </c>
      <c r="CJ3148">
        <v>6.2999999999999995E-8</v>
      </c>
      <c r="CK3148" s="8">
        <v>42921</v>
      </c>
      <c r="CL3148">
        <v>0</v>
      </c>
      <c r="CM3148" s="8">
        <v>42921</v>
      </c>
      <c r="CN3148">
        <v>0</v>
      </c>
      <c r="CS3148" s="8">
        <v>42921</v>
      </c>
      <c r="CT3148">
        <v>1.203E-6</v>
      </c>
      <c r="CU3148" s="8">
        <v>42921</v>
      </c>
      <c r="CV3148">
        <v>1.3899999999999999E-7</v>
      </c>
      <c r="CW3148" s="8">
        <v>42921</v>
      </c>
      <c r="CX3148">
        <v>1.198E-6</v>
      </c>
      <c r="CY3148" s="8">
        <v>42921</v>
      </c>
      <c r="CZ3148">
        <v>1.0000000000000001E-9</v>
      </c>
      <c r="DE3148" s="8">
        <v>42921</v>
      </c>
      <c r="DF3148">
        <v>2.4204999999999999E-5</v>
      </c>
      <c r="DG3148" s="8">
        <v>42921</v>
      </c>
      <c r="DH3148">
        <v>0</v>
      </c>
      <c r="DM3148" s="8">
        <v>42921</v>
      </c>
      <c r="DN3148">
        <v>5.5368999999999998E-5</v>
      </c>
      <c r="DO3148" s="8">
        <v>42921</v>
      </c>
      <c r="DP3148">
        <v>5.0000000000000001E-9</v>
      </c>
      <c r="DS3148" s="8">
        <v>42921</v>
      </c>
      <c r="DT3148">
        <v>1.192E-6</v>
      </c>
      <c r="DU3148" s="8">
        <v>42921</v>
      </c>
      <c r="DV3148">
        <v>4.6999999999999997E-8</v>
      </c>
      <c r="EA3148" s="8">
        <v>42921</v>
      </c>
      <c r="EB3148">
        <v>5.4349999999999996E-6</v>
      </c>
      <c r="EI3148" s="8">
        <v>42921</v>
      </c>
      <c r="EJ3148">
        <v>7.3470000000000001E-6</v>
      </c>
      <c r="EM3148" s="8">
        <v>42921</v>
      </c>
      <c r="EN3148">
        <v>2.6000000000000001E-8</v>
      </c>
      <c r="EO3148" s="8">
        <v>42934</v>
      </c>
      <c r="EP3148">
        <v>2.8700000000000002E-7</v>
      </c>
      <c r="ES3148" s="8">
        <v>42921</v>
      </c>
      <c r="ET3148">
        <v>2.8779999999999998E-6</v>
      </c>
      <c r="EY3148" s="8">
        <v>42934</v>
      </c>
      <c r="EZ3148">
        <v>7.2060000000000001E-6</v>
      </c>
      <c r="FE3148" s="8">
        <v>42934</v>
      </c>
      <c r="FF3148">
        <v>2.0020000000000001E-6</v>
      </c>
      <c r="FG3148" s="8">
        <v>42921</v>
      </c>
      <c r="FH3148">
        <v>2.9482999999999999E-5</v>
      </c>
      <c r="FI3148" s="8">
        <v>42921</v>
      </c>
      <c r="FJ3148">
        <v>4.2199999999999999E-7</v>
      </c>
      <c r="FO3148" s="8">
        <v>42921</v>
      </c>
      <c r="FP3148">
        <v>4.6999999999999997E-8</v>
      </c>
      <c r="FQ3148" s="8">
        <v>42921</v>
      </c>
      <c r="FR3148">
        <v>2.3900000000000001E-7</v>
      </c>
      <c r="FS3148" s="8">
        <v>42921</v>
      </c>
      <c r="FT3148">
        <v>2.6000000000000001E-8</v>
      </c>
      <c r="FU3148" s="8">
        <v>42921</v>
      </c>
      <c r="FV3148">
        <v>7.6700000000000003E-7</v>
      </c>
      <c r="FY3148" s="8">
        <v>42921</v>
      </c>
      <c r="FZ3148">
        <v>6.5200000000000003E-6</v>
      </c>
      <c r="GC3148" s="8">
        <v>42921</v>
      </c>
      <c r="GD3148">
        <v>8.0000000000000002E-8</v>
      </c>
    </row>
    <row r="3149" spans="1:186" x14ac:dyDescent="0.25">
      <c r="A3149" s="8">
        <v>42922</v>
      </c>
      <c r="B3149">
        <v>3.5999999999999998E-8</v>
      </c>
      <c r="C3149" s="8">
        <v>42922</v>
      </c>
      <c r="D3149">
        <v>5.6000000000000004E-7</v>
      </c>
      <c r="I3149" s="8">
        <v>42922</v>
      </c>
      <c r="J3149">
        <v>0</v>
      </c>
      <c r="K3149" s="8">
        <v>42922</v>
      </c>
      <c r="L3149">
        <v>3.2500000000000001E-7</v>
      </c>
      <c r="M3149" s="8">
        <v>42922</v>
      </c>
      <c r="N3149">
        <v>1.4410000000000001E-6</v>
      </c>
      <c r="O3149" s="8">
        <v>42922</v>
      </c>
      <c r="P3149">
        <v>2.2979999999999999E-6</v>
      </c>
      <c r="Q3149" s="8">
        <v>42922</v>
      </c>
      <c r="R3149">
        <v>3.4699999999999998E-6</v>
      </c>
      <c r="S3149" s="8">
        <v>42922</v>
      </c>
      <c r="T3149">
        <v>1.2E-8</v>
      </c>
      <c r="AE3149" s="8">
        <v>42922</v>
      </c>
      <c r="AF3149">
        <v>2.1624000000000002E-5</v>
      </c>
      <c r="AG3149" s="8">
        <v>42935</v>
      </c>
      <c r="AH3149">
        <v>6.8299999999999996E-7</v>
      </c>
      <c r="BA3149" s="8">
        <v>42922</v>
      </c>
      <c r="BB3149">
        <v>1.3000000000000001E-8</v>
      </c>
      <c r="BE3149" s="8">
        <v>42922</v>
      </c>
      <c r="BF3149">
        <v>1.2904E-5</v>
      </c>
      <c r="BS3149" s="8">
        <v>42922</v>
      </c>
      <c r="BT3149">
        <v>4.3630000000000004E-6</v>
      </c>
      <c r="BW3149" s="8">
        <v>42922</v>
      </c>
      <c r="BX3149">
        <v>1.1370000000000001E-6</v>
      </c>
      <c r="BY3149" s="8">
        <v>42922</v>
      </c>
      <c r="BZ3149">
        <v>5.1165000000000002E-5</v>
      </c>
      <c r="CA3149" s="8">
        <v>42922</v>
      </c>
      <c r="CB3149">
        <v>6.9999999999999998E-9</v>
      </c>
      <c r="CC3149" s="8">
        <v>42922</v>
      </c>
      <c r="CD3149">
        <v>1.4999999999999999E-8</v>
      </c>
      <c r="CE3149" s="8">
        <v>42922</v>
      </c>
      <c r="CF3149">
        <v>8.2009999999999999E-6</v>
      </c>
      <c r="CG3149" s="8">
        <v>42922</v>
      </c>
      <c r="CH3149">
        <v>2.22E-7</v>
      </c>
      <c r="CI3149" s="8">
        <v>42922</v>
      </c>
      <c r="CJ3149">
        <v>7.9000000000000006E-8</v>
      </c>
      <c r="CK3149" s="8">
        <v>42922</v>
      </c>
      <c r="CL3149">
        <v>0</v>
      </c>
      <c r="CM3149" s="8">
        <v>42922</v>
      </c>
      <c r="CN3149">
        <v>0</v>
      </c>
      <c r="CS3149" s="8">
        <v>42922</v>
      </c>
      <c r="CT3149">
        <v>1.2929999999999999E-6</v>
      </c>
      <c r="CU3149" s="8">
        <v>42922</v>
      </c>
      <c r="CV3149">
        <v>1.4399999999999999E-7</v>
      </c>
      <c r="CW3149" s="8">
        <v>42922</v>
      </c>
      <c r="CX3149">
        <v>1.2589999999999999E-6</v>
      </c>
      <c r="CY3149" s="8">
        <v>42922</v>
      </c>
      <c r="CZ3149">
        <v>1.0000000000000001E-9</v>
      </c>
      <c r="DE3149" s="8">
        <v>42922</v>
      </c>
      <c r="DF3149">
        <v>2.3969999999999999E-5</v>
      </c>
      <c r="DG3149" s="8">
        <v>42922</v>
      </c>
      <c r="DH3149">
        <v>0</v>
      </c>
      <c r="DM3149" s="8">
        <v>42922</v>
      </c>
      <c r="DN3149">
        <v>5.5535999999999998E-5</v>
      </c>
      <c r="DO3149" s="8">
        <v>42922</v>
      </c>
      <c r="DP3149">
        <v>6E-9</v>
      </c>
      <c r="DS3149" s="8">
        <v>42922</v>
      </c>
      <c r="DT3149">
        <v>1.094E-6</v>
      </c>
      <c r="DU3149" s="8">
        <v>42922</v>
      </c>
      <c r="DV3149">
        <v>4.8E-8</v>
      </c>
      <c r="EA3149" s="8">
        <v>42922</v>
      </c>
      <c r="EB3149">
        <v>5.8649999999999998E-6</v>
      </c>
      <c r="EI3149" s="8">
        <v>42922</v>
      </c>
      <c r="EJ3149">
        <v>7.3549999999999999E-6</v>
      </c>
      <c r="EM3149" s="8">
        <v>42922</v>
      </c>
      <c r="EN3149">
        <v>2.7999999999999999E-8</v>
      </c>
      <c r="EO3149" s="8">
        <v>42935</v>
      </c>
      <c r="EP3149">
        <v>2.8000000000000002E-7</v>
      </c>
      <c r="ES3149" s="8">
        <v>42922</v>
      </c>
      <c r="ET3149">
        <v>2.9069999999999999E-6</v>
      </c>
      <c r="EY3149" s="8">
        <v>42935</v>
      </c>
      <c r="EZ3149">
        <v>6.8750000000000002E-6</v>
      </c>
      <c r="FE3149" s="8">
        <v>42935</v>
      </c>
      <c r="FF3149">
        <v>1.967E-6</v>
      </c>
      <c r="FG3149" s="8">
        <v>42922</v>
      </c>
      <c r="FH3149">
        <v>3.1109999999999999E-5</v>
      </c>
      <c r="FI3149" s="8">
        <v>42922</v>
      </c>
      <c r="FJ3149">
        <v>4.4700000000000002E-7</v>
      </c>
      <c r="FO3149" s="8">
        <v>42922</v>
      </c>
      <c r="FP3149">
        <v>4.9999999999999998E-8</v>
      </c>
      <c r="FQ3149" s="8">
        <v>42922</v>
      </c>
      <c r="FR3149">
        <v>2.4499999999999998E-7</v>
      </c>
      <c r="FS3149" s="8">
        <v>42922</v>
      </c>
      <c r="FT3149">
        <v>2.9000000000000002E-8</v>
      </c>
      <c r="FU3149" s="8">
        <v>42922</v>
      </c>
      <c r="FV3149">
        <v>8.3900000000000004E-7</v>
      </c>
      <c r="FY3149" s="8">
        <v>42922</v>
      </c>
      <c r="FZ3149">
        <v>6.9360000000000002E-6</v>
      </c>
      <c r="GC3149" s="8">
        <v>42922</v>
      </c>
      <c r="GD3149">
        <v>7.7000000000000001E-8</v>
      </c>
    </row>
    <row r="3150" spans="1:186" x14ac:dyDescent="0.25">
      <c r="A3150" s="8">
        <v>42923</v>
      </c>
      <c r="B3150">
        <v>3.5000000000000002E-8</v>
      </c>
      <c r="C3150" s="8">
        <v>42923</v>
      </c>
      <c r="D3150">
        <v>5.2399999999999998E-7</v>
      </c>
      <c r="I3150" s="8">
        <v>42923</v>
      </c>
      <c r="J3150">
        <v>0</v>
      </c>
      <c r="K3150" s="8">
        <v>42923</v>
      </c>
      <c r="L3150">
        <v>3.0699999999999998E-7</v>
      </c>
      <c r="M3150" s="8">
        <v>42923</v>
      </c>
      <c r="N3150">
        <v>1.407E-6</v>
      </c>
      <c r="O3150" s="8">
        <v>42923</v>
      </c>
      <c r="P3150">
        <v>2.3120000000000001E-6</v>
      </c>
      <c r="Q3150" s="8">
        <v>42923</v>
      </c>
      <c r="R3150">
        <v>3.3519999999999998E-6</v>
      </c>
      <c r="S3150" s="8">
        <v>42923</v>
      </c>
      <c r="T3150">
        <v>1.2E-8</v>
      </c>
      <c r="AE3150" s="8">
        <v>42923</v>
      </c>
      <c r="AF3150">
        <v>2.1121999999999999E-5</v>
      </c>
      <c r="AG3150" s="8">
        <v>42936</v>
      </c>
      <c r="AH3150">
        <v>6.7599999999999997E-7</v>
      </c>
      <c r="BA3150" s="8">
        <v>42923</v>
      </c>
      <c r="BB3150">
        <v>8.0000000000000005E-9</v>
      </c>
      <c r="BE3150" s="8">
        <v>42923</v>
      </c>
      <c r="BF3150">
        <v>1.2897999999999999E-5</v>
      </c>
      <c r="BS3150" s="8">
        <v>42923</v>
      </c>
      <c r="BT3150">
        <v>3.997E-6</v>
      </c>
      <c r="BW3150" s="8">
        <v>42923</v>
      </c>
      <c r="BX3150">
        <v>1.1540000000000001E-6</v>
      </c>
      <c r="BY3150" s="8">
        <v>42923</v>
      </c>
      <c r="BZ3150">
        <v>5.2967000000000003E-5</v>
      </c>
      <c r="CA3150" s="8">
        <v>42923</v>
      </c>
      <c r="CB3150">
        <v>6.9999999999999998E-9</v>
      </c>
      <c r="CC3150" s="8">
        <v>42923</v>
      </c>
      <c r="CD3150">
        <v>1.4E-8</v>
      </c>
      <c r="CE3150" s="8">
        <v>42923</v>
      </c>
      <c r="CF3150">
        <v>7.6839999999999996E-6</v>
      </c>
      <c r="CG3150" s="8">
        <v>42923</v>
      </c>
      <c r="CH3150">
        <v>2.17E-7</v>
      </c>
      <c r="CI3150" s="8">
        <v>42923</v>
      </c>
      <c r="CJ3150">
        <v>7.6000000000000006E-8</v>
      </c>
      <c r="CK3150" s="8">
        <v>42923</v>
      </c>
      <c r="CL3150">
        <v>0</v>
      </c>
      <c r="CM3150" s="8">
        <v>42923</v>
      </c>
      <c r="CN3150">
        <v>0</v>
      </c>
      <c r="CS3150" s="8">
        <v>42923</v>
      </c>
      <c r="CT3150">
        <v>1.249E-6</v>
      </c>
      <c r="CU3150" s="8">
        <v>42923</v>
      </c>
      <c r="CV3150">
        <v>1.42E-7</v>
      </c>
      <c r="CW3150" s="8">
        <v>42923</v>
      </c>
      <c r="CX3150">
        <v>1.2240000000000001E-6</v>
      </c>
      <c r="CY3150" s="8">
        <v>42923</v>
      </c>
      <c r="CZ3150">
        <v>1.0000000000000001E-9</v>
      </c>
      <c r="DE3150" s="8">
        <v>42923</v>
      </c>
      <c r="DF3150">
        <v>2.3400999999999998E-5</v>
      </c>
      <c r="DG3150" s="8">
        <v>42923</v>
      </c>
      <c r="DH3150">
        <v>0</v>
      </c>
      <c r="DM3150" s="8">
        <v>42923</v>
      </c>
      <c r="DN3150">
        <v>5.5504000000000003E-5</v>
      </c>
      <c r="DO3150" s="8">
        <v>42923</v>
      </c>
      <c r="DP3150">
        <v>5.0000000000000001E-9</v>
      </c>
      <c r="DS3150" s="8">
        <v>42923</v>
      </c>
      <c r="DT3150">
        <v>1.068E-6</v>
      </c>
      <c r="DU3150" s="8">
        <v>42923</v>
      </c>
      <c r="DV3150">
        <v>4.6999999999999997E-8</v>
      </c>
      <c r="EA3150" s="8">
        <v>42923</v>
      </c>
      <c r="EB3150">
        <v>5.9410000000000004E-6</v>
      </c>
      <c r="EI3150" s="8">
        <v>42923</v>
      </c>
      <c r="EJ3150">
        <v>7.187E-6</v>
      </c>
      <c r="EM3150" s="8">
        <v>42923</v>
      </c>
      <c r="EN3150">
        <v>2.7E-8</v>
      </c>
      <c r="EO3150" s="8">
        <v>42936</v>
      </c>
      <c r="EP3150">
        <v>2.6800000000000002E-7</v>
      </c>
      <c r="ES3150" s="8">
        <v>42923</v>
      </c>
      <c r="ET3150">
        <v>2.8399999999999999E-6</v>
      </c>
      <c r="EY3150" s="8">
        <v>42936</v>
      </c>
      <c r="EZ3150">
        <v>6.6919999999999996E-6</v>
      </c>
      <c r="FE3150" s="8">
        <v>42936</v>
      </c>
      <c r="FF3150">
        <v>1.917E-6</v>
      </c>
      <c r="FG3150" s="8">
        <v>42923</v>
      </c>
      <c r="FH3150">
        <v>3.201E-5</v>
      </c>
      <c r="FI3150" s="8">
        <v>42923</v>
      </c>
      <c r="FJ3150">
        <v>4.4299999999999998E-7</v>
      </c>
      <c r="FO3150" s="8">
        <v>42923</v>
      </c>
      <c r="FP3150">
        <v>4.6999999999999997E-8</v>
      </c>
      <c r="FQ3150" s="8">
        <v>42923</v>
      </c>
      <c r="FR3150">
        <v>2.3799999999999999E-7</v>
      </c>
      <c r="FS3150" s="8">
        <v>42923</v>
      </c>
      <c r="FT3150">
        <v>2.9000000000000002E-8</v>
      </c>
      <c r="FU3150" s="8">
        <v>42923</v>
      </c>
      <c r="FV3150">
        <v>8.1299999999999999E-7</v>
      </c>
      <c r="FY3150" s="8">
        <v>42923</v>
      </c>
      <c r="FZ3150">
        <v>6.9280000000000004E-6</v>
      </c>
      <c r="GC3150" s="8">
        <v>42923</v>
      </c>
      <c r="GD3150">
        <v>7.7000000000000001E-8</v>
      </c>
    </row>
    <row r="3151" spans="1:186" x14ac:dyDescent="0.25">
      <c r="A3151" s="8">
        <v>42926</v>
      </c>
      <c r="B3151">
        <v>3.4E-8</v>
      </c>
      <c r="C3151" s="8">
        <v>42926</v>
      </c>
      <c r="D3151">
        <v>5.2699999999999999E-7</v>
      </c>
      <c r="I3151" s="8">
        <v>42926</v>
      </c>
      <c r="J3151">
        <v>0</v>
      </c>
      <c r="K3151" s="8">
        <v>42926</v>
      </c>
      <c r="L3151">
        <v>2.7500000000000001E-7</v>
      </c>
      <c r="M3151" s="8">
        <v>42926</v>
      </c>
      <c r="N3151">
        <v>1.305E-6</v>
      </c>
      <c r="O3151" s="8">
        <v>42926</v>
      </c>
      <c r="P3151">
        <v>2.0590000000000001E-6</v>
      </c>
      <c r="Q3151" s="8">
        <v>42926</v>
      </c>
      <c r="R3151">
        <v>3.709E-6</v>
      </c>
      <c r="S3151" s="8">
        <v>42926</v>
      </c>
      <c r="T3151">
        <v>1.0999999999999999E-8</v>
      </c>
      <c r="AE3151" s="8">
        <v>42926</v>
      </c>
      <c r="AF3151">
        <v>2.1171000000000001E-5</v>
      </c>
      <c r="AG3151" s="8">
        <v>42937</v>
      </c>
      <c r="AH3151">
        <v>7.3E-7</v>
      </c>
      <c r="BA3151" s="8">
        <v>42926</v>
      </c>
      <c r="BB3151">
        <v>8.9999999999999995E-9</v>
      </c>
      <c r="BE3151" s="8">
        <v>42926</v>
      </c>
      <c r="BF3151">
        <v>1.3196999999999999E-5</v>
      </c>
      <c r="BS3151" s="8">
        <v>42926</v>
      </c>
      <c r="BT3151">
        <v>3.8190000000000002E-6</v>
      </c>
      <c r="BW3151" s="8">
        <v>42926</v>
      </c>
      <c r="BX3151">
        <v>1.1400000000000001E-6</v>
      </c>
      <c r="BY3151" s="8">
        <v>42926</v>
      </c>
      <c r="BZ3151">
        <v>5.1752999999999997E-5</v>
      </c>
      <c r="CA3151" s="8">
        <v>42926</v>
      </c>
      <c r="CB3151">
        <v>6E-9</v>
      </c>
      <c r="CC3151" s="8">
        <v>42926</v>
      </c>
      <c r="CD3151">
        <v>1.0999999999999999E-8</v>
      </c>
      <c r="CE3151" s="8">
        <v>42926</v>
      </c>
      <c r="CF3151">
        <v>7.3919999999999997E-6</v>
      </c>
      <c r="CG3151" s="8">
        <v>42926</v>
      </c>
      <c r="CH3151">
        <v>2.0599999999999999E-7</v>
      </c>
      <c r="CI3151" s="8">
        <v>42926</v>
      </c>
      <c r="CJ3151">
        <v>6.7000000000000004E-8</v>
      </c>
      <c r="CK3151" s="8">
        <v>42926</v>
      </c>
      <c r="CL3151">
        <v>0</v>
      </c>
      <c r="CM3151" s="8">
        <v>42926</v>
      </c>
      <c r="CN3151">
        <v>0</v>
      </c>
      <c r="CS3151" s="8">
        <v>42926</v>
      </c>
      <c r="CT3151">
        <v>1.2669999999999999E-6</v>
      </c>
      <c r="CU3151" s="8">
        <v>42926</v>
      </c>
      <c r="CV3151">
        <v>1.3799999999999999E-7</v>
      </c>
      <c r="CW3151" s="8">
        <v>42926</v>
      </c>
      <c r="CX3151">
        <v>1.136E-6</v>
      </c>
      <c r="CY3151" s="8">
        <v>42926</v>
      </c>
      <c r="CZ3151">
        <v>1.0000000000000001E-9</v>
      </c>
      <c r="DE3151" s="8">
        <v>42926</v>
      </c>
      <c r="DF3151">
        <v>2.2813999999999999E-5</v>
      </c>
      <c r="DG3151" s="8">
        <v>42926</v>
      </c>
      <c r="DH3151">
        <v>0</v>
      </c>
      <c r="DM3151" s="8">
        <v>42926</v>
      </c>
      <c r="DN3151">
        <v>5.5254000000000003E-5</v>
      </c>
      <c r="DO3151" s="8">
        <v>42926</v>
      </c>
      <c r="DP3151">
        <v>5.0000000000000001E-9</v>
      </c>
      <c r="DS3151" s="8">
        <v>42926</v>
      </c>
      <c r="DT3151">
        <v>9.5600000000000004E-7</v>
      </c>
      <c r="DU3151" s="8">
        <v>42926</v>
      </c>
      <c r="DV3151">
        <v>4.4999999999999999E-8</v>
      </c>
      <c r="EA3151" s="8">
        <v>42926</v>
      </c>
      <c r="EB3151">
        <v>5.9529999999999996E-6</v>
      </c>
      <c r="EI3151" s="8">
        <v>42926</v>
      </c>
      <c r="EJ3151">
        <v>7.0140000000000001E-6</v>
      </c>
      <c r="EM3151" s="8">
        <v>42926</v>
      </c>
      <c r="EN3151">
        <v>2.4E-8</v>
      </c>
      <c r="EO3151" s="8">
        <v>42937</v>
      </c>
      <c r="EP3151">
        <v>2.8299999999999998E-7</v>
      </c>
      <c r="ES3151" s="8">
        <v>42926</v>
      </c>
      <c r="ET3151">
        <v>2.762E-6</v>
      </c>
      <c r="EY3151" s="8">
        <v>42937</v>
      </c>
      <c r="EZ3151">
        <v>7.0770000000000002E-6</v>
      </c>
      <c r="FE3151" s="8">
        <v>42937</v>
      </c>
      <c r="FF3151">
        <v>1.9470000000000002E-6</v>
      </c>
      <c r="FG3151" s="8">
        <v>42926</v>
      </c>
      <c r="FH3151">
        <v>3.3390999999999999E-5</v>
      </c>
      <c r="FI3151" s="8">
        <v>42926</v>
      </c>
      <c r="FJ3151">
        <v>5.2099999999999997E-7</v>
      </c>
      <c r="FO3151" s="8">
        <v>42926</v>
      </c>
      <c r="FP3151">
        <v>4.9000000000000002E-8</v>
      </c>
      <c r="FQ3151" s="8">
        <v>42926</v>
      </c>
      <c r="FR3151">
        <v>1.97E-7</v>
      </c>
      <c r="FS3151" s="8">
        <v>42926</v>
      </c>
      <c r="FT3151">
        <v>2.6000000000000001E-8</v>
      </c>
      <c r="FU3151" s="8">
        <v>42926</v>
      </c>
      <c r="FV3151">
        <v>7.7599999999999996E-7</v>
      </c>
      <c r="FY3151" s="8">
        <v>42926</v>
      </c>
      <c r="FZ3151">
        <v>6.8369999999999999E-6</v>
      </c>
      <c r="GC3151" s="8">
        <v>42926</v>
      </c>
      <c r="GD3151">
        <v>1.23E-7</v>
      </c>
    </row>
    <row r="3152" spans="1:186" x14ac:dyDescent="0.25">
      <c r="A3152" s="8">
        <v>42927</v>
      </c>
      <c r="B3152">
        <v>3.2999999999999998E-8</v>
      </c>
      <c r="C3152" s="8">
        <v>42927</v>
      </c>
      <c r="D3152">
        <v>5.2E-7</v>
      </c>
      <c r="I3152" s="8">
        <v>42927</v>
      </c>
      <c r="J3152">
        <v>0</v>
      </c>
      <c r="K3152" s="8">
        <v>42927</v>
      </c>
      <c r="L3152">
        <v>2.7500000000000001E-7</v>
      </c>
      <c r="M3152" s="8">
        <v>42927</v>
      </c>
      <c r="N3152">
        <v>1.2440000000000001E-6</v>
      </c>
      <c r="O3152" s="8">
        <v>42927</v>
      </c>
      <c r="P3152">
        <v>1.9750000000000001E-6</v>
      </c>
      <c r="Q3152" s="8">
        <v>42927</v>
      </c>
      <c r="R3152">
        <v>3.6830000000000001E-6</v>
      </c>
      <c r="S3152" s="8">
        <v>42927</v>
      </c>
      <c r="T3152">
        <v>1.0999999999999999E-8</v>
      </c>
      <c r="AE3152" s="8">
        <v>42927</v>
      </c>
      <c r="AF3152">
        <v>2.1508000000000001E-5</v>
      </c>
      <c r="AG3152" s="8">
        <v>42940</v>
      </c>
      <c r="AH3152">
        <v>7.0699999999999996E-7</v>
      </c>
      <c r="BA3152" s="8">
        <v>42927</v>
      </c>
      <c r="BB3152">
        <v>8.9999999999999995E-9</v>
      </c>
      <c r="BE3152" s="8">
        <v>42927</v>
      </c>
      <c r="BF3152">
        <v>1.343E-5</v>
      </c>
      <c r="BS3152" s="8">
        <v>42927</v>
      </c>
      <c r="BT3152">
        <v>3.7529999999999999E-6</v>
      </c>
      <c r="BW3152" s="8">
        <v>42927</v>
      </c>
      <c r="BX3152">
        <v>1.1119999999999999E-6</v>
      </c>
      <c r="BY3152" s="8">
        <v>42927</v>
      </c>
      <c r="BZ3152">
        <v>5.0012999999999997E-5</v>
      </c>
      <c r="CA3152" s="8">
        <v>42927</v>
      </c>
      <c r="CB3152">
        <v>6E-9</v>
      </c>
      <c r="CC3152" s="8">
        <v>42927</v>
      </c>
      <c r="CD3152">
        <v>1.0999999999999999E-8</v>
      </c>
      <c r="CE3152" s="8">
        <v>42927</v>
      </c>
      <c r="CF3152">
        <v>7.1579999999999999E-6</v>
      </c>
      <c r="CG3152" s="8">
        <v>42927</v>
      </c>
      <c r="CH3152">
        <v>2.03E-7</v>
      </c>
      <c r="CI3152" s="8">
        <v>42927</v>
      </c>
      <c r="CJ3152">
        <v>6.2999999999999995E-8</v>
      </c>
      <c r="CK3152" s="8">
        <v>42927</v>
      </c>
      <c r="CL3152">
        <v>0</v>
      </c>
      <c r="CM3152" s="8">
        <v>42927</v>
      </c>
      <c r="CN3152">
        <v>0</v>
      </c>
      <c r="CS3152" s="8">
        <v>42927</v>
      </c>
      <c r="CT3152">
        <v>1.237E-6</v>
      </c>
      <c r="CU3152" s="8">
        <v>42927</v>
      </c>
      <c r="CV3152">
        <v>1.3300000000000001E-7</v>
      </c>
      <c r="CW3152" s="8">
        <v>42927</v>
      </c>
      <c r="CX3152">
        <v>1.175E-6</v>
      </c>
      <c r="CY3152" s="8">
        <v>42927</v>
      </c>
      <c r="CZ3152">
        <v>1.0000000000000001E-9</v>
      </c>
      <c r="DE3152" s="8">
        <v>42927</v>
      </c>
      <c r="DF3152">
        <v>2.3740999999999999E-5</v>
      </c>
      <c r="DG3152" s="8">
        <v>42927</v>
      </c>
      <c r="DH3152">
        <v>0</v>
      </c>
      <c r="DM3152" s="8">
        <v>42927</v>
      </c>
      <c r="DN3152">
        <v>5.8353999999999997E-5</v>
      </c>
      <c r="DO3152" s="8">
        <v>42927</v>
      </c>
      <c r="DP3152">
        <v>5.0000000000000001E-9</v>
      </c>
      <c r="DS3152" s="8">
        <v>42927</v>
      </c>
      <c r="DT3152">
        <v>9.0999999999999997E-7</v>
      </c>
      <c r="DU3152" s="8">
        <v>42927</v>
      </c>
      <c r="DV3152">
        <v>4.6999999999999997E-8</v>
      </c>
      <c r="EA3152" s="8">
        <v>42927</v>
      </c>
      <c r="EB3152">
        <v>5.7939999999999999E-6</v>
      </c>
      <c r="EI3152" s="8">
        <v>42927</v>
      </c>
      <c r="EJ3152">
        <v>6.861E-6</v>
      </c>
      <c r="EM3152" s="8">
        <v>42927</v>
      </c>
      <c r="EN3152">
        <v>2.3000000000000001E-8</v>
      </c>
      <c r="EO3152" s="8">
        <v>42940</v>
      </c>
      <c r="EP3152">
        <v>3.34E-7</v>
      </c>
      <c r="ES3152" s="8">
        <v>42927</v>
      </c>
      <c r="ET3152">
        <v>2.8930000000000001E-6</v>
      </c>
      <c r="EY3152" s="8">
        <v>42940</v>
      </c>
      <c r="EZ3152">
        <v>6.348E-6</v>
      </c>
      <c r="FE3152" s="8">
        <v>42940</v>
      </c>
      <c r="FF3152">
        <v>2.074E-6</v>
      </c>
      <c r="FG3152" s="8">
        <v>42927</v>
      </c>
      <c r="FH3152">
        <v>3.2428999999999997E-5</v>
      </c>
      <c r="FI3152" s="8">
        <v>42927</v>
      </c>
      <c r="FJ3152">
        <v>5.13E-7</v>
      </c>
      <c r="FO3152" s="8">
        <v>42927</v>
      </c>
      <c r="FP3152">
        <v>4.9999999999999998E-8</v>
      </c>
      <c r="FQ3152" s="8">
        <v>42927</v>
      </c>
      <c r="FR3152">
        <v>1.92E-7</v>
      </c>
      <c r="FS3152" s="8">
        <v>42927</v>
      </c>
      <c r="FT3152">
        <v>2.6000000000000001E-8</v>
      </c>
      <c r="FU3152" s="8">
        <v>42927</v>
      </c>
      <c r="FV3152">
        <v>8.4600000000000003E-7</v>
      </c>
      <c r="FY3152" s="8">
        <v>42927</v>
      </c>
      <c r="FZ3152">
        <v>6.6719999999999998E-6</v>
      </c>
      <c r="GC3152" s="8">
        <v>42927</v>
      </c>
      <c r="GD3152">
        <v>1.18E-7</v>
      </c>
    </row>
    <row r="3153" spans="1:186" x14ac:dyDescent="0.25">
      <c r="A3153" s="8">
        <v>42928</v>
      </c>
      <c r="B3153">
        <v>3.2999999999999998E-8</v>
      </c>
      <c r="C3153" s="8">
        <v>42928</v>
      </c>
      <c r="D3153">
        <v>5.0200000000000002E-7</v>
      </c>
      <c r="I3153" s="8">
        <v>42928</v>
      </c>
      <c r="J3153">
        <v>0</v>
      </c>
      <c r="K3153" s="8">
        <v>42928</v>
      </c>
      <c r="L3153">
        <v>2.6E-7</v>
      </c>
      <c r="M3153" s="8">
        <v>42928</v>
      </c>
      <c r="N3153">
        <v>1.2500000000000001E-6</v>
      </c>
      <c r="O3153" s="8">
        <v>42928</v>
      </c>
      <c r="P3153">
        <v>1.9479999999999998E-6</v>
      </c>
      <c r="Q3153" s="8">
        <v>42928</v>
      </c>
      <c r="R3153">
        <v>3.5499999999999999E-6</v>
      </c>
      <c r="S3153" s="8">
        <v>42928</v>
      </c>
      <c r="T3153">
        <v>1.0999999999999999E-8</v>
      </c>
      <c r="AE3153" s="8">
        <v>42928</v>
      </c>
      <c r="AF3153">
        <v>2.1698000000000001E-5</v>
      </c>
      <c r="AG3153" s="8">
        <v>42941</v>
      </c>
      <c r="AH3153">
        <v>6.99E-7</v>
      </c>
      <c r="BA3153" s="8">
        <v>42928</v>
      </c>
      <c r="BB3153">
        <v>8.9999999999999995E-9</v>
      </c>
      <c r="BE3153" s="8">
        <v>42928</v>
      </c>
      <c r="BF3153">
        <v>1.3583E-5</v>
      </c>
      <c r="BS3153" s="8">
        <v>42928</v>
      </c>
      <c r="BT3153">
        <v>3.658E-6</v>
      </c>
      <c r="BW3153" s="8">
        <v>42928</v>
      </c>
      <c r="BX3153">
        <v>1.0869999999999999E-6</v>
      </c>
      <c r="BY3153" s="8">
        <v>42928</v>
      </c>
      <c r="BZ3153">
        <v>4.8195999999999997E-5</v>
      </c>
      <c r="CA3153" s="8">
        <v>42928</v>
      </c>
      <c r="CB3153">
        <v>6E-9</v>
      </c>
      <c r="CC3153" s="8">
        <v>42928</v>
      </c>
      <c r="CD3153">
        <v>1.0999999999999999E-8</v>
      </c>
      <c r="CE3153" s="8">
        <v>42928</v>
      </c>
      <c r="CF3153">
        <v>5.879E-6</v>
      </c>
      <c r="CG3153" s="8">
        <v>42928</v>
      </c>
      <c r="CH3153">
        <v>1.92E-7</v>
      </c>
      <c r="CI3153" s="8">
        <v>42928</v>
      </c>
      <c r="CJ3153">
        <v>5.7000000000000001E-8</v>
      </c>
      <c r="CK3153" s="8">
        <v>42928</v>
      </c>
      <c r="CL3153">
        <v>0</v>
      </c>
      <c r="CM3153" s="8">
        <v>42928</v>
      </c>
      <c r="CN3153">
        <v>0</v>
      </c>
      <c r="CS3153" s="8">
        <v>42928</v>
      </c>
      <c r="CT3153">
        <v>1.1969999999999999E-6</v>
      </c>
      <c r="CU3153" s="8">
        <v>42928</v>
      </c>
      <c r="CV3153">
        <v>1.3300000000000001E-7</v>
      </c>
      <c r="CW3153" s="8">
        <v>42928</v>
      </c>
      <c r="CX3153">
        <v>1.178E-6</v>
      </c>
      <c r="CY3153" s="8">
        <v>42928</v>
      </c>
      <c r="CZ3153">
        <v>1.0000000000000001E-9</v>
      </c>
      <c r="DE3153" s="8">
        <v>42928</v>
      </c>
      <c r="DF3153">
        <v>2.2734999999999998E-5</v>
      </c>
      <c r="DG3153" s="8">
        <v>42928</v>
      </c>
      <c r="DH3153">
        <v>0</v>
      </c>
      <c r="DM3153" s="8">
        <v>42928</v>
      </c>
      <c r="DN3153">
        <v>6.0704E-5</v>
      </c>
      <c r="DO3153" s="8">
        <v>42928</v>
      </c>
      <c r="DP3153">
        <v>4.0000000000000002E-9</v>
      </c>
      <c r="DS3153" s="8">
        <v>42928</v>
      </c>
      <c r="DT3153">
        <v>8.8100000000000001E-7</v>
      </c>
      <c r="DU3153" s="8">
        <v>42928</v>
      </c>
      <c r="DV3153">
        <v>4.1999999999999999E-8</v>
      </c>
      <c r="EA3153" s="8">
        <v>42928</v>
      </c>
      <c r="EB3153">
        <v>5.5609999999999998E-6</v>
      </c>
      <c r="EI3153" s="8">
        <v>42928</v>
      </c>
      <c r="EJ3153">
        <v>6.8499999999999996E-6</v>
      </c>
      <c r="EM3153" s="8">
        <v>42928</v>
      </c>
      <c r="EN3153">
        <v>2.1999999999999998E-8</v>
      </c>
      <c r="EO3153" s="8">
        <v>42941</v>
      </c>
      <c r="EP3153">
        <v>3.1800000000000002E-7</v>
      </c>
      <c r="ES3153" s="8">
        <v>42928</v>
      </c>
      <c r="ET3153">
        <v>2.604E-6</v>
      </c>
      <c r="EY3153" s="8">
        <v>42941</v>
      </c>
      <c r="EZ3153">
        <v>6.0009999999999998E-6</v>
      </c>
      <c r="FE3153" s="8">
        <v>42941</v>
      </c>
      <c r="FF3153">
        <v>2.0430000000000002E-6</v>
      </c>
      <c r="FG3153" s="8">
        <v>42928</v>
      </c>
      <c r="FH3153">
        <v>3.1007999999999999E-5</v>
      </c>
      <c r="FI3153" s="8">
        <v>42928</v>
      </c>
      <c r="FJ3153">
        <v>5.0399999999999996E-7</v>
      </c>
      <c r="FO3153" s="8">
        <v>42928</v>
      </c>
      <c r="FP3153">
        <v>4.9000000000000002E-8</v>
      </c>
      <c r="FQ3153" s="8">
        <v>42928</v>
      </c>
      <c r="FR3153">
        <v>1.86E-7</v>
      </c>
      <c r="FS3153" s="8">
        <v>42928</v>
      </c>
      <c r="FT3153">
        <v>2.4999999999999999E-8</v>
      </c>
      <c r="FU3153" s="8">
        <v>42928</v>
      </c>
      <c r="FV3153">
        <v>8.2600000000000001E-7</v>
      </c>
      <c r="FY3153" s="8">
        <v>42928</v>
      </c>
      <c r="FZ3153">
        <v>6.489E-6</v>
      </c>
      <c r="GC3153" s="8">
        <v>42928</v>
      </c>
      <c r="GD3153">
        <v>1.11E-7</v>
      </c>
    </row>
    <row r="3154" spans="1:186" x14ac:dyDescent="0.25">
      <c r="A3154" s="8">
        <v>42929</v>
      </c>
      <c r="B3154">
        <v>3.2000000000000002E-8</v>
      </c>
      <c r="C3154" s="8">
        <v>42929</v>
      </c>
      <c r="D3154">
        <v>5.0800000000000005E-7</v>
      </c>
      <c r="I3154" s="8">
        <v>42929</v>
      </c>
      <c r="J3154">
        <v>0</v>
      </c>
      <c r="K3154" s="8">
        <v>42929</v>
      </c>
      <c r="L3154">
        <v>2.5199999999999998E-7</v>
      </c>
      <c r="M3154" s="8">
        <v>42929</v>
      </c>
      <c r="N3154">
        <v>1.2079999999999999E-6</v>
      </c>
      <c r="O3154" s="8">
        <v>42929</v>
      </c>
      <c r="P3154">
        <v>1.8670000000000001E-6</v>
      </c>
      <c r="Q3154" s="8">
        <v>42929</v>
      </c>
      <c r="R3154">
        <v>3.5149999999999998E-6</v>
      </c>
      <c r="S3154" s="8">
        <v>42929</v>
      </c>
      <c r="T3154">
        <v>1.0999999999999999E-8</v>
      </c>
      <c r="AE3154" s="8">
        <v>42929</v>
      </c>
      <c r="AF3154">
        <v>2.2059E-5</v>
      </c>
      <c r="AG3154" s="8">
        <v>42942</v>
      </c>
      <c r="AH3154">
        <v>7.5300000000000003E-7</v>
      </c>
      <c r="BA3154" s="8">
        <v>42929</v>
      </c>
      <c r="BB3154">
        <v>8.9999999999999995E-9</v>
      </c>
      <c r="BE3154" s="8">
        <v>42929</v>
      </c>
      <c r="BF3154">
        <v>1.2959000000000001E-5</v>
      </c>
      <c r="BS3154" s="8">
        <v>42929</v>
      </c>
      <c r="BT3154">
        <v>3.6820000000000001E-6</v>
      </c>
      <c r="BW3154" s="8">
        <v>42929</v>
      </c>
      <c r="BX3154">
        <v>1.0380000000000001E-6</v>
      </c>
      <c r="BY3154" s="8">
        <v>42929</v>
      </c>
      <c r="BZ3154">
        <v>4.5371000000000003E-5</v>
      </c>
      <c r="CA3154" s="8">
        <v>42929</v>
      </c>
      <c r="CB3154">
        <v>6E-9</v>
      </c>
      <c r="CC3154" s="8">
        <v>42929</v>
      </c>
      <c r="CD3154">
        <v>1.0999999999999999E-8</v>
      </c>
      <c r="CE3154" s="8">
        <v>42929</v>
      </c>
      <c r="CF3154">
        <v>5.8030000000000002E-6</v>
      </c>
      <c r="CG3154" s="8">
        <v>42929</v>
      </c>
      <c r="CH3154">
        <v>1.8900000000000001E-7</v>
      </c>
      <c r="CI3154" s="8">
        <v>42929</v>
      </c>
      <c r="CJ3154">
        <v>5.7000000000000001E-8</v>
      </c>
      <c r="CK3154" s="8">
        <v>42929</v>
      </c>
      <c r="CL3154">
        <v>0</v>
      </c>
      <c r="CM3154" s="8">
        <v>42929</v>
      </c>
      <c r="CN3154">
        <v>0</v>
      </c>
      <c r="CS3154" s="8">
        <v>42929</v>
      </c>
      <c r="CT3154">
        <v>1.1710000000000001E-6</v>
      </c>
      <c r="CU3154" s="8">
        <v>42929</v>
      </c>
      <c r="CV3154">
        <v>1.31E-7</v>
      </c>
      <c r="CW3154" s="8">
        <v>42929</v>
      </c>
      <c r="CX3154">
        <v>1.108E-6</v>
      </c>
      <c r="CY3154" s="8">
        <v>42929</v>
      </c>
      <c r="CZ3154">
        <v>2.0000000000000001E-9</v>
      </c>
      <c r="DE3154" s="8">
        <v>42929</v>
      </c>
      <c r="DF3154">
        <v>2.2310000000000002E-5</v>
      </c>
      <c r="DG3154" s="8">
        <v>42929</v>
      </c>
      <c r="DH3154">
        <v>0</v>
      </c>
      <c r="DM3154" s="8">
        <v>42929</v>
      </c>
      <c r="DN3154">
        <v>5.7426000000000002E-5</v>
      </c>
      <c r="DO3154" s="8">
        <v>42929</v>
      </c>
      <c r="DP3154">
        <v>4.0000000000000002E-9</v>
      </c>
      <c r="DS3154" s="8">
        <v>42929</v>
      </c>
      <c r="DT3154">
        <v>8.9199999999999999E-7</v>
      </c>
      <c r="DU3154" s="8">
        <v>42929</v>
      </c>
      <c r="DV3154">
        <v>4.3000000000000001E-8</v>
      </c>
      <c r="EA3154" s="8">
        <v>42929</v>
      </c>
      <c r="EB3154">
        <v>5.4389999999999999E-6</v>
      </c>
      <c r="EI3154" s="8">
        <v>42929</v>
      </c>
      <c r="EJ3154">
        <v>6.8070000000000002E-6</v>
      </c>
      <c r="EM3154" s="8">
        <v>42929</v>
      </c>
      <c r="EN3154">
        <v>2.3000000000000001E-8</v>
      </c>
      <c r="EO3154" s="8">
        <v>42942</v>
      </c>
      <c r="EP3154">
        <v>3.41E-7</v>
      </c>
      <c r="ES3154" s="8">
        <v>42929</v>
      </c>
      <c r="ET3154">
        <v>2.5270000000000001E-6</v>
      </c>
      <c r="EY3154" s="8">
        <v>42942</v>
      </c>
      <c r="EZ3154">
        <v>7.6680000000000001E-6</v>
      </c>
      <c r="FE3154" s="8">
        <v>42942</v>
      </c>
      <c r="FF3154">
        <v>2.2050000000000001E-6</v>
      </c>
      <c r="FG3154" s="8">
        <v>42929</v>
      </c>
      <c r="FH3154">
        <v>3.1563999999999998E-5</v>
      </c>
      <c r="FI3154" s="8">
        <v>42929</v>
      </c>
      <c r="FJ3154">
        <v>4.9399999999999995E-7</v>
      </c>
      <c r="FO3154" s="8">
        <v>42929</v>
      </c>
      <c r="FP3154">
        <v>4.9000000000000002E-8</v>
      </c>
      <c r="FQ3154" s="8">
        <v>42929</v>
      </c>
      <c r="FR3154">
        <v>1.6899999999999999E-7</v>
      </c>
      <c r="FS3154" s="8">
        <v>42929</v>
      </c>
      <c r="FT3154">
        <v>2.4999999999999999E-8</v>
      </c>
      <c r="FU3154" s="8">
        <v>42929</v>
      </c>
      <c r="FV3154">
        <v>7.9800000000000003E-7</v>
      </c>
      <c r="FY3154" s="8">
        <v>42929</v>
      </c>
      <c r="FZ3154">
        <v>6.2700000000000001E-6</v>
      </c>
      <c r="GC3154" s="8">
        <v>42929</v>
      </c>
      <c r="GD3154">
        <v>1.1000000000000001E-7</v>
      </c>
    </row>
    <row r="3155" spans="1:186" x14ac:dyDescent="0.25">
      <c r="A3155" s="8">
        <v>42930</v>
      </c>
      <c r="B3155">
        <v>2.7999999999999999E-8</v>
      </c>
      <c r="C3155" s="8">
        <v>42930</v>
      </c>
      <c r="D3155">
        <v>4.9299999999999998E-7</v>
      </c>
      <c r="I3155" s="8">
        <v>42930</v>
      </c>
      <c r="J3155">
        <v>0</v>
      </c>
      <c r="K3155" s="8">
        <v>42930</v>
      </c>
      <c r="L3155">
        <v>2.4400000000000001E-7</v>
      </c>
      <c r="M3155" s="8">
        <v>42930</v>
      </c>
      <c r="N3155">
        <v>1.1650000000000001E-6</v>
      </c>
      <c r="O3155" s="8">
        <v>42930</v>
      </c>
      <c r="P3155">
        <v>1.765E-6</v>
      </c>
      <c r="Q3155" s="8">
        <v>42930</v>
      </c>
      <c r="R3155">
        <v>3.371E-6</v>
      </c>
      <c r="S3155" s="8">
        <v>42930</v>
      </c>
      <c r="T3155">
        <v>1.0999999999999999E-8</v>
      </c>
      <c r="AE3155" s="8">
        <v>42930</v>
      </c>
      <c r="AF3155">
        <v>2.1658000000000002E-5</v>
      </c>
      <c r="AG3155" s="8">
        <v>42943</v>
      </c>
      <c r="AH3155">
        <v>7.3900000000000004E-7</v>
      </c>
      <c r="BA3155" s="8">
        <v>42930</v>
      </c>
      <c r="BB3155">
        <v>8.9999999999999995E-9</v>
      </c>
      <c r="BE3155" s="8">
        <v>42930</v>
      </c>
      <c r="BF3155">
        <v>1.2962000000000001E-5</v>
      </c>
      <c r="BS3155" s="8">
        <v>42930</v>
      </c>
      <c r="BT3155">
        <v>3.6859999999999999E-6</v>
      </c>
      <c r="BW3155" s="8">
        <v>42930</v>
      </c>
      <c r="BX3155">
        <v>1.0389999999999999E-6</v>
      </c>
      <c r="BY3155" s="8">
        <v>42930</v>
      </c>
      <c r="BZ3155">
        <v>4.6106000000000002E-5</v>
      </c>
      <c r="CA3155" s="8">
        <v>42930</v>
      </c>
      <c r="CB3155">
        <v>6E-9</v>
      </c>
      <c r="CC3155" s="8">
        <v>42930</v>
      </c>
      <c r="CD3155">
        <v>1.0999999999999999E-8</v>
      </c>
      <c r="CE3155" s="8">
        <v>42930</v>
      </c>
      <c r="CF3155">
        <v>5.587E-6</v>
      </c>
      <c r="CG3155" s="8">
        <v>42930</v>
      </c>
      <c r="CH3155">
        <v>1.72E-7</v>
      </c>
      <c r="CI3155" s="8">
        <v>42930</v>
      </c>
      <c r="CJ3155">
        <v>5.5999999999999999E-8</v>
      </c>
      <c r="CK3155" s="8">
        <v>42930</v>
      </c>
      <c r="CL3155">
        <v>0</v>
      </c>
      <c r="CM3155" s="8">
        <v>42930</v>
      </c>
      <c r="CN3155">
        <v>0</v>
      </c>
      <c r="CS3155" s="8">
        <v>42930</v>
      </c>
      <c r="CT3155">
        <v>1.1200000000000001E-6</v>
      </c>
      <c r="CU3155" s="8">
        <v>42930</v>
      </c>
      <c r="CV3155">
        <v>1.29E-7</v>
      </c>
      <c r="CW3155" s="8">
        <v>42930</v>
      </c>
      <c r="CX3155">
        <v>1.139E-6</v>
      </c>
      <c r="CY3155" s="8">
        <v>42930</v>
      </c>
      <c r="CZ3155">
        <v>1.0000000000000001E-9</v>
      </c>
      <c r="DE3155" s="8">
        <v>42930</v>
      </c>
      <c r="DF3155">
        <v>1.944E-5</v>
      </c>
      <c r="DG3155" s="8">
        <v>42930</v>
      </c>
      <c r="DH3155">
        <v>0</v>
      </c>
      <c r="DM3155" s="8">
        <v>42930</v>
      </c>
      <c r="DN3155">
        <v>5.8267000000000003E-5</v>
      </c>
      <c r="DO3155" s="8">
        <v>42930</v>
      </c>
      <c r="DP3155">
        <v>4.0000000000000002E-9</v>
      </c>
      <c r="DS3155" s="8">
        <v>42930</v>
      </c>
      <c r="DT3155">
        <v>8.4799999999999997E-7</v>
      </c>
      <c r="DU3155" s="8">
        <v>42930</v>
      </c>
      <c r="DV3155">
        <v>4.1999999999999999E-8</v>
      </c>
      <c r="EA3155" s="8">
        <v>42930</v>
      </c>
      <c r="EB3155">
        <v>5.3349999999999997E-6</v>
      </c>
      <c r="EI3155" s="8">
        <v>42930</v>
      </c>
      <c r="EJ3155">
        <v>7.1119999999999998E-6</v>
      </c>
      <c r="EM3155" s="8">
        <v>42930</v>
      </c>
      <c r="EN3155">
        <v>2.3000000000000001E-8</v>
      </c>
      <c r="EO3155" s="8">
        <v>42943</v>
      </c>
      <c r="EP3155">
        <v>3.22E-7</v>
      </c>
      <c r="ES3155" s="8">
        <v>42930</v>
      </c>
      <c r="ET3155">
        <v>2.503E-6</v>
      </c>
      <c r="EY3155" s="8">
        <v>42943</v>
      </c>
      <c r="EZ3155">
        <v>7.1919999999999999E-6</v>
      </c>
      <c r="FE3155" s="8">
        <v>42943</v>
      </c>
      <c r="FF3155">
        <v>2.2639999999999998E-6</v>
      </c>
      <c r="FG3155" s="8">
        <v>42930</v>
      </c>
      <c r="FH3155">
        <v>3.1686999999999997E-5</v>
      </c>
      <c r="FI3155" s="8">
        <v>42930</v>
      </c>
      <c r="FJ3155">
        <v>5.0100000000000005E-7</v>
      </c>
      <c r="FO3155" s="8">
        <v>42930</v>
      </c>
      <c r="FP3155">
        <v>4.8E-8</v>
      </c>
      <c r="FQ3155" s="8">
        <v>42930</v>
      </c>
      <c r="FR3155">
        <v>1.6500000000000001E-7</v>
      </c>
      <c r="FS3155" s="8">
        <v>42930</v>
      </c>
      <c r="FT3155">
        <v>2.4E-8</v>
      </c>
      <c r="FU3155" s="8">
        <v>42930</v>
      </c>
      <c r="FV3155">
        <v>7.85E-7</v>
      </c>
      <c r="FY3155" s="8">
        <v>42930</v>
      </c>
      <c r="FZ3155">
        <v>5.3879999999999999E-6</v>
      </c>
      <c r="GC3155" s="8">
        <v>42930</v>
      </c>
      <c r="GD3155">
        <v>1.11E-7</v>
      </c>
    </row>
    <row r="3156" spans="1:186" x14ac:dyDescent="0.25">
      <c r="A3156" s="8">
        <v>42933</v>
      </c>
      <c r="B3156">
        <v>2.7999999999999999E-8</v>
      </c>
      <c r="C3156" s="8">
        <v>42933</v>
      </c>
      <c r="D3156">
        <v>5.1099999999999996E-7</v>
      </c>
      <c r="I3156" s="8">
        <v>42933</v>
      </c>
      <c r="J3156">
        <v>0</v>
      </c>
      <c r="K3156" s="8">
        <v>42933</v>
      </c>
      <c r="L3156">
        <v>2.53E-7</v>
      </c>
      <c r="M3156" s="8">
        <v>42933</v>
      </c>
      <c r="N3156">
        <v>1.1739999999999999E-6</v>
      </c>
      <c r="O3156" s="8">
        <v>42933</v>
      </c>
      <c r="P3156">
        <v>1.787E-6</v>
      </c>
      <c r="Q3156" s="8">
        <v>42933</v>
      </c>
      <c r="R3156">
        <v>3.5219999999999999E-6</v>
      </c>
      <c r="S3156" s="8">
        <v>42933</v>
      </c>
      <c r="T3156">
        <v>1.0999999999999999E-8</v>
      </c>
      <c r="AE3156" s="8">
        <v>42933</v>
      </c>
      <c r="AF3156">
        <v>2.2345E-5</v>
      </c>
      <c r="AG3156" s="8">
        <v>42944</v>
      </c>
      <c r="AH3156">
        <v>7.4700000000000001E-7</v>
      </c>
      <c r="BA3156" s="8">
        <v>42933</v>
      </c>
      <c r="BB3156">
        <v>8.9999999999999995E-9</v>
      </c>
      <c r="BE3156" s="8">
        <v>42933</v>
      </c>
      <c r="BF3156">
        <v>1.2935999999999999E-5</v>
      </c>
      <c r="BS3156" s="8">
        <v>42933</v>
      </c>
      <c r="BT3156">
        <v>3.8E-6</v>
      </c>
      <c r="BW3156" s="8">
        <v>42933</v>
      </c>
      <c r="BX3156">
        <v>1.001E-6</v>
      </c>
      <c r="BY3156" s="8">
        <v>42933</v>
      </c>
      <c r="BZ3156">
        <v>4.5698999999999997E-5</v>
      </c>
      <c r="CA3156" s="8">
        <v>42933</v>
      </c>
      <c r="CB3156">
        <v>6E-9</v>
      </c>
      <c r="CC3156" s="8">
        <v>42933</v>
      </c>
      <c r="CD3156">
        <v>1.0999999999999999E-8</v>
      </c>
      <c r="CE3156" s="8">
        <v>42933</v>
      </c>
      <c r="CF3156">
        <v>5.6119999999999998E-6</v>
      </c>
      <c r="CG3156" s="8">
        <v>42933</v>
      </c>
      <c r="CH3156">
        <v>1.85E-7</v>
      </c>
      <c r="CI3156" s="8">
        <v>42933</v>
      </c>
      <c r="CJ3156">
        <v>5.9999999999999995E-8</v>
      </c>
      <c r="CK3156" s="8">
        <v>42933</v>
      </c>
      <c r="CL3156">
        <v>0</v>
      </c>
      <c r="CM3156" s="8">
        <v>42933</v>
      </c>
      <c r="CN3156">
        <v>0</v>
      </c>
      <c r="CS3156" s="8">
        <v>42933</v>
      </c>
      <c r="CT3156">
        <v>1.189E-6</v>
      </c>
      <c r="CU3156" s="8">
        <v>42933</v>
      </c>
      <c r="CV3156">
        <v>1.3E-7</v>
      </c>
      <c r="CW3156" s="8">
        <v>42933</v>
      </c>
      <c r="CX3156">
        <v>1.136E-6</v>
      </c>
      <c r="CY3156" s="8">
        <v>42933</v>
      </c>
      <c r="CZ3156">
        <v>2.0000000000000001E-9</v>
      </c>
      <c r="DE3156" s="8">
        <v>42933</v>
      </c>
      <c r="DF3156">
        <v>1.9559E-5</v>
      </c>
      <c r="DG3156" s="8">
        <v>42933</v>
      </c>
      <c r="DH3156">
        <v>0</v>
      </c>
      <c r="DM3156" s="8">
        <v>42933</v>
      </c>
      <c r="DN3156">
        <v>5.8065000000000001E-5</v>
      </c>
      <c r="DO3156" s="8">
        <v>42933</v>
      </c>
      <c r="DP3156">
        <v>4.0000000000000002E-9</v>
      </c>
      <c r="DS3156" s="8">
        <v>42933</v>
      </c>
      <c r="DT3156">
        <v>2.3190000000000002E-6</v>
      </c>
      <c r="DU3156" s="8">
        <v>42933</v>
      </c>
      <c r="DV3156">
        <v>4.3000000000000001E-8</v>
      </c>
      <c r="EA3156" s="8">
        <v>42933</v>
      </c>
      <c r="EB3156">
        <v>5.3449999999999996E-6</v>
      </c>
      <c r="EI3156" s="8">
        <v>42933</v>
      </c>
      <c r="EJ3156">
        <v>7.0570000000000004E-6</v>
      </c>
      <c r="EM3156" s="8">
        <v>42933</v>
      </c>
      <c r="EN3156">
        <v>2.4E-8</v>
      </c>
      <c r="EO3156" s="8">
        <v>42944</v>
      </c>
      <c r="EP3156">
        <v>3.3999999999999997E-7</v>
      </c>
      <c r="ES3156" s="8">
        <v>42933</v>
      </c>
      <c r="ET3156">
        <v>2.5320000000000001E-6</v>
      </c>
      <c r="EY3156" s="8">
        <v>42944</v>
      </c>
      <c r="EZ3156">
        <v>6.8120000000000002E-6</v>
      </c>
      <c r="FE3156" s="8">
        <v>42944</v>
      </c>
      <c r="FF3156">
        <v>2.3080000000000002E-6</v>
      </c>
      <c r="FG3156" s="8">
        <v>42933</v>
      </c>
      <c r="FH3156">
        <v>3.0753000000000002E-5</v>
      </c>
      <c r="FI3156" s="8">
        <v>42933</v>
      </c>
      <c r="FJ3156">
        <v>4.5400000000000002E-7</v>
      </c>
      <c r="FO3156" s="8">
        <v>42933</v>
      </c>
      <c r="FP3156">
        <v>4.9999999999999998E-8</v>
      </c>
      <c r="FQ3156" s="8">
        <v>42933</v>
      </c>
      <c r="FR3156">
        <v>1.7100000000000001E-7</v>
      </c>
      <c r="FS3156" s="8">
        <v>42933</v>
      </c>
      <c r="FT3156">
        <v>2.4999999999999999E-8</v>
      </c>
      <c r="FU3156" s="8">
        <v>42933</v>
      </c>
      <c r="FV3156">
        <v>7.7599999999999996E-7</v>
      </c>
      <c r="FY3156" s="8">
        <v>42933</v>
      </c>
      <c r="FZ3156">
        <v>5.1590000000000001E-6</v>
      </c>
      <c r="GC3156" s="8">
        <v>42933</v>
      </c>
      <c r="GD3156">
        <v>1.1300000000000001E-7</v>
      </c>
    </row>
    <row r="3157" spans="1:186" x14ac:dyDescent="0.25">
      <c r="A3157" s="8">
        <v>42934</v>
      </c>
      <c r="B3157">
        <v>2.7E-8</v>
      </c>
      <c r="C3157" s="8">
        <v>42934</v>
      </c>
      <c r="D3157">
        <v>5.0200000000000002E-7</v>
      </c>
      <c r="I3157" s="8">
        <v>42934</v>
      </c>
      <c r="J3157">
        <v>0</v>
      </c>
      <c r="K3157" s="8">
        <v>42934</v>
      </c>
      <c r="L3157">
        <v>2.53E-7</v>
      </c>
      <c r="M3157" s="8">
        <v>42934</v>
      </c>
      <c r="N3157">
        <v>1.119E-6</v>
      </c>
      <c r="O3157" s="8">
        <v>42934</v>
      </c>
      <c r="P3157">
        <v>1.75E-6</v>
      </c>
      <c r="Q3157" s="8">
        <v>42934</v>
      </c>
      <c r="R3157">
        <v>3.382E-6</v>
      </c>
      <c r="S3157" s="8">
        <v>42934</v>
      </c>
      <c r="T3157">
        <v>1E-8</v>
      </c>
      <c r="AE3157" s="8">
        <v>42934</v>
      </c>
      <c r="AF3157">
        <v>2.2058000000000001E-5</v>
      </c>
      <c r="AG3157" s="8">
        <v>42947</v>
      </c>
      <c r="AH3157">
        <v>7.5300000000000003E-7</v>
      </c>
      <c r="BA3157" s="8">
        <v>42934</v>
      </c>
      <c r="BB3157">
        <v>8.9999999999999995E-9</v>
      </c>
      <c r="BE3157" s="8">
        <v>42934</v>
      </c>
      <c r="BF3157">
        <v>1.2979999999999999E-5</v>
      </c>
      <c r="BS3157" s="8">
        <v>42934</v>
      </c>
      <c r="BT3157">
        <v>4.1010000000000002E-6</v>
      </c>
      <c r="BW3157" s="8">
        <v>42934</v>
      </c>
      <c r="BX3157">
        <v>9.5900000000000005E-7</v>
      </c>
      <c r="BY3157" s="8">
        <v>42934</v>
      </c>
      <c r="BZ3157">
        <v>5.8331000000000001E-5</v>
      </c>
      <c r="CA3157" s="8">
        <v>42934</v>
      </c>
      <c r="CB3157">
        <v>6E-9</v>
      </c>
      <c r="CC3157" s="8">
        <v>42934</v>
      </c>
      <c r="CD3157">
        <v>1.0999999999999999E-8</v>
      </c>
      <c r="CE3157" s="8">
        <v>42934</v>
      </c>
      <c r="CF3157">
        <v>5.6370000000000004E-6</v>
      </c>
      <c r="CG3157" s="8">
        <v>42934</v>
      </c>
      <c r="CH3157">
        <v>1.7499999999999999E-7</v>
      </c>
      <c r="CI3157" s="8">
        <v>42934</v>
      </c>
      <c r="CJ3157">
        <v>5.8000000000000003E-8</v>
      </c>
      <c r="CK3157" s="8">
        <v>42934</v>
      </c>
      <c r="CL3157">
        <v>0</v>
      </c>
      <c r="CM3157" s="8">
        <v>42934</v>
      </c>
      <c r="CN3157">
        <v>0</v>
      </c>
      <c r="CS3157" s="8">
        <v>42934</v>
      </c>
      <c r="CT3157">
        <v>1.1620000000000001E-6</v>
      </c>
      <c r="CU3157" s="8">
        <v>42934</v>
      </c>
      <c r="CV3157">
        <v>1.3400000000000001E-7</v>
      </c>
      <c r="CW3157" s="8">
        <v>42934</v>
      </c>
      <c r="CX3157">
        <v>1.153E-6</v>
      </c>
      <c r="CY3157" s="8">
        <v>42934</v>
      </c>
      <c r="CZ3157">
        <v>2.0000000000000001E-9</v>
      </c>
      <c r="DE3157" s="8">
        <v>42934</v>
      </c>
      <c r="DF3157">
        <v>2.0584000000000001E-5</v>
      </c>
      <c r="DG3157" s="8">
        <v>42934</v>
      </c>
      <c r="DH3157">
        <v>0</v>
      </c>
      <c r="DM3157" s="8">
        <v>42934</v>
      </c>
      <c r="DN3157">
        <v>5.8736000000000001E-5</v>
      </c>
      <c r="DO3157" s="8">
        <v>42934</v>
      </c>
      <c r="DP3157">
        <v>4.0000000000000002E-9</v>
      </c>
      <c r="DS3157" s="8">
        <v>42934</v>
      </c>
      <c r="DT3157">
        <v>1.5540000000000001E-6</v>
      </c>
      <c r="DU3157" s="8">
        <v>42934</v>
      </c>
      <c r="DV3157">
        <v>4.1999999999999999E-8</v>
      </c>
      <c r="EA3157" s="8">
        <v>42934</v>
      </c>
      <c r="EB3157">
        <v>5.1970000000000004E-6</v>
      </c>
      <c r="EI3157" s="8">
        <v>42934</v>
      </c>
      <c r="EJ3157">
        <v>7.7849999999999992E-6</v>
      </c>
      <c r="EM3157" s="8">
        <v>42934</v>
      </c>
      <c r="EN3157">
        <v>2.4E-8</v>
      </c>
      <c r="EO3157" s="8">
        <v>42947</v>
      </c>
      <c r="EP3157">
        <v>3.2399999999999999E-7</v>
      </c>
      <c r="ES3157" s="8">
        <v>42934</v>
      </c>
      <c r="ET3157">
        <v>1.3009999999999999E-6</v>
      </c>
      <c r="EY3157" s="8">
        <v>42947</v>
      </c>
      <c r="EZ3157">
        <v>6.3419999999999996E-6</v>
      </c>
      <c r="FE3157" s="8">
        <v>42947</v>
      </c>
      <c r="FF3157">
        <v>2.2359999999999999E-6</v>
      </c>
      <c r="FG3157" s="8">
        <v>42934</v>
      </c>
      <c r="FH3157">
        <v>3.0323000000000001E-5</v>
      </c>
      <c r="FI3157" s="8">
        <v>42934</v>
      </c>
      <c r="FJ3157">
        <v>4.6199999999999998E-7</v>
      </c>
      <c r="FO3157" s="8">
        <v>42934</v>
      </c>
      <c r="FP3157">
        <v>2.9999999999999997E-8</v>
      </c>
      <c r="FQ3157" s="8">
        <v>42934</v>
      </c>
      <c r="FR3157">
        <v>1.6500000000000001E-7</v>
      </c>
      <c r="FS3157" s="8">
        <v>42934</v>
      </c>
      <c r="FT3157">
        <v>2.4999999999999999E-8</v>
      </c>
      <c r="FU3157" s="8">
        <v>42934</v>
      </c>
      <c r="FV3157">
        <v>8.1999999999999998E-7</v>
      </c>
      <c r="FY3157" s="8">
        <v>42934</v>
      </c>
      <c r="FZ3157">
        <v>5.276E-6</v>
      </c>
      <c r="GC3157" s="8">
        <v>42934</v>
      </c>
      <c r="GD3157">
        <v>1.12E-7</v>
      </c>
    </row>
    <row r="3158" spans="1:186" x14ac:dyDescent="0.25">
      <c r="A3158" s="8">
        <v>42935</v>
      </c>
      <c r="B3158">
        <v>2.6000000000000001E-8</v>
      </c>
      <c r="C3158" s="8">
        <v>42935</v>
      </c>
      <c r="D3158">
        <v>4.82E-7</v>
      </c>
      <c r="I3158" s="8">
        <v>42935</v>
      </c>
      <c r="J3158">
        <v>0</v>
      </c>
      <c r="K3158" s="8">
        <v>42935</v>
      </c>
      <c r="L3158">
        <v>2.4499999999999998E-7</v>
      </c>
      <c r="M3158" s="8">
        <v>42935</v>
      </c>
      <c r="N3158">
        <v>1.0750000000000001E-6</v>
      </c>
      <c r="O3158" s="8">
        <v>42935</v>
      </c>
      <c r="P3158">
        <v>1.697E-6</v>
      </c>
      <c r="Q3158" s="8">
        <v>42935</v>
      </c>
      <c r="R3158">
        <v>3.4570000000000001E-6</v>
      </c>
      <c r="S3158" s="8">
        <v>42935</v>
      </c>
      <c r="T3158">
        <v>1E-8</v>
      </c>
      <c r="AE3158" s="8">
        <v>42935</v>
      </c>
      <c r="AF3158">
        <v>2.1730999999999999E-5</v>
      </c>
      <c r="AG3158" s="8">
        <v>42948</v>
      </c>
      <c r="AH3158">
        <v>7.3900000000000004E-7</v>
      </c>
      <c r="BA3158" s="8">
        <v>42935</v>
      </c>
      <c r="BB3158">
        <v>1E-8</v>
      </c>
      <c r="BE3158" s="8">
        <v>42935</v>
      </c>
      <c r="BF3158">
        <v>1.3533000000000001E-5</v>
      </c>
      <c r="BS3158" s="8">
        <v>42935</v>
      </c>
      <c r="BT3158">
        <v>3.7440000000000001E-6</v>
      </c>
      <c r="BW3158" s="8">
        <v>42935</v>
      </c>
      <c r="BX3158">
        <v>8.8199999999999998E-7</v>
      </c>
      <c r="BY3158" s="8">
        <v>42935</v>
      </c>
      <c r="BZ3158">
        <v>5.8887E-5</v>
      </c>
      <c r="CA3158" s="8">
        <v>42935</v>
      </c>
      <c r="CB3158">
        <v>6E-9</v>
      </c>
      <c r="CC3158" s="8">
        <v>42935</v>
      </c>
      <c r="CD3158">
        <v>1.0999999999999999E-8</v>
      </c>
      <c r="CE3158" s="8">
        <v>42935</v>
      </c>
      <c r="CF3158">
        <v>5.3900000000000001E-6</v>
      </c>
      <c r="CG3158" s="8">
        <v>42935</v>
      </c>
      <c r="CH3158">
        <v>2.2700000000000001E-7</v>
      </c>
      <c r="CI3158" s="8">
        <v>42935</v>
      </c>
      <c r="CJ3158">
        <v>5.7000000000000001E-8</v>
      </c>
      <c r="CK3158" s="8">
        <v>42935</v>
      </c>
      <c r="CL3158">
        <v>0</v>
      </c>
      <c r="CM3158" s="8">
        <v>42935</v>
      </c>
      <c r="CN3158">
        <v>0</v>
      </c>
      <c r="CS3158" s="8">
        <v>42935</v>
      </c>
      <c r="CT3158">
        <v>1.139E-6</v>
      </c>
      <c r="CU3158" s="8">
        <v>42935</v>
      </c>
      <c r="CV3158">
        <v>1.24E-7</v>
      </c>
      <c r="CW3158" s="8">
        <v>42935</v>
      </c>
      <c r="CX3158">
        <v>1.114E-6</v>
      </c>
      <c r="CY3158" s="8">
        <v>42935</v>
      </c>
      <c r="CZ3158">
        <v>1.0000000000000001E-9</v>
      </c>
      <c r="DE3158" s="8">
        <v>42935</v>
      </c>
      <c r="DF3158">
        <v>2.0210000000000001E-5</v>
      </c>
      <c r="DG3158" s="8">
        <v>42935</v>
      </c>
      <c r="DH3158">
        <v>0</v>
      </c>
      <c r="DM3158" s="8">
        <v>42935</v>
      </c>
      <c r="DN3158">
        <v>5.4626999999999997E-5</v>
      </c>
      <c r="DO3158" s="8">
        <v>42935</v>
      </c>
      <c r="DP3158">
        <v>4.0000000000000002E-9</v>
      </c>
      <c r="DS3158" s="8">
        <v>42935</v>
      </c>
      <c r="DT3158">
        <v>1.502E-6</v>
      </c>
      <c r="DU3158" s="8">
        <v>42935</v>
      </c>
      <c r="DV3158">
        <v>4.1999999999999999E-8</v>
      </c>
      <c r="EA3158" s="8">
        <v>42935</v>
      </c>
      <c r="EB3158">
        <v>5.0440000000000003E-6</v>
      </c>
      <c r="EI3158" s="8">
        <v>42935</v>
      </c>
      <c r="EJ3158">
        <v>7.515E-6</v>
      </c>
      <c r="EM3158" s="8">
        <v>42935</v>
      </c>
      <c r="EN3158">
        <v>2.3000000000000001E-8</v>
      </c>
      <c r="EO3158" s="8">
        <v>42948</v>
      </c>
      <c r="EP3158">
        <v>3.1300000000000001E-7</v>
      </c>
      <c r="ES3158" s="8">
        <v>42935</v>
      </c>
      <c r="ET3158">
        <v>1.3859999999999999E-6</v>
      </c>
      <c r="EY3158" s="8">
        <v>42948</v>
      </c>
      <c r="EZ3158">
        <v>6.5010000000000001E-6</v>
      </c>
      <c r="FE3158" s="8">
        <v>42948</v>
      </c>
      <c r="FF3158">
        <v>2.232E-6</v>
      </c>
      <c r="FG3158" s="8">
        <v>42935</v>
      </c>
      <c r="FH3158">
        <v>2.9669999999999999E-5</v>
      </c>
      <c r="FI3158" s="8">
        <v>42935</v>
      </c>
      <c r="FJ3158">
        <v>4.5299999999999999E-7</v>
      </c>
      <c r="FO3158" s="8">
        <v>42935</v>
      </c>
      <c r="FP3158">
        <v>2.7999999999999999E-8</v>
      </c>
      <c r="FQ3158" s="8">
        <v>42935</v>
      </c>
      <c r="FR3158">
        <v>1.8400000000000001E-7</v>
      </c>
      <c r="FS3158" s="8">
        <v>42935</v>
      </c>
      <c r="FT3158">
        <v>2.4E-8</v>
      </c>
      <c r="FU3158" s="8">
        <v>42935</v>
      </c>
      <c r="FV3158">
        <v>1.124E-6</v>
      </c>
      <c r="FY3158" s="8">
        <v>42935</v>
      </c>
      <c r="FZ3158">
        <v>5.0629999999999996E-6</v>
      </c>
      <c r="GC3158" s="8">
        <v>42935</v>
      </c>
      <c r="GD3158">
        <v>1.15E-7</v>
      </c>
    </row>
    <row r="3159" spans="1:186" x14ac:dyDescent="0.25">
      <c r="A3159" s="8">
        <v>42936</v>
      </c>
      <c r="B3159">
        <v>2.7E-8</v>
      </c>
      <c r="C3159" s="8">
        <v>42936</v>
      </c>
      <c r="D3159">
        <v>4.3500000000000002E-7</v>
      </c>
      <c r="I3159" s="8">
        <v>42936</v>
      </c>
      <c r="J3159">
        <v>0</v>
      </c>
      <c r="K3159" s="8">
        <v>42936</v>
      </c>
      <c r="L3159">
        <v>2.4400000000000001E-7</v>
      </c>
      <c r="M3159" s="8">
        <v>42936</v>
      </c>
      <c r="N3159">
        <v>1.063E-6</v>
      </c>
      <c r="O3159" s="8">
        <v>42936</v>
      </c>
      <c r="P3159">
        <v>1.6869999999999999E-6</v>
      </c>
      <c r="Q3159" s="8">
        <v>42936</v>
      </c>
      <c r="R3159">
        <v>3.3730000000000001E-6</v>
      </c>
      <c r="S3159" s="8">
        <v>42936</v>
      </c>
      <c r="T3159">
        <v>1E-8</v>
      </c>
      <c r="AE3159" s="8">
        <v>42936</v>
      </c>
      <c r="AF3159">
        <v>2.1396999999999999E-5</v>
      </c>
      <c r="AG3159" s="8">
        <v>42949</v>
      </c>
      <c r="AH3159">
        <v>6.9800000000000003E-7</v>
      </c>
      <c r="BA3159" s="8">
        <v>42936</v>
      </c>
      <c r="BB3159">
        <v>1E-8</v>
      </c>
      <c r="BE3159" s="8">
        <v>42936</v>
      </c>
      <c r="BF3159">
        <v>1.3722E-5</v>
      </c>
      <c r="BS3159" s="8">
        <v>42936</v>
      </c>
      <c r="BT3159">
        <v>3.427E-6</v>
      </c>
      <c r="BW3159" s="8">
        <v>42936</v>
      </c>
      <c r="BX3159">
        <v>8.2699999999999998E-7</v>
      </c>
      <c r="BY3159" s="8">
        <v>42936</v>
      </c>
      <c r="BZ3159">
        <v>5.9042999999999997E-5</v>
      </c>
      <c r="CA3159" s="8">
        <v>42936</v>
      </c>
      <c r="CB3159">
        <v>1.4999999999999999E-8</v>
      </c>
      <c r="CC3159" s="8">
        <v>42936</v>
      </c>
      <c r="CD3159">
        <v>1.2E-8</v>
      </c>
      <c r="CE3159" s="8">
        <v>42936</v>
      </c>
      <c r="CF3159">
        <v>5.1769999999999997E-6</v>
      </c>
      <c r="CG3159" s="8">
        <v>42936</v>
      </c>
      <c r="CH3159">
        <v>2.1500000000000001E-7</v>
      </c>
      <c r="CI3159" s="8">
        <v>42936</v>
      </c>
      <c r="CJ3159">
        <v>5.5000000000000003E-8</v>
      </c>
      <c r="CK3159" s="8">
        <v>42936</v>
      </c>
      <c r="CL3159">
        <v>0</v>
      </c>
      <c r="CM3159" s="8">
        <v>42936</v>
      </c>
      <c r="CN3159">
        <v>0</v>
      </c>
      <c r="CS3159" s="8">
        <v>42936</v>
      </c>
      <c r="CT3159">
        <v>1.1149999999999999E-6</v>
      </c>
      <c r="CU3159" s="8">
        <v>42936</v>
      </c>
      <c r="CV3159">
        <v>1.3E-7</v>
      </c>
      <c r="CW3159" s="8">
        <v>42936</v>
      </c>
      <c r="CX3159">
        <v>2.5170000000000002E-6</v>
      </c>
      <c r="CY3159" s="8">
        <v>42936</v>
      </c>
      <c r="CZ3159">
        <v>1.0000000000000001E-9</v>
      </c>
      <c r="DE3159" s="8">
        <v>42936</v>
      </c>
      <c r="DF3159">
        <v>2.0995000000000001E-5</v>
      </c>
      <c r="DG3159" s="8">
        <v>42936</v>
      </c>
      <c r="DH3159">
        <v>0</v>
      </c>
      <c r="DM3159" s="8">
        <v>42936</v>
      </c>
      <c r="DN3159">
        <v>5.4716999999999998E-5</v>
      </c>
      <c r="DO3159" s="8">
        <v>42936</v>
      </c>
      <c r="DP3159">
        <v>6.9999999999999998E-9</v>
      </c>
      <c r="DS3159" s="8">
        <v>42936</v>
      </c>
      <c r="DT3159">
        <v>1.4419999999999999E-6</v>
      </c>
      <c r="DU3159" s="8">
        <v>42936</v>
      </c>
      <c r="DV3159">
        <v>4.1999999999999999E-8</v>
      </c>
      <c r="EA3159" s="8">
        <v>42936</v>
      </c>
      <c r="EB3159">
        <v>5.181E-6</v>
      </c>
      <c r="EI3159" s="8">
        <v>42936</v>
      </c>
      <c r="EJ3159">
        <v>7.3420000000000002E-6</v>
      </c>
      <c r="EM3159" s="8">
        <v>42936</v>
      </c>
      <c r="EN3159">
        <v>2.4E-8</v>
      </c>
      <c r="EO3159" s="8">
        <v>42949</v>
      </c>
      <c r="EP3159">
        <v>2.9200000000000002E-7</v>
      </c>
      <c r="ES3159" s="8">
        <v>42936</v>
      </c>
      <c r="ET3159">
        <v>1.3689999999999999E-6</v>
      </c>
      <c r="EY3159" s="8">
        <v>42949</v>
      </c>
      <c r="EZ3159">
        <v>6.1569999999999997E-6</v>
      </c>
      <c r="FE3159" s="8">
        <v>42949</v>
      </c>
      <c r="FF3159">
        <v>2.1280000000000002E-6</v>
      </c>
      <c r="FG3159" s="8">
        <v>42936</v>
      </c>
      <c r="FH3159">
        <v>2.8753000000000001E-5</v>
      </c>
      <c r="FI3159" s="8">
        <v>42936</v>
      </c>
      <c r="FJ3159">
        <v>4.8599999999999998E-7</v>
      </c>
      <c r="FO3159" s="8">
        <v>42936</v>
      </c>
      <c r="FP3159">
        <v>2.7E-8</v>
      </c>
      <c r="FQ3159" s="8">
        <v>42936</v>
      </c>
      <c r="FR3159">
        <v>2.41E-7</v>
      </c>
      <c r="FS3159" s="8">
        <v>42936</v>
      </c>
      <c r="FT3159">
        <v>2.4999999999999999E-8</v>
      </c>
      <c r="FU3159" s="8">
        <v>42936</v>
      </c>
      <c r="FV3159">
        <v>1.0860000000000001E-6</v>
      </c>
      <c r="FY3159" s="8">
        <v>42936</v>
      </c>
      <c r="FZ3159">
        <v>4.9830000000000004E-6</v>
      </c>
      <c r="GC3159" s="8">
        <v>42936</v>
      </c>
      <c r="GD3159">
        <v>1.14E-7</v>
      </c>
    </row>
    <row r="3160" spans="1:186" x14ac:dyDescent="0.25">
      <c r="A3160" s="8">
        <v>42937</v>
      </c>
      <c r="B3160">
        <v>2.7E-8</v>
      </c>
      <c r="C3160" s="8">
        <v>42937</v>
      </c>
      <c r="D3160">
        <v>4.3500000000000002E-7</v>
      </c>
      <c r="I3160" s="8">
        <v>42937</v>
      </c>
      <c r="J3160">
        <v>0</v>
      </c>
      <c r="K3160" s="8">
        <v>42937</v>
      </c>
      <c r="L3160">
        <v>2.4200000000000002E-7</v>
      </c>
      <c r="M3160" s="8">
        <v>42937</v>
      </c>
      <c r="N3160">
        <v>1.077E-6</v>
      </c>
      <c r="O3160" s="8">
        <v>42937</v>
      </c>
      <c r="P3160">
        <v>1.6509999999999999E-6</v>
      </c>
      <c r="Q3160" s="8">
        <v>42937</v>
      </c>
      <c r="R3160">
        <v>3.3060000000000002E-6</v>
      </c>
      <c r="S3160" s="8">
        <v>42937</v>
      </c>
      <c r="T3160">
        <v>1E-8</v>
      </c>
      <c r="AE3160" s="8">
        <v>42937</v>
      </c>
      <c r="AF3160">
        <v>2.1217999999999999E-5</v>
      </c>
      <c r="AG3160" s="8">
        <v>42950</v>
      </c>
      <c r="AH3160">
        <v>7.1299999999999999E-7</v>
      </c>
      <c r="BA3160" s="8">
        <v>42937</v>
      </c>
      <c r="BB3160">
        <v>1E-8</v>
      </c>
      <c r="BE3160" s="8">
        <v>42937</v>
      </c>
      <c r="BF3160">
        <v>1.3838E-5</v>
      </c>
      <c r="BS3160" s="8">
        <v>42937</v>
      </c>
      <c r="BT3160">
        <v>3.1540000000000002E-6</v>
      </c>
      <c r="BW3160" s="8">
        <v>42937</v>
      </c>
      <c r="BX3160">
        <v>8.0699999999999996E-7</v>
      </c>
      <c r="BY3160" s="8">
        <v>42937</v>
      </c>
      <c r="BZ3160">
        <v>6.1933999999999994E-5</v>
      </c>
      <c r="CA3160" s="8">
        <v>42937</v>
      </c>
      <c r="CB3160">
        <v>1.4999999999999999E-8</v>
      </c>
      <c r="CC3160" s="8">
        <v>42937</v>
      </c>
      <c r="CD3160">
        <v>1.4E-8</v>
      </c>
      <c r="CE3160" s="8">
        <v>42937</v>
      </c>
      <c r="CF3160">
        <v>4.9189999999999998E-6</v>
      </c>
      <c r="CG3160" s="8">
        <v>42937</v>
      </c>
      <c r="CH3160">
        <v>2.1899999999999999E-7</v>
      </c>
      <c r="CI3160" s="8">
        <v>42937</v>
      </c>
      <c r="CJ3160">
        <v>5.2999999999999998E-8</v>
      </c>
      <c r="CK3160" s="8">
        <v>42937</v>
      </c>
      <c r="CL3160">
        <v>0</v>
      </c>
      <c r="CM3160" s="8">
        <v>42937</v>
      </c>
      <c r="CN3160">
        <v>0</v>
      </c>
      <c r="CS3160" s="8">
        <v>42937</v>
      </c>
      <c r="CT3160">
        <v>1.1200000000000001E-6</v>
      </c>
      <c r="CU3160" s="8">
        <v>42937</v>
      </c>
      <c r="CV3160">
        <v>1.2700000000000001E-7</v>
      </c>
      <c r="CW3160" s="8">
        <v>42937</v>
      </c>
      <c r="CX3160">
        <v>2.39E-6</v>
      </c>
      <c r="CY3160" s="8">
        <v>42937</v>
      </c>
      <c r="CZ3160">
        <v>1.0000000000000001E-9</v>
      </c>
      <c r="DE3160" s="8">
        <v>42937</v>
      </c>
      <c r="DF3160">
        <v>2.0883E-5</v>
      </c>
      <c r="DG3160" s="8">
        <v>42937</v>
      </c>
      <c r="DH3160">
        <v>0</v>
      </c>
      <c r="DM3160" s="8">
        <v>42937</v>
      </c>
      <c r="DN3160">
        <v>5.3668000000000002E-5</v>
      </c>
      <c r="DO3160" s="8">
        <v>42937</v>
      </c>
      <c r="DP3160">
        <v>6.9999999999999998E-9</v>
      </c>
      <c r="DS3160" s="8">
        <v>42937</v>
      </c>
      <c r="DT3160">
        <v>1.3319999999999999E-6</v>
      </c>
      <c r="DU3160" s="8">
        <v>42937</v>
      </c>
      <c r="DV3160">
        <v>3.8000000000000003E-8</v>
      </c>
      <c r="EA3160" s="8">
        <v>42937</v>
      </c>
      <c r="EB3160">
        <v>5.3460000000000001E-6</v>
      </c>
      <c r="EI3160" s="8">
        <v>42937</v>
      </c>
      <c r="EJ3160">
        <v>7.6229999999999997E-6</v>
      </c>
      <c r="EM3160" s="8">
        <v>42937</v>
      </c>
      <c r="EN3160">
        <v>2.4E-8</v>
      </c>
      <c r="EO3160" s="8">
        <v>42950</v>
      </c>
      <c r="EP3160">
        <v>2.9799999999999999E-7</v>
      </c>
      <c r="ES3160" s="8">
        <v>42937</v>
      </c>
      <c r="ET3160">
        <v>1.367E-6</v>
      </c>
      <c r="EY3160" s="8">
        <v>42950</v>
      </c>
      <c r="EZ3160">
        <v>5.998E-6</v>
      </c>
      <c r="FE3160" s="8">
        <v>42950</v>
      </c>
      <c r="FF3160">
        <v>2.2680000000000001E-6</v>
      </c>
      <c r="FG3160" s="8">
        <v>42937</v>
      </c>
      <c r="FH3160">
        <v>2.8331999999999999E-5</v>
      </c>
      <c r="FI3160" s="8">
        <v>42937</v>
      </c>
      <c r="FJ3160">
        <v>5.1799999999999995E-7</v>
      </c>
      <c r="FO3160" s="8">
        <v>42937</v>
      </c>
      <c r="FP3160">
        <v>2.7E-8</v>
      </c>
      <c r="FQ3160" s="8">
        <v>42937</v>
      </c>
      <c r="FR3160">
        <v>2.5600000000000002E-7</v>
      </c>
      <c r="FS3160" s="8">
        <v>42937</v>
      </c>
      <c r="FT3160">
        <v>2.4E-8</v>
      </c>
      <c r="FU3160" s="8">
        <v>42937</v>
      </c>
      <c r="FV3160">
        <v>1.1519999999999999E-6</v>
      </c>
      <c r="FY3160" s="8">
        <v>42937</v>
      </c>
      <c r="FZ3160">
        <v>5.3000000000000001E-6</v>
      </c>
      <c r="GC3160" s="8">
        <v>42937</v>
      </c>
      <c r="GD3160">
        <v>1.1300000000000001E-7</v>
      </c>
    </row>
    <row r="3161" spans="1:186" x14ac:dyDescent="0.25">
      <c r="A3161" s="8">
        <v>42940</v>
      </c>
      <c r="B3161">
        <v>2.4E-8</v>
      </c>
      <c r="C3161" s="8">
        <v>42940</v>
      </c>
      <c r="D3161">
        <v>4.4400000000000001E-7</v>
      </c>
      <c r="I3161" s="8">
        <v>42940</v>
      </c>
      <c r="J3161">
        <v>0</v>
      </c>
      <c r="K3161" s="8">
        <v>42940</v>
      </c>
      <c r="L3161">
        <v>2.3900000000000001E-7</v>
      </c>
      <c r="M3161" s="8">
        <v>42940</v>
      </c>
      <c r="N3161">
        <v>1.102E-6</v>
      </c>
      <c r="O3161" s="8">
        <v>42940</v>
      </c>
      <c r="P3161">
        <v>1.632E-6</v>
      </c>
      <c r="Q3161" s="8">
        <v>42940</v>
      </c>
      <c r="R3161">
        <v>3.3079999999999999E-6</v>
      </c>
      <c r="S3161" s="8">
        <v>42940</v>
      </c>
      <c r="T3161">
        <v>1E-8</v>
      </c>
      <c r="AE3161" s="8">
        <v>42940</v>
      </c>
      <c r="AF3161">
        <v>2.1597999999999999E-5</v>
      </c>
      <c r="AG3161" s="8">
        <v>42951</v>
      </c>
      <c r="AH3161">
        <v>6.9599999999999999E-7</v>
      </c>
      <c r="BA3161" s="8">
        <v>42940</v>
      </c>
      <c r="BB3161">
        <v>1E-8</v>
      </c>
      <c r="BE3161" s="8">
        <v>42940</v>
      </c>
      <c r="BF3161">
        <v>1.2625E-5</v>
      </c>
      <c r="BS3161" s="8">
        <v>42940</v>
      </c>
      <c r="BT3161">
        <v>2.6649999999999999E-6</v>
      </c>
      <c r="BW3161" s="8">
        <v>42940</v>
      </c>
      <c r="BX3161">
        <v>7.7700000000000004E-7</v>
      </c>
      <c r="BY3161" s="8">
        <v>42940</v>
      </c>
      <c r="BZ3161">
        <v>6.6033999999999998E-5</v>
      </c>
      <c r="CA3161" s="8">
        <v>42940</v>
      </c>
      <c r="CB3161">
        <v>1.7999999999999999E-8</v>
      </c>
      <c r="CC3161" s="8">
        <v>42940</v>
      </c>
      <c r="CD3161">
        <v>1.3000000000000001E-8</v>
      </c>
      <c r="CE3161" s="8">
        <v>42940</v>
      </c>
      <c r="CF3161">
        <v>4.8960000000000002E-6</v>
      </c>
      <c r="CG3161" s="8">
        <v>42940</v>
      </c>
      <c r="CH3161">
        <v>2.29E-7</v>
      </c>
      <c r="CI3161" s="8">
        <v>42940</v>
      </c>
      <c r="CJ3161">
        <v>5.5999999999999999E-8</v>
      </c>
      <c r="CK3161" s="8">
        <v>42940</v>
      </c>
      <c r="CL3161">
        <v>0</v>
      </c>
      <c r="CM3161" s="8">
        <v>42940</v>
      </c>
      <c r="CN3161">
        <v>0</v>
      </c>
      <c r="CS3161" s="8">
        <v>42940</v>
      </c>
      <c r="CT3161">
        <v>1.1039999999999999E-6</v>
      </c>
      <c r="CU3161" s="8">
        <v>42940</v>
      </c>
      <c r="CV3161">
        <v>1.1999999999999999E-7</v>
      </c>
      <c r="CW3161" s="8">
        <v>42940</v>
      </c>
      <c r="CX3161">
        <v>2.362E-6</v>
      </c>
      <c r="CY3161" s="8">
        <v>42940</v>
      </c>
      <c r="CZ3161">
        <v>1.0000000000000001E-9</v>
      </c>
      <c r="DE3161" s="8">
        <v>42940</v>
      </c>
      <c r="DF3161">
        <v>2.1101999999999999E-5</v>
      </c>
      <c r="DG3161" s="8">
        <v>42940</v>
      </c>
      <c r="DH3161">
        <v>0</v>
      </c>
      <c r="DM3161" s="8">
        <v>42940</v>
      </c>
      <c r="DN3161">
        <v>5.3526999999999998E-5</v>
      </c>
      <c r="DO3161" s="8">
        <v>42940</v>
      </c>
      <c r="DP3161">
        <v>6.9999999999999998E-9</v>
      </c>
      <c r="DS3161" s="8">
        <v>42940</v>
      </c>
      <c r="DT3161">
        <v>1.3349999999999999E-6</v>
      </c>
      <c r="DU3161" s="8">
        <v>42940</v>
      </c>
      <c r="DV3161">
        <v>4.4999999999999999E-8</v>
      </c>
      <c r="EA3161" s="8">
        <v>42940</v>
      </c>
      <c r="EB3161">
        <v>5.6359999999999999E-6</v>
      </c>
      <c r="EI3161" s="8">
        <v>42940</v>
      </c>
      <c r="EJ3161">
        <v>7.4490000000000002E-6</v>
      </c>
      <c r="EM3161" s="8">
        <v>42940</v>
      </c>
      <c r="EN3161">
        <v>2.4E-8</v>
      </c>
      <c r="EO3161" s="8">
        <v>42951</v>
      </c>
      <c r="EP3161">
        <v>2.8500000000000002E-7</v>
      </c>
      <c r="ES3161" s="8">
        <v>42940</v>
      </c>
      <c r="ET3161">
        <v>1.4169999999999999E-6</v>
      </c>
      <c r="EY3161" s="8">
        <v>42951</v>
      </c>
      <c r="EZ3161">
        <v>5.7790000000000001E-6</v>
      </c>
      <c r="FE3161" s="8">
        <v>42951</v>
      </c>
      <c r="FF3161">
        <v>2.2230000000000001E-6</v>
      </c>
      <c r="FG3161" s="8">
        <v>42940</v>
      </c>
      <c r="FH3161">
        <v>2.9584999999999999E-5</v>
      </c>
      <c r="FI3161" s="8">
        <v>42940</v>
      </c>
      <c r="FJ3161">
        <v>7.2099999999999996E-7</v>
      </c>
      <c r="FO3161" s="8">
        <v>42940</v>
      </c>
      <c r="FP3161">
        <v>2.6000000000000001E-8</v>
      </c>
      <c r="FQ3161" s="8">
        <v>42940</v>
      </c>
      <c r="FR3161">
        <v>2.7799999999999997E-7</v>
      </c>
      <c r="FS3161" s="8">
        <v>42940</v>
      </c>
      <c r="FT3161">
        <v>2.6000000000000001E-8</v>
      </c>
      <c r="FU3161" s="8">
        <v>42940</v>
      </c>
      <c r="FV3161">
        <v>1.099E-6</v>
      </c>
      <c r="FY3161" s="8">
        <v>42940</v>
      </c>
      <c r="FZ3161">
        <v>5.2179999999999998E-6</v>
      </c>
      <c r="GC3161" s="8">
        <v>42940</v>
      </c>
      <c r="GD3161">
        <v>1.1300000000000001E-7</v>
      </c>
    </row>
    <row r="3162" spans="1:186" x14ac:dyDescent="0.25">
      <c r="A3162" s="8">
        <v>42941</v>
      </c>
      <c r="B3162">
        <v>2.3000000000000001E-8</v>
      </c>
      <c r="C3162" s="8">
        <v>42941</v>
      </c>
      <c r="D3162">
        <v>4.3099999999999998E-7</v>
      </c>
      <c r="I3162" s="8">
        <v>42941</v>
      </c>
      <c r="J3162">
        <v>0</v>
      </c>
      <c r="K3162" s="8">
        <v>42941</v>
      </c>
      <c r="L3162">
        <v>2.2399999999999999E-7</v>
      </c>
      <c r="M3162" s="8">
        <v>42941</v>
      </c>
      <c r="N3162">
        <v>1.1170000000000001E-6</v>
      </c>
      <c r="O3162" s="8">
        <v>42941</v>
      </c>
      <c r="P3162">
        <v>1.44E-6</v>
      </c>
      <c r="Q3162" s="8">
        <v>42941</v>
      </c>
      <c r="R3162">
        <v>3.2949999999999998E-6</v>
      </c>
      <c r="S3162" s="8">
        <v>42941</v>
      </c>
      <c r="T3162">
        <v>1E-8</v>
      </c>
      <c r="AE3162" s="8">
        <v>42941</v>
      </c>
      <c r="AF3162">
        <v>2.0925E-5</v>
      </c>
      <c r="AG3162" s="8">
        <v>42955</v>
      </c>
      <c r="AH3162">
        <v>6.8400000000000004E-7</v>
      </c>
      <c r="BA3162" s="8">
        <v>42941</v>
      </c>
      <c r="BB3162">
        <v>8.9999999999999995E-9</v>
      </c>
      <c r="BE3162" s="8">
        <v>42941</v>
      </c>
      <c r="BF3162">
        <v>1.2018000000000001E-5</v>
      </c>
      <c r="BS3162" s="8">
        <v>42941</v>
      </c>
      <c r="BT3162">
        <v>2.6359999999999998E-6</v>
      </c>
      <c r="BW3162" s="8">
        <v>42941</v>
      </c>
      <c r="BX3162">
        <v>7.9999999999999996E-7</v>
      </c>
      <c r="BY3162" s="8">
        <v>42941</v>
      </c>
      <c r="BZ3162">
        <v>6.0946000000000002E-5</v>
      </c>
      <c r="CA3162" s="8">
        <v>42941</v>
      </c>
      <c r="CB3162">
        <v>1.7999999999999999E-8</v>
      </c>
      <c r="CC3162" s="8">
        <v>42941</v>
      </c>
      <c r="CD3162">
        <v>1.3000000000000001E-8</v>
      </c>
      <c r="CE3162" s="8">
        <v>42941</v>
      </c>
      <c r="CF3162">
        <v>4.6539999999999998E-6</v>
      </c>
      <c r="CG3162" s="8">
        <v>42941</v>
      </c>
      <c r="CH3162">
        <v>2.36E-7</v>
      </c>
      <c r="CI3162" s="8">
        <v>42941</v>
      </c>
      <c r="CJ3162">
        <v>5.2999999999999998E-8</v>
      </c>
      <c r="CK3162" s="8">
        <v>42941</v>
      </c>
      <c r="CL3162">
        <v>0</v>
      </c>
      <c r="CM3162" s="8">
        <v>42941</v>
      </c>
      <c r="CN3162">
        <v>0</v>
      </c>
      <c r="CS3162" s="8">
        <v>42941</v>
      </c>
      <c r="CT3162">
        <v>1.8470000000000001E-6</v>
      </c>
      <c r="CU3162" s="8">
        <v>42941</v>
      </c>
      <c r="CV3162">
        <v>1.17E-7</v>
      </c>
      <c r="CW3162" s="8">
        <v>42941</v>
      </c>
      <c r="CX3162">
        <v>2.2500000000000001E-6</v>
      </c>
      <c r="CY3162" s="8">
        <v>42941</v>
      </c>
      <c r="CZ3162">
        <v>1.0000000000000001E-9</v>
      </c>
      <c r="DE3162" s="8">
        <v>42941</v>
      </c>
      <c r="DF3162">
        <v>1.9609000000000001E-5</v>
      </c>
      <c r="DG3162" s="8">
        <v>42941</v>
      </c>
      <c r="DH3162">
        <v>0</v>
      </c>
      <c r="DM3162" s="8">
        <v>42941</v>
      </c>
      <c r="DN3162">
        <v>4.8807000000000002E-5</v>
      </c>
      <c r="DO3162" s="8">
        <v>42941</v>
      </c>
      <c r="DP3162">
        <v>6.9999999999999998E-9</v>
      </c>
      <c r="DS3162" s="8">
        <v>42941</v>
      </c>
      <c r="DT3162">
        <v>1.328E-6</v>
      </c>
      <c r="DU3162" s="8">
        <v>42941</v>
      </c>
      <c r="DV3162">
        <v>4.1999999999999999E-8</v>
      </c>
      <c r="EA3162" s="8">
        <v>42941</v>
      </c>
      <c r="EB3162">
        <v>5.4040000000000003E-6</v>
      </c>
      <c r="EI3162" s="8">
        <v>42941</v>
      </c>
      <c r="EJ3162">
        <v>6.8449999999999997E-6</v>
      </c>
      <c r="EM3162" s="8">
        <v>42941</v>
      </c>
      <c r="EN3162">
        <v>3.2999999999999998E-8</v>
      </c>
      <c r="EO3162" s="8">
        <v>42955</v>
      </c>
      <c r="EP3162">
        <v>2.7599999999999998E-7</v>
      </c>
      <c r="ES3162" s="8">
        <v>42941</v>
      </c>
      <c r="ET3162">
        <v>1.3289999999999999E-6</v>
      </c>
      <c r="EY3162" s="8">
        <v>42955</v>
      </c>
      <c r="EZ3162">
        <v>5.7259999999999999E-6</v>
      </c>
      <c r="FE3162" s="8">
        <v>42955</v>
      </c>
      <c r="FF3162">
        <v>2.0980000000000001E-6</v>
      </c>
      <c r="FG3162" s="8">
        <v>42941</v>
      </c>
      <c r="FH3162">
        <v>2.7977999999999999E-5</v>
      </c>
      <c r="FI3162" s="8">
        <v>42941</v>
      </c>
      <c r="FJ3162">
        <v>7.3200000000000004E-7</v>
      </c>
      <c r="FO3162" s="8">
        <v>42941</v>
      </c>
      <c r="FP3162">
        <v>2.6000000000000001E-8</v>
      </c>
      <c r="FQ3162" s="8">
        <v>42941</v>
      </c>
      <c r="FR3162">
        <v>2.6300000000000001E-7</v>
      </c>
      <c r="FS3162" s="8">
        <v>42941</v>
      </c>
      <c r="FT3162">
        <v>2.4E-8</v>
      </c>
      <c r="FU3162" s="8">
        <v>42941</v>
      </c>
      <c r="FV3162">
        <v>1.032E-6</v>
      </c>
      <c r="FY3162" s="8">
        <v>42941</v>
      </c>
      <c r="FZ3162">
        <v>4.9919999999999998E-6</v>
      </c>
      <c r="GC3162" s="8">
        <v>42941</v>
      </c>
      <c r="GD3162">
        <v>1.1300000000000001E-7</v>
      </c>
    </row>
    <row r="3163" spans="1:186" x14ac:dyDescent="0.25">
      <c r="A3163" s="8">
        <v>42942</v>
      </c>
      <c r="B3163">
        <v>2.1999999999999998E-8</v>
      </c>
      <c r="C3163" s="8">
        <v>42942</v>
      </c>
      <c r="D3163">
        <v>4.5600000000000001E-7</v>
      </c>
      <c r="I3163" s="8">
        <v>42942</v>
      </c>
      <c r="J3163">
        <v>0</v>
      </c>
      <c r="K3163" s="8">
        <v>42942</v>
      </c>
      <c r="L3163">
        <v>2.2700000000000001E-7</v>
      </c>
      <c r="M3163" s="8">
        <v>42942</v>
      </c>
      <c r="N3163">
        <v>1.0720000000000001E-6</v>
      </c>
      <c r="O3163" s="8">
        <v>42942</v>
      </c>
      <c r="P3163">
        <v>1.666E-6</v>
      </c>
      <c r="Q3163" s="8">
        <v>42942</v>
      </c>
      <c r="R3163">
        <v>3.207E-6</v>
      </c>
      <c r="S3163" s="8">
        <v>42942</v>
      </c>
      <c r="T3163">
        <v>8.9999999999999995E-9</v>
      </c>
      <c r="AE3163" s="8">
        <v>42942</v>
      </c>
      <c r="AF3163">
        <v>2.0902000000000001E-5</v>
      </c>
      <c r="AG3163" s="8">
        <v>42956</v>
      </c>
      <c r="AH3163">
        <v>6.9100000000000003E-7</v>
      </c>
      <c r="BA3163" s="8">
        <v>42942</v>
      </c>
      <c r="BB3163">
        <v>1E-8</v>
      </c>
      <c r="BE3163" s="8">
        <v>42942</v>
      </c>
      <c r="BF3163">
        <v>1.2575000000000001E-5</v>
      </c>
      <c r="BS3163" s="8">
        <v>42942</v>
      </c>
      <c r="BT3163">
        <v>2.2869999999999999E-6</v>
      </c>
      <c r="BW3163" s="8">
        <v>42942</v>
      </c>
      <c r="BX3163">
        <v>7.6700000000000003E-7</v>
      </c>
      <c r="BY3163" s="8">
        <v>42942</v>
      </c>
      <c r="BZ3163">
        <v>6.0140999999999999E-5</v>
      </c>
      <c r="CA3163" s="8">
        <v>42942</v>
      </c>
      <c r="CB3163">
        <v>1.7999999999999999E-8</v>
      </c>
      <c r="CC3163" s="8">
        <v>42942</v>
      </c>
      <c r="CD3163">
        <v>1.3000000000000001E-8</v>
      </c>
      <c r="CE3163" s="8">
        <v>42942</v>
      </c>
      <c r="CF3163">
        <v>4.865E-6</v>
      </c>
      <c r="CG3163" s="8">
        <v>42942</v>
      </c>
      <c r="CH3163">
        <v>2.4200000000000002E-7</v>
      </c>
      <c r="CI3163" s="8">
        <v>42942</v>
      </c>
      <c r="CJ3163">
        <v>4.9999999999999998E-8</v>
      </c>
      <c r="CK3163" s="8">
        <v>42942</v>
      </c>
      <c r="CL3163">
        <v>0</v>
      </c>
      <c r="CM3163" s="8">
        <v>42942</v>
      </c>
      <c r="CN3163">
        <v>0</v>
      </c>
      <c r="CS3163" s="8">
        <v>42942</v>
      </c>
      <c r="CT3163">
        <v>1.8819999999999999E-6</v>
      </c>
      <c r="CU3163" s="8">
        <v>42942</v>
      </c>
      <c r="CV3163">
        <v>1.17E-7</v>
      </c>
      <c r="CW3163" s="8">
        <v>42942</v>
      </c>
      <c r="CX3163">
        <v>2.2239999999999998E-6</v>
      </c>
      <c r="CY3163" s="8">
        <v>42942</v>
      </c>
      <c r="CZ3163">
        <v>1.0000000000000001E-9</v>
      </c>
      <c r="DE3163" s="8">
        <v>42942</v>
      </c>
      <c r="DF3163">
        <v>2.2152999999999999E-5</v>
      </c>
      <c r="DG3163" s="8">
        <v>42942</v>
      </c>
      <c r="DH3163">
        <v>0</v>
      </c>
      <c r="DM3163" s="8">
        <v>42942</v>
      </c>
      <c r="DN3163">
        <v>5.1187000000000003E-5</v>
      </c>
      <c r="DO3163" s="8">
        <v>42942</v>
      </c>
      <c r="DP3163">
        <v>6.9999999999999998E-9</v>
      </c>
      <c r="DS3163" s="8">
        <v>42942</v>
      </c>
      <c r="DT3163">
        <v>1.1030000000000001E-6</v>
      </c>
      <c r="DU3163" s="8">
        <v>42942</v>
      </c>
      <c r="DV3163">
        <v>4.6999999999999997E-8</v>
      </c>
      <c r="EA3163" s="8">
        <v>42942</v>
      </c>
      <c r="EB3163">
        <v>5.276E-6</v>
      </c>
      <c r="EI3163" s="8">
        <v>42942</v>
      </c>
      <c r="EJ3163">
        <v>7.7510000000000008E-6</v>
      </c>
      <c r="EM3163" s="8">
        <v>42942</v>
      </c>
      <c r="EN3163">
        <v>3.5000000000000002E-8</v>
      </c>
      <c r="EO3163" s="8">
        <v>42956</v>
      </c>
      <c r="EP3163">
        <v>2.8700000000000002E-7</v>
      </c>
      <c r="ES3163" s="8">
        <v>42942</v>
      </c>
      <c r="ET3163">
        <v>1.341E-6</v>
      </c>
      <c r="EY3163" s="8">
        <v>42956</v>
      </c>
      <c r="EZ3163">
        <v>5.7080000000000002E-6</v>
      </c>
      <c r="FE3163" s="8">
        <v>42956</v>
      </c>
      <c r="FF3163">
        <v>2.092E-6</v>
      </c>
      <c r="FG3163" s="8">
        <v>42942</v>
      </c>
      <c r="FH3163">
        <v>2.8313000000000001E-5</v>
      </c>
      <c r="FI3163" s="8">
        <v>42942</v>
      </c>
      <c r="FJ3163">
        <v>7.4099999999999998E-7</v>
      </c>
      <c r="FO3163" s="8">
        <v>42942</v>
      </c>
      <c r="FP3163">
        <v>2.6000000000000001E-8</v>
      </c>
      <c r="FQ3163" s="8">
        <v>42942</v>
      </c>
      <c r="FR3163">
        <v>2.6899999999999999E-7</v>
      </c>
      <c r="FS3163" s="8">
        <v>42942</v>
      </c>
      <c r="FT3163">
        <v>2.7E-8</v>
      </c>
      <c r="FU3163" s="8">
        <v>42942</v>
      </c>
      <c r="FV3163">
        <v>1.1969999999999999E-6</v>
      </c>
      <c r="FY3163" s="8">
        <v>42942</v>
      </c>
      <c r="FZ3163">
        <v>5.7509999999999997E-6</v>
      </c>
      <c r="GC3163" s="8">
        <v>42942</v>
      </c>
      <c r="GD3163">
        <v>1.11E-7</v>
      </c>
    </row>
    <row r="3164" spans="1:186" x14ac:dyDescent="0.25">
      <c r="A3164" s="8">
        <v>42943</v>
      </c>
      <c r="B3164">
        <v>2.7E-8</v>
      </c>
      <c r="C3164" s="8">
        <v>42943</v>
      </c>
      <c r="D3164">
        <v>4.7300000000000001E-7</v>
      </c>
      <c r="I3164" s="8">
        <v>42943</v>
      </c>
      <c r="J3164">
        <v>0</v>
      </c>
      <c r="K3164" s="8">
        <v>42943</v>
      </c>
      <c r="L3164">
        <v>2.2700000000000001E-7</v>
      </c>
      <c r="M3164" s="8">
        <v>42943</v>
      </c>
      <c r="N3164">
        <v>1.3149999999999999E-6</v>
      </c>
      <c r="O3164" s="8">
        <v>42943</v>
      </c>
      <c r="P3164">
        <v>1.922E-6</v>
      </c>
      <c r="Q3164" s="8">
        <v>42943</v>
      </c>
      <c r="R3164">
        <v>3.67E-6</v>
      </c>
      <c r="S3164" s="8">
        <v>42943</v>
      </c>
      <c r="T3164">
        <v>1.3000000000000001E-8</v>
      </c>
      <c r="AE3164" s="8">
        <v>42943</v>
      </c>
      <c r="AF3164">
        <v>2.2362E-5</v>
      </c>
      <c r="AG3164" s="8">
        <v>42957</v>
      </c>
      <c r="AH3164">
        <v>7.9599999999999998E-7</v>
      </c>
      <c r="BA3164" s="8">
        <v>42943</v>
      </c>
      <c r="BB3164">
        <v>1E-8</v>
      </c>
      <c r="BE3164" s="8">
        <v>42943</v>
      </c>
      <c r="BF3164">
        <v>1.1987999999999999E-5</v>
      </c>
      <c r="BS3164" s="8">
        <v>42943</v>
      </c>
      <c r="BT3164">
        <v>2.3700000000000002E-6</v>
      </c>
      <c r="BW3164" s="8">
        <v>42943</v>
      </c>
      <c r="BX3164">
        <v>7.3300000000000001E-7</v>
      </c>
      <c r="BY3164" s="8">
        <v>42943</v>
      </c>
      <c r="BZ3164">
        <v>6.1314000000000003E-5</v>
      </c>
      <c r="CA3164" s="8">
        <v>42943</v>
      </c>
      <c r="CB3164">
        <v>1.7E-8</v>
      </c>
      <c r="CC3164" s="8">
        <v>42943</v>
      </c>
      <c r="CD3164">
        <v>1.4E-8</v>
      </c>
      <c r="CE3164" s="8">
        <v>42943</v>
      </c>
      <c r="CF3164">
        <v>4.8010000000000003E-6</v>
      </c>
      <c r="CG3164" s="8">
        <v>42943</v>
      </c>
      <c r="CH3164">
        <v>2.4499999999999998E-7</v>
      </c>
      <c r="CI3164" s="8">
        <v>42943</v>
      </c>
      <c r="CJ3164">
        <v>9.9E-8</v>
      </c>
      <c r="CK3164" s="8">
        <v>42943</v>
      </c>
      <c r="CL3164">
        <v>0</v>
      </c>
      <c r="CM3164" s="8">
        <v>42943</v>
      </c>
      <c r="CN3164">
        <v>0</v>
      </c>
      <c r="CS3164" s="8">
        <v>42943</v>
      </c>
      <c r="CT3164">
        <v>1.787E-6</v>
      </c>
      <c r="CU3164" s="8">
        <v>42943</v>
      </c>
      <c r="CV3164">
        <v>1.2200000000000001E-7</v>
      </c>
      <c r="CW3164" s="8">
        <v>42943</v>
      </c>
      <c r="CX3164">
        <v>2.154E-6</v>
      </c>
      <c r="CY3164" s="8">
        <v>42943</v>
      </c>
      <c r="CZ3164">
        <v>1.0000000000000001E-9</v>
      </c>
      <c r="DE3164" s="8">
        <v>42943</v>
      </c>
      <c r="DF3164">
        <v>2.1576000000000001E-5</v>
      </c>
      <c r="DG3164" s="8">
        <v>42943</v>
      </c>
      <c r="DH3164">
        <v>0</v>
      </c>
      <c r="DM3164" s="8">
        <v>42943</v>
      </c>
      <c r="DN3164">
        <v>5.1860999999999997E-5</v>
      </c>
      <c r="DO3164" s="8">
        <v>42943</v>
      </c>
      <c r="DP3164">
        <v>6.9999999999999998E-9</v>
      </c>
      <c r="DS3164" s="8">
        <v>42943</v>
      </c>
      <c r="DT3164">
        <v>1.3969999999999999E-6</v>
      </c>
      <c r="DU3164" s="8">
        <v>42943</v>
      </c>
      <c r="DV3164">
        <v>4.6999999999999997E-8</v>
      </c>
      <c r="EA3164" s="8">
        <v>42943</v>
      </c>
      <c r="EB3164">
        <v>5.1200000000000001E-6</v>
      </c>
      <c r="EI3164" s="8">
        <v>42943</v>
      </c>
      <c r="EJ3164">
        <v>7.6359999999999994E-6</v>
      </c>
      <c r="EM3164" s="8">
        <v>42943</v>
      </c>
      <c r="EN3164">
        <v>3.5999999999999998E-8</v>
      </c>
      <c r="EO3164" s="8">
        <v>42957</v>
      </c>
      <c r="EP3164">
        <v>3.6699999999999999E-7</v>
      </c>
      <c r="ES3164" s="8">
        <v>42943</v>
      </c>
      <c r="ET3164">
        <v>1.378E-6</v>
      </c>
      <c r="EY3164" s="8">
        <v>42957</v>
      </c>
      <c r="EZ3164">
        <v>5.9730000000000002E-6</v>
      </c>
      <c r="FE3164" s="8">
        <v>42957</v>
      </c>
      <c r="FF3164">
        <v>2.3080000000000002E-6</v>
      </c>
      <c r="FG3164" s="8">
        <v>42943</v>
      </c>
      <c r="FH3164">
        <v>2.6880999999999999E-5</v>
      </c>
      <c r="FI3164" s="8">
        <v>42943</v>
      </c>
      <c r="FJ3164">
        <v>7.3E-7</v>
      </c>
      <c r="FO3164" s="8">
        <v>42943</v>
      </c>
      <c r="FP3164">
        <v>2.7999999999999999E-8</v>
      </c>
      <c r="FQ3164" s="8">
        <v>42943</v>
      </c>
      <c r="FR3164">
        <v>3.6199999999999999E-7</v>
      </c>
      <c r="FS3164" s="8">
        <v>42943</v>
      </c>
      <c r="FT3164">
        <v>3.4E-8</v>
      </c>
      <c r="FU3164" s="8">
        <v>42943</v>
      </c>
      <c r="FV3164">
        <v>1.195E-6</v>
      </c>
      <c r="FY3164" s="8">
        <v>42943</v>
      </c>
      <c r="FZ3164">
        <v>5.4E-6</v>
      </c>
      <c r="GC3164" s="8">
        <v>42943</v>
      </c>
      <c r="GD3164">
        <v>1.08E-7</v>
      </c>
    </row>
    <row r="3165" spans="1:186" x14ac:dyDescent="0.25">
      <c r="A3165" s="8">
        <v>42944</v>
      </c>
      <c r="B3165">
        <v>2.7E-8</v>
      </c>
      <c r="C3165" s="8">
        <v>42944</v>
      </c>
      <c r="D3165">
        <v>4.7199999999999999E-7</v>
      </c>
      <c r="I3165" s="8">
        <v>42944</v>
      </c>
      <c r="J3165">
        <v>0</v>
      </c>
      <c r="K3165" s="8">
        <v>42944</v>
      </c>
      <c r="L3165">
        <v>2.2499999999999999E-7</v>
      </c>
      <c r="M3165" s="8">
        <v>42944</v>
      </c>
      <c r="N3165">
        <v>1.4249999999999999E-6</v>
      </c>
      <c r="O3165" s="8">
        <v>42944</v>
      </c>
      <c r="P3165">
        <v>1.827E-6</v>
      </c>
      <c r="Q3165" s="8">
        <v>42944</v>
      </c>
      <c r="R3165">
        <v>3.242E-6</v>
      </c>
      <c r="S3165" s="8">
        <v>42944</v>
      </c>
      <c r="T3165">
        <v>1.4E-8</v>
      </c>
      <c r="AE3165" s="8">
        <v>42944</v>
      </c>
      <c r="AF3165">
        <v>2.1311999999999999E-5</v>
      </c>
      <c r="AG3165" s="8">
        <v>42958</v>
      </c>
      <c r="AH3165">
        <v>8.4300000000000002E-7</v>
      </c>
      <c r="BA3165" s="8">
        <v>42944</v>
      </c>
      <c r="BB3165">
        <v>1E-8</v>
      </c>
      <c r="BE3165" s="8">
        <v>42944</v>
      </c>
      <c r="BF3165">
        <v>1.1531E-5</v>
      </c>
      <c r="BS3165" s="8">
        <v>42944</v>
      </c>
      <c r="BT3165">
        <v>2.2699999999999999E-6</v>
      </c>
      <c r="BW3165" s="8">
        <v>42944</v>
      </c>
      <c r="BX3165">
        <v>7.0800000000000004E-7</v>
      </c>
      <c r="BY3165" s="8">
        <v>42944</v>
      </c>
      <c r="BZ3165">
        <v>5.8808999999999999E-5</v>
      </c>
      <c r="CA3165" s="8">
        <v>42944</v>
      </c>
      <c r="CB3165">
        <v>1.6000000000000001E-8</v>
      </c>
      <c r="CC3165" s="8">
        <v>42944</v>
      </c>
      <c r="CD3165">
        <v>1.4E-8</v>
      </c>
      <c r="CE3165" s="8">
        <v>42944</v>
      </c>
      <c r="CF3165">
        <v>4.8400000000000002E-6</v>
      </c>
      <c r="CG3165" s="8">
        <v>42944</v>
      </c>
      <c r="CH3165">
        <v>2.5499999999999999E-7</v>
      </c>
      <c r="CI3165" s="8">
        <v>42944</v>
      </c>
      <c r="CJ3165">
        <v>9.5999999999999999E-8</v>
      </c>
      <c r="CK3165" s="8">
        <v>42944</v>
      </c>
      <c r="CL3165">
        <v>0</v>
      </c>
      <c r="CM3165" s="8">
        <v>42944</v>
      </c>
      <c r="CN3165">
        <v>0</v>
      </c>
      <c r="CS3165" s="8">
        <v>42944</v>
      </c>
      <c r="CT3165">
        <v>1.7889999999999999E-6</v>
      </c>
      <c r="CU3165" s="8">
        <v>42944</v>
      </c>
      <c r="CV3165">
        <v>1.1999999999999999E-7</v>
      </c>
      <c r="CW3165" s="8">
        <v>42944</v>
      </c>
      <c r="CX3165">
        <v>2.108E-6</v>
      </c>
      <c r="CY3165" s="8">
        <v>42944</v>
      </c>
      <c r="CZ3165">
        <v>1.0000000000000001E-9</v>
      </c>
      <c r="DE3165" s="8">
        <v>42944</v>
      </c>
      <c r="DF3165">
        <v>2.1206999999999999E-5</v>
      </c>
      <c r="DG3165" s="8">
        <v>42944</v>
      </c>
      <c r="DH3165">
        <v>0</v>
      </c>
      <c r="DM3165" s="8">
        <v>42944</v>
      </c>
      <c r="DN3165">
        <v>5.4617000000000002E-5</v>
      </c>
      <c r="DO3165" s="8">
        <v>42944</v>
      </c>
      <c r="DP3165">
        <v>6.9999999999999998E-9</v>
      </c>
      <c r="DS3165" s="8">
        <v>42944</v>
      </c>
      <c r="DT3165">
        <v>1.3650000000000001E-6</v>
      </c>
      <c r="DU3165" s="8">
        <v>42944</v>
      </c>
      <c r="DV3165">
        <v>4.6000000000000002E-8</v>
      </c>
      <c r="EA3165" s="8">
        <v>42944</v>
      </c>
      <c r="EB3165">
        <v>4.9919999999999998E-6</v>
      </c>
      <c r="EI3165" s="8">
        <v>42944</v>
      </c>
      <c r="EJ3165">
        <v>7.6459999999999993E-6</v>
      </c>
      <c r="EM3165" s="8">
        <v>42944</v>
      </c>
      <c r="EN3165">
        <v>3.7E-8</v>
      </c>
      <c r="EO3165" s="8">
        <v>42958</v>
      </c>
      <c r="EP3165">
        <v>3.8299999999999998E-7</v>
      </c>
      <c r="ES3165" s="8">
        <v>42944</v>
      </c>
      <c r="ET3165">
        <v>1.3769999999999999E-6</v>
      </c>
      <c r="EY3165" s="8">
        <v>42958</v>
      </c>
      <c r="EZ3165">
        <v>6.0379999999999996E-6</v>
      </c>
      <c r="FE3165" s="8">
        <v>42958</v>
      </c>
      <c r="FF3165">
        <v>2.3889999999999999E-6</v>
      </c>
      <c r="FG3165" s="8">
        <v>42944</v>
      </c>
      <c r="FH3165">
        <v>2.6732000000000001E-5</v>
      </c>
      <c r="FI3165" s="8">
        <v>42944</v>
      </c>
      <c r="FJ3165">
        <v>7.3300000000000001E-7</v>
      </c>
      <c r="FO3165" s="8">
        <v>42944</v>
      </c>
      <c r="FP3165">
        <v>2.7E-8</v>
      </c>
      <c r="FQ3165" s="8">
        <v>42944</v>
      </c>
      <c r="FR3165">
        <v>3.39E-7</v>
      </c>
      <c r="FS3165" s="8">
        <v>42944</v>
      </c>
      <c r="FT3165">
        <v>3.2000000000000002E-8</v>
      </c>
      <c r="FU3165" s="8">
        <v>42944</v>
      </c>
      <c r="FV3165">
        <v>1.176E-6</v>
      </c>
      <c r="FY3165" s="8">
        <v>42944</v>
      </c>
      <c r="FZ3165">
        <v>5.2070000000000003E-6</v>
      </c>
      <c r="GC3165" s="8">
        <v>42944</v>
      </c>
      <c r="GD3165">
        <v>1.0700000000000001E-7</v>
      </c>
    </row>
    <row r="3166" spans="1:186" x14ac:dyDescent="0.25">
      <c r="A3166" s="8">
        <v>42947</v>
      </c>
      <c r="B3166">
        <v>2.7E-8</v>
      </c>
      <c r="C3166" s="8">
        <v>42947</v>
      </c>
      <c r="D3166">
        <v>4.8999999999999997E-7</v>
      </c>
      <c r="I3166" s="8">
        <v>42947</v>
      </c>
      <c r="J3166">
        <v>0</v>
      </c>
      <c r="K3166" s="8">
        <v>42947</v>
      </c>
      <c r="L3166">
        <v>2.2000000000000001E-7</v>
      </c>
      <c r="M3166" s="8">
        <v>42947</v>
      </c>
      <c r="N3166">
        <v>1.61E-6</v>
      </c>
      <c r="O3166" s="8">
        <v>42947</v>
      </c>
      <c r="P3166">
        <v>1.827E-6</v>
      </c>
      <c r="Q3166" s="8">
        <v>42947</v>
      </c>
      <c r="R3166">
        <v>3.5820000000000002E-6</v>
      </c>
      <c r="S3166" s="8">
        <v>42947</v>
      </c>
      <c r="T3166">
        <v>2.0999999999999999E-8</v>
      </c>
      <c r="AE3166" s="8">
        <v>42947</v>
      </c>
      <c r="AF3166">
        <v>2.0208E-5</v>
      </c>
      <c r="AG3166" s="8">
        <v>42961</v>
      </c>
      <c r="AH3166">
        <v>8.1399999999999996E-7</v>
      </c>
      <c r="BA3166" s="8">
        <v>42947</v>
      </c>
      <c r="BB3166">
        <v>1.2E-8</v>
      </c>
      <c r="BE3166" s="8">
        <v>42947</v>
      </c>
      <c r="BF3166">
        <v>1.1413999999999999E-5</v>
      </c>
      <c r="BS3166" s="8">
        <v>42947</v>
      </c>
      <c r="BT3166">
        <v>2.0779999999999998E-6</v>
      </c>
      <c r="BW3166" s="8">
        <v>42947</v>
      </c>
      <c r="BX3166">
        <v>6.3399999999999999E-7</v>
      </c>
      <c r="BY3166" s="8">
        <v>42947</v>
      </c>
      <c r="BZ3166">
        <v>5.698E-5</v>
      </c>
      <c r="CA3166" s="8">
        <v>42947</v>
      </c>
      <c r="CB3166">
        <v>1.6000000000000001E-8</v>
      </c>
      <c r="CC3166" s="8">
        <v>42947</v>
      </c>
      <c r="CD3166">
        <v>1.4999999999999999E-8</v>
      </c>
      <c r="CE3166" s="8">
        <v>42947</v>
      </c>
      <c r="CF3166">
        <v>4.9470000000000002E-6</v>
      </c>
      <c r="CG3166" s="8">
        <v>42947</v>
      </c>
      <c r="CH3166">
        <v>2.5400000000000002E-7</v>
      </c>
      <c r="CI3166" s="8">
        <v>42947</v>
      </c>
      <c r="CJ3166">
        <v>9.6999999999999995E-8</v>
      </c>
      <c r="CK3166" s="8">
        <v>42947</v>
      </c>
      <c r="CL3166">
        <v>0</v>
      </c>
      <c r="CM3166" s="8">
        <v>42947</v>
      </c>
      <c r="CN3166">
        <v>0</v>
      </c>
      <c r="CS3166" s="8">
        <v>42947</v>
      </c>
      <c r="CT3166">
        <v>1.8679999999999999E-6</v>
      </c>
      <c r="CU3166" s="8">
        <v>42947</v>
      </c>
      <c r="CV3166">
        <v>1.15E-7</v>
      </c>
      <c r="CW3166" s="8">
        <v>42947</v>
      </c>
      <c r="CX3166">
        <v>2.091E-6</v>
      </c>
      <c r="CY3166" s="8">
        <v>42947</v>
      </c>
      <c r="CZ3166">
        <v>1.0000000000000001E-9</v>
      </c>
      <c r="DE3166" s="8">
        <v>42947</v>
      </c>
      <c r="DF3166">
        <v>2.1858E-5</v>
      </c>
      <c r="DG3166" s="8">
        <v>42947</v>
      </c>
      <c r="DH3166">
        <v>0</v>
      </c>
      <c r="DM3166" s="8">
        <v>42947</v>
      </c>
      <c r="DN3166">
        <v>5.3523000000000002E-5</v>
      </c>
      <c r="DO3166" s="8">
        <v>42947</v>
      </c>
      <c r="DP3166">
        <v>8.0000000000000005E-9</v>
      </c>
      <c r="DS3166" s="8">
        <v>42947</v>
      </c>
      <c r="DT3166">
        <v>1.3379999999999999E-6</v>
      </c>
      <c r="DU3166" s="8">
        <v>42947</v>
      </c>
      <c r="DV3166">
        <v>4.6000000000000002E-8</v>
      </c>
      <c r="EA3166" s="8">
        <v>42947</v>
      </c>
      <c r="EB3166">
        <v>5.2120000000000002E-6</v>
      </c>
      <c r="EI3166" s="8">
        <v>42947</v>
      </c>
      <c r="EJ3166">
        <v>7.396E-6</v>
      </c>
      <c r="EM3166" s="8">
        <v>42947</v>
      </c>
      <c r="EN3166">
        <v>3.8000000000000003E-8</v>
      </c>
      <c r="EO3166" s="8">
        <v>42961</v>
      </c>
      <c r="EP3166">
        <v>3.6699999999999999E-7</v>
      </c>
      <c r="ES3166" s="8">
        <v>42947</v>
      </c>
      <c r="ET3166">
        <v>1.353E-6</v>
      </c>
      <c r="EY3166" s="8">
        <v>42961</v>
      </c>
      <c r="EZ3166">
        <v>6.3180000000000003E-6</v>
      </c>
      <c r="FE3166" s="8">
        <v>42961</v>
      </c>
      <c r="FF3166">
        <v>2.3190000000000002E-6</v>
      </c>
      <c r="FG3166" s="8">
        <v>42947</v>
      </c>
      <c r="FH3166">
        <v>2.6222999999999999E-5</v>
      </c>
      <c r="FI3166" s="8">
        <v>42947</v>
      </c>
      <c r="FJ3166">
        <v>7.23E-7</v>
      </c>
      <c r="FO3166" s="8">
        <v>42947</v>
      </c>
      <c r="FP3166">
        <v>2.7999999999999999E-8</v>
      </c>
      <c r="FQ3166" s="8">
        <v>42947</v>
      </c>
      <c r="FR3166">
        <v>3.5400000000000002E-7</v>
      </c>
      <c r="FS3166" s="8">
        <v>42947</v>
      </c>
      <c r="FT3166">
        <v>2.9999999999999997E-8</v>
      </c>
      <c r="FU3166" s="8">
        <v>42947</v>
      </c>
      <c r="FV3166">
        <v>1.127E-6</v>
      </c>
      <c r="FY3166" s="8">
        <v>42947</v>
      </c>
      <c r="FZ3166">
        <v>5.1290000000000004E-6</v>
      </c>
      <c r="GC3166" s="8">
        <v>42947</v>
      </c>
      <c r="GD3166">
        <v>1.04E-7</v>
      </c>
    </row>
    <row r="3167" spans="1:186" x14ac:dyDescent="0.25">
      <c r="A3167" s="8">
        <v>42948</v>
      </c>
      <c r="B3167">
        <v>4.3999999999999997E-8</v>
      </c>
      <c r="C3167" s="8">
        <v>42948</v>
      </c>
      <c r="D3167">
        <v>4.8100000000000003E-7</v>
      </c>
      <c r="I3167" s="8">
        <v>42948</v>
      </c>
      <c r="J3167">
        <v>0</v>
      </c>
      <c r="K3167" s="8">
        <v>42948</v>
      </c>
      <c r="L3167">
        <v>2.1500000000000001E-7</v>
      </c>
      <c r="M3167" s="8">
        <v>42948</v>
      </c>
      <c r="N3167">
        <v>1.609E-6</v>
      </c>
      <c r="O3167" s="8">
        <v>42948</v>
      </c>
      <c r="P3167">
        <v>1.81E-6</v>
      </c>
      <c r="Q3167" s="8">
        <v>42948</v>
      </c>
      <c r="R3167">
        <v>3.569E-6</v>
      </c>
      <c r="S3167" s="8">
        <v>42948</v>
      </c>
      <c r="T3167">
        <v>2E-8</v>
      </c>
      <c r="AE3167" s="8">
        <v>42948</v>
      </c>
      <c r="AF3167">
        <v>2.0764999999999999E-5</v>
      </c>
      <c r="AG3167" s="8">
        <v>42962</v>
      </c>
      <c r="AH3167">
        <v>7.7499999999999999E-7</v>
      </c>
      <c r="BA3167" s="8">
        <v>42948</v>
      </c>
      <c r="BB3167">
        <v>1.2E-8</v>
      </c>
      <c r="BE3167" s="8">
        <v>42948</v>
      </c>
      <c r="BF3167">
        <v>1.1392999999999999E-5</v>
      </c>
      <c r="BS3167" s="8">
        <v>42948</v>
      </c>
      <c r="BT3167">
        <v>2.0169999999999999E-6</v>
      </c>
      <c r="BW3167" s="8">
        <v>42948</v>
      </c>
      <c r="BX3167">
        <v>6.3900000000000004E-7</v>
      </c>
      <c r="BY3167" s="8">
        <v>42948</v>
      </c>
      <c r="BZ3167">
        <v>5.4562999999999999E-5</v>
      </c>
      <c r="CA3167" s="8">
        <v>42948</v>
      </c>
      <c r="CB3167">
        <v>1.6000000000000001E-8</v>
      </c>
      <c r="CC3167" s="8">
        <v>42948</v>
      </c>
      <c r="CD3167">
        <v>1.4E-8</v>
      </c>
      <c r="CE3167" s="8">
        <v>42948</v>
      </c>
      <c r="CF3167">
        <v>4.8199999999999996E-6</v>
      </c>
      <c r="CG3167" s="8">
        <v>42948</v>
      </c>
      <c r="CH3167">
        <v>2.4299999999999999E-7</v>
      </c>
      <c r="CI3167" s="8">
        <v>42948</v>
      </c>
      <c r="CJ3167">
        <v>9.9E-8</v>
      </c>
      <c r="CK3167" s="8">
        <v>42948</v>
      </c>
      <c r="CL3167">
        <v>0</v>
      </c>
      <c r="CM3167" s="8">
        <v>42948</v>
      </c>
      <c r="CN3167">
        <v>0</v>
      </c>
      <c r="CS3167" s="8">
        <v>42948</v>
      </c>
      <c r="CT3167">
        <v>1.86E-6</v>
      </c>
      <c r="CU3167" s="8">
        <v>42948</v>
      </c>
      <c r="CV3167">
        <v>1.11E-7</v>
      </c>
      <c r="CW3167" s="8">
        <v>42948</v>
      </c>
      <c r="CX3167">
        <v>2.0140000000000001E-6</v>
      </c>
      <c r="CY3167" s="8">
        <v>42948</v>
      </c>
      <c r="CZ3167">
        <v>1.0000000000000001E-9</v>
      </c>
      <c r="DE3167" s="8">
        <v>42948</v>
      </c>
      <c r="DF3167">
        <v>2.0591999999999999E-5</v>
      </c>
      <c r="DG3167" s="8">
        <v>42948</v>
      </c>
      <c r="DH3167">
        <v>0</v>
      </c>
      <c r="DM3167" s="8">
        <v>42948</v>
      </c>
      <c r="DN3167">
        <v>5.1413999999999999E-5</v>
      </c>
      <c r="DO3167" s="8">
        <v>42948</v>
      </c>
      <c r="DP3167">
        <v>6.9999999999999998E-9</v>
      </c>
      <c r="DS3167" s="8">
        <v>42948</v>
      </c>
      <c r="DT3167">
        <v>1.3E-6</v>
      </c>
      <c r="DU3167" s="8">
        <v>42948</v>
      </c>
      <c r="DV3167">
        <v>4.3999999999999997E-8</v>
      </c>
      <c r="EA3167" s="8">
        <v>42948</v>
      </c>
      <c r="EB3167">
        <v>5.2700000000000004E-6</v>
      </c>
      <c r="EI3167" s="8">
        <v>42948</v>
      </c>
      <c r="EJ3167">
        <v>6.9310000000000002E-6</v>
      </c>
      <c r="EM3167" s="8">
        <v>42948</v>
      </c>
      <c r="EN3167">
        <v>3.5999999999999998E-8</v>
      </c>
      <c r="EO3167" s="8">
        <v>42962</v>
      </c>
      <c r="EP3167">
        <v>3.6800000000000001E-7</v>
      </c>
      <c r="ES3167" s="8">
        <v>42948</v>
      </c>
      <c r="ET3167">
        <v>1.3E-6</v>
      </c>
      <c r="EY3167" s="8">
        <v>42962</v>
      </c>
      <c r="EZ3167">
        <v>6.2829999999999998E-6</v>
      </c>
      <c r="FE3167" s="8">
        <v>42962</v>
      </c>
      <c r="FF3167">
        <v>2.2500000000000001E-6</v>
      </c>
      <c r="FG3167" s="8">
        <v>42948</v>
      </c>
      <c r="FH3167">
        <v>2.5554E-5</v>
      </c>
      <c r="FI3167" s="8">
        <v>42948</v>
      </c>
      <c r="FJ3167">
        <v>6.9400000000000005E-7</v>
      </c>
      <c r="FO3167" s="8">
        <v>42948</v>
      </c>
      <c r="FP3167">
        <v>2.7E-8</v>
      </c>
      <c r="FQ3167" s="8">
        <v>42948</v>
      </c>
      <c r="FR3167">
        <v>3.7099999999999997E-7</v>
      </c>
      <c r="FS3167" s="8">
        <v>42948</v>
      </c>
      <c r="FT3167">
        <v>2.9999999999999997E-8</v>
      </c>
      <c r="FU3167" s="8">
        <v>42948</v>
      </c>
      <c r="FV3167">
        <v>1.088E-6</v>
      </c>
      <c r="FY3167" s="8">
        <v>42948</v>
      </c>
      <c r="FZ3167">
        <v>4.933E-6</v>
      </c>
      <c r="GC3167" s="8">
        <v>42948</v>
      </c>
      <c r="GD3167">
        <v>9.9999999999999995E-8</v>
      </c>
    </row>
    <row r="3168" spans="1:186" x14ac:dyDescent="0.25">
      <c r="A3168" s="8">
        <v>42949</v>
      </c>
      <c r="B3168">
        <v>3.5000000000000002E-8</v>
      </c>
      <c r="C3168" s="8">
        <v>42949</v>
      </c>
      <c r="D3168">
        <v>4.7100000000000002E-7</v>
      </c>
      <c r="I3168" s="8">
        <v>42949</v>
      </c>
      <c r="J3168">
        <v>0</v>
      </c>
      <c r="K3168" s="8">
        <v>42949</v>
      </c>
      <c r="L3168">
        <v>2.3999999999999998E-7</v>
      </c>
      <c r="M3168" s="8">
        <v>42949</v>
      </c>
      <c r="N3168">
        <v>1.95E-6</v>
      </c>
      <c r="O3168" s="8">
        <v>42949</v>
      </c>
      <c r="P3168">
        <v>1.795E-6</v>
      </c>
      <c r="Q3168" s="8">
        <v>42949</v>
      </c>
      <c r="R3168">
        <v>3.4419999999999998E-6</v>
      </c>
      <c r="S3168" s="8">
        <v>42949</v>
      </c>
      <c r="T3168">
        <v>1.9000000000000001E-8</v>
      </c>
      <c r="AE3168" s="8">
        <v>42949</v>
      </c>
      <c r="AF3168">
        <v>2.1625999999999999E-5</v>
      </c>
      <c r="AG3168" s="8">
        <v>42963</v>
      </c>
      <c r="AH3168">
        <v>8.0500000000000002E-7</v>
      </c>
      <c r="BA3168" s="8">
        <v>42949</v>
      </c>
      <c r="BB3168">
        <v>1.0999999999999999E-8</v>
      </c>
      <c r="BE3168" s="8">
        <v>42949</v>
      </c>
      <c r="BF3168">
        <v>1.1156E-5</v>
      </c>
      <c r="BS3168" s="8">
        <v>42949</v>
      </c>
      <c r="BT3168">
        <v>1.852E-6</v>
      </c>
      <c r="BW3168" s="8">
        <v>42949</v>
      </c>
      <c r="BX3168">
        <v>6.1699999999999998E-7</v>
      </c>
      <c r="BY3168" s="8">
        <v>42949</v>
      </c>
      <c r="BZ3168">
        <v>5.4868999999999999E-5</v>
      </c>
      <c r="CA3168" s="8">
        <v>42949</v>
      </c>
      <c r="CB3168">
        <v>1.4999999999999999E-8</v>
      </c>
      <c r="CC3168" s="8">
        <v>42949</v>
      </c>
      <c r="CD3168">
        <v>1.4E-8</v>
      </c>
      <c r="CE3168" s="8">
        <v>42949</v>
      </c>
      <c r="CF3168">
        <v>4.809E-6</v>
      </c>
      <c r="CG3168" s="8">
        <v>42949</v>
      </c>
      <c r="CH3168">
        <v>2.5199999999999998E-7</v>
      </c>
      <c r="CI3168" s="8">
        <v>42949</v>
      </c>
      <c r="CJ3168">
        <v>9.3999999999999995E-8</v>
      </c>
      <c r="CK3168" s="8">
        <v>42949</v>
      </c>
      <c r="CL3168">
        <v>0</v>
      </c>
      <c r="CM3168" s="8">
        <v>42949</v>
      </c>
      <c r="CN3168">
        <v>0</v>
      </c>
      <c r="CS3168" s="8">
        <v>42949</v>
      </c>
      <c r="CT3168">
        <v>1.917E-6</v>
      </c>
      <c r="CU3168" s="8">
        <v>42949</v>
      </c>
      <c r="CV3168">
        <v>1.06E-7</v>
      </c>
      <c r="CW3168" s="8">
        <v>42949</v>
      </c>
      <c r="CX3168">
        <v>2.0030000000000001E-6</v>
      </c>
      <c r="CY3168" s="8">
        <v>42949</v>
      </c>
      <c r="CZ3168">
        <v>1.0000000000000001E-9</v>
      </c>
      <c r="DE3168" s="8">
        <v>42949</v>
      </c>
      <c r="DF3168">
        <v>1.5917999999999999E-5</v>
      </c>
      <c r="DG3168" s="8">
        <v>42949</v>
      </c>
      <c r="DH3168">
        <v>0</v>
      </c>
      <c r="DM3168" s="8">
        <v>42949</v>
      </c>
      <c r="DN3168">
        <v>4.9938000000000002E-5</v>
      </c>
      <c r="DO3168" s="8">
        <v>42949</v>
      </c>
      <c r="DP3168">
        <v>8.0000000000000005E-9</v>
      </c>
      <c r="DS3168" s="8">
        <v>42949</v>
      </c>
      <c r="DT3168">
        <v>1.3260000000000001E-6</v>
      </c>
      <c r="DU3168" s="8">
        <v>42949</v>
      </c>
      <c r="DV3168">
        <v>4.3000000000000001E-8</v>
      </c>
      <c r="EA3168" s="8">
        <v>42949</v>
      </c>
      <c r="EB3168">
        <v>5.4419999999999997E-6</v>
      </c>
      <c r="EI3168" s="8">
        <v>42949</v>
      </c>
      <c r="EJ3168">
        <v>7.2400000000000001E-6</v>
      </c>
      <c r="EM3168" s="8">
        <v>42949</v>
      </c>
      <c r="EN3168">
        <v>3.5000000000000002E-8</v>
      </c>
      <c r="EO3168" s="8">
        <v>42963</v>
      </c>
      <c r="EP3168">
        <v>3.8200000000000001E-7</v>
      </c>
      <c r="ES3168" s="8">
        <v>42949</v>
      </c>
      <c r="ET3168">
        <v>1.2860000000000001E-6</v>
      </c>
      <c r="EY3168" s="8">
        <v>42963</v>
      </c>
      <c r="EZ3168">
        <v>7.131E-6</v>
      </c>
      <c r="FE3168" s="8">
        <v>42963</v>
      </c>
      <c r="FF3168">
        <v>2.3020000000000002E-6</v>
      </c>
      <c r="FG3168" s="8">
        <v>42949</v>
      </c>
      <c r="FH3168">
        <v>2.4570999999999999E-5</v>
      </c>
      <c r="FI3168" s="8">
        <v>42949</v>
      </c>
      <c r="FJ3168">
        <v>6.4799999999999998E-7</v>
      </c>
      <c r="FO3168" s="8">
        <v>42949</v>
      </c>
      <c r="FP3168">
        <v>2.6000000000000001E-8</v>
      </c>
      <c r="FQ3168" s="8">
        <v>42949</v>
      </c>
      <c r="FR3168">
        <v>3.3500000000000002E-7</v>
      </c>
      <c r="FS3168" s="8">
        <v>42949</v>
      </c>
      <c r="FT3168">
        <v>2.9000000000000002E-8</v>
      </c>
      <c r="FU3168" s="8">
        <v>42949</v>
      </c>
      <c r="FV3168">
        <v>1.0699999999999999E-6</v>
      </c>
      <c r="FY3168" s="8">
        <v>42949</v>
      </c>
      <c r="FZ3168">
        <v>4.9429999999999999E-6</v>
      </c>
      <c r="GC3168" s="8">
        <v>42949</v>
      </c>
      <c r="GD3168">
        <v>9.6999999999999995E-8</v>
      </c>
    </row>
    <row r="3169" spans="1:186" x14ac:dyDescent="0.25">
      <c r="A3169" s="8">
        <v>42950</v>
      </c>
      <c r="B3169">
        <v>3.7E-8</v>
      </c>
      <c r="C3169" s="8">
        <v>42950</v>
      </c>
      <c r="D3169">
        <v>4.75E-7</v>
      </c>
      <c r="I3169" s="8">
        <v>42950</v>
      </c>
      <c r="J3169">
        <v>0</v>
      </c>
      <c r="K3169" s="8">
        <v>42950</v>
      </c>
      <c r="L3169">
        <v>2.72E-7</v>
      </c>
      <c r="M3169" s="8">
        <v>42950</v>
      </c>
      <c r="N3169">
        <v>1.9479999999999998E-6</v>
      </c>
      <c r="O3169" s="8">
        <v>42950</v>
      </c>
      <c r="P3169">
        <v>1.8050000000000001E-6</v>
      </c>
      <c r="Q3169" s="8">
        <v>42950</v>
      </c>
      <c r="R3169">
        <v>3.5310000000000002E-6</v>
      </c>
      <c r="S3169" s="8">
        <v>42950</v>
      </c>
      <c r="T3169">
        <v>2E-8</v>
      </c>
      <c r="AE3169" s="8">
        <v>42950</v>
      </c>
      <c r="AF3169">
        <v>2.1403000000000002E-5</v>
      </c>
      <c r="AG3169" s="8">
        <v>42964</v>
      </c>
      <c r="AH3169">
        <v>8.0599999999999999E-7</v>
      </c>
      <c r="BA3169" s="8">
        <v>42950</v>
      </c>
      <c r="BB3169">
        <v>1.4E-8</v>
      </c>
      <c r="BE3169" s="8">
        <v>42950</v>
      </c>
      <c r="BF3169">
        <v>1.2062000000000001E-5</v>
      </c>
      <c r="BS3169" s="8">
        <v>42950</v>
      </c>
      <c r="BT3169">
        <v>1.7129999999999999E-6</v>
      </c>
      <c r="BW3169" s="8">
        <v>42950</v>
      </c>
      <c r="BX3169">
        <v>7.1999999999999999E-7</v>
      </c>
      <c r="BY3169" s="8">
        <v>42950</v>
      </c>
      <c r="BZ3169">
        <v>5.7704999999999997E-5</v>
      </c>
      <c r="CA3169" s="8">
        <v>42950</v>
      </c>
      <c r="CB3169">
        <v>1.4999999999999999E-8</v>
      </c>
      <c r="CC3169" s="8">
        <v>42950</v>
      </c>
      <c r="CD3169">
        <v>1.3000000000000001E-8</v>
      </c>
      <c r="CE3169" s="8">
        <v>42950</v>
      </c>
      <c r="CF3169">
        <v>4.5000000000000001E-6</v>
      </c>
      <c r="CG3169" s="8">
        <v>42950</v>
      </c>
      <c r="CH3169">
        <v>2.4900000000000002E-7</v>
      </c>
      <c r="CI3169" s="8">
        <v>42950</v>
      </c>
      <c r="CJ3169">
        <v>9.5000000000000004E-8</v>
      </c>
      <c r="CK3169" s="8">
        <v>42950</v>
      </c>
      <c r="CL3169">
        <v>0</v>
      </c>
      <c r="CM3169" s="8">
        <v>42950</v>
      </c>
      <c r="CN3169">
        <v>0</v>
      </c>
      <c r="CS3169" s="8">
        <v>42950</v>
      </c>
      <c r="CT3169">
        <v>1.897E-6</v>
      </c>
      <c r="CU3169" s="8">
        <v>42950</v>
      </c>
      <c r="CV3169">
        <v>1.05E-7</v>
      </c>
      <c r="CW3169" s="8">
        <v>42950</v>
      </c>
      <c r="CX3169">
        <v>1.9999999999999999E-6</v>
      </c>
      <c r="CY3169" s="8">
        <v>42950</v>
      </c>
      <c r="CZ3169">
        <v>2.0000000000000001E-9</v>
      </c>
      <c r="DE3169" s="8">
        <v>42950</v>
      </c>
      <c r="DF3169">
        <v>1.8909000000000001E-5</v>
      </c>
      <c r="DG3169" s="8">
        <v>42950</v>
      </c>
      <c r="DH3169">
        <v>0</v>
      </c>
      <c r="DM3169" s="8">
        <v>42950</v>
      </c>
      <c r="DN3169">
        <v>5.2499E-5</v>
      </c>
      <c r="DO3169" s="8">
        <v>42950</v>
      </c>
      <c r="DP3169">
        <v>8.0000000000000005E-9</v>
      </c>
      <c r="DS3169" s="8">
        <v>42950</v>
      </c>
      <c r="DT3169">
        <v>1.3710000000000001E-6</v>
      </c>
      <c r="DU3169" s="8">
        <v>42950</v>
      </c>
      <c r="DV3169">
        <v>4.1999999999999999E-8</v>
      </c>
      <c r="EA3169" s="8">
        <v>42950</v>
      </c>
      <c r="EB3169">
        <v>5.3870000000000003E-6</v>
      </c>
      <c r="EI3169" s="8">
        <v>42950</v>
      </c>
      <c r="EJ3169">
        <v>7.2629999999999997E-6</v>
      </c>
      <c r="EM3169" s="8">
        <v>42950</v>
      </c>
      <c r="EN3169">
        <v>3.4E-8</v>
      </c>
      <c r="EO3169" s="8">
        <v>42964</v>
      </c>
      <c r="EP3169">
        <v>3.9999999999999998E-7</v>
      </c>
      <c r="ES3169" s="8">
        <v>42950</v>
      </c>
      <c r="ET3169">
        <v>1.285E-6</v>
      </c>
      <c r="EY3169" s="8">
        <v>42964</v>
      </c>
      <c r="EZ3169">
        <v>7.4560000000000003E-6</v>
      </c>
      <c r="FE3169" s="8">
        <v>42964</v>
      </c>
      <c r="FF3169">
        <v>2.367E-6</v>
      </c>
      <c r="FG3169" s="8">
        <v>42950</v>
      </c>
      <c r="FH3169">
        <v>2.4229000000000001E-5</v>
      </c>
      <c r="FI3169" s="8">
        <v>42950</v>
      </c>
      <c r="FJ3169">
        <v>7.1500000000000004E-7</v>
      </c>
      <c r="FO3169" s="8">
        <v>42950</v>
      </c>
      <c r="FP3169">
        <v>2.4999999999999999E-8</v>
      </c>
      <c r="FQ3169" s="8">
        <v>42950</v>
      </c>
      <c r="FR3169">
        <v>3.1199999999999999E-7</v>
      </c>
      <c r="FS3169" s="8">
        <v>42950</v>
      </c>
      <c r="FT3169">
        <v>2.7E-8</v>
      </c>
      <c r="FU3169" s="8">
        <v>42950</v>
      </c>
      <c r="FV3169">
        <v>1.065E-6</v>
      </c>
      <c r="FY3169" s="8">
        <v>42950</v>
      </c>
      <c r="FZ3169">
        <v>4.8749999999999999E-6</v>
      </c>
      <c r="GC3169" s="8">
        <v>42950</v>
      </c>
      <c r="GD3169">
        <v>9.5000000000000004E-8</v>
      </c>
    </row>
    <row r="3170" spans="1:186" x14ac:dyDescent="0.25">
      <c r="A3170" s="8">
        <v>42951</v>
      </c>
      <c r="B3170">
        <v>3.5999999999999998E-8</v>
      </c>
      <c r="C3170" s="8">
        <v>42951</v>
      </c>
      <c r="D3170">
        <v>4.6899999999999998E-7</v>
      </c>
      <c r="I3170" s="8">
        <v>42951</v>
      </c>
      <c r="J3170">
        <v>0</v>
      </c>
      <c r="K3170" s="8">
        <v>42951</v>
      </c>
      <c r="L3170">
        <v>3.1699999999999999E-7</v>
      </c>
      <c r="M3170" s="8">
        <v>42951</v>
      </c>
      <c r="N3170">
        <v>1.9230000000000001E-6</v>
      </c>
      <c r="O3170" s="8">
        <v>42951</v>
      </c>
      <c r="P3170">
        <v>1.813E-6</v>
      </c>
      <c r="Q3170" s="8">
        <v>42951</v>
      </c>
      <c r="R3170">
        <v>3.4630000000000001E-6</v>
      </c>
      <c r="S3170" s="8">
        <v>42951</v>
      </c>
      <c r="T3170">
        <v>2E-8</v>
      </c>
      <c r="AE3170" s="8">
        <v>42951</v>
      </c>
      <c r="AF3170">
        <v>2.0962E-5</v>
      </c>
      <c r="AG3170" s="8">
        <v>42965</v>
      </c>
      <c r="AH3170">
        <v>8.3699999999999999E-7</v>
      </c>
      <c r="BA3170" s="8">
        <v>42951</v>
      </c>
      <c r="BB3170">
        <v>1.4999999999999999E-8</v>
      </c>
      <c r="BE3170" s="8">
        <v>42951</v>
      </c>
      <c r="BF3170">
        <v>1.2567E-5</v>
      </c>
      <c r="BS3170" s="8">
        <v>42951</v>
      </c>
      <c r="BT3170">
        <v>1.739E-6</v>
      </c>
      <c r="BW3170" s="8">
        <v>42951</v>
      </c>
      <c r="BX3170">
        <v>8.1200000000000002E-7</v>
      </c>
      <c r="BY3170" s="8">
        <v>42951</v>
      </c>
      <c r="BZ3170">
        <v>5.3616000000000003E-5</v>
      </c>
      <c r="CA3170" s="8">
        <v>42951</v>
      </c>
      <c r="CB3170">
        <v>1.4E-8</v>
      </c>
      <c r="CC3170" s="8">
        <v>42951</v>
      </c>
      <c r="CD3170">
        <v>1.3000000000000001E-8</v>
      </c>
      <c r="CE3170" s="8">
        <v>42951</v>
      </c>
      <c r="CF3170">
        <v>4.4039999999999997E-6</v>
      </c>
      <c r="CG3170" s="8">
        <v>42951</v>
      </c>
      <c r="CH3170">
        <v>2.4299999999999999E-7</v>
      </c>
      <c r="CI3170" s="8">
        <v>42951</v>
      </c>
      <c r="CJ3170">
        <v>9.5000000000000004E-8</v>
      </c>
      <c r="CK3170" s="8">
        <v>42951</v>
      </c>
      <c r="CL3170">
        <v>0</v>
      </c>
      <c r="CM3170" s="8">
        <v>42951</v>
      </c>
      <c r="CN3170">
        <v>0</v>
      </c>
      <c r="CS3170" s="8">
        <v>42951</v>
      </c>
      <c r="CT3170">
        <v>1.863E-6</v>
      </c>
      <c r="CU3170" s="8">
        <v>42951</v>
      </c>
      <c r="CV3170">
        <v>1.02E-7</v>
      </c>
      <c r="CW3170" s="8">
        <v>42951</v>
      </c>
      <c r="CX3170">
        <v>1.905E-6</v>
      </c>
      <c r="CY3170" s="8">
        <v>42951</v>
      </c>
      <c r="CZ3170">
        <v>2.0000000000000001E-9</v>
      </c>
      <c r="DE3170" s="8">
        <v>42951</v>
      </c>
      <c r="DF3170">
        <v>1.9031000000000001E-5</v>
      </c>
      <c r="DG3170" s="8">
        <v>42951</v>
      </c>
      <c r="DH3170">
        <v>0</v>
      </c>
      <c r="DM3170" s="8">
        <v>42951</v>
      </c>
      <c r="DN3170">
        <v>4.8838000000000002E-5</v>
      </c>
      <c r="DO3170" s="8">
        <v>42951</v>
      </c>
      <c r="DP3170">
        <v>6.9999999999999998E-9</v>
      </c>
      <c r="DS3170" s="8">
        <v>42951</v>
      </c>
      <c r="DT3170">
        <v>1.3459999999999999E-6</v>
      </c>
      <c r="DU3170" s="8">
        <v>42951</v>
      </c>
      <c r="DV3170">
        <v>4.3999999999999997E-8</v>
      </c>
      <c r="EA3170" s="8">
        <v>42951</v>
      </c>
      <c r="EB3170">
        <v>5.1549999999999998E-6</v>
      </c>
      <c r="EI3170" s="8">
        <v>42951</v>
      </c>
      <c r="EJ3170">
        <v>6.8619999999999997E-6</v>
      </c>
      <c r="EM3170" s="8">
        <v>42951</v>
      </c>
      <c r="EN3170">
        <v>3.4E-8</v>
      </c>
      <c r="EO3170" s="8">
        <v>42965</v>
      </c>
      <c r="EP3170">
        <v>4.0999999999999999E-7</v>
      </c>
      <c r="ES3170" s="8">
        <v>42951</v>
      </c>
      <c r="ET3170">
        <v>1.2580000000000001E-6</v>
      </c>
      <c r="EY3170" s="8">
        <v>42965</v>
      </c>
      <c r="EZ3170">
        <v>7.4290000000000004E-6</v>
      </c>
      <c r="FE3170" s="8">
        <v>42965</v>
      </c>
      <c r="FF3170">
        <v>2.356E-6</v>
      </c>
      <c r="FG3170" s="8">
        <v>42951</v>
      </c>
      <c r="FH3170">
        <v>2.3558999999999999E-5</v>
      </c>
      <c r="FI3170" s="8">
        <v>42951</v>
      </c>
      <c r="FJ3170">
        <v>6.8700000000000005E-7</v>
      </c>
      <c r="FO3170" s="8">
        <v>42951</v>
      </c>
      <c r="FP3170">
        <v>2.4999999999999999E-8</v>
      </c>
      <c r="FQ3170" s="8">
        <v>42951</v>
      </c>
      <c r="FR3170">
        <v>3.1300000000000001E-7</v>
      </c>
      <c r="FS3170" s="8">
        <v>42951</v>
      </c>
      <c r="FT3170">
        <v>2.6000000000000001E-8</v>
      </c>
      <c r="FU3170" s="8">
        <v>42951</v>
      </c>
      <c r="FV3170">
        <v>1.018E-6</v>
      </c>
      <c r="FY3170" s="8">
        <v>42951</v>
      </c>
      <c r="FZ3170">
        <v>4.8539999999999996E-6</v>
      </c>
      <c r="GC3170" s="8">
        <v>42951</v>
      </c>
      <c r="GD3170">
        <v>9.8000000000000004E-8</v>
      </c>
    </row>
    <row r="3171" spans="1:186" x14ac:dyDescent="0.25">
      <c r="A3171" s="8">
        <v>42954</v>
      </c>
      <c r="B3171">
        <v>3.4E-8</v>
      </c>
      <c r="C3171" s="8">
        <v>42954</v>
      </c>
      <c r="D3171">
        <v>4.6400000000000003E-7</v>
      </c>
      <c r="I3171" s="8">
        <v>42954</v>
      </c>
      <c r="J3171">
        <v>0</v>
      </c>
      <c r="K3171" s="8">
        <v>42954</v>
      </c>
      <c r="L3171">
        <v>2.6399999999999998E-7</v>
      </c>
      <c r="M3171" s="8">
        <v>42954</v>
      </c>
      <c r="N3171">
        <v>1.8670000000000001E-6</v>
      </c>
      <c r="O3171" s="8">
        <v>42954</v>
      </c>
      <c r="P3171">
        <v>1.798E-6</v>
      </c>
      <c r="Q3171" s="8">
        <v>42954</v>
      </c>
      <c r="R3171">
        <v>3.4460000000000001E-6</v>
      </c>
      <c r="S3171" s="8">
        <v>42954</v>
      </c>
      <c r="T3171">
        <v>2E-8</v>
      </c>
      <c r="AE3171" s="8">
        <v>42954</v>
      </c>
      <c r="AF3171">
        <v>3.0989999999999999E-6</v>
      </c>
      <c r="AG3171" s="8">
        <v>42968</v>
      </c>
      <c r="AH3171">
        <v>8.4099999999999997E-7</v>
      </c>
      <c r="BA3171" s="8">
        <v>42954</v>
      </c>
      <c r="BB3171">
        <v>1.4999999999999999E-8</v>
      </c>
      <c r="BE3171" s="8">
        <v>42954</v>
      </c>
      <c r="BF3171">
        <v>1.2303999999999999E-5</v>
      </c>
      <c r="BS3171" s="8">
        <v>42954</v>
      </c>
      <c r="BT3171">
        <v>1.7579999999999999E-6</v>
      </c>
      <c r="BW3171" s="8">
        <v>42954</v>
      </c>
      <c r="BX3171">
        <v>8.0699999999999996E-7</v>
      </c>
      <c r="BY3171" s="8">
        <v>42954</v>
      </c>
      <c r="BZ3171">
        <v>5.0581000000000002E-5</v>
      </c>
      <c r="CA3171" s="8">
        <v>42954</v>
      </c>
      <c r="CB3171">
        <v>1.4E-8</v>
      </c>
      <c r="CC3171" s="8">
        <v>42954</v>
      </c>
      <c r="CD3171">
        <v>1.4E-8</v>
      </c>
      <c r="CE3171" s="8">
        <v>42954</v>
      </c>
      <c r="CF3171">
        <v>4.5120000000000002E-6</v>
      </c>
      <c r="CG3171" s="8">
        <v>42954</v>
      </c>
      <c r="CH3171">
        <v>2.5800000000000001E-7</v>
      </c>
      <c r="CI3171" s="8">
        <v>42954</v>
      </c>
      <c r="CJ3171">
        <v>9.2999999999999999E-8</v>
      </c>
      <c r="CK3171" s="8">
        <v>42954</v>
      </c>
      <c r="CL3171">
        <v>0</v>
      </c>
      <c r="CM3171" s="8">
        <v>42954</v>
      </c>
      <c r="CN3171">
        <v>0</v>
      </c>
      <c r="CS3171" s="8">
        <v>42954</v>
      </c>
      <c r="CT3171">
        <v>1.897E-6</v>
      </c>
      <c r="CU3171" s="8">
        <v>42954</v>
      </c>
      <c r="CV3171">
        <v>1.01E-7</v>
      </c>
      <c r="CW3171" s="8">
        <v>42954</v>
      </c>
      <c r="CX3171">
        <v>1.9199999999999998E-6</v>
      </c>
      <c r="CY3171" s="8">
        <v>42954</v>
      </c>
      <c r="CZ3171">
        <v>2.0000000000000001E-9</v>
      </c>
      <c r="DE3171" s="8">
        <v>42954</v>
      </c>
      <c r="DF3171">
        <v>2.8119999999999998E-5</v>
      </c>
      <c r="DG3171" s="8">
        <v>42954</v>
      </c>
      <c r="DH3171">
        <v>0</v>
      </c>
      <c r="DM3171" s="8">
        <v>42954</v>
      </c>
      <c r="DN3171">
        <v>4.7824000000000002E-5</v>
      </c>
      <c r="DO3171" s="8">
        <v>42954</v>
      </c>
      <c r="DP3171">
        <v>8.0000000000000005E-9</v>
      </c>
      <c r="DS3171" s="8">
        <v>42954</v>
      </c>
      <c r="DT3171">
        <v>1.1310000000000001E-6</v>
      </c>
      <c r="DU3171" s="8">
        <v>42954</v>
      </c>
      <c r="DV3171">
        <v>4.1000000000000003E-8</v>
      </c>
      <c r="EA3171" s="8">
        <v>42954</v>
      </c>
      <c r="EB3171">
        <v>5.2560000000000002E-6</v>
      </c>
      <c r="EI3171" s="8">
        <v>42954</v>
      </c>
      <c r="EJ3171">
        <v>6.9700000000000002E-6</v>
      </c>
      <c r="EM3171" s="8">
        <v>42954</v>
      </c>
      <c r="EN3171">
        <v>4.9999999999999998E-8</v>
      </c>
      <c r="EO3171" s="8">
        <v>42968</v>
      </c>
      <c r="EP3171">
        <v>4.1300000000000001E-7</v>
      </c>
      <c r="ES3171" s="8">
        <v>42954</v>
      </c>
      <c r="ET3171">
        <v>1.0750000000000001E-6</v>
      </c>
      <c r="EY3171" s="8">
        <v>42968</v>
      </c>
      <c r="EZ3171">
        <v>8.3499999999999997E-6</v>
      </c>
      <c r="FE3171" s="8">
        <v>42968</v>
      </c>
      <c r="FF3171">
        <v>2.2709999999999999E-6</v>
      </c>
      <c r="FG3171" s="8">
        <v>42954</v>
      </c>
      <c r="FH3171">
        <v>2.3254000000000001E-5</v>
      </c>
      <c r="FI3171" s="8">
        <v>42954</v>
      </c>
      <c r="FJ3171">
        <v>6.7100000000000001E-7</v>
      </c>
      <c r="FO3171" s="8">
        <v>42954</v>
      </c>
      <c r="FP3171">
        <v>2.4999999999999999E-8</v>
      </c>
      <c r="FQ3171" s="8">
        <v>42954</v>
      </c>
      <c r="FR3171">
        <v>3.0800000000000001E-7</v>
      </c>
      <c r="FS3171" s="8">
        <v>42954</v>
      </c>
      <c r="FT3171">
        <v>2.7E-8</v>
      </c>
      <c r="FU3171" s="8">
        <v>42954</v>
      </c>
      <c r="FV3171">
        <v>1.0389999999999999E-6</v>
      </c>
      <c r="FY3171" s="8">
        <v>42954</v>
      </c>
      <c r="FZ3171">
        <v>4.7729999999999999E-6</v>
      </c>
      <c r="GC3171" s="8">
        <v>42954</v>
      </c>
      <c r="GD3171">
        <v>9.5999999999999999E-8</v>
      </c>
    </row>
    <row r="3172" spans="1:186" x14ac:dyDescent="0.25">
      <c r="A3172" s="8">
        <v>42955</v>
      </c>
      <c r="B3172">
        <v>3.2000000000000002E-8</v>
      </c>
      <c r="C3172" s="8">
        <v>42955</v>
      </c>
      <c r="D3172">
        <v>4.7999999999999996E-7</v>
      </c>
      <c r="I3172" s="8">
        <v>42955</v>
      </c>
      <c r="J3172">
        <v>0</v>
      </c>
      <c r="K3172" s="8">
        <v>42955</v>
      </c>
      <c r="L3172">
        <v>2.7399999999999999E-7</v>
      </c>
      <c r="M3172" s="8">
        <v>42955</v>
      </c>
      <c r="N3172">
        <v>1.8369999999999999E-6</v>
      </c>
      <c r="O3172" s="8">
        <v>42955</v>
      </c>
      <c r="P3172">
        <v>1.8080000000000001E-6</v>
      </c>
      <c r="Q3172" s="8">
        <v>42955</v>
      </c>
      <c r="R3172">
        <v>3.636E-6</v>
      </c>
      <c r="S3172" s="8">
        <v>42955</v>
      </c>
      <c r="T3172">
        <v>2E-8</v>
      </c>
      <c r="AE3172" s="8">
        <v>42955</v>
      </c>
      <c r="AF3172">
        <v>2.965E-6</v>
      </c>
      <c r="AG3172" s="8">
        <v>42969</v>
      </c>
      <c r="AH3172">
        <v>8.2799999999999995E-7</v>
      </c>
      <c r="BA3172" s="8">
        <v>42955</v>
      </c>
      <c r="BB3172">
        <v>1.4999999999999999E-8</v>
      </c>
      <c r="BE3172" s="8">
        <v>42955</v>
      </c>
      <c r="BF3172">
        <v>1.1613999999999999E-5</v>
      </c>
      <c r="BS3172" s="8">
        <v>42955</v>
      </c>
      <c r="BT3172">
        <v>1.674E-6</v>
      </c>
      <c r="BW3172" s="8">
        <v>42955</v>
      </c>
      <c r="BX3172">
        <v>7.9899999999999999E-7</v>
      </c>
      <c r="BY3172" s="8">
        <v>42955</v>
      </c>
      <c r="BZ3172">
        <v>5.1082999999999999E-5</v>
      </c>
      <c r="CA3172" s="8">
        <v>42955</v>
      </c>
      <c r="CB3172">
        <v>1.4E-8</v>
      </c>
      <c r="CC3172" s="8">
        <v>42955</v>
      </c>
      <c r="CD3172">
        <v>1.4E-8</v>
      </c>
      <c r="CE3172" s="8">
        <v>42955</v>
      </c>
      <c r="CF3172">
        <v>4.4259999999999996E-6</v>
      </c>
      <c r="CG3172" s="8">
        <v>42955</v>
      </c>
      <c r="CH3172">
        <v>2.7500000000000001E-7</v>
      </c>
      <c r="CI3172" s="8">
        <v>42955</v>
      </c>
      <c r="CJ3172">
        <v>9.0999999999999994E-8</v>
      </c>
      <c r="CK3172" s="8">
        <v>42955</v>
      </c>
      <c r="CL3172">
        <v>0</v>
      </c>
      <c r="CM3172" s="8">
        <v>42955</v>
      </c>
      <c r="CN3172">
        <v>0</v>
      </c>
      <c r="CS3172" s="8">
        <v>42955</v>
      </c>
      <c r="CT3172">
        <v>1.8670000000000001E-6</v>
      </c>
      <c r="CU3172" s="8">
        <v>42955</v>
      </c>
      <c r="CV3172">
        <v>9.5999999999999999E-8</v>
      </c>
      <c r="CW3172" s="8">
        <v>42955</v>
      </c>
      <c r="CX3172">
        <v>2.0669999999999999E-6</v>
      </c>
      <c r="CY3172" s="8">
        <v>42955</v>
      </c>
      <c r="CZ3172">
        <v>2.0000000000000001E-9</v>
      </c>
      <c r="DE3172" s="8">
        <v>42955</v>
      </c>
      <c r="DF3172">
        <v>2.7475E-5</v>
      </c>
      <c r="DG3172" s="8">
        <v>42955</v>
      </c>
      <c r="DH3172">
        <v>0</v>
      </c>
      <c r="DM3172" s="8">
        <v>42955</v>
      </c>
      <c r="DN3172">
        <v>4.9571999999999999E-5</v>
      </c>
      <c r="DO3172" s="8">
        <v>42955</v>
      </c>
      <c r="DP3172">
        <v>6.9999999999999998E-9</v>
      </c>
      <c r="DS3172" s="8">
        <v>42955</v>
      </c>
      <c r="DT3172">
        <v>1.204E-6</v>
      </c>
      <c r="DU3172" s="8">
        <v>42955</v>
      </c>
      <c r="DV3172">
        <v>4.1999999999999999E-8</v>
      </c>
      <c r="EA3172" s="8">
        <v>42955</v>
      </c>
      <c r="EB3172">
        <v>5.3430000000000003E-6</v>
      </c>
      <c r="EI3172" s="8">
        <v>42955</v>
      </c>
      <c r="EJ3172">
        <v>6.5629999999999997E-6</v>
      </c>
      <c r="EM3172" s="8">
        <v>42955</v>
      </c>
      <c r="EN3172">
        <v>4.9999999999999998E-8</v>
      </c>
      <c r="EO3172" s="8">
        <v>42969</v>
      </c>
      <c r="EP3172">
        <v>4.0699999999999998E-7</v>
      </c>
      <c r="ES3172" s="8">
        <v>42955</v>
      </c>
      <c r="ET3172">
        <v>1.0699999999999999E-6</v>
      </c>
      <c r="EY3172" s="8">
        <v>42969</v>
      </c>
      <c r="EZ3172">
        <v>8.0709999999999995E-6</v>
      </c>
      <c r="FE3172" s="8">
        <v>42969</v>
      </c>
      <c r="FF3172">
        <v>2.2689999999999998E-6</v>
      </c>
      <c r="FG3172" s="8">
        <v>42955</v>
      </c>
      <c r="FH3172">
        <v>2.2093E-5</v>
      </c>
      <c r="FI3172" s="8">
        <v>42955</v>
      </c>
      <c r="FJ3172">
        <v>6.4000000000000001E-7</v>
      </c>
      <c r="FO3172" s="8">
        <v>42955</v>
      </c>
      <c r="FP3172">
        <v>2.4E-8</v>
      </c>
      <c r="FQ3172" s="8">
        <v>42955</v>
      </c>
      <c r="FR3172">
        <v>2.9499999999999998E-7</v>
      </c>
      <c r="FS3172" s="8">
        <v>42955</v>
      </c>
      <c r="FT3172">
        <v>2.7E-8</v>
      </c>
      <c r="FU3172" s="8">
        <v>42955</v>
      </c>
      <c r="FV3172">
        <v>1.0109999999999999E-6</v>
      </c>
      <c r="FY3172" s="8">
        <v>42955</v>
      </c>
      <c r="FZ3172">
        <v>4.8319999999999996E-6</v>
      </c>
      <c r="GC3172" s="8">
        <v>42955</v>
      </c>
      <c r="GD3172">
        <v>9.2000000000000003E-8</v>
      </c>
    </row>
    <row r="3173" spans="1:186" x14ac:dyDescent="0.25">
      <c r="A3173" s="8">
        <v>42956</v>
      </c>
      <c r="B3173">
        <v>3.2000000000000002E-8</v>
      </c>
      <c r="C3173" s="8">
        <v>42956</v>
      </c>
      <c r="D3173">
        <v>4.8599999999999998E-7</v>
      </c>
      <c r="I3173" s="8">
        <v>42956</v>
      </c>
      <c r="J3173">
        <v>0</v>
      </c>
      <c r="K3173" s="8">
        <v>42956</v>
      </c>
      <c r="L3173">
        <v>2.9900000000000002E-7</v>
      </c>
      <c r="M3173" s="8">
        <v>42956</v>
      </c>
      <c r="N3173">
        <v>1.8509999999999999E-6</v>
      </c>
      <c r="O3173" s="8">
        <v>42956</v>
      </c>
      <c r="P3173">
        <v>1.8139999999999999E-6</v>
      </c>
      <c r="Q3173" s="8">
        <v>42956</v>
      </c>
      <c r="R3173">
        <v>3.5300000000000001E-6</v>
      </c>
      <c r="S3173" s="8">
        <v>42956</v>
      </c>
      <c r="T3173">
        <v>2.0999999999999999E-8</v>
      </c>
      <c r="AE3173" s="8">
        <v>42956</v>
      </c>
      <c r="AF3173">
        <v>2.7930000000000002E-6</v>
      </c>
      <c r="AG3173" s="8">
        <v>42970</v>
      </c>
      <c r="AH3173">
        <v>7.9500000000000001E-7</v>
      </c>
      <c r="BA3173" s="8">
        <v>42956</v>
      </c>
      <c r="BB3173">
        <v>1.4999999999999999E-8</v>
      </c>
      <c r="BE3173" s="8">
        <v>42956</v>
      </c>
      <c r="BF3173">
        <v>1.1229E-5</v>
      </c>
      <c r="BS3173" s="8">
        <v>42956</v>
      </c>
      <c r="BT3173">
        <v>1.6390000000000001E-6</v>
      </c>
      <c r="BW3173" s="8">
        <v>42956</v>
      </c>
      <c r="BX3173">
        <v>7.7499999999999999E-7</v>
      </c>
      <c r="BY3173" s="8">
        <v>42956</v>
      </c>
      <c r="BZ3173">
        <v>5.2339999999999997E-5</v>
      </c>
      <c r="CA3173" s="8">
        <v>42956</v>
      </c>
      <c r="CB3173">
        <v>1.3000000000000001E-8</v>
      </c>
      <c r="CC3173" s="8">
        <v>42956</v>
      </c>
      <c r="CD3173">
        <v>1.4E-8</v>
      </c>
      <c r="CE3173" s="8">
        <v>42956</v>
      </c>
      <c r="CF3173">
        <v>4.4259999999999996E-6</v>
      </c>
      <c r="CG3173" s="8">
        <v>42956</v>
      </c>
      <c r="CH3173">
        <v>2.8000000000000002E-7</v>
      </c>
      <c r="CI3173" s="8">
        <v>42956</v>
      </c>
      <c r="CJ3173">
        <v>8.9000000000000003E-8</v>
      </c>
      <c r="CK3173" s="8">
        <v>42956</v>
      </c>
      <c r="CL3173">
        <v>0</v>
      </c>
      <c r="CM3173" s="8">
        <v>42956</v>
      </c>
      <c r="CN3173">
        <v>0</v>
      </c>
      <c r="CS3173" s="8">
        <v>42956</v>
      </c>
      <c r="CT3173">
        <v>1.827E-6</v>
      </c>
      <c r="CU3173" s="8">
        <v>42956</v>
      </c>
      <c r="CV3173">
        <v>9.6999999999999995E-8</v>
      </c>
      <c r="CW3173" s="8">
        <v>42956</v>
      </c>
      <c r="CX3173">
        <v>2.0059999999999999E-6</v>
      </c>
      <c r="CY3173" s="8">
        <v>42956</v>
      </c>
      <c r="CZ3173">
        <v>2.0000000000000001E-9</v>
      </c>
      <c r="DE3173" s="8">
        <v>42956</v>
      </c>
      <c r="DF3173">
        <v>2.898E-5</v>
      </c>
      <c r="DG3173" s="8">
        <v>42956</v>
      </c>
      <c r="DH3173">
        <v>0</v>
      </c>
      <c r="DM3173" s="8">
        <v>42956</v>
      </c>
      <c r="DN3173">
        <v>5.1128999999999998E-5</v>
      </c>
      <c r="DO3173" s="8">
        <v>42956</v>
      </c>
      <c r="DP3173">
        <v>6.9999999999999998E-9</v>
      </c>
      <c r="DS3173" s="8">
        <v>42956</v>
      </c>
      <c r="DT3173">
        <v>1.2729999999999999E-6</v>
      </c>
      <c r="DU3173" s="8">
        <v>42956</v>
      </c>
      <c r="DV3173">
        <v>4.1000000000000003E-8</v>
      </c>
      <c r="EA3173" s="8">
        <v>42956</v>
      </c>
      <c r="EB3173">
        <v>5.215E-6</v>
      </c>
      <c r="EI3173" s="8">
        <v>42956</v>
      </c>
      <c r="EJ3173">
        <v>6.7730000000000002E-6</v>
      </c>
      <c r="EM3173" s="8">
        <v>42956</v>
      </c>
      <c r="EN3173">
        <v>5.4E-8</v>
      </c>
      <c r="EO3173" s="8">
        <v>42970</v>
      </c>
      <c r="EP3173">
        <v>3.5999999999999999E-7</v>
      </c>
      <c r="ES3173" s="8">
        <v>42956</v>
      </c>
      <c r="ET3173">
        <v>1.186E-6</v>
      </c>
      <c r="EY3173" s="8">
        <v>42970</v>
      </c>
      <c r="EZ3173">
        <v>7.8660000000000006E-6</v>
      </c>
      <c r="FE3173" s="8">
        <v>42970</v>
      </c>
      <c r="FF3173">
        <v>2.2180000000000002E-6</v>
      </c>
      <c r="FG3173" s="8">
        <v>42956</v>
      </c>
      <c r="FH3173">
        <v>2.1600999999999999E-5</v>
      </c>
      <c r="FI3173" s="8">
        <v>42956</v>
      </c>
      <c r="FJ3173">
        <v>6.4199999999999995E-7</v>
      </c>
      <c r="FO3173" s="8">
        <v>42956</v>
      </c>
      <c r="FP3173">
        <v>2.4E-8</v>
      </c>
      <c r="FQ3173" s="8">
        <v>42956</v>
      </c>
      <c r="FR3173">
        <v>2.8299999999999998E-7</v>
      </c>
      <c r="FS3173" s="8">
        <v>42956</v>
      </c>
      <c r="FT3173">
        <v>2.4999999999999999E-8</v>
      </c>
      <c r="FU3173" s="8">
        <v>42956</v>
      </c>
      <c r="FV3173">
        <v>1.0049999999999999E-6</v>
      </c>
      <c r="FY3173" s="8">
        <v>42956</v>
      </c>
      <c r="FZ3173">
        <v>4.7690000000000004E-6</v>
      </c>
      <c r="GC3173" s="8">
        <v>42956</v>
      </c>
      <c r="GD3173">
        <v>9.0999999999999994E-8</v>
      </c>
    </row>
    <row r="3174" spans="1:186" x14ac:dyDescent="0.25">
      <c r="A3174" s="8">
        <v>42957</v>
      </c>
      <c r="B3174">
        <v>5.5000000000000003E-8</v>
      </c>
      <c r="C3174" s="8">
        <v>42957</v>
      </c>
      <c r="D3174">
        <v>5.4499999999999997E-7</v>
      </c>
      <c r="I3174" s="8">
        <v>42957</v>
      </c>
      <c r="J3174">
        <v>0</v>
      </c>
      <c r="K3174" s="8">
        <v>42957</v>
      </c>
      <c r="L3174">
        <v>3.6199999999999999E-7</v>
      </c>
      <c r="M3174" s="8">
        <v>42957</v>
      </c>
      <c r="N3174">
        <v>2.452E-6</v>
      </c>
      <c r="O3174" s="8">
        <v>42957</v>
      </c>
      <c r="P3174">
        <v>2.2350000000000002E-6</v>
      </c>
      <c r="Q3174" s="8">
        <v>42957</v>
      </c>
      <c r="R3174">
        <v>3.704E-6</v>
      </c>
      <c r="S3174" s="8">
        <v>42957</v>
      </c>
      <c r="T3174">
        <v>2.7999999999999999E-8</v>
      </c>
      <c r="AE3174" s="8">
        <v>42957</v>
      </c>
      <c r="AF3174">
        <v>2.9040000000000001E-6</v>
      </c>
      <c r="AG3174" s="8">
        <v>42971</v>
      </c>
      <c r="AH3174">
        <v>7.06E-7</v>
      </c>
      <c r="BA3174" s="8">
        <v>42957</v>
      </c>
      <c r="BB3174">
        <v>1.4999999999999999E-8</v>
      </c>
      <c r="BE3174" s="8">
        <v>42957</v>
      </c>
      <c r="BF3174">
        <v>1.1435E-5</v>
      </c>
      <c r="BS3174" s="8">
        <v>42957</v>
      </c>
      <c r="BT3174">
        <v>1.871E-6</v>
      </c>
      <c r="BW3174" s="8">
        <v>42957</v>
      </c>
      <c r="BX3174">
        <v>8.7199999999999997E-7</v>
      </c>
      <c r="BY3174" s="8">
        <v>42957</v>
      </c>
      <c r="BZ3174">
        <v>6.1600000000000007E-5</v>
      </c>
      <c r="CA3174" s="8">
        <v>42957</v>
      </c>
      <c r="CB3174">
        <v>1.4999999999999999E-8</v>
      </c>
      <c r="CC3174" s="8">
        <v>42957</v>
      </c>
      <c r="CD3174">
        <v>1.6000000000000001E-8</v>
      </c>
      <c r="CE3174" s="8">
        <v>42957</v>
      </c>
      <c r="CF3174">
        <v>5.1780000000000002E-6</v>
      </c>
      <c r="CG3174" s="8">
        <v>42957</v>
      </c>
      <c r="CH3174">
        <v>2.79E-7</v>
      </c>
      <c r="CI3174" s="8">
        <v>42957</v>
      </c>
      <c r="CJ3174">
        <v>9.5999999999999999E-8</v>
      </c>
      <c r="CK3174" s="8">
        <v>42957</v>
      </c>
      <c r="CL3174">
        <v>0</v>
      </c>
      <c r="CM3174" s="8">
        <v>42957</v>
      </c>
      <c r="CN3174">
        <v>0</v>
      </c>
      <c r="CS3174" s="8">
        <v>42957</v>
      </c>
      <c r="CT3174">
        <v>1.8500000000000001E-6</v>
      </c>
      <c r="CU3174" s="8">
        <v>42957</v>
      </c>
      <c r="CV3174">
        <v>1.02E-7</v>
      </c>
      <c r="CW3174" s="8">
        <v>42957</v>
      </c>
      <c r="CX3174">
        <v>2.2579999999999998E-6</v>
      </c>
      <c r="CY3174" s="8">
        <v>42957</v>
      </c>
      <c r="CZ3174">
        <v>2.0000000000000001E-9</v>
      </c>
      <c r="DE3174" s="8">
        <v>42957</v>
      </c>
      <c r="DF3174">
        <v>3.5302999999999997E-5</v>
      </c>
      <c r="DG3174" s="8">
        <v>42957</v>
      </c>
      <c r="DH3174">
        <v>0</v>
      </c>
      <c r="DM3174" s="8">
        <v>42957</v>
      </c>
      <c r="DN3174">
        <v>6.2506000000000001E-5</v>
      </c>
      <c r="DO3174" s="8">
        <v>42957</v>
      </c>
      <c r="DP3174">
        <v>8.9999999999999995E-9</v>
      </c>
      <c r="DS3174" s="8">
        <v>42957</v>
      </c>
      <c r="DT3174">
        <v>1.6869999999999999E-6</v>
      </c>
      <c r="DU3174" s="8">
        <v>42957</v>
      </c>
      <c r="DV3174">
        <v>4.3999999999999997E-8</v>
      </c>
      <c r="EA3174" s="8">
        <v>42957</v>
      </c>
      <c r="EB3174">
        <v>5.3240000000000002E-6</v>
      </c>
      <c r="EI3174" s="8">
        <v>42957</v>
      </c>
      <c r="EJ3174">
        <v>8.0770000000000008E-6</v>
      </c>
      <c r="EM3174" s="8">
        <v>42957</v>
      </c>
      <c r="EN3174">
        <v>5.5999999999999999E-8</v>
      </c>
      <c r="EO3174" s="8">
        <v>42971</v>
      </c>
      <c r="EP3174">
        <v>3.5600000000000001E-7</v>
      </c>
      <c r="ES3174" s="8">
        <v>42957</v>
      </c>
      <c r="ET3174">
        <v>1.517E-6</v>
      </c>
      <c r="EY3174" s="8">
        <v>42971</v>
      </c>
      <c r="EZ3174">
        <v>7.9300000000000003E-6</v>
      </c>
      <c r="FE3174" s="8">
        <v>42971</v>
      </c>
      <c r="FF3174">
        <v>2.1390000000000002E-6</v>
      </c>
      <c r="FG3174" s="8">
        <v>42957</v>
      </c>
      <c r="FH3174">
        <v>2.8580000000000001E-5</v>
      </c>
      <c r="FI3174" s="8">
        <v>42957</v>
      </c>
      <c r="FJ3174">
        <v>7.0999999999999998E-7</v>
      </c>
      <c r="FO3174" s="8">
        <v>42957</v>
      </c>
      <c r="FP3174">
        <v>2.7999999999999999E-8</v>
      </c>
      <c r="FQ3174" s="8">
        <v>42957</v>
      </c>
      <c r="FR3174">
        <v>3.0400000000000002E-7</v>
      </c>
      <c r="FS3174" s="8">
        <v>42957</v>
      </c>
      <c r="FT3174">
        <v>3.1E-8</v>
      </c>
      <c r="FU3174" s="8">
        <v>42957</v>
      </c>
      <c r="FV3174">
        <v>1.1880000000000001E-6</v>
      </c>
      <c r="FY3174" s="8">
        <v>42957</v>
      </c>
      <c r="FZ3174">
        <v>5.1649999999999997E-6</v>
      </c>
      <c r="GC3174" s="8">
        <v>42957</v>
      </c>
      <c r="GD3174">
        <v>1.01E-7</v>
      </c>
    </row>
    <row r="3175" spans="1:186" x14ac:dyDescent="0.25">
      <c r="A3175" s="8">
        <v>42958</v>
      </c>
      <c r="B3175">
        <v>5.4E-8</v>
      </c>
      <c r="C3175" s="8">
        <v>42958</v>
      </c>
      <c r="D3175">
        <v>5.2799999999999996E-7</v>
      </c>
      <c r="I3175" s="8">
        <v>42958</v>
      </c>
      <c r="J3175">
        <v>0</v>
      </c>
      <c r="K3175" s="8">
        <v>42958</v>
      </c>
      <c r="L3175">
        <v>3.8000000000000001E-7</v>
      </c>
      <c r="M3175" s="8">
        <v>42958</v>
      </c>
      <c r="N3175">
        <v>2.334E-6</v>
      </c>
      <c r="O3175" s="8">
        <v>42958</v>
      </c>
      <c r="P3175">
        <v>2.2069999999999998E-6</v>
      </c>
      <c r="Q3175" s="8">
        <v>42958</v>
      </c>
      <c r="R3175">
        <v>3.7230000000000002E-6</v>
      </c>
      <c r="S3175" s="8">
        <v>42958</v>
      </c>
      <c r="T3175">
        <v>2.7E-8</v>
      </c>
      <c r="AE3175" s="8">
        <v>42958</v>
      </c>
      <c r="AF3175">
        <v>2.8739999999999999E-6</v>
      </c>
      <c r="AG3175" s="8">
        <v>42972</v>
      </c>
      <c r="AH3175">
        <v>6.9500000000000002E-7</v>
      </c>
      <c r="BA3175" s="8">
        <v>42958</v>
      </c>
      <c r="BB3175">
        <v>1.4999999999999999E-8</v>
      </c>
      <c r="BE3175" s="8">
        <v>42958</v>
      </c>
      <c r="BF3175">
        <v>1.1294999999999999E-5</v>
      </c>
      <c r="BS3175" s="8">
        <v>42958</v>
      </c>
      <c r="BT3175">
        <v>1.889E-6</v>
      </c>
      <c r="BW3175" s="8">
        <v>42958</v>
      </c>
      <c r="BX3175">
        <v>8.8000000000000004E-7</v>
      </c>
      <c r="BY3175" s="8">
        <v>42958</v>
      </c>
      <c r="BZ3175">
        <v>6.3557000000000002E-5</v>
      </c>
      <c r="CA3175" s="8">
        <v>42958</v>
      </c>
      <c r="CB3175">
        <v>1.4E-8</v>
      </c>
      <c r="CC3175" s="8">
        <v>42958</v>
      </c>
      <c r="CD3175">
        <v>1.7E-8</v>
      </c>
      <c r="CE3175" s="8">
        <v>42958</v>
      </c>
      <c r="CF3175">
        <v>5.1590000000000001E-6</v>
      </c>
      <c r="CG3175" s="8">
        <v>42958</v>
      </c>
      <c r="CH3175">
        <v>2.7099999999999998E-7</v>
      </c>
      <c r="CI3175" s="8">
        <v>42958</v>
      </c>
      <c r="CJ3175">
        <v>1.01E-7</v>
      </c>
      <c r="CK3175" s="8">
        <v>42958</v>
      </c>
      <c r="CL3175">
        <v>0</v>
      </c>
      <c r="CM3175" s="8">
        <v>42958</v>
      </c>
      <c r="CN3175">
        <v>0</v>
      </c>
      <c r="CS3175" s="8">
        <v>42958</v>
      </c>
      <c r="CT3175">
        <v>1.9630000000000001E-6</v>
      </c>
      <c r="CU3175" s="8">
        <v>42958</v>
      </c>
      <c r="CV3175">
        <v>1.01E-7</v>
      </c>
      <c r="CW3175" s="8">
        <v>42958</v>
      </c>
      <c r="CX3175">
        <v>2.21E-6</v>
      </c>
      <c r="CY3175" s="8">
        <v>42958</v>
      </c>
      <c r="CZ3175">
        <v>2.0000000000000001E-9</v>
      </c>
      <c r="DE3175" s="8">
        <v>42958</v>
      </c>
      <c r="DF3175">
        <v>3.5098000000000002E-5</v>
      </c>
      <c r="DG3175" s="8">
        <v>42958</v>
      </c>
      <c r="DH3175">
        <v>0</v>
      </c>
      <c r="DM3175" s="8">
        <v>42958</v>
      </c>
      <c r="DN3175">
        <v>6.7879000000000005E-5</v>
      </c>
      <c r="DO3175" s="8">
        <v>42958</v>
      </c>
      <c r="DP3175">
        <v>8.9999999999999995E-9</v>
      </c>
      <c r="DS3175" s="8">
        <v>42958</v>
      </c>
      <c r="DT3175">
        <v>1.581E-6</v>
      </c>
      <c r="DU3175" s="8">
        <v>42958</v>
      </c>
      <c r="DV3175">
        <v>3.5999999999999998E-8</v>
      </c>
      <c r="EA3175" s="8">
        <v>42958</v>
      </c>
      <c r="EB3175">
        <v>5.2839999999999997E-6</v>
      </c>
      <c r="EI3175" s="8">
        <v>42958</v>
      </c>
      <c r="EJ3175">
        <v>8.4980000000000006E-6</v>
      </c>
      <c r="EM3175" s="8">
        <v>42958</v>
      </c>
      <c r="EN3175">
        <v>5.2999999999999998E-8</v>
      </c>
      <c r="EO3175" s="8">
        <v>42972</v>
      </c>
      <c r="EP3175">
        <v>3.3999999999999997E-7</v>
      </c>
      <c r="ES3175" s="8">
        <v>42958</v>
      </c>
      <c r="ET3175">
        <v>1.4980000000000001E-6</v>
      </c>
      <c r="EY3175" s="8">
        <v>42972</v>
      </c>
      <c r="EZ3175">
        <v>7.9559999999999997E-6</v>
      </c>
      <c r="FE3175" s="8">
        <v>42972</v>
      </c>
      <c r="FF3175">
        <v>2.092E-6</v>
      </c>
      <c r="FG3175" s="8">
        <v>42958</v>
      </c>
      <c r="FH3175">
        <v>2.8082E-5</v>
      </c>
      <c r="FI3175" s="8">
        <v>42958</v>
      </c>
      <c r="FJ3175">
        <v>6.7199999999999998E-7</v>
      </c>
      <c r="FO3175" s="8">
        <v>42958</v>
      </c>
      <c r="FP3175">
        <v>2.7E-8</v>
      </c>
      <c r="FQ3175" s="8">
        <v>42958</v>
      </c>
      <c r="FR3175">
        <v>2.9400000000000001E-7</v>
      </c>
      <c r="FS3175" s="8">
        <v>42958</v>
      </c>
      <c r="FT3175">
        <v>2.9000000000000002E-8</v>
      </c>
      <c r="FU3175" s="8">
        <v>42958</v>
      </c>
      <c r="FV3175">
        <v>1.2449999999999999E-6</v>
      </c>
      <c r="FY3175" s="8">
        <v>42958</v>
      </c>
      <c r="FZ3175">
        <v>4.9860000000000002E-6</v>
      </c>
      <c r="GC3175" s="8">
        <v>42958</v>
      </c>
      <c r="GD3175">
        <v>1.04E-7</v>
      </c>
    </row>
    <row r="3176" spans="1:186" x14ac:dyDescent="0.25">
      <c r="A3176" s="8">
        <v>42961</v>
      </c>
      <c r="B3176">
        <v>5.2000000000000002E-8</v>
      </c>
      <c r="C3176" s="8">
        <v>42961</v>
      </c>
      <c r="D3176">
        <v>5.2499999999999995E-7</v>
      </c>
      <c r="I3176" s="8">
        <v>42961</v>
      </c>
      <c r="J3176">
        <v>0</v>
      </c>
      <c r="K3176" s="8">
        <v>42961</v>
      </c>
      <c r="L3176">
        <v>3.72E-7</v>
      </c>
      <c r="M3176" s="8">
        <v>42961</v>
      </c>
      <c r="N3176">
        <v>2.2560000000000001E-6</v>
      </c>
      <c r="O3176" s="8">
        <v>42961</v>
      </c>
      <c r="P3176">
        <v>2.154E-6</v>
      </c>
      <c r="Q3176" s="8">
        <v>42961</v>
      </c>
      <c r="R3176">
        <v>3.6990000000000001E-6</v>
      </c>
      <c r="S3176" s="8">
        <v>42961</v>
      </c>
      <c r="T3176">
        <v>2.7E-8</v>
      </c>
      <c r="AE3176" s="8">
        <v>42961</v>
      </c>
      <c r="AF3176">
        <v>2.8200000000000001E-6</v>
      </c>
      <c r="AG3176" s="8">
        <v>42975</v>
      </c>
      <c r="AH3176">
        <v>7.5199999999999996E-7</v>
      </c>
      <c r="BA3176" s="8">
        <v>42961</v>
      </c>
      <c r="BB3176">
        <v>1.4999999999999999E-8</v>
      </c>
      <c r="BE3176" s="8">
        <v>42961</v>
      </c>
      <c r="BF3176">
        <v>1.1506E-5</v>
      </c>
      <c r="BS3176" s="8">
        <v>42961</v>
      </c>
      <c r="BT3176">
        <v>1.787E-6</v>
      </c>
      <c r="BW3176" s="8">
        <v>42961</v>
      </c>
      <c r="BX3176">
        <v>8.8100000000000001E-7</v>
      </c>
      <c r="BY3176" s="8">
        <v>42961</v>
      </c>
      <c r="BZ3176">
        <v>6.0102999999999997E-5</v>
      </c>
      <c r="CA3176" s="8">
        <v>42961</v>
      </c>
      <c r="CB3176">
        <v>1.4E-8</v>
      </c>
      <c r="CC3176" s="8">
        <v>42961</v>
      </c>
      <c r="CD3176">
        <v>1.7E-8</v>
      </c>
      <c r="CE3176" s="8">
        <v>42961</v>
      </c>
      <c r="CF3176">
        <v>4.9429999999999999E-6</v>
      </c>
      <c r="CG3176" s="8">
        <v>42961</v>
      </c>
      <c r="CH3176">
        <v>2.6300000000000001E-7</v>
      </c>
      <c r="CI3176" s="8">
        <v>42961</v>
      </c>
      <c r="CJ3176">
        <v>9.8000000000000004E-8</v>
      </c>
      <c r="CK3176" s="8">
        <v>42961</v>
      </c>
      <c r="CL3176">
        <v>0</v>
      </c>
      <c r="CM3176" s="8">
        <v>42961</v>
      </c>
      <c r="CN3176">
        <v>0</v>
      </c>
      <c r="CS3176" s="8">
        <v>42961</v>
      </c>
      <c r="CT3176">
        <v>1.9690000000000001E-6</v>
      </c>
      <c r="CU3176" s="8">
        <v>42961</v>
      </c>
      <c r="CV3176">
        <v>9.6999999999999995E-8</v>
      </c>
      <c r="CW3176" s="8">
        <v>42961</v>
      </c>
      <c r="CX3176">
        <v>2.2069999999999998E-6</v>
      </c>
      <c r="CY3176" s="8">
        <v>42961</v>
      </c>
      <c r="CZ3176">
        <v>2.0000000000000001E-9</v>
      </c>
      <c r="DE3176" s="8">
        <v>42961</v>
      </c>
      <c r="DF3176">
        <v>3.3188999999999997E-5</v>
      </c>
      <c r="DG3176" s="8">
        <v>42961</v>
      </c>
      <c r="DH3176">
        <v>0</v>
      </c>
      <c r="DM3176" s="8">
        <v>42961</v>
      </c>
      <c r="DN3176">
        <v>6.3289999999999999E-5</v>
      </c>
      <c r="DO3176" s="8">
        <v>42961</v>
      </c>
      <c r="DP3176">
        <v>8.9999999999999995E-9</v>
      </c>
      <c r="DS3176" s="8">
        <v>42961</v>
      </c>
      <c r="DT3176">
        <v>1.592E-6</v>
      </c>
      <c r="DU3176" s="8">
        <v>42961</v>
      </c>
      <c r="DV3176">
        <v>3.5999999999999998E-8</v>
      </c>
      <c r="EA3176" s="8">
        <v>42961</v>
      </c>
      <c r="EB3176">
        <v>5.293E-6</v>
      </c>
      <c r="EI3176" s="8">
        <v>42961</v>
      </c>
      <c r="EJ3176">
        <v>8.0020000000000006E-6</v>
      </c>
      <c r="EM3176" s="8">
        <v>42961</v>
      </c>
      <c r="EN3176">
        <v>5.2000000000000002E-8</v>
      </c>
      <c r="EO3176" s="8">
        <v>42975</v>
      </c>
      <c r="EP3176">
        <v>3.53E-7</v>
      </c>
      <c r="ES3176" s="8">
        <v>42961</v>
      </c>
      <c r="ET3176">
        <v>1.4410000000000001E-6</v>
      </c>
      <c r="EY3176" s="8">
        <v>42975</v>
      </c>
      <c r="EZ3176">
        <v>8.2139999999999996E-6</v>
      </c>
      <c r="FE3176" s="8">
        <v>42975</v>
      </c>
      <c r="FF3176">
        <v>2.0190000000000001E-6</v>
      </c>
      <c r="FG3176" s="8">
        <v>42961</v>
      </c>
      <c r="FH3176">
        <v>2.6588E-5</v>
      </c>
      <c r="FI3176" s="8">
        <v>42961</v>
      </c>
      <c r="FJ3176">
        <v>8.3099999999999996E-7</v>
      </c>
      <c r="FO3176" s="8">
        <v>42961</v>
      </c>
      <c r="FP3176">
        <v>2.7E-8</v>
      </c>
      <c r="FQ3176" s="8">
        <v>42961</v>
      </c>
      <c r="FR3176">
        <v>2.8099999999999999E-7</v>
      </c>
      <c r="FS3176" s="8">
        <v>42961</v>
      </c>
      <c r="FT3176">
        <v>2.9999999999999997E-8</v>
      </c>
      <c r="FU3176" s="8">
        <v>42961</v>
      </c>
      <c r="FV3176">
        <v>1.1969999999999999E-6</v>
      </c>
      <c r="FY3176" s="8">
        <v>42961</v>
      </c>
      <c r="FZ3176">
        <v>4.8790000000000002E-6</v>
      </c>
      <c r="GC3176" s="8">
        <v>42961</v>
      </c>
      <c r="GD3176">
        <v>1.02E-7</v>
      </c>
    </row>
    <row r="3177" spans="1:186" x14ac:dyDescent="0.25">
      <c r="A3177" s="8">
        <v>42962</v>
      </c>
      <c r="B3177">
        <v>4.9000000000000002E-8</v>
      </c>
      <c r="C3177" s="8">
        <v>42962</v>
      </c>
      <c r="D3177">
        <v>5.2900000000000004E-7</v>
      </c>
      <c r="I3177" s="8">
        <v>42962</v>
      </c>
      <c r="J3177">
        <v>0</v>
      </c>
      <c r="K3177" s="8">
        <v>42962</v>
      </c>
      <c r="L3177">
        <v>3.5699999999999998E-7</v>
      </c>
      <c r="M3177" s="8">
        <v>42962</v>
      </c>
      <c r="N3177">
        <v>2.1909999999999999E-6</v>
      </c>
      <c r="O3177" s="8">
        <v>42962</v>
      </c>
      <c r="P3177">
        <v>2.2230000000000001E-6</v>
      </c>
      <c r="Q3177" s="8">
        <v>42962</v>
      </c>
      <c r="R3177">
        <v>3.658E-6</v>
      </c>
      <c r="S3177" s="8">
        <v>42962</v>
      </c>
      <c r="T3177">
        <v>2.6000000000000001E-8</v>
      </c>
      <c r="AE3177" s="8">
        <v>42962</v>
      </c>
      <c r="AF3177">
        <v>2.7269999999999999E-6</v>
      </c>
      <c r="AG3177" s="8">
        <v>42976</v>
      </c>
      <c r="AH3177">
        <v>6.6700000000000003E-7</v>
      </c>
      <c r="BA3177" s="8">
        <v>42962</v>
      </c>
      <c r="BB3177">
        <v>1.4999999999999999E-8</v>
      </c>
      <c r="BE3177" s="8">
        <v>42962</v>
      </c>
      <c r="BF3177">
        <v>1.1416999999999999E-5</v>
      </c>
      <c r="BS3177" s="8">
        <v>42962</v>
      </c>
      <c r="BT3177">
        <v>1.6929999999999999E-6</v>
      </c>
      <c r="BW3177" s="8">
        <v>42962</v>
      </c>
      <c r="BX3177">
        <v>8.47E-7</v>
      </c>
      <c r="BY3177" s="8">
        <v>42962</v>
      </c>
      <c r="BZ3177">
        <v>5.9113999999999997E-5</v>
      </c>
      <c r="CA3177" s="8">
        <v>42962</v>
      </c>
      <c r="CB3177">
        <v>2.3000000000000001E-8</v>
      </c>
      <c r="CC3177" s="8">
        <v>42962</v>
      </c>
      <c r="CD3177">
        <v>1.7E-8</v>
      </c>
      <c r="CE3177" s="8">
        <v>42962</v>
      </c>
      <c r="CF3177">
        <v>4.916E-6</v>
      </c>
      <c r="CG3177" s="8">
        <v>42962</v>
      </c>
      <c r="CH3177">
        <v>2.5899999999999998E-7</v>
      </c>
      <c r="CI3177" s="8">
        <v>42962</v>
      </c>
      <c r="CJ3177">
        <v>1.03E-7</v>
      </c>
      <c r="CK3177" s="8">
        <v>42962</v>
      </c>
      <c r="CL3177">
        <v>0</v>
      </c>
      <c r="CM3177" s="8">
        <v>42962</v>
      </c>
      <c r="CN3177">
        <v>0</v>
      </c>
      <c r="CS3177" s="8">
        <v>42962</v>
      </c>
      <c r="CT3177">
        <v>1.9069999999999999E-6</v>
      </c>
      <c r="CU3177" s="8">
        <v>42962</v>
      </c>
      <c r="CV3177">
        <v>9.8000000000000004E-8</v>
      </c>
      <c r="CW3177" s="8">
        <v>42962</v>
      </c>
      <c r="CX3177">
        <v>3.5200000000000002E-6</v>
      </c>
      <c r="CY3177" s="8">
        <v>42962</v>
      </c>
      <c r="CZ3177">
        <v>2.0000000000000001E-9</v>
      </c>
      <c r="DE3177" s="8">
        <v>42962</v>
      </c>
      <c r="DF3177">
        <v>3.2002999999999998E-5</v>
      </c>
      <c r="DG3177" s="8">
        <v>42962</v>
      </c>
      <c r="DH3177">
        <v>0</v>
      </c>
      <c r="DM3177" s="8">
        <v>42962</v>
      </c>
      <c r="DN3177">
        <v>6.3190999999999999E-5</v>
      </c>
      <c r="DO3177" s="8">
        <v>42962</v>
      </c>
      <c r="DP3177">
        <v>8.9999999999999995E-9</v>
      </c>
      <c r="DS3177" s="8">
        <v>42962</v>
      </c>
      <c r="DT3177">
        <v>1.669E-6</v>
      </c>
      <c r="DU3177" s="8">
        <v>42962</v>
      </c>
      <c r="DV3177">
        <v>4.3000000000000001E-8</v>
      </c>
      <c r="EA3177" s="8">
        <v>42962</v>
      </c>
      <c r="EB3177">
        <v>5.4469999999999997E-6</v>
      </c>
      <c r="EI3177" s="8">
        <v>42962</v>
      </c>
      <c r="EJ3177">
        <v>8.1030000000000002E-6</v>
      </c>
      <c r="EM3177" s="8">
        <v>42962</v>
      </c>
      <c r="EN3177">
        <v>5.7000000000000001E-8</v>
      </c>
      <c r="EO3177" s="8">
        <v>42976</v>
      </c>
      <c r="EP3177">
        <v>3.5400000000000002E-7</v>
      </c>
      <c r="ES3177" s="8">
        <v>42962</v>
      </c>
      <c r="ET3177">
        <v>1.438E-6</v>
      </c>
      <c r="EY3177" s="8">
        <v>42976</v>
      </c>
      <c r="EZ3177">
        <v>7.8040000000000002E-6</v>
      </c>
      <c r="FE3177" s="8">
        <v>42976</v>
      </c>
      <c r="FF3177">
        <v>1.9759999999999998E-6</v>
      </c>
      <c r="FG3177" s="8">
        <v>42962</v>
      </c>
      <c r="FH3177">
        <v>3.0508E-5</v>
      </c>
      <c r="FI3177" s="8">
        <v>42962</v>
      </c>
      <c r="FJ3177">
        <v>8.0200000000000001E-7</v>
      </c>
      <c r="FO3177" s="8">
        <v>42962</v>
      </c>
      <c r="FP3177">
        <v>2.4999999999999999E-8</v>
      </c>
      <c r="FQ3177" s="8">
        <v>42962</v>
      </c>
      <c r="FR3177">
        <v>2.72E-7</v>
      </c>
      <c r="FS3177" s="8">
        <v>42962</v>
      </c>
      <c r="FT3177">
        <v>2.9000000000000002E-8</v>
      </c>
      <c r="FU3177" s="8">
        <v>42962</v>
      </c>
      <c r="FV3177">
        <v>1.1459999999999999E-6</v>
      </c>
      <c r="FY3177" s="8">
        <v>42962</v>
      </c>
      <c r="FZ3177">
        <v>4.9169999999999997E-6</v>
      </c>
      <c r="GC3177" s="8">
        <v>42962</v>
      </c>
      <c r="GD3177">
        <v>9.9E-8</v>
      </c>
    </row>
    <row r="3178" spans="1:186" x14ac:dyDescent="0.25">
      <c r="A3178" s="8">
        <v>42963</v>
      </c>
      <c r="B3178">
        <v>5.1E-8</v>
      </c>
      <c r="C3178" s="8">
        <v>42963</v>
      </c>
      <c r="D3178">
        <v>5.2300000000000001E-7</v>
      </c>
      <c r="I3178" s="8">
        <v>42963</v>
      </c>
      <c r="J3178">
        <v>0</v>
      </c>
      <c r="K3178" s="8">
        <v>42963</v>
      </c>
      <c r="L3178">
        <v>3.5999999999999999E-7</v>
      </c>
      <c r="M3178" s="8">
        <v>42963</v>
      </c>
      <c r="N3178">
        <v>2.1069999999999999E-6</v>
      </c>
      <c r="O3178" s="8">
        <v>42963</v>
      </c>
      <c r="P3178">
        <v>2.1100000000000001E-6</v>
      </c>
      <c r="Q3178" s="8">
        <v>42963</v>
      </c>
      <c r="R3178">
        <v>3.4350000000000001E-6</v>
      </c>
      <c r="S3178" s="8">
        <v>42963</v>
      </c>
      <c r="T3178">
        <v>2.7E-8</v>
      </c>
      <c r="AE3178" s="8">
        <v>42963</v>
      </c>
      <c r="AF3178">
        <v>2.7709999999999998E-6</v>
      </c>
      <c r="AG3178" s="8">
        <v>42977</v>
      </c>
      <c r="AH3178">
        <v>6.4000000000000001E-7</v>
      </c>
      <c r="BA3178" s="8">
        <v>42963</v>
      </c>
      <c r="BB3178">
        <v>1.4999999999999999E-8</v>
      </c>
      <c r="BE3178" s="8">
        <v>42963</v>
      </c>
      <c r="BF3178">
        <v>1.1353E-5</v>
      </c>
      <c r="BS3178" s="8">
        <v>42963</v>
      </c>
      <c r="BT3178">
        <v>1.6810000000000001E-6</v>
      </c>
      <c r="BW3178" s="8">
        <v>42963</v>
      </c>
      <c r="BX3178">
        <v>8.3399999999999998E-7</v>
      </c>
      <c r="BY3178" s="8">
        <v>42963</v>
      </c>
      <c r="BZ3178">
        <v>6.2057999999999994E-5</v>
      </c>
      <c r="CA3178" s="8">
        <v>42963</v>
      </c>
      <c r="CB3178">
        <v>2.0999999999999999E-8</v>
      </c>
      <c r="CC3178" s="8">
        <v>42963</v>
      </c>
      <c r="CD3178">
        <v>1.7E-8</v>
      </c>
      <c r="CE3178" s="8">
        <v>42963</v>
      </c>
      <c r="CF3178">
        <v>4.9679999999999997E-6</v>
      </c>
      <c r="CG3178" s="8">
        <v>42963</v>
      </c>
      <c r="CH3178">
        <v>2.5100000000000001E-7</v>
      </c>
      <c r="CI3178" s="8">
        <v>42963</v>
      </c>
      <c r="CJ3178">
        <v>1.05E-7</v>
      </c>
      <c r="CK3178" s="8">
        <v>42963</v>
      </c>
      <c r="CL3178">
        <v>0</v>
      </c>
      <c r="CM3178" s="8">
        <v>42963</v>
      </c>
      <c r="CN3178">
        <v>0</v>
      </c>
      <c r="CS3178" s="8">
        <v>42963</v>
      </c>
      <c r="CT3178">
        <v>2.0370000000000001E-6</v>
      </c>
      <c r="CU3178" s="8">
        <v>42963</v>
      </c>
      <c r="CV3178">
        <v>5.8999999999999999E-8</v>
      </c>
      <c r="CW3178" s="8">
        <v>42963</v>
      </c>
      <c r="CX3178">
        <v>3.4230000000000001E-6</v>
      </c>
      <c r="CY3178" s="8">
        <v>42963</v>
      </c>
      <c r="CZ3178">
        <v>2.0000000000000001E-9</v>
      </c>
      <c r="DE3178" s="8">
        <v>42963</v>
      </c>
      <c r="DF3178">
        <v>3.1541999999999997E-5</v>
      </c>
      <c r="DG3178" s="8">
        <v>42963</v>
      </c>
      <c r="DH3178">
        <v>0</v>
      </c>
      <c r="DM3178" s="8">
        <v>42963</v>
      </c>
      <c r="DN3178">
        <v>6.5754999999999996E-5</v>
      </c>
      <c r="DO3178" s="8">
        <v>42963</v>
      </c>
      <c r="DP3178">
        <v>8.0000000000000005E-9</v>
      </c>
      <c r="DS3178" s="8">
        <v>42963</v>
      </c>
      <c r="DT3178">
        <v>1.6330000000000001E-6</v>
      </c>
      <c r="DU3178" s="8">
        <v>42963</v>
      </c>
      <c r="DV3178">
        <v>4.3000000000000001E-8</v>
      </c>
      <c r="EA3178" s="8">
        <v>42963</v>
      </c>
      <c r="EB3178">
        <v>5.7950000000000004E-6</v>
      </c>
      <c r="EI3178" s="8">
        <v>42963</v>
      </c>
      <c r="EJ3178">
        <v>8.208E-6</v>
      </c>
      <c r="EM3178" s="8">
        <v>42963</v>
      </c>
      <c r="EN3178">
        <v>5.8000000000000003E-8</v>
      </c>
      <c r="EO3178" s="8">
        <v>42977</v>
      </c>
      <c r="EP3178">
        <v>3.77E-7</v>
      </c>
      <c r="ES3178" s="8">
        <v>42963</v>
      </c>
      <c r="ET3178">
        <v>1.471E-6</v>
      </c>
      <c r="EY3178" s="8">
        <v>42977</v>
      </c>
      <c r="EZ3178">
        <v>7.8869999999999992E-6</v>
      </c>
      <c r="FE3178" s="8">
        <v>42977</v>
      </c>
      <c r="FF3178">
        <v>1.8840000000000001E-6</v>
      </c>
      <c r="FG3178" s="8">
        <v>42963</v>
      </c>
      <c r="FH3178">
        <v>1.3502999999999999E-5</v>
      </c>
      <c r="FI3178" s="8">
        <v>42963</v>
      </c>
      <c r="FJ3178">
        <v>7.2600000000000002E-7</v>
      </c>
      <c r="FO3178" s="8">
        <v>42963</v>
      </c>
      <c r="FP3178">
        <v>2.6000000000000001E-8</v>
      </c>
      <c r="FQ3178" s="8">
        <v>42963</v>
      </c>
      <c r="FR3178">
        <v>2.65E-7</v>
      </c>
      <c r="FS3178" s="8">
        <v>42963</v>
      </c>
      <c r="FT3178">
        <v>2.7999999999999999E-8</v>
      </c>
      <c r="FU3178" s="8">
        <v>42963</v>
      </c>
      <c r="FV3178">
        <v>1.17E-6</v>
      </c>
      <c r="FY3178" s="8">
        <v>42963</v>
      </c>
      <c r="FZ3178">
        <v>4.8029999999999996E-6</v>
      </c>
      <c r="GC3178" s="8">
        <v>42963</v>
      </c>
      <c r="GD3178">
        <v>9.6999999999999995E-8</v>
      </c>
    </row>
    <row r="3179" spans="1:186" x14ac:dyDescent="0.25">
      <c r="A3179" s="8">
        <v>42964</v>
      </c>
      <c r="B3179">
        <v>6.1999999999999999E-8</v>
      </c>
      <c r="C3179" s="8">
        <v>42964</v>
      </c>
      <c r="D3179">
        <v>5.6100000000000001E-7</v>
      </c>
      <c r="I3179" s="8">
        <v>42964</v>
      </c>
      <c r="J3179">
        <v>2.0000000000000001E-9</v>
      </c>
      <c r="K3179" s="8">
        <v>42964</v>
      </c>
      <c r="L3179">
        <v>4.7599999999999997E-7</v>
      </c>
      <c r="M3179" s="8">
        <v>42964</v>
      </c>
      <c r="N3179">
        <v>2.5469999999999999E-6</v>
      </c>
      <c r="O3179" s="8">
        <v>42964</v>
      </c>
      <c r="P3179">
        <v>2.413E-6</v>
      </c>
      <c r="Q3179" s="8">
        <v>42964</v>
      </c>
      <c r="R3179">
        <v>3.6880000000000001E-6</v>
      </c>
      <c r="S3179" s="8">
        <v>42964</v>
      </c>
      <c r="T3179">
        <v>3.2000000000000002E-8</v>
      </c>
      <c r="AE3179" s="8">
        <v>42964</v>
      </c>
      <c r="AF3179">
        <v>2.8420000000000001E-6</v>
      </c>
      <c r="AG3179" s="8">
        <v>42978</v>
      </c>
      <c r="AH3179">
        <v>6.2900000000000003E-7</v>
      </c>
      <c r="BA3179" s="8">
        <v>42964</v>
      </c>
      <c r="BB3179">
        <v>1.6000000000000001E-8</v>
      </c>
      <c r="BE3179" s="8">
        <v>42964</v>
      </c>
      <c r="BF3179">
        <v>1.1632E-5</v>
      </c>
      <c r="BS3179" s="8">
        <v>42964</v>
      </c>
      <c r="BT3179">
        <v>1.764E-6</v>
      </c>
      <c r="BW3179" s="8">
        <v>42964</v>
      </c>
      <c r="BX3179">
        <v>8.6400000000000001E-7</v>
      </c>
      <c r="BY3179" s="8">
        <v>42964</v>
      </c>
      <c r="BZ3179">
        <v>6.9698999999999998E-5</v>
      </c>
      <c r="CA3179" s="8">
        <v>42964</v>
      </c>
      <c r="CB3179">
        <v>2.4999999999999999E-8</v>
      </c>
      <c r="CC3179" s="8">
        <v>42964</v>
      </c>
      <c r="CD3179">
        <v>2.0999999999999999E-8</v>
      </c>
      <c r="CE3179" s="8">
        <v>42964</v>
      </c>
      <c r="CF3179">
        <v>5.5639999999999996E-6</v>
      </c>
      <c r="CG3179" s="8">
        <v>42964</v>
      </c>
      <c r="CH3179">
        <v>2.8700000000000002E-7</v>
      </c>
      <c r="CI3179" s="8">
        <v>42964</v>
      </c>
      <c r="CJ3179">
        <v>1.2599999999999999E-7</v>
      </c>
      <c r="CK3179" s="8">
        <v>42964</v>
      </c>
      <c r="CL3179">
        <v>0</v>
      </c>
      <c r="CM3179" s="8">
        <v>42964</v>
      </c>
      <c r="CN3179">
        <v>0</v>
      </c>
      <c r="CS3179" s="8">
        <v>42964</v>
      </c>
      <c r="CT3179">
        <v>2.7439999999999999E-6</v>
      </c>
      <c r="CU3179" s="8">
        <v>42964</v>
      </c>
      <c r="CV3179">
        <v>7.0000000000000005E-8</v>
      </c>
      <c r="CW3179" s="8">
        <v>42964</v>
      </c>
      <c r="CX3179">
        <v>3.732E-6</v>
      </c>
      <c r="CY3179" s="8">
        <v>42964</v>
      </c>
      <c r="CZ3179">
        <v>2.0000000000000001E-9</v>
      </c>
      <c r="DE3179" s="8">
        <v>42964</v>
      </c>
      <c r="DF3179">
        <v>3.6483000000000003E-5</v>
      </c>
      <c r="DG3179" s="8">
        <v>42964</v>
      </c>
      <c r="DH3179">
        <v>0</v>
      </c>
      <c r="DM3179" s="8">
        <v>42964</v>
      </c>
      <c r="DN3179">
        <v>7.4410000000000001E-5</v>
      </c>
      <c r="DO3179" s="8">
        <v>42964</v>
      </c>
      <c r="DP3179">
        <v>1E-8</v>
      </c>
      <c r="DS3179" s="8">
        <v>42964</v>
      </c>
      <c r="DT3179">
        <v>1.835E-6</v>
      </c>
      <c r="DU3179" s="8">
        <v>42964</v>
      </c>
      <c r="DV3179">
        <v>5.1E-8</v>
      </c>
      <c r="EA3179" s="8">
        <v>42964</v>
      </c>
      <c r="EB3179">
        <v>6.1469999999999998E-6</v>
      </c>
      <c r="EI3179" s="8">
        <v>42964</v>
      </c>
      <c r="EJ3179">
        <v>9.8940000000000005E-6</v>
      </c>
      <c r="EM3179" s="8">
        <v>42964</v>
      </c>
      <c r="EN3179">
        <v>7.1999999999999996E-8</v>
      </c>
      <c r="EO3179" s="8">
        <v>42978</v>
      </c>
      <c r="EP3179">
        <v>3.6300000000000001E-7</v>
      </c>
      <c r="ES3179" s="8">
        <v>42964</v>
      </c>
      <c r="ET3179">
        <v>1.7749999999999999E-6</v>
      </c>
      <c r="EY3179" s="8">
        <v>42978</v>
      </c>
      <c r="EZ3179">
        <v>7.7049999999999999E-6</v>
      </c>
      <c r="FE3179" s="8">
        <v>42978</v>
      </c>
      <c r="FF3179">
        <v>1.176E-6</v>
      </c>
      <c r="FG3179" s="8">
        <v>42964</v>
      </c>
      <c r="FH3179">
        <v>1.3698E-5</v>
      </c>
      <c r="FI3179" s="8">
        <v>42964</v>
      </c>
      <c r="FJ3179">
        <v>8.4300000000000002E-7</v>
      </c>
      <c r="FO3179" s="8">
        <v>42964</v>
      </c>
      <c r="FP3179">
        <v>2.7E-8</v>
      </c>
      <c r="FQ3179" s="8">
        <v>42964</v>
      </c>
      <c r="FR3179">
        <v>3.2800000000000003E-7</v>
      </c>
      <c r="FS3179" s="8">
        <v>42964</v>
      </c>
      <c r="FT3179">
        <v>3.5999999999999998E-8</v>
      </c>
      <c r="FU3179" s="8">
        <v>42964</v>
      </c>
      <c r="FV3179">
        <v>1.513E-6</v>
      </c>
      <c r="FY3179" s="8">
        <v>42964</v>
      </c>
      <c r="FZ3179">
        <v>4.9289999999999997E-6</v>
      </c>
      <c r="GC3179" s="8">
        <v>42964</v>
      </c>
      <c r="GD3179">
        <v>1.15E-7</v>
      </c>
    </row>
    <row r="3180" spans="1:186" x14ac:dyDescent="0.25">
      <c r="A3180" s="8">
        <v>42965</v>
      </c>
      <c r="B3180">
        <v>6.2999999999999995E-8</v>
      </c>
      <c r="C3180" s="8">
        <v>42965</v>
      </c>
      <c r="D3180">
        <v>6.0200000000000002E-7</v>
      </c>
      <c r="I3180" s="8">
        <v>42965</v>
      </c>
      <c r="J3180">
        <v>2.0000000000000001E-9</v>
      </c>
      <c r="K3180" s="8">
        <v>42965</v>
      </c>
      <c r="L3180">
        <v>4.9800000000000004E-7</v>
      </c>
      <c r="M3180" s="8">
        <v>42965</v>
      </c>
      <c r="N3180">
        <v>2.419E-6</v>
      </c>
      <c r="O3180" s="8">
        <v>42965</v>
      </c>
      <c r="P3180">
        <v>2.446E-6</v>
      </c>
      <c r="Q3180" s="8">
        <v>42965</v>
      </c>
      <c r="R3180">
        <v>3.6430000000000001E-6</v>
      </c>
      <c r="S3180" s="8">
        <v>42965</v>
      </c>
      <c r="T3180">
        <v>3.2000000000000002E-8</v>
      </c>
      <c r="AE3180" s="8">
        <v>42965</v>
      </c>
      <c r="AF3180">
        <v>2.8949999999999998E-6</v>
      </c>
      <c r="AG3180" s="8">
        <v>42979</v>
      </c>
      <c r="AH3180">
        <v>6.2399999999999998E-7</v>
      </c>
      <c r="BA3180" s="8">
        <v>42965</v>
      </c>
      <c r="BB3180">
        <v>1.7E-8</v>
      </c>
      <c r="BE3180" s="8">
        <v>42965</v>
      </c>
      <c r="BF3180">
        <v>1.2875E-5</v>
      </c>
      <c r="BS3180" s="8">
        <v>42965</v>
      </c>
      <c r="BT3180">
        <v>1.8160000000000001E-6</v>
      </c>
      <c r="BW3180" s="8">
        <v>42965</v>
      </c>
      <c r="BX3180">
        <v>8.7700000000000003E-7</v>
      </c>
      <c r="BY3180" s="8">
        <v>42965</v>
      </c>
      <c r="BZ3180">
        <v>6.8582000000000002E-5</v>
      </c>
      <c r="CA3180" s="8">
        <v>42965</v>
      </c>
      <c r="CB3180">
        <v>2.7999999999999999E-8</v>
      </c>
      <c r="CC3180" s="8">
        <v>42965</v>
      </c>
      <c r="CD3180">
        <v>2.1999999999999998E-8</v>
      </c>
      <c r="CE3180" s="8">
        <v>42965</v>
      </c>
      <c r="CF3180">
        <v>5.7699999999999998E-6</v>
      </c>
      <c r="CG3180" s="8">
        <v>42965</v>
      </c>
      <c r="CH3180">
        <v>3.0100000000000001E-7</v>
      </c>
      <c r="CI3180" s="8">
        <v>42965</v>
      </c>
      <c r="CJ3180">
        <v>1.29E-7</v>
      </c>
      <c r="CK3180" s="8">
        <v>42965</v>
      </c>
      <c r="CL3180">
        <v>0</v>
      </c>
      <c r="CM3180" s="8">
        <v>42965</v>
      </c>
      <c r="CN3180">
        <v>0</v>
      </c>
      <c r="CS3180" s="8">
        <v>42965</v>
      </c>
      <c r="CT3180">
        <v>2.8669999999999998E-6</v>
      </c>
      <c r="CU3180" s="8">
        <v>42965</v>
      </c>
      <c r="CV3180">
        <v>7.4000000000000001E-8</v>
      </c>
      <c r="CW3180" s="8">
        <v>42965</v>
      </c>
      <c r="CX3180">
        <v>3.7799999999999998E-6</v>
      </c>
      <c r="CY3180" s="8">
        <v>42965</v>
      </c>
      <c r="CZ3180">
        <v>2.0000000000000001E-9</v>
      </c>
      <c r="DE3180" s="8">
        <v>42965</v>
      </c>
      <c r="DF3180">
        <v>3.6229000000000002E-5</v>
      </c>
      <c r="DG3180" s="8">
        <v>42965</v>
      </c>
      <c r="DH3180">
        <v>0</v>
      </c>
      <c r="DM3180" s="8">
        <v>42965</v>
      </c>
      <c r="DN3180">
        <v>7.2108999999999997E-5</v>
      </c>
      <c r="DO3180" s="8">
        <v>42965</v>
      </c>
      <c r="DP3180">
        <v>1E-8</v>
      </c>
      <c r="DS3180" s="8">
        <v>42965</v>
      </c>
      <c r="DT3180">
        <v>1.818E-6</v>
      </c>
      <c r="DU3180" s="8">
        <v>42965</v>
      </c>
      <c r="DV3180">
        <v>9.5000000000000004E-8</v>
      </c>
      <c r="EA3180" s="8">
        <v>42965</v>
      </c>
      <c r="EB3180">
        <v>5.964E-6</v>
      </c>
      <c r="EI3180" s="8">
        <v>42965</v>
      </c>
      <c r="EJ3180">
        <v>9.9639999999999998E-6</v>
      </c>
      <c r="EM3180" s="8">
        <v>42965</v>
      </c>
      <c r="EN3180">
        <v>7.4999999999999997E-8</v>
      </c>
      <c r="EO3180" s="8">
        <v>42979</v>
      </c>
      <c r="EP3180">
        <v>3.9499999999999998E-7</v>
      </c>
      <c r="ES3180" s="8">
        <v>42965</v>
      </c>
      <c r="ET3180">
        <v>1.807E-6</v>
      </c>
      <c r="EY3180" s="8">
        <v>42979</v>
      </c>
      <c r="EZ3180">
        <v>7.374E-6</v>
      </c>
      <c r="FE3180" s="8">
        <v>42979</v>
      </c>
      <c r="FF3180">
        <v>1.13E-6</v>
      </c>
      <c r="FG3180" s="8">
        <v>42965</v>
      </c>
      <c r="FH3180">
        <v>1.3988000000000001E-5</v>
      </c>
      <c r="FI3180" s="8">
        <v>42965</v>
      </c>
      <c r="FJ3180">
        <v>8.2999999999999999E-7</v>
      </c>
      <c r="FO3180" s="8">
        <v>42965</v>
      </c>
      <c r="FP3180">
        <v>2.9999999999999997E-8</v>
      </c>
      <c r="FQ3180" s="8">
        <v>42965</v>
      </c>
      <c r="FR3180">
        <v>3.0899999999999997E-7</v>
      </c>
      <c r="FS3180" s="8">
        <v>42965</v>
      </c>
      <c r="FT3180">
        <v>3.5000000000000002E-8</v>
      </c>
      <c r="FU3180" s="8">
        <v>42965</v>
      </c>
      <c r="FV3180">
        <v>1.5209999999999999E-6</v>
      </c>
      <c r="FY3180" s="8">
        <v>42965</v>
      </c>
      <c r="FZ3180">
        <v>5.3009999999999997E-6</v>
      </c>
      <c r="GC3180" s="8">
        <v>42965</v>
      </c>
      <c r="GD3180">
        <v>1.18E-7</v>
      </c>
    </row>
    <row r="3181" spans="1:186" x14ac:dyDescent="0.25">
      <c r="A3181" s="8">
        <v>42968</v>
      </c>
      <c r="B3181">
        <v>6.4000000000000004E-8</v>
      </c>
      <c r="C3181" s="8">
        <v>42968</v>
      </c>
      <c r="D3181">
        <v>6.0699999999999997E-7</v>
      </c>
      <c r="I3181" s="8">
        <v>42968</v>
      </c>
      <c r="J3181">
        <v>3E-9</v>
      </c>
      <c r="K3181" s="8">
        <v>42968</v>
      </c>
      <c r="L3181">
        <v>5.1200000000000003E-7</v>
      </c>
      <c r="M3181" s="8">
        <v>42968</v>
      </c>
      <c r="N3181">
        <v>2.6579999999999998E-6</v>
      </c>
      <c r="O3181" s="8">
        <v>42968</v>
      </c>
      <c r="P3181">
        <v>2.4310000000000001E-6</v>
      </c>
      <c r="Q3181" s="8">
        <v>42968</v>
      </c>
      <c r="R3181">
        <v>3.5429999999999998E-6</v>
      </c>
      <c r="S3181" s="8">
        <v>42968</v>
      </c>
      <c r="T3181">
        <v>3.2999999999999998E-8</v>
      </c>
      <c r="AE3181" s="8">
        <v>42968</v>
      </c>
      <c r="AF3181">
        <v>2.8949999999999998E-6</v>
      </c>
      <c r="AG3181" s="8">
        <v>42983</v>
      </c>
      <c r="AH3181">
        <v>7.3200000000000004E-7</v>
      </c>
      <c r="BA3181" s="8">
        <v>42968</v>
      </c>
      <c r="BB3181">
        <v>1.7999999999999999E-8</v>
      </c>
      <c r="BE3181" s="8">
        <v>42968</v>
      </c>
      <c r="BF3181">
        <v>1.2889E-5</v>
      </c>
      <c r="BS3181" s="8">
        <v>42968</v>
      </c>
      <c r="BT3181">
        <v>1.795E-6</v>
      </c>
      <c r="BW3181" s="8">
        <v>42968</v>
      </c>
      <c r="BX3181">
        <v>8.7300000000000005E-7</v>
      </c>
      <c r="BY3181" s="8">
        <v>42968</v>
      </c>
      <c r="BZ3181">
        <v>7.1627999999999999E-5</v>
      </c>
      <c r="CA3181" s="8">
        <v>42968</v>
      </c>
      <c r="CB3181">
        <v>2.7999999999999999E-8</v>
      </c>
      <c r="CC3181" s="8">
        <v>42968</v>
      </c>
      <c r="CD3181">
        <v>2.1999999999999998E-8</v>
      </c>
      <c r="CE3181" s="8">
        <v>42968</v>
      </c>
      <c r="CF3181">
        <v>5.7579999999999998E-6</v>
      </c>
      <c r="CG3181" s="8">
        <v>42968</v>
      </c>
      <c r="CH3181">
        <v>2.9499999999999998E-7</v>
      </c>
      <c r="CI3181" s="8">
        <v>42968</v>
      </c>
      <c r="CJ3181">
        <v>1.3199999999999999E-7</v>
      </c>
      <c r="CK3181" s="8">
        <v>42968</v>
      </c>
      <c r="CL3181">
        <v>0</v>
      </c>
      <c r="CM3181" s="8">
        <v>42968</v>
      </c>
      <c r="CN3181">
        <v>0</v>
      </c>
      <c r="CS3181" s="8">
        <v>42968</v>
      </c>
      <c r="CT3181">
        <v>2.8550000000000002E-6</v>
      </c>
      <c r="CU3181" s="8">
        <v>42968</v>
      </c>
      <c r="CV3181">
        <v>7.4000000000000001E-8</v>
      </c>
      <c r="CW3181" s="8">
        <v>42968</v>
      </c>
      <c r="CX3181">
        <v>3.6169999999999998E-6</v>
      </c>
      <c r="CY3181" s="8">
        <v>42968</v>
      </c>
      <c r="CZ3181">
        <v>1.0000000000000001E-9</v>
      </c>
      <c r="DE3181" s="8">
        <v>42968</v>
      </c>
      <c r="DF3181">
        <v>3.8220999999999999E-5</v>
      </c>
      <c r="DG3181" s="8">
        <v>42968</v>
      </c>
      <c r="DH3181">
        <v>0</v>
      </c>
      <c r="DM3181" s="8">
        <v>42968</v>
      </c>
      <c r="DN3181">
        <v>7.983E-5</v>
      </c>
      <c r="DO3181" s="8">
        <v>42968</v>
      </c>
      <c r="DP3181">
        <v>1.0999999999999999E-8</v>
      </c>
      <c r="DS3181" s="8">
        <v>42968</v>
      </c>
      <c r="DT3181">
        <v>1.841E-6</v>
      </c>
      <c r="DU3181" s="8">
        <v>42968</v>
      </c>
      <c r="DV3181">
        <v>1.02E-7</v>
      </c>
      <c r="EA3181" s="8">
        <v>42968</v>
      </c>
      <c r="EB3181">
        <v>6.1179999999999997E-6</v>
      </c>
      <c r="EI3181" s="8">
        <v>42968</v>
      </c>
      <c r="EJ3181">
        <v>1.0361E-5</v>
      </c>
      <c r="EM3181" s="8">
        <v>42968</v>
      </c>
      <c r="EN3181">
        <v>7.6000000000000006E-8</v>
      </c>
      <c r="EO3181" s="8">
        <v>42983</v>
      </c>
      <c r="EP3181">
        <v>4.7999999999999996E-7</v>
      </c>
      <c r="ES3181" s="8">
        <v>42968</v>
      </c>
      <c r="ET3181">
        <v>1.8780000000000001E-6</v>
      </c>
      <c r="EY3181" s="8">
        <v>42983</v>
      </c>
      <c r="EZ3181">
        <v>7.4410000000000004E-6</v>
      </c>
      <c r="FE3181" s="8">
        <v>42983</v>
      </c>
      <c r="FF3181">
        <v>1.2419999999999999E-6</v>
      </c>
      <c r="FG3181" s="8">
        <v>42968</v>
      </c>
      <c r="FH3181">
        <v>1.393E-5</v>
      </c>
      <c r="FI3181" s="8">
        <v>42968</v>
      </c>
      <c r="FJ3181">
        <v>7.5300000000000003E-7</v>
      </c>
      <c r="FO3181" s="8">
        <v>42968</v>
      </c>
      <c r="FP3181">
        <v>2.9999999999999997E-8</v>
      </c>
      <c r="FQ3181" s="8">
        <v>42968</v>
      </c>
      <c r="FR3181">
        <v>3.1E-7</v>
      </c>
      <c r="FS3181" s="8">
        <v>42968</v>
      </c>
      <c r="FT3181">
        <v>3.4E-8</v>
      </c>
      <c r="FU3181" s="8">
        <v>42968</v>
      </c>
      <c r="FV3181">
        <v>1.55E-6</v>
      </c>
      <c r="FY3181" s="8">
        <v>42968</v>
      </c>
      <c r="FZ3181">
        <v>5.2650000000000004E-6</v>
      </c>
      <c r="GC3181" s="8">
        <v>42968</v>
      </c>
      <c r="GD3181">
        <v>1.1600000000000001E-7</v>
      </c>
    </row>
    <row r="3182" spans="1:186" x14ac:dyDescent="0.25">
      <c r="A3182" s="8">
        <v>42969</v>
      </c>
      <c r="B3182">
        <v>6.1000000000000004E-8</v>
      </c>
      <c r="C3182" s="8">
        <v>42969</v>
      </c>
      <c r="D3182">
        <v>5.8100000000000003E-7</v>
      </c>
      <c r="I3182" s="8">
        <v>42969</v>
      </c>
      <c r="J3182">
        <v>3E-9</v>
      </c>
      <c r="K3182" s="8">
        <v>42969</v>
      </c>
      <c r="L3182">
        <v>5.0299999999999999E-7</v>
      </c>
      <c r="M3182" s="8">
        <v>42969</v>
      </c>
      <c r="N3182">
        <v>2.5179999999999999E-6</v>
      </c>
      <c r="O3182" s="8">
        <v>42969</v>
      </c>
      <c r="P3182">
        <v>2.3099999999999999E-6</v>
      </c>
      <c r="Q3182" s="8">
        <v>42969</v>
      </c>
      <c r="R3182">
        <v>3.3909999999999998E-6</v>
      </c>
      <c r="S3182" s="8">
        <v>42969</v>
      </c>
      <c r="T3182">
        <v>3.1E-8</v>
      </c>
      <c r="AE3182" s="8">
        <v>42969</v>
      </c>
      <c r="AF3182">
        <v>2.7520000000000001E-6</v>
      </c>
      <c r="AG3182" s="8">
        <v>42984</v>
      </c>
      <c r="AH3182">
        <v>7.2699999999999999E-7</v>
      </c>
      <c r="BA3182" s="8">
        <v>42969</v>
      </c>
      <c r="BB3182">
        <v>1.7E-8</v>
      </c>
      <c r="BE3182" s="8">
        <v>42969</v>
      </c>
      <c r="BF3182">
        <v>1.2575000000000001E-5</v>
      </c>
      <c r="BS3182" s="8">
        <v>42969</v>
      </c>
      <c r="BT3182">
        <v>1.6980000000000001E-6</v>
      </c>
      <c r="BW3182" s="8">
        <v>42969</v>
      </c>
      <c r="BX3182">
        <v>8.3099999999999996E-7</v>
      </c>
      <c r="BY3182" s="8">
        <v>42969</v>
      </c>
      <c r="BZ3182">
        <v>6.7059999999999998E-5</v>
      </c>
      <c r="CA3182" s="8">
        <v>42969</v>
      </c>
      <c r="CB3182">
        <v>2.9999999999999997E-8</v>
      </c>
      <c r="CC3182" s="8">
        <v>42969</v>
      </c>
      <c r="CD3182">
        <v>2.0999999999999999E-8</v>
      </c>
      <c r="CE3182" s="8">
        <v>42969</v>
      </c>
      <c r="CF3182">
        <v>5.4580000000000001E-6</v>
      </c>
      <c r="CG3182" s="8">
        <v>42969</v>
      </c>
      <c r="CH3182">
        <v>2.8200000000000001E-7</v>
      </c>
      <c r="CI3182" s="8">
        <v>42969</v>
      </c>
      <c r="CJ3182">
        <v>1.36E-7</v>
      </c>
      <c r="CK3182" s="8">
        <v>42969</v>
      </c>
      <c r="CL3182">
        <v>0</v>
      </c>
      <c r="CM3182" s="8">
        <v>42969</v>
      </c>
      <c r="CN3182">
        <v>0</v>
      </c>
      <c r="CS3182" s="8">
        <v>42969</v>
      </c>
      <c r="CT3182">
        <v>2.7180000000000001E-6</v>
      </c>
      <c r="CU3182" s="8">
        <v>42969</v>
      </c>
      <c r="CV3182">
        <v>7.0000000000000005E-8</v>
      </c>
      <c r="CW3182" s="8">
        <v>42969</v>
      </c>
      <c r="CX3182">
        <v>3.4999999999999999E-6</v>
      </c>
      <c r="CY3182" s="8">
        <v>42969</v>
      </c>
      <c r="CZ3182">
        <v>1.0000000000000001E-9</v>
      </c>
      <c r="DE3182" s="8">
        <v>42969</v>
      </c>
      <c r="DF3182">
        <v>3.6145E-5</v>
      </c>
      <c r="DG3182" s="8">
        <v>42969</v>
      </c>
      <c r="DH3182">
        <v>0</v>
      </c>
      <c r="DM3182" s="8">
        <v>42969</v>
      </c>
      <c r="DN3182">
        <v>7.3209999999999999E-5</v>
      </c>
      <c r="DO3182" s="8">
        <v>42969</v>
      </c>
      <c r="DP3182">
        <v>1.0999999999999999E-8</v>
      </c>
      <c r="DS3182" s="8">
        <v>42969</v>
      </c>
      <c r="DT3182">
        <v>1.7460000000000001E-6</v>
      </c>
      <c r="DU3182" s="8">
        <v>42969</v>
      </c>
      <c r="DV3182">
        <v>9.6999999999999995E-8</v>
      </c>
      <c r="EA3182" s="8">
        <v>42969</v>
      </c>
      <c r="EB3182">
        <v>5.9009999999999999E-6</v>
      </c>
      <c r="EI3182" s="8">
        <v>42969</v>
      </c>
      <c r="EJ3182">
        <v>9.8479999999999996E-6</v>
      </c>
      <c r="EM3182" s="8">
        <v>42969</v>
      </c>
      <c r="EN3182">
        <v>7.3000000000000005E-8</v>
      </c>
      <c r="EO3182" s="8">
        <v>42984</v>
      </c>
      <c r="EP3182">
        <v>4.63E-7</v>
      </c>
      <c r="ES3182" s="8">
        <v>42969</v>
      </c>
      <c r="ET3182">
        <v>1.773E-6</v>
      </c>
      <c r="EY3182" s="8">
        <v>42984</v>
      </c>
      <c r="EZ3182">
        <v>7.0709999999999997E-6</v>
      </c>
      <c r="FE3182" s="8">
        <v>42984</v>
      </c>
      <c r="FF3182">
        <v>1.3009999999999999E-6</v>
      </c>
      <c r="FG3182" s="8">
        <v>42969</v>
      </c>
      <c r="FH3182">
        <v>1.3699999999999999E-5</v>
      </c>
      <c r="FI3182" s="8">
        <v>42969</v>
      </c>
      <c r="FJ3182">
        <v>7.3E-7</v>
      </c>
      <c r="FO3182" s="8">
        <v>42969</v>
      </c>
      <c r="FP3182">
        <v>2.9000000000000002E-8</v>
      </c>
      <c r="FQ3182" s="8">
        <v>42969</v>
      </c>
      <c r="FR3182">
        <v>2.9799999999999999E-7</v>
      </c>
      <c r="FS3182" s="8">
        <v>42969</v>
      </c>
      <c r="FT3182">
        <v>3.2999999999999998E-8</v>
      </c>
      <c r="FU3182" s="8">
        <v>42969</v>
      </c>
      <c r="FV3182">
        <v>1.4759999999999999E-6</v>
      </c>
      <c r="FY3182" s="8">
        <v>42969</v>
      </c>
      <c r="FZ3182">
        <v>5.0180000000000001E-6</v>
      </c>
      <c r="GC3182" s="8">
        <v>42969</v>
      </c>
      <c r="GD3182">
        <v>1.1000000000000001E-7</v>
      </c>
    </row>
    <row r="3183" spans="1:186" x14ac:dyDescent="0.25">
      <c r="A3183" s="8">
        <v>42970</v>
      </c>
      <c r="B3183">
        <v>6.1000000000000004E-8</v>
      </c>
      <c r="C3183" s="8">
        <v>42970</v>
      </c>
      <c r="D3183">
        <v>5.8100000000000003E-7</v>
      </c>
      <c r="I3183" s="8">
        <v>42970</v>
      </c>
      <c r="J3183">
        <v>3E-9</v>
      </c>
      <c r="K3183" s="8">
        <v>42970</v>
      </c>
      <c r="L3183">
        <v>5.3900000000000005E-7</v>
      </c>
      <c r="M3183" s="8">
        <v>42970</v>
      </c>
      <c r="N3183">
        <v>2.4870000000000001E-6</v>
      </c>
      <c r="O3183" s="8">
        <v>42970</v>
      </c>
      <c r="P3183">
        <v>2.39E-6</v>
      </c>
      <c r="Q3183" s="8">
        <v>42970</v>
      </c>
      <c r="R3183">
        <v>3.3160000000000001E-6</v>
      </c>
      <c r="S3183" s="8">
        <v>42970</v>
      </c>
      <c r="T3183">
        <v>3.2999999999999998E-8</v>
      </c>
      <c r="AE3183" s="8">
        <v>42970</v>
      </c>
      <c r="AF3183">
        <v>2.7039999999999999E-6</v>
      </c>
      <c r="AG3183" s="8">
        <v>42985</v>
      </c>
      <c r="AH3183">
        <v>7.8800000000000002E-7</v>
      </c>
      <c r="BA3183" s="8">
        <v>42970</v>
      </c>
      <c r="BB3183">
        <v>1.7E-8</v>
      </c>
      <c r="BE3183" s="8">
        <v>42970</v>
      </c>
      <c r="BF3183">
        <v>1.2619000000000001E-5</v>
      </c>
      <c r="BS3183" s="8">
        <v>42970</v>
      </c>
      <c r="BT3183">
        <v>1.6789999999999999E-6</v>
      </c>
      <c r="BW3183" s="8">
        <v>42970</v>
      </c>
      <c r="BX3183">
        <v>8.09E-7</v>
      </c>
      <c r="BY3183" s="8">
        <v>42970</v>
      </c>
      <c r="BZ3183">
        <v>6.8368999999999995E-5</v>
      </c>
      <c r="CA3183" s="8">
        <v>42970</v>
      </c>
      <c r="CB3183">
        <v>3.1E-8</v>
      </c>
      <c r="CC3183" s="8">
        <v>42970</v>
      </c>
      <c r="CD3183">
        <v>2.1999999999999998E-8</v>
      </c>
      <c r="CE3183" s="8">
        <v>42970</v>
      </c>
      <c r="CF3183">
        <v>1.0505E-5</v>
      </c>
      <c r="CG3183" s="8">
        <v>42970</v>
      </c>
      <c r="CH3183">
        <v>2.7599999999999998E-7</v>
      </c>
      <c r="CI3183" s="8">
        <v>42970</v>
      </c>
      <c r="CJ3183">
        <v>1.36E-7</v>
      </c>
      <c r="CK3183" s="8">
        <v>42970</v>
      </c>
      <c r="CL3183">
        <v>0</v>
      </c>
      <c r="CM3183" s="8">
        <v>42970</v>
      </c>
      <c r="CN3183">
        <v>0</v>
      </c>
      <c r="CS3183" s="8">
        <v>42970</v>
      </c>
      <c r="CT3183">
        <v>2.7329999999999999E-6</v>
      </c>
      <c r="CU3183" s="8">
        <v>42970</v>
      </c>
      <c r="CV3183">
        <v>6.5999999999999995E-8</v>
      </c>
      <c r="CW3183" s="8">
        <v>42970</v>
      </c>
      <c r="CX3183">
        <v>4.2400000000000001E-6</v>
      </c>
      <c r="CY3183" s="8">
        <v>42970</v>
      </c>
      <c r="CZ3183">
        <v>1.0000000000000001E-9</v>
      </c>
      <c r="DE3183" s="8">
        <v>42970</v>
      </c>
      <c r="DF3183">
        <v>3.6565E-5</v>
      </c>
      <c r="DG3183" s="8">
        <v>42970</v>
      </c>
      <c r="DH3183">
        <v>0</v>
      </c>
      <c r="DM3183" s="8">
        <v>42970</v>
      </c>
      <c r="DN3183">
        <v>7.1654000000000002E-5</v>
      </c>
      <c r="DO3183" s="8">
        <v>42970</v>
      </c>
      <c r="DP3183">
        <v>1.0999999999999999E-8</v>
      </c>
      <c r="DS3183" s="8">
        <v>42970</v>
      </c>
      <c r="DT3183">
        <v>1.7519999999999999E-6</v>
      </c>
      <c r="DU3183" s="8">
        <v>42970</v>
      </c>
      <c r="DV3183">
        <v>9.6999999999999995E-8</v>
      </c>
      <c r="EA3183" s="8">
        <v>42970</v>
      </c>
      <c r="EB3183">
        <v>5.7470000000000002E-6</v>
      </c>
      <c r="EI3183" s="8">
        <v>42970</v>
      </c>
      <c r="EJ3183">
        <v>9.859E-6</v>
      </c>
      <c r="EM3183" s="8">
        <v>42970</v>
      </c>
      <c r="EN3183">
        <v>7.1E-8</v>
      </c>
      <c r="EO3183" s="8">
        <v>42985</v>
      </c>
      <c r="EP3183">
        <v>4.89E-7</v>
      </c>
      <c r="ES3183" s="8">
        <v>42970</v>
      </c>
      <c r="ET3183">
        <v>1.7719999999999999E-6</v>
      </c>
      <c r="EY3183" s="8">
        <v>42985</v>
      </c>
      <c r="EZ3183">
        <v>7.007E-6</v>
      </c>
      <c r="FE3183" s="8">
        <v>42985</v>
      </c>
      <c r="FF3183">
        <v>1.3370000000000001E-6</v>
      </c>
      <c r="FG3183" s="8">
        <v>42970</v>
      </c>
      <c r="FH3183">
        <v>1.364E-5</v>
      </c>
      <c r="FI3183" s="8">
        <v>42970</v>
      </c>
      <c r="FJ3183">
        <v>7.2799999999999995E-7</v>
      </c>
      <c r="FO3183" s="8">
        <v>42970</v>
      </c>
      <c r="FP3183">
        <v>2.9000000000000002E-8</v>
      </c>
      <c r="FQ3183" s="8">
        <v>42970</v>
      </c>
      <c r="FR3183">
        <v>3.2099999999999998E-7</v>
      </c>
      <c r="FS3183" s="8">
        <v>42970</v>
      </c>
      <c r="FT3183">
        <v>3.5999999999999998E-8</v>
      </c>
      <c r="FU3183" s="8">
        <v>42970</v>
      </c>
      <c r="FV3183">
        <v>1.5060000000000001E-6</v>
      </c>
      <c r="FY3183" s="8">
        <v>42970</v>
      </c>
      <c r="FZ3183">
        <v>4.9880000000000004E-6</v>
      </c>
      <c r="GC3183" s="8">
        <v>42970</v>
      </c>
      <c r="GD3183">
        <v>1.0700000000000001E-7</v>
      </c>
    </row>
    <row r="3184" spans="1:186" x14ac:dyDescent="0.25">
      <c r="A3184" s="8">
        <v>42971</v>
      </c>
      <c r="B3184">
        <v>6.1000000000000004E-8</v>
      </c>
      <c r="C3184" s="8">
        <v>42971</v>
      </c>
      <c r="D3184">
        <v>5.6000000000000004E-7</v>
      </c>
      <c r="I3184" s="8">
        <v>42971</v>
      </c>
      <c r="J3184">
        <v>3E-9</v>
      </c>
      <c r="K3184" s="8">
        <v>42971</v>
      </c>
      <c r="L3184">
        <v>5.8500000000000001E-7</v>
      </c>
      <c r="M3184" s="8">
        <v>42971</v>
      </c>
      <c r="N3184">
        <v>2.6369999999999999E-6</v>
      </c>
      <c r="O3184" s="8">
        <v>42971</v>
      </c>
      <c r="P3184">
        <v>2.2000000000000001E-6</v>
      </c>
      <c r="Q3184" s="8">
        <v>42971</v>
      </c>
      <c r="R3184">
        <v>3.208E-6</v>
      </c>
      <c r="S3184" s="8">
        <v>42971</v>
      </c>
      <c r="T3184">
        <v>3.4E-8</v>
      </c>
      <c r="AE3184" s="8">
        <v>42971</v>
      </c>
      <c r="AF3184">
        <v>2.5670000000000002E-6</v>
      </c>
      <c r="AG3184" s="8">
        <v>42986</v>
      </c>
      <c r="AH3184">
        <v>7.6300000000000004E-7</v>
      </c>
      <c r="BA3184" s="8">
        <v>42971</v>
      </c>
      <c r="BB3184">
        <v>4.1000000000000003E-8</v>
      </c>
      <c r="BE3184" s="8">
        <v>42971</v>
      </c>
      <c r="BF3184">
        <v>1.5993000000000001E-5</v>
      </c>
      <c r="BS3184" s="8">
        <v>42971</v>
      </c>
      <c r="BT3184">
        <v>1.7829999999999999E-6</v>
      </c>
      <c r="BW3184" s="8">
        <v>42971</v>
      </c>
      <c r="BX3184">
        <v>7.7499999999999999E-7</v>
      </c>
      <c r="BY3184" s="8">
        <v>42971</v>
      </c>
      <c r="BZ3184">
        <v>6.7861000000000006E-5</v>
      </c>
      <c r="CA3184" s="8">
        <v>42971</v>
      </c>
      <c r="CB3184">
        <v>3.1E-8</v>
      </c>
      <c r="CC3184" s="8">
        <v>42971</v>
      </c>
      <c r="CD3184">
        <v>2.0999999999999999E-8</v>
      </c>
      <c r="CE3184" s="8">
        <v>42971</v>
      </c>
      <c r="CF3184">
        <v>9.3519999999999996E-6</v>
      </c>
      <c r="CG3184" s="8">
        <v>42971</v>
      </c>
      <c r="CH3184">
        <v>2.6399999999999998E-7</v>
      </c>
      <c r="CI3184" s="8">
        <v>42971</v>
      </c>
      <c r="CJ3184">
        <v>1.3300000000000001E-7</v>
      </c>
      <c r="CK3184" s="8">
        <v>42971</v>
      </c>
      <c r="CL3184">
        <v>0</v>
      </c>
      <c r="CM3184" s="8">
        <v>42971</v>
      </c>
      <c r="CN3184">
        <v>0</v>
      </c>
      <c r="CS3184" s="8">
        <v>42971</v>
      </c>
      <c r="CT3184">
        <v>2.5959999999999998E-6</v>
      </c>
      <c r="CU3184" s="8">
        <v>42971</v>
      </c>
      <c r="CV3184">
        <v>6.5E-8</v>
      </c>
      <c r="CW3184" s="8">
        <v>42971</v>
      </c>
      <c r="CX3184">
        <v>4.408E-6</v>
      </c>
      <c r="CY3184" s="8">
        <v>42971</v>
      </c>
      <c r="CZ3184">
        <v>1.0000000000000001E-9</v>
      </c>
      <c r="DE3184" s="8">
        <v>42971</v>
      </c>
      <c r="DF3184">
        <v>3.4894000000000002E-5</v>
      </c>
      <c r="DG3184" s="8">
        <v>42971</v>
      </c>
      <c r="DH3184">
        <v>0</v>
      </c>
      <c r="DM3184" s="8">
        <v>42971</v>
      </c>
      <c r="DN3184">
        <v>7.0081999999999997E-5</v>
      </c>
      <c r="DO3184" s="8">
        <v>42971</v>
      </c>
      <c r="DP3184">
        <v>1.0999999999999999E-8</v>
      </c>
      <c r="DS3184" s="8">
        <v>42971</v>
      </c>
      <c r="DT3184">
        <v>1.776E-6</v>
      </c>
      <c r="DU3184" s="8">
        <v>42971</v>
      </c>
      <c r="DV3184">
        <v>9.2999999999999999E-8</v>
      </c>
      <c r="EA3184" s="8">
        <v>42971</v>
      </c>
      <c r="EB3184">
        <v>5.8560000000000003E-6</v>
      </c>
      <c r="EI3184" s="8">
        <v>42971</v>
      </c>
      <c r="EJ3184">
        <v>9.7850000000000003E-6</v>
      </c>
      <c r="EM3184" s="8">
        <v>42971</v>
      </c>
      <c r="EN3184">
        <v>8.6000000000000002E-8</v>
      </c>
      <c r="EO3184" s="8">
        <v>42986</v>
      </c>
      <c r="EP3184">
        <v>4.7800000000000002E-7</v>
      </c>
      <c r="ES3184" s="8">
        <v>42971</v>
      </c>
      <c r="ET3184">
        <v>1.7859999999999999E-6</v>
      </c>
      <c r="EY3184" s="8">
        <v>42986</v>
      </c>
      <c r="EZ3184">
        <v>6.9789999999999996E-6</v>
      </c>
      <c r="FE3184" s="8">
        <v>42986</v>
      </c>
      <c r="FF3184">
        <v>1.358E-6</v>
      </c>
      <c r="FG3184" s="8">
        <v>42971</v>
      </c>
      <c r="FH3184">
        <v>1.8195000000000001E-5</v>
      </c>
      <c r="FI3184" s="8">
        <v>42971</v>
      </c>
      <c r="FJ3184">
        <v>7.7899999999999997E-7</v>
      </c>
      <c r="FO3184" s="8">
        <v>42971</v>
      </c>
      <c r="FP3184">
        <v>2.6000000000000001E-8</v>
      </c>
      <c r="FQ3184" s="8">
        <v>42971</v>
      </c>
      <c r="FR3184">
        <v>3.27E-7</v>
      </c>
      <c r="FS3184" s="8">
        <v>42971</v>
      </c>
      <c r="FT3184">
        <v>3.7E-8</v>
      </c>
      <c r="FU3184" s="8">
        <v>42971</v>
      </c>
      <c r="FV3184">
        <v>1.4890000000000001E-6</v>
      </c>
      <c r="FY3184" s="8">
        <v>42971</v>
      </c>
      <c r="FZ3184">
        <v>5.2379999999999997E-6</v>
      </c>
      <c r="GC3184" s="8">
        <v>42971</v>
      </c>
      <c r="GD3184">
        <v>1.3799999999999999E-7</v>
      </c>
    </row>
    <row r="3185" spans="1:186" x14ac:dyDescent="0.25">
      <c r="A3185" s="8">
        <v>42972</v>
      </c>
      <c r="B3185">
        <v>5.9999999999999995E-8</v>
      </c>
      <c r="C3185" s="8">
        <v>42972</v>
      </c>
      <c r="D3185">
        <v>5.5400000000000001E-7</v>
      </c>
      <c r="I3185" s="8">
        <v>42972</v>
      </c>
      <c r="J3185">
        <v>3E-9</v>
      </c>
      <c r="K3185" s="8">
        <v>42972</v>
      </c>
      <c r="L3185">
        <v>5.6599999999999996E-7</v>
      </c>
      <c r="M3185" s="8">
        <v>42972</v>
      </c>
      <c r="N3185">
        <v>2.7209999999999999E-6</v>
      </c>
      <c r="O3185" s="8">
        <v>42972</v>
      </c>
      <c r="P3185">
        <v>2.2089999999999999E-6</v>
      </c>
      <c r="Q3185" s="8">
        <v>42972</v>
      </c>
      <c r="R3185">
        <v>3.1609999999999999E-6</v>
      </c>
      <c r="S3185" s="8">
        <v>42972</v>
      </c>
      <c r="T3185">
        <v>3.5999999999999998E-8</v>
      </c>
      <c r="AE3185" s="8">
        <v>42972</v>
      </c>
      <c r="AF3185">
        <v>2.542E-6</v>
      </c>
      <c r="AG3185" s="8">
        <v>42989</v>
      </c>
      <c r="AH3185">
        <v>7.1999999999999999E-7</v>
      </c>
      <c r="BA3185" s="8">
        <v>42972</v>
      </c>
      <c r="BB3185">
        <v>3.8000000000000003E-8</v>
      </c>
      <c r="BE3185" s="8">
        <v>42972</v>
      </c>
      <c r="BF3185">
        <v>1.3434999999999999E-5</v>
      </c>
      <c r="BS3185" s="8">
        <v>42972</v>
      </c>
      <c r="BT3185">
        <v>1.7880000000000001E-6</v>
      </c>
      <c r="BW3185" s="8">
        <v>42972</v>
      </c>
      <c r="BX3185">
        <v>7.8400000000000003E-7</v>
      </c>
      <c r="BY3185" s="8">
        <v>42972</v>
      </c>
      <c r="BZ3185">
        <v>6.8690999999999997E-5</v>
      </c>
      <c r="CA3185" s="8">
        <v>42972</v>
      </c>
      <c r="CB3185">
        <v>3.1E-8</v>
      </c>
      <c r="CC3185" s="8">
        <v>42972</v>
      </c>
      <c r="CD3185">
        <v>2.0999999999999999E-8</v>
      </c>
      <c r="CE3185" s="8">
        <v>42972</v>
      </c>
      <c r="CF3185">
        <v>9.4290000000000007E-6</v>
      </c>
      <c r="CG3185" s="8">
        <v>42972</v>
      </c>
      <c r="CH3185">
        <v>2.5800000000000001E-7</v>
      </c>
      <c r="CI3185" s="8">
        <v>42972</v>
      </c>
      <c r="CJ3185">
        <v>1.3400000000000001E-7</v>
      </c>
      <c r="CK3185" s="8">
        <v>42972</v>
      </c>
      <c r="CL3185">
        <v>0</v>
      </c>
      <c r="CM3185" s="8">
        <v>42972</v>
      </c>
      <c r="CN3185">
        <v>0</v>
      </c>
      <c r="CS3185" s="8">
        <v>42972</v>
      </c>
      <c r="CT3185">
        <v>2.5969999999999999E-6</v>
      </c>
      <c r="CU3185" s="8">
        <v>42972</v>
      </c>
      <c r="CV3185">
        <v>6.4000000000000004E-8</v>
      </c>
      <c r="CW3185" s="8">
        <v>42972</v>
      </c>
      <c r="CX3185">
        <v>4.2640000000000002E-6</v>
      </c>
      <c r="CY3185" s="8">
        <v>42972</v>
      </c>
      <c r="CZ3185">
        <v>1.0000000000000001E-9</v>
      </c>
      <c r="DE3185" s="8">
        <v>42972</v>
      </c>
      <c r="DF3185">
        <v>3.3612000000000003E-5</v>
      </c>
      <c r="DG3185" s="8">
        <v>42972</v>
      </c>
      <c r="DH3185">
        <v>0</v>
      </c>
      <c r="DM3185" s="8">
        <v>42972</v>
      </c>
      <c r="DN3185">
        <v>7.0555999999999993E-5</v>
      </c>
      <c r="DO3185" s="8">
        <v>42972</v>
      </c>
      <c r="DP3185">
        <v>1.0999999999999999E-8</v>
      </c>
      <c r="DS3185" s="8">
        <v>42972</v>
      </c>
      <c r="DT3185">
        <v>1.8059999999999999E-6</v>
      </c>
      <c r="DU3185" s="8">
        <v>42972</v>
      </c>
      <c r="DV3185">
        <v>8.7999999999999994E-8</v>
      </c>
      <c r="EA3185" s="8">
        <v>42972</v>
      </c>
      <c r="EB3185">
        <v>5.8200000000000002E-6</v>
      </c>
      <c r="EI3185" s="8">
        <v>42972</v>
      </c>
      <c r="EJ3185">
        <v>9.7070000000000004E-6</v>
      </c>
      <c r="EM3185" s="8">
        <v>42972</v>
      </c>
      <c r="EN3185">
        <v>8.6999999999999998E-8</v>
      </c>
      <c r="EO3185" s="8">
        <v>42989</v>
      </c>
      <c r="EP3185">
        <v>4.6100000000000001E-7</v>
      </c>
      <c r="ES3185" s="8">
        <v>42972</v>
      </c>
      <c r="ET3185">
        <v>1.759E-6</v>
      </c>
      <c r="EY3185" s="8">
        <v>42989</v>
      </c>
      <c r="EZ3185">
        <v>6.5679999999999996E-6</v>
      </c>
      <c r="FE3185" s="8">
        <v>42989</v>
      </c>
      <c r="FF3185">
        <v>1.3239999999999999E-6</v>
      </c>
      <c r="FG3185" s="8">
        <v>42972</v>
      </c>
      <c r="FH3185">
        <v>1.7382000000000001E-5</v>
      </c>
      <c r="FI3185" s="8">
        <v>42972</v>
      </c>
      <c r="FJ3185">
        <v>7.7800000000000001E-7</v>
      </c>
      <c r="FO3185" s="8">
        <v>42972</v>
      </c>
      <c r="FP3185">
        <v>2.3000000000000001E-8</v>
      </c>
      <c r="FQ3185" s="8">
        <v>42972</v>
      </c>
      <c r="FR3185">
        <v>3.1800000000000002E-7</v>
      </c>
      <c r="FS3185" s="8">
        <v>42972</v>
      </c>
      <c r="FT3185">
        <v>3.5999999999999998E-8</v>
      </c>
      <c r="FU3185" s="8">
        <v>42972</v>
      </c>
      <c r="FV3185">
        <v>1.4529999999999999E-6</v>
      </c>
      <c r="FY3185" s="8">
        <v>42972</v>
      </c>
      <c r="FZ3185">
        <v>4.8550000000000001E-6</v>
      </c>
      <c r="GC3185" s="8">
        <v>42972</v>
      </c>
      <c r="GD3185">
        <v>1.2700000000000001E-7</v>
      </c>
    </row>
    <row r="3186" spans="1:186" x14ac:dyDescent="0.25">
      <c r="A3186" s="8">
        <v>42975</v>
      </c>
      <c r="B3186">
        <v>5.8999999999999999E-8</v>
      </c>
      <c r="C3186" s="8">
        <v>42975</v>
      </c>
      <c r="D3186">
        <v>5.5199999999999997E-7</v>
      </c>
      <c r="I3186" s="8">
        <v>42975</v>
      </c>
      <c r="J3186">
        <v>3E-9</v>
      </c>
      <c r="K3186" s="8">
        <v>42975</v>
      </c>
      <c r="L3186">
        <v>5.7999999999999995E-7</v>
      </c>
      <c r="M3186" s="8">
        <v>42975</v>
      </c>
      <c r="N3186">
        <v>2.7E-6</v>
      </c>
      <c r="O3186" s="8">
        <v>42975</v>
      </c>
      <c r="P3186">
        <v>2.1560000000000002E-6</v>
      </c>
      <c r="Q3186" s="8">
        <v>42975</v>
      </c>
      <c r="R3186">
        <v>3.0690000000000002E-6</v>
      </c>
      <c r="S3186" s="8">
        <v>42975</v>
      </c>
      <c r="T3186">
        <v>3.5999999999999998E-8</v>
      </c>
      <c r="AE3186" s="8">
        <v>42975</v>
      </c>
      <c r="AF3186">
        <v>2.5689999999999999E-6</v>
      </c>
      <c r="AG3186" s="8">
        <v>42990</v>
      </c>
      <c r="AH3186">
        <v>6.8199999999999999E-7</v>
      </c>
      <c r="BA3186" s="8">
        <v>42975</v>
      </c>
      <c r="BB3186">
        <v>3.8999999999999998E-8</v>
      </c>
      <c r="BE3186" s="8">
        <v>42975</v>
      </c>
      <c r="BF3186">
        <v>1.3535E-5</v>
      </c>
      <c r="BS3186" s="8">
        <v>42975</v>
      </c>
      <c r="BT3186">
        <v>1.6819999999999999E-6</v>
      </c>
      <c r="BW3186" s="8">
        <v>42975</v>
      </c>
      <c r="BX3186">
        <v>7.1800000000000005E-7</v>
      </c>
      <c r="BY3186" s="8">
        <v>42975</v>
      </c>
      <c r="BZ3186">
        <v>7.2934000000000003E-5</v>
      </c>
      <c r="CA3186" s="8">
        <v>42975</v>
      </c>
      <c r="CB3186">
        <v>2.9999999999999997E-8</v>
      </c>
      <c r="CC3186" s="8">
        <v>42975</v>
      </c>
      <c r="CD3186">
        <v>2.1999999999999998E-8</v>
      </c>
      <c r="CE3186" s="8">
        <v>42975</v>
      </c>
      <c r="CF3186">
        <v>9.9310000000000003E-6</v>
      </c>
      <c r="CG3186" s="8">
        <v>42975</v>
      </c>
      <c r="CH3186">
        <v>2.7700000000000001E-7</v>
      </c>
      <c r="CI3186" s="8">
        <v>42975</v>
      </c>
      <c r="CJ3186">
        <v>1.35E-7</v>
      </c>
      <c r="CK3186" s="8">
        <v>42975</v>
      </c>
      <c r="CL3186">
        <v>0</v>
      </c>
      <c r="CM3186" s="8">
        <v>42975</v>
      </c>
      <c r="CN3186">
        <v>0</v>
      </c>
      <c r="CS3186" s="8">
        <v>42975</v>
      </c>
      <c r="CT3186">
        <v>2.6369999999999999E-6</v>
      </c>
      <c r="CU3186" s="8">
        <v>42975</v>
      </c>
      <c r="CV3186">
        <v>5.8000000000000003E-8</v>
      </c>
      <c r="CW3186" s="8">
        <v>42975</v>
      </c>
      <c r="CX3186">
        <v>4.2259999999999999E-6</v>
      </c>
      <c r="CY3186" s="8">
        <v>42975</v>
      </c>
      <c r="CZ3186">
        <v>1.0000000000000001E-9</v>
      </c>
      <c r="DE3186" s="8">
        <v>42975</v>
      </c>
      <c r="DF3186">
        <v>3.4996999999999997E-5</v>
      </c>
      <c r="DG3186" s="8">
        <v>42975</v>
      </c>
      <c r="DH3186">
        <v>0</v>
      </c>
      <c r="DM3186" s="8">
        <v>42975</v>
      </c>
      <c r="DN3186">
        <v>7.5045999999999999E-5</v>
      </c>
      <c r="DO3186" s="8">
        <v>42975</v>
      </c>
      <c r="DP3186">
        <v>1.0999999999999999E-8</v>
      </c>
      <c r="DS3186" s="8">
        <v>42975</v>
      </c>
      <c r="DT3186">
        <v>1.812E-6</v>
      </c>
      <c r="DU3186" s="8">
        <v>42975</v>
      </c>
      <c r="DV3186">
        <v>9.0999999999999994E-8</v>
      </c>
      <c r="EA3186" s="8">
        <v>42975</v>
      </c>
      <c r="EB3186">
        <v>5.8819999999999998E-6</v>
      </c>
      <c r="EI3186" s="8">
        <v>42975</v>
      </c>
      <c r="EJ3186">
        <v>9.825E-6</v>
      </c>
      <c r="EM3186" s="8">
        <v>42975</v>
      </c>
      <c r="EN3186">
        <v>8.6000000000000002E-8</v>
      </c>
      <c r="EO3186" s="8">
        <v>42990</v>
      </c>
      <c r="EP3186">
        <v>4.32E-7</v>
      </c>
      <c r="ES3186" s="8">
        <v>42975</v>
      </c>
      <c r="ET3186">
        <v>1.8169999999999999E-6</v>
      </c>
      <c r="EY3186" s="8">
        <v>42990</v>
      </c>
      <c r="EZ3186">
        <v>6.2269999999999998E-6</v>
      </c>
      <c r="FE3186" s="8">
        <v>42990</v>
      </c>
      <c r="FF3186">
        <v>1.2640000000000001E-6</v>
      </c>
      <c r="FG3186" s="8">
        <v>42975</v>
      </c>
      <c r="FH3186">
        <v>1.8195000000000001E-5</v>
      </c>
      <c r="FI3186" s="8">
        <v>42975</v>
      </c>
      <c r="FJ3186">
        <v>7.8000000000000005E-7</v>
      </c>
      <c r="FO3186" s="8">
        <v>42975</v>
      </c>
      <c r="FP3186">
        <v>2.3000000000000001E-8</v>
      </c>
      <c r="FQ3186" s="8">
        <v>42975</v>
      </c>
      <c r="FR3186">
        <v>3.34E-7</v>
      </c>
      <c r="FS3186" s="8">
        <v>42975</v>
      </c>
      <c r="FT3186">
        <v>3.5999999999999998E-8</v>
      </c>
      <c r="FU3186" s="8">
        <v>42975</v>
      </c>
      <c r="FV3186">
        <v>1.468E-6</v>
      </c>
      <c r="FY3186" s="8">
        <v>42975</v>
      </c>
      <c r="FZ3186">
        <v>4.6970000000000001E-6</v>
      </c>
      <c r="GC3186" s="8">
        <v>42975</v>
      </c>
      <c r="GD3186">
        <v>1.3799999999999999E-7</v>
      </c>
    </row>
    <row r="3187" spans="1:186" x14ac:dyDescent="0.25">
      <c r="A3187" s="8">
        <v>42976</v>
      </c>
      <c r="B3187">
        <v>5.5999999999999999E-8</v>
      </c>
      <c r="C3187" s="8">
        <v>42976</v>
      </c>
      <c r="D3187">
        <v>5.4700000000000001E-7</v>
      </c>
      <c r="I3187" s="8">
        <v>42976</v>
      </c>
      <c r="J3187">
        <v>3E-9</v>
      </c>
      <c r="K3187" s="8">
        <v>42976</v>
      </c>
      <c r="L3187">
        <v>6.0699999999999997E-7</v>
      </c>
      <c r="M3187" s="8">
        <v>42976</v>
      </c>
      <c r="N3187">
        <v>2.5859999999999999E-6</v>
      </c>
      <c r="O3187" s="8">
        <v>42976</v>
      </c>
      <c r="P3187">
        <v>2.0940000000000002E-6</v>
      </c>
      <c r="Q3187" s="8">
        <v>42976</v>
      </c>
      <c r="R3187">
        <v>3.0000000000000001E-6</v>
      </c>
      <c r="S3187" s="8">
        <v>42976</v>
      </c>
      <c r="T3187">
        <v>3.4E-8</v>
      </c>
      <c r="AE3187" s="8">
        <v>42976</v>
      </c>
      <c r="AF3187">
        <v>2.4870000000000001E-6</v>
      </c>
      <c r="AG3187" s="8">
        <v>42991</v>
      </c>
      <c r="AH3187">
        <v>6.2600000000000002E-7</v>
      </c>
      <c r="BA3187" s="8">
        <v>42976</v>
      </c>
      <c r="BB3187">
        <v>3.7E-8</v>
      </c>
      <c r="BE3187" s="8">
        <v>42976</v>
      </c>
      <c r="BF3187">
        <v>1.2965E-5</v>
      </c>
      <c r="BS3187" s="8">
        <v>42976</v>
      </c>
      <c r="BT3187">
        <v>1.6360000000000001E-6</v>
      </c>
      <c r="BW3187" s="8">
        <v>42976</v>
      </c>
      <c r="BX3187">
        <v>6.8400000000000004E-7</v>
      </c>
      <c r="BY3187" s="8">
        <v>42976</v>
      </c>
      <c r="BZ3187">
        <v>7.2812999999999996E-5</v>
      </c>
      <c r="CA3187" s="8">
        <v>42976</v>
      </c>
      <c r="CB3187">
        <v>3.2000000000000002E-8</v>
      </c>
      <c r="CC3187" s="8">
        <v>42976</v>
      </c>
      <c r="CD3187">
        <v>2.0999999999999999E-8</v>
      </c>
      <c r="CE3187" s="8">
        <v>42976</v>
      </c>
      <c r="CF3187">
        <v>9.7079999999999992E-6</v>
      </c>
      <c r="CG3187" s="8">
        <v>42976</v>
      </c>
      <c r="CH3187">
        <v>2.65E-7</v>
      </c>
      <c r="CI3187" s="8">
        <v>42976</v>
      </c>
      <c r="CJ3187">
        <v>1.3E-7</v>
      </c>
      <c r="CK3187" s="8">
        <v>42976</v>
      </c>
      <c r="CL3187">
        <v>0</v>
      </c>
      <c r="CM3187" s="8">
        <v>42976</v>
      </c>
      <c r="CN3187">
        <v>0</v>
      </c>
      <c r="CS3187" s="8">
        <v>42976</v>
      </c>
      <c r="CT3187">
        <v>2.6280000000000001E-6</v>
      </c>
      <c r="CU3187" s="8">
        <v>42976</v>
      </c>
      <c r="CV3187">
        <v>5.5999999999999999E-8</v>
      </c>
      <c r="CW3187" s="8">
        <v>42976</v>
      </c>
      <c r="CX3187">
        <v>4.2440000000000004E-6</v>
      </c>
      <c r="CY3187" s="8">
        <v>42976</v>
      </c>
      <c r="CZ3187">
        <v>1.0000000000000001E-9</v>
      </c>
      <c r="DE3187" s="8">
        <v>42976</v>
      </c>
      <c r="DF3187">
        <v>3.8664000000000001E-5</v>
      </c>
      <c r="DG3187" s="8">
        <v>42976</v>
      </c>
      <c r="DH3187">
        <v>0</v>
      </c>
      <c r="DM3187" s="8">
        <v>42976</v>
      </c>
      <c r="DN3187">
        <v>7.5346999999999995E-5</v>
      </c>
      <c r="DO3187" s="8">
        <v>42976</v>
      </c>
      <c r="DP3187">
        <v>1.0999999999999999E-8</v>
      </c>
      <c r="DS3187" s="8">
        <v>42976</v>
      </c>
      <c r="DT3187">
        <v>1.73E-6</v>
      </c>
      <c r="DU3187" s="8">
        <v>42976</v>
      </c>
      <c r="DV3187">
        <v>1.03E-7</v>
      </c>
      <c r="EA3187" s="8">
        <v>42976</v>
      </c>
      <c r="EB3187">
        <v>5.7980000000000002E-6</v>
      </c>
      <c r="EI3187" s="8">
        <v>42976</v>
      </c>
      <c r="EJ3187">
        <v>1.0397999999999999E-5</v>
      </c>
      <c r="EM3187" s="8">
        <v>42976</v>
      </c>
      <c r="EN3187">
        <v>9.8000000000000004E-8</v>
      </c>
      <c r="EO3187" s="8">
        <v>42991</v>
      </c>
      <c r="EP3187">
        <v>4.08E-7</v>
      </c>
      <c r="ES3187" s="8">
        <v>42976</v>
      </c>
      <c r="ET3187">
        <v>1.8649999999999999E-6</v>
      </c>
      <c r="EY3187" s="8">
        <v>42991</v>
      </c>
      <c r="EZ3187">
        <v>5.8150000000000002E-6</v>
      </c>
      <c r="FE3187" s="8">
        <v>42991</v>
      </c>
      <c r="FF3187">
        <v>1.1599999999999999E-6</v>
      </c>
      <c r="FG3187" s="8">
        <v>42976</v>
      </c>
      <c r="FH3187">
        <v>1.7793000000000001E-5</v>
      </c>
      <c r="FI3187" s="8">
        <v>42976</v>
      </c>
      <c r="FJ3187">
        <v>7.8299999999999996E-7</v>
      </c>
      <c r="FO3187" s="8">
        <v>42976</v>
      </c>
      <c r="FP3187">
        <v>2.1999999999999998E-8</v>
      </c>
      <c r="FQ3187" s="8">
        <v>42976</v>
      </c>
      <c r="FR3187">
        <v>3.2099999999999998E-7</v>
      </c>
      <c r="FS3187" s="8">
        <v>42976</v>
      </c>
      <c r="FT3187">
        <v>3.5000000000000002E-8</v>
      </c>
      <c r="FU3187" s="8">
        <v>42976</v>
      </c>
      <c r="FV3187">
        <v>1.561E-6</v>
      </c>
      <c r="FY3187" s="8">
        <v>42976</v>
      </c>
      <c r="FZ3187">
        <v>4.5519999999999998E-6</v>
      </c>
      <c r="GC3187" s="8">
        <v>42976</v>
      </c>
      <c r="GD3187">
        <v>1.3199999999999999E-7</v>
      </c>
    </row>
    <row r="3188" spans="1:186" x14ac:dyDescent="0.25">
      <c r="A3188" s="8">
        <v>42977</v>
      </c>
      <c r="B3188">
        <v>5.4E-8</v>
      </c>
      <c r="C3188" s="8">
        <v>42977</v>
      </c>
      <c r="D3188">
        <v>5.3600000000000004E-7</v>
      </c>
      <c r="I3188" s="8">
        <v>42977</v>
      </c>
      <c r="J3188">
        <v>3E-9</v>
      </c>
      <c r="K3188" s="8">
        <v>42977</v>
      </c>
      <c r="L3188">
        <v>6.0500000000000003E-7</v>
      </c>
      <c r="M3188" s="8">
        <v>42977</v>
      </c>
      <c r="N3188">
        <v>2.5220000000000002E-6</v>
      </c>
      <c r="O3188" s="8">
        <v>42977</v>
      </c>
      <c r="P3188">
        <v>2.0329999999999998E-6</v>
      </c>
      <c r="Q3188" s="8">
        <v>42977</v>
      </c>
      <c r="R3188">
        <v>2.8820000000000001E-6</v>
      </c>
      <c r="S3188" s="8">
        <v>42977</v>
      </c>
      <c r="T3188">
        <v>3.2999999999999998E-8</v>
      </c>
      <c r="AE3188" s="8">
        <v>42977</v>
      </c>
      <c r="AF3188">
        <v>2.2970000000000002E-6</v>
      </c>
      <c r="AG3188" s="8">
        <v>42992</v>
      </c>
      <c r="AH3188">
        <v>6.1099999999999995E-7</v>
      </c>
      <c r="BA3188" s="8">
        <v>42977</v>
      </c>
      <c r="BB3188">
        <v>3.5999999999999998E-8</v>
      </c>
      <c r="BE3188" s="8">
        <v>42977</v>
      </c>
      <c r="BF3188">
        <v>1.2751999999999999E-5</v>
      </c>
      <c r="BS3188" s="8">
        <v>42977</v>
      </c>
      <c r="BT3188">
        <v>1.7710000000000001E-6</v>
      </c>
      <c r="BW3188" s="8">
        <v>42977</v>
      </c>
      <c r="BX3188">
        <v>1.144E-6</v>
      </c>
      <c r="BY3188" s="8">
        <v>42977</v>
      </c>
      <c r="BZ3188">
        <v>6.8814999999999998E-5</v>
      </c>
      <c r="CA3188" s="8">
        <v>42977</v>
      </c>
      <c r="CB3188">
        <v>3.1E-8</v>
      </c>
      <c r="CC3188" s="8">
        <v>42977</v>
      </c>
      <c r="CD3188">
        <v>2E-8</v>
      </c>
      <c r="CE3188" s="8">
        <v>42977</v>
      </c>
      <c r="CF3188">
        <v>9.7739999999999999E-6</v>
      </c>
      <c r="CG3188" s="8">
        <v>42977</v>
      </c>
      <c r="CH3188">
        <v>2.7300000000000002E-7</v>
      </c>
      <c r="CI3188" s="8">
        <v>42977</v>
      </c>
      <c r="CJ3188">
        <v>1.2700000000000001E-7</v>
      </c>
      <c r="CK3188" s="8">
        <v>42977</v>
      </c>
      <c r="CL3188">
        <v>0</v>
      </c>
      <c r="CM3188" s="8">
        <v>42977</v>
      </c>
      <c r="CN3188">
        <v>0</v>
      </c>
      <c r="CS3188" s="8">
        <v>42977</v>
      </c>
      <c r="CT3188">
        <v>2.526E-6</v>
      </c>
      <c r="CU3188" s="8">
        <v>42977</v>
      </c>
      <c r="CV3188">
        <v>4.9999999999999998E-8</v>
      </c>
      <c r="CW3188" s="8">
        <v>42977</v>
      </c>
      <c r="CX3188">
        <v>4.1230000000000002E-6</v>
      </c>
      <c r="CY3188" s="8">
        <v>42977</v>
      </c>
      <c r="CZ3188">
        <v>1.0000000000000001E-9</v>
      </c>
      <c r="DE3188" s="8">
        <v>42977</v>
      </c>
      <c r="DF3188">
        <v>3.6279000000000003E-5</v>
      </c>
      <c r="DG3188" s="8">
        <v>42977</v>
      </c>
      <c r="DH3188">
        <v>0</v>
      </c>
      <c r="DM3188" s="8">
        <v>42977</v>
      </c>
      <c r="DN3188">
        <v>7.1624000000000004E-5</v>
      </c>
      <c r="DO3188" s="8">
        <v>42977</v>
      </c>
      <c r="DP3188">
        <v>1.0999999999999999E-8</v>
      </c>
      <c r="DS3188" s="8">
        <v>42977</v>
      </c>
      <c r="DT3188">
        <v>1.7239999999999999E-6</v>
      </c>
      <c r="DU3188" s="8">
        <v>42977</v>
      </c>
      <c r="DV3188">
        <v>1.02E-7</v>
      </c>
      <c r="EA3188" s="8">
        <v>42977</v>
      </c>
      <c r="EB3188">
        <v>5.7649999999999999E-6</v>
      </c>
      <c r="EI3188" s="8">
        <v>42977</v>
      </c>
      <c r="EJ3188">
        <v>1.0573E-5</v>
      </c>
      <c r="EM3188" s="8">
        <v>42977</v>
      </c>
      <c r="EN3188">
        <v>9.3999999999999995E-8</v>
      </c>
      <c r="EO3188" s="8">
        <v>42992</v>
      </c>
      <c r="EP3188">
        <v>4.0999999999999999E-7</v>
      </c>
      <c r="ES3188" s="8">
        <v>42977</v>
      </c>
      <c r="ET3188">
        <v>1.767E-6</v>
      </c>
      <c r="EY3188" s="8">
        <v>42992</v>
      </c>
      <c r="EZ3188">
        <v>5.6119999999999998E-6</v>
      </c>
      <c r="FE3188" s="8">
        <v>42992</v>
      </c>
      <c r="FF3188">
        <v>1.1289999999999999E-6</v>
      </c>
      <c r="FG3188" s="8">
        <v>42977</v>
      </c>
      <c r="FH3188">
        <v>1.7796999999999999E-5</v>
      </c>
      <c r="FI3188" s="8">
        <v>42977</v>
      </c>
      <c r="FJ3188">
        <v>7.3200000000000004E-7</v>
      </c>
      <c r="FO3188" s="8">
        <v>42977</v>
      </c>
      <c r="FP3188">
        <v>2.3000000000000001E-8</v>
      </c>
      <c r="FQ3188" s="8">
        <v>42977</v>
      </c>
      <c r="FR3188">
        <v>3.2099999999999998E-7</v>
      </c>
      <c r="FS3188" s="8">
        <v>42977</v>
      </c>
      <c r="FT3188">
        <v>3.4E-8</v>
      </c>
      <c r="FU3188" s="8">
        <v>42977</v>
      </c>
      <c r="FV3188">
        <v>1.5340000000000001E-6</v>
      </c>
      <c r="FY3188" s="8">
        <v>42977</v>
      </c>
      <c r="FZ3188">
        <v>4.4610000000000001E-6</v>
      </c>
      <c r="GC3188" s="8">
        <v>42977</v>
      </c>
      <c r="GD3188">
        <v>1.3400000000000001E-7</v>
      </c>
    </row>
    <row r="3189" spans="1:186" x14ac:dyDescent="0.25">
      <c r="A3189" s="8">
        <v>42978</v>
      </c>
      <c r="B3189">
        <v>5.2999999999999998E-8</v>
      </c>
      <c r="C3189" s="8">
        <v>42978</v>
      </c>
      <c r="D3189">
        <v>4.7899999999999999E-7</v>
      </c>
      <c r="I3189" s="8">
        <v>42978</v>
      </c>
      <c r="J3189">
        <v>3E-9</v>
      </c>
      <c r="K3189" s="8">
        <v>42978</v>
      </c>
      <c r="L3189">
        <v>5.8999999999999996E-7</v>
      </c>
      <c r="M3189" s="8">
        <v>42978</v>
      </c>
      <c r="N3189">
        <v>2.5950000000000001E-6</v>
      </c>
      <c r="O3189" s="8">
        <v>42978</v>
      </c>
      <c r="P3189">
        <v>1.9860000000000001E-6</v>
      </c>
      <c r="Q3189" s="8">
        <v>42978</v>
      </c>
      <c r="R3189">
        <v>2.8370000000000001E-6</v>
      </c>
      <c r="S3189" s="8">
        <v>42978</v>
      </c>
      <c r="T3189">
        <v>3.2000000000000002E-8</v>
      </c>
      <c r="AE3189" s="8">
        <v>42978</v>
      </c>
      <c r="AF3189">
        <v>2.2280000000000001E-6</v>
      </c>
      <c r="AG3189" s="8">
        <v>42993</v>
      </c>
      <c r="AH3189">
        <v>5.6400000000000002E-7</v>
      </c>
      <c r="BA3189" s="8">
        <v>42978</v>
      </c>
      <c r="BB3189">
        <v>3.5000000000000002E-8</v>
      </c>
      <c r="BE3189" s="8">
        <v>42978</v>
      </c>
      <c r="BF3189">
        <v>1.2245E-5</v>
      </c>
      <c r="BS3189" s="8">
        <v>42978</v>
      </c>
      <c r="BT3189">
        <v>1.728E-6</v>
      </c>
      <c r="BW3189" s="8">
        <v>42978</v>
      </c>
      <c r="BX3189">
        <v>1.1480000000000001E-6</v>
      </c>
      <c r="BY3189" s="8">
        <v>42978</v>
      </c>
      <c r="BZ3189">
        <v>6.6972999999999997E-5</v>
      </c>
      <c r="CA3189" s="8">
        <v>42978</v>
      </c>
      <c r="CB3189">
        <v>3.1E-8</v>
      </c>
      <c r="CC3189" s="8">
        <v>42978</v>
      </c>
      <c r="CD3189">
        <v>2E-8</v>
      </c>
      <c r="CE3189" s="8">
        <v>42978</v>
      </c>
      <c r="CF3189">
        <v>1.0484E-5</v>
      </c>
      <c r="CG3189" s="8">
        <v>42978</v>
      </c>
      <c r="CH3189">
        <v>2.6800000000000002E-7</v>
      </c>
      <c r="CI3189" s="8">
        <v>42978</v>
      </c>
      <c r="CJ3189">
        <v>1.24E-7</v>
      </c>
      <c r="CK3189" s="8">
        <v>42978</v>
      </c>
      <c r="CL3189">
        <v>0</v>
      </c>
      <c r="CM3189" s="8">
        <v>42978</v>
      </c>
      <c r="CN3189">
        <v>0</v>
      </c>
      <c r="CS3189" s="8">
        <v>42978</v>
      </c>
      <c r="CT3189">
        <v>2.4600000000000002E-6</v>
      </c>
      <c r="CU3189" s="8">
        <v>42978</v>
      </c>
      <c r="CV3189">
        <v>4.8E-8</v>
      </c>
      <c r="CW3189" s="8">
        <v>42978</v>
      </c>
      <c r="CX3189">
        <v>4.1289999999999998E-6</v>
      </c>
      <c r="CY3189" s="8">
        <v>42978</v>
      </c>
      <c r="CZ3189">
        <v>1.0000000000000001E-9</v>
      </c>
      <c r="DE3189" s="8">
        <v>42978</v>
      </c>
      <c r="DF3189">
        <v>3.7221999999999997E-5</v>
      </c>
      <c r="DG3189" s="8">
        <v>42978</v>
      </c>
      <c r="DH3189">
        <v>0</v>
      </c>
      <c r="DM3189" s="8">
        <v>42978</v>
      </c>
      <c r="DN3189">
        <v>7.2815E-5</v>
      </c>
      <c r="DO3189" s="8">
        <v>42978</v>
      </c>
      <c r="DP3189">
        <v>1E-8</v>
      </c>
      <c r="DS3189" s="8">
        <v>42978</v>
      </c>
      <c r="DT3189">
        <v>1.7230000000000001E-6</v>
      </c>
      <c r="DU3189" s="8">
        <v>42978</v>
      </c>
      <c r="DV3189">
        <v>9.9999999999999995E-8</v>
      </c>
      <c r="EA3189" s="8">
        <v>42978</v>
      </c>
      <c r="EB3189">
        <v>5.5350000000000004E-6</v>
      </c>
      <c r="EI3189" s="8">
        <v>42978</v>
      </c>
      <c r="EJ3189">
        <v>1.0647E-5</v>
      </c>
      <c r="EM3189" s="8">
        <v>42978</v>
      </c>
      <c r="EN3189">
        <v>9.0999999999999994E-8</v>
      </c>
      <c r="EO3189" s="8">
        <v>42993</v>
      </c>
      <c r="EP3189">
        <v>3.8099999999999998E-7</v>
      </c>
      <c r="ES3189" s="8">
        <v>42978</v>
      </c>
      <c r="ET3189">
        <v>1.717E-6</v>
      </c>
      <c r="EY3189" s="8">
        <v>42993</v>
      </c>
      <c r="EZ3189">
        <v>5.6330000000000001E-6</v>
      </c>
      <c r="FE3189" s="8">
        <v>42993</v>
      </c>
      <c r="FF3189">
        <v>1.077E-6</v>
      </c>
      <c r="FG3189" s="8">
        <v>42978</v>
      </c>
      <c r="FH3189">
        <v>1.7575999999999999E-5</v>
      </c>
      <c r="FI3189" s="8">
        <v>42978</v>
      </c>
      <c r="FJ3189">
        <v>7.23E-7</v>
      </c>
      <c r="FO3189" s="8">
        <v>42978</v>
      </c>
      <c r="FP3189">
        <v>2.1999999999999998E-8</v>
      </c>
      <c r="FQ3189" s="8">
        <v>42978</v>
      </c>
      <c r="FR3189">
        <v>3.1600000000000002E-7</v>
      </c>
      <c r="FS3189" s="8">
        <v>42978</v>
      </c>
      <c r="FT3189">
        <v>3.5999999999999998E-8</v>
      </c>
      <c r="FU3189" s="8">
        <v>42978</v>
      </c>
      <c r="FV3189">
        <v>1.6199999999999999E-6</v>
      </c>
      <c r="FY3189" s="8">
        <v>42978</v>
      </c>
      <c r="FZ3189">
        <v>4.5449999999999997E-6</v>
      </c>
      <c r="GC3189" s="8">
        <v>42978</v>
      </c>
      <c r="GD3189">
        <v>1.55E-7</v>
      </c>
    </row>
    <row r="3190" spans="1:186" x14ac:dyDescent="0.25">
      <c r="A3190" s="8">
        <v>42979</v>
      </c>
      <c r="B3190">
        <v>5.2999999999999998E-8</v>
      </c>
      <c r="C3190" s="8">
        <v>42979</v>
      </c>
      <c r="D3190">
        <v>4.6499999999999999E-7</v>
      </c>
      <c r="I3190" s="8">
        <v>42979</v>
      </c>
      <c r="J3190">
        <v>3E-9</v>
      </c>
      <c r="K3190" s="8">
        <v>42979</v>
      </c>
      <c r="L3190">
        <v>5.6599999999999996E-7</v>
      </c>
      <c r="M3190" s="8">
        <v>42979</v>
      </c>
      <c r="N3190">
        <v>2.5569999999999998E-6</v>
      </c>
      <c r="O3190" s="8">
        <v>42979</v>
      </c>
      <c r="P3190">
        <v>1.9460000000000001E-6</v>
      </c>
      <c r="Q3190" s="8">
        <v>42979</v>
      </c>
      <c r="R3190">
        <v>3.2109999999999998E-6</v>
      </c>
      <c r="S3190" s="8">
        <v>42979</v>
      </c>
      <c r="T3190">
        <v>3.2000000000000002E-8</v>
      </c>
      <c r="AE3190" s="8">
        <v>42979</v>
      </c>
      <c r="AF3190">
        <v>2.2879999999999999E-6</v>
      </c>
      <c r="AG3190" s="8">
        <v>42996</v>
      </c>
      <c r="AH3190">
        <v>5.68E-7</v>
      </c>
      <c r="BA3190" s="8">
        <v>42979</v>
      </c>
      <c r="BB3190">
        <v>2.4999999999999999E-8</v>
      </c>
      <c r="BE3190" s="8">
        <v>42979</v>
      </c>
      <c r="BF3190">
        <v>1.1912999999999999E-5</v>
      </c>
      <c r="BS3190" s="8">
        <v>42979</v>
      </c>
      <c r="BT3190">
        <v>1.6169999999999999E-6</v>
      </c>
      <c r="BW3190" s="8">
        <v>42979</v>
      </c>
      <c r="BX3190">
        <v>1.114E-6</v>
      </c>
      <c r="BY3190" s="8">
        <v>42979</v>
      </c>
      <c r="BZ3190">
        <v>6.3943999999999996E-5</v>
      </c>
      <c r="CA3190" s="8">
        <v>42979</v>
      </c>
      <c r="CB3190">
        <v>2.9999999999999997E-8</v>
      </c>
      <c r="CC3190" s="8">
        <v>42979</v>
      </c>
      <c r="CD3190">
        <v>2.0999999999999999E-8</v>
      </c>
      <c r="CE3190" s="8">
        <v>42979</v>
      </c>
      <c r="CF3190">
        <v>1.0003000000000001E-5</v>
      </c>
      <c r="CG3190" s="8">
        <v>42979</v>
      </c>
      <c r="CH3190">
        <v>2.5899999999999998E-7</v>
      </c>
      <c r="CI3190" s="8">
        <v>42979</v>
      </c>
      <c r="CJ3190">
        <v>1.23E-7</v>
      </c>
      <c r="CK3190" s="8">
        <v>42979</v>
      </c>
      <c r="CL3190">
        <v>0</v>
      </c>
      <c r="CM3190" s="8">
        <v>42979</v>
      </c>
      <c r="CN3190">
        <v>0</v>
      </c>
      <c r="CS3190" s="8">
        <v>42979</v>
      </c>
      <c r="CT3190">
        <v>2.6560000000000001E-6</v>
      </c>
      <c r="CU3190" s="8">
        <v>42979</v>
      </c>
      <c r="CV3190">
        <v>5.4E-8</v>
      </c>
      <c r="CW3190" s="8">
        <v>42979</v>
      </c>
      <c r="CX3190">
        <v>4.0080000000000004E-6</v>
      </c>
      <c r="CY3190" s="8">
        <v>42979</v>
      </c>
      <c r="CZ3190">
        <v>1.0000000000000001E-9</v>
      </c>
      <c r="DE3190" s="8">
        <v>42979</v>
      </c>
      <c r="DF3190">
        <v>3.4900999999999997E-5</v>
      </c>
      <c r="DG3190" s="8">
        <v>42979</v>
      </c>
      <c r="DH3190">
        <v>0</v>
      </c>
      <c r="DM3190" s="8">
        <v>42979</v>
      </c>
      <c r="DN3190">
        <v>6.8266E-5</v>
      </c>
      <c r="DO3190" s="8">
        <v>42979</v>
      </c>
      <c r="DP3190">
        <v>1.0999999999999999E-8</v>
      </c>
      <c r="DS3190" s="8">
        <v>42979</v>
      </c>
      <c r="DT3190">
        <v>1.72E-6</v>
      </c>
      <c r="DU3190" s="8">
        <v>42979</v>
      </c>
      <c r="DV3190">
        <v>9.2999999999999999E-8</v>
      </c>
      <c r="EA3190" s="8">
        <v>42979</v>
      </c>
      <c r="EB3190">
        <v>5.5110000000000003E-6</v>
      </c>
      <c r="EI3190" s="8">
        <v>42979</v>
      </c>
      <c r="EJ3190">
        <v>1.0155E-5</v>
      </c>
      <c r="EM3190" s="8">
        <v>42979</v>
      </c>
      <c r="EN3190">
        <v>1.09E-7</v>
      </c>
      <c r="EO3190" s="8">
        <v>42996</v>
      </c>
      <c r="EP3190">
        <v>3.7399999999999999E-7</v>
      </c>
      <c r="ES3190" s="8">
        <v>42979</v>
      </c>
      <c r="ET3190">
        <v>1.64E-6</v>
      </c>
      <c r="EY3190" s="8">
        <v>42996</v>
      </c>
      <c r="EZ3190">
        <v>5.5809999999999996E-6</v>
      </c>
      <c r="FE3190" s="8">
        <v>42996</v>
      </c>
      <c r="FF3190">
        <v>1.08E-6</v>
      </c>
      <c r="FG3190" s="8">
        <v>42979</v>
      </c>
      <c r="FH3190">
        <v>1.7058000000000002E-5</v>
      </c>
      <c r="FI3190" s="8">
        <v>42979</v>
      </c>
      <c r="FJ3190">
        <v>7.1500000000000004E-7</v>
      </c>
      <c r="FO3190" s="8">
        <v>42979</v>
      </c>
      <c r="FP3190">
        <v>2.0999999999999999E-8</v>
      </c>
      <c r="FQ3190" s="8">
        <v>42979</v>
      </c>
      <c r="FR3190">
        <v>3.1199999999999999E-7</v>
      </c>
      <c r="FS3190" s="8">
        <v>42979</v>
      </c>
      <c r="FT3190">
        <v>3.5999999999999998E-8</v>
      </c>
      <c r="FU3190" s="8">
        <v>42979</v>
      </c>
      <c r="FV3190">
        <v>1.5489999999999999E-6</v>
      </c>
      <c r="FY3190" s="8">
        <v>42979</v>
      </c>
      <c r="FZ3190">
        <v>4.5210000000000004E-6</v>
      </c>
      <c r="GC3190" s="8">
        <v>42979</v>
      </c>
      <c r="GD3190">
        <v>1.36E-7</v>
      </c>
    </row>
    <row r="3191" spans="1:186" x14ac:dyDescent="0.25">
      <c r="A3191" s="8">
        <v>42983</v>
      </c>
      <c r="B3191">
        <v>5.8000000000000003E-8</v>
      </c>
      <c r="C3191" s="8">
        <v>42983</v>
      </c>
      <c r="D3191">
        <v>4.82E-7</v>
      </c>
      <c r="I3191" s="8">
        <v>42983</v>
      </c>
      <c r="J3191">
        <v>3E-9</v>
      </c>
      <c r="K3191" s="8">
        <v>42983</v>
      </c>
      <c r="L3191">
        <v>6.6700000000000003E-7</v>
      </c>
      <c r="M3191" s="8">
        <v>42983</v>
      </c>
      <c r="N3191">
        <v>2.7389999999999999E-6</v>
      </c>
      <c r="O3191" s="8">
        <v>42983</v>
      </c>
      <c r="P3191">
        <v>2.103E-6</v>
      </c>
      <c r="Q3191" s="8">
        <v>42983</v>
      </c>
      <c r="R3191">
        <v>3.0699999999999998E-6</v>
      </c>
      <c r="S3191" s="8">
        <v>42983</v>
      </c>
      <c r="T3191">
        <v>3.5000000000000002E-8</v>
      </c>
      <c r="AE3191" s="8">
        <v>42983</v>
      </c>
      <c r="AF3191">
        <v>2.3309999999999998E-6</v>
      </c>
      <c r="AG3191" s="8">
        <v>42997</v>
      </c>
      <c r="AH3191">
        <v>5.4600000000000005E-7</v>
      </c>
      <c r="BA3191" s="8">
        <v>42983</v>
      </c>
      <c r="BB3191">
        <v>2.4E-8</v>
      </c>
      <c r="BE3191" s="8">
        <v>42983</v>
      </c>
      <c r="BF3191">
        <v>1.166E-5</v>
      </c>
      <c r="BS3191" s="8">
        <v>42983</v>
      </c>
      <c r="BT3191">
        <v>1.6619999999999999E-6</v>
      </c>
      <c r="BW3191" s="8">
        <v>42983</v>
      </c>
      <c r="BX3191">
        <v>1.212E-6</v>
      </c>
      <c r="BY3191" s="8">
        <v>42983</v>
      </c>
      <c r="BZ3191">
        <v>8.0292999999999998E-5</v>
      </c>
      <c r="CA3191" s="8">
        <v>42983</v>
      </c>
      <c r="CB3191">
        <v>2.9000000000000002E-8</v>
      </c>
      <c r="CC3191" s="8">
        <v>42983</v>
      </c>
      <c r="CD3191">
        <v>2.1999999999999998E-8</v>
      </c>
      <c r="CE3191" s="8">
        <v>42983</v>
      </c>
      <c r="CF3191">
        <v>1.0471E-5</v>
      </c>
      <c r="CG3191" s="8">
        <v>42983</v>
      </c>
      <c r="CH3191">
        <v>2.79E-7</v>
      </c>
      <c r="CI3191" s="8">
        <v>42983</v>
      </c>
      <c r="CJ3191">
        <v>1.24E-7</v>
      </c>
      <c r="CK3191" s="8">
        <v>42983</v>
      </c>
      <c r="CL3191">
        <v>0</v>
      </c>
      <c r="CM3191" s="8">
        <v>42983</v>
      </c>
      <c r="CN3191">
        <v>0</v>
      </c>
      <c r="CS3191" s="8">
        <v>42983</v>
      </c>
      <c r="CT3191">
        <v>2.6740000000000001E-6</v>
      </c>
      <c r="CU3191" s="8">
        <v>42983</v>
      </c>
      <c r="CV3191">
        <v>5.5000000000000003E-8</v>
      </c>
      <c r="CW3191" s="8">
        <v>42983</v>
      </c>
      <c r="CX3191">
        <v>4.0409999999999999E-6</v>
      </c>
      <c r="CY3191" s="8">
        <v>42983</v>
      </c>
      <c r="CZ3191">
        <v>1.0000000000000001E-9</v>
      </c>
      <c r="DE3191" s="8">
        <v>42983</v>
      </c>
      <c r="DF3191">
        <v>3.7444000000000003E-5</v>
      </c>
      <c r="DG3191" s="8">
        <v>42983</v>
      </c>
      <c r="DH3191">
        <v>0</v>
      </c>
      <c r="DM3191" s="8">
        <v>42983</v>
      </c>
      <c r="DN3191">
        <v>8.0735999999999994E-5</v>
      </c>
      <c r="DO3191" s="8">
        <v>42983</v>
      </c>
      <c r="DP3191">
        <v>1.2E-8</v>
      </c>
      <c r="DS3191" s="8">
        <v>42983</v>
      </c>
      <c r="DT3191">
        <v>1.7179999999999999E-6</v>
      </c>
      <c r="DU3191" s="8">
        <v>42983</v>
      </c>
      <c r="DV3191">
        <v>9.5999999999999999E-8</v>
      </c>
      <c r="EA3191" s="8">
        <v>42983</v>
      </c>
      <c r="EB3191">
        <v>5.3090000000000003E-6</v>
      </c>
      <c r="EI3191" s="8">
        <v>42983</v>
      </c>
      <c r="EJ3191">
        <v>1.1980999999999999E-5</v>
      </c>
      <c r="EM3191" s="8">
        <v>42983</v>
      </c>
      <c r="EN3191">
        <v>2.8200000000000001E-7</v>
      </c>
      <c r="EO3191" s="8">
        <v>42997</v>
      </c>
      <c r="EP3191">
        <v>3.4999999999999998E-7</v>
      </c>
      <c r="ES3191" s="8">
        <v>42983</v>
      </c>
      <c r="ET3191">
        <v>2.0310000000000001E-6</v>
      </c>
      <c r="EY3191" s="8">
        <v>42997</v>
      </c>
      <c r="EZ3191">
        <v>5.5430000000000001E-6</v>
      </c>
      <c r="FE3191" s="8">
        <v>42997</v>
      </c>
      <c r="FF3191">
        <v>1.02E-6</v>
      </c>
      <c r="FG3191" s="8">
        <v>42983</v>
      </c>
      <c r="FH3191">
        <v>1.6413E-5</v>
      </c>
      <c r="FI3191" s="8">
        <v>42983</v>
      </c>
      <c r="FJ3191">
        <v>7.3499999999999995E-7</v>
      </c>
      <c r="FO3191" s="8">
        <v>42983</v>
      </c>
      <c r="FP3191">
        <v>2.1999999999999998E-8</v>
      </c>
      <c r="FQ3191" s="8">
        <v>42983</v>
      </c>
      <c r="FR3191">
        <v>3.4799999999999999E-7</v>
      </c>
      <c r="FS3191" s="8">
        <v>42983</v>
      </c>
      <c r="FT3191">
        <v>3.8000000000000003E-8</v>
      </c>
      <c r="FU3191" s="8">
        <v>42983</v>
      </c>
      <c r="FV3191">
        <v>1.7940000000000001E-6</v>
      </c>
      <c r="FY3191" s="8">
        <v>42983</v>
      </c>
      <c r="FZ3191">
        <v>4.4769999999999997E-6</v>
      </c>
      <c r="GC3191" s="8">
        <v>42983</v>
      </c>
      <c r="GD3191">
        <v>1.31E-7</v>
      </c>
    </row>
    <row r="3192" spans="1:186" x14ac:dyDescent="0.25">
      <c r="A3192" s="8">
        <v>42984</v>
      </c>
      <c r="B3192">
        <v>5.7000000000000001E-8</v>
      </c>
      <c r="C3192" s="8">
        <v>42984</v>
      </c>
      <c r="D3192">
        <v>4.63E-7</v>
      </c>
      <c r="I3192" s="8">
        <v>42984</v>
      </c>
      <c r="J3192">
        <v>3E-9</v>
      </c>
      <c r="K3192" s="8">
        <v>42984</v>
      </c>
      <c r="L3192">
        <v>6.6499999999999999E-7</v>
      </c>
      <c r="M3192" s="8">
        <v>42984</v>
      </c>
      <c r="N3192">
        <v>2.6369999999999999E-6</v>
      </c>
      <c r="O3192" s="8">
        <v>42984</v>
      </c>
      <c r="P3192">
        <v>1.9999999999999999E-6</v>
      </c>
      <c r="Q3192" s="8">
        <v>42984</v>
      </c>
      <c r="R3192">
        <v>3.117E-6</v>
      </c>
      <c r="S3192" s="8">
        <v>42984</v>
      </c>
      <c r="T3192">
        <v>3.4E-8</v>
      </c>
      <c r="AE3192" s="8">
        <v>42984</v>
      </c>
      <c r="AF3192">
        <v>2.2740000000000002E-6</v>
      </c>
      <c r="AG3192" s="8">
        <v>42998</v>
      </c>
      <c r="AH3192">
        <v>5.1500000000000005E-7</v>
      </c>
      <c r="BA3192" s="8">
        <v>42984</v>
      </c>
      <c r="BB3192">
        <v>2.4E-8</v>
      </c>
      <c r="BE3192" s="8">
        <v>42984</v>
      </c>
      <c r="BF3192">
        <v>1.1025E-5</v>
      </c>
      <c r="BS3192" s="8">
        <v>42984</v>
      </c>
      <c r="BT3192">
        <v>1.894E-6</v>
      </c>
      <c r="BW3192" s="8">
        <v>42984</v>
      </c>
      <c r="BX3192">
        <v>1.164E-6</v>
      </c>
      <c r="BY3192" s="8">
        <v>42984</v>
      </c>
      <c r="BZ3192">
        <v>7.7584999999999997E-5</v>
      </c>
      <c r="CA3192" s="8">
        <v>42984</v>
      </c>
      <c r="CB3192">
        <v>2.9999999999999997E-8</v>
      </c>
      <c r="CC3192" s="8">
        <v>42984</v>
      </c>
      <c r="CD3192">
        <v>2.1999999999999998E-8</v>
      </c>
      <c r="CE3192" s="8">
        <v>42984</v>
      </c>
      <c r="CF3192">
        <v>1.0032E-5</v>
      </c>
      <c r="CG3192" s="8">
        <v>42984</v>
      </c>
      <c r="CH3192">
        <v>2.6600000000000003E-7</v>
      </c>
      <c r="CI3192" s="8">
        <v>42984</v>
      </c>
      <c r="CJ3192">
        <v>1.23E-7</v>
      </c>
      <c r="CK3192" s="8">
        <v>42984</v>
      </c>
      <c r="CL3192">
        <v>0</v>
      </c>
      <c r="CM3192" s="8">
        <v>42984</v>
      </c>
      <c r="CN3192">
        <v>0</v>
      </c>
      <c r="CS3192" s="8">
        <v>42984</v>
      </c>
      <c r="CT3192">
        <v>2.5519999999999999E-6</v>
      </c>
      <c r="CU3192" s="8">
        <v>42984</v>
      </c>
      <c r="CV3192">
        <v>5.5000000000000003E-8</v>
      </c>
      <c r="CW3192" s="8">
        <v>42984</v>
      </c>
      <c r="CX3192">
        <v>3.8630000000000001E-6</v>
      </c>
      <c r="CY3192" s="8">
        <v>42984</v>
      </c>
      <c r="CZ3192">
        <v>1.0000000000000001E-9</v>
      </c>
      <c r="DE3192" s="8">
        <v>42984</v>
      </c>
      <c r="DF3192">
        <v>3.5126999999999998E-5</v>
      </c>
      <c r="DG3192" s="8">
        <v>42984</v>
      </c>
      <c r="DH3192">
        <v>0</v>
      </c>
      <c r="DM3192" s="8">
        <v>42984</v>
      </c>
      <c r="DN3192">
        <v>7.8492999999999995E-5</v>
      </c>
      <c r="DO3192" s="8">
        <v>42984</v>
      </c>
      <c r="DP3192">
        <v>1.2E-8</v>
      </c>
      <c r="DS3192" s="8">
        <v>42984</v>
      </c>
      <c r="DT3192">
        <v>1.641E-6</v>
      </c>
      <c r="DU3192" s="8">
        <v>42984</v>
      </c>
      <c r="DV3192">
        <v>9.5999999999999999E-8</v>
      </c>
      <c r="EA3192" s="8">
        <v>42984</v>
      </c>
      <c r="EB3192">
        <v>5.0459999999999996E-6</v>
      </c>
      <c r="EI3192" s="8">
        <v>42984</v>
      </c>
      <c r="EJ3192">
        <v>1.1926999999999999E-5</v>
      </c>
      <c r="EM3192" s="8">
        <v>42984</v>
      </c>
      <c r="EN3192">
        <v>3.1800000000000002E-7</v>
      </c>
      <c r="EO3192" s="8">
        <v>42998</v>
      </c>
      <c r="EP3192">
        <v>3.3200000000000001E-7</v>
      </c>
      <c r="ES3192" s="8">
        <v>42984</v>
      </c>
      <c r="ET3192">
        <v>1.9549999999999999E-6</v>
      </c>
      <c r="EY3192" s="8">
        <v>42998</v>
      </c>
      <c r="EZ3192">
        <v>5.2510000000000002E-6</v>
      </c>
      <c r="FE3192" s="8">
        <v>42998</v>
      </c>
      <c r="FF3192">
        <v>9.5499999999999996E-7</v>
      </c>
      <c r="FG3192" s="8">
        <v>42984</v>
      </c>
      <c r="FH3192">
        <v>1.5637999999999998E-5</v>
      </c>
      <c r="FI3192" s="8">
        <v>42984</v>
      </c>
      <c r="FJ3192">
        <v>6.9999999999999997E-7</v>
      </c>
      <c r="FO3192" s="8">
        <v>42984</v>
      </c>
      <c r="FP3192">
        <v>2.1999999999999998E-8</v>
      </c>
      <c r="FQ3192" s="8">
        <v>42984</v>
      </c>
      <c r="FR3192">
        <v>3.3000000000000002E-7</v>
      </c>
      <c r="FS3192" s="8">
        <v>42984</v>
      </c>
      <c r="FT3192">
        <v>3.7E-8</v>
      </c>
      <c r="FU3192" s="8">
        <v>42984</v>
      </c>
      <c r="FV3192">
        <v>1.7489999999999999E-6</v>
      </c>
      <c r="FY3192" s="8">
        <v>42984</v>
      </c>
      <c r="FZ3192">
        <v>4.313E-6</v>
      </c>
      <c r="GC3192" s="8">
        <v>42984</v>
      </c>
      <c r="GD3192">
        <v>1.2599999999999999E-7</v>
      </c>
    </row>
    <row r="3193" spans="1:186" x14ac:dyDescent="0.25">
      <c r="A3193" s="8">
        <v>42985</v>
      </c>
      <c r="B3193">
        <v>5.8000000000000003E-8</v>
      </c>
      <c r="C3193" s="8">
        <v>42985</v>
      </c>
      <c r="D3193">
        <v>4.4999999999999998E-7</v>
      </c>
      <c r="I3193" s="8">
        <v>42985</v>
      </c>
      <c r="J3193">
        <v>3E-9</v>
      </c>
      <c r="K3193" s="8">
        <v>42985</v>
      </c>
      <c r="L3193">
        <v>8.5799999999999998E-7</v>
      </c>
      <c r="M3193" s="8">
        <v>42985</v>
      </c>
      <c r="N3193">
        <v>2.5670000000000002E-6</v>
      </c>
      <c r="O3193" s="8">
        <v>42985</v>
      </c>
      <c r="P3193">
        <v>1.9420000000000002E-6</v>
      </c>
      <c r="Q3193" s="8">
        <v>42985</v>
      </c>
      <c r="R3193">
        <v>3.0429999999999999E-6</v>
      </c>
      <c r="S3193" s="8">
        <v>42985</v>
      </c>
      <c r="T3193">
        <v>3.2000000000000002E-8</v>
      </c>
      <c r="AE3193" s="8">
        <v>42985</v>
      </c>
      <c r="AF3193">
        <v>2.3539999999999998E-6</v>
      </c>
      <c r="AG3193" s="8">
        <v>42999</v>
      </c>
      <c r="AH3193">
        <v>5.0100000000000005E-7</v>
      </c>
      <c r="BA3193" s="8">
        <v>42985</v>
      </c>
      <c r="BB3193">
        <v>2.1999999999999998E-8</v>
      </c>
      <c r="BE3193" s="8">
        <v>42985</v>
      </c>
      <c r="BF3193">
        <v>1.0781000000000001E-5</v>
      </c>
      <c r="BS3193" s="8">
        <v>42985</v>
      </c>
      <c r="BT3193">
        <v>1.9259999999999999E-6</v>
      </c>
      <c r="BW3193" s="8">
        <v>42985</v>
      </c>
      <c r="BX3193">
        <v>1.17E-6</v>
      </c>
      <c r="BY3193" s="8">
        <v>42985</v>
      </c>
      <c r="BZ3193">
        <v>8.3677999999999994E-5</v>
      </c>
      <c r="CA3193" s="8">
        <v>42985</v>
      </c>
      <c r="CB3193">
        <v>2.7999999999999999E-8</v>
      </c>
      <c r="CC3193" s="8">
        <v>42985</v>
      </c>
      <c r="CD3193">
        <v>2E-8</v>
      </c>
      <c r="CE3193" s="8">
        <v>42985</v>
      </c>
      <c r="CF3193">
        <v>1.0264E-5</v>
      </c>
      <c r="CG3193" s="8">
        <v>42985</v>
      </c>
      <c r="CH3193">
        <v>2.7399999999999999E-7</v>
      </c>
      <c r="CI3193" s="8">
        <v>42985</v>
      </c>
      <c r="CJ3193">
        <v>1.2800000000000001E-7</v>
      </c>
      <c r="CK3193" s="8">
        <v>42985</v>
      </c>
      <c r="CL3193">
        <v>0</v>
      </c>
      <c r="CM3193" s="8">
        <v>42985</v>
      </c>
      <c r="CN3193">
        <v>0</v>
      </c>
      <c r="CS3193" s="8">
        <v>42985</v>
      </c>
      <c r="CT3193">
        <v>2.481E-6</v>
      </c>
      <c r="CU3193" s="8">
        <v>42985</v>
      </c>
      <c r="CV3193">
        <v>5.2999999999999998E-8</v>
      </c>
      <c r="CW3193" s="8">
        <v>42985</v>
      </c>
      <c r="CX3193">
        <v>3.8039999999999999E-6</v>
      </c>
      <c r="CY3193" s="8">
        <v>42985</v>
      </c>
      <c r="CZ3193">
        <v>1.0000000000000001E-9</v>
      </c>
      <c r="DE3193" s="8">
        <v>42985</v>
      </c>
      <c r="DF3193">
        <v>4.1564999999999999E-5</v>
      </c>
      <c r="DG3193" s="8">
        <v>42985</v>
      </c>
      <c r="DH3193">
        <v>0</v>
      </c>
      <c r="DM3193" s="8">
        <v>42985</v>
      </c>
      <c r="DN3193">
        <v>8.9573000000000005E-5</v>
      </c>
      <c r="DO3193" s="8">
        <v>42985</v>
      </c>
      <c r="DP3193">
        <v>1.2E-8</v>
      </c>
      <c r="DS3193" s="8">
        <v>42985</v>
      </c>
      <c r="DT3193">
        <v>1.6339999999999999E-6</v>
      </c>
      <c r="DU3193" s="8">
        <v>42985</v>
      </c>
      <c r="DV3193">
        <v>9.9E-8</v>
      </c>
      <c r="EA3193" s="8">
        <v>42985</v>
      </c>
      <c r="EB3193">
        <v>4.9259999999999999E-6</v>
      </c>
      <c r="EI3193" s="8">
        <v>42985</v>
      </c>
      <c r="EJ3193">
        <v>1.4297000000000001E-5</v>
      </c>
      <c r="EM3193" s="8">
        <v>42985</v>
      </c>
      <c r="EN3193">
        <v>3.1399999999999998E-7</v>
      </c>
      <c r="EO3193" s="8">
        <v>42999</v>
      </c>
      <c r="EP3193">
        <v>3.15E-7</v>
      </c>
      <c r="ES3193" s="8">
        <v>42985</v>
      </c>
      <c r="ET3193">
        <v>2.2369999999999999E-6</v>
      </c>
      <c r="EY3193" s="8">
        <v>42999</v>
      </c>
      <c r="EZ3193">
        <v>5.1429999999999997E-6</v>
      </c>
      <c r="FE3193" s="8">
        <v>42999</v>
      </c>
      <c r="FF3193">
        <v>9.1100000000000004E-7</v>
      </c>
      <c r="FG3193" s="8">
        <v>42985</v>
      </c>
      <c r="FH3193">
        <v>1.5328E-5</v>
      </c>
      <c r="FI3193" s="8">
        <v>42985</v>
      </c>
      <c r="FJ3193">
        <v>7.0500000000000003E-7</v>
      </c>
      <c r="FO3193" s="8">
        <v>42985</v>
      </c>
      <c r="FP3193">
        <v>2.1999999999999998E-8</v>
      </c>
      <c r="FQ3193" s="8">
        <v>42985</v>
      </c>
      <c r="FR3193">
        <v>3.2399999999999999E-7</v>
      </c>
      <c r="FS3193" s="8">
        <v>42985</v>
      </c>
      <c r="FT3193">
        <v>3.7E-8</v>
      </c>
      <c r="FU3193" s="8">
        <v>42985</v>
      </c>
      <c r="FV3193">
        <v>2.187E-6</v>
      </c>
      <c r="FY3193" s="8">
        <v>42985</v>
      </c>
      <c r="FZ3193">
        <v>4.1670000000000001E-6</v>
      </c>
      <c r="GC3193" s="8">
        <v>42985</v>
      </c>
      <c r="GD3193">
        <v>1.1899999999999999E-7</v>
      </c>
    </row>
    <row r="3194" spans="1:186" x14ac:dyDescent="0.25">
      <c r="A3194" s="8">
        <v>42986</v>
      </c>
      <c r="B3194">
        <v>5.5999999999999999E-8</v>
      </c>
      <c r="C3194" s="8">
        <v>42986</v>
      </c>
      <c r="D3194">
        <v>4.3700000000000001E-7</v>
      </c>
      <c r="I3194" s="8">
        <v>42986</v>
      </c>
      <c r="J3194">
        <v>3E-9</v>
      </c>
      <c r="K3194" s="8">
        <v>42986</v>
      </c>
      <c r="L3194">
        <v>8.6700000000000002E-7</v>
      </c>
      <c r="M3194" s="8">
        <v>42986</v>
      </c>
      <c r="N3194">
        <v>2.8219999999999998E-6</v>
      </c>
      <c r="O3194" s="8">
        <v>42986</v>
      </c>
      <c r="P3194">
        <v>1.9439999999999999E-6</v>
      </c>
      <c r="Q3194" s="8">
        <v>42986</v>
      </c>
      <c r="R3194">
        <v>3.3629999999999998E-6</v>
      </c>
      <c r="S3194" s="8">
        <v>42986</v>
      </c>
      <c r="T3194">
        <v>3.5999999999999998E-8</v>
      </c>
      <c r="AE3194" s="8">
        <v>42986</v>
      </c>
      <c r="AF3194">
        <v>2.379E-6</v>
      </c>
      <c r="AG3194" s="8">
        <v>43000</v>
      </c>
      <c r="AH3194">
        <v>4.7800000000000002E-7</v>
      </c>
      <c r="BA3194" s="8">
        <v>42986</v>
      </c>
      <c r="BB3194">
        <v>2.3000000000000001E-8</v>
      </c>
      <c r="BE3194" s="8">
        <v>42986</v>
      </c>
      <c r="BF3194">
        <v>1.1276E-5</v>
      </c>
      <c r="BS3194" s="8">
        <v>42986</v>
      </c>
      <c r="BT3194">
        <v>1.8339999999999999E-6</v>
      </c>
      <c r="BW3194" s="8">
        <v>42986</v>
      </c>
      <c r="BX3194">
        <v>1.1799999999999999E-6</v>
      </c>
      <c r="BY3194" s="8">
        <v>42986</v>
      </c>
      <c r="BZ3194">
        <v>8.1112999999999994E-5</v>
      </c>
      <c r="CA3194" s="8">
        <v>42986</v>
      </c>
      <c r="CB3194">
        <v>2.6000000000000001E-8</v>
      </c>
      <c r="CC3194" s="8">
        <v>42986</v>
      </c>
      <c r="CD3194">
        <v>1.9000000000000001E-8</v>
      </c>
      <c r="CE3194" s="8">
        <v>42986</v>
      </c>
      <c r="CF3194">
        <v>1.0678E-5</v>
      </c>
      <c r="CG3194" s="8">
        <v>42986</v>
      </c>
      <c r="CH3194">
        <v>2.5199999999999998E-7</v>
      </c>
      <c r="CI3194" s="8">
        <v>42986</v>
      </c>
      <c r="CJ3194">
        <v>1.3799999999999999E-7</v>
      </c>
      <c r="CK3194" s="8">
        <v>42986</v>
      </c>
      <c r="CL3194">
        <v>0</v>
      </c>
      <c r="CM3194" s="8">
        <v>42986</v>
      </c>
      <c r="CN3194">
        <v>0</v>
      </c>
      <c r="CS3194" s="8">
        <v>42986</v>
      </c>
      <c r="CT3194">
        <v>2.3290000000000001E-6</v>
      </c>
      <c r="CU3194" s="8">
        <v>42986</v>
      </c>
      <c r="CV3194">
        <v>5.2000000000000002E-8</v>
      </c>
      <c r="CW3194" s="8">
        <v>42986</v>
      </c>
      <c r="CX3194">
        <v>3.5410000000000001E-6</v>
      </c>
      <c r="CY3194" s="8">
        <v>42986</v>
      </c>
      <c r="CZ3194">
        <v>1.0000000000000001E-9</v>
      </c>
      <c r="DE3194" s="8">
        <v>42986</v>
      </c>
      <c r="DF3194">
        <v>4.0216000000000003E-5</v>
      </c>
      <c r="DG3194" s="8">
        <v>42986</v>
      </c>
      <c r="DH3194">
        <v>0</v>
      </c>
      <c r="DM3194" s="8">
        <v>42986</v>
      </c>
      <c r="DN3194">
        <v>9.0029000000000001E-5</v>
      </c>
      <c r="DO3194" s="8">
        <v>42986</v>
      </c>
      <c r="DP3194">
        <v>1.2E-8</v>
      </c>
      <c r="DS3194" s="8">
        <v>42986</v>
      </c>
      <c r="DT3194">
        <v>1.747E-6</v>
      </c>
      <c r="DU3194" s="8">
        <v>42986</v>
      </c>
      <c r="DV3194">
        <v>8.6000000000000002E-8</v>
      </c>
      <c r="EA3194" s="8">
        <v>42986</v>
      </c>
      <c r="EB3194">
        <v>5.8130000000000001E-6</v>
      </c>
      <c r="EI3194" s="8">
        <v>42986</v>
      </c>
      <c r="EJ3194">
        <v>1.3849000000000001E-5</v>
      </c>
      <c r="EM3194" s="8">
        <v>42986</v>
      </c>
      <c r="EN3194">
        <v>3.22E-7</v>
      </c>
      <c r="EO3194" s="8">
        <v>43000</v>
      </c>
      <c r="EP3194">
        <v>3.0800000000000001E-7</v>
      </c>
      <c r="ES3194" s="8">
        <v>42986</v>
      </c>
      <c r="ET3194">
        <v>2.1519999999999999E-6</v>
      </c>
      <c r="EY3194" s="8">
        <v>43000</v>
      </c>
      <c r="EZ3194">
        <v>5.0730000000000004E-6</v>
      </c>
      <c r="FE3194" s="8">
        <v>43000</v>
      </c>
      <c r="FF3194">
        <v>8.8800000000000001E-7</v>
      </c>
      <c r="FG3194" s="8">
        <v>42986</v>
      </c>
      <c r="FH3194">
        <v>1.6892E-5</v>
      </c>
      <c r="FI3194" s="8">
        <v>42986</v>
      </c>
      <c r="FJ3194">
        <v>6.9100000000000003E-7</v>
      </c>
      <c r="FO3194" s="8">
        <v>42986</v>
      </c>
      <c r="FP3194">
        <v>2.1999999999999998E-8</v>
      </c>
      <c r="FQ3194" s="8">
        <v>42986</v>
      </c>
      <c r="FR3194">
        <v>3.1699999999999999E-7</v>
      </c>
      <c r="FS3194" s="8">
        <v>42986</v>
      </c>
      <c r="FT3194">
        <v>3.5000000000000002E-8</v>
      </c>
      <c r="FU3194" s="8">
        <v>42986</v>
      </c>
      <c r="FV3194">
        <v>2.1509999999999998E-6</v>
      </c>
      <c r="FY3194" s="8">
        <v>42986</v>
      </c>
      <c r="FZ3194">
        <v>3.805E-6</v>
      </c>
      <c r="GC3194" s="8">
        <v>42986</v>
      </c>
      <c r="GD3194">
        <v>1.4000000000000001E-7</v>
      </c>
    </row>
    <row r="3195" spans="1:186" x14ac:dyDescent="0.25">
      <c r="A3195" s="8">
        <v>42989</v>
      </c>
      <c r="B3195">
        <v>4.3999999999999997E-8</v>
      </c>
      <c r="C3195" s="8">
        <v>42989</v>
      </c>
      <c r="D3195">
        <v>3.8200000000000001E-7</v>
      </c>
      <c r="I3195" s="8">
        <v>42989</v>
      </c>
      <c r="J3195">
        <v>2.0000000000000001E-9</v>
      </c>
      <c r="K3195" s="8">
        <v>42989</v>
      </c>
      <c r="L3195">
        <v>8.3799999999999996E-7</v>
      </c>
      <c r="M3195" s="8">
        <v>42989</v>
      </c>
      <c r="N3195">
        <v>2.4269999999999998E-6</v>
      </c>
      <c r="O3195" s="8">
        <v>42989</v>
      </c>
      <c r="P3195">
        <v>1.556E-6</v>
      </c>
      <c r="Q3195" s="8">
        <v>42989</v>
      </c>
      <c r="R3195">
        <v>2.0980000000000001E-6</v>
      </c>
      <c r="S3195" s="8">
        <v>42989</v>
      </c>
      <c r="T3195">
        <v>2.7999999999999999E-8</v>
      </c>
      <c r="AE3195" s="8">
        <v>42989</v>
      </c>
      <c r="AF3195">
        <v>2.3029999999999998E-6</v>
      </c>
      <c r="AG3195" s="8">
        <v>43003</v>
      </c>
      <c r="AH3195">
        <v>4.8100000000000003E-7</v>
      </c>
      <c r="BA3195" s="8">
        <v>42989</v>
      </c>
      <c r="BB3195">
        <v>2.1999999999999998E-8</v>
      </c>
      <c r="BE3195" s="8">
        <v>42989</v>
      </c>
      <c r="BF3195">
        <v>1.0893999999999999E-5</v>
      </c>
      <c r="BS3195" s="8">
        <v>42989</v>
      </c>
      <c r="BT3195">
        <v>1.7489999999999999E-6</v>
      </c>
      <c r="BW3195" s="8">
        <v>42989</v>
      </c>
      <c r="BX3195">
        <v>1.201E-6</v>
      </c>
      <c r="BY3195" s="8">
        <v>42989</v>
      </c>
      <c r="BZ3195">
        <v>7.3520000000000001E-5</v>
      </c>
      <c r="CA3195" s="8">
        <v>42989</v>
      </c>
      <c r="CB3195">
        <v>2.1999999999999998E-8</v>
      </c>
      <c r="CC3195" s="8">
        <v>42989</v>
      </c>
      <c r="CD3195">
        <v>1.6000000000000001E-8</v>
      </c>
      <c r="CE3195" s="8">
        <v>42989</v>
      </c>
      <c r="CF3195">
        <v>8.0579999999999998E-6</v>
      </c>
      <c r="CG3195" s="8">
        <v>42989</v>
      </c>
      <c r="CH3195">
        <v>1.9299999999999999E-7</v>
      </c>
      <c r="CI3195" s="8">
        <v>42989</v>
      </c>
      <c r="CJ3195">
        <v>1.01E-7</v>
      </c>
      <c r="CK3195" s="8">
        <v>42989</v>
      </c>
      <c r="CL3195">
        <v>0</v>
      </c>
      <c r="CM3195" s="8">
        <v>42989</v>
      </c>
      <c r="CN3195">
        <v>0</v>
      </c>
      <c r="CS3195" s="8">
        <v>42989</v>
      </c>
      <c r="CT3195">
        <v>2.2479999999999999E-6</v>
      </c>
      <c r="CU3195" s="8">
        <v>42989</v>
      </c>
      <c r="CV3195">
        <v>4.6999999999999997E-8</v>
      </c>
      <c r="CW3195" s="8">
        <v>42989</v>
      </c>
      <c r="CX3195">
        <v>3.3400000000000002E-6</v>
      </c>
      <c r="CY3195" s="8">
        <v>42989</v>
      </c>
      <c r="CZ3195">
        <v>1.0000000000000001E-9</v>
      </c>
      <c r="DE3195" s="8">
        <v>42989</v>
      </c>
      <c r="DF3195">
        <v>3.8816999999999998E-5</v>
      </c>
      <c r="DG3195" s="8">
        <v>42989</v>
      </c>
      <c r="DH3195">
        <v>0</v>
      </c>
      <c r="DM3195" s="8">
        <v>42989</v>
      </c>
      <c r="DN3195">
        <v>8.0396999999999996E-5</v>
      </c>
      <c r="DO3195" s="8">
        <v>42989</v>
      </c>
      <c r="DP3195">
        <v>8.9999999999999995E-9</v>
      </c>
      <c r="DS3195" s="8">
        <v>42989</v>
      </c>
      <c r="DT3195">
        <v>1.4869999999999999E-6</v>
      </c>
      <c r="DU3195" s="8">
        <v>42989</v>
      </c>
      <c r="DV3195">
        <v>8.0000000000000002E-8</v>
      </c>
      <c r="EA3195" s="8">
        <v>42989</v>
      </c>
      <c r="EB3195">
        <v>5.5600000000000001E-6</v>
      </c>
      <c r="EI3195" s="8">
        <v>42989</v>
      </c>
      <c r="EJ3195">
        <v>1.2838E-5</v>
      </c>
      <c r="EM3195" s="8">
        <v>42989</v>
      </c>
      <c r="EN3195">
        <v>2.3200000000000001E-7</v>
      </c>
      <c r="EO3195" s="8">
        <v>43003</v>
      </c>
      <c r="EP3195">
        <v>3.0800000000000001E-7</v>
      </c>
      <c r="ES3195" s="8">
        <v>42989</v>
      </c>
      <c r="ET3195">
        <v>2.086E-6</v>
      </c>
      <c r="EY3195" s="8">
        <v>43003</v>
      </c>
      <c r="EZ3195">
        <v>4.9790000000000001E-6</v>
      </c>
      <c r="FE3195" s="8">
        <v>43003</v>
      </c>
      <c r="FF3195">
        <v>8.6700000000000002E-7</v>
      </c>
      <c r="FG3195" s="8">
        <v>42989</v>
      </c>
      <c r="FH3195">
        <v>1.7010000000000001E-5</v>
      </c>
      <c r="FI3195" s="8">
        <v>42989</v>
      </c>
      <c r="FJ3195">
        <v>6.1200000000000003E-7</v>
      </c>
      <c r="FO3195" s="8">
        <v>42989</v>
      </c>
      <c r="FP3195">
        <v>1.9000000000000001E-8</v>
      </c>
      <c r="FQ3195" s="8">
        <v>42989</v>
      </c>
      <c r="FR3195">
        <v>2.0200000000000001E-7</v>
      </c>
      <c r="FS3195" s="8">
        <v>42989</v>
      </c>
      <c r="FT3195">
        <v>3.1E-8</v>
      </c>
      <c r="FU3195" s="8">
        <v>42989</v>
      </c>
      <c r="FV3195">
        <v>1.9860000000000001E-6</v>
      </c>
      <c r="FY3195" s="8">
        <v>42989</v>
      </c>
      <c r="FZ3195">
        <v>3.3519999999999998E-6</v>
      </c>
      <c r="GC3195" s="8">
        <v>42989</v>
      </c>
      <c r="GD3195">
        <v>1.02E-7</v>
      </c>
    </row>
    <row r="3196" spans="1:186" x14ac:dyDescent="0.25">
      <c r="A3196" s="8">
        <v>42990</v>
      </c>
      <c r="B3196">
        <v>4.3999999999999997E-8</v>
      </c>
      <c r="C3196" s="8">
        <v>42990</v>
      </c>
      <c r="D3196">
        <v>3.8099999999999998E-7</v>
      </c>
      <c r="I3196" s="8">
        <v>42990</v>
      </c>
      <c r="J3196">
        <v>2.0000000000000001E-9</v>
      </c>
      <c r="K3196" s="8">
        <v>42990</v>
      </c>
      <c r="L3196">
        <v>7.9100000000000003E-7</v>
      </c>
      <c r="M3196" s="8">
        <v>42990</v>
      </c>
      <c r="N3196">
        <v>2.3649999999999998E-6</v>
      </c>
      <c r="O3196" s="8">
        <v>42990</v>
      </c>
      <c r="P3196">
        <v>1.4929999999999999E-6</v>
      </c>
      <c r="Q3196" s="8">
        <v>42990</v>
      </c>
      <c r="R3196">
        <v>2.198E-6</v>
      </c>
      <c r="S3196" s="8">
        <v>42990</v>
      </c>
      <c r="T3196">
        <v>2.6000000000000001E-8</v>
      </c>
      <c r="AE3196" s="8">
        <v>42990</v>
      </c>
      <c r="AF3196">
        <v>2.2239999999999998E-6</v>
      </c>
      <c r="AG3196" s="8">
        <v>43004</v>
      </c>
      <c r="AH3196">
        <v>5.0200000000000002E-7</v>
      </c>
      <c r="BA3196" s="8">
        <v>42990</v>
      </c>
      <c r="BB3196">
        <v>2.0999999999999999E-8</v>
      </c>
      <c r="BE3196" s="8">
        <v>42990</v>
      </c>
      <c r="BF3196">
        <v>1.0743E-5</v>
      </c>
      <c r="BS3196" s="8">
        <v>42990</v>
      </c>
      <c r="BT3196">
        <v>2.5189999999999999E-6</v>
      </c>
      <c r="BW3196" s="8">
        <v>42990</v>
      </c>
      <c r="BX3196">
        <v>1.175E-6</v>
      </c>
      <c r="BY3196" s="8">
        <v>42990</v>
      </c>
      <c r="BZ3196">
        <v>6.6965999999999995E-5</v>
      </c>
      <c r="CA3196" s="8">
        <v>42990</v>
      </c>
      <c r="CB3196">
        <v>2.0999999999999999E-8</v>
      </c>
      <c r="CC3196" s="8">
        <v>42990</v>
      </c>
      <c r="CD3196">
        <v>1.6000000000000001E-8</v>
      </c>
      <c r="CE3196" s="8">
        <v>42990</v>
      </c>
      <c r="CF3196">
        <v>7.6890000000000004E-6</v>
      </c>
      <c r="CG3196" s="8">
        <v>42990</v>
      </c>
      <c r="CH3196">
        <v>1.8300000000000001E-7</v>
      </c>
      <c r="CI3196" s="8">
        <v>42990</v>
      </c>
      <c r="CJ3196">
        <v>9.5999999999999999E-8</v>
      </c>
      <c r="CK3196" s="8">
        <v>42990</v>
      </c>
      <c r="CL3196">
        <v>0</v>
      </c>
      <c r="CM3196" s="8">
        <v>42990</v>
      </c>
      <c r="CN3196">
        <v>0</v>
      </c>
      <c r="CS3196" s="8">
        <v>42990</v>
      </c>
      <c r="CT3196">
        <v>2.2560000000000001E-6</v>
      </c>
      <c r="CU3196" s="8">
        <v>42990</v>
      </c>
      <c r="CV3196">
        <v>4.6000000000000002E-8</v>
      </c>
      <c r="CW3196" s="8">
        <v>42990</v>
      </c>
      <c r="CX3196">
        <v>3.1669999999999999E-6</v>
      </c>
      <c r="CY3196" s="8">
        <v>42990</v>
      </c>
      <c r="CZ3196">
        <v>3E-9</v>
      </c>
      <c r="DE3196" s="8">
        <v>42990</v>
      </c>
      <c r="DF3196">
        <v>3.6146000000000003E-5</v>
      </c>
      <c r="DG3196" s="8">
        <v>42990</v>
      </c>
      <c r="DH3196">
        <v>0</v>
      </c>
      <c r="DM3196" s="8">
        <v>42990</v>
      </c>
      <c r="DN3196">
        <v>7.5261999999999999E-5</v>
      </c>
      <c r="DO3196" s="8">
        <v>42990</v>
      </c>
      <c r="DP3196">
        <v>8.9999999999999995E-9</v>
      </c>
      <c r="DS3196" s="8">
        <v>42990</v>
      </c>
      <c r="DT3196">
        <v>1.409E-6</v>
      </c>
      <c r="DU3196" s="8">
        <v>42990</v>
      </c>
      <c r="DV3196">
        <v>7.6000000000000006E-8</v>
      </c>
      <c r="EA3196" s="8">
        <v>42990</v>
      </c>
      <c r="EB3196">
        <v>5.3510000000000001E-6</v>
      </c>
      <c r="EI3196" s="8">
        <v>42990</v>
      </c>
      <c r="EJ3196">
        <v>1.1797000000000001E-5</v>
      </c>
      <c r="EM3196" s="8">
        <v>42990</v>
      </c>
      <c r="EN3196">
        <v>2.23E-7</v>
      </c>
      <c r="EO3196" s="8">
        <v>43004</v>
      </c>
      <c r="EP3196">
        <v>2.9999999999999999E-7</v>
      </c>
      <c r="ES3196" s="8">
        <v>42990</v>
      </c>
      <c r="ET3196">
        <v>1.968E-6</v>
      </c>
      <c r="EY3196" s="8">
        <v>43004</v>
      </c>
      <c r="EZ3196">
        <v>5.0259999999999998E-6</v>
      </c>
      <c r="FE3196" s="8">
        <v>43004</v>
      </c>
      <c r="FF3196">
        <v>8.7599999999999996E-7</v>
      </c>
      <c r="FG3196" s="8">
        <v>42990</v>
      </c>
      <c r="FH3196">
        <v>1.6249999999999999E-5</v>
      </c>
      <c r="FI3196" s="8">
        <v>42990</v>
      </c>
      <c r="FJ3196">
        <v>5.8299999999999997E-7</v>
      </c>
      <c r="FO3196" s="8">
        <v>42990</v>
      </c>
      <c r="FP3196">
        <v>2.0999999999999999E-8</v>
      </c>
      <c r="FQ3196" s="8">
        <v>42990</v>
      </c>
      <c r="FR3196">
        <v>1.9399999999999999E-7</v>
      </c>
      <c r="FS3196" s="8">
        <v>42990</v>
      </c>
      <c r="FT3196">
        <v>2.9999999999999997E-8</v>
      </c>
      <c r="FU3196" s="8">
        <v>42990</v>
      </c>
      <c r="FV3196">
        <v>1.852E-6</v>
      </c>
      <c r="FY3196" s="8">
        <v>42990</v>
      </c>
      <c r="FZ3196">
        <v>3.2109999999999998E-6</v>
      </c>
      <c r="GC3196" s="8">
        <v>42990</v>
      </c>
      <c r="GD3196">
        <v>9.6999999999999995E-8</v>
      </c>
    </row>
    <row r="3197" spans="1:186" x14ac:dyDescent="0.25">
      <c r="A3197" s="8">
        <v>42991</v>
      </c>
      <c r="B3197">
        <v>4.0000000000000001E-8</v>
      </c>
      <c r="C3197" s="8">
        <v>42991</v>
      </c>
      <c r="D3197">
        <v>3.5600000000000001E-7</v>
      </c>
      <c r="I3197" s="8">
        <v>42991</v>
      </c>
      <c r="J3197">
        <v>2.0000000000000001E-9</v>
      </c>
      <c r="K3197" s="8">
        <v>42991</v>
      </c>
      <c r="L3197">
        <v>7.9800000000000003E-7</v>
      </c>
      <c r="M3197" s="8">
        <v>42991</v>
      </c>
      <c r="N3197">
        <v>2.2859999999999998E-6</v>
      </c>
      <c r="O3197" s="8">
        <v>42991</v>
      </c>
      <c r="P3197">
        <v>1.486E-6</v>
      </c>
      <c r="Q3197" s="8">
        <v>42991</v>
      </c>
      <c r="R3197">
        <v>2.0140000000000001E-6</v>
      </c>
      <c r="S3197" s="8">
        <v>42991</v>
      </c>
      <c r="T3197">
        <v>2.4E-8</v>
      </c>
      <c r="AE3197" s="8">
        <v>42991</v>
      </c>
      <c r="AF3197">
        <v>2.266E-6</v>
      </c>
      <c r="AG3197" s="8">
        <v>43005</v>
      </c>
      <c r="AH3197">
        <v>4.7899999999999999E-7</v>
      </c>
      <c r="BA3197" s="8">
        <v>42991</v>
      </c>
      <c r="BB3197">
        <v>2.0999999999999999E-8</v>
      </c>
      <c r="BE3197" s="8">
        <v>42991</v>
      </c>
      <c r="BF3197">
        <v>1.0219E-5</v>
      </c>
      <c r="BS3197" s="8">
        <v>42991</v>
      </c>
      <c r="BT3197">
        <v>2.119E-6</v>
      </c>
      <c r="BW3197" s="8">
        <v>42991</v>
      </c>
      <c r="BX3197">
        <v>1.2219999999999999E-6</v>
      </c>
      <c r="BY3197" s="8">
        <v>42991</v>
      </c>
      <c r="BZ3197">
        <v>6.3670999999999994E-5</v>
      </c>
      <c r="CA3197" s="8">
        <v>42991</v>
      </c>
      <c r="CB3197">
        <v>1.7E-8</v>
      </c>
      <c r="CC3197" s="8">
        <v>42991</v>
      </c>
      <c r="CD3197">
        <v>1.4999999999999999E-8</v>
      </c>
      <c r="CE3197" s="8">
        <v>42991</v>
      </c>
      <c r="CF3197">
        <v>7.6660000000000008E-6</v>
      </c>
      <c r="CG3197" s="8">
        <v>42991</v>
      </c>
      <c r="CH3197">
        <v>1.6299999999999999E-7</v>
      </c>
      <c r="CI3197" s="8">
        <v>42991</v>
      </c>
      <c r="CJ3197">
        <v>8.9000000000000003E-8</v>
      </c>
      <c r="CK3197" s="8">
        <v>42991</v>
      </c>
      <c r="CL3197">
        <v>0</v>
      </c>
      <c r="CM3197" s="8">
        <v>42991</v>
      </c>
      <c r="CN3197">
        <v>0</v>
      </c>
      <c r="CS3197" s="8">
        <v>42991</v>
      </c>
      <c r="CT3197">
        <v>2.2120000000000002E-6</v>
      </c>
      <c r="CU3197" s="8">
        <v>42991</v>
      </c>
      <c r="CV3197">
        <v>5.2000000000000002E-8</v>
      </c>
      <c r="CW3197" s="8">
        <v>42991</v>
      </c>
      <c r="CX3197">
        <v>3.1729999999999999E-6</v>
      </c>
      <c r="CY3197" s="8">
        <v>42991</v>
      </c>
      <c r="CZ3197">
        <v>3E-9</v>
      </c>
      <c r="DE3197" s="8">
        <v>42991</v>
      </c>
      <c r="DF3197">
        <v>3.5398999999999998E-5</v>
      </c>
      <c r="DG3197" s="8">
        <v>42991</v>
      </c>
      <c r="DH3197">
        <v>0</v>
      </c>
      <c r="DM3197" s="8">
        <v>42991</v>
      </c>
      <c r="DN3197">
        <v>6.9801999999999993E-5</v>
      </c>
      <c r="DO3197" s="8">
        <v>42991</v>
      </c>
      <c r="DP3197">
        <v>8.0000000000000005E-9</v>
      </c>
      <c r="DS3197" s="8">
        <v>42991</v>
      </c>
      <c r="DT3197">
        <v>1.322E-6</v>
      </c>
      <c r="DU3197" s="8">
        <v>42991</v>
      </c>
      <c r="DV3197">
        <v>7.3000000000000005E-8</v>
      </c>
      <c r="EA3197" s="8">
        <v>42991</v>
      </c>
      <c r="EB3197">
        <v>4.6280000000000004E-6</v>
      </c>
      <c r="EI3197" s="8">
        <v>42991</v>
      </c>
      <c r="EJ3197">
        <v>1.1243000000000001E-5</v>
      </c>
      <c r="EM3197" s="8">
        <v>42991</v>
      </c>
      <c r="EN3197">
        <v>1.99E-7</v>
      </c>
      <c r="EO3197" s="8">
        <v>43005</v>
      </c>
      <c r="EP3197">
        <v>2.8799999999999998E-7</v>
      </c>
      <c r="ES3197" s="8">
        <v>42991</v>
      </c>
      <c r="ET3197">
        <v>1.939E-6</v>
      </c>
      <c r="EY3197" s="8">
        <v>43005</v>
      </c>
      <c r="EZ3197">
        <v>4.7219999999999999E-6</v>
      </c>
      <c r="FE3197" s="8">
        <v>43005</v>
      </c>
      <c r="FF3197">
        <v>8.4E-7</v>
      </c>
      <c r="FG3197" s="8">
        <v>42991</v>
      </c>
      <c r="FH3197">
        <v>1.5713999999999999E-5</v>
      </c>
      <c r="FI3197" s="8">
        <v>42991</v>
      </c>
      <c r="FJ3197">
        <v>5.4600000000000005E-7</v>
      </c>
      <c r="FO3197" s="8">
        <v>42991</v>
      </c>
      <c r="FP3197">
        <v>2E-8</v>
      </c>
      <c r="FQ3197" s="8">
        <v>42991</v>
      </c>
      <c r="FR3197">
        <v>1.8099999999999999E-7</v>
      </c>
      <c r="FS3197" s="8">
        <v>42991</v>
      </c>
      <c r="FT3197">
        <v>2.6000000000000001E-8</v>
      </c>
      <c r="FU3197" s="8">
        <v>42991</v>
      </c>
      <c r="FV3197">
        <v>1.705E-6</v>
      </c>
      <c r="FY3197" s="8">
        <v>42991</v>
      </c>
      <c r="FZ3197">
        <v>3.0290000000000001E-6</v>
      </c>
      <c r="GC3197" s="8">
        <v>42991</v>
      </c>
      <c r="GD3197">
        <v>9.3999999999999995E-8</v>
      </c>
    </row>
    <row r="3198" spans="1:186" x14ac:dyDescent="0.25">
      <c r="A3198" s="8">
        <v>42992</v>
      </c>
      <c r="B3198">
        <v>3.1E-8</v>
      </c>
      <c r="C3198" s="8">
        <v>42992</v>
      </c>
      <c r="D3198">
        <v>3.6899999999999998E-7</v>
      </c>
      <c r="I3198" s="8">
        <v>42992</v>
      </c>
      <c r="J3198">
        <v>2.0000000000000001E-9</v>
      </c>
      <c r="K3198" s="8">
        <v>42992</v>
      </c>
      <c r="L3198">
        <v>9.4E-7</v>
      </c>
      <c r="M3198" s="8">
        <v>42992</v>
      </c>
      <c r="N3198">
        <v>2.2050000000000001E-6</v>
      </c>
      <c r="O3198" s="8">
        <v>42992</v>
      </c>
      <c r="P3198">
        <v>1.4899999999999999E-6</v>
      </c>
      <c r="Q3198" s="8">
        <v>42992</v>
      </c>
      <c r="R3198">
        <v>2.0930000000000001E-6</v>
      </c>
      <c r="S3198" s="8">
        <v>42992</v>
      </c>
      <c r="T3198">
        <v>2.6000000000000001E-8</v>
      </c>
      <c r="AE3198" s="8">
        <v>42992</v>
      </c>
      <c r="AF3198">
        <v>2.2330000000000001E-6</v>
      </c>
      <c r="AG3198" s="8">
        <v>43006</v>
      </c>
      <c r="AH3198">
        <v>4.63E-7</v>
      </c>
      <c r="BA3198" s="8">
        <v>42992</v>
      </c>
      <c r="BB3198">
        <v>2.0999999999999999E-8</v>
      </c>
      <c r="BE3198" s="8">
        <v>42992</v>
      </c>
      <c r="BF3198">
        <v>1.0103E-5</v>
      </c>
      <c r="BS3198" s="8">
        <v>42992</v>
      </c>
      <c r="BT3198">
        <v>2.3470000000000001E-6</v>
      </c>
      <c r="BW3198" s="8">
        <v>42992</v>
      </c>
      <c r="BX3198">
        <v>1.362E-6</v>
      </c>
      <c r="BY3198" s="8">
        <v>42992</v>
      </c>
      <c r="BZ3198">
        <v>6.3201999999999996E-5</v>
      </c>
      <c r="CA3198" s="8">
        <v>42992</v>
      </c>
      <c r="CB3198">
        <v>1.7E-8</v>
      </c>
      <c r="CC3198" s="8">
        <v>42992</v>
      </c>
      <c r="CD3198">
        <v>1.3000000000000001E-8</v>
      </c>
      <c r="CE3198" s="8">
        <v>42992</v>
      </c>
      <c r="CF3198">
        <v>7.4080000000000001E-6</v>
      </c>
      <c r="CG3198" s="8">
        <v>42992</v>
      </c>
      <c r="CH3198">
        <v>1.5800000000000001E-7</v>
      </c>
      <c r="CI3198" s="8">
        <v>42992</v>
      </c>
      <c r="CJ3198">
        <v>8.6999999999999998E-8</v>
      </c>
      <c r="CK3198" s="8">
        <v>42992</v>
      </c>
      <c r="CL3198">
        <v>0</v>
      </c>
      <c r="CM3198" s="8">
        <v>42992</v>
      </c>
      <c r="CN3198">
        <v>0</v>
      </c>
      <c r="CS3198" s="8">
        <v>42992</v>
      </c>
      <c r="CT3198">
        <v>2.1579999999999999E-6</v>
      </c>
      <c r="CU3198" s="8">
        <v>42992</v>
      </c>
      <c r="CV3198">
        <v>5.1E-8</v>
      </c>
      <c r="CW3198" s="8">
        <v>42992</v>
      </c>
      <c r="CX3198">
        <v>3.0939999999999999E-6</v>
      </c>
      <c r="CY3198" s="8">
        <v>42992</v>
      </c>
      <c r="CZ3198">
        <v>3E-9</v>
      </c>
      <c r="DE3198" s="8">
        <v>42992</v>
      </c>
      <c r="DF3198">
        <v>3.6845999999999999E-5</v>
      </c>
      <c r="DG3198" s="8">
        <v>42992</v>
      </c>
      <c r="DH3198">
        <v>0</v>
      </c>
      <c r="DM3198" s="8">
        <v>42992</v>
      </c>
      <c r="DN3198">
        <v>6.8311000000000004E-5</v>
      </c>
      <c r="DO3198" s="8">
        <v>42992</v>
      </c>
      <c r="DP3198">
        <v>8.9999999999999995E-9</v>
      </c>
      <c r="DS3198" s="8">
        <v>42992</v>
      </c>
      <c r="DT3198">
        <v>1.341E-6</v>
      </c>
      <c r="DU3198" s="8">
        <v>42992</v>
      </c>
      <c r="DV3198">
        <v>7.1999999999999996E-8</v>
      </c>
      <c r="EA3198" s="8">
        <v>42992</v>
      </c>
      <c r="EB3198">
        <v>4.3220000000000003E-6</v>
      </c>
      <c r="EI3198" s="8">
        <v>42992</v>
      </c>
      <c r="EJ3198">
        <v>1.1241E-5</v>
      </c>
      <c r="EM3198" s="8">
        <v>42992</v>
      </c>
      <c r="EN3198">
        <v>2.1E-7</v>
      </c>
      <c r="EO3198" s="8">
        <v>43006</v>
      </c>
      <c r="EP3198">
        <v>2.7300000000000002E-7</v>
      </c>
      <c r="ES3198" s="8">
        <v>42992</v>
      </c>
      <c r="ET3198">
        <v>1.894E-6</v>
      </c>
      <c r="EY3198" s="8">
        <v>43006</v>
      </c>
      <c r="EZ3198">
        <v>3.8979999999999998E-6</v>
      </c>
      <c r="FE3198" s="8">
        <v>43006</v>
      </c>
      <c r="FF3198">
        <v>8.4200000000000005E-7</v>
      </c>
      <c r="FG3198" s="8">
        <v>42992</v>
      </c>
      <c r="FH3198">
        <v>1.5594E-5</v>
      </c>
      <c r="FI3198" s="8">
        <v>42992</v>
      </c>
      <c r="FJ3198">
        <v>5.5799999999999999E-7</v>
      </c>
      <c r="FO3198" s="8">
        <v>42992</v>
      </c>
      <c r="FP3198">
        <v>2E-8</v>
      </c>
      <c r="FQ3198" s="8">
        <v>42992</v>
      </c>
      <c r="FR3198">
        <v>1.8E-7</v>
      </c>
      <c r="FS3198" s="8">
        <v>42992</v>
      </c>
      <c r="FT3198">
        <v>2.4999999999999999E-8</v>
      </c>
      <c r="FU3198" s="8">
        <v>42992</v>
      </c>
      <c r="FV3198">
        <v>1.8020000000000001E-6</v>
      </c>
      <c r="FY3198" s="8">
        <v>42992</v>
      </c>
      <c r="FZ3198">
        <v>3.0520000000000002E-6</v>
      </c>
      <c r="GC3198" s="8">
        <v>42992</v>
      </c>
      <c r="GD3198">
        <v>9.5000000000000004E-8</v>
      </c>
    </row>
    <row r="3199" spans="1:186" x14ac:dyDescent="0.25">
      <c r="A3199" s="8">
        <v>42993</v>
      </c>
      <c r="B3199">
        <v>2.1999999999999998E-8</v>
      </c>
      <c r="C3199" s="8">
        <v>42993</v>
      </c>
      <c r="D3199">
        <v>3.6199999999999999E-7</v>
      </c>
      <c r="I3199" s="8">
        <v>42993</v>
      </c>
      <c r="J3199">
        <v>2.0000000000000001E-9</v>
      </c>
      <c r="K3199" s="8">
        <v>42993</v>
      </c>
      <c r="L3199">
        <v>9.4099999999999997E-7</v>
      </c>
      <c r="M3199" s="8">
        <v>42993</v>
      </c>
      <c r="N3199">
        <v>2.0959999999999999E-6</v>
      </c>
      <c r="O3199" s="8">
        <v>42993</v>
      </c>
      <c r="P3199">
        <v>1.5400000000000001E-6</v>
      </c>
      <c r="Q3199" s="8">
        <v>42993</v>
      </c>
      <c r="R3199">
        <v>2.012E-6</v>
      </c>
      <c r="S3199" s="8">
        <v>42993</v>
      </c>
      <c r="T3199">
        <v>2.6000000000000001E-8</v>
      </c>
      <c r="AE3199" s="8">
        <v>42993</v>
      </c>
      <c r="AF3199">
        <v>2.2259999999999999E-6</v>
      </c>
      <c r="AG3199" s="8">
        <v>43007</v>
      </c>
      <c r="AH3199">
        <v>4.5900000000000002E-7</v>
      </c>
      <c r="BA3199" s="8">
        <v>42993</v>
      </c>
      <c r="BB3199">
        <v>2E-8</v>
      </c>
      <c r="BE3199" s="8">
        <v>42993</v>
      </c>
      <c r="BF3199">
        <v>9.7650000000000005E-6</v>
      </c>
      <c r="BS3199" s="8">
        <v>42993</v>
      </c>
      <c r="BT3199">
        <v>2.339E-6</v>
      </c>
      <c r="BW3199" s="8">
        <v>42993</v>
      </c>
      <c r="BX3199">
        <v>1.31E-6</v>
      </c>
      <c r="BY3199" s="8">
        <v>42993</v>
      </c>
      <c r="BZ3199">
        <v>6.5502999999999999E-5</v>
      </c>
      <c r="CA3199" s="8">
        <v>42993</v>
      </c>
      <c r="CB3199">
        <v>1.7999999999999999E-8</v>
      </c>
      <c r="CC3199" s="8">
        <v>42993</v>
      </c>
      <c r="CD3199">
        <v>1.2E-8</v>
      </c>
      <c r="CE3199" s="8">
        <v>42993</v>
      </c>
      <c r="CF3199">
        <v>7.1949999999999997E-6</v>
      </c>
      <c r="CG3199" s="8">
        <v>42993</v>
      </c>
      <c r="CH3199">
        <v>1.5699999999999999E-7</v>
      </c>
      <c r="CI3199" s="8">
        <v>42993</v>
      </c>
      <c r="CJ3199">
        <v>7.0000000000000005E-8</v>
      </c>
      <c r="CK3199" s="8">
        <v>42993</v>
      </c>
      <c r="CL3199">
        <v>0</v>
      </c>
      <c r="CM3199" s="8">
        <v>42993</v>
      </c>
      <c r="CN3199">
        <v>0</v>
      </c>
      <c r="CS3199" s="8">
        <v>42993</v>
      </c>
      <c r="CT3199">
        <v>2.2239999999999998E-6</v>
      </c>
      <c r="CU3199" s="8">
        <v>42993</v>
      </c>
      <c r="CV3199">
        <v>4.9000000000000002E-8</v>
      </c>
      <c r="CW3199" s="8">
        <v>42993</v>
      </c>
      <c r="CX3199">
        <v>3.1839999999999999E-6</v>
      </c>
      <c r="CY3199" s="8">
        <v>42993</v>
      </c>
      <c r="CZ3199">
        <v>2.0000000000000001E-9</v>
      </c>
      <c r="DE3199" s="8">
        <v>42993</v>
      </c>
      <c r="DF3199">
        <v>3.5438000000000002E-5</v>
      </c>
      <c r="DG3199" s="8">
        <v>42993</v>
      </c>
      <c r="DH3199">
        <v>0</v>
      </c>
      <c r="DM3199" s="8">
        <v>42993</v>
      </c>
      <c r="DN3199">
        <v>6.6620999999999998E-5</v>
      </c>
      <c r="DO3199" s="8">
        <v>42993</v>
      </c>
      <c r="DP3199">
        <v>8.0000000000000005E-9</v>
      </c>
      <c r="DS3199" s="8">
        <v>42993</v>
      </c>
      <c r="DT3199">
        <v>1.347E-6</v>
      </c>
      <c r="DU3199" s="8">
        <v>42993</v>
      </c>
      <c r="DV3199">
        <v>7.0000000000000005E-8</v>
      </c>
      <c r="EA3199" s="8">
        <v>42993</v>
      </c>
      <c r="EB3199">
        <v>4.3599999999999998E-6</v>
      </c>
      <c r="EI3199" s="8">
        <v>42993</v>
      </c>
      <c r="EJ3199">
        <v>1.0715E-5</v>
      </c>
      <c r="EM3199" s="8">
        <v>42993</v>
      </c>
      <c r="EN3199">
        <v>2.03E-7</v>
      </c>
      <c r="EO3199" s="8">
        <v>43007</v>
      </c>
      <c r="EP3199">
        <v>2.6399999999999998E-7</v>
      </c>
      <c r="ES3199" s="8">
        <v>42993</v>
      </c>
      <c r="ET3199">
        <v>1.782E-6</v>
      </c>
      <c r="EY3199" s="8">
        <v>43007</v>
      </c>
      <c r="EZ3199">
        <v>3.5449999999999999E-6</v>
      </c>
      <c r="FE3199" s="8">
        <v>43007</v>
      </c>
      <c r="FF3199">
        <v>8.4099999999999997E-7</v>
      </c>
      <c r="FG3199" s="8">
        <v>42993</v>
      </c>
      <c r="FH3199">
        <v>1.4871E-5</v>
      </c>
      <c r="FI3199" s="8">
        <v>42993</v>
      </c>
      <c r="FJ3199">
        <v>5.2499999999999995E-7</v>
      </c>
      <c r="FO3199" s="8">
        <v>42993</v>
      </c>
      <c r="FP3199">
        <v>1.7999999999999999E-8</v>
      </c>
      <c r="FQ3199" s="8">
        <v>42993</v>
      </c>
      <c r="FR3199">
        <v>1.8099999999999999E-7</v>
      </c>
      <c r="FS3199" s="8">
        <v>42993</v>
      </c>
      <c r="FT3199">
        <v>2.4999999999999999E-8</v>
      </c>
      <c r="FU3199" s="8">
        <v>42993</v>
      </c>
      <c r="FV3199">
        <v>1.761E-6</v>
      </c>
      <c r="FY3199" s="8">
        <v>42993</v>
      </c>
      <c r="FZ3199">
        <v>2.9569999999999998E-6</v>
      </c>
      <c r="GC3199" s="8">
        <v>42993</v>
      </c>
      <c r="GD3199">
        <v>8.7999999999999994E-8</v>
      </c>
    </row>
    <row r="3200" spans="1:186" x14ac:dyDescent="0.25">
      <c r="A3200" s="8">
        <v>42996</v>
      </c>
      <c r="B3200">
        <v>2.3000000000000001E-8</v>
      </c>
      <c r="C3200" s="8">
        <v>42996</v>
      </c>
      <c r="D3200">
        <v>3.3299999999999998E-7</v>
      </c>
      <c r="I3200" s="8">
        <v>42996</v>
      </c>
      <c r="J3200">
        <v>2.0000000000000001E-9</v>
      </c>
      <c r="K3200" s="8">
        <v>42996</v>
      </c>
      <c r="L3200">
        <v>9.4600000000000003E-7</v>
      </c>
      <c r="M3200" s="8">
        <v>42996</v>
      </c>
      <c r="N3200">
        <v>2.052E-6</v>
      </c>
      <c r="O3200" s="8">
        <v>42996</v>
      </c>
      <c r="P3200">
        <v>1.593E-6</v>
      </c>
      <c r="Q3200" s="8">
        <v>42996</v>
      </c>
      <c r="R3200">
        <v>2.001E-6</v>
      </c>
      <c r="S3200" s="8">
        <v>42996</v>
      </c>
      <c r="T3200">
        <v>2.9000000000000002E-8</v>
      </c>
      <c r="AE3200" s="8">
        <v>42996</v>
      </c>
      <c r="AF3200">
        <v>2.221E-6</v>
      </c>
      <c r="AG3200" s="8">
        <v>43010</v>
      </c>
      <c r="AH3200">
        <v>4.2800000000000002E-7</v>
      </c>
      <c r="BA3200" s="8">
        <v>42996</v>
      </c>
      <c r="BB3200">
        <v>2.1999999999999998E-8</v>
      </c>
      <c r="BE3200" s="8">
        <v>42996</v>
      </c>
      <c r="BF3200">
        <v>9.6909999999999992E-6</v>
      </c>
      <c r="BS3200" s="8">
        <v>42996</v>
      </c>
      <c r="BT3200">
        <v>2.4899999999999999E-6</v>
      </c>
      <c r="BW3200" s="8">
        <v>42996</v>
      </c>
      <c r="BX3200">
        <v>1.3039999999999999E-6</v>
      </c>
      <c r="BY3200" s="8">
        <v>42996</v>
      </c>
      <c r="BZ3200">
        <v>6.2528999999999997E-5</v>
      </c>
      <c r="CA3200" s="8">
        <v>42996</v>
      </c>
      <c r="CB3200">
        <v>1.9000000000000001E-8</v>
      </c>
      <c r="CC3200" s="8">
        <v>42996</v>
      </c>
      <c r="CD3200">
        <v>1.3000000000000001E-8</v>
      </c>
      <c r="CE3200" s="8">
        <v>42996</v>
      </c>
      <c r="CF3200">
        <v>7.1579999999999999E-6</v>
      </c>
      <c r="CG3200" s="8">
        <v>42996</v>
      </c>
      <c r="CH3200">
        <v>1.4999999999999999E-7</v>
      </c>
      <c r="CI3200" s="8">
        <v>42996</v>
      </c>
      <c r="CJ3200">
        <v>4.9999999999999998E-8</v>
      </c>
      <c r="CK3200" s="8">
        <v>42996</v>
      </c>
      <c r="CL3200">
        <v>0</v>
      </c>
      <c r="CM3200" s="8">
        <v>42996</v>
      </c>
      <c r="CN3200">
        <v>0</v>
      </c>
      <c r="CS3200" s="8">
        <v>42996</v>
      </c>
      <c r="CT3200">
        <v>2.255E-6</v>
      </c>
      <c r="CU3200" s="8">
        <v>42996</v>
      </c>
      <c r="CV3200">
        <v>4.4999999999999999E-8</v>
      </c>
      <c r="CW3200" s="8">
        <v>42996</v>
      </c>
      <c r="CX3200">
        <v>3.287E-6</v>
      </c>
      <c r="CY3200" s="8">
        <v>42996</v>
      </c>
      <c r="CZ3200">
        <v>2.0000000000000001E-9</v>
      </c>
      <c r="DE3200" s="8">
        <v>42996</v>
      </c>
      <c r="DF3200">
        <v>3.4116999999999999E-5</v>
      </c>
      <c r="DG3200" s="8">
        <v>42996</v>
      </c>
      <c r="DH3200">
        <v>0</v>
      </c>
      <c r="DM3200" s="8">
        <v>42996</v>
      </c>
      <c r="DN3200">
        <v>6.2717000000000003E-5</v>
      </c>
      <c r="DO3200" s="8">
        <v>42996</v>
      </c>
      <c r="DP3200">
        <v>8.0000000000000005E-9</v>
      </c>
      <c r="DS3200" s="8">
        <v>42996</v>
      </c>
      <c r="DT3200">
        <v>1.2550000000000001E-6</v>
      </c>
      <c r="DU3200" s="8">
        <v>42996</v>
      </c>
      <c r="DV3200">
        <v>7.4999999999999997E-8</v>
      </c>
      <c r="EA3200" s="8">
        <v>42996</v>
      </c>
      <c r="EB3200">
        <v>4.1880000000000004E-6</v>
      </c>
      <c r="EI3200" s="8">
        <v>42996</v>
      </c>
      <c r="EJ3200">
        <v>1.0163000000000001E-5</v>
      </c>
      <c r="EM3200" s="8">
        <v>42996</v>
      </c>
      <c r="EN3200">
        <v>1.66E-7</v>
      </c>
      <c r="EO3200" s="8">
        <v>43010</v>
      </c>
      <c r="EP3200">
        <v>2.5499999999999999E-7</v>
      </c>
      <c r="ES3200" s="8">
        <v>42996</v>
      </c>
      <c r="ET3200">
        <v>1.7179999999999999E-6</v>
      </c>
      <c r="EY3200" s="8">
        <v>43010</v>
      </c>
      <c r="EZ3200">
        <v>3.7680000000000002E-6</v>
      </c>
      <c r="FE3200" s="8">
        <v>43010</v>
      </c>
      <c r="FF3200">
        <v>8.1100000000000005E-7</v>
      </c>
      <c r="FG3200" s="8">
        <v>42996</v>
      </c>
      <c r="FH3200">
        <v>1.6237000000000001E-5</v>
      </c>
      <c r="FI3200" s="8">
        <v>42996</v>
      </c>
      <c r="FJ3200">
        <v>5.4799999999999998E-7</v>
      </c>
      <c r="FO3200" s="8">
        <v>42996</v>
      </c>
      <c r="FP3200">
        <v>1.6000000000000001E-8</v>
      </c>
      <c r="FQ3200" s="8">
        <v>42996</v>
      </c>
      <c r="FR3200">
        <v>2.0100000000000001E-7</v>
      </c>
      <c r="FS3200" s="8">
        <v>42996</v>
      </c>
      <c r="FT3200">
        <v>2.6000000000000001E-8</v>
      </c>
      <c r="FU3200" s="8">
        <v>42996</v>
      </c>
      <c r="FV3200">
        <v>1.6610000000000001E-6</v>
      </c>
      <c r="FY3200" s="8">
        <v>42996</v>
      </c>
      <c r="FZ3200">
        <v>2.9459999999999998E-6</v>
      </c>
      <c r="GC3200" s="8">
        <v>42996</v>
      </c>
      <c r="GD3200">
        <v>8.9000000000000003E-8</v>
      </c>
    </row>
    <row r="3201" spans="1:186" x14ac:dyDescent="0.25">
      <c r="A3201" s="8">
        <v>42997</v>
      </c>
      <c r="B3201">
        <v>2.1999999999999998E-8</v>
      </c>
      <c r="C3201" s="8">
        <v>42997</v>
      </c>
      <c r="D3201">
        <v>3.6199999999999999E-7</v>
      </c>
      <c r="I3201" s="8">
        <v>42997</v>
      </c>
      <c r="J3201">
        <v>2.0000000000000001E-9</v>
      </c>
      <c r="K3201" s="8">
        <v>42997</v>
      </c>
      <c r="L3201">
        <v>9.1500000000000003E-7</v>
      </c>
      <c r="M3201" s="8">
        <v>42997</v>
      </c>
      <c r="N3201">
        <v>1.9829999999999999E-6</v>
      </c>
      <c r="O3201" s="8">
        <v>42997</v>
      </c>
      <c r="P3201">
        <v>1.5659999999999999E-6</v>
      </c>
      <c r="Q3201" s="8">
        <v>42997</v>
      </c>
      <c r="R3201">
        <v>2.621E-6</v>
      </c>
      <c r="S3201" s="8">
        <v>42997</v>
      </c>
      <c r="T3201">
        <v>2.9000000000000002E-8</v>
      </c>
      <c r="AE3201" s="8">
        <v>42997</v>
      </c>
      <c r="AF3201">
        <v>2.153E-6</v>
      </c>
      <c r="AG3201" s="8">
        <v>43011</v>
      </c>
      <c r="AH3201">
        <v>4.08E-7</v>
      </c>
      <c r="BA3201" s="8">
        <v>42997</v>
      </c>
      <c r="BB3201">
        <v>2.0999999999999999E-8</v>
      </c>
      <c r="BE3201" s="8">
        <v>42997</v>
      </c>
      <c r="BF3201">
        <v>9.6409999999999997E-6</v>
      </c>
      <c r="BS3201" s="8">
        <v>42997</v>
      </c>
      <c r="BT3201">
        <v>2.8609999999999998E-6</v>
      </c>
      <c r="BW3201" s="8">
        <v>42997</v>
      </c>
      <c r="BX3201">
        <v>1.336E-6</v>
      </c>
      <c r="BY3201" s="8">
        <v>42997</v>
      </c>
      <c r="BZ3201">
        <v>6.0087999999999998E-5</v>
      </c>
      <c r="CA3201" s="8">
        <v>42997</v>
      </c>
      <c r="CB3201">
        <v>1.7999999999999999E-8</v>
      </c>
      <c r="CC3201" s="8">
        <v>42997</v>
      </c>
      <c r="CD3201">
        <v>1.3000000000000001E-8</v>
      </c>
      <c r="CE3201" s="8">
        <v>42997</v>
      </c>
      <c r="CF3201">
        <v>7.2110000000000001E-6</v>
      </c>
      <c r="CG3201" s="8">
        <v>42997</v>
      </c>
      <c r="CH3201">
        <v>1.48E-7</v>
      </c>
      <c r="CI3201" s="8">
        <v>42997</v>
      </c>
      <c r="CJ3201">
        <v>4.8E-8</v>
      </c>
      <c r="CK3201" s="8">
        <v>42997</v>
      </c>
      <c r="CL3201">
        <v>0</v>
      </c>
      <c r="CM3201" s="8">
        <v>42997</v>
      </c>
      <c r="CN3201">
        <v>0</v>
      </c>
      <c r="CS3201" s="8">
        <v>42997</v>
      </c>
      <c r="CT3201">
        <v>2.3180000000000001E-6</v>
      </c>
      <c r="CU3201" s="8">
        <v>42997</v>
      </c>
      <c r="CV3201">
        <v>4.3000000000000001E-8</v>
      </c>
      <c r="CW3201" s="8">
        <v>42997</v>
      </c>
      <c r="CX3201">
        <v>3.2569999999999999E-6</v>
      </c>
      <c r="CY3201" s="8">
        <v>42997</v>
      </c>
      <c r="CZ3201">
        <v>2.0000000000000001E-9</v>
      </c>
      <c r="DE3201" s="8">
        <v>42997</v>
      </c>
      <c r="DF3201">
        <v>3.2211E-5</v>
      </c>
      <c r="DG3201" s="8">
        <v>42997</v>
      </c>
      <c r="DH3201">
        <v>0</v>
      </c>
      <c r="DM3201" s="8">
        <v>42997</v>
      </c>
      <c r="DN3201">
        <v>5.9964999999999999E-5</v>
      </c>
      <c r="DO3201" s="8">
        <v>42997</v>
      </c>
      <c r="DP3201">
        <v>8.0000000000000005E-9</v>
      </c>
      <c r="DS3201" s="8">
        <v>42997</v>
      </c>
      <c r="DT3201">
        <v>1.206E-6</v>
      </c>
      <c r="DU3201" s="8">
        <v>42997</v>
      </c>
      <c r="DV3201">
        <v>7.4000000000000001E-8</v>
      </c>
      <c r="EA3201" s="8">
        <v>42997</v>
      </c>
      <c r="EB3201">
        <v>4.0929999999999996E-6</v>
      </c>
      <c r="EI3201" s="8">
        <v>42997</v>
      </c>
      <c r="EJ3201">
        <v>9.5130000000000002E-6</v>
      </c>
      <c r="EM3201" s="8">
        <v>42997</v>
      </c>
      <c r="EN3201">
        <v>1.5800000000000001E-7</v>
      </c>
      <c r="EO3201" s="8">
        <v>43011</v>
      </c>
      <c r="EP3201">
        <v>2.4200000000000002E-7</v>
      </c>
      <c r="ES3201" s="8">
        <v>42997</v>
      </c>
      <c r="ET3201">
        <v>1.632E-6</v>
      </c>
      <c r="EY3201" s="8">
        <v>43011</v>
      </c>
      <c r="EZ3201">
        <v>3.6610000000000002E-6</v>
      </c>
      <c r="FE3201" s="8">
        <v>43011</v>
      </c>
      <c r="FF3201">
        <v>7.7700000000000004E-7</v>
      </c>
      <c r="FG3201" s="8">
        <v>42997</v>
      </c>
      <c r="FH3201">
        <v>1.5739E-5</v>
      </c>
      <c r="FI3201" s="8">
        <v>42997</v>
      </c>
      <c r="FJ3201">
        <v>5.6700000000000003E-7</v>
      </c>
      <c r="FO3201" s="8">
        <v>42997</v>
      </c>
      <c r="FP3201">
        <v>2E-8</v>
      </c>
      <c r="FQ3201" s="8">
        <v>42997</v>
      </c>
      <c r="FR3201">
        <v>1.91E-7</v>
      </c>
      <c r="FS3201" s="8">
        <v>42997</v>
      </c>
      <c r="FT3201">
        <v>2.6000000000000001E-8</v>
      </c>
      <c r="FU3201" s="8">
        <v>42997</v>
      </c>
      <c r="FV3201">
        <v>1.553E-6</v>
      </c>
      <c r="FY3201" s="8">
        <v>42997</v>
      </c>
      <c r="FZ3201">
        <v>3.3560000000000001E-6</v>
      </c>
      <c r="GC3201" s="8">
        <v>42997</v>
      </c>
      <c r="GD3201">
        <v>8.6000000000000002E-8</v>
      </c>
    </row>
    <row r="3202" spans="1:186" x14ac:dyDescent="0.25">
      <c r="A3202" s="8">
        <v>42998</v>
      </c>
      <c r="B3202">
        <v>2.6000000000000001E-8</v>
      </c>
      <c r="C3202" s="8">
        <v>42998</v>
      </c>
      <c r="D3202">
        <v>3.5100000000000001E-7</v>
      </c>
      <c r="I3202" s="8">
        <v>42998</v>
      </c>
      <c r="J3202">
        <v>1.0000000000000001E-9</v>
      </c>
      <c r="K3202" s="8">
        <v>42998</v>
      </c>
      <c r="L3202">
        <v>8.7899999999999997E-7</v>
      </c>
      <c r="M3202" s="8">
        <v>42998</v>
      </c>
      <c r="N3202">
        <v>2.2050000000000001E-6</v>
      </c>
      <c r="O3202" s="8">
        <v>42998</v>
      </c>
      <c r="P3202">
        <v>1.4920000000000001E-6</v>
      </c>
      <c r="Q3202" s="8">
        <v>42998</v>
      </c>
      <c r="R3202">
        <v>2.6690000000000002E-6</v>
      </c>
      <c r="S3202" s="8">
        <v>42998</v>
      </c>
      <c r="T3202">
        <v>2.7999999999999999E-8</v>
      </c>
      <c r="AE3202" s="8">
        <v>42998</v>
      </c>
      <c r="AF3202">
        <v>2.091E-6</v>
      </c>
      <c r="AG3202" s="8">
        <v>43012</v>
      </c>
      <c r="AH3202">
        <v>3.96E-7</v>
      </c>
      <c r="BA3202" s="8">
        <v>42998</v>
      </c>
      <c r="BB3202">
        <v>2.0999999999999999E-8</v>
      </c>
      <c r="BE3202" s="8">
        <v>42998</v>
      </c>
      <c r="BF3202">
        <v>1.226E-5</v>
      </c>
      <c r="BS3202" s="8">
        <v>42998</v>
      </c>
      <c r="BT3202">
        <v>2.745E-6</v>
      </c>
      <c r="BW3202" s="8">
        <v>42998</v>
      </c>
      <c r="BX3202">
        <v>1.094E-6</v>
      </c>
      <c r="BY3202" s="8">
        <v>42998</v>
      </c>
      <c r="BZ3202">
        <v>5.8903000000000002E-5</v>
      </c>
      <c r="CA3202" s="8">
        <v>42998</v>
      </c>
      <c r="CB3202">
        <v>1.7999999999999999E-8</v>
      </c>
      <c r="CC3202" s="8">
        <v>42998</v>
      </c>
      <c r="CD3202">
        <v>1.2E-8</v>
      </c>
      <c r="CE3202" s="8">
        <v>42998</v>
      </c>
      <c r="CF3202">
        <v>7.0469999999999996E-6</v>
      </c>
      <c r="CG3202" s="8">
        <v>42998</v>
      </c>
      <c r="CH3202">
        <v>1.4399999999999999E-7</v>
      </c>
      <c r="CI3202" s="8">
        <v>42998</v>
      </c>
      <c r="CJ3202">
        <v>4.9000000000000002E-8</v>
      </c>
      <c r="CK3202" s="8">
        <v>42998</v>
      </c>
      <c r="CL3202">
        <v>0</v>
      </c>
      <c r="CM3202" s="8">
        <v>42998</v>
      </c>
      <c r="CN3202">
        <v>0</v>
      </c>
      <c r="CS3202" s="8">
        <v>42998</v>
      </c>
      <c r="CT3202">
        <v>2.2649999999999999E-6</v>
      </c>
      <c r="CU3202" s="8">
        <v>42998</v>
      </c>
      <c r="CV3202">
        <v>4.1000000000000003E-8</v>
      </c>
      <c r="CW3202" s="8">
        <v>42998</v>
      </c>
      <c r="CX3202">
        <v>3.19E-6</v>
      </c>
      <c r="CY3202" s="8">
        <v>42998</v>
      </c>
      <c r="CZ3202">
        <v>2.0000000000000001E-9</v>
      </c>
      <c r="DE3202" s="8">
        <v>42998</v>
      </c>
      <c r="DF3202">
        <v>3.0722999999999997E-5</v>
      </c>
      <c r="DG3202" s="8">
        <v>42998</v>
      </c>
      <c r="DH3202">
        <v>0</v>
      </c>
      <c r="DM3202" s="8">
        <v>42998</v>
      </c>
      <c r="DN3202">
        <v>5.8560999999999997E-5</v>
      </c>
      <c r="DO3202" s="8">
        <v>42998</v>
      </c>
      <c r="DP3202">
        <v>8.0000000000000005E-9</v>
      </c>
      <c r="DS3202" s="8">
        <v>42998</v>
      </c>
      <c r="DT3202">
        <v>1.2079999999999999E-6</v>
      </c>
      <c r="DU3202" s="8">
        <v>42998</v>
      </c>
      <c r="DV3202">
        <v>7.1999999999999996E-8</v>
      </c>
      <c r="EA3202" s="8">
        <v>42998</v>
      </c>
      <c r="EB3202">
        <v>3.9689999999999996E-6</v>
      </c>
      <c r="EI3202" s="8">
        <v>42998</v>
      </c>
      <c r="EJ3202">
        <v>8.9789999999999999E-6</v>
      </c>
      <c r="EM3202" s="8">
        <v>42998</v>
      </c>
      <c r="EN3202">
        <v>1.54E-7</v>
      </c>
      <c r="EO3202" s="8">
        <v>43012</v>
      </c>
      <c r="EP3202">
        <v>2.4400000000000001E-7</v>
      </c>
      <c r="ES3202" s="8">
        <v>42998</v>
      </c>
      <c r="ET3202">
        <v>1.567E-6</v>
      </c>
      <c r="EY3202" s="8">
        <v>43012</v>
      </c>
      <c r="EZ3202">
        <v>3.5949999999999999E-6</v>
      </c>
      <c r="FE3202" s="8">
        <v>43012</v>
      </c>
      <c r="FF3202">
        <v>8.0599999999999999E-7</v>
      </c>
      <c r="FG3202" s="8">
        <v>42998</v>
      </c>
      <c r="FH3202">
        <v>1.5792000000000001E-5</v>
      </c>
      <c r="FI3202" s="8">
        <v>42998</v>
      </c>
      <c r="FJ3202">
        <v>5.82E-7</v>
      </c>
      <c r="FO3202" s="8">
        <v>42998</v>
      </c>
      <c r="FP3202">
        <v>2E-8</v>
      </c>
      <c r="FQ3202" s="8">
        <v>42998</v>
      </c>
      <c r="FR3202">
        <v>1.8699999999999999E-7</v>
      </c>
      <c r="FS3202" s="8">
        <v>42998</v>
      </c>
      <c r="FT3202">
        <v>2.4E-8</v>
      </c>
      <c r="FU3202" s="8">
        <v>42998</v>
      </c>
      <c r="FV3202">
        <v>1.4899999999999999E-6</v>
      </c>
      <c r="FY3202" s="8">
        <v>42998</v>
      </c>
      <c r="FZ3202">
        <v>4.6569999999999996E-6</v>
      </c>
      <c r="GC3202" s="8">
        <v>42998</v>
      </c>
      <c r="GD3202">
        <v>8.3999999999999998E-8</v>
      </c>
    </row>
    <row r="3203" spans="1:186" x14ac:dyDescent="0.25">
      <c r="A3203" s="8">
        <v>42999</v>
      </c>
      <c r="B3203">
        <v>3.2000000000000002E-8</v>
      </c>
      <c r="C3203" s="8">
        <v>42999</v>
      </c>
      <c r="D3203">
        <v>3.6899999999999998E-7</v>
      </c>
      <c r="I3203" s="8">
        <v>42999</v>
      </c>
      <c r="J3203">
        <v>1.0000000000000001E-9</v>
      </c>
      <c r="K3203" s="8">
        <v>42999</v>
      </c>
      <c r="L3203">
        <v>8.4900000000000005E-7</v>
      </c>
      <c r="M3203" s="8">
        <v>42999</v>
      </c>
      <c r="N3203">
        <v>2.2230000000000001E-6</v>
      </c>
      <c r="O3203" s="8">
        <v>42999</v>
      </c>
      <c r="P3203">
        <v>1.5600000000000001E-6</v>
      </c>
      <c r="Q3203" s="8">
        <v>42999</v>
      </c>
      <c r="R3203">
        <v>2.734E-6</v>
      </c>
      <c r="S3203" s="8">
        <v>42999</v>
      </c>
      <c r="T3203">
        <v>2.9000000000000002E-8</v>
      </c>
      <c r="AE3203" s="8">
        <v>42999</v>
      </c>
      <c r="AF3203">
        <v>2.1009999999999999E-6</v>
      </c>
      <c r="AG3203" s="8">
        <v>43013</v>
      </c>
      <c r="AH3203">
        <v>3.8599999999999999E-7</v>
      </c>
      <c r="BA3203" s="8">
        <v>42999</v>
      </c>
      <c r="BB3203">
        <v>2.1999999999999998E-8</v>
      </c>
      <c r="BE3203" s="8">
        <v>42999</v>
      </c>
      <c r="BF3203">
        <v>1.3397999999999999E-5</v>
      </c>
      <c r="BS3203" s="8">
        <v>42999</v>
      </c>
      <c r="BT3203">
        <v>2.5770000000000001E-6</v>
      </c>
      <c r="BW3203" s="8">
        <v>42999</v>
      </c>
      <c r="BX3203">
        <v>1.094E-6</v>
      </c>
      <c r="BY3203" s="8">
        <v>42999</v>
      </c>
      <c r="BZ3203">
        <v>5.7058999999999997E-5</v>
      </c>
      <c r="CA3203" s="8">
        <v>42999</v>
      </c>
      <c r="CB3203">
        <v>1.7E-8</v>
      </c>
      <c r="CC3203" s="8">
        <v>42999</v>
      </c>
      <c r="CD3203">
        <v>1.2E-8</v>
      </c>
      <c r="CE3203" s="8">
        <v>42999</v>
      </c>
      <c r="CF3203">
        <v>6.1639999999999998E-6</v>
      </c>
      <c r="CG3203" s="8">
        <v>42999</v>
      </c>
      <c r="CH3203">
        <v>1.4600000000000001E-7</v>
      </c>
      <c r="CI3203" s="8">
        <v>42999</v>
      </c>
      <c r="CJ3203">
        <v>4.6999999999999997E-8</v>
      </c>
      <c r="CK3203" s="8">
        <v>42999</v>
      </c>
      <c r="CL3203">
        <v>0</v>
      </c>
      <c r="CM3203" s="8">
        <v>42999</v>
      </c>
      <c r="CN3203">
        <v>0</v>
      </c>
      <c r="CS3203" s="8">
        <v>42999</v>
      </c>
      <c r="CT3203">
        <v>2.154E-6</v>
      </c>
      <c r="CU3203" s="8">
        <v>42999</v>
      </c>
      <c r="CV3203">
        <v>3.8999999999999998E-8</v>
      </c>
      <c r="CW3203" s="8">
        <v>42999</v>
      </c>
      <c r="CX3203">
        <v>3.1269999999999999E-6</v>
      </c>
      <c r="CY3203" s="8">
        <v>42999</v>
      </c>
      <c r="CZ3203">
        <v>2.0000000000000001E-9</v>
      </c>
      <c r="DE3203" s="8">
        <v>42999</v>
      </c>
      <c r="DF3203">
        <v>2.9349E-5</v>
      </c>
      <c r="DG3203" s="8">
        <v>42999</v>
      </c>
      <c r="DH3203">
        <v>0</v>
      </c>
      <c r="DM3203" s="8">
        <v>42999</v>
      </c>
      <c r="DN3203">
        <v>5.6396E-5</v>
      </c>
      <c r="DO3203" s="8">
        <v>42999</v>
      </c>
      <c r="DP3203">
        <v>8.0000000000000005E-9</v>
      </c>
      <c r="DS3203" s="8">
        <v>42999</v>
      </c>
      <c r="DT3203">
        <v>1.0240000000000001E-6</v>
      </c>
      <c r="DU3203" s="8">
        <v>42999</v>
      </c>
      <c r="DV3203">
        <v>7.4000000000000001E-8</v>
      </c>
      <c r="EA3203" s="8">
        <v>42999</v>
      </c>
      <c r="EB3203">
        <v>3.7419999999999999E-6</v>
      </c>
      <c r="EI3203" s="8">
        <v>42999</v>
      </c>
      <c r="EJ3203">
        <v>8.8389999999999996E-6</v>
      </c>
      <c r="EM3203" s="8">
        <v>42999</v>
      </c>
      <c r="EN3203">
        <v>1.37E-7</v>
      </c>
      <c r="EO3203" s="8">
        <v>43013</v>
      </c>
      <c r="EP3203">
        <v>2.35E-7</v>
      </c>
      <c r="ES3203" s="8">
        <v>42999</v>
      </c>
      <c r="ET3203">
        <v>1.5E-6</v>
      </c>
      <c r="EY3203" s="8">
        <v>43013</v>
      </c>
      <c r="EZ3203">
        <v>3.4759999999999998E-6</v>
      </c>
      <c r="FE3203" s="8">
        <v>43013</v>
      </c>
      <c r="FF3203">
        <v>9.02E-7</v>
      </c>
      <c r="FG3203" s="8">
        <v>42999</v>
      </c>
      <c r="FH3203">
        <v>1.6841999999999999E-5</v>
      </c>
      <c r="FI3203" s="8">
        <v>42999</v>
      </c>
      <c r="FJ3203">
        <v>5.4099999999999999E-7</v>
      </c>
      <c r="FO3203" s="8">
        <v>42999</v>
      </c>
      <c r="FP3203">
        <v>1.7999999999999999E-8</v>
      </c>
      <c r="FQ3203" s="8">
        <v>42999</v>
      </c>
      <c r="FR3203">
        <v>1.68E-7</v>
      </c>
      <c r="FS3203" s="8">
        <v>42999</v>
      </c>
      <c r="FT3203">
        <v>2.4E-8</v>
      </c>
      <c r="FU3203" s="8">
        <v>42999</v>
      </c>
      <c r="FV3203">
        <v>1.4449999999999999E-6</v>
      </c>
      <c r="FY3203" s="8">
        <v>42999</v>
      </c>
      <c r="FZ3203">
        <v>4.9080000000000003E-6</v>
      </c>
      <c r="GC3203" s="8">
        <v>42999</v>
      </c>
      <c r="GD3203">
        <v>8.7999999999999994E-8</v>
      </c>
    </row>
    <row r="3204" spans="1:186" x14ac:dyDescent="0.25">
      <c r="A3204" s="8">
        <v>43000</v>
      </c>
      <c r="B3204">
        <v>3.4E-8</v>
      </c>
      <c r="C3204" s="8">
        <v>43000</v>
      </c>
      <c r="D3204">
        <v>3.6399999999999998E-7</v>
      </c>
      <c r="I3204" s="8">
        <v>43000</v>
      </c>
      <c r="J3204">
        <v>1.0000000000000001E-9</v>
      </c>
      <c r="K3204" s="8">
        <v>43000</v>
      </c>
      <c r="L3204">
        <v>7.8000000000000005E-7</v>
      </c>
      <c r="M3204" s="8">
        <v>43000</v>
      </c>
      <c r="N3204">
        <v>2.137E-6</v>
      </c>
      <c r="O3204" s="8">
        <v>43000</v>
      </c>
      <c r="P3204">
        <v>1.578E-6</v>
      </c>
      <c r="Q3204" s="8">
        <v>43000</v>
      </c>
      <c r="R3204">
        <v>2.83E-6</v>
      </c>
      <c r="S3204" s="8">
        <v>43000</v>
      </c>
      <c r="T3204">
        <v>2.9000000000000002E-8</v>
      </c>
      <c r="AE3204" s="8">
        <v>43000</v>
      </c>
      <c r="AF3204">
        <v>2.0870000000000001E-6</v>
      </c>
      <c r="AG3204" s="8">
        <v>43014</v>
      </c>
      <c r="AH3204">
        <v>4.1199999999999998E-7</v>
      </c>
      <c r="BA3204" s="8">
        <v>43000</v>
      </c>
      <c r="BB3204">
        <v>2.1999999999999998E-8</v>
      </c>
      <c r="BE3204" s="8">
        <v>43000</v>
      </c>
      <c r="BF3204">
        <v>1.3337E-5</v>
      </c>
      <c r="BS3204" s="8">
        <v>43000</v>
      </c>
      <c r="BT3204">
        <v>2.6280000000000001E-6</v>
      </c>
      <c r="BW3204" s="8">
        <v>43000</v>
      </c>
      <c r="BX3204">
        <v>1.0669999999999999E-6</v>
      </c>
      <c r="BY3204" s="8">
        <v>43000</v>
      </c>
      <c r="BZ3204">
        <v>5.7306000000000003E-5</v>
      </c>
      <c r="CA3204" s="8">
        <v>43000</v>
      </c>
      <c r="CB3204">
        <v>1.7E-8</v>
      </c>
      <c r="CC3204" s="8">
        <v>43000</v>
      </c>
      <c r="CD3204">
        <v>1.0999999999999999E-8</v>
      </c>
      <c r="CE3204" s="8">
        <v>43000</v>
      </c>
      <c r="CF3204">
        <v>5.9540000000000001E-6</v>
      </c>
      <c r="CG3204" s="8">
        <v>43000</v>
      </c>
      <c r="CH3204">
        <v>1.4600000000000001E-7</v>
      </c>
      <c r="CI3204" s="8">
        <v>43000</v>
      </c>
      <c r="CJ3204">
        <v>4.6999999999999997E-8</v>
      </c>
      <c r="CK3204" s="8">
        <v>43000</v>
      </c>
      <c r="CL3204">
        <v>0</v>
      </c>
      <c r="CM3204" s="8">
        <v>43000</v>
      </c>
      <c r="CN3204">
        <v>0</v>
      </c>
      <c r="CS3204" s="8">
        <v>43000</v>
      </c>
      <c r="CT3204">
        <v>2.1050000000000002E-6</v>
      </c>
      <c r="CU3204" s="8">
        <v>43000</v>
      </c>
      <c r="CV3204">
        <v>3.5999999999999998E-8</v>
      </c>
      <c r="CW3204" s="8">
        <v>43000</v>
      </c>
      <c r="CX3204">
        <v>3.101E-6</v>
      </c>
      <c r="CY3204" s="8">
        <v>43000</v>
      </c>
      <c r="CZ3204">
        <v>2.0000000000000001E-9</v>
      </c>
      <c r="DE3204" s="8">
        <v>43000</v>
      </c>
      <c r="DF3204">
        <v>2.9119999999999999E-5</v>
      </c>
      <c r="DG3204" s="8">
        <v>43000</v>
      </c>
      <c r="DH3204">
        <v>0</v>
      </c>
      <c r="DM3204" s="8">
        <v>43000</v>
      </c>
      <c r="DN3204">
        <v>5.6419999999999999E-5</v>
      </c>
      <c r="DO3204" s="8">
        <v>43000</v>
      </c>
      <c r="DP3204">
        <v>8.0000000000000005E-9</v>
      </c>
      <c r="DS3204" s="8">
        <v>43000</v>
      </c>
      <c r="DT3204">
        <v>1.052E-6</v>
      </c>
      <c r="DU3204" s="8">
        <v>43000</v>
      </c>
      <c r="DV3204">
        <v>7.4000000000000001E-8</v>
      </c>
      <c r="EA3204" s="8">
        <v>43000</v>
      </c>
      <c r="EB3204">
        <v>3.6940000000000001E-6</v>
      </c>
      <c r="EI3204" s="8">
        <v>43000</v>
      </c>
      <c r="EJ3204">
        <v>8.7590000000000003E-6</v>
      </c>
      <c r="EM3204" s="8">
        <v>43000</v>
      </c>
      <c r="EN3204">
        <v>1.3E-7</v>
      </c>
      <c r="EO3204" s="8">
        <v>43014</v>
      </c>
      <c r="EP3204">
        <v>2.35E-7</v>
      </c>
      <c r="ES3204" s="8">
        <v>43000</v>
      </c>
      <c r="ET3204">
        <v>1.4529999999999999E-6</v>
      </c>
      <c r="EY3204" s="8">
        <v>43014</v>
      </c>
      <c r="EZ3204">
        <v>3.7239999999999998E-6</v>
      </c>
      <c r="FE3204" s="8">
        <v>43014</v>
      </c>
      <c r="FF3204">
        <v>9.3699999999999999E-7</v>
      </c>
      <c r="FG3204" s="8">
        <v>43000</v>
      </c>
      <c r="FH3204">
        <v>1.6135999999999999E-5</v>
      </c>
      <c r="FI3204" s="8">
        <v>43000</v>
      </c>
      <c r="FJ3204">
        <v>5.5499999999999998E-7</v>
      </c>
      <c r="FO3204" s="8">
        <v>43000</v>
      </c>
      <c r="FP3204">
        <v>2E-8</v>
      </c>
      <c r="FQ3204" s="8">
        <v>43000</v>
      </c>
      <c r="FR3204">
        <v>1.6899999999999999E-7</v>
      </c>
      <c r="FS3204" s="8">
        <v>43000</v>
      </c>
      <c r="FT3204">
        <v>2.3000000000000001E-8</v>
      </c>
      <c r="FU3204" s="8">
        <v>43000</v>
      </c>
      <c r="FV3204">
        <v>1.46E-6</v>
      </c>
      <c r="FY3204" s="8">
        <v>43000</v>
      </c>
      <c r="FZ3204">
        <v>4.352E-6</v>
      </c>
      <c r="GC3204" s="8">
        <v>43000</v>
      </c>
      <c r="GD3204">
        <v>9.2000000000000003E-8</v>
      </c>
    </row>
    <row r="3205" spans="1:186" x14ac:dyDescent="0.25">
      <c r="A3205" s="8">
        <v>43003</v>
      </c>
      <c r="B3205">
        <v>3.4E-8</v>
      </c>
      <c r="C3205" s="8">
        <v>43003</v>
      </c>
      <c r="D3205">
        <v>3.5499999999999999E-7</v>
      </c>
      <c r="I3205" s="8">
        <v>43003</v>
      </c>
      <c r="J3205">
        <v>1.0000000000000001E-9</v>
      </c>
      <c r="K3205" s="8">
        <v>43003</v>
      </c>
      <c r="L3205">
        <v>7.5700000000000002E-7</v>
      </c>
      <c r="M3205" s="8">
        <v>43003</v>
      </c>
      <c r="N3205">
        <v>2.486E-6</v>
      </c>
      <c r="O3205" s="8">
        <v>43003</v>
      </c>
      <c r="P3205">
        <v>1.575E-6</v>
      </c>
      <c r="Q3205" s="8">
        <v>43003</v>
      </c>
      <c r="R3205">
        <v>2.92E-6</v>
      </c>
      <c r="S3205" s="8">
        <v>43003</v>
      </c>
      <c r="T3205">
        <v>3.4E-8</v>
      </c>
      <c r="AE3205" s="8">
        <v>43003</v>
      </c>
      <c r="AF3205">
        <v>2.0930000000000001E-6</v>
      </c>
      <c r="AG3205" s="8">
        <v>43018</v>
      </c>
      <c r="AH3205">
        <v>4.0699999999999998E-7</v>
      </c>
      <c r="BA3205" s="8">
        <v>43003</v>
      </c>
      <c r="BB3205">
        <v>2.1999999999999998E-8</v>
      </c>
      <c r="BE3205" s="8">
        <v>43003</v>
      </c>
      <c r="BF3205">
        <v>1.3027000000000001E-5</v>
      </c>
      <c r="BS3205" s="8">
        <v>43003</v>
      </c>
      <c r="BT3205">
        <v>2.6460000000000002E-6</v>
      </c>
      <c r="BW3205" s="8">
        <v>43003</v>
      </c>
      <c r="BX3205">
        <v>1.0580000000000001E-6</v>
      </c>
      <c r="BY3205" s="8">
        <v>43003</v>
      </c>
      <c r="BZ3205">
        <v>5.6799999999999998E-5</v>
      </c>
      <c r="CA3205" s="8">
        <v>43003</v>
      </c>
      <c r="CB3205">
        <v>1.4E-8</v>
      </c>
      <c r="CC3205" s="8">
        <v>43003</v>
      </c>
      <c r="CD3205">
        <v>1.2E-8</v>
      </c>
      <c r="CE3205" s="8">
        <v>43003</v>
      </c>
      <c r="CF3205">
        <v>6.1800000000000001E-6</v>
      </c>
      <c r="CG3205" s="8">
        <v>43003</v>
      </c>
      <c r="CH3205">
        <v>1.4100000000000001E-7</v>
      </c>
      <c r="CI3205" s="8">
        <v>43003</v>
      </c>
      <c r="CJ3205">
        <v>4.3999999999999997E-8</v>
      </c>
      <c r="CK3205" s="8">
        <v>43003</v>
      </c>
      <c r="CL3205">
        <v>0</v>
      </c>
      <c r="CM3205" s="8">
        <v>43003</v>
      </c>
      <c r="CN3205">
        <v>0</v>
      </c>
      <c r="CS3205" s="8">
        <v>43003</v>
      </c>
      <c r="CT3205">
        <v>1.9879999999999999E-6</v>
      </c>
      <c r="CU3205" s="8">
        <v>43003</v>
      </c>
      <c r="CV3205">
        <v>3.8999999999999998E-8</v>
      </c>
      <c r="CW3205" s="8">
        <v>43003</v>
      </c>
      <c r="CX3205">
        <v>2.8660000000000002E-6</v>
      </c>
      <c r="CY3205" s="8">
        <v>43003</v>
      </c>
      <c r="CZ3205">
        <v>3E-9</v>
      </c>
      <c r="DE3205" s="8">
        <v>43003</v>
      </c>
      <c r="DF3205">
        <v>2.709E-5</v>
      </c>
      <c r="DG3205" s="8">
        <v>43003</v>
      </c>
      <c r="DH3205">
        <v>0</v>
      </c>
      <c r="DM3205" s="8">
        <v>43003</v>
      </c>
      <c r="DN3205">
        <v>5.8443000000000003E-5</v>
      </c>
      <c r="DO3205" s="8">
        <v>43003</v>
      </c>
      <c r="DP3205">
        <v>8.9999999999999995E-9</v>
      </c>
      <c r="DS3205" s="8">
        <v>43003</v>
      </c>
      <c r="DT3205">
        <v>1.567E-6</v>
      </c>
      <c r="DU3205" s="8">
        <v>43003</v>
      </c>
      <c r="DV3205">
        <v>7.3000000000000005E-8</v>
      </c>
      <c r="EA3205" s="8">
        <v>43003</v>
      </c>
      <c r="EB3205">
        <v>3.3950000000000001E-6</v>
      </c>
      <c r="EI3205" s="8">
        <v>43003</v>
      </c>
      <c r="EJ3205">
        <v>8.5499999999999995E-6</v>
      </c>
      <c r="EM3205" s="8">
        <v>43003</v>
      </c>
      <c r="EN3205">
        <v>1.3899999999999999E-7</v>
      </c>
      <c r="EO3205" s="8">
        <v>43018</v>
      </c>
      <c r="EP3205">
        <v>2.34E-7</v>
      </c>
      <c r="ES3205" s="8">
        <v>43003</v>
      </c>
      <c r="ET3205">
        <v>1.438E-6</v>
      </c>
      <c r="EY3205" s="8">
        <v>43018</v>
      </c>
      <c r="EZ3205">
        <v>3.8619999999999996E-6</v>
      </c>
      <c r="FE3205" s="8">
        <v>43018</v>
      </c>
      <c r="FF3205">
        <v>8.9100000000000002E-7</v>
      </c>
      <c r="FG3205" s="8">
        <v>43003</v>
      </c>
      <c r="FH3205">
        <v>1.6186999999999999E-5</v>
      </c>
      <c r="FI3205" s="8">
        <v>43003</v>
      </c>
      <c r="FJ3205">
        <v>5.4600000000000005E-7</v>
      </c>
      <c r="FO3205" s="8">
        <v>43003</v>
      </c>
      <c r="FP3205">
        <v>2.1999999999999998E-8</v>
      </c>
      <c r="FQ3205" s="8">
        <v>43003</v>
      </c>
      <c r="FR3205">
        <v>1.68E-7</v>
      </c>
      <c r="FS3205" s="8">
        <v>43003</v>
      </c>
      <c r="FT3205">
        <v>2.3000000000000001E-8</v>
      </c>
      <c r="FU3205" s="8">
        <v>43003</v>
      </c>
      <c r="FV3205">
        <v>1.455E-6</v>
      </c>
      <c r="FY3205" s="8">
        <v>43003</v>
      </c>
      <c r="FZ3205">
        <v>4.0749999999999999E-6</v>
      </c>
      <c r="GC3205" s="8">
        <v>43003</v>
      </c>
      <c r="GD3205">
        <v>9.5000000000000004E-8</v>
      </c>
    </row>
    <row r="3206" spans="1:186" x14ac:dyDescent="0.25">
      <c r="A3206" s="8">
        <v>43004</v>
      </c>
      <c r="B3206">
        <v>3.2999999999999998E-8</v>
      </c>
      <c r="C3206" s="8">
        <v>43004</v>
      </c>
      <c r="D3206">
        <v>3.3999999999999997E-7</v>
      </c>
      <c r="I3206" s="8">
        <v>43004</v>
      </c>
      <c r="J3206">
        <v>1.0000000000000001E-9</v>
      </c>
      <c r="K3206" s="8">
        <v>43004</v>
      </c>
      <c r="L3206">
        <v>8.0200000000000001E-7</v>
      </c>
      <c r="M3206" s="8">
        <v>43004</v>
      </c>
      <c r="N3206">
        <v>2.5280000000000002E-6</v>
      </c>
      <c r="O3206" s="8">
        <v>43004</v>
      </c>
      <c r="P3206">
        <v>1.57E-6</v>
      </c>
      <c r="Q3206" s="8">
        <v>43004</v>
      </c>
      <c r="R3206">
        <v>2.9969999999999999E-6</v>
      </c>
      <c r="S3206" s="8">
        <v>43004</v>
      </c>
      <c r="T3206">
        <v>3.2999999999999998E-8</v>
      </c>
      <c r="AE3206" s="8">
        <v>43004</v>
      </c>
      <c r="AF3206">
        <v>2.08E-6</v>
      </c>
      <c r="AG3206" s="8">
        <v>43019</v>
      </c>
      <c r="AH3206">
        <v>3.96E-7</v>
      </c>
      <c r="BA3206" s="8">
        <v>43004</v>
      </c>
      <c r="BB3206">
        <v>2.0999999999999999E-8</v>
      </c>
      <c r="BE3206" s="8">
        <v>43004</v>
      </c>
      <c r="BF3206">
        <v>1.2622E-5</v>
      </c>
      <c r="BS3206" s="8">
        <v>43004</v>
      </c>
      <c r="BT3206">
        <v>2.4959999999999999E-6</v>
      </c>
      <c r="BW3206" s="8">
        <v>43004</v>
      </c>
      <c r="BX3206">
        <v>1.0279999999999999E-6</v>
      </c>
      <c r="BY3206" s="8">
        <v>43004</v>
      </c>
      <c r="BZ3206">
        <v>5.6594000000000001E-5</v>
      </c>
      <c r="CA3206" s="8">
        <v>43004</v>
      </c>
      <c r="CB3206">
        <v>1.4E-8</v>
      </c>
      <c r="CC3206" s="8">
        <v>43004</v>
      </c>
      <c r="CD3206">
        <v>1.2E-8</v>
      </c>
      <c r="CE3206" s="8">
        <v>43004</v>
      </c>
      <c r="CF3206">
        <v>6.0249999999999999E-6</v>
      </c>
      <c r="CG3206" s="8">
        <v>43004</v>
      </c>
      <c r="CH3206">
        <v>1.3400000000000001E-7</v>
      </c>
      <c r="CI3206" s="8">
        <v>43004</v>
      </c>
      <c r="CJ3206">
        <v>4.1999999999999999E-8</v>
      </c>
      <c r="CK3206" s="8">
        <v>43004</v>
      </c>
      <c r="CL3206">
        <v>0</v>
      </c>
      <c r="CM3206" s="8">
        <v>43004</v>
      </c>
      <c r="CN3206">
        <v>0</v>
      </c>
      <c r="CS3206" s="8">
        <v>43004</v>
      </c>
      <c r="CT3206">
        <v>1.99E-6</v>
      </c>
      <c r="CU3206" s="8">
        <v>43004</v>
      </c>
      <c r="CV3206">
        <v>3.7E-8</v>
      </c>
      <c r="CW3206" s="8">
        <v>43004</v>
      </c>
      <c r="CX3206">
        <v>2.8159999999999998E-6</v>
      </c>
      <c r="CY3206" s="8">
        <v>43004</v>
      </c>
      <c r="CZ3206">
        <v>5.0000000000000001E-9</v>
      </c>
      <c r="DE3206" s="8">
        <v>43004</v>
      </c>
      <c r="DF3206">
        <v>2.5505000000000001E-5</v>
      </c>
      <c r="DG3206" s="8">
        <v>43004</v>
      </c>
      <c r="DH3206">
        <v>0</v>
      </c>
      <c r="DM3206" s="8">
        <v>43004</v>
      </c>
      <c r="DN3206">
        <v>5.9747999999999998E-5</v>
      </c>
      <c r="DO3206" s="8">
        <v>43004</v>
      </c>
      <c r="DP3206">
        <v>8.9999999999999995E-9</v>
      </c>
      <c r="DS3206" s="8">
        <v>43004</v>
      </c>
      <c r="DT3206">
        <v>1.5090000000000001E-6</v>
      </c>
      <c r="DU3206" s="8">
        <v>43004</v>
      </c>
      <c r="DV3206">
        <v>6.8999999999999996E-8</v>
      </c>
      <c r="EA3206" s="8">
        <v>43004</v>
      </c>
      <c r="EB3206">
        <v>3.3569999999999998E-6</v>
      </c>
      <c r="EI3206" s="8">
        <v>43004</v>
      </c>
      <c r="EJ3206">
        <v>8.9190000000000005E-6</v>
      </c>
      <c r="EM3206" s="8">
        <v>43004</v>
      </c>
      <c r="EN3206">
        <v>1.3300000000000001E-7</v>
      </c>
      <c r="EO3206" s="8">
        <v>43019</v>
      </c>
      <c r="EP3206">
        <v>2.2100000000000001E-7</v>
      </c>
      <c r="ES3206" s="8">
        <v>43004</v>
      </c>
      <c r="ET3206">
        <v>1.37E-6</v>
      </c>
      <c r="EY3206" s="8">
        <v>43019</v>
      </c>
      <c r="EZ3206">
        <v>3.9049999999999999E-6</v>
      </c>
      <c r="FE3206" s="8">
        <v>43019</v>
      </c>
      <c r="FF3206">
        <v>8.7000000000000003E-7</v>
      </c>
      <c r="FG3206" s="8">
        <v>43004</v>
      </c>
      <c r="FH3206">
        <v>1.5871000000000001E-5</v>
      </c>
      <c r="FI3206" s="8">
        <v>43004</v>
      </c>
      <c r="FJ3206">
        <v>5.3499999999999996E-7</v>
      </c>
      <c r="FO3206" s="8">
        <v>43004</v>
      </c>
      <c r="FP3206">
        <v>2.0999999999999999E-8</v>
      </c>
      <c r="FQ3206" s="8">
        <v>43004</v>
      </c>
      <c r="FR3206">
        <v>1.67E-7</v>
      </c>
      <c r="FS3206" s="8">
        <v>43004</v>
      </c>
      <c r="FT3206">
        <v>2.1999999999999998E-8</v>
      </c>
      <c r="FU3206" s="8">
        <v>43004</v>
      </c>
      <c r="FV3206">
        <v>1.4300000000000001E-6</v>
      </c>
      <c r="FY3206" s="8">
        <v>43004</v>
      </c>
      <c r="FZ3206">
        <v>3.9650000000000002E-6</v>
      </c>
      <c r="GC3206" s="8">
        <v>43004</v>
      </c>
      <c r="GD3206">
        <v>9.0999999999999994E-8</v>
      </c>
    </row>
    <row r="3207" spans="1:186" x14ac:dyDescent="0.25">
      <c r="A3207" s="8">
        <v>43005</v>
      </c>
      <c r="B3207">
        <v>3.2000000000000002E-8</v>
      </c>
      <c r="C3207" s="8">
        <v>43005</v>
      </c>
      <c r="D3207">
        <v>3.5900000000000003E-7</v>
      </c>
      <c r="I3207" s="8">
        <v>43005</v>
      </c>
      <c r="J3207">
        <v>1.0000000000000001E-9</v>
      </c>
      <c r="K3207" s="8">
        <v>43005</v>
      </c>
      <c r="L3207">
        <v>7.6700000000000003E-7</v>
      </c>
      <c r="M3207" s="8">
        <v>43005</v>
      </c>
      <c r="N3207">
        <v>2.7549999999999999E-6</v>
      </c>
      <c r="O3207" s="8">
        <v>43005</v>
      </c>
      <c r="P3207">
        <v>1.5659999999999999E-6</v>
      </c>
      <c r="Q3207" s="8">
        <v>43005</v>
      </c>
      <c r="R3207">
        <v>3.287E-6</v>
      </c>
      <c r="S3207" s="8">
        <v>43005</v>
      </c>
      <c r="T3207">
        <v>2.9000000000000002E-8</v>
      </c>
      <c r="AE3207" s="8">
        <v>43005</v>
      </c>
      <c r="AF3207">
        <v>2.0719999999999998E-6</v>
      </c>
      <c r="AG3207" s="8">
        <v>43020</v>
      </c>
      <c r="AH3207">
        <v>4.39E-7</v>
      </c>
      <c r="BA3207" s="8">
        <v>43005</v>
      </c>
      <c r="BB3207">
        <v>2E-8</v>
      </c>
      <c r="BE3207" s="8">
        <v>43005</v>
      </c>
      <c r="BF3207">
        <v>1.2644E-5</v>
      </c>
      <c r="BS3207" s="8">
        <v>43005</v>
      </c>
      <c r="BT3207">
        <v>2.3800000000000001E-6</v>
      </c>
      <c r="BW3207" s="8">
        <v>43005</v>
      </c>
      <c r="BX3207">
        <v>9.7000000000000003E-7</v>
      </c>
      <c r="BY3207" s="8">
        <v>43005</v>
      </c>
      <c r="BZ3207">
        <v>5.1925999999999997E-5</v>
      </c>
      <c r="CA3207" s="8">
        <v>43005</v>
      </c>
      <c r="CB3207">
        <v>1.3000000000000001E-8</v>
      </c>
      <c r="CC3207" s="8">
        <v>43005</v>
      </c>
      <c r="CD3207">
        <v>1.3000000000000001E-8</v>
      </c>
      <c r="CE3207" s="8">
        <v>43005</v>
      </c>
      <c r="CF3207">
        <v>5.7309999999999998E-6</v>
      </c>
      <c r="CG3207" s="8">
        <v>43005</v>
      </c>
      <c r="CH3207">
        <v>1.23E-7</v>
      </c>
      <c r="CI3207" s="8">
        <v>43005</v>
      </c>
      <c r="CJ3207">
        <v>3.8000000000000003E-8</v>
      </c>
      <c r="CK3207" s="8">
        <v>43005</v>
      </c>
      <c r="CL3207">
        <v>0</v>
      </c>
      <c r="CM3207" s="8">
        <v>43005</v>
      </c>
      <c r="CN3207">
        <v>0</v>
      </c>
      <c r="CS3207" s="8">
        <v>43005</v>
      </c>
      <c r="CT3207">
        <v>1.8870000000000001E-6</v>
      </c>
      <c r="CU3207" s="8">
        <v>43005</v>
      </c>
      <c r="CV3207">
        <v>3.7E-8</v>
      </c>
      <c r="CW3207" s="8">
        <v>43005</v>
      </c>
      <c r="CX3207">
        <v>2.7839999999999999E-6</v>
      </c>
      <c r="CY3207" s="8">
        <v>43005</v>
      </c>
      <c r="CZ3207">
        <v>5.0000000000000001E-9</v>
      </c>
      <c r="DE3207" s="8">
        <v>43005</v>
      </c>
      <c r="DF3207">
        <v>2.4579999999999998E-5</v>
      </c>
      <c r="DG3207" s="8">
        <v>43005</v>
      </c>
      <c r="DH3207">
        <v>0</v>
      </c>
      <c r="DM3207" s="8">
        <v>43005</v>
      </c>
      <c r="DN3207">
        <v>5.6211000000000001E-5</v>
      </c>
      <c r="DO3207" s="8">
        <v>43005</v>
      </c>
      <c r="DP3207">
        <v>8.0000000000000005E-9</v>
      </c>
      <c r="DS3207" s="8">
        <v>43005</v>
      </c>
      <c r="DT3207">
        <v>1.378E-6</v>
      </c>
      <c r="DU3207" s="8">
        <v>43005</v>
      </c>
      <c r="DV3207">
        <v>8.0000000000000002E-8</v>
      </c>
      <c r="EA3207" s="8">
        <v>43005</v>
      </c>
      <c r="EB3207">
        <v>3.2150000000000001E-6</v>
      </c>
      <c r="EI3207" s="8">
        <v>43005</v>
      </c>
      <c r="EJ3207">
        <v>8.3529999999999995E-6</v>
      </c>
      <c r="EM3207" s="8">
        <v>43005</v>
      </c>
      <c r="EN3207">
        <v>1.37E-7</v>
      </c>
      <c r="EO3207" s="8">
        <v>43020</v>
      </c>
      <c r="EP3207">
        <v>2.28E-7</v>
      </c>
      <c r="ES3207" s="8">
        <v>43005</v>
      </c>
      <c r="ET3207">
        <v>1.3179999999999999E-6</v>
      </c>
      <c r="EY3207" s="8">
        <v>43020</v>
      </c>
      <c r="EZ3207">
        <v>4.583E-6</v>
      </c>
      <c r="FE3207" s="8">
        <v>43020</v>
      </c>
      <c r="FF3207">
        <v>8.8299999999999995E-7</v>
      </c>
      <c r="FG3207" s="8">
        <v>43005</v>
      </c>
      <c r="FH3207">
        <v>1.5204E-5</v>
      </c>
      <c r="FI3207" s="8">
        <v>43005</v>
      </c>
      <c r="FJ3207">
        <v>5.2300000000000001E-7</v>
      </c>
      <c r="FO3207" s="8">
        <v>43005</v>
      </c>
      <c r="FP3207">
        <v>2E-8</v>
      </c>
      <c r="FQ3207" s="8">
        <v>43005</v>
      </c>
      <c r="FR3207">
        <v>1.6E-7</v>
      </c>
      <c r="FS3207" s="8">
        <v>43005</v>
      </c>
      <c r="FT3207">
        <v>2.0999999999999999E-8</v>
      </c>
      <c r="FU3207" s="8">
        <v>43005</v>
      </c>
      <c r="FV3207">
        <v>1.336E-6</v>
      </c>
      <c r="FY3207" s="8">
        <v>43005</v>
      </c>
      <c r="FZ3207">
        <v>4.3080000000000001E-6</v>
      </c>
      <c r="GC3207" s="8">
        <v>43005</v>
      </c>
      <c r="GD3207">
        <v>8.7999999999999994E-8</v>
      </c>
    </row>
    <row r="3208" spans="1:186" x14ac:dyDescent="0.25">
      <c r="A3208" s="8">
        <v>43006</v>
      </c>
      <c r="B3208">
        <v>3.2999999999999998E-8</v>
      </c>
      <c r="C3208" s="8">
        <v>43006</v>
      </c>
      <c r="D3208">
        <v>3.7500000000000001E-7</v>
      </c>
      <c r="I3208" s="8">
        <v>43006</v>
      </c>
      <c r="J3208">
        <v>1.0000000000000001E-9</v>
      </c>
      <c r="K3208" s="8">
        <v>43006</v>
      </c>
      <c r="L3208">
        <v>7.3399999999999998E-7</v>
      </c>
      <c r="M3208" s="8">
        <v>43006</v>
      </c>
      <c r="N3208">
        <v>2.6960000000000001E-6</v>
      </c>
      <c r="O3208" s="8">
        <v>43006</v>
      </c>
      <c r="P3208">
        <v>1.516E-6</v>
      </c>
      <c r="Q3208" s="8">
        <v>43006</v>
      </c>
      <c r="R3208">
        <v>3.1860000000000001E-6</v>
      </c>
      <c r="S3208" s="8">
        <v>43006</v>
      </c>
      <c r="T3208">
        <v>2.7E-8</v>
      </c>
      <c r="AE3208" s="8">
        <v>43006</v>
      </c>
      <c r="AF3208">
        <v>2.041E-6</v>
      </c>
      <c r="AG3208" s="8">
        <v>43021</v>
      </c>
      <c r="AH3208">
        <v>4.2399999999999999E-7</v>
      </c>
      <c r="BA3208" s="8">
        <v>43006</v>
      </c>
      <c r="BB3208">
        <v>2E-8</v>
      </c>
      <c r="BE3208" s="8">
        <v>43006</v>
      </c>
      <c r="BF3208">
        <v>1.2779000000000001E-5</v>
      </c>
      <c r="BS3208" s="8">
        <v>43006</v>
      </c>
      <c r="BT3208">
        <v>2.2819999999999999E-6</v>
      </c>
      <c r="BW3208" s="8">
        <v>43006</v>
      </c>
      <c r="BX3208">
        <v>1.3790000000000001E-6</v>
      </c>
      <c r="BY3208" s="8">
        <v>43006</v>
      </c>
      <c r="BZ3208">
        <v>5.1167E-5</v>
      </c>
      <c r="CA3208" s="8">
        <v>43006</v>
      </c>
      <c r="CB3208">
        <v>1.2E-8</v>
      </c>
      <c r="CC3208" s="8">
        <v>43006</v>
      </c>
      <c r="CD3208">
        <v>1.2E-8</v>
      </c>
      <c r="CE3208" s="8">
        <v>43006</v>
      </c>
      <c r="CF3208">
        <v>5.5720000000000002E-6</v>
      </c>
      <c r="CG3208" s="8">
        <v>43006</v>
      </c>
      <c r="CH3208">
        <v>1.18E-7</v>
      </c>
      <c r="CI3208" s="8">
        <v>43006</v>
      </c>
      <c r="CJ3208">
        <v>3.7E-8</v>
      </c>
      <c r="CK3208" s="8">
        <v>43006</v>
      </c>
      <c r="CL3208">
        <v>0</v>
      </c>
      <c r="CM3208" s="8">
        <v>43006</v>
      </c>
      <c r="CN3208">
        <v>0</v>
      </c>
      <c r="CS3208" s="8">
        <v>43006</v>
      </c>
      <c r="CT3208">
        <v>1.86E-6</v>
      </c>
      <c r="CU3208" s="8">
        <v>43006</v>
      </c>
      <c r="CV3208">
        <v>3.8000000000000003E-8</v>
      </c>
      <c r="CW3208" s="8">
        <v>43006</v>
      </c>
      <c r="CX3208">
        <v>2.751E-6</v>
      </c>
      <c r="CY3208" s="8">
        <v>43006</v>
      </c>
      <c r="CZ3208">
        <v>5.0000000000000001E-9</v>
      </c>
      <c r="DE3208" s="8">
        <v>43006</v>
      </c>
      <c r="DF3208">
        <v>2.6046000000000001E-5</v>
      </c>
      <c r="DG3208" s="8">
        <v>43006</v>
      </c>
      <c r="DH3208">
        <v>0</v>
      </c>
      <c r="DM3208" s="8">
        <v>43006</v>
      </c>
      <c r="DN3208">
        <v>5.5486999999999999E-5</v>
      </c>
      <c r="DO3208" s="8">
        <v>43006</v>
      </c>
      <c r="DP3208">
        <v>8.0000000000000005E-9</v>
      </c>
      <c r="DS3208" s="8">
        <v>43006</v>
      </c>
      <c r="DT3208">
        <v>1.4169999999999999E-6</v>
      </c>
      <c r="DU3208" s="8">
        <v>43006</v>
      </c>
      <c r="DV3208">
        <v>7.7999999999999997E-8</v>
      </c>
      <c r="EA3208" s="8">
        <v>43006</v>
      </c>
      <c r="EB3208">
        <v>2.4380000000000002E-6</v>
      </c>
      <c r="EI3208" s="8">
        <v>43006</v>
      </c>
      <c r="EJ3208">
        <v>8.2700000000000004E-6</v>
      </c>
      <c r="EM3208" s="8">
        <v>43006</v>
      </c>
      <c r="EN3208">
        <v>1.54E-7</v>
      </c>
      <c r="EO3208" s="8">
        <v>43021</v>
      </c>
      <c r="EP3208">
        <v>2.1899999999999999E-7</v>
      </c>
      <c r="ES3208" s="8">
        <v>43006</v>
      </c>
      <c r="ET3208">
        <v>1.375E-6</v>
      </c>
      <c r="EY3208" s="8">
        <v>43021</v>
      </c>
      <c r="EZ3208">
        <v>4.4939999999999997E-6</v>
      </c>
      <c r="FE3208" s="8">
        <v>43021</v>
      </c>
      <c r="FF3208">
        <v>8.71E-7</v>
      </c>
      <c r="FG3208" s="8">
        <v>43006</v>
      </c>
      <c r="FH3208">
        <v>1.5119E-5</v>
      </c>
      <c r="FI3208" s="8">
        <v>43006</v>
      </c>
      <c r="FJ3208">
        <v>5.1600000000000001E-7</v>
      </c>
      <c r="FO3208" s="8">
        <v>43006</v>
      </c>
      <c r="FP3208">
        <v>1.9000000000000001E-8</v>
      </c>
      <c r="FQ3208" s="8">
        <v>43006</v>
      </c>
      <c r="FR3208">
        <v>1.6E-7</v>
      </c>
      <c r="FS3208" s="8">
        <v>43006</v>
      </c>
      <c r="FT3208">
        <v>2E-8</v>
      </c>
      <c r="FU3208" s="8">
        <v>43006</v>
      </c>
      <c r="FV3208">
        <v>1.5069999999999999E-6</v>
      </c>
      <c r="FY3208" s="8">
        <v>43006</v>
      </c>
      <c r="FZ3208">
        <v>4.5360000000000003E-6</v>
      </c>
      <c r="GC3208" s="8">
        <v>43006</v>
      </c>
      <c r="GD3208">
        <v>8.9000000000000003E-8</v>
      </c>
    </row>
    <row r="3209" spans="1:186" x14ac:dyDescent="0.25">
      <c r="A3209" s="8">
        <v>43007</v>
      </c>
      <c r="B3209">
        <v>2.9999999999999997E-8</v>
      </c>
      <c r="C3209" s="8">
        <v>43007</v>
      </c>
      <c r="D3209">
        <v>3.4799999999999999E-7</v>
      </c>
      <c r="I3209" s="8">
        <v>43007</v>
      </c>
      <c r="J3209">
        <v>1.0000000000000001E-9</v>
      </c>
      <c r="K3209" s="8">
        <v>43007</v>
      </c>
      <c r="L3209">
        <v>6.3300000000000002E-7</v>
      </c>
      <c r="M3209" s="8">
        <v>43007</v>
      </c>
      <c r="N3209">
        <v>2.5919999999999999E-6</v>
      </c>
      <c r="O3209" s="8">
        <v>43007</v>
      </c>
      <c r="P3209">
        <v>1.339E-6</v>
      </c>
      <c r="Q3209" s="8">
        <v>43007</v>
      </c>
      <c r="R3209">
        <v>3.0989999999999999E-6</v>
      </c>
      <c r="S3209" s="8">
        <v>43007</v>
      </c>
      <c r="T3209">
        <v>2.7E-8</v>
      </c>
      <c r="AE3209" s="8">
        <v>43007</v>
      </c>
      <c r="AF3209">
        <v>1.9E-6</v>
      </c>
      <c r="AG3209" s="8">
        <v>43024</v>
      </c>
      <c r="AH3209">
        <v>4.3099999999999998E-7</v>
      </c>
      <c r="BA3209" s="8">
        <v>43007</v>
      </c>
      <c r="BB3209">
        <v>1.9000000000000001E-8</v>
      </c>
      <c r="BE3209" s="8">
        <v>43007</v>
      </c>
      <c r="BF3209">
        <v>1.2631E-5</v>
      </c>
      <c r="BS3209" s="8">
        <v>43007</v>
      </c>
      <c r="BT3209">
        <v>2.1339999999999998E-6</v>
      </c>
      <c r="BW3209" s="8">
        <v>43007</v>
      </c>
      <c r="BX3209">
        <v>1.3260000000000001E-6</v>
      </c>
      <c r="BY3209" s="8">
        <v>43007</v>
      </c>
      <c r="BZ3209">
        <v>4.7398999999999998E-5</v>
      </c>
      <c r="CA3209" s="8">
        <v>43007</v>
      </c>
      <c r="CB3209">
        <v>1.2E-8</v>
      </c>
      <c r="CC3209" s="8">
        <v>43007</v>
      </c>
      <c r="CD3209">
        <v>1.0999999999999999E-8</v>
      </c>
      <c r="CE3209" s="8">
        <v>43007</v>
      </c>
      <c r="CF3209">
        <v>5.5369999999999997E-6</v>
      </c>
      <c r="CG3209" s="8">
        <v>43007</v>
      </c>
      <c r="CH3209">
        <v>1.2100000000000001E-7</v>
      </c>
      <c r="CI3209" s="8">
        <v>43007</v>
      </c>
      <c r="CJ3209">
        <v>3.5999999999999998E-8</v>
      </c>
      <c r="CK3209" s="8">
        <v>43007</v>
      </c>
      <c r="CL3209">
        <v>0</v>
      </c>
      <c r="CM3209" s="8">
        <v>43007</v>
      </c>
      <c r="CN3209">
        <v>0</v>
      </c>
      <c r="CS3209" s="8">
        <v>43007</v>
      </c>
      <c r="CT3209">
        <v>1.7850000000000001E-6</v>
      </c>
      <c r="CU3209" s="8">
        <v>43007</v>
      </c>
      <c r="CV3209">
        <v>3.4E-8</v>
      </c>
      <c r="CW3209" s="8">
        <v>43007</v>
      </c>
      <c r="CX3209">
        <v>2.6840000000000001E-6</v>
      </c>
      <c r="CY3209" s="8">
        <v>43007</v>
      </c>
      <c r="CZ3209">
        <v>5.0000000000000001E-9</v>
      </c>
      <c r="DE3209" s="8">
        <v>43007</v>
      </c>
      <c r="DF3209">
        <v>2.4566000000000002E-5</v>
      </c>
      <c r="DG3209" s="8">
        <v>43007</v>
      </c>
      <c r="DH3209">
        <v>0</v>
      </c>
      <c r="DM3209" s="8">
        <v>43007</v>
      </c>
      <c r="DN3209">
        <v>5.4116000000000002E-5</v>
      </c>
      <c r="DO3209" s="8">
        <v>43007</v>
      </c>
      <c r="DP3209">
        <v>6.9999999999999998E-9</v>
      </c>
      <c r="DS3209" s="8">
        <v>43007</v>
      </c>
      <c r="DT3209">
        <v>1.3880000000000001E-6</v>
      </c>
      <c r="DU3209" s="8">
        <v>43007</v>
      </c>
      <c r="DV3209">
        <v>7.9000000000000006E-8</v>
      </c>
      <c r="EA3209" s="8">
        <v>43007</v>
      </c>
      <c r="EB3209">
        <v>2.5950000000000001E-6</v>
      </c>
      <c r="EI3209" s="8">
        <v>43007</v>
      </c>
      <c r="EJ3209">
        <v>8.123E-6</v>
      </c>
      <c r="EM3209" s="8">
        <v>43007</v>
      </c>
      <c r="EN3209">
        <v>1.43E-7</v>
      </c>
      <c r="EO3209" s="8">
        <v>43024</v>
      </c>
      <c r="EP3209">
        <v>2.1899999999999999E-7</v>
      </c>
      <c r="ES3209" s="8">
        <v>43007</v>
      </c>
      <c r="ET3209">
        <v>1.3400000000000001E-6</v>
      </c>
      <c r="EY3209" s="8">
        <v>43024</v>
      </c>
      <c r="EZ3209">
        <v>4.5399999999999997E-6</v>
      </c>
      <c r="FE3209" s="8">
        <v>43024</v>
      </c>
      <c r="FF3209">
        <v>8.8999999999999995E-7</v>
      </c>
      <c r="FG3209" s="8">
        <v>43007</v>
      </c>
      <c r="FH3209">
        <v>1.5004999999999999E-5</v>
      </c>
      <c r="FI3209" s="8">
        <v>43007</v>
      </c>
      <c r="FJ3209">
        <v>5.1799999999999995E-7</v>
      </c>
      <c r="FO3209" s="8">
        <v>43007</v>
      </c>
      <c r="FP3209">
        <v>1.7999999999999999E-8</v>
      </c>
      <c r="FQ3209" s="8">
        <v>43007</v>
      </c>
      <c r="FR3209">
        <v>1.5900000000000001E-7</v>
      </c>
      <c r="FS3209" s="8">
        <v>43007</v>
      </c>
      <c r="FT3209">
        <v>1.7999999999999999E-8</v>
      </c>
      <c r="FU3209" s="8">
        <v>43007</v>
      </c>
      <c r="FV3209">
        <v>1.4649999999999999E-6</v>
      </c>
      <c r="FY3209" s="8">
        <v>43007</v>
      </c>
      <c r="FZ3209">
        <v>4.3229999999999999E-6</v>
      </c>
      <c r="GC3209" s="8">
        <v>43007</v>
      </c>
      <c r="GD3209">
        <v>9.0999999999999994E-8</v>
      </c>
    </row>
    <row r="3210" spans="1:186" x14ac:dyDescent="0.25">
      <c r="A3210" s="8">
        <v>43010</v>
      </c>
      <c r="B3210">
        <v>2.9999999999999997E-8</v>
      </c>
      <c r="C3210" s="8">
        <v>43010</v>
      </c>
      <c r="D3210">
        <v>3.1399999999999998E-7</v>
      </c>
      <c r="I3210" s="8">
        <v>43010</v>
      </c>
      <c r="J3210">
        <v>1.0000000000000001E-9</v>
      </c>
      <c r="K3210" s="8">
        <v>43010</v>
      </c>
      <c r="L3210">
        <v>5.7100000000000002E-7</v>
      </c>
      <c r="M3210" s="8">
        <v>43010</v>
      </c>
      <c r="N3210">
        <v>2.571E-6</v>
      </c>
      <c r="O3210" s="8">
        <v>43010</v>
      </c>
      <c r="P3210">
        <v>1.3349999999999999E-6</v>
      </c>
      <c r="Q3210" s="8">
        <v>43010</v>
      </c>
      <c r="R3210">
        <v>3.2310000000000001E-6</v>
      </c>
      <c r="S3210" s="8">
        <v>43010</v>
      </c>
      <c r="T3210">
        <v>2.7E-8</v>
      </c>
      <c r="AE3210" s="8">
        <v>43010</v>
      </c>
      <c r="AF3210">
        <v>1.8589999999999999E-6</v>
      </c>
      <c r="AG3210" s="8">
        <v>43025</v>
      </c>
      <c r="AH3210">
        <v>4.2199999999999999E-7</v>
      </c>
      <c r="BA3210" s="8">
        <v>43010</v>
      </c>
      <c r="BB3210">
        <v>1.9000000000000001E-8</v>
      </c>
      <c r="BE3210" s="8">
        <v>43010</v>
      </c>
      <c r="BF3210">
        <v>1.2435E-5</v>
      </c>
      <c r="BS3210" s="8">
        <v>43010</v>
      </c>
      <c r="BT3210">
        <v>1.9879999999999999E-6</v>
      </c>
      <c r="BW3210" s="8">
        <v>43010</v>
      </c>
      <c r="BX3210">
        <v>1.2720000000000001E-6</v>
      </c>
      <c r="BY3210" s="8">
        <v>43010</v>
      </c>
      <c r="BZ3210">
        <v>4.4839999999999998E-5</v>
      </c>
      <c r="CA3210" s="8">
        <v>43010</v>
      </c>
      <c r="CB3210">
        <v>1.2E-8</v>
      </c>
      <c r="CC3210" s="8">
        <v>43010</v>
      </c>
      <c r="CD3210">
        <v>1.0999999999999999E-8</v>
      </c>
      <c r="CE3210" s="8">
        <v>43010</v>
      </c>
      <c r="CF3210">
        <v>5.4129999999999997E-6</v>
      </c>
      <c r="CG3210" s="8">
        <v>43010</v>
      </c>
      <c r="CH3210">
        <v>1.18E-7</v>
      </c>
      <c r="CI3210" s="8">
        <v>43010</v>
      </c>
      <c r="CJ3210">
        <v>3.8000000000000003E-8</v>
      </c>
      <c r="CK3210" s="8">
        <v>43010</v>
      </c>
      <c r="CL3210">
        <v>0</v>
      </c>
      <c r="CM3210" s="8">
        <v>43010</v>
      </c>
      <c r="CN3210">
        <v>0</v>
      </c>
      <c r="CS3210" s="8">
        <v>43010</v>
      </c>
      <c r="CT3210">
        <v>1.7489999999999999E-6</v>
      </c>
      <c r="CU3210" s="8">
        <v>43010</v>
      </c>
      <c r="CV3210">
        <v>3.2000000000000002E-8</v>
      </c>
      <c r="CW3210" s="8">
        <v>43010</v>
      </c>
      <c r="CX3210">
        <v>2.6570000000000001E-6</v>
      </c>
      <c r="CY3210" s="8">
        <v>43010</v>
      </c>
      <c r="CZ3210">
        <v>5.0000000000000001E-9</v>
      </c>
      <c r="DE3210" s="8">
        <v>43010</v>
      </c>
      <c r="DF3210">
        <v>2.3977000000000001E-5</v>
      </c>
      <c r="DG3210" s="8">
        <v>43010</v>
      </c>
      <c r="DH3210">
        <v>0</v>
      </c>
      <c r="DM3210" s="8">
        <v>43010</v>
      </c>
      <c r="DN3210">
        <v>4.9662E-5</v>
      </c>
      <c r="DO3210" s="8">
        <v>43010</v>
      </c>
      <c r="DP3210">
        <v>6.9999999999999998E-9</v>
      </c>
      <c r="DS3210" s="8">
        <v>43010</v>
      </c>
      <c r="DT3210">
        <v>1.3549999999999999E-6</v>
      </c>
      <c r="DU3210" s="8">
        <v>43010</v>
      </c>
      <c r="DV3210">
        <v>8.0000000000000002E-8</v>
      </c>
      <c r="EA3210" s="8">
        <v>43010</v>
      </c>
      <c r="EB3210">
        <v>2.6189999999999998E-6</v>
      </c>
      <c r="EI3210" s="8">
        <v>43010</v>
      </c>
      <c r="EJ3210">
        <v>7.9959999999999993E-6</v>
      </c>
      <c r="EM3210" s="8">
        <v>43010</v>
      </c>
      <c r="EN3210">
        <v>1.4000000000000001E-7</v>
      </c>
      <c r="EO3210" s="8">
        <v>43025</v>
      </c>
      <c r="EP3210">
        <v>2.0699999999999999E-7</v>
      </c>
      <c r="ES3210" s="8">
        <v>43010</v>
      </c>
      <c r="ET3210">
        <v>1.2589999999999999E-6</v>
      </c>
      <c r="EY3210" s="8">
        <v>43025</v>
      </c>
      <c r="EZ3210">
        <v>4.4020000000000004E-6</v>
      </c>
      <c r="FE3210" s="8">
        <v>43025</v>
      </c>
      <c r="FF3210">
        <v>8.5799999999999998E-7</v>
      </c>
      <c r="FG3210" s="8">
        <v>43010</v>
      </c>
      <c r="FH3210">
        <v>1.5065000000000001E-5</v>
      </c>
      <c r="FI3210" s="8">
        <v>43010</v>
      </c>
      <c r="FJ3210">
        <v>5.2E-7</v>
      </c>
      <c r="FO3210" s="8">
        <v>43010</v>
      </c>
      <c r="FP3210">
        <v>1.6000000000000001E-8</v>
      </c>
      <c r="FQ3210" s="8">
        <v>43010</v>
      </c>
      <c r="FR3210">
        <v>1.61E-7</v>
      </c>
      <c r="FS3210" s="8">
        <v>43010</v>
      </c>
      <c r="FT3210">
        <v>1.7E-8</v>
      </c>
      <c r="FU3210" s="8">
        <v>43010</v>
      </c>
      <c r="FV3210">
        <v>1.4899999999999999E-6</v>
      </c>
      <c r="FY3210" s="8">
        <v>43010</v>
      </c>
      <c r="FZ3210">
        <v>4.3209999999999998E-6</v>
      </c>
      <c r="GC3210" s="8">
        <v>43010</v>
      </c>
      <c r="GD3210">
        <v>8.0000000000000002E-8</v>
      </c>
    </row>
    <row r="3211" spans="1:186" x14ac:dyDescent="0.25">
      <c r="A3211" s="8">
        <v>43011</v>
      </c>
      <c r="B3211">
        <v>2.9000000000000002E-8</v>
      </c>
      <c r="C3211" s="8">
        <v>43011</v>
      </c>
      <c r="D3211">
        <v>3.0400000000000002E-7</v>
      </c>
      <c r="I3211" s="8">
        <v>43011</v>
      </c>
      <c r="J3211">
        <v>1.0000000000000001E-9</v>
      </c>
      <c r="K3211" s="8">
        <v>43011</v>
      </c>
      <c r="L3211">
        <v>5.7400000000000003E-7</v>
      </c>
      <c r="M3211" s="8">
        <v>43011</v>
      </c>
      <c r="N3211">
        <v>2.5660000000000001E-6</v>
      </c>
      <c r="O3211" s="8">
        <v>43011</v>
      </c>
      <c r="P3211">
        <v>1.3060000000000001E-6</v>
      </c>
      <c r="Q3211" s="8">
        <v>43011</v>
      </c>
      <c r="R3211">
        <v>3.0960000000000001E-6</v>
      </c>
      <c r="S3211" s="8">
        <v>43011</v>
      </c>
      <c r="T3211">
        <v>2.7E-8</v>
      </c>
      <c r="AE3211" s="8">
        <v>43011</v>
      </c>
      <c r="AF3211">
        <v>1.849E-6</v>
      </c>
      <c r="AG3211" s="8">
        <v>43026</v>
      </c>
      <c r="AH3211">
        <v>4.1199999999999998E-7</v>
      </c>
      <c r="BA3211" s="8">
        <v>43011</v>
      </c>
      <c r="BB3211">
        <v>1.9000000000000001E-8</v>
      </c>
      <c r="BE3211" s="8">
        <v>43011</v>
      </c>
      <c r="BF3211">
        <v>1.2142E-5</v>
      </c>
      <c r="BS3211" s="8">
        <v>43011</v>
      </c>
      <c r="BT3211">
        <v>1.8810000000000001E-6</v>
      </c>
      <c r="BW3211" s="8">
        <v>43011</v>
      </c>
      <c r="BX3211">
        <v>1.271E-6</v>
      </c>
      <c r="BY3211" s="8">
        <v>43011</v>
      </c>
      <c r="BZ3211">
        <v>4.3458999999999998E-5</v>
      </c>
      <c r="CA3211" s="8">
        <v>43011</v>
      </c>
      <c r="CB3211">
        <v>1.2E-8</v>
      </c>
      <c r="CC3211" s="8">
        <v>43011</v>
      </c>
      <c r="CD3211">
        <v>1.0999999999999999E-8</v>
      </c>
      <c r="CE3211" s="8">
        <v>43011</v>
      </c>
      <c r="CF3211">
        <v>5.3539999999999999E-6</v>
      </c>
      <c r="CG3211" s="8">
        <v>43011</v>
      </c>
      <c r="CH3211">
        <v>1.14E-7</v>
      </c>
      <c r="CI3211" s="8">
        <v>43011</v>
      </c>
      <c r="CJ3211">
        <v>3.5999999999999998E-8</v>
      </c>
      <c r="CK3211" s="8">
        <v>43011</v>
      </c>
      <c r="CL3211">
        <v>0</v>
      </c>
      <c r="CM3211" s="8">
        <v>43011</v>
      </c>
      <c r="CN3211">
        <v>0</v>
      </c>
      <c r="CS3211" s="8">
        <v>43011</v>
      </c>
      <c r="CT3211">
        <v>1.7069999999999999E-6</v>
      </c>
      <c r="CU3211" s="8">
        <v>43011</v>
      </c>
      <c r="CV3211">
        <v>2.9999999999999997E-8</v>
      </c>
      <c r="CW3211" s="8">
        <v>43011</v>
      </c>
      <c r="CX3211">
        <v>2.5459999999999998E-6</v>
      </c>
      <c r="CY3211" s="8">
        <v>43011</v>
      </c>
      <c r="CZ3211">
        <v>5.0000000000000001E-9</v>
      </c>
      <c r="DE3211" s="8">
        <v>43011</v>
      </c>
      <c r="DF3211">
        <v>2.3102E-5</v>
      </c>
      <c r="DG3211" s="8">
        <v>43011</v>
      </c>
      <c r="DH3211">
        <v>0</v>
      </c>
      <c r="DM3211" s="8">
        <v>43011</v>
      </c>
      <c r="DN3211">
        <v>4.7497999999999998E-5</v>
      </c>
      <c r="DO3211" s="8">
        <v>43011</v>
      </c>
      <c r="DP3211">
        <v>6.9999999999999998E-9</v>
      </c>
      <c r="DS3211" s="8">
        <v>43011</v>
      </c>
      <c r="DT3211">
        <v>1.2890000000000001E-6</v>
      </c>
      <c r="DU3211" s="8">
        <v>43011</v>
      </c>
      <c r="DV3211">
        <v>8.0999999999999997E-8</v>
      </c>
      <c r="EA3211" s="8">
        <v>43011</v>
      </c>
      <c r="EB3211">
        <v>2.5909999999999998E-6</v>
      </c>
      <c r="EI3211" s="8">
        <v>43011</v>
      </c>
      <c r="EJ3211">
        <v>8.2679999999999994E-6</v>
      </c>
      <c r="EM3211" s="8">
        <v>43011</v>
      </c>
      <c r="EN3211">
        <v>1.35E-7</v>
      </c>
      <c r="EO3211" s="8">
        <v>43026</v>
      </c>
      <c r="EP3211">
        <v>1.9600000000000001E-7</v>
      </c>
      <c r="ES3211" s="8">
        <v>43011</v>
      </c>
      <c r="ET3211">
        <v>1.1960000000000001E-6</v>
      </c>
      <c r="EY3211" s="8">
        <v>43026</v>
      </c>
      <c r="EZ3211">
        <v>4.4309999999999996E-6</v>
      </c>
      <c r="FE3211" s="8">
        <v>43026</v>
      </c>
      <c r="FF3211">
        <v>8.2200000000000003E-7</v>
      </c>
      <c r="FG3211" s="8">
        <v>43011</v>
      </c>
      <c r="FH3211">
        <v>1.5153999999999999E-5</v>
      </c>
      <c r="FI3211" s="8">
        <v>43011</v>
      </c>
      <c r="FJ3211">
        <v>4.9800000000000004E-7</v>
      </c>
      <c r="FO3211" s="8">
        <v>43011</v>
      </c>
      <c r="FP3211">
        <v>1.4999999999999999E-8</v>
      </c>
      <c r="FQ3211" s="8">
        <v>43011</v>
      </c>
      <c r="FR3211">
        <v>1.6E-7</v>
      </c>
      <c r="FS3211" s="8">
        <v>43011</v>
      </c>
      <c r="FT3211">
        <v>1.9000000000000001E-8</v>
      </c>
      <c r="FU3211" s="8">
        <v>43011</v>
      </c>
      <c r="FV3211">
        <v>1.46E-6</v>
      </c>
      <c r="FY3211" s="8">
        <v>43011</v>
      </c>
      <c r="FZ3211">
        <v>4.1960000000000001E-6</v>
      </c>
      <c r="GC3211" s="8">
        <v>43011</v>
      </c>
      <c r="GD3211">
        <v>7.7000000000000001E-8</v>
      </c>
    </row>
    <row r="3212" spans="1:186" x14ac:dyDescent="0.25">
      <c r="A3212" s="8">
        <v>43012</v>
      </c>
      <c r="B3212">
        <v>2.9999999999999997E-8</v>
      </c>
      <c r="C3212" s="8">
        <v>43012</v>
      </c>
      <c r="D3212">
        <v>2.8599999999999999E-7</v>
      </c>
      <c r="I3212" s="8">
        <v>43012</v>
      </c>
      <c r="J3212">
        <v>1.0000000000000001E-9</v>
      </c>
      <c r="K3212" s="8">
        <v>43012</v>
      </c>
      <c r="L3212">
        <v>5.7700000000000004E-7</v>
      </c>
      <c r="M3212" s="8">
        <v>43012</v>
      </c>
      <c r="N3212">
        <v>2.5809999999999999E-6</v>
      </c>
      <c r="O3212" s="8">
        <v>43012</v>
      </c>
      <c r="P3212">
        <v>1.2750000000000001E-6</v>
      </c>
      <c r="Q3212" s="8">
        <v>43012</v>
      </c>
      <c r="R3212">
        <v>2.8880000000000001E-6</v>
      </c>
      <c r="S3212" s="8">
        <v>43012</v>
      </c>
      <c r="T3212">
        <v>2.6000000000000001E-8</v>
      </c>
      <c r="AE3212" s="8">
        <v>43012</v>
      </c>
      <c r="AF3212">
        <v>1.801E-6</v>
      </c>
      <c r="AG3212" s="8">
        <v>43027</v>
      </c>
      <c r="AH3212">
        <v>4.03E-7</v>
      </c>
      <c r="BA3212" s="8">
        <v>43012</v>
      </c>
      <c r="BB3212">
        <v>1.7999999999999999E-8</v>
      </c>
      <c r="BE3212" s="8">
        <v>43012</v>
      </c>
      <c r="BF3212">
        <v>1.2731999999999999E-5</v>
      </c>
      <c r="BS3212" s="8">
        <v>43012</v>
      </c>
      <c r="BT3212">
        <v>1.8640000000000001E-6</v>
      </c>
      <c r="BW3212" s="8">
        <v>43012</v>
      </c>
      <c r="BX3212">
        <v>1.3170000000000001E-6</v>
      </c>
      <c r="BY3212" s="8">
        <v>43012</v>
      </c>
      <c r="BZ3212">
        <v>4.4864999999999998E-5</v>
      </c>
      <c r="CA3212" s="8">
        <v>43012</v>
      </c>
      <c r="CB3212">
        <v>1.0999999999999999E-8</v>
      </c>
      <c r="CC3212" s="8">
        <v>43012</v>
      </c>
      <c r="CD3212">
        <v>1.0999999999999999E-8</v>
      </c>
      <c r="CE3212" s="8">
        <v>43012</v>
      </c>
      <c r="CF3212">
        <v>4.9490000000000004E-6</v>
      </c>
      <c r="CG3212" s="8">
        <v>43012</v>
      </c>
      <c r="CH3212">
        <v>1.1300000000000001E-7</v>
      </c>
      <c r="CI3212" s="8">
        <v>43012</v>
      </c>
      <c r="CJ3212">
        <v>3.5999999999999998E-8</v>
      </c>
      <c r="CK3212" s="8">
        <v>43012</v>
      </c>
      <c r="CL3212">
        <v>0</v>
      </c>
      <c r="CM3212" s="8">
        <v>43012</v>
      </c>
      <c r="CN3212">
        <v>0</v>
      </c>
      <c r="CS3212" s="8">
        <v>43012</v>
      </c>
      <c r="CT3212">
        <v>1.6750000000000001E-6</v>
      </c>
      <c r="CU3212" s="8">
        <v>43012</v>
      </c>
      <c r="CV3212">
        <v>2.7E-8</v>
      </c>
      <c r="CW3212" s="8">
        <v>43012</v>
      </c>
      <c r="CX3212">
        <v>2.5160000000000001E-6</v>
      </c>
      <c r="CY3212" s="8">
        <v>43012</v>
      </c>
      <c r="CZ3212">
        <v>5.0000000000000001E-9</v>
      </c>
      <c r="DE3212" s="8">
        <v>43012</v>
      </c>
      <c r="DF3212">
        <v>2.2656000000000001E-5</v>
      </c>
      <c r="DG3212" s="8">
        <v>43012</v>
      </c>
      <c r="DH3212">
        <v>0</v>
      </c>
      <c r="DM3212" s="8">
        <v>43012</v>
      </c>
      <c r="DN3212">
        <v>4.901E-5</v>
      </c>
      <c r="DO3212" s="8">
        <v>43012</v>
      </c>
      <c r="DP3212">
        <v>6.9999999999999998E-9</v>
      </c>
      <c r="DS3212" s="8">
        <v>43012</v>
      </c>
      <c r="DT3212">
        <v>1.268E-6</v>
      </c>
      <c r="DU3212" s="8">
        <v>43012</v>
      </c>
      <c r="DV3212">
        <v>7.7999999999999997E-8</v>
      </c>
      <c r="EA3212" s="8">
        <v>43012</v>
      </c>
      <c r="EB3212">
        <v>2.5380000000000001E-6</v>
      </c>
      <c r="EI3212" s="8">
        <v>43012</v>
      </c>
      <c r="EJ3212">
        <v>8.1729999999999995E-6</v>
      </c>
      <c r="EM3212" s="8">
        <v>43012</v>
      </c>
      <c r="EN3212">
        <v>1.31E-7</v>
      </c>
      <c r="EO3212" s="8">
        <v>43027</v>
      </c>
      <c r="EP3212">
        <v>1.8900000000000001E-7</v>
      </c>
      <c r="ES3212" s="8">
        <v>43012</v>
      </c>
      <c r="ET3212">
        <v>1.209E-6</v>
      </c>
      <c r="EY3212" s="8">
        <v>43027</v>
      </c>
      <c r="EZ3212">
        <v>4.3980000000000001E-6</v>
      </c>
      <c r="FE3212" s="8">
        <v>43027</v>
      </c>
      <c r="FF3212">
        <v>7.92E-7</v>
      </c>
      <c r="FG3212" s="8">
        <v>43012</v>
      </c>
      <c r="FH3212">
        <v>1.508E-5</v>
      </c>
      <c r="FI3212" s="8">
        <v>43012</v>
      </c>
      <c r="FJ3212">
        <v>5.0500000000000004E-7</v>
      </c>
      <c r="FO3212" s="8">
        <v>43012</v>
      </c>
      <c r="FP3212">
        <v>1.4999999999999999E-8</v>
      </c>
      <c r="FQ3212" s="8">
        <v>43012</v>
      </c>
      <c r="FR3212">
        <v>1.6999999999999999E-7</v>
      </c>
      <c r="FS3212" s="8">
        <v>43012</v>
      </c>
      <c r="FT3212">
        <v>1.9000000000000001E-8</v>
      </c>
      <c r="FU3212" s="8">
        <v>43012</v>
      </c>
      <c r="FV3212">
        <v>1.531E-6</v>
      </c>
      <c r="FY3212" s="8">
        <v>43012</v>
      </c>
      <c r="FZ3212">
        <v>4.6120000000000001E-6</v>
      </c>
      <c r="GC3212" s="8">
        <v>43012</v>
      </c>
      <c r="GD3212">
        <v>7.7000000000000001E-8</v>
      </c>
    </row>
    <row r="3213" spans="1:186" x14ac:dyDescent="0.25">
      <c r="A3213" s="8">
        <v>43013</v>
      </c>
      <c r="B3213">
        <v>2.9999999999999997E-8</v>
      </c>
      <c r="C3213" s="8">
        <v>43013</v>
      </c>
      <c r="D3213">
        <v>2.6300000000000001E-7</v>
      </c>
      <c r="I3213" s="8">
        <v>43013</v>
      </c>
      <c r="J3213">
        <v>1.0000000000000001E-9</v>
      </c>
      <c r="K3213" s="8">
        <v>43013</v>
      </c>
      <c r="L3213">
        <v>5.2699999999999999E-7</v>
      </c>
      <c r="M3213" s="8">
        <v>43013</v>
      </c>
      <c r="N3213">
        <v>2.5950000000000001E-6</v>
      </c>
      <c r="O3213" s="8">
        <v>43013</v>
      </c>
      <c r="P3213">
        <v>1.345E-6</v>
      </c>
      <c r="Q3213" s="8">
        <v>43013</v>
      </c>
      <c r="R3213">
        <v>2.481E-6</v>
      </c>
      <c r="S3213" s="8">
        <v>43013</v>
      </c>
      <c r="T3213">
        <v>2.4999999999999999E-8</v>
      </c>
      <c r="AE3213" s="8">
        <v>43013</v>
      </c>
      <c r="AF3213">
        <v>1.911E-6</v>
      </c>
      <c r="AG3213" s="8">
        <v>43028</v>
      </c>
      <c r="AH3213">
        <v>4.01E-7</v>
      </c>
      <c r="BA3213" s="8">
        <v>43013</v>
      </c>
      <c r="BB3213">
        <v>4.3000000000000001E-8</v>
      </c>
      <c r="BE3213" s="8">
        <v>43013</v>
      </c>
      <c r="BF3213">
        <v>1.2308E-5</v>
      </c>
      <c r="BS3213" s="8">
        <v>43013</v>
      </c>
      <c r="BT3213">
        <v>1.8840000000000001E-6</v>
      </c>
      <c r="BW3213" s="8">
        <v>43013</v>
      </c>
      <c r="BX3213">
        <v>1.2720000000000001E-6</v>
      </c>
      <c r="BY3213" s="8">
        <v>43013</v>
      </c>
      <c r="BZ3213">
        <v>4.0144000000000001E-5</v>
      </c>
      <c r="CA3213" s="8">
        <v>43013</v>
      </c>
      <c r="CB3213">
        <v>1.0999999999999999E-8</v>
      </c>
      <c r="CC3213" s="8">
        <v>43013</v>
      </c>
      <c r="CD3213">
        <v>1E-8</v>
      </c>
      <c r="CE3213" s="8">
        <v>43013</v>
      </c>
      <c r="CF3213">
        <v>4.69E-6</v>
      </c>
      <c r="CG3213" s="8">
        <v>43013</v>
      </c>
      <c r="CH3213">
        <v>1.11E-7</v>
      </c>
      <c r="CI3213" s="8">
        <v>43013</v>
      </c>
      <c r="CJ3213">
        <v>3.4E-8</v>
      </c>
      <c r="CK3213" s="8">
        <v>43013</v>
      </c>
      <c r="CL3213">
        <v>0</v>
      </c>
      <c r="CM3213" s="8">
        <v>43013</v>
      </c>
      <c r="CN3213">
        <v>0</v>
      </c>
      <c r="CS3213" s="8">
        <v>43013</v>
      </c>
      <c r="CT3213">
        <v>1.623E-6</v>
      </c>
      <c r="CU3213" s="8">
        <v>43013</v>
      </c>
      <c r="CV3213">
        <v>2.7E-8</v>
      </c>
      <c r="CW3213" s="8">
        <v>43013</v>
      </c>
      <c r="CX3213">
        <v>2.4269999999999998E-6</v>
      </c>
      <c r="CY3213" s="8">
        <v>43013</v>
      </c>
      <c r="CZ3213">
        <v>5.0000000000000001E-9</v>
      </c>
      <c r="DE3213" s="8">
        <v>43013</v>
      </c>
      <c r="DF3213">
        <v>2.1345999999999999E-5</v>
      </c>
      <c r="DG3213" s="8">
        <v>43013</v>
      </c>
      <c r="DH3213">
        <v>0</v>
      </c>
      <c r="DM3213" s="8">
        <v>43013</v>
      </c>
      <c r="DN3213">
        <v>4.5958000000000003E-5</v>
      </c>
      <c r="DO3213" s="8">
        <v>43013</v>
      </c>
      <c r="DP3213">
        <v>6.9999999999999998E-9</v>
      </c>
      <c r="DS3213" s="8">
        <v>43013</v>
      </c>
      <c r="DT3213">
        <v>1.217E-6</v>
      </c>
      <c r="DU3213" s="8">
        <v>43013</v>
      </c>
      <c r="DV3213">
        <v>7.7000000000000001E-8</v>
      </c>
      <c r="EA3213" s="8">
        <v>43013</v>
      </c>
      <c r="EB3213">
        <v>2.5409999999999999E-6</v>
      </c>
      <c r="EI3213" s="8">
        <v>43013</v>
      </c>
      <c r="EJ3213">
        <v>7.7519999999999996E-6</v>
      </c>
      <c r="EM3213" s="8">
        <v>43013</v>
      </c>
      <c r="EN3213">
        <v>1.2499999999999999E-7</v>
      </c>
      <c r="EO3213" s="8">
        <v>43028</v>
      </c>
      <c r="EP3213">
        <v>1.8099999999999999E-7</v>
      </c>
      <c r="ES3213" s="8">
        <v>43013</v>
      </c>
      <c r="ET3213">
        <v>1.113E-6</v>
      </c>
      <c r="EY3213" s="8">
        <v>43028</v>
      </c>
      <c r="EZ3213">
        <v>4.3159999999999998E-6</v>
      </c>
      <c r="FE3213" s="8">
        <v>43028</v>
      </c>
      <c r="FF3213">
        <v>7.9699999999999995E-7</v>
      </c>
      <c r="FG3213" s="8">
        <v>43013</v>
      </c>
      <c r="FH3213">
        <v>1.5133000000000001E-5</v>
      </c>
      <c r="FI3213" s="8">
        <v>43013</v>
      </c>
      <c r="FJ3213">
        <v>4.9900000000000001E-7</v>
      </c>
      <c r="FO3213" s="8">
        <v>43013</v>
      </c>
      <c r="FP3213">
        <v>1.7E-8</v>
      </c>
      <c r="FQ3213" s="8">
        <v>43013</v>
      </c>
      <c r="FR3213">
        <v>1.54E-7</v>
      </c>
      <c r="FS3213" s="8">
        <v>43013</v>
      </c>
      <c r="FT3213">
        <v>2.0999999999999999E-8</v>
      </c>
      <c r="FU3213" s="8">
        <v>43013</v>
      </c>
      <c r="FV3213">
        <v>1.37E-6</v>
      </c>
      <c r="FY3213" s="8">
        <v>43013</v>
      </c>
      <c r="FZ3213">
        <v>4.454E-6</v>
      </c>
      <c r="GC3213" s="8">
        <v>43013</v>
      </c>
      <c r="GD3213">
        <v>7.4999999999999997E-8</v>
      </c>
    </row>
    <row r="3214" spans="1:186" x14ac:dyDescent="0.25">
      <c r="A3214" s="8">
        <v>43014</v>
      </c>
      <c r="B3214">
        <v>2.9000000000000002E-8</v>
      </c>
      <c r="C3214" s="8">
        <v>43014</v>
      </c>
      <c r="D3214">
        <v>2.6E-7</v>
      </c>
      <c r="I3214" s="8">
        <v>43014</v>
      </c>
      <c r="J3214">
        <v>1.0000000000000001E-9</v>
      </c>
      <c r="K3214" s="8">
        <v>43014</v>
      </c>
      <c r="L3214">
        <v>5.1399999999999997E-7</v>
      </c>
      <c r="M3214" s="8">
        <v>43014</v>
      </c>
      <c r="N3214">
        <v>2.4990000000000001E-6</v>
      </c>
      <c r="O3214" s="8">
        <v>43014</v>
      </c>
      <c r="P3214">
        <v>1.3829999999999999E-6</v>
      </c>
      <c r="Q3214" s="8">
        <v>43014</v>
      </c>
      <c r="R3214">
        <v>2.463E-6</v>
      </c>
      <c r="S3214" s="8">
        <v>43014</v>
      </c>
      <c r="T3214">
        <v>2.4E-8</v>
      </c>
      <c r="AE3214" s="8">
        <v>43014</v>
      </c>
      <c r="AF3214">
        <v>1.8509999999999999E-6</v>
      </c>
      <c r="AG3214" s="8">
        <v>43031</v>
      </c>
      <c r="AH3214">
        <v>3.9000000000000002E-7</v>
      </c>
      <c r="BA3214" s="8">
        <v>43014</v>
      </c>
      <c r="BB3214">
        <v>5.8999999999999999E-8</v>
      </c>
      <c r="BE3214" s="8">
        <v>43014</v>
      </c>
      <c r="BF3214">
        <v>2.1036999999999999E-5</v>
      </c>
      <c r="BS3214" s="8">
        <v>43014</v>
      </c>
      <c r="BT3214">
        <v>1.869E-6</v>
      </c>
      <c r="BW3214" s="8">
        <v>43014</v>
      </c>
      <c r="BX3214">
        <v>1.353E-6</v>
      </c>
      <c r="BY3214" s="8">
        <v>43014</v>
      </c>
      <c r="BZ3214">
        <v>4.0179999999999998E-5</v>
      </c>
      <c r="CA3214" s="8">
        <v>43014</v>
      </c>
      <c r="CB3214">
        <v>1E-8</v>
      </c>
      <c r="CC3214" s="8">
        <v>43014</v>
      </c>
      <c r="CD3214">
        <v>1E-8</v>
      </c>
      <c r="CE3214" s="8">
        <v>43014</v>
      </c>
      <c r="CF3214">
        <v>4.527E-6</v>
      </c>
      <c r="CG3214" s="8">
        <v>43014</v>
      </c>
      <c r="CH3214">
        <v>1.12E-7</v>
      </c>
      <c r="CI3214" s="8">
        <v>43014</v>
      </c>
      <c r="CJ3214">
        <v>3.2999999999999998E-8</v>
      </c>
      <c r="CK3214" s="8">
        <v>43014</v>
      </c>
      <c r="CL3214">
        <v>0</v>
      </c>
      <c r="CM3214" s="8">
        <v>43014</v>
      </c>
      <c r="CN3214">
        <v>0</v>
      </c>
      <c r="CS3214" s="8">
        <v>43014</v>
      </c>
      <c r="CT3214">
        <v>1.6700000000000001E-6</v>
      </c>
      <c r="CU3214" s="8">
        <v>43014</v>
      </c>
      <c r="CV3214">
        <v>2.4999999999999999E-8</v>
      </c>
      <c r="CW3214" s="8">
        <v>43014</v>
      </c>
      <c r="CX3214">
        <v>2.4839999999999998E-6</v>
      </c>
      <c r="CY3214" s="8">
        <v>43014</v>
      </c>
      <c r="CZ3214">
        <v>4.0000000000000002E-9</v>
      </c>
      <c r="DE3214" s="8">
        <v>43014</v>
      </c>
      <c r="DF3214">
        <v>1.9507000000000001E-5</v>
      </c>
      <c r="DG3214" s="8">
        <v>43014</v>
      </c>
      <c r="DH3214">
        <v>0</v>
      </c>
      <c r="DM3214" s="8">
        <v>43014</v>
      </c>
      <c r="DN3214">
        <v>4.5175E-5</v>
      </c>
      <c r="DO3214" s="8">
        <v>43014</v>
      </c>
      <c r="DP3214">
        <v>6.9999999999999998E-9</v>
      </c>
      <c r="DS3214" s="8">
        <v>43014</v>
      </c>
      <c r="DT3214">
        <v>1.1629999999999999E-6</v>
      </c>
      <c r="DU3214" s="8">
        <v>43014</v>
      </c>
      <c r="DV3214">
        <v>7.7999999999999997E-8</v>
      </c>
      <c r="EA3214" s="8">
        <v>43014</v>
      </c>
      <c r="EB3214">
        <v>2.5550000000000001E-6</v>
      </c>
      <c r="EI3214" s="8">
        <v>43014</v>
      </c>
      <c r="EJ3214">
        <v>7.6990000000000003E-6</v>
      </c>
      <c r="EM3214" s="8">
        <v>43014</v>
      </c>
      <c r="EN3214">
        <v>1.2499999999999999E-7</v>
      </c>
      <c r="EO3214" s="8">
        <v>43031</v>
      </c>
      <c r="EP3214">
        <v>1.72E-7</v>
      </c>
      <c r="ES3214" s="8">
        <v>43014</v>
      </c>
      <c r="ET3214">
        <v>1.093E-6</v>
      </c>
      <c r="EY3214" s="8">
        <v>43031</v>
      </c>
      <c r="EZ3214">
        <v>4.3250000000000001E-6</v>
      </c>
      <c r="FE3214" s="8">
        <v>43031</v>
      </c>
      <c r="FF3214">
        <v>8.2399999999999997E-7</v>
      </c>
      <c r="FG3214" s="8">
        <v>43014</v>
      </c>
      <c r="FH3214">
        <v>1.6954999999999999E-5</v>
      </c>
      <c r="FI3214" s="8">
        <v>43014</v>
      </c>
      <c r="FJ3214">
        <v>5.06E-7</v>
      </c>
      <c r="FO3214" s="8">
        <v>43014</v>
      </c>
      <c r="FP3214">
        <v>1.6000000000000001E-8</v>
      </c>
      <c r="FQ3214" s="8">
        <v>43014</v>
      </c>
      <c r="FR3214">
        <v>1.55E-7</v>
      </c>
      <c r="FS3214" s="8">
        <v>43014</v>
      </c>
      <c r="FT3214">
        <v>2.1999999999999998E-8</v>
      </c>
      <c r="FU3214" s="8">
        <v>43014</v>
      </c>
      <c r="FV3214">
        <v>1.311E-6</v>
      </c>
      <c r="FY3214" s="8">
        <v>43014</v>
      </c>
      <c r="FZ3214">
        <v>8.9209999999999998E-6</v>
      </c>
      <c r="GC3214" s="8">
        <v>43014</v>
      </c>
      <c r="GD3214">
        <v>5.2000000000000002E-8</v>
      </c>
    </row>
    <row r="3215" spans="1:186" x14ac:dyDescent="0.25">
      <c r="A3215" s="8">
        <v>43017</v>
      </c>
      <c r="B3215">
        <v>2.7E-8</v>
      </c>
      <c r="C3215" s="8">
        <v>43017</v>
      </c>
      <c r="D3215">
        <v>2.6800000000000002E-7</v>
      </c>
      <c r="I3215" s="8">
        <v>43017</v>
      </c>
      <c r="J3215">
        <v>1.0000000000000001E-9</v>
      </c>
      <c r="K3215" s="8">
        <v>43017</v>
      </c>
      <c r="L3215">
        <v>5.5899999999999996E-7</v>
      </c>
      <c r="M3215" s="8">
        <v>43017</v>
      </c>
      <c r="N3215">
        <v>2.4609999999999998E-6</v>
      </c>
      <c r="O3215" s="8">
        <v>43017</v>
      </c>
      <c r="P3215">
        <v>1.421E-6</v>
      </c>
      <c r="Q3215" s="8">
        <v>43017</v>
      </c>
      <c r="R3215">
        <v>2.6460000000000002E-6</v>
      </c>
      <c r="S3215" s="8">
        <v>43017</v>
      </c>
      <c r="T3215">
        <v>2.4999999999999999E-8</v>
      </c>
      <c r="AE3215" s="8">
        <v>43017</v>
      </c>
      <c r="AF3215">
        <v>6.3E-7</v>
      </c>
      <c r="AG3215" s="8">
        <v>43032</v>
      </c>
      <c r="AH3215">
        <v>3.6300000000000001E-7</v>
      </c>
      <c r="BA3215" s="8">
        <v>43017</v>
      </c>
      <c r="BB3215">
        <v>6.8999999999999996E-8</v>
      </c>
      <c r="BE3215" s="8">
        <v>43017</v>
      </c>
      <c r="BF3215">
        <v>2.8129000000000001E-5</v>
      </c>
      <c r="BS3215" s="8">
        <v>43017</v>
      </c>
      <c r="BT3215">
        <v>1.951E-6</v>
      </c>
      <c r="BW3215" s="8">
        <v>43017</v>
      </c>
      <c r="BX3215">
        <v>1.356E-6</v>
      </c>
      <c r="BY3215" s="8">
        <v>43017</v>
      </c>
      <c r="BZ3215">
        <v>4.3755999999999999E-5</v>
      </c>
      <c r="CA3215" s="8">
        <v>43017</v>
      </c>
      <c r="CB3215">
        <v>8.9999999999999995E-9</v>
      </c>
      <c r="CC3215" s="8">
        <v>43017</v>
      </c>
      <c r="CD3215">
        <v>0</v>
      </c>
      <c r="CE3215" s="8">
        <v>43017</v>
      </c>
      <c r="CF3215">
        <v>4.6210000000000003E-6</v>
      </c>
      <c r="CG3215" s="8">
        <v>43017</v>
      </c>
      <c r="CH3215">
        <v>1.06E-7</v>
      </c>
      <c r="CI3215" s="8">
        <v>43017</v>
      </c>
      <c r="CJ3215">
        <v>3.2999999999999998E-8</v>
      </c>
      <c r="CK3215" s="8">
        <v>43017</v>
      </c>
      <c r="CL3215">
        <v>0</v>
      </c>
      <c r="CM3215" s="8">
        <v>43017</v>
      </c>
      <c r="CN3215">
        <v>0</v>
      </c>
      <c r="CS3215" s="8">
        <v>43017</v>
      </c>
      <c r="CT3215">
        <v>1.668E-6</v>
      </c>
      <c r="CU3215" s="8">
        <v>43017</v>
      </c>
      <c r="CV3215">
        <v>2.4999999999999999E-8</v>
      </c>
      <c r="CW3215" s="8">
        <v>43017</v>
      </c>
      <c r="CX3215">
        <v>2.497E-6</v>
      </c>
      <c r="CY3215" s="8">
        <v>43017</v>
      </c>
      <c r="CZ3215">
        <v>4.0000000000000002E-9</v>
      </c>
      <c r="DE3215" s="8">
        <v>43017</v>
      </c>
      <c r="DF3215">
        <v>1.9811999999999999E-5</v>
      </c>
      <c r="DG3215" s="8">
        <v>43017</v>
      </c>
      <c r="DH3215">
        <v>0</v>
      </c>
      <c r="DM3215" s="8">
        <v>43017</v>
      </c>
      <c r="DN3215">
        <v>4.7765000000000001E-5</v>
      </c>
      <c r="DO3215" s="8">
        <v>43017</v>
      </c>
      <c r="DP3215">
        <v>6.9999999999999998E-9</v>
      </c>
      <c r="DS3215" s="8">
        <v>43017</v>
      </c>
      <c r="DT3215">
        <v>1.189E-6</v>
      </c>
      <c r="DU3215" s="8">
        <v>43017</v>
      </c>
      <c r="DV3215">
        <v>9.0999999999999994E-8</v>
      </c>
      <c r="EA3215" s="8">
        <v>43017</v>
      </c>
      <c r="EB3215">
        <v>2.4880000000000001E-6</v>
      </c>
      <c r="EI3215" s="8">
        <v>43017</v>
      </c>
      <c r="EJ3215">
        <v>7.8210000000000002E-6</v>
      </c>
      <c r="EM3215" s="8">
        <v>43017</v>
      </c>
      <c r="EN3215">
        <v>1.14E-7</v>
      </c>
      <c r="EO3215" s="8">
        <v>43032</v>
      </c>
      <c r="EP3215">
        <v>1.6E-7</v>
      </c>
      <c r="ES3215" s="8">
        <v>43017</v>
      </c>
      <c r="ET3215">
        <v>1.111E-6</v>
      </c>
      <c r="EY3215" s="8">
        <v>43032</v>
      </c>
      <c r="EZ3215">
        <v>4.2599999999999999E-6</v>
      </c>
      <c r="FE3215" s="8">
        <v>43032</v>
      </c>
      <c r="FF3215">
        <v>7.7599999999999996E-7</v>
      </c>
      <c r="FG3215" s="8">
        <v>43017</v>
      </c>
      <c r="FH3215">
        <v>1.8442000000000001E-5</v>
      </c>
      <c r="FI3215" s="8">
        <v>43017</v>
      </c>
      <c r="FJ3215">
        <v>5.1200000000000003E-7</v>
      </c>
      <c r="FO3215" s="8">
        <v>43017</v>
      </c>
      <c r="FP3215">
        <v>1.7999999999999999E-8</v>
      </c>
      <c r="FQ3215" s="8">
        <v>43017</v>
      </c>
      <c r="FR3215">
        <v>1.5599999999999999E-7</v>
      </c>
      <c r="FS3215" s="8">
        <v>43017</v>
      </c>
      <c r="FT3215">
        <v>2.3000000000000001E-8</v>
      </c>
      <c r="FU3215" s="8">
        <v>43017</v>
      </c>
      <c r="FV3215">
        <v>1.398E-6</v>
      </c>
      <c r="FY3215" s="8">
        <v>43017</v>
      </c>
      <c r="FZ3215">
        <v>1.2368000000000001E-5</v>
      </c>
      <c r="GC3215" s="8">
        <v>43017</v>
      </c>
      <c r="GD3215">
        <v>5.1E-8</v>
      </c>
    </row>
    <row r="3216" spans="1:186" x14ac:dyDescent="0.25">
      <c r="A3216" s="8">
        <v>43018</v>
      </c>
      <c r="B3216">
        <v>2.7E-8</v>
      </c>
      <c r="C3216" s="8">
        <v>43018</v>
      </c>
      <c r="D3216">
        <v>2.5499999999999999E-7</v>
      </c>
      <c r="I3216" s="8">
        <v>43018</v>
      </c>
      <c r="J3216">
        <v>1.0000000000000001E-9</v>
      </c>
      <c r="K3216" s="8">
        <v>43018</v>
      </c>
      <c r="L3216">
        <v>5.4600000000000005E-7</v>
      </c>
      <c r="M3216" s="8">
        <v>43018</v>
      </c>
      <c r="N3216">
        <v>2.429E-6</v>
      </c>
      <c r="O3216" s="8">
        <v>43018</v>
      </c>
      <c r="P3216">
        <v>1.381E-6</v>
      </c>
      <c r="Q3216" s="8">
        <v>43018</v>
      </c>
      <c r="R3216">
        <v>2.7E-6</v>
      </c>
      <c r="S3216" s="8">
        <v>43018</v>
      </c>
      <c r="T3216">
        <v>2.4999999999999999E-8</v>
      </c>
      <c r="AE3216" s="8">
        <v>43018</v>
      </c>
      <c r="AF3216">
        <v>5.9699999999999996E-7</v>
      </c>
      <c r="AG3216" s="8">
        <v>43033</v>
      </c>
      <c r="AH3216">
        <v>3.5699999999999998E-7</v>
      </c>
      <c r="BA3216" s="8">
        <v>43018</v>
      </c>
      <c r="BB3216">
        <v>6.5999999999999995E-8</v>
      </c>
      <c r="BE3216" s="8">
        <v>43018</v>
      </c>
      <c r="BF3216">
        <v>2.7151000000000001E-5</v>
      </c>
      <c r="BS3216" s="8">
        <v>43018</v>
      </c>
      <c r="BT3216">
        <v>2.0669999999999999E-6</v>
      </c>
      <c r="BW3216" s="8">
        <v>43018</v>
      </c>
      <c r="BX3216">
        <v>1.2860000000000001E-6</v>
      </c>
      <c r="BY3216" s="8">
        <v>43018</v>
      </c>
      <c r="BZ3216">
        <v>4.3448999999999997E-5</v>
      </c>
      <c r="CA3216" s="8">
        <v>43018</v>
      </c>
      <c r="CB3216">
        <v>8.9999999999999995E-9</v>
      </c>
      <c r="CC3216" s="8">
        <v>43018</v>
      </c>
      <c r="CD3216">
        <v>0</v>
      </c>
      <c r="CE3216" s="8">
        <v>43018</v>
      </c>
      <c r="CF3216">
        <v>4.5349999999999998E-6</v>
      </c>
      <c r="CG3216" s="8">
        <v>43018</v>
      </c>
      <c r="CH3216">
        <v>1.01E-7</v>
      </c>
      <c r="CI3216" s="8">
        <v>43018</v>
      </c>
      <c r="CJ3216">
        <v>3.4E-8</v>
      </c>
      <c r="CK3216" s="8">
        <v>43018</v>
      </c>
      <c r="CL3216">
        <v>0</v>
      </c>
      <c r="CM3216" s="8">
        <v>43018</v>
      </c>
      <c r="CN3216">
        <v>0</v>
      </c>
      <c r="CS3216" s="8">
        <v>43018</v>
      </c>
      <c r="CT3216">
        <v>1.7230000000000001E-6</v>
      </c>
      <c r="CU3216" s="8">
        <v>43018</v>
      </c>
      <c r="CV3216">
        <v>2.4E-8</v>
      </c>
      <c r="CW3216" s="8">
        <v>43018</v>
      </c>
      <c r="CX3216">
        <v>2.5560000000000002E-6</v>
      </c>
      <c r="CY3216" s="8">
        <v>43018</v>
      </c>
      <c r="CZ3216">
        <v>4.0000000000000002E-9</v>
      </c>
      <c r="DE3216" s="8">
        <v>43018</v>
      </c>
      <c r="DF3216">
        <v>1.9232000000000002E-5</v>
      </c>
      <c r="DG3216" s="8">
        <v>43018</v>
      </c>
      <c r="DH3216">
        <v>0</v>
      </c>
      <c r="DM3216" s="8">
        <v>43018</v>
      </c>
      <c r="DN3216">
        <v>4.6696000000000002E-5</v>
      </c>
      <c r="DO3216" s="8">
        <v>43018</v>
      </c>
      <c r="DP3216">
        <v>6.9999999999999998E-9</v>
      </c>
      <c r="DS3216" s="8">
        <v>43018</v>
      </c>
      <c r="DT3216">
        <v>1.2079999999999999E-6</v>
      </c>
      <c r="DU3216" s="8">
        <v>43018</v>
      </c>
      <c r="DV3216">
        <v>8.9000000000000003E-8</v>
      </c>
      <c r="EA3216" s="8">
        <v>43018</v>
      </c>
      <c r="EB3216">
        <v>2.3829999999999999E-6</v>
      </c>
      <c r="EI3216" s="8">
        <v>43018</v>
      </c>
      <c r="EJ3216">
        <v>7.4109999999999999E-6</v>
      </c>
      <c r="EM3216" s="8">
        <v>43018</v>
      </c>
      <c r="EN3216">
        <v>1.14E-7</v>
      </c>
      <c r="EO3216" s="8">
        <v>43033</v>
      </c>
      <c r="EP3216">
        <v>2.28E-7</v>
      </c>
      <c r="ES3216" s="8">
        <v>43018</v>
      </c>
      <c r="ET3216">
        <v>1.125E-6</v>
      </c>
      <c r="EY3216" s="8">
        <v>43033</v>
      </c>
      <c r="EZ3216">
        <v>3.9709999999999998E-6</v>
      </c>
      <c r="FE3216" s="8">
        <v>43033</v>
      </c>
      <c r="FF3216">
        <v>7.5799999999999998E-7</v>
      </c>
      <c r="FG3216" s="8">
        <v>43018</v>
      </c>
      <c r="FH3216">
        <v>1.7518000000000001E-5</v>
      </c>
      <c r="FI3216" s="8">
        <v>43018</v>
      </c>
      <c r="FJ3216">
        <v>5.4300000000000003E-7</v>
      </c>
      <c r="FO3216" s="8">
        <v>43018</v>
      </c>
      <c r="FP3216">
        <v>1.9000000000000001E-8</v>
      </c>
      <c r="FQ3216" s="8">
        <v>43018</v>
      </c>
      <c r="FR3216">
        <v>1.67E-7</v>
      </c>
      <c r="FS3216" s="8">
        <v>43018</v>
      </c>
      <c r="FT3216">
        <v>2.1999999999999998E-8</v>
      </c>
      <c r="FU3216" s="8">
        <v>43018</v>
      </c>
      <c r="FV3216">
        <v>1.325E-6</v>
      </c>
      <c r="FY3216" s="8">
        <v>43018</v>
      </c>
      <c r="FZ3216">
        <v>1.3396E-5</v>
      </c>
      <c r="GC3216" s="8">
        <v>43018</v>
      </c>
      <c r="GD3216">
        <v>7.7000000000000001E-8</v>
      </c>
    </row>
    <row r="3217" spans="1:186" x14ac:dyDescent="0.25">
      <c r="A3217" s="8">
        <v>43019</v>
      </c>
      <c r="B3217">
        <v>2.6000000000000001E-8</v>
      </c>
      <c r="C3217" s="8">
        <v>43019</v>
      </c>
      <c r="D3217">
        <v>1.2499999999999999E-7</v>
      </c>
      <c r="I3217" s="8">
        <v>43019</v>
      </c>
      <c r="J3217">
        <v>1.0000000000000001E-9</v>
      </c>
      <c r="K3217" s="8">
        <v>43019</v>
      </c>
      <c r="L3217">
        <v>5.2499999999999995E-7</v>
      </c>
      <c r="M3217" s="8">
        <v>43019</v>
      </c>
      <c r="N3217">
        <v>2.2239999999999998E-6</v>
      </c>
      <c r="O3217" s="8">
        <v>43019</v>
      </c>
      <c r="P3217">
        <v>1.3260000000000001E-6</v>
      </c>
      <c r="Q3217" s="8">
        <v>43019</v>
      </c>
      <c r="R3217">
        <v>2.6240000000000002E-6</v>
      </c>
      <c r="S3217" s="8">
        <v>43019</v>
      </c>
      <c r="T3217">
        <v>2.3000000000000001E-8</v>
      </c>
      <c r="AE3217" s="8">
        <v>43019</v>
      </c>
      <c r="AF3217">
        <v>5.9599999999999999E-7</v>
      </c>
      <c r="AG3217" s="8">
        <v>43034</v>
      </c>
      <c r="AH3217">
        <v>3.46E-7</v>
      </c>
      <c r="BA3217" s="8">
        <v>43019</v>
      </c>
      <c r="BB3217">
        <v>6.4000000000000004E-8</v>
      </c>
      <c r="BE3217" s="8">
        <v>43019</v>
      </c>
      <c r="BF3217">
        <v>2.87E-5</v>
      </c>
      <c r="BS3217" s="8">
        <v>43019</v>
      </c>
      <c r="BT3217">
        <v>1.832E-6</v>
      </c>
      <c r="BW3217" s="8">
        <v>43019</v>
      </c>
      <c r="BX3217">
        <v>1.223E-6</v>
      </c>
      <c r="BY3217" s="8">
        <v>43019</v>
      </c>
      <c r="BZ3217">
        <v>4.3210999999999997E-5</v>
      </c>
      <c r="CA3217" s="8">
        <v>43019</v>
      </c>
      <c r="CB3217">
        <v>8.0000000000000005E-9</v>
      </c>
      <c r="CC3217" s="8">
        <v>43019</v>
      </c>
      <c r="CD3217">
        <v>0</v>
      </c>
      <c r="CE3217" s="8">
        <v>43019</v>
      </c>
      <c r="CF3217">
        <v>4.668E-6</v>
      </c>
      <c r="CG3217" s="8">
        <v>43019</v>
      </c>
      <c r="CH3217">
        <v>9.5999999999999999E-8</v>
      </c>
      <c r="CI3217" s="8">
        <v>43019</v>
      </c>
      <c r="CJ3217">
        <v>3.2000000000000002E-8</v>
      </c>
      <c r="CK3217" s="8">
        <v>43019</v>
      </c>
      <c r="CL3217">
        <v>0</v>
      </c>
      <c r="CM3217" s="8">
        <v>43019</v>
      </c>
      <c r="CN3217">
        <v>0</v>
      </c>
      <c r="CS3217" s="8">
        <v>43019</v>
      </c>
      <c r="CT3217">
        <v>1.6780000000000001E-6</v>
      </c>
      <c r="CU3217" s="8">
        <v>43019</v>
      </c>
      <c r="CV3217">
        <v>2.3000000000000001E-8</v>
      </c>
      <c r="CW3217" s="8">
        <v>43019</v>
      </c>
      <c r="CX3217">
        <v>2.4830000000000002E-6</v>
      </c>
      <c r="CY3217" s="8">
        <v>43019</v>
      </c>
      <c r="CZ3217">
        <v>4.0000000000000002E-9</v>
      </c>
      <c r="DE3217" s="8">
        <v>43019</v>
      </c>
      <c r="DF3217">
        <v>1.9738E-5</v>
      </c>
      <c r="DG3217" s="8">
        <v>43019</v>
      </c>
      <c r="DH3217">
        <v>0</v>
      </c>
      <c r="DM3217" s="8">
        <v>43019</v>
      </c>
      <c r="DN3217">
        <v>4.8031000000000001E-5</v>
      </c>
      <c r="DO3217" s="8">
        <v>43019</v>
      </c>
      <c r="DP3217">
        <v>6E-9</v>
      </c>
      <c r="DS3217" s="8">
        <v>43019</v>
      </c>
      <c r="DT3217">
        <v>1.1200000000000001E-6</v>
      </c>
      <c r="DU3217" s="8">
        <v>43019</v>
      </c>
      <c r="DV3217">
        <v>9.3999999999999995E-8</v>
      </c>
      <c r="EA3217" s="8">
        <v>43019</v>
      </c>
      <c r="EB3217">
        <v>2.3319999999999999E-6</v>
      </c>
      <c r="EI3217" s="8">
        <v>43019</v>
      </c>
      <c r="EJ3217">
        <v>7.3509999999999996E-6</v>
      </c>
      <c r="EM3217" s="8">
        <v>43019</v>
      </c>
      <c r="EN3217">
        <v>1.1000000000000001E-7</v>
      </c>
      <c r="EO3217" s="8">
        <v>43034</v>
      </c>
      <c r="EP3217">
        <v>2.1899999999999999E-7</v>
      </c>
      <c r="ES3217" s="8">
        <v>43019</v>
      </c>
      <c r="ET3217">
        <v>1.074E-6</v>
      </c>
      <c r="EY3217" s="8">
        <v>43034</v>
      </c>
      <c r="EZ3217">
        <v>3.6040000000000001E-6</v>
      </c>
      <c r="FE3217" s="8">
        <v>43034</v>
      </c>
      <c r="FF3217">
        <v>7.3499999999999995E-7</v>
      </c>
      <c r="FG3217" s="8">
        <v>43019</v>
      </c>
      <c r="FH3217">
        <v>1.6900000000000001E-5</v>
      </c>
      <c r="FI3217" s="8">
        <v>43019</v>
      </c>
      <c r="FJ3217">
        <v>5.2699999999999999E-7</v>
      </c>
      <c r="FO3217" s="8">
        <v>43019</v>
      </c>
      <c r="FP3217">
        <v>1.4999999999999999E-8</v>
      </c>
      <c r="FQ3217" s="8">
        <v>43019</v>
      </c>
      <c r="FR3217">
        <v>1.61E-7</v>
      </c>
      <c r="FS3217" s="8">
        <v>43019</v>
      </c>
      <c r="FT3217">
        <v>2.0999999999999999E-8</v>
      </c>
      <c r="FU3217" s="8">
        <v>43019</v>
      </c>
      <c r="FV3217">
        <v>1.2810000000000001E-6</v>
      </c>
      <c r="FY3217" s="8">
        <v>43019</v>
      </c>
      <c r="FZ3217">
        <v>1.3732E-5</v>
      </c>
      <c r="GC3217" s="8">
        <v>43019</v>
      </c>
      <c r="GD3217">
        <v>7.6000000000000006E-8</v>
      </c>
    </row>
    <row r="3218" spans="1:186" x14ac:dyDescent="0.25">
      <c r="A3218" s="8">
        <v>43020</v>
      </c>
      <c r="B3218">
        <v>2.6000000000000001E-8</v>
      </c>
      <c r="C3218" s="8">
        <v>43020</v>
      </c>
      <c r="D3218">
        <v>1.2100000000000001E-7</v>
      </c>
      <c r="I3218" s="8">
        <v>43020</v>
      </c>
      <c r="J3218">
        <v>1.0000000000000001E-9</v>
      </c>
      <c r="K3218" s="8">
        <v>43020</v>
      </c>
      <c r="L3218">
        <v>4.9299999999999998E-7</v>
      </c>
      <c r="M3218" s="8">
        <v>43020</v>
      </c>
      <c r="N3218">
        <v>2.2139999999999999E-6</v>
      </c>
      <c r="O3218" s="8">
        <v>43020</v>
      </c>
      <c r="P3218">
        <v>1.3829999999999999E-6</v>
      </c>
      <c r="Q3218" s="8">
        <v>43020</v>
      </c>
      <c r="R3218">
        <v>2.3420000000000002E-6</v>
      </c>
      <c r="S3218" s="8">
        <v>43020</v>
      </c>
      <c r="T3218">
        <v>2.1999999999999998E-8</v>
      </c>
      <c r="AE3218" s="8">
        <v>43020</v>
      </c>
      <c r="AF3218">
        <v>5.8400000000000004E-7</v>
      </c>
      <c r="AG3218" s="8">
        <v>43035</v>
      </c>
      <c r="AH3218">
        <v>3.39E-7</v>
      </c>
      <c r="BA3218" s="8">
        <v>43020</v>
      </c>
      <c r="BB3218">
        <v>6.5E-8</v>
      </c>
      <c r="BE3218" s="8">
        <v>43020</v>
      </c>
      <c r="BF3218">
        <v>2.8416999999999999E-5</v>
      </c>
      <c r="BS3218" s="8">
        <v>43020</v>
      </c>
      <c r="BT3218">
        <v>1.813E-6</v>
      </c>
      <c r="BW3218" s="8">
        <v>43020</v>
      </c>
      <c r="BX3218">
        <v>1.3319999999999999E-6</v>
      </c>
      <c r="BY3218" s="8">
        <v>43020</v>
      </c>
      <c r="BZ3218">
        <v>4.6207E-5</v>
      </c>
      <c r="CA3218" s="8">
        <v>43020</v>
      </c>
      <c r="CB3218">
        <v>8.0000000000000005E-9</v>
      </c>
      <c r="CC3218" s="8">
        <v>43020</v>
      </c>
      <c r="CD3218">
        <v>0</v>
      </c>
      <c r="CE3218" s="8">
        <v>43020</v>
      </c>
      <c r="CF3218">
        <v>4.6530000000000002E-6</v>
      </c>
      <c r="CG3218" s="8">
        <v>43020</v>
      </c>
      <c r="CH3218">
        <v>9.9E-8</v>
      </c>
      <c r="CI3218" s="8">
        <v>43020</v>
      </c>
      <c r="CJ3218">
        <v>3.2000000000000002E-8</v>
      </c>
      <c r="CK3218" s="8">
        <v>43020</v>
      </c>
      <c r="CL3218">
        <v>0</v>
      </c>
      <c r="CM3218" s="8">
        <v>43020</v>
      </c>
      <c r="CN3218">
        <v>0</v>
      </c>
      <c r="CS3218" s="8">
        <v>43020</v>
      </c>
      <c r="CT3218">
        <v>1.598E-6</v>
      </c>
      <c r="CU3218" s="8">
        <v>43020</v>
      </c>
      <c r="CV3218">
        <v>2.3000000000000001E-8</v>
      </c>
      <c r="CW3218" s="8">
        <v>43020</v>
      </c>
      <c r="CX3218">
        <v>2.3429999999999998E-6</v>
      </c>
      <c r="CY3218" s="8">
        <v>43020</v>
      </c>
      <c r="CZ3218">
        <v>4.0000000000000002E-9</v>
      </c>
      <c r="DE3218" s="8">
        <v>43020</v>
      </c>
      <c r="DF3218">
        <v>1.9961000000000001E-5</v>
      </c>
      <c r="DG3218" s="8">
        <v>43020</v>
      </c>
      <c r="DH3218">
        <v>0</v>
      </c>
      <c r="DM3218" s="8">
        <v>43020</v>
      </c>
      <c r="DN3218">
        <v>5.1520000000000001E-5</v>
      </c>
      <c r="DO3218" s="8">
        <v>43020</v>
      </c>
      <c r="DP3218">
        <v>6E-9</v>
      </c>
      <c r="DS3218" s="8">
        <v>43020</v>
      </c>
      <c r="DT3218">
        <v>1.088E-6</v>
      </c>
      <c r="DU3218" s="8">
        <v>43020</v>
      </c>
      <c r="DV3218">
        <v>9.2999999999999999E-8</v>
      </c>
      <c r="EA3218" s="8">
        <v>43020</v>
      </c>
      <c r="EB3218">
        <v>2.3530000000000002E-6</v>
      </c>
      <c r="EI3218" s="8">
        <v>43020</v>
      </c>
      <c r="EJ3218">
        <v>7.8350000000000004E-6</v>
      </c>
      <c r="EM3218" s="8">
        <v>43020</v>
      </c>
      <c r="EN3218">
        <v>1.08E-7</v>
      </c>
      <c r="EO3218" s="8">
        <v>43035</v>
      </c>
      <c r="EP3218">
        <v>2.17E-7</v>
      </c>
      <c r="ES3218" s="8">
        <v>43020</v>
      </c>
      <c r="ET3218">
        <v>1.1039999999999999E-6</v>
      </c>
      <c r="EY3218" s="8">
        <v>43035</v>
      </c>
      <c r="EZ3218">
        <v>3.4800000000000001E-6</v>
      </c>
      <c r="FE3218" s="8">
        <v>43035</v>
      </c>
      <c r="FF3218">
        <v>7.1800000000000005E-7</v>
      </c>
      <c r="FG3218" s="8">
        <v>43020</v>
      </c>
      <c r="FH3218">
        <v>1.6235999999999998E-5</v>
      </c>
      <c r="FI3218" s="8">
        <v>43020</v>
      </c>
      <c r="FJ3218">
        <v>5.3600000000000004E-7</v>
      </c>
      <c r="FO3218" s="8">
        <v>43020</v>
      </c>
      <c r="FP3218">
        <v>1.7E-8</v>
      </c>
      <c r="FQ3218" s="8">
        <v>43020</v>
      </c>
      <c r="FR3218">
        <v>1.55E-7</v>
      </c>
      <c r="FS3218" s="8">
        <v>43020</v>
      </c>
      <c r="FT3218">
        <v>2.0999999999999999E-8</v>
      </c>
      <c r="FU3218" s="8">
        <v>43020</v>
      </c>
      <c r="FV3218">
        <v>1.333E-6</v>
      </c>
      <c r="FY3218" s="8">
        <v>43020</v>
      </c>
      <c r="FZ3218">
        <v>1.3644E-5</v>
      </c>
      <c r="GC3218" s="8">
        <v>43020</v>
      </c>
      <c r="GD3218">
        <v>7.4999999999999997E-8</v>
      </c>
    </row>
    <row r="3219" spans="1:186" x14ac:dyDescent="0.25">
      <c r="A3219" s="8">
        <v>43021</v>
      </c>
      <c r="B3219">
        <v>2.6000000000000001E-8</v>
      </c>
      <c r="C3219" s="8">
        <v>43021</v>
      </c>
      <c r="D3219">
        <v>1.2200000000000001E-7</v>
      </c>
      <c r="I3219" s="8">
        <v>43021</v>
      </c>
      <c r="J3219">
        <v>1.0000000000000001E-9</v>
      </c>
      <c r="K3219" s="8">
        <v>43021</v>
      </c>
      <c r="L3219">
        <v>4.4400000000000001E-7</v>
      </c>
      <c r="M3219" s="8">
        <v>43021</v>
      </c>
      <c r="N3219">
        <v>2.007E-6</v>
      </c>
      <c r="O3219" s="8">
        <v>43021</v>
      </c>
      <c r="P3219">
        <v>1.3769999999999999E-6</v>
      </c>
      <c r="Q3219" s="8">
        <v>43021</v>
      </c>
      <c r="R3219">
        <v>2.3159999999999999E-6</v>
      </c>
      <c r="S3219" s="8">
        <v>43021</v>
      </c>
      <c r="T3219">
        <v>2.1999999999999998E-8</v>
      </c>
      <c r="AE3219" s="8">
        <v>43021</v>
      </c>
      <c r="AF3219">
        <v>5.8599999999999998E-7</v>
      </c>
      <c r="AG3219" s="8">
        <v>43038</v>
      </c>
      <c r="AH3219">
        <v>3.4499999999999998E-7</v>
      </c>
      <c r="BA3219" s="8">
        <v>43021</v>
      </c>
      <c r="BB3219">
        <v>6.4000000000000004E-8</v>
      </c>
      <c r="BE3219" s="8">
        <v>43021</v>
      </c>
      <c r="BF3219">
        <v>3.1084999999999998E-5</v>
      </c>
      <c r="BS3219" s="8">
        <v>43021</v>
      </c>
      <c r="BT3219">
        <v>2.5409999999999999E-6</v>
      </c>
      <c r="BW3219" s="8">
        <v>43021</v>
      </c>
      <c r="BX3219">
        <v>1.344E-6</v>
      </c>
      <c r="BY3219" s="8">
        <v>43021</v>
      </c>
      <c r="BZ3219">
        <v>4.7324000000000003E-5</v>
      </c>
      <c r="CA3219" s="8">
        <v>43021</v>
      </c>
      <c r="CB3219">
        <v>8.0000000000000005E-9</v>
      </c>
      <c r="CC3219" s="8">
        <v>43021</v>
      </c>
      <c r="CD3219">
        <v>0</v>
      </c>
      <c r="CE3219" s="8">
        <v>43021</v>
      </c>
      <c r="CF3219">
        <v>5.6840000000000001E-6</v>
      </c>
      <c r="CG3219" s="8">
        <v>43021</v>
      </c>
      <c r="CH3219">
        <v>9.9E-8</v>
      </c>
      <c r="CI3219" s="8">
        <v>43021</v>
      </c>
      <c r="CJ3219">
        <v>3.1E-8</v>
      </c>
      <c r="CK3219" s="8">
        <v>43021</v>
      </c>
      <c r="CL3219">
        <v>0</v>
      </c>
      <c r="CM3219" s="8">
        <v>43021</v>
      </c>
      <c r="CN3219">
        <v>0</v>
      </c>
      <c r="CS3219" s="8">
        <v>43021</v>
      </c>
      <c r="CT3219">
        <v>1.5820000000000001E-6</v>
      </c>
      <c r="CU3219" s="8">
        <v>43021</v>
      </c>
      <c r="CV3219">
        <v>2.4E-8</v>
      </c>
      <c r="CW3219" s="8">
        <v>43021</v>
      </c>
      <c r="CX3219">
        <v>2.2790000000000001E-6</v>
      </c>
      <c r="CY3219" s="8">
        <v>43021</v>
      </c>
      <c r="CZ3219">
        <v>3E-9</v>
      </c>
      <c r="DE3219" s="8">
        <v>43021</v>
      </c>
      <c r="DF3219">
        <v>1.9301E-5</v>
      </c>
      <c r="DG3219" s="8">
        <v>43021</v>
      </c>
      <c r="DH3219">
        <v>0</v>
      </c>
      <c r="DM3219" s="8">
        <v>43021</v>
      </c>
      <c r="DN3219">
        <v>5.3198000000000001E-5</v>
      </c>
      <c r="DO3219" s="8">
        <v>43021</v>
      </c>
      <c r="DP3219">
        <v>6E-9</v>
      </c>
      <c r="DS3219" s="8">
        <v>43021</v>
      </c>
      <c r="DT3219">
        <v>1.054E-6</v>
      </c>
      <c r="DU3219" s="8">
        <v>43021</v>
      </c>
      <c r="DV3219">
        <v>9.0999999999999994E-8</v>
      </c>
      <c r="EA3219" s="8">
        <v>43021</v>
      </c>
      <c r="EB3219">
        <v>2.3029999999999998E-6</v>
      </c>
      <c r="EI3219" s="8">
        <v>43021</v>
      </c>
      <c r="EJ3219">
        <v>8.2689999999999999E-6</v>
      </c>
      <c r="EM3219" s="8">
        <v>43021</v>
      </c>
      <c r="EN3219">
        <v>1.05E-7</v>
      </c>
      <c r="EO3219" s="8">
        <v>43038</v>
      </c>
      <c r="EP3219">
        <v>2.2700000000000001E-7</v>
      </c>
      <c r="ES3219" s="8">
        <v>43021</v>
      </c>
      <c r="ET3219">
        <v>1.1310000000000001E-6</v>
      </c>
      <c r="EY3219" s="8">
        <v>43038</v>
      </c>
      <c r="EZ3219">
        <v>3.3909999999999998E-6</v>
      </c>
      <c r="FE3219" s="8">
        <v>43038</v>
      </c>
      <c r="FF3219">
        <v>7.1600000000000001E-7</v>
      </c>
      <c r="FG3219" s="8">
        <v>43021</v>
      </c>
      <c r="FH3219">
        <v>1.5792000000000001E-5</v>
      </c>
      <c r="FI3219" s="8">
        <v>43021</v>
      </c>
      <c r="FJ3219">
        <v>5.0999999999999999E-7</v>
      </c>
      <c r="FO3219" s="8">
        <v>43021</v>
      </c>
      <c r="FP3219">
        <v>1.7E-8</v>
      </c>
      <c r="FQ3219" s="8">
        <v>43021</v>
      </c>
      <c r="FR3219">
        <v>1.6999999999999999E-7</v>
      </c>
      <c r="FS3219" s="8">
        <v>43021</v>
      </c>
      <c r="FT3219">
        <v>2.3000000000000001E-8</v>
      </c>
      <c r="FU3219" s="8">
        <v>43021</v>
      </c>
      <c r="FV3219">
        <v>1.2780000000000001E-6</v>
      </c>
      <c r="FY3219" s="8">
        <v>43021</v>
      </c>
      <c r="FZ3219">
        <v>1.6001000000000001E-5</v>
      </c>
      <c r="GC3219" s="8">
        <v>43021</v>
      </c>
      <c r="GD3219">
        <v>7.0000000000000005E-8</v>
      </c>
    </row>
    <row r="3220" spans="1:186" x14ac:dyDescent="0.25">
      <c r="A3220" s="8">
        <v>43024</v>
      </c>
      <c r="B3220">
        <v>2.6000000000000001E-8</v>
      </c>
      <c r="C3220" s="8">
        <v>43024</v>
      </c>
      <c r="D3220">
        <v>1.23E-7</v>
      </c>
      <c r="I3220" s="8">
        <v>43024</v>
      </c>
      <c r="J3220">
        <v>1.0000000000000001E-9</v>
      </c>
      <c r="K3220" s="8">
        <v>43024</v>
      </c>
      <c r="L3220">
        <v>4.3000000000000001E-7</v>
      </c>
      <c r="M3220" s="8">
        <v>43024</v>
      </c>
      <c r="N3220">
        <v>1.9439999999999999E-6</v>
      </c>
      <c r="O3220" s="8">
        <v>43024</v>
      </c>
      <c r="P3220">
        <v>1.3960000000000001E-6</v>
      </c>
      <c r="Q3220" s="8">
        <v>43024</v>
      </c>
      <c r="R3220">
        <v>2.3870000000000002E-6</v>
      </c>
      <c r="S3220" s="8">
        <v>43024</v>
      </c>
      <c r="T3220">
        <v>2.0999999999999999E-8</v>
      </c>
      <c r="AE3220" s="8">
        <v>43024</v>
      </c>
      <c r="AF3220">
        <v>6.92E-7</v>
      </c>
      <c r="AG3220" s="8">
        <v>43039</v>
      </c>
      <c r="AH3220">
        <v>3.2800000000000003E-7</v>
      </c>
      <c r="BA3220" s="8">
        <v>43024</v>
      </c>
      <c r="BB3220">
        <v>6.7000000000000004E-8</v>
      </c>
      <c r="BE3220" s="8">
        <v>43024</v>
      </c>
      <c r="BF3220">
        <v>2.9560000000000002E-5</v>
      </c>
      <c r="BS3220" s="8">
        <v>43024</v>
      </c>
      <c r="BT3220">
        <v>2.3709999999999998E-6</v>
      </c>
      <c r="BW3220" s="8">
        <v>43024</v>
      </c>
      <c r="BX3220">
        <v>1.508E-6</v>
      </c>
      <c r="BY3220" s="8">
        <v>43024</v>
      </c>
      <c r="BZ3220">
        <v>4.3831000000000001E-5</v>
      </c>
      <c r="CA3220" s="8">
        <v>43024</v>
      </c>
      <c r="CB3220">
        <v>8.0000000000000005E-9</v>
      </c>
      <c r="CC3220" s="8">
        <v>43024</v>
      </c>
      <c r="CD3220">
        <v>0</v>
      </c>
      <c r="CE3220" s="8">
        <v>43024</v>
      </c>
      <c r="CF3220">
        <v>3.8120000000000001E-6</v>
      </c>
      <c r="CG3220" s="8">
        <v>43024</v>
      </c>
      <c r="CH3220">
        <v>9.9E-8</v>
      </c>
      <c r="CI3220" s="8">
        <v>43024</v>
      </c>
      <c r="CJ3220">
        <v>2.9999999999999997E-8</v>
      </c>
      <c r="CK3220" s="8">
        <v>43024</v>
      </c>
      <c r="CL3220">
        <v>0</v>
      </c>
      <c r="CM3220" s="8">
        <v>43024</v>
      </c>
      <c r="CN3220">
        <v>0</v>
      </c>
      <c r="CS3220" s="8">
        <v>43024</v>
      </c>
      <c r="CT3220">
        <v>1.6270000000000001E-6</v>
      </c>
      <c r="CU3220" s="8">
        <v>43024</v>
      </c>
      <c r="CV3220">
        <v>2.4999999999999999E-8</v>
      </c>
      <c r="CW3220" s="8">
        <v>43024</v>
      </c>
      <c r="CX3220">
        <v>2.396E-6</v>
      </c>
      <c r="CY3220" s="8">
        <v>43024</v>
      </c>
      <c r="CZ3220">
        <v>3E-9</v>
      </c>
      <c r="DE3220" s="8">
        <v>43024</v>
      </c>
      <c r="DF3220">
        <v>1.9242999999999999E-5</v>
      </c>
      <c r="DG3220" s="8">
        <v>43024</v>
      </c>
      <c r="DH3220">
        <v>0</v>
      </c>
      <c r="DM3220" s="8">
        <v>43024</v>
      </c>
      <c r="DN3220">
        <v>5.0364000000000001E-5</v>
      </c>
      <c r="DO3220" s="8">
        <v>43024</v>
      </c>
      <c r="DP3220">
        <v>6E-9</v>
      </c>
      <c r="DS3220" s="8">
        <v>43024</v>
      </c>
      <c r="DT3220">
        <v>1.0380000000000001E-6</v>
      </c>
      <c r="DU3220" s="8">
        <v>43024</v>
      </c>
      <c r="DV3220">
        <v>8.6999999999999998E-8</v>
      </c>
      <c r="EA3220" s="8">
        <v>43024</v>
      </c>
      <c r="EB3220">
        <v>2.2790000000000001E-6</v>
      </c>
      <c r="EI3220" s="8">
        <v>43024</v>
      </c>
      <c r="EJ3220">
        <v>7.8229999999999995E-6</v>
      </c>
      <c r="EM3220" s="8">
        <v>43024</v>
      </c>
      <c r="EN3220">
        <v>1.05E-7</v>
      </c>
      <c r="EO3220" s="8">
        <v>43039</v>
      </c>
      <c r="EP3220">
        <v>2.2399999999999999E-7</v>
      </c>
      <c r="ES3220" s="8">
        <v>43024</v>
      </c>
      <c r="ET3220">
        <v>3.6381000000000003E-5</v>
      </c>
      <c r="EY3220" s="8">
        <v>43039</v>
      </c>
      <c r="EZ3220">
        <v>3.2399999999999999E-6</v>
      </c>
      <c r="FE3220" s="8">
        <v>43039</v>
      </c>
      <c r="FF3220">
        <v>6.7700000000000004E-7</v>
      </c>
      <c r="FG3220" s="8">
        <v>43024</v>
      </c>
      <c r="FH3220">
        <v>1.6677E-5</v>
      </c>
      <c r="FI3220" s="8">
        <v>43024</v>
      </c>
      <c r="FJ3220">
        <v>5.5499999999999998E-7</v>
      </c>
      <c r="FO3220" s="8">
        <v>43024</v>
      </c>
      <c r="FP3220">
        <v>1.7E-8</v>
      </c>
      <c r="FQ3220" s="8">
        <v>43024</v>
      </c>
      <c r="FR3220">
        <v>1.7599999999999999E-7</v>
      </c>
      <c r="FS3220" s="8">
        <v>43024</v>
      </c>
      <c r="FT3220">
        <v>2.4E-8</v>
      </c>
      <c r="FU3220" s="8">
        <v>43024</v>
      </c>
      <c r="FV3220">
        <v>1.2729999999999999E-6</v>
      </c>
      <c r="FY3220" s="8">
        <v>43024</v>
      </c>
      <c r="FZ3220">
        <v>1.6501E-5</v>
      </c>
      <c r="GC3220" s="8">
        <v>43024</v>
      </c>
      <c r="GD3220">
        <v>7.9000000000000006E-8</v>
      </c>
    </row>
    <row r="3221" spans="1:186" x14ac:dyDescent="0.25">
      <c r="A3221" s="8">
        <v>43025</v>
      </c>
      <c r="B3221">
        <v>2.4999999999999999E-8</v>
      </c>
      <c r="C3221" s="8">
        <v>43025</v>
      </c>
      <c r="D3221">
        <v>1.1600000000000001E-7</v>
      </c>
      <c r="I3221" s="8">
        <v>43025</v>
      </c>
      <c r="J3221">
        <v>1.0000000000000001E-9</v>
      </c>
      <c r="K3221" s="8">
        <v>43025</v>
      </c>
      <c r="L3221">
        <v>4.39E-7</v>
      </c>
      <c r="M3221" s="8">
        <v>43025</v>
      </c>
      <c r="N3221">
        <v>1.894E-6</v>
      </c>
      <c r="O3221" s="8">
        <v>43025</v>
      </c>
      <c r="P3221">
        <v>1.3400000000000001E-6</v>
      </c>
      <c r="Q3221" s="8">
        <v>43025</v>
      </c>
      <c r="R3221">
        <v>2.385E-6</v>
      </c>
      <c r="S3221" s="8">
        <v>43025</v>
      </c>
      <c r="T3221">
        <v>2E-8</v>
      </c>
      <c r="AE3221" s="8">
        <v>43025</v>
      </c>
      <c r="AF3221">
        <v>6.61E-7</v>
      </c>
      <c r="AG3221" s="8">
        <v>43040</v>
      </c>
      <c r="AH3221">
        <v>3.3500000000000002E-7</v>
      </c>
      <c r="BA3221" s="8">
        <v>43025</v>
      </c>
      <c r="BB3221">
        <v>6.5999999999999995E-8</v>
      </c>
      <c r="BE3221" s="8">
        <v>43025</v>
      </c>
      <c r="BF3221">
        <v>2.8798000000000001E-5</v>
      </c>
      <c r="BS3221" s="8">
        <v>43025</v>
      </c>
      <c r="BT3221">
        <v>2.2409999999999998E-6</v>
      </c>
      <c r="BW3221" s="8">
        <v>43025</v>
      </c>
      <c r="BX3221">
        <v>1.4559999999999999E-6</v>
      </c>
      <c r="BY3221" s="8">
        <v>43025</v>
      </c>
      <c r="BZ3221">
        <v>5.5686999999999997E-5</v>
      </c>
      <c r="CA3221" s="8">
        <v>43025</v>
      </c>
      <c r="CB3221">
        <v>8.0000000000000005E-9</v>
      </c>
      <c r="CC3221" s="8">
        <v>43025</v>
      </c>
      <c r="CD3221">
        <v>0</v>
      </c>
      <c r="CE3221" s="8">
        <v>43025</v>
      </c>
      <c r="CF3221">
        <v>4.0060000000000003E-6</v>
      </c>
      <c r="CG3221" s="8">
        <v>43025</v>
      </c>
      <c r="CH3221">
        <v>6.4000000000000004E-8</v>
      </c>
      <c r="CI3221" s="8">
        <v>43025</v>
      </c>
      <c r="CJ3221">
        <v>2.9000000000000002E-8</v>
      </c>
      <c r="CK3221" s="8">
        <v>43025</v>
      </c>
      <c r="CL3221">
        <v>0</v>
      </c>
      <c r="CM3221" s="8">
        <v>43025</v>
      </c>
      <c r="CN3221">
        <v>0</v>
      </c>
      <c r="CS3221" s="8">
        <v>43025</v>
      </c>
      <c r="CT3221">
        <v>1.5850000000000001E-6</v>
      </c>
      <c r="CU3221" s="8">
        <v>43025</v>
      </c>
      <c r="CV3221">
        <v>2.4E-8</v>
      </c>
      <c r="CW3221" s="8">
        <v>43025</v>
      </c>
      <c r="CX3221">
        <v>2.3590000000000002E-6</v>
      </c>
      <c r="CY3221" s="8">
        <v>43025</v>
      </c>
      <c r="CZ3221">
        <v>3E-9</v>
      </c>
      <c r="DE3221" s="8">
        <v>43025</v>
      </c>
      <c r="DF3221">
        <v>2.0004E-5</v>
      </c>
      <c r="DG3221" s="8">
        <v>43025</v>
      </c>
      <c r="DH3221">
        <v>0</v>
      </c>
      <c r="DM3221" s="8">
        <v>43025</v>
      </c>
      <c r="DN3221">
        <v>4.8727999999999998E-5</v>
      </c>
      <c r="DO3221" s="8">
        <v>43025</v>
      </c>
      <c r="DP3221">
        <v>5.0000000000000001E-9</v>
      </c>
      <c r="DS3221" s="8">
        <v>43025</v>
      </c>
      <c r="DT3221">
        <v>1.0920000000000001E-6</v>
      </c>
      <c r="DU3221" s="8">
        <v>43025</v>
      </c>
      <c r="DV3221">
        <v>8.3000000000000002E-8</v>
      </c>
      <c r="EA3221" s="8">
        <v>43025</v>
      </c>
      <c r="EB3221">
        <v>2.2520000000000002E-6</v>
      </c>
      <c r="EI3221" s="8">
        <v>43025</v>
      </c>
      <c r="EJ3221">
        <v>8.011E-6</v>
      </c>
      <c r="EM3221" s="8">
        <v>43025</v>
      </c>
      <c r="EN3221">
        <v>1.01E-7</v>
      </c>
      <c r="EO3221" s="8">
        <v>43040</v>
      </c>
      <c r="EP3221">
        <v>2.2100000000000001E-7</v>
      </c>
      <c r="ES3221" s="8">
        <v>43025</v>
      </c>
      <c r="ET3221">
        <v>3.9758000000000001E-5</v>
      </c>
      <c r="EY3221" s="8">
        <v>43040</v>
      </c>
      <c r="EZ3221">
        <v>3.0570000000000001E-6</v>
      </c>
      <c r="FE3221" s="8">
        <v>43040</v>
      </c>
      <c r="FF3221">
        <v>6.92E-7</v>
      </c>
      <c r="FG3221" s="8">
        <v>43025</v>
      </c>
      <c r="FH3221">
        <v>1.6376E-5</v>
      </c>
      <c r="FI3221" s="8">
        <v>43025</v>
      </c>
      <c r="FJ3221">
        <v>5.2900000000000004E-7</v>
      </c>
      <c r="FO3221" s="8">
        <v>43025</v>
      </c>
      <c r="FP3221">
        <v>6.9999999999999998E-9</v>
      </c>
      <c r="FQ3221" s="8">
        <v>43025</v>
      </c>
      <c r="FR3221">
        <v>1.9299999999999999E-7</v>
      </c>
      <c r="FS3221" s="8">
        <v>43025</v>
      </c>
      <c r="FT3221">
        <v>2.4E-8</v>
      </c>
      <c r="FU3221" s="8">
        <v>43025</v>
      </c>
      <c r="FV3221">
        <v>1.3289999999999999E-6</v>
      </c>
      <c r="FY3221" s="8">
        <v>43025</v>
      </c>
      <c r="FZ3221">
        <v>1.6132000000000001E-5</v>
      </c>
      <c r="GC3221" s="8">
        <v>43025</v>
      </c>
      <c r="GD3221">
        <v>7.6000000000000006E-8</v>
      </c>
    </row>
    <row r="3222" spans="1:186" x14ac:dyDescent="0.25">
      <c r="A3222" s="8">
        <v>43026</v>
      </c>
      <c r="B3222">
        <v>2.6000000000000001E-8</v>
      </c>
      <c r="C3222" s="8">
        <v>43026</v>
      </c>
      <c r="D3222">
        <v>1.15E-7</v>
      </c>
      <c r="I3222" s="8">
        <v>43026</v>
      </c>
      <c r="J3222">
        <v>1.0000000000000001E-9</v>
      </c>
      <c r="K3222" s="8">
        <v>43026</v>
      </c>
      <c r="L3222">
        <v>4.4799999999999999E-7</v>
      </c>
      <c r="M3222" s="8">
        <v>43026</v>
      </c>
      <c r="N3222">
        <v>1.866E-6</v>
      </c>
      <c r="O3222" s="8">
        <v>43026</v>
      </c>
      <c r="P3222">
        <v>1.3349999999999999E-6</v>
      </c>
      <c r="Q3222" s="8">
        <v>43026</v>
      </c>
      <c r="R3222">
        <v>2.5950000000000001E-6</v>
      </c>
      <c r="S3222" s="8">
        <v>43026</v>
      </c>
      <c r="T3222">
        <v>2.1999999999999998E-8</v>
      </c>
      <c r="AE3222" s="8">
        <v>43026</v>
      </c>
      <c r="AF3222">
        <v>6.7000000000000004E-7</v>
      </c>
      <c r="AG3222" s="8">
        <v>43041</v>
      </c>
      <c r="AH3222">
        <v>3.15E-7</v>
      </c>
      <c r="BA3222" s="8">
        <v>43026</v>
      </c>
      <c r="BB3222">
        <v>6.8E-8</v>
      </c>
      <c r="BE3222" s="8">
        <v>43026</v>
      </c>
      <c r="BF3222">
        <v>2.7463000000000001E-5</v>
      </c>
      <c r="BS3222" s="8">
        <v>43026</v>
      </c>
      <c r="BT3222">
        <v>1.753E-6</v>
      </c>
      <c r="BW3222" s="8">
        <v>43026</v>
      </c>
      <c r="BX3222">
        <v>1.4529999999999999E-6</v>
      </c>
      <c r="BY3222" s="8">
        <v>43026</v>
      </c>
      <c r="BZ3222">
        <v>4.9029000000000001E-5</v>
      </c>
      <c r="CA3222" s="8">
        <v>43026</v>
      </c>
      <c r="CB3222">
        <v>8.0000000000000005E-9</v>
      </c>
      <c r="CC3222" s="8">
        <v>43026</v>
      </c>
      <c r="CD3222">
        <v>0</v>
      </c>
      <c r="CE3222" s="8">
        <v>43026</v>
      </c>
      <c r="CF3222">
        <v>3.8279999999999996E-6</v>
      </c>
      <c r="CG3222" s="8">
        <v>43026</v>
      </c>
      <c r="CH3222">
        <v>3.5999999999999998E-8</v>
      </c>
      <c r="CI3222" s="8">
        <v>43026</v>
      </c>
      <c r="CJ3222">
        <v>2.7E-8</v>
      </c>
      <c r="CK3222" s="8">
        <v>43026</v>
      </c>
      <c r="CL3222">
        <v>0</v>
      </c>
      <c r="CM3222" s="8">
        <v>43026</v>
      </c>
      <c r="CN3222">
        <v>0</v>
      </c>
      <c r="CS3222" s="8">
        <v>43026</v>
      </c>
      <c r="CT3222">
        <v>1.609E-6</v>
      </c>
      <c r="CU3222" s="8">
        <v>43026</v>
      </c>
      <c r="CV3222">
        <v>2.7E-8</v>
      </c>
      <c r="CW3222" s="8">
        <v>43026</v>
      </c>
      <c r="CX3222">
        <v>2.4059999999999999E-6</v>
      </c>
      <c r="CY3222" s="8">
        <v>43026</v>
      </c>
      <c r="CZ3222">
        <v>2.0000000000000001E-9</v>
      </c>
      <c r="DE3222" s="8">
        <v>43026</v>
      </c>
      <c r="DF3222">
        <v>1.9337000000000001E-5</v>
      </c>
      <c r="DG3222" s="8">
        <v>43026</v>
      </c>
      <c r="DH3222">
        <v>0</v>
      </c>
      <c r="DM3222" s="8">
        <v>43026</v>
      </c>
      <c r="DN3222">
        <v>4.3745999999999998E-5</v>
      </c>
      <c r="DO3222" s="8">
        <v>43026</v>
      </c>
      <c r="DP3222">
        <v>5.0000000000000001E-9</v>
      </c>
      <c r="DS3222" s="8">
        <v>43026</v>
      </c>
      <c r="DT3222">
        <v>1.1689999999999999E-6</v>
      </c>
      <c r="DU3222" s="8">
        <v>43026</v>
      </c>
      <c r="DV3222">
        <v>8.0999999999999997E-8</v>
      </c>
      <c r="EA3222" s="8">
        <v>43026</v>
      </c>
      <c r="EB3222">
        <v>2.249E-6</v>
      </c>
      <c r="EI3222" s="8">
        <v>43026</v>
      </c>
      <c r="EJ3222">
        <v>7.6469999999999998E-6</v>
      </c>
      <c r="EM3222" s="8">
        <v>43026</v>
      </c>
      <c r="EN3222">
        <v>1.01E-7</v>
      </c>
      <c r="EO3222" s="8">
        <v>43041</v>
      </c>
      <c r="EP3222">
        <v>2.0800000000000001E-7</v>
      </c>
      <c r="ES3222" s="8">
        <v>43026</v>
      </c>
      <c r="ET3222">
        <v>3.8810000000000003E-5</v>
      </c>
      <c r="EY3222" s="8">
        <v>43041</v>
      </c>
      <c r="EZ3222">
        <v>2.931E-6</v>
      </c>
      <c r="FE3222" s="8">
        <v>43041</v>
      </c>
      <c r="FF3222">
        <v>6.7000000000000004E-7</v>
      </c>
      <c r="FG3222" s="8">
        <v>43026</v>
      </c>
      <c r="FH3222">
        <v>1.6498999999999999E-5</v>
      </c>
      <c r="FI3222" s="8">
        <v>43026</v>
      </c>
      <c r="FJ3222">
        <v>5.5400000000000001E-7</v>
      </c>
      <c r="FO3222" s="8">
        <v>43026</v>
      </c>
      <c r="FP3222">
        <v>6.9999999999999998E-9</v>
      </c>
      <c r="FQ3222" s="8">
        <v>43026</v>
      </c>
      <c r="FR3222">
        <v>1.9500000000000001E-7</v>
      </c>
      <c r="FS3222" s="8">
        <v>43026</v>
      </c>
      <c r="FT3222">
        <v>2.4E-8</v>
      </c>
      <c r="FU3222" s="8">
        <v>43026</v>
      </c>
      <c r="FV3222">
        <v>1.4720000000000001E-6</v>
      </c>
      <c r="FY3222" s="8">
        <v>43026</v>
      </c>
      <c r="FZ3222">
        <v>1.5800000000000001E-5</v>
      </c>
      <c r="GC3222" s="8">
        <v>43026</v>
      </c>
      <c r="GD3222">
        <v>7.3000000000000005E-8</v>
      </c>
    </row>
    <row r="3223" spans="1:186" x14ac:dyDescent="0.25">
      <c r="A3223" s="8">
        <v>43027</v>
      </c>
      <c r="B3223">
        <v>3.5000000000000002E-8</v>
      </c>
      <c r="C3223" s="8">
        <v>43027</v>
      </c>
      <c r="D3223">
        <v>1.1300000000000001E-7</v>
      </c>
      <c r="I3223" s="8">
        <v>43027</v>
      </c>
      <c r="J3223">
        <v>1.0000000000000001E-9</v>
      </c>
      <c r="K3223" s="8">
        <v>43027</v>
      </c>
      <c r="L3223">
        <v>4.6400000000000003E-7</v>
      </c>
      <c r="M3223" s="8">
        <v>43027</v>
      </c>
      <c r="N3223">
        <v>1.86E-6</v>
      </c>
      <c r="O3223" s="8">
        <v>43027</v>
      </c>
      <c r="P3223">
        <v>1.4130000000000001E-6</v>
      </c>
      <c r="Q3223" s="8">
        <v>43027</v>
      </c>
      <c r="R3223">
        <v>2.497E-6</v>
      </c>
      <c r="S3223" s="8">
        <v>43027</v>
      </c>
      <c r="T3223">
        <v>2.4E-8</v>
      </c>
      <c r="AE3223" s="8">
        <v>43027</v>
      </c>
      <c r="AF3223">
        <v>6.4899999999999995E-7</v>
      </c>
      <c r="AG3223" s="8">
        <v>43042</v>
      </c>
      <c r="AH3223">
        <v>3.0600000000000001E-7</v>
      </c>
      <c r="BA3223" s="8">
        <v>43027</v>
      </c>
      <c r="BB3223">
        <v>6.7000000000000004E-8</v>
      </c>
      <c r="BE3223" s="8">
        <v>43027</v>
      </c>
      <c r="BF3223">
        <v>2.6611E-5</v>
      </c>
      <c r="BS3223" s="8">
        <v>43027</v>
      </c>
      <c r="BT3223">
        <v>1.7039999999999999E-6</v>
      </c>
      <c r="BW3223" s="8">
        <v>43027</v>
      </c>
      <c r="BX3223">
        <v>1.412E-6</v>
      </c>
      <c r="BY3223" s="8">
        <v>43027</v>
      </c>
      <c r="BZ3223">
        <v>5.0912999999999999E-5</v>
      </c>
      <c r="CA3223" s="8">
        <v>43027</v>
      </c>
      <c r="CB3223">
        <v>8.0000000000000005E-9</v>
      </c>
      <c r="CC3223" s="8">
        <v>43027</v>
      </c>
      <c r="CD3223">
        <v>0</v>
      </c>
      <c r="CE3223" s="8">
        <v>43027</v>
      </c>
      <c r="CF3223">
        <v>3.675E-6</v>
      </c>
      <c r="CG3223" s="8">
        <v>43027</v>
      </c>
      <c r="CH3223">
        <v>3.5999999999999998E-8</v>
      </c>
      <c r="CI3223" s="8">
        <v>43027</v>
      </c>
      <c r="CJ3223">
        <v>2.7E-8</v>
      </c>
      <c r="CK3223" s="8">
        <v>43027</v>
      </c>
      <c r="CL3223">
        <v>0</v>
      </c>
      <c r="CM3223" s="8">
        <v>43027</v>
      </c>
      <c r="CN3223">
        <v>0</v>
      </c>
      <c r="CS3223" s="8">
        <v>43027</v>
      </c>
      <c r="CT3223">
        <v>1.5740000000000001E-6</v>
      </c>
      <c r="CU3223" s="8">
        <v>43027</v>
      </c>
      <c r="CV3223">
        <v>2.6000000000000001E-8</v>
      </c>
      <c r="CW3223" s="8">
        <v>43027</v>
      </c>
      <c r="CX3223">
        <v>2.3250000000000002E-6</v>
      </c>
      <c r="CY3223" s="8">
        <v>43027</v>
      </c>
      <c r="CZ3223">
        <v>2.0000000000000001E-9</v>
      </c>
      <c r="DE3223" s="8">
        <v>43027</v>
      </c>
      <c r="DF3223">
        <v>1.9062000000000001E-5</v>
      </c>
      <c r="DG3223" s="8">
        <v>43027</v>
      </c>
      <c r="DH3223">
        <v>0</v>
      </c>
      <c r="DM3223" s="8">
        <v>43027</v>
      </c>
      <c r="DN3223">
        <v>4.5083000000000002E-5</v>
      </c>
      <c r="DO3223" s="8">
        <v>43027</v>
      </c>
      <c r="DP3223">
        <v>5.0000000000000001E-9</v>
      </c>
      <c r="DS3223" s="8">
        <v>43027</v>
      </c>
      <c r="DT3223">
        <v>1.111E-6</v>
      </c>
      <c r="DU3223" s="8">
        <v>43027</v>
      </c>
      <c r="DV3223">
        <v>7.7999999999999997E-8</v>
      </c>
      <c r="EA3223" s="8">
        <v>43027</v>
      </c>
      <c r="EB3223">
        <v>2.0020000000000001E-6</v>
      </c>
      <c r="EI3223" s="8">
        <v>43027</v>
      </c>
      <c r="EJ3223">
        <v>7.3000000000000004E-6</v>
      </c>
      <c r="EM3223" s="8">
        <v>43027</v>
      </c>
      <c r="EN3223">
        <v>9.9999999999999995E-8</v>
      </c>
      <c r="EO3223" s="8">
        <v>43042</v>
      </c>
      <c r="EP3223">
        <v>2.0599999999999999E-7</v>
      </c>
      <c r="ES3223" s="8">
        <v>43027</v>
      </c>
      <c r="ET3223">
        <v>3.9437999999999997E-5</v>
      </c>
      <c r="EY3223" s="8">
        <v>43042</v>
      </c>
      <c r="EZ3223">
        <v>2.852E-6</v>
      </c>
      <c r="FE3223" s="8">
        <v>43042</v>
      </c>
      <c r="FF3223">
        <v>6.8100000000000002E-7</v>
      </c>
      <c r="FG3223" s="8">
        <v>43027</v>
      </c>
      <c r="FH3223">
        <v>1.6177000000000001E-5</v>
      </c>
      <c r="FI3223" s="8">
        <v>43027</v>
      </c>
      <c r="FJ3223">
        <v>5.4799999999999998E-7</v>
      </c>
      <c r="FO3223" s="8">
        <v>43027</v>
      </c>
      <c r="FP3223">
        <v>6.9999999999999998E-9</v>
      </c>
      <c r="FQ3223" s="8">
        <v>43027</v>
      </c>
      <c r="FR3223">
        <v>1.9000000000000001E-7</v>
      </c>
      <c r="FS3223" s="8">
        <v>43027</v>
      </c>
      <c r="FT3223">
        <v>2.3000000000000001E-8</v>
      </c>
      <c r="FU3223" s="8">
        <v>43027</v>
      </c>
      <c r="FV3223">
        <v>1.418E-6</v>
      </c>
      <c r="FY3223" s="8">
        <v>43027</v>
      </c>
      <c r="FZ3223">
        <v>1.6232E-5</v>
      </c>
      <c r="GC3223" s="8">
        <v>43027</v>
      </c>
      <c r="GD3223">
        <v>7.1999999999999996E-8</v>
      </c>
    </row>
    <row r="3224" spans="1:186" x14ac:dyDescent="0.25">
      <c r="A3224" s="8">
        <v>43028</v>
      </c>
      <c r="B3224">
        <v>3.4E-8</v>
      </c>
      <c r="C3224" s="8">
        <v>43028</v>
      </c>
      <c r="D3224">
        <v>1.0700000000000001E-7</v>
      </c>
      <c r="I3224" s="8">
        <v>43028</v>
      </c>
      <c r="J3224">
        <v>1.0000000000000001E-9</v>
      </c>
      <c r="K3224" s="8">
        <v>43028</v>
      </c>
      <c r="L3224">
        <v>4.5400000000000002E-7</v>
      </c>
      <c r="M3224" s="8">
        <v>43028</v>
      </c>
      <c r="N3224">
        <v>1.7969999999999999E-6</v>
      </c>
      <c r="O3224" s="8">
        <v>43028</v>
      </c>
      <c r="P3224">
        <v>1.4589999999999999E-6</v>
      </c>
      <c r="Q3224" s="8">
        <v>43028</v>
      </c>
      <c r="R3224">
        <v>2.429E-6</v>
      </c>
      <c r="S3224" s="8">
        <v>43028</v>
      </c>
      <c r="T3224">
        <v>2.4E-8</v>
      </c>
      <c r="AE3224" s="8">
        <v>43028</v>
      </c>
      <c r="AF3224">
        <v>6.5300000000000004E-7</v>
      </c>
      <c r="AG3224" s="8">
        <v>43045</v>
      </c>
      <c r="AH3224">
        <v>2.9400000000000001E-7</v>
      </c>
      <c r="BA3224" s="8">
        <v>43028</v>
      </c>
      <c r="BB3224">
        <v>6.5E-8</v>
      </c>
      <c r="BE3224" s="8">
        <v>43028</v>
      </c>
      <c r="BF3224">
        <v>2.5213000000000001E-5</v>
      </c>
      <c r="BS3224" s="8">
        <v>43028</v>
      </c>
      <c r="BT3224">
        <v>1.6509999999999999E-6</v>
      </c>
      <c r="BW3224" s="8">
        <v>43028</v>
      </c>
      <c r="BX3224">
        <v>1.4109999999999999E-6</v>
      </c>
      <c r="BY3224" s="8">
        <v>43028</v>
      </c>
      <c r="BZ3224">
        <v>4.6836999999999999E-5</v>
      </c>
      <c r="CA3224" s="8">
        <v>43028</v>
      </c>
      <c r="CB3224">
        <v>8.0000000000000005E-9</v>
      </c>
      <c r="CC3224" s="8">
        <v>43028</v>
      </c>
      <c r="CD3224">
        <v>0</v>
      </c>
      <c r="CE3224" s="8">
        <v>43028</v>
      </c>
      <c r="CF3224">
        <v>3.619E-6</v>
      </c>
      <c r="CG3224" s="8">
        <v>43028</v>
      </c>
      <c r="CH3224">
        <v>3.5000000000000002E-8</v>
      </c>
      <c r="CI3224" s="8">
        <v>43028</v>
      </c>
      <c r="CJ3224">
        <v>2.7E-8</v>
      </c>
      <c r="CK3224" s="8">
        <v>43028</v>
      </c>
      <c r="CL3224">
        <v>0</v>
      </c>
      <c r="CM3224" s="8">
        <v>43028</v>
      </c>
      <c r="CN3224">
        <v>0</v>
      </c>
      <c r="CS3224" s="8">
        <v>43028</v>
      </c>
      <c r="CT3224">
        <v>1.5269999999999999E-6</v>
      </c>
      <c r="CU3224" s="8">
        <v>43028</v>
      </c>
      <c r="CV3224">
        <v>2.4999999999999999E-8</v>
      </c>
      <c r="CW3224" s="8">
        <v>43028</v>
      </c>
      <c r="CX3224">
        <v>2.565E-6</v>
      </c>
      <c r="CY3224" s="8">
        <v>43028</v>
      </c>
      <c r="CZ3224">
        <v>2.0000000000000001E-9</v>
      </c>
      <c r="DE3224" s="8">
        <v>43028</v>
      </c>
      <c r="DF3224">
        <v>1.8510999999999999E-5</v>
      </c>
      <c r="DG3224" s="8">
        <v>43028</v>
      </c>
      <c r="DH3224">
        <v>0</v>
      </c>
      <c r="DM3224" s="8">
        <v>43028</v>
      </c>
      <c r="DN3224">
        <v>4.1276000000000003E-5</v>
      </c>
      <c r="DO3224" s="8">
        <v>43028</v>
      </c>
      <c r="DP3224">
        <v>5.0000000000000001E-9</v>
      </c>
      <c r="DS3224" s="8">
        <v>43028</v>
      </c>
      <c r="DT3224">
        <v>1.1149999999999999E-6</v>
      </c>
      <c r="DU3224" s="8">
        <v>43028</v>
      </c>
      <c r="DV3224">
        <v>7.6000000000000006E-8</v>
      </c>
      <c r="EA3224" s="8">
        <v>43028</v>
      </c>
      <c r="EB3224">
        <v>1.9379999999999999E-6</v>
      </c>
      <c r="EI3224" s="8">
        <v>43028</v>
      </c>
      <c r="EJ3224">
        <v>6.7309999999999996E-6</v>
      </c>
      <c r="EM3224" s="8">
        <v>43028</v>
      </c>
      <c r="EN3224">
        <v>9.5999999999999999E-8</v>
      </c>
      <c r="EO3224" s="8">
        <v>43045</v>
      </c>
      <c r="EP3224">
        <v>1.99E-7</v>
      </c>
      <c r="ES3224" s="8">
        <v>43028</v>
      </c>
      <c r="ET3224">
        <v>3.6733999999999998E-5</v>
      </c>
      <c r="EY3224" s="8">
        <v>43045</v>
      </c>
      <c r="EZ3224">
        <v>2.5349999999999999E-6</v>
      </c>
      <c r="FE3224" s="8">
        <v>43045</v>
      </c>
      <c r="FF3224">
        <v>6.4700000000000001E-7</v>
      </c>
      <c r="FG3224" s="8">
        <v>43028</v>
      </c>
      <c r="FH3224">
        <v>1.554E-5</v>
      </c>
      <c r="FI3224" s="8">
        <v>43028</v>
      </c>
      <c r="FJ3224">
        <v>5.3300000000000002E-7</v>
      </c>
      <c r="FO3224" s="8">
        <v>43028</v>
      </c>
      <c r="FP3224">
        <v>8.0000000000000005E-9</v>
      </c>
      <c r="FQ3224" s="8">
        <v>43028</v>
      </c>
      <c r="FR3224">
        <v>1.8E-7</v>
      </c>
      <c r="FS3224" s="8">
        <v>43028</v>
      </c>
      <c r="FT3224">
        <v>2.1999999999999998E-8</v>
      </c>
      <c r="FU3224" s="8">
        <v>43028</v>
      </c>
      <c r="FV3224">
        <v>1.325E-6</v>
      </c>
      <c r="FY3224" s="8">
        <v>43028</v>
      </c>
      <c r="FZ3224">
        <v>1.5378000000000001E-5</v>
      </c>
      <c r="GC3224" s="8">
        <v>43028</v>
      </c>
      <c r="GD3224">
        <v>7.0000000000000005E-8</v>
      </c>
    </row>
    <row r="3225" spans="1:186" x14ac:dyDescent="0.25">
      <c r="A3225" s="8">
        <v>43031</v>
      </c>
      <c r="B3225">
        <v>3.4E-8</v>
      </c>
      <c r="C3225" s="8">
        <v>43031</v>
      </c>
      <c r="D3225">
        <v>1.11E-7</v>
      </c>
      <c r="I3225" s="8">
        <v>43031</v>
      </c>
      <c r="J3225">
        <v>1.0000000000000001E-9</v>
      </c>
      <c r="K3225" s="8">
        <v>43031</v>
      </c>
      <c r="L3225">
        <v>4.5900000000000002E-7</v>
      </c>
      <c r="M3225" s="8">
        <v>43031</v>
      </c>
      <c r="N3225">
        <v>1.7370000000000001E-6</v>
      </c>
      <c r="O3225" s="8">
        <v>43031</v>
      </c>
      <c r="P3225">
        <v>1.5400000000000001E-6</v>
      </c>
      <c r="Q3225" s="8">
        <v>43031</v>
      </c>
      <c r="R3225">
        <v>2.4669999999999998E-6</v>
      </c>
      <c r="S3225" s="8">
        <v>43031</v>
      </c>
      <c r="T3225">
        <v>2.4999999999999999E-8</v>
      </c>
      <c r="AE3225" s="8">
        <v>43031</v>
      </c>
      <c r="AF3225">
        <v>6.7700000000000004E-7</v>
      </c>
      <c r="AG3225" s="8">
        <v>43046</v>
      </c>
      <c r="AH3225">
        <v>2.8700000000000002E-7</v>
      </c>
      <c r="BA3225" s="8">
        <v>43031</v>
      </c>
      <c r="BB3225">
        <v>5.8999999999999999E-8</v>
      </c>
      <c r="BE3225" s="8">
        <v>43031</v>
      </c>
      <c r="BF3225">
        <v>2.6483E-5</v>
      </c>
      <c r="BS3225" s="8">
        <v>43031</v>
      </c>
      <c r="BT3225">
        <v>1.6339999999999999E-6</v>
      </c>
      <c r="BW3225" s="8">
        <v>43031</v>
      </c>
      <c r="BX3225">
        <v>1.5600000000000001E-6</v>
      </c>
      <c r="BY3225" s="8">
        <v>43031</v>
      </c>
      <c r="BZ3225">
        <v>5.0553999999999997E-5</v>
      </c>
      <c r="CA3225" s="8">
        <v>43031</v>
      </c>
      <c r="CB3225">
        <v>8.0000000000000005E-9</v>
      </c>
      <c r="CC3225" s="8">
        <v>43031</v>
      </c>
      <c r="CD3225">
        <v>0</v>
      </c>
      <c r="CE3225" s="8">
        <v>43031</v>
      </c>
      <c r="CF3225">
        <v>3.3349999999999998E-6</v>
      </c>
      <c r="CG3225" s="8">
        <v>43031</v>
      </c>
      <c r="CH3225">
        <v>4.1000000000000003E-8</v>
      </c>
      <c r="CI3225" s="8">
        <v>43031</v>
      </c>
      <c r="CJ3225">
        <v>2.6000000000000001E-8</v>
      </c>
      <c r="CK3225" s="8">
        <v>43031</v>
      </c>
      <c r="CL3225">
        <v>0</v>
      </c>
      <c r="CM3225" s="8">
        <v>43031</v>
      </c>
      <c r="CN3225">
        <v>0</v>
      </c>
      <c r="CS3225" s="8">
        <v>43031</v>
      </c>
      <c r="CT3225">
        <v>1.5379999999999999E-6</v>
      </c>
      <c r="CU3225" s="8">
        <v>43031</v>
      </c>
      <c r="CV3225">
        <v>2.4999999999999999E-8</v>
      </c>
      <c r="CW3225" s="8">
        <v>43031</v>
      </c>
      <c r="CX3225">
        <v>2.5270000000000001E-6</v>
      </c>
      <c r="CY3225" s="8">
        <v>43031</v>
      </c>
      <c r="CZ3225">
        <v>3E-9</v>
      </c>
      <c r="DE3225" s="8">
        <v>43031</v>
      </c>
      <c r="DF3225">
        <v>1.8457E-5</v>
      </c>
      <c r="DG3225" s="8">
        <v>43031</v>
      </c>
      <c r="DH3225">
        <v>0</v>
      </c>
      <c r="DM3225" s="8">
        <v>43031</v>
      </c>
      <c r="DN3225">
        <v>4.1564999999999999E-5</v>
      </c>
      <c r="DO3225" s="8">
        <v>43031</v>
      </c>
      <c r="DP3225">
        <v>4.0000000000000002E-9</v>
      </c>
      <c r="DS3225" s="8">
        <v>43031</v>
      </c>
      <c r="DT3225">
        <v>1.0669999999999999E-6</v>
      </c>
      <c r="DU3225" s="8">
        <v>43031</v>
      </c>
      <c r="DV3225">
        <v>7.6000000000000006E-8</v>
      </c>
      <c r="EA3225" s="8">
        <v>43031</v>
      </c>
      <c r="EB3225">
        <v>2.0169999999999999E-6</v>
      </c>
      <c r="EI3225" s="8">
        <v>43031</v>
      </c>
      <c r="EJ3225">
        <v>6.8759999999999999E-6</v>
      </c>
      <c r="EM3225" s="8">
        <v>43031</v>
      </c>
      <c r="EN3225">
        <v>9.5000000000000004E-8</v>
      </c>
      <c r="EO3225" s="8">
        <v>43046</v>
      </c>
      <c r="EP3225">
        <v>1.9600000000000001E-7</v>
      </c>
      <c r="ES3225" s="8">
        <v>43031</v>
      </c>
      <c r="ET3225">
        <v>3.8028999999999998E-5</v>
      </c>
      <c r="EY3225" s="8">
        <v>43046</v>
      </c>
      <c r="EZ3225">
        <v>2.4099999999999998E-6</v>
      </c>
      <c r="FE3225" s="8">
        <v>43046</v>
      </c>
      <c r="FF3225">
        <v>6.2300000000000001E-7</v>
      </c>
      <c r="FG3225" s="8">
        <v>43031</v>
      </c>
      <c r="FH3225">
        <v>1.522E-5</v>
      </c>
      <c r="FI3225" s="8">
        <v>43031</v>
      </c>
      <c r="FJ3225">
        <v>5.2799999999999996E-7</v>
      </c>
      <c r="FO3225" s="8">
        <v>43031</v>
      </c>
      <c r="FP3225">
        <v>8.0000000000000005E-9</v>
      </c>
      <c r="FQ3225" s="8">
        <v>43031</v>
      </c>
      <c r="FR3225">
        <v>1.7700000000000001E-7</v>
      </c>
      <c r="FS3225" s="8">
        <v>43031</v>
      </c>
      <c r="FT3225">
        <v>2.1999999999999998E-8</v>
      </c>
      <c r="FU3225" s="8">
        <v>43031</v>
      </c>
      <c r="FV3225">
        <v>1.341E-6</v>
      </c>
      <c r="FY3225" s="8">
        <v>43031</v>
      </c>
      <c r="FZ3225">
        <v>1.5164000000000001E-5</v>
      </c>
      <c r="GC3225" s="8">
        <v>43031</v>
      </c>
      <c r="GD3225">
        <v>6.7000000000000004E-8</v>
      </c>
    </row>
    <row r="3226" spans="1:186" x14ac:dyDescent="0.25">
      <c r="A3226" s="8">
        <v>43032</v>
      </c>
      <c r="B3226">
        <v>3.2999999999999998E-8</v>
      </c>
      <c r="C3226" s="8">
        <v>43032</v>
      </c>
      <c r="D3226">
        <v>1.2200000000000001E-7</v>
      </c>
      <c r="I3226" s="8">
        <v>43032</v>
      </c>
      <c r="J3226">
        <v>1.0000000000000001E-9</v>
      </c>
      <c r="K3226" s="8">
        <v>43032</v>
      </c>
      <c r="L3226">
        <v>4.39E-7</v>
      </c>
      <c r="M3226" s="8">
        <v>43032</v>
      </c>
      <c r="N3226">
        <v>1.6980000000000001E-6</v>
      </c>
      <c r="O3226" s="8">
        <v>43032</v>
      </c>
      <c r="P3226">
        <v>1.511E-6</v>
      </c>
      <c r="Q3226" s="8">
        <v>43032</v>
      </c>
      <c r="R3226">
        <v>2.4930000000000001E-6</v>
      </c>
      <c r="S3226" s="8">
        <v>43032</v>
      </c>
      <c r="T3226">
        <v>2.3000000000000001E-8</v>
      </c>
      <c r="AE3226" s="8">
        <v>43032</v>
      </c>
      <c r="AF3226">
        <v>6.6499999999999999E-7</v>
      </c>
      <c r="AG3226" s="8">
        <v>43047</v>
      </c>
      <c r="AH3226">
        <v>2.84E-7</v>
      </c>
      <c r="BA3226" s="8">
        <v>43032</v>
      </c>
      <c r="BB3226">
        <v>5.7000000000000001E-8</v>
      </c>
      <c r="BE3226" s="8">
        <v>43032</v>
      </c>
      <c r="BF3226">
        <v>2.5885999999999999E-5</v>
      </c>
      <c r="BS3226" s="8">
        <v>43032</v>
      </c>
      <c r="BT3226">
        <v>1.6160000000000001E-6</v>
      </c>
      <c r="BW3226" s="8">
        <v>43032</v>
      </c>
      <c r="BX3226">
        <v>1.5319999999999999E-6</v>
      </c>
      <c r="BY3226" s="8">
        <v>43032</v>
      </c>
      <c r="BZ3226">
        <v>4.7379999999999997E-5</v>
      </c>
      <c r="CA3226" s="8">
        <v>43032</v>
      </c>
      <c r="CB3226">
        <v>8.0000000000000005E-9</v>
      </c>
      <c r="CC3226" s="8">
        <v>43032</v>
      </c>
      <c r="CD3226">
        <v>0</v>
      </c>
      <c r="CE3226" s="8">
        <v>43032</v>
      </c>
      <c r="CF3226">
        <v>3.4180000000000001E-6</v>
      </c>
      <c r="CG3226" s="8">
        <v>43032</v>
      </c>
      <c r="CH3226">
        <v>6.1000000000000004E-8</v>
      </c>
      <c r="CI3226" s="8">
        <v>43032</v>
      </c>
      <c r="CJ3226">
        <v>2.4999999999999999E-8</v>
      </c>
      <c r="CK3226" s="8">
        <v>43032</v>
      </c>
      <c r="CL3226">
        <v>0</v>
      </c>
      <c r="CM3226" s="8">
        <v>43032</v>
      </c>
      <c r="CN3226">
        <v>0</v>
      </c>
      <c r="CS3226" s="8">
        <v>43032</v>
      </c>
      <c r="CT3226">
        <v>2.531E-6</v>
      </c>
      <c r="CU3226" s="8">
        <v>43032</v>
      </c>
      <c r="CV3226">
        <v>2.7999999999999999E-8</v>
      </c>
      <c r="CW3226" s="8">
        <v>43032</v>
      </c>
      <c r="CX3226">
        <v>2.4040000000000002E-6</v>
      </c>
      <c r="CY3226" s="8">
        <v>43032</v>
      </c>
      <c r="CZ3226">
        <v>3E-9</v>
      </c>
      <c r="DE3226" s="8">
        <v>43032</v>
      </c>
      <c r="DF3226">
        <v>1.7308000000000001E-5</v>
      </c>
      <c r="DG3226" s="8">
        <v>43032</v>
      </c>
      <c r="DH3226">
        <v>0</v>
      </c>
      <c r="DM3226" s="8">
        <v>43032</v>
      </c>
      <c r="DN3226">
        <v>3.9270999999999997E-5</v>
      </c>
      <c r="DO3226" s="8">
        <v>43032</v>
      </c>
      <c r="DP3226">
        <v>4.0000000000000002E-9</v>
      </c>
      <c r="DS3226" s="8">
        <v>43032</v>
      </c>
      <c r="DT3226">
        <v>1.012E-6</v>
      </c>
      <c r="DU3226" s="8">
        <v>43032</v>
      </c>
      <c r="DV3226">
        <v>7.6000000000000006E-8</v>
      </c>
      <c r="EA3226" s="8">
        <v>43032</v>
      </c>
      <c r="EB3226">
        <v>1.9180000000000001E-6</v>
      </c>
      <c r="EI3226" s="8">
        <v>43032</v>
      </c>
      <c r="EJ3226">
        <v>6.5010000000000001E-6</v>
      </c>
      <c r="EM3226" s="8">
        <v>43032</v>
      </c>
      <c r="EN3226">
        <v>1.29E-7</v>
      </c>
      <c r="EO3226" s="8">
        <v>43047</v>
      </c>
      <c r="EP3226">
        <v>2.0100000000000001E-7</v>
      </c>
      <c r="ES3226" s="8">
        <v>43032</v>
      </c>
      <c r="ET3226">
        <v>3.5734E-5</v>
      </c>
      <c r="EY3226" s="8">
        <v>43047</v>
      </c>
      <c r="EZ3226">
        <v>2.4439999999999998E-6</v>
      </c>
      <c r="FE3226" s="8">
        <v>43047</v>
      </c>
      <c r="FF3226">
        <v>6.3600000000000003E-7</v>
      </c>
      <c r="FG3226" s="8">
        <v>43032</v>
      </c>
      <c r="FH3226">
        <v>1.468E-5</v>
      </c>
      <c r="FI3226" s="8">
        <v>43032</v>
      </c>
      <c r="FJ3226">
        <v>5.37E-7</v>
      </c>
      <c r="FO3226" s="8">
        <v>43032</v>
      </c>
      <c r="FP3226">
        <v>8.0000000000000005E-9</v>
      </c>
      <c r="FQ3226" s="8">
        <v>43032</v>
      </c>
      <c r="FR3226">
        <v>1.7499999999999999E-7</v>
      </c>
      <c r="FS3226" s="8">
        <v>43032</v>
      </c>
      <c r="FT3226">
        <v>2.0999999999999999E-8</v>
      </c>
      <c r="FU3226" s="8">
        <v>43032</v>
      </c>
      <c r="FV3226">
        <v>1.3009999999999999E-6</v>
      </c>
      <c r="FY3226" s="8">
        <v>43032</v>
      </c>
      <c r="FZ3226">
        <v>1.5131E-5</v>
      </c>
      <c r="GC3226" s="8">
        <v>43032</v>
      </c>
      <c r="GD3226">
        <v>6.8999999999999996E-8</v>
      </c>
    </row>
    <row r="3227" spans="1:186" x14ac:dyDescent="0.25">
      <c r="A3227" s="8">
        <v>43033</v>
      </c>
      <c r="B3227">
        <v>3.2999999999999998E-8</v>
      </c>
      <c r="C3227" s="8">
        <v>43033</v>
      </c>
      <c r="D3227">
        <v>1.1999999999999999E-7</v>
      </c>
      <c r="I3227" s="8">
        <v>43033</v>
      </c>
      <c r="J3227">
        <v>1.0000000000000001E-9</v>
      </c>
      <c r="K3227" s="8">
        <v>43033</v>
      </c>
      <c r="L3227">
        <v>4.39E-7</v>
      </c>
      <c r="M3227" s="8">
        <v>43033</v>
      </c>
      <c r="N3227">
        <v>1.852E-6</v>
      </c>
      <c r="O3227" s="8">
        <v>43033</v>
      </c>
      <c r="P3227">
        <v>1.8810000000000001E-6</v>
      </c>
      <c r="Q3227" s="8">
        <v>43033</v>
      </c>
      <c r="R3227">
        <v>2.5730000000000002E-6</v>
      </c>
      <c r="S3227" s="8">
        <v>43033</v>
      </c>
      <c r="T3227">
        <v>2.4E-8</v>
      </c>
      <c r="AE3227" s="8">
        <v>43033</v>
      </c>
      <c r="AF3227">
        <v>6.5099999999999999E-7</v>
      </c>
      <c r="AG3227" s="8">
        <v>43048</v>
      </c>
      <c r="AH3227">
        <v>2.7599999999999998E-7</v>
      </c>
      <c r="BA3227" s="8">
        <v>43033</v>
      </c>
      <c r="BB3227">
        <v>5.5999999999999999E-8</v>
      </c>
      <c r="BE3227" s="8">
        <v>43033</v>
      </c>
      <c r="BF3227">
        <v>2.6563E-5</v>
      </c>
      <c r="BS3227" s="8">
        <v>43033</v>
      </c>
      <c r="BT3227">
        <v>1.849E-6</v>
      </c>
      <c r="BW3227" s="8">
        <v>43033</v>
      </c>
      <c r="BX3227">
        <v>1.5489999999999999E-6</v>
      </c>
      <c r="BY3227" s="8">
        <v>43033</v>
      </c>
      <c r="BZ3227">
        <v>5.1440999999999998E-5</v>
      </c>
      <c r="CA3227" s="8">
        <v>43033</v>
      </c>
      <c r="CB3227">
        <v>4.0000000000000002E-9</v>
      </c>
      <c r="CC3227" s="8">
        <v>43033</v>
      </c>
      <c r="CD3227">
        <v>0</v>
      </c>
      <c r="CE3227" s="8">
        <v>43033</v>
      </c>
      <c r="CF3227">
        <v>3.698E-6</v>
      </c>
      <c r="CG3227" s="8">
        <v>43033</v>
      </c>
      <c r="CH3227">
        <v>7.4000000000000001E-8</v>
      </c>
      <c r="CI3227" s="8">
        <v>43033</v>
      </c>
      <c r="CJ3227">
        <v>2.4999999999999999E-8</v>
      </c>
      <c r="CK3227" s="8">
        <v>43033</v>
      </c>
      <c r="CL3227">
        <v>0</v>
      </c>
      <c r="CM3227" s="8">
        <v>43033</v>
      </c>
      <c r="CN3227">
        <v>0</v>
      </c>
      <c r="CS3227" s="8">
        <v>43033</v>
      </c>
      <c r="CT3227">
        <v>2.5679999999999998E-6</v>
      </c>
      <c r="CU3227" s="8">
        <v>43033</v>
      </c>
      <c r="CV3227">
        <v>2.7999999999999999E-8</v>
      </c>
      <c r="CW3227" s="8">
        <v>43033</v>
      </c>
      <c r="CX3227">
        <v>1.9939999999999999E-6</v>
      </c>
      <c r="CY3227" s="8">
        <v>43033</v>
      </c>
      <c r="CZ3227">
        <v>3E-9</v>
      </c>
      <c r="DE3227" s="8">
        <v>43033</v>
      </c>
      <c r="DF3227">
        <v>1.7520000000000002E-5</v>
      </c>
      <c r="DG3227" s="8">
        <v>43033</v>
      </c>
      <c r="DH3227">
        <v>0</v>
      </c>
      <c r="DM3227" s="8">
        <v>43033</v>
      </c>
      <c r="DN3227">
        <v>4.1984999999999999E-5</v>
      </c>
      <c r="DO3227" s="8">
        <v>43033</v>
      </c>
      <c r="DP3227">
        <v>4.0000000000000002E-9</v>
      </c>
      <c r="DS3227" s="8">
        <v>43033</v>
      </c>
      <c r="DT3227">
        <v>1.0610000000000001E-6</v>
      </c>
      <c r="DU3227" s="8">
        <v>43033</v>
      </c>
      <c r="DV3227">
        <v>7.4999999999999997E-8</v>
      </c>
      <c r="EA3227" s="8">
        <v>43033</v>
      </c>
      <c r="EB3227">
        <v>1.9709999999999998E-6</v>
      </c>
      <c r="EI3227" s="8">
        <v>43033</v>
      </c>
      <c r="EJ3227">
        <v>6.6150000000000002E-6</v>
      </c>
      <c r="EM3227" s="8">
        <v>43033</v>
      </c>
      <c r="EN3227">
        <v>1.3300000000000001E-7</v>
      </c>
      <c r="EO3227" s="8">
        <v>43048</v>
      </c>
      <c r="EP3227">
        <v>2.0900000000000001E-7</v>
      </c>
      <c r="ES3227" s="8">
        <v>43033</v>
      </c>
      <c r="ET3227">
        <v>3.7092999999999999E-5</v>
      </c>
      <c r="EY3227" s="8">
        <v>43048</v>
      </c>
      <c r="EZ3227">
        <v>2.396E-6</v>
      </c>
      <c r="FE3227" s="8">
        <v>43048</v>
      </c>
      <c r="FF3227">
        <v>6.6300000000000005E-7</v>
      </c>
      <c r="FG3227" s="8">
        <v>43033</v>
      </c>
      <c r="FH3227">
        <v>1.5926E-5</v>
      </c>
      <c r="FI3227" s="8">
        <v>43033</v>
      </c>
      <c r="FJ3227">
        <v>5.4300000000000003E-7</v>
      </c>
      <c r="FO3227" s="8">
        <v>43033</v>
      </c>
      <c r="FP3227">
        <v>8.0000000000000005E-9</v>
      </c>
      <c r="FQ3227" s="8">
        <v>43033</v>
      </c>
      <c r="FR3227">
        <v>2.28E-7</v>
      </c>
      <c r="FS3227" s="8">
        <v>43033</v>
      </c>
      <c r="FT3227">
        <v>2.3000000000000001E-8</v>
      </c>
      <c r="FU3227" s="8">
        <v>43033</v>
      </c>
      <c r="FV3227">
        <v>1.3069999999999999E-6</v>
      </c>
      <c r="FY3227" s="8">
        <v>43033</v>
      </c>
      <c r="FZ3227">
        <v>5.7849999999999997E-6</v>
      </c>
      <c r="GC3227" s="8">
        <v>43033</v>
      </c>
      <c r="GD3227">
        <v>6.8E-8</v>
      </c>
    </row>
    <row r="3228" spans="1:186" x14ac:dyDescent="0.25">
      <c r="A3228" s="8">
        <v>43034</v>
      </c>
      <c r="B3228">
        <v>3.1E-8</v>
      </c>
      <c r="C3228" s="8">
        <v>43034</v>
      </c>
      <c r="D3228">
        <v>1.18E-7</v>
      </c>
      <c r="I3228" s="8">
        <v>43034</v>
      </c>
      <c r="J3228">
        <v>1.0000000000000001E-9</v>
      </c>
      <c r="K3228" s="8">
        <v>43034</v>
      </c>
      <c r="L3228">
        <v>4.4200000000000001E-7</v>
      </c>
      <c r="M3228" s="8">
        <v>43034</v>
      </c>
      <c r="N3228">
        <v>1.7969999999999999E-6</v>
      </c>
      <c r="O3228" s="8">
        <v>43034</v>
      </c>
      <c r="P3228">
        <v>1.9970000000000001E-6</v>
      </c>
      <c r="Q3228" s="8">
        <v>43034</v>
      </c>
      <c r="R3228">
        <v>2.4569999999999999E-6</v>
      </c>
      <c r="S3228" s="8">
        <v>43034</v>
      </c>
      <c r="T3228">
        <v>1.08E-7</v>
      </c>
      <c r="AE3228" s="8">
        <v>43034</v>
      </c>
      <c r="AF3228">
        <v>8.7700000000000003E-7</v>
      </c>
      <c r="AG3228" s="8">
        <v>43049</v>
      </c>
      <c r="AH3228">
        <v>2.9200000000000002E-7</v>
      </c>
      <c r="BA3228" s="8">
        <v>43034</v>
      </c>
      <c r="BB3228">
        <v>5.5999999999999999E-8</v>
      </c>
      <c r="BE3228" s="8">
        <v>43034</v>
      </c>
      <c r="BF3228">
        <v>3.2876000000000002E-5</v>
      </c>
      <c r="BS3228" s="8">
        <v>43034</v>
      </c>
      <c r="BT3228">
        <v>1.8300000000000001E-6</v>
      </c>
      <c r="BW3228" s="8">
        <v>43034</v>
      </c>
      <c r="BX3228">
        <v>3.2990000000000001E-6</v>
      </c>
      <c r="BY3228" s="8">
        <v>43034</v>
      </c>
      <c r="BZ3228">
        <v>5.1347000000000002E-5</v>
      </c>
      <c r="CA3228" s="8">
        <v>43034</v>
      </c>
      <c r="CB3228">
        <v>4.0000000000000002E-9</v>
      </c>
      <c r="CC3228" s="8">
        <v>43034</v>
      </c>
      <c r="CD3228">
        <v>0</v>
      </c>
      <c r="CE3228" s="8">
        <v>43034</v>
      </c>
      <c r="CF3228">
        <v>3.844E-6</v>
      </c>
      <c r="CG3228" s="8">
        <v>43034</v>
      </c>
      <c r="CH3228">
        <v>7.3000000000000005E-8</v>
      </c>
      <c r="CI3228" s="8">
        <v>43034</v>
      </c>
      <c r="CJ3228">
        <v>2.3000000000000001E-8</v>
      </c>
      <c r="CK3228" s="8">
        <v>43034</v>
      </c>
      <c r="CL3228">
        <v>0</v>
      </c>
      <c r="CM3228" s="8">
        <v>43034</v>
      </c>
      <c r="CN3228">
        <v>0</v>
      </c>
      <c r="CS3228" s="8">
        <v>43034</v>
      </c>
      <c r="CT3228">
        <v>2.6180000000000002E-6</v>
      </c>
      <c r="CU3228" s="8">
        <v>43034</v>
      </c>
      <c r="CV3228">
        <v>3.7E-8</v>
      </c>
      <c r="CW3228" s="8">
        <v>43034</v>
      </c>
      <c r="CX3228">
        <v>1.8649999999999999E-6</v>
      </c>
      <c r="CY3228" s="8">
        <v>43034</v>
      </c>
      <c r="CZ3228">
        <v>3E-9</v>
      </c>
      <c r="DE3228" s="8">
        <v>43034</v>
      </c>
      <c r="DF3228">
        <v>1.6872999999999999E-5</v>
      </c>
      <c r="DG3228" s="8">
        <v>43034</v>
      </c>
      <c r="DH3228">
        <v>0</v>
      </c>
      <c r="DM3228" s="8">
        <v>43034</v>
      </c>
      <c r="DN3228">
        <v>4.0921999999999999E-5</v>
      </c>
      <c r="DO3228" s="8">
        <v>43034</v>
      </c>
      <c r="DP3228">
        <v>4.0000000000000002E-9</v>
      </c>
      <c r="DS3228" s="8">
        <v>43034</v>
      </c>
      <c r="DT3228">
        <v>1.0380000000000001E-6</v>
      </c>
      <c r="DU3228" s="8">
        <v>43034</v>
      </c>
      <c r="DV3228">
        <v>7.7000000000000001E-8</v>
      </c>
      <c r="EA3228" s="8">
        <v>43034</v>
      </c>
      <c r="EB3228">
        <v>2.0980000000000001E-6</v>
      </c>
      <c r="EI3228" s="8">
        <v>43034</v>
      </c>
      <c r="EJ3228">
        <v>6.4420000000000003E-6</v>
      </c>
      <c r="EM3228" s="8">
        <v>43034</v>
      </c>
      <c r="EN3228">
        <v>1.2599999999999999E-7</v>
      </c>
      <c r="EO3228" s="8">
        <v>43049</v>
      </c>
      <c r="EP3228">
        <v>2.1899999999999999E-7</v>
      </c>
      <c r="ES3228" s="8">
        <v>43034</v>
      </c>
      <c r="ET3228">
        <v>3.5119E-5</v>
      </c>
      <c r="EY3228" s="8">
        <v>43049</v>
      </c>
      <c r="EZ3228">
        <v>2.232E-6</v>
      </c>
      <c r="FE3228" s="8">
        <v>43049</v>
      </c>
      <c r="FF3228">
        <v>6.1699999999999998E-7</v>
      </c>
      <c r="FG3228" s="8">
        <v>43034</v>
      </c>
      <c r="FH3228">
        <v>1.5693E-5</v>
      </c>
      <c r="FI3228" s="8">
        <v>43034</v>
      </c>
      <c r="FJ3228">
        <v>5.3499999999999996E-7</v>
      </c>
      <c r="FO3228" s="8">
        <v>43034</v>
      </c>
      <c r="FP3228">
        <v>6.9999999999999998E-9</v>
      </c>
      <c r="FQ3228" s="8">
        <v>43034</v>
      </c>
      <c r="FR3228">
        <v>2.4400000000000001E-7</v>
      </c>
      <c r="FS3228" s="8">
        <v>43034</v>
      </c>
      <c r="FT3228">
        <v>2.7999999999999999E-8</v>
      </c>
      <c r="FU3228" s="8">
        <v>43034</v>
      </c>
      <c r="FV3228">
        <v>1.266E-6</v>
      </c>
      <c r="FY3228" s="8">
        <v>43034</v>
      </c>
      <c r="FZ3228">
        <v>6.9190000000000002E-6</v>
      </c>
      <c r="GC3228" s="8">
        <v>43034</v>
      </c>
      <c r="GD3228">
        <v>6.7000000000000004E-8</v>
      </c>
    </row>
    <row r="3229" spans="1:186" x14ac:dyDescent="0.25">
      <c r="A3229" s="8">
        <v>43035</v>
      </c>
      <c r="B3229">
        <v>3.5999999999999998E-8</v>
      </c>
      <c r="C3229" s="8">
        <v>43035</v>
      </c>
      <c r="D3229">
        <v>1.18E-7</v>
      </c>
      <c r="I3229" s="8">
        <v>43035</v>
      </c>
      <c r="J3229">
        <v>1.0000000000000001E-9</v>
      </c>
      <c r="K3229" s="8">
        <v>43035</v>
      </c>
      <c r="L3229">
        <v>4.5699999999999998E-7</v>
      </c>
      <c r="M3229" s="8">
        <v>43035</v>
      </c>
      <c r="N3229">
        <v>1.742E-6</v>
      </c>
      <c r="O3229" s="8">
        <v>43035</v>
      </c>
      <c r="P3229">
        <v>2.0379999999999998E-6</v>
      </c>
      <c r="Q3229" s="8">
        <v>43035</v>
      </c>
      <c r="R3229">
        <v>2.3690000000000001E-6</v>
      </c>
      <c r="S3229" s="8">
        <v>43035</v>
      </c>
      <c r="T3229">
        <v>6.1999999999999999E-8</v>
      </c>
      <c r="AE3229" s="8">
        <v>43035</v>
      </c>
      <c r="AF3229">
        <v>9.3099999999999996E-7</v>
      </c>
      <c r="AG3229" s="8">
        <v>43052</v>
      </c>
      <c r="AH3229">
        <v>2.41E-7</v>
      </c>
      <c r="BA3229" s="8">
        <v>43035</v>
      </c>
      <c r="BB3229">
        <v>5.5999999999999999E-8</v>
      </c>
      <c r="BE3229" s="8">
        <v>43035</v>
      </c>
      <c r="BF3229">
        <v>5.8180000000000002E-5</v>
      </c>
      <c r="BS3229" s="8">
        <v>43035</v>
      </c>
      <c r="BT3229">
        <v>1.767E-6</v>
      </c>
      <c r="BW3229" s="8">
        <v>43035</v>
      </c>
      <c r="BX3229">
        <v>3.4910000000000001E-6</v>
      </c>
      <c r="BY3229" s="8">
        <v>43035</v>
      </c>
      <c r="BZ3229">
        <v>5.1409999999999997E-5</v>
      </c>
      <c r="CA3229" s="8">
        <v>43035</v>
      </c>
      <c r="CB3229">
        <v>4.0000000000000002E-9</v>
      </c>
      <c r="CC3229" s="8">
        <v>43035</v>
      </c>
      <c r="CD3229">
        <v>0</v>
      </c>
      <c r="CE3229" s="8">
        <v>43035</v>
      </c>
      <c r="CF3229">
        <v>3.8619999999999996E-6</v>
      </c>
      <c r="CG3229" s="8">
        <v>43035</v>
      </c>
      <c r="CH3229">
        <v>6.8999999999999996E-8</v>
      </c>
      <c r="CI3229" s="8">
        <v>43035</v>
      </c>
      <c r="CJ3229">
        <v>1.6000000000000001E-8</v>
      </c>
      <c r="CK3229" s="8">
        <v>43035</v>
      </c>
      <c r="CL3229">
        <v>0</v>
      </c>
      <c r="CM3229" s="8">
        <v>43035</v>
      </c>
      <c r="CN3229">
        <v>0</v>
      </c>
      <c r="CS3229" s="8">
        <v>43035</v>
      </c>
      <c r="CT3229">
        <v>2.6390000000000001E-6</v>
      </c>
      <c r="CU3229" s="8">
        <v>43035</v>
      </c>
      <c r="CV3229">
        <v>3.5999999999999998E-8</v>
      </c>
      <c r="CW3229" s="8">
        <v>43035</v>
      </c>
      <c r="CX3229">
        <v>2.0040000000000002E-6</v>
      </c>
      <c r="CY3229" s="8">
        <v>43035</v>
      </c>
      <c r="CZ3229">
        <v>3E-9</v>
      </c>
      <c r="DE3229" s="8">
        <v>43035</v>
      </c>
      <c r="DF3229">
        <v>1.6376999999999999E-5</v>
      </c>
      <c r="DG3229" s="8">
        <v>43035</v>
      </c>
      <c r="DH3229">
        <v>0</v>
      </c>
      <c r="DM3229" s="8">
        <v>43035</v>
      </c>
      <c r="DN3229">
        <v>3.9598000000000003E-5</v>
      </c>
      <c r="DO3229" s="8">
        <v>43035</v>
      </c>
      <c r="DP3229">
        <v>3E-9</v>
      </c>
      <c r="DS3229" s="8">
        <v>43035</v>
      </c>
      <c r="DT3229">
        <v>1.0100000000000001E-6</v>
      </c>
      <c r="DU3229" s="8">
        <v>43035</v>
      </c>
      <c r="DV3229">
        <v>8.6000000000000002E-8</v>
      </c>
      <c r="EA3229" s="8">
        <v>43035</v>
      </c>
      <c r="EB3229">
        <v>2.04E-6</v>
      </c>
      <c r="EI3229" s="8">
        <v>43035</v>
      </c>
      <c r="EJ3229">
        <v>6.3709999999999996E-6</v>
      </c>
      <c r="EM3229" s="8">
        <v>43035</v>
      </c>
      <c r="EN3229">
        <v>1.04E-7</v>
      </c>
      <c r="EO3229" s="8">
        <v>43052</v>
      </c>
      <c r="EP3229">
        <v>2.1899999999999999E-7</v>
      </c>
      <c r="ES3229" s="8">
        <v>43035</v>
      </c>
      <c r="ET3229">
        <v>3.6720000000000001E-5</v>
      </c>
      <c r="EY3229" s="8">
        <v>43052</v>
      </c>
      <c r="EZ3229">
        <v>2.1900000000000002E-6</v>
      </c>
      <c r="FE3229" s="8">
        <v>43052</v>
      </c>
      <c r="FF3229">
        <v>5.7100000000000002E-7</v>
      </c>
      <c r="FG3229" s="8">
        <v>43035</v>
      </c>
      <c r="FH3229">
        <v>1.8430000000000001E-5</v>
      </c>
      <c r="FI3229" s="8">
        <v>43035</v>
      </c>
      <c r="FJ3229">
        <v>5.7599999999999997E-7</v>
      </c>
      <c r="FO3229" s="8">
        <v>43035</v>
      </c>
      <c r="FP3229">
        <v>6.9999999999999998E-9</v>
      </c>
      <c r="FQ3229" s="8">
        <v>43035</v>
      </c>
      <c r="FR3229">
        <v>2.4299999999999999E-7</v>
      </c>
      <c r="FS3229" s="8">
        <v>43035</v>
      </c>
      <c r="FT3229">
        <v>2.6000000000000001E-8</v>
      </c>
      <c r="FU3229" s="8">
        <v>43035</v>
      </c>
      <c r="FV3229">
        <v>1.229E-6</v>
      </c>
      <c r="FY3229" s="8">
        <v>43035</v>
      </c>
      <c r="FZ3229">
        <v>1.0721E-5</v>
      </c>
      <c r="GC3229" s="8">
        <v>43035</v>
      </c>
      <c r="GD3229">
        <v>7.0000000000000005E-8</v>
      </c>
    </row>
    <row r="3230" spans="1:186" x14ac:dyDescent="0.25">
      <c r="A3230" s="8">
        <v>43038</v>
      </c>
      <c r="B3230">
        <v>3.7E-8</v>
      </c>
      <c r="C3230" s="8">
        <v>43038</v>
      </c>
      <c r="D3230">
        <v>1.3199999999999999E-7</v>
      </c>
      <c r="I3230" s="8">
        <v>43038</v>
      </c>
      <c r="J3230">
        <v>1.0000000000000001E-9</v>
      </c>
      <c r="K3230" s="8">
        <v>43038</v>
      </c>
      <c r="L3230">
        <v>4.5299999999999999E-7</v>
      </c>
      <c r="M3230" s="8">
        <v>43038</v>
      </c>
      <c r="N3230">
        <v>1.866E-6</v>
      </c>
      <c r="O3230" s="8">
        <v>43038</v>
      </c>
      <c r="P3230">
        <v>1.8500000000000001E-6</v>
      </c>
      <c r="Q3230" s="8">
        <v>43038</v>
      </c>
      <c r="R3230">
        <v>2.367E-6</v>
      </c>
      <c r="S3230" s="8">
        <v>43038</v>
      </c>
      <c r="T3230">
        <v>5.7000000000000001E-8</v>
      </c>
      <c r="AE3230" s="8">
        <v>43038</v>
      </c>
      <c r="AF3230">
        <v>9.0299999999999997E-7</v>
      </c>
      <c r="AG3230" s="8">
        <v>43053</v>
      </c>
      <c r="AH3230">
        <v>2.3799999999999999E-7</v>
      </c>
      <c r="BA3230" s="8">
        <v>43038</v>
      </c>
      <c r="BB3230">
        <v>6.1000000000000004E-8</v>
      </c>
      <c r="BE3230" s="8">
        <v>43038</v>
      </c>
      <c r="BF3230">
        <v>5.0640000000000003E-5</v>
      </c>
      <c r="BS3230" s="8">
        <v>43038</v>
      </c>
      <c r="BT3230">
        <v>1.8390000000000001E-6</v>
      </c>
      <c r="BW3230" s="8">
        <v>43038</v>
      </c>
      <c r="BX3230">
        <v>3.5140000000000002E-6</v>
      </c>
      <c r="BY3230" s="8">
        <v>43038</v>
      </c>
      <c r="BZ3230">
        <v>5.2842E-5</v>
      </c>
      <c r="CA3230" s="8">
        <v>43038</v>
      </c>
      <c r="CB3230">
        <v>4.0000000000000002E-9</v>
      </c>
      <c r="CC3230" s="8">
        <v>43038</v>
      </c>
      <c r="CD3230">
        <v>0</v>
      </c>
      <c r="CE3230" s="8">
        <v>43038</v>
      </c>
      <c r="CF3230">
        <v>3.6820000000000001E-6</v>
      </c>
      <c r="CG3230" s="8">
        <v>43038</v>
      </c>
      <c r="CH3230">
        <v>6.8E-8</v>
      </c>
      <c r="CI3230" s="8">
        <v>43038</v>
      </c>
      <c r="CJ3230">
        <v>1.6000000000000001E-8</v>
      </c>
      <c r="CK3230" s="8">
        <v>43038</v>
      </c>
      <c r="CL3230">
        <v>0</v>
      </c>
      <c r="CM3230" s="8">
        <v>43038</v>
      </c>
      <c r="CN3230">
        <v>0</v>
      </c>
      <c r="CS3230" s="8">
        <v>43038</v>
      </c>
      <c r="CT3230">
        <v>2.7209999999999999E-6</v>
      </c>
      <c r="CU3230" s="8">
        <v>43038</v>
      </c>
      <c r="CV3230">
        <v>3.5000000000000002E-8</v>
      </c>
      <c r="CW3230" s="8">
        <v>43038</v>
      </c>
      <c r="CX3230">
        <v>2.255E-6</v>
      </c>
      <c r="CY3230" s="8">
        <v>43038</v>
      </c>
      <c r="CZ3230">
        <v>3E-9</v>
      </c>
      <c r="DE3230" s="8">
        <v>43038</v>
      </c>
      <c r="DF3230">
        <v>1.6784000000000001E-5</v>
      </c>
      <c r="DG3230" s="8">
        <v>43038</v>
      </c>
      <c r="DH3230">
        <v>0</v>
      </c>
      <c r="DM3230" s="8">
        <v>43038</v>
      </c>
      <c r="DN3230">
        <v>4.3553999999999997E-5</v>
      </c>
      <c r="DO3230" s="8">
        <v>43038</v>
      </c>
      <c r="DP3230">
        <v>3E-9</v>
      </c>
      <c r="DS3230" s="8">
        <v>43038</v>
      </c>
      <c r="DT3230">
        <v>1.0380000000000001E-6</v>
      </c>
      <c r="DU3230" s="8">
        <v>43038</v>
      </c>
      <c r="DV3230">
        <v>7.3000000000000005E-8</v>
      </c>
      <c r="EA3230" s="8">
        <v>43038</v>
      </c>
      <c r="EB3230">
        <v>2.0679999999999999E-6</v>
      </c>
      <c r="EI3230" s="8">
        <v>43038</v>
      </c>
      <c r="EJ3230">
        <v>6.7909999999999999E-6</v>
      </c>
      <c r="EM3230" s="8">
        <v>43038</v>
      </c>
      <c r="EN3230">
        <v>9.2999999999999999E-8</v>
      </c>
      <c r="EO3230" s="8">
        <v>43053</v>
      </c>
      <c r="EP3230">
        <v>2.16E-7</v>
      </c>
      <c r="ES3230" s="8">
        <v>43038</v>
      </c>
      <c r="ET3230">
        <v>3.7172000000000003E-5</v>
      </c>
      <c r="EY3230" s="8">
        <v>43053</v>
      </c>
      <c r="EZ3230">
        <v>2.3719999999999999E-6</v>
      </c>
      <c r="FE3230" s="8">
        <v>43053</v>
      </c>
      <c r="FF3230">
        <v>5.5499999999999998E-7</v>
      </c>
      <c r="FG3230" s="8">
        <v>43038</v>
      </c>
      <c r="FH3230">
        <v>1.9232000000000002E-5</v>
      </c>
      <c r="FI3230" s="8">
        <v>43038</v>
      </c>
      <c r="FJ3230">
        <v>6.8299999999999996E-7</v>
      </c>
      <c r="FO3230" s="8">
        <v>43038</v>
      </c>
      <c r="FP3230">
        <v>8.0000000000000005E-9</v>
      </c>
      <c r="FQ3230" s="8">
        <v>43038</v>
      </c>
      <c r="FR3230">
        <v>2.5800000000000001E-7</v>
      </c>
      <c r="FS3230" s="8">
        <v>43038</v>
      </c>
      <c r="FT3230">
        <v>4.0000000000000001E-8</v>
      </c>
      <c r="FU3230" s="8">
        <v>43038</v>
      </c>
      <c r="FV3230">
        <v>1.283E-6</v>
      </c>
      <c r="FY3230" s="8">
        <v>43038</v>
      </c>
      <c r="FZ3230">
        <v>9.8919999999999995E-6</v>
      </c>
      <c r="GC3230" s="8">
        <v>43038</v>
      </c>
      <c r="GD3230">
        <v>8.3000000000000002E-8</v>
      </c>
    </row>
    <row r="3231" spans="1:186" x14ac:dyDescent="0.25">
      <c r="A3231" s="8">
        <v>43039</v>
      </c>
      <c r="B3231">
        <v>3.5000000000000002E-8</v>
      </c>
      <c r="C3231" s="8">
        <v>43039</v>
      </c>
      <c r="D3231">
        <v>1.3E-7</v>
      </c>
      <c r="I3231" s="8">
        <v>43039</v>
      </c>
      <c r="J3231">
        <v>1.0000000000000001E-9</v>
      </c>
      <c r="K3231" s="8">
        <v>43039</v>
      </c>
      <c r="L3231">
        <v>4.51E-7</v>
      </c>
      <c r="M3231" s="8">
        <v>43039</v>
      </c>
      <c r="N3231">
        <v>1.781E-6</v>
      </c>
      <c r="O3231" s="8">
        <v>43039</v>
      </c>
      <c r="P3231">
        <v>1.7850000000000001E-6</v>
      </c>
      <c r="Q3231" s="8">
        <v>43039</v>
      </c>
      <c r="R3231">
        <v>1.9080000000000002E-6</v>
      </c>
      <c r="S3231" s="8">
        <v>43039</v>
      </c>
      <c r="T3231">
        <v>5.8000000000000003E-8</v>
      </c>
      <c r="AE3231" s="8">
        <v>43039</v>
      </c>
      <c r="AF3231">
        <v>8.5700000000000001E-7</v>
      </c>
      <c r="AG3231" s="8">
        <v>43054</v>
      </c>
      <c r="AH3231">
        <v>2.3099999999999999E-7</v>
      </c>
      <c r="BA3231" s="8">
        <v>43039</v>
      </c>
      <c r="BB3231">
        <v>5.8000000000000003E-8</v>
      </c>
      <c r="BE3231" s="8">
        <v>43039</v>
      </c>
      <c r="BF3231">
        <v>4.9656E-5</v>
      </c>
      <c r="BS3231" s="8">
        <v>43039</v>
      </c>
      <c r="BT3231">
        <v>1.813E-6</v>
      </c>
      <c r="BW3231" s="8">
        <v>43039</v>
      </c>
      <c r="BX3231">
        <v>3.738E-6</v>
      </c>
      <c r="BY3231" s="8">
        <v>43039</v>
      </c>
      <c r="BZ3231">
        <v>5.0586E-5</v>
      </c>
      <c r="CA3231" s="8">
        <v>43039</v>
      </c>
      <c r="CB3231">
        <v>4.0000000000000002E-9</v>
      </c>
      <c r="CC3231" s="8">
        <v>43039</v>
      </c>
      <c r="CD3231">
        <v>0</v>
      </c>
      <c r="CE3231" s="8">
        <v>43039</v>
      </c>
      <c r="CF3231">
        <v>3.5130000000000001E-6</v>
      </c>
      <c r="CG3231" s="8">
        <v>43039</v>
      </c>
      <c r="CH3231">
        <v>7.1999999999999996E-8</v>
      </c>
      <c r="CI3231" s="8">
        <v>43039</v>
      </c>
      <c r="CJ3231">
        <v>1.7E-8</v>
      </c>
      <c r="CK3231" s="8">
        <v>43039</v>
      </c>
      <c r="CL3231">
        <v>0</v>
      </c>
      <c r="CM3231" s="8">
        <v>43039</v>
      </c>
      <c r="CN3231">
        <v>0</v>
      </c>
      <c r="CS3231" s="8">
        <v>43039</v>
      </c>
      <c r="CT3231">
        <v>2.7839999999999999E-6</v>
      </c>
      <c r="CU3231" s="8">
        <v>43039</v>
      </c>
      <c r="CV3231">
        <v>3.4E-8</v>
      </c>
      <c r="CW3231" s="8">
        <v>43039</v>
      </c>
      <c r="CX3231">
        <v>2.1569999999999998E-6</v>
      </c>
      <c r="CY3231" s="8">
        <v>43039</v>
      </c>
      <c r="CZ3231">
        <v>3E-9</v>
      </c>
      <c r="DE3231" s="8">
        <v>43039</v>
      </c>
      <c r="DF3231">
        <v>1.7207999999999999E-5</v>
      </c>
      <c r="DG3231" s="8">
        <v>43039</v>
      </c>
      <c r="DH3231">
        <v>0</v>
      </c>
      <c r="DM3231" s="8">
        <v>43039</v>
      </c>
      <c r="DN3231">
        <v>4.5544999999999998E-5</v>
      </c>
      <c r="DO3231" s="8">
        <v>43039</v>
      </c>
      <c r="DP3231">
        <v>3E-9</v>
      </c>
      <c r="DS3231" s="8">
        <v>43039</v>
      </c>
      <c r="DT3231">
        <v>1.0580000000000001E-6</v>
      </c>
      <c r="DU3231" s="8">
        <v>43039</v>
      </c>
      <c r="DV3231">
        <v>7.3000000000000005E-8</v>
      </c>
      <c r="EA3231" s="8">
        <v>43039</v>
      </c>
      <c r="EB3231">
        <v>2.086E-6</v>
      </c>
      <c r="EI3231" s="8">
        <v>43039</v>
      </c>
      <c r="EJ3231">
        <v>7.1940000000000001E-6</v>
      </c>
      <c r="EM3231" s="8">
        <v>43039</v>
      </c>
      <c r="EN3231">
        <v>8.9999999999999999E-8</v>
      </c>
      <c r="EO3231" s="8">
        <v>43054</v>
      </c>
      <c r="EP3231">
        <v>2.1199999999999999E-7</v>
      </c>
      <c r="ES3231" s="8">
        <v>43039</v>
      </c>
      <c r="ET3231">
        <v>3.6610999999999999E-5</v>
      </c>
      <c r="EY3231" s="8">
        <v>43054</v>
      </c>
      <c r="EZ3231">
        <v>2.0140000000000001E-6</v>
      </c>
      <c r="FE3231" s="8">
        <v>43054</v>
      </c>
      <c r="FF3231">
        <v>5.4499999999999997E-7</v>
      </c>
      <c r="FG3231" s="8">
        <v>43039</v>
      </c>
      <c r="FH3231">
        <v>1.9629000000000001E-5</v>
      </c>
      <c r="FI3231" s="8">
        <v>43039</v>
      </c>
      <c r="FJ3231">
        <v>6.5300000000000004E-7</v>
      </c>
      <c r="FO3231" s="8">
        <v>43039</v>
      </c>
      <c r="FP3231">
        <v>8.0000000000000005E-9</v>
      </c>
      <c r="FQ3231" s="8">
        <v>43039</v>
      </c>
      <c r="FR3231">
        <v>2.5899999999999998E-7</v>
      </c>
      <c r="FS3231" s="8">
        <v>43039</v>
      </c>
      <c r="FT3231">
        <v>4.0000000000000001E-8</v>
      </c>
      <c r="FU3231" s="8">
        <v>43039</v>
      </c>
      <c r="FV3231">
        <v>1.2410000000000001E-6</v>
      </c>
      <c r="FY3231" s="8">
        <v>43039</v>
      </c>
      <c r="FZ3231">
        <v>9.7079999999999992E-6</v>
      </c>
      <c r="GC3231" s="8">
        <v>43039</v>
      </c>
      <c r="GD3231">
        <v>7.9000000000000006E-8</v>
      </c>
    </row>
    <row r="3232" spans="1:186" x14ac:dyDescent="0.25">
      <c r="A3232" s="8">
        <v>43040</v>
      </c>
      <c r="B3232">
        <v>3.5000000000000002E-8</v>
      </c>
      <c r="C3232" s="8">
        <v>43040</v>
      </c>
      <c r="D3232">
        <v>1.3199999999999999E-7</v>
      </c>
      <c r="I3232" s="8">
        <v>43040</v>
      </c>
      <c r="J3232">
        <v>1.0000000000000001E-9</v>
      </c>
      <c r="K3232" s="8">
        <v>43040</v>
      </c>
      <c r="L3232">
        <v>4.0600000000000001E-7</v>
      </c>
      <c r="M3232" s="8">
        <v>43040</v>
      </c>
      <c r="N3232">
        <v>1.8780000000000001E-6</v>
      </c>
      <c r="O3232" s="8">
        <v>43040</v>
      </c>
      <c r="P3232">
        <v>1.773E-6</v>
      </c>
      <c r="Q3232" s="8">
        <v>43040</v>
      </c>
      <c r="R3232">
        <v>2.0169999999999999E-6</v>
      </c>
      <c r="S3232" s="8">
        <v>43040</v>
      </c>
      <c r="T3232">
        <v>5.7000000000000001E-8</v>
      </c>
      <c r="AE3232" s="8">
        <v>43040</v>
      </c>
      <c r="AF3232">
        <v>8.3699999999999999E-7</v>
      </c>
      <c r="AG3232" s="8">
        <v>43055</v>
      </c>
      <c r="AH3232">
        <v>2.1799999999999999E-7</v>
      </c>
      <c r="BA3232" s="8">
        <v>43040</v>
      </c>
      <c r="BB3232">
        <v>5.5000000000000003E-8</v>
      </c>
      <c r="BE3232" s="8">
        <v>43040</v>
      </c>
      <c r="BF3232">
        <v>4.8281000000000001E-5</v>
      </c>
      <c r="BS3232" s="8">
        <v>43040</v>
      </c>
      <c r="BT3232">
        <v>1.423E-6</v>
      </c>
      <c r="BW3232" s="8">
        <v>43040</v>
      </c>
      <c r="BX3232">
        <v>3.6950000000000002E-6</v>
      </c>
      <c r="BY3232" s="8">
        <v>43040</v>
      </c>
      <c r="BZ3232">
        <v>4.8850999999999997E-5</v>
      </c>
      <c r="CA3232" s="8">
        <v>43040</v>
      </c>
      <c r="CB3232">
        <v>4.0000000000000002E-9</v>
      </c>
      <c r="CC3232" s="8">
        <v>43040</v>
      </c>
      <c r="CD3232">
        <v>0</v>
      </c>
      <c r="CE3232" s="8">
        <v>43040</v>
      </c>
      <c r="CF3232">
        <v>3.5240000000000001E-6</v>
      </c>
      <c r="CG3232" s="8">
        <v>43040</v>
      </c>
      <c r="CH3232">
        <v>7.1E-8</v>
      </c>
      <c r="CI3232" s="8">
        <v>43040</v>
      </c>
      <c r="CJ3232">
        <v>1.7999999999999999E-8</v>
      </c>
      <c r="CK3232" s="8">
        <v>43040</v>
      </c>
      <c r="CL3232">
        <v>0</v>
      </c>
      <c r="CM3232" s="8">
        <v>43040</v>
      </c>
      <c r="CN3232">
        <v>0</v>
      </c>
      <c r="CS3232" s="8">
        <v>43040</v>
      </c>
      <c r="CT3232">
        <v>2.649E-6</v>
      </c>
      <c r="CU3232" s="8">
        <v>43040</v>
      </c>
      <c r="CV3232">
        <v>3.5000000000000002E-8</v>
      </c>
      <c r="CW3232" s="8">
        <v>43040</v>
      </c>
      <c r="CX3232">
        <v>2.08E-6</v>
      </c>
      <c r="CY3232" s="8">
        <v>43040</v>
      </c>
      <c r="CZ3232">
        <v>3E-9</v>
      </c>
      <c r="DE3232" s="8">
        <v>43040</v>
      </c>
      <c r="DF3232">
        <v>5.4720000000000003E-6</v>
      </c>
      <c r="DG3232" s="8">
        <v>43040</v>
      </c>
      <c r="DH3232">
        <v>0</v>
      </c>
      <c r="DM3232" s="8">
        <v>43040</v>
      </c>
      <c r="DN3232">
        <v>4.7474E-5</v>
      </c>
      <c r="DO3232" s="8">
        <v>43040</v>
      </c>
      <c r="DP3232">
        <v>3E-9</v>
      </c>
      <c r="DS3232" s="8">
        <v>43040</v>
      </c>
      <c r="DT3232">
        <v>1.0160000000000001E-6</v>
      </c>
      <c r="DU3232" s="8">
        <v>43040</v>
      </c>
      <c r="DV3232">
        <v>7.0000000000000005E-8</v>
      </c>
      <c r="EA3232" s="8">
        <v>43040</v>
      </c>
      <c r="EB3232">
        <v>1.9300000000000002E-6</v>
      </c>
      <c r="EI3232" s="8">
        <v>43040</v>
      </c>
      <c r="EJ3232">
        <v>7.148E-6</v>
      </c>
      <c r="EM3232" s="8">
        <v>43040</v>
      </c>
      <c r="EN3232">
        <v>8.9000000000000003E-8</v>
      </c>
      <c r="EO3232" s="8">
        <v>43055</v>
      </c>
      <c r="EP3232">
        <v>2.0100000000000001E-7</v>
      </c>
      <c r="ES3232" s="8">
        <v>43040</v>
      </c>
      <c r="ET3232">
        <v>3.8949999999999998E-5</v>
      </c>
      <c r="EY3232" s="8">
        <v>43055</v>
      </c>
      <c r="EZ3232">
        <v>2.0059999999999999E-6</v>
      </c>
      <c r="FE3232" s="8">
        <v>43055</v>
      </c>
      <c r="FF3232">
        <v>5.2399999999999998E-7</v>
      </c>
      <c r="FG3232" s="8">
        <v>43040</v>
      </c>
      <c r="FH3232">
        <v>1.9559999999999999E-5</v>
      </c>
      <c r="FI3232" s="8">
        <v>43040</v>
      </c>
      <c r="FJ3232">
        <v>6.1099999999999995E-7</v>
      </c>
      <c r="FO3232" s="8">
        <v>43040</v>
      </c>
      <c r="FP3232">
        <v>6.9999999999999998E-9</v>
      </c>
      <c r="FQ3232" s="8">
        <v>43040</v>
      </c>
      <c r="FR3232">
        <v>2.5100000000000001E-7</v>
      </c>
      <c r="FS3232" s="8">
        <v>43040</v>
      </c>
      <c r="FT3232">
        <v>3.8999999999999998E-8</v>
      </c>
      <c r="FU3232" s="8">
        <v>43040</v>
      </c>
      <c r="FV3232">
        <v>1.2139999999999999E-6</v>
      </c>
      <c r="FY3232" s="8">
        <v>43040</v>
      </c>
      <c r="FZ3232">
        <v>9.4069999999999999E-6</v>
      </c>
      <c r="GC3232" s="8">
        <v>43040</v>
      </c>
      <c r="GD3232">
        <v>7.4000000000000001E-8</v>
      </c>
    </row>
    <row r="3233" spans="1:186" x14ac:dyDescent="0.25">
      <c r="A3233" s="8">
        <v>43041</v>
      </c>
      <c r="B3233">
        <v>4.8E-8</v>
      </c>
      <c r="C3233" s="8">
        <v>43041</v>
      </c>
      <c r="D3233">
        <v>1.2499999999999999E-7</v>
      </c>
      <c r="I3233" s="8">
        <v>43041</v>
      </c>
      <c r="J3233">
        <v>1.0000000000000001E-9</v>
      </c>
      <c r="K3233" s="8">
        <v>43041</v>
      </c>
      <c r="L3233">
        <v>3.5100000000000001E-7</v>
      </c>
      <c r="M3233" s="8">
        <v>43041</v>
      </c>
      <c r="N3233">
        <v>1.8059999999999999E-6</v>
      </c>
      <c r="O3233" s="8">
        <v>43041</v>
      </c>
      <c r="P3233">
        <v>1.9420000000000002E-6</v>
      </c>
      <c r="Q3233" s="8">
        <v>43041</v>
      </c>
      <c r="R3233">
        <v>1.796E-6</v>
      </c>
      <c r="S3233" s="8">
        <v>43041</v>
      </c>
      <c r="T3233">
        <v>5.2000000000000002E-8</v>
      </c>
      <c r="AE3233" s="8">
        <v>43041</v>
      </c>
      <c r="AF3233">
        <v>8.3099999999999996E-7</v>
      </c>
      <c r="AG3233" s="8">
        <v>43056</v>
      </c>
      <c r="AH3233">
        <v>1.98E-7</v>
      </c>
      <c r="BA3233" s="8">
        <v>43041</v>
      </c>
      <c r="BB3233">
        <v>5.4E-8</v>
      </c>
      <c r="BE3233" s="8">
        <v>43041</v>
      </c>
      <c r="BF3233">
        <v>4.7212000000000001E-5</v>
      </c>
      <c r="BS3233" s="8">
        <v>43041</v>
      </c>
      <c r="BT3233">
        <v>1.364E-6</v>
      </c>
      <c r="BW3233" s="8">
        <v>43041</v>
      </c>
      <c r="BX3233">
        <v>3.9380000000000002E-6</v>
      </c>
      <c r="BY3233" s="8">
        <v>43041</v>
      </c>
      <c r="BZ3233">
        <v>4.6448E-5</v>
      </c>
      <c r="CA3233" s="8">
        <v>43041</v>
      </c>
      <c r="CB3233">
        <v>5.0000000000000001E-9</v>
      </c>
      <c r="CC3233" s="8">
        <v>43041</v>
      </c>
      <c r="CD3233">
        <v>0</v>
      </c>
      <c r="CE3233" s="8">
        <v>43041</v>
      </c>
      <c r="CF3233">
        <v>3.377E-6</v>
      </c>
      <c r="CG3233" s="8">
        <v>43041</v>
      </c>
      <c r="CH3233">
        <v>7.3000000000000005E-8</v>
      </c>
      <c r="CI3233" s="8">
        <v>43041</v>
      </c>
      <c r="CJ3233">
        <v>1.7999999999999999E-8</v>
      </c>
      <c r="CK3233" s="8">
        <v>43041</v>
      </c>
      <c r="CL3233">
        <v>0</v>
      </c>
      <c r="CM3233" s="8">
        <v>43041</v>
      </c>
      <c r="CN3233">
        <v>0</v>
      </c>
      <c r="CS3233" s="8">
        <v>43041</v>
      </c>
      <c r="CT3233">
        <v>2.6139999999999999E-6</v>
      </c>
      <c r="CU3233" s="8">
        <v>43041</v>
      </c>
      <c r="CV3233">
        <v>3.5000000000000002E-8</v>
      </c>
      <c r="CW3233" s="8">
        <v>43041</v>
      </c>
      <c r="CX3233">
        <v>3.1700000000000001E-6</v>
      </c>
      <c r="CY3233" s="8">
        <v>43041</v>
      </c>
      <c r="CZ3233">
        <v>3E-9</v>
      </c>
      <c r="DE3233" s="8">
        <v>43041</v>
      </c>
      <c r="DF3233">
        <v>4.6199999999999998E-6</v>
      </c>
      <c r="DG3233" s="8">
        <v>43041</v>
      </c>
      <c r="DH3233">
        <v>0</v>
      </c>
      <c r="DM3233" s="8">
        <v>43041</v>
      </c>
      <c r="DN3233">
        <v>4.2415E-5</v>
      </c>
      <c r="DO3233" s="8">
        <v>43041</v>
      </c>
      <c r="DP3233">
        <v>3E-9</v>
      </c>
      <c r="DS3233" s="8">
        <v>43041</v>
      </c>
      <c r="DT3233">
        <v>9.8899999999999998E-7</v>
      </c>
      <c r="DU3233" s="8">
        <v>43041</v>
      </c>
      <c r="DV3233">
        <v>7.0000000000000005E-8</v>
      </c>
      <c r="EA3233" s="8">
        <v>43041</v>
      </c>
      <c r="EB3233">
        <v>1.658E-6</v>
      </c>
      <c r="EI3233" s="8">
        <v>43041</v>
      </c>
      <c r="EJ3233">
        <v>6.7689999999999999E-6</v>
      </c>
      <c r="EM3233" s="8">
        <v>43041</v>
      </c>
      <c r="EN3233">
        <v>8.6000000000000002E-8</v>
      </c>
      <c r="EO3233" s="8">
        <v>43056</v>
      </c>
      <c r="EP3233">
        <v>1.92E-7</v>
      </c>
      <c r="ES3233" s="8">
        <v>43041</v>
      </c>
      <c r="ET3233">
        <v>3.6154E-5</v>
      </c>
      <c r="EY3233" s="8">
        <v>43056</v>
      </c>
      <c r="EZ3233">
        <v>1.9690000000000001E-6</v>
      </c>
      <c r="FE3233" s="8">
        <v>43056</v>
      </c>
      <c r="FF3233">
        <v>5.0999999999999999E-7</v>
      </c>
      <c r="FG3233" s="8">
        <v>43041</v>
      </c>
      <c r="FH3233">
        <v>1.8797E-5</v>
      </c>
      <c r="FI3233" s="8">
        <v>43041</v>
      </c>
      <c r="FJ3233">
        <v>5.9500000000000002E-7</v>
      </c>
      <c r="FO3233" s="8">
        <v>43041</v>
      </c>
      <c r="FP3233">
        <v>6.9999999999999998E-9</v>
      </c>
      <c r="FQ3233" s="8">
        <v>43041</v>
      </c>
      <c r="FR3233">
        <v>2.41E-7</v>
      </c>
      <c r="FS3233" s="8">
        <v>43041</v>
      </c>
      <c r="FT3233">
        <v>4.1000000000000003E-8</v>
      </c>
      <c r="FU3233" s="8">
        <v>43041</v>
      </c>
      <c r="FV3233">
        <v>1.1459999999999999E-6</v>
      </c>
      <c r="FY3233" s="8">
        <v>43041</v>
      </c>
      <c r="FZ3233">
        <v>9.5310000000000007E-6</v>
      </c>
      <c r="GC3233" s="8">
        <v>43041</v>
      </c>
      <c r="GD3233">
        <v>7.1999999999999996E-8</v>
      </c>
    </row>
    <row r="3234" spans="1:186" x14ac:dyDescent="0.25">
      <c r="A3234" s="8">
        <v>43042</v>
      </c>
      <c r="B3234">
        <v>4.1000000000000003E-8</v>
      </c>
      <c r="C3234" s="8">
        <v>43042</v>
      </c>
      <c r="D3234">
        <v>1.23E-7</v>
      </c>
      <c r="I3234" s="8">
        <v>43042</v>
      </c>
      <c r="J3234">
        <v>1.0000000000000001E-9</v>
      </c>
      <c r="K3234" s="8">
        <v>43042</v>
      </c>
      <c r="L3234">
        <v>4.8999999999999997E-7</v>
      </c>
      <c r="M3234" s="8">
        <v>43042</v>
      </c>
      <c r="N3234">
        <v>1.7519999999999999E-6</v>
      </c>
      <c r="O3234" s="8">
        <v>43042</v>
      </c>
      <c r="P3234">
        <v>1.722E-6</v>
      </c>
      <c r="Q3234" s="8">
        <v>43042</v>
      </c>
      <c r="R3234">
        <v>1.821E-6</v>
      </c>
      <c r="S3234" s="8">
        <v>43042</v>
      </c>
      <c r="T3234">
        <v>5.1E-8</v>
      </c>
      <c r="AE3234" s="8">
        <v>43042</v>
      </c>
      <c r="AF3234">
        <v>8.2600000000000001E-7</v>
      </c>
      <c r="AG3234" s="8">
        <v>43059</v>
      </c>
      <c r="AH3234">
        <v>1.9000000000000001E-7</v>
      </c>
      <c r="BA3234" s="8">
        <v>43042</v>
      </c>
      <c r="BB3234">
        <v>5.1E-8</v>
      </c>
      <c r="BE3234" s="8">
        <v>43042</v>
      </c>
      <c r="BF3234">
        <v>4.4017999999999998E-5</v>
      </c>
      <c r="BS3234" s="8">
        <v>43042</v>
      </c>
      <c r="BT3234">
        <v>1.3030000000000001E-6</v>
      </c>
      <c r="BW3234" s="8">
        <v>43042</v>
      </c>
      <c r="BX3234">
        <v>3.9689999999999996E-6</v>
      </c>
      <c r="BY3234" s="8">
        <v>43042</v>
      </c>
      <c r="BZ3234">
        <v>5.5500000000000001E-5</v>
      </c>
      <c r="CA3234" s="8">
        <v>43042</v>
      </c>
      <c r="CB3234">
        <v>5.0000000000000001E-9</v>
      </c>
      <c r="CC3234" s="8">
        <v>43042</v>
      </c>
      <c r="CD3234">
        <v>0</v>
      </c>
      <c r="CE3234" s="8">
        <v>43042</v>
      </c>
      <c r="CF3234">
        <v>3.3210000000000001E-6</v>
      </c>
      <c r="CG3234" s="8">
        <v>43042</v>
      </c>
      <c r="CH3234">
        <v>8.3000000000000002E-8</v>
      </c>
      <c r="CI3234" s="8">
        <v>43042</v>
      </c>
      <c r="CJ3234">
        <v>1.9000000000000001E-8</v>
      </c>
      <c r="CK3234" s="8">
        <v>43042</v>
      </c>
      <c r="CL3234">
        <v>0</v>
      </c>
      <c r="CM3234" s="8">
        <v>43042</v>
      </c>
      <c r="CN3234">
        <v>0</v>
      </c>
      <c r="CS3234" s="8">
        <v>43042</v>
      </c>
      <c r="CT3234">
        <v>2.5519999999999999E-6</v>
      </c>
      <c r="CU3234" s="8">
        <v>43042</v>
      </c>
      <c r="CV3234">
        <v>2.6000000000000001E-8</v>
      </c>
      <c r="CW3234" s="8">
        <v>43042</v>
      </c>
      <c r="CX3234">
        <v>3.0680000000000001E-6</v>
      </c>
      <c r="CY3234" s="8">
        <v>43042</v>
      </c>
      <c r="CZ3234">
        <v>3E-9</v>
      </c>
      <c r="DE3234" s="8">
        <v>43042</v>
      </c>
      <c r="DF3234">
        <v>5.3569999999999997E-6</v>
      </c>
      <c r="DG3234" s="8">
        <v>43042</v>
      </c>
      <c r="DH3234">
        <v>0</v>
      </c>
      <c r="DM3234" s="8">
        <v>43042</v>
      </c>
      <c r="DN3234">
        <v>5.0167999999999998E-5</v>
      </c>
      <c r="DO3234" s="8">
        <v>43042</v>
      </c>
      <c r="DP3234">
        <v>3E-9</v>
      </c>
      <c r="DS3234" s="8">
        <v>43042</v>
      </c>
      <c r="DT3234">
        <v>9.78E-7</v>
      </c>
      <c r="DU3234" s="8">
        <v>43042</v>
      </c>
      <c r="DV3234">
        <v>6.8999999999999996E-8</v>
      </c>
      <c r="EA3234" s="8">
        <v>43042</v>
      </c>
      <c r="EB3234">
        <v>1.6249999999999999E-6</v>
      </c>
      <c r="EI3234" s="8">
        <v>43042</v>
      </c>
      <c r="EJ3234">
        <v>6.7059999999999998E-6</v>
      </c>
      <c r="EM3234" s="8">
        <v>43042</v>
      </c>
      <c r="EN3234">
        <v>8.6999999999999998E-8</v>
      </c>
      <c r="EO3234" s="8">
        <v>43059</v>
      </c>
      <c r="EP3234">
        <v>1.6500000000000001E-7</v>
      </c>
      <c r="ES3234" s="8">
        <v>43042</v>
      </c>
      <c r="ET3234">
        <v>3.6977000000000002E-5</v>
      </c>
      <c r="EY3234" s="8">
        <v>43059</v>
      </c>
      <c r="EZ3234">
        <v>1.9350000000000001E-6</v>
      </c>
      <c r="FE3234" s="8">
        <v>43059</v>
      </c>
      <c r="FF3234">
        <v>4.9599999999999999E-7</v>
      </c>
      <c r="FG3234" s="8">
        <v>43042</v>
      </c>
      <c r="FH3234">
        <v>1.8508999999999998E-5</v>
      </c>
      <c r="FI3234" s="8">
        <v>43042</v>
      </c>
      <c r="FJ3234">
        <v>7.3200000000000004E-7</v>
      </c>
      <c r="FO3234" s="8">
        <v>43042</v>
      </c>
      <c r="FP3234">
        <v>6.9999999999999998E-9</v>
      </c>
      <c r="FQ3234" s="8">
        <v>43042</v>
      </c>
      <c r="FR3234">
        <v>2.6E-7</v>
      </c>
      <c r="FS3234" s="8">
        <v>43042</v>
      </c>
      <c r="FT3234">
        <v>4.8E-8</v>
      </c>
      <c r="FU3234" s="8">
        <v>43042</v>
      </c>
      <c r="FV3234">
        <v>1.294E-6</v>
      </c>
      <c r="FY3234" s="8">
        <v>43042</v>
      </c>
      <c r="FZ3234">
        <v>9.2150000000000007E-6</v>
      </c>
      <c r="GC3234" s="8">
        <v>43042</v>
      </c>
      <c r="GD3234">
        <v>7.1E-8</v>
      </c>
    </row>
    <row r="3235" spans="1:186" x14ac:dyDescent="0.25">
      <c r="A3235" s="8">
        <v>43045</v>
      </c>
      <c r="B3235">
        <v>3.8000000000000003E-8</v>
      </c>
      <c r="C3235" s="8">
        <v>43045</v>
      </c>
      <c r="D3235">
        <v>1.11E-7</v>
      </c>
      <c r="I3235" s="8">
        <v>43045</v>
      </c>
      <c r="J3235">
        <v>1.0000000000000001E-9</v>
      </c>
      <c r="K3235" s="8">
        <v>43045</v>
      </c>
      <c r="L3235">
        <v>3.3599999999999999E-7</v>
      </c>
      <c r="M3235" s="8">
        <v>43045</v>
      </c>
      <c r="N3235">
        <v>1.6330000000000001E-6</v>
      </c>
      <c r="O3235" s="8">
        <v>43045</v>
      </c>
      <c r="P3235">
        <v>1.7659999999999999E-6</v>
      </c>
      <c r="Q3235" s="8">
        <v>43045</v>
      </c>
      <c r="R3235">
        <v>2.4439999999999998E-6</v>
      </c>
      <c r="S3235" s="8">
        <v>43045</v>
      </c>
      <c r="T3235">
        <v>3.4E-8</v>
      </c>
      <c r="AE3235" s="8">
        <v>43045</v>
      </c>
      <c r="AF3235">
        <v>7.7700000000000004E-7</v>
      </c>
      <c r="AG3235" s="8">
        <v>43060</v>
      </c>
      <c r="AH3235">
        <v>2.1E-7</v>
      </c>
      <c r="BA3235" s="8">
        <v>43045</v>
      </c>
      <c r="BB3235">
        <v>5.1E-8</v>
      </c>
      <c r="BE3235" s="8">
        <v>43045</v>
      </c>
      <c r="BF3235">
        <v>5.0982000000000001E-5</v>
      </c>
      <c r="BS3235" s="8">
        <v>43045</v>
      </c>
      <c r="BT3235">
        <v>1.079E-6</v>
      </c>
      <c r="BW3235" s="8">
        <v>43045</v>
      </c>
      <c r="BX3235">
        <v>4.1760000000000003E-6</v>
      </c>
      <c r="BY3235" s="8">
        <v>43045</v>
      </c>
      <c r="BZ3235">
        <v>5.5730999999999999E-5</v>
      </c>
      <c r="CA3235" s="8">
        <v>43045</v>
      </c>
      <c r="CB3235">
        <v>4.0000000000000002E-9</v>
      </c>
      <c r="CC3235" s="8">
        <v>43045</v>
      </c>
      <c r="CD3235">
        <v>0</v>
      </c>
      <c r="CE3235" s="8">
        <v>43045</v>
      </c>
      <c r="CF3235">
        <v>3.1549999999999999E-6</v>
      </c>
      <c r="CG3235" s="8">
        <v>43045</v>
      </c>
      <c r="CH3235">
        <v>7.1999999999999996E-8</v>
      </c>
      <c r="CI3235" s="8">
        <v>43045</v>
      </c>
      <c r="CJ3235">
        <v>1.3000000000000001E-8</v>
      </c>
      <c r="CK3235" s="8">
        <v>43045</v>
      </c>
      <c r="CL3235">
        <v>0</v>
      </c>
      <c r="CM3235" s="8">
        <v>43045</v>
      </c>
      <c r="CN3235">
        <v>0</v>
      </c>
      <c r="CS3235" s="8">
        <v>43045</v>
      </c>
      <c r="CT3235">
        <v>2.5749999999999999E-6</v>
      </c>
      <c r="CU3235" s="8">
        <v>43045</v>
      </c>
      <c r="CV3235">
        <v>2.4E-8</v>
      </c>
      <c r="CW3235" s="8">
        <v>43045</v>
      </c>
      <c r="CX3235">
        <v>3.1389999999999999E-6</v>
      </c>
      <c r="CY3235" s="8">
        <v>43045</v>
      </c>
      <c r="CZ3235">
        <v>3E-9</v>
      </c>
      <c r="DE3235" s="8">
        <v>43045</v>
      </c>
      <c r="DF3235">
        <v>5.6489999999999996E-6</v>
      </c>
      <c r="DG3235" s="8">
        <v>43045</v>
      </c>
      <c r="DH3235">
        <v>0</v>
      </c>
      <c r="DM3235" s="8">
        <v>43045</v>
      </c>
      <c r="DN3235">
        <v>4.7979999999999998E-5</v>
      </c>
      <c r="DO3235" s="8">
        <v>43045</v>
      </c>
      <c r="DP3235">
        <v>2.0000000000000001E-9</v>
      </c>
      <c r="DS3235" s="8">
        <v>43045</v>
      </c>
      <c r="DT3235">
        <v>9.6200000000000006E-7</v>
      </c>
      <c r="DU3235" s="8">
        <v>43045</v>
      </c>
      <c r="DV3235">
        <v>6.4000000000000004E-8</v>
      </c>
      <c r="EA3235" s="8">
        <v>43045</v>
      </c>
      <c r="EB3235">
        <v>1.5579999999999999E-6</v>
      </c>
      <c r="EI3235" s="8">
        <v>43045</v>
      </c>
      <c r="EJ3235">
        <v>6.6440000000000003E-6</v>
      </c>
      <c r="EM3235" s="8">
        <v>43045</v>
      </c>
      <c r="EN3235">
        <v>8.4999999999999994E-8</v>
      </c>
      <c r="EO3235" s="8">
        <v>43060</v>
      </c>
      <c r="EP3235">
        <v>1.6299999999999999E-7</v>
      </c>
      <c r="ES3235" s="8">
        <v>43045</v>
      </c>
      <c r="ET3235">
        <v>3.3253000000000002E-5</v>
      </c>
      <c r="EY3235" s="8">
        <v>43060</v>
      </c>
      <c r="EZ3235">
        <v>1.8530000000000001E-6</v>
      </c>
      <c r="FE3235" s="8">
        <v>43060</v>
      </c>
      <c r="FF3235">
        <v>4.7100000000000002E-7</v>
      </c>
      <c r="FG3235" s="8">
        <v>43045</v>
      </c>
      <c r="FH3235">
        <v>1.8510000000000001E-5</v>
      </c>
      <c r="FI3235" s="8">
        <v>43045</v>
      </c>
      <c r="FJ3235">
        <v>7.0200000000000001E-7</v>
      </c>
      <c r="FO3235" s="8">
        <v>43045</v>
      </c>
      <c r="FP3235">
        <v>5.0000000000000001E-9</v>
      </c>
      <c r="FQ3235" s="8">
        <v>43045</v>
      </c>
      <c r="FR3235">
        <v>2.3900000000000001E-7</v>
      </c>
      <c r="FS3235" s="8">
        <v>43045</v>
      </c>
      <c r="FT3235">
        <v>4.1999999999999999E-8</v>
      </c>
      <c r="FU3235" s="8">
        <v>43045</v>
      </c>
      <c r="FV3235">
        <v>1.1629999999999999E-6</v>
      </c>
      <c r="FY3235" s="8">
        <v>43045</v>
      </c>
      <c r="FZ3235">
        <v>9.9420000000000007E-6</v>
      </c>
      <c r="GC3235" s="8">
        <v>43045</v>
      </c>
      <c r="GD3235">
        <v>7.7999999999999997E-8</v>
      </c>
    </row>
    <row r="3236" spans="1:186" x14ac:dyDescent="0.25">
      <c r="A3236" s="8">
        <v>43046</v>
      </c>
      <c r="B3236">
        <v>3.7E-8</v>
      </c>
      <c r="C3236" s="8">
        <v>43046</v>
      </c>
      <c r="D3236">
        <v>1.06E-7</v>
      </c>
      <c r="I3236" s="8">
        <v>43046</v>
      </c>
      <c r="J3236">
        <v>1.0000000000000001E-9</v>
      </c>
      <c r="K3236" s="8">
        <v>43046</v>
      </c>
      <c r="L3236">
        <v>3.4499999999999998E-7</v>
      </c>
      <c r="M3236" s="8">
        <v>43046</v>
      </c>
      <c r="N3236">
        <v>1.587E-6</v>
      </c>
      <c r="O3236" s="8">
        <v>43046</v>
      </c>
      <c r="P3236">
        <v>1.672E-6</v>
      </c>
      <c r="Q3236" s="8">
        <v>43046</v>
      </c>
      <c r="R3236">
        <v>2.3580000000000001E-6</v>
      </c>
      <c r="S3236" s="8">
        <v>43046</v>
      </c>
      <c r="T3236">
        <v>3.2999999999999998E-8</v>
      </c>
      <c r="AE3236" s="8">
        <v>43046</v>
      </c>
      <c r="AF3236">
        <v>7.5000000000000002E-7</v>
      </c>
      <c r="AG3236" s="8">
        <v>43061</v>
      </c>
      <c r="AH3236">
        <v>2.1299999999999999E-7</v>
      </c>
      <c r="BA3236" s="8">
        <v>43046</v>
      </c>
      <c r="BB3236">
        <v>4.9000000000000002E-8</v>
      </c>
      <c r="BE3236" s="8">
        <v>43046</v>
      </c>
      <c r="BF3236">
        <v>4.4836999999999998E-5</v>
      </c>
      <c r="BS3236" s="8">
        <v>43046</v>
      </c>
      <c r="BT3236">
        <v>1.031E-6</v>
      </c>
      <c r="BW3236" s="8">
        <v>43046</v>
      </c>
      <c r="BX3236">
        <v>3.9729999999999999E-6</v>
      </c>
      <c r="BY3236" s="8">
        <v>43046</v>
      </c>
      <c r="BZ3236">
        <v>6.0747E-5</v>
      </c>
      <c r="CA3236" s="8">
        <v>43046</v>
      </c>
      <c r="CB3236">
        <v>4.0000000000000002E-9</v>
      </c>
      <c r="CC3236" s="8">
        <v>43046</v>
      </c>
      <c r="CD3236">
        <v>0</v>
      </c>
      <c r="CE3236" s="8">
        <v>43046</v>
      </c>
      <c r="CF3236">
        <v>3.1379999999999999E-6</v>
      </c>
      <c r="CG3236" s="8">
        <v>43046</v>
      </c>
      <c r="CH3236">
        <v>6.8999999999999996E-8</v>
      </c>
      <c r="CI3236" s="8">
        <v>43046</v>
      </c>
      <c r="CJ3236">
        <v>1.2E-8</v>
      </c>
      <c r="CK3236" s="8">
        <v>43046</v>
      </c>
      <c r="CL3236">
        <v>0</v>
      </c>
      <c r="CM3236" s="8">
        <v>43046</v>
      </c>
      <c r="CN3236">
        <v>0</v>
      </c>
      <c r="CS3236" s="8">
        <v>43046</v>
      </c>
      <c r="CT3236">
        <v>2.4870000000000001E-6</v>
      </c>
      <c r="CU3236" s="8">
        <v>43046</v>
      </c>
      <c r="CV3236">
        <v>2.3000000000000001E-8</v>
      </c>
      <c r="CW3236" s="8">
        <v>43046</v>
      </c>
      <c r="CX3236">
        <v>3.0429999999999999E-6</v>
      </c>
      <c r="CY3236" s="8">
        <v>43046</v>
      </c>
      <c r="CZ3236">
        <v>3E-9</v>
      </c>
      <c r="DE3236" s="8">
        <v>43046</v>
      </c>
      <c r="DF3236">
        <v>6.336E-6</v>
      </c>
      <c r="DG3236" s="8">
        <v>43046</v>
      </c>
      <c r="DH3236">
        <v>0</v>
      </c>
      <c r="DM3236" s="8">
        <v>43046</v>
      </c>
      <c r="DN3236">
        <v>5.2252E-5</v>
      </c>
      <c r="DO3236" s="8">
        <v>43046</v>
      </c>
      <c r="DP3236">
        <v>2.0000000000000001E-9</v>
      </c>
      <c r="DS3236" s="8">
        <v>43046</v>
      </c>
      <c r="DT3236">
        <v>1.06E-6</v>
      </c>
      <c r="DU3236" s="8">
        <v>43046</v>
      </c>
      <c r="DV3236">
        <v>7.0000000000000005E-8</v>
      </c>
      <c r="EA3236" s="8">
        <v>43046</v>
      </c>
      <c r="EB3236">
        <v>1.5319999999999999E-6</v>
      </c>
      <c r="EI3236" s="8">
        <v>43046</v>
      </c>
      <c r="EJ3236">
        <v>9.2050000000000008E-6</v>
      </c>
      <c r="EM3236" s="8">
        <v>43046</v>
      </c>
      <c r="EN3236">
        <v>8.0999999999999997E-8</v>
      </c>
      <c r="EO3236" s="8">
        <v>43061</v>
      </c>
      <c r="EP3236">
        <v>1.5800000000000001E-7</v>
      </c>
      <c r="ES3236" s="8">
        <v>43046</v>
      </c>
      <c r="ET3236">
        <v>3.4459000000000003E-5</v>
      </c>
      <c r="EY3236" s="8">
        <v>43061</v>
      </c>
      <c r="EZ3236">
        <v>1.8560000000000001E-6</v>
      </c>
      <c r="FE3236" s="8">
        <v>43061</v>
      </c>
      <c r="FF3236">
        <v>4.5600000000000001E-7</v>
      </c>
      <c r="FG3236" s="8">
        <v>43046</v>
      </c>
      <c r="FH3236">
        <v>2.0846E-5</v>
      </c>
      <c r="FI3236" s="8">
        <v>43046</v>
      </c>
      <c r="FJ3236">
        <v>6.8299999999999996E-7</v>
      </c>
      <c r="FO3236" s="8">
        <v>43046</v>
      </c>
      <c r="FP3236">
        <v>5.0000000000000001E-9</v>
      </c>
      <c r="FQ3236" s="8">
        <v>43046</v>
      </c>
      <c r="FR3236">
        <v>2.3699999999999999E-7</v>
      </c>
      <c r="FS3236" s="8">
        <v>43046</v>
      </c>
      <c r="FT3236">
        <v>4.1000000000000003E-8</v>
      </c>
      <c r="FU3236" s="8">
        <v>43046</v>
      </c>
      <c r="FV3236">
        <v>1.6050000000000001E-6</v>
      </c>
      <c r="FY3236" s="8">
        <v>43046</v>
      </c>
      <c r="FZ3236">
        <v>9.7780000000000002E-6</v>
      </c>
      <c r="GC3236" s="8">
        <v>43046</v>
      </c>
      <c r="GD3236">
        <v>7.4999999999999997E-8</v>
      </c>
    </row>
    <row r="3237" spans="1:186" x14ac:dyDescent="0.25">
      <c r="A3237" s="8">
        <v>43047</v>
      </c>
      <c r="B3237">
        <v>3.5999999999999998E-8</v>
      </c>
      <c r="C3237" s="8">
        <v>43047</v>
      </c>
      <c r="D3237">
        <v>1.05E-7</v>
      </c>
      <c r="I3237" s="8">
        <v>43047</v>
      </c>
      <c r="J3237">
        <v>1.0000000000000001E-9</v>
      </c>
      <c r="K3237" s="8">
        <v>43047</v>
      </c>
      <c r="L3237">
        <v>3.6899999999999998E-7</v>
      </c>
      <c r="M3237" s="8">
        <v>43047</v>
      </c>
      <c r="N3237">
        <v>1.5489999999999999E-6</v>
      </c>
      <c r="O3237" s="8">
        <v>43047</v>
      </c>
      <c r="P3237">
        <v>1.657E-6</v>
      </c>
      <c r="Q3237" s="8">
        <v>43047</v>
      </c>
      <c r="R3237">
        <v>2.2639999999999998E-6</v>
      </c>
      <c r="S3237" s="8">
        <v>43047</v>
      </c>
      <c r="T3237">
        <v>3.2000000000000002E-8</v>
      </c>
      <c r="AE3237" s="8">
        <v>43047</v>
      </c>
      <c r="AF3237">
        <v>7.23E-7</v>
      </c>
      <c r="AG3237" s="8">
        <v>43062</v>
      </c>
      <c r="AH3237">
        <v>2.1799999999999999E-7</v>
      </c>
      <c r="BA3237" s="8">
        <v>43047</v>
      </c>
      <c r="BB3237">
        <v>4.4999999999999999E-8</v>
      </c>
      <c r="BE3237" s="8">
        <v>43047</v>
      </c>
      <c r="BF3237">
        <v>4.4051999999999998E-5</v>
      </c>
      <c r="BS3237" s="8">
        <v>43047</v>
      </c>
      <c r="BT3237">
        <v>9.4399999999999998E-7</v>
      </c>
      <c r="BW3237" s="8">
        <v>43047</v>
      </c>
      <c r="BX3237">
        <v>3.997E-6</v>
      </c>
      <c r="BY3237" s="8">
        <v>43047</v>
      </c>
      <c r="BZ3237">
        <v>5.9001E-5</v>
      </c>
      <c r="CA3237" s="8">
        <v>43047</v>
      </c>
      <c r="CB3237">
        <v>4.0000000000000002E-9</v>
      </c>
      <c r="CC3237" s="8">
        <v>43047</v>
      </c>
      <c r="CD3237">
        <v>0</v>
      </c>
      <c r="CE3237" s="8">
        <v>43047</v>
      </c>
      <c r="CF3237">
        <v>3.0280000000000001E-6</v>
      </c>
      <c r="CG3237" s="8">
        <v>43047</v>
      </c>
      <c r="CH3237">
        <v>6.8E-8</v>
      </c>
      <c r="CI3237" s="8">
        <v>43047</v>
      </c>
      <c r="CJ3237">
        <v>1.3000000000000001E-8</v>
      </c>
      <c r="CK3237" s="8">
        <v>43047</v>
      </c>
      <c r="CL3237">
        <v>0</v>
      </c>
      <c r="CM3237" s="8">
        <v>43047</v>
      </c>
      <c r="CN3237">
        <v>0</v>
      </c>
      <c r="CS3237" s="8">
        <v>43047</v>
      </c>
      <c r="CT3237">
        <v>2.4219999999999999E-6</v>
      </c>
      <c r="CU3237" s="8">
        <v>43047</v>
      </c>
      <c r="CV3237">
        <v>2.1999999999999998E-8</v>
      </c>
      <c r="CW3237" s="8">
        <v>43047</v>
      </c>
      <c r="CX3237">
        <v>2.96E-6</v>
      </c>
      <c r="CY3237" s="8">
        <v>43047</v>
      </c>
      <c r="CZ3237">
        <v>3E-9</v>
      </c>
      <c r="DE3237" s="8">
        <v>43047</v>
      </c>
      <c r="DF3237">
        <v>6.613E-6</v>
      </c>
      <c r="DG3237" s="8">
        <v>43047</v>
      </c>
      <c r="DH3237">
        <v>0</v>
      </c>
      <c r="DM3237" s="8">
        <v>43047</v>
      </c>
      <c r="DN3237">
        <v>5.4438000000000003E-5</v>
      </c>
      <c r="DO3237" s="8">
        <v>43047</v>
      </c>
      <c r="DP3237">
        <v>2.0000000000000001E-9</v>
      </c>
      <c r="DS3237" s="8">
        <v>43047</v>
      </c>
      <c r="DT3237">
        <v>1.049E-6</v>
      </c>
      <c r="DU3237" s="8">
        <v>43047</v>
      </c>
      <c r="DV3237">
        <v>6.8999999999999996E-8</v>
      </c>
      <c r="EA3237" s="8">
        <v>43047</v>
      </c>
      <c r="EB3237">
        <v>1.5960000000000001E-6</v>
      </c>
      <c r="EI3237" s="8">
        <v>43047</v>
      </c>
      <c r="EJ3237">
        <v>9.5680000000000005E-6</v>
      </c>
      <c r="EM3237" s="8">
        <v>43047</v>
      </c>
      <c r="EN3237">
        <v>8.3000000000000002E-8</v>
      </c>
      <c r="EO3237" s="8">
        <v>43062</v>
      </c>
      <c r="EP3237">
        <v>1.61E-7</v>
      </c>
      <c r="ES3237" s="8">
        <v>43047</v>
      </c>
      <c r="ET3237">
        <v>3.3946999999999999E-5</v>
      </c>
      <c r="EY3237" s="8">
        <v>43062</v>
      </c>
      <c r="EZ3237">
        <v>1.888E-6</v>
      </c>
      <c r="FE3237" s="8">
        <v>43062</v>
      </c>
      <c r="FF3237">
        <v>4.7899999999999999E-7</v>
      </c>
      <c r="FG3237" s="8">
        <v>43047</v>
      </c>
      <c r="FH3237">
        <v>2.0271E-5</v>
      </c>
      <c r="FI3237" s="8">
        <v>43047</v>
      </c>
      <c r="FJ3237">
        <v>7.0200000000000001E-7</v>
      </c>
      <c r="FO3237" s="8">
        <v>43047</v>
      </c>
      <c r="FP3237">
        <v>5.0000000000000001E-9</v>
      </c>
      <c r="FQ3237" s="8">
        <v>43047</v>
      </c>
      <c r="FR3237">
        <v>2.3099999999999999E-7</v>
      </c>
      <c r="FS3237" s="8">
        <v>43047</v>
      </c>
      <c r="FT3237">
        <v>3.5999999999999998E-8</v>
      </c>
      <c r="FU3237" s="8">
        <v>43047</v>
      </c>
      <c r="FV3237">
        <v>1.855E-6</v>
      </c>
      <c r="FY3237" s="8">
        <v>43047</v>
      </c>
      <c r="FZ3237">
        <v>9.0699999999999996E-6</v>
      </c>
      <c r="GC3237" s="8">
        <v>43047</v>
      </c>
      <c r="GD3237">
        <v>7.3000000000000005E-8</v>
      </c>
    </row>
    <row r="3238" spans="1:186" x14ac:dyDescent="0.25">
      <c r="A3238" s="8">
        <v>43048</v>
      </c>
      <c r="B3238">
        <v>3.5999999999999998E-8</v>
      </c>
      <c r="C3238" s="8">
        <v>43048</v>
      </c>
      <c r="D3238">
        <v>1.03E-7</v>
      </c>
      <c r="I3238" s="8">
        <v>43048</v>
      </c>
      <c r="J3238">
        <v>1.0000000000000001E-9</v>
      </c>
      <c r="K3238" s="8">
        <v>43048</v>
      </c>
      <c r="L3238">
        <v>2.9499999999999998E-7</v>
      </c>
      <c r="M3238" s="8">
        <v>43048</v>
      </c>
      <c r="N3238">
        <v>1.7579999999999999E-6</v>
      </c>
      <c r="O3238" s="8">
        <v>43048</v>
      </c>
      <c r="P3238">
        <v>1.018E-6</v>
      </c>
      <c r="Q3238" s="8">
        <v>43048</v>
      </c>
      <c r="R3238">
        <v>1.124E-6</v>
      </c>
      <c r="S3238" s="8">
        <v>43048</v>
      </c>
      <c r="T3238">
        <v>2.9000000000000002E-8</v>
      </c>
      <c r="AE3238" s="8">
        <v>43048</v>
      </c>
      <c r="AF3238">
        <v>5.1600000000000001E-7</v>
      </c>
      <c r="AG3238" s="8">
        <v>43063</v>
      </c>
      <c r="AH3238">
        <v>2.2000000000000001E-7</v>
      </c>
      <c r="BA3238" s="8">
        <v>43048</v>
      </c>
      <c r="BB3238">
        <v>4.4999999999999999E-8</v>
      </c>
      <c r="BE3238" s="8">
        <v>43048</v>
      </c>
      <c r="BF3238">
        <v>4.3327E-5</v>
      </c>
      <c r="BS3238" s="8">
        <v>43048</v>
      </c>
      <c r="BT3238">
        <v>9.4300000000000001E-7</v>
      </c>
      <c r="BW3238" s="8">
        <v>43048</v>
      </c>
      <c r="BX3238">
        <v>2.5229999999999998E-6</v>
      </c>
      <c r="BY3238" s="8">
        <v>43048</v>
      </c>
      <c r="BZ3238">
        <v>5.1996000000000002E-5</v>
      </c>
      <c r="CA3238" s="8">
        <v>43048</v>
      </c>
      <c r="CB3238">
        <v>3E-9</v>
      </c>
      <c r="CC3238" s="8">
        <v>43048</v>
      </c>
      <c r="CD3238">
        <v>0</v>
      </c>
      <c r="CE3238" s="8">
        <v>43048</v>
      </c>
      <c r="CF3238">
        <v>2.9579999999999999E-6</v>
      </c>
      <c r="CG3238" s="8">
        <v>43048</v>
      </c>
      <c r="CH3238">
        <v>7.4000000000000001E-8</v>
      </c>
      <c r="CI3238" s="8">
        <v>43048</v>
      </c>
      <c r="CJ3238">
        <v>1.4E-8</v>
      </c>
      <c r="CK3238" s="8">
        <v>43048</v>
      </c>
      <c r="CL3238">
        <v>0</v>
      </c>
      <c r="CM3238" s="8">
        <v>43048</v>
      </c>
      <c r="CN3238">
        <v>0</v>
      </c>
      <c r="CS3238" s="8">
        <v>43048</v>
      </c>
      <c r="CT3238">
        <v>1.5650000000000001E-6</v>
      </c>
      <c r="CU3238" s="8">
        <v>43048</v>
      </c>
      <c r="CV3238">
        <v>5.0000000000000001E-9</v>
      </c>
      <c r="CW3238" s="8">
        <v>43048</v>
      </c>
      <c r="CX3238">
        <v>2.8739999999999999E-6</v>
      </c>
      <c r="CY3238" s="8">
        <v>43048</v>
      </c>
      <c r="CZ3238">
        <v>4.0000000000000002E-9</v>
      </c>
      <c r="DE3238" s="8">
        <v>43048</v>
      </c>
      <c r="DF3238">
        <v>3.7349999999999998E-6</v>
      </c>
      <c r="DG3238" s="8">
        <v>43048</v>
      </c>
      <c r="DH3238">
        <v>0</v>
      </c>
      <c r="DM3238" s="8">
        <v>43048</v>
      </c>
      <c r="DN3238">
        <v>4.7018000000000003E-5</v>
      </c>
      <c r="DO3238" s="8">
        <v>43048</v>
      </c>
      <c r="DP3238">
        <v>2.0000000000000001E-9</v>
      </c>
      <c r="DS3238" s="8">
        <v>43048</v>
      </c>
      <c r="DT3238">
        <v>1.077E-6</v>
      </c>
      <c r="DU3238" s="8">
        <v>43048</v>
      </c>
      <c r="DV3238">
        <v>6.7000000000000004E-8</v>
      </c>
      <c r="EA3238" s="8">
        <v>43048</v>
      </c>
      <c r="EB3238">
        <v>1.5600000000000001E-6</v>
      </c>
      <c r="EI3238" s="8">
        <v>43048</v>
      </c>
      <c r="EJ3238">
        <v>8.3890000000000005E-6</v>
      </c>
      <c r="EM3238" s="8">
        <v>43048</v>
      </c>
      <c r="EN3238">
        <v>9.5999999999999999E-8</v>
      </c>
      <c r="EO3238" s="8">
        <v>43063</v>
      </c>
      <c r="EP3238">
        <v>1.5900000000000001E-7</v>
      </c>
      <c r="ES3238" s="8">
        <v>43048</v>
      </c>
      <c r="ET3238">
        <v>3.1637000000000002E-5</v>
      </c>
      <c r="EY3238" s="8">
        <v>43063</v>
      </c>
      <c r="EZ3238">
        <v>1.8589999999999999E-6</v>
      </c>
      <c r="FE3238" s="8">
        <v>43063</v>
      </c>
      <c r="FF3238">
        <v>4.8599999999999998E-7</v>
      </c>
      <c r="FG3238" s="8">
        <v>43048</v>
      </c>
      <c r="FH3238">
        <v>1.8423E-5</v>
      </c>
      <c r="FI3238" s="8">
        <v>43048</v>
      </c>
      <c r="FJ3238">
        <v>6.7999999999999995E-7</v>
      </c>
      <c r="FO3238" s="8">
        <v>43048</v>
      </c>
      <c r="FP3238">
        <v>5.0000000000000001E-9</v>
      </c>
      <c r="FQ3238" s="8">
        <v>43048</v>
      </c>
      <c r="FR3238">
        <v>1.7800000000000001E-7</v>
      </c>
      <c r="FS3238" s="8">
        <v>43048</v>
      </c>
      <c r="FT3238">
        <v>3.7E-8</v>
      </c>
      <c r="FU3238" s="8">
        <v>43048</v>
      </c>
      <c r="FV3238">
        <v>1.632E-6</v>
      </c>
      <c r="FY3238" s="8">
        <v>43048</v>
      </c>
      <c r="FZ3238">
        <v>8.3750000000000003E-6</v>
      </c>
      <c r="GC3238" s="8">
        <v>43048</v>
      </c>
      <c r="GD3238">
        <v>6.5999999999999995E-8</v>
      </c>
    </row>
    <row r="3239" spans="1:186" x14ac:dyDescent="0.25">
      <c r="A3239" s="8">
        <v>43049</v>
      </c>
      <c r="B3239">
        <v>2.9999999999999997E-8</v>
      </c>
      <c r="C3239" s="8">
        <v>43049</v>
      </c>
      <c r="D3239">
        <v>1.09E-7</v>
      </c>
      <c r="I3239" s="8">
        <v>43049</v>
      </c>
      <c r="J3239">
        <v>1.0000000000000001E-9</v>
      </c>
      <c r="K3239" s="8">
        <v>43049</v>
      </c>
      <c r="L3239">
        <v>1.7800000000000001E-7</v>
      </c>
      <c r="M3239" s="8">
        <v>43049</v>
      </c>
      <c r="N3239">
        <v>1.5290000000000001E-6</v>
      </c>
      <c r="O3239" s="8">
        <v>43049</v>
      </c>
      <c r="P3239">
        <v>8.85E-7</v>
      </c>
      <c r="Q3239" s="8">
        <v>43049</v>
      </c>
      <c r="R3239">
        <v>9.2699999999999998E-7</v>
      </c>
      <c r="S3239" s="8">
        <v>43049</v>
      </c>
      <c r="T3239">
        <v>1.9000000000000001E-8</v>
      </c>
      <c r="AE3239" s="8">
        <v>43049</v>
      </c>
      <c r="AF3239">
        <v>5.7400000000000003E-7</v>
      </c>
      <c r="AG3239" s="8">
        <v>43066</v>
      </c>
      <c r="AH3239">
        <v>2.29E-7</v>
      </c>
      <c r="BA3239" s="8">
        <v>43049</v>
      </c>
      <c r="BB3239">
        <v>4.3999999999999997E-8</v>
      </c>
      <c r="BE3239" s="8">
        <v>43049</v>
      </c>
      <c r="BF3239">
        <v>4.1182E-5</v>
      </c>
      <c r="BS3239" s="8">
        <v>43049</v>
      </c>
      <c r="BT3239">
        <v>7.0500000000000003E-7</v>
      </c>
      <c r="BW3239" s="8">
        <v>43049</v>
      </c>
      <c r="BX3239">
        <v>2.4210000000000002E-6</v>
      </c>
      <c r="BY3239" s="8">
        <v>43049</v>
      </c>
      <c r="BZ3239">
        <v>4.8072000000000003E-5</v>
      </c>
      <c r="CA3239" s="8">
        <v>43049</v>
      </c>
      <c r="CB3239">
        <v>3E-9</v>
      </c>
      <c r="CC3239" s="8">
        <v>43049</v>
      </c>
      <c r="CD3239">
        <v>0</v>
      </c>
      <c r="CE3239" s="8">
        <v>43049</v>
      </c>
      <c r="CF3239">
        <v>3.021E-6</v>
      </c>
      <c r="CG3239" s="8">
        <v>43049</v>
      </c>
      <c r="CH3239">
        <v>4.3999999999999997E-8</v>
      </c>
      <c r="CI3239" s="8">
        <v>43049</v>
      </c>
      <c r="CJ3239">
        <v>1.6000000000000001E-8</v>
      </c>
      <c r="CK3239" s="8">
        <v>43049</v>
      </c>
      <c r="CL3239">
        <v>0</v>
      </c>
      <c r="CM3239" s="8">
        <v>43049</v>
      </c>
      <c r="CN3239">
        <v>0</v>
      </c>
      <c r="CS3239" s="8">
        <v>43049</v>
      </c>
      <c r="CT3239">
        <v>1.6339999999999999E-6</v>
      </c>
      <c r="CU3239" s="8">
        <v>43049</v>
      </c>
      <c r="CV3239">
        <v>5.0000000000000001E-9</v>
      </c>
      <c r="CW3239" s="8">
        <v>43049</v>
      </c>
      <c r="CX3239">
        <v>2.7719999999999999E-6</v>
      </c>
      <c r="CY3239" s="8">
        <v>43049</v>
      </c>
      <c r="CZ3239">
        <v>4.0000000000000002E-9</v>
      </c>
      <c r="DE3239" s="8">
        <v>43049</v>
      </c>
      <c r="DF3239">
        <v>2.92E-6</v>
      </c>
      <c r="DG3239" s="8">
        <v>43049</v>
      </c>
      <c r="DH3239">
        <v>0</v>
      </c>
      <c r="DM3239" s="8">
        <v>43049</v>
      </c>
      <c r="DN3239">
        <v>4.4063000000000001E-5</v>
      </c>
      <c r="DO3239" s="8">
        <v>43049</v>
      </c>
      <c r="DP3239">
        <v>1.0000000000000001E-9</v>
      </c>
      <c r="DS3239" s="8">
        <v>43049</v>
      </c>
      <c r="DT3239">
        <v>7.8199999999999999E-7</v>
      </c>
      <c r="DU3239" s="8">
        <v>43049</v>
      </c>
      <c r="DV3239">
        <v>6.4000000000000004E-8</v>
      </c>
      <c r="EA3239" s="8">
        <v>43049</v>
      </c>
      <c r="EB3239">
        <v>1.547E-6</v>
      </c>
      <c r="EI3239" s="8">
        <v>43049</v>
      </c>
      <c r="EJ3239">
        <v>6.888E-6</v>
      </c>
      <c r="EM3239" s="8">
        <v>43049</v>
      </c>
      <c r="EN3239">
        <v>5.9999999999999995E-8</v>
      </c>
      <c r="EO3239" s="8">
        <v>43066</v>
      </c>
      <c r="EP3239">
        <v>1.6199999999999999E-7</v>
      </c>
      <c r="ES3239" s="8">
        <v>43049</v>
      </c>
      <c r="ET3239">
        <v>2.6934999999999999E-5</v>
      </c>
      <c r="EY3239" s="8">
        <v>43066</v>
      </c>
      <c r="EZ3239">
        <v>1.9190000000000002E-6</v>
      </c>
      <c r="FE3239" s="8">
        <v>43066</v>
      </c>
      <c r="FF3239">
        <v>4.8400000000000005E-7</v>
      </c>
      <c r="FG3239" s="8">
        <v>43049</v>
      </c>
      <c r="FH3239">
        <v>1.6767999999999999E-5</v>
      </c>
      <c r="FI3239" s="8">
        <v>43049</v>
      </c>
      <c r="FJ3239">
        <v>6.0200000000000002E-7</v>
      </c>
      <c r="FO3239" s="8">
        <v>43049</v>
      </c>
      <c r="FP3239">
        <v>4.0000000000000002E-9</v>
      </c>
      <c r="FQ3239" s="8">
        <v>43049</v>
      </c>
      <c r="FR3239">
        <v>1.2800000000000001E-7</v>
      </c>
      <c r="FS3239" s="8">
        <v>43049</v>
      </c>
      <c r="FT3239">
        <v>3.5999999999999998E-8</v>
      </c>
      <c r="FU3239" s="8">
        <v>43049</v>
      </c>
      <c r="FV3239">
        <v>1.654E-6</v>
      </c>
      <c r="FY3239" s="8">
        <v>43049</v>
      </c>
      <c r="FZ3239">
        <v>8.0509999999999997E-6</v>
      </c>
      <c r="GC3239" s="8">
        <v>43049</v>
      </c>
      <c r="GD3239">
        <v>6.4000000000000004E-8</v>
      </c>
    </row>
    <row r="3240" spans="1:186" x14ac:dyDescent="0.25">
      <c r="A3240" s="8">
        <v>43052</v>
      </c>
      <c r="B3240">
        <v>2.4999999999999999E-8</v>
      </c>
      <c r="C3240" s="8">
        <v>43052</v>
      </c>
      <c r="D3240">
        <v>8.3999999999999998E-8</v>
      </c>
      <c r="I3240" s="8">
        <v>43052</v>
      </c>
      <c r="J3240">
        <v>1.0000000000000001E-9</v>
      </c>
      <c r="K3240" s="8">
        <v>43052</v>
      </c>
      <c r="L3240">
        <v>1.61E-7</v>
      </c>
      <c r="M3240" s="8">
        <v>43052</v>
      </c>
      <c r="N3240">
        <v>1.4640000000000001E-6</v>
      </c>
      <c r="O3240" s="8">
        <v>43052</v>
      </c>
      <c r="P3240">
        <v>8.2600000000000001E-7</v>
      </c>
      <c r="Q3240" s="8">
        <v>43052</v>
      </c>
      <c r="R3240">
        <v>7.6599999999999995E-7</v>
      </c>
      <c r="S3240" s="8">
        <v>43052</v>
      </c>
      <c r="T3240">
        <v>1.4999999999999999E-8</v>
      </c>
      <c r="AE3240" s="8">
        <v>43052</v>
      </c>
      <c r="AF3240">
        <v>5.7899999999999998E-7</v>
      </c>
      <c r="AG3240" s="8">
        <v>43067</v>
      </c>
      <c r="AH3240">
        <v>2.5400000000000002E-7</v>
      </c>
      <c r="BA3240" s="8">
        <v>43052</v>
      </c>
      <c r="BB3240">
        <v>3.8999999999999998E-8</v>
      </c>
      <c r="BE3240" s="8">
        <v>43052</v>
      </c>
      <c r="BF3240">
        <v>3.7109E-5</v>
      </c>
      <c r="BS3240" s="8">
        <v>43052</v>
      </c>
      <c r="BT3240">
        <v>5.6499999999999999E-7</v>
      </c>
      <c r="BW3240" s="8">
        <v>43052</v>
      </c>
      <c r="BX3240">
        <v>2.5239999999999999E-6</v>
      </c>
      <c r="BY3240" s="8">
        <v>43052</v>
      </c>
      <c r="BZ3240">
        <v>4.6477999999999998E-5</v>
      </c>
      <c r="CA3240" s="8">
        <v>43052</v>
      </c>
      <c r="CB3240">
        <v>2.0000000000000001E-9</v>
      </c>
      <c r="CC3240" s="8">
        <v>43052</v>
      </c>
      <c r="CD3240">
        <v>0</v>
      </c>
      <c r="CE3240" s="8">
        <v>43052</v>
      </c>
      <c r="CF3240">
        <v>2.8310000000000001E-6</v>
      </c>
      <c r="CG3240" s="8">
        <v>43052</v>
      </c>
      <c r="CH3240">
        <v>3.8000000000000003E-8</v>
      </c>
      <c r="CI3240" s="8">
        <v>43052</v>
      </c>
      <c r="CJ3240">
        <v>1.6000000000000001E-8</v>
      </c>
      <c r="CK3240" s="8">
        <v>43052</v>
      </c>
      <c r="CL3240">
        <v>0</v>
      </c>
      <c r="CM3240" s="8">
        <v>43052</v>
      </c>
      <c r="CN3240">
        <v>0</v>
      </c>
      <c r="CS3240" s="8">
        <v>43052</v>
      </c>
      <c r="CT3240">
        <v>1.669E-6</v>
      </c>
      <c r="CU3240" s="8">
        <v>43052</v>
      </c>
      <c r="CV3240">
        <v>2.0000000000000001E-9</v>
      </c>
      <c r="CW3240" s="8">
        <v>43052</v>
      </c>
      <c r="CX3240">
        <v>2.8080000000000001E-6</v>
      </c>
      <c r="CY3240" s="8">
        <v>43052</v>
      </c>
      <c r="CZ3240">
        <v>2.0000000000000001E-9</v>
      </c>
      <c r="DE3240" s="8">
        <v>43052</v>
      </c>
      <c r="DF3240">
        <v>2.8899999999999999E-6</v>
      </c>
      <c r="DG3240" s="8">
        <v>43052</v>
      </c>
      <c r="DH3240">
        <v>0</v>
      </c>
      <c r="DM3240" s="8">
        <v>43052</v>
      </c>
      <c r="DN3240">
        <v>4.4178000000000003E-5</v>
      </c>
      <c r="DO3240" s="8">
        <v>43052</v>
      </c>
      <c r="DP3240">
        <v>1.0000000000000001E-9</v>
      </c>
      <c r="DS3240" s="8">
        <v>43052</v>
      </c>
      <c r="DT3240">
        <v>7.5700000000000002E-7</v>
      </c>
      <c r="DU3240" s="8">
        <v>43052</v>
      </c>
      <c r="DV3240">
        <v>6.4000000000000004E-8</v>
      </c>
      <c r="EA3240" s="8">
        <v>43052</v>
      </c>
      <c r="EB3240">
        <v>1.5340000000000001E-6</v>
      </c>
      <c r="EI3240" s="8">
        <v>43052</v>
      </c>
      <c r="EJ3240">
        <v>6.8249999999999999E-6</v>
      </c>
      <c r="EM3240" s="8">
        <v>43052</v>
      </c>
      <c r="EN3240">
        <v>6.5E-8</v>
      </c>
      <c r="EO3240" s="8">
        <v>43067</v>
      </c>
      <c r="EP3240">
        <v>1.6999999999999999E-7</v>
      </c>
      <c r="ES3240" s="8">
        <v>43052</v>
      </c>
      <c r="ET3240">
        <v>2.5114999999999999E-5</v>
      </c>
      <c r="EY3240" s="8">
        <v>43067</v>
      </c>
      <c r="EZ3240">
        <v>1.8780000000000001E-6</v>
      </c>
      <c r="FE3240" s="8">
        <v>43067</v>
      </c>
      <c r="FF3240">
        <v>4.6499999999999999E-7</v>
      </c>
      <c r="FG3240" s="8">
        <v>43052</v>
      </c>
      <c r="FH3240">
        <v>1.8031999999999999E-5</v>
      </c>
      <c r="FI3240" s="8">
        <v>43052</v>
      </c>
      <c r="FJ3240">
        <v>5.6599999999999996E-7</v>
      </c>
      <c r="FO3240" s="8">
        <v>43052</v>
      </c>
      <c r="FP3240">
        <v>2.0000000000000001E-9</v>
      </c>
      <c r="FQ3240" s="8">
        <v>43052</v>
      </c>
      <c r="FR3240">
        <v>1.09E-7</v>
      </c>
      <c r="FS3240" s="8">
        <v>43052</v>
      </c>
      <c r="FT3240">
        <v>3.2999999999999998E-8</v>
      </c>
      <c r="FU3240" s="8">
        <v>43052</v>
      </c>
      <c r="FV3240">
        <v>1.57E-6</v>
      </c>
      <c r="FY3240" s="8">
        <v>43052</v>
      </c>
      <c r="FZ3240">
        <v>8.5110000000000003E-6</v>
      </c>
      <c r="GC3240" s="8">
        <v>43052</v>
      </c>
      <c r="GD3240">
        <v>6.2999999999999995E-8</v>
      </c>
    </row>
    <row r="3241" spans="1:186" x14ac:dyDescent="0.25">
      <c r="A3241" s="8">
        <v>43053</v>
      </c>
      <c r="B3241">
        <v>2.9000000000000002E-8</v>
      </c>
      <c r="C3241" s="8">
        <v>43053</v>
      </c>
      <c r="D3241">
        <v>8.6000000000000002E-8</v>
      </c>
      <c r="I3241" s="8">
        <v>43053</v>
      </c>
      <c r="J3241">
        <v>1.0000000000000001E-9</v>
      </c>
      <c r="K3241" s="8">
        <v>43053</v>
      </c>
      <c r="L3241">
        <v>1.73E-7</v>
      </c>
      <c r="M3241" s="8">
        <v>43053</v>
      </c>
      <c r="N3241">
        <v>1.5060000000000001E-6</v>
      </c>
      <c r="O3241" s="8">
        <v>43053</v>
      </c>
      <c r="P3241">
        <v>8.5199999999999995E-7</v>
      </c>
      <c r="Q3241" s="8">
        <v>43053</v>
      </c>
      <c r="R3241">
        <v>7.7000000000000004E-7</v>
      </c>
      <c r="S3241" s="8">
        <v>43053</v>
      </c>
      <c r="T3241">
        <v>1.4E-8</v>
      </c>
      <c r="AE3241" s="8">
        <v>43053</v>
      </c>
      <c r="AF3241">
        <v>5.5899999999999996E-7</v>
      </c>
      <c r="AG3241" s="8">
        <v>43068</v>
      </c>
      <c r="AH3241">
        <v>2.5400000000000002E-7</v>
      </c>
      <c r="BA3241" s="8">
        <v>43053</v>
      </c>
      <c r="BB3241">
        <v>3.8000000000000003E-8</v>
      </c>
      <c r="BE3241" s="8">
        <v>43053</v>
      </c>
      <c r="BF3241">
        <v>3.9625000000000001E-5</v>
      </c>
      <c r="BS3241" s="8">
        <v>43053</v>
      </c>
      <c r="BT3241">
        <v>5.5300000000000004E-7</v>
      </c>
      <c r="BW3241" s="8">
        <v>43053</v>
      </c>
      <c r="BX3241">
        <v>2.9679999999999998E-6</v>
      </c>
      <c r="BY3241" s="8">
        <v>43053</v>
      </c>
      <c r="BZ3241">
        <v>4.9710999999999999E-5</v>
      </c>
      <c r="CA3241" s="8">
        <v>43053</v>
      </c>
      <c r="CB3241">
        <v>2.0000000000000001E-9</v>
      </c>
      <c r="CC3241" s="8">
        <v>43053</v>
      </c>
      <c r="CD3241">
        <v>0</v>
      </c>
      <c r="CE3241" s="8">
        <v>43053</v>
      </c>
      <c r="CF3241">
        <v>2.6960000000000001E-6</v>
      </c>
      <c r="CG3241" s="8">
        <v>43053</v>
      </c>
      <c r="CH3241">
        <v>3.5999999999999998E-8</v>
      </c>
      <c r="CI3241" s="8">
        <v>43053</v>
      </c>
      <c r="CJ3241">
        <v>1.4999999999999999E-8</v>
      </c>
      <c r="CK3241" s="8">
        <v>43053</v>
      </c>
      <c r="CL3241">
        <v>0</v>
      </c>
      <c r="CM3241" s="8">
        <v>43053</v>
      </c>
      <c r="CN3241">
        <v>0</v>
      </c>
      <c r="CS3241" s="8">
        <v>43053</v>
      </c>
      <c r="CT3241">
        <v>1.672E-6</v>
      </c>
      <c r="CU3241" s="8">
        <v>43053</v>
      </c>
      <c r="CV3241">
        <v>2.0000000000000001E-9</v>
      </c>
      <c r="CW3241" s="8">
        <v>43053</v>
      </c>
      <c r="CX3241">
        <v>2.6869999999999999E-6</v>
      </c>
      <c r="CY3241" s="8">
        <v>43053</v>
      </c>
      <c r="CZ3241">
        <v>2.0000000000000001E-9</v>
      </c>
      <c r="DE3241" s="8">
        <v>43053</v>
      </c>
      <c r="DF3241">
        <v>2.8880000000000001E-6</v>
      </c>
      <c r="DG3241" s="8">
        <v>43053</v>
      </c>
      <c r="DH3241">
        <v>0</v>
      </c>
      <c r="DM3241" s="8">
        <v>43053</v>
      </c>
      <c r="DN3241">
        <v>4.4956999999999997E-5</v>
      </c>
      <c r="DO3241" s="8">
        <v>43053</v>
      </c>
      <c r="DP3241">
        <v>1.0000000000000001E-9</v>
      </c>
      <c r="DS3241" s="8">
        <v>43053</v>
      </c>
      <c r="DT3241">
        <v>7.3099999999999997E-7</v>
      </c>
      <c r="DU3241" s="8">
        <v>43053</v>
      </c>
      <c r="DV3241">
        <v>6.1999999999999999E-8</v>
      </c>
      <c r="EA3241" s="8">
        <v>43053</v>
      </c>
      <c r="EB3241">
        <v>1.579E-6</v>
      </c>
      <c r="EI3241" s="8">
        <v>43053</v>
      </c>
      <c r="EJ3241">
        <v>6.8029999999999999E-6</v>
      </c>
      <c r="EM3241" s="8">
        <v>43053</v>
      </c>
      <c r="EN3241">
        <v>6.2999999999999995E-8</v>
      </c>
      <c r="EO3241" s="8">
        <v>43068</v>
      </c>
      <c r="EP3241">
        <v>1.54E-7</v>
      </c>
      <c r="ES3241" s="8">
        <v>43053</v>
      </c>
      <c r="ET3241">
        <v>2.4749999999999999E-5</v>
      </c>
      <c r="EY3241" s="8">
        <v>43068</v>
      </c>
      <c r="EZ3241">
        <v>1.7370000000000001E-6</v>
      </c>
      <c r="FE3241" s="8">
        <v>43068</v>
      </c>
      <c r="FF3241">
        <v>4.4000000000000002E-7</v>
      </c>
      <c r="FG3241" s="8">
        <v>43053</v>
      </c>
      <c r="FH3241">
        <v>1.8122999999999999E-5</v>
      </c>
      <c r="FI3241" s="8">
        <v>43053</v>
      </c>
      <c r="FJ3241">
        <v>6.2399999999999998E-7</v>
      </c>
      <c r="FO3241" s="8">
        <v>43053</v>
      </c>
      <c r="FP3241">
        <v>2.0000000000000001E-9</v>
      </c>
      <c r="FQ3241" s="8">
        <v>43053</v>
      </c>
      <c r="FR3241">
        <v>1.08E-7</v>
      </c>
      <c r="FS3241" s="8">
        <v>43053</v>
      </c>
      <c r="FT3241">
        <v>3.4E-8</v>
      </c>
      <c r="FU3241" s="8">
        <v>43053</v>
      </c>
      <c r="FV3241">
        <v>1.519E-6</v>
      </c>
      <c r="FY3241" s="8">
        <v>43053</v>
      </c>
      <c r="FZ3241">
        <v>8.2640000000000008E-6</v>
      </c>
      <c r="GC3241" s="8">
        <v>43053</v>
      </c>
      <c r="GD3241">
        <v>6.1000000000000004E-8</v>
      </c>
    </row>
    <row r="3242" spans="1:186" x14ac:dyDescent="0.25">
      <c r="A3242" s="8">
        <v>43054</v>
      </c>
      <c r="B3242">
        <v>3.1E-8</v>
      </c>
      <c r="C3242" s="8">
        <v>43054</v>
      </c>
      <c r="D3242">
        <v>8.2000000000000006E-8</v>
      </c>
      <c r="I3242" s="8">
        <v>43054</v>
      </c>
      <c r="J3242">
        <v>1.0000000000000001E-9</v>
      </c>
      <c r="K3242" s="8">
        <v>43054</v>
      </c>
      <c r="L3242">
        <v>1.8099999999999999E-7</v>
      </c>
      <c r="M3242" s="8">
        <v>43054</v>
      </c>
      <c r="N3242">
        <v>1.5430000000000001E-6</v>
      </c>
      <c r="O3242" s="8">
        <v>43054</v>
      </c>
      <c r="P3242">
        <v>8.7199999999999997E-7</v>
      </c>
      <c r="Q3242" s="8">
        <v>43054</v>
      </c>
      <c r="R3242">
        <v>7.8100000000000002E-7</v>
      </c>
      <c r="S3242" s="8">
        <v>43054</v>
      </c>
      <c r="T3242">
        <v>1.0999999999999999E-8</v>
      </c>
      <c r="AE3242" s="8">
        <v>43054</v>
      </c>
      <c r="AF3242">
        <v>5.6599999999999996E-7</v>
      </c>
      <c r="AG3242" s="8">
        <v>43069</v>
      </c>
      <c r="AH3242">
        <v>2.5499999999999999E-7</v>
      </c>
      <c r="BA3242" s="8">
        <v>43054</v>
      </c>
      <c r="BB3242">
        <v>4.1999999999999999E-8</v>
      </c>
      <c r="BE3242" s="8">
        <v>43054</v>
      </c>
      <c r="BF3242">
        <v>4.0856000000000003E-5</v>
      </c>
      <c r="BS3242" s="8">
        <v>43054</v>
      </c>
      <c r="BT3242">
        <v>5.5700000000000002E-7</v>
      </c>
      <c r="BW3242" s="8">
        <v>43054</v>
      </c>
      <c r="BX3242">
        <v>2.8789999999999999E-6</v>
      </c>
      <c r="BY3242" s="8">
        <v>43054</v>
      </c>
      <c r="BZ3242">
        <v>4.8922999999999999E-5</v>
      </c>
      <c r="CA3242" s="8">
        <v>43054</v>
      </c>
      <c r="CB3242">
        <v>3E-9</v>
      </c>
      <c r="CC3242" s="8">
        <v>43054</v>
      </c>
      <c r="CD3242">
        <v>0</v>
      </c>
      <c r="CE3242" s="8">
        <v>43054</v>
      </c>
      <c r="CF3242">
        <v>2.605E-6</v>
      </c>
      <c r="CG3242" s="8">
        <v>43054</v>
      </c>
      <c r="CH3242">
        <v>4.1999999999999999E-8</v>
      </c>
      <c r="CI3242" s="8">
        <v>43054</v>
      </c>
      <c r="CJ3242">
        <v>1.6000000000000001E-8</v>
      </c>
      <c r="CK3242" s="8">
        <v>43054</v>
      </c>
      <c r="CL3242">
        <v>0</v>
      </c>
      <c r="CM3242" s="8">
        <v>43054</v>
      </c>
      <c r="CN3242">
        <v>0</v>
      </c>
      <c r="CS3242" s="8">
        <v>43054</v>
      </c>
      <c r="CT3242">
        <v>1.699E-6</v>
      </c>
      <c r="CU3242" s="8">
        <v>43054</v>
      </c>
      <c r="CV3242">
        <v>3E-9</v>
      </c>
      <c r="CW3242" s="8">
        <v>43054</v>
      </c>
      <c r="CX3242">
        <v>2.7920000000000001E-6</v>
      </c>
      <c r="CY3242" s="8">
        <v>43054</v>
      </c>
      <c r="CZ3242">
        <v>2.0000000000000001E-9</v>
      </c>
      <c r="DE3242" s="8">
        <v>43054</v>
      </c>
      <c r="DF3242">
        <v>2.9459999999999998E-6</v>
      </c>
      <c r="DG3242" s="8">
        <v>43054</v>
      </c>
      <c r="DH3242">
        <v>0</v>
      </c>
      <c r="DM3242" s="8">
        <v>43054</v>
      </c>
      <c r="DN3242">
        <v>4.5485999999999998E-5</v>
      </c>
      <c r="DO3242" s="8">
        <v>43054</v>
      </c>
      <c r="DP3242">
        <v>1.0000000000000001E-9</v>
      </c>
      <c r="DS3242" s="8">
        <v>43054</v>
      </c>
      <c r="DT3242">
        <v>8.1399999999999996E-7</v>
      </c>
      <c r="DU3242" s="8">
        <v>43054</v>
      </c>
      <c r="DV3242">
        <v>6.1000000000000004E-8</v>
      </c>
      <c r="EA3242" s="8">
        <v>43054</v>
      </c>
      <c r="EB3242">
        <v>1.279E-6</v>
      </c>
      <c r="EI3242" s="8">
        <v>43054</v>
      </c>
      <c r="EJ3242">
        <v>6.567E-6</v>
      </c>
      <c r="EM3242" s="8">
        <v>43054</v>
      </c>
      <c r="EN3242">
        <v>7.1E-8</v>
      </c>
      <c r="EO3242" s="8">
        <v>43069</v>
      </c>
      <c r="EP3242">
        <v>1.61E-7</v>
      </c>
      <c r="ES3242" s="8">
        <v>43054</v>
      </c>
      <c r="ET3242">
        <v>2.4654000000000001E-5</v>
      </c>
      <c r="EY3242" s="8">
        <v>43069</v>
      </c>
      <c r="EZ3242">
        <v>8.8599999999999997E-7</v>
      </c>
      <c r="FE3242" s="8">
        <v>43069</v>
      </c>
      <c r="FF3242">
        <v>9.33E-7</v>
      </c>
      <c r="FG3242" s="8">
        <v>43054</v>
      </c>
      <c r="FH3242">
        <v>4.9178999999999998E-5</v>
      </c>
      <c r="FI3242" s="8">
        <v>43054</v>
      </c>
      <c r="FJ3242">
        <v>5.75E-7</v>
      </c>
      <c r="FO3242" s="8">
        <v>43054</v>
      </c>
      <c r="FP3242">
        <v>2.0000000000000001E-9</v>
      </c>
      <c r="FQ3242" s="8">
        <v>43054</v>
      </c>
      <c r="FR3242">
        <v>1.11E-7</v>
      </c>
      <c r="FS3242" s="8">
        <v>43054</v>
      </c>
      <c r="FT3242">
        <v>3.8999999999999998E-8</v>
      </c>
      <c r="FU3242" s="8">
        <v>43054</v>
      </c>
      <c r="FV3242">
        <v>1.4929999999999999E-6</v>
      </c>
      <c r="FY3242" s="8">
        <v>43054</v>
      </c>
      <c r="FZ3242">
        <v>8.0420000000000003E-6</v>
      </c>
      <c r="GC3242" s="8">
        <v>43054</v>
      </c>
      <c r="GD3242">
        <v>6.7000000000000004E-8</v>
      </c>
    </row>
    <row r="3243" spans="1:186" x14ac:dyDescent="0.25">
      <c r="A3243" s="8">
        <v>43055</v>
      </c>
      <c r="B3243">
        <v>2.4999999999999999E-8</v>
      </c>
      <c r="C3243" s="8">
        <v>43055</v>
      </c>
      <c r="D3243">
        <v>7.9000000000000006E-8</v>
      </c>
      <c r="I3243" s="8">
        <v>43055</v>
      </c>
      <c r="J3243">
        <v>1.0000000000000001E-9</v>
      </c>
      <c r="K3243" s="8">
        <v>43055</v>
      </c>
      <c r="L3243">
        <v>2.2700000000000001E-7</v>
      </c>
      <c r="M3243" s="8">
        <v>43055</v>
      </c>
      <c r="N3243">
        <v>1.313E-6</v>
      </c>
      <c r="O3243" s="8">
        <v>43055</v>
      </c>
      <c r="P3243">
        <v>8.47E-7</v>
      </c>
      <c r="Q3243" s="8">
        <v>43055</v>
      </c>
      <c r="R3243">
        <v>7.4499999999999996E-7</v>
      </c>
      <c r="S3243" s="8">
        <v>43055</v>
      </c>
      <c r="T3243">
        <v>1.0999999999999999E-8</v>
      </c>
      <c r="AE3243" s="8">
        <v>43055</v>
      </c>
      <c r="AF3243">
        <v>5.44E-7</v>
      </c>
      <c r="AG3243" s="8">
        <v>43070</v>
      </c>
      <c r="AH3243">
        <v>2.4200000000000002E-7</v>
      </c>
      <c r="BA3243" s="8">
        <v>43055</v>
      </c>
      <c r="BB3243">
        <v>4.1000000000000003E-8</v>
      </c>
      <c r="BE3243" s="8">
        <v>43055</v>
      </c>
      <c r="BF3243">
        <v>3.9711E-5</v>
      </c>
      <c r="BS3243" s="8">
        <v>43055</v>
      </c>
      <c r="BT3243">
        <v>5.37E-7</v>
      </c>
      <c r="BW3243" s="8">
        <v>43055</v>
      </c>
      <c r="BX3243">
        <v>2.79E-6</v>
      </c>
      <c r="BY3243" s="8">
        <v>43055</v>
      </c>
      <c r="BZ3243">
        <v>4.4787999999999999E-5</v>
      </c>
      <c r="CA3243" s="8">
        <v>43055</v>
      </c>
      <c r="CB3243">
        <v>3E-9</v>
      </c>
      <c r="CC3243" s="8">
        <v>43055</v>
      </c>
      <c r="CD3243">
        <v>0</v>
      </c>
      <c r="CE3243" s="8">
        <v>43055</v>
      </c>
      <c r="CF3243">
        <v>2.5069999999999999E-6</v>
      </c>
      <c r="CG3243" s="8">
        <v>43055</v>
      </c>
      <c r="CH3243">
        <v>4.1999999999999999E-8</v>
      </c>
      <c r="CI3243" s="8">
        <v>43055</v>
      </c>
      <c r="CJ3243">
        <v>1.6000000000000001E-8</v>
      </c>
      <c r="CK3243" s="8">
        <v>43055</v>
      </c>
      <c r="CL3243">
        <v>0</v>
      </c>
      <c r="CM3243" s="8">
        <v>43055</v>
      </c>
      <c r="CN3243">
        <v>0</v>
      </c>
      <c r="CS3243" s="8">
        <v>43055</v>
      </c>
      <c r="CT3243">
        <v>1.6360000000000001E-6</v>
      </c>
      <c r="CU3243" s="8">
        <v>43055</v>
      </c>
      <c r="CV3243">
        <v>2.0000000000000001E-9</v>
      </c>
      <c r="CW3243" s="8">
        <v>43055</v>
      </c>
      <c r="CX3243">
        <v>2.6429999999999999E-6</v>
      </c>
      <c r="CY3243" s="8">
        <v>43055</v>
      </c>
      <c r="CZ3243">
        <v>2.0000000000000001E-9</v>
      </c>
      <c r="DE3243" s="8">
        <v>43055</v>
      </c>
      <c r="DF3243">
        <v>2.9689999999999999E-6</v>
      </c>
      <c r="DG3243" s="8">
        <v>43055</v>
      </c>
      <c r="DH3243">
        <v>0</v>
      </c>
      <c r="DM3243" s="8">
        <v>43055</v>
      </c>
      <c r="DN3243">
        <v>4.2005999999999997E-5</v>
      </c>
      <c r="DO3243" s="8">
        <v>43055</v>
      </c>
      <c r="DP3243">
        <v>1.0000000000000001E-9</v>
      </c>
      <c r="DS3243" s="8">
        <v>43055</v>
      </c>
      <c r="DT3243">
        <v>7.7499999999999999E-7</v>
      </c>
      <c r="DU3243" s="8">
        <v>43055</v>
      </c>
      <c r="DV3243">
        <v>5.8000000000000003E-8</v>
      </c>
      <c r="EA3243" s="8">
        <v>43055</v>
      </c>
      <c r="EB3243">
        <v>1.2389999999999999E-6</v>
      </c>
      <c r="EI3243" s="8">
        <v>43055</v>
      </c>
      <c r="EJ3243">
        <v>6.5610000000000004E-6</v>
      </c>
      <c r="EM3243" s="8">
        <v>43055</v>
      </c>
      <c r="EN3243">
        <v>6.8E-8</v>
      </c>
      <c r="EO3243" s="8">
        <v>43070</v>
      </c>
      <c r="EP3243">
        <v>1.5800000000000001E-7</v>
      </c>
      <c r="ES3243" s="8">
        <v>43055</v>
      </c>
      <c r="ET3243">
        <v>2.4012999999999999E-5</v>
      </c>
      <c r="EY3243" s="8">
        <v>43070</v>
      </c>
      <c r="EZ3243">
        <v>9.1500000000000003E-7</v>
      </c>
      <c r="FE3243" s="8">
        <v>43070</v>
      </c>
      <c r="FF3243">
        <v>9.47E-7</v>
      </c>
      <c r="FG3243" s="8">
        <v>43055</v>
      </c>
      <c r="FH3243">
        <v>4.6164E-5</v>
      </c>
      <c r="FI3243" s="8">
        <v>43055</v>
      </c>
      <c r="FJ3243">
        <v>5.5899999999999996E-7</v>
      </c>
      <c r="FO3243" s="8">
        <v>43055</v>
      </c>
      <c r="FP3243">
        <v>2.0000000000000001E-9</v>
      </c>
      <c r="FQ3243" s="8">
        <v>43055</v>
      </c>
      <c r="FR3243">
        <v>1.04E-7</v>
      </c>
      <c r="FS3243" s="8">
        <v>43055</v>
      </c>
      <c r="FT3243">
        <v>3.8000000000000003E-8</v>
      </c>
      <c r="FU3243" s="8">
        <v>43055</v>
      </c>
      <c r="FV3243">
        <v>1.435E-6</v>
      </c>
      <c r="FY3243" s="8">
        <v>43055</v>
      </c>
      <c r="FZ3243">
        <v>7.7640000000000005E-6</v>
      </c>
      <c r="GC3243" s="8">
        <v>43055</v>
      </c>
      <c r="GD3243">
        <v>4.8E-8</v>
      </c>
    </row>
    <row r="3244" spans="1:186" x14ac:dyDescent="0.25">
      <c r="A3244" s="8">
        <v>43056</v>
      </c>
      <c r="B3244">
        <v>2.6000000000000001E-8</v>
      </c>
      <c r="C3244" s="8">
        <v>43056</v>
      </c>
      <c r="D3244">
        <v>7.7000000000000001E-8</v>
      </c>
      <c r="I3244" s="8">
        <v>43056</v>
      </c>
      <c r="J3244">
        <v>1.0000000000000001E-9</v>
      </c>
      <c r="K3244" s="8">
        <v>43056</v>
      </c>
      <c r="L3244">
        <v>2.2700000000000001E-7</v>
      </c>
      <c r="M3244" s="8">
        <v>43056</v>
      </c>
      <c r="N3244">
        <v>1.4160000000000001E-6</v>
      </c>
      <c r="O3244" s="8">
        <v>43056</v>
      </c>
      <c r="P3244">
        <v>8.7000000000000003E-7</v>
      </c>
      <c r="Q3244" s="8">
        <v>43056</v>
      </c>
      <c r="R3244">
        <v>8.9500000000000001E-7</v>
      </c>
      <c r="S3244" s="8">
        <v>43056</v>
      </c>
      <c r="T3244">
        <v>1.0999999999999999E-8</v>
      </c>
      <c r="AE3244" s="8">
        <v>43056</v>
      </c>
      <c r="AF3244">
        <v>5.6400000000000002E-7</v>
      </c>
      <c r="AG3244" s="8">
        <v>43073</v>
      </c>
      <c r="AH3244">
        <v>2.5199999999999998E-7</v>
      </c>
      <c r="BA3244" s="8">
        <v>43056</v>
      </c>
      <c r="BB3244">
        <v>4.0000000000000001E-8</v>
      </c>
      <c r="BE3244" s="8">
        <v>43056</v>
      </c>
      <c r="BF3244">
        <v>3.8853000000000002E-5</v>
      </c>
      <c r="BS3244" s="8">
        <v>43056</v>
      </c>
      <c r="BT3244">
        <v>5.3499999999999996E-7</v>
      </c>
      <c r="BW3244" s="8">
        <v>43056</v>
      </c>
      <c r="BX3244">
        <v>2.7719999999999999E-6</v>
      </c>
      <c r="BY3244" s="8">
        <v>43056</v>
      </c>
      <c r="BZ3244">
        <v>4.5692000000000002E-5</v>
      </c>
      <c r="CA3244" s="8">
        <v>43056</v>
      </c>
      <c r="CB3244">
        <v>2.0000000000000001E-9</v>
      </c>
      <c r="CC3244" s="8">
        <v>43056</v>
      </c>
      <c r="CD3244">
        <v>0</v>
      </c>
      <c r="CE3244" s="8">
        <v>43056</v>
      </c>
      <c r="CF3244">
        <v>2.4310000000000001E-6</v>
      </c>
      <c r="CG3244" s="8">
        <v>43056</v>
      </c>
      <c r="CH3244">
        <v>4.1999999999999999E-8</v>
      </c>
      <c r="CI3244" s="8">
        <v>43056</v>
      </c>
      <c r="CJ3244">
        <v>2.0999999999999999E-8</v>
      </c>
      <c r="CK3244" s="8">
        <v>43056</v>
      </c>
      <c r="CL3244">
        <v>0</v>
      </c>
      <c r="CM3244" s="8">
        <v>43056</v>
      </c>
      <c r="CN3244">
        <v>0</v>
      </c>
      <c r="CS3244" s="8">
        <v>43056</v>
      </c>
      <c r="CT3244">
        <v>1.671E-6</v>
      </c>
      <c r="CU3244" s="8">
        <v>43056</v>
      </c>
      <c r="CV3244">
        <v>3E-9</v>
      </c>
      <c r="CW3244" s="8">
        <v>43056</v>
      </c>
      <c r="CX3244">
        <v>2.52E-6</v>
      </c>
      <c r="CY3244" s="8">
        <v>43056</v>
      </c>
      <c r="CZ3244">
        <v>3E-9</v>
      </c>
      <c r="DE3244" s="8">
        <v>43056</v>
      </c>
      <c r="DF3244">
        <v>2.8679999999999999E-6</v>
      </c>
      <c r="DG3244" s="8">
        <v>43056</v>
      </c>
      <c r="DH3244">
        <v>0</v>
      </c>
      <c r="DM3244" s="8">
        <v>43056</v>
      </c>
      <c r="DN3244">
        <v>4.0855000000000001E-5</v>
      </c>
      <c r="DO3244" s="8">
        <v>43056</v>
      </c>
      <c r="DP3244">
        <v>1.0000000000000001E-9</v>
      </c>
      <c r="DS3244" s="8">
        <v>43056</v>
      </c>
      <c r="DT3244">
        <v>8.2200000000000003E-7</v>
      </c>
      <c r="DU3244" s="8">
        <v>43056</v>
      </c>
      <c r="DV3244">
        <v>5.9999999999999995E-8</v>
      </c>
      <c r="EA3244" s="8">
        <v>43056</v>
      </c>
      <c r="EB3244">
        <v>1.161E-6</v>
      </c>
      <c r="EI3244" s="8">
        <v>43056</v>
      </c>
      <c r="EJ3244">
        <v>5.9309999999999996E-6</v>
      </c>
      <c r="EM3244" s="8">
        <v>43056</v>
      </c>
      <c r="EN3244">
        <v>7.7999999999999997E-8</v>
      </c>
      <c r="EO3244" s="8">
        <v>43073</v>
      </c>
      <c r="EP3244">
        <v>1.5599999999999999E-7</v>
      </c>
      <c r="ES3244" s="8">
        <v>43056</v>
      </c>
      <c r="ET3244">
        <v>2.3816999999999999E-5</v>
      </c>
      <c r="EY3244" s="8">
        <v>43073</v>
      </c>
      <c r="EZ3244">
        <v>1.0780000000000001E-6</v>
      </c>
      <c r="FE3244" s="8">
        <v>43073</v>
      </c>
      <c r="FF3244">
        <v>9.33E-7</v>
      </c>
      <c r="FG3244" s="8">
        <v>43056</v>
      </c>
      <c r="FH3244">
        <v>4.6267000000000003E-5</v>
      </c>
      <c r="FI3244" s="8">
        <v>43056</v>
      </c>
      <c r="FJ3244">
        <v>5.7999999999999995E-7</v>
      </c>
      <c r="FO3244" s="8">
        <v>43056</v>
      </c>
      <c r="FP3244">
        <v>2.0000000000000001E-9</v>
      </c>
      <c r="FQ3244" s="8">
        <v>43056</v>
      </c>
      <c r="FR3244">
        <v>1.09E-7</v>
      </c>
      <c r="FS3244" s="8">
        <v>43056</v>
      </c>
      <c r="FT3244">
        <v>4.0000000000000001E-8</v>
      </c>
      <c r="FU3244" s="8">
        <v>43056</v>
      </c>
      <c r="FV3244">
        <v>1.345E-6</v>
      </c>
      <c r="FY3244" s="8">
        <v>43056</v>
      </c>
      <c r="FZ3244">
        <v>7.6699999999999994E-6</v>
      </c>
      <c r="GC3244" s="8">
        <v>43056</v>
      </c>
      <c r="GD3244">
        <v>5.4E-8</v>
      </c>
    </row>
    <row r="3245" spans="1:186" x14ac:dyDescent="0.25">
      <c r="A3245" s="8">
        <v>43059</v>
      </c>
      <c r="B3245">
        <v>2.6000000000000001E-8</v>
      </c>
      <c r="C3245" s="8">
        <v>43059</v>
      </c>
      <c r="D3245">
        <v>7.4999999999999997E-8</v>
      </c>
      <c r="I3245" s="8">
        <v>43059</v>
      </c>
      <c r="J3245">
        <v>1.0000000000000001E-9</v>
      </c>
      <c r="K3245" s="8">
        <v>43059</v>
      </c>
      <c r="L3245">
        <v>2.4299999999999999E-7</v>
      </c>
      <c r="M3245" s="8">
        <v>43059</v>
      </c>
      <c r="N3245">
        <v>1.33E-6</v>
      </c>
      <c r="O3245" s="8">
        <v>43059</v>
      </c>
      <c r="P3245">
        <v>8.8999999999999995E-7</v>
      </c>
      <c r="Q3245" s="8">
        <v>43059</v>
      </c>
      <c r="R3245">
        <v>8.8599999999999997E-7</v>
      </c>
      <c r="S3245" s="8">
        <v>43059</v>
      </c>
      <c r="T3245">
        <v>1E-8</v>
      </c>
      <c r="AE3245" s="8">
        <v>43059</v>
      </c>
      <c r="AF3245">
        <v>5.9999999999999997E-7</v>
      </c>
      <c r="AG3245" s="8">
        <v>43074</v>
      </c>
      <c r="AH3245">
        <v>2.65E-7</v>
      </c>
      <c r="BA3245" s="8">
        <v>43059</v>
      </c>
      <c r="BB3245">
        <v>4.0000000000000001E-8</v>
      </c>
      <c r="BE3245" s="8">
        <v>43059</v>
      </c>
      <c r="BF3245">
        <v>4.0089999999999997E-5</v>
      </c>
      <c r="BS3245" s="8">
        <v>43059</v>
      </c>
      <c r="BT3245">
        <v>5.0500000000000004E-7</v>
      </c>
      <c r="BW3245" s="8">
        <v>43059</v>
      </c>
      <c r="BX3245">
        <v>2.8030000000000001E-6</v>
      </c>
      <c r="BY3245" s="8">
        <v>43059</v>
      </c>
      <c r="BZ3245">
        <v>4.6007000000000002E-5</v>
      </c>
      <c r="CA3245" s="8">
        <v>43059</v>
      </c>
      <c r="CB3245">
        <v>2.0000000000000001E-9</v>
      </c>
      <c r="CC3245" s="8">
        <v>43059</v>
      </c>
      <c r="CD3245">
        <v>0</v>
      </c>
      <c r="CE3245" s="8">
        <v>43059</v>
      </c>
      <c r="CF3245">
        <v>2.3690000000000001E-6</v>
      </c>
      <c r="CG3245" s="8">
        <v>43059</v>
      </c>
      <c r="CH3245">
        <v>3.8000000000000003E-8</v>
      </c>
      <c r="CI3245" s="8">
        <v>43059</v>
      </c>
      <c r="CJ3245">
        <v>2.1999999999999998E-8</v>
      </c>
      <c r="CK3245" s="8">
        <v>43059</v>
      </c>
      <c r="CL3245">
        <v>0</v>
      </c>
      <c r="CM3245" s="8">
        <v>43059</v>
      </c>
      <c r="CN3245">
        <v>0</v>
      </c>
      <c r="CS3245" s="8">
        <v>43059</v>
      </c>
      <c r="CT3245">
        <v>1.635E-6</v>
      </c>
      <c r="CU3245" s="8">
        <v>43059</v>
      </c>
      <c r="CV3245">
        <v>3E-9</v>
      </c>
      <c r="CW3245" s="8">
        <v>43059</v>
      </c>
      <c r="CX3245">
        <v>2.3520000000000001E-6</v>
      </c>
      <c r="CY3245" s="8">
        <v>43059</v>
      </c>
      <c r="CZ3245">
        <v>3E-9</v>
      </c>
      <c r="DE3245" s="8">
        <v>43059</v>
      </c>
      <c r="DF3245">
        <v>2.8279999999999999E-6</v>
      </c>
      <c r="DG3245" s="8">
        <v>43059</v>
      </c>
      <c r="DH3245">
        <v>0</v>
      </c>
      <c r="DM3245" s="8">
        <v>43059</v>
      </c>
      <c r="DN3245">
        <v>3.9400999999999998E-5</v>
      </c>
      <c r="DO3245" s="8">
        <v>43059</v>
      </c>
      <c r="DP3245">
        <v>1.0000000000000001E-9</v>
      </c>
      <c r="DS3245" s="8">
        <v>43059</v>
      </c>
      <c r="DT3245">
        <v>7.85E-7</v>
      </c>
      <c r="DU3245" s="8">
        <v>43059</v>
      </c>
      <c r="DV3245">
        <v>5.9999999999999995E-8</v>
      </c>
      <c r="EA3245" s="8">
        <v>43059</v>
      </c>
      <c r="EB3245">
        <v>1.189E-6</v>
      </c>
      <c r="EI3245" s="8">
        <v>43059</v>
      </c>
      <c r="EJ3245">
        <v>5.8730000000000004E-6</v>
      </c>
      <c r="EM3245" s="8">
        <v>43059</v>
      </c>
      <c r="EN3245">
        <v>8.0000000000000002E-8</v>
      </c>
      <c r="EO3245" s="8">
        <v>43074</v>
      </c>
      <c r="EP3245">
        <v>1.5900000000000001E-7</v>
      </c>
      <c r="ES3245" s="8">
        <v>43059</v>
      </c>
      <c r="ET3245">
        <v>2.2765999999999999E-5</v>
      </c>
      <c r="EY3245" s="8">
        <v>43074</v>
      </c>
      <c r="EZ3245">
        <v>1.04E-6</v>
      </c>
      <c r="FE3245" s="8">
        <v>43074</v>
      </c>
      <c r="FF3245">
        <v>1.0809999999999999E-6</v>
      </c>
      <c r="FG3245" s="8">
        <v>43059</v>
      </c>
      <c r="FH3245">
        <v>4.7735000000000003E-5</v>
      </c>
      <c r="FI3245" s="8">
        <v>43059</v>
      </c>
      <c r="FJ3245">
        <v>5.75E-7</v>
      </c>
      <c r="FO3245" s="8">
        <v>43059</v>
      </c>
      <c r="FP3245">
        <v>2.0000000000000001E-9</v>
      </c>
      <c r="FQ3245" s="8">
        <v>43059</v>
      </c>
      <c r="FR3245">
        <v>1.04E-7</v>
      </c>
      <c r="FS3245" s="8">
        <v>43059</v>
      </c>
      <c r="FT3245">
        <v>3.8999999999999998E-8</v>
      </c>
      <c r="FU3245" s="8">
        <v>43059</v>
      </c>
      <c r="FV3245">
        <v>1.322E-6</v>
      </c>
      <c r="FY3245" s="8">
        <v>43059</v>
      </c>
      <c r="FZ3245">
        <v>7.7379999999999994E-6</v>
      </c>
      <c r="GC3245" s="8">
        <v>43059</v>
      </c>
      <c r="GD3245">
        <v>5.1E-8</v>
      </c>
    </row>
    <row r="3246" spans="1:186" x14ac:dyDescent="0.25">
      <c r="A3246" s="8">
        <v>43060</v>
      </c>
      <c r="B3246">
        <v>2.4999999999999999E-8</v>
      </c>
      <c r="C3246" s="8">
        <v>43060</v>
      </c>
      <c r="D3246">
        <v>7.1999999999999996E-8</v>
      </c>
      <c r="I3246" s="8">
        <v>43060</v>
      </c>
      <c r="J3246">
        <v>1.0000000000000001E-9</v>
      </c>
      <c r="K3246" s="8">
        <v>43060</v>
      </c>
      <c r="L3246">
        <v>2.3799999999999999E-7</v>
      </c>
      <c r="M3246" s="8">
        <v>43060</v>
      </c>
      <c r="N3246">
        <v>1.2550000000000001E-6</v>
      </c>
      <c r="O3246" s="8">
        <v>43060</v>
      </c>
      <c r="P3246">
        <v>8.5000000000000001E-7</v>
      </c>
      <c r="Q3246" s="8">
        <v>43060</v>
      </c>
      <c r="R3246">
        <v>8.54E-7</v>
      </c>
      <c r="S3246" s="8">
        <v>43060</v>
      </c>
      <c r="T3246">
        <v>8.9999999999999995E-9</v>
      </c>
      <c r="AE3246" s="8">
        <v>43060</v>
      </c>
      <c r="AF3246">
        <v>5.7400000000000003E-7</v>
      </c>
      <c r="AG3246" s="8">
        <v>43075</v>
      </c>
      <c r="AH3246">
        <v>2.5499999999999999E-7</v>
      </c>
      <c r="BA3246" s="8">
        <v>43060</v>
      </c>
      <c r="BB3246">
        <v>3.8000000000000003E-8</v>
      </c>
      <c r="BE3246" s="8">
        <v>43060</v>
      </c>
      <c r="BF3246">
        <v>3.7886999999999998E-5</v>
      </c>
      <c r="BS3246" s="8">
        <v>43060</v>
      </c>
      <c r="BT3246">
        <v>4.8699999999999995E-7</v>
      </c>
      <c r="BW3246" s="8">
        <v>43060</v>
      </c>
      <c r="BX3246">
        <v>2.6960000000000001E-6</v>
      </c>
      <c r="BY3246" s="8">
        <v>43060</v>
      </c>
      <c r="BZ3246">
        <v>4.5581999999999998E-5</v>
      </c>
      <c r="CA3246" s="8">
        <v>43060</v>
      </c>
      <c r="CB3246">
        <v>2.0000000000000001E-9</v>
      </c>
      <c r="CC3246" s="8">
        <v>43060</v>
      </c>
      <c r="CD3246">
        <v>0</v>
      </c>
      <c r="CE3246" s="8">
        <v>43060</v>
      </c>
      <c r="CF3246">
        <v>1.719E-6</v>
      </c>
      <c r="CG3246" s="8">
        <v>43060</v>
      </c>
      <c r="CH3246">
        <v>3.5999999999999998E-8</v>
      </c>
      <c r="CI3246" s="8">
        <v>43060</v>
      </c>
      <c r="CJ3246">
        <v>2.0999999999999999E-8</v>
      </c>
      <c r="CK3246" s="8">
        <v>43060</v>
      </c>
      <c r="CL3246">
        <v>0</v>
      </c>
      <c r="CM3246" s="8">
        <v>43060</v>
      </c>
      <c r="CN3246">
        <v>0</v>
      </c>
      <c r="CS3246" s="8">
        <v>43060</v>
      </c>
      <c r="CT3246">
        <v>1.578E-6</v>
      </c>
      <c r="CU3246" s="8">
        <v>43060</v>
      </c>
      <c r="CV3246">
        <v>3E-9</v>
      </c>
      <c r="CW3246" s="8">
        <v>43060</v>
      </c>
      <c r="CX3246">
        <v>2.3980000000000002E-6</v>
      </c>
      <c r="CY3246" s="8">
        <v>43060</v>
      </c>
      <c r="CZ3246">
        <v>2.0000000000000001E-9</v>
      </c>
      <c r="DE3246" s="8">
        <v>43060</v>
      </c>
      <c r="DF3246">
        <v>2.8590000000000001E-6</v>
      </c>
      <c r="DG3246" s="8">
        <v>43060</v>
      </c>
      <c r="DH3246">
        <v>0</v>
      </c>
      <c r="DM3246" s="8">
        <v>43060</v>
      </c>
      <c r="DN3246">
        <v>3.7880999999999999E-5</v>
      </c>
      <c r="DO3246" s="8">
        <v>43060</v>
      </c>
      <c r="DP3246">
        <v>1.0000000000000001E-9</v>
      </c>
      <c r="DS3246" s="8">
        <v>43060</v>
      </c>
      <c r="DT3246">
        <v>7.4600000000000004E-7</v>
      </c>
      <c r="DU3246" s="8">
        <v>43060</v>
      </c>
      <c r="DV3246">
        <v>5.7000000000000001E-8</v>
      </c>
      <c r="EA3246" s="8">
        <v>43060</v>
      </c>
      <c r="EB3246">
        <v>1.158E-6</v>
      </c>
      <c r="EI3246" s="8">
        <v>43060</v>
      </c>
      <c r="EJ3246">
        <v>5.8300000000000001E-6</v>
      </c>
      <c r="EM3246" s="8">
        <v>43060</v>
      </c>
      <c r="EN3246">
        <v>7.6000000000000006E-8</v>
      </c>
      <c r="EO3246" s="8">
        <v>43075</v>
      </c>
      <c r="EP3246">
        <v>1.5599999999999999E-7</v>
      </c>
      <c r="ES3246" s="8">
        <v>43060</v>
      </c>
      <c r="ET3246">
        <v>2.1285999999999999E-5</v>
      </c>
      <c r="EY3246" s="8">
        <v>43075</v>
      </c>
      <c r="EZ3246">
        <v>1.102E-6</v>
      </c>
      <c r="FE3246" s="8">
        <v>43075</v>
      </c>
      <c r="FF3246">
        <v>1.0729999999999999E-6</v>
      </c>
      <c r="FG3246" s="8">
        <v>43060</v>
      </c>
      <c r="FH3246">
        <v>4.9223E-5</v>
      </c>
      <c r="FI3246" s="8">
        <v>43060</v>
      </c>
      <c r="FJ3246">
        <v>5.6000000000000004E-7</v>
      </c>
      <c r="FO3246" s="8">
        <v>43060</v>
      </c>
      <c r="FP3246">
        <v>2.0000000000000001E-9</v>
      </c>
      <c r="FQ3246" s="8">
        <v>43060</v>
      </c>
      <c r="FR3246">
        <v>9.9E-8</v>
      </c>
      <c r="FS3246" s="8">
        <v>43060</v>
      </c>
      <c r="FT3246">
        <v>3.7E-8</v>
      </c>
      <c r="FU3246" s="8">
        <v>43060</v>
      </c>
      <c r="FV3246">
        <v>1.305E-6</v>
      </c>
      <c r="FY3246" s="8">
        <v>43060</v>
      </c>
      <c r="FZ3246">
        <v>7.4460000000000004E-6</v>
      </c>
      <c r="GC3246" s="8">
        <v>43060</v>
      </c>
      <c r="GD3246">
        <v>5.5000000000000003E-8</v>
      </c>
    </row>
    <row r="3247" spans="1:186" x14ac:dyDescent="0.25">
      <c r="A3247" s="8">
        <v>43061</v>
      </c>
      <c r="B3247">
        <v>2.4E-8</v>
      </c>
      <c r="C3247" s="8">
        <v>43061</v>
      </c>
      <c r="D3247">
        <v>3.7E-8</v>
      </c>
      <c r="I3247" s="8">
        <v>43061</v>
      </c>
      <c r="J3247">
        <v>1.0000000000000001E-9</v>
      </c>
      <c r="K3247" s="8">
        <v>43061</v>
      </c>
      <c r="L3247">
        <v>2.5400000000000002E-7</v>
      </c>
      <c r="M3247" s="8">
        <v>43061</v>
      </c>
      <c r="N3247">
        <v>1.3829999999999999E-6</v>
      </c>
      <c r="O3247" s="8">
        <v>43061</v>
      </c>
      <c r="P3247">
        <v>8.3699999999999999E-7</v>
      </c>
      <c r="Q3247" s="8">
        <v>43061</v>
      </c>
      <c r="R3247">
        <v>8.5000000000000001E-7</v>
      </c>
      <c r="S3247" s="8">
        <v>43061</v>
      </c>
      <c r="T3247">
        <v>8.9999999999999995E-9</v>
      </c>
      <c r="AE3247" s="8">
        <v>43061</v>
      </c>
      <c r="AF3247">
        <v>5.7800000000000001E-7</v>
      </c>
      <c r="AG3247" s="8">
        <v>43076</v>
      </c>
      <c r="AH3247">
        <v>2.28E-7</v>
      </c>
      <c r="BA3247" s="8">
        <v>43061</v>
      </c>
      <c r="BB3247">
        <v>3.8999999999999998E-8</v>
      </c>
      <c r="BE3247" s="8">
        <v>43061</v>
      </c>
      <c r="BF3247">
        <v>3.7752E-5</v>
      </c>
      <c r="BS3247" s="8">
        <v>43061</v>
      </c>
      <c r="BT3247">
        <v>4.1199999999999998E-7</v>
      </c>
      <c r="BW3247" s="8">
        <v>43061</v>
      </c>
      <c r="BX3247">
        <v>2.638E-6</v>
      </c>
      <c r="BY3247" s="8">
        <v>43061</v>
      </c>
      <c r="BZ3247">
        <v>4.7348999999999997E-5</v>
      </c>
      <c r="CA3247" s="8">
        <v>43061</v>
      </c>
      <c r="CB3247">
        <v>2.0000000000000001E-9</v>
      </c>
      <c r="CC3247" s="8">
        <v>43061</v>
      </c>
      <c r="CD3247">
        <v>0</v>
      </c>
      <c r="CE3247" s="8">
        <v>43061</v>
      </c>
      <c r="CF3247">
        <v>2.1639999999999999E-6</v>
      </c>
      <c r="CG3247" s="8">
        <v>43061</v>
      </c>
      <c r="CH3247">
        <v>3.5999999999999998E-8</v>
      </c>
      <c r="CI3247" s="8">
        <v>43061</v>
      </c>
      <c r="CJ3247">
        <v>2E-8</v>
      </c>
      <c r="CK3247" s="8">
        <v>43061</v>
      </c>
      <c r="CL3247">
        <v>0</v>
      </c>
      <c r="CM3247" s="8">
        <v>43061</v>
      </c>
      <c r="CN3247">
        <v>0</v>
      </c>
      <c r="CS3247" s="8">
        <v>43061</v>
      </c>
      <c r="CT3247">
        <v>1.5489999999999999E-6</v>
      </c>
      <c r="CU3247" s="8">
        <v>43061</v>
      </c>
      <c r="CV3247">
        <v>3E-9</v>
      </c>
      <c r="CW3247" s="8">
        <v>43061</v>
      </c>
      <c r="CX3247">
        <v>2.2510000000000001E-6</v>
      </c>
      <c r="CY3247" s="8">
        <v>43061</v>
      </c>
      <c r="CZ3247">
        <v>2.0000000000000001E-9</v>
      </c>
      <c r="DE3247" s="8">
        <v>43061</v>
      </c>
      <c r="DF3247">
        <v>2.8660000000000002E-6</v>
      </c>
      <c r="DG3247" s="8">
        <v>43061</v>
      </c>
      <c r="DH3247">
        <v>0</v>
      </c>
      <c r="DM3247" s="8">
        <v>43061</v>
      </c>
      <c r="DN3247">
        <v>3.9186000000000001E-5</v>
      </c>
      <c r="DO3247" s="8">
        <v>43061</v>
      </c>
      <c r="DP3247">
        <v>1.0000000000000001E-9</v>
      </c>
      <c r="DS3247" s="8">
        <v>43061</v>
      </c>
      <c r="DT3247">
        <v>7.4600000000000004E-7</v>
      </c>
      <c r="DU3247" s="8">
        <v>43061</v>
      </c>
      <c r="DV3247">
        <v>5.8999999999999999E-8</v>
      </c>
      <c r="EA3247" s="8">
        <v>43061</v>
      </c>
      <c r="EB3247">
        <v>1.1400000000000001E-6</v>
      </c>
      <c r="EI3247" s="8">
        <v>43061</v>
      </c>
      <c r="EJ3247">
        <v>5.8619999999999999E-6</v>
      </c>
      <c r="EM3247" s="8">
        <v>43061</v>
      </c>
      <c r="EN3247">
        <v>7.7999999999999997E-8</v>
      </c>
      <c r="EO3247" s="8">
        <v>43076</v>
      </c>
      <c r="EP3247">
        <v>1.49E-7</v>
      </c>
      <c r="ES3247" s="8">
        <v>43061</v>
      </c>
      <c r="ET3247">
        <v>2.1888000000000001E-5</v>
      </c>
      <c r="EY3247" s="8">
        <v>43076</v>
      </c>
      <c r="EZ3247">
        <v>1.071E-6</v>
      </c>
      <c r="FE3247" s="8">
        <v>43076</v>
      </c>
      <c r="FF3247">
        <v>1.018E-6</v>
      </c>
      <c r="FG3247" s="8">
        <v>43061</v>
      </c>
      <c r="FH3247">
        <v>4.7413999999999997E-5</v>
      </c>
      <c r="FI3247" s="8">
        <v>43061</v>
      </c>
      <c r="FJ3247">
        <v>5.3300000000000002E-7</v>
      </c>
      <c r="FO3247" s="8">
        <v>43061</v>
      </c>
      <c r="FP3247">
        <v>2.0000000000000001E-9</v>
      </c>
      <c r="FQ3247" s="8">
        <v>43061</v>
      </c>
      <c r="FR3247">
        <v>9.6999999999999995E-8</v>
      </c>
      <c r="FS3247" s="8">
        <v>43061</v>
      </c>
      <c r="FT3247">
        <v>3.8000000000000003E-8</v>
      </c>
      <c r="FU3247" s="8">
        <v>43061</v>
      </c>
      <c r="FV3247">
        <v>1.2979999999999999E-6</v>
      </c>
      <c r="FY3247" s="8">
        <v>43061</v>
      </c>
      <c r="FZ3247">
        <v>7.357E-6</v>
      </c>
      <c r="GC3247" s="8">
        <v>43061</v>
      </c>
      <c r="GD3247">
        <v>5.4E-8</v>
      </c>
    </row>
    <row r="3248" spans="1:186" x14ac:dyDescent="0.25">
      <c r="A3248" s="8">
        <v>43063</v>
      </c>
      <c r="B3248">
        <v>2.4999999999999999E-8</v>
      </c>
      <c r="C3248" s="8">
        <v>43063</v>
      </c>
      <c r="D3248">
        <v>2.9999999999999997E-8</v>
      </c>
      <c r="I3248" s="8">
        <v>43063</v>
      </c>
      <c r="J3248">
        <v>1.0000000000000001E-9</v>
      </c>
      <c r="K3248" s="8">
        <v>43063</v>
      </c>
      <c r="L3248">
        <v>2.6399999999999998E-7</v>
      </c>
      <c r="M3248" s="8">
        <v>43063</v>
      </c>
      <c r="N3248">
        <v>1.39E-6</v>
      </c>
      <c r="O3248" s="8">
        <v>43063</v>
      </c>
      <c r="P3248">
        <v>8.4799999999999997E-7</v>
      </c>
      <c r="Q3248" s="8">
        <v>43063</v>
      </c>
      <c r="R3248">
        <v>7.8999999999999995E-7</v>
      </c>
      <c r="S3248" s="8">
        <v>43063</v>
      </c>
      <c r="T3248">
        <v>8.9999999999999995E-9</v>
      </c>
      <c r="AE3248" s="8">
        <v>43063</v>
      </c>
      <c r="AF3248">
        <v>5.8100000000000003E-7</v>
      </c>
      <c r="AG3248" s="8">
        <v>43077</v>
      </c>
      <c r="AH3248">
        <v>2.1400000000000001E-7</v>
      </c>
      <c r="BA3248" s="8">
        <v>43063</v>
      </c>
      <c r="BB3248">
        <v>4.0000000000000001E-8</v>
      </c>
      <c r="BE3248" s="8">
        <v>43063</v>
      </c>
      <c r="BF3248">
        <v>4.0666E-5</v>
      </c>
      <c r="BS3248" s="8">
        <v>43063</v>
      </c>
      <c r="BT3248">
        <v>4.01E-7</v>
      </c>
      <c r="BW3248" s="8">
        <v>43063</v>
      </c>
      <c r="BX3248">
        <v>2.7039999999999999E-6</v>
      </c>
      <c r="BY3248" s="8">
        <v>43063</v>
      </c>
      <c r="BZ3248">
        <v>4.8321E-5</v>
      </c>
      <c r="CA3248" s="8">
        <v>43063</v>
      </c>
      <c r="CB3248">
        <v>2.0000000000000001E-9</v>
      </c>
      <c r="CC3248" s="8">
        <v>43063</v>
      </c>
      <c r="CD3248">
        <v>0</v>
      </c>
      <c r="CE3248" s="8">
        <v>43063</v>
      </c>
      <c r="CF3248">
        <v>2.1619999999999998E-6</v>
      </c>
      <c r="CG3248" s="8">
        <v>43063</v>
      </c>
      <c r="CH3248">
        <v>3.5999999999999998E-8</v>
      </c>
      <c r="CI3248" s="8">
        <v>43063</v>
      </c>
      <c r="CJ3248">
        <v>2E-8</v>
      </c>
      <c r="CK3248" s="8">
        <v>43063</v>
      </c>
      <c r="CL3248">
        <v>0</v>
      </c>
      <c r="CM3248" s="8">
        <v>43063</v>
      </c>
      <c r="CN3248">
        <v>0</v>
      </c>
      <c r="CS3248" s="8">
        <v>43063</v>
      </c>
      <c r="CT3248">
        <v>1.2599999999999999E-7</v>
      </c>
      <c r="CU3248" s="8">
        <v>43063</v>
      </c>
      <c r="CV3248">
        <v>3E-9</v>
      </c>
      <c r="CW3248" s="8">
        <v>43063</v>
      </c>
      <c r="CX3248">
        <v>2.3319999999999999E-6</v>
      </c>
      <c r="CY3248" s="8">
        <v>43063</v>
      </c>
      <c r="CZ3248">
        <v>2.0000000000000001E-9</v>
      </c>
      <c r="DE3248" s="8">
        <v>43063</v>
      </c>
      <c r="DF3248">
        <v>2.8430000000000001E-6</v>
      </c>
      <c r="DG3248" s="8">
        <v>43063</v>
      </c>
      <c r="DH3248">
        <v>0</v>
      </c>
      <c r="DM3248" s="8">
        <v>43063</v>
      </c>
      <c r="DN3248">
        <v>3.9504E-5</v>
      </c>
      <c r="DO3248" s="8">
        <v>43063</v>
      </c>
      <c r="DP3248">
        <v>1.0000000000000001E-9</v>
      </c>
      <c r="DS3248" s="8">
        <v>43063</v>
      </c>
      <c r="DT3248">
        <v>7.7000000000000004E-7</v>
      </c>
      <c r="DU3248" s="8">
        <v>43063</v>
      </c>
      <c r="DV3248">
        <v>5.8000000000000003E-8</v>
      </c>
      <c r="EA3248" s="8">
        <v>43063</v>
      </c>
      <c r="EB3248">
        <v>1.1379999999999999E-6</v>
      </c>
      <c r="EI3248" s="8">
        <v>43063</v>
      </c>
      <c r="EJ3248">
        <v>6.0619999999999997E-6</v>
      </c>
      <c r="EM3248" s="8">
        <v>43063</v>
      </c>
      <c r="EN3248">
        <v>7.4999999999999997E-8</v>
      </c>
      <c r="EO3248" s="8">
        <v>43077</v>
      </c>
      <c r="EP3248">
        <v>1.35E-7</v>
      </c>
      <c r="ES3248" s="8">
        <v>43063</v>
      </c>
      <c r="ET3248">
        <v>2.1433999999999998E-5</v>
      </c>
      <c r="EY3248" s="8">
        <v>43077</v>
      </c>
      <c r="EZ3248">
        <v>1.0529999999999999E-6</v>
      </c>
      <c r="FE3248" s="8">
        <v>43077</v>
      </c>
      <c r="FF3248">
        <v>9.7000000000000003E-7</v>
      </c>
      <c r="FG3248" s="8">
        <v>43063</v>
      </c>
      <c r="FH3248">
        <v>5.3542000000000003E-5</v>
      </c>
      <c r="FI3248" s="8">
        <v>43063</v>
      </c>
      <c r="FJ3248">
        <v>5.3399999999999999E-7</v>
      </c>
      <c r="FO3248" s="8">
        <v>43063</v>
      </c>
      <c r="FP3248">
        <v>2.0000000000000001E-9</v>
      </c>
      <c r="FQ3248" s="8">
        <v>43063</v>
      </c>
      <c r="FR3248">
        <v>9.5000000000000004E-8</v>
      </c>
      <c r="FS3248" s="8">
        <v>43063</v>
      </c>
      <c r="FT3248">
        <v>3.8999999999999998E-8</v>
      </c>
      <c r="FU3248" s="8">
        <v>43063</v>
      </c>
      <c r="FV3248">
        <v>1.3230000000000001E-6</v>
      </c>
      <c r="FY3248" s="8">
        <v>43063</v>
      </c>
      <c r="FZ3248">
        <v>8.123E-6</v>
      </c>
      <c r="GC3248" s="8">
        <v>43063</v>
      </c>
      <c r="GD3248">
        <v>5.2999999999999998E-8</v>
      </c>
    </row>
    <row r="3249" spans="1:186" x14ac:dyDescent="0.25">
      <c r="A3249" s="8">
        <v>43066</v>
      </c>
      <c r="B3249">
        <v>2.6000000000000001E-8</v>
      </c>
      <c r="C3249" s="8">
        <v>43066</v>
      </c>
      <c r="D3249">
        <v>2.9000000000000002E-8</v>
      </c>
      <c r="I3249" s="8">
        <v>43066</v>
      </c>
      <c r="J3249">
        <v>1.0000000000000001E-9</v>
      </c>
      <c r="K3249" s="8">
        <v>43066</v>
      </c>
      <c r="L3249">
        <v>2.41E-7</v>
      </c>
      <c r="M3249" s="8">
        <v>43066</v>
      </c>
      <c r="N3249">
        <v>1.511E-6</v>
      </c>
      <c r="O3249" s="8">
        <v>43066</v>
      </c>
      <c r="P3249">
        <v>8.5799999999999998E-7</v>
      </c>
      <c r="Q3249" s="8">
        <v>43066</v>
      </c>
      <c r="R3249">
        <v>7.4300000000000002E-7</v>
      </c>
      <c r="S3249" s="8">
        <v>43066</v>
      </c>
      <c r="T3249">
        <v>6.9999999999999998E-9</v>
      </c>
      <c r="AE3249" s="8">
        <v>43066</v>
      </c>
      <c r="AF3249">
        <v>5.7000000000000005E-7</v>
      </c>
      <c r="AG3249" s="8">
        <v>43080</v>
      </c>
      <c r="AH3249">
        <v>2.22E-7</v>
      </c>
      <c r="BA3249" s="8">
        <v>43066</v>
      </c>
      <c r="BB3249">
        <v>3.8999999999999998E-8</v>
      </c>
      <c r="BE3249" s="8">
        <v>43066</v>
      </c>
      <c r="BF3249">
        <v>4.0657000000000001E-5</v>
      </c>
      <c r="BS3249" s="8">
        <v>43066</v>
      </c>
      <c r="BT3249">
        <v>3.9299999999999999E-7</v>
      </c>
      <c r="BW3249" s="8">
        <v>43066</v>
      </c>
      <c r="BX3249">
        <v>2.8140000000000001E-6</v>
      </c>
      <c r="BY3249" s="8">
        <v>43066</v>
      </c>
      <c r="BZ3249">
        <v>4.9240000000000003E-5</v>
      </c>
      <c r="CA3249" s="8">
        <v>43066</v>
      </c>
      <c r="CB3249">
        <v>2.0000000000000001E-9</v>
      </c>
      <c r="CC3249" s="8">
        <v>43066</v>
      </c>
      <c r="CD3249">
        <v>0</v>
      </c>
      <c r="CE3249" s="8">
        <v>43066</v>
      </c>
      <c r="CF3249">
        <v>2.1399999999999998E-6</v>
      </c>
      <c r="CG3249" s="8">
        <v>43066</v>
      </c>
      <c r="CH3249">
        <v>3.5000000000000002E-8</v>
      </c>
      <c r="CI3249" s="8">
        <v>43066</v>
      </c>
      <c r="CJ3249">
        <v>2.0999999999999999E-8</v>
      </c>
      <c r="CK3249" s="8">
        <v>43066</v>
      </c>
      <c r="CL3249">
        <v>0</v>
      </c>
      <c r="CM3249" s="8">
        <v>43066</v>
      </c>
      <c r="CN3249">
        <v>0</v>
      </c>
      <c r="CS3249" s="8">
        <v>43066</v>
      </c>
      <c r="CT3249">
        <v>9.6999999999999995E-8</v>
      </c>
      <c r="CU3249" s="8">
        <v>43066</v>
      </c>
      <c r="CV3249">
        <v>3E-9</v>
      </c>
      <c r="CW3249" s="8">
        <v>43066</v>
      </c>
      <c r="CX3249">
        <v>2.2079999999999999E-6</v>
      </c>
      <c r="CY3249" s="8">
        <v>43066</v>
      </c>
      <c r="CZ3249">
        <v>2.0000000000000001E-9</v>
      </c>
      <c r="DE3249" s="8">
        <v>43066</v>
      </c>
      <c r="DF3249">
        <v>2.841E-6</v>
      </c>
      <c r="DG3249" s="8">
        <v>43066</v>
      </c>
      <c r="DH3249">
        <v>0</v>
      </c>
      <c r="DM3249" s="8">
        <v>43066</v>
      </c>
      <c r="DN3249">
        <v>3.9190999999999998E-5</v>
      </c>
      <c r="DO3249" s="8">
        <v>43066</v>
      </c>
      <c r="DP3249">
        <v>1.0000000000000001E-9</v>
      </c>
      <c r="DS3249" s="8">
        <v>43066</v>
      </c>
      <c r="DT3249">
        <v>7.7899999999999997E-7</v>
      </c>
      <c r="DU3249" s="8">
        <v>43066</v>
      </c>
      <c r="DV3249">
        <v>5.5999999999999999E-8</v>
      </c>
      <c r="EA3249" s="8">
        <v>43066</v>
      </c>
      <c r="EB3249">
        <v>1.096E-6</v>
      </c>
      <c r="EI3249" s="8">
        <v>43066</v>
      </c>
      <c r="EJ3249">
        <v>5.7490000000000004E-6</v>
      </c>
      <c r="EM3249" s="8">
        <v>43066</v>
      </c>
      <c r="EN3249">
        <v>7.4000000000000001E-8</v>
      </c>
      <c r="EO3249" s="8">
        <v>43080</v>
      </c>
      <c r="EP3249">
        <v>1.4600000000000001E-7</v>
      </c>
      <c r="ES3249" s="8">
        <v>43066</v>
      </c>
      <c r="ET3249">
        <v>2.0947000000000001E-5</v>
      </c>
      <c r="EY3249" s="8">
        <v>43080</v>
      </c>
      <c r="EZ3249">
        <v>1.04E-6</v>
      </c>
      <c r="FE3249" s="8">
        <v>43080</v>
      </c>
      <c r="FF3249">
        <v>9.850000000000001E-7</v>
      </c>
      <c r="FG3249" s="8">
        <v>43066</v>
      </c>
      <c r="FH3249">
        <v>5.3241000000000001E-5</v>
      </c>
      <c r="FI3249" s="8">
        <v>43066</v>
      </c>
      <c r="FJ3249">
        <v>5.2499999999999995E-7</v>
      </c>
      <c r="FO3249" s="8">
        <v>43066</v>
      </c>
      <c r="FP3249">
        <v>2.0000000000000001E-9</v>
      </c>
      <c r="FQ3249" s="8">
        <v>43066</v>
      </c>
      <c r="FR3249">
        <v>9.6999999999999995E-8</v>
      </c>
      <c r="FS3249" s="8">
        <v>43066</v>
      </c>
      <c r="FT3249">
        <v>3.8000000000000003E-8</v>
      </c>
      <c r="FU3249" s="8">
        <v>43066</v>
      </c>
      <c r="FV3249">
        <v>1.314E-6</v>
      </c>
      <c r="FY3249" s="8">
        <v>43066</v>
      </c>
      <c r="FZ3249">
        <v>8.6330000000000002E-6</v>
      </c>
      <c r="GC3249" s="8">
        <v>43066</v>
      </c>
      <c r="GD3249">
        <v>5.2999999999999998E-8</v>
      </c>
    </row>
    <row r="3250" spans="1:186" x14ac:dyDescent="0.25">
      <c r="A3250" s="8">
        <v>43067</v>
      </c>
      <c r="B3250">
        <v>2.6000000000000001E-8</v>
      </c>
      <c r="C3250" s="8">
        <v>43067</v>
      </c>
      <c r="D3250">
        <v>2.7999999999999999E-8</v>
      </c>
      <c r="I3250" s="8">
        <v>43067</v>
      </c>
      <c r="J3250">
        <v>1.0000000000000001E-9</v>
      </c>
      <c r="K3250" s="8">
        <v>43067</v>
      </c>
      <c r="L3250">
        <v>2.35E-7</v>
      </c>
      <c r="M3250" s="8">
        <v>43067</v>
      </c>
      <c r="N3250">
        <v>1.451E-6</v>
      </c>
      <c r="O3250" s="8">
        <v>43067</v>
      </c>
      <c r="P3250">
        <v>8.2799999999999995E-7</v>
      </c>
      <c r="Q3250" s="8">
        <v>43067</v>
      </c>
      <c r="R3250">
        <v>7.1500000000000004E-7</v>
      </c>
      <c r="S3250" s="8">
        <v>43067</v>
      </c>
      <c r="T3250">
        <v>6.9999999999999998E-9</v>
      </c>
      <c r="AE3250" s="8">
        <v>43067</v>
      </c>
      <c r="AF3250">
        <v>5.4099999999999999E-7</v>
      </c>
      <c r="AG3250" s="8">
        <v>43081</v>
      </c>
      <c r="AH3250">
        <v>2.2999999999999999E-7</v>
      </c>
      <c r="BA3250" s="8">
        <v>43067</v>
      </c>
      <c r="BB3250">
        <v>3.7E-8</v>
      </c>
      <c r="BE3250" s="8">
        <v>43067</v>
      </c>
      <c r="BF3250">
        <v>3.871E-5</v>
      </c>
      <c r="BS3250" s="8">
        <v>43067</v>
      </c>
      <c r="BT3250">
        <v>3.7099999999999997E-7</v>
      </c>
      <c r="BW3250" s="8">
        <v>43067</v>
      </c>
      <c r="BX3250">
        <v>2.672E-6</v>
      </c>
      <c r="BY3250" s="8">
        <v>43067</v>
      </c>
      <c r="BZ3250">
        <v>4.5370000000000001E-5</v>
      </c>
      <c r="CA3250" s="8">
        <v>43067</v>
      </c>
      <c r="CB3250">
        <v>2.0000000000000001E-9</v>
      </c>
      <c r="CC3250" s="8">
        <v>43067</v>
      </c>
      <c r="CD3250">
        <v>0</v>
      </c>
      <c r="CE3250" s="8">
        <v>43067</v>
      </c>
      <c r="CF3250">
        <v>2.029E-6</v>
      </c>
      <c r="CG3250" s="8">
        <v>43067</v>
      </c>
      <c r="CH3250">
        <v>3.2999999999999998E-8</v>
      </c>
      <c r="CI3250" s="8">
        <v>43067</v>
      </c>
      <c r="CJ3250">
        <v>2E-8</v>
      </c>
      <c r="CK3250" s="8">
        <v>43067</v>
      </c>
      <c r="CL3250">
        <v>0</v>
      </c>
      <c r="CM3250" s="8">
        <v>43067</v>
      </c>
      <c r="CN3250">
        <v>0</v>
      </c>
      <c r="CS3250" s="8">
        <v>43067</v>
      </c>
      <c r="CT3250">
        <v>9.2999999999999999E-8</v>
      </c>
      <c r="CU3250" s="8">
        <v>43067</v>
      </c>
      <c r="CV3250">
        <v>3E-9</v>
      </c>
      <c r="CW3250" s="8">
        <v>43067</v>
      </c>
      <c r="CX3250">
        <v>2.119E-6</v>
      </c>
      <c r="CY3250" s="8">
        <v>43067</v>
      </c>
      <c r="CZ3250">
        <v>2.0000000000000001E-9</v>
      </c>
      <c r="DE3250" s="8">
        <v>43067</v>
      </c>
      <c r="DF3250">
        <v>2.7310000000000002E-6</v>
      </c>
      <c r="DG3250" s="8">
        <v>43067</v>
      </c>
      <c r="DH3250">
        <v>0</v>
      </c>
      <c r="DM3250" s="8">
        <v>43067</v>
      </c>
      <c r="DN3250">
        <v>3.5670000000000002E-5</v>
      </c>
      <c r="DO3250" s="8">
        <v>43067</v>
      </c>
      <c r="DP3250">
        <v>1.0000000000000001E-9</v>
      </c>
      <c r="DS3250" s="8">
        <v>43067</v>
      </c>
      <c r="DT3250">
        <v>7.4000000000000001E-7</v>
      </c>
      <c r="DU3250" s="8">
        <v>43067</v>
      </c>
      <c r="DV3250">
        <v>5.5000000000000003E-8</v>
      </c>
      <c r="EA3250" s="8">
        <v>43067</v>
      </c>
      <c r="EB3250">
        <v>1.0440000000000001E-6</v>
      </c>
      <c r="EI3250" s="8">
        <v>43067</v>
      </c>
      <c r="EJ3250">
        <v>5.344E-6</v>
      </c>
      <c r="EM3250" s="8">
        <v>43067</v>
      </c>
      <c r="EN3250">
        <v>7.0000000000000005E-8</v>
      </c>
      <c r="EO3250" s="8">
        <v>43081</v>
      </c>
      <c r="EP3250">
        <v>1.4100000000000001E-7</v>
      </c>
      <c r="ES3250" s="8">
        <v>43067</v>
      </c>
      <c r="ET3250">
        <v>1.9570999999999999E-5</v>
      </c>
      <c r="EY3250" s="8">
        <v>43081</v>
      </c>
      <c r="EZ3250">
        <v>1.0020000000000001E-6</v>
      </c>
      <c r="FE3250" s="8">
        <v>43081</v>
      </c>
      <c r="FF3250">
        <v>9.569999999999999E-7</v>
      </c>
      <c r="FG3250" s="8">
        <v>43067</v>
      </c>
      <c r="FH3250">
        <v>5.0680999999999998E-5</v>
      </c>
      <c r="FI3250" s="8">
        <v>43067</v>
      </c>
      <c r="FJ3250">
        <v>5.0800000000000005E-7</v>
      </c>
      <c r="FO3250" s="8">
        <v>43067</v>
      </c>
      <c r="FP3250">
        <v>2.0000000000000001E-9</v>
      </c>
      <c r="FQ3250" s="8">
        <v>43067</v>
      </c>
      <c r="FR3250">
        <v>9.2999999999999999E-8</v>
      </c>
      <c r="FS3250" s="8">
        <v>43067</v>
      </c>
      <c r="FT3250">
        <v>3.5999999999999998E-8</v>
      </c>
      <c r="FU3250" s="8">
        <v>43067</v>
      </c>
      <c r="FV3250">
        <v>1.2729999999999999E-6</v>
      </c>
      <c r="FY3250" s="8">
        <v>43067</v>
      </c>
      <c r="FZ3250">
        <v>9.081E-6</v>
      </c>
      <c r="GC3250" s="8">
        <v>43067</v>
      </c>
      <c r="GD3250">
        <v>5.1E-8</v>
      </c>
    </row>
    <row r="3251" spans="1:186" x14ac:dyDescent="0.25">
      <c r="A3251" s="8">
        <v>43068</v>
      </c>
      <c r="B3251">
        <v>3.2999999999999998E-8</v>
      </c>
      <c r="C3251" s="8">
        <v>43068</v>
      </c>
      <c r="D3251">
        <v>2.9999999999999997E-8</v>
      </c>
      <c r="I3251" s="8">
        <v>43068</v>
      </c>
      <c r="J3251">
        <v>1.0000000000000001E-9</v>
      </c>
      <c r="K3251" s="8">
        <v>43068</v>
      </c>
      <c r="L3251">
        <v>2.2700000000000001E-7</v>
      </c>
      <c r="M3251" s="8">
        <v>43068</v>
      </c>
      <c r="N3251">
        <v>3.1190000000000001E-6</v>
      </c>
      <c r="O3251" s="8">
        <v>43068</v>
      </c>
      <c r="P3251">
        <v>7.9599999999999998E-7</v>
      </c>
      <c r="Q3251" s="8">
        <v>43068</v>
      </c>
      <c r="R3251">
        <v>8.4200000000000005E-7</v>
      </c>
      <c r="S3251" s="8">
        <v>43068</v>
      </c>
      <c r="T3251">
        <v>1.0999999999999999E-8</v>
      </c>
      <c r="AE3251" s="8">
        <v>43068</v>
      </c>
      <c r="AF3251">
        <v>5.3000000000000001E-7</v>
      </c>
      <c r="AG3251" s="8">
        <v>43082</v>
      </c>
      <c r="AH3251">
        <v>2.1500000000000001E-7</v>
      </c>
      <c r="BA3251" s="8">
        <v>43068</v>
      </c>
      <c r="BB3251">
        <v>3.8000000000000003E-8</v>
      </c>
      <c r="BE3251" s="8">
        <v>43068</v>
      </c>
      <c r="BF3251">
        <v>3.6696999999999998E-5</v>
      </c>
      <c r="BS3251" s="8">
        <v>43068</v>
      </c>
      <c r="BT3251">
        <v>3.5600000000000001E-7</v>
      </c>
      <c r="BW3251" s="8">
        <v>43068</v>
      </c>
      <c r="BX3251">
        <v>2.5730000000000002E-6</v>
      </c>
      <c r="BY3251" s="8">
        <v>43068</v>
      </c>
      <c r="BZ3251">
        <v>4.3364E-5</v>
      </c>
      <c r="CA3251" s="8">
        <v>43068</v>
      </c>
      <c r="CB3251">
        <v>2.0000000000000001E-9</v>
      </c>
      <c r="CC3251" s="8">
        <v>43068</v>
      </c>
      <c r="CD3251">
        <v>0</v>
      </c>
      <c r="CE3251" s="8">
        <v>43068</v>
      </c>
      <c r="CF3251">
        <v>2.1689999999999999E-6</v>
      </c>
      <c r="CG3251" s="8">
        <v>43068</v>
      </c>
      <c r="CH3251">
        <v>3.2000000000000002E-8</v>
      </c>
      <c r="CI3251" s="8">
        <v>43068</v>
      </c>
      <c r="CJ3251">
        <v>2.4E-8</v>
      </c>
      <c r="CK3251" s="8">
        <v>43068</v>
      </c>
      <c r="CL3251">
        <v>0</v>
      </c>
      <c r="CM3251" s="8">
        <v>43068</v>
      </c>
      <c r="CN3251">
        <v>0</v>
      </c>
      <c r="CS3251" s="8">
        <v>43068</v>
      </c>
      <c r="CT3251">
        <v>9.2999999999999999E-8</v>
      </c>
      <c r="CU3251" s="8">
        <v>43068</v>
      </c>
      <c r="CV3251">
        <v>3E-9</v>
      </c>
      <c r="CW3251" s="8">
        <v>43068</v>
      </c>
      <c r="CX3251">
        <v>2.0049999999999999E-6</v>
      </c>
      <c r="CY3251" s="8">
        <v>43068</v>
      </c>
      <c r="CZ3251">
        <v>2.0000000000000001E-9</v>
      </c>
      <c r="DE3251" s="8">
        <v>43068</v>
      </c>
      <c r="DF3251">
        <v>2.615E-6</v>
      </c>
      <c r="DG3251" s="8">
        <v>43068</v>
      </c>
      <c r="DH3251">
        <v>0</v>
      </c>
      <c r="DM3251" s="8">
        <v>43068</v>
      </c>
      <c r="DN3251">
        <v>3.3031999999999998E-5</v>
      </c>
      <c r="DO3251" s="8">
        <v>43068</v>
      </c>
      <c r="DP3251">
        <v>1.0000000000000001E-9</v>
      </c>
      <c r="DS3251" s="8">
        <v>43068</v>
      </c>
      <c r="DT3251">
        <v>1.2669999999999999E-6</v>
      </c>
      <c r="DU3251" s="8">
        <v>43068</v>
      </c>
      <c r="DV3251">
        <v>5.2999999999999998E-8</v>
      </c>
      <c r="EA3251" s="8">
        <v>43068</v>
      </c>
      <c r="EB3251">
        <v>9.9000000000000005E-7</v>
      </c>
      <c r="EI3251" s="8">
        <v>43068</v>
      </c>
      <c r="EJ3251">
        <v>5.0540000000000002E-6</v>
      </c>
      <c r="EM3251" s="8">
        <v>43068</v>
      </c>
      <c r="EN3251">
        <v>6.8E-8</v>
      </c>
      <c r="EO3251" s="8">
        <v>43082</v>
      </c>
      <c r="EP3251">
        <v>1.35E-7</v>
      </c>
      <c r="ES3251" s="8">
        <v>43068</v>
      </c>
      <c r="ET3251">
        <v>1.8541000000000001E-5</v>
      </c>
      <c r="EY3251" s="8">
        <v>43082</v>
      </c>
      <c r="EZ3251">
        <v>1.0729999999999999E-6</v>
      </c>
      <c r="FE3251" s="8">
        <v>43082</v>
      </c>
      <c r="FF3251">
        <v>9.7900000000000007E-7</v>
      </c>
      <c r="FG3251" s="8">
        <v>43068</v>
      </c>
      <c r="FH3251">
        <v>5.9963000000000002E-5</v>
      </c>
      <c r="FI3251" s="8">
        <v>43068</v>
      </c>
      <c r="FJ3251">
        <v>5.4000000000000002E-7</v>
      </c>
      <c r="FO3251" s="8">
        <v>43068</v>
      </c>
      <c r="FP3251">
        <v>1.0000000000000001E-9</v>
      </c>
      <c r="FQ3251" s="8">
        <v>43068</v>
      </c>
      <c r="FR3251">
        <v>1.08E-7</v>
      </c>
      <c r="FS3251" s="8">
        <v>43068</v>
      </c>
      <c r="FT3251">
        <v>4.8E-8</v>
      </c>
      <c r="FU3251" s="8">
        <v>43068</v>
      </c>
      <c r="FV3251">
        <v>1.3039999999999999E-6</v>
      </c>
      <c r="FY3251" s="8">
        <v>43068</v>
      </c>
      <c r="FZ3251">
        <v>1.0917999999999999E-5</v>
      </c>
      <c r="GC3251" s="8">
        <v>43068</v>
      </c>
      <c r="GD3251">
        <v>4.9999999999999998E-8</v>
      </c>
    </row>
    <row r="3252" spans="1:186" x14ac:dyDescent="0.25">
      <c r="A3252" s="8">
        <v>43069</v>
      </c>
      <c r="B3252">
        <v>3.2000000000000002E-8</v>
      </c>
      <c r="C3252" s="8">
        <v>43069</v>
      </c>
      <c r="D3252">
        <v>2.6000000000000001E-8</v>
      </c>
      <c r="I3252" s="8">
        <v>43069</v>
      </c>
      <c r="J3252">
        <v>1.0000000000000001E-9</v>
      </c>
      <c r="K3252" s="8">
        <v>43069</v>
      </c>
      <c r="L3252">
        <v>2.3900000000000001E-7</v>
      </c>
      <c r="M3252" s="8">
        <v>43069</v>
      </c>
      <c r="N3252">
        <v>3.145E-6</v>
      </c>
      <c r="O3252" s="8">
        <v>43069</v>
      </c>
      <c r="P3252">
        <v>7.5000000000000002E-7</v>
      </c>
      <c r="Q3252" s="8">
        <v>43069</v>
      </c>
      <c r="R3252">
        <v>7.06E-7</v>
      </c>
      <c r="S3252" s="8">
        <v>43069</v>
      </c>
      <c r="T3252">
        <v>1E-8</v>
      </c>
      <c r="AE3252" s="8">
        <v>43069</v>
      </c>
      <c r="AF3252">
        <v>5.2099999999999997E-7</v>
      </c>
      <c r="AG3252" s="8">
        <v>43083</v>
      </c>
      <c r="AH3252">
        <v>2.1500000000000001E-7</v>
      </c>
      <c r="BA3252" s="8">
        <v>43069</v>
      </c>
      <c r="BB3252">
        <v>4.3000000000000001E-8</v>
      </c>
      <c r="BE3252" s="8">
        <v>43069</v>
      </c>
      <c r="BF3252">
        <v>3.5957000000000001E-5</v>
      </c>
      <c r="BS3252" s="8">
        <v>43069</v>
      </c>
      <c r="BT3252">
        <v>3.5199999999999998E-7</v>
      </c>
      <c r="BW3252" s="8">
        <v>43069</v>
      </c>
      <c r="BX3252">
        <v>2.3889999999999999E-6</v>
      </c>
      <c r="BY3252" s="8">
        <v>43069</v>
      </c>
      <c r="BZ3252">
        <v>3.6423E-5</v>
      </c>
      <c r="CA3252" s="8">
        <v>43069</v>
      </c>
      <c r="CB3252">
        <v>2.0000000000000001E-9</v>
      </c>
      <c r="CC3252" s="8">
        <v>43069</v>
      </c>
      <c r="CD3252">
        <v>0</v>
      </c>
      <c r="CE3252" s="8">
        <v>43069</v>
      </c>
      <c r="CF3252">
        <v>2.0839999999999999E-6</v>
      </c>
      <c r="CG3252" s="8">
        <v>43069</v>
      </c>
      <c r="CH3252">
        <v>2.9999999999999997E-8</v>
      </c>
      <c r="CI3252" s="8">
        <v>43069</v>
      </c>
      <c r="CJ3252">
        <v>2.1999999999999998E-8</v>
      </c>
      <c r="CK3252" s="8">
        <v>43069</v>
      </c>
      <c r="CL3252">
        <v>0</v>
      </c>
      <c r="CM3252" s="8">
        <v>43069</v>
      </c>
      <c r="CN3252">
        <v>0</v>
      </c>
      <c r="CS3252" s="8">
        <v>43069</v>
      </c>
      <c r="CT3252">
        <v>9.5000000000000004E-8</v>
      </c>
      <c r="CU3252" s="8">
        <v>43069</v>
      </c>
      <c r="CV3252">
        <v>3E-9</v>
      </c>
      <c r="CW3252" s="8">
        <v>43069</v>
      </c>
      <c r="CX3252">
        <v>1.9929999999999998E-6</v>
      </c>
      <c r="CY3252" s="8">
        <v>43069</v>
      </c>
      <c r="CZ3252">
        <v>2.0000000000000001E-9</v>
      </c>
      <c r="DE3252" s="8">
        <v>43069</v>
      </c>
      <c r="DF3252">
        <v>2.4899999999999999E-6</v>
      </c>
      <c r="DG3252" s="8">
        <v>43069</v>
      </c>
      <c r="DH3252">
        <v>0</v>
      </c>
      <c r="DM3252" s="8">
        <v>43069</v>
      </c>
      <c r="DN3252">
        <v>3.1559000000000001E-5</v>
      </c>
      <c r="DO3252" s="8">
        <v>43069</v>
      </c>
      <c r="DP3252">
        <v>1.0000000000000001E-9</v>
      </c>
      <c r="DS3252" s="8">
        <v>43069</v>
      </c>
      <c r="DT3252">
        <v>1.2759999999999999E-6</v>
      </c>
      <c r="DU3252" s="8">
        <v>43069</v>
      </c>
      <c r="DV3252">
        <v>5.1E-8</v>
      </c>
      <c r="EA3252" s="8">
        <v>43069</v>
      </c>
      <c r="EB3252">
        <v>5.5400000000000001E-7</v>
      </c>
      <c r="EI3252" s="8">
        <v>43069</v>
      </c>
      <c r="EJ3252">
        <v>4.8359999999999999E-6</v>
      </c>
      <c r="EM3252" s="8">
        <v>43069</v>
      </c>
      <c r="EN3252">
        <v>7.4999999999999997E-8</v>
      </c>
      <c r="EO3252" s="8">
        <v>43083</v>
      </c>
      <c r="EP3252">
        <v>1.42E-7</v>
      </c>
      <c r="ES3252" s="8">
        <v>43069</v>
      </c>
      <c r="ET3252">
        <v>1.8023999999999999E-5</v>
      </c>
      <c r="EY3252" s="8">
        <v>43083</v>
      </c>
      <c r="EZ3252">
        <v>1.1319999999999999E-6</v>
      </c>
      <c r="FE3252" s="8">
        <v>43083</v>
      </c>
      <c r="FF3252">
        <v>1.074E-6</v>
      </c>
      <c r="FG3252" s="8">
        <v>43069</v>
      </c>
      <c r="FH3252">
        <v>6.8453000000000003E-5</v>
      </c>
      <c r="FI3252" s="8">
        <v>43069</v>
      </c>
      <c r="FJ3252">
        <v>5.0399999999999996E-7</v>
      </c>
      <c r="FO3252" s="8">
        <v>43069</v>
      </c>
      <c r="FP3252">
        <v>2.0000000000000001E-9</v>
      </c>
      <c r="FQ3252" s="8">
        <v>43069</v>
      </c>
      <c r="FR3252">
        <v>1.15E-7</v>
      </c>
      <c r="FS3252" s="8">
        <v>43069</v>
      </c>
      <c r="FT3252">
        <v>4.9000000000000002E-8</v>
      </c>
      <c r="FU3252" s="8">
        <v>43069</v>
      </c>
      <c r="FV3252">
        <v>1.2309999999999999E-6</v>
      </c>
      <c r="FY3252" s="8">
        <v>43069</v>
      </c>
      <c r="FZ3252">
        <v>1.0438999999999999E-5</v>
      </c>
      <c r="GC3252" s="8">
        <v>43069</v>
      </c>
      <c r="GD3252">
        <v>4.6999999999999997E-8</v>
      </c>
    </row>
    <row r="3253" spans="1:186" x14ac:dyDescent="0.25">
      <c r="A3253" s="8">
        <v>43070</v>
      </c>
      <c r="B3253">
        <v>3.2000000000000002E-8</v>
      </c>
      <c r="C3253" s="8">
        <v>43070</v>
      </c>
      <c r="D3253">
        <v>2.6000000000000001E-8</v>
      </c>
      <c r="I3253" s="8">
        <v>43070</v>
      </c>
      <c r="J3253">
        <v>1.0000000000000001E-9</v>
      </c>
      <c r="K3253" s="8">
        <v>43070</v>
      </c>
      <c r="L3253">
        <v>2.28E-7</v>
      </c>
      <c r="M3253" s="8">
        <v>43070</v>
      </c>
      <c r="N3253">
        <v>2.3810000000000002E-6</v>
      </c>
      <c r="O3253" s="8">
        <v>43070</v>
      </c>
      <c r="P3253">
        <v>7.0900000000000001E-7</v>
      </c>
      <c r="Q3253" s="8">
        <v>43070</v>
      </c>
      <c r="R3253">
        <v>6.8299999999999996E-7</v>
      </c>
      <c r="S3253" s="8">
        <v>43070</v>
      </c>
      <c r="T3253">
        <v>1E-8</v>
      </c>
      <c r="AE3253" s="8">
        <v>43070</v>
      </c>
      <c r="AF3253">
        <v>5.1099999999999996E-7</v>
      </c>
      <c r="AG3253" s="8">
        <v>43084</v>
      </c>
      <c r="AH3253">
        <v>2.2100000000000001E-7</v>
      </c>
      <c r="BA3253" s="8">
        <v>43070</v>
      </c>
      <c r="BB3253">
        <v>4.1999999999999999E-8</v>
      </c>
      <c r="BE3253" s="8">
        <v>43070</v>
      </c>
      <c r="BF3253">
        <v>4.0295E-5</v>
      </c>
      <c r="BS3253" s="8">
        <v>43070</v>
      </c>
      <c r="BT3253">
        <v>3.6600000000000002E-7</v>
      </c>
      <c r="BW3253" s="8">
        <v>43070</v>
      </c>
      <c r="BX3253">
        <v>2.2809999999999998E-6</v>
      </c>
      <c r="BY3253" s="8">
        <v>43070</v>
      </c>
      <c r="BZ3253">
        <v>3.2567000000000002E-5</v>
      </c>
      <c r="CA3253" s="8">
        <v>43070</v>
      </c>
      <c r="CB3253">
        <v>2.0000000000000001E-9</v>
      </c>
      <c r="CC3253" s="8">
        <v>43070</v>
      </c>
      <c r="CD3253">
        <v>0</v>
      </c>
      <c r="CE3253" s="8">
        <v>43070</v>
      </c>
      <c r="CF3253">
        <v>1.9350000000000001E-6</v>
      </c>
      <c r="CG3253" s="8">
        <v>43070</v>
      </c>
      <c r="CH3253">
        <v>2.6000000000000001E-8</v>
      </c>
      <c r="CI3253" s="8">
        <v>43070</v>
      </c>
      <c r="CJ3253">
        <v>1.7E-8</v>
      </c>
      <c r="CK3253" s="8">
        <v>43070</v>
      </c>
      <c r="CL3253">
        <v>0</v>
      </c>
      <c r="CM3253" s="8">
        <v>43070</v>
      </c>
      <c r="CN3253">
        <v>0</v>
      </c>
      <c r="CS3253" s="8">
        <v>43070</v>
      </c>
      <c r="CT3253">
        <v>8.3999999999999998E-8</v>
      </c>
      <c r="CU3253" s="8">
        <v>43070</v>
      </c>
      <c r="CV3253">
        <v>4.0000000000000002E-9</v>
      </c>
      <c r="CW3253" s="8">
        <v>43070</v>
      </c>
      <c r="CX3253">
        <v>1.9269999999999999E-6</v>
      </c>
      <c r="CY3253" s="8">
        <v>43070</v>
      </c>
      <c r="CZ3253">
        <v>2.0000000000000001E-9</v>
      </c>
      <c r="DE3253" s="8">
        <v>43070</v>
      </c>
      <c r="DF3253">
        <v>2.306E-6</v>
      </c>
      <c r="DG3253" s="8">
        <v>43070</v>
      </c>
      <c r="DH3253">
        <v>0</v>
      </c>
      <c r="DM3253" s="8">
        <v>43070</v>
      </c>
      <c r="DN3253">
        <v>3.0039000000000002E-5</v>
      </c>
      <c r="DO3253" s="8">
        <v>43070</v>
      </c>
      <c r="DP3253">
        <v>1.0000000000000001E-9</v>
      </c>
      <c r="DS3253" s="8">
        <v>43070</v>
      </c>
      <c r="DT3253">
        <v>1.2979999999999999E-6</v>
      </c>
      <c r="DU3253" s="8">
        <v>43070</v>
      </c>
      <c r="DV3253">
        <v>5.2000000000000002E-8</v>
      </c>
      <c r="EA3253" s="8">
        <v>43070</v>
      </c>
      <c r="EB3253">
        <v>5.6499999999999999E-7</v>
      </c>
      <c r="EI3253" s="8">
        <v>43070</v>
      </c>
      <c r="EJ3253">
        <v>4.5940000000000004E-6</v>
      </c>
      <c r="EM3253" s="8">
        <v>43070</v>
      </c>
      <c r="EN3253">
        <v>8.3999999999999998E-8</v>
      </c>
      <c r="EO3253" s="8">
        <v>43084</v>
      </c>
      <c r="EP3253">
        <v>1.3400000000000001E-7</v>
      </c>
      <c r="ES3253" s="8">
        <v>43070</v>
      </c>
      <c r="ET3253">
        <v>1.6563999999999999E-5</v>
      </c>
      <c r="EY3253" s="8">
        <v>43084</v>
      </c>
      <c r="EZ3253">
        <v>1.111E-6</v>
      </c>
      <c r="FE3253" s="8">
        <v>43084</v>
      </c>
      <c r="FF3253">
        <v>1.026E-6</v>
      </c>
      <c r="FG3253" s="8">
        <v>43070</v>
      </c>
      <c r="FH3253">
        <v>6.9887000000000004E-5</v>
      </c>
      <c r="FI3253" s="8">
        <v>43070</v>
      </c>
      <c r="FJ3253">
        <v>5.0299999999999999E-7</v>
      </c>
      <c r="FO3253" s="8">
        <v>43070</v>
      </c>
      <c r="FP3253">
        <v>2.0000000000000001E-9</v>
      </c>
      <c r="FQ3253" s="8">
        <v>43070</v>
      </c>
      <c r="FR3253">
        <v>1.1999999999999999E-7</v>
      </c>
      <c r="FS3253" s="8">
        <v>43070</v>
      </c>
      <c r="FT3253">
        <v>5.5000000000000003E-8</v>
      </c>
      <c r="FU3253" s="8">
        <v>43070</v>
      </c>
      <c r="FV3253">
        <v>1.218E-6</v>
      </c>
      <c r="FY3253" s="8">
        <v>43070</v>
      </c>
      <c r="FZ3253">
        <v>1.1804000000000001E-5</v>
      </c>
      <c r="GC3253" s="8">
        <v>43070</v>
      </c>
      <c r="GD3253">
        <v>4.9999999999999998E-8</v>
      </c>
    </row>
    <row r="3254" spans="1:186" x14ac:dyDescent="0.25">
      <c r="A3254" s="8">
        <v>43073</v>
      </c>
      <c r="B3254">
        <v>3.4E-8</v>
      </c>
      <c r="C3254" s="8">
        <v>43073</v>
      </c>
      <c r="D3254">
        <v>3.5000000000000002E-8</v>
      </c>
      <c r="I3254" s="8">
        <v>43073</v>
      </c>
      <c r="J3254">
        <v>1.0000000000000001E-9</v>
      </c>
      <c r="K3254" s="8">
        <v>43073</v>
      </c>
      <c r="L3254">
        <v>2.5199999999999998E-7</v>
      </c>
      <c r="M3254" s="8">
        <v>43073</v>
      </c>
      <c r="N3254">
        <v>2.8040000000000002E-6</v>
      </c>
      <c r="O3254" s="8">
        <v>43073</v>
      </c>
      <c r="P3254">
        <v>6.8199999999999999E-7</v>
      </c>
      <c r="Q3254" s="8">
        <v>43073</v>
      </c>
      <c r="R3254">
        <v>1.0750000000000001E-6</v>
      </c>
      <c r="S3254" s="8">
        <v>43073</v>
      </c>
      <c r="T3254">
        <v>1.2E-8</v>
      </c>
      <c r="AE3254" s="8">
        <v>43073</v>
      </c>
      <c r="AF3254">
        <v>5.5199999999999997E-7</v>
      </c>
      <c r="AG3254" s="8">
        <v>43087</v>
      </c>
      <c r="AH3254">
        <v>2.1400000000000001E-7</v>
      </c>
      <c r="BA3254" s="8">
        <v>43073</v>
      </c>
      <c r="BB3254">
        <v>4.3000000000000001E-8</v>
      </c>
      <c r="BE3254" s="8">
        <v>43073</v>
      </c>
      <c r="BF3254">
        <v>5.8344999999999998E-5</v>
      </c>
      <c r="BS3254" s="8">
        <v>43073</v>
      </c>
      <c r="BT3254">
        <v>5.75E-7</v>
      </c>
      <c r="BW3254" s="8">
        <v>43073</v>
      </c>
      <c r="BX3254">
        <v>3.0060000000000001E-6</v>
      </c>
      <c r="BY3254" s="8">
        <v>43073</v>
      </c>
      <c r="BZ3254">
        <v>2.9865999999999998E-5</v>
      </c>
      <c r="CA3254" s="8">
        <v>43073</v>
      </c>
      <c r="CB3254">
        <v>2.0000000000000001E-9</v>
      </c>
      <c r="CC3254" s="8">
        <v>43073</v>
      </c>
      <c r="CD3254">
        <v>0</v>
      </c>
      <c r="CE3254" s="8">
        <v>43073</v>
      </c>
      <c r="CF3254">
        <v>1.9759999999999998E-6</v>
      </c>
      <c r="CG3254" s="8">
        <v>43073</v>
      </c>
      <c r="CH3254">
        <v>2.7E-8</v>
      </c>
      <c r="CI3254" s="8">
        <v>43073</v>
      </c>
      <c r="CJ3254">
        <v>1.7E-8</v>
      </c>
      <c r="CK3254" s="8">
        <v>43073</v>
      </c>
      <c r="CL3254">
        <v>0</v>
      </c>
      <c r="CM3254" s="8">
        <v>43073</v>
      </c>
      <c r="CN3254">
        <v>0</v>
      </c>
      <c r="CS3254" s="8">
        <v>43073</v>
      </c>
      <c r="CT3254">
        <v>6.8999999999999996E-8</v>
      </c>
      <c r="CU3254" s="8">
        <v>43073</v>
      </c>
      <c r="CV3254">
        <v>4.0000000000000002E-9</v>
      </c>
      <c r="CW3254" s="8">
        <v>43073</v>
      </c>
      <c r="CX3254">
        <v>2.0669999999999999E-6</v>
      </c>
      <c r="CY3254" s="8">
        <v>43073</v>
      </c>
      <c r="CZ3254">
        <v>2.0000000000000001E-9</v>
      </c>
      <c r="DE3254" s="8">
        <v>43073</v>
      </c>
      <c r="DF3254">
        <v>2.3E-6</v>
      </c>
      <c r="DG3254" s="8">
        <v>43073</v>
      </c>
      <c r="DH3254">
        <v>0</v>
      </c>
      <c r="DM3254" s="8">
        <v>43073</v>
      </c>
      <c r="DN3254">
        <v>2.8459E-5</v>
      </c>
      <c r="DO3254" s="8">
        <v>43073</v>
      </c>
      <c r="DP3254">
        <v>3E-9</v>
      </c>
      <c r="DS3254" s="8">
        <v>43073</v>
      </c>
      <c r="DT3254">
        <v>1.2839999999999999E-6</v>
      </c>
      <c r="DU3254" s="8">
        <v>43073</v>
      </c>
      <c r="DV3254">
        <v>4.4999999999999999E-8</v>
      </c>
      <c r="EA3254" s="8">
        <v>43073</v>
      </c>
      <c r="EB3254">
        <v>5.8100000000000003E-7</v>
      </c>
      <c r="EI3254" s="8">
        <v>43073</v>
      </c>
      <c r="EJ3254">
        <v>4.2780000000000004E-6</v>
      </c>
      <c r="EM3254" s="8">
        <v>43073</v>
      </c>
      <c r="EN3254">
        <v>8.3000000000000002E-8</v>
      </c>
      <c r="EO3254" s="8">
        <v>43087</v>
      </c>
      <c r="EP3254">
        <v>1.3199999999999999E-7</v>
      </c>
      <c r="ES3254" s="8">
        <v>43073</v>
      </c>
      <c r="ET3254">
        <v>1.5560999999999999E-5</v>
      </c>
      <c r="EY3254" s="8">
        <v>43087</v>
      </c>
      <c r="EZ3254">
        <v>1.1030000000000001E-6</v>
      </c>
      <c r="FE3254" s="8">
        <v>43087</v>
      </c>
      <c r="FF3254">
        <v>9.8299999999999995E-7</v>
      </c>
      <c r="FG3254" s="8">
        <v>43073</v>
      </c>
      <c r="FH3254">
        <v>6.8645000000000004E-5</v>
      </c>
      <c r="FI3254" s="8">
        <v>43073</v>
      </c>
      <c r="FJ3254">
        <v>5.0999999999999999E-7</v>
      </c>
      <c r="FO3254" s="8">
        <v>43073</v>
      </c>
      <c r="FP3254">
        <v>2.0000000000000001E-9</v>
      </c>
      <c r="FQ3254" s="8">
        <v>43073</v>
      </c>
      <c r="FR3254">
        <v>1.5699999999999999E-7</v>
      </c>
      <c r="FS3254" s="8">
        <v>43073</v>
      </c>
      <c r="FT3254">
        <v>6.5E-8</v>
      </c>
      <c r="FU3254" s="8">
        <v>43073</v>
      </c>
      <c r="FV3254">
        <v>1.1540000000000001E-6</v>
      </c>
      <c r="FY3254" s="8">
        <v>43073</v>
      </c>
      <c r="FZ3254">
        <v>1.1686E-5</v>
      </c>
      <c r="GC3254" s="8">
        <v>43073</v>
      </c>
      <c r="GD3254">
        <v>4.9999999999999998E-8</v>
      </c>
    </row>
    <row r="3255" spans="1:186" x14ac:dyDescent="0.25">
      <c r="A3255" s="8">
        <v>43074</v>
      </c>
      <c r="B3255">
        <v>3.2999999999999998E-8</v>
      </c>
      <c r="C3255" s="8">
        <v>43074</v>
      </c>
      <c r="D3255">
        <v>3.4E-8</v>
      </c>
      <c r="I3255" s="8">
        <v>43074</v>
      </c>
      <c r="J3255">
        <v>1.0000000000000001E-9</v>
      </c>
      <c r="K3255" s="8">
        <v>43074</v>
      </c>
      <c r="L3255">
        <v>2.3999999999999998E-7</v>
      </c>
      <c r="M3255" s="8">
        <v>43074</v>
      </c>
      <c r="N3255">
        <v>2.7010000000000001E-6</v>
      </c>
      <c r="O3255" s="8">
        <v>43074</v>
      </c>
      <c r="P3255">
        <v>6.6700000000000003E-7</v>
      </c>
      <c r="Q3255" s="8">
        <v>43074</v>
      </c>
      <c r="R3255">
        <v>1.017E-6</v>
      </c>
      <c r="S3255" s="8">
        <v>43074</v>
      </c>
      <c r="T3255">
        <v>1.2E-8</v>
      </c>
      <c r="AE3255" s="8">
        <v>43074</v>
      </c>
      <c r="AF3255">
        <v>5.5799999999999999E-7</v>
      </c>
      <c r="AG3255" s="8">
        <v>43088</v>
      </c>
      <c r="AH3255">
        <v>2.16E-7</v>
      </c>
      <c r="BA3255" s="8">
        <v>43074</v>
      </c>
      <c r="BB3255">
        <v>4.4999999999999999E-8</v>
      </c>
      <c r="BE3255" s="8">
        <v>43074</v>
      </c>
      <c r="BF3255">
        <v>6.0105000000000001E-5</v>
      </c>
      <c r="BS3255" s="8">
        <v>43074</v>
      </c>
      <c r="BT3255">
        <v>5.8999999999999996E-7</v>
      </c>
      <c r="BW3255" s="8">
        <v>43074</v>
      </c>
      <c r="BX3255">
        <v>2.9170000000000002E-6</v>
      </c>
      <c r="BY3255" s="8">
        <v>43074</v>
      </c>
      <c r="BZ3255">
        <v>3.1347000000000003E-5</v>
      </c>
      <c r="CA3255" s="8">
        <v>43074</v>
      </c>
      <c r="CB3255">
        <v>2.0000000000000001E-9</v>
      </c>
      <c r="CC3255" s="8">
        <v>43074</v>
      </c>
      <c r="CD3255">
        <v>0</v>
      </c>
      <c r="CE3255" s="8">
        <v>43074</v>
      </c>
      <c r="CF3255">
        <v>1.9410000000000001E-6</v>
      </c>
      <c r="CG3255" s="8">
        <v>43074</v>
      </c>
      <c r="CH3255">
        <v>2.7999999999999999E-8</v>
      </c>
      <c r="CI3255" s="8">
        <v>43074</v>
      </c>
      <c r="CJ3255">
        <v>2.4E-8</v>
      </c>
      <c r="CK3255" s="8">
        <v>43074</v>
      </c>
      <c r="CL3255">
        <v>0</v>
      </c>
      <c r="CM3255" s="8">
        <v>43074</v>
      </c>
      <c r="CN3255">
        <v>0</v>
      </c>
      <c r="CS3255" s="8">
        <v>43074</v>
      </c>
      <c r="CT3255">
        <v>6.5999999999999995E-8</v>
      </c>
      <c r="CU3255" s="8">
        <v>43074</v>
      </c>
      <c r="CV3255">
        <v>5.0000000000000001E-9</v>
      </c>
      <c r="CW3255" s="8">
        <v>43074</v>
      </c>
      <c r="CX3255">
        <v>2.435E-6</v>
      </c>
      <c r="CY3255" s="8">
        <v>43074</v>
      </c>
      <c r="CZ3255">
        <v>2.0000000000000001E-9</v>
      </c>
      <c r="DE3255" s="8">
        <v>43074</v>
      </c>
      <c r="DF3255">
        <v>2.4490000000000002E-6</v>
      </c>
      <c r="DG3255" s="8">
        <v>43074</v>
      </c>
      <c r="DH3255">
        <v>0</v>
      </c>
      <c r="DM3255" s="8">
        <v>43074</v>
      </c>
      <c r="DN3255">
        <v>3.0658999999999999E-5</v>
      </c>
      <c r="DO3255" s="8">
        <v>43074</v>
      </c>
      <c r="DP3255">
        <v>2.0000000000000001E-9</v>
      </c>
      <c r="DS3255" s="8">
        <v>43074</v>
      </c>
      <c r="DT3255">
        <v>1.2500000000000001E-6</v>
      </c>
      <c r="DU3255" s="8">
        <v>43074</v>
      </c>
      <c r="DV3255">
        <v>4.3000000000000001E-8</v>
      </c>
      <c r="EA3255" s="8">
        <v>43074</v>
      </c>
      <c r="EB3255">
        <v>5.7000000000000005E-7</v>
      </c>
      <c r="EI3255" s="8">
        <v>43074</v>
      </c>
      <c r="EJ3255">
        <v>4.549E-6</v>
      </c>
      <c r="EM3255" s="8">
        <v>43074</v>
      </c>
      <c r="EN3255">
        <v>8.0000000000000002E-8</v>
      </c>
      <c r="EO3255" s="8">
        <v>43088</v>
      </c>
      <c r="EP3255">
        <v>1.24E-7</v>
      </c>
      <c r="ES3255" s="8">
        <v>43074</v>
      </c>
      <c r="ET3255">
        <v>1.6538E-5</v>
      </c>
      <c r="EY3255" s="8">
        <v>43088</v>
      </c>
      <c r="EZ3255">
        <v>1.0729999999999999E-6</v>
      </c>
      <c r="FE3255" s="8">
        <v>43088</v>
      </c>
      <c r="FF3255">
        <v>9.5900000000000005E-7</v>
      </c>
      <c r="FG3255" s="8">
        <v>43074</v>
      </c>
      <c r="FH3255">
        <v>6.9113E-5</v>
      </c>
      <c r="FI3255" s="8">
        <v>43074</v>
      </c>
      <c r="FJ3255">
        <v>5.9200000000000001E-7</v>
      </c>
      <c r="FO3255" s="8">
        <v>43074</v>
      </c>
      <c r="FP3255">
        <v>2.0000000000000001E-9</v>
      </c>
      <c r="FQ3255" s="8">
        <v>43074</v>
      </c>
      <c r="FR3255">
        <v>1.7700000000000001E-7</v>
      </c>
      <c r="FS3255" s="8">
        <v>43074</v>
      </c>
      <c r="FT3255">
        <v>1.03E-7</v>
      </c>
      <c r="FU3255" s="8">
        <v>43074</v>
      </c>
      <c r="FV3255">
        <v>1.3200000000000001E-6</v>
      </c>
      <c r="FY3255" s="8">
        <v>43074</v>
      </c>
      <c r="FZ3255">
        <v>1.3193000000000001E-5</v>
      </c>
      <c r="GC3255" s="8">
        <v>43074</v>
      </c>
      <c r="GD3255">
        <v>4.6999999999999997E-8</v>
      </c>
    </row>
    <row r="3256" spans="1:186" x14ac:dyDescent="0.25">
      <c r="A3256" s="8">
        <v>43075</v>
      </c>
      <c r="B3256">
        <v>3.2999999999999998E-8</v>
      </c>
      <c r="C3256" s="8">
        <v>43075</v>
      </c>
      <c r="D3256">
        <v>3.5000000000000002E-8</v>
      </c>
      <c r="I3256" s="8">
        <v>43075</v>
      </c>
      <c r="J3256">
        <v>1.0000000000000001E-9</v>
      </c>
      <c r="K3256" s="8">
        <v>43075</v>
      </c>
      <c r="L3256">
        <v>2.34E-7</v>
      </c>
      <c r="M3256" s="8">
        <v>43075</v>
      </c>
      <c r="N3256">
        <v>2.6079999999999998E-6</v>
      </c>
      <c r="O3256" s="8">
        <v>43075</v>
      </c>
      <c r="P3256">
        <v>7.4199999999999995E-7</v>
      </c>
      <c r="Q3256" s="8">
        <v>43075</v>
      </c>
      <c r="R3256">
        <v>9.5099999999999998E-7</v>
      </c>
      <c r="S3256" s="8">
        <v>43075</v>
      </c>
      <c r="T3256">
        <v>1.0999999999999999E-8</v>
      </c>
      <c r="AE3256" s="8">
        <v>43075</v>
      </c>
      <c r="AF3256">
        <v>6.1200000000000003E-7</v>
      </c>
      <c r="AG3256" s="8">
        <v>43089</v>
      </c>
      <c r="AH3256">
        <v>2.2100000000000001E-7</v>
      </c>
      <c r="BA3256" s="8">
        <v>43075</v>
      </c>
      <c r="BB3256">
        <v>4.4999999999999999E-8</v>
      </c>
      <c r="BE3256" s="8">
        <v>43075</v>
      </c>
      <c r="BF3256">
        <v>5.7364999999999997E-5</v>
      </c>
      <c r="BS3256" s="8">
        <v>43075</v>
      </c>
      <c r="BT3256">
        <v>5.9999999999999997E-7</v>
      </c>
      <c r="BW3256" s="8">
        <v>43075</v>
      </c>
      <c r="BX3256">
        <v>2.9179999999999998E-6</v>
      </c>
      <c r="BY3256" s="8">
        <v>43075</v>
      </c>
      <c r="BZ3256">
        <v>3.2852999999999999E-5</v>
      </c>
      <c r="CA3256" s="8">
        <v>43075</v>
      </c>
      <c r="CB3256">
        <v>2.0000000000000001E-9</v>
      </c>
      <c r="CC3256" s="8">
        <v>43075</v>
      </c>
      <c r="CD3256">
        <v>0</v>
      </c>
      <c r="CE3256" s="8">
        <v>43075</v>
      </c>
      <c r="CF3256">
        <v>1.9649999999999998E-6</v>
      </c>
      <c r="CG3256" s="8">
        <v>43075</v>
      </c>
      <c r="CH3256">
        <v>3.1E-8</v>
      </c>
      <c r="CI3256" s="8">
        <v>43075</v>
      </c>
      <c r="CJ3256">
        <v>2.3000000000000001E-8</v>
      </c>
      <c r="CK3256" s="8">
        <v>43075</v>
      </c>
      <c r="CL3256">
        <v>0</v>
      </c>
      <c r="CM3256" s="8">
        <v>43075</v>
      </c>
      <c r="CN3256">
        <v>0</v>
      </c>
      <c r="CS3256" s="8">
        <v>43075</v>
      </c>
      <c r="CT3256">
        <v>7.0000000000000005E-8</v>
      </c>
      <c r="CU3256" s="8">
        <v>43075</v>
      </c>
      <c r="CV3256">
        <v>4.0000000000000002E-9</v>
      </c>
      <c r="CW3256" s="8">
        <v>43075</v>
      </c>
      <c r="CX3256">
        <v>3.9639999999999997E-6</v>
      </c>
      <c r="CY3256" s="8">
        <v>43075</v>
      </c>
      <c r="CZ3256">
        <v>2.0000000000000001E-9</v>
      </c>
      <c r="DE3256" s="8">
        <v>43075</v>
      </c>
      <c r="DF3256">
        <v>2.4609999999999998E-6</v>
      </c>
      <c r="DG3256" s="8">
        <v>43075</v>
      </c>
      <c r="DH3256">
        <v>0</v>
      </c>
      <c r="DM3256" s="8">
        <v>43075</v>
      </c>
      <c r="DN3256">
        <v>3.1600000000000002E-5</v>
      </c>
      <c r="DO3256" s="8">
        <v>43075</v>
      </c>
      <c r="DP3256">
        <v>2.0000000000000001E-9</v>
      </c>
      <c r="DS3256" s="8">
        <v>43075</v>
      </c>
      <c r="DT3256">
        <v>1.0100000000000001E-6</v>
      </c>
      <c r="DU3256" s="8">
        <v>43075</v>
      </c>
      <c r="DV3256">
        <v>4.0000000000000001E-8</v>
      </c>
      <c r="EA3256" s="8">
        <v>43075</v>
      </c>
      <c r="EB3256">
        <v>6.0299999999999999E-7</v>
      </c>
      <c r="EI3256" s="8">
        <v>43075</v>
      </c>
      <c r="EJ3256">
        <v>4.4519999999999999E-6</v>
      </c>
      <c r="EM3256" s="8">
        <v>43075</v>
      </c>
      <c r="EN3256">
        <v>7.7999999999999997E-8</v>
      </c>
      <c r="EO3256" s="8">
        <v>43089</v>
      </c>
      <c r="EP3256">
        <v>1.29E-7</v>
      </c>
      <c r="ES3256" s="8">
        <v>43075</v>
      </c>
      <c r="ET3256">
        <v>1.6846000000000001E-5</v>
      </c>
      <c r="EY3256" s="8">
        <v>43089</v>
      </c>
      <c r="EZ3256">
        <v>1.046E-6</v>
      </c>
      <c r="FE3256" s="8">
        <v>43089</v>
      </c>
      <c r="FF3256">
        <v>9.5799999999999998E-7</v>
      </c>
      <c r="FG3256" s="8">
        <v>43075</v>
      </c>
      <c r="FH3256">
        <v>7.7181999999999994E-5</v>
      </c>
      <c r="FI3256" s="8">
        <v>43075</v>
      </c>
      <c r="FJ3256">
        <v>6.2200000000000004E-7</v>
      </c>
      <c r="FO3256" s="8">
        <v>43075</v>
      </c>
      <c r="FP3256">
        <v>2.0000000000000001E-9</v>
      </c>
      <c r="FQ3256" s="8">
        <v>43075</v>
      </c>
      <c r="FR3256">
        <v>1.7800000000000001E-7</v>
      </c>
      <c r="FS3256" s="8">
        <v>43075</v>
      </c>
      <c r="FT3256">
        <v>1.3E-7</v>
      </c>
      <c r="FU3256" s="8">
        <v>43075</v>
      </c>
      <c r="FV3256">
        <v>1.3480000000000001E-6</v>
      </c>
      <c r="FY3256" s="8">
        <v>43075</v>
      </c>
      <c r="FZ3256">
        <v>1.2768E-5</v>
      </c>
      <c r="GC3256" s="8">
        <v>43075</v>
      </c>
      <c r="GD3256">
        <v>4.9000000000000002E-8</v>
      </c>
    </row>
    <row r="3257" spans="1:186" x14ac:dyDescent="0.25">
      <c r="A3257" s="8">
        <v>43076</v>
      </c>
      <c r="B3257">
        <v>3.2000000000000002E-8</v>
      </c>
      <c r="C3257" s="8">
        <v>43076</v>
      </c>
      <c r="D3257">
        <v>3.4E-8</v>
      </c>
      <c r="I3257" s="8">
        <v>43076</v>
      </c>
      <c r="J3257">
        <v>1.0000000000000001E-9</v>
      </c>
      <c r="K3257" s="8">
        <v>43076</v>
      </c>
      <c r="L3257">
        <v>2.3999999999999998E-7</v>
      </c>
      <c r="M3257" s="8">
        <v>43076</v>
      </c>
      <c r="N3257">
        <v>2.385E-6</v>
      </c>
      <c r="O3257" s="8">
        <v>43076</v>
      </c>
      <c r="P3257">
        <v>7.06E-7</v>
      </c>
      <c r="Q3257" s="8">
        <v>43076</v>
      </c>
      <c r="R3257">
        <v>8.9199999999999999E-7</v>
      </c>
      <c r="S3257" s="8">
        <v>43076</v>
      </c>
      <c r="T3257">
        <v>1.0999999999999999E-8</v>
      </c>
      <c r="AE3257" s="8">
        <v>43076</v>
      </c>
      <c r="AF3257">
        <v>5.7899999999999998E-7</v>
      </c>
      <c r="AG3257" s="8">
        <v>43090</v>
      </c>
      <c r="AH3257">
        <v>2.1400000000000001E-7</v>
      </c>
      <c r="BA3257" s="8">
        <v>43076</v>
      </c>
      <c r="BB3257">
        <v>4.4999999999999999E-8</v>
      </c>
      <c r="BE3257" s="8">
        <v>43076</v>
      </c>
      <c r="BF3257">
        <v>5.7275000000000003E-5</v>
      </c>
      <c r="BS3257" s="8">
        <v>43076</v>
      </c>
      <c r="BT3257">
        <v>5.7700000000000004E-7</v>
      </c>
      <c r="BW3257" s="8">
        <v>43076</v>
      </c>
      <c r="BX3257">
        <v>3.0359999999999998E-6</v>
      </c>
      <c r="BY3257" s="8">
        <v>43076</v>
      </c>
      <c r="BZ3257">
        <v>2.9958999999999999E-5</v>
      </c>
      <c r="CA3257" s="8">
        <v>43076</v>
      </c>
      <c r="CB3257">
        <v>1.0000000000000001E-9</v>
      </c>
      <c r="CC3257" s="8">
        <v>43076</v>
      </c>
      <c r="CD3257">
        <v>0</v>
      </c>
      <c r="CE3257" s="8">
        <v>43076</v>
      </c>
      <c r="CF3257">
        <v>1.649E-6</v>
      </c>
      <c r="CG3257" s="8">
        <v>43076</v>
      </c>
      <c r="CH3257">
        <v>2E-8</v>
      </c>
      <c r="CI3257" s="8">
        <v>43076</v>
      </c>
      <c r="CJ3257">
        <v>2.0999999999999999E-8</v>
      </c>
      <c r="CK3257" s="8">
        <v>43076</v>
      </c>
      <c r="CL3257">
        <v>0</v>
      </c>
      <c r="CM3257" s="8">
        <v>43076</v>
      </c>
      <c r="CN3257">
        <v>0</v>
      </c>
      <c r="CS3257" s="8">
        <v>43076</v>
      </c>
      <c r="CT3257">
        <v>6.7000000000000004E-8</v>
      </c>
      <c r="CU3257" s="8">
        <v>43076</v>
      </c>
      <c r="CV3257">
        <v>4.0000000000000002E-9</v>
      </c>
      <c r="CW3257" s="8">
        <v>43076</v>
      </c>
      <c r="CX3257">
        <v>2.6369999999999999E-6</v>
      </c>
      <c r="CY3257" s="8">
        <v>43076</v>
      </c>
      <c r="CZ3257">
        <v>2.0000000000000001E-9</v>
      </c>
      <c r="DE3257" s="8">
        <v>43076</v>
      </c>
      <c r="DF3257">
        <v>2.216E-6</v>
      </c>
      <c r="DG3257" s="8">
        <v>43076</v>
      </c>
      <c r="DH3257">
        <v>0</v>
      </c>
      <c r="DM3257" s="8">
        <v>43076</v>
      </c>
      <c r="DN3257">
        <v>2.9828E-5</v>
      </c>
      <c r="DO3257" s="8">
        <v>43076</v>
      </c>
      <c r="DP3257">
        <v>2.0000000000000001E-9</v>
      </c>
      <c r="DS3257" s="8">
        <v>43076</v>
      </c>
      <c r="DT3257">
        <v>1.0079999999999999E-6</v>
      </c>
      <c r="DU3257" s="8">
        <v>43076</v>
      </c>
      <c r="DV3257">
        <v>3.2000000000000002E-8</v>
      </c>
      <c r="EA3257" s="8">
        <v>43076</v>
      </c>
      <c r="EB3257">
        <v>5.2699999999999999E-7</v>
      </c>
      <c r="EI3257" s="8">
        <v>43076</v>
      </c>
      <c r="EJ3257">
        <v>4.3159999999999998E-6</v>
      </c>
      <c r="EM3257" s="8">
        <v>43076</v>
      </c>
      <c r="EN3257">
        <v>6.4000000000000004E-8</v>
      </c>
      <c r="EO3257" s="8">
        <v>43090</v>
      </c>
      <c r="EP3257">
        <v>1.23E-7</v>
      </c>
      <c r="ES3257" s="8">
        <v>43076</v>
      </c>
      <c r="ET3257">
        <v>1.6279000000000001E-5</v>
      </c>
      <c r="EY3257" s="8">
        <v>43090</v>
      </c>
      <c r="EZ3257">
        <v>1.0419999999999999E-6</v>
      </c>
      <c r="FE3257" s="8">
        <v>43090</v>
      </c>
      <c r="FF3257">
        <v>9.1999999999999998E-7</v>
      </c>
      <c r="FG3257" s="8">
        <v>43076</v>
      </c>
      <c r="FH3257">
        <v>7.5759000000000004E-5</v>
      </c>
      <c r="FI3257" s="8">
        <v>43076</v>
      </c>
      <c r="FJ3257">
        <v>6.99E-7</v>
      </c>
      <c r="FO3257" s="8">
        <v>43076</v>
      </c>
      <c r="FP3257">
        <v>2.0000000000000001E-9</v>
      </c>
      <c r="FQ3257" s="8">
        <v>43076</v>
      </c>
      <c r="FR3257">
        <v>1.4000000000000001E-7</v>
      </c>
      <c r="FS3257" s="8">
        <v>43076</v>
      </c>
      <c r="FT3257">
        <v>1.1300000000000001E-7</v>
      </c>
      <c r="FU3257" s="8">
        <v>43076</v>
      </c>
      <c r="FV3257">
        <v>1.2580000000000001E-6</v>
      </c>
      <c r="FY3257" s="8">
        <v>43076</v>
      </c>
      <c r="FZ3257">
        <v>1.4705999999999999E-5</v>
      </c>
      <c r="GC3257" s="8">
        <v>43076</v>
      </c>
      <c r="GD3257">
        <v>5.1E-8</v>
      </c>
    </row>
    <row r="3258" spans="1:186" x14ac:dyDescent="0.25">
      <c r="A3258" s="8">
        <v>43077</v>
      </c>
      <c r="B3258">
        <v>3.2000000000000002E-8</v>
      </c>
      <c r="C3258" s="8">
        <v>43077</v>
      </c>
      <c r="D3258">
        <v>3.4E-8</v>
      </c>
      <c r="I3258" s="8">
        <v>43077</v>
      </c>
      <c r="J3258">
        <v>1.0000000000000001E-9</v>
      </c>
      <c r="K3258" s="8">
        <v>43077</v>
      </c>
      <c r="L3258">
        <v>2.22E-7</v>
      </c>
      <c r="M3258" s="8">
        <v>43077</v>
      </c>
      <c r="N3258">
        <v>2.5739999999999998E-6</v>
      </c>
      <c r="O3258" s="8">
        <v>43077</v>
      </c>
      <c r="P3258">
        <v>6.8299999999999996E-7</v>
      </c>
      <c r="Q3258" s="8">
        <v>43077</v>
      </c>
      <c r="R3258">
        <v>9.8899999999999998E-7</v>
      </c>
      <c r="S3258" s="8">
        <v>43077</v>
      </c>
      <c r="T3258">
        <v>1.0999999999999999E-8</v>
      </c>
      <c r="AE3258" s="8">
        <v>43077</v>
      </c>
      <c r="AF3258">
        <v>5.6499999999999999E-7</v>
      </c>
      <c r="AG3258" s="8">
        <v>43091</v>
      </c>
      <c r="AH3258">
        <v>2.16E-7</v>
      </c>
      <c r="BA3258" s="8">
        <v>43077</v>
      </c>
      <c r="BB3258">
        <v>4.3000000000000001E-8</v>
      </c>
      <c r="BE3258" s="8">
        <v>43077</v>
      </c>
      <c r="BF3258">
        <v>5.0525000000000002E-5</v>
      </c>
      <c r="BS3258" s="8">
        <v>43077</v>
      </c>
      <c r="BT3258">
        <v>5.5599999999999995E-7</v>
      </c>
      <c r="BW3258" s="8">
        <v>43077</v>
      </c>
      <c r="BX3258">
        <v>2.892E-6</v>
      </c>
      <c r="BY3258" s="8">
        <v>43077</v>
      </c>
      <c r="BZ3258">
        <v>2.7276000000000001E-5</v>
      </c>
      <c r="CA3258" s="8">
        <v>43077</v>
      </c>
      <c r="CB3258">
        <v>1.0000000000000001E-9</v>
      </c>
      <c r="CC3258" s="8">
        <v>43077</v>
      </c>
      <c r="CD3258">
        <v>0</v>
      </c>
      <c r="CE3258" s="8">
        <v>43077</v>
      </c>
      <c r="CF3258">
        <v>1.618E-6</v>
      </c>
      <c r="CG3258" s="8">
        <v>43077</v>
      </c>
      <c r="CH3258">
        <v>2E-8</v>
      </c>
      <c r="CI3258" s="8">
        <v>43077</v>
      </c>
      <c r="CJ3258">
        <v>2E-8</v>
      </c>
      <c r="CK3258" s="8">
        <v>43077</v>
      </c>
      <c r="CL3258">
        <v>0</v>
      </c>
      <c r="CM3258" s="8">
        <v>43077</v>
      </c>
      <c r="CN3258">
        <v>0</v>
      </c>
      <c r="CS3258" s="8">
        <v>43077</v>
      </c>
      <c r="CT3258">
        <v>6.5E-8</v>
      </c>
      <c r="CU3258" s="8">
        <v>43077</v>
      </c>
      <c r="CV3258">
        <v>2.0000000000000001E-9</v>
      </c>
      <c r="CW3258" s="8">
        <v>43077</v>
      </c>
      <c r="CX3258">
        <v>2.491E-6</v>
      </c>
      <c r="CY3258" s="8">
        <v>43077</v>
      </c>
      <c r="CZ3258">
        <v>2.0000000000000001E-9</v>
      </c>
      <c r="DE3258" s="8">
        <v>43077</v>
      </c>
      <c r="DF3258">
        <v>2.1660000000000001E-6</v>
      </c>
      <c r="DG3258" s="8">
        <v>43077</v>
      </c>
      <c r="DH3258">
        <v>0</v>
      </c>
      <c r="DM3258" s="8">
        <v>43077</v>
      </c>
      <c r="DN3258">
        <v>2.7648999999999999E-5</v>
      </c>
      <c r="DO3258" s="8">
        <v>43077</v>
      </c>
      <c r="DP3258">
        <v>2.0000000000000001E-9</v>
      </c>
      <c r="DS3258" s="8">
        <v>43077</v>
      </c>
      <c r="DT3258">
        <v>9.4499999999999995E-7</v>
      </c>
      <c r="DU3258" s="8">
        <v>43077</v>
      </c>
      <c r="DV3258">
        <v>2.9999999999999997E-8</v>
      </c>
      <c r="EA3258" s="8">
        <v>43077</v>
      </c>
      <c r="EB3258">
        <v>5.4000000000000002E-7</v>
      </c>
      <c r="EI3258" s="8">
        <v>43077</v>
      </c>
      <c r="EJ3258">
        <v>4.087E-6</v>
      </c>
      <c r="EM3258" s="8">
        <v>43077</v>
      </c>
      <c r="EN3258">
        <v>5.8999999999999999E-8</v>
      </c>
      <c r="EO3258" s="8">
        <v>43091</v>
      </c>
      <c r="EP3258">
        <v>1.29E-7</v>
      </c>
      <c r="ES3258" s="8">
        <v>43077</v>
      </c>
      <c r="ET3258">
        <v>1.5936000000000001E-5</v>
      </c>
      <c r="EY3258" s="8">
        <v>43091</v>
      </c>
      <c r="EZ3258">
        <v>1.0049999999999999E-6</v>
      </c>
      <c r="FE3258" s="8">
        <v>43091</v>
      </c>
      <c r="FF3258">
        <v>9.0599999999999999E-7</v>
      </c>
      <c r="FG3258" s="8">
        <v>43077</v>
      </c>
      <c r="FH3258">
        <v>7.4130999999999999E-5</v>
      </c>
      <c r="FI3258" s="8">
        <v>43077</v>
      </c>
      <c r="FJ3258">
        <v>6.9699999999999995E-7</v>
      </c>
      <c r="FO3258" s="8">
        <v>43077</v>
      </c>
      <c r="FP3258">
        <v>2.0000000000000001E-9</v>
      </c>
      <c r="FQ3258" s="8">
        <v>43077</v>
      </c>
      <c r="FR3258">
        <v>1.3400000000000001E-7</v>
      </c>
      <c r="FS3258" s="8">
        <v>43077</v>
      </c>
      <c r="FT3258">
        <v>1.14E-7</v>
      </c>
      <c r="FU3258" s="8">
        <v>43077</v>
      </c>
      <c r="FV3258">
        <v>1.1829999999999999E-6</v>
      </c>
      <c r="FY3258" s="8">
        <v>43077</v>
      </c>
      <c r="FZ3258">
        <v>1.4171E-5</v>
      </c>
      <c r="GC3258" s="8">
        <v>43077</v>
      </c>
      <c r="GD3258">
        <v>5.1E-8</v>
      </c>
    </row>
    <row r="3259" spans="1:186" x14ac:dyDescent="0.25">
      <c r="A3259" s="8">
        <v>43080</v>
      </c>
      <c r="B3259">
        <v>2.9999999999999997E-8</v>
      </c>
      <c r="C3259" s="8">
        <v>43080</v>
      </c>
      <c r="D3259">
        <v>3.2000000000000002E-8</v>
      </c>
      <c r="I3259" s="8">
        <v>43080</v>
      </c>
      <c r="J3259">
        <v>1.0000000000000001E-9</v>
      </c>
      <c r="K3259" s="8">
        <v>43080</v>
      </c>
      <c r="L3259">
        <v>2.2100000000000001E-7</v>
      </c>
      <c r="M3259" s="8">
        <v>43080</v>
      </c>
      <c r="N3259">
        <v>2.5339999999999998E-6</v>
      </c>
      <c r="O3259" s="8">
        <v>43080</v>
      </c>
      <c r="P3259">
        <v>6.0699999999999997E-7</v>
      </c>
      <c r="Q3259" s="8">
        <v>43080</v>
      </c>
      <c r="R3259">
        <v>9.5900000000000005E-7</v>
      </c>
      <c r="S3259" s="8">
        <v>43080</v>
      </c>
      <c r="T3259">
        <v>1E-8</v>
      </c>
      <c r="AE3259" s="8">
        <v>43080</v>
      </c>
      <c r="AF3259">
        <v>4.9299999999999998E-7</v>
      </c>
      <c r="AG3259" s="8">
        <v>43096</v>
      </c>
      <c r="AH3259">
        <v>2.3799999999999999E-7</v>
      </c>
      <c r="BA3259" s="8">
        <v>43080</v>
      </c>
      <c r="BB3259">
        <v>4.1999999999999999E-8</v>
      </c>
      <c r="BE3259" s="8">
        <v>43080</v>
      </c>
      <c r="BF3259">
        <v>4.8238999999999997E-5</v>
      </c>
      <c r="BS3259" s="8">
        <v>43080</v>
      </c>
      <c r="BT3259">
        <v>5.5000000000000003E-7</v>
      </c>
      <c r="BW3259" s="8">
        <v>43080</v>
      </c>
      <c r="BX3259">
        <v>2.7930000000000002E-6</v>
      </c>
      <c r="BY3259" s="8">
        <v>43080</v>
      </c>
      <c r="BZ3259">
        <v>2.6435999999999999E-5</v>
      </c>
      <c r="CA3259" s="8">
        <v>43080</v>
      </c>
      <c r="CB3259">
        <v>2.0000000000000001E-9</v>
      </c>
      <c r="CC3259" s="8">
        <v>43080</v>
      </c>
      <c r="CD3259">
        <v>0</v>
      </c>
      <c r="CE3259" s="8">
        <v>43080</v>
      </c>
      <c r="CF3259">
        <v>1.4389999999999999E-6</v>
      </c>
      <c r="CG3259" s="8">
        <v>43080</v>
      </c>
      <c r="CH3259">
        <v>1.9000000000000001E-8</v>
      </c>
      <c r="CI3259" s="8">
        <v>43080</v>
      </c>
      <c r="CJ3259">
        <v>2E-8</v>
      </c>
      <c r="CK3259" s="8">
        <v>43080</v>
      </c>
      <c r="CL3259">
        <v>0</v>
      </c>
      <c r="CM3259" s="8">
        <v>43080</v>
      </c>
      <c r="CN3259">
        <v>0</v>
      </c>
      <c r="CS3259" s="8">
        <v>43080</v>
      </c>
      <c r="CT3259">
        <v>6.4000000000000004E-8</v>
      </c>
      <c r="CU3259" s="8">
        <v>43080</v>
      </c>
      <c r="CV3259">
        <v>2.0000000000000001E-9</v>
      </c>
      <c r="CW3259" s="8">
        <v>43080</v>
      </c>
      <c r="CX3259">
        <v>2.5229999999999998E-6</v>
      </c>
      <c r="CY3259" s="8">
        <v>43080</v>
      </c>
      <c r="CZ3259">
        <v>2.0000000000000001E-9</v>
      </c>
      <c r="DE3259" s="8">
        <v>43080</v>
      </c>
      <c r="DF3259">
        <v>2.1600000000000001E-6</v>
      </c>
      <c r="DG3259" s="8">
        <v>43080</v>
      </c>
      <c r="DH3259">
        <v>0</v>
      </c>
      <c r="DM3259" s="8">
        <v>43080</v>
      </c>
      <c r="DN3259">
        <v>2.7648E-5</v>
      </c>
      <c r="DO3259" s="8">
        <v>43080</v>
      </c>
      <c r="DP3259">
        <v>2.0000000000000001E-9</v>
      </c>
      <c r="DS3259" s="8">
        <v>43080</v>
      </c>
      <c r="DT3259">
        <v>1.0249999999999999E-6</v>
      </c>
      <c r="DU3259" s="8">
        <v>43080</v>
      </c>
      <c r="DV3259">
        <v>2.9999999999999997E-8</v>
      </c>
      <c r="EA3259" s="8">
        <v>43080</v>
      </c>
      <c r="EB3259">
        <v>4.89E-7</v>
      </c>
      <c r="EI3259" s="8">
        <v>43080</v>
      </c>
      <c r="EJ3259">
        <v>4.2039999999999999E-6</v>
      </c>
      <c r="EM3259" s="8">
        <v>43080</v>
      </c>
      <c r="EN3259">
        <v>5.5000000000000003E-8</v>
      </c>
      <c r="EO3259" s="8">
        <v>43096</v>
      </c>
      <c r="EP3259">
        <v>1.3400000000000001E-7</v>
      </c>
      <c r="ES3259" s="8">
        <v>43080</v>
      </c>
      <c r="ET3259">
        <v>1.7178999999999999E-5</v>
      </c>
      <c r="EY3259" s="8">
        <v>43096</v>
      </c>
      <c r="EZ3259">
        <v>9.5099999999999998E-7</v>
      </c>
      <c r="FE3259" s="8">
        <v>43096</v>
      </c>
      <c r="FF3259">
        <v>8.85E-7</v>
      </c>
      <c r="FG3259" s="8">
        <v>43080</v>
      </c>
      <c r="FH3259">
        <v>7.3335000000000002E-5</v>
      </c>
      <c r="FI3259" s="8">
        <v>43080</v>
      </c>
      <c r="FJ3259">
        <v>7.2600000000000002E-7</v>
      </c>
      <c r="FO3259" s="8">
        <v>43080</v>
      </c>
      <c r="FP3259">
        <v>2.0000000000000001E-9</v>
      </c>
      <c r="FQ3259" s="8">
        <v>43080</v>
      </c>
      <c r="FR3259">
        <v>1.36E-7</v>
      </c>
      <c r="FS3259" s="8">
        <v>43080</v>
      </c>
      <c r="FT3259">
        <v>1.3199999999999999E-7</v>
      </c>
      <c r="FU3259" s="8">
        <v>43080</v>
      </c>
      <c r="FV3259">
        <v>1.1939999999999999E-6</v>
      </c>
      <c r="FY3259" s="8">
        <v>43080</v>
      </c>
      <c r="FZ3259">
        <v>1.2951E-5</v>
      </c>
      <c r="GC3259" s="8">
        <v>43080</v>
      </c>
      <c r="GD3259">
        <v>4.3999999999999997E-8</v>
      </c>
    </row>
    <row r="3260" spans="1:186" x14ac:dyDescent="0.25">
      <c r="A3260" s="8">
        <v>43081</v>
      </c>
      <c r="B3260">
        <v>3.1E-8</v>
      </c>
      <c r="C3260" s="8">
        <v>43081</v>
      </c>
      <c r="D3260">
        <v>3.1E-8</v>
      </c>
      <c r="I3260" s="8">
        <v>43081</v>
      </c>
      <c r="J3260">
        <v>1.0000000000000001E-9</v>
      </c>
      <c r="K3260" s="8">
        <v>43081</v>
      </c>
      <c r="L3260">
        <v>2.1199999999999999E-7</v>
      </c>
      <c r="M3260" s="8">
        <v>43081</v>
      </c>
      <c r="N3260">
        <v>2.7819999999999998E-6</v>
      </c>
      <c r="O3260" s="8">
        <v>43081</v>
      </c>
      <c r="P3260">
        <v>6.0399999999999996E-7</v>
      </c>
      <c r="Q3260" s="8">
        <v>43081</v>
      </c>
      <c r="R3260">
        <v>9.6200000000000006E-7</v>
      </c>
      <c r="S3260" s="8">
        <v>43081</v>
      </c>
      <c r="T3260">
        <v>1E-8</v>
      </c>
      <c r="AE3260" s="8">
        <v>43081</v>
      </c>
      <c r="AF3260">
        <v>4.75E-7</v>
      </c>
      <c r="AG3260" s="8">
        <v>43097</v>
      </c>
      <c r="AH3260">
        <v>2.2999999999999999E-7</v>
      </c>
      <c r="BA3260" s="8">
        <v>43081</v>
      </c>
      <c r="BB3260">
        <v>4.1999999999999999E-8</v>
      </c>
      <c r="BE3260" s="8">
        <v>43081</v>
      </c>
      <c r="BF3260">
        <v>4.8146000000000003E-5</v>
      </c>
      <c r="BS3260" s="8">
        <v>43081</v>
      </c>
      <c r="BT3260">
        <v>5.1900000000000003E-7</v>
      </c>
      <c r="BW3260" s="8">
        <v>43081</v>
      </c>
      <c r="BX3260">
        <v>2.7070000000000001E-6</v>
      </c>
      <c r="BY3260" s="8">
        <v>43081</v>
      </c>
      <c r="BZ3260">
        <v>2.4145E-5</v>
      </c>
      <c r="CA3260" s="8">
        <v>43081</v>
      </c>
      <c r="CB3260">
        <v>2.0000000000000001E-9</v>
      </c>
      <c r="CC3260" s="8">
        <v>43081</v>
      </c>
      <c r="CD3260">
        <v>0</v>
      </c>
      <c r="CE3260" s="8">
        <v>43081</v>
      </c>
      <c r="CF3260">
        <v>1.581E-6</v>
      </c>
      <c r="CG3260" s="8">
        <v>43081</v>
      </c>
      <c r="CH3260">
        <v>1.7999999999999999E-8</v>
      </c>
      <c r="CI3260" s="8">
        <v>43081</v>
      </c>
      <c r="CJ3260">
        <v>2.0999999999999999E-8</v>
      </c>
      <c r="CK3260" s="8">
        <v>43081</v>
      </c>
      <c r="CL3260">
        <v>0</v>
      </c>
      <c r="CM3260" s="8">
        <v>43081</v>
      </c>
      <c r="CN3260">
        <v>0</v>
      </c>
      <c r="CS3260" s="8">
        <v>43081</v>
      </c>
      <c r="CT3260">
        <v>6.1999999999999999E-8</v>
      </c>
      <c r="CU3260" s="8">
        <v>43081</v>
      </c>
      <c r="CV3260">
        <v>1.0000000000000001E-9</v>
      </c>
      <c r="CW3260" s="8">
        <v>43081</v>
      </c>
      <c r="CX3260">
        <v>2.5560000000000002E-6</v>
      </c>
      <c r="CY3260" s="8">
        <v>43081</v>
      </c>
      <c r="CZ3260">
        <v>2.0000000000000001E-9</v>
      </c>
      <c r="DE3260" s="8">
        <v>43081</v>
      </c>
      <c r="DF3260">
        <v>2.1069999999999999E-6</v>
      </c>
      <c r="DG3260" s="8">
        <v>43081</v>
      </c>
      <c r="DH3260">
        <v>0</v>
      </c>
      <c r="DM3260" s="8">
        <v>43081</v>
      </c>
      <c r="DN3260">
        <v>2.5355999999999999E-5</v>
      </c>
      <c r="DO3260" s="8">
        <v>43081</v>
      </c>
      <c r="DP3260">
        <v>2.0000000000000001E-9</v>
      </c>
      <c r="DS3260" s="8">
        <v>43081</v>
      </c>
      <c r="DT3260">
        <v>1.0109999999999999E-6</v>
      </c>
      <c r="DU3260" s="8">
        <v>43081</v>
      </c>
      <c r="DV3260">
        <v>2.9000000000000002E-8</v>
      </c>
      <c r="EA3260" s="8">
        <v>43081</v>
      </c>
      <c r="EB3260">
        <v>4.6699999999999999E-7</v>
      </c>
      <c r="EI3260" s="8">
        <v>43081</v>
      </c>
      <c r="EJ3260">
        <v>3.8999999999999999E-6</v>
      </c>
      <c r="EM3260" s="8">
        <v>43081</v>
      </c>
      <c r="EN3260">
        <v>5.2999999999999998E-8</v>
      </c>
      <c r="EO3260" s="8">
        <v>43097</v>
      </c>
      <c r="EP3260">
        <v>1.2599999999999999E-7</v>
      </c>
      <c r="ES3260" s="8">
        <v>43081</v>
      </c>
      <c r="ET3260">
        <v>1.6141999999999999E-5</v>
      </c>
      <c r="EY3260" s="8">
        <v>43097</v>
      </c>
      <c r="EZ3260">
        <v>9.1699999999999997E-7</v>
      </c>
      <c r="FE3260" s="8">
        <v>43097</v>
      </c>
      <c r="FF3260">
        <v>8.6099999999999999E-7</v>
      </c>
      <c r="FG3260" s="8">
        <v>43081</v>
      </c>
      <c r="FH3260">
        <v>7.5782000000000001E-5</v>
      </c>
      <c r="FI3260" s="8">
        <v>43081</v>
      </c>
      <c r="FJ3260">
        <v>6.9800000000000003E-7</v>
      </c>
      <c r="FO3260" s="8">
        <v>43081</v>
      </c>
      <c r="FP3260">
        <v>2.0000000000000001E-9</v>
      </c>
      <c r="FQ3260" s="8">
        <v>43081</v>
      </c>
      <c r="FR3260">
        <v>1.29E-7</v>
      </c>
      <c r="FS3260" s="8">
        <v>43081</v>
      </c>
      <c r="FT3260">
        <v>1.2800000000000001E-7</v>
      </c>
      <c r="FU3260" s="8">
        <v>43081</v>
      </c>
      <c r="FV3260">
        <v>1.144E-6</v>
      </c>
      <c r="FY3260" s="8">
        <v>43081</v>
      </c>
      <c r="FZ3260">
        <v>1.2632999999999999E-5</v>
      </c>
      <c r="GC3260" s="8">
        <v>43081</v>
      </c>
      <c r="GD3260">
        <v>4.3000000000000001E-8</v>
      </c>
    </row>
    <row r="3261" spans="1:186" x14ac:dyDescent="0.25">
      <c r="A3261" s="8">
        <v>43082</v>
      </c>
      <c r="B3261">
        <v>2.7999999999999999E-8</v>
      </c>
      <c r="C3261" s="8">
        <v>43082</v>
      </c>
      <c r="D3261">
        <v>3.5000000000000002E-8</v>
      </c>
      <c r="I3261" s="8">
        <v>43082</v>
      </c>
      <c r="J3261">
        <v>1.0000000000000001E-9</v>
      </c>
      <c r="K3261" s="8">
        <v>43082</v>
      </c>
      <c r="L3261">
        <v>2.5100000000000001E-7</v>
      </c>
      <c r="M3261" s="8">
        <v>43082</v>
      </c>
      <c r="N3261">
        <v>2.7420000000000002E-6</v>
      </c>
      <c r="O3261" s="8">
        <v>43082</v>
      </c>
      <c r="P3261">
        <v>5.5899999999999996E-7</v>
      </c>
      <c r="Q3261" s="8">
        <v>43082</v>
      </c>
      <c r="R3261">
        <v>8.6899999999999996E-7</v>
      </c>
      <c r="S3261" s="8">
        <v>43082</v>
      </c>
      <c r="T3261">
        <v>8.9999999999999995E-9</v>
      </c>
      <c r="AE3261" s="8">
        <v>43082</v>
      </c>
      <c r="AF3261">
        <v>4.6499999999999999E-7</v>
      </c>
      <c r="AG3261" s="8">
        <v>43098</v>
      </c>
      <c r="AH3261">
        <v>2.4400000000000001E-7</v>
      </c>
      <c r="BA3261" s="8">
        <v>43082</v>
      </c>
      <c r="BB3261">
        <v>4.1000000000000003E-8</v>
      </c>
      <c r="BE3261" s="8">
        <v>43082</v>
      </c>
      <c r="BF3261">
        <v>5.2663E-5</v>
      </c>
      <c r="BS3261" s="8">
        <v>43082</v>
      </c>
      <c r="BT3261">
        <v>5.0299999999999999E-7</v>
      </c>
      <c r="BW3261" s="8">
        <v>43082</v>
      </c>
      <c r="BX3261">
        <v>2.537E-6</v>
      </c>
      <c r="BY3261" s="8">
        <v>43082</v>
      </c>
      <c r="BZ3261">
        <v>2.5372E-5</v>
      </c>
      <c r="CA3261" s="8">
        <v>43082</v>
      </c>
      <c r="CB3261">
        <v>1.0000000000000001E-9</v>
      </c>
      <c r="CC3261" s="8">
        <v>43082</v>
      </c>
      <c r="CD3261">
        <v>0</v>
      </c>
      <c r="CE3261" s="8">
        <v>43082</v>
      </c>
      <c r="CF3261">
        <v>1.6449999999999999E-6</v>
      </c>
      <c r="CG3261" s="8">
        <v>43082</v>
      </c>
      <c r="CH3261">
        <v>2.0999999999999999E-8</v>
      </c>
      <c r="CI3261" s="8">
        <v>43082</v>
      </c>
      <c r="CJ3261">
        <v>1.7E-8</v>
      </c>
      <c r="CK3261" s="8">
        <v>43082</v>
      </c>
      <c r="CL3261">
        <v>0</v>
      </c>
      <c r="CM3261" s="8">
        <v>43082</v>
      </c>
      <c r="CN3261">
        <v>0</v>
      </c>
      <c r="CS3261" s="8">
        <v>43082</v>
      </c>
      <c r="CT3261">
        <v>5.7000000000000001E-8</v>
      </c>
      <c r="CU3261" s="8">
        <v>43082</v>
      </c>
      <c r="CV3261">
        <v>1.0000000000000001E-9</v>
      </c>
      <c r="CW3261" s="8">
        <v>43082</v>
      </c>
      <c r="CX3261">
        <v>2.503E-6</v>
      </c>
      <c r="CY3261" s="8">
        <v>43082</v>
      </c>
      <c r="CZ3261">
        <v>2.0000000000000001E-9</v>
      </c>
      <c r="DE3261" s="8">
        <v>43082</v>
      </c>
      <c r="DF3261">
        <v>2.4150000000000002E-6</v>
      </c>
      <c r="DG3261" s="8">
        <v>43082</v>
      </c>
      <c r="DH3261">
        <v>0</v>
      </c>
      <c r="DM3261" s="8">
        <v>43082</v>
      </c>
      <c r="DN3261">
        <v>2.7268E-5</v>
      </c>
      <c r="DO3261" s="8">
        <v>43082</v>
      </c>
      <c r="DP3261">
        <v>2.0000000000000001E-9</v>
      </c>
      <c r="DS3261" s="8">
        <v>43082</v>
      </c>
      <c r="DT3261">
        <v>9.8200000000000008E-7</v>
      </c>
      <c r="DU3261" s="8">
        <v>43082</v>
      </c>
      <c r="DV3261">
        <v>3.1E-8</v>
      </c>
      <c r="EA3261" s="8">
        <v>43082</v>
      </c>
      <c r="EB3261">
        <v>4.5200000000000002E-7</v>
      </c>
      <c r="EI3261" s="8">
        <v>43082</v>
      </c>
      <c r="EJ3261">
        <v>4.3789999999999999E-6</v>
      </c>
      <c r="EM3261" s="8">
        <v>43082</v>
      </c>
      <c r="EN3261">
        <v>5.2000000000000002E-8</v>
      </c>
      <c r="EO3261" s="8">
        <v>43098</v>
      </c>
      <c r="EP3261">
        <v>1.2499999999999999E-7</v>
      </c>
      <c r="ES3261" s="8">
        <v>43082</v>
      </c>
      <c r="ET3261">
        <v>1.8586000000000001E-5</v>
      </c>
      <c r="EY3261" s="8">
        <v>43098</v>
      </c>
      <c r="EZ3261">
        <v>9.1100000000000004E-7</v>
      </c>
      <c r="FE3261" s="8">
        <v>43098</v>
      </c>
      <c r="FF3261">
        <v>8.3500000000000005E-7</v>
      </c>
      <c r="FG3261" s="8">
        <v>43082</v>
      </c>
      <c r="FH3261">
        <v>7.1787999999999998E-5</v>
      </c>
      <c r="FI3261" s="8">
        <v>43082</v>
      </c>
      <c r="FJ3261">
        <v>6.5199999999999996E-7</v>
      </c>
      <c r="FO3261" s="8">
        <v>43082</v>
      </c>
      <c r="FP3261">
        <v>2.0000000000000001E-9</v>
      </c>
      <c r="FQ3261" s="8">
        <v>43082</v>
      </c>
      <c r="FR3261">
        <v>1.31E-7</v>
      </c>
      <c r="FS3261" s="8">
        <v>43082</v>
      </c>
      <c r="FT3261">
        <v>1.2700000000000001E-7</v>
      </c>
      <c r="FU3261" s="8">
        <v>43082</v>
      </c>
      <c r="FV3261">
        <v>1.359E-6</v>
      </c>
      <c r="FY3261" s="8">
        <v>43082</v>
      </c>
      <c r="FZ3261">
        <v>1.2599000000000001E-5</v>
      </c>
      <c r="GC3261" s="8">
        <v>43082</v>
      </c>
      <c r="GD3261">
        <v>4.1999999999999999E-8</v>
      </c>
    </row>
    <row r="3262" spans="1:186" x14ac:dyDescent="0.25">
      <c r="A3262" s="8">
        <v>43083</v>
      </c>
      <c r="B3262">
        <v>2.7999999999999999E-8</v>
      </c>
      <c r="C3262" s="8">
        <v>43083</v>
      </c>
      <c r="D3262">
        <v>3.2999999999999998E-8</v>
      </c>
      <c r="I3262" s="8">
        <v>43083</v>
      </c>
      <c r="J3262">
        <v>1.0000000000000001E-9</v>
      </c>
      <c r="K3262" s="8">
        <v>43083</v>
      </c>
      <c r="L3262">
        <v>2.9700000000000003E-7</v>
      </c>
      <c r="M3262" s="8">
        <v>43083</v>
      </c>
      <c r="N3262">
        <v>2.667E-6</v>
      </c>
      <c r="O3262" s="8">
        <v>43083</v>
      </c>
      <c r="P3262">
        <v>6.2399999999999998E-7</v>
      </c>
      <c r="Q3262" s="8">
        <v>43083</v>
      </c>
      <c r="R3262">
        <v>8.71E-7</v>
      </c>
      <c r="S3262" s="8">
        <v>43083</v>
      </c>
      <c r="T3262">
        <v>8.9999999999999995E-9</v>
      </c>
      <c r="AE3262" s="8">
        <v>43083</v>
      </c>
      <c r="AF3262">
        <v>4.9999999999999998E-7</v>
      </c>
      <c r="AG3262" s="8">
        <v>43102</v>
      </c>
      <c r="AH3262">
        <v>2.2499999999999999E-7</v>
      </c>
      <c r="BA3262" s="8">
        <v>43083</v>
      </c>
      <c r="BB3262">
        <v>4.1999999999999999E-8</v>
      </c>
      <c r="BE3262" s="8">
        <v>43083</v>
      </c>
      <c r="BF3262">
        <v>5.4512000000000003E-5</v>
      </c>
      <c r="BS3262" s="8">
        <v>43083</v>
      </c>
      <c r="BT3262">
        <v>6.0500000000000003E-7</v>
      </c>
      <c r="BW3262" s="8">
        <v>43083</v>
      </c>
      <c r="BX3262">
        <v>3.196E-6</v>
      </c>
      <c r="BY3262" s="8">
        <v>43083</v>
      </c>
      <c r="BZ3262">
        <v>2.5405000000000002E-5</v>
      </c>
      <c r="CA3262" s="8">
        <v>43083</v>
      </c>
      <c r="CB3262">
        <v>1.0000000000000001E-9</v>
      </c>
      <c r="CC3262" s="8">
        <v>43083</v>
      </c>
      <c r="CD3262">
        <v>0</v>
      </c>
      <c r="CE3262" s="8">
        <v>43083</v>
      </c>
      <c r="CF3262">
        <v>1.885E-6</v>
      </c>
      <c r="CG3262" s="8">
        <v>43083</v>
      </c>
      <c r="CH3262">
        <v>2.0999999999999999E-8</v>
      </c>
      <c r="CI3262" s="8">
        <v>43083</v>
      </c>
      <c r="CJ3262">
        <v>1.7E-8</v>
      </c>
      <c r="CK3262" s="8">
        <v>43083</v>
      </c>
      <c r="CL3262">
        <v>0</v>
      </c>
      <c r="CM3262" s="8">
        <v>43083</v>
      </c>
      <c r="CN3262">
        <v>0</v>
      </c>
      <c r="CS3262" s="8">
        <v>43083</v>
      </c>
      <c r="CT3262">
        <v>6.2999999999999995E-8</v>
      </c>
      <c r="CU3262" s="8">
        <v>43083</v>
      </c>
      <c r="CV3262">
        <v>1.0000000000000001E-9</v>
      </c>
      <c r="CW3262" s="8">
        <v>43083</v>
      </c>
      <c r="CX3262">
        <v>2.4210000000000002E-6</v>
      </c>
      <c r="CY3262" s="8">
        <v>43083</v>
      </c>
      <c r="CZ3262">
        <v>2.0000000000000001E-9</v>
      </c>
      <c r="DE3262" s="8">
        <v>43083</v>
      </c>
      <c r="DF3262">
        <v>2.5069999999999999E-6</v>
      </c>
      <c r="DG3262" s="8">
        <v>43083</v>
      </c>
      <c r="DH3262">
        <v>0</v>
      </c>
      <c r="DM3262" s="8">
        <v>43083</v>
      </c>
      <c r="DN3262">
        <v>2.9212000000000001E-5</v>
      </c>
      <c r="DO3262" s="8">
        <v>43083</v>
      </c>
      <c r="DP3262">
        <v>2.0000000000000001E-9</v>
      </c>
      <c r="DS3262" s="8">
        <v>43083</v>
      </c>
      <c r="DT3262">
        <v>9.5799999999999998E-7</v>
      </c>
      <c r="DU3262" s="8">
        <v>43083</v>
      </c>
      <c r="DV3262">
        <v>2.9999999999999997E-8</v>
      </c>
      <c r="EA3262" s="8">
        <v>43083</v>
      </c>
      <c r="EB3262">
        <v>4.08E-7</v>
      </c>
      <c r="EI3262" s="8">
        <v>43083</v>
      </c>
      <c r="EJ3262">
        <v>4.532E-6</v>
      </c>
      <c r="EM3262" s="8">
        <v>43083</v>
      </c>
      <c r="EN3262">
        <v>5.1E-8</v>
      </c>
      <c r="EO3262" s="8">
        <v>43102</v>
      </c>
      <c r="EP3262">
        <v>1.2100000000000001E-7</v>
      </c>
      <c r="ES3262" s="8">
        <v>43083</v>
      </c>
      <c r="ET3262">
        <v>1.8771E-5</v>
      </c>
      <c r="EY3262" s="8">
        <v>43102</v>
      </c>
      <c r="EZ3262">
        <v>8.8599999999999997E-7</v>
      </c>
      <c r="FE3262" s="8">
        <v>43102</v>
      </c>
      <c r="FF3262">
        <v>8.0999999999999997E-7</v>
      </c>
      <c r="FG3262" s="8">
        <v>43083</v>
      </c>
      <c r="FH3262">
        <v>7.4905000000000002E-5</v>
      </c>
      <c r="FI3262" s="8">
        <v>43083</v>
      </c>
      <c r="FJ3262">
        <v>6.5499999999999998E-7</v>
      </c>
      <c r="FO3262" s="8">
        <v>43083</v>
      </c>
      <c r="FP3262">
        <v>2.0000000000000001E-9</v>
      </c>
      <c r="FQ3262" s="8">
        <v>43083</v>
      </c>
      <c r="FR3262">
        <v>1.35E-7</v>
      </c>
      <c r="FS3262" s="8">
        <v>43083</v>
      </c>
      <c r="FT3262">
        <v>1.14E-7</v>
      </c>
      <c r="FU3262" s="8">
        <v>43083</v>
      </c>
      <c r="FV3262">
        <v>1.4580000000000001E-6</v>
      </c>
      <c r="FY3262" s="8">
        <v>43083</v>
      </c>
      <c r="FZ3262">
        <v>1.3373000000000001E-5</v>
      </c>
      <c r="GC3262" s="8">
        <v>43083</v>
      </c>
      <c r="GD3262">
        <v>4.3999999999999997E-8</v>
      </c>
    </row>
    <row r="3263" spans="1:186" x14ac:dyDescent="0.25">
      <c r="A3263" s="8">
        <v>43084</v>
      </c>
      <c r="B3263">
        <v>2.7E-8</v>
      </c>
      <c r="C3263" s="8">
        <v>43084</v>
      </c>
      <c r="D3263">
        <v>3.2000000000000002E-8</v>
      </c>
      <c r="I3263" s="8">
        <v>43084</v>
      </c>
      <c r="J3263">
        <v>1.0000000000000001E-9</v>
      </c>
      <c r="K3263" s="8">
        <v>43084</v>
      </c>
      <c r="L3263">
        <v>3.0499999999999999E-7</v>
      </c>
      <c r="M3263" s="8">
        <v>43084</v>
      </c>
      <c r="N3263">
        <v>2.4849999999999999E-6</v>
      </c>
      <c r="O3263" s="8">
        <v>43084</v>
      </c>
      <c r="P3263">
        <v>5.9200000000000001E-7</v>
      </c>
      <c r="Q3263" s="8">
        <v>43084</v>
      </c>
      <c r="R3263">
        <v>9.0599999999999999E-7</v>
      </c>
      <c r="S3263" s="8">
        <v>43084</v>
      </c>
      <c r="T3263">
        <v>8.0000000000000005E-9</v>
      </c>
      <c r="AE3263" s="8">
        <v>43084</v>
      </c>
      <c r="AF3263">
        <v>4.9200000000000001E-7</v>
      </c>
      <c r="AG3263" s="8">
        <v>43103</v>
      </c>
      <c r="AH3263">
        <v>2.1799999999999999E-7</v>
      </c>
      <c r="BA3263" s="8">
        <v>43084</v>
      </c>
      <c r="BB3263">
        <v>3.5999999999999998E-8</v>
      </c>
      <c r="BE3263" s="8">
        <v>43084</v>
      </c>
      <c r="BF3263">
        <v>5.2036000000000001E-5</v>
      </c>
      <c r="BS3263" s="8">
        <v>43084</v>
      </c>
      <c r="BT3263">
        <v>6.1099999999999995E-7</v>
      </c>
      <c r="BW3263" s="8">
        <v>43084</v>
      </c>
      <c r="BX3263">
        <v>3.0850000000000001E-6</v>
      </c>
      <c r="BY3263" s="8">
        <v>43084</v>
      </c>
      <c r="BZ3263">
        <v>2.4277000000000002E-5</v>
      </c>
      <c r="CA3263" s="8">
        <v>43084</v>
      </c>
      <c r="CB3263">
        <v>1.0000000000000001E-9</v>
      </c>
      <c r="CC3263" s="8">
        <v>43084</v>
      </c>
      <c r="CD3263">
        <v>0</v>
      </c>
      <c r="CE3263" s="8">
        <v>43084</v>
      </c>
      <c r="CF3263">
        <v>1.798E-6</v>
      </c>
      <c r="CG3263" s="8">
        <v>43084</v>
      </c>
      <c r="CH3263">
        <v>2.3000000000000001E-8</v>
      </c>
      <c r="CI3263" s="8">
        <v>43084</v>
      </c>
      <c r="CJ3263">
        <v>2E-8</v>
      </c>
      <c r="CK3263" s="8">
        <v>43084</v>
      </c>
      <c r="CL3263">
        <v>0</v>
      </c>
      <c r="CM3263" s="8">
        <v>43084</v>
      </c>
      <c r="CN3263">
        <v>0</v>
      </c>
      <c r="CS3263" s="8">
        <v>43084</v>
      </c>
      <c r="CT3263">
        <v>2.4E-8</v>
      </c>
      <c r="CU3263" s="8">
        <v>43084</v>
      </c>
      <c r="CV3263">
        <v>2.0000000000000001E-9</v>
      </c>
      <c r="CW3263" s="8">
        <v>43084</v>
      </c>
      <c r="CX3263">
        <v>2.3439999999999999E-6</v>
      </c>
      <c r="CY3263" s="8">
        <v>43084</v>
      </c>
      <c r="CZ3263">
        <v>2.0000000000000001E-9</v>
      </c>
      <c r="DE3263" s="8">
        <v>43084</v>
      </c>
      <c r="DF3263">
        <v>2.9239999999999999E-6</v>
      </c>
      <c r="DG3263" s="8">
        <v>43084</v>
      </c>
      <c r="DH3263">
        <v>0</v>
      </c>
      <c r="DM3263" s="8">
        <v>43084</v>
      </c>
      <c r="DN3263">
        <v>2.8027000000000001E-5</v>
      </c>
      <c r="DO3263" s="8">
        <v>43084</v>
      </c>
      <c r="DP3263">
        <v>2.0000000000000001E-9</v>
      </c>
      <c r="DS3263" s="8">
        <v>43084</v>
      </c>
      <c r="DT3263">
        <v>9.3500000000000005E-7</v>
      </c>
      <c r="DU3263" s="8">
        <v>43084</v>
      </c>
      <c r="DV3263">
        <v>2.7999999999999999E-8</v>
      </c>
      <c r="EA3263" s="8">
        <v>43084</v>
      </c>
      <c r="EB3263">
        <v>4.03E-7</v>
      </c>
      <c r="EI3263" s="8">
        <v>43084</v>
      </c>
      <c r="EJ3263">
        <v>4.2289999999999997E-6</v>
      </c>
      <c r="EM3263" s="8">
        <v>43084</v>
      </c>
      <c r="EN3263">
        <v>4.9999999999999998E-8</v>
      </c>
      <c r="EO3263" s="8">
        <v>43103</v>
      </c>
      <c r="EP3263">
        <v>1.1600000000000001E-7</v>
      </c>
      <c r="ES3263" s="8">
        <v>43084</v>
      </c>
      <c r="ET3263">
        <v>1.7723999999999998E-5</v>
      </c>
      <c r="EY3263" s="8">
        <v>43103</v>
      </c>
      <c r="EZ3263">
        <v>8.4600000000000003E-7</v>
      </c>
      <c r="FE3263" s="8">
        <v>43103</v>
      </c>
      <c r="FF3263">
        <v>7.7300000000000005E-7</v>
      </c>
      <c r="FG3263" s="8">
        <v>43084</v>
      </c>
      <c r="FH3263">
        <v>7.2756999999999995E-5</v>
      </c>
      <c r="FI3263" s="8">
        <v>43084</v>
      </c>
      <c r="FJ3263">
        <v>6.3799999999999997E-7</v>
      </c>
      <c r="FO3263" s="8">
        <v>43084</v>
      </c>
      <c r="FP3263">
        <v>2.0000000000000001E-9</v>
      </c>
      <c r="FQ3263" s="8">
        <v>43084</v>
      </c>
      <c r="FR3263">
        <v>1.2200000000000001E-7</v>
      </c>
      <c r="FS3263" s="8">
        <v>43084</v>
      </c>
      <c r="FT3263">
        <v>1.12E-7</v>
      </c>
      <c r="FU3263" s="8">
        <v>43084</v>
      </c>
      <c r="FV3263">
        <v>1.4050000000000001E-6</v>
      </c>
      <c r="FY3263" s="8">
        <v>43084</v>
      </c>
      <c r="FZ3263">
        <v>1.2985E-5</v>
      </c>
      <c r="GC3263" s="8">
        <v>43084</v>
      </c>
      <c r="GD3263">
        <v>4.3999999999999997E-8</v>
      </c>
    </row>
    <row r="3264" spans="1:186" x14ac:dyDescent="0.25">
      <c r="A3264" s="8">
        <v>43087</v>
      </c>
      <c r="B3264">
        <v>2.7E-8</v>
      </c>
      <c r="C3264" s="8">
        <v>43087</v>
      </c>
      <c r="D3264">
        <v>2.6000000000000001E-8</v>
      </c>
      <c r="I3264" s="8">
        <v>43087</v>
      </c>
      <c r="J3264">
        <v>1.0000000000000001E-9</v>
      </c>
      <c r="K3264" s="8">
        <v>43087</v>
      </c>
      <c r="L3264">
        <v>3.0499999999999999E-7</v>
      </c>
      <c r="M3264" s="8">
        <v>43087</v>
      </c>
      <c r="N3264">
        <v>2.385E-6</v>
      </c>
      <c r="O3264" s="8">
        <v>43087</v>
      </c>
      <c r="P3264">
        <v>6.0100000000000005E-7</v>
      </c>
      <c r="Q3264" s="8">
        <v>43087</v>
      </c>
      <c r="R3264">
        <v>8.9899999999999999E-7</v>
      </c>
      <c r="S3264" s="8">
        <v>43087</v>
      </c>
      <c r="T3264">
        <v>8.0000000000000005E-9</v>
      </c>
      <c r="AE3264" s="8">
        <v>43087</v>
      </c>
      <c r="AF3264">
        <v>4.9299999999999998E-7</v>
      </c>
      <c r="AG3264" s="8">
        <v>43104</v>
      </c>
      <c r="AH3264">
        <v>2.03E-7</v>
      </c>
      <c r="BA3264" s="8">
        <v>43087</v>
      </c>
      <c r="BB3264">
        <v>3.5000000000000002E-8</v>
      </c>
      <c r="BE3264" s="8">
        <v>43087</v>
      </c>
      <c r="BF3264">
        <v>5.7197999999999997E-5</v>
      </c>
      <c r="BS3264" s="8">
        <v>43087</v>
      </c>
      <c r="BT3264">
        <v>5.9599999999999999E-7</v>
      </c>
      <c r="BW3264" s="8">
        <v>43087</v>
      </c>
      <c r="BX3264">
        <v>3.0620000000000001E-6</v>
      </c>
      <c r="BY3264" s="8">
        <v>43087</v>
      </c>
      <c r="BZ3264">
        <v>2.2493E-5</v>
      </c>
      <c r="CA3264" s="8">
        <v>43087</v>
      </c>
      <c r="CB3264">
        <v>1.0000000000000001E-9</v>
      </c>
      <c r="CC3264" s="8">
        <v>43087</v>
      </c>
      <c r="CD3264">
        <v>0</v>
      </c>
      <c r="CE3264" s="8">
        <v>43087</v>
      </c>
      <c r="CF3264">
        <v>1.5090000000000001E-6</v>
      </c>
      <c r="CG3264" s="8">
        <v>43087</v>
      </c>
      <c r="CH3264">
        <v>2.3000000000000001E-8</v>
      </c>
      <c r="CI3264" s="8">
        <v>43087</v>
      </c>
      <c r="CJ3264">
        <v>2.3000000000000001E-8</v>
      </c>
      <c r="CK3264" s="8">
        <v>43087</v>
      </c>
      <c r="CL3264">
        <v>0</v>
      </c>
      <c r="CM3264" s="8">
        <v>43087</v>
      </c>
      <c r="CN3264">
        <v>0</v>
      </c>
      <c r="CS3264" s="8">
        <v>43087</v>
      </c>
      <c r="CT3264">
        <v>2E-8</v>
      </c>
      <c r="CU3264" s="8">
        <v>43087</v>
      </c>
      <c r="CV3264">
        <v>2.0000000000000001E-9</v>
      </c>
      <c r="CW3264" s="8">
        <v>43087</v>
      </c>
      <c r="CX3264">
        <v>2.2929999999999999E-6</v>
      </c>
      <c r="CY3264" s="8">
        <v>43087</v>
      </c>
      <c r="CZ3264">
        <v>2.0000000000000001E-9</v>
      </c>
      <c r="DE3264" s="8">
        <v>43087</v>
      </c>
      <c r="DF3264">
        <v>1.9149999999999999E-6</v>
      </c>
      <c r="DG3264" s="8">
        <v>43087</v>
      </c>
      <c r="DH3264">
        <v>0</v>
      </c>
      <c r="DM3264" s="8">
        <v>43087</v>
      </c>
      <c r="DN3264">
        <v>2.7810999999999999E-5</v>
      </c>
      <c r="DO3264" s="8">
        <v>43087</v>
      </c>
      <c r="DP3264">
        <v>2.0000000000000001E-9</v>
      </c>
      <c r="DS3264" s="8">
        <v>43087</v>
      </c>
      <c r="DT3264">
        <v>9.3900000000000003E-7</v>
      </c>
      <c r="DU3264" s="8">
        <v>43087</v>
      </c>
      <c r="DV3264">
        <v>2.9000000000000002E-8</v>
      </c>
      <c r="EA3264" s="8">
        <v>43087</v>
      </c>
      <c r="EB3264">
        <v>3.2000000000000001E-7</v>
      </c>
      <c r="EI3264" s="8">
        <v>43087</v>
      </c>
      <c r="EJ3264">
        <v>4.0570000000000003E-6</v>
      </c>
      <c r="EM3264" s="8">
        <v>43087</v>
      </c>
      <c r="EN3264">
        <v>4.1000000000000003E-8</v>
      </c>
      <c r="EO3264" s="8">
        <v>43104</v>
      </c>
      <c r="EP3264">
        <v>9.6999999999999995E-8</v>
      </c>
      <c r="ES3264" s="8">
        <v>43087</v>
      </c>
      <c r="ET3264">
        <v>1.7132000000000001E-5</v>
      </c>
      <c r="EY3264" s="8">
        <v>43104</v>
      </c>
      <c r="EZ3264">
        <v>8.1900000000000001E-7</v>
      </c>
      <c r="FE3264" s="8">
        <v>43104</v>
      </c>
      <c r="FF3264">
        <v>6.9699999999999995E-7</v>
      </c>
      <c r="FG3264" s="8">
        <v>43087</v>
      </c>
      <c r="FH3264">
        <v>7.0343000000000001E-5</v>
      </c>
      <c r="FI3264" s="8">
        <v>43087</v>
      </c>
      <c r="FJ3264">
        <v>6.3099999999999997E-7</v>
      </c>
      <c r="FO3264" s="8">
        <v>43087</v>
      </c>
      <c r="FP3264">
        <v>2.0000000000000001E-9</v>
      </c>
      <c r="FQ3264" s="8">
        <v>43087</v>
      </c>
      <c r="FR3264">
        <v>1.17E-7</v>
      </c>
      <c r="FS3264" s="8">
        <v>43087</v>
      </c>
      <c r="FT3264">
        <v>9.9999999999999995E-8</v>
      </c>
      <c r="FU3264" s="8">
        <v>43087</v>
      </c>
      <c r="FV3264">
        <v>1.3790000000000001E-6</v>
      </c>
      <c r="FY3264" s="8">
        <v>43087</v>
      </c>
      <c r="FZ3264">
        <v>1.2802E-5</v>
      </c>
      <c r="GC3264" s="8">
        <v>43087</v>
      </c>
      <c r="GD3264">
        <v>4.3000000000000001E-8</v>
      </c>
    </row>
    <row r="3265" spans="1:186" x14ac:dyDescent="0.25">
      <c r="A3265" s="8">
        <v>43088</v>
      </c>
      <c r="B3265">
        <v>2.9000000000000002E-8</v>
      </c>
      <c r="C3265" s="8">
        <v>43088</v>
      </c>
      <c r="D3265">
        <v>2.4999999999999999E-8</v>
      </c>
      <c r="I3265" s="8">
        <v>43088</v>
      </c>
      <c r="J3265">
        <v>1.0000000000000001E-9</v>
      </c>
      <c r="K3265" s="8">
        <v>43088</v>
      </c>
      <c r="L3265">
        <v>2.91E-7</v>
      </c>
      <c r="M3265" s="8">
        <v>43088</v>
      </c>
      <c r="N3265">
        <v>2.4119999999999999E-6</v>
      </c>
      <c r="O3265" s="8">
        <v>43088</v>
      </c>
      <c r="P3265">
        <v>5.7599999999999997E-7</v>
      </c>
      <c r="Q3265" s="8">
        <v>43088</v>
      </c>
      <c r="R3265">
        <v>9.2600000000000001E-7</v>
      </c>
      <c r="S3265" s="8">
        <v>43088</v>
      </c>
      <c r="T3265">
        <v>8.0000000000000005E-9</v>
      </c>
      <c r="AE3265" s="8">
        <v>43088</v>
      </c>
      <c r="AF3265">
        <v>5.1799999999999995E-7</v>
      </c>
      <c r="AG3265" s="8">
        <v>43105</v>
      </c>
      <c r="AH3265">
        <v>1.9000000000000001E-7</v>
      </c>
      <c r="BA3265" s="8">
        <v>43088</v>
      </c>
      <c r="BB3265">
        <v>4.1000000000000003E-8</v>
      </c>
      <c r="BE3265" s="8">
        <v>43088</v>
      </c>
      <c r="BF3265">
        <v>5.4728999999999997E-5</v>
      </c>
      <c r="BS3265" s="8">
        <v>43088</v>
      </c>
      <c r="BT3265">
        <v>5.7000000000000005E-7</v>
      </c>
      <c r="BW3265" s="8">
        <v>43088</v>
      </c>
      <c r="BX3265">
        <v>3.1810000000000001E-6</v>
      </c>
      <c r="BY3265" s="8">
        <v>43088</v>
      </c>
      <c r="BZ3265">
        <v>2.4723E-5</v>
      </c>
      <c r="CA3265" s="8">
        <v>43088</v>
      </c>
      <c r="CB3265">
        <v>1.0000000000000001E-9</v>
      </c>
      <c r="CC3265" s="8">
        <v>43088</v>
      </c>
      <c r="CD3265">
        <v>0</v>
      </c>
      <c r="CE3265" s="8">
        <v>43088</v>
      </c>
      <c r="CF3265">
        <v>1.44E-6</v>
      </c>
      <c r="CG3265" s="8">
        <v>43088</v>
      </c>
      <c r="CH3265">
        <v>2.1999999999999998E-8</v>
      </c>
      <c r="CI3265" s="8">
        <v>43088</v>
      </c>
      <c r="CJ3265">
        <v>2.3000000000000001E-8</v>
      </c>
      <c r="CK3265" s="8">
        <v>43088</v>
      </c>
      <c r="CL3265">
        <v>0</v>
      </c>
      <c r="CM3265" s="8">
        <v>43088</v>
      </c>
      <c r="CN3265">
        <v>0</v>
      </c>
      <c r="CS3265" s="8">
        <v>43088</v>
      </c>
      <c r="CT3265">
        <v>1.9000000000000001E-8</v>
      </c>
      <c r="CU3265" s="8">
        <v>43088</v>
      </c>
      <c r="CV3265">
        <v>2.0000000000000001E-9</v>
      </c>
      <c r="CW3265" s="8">
        <v>43088</v>
      </c>
      <c r="CX3265">
        <v>2.1689999999999999E-6</v>
      </c>
      <c r="CY3265" s="8">
        <v>43088</v>
      </c>
      <c r="CZ3265">
        <v>2.0000000000000001E-9</v>
      </c>
      <c r="DE3265" s="8">
        <v>43088</v>
      </c>
      <c r="DF3265">
        <v>1.903E-6</v>
      </c>
      <c r="DG3265" s="8">
        <v>43088</v>
      </c>
      <c r="DH3265">
        <v>0</v>
      </c>
      <c r="DM3265" s="8">
        <v>43088</v>
      </c>
      <c r="DN3265">
        <v>2.8518999999999999E-5</v>
      </c>
      <c r="DO3265" s="8">
        <v>43088</v>
      </c>
      <c r="DP3265">
        <v>2.0000000000000001E-9</v>
      </c>
      <c r="DS3265" s="8">
        <v>43088</v>
      </c>
      <c r="DT3265">
        <v>1.009E-6</v>
      </c>
      <c r="DU3265" s="8">
        <v>43088</v>
      </c>
      <c r="DV3265">
        <v>2.9999999999999997E-8</v>
      </c>
      <c r="EA3265" s="8">
        <v>43088</v>
      </c>
      <c r="EB3265">
        <v>3.1300000000000001E-7</v>
      </c>
      <c r="EI3265" s="8">
        <v>43088</v>
      </c>
      <c r="EJ3265">
        <v>4.211E-6</v>
      </c>
      <c r="EM3265" s="8">
        <v>43088</v>
      </c>
      <c r="EN3265">
        <v>4.0000000000000001E-8</v>
      </c>
      <c r="EO3265" s="8">
        <v>43105</v>
      </c>
      <c r="EP3265">
        <v>9.9E-8</v>
      </c>
      <c r="ES3265" s="8">
        <v>43088</v>
      </c>
      <c r="ET3265">
        <v>1.6727000000000001E-5</v>
      </c>
      <c r="EY3265" s="8">
        <v>43105</v>
      </c>
      <c r="EZ3265">
        <v>9.1999999999999998E-7</v>
      </c>
      <c r="FE3265" s="8">
        <v>43105</v>
      </c>
      <c r="FF3265">
        <v>6.8100000000000002E-7</v>
      </c>
      <c r="FG3265" s="8">
        <v>43088</v>
      </c>
      <c r="FH3265">
        <v>6.9332000000000006E-5</v>
      </c>
      <c r="FI3265" s="8">
        <v>43088</v>
      </c>
      <c r="FJ3265">
        <v>5.9999999999999997E-7</v>
      </c>
      <c r="FO3265" s="8">
        <v>43088</v>
      </c>
      <c r="FP3265">
        <v>2.0000000000000001E-9</v>
      </c>
      <c r="FQ3265" s="8">
        <v>43088</v>
      </c>
      <c r="FR3265">
        <v>1.11E-7</v>
      </c>
      <c r="FS3265" s="8">
        <v>43088</v>
      </c>
      <c r="FT3265">
        <v>9.5999999999999999E-8</v>
      </c>
      <c r="FU3265" s="8">
        <v>43088</v>
      </c>
      <c r="FV3265">
        <v>1.395E-6</v>
      </c>
      <c r="FY3265" s="8">
        <v>43088</v>
      </c>
      <c r="FZ3265">
        <v>1.2879E-5</v>
      </c>
      <c r="GC3265" s="8">
        <v>43088</v>
      </c>
      <c r="GD3265">
        <v>4.0000000000000001E-8</v>
      </c>
    </row>
    <row r="3266" spans="1:186" x14ac:dyDescent="0.25">
      <c r="A3266" s="8">
        <v>43089</v>
      </c>
      <c r="B3266">
        <v>2.9000000000000002E-8</v>
      </c>
      <c r="C3266" s="8">
        <v>43089</v>
      </c>
      <c r="D3266">
        <v>2.4E-8</v>
      </c>
      <c r="I3266" s="8">
        <v>43089</v>
      </c>
      <c r="J3266">
        <v>1.0000000000000001E-9</v>
      </c>
      <c r="K3266" s="8">
        <v>43089</v>
      </c>
      <c r="L3266">
        <v>2.8500000000000002E-7</v>
      </c>
      <c r="M3266" s="8">
        <v>43089</v>
      </c>
      <c r="N3266">
        <v>2.367E-6</v>
      </c>
      <c r="O3266" s="8">
        <v>43089</v>
      </c>
      <c r="P3266">
        <v>5.7000000000000005E-7</v>
      </c>
      <c r="Q3266" s="8">
        <v>43089</v>
      </c>
      <c r="R3266">
        <v>1.029E-6</v>
      </c>
      <c r="S3266" s="8">
        <v>43089</v>
      </c>
      <c r="T3266">
        <v>8.0000000000000005E-9</v>
      </c>
      <c r="AE3266" s="8">
        <v>43089</v>
      </c>
      <c r="AF3266">
        <v>5.2900000000000004E-7</v>
      </c>
      <c r="AG3266" s="8">
        <v>43108</v>
      </c>
      <c r="AH3266">
        <v>1.9399999999999999E-7</v>
      </c>
      <c r="BA3266" s="8">
        <v>43089</v>
      </c>
      <c r="BB3266">
        <v>4.1999999999999999E-8</v>
      </c>
      <c r="BE3266" s="8">
        <v>43089</v>
      </c>
      <c r="BF3266">
        <v>5.2429000000000002E-5</v>
      </c>
      <c r="BS3266" s="8">
        <v>43089</v>
      </c>
      <c r="BT3266">
        <v>5.3600000000000004E-7</v>
      </c>
      <c r="BW3266" s="8">
        <v>43089</v>
      </c>
      <c r="BX3266">
        <v>3.2389999999999998E-6</v>
      </c>
      <c r="BY3266" s="8">
        <v>43089</v>
      </c>
      <c r="BZ3266">
        <v>2.4776000000000001E-5</v>
      </c>
      <c r="CA3266" s="8">
        <v>43089</v>
      </c>
      <c r="CB3266">
        <v>1.0000000000000001E-9</v>
      </c>
      <c r="CC3266" s="8">
        <v>43089</v>
      </c>
      <c r="CD3266">
        <v>0</v>
      </c>
      <c r="CE3266" s="8">
        <v>43089</v>
      </c>
      <c r="CF3266">
        <v>1.423E-6</v>
      </c>
      <c r="CG3266" s="8">
        <v>43089</v>
      </c>
      <c r="CH3266">
        <v>2.1999999999999998E-8</v>
      </c>
      <c r="CI3266" s="8">
        <v>43089</v>
      </c>
      <c r="CJ3266">
        <v>2.1999999999999998E-8</v>
      </c>
      <c r="CK3266" s="8">
        <v>43089</v>
      </c>
      <c r="CL3266">
        <v>0</v>
      </c>
      <c r="CM3266" s="8">
        <v>43089</v>
      </c>
      <c r="CN3266">
        <v>0</v>
      </c>
      <c r="CS3266" s="8">
        <v>43089</v>
      </c>
      <c r="CT3266">
        <v>2.0999999999999999E-8</v>
      </c>
      <c r="CU3266" s="8">
        <v>43089</v>
      </c>
      <c r="CV3266">
        <v>2.0000000000000001E-9</v>
      </c>
      <c r="CW3266" s="8">
        <v>43089</v>
      </c>
      <c r="CX3266">
        <v>2.0049999999999999E-6</v>
      </c>
      <c r="CY3266" s="8">
        <v>43089</v>
      </c>
      <c r="CZ3266">
        <v>2.0000000000000001E-9</v>
      </c>
      <c r="DE3266" s="8">
        <v>43089</v>
      </c>
      <c r="DF3266">
        <v>1.8470000000000001E-6</v>
      </c>
      <c r="DG3266" s="8">
        <v>43089</v>
      </c>
      <c r="DH3266">
        <v>0</v>
      </c>
      <c r="DM3266" s="8">
        <v>43089</v>
      </c>
      <c r="DN3266">
        <v>2.9513E-5</v>
      </c>
      <c r="DO3266" s="8">
        <v>43089</v>
      </c>
      <c r="DP3266">
        <v>2.0000000000000001E-9</v>
      </c>
      <c r="DS3266" s="8">
        <v>43089</v>
      </c>
      <c r="DT3266">
        <v>9.8400000000000002E-7</v>
      </c>
      <c r="DU3266" s="8">
        <v>43089</v>
      </c>
      <c r="DV3266">
        <v>3.1E-8</v>
      </c>
      <c r="EA3266" s="8">
        <v>43089</v>
      </c>
      <c r="EB3266">
        <v>3.0600000000000001E-7</v>
      </c>
      <c r="EI3266" s="8">
        <v>43089</v>
      </c>
      <c r="EJ3266">
        <v>4.0489999999999997E-6</v>
      </c>
      <c r="EM3266" s="8">
        <v>43089</v>
      </c>
      <c r="EN3266">
        <v>3.8999999999999998E-8</v>
      </c>
      <c r="EO3266" s="8">
        <v>43108</v>
      </c>
      <c r="EP3266">
        <v>1.06E-7</v>
      </c>
      <c r="ES3266" s="8">
        <v>43089</v>
      </c>
      <c r="ET3266">
        <v>1.5204999999999999E-5</v>
      </c>
      <c r="EY3266" s="8">
        <v>43108</v>
      </c>
      <c r="EZ3266">
        <v>9.1200000000000001E-7</v>
      </c>
      <c r="FE3266" s="8">
        <v>43108</v>
      </c>
      <c r="FF3266">
        <v>6.8199999999999999E-7</v>
      </c>
      <c r="FG3266" s="8">
        <v>43089</v>
      </c>
      <c r="FH3266">
        <v>6.7738999999999996E-5</v>
      </c>
      <c r="FI3266" s="8">
        <v>43089</v>
      </c>
      <c r="FJ3266">
        <v>5.9999999999999997E-7</v>
      </c>
      <c r="FO3266" s="8">
        <v>43089</v>
      </c>
      <c r="FP3266">
        <v>2.0000000000000001E-9</v>
      </c>
      <c r="FQ3266" s="8">
        <v>43089</v>
      </c>
      <c r="FR3266">
        <v>1.04E-7</v>
      </c>
      <c r="FS3266" s="8">
        <v>43089</v>
      </c>
      <c r="FT3266">
        <v>9.9999999999999995E-8</v>
      </c>
      <c r="FU3266" s="8">
        <v>43089</v>
      </c>
      <c r="FV3266">
        <v>1.403E-6</v>
      </c>
      <c r="FY3266" s="8">
        <v>43089</v>
      </c>
      <c r="FZ3266">
        <v>1.2541000000000001E-5</v>
      </c>
      <c r="GC3266" s="8">
        <v>43089</v>
      </c>
      <c r="GD3266">
        <v>4.0000000000000001E-8</v>
      </c>
    </row>
    <row r="3267" spans="1:186" x14ac:dyDescent="0.25">
      <c r="A3267" s="8">
        <v>43090</v>
      </c>
      <c r="B3267">
        <v>2.9000000000000002E-8</v>
      </c>
      <c r="C3267" s="8">
        <v>43090</v>
      </c>
      <c r="D3267">
        <v>2.4E-8</v>
      </c>
      <c r="I3267" s="8">
        <v>43090</v>
      </c>
      <c r="J3267">
        <v>1.0000000000000001E-9</v>
      </c>
      <c r="K3267" s="8">
        <v>43090</v>
      </c>
      <c r="L3267">
        <v>2.8200000000000001E-7</v>
      </c>
      <c r="M3267" s="8">
        <v>43090</v>
      </c>
      <c r="N3267">
        <v>2.728E-6</v>
      </c>
      <c r="O3267" s="8">
        <v>43090</v>
      </c>
      <c r="P3267">
        <v>5.7100000000000002E-7</v>
      </c>
      <c r="Q3267" s="8">
        <v>43090</v>
      </c>
      <c r="R3267">
        <v>1.054E-6</v>
      </c>
      <c r="S3267" s="8">
        <v>43090</v>
      </c>
      <c r="T3267">
        <v>8.9999999999999995E-9</v>
      </c>
      <c r="AE3267" s="8">
        <v>43090</v>
      </c>
      <c r="AF3267">
        <v>5.1699999999999998E-7</v>
      </c>
      <c r="AG3267" s="8">
        <v>43109</v>
      </c>
      <c r="AH3267">
        <v>1.8300000000000001E-7</v>
      </c>
      <c r="BA3267" s="8">
        <v>43090</v>
      </c>
      <c r="BB3267">
        <v>4.3000000000000001E-8</v>
      </c>
      <c r="BE3267" s="8">
        <v>43090</v>
      </c>
      <c r="BF3267">
        <v>5.0404000000000001E-5</v>
      </c>
      <c r="BS3267" s="8">
        <v>43090</v>
      </c>
      <c r="BT3267">
        <v>5.51E-7</v>
      </c>
      <c r="BW3267" s="8">
        <v>43090</v>
      </c>
      <c r="BX3267">
        <v>3.5109999999999999E-6</v>
      </c>
      <c r="BY3267" s="8">
        <v>43090</v>
      </c>
      <c r="BZ3267">
        <v>2.2844999999999999E-5</v>
      </c>
      <c r="CA3267" s="8">
        <v>43090</v>
      </c>
      <c r="CB3267">
        <v>1.0000000000000001E-9</v>
      </c>
      <c r="CC3267" s="8">
        <v>43090</v>
      </c>
      <c r="CD3267">
        <v>0</v>
      </c>
      <c r="CE3267" s="8">
        <v>43090</v>
      </c>
      <c r="CF3267">
        <v>1.519E-6</v>
      </c>
      <c r="CG3267" s="8">
        <v>43090</v>
      </c>
      <c r="CH3267">
        <v>2.4999999999999999E-8</v>
      </c>
      <c r="CI3267" s="8">
        <v>43090</v>
      </c>
      <c r="CJ3267">
        <v>2.6000000000000001E-8</v>
      </c>
      <c r="CK3267" s="8">
        <v>43090</v>
      </c>
      <c r="CL3267">
        <v>0</v>
      </c>
      <c r="CM3267" s="8">
        <v>43090</v>
      </c>
      <c r="CN3267">
        <v>0</v>
      </c>
      <c r="CS3267" s="8">
        <v>43090</v>
      </c>
      <c r="CT3267">
        <v>2.1999999999999998E-8</v>
      </c>
      <c r="CU3267" s="8">
        <v>43090</v>
      </c>
      <c r="CV3267">
        <v>2.0000000000000001E-9</v>
      </c>
      <c r="CW3267" s="8">
        <v>43090</v>
      </c>
      <c r="CX3267">
        <v>1.962E-6</v>
      </c>
      <c r="CY3267" s="8">
        <v>43090</v>
      </c>
      <c r="CZ3267">
        <v>3E-9</v>
      </c>
      <c r="DE3267" s="8">
        <v>43090</v>
      </c>
      <c r="DF3267">
        <v>1.832E-6</v>
      </c>
      <c r="DG3267" s="8">
        <v>43090</v>
      </c>
      <c r="DH3267">
        <v>0</v>
      </c>
      <c r="DM3267" s="8">
        <v>43090</v>
      </c>
      <c r="DN3267">
        <v>2.8487E-5</v>
      </c>
      <c r="DO3267" s="8">
        <v>43090</v>
      </c>
      <c r="DP3267">
        <v>2.0000000000000001E-9</v>
      </c>
      <c r="DS3267" s="8">
        <v>43090</v>
      </c>
      <c r="DT3267">
        <v>9.7699999999999992E-7</v>
      </c>
      <c r="DU3267" s="8">
        <v>43090</v>
      </c>
      <c r="DV3267">
        <v>4.6999999999999997E-8</v>
      </c>
      <c r="EA3267" s="8">
        <v>43090</v>
      </c>
      <c r="EB3267">
        <v>2.9799999999999999E-7</v>
      </c>
      <c r="EI3267" s="8">
        <v>43090</v>
      </c>
      <c r="EJ3267">
        <v>3.8670000000000004E-6</v>
      </c>
      <c r="EM3267" s="8">
        <v>43090</v>
      </c>
      <c r="EN3267">
        <v>3.8999999999999998E-8</v>
      </c>
      <c r="EO3267" s="8">
        <v>43109</v>
      </c>
      <c r="EP3267">
        <v>9.9E-8</v>
      </c>
      <c r="ES3267" s="8">
        <v>43090</v>
      </c>
      <c r="ET3267">
        <v>1.4721E-5</v>
      </c>
      <c r="EY3267" s="8">
        <v>43109</v>
      </c>
      <c r="EZ3267">
        <v>8.7899999999999997E-7</v>
      </c>
      <c r="FE3267" s="8">
        <v>43109</v>
      </c>
      <c r="FF3267">
        <v>7.6899999999999996E-7</v>
      </c>
      <c r="FG3267" s="8">
        <v>43090</v>
      </c>
      <c r="FH3267">
        <v>6.5549999999999994E-5</v>
      </c>
      <c r="FI3267" s="8">
        <v>43090</v>
      </c>
      <c r="FJ3267">
        <v>5.8599999999999998E-7</v>
      </c>
      <c r="FO3267" s="8">
        <v>43090</v>
      </c>
      <c r="FP3267">
        <v>2.0000000000000001E-9</v>
      </c>
      <c r="FQ3267" s="8">
        <v>43090</v>
      </c>
      <c r="FR3267">
        <v>1.1000000000000001E-7</v>
      </c>
      <c r="FS3267" s="8">
        <v>43090</v>
      </c>
      <c r="FT3267">
        <v>9.2999999999999999E-8</v>
      </c>
      <c r="FU3267" s="8">
        <v>43090</v>
      </c>
      <c r="FV3267">
        <v>1.35E-6</v>
      </c>
      <c r="FY3267" s="8">
        <v>43090</v>
      </c>
      <c r="FZ3267">
        <v>1.2204999999999999E-5</v>
      </c>
      <c r="GC3267" s="8">
        <v>43090</v>
      </c>
      <c r="GD3267">
        <v>4.1999999999999999E-8</v>
      </c>
    </row>
    <row r="3268" spans="1:186" x14ac:dyDescent="0.25">
      <c r="A3268" s="8">
        <v>43091</v>
      </c>
      <c r="B3268">
        <v>2.7999999999999999E-8</v>
      </c>
      <c r="C3268" s="8">
        <v>43091</v>
      </c>
      <c r="D3268">
        <v>2.4E-8</v>
      </c>
      <c r="I3268" s="8">
        <v>43091</v>
      </c>
      <c r="J3268">
        <v>1.0000000000000001E-9</v>
      </c>
      <c r="K3268" s="8">
        <v>43091</v>
      </c>
      <c r="L3268">
        <v>3.2099999999999998E-7</v>
      </c>
      <c r="M3268" s="8">
        <v>43091</v>
      </c>
      <c r="N3268">
        <v>2.6740000000000001E-6</v>
      </c>
      <c r="O3268" s="8">
        <v>43091</v>
      </c>
      <c r="P3268">
        <v>5.75E-7</v>
      </c>
      <c r="Q3268" s="8">
        <v>43091</v>
      </c>
      <c r="R3268">
        <v>1.023E-6</v>
      </c>
      <c r="S3268" s="8">
        <v>43091</v>
      </c>
      <c r="T3268">
        <v>8.9999999999999995E-9</v>
      </c>
      <c r="AE3268" s="8">
        <v>43091</v>
      </c>
      <c r="AF3268">
        <v>5.3900000000000005E-7</v>
      </c>
      <c r="AG3268" s="8">
        <v>43110</v>
      </c>
      <c r="AH3268">
        <v>1.8300000000000001E-7</v>
      </c>
      <c r="BA3268" s="8">
        <v>43091</v>
      </c>
      <c r="BB3268">
        <v>4.3000000000000001E-8</v>
      </c>
      <c r="BE3268" s="8">
        <v>43091</v>
      </c>
      <c r="BF3268">
        <v>5.4157999999999999E-5</v>
      </c>
      <c r="BS3268" s="8">
        <v>43091</v>
      </c>
      <c r="BT3268">
        <v>5.4199999999999996E-7</v>
      </c>
      <c r="BW3268" s="8">
        <v>43091</v>
      </c>
      <c r="BX3268">
        <v>3.5410000000000001E-6</v>
      </c>
      <c r="BY3268" s="8">
        <v>43091</v>
      </c>
      <c r="BZ3268">
        <v>2.3949999999999999E-5</v>
      </c>
      <c r="CA3268" s="8">
        <v>43091</v>
      </c>
      <c r="CB3268">
        <v>1.0000000000000001E-9</v>
      </c>
      <c r="CC3268" s="8">
        <v>43091</v>
      </c>
      <c r="CD3268">
        <v>0</v>
      </c>
      <c r="CE3268" s="8">
        <v>43091</v>
      </c>
      <c r="CF3268">
        <v>1.5149999999999999E-6</v>
      </c>
      <c r="CG3268" s="8">
        <v>43091</v>
      </c>
      <c r="CH3268">
        <v>2.4E-8</v>
      </c>
      <c r="CI3268" s="8">
        <v>43091</v>
      </c>
      <c r="CJ3268">
        <v>2.6000000000000001E-8</v>
      </c>
      <c r="CK3268" s="8">
        <v>43091</v>
      </c>
      <c r="CL3268">
        <v>0</v>
      </c>
      <c r="CM3268" s="8">
        <v>43091</v>
      </c>
      <c r="CN3268">
        <v>0</v>
      </c>
      <c r="CS3268" s="8">
        <v>43091</v>
      </c>
      <c r="CT3268">
        <v>2.3000000000000001E-8</v>
      </c>
      <c r="CU3268" s="8">
        <v>43091</v>
      </c>
      <c r="CV3268">
        <v>2.0000000000000001E-9</v>
      </c>
      <c r="CW3268" s="8">
        <v>43091</v>
      </c>
      <c r="CX3268">
        <v>1.849E-6</v>
      </c>
      <c r="CY3268" s="8">
        <v>43091</v>
      </c>
      <c r="CZ3268">
        <v>3E-9</v>
      </c>
      <c r="DE3268" s="8">
        <v>43091</v>
      </c>
      <c r="DF3268">
        <v>1.8959999999999999E-6</v>
      </c>
      <c r="DG3268" s="8">
        <v>43091</v>
      </c>
      <c r="DH3268">
        <v>0</v>
      </c>
      <c r="DM3268" s="8">
        <v>43091</v>
      </c>
      <c r="DN3268">
        <v>2.8501E-5</v>
      </c>
      <c r="DO3268" s="8">
        <v>43091</v>
      </c>
      <c r="DP3268">
        <v>2.0000000000000001E-9</v>
      </c>
      <c r="DS3268" s="8">
        <v>43091</v>
      </c>
      <c r="DT3268">
        <v>9.5099999999999998E-7</v>
      </c>
      <c r="DU3268" s="8">
        <v>43091</v>
      </c>
      <c r="DV3268">
        <v>5.2999999999999998E-8</v>
      </c>
      <c r="EA3268" s="8">
        <v>43091</v>
      </c>
      <c r="EB3268">
        <v>2.9200000000000002E-7</v>
      </c>
      <c r="EI3268" s="8">
        <v>43091</v>
      </c>
      <c r="EJ3268">
        <v>3.8859999999999997E-6</v>
      </c>
      <c r="EM3268" s="8">
        <v>43091</v>
      </c>
      <c r="EN3268">
        <v>3.8999999999999998E-8</v>
      </c>
      <c r="EO3268" s="8">
        <v>43110</v>
      </c>
      <c r="EP3268">
        <v>9.6999999999999995E-8</v>
      </c>
      <c r="ES3268" s="8">
        <v>43091</v>
      </c>
      <c r="ET3268">
        <v>1.4915E-5</v>
      </c>
      <c r="EY3268" s="8">
        <v>43110</v>
      </c>
      <c r="EZ3268">
        <v>8.5899999999999995E-7</v>
      </c>
      <c r="FE3268" s="8">
        <v>43110</v>
      </c>
      <c r="FF3268">
        <v>7.6899999999999996E-7</v>
      </c>
      <c r="FG3268" s="8">
        <v>43091</v>
      </c>
      <c r="FH3268">
        <v>5.7429999999999997E-5</v>
      </c>
      <c r="FI3268" s="8">
        <v>43091</v>
      </c>
      <c r="FJ3268">
        <v>5.6499999999999999E-7</v>
      </c>
      <c r="FO3268" s="8">
        <v>43091</v>
      </c>
      <c r="FP3268">
        <v>2.0000000000000001E-9</v>
      </c>
      <c r="FQ3268" s="8">
        <v>43091</v>
      </c>
      <c r="FR3268">
        <v>1.0700000000000001E-7</v>
      </c>
      <c r="FS3268" s="8">
        <v>43091</v>
      </c>
      <c r="FT3268">
        <v>9.2000000000000003E-8</v>
      </c>
      <c r="FU3268" s="8">
        <v>43091</v>
      </c>
      <c r="FV3268">
        <v>1.362E-6</v>
      </c>
      <c r="FY3268" s="8">
        <v>43091</v>
      </c>
      <c r="FZ3268">
        <v>1.2143999999999999E-5</v>
      </c>
      <c r="GC3268" s="8">
        <v>43091</v>
      </c>
      <c r="GD3268">
        <v>3.4E-8</v>
      </c>
    </row>
    <row r="3269" spans="1:186" x14ac:dyDescent="0.25">
      <c r="A3269" s="8">
        <v>43095</v>
      </c>
      <c r="B3269">
        <v>3.7E-8</v>
      </c>
      <c r="C3269" s="8">
        <v>43095</v>
      </c>
      <c r="D3269">
        <v>2.4999999999999999E-8</v>
      </c>
      <c r="I3269" s="8">
        <v>43095</v>
      </c>
      <c r="J3269">
        <v>1.0000000000000001E-9</v>
      </c>
      <c r="K3269" s="8">
        <v>43095</v>
      </c>
      <c r="L3269">
        <v>3.2300000000000002E-7</v>
      </c>
      <c r="M3269" s="8">
        <v>43095</v>
      </c>
      <c r="N3269">
        <v>2.937E-6</v>
      </c>
      <c r="O3269" s="8">
        <v>43095</v>
      </c>
      <c r="P3269">
        <v>5.8800000000000002E-7</v>
      </c>
      <c r="Q3269" s="8">
        <v>43095</v>
      </c>
      <c r="R3269">
        <v>1.0270000000000001E-6</v>
      </c>
      <c r="S3269" s="8">
        <v>43095</v>
      </c>
      <c r="T3269">
        <v>8.0000000000000005E-9</v>
      </c>
      <c r="AE3269" s="8">
        <v>43095</v>
      </c>
      <c r="AF3269">
        <v>5.2900000000000004E-7</v>
      </c>
      <c r="AG3269" s="8">
        <v>43111</v>
      </c>
      <c r="AH3269">
        <v>1.79E-7</v>
      </c>
      <c r="BA3269" s="8">
        <v>43095</v>
      </c>
      <c r="BB3269">
        <v>4.3999999999999997E-8</v>
      </c>
      <c r="BE3269" s="8">
        <v>43095</v>
      </c>
      <c r="BF3269">
        <v>5.4107000000000002E-5</v>
      </c>
      <c r="BS3269" s="8">
        <v>43095</v>
      </c>
      <c r="BT3269">
        <v>5.4799999999999998E-7</v>
      </c>
      <c r="BW3269" s="8">
        <v>43095</v>
      </c>
      <c r="BX3269">
        <v>3.6040000000000001E-6</v>
      </c>
      <c r="BY3269" s="8">
        <v>43095</v>
      </c>
      <c r="BZ3269">
        <v>2.495E-5</v>
      </c>
      <c r="CA3269" s="8">
        <v>43095</v>
      </c>
      <c r="CB3269">
        <v>1.0000000000000001E-9</v>
      </c>
      <c r="CC3269" s="8">
        <v>43095</v>
      </c>
      <c r="CD3269">
        <v>0</v>
      </c>
      <c r="CE3269" s="8">
        <v>43095</v>
      </c>
      <c r="CF3269">
        <v>1.553E-6</v>
      </c>
      <c r="CG3269" s="8">
        <v>43095</v>
      </c>
      <c r="CH3269">
        <v>2.4E-8</v>
      </c>
      <c r="CI3269" s="8">
        <v>43095</v>
      </c>
      <c r="CJ3269">
        <v>2.9999999999999997E-8</v>
      </c>
      <c r="CK3269" s="8">
        <v>43095</v>
      </c>
      <c r="CL3269">
        <v>0</v>
      </c>
      <c r="CM3269" s="8">
        <v>43095</v>
      </c>
      <c r="CN3269">
        <v>0</v>
      </c>
      <c r="CS3269" s="8">
        <v>43095</v>
      </c>
      <c r="CT3269">
        <v>2.3000000000000001E-8</v>
      </c>
      <c r="CU3269" s="8">
        <v>43095</v>
      </c>
      <c r="CV3269">
        <v>2.0000000000000001E-9</v>
      </c>
      <c r="CW3269" s="8">
        <v>43095</v>
      </c>
      <c r="CX3269">
        <v>1.8029999999999999E-6</v>
      </c>
      <c r="CY3269" s="8">
        <v>43095</v>
      </c>
      <c r="CZ3269">
        <v>3E-9</v>
      </c>
      <c r="DE3269" s="8">
        <v>43095</v>
      </c>
      <c r="DF3269">
        <v>1.9530000000000002E-6</v>
      </c>
      <c r="DG3269" s="8">
        <v>43095</v>
      </c>
      <c r="DH3269">
        <v>0</v>
      </c>
      <c r="DM3269" s="8">
        <v>43095</v>
      </c>
      <c r="DN3269">
        <v>2.9570999999999999E-5</v>
      </c>
      <c r="DO3269" s="8">
        <v>43095</v>
      </c>
      <c r="DP3269">
        <v>2.0000000000000001E-9</v>
      </c>
      <c r="DS3269" s="8">
        <v>43095</v>
      </c>
      <c r="DT3269">
        <v>9.9999999999999995E-7</v>
      </c>
      <c r="DU3269" s="8">
        <v>43095</v>
      </c>
      <c r="DV3269">
        <v>5.2000000000000002E-8</v>
      </c>
      <c r="EA3269" s="8">
        <v>43095</v>
      </c>
      <c r="EB3269">
        <v>2.8999999999999998E-7</v>
      </c>
      <c r="EI3269" s="8">
        <v>43095</v>
      </c>
      <c r="EJ3269">
        <v>4.177E-6</v>
      </c>
      <c r="EM3269" s="8">
        <v>43095</v>
      </c>
      <c r="EN3269">
        <v>4.0000000000000001E-8</v>
      </c>
      <c r="EO3269" s="8">
        <v>43111</v>
      </c>
      <c r="EP3269">
        <v>9.2000000000000003E-8</v>
      </c>
      <c r="ES3269" s="8">
        <v>43095</v>
      </c>
      <c r="ET3269">
        <v>1.5238E-5</v>
      </c>
      <c r="EY3269" s="8">
        <v>43111</v>
      </c>
      <c r="EZ3269">
        <v>8.4799999999999997E-7</v>
      </c>
      <c r="FE3269" s="8">
        <v>43111</v>
      </c>
      <c r="FF3269">
        <v>7.9699999999999995E-7</v>
      </c>
      <c r="FG3269" s="8">
        <v>43095</v>
      </c>
      <c r="FH3269">
        <v>5.7039000000000001E-5</v>
      </c>
      <c r="FI3269" s="8">
        <v>43095</v>
      </c>
      <c r="FJ3269">
        <v>5.5000000000000003E-7</v>
      </c>
      <c r="FO3269" s="8">
        <v>43095</v>
      </c>
      <c r="FP3269">
        <v>2.0000000000000001E-9</v>
      </c>
      <c r="FQ3269" s="8">
        <v>43095</v>
      </c>
      <c r="FR3269">
        <v>1.09E-7</v>
      </c>
      <c r="FS3269" s="8">
        <v>43095</v>
      </c>
      <c r="FT3269">
        <v>9.6999999999999995E-8</v>
      </c>
      <c r="FU3269" s="8">
        <v>43095</v>
      </c>
      <c r="FV3269">
        <v>1.4750000000000001E-6</v>
      </c>
      <c r="FY3269" s="8">
        <v>43095</v>
      </c>
      <c r="FZ3269">
        <v>1.1973999999999999E-5</v>
      </c>
      <c r="GC3269" s="8">
        <v>43095</v>
      </c>
      <c r="GD3269">
        <v>3.2999999999999998E-8</v>
      </c>
    </row>
    <row r="3270" spans="1:186" x14ac:dyDescent="0.25">
      <c r="A3270" s="8">
        <v>43096</v>
      </c>
      <c r="B3270">
        <v>3.8000000000000003E-8</v>
      </c>
      <c r="C3270" s="8">
        <v>43096</v>
      </c>
      <c r="D3270">
        <v>2.4E-8</v>
      </c>
      <c r="I3270" s="8">
        <v>43096</v>
      </c>
      <c r="J3270">
        <v>1.0000000000000001E-9</v>
      </c>
      <c r="K3270" s="8">
        <v>43096</v>
      </c>
      <c r="L3270">
        <v>3.1300000000000001E-7</v>
      </c>
      <c r="M3270" s="8">
        <v>43096</v>
      </c>
      <c r="N3270">
        <v>2.8009999999999999E-6</v>
      </c>
      <c r="O3270" s="8">
        <v>43096</v>
      </c>
      <c r="P3270">
        <v>5.7400000000000003E-7</v>
      </c>
      <c r="Q3270" s="8">
        <v>43096</v>
      </c>
      <c r="R3270">
        <v>9.8599999999999996E-7</v>
      </c>
      <c r="S3270" s="8">
        <v>43096</v>
      </c>
      <c r="T3270">
        <v>8.0000000000000005E-9</v>
      </c>
      <c r="AE3270" s="8">
        <v>43096</v>
      </c>
      <c r="AF3270">
        <v>5.0699999999999997E-7</v>
      </c>
      <c r="AG3270" s="8">
        <v>43112</v>
      </c>
      <c r="AH3270">
        <v>1.85E-7</v>
      </c>
      <c r="BA3270" s="8">
        <v>43096</v>
      </c>
      <c r="BB3270">
        <v>4.3000000000000001E-8</v>
      </c>
      <c r="BE3270" s="8">
        <v>43096</v>
      </c>
      <c r="BF3270">
        <v>5.6759000000000003E-5</v>
      </c>
      <c r="BS3270" s="8">
        <v>43096</v>
      </c>
      <c r="BT3270">
        <v>5.4000000000000002E-7</v>
      </c>
      <c r="BW3270" s="8">
        <v>43096</v>
      </c>
      <c r="BX3270">
        <v>3.4910000000000001E-6</v>
      </c>
      <c r="BY3270" s="8">
        <v>43096</v>
      </c>
      <c r="BZ3270">
        <v>2.5726000000000001E-5</v>
      </c>
      <c r="CA3270" s="8">
        <v>43096</v>
      </c>
      <c r="CB3270">
        <v>1.0000000000000001E-9</v>
      </c>
      <c r="CC3270" s="8">
        <v>43096</v>
      </c>
      <c r="CD3270">
        <v>0</v>
      </c>
      <c r="CE3270" s="8">
        <v>43096</v>
      </c>
      <c r="CF3270">
        <v>1.5099999999999999E-6</v>
      </c>
      <c r="CG3270" s="8">
        <v>43096</v>
      </c>
      <c r="CH3270">
        <v>2.4E-8</v>
      </c>
      <c r="CI3270" s="8">
        <v>43096</v>
      </c>
      <c r="CJ3270">
        <v>2.9000000000000002E-8</v>
      </c>
      <c r="CK3270" s="8">
        <v>43096</v>
      </c>
      <c r="CL3270">
        <v>0</v>
      </c>
      <c r="CM3270" s="8">
        <v>43096</v>
      </c>
      <c r="CN3270">
        <v>0</v>
      </c>
      <c r="CS3270" s="8">
        <v>43096</v>
      </c>
      <c r="CT3270">
        <v>2.1999999999999998E-8</v>
      </c>
      <c r="CU3270" s="8">
        <v>43096</v>
      </c>
      <c r="CV3270">
        <v>1.0000000000000001E-9</v>
      </c>
      <c r="CW3270" s="8">
        <v>43096</v>
      </c>
      <c r="CX3270">
        <v>1.7519999999999999E-6</v>
      </c>
      <c r="CY3270" s="8">
        <v>43096</v>
      </c>
      <c r="CZ3270">
        <v>2.0000000000000001E-9</v>
      </c>
      <c r="DE3270" s="8">
        <v>43096</v>
      </c>
      <c r="DF3270">
        <v>1.9010000000000001E-6</v>
      </c>
      <c r="DG3270" s="8">
        <v>43096</v>
      </c>
      <c r="DH3270">
        <v>0</v>
      </c>
      <c r="DM3270" s="8">
        <v>43096</v>
      </c>
      <c r="DN3270">
        <v>2.8974000000000001E-5</v>
      </c>
      <c r="DO3270" s="8">
        <v>43096</v>
      </c>
      <c r="DP3270">
        <v>2.0000000000000001E-9</v>
      </c>
      <c r="DS3270" s="8">
        <v>43096</v>
      </c>
      <c r="DT3270">
        <v>1.0130000000000001E-6</v>
      </c>
      <c r="DU3270" s="8">
        <v>43096</v>
      </c>
      <c r="DV3270">
        <v>5.5000000000000003E-8</v>
      </c>
      <c r="EA3270" s="8">
        <v>43096</v>
      </c>
      <c r="EB3270">
        <v>2.8799999999999998E-7</v>
      </c>
      <c r="EI3270" s="8">
        <v>43096</v>
      </c>
      <c r="EJ3270">
        <v>4.1069999999999998E-6</v>
      </c>
      <c r="EM3270" s="8">
        <v>43096</v>
      </c>
      <c r="EN3270">
        <v>3.8000000000000003E-8</v>
      </c>
      <c r="EO3270" s="8">
        <v>43112</v>
      </c>
      <c r="EP3270">
        <v>9.0999999999999994E-8</v>
      </c>
      <c r="ES3270" s="8">
        <v>43096</v>
      </c>
      <c r="ET3270">
        <v>1.5024E-5</v>
      </c>
      <c r="EY3270" s="8">
        <v>43112</v>
      </c>
      <c r="EZ3270">
        <v>8.1699999999999997E-7</v>
      </c>
      <c r="FE3270" s="8">
        <v>43112</v>
      </c>
      <c r="FF3270">
        <v>8.2399999999999997E-7</v>
      </c>
      <c r="FG3270" s="8">
        <v>43096</v>
      </c>
      <c r="FH3270">
        <v>5.8641999999999999E-5</v>
      </c>
      <c r="FI3270" s="8">
        <v>43096</v>
      </c>
      <c r="FJ3270">
        <v>5.6100000000000001E-7</v>
      </c>
      <c r="FO3270" s="8">
        <v>43096</v>
      </c>
      <c r="FP3270">
        <v>2.0000000000000001E-9</v>
      </c>
      <c r="FQ3270" s="8">
        <v>43096</v>
      </c>
      <c r="FR3270">
        <v>1.04E-7</v>
      </c>
      <c r="FS3270" s="8">
        <v>43096</v>
      </c>
      <c r="FT3270">
        <v>9.2000000000000003E-8</v>
      </c>
      <c r="FU3270" s="8">
        <v>43096</v>
      </c>
      <c r="FV3270">
        <v>1.443E-6</v>
      </c>
      <c r="FY3270" s="8">
        <v>43096</v>
      </c>
      <c r="FZ3270">
        <v>1.2162E-5</v>
      </c>
      <c r="GC3270" s="8">
        <v>43096</v>
      </c>
      <c r="GD3270">
        <v>3.2000000000000002E-8</v>
      </c>
    </row>
    <row r="3271" spans="1:186" x14ac:dyDescent="0.25">
      <c r="A3271" s="8">
        <v>43097</v>
      </c>
      <c r="B3271">
        <v>3.8000000000000003E-8</v>
      </c>
      <c r="C3271" s="8">
        <v>43097</v>
      </c>
      <c r="D3271">
        <v>2.1999999999999998E-8</v>
      </c>
      <c r="I3271" s="8">
        <v>43097</v>
      </c>
      <c r="J3271">
        <v>1.0000000000000001E-9</v>
      </c>
      <c r="K3271" s="8">
        <v>43097</v>
      </c>
      <c r="L3271">
        <v>2.8500000000000002E-7</v>
      </c>
      <c r="M3271" s="8">
        <v>43097</v>
      </c>
      <c r="N3271">
        <v>2.7489999999999999E-6</v>
      </c>
      <c r="O3271" s="8">
        <v>43097</v>
      </c>
      <c r="P3271">
        <v>5.8899999999999999E-7</v>
      </c>
      <c r="Q3271" s="8">
        <v>43097</v>
      </c>
      <c r="R3271">
        <v>9.47E-7</v>
      </c>
      <c r="S3271" s="8">
        <v>43097</v>
      </c>
      <c r="T3271">
        <v>8.0000000000000005E-9</v>
      </c>
      <c r="AE3271" s="8">
        <v>43097</v>
      </c>
      <c r="AF3271">
        <v>4.9399999999999995E-7</v>
      </c>
      <c r="AG3271" s="8">
        <v>43115</v>
      </c>
      <c r="AH3271">
        <v>1.99E-7</v>
      </c>
      <c r="BA3271" s="8">
        <v>43097</v>
      </c>
      <c r="BB3271">
        <v>4.1999999999999999E-8</v>
      </c>
      <c r="BE3271" s="8">
        <v>43097</v>
      </c>
      <c r="BF3271">
        <v>5.5881999999999998E-5</v>
      </c>
      <c r="BS3271" s="8">
        <v>43097</v>
      </c>
      <c r="BT3271">
        <v>5.0900000000000002E-7</v>
      </c>
      <c r="BW3271" s="8">
        <v>43097</v>
      </c>
      <c r="BX3271">
        <v>3.5260000000000002E-6</v>
      </c>
      <c r="BY3271" s="8">
        <v>43097</v>
      </c>
      <c r="BZ3271">
        <v>2.5388000000000002E-5</v>
      </c>
      <c r="CA3271" s="8">
        <v>43097</v>
      </c>
      <c r="CB3271">
        <v>1.0000000000000001E-9</v>
      </c>
      <c r="CC3271" s="8">
        <v>43097</v>
      </c>
      <c r="CD3271">
        <v>0</v>
      </c>
      <c r="CE3271" s="8">
        <v>43097</v>
      </c>
      <c r="CF3271">
        <v>1.4699999999999999E-6</v>
      </c>
      <c r="CG3271" s="8">
        <v>43097</v>
      </c>
      <c r="CH3271">
        <v>2.3000000000000001E-8</v>
      </c>
      <c r="CI3271" s="8">
        <v>43097</v>
      </c>
      <c r="CJ3271">
        <v>2.7E-8</v>
      </c>
      <c r="CK3271" s="8">
        <v>43097</v>
      </c>
      <c r="CL3271">
        <v>0</v>
      </c>
      <c r="CM3271" s="8">
        <v>43097</v>
      </c>
      <c r="CN3271">
        <v>0</v>
      </c>
      <c r="CS3271" s="8">
        <v>43097</v>
      </c>
      <c r="CT3271">
        <v>2.0999999999999999E-8</v>
      </c>
      <c r="CU3271" s="8">
        <v>43097</v>
      </c>
      <c r="CV3271">
        <v>1.0000000000000001E-9</v>
      </c>
      <c r="CW3271" s="8">
        <v>43097</v>
      </c>
      <c r="CX3271">
        <v>1.68E-6</v>
      </c>
      <c r="CY3271" s="8">
        <v>43097</v>
      </c>
      <c r="CZ3271">
        <v>2.0000000000000001E-9</v>
      </c>
      <c r="DE3271" s="8">
        <v>43097</v>
      </c>
      <c r="DF3271">
        <v>1.8109999999999999E-6</v>
      </c>
      <c r="DG3271" s="8">
        <v>43097</v>
      </c>
      <c r="DH3271">
        <v>0</v>
      </c>
      <c r="DM3271" s="8">
        <v>43097</v>
      </c>
      <c r="DN3271">
        <v>2.8500000000000002E-5</v>
      </c>
      <c r="DO3271" s="8">
        <v>43097</v>
      </c>
      <c r="DP3271">
        <v>2.0000000000000001E-9</v>
      </c>
      <c r="DS3271" s="8">
        <v>43097</v>
      </c>
      <c r="DT3271">
        <v>9.7300000000000004E-7</v>
      </c>
      <c r="DU3271" s="8">
        <v>43097</v>
      </c>
      <c r="DV3271">
        <v>5.5000000000000003E-8</v>
      </c>
      <c r="EA3271" s="8">
        <v>43097</v>
      </c>
      <c r="EB3271">
        <v>2.8000000000000002E-7</v>
      </c>
      <c r="EI3271" s="8">
        <v>43097</v>
      </c>
      <c r="EJ3271">
        <v>3.9339999999999999E-6</v>
      </c>
      <c r="EM3271" s="8">
        <v>43097</v>
      </c>
      <c r="EN3271">
        <v>3.7E-8</v>
      </c>
      <c r="EO3271" s="8">
        <v>43115</v>
      </c>
      <c r="EP3271">
        <v>8.9999999999999999E-8</v>
      </c>
      <c r="ES3271" s="8">
        <v>43097</v>
      </c>
      <c r="ET3271">
        <v>1.4517E-5</v>
      </c>
      <c r="EY3271" s="8">
        <v>43115</v>
      </c>
      <c r="EZ3271">
        <v>8.3500000000000005E-7</v>
      </c>
      <c r="FE3271" s="8">
        <v>43115</v>
      </c>
      <c r="FF3271">
        <v>8.1800000000000005E-7</v>
      </c>
      <c r="FG3271" s="8">
        <v>43097</v>
      </c>
      <c r="FH3271">
        <v>5.9135999999999998E-5</v>
      </c>
      <c r="FI3271" s="8">
        <v>43097</v>
      </c>
      <c r="FJ3271">
        <v>5.7000000000000005E-7</v>
      </c>
      <c r="FO3271" s="8">
        <v>43097</v>
      </c>
      <c r="FP3271">
        <v>2.0000000000000001E-9</v>
      </c>
      <c r="FQ3271" s="8">
        <v>43097</v>
      </c>
      <c r="FR3271">
        <v>1.08E-7</v>
      </c>
      <c r="FS3271" s="8">
        <v>43097</v>
      </c>
      <c r="FT3271">
        <v>8.9000000000000003E-8</v>
      </c>
      <c r="FU3271" s="8">
        <v>43097</v>
      </c>
      <c r="FV3271">
        <v>1.435E-6</v>
      </c>
      <c r="FY3271" s="8">
        <v>43097</v>
      </c>
      <c r="FZ3271">
        <v>1.1931E-5</v>
      </c>
      <c r="GC3271" s="8">
        <v>43097</v>
      </c>
      <c r="GD3271">
        <v>3.1E-8</v>
      </c>
    </row>
    <row r="3272" spans="1:186" x14ac:dyDescent="0.25">
      <c r="A3272" s="8">
        <v>43098</v>
      </c>
      <c r="B3272">
        <v>4.1000000000000003E-8</v>
      </c>
      <c r="C3272" s="8">
        <v>43098</v>
      </c>
      <c r="D3272">
        <v>2.4E-8</v>
      </c>
      <c r="I3272" s="8">
        <v>43098</v>
      </c>
      <c r="J3272">
        <v>1.0000000000000001E-9</v>
      </c>
      <c r="K3272" s="8">
        <v>43098</v>
      </c>
      <c r="L3272">
        <v>3.0100000000000001E-7</v>
      </c>
      <c r="M3272" s="8">
        <v>43098</v>
      </c>
      <c r="N3272">
        <v>2.8720000000000002E-6</v>
      </c>
      <c r="O3272" s="8">
        <v>43098</v>
      </c>
      <c r="P3272">
        <v>6.2099999999999996E-7</v>
      </c>
      <c r="Q3272" s="8">
        <v>43098</v>
      </c>
      <c r="R3272">
        <v>9.5499999999999996E-7</v>
      </c>
      <c r="S3272" s="8">
        <v>43098</v>
      </c>
      <c r="T3272">
        <v>8.9999999999999995E-9</v>
      </c>
      <c r="AE3272" s="8">
        <v>43098</v>
      </c>
      <c r="AF3272">
        <v>5.1200000000000003E-7</v>
      </c>
      <c r="AG3272" s="8">
        <v>43116</v>
      </c>
      <c r="AH3272">
        <v>2.0100000000000001E-7</v>
      </c>
      <c r="BA3272" s="8">
        <v>43098</v>
      </c>
      <c r="BB3272">
        <v>4.3000000000000001E-8</v>
      </c>
      <c r="BE3272" s="8">
        <v>43098</v>
      </c>
      <c r="BF3272">
        <v>5.7840000000000002E-5</v>
      </c>
      <c r="BS3272" s="8">
        <v>43098</v>
      </c>
      <c r="BT3272">
        <v>5.4700000000000001E-7</v>
      </c>
      <c r="BW3272" s="8">
        <v>43098</v>
      </c>
      <c r="BX3272">
        <v>3.7330000000000001E-6</v>
      </c>
      <c r="BY3272" s="8">
        <v>43098</v>
      </c>
      <c r="BZ3272">
        <v>2.6237E-5</v>
      </c>
      <c r="CA3272" s="8">
        <v>43098</v>
      </c>
      <c r="CB3272">
        <v>1.0000000000000001E-9</v>
      </c>
      <c r="CC3272" s="8">
        <v>43098</v>
      </c>
      <c r="CD3272">
        <v>0</v>
      </c>
      <c r="CE3272" s="8">
        <v>43098</v>
      </c>
      <c r="CF3272">
        <v>1.5340000000000001E-6</v>
      </c>
      <c r="CG3272" s="8">
        <v>43098</v>
      </c>
      <c r="CH3272">
        <v>2.4E-8</v>
      </c>
      <c r="CI3272" s="8">
        <v>43098</v>
      </c>
      <c r="CJ3272">
        <v>2.7E-8</v>
      </c>
      <c r="CK3272" s="8">
        <v>43098</v>
      </c>
      <c r="CL3272">
        <v>0</v>
      </c>
      <c r="CM3272" s="8">
        <v>43098</v>
      </c>
      <c r="CN3272">
        <v>0</v>
      </c>
      <c r="CS3272" s="8">
        <v>43098</v>
      </c>
      <c r="CT3272">
        <v>2.3000000000000001E-8</v>
      </c>
      <c r="CU3272" s="8">
        <v>43098</v>
      </c>
      <c r="CV3272">
        <v>1.0000000000000001E-9</v>
      </c>
      <c r="CW3272" s="8">
        <v>43098</v>
      </c>
      <c r="CX3272">
        <v>1.672E-6</v>
      </c>
      <c r="CY3272" s="8">
        <v>43098</v>
      </c>
      <c r="CZ3272">
        <v>3E-9</v>
      </c>
      <c r="DE3272" s="8">
        <v>43098</v>
      </c>
      <c r="DF3272">
        <v>1.889E-6</v>
      </c>
      <c r="DG3272" s="8">
        <v>43098</v>
      </c>
      <c r="DH3272">
        <v>0</v>
      </c>
      <c r="DM3272" s="8">
        <v>43098</v>
      </c>
      <c r="DN3272">
        <v>2.8867E-5</v>
      </c>
      <c r="DO3272" s="8">
        <v>43098</v>
      </c>
      <c r="DP3272">
        <v>2.0000000000000001E-9</v>
      </c>
      <c r="DS3272" s="8">
        <v>43098</v>
      </c>
      <c r="DT3272">
        <v>9.8599999999999996E-7</v>
      </c>
      <c r="DU3272" s="8">
        <v>43098</v>
      </c>
      <c r="DV3272">
        <v>5.7000000000000001E-8</v>
      </c>
      <c r="EA3272" s="8">
        <v>43098</v>
      </c>
      <c r="EB3272">
        <v>2.8000000000000002E-7</v>
      </c>
      <c r="EI3272" s="8">
        <v>43098</v>
      </c>
      <c r="EJ3272">
        <v>4.1969999999999998E-6</v>
      </c>
      <c r="EM3272" s="8">
        <v>43098</v>
      </c>
      <c r="EN3272">
        <v>3.8000000000000003E-8</v>
      </c>
      <c r="EO3272" s="8">
        <v>43116</v>
      </c>
      <c r="EP3272">
        <v>8.4999999999999994E-8</v>
      </c>
      <c r="ES3272" s="8">
        <v>43098</v>
      </c>
      <c r="ET3272">
        <v>1.541E-5</v>
      </c>
      <c r="EY3272" s="8">
        <v>43116</v>
      </c>
      <c r="EZ3272">
        <v>8.3900000000000004E-7</v>
      </c>
      <c r="FE3272" s="8">
        <v>43116</v>
      </c>
      <c r="FF3272">
        <v>8.3200000000000004E-7</v>
      </c>
      <c r="FG3272" s="8">
        <v>43098</v>
      </c>
      <c r="FH3272">
        <v>5.8010999999999997E-5</v>
      </c>
      <c r="FI3272" s="8">
        <v>43098</v>
      </c>
      <c r="FJ3272">
        <v>5.6400000000000002E-7</v>
      </c>
      <c r="FO3272" s="8">
        <v>43098</v>
      </c>
      <c r="FP3272">
        <v>2.0000000000000001E-9</v>
      </c>
      <c r="FQ3272" s="8">
        <v>43098</v>
      </c>
      <c r="FR3272">
        <v>1.14E-7</v>
      </c>
      <c r="FS3272" s="8">
        <v>43098</v>
      </c>
      <c r="FT3272">
        <v>8.9000000000000003E-8</v>
      </c>
      <c r="FU3272" s="8">
        <v>43098</v>
      </c>
      <c r="FV3272">
        <v>1.4929999999999999E-6</v>
      </c>
      <c r="FY3272" s="8">
        <v>43098</v>
      </c>
      <c r="FZ3272">
        <v>1.2207E-5</v>
      </c>
      <c r="GC3272" s="8">
        <v>43098</v>
      </c>
      <c r="GD3272">
        <v>3.2999999999999998E-8</v>
      </c>
    </row>
    <row r="3273" spans="1:186" x14ac:dyDescent="0.25">
      <c r="A3273" s="8">
        <v>43102</v>
      </c>
      <c r="B3273">
        <v>4.0000000000000001E-8</v>
      </c>
      <c r="C3273" s="8">
        <v>43102</v>
      </c>
      <c r="D3273">
        <v>2.3000000000000001E-8</v>
      </c>
      <c r="I3273" s="8">
        <v>43102</v>
      </c>
      <c r="J3273">
        <v>1.0000000000000001E-9</v>
      </c>
      <c r="K3273" s="8">
        <v>43102</v>
      </c>
      <c r="L3273">
        <v>3.0899999999999997E-7</v>
      </c>
      <c r="M3273" s="8">
        <v>43102</v>
      </c>
      <c r="N3273">
        <v>2.6699999999999998E-6</v>
      </c>
      <c r="O3273" s="8">
        <v>43102</v>
      </c>
      <c r="P3273">
        <v>5.3799999999999997E-7</v>
      </c>
      <c r="Q3273" s="8">
        <v>43102</v>
      </c>
      <c r="R3273">
        <v>1.04E-6</v>
      </c>
      <c r="S3273" s="8">
        <v>43102</v>
      </c>
      <c r="T3273">
        <v>6.9999999999999998E-9</v>
      </c>
      <c r="AE3273" s="8">
        <v>43102</v>
      </c>
      <c r="AF3273">
        <v>5.0900000000000002E-7</v>
      </c>
      <c r="AG3273" s="8">
        <v>43117</v>
      </c>
      <c r="AH3273">
        <v>1.91E-7</v>
      </c>
      <c r="BA3273" s="8">
        <v>43102</v>
      </c>
      <c r="BB3273">
        <v>4.1999999999999999E-8</v>
      </c>
      <c r="BE3273" s="8">
        <v>43102</v>
      </c>
      <c r="BF3273">
        <v>5.5136999999999997E-5</v>
      </c>
      <c r="BS3273" s="8">
        <v>43102</v>
      </c>
      <c r="BT3273">
        <v>5.3600000000000004E-7</v>
      </c>
      <c r="BW3273" s="8">
        <v>43102</v>
      </c>
      <c r="BX3273">
        <v>3.2509999999999999E-6</v>
      </c>
      <c r="BY3273" s="8">
        <v>43102</v>
      </c>
      <c r="BZ3273">
        <v>2.5814999999999999E-5</v>
      </c>
      <c r="CA3273" s="8">
        <v>43102</v>
      </c>
      <c r="CB3273">
        <v>1.0000000000000001E-9</v>
      </c>
      <c r="CC3273" s="8">
        <v>43102</v>
      </c>
      <c r="CD3273">
        <v>0</v>
      </c>
      <c r="CE3273" s="8">
        <v>43102</v>
      </c>
      <c r="CF3273">
        <v>1.4670000000000001E-6</v>
      </c>
      <c r="CG3273" s="8">
        <v>43102</v>
      </c>
      <c r="CH3273">
        <v>2.3000000000000001E-8</v>
      </c>
      <c r="CI3273" s="8">
        <v>43102</v>
      </c>
      <c r="CJ3273">
        <v>2.6000000000000001E-8</v>
      </c>
      <c r="CK3273" s="8">
        <v>43102</v>
      </c>
      <c r="CL3273">
        <v>0</v>
      </c>
      <c r="CM3273" s="8">
        <v>43102</v>
      </c>
      <c r="CN3273">
        <v>0</v>
      </c>
      <c r="CS3273" s="8">
        <v>43102</v>
      </c>
      <c r="CT3273">
        <v>2.1999999999999998E-8</v>
      </c>
      <c r="CU3273" s="8">
        <v>43102</v>
      </c>
      <c r="CV3273">
        <v>2.0000000000000001E-9</v>
      </c>
      <c r="CW3273" s="8">
        <v>43102</v>
      </c>
      <c r="CX3273">
        <v>1.841E-6</v>
      </c>
      <c r="CY3273" s="8">
        <v>43102</v>
      </c>
      <c r="CZ3273">
        <v>2.0000000000000001E-9</v>
      </c>
      <c r="DE3273" s="8">
        <v>43102</v>
      </c>
      <c r="DF3273">
        <v>2.012E-6</v>
      </c>
      <c r="DG3273" s="8">
        <v>43102</v>
      </c>
      <c r="DH3273">
        <v>0</v>
      </c>
      <c r="DM3273" s="8">
        <v>43102</v>
      </c>
      <c r="DN3273">
        <v>2.9726999999999998E-5</v>
      </c>
      <c r="DO3273" s="8">
        <v>43102</v>
      </c>
      <c r="DP3273">
        <v>2.0000000000000001E-9</v>
      </c>
      <c r="DS3273" s="8">
        <v>43102</v>
      </c>
      <c r="DT3273">
        <v>9.0699999999999996E-7</v>
      </c>
      <c r="DU3273" s="8">
        <v>43102</v>
      </c>
      <c r="DV3273">
        <v>5.2999999999999998E-8</v>
      </c>
      <c r="EA3273" s="8">
        <v>43102</v>
      </c>
      <c r="EB3273">
        <v>2.7300000000000002E-7</v>
      </c>
      <c r="EI3273" s="8">
        <v>43102</v>
      </c>
      <c r="EJ3273">
        <v>4.1559999999999997E-6</v>
      </c>
      <c r="EM3273" s="8">
        <v>43102</v>
      </c>
      <c r="EN3273">
        <v>3.5999999999999998E-8</v>
      </c>
      <c r="EO3273" s="8">
        <v>43117</v>
      </c>
      <c r="EP3273">
        <v>7.9000000000000006E-8</v>
      </c>
      <c r="ES3273" s="8">
        <v>43102</v>
      </c>
      <c r="ET3273">
        <v>1.539E-5</v>
      </c>
      <c r="EY3273" s="8">
        <v>43117</v>
      </c>
      <c r="EZ3273">
        <v>8.1999999999999998E-7</v>
      </c>
      <c r="FE3273" s="8">
        <v>43117</v>
      </c>
      <c r="FF3273">
        <v>7.9100000000000003E-7</v>
      </c>
      <c r="FG3273" s="8">
        <v>43102</v>
      </c>
      <c r="FH3273">
        <v>5.3971999999999998E-5</v>
      </c>
      <c r="FI3273" s="8">
        <v>43102</v>
      </c>
      <c r="FJ3273">
        <v>5.5799999999999999E-7</v>
      </c>
      <c r="FO3273" s="8">
        <v>43102</v>
      </c>
      <c r="FP3273">
        <v>2.0000000000000001E-9</v>
      </c>
      <c r="FQ3273" s="8">
        <v>43102</v>
      </c>
      <c r="FR3273">
        <v>1.08E-7</v>
      </c>
      <c r="FS3273" s="8">
        <v>43102</v>
      </c>
      <c r="FT3273">
        <v>9.2999999999999999E-8</v>
      </c>
      <c r="FU3273" s="8">
        <v>43102</v>
      </c>
      <c r="FV3273">
        <v>1.4440000000000001E-6</v>
      </c>
      <c r="FY3273" s="8">
        <v>43102</v>
      </c>
      <c r="FZ3273">
        <v>1.1443999999999999E-5</v>
      </c>
      <c r="GC3273" s="8">
        <v>43102</v>
      </c>
      <c r="GD3273">
        <v>3.4E-8</v>
      </c>
    </row>
    <row r="3274" spans="1:186" x14ac:dyDescent="0.25">
      <c r="A3274" s="8">
        <v>43103</v>
      </c>
      <c r="B3274">
        <v>3.8000000000000003E-8</v>
      </c>
      <c r="C3274" s="8">
        <v>43103</v>
      </c>
      <c r="D3274">
        <v>2.1999999999999998E-8</v>
      </c>
      <c r="I3274" s="8">
        <v>43103</v>
      </c>
      <c r="J3274">
        <v>1.0000000000000001E-9</v>
      </c>
      <c r="K3274" s="8">
        <v>43103</v>
      </c>
      <c r="L3274">
        <v>2.9299999999999999E-7</v>
      </c>
      <c r="M3274" s="8">
        <v>43103</v>
      </c>
      <c r="N3274">
        <v>2.5270000000000001E-6</v>
      </c>
      <c r="O3274" s="8">
        <v>43103</v>
      </c>
      <c r="P3274">
        <v>5.1500000000000005E-7</v>
      </c>
      <c r="Q3274" s="8">
        <v>43103</v>
      </c>
      <c r="R3274">
        <v>9.9800000000000002E-7</v>
      </c>
      <c r="S3274" s="8">
        <v>43103</v>
      </c>
      <c r="T3274">
        <v>6.9999999999999998E-9</v>
      </c>
      <c r="AE3274" s="8">
        <v>43103</v>
      </c>
      <c r="AF3274">
        <v>4.9599999999999999E-7</v>
      </c>
      <c r="AG3274" s="8">
        <v>43118</v>
      </c>
      <c r="AH3274">
        <v>1.8799999999999999E-7</v>
      </c>
      <c r="BA3274" s="8">
        <v>43103</v>
      </c>
      <c r="BB3274">
        <v>4.0000000000000001E-8</v>
      </c>
      <c r="BE3274" s="8">
        <v>43103</v>
      </c>
      <c r="BF3274">
        <v>5.5346000000000002E-5</v>
      </c>
      <c r="BS3274" s="8">
        <v>43103</v>
      </c>
      <c r="BT3274">
        <v>5.0699999999999997E-7</v>
      </c>
      <c r="BW3274" s="8">
        <v>43103</v>
      </c>
      <c r="BX3274">
        <v>3.1109999999999999E-6</v>
      </c>
      <c r="BY3274" s="8">
        <v>43103</v>
      </c>
      <c r="BZ3274">
        <v>2.7149E-5</v>
      </c>
      <c r="CA3274" s="8">
        <v>43103</v>
      </c>
      <c r="CB3274">
        <v>1.0000000000000001E-9</v>
      </c>
      <c r="CC3274" s="8">
        <v>43103</v>
      </c>
      <c r="CD3274">
        <v>0</v>
      </c>
      <c r="CE3274" s="8">
        <v>43103</v>
      </c>
      <c r="CF3274">
        <v>1.421E-6</v>
      </c>
      <c r="CG3274" s="8">
        <v>43103</v>
      </c>
      <c r="CH3274">
        <v>2.9000000000000002E-8</v>
      </c>
      <c r="CI3274" s="8">
        <v>43103</v>
      </c>
      <c r="CJ3274">
        <v>4.3999999999999997E-8</v>
      </c>
      <c r="CK3274" s="8">
        <v>43103</v>
      </c>
      <c r="CL3274">
        <v>0</v>
      </c>
      <c r="CM3274" s="8">
        <v>43103</v>
      </c>
      <c r="CN3274">
        <v>0</v>
      </c>
      <c r="CS3274" s="8">
        <v>43103</v>
      </c>
      <c r="CT3274">
        <v>2.0999999999999999E-8</v>
      </c>
      <c r="CU3274" s="8">
        <v>43103</v>
      </c>
      <c r="CV3274">
        <v>1.0000000000000001E-9</v>
      </c>
      <c r="CW3274" s="8">
        <v>43103</v>
      </c>
      <c r="CX3274">
        <v>1.773E-6</v>
      </c>
      <c r="CY3274" s="8">
        <v>43103</v>
      </c>
      <c r="CZ3274">
        <v>2.0000000000000001E-9</v>
      </c>
      <c r="DE3274" s="8">
        <v>43103</v>
      </c>
      <c r="DF3274">
        <v>1.916E-6</v>
      </c>
      <c r="DG3274" s="8">
        <v>43103</v>
      </c>
      <c r="DH3274">
        <v>0</v>
      </c>
      <c r="DM3274" s="8">
        <v>43103</v>
      </c>
      <c r="DN3274">
        <v>2.8951000000000001E-5</v>
      </c>
      <c r="DO3274" s="8">
        <v>43103</v>
      </c>
      <c r="DP3274">
        <v>2.0000000000000001E-9</v>
      </c>
      <c r="DS3274" s="8">
        <v>43103</v>
      </c>
      <c r="DT3274">
        <v>8.6000000000000002E-7</v>
      </c>
      <c r="DU3274" s="8">
        <v>43103</v>
      </c>
      <c r="DV3274">
        <v>5.1E-8</v>
      </c>
      <c r="EA3274" s="8">
        <v>43103</v>
      </c>
      <c r="EB3274">
        <v>2.6E-7</v>
      </c>
      <c r="EI3274" s="8">
        <v>43103</v>
      </c>
      <c r="EJ3274">
        <v>4.0960000000000003E-6</v>
      </c>
      <c r="EM3274" s="8">
        <v>43103</v>
      </c>
      <c r="EN3274">
        <v>3.5000000000000002E-8</v>
      </c>
      <c r="EO3274" s="8">
        <v>43118</v>
      </c>
      <c r="EP3274">
        <v>7.4999999999999997E-8</v>
      </c>
      <c r="ES3274" s="8">
        <v>43103</v>
      </c>
      <c r="ET3274">
        <v>1.5034999999999999E-5</v>
      </c>
      <c r="EY3274" s="8">
        <v>43118</v>
      </c>
      <c r="EZ3274">
        <v>8.4799999999999997E-7</v>
      </c>
      <c r="FE3274" s="8">
        <v>43118</v>
      </c>
      <c r="FF3274">
        <v>7.6499999999999998E-7</v>
      </c>
      <c r="FG3274" s="8">
        <v>43103</v>
      </c>
      <c r="FH3274">
        <v>5.4571999999999999E-5</v>
      </c>
      <c r="FI3274" s="8">
        <v>43103</v>
      </c>
      <c r="FJ3274">
        <v>6.4600000000000004E-7</v>
      </c>
      <c r="FO3274" s="8">
        <v>43103</v>
      </c>
      <c r="FP3274">
        <v>2.0000000000000001E-9</v>
      </c>
      <c r="FQ3274" s="8">
        <v>43103</v>
      </c>
      <c r="FR3274">
        <v>1.03E-7</v>
      </c>
      <c r="FS3274" s="8">
        <v>43103</v>
      </c>
      <c r="FT3274">
        <v>9.5000000000000004E-8</v>
      </c>
      <c r="FU3274" s="8">
        <v>43103</v>
      </c>
      <c r="FV3274">
        <v>1.3599999999999999E-6</v>
      </c>
      <c r="FY3274" s="8">
        <v>43103</v>
      </c>
      <c r="FZ3274">
        <v>1.0967E-5</v>
      </c>
      <c r="GC3274" s="8">
        <v>43103</v>
      </c>
      <c r="GD3274">
        <v>3.2000000000000002E-8</v>
      </c>
    </row>
    <row r="3275" spans="1:186" x14ac:dyDescent="0.25">
      <c r="A3275" s="8">
        <v>43104</v>
      </c>
      <c r="B3275">
        <v>3.8000000000000003E-8</v>
      </c>
      <c r="C3275" s="8">
        <v>43104</v>
      </c>
      <c r="D3275">
        <v>2.1999999999999998E-8</v>
      </c>
      <c r="I3275" s="8">
        <v>43104</v>
      </c>
      <c r="J3275">
        <v>1.0000000000000001E-9</v>
      </c>
      <c r="K3275" s="8">
        <v>43104</v>
      </c>
      <c r="L3275">
        <v>2.67E-7</v>
      </c>
      <c r="M3275" s="8">
        <v>43104</v>
      </c>
      <c r="N3275">
        <v>2.4729999999999999E-6</v>
      </c>
      <c r="O3275" s="8">
        <v>43104</v>
      </c>
      <c r="P3275">
        <v>5.0900000000000002E-7</v>
      </c>
      <c r="Q3275" s="8">
        <v>43104</v>
      </c>
      <c r="R3275">
        <v>1.1489999999999999E-6</v>
      </c>
      <c r="S3275" s="8">
        <v>43104</v>
      </c>
      <c r="T3275">
        <v>6.9999999999999998E-9</v>
      </c>
      <c r="AE3275" s="8">
        <v>43104</v>
      </c>
      <c r="AF3275">
        <v>4.8500000000000002E-7</v>
      </c>
      <c r="AG3275" s="8">
        <v>43119</v>
      </c>
      <c r="AH3275">
        <v>1.8199999999999999E-7</v>
      </c>
      <c r="BA3275" s="8">
        <v>43104</v>
      </c>
      <c r="BB3275">
        <v>4.1999999999999999E-8</v>
      </c>
      <c r="BE3275" s="8">
        <v>43104</v>
      </c>
      <c r="BF3275">
        <v>5.2581999999999999E-5</v>
      </c>
      <c r="BS3275" s="8">
        <v>43104</v>
      </c>
      <c r="BT3275">
        <v>4.9399999999999995E-7</v>
      </c>
      <c r="BW3275" s="8">
        <v>43104</v>
      </c>
      <c r="BX3275">
        <v>2.9249999999999999E-6</v>
      </c>
      <c r="BY3275" s="8">
        <v>43104</v>
      </c>
      <c r="BZ3275">
        <v>2.5341E-5</v>
      </c>
      <c r="CA3275" s="8">
        <v>43104</v>
      </c>
      <c r="CB3275">
        <v>1.0000000000000001E-9</v>
      </c>
      <c r="CC3275" s="8">
        <v>43104</v>
      </c>
      <c r="CD3275">
        <v>0</v>
      </c>
      <c r="CE3275" s="8">
        <v>43104</v>
      </c>
      <c r="CF3275">
        <v>1.333E-6</v>
      </c>
      <c r="CG3275" s="8">
        <v>43104</v>
      </c>
      <c r="CH3275">
        <v>2.9000000000000002E-8</v>
      </c>
      <c r="CI3275" s="8">
        <v>43104</v>
      </c>
      <c r="CJ3275">
        <v>5.2999999999999998E-8</v>
      </c>
      <c r="CK3275" s="8">
        <v>43104</v>
      </c>
      <c r="CL3275">
        <v>0</v>
      </c>
      <c r="CM3275" s="8">
        <v>43104</v>
      </c>
      <c r="CN3275">
        <v>0</v>
      </c>
      <c r="CS3275" s="8">
        <v>43104</v>
      </c>
      <c r="CT3275">
        <v>2.0999999999999999E-8</v>
      </c>
      <c r="CU3275" s="8">
        <v>43104</v>
      </c>
      <c r="CV3275">
        <v>2.0000000000000001E-9</v>
      </c>
      <c r="CW3275" s="8">
        <v>43104</v>
      </c>
      <c r="CX3275">
        <v>1.694E-6</v>
      </c>
      <c r="CY3275" s="8">
        <v>43104</v>
      </c>
      <c r="CZ3275">
        <v>2.0000000000000001E-9</v>
      </c>
      <c r="DE3275" s="8">
        <v>43104</v>
      </c>
      <c r="DF3275">
        <v>1.8369999999999999E-6</v>
      </c>
      <c r="DG3275" s="8">
        <v>43104</v>
      </c>
      <c r="DH3275">
        <v>0</v>
      </c>
      <c r="DM3275" s="8">
        <v>43104</v>
      </c>
      <c r="DN3275">
        <v>2.6687E-5</v>
      </c>
      <c r="DO3275" s="8">
        <v>43104</v>
      </c>
      <c r="DP3275">
        <v>2.0000000000000001E-9</v>
      </c>
      <c r="DS3275" s="8">
        <v>43104</v>
      </c>
      <c r="DT3275">
        <v>8.3500000000000005E-7</v>
      </c>
      <c r="DU3275" s="8">
        <v>43104</v>
      </c>
      <c r="DV3275">
        <v>4.6999999999999997E-8</v>
      </c>
      <c r="EA3275" s="8">
        <v>43104</v>
      </c>
      <c r="EB3275">
        <v>2.5400000000000002E-7</v>
      </c>
      <c r="EI3275" s="8">
        <v>43104</v>
      </c>
      <c r="EJ3275">
        <v>4.0520000000000003E-6</v>
      </c>
      <c r="EM3275" s="8">
        <v>43104</v>
      </c>
      <c r="EN3275">
        <v>3.4E-8</v>
      </c>
      <c r="EO3275" s="8">
        <v>43119</v>
      </c>
      <c r="EP3275">
        <v>7.1999999999999996E-8</v>
      </c>
      <c r="ES3275" s="8">
        <v>43104</v>
      </c>
      <c r="ET3275">
        <v>1.4022000000000001E-5</v>
      </c>
      <c r="EY3275" s="8">
        <v>43119</v>
      </c>
      <c r="EZ3275">
        <v>9.7000000000000003E-7</v>
      </c>
      <c r="FE3275" s="8">
        <v>43119</v>
      </c>
      <c r="FF3275">
        <v>7.4199999999999995E-7</v>
      </c>
      <c r="FG3275" s="8">
        <v>43104</v>
      </c>
      <c r="FH3275">
        <v>5.8884000000000001E-5</v>
      </c>
      <c r="FI3275" s="8">
        <v>43104</v>
      </c>
      <c r="FJ3275">
        <v>6.0500000000000003E-7</v>
      </c>
      <c r="FO3275" s="8">
        <v>43104</v>
      </c>
      <c r="FP3275">
        <v>2.0000000000000001E-9</v>
      </c>
      <c r="FQ3275" s="8">
        <v>43104</v>
      </c>
      <c r="FR3275">
        <v>1.06E-7</v>
      </c>
      <c r="FS3275" s="8">
        <v>43104</v>
      </c>
      <c r="FT3275">
        <v>9.2000000000000003E-8</v>
      </c>
      <c r="FU3275" s="8">
        <v>43104</v>
      </c>
      <c r="FV3275">
        <v>1.2899999999999999E-6</v>
      </c>
      <c r="FY3275" s="8">
        <v>43104</v>
      </c>
      <c r="FZ3275">
        <v>1.5733999999999999E-5</v>
      </c>
      <c r="GC3275" s="8">
        <v>43104</v>
      </c>
      <c r="GD3275">
        <v>3.2000000000000002E-8</v>
      </c>
    </row>
    <row r="3276" spans="1:186" x14ac:dyDescent="0.25">
      <c r="A3276" s="8">
        <v>43105</v>
      </c>
      <c r="B3276">
        <v>3.5999999999999998E-8</v>
      </c>
      <c r="C3276" s="8">
        <v>43105</v>
      </c>
      <c r="D3276">
        <v>2.0999999999999999E-8</v>
      </c>
      <c r="I3276" s="8">
        <v>43105</v>
      </c>
      <c r="J3276">
        <v>1.0000000000000001E-9</v>
      </c>
      <c r="K3276" s="8">
        <v>43105</v>
      </c>
      <c r="L3276">
        <v>2.5800000000000001E-7</v>
      </c>
      <c r="M3276" s="8">
        <v>43105</v>
      </c>
      <c r="N3276">
        <v>2.4250000000000001E-6</v>
      </c>
      <c r="O3276" s="8">
        <v>43105</v>
      </c>
      <c r="P3276">
        <v>4.9699999999999996E-7</v>
      </c>
      <c r="Q3276" s="8">
        <v>43105</v>
      </c>
      <c r="R3276">
        <v>1.113E-6</v>
      </c>
      <c r="S3276" s="8">
        <v>43105</v>
      </c>
      <c r="T3276">
        <v>5.0000000000000001E-9</v>
      </c>
      <c r="AE3276" s="8">
        <v>43105</v>
      </c>
      <c r="AF3276">
        <v>4.6400000000000003E-7</v>
      </c>
      <c r="AG3276" s="8">
        <v>43122</v>
      </c>
      <c r="AH3276">
        <v>1.72E-7</v>
      </c>
      <c r="BA3276" s="8">
        <v>43105</v>
      </c>
      <c r="BB3276">
        <v>4.0000000000000001E-8</v>
      </c>
      <c r="BE3276" s="8">
        <v>43105</v>
      </c>
      <c r="BF3276">
        <v>4.9833000000000002E-5</v>
      </c>
      <c r="BS3276" s="8">
        <v>43105</v>
      </c>
      <c r="BT3276">
        <v>4.7300000000000001E-7</v>
      </c>
      <c r="BW3276" s="8">
        <v>43105</v>
      </c>
      <c r="BX3276">
        <v>2.836E-6</v>
      </c>
      <c r="BY3276" s="8">
        <v>43105</v>
      </c>
      <c r="BZ3276">
        <v>2.6106E-5</v>
      </c>
      <c r="CA3276" s="8">
        <v>43105</v>
      </c>
      <c r="CB3276">
        <v>1.0000000000000001E-9</v>
      </c>
      <c r="CC3276" s="8">
        <v>43105</v>
      </c>
      <c r="CD3276">
        <v>0</v>
      </c>
      <c r="CE3276" s="8">
        <v>43105</v>
      </c>
      <c r="CF3276">
        <v>1.2890000000000001E-6</v>
      </c>
      <c r="CG3276" s="8">
        <v>43105</v>
      </c>
      <c r="CH3276">
        <v>2.7999999999999999E-8</v>
      </c>
      <c r="CI3276" s="8">
        <v>43105</v>
      </c>
      <c r="CJ3276">
        <v>5.2000000000000002E-8</v>
      </c>
      <c r="CK3276" s="8">
        <v>43105</v>
      </c>
      <c r="CL3276">
        <v>0</v>
      </c>
      <c r="CM3276" s="8">
        <v>43105</v>
      </c>
      <c r="CN3276">
        <v>0</v>
      </c>
      <c r="CS3276" s="8">
        <v>43105</v>
      </c>
      <c r="CT3276">
        <v>1.9000000000000001E-8</v>
      </c>
      <c r="CU3276" s="8">
        <v>43105</v>
      </c>
      <c r="CV3276">
        <v>2.0000000000000001E-9</v>
      </c>
      <c r="CW3276" s="8">
        <v>43105</v>
      </c>
      <c r="CX3276">
        <v>1.618E-6</v>
      </c>
      <c r="CY3276" s="8">
        <v>43105</v>
      </c>
      <c r="CZ3276">
        <v>2.0000000000000001E-9</v>
      </c>
      <c r="DE3276" s="8">
        <v>43105</v>
      </c>
      <c r="DF3276">
        <v>1.7090000000000001E-6</v>
      </c>
      <c r="DG3276" s="8">
        <v>43105</v>
      </c>
      <c r="DH3276">
        <v>0</v>
      </c>
      <c r="DM3276" s="8">
        <v>43105</v>
      </c>
      <c r="DN3276">
        <v>2.6641000000000001E-5</v>
      </c>
      <c r="DO3276" s="8">
        <v>43105</v>
      </c>
      <c r="DP3276">
        <v>2.0000000000000001E-9</v>
      </c>
      <c r="DS3276" s="8">
        <v>43105</v>
      </c>
      <c r="DT3276">
        <v>7.8700000000000005E-7</v>
      </c>
      <c r="DU3276" s="8">
        <v>43105</v>
      </c>
      <c r="DV3276">
        <v>4.4999999999999999E-8</v>
      </c>
      <c r="EA3276" s="8">
        <v>43105</v>
      </c>
      <c r="EB3276">
        <v>2.5400000000000002E-7</v>
      </c>
      <c r="EI3276" s="8">
        <v>43105</v>
      </c>
      <c r="EJ3276">
        <v>3.9210000000000002E-6</v>
      </c>
      <c r="EM3276" s="8">
        <v>43105</v>
      </c>
      <c r="EN3276">
        <v>3.2999999999999998E-8</v>
      </c>
      <c r="EO3276" s="8">
        <v>43122</v>
      </c>
      <c r="EP3276">
        <v>6.8E-8</v>
      </c>
      <c r="ES3276" s="8">
        <v>43105</v>
      </c>
      <c r="ET3276">
        <v>1.3757000000000001E-5</v>
      </c>
      <c r="EY3276" s="8">
        <v>43122</v>
      </c>
      <c r="EZ3276">
        <v>9.1100000000000004E-7</v>
      </c>
      <c r="FE3276" s="8">
        <v>43122</v>
      </c>
      <c r="FF3276">
        <v>6.8500000000000001E-7</v>
      </c>
      <c r="FG3276" s="8">
        <v>43105</v>
      </c>
      <c r="FH3276">
        <v>5.6158E-5</v>
      </c>
      <c r="FI3276" s="8">
        <v>43105</v>
      </c>
      <c r="FJ3276">
        <v>6.0399999999999996E-7</v>
      </c>
      <c r="FO3276" s="8">
        <v>43105</v>
      </c>
      <c r="FP3276">
        <v>2.0000000000000001E-9</v>
      </c>
      <c r="FQ3276" s="8">
        <v>43105</v>
      </c>
      <c r="FR3276">
        <v>9.9999999999999995E-8</v>
      </c>
      <c r="FS3276" s="8">
        <v>43105</v>
      </c>
      <c r="FT3276">
        <v>9.0999999999999994E-8</v>
      </c>
      <c r="FU3276" s="8">
        <v>43105</v>
      </c>
      <c r="FV3276">
        <v>1.1739999999999999E-6</v>
      </c>
      <c r="FY3276" s="8">
        <v>43105</v>
      </c>
      <c r="FZ3276">
        <v>1.4489E-5</v>
      </c>
      <c r="GC3276" s="8">
        <v>43105</v>
      </c>
      <c r="GD3276">
        <v>3.1E-8</v>
      </c>
    </row>
    <row r="3277" spans="1:186" x14ac:dyDescent="0.25">
      <c r="A3277" s="8">
        <v>43108</v>
      </c>
      <c r="B3277">
        <v>3.8000000000000003E-8</v>
      </c>
      <c r="C3277" s="8">
        <v>43108</v>
      </c>
      <c r="D3277">
        <v>2.1999999999999998E-8</v>
      </c>
      <c r="I3277" s="8">
        <v>43108</v>
      </c>
      <c r="J3277">
        <v>1.0000000000000001E-9</v>
      </c>
      <c r="K3277" s="8">
        <v>43108</v>
      </c>
      <c r="L3277">
        <v>2.41E-7</v>
      </c>
      <c r="M3277" s="8">
        <v>43108</v>
      </c>
      <c r="N3277">
        <v>2.3070000000000001E-6</v>
      </c>
      <c r="O3277" s="8">
        <v>43108</v>
      </c>
      <c r="P3277">
        <v>4.3799999999999998E-7</v>
      </c>
      <c r="Q3277" s="8">
        <v>43108</v>
      </c>
      <c r="R3277">
        <v>1.082E-6</v>
      </c>
      <c r="S3277" s="8">
        <v>43108</v>
      </c>
      <c r="T3277">
        <v>5.0000000000000001E-9</v>
      </c>
      <c r="AE3277" s="8">
        <v>43108</v>
      </c>
      <c r="AF3277">
        <v>4.7300000000000001E-7</v>
      </c>
      <c r="AG3277" s="8">
        <v>43123</v>
      </c>
      <c r="AH3277">
        <v>1.7499999999999999E-7</v>
      </c>
      <c r="BA3277" s="8">
        <v>43108</v>
      </c>
      <c r="BB3277">
        <v>3.8999999999999998E-8</v>
      </c>
      <c r="BE3277" s="8">
        <v>43108</v>
      </c>
      <c r="BF3277">
        <v>5.2077000000000003E-5</v>
      </c>
      <c r="BS3277" s="8">
        <v>43108</v>
      </c>
      <c r="BT3277">
        <v>5.1200000000000003E-7</v>
      </c>
      <c r="BW3277" s="8">
        <v>43108</v>
      </c>
      <c r="BX3277">
        <v>2.8839999999999998E-6</v>
      </c>
      <c r="BY3277" s="8">
        <v>43108</v>
      </c>
      <c r="BZ3277">
        <v>2.8801000000000001E-5</v>
      </c>
      <c r="CA3277" s="8">
        <v>43108</v>
      </c>
      <c r="CB3277">
        <v>1.0000000000000001E-9</v>
      </c>
      <c r="CC3277" s="8">
        <v>43108</v>
      </c>
      <c r="CD3277">
        <v>0</v>
      </c>
      <c r="CE3277" s="8">
        <v>43108</v>
      </c>
      <c r="CF3277">
        <v>1.176E-6</v>
      </c>
      <c r="CG3277" s="8">
        <v>43108</v>
      </c>
      <c r="CH3277">
        <v>2.6000000000000001E-8</v>
      </c>
      <c r="CI3277" s="8">
        <v>43108</v>
      </c>
      <c r="CJ3277">
        <v>5.2999999999999998E-8</v>
      </c>
      <c r="CK3277" s="8">
        <v>43108</v>
      </c>
      <c r="CL3277">
        <v>0</v>
      </c>
      <c r="CM3277" s="8">
        <v>43108</v>
      </c>
      <c r="CN3277">
        <v>0</v>
      </c>
      <c r="CS3277" s="8">
        <v>43108</v>
      </c>
      <c r="CT3277">
        <v>2E-8</v>
      </c>
      <c r="CU3277" s="8">
        <v>43108</v>
      </c>
      <c r="CV3277">
        <v>2.0000000000000001E-9</v>
      </c>
      <c r="CW3277" s="8">
        <v>43108</v>
      </c>
      <c r="CX3277">
        <v>1.7659999999999999E-6</v>
      </c>
      <c r="CY3277" s="8">
        <v>43108</v>
      </c>
      <c r="CZ3277">
        <v>2.0000000000000001E-9</v>
      </c>
      <c r="DE3277" s="8">
        <v>43108</v>
      </c>
      <c r="DF3277">
        <v>1.685E-6</v>
      </c>
      <c r="DG3277" s="8">
        <v>43108</v>
      </c>
      <c r="DH3277">
        <v>0</v>
      </c>
      <c r="DM3277" s="8">
        <v>43108</v>
      </c>
      <c r="DN3277">
        <v>2.6058E-5</v>
      </c>
      <c r="DO3277" s="8">
        <v>43108</v>
      </c>
      <c r="DP3277">
        <v>2.0000000000000001E-9</v>
      </c>
      <c r="DS3277" s="8">
        <v>43108</v>
      </c>
      <c r="DT3277">
        <v>7.8400000000000003E-7</v>
      </c>
      <c r="DU3277" s="8">
        <v>43108</v>
      </c>
      <c r="DV3277">
        <v>4.1999999999999999E-8</v>
      </c>
      <c r="EA3277" s="8">
        <v>43108</v>
      </c>
      <c r="EB3277">
        <v>2.4699999999999998E-7</v>
      </c>
      <c r="EI3277" s="8">
        <v>43108</v>
      </c>
      <c r="EJ3277">
        <v>3.8330000000000004E-6</v>
      </c>
      <c r="EM3277" s="8">
        <v>43108</v>
      </c>
      <c r="EN3277">
        <v>2.9999999999999997E-8</v>
      </c>
      <c r="EO3277" s="8">
        <v>43123</v>
      </c>
      <c r="EP3277">
        <v>7.3000000000000005E-8</v>
      </c>
      <c r="ES3277" s="8">
        <v>43108</v>
      </c>
      <c r="ET3277">
        <v>1.3732E-5</v>
      </c>
      <c r="EY3277" s="8">
        <v>43123</v>
      </c>
      <c r="EZ3277">
        <v>8.6600000000000005E-7</v>
      </c>
      <c r="FE3277" s="8">
        <v>43123</v>
      </c>
      <c r="FF3277">
        <v>6.6899999999999997E-7</v>
      </c>
      <c r="FG3277" s="8">
        <v>43108</v>
      </c>
      <c r="FH3277">
        <v>5.4635999999999997E-5</v>
      </c>
      <c r="FI3277" s="8">
        <v>43108</v>
      </c>
      <c r="FJ3277">
        <v>7.4199999999999995E-7</v>
      </c>
      <c r="FO3277" s="8">
        <v>43108</v>
      </c>
      <c r="FP3277">
        <v>3E-9</v>
      </c>
      <c r="FQ3277" s="8">
        <v>43108</v>
      </c>
      <c r="FR3277">
        <v>9.6999999999999995E-8</v>
      </c>
      <c r="FS3277" s="8">
        <v>43108</v>
      </c>
      <c r="FT3277">
        <v>8.9999999999999999E-8</v>
      </c>
      <c r="FU3277" s="8">
        <v>43108</v>
      </c>
      <c r="FV3277">
        <v>1.1739999999999999E-6</v>
      </c>
      <c r="FY3277" s="8">
        <v>43108</v>
      </c>
      <c r="FZ3277">
        <v>1.3934000000000001E-5</v>
      </c>
      <c r="GC3277" s="8">
        <v>43108</v>
      </c>
      <c r="GD3277">
        <v>2.9000000000000002E-8</v>
      </c>
    </row>
    <row r="3278" spans="1:186" x14ac:dyDescent="0.25">
      <c r="A3278" s="8">
        <v>43109</v>
      </c>
      <c r="B3278">
        <v>3.5999999999999998E-8</v>
      </c>
      <c r="C3278" s="8">
        <v>43109</v>
      </c>
      <c r="D3278">
        <v>2.0999999999999999E-8</v>
      </c>
      <c r="I3278" s="8">
        <v>43109</v>
      </c>
      <c r="J3278">
        <v>1.0000000000000001E-9</v>
      </c>
      <c r="K3278" s="8">
        <v>43109</v>
      </c>
      <c r="L3278">
        <v>2.28E-7</v>
      </c>
      <c r="M3278" s="8">
        <v>43109</v>
      </c>
      <c r="N3278">
        <v>2.4739999999999999E-6</v>
      </c>
      <c r="O3278" s="8">
        <v>43109</v>
      </c>
      <c r="P3278">
        <v>4.1600000000000002E-7</v>
      </c>
      <c r="Q3278" s="8">
        <v>43109</v>
      </c>
      <c r="R3278">
        <v>1.113E-6</v>
      </c>
      <c r="S3278" s="8">
        <v>43109</v>
      </c>
      <c r="T3278">
        <v>4.0000000000000002E-9</v>
      </c>
      <c r="AE3278" s="8">
        <v>43109</v>
      </c>
      <c r="AF3278">
        <v>4.63E-7</v>
      </c>
      <c r="AG3278" s="8">
        <v>43124</v>
      </c>
      <c r="AH3278">
        <v>1.8E-7</v>
      </c>
      <c r="BA3278" s="8">
        <v>43109</v>
      </c>
      <c r="BB3278">
        <v>4.1999999999999999E-8</v>
      </c>
      <c r="BE3278" s="8">
        <v>43109</v>
      </c>
      <c r="BF3278">
        <v>5.1449000000000002E-5</v>
      </c>
      <c r="BS3278" s="8">
        <v>43109</v>
      </c>
      <c r="BT3278">
        <v>4.82E-7</v>
      </c>
      <c r="BW3278" s="8">
        <v>43109</v>
      </c>
      <c r="BX3278">
        <v>3.1410000000000001E-6</v>
      </c>
      <c r="BY3278" s="8">
        <v>43109</v>
      </c>
      <c r="BZ3278">
        <v>2.7199000000000002E-5</v>
      </c>
      <c r="CA3278" s="8">
        <v>43109</v>
      </c>
      <c r="CB3278">
        <v>1.0000000000000001E-9</v>
      </c>
      <c r="CC3278" s="8">
        <v>43109</v>
      </c>
      <c r="CD3278">
        <v>0</v>
      </c>
      <c r="CE3278" s="8">
        <v>43109</v>
      </c>
      <c r="CF3278">
        <v>1.158E-6</v>
      </c>
      <c r="CG3278" s="8">
        <v>43109</v>
      </c>
      <c r="CH3278">
        <v>2.4999999999999999E-8</v>
      </c>
      <c r="CI3278" s="8">
        <v>43109</v>
      </c>
      <c r="CJ3278">
        <v>7.1E-8</v>
      </c>
      <c r="CK3278" s="8">
        <v>43109</v>
      </c>
      <c r="CL3278">
        <v>0</v>
      </c>
      <c r="CM3278" s="8">
        <v>43109</v>
      </c>
      <c r="CN3278">
        <v>0</v>
      </c>
      <c r="CS3278" s="8">
        <v>43109</v>
      </c>
      <c r="CT3278">
        <v>2E-8</v>
      </c>
      <c r="CU3278" s="8">
        <v>43109</v>
      </c>
      <c r="CV3278">
        <v>2.0000000000000001E-9</v>
      </c>
      <c r="CW3278" s="8">
        <v>43109</v>
      </c>
      <c r="CX3278">
        <v>1.6780000000000001E-6</v>
      </c>
      <c r="CY3278" s="8">
        <v>43109</v>
      </c>
      <c r="CZ3278">
        <v>2.0000000000000001E-9</v>
      </c>
      <c r="DE3278" s="8">
        <v>43109</v>
      </c>
      <c r="DF3278">
        <v>1.595E-6</v>
      </c>
      <c r="DG3278" s="8">
        <v>43109</v>
      </c>
      <c r="DH3278">
        <v>0</v>
      </c>
      <c r="DM3278" s="8">
        <v>43109</v>
      </c>
      <c r="DN3278">
        <v>2.4691000000000001E-5</v>
      </c>
      <c r="DO3278" s="8">
        <v>43109</v>
      </c>
      <c r="DP3278">
        <v>2.0000000000000001E-9</v>
      </c>
      <c r="DS3278" s="8">
        <v>43109</v>
      </c>
      <c r="DT3278">
        <v>8.1399999999999996E-7</v>
      </c>
      <c r="DU3278" s="8">
        <v>43109</v>
      </c>
      <c r="DV3278">
        <v>4.1999999999999999E-8</v>
      </c>
      <c r="EA3278" s="8">
        <v>43109</v>
      </c>
      <c r="EB3278">
        <v>2.4600000000000001E-7</v>
      </c>
      <c r="EI3278" s="8">
        <v>43109</v>
      </c>
      <c r="EJ3278">
        <v>3.5429999999999998E-6</v>
      </c>
      <c r="EM3278" s="8">
        <v>43109</v>
      </c>
      <c r="EN3278">
        <v>2.9000000000000002E-8</v>
      </c>
      <c r="EO3278" s="8">
        <v>43124</v>
      </c>
      <c r="EP3278">
        <v>8.9000000000000003E-8</v>
      </c>
      <c r="ES3278" s="8">
        <v>43109</v>
      </c>
      <c r="ET3278">
        <v>1.2826000000000001E-5</v>
      </c>
      <c r="EY3278" s="8">
        <v>43124</v>
      </c>
      <c r="EZ3278">
        <v>9.0500000000000002E-7</v>
      </c>
      <c r="FE3278" s="8">
        <v>43124</v>
      </c>
      <c r="FF3278">
        <v>7.0900000000000001E-7</v>
      </c>
      <c r="FG3278" s="8">
        <v>43109</v>
      </c>
      <c r="FH3278">
        <v>5.126E-5</v>
      </c>
      <c r="FI3278" s="8">
        <v>43109</v>
      </c>
      <c r="FJ3278">
        <v>7.3200000000000004E-7</v>
      </c>
      <c r="FO3278" s="8">
        <v>43109</v>
      </c>
      <c r="FP3278">
        <v>3E-9</v>
      </c>
      <c r="FQ3278" s="8">
        <v>43109</v>
      </c>
      <c r="FR3278">
        <v>9.2000000000000003E-8</v>
      </c>
      <c r="FS3278" s="8">
        <v>43109</v>
      </c>
      <c r="FT3278">
        <v>8.7999999999999994E-8</v>
      </c>
      <c r="FU3278" s="8">
        <v>43109</v>
      </c>
      <c r="FV3278">
        <v>1.108E-6</v>
      </c>
      <c r="FY3278" s="8">
        <v>43109</v>
      </c>
      <c r="FZ3278">
        <v>1.4093999999999999E-5</v>
      </c>
      <c r="GC3278" s="8">
        <v>43109</v>
      </c>
      <c r="GD3278">
        <v>3.2000000000000002E-8</v>
      </c>
    </row>
    <row r="3279" spans="1:186" x14ac:dyDescent="0.25">
      <c r="A3279" s="8">
        <v>43110</v>
      </c>
      <c r="B3279">
        <v>3.7E-8</v>
      </c>
      <c r="C3279" s="8">
        <v>43110</v>
      </c>
      <c r="D3279">
        <v>2E-8</v>
      </c>
      <c r="I3279" s="8">
        <v>43110</v>
      </c>
      <c r="J3279">
        <v>1.0000000000000001E-9</v>
      </c>
      <c r="K3279" s="8">
        <v>43110</v>
      </c>
      <c r="L3279">
        <v>2.0800000000000001E-7</v>
      </c>
      <c r="M3279" s="8">
        <v>43110</v>
      </c>
      <c r="N3279">
        <v>2.8770000000000002E-6</v>
      </c>
      <c r="O3279" s="8">
        <v>43110</v>
      </c>
      <c r="P3279">
        <v>4.2300000000000002E-7</v>
      </c>
      <c r="Q3279" s="8">
        <v>43110</v>
      </c>
      <c r="R3279">
        <v>1.4130000000000001E-6</v>
      </c>
      <c r="S3279" s="8">
        <v>43110</v>
      </c>
      <c r="T3279">
        <v>4.0000000000000002E-9</v>
      </c>
      <c r="AE3279" s="8">
        <v>43110</v>
      </c>
      <c r="AF3279">
        <v>4.58E-7</v>
      </c>
      <c r="AG3279" s="8">
        <v>43125</v>
      </c>
      <c r="AH3279">
        <v>1.79E-7</v>
      </c>
      <c r="BA3279" s="8">
        <v>43110</v>
      </c>
      <c r="BB3279">
        <v>4.3000000000000001E-8</v>
      </c>
      <c r="BE3279" s="8">
        <v>43110</v>
      </c>
      <c r="BF3279">
        <v>5.1517000000000002E-5</v>
      </c>
      <c r="BS3279" s="8">
        <v>43110</v>
      </c>
      <c r="BT3279">
        <v>4.4200000000000001E-7</v>
      </c>
      <c r="BW3279" s="8">
        <v>43110</v>
      </c>
      <c r="BX3279">
        <v>3.0089999999999999E-6</v>
      </c>
      <c r="BY3279" s="8">
        <v>43110</v>
      </c>
      <c r="BZ3279">
        <v>2.6959000000000001E-5</v>
      </c>
      <c r="CA3279" s="8">
        <v>43110</v>
      </c>
      <c r="CB3279">
        <v>1.0000000000000001E-9</v>
      </c>
      <c r="CC3279" s="8">
        <v>43110</v>
      </c>
      <c r="CD3279">
        <v>0</v>
      </c>
      <c r="CE3279" s="8">
        <v>43110</v>
      </c>
      <c r="CF3279">
        <v>1.1200000000000001E-6</v>
      </c>
      <c r="CG3279" s="8">
        <v>43110</v>
      </c>
      <c r="CH3279">
        <v>2.3000000000000001E-8</v>
      </c>
      <c r="CI3279" s="8">
        <v>43110</v>
      </c>
      <c r="CJ3279">
        <v>9.8000000000000004E-8</v>
      </c>
      <c r="CK3279" s="8">
        <v>43110</v>
      </c>
      <c r="CL3279">
        <v>0</v>
      </c>
      <c r="CM3279" s="8">
        <v>43110</v>
      </c>
      <c r="CN3279">
        <v>0</v>
      </c>
      <c r="CS3279" s="8">
        <v>43110</v>
      </c>
      <c r="CT3279">
        <v>2E-8</v>
      </c>
      <c r="CU3279" s="8">
        <v>43110</v>
      </c>
      <c r="CV3279">
        <v>1.0000000000000001E-9</v>
      </c>
      <c r="CW3279" s="8">
        <v>43110</v>
      </c>
      <c r="CX3279">
        <v>1.7129999999999999E-6</v>
      </c>
      <c r="CY3279" s="8">
        <v>43110</v>
      </c>
      <c r="CZ3279">
        <v>2.0000000000000001E-9</v>
      </c>
      <c r="DE3279" s="8">
        <v>43110</v>
      </c>
      <c r="DF3279">
        <v>1.5319999999999999E-6</v>
      </c>
      <c r="DG3279" s="8">
        <v>43110</v>
      </c>
      <c r="DH3279">
        <v>0</v>
      </c>
      <c r="DM3279" s="8">
        <v>43110</v>
      </c>
      <c r="DN3279">
        <v>2.3343E-5</v>
      </c>
      <c r="DO3279" s="8">
        <v>43110</v>
      </c>
      <c r="DP3279">
        <v>2.0000000000000001E-9</v>
      </c>
      <c r="DS3279" s="8">
        <v>43110</v>
      </c>
      <c r="DT3279">
        <v>7.8299999999999996E-7</v>
      </c>
      <c r="DU3279" s="8">
        <v>43110</v>
      </c>
      <c r="DV3279">
        <v>4.1999999999999999E-8</v>
      </c>
      <c r="EA3279" s="8">
        <v>43110</v>
      </c>
      <c r="EB3279">
        <v>2.4600000000000001E-7</v>
      </c>
      <c r="EI3279" s="8">
        <v>43110</v>
      </c>
      <c r="EJ3279">
        <v>3.366E-6</v>
      </c>
      <c r="EM3279" s="8">
        <v>43110</v>
      </c>
      <c r="EN3279">
        <v>2.7999999999999999E-8</v>
      </c>
      <c r="EO3279" s="8">
        <v>43125</v>
      </c>
      <c r="EP3279">
        <v>9.3999999999999995E-8</v>
      </c>
      <c r="ES3279" s="8">
        <v>43110</v>
      </c>
      <c r="ET3279">
        <v>1.2634E-5</v>
      </c>
      <c r="EY3279" s="8">
        <v>43125</v>
      </c>
      <c r="EZ3279">
        <v>9.1699999999999997E-7</v>
      </c>
      <c r="FE3279" s="8">
        <v>43125</v>
      </c>
      <c r="FF3279">
        <v>6.8299999999999996E-7</v>
      </c>
      <c r="FG3279" s="8">
        <v>43110</v>
      </c>
      <c r="FH3279">
        <v>4.8974000000000002E-5</v>
      </c>
      <c r="FI3279" s="8">
        <v>43110</v>
      </c>
      <c r="FJ3279">
        <v>7.0299999999999998E-7</v>
      </c>
      <c r="FO3279" s="8">
        <v>43110</v>
      </c>
      <c r="FP3279">
        <v>3E-9</v>
      </c>
      <c r="FQ3279" s="8">
        <v>43110</v>
      </c>
      <c r="FR3279">
        <v>9.6999999999999995E-8</v>
      </c>
      <c r="FS3279" s="8">
        <v>43110</v>
      </c>
      <c r="FT3279">
        <v>8.3000000000000002E-8</v>
      </c>
      <c r="FU3279" s="8">
        <v>43110</v>
      </c>
      <c r="FV3279">
        <v>1.0669999999999999E-6</v>
      </c>
      <c r="FY3279" s="8">
        <v>43110</v>
      </c>
      <c r="FZ3279">
        <v>1.3692E-5</v>
      </c>
      <c r="GC3279" s="8">
        <v>43110</v>
      </c>
      <c r="GD3279">
        <v>3.4E-8</v>
      </c>
    </row>
    <row r="3280" spans="1:186" x14ac:dyDescent="0.25">
      <c r="A3280" s="8">
        <v>43111</v>
      </c>
      <c r="B3280">
        <v>3.5999999999999998E-8</v>
      </c>
      <c r="C3280" s="8">
        <v>43111</v>
      </c>
      <c r="D3280">
        <v>1.9000000000000001E-8</v>
      </c>
      <c r="I3280" s="8">
        <v>43111</v>
      </c>
      <c r="J3280">
        <v>1.0000000000000001E-9</v>
      </c>
      <c r="K3280" s="8">
        <v>43111</v>
      </c>
      <c r="L3280">
        <v>2.04E-7</v>
      </c>
      <c r="M3280" s="8">
        <v>43111</v>
      </c>
      <c r="N3280">
        <v>2.88E-6</v>
      </c>
      <c r="O3280" s="8">
        <v>43111</v>
      </c>
      <c r="P3280">
        <v>4.1800000000000001E-7</v>
      </c>
      <c r="Q3280" s="8">
        <v>43111</v>
      </c>
      <c r="R3280">
        <v>1.72E-6</v>
      </c>
      <c r="S3280" s="8">
        <v>43111</v>
      </c>
      <c r="T3280">
        <v>4.0000000000000002E-9</v>
      </c>
      <c r="AE3280" s="8">
        <v>43111</v>
      </c>
      <c r="AF3280">
        <v>2.9700000000000003E-7</v>
      </c>
      <c r="AG3280" s="8">
        <v>43126</v>
      </c>
      <c r="AH3280">
        <v>1.8099999999999999E-7</v>
      </c>
      <c r="BA3280" s="8">
        <v>43111</v>
      </c>
      <c r="BB3280">
        <v>4.3000000000000001E-8</v>
      </c>
      <c r="BE3280" s="8">
        <v>43111</v>
      </c>
      <c r="BF3280">
        <v>4.9265999999999999E-5</v>
      </c>
      <c r="BS3280" s="8">
        <v>43111</v>
      </c>
      <c r="BT3280">
        <v>4.3000000000000001E-7</v>
      </c>
      <c r="BW3280" s="8">
        <v>43111</v>
      </c>
      <c r="BX3280">
        <v>2.8439999999999998E-6</v>
      </c>
      <c r="BY3280" s="8">
        <v>43111</v>
      </c>
      <c r="BZ3280">
        <v>2.6012000000000001E-5</v>
      </c>
      <c r="CA3280" s="8">
        <v>43111</v>
      </c>
      <c r="CB3280">
        <v>1.0000000000000001E-9</v>
      </c>
      <c r="CC3280" s="8">
        <v>43111</v>
      </c>
      <c r="CD3280">
        <v>0</v>
      </c>
      <c r="CE3280" s="8">
        <v>43111</v>
      </c>
      <c r="CF3280">
        <v>1.0380000000000001E-6</v>
      </c>
      <c r="CG3280" s="8">
        <v>43111</v>
      </c>
      <c r="CH3280">
        <v>2E-8</v>
      </c>
      <c r="CI3280" s="8">
        <v>43111</v>
      </c>
      <c r="CJ3280">
        <v>9.5999999999999999E-8</v>
      </c>
      <c r="CK3280" s="8">
        <v>43111</v>
      </c>
      <c r="CL3280">
        <v>0</v>
      </c>
      <c r="CM3280" s="8">
        <v>43111</v>
      </c>
      <c r="CN3280">
        <v>0</v>
      </c>
      <c r="CS3280" s="8">
        <v>43111</v>
      </c>
      <c r="CT3280">
        <v>1.7999999999999999E-8</v>
      </c>
      <c r="CU3280" s="8">
        <v>43111</v>
      </c>
      <c r="CV3280">
        <v>1.0000000000000001E-9</v>
      </c>
      <c r="CW3280" s="8">
        <v>43111</v>
      </c>
      <c r="CX3280">
        <v>1.657E-6</v>
      </c>
      <c r="CY3280" s="8">
        <v>43111</v>
      </c>
      <c r="CZ3280">
        <v>2.0000000000000001E-9</v>
      </c>
      <c r="DE3280" s="8">
        <v>43111</v>
      </c>
      <c r="DF3280">
        <v>1.4589999999999999E-6</v>
      </c>
      <c r="DG3280" s="8">
        <v>43111</v>
      </c>
      <c r="DH3280">
        <v>0</v>
      </c>
      <c r="DM3280" s="8">
        <v>43111</v>
      </c>
      <c r="DN3280">
        <v>2.2408999999999998E-5</v>
      </c>
      <c r="DO3280" s="8">
        <v>43111</v>
      </c>
      <c r="DP3280">
        <v>2.0000000000000001E-9</v>
      </c>
      <c r="DS3280" s="8">
        <v>43111</v>
      </c>
      <c r="DT3280">
        <v>7.6199999999999997E-7</v>
      </c>
      <c r="DU3280" s="8">
        <v>43111</v>
      </c>
      <c r="DV3280">
        <v>4.1000000000000003E-8</v>
      </c>
      <c r="EA3280" s="8">
        <v>43111</v>
      </c>
      <c r="EB3280">
        <v>2.4600000000000001E-7</v>
      </c>
      <c r="EI3280" s="8">
        <v>43111</v>
      </c>
      <c r="EJ3280">
        <v>2.9950000000000001E-6</v>
      </c>
      <c r="EM3280" s="8">
        <v>43111</v>
      </c>
      <c r="EN3280">
        <v>2.7999999999999999E-8</v>
      </c>
      <c r="EO3280" s="8">
        <v>43126</v>
      </c>
      <c r="EP3280">
        <v>9.0999999999999994E-8</v>
      </c>
      <c r="ES3280" s="8">
        <v>43111</v>
      </c>
      <c r="ET3280">
        <v>1.2193E-5</v>
      </c>
      <c r="EY3280" s="8">
        <v>43126</v>
      </c>
      <c r="EZ3280">
        <v>8.71E-7</v>
      </c>
      <c r="FE3280" s="8">
        <v>43126</v>
      </c>
      <c r="FF3280">
        <v>7.06E-7</v>
      </c>
      <c r="FG3280" s="8">
        <v>43111</v>
      </c>
      <c r="FH3280">
        <v>4.7497000000000003E-5</v>
      </c>
      <c r="FI3280" s="8">
        <v>43111</v>
      </c>
      <c r="FJ3280">
        <v>6.7999999999999995E-7</v>
      </c>
      <c r="FO3280" s="8">
        <v>43111</v>
      </c>
      <c r="FP3280">
        <v>3E-9</v>
      </c>
      <c r="FQ3280" s="8">
        <v>43111</v>
      </c>
      <c r="FR3280">
        <v>9.3999999999999995E-8</v>
      </c>
      <c r="FS3280" s="8">
        <v>43111</v>
      </c>
      <c r="FT3280">
        <v>9.2999999999999999E-8</v>
      </c>
      <c r="FU3280" s="8">
        <v>43111</v>
      </c>
      <c r="FV3280">
        <v>9.9800000000000002E-7</v>
      </c>
      <c r="FY3280" s="8">
        <v>43111</v>
      </c>
      <c r="FZ3280">
        <v>1.2405000000000001E-5</v>
      </c>
      <c r="GC3280" s="8">
        <v>43111</v>
      </c>
      <c r="GD3280">
        <v>3.2999999999999998E-8</v>
      </c>
    </row>
    <row r="3281" spans="1:186" x14ac:dyDescent="0.25">
      <c r="A3281" s="8">
        <v>43112</v>
      </c>
      <c r="B3281">
        <v>3.4E-8</v>
      </c>
      <c r="C3281" s="8">
        <v>43112</v>
      </c>
      <c r="D3281">
        <v>1.7999999999999999E-8</v>
      </c>
      <c r="I3281" s="8">
        <v>43112</v>
      </c>
      <c r="J3281">
        <v>1.0000000000000001E-9</v>
      </c>
      <c r="K3281" s="8">
        <v>43112</v>
      </c>
      <c r="L3281">
        <v>1.99E-7</v>
      </c>
      <c r="M3281" s="8">
        <v>43112</v>
      </c>
      <c r="N3281">
        <v>2.8310000000000001E-6</v>
      </c>
      <c r="O3281" s="8">
        <v>43112</v>
      </c>
      <c r="P3281">
        <v>4.0200000000000003E-7</v>
      </c>
      <c r="Q3281" s="8">
        <v>43112</v>
      </c>
      <c r="R3281">
        <v>1.956E-6</v>
      </c>
      <c r="S3281" s="8">
        <v>43112</v>
      </c>
      <c r="T3281">
        <v>4.0000000000000002E-9</v>
      </c>
      <c r="AE3281" s="8">
        <v>43112</v>
      </c>
      <c r="AF3281">
        <v>2.8999999999999998E-7</v>
      </c>
      <c r="AG3281" s="8">
        <v>43129</v>
      </c>
      <c r="AH3281">
        <v>1.85E-7</v>
      </c>
      <c r="BA3281" s="8">
        <v>43112</v>
      </c>
      <c r="BB3281">
        <v>4.1999999999999999E-8</v>
      </c>
      <c r="BE3281" s="8">
        <v>43112</v>
      </c>
      <c r="BF3281">
        <v>4.9827000000000003E-5</v>
      </c>
      <c r="BS3281" s="8">
        <v>43112</v>
      </c>
      <c r="BT3281">
        <v>4.0400000000000002E-7</v>
      </c>
      <c r="BW3281" s="8">
        <v>43112</v>
      </c>
      <c r="BX3281">
        <v>2.8329999999999998E-6</v>
      </c>
      <c r="BY3281" s="8">
        <v>43112</v>
      </c>
      <c r="BZ3281">
        <v>2.4848E-5</v>
      </c>
      <c r="CA3281" s="8">
        <v>43112</v>
      </c>
      <c r="CB3281">
        <v>1.0000000000000001E-9</v>
      </c>
      <c r="CC3281" s="8">
        <v>43112</v>
      </c>
      <c r="CD3281">
        <v>0</v>
      </c>
      <c r="CE3281" s="8">
        <v>43112</v>
      </c>
      <c r="CF3281">
        <v>9.95E-7</v>
      </c>
      <c r="CG3281" s="8">
        <v>43112</v>
      </c>
      <c r="CH3281">
        <v>2.1999999999999998E-8</v>
      </c>
      <c r="CI3281" s="8">
        <v>43112</v>
      </c>
      <c r="CJ3281">
        <v>9.6999999999999995E-8</v>
      </c>
      <c r="CK3281" s="8">
        <v>43112</v>
      </c>
      <c r="CL3281">
        <v>0</v>
      </c>
      <c r="CM3281" s="8">
        <v>43112</v>
      </c>
      <c r="CN3281">
        <v>0</v>
      </c>
      <c r="CS3281" s="8">
        <v>43112</v>
      </c>
      <c r="CT3281">
        <v>1.3000000000000001E-8</v>
      </c>
      <c r="CU3281" s="8">
        <v>43112</v>
      </c>
      <c r="CV3281">
        <v>1.0000000000000001E-9</v>
      </c>
      <c r="CW3281" s="8">
        <v>43112</v>
      </c>
      <c r="CX3281">
        <v>1.9420000000000002E-6</v>
      </c>
      <c r="CY3281" s="8">
        <v>43112</v>
      </c>
      <c r="CZ3281">
        <v>2.0000000000000001E-9</v>
      </c>
      <c r="DE3281" s="8">
        <v>43112</v>
      </c>
      <c r="DF3281">
        <v>1.4580000000000001E-6</v>
      </c>
      <c r="DG3281" s="8">
        <v>43112</v>
      </c>
      <c r="DH3281">
        <v>0</v>
      </c>
      <c r="DM3281" s="8">
        <v>43112</v>
      </c>
      <c r="DN3281">
        <v>2.0903E-5</v>
      </c>
      <c r="DO3281" s="8">
        <v>43112</v>
      </c>
      <c r="DP3281">
        <v>1.0000000000000001E-9</v>
      </c>
      <c r="DS3281" s="8">
        <v>43112</v>
      </c>
      <c r="DT3281">
        <v>7.3E-7</v>
      </c>
      <c r="DU3281" s="8">
        <v>43112</v>
      </c>
      <c r="DV3281">
        <v>3.8999999999999998E-8</v>
      </c>
      <c r="EA3281" s="8">
        <v>43112</v>
      </c>
      <c r="EB3281">
        <v>2.3799999999999999E-7</v>
      </c>
      <c r="EI3281" s="8">
        <v>43112</v>
      </c>
      <c r="EJ3281">
        <v>2.9689999999999999E-6</v>
      </c>
      <c r="EM3281" s="8">
        <v>43112</v>
      </c>
      <c r="EN3281">
        <v>2.7E-8</v>
      </c>
      <c r="EO3281" s="8">
        <v>43129</v>
      </c>
      <c r="EP3281">
        <v>9.9E-8</v>
      </c>
      <c r="ES3281" s="8">
        <v>43112</v>
      </c>
      <c r="ET3281">
        <v>1.1586000000000001E-5</v>
      </c>
      <c r="EY3281" s="8">
        <v>43129</v>
      </c>
      <c r="EZ3281">
        <v>8.78E-7</v>
      </c>
      <c r="FE3281" s="8">
        <v>43129</v>
      </c>
      <c r="FF3281">
        <v>6.8299999999999996E-7</v>
      </c>
      <c r="FG3281" s="8">
        <v>43112</v>
      </c>
      <c r="FH3281">
        <v>4.5349999999999998E-5</v>
      </c>
      <c r="FI3281" s="8">
        <v>43112</v>
      </c>
      <c r="FJ3281">
        <v>6.6700000000000003E-7</v>
      </c>
      <c r="FO3281" s="8">
        <v>43112</v>
      </c>
      <c r="FP3281">
        <v>3E-9</v>
      </c>
      <c r="FQ3281" s="8">
        <v>43112</v>
      </c>
      <c r="FR3281">
        <v>9.0999999999999994E-8</v>
      </c>
      <c r="FS3281" s="8">
        <v>43112</v>
      </c>
      <c r="FT3281">
        <v>8.9999999999999999E-8</v>
      </c>
      <c r="FU3281" s="8">
        <v>43112</v>
      </c>
      <c r="FV3281">
        <v>9.5600000000000004E-7</v>
      </c>
      <c r="FY3281" s="8">
        <v>43112</v>
      </c>
      <c r="FZ3281">
        <v>1.1982E-5</v>
      </c>
      <c r="GC3281" s="8">
        <v>43112</v>
      </c>
      <c r="GD3281">
        <v>3.1E-8</v>
      </c>
    </row>
    <row r="3282" spans="1:186" x14ac:dyDescent="0.25">
      <c r="A3282" s="8">
        <v>43116</v>
      </c>
      <c r="B3282">
        <v>3.5999999999999998E-8</v>
      </c>
      <c r="C3282" s="8">
        <v>43116</v>
      </c>
      <c r="D3282">
        <v>2E-8</v>
      </c>
      <c r="I3282" s="8">
        <v>43116</v>
      </c>
      <c r="J3282">
        <v>1.0000000000000001E-9</v>
      </c>
      <c r="K3282" s="8">
        <v>43116</v>
      </c>
      <c r="L3282">
        <v>2.0100000000000001E-7</v>
      </c>
      <c r="M3282" s="8">
        <v>43116</v>
      </c>
      <c r="N3282">
        <v>2.6840000000000001E-6</v>
      </c>
      <c r="O3282" s="8">
        <v>43116</v>
      </c>
      <c r="P3282">
        <v>3.9999999999999998E-7</v>
      </c>
      <c r="Q3282" s="8">
        <v>43116</v>
      </c>
      <c r="R3282">
        <v>1.8020000000000001E-6</v>
      </c>
      <c r="S3282" s="8">
        <v>43116</v>
      </c>
      <c r="T3282">
        <v>4.0000000000000002E-9</v>
      </c>
      <c r="AE3282" s="8">
        <v>43116</v>
      </c>
      <c r="AF3282">
        <v>4.1399999999999997E-7</v>
      </c>
      <c r="AG3282" s="8">
        <v>43130</v>
      </c>
      <c r="AH3282">
        <v>1.7499999999999999E-7</v>
      </c>
      <c r="BA3282" s="8">
        <v>43116</v>
      </c>
      <c r="BB3282">
        <v>4.3000000000000001E-8</v>
      </c>
      <c r="BE3282" s="8">
        <v>43116</v>
      </c>
      <c r="BF3282">
        <v>4.7679999999999998E-5</v>
      </c>
      <c r="BS3282" s="8">
        <v>43116</v>
      </c>
      <c r="BT3282">
        <v>3.8799999999999998E-7</v>
      </c>
      <c r="BW3282" s="8">
        <v>43116</v>
      </c>
      <c r="BX3282">
        <v>2.6800000000000002E-6</v>
      </c>
      <c r="BY3282" s="8">
        <v>43116</v>
      </c>
      <c r="BZ3282">
        <v>2.2755000000000002E-5</v>
      </c>
      <c r="CA3282" s="8">
        <v>43116</v>
      </c>
      <c r="CB3282">
        <v>1.0000000000000001E-9</v>
      </c>
      <c r="CC3282" s="8">
        <v>43116</v>
      </c>
      <c r="CD3282">
        <v>0</v>
      </c>
      <c r="CE3282" s="8">
        <v>43116</v>
      </c>
      <c r="CF3282">
        <v>1.003E-6</v>
      </c>
      <c r="CG3282" s="8">
        <v>43116</v>
      </c>
      <c r="CH3282">
        <v>2.1999999999999998E-8</v>
      </c>
      <c r="CI3282" s="8">
        <v>43116</v>
      </c>
      <c r="CJ3282">
        <v>9.9999999999999995E-8</v>
      </c>
      <c r="CK3282" s="8">
        <v>43116</v>
      </c>
      <c r="CL3282">
        <v>0</v>
      </c>
      <c r="CM3282" s="8">
        <v>43116</v>
      </c>
      <c r="CN3282">
        <v>0</v>
      </c>
      <c r="CS3282" s="8">
        <v>43116</v>
      </c>
      <c r="CT3282">
        <v>1.7E-8</v>
      </c>
      <c r="CU3282" s="8">
        <v>43116</v>
      </c>
      <c r="CV3282">
        <v>2.0000000000000001E-9</v>
      </c>
      <c r="CW3282" s="8">
        <v>43116</v>
      </c>
      <c r="CX3282">
        <v>1.9609999999999999E-6</v>
      </c>
      <c r="CY3282" s="8">
        <v>43116</v>
      </c>
      <c r="CZ3282">
        <v>2.0000000000000001E-9</v>
      </c>
      <c r="DE3282" s="8">
        <v>43116</v>
      </c>
      <c r="DF3282">
        <v>1.8560000000000001E-6</v>
      </c>
      <c r="DG3282" s="8">
        <v>43116</v>
      </c>
      <c r="DH3282">
        <v>0</v>
      </c>
      <c r="DM3282" s="8">
        <v>43116</v>
      </c>
      <c r="DN3282">
        <v>2.1242000000000001E-5</v>
      </c>
      <c r="DO3282" s="8">
        <v>43116</v>
      </c>
      <c r="DP3282">
        <v>2.0000000000000001E-9</v>
      </c>
      <c r="DS3282" s="8">
        <v>43116</v>
      </c>
      <c r="DT3282">
        <v>6.6000000000000003E-7</v>
      </c>
      <c r="DU3282" s="8">
        <v>43116</v>
      </c>
      <c r="DV3282">
        <v>4.4999999999999999E-8</v>
      </c>
      <c r="EA3282" s="8">
        <v>43116</v>
      </c>
      <c r="EB3282">
        <v>2.7000000000000001E-7</v>
      </c>
      <c r="EI3282" s="8">
        <v>43116</v>
      </c>
      <c r="EJ3282">
        <v>2.9160000000000001E-6</v>
      </c>
      <c r="EM3282" s="8">
        <v>43116</v>
      </c>
      <c r="EN3282">
        <v>3.4E-8</v>
      </c>
      <c r="EO3282" s="8">
        <v>43130</v>
      </c>
      <c r="EP3282">
        <v>9.5000000000000004E-8</v>
      </c>
      <c r="ES3282" s="8">
        <v>43116</v>
      </c>
      <c r="ET3282">
        <v>1.1256E-5</v>
      </c>
      <c r="EY3282" s="8">
        <v>43130</v>
      </c>
      <c r="EZ3282">
        <v>1.13E-6</v>
      </c>
      <c r="FE3282" s="8">
        <v>43130</v>
      </c>
      <c r="FF3282">
        <v>6.4899999999999995E-7</v>
      </c>
      <c r="FG3282" s="8">
        <v>43116</v>
      </c>
      <c r="FH3282">
        <v>4.9914999999999999E-5</v>
      </c>
      <c r="FI3282" s="8">
        <v>43116</v>
      </c>
      <c r="FJ3282">
        <v>7.8899999999999998E-7</v>
      </c>
      <c r="FO3282" s="8">
        <v>43116</v>
      </c>
      <c r="FP3282">
        <v>3E-9</v>
      </c>
      <c r="FQ3282" s="8">
        <v>43116</v>
      </c>
      <c r="FR3282">
        <v>9.2000000000000003E-8</v>
      </c>
      <c r="FS3282" s="8">
        <v>43116</v>
      </c>
      <c r="FT3282">
        <v>9.9999999999999995E-8</v>
      </c>
      <c r="FU3282" s="8">
        <v>43116</v>
      </c>
      <c r="FV3282">
        <v>8.71E-7</v>
      </c>
      <c r="FY3282" s="8">
        <v>43116</v>
      </c>
      <c r="FZ3282">
        <v>1.2182E-5</v>
      </c>
      <c r="GC3282" s="8">
        <v>43116</v>
      </c>
      <c r="GD3282">
        <v>2.9000000000000002E-8</v>
      </c>
    </row>
    <row r="3283" spans="1:186" x14ac:dyDescent="0.25">
      <c r="A3283" s="8">
        <v>43117</v>
      </c>
      <c r="B3283">
        <v>3.5000000000000002E-8</v>
      </c>
      <c r="C3283" s="8">
        <v>43117</v>
      </c>
      <c r="D3283">
        <v>1.9000000000000001E-8</v>
      </c>
      <c r="I3283" s="8">
        <v>43117</v>
      </c>
      <c r="J3283">
        <v>1.0000000000000001E-9</v>
      </c>
      <c r="K3283" s="8">
        <v>43117</v>
      </c>
      <c r="L3283">
        <v>1.9000000000000001E-7</v>
      </c>
      <c r="M3283" s="8">
        <v>43117</v>
      </c>
      <c r="N3283">
        <v>2.6840000000000001E-6</v>
      </c>
      <c r="O3283" s="8">
        <v>43117</v>
      </c>
      <c r="P3283">
        <v>3.7899999999999999E-7</v>
      </c>
      <c r="Q3283" s="8">
        <v>43117</v>
      </c>
      <c r="R3283">
        <v>1.7099999999999999E-6</v>
      </c>
      <c r="S3283" s="8">
        <v>43117</v>
      </c>
      <c r="T3283">
        <v>4.0000000000000002E-9</v>
      </c>
      <c r="AE3283" s="8">
        <v>43117</v>
      </c>
      <c r="AF3283">
        <v>4.0900000000000002E-7</v>
      </c>
      <c r="AG3283" s="8">
        <v>43131</v>
      </c>
      <c r="AH3283">
        <v>1.7499999999999999E-7</v>
      </c>
      <c r="BA3283" s="8">
        <v>43117</v>
      </c>
      <c r="BB3283">
        <v>4.1000000000000003E-8</v>
      </c>
      <c r="BE3283" s="8">
        <v>43117</v>
      </c>
      <c r="BF3283">
        <v>4.6768999999999999E-5</v>
      </c>
      <c r="BS3283" s="8">
        <v>43117</v>
      </c>
      <c r="BT3283">
        <v>3.96E-7</v>
      </c>
      <c r="BW3283" s="8">
        <v>43117</v>
      </c>
      <c r="BX3283">
        <v>2.5320000000000001E-6</v>
      </c>
      <c r="BY3283" s="8">
        <v>43117</v>
      </c>
      <c r="BZ3283">
        <v>2.4658999999999999E-5</v>
      </c>
      <c r="CA3283" s="8">
        <v>43117</v>
      </c>
      <c r="CB3283">
        <v>1.0000000000000001E-9</v>
      </c>
      <c r="CC3283" s="8">
        <v>43117</v>
      </c>
      <c r="CD3283">
        <v>0</v>
      </c>
      <c r="CE3283" s="8">
        <v>43117</v>
      </c>
      <c r="CF3283">
        <v>9.6899999999999996E-7</v>
      </c>
      <c r="CG3283" s="8">
        <v>43117</v>
      </c>
      <c r="CH3283">
        <v>2.7E-8</v>
      </c>
      <c r="CI3283" s="8">
        <v>43117</v>
      </c>
      <c r="CJ3283">
        <v>1.04E-7</v>
      </c>
      <c r="CK3283" s="8">
        <v>43117</v>
      </c>
      <c r="CL3283">
        <v>0</v>
      </c>
      <c r="CM3283" s="8">
        <v>43117</v>
      </c>
      <c r="CN3283">
        <v>0</v>
      </c>
      <c r="CS3283" s="8">
        <v>43117</v>
      </c>
      <c r="CT3283">
        <v>1.6000000000000001E-8</v>
      </c>
      <c r="CU3283" s="8">
        <v>43117</v>
      </c>
      <c r="CV3283">
        <v>2.0000000000000001E-9</v>
      </c>
      <c r="CW3283" s="8">
        <v>43117</v>
      </c>
      <c r="CX3283">
        <v>1.872E-6</v>
      </c>
      <c r="CY3283" s="8">
        <v>43117</v>
      </c>
      <c r="CZ3283">
        <v>2.0000000000000001E-9</v>
      </c>
      <c r="DE3283" s="8">
        <v>43117</v>
      </c>
      <c r="DF3283">
        <v>1.7430000000000001E-6</v>
      </c>
      <c r="DG3283" s="8">
        <v>43117</v>
      </c>
      <c r="DH3283">
        <v>0</v>
      </c>
      <c r="DM3283" s="8">
        <v>43117</v>
      </c>
      <c r="DN3283">
        <v>1.965E-5</v>
      </c>
      <c r="DO3283" s="8">
        <v>43117</v>
      </c>
      <c r="DP3283">
        <v>2.0000000000000001E-9</v>
      </c>
      <c r="DS3283" s="8">
        <v>43117</v>
      </c>
      <c r="DT3283">
        <v>7.1099999999999995E-7</v>
      </c>
      <c r="DU3283" s="8">
        <v>43117</v>
      </c>
      <c r="DV3283">
        <v>4.3000000000000001E-8</v>
      </c>
      <c r="EA3283" s="8">
        <v>43117</v>
      </c>
      <c r="EB3283">
        <v>2.5600000000000002E-7</v>
      </c>
      <c r="EI3283" s="8">
        <v>43117</v>
      </c>
      <c r="EJ3283">
        <v>2.7080000000000002E-6</v>
      </c>
      <c r="EM3283" s="8">
        <v>43117</v>
      </c>
      <c r="EN3283">
        <v>3.2000000000000002E-8</v>
      </c>
      <c r="EO3283" s="8">
        <v>43131</v>
      </c>
      <c r="EP3283">
        <v>9.3999999999999995E-8</v>
      </c>
      <c r="ES3283" s="8">
        <v>43117</v>
      </c>
      <c r="ET3283">
        <v>4.3044000000000003E-5</v>
      </c>
      <c r="EY3283" s="8">
        <v>43131</v>
      </c>
      <c r="EZ3283">
        <v>1.124E-6</v>
      </c>
      <c r="FE3283" s="8">
        <v>43131</v>
      </c>
      <c r="FF3283">
        <v>6.3300000000000002E-7</v>
      </c>
      <c r="FG3283" s="8">
        <v>43117</v>
      </c>
      <c r="FH3283">
        <v>4.6842999999999999E-5</v>
      </c>
      <c r="FI3283" s="8">
        <v>43117</v>
      </c>
      <c r="FJ3283">
        <v>7.7000000000000004E-7</v>
      </c>
      <c r="FO3283" s="8">
        <v>43117</v>
      </c>
      <c r="FP3283">
        <v>3E-9</v>
      </c>
      <c r="FQ3283" s="8">
        <v>43117</v>
      </c>
      <c r="FR3283">
        <v>8.9000000000000003E-8</v>
      </c>
      <c r="FS3283" s="8">
        <v>43117</v>
      </c>
      <c r="FT3283">
        <v>9.3999999999999995E-8</v>
      </c>
      <c r="FU3283" s="8">
        <v>43117</v>
      </c>
      <c r="FV3283">
        <v>9.9099999999999991E-7</v>
      </c>
      <c r="FY3283" s="8">
        <v>43117</v>
      </c>
      <c r="FZ3283">
        <v>1.2145E-5</v>
      </c>
      <c r="GC3283" s="8">
        <v>43117</v>
      </c>
      <c r="GD3283">
        <v>2.9000000000000002E-8</v>
      </c>
    </row>
    <row r="3284" spans="1:186" x14ac:dyDescent="0.25">
      <c r="A3284" s="8">
        <v>43118</v>
      </c>
      <c r="B3284">
        <v>3.4E-8</v>
      </c>
      <c r="C3284" s="8">
        <v>43118</v>
      </c>
      <c r="D3284">
        <v>1.7999999999999999E-8</v>
      </c>
      <c r="I3284" s="8">
        <v>43118</v>
      </c>
      <c r="J3284">
        <v>1.0000000000000001E-9</v>
      </c>
      <c r="K3284" s="8">
        <v>43118</v>
      </c>
      <c r="L3284">
        <v>1.8699999999999999E-7</v>
      </c>
      <c r="M3284" s="8">
        <v>43118</v>
      </c>
      <c r="N3284">
        <v>2.6560000000000001E-6</v>
      </c>
      <c r="O3284" s="8">
        <v>43118</v>
      </c>
      <c r="P3284">
        <v>3.8099999999999998E-7</v>
      </c>
      <c r="Q3284" s="8">
        <v>43118</v>
      </c>
      <c r="R3284">
        <v>1.8560000000000001E-6</v>
      </c>
      <c r="S3284" s="8">
        <v>43118</v>
      </c>
      <c r="T3284">
        <v>4.0000000000000002E-9</v>
      </c>
      <c r="AE3284" s="8">
        <v>43118</v>
      </c>
      <c r="AF3284">
        <v>4.08E-7</v>
      </c>
      <c r="AG3284" s="8">
        <v>43132</v>
      </c>
      <c r="AH3284">
        <v>2.16E-7</v>
      </c>
      <c r="BA3284" s="8">
        <v>43118</v>
      </c>
      <c r="BB3284">
        <v>4.1999999999999999E-8</v>
      </c>
      <c r="BE3284" s="8">
        <v>43118</v>
      </c>
      <c r="BF3284">
        <v>4.6996999999999997E-5</v>
      </c>
      <c r="BS3284" s="8">
        <v>43118</v>
      </c>
      <c r="BT3284">
        <v>3.9099999999999999E-7</v>
      </c>
      <c r="BW3284" s="8">
        <v>43118</v>
      </c>
      <c r="BX3284">
        <v>2.6249999999999999E-6</v>
      </c>
      <c r="BY3284" s="8">
        <v>43118</v>
      </c>
      <c r="BZ3284">
        <v>2.6169E-5</v>
      </c>
      <c r="CA3284" s="8">
        <v>43118</v>
      </c>
      <c r="CB3284">
        <v>1.0000000000000001E-9</v>
      </c>
      <c r="CC3284" s="8">
        <v>43118</v>
      </c>
      <c r="CD3284">
        <v>0</v>
      </c>
      <c r="CE3284" s="8">
        <v>43118</v>
      </c>
      <c r="CF3284">
        <v>1.0160000000000001E-6</v>
      </c>
      <c r="CG3284" s="8">
        <v>43118</v>
      </c>
      <c r="CH3284">
        <v>6.2999999999999995E-8</v>
      </c>
      <c r="CI3284" s="8">
        <v>43118</v>
      </c>
      <c r="CJ3284">
        <v>1.03E-7</v>
      </c>
      <c r="CK3284" s="8">
        <v>43118</v>
      </c>
      <c r="CL3284">
        <v>0</v>
      </c>
      <c r="CM3284" s="8">
        <v>43118</v>
      </c>
      <c r="CN3284">
        <v>0</v>
      </c>
      <c r="CS3284" s="8">
        <v>43118</v>
      </c>
      <c r="CT3284">
        <v>1.6000000000000001E-8</v>
      </c>
      <c r="CU3284" s="8">
        <v>43118</v>
      </c>
      <c r="CV3284">
        <v>2.0000000000000001E-9</v>
      </c>
      <c r="CW3284" s="8">
        <v>43118</v>
      </c>
      <c r="CX3284">
        <v>1.841E-6</v>
      </c>
      <c r="CY3284" s="8">
        <v>43118</v>
      </c>
      <c r="CZ3284">
        <v>2.0000000000000001E-9</v>
      </c>
      <c r="DE3284" s="8">
        <v>43118</v>
      </c>
      <c r="DF3284">
        <v>1.663E-6</v>
      </c>
      <c r="DG3284" s="8">
        <v>43118</v>
      </c>
      <c r="DH3284">
        <v>0</v>
      </c>
      <c r="DM3284" s="8">
        <v>43118</v>
      </c>
      <c r="DN3284">
        <v>1.8740999999999999E-5</v>
      </c>
      <c r="DO3284" s="8">
        <v>43118</v>
      </c>
      <c r="DP3284">
        <v>2.0000000000000001E-9</v>
      </c>
      <c r="DS3284" s="8">
        <v>43118</v>
      </c>
      <c r="DT3284">
        <v>6.7400000000000003E-7</v>
      </c>
      <c r="DU3284" s="8">
        <v>43118</v>
      </c>
      <c r="DV3284">
        <v>4.1000000000000003E-8</v>
      </c>
      <c r="EA3284" s="8">
        <v>43118</v>
      </c>
      <c r="EB3284">
        <v>2.6399999999999998E-7</v>
      </c>
      <c r="EI3284" s="8">
        <v>43118</v>
      </c>
      <c r="EJ3284">
        <v>2.6460000000000002E-6</v>
      </c>
      <c r="EM3284" s="8">
        <v>43118</v>
      </c>
      <c r="EN3284">
        <v>3.2000000000000002E-8</v>
      </c>
      <c r="EO3284" s="8">
        <v>43132</v>
      </c>
      <c r="EP3284">
        <v>1.04E-7</v>
      </c>
      <c r="ES3284" s="8">
        <v>43118</v>
      </c>
      <c r="ET3284">
        <v>4.5234000000000001E-5</v>
      </c>
      <c r="EY3284" s="8">
        <v>43132</v>
      </c>
      <c r="EZ3284">
        <v>1.1400000000000001E-6</v>
      </c>
      <c r="FE3284" s="8">
        <v>43132</v>
      </c>
      <c r="FF3284">
        <v>6.5499999999999998E-7</v>
      </c>
      <c r="FG3284" s="8">
        <v>43118</v>
      </c>
      <c r="FH3284">
        <v>3.6266999999999997E-5</v>
      </c>
      <c r="FI3284" s="8">
        <v>43118</v>
      </c>
      <c r="FJ3284">
        <v>7.5000000000000002E-7</v>
      </c>
      <c r="FO3284" s="8">
        <v>43118</v>
      </c>
      <c r="FP3284">
        <v>3E-9</v>
      </c>
      <c r="FQ3284" s="8">
        <v>43118</v>
      </c>
      <c r="FR3284">
        <v>8.9000000000000003E-8</v>
      </c>
      <c r="FS3284" s="8">
        <v>43118</v>
      </c>
      <c r="FT3284">
        <v>9.5000000000000004E-8</v>
      </c>
      <c r="FU3284" s="8">
        <v>43118</v>
      </c>
      <c r="FV3284">
        <v>1.0130000000000001E-6</v>
      </c>
      <c r="FY3284" s="8">
        <v>43118</v>
      </c>
      <c r="FZ3284">
        <v>1.199E-5</v>
      </c>
      <c r="GC3284" s="8">
        <v>43118</v>
      </c>
      <c r="GD3284">
        <v>2.7999999999999999E-8</v>
      </c>
    </row>
    <row r="3285" spans="1:186" x14ac:dyDescent="0.25">
      <c r="A3285" s="8">
        <v>43119</v>
      </c>
      <c r="B3285">
        <v>3.5000000000000002E-8</v>
      </c>
      <c r="C3285" s="8">
        <v>43119</v>
      </c>
      <c r="D3285">
        <v>1.7E-8</v>
      </c>
      <c r="I3285" s="8">
        <v>43119</v>
      </c>
      <c r="J3285">
        <v>1.0000000000000001E-9</v>
      </c>
      <c r="K3285" s="8">
        <v>43119</v>
      </c>
      <c r="L3285">
        <v>1.86E-7</v>
      </c>
      <c r="M3285" s="8">
        <v>43119</v>
      </c>
      <c r="N3285">
        <v>2.6529999999999998E-6</v>
      </c>
      <c r="O3285" s="8">
        <v>43119</v>
      </c>
      <c r="P3285">
        <v>3.5499999999999999E-7</v>
      </c>
      <c r="Q3285" s="8">
        <v>43119</v>
      </c>
      <c r="R3285">
        <v>1.7409999999999999E-6</v>
      </c>
      <c r="S3285" s="8">
        <v>43119</v>
      </c>
      <c r="T3285">
        <v>4.0000000000000002E-9</v>
      </c>
      <c r="AE3285" s="8">
        <v>43119</v>
      </c>
      <c r="AF3285">
        <v>3.9200000000000002E-7</v>
      </c>
      <c r="AG3285" s="8">
        <v>43133</v>
      </c>
      <c r="AH3285">
        <v>2.4499999999999998E-7</v>
      </c>
      <c r="BA3285" s="8">
        <v>43119</v>
      </c>
      <c r="BB3285">
        <v>4.1000000000000003E-8</v>
      </c>
      <c r="BE3285" s="8">
        <v>43119</v>
      </c>
      <c r="BF3285">
        <v>4.5853000000000003E-5</v>
      </c>
      <c r="BS3285" s="8">
        <v>43119</v>
      </c>
      <c r="BT3285">
        <v>3.8599999999999999E-7</v>
      </c>
      <c r="BW3285" s="8">
        <v>43119</v>
      </c>
      <c r="BX3285">
        <v>2.6220000000000001E-6</v>
      </c>
      <c r="BY3285" s="8">
        <v>43119</v>
      </c>
      <c r="BZ3285">
        <v>2.3791E-5</v>
      </c>
      <c r="CA3285" s="8">
        <v>43119</v>
      </c>
      <c r="CB3285">
        <v>1.0000000000000001E-9</v>
      </c>
      <c r="CC3285" s="8">
        <v>43119</v>
      </c>
      <c r="CD3285">
        <v>0</v>
      </c>
      <c r="CE3285" s="8">
        <v>43119</v>
      </c>
      <c r="CF3285">
        <v>9.3099999999999996E-7</v>
      </c>
      <c r="CG3285" s="8">
        <v>43119</v>
      </c>
      <c r="CH3285">
        <v>8.0999999999999997E-8</v>
      </c>
      <c r="CI3285" s="8">
        <v>43119</v>
      </c>
      <c r="CJ3285">
        <v>9.9999999999999995E-8</v>
      </c>
      <c r="CK3285" s="8">
        <v>43119</v>
      </c>
      <c r="CL3285">
        <v>0</v>
      </c>
      <c r="CM3285" s="8">
        <v>43119</v>
      </c>
      <c r="CN3285">
        <v>0</v>
      </c>
      <c r="CS3285" s="8">
        <v>43119</v>
      </c>
      <c r="CT3285">
        <v>1.6000000000000001E-8</v>
      </c>
      <c r="CU3285" s="8">
        <v>43119</v>
      </c>
      <c r="CV3285">
        <v>2.0000000000000001E-9</v>
      </c>
      <c r="CW3285" s="8">
        <v>43119</v>
      </c>
      <c r="CX3285">
        <v>1.8640000000000001E-6</v>
      </c>
      <c r="CY3285" s="8">
        <v>43119</v>
      </c>
      <c r="CZ3285">
        <v>2.0000000000000001E-9</v>
      </c>
      <c r="DE3285" s="8">
        <v>43119</v>
      </c>
      <c r="DF3285">
        <v>1.604E-6</v>
      </c>
      <c r="DG3285" s="8">
        <v>43119</v>
      </c>
      <c r="DH3285">
        <v>0</v>
      </c>
      <c r="DM3285" s="8">
        <v>43119</v>
      </c>
      <c r="DN3285">
        <v>1.7000999999999999E-5</v>
      </c>
      <c r="DO3285" s="8">
        <v>43119</v>
      </c>
      <c r="DP3285">
        <v>2.0000000000000001E-9</v>
      </c>
      <c r="DS3285" s="8">
        <v>43119</v>
      </c>
      <c r="DT3285">
        <v>6.5600000000000005E-7</v>
      </c>
      <c r="DU3285" s="8">
        <v>43119</v>
      </c>
      <c r="DV3285">
        <v>5.5000000000000003E-8</v>
      </c>
      <c r="EA3285" s="8">
        <v>43119</v>
      </c>
      <c r="EB3285">
        <v>2.5600000000000002E-7</v>
      </c>
      <c r="EI3285" s="8">
        <v>43119</v>
      </c>
      <c r="EJ3285">
        <v>2.4930000000000001E-6</v>
      </c>
      <c r="EM3285" s="8">
        <v>43119</v>
      </c>
      <c r="EN3285">
        <v>3.1E-8</v>
      </c>
      <c r="EO3285" s="8">
        <v>43133</v>
      </c>
      <c r="EP3285">
        <v>1.2499999999999999E-7</v>
      </c>
      <c r="ES3285" s="8">
        <v>43119</v>
      </c>
      <c r="ET3285">
        <v>4.4030999999999999E-5</v>
      </c>
      <c r="EY3285" s="8">
        <v>43133</v>
      </c>
      <c r="EZ3285">
        <v>1.2640000000000001E-6</v>
      </c>
      <c r="FE3285" s="8">
        <v>43133</v>
      </c>
      <c r="FF3285">
        <v>7.1699999999999997E-7</v>
      </c>
      <c r="FG3285" s="8">
        <v>43119</v>
      </c>
      <c r="FH3285">
        <v>3.4711E-5</v>
      </c>
      <c r="FI3285" s="8">
        <v>43119</v>
      </c>
      <c r="FJ3285">
        <v>6.7299999999999995E-7</v>
      </c>
      <c r="FO3285" s="8">
        <v>43119</v>
      </c>
      <c r="FP3285">
        <v>3E-9</v>
      </c>
      <c r="FQ3285" s="8">
        <v>43119</v>
      </c>
      <c r="FR3285">
        <v>8.3999999999999998E-8</v>
      </c>
      <c r="FS3285" s="8">
        <v>43119</v>
      </c>
      <c r="FT3285">
        <v>9.5999999999999999E-8</v>
      </c>
      <c r="FU3285" s="8">
        <v>43119</v>
      </c>
      <c r="FV3285">
        <v>9.5999999999999991E-7</v>
      </c>
      <c r="FY3285" s="8">
        <v>43119</v>
      </c>
      <c r="FZ3285">
        <v>1.1613E-5</v>
      </c>
      <c r="GC3285" s="8">
        <v>43119</v>
      </c>
      <c r="GD3285">
        <v>2.7E-8</v>
      </c>
    </row>
    <row r="3286" spans="1:186" x14ac:dyDescent="0.25">
      <c r="A3286" s="8">
        <v>43122</v>
      </c>
      <c r="B3286">
        <v>3.8999999999999998E-8</v>
      </c>
      <c r="C3286" s="8">
        <v>43122</v>
      </c>
      <c r="D3286">
        <v>1.7E-8</v>
      </c>
      <c r="I3286" s="8">
        <v>43122</v>
      </c>
      <c r="J3286">
        <v>1.0000000000000001E-9</v>
      </c>
      <c r="K3286" s="8">
        <v>43122</v>
      </c>
      <c r="L3286">
        <v>1.8699999999999999E-7</v>
      </c>
      <c r="M3286" s="8">
        <v>43122</v>
      </c>
      <c r="N3286">
        <v>2.694E-6</v>
      </c>
      <c r="O3286" s="8">
        <v>43122</v>
      </c>
      <c r="P3286">
        <v>3.3999999999999997E-7</v>
      </c>
      <c r="Q3286" s="8">
        <v>43122</v>
      </c>
      <c r="R3286">
        <v>1.708E-6</v>
      </c>
      <c r="S3286" s="8">
        <v>43122</v>
      </c>
      <c r="T3286">
        <v>4.0000000000000002E-9</v>
      </c>
      <c r="AE3286" s="8">
        <v>43122</v>
      </c>
      <c r="AF3286">
        <v>2.7999999999999999E-8</v>
      </c>
      <c r="AG3286" s="8">
        <v>43136</v>
      </c>
      <c r="AH3286">
        <v>3.9400000000000001E-7</v>
      </c>
      <c r="BA3286" s="8">
        <v>43122</v>
      </c>
      <c r="BB3286">
        <v>4.0000000000000001E-8</v>
      </c>
      <c r="BE3286" s="8">
        <v>43122</v>
      </c>
      <c r="BF3286">
        <v>4.3310999999999999E-5</v>
      </c>
      <c r="BS3286" s="8">
        <v>43122</v>
      </c>
      <c r="BT3286">
        <v>3.7099999999999997E-7</v>
      </c>
      <c r="BW3286" s="8">
        <v>43122</v>
      </c>
      <c r="BX3286">
        <v>2.587E-6</v>
      </c>
      <c r="BY3286" s="8">
        <v>43122</v>
      </c>
      <c r="BZ3286">
        <v>2.2362999999999999E-5</v>
      </c>
      <c r="CA3286" s="8">
        <v>43122</v>
      </c>
      <c r="CB3286">
        <v>1.0000000000000001E-9</v>
      </c>
      <c r="CC3286" s="8">
        <v>43122</v>
      </c>
      <c r="CD3286">
        <v>0</v>
      </c>
      <c r="CE3286" s="8">
        <v>43122</v>
      </c>
      <c r="CF3286">
        <v>9.0699999999999996E-7</v>
      </c>
      <c r="CG3286" s="8">
        <v>43122</v>
      </c>
      <c r="CH3286">
        <v>8.0000000000000002E-8</v>
      </c>
      <c r="CI3286" s="8">
        <v>43122</v>
      </c>
      <c r="CJ3286">
        <v>9.9999999999999995E-8</v>
      </c>
      <c r="CK3286" s="8">
        <v>43122</v>
      </c>
      <c r="CL3286">
        <v>0</v>
      </c>
      <c r="CM3286" s="8">
        <v>43122</v>
      </c>
      <c r="CN3286">
        <v>0</v>
      </c>
      <c r="CS3286" s="8">
        <v>43122</v>
      </c>
      <c r="CT3286">
        <v>1.6000000000000001E-8</v>
      </c>
      <c r="CU3286" s="8">
        <v>43122</v>
      </c>
      <c r="CV3286">
        <v>2.0000000000000001E-9</v>
      </c>
      <c r="CW3286" s="8">
        <v>43122</v>
      </c>
      <c r="CX3286">
        <v>1.818E-6</v>
      </c>
      <c r="CY3286" s="8">
        <v>43122</v>
      </c>
      <c r="CZ3286">
        <v>2.0000000000000001E-9</v>
      </c>
      <c r="DE3286" s="8">
        <v>43122</v>
      </c>
      <c r="DF3286">
        <v>1.5719999999999999E-6</v>
      </c>
      <c r="DG3286" s="8">
        <v>43122</v>
      </c>
      <c r="DH3286">
        <v>0</v>
      </c>
      <c r="DM3286" s="8">
        <v>43122</v>
      </c>
      <c r="DN3286">
        <v>1.7159999999999998E-5</v>
      </c>
      <c r="DO3286" s="8">
        <v>43122</v>
      </c>
      <c r="DP3286">
        <v>2.0000000000000001E-9</v>
      </c>
      <c r="DS3286" s="8">
        <v>43122</v>
      </c>
      <c r="DT3286">
        <v>1.5460000000000001E-6</v>
      </c>
      <c r="DU3286" s="8">
        <v>43122</v>
      </c>
      <c r="DV3286">
        <v>6.1000000000000004E-8</v>
      </c>
      <c r="EA3286" s="8">
        <v>43122</v>
      </c>
      <c r="EB3286">
        <v>2.67E-7</v>
      </c>
      <c r="EI3286" s="8">
        <v>43122</v>
      </c>
      <c r="EJ3286">
        <v>2.4090000000000001E-6</v>
      </c>
      <c r="EM3286" s="8">
        <v>43122</v>
      </c>
      <c r="EN3286">
        <v>3.2999999999999998E-8</v>
      </c>
      <c r="EO3286" s="8">
        <v>43136</v>
      </c>
      <c r="EP3286">
        <v>2.0699999999999999E-7</v>
      </c>
      <c r="ES3286" s="8">
        <v>43122</v>
      </c>
      <c r="ET3286">
        <v>4.4716999999999999E-5</v>
      </c>
      <c r="EY3286" s="8">
        <v>43136</v>
      </c>
      <c r="EZ3286">
        <v>1.7799999999999999E-6</v>
      </c>
      <c r="FE3286" s="8">
        <v>43136</v>
      </c>
      <c r="FF3286">
        <v>1.1990000000000001E-6</v>
      </c>
      <c r="FG3286" s="8">
        <v>43122</v>
      </c>
      <c r="FH3286">
        <v>3.3578000000000003E-5</v>
      </c>
      <c r="FI3286" s="8">
        <v>43122</v>
      </c>
      <c r="FJ3286">
        <v>6.4199999999999995E-7</v>
      </c>
      <c r="FO3286" s="8">
        <v>43122</v>
      </c>
      <c r="FP3286">
        <v>3E-9</v>
      </c>
      <c r="FQ3286" s="8">
        <v>43122</v>
      </c>
      <c r="FR3286">
        <v>8.2000000000000006E-8</v>
      </c>
      <c r="FS3286" s="8">
        <v>43122</v>
      </c>
      <c r="FT3286">
        <v>9.8000000000000004E-8</v>
      </c>
      <c r="FU3286" s="8">
        <v>43122</v>
      </c>
      <c r="FV3286">
        <v>9.1299999999999998E-7</v>
      </c>
      <c r="FY3286" s="8">
        <v>43122</v>
      </c>
      <c r="FZ3286">
        <v>1.0733999999999999E-5</v>
      </c>
      <c r="GC3286" s="8">
        <v>43122</v>
      </c>
      <c r="GD3286">
        <v>2.6000000000000001E-8</v>
      </c>
    </row>
    <row r="3287" spans="1:186" x14ac:dyDescent="0.25">
      <c r="A3287" s="8">
        <v>43123</v>
      </c>
      <c r="B3287">
        <v>3.8000000000000003E-8</v>
      </c>
      <c r="C3287" s="8">
        <v>43123</v>
      </c>
      <c r="D3287">
        <v>1.7999999999999999E-8</v>
      </c>
      <c r="I3287" s="8">
        <v>43123</v>
      </c>
      <c r="J3287">
        <v>1.0000000000000001E-9</v>
      </c>
      <c r="K3287" s="8">
        <v>43123</v>
      </c>
      <c r="L3287">
        <v>1.9000000000000001E-7</v>
      </c>
      <c r="M3287" s="8">
        <v>43123</v>
      </c>
      <c r="N3287">
        <v>2.6019999999999998E-6</v>
      </c>
      <c r="O3287" s="8">
        <v>43123</v>
      </c>
      <c r="P3287">
        <v>3.3599999999999999E-7</v>
      </c>
      <c r="Q3287" s="8">
        <v>43123</v>
      </c>
      <c r="R3287">
        <v>1.621E-6</v>
      </c>
      <c r="S3287" s="8">
        <v>43123</v>
      </c>
      <c r="T3287">
        <v>5.0000000000000001E-9</v>
      </c>
      <c r="AE3287" s="8">
        <v>43123</v>
      </c>
      <c r="AF3287">
        <v>2.7E-8</v>
      </c>
      <c r="AG3287" s="8">
        <v>43137</v>
      </c>
      <c r="AH3287">
        <v>3.7800000000000002E-7</v>
      </c>
      <c r="BA3287" s="8">
        <v>43123</v>
      </c>
      <c r="BB3287">
        <v>4.0000000000000001E-8</v>
      </c>
      <c r="BE3287" s="8">
        <v>43123</v>
      </c>
      <c r="BF3287">
        <v>4.3943000000000003E-5</v>
      </c>
      <c r="BS3287" s="8">
        <v>43123</v>
      </c>
      <c r="BT3287">
        <v>3.6399999999999998E-7</v>
      </c>
      <c r="BW3287" s="8">
        <v>43123</v>
      </c>
      <c r="BX3287">
        <v>2.616E-6</v>
      </c>
      <c r="BY3287" s="8">
        <v>43123</v>
      </c>
      <c r="BZ3287">
        <v>2.2855999999999999E-5</v>
      </c>
      <c r="CA3287" s="8">
        <v>43123</v>
      </c>
      <c r="CB3287">
        <v>1.0000000000000001E-9</v>
      </c>
      <c r="CC3287" s="8">
        <v>43123</v>
      </c>
      <c r="CD3287">
        <v>0</v>
      </c>
      <c r="CE3287" s="8">
        <v>43123</v>
      </c>
      <c r="CF3287">
        <v>8.9700000000000005E-7</v>
      </c>
      <c r="CG3287" s="8">
        <v>43123</v>
      </c>
      <c r="CH3287">
        <v>8.6000000000000002E-8</v>
      </c>
      <c r="CI3287" s="8">
        <v>43123</v>
      </c>
      <c r="CJ3287">
        <v>9.5000000000000004E-8</v>
      </c>
      <c r="CK3287" s="8">
        <v>43123</v>
      </c>
      <c r="CL3287">
        <v>0</v>
      </c>
      <c r="CM3287" s="8">
        <v>43123</v>
      </c>
      <c r="CN3287">
        <v>0</v>
      </c>
      <c r="CS3287" s="8">
        <v>43123</v>
      </c>
      <c r="CT3287">
        <v>1.7999999999999999E-8</v>
      </c>
      <c r="CU3287" s="8">
        <v>43123</v>
      </c>
      <c r="CV3287">
        <v>2.0000000000000001E-9</v>
      </c>
      <c r="CW3287" s="8">
        <v>43123</v>
      </c>
      <c r="CX3287">
        <v>1.784E-6</v>
      </c>
      <c r="CY3287" s="8">
        <v>43123</v>
      </c>
      <c r="CZ3287">
        <v>2.0000000000000001E-9</v>
      </c>
      <c r="DE3287" s="8">
        <v>43123</v>
      </c>
      <c r="DF3287">
        <v>1.5880000000000001E-6</v>
      </c>
      <c r="DG3287" s="8">
        <v>43123</v>
      </c>
      <c r="DH3287">
        <v>0</v>
      </c>
      <c r="DM3287" s="8">
        <v>43123</v>
      </c>
      <c r="DN3287">
        <v>1.7864E-5</v>
      </c>
      <c r="DO3287" s="8">
        <v>43123</v>
      </c>
      <c r="DP3287">
        <v>2.0000000000000001E-9</v>
      </c>
      <c r="DS3287" s="8">
        <v>43123</v>
      </c>
      <c r="DT3287">
        <v>1.139E-6</v>
      </c>
      <c r="DU3287" s="8">
        <v>43123</v>
      </c>
      <c r="DV3287">
        <v>5.8000000000000003E-8</v>
      </c>
      <c r="EA3287" s="8">
        <v>43123</v>
      </c>
      <c r="EB3287">
        <v>2.65E-7</v>
      </c>
      <c r="EI3287" s="8">
        <v>43123</v>
      </c>
      <c r="EJ3287">
        <v>2.3700000000000002E-6</v>
      </c>
      <c r="EM3287" s="8">
        <v>43123</v>
      </c>
      <c r="EN3287">
        <v>3.2000000000000002E-8</v>
      </c>
      <c r="EO3287" s="8">
        <v>43137</v>
      </c>
      <c r="EP3287">
        <v>1.9600000000000001E-7</v>
      </c>
      <c r="ES3287" s="8">
        <v>43123</v>
      </c>
      <c r="ET3287">
        <v>4.4490999999999998E-5</v>
      </c>
      <c r="EY3287" s="8">
        <v>43137</v>
      </c>
      <c r="EZ3287">
        <v>1.6959999999999999E-6</v>
      </c>
      <c r="FE3287" s="8">
        <v>43137</v>
      </c>
      <c r="FF3287">
        <v>1.1909999999999999E-6</v>
      </c>
      <c r="FG3287" s="8">
        <v>43123</v>
      </c>
      <c r="FH3287">
        <v>3.3881999999999998E-5</v>
      </c>
      <c r="FI3287" s="8">
        <v>43123</v>
      </c>
      <c r="FJ3287">
        <v>6.3499999999999996E-7</v>
      </c>
      <c r="FO3287" s="8">
        <v>43123</v>
      </c>
      <c r="FP3287">
        <v>3E-9</v>
      </c>
      <c r="FQ3287" s="8">
        <v>43123</v>
      </c>
      <c r="FR3287">
        <v>8.2000000000000006E-8</v>
      </c>
      <c r="FS3287" s="8">
        <v>43123</v>
      </c>
      <c r="FT3287">
        <v>1.01E-7</v>
      </c>
      <c r="FU3287" s="8">
        <v>43123</v>
      </c>
      <c r="FV3287">
        <v>9.0699999999999996E-7</v>
      </c>
      <c r="FY3287" s="8">
        <v>43123</v>
      </c>
      <c r="FZ3287">
        <v>1.0839000000000001E-5</v>
      </c>
      <c r="GC3287" s="8">
        <v>43123</v>
      </c>
      <c r="GD3287">
        <v>2.4999999999999999E-8</v>
      </c>
    </row>
    <row r="3288" spans="1:186" x14ac:dyDescent="0.25">
      <c r="A3288" s="8">
        <v>43124</v>
      </c>
      <c r="B3288">
        <v>4.3999999999999997E-8</v>
      </c>
      <c r="C3288" s="8">
        <v>43124</v>
      </c>
      <c r="D3288">
        <v>3.2999999999999998E-8</v>
      </c>
      <c r="I3288" s="8">
        <v>43124</v>
      </c>
      <c r="J3288">
        <v>1.0000000000000001E-9</v>
      </c>
      <c r="K3288" s="8">
        <v>43124</v>
      </c>
      <c r="L3288">
        <v>2.23E-7</v>
      </c>
      <c r="M3288" s="8">
        <v>43124</v>
      </c>
      <c r="N3288">
        <v>2.7800000000000001E-6</v>
      </c>
      <c r="O3288" s="8">
        <v>43124</v>
      </c>
      <c r="P3288">
        <v>3.4900000000000001E-7</v>
      </c>
      <c r="Q3288" s="8">
        <v>43124</v>
      </c>
      <c r="R3288">
        <v>1.5859999999999999E-6</v>
      </c>
      <c r="S3288" s="8">
        <v>43124</v>
      </c>
      <c r="T3288">
        <v>5.0000000000000001E-9</v>
      </c>
      <c r="AE3288" s="8">
        <v>43124</v>
      </c>
      <c r="AF3288">
        <v>2.3000000000000001E-8</v>
      </c>
      <c r="AG3288" s="8">
        <v>43138</v>
      </c>
      <c r="AH3288">
        <v>3.89E-7</v>
      </c>
      <c r="BA3288" s="8">
        <v>43124</v>
      </c>
      <c r="BB3288">
        <v>4.0000000000000001E-8</v>
      </c>
      <c r="BE3288" s="8">
        <v>43124</v>
      </c>
      <c r="BF3288">
        <v>4.2874000000000003E-5</v>
      </c>
      <c r="BS3288" s="8">
        <v>43124</v>
      </c>
      <c r="BT3288">
        <v>3.5100000000000001E-7</v>
      </c>
      <c r="BW3288" s="8">
        <v>43124</v>
      </c>
      <c r="BX3288">
        <v>2.5519999999999999E-6</v>
      </c>
      <c r="BY3288" s="8">
        <v>43124</v>
      </c>
      <c r="BZ3288">
        <v>2.1121999999999999E-5</v>
      </c>
      <c r="CA3288" s="8">
        <v>43124</v>
      </c>
      <c r="CB3288">
        <v>1.0000000000000001E-9</v>
      </c>
      <c r="CC3288" s="8">
        <v>43124</v>
      </c>
      <c r="CD3288">
        <v>0</v>
      </c>
      <c r="CE3288" s="8">
        <v>43124</v>
      </c>
      <c r="CF3288">
        <v>7.8000000000000005E-7</v>
      </c>
      <c r="CG3288" s="8">
        <v>43124</v>
      </c>
      <c r="CH3288">
        <v>5.9999999999999995E-8</v>
      </c>
      <c r="CI3288" s="8">
        <v>43124</v>
      </c>
      <c r="CJ3288">
        <v>9.2000000000000003E-8</v>
      </c>
      <c r="CK3288" s="8">
        <v>43124</v>
      </c>
      <c r="CL3288">
        <v>0</v>
      </c>
      <c r="CM3288" s="8">
        <v>43124</v>
      </c>
      <c r="CN3288">
        <v>0</v>
      </c>
      <c r="CS3288" s="8">
        <v>43124</v>
      </c>
      <c r="CT3288">
        <v>1.4999999999999999E-8</v>
      </c>
      <c r="CU3288" s="8">
        <v>43124</v>
      </c>
      <c r="CV3288">
        <v>2.0000000000000001E-9</v>
      </c>
      <c r="CW3288" s="8">
        <v>43124</v>
      </c>
      <c r="CX3288">
        <v>1.7409999999999999E-6</v>
      </c>
      <c r="CY3288" s="8">
        <v>43124</v>
      </c>
      <c r="CZ3288">
        <v>2.0000000000000001E-9</v>
      </c>
      <c r="DE3288" s="8">
        <v>43124</v>
      </c>
      <c r="DF3288">
        <v>1.4729999999999999E-6</v>
      </c>
      <c r="DG3288" s="8">
        <v>43124</v>
      </c>
      <c r="DH3288">
        <v>0</v>
      </c>
      <c r="DM3288" s="8">
        <v>43124</v>
      </c>
      <c r="DN3288">
        <v>1.6973000000000002E-5</v>
      </c>
      <c r="DO3288" s="8">
        <v>43124</v>
      </c>
      <c r="DP3288">
        <v>2.0000000000000001E-9</v>
      </c>
      <c r="DS3288" s="8">
        <v>43124</v>
      </c>
      <c r="DT3288">
        <v>1.142E-6</v>
      </c>
      <c r="DU3288" s="8">
        <v>43124</v>
      </c>
      <c r="DV3288">
        <v>5.7000000000000001E-8</v>
      </c>
      <c r="EA3288" s="8">
        <v>43124</v>
      </c>
      <c r="EB3288">
        <v>2.6199999999999999E-7</v>
      </c>
      <c r="EI3288" s="8">
        <v>43124</v>
      </c>
      <c r="EJ3288">
        <v>2.1880000000000001E-6</v>
      </c>
      <c r="EM3288" s="8">
        <v>43124</v>
      </c>
      <c r="EN3288">
        <v>1.6000000000000001E-8</v>
      </c>
      <c r="EO3288" s="8">
        <v>43138</v>
      </c>
      <c r="EP3288">
        <v>1.98E-7</v>
      </c>
      <c r="ES3288" s="8">
        <v>43124</v>
      </c>
      <c r="ET3288">
        <v>4.3588999999999999E-5</v>
      </c>
      <c r="EY3288" s="8">
        <v>43138</v>
      </c>
      <c r="EZ3288">
        <v>6.8899999999999999E-7</v>
      </c>
      <c r="FE3288" s="8">
        <v>43138</v>
      </c>
      <c r="FF3288">
        <v>1.1829999999999999E-6</v>
      </c>
      <c r="FG3288" s="8">
        <v>43124</v>
      </c>
      <c r="FH3288">
        <v>3.6282999999999998E-5</v>
      </c>
      <c r="FI3288" s="8">
        <v>43124</v>
      </c>
      <c r="FJ3288">
        <v>6.37E-7</v>
      </c>
      <c r="FO3288" s="8">
        <v>43124</v>
      </c>
      <c r="FP3288">
        <v>3E-9</v>
      </c>
      <c r="FQ3288" s="8">
        <v>43124</v>
      </c>
      <c r="FR3288">
        <v>8.2000000000000006E-8</v>
      </c>
      <c r="FS3288" s="8">
        <v>43124</v>
      </c>
      <c r="FT3288">
        <v>9.6999999999999995E-8</v>
      </c>
      <c r="FU3288" s="8">
        <v>43124</v>
      </c>
      <c r="FV3288">
        <v>8.1999999999999998E-7</v>
      </c>
      <c r="FY3288" s="8">
        <v>43124</v>
      </c>
      <c r="FZ3288">
        <v>1.0633E-5</v>
      </c>
      <c r="GC3288" s="8">
        <v>43124</v>
      </c>
      <c r="GD3288">
        <v>2.4E-8</v>
      </c>
    </row>
    <row r="3289" spans="1:186" x14ac:dyDescent="0.25">
      <c r="A3289" s="8">
        <v>43125</v>
      </c>
      <c r="B3289">
        <v>4.9999999999999998E-8</v>
      </c>
      <c r="C3289" s="8">
        <v>43125</v>
      </c>
      <c r="D3289">
        <v>2.9000000000000002E-8</v>
      </c>
      <c r="I3289" s="8">
        <v>43125</v>
      </c>
      <c r="J3289">
        <v>1.0000000000000001E-9</v>
      </c>
      <c r="K3289" s="8">
        <v>43125</v>
      </c>
      <c r="L3289">
        <v>2.16E-7</v>
      </c>
      <c r="M3289" s="8">
        <v>43125</v>
      </c>
      <c r="N3289">
        <v>3.0800000000000002E-6</v>
      </c>
      <c r="O3289" s="8">
        <v>43125</v>
      </c>
      <c r="P3289">
        <v>3.41E-7</v>
      </c>
      <c r="Q3289" s="8">
        <v>43125</v>
      </c>
      <c r="R3289">
        <v>1.5209999999999999E-6</v>
      </c>
      <c r="S3289" s="8">
        <v>43125</v>
      </c>
      <c r="T3289">
        <v>4.0000000000000002E-9</v>
      </c>
      <c r="AE3289" s="8">
        <v>43125</v>
      </c>
      <c r="AF3289">
        <v>2.3000000000000001E-8</v>
      </c>
      <c r="AG3289" s="8">
        <v>43139</v>
      </c>
      <c r="AH3289">
        <v>5.1099999999999996E-7</v>
      </c>
      <c r="BA3289" s="8">
        <v>43125</v>
      </c>
      <c r="BB3289">
        <v>3.8999999999999998E-8</v>
      </c>
      <c r="BE3289" s="8">
        <v>43125</v>
      </c>
      <c r="BF3289">
        <v>3.8912000000000003E-5</v>
      </c>
      <c r="BS3289" s="8">
        <v>43125</v>
      </c>
      <c r="BT3289">
        <v>3.3500000000000002E-7</v>
      </c>
      <c r="BW3289" s="8">
        <v>43125</v>
      </c>
      <c r="BX3289">
        <v>2.402E-6</v>
      </c>
      <c r="BY3289" s="8">
        <v>43125</v>
      </c>
      <c r="BZ3289">
        <v>1.9616999999999999E-5</v>
      </c>
      <c r="CA3289" s="8">
        <v>43125</v>
      </c>
      <c r="CB3289">
        <v>1.0000000000000001E-9</v>
      </c>
      <c r="CC3289" s="8">
        <v>43125</v>
      </c>
      <c r="CD3289">
        <v>0</v>
      </c>
      <c r="CE3289" s="8">
        <v>43125</v>
      </c>
      <c r="CF3289">
        <v>8.7899999999999997E-7</v>
      </c>
      <c r="CG3289" s="8">
        <v>43125</v>
      </c>
      <c r="CH3289">
        <v>5.5000000000000003E-8</v>
      </c>
      <c r="CI3289" s="8">
        <v>43125</v>
      </c>
      <c r="CJ3289">
        <v>3.4E-8</v>
      </c>
      <c r="CK3289" s="8">
        <v>43125</v>
      </c>
      <c r="CL3289">
        <v>0</v>
      </c>
      <c r="CM3289" s="8">
        <v>43125</v>
      </c>
      <c r="CN3289">
        <v>0</v>
      </c>
      <c r="CS3289" s="8">
        <v>43125</v>
      </c>
      <c r="CT3289">
        <v>1.4999999999999999E-8</v>
      </c>
      <c r="CU3289" s="8">
        <v>43125</v>
      </c>
      <c r="CV3289">
        <v>2.0000000000000001E-9</v>
      </c>
      <c r="CW3289" s="8">
        <v>43125</v>
      </c>
      <c r="CX3289">
        <v>1.7239999999999999E-6</v>
      </c>
      <c r="CY3289" s="8">
        <v>43125</v>
      </c>
      <c r="CZ3289">
        <v>2.0000000000000001E-9</v>
      </c>
      <c r="DE3289" s="8">
        <v>43125</v>
      </c>
      <c r="DF3289">
        <v>1.3549999999999999E-6</v>
      </c>
      <c r="DG3289" s="8">
        <v>43125</v>
      </c>
      <c r="DH3289">
        <v>0</v>
      </c>
      <c r="DM3289" s="8">
        <v>43125</v>
      </c>
      <c r="DN3289">
        <v>1.7013000000000001E-5</v>
      </c>
      <c r="DO3289" s="8">
        <v>43125</v>
      </c>
      <c r="DP3289">
        <v>2.0000000000000001E-9</v>
      </c>
      <c r="DS3289" s="8">
        <v>43125</v>
      </c>
      <c r="DT3289">
        <v>1.1260000000000001E-6</v>
      </c>
      <c r="DU3289" s="8">
        <v>43125</v>
      </c>
      <c r="DV3289">
        <v>5.8000000000000003E-8</v>
      </c>
      <c r="EA3289" s="8">
        <v>43125</v>
      </c>
      <c r="EB3289">
        <v>2.8200000000000001E-7</v>
      </c>
      <c r="EI3289" s="8">
        <v>43125</v>
      </c>
      <c r="EJ3289">
        <v>2.0729999999999999E-6</v>
      </c>
      <c r="EM3289" s="8">
        <v>43125</v>
      </c>
      <c r="EN3289">
        <v>1.4E-8</v>
      </c>
      <c r="EO3289" s="8">
        <v>43139</v>
      </c>
      <c r="EP3289">
        <v>2.7599999999999998E-7</v>
      </c>
      <c r="ES3289" s="8">
        <v>43125</v>
      </c>
      <c r="ET3289">
        <v>4.8531E-5</v>
      </c>
      <c r="EY3289" s="8">
        <v>43139</v>
      </c>
      <c r="EZ3289">
        <v>7.7499999999999999E-7</v>
      </c>
      <c r="FE3289" s="8">
        <v>43139</v>
      </c>
      <c r="FF3289">
        <v>1.294E-6</v>
      </c>
      <c r="FG3289" s="8">
        <v>43125</v>
      </c>
      <c r="FH3289">
        <v>3.7296999999999999E-5</v>
      </c>
      <c r="FI3289" s="8">
        <v>43125</v>
      </c>
      <c r="FJ3289">
        <v>6.1999999999999999E-7</v>
      </c>
      <c r="FO3289" s="8">
        <v>43125</v>
      </c>
      <c r="FP3289">
        <v>3E-9</v>
      </c>
      <c r="FQ3289" s="8">
        <v>43125</v>
      </c>
      <c r="FR3289">
        <v>9.6999999999999995E-8</v>
      </c>
      <c r="FS3289" s="8">
        <v>43125</v>
      </c>
      <c r="FT3289">
        <v>9.6999999999999995E-8</v>
      </c>
      <c r="FU3289" s="8">
        <v>43125</v>
      </c>
      <c r="FV3289">
        <v>7.7100000000000001E-7</v>
      </c>
      <c r="FY3289" s="8">
        <v>43125</v>
      </c>
      <c r="FZ3289">
        <v>1.0147E-5</v>
      </c>
      <c r="GC3289" s="8">
        <v>43125</v>
      </c>
      <c r="GD3289">
        <v>2.3000000000000001E-8</v>
      </c>
    </row>
    <row r="3290" spans="1:186" x14ac:dyDescent="0.25">
      <c r="A3290" s="8">
        <v>43126</v>
      </c>
      <c r="B3290">
        <v>4.9000000000000002E-8</v>
      </c>
      <c r="C3290" s="8">
        <v>43126</v>
      </c>
      <c r="D3290">
        <v>2.7E-8</v>
      </c>
      <c r="I3290" s="8">
        <v>43126</v>
      </c>
      <c r="J3290">
        <v>1.0000000000000001E-9</v>
      </c>
      <c r="K3290" s="8">
        <v>43126</v>
      </c>
      <c r="L3290">
        <v>2.17E-7</v>
      </c>
      <c r="M3290" s="8">
        <v>43126</v>
      </c>
      <c r="N3290">
        <v>2.9399999999999998E-6</v>
      </c>
      <c r="O3290" s="8">
        <v>43126</v>
      </c>
      <c r="P3290">
        <v>3.5400000000000002E-7</v>
      </c>
      <c r="Q3290" s="8">
        <v>43126</v>
      </c>
      <c r="R3290">
        <v>1.466E-6</v>
      </c>
      <c r="S3290" s="8">
        <v>43126</v>
      </c>
      <c r="T3290">
        <v>4.0000000000000002E-9</v>
      </c>
      <c r="AE3290" s="8">
        <v>43126</v>
      </c>
      <c r="AF3290">
        <v>2.1999999999999998E-8</v>
      </c>
      <c r="AG3290" s="8">
        <v>43140</v>
      </c>
      <c r="AH3290">
        <v>4.9800000000000004E-7</v>
      </c>
      <c r="BA3290" s="8">
        <v>43126</v>
      </c>
      <c r="BB3290">
        <v>3.8000000000000003E-8</v>
      </c>
      <c r="BE3290" s="8">
        <v>43126</v>
      </c>
      <c r="BF3290">
        <v>3.8111000000000002E-5</v>
      </c>
      <c r="BS3290" s="8">
        <v>43126</v>
      </c>
      <c r="BT3290">
        <v>3.34E-7</v>
      </c>
      <c r="BW3290" s="8">
        <v>43126</v>
      </c>
      <c r="BX3290">
        <v>2.6759999999999999E-6</v>
      </c>
      <c r="BY3290" s="8">
        <v>43126</v>
      </c>
      <c r="BZ3290">
        <v>1.9842000000000001E-5</v>
      </c>
      <c r="CA3290" s="8">
        <v>43126</v>
      </c>
      <c r="CB3290">
        <v>1.0000000000000001E-9</v>
      </c>
      <c r="CC3290" s="8">
        <v>43126</v>
      </c>
      <c r="CD3290">
        <v>0</v>
      </c>
      <c r="CE3290" s="8">
        <v>43126</v>
      </c>
      <c r="CF3290">
        <v>7.5300000000000003E-7</v>
      </c>
      <c r="CG3290" s="8">
        <v>43126</v>
      </c>
      <c r="CH3290">
        <v>5.4E-8</v>
      </c>
      <c r="CI3290" s="8">
        <v>43126</v>
      </c>
      <c r="CJ3290">
        <v>2.0999999999999999E-8</v>
      </c>
      <c r="CK3290" s="8">
        <v>43126</v>
      </c>
      <c r="CL3290">
        <v>0</v>
      </c>
      <c r="CM3290" s="8">
        <v>43126</v>
      </c>
      <c r="CN3290">
        <v>0</v>
      </c>
      <c r="CS3290" s="8">
        <v>43126</v>
      </c>
      <c r="CT3290">
        <v>1.6000000000000001E-8</v>
      </c>
      <c r="CU3290" s="8">
        <v>43126</v>
      </c>
      <c r="CV3290">
        <v>2.0000000000000001E-9</v>
      </c>
      <c r="CW3290" s="8">
        <v>43126</v>
      </c>
      <c r="CX3290">
        <v>1.6700000000000001E-6</v>
      </c>
      <c r="CY3290" s="8">
        <v>43126</v>
      </c>
      <c r="CZ3290">
        <v>2.0000000000000001E-9</v>
      </c>
      <c r="DE3290" s="8">
        <v>43126</v>
      </c>
      <c r="DF3290">
        <v>1.3E-6</v>
      </c>
      <c r="DG3290" s="8">
        <v>43126</v>
      </c>
      <c r="DH3290">
        <v>0</v>
      </c>
      <c r="DM3290" s="8">
        <v>43126</v>
      </c>
      <c r="DN3290">
        <v>1.5905000000000001E-5</v>
      </c>
      <c r="DO3290" s="8">
        <v>43126</v>
      </c>
      <c r="DP3290">
        <v>2.0000000000000001E-9</v>
      </c>
      <c r="DS3290" s="8">
        <v>43126</v>
      </c>
      <c r="DT3290">
        <v>1.0860000000000001E-6</v>
      </c>
      <c r="DU3290" s="8">
        <v>43126</v>
      </c>
      <c r="DV3290">
        <v>5.5999999999999999E-8</v>
      </c>
      <c r="EA3290" s="8">
        <v>43126</v>
      </c>
      <c r="EB3290">
        <v>2.7399999999999999E-7</v>
      </c>
      <c r="EI3290" s="8">
        <v>43126</v>
      </c>
      <c r="EJ3290">
        <v>1.9970000000000001E-6</v>
      </c>
      <c r="EM3290" s="8">
        <v>43126</v>
      </c>
      <c r="EN3290">
        <v>1.4E-8</v>
      </c>
      <c r="EO3290" s="8">
        <v>43140</v>
      </c>
      <c r="EP3290">
        <v>2.7599999999999998E-7</v>
      </c>
      <c r="ES3290" s="8">
        <v>43126</v>
      </c>
      <c r="ET3290">
        <v>4.8123E-5</v>
      </c>
      <c r="EY3290" s="8">
        <v>43140</v>
      </c>
      <c r="EZ3290">
        <v>7.5799999999999998E-7</v>
      </c>
      <c r="FE3290" s="8">
        <v>43140</v>
      </c>
      <c r="FF3290">
        <v>1.322E-6</v>
      </c>
      <c r="FG3290" s="8">
        <v>43126</v>
      </c>
      <c r="FH3290">
        <v>3.5871999999999998E-5</v>
      </c>
      <c r="FI3290" s="8">
        <v>43126</v>
      </c>
      <c r="FJ3290">
        <v>6.0100000000000005E-7</v>
      </c>
      <c r="FO3290" s="8">
        <v>43126</v>
      </c>
      <c r="FP3290">
        <v>2.0000000000000001E-9</v>
      </c>
      <c r="FQ3290" s="8">
        <v>43126</v>
      </c>
      <c r="FR3290">
        <v>9.6999999999999995E-8</v>
      </c>
      <c r="FS3290" s="8">
        <v>43126</v>
      </c>
      <c r="FT3290">
        <v>9.3999999999999995E-8</v>
      </c>
      <c r="FU3290" s="8">
        <v>43126</v>
      </c>
      <c r="FV3290">
        <v>7.3900000000000004E-7</v>
      </c>
      <c r="FY3290" s="8">
        <v>43126</v>
      </c>
      <c r="FZ3290">
        <v>9.6749999999999997E-6</v>
      </c>
      <c r="GC3290" s="8">
        <v>43126</v>
      </c>
      <c r="GD3290">
        <v>2.1999999999999998E-8</v>
      </c>
    </row>
    <row r="3291" spans="1:186" x14ac:dyDescent="0.25">
      <c r="A3291" s="8">
        <v>43129</v>
      </c>
      <c r="B3291">
        <v>6.2999999999999995E-8</v>
      </c>
      <c r="C3291" s="8">
        <v>43129</v>
      </c>
      <c r="D3291">
        <v>2.7999999999999999E-8</v>
      </c>
      <c r="I3291" s="8">
        <v>43129</v>
      </c>
      <c r="J3291">
        <v>1.0000000000000001E-9</v>
      </c>
      <c r="K3291" s="8">
        <v>43129</v>
      </c>
      <c r="L3291">
        <v>2.1899999999999999E-7</v>
      </c>
      <c r="M3291" s="8">
        <v>43129</v>
      </c>
      <c r="N3291">
        <v>3.2499999999999998E-6</v>
      </c>
      <c r="O3291" s="8">
        <v>43129</v>
      </c>
      <c r="P3291">
        <v>2.8299999999999998E-7</v>
      </c>
      <c r="Q3291" s="8">
        <v>43129</v>
      </c>
      <c r="R3291">
        <v>1.519E-6</v>
      </c>
      <c r="S3291" s="8">
        <v>43129</v>
      </c>
      <c r="T3291">
        <v>4.0000000000000002E-9</v>
      </c>
      <c r="AE3291" s="8">
        <v>43129</v>
      </c>
      <c r="AF3291">
        <v>2E-8</v>
      </c>
      <c r="AG3291" s="8">
        <v>43143</v>
      </c>
      <c r="AH3291">
        <v>4.8500000000000002E-7</v>
      </c>
      <c r="BA3291" s="8">
        <v>43129</v>
      </c>
      <c r="BB3291">
        <v>3.8000000000000003E-8</v>
      </c>
      <c r="BE3291" s="8">
        <v>43129</v>
      </c>
      <c r="BF3291">
        <v>3.5250999999999998E-5</v>
      </c>
      <c r="BS3291" s="8">
        <v>43129</v>
      </c>
      <c r="BT3291">
        <v>3.5100000000000001E-7</v>
      </c>
      <c r="BW3291" s="8">
        <v>43129</v>
      </c>
      <c r="BX3291">
        <v>2.7829999999999999E-6</v>
      </c>
      <c r="BY3291" s="8">
        <v>43129</v>
      </c>
      <c r="BZ3291">
        <v>1.8029E-5</v>
      </c>
      <c r="CA3291" s="8">
        <v>43129</v>
      </c>
      <c r="CB3291">
        <v>1.0000000000000001E-9</v>
      </c>
      <c r="CC3291" s="8">
        <v>43129</v>
      </c>
      <c r="CD3291">
        <v>0</v>
      </c>
      <c r="CE3291" s="8">
        <v>43129</v>
      </c>
      <c r="CF3291">
        <v>7.8999999999999995E-7</v>
      </c>
      <c r="CG3291" s="8">
        <v>43129</v>
      </c>
      <c r="CH3291">
        <v>5.2999999999999998E-8</v>
      </c>
      <c r="CI3291" s="8">
        <v>43129</v>
      </c>
      <c r="CJ3291">
        <v>1.9000000000000001E-8</v>
      </c>
      <c r="CK3291" s="8">
        <v>43129</v>
      </c>
      <c r="CL3291">
        <v>0</v>
      </c>
      <c r="CM3291" s="8">
        <v>43129</v>
      </c>
      <c r="CN3291">
        <v>0</v>
      </c>
      <c r="CS3291" s="8">
        <v>43129</v>
      </c>
      <c r="CT3291">
        <v>1.4999999999999999E-8</v>
      </c>
      <c r="CU3291" s="8">
        <v>43129</v>
      </c>
      <c r="CV3291">
        <v>4.0000000000000002E-9</v>
      </c>
      <c r="CW3291" s="8">
        <v>43129</v>
      </c>
      <c r="CX3291">
        <v>1.7489999999999999E-6</v>
      </c>
      <c r="CY3291" s="8">
        <v>43129</v>
      </c>
      <c r="CZ3291">
        <v>2.0000000000000001E-9</v>
      </c>
      <c r="DE3291" s="8">
        <v>43129</v>
      </c>
      <c r="DF3291">
        <v>1.331E-6</v>
      </c>
      <c r="DG3291" s="8">
        <v>43129</v>
      </c>
      <c r="DH3291">
        <v>0</v>
      </c>
      <c r="DM3291" s="8">
        <v>43129</v>
      </c>
      <c r="DN3291">
        <v>1.6022999999999999E-5</v>
      </c>
      <c r="DO3291" s="8">
        <v>43129</v>
      </c>
      <c r="DP3291">
        <v>2.0000000000000001E-9</v>
      </c>
      <c r="DS3291" s="8">
        <v>43129</v>
      </c>
      <c r="DT3291">
        <v>1.0419999999999999E-6</v>
      </c>
      <c r="DU3291" s="8">
        <v>43129</v>
      </c>
      <c r="DV3291">
        <v>5.8999999999999999E-8</v>
      </c>
      <c r="EA3291" s="8">
        <v>43129</v>
      </c>
      <c r="EB3291">
        <v>2.8900000000000001E-7</v>
      </c>
      <c r="EI3291" s="8">
        <v>43129</v>
      </c>
      <c r="EJ3291">
        <v>1.945E-6</v>
      </c>
      <c r="EM3291" s="8">
        <v>43129</v>
      </c>
      <c r="EN3291">
        <v>1.4999999999999999E-8</v>
      </c>
      <c r="EO3291" s="8">
        <v>43143</v>
      </c>
      <c r="EP3291">
        <v>2.6600000000000003E-7</v>
      </c>
      <c r="ES3291" s="8">
        <v>43129</v>
      </c>
      <c r="ET3291">
        <v>4.8933000000000001E-5</v>
      </c>
      <c r="EY3291" s="8">
        <v>43143</v>
      </c>
      <c r="EZ3291">
        <v>8.0999999999999997E-7</v>
      </c>
      <c r="FE3291" s="8">
        <v>43143</v>
      </c>
      <c r="FF3291">
        <v>1.2950000000000001E-6</v>
      </c>
      <c r="FG3291" s="8">
        <v>43129</v>
      </c>
      <c r="FH3291">
        <v>3.6433999999999997E-5</v>
      </c>
      <c r="FI3291" s="8">
        <v>43129</v>
      </c>
      <c r="FJ3291">
        <v>5.8699999999999995E-7</v>
      </c>
      <c r="FO3291" s="8">
        <v>43129</v>
      </c>
      <c r="FP3291">
        <v>3E-9</v>
      </c>
      <c r="FQ3291" s="8">
        <v>43129</v>
      </c>
      <c r="FR3291">
        <v>9.0999999999999994E-8</v>
      </c>
      <c r="FS3291" s="8">
        <v>43129</v>
      </c>
      <c r="FT3291">
        <v>1.1000000000000001E-7</v>
      </c>
      <c r="FU3291" s="8">
        <v>43129</v>
      </c>
      <c r="FV3291">
        <v>7.6300000000000004E-7</v>
      </c>
      <c r="FY3291" s="8">
        <v>43129</v>
      </c>
      <c r="FZ3291">
        <v>9.4790000000000002E-6</v>
      </c>
      <c r="GC3291" s="8">
        <v>43129</v>
      </c>
      <c r="GD3291">
        <v>1.9000000000000001E-8</v>
      </c>
    </row>
    <row r="3292" spans="1:186" x14ac:dyDescent="0.25">
      <c r="A3292" s="8">
        <v>43130</v>
      </c>
      <c r="B3292">
        <v>6.4000000000000004E-8</v>
      </c>
      <c r="C3292" s="8">
        <v>43130</v>
      </c>
      <c r="D3292">
        <v>3.2999999999999998E-8</v>
      </c>
      <c r="I3292" s="8">
        <v>43130</v>
      </c>
      <c r="J3292">
        <v>1.0000000000000001E-9</v>
      </c>
      <c r="K3292" s="8">
        <v>43130</v>
      </c>
      <c r="L3292">
        <v>2.5400000000000002E-7</v>
      </c>
      <c r="M3292" s="8">
        <v>43130</v>
      </c>
      <c r="N3292">
        <v>3.8940000000000003E-6</v>
      </c>
      <c r="O3292" s="8">
        <v>43130</v>
      </c>
      <c r="P3292">
        <v>4.3300000000000003E-7</v>
      </c>
      <c r="Q3292" s="8">
        <v>43130</v>
      </c>
      <c r="R3292">
        <v>1.449E-6</v>
      </c>
      <c r="S3292" s="8">
        <v>43130</v>
      </c>
      <c r="T3292">
        <v>4.0000000000000002E-9</v>
      </c>
      <c r="AE3292" s="8">
        <v>43130</v>
      </c>
      <c r="AF3292">
        <v>2E-8</v>
      </c>
      <c r="AG3292" s="8">
        <v>43144</v>
      </c>
      <c r="AH3292">
        <v>4.8500000000000002E-7</v>
      </c>
      <c r="BA3292" s="8">
        <v>43130</v>
      </c>
      <c r="BB3292">
        <v>3.8000000000000003E-8</v>
      </c>
      <c r="BE3292" s="8">
        <v>43130</v>
      </c>
      <c r="BF3292">
        <v>4.7642999999999998E-5</v>
      </c>
      <c r="BS3292" s="8">
        <v>43130</v>
      </c>
      <c r="BT3292">
        <v>8.9100000000000002E-7</v>
      </c>
      <c r="BW3292" s="8">
        <v>43130</v>
      </c>
      <c r="BX3292">
        <v>3.0460000000000001E-6</v>
      </c>
      <c r="BY3292" s="8">
        <v>43130</v>
      </c>
      <c r="BZ3292">
        <v>1.9712E-5</v>
      </c>
      <c r="CA3292" s="8">
        <v>43130</v>
      </c>
      <c r="CB3292">
        <v>1.0000000000000001E-9</v>
      </c>
      <c r="CC3292" s="8">
        <v>43130</v>
      </c>
      <c r="CD3292">
        <v>0</v>
      </c>
      <c r="CE3292" s="8">
        <v>43130</v>
      </c>
      <c r="CF3292">
        <v>8.8199999999999998E-7</v>
      </c>
      <c r="CG3292" s="8">
        <v>43130</v>
      </c>
      <c r="CH3292">
        <v>7.0000000000000005E-8</v>
      </c>
      <c r="CI3292" s="8">
        <v>43130</v>
      </c>
      <c r="CJ3292">
        <v>2.4999999999999999E-8</v>
      </c>
      <c r="CK3292" s="8">
        <v>43130</v>
      </c>
      <c r="CL3292">
        <v>0</v>
      </c>
      <c r="CM3292" s="8">
        <v>43130</v>
      </c>
      <c r="CN3292">
        <v>0</v>
      </c>
      <c r="CS3292" s="8">
        <v>43130</v>
      </c>
      <c r="CT3292">
        <v>1.7999999999999999E-8</v>
      </c>
      <c r="CU3292" s="8">
        <v>43130</v>
      </c>
      <c r="CV3292">
        <v>4.0000000000000002E-9</v>
      </c>
      <c r="CW3292" s="8">
        <v>43130</v>
      </c>
      <c r="CX3292">
        <v>1.8989999999999999E-6</v>
      </c>
      <c r="CY3292" s="8">
        <v>43130</v>
      </c>
      <c r="CZ3292">
        <v>2.0000000000000001E-9</v>
      </c>
      <c r="DE3292" s="8">
        <v>43130</v>
      </c>
      <c r="DF3292">
        <v>8.7749999999999998E-6</v>
      </c>
      <c r="DG3292" s="8">
        <v>43130</v>
      </c>
      <c r="DH3292">
        <v>0</v>
      </c>
      <c r="DM3292" s="8">
        <v>43130</v>
      </c>
      <c r="DN3292">
        <v>1.7810999999999999E-5</v>
      </c>
      <c r="DO3292" s="8">
        <v>43130</v>
      </c>
      <c r="DP3292">
        <v>2.0000000000000001E-9</v>
      </c>
      <c r="DS3292" s="8">
        <v>43130</v>
      </c>
      <c r="DT3292">
        <v>1.1379999999999999E-6</v>
      </c>
      <c r="DU3292" s="8">
        <v>43130</v>
      </c>
      <c r="DV3292">
        <v>5.8000000000000003E-8</v>
      </c>
      <c r="EA3292" s="8">
        <v>43130</v>
      </c>
      <c r="EB3292">
        <v>3.3500000000000002E-7</v>
      </c>
      <c r="EI3292" s="8">
        <v>43130</v>
      </c>
      <c r="EJ3292">
        <v>2.0499999999999999E-6</v>
      </c>
      <c r="EM3292" s="8">
        <v>43130</v>
      </c>
      <c r="EN3292">
        <v>1.4999999999999999E-8</v>
      </c>
      <c r="EO3292" s="8">
        <v>43144</v>
      </c>
      <c r="EP3292">
        <v>2.5899999999999998E-7</v>
      </c>
      <c r="ES3292" s="8">
        <v>43130</v>
      </c>
      <c r="ET3292">
        <v>5.1996999999999997E-5</v>
      </c>
      <c r="EY3292" s="8">
        <v>43144</v>
      </c>
      <c r="EZ3292">
        <v>7.8199999999999999E-7</v>
      </c>
      <c r="FE3292" s="8">
        <v>43144</v>
      </c>
      <c r="FF3292">
        <v>1.2669999999999999E-6</v>
      </c>
      <c r="FG3292" s="8">
        <v>43130</v>
      </c>
      <c r="FH3292">
        <v>4.0055000000000002E-5</v>
      </c>
      <c r="FI3292" s="8">
        <v>43130</v>
      </c>
      <c r="FJ3292">
        <v>5.9599999999999999E-7</v>
      </c>
      <c r="FO3292" s="8">
        <v>43130</v>
      </c>
      <c r="FP3292">
        <v>8.0000000000000005E-9</v>
      </c>
      <c r="FQ3292" s="8">
        <v>43130</v>
      </c>
      <c r="FR3292">
        <v>9.2000000000000003E-8</v>
      </c>
      <c r="FS3292" s="8">
        <v>43130</v>
      </c>
      <c r="FT3292">
        <v>1.3899999999999999E-7</v>
      </c>
      <c r="FU3292" s="8">
        <v>43130</v>
      </c>
      <c r="FV3292">
        <v>8.2900000000000002E-7</v>
      </c>
      <c r="FY3292" s="8">
        <v>43130</v>
      </c>
      <c r="FZ3292">
        <v>1.6994999999999999E-5</v>
      </c>
      <c r="GC3292" s="8">
        <v>43130</v>
      </c>
      <c r="GD3292">
        <v>2.4E-8</v>
      </c>
    </row>
    <row r="3293" spans="1:186" x14ac:dyDescent="0.25">
      <c r="A3293" s="8">
        <v>43131</v>
      </c>
      <c r="B3293">
        <v>6.1000000000000004E-8</v>
      </c>
      <c r="C3293" s="8">
        <v>43131</v>
      </c>
      <c r="D3293">
        <v>2.9999999999999997E-8</v>
      </c>
      <c r="I3293" s="8">
        <v>43131</v>
      </c>
      <c r="J3293">
        <v>1.0000000000000001E-9</v>
      </c>
      <c r="K3293" s="8">
        <v>43131</v>
      </c>
      <c r="L3293">
        <v>2.3699999999999999E-7</v>
      </c>
      <c r="M3293" s="8">
        <v>43131</v>
      </c>
      <c r="N3293">
        <v>3.8380000000000004E-6</v>
      </c>
      <c r="O3293" s="8">
        <v>43131</v>
      </c>
      <c r="P3293">
        <v>5.6400000000000002E-7</v>
      </c>
      <c r="Q3293" s="8">
        <v>43131</v>
      </c>
      <c r="R3293">
        <v>1.403E-6</v>
      </c>
      <c r="S3293" s="8">
        <v>43131</v>
      </c>
      <c r="T3293">
        <v>4.0000000000000002E-9</v>
      </c>
      <c r="AE3293" s="8">
        <v>43131</v>
      </c>
      <c r="AF3293">
        <v>2.4999999999999999E-8</v>
      </c>
      <c r="AG3293" s="8">
        <v>43145</v>
      </c>
      <c r="AH3293">
        <v>4.5600000000000001E-7</v>
      </c>
      <c r="BA3293" s="8">
        <v>43131</v>
      </c>
      <c r="BB3293">
        <v>4.3000000000000001E-8</v>
      </c>
      <c r="BE3293" s="8">
        <v>43131</v>
      </c>
      <c r="BF3293">
        <v>5.2706E-5</v>
      </c>
      <c r="BS3293" s="8">
        <v>43131</v>
      </c>
      <c r="BT3293">
        <v>1.8789999999999999E-6</v>
      </c>
      <c r="BW3293" s="8">
        <v>43131</v>
      </c>
      <c r="BX3293">
        <v>4.3229999999999999E-6</v>
      </c>
      <c r="BY3293" s="8">
        <v>43131</v>
      </c>
      <c r="BZ3293">
        <v>1.9327E-5</v>
      </c>
      <c r="CA3293" s="8">
        <v>43131</v>
      </c>
      <c r="CB3293">
        <v>1.0000000000000001E-9</v>
      </c>
      <c r="CC3293" s="8">
        <v>43131</v>
      </c>
      <c r="CD3293">
        <v>0</v>
      </c>
      <c r="CE3293" s="8">
        <v>43131</v>
      </c>
      <c r="CF3293">
        <v>8.8599999999999997E-7</v>
      </c>
      <c r="CG3293" s="8">
        <v>43131</v>
      </c>
      <c r="CH3293">
        <v>6.8E-8</v>
      </c>
      <c r="CI3293" s="8">
        <v>43131</v>
      </c>
      <c r="CJ3293">
        <v>2.7E-8</v>
      </c>
      <c r="CK3293" s="8">
        <v>43131</v>
      </c>
      <c r="CL3293">
        <v>0</v>
      </c>
      <c r="CM3293" s="8">
        <v>43131</v>
      </c>
      <c r="CN3293">
        <v>0</v>
      </c>
      <c r="CS3293" s="8">
        <v>43131</v>
      </c>
      <c r="CT3293">
        <v>3.2999999999999998E-8</v>
      </c>
      <c r="CU3293" s="8">
        <v>43131</v>
      </c>
      <c r="CV3293">
        <v>3E-9</v>
      </c>
      <c r="CW3293" s="8">
        <v>43131</v>
      </c>
      <c r="CX3293">
        <v>1.9240000000000001E-6</v>
      </c>
      <c r="CY3293" s="8">
        <v>43131</v>
      </c>
      <c r="CZ3293">
        <v>2.0000000000000001E-9</v>
      </c>
      <c r="DE3293" s="8">
        <v>43131</v>
      </c>
      <c r="DF3293">
        <v>1.1905999999999999E-5</v>
      </c>
      <c r="DG3293" s="8">
        <v>43131</v>
      </c>
      <c r="DH3293">
        <v>0</v>
      </c>
      <c r="DM3293" s="8">
        <v>43131</v>
      </c>
      <c r="DN3293">
        <v>1.7601999999999999E-5</v>
      </c>
      <c r="DO3293" s="8">
        <v>43131</v>
      </c>
      <c r="DP3293">
        <v>3E-9</v>
      </c>
      <c r="DS3293" s="8">
        <v>43131</v>
      </c>
      <c r="DT3293">
        <v>1.3820000000000001E-6</v>
      </c>
      <c r="DU3293" s="8">
        <v>43131</v>
      </c>
      <c r="DV3293">
        <v>5.7000000000000001E-8</v>
      </c>
      <c r="EA3293" s="8">
        <v>43131</v>
      </c>
      <c r="EB3293">
        <v>3.3099999999999999E-7</v>
      </c>
      <c r="EI3293" s="8">
        <v>43131</v>
      </c>
      <c r="EJ3293">
        <v>2.0389999999999999E-6</v>
      </c>
      <c r="EM3293" s="8">
        <v>43131</v>
      </c>
      <c r="EN3293">
        <v>1.4E-8</v>
      </c>
      <c r="EO3293" s="8">
        <v>43145</v>
      </c>
      <c r="EP3293">
        <v>2.4499999999999998E-7</v>
      </c>
      <c r="ES3293" s="8">
        <v>43131</v>
      </c>
      <c r="ET3293">
        <v>5.0507000000000003E-5</v>
      </c>
      <c r="EY3293" s="8">
        <v>43145</v>
      </c>
      <c r="EZ3293">
        <v>7.6000000000000003E-7</v>
      </c>
      <c r="FE3293" s="8">
        <v>43145</v>
      </c>
      <c r="FF3293">
        <v>1.19E-6</v>
      </c>
      <c r="FG3293" s="8">
        <v>43131</v>
      </c>
      <c r="FH3293">
        <v>3.9782E-5</v>
      </c>
      <c r="FI3293" s="8">
        <v>43131</v>
      </c>
      <c r="FJ3293">
        <v>5.7800000000000001E-7</v>
      </c>
      <c r="FO3293" s="8">
        <v>43131</v>
      </c>
      <c r="FP3293">
        <v>8.0000000000000005E-9</v>
      </c>
      <c r="FQ3293" s="8">
        <v>43131</v>
      </c>
      <c r="FR3293">
        <v>9.9E-8</v>
      </c>
      <c r="FS3293" s="8">
        <v>43131</v>
      </c>
      <c r="FT3293">
        <v>1.43E-7</v>
      </c>
      <c r="FU3293" s="8">
        <v>43131</v>
      </c>
      <c r="FV3293">
        <v>8.5700000000000001E-7</v>
      </c>
      <c r="FY3293" s="8">
        <v>43131</v>
      </c>
      <c r="FZ3293">
        <v>1.8051999999999999E-5</v>
      </c>
      <c r="GC3293" s="8">
        <v>43131</v>
      </c>
      <c r="GD3293">
        <v>2.6000000000000001E-8</v>
      </c>
    </row>
    <row r="3294" spans="1:186" x14ac:dyDescent="0.25">
      <c r="A3294" s="8">
        <v>43132</v>
      </c>
      <c r="B3294">
        <v>7.3000000000000005E-8</v>
      </c>
      <c r="C3294" s="8">
        <v>43132</v>
      </c>
      <c r="D3294">
        <v>2.9000000000000002E-8</v>
      </c>
      <c r="I3294" s="8">
        <v>43132</v>
      </c>
      <c r="J3294">
        <v>1.0000000000000001E-9</v>
      </c>
      <c r="K3294" s="8">
        <v>43132</v>
      </c>
      <c r="L3294">
        <v>2.3099999999999999E-7</v>
      </c>
      <c r="M3294" s="8">
        <v>43132</v>
      </c>
      <c r="N3294">
        <v>3.8070000000000001E-6</v>
      </c>
      <c r="O3294" s="8">
        <v>43132</v>
      </c>
      <c r="P3294">
        <v>4.7700000000000005E-7</v>
      </c>
      <c r="Q3294" s="8">
        <v>43132</v>
      </c>
      <c r="R3294">
        <v>1.437E-6</v>
      </c>
      <c r="S3294" s="8">
        <v>43132</v>
      </c>
      <c r="T3294">
        <v>8.0000000000000005E-9</v>
      </c>
      <c r="AE3294" s="8">
        <v>43132</v>
      </c>
      <c r="AF3294">
        <v>2.4999999999999999E-8</v>
      </c>
      <c r="AG3294" s="8">
        <v>43146</v>
      </c>
      <c r="AH3294">
        <v>4.51E-7</v>
      </c>
      <c r="BA3294" s="8">
        <v>43132</v>
      </c>
      <c r="BB3294">
        <v>4.3000000000000001E-8</v>
      </c>
      <c r="BE3294" s="8">
        <v>43132</v>
      </c>
      <c r="BF3294">
        <v>5.1836999999999999E-5</v>
      </c>
      <c r="BS3294" s="8">
        <v>43132</v>
      </c>
      <c r="BT3294">
        <v>2.0159999999999998E-6</v>
      </c>
      <c r="BW3294" s="8">
        <v>43132</v>
      </c>
      <c r="BX3294">
        <v>4.3769999999999998E-6</v>
      </c>
      <c r="BY3294" s="8">
        <v>43132</v>
      </c>
      <c r="BZ3294">
        <v>1.7844000000000001E-5</v>
      </c>
      <c r="CA3294" s="8">
        <v>43132</v>
      </c>
      <c r="CB3294">
        <v>1.0000000000000001E-9</v>
      </c>
      <c r="CC3294" s="8">
        <v>43132</v>
      </c>
      <c r="CD3294">
        <v>0</v>
      </c>
      <c r="CE3294" s="8">
        <v>43132</v>
      </c>
      <c r="CF3294">
        <v>8.8299999999999995E-7</v>
      </c>
      <c r="CG3294" s="8">
        <v>43132</v>
      </c>
      <c r="CH3294">
        <v>7.4000000000000001E-8</v>
      </c>
      <c r="CI3294" s="8">
        <v>43132</v>
      </c>
      <c r="CJ3294">
        <v>2.7999999999999999E-8</v>
      </c>
      <c r="CK3294" s="8">
        <v>43132</v>
      </c>
      <c r="CL3294">
        <v>0</v>
      </c>
      <c r="CM3294" s="8">
        <v>43132</v>
      </c>
      <c r="CN3294">
        <v>0</v>
      </c>
      <c r="CS3294" s="8">
        <v>43132</v>
      </c>
      <c r="CT3294">
        <v>3.1E-8</v>
      </c>
      <c r="CU3294" s="8">
        <v>43132</v>
      </c>
      <c r="CV3294">
        <v>3E-9</v>
      </c>
      <c r="CW3294" s="8">
        <v>43132</v>
      </c>
      <c r="CX3294">
        <v>1.978E-6</v>
      </c>
      <c r="CY3294" s="8">
        <v>43132</v>
      </c>
      <c r="CZ3294">
        <v>2.0000000000000001E-9</v>
      </c>
      <c r="DE3294" s="8">
        <v>43132</v>
      </c>
      <c r="DF3294">
        <v>1.1355999999999999E-5</v>
      </c>
      <c r="DG3294" s="8">
        <v>43132</v>
      </c>
      <c r="DH3294">
        <v>0</v>
      </c>
      <c r="DM3294" s="8">
        <v>43132</v>
      </c>
      <c r="DN3294">
        <v>1.6311999999999999E-5</v>
      </c>
      <c r="DO3294" s="8">
        <v>43132</v>
      </c>
      <c r="DP3294">
        <v>3E-9</v>
      </c>
      <c r="DS3294" s="8">
        <v>43132</v>
      </c>
      <c r="DT3294">
        <v>1.5269999999999999E-6</v>
      </c>
      <c r="DU3294" s="8">
        <v>43132</v>
      </c>
      <c r="DV3294">
        <v>5.9999999999999995E-8</v>
      </c>
      <c r="EA3294" s="8">
        <v>43132</v>
      </c>
      <c r="EB3294">
        <v>3.22E-7</v>
      </c>
      <c r="EI3294" s="8">
        <v>43132</v>
      </c>
      <c r="EJ3294">
        <v>1.9470000000000002E-6</v>
      </c>
      <c r="EM3294" s="8">
        <v>43132</v>
      </c>
      <c r="EN3294">
        <v>1.3000000000000001E-8</v>
      </c>
      <c r="EO3294" s="8">
        <v>43146</v>
      </c>
      <c r="EP3294">
        <v>2.29E-7</v>
      </c>
      <c r="ES3294" s="8">
        <v>43132</v>
      </c>
      <c r="ET3294">
        <v>4.7426999999999998E-5</v>
      </c>
      <c r="EY3294" s="8">
        <v>43146</v>
      </c>
      <c r="EZ3294">
        <v>7.4099999999999998E-7</v>
      </c>
      <c r="FE3294" s="8">
        <v>43146</v>
      </c>
      <c r="FF3294">
        <v>1.111E-6</v>
      </c>
      <c r="FG3294" s="8">
        <v>43132</v>
      </c>
      <c r="FH3294">
        <v>3.9728999999999999E-5</v>
      </c>
      <c r="FI3294" s="8">
        <v>43132</v>
      </c>
      <c r="FJ3294">
        <v>5.8400000000000004E-7</v>
      </c>
      <c r="FO3294" s="8">
        <v>43132</v>
      </c>
      <c r="FP3294">
        <v>8.9999999999999995E-9</v>
      </c>
      <c r="FQ3294" s="8">
        <v>43132</v>
      </c>
      <c r="FR3294">
        <v>1.03E-7</v>
      </c>
      <c r="FS3294" s="8">
        <v>43132</v>
      </c>
      <c r="FT3294">
        <v>2.2000000000000001E-7</v>
      </c>
      <c r="FU3294" s="8">
        <v>43132</v>
      </c>
      <c r="FV3294">
        <v>8.16E-7</v>
      </c>
      <c r="FY3294" s="8">
        <v>43132</v>
      </c>
      <c r="FZ3294">
        <v>1.7181E-5</v>
      </c>
      <c r="GC3294" s="8">
        <v>43132</v>
      </c>
      <c r="GD3294">
        <v>2.9000000000000002E-8</v>
      </c>
    </row>
    <row r="3295" spans="1:186" x14ac:dyDescent="0.25">
      <c r="A3295" s="8">
        <v>43133</v>
      </c>
      <c r="B3295">
        <v>9.3999999999999995E-8</v>
      </c>
      <c r="C3295" s="8">
        <v>43133</v>
      </c>
      <c r="D3295">
        <v>2.9999999999999997E-8</v>
      </c>
      <c r="I3295" s="8">
        <v>43133</v>
      </c>
      <c r="J3295">
        <v>1.0000000000000001E-9</v>
      </c>
      <c r="K3295" s="8">
        <v>43133</v>
      </c>
      <c r="L3295">
        <v>2.9200000000000002E-7</v>
      </c>
      <c r="M3295" s="8">
        <v>43133</v>
      </c>
      <c r="N3295">
        <v>5.2140000000000004E-6</v>
      </c>
      <c r="O3295" s="8">
        <v>43133</v>
      </c>
      <c r="P3295">
        <v>4.7100000000000002E-7</v>
      </c>
      <c r="Q3295" s="8">
        <v>43133</v>
      </c>
      <c r="R3295">
        <v>1.584E-6</v>
      </c>
      <c r="S3295" s="8">
        <v>43133</v>
      </c>
      <c r="T3295">
        <v>6.9999999999999998E-9</v>
      </c>
      <c r="AE3295" s="8">
        <v>43133</v>
      </c>
      <c r="AF3295">
        <v>2.0999999999999999E-8</v>
      </c>
      <c r="AG3295" s="8">
        <v>43147</v>
      </c>
      <c r="AH3295">
        <v>4.5499999999999998E-7</v>
      </c>
      <c r="BA3295" s="8">
        <v>43133</v>
      </c>
      <c r="BB3295">
        <v>3.4E-8</v>
      </c>
      <c r="BE3295" s="8">
        <v>43133</v>
      </c>
      <c r="BF3295">
        <v>5.4477E-5</v>
      </c>
      <c r="BS3295" s="8">
        <v>43133</v>
      </c>
      <c r="BT3295">
        <v>2.3360000000000002E-6</v>
      </c>
      <c r="BW3295" s="8">
        <v>43133</v>
      </c>
      <c r="BX3295">
        <v>4.9760000000000003E-6</v>
      </c>
      <c r="BY3295" s="8">
        <v>43133</v>
      </c>
      <c r="BZ3295">
        <v>3.0049999999999999E-5</v>
      </c>
      <c r="CA3295" s="8">
        <v>43133</v>
      </c>
      <c r="CB3295">
        <v>2.0000000000000001E-9</v>
      </c>
      <c r="CC3295" s="8">
        <v>43133</v>
      </c>
      <c r="CD3295">
        <v>0</v>
      </c>
      <c r="CE3295" s="8">
        <v>43133</v>
      </c>
      <c r="CF3295">
        <v>1.314E-6</v>
      </c>
      <c r="CG3295" s="8">
        <v>43133</v>
      </c>
      <c r="CH3295">
        <v>1.03E-7</v>
      </c>
      <c r="CI3295" s="8">
        <v>43133</v>
      </c>
      <c r="CJ3295">
        <v>4.3999999999999997E-8</v>
      </c>
      <c r="CK3295" s="8">
        <v>43133</v>
      </c>
      <c r="CL3295">
        <v>0</v>
      </c>
      <c r="CM3295" s="8">
        <v>43133</v>
      </c>
      <c r="CN3295">
        <v>0</v>
      </c>
      <c r="CS3295" s="8">
        <v>43133</v>
      </c>
      <c r="CT3295">
        <v>3.7E-8</v>
      </c>
      <c r="CU3295" s="8">
        <v>43133</v>
      </c>
      <c r="CV3295">
        <v>4.0000000000000002E-9</v>
      </c>
      <c r="CW3295" s="8">
        <v>43133</v>
      </c>
      <c r="CX3295">
        <v>2.3329999999999999E-6</v>
      </c>
      <c r="CY3295" s="8">
        <v>43133</v>
      </c>
      <c r="CZ3295">
        <v>2.0000000000000001E-9</v>
      </c>
      <c r="DE3295" s="8">
        <v>43133</v>
      </c>
      <c r="DF3295">
        <v>1.2561000000000001E-5</v>
      </c>
      <c r="DG3295" s="8">
        <v>43133</v>
      </c>
      <c r="DH3295">
        <v>0</v>
      </c>
      <c r="DM3295" s="8">
        <v>43133</v>
      </c>
      <c r="DN3295">
        <v>2.2926999999999999E-5</v>
      </c>
      <c r="DO3295" s="8">
        <v>43133</v>
      </c>
      <c r="DP3295">
        <v>4.0000000000000002E-9</v>
      </c>
      <c r="DS3295" s="8">
        <v>43133</v>
      </c>
      <c r="DT3295">
        <v>1.4699999999999999E-6</v>
      </c>
      <c r="DU3295" s="8">
        <v>43133</v>
      </c>
      <c r="DV3295">
        <v>6.1999999999999999E-8</v>
      </c>
      <c r="EA3295" s="8">
        <v>43133</v>
      </c>
      <c r="EB3295">
        <v>4.58E-7</v>
      </c>
      <c r="EI3295" s="8">
        <v>43133</v>
      </c>
      <c r="EJ3295">
        <v>2.0339999999999999E-6</v>
      </c>
      <c r="EM3295" s="8">
        <v>43133</v>
      </c>
      <c r="EN3295">
        <v>2.3000000000000001E-8</v>
      </c>
      <c r="EO3295" s="8">
        <v>43147</v>
      </c>
      <c r="EP3295">
        <v>2.3200000000000001E-7</v>
      </c>
      <c r="ES3295" s="8">
        <v>43133</v>
      </c>
      <c r="ET3295">
        <v>4.3374000000000002E-5</v>
      </c>
      <c r="EY3295" s="8">
        <v>43147</v>
      </c>
      <c r="EZ3295">
        <v>7.4000000000000001E-7</v>
      </c>
      <c r="FE3295" s="8">
        <v>43147</v>
      </c>
      <c r="FF3295">
        <v>1.145E-6</v>
      </c>
      <c r="FG3295" s="8">
        <v>43133</v>
      </c>
      <c r="FH3295">
        <v>4.5704999999999997E-5</v>
      </c>
      <c r="FI3295" s="8">
        <v>43133</v>
      </c>
      <c r="FJ3295">
        <v>7.0999999999999998E-7</v>
      </c>
      <c r="FO3295" s="8">
        <v>43133</v>
      </c>
      <c r="FP3295">
        <v>1E-8</v>
      </c>
      <c r="FQ3295" s="8">
        <v>43133</v>
      </c>
      <c r="FR3295">
        <v>1.3400000000000001E-7</v>
      </c>
      <c r="FS3295" s="8">
        <v>43133</v>
      </c>
      <c r="FT3295">
        <v>2.6399999999999998E-7</v>
      </c>
      <c r="FU3295" s="8">
        <v>43133</v>
      </c>
      <c r="FV3295">
        <v>8.9599999999999998E-7</v>
      </c>
      <c r="FY3295" s="8">
        <v>43133</v>
      </c>
      <c r="FZ3295">
        <v>2.2421000000000001E-5</v>
      </c>
      <c r="GC3295" s="8">
        <v>43133</v>
      </c>
      <c r="GD3295">
        <v>3.1E-8</v>
      </c>
    </row>
    <row r="3296" spans="1:186" x14ac:dyDescent="0.25">
      <c r="A3296" s="8">
        <v>43136</v>
      </c>
      <c r="B3296">
        <v>1.2499999999999999E-7</v>
      </c>
      <c r="C3296" s="8">
        <v>43136</v>
      </c>
      <c r="D3296">
        <v>1.01E-7</v>
      </c>
      <c r="I3296" s="8">
        <v>43136</v>
      </c>
      <c r="J3296">
        <v>2.0000000000000001E-9</v>
      </c>
      <c r="K3296" s="8">
        <v>43136</v>
      </c>
      <c r="L3296">
        <v>6.0100000000000005E-7</v>
      </c>
      <c r="M3296" s="8">
        <v>43136</v>
      </c>
      <c r="N3296">
        <v>7.0199999999999997E-6</v>
      </c>
      <c r="O3296" s="8">
        <v>43136</v>
      </c>
      <c r="P3296">
        <v>1.508E-6</v>
      </c>
      <c r="Q3296" s="8">
        <v>43136</v>
      </c>
      <c r="R3296">
        <v>1.906E-6</v>
      </c>
      <c r="S3296" s="8">
        <v>43136</v>
      </c>
      <c r="T3296">
        <v>1.0999999999999999E-8</v>
      </c>
      <c r="AE3296" s="8">
        <v>43136</v>
      </c>
      <c r="AF3296">
        <v>1.4999999999999999E-8</v>
      </c>
      <c r="AG3296" s="8">
        <v>43151</v>
      </c>
      <c r="AH3296">
        <v>4.6899999999999998E-7</v>
      </c>
      <c r="BA3296" s="8">
        <v>43136</v>
      </c>
      <c r="BB3296">
        <v>6.5999999999999995E-8</v>
      </c>
      <c r="BE3296" s="8">
        <v>43136</v>
      </c>
      <c r="BF3296">
        <v>7.3238999999999995E-5</v>
      </c>
      <c r="BS3296" s="8">
        <v>43136</v>
      </c>
      <c r="BT3296">
        <v>3.4419999999999998E-6</v>
      </c>
      <c r="BW3296" s="8">
        <v>43136</v>
      </c>
      <c r="BX3296">
        <v>7.2300000000000002E-6</v>
      </c>
      <c r="BY3296" s="8">
        <v>43136</v>
      </c>
      <c r="BZ3296">
        <v>3.5312999999999999E-5</v>
      </c>
      <c r="CA3296" s="8">
        <v>43136</v>
      </c>
      <c r="CB3296">
        <v>1.4E-8</v>
      </c>
      <c r="CC3296" s="8">
        <v>43136</v>
      </c>
      <c r="CD3296">
        <v>0</v>
      </c>
      <c r="CE3296" s="8">
        <v>43136</v>
      </c>
      <c r="CF3296">
        <v>2.8490000000000002E-6</v>
      </c>
      <c r="CG3296" s="8">
        <v>43136</v>
      </c>
      <c r="CH3296">
        <v>2.67E-7</v>
      </c>
      <c r="CI3296" s="8">
        <v>43136</v>
      </c>
      <c r="CJ3296">
        <v>7.4000000000000001E-8</v>
      </c>
      <c r="CK3296" s="8">
        <v>43136</v>
      </c>
      <c r="CL3296">
        <v>0</v>
      </c>
      <c r="CM3296" s="8">
        <v>43136</v>
      </c>
      <c r="CN3296">
        <v>0</v>
      </c>
      <c r="CS3296" s="8">
        <v>43136</v>
      </c>
      <c r="CT3296">
        <v>9.9999999999999995E-8</v>
      </c>
      <c r="CU3296" s="8">
        <v>43136</v>
      </c>
      <c r="CV3296">
        <v>2.0999999999999999E-8</v>
      </c>
      <c r="CW3296" s="8">
        <v>43136</v>
      </c>
      <c r="CX3296">
        <v>3.2780000000000002E-6</v>
      </c>
      <c r="CY3296" s="8">
        <v>43136</v>
      </c>
      <c r="CZ3296">
        <v>6E-9</v>
      </c>
      <c r="DE3296" s="8">
        <v>43136</v>
      </c>
      <c r="DF3296">
        <v>1.7543000000000001E-5</v>
      </c>
      <c r="DG3296" s="8">
        <v>43136</v>
      </c>
      <c r="DH3296">
        <v>1.0000000000000001E-9</v>
      </c>
      <c r="DM3296" s="8">
        <v>43136</v>
      </c>
      <c r="DN3296">
        <v>3.1863999999999998E-5</v>
      </c>
      <c r="DO3296" s="8">
        <v>43136</v>
      </c>
      <c r="DP3296">
        <v>1.2E-8</v>
      </c>
      <c r="DS3296" s="8">
        <v>43136</v>
      </c>
      <c r="DT3296">
        <v>2.2290000000000002E-6</v>
      </c>
      <c r="DU3296" s="8">
        <v>43136</v>
      </c>
      <c r="DV3296">
        <v>1.11E-7</v>
      </c>
      <c r="EA3296" s="8">
        <v>43136</v>
      </c>
      <c r="EB3296">
        <v>6.7700000000000004E-7</v>
      </c>
      <c r="EI3296" s="8">
        <v>43136</v>
      </c>
      <c r="EJ3296">
        <v>4.1760000000000003E-6</v>
      </c>
      <c r="EM3296" s="8">
        <v>43136</v>
      </c>
      <c r="EN3296">
        <v>1.11E-7</v>
      </c>
      <c r="EO3296" s="8">
        <v>43151</v>
      </c>
      <c r="EP3296">
        <v>2.3300000000000001E-7</v>
      </c>
      <c r="ES3296" s="8">
        <v>43136</v>
      </c>
      <c r="ET3296">
        <v>5.3427999999999997E-5</v>
      </c>
      <c r="EY3296" s="8">
        <v>43151</v>
      </c>
      <c r="EZ3296">
        <v>7.0500000000000003E-7</v>
      </c>
      <c r="FE3296" s="8">
        <v>43151</v>
      </c>
      <c r="FF3296">
        <v>1.1620000000000001E-6</v>
      </c>
      <c r="FG3296" s="8">
        <v>43136</v>
      </c>
      <c r="FH3296">
        <v>5.4398000000000003E-5</v>
      </c>
      <c r="FI3296" s="8">
        <v>43136</v>
      </c>
      <c r="FJ3296">
        <v>1.032E-6</v>
      </c>
      <c r="FO3296" s="8">
        <v>43136</v>
      </c>
      <c r="FP3296">
        <v>3.5000000000000002E-8</v>
      </c>
      <c r="FQ3296" s="8">
        <v>43136</v>
      </c>
      <c r="FR3296">
        <v>2.5499999999999999E-7</v>
      </c>
      <c r="FS3296" s="8">
        <v>43136</v>
      </c>
      <c r="FT3296">
        <v>3.6399999999999998E-7</v>
      </c>
      <c r="FU3296" s="8">
        <v>43136</v>
      </c>
      <c r="FV3296">
        <v>1.711E-6</v>
      </c>
      <c r="FY3296" s="8">
        <v>43136</v>
      </c>
      <c r="FZ3296">
        <v>3.3098000000000001E-5</v>
      </c>
      <c r="GC3296" s="8">
        <v>43136</v>
      </c>
      <c r="GD3296">
        <v>8.0999999999999997E-8</v>
      </c>
    </row>
    <row r="3297" spans="1:186" x14ac:dyDescent="0.25">
      <c r="A3297" s="8">
        <v>43137</v>
      </c>
      <c r="B3297">
        <v>1.4499999999999999E-7</v>
      </c>
      <c r="C3297" s="8">
        <v>43137</v>
      </c>
      <c r="D3297">
        <v>9.6999999999999995E-8</v>
      </c>
      <c r="I3297" s="8">
        <v>43137</v>
      </c>
      <c r="J3297">
        <v>3E-9</v>
      </c>
      <c r="K3297" s="8">
        <v>43137</v>
      </c>
      <c r="L3297">
        <v>6.1399999999999997E-7</v>
      </c>
      <c r="M3297" s="8">
        <v>43137</v>
      </c>
      <c r="N3297">
        <v>6.6919999999999996E-6</v>
      </c>
      <c r="O3297" s="8">
        <v>43137</v>
      </c>
      <c r="P3297">
        <v>1.4270000000000001E-6</v>
      </c>
      <c r="Q3297" s="8">
        <v>43137</v>
      </c>
      <c r="R3297">
        <v>2.0789999999999999E-6</v>
      </c>
      <c r="S3297" s="8">
        <v>43137</v>
      </c>
      <c r="T3297">
        <v>1.2E-8</v>
      </c>
      <c r="AE3297" s="8">
        <v>43137</v>
      </c>
      <c r="AF3297">
        <v>1.4999999999999999E-8</v>
      </c>
      <c r="AG3297" s="8">
        <v>43152</v>
      </c>
      <c r="AH3297">
        <v>4.4000000000000002E-7</v>
      </c>
      <c r="BA3297" s="8">
        <v>43137</v>
      </c>
      <c r="BB3297">
        <v>6.1999999999999999E-8</v>
      </c>
      <c r="BE3297" s="8">
        <v>43137</v>
      </c>
      <c r="BF3297">
        <v>6.9879E-5</v>
      </c>
      <c r="BS3297" s="8">
        <v>43137</v>
      </c>
      <c r="BT3297">
        <v>3.2370000000000001E-6</v>
      </c>
      <c r="BW3297" s="8">
        <v>43137</v>
      </c>
      <c r="BX3297">
        <v>1.1603000000000001E-5</v>
      </c>
      <c r="BY3297" s="8">
        <v>43137</v>
      </c>
      <c r="BZ3297">
        <v>3.1427000000000003E-5</v>
      </c>
      <c r="CA3297" s="8">
        <v>43137</v>
      </c>
      <c r="CB3297">
        <v>1.9000000000000001E-8</v>
      </c>
      <c r="CC3297" s="8">
        <v>43137</v>
      </c>
      <c r="CD3297">
        <v>0</v>
      </c>
      <c r="CE3297" s="8">
        <v>43137</v>
      </c>
      <c r="CF3297">
        <v>2.7149999999999998E-6</v>
      </c>
      <c r="CG3297" s="8">
        <v>43137</v>
      </c>
      <c r="CH3297">
        <v>2.6199999999999999E-7</v>
      </c>
      <c r="CI3297" s="8">
        <v>43137</v>
      </c>
      <c r="CJ3297">
        <v>7.0000000000000005E-8</v>
      </c>
      <c r="CK3297" s="8">
        <v>43137</v>
      </c>
      <c r="CL3297">
        <v>0</v>
      </c>
      <c r="CM3297" s="8">
        <v>43137</v>
      </c>
      <c r="CN3297">
        <v>0</v>
      </c>
      <c r="CS3297" s="8">
        <v>43137</v>
      </c>
      <c r="CT3297">
        <v>9.5000000000000004E-8</v>
      </c>
      <c r="CU3297" s="8">
        <v>43137</v>
      </c>
      <c r="CV3297">
        <v>2E-8</v>
      </c>
      <c r="CW3297" s="8">
        <v>43137</v>
      </c>
      <c r="CX3297">
        <v>3.1209999999999998E-6</v>
      </c>
      <c r="CY3297" s="8">
        <v>43137</v>
      </c>
      <c r="CZ3297">
        <v>6E-9</v>
      </c>
      <c r="DE3297" s="8">
        <v>43137</v>
      </c>
      <c r="DF3297">
        <v>1.6725999999999999E-5</v>
      </c>
      <c r="DG3297" s="8">
        <v>43137</v>
      </c>
      <c r="DH3297">
        <v>0</v>
      </c>
      <c r="DM3297" s="8">
        <v>43137</v>
      </c>
      <c r="DN3297">
        <v>2.8405999999999999E-5</v>
      </c>
      <c r="DO3297" s="8">
        <v>43137</v>
      </c>
      <c r="DP3297">
        <v>1.4999999999999999E-8</v>
      </c>
      <c r="DS3297" s="8">
        <v>43137</v>
      </c>
      <c r="DT3297">
        <v>2.215E-6</v>
      </c>
      <c r="DU3297" s="8">
        <v>43137</v>
      </c>
      <c r="DV3297">
        <v>1.05E-7</v>
      </c>
      <c r="EA3297" s="8">
        <v>43137</v>
      </c>
      <c r="EB3297">
        <v>6.4899999999999995E-7</v>
      </c>
      <c r="EI3297" s="8">
        <v>43137</v>
      </c>
      <c r="EJ3297">
        <v>3.861E-6</v>
      </c>
      <c r="EM3297" s="8">
        <v>43137</v>
      </c>
      <c r="EN3297">
        <v>1.09E-7</v>
      </c>
      <c r="EO3297" s="8">
        <v>43152</v>
      </c>
      <c r="EP3297">
        <v>2.3300000000000001E-7</v>
      </c>
      <c r="ES3297" s="8">
        <v>43137</v>
      </c>
      <c r="ET3297">
        <v>4.9316E-5</v>
      </c>
      <c r="EY3297" s="8">
        <v>43152</v>
      </c>
      <c r="EZ3297">
        <v>8.4900000000000005E-7</v>
      </c>
      <c r="FE3297" s="8">
        <v>43152</v>
      </c>
      <c r="FF3297">
        <v>1.0839999999999999E-6</v>
      </c>
      <c r="FG3297" s="8">
        <v>43137</v>
      </c>
      <c r="FH3297">
        <v>5.0849000000000001E-5</v>
      </c>
      <c r="FI3297" s="8">
        <v>43137</v>
      </c>
      <c r="FJ3297">
        <v>1.009E-6</v>
      </c>
      <c r="FO3297" s="8">
        <v>43137</v>
      </c>
      <c r="FP3297">
        <v>3.5000000000000002E-8</v>
      </c>
      <c r="FQ3297" s="8">
        <v>43137</v>
      </c>
      <c r="FR3297">
        <v>3.6300000000000001E-7</v>
      </c>
      <c r="FS3297" s="8">
        <v>43137</v>
      </c>
      <c r="FT3297">
        <v>3.6800000000000001E-7</v>
      </c>
      <c r="FU3297" s="8">
        <v>43137</v>
      </c>
      <c r="FV3297">
        <v>1.672E-6</v>
      </c>
      <c r="FY3297" s="8">
        <v>43137</v>
      </c>
      <c r="FZ3297">
        <v>3.1121000000000002E-5</v>
      </c>
      <c r="GC3297" s="8">
        <v>43137</v>
      </c>
      <c r="GD3297">
        <v>7.6000000000000006E-8</v>
      </c>
    </row>
    <row r="3298" spans="1:186" x14ac:dyDescent="0.25">
      <c r="A3298" s="8">
        <v>43138</v>
      </c>
      <c r="B3298">
        <v>1.7499999999999999E-7</v>
      </c>
      <c r="C3298" s="8">
        <v>43138</v>
      </c>
      <c r="D3298">
        <v>9.5999999999999999E-8</v>
      </c>
      <c r="I3298" s="8">
        <v>43138</v>
      </c>
      <c r="J3298">
        <v>2.0000000000000001E-9</v>
      </c>
      <c r="K3298" s="8">
        <v>43138</v>
      </c>
      <c r="L3298">
        <v>6.0200000000000002E-7</v>
      </c>
      <c r="M3298" s="8">
        <v>43138</v>
      </c>
      <c r="N3298">
        <v>7.7309999999999993E-6</v>
      </c>
      <c r="O3298" s="8">
        <v>43138</v>
      </c>
      <c r="P3298">
        <v>1.401E-6</v>
      </c>
      <c r="Q3298" s="8">
        <v>43138</v>
      </c>
      <c r="R3298">
        <v>2.0899999999999999E-6</v>
      </c>
      <c r="S3298" s="8">
        <v>43138</v>
      </c>
      <c r="T3298">
        <v>1.4999999999999999E-8</v>
      </c>
      <c r="AE3298" s="8">
        <v>43138</v>
      </c>
      <c r="AF3298">
        <v>1.6000000000000001E-8</v>
      </c>
      <c r="AG3298" s="8">
        <v>43153</v>
      </c>
      <c r="AH3298">
        <v>4.51E-7</v>
      </c>
      <c r="BA3298" s="8">
        <v>43138</v>
      </c>
      <c r="BB3298">
        <v>6.5999999999999995E-8</v>
      </c>
      <c r="BE3298" s="8">
        <v>43138</v>
      </c>
      <c r="BF3298">
        <v>6.8708999999999996E-5</v>
      </c>
      <c r="BS3298" s="8">
        <v>43138</v>
      </c>
      <c r="BT3298">
        <v>3.0699999999999998E-6</v>
      </c>
      <c r="BW3298" s="8">
        <v>43138</v>
      </c>
      <c r="BX3298">
        <v>1.0351E-5</v>
      </c>
      <c r="BY3298" s="8">
        <v>43138</v>
      </c>
      <c r="BZ3298">
        <v>3.2659E-5</v>
      </c>
      <c r="CA3298" s="8">
        <v>43138</v>
      </c>
      <c r="CB3298">
        <v>1.9000000000000001E-8</v>
      </c>
      <c r="CC3298" s="8">
        <v>43138</v>
      </c>
      <c r="CD3298">
        <v>0</v>
      </c>
      <c r="CE3298" s="8">
        <v>43138</v>
      </c>
      <c r="CF3298">
        <v>2.853E-6</v>
      </c>
      <c r="CG3298" s="8">
        <v>43138</v>
      </c>
      <c r="CH3298">
        <v>2.6199999999999999E-7</v>
      </c>
      <c r="CI3298" s="8">
        <v>43138</v>
      </c>
      <c r="CJ3298">
        <v>6.8E-8</v>
      </c>
      <c r="CK3298" s="8">
        <v>43138</v>
      </c>
      <c r="CL3298">
        <v>0</v>
      </c>
      <c r="CM3298" s="8">
        <v>43138</v>
      </c>
      <c r="CN3298">
        <v>0</v>
      </c>
      <c r="CS3298" s="8">
        <v>43138</v>
      </c>
      <c r="CT3298">
        <v>1.12E-7</v>
      </c>
      <c r="CU3298" s="8">
        <v>43138</v>
      </c>
      <c r="CV3298">
        <v>2.1999999999999998E-8</v>
      </c>
      <c r="CW3298" s="8">
        <v>43138</v>
      </c>
      <c r="CX3298">
        <v>3.1489999999999998E-6</v>
      </c>
      <c r="CY3298" s="8">
        <v>43138</v>
      </c>
      <c r="CZ3298">
        <v>6E-9</v>
      </c>
      <c r="DE3298" s="8">
        <v>43138</v>
      </c>
      <c r="DF3298">
        <v>1.6595E-5</v>
      </c>
      <c r="DG3298" s="8">
        <v>43138</v>
      </c>
      <c r="DH3298">
        <v>0</v>
      </c>
      <c r="DM3298" s="8">
        <v>43138</v>
      </c>
      <c r="DN3298">
        <v>2.7744999999999999E-5</v>
      </c>
      <c r="DO3298" s="8">
        <v>43138</v>
      </c>
      <c r="DP3298">
        <v>1.9000000000000001E-8</v>
      </c>
      <c r="DS3298" s="8">
        <v>43138</v>
      </c>
      <c r="DT3298">
        <v>2.1780000000000002E-6</v>
      </c>
      <c r="DU3298" s="8">
        <v>43138</v>
      </c>
      <c r="DV3298">
        <v>1.03E-7</v>
      </c>
      <c r="EA3298" s="8">
        <v>43138</v>
      </c>
      <c r="EB3298">
        <v>6.99E-7</v>
      </c>
      <c r="EI3298" s="8">
        <v>43138</v>
      </c>
      <c r="EJ3298">
        <v>3.7249999999999999E-6</v>
      </c>
      <c r="EM3298" s="8">
        <v>43138</v>
      </c>
      <c r="EN3298">
        <v>1.08E-7</v>
      </c>
      <c r="EO3298" s="8">
        <v>43153</v>
      </c>
      <c r="EP3298">
        <v>2.36E-7</v>
      </c>
      <c r="ES3298" s="8">
        <v>43138</v>
      </c>
      <c r="ET3298">
        <v>5.3201000000000001E-5</v>
      </c>
      <c r="EY3298" s="8">
        <v>43153</v>
      </c>
      <c r="EZ3298">
        <v>8.0400000000000005E-7</v>
      </c>
      <c r="FE3298" s="8">
        <v>43153</v>
      </c>
      <c r="FF3298">
        <v>1.051E-6</v>
      </c>
      <c r="FG3298" s="8">
        <v>43138</v>
      </c>
      <c r="FH3298">
        <v>4.9722000000000003E-5</v>
      </c>
      <c r="FI3298" s="8">
        <v>43138</v>
      </c>
      <c r="FJ3298">
        <v>9.9699999999999994E-7</v>
      </c>
      <c r="FO3298" s="8">
        <v>43138</v>
      </c>
      <c r="FP3298">
        <v>3.5000000000000002E-8</v>
      </c>
      <c r="FQ3298" s="8">
        <v>43138</v>
      </c>
      <c r="FR3298">
        <v>4.1699999999999999E-7</v>
      </c>
      <c r="FS3298" s="8">
        <v>43138</v>
      </c>
      <c r="FT3298">
        <v>3.8799999999999998E-7</v>
      </c>
      <c r="FU3298" s="8">
        <v>43138</v>
      </c>
      <c r="FV3298">
        <v>1.6339999999999999E-6</v>
      </c>
      <c r="FY3298" s="8">
        <v>43138</v>
      </c>
      <c r="FZ3298">
        <v>3.1392E-5</v>
      </c>
      <c r="GC3298" s="8">
        <v>43138</v>
      </c>
      <c r="GD3298">
        <v>7.4999999999999997E-8</v>
      </c>
    </row>
    <row r="3299" spans="1:186" x14ac:dyDescent="0.25">
      <c r="A3299" s="8">
        <v>43139</v>
      </c>
      <c r="B3299">
        <v>2.34E-7</v>
      </c>
      <c r="C3299" s="8">
        <v>43139</v>
      </c>
      <c r="D3299">
        <v>2.0100000000000001E-7</v>
      </c>
      <c r="I3299" s="8">
        <v>43139</v>
      </c>
      <c r="J3299">
        <v>6.9999999999999998E-9</v>
      </c>
      <c r="K3299" s="8">
        <v>43139</v>
      </c>
      <c r="L3299">
        <v>1.0240000000000001E-6</v>
      </c>
      <c r="M3299" s="8">
        <v>43139</v>
      </c>
      <c r="N3299">
        <v>1.1378E-5</v>
      </c>
      <c r="O3299" s="8">
        <v>43139</v>
      </c>
      <c r="P3299">
        <v>1.711E-6</v>
      </c>
      <c r="Q3299" s="8">
        <v>43139</v>
      </c>
      <c r="R3299">
        <v>4.087E-6</v>
      </c>
      <c r="S3299" s="8">
        <v>43139</v>
      </c>
      <c r="T3299">
        <v>3.4E-8</v>
      </c>
      <c r="AE3299" s="8">
        <v>43139</v>
      </c>
      <c r="AF3299">
        <v>1.6000000000000001E-8</v>
      </c>
      <c r="AG3299" s="8">
        <v>43154</v>
      </c>
      <c r="AH3299">
        <v>4.4099999999999999E-7</v>
      </c>
      <c r="BA3299" s="8">
        <v>43139</v>
      </c>
      <c r="BB3299">
        <v>8.3999999999999998E-8</v>
      </c>
      <c r="BE3299" s="8">
        <v>43139</v>
      </c>
      <c r="BF3299">
        <v>9.9502999999999999E-5</v>
      </c>
      <c r="BS3299" s="8">
        <v>43139</v>
      </c>
      <c r="BT3299">
        <v>4.2869999999999998E-6</v>
      </c>
      <c r="BW3299" s="8">
        <v>43139</v>
      </c>
      <c r="BX3299">
        <v>1.6660999999999999E-5</v>
      </c>
      <c r="BY3299" s="8">
        <v>43139</v>
      </c>
      <c r="BZ3299">
        <v>4.7942000000000003E-5</v>
      </c>
      <c r="CA3299" s="8">
        <v>43139</v>
      </c>
      <c r="CB3299">
        <v>5.9999999999999995E-8</v>
      </c>
      <c r="CC3299" s="8">
        <v>43139</v>
      </c>
      <c r="CD3299">
        <v>1.0000000000000001E-9</v>
      </c>
      <c r="CE3299" s="8">
        <v>43139</v>
      </c>
      <c r="CF3299">
        <v>6.3969999999999999E-6</v>
      </c>
      <c r="CG3299" s="8">
        <v>43139</v>
      </c>
      <c r="CH3299">
        <v>5.5700000000000002E-7</v>
      </c>
      <c r="CI3299" s="8">
        <v>43139</v>
      </c>
      <c r="CJ3299">
        <v>1.7599999999999999E-7</v>
      </c>
      <c r="CK3299" s="8">
        <v>43139</v>
      </c>
      <c r="CL3299">
        <v>0</v>
      </c>
      <c r="CM3299" s="8">
        <v>43139</v>
      </c>
      <c r="CN3299">
        <v>1.0000000000000001E-9</v>
      </c>
      <c r="CS3299" s="8">
        <v>43139</v>
      </c>
      <c r="CT3299">
        <v>1.8199999999999999E-7</v>
      </c>
      <c r="CU3299" s="8">
        <v>43139</v>
      </c>
      <c r="CV3299">
        <v>4.3999999999999997E-8</v>
      </c>
      <c r="CW3299" s="8">
        <v>43139</v>
      </c>
      <c r="CX3299">
        <v>5.1769999999999997E-6</v>
      </c>
      <c r="CY3299" s="8">
        <v>43139</v>
      </c>
      <c r="CZ3299">
        <v>2.0999999999999999E-8</v>
      </c>
      <c r="DE3299" s="8">
        <v>43139</v>
      </c>
      <c r="DF3299">
        <v>2.4757999999999999E-5</v>
      </c>
      <c r="DG3299" s="8">
        <v>43139</v>
      </c>
      <c r="DH3299">
        <v>2.0000000000000001E-9</v>
      </c>
      <c r="DM3299" s="8">
        <v>43139</v>
      </c>
      <c r="DN3299">
        <v>4.5099000000000003E-5</v>
      </c>
      <c r="DO3299" s="8">
        <v>43139</v>
      </c>
      <c r="DP3299">
        <v>5.8000000000000003E-8</v>
      </c>
      <c r="DS3299" s="8">
        <v>43139</v>
      </c>
      <c r="DT3299">
        <v>3.349E-6</v>
      </c>
      <c r="DU3299" s="8">
        <v>43139</v>
      </c>
      <c r="DV3299">
        <v>1.86E-7</v>
      </c>
      <c r="EA3299" s="8">
        <v>43139</v>
      </c>
      <c r="EB3299">
        <v>8.23E-7</v>
      </c>
      <c r="EI3299" s="8">
        <v>43139</v>
      </c>
      <c r="EJ3299">
        <v>5.7599999999999999E-6</v>
      </c>
      <c r="EM3299" s="8">
        <v>43139</v>
      </c>
      <c r="EN3299">
        <v>1.91E-7</v>
      </c>
      <c r="EO3299" s="8">
        <v>43154</v>
      </c>
      <c r="EP3299">
        <v>6.3499999999999996E-7</v>
      </c>
      <c r="ES3299" s="8">
        <v>43139</v>
      </c>
      <c r="ET3299">
        <v>8.3345999999999998E-5</v>
      </c>
      <c r="EY3299" s="8">
        <v>43154</v>
      </c>
      <c r="EZ3299">
        <v>7.4300000000000002E-7</v>
      </c>
      <c r="FE3299" s="8">
        <v>43154</v>
      </c>
      <c r="FF3299">
        <v>1.0160000000000001E-6</v>
      </c>
      <c r="FG3299" s="8">
        <v>43139</v>
      </c>
      <c r="FH3299">
        <v>5.6824999999999999E-5</v>
      </c>
      <c r="FI3299" s="8">
        <v>43139</v>
      </c>
      <c r="FJ3299">
        <v>1.2580000000000001E-6</v>
      </c>
      <c r="FO3299" s="8">
        <v>43139</v>
      </c>
      <c r="FP3299">
        <v>7.4000000000000001E-8</v>
      </c>
      <c r="FQ3299" s="8">
        <v>43139</v>
      </c>
      <c r="FR3299">
        <v>5.9299999999999998E-7</v>
      </c>
      <c r="FS3299" s="8">
        <v>43139</v>
      </c>
      <c r="FT3299">
        <v>5.2399999999999998E-7</v>
      </c>
      <c r="FU3299" s="8">
        <v>43139</v>
      </c>
      <c r="FV3299">
        <v>2.9019999999999999E-6</v>
      </c>
      <c r="FY3299" s="8">
        <v>43139</v>
      </c>
      <c r="FZ3299">
        <v>4.6607999999999998E-5</v>
      </c>
      <c r="GC3299" s="8">
        <v>43139</v>
      </c>
      <c r="GD3299">
        <v>1.08E-7</v>
      </c>
    </row>
    <row r="3300" spans="1:186" x14ac:dyDescent="0.25">
      <c r="A3300" s="8">
        <v>43140</v>
      </c>
      <c r="B3300">
        <v>2.28E-7</v>
      </c>
      <c r="C3300" s="8">
        <v>43140</v>
      </c>
      <c r="D3300">
        <v>1.97E-7</v>
      </c>
      <c r="I3300" s="8">
        <v>43140</v>
      </c>
      <c r="J3300">
        <v>6.9999999999999998E-9</v>
      </c>
      <c r="K3300" s="8">
        <v>43140</v>
      </c>
      <c r="L3300">
        <v>8.4399999999999999E-7</v>
      </c>
      <c r="M3300" s="8">
        <v>43140</v>
      </c>
      <c r="N3300">
        <v>1.1175999999999999E-5</v>
      </c>
      <c r="O3300" s="8">
        <v>43140</v>
      </c>
      <c r="P3300">
        <v>1.6920000000000001E-6</v>
      </c>
      <c r="Q3300" s="8">
        <v>43140</v>
      </c>
      <c r="R3300">
        <v>3.8419999999999998E-6</v>
      </c>
      <c r="S3300" s="8">
        <v>43140</v>
      </c>
      <c r="T3300">
        <v>3.5999999999999998E-8</v>
      </c>
      <c r="AE3300" s="8">
        <v>43140</v>
      </c>
      <c r="AF3300">
        <v>1.4999999999999999E-8</v>
      </c>
      <c r="AG3300" s="8">
        <v>43157</v>
      </c>
      <c r="AH3300">
        <v>3.5499999999999999E-7</v>
      </c>
      <c r="BA3300" s="8">
        <v>43140</v>
      </c>
      <c r="BB3300">
        <v>7.9000000000000006E-8</v>
      </c>
      <c r="BE3300" s="8">
        <v>43140</v>
      </c>
      <c r="BF3300">
        <v>1.05175E-4</v>
      </c>
      <c r="BS3300" s="8">
        <v>43140</v>
      </c>
      <c r="BT3300">
        <v>4.0169999999999998E-6</v>
      </c>
      <c r="BW3300" s="8">
        <v>43140</v>
      </c>
      <c r="BX3300">
        <v>1.5557E-5</v>
      </c>
      <c r="BY3300" s="8">
        <v>43140</v>
      </c>
      <c r="BZ3300">
        <v>4.4718000000000001E-5</v>
      </c>
      <c r="CA3300" s="8">
        <v>43140</v>
      </c>
      <c r="CB3300">
        <v>5.8999999999999999E-8</v>
      </c>
      <c r="CC3300" s="8">
        <v>43140</v>
      </c>
      <c r="CD3300">
        <v>1.0000000000000001E-9</v>
      </c>
      <c r="CE3300" s="8">
        <v>43140</v>
      </c>
      <c r="CF3300">
        <v>6.1670000000000004E-6</v>
      </c>
      <c r="CG3300" s="8">
        <v>43140</v>
      </c>
      <c r="CH3300">
        <v>5.3900000000000005E-7</v>
      </c>
      <c r="CI3300" s="8">
        <v>43140</v>
      </c>
      <c r="CJ3300">
        <v>1.6E-7</v>
      </c>
      <c r="CK3300" s="8">
        <v>43140</v>
      </c>
      <c r="CL3300">
        <v>0</v>
      </c>
      <c r="CM3300" s="8">
        <v>43140</v>
      </c>
      <c r="CN3300">
        <v>1.0000000000000001E-9</v>
      </c>
      <c r="CS3300" s="8">
        <v>43140</v>
      </c>
      <c r="CT3300">
        <v>1.8900000000000001E-7</v>
      </c>
      <c r="CU3300" s="8">
        <v>43140</v>
      </c>
      <c r="CV3300">
        <v>4.4999999999999999E-8</v>
      </c>
      <c r="CW3300" s="8">
        <v>43140</v>
      </c>
      <c r="CX3300">
        <v>4.8980000000000004E-6</v>
      </c>
      <c r="CY3300" s="8">
        <v>43140</v>
      </c>
      <c r="CZ3300">
        <v>2.0999999999999999E-8</v>
      </c>
      <c r="DE3300" s="8">
        <v>43140</v>
      </c>
      <c r="DF3300">
        <v>2.2733000000000001E-5</v>
      </c>
      <c r="DG3300" s="8">
        <v>43140</v>
      </c>
      <c r="DH3300">
        <v>2.0000000000000001E-9</v>
      </c>
      <c r="DM3300" s="8">
        <v>43140</v>
      </c>
      <c r="DN3300">
        <v>4.2653E-5</v>
      </c>
      <c r="DO3300" s="8">
        <v>43140</v>
      </c>
      <c r="DP3300">
        <v>6.5999999999999995E-8</v>
      </c>
      <c r="DS3300" s="8">
        <v>43140</v>
      </c>
      <c r="DT3300">
        <v>3.3689999999999998E-6</v>
      </c>
      <c r="DU3300" s="8">
        <v>43140</v>
      </c>
      <c r="DV3300">
        <v>1.99E-7</v>
      </c>
      <c r="EA3300" s="8">
        <v>43140</v>
      </c>
      <c r="EB3300">
        <v>8.2200000000000003E-7</v>
      </c>
      <c r="EI3300" s="8">
        <v>43140</v>
      </c>
      <c r="EJ3300">
        <v>5.4160000000000003E-6</v>
      </c>
      <c r="EM3300" s="8">
        <v>43140</v>
      </c>
      <c r="EN3300">
        <v>1.9399999999999999E-7</v>
      </c>
      <c r="EO3300" s="8">
        <v>43157</v>
      </c>
      <c r="EP3300">
        <v>6.44E-7</v>
      </c>
      <c r="ES3300" s="8">
        <v>43140</v>
      </c>
      <c r="ET3300">
        <v>7.7286999999999994E-5</v>
      </c>
      <c r="EY3300" s="8">
        <v>43157</v>
      </c>
      <c r="EZ3300">
        <v>5.5199999999999997E-7</v>
      </c>
      <c r="FE3300" s="8">
        <v>43157</v>
      </c>
      <c r="FF3300">
        <v>9.16E-7</v>
      </c>
      <c r="FG3300" s="8">
        <v>43140</v>
      </c>
      <c r="FH3300">
        <v>5.2697E-5</v>
      </c>
      <c r="FI3300" s="8">
        <v>43140</v>
      </c>
      <c r="FJ3300">
        <v>1.2139999999999999E-6</v>
      </c>
      <c r="FO3300" s="8">
        <v>43140</v>
      </c>
      <c r="FP3300">
        <v>7.4000000000000001E-8</v>
      </c>
      <c r="FQ3300" s="8">
        <v>43140</v>
      </c>
      <c r="FR3300">
        <v>5.7700000000000004E-7</v>
      </c>
      <c r="FS3300" s="8">
        <v>43140</v>
      </c>
      <c r="FT3300">
        <v>7.4099999999999998E-7</v>
      </c>
      <c r="FU3300" s="8">
        <v>43140</v>
      </c>
      <c r="FV3300">
        <v>2.694E-6</v>
      </c>
      <c r="FY3300" s="8">
        <v>43140</v>
      </c>
      <c r="FZ3300">
        <v>4.5507000000000003E-5</v>
      </c>
      <c r="GC3300" s="8">
        <v>43140</v>
      </c>
      <c r="GD3300">
        <v>1.05E-7</v>
      </c>
    </row>
    <row r="3301" spans="1:186" x14ac:dyDescent="0.25">
      <c r="A3301" s="8">
        <v>43143</v>
      </c>
      <c r="B3301">
        <v>2.6100000000000002E-7</v>
      </c>
      <c r="C3301" s="8">
        <v>43143</v>
      </c>
      <c r="D3301">
        <v>1.92E-7</v>
      </c>
      <c r="I3301" s="8">
        <v>43143</v>
      </c>
      <c r="J3301">
        <v>6.9999999999999998E-9</v>
      </c>
      <c r="K3301" s="8">
        <v>43143</v>
      </c>
      <c r="L3301">
        <v>9.2200000000000002E-7</v>
      </c>
      <c r="M3301" s="8">
        <v>43143</v>
      </c>
      <c r="N3301">
        <v>1.0916E-5</v>
      </c>
      <c r="O3301" s="8">
        <v>43143</v>
      </c>
      <c r="P3301">
        <v>1.6810000000000001E-6</v>
      </c>
      <c r="Q3301" s="8">
        <v>43143</v>
      </c>
      <c r="R3301">
        <v>3.6679999999999999E-6</v>
      </c>
      <c r="S3301" s="8">
        <v>43143</v>
      </c>
      <c r="T3301">
        <v>3.8999999999999998E-8</v>
      </c>
      <c r="AE3301" s="8">
        <v>43143</v>
      </c>
      <c r="AF3301">
        <v>1.4999999999999999E-8</v>
      </c>
      <c r="AG3301" s="8">
        <v>43158</v>
      </c>
      <c r="AH3301">
        <v>3.41E-7</v>
      </c>
      <c r="BA3301" s="8">
        <v>43143</v>
      </c>
      <c r="BB3301">
        <v>8.0000000000000002E-8</v>
      </c>
      <c r="BE3301" s="8">
        <v>43143</v>
      </c>
      <c r="BF3301">
        <v>1.02774E-4</v>
      </c>
      <c r="BS3301" s="8">
        <v>43143</v>
      </c>
      <c r="BT3301">
        <v>3.9929999999999997E-6</v>
      </c>
      <c r="BW3301" s="8">
        <v>43143</v>
      </c>
      <c r="BX3301">
        <v>1.4739000000000001E-5</v>
      </c>
      <c r="BY3301" s="8">
        <v>43143</v>
      </c>
      <c r="BZ3301">
        <v>4.1650999999999998E-5</v>
      </c>
      <c r="CA3301" s="8">
        <v>43143</v>
      </c>
      <c r="CB3301">
        <v>5.8999999999999999E-8</v>
      </c>
      <c r="CC3301" s="8">
        <v>43143</v>
      </c>
      <c r="CD3301">
        <v>1.0000000000000001E-9</v>
      </c>
      <c r="CE3301" s="8">
        <v>43143</v>
      </c>
      <c r="CF3301">
        <v>5.7780000000000004E-6</v>
      </c>
      <c r="CG3301" s="8">
        <v>43143</v>
      </c>
      <c r="CH3301">
        <v>5.2300000000000001E-7</v>
      </c>
      <c r="CI3301" s="8">
        <v>43143</v>
      </c>
      <c r="CJ3301">
        <v>1.5699999999999999E-7</v>
      </c>
      <c r="CK3301" s="8">
        <v>43143</v>
      </c>
      <c r="CL3301">
        <v>0</v>
      </c>
      <c r="CM3301" s="8">
        <v>43143</v>
      </c>
      <c r="CN3301">
        <v>1.0000000000000001E-9</v>
      </c>
      <c r="CS3301" s="8">
        <v>43143</v>
      </c>
      <c r="CT3301">
        <v>1.9299999999999999E-7</v>
      </c>
      <c r="CU3301" s="8">
        <v>43143</v>
      </c>
      <c r="CV3301">
        <v>4.3999999999999997E-8</v>
      </c>
      <c r="CW3301" s="8">
        <v>43143</v>
      </c>
      <c r="CX3301">
        <v>4.8729999999999998E-6</v>
      </c>
      <c r="CY3301" s="8">
        <v>43143</v>
      </c>
      <c r="CZ3301">
        <v>2.0999999999999999E-8</v>
      </c>
      <c r="DE3301" s="8">
        <v>43143</v>
      </c>
      <c r="DF3301">
        <v>2.2626E-5</v>
      </c>
      <c r="DG3301" s="8">
        <v>43143</v>
      </c>
      <c r="DH3301">
        <v>2.0000000000000001E-9</v>
      </c>
      <c r="DM3301" s="8">
        <v>43143</v>
      </c>
      <c r="DN3301">
        <v>3.9378999999999997E-5</v>
      </c>
      <c r="DO3301" s="8">
        <v>43143</v>
      </c>
      <c r="DP3301">
        <v>6.4000000000000004E-8</v>
      </c>
      <c r="DS3301" s="8">
        <v>43143</v>
      </c>
      <c r="DT3301">
        <v>3.332E-6</v>
      </c>
      <c r="DU3301" s="8">
        <v>43143</v>
      </c>
      <c r="DV3301">
        <v>1.9000000000000001E-7</v>
      </c>
      <c r="EA3301" s="8">
        <v>43143</v>
      </c>
      <c r="EB3301">
        <v>7.85E-7</v>
      </c>
      <c r="EI3301" s="8">
        <v>43143</v>
      </c>
      <c r="EJ3301">
        <v>5.3070000000000002E-6</v>
      </c>
      <c r="EM3301" s="8">
        <v>43143</v>
      </c>
      <c r="EN3301">
        <v>1.91E-7</v>
      </c>
      <c r="EO3301" s="8">
        <v>43158</v>
      </c>
      <c r="EP3301">
        <v>6.0999999999999998E-7</v>
      </c>
      <c r="ES3301" s="8">
        <v>43143</v>
      </c>
      <c r="ET3301">
        <v>7.2935000000000006E-5</v>
      </c>
      <c r="EY3301" s="8">
        <v>43158</v>
      </c>
      <c r="EZ3301">
        <v>5.8100000000000003E-7</v>
      </c>
      <c r="FE3301" s="8">
        <v>43158</v>
      </c>
      <c r="FF3301">
        <v>8.5799999999999998E-7</v>
      </c>
      <c r="FG3301" s="8">
        <v>43143</v>
      </c>
      <c r="FH3301">
        <v>5.3993000000000003E-5</v>
      </c>
      <c r="FI3301" s="8">
        <v>43143</v>
      </c>
      <c r="FJ3301">
        <v>1.1960000000000001E-6</v>
      </c>
      <c r="FO3301" s="8">
        <v>43143</v>
      </c>
      <c r="FP3301">
        <v>7.6000000000000006E-8</v>
      </c>
      <c r="FQ3301" s="8">
        <v>43143</v>
      </c>
      <c r="FR3301">
        <v>5.7100000000000002E-7</v>
      </c>
      <c r="FS3301" s="8">
        <v>43143</v>
      </c>
      <c r="FT3301">
        <v>7.2600000000000002E-7</v>
      </c>
      <c r="FU3301" s="8">
        <v>43143</v>
      </c>
      <c r="FV3301">
        <v>2.6280000000000001E-6</v>
      </c>
      <c r="FY3301" s="8">
        <v>43143</v>
      </c>
      <c r="FZ3301">
        <v>4.5541000000000003E-5</v>
      </c>
      <c r="GC3301" s="8">
        <v>43143</v>
      </c>
      <c r="GD3301">
        <v>9.8000000000000004E-8</v>
      </c>
    </row>
    <row r="3302" spans="1:186" x14ac:dyDescent="0.25">
      <c r="A3302" s="8">
        <v>43144</v>
      </c>
      <c r="B3302">
        <v>2.4900000000000002E-7</v>
      </c>
      <c r="C3302" s="8">
        <v>43144</v>
      </c>
      <c r="D3302">
        <v>1.8400000000000001E-7</v>
      </c>
      <c r="I3302" s="8">
        <v>43144</v>
      </c>
      <c r="J3302">
        <v>6.9999999999999998E-9</v>
      </c>
      <c r="K3302" s="8">
        <v>43144</v>
      </c>
      <c r="L3302">
        <v>9.2099999999999995E-7</v>
      </c>
      <c r="M3302" s="8">
        <v>43144</v>
      </c>
      <c r="N3302">
        <v>1.0703999999999999E-5</v>
      </c>
      <c r="O3302" s="8">
        <v>43144</v>
      </c>
      <c r="P3302">
        <v>1.6220000000000001E-6</v>
      </c>
      <c r="Q3302" s="8">
        <v>43144</v>
      </c>
      <c r="R3302">
        <v>3.5889999999999999E-6</v>
      </c>
      <c r="S3302" s="8">
        <v>43144</v>
      </c>
      <c r="T3302">
        <v>3.7E-8</v>
      </c>
      <c r="AE3302" s="8">
        <v>43144</v>
      </c>
      <c r="AF3302">
        <v>1.4E-8</v>
      </c>
      <c r="AG3302" s="8">
        <v>43159</v>
      </c>
      <c r="AH3302">
        <v>3.6100000000000002E-7</v>
      </c>
      <c r="BA3302" s="8">
        <v>43144</v>
      </c>
      <c r="BB3302">
        <v>7.7000000000000001E-8</v>
      </c>
      <c r="BE3302" s="8">
        <v>43144</v>
      </c>
      <c r="BF3302">
        <v>1.00281E-4</v>
      </c>
      <c r="BS3302" s="8">
        <v>43144</v>
      </c>
      <c r="BT3302">
        <v>3.8720000000000004E-6</v>
      </c>
      <c r="BW3302" s="8">
        <v>43144</v>
      </c>
      <c r="BX3302">
        <v>1.4154999999999999E-5</v>
      </c>
      <c r="BY3302" s="8">
        <v>43144</v>
      </c>
      <c r="BZ3302">
        <v>3.9532E-5</v>
      </c>
      <c r="CA3302" s="8">
        <v>43144</v>
      </c>
      <c r="CB3302">
        <v>5.8999999999999999E-8</v>
      </c>
      <c r="CC3302" s="8">
        <v>43144</v>
      </c>
      <c r="CD3302">
        <v>1.0000000000000001E-9</v>
      </c>
      <c r="CE3302" s="8">
        <v>43144</v>
      </c>
      <c r="CF3302">
        <v>5.5260000000000001E-6</v>
      </c>
      <c r="CG3302" s="8">
        <v>43144</v>
      </c>
      <c r="CH3302">
        <v>5.2699999999999999E-7</v>
      </c>
      <c r="CI3302" s="8">
        <v>43144</v>
      </c>
      <c r="CJ3302">
        <v>1.61E-7</v>
      </c>
      <c r="CK3302" s="8">
        <v>43144</v>
      </c>
      <c r="CL3302">
        <v>0</v>
      </c>
      <c r="CM3302" s="8">
        <v>43144</v>
      </c>
      <c r="CN3302">
        <v>1.0000000000000001E-9</v>
      </c>
      <c r="CS3302" s="8">
        <v>43144</v>
      </c>
      <c r="CT3302">
        <v>1.8900000000000001E-7</v>
      </c>
      <c r="CU3302" s="8">
        <v>43144</v>
      </c>
      <c r="CV3302">
        <v>4.1999999999999999E-8</v>
      </c>
      <c r="CW3302" s="8">
        <v>43144</v>
      </c>
      <c r="CX3302">
        <v>5.3120000000000001E-6</v>
      </c>
      <c r="CY3302" s="8">
        <v>43144</v>
      </c>
      <c r="CZ3302">
        <v>2.3000000000000001E-8</v>
      </c>
      <c r="DE3302" s="8">
        <v>43144</v>
      </c>
      <c r="DF3302">
        <v>2.7878E-5</v>
      </c>
      <c r="DG3302" s="8">
        <v>43144</v>
      </c>
      <c r="DH3302">
        <v>2.0000000000000001E-9</v>
      </c>
      <c r="DM3302" s="8">
        <v>43144</v>
      </c>
      <c r="DN3302">
        <v>3.9094999999999998E-5</v>
      </c>
      <c r="DO3302" s="8">
        <v>43144</v>
      </c>
      <c r="DP3302">
        <v>6.1000000000000004E-8</v>
      </c>
      <c r="DS3302" s="8">
        <v>43144</v>
      </c>
      <c r="DT3302">
        <v>3.2499999999999998E-6</v>
      </c>
      <c r="DU3302" s="8">
        <v>43144</v>
      </c>
      <c r="DV3302">
        <v>1.8699999999999999E-7</v>
      </c>
      <c r="EA3302" s="8">
        <v>43144</v>
      </c>
      <c r="EB3302">
        <v>8.7599999999999996E-7</v>
      </c>
      <c r="EI3302" s="8">
        <v>43144</v>
      </c>
      <c r="EJ3302">
        <v>5.0679999999999996E-6</v>
      </c>
      <c r="EM3302" s="8">
        <v>43144</v>
      </c>
      <c r="EN3302">
        <v>2.1E-7</v>
      </c>
      <c r="EO3302" s="8">
        <v>43159</v>
      </c>
      <c r="EP3302">
        <v>7.8199999999999999E-7</v>
      </c>
      <c r="ES3302" s="8">
        <v>43144</v>
      </c>
      <c r="ET3302">
        <v>7.0919000000000003E-5</v>
      </c>
      <c r="EY3302" s="8">
        <v>43159</v>
      </c>
      <c r="EZ3302">
        <v>8.4399999999999999E-7</v>
      </c>
      <c r="FE3302" s="8">
        <v>43159</v>
      </c>
      <c r="FF3302">
        <v>1.049E-6</v>
      </c>
      <c r="FG3302" s="8">
        <v>43144</v>
      </c>
      <c r="FH3302">
        <v>5.0692999999999997E-5</v>
      </c>
      <c r="FI3302" s="8">
        <v>43144</v>
      </c>
      <c r="FJ3302">
        <v>1.1850000000000001E-6</v>
      </c>
      <c r="FO3302" s="8">
        <v>43144</v>
      </c>
      <c r="FP3302">
        <v>7.3000000000000005E-8</v>
      </c>
      <c r="FQ3302" s="8">
        <v>43144</v>
      </c>
      <c r="FR3302">
        <v>5.6599999999999996E-7</v>
      </c>
      <c r="FS3302" s="8">
        <v>43144</v>
      </c>
      <c r="FT3302">
        <v>6.9100000000000003E-7</v>
      </c>
      <c r="FU3302" s="8">
        <v>43144</v>
      </c>
      <c r="FV3302">
        <v>2.5440000000000001E-6</v>
      </c>
      <c r="FY3302" s="8">
        <v>43144</v>
      </c>
      <c r="FZ3302">
        <v>4.5367000000000001E-5</v>
      </c>
      <c r="GC3302" s="8">
        <v>43144</v>
      </c>
      <c r="GD3302">
        <v>9.3999999999999995E-8</v>
      </c>
    </row>
    <row r="3303" spans="1:186" x14ac:dyDescent="0.25">
      <c r="A3303" s="8">
        <v>43145</v>
      </c>
      <c r="B3303">
        <v>2.35E-7</v>
      </c>
      <c r="C3303" s="8">
        <v>43145</v>
      </c>
      <c r="D3303">
        <v>1.74E-7</v>
      </c>
      <c r="I3303" s="8">
        <v>43145</v>
      </c>
      <c r="J3303">
        <v>6.9999999999999998E-9</v>
      </c>
      <c r="K3303" s="8">
        <v>43145</v>
      </c>
      <c r="L3303">
        <v>8.9700000000000005E-7</v>
      </c>
      <c r="M3303" s="8">
        <v>43145</v>
      </c>
      <c r="N3303">
        <v>9.4239999999999999E-6</v>
      </c>
      <c r="O3303" s="8">
        <v>43145</v>
      </c>
      <c r="P3303">
        <v>1.5570000000000001E-6</v>
      </c>
      <c r="Q3303" s="8">
        <v>43145</v>
      </c>
      <c r="R3303">
        <v>3.6739999999999999E-6</v>
      </c>
      <c r="S3303" s="8">
        <v>43145</v>
      </c>
      <c r="T3303">
        <v>3.8000000000000003E-8</v>
      </c>
      <c r="AE3303" s="8">
        <v>43145</v>
      </c>
      <c r="AF3303">
        <v>1.2E-8</v>
      </c>
      <c r="AG3303" s="8">
        <v>43160</v>
      </c>
      <c r="AH3303">
        <v>3.6100000000000002E-7</v>
      </c>
      <c r="BA3303" s="8">
        <v>43145</v>
      </c>
      <c r="BB3303">
        <v>7.4000000000000001E-8</v>
      </c>
      <c r="BE3303" s="8">
        <v>43145</v>
      </c>
      <c r="BF3303">
        <v>1.02246E-4</v>
      </c>
      <c r="BS3303" s="8">
        <v>43145</v>
      </c>
      <c r="BT3303">
        <v>3.7570000000000002E-6</v>
      </c>
      <c r="BW3303" s="8">
        <v>43145</v>
      </c>
      <c r="BX3303">
        <v>1.363E-5</v>
      </c>
      <c r="BY3303" s="8">
        <v>43145</v>
      </c>
      <c r="BZ3303">
        <v>3.5252000000000001E-5</v>
      </c>
      <c r="CA3303" s="8">
        <v>43145</v>
      </c>
      <c r="CB3303">
        <v>5.5999999999999999E-8</v>
      </c>
      <c r="CC3303" s="8">
        <v>43145</v>
      </c>
      <c r="CD3303">
        <v>1.0000000000000001E-9</v>
      </c>
      <c r="CE3303" s="8">
        <v>43145</v>
      </c>
      <c r="CF3303">
        <v>5.4809999999999997E-6</v>
      </c>
      <c r="CG3303" s="8">
        <v>43145</v>
      </c>
      <c r="CH3303">
        <v>5.5599999999999995E-7</v>
      </c>
      <c r="CI3303" s="8">
        <v>43145</v>
      </c>
      <c r="CJ3303">
        <v>1.5900000000000001E-7</v>
      </c>
      <c r="CK3303" s="8">
        <v>43145</v>
      </c>
      <c r="CL3303">
        <v>0</v>
      </c>
      <c r="CM3303" s="8">
        <v>43145</v>
      </c>
      <c r="CN3303">
        <v>1.0000000000000001E-9</v>
      </c>
      <c r="CS3303" s="8">
        <v>43145</v>
      </c>
      <c r="CT3303">
        <v>1.7499999999999999E-7</v>
      </c>
      <c r="CU3303" s="8">
        <v>43145</v>
      </c>
      <c r="CV3303">
        <v>4.1000000000000003E-8</v>
      </c>
      <c r="CW3303" s="8">
        <v>43145</v>
      </c>
      <c r="CX3303">
        <v>4.8679999999999998E-6</v>
      </c>
      <c r="CY3303" s="8">
        <v>43145</v>
      </c>
      <c r="CZ3303">
        <v>2.7999999999999999E-8</v>
      </c>
      <c r="DE3303" s="8">
        <v>43145</v>
      </c>
      <c r="DF3303">
        <v>2.5131E-5</v>
      </c>
      <c r="DG3303" s="8">
        <v>43145</v>
      </c>
      <c r="DH3303">
        <v>2.0000000000000001E-9</v>
      </c>
      <c r="DM3303" s="8">
        <v>43145</v>
      </c>
      <c r="DN3303">
        <v>3.4688999999999999E-5</v>
      </c>
      <c r="DO3303" s="8">
        <v>43145</v>
      </c>
      <c r="DP3303">
        <v>5.8999999999999999E-8</v>
      </c>
      <c r="DS3303" s="8">
        <v>43145</v>
      </c>
      <c r="DT3303">
        <v>3.078E-6</v>
      </c>
      <c r="DU3303" s="8">
        <v>43145</v>
      </c>
      <c r="DV3303">
        <v>1.91E-7</v>
      </c>
      <c r="EA3303" s="8">
        <v>43145</v>
      </c>
      <c r="EB3303">
        <v>8.8299999999999995E-7</v>
      </c>
      <c r="EI3303" s="8">
        <v>43145</v>
      </c>
      <c r="EJ3303">
        <v>4.729E-6</v>
      </c>
      <c r="EM3303" s="8">
        <v>43145</v>
      </c>
      <c r="EN3303">
        <v>2.0200000000000001E-7</v>
      </c>
      <c r="EO3303" s="8">
        <v>43160</v>
      </c>
      <c r="EP3303">
        <v>7.8400000000000003E-7</v>
      </c>
      <c r="ES3303" s="8">
        <v>43145</v>
      </c>
      <c r="ET3303">
        <v>6.5979E-5</v>
      </c>
      <c r="EY3303" s="8">
        <v>43160</v>
      </c>
      <c r="EZ3303">
        <v>8.4900000000000005E-7</v>
      </c>
      <c r="FE3303" s="8">
        <v>43160</v>
      </c>
      <c r="FF3303">
        <v>8.1299999999999999E-7</v>
      </c>
      <c r="FG3303" s="8">
        <v>43145</v>
      </c>
      <c r="FH3303">
        <v>4.7979999999999998E-5</v>
      </c>
      <c r="FI3303" s="8">
        <v>43145</v>
      </c>
      <c r="FJ3303">
        <v>1.094E-6</v>
      </c>
      <c r="FO3303" s="8">
        <v>43145</v>
      </c>
      <c r="FP3303">
        <v>7.0000000000000005E-8</v>
      </c>
      <c r="FQ3303" s="8">
        <v>43145</v>
      </c>
      <c r="FR3303">
        <v>6.06E-7</v>
      </c>
      <c r="FS3303" s="8">
        <v>43145</v>
      </c>
      <c r="FT3303">
        <v>7.3499999999999995E-7</v>
      </c>
      <c r="FU3303" s="8">
        <v>43145</v>
      </c>
      <c r="FV3303">
        <v>2.3750000000000001E-6</v>
      </c>
      <c r="FY3303" s="8">
        <v>43145</v>
      </c>
      <c r="FZ3303">
        <v>4.4626000000000003E-5</v>
      </c>
      <c r="GC3303" s="8">
        <v>43145</v>
      </c>
      <c r="GD3303">
        <v>8.6999999999999998E-8</v>
      </c>
    </row>
    <row r="3304" spans="1:186" x14ac:dyDescent="0.25">
      <c r="A3304" s="8">
        <v>43146</v>
      </c>
      <c r="B3304">
        <v>2.48E-7</v>
      </c>
      <c r="C3304" s="8">
        <v>43146</v>
      </c>
      <c r="D3304">
        <v>1.72E-7</v>
      </c>
      <c r="I3304" s="8">
        <v>43146</v>
      </c>
      <c r="J3304">
        <v>6.9999999999999998E-9</v>
      </c>
      <c r="K3304" s="8">
        <v>43146</v>
      </c>
      <c r="L3304">
        <v>8.9500000000000001E-7</v>
      </c>
      <c r="M3304" s="8">
        <v>43146</v>
      </c>
      <c r="N3304">
        <v>8.49E-6</v>
      </c>
      <c r="O3304" s="8">
        <v>43146</v>
      </c>
      <c r="P3304">
        <v>1.42E-6</v>
      </c>
      <c r="Q3304" s="8">
        <v>43146</v>
      </c>
      <c r="R3304">
        <v>3.5860000000000001E-6</v>
      </c>
      <c r="S3304" s="8">
        <v>43146</v>
      </c>
      <c r="T3304">
        <v>3.5999999999999998E-8</v>
      </c>
      <c r="AE3304" s="8">
        <v>43146</v>
      </c>
      <c r="AF3304">
        <v>1.6000000000000001E-8</v>
      </c>
      <c r="AG3304" s="8">
        <v>43161</v>
      </c>
      <c r="AH3304">
        <v>3.84E-7</v>
      </c>
      <c r="BA3304" s="8">
        <v>43146</v>
      </c>
      <c r="BB3304">
        <v>7.3000000000000005E-8</v>
      </c>
      <c r="BE3304" s="8">
        <v>43146</v>
      </c>
      <c r="BF3304">
        <v>9.8507999999999999E-5</v>
      </c>
      <c r="BS3304" s="8">
        <v>43146</v>
      </c>
      <c r="BT3304">
        <v>4.0690000000000003E-6</v>
      </c>
      <c r="BW3304" s="8">
        <v>43146</v>
      </c>
      <c r="BX3304">
        <v>1.258E-5</v>
      </c>
      <c r="BY3304" s="8">
        <v>43146</v>
      </c>
      <c r="BZ3304">
        <v>3.2700999999999997E-5</v>
      </c>
      <c r="CA3304" s="8">
        <v>43146</v>
      </c>
      <c r="CB3304">
        <v>5.5000000000000003E-8</v>
      </c>
      <c r="CC3304" s="8">
        <v>43146</v>
      </c>
      <c r="CD3304">
        <v>1.0000000000000001E-9</v>
      </c>
      <c r="CE3304" s="8">
        <v>43146</v>
      </c>
      <c r="CF3304">
        <v>5.3190000000000002E-6</v>
      </c>
      <c r="CG3304" s="8">
        <v>43146</v>
      </c>
      <c r="CH3304">
        <v>5.2699999999999999E-7</v>
      </c>
      <c r="CI3304" s="8">
        <v>43146</v>
      </c>
      <c r="CJ3304">
        <v>1.55E-7</v>
      </c>
      <c r="CK3304" s="8">
        <v>43146</v>
      </c>
      <c r="CL3304">
        <v>0</v>
      </c>
      <c r="CM3304" s="8">
        <v>43146</v>
      </c>
      <c r="CN3304">
        <v>1.0000000000000001E-9</v>
      </c>
      <c r="CS3304" s="8">
        <v>43146</v>
      </c>
      <c r="CT3304">
        <v>1.5599999999999999E-7</v>
      </c>
      <c r="CU3304" s="8">
        <v>43146</v>
      </c>
      <c r="CV3304">
        <v>4.1000000000000003E-8</v>
      </c>
      <c r="CW3304" s="8">
        <v>43146</v>
      </c>
      <c r="CX3304">
        <v>4.848E-6</v>
      </c>
      <c r="CY3304" s="8">
        <v>43146</v>
      </c>
      <c r="CZ3304">
        <v>2.7E-8</v>
      </c>
      <c r="DE3304" s="8">
        <v>43146</v>
      </c>
      <c r="DF3304">
        <v>2.5034000000000001E-5</v>
      </c>
      <c r="DG3304" s="8">
        <v>43146</v>
      </c>
      <c r="DH3304">
        <v>2.0000000000000001E-9</v>
      </c>
      <c r="DM3304" s="8">
        <v>43146</v>
      </c>
      <c r="DN3304">
        <v>3.3423999999999997E-5</v>
      </c>
      <c r="DO3304" s="8">
        <v>43146</v>
      </c>
      <c r="DP3304">
        <v>5.8999999999999999E-8</v>
      </c>
      <c r="DS3304" s="8">
        <v>43146</v>
      </c>
      <c r="DT3304">
        <v>3.1829999999999998E-6</v>
      </c>
      <c r="DU3304" s="8">
        <v>43146</v>
      </c>
      <c r="DV3304">
        <v>1.8799999999999999E-7</v>
      </c>
      <c r="EA3304" s="8">
        <v>43146</v>
      </c>
      <c r="EB3304">
        <v>9.1100000000000004E-7</v>
      </c>
      <c r="EI3304" s="8">
        <v>43146</v>
      </c>
      <c r="EJ3304">
        <v>4.4340000000000002E-6</v>
      </c>
      <c r="EM3304" s="8">
        <v>43146</v>
      </c>
      <c r="EN3304">
        <v>2.1199999999999999E-7</v>
      </c>
      <c r="EO3304" s="8">
        <v>43161</v>
      </c>
      <c r="EP3304">
        <v>8.3300000000000001E-7</v>
      </c>
      <c r="ES3304" s="8">
        <v>43146</v>
      </c>
      <c r="ET3304">
        <v>6.4204999999999999E-5</v>
      </c>
      <c r="EY3304" s="8">
        <v>43161</v>
      </c>
      <c r="EZ3304">
        <v>1.1540000000000001E-6</v>
      </c>
      <c r="FE3304" s="8">
        <v>43161</v>
      </c>
      <c r="FF3304">
        <v>8.3799999999999996E-7</v>
      </c>
      <c r="FG3304" s="8">
        <v>43146</v>
      </c>
      <c r="FH3304">
        <v>4.6718000000000002E-5</v>
      </c>
      <c r="FI3304" s="8">
        <v>43146</v>
      </c>
      <c r="FJ3304">
        <v>1.071E-6</v>
      </c>
      <c r="FO3304" s="8">
        <v>43146</v>
      </c>
      <c r="FP3304">
        <v>7.7000000000000001E-8</v>
      </c>
      <c r="FQ3304" s="8">
        <v>43146</v>
      </c>
      <c r="FR3304">
        <v>5.9100000000000004E-7</v>
      </c>
      <c r="FS3304" s="8">
        <v>43146</v>
      </c>
      <c r="FT3304">
        <v>7.1900000000000002E-7</v>
      </c>
      <c r="FU3304" s="8">
        <v>43146</v>
      </c>
      <c r="FV3304">
        <v>2.3810000000000002E-6</v>
      </c>
      <c r="FY3304" s="8">
        <v>43146</v>
      </c>
      <c r="FZ3304">
        <v>4.2622E-5</v>
      </c>
      <c r="GC3304" s="8">
        <v>43146</v>
      </c>
      <c r="GD3304">
        <v>8.6000000000000002E-8</v>
      </c>
    </row>
    <row r="3305" spans="1:186" x14ac:dyDescent="0.25">
      <c r="A3305" s="8">
        <v>43147</v>
      </c>
      <c r="B3305">
        <v>2.53E-7</v>
      </c>
      <c r="C3305" s="8">
        <v>43147</v>
      </c>
      <c r="D3305">
        <v>1.68E-7</v>
      </c>
      <c r="I3305" s="8">
        <v>43147</v>
      </c>
      <c r="J3305">
        <v>6.9999999999999998E-9</v>
      </c>
      <c r="K3305" s="8">
        <v>43147</v>
      </c>
      <c r="L3305">
        <v>7.3E-7</v>
      </c>
      <c r="M3305" s="8">
        <v>43147</v>
      </c>
      <c r="N3305">
        <v>8.0569999999999993E-6</v>
      </c>
      <c r="O3305" s="8">
        <v>43147</v>
      </c>
      <c r="P3305">
        <v>1.423E-6</v>
      </c>
      <c r="Q3305" s="8">
        <v>43147</v>
      </c>
      <c r="R3305">
        <v>3.5700000000000001E-6</v>
      </c>
      <c r="S3305" s="8">
        <v>43147</v>
      </c>
      <c r="T3305">
        <v>3.8999999999999998E-8</v>
      </c>
      <c r="AE3305" s="8">
        <v>43147</v>
      </c>
      <c r="AF3305">
        <v>1.4999999999999999E-8</v>
      </c>
      <c r="AG3305" s="8">
        <v>43164</v>
      </c>
      <c r="AH3305">
        <v>3.3799999999999998E-7</v>
      </c>
      <c r="BA3305" s="8">
        <v>43147</v>
      </c>
      <c r="BB3305">
        <v>7.1999999999999996E-8</v>
      </c>
      <c r="BE3305" s="8">
        <v>43147</v>
      </c>
      <c r="BF3305">
        <v>9.4073000000000005E-5</v>
      </c>
      <c r="BS3305" s="8">
        <v>43147</v>
      </c>
      <c r="BT3305">
        <v>3.912E-6</v>
      </c>
      <c r="BW3305" s="8">
        <v>43147</v>
      </c>
      <c r="BX3305">
        <v>1.3164E-5</v>
      </c>
      <c r="BY3305" s="8">
        <v>43147</v>
      </c>
      <c r="BZ3305">
        <v>3.2722999999999998E-5</v>
      </c>
      <c r="CA3305" s="8">
        <v>43147</v>
      </c>
      <c r="CB3305">
        <v>5.2999999999999998E-8</v>
      </c>
      <c r="CC3305" s="8">
        <v>43147</v>
      </c>
      <c r="CD3305">
        <v>1.0000000000000001E-9</v>
      </c>
      <c r="CE3305" s="8">
        <v>43147</v>
      </c>
      <c r="CF3305">
        <v>5.3680000000000001E-6</v>
      </c>
      <c r="CG3305" s="8">
        <v>43147</v>
      </c>
      <c r="CH3305">
        <v>5.2499999999999995E-7</v>
      </c>
      <c r="CI3305" s="8">
        <v>43147</v>
      </c>
      <c r="CJ3305">
        <v>1.6299999999999999E-7</v>
      </c>
      <c r="CK3305" s="8">
        <v>43147</v>
      </c>
      <c r="CL3305">
        <v>0</v>
      </c>
      <c r="CM3305" s="8">
        <v>43147</v>
      </c>
      <c r="CN3305">
        <v>1.0000000000000001E-9</v>
      </c>
      <c r="CS3305" s="8">
        <v>43147</v>
      </c>
      <c r="CT3305">
        <v>1.5200000000000001E-7</v>
      </c>
      <c r="CU3305" s="8">
        <v>43147</v>
      </c>
      <c r="CV3305">
        <v>4.1000000000000003E-8</v>
      </c>
      <c r="CW3305" s="8">
        <v>43147</v>
      </c>
      <c r="CX3305">
        <v>4.8579999999999999E-6</v>
      </c>
      <c r="CY3305" s="8">
        <v>43147</v>
      </c>
      <c r="CZ3305">
        <v>3.7E-8</v>
      </c>
      <c r="DE3305" s="8">
        <v>43147</v>
      </c>
      <c r="DF3305">
        <v>2.5225E-5</v>
      </c>
      <c r="DG3305" s="8">
        <v>43147</v>
      </c>
      <c r="DH3305">
        <v>2.0000000000000001E-9</v>
      </c>
      <c r="DM3305" s="8">
        <v>43147</v>
      </c>
      <c r="DN3305">
        <v>3.4229E-5</v>
      </c>
      <c r="DO3305" s="8">
        <v>43147</v>
      </c>
      <c r="DP3305">
        <v>6.1999999999999999E-8</v>
      </c>
      <c r="DS3305" s="8">
        <v>43147</v>
      </c>
      <c r="DT3305">
        <v>3.2550000000000002E-6</v>
      </c>
      <c r="DU3305" s="8">
        <v>43147</v>
      </c>
      <c r="DV3305">
        <v>1.8699999999999999E-7</v>
      </c>
      <c r="EA3305" s="8">
        <v>43147</v>
      </c>
      <c r="EB3305">
        <v>1.0240000000000001E-6</v>
      </c>
      <c r="EI3305" s="8">
        <v>43147</v>
      </c>
      <c r="EJ3305">
        <v>4.5619999999999997E-6</v>
      </c>
      <c r="EM3305" s="8">
        <v>43147</v>
      </c>
      <c r="EN3305">
        <v>2.2100000000000001E-7</v>
      </c>
      <c r="EO3305" s="8">
        <v>43164</v>
      </c>
      <c r="EP3305">
        <v>7.8199999999999999E-7</v>
      </c>
      <c r="ES3305" s="8">
        <v>43147</v>
      </c>
      <c r="ET3305">
        <v>6.3837999999999994E-5</v>
      </c>
      <c r="EY3305" s="8">
        <v>43164</v>
      </c>
      <c r="EZ3305">
        <v>1.114E-6</v>
      </c>
      <c r="FE3305" s="8">
        <v>43164</v>
      </c>
      <c r="FF3305">
        <v>7.5099999999999999E-7</v>
      </c>
      <c r="FG3305" s="8">
        <v>43147</v>
      </c>
      <c r="FH3305">
        <v>4.7283000000000001E-5</v>
      </c>
      <c r="FI3305" s="8">
        <v>43147</v>
      </c>
      <c r="FJ3305">
        <v>1.012E-6</v>
      </c>
      <c r="FO3305" s="8">
        <v>43147</v>
      </c>
      <c r="FP3305">
        <v>7.4999999999999997E-8</v>
      </c>
      <c r="FQ3305" s="8">
        <v>43147</v>
      </c>
      <c r="FR3305">
        <v>5.8299999999999997E-7</v>
      </c>
      <c r="FS3305" s="8">
        <v>43147</v>
      </c>
      <c r="FT3305">
        <v>7.9800000000000003E-7</v>
      </c>
      <c r="FU3305" s="8">
        <v>43147</v>
      </c>
      <c r="FV3305">
        <v>2.2919999999999998E-6</v>
      </c>
      <c r="FY3305" s="8">
        <v>43147</v>
      </c>
      <c r="FZ3305">
        <v>3.9866000000000001E-5</v>
      </c>
      <c r="GC3305" s="8">
        <v>43147</v>
      </c>
      <c r="GD3305">
        <v>8.3999999999999998E-8</v>
      </c>
    </row>
    <row r="3306" spans="1:186" x14ac:dyDescent="0.25">
      <c r="A3306" s="8">
        <v>43151</v>
      </c>
      <c r="B3306">
        <v>2.6199999999999999E-7</v>
      </c>
      <c r="C3306" s="8">
        <v>43151</v>
      </c>
      <c r="D3306">
        <v>1.91E-7</v>
      </c>
      <c r="I3306" s="8">
        <v>43151</v>
      </c>
      <c r="J3306">
        <v>6.9999999999999998E-9</v>
      </c>
      <c r="K3306" s="8">
        <v>43151</v>
      </c>
      <c r="L3306">
        <v>6.8400000000000004E-7</v>
      </c>
      <c r="M3306" s="8">
        <v>43151</v>
      </c>
      <c r="N3306">
        <v>7.5530000000000004E-6</v>
      </c>
      <c r="O3306" s="8">
        <v>43151</v>
      </c>
      <c r="P3306">
        <v>1.4640000000000001E-6</v>
      </c>
      <c r="Q3306" s="8">
        <v>43151</v>
      </c>
      <c r="R3306">
        <v>3.5379999999999998E-6</v>
      </c>
      <c r="S3306" s="8">
        <v>43151</v>
      </c>
      <c r="T3306">
        <v>3.8000000000000003E-8</v>
      </c>
      <c r="AE3306" s="8">
        <v>43151</v>
      </c>
      <c r="AF3306">
        <v>1.9000000000000001E-8</v>
      </c>
      <c r="AG3306" s="8">
        <v>43165</v>
      </c>
      <c r="AH3306">
        <v>3.2099999999999998E-7</v>
      </c>
      <c r="BA3306" s="8">
        <v>43151</v>
      </c>
      <c r="BB3306">
        <v>8.3000000000000002E-8</v>
      </c>
      <c r="BE3306" s="8">
        <v>43151</v>
      </c>
      <c r="BF3306">
        <v>1.02575E-4</v>
      </c>
      <c r="BS3306" s="8">
        <v>43151</v>
      </c>
      <c r="BT3306">
        <v>3.8229999999999997E-6</v>
      </c>
      <c r="BW3306" s="8">
        <v>43151</v>
      </c>
      <c r="BX3306">
        <v>1.3128E-5</v>
      </c>
      <c r="BY3306" s="8">
        <v>43151</v>
      </c>
      <c r="BZ3306">
        <v>3.5151000000000003E-5</v>
      </c>
      <c r="CA3306" s="8">
        <v>43151</v>
      </c>
      <c r="CB3306">
        <v>7.6000000000000006E-8</v>
      </c>
      <c r="CC3306" s="8">
        <v>43151</v>
      </c>
      <c r="CD3306">
        <v>1.0000000000000001E-9</v>
      </c>
      <c r="CE3306" s="8">
        <v>43151</v>
      </c>
      <c r="CF3306">
        <v>5.4140000000000002E-6</v>
      </c>
      <c r="CG3306" s="8">
        <v>43151</v>
      </c>
      <c r="CH3306">
        <v>5.5700000000000002E-7</v>
      </c>
      <c r="CI3306" s="8">
        <v>43151</v>
      </c>
      <c r="CJ3306">
        <v>1.6E-7</v>
      </c>
      <c r="CK3306" s="8">
        <v>43151</v>
      </c>
      <c r="CL3306">
        <v>0</v>
      </c>
      <c r="CM3306" s="8">
        <v>43151</v>
      </c>
      <c r="CN3306">
        <v>2.0000000000000001E-9</v>
      </c>
      <c r="CS3306" s="8">
        <v>43151</v>
      </c>
      <c r="CT3306">
        <v>1.8799999999999999E-7</v>
      </c>
      <c r="CU3306" s="8">
        <v>43151</v>
      </c>
      <c r="CV3306">
        <v>4.3000000000000001E-8</v>
      </c>
      <c r="CW3306" s="8">
        <v>43151</v>
      </c>
      <c r="CX3306">
        <v>5.079E-6</v>
      </c>
      <c r="CY3306" s="8">
        <v>43151</v>
      </c>
      <c r="CZ3306">
        <v>3.8000000000000003E-8</v>
      </c>
      <c r="DE3306" s="8">
        <v>43151</v>
      </c>
      <c r="DF3306">
        <v>2.4575000000000001E-5</v>
      </c>
      <c r="DG3306" s="8">
        <v>43151</v>
      </c>
      <c r="DH3306">
        <v>2.0000000000000001E-9</v>
      </c>
      <c r="DM3306" s="8">
        <v>43151</v>
      </c>
      <c r="DN3306">
        <v>3.4835000000000001E-5</v>
      </c>
      <c r="DO3306" s="8">
        <v>43151</v>
      </c>
      <c r="DP3306">
        <v>6.1000000000000004E-8</v>
      </c>
      <c r="DS3306" s="8">
        <v>43151</v>
      </c>
      <c r="DT3306">
        <v>3.3249999999999999E-6</v>
      </c>
      <c r="DU3306" s="8">
        <v>43151</v>
      </c>
      <c r="DV3306">
        <v>1.9999999999999999E-7</v>
      </c>
      <c r="EA3306" s="8">
        <v>43151</v>
      </c>
      <c r="EB3306">
        <v>1.046E-6</v>
      </c>
      <c r="EI3306" s="8">
        <v>43151</v>
      </c>
      <c r="EJ3306">
        <v>4.617E-6</v>
      </c>
      <c r="EM3306" s="8">
        <v>43151</v>
      </c>
      <c r="EN3306">
        <v>2.7399999999999999E-7</v>
      </c>
      <c r="EO3306" s="8">
        <v>43165</v>
      </c>
      <c r="EP3306">
        <v>7.7599999999999996E-7</v>
      </c>
      <c r="ES3306" s="8">
        <v>43151</v>
      </c>
      <c r="ET3306">
        <v>6.3961999999999995E-5</v>
      </c>
      <c r="EY3306" s="8">
        <v>43165</v>
      </c>
      <c r="EZ3306">
        <v>1.1009999999999999E-6</v>
      </c>
      <c r="FE3306" s="8">
        <v>43165</v>
      </c>
      <c r="FF3306">
        <v>7.1399999999999996E-7</v>
      </c>
      <c r="FG3306" s="8">
        <v>43151</v>
      </c>
      <c r="FH3306">
        <v>5.6645999999999999E-5</v>
      </c>
      <c r="FI3306" s="8">
        <v>43151</v>
      </c>
      <c r="FJ3306">
        <v>1.155E-6</v>
      </c>
      <c r="FO3306" s="8">
        <v>43151</v>
      </c>
      <c r="FP3306">
        <v>5.7000000000000001E-8</v>
      </c>
      <c r="FQ3306" s="8">
        <v>43151</v>
      </c>
      <c r="FR3306">
        <v>7.4300000000000002E-7</v>
      </c>
      <c r="FS3306" s="8">
        <v>43151</v>
      </c>
      <c r="FT3306">
        <v>9.1500000000000003E-7</v>
      </c>
      <c r="FU3306" s="8">
        <v>43151</v>
      </c>
      <c r="FV3306">
        <v>2.548E-6</v>
      </c>
      <c r="FY3306" s="8">
        <v>43151</v>
      </c>
      <c r="FZ3306">
        <v>4.0315000000000003E-5</v>
      </c>
      <c r="GC3306" s="8">
        <v>43151</v>
      </c>
      <c r="GD3306">
        <v>1.4000000000000001E-7</v>
      </c>
    </row>
    <row r="3307" spans="1:186" x14ac:dyDescent="0.25">
      <c r="A3307" s="8">
        <v>43152</v>
      </c>
      <c r="B3307">
        <v>2.6100000000000002E-7</v>
      </c>
      <c r="C3307" s="8">
        <v>43152</v>
      </c>
      <c r="D3307">
        <v>1.8799999999999999E-7</v>
      </c>
      <c r="I3307" s="8">
        <v>43152</v>
      </c>
      <c r="J3307">
        <v>6.9999999999999998E-9</v>
      </c>
      <c r="K3307" s="8">
        <v>43152</v>
      </c>
      <c r="L3307">
        <v>6.5700000000000002E-7</v>
      </c>
      <c r="M3307" s="8">
        <v>43152</v>
      </c>
      <c r="N3307">
        <v>7.6380000000000004E-6</v>
      </c>
      <c r="O3307" s="8">
        <v>43152</v>
      </c>
      <c r="P3307">
        <v>1.451E-6</v>
      </c>
      <c r="Q3307" s="8">
        <v>43152</v>
      </c>
      <c r="R3307">
        <v>3.8120000000000001E-6</v>
      </c>
      <c r="S3307" s="8">
        <v>43152</v>
      </c>
      <c r="T3307">
        <v>3.5000000000000002E-8</v>
      </c>
      <c r="AE3307" s="8">
        <v>43152</v>
      </c>
      <c r="AF3307">
        <v>2E-8</v>
      </c>
      <c r="AG3307" s="8">
        <v>43166</v>
      </c>
      <c r="AH3307">
        <v>3.1600000000000002E-7</v>
      </c>
      <c r="BA3307" s="8">
        <v>43152</v>
      </c>
      <c r="BB3307">
        <v>8.7999999999999994E-8</v>
      </c>
      <c r="BE3307" s="8">
        <v>43152</v>
      </c>
      <c r="BF3307">
        <v>1.17107E-4</v>
      </c>
      <c r="BS3307" s="8">
        <v>43152</v>
      </c>
      <c r="BT3307">
        <v>3.8410000000000002E-6</v>
      </c>
      <c r="BW3307" s="8">
        <v>43152</v>
      </c>
      <c r="BX3307">
        <v>1.3040000000000001E-5</v>
      </c>
      <c r="BY3307" s="8">
        <v>43152</v>
      </c>
      <c r="BZ3307">
        <v>3.6018E-5</v>
      </c>
      <c r="CA3307" s="8">
        <v>43152</v>
      </c>
      <c r="CB3307">
        <v>8.3000000000000002E-8</v>
      </c>
      <c r="CC3307" s="8">
        <v>43152</v>
      </c>
      <c r="CD3307">
        <v>1.0000000000000001E-9</v>
      </c>
      <c r="CE3307" s="8">
        <v>43152</v>
      </c>
      <c r="CF3307">
        <v>5.614E-6</v>
      </c>
      <c r="CG3307" s="8">
        <v>43152</v>
      </c>
      <c r="CH3307">
        <v>5.7599999999999997E-7</v>
      </c>
      <c r="CI3307" s="8">
        <v>43152</v>
      </c>
      <c r="CJ3307">
        <v>1.6299999999999999E-7</v>
      </c>
      <c r="CK3307" s="8">
        <v>43152</v>
      </c>
      <c r="CL3307">
        <v>0</v>
      </c>
      <c r="CM3307" s="8">
        <v>43152</v>
      </c>
      <c r="CN3307">
        <v>2.0000000000000001E-9</v>
      </c>
      <c r="CS3307" s="8">
        <v>43152</v>
      </c>
      <c r="CT3307">
        <v>1.8300000000000001E-7</v>
      </c>
      <c r="CU3307" s="8">
        <v>43152</v>
      </c>
      <c r="CV3307">
        <v>4.3999999999999997E-8</v>
      </c>
      <c r="CW3307" s="8">
        <v>43152</v>
      </c>
      <c r="CX3307">
        <v>5.0409999999999997E-6</v>
      </c>
      <c r="CY3307" s="8">
        <v>43152</v>
      </c>
      <c r="CZ3307">
        <v>3.5999999999999998E-8</v>
      </c>
      <c r="DE3307" s="8">
        <v>43152</v>
      </c>
      <c r="DF3307">
        <v>2.3966000000000001E-5</v>
      </c>
      <c r="DG3307" s="8">
        <v>43152</v>
      </c>
      <c r="DH3307">
        <v>2.0000000000000001E-9</v>
      </c>
      <c r="DM3307" s="8">
        <v>43152</v>
      </c>
      <c r="DN3307">
        <v>3.4235E-5</v>
      </c>
      <c r="DO3307" s="8">
        <v>43152</v>
      </c>
      <c r="DP3307">
        <v>6.7000000000000004E-8</v>
      </c>
      <c r="DS3307" s="8">
        <v>43152</v>
      </c>
      <c r="DT3307">
        <v>3.1779999999999999E-6</v>
      </c>
      <c r="DU3307" s="8">
        <v>43152</v>
      </c>
      <c r="DV3307">
        <v>2.0100000000000001E-7</v>
      </c>
      <c r="EA3307" s="8">
        <v>43152</v>
      </c>
      <c r="EB3307">
        <v>1.097E-6</v>
      </c>
      <c r="EI3307" s="8">
        <v>43152</v>
      </c>
      <c r="EJ3307">
        <v>4.2830000000000003E-6</v>
      </c>
      <c r="EM3307" s="8">
        <v>43152</v>
      </c>
      <c r="EN3307">
        <v>2.7000000000000001E-7</v>
      </c>
      <c r="EO3307" s="8">
        <v>43166</v>
      </c>
      <c r="EP3307">
        <v>7.8199999999999999E-7</v>
      </c>
      <c r="ES3307" s="8">
        <v>43152</v>
      </c>
      <c r="ET3307">
        <v>6.3066999999999998E-5</v>
      </c>
      <c r="EY3307" s="8">
        <v>43166</v>
      </c>
      <c r="EZ3307">
        <v>1.082E-6</v>
      </c>
      <c r="FE3307" s="8">
        <v>43166</v>
      </c>
      <c r="FF3307">
        <v>6.8400000000000004E-7</v>
      </c>
      <c r="FG3307" s="8">
        <v>43152</v>
      </c>
      <c r="FH3307">
        <v>5.5467999999999998E-5</v>
      </c>
      <c r="FI3307" s="8">
        <v>43152</v>
      </c>
      <c r="FJ3307">
        <v>1.176E-6</v>
      </c>
      <c r="FO3307" s="8">
        <v>43152</v>
      </c>
      <c r="FP3307">
        <v>5.8000000000000003E-8</v>
      </c>
      <c r="FQ3307" s="8">
        <v>43152</v>
      </c>
      <c r="FR3307">
        <v>7.0500000000000003E-7</v>
      </c>
      <c r="FS3307" s="8">
        <v>43152</v>
      </c>
      <c r="FT3307">
        <v>8.7899999999999997E-7</v>
      </c>
      <c r="FU3307" s="8">
        <v>43152</v>
      </c>
      <c r="FV3307">
        <v>2.447E-6</v>
      </c>
      <c r="FY3307" s="8">
        <v>43152</v>
      </c>
      <c r="FZ3307">
        <v>4.3820999999999999E-5</v>
      </c>
      <c r="GC3307" s="8">
        <v>43152</v>
      </c>
      <c r="GD3307">
        <v>1.6199999999999999E-7</v>
      </c>
    </row>
    <row r="3308" spans="1:186" x14ac:dyDescent="0.25">
      <c r="A3308" s="8">
        <v>43153</v>
      </c>
      <c r="B3308">
        <v>2.5499999999999999E-7</v>
      </c>
      <c r="C3308" s="8">
        <v>43153</v>
      </c>
      <c r="D3308">
        <v>1.8799999999999999E-7</v>
      </c>
      <c r="I3308" s="8">
        <v>43153</v>
      </c>
      <c r="J3308">
        <v>6.9999999999999998E-9</v>
      </c>
      <c r="K3308" s="8">
        <v>43153</v>
      </c>
      <c r="L3308">
        <v>6.6499999999999999E-7</v>
      </c>
      <c r="M3308" s="8">
        <v>43153</v>
      </c>
      <c r="N3308">
        <v>7.7319999999999998E-6</v>
      </c>
      <c r="O3308" s="8">
        <v>43153</v>
      </c>
      <c r="P3308">
        <v>1.4500000000000001E-6</v>
      </c>
      <c r="Q3308" s="8">
        <v>43153</v>
      </c>
      <c r="R3308">
        <v>3.692E-6</v>
      </c>
      <c r="S3308" s="8">
        <v>43153</v>
      </c>
      <c r="T3308">
        <v>3.5000000000000002E-8</v>
      </c>
      <c r="AE3308" s="8">
        <v>43153</v>
      </c>
      <c r="AF3308">
        <v>2.0999999999999999E-8</v>
      </c>
      <c r="AG3308" s="8">
        <v>43167</v>
      </c>
      <c r="AH3308">
        <v>2.96E-7</v>
      </c>
      <c r="BA3308" s="8">
        <v>43153</v>
      </c>
      <c r="BB3308">
        <v>8.6999999999999998E-8</v>
      </c>
      <c r="BE3308" s="8">
        <v>43153</v>
      </c>
      <c r="BF3308">
        <v>1.22757E-4</v>
      </c>
      <c r="BS3308" s="8">
        <v>43153</v>
      </c>
      <c r="BT3308">
        <v>3.7440000000000001E-6</v>
      </c>
      <c r="BW3308" s="8">
        <v>43153</v>
      </c>
      <c r="BX3308">
        <v>1.4122E-5</v>
      </c>
      <c r="BY3308" s="8">
        <v>43153</v>
      </c>
      <c r="BZ3308">
        <v>3.7657999999999998E-5</v>
      </c>
      <c r="CA3308" s="8">
        <v>43153</v>
      </c>
      <c r="CB3308">
        <v>7.9000000000000006E-8</v>
      </c>
      <c r="CC3308" s="8">
        <v>43153</v>
      </c>
      <c r="CD3308">
        <v>1.0000000000000001E-9</v>
      </c>
      <c r="CE3308" s="8">
        <v>43153</v>
      </c>
      <c r="CF3308">
        <v>6.0270000000000001E-6</v>
      </c>
      <c r="CG3308" s="8">
        <v>43153</v>
      </c>
      <c r="CH3308">
        <v>5.9200000000000001E-7</v>
      </c>
      <c r="CI3308" s="8">
        <v>43153</v>
      </c>
      <c r="CJ3308">
        <v>1.61E-7</v>
      </c>
      <c r="CK3308" s="8">
        <v>43153</v>
      </c>
      <c r="CL3308">
        <v>1.0000000000000001E-9</v>
      </c>
      <c r="CM3308" s="8">
        <v>43153</v>
      </c>
      <c r="CN3308">
        <v>2.0000000000000001E-9</v>
      </c>
      <c r="CS3308" s="8">
        <v>43153</v>
      </c>
      <c r="CT3308">
        <v>1.85E-7</v>
      </c>
      <c r="CU3308" s="8">
        <v>43153</v>
      </c>
      <c r="CV3308">
        <v>4.6000000000000002E-8</v>
      </c>
      <c r="CW3308" s="8">
        <v>43153</v>
      </c>
      <c r="CX3308">
        <v>4.853E-6</v>
      </c>
      <c r="CY3308" s="8">
        <v>43153</v>
      </c>
      <c r="CZ3308">
        <v>3.5000000000000002E-8</v>
      </c>
      <c r="DE3308" s="8">
        <v>43153</v>
      </c>
      <c r="DF3308">
        <v>2.4837E-5</v>
      </c>
      <c r="DG3308" s="8">
        <v>43153</v>
      </c>
      <c r="DH3308">
        <v>2.0000000000000001E-9</v>
      </c>
      <c r="DM3308" s="8">
        <v>43153</v>
      </c>
      <c r="DN3308">
        <v>3.5111999999999999E-5</v>
      </c>
      <c r="DO3308" s="8">
        <v>43153</v>
      </c>
      <c r="DP3308">
        <v>6.5999999999999995E-8</v>
      </c>
      <c r="DS3308" s="8">
        <v>43153</v>
      </c>
      <c r="DT3308">
        <v>3.3000000000000002E-6</v>
      </c>
      <c r="DU3308" s="8">
        <v>43153</v>
      </c>
      <c r="DV3308">
        <v>1.9399999999999999E-7</v>
      </c>
      <c r="EA3308" s="8">
        <v>43153</v>
      </c>
      <c r="EB3308">
        <v>1.026E-6</v>
      </c>
      <c r="EI3308" s="8">
        <v>43153</v>
      </c>
      <c r="EJ3308">
        <v>5.322E-6</v>
      </c>
      <c r="EM3308" s="8">
        <v>43153</v>
      </c>
      <c r="EN3308">
        <v>3.0199999999999998E-7</v>
      </c>
      <c r="EO3308" s="8">
        <v>43167</v>
      </c>
      <c r="EP3308">
        <v>7.4499999999999996E-7</v>
      </c>
      <c r="ES3308" s="8">
        <v>43153</v>
      </c>
      <c r="ET3308">
        <v>6.3239999999999998E-5</v>
      </c>
      <c r="EY3308" s="8">
        <v>43167</v>
      </c>
      <c r="EZ3308">
        <v>7.8899999999999998E-7</v>
      </c>
      <c r="FE3308" s="8">
        <v>43167</v>
      </c>
      <c r="FF3308">
        <v>6.7800000000000001E-7</v>
      </c>
      <c r="FG3308" s="8">
        <v>43153</v>
      </c>
      <c r="FH3308">
        <v>5.2800999999999998E-5</v>
      </c>
      <c r="FI3308" s="8">
        <v>43153</v>
      </c>
      <c r="FJ3308">
        <v>1.1260000000000001E-6</v>
      </c>
      <c r="FO3308" s="8">
        <v>43153</v>
      </c>
      <c r="FP3308">
        <v>5.5999999999999999E-8</v>
      </c>
      <c r="FQ3308" s="8">
        <v>43153</v>
      </c>
      <c r="FR3308">
        <v>6.8100000000000002E-7</v>
      </c>
      <c r="FS3308" s="8">
        <v>43153</v>
      </c>
      <c r="FT3308">
        <v>7.8000000000000005E-7</v>
      </c>
      <c r="FU3308" s="8">
        <v>43153</v>
      </c>
      <c r="FV3308">
        <v>2.9639999999999999E-6</v>
      </c>
      <c r="FY3308" s="8">
        <v>43153</v>
      </c>
      <c r="FZ3308">
        <v>4.3800000000000001E-5</v>
      </c>
      <c r="GC3308" s="8">
        <v>43153</v>
      </c>
      <c r="GD3308">
        <v>1.54E-7</v>
      </c>
    </row>
    <row r="3309" spans="1:186" x14ac:dyDescent="0.25">
      <c r="A3309" s="8">
        <v>43154</v>
      </c>
      <c r="B3309">
        <v>2.4900000000000002E-7</v>
      </c>
      <c r="C3309" s="8">
        <v>43154</v>
      </c>
      <c r="D3309">
        <v>1.8099999999999999E-7</v>
      </c>
      <c r="I3309" s="8">
        <v>43154</v>
      </c>
      <c r="J3309">
        <v>6.9999999999999998E-9</v>
      </c>
      <c r="K3309" s="8">
        <v>43154</v>
      </c>
      <c r="L3309">
        <v>6.2600000000000002E-7</v>
      </c>
      <c r="M3309" s="8">
        <v>43154</v>
      </c>
      <c r="N3309">
        <v>7.4440000000000002E-6</v>
      </c>
      <c r="O3309" s="8">
        <v>43154</v>
      </c>
      <c r="P3309">
        <v>1.4130000000000001E-6</v>
      </c>
      <c r="Q3309" s="8">
        <v>43154</v>
      </c>
      <c r="R3309">
        <v>3.5439999999999999E-6</v>
      </c>
      <c r="S3309" s="8">
        <v>43154</v>
      </c>
      <c r="T3309">
        <v>3.4E-8</v>
      </c>
      <c r="AE3309" s="8">
        <v>43154</v>
      </c>
      <c r="AF3309">
        <v>2.1999999999999998E-8</v>
      </c>
      <c r="AG3309" s="8">
        <v>43168</v>
      </c>
      <c r="AH3309">
        <v>2.7500000000000001E-7</v>
      </c>
      <c r="BA3309" s="8">
        <v>43154</v>
      </c>
      <c r="BB3309">
        <v>8.4999999999999994E-8</v>
      </c>
      <c r="BE3309" s="8">
        <v>43154</v>
      </c>
      <c r="BF3309">
        <v>1.21264E-4</v>
      </c>
      <c r="BS3309" s="8">
        <v>43154</v>
      </c>
      <c r="BT3309">
        <v>3.6559999999999998E-6</v>
      </c>
      <c r="BW3309" s="8">
        <v>43154</v>
      </c>
      <c r="BX3309">
        <v>1.3529E-5</v>
      </c>
      <c r="BY3309" s="8">
        <v>43154</v>
      </c>
      <c r="BZ3309">
        <v>3.5349999999999999E-5</v>
      </c>
      <c r="CA3309" s="8">
        <v>43154</v>
      </c>
      <c r="CB3309">
        <v>7.7000000000000001E-8</v>
      </c>
      <c r="CC3309" s="8">
        <v>43154</v>
      </c>
      <c r="CD3309">
        <v>1.0000000000000001E-9</v>
      </c>
      <c r="CE3309" s="8">
        <v>43154</v>
      </c>
      <c r="CF3309">
        <v>5.2569999999999998E-6</v>
      </c>
      <c r="CG3309" s="8">
        <v>43154</v>
      </c>
      <c r="CH3309">
        <v>5.8500000000000001E-7</v>
      </c>
      <c r="CI3309" s="8">
        <v>43154</v>
      </c>
      <c r="CJ3309">
        <v>1.8699999999999999E-7</v>
      </c>
      <c r="CK3309" s="8">
        <v>43154</v>
      </c>
      <c r="CL3309">
        <v>1.0000000000000001E-9</v>
      </c>
      <c r="CM3309" s="8">
        <v>43154</v>
      </c>
      <c r="CN3309">
        <v>1.0000000000000001E-9</v>
      </c>
      <c r="CS3309" s="8">
        <v>43154</v>
      </c>
      <c r="CT3309">
        <v>1.6999999999999999E-7</v>
      </c>
      <c r="CU3309" s="8">
        <v>43154</v>
      </c>
      <c r="CV3309">
        <v>4.3999999999999997E-8</v>
      </c>
      <c r="CW3309" s="8">
        <v>43154</v>
      </c>
      <c r="CX3309">
        <v>4.6689999999999997E-6</v>
      </c>
      <c r="CY3309" s="8">
        <v>43154</v>
      </c>
      <c r="CZ3309">
        <v>3.5000000000000002E-8</v>
      </c>
      <c r="DE3309" s="8">
        <v>43154</v>
      </c>
      <c r="DF3309">
        <v>2.3776000000000001E-5</v>
      </c>
      <c r="DG3309" s="8">
        <v>43154</v>
      </c>
      <c r="DH3309">
        <v>2.0000000000000001E-9</v>
      </c>
      <c r="DM3309" s="8">
        <v>43154</v>
      </c>
      <c r="DN3309">
        <v>3.2861000000000003E-5</v>
      </c>
      <c r="DO3309" s="8">
        <v>43154</v>
      </c>
      <c r="DP3309">
        <v>6.8E-8</v>
      </c>
      <c r="DS3309" s="8">
        <v>43154</v>
      </c>
      <c r="DT3309">
        <v>3.1860000000000001E-6</v>
      </c>
      <c r="DU3309" s="8">
        <v>43154</v>
      </c>
      <c r="DV3309">
        <v>1.8199999999999999E-7</v>
      </c>
      <c r="EA3309" s="8">
        <v>43154</v>
      </c>
      <c r="EB3309">
        <v>9.9199999999999999E-7</v>
      </c>
      <c r="EI3309" s="8">
        <v>43154</v>
      </c>
      <c r="EJ3309">
        <v>5.0540000000000002E-6</v>
      </c>
      <c r="EM3309" s="8">
        <v>43154</v>
      </c>
      <c r="EN3309">
        <v>3.0600000000000001E-7</v>
      </c>
      <c r="EO3309" s="8">
        <v>43168</v>
      </c>
      <c r="EP3309">
        <v>7.2799999999999995E-7</v>
      </c>
      <c r="ES3309" s="8">
        <v>43154</v>
      </c>
      <c r="ET3309">
        <v>6.0798999999999998E-5</v>
      </c>
      <c r="EY3309" s="8">
        <v>43168</v>
      </c>
      <c r="EZ3309">
        <v>7.9599999999999998E-7</v>
      </c>
      <c r="FE3309" s="8">
        <v>43168</v>
      </c>
      <c r="FF3309">
        <v>6.8100000000000002E-7</v>
      </c>
      <c r="FG3309" s="8">
        <v>43154</v>
      </c>
      <c r="FH3309">
        <v>5.1366999999999998E-5</v>
      </c>
      <c r="FI3309" s="8">
        <v>43154</v>
      </c>
      <c r="FJ3309">
        <v>1.0890000000000001E-6</v>
      </c>
      <c r="FO3309" s="8">
        <v>43154</v>
      </c>
      <c r="FP3309">
        <v>5.2999999999999998E-8</v>
      </c>
      <c r="FQ3309" s="8">
        <v>43154</v>
      </c>
      <c r="FR3309">
        <v>6.1500000000000004E-7</v>
      </c>
      <c r="FS3309" s="8">
        <v>43154</v>
      </c>
      <c r="FT3309">
        <v>7.5899999999999995E-7</v>
      </c>
      <c r="FU3309" s="8">
        <v>43154</v>
      </c>
      <c r="FV3309">
        <v>2.8629999999999999E-6</v>
      </c>
      <c r="FY3309" s="8">
        <v>43154</v>
      </c>
      <c r="FZ3309">
        <v>4.2292000000000001E-5</v>
      </c>
      <c r="GC3309" s="8">
        <v>43154</v>
      </c>
      <c r="GD3309">
        <v>1.5200000000000001E-7</v>
      </c>
    </row>
    <row r="3310" spans="1:186" x14ac:dyDescent="0.25">
      <c r="A3310" s="8">
        <v>43157</v>
      </c>
      <c r="B3310">
        <v>2.4999999999999999E-7</v>
      </c>
      <c r="C3310" s="8">
        <v>43157</v>
      </c>
      <c r="D3310">
        <v>1.7800000000000001E-7</v>
      </c>
      <c r="I3310" s="8">
        <v>43157</v>
      </c>
      <c r="J3310">
        <v>6E-9</v>
      </c>
      <c r="K3310" s="8">
        <v>43157</v>
      </c>
      <c r="L3310">
        <v>7.5199999999999996E-7</v>
      </c>
      <c r="M3310" s="8">
        <v>43157</v>
      </c>
      <c r="N3310">
        <v>7.2969999999999998E-6</v>
      </c>
      <c r="O3310" s="8">
        <v>43157</v>
      </c>
      <c r="P3310">
        <v>1.387E-6</v>
      </c>
      <c r="Q3310" s="8">
        <v>43157</v>
      </c>
      <c r="R3310">
        <v>3.4429999999999999E-6</v>
      </c>
      <c r="S3310" s="8">
        <v>43157</v>
      </c>
      <c r="T3310">
        <v>3.2999999999999998E-8</v>
      </c>
      <c r="AE3310" s="8">
        <v>43157</v>
      </c>
      <c r="AF3310">
        <v>2.1999999999999998E-8</v>
      </c>
      <c r="AG3310" s="8">
        <v>43171</v>
      </c>
      <c r="AH3310">
        <v>2.72E-7</v>
      </c>
      <c r="BA3310" s="8">
        <v>43157</v>
      </c>
      <c r="BB3310">
        <v>8.3999999999999998E-8</v>
      </c>
      <c r="BE3310" s="8">
        <v>43157</v>
      </c>
      <c r="BF3310">
        <v>1.21886E-4</v>
      </c>
      <c r="BS3310" s="8">
        <v>43157</v>
      </c>
      <c r="BT3310">
        <v>3.5820000000000002E-6</v>
      </c>
      <c r="BW3310" s="8">
        <v>43157</v>
      </c>
      <c r="BX3310">
        <v>1.3246E-5</v>
      </c>
      <c r="BY3310" s="8">
        <v>43157</v>
      </c>
      <c r="BZ3310">
        <v>3.3430999999999999E-5</v>
      </c>
      <c r="CA3310" s="8">
        <v>43157</v>
      </c>
      <c r="CB3310">
        <v>7.7000000000000001E-8</v>
      </c>
      <c r="CC3310" s="8">
        <v>43157</v>
      </c>
      <c r="CD3310">
        <v>1.0000000000000001E-9</v>
      </c>
      <c r="CE3310" s="8">
        <v>43157</v>
      </c>
      <c r="CF3310">
        <v>6.0090000000000004E-6</v>
      </c>
      <c r="CG3310" s="8">
        <v>43157</v>
      </c>
      <c r="CH3310">
        <v>5.82E-7</v>
      </c>
      <c r="CI3310" s="8">
        <v>43157</v>
      </c>
      <c r="CJ3310">
        <v>1.9399999999999999E-7</v>
      </c>
      <c r="CK3310" s="8">
        <v>43157</v>
      </c>
      <c r="CL3310">
        <v>1.0000000000000001E-9</v>
      </c>
      <c r="CM3310" s="8">
        <v>43157</v>
      </c>
      <c r="CN3310">
        <v>1.0000000000000001E-9</v>
      </c>
      <c r="CS3310" s="8">
        <v>43157</v>
      </c>
      <c r="CT3310">
        <v>1.72E-7</v>
      </c>
      <c r="CU3310" s="8">
        <v>43157</v>
      </c>
      <c r="CV3310">
        <v>4.3000000000000001E-8</v>
      </c>
      <c r="CW3310" s="8">
        <v>43157</v>
      </c>
      <c r="CX3310">
        <v>4.7450000000000003E-6</v>
      </c>
      <c r="CY3310" s="8">
        <v>43157</v>
      </c>
      <c r="CZ3310">
        <v>3.2000000000000002E-8</v>
      </c>
      <c r="DE3310" s="8">
        <v>43157</v>
      </c>
      <c r="DF3310">
        <v>2.2986999999999999E-5</v>
      </c>
      <c r="DG3310" s="8">
        <v>43157</v>
      </c>
      <c r="DH3310">
        <v>3E-9</v>
      </c>
      <c r="DM3310" s="8">
        <v>43157</v>
      </c>
      <c r="DN3310">
        <v>3.0162E-5</v>
      </c>
      <c r="DO3310" s="8">
        <v>43157</v>
      </c>
      <c r="DP3310">
        <v>6.7000000000000004E-8</v>
      </c>
      <c r="DS3310" s="8">
        <v>43157</v>
      </c>
      <c r="DT3310">
        <v>3.1609999999999999E-6</v>
      </c>
      <c r="DU3310" s="8">
        <v>43157</v>
      </c>
      <c r="DV3310">
        <v>1.8199999999999999E-7</v>
      </c>
      <c r="EA3310" s="8">
        <v>43157</v>
      </c>
      <c r="EB3310">
        <v>1.108E-6</v>
      </c>
      <c r="EI3310" s="8">
        <v>43157</v>
      </c>
      <c r="EJ3310">
        <v>4.8040000000000001E-6</v>
      </c>
      <c r="EM3310" s="8">
        <v>43157</v>
      </c>
      <c r="EN3310">
        <v>3.0800000000000001E-7</v>
      </c>
      <c r="EO3310" s="8">
        <v>43171</v>
      </c>
      <c r="EP3310">
        <v>6.5899999999999996E-7</v>
      </c>
      <c r="ES3310" s="8">
        <v>43157</v>
      </c>
      <c r="ET3310">
        <v>5.7784000000000001E-5</v>
      </c>
      <c r="EY3310" s="8">
        <v>43171</v>
      </c>
      <c r="EZ3310">
        <v>8.1399999999999996E-7</v>
      </c>
      <c r="FE3310" s="8">
        <v>43171</v>
      </c>
      <c r="FF3310">
        <v>1.1000000000000001E-7</v>
      </c>
      <c r="FG3310" s="8">
        <v>43157</v>
      </c>
      <c r="FH3310">
        <v>4.8498000000000002E-5</v>
      </c>
      <c r="FI3310" s="8">
        <v>43157</v>
      </c>
      <c r="FJ3310">
        <v>1.0699999999999999E-6</v>
      </c>
      <c r="FO3310" s="8">
        <v>43157</v>
      </c>
      <c r="FP3310">
        <v>5.2000000000000002E-8</v>
      </c>
      <c r="FQ3310" s="8">
        <v>43157</v>
      </c>
      <c r="FR3310">
        <v>6.2500000000000005E-7</v>
      </c>
      <c r="FS3310" s="8">
        <v>43157</v>
      </c>
      <c r="FT3310">
        <v>7.61E-7</v>
      </c>
      <c r="FU3310" s="8">
        <v>43157</v>
      </c>
      <c r="FV3310">
        <v>2.807E-6</v>
      </c>
      <c r="FY3310" s="8">
        <v>43157</v>
      </c>
      <c r="FZ3310">
        <v>4.21E-5</v>
      </c>
      <c r="GC3310" s="8">
        <v>43157</v>
      </c>
      <c r="GD3310">
        <v>1.4100000000000001E-7</v>
      </c>
    </row>
    <row r="3311" spans="1:186" x14ac:dyDescent="0.25">
      <c r="A3311" s="8">
        <v>43158</v>
      </c>
      <c r="B3311">
        <v>2.48E-7</v>
      </c>
      <c r="C3311" s="8">
        <v>43158</v>
      </c>
      <c r="D3311">
        <v>1.73E-7</v>
      </c>
      <c r="I3311" s="8">
        <v>43158</v>
      </c>
      <c r="J3311">
        <v>6.9999999999999998E-9</v>
      </c>
      <c r="K3311" s="8">
        <v>43158</v>
      </c>
      <c r="L3311">
        <v>8.3799999999999996E-7</v>
      </c>
      <c r="M3311" s="8">
        <v>43158</v>
      </c>
      <c r="N3311">
        <v>7.7330000000000003E-6</v>
      </c>
      <c r="O3311" s="8">
        <v>43158</v>
      </c>
      <c r="P3311">
        <v>1.4929999999999999E-6</v>
      </c>
      <c r="Q3311" s="8">
        <v>43158</v>
      </c>
      <c r="R3311">
        <v>4.5879999999999999E-6</v>
      </c>
      <c r="S3311" s="8">
        <v>43158</v>
      </c>
      <c r="T3311">
        <v>3.4E-8</v>
      </c>
      <c r="AE3311" s="8">
        <v>43158</v>
      </c>
      <c r="AF3311">
        <v>2.3000000000000001E-8</v>
      </c>
      <c r="AG3311" s="8">
        <v>43172</v>
      </c>
      <c r="AH3311">
        <v>2.6100000000000002E-7</v>
      </c>
      <c r="BA3311" s="8">
        <v>43158</v>
      </c>
      <c r="BB3311">
        <v>8.9999999999999999E-8</v>
      </c>
      <c r="BE3311" s="8">
        <v>43158</v>
      </c>
      <c r="BF3311">
        <v>1.19957E-4</v>
      </c>
      <c r="BS3311" s="8">
        <v>43158</v>
      </c>
      <c r="BT3311">
        <v>3.5870000000000001E-6</v>
      </c>
      <c r="BW3311" s="8">
        <v>43158</v>
      </c>
      <c r="BX3311">
        <v>1.4263999999999999E-5</v>
      </c>
      <c r="BY3311" s="8">
        <v>43158</v>
      </c>
      <c r="BZ3311">
        <v>3.6038999999999998E-5</v>
      </c>
      <c r="CA3311" s="8">
        <v>43158</v>
      </c>
      <c r="CB3311">
        <v>9.0999999999999994E-8</v>
      </c>
      <c r="CC3311" s="8">
        <v>43158</v>
      </c>
      <c r="CD3311">
        <v>2.0000000000000001E-9</v>
      </c>
      <c r="CE3311" s="8">
        <v>43158</v>
      </c>
      <c r="CF3311">
        <v>5.8279999999999999E-6</v>
      </c>
      <c r="CG3311" s="8">
        <v>43158</v>
      </c>
      <c r="CH3311">
        <v>6.8599999999999998E-7</v>
      </c>
      <c r="CI3311" s="8">
        <v>43158</v>
      </c>
      <c r="CJ3311">
        <v>1.8400000000000001E-7</v>
      </c>
      <c r="CK3311" s="8">
        <v>43158</v>
      </c>
      <c r="CL3311">
        <v>1.0000000000000001E-9</v>
      </c>
      <c r="CM3311" s="8">
        <v>43158</v>
      </c>
      <c r="CN3311">
        <v>1.0000000000000001E-9</v>
      </c>
      <c r="CS3311" s="8">
        <v>43158</v>
      </c>
      <c r="CT3311">
        <v>2.0100000000000001E-7</v>
      </c>
      <c r="CU3311" s="8">
        <v>43158</v>
      </c>
      <c r="CV3311">
        <v>4.1999999999999999E-8</v>
      </c>
      <c r="CW3311" s="8">
        <v>43158</v>
      </c>
      <c r="CX3311">
        <v>5.1619999999999999E-6</v>
      </c>
      <c r="CY3311" s="8">
        <v>43158</v>
      </c>
      <c r="CZ3311">
        <v>4.1000000000000003E-8</v>
      </c>
      <c r="DE3311" s="8">
        <v>43158</v>
      </c>
      <c r="DF3311">
        <v>2.3390000000000001E-5</v>
      </c>
      <c r="DG3311" s="8">
        <v>43158</v>
      </c>
      <c r="DH3311">
        <v>3E-9</v>
      </c>
      <c r="DM3311" s="8">
        <v>43158</v>
      </c>
      <c r="DN3311">
        <v>3.2919000000000001E-5</v>
      </c>
      <c r="DO3311" s="8">
        <v>43158</v>
      </c>
      <c r="DP3311">
        <v>7.3000000000000005E-8</v>
      </c>
      <c r="DS3311" s="8">
        <v>43158</v>
      </c>
      <c r="DT3311">
        <v>3.241E-6</v>
      </c>
      <c r="DU3311" s="8">
        <v>43158</v>
      </c>
      <c r="DV3311">
        <v>2.1400000000000001E-7</v>
      </c>
      <c r="EA3311" s="8">
        <v>43158</v>
      </c>
      <c r="EB3311">
        <v>1.13E-6</v>
      </c>
      <c r="EI3311" s="8">
        <v>43158</v>
      </c>
      <c r="EJ3311">
        <v>5.0900000000000004E-6</v>
      </c>
      <c r="EM3311" s="8">
        <v>43158</v>
      </c>
      <c r="EN3311">
        <v>3.3099999999999999E-7</v>
      </c>
      <c r="EO3311" s="8">
        <v>43172</v>
      </c>
      <c r="EP3311">
        <v>6.4899999999999995E-7</v>
      </c>
      <c r="ES3311" s="8">
        <v>43158</v>
      </c>
      <c r="ET3311">
        <v>5.6554000000000001E-5</v>
      </c>
      <c r="EY3311" s="8">
        <v>43172</v>
      </c>
      <c r="EZ3311">
        <v>7.7599999999999996E-7</v>
      </c>
      <c r="FE3311" s="8">
        <v>43172</v>
      </c>
      <c r="FF3311">
        <v>1.09E-7</v>
      </c>
      <c r="FG3311" s="8">
        <v>43158</v>
      </c>
      <c r="FH3311">
        <v>5.1489000000000001E-5</v>
      </c>
      <c r="FI3311" s="8">
        <v>43158</v>
      </c>
      <c r="FJ3311">
        <v>1.237E-6</v>
      </c>
      <c r="FO3311" s="8">
        <v>43158</v>
      </c>
      <c r="FP3311">
        <v>5.2999999999999998E-8</v>
      </c>
      <c r="FQ3311" s="8">
        <v>43158</v>
      </c>
      <c r="FR3311">
        <v>9.09E-7</v>
      </c>
      <c r="FS3311" s="8">
        <v>43158</v>
      </c>
      <c r="FT3311">
        <v>9.5099999999999998E-7</v>
      </c>
      <c r="FU3311" s="8">
        <v>43158</v>
      </c>
      <c r="FV3311">
        <v>3.1520000000000001E-6</v>
      </c>
      <c r="FY3311" s="8">
        <v>43158</v>
      </c>
      <c r="FZ3311">
        <v>4.6641000000000003E-5</v>
      </c>
      <c r="GC3311" s="8">
        <v>43158</v>
      </c>
      <c r="GD3311">
        <v>1.66E-7</v>
      </c>
    </row>
    <row r="3312" spans="1:186" x14ac:dyDescent="0.25">
      <c r="A3312" s="8">
        <v>43159</v>
      </c>
      <c r="B3312">
        <v>2.4999999999999999E-7</v>
      </c>
      <c r="C3312" s="8">
        <v>43159</v>
      </c>
      <c r="D3312">
        <v>1.73E-7</v>
      </c>
      <c r="I3312" s="8">
        <v>43159</v>
      </c>
      <c r="J3312">
        <v>6.9999999999999998E-9</v>
      </c>
      <c r="K3312" s="8">
        <v>43159</v>
      </c>
      <c r="L3312">
        <v>9.8400000000000002E-7</v>
      </c>
      <c r="M3312" s="8">
        <v>43159</v>
      </c>
      <c r="N3312">
        <v>7.7379999999999994E-6</v>
      </c>
      <c r="O3312" s="8">
        <v>43159</v>
      </c>
      <c r="P3312">
        <v>1.5960000000000001E-6</v>
      </c>
      <c r="Q3312" s="8">
        <v>43159</v>
      </c>
      <c r="R3312">
        <v>4.2209999999999999E-6</v>
      </c>
      <c r="S3312" s="8">
        <v>43159</v>
      </c>
      <c r="T3312">
        <v>3.2999999999999998E-8</v>
      </c>
      <c r="AE3312" s="8">
        <v>43159</v>
      </c>
      <c r="AF3312">
        <v>2.9999999999999997E-8</v>
      </c>
      <c r="AG3312" s="8">
        <v>43173</v>
      </c>
      <c r="AH3312">
        <v>2.48E-7</v>
      </c>
      <c r="BA3312" s="8">
        <v>43159</v>
      </c>
      <c r="BB3312">
        <v>8.9000000000000003E-8</v>
      </c>
      <c r="BE3312" s="8">
        <v>43159</v>
      </c>
      <c r="BF3312">
        <v>1.2296900000000001E-4</v>
      </c>
      <c r="BS3312" s="8">
        <v>43159</v>
      </c>
      <c r="BT3312">
        <v>3.7579999999999998E-6</v>
      </c>
      <c r="BW3312" s="8">
        <v>43159</v>
      </c>
      <c r="BX3312">
        <v>1.5948E-5</v>
      </c>
      <c r="BY3312" s="8">
        <v>43159</v>
      </c>
      <c r="BZ3312">
        <v>4.0822999999999999E-5</v>
      </c>
      <c r="CA3312" s="8">
        <v>43159</v>
      </c>
      <c r="CB3312">
        <v>1.03E-7</v>
      </c>
      <c r="CC3312" s="8">
        <v>43159</v>
      </c>
      <c r="CD3312">
        <v>3E-9</v>
      </c>
      <c r="CE3312" s="8">
        <v>43159</v>
      </c>
      <c r="CF3312">
        <v>5.801E-6</v>
      </c>
      <c r="CG3312" s="8">
        <v>43159</v>
      </c>
      <c r="CH3312">
        <v>7.06E-7</v>
      </c>
      <c r="CI3312" s="8">
        <v>43159</v>
      </c>
      <c r="CJ3312">
        <v>1.98E-7</v>
      </c>
      <c r="CK3312" s="8">
        <v>43159</v>
      </c>
      <c r="CL3312">
        <v>1.0000000000000001E-9</v>
      </c>
      <c r="CM3312" s="8">
        <v>43159</v>
      </c>
      <c r="CN3312">
        <v>2.0000000000000001E-9</v>
      </c>
      <c r="CS3312" s="8">
        <v>43159</v>
      </c>
      <c r="CT3312">
        <v>2.5199999999999998E-7</v>
      </c>
      <c r="CU3312" s="8">
        <v>43159</v>
      </c>
      <c r="CV3312">
        <v>4.9999999999999998E-8</v>
      </c>
      <c r="CW3312" s="8">
        <v>43159</v>
      </c>
      <c r="CX3312">
        <v>9.0790000000000007E-6</v>
      </c>
      <c r="CY3312" s="8">
        <v>43159</v>
      </c>
      <c r="CZ3312">
        <v>5.2999999999999998E-8</v>
      </c>
      <c r="DE3312" s="8">
        <v>43159</v>
      </c>
      <c r="DF3312">
        <v>2.7069000000000001E-5</v>
      </c>
      <c r="DG3312" s="8">
        <v>43159</v>
      </c>
      <c r="DH3312">
        <v>4.0000000000000002E-9</v>
      </c>
      <c r="DM3312" s="8">
        <v>43159</v>
      </c>
      <c r="DN3312">
        <v>3.5534000000000002E-5</v>
      </c>
      <c r="DO3312" s="8">
        <v>43159</v>
      </c>
      <c r="DP3312">
        <v>7.4000000000000001E-8</v>
      </c>
      <c r="DS3312" s="8">
        <v>43159</v>
      </c>
      <c r="DT3312">
        <v>3.1930000000000002E-6</v>
      </c>
      <c r="DU3312" s="8">
        <v>43159</v>
      </c>
      <c r="DV3312">
        <v>2.3300000000000001E-7</v>
      </c>
      <c r="EA3312" s="8">
        <v>43159</v>
      </c>
      <c r="EB3312">
        <v>1.28E-6</v>
      </c>
      <c r="EI3312" s="8">
        <v>43159</v>
      </c>
      <c r="EJ3312">
        <v>5.7509999999999997E-6</v>
      </c>
      <c r="EM3312" s="8">
        <v>43159</v>
      </c>
      <c r="EN3312">
        <v>3.2300000000000002E-7</v>
      </c>
      <c r="EO3312" s="8">
        <v>43173</v>
      </c>
      <c r="EP3312">
        <v>6.6599999999999996E-7</v>
      </c>
      <c r="ES3312" s="8">
        <v>43159</v>
      </c>
      <c r="ET3312">
        <v>5.5528000000000001E-5</v>
      </c>
      <c r="EY3312" s="8">
        <v>43173</v>
      </c>
      <c r="EZ3312">
        <v>7.7499999999999999E-7</v>
      </c>
      <c r="FE3312" s="8">
        <v>43173</v>
      </c>
      <c r="FF3312">
        <v>1.04E-7</v>
      </c>
      <c r="FG3312" s="8">
        <v>43159</v>
      </c>
      <c r="FH3312">
        <v>5.1158E-5</v>
      </c>
      <c r="FI3312" s="8">
        <v>43159</v>
      </c>
      <c r="FJ3312">
        <v>1.206E-6</v>
      </c>
      <c r="FO3312" s="8">
        <v>43159</v>
      </c>
      <c r="FP3312">
        <v>7.6000000000000006E-8</v>
      </c>
      <c r="FQ3312" s="8">
        <v>43159</v>
      </c>
      <c r="FR3312">
        <v>1.139E-6</v>
      </c>
      <c r="FS3312" s="8">
        <v>43159</v>
      </c>
      <c r="FT3312">
        <v>1.0300000000000001E-6</v>
      </c>
      <c r="FU3312" s="8">
        <v>43159</v>
      </c>
      <c r="FV3312">
        <v>3.4479999999999999E-6</v>
      </c>
      <c r="FY3312" s="8">
        <v>43159</v>
      </c>
      <c r="FZ3312">
        <v>4.7027000000000002E-5</v>
      </c>
      <c r="GC3312" s="8">
        <v>43159</v>
      </c>
      <c r="GD3312">
        <v>1.8900000000000001E-7</v>
      </c>
    </row>
    <row r="3313" spans="1:186" x14ac:dyDescent="0.25">
      <c r="A3313" s="8">
        <v>43160</v>
      </c>
      <c r="B3313">
        <v>2.6800000000000002E-7</v>
      </c>
      <c r="C3313" s="8">
        <v>43160</v>
      </c>
      <c r="D3313">
        <v>2.34E-7</v>
      </c>
      <c r="I3313" s="8">
        <v>43160</v>
      </c>
      <c r="J3313">
        <v>8.0000000000000005E-9</v>
      </c>
      <c r="K3313" s="8">
        <v>43160</v>
      </c>
      <c r="L3313">
        <v>1.1069999999999999E-6</v>
      </c>
      <c r="M3313" s="8">
        <v>43160</v>
      </c>
      <c r="N3313">
        <v>7.8809999999999996E-6</v>
      </c>
      <c r="O3313" s="8">
        <v>43160</v>
      </c>
      <c r="P3313">
        <v>1.5999999999999999E-6</v>
      </c>
      <c r="Q3313" s="8">
        <v>43160</v>
      </c>
      <c r="R3313">
        <v>4.8810000000000004E-6</v>
      </c>
      <c r="S3313" s="8">
        <v>43160</v>
      </c>
      <c r="T3313">
        <v>3.7E-8</v>
      </c>
      <c r="AE3313" s="8">
        <v>43160</v>
      </c>
      <c r="AF3313">
        <v>3.1E-8</v>
      </c>
      <c r="AG3313" s="8">
        <v>43174</v>
      </c>
      <c r="AH3313">
        <v>2.35E-7</v>
      </c>
      <c r="BA3313" s="8">
        <v>43160</v>
      </c>
      <c r="BB3313">
        <v>9.3999999999999995E-8</v>
      </c>
      <c r="BE3313" s="8">
        <v>43160</v>
      </c>
      <c r="BF3313">
        <v>1.2763600000000001E-4</v>
      </c>
      <c r="BS3313" s="8">
        <v>43160</v>
      </c>
      <c r="BT3313">
        <v>4.0740000000000003E-6</v>
      </c>
      <c r="BW3313" s="8">
        <v>43160</v>
      </c>
      <c r="BX3313">
        <v>1.7207E-5</v>
      </c>
      <c r="BY3313" s="8">
        <v>43160</v>
      </c>
      <c r="BZ3313">
        <v>4.6656000000000002E-5</v>
      </c>
      <c r="CA3313" s="8">
        <v>43160</v>
      </c>
      <c r="CB3313">
        <v>1.14E-7</v>
      </c>
      <c r="CC3313" s="8">
        <v>43160</v>
      </c>
      <c r="CD3313">
        <v>4.0000000000000002E-9</v>
      </c>
      <c r="CE3313" s="8">
        <v>43160</v>
      </c>
      <c r="CF3313">
        <v>5.7479999999999999E-6</v>
      </c>
      <c r="CG3313" s="8">
        <v>43160</v>
      </c>
      <c r="CH3313">
        <v>7.9100000000000003E-7</v>
      </c>
      <c r="CI3313" s="8">
        <v>43160</v>
      </c>
      <c r="CJ3313">
        <v>2.6199999999999999E-7</v>
      </c>
      <c r="CK3313" s="8">
        <v>43160</v>
      </c>
      <c r="CL3313">
        <v>1.0000000000000001E-9</v>
      </c>
      <c r="CM3313" s="8">
        <v>43160</v>
      </c>
      <c r="CN3313">
        <v>2.0000000000000001E-9</v>
      </c>
      <c r="CS3313" s="8">
        <v>43160</v>
      </c>
      <c r="CT3313">
        <v>2.5400000000000002E-7</v>
      </c>
      <c r="CU3313" s="8">
        <v>43160</v>
      </c>
      <c r="CV3313">
        <v>1.02E-7</v>
      </c>
      <c r="CW3313" s="8">
        <v>43160</v>
      </c>
      <c r="CX3313">
        <v>9.7520000000000008E-6</v>
      </c>
      <c r="CY3313" s="8">
        <v>43160</v>
      </c>
      <c r="CZ3313">
        <v>6.1999999999999999E-8</v>
      </c>
      <c r="DE3313" s="8">
        <v>43160</v>
      </c>
      <c r="DF3313">
        <v>2.7504E-5</v>
      </c>
      <c r="DG3313" s="8">
        <v>43160</v>
      </c>
      <c r="DH3313">
        <v>5.0000000000000001E-9</v>
      </c>
      <c r="DM3313" s="8">
        <v>43160</v>
      </c>
      <c r="DN3313">
        <v>4.1873999999999999E-5</v>
      </c>
      <c r="DO3313" s="8">
        <v>43160</v>
      </c>
      <c r="DP3313">
        <v>7.7000000000000001E-8</v>
      </c>
      <c r="DS3313" s="8">
        <v>43160</v>
      </c>
      <c r="DT3313">
        <v>3.236E-6</v>
      </c>
      <c r="DU3313" s="8">
        <v>43160</v>
      </c>
      <c r="DV3313">
        <v>2.41E-7</v>
      </c>
      <c r="EA3313" s="8">
        <v>43160</v>
      </c>
      <c r="EB3313">
        <v>1.2580000000000001E-6</v>
      </c>
      <c r="EI3313" s="8">
        <v>43160</v>
      </c>
      <c r="EJ3313">
        <v>6.207E-6</v>
      </c>
      <c r="EM3313" s="8">
        <v>43160</v>
      </c>
      <c r="EN3313">
        <v>4.9999999999999998E-7</v>
      </c>
      <c r="EO3313" s="8">
        <v>43174</v>
      </c>
      <c r="EP3313">
        <v>6.4000000000000001E-7</v>
      </c>
      <c r="ES3313" s="8">
        <v>43160</v>
      </c>
      <c r="ET3313">
        <v>4.4855000000000003E-5</v>
      </c>
      <c r="EY3313" s="8">
        <v>43174</v>
      </c>
      <c r="EZ3313">
        <v>7.2399999999999997E-7</v>
      </c>
      <c r="FE3313" s="8">
        <v>43174</v>
      </c>
      <c r="FF3313">
        <v>9.9999999999999995E-8</v>
      </c>
      <c r="FG3313" s="8">
        <v>43160</v>
      </c>
      <c r="FH3313">
        <v>5.4378E-5</v>
      </c>
      <c r="FI3313" s="8">
        <v>43160</v>
      </c>
      <c r="FJ3313">
        <v>1.2249999999999999E-6</v>
      </c>
      <c r="FO3313" s="8">
        <v>43160</v>
      </c>
      <c r="FP3313">
        <v>7.6000000000000006E-8</v>
      </c>
      <c r="FQ3313" s="8">
        <v>43160</v>
      </c>
      <c r="FR3313">
        <v>1.1850000000000001E-6</v>
      </c>
      <c r="FS3313" s="8">
        <v>43160</v>
      </c>
      <c r="FT3313">
        <v>9.9600000000000008E-7</v>
      </c>
      <c r="FU3313" s="8">
        <v>43160</v>
      </c>
      <c r="FV3313">
        <v>3.777E-6</v>
      </c>
      <c r="FY3313" s="8">
        <v>43160</v>
      </c>
      <c r="FZ3313">
        <v>4.5163000000000001E-5</v>
      </c>
      <c r="GC3313" s="8">
        <v>43160</v>
      </c>
      <c r="GD3313">
        <v>2.04E-7</v>
      </c>
    </row>
    <row r="3314" spans="1:186" x14ac:dyDescent="0.25">
      <c r="A3314" s="8">
        <v>43161</v>
      </c>
      <c r="B3314">
        <v>2.5899999999999998E-7</v>
      </c>
      <c r="C3314" s="8">
        <v>43161</v>
      </c>
      <c r="D3314">
        <v>2.2700000000000001E-7</v>
      </c>
      <c r="I3314" s="8">
        <v>43161</v>
      </c>
      <c r="J3314">
        <v>8.0000000000000005E-9</v>
      </c>
      <c r="K3314" s="8">
        <v>43161</v>
      </c>
      <c r="L3314">
        <v>1.0580000000000001E-6</v>
      </c>
      <c r="M3314" s="8">
        <v>43161</v>
      </c>
      <c r="N3314">
        <v>7.5719999999999997E-6</v>
      </c>
      <c r="O3314" s="8">
        <v>43161</v>
      </c>
      <c r="P3314">
        <v>1.5519999999999999E-6</v>
      </c>
      <c r="Q3314" s="8">
        <v>43161</v>
      </c>
      <c r="R3314">
        <v>5.1699999999999996E-6</v>
      </c>
      <c r="S3314" s="8">
        <v>43161</v>
      </c>
      <c r="T3314">
        <v>3.5999999999999998E-8</v>
      </c>
      <c r="AE3314" s="8">
        <v>43161</v>
      </c>
      <c r="AF3314">
        <v>2.9999999999999997E-8</v>
      </c>
      <c r="AG3314" s="8">
        <v>43175</v>
      </c>
      <c r="AH3314">
        <v>2.2700000000000001E-7</v>
      </c>
      <c r="BA3314" s="8">
        <v>43161</v>
      </c>
      <c r="BB3314">
        <v>9.0999999999999994E-8</v>
      </c>
      <c r="BE3314" s="8">
        <v>43161</v>
      </c>
      <c r="BF3314">
        <v>1.2492100000000001E-4</v>
      </c>
      <c r="BS3314" s="8">
        <v>43161</v>
      </c>
      <c r="BT3314">
        <v>3.963E-6</v>
      </c>
      <c r="BW3314" s="8">
        <v>43161</v>
      </c>
      <c r="BX3314">
        <v>1.6535E-5</v>
      </c>
      <c r="BY3314" s="8">
        <v>43161</v>
      </c>
      <c r="BZ3314">
        <v>4.5065999999999998E-5</v>
      </c>
      <c r="CA3314" s="8">
        <v>43161</v>
      </c>
      <c r="CB3314">
        <v>1.17E-7</v>
      </c>
      <c r="CC3314" s="8">
        <v>43161</v>
      </c>
      <c r="CD3314">
        <v>3E-9</v>
      </c>
      <c r="CE3314" s="8">
        <v>43161</v>
      </c>
      <c r="CF3314">
        <v>5.3650000000000003E-6</v>
      </c>
      <c r="CG3314" s="8">
        <v>43161</v>
      </c>
      <c r="CH3314">
        <v>7.6199999999999997E-7</v>
      </c>
      <c r="CI3314" s="8">
        <v>43161</v>
      </c>
      <c r="CJ3314">
        <v>2.6E-7</v>
      </c>
      <c r="CK3314" s="8">
        <v>43161</v>
      </c>
      <c r="CL3314">
        <v>1.0000000000000001E-9</v>
      </c>
      <c r="CM3314" s="8">
        <v>43161</v>
      </c>
      <c r="CN3314">
        <v>2.0000000000000001E-9</v>
      </c>
      <c r="CS3314" s="8">
        <v>43161</v>
      </c>
      <c r="CT3314">
        <v>2.3799999999999999E-7</v>
      </c>
      <c r="CU3314" s="8">
        <v>43161</v>
      </c>
      <c r="CV3314">
        <v>9.8000000000000004E-8</v>
      </c>
      <c r="CW3314" s="8">
        <v>43161</v>
      </c>
      <c r="CX3314">
        <v>1.1739999999999999E-5</v>
      </c>
      <c r="CY3314" s="8">
        <v>43161</v>
      </c>
      <c r="CZ3314">
        <v>1.9600000000000001E-7</v>
      </c>
      <c r="DE3314" s="8">
        <v>43161</v>
      </c>
      <c r="DF3314">
        <v>2.7339E-5</v>
      </c>
      <c r="DG3314" s="8">
        <v>43161</v>
      </c>
      <c r="DH3314">
        <v>5.0000000000000001E-9</v>
      </c>
      <c r="DM3314" s="8">
        <v>43161</v>
      </c>
      <c r="DN3314">
        <v>4.0339000000000001E-5</v>
      </c>
      <c r="DO3314" s="8">
        <v>43161</v>
      </c>
      <c r="DP3314">
        <v>7.1999999999999996E-8</v>
      </c>
      <c r="DS3314" s="8">
        <v>43161</v>
      </c>
      <c r="DT3314">
        <v>3.0429999999999999E-6</v>
      </c>
      <c r="DU3314" s="8">
        <v>43161</v>
      </c>
      <c r="DV3314">
        <v>2.4900000000000002E-7</v>
      </c>
      <c r="EA3314" s="8">
        <v>43161</v>
      </c>
      <c r="EB3314">
        <v>1.2300000000000001E-6</v>
      </c>
      <c r="EI3314" s="8">
        <v>43161</v>
      </c>
      <c r="EJ3314">
        <v>5.4160000000000003E-6</v>
      </c>
      <c r="EM3314" s="8">
        <v>43161</v>
      </c>
      <c r="EN3314">
        <v>4.9699999999999996E-7</v>
      </c>
      <c r="EO3314" s="8">
        <v>43175</v>
      </c>
      <c r="EP3314">
        <v>6.2300000000000001E-7</v>
      </c>
      <c r="ES3314" s="8">
        <v>43161</v>
      </c>
      <c r="ET3314">
        <v>4.1884000000000001E-5</v>
      </c>
      <c r="EY3314" s="8">
        <v>43175</v>
      </c>
      <c r="EZ3314">
        <v>7.0299999999999998E-7</v>
      </c>
      <c r="FE3314" s="8">
        <v>43175</v>
      </c>
      <c r="FF3314">
        <v>1.02E-7</v>
      </c>
      <c r="FG3314" s="8">
        <v>43161</v>
      </c>
      <c r="FH3314">
        <v>5.2417000000000003E-5</v>
      </c>
      <c r="FI3314" s="8">
        <v>43161</v>
      </c>
      <c r="FJ3314">
        <v>1.1570000000000001E-6</v>
      </c>
      <c r="FO3314" s="8">
        <v>43161</v>
      </c>
      <c r="FP3314">
        <v>7.4999999999999997E-8</v>
      </c>
      <c r="FQ3314" s="8">
        <v>43161</v>
      </c>
      <c r="FR3314">
        <v>1.161E-6</v>
      </c>
      <c r="FS3314" s="8">
        <v>43161</v>
      </c>
      <c r="FT3314">
        <v>1.0529999999999999E-6</v>
      </c>
      <c r="FU3314" s="8">
        <v>43161</v>
      </c>
      <c r="FV3314">
        <v>3.4819999999999999E-6</v>
      </c>
      <c r="FY3314" s="8">
        <v>43161</v>
      </c>
      <c r="FZ3314">
        <v>4.4265999999999999E-5</v>
      </c>
      <c r="GC3314" s="8">
        <v>43161</v>
      </c>
      <c r="GD3314">
        <v>2.0800000000000001E-7</v>
      </c>
    </row>
    <row r="3315" spans="1:186" x14ac:dyDescent="0.25">
      <c r="A3315" s="8">
        <v>43164</v>
      </c>
      <c r="B3315">
        <v>2.6E-7</v>
      </c>
      <c r="C3315" s="8">
        <v>43164</v>
      </c>
      <c r="D3315">
        <v>2.2100000000000001E-7</v>
      </c>
      <c r="I3315" s="8">
        <v>43164</v>
      </c>
      <c r="J3315">
        <v>8.0000000000000005E-9</v>
      </c>
      <c r="K3315" s="8">
        <v>43164</v>
      </c>
      <c r="L3315">
        <v>1.0449999999999999E-6</v>
      </c>
      <c r="M3315" s="8">
        <v>43164</v>
      </c>
      <c r="N3315">
        <v>7.8429999999999993E-6</v>
      </c>
      <c r="O3315" s="8">
        <v>43164</v>
      </c>
      <c r="P3315">
        <v>1.5379999999999999E-6</v>
      </c>
      <c r="Q3315" s="8">
        <v>43164</v>
      </c>
      <c r="R3315">
        <v>5.006E-6</v>
      </c>
      <c r="S3315" s="8">
        <v>43164</v>
      </c>
      <c r="T3315">
        <v>3.5000000000000002E-8</v>
      </c>
      <c r="AE3315" s="8">
        <v>43164</v>
      </c>
      <c r="AF3315">
        <v>2.9000000000000002E-8</v>
      </c>
      <c r="AG3315" s="8">
        <v>43178</v>
      </c>
      <c r="AH3315">
        <v>2.28E-7</v>
      </c>
      <c r="BA3315" s="8">
        <v>43164</v>
      </c>
      <c r="BB3315">
        <v>8.2000000000000006E-8</v>
      </c>
      <c r="BE3315" s="8">
        <v>43164</v>
      </c>
      <c r="BF3315">
        <v>1.21941E-4</v>
      </c>
      <c r="BS3315" s="8">
        <v>43164</v>
      </c>
      <c r="BT3315">
        <v>4.1339999999999997E-6</v>
      </c>
      <c r="BW3315" s="8">
        <v>43164</v>
      </c>
      <c r="BX3315">
        <v>1.7414E-5</v>
      </c>
      <c r="BY3315" s="8">
        <v>43164</v>
      </c>
      <c r="BZ3315">
        <v>4.2113999999999997E-5</v>
      </c>
      <c r="CA3315" s="8">
        <v>43164</v>
      </c>
      <c r="CB3315">
        <v>1.17E-7</v>
      </c>
      <c r="CC3315" s="8">
        <v>43164</v>
      </c>
      <c r="CD3315">
        <v>3E-9</v>
      </c>
      <c r="CE3315" s="8">
        <v>43164</v>
      </c>
      <c r="CF3315">
        <v>5.3530000000000002E-6</v>
      </c>
      <c r="CG3315" s="8">
        <v>43164</v>
      </c>
      <c r="CH3315">
        <v>7.6499999999999998E-7</v>
      </c>
      <c r="CI3315" s="8">
        <v>43164</v>
      </c>
      <c r="CJ3315">
        <v>2.5499999999999999E-7</v>
      </c>
      <c r="CK3315" s="8">
        <v>43164</v>
      </c>
      <c r="CL3315">
        <v>1.0000000000000001E-9</v>
      </c>
      <c r="CM3315" s="8">
        <v>43164</v>
      </c>
      <c r="CN3315">
        <v>2.0000000000000001E-9</v>
      </c>
      <c r="CS3315" s="8">
        <v>43164</v>
      </c>
      <c r="CT3315">
        <v>2.3200000000000001E-7</v>
      </c>
      <c r="CU3315" s="8">
        <v>43164</v>
      </c>
      <c r="CV3315">
        <v>9.9999999999999995E-8</v>
      </c>
      <c r="CW3315" s="8">
        <v>43164</v>
      </c>
      <c r="CX3315">
        <v>1.1232E-5</v>
      </c>
      <c r="CY3315" s="8">
        <v>43164</v>
      </c>
      <c r="CZ3315">
        <v>1.9999999999999999E-7</v>
      </c>
      <c r="DE3315" s="8">
        <v>43164</v>
      </c>
      <c r="DF3315">
        <v>2.3798000000000002E-5</v>
      </c>
      <c r="DG3315" s="8">
        <v>43164</v>
      </c>
      <c r="DH3315">
        <v>5.0000000000000001E-9</v>
      </c>
      <c r="DM3315" s="8">
        <v>43164</v>
      </c>
      <c r="DN3315">
        <v>3.8046999999999997E-5</v>
      </c>
      <c r="DO3315" s="8">
        <v>43164</v>
      </c>
      <c r="DP3315">
        <v>7.1999999999999996E-8</v>
      </c>
      <c r="DS3315" s="8">
        <v>43164</v>
      </c>
      <c r="DT3315">
        <v>3.0489999999999999E-6</v>
      </c>
      <c r="DU3315" s="8">
        <v>43164</v>
      </c>
      <c r="DV3315">
        <v>2.5899999999999998E-7</v>
      </c>
      <c r="EA3315" s="8">
        <v>43164</v>
      </c>
      <c r="EB3315">
        <v>1.217E-6</v>
      </c>
      <c r="EI3315" s="8">
        <v>43164</v>
      </c>
      <c r="EJ3315">
        <v>5.2820000000000004E-6</v>
      </c>
      <c r="EM3315" s="8">
        <v>43164</v>
      </c>
      <c r="EN3315">
        <v>4.8800000000000003E-7</v>
      </c>
      <c r="EO3315" s="8">
        <v>43178</v>
      </c>
      <c r="EP3315">
        <v>6.3300000000000002E-7</v>
      </c>
      <c r="ES3315" s="8">
        <v>43164</v>
      </c>
      <c r="ET3315">
        <v>4.0080999999999998E-5</v>
      </c>
      <c r="EY3315" s="8">
        <v>43178</v>
      </c>
      <c r="EZ3315">
        <v>8.5799999999999998E-7</v>
      </c>
      <c r="FE3315" s="8">
        <v>43178</v>
      </c>
      <c r="FF3315">
        <v>1.05E-7</v>
      </c>
      <c r="FG3315" s="8">
        <v>43164</v>
      </c>
      <c r="FH3315">
        <v>5.1391000000000003E-5</v>
      </c>
      <c r="FI3315" s="8">
        <v>43164</v>
      </c>
      <c r="FJ3315">
        <v>1.1570000000000001E-6</v>
      </c>
      <c r="FO3315" s="8">
        <v>43164</v>
      </c>
      <c r="FP3315">
        <v>7.4000000000000001E-8</v>
      </c>
      <c r="FQ3315" s="8">
        <v>43164</v>
      </c>
      <c r="FR3315">
        <v>1.1480000000000001E-6</v>
      </c>
      <c r="FS3315" s="8">
        <v>43164</v>
      </c>
      <c r="FT3315">
        <v>1.0559999999999999E-6</v>
      </c>
      <c r="FU3315" s="8">
        <v>43164</v>
      </c>
      <c r="FV3315">
        <v>3.371E-6</v>
      </c>
      <c r="FY3315" s="8">
        <v>43164</v>
      </c>
      <c r="FZ3315">
        <v>4.4623000000000003E-5</v>
      </c>
      <c r="GC3315" s="8">
        <v>43164</v>
      </c>
      <c r="GD3315">
        <v>1.9999999999999999E-7</v>
      </c>
    </row>
    <row r="3316" spans="1:186" x14ac:dyDescent="0.25">
      <c r="A3316" s="8">
        <v>43165</v>
      </c>
      <c r="B3316">
        <v>2.5499999999999999E-7</v>
      </c>
      <c r="C3316" s="8">
        <v>43165</v>
      </c>
      <c r="D3316">
        <v>2.0900000000000001E-7</v>
      </c>
      <c r="I3316" s="8">
        <v>43165</v>
      </c>
      <c r="J3316">
        <v>8.0000000000000005E-9</v>
      </c>
      <c r="K3316" s="8">
        <v>43165</v>
      </c>
      <c r="L3316">
        <v>9.9099999999999991E-7</v>
      </c>
      <c r="M3316" s="8">
        <v>43165</v>
      </c>
      <c r="N3316">
        <v>7.469E-6</v>
      </c>
      <c r="O3316" s="8">
        <v>43165</v>
      </c>
      <c r="P3316">
        <v>1.4980000000000001E-6</v>
      </c>
      <c r="Q3316" s="8">
        <v>43165</v>
      </c>
      <c r="R3316">
        <v>4.729E-6</v>
      </c>
      <c r="S3316" s="8">
        <v>43165</v>
      </c>
      <c r="T3316">
        <v>3.2999999999999998E-8</v>
      </c>
      <c r="AE3316" s="8">
        <v>43165</v>
      </c>
      <c r="AF3316">
        <v>3.4E-8</v>
      </c>
      <c r="AG3316" s="8">
        <v>43179</v>
      </c>
      <c r="AH3316">
        <v>2.3900000000000001E-7</v>
      </c>
      <c r="BA3316" s="8">
        <v>43165</v>
      </c>
      <c r="BB3316">
        <v>7.9000000000000006E-8</v>
      </c>
      <c r="BE3316" s="8">
        <v>43165</v>
      </c>
      <c r="BF3316">
        <v>1.2529300000000001E-4</v>
      </c>
      <c r="BS3316" s="8">
        <v>43165</v>
      </c>
      <c r="BT3316">
        <v>3.9999999999999998E-6</v>
      </c>
      <c r="BW3316" s="8">
        <v>43165</v>
      </c>
      <c r="BX3316">
        <v>1.6458999999999999E-5</v>
      </c>
      <c r="BY3316" s="8">
        <v>43165</v>
      </c>
      <c r="BZ3316">
        <v>3.9133E-5</v>
      </c>
      <c r="CA3316" s="8">
        <v>43165</v>
      </c>
      <c r="CB3316">
        <v>1.15E-7</v>
      </c>
      <c r="CC3316" s="8">
        <v>43165</v>
      </c>
      <c r="CD3316">
        <v>3E-9</v>
      </c>
      <c r="CE3316" s="8">
        <v>43165</v>
      </c>
      <c r="CF3316">
        <v>5.0819999999999998E-6</v>
      </c>
      <c r="CG3316" s="8">
        <v>43165</v>
      </c>
      <c r="CH3316">
        <v>7.92E-7</v>
      </c>
      <c r="CI3316" s="8">
        <v>43165</v>
      </c>
      <c r="CJ3316">
        <v>2.4400000000000001E-7</v>
      </c>
      <c r="CK3316" s="8">
        <v>43165</v>
      </c>
      <c r="CL3316">
        <v>1.0000000000000001E-9</v>
      </c>
      <c r="CM3316" s="8">
        <v>43165</v>
      </c>
      <c r="CN3316">
        <v>2.0000000000000001E-9</v>
      </c>
      <c r="CS3316" s="8">
        <v>43165</v>
      </c>
      <c r="CT3316">
        <v>2.3699999999999999E-7</v>
      </c>
      <c r="CU3316" s="8">
        <v>43165</v>
      </c>
      <c r="CV3316">
        <v>1.05E-7</v>
      </c>
      <c r="CW3316" s="8">
        <v>43165</v>
      </c>
      <c r="CX3316">
        <v>1.0732E-5</v>
      </c>
      <c r="CY3316" s="8">
        <v>43165</v>
      </c>
      <c r="CZ3316">
        <v>1.9399999999999999E-7</v>
      </c>
      <c r="DE3316" s="8">
        <v>43165</v>
      </c>
      <c r="DF3316">
        <v>2.2416E-5</v>
      </c>
      <c r="DG3316" s="8">
        <v>43165</v>
      </c>
      <c r="DH3316">
        <v>5.0000000000000001E-9</v>
      </c>
      <c r="DM3316" s="8">
        <v>43165</v>
      </c>
      <c r="DN3316">
        <v>3.4953999999999998E-5</v>
      </c>
      <c r="DO3316" s="8">
        <v>43165</v>
      </c>
      <c r="DP3316">
        <v>7.1999999999999996E-8</v>
      </c>
      <c r="DS3316" s="8">
        <v>43165</v>
      </c>
      <c r="DT3316">
        <v>2.9009999999999998E-6</v>
      </c>
      <c r="DU3316" s="8">
        <v>43165</v>
      </c>
      <c r="DV3316">
        <v>2.4999999999999999E-7</v>
      </c>
      <c r="EA3316" s="8">
        <v>43165</v>
      </c>
      <c r="EB3316">
        <v>1.2130000000000001E-6</v>
      </c>
      <c r="EI3316" s="8">
        <v>43165</v>
      </c>
      <c r="EJ3316">
        <v>5.0869999999999997E-6</v>
      </c>
      <c r="EM3316" s="8">
        <v>43165</v>
      </c>
      <c r="EN3316">
        <v>4.7800000000000002E-7</v>
      </c>
      <c r="EO3316" s="8">
        <v>43179</v>
      </c>
      <c r="EP3316">
        <v>5.9400000000000005E-7</v>
      </c>
      <c r="ES3316" s="8">
        <v>43165</v>
      </c>
      <c r="ET3316">
        <v>3.7397999999999997E-5</v>
      </c>
      <c r="EY3316" s="8">
        <v>43179</v>
      </c>
      <c r="EZ3316">
        <v>8.3900000000000004E-7</v>
      </c>
      <c r="FE3316" s="8">
        <v>43179</v>
      </c>
      <c r="FF3316">
        <v>9.6999999999999995E-8</v>
      </c>
      <c r="FG3316" s="8">
        <v>43165</v>
      </c>
      <c r="FH3316">
        <v>3.8117000000000001E-5</v>
      </c>
      <c r="FI3316" s="8">
        <v>43165</v>
      </c>
      <c r="FJ3316">
        <v>1.1060000000000001E-6</v>
      </c>
      <c r="FO3316" s="8">
        <v>43165</v>
      </c>
      <c r="FP3316">
        <v>7.7999999999999997E-8</v>
      </c>
      <c r="FQ3316" s="8">
        <v>43165</v>
      </c>
      <c r="FR3316">
        <v>1.096E-6</v>
      </c>
      <c r="FS3316" s="8">
        <v>43165</v>
      </c>
      <c r="FT3316">
        <v>1.1659999999999999E-6</v>
      </c>
      <c r="FU3316" s="8">
        <v>43165</v>
      </c>
      <c r="FV3316">
        <v>3.258E-6</v>
      </c>
      <c r="FY3316" s="8">
        <v>43165</v>
      </c>
      <c r="FZ3316">
        <v>4.6276999999999998E-5</v>
      </c>
      <c r="GC3316" s="8">
        <v>43165</v>
      </c>
      <c r="GD3316">
        <v>2.1299999999999999E-7</v>
      </c>
    </row>
    <row r="3317" spans="1:186" x14ac:dyDescent="0.25">
      <c r="A3317" s="8">
        <v>43166</v>
      </c>
      <c r="B3317">
        <v>2.7000000000000001E-7</v>
      </c>
      <c r="C3317" s="8">
        <v>43166</v>
      </c>
      <c r="D3317">
        <v>2.03E-7</v>
      </c>
      <c r="I3317" s="8">
        <v>43166</v>
      </c>
      <c r="J3317">
        <v>8.0000000000000005E-9</v>
      </c>
      <c r="K3317" s="8">
        <v>43166</v>
      </c>
      <c r="L3317">
        <v>1.1060000000000001E-6</v>
      </c>
      <c r="M3317" s="8">
        <v>43166</v>
      </c>
      <c r="N3317">
        <v>7.7060000000000004E-6</v>
      </c>
      <c r="O3317" s="8">
        <v>43166</v>
      </c>
      <c r="P3317">
        <v>1.618E-6</v>
      </c>
      <c r="Q3317" s="8">
        <v>43166</v>
      </c>
      <c r="R3317">
        <v>4.5920000000000002E-6</v>
      </c>
      <c r="S3317" s="8">
        <v>43166</v>
      </c>
      <c r="T3317">
        <v>3.2999999999999998E-8</v>
      </c>
      <c r="AE3317" s="8">
        <v>43166</v>
      </c>
      <c r="AF3317">
        <v>3.2000000000000002E-8</v>
      </c>
      <c r="AG3317" s="8">
        <v>43180</v>
      </c>
      <c r="AH3317">
        <v>2.3099999999999999E-7</v>
      </c>
      <c r="BA3317" s="8">
        <v>43166</v>
      </c>
      <c r="BB3317">
        <v>8.3999999999999998E-8</v>
      </c>
      <c r="BE3317" s="8">
        <v>43166</v>
      </c>
      <c r="BF3317">
        <v>1.26258E-4</v>
      </c>
      <c r="BS3317" s="8">
        <v>43166</v>
      </c>
      <c r="BT3317">
        <v>4.0820000000000001E-6</v>
      </c>
      <c r="BW3317" s="8">
        <v>43166</v>
      </c>
      <c r="BX3317">
        <v>1.5688999999999998E-5</v>
      </c>
      <c r="BY3317" s="8">
        <v>43166</v>
      </c>
      <c r="BZ3317">
        <v>4.0408999999999999E-5</v>
      </c>
      <c r="CA3317" s="8">
        <v>43166</v>
      </c>
      <c r="CB3317">
        <v>1.3199999999999999E-7</v>
      </c>
      <c r="CC3317" s="8">
        <v>43166</v>
      </c>
      <c r="CD3317">
        <v>3E-9</v>
      </c>
      <c r="CE3317" s="8">
        <v>43166</v>
      </c>
      <c r="CF3317">
        <v>5.0050000000000004E-6</v>
      </c>
      <c r="CG3317" s="8">
        <v>43166</v>
      </c>
      <c r="CH3317">
        <v>7.8299999999999996E-7</v>
      </c>
      <c r="CI3317" s="8">
        <v>43166</v>
      </c>
      <c r="CJ3317">
        <v>2.36E-7</v>
      </c>
      <c r="CK3317" s="8">
        <v>43166</v>
      </c>
      <c r="CL3317">
        <v>1.0000000000000001E-9</v>
      </c>
      <c r="CM3317" s="8">
        <v>43166</v>
      </c>
      <c r="CN3317">
        <v>2.0000000000000001E-9</v>
      </c>
      <c r="CS3317" s="8">
        <v>43166</v>
      </c>
      <c r="CT3317">
        <v>2.23E-7</v>
      </c>
      <c r="CU3317" s="8">
        <v>43166</v>
      </c>
      <c r="CV3317">
        <v>1.01E-7</v>
      </c>
      <c r="CW3317" s="8">
        <v>43166</v>
      </c>
      <c r="CX3317">
        <v>1.1361E-5</v>
      </c>
      <c r="CY3317" s="8">
        <v>43166</v>
      </c>
      <c r="CZ3317">
        <v>1.8900000000000001E-7</v>
      </c>
      <c r="DE3317" s="8">
        <v>43166</v>
      </c>
      <c r="DF3317">
        <v>2.2187E-5</v>
      </c>
      <c r="DG3317" s="8">
        <v>43166</v>
      </c>
      <c r="DH3317">
        <v>5.0000000000000001E-9</v>
      </c>
      <c r="DM3317" s="8">
        <v>43166</v>
      </c>
      <c r="DN3317">
        <v>3.3908000000000001E-5</v>
      </c>
      <c r="DO3317" s="8">
        <v>43166</v>
      </c>
      <c r="DP3317">
        <v>7.0000000000000005E-8</v>
      </c>
      <c r="DS3317" s="8">
        <v>43166</v>
      </c>
      <c r="DT3317">
        <v>3.0429999999999999E-6</v>
      </c>
      <c r="DU3317" s="8">
        <v>43166</v>
      </c>
      <c r="DV3317">
        <v>2.79E-7</v>
      </c>
      <c r="EA3317" s="8">
        <v>43166</v>
      </c>
      <c r="EB3317">
        <v>1.2619999999999999E-6</v>
      </c>
      <c r="EI3317" s="8">
        <v>43166</v>
      </c>
      <c r="EJ3317">
        <v>5.0300000000000001E-6</v>
      </c>
      <c r="EM3317" s="8">
        <v>43166</v>
      </c>
      <c r="EN3317">
        <v>4.9200000000000001E-7</v>
      </c>
      <c r="EO3317" s="8">
        <v>43180</v>
      </c>
      <c r="EP3317">
        <v>6.0500000000000003E-7</v>
      </c>
      <c r="ES3317" s="8">
        <v>43166</v>
      </c>
      <c r="ET3317">
        <v>3.5494999999999998E-5</v>
      </c>
      <c r="EY3317" s="8">
        <v>43180</v>
      </c>
      <c r="EZ3317">
        <v>7.8800000000000002E-7</v>
      </c>
      <c r="FE3317" s="8">
        <v>43180</v>
      </c>
      <c r="FF3317">
        <v>8.9000000000000003E-8</v>
      </c>
      <c r="FG3317" s="8">
        <v>43166</v>
      </c>
      <c r="FH3317">
        <v>3.7679000000000003E-5</v>
      </c>
      <c r="FI3317" s="8">
        <v>43166</v>
      </c>
      <c r="FJ3317">
        <v>1.325E-6</v>
      </c>
      <c r="FO3317" s="8">
        <v>43166</v>
      </c>
      <c r="FP3317">
        <v>7.6000000000000006E-8</v>
      </c>
      <c r="FQ3317" s="8">
        <v>43166</v>
      </c>
      <c r="FR3317">
        <v>1.0839999999999999E-6</v>
      </c>
      <c r="FS3317" s="8">
        <v>43166</v>
      </c>
      <c r="FT3317">
        <v>1.2020000000000001E-6</v>
      </c>
      <c r="FU3317" s="8">
        <v>43166</v>
      </c>
      <c r="FV3317">
        <v>3.484E-6</v>
      </c>
      <c r="FY3317" s="8">
        <v>43166</v>
      </c>
      <c r="FZ3317">
        <v>4.7073999999999997E-5</v>
      </c>
      <c r="GC3317" s="8">
        <v>43166</v>
      </c>
      <c r="GD3317">
        <v>2.4600000000000001E-7</v>
      </c>
    </row>
    <row r="3318" spans="1:186" x14ac:dyDescent="0.25">
      <c r="A3318" s="8">
        <v>43167</v>
      </c>
      <c r="B3318">
        <v>2.6199999999999999E-7</v>
      </c>
      <c r="C3318" s="8">
        <v>43167</v>
      </c>
      <c r="D3318">
        <v>1.9500000000000001E-7</v>
      </c>
      <c r="I3318" s="8">
        <v>43167</v>
      </c>
      <c r="J3318">
        <v>8.0000000000000005E-9</v>
      </c>
      <c r="K3318" s="8">
        <v>43167</v>
      </c>
      <c r="L3318">
        <v>1.3480000000000001E-6</v>
      </c>
      <c r="M3318" s="8">
        <v>43167</v>
      </c>
      <c r="N3318">
        <v>7.7179999999999996E-6</v>
      </c>
      <c r="O3318" s="8">
        <v>43167</v>
      </c>
      <c r="P3318">
        <v>1.6330000000000001E-6</v>
      </c>
      <c r="Q3318" s="8">
        <v>43167</v>
      </c>
      <c r="R3318">
        <v>4.3100000000000002E-6</v>
      </c>
      <c r="S3318" s="8">
        <v>43167</v>
      </c>
      <c r="T3318">
        <v>3.2000000000000002E-8</v>
      </c>
      <c r="AE3318" s="8">
        <v>43167</v>
      </c>
      <c r="AF3318">
        <v>3.1E-8</v>
      </c>
      <c r="AG3318" s="8">
        <v>43181</v>
      </c>
      <c r="AH3318">
        <v>2.6399999999999998E-7</v>
      </c>
      <c r="BA3318" s="8">
        <v>43167</v>
      </c>
      <c r="BB3318">
        <v>8.9000000000000003E-8</v>
      </c>
      <c r="BE3318" s="8">
        <v>43167</v>
      </c>
      <c r="BF3318">
        <v>1.21845E-4</v>
      </c>
      <c r="BS3318" s="8">
        <v>43167</v>
      </c>
      <c r="BT3318">
        <v>4.4549999999999997E-6</v>
      </c>
      <c r="BW3318" s="8">
        <v>43167</v>
      </c>
      <c r="BX3318">
        <v>1.5523E-5</v>
      </c>
      <c r="BY3318" s="8">
        <v>43167</v>
      </c>
      <c r="BZ3318">
        <v>3.9589000000000003E-5</v>
      </c>
      <c r="CA3318" s="8">
        <v>43167</v>
      </c>
      <c r="CB3318">
        <v>1.3400000000000001E-7</v>
      </c>
      <c r="CC3318" s="8">
        <v>43167</v>
      </c>
      <c r="CD3318">
        <v>3E-9</v>
      </c>
      <c r="CE3318" s="8">
        <v>43167</v>
      </c>
      <c r="CF3318">
        <v>5.096E-6</v>
      </c>
      <c r="CG3318" s="8">
        <v>43167</v>
      </c>
      <c r="CH3318">
        <v>8.7599999999999996E-7</v>
      </c>
      <c r="CI3318" s="8">
        <v>43167</v>
      </c>
      <c r="CJ3318">
        <v>2.5199999999999998E-7</v>
      </c>
      <c r="CK3318" s="8">
        <v>43167</v>
      </c>
      <c r="CL3318">
        <v>1.0000000000000001E-9</v>
      </c>
      <c r="CM3318" s="8">
        <v>43167</v>
      </c>
      <c r="CN3318">
        <v>3E-9</v>
      </c>
      <c r="CS3318" s="8">
        <v>43167</v>
      </c>
      <c r="CT3318">
        <v>2.17E-7</v>
      </c>
      <c r="CU3318" s="8">
        <v>43167</v>
      </c>
      <c r="CV3318">
        <v>1.01E-7</v>
      </c>
      <c r="CW3318" s="8">
        <v>43167</v>
      </c>
      <c r="CX3318">
        <v>1.131E-5</v>
      </c>
      <c r="CY3318" s="8">
        <v>43167</v>
      </c>
      <c r="CZ3318">
        <v>1.85E-7</v>
      </c>
      <c r="DE3318" s="8">
        <v>43167</v>
      </c>
      <c r="DF3318">
        <v>2.2677E-5</v>
      </c>
      <c r="DG3318" s="8">
        <v>43167</v>
      </c>
      <c r="DH3318">
        <v>5.0000000000000001E-9</v>
      </c>
      <c r="DM3318" s="8">
        <v>43167</v>
      </c>
      <c r="DN3318">
        <v>3.3668999999999999E-5</v>
      </c>
      <c r="DO3318" s="8">
        <v>43167</v>
      </c>
      <c r="DP3318">
        <v>6.8E-8</v>
      </c>
      <c r="DS3318" s="8">
        <v>43167</v>
      </c>
      <c r="DT3318">
        <v>3.1860000000000001E-6</v>
      </c>
      <c r="DU3318" s="8">
        <v>43167</v>
      </c>
      <c r="DV3318">
        <v>2.7099999999999998E-7</v>
      </c>
      <c r="EA3318" s="8">
        <v>43167</v>
      </c>
      <c r="EB3318">
        <v>1.344E-6</v>
      </c>
      <c r="EI3318" s="8">
        <v>43167</v>
      </c>
      <c r="EJ3318">
        <v>5.0610000000000003E-6</v>
      </c>
      <c r="EM3318" s="8">
        <v>43167</v>
      </c>
      <c r="EN3318">
        <v>4.8299999999999997E-7</v>
      </c>
      <c r="EO3318" s="8">
        <v>43181</v>
      </c>
      <c r="EP3318">
        <v>7.5300000000000003E-7</v>
      </c>
      <c r="ES3318" s="8">
        <v>43167</v>
      </c>
      <c r="ET3318">
        <v>3.4450999999999999E-5</v>
      </c>
      <c r="EY3318" s="8">
        <v>43181</v>
      </c>
      <c r="EZ3318">
        <v>9.0400000000000005E-7</v>
      </c>
      <c r="FE3318" s="8">
        <v>43181</v>
      </c>
      <c r="FF3318">
        <v>1.31E-7</v>
      </c>
      <c r="FG3318" s="8">
        <v>43167</v>
      </c>
      <c r="FH3318">
        <v>4.2076000000000002E-5</v>
      </c>
      <c r="FI3318" s="8">
        <v>43167</v>
      </c>
      <c r="FJ3318">
        <v>1.322E-6</v>
      </c>
      <c r="FO3318" s="8">
        <v>43167</v>
      </c>
      <c r="FP3318">
        <v>8.3999999999999998E-8</v>
      </c>
      <c r="FQ3318" s="8">
        <v>43167</v>
      </c>
      <c r="FR3318">
        <v>1.015E-6</v>
      </c>
      <c r="FS3318" s="8">
        <v>43167</v>
      </c>
      <c r="FT3318">
        <v>1.2300000000000001E-6</v>
      </c>
      <c r="FU3318" s="8">
        <v>43167</v>
      </c>
      <c r="FV3318">
        <v>3.3900000000000002E-6</v>
      </c>
      <c r="FY3318" s="8">
        <v>43167</v>
      </c>
      <c r="FZ3318">
        <v>4.8365000000000002E-5</v>
      </c>
      <c r="GC3318" s="8">
        <v>43167</v>
      </c>
      <c r="GD3318">
        <v>2.4299999999999999E-7</v>
      </c>
    </row>
    <row r="3319" spans="1:186" x14ac:dyDescent="0.25">
      <c r="A3319" s="8">
        <v>43168</v>
      </c>
      <c r="B3319">
        <v>2.5499999999999999E-7</v>
      </c>
      <c r="C3319" s="8">
        <v>43168</v>
      </c>
      <c r="D3319">
        <v>2.04E-7</v>
      </c>
      <c r="I3319" s="8">
        <v>43168</v>
      </c>
      <c r="J3319">
        <v>8.0000000000000005E-9</v>
      </c>
      <c r="K3319" s="8">
        <v>43168</v>
      </c>
      <c r="L3319">
        <v>1.3090000000000001E-6</v>
      </c>
      <c r="M3319" s="8">
        <v>43168</v>
      </c>
      <c r="N3319">
        <v>7.447E-6</v>
      </c>
      <c r="O3319" s="8">
        <v>43168</v>
      </c>
      <c r="P3319">
        <v>1.581E-6</v>
      </c>
      <c r="Q3319" s="8">
        <v>43168</v>
      </c>
      <c r="R3319">
        <v>4.1960000000000001E-6</v>
      </c>
      <c r="S3319" s="8">
        <v>43168</v>
      </c>
      <c r="T3319">
        <v>3.1E-8</v>
      </c>
      <c r="AE3319" s="8">
        <v>43168</v>
      </c>
      <c r="AF3319">
        <v>2.9000000000000002E-8</v>
      </c>
      <c r="AG3319" s="8">
        <v>43182</v>
      </c>
      <c r="AH3319">
        <v>3.4900000000000001E-7</v>
      </c>
      <c r="BA3319" s="8">
        <v>43168</v>
      </c>
      <c r="BB3319">
        <v>8.6999999999999998E-8</v>
      </c>
      <c r="BE3319" s="8">
        <v>43168</v>
      </c>
      <c r="BF3319">
        <v>1.17166E-4</v>
      </c>
      <c r="BS3319" s="8">
        <v>43168</v>
      </c>
      <c r="BT3319">
        <v>4.2830000000000003E-6</v>
      </c>
      <c r="BW3319" s="8">
        <v>43168</v>
      </c>
      <c r="BX3319">
        <v>1.4636E-5</v>
      </c>
      <c r="BY3319" s="8">
        <v>43168</v>
      </c>
      <c r="BZ3319">
        <v>3.6916999999999999E-5</v>
      </c>
      <c r="CA3319" s="8">
        <v>43168</v>
      </c>
      <c r="CB3319">
        <v>1.3400000000000001E-7</v>
      </c>
      <c r="CC3319" s="8">
        <v>43168</v>
      </c>
      <c r="CD3319">
        <v>3E-9</v>
      </c>
      <c r="CE3319" s="8">
        <v>43168</v>
      </c>
      <c r="CF3319">
        <v>4.9649999999999999E-6</v>
      </c>
      <c r="CG3319" s="8">
        <v>43168</v>
      </c>
      <c r="CH3319">
        <v>8.3500000000000005E-7</v>
      </c>
      <c r="CI3319" s="8">
        <v>43168</v>
      </c>
      <c r="CJ3319">
        <v>2.5400000000000002E-7</v>
      </c>
      <c r="CK3319" s="8">
        <v>43168</v>
      </c>
      <c r="CL3319">
        <v>2.0000000000000001E-9</v>
      </c>
      <c r="CM3319" s="8">
        <v>43168</v>
      </c>
      <c r="CN3319">
        <v>2.0000000000000001E-9</v>
      </c>
      <c r="CS3319" s="8">
        <v>43168</v>
      </c>
      <c r="CT3319">
        <v>2.0200000000000001E-7</v>
      </c>
      <c r="CU3319" s="8">
        <v>43168</v>
      </c>
      <c r="CV3319">
        <v>1.04E-7</v>
      </c>
      <c r="CW3319" s="8">
        <v>43168</v>
      </c>
      <c r="CX3319">
        <v>1.0910000000000001E-5</v>
      </c>
      <c r="CY3319" s="8">
        <v>43168</v>
      </c>
      <c r="CZ3319">
        <v>1.85E-7</v>
      </c>
      <c r="DE3319" s="8">
        <v>43168</v>
      </c>
      <c r="DF3319">
        <v>2.1579000000000001E-5</v>
      </c>
      <c r="DG3319" s="8">
        <v>43168</v>
      </c>
      <c r="DH3319">
        <v>5.0000000000000001E-9</v>
      </c>
      <c r="DM3319" s="8">
        <v>43168</v>
      </c>
      <c r="DN3319">
        <v>3.0851E-5</v>
      </c>
      <c r="DO3319" s="8">
        <v>43168</v>
      </c>
      <c r="DP3319">
        <v>6.7000000000000004E-8</v>
      </c>
      <c r="DS3319" s="8">
        <v>43168</v>
      </c>
      <c r="DT3319">
        <v>3.1779999999999999E-6</v>
      </c>
      <c r="DU3319" s="8">
        <v>43168</v>
      </c>
      <c r="DV3319">
        <v>2.6399999999999998E-7</v>
      </c>
      <c r="EA3319" s="8">
        <v>43168</v>
      </c>
      <c r="EB3319">
        <v>1.294E-6</v>
      </c>
      <c r="EI3319" s="8">
        <v>43168</v>
      </c>
      <c r="EJ3319">
        <v>4.758E-6</v>
      </c>
      <c r="EM3319" s="8">
        <v>43168</v>
      </c>
      <c r="EN3319">
        <v>4.7999999999999996E-7</v>
      </c>
      <c r="EO3319" s="8">
        <v>43182</v>
      </c>
      <c r="EP3319">
        <v>8.3500000000000005E-7</v>
      </c>
      <c r="ES3319" s="8">
        <v>43168</v>
      </c>
      <c r="ET3319">
        <v>3.2311000000000003E-5</v>
      </c>
      <c r="EY3319" s="8">
        <v>43182</v>
      </c>
      <c r="EZ3319">
        <v>8.9800000000000002E-7</v>
      </c>
      <c r="FE3319" s="8">
        <v>43182</v>
      </c>
      <c r="FF3319">
        <v>2.16E-7</v>
      </c>
      <c r="FG3319" s="8">
        <v>43168</v>
      </c>
      <c r="FH3319">
        <v>4.0822999999999999E-5</v>
      </c>
      <c r="FI3319" s="8">
        <v>43168</v>
      </c>
      <c r="FJ3319">
        <v>1.3090000000000001E-6</v>
      </c>
      <c r="FO3319" s="8">
        <v>43168</v>
      </c>
      <c r="FP3319">
        <v>8.2000000000000006E-8</v>
      </c>
      <c r="FQ3319" s="8">
        <v>43168</v>
      </c>
      <c r="FR3319">
        <v>1.0580000000000001E-6</v>
      </c>
      <c r="FS3319" s="8">
        <v>43168</v>
      </c>
      <c r="FT3319">
        <v>1.192E-6</v>
      </c>
      <c r="FU3319" s="8">
        <v>43168</v>
      </c>
      <c r="FV3319">
        <v>3.242E-6</v>
      </c>
      <c r="FY3319" s="8">
        <v>43168</v>
      </c>
      <c r="FZ3319">
        <v>4.6247E-5</v>
      </c>
      <c r="GC3319" s="8">
        <v>43168</v>
      </c>
      <c r="GD3319">
        <v>2.36E-7</v>
      </c>
    </row>
    <row r="3320" spans="1:186" x14ac:dyDescent="0.25">
      <c r="A3320" s="8">
        <v>43171</v>
      </c>
      <c r="B3320">
        <v>2.5400000000000002E-7</v>
      </c>
      <c r="C3320" s="8">
        <v>43171</v>
      </c>
      <c r="D3320">
        <v>2.0699999999999999E-7</v>
      </c>
      <c r="I3320" s="8">
        <v>43171</v>
      </c>
      <c r="J3320">
        <v>8.0000000000000005E-9</v>
      </c>
      <c r="K3320" s="8">
        <v>43171</v>
      </c>
      <c r="L3320">
        <v>1.33E-6</v>
      </c>
      <c r="M3320" s="8">
        <v>43171</v>
      </c>
      <c r="N3320">
        <v>7.7000000000000008E-6</v>
      </c>
      <c r="O3320" s="8">
        <v>43171</v>
      </c>
      <c r="P3320">
        <v>1.658E-6</v>
      </c>
      <c r="Q3320" s="8">
        <v>43171</v>
      </c>
      <c r="R3320">
        <v>4.1119999999999998E-6</v>
      </c>
      <c r="S3320" s="8">
        <v>43171</v>
      </c>
      <c r="T3320">
        <v>3.1E-8</v>
      </c>
      <c r="AE3320" s="8">
        <v>43171</v>
      </c>
      <c r="AF3320">
        <v>2.7E-8</v>
      </c>
      <c r="AG3320" s="8">
        <v>43185</v>
      </c>
      <c r="AH3320">
        <v>3.39E-7</v>
      </c>
      <c r="BA3320" s="8">
        <v>43171</v>
      </c>
      <c r="BB3320">
        <v>8.7999999999999994E-8</v>
      </c>
      <c r="BE3320" s="8">
        <v>43171</v>
      </c>
      <c r="BF3320">
        <v>1.20349E-4</v>
      </c>
      <c r="BS3320" s="8">
        <v>43171</v>
      </c>
      <c r="BT3320">
        <v>4.7330000000000003E-6</v>
      </c>
      <c r="BW3320" s="8">
        <v>43171</v>
      </c>
      <c r="BX3320">
        <v>1.4653E-5</v>
      </c>
      <c r="BY3320" s="8">
        <v>43171</v>
      </c>
      <c r="BZ3320">
        <v>3.5571999999999998E-5</v>
      </c>
      <c r="CA3320" s="8">
        <v>43171</v>
      </c>
      <c r="CB3320">
        <v>1.54E-7</v>
      </c>
      <c r="CC3320" s="8">
        <v>43171</v>
      </c>
      <c r="CD3320">
        <v>4.0000000000000002E-9</v>
      </c>
      <c r="CE3320" s="8">
        <v>43171</v>
      </c>
      <c r="CF3320">
        <v>6.6329999999999999E-6</v>
      </c>
      <c r="CG3320" s="8">
        <v>43171</v>
      </c>
      <c r="CH3320">
        <v>8.1800000000000005E-7</v>
      </c>
      <c r="CI3320" s="8">
        <v>43171</v>
      </c>
      <c r="CJ3320">
        <v>2.6300000000000001E-7</v>
      </c>
      <c r="CK3320" s="8">
        <v>43171</v>
      </c>
      <c r="CL3320">
        <v>2.0000000000000001E-9</v>
      </c>
      <c r="CM3320" s="8">
        <v>43171</v>
      </c>
      <c r="CN3320">
        <v>3E-9</v>
      </c>
      <c r="CS3320" s="8">
        <v>43171</v>
      </c>
      <c r="CT3320">
        <v>2.16E-7</v>
      </c>
      <c r="CU3320" s="8">
        <v>43171</v>
      </c>
      <c r="CV3320">
        <v>1.42E-7</v>
      </c>
      <c r="CW3320" s="8">
        <v>43171</v>
      </c>
      <c r="CX3320">
        <v>1.0910000000000001E-5</v>
      </c>
      <c r="CY3320" s="8">
        <v>43171</v>
      </c>
      <c r="CZ3320">
        <v>1.85E-7</v>
      </c>
      <c r="DE3320" s="8">
        <v>43171</v>
      </c>
      <c r="DF3320">
        <v>2.425E-5</v>
      </c>
      <c r="DG3320" s="8">
        <v>43171</v>
      </c>
      <c r="DH3320">
        <v>5.0000000000000001E-9</v>
      </c>
      <c r="DM3320" s="8">
        <v>43171</v>
      </c>
      <c r="DN3320">
        <v>3.0448999999999999E-5</v>
      </c>
      <c r="DO3320" s="8">
        <v>43171</v>
      </c>
      <c r="DP3320">
        <v>6.8E-8</v>
      </c>
      <c r="DS3320" s="8">
        <v>43171</v>
      </c>
      <c r="DT3320">
        <v>3.7450000000000001E-6</v>
      </c>
      <c r="DU3320" s="8">
        <v>43171</v>
      </c>
      <c r="DV3320">
        <v>2.6399999999999998E-7</v>
      </c>
      <c r="EA3320" s="8">
        <v>43171</v>
      </c>
      <c r="EB3320">
        <v>1.3E-6</v>
      </c>
      <c r="EI3320" s="8">
        <v>43171</v>
      </c>
      <c r="EJ3320">
        <v>4.8219999999999997E-6</v>
      </c>
      <c r="EM3320" s="8">
        <v>43171</v>
      </c>
      <c r="EN3320">
        <v>5.8999999999999996E-7</v>
      </c>
      <c r="EO3320" s="8">
        <v>43185</v>
      </c>
      <c r="EP3320">
        <v>8.1200000000000002E-7</v>
      </c>
      <c r="ES3320" s="8">
        <v>43171</v>
      </c>
      <c r="ET3320">
        <v>3.2336999999999999E-5</v>
      </c>
      <c r="EY3320" s="8">
        <v>43185</v>
      </c>
      <c r="EZ3320">
        <v>9.1900000000000001E-7</v>
      </c>
      <c r="FE3320" s="8">
        <v>43185</v>
      </c>
      <c r="FF3320">
        <v>2.1500000000000001E-7</v>
      </c>
      <c r="FG3320" s="8">
        <v>43171</v>
      </c>
      <c r="FH3320">
        <v>4.1056999999999997E-5</v>
      </c>
      <c r="FI3320" s="8">
        <v>43171</v>
      </c>
      <c r="FJ3320">
        <v>1.3510000000000001E-6</v>
      </c>
      <c r="FO3320" s="8">
        <v>43171</v>
      </c>
      <c r="FP3320">
        <v>9.0999999999999994E-8</v>
      </c>
      <c r="FQ3320" s="8">
        <v>43171</v>
      </c>
      <c r="FR3320">
        <v>1.1069999999999999E-6</v>
      </c>
      <c r="FS3320" s="8">
        <v>43171</v>
      </c>
      <c r="FT3320">
        <v>1.3319999999999999E-6</v>
      </c>
      <c r="FU3320" s="8">
        <v>43171</v>
      </c>
      <c r="FV3320">
        <v>3.4070000000000002E-6</v>
      </c>
      <c r="FY3320" s="8">
        <v>43171</v>
      </c>
      <c r="FZ3320">
        <v>4.8176000000000001E-5</v>
      </c>
      <c r="GC3320" s="8">
        <v>43171</v>
      </c>
      <c r="GD3320">
        <v>2.5499999999999999E-7</v>
      </c>
    </row>
    <row r="3321" spans="1:186" x14ac:dyDescent="0.25">
      <c r="A3321" s="8">
        <v>43172</v>
      </c>
      <c r="B3321">
        <v>2.6300000000000001E-7</v>
      </c>
      <c r="C3321" s="8">
        <v>43172</v>
      </c>
      <c r="D3321">
        <v>2.1199999999999999E-7</v>
      </c>
      <c r="I3321" s="8">
        <v>43172</v>
      </c>
      <c r="J3321">
        <v>8.0000000000000005E-9</v>
      </c>
      <c r="K3321" s="8">
        <v>43172</v>
      </c>
      <c r="L3321">
        <v>1.4479999999999999E-6</v>
      </c>
      <c r="M3321" s="8">
        <v>43172</v>
      </c>
      <c r="N3321">
        <v>8.2029999999999992E-6</v>
      </c>
      <c r="O3321" s="8">
        <v>43172</v>
      </c>
      <c r="P3321">
        <v>1.609E-6</v>
      </c>
      <c r="Q3321" s="8">
        <v>43172</v>
      </c>
      <c r="R3321">
        <v>3.9160000000000003E-6</v>
      </c>
      <c r="S3321" s="8">
        <v>43172</v>
      </c>
      <c r="T3321">
        <v>3.2000000000000002E-8</v>
      </c>
      <c r="AE3321" s="8">
        <v>43172</v>
      </c>
      <c r="AF3321">
        <v>2.7999999999999999E-8</v>
      </c>
      <c r="AG3321" s="8">
        <v>43186</v>
      </c>
      <c r="AH3321">
        <v>3.6300000000000001E-7</v>
      </c>
      <c r="BA3321" s="8">
        <v>43172</v>
      </c>
      <c r="BB3321">
        <v>9.0999999999999994E-8</v>
      </c>
      <c r="BE3321" s="8">
        <v>43172</v>
      </c>
      <c r="BF3321">
        <v>1.24578E-4</v>
      </c>
      <c r="BS3321" s="8">
        <v>43172</v>
      </c>
      <c r="BT3321">
        <v>4.6129999999999997E-6</v>
      </c>
      <c r="BW3321" s="8">
        <v>43172</v>
      </c>
      <c r="BX3321">
        <v>1.4064E-5</v>
      </c>
      <c r="BY3321" s="8">
        <v>43172</v>
      </c>
      <c r="BZ3321">
        <v>3.9844E-5</v>
      </c>
      <c r="CA3321" s="8">
        <v>43172</v>
      </c>
      <c r="CB3321">
        <v>1.5800000000000001E-7</v>
      </c>
      <c r="CC3321" s="8">
        <v>43172</v>
      </c>
      <c r="CD3321">
        <v>4.0000000000000002E-9</v>
      </c>
      <c r="CE3321" s="8">
        <v>43172</v>
      </c>
      <c r="CF3321">
        <v>6.8170000000000001E-6</v>
      </c>
      <c r="CG3321" s="8">
        <v>43172</v>
      </c>
      <c r="CH3321">
        <v>8.3399999999999998E-7</v>
      </c>
      <c r="CI3321" s="8">
        <v>43172</v>
      </c>
      <c r="CJ3321">
        <v>2.5199999999999998E-7</v>
      </c>
      <c r="CK3321" s="8">
        <v>43172</v>
      </c>
      <c r="CL3321">
        <v>2.0000000000000001E-9</v>
      </c>
      <c r="CM3321" s="8">
        <v>43172</v>
      </c>
      <c r="CN3321">
        <v>3E-9</v>
      </c>
      <c r="CS3321" s="8">
        <v>43172</v>
      </c>
      <c r="CT3321">
        <v>2.1E-7</v>
      </c>
      <c r="CU3321" s="8">
        <v>43172</v>
      </c>
      <c r="CV3321">
        <v>1.3799999999999999E-7</v>
      </c>
      <c r="CW3321" s="8">
        <v>43172</v>
      </c>
      <c r="CX3321">
        <v>1.182E-5</v>
      </c>
      <c r="CY3321" s="8">
        <v>43172</v>
      </c>
      <c r="CZ3321">
        <v>1.7800000000000001E-7</v>
      </c>
      <c r="DE3321" s="8">
        <v>43172</v>
      </c>
      <c r="DF3321">
        <v>2.3691000000000001E-5</v>
      </c>
      <c r="DG3321" s="8">
        <v>43172</v>
      </c>
      <c r="DH3321">
        <v>5.0000000000000001E-9</v>
      </c>
      <c r="DM3321" s="8">
        <v>43172</v>
      </c>
      <c r="DN3321">
        <v>3.3331000000000003E-5</v>
      </c>
      <c r="DO3321" s="8">
        <v>43172</v>
      </c>
      <c r="DP3321">
        <v>8.6999999999999998E-8</v>
      </c>
      <c r="DS3321" s="8">
        <v>43172</v>
      </c>
      <c r="DT3321">
        <v>3.9339999999999999E-6</v>
      </c>
      <c r="DU3321" s="8">
        <v>43172</v>
      </c>
      <c r="DV3321">
        <v>2.7300000000000002E-7</v>
      </c>
      <c r="EA3321" s="8">
        <v>43172</v>
      </c>
      <c r="EB3321">
        <v>1.252E-6</v>
      </c>
      <c r="EI3321" s="8">
        <v>43172</v>
      </c>
      <c r="EJ3321">
        <v>5.1610000000000002E-6</v>
      </c>
      <c r="EM3321" s="8">
        <v>43172</v>
      </c>
      <c r="EN3321">
        <v>6.2399999999999998E-7</v>
      </c>
      <c r="EO3321" s="8">
        <v>43186</v>
      </c>
      <c r="EP3321">
        <v>8.85E-7</v>
      </c>
      <c r="ES3321" s="8">
        <v>43172</v>
      </c>
      <c r="ET3321">
        <v>3.5166000000000002E-5</v>
      </c>
      <c r="EY3321" s="8">
        <v>43186</v>
      </c>
      <c r="EZ3321">
        <v>8.8000000000000004E-7</v>
      </c>
      <c r="FE3321" s="8">
        <v>43186</v>
      </c>
      <c r="FF3321">
        <v>2.4400000000000001E-7</v>
      </c>
      <c r="FG3321" s="8">
        <v>43172</v>
      </c>
      <c r="FH3321">
        <v>3.9616999999999997E-5</v>
      </c>
      <c r="FI3321" s="8">
        <v>43172</v>
      </c>
      <c r="FJ3321">
        <v>1.3370000000000001E-6</v>
      </c>
      <c r="FO3321" s="8">
        <v>43172</v>
      </c>
      <c r="FP3321">
        <v>8.7999999999999994E-8</v>
      </c>
      <c r="FQ3321" s="8">
        <v>43172</v>
      </c>
      <c r="FR3321">
        <v>1.0780000000000001E-6</v>
      </c>
      <c r="FS3321" s="8">
        <v>43172</v>
      </c>
      <c r="FT3321">
        <v>1.282E-6</v>
      </c>
      <c r="FU3321" s="8">
        <v>43172</v>
      </c>
      <c r="FV3321">
        <v>3.8399999999999997E-6</v>
      </c>
      <c r="FY3321" s="8">
        <v>43172</v>
      </c>
      <c r="FZ3321">
        <v>4.8316999999999998E-5</v>
      </c>
      <c r="GC3321" s="8">
        <v>43172</v>
      </c>
      <c r="GD3321">
        <v>2.4600000000000001E-7</v>
      </c>
    </row>
    <row r="3322" spans="1:186" x14ac:dyDescent="0.25">
      <c r="A3322" s="8">
        <v>43173</v>
      </c>
      <c r="B3322">
        <v>2.7700000000000001E-7</v>
      </c>
      <c r="C3322" s="8">
        <v>43173</v>
      </c>
      <c r="D3322">
        <v>2.05E-7</v>
      </c>
      <c r="I3322" s="8">
        <v>43173</v>
      </c>
      <c r="J3322">
        <v>8.9999999999999995E-9</v>
      </c>
      <c r="K3322" s="8">
        <v>43173</v>
      </c>
      <c r="L3322">
        <v>1.739E-6</v>
      </c>
      <c r="M3322" s="8">
        <v>43173</v>
      </c>
      <c r="N3322">
        <v>8.0250000000000002E-6</v>
      </c>
      <c r="O3322" s="8">
        <v>43173</v>
      </c>
      <c r="P3322">
        <v>1.578E-6</v>
      </c>
      <c r="Q3322" s="8">
        <v>43173</v>
      </c>
      <c r="R3322">
        <v>3.8859999999999997E-6</v>
      </c>
      <c r="S3322" s="8">
        <v>43173</v>
      </c>
      <c r="T3322">
        <v>3.1E-8</v>
      </c>
      <c r="AE3322" s="8">
        <v>43173</v>
      </c>
      <c r="AF3322">
        <v>2.7999999999999999E-8</v>
      </c>
      <c r="AG3322" s="8">
        <v>43187</v>
      </c>
      <c r="AH3322">
        <v>3.58E-7</v>
      </c>
      <c r="BA3322" s="8">
        <v>43173</v>
      </c>
      <c r="BB3322">
        <v>1.01E-7</v>
      </c>
      <c r="BE3322" s="8">
        <v>43173</v>
      </c>
      <c r="BF3322">
        <v>1.3495099999999999E-4</v>
      </c>
      <c r="BS3322" s="8">
        <v>43173</v>
      </c>
      <c r="BT3322">
        <v>4.6290000000000001E-6</v>
      </c>
      <c r="BW3322" s="8">
        <v>43173</v>
      </c>
      <c r="BX3322">
        <v>1.451E-5</v>
      </c>
      <c r="BY3322" s="8">
        <v>43173</v>
      </c>
      <c r="BZ3322">
        <v>4.4084E-5</v>
      </c>
      <c r="CA3322" s="8">
        <v>43173</v>
      </c>
      <c r="CB3322">
        <v>1.6299999999999999E-7</v>
      </c>
      <c r="CC3322" s="8">
        <v>43173</v>
      </c>
      <c r="CD3322">
        <v>4.0000000000000002E-9</v>
      </c>
      <c r="CE3322" s="8">
        <v>43173</v>
      </c>
      <c r="CF3322">
        <v>7.0140000000000001E-6</v>
      </c>
      <c r="CG3322" s="8">
        <v>43173</v>
      </c>
      <c r="CH3322">
        <v>8.78E-7</v>
      </c>
      <c r="CI3322" s="8">
        <v>43173</v>
      </c>
      <c r="CJ3322">
        <v>2.4999999999999999E-7</v>
      </c>
      <c r="CK3322" s="8">
        <v>43173</v>
      </c>
      <c r="CL3322">
        <v>2.0000000000000001E-9</v>
      </c>
      <c r="CM3322" s="8">
        <v>43173</v>
      </c>
      <c r="CN3322">
        <v>3E-9</v>
      </c>
      <c r="CS3322" s="8">
        <v>43173</v>
      </c>
      <c r="CT3322">
        <v>2.22E-7</v>
      </c>
      <c r="CU3322" s="8">
        <v>43173</v>
      </c>
      <c r="CV3322">
        <v>1.43E-7</v>
      </c>
      <c r="CW3322" s="8">
        <v>43173</v>
      </c>
      <c r="CX3322">
        <v>1.1695000000000001E-5</v>
      </c>
      <c r="CY3322" s="8">
        <v>43173</v>
      </c>
      <c r="CZ3322">
        <v>1.7800000000000001E-7</v>
      </c>
      <c r="DE3322" s="8">
        <v>43173</v>
      </c>
      <c r="DF3322">
        <v>2.4122E-5</v>
      </c>
      <c r="DG3322" s="8">
        <v>43173</v>
      </c>
      <c r="DH3322">
        <v>6E-9</v>
      </c>
      <c r="DM3322" s="8">
        <v>43173</v>
      </c>
      <c r="DN3322">
        <v>3.7752E-5</v>
      </c>
      <c r="DO3322" s="8">
        <v>43173</v>
      </c>
      <c r="DP3322">
        <v>8.9999999999999999E-8</v>
      </c>
      <c r="DS3322" s="8">
        <v>43173</v>
      </c>
      <c r="DT3322">
        <v>3.8039999999999999E-6</v>
      </c>
      <c r="DU3322" s="8">
        <v>43173</v>
      </c>
      <c r="DV3322">
        <v>2.6800000000000002E-7</v>
      </c>
      <c r="EA3322" s="8">
        <v>43173</v>
      </c>
      <c r="EB3322">
        <v>1.266E-6</v>
      </c>
      <c r="EI3322" s="8">
        <v>43173</v>
      </c>
      <c r="EJ3322">
        <v>5.8250000000000001E-6</v>
      </c>
      <c r="EM3322" s="8">
        <v>43173</v>
      </c>
      <c r="EN3322">
        <v>6.3799999999999997E-7</v>
      </c>
      <c r="EO3322" s="8">
        <v>43187</v>
      </c>
      <c r="EP3322">
        <v>8.4E-7</v>
      </c>
      <c r="ES3322" s="8">
        <v>43173</v>
      </c>
      <c r="ET3322">
        <v>3.7256999999999999E-5</v>
      </c>
      <c r="EY3322" s="8">
        <v>43187</v>
      </c>
      <c r="EZ3322">
        <v>8.8100000000000001E-7</v>
      </c>
      <c r="FE3322" s="8">
        <v>43187</v>
      </c>
      <c r="FF3322">
        <v>2.3300000000000001E-7</v>
      </c>
      <c r="FG3322" s="8">
        <v>43173</v>
      </c>
      <c r="FH3322">
        <v>4.1591999999999998E-5</v>
      </c>
      <c r="FI3322" s="8">
        <v>43173</v>
      </c>
      <c r="FJ3322">
        <v>1.3740000000000001E-6</v>
      </c>
      <c r="FO3322" s="8">
        <v>43173</v>
      </c>
      <c r="FP3322">
        <v>9.0999999999999994E-8</v>
      </c>
      <c r="FQ3322" s="8">
        <v>43173</v>
      </c>
      <c r="FR3322">
        <v>1.1170000000000001E-6</v>
      </c>
      <c r="FS3322" s="8">
        <v>43173</v>
      </c>
      <c r="FT3322">
        <v>1.314E-6</v>
      </c>
      <c r="FU3322" s="8">
        <v>43173</v>
      </c>
      <c r="FV3322">
        <v>4.4120000000000003E-6</v>
      </c>
      <c r="FY3322" s="8">
        <v>43173</v>
      </c>
      <c r="FZ3322">
        <v>5.3498999999999997E-5</v>
      </c>
      <c r="GC3322" s="8">
        <v>43173</v>
      </c>
      <c r="GD3322">
        <v>2.53E-7</v>
      </c>
    </row>
    <row r="3323" spans="1:186" x14ac:dyDescent="0.25">
      <c r="A3323" s="8">
        <v>43174</v>
      </c>
      <c r="B3323">
        <v>2.7099999999999998E-7</v>
      </c>
      <c r="C3323" s="8">
        <v>43174</v>
      </c>
      <c r="D3323">
        <v>2.05E-7</v>
      </c>
      <c r="I3323" s="8">
        <v>43174</v>
      </c>
      <c r="J3323">
        <v>8.0000000000000005E-9</v>
      </c>
      <c r="K3323" s="8">
        <v>43174</v>
      </c>
      <c r="L3323">
        <v>1.778E-6</v>
      </c>
      <c r="M3323" s="8">
        <v>43174</v>
      </c>
      <c r="N3323">
        <v>7.9079999999999995E-6</v>
      </c>
      <c r="O3323" s="8">
        <v>43174</v>
      </c>
      <c r="P3323">
        <v>1.5689999999999999E-6</v>
      </c>
      <c r="Q3323" s="8">
        <v>43174</v>
      </c>
      <c r="R3323">
        <v>3.7969999999999998E-6</v>
      </c>
      <c r="S3323" s="8">
        <v>43174</v>
      </c>
      <c r="T3323">
        <v>3.2000000000000002E-8</v>
      </c>
      <c r="AE3323" s="8">
        <v>43174</v>
      </c>
      <c r="AF3323">
        <v>2.7E-8</v>
      </c>
      <c r="AG3323" s="8">
        <v>43188</v>
      </c>
      <c r="AH3323">
        <v>3.46E-7</v>
      </c>
      <c r="BA3323" s="8">
        <v>43174</v>
      </c>
      <c r="BB3323">
        <v>9.9E-8</v>
      </c>
      <c r="BE3323" s="8">
        <v>43174</v>
      </c>
      <c r="BF3323">
        <v>1.4652E-4</v>
      </c>
      <c r="BS3323" s="8">
        <v>43174</v>
      </c>
      <c r="BT3323">
        <v>4.2130000000000002E-6</v>
      </c>
      <c r="BW3323" s="8">
        <v>43174</v>
      </c>
      <c r="BX3323">
        <v>1.5994E-5</v>
      </c>
      <c r="BY3323" s="8">
        <v>43174</v>
      </c>
      <c r="BZ3323">
        <v>4.2419999999999997E-5</v>
      </c>
      <c r="CA3323" s="8">
        <v>43174</v>
      </c>
      <c r="CB3323">
        <v>1.5900000000000001E-7</v>
      </c>
      <c r="CC3323" s="8">
        <v>43174</v>
      </c>
      <c r="CD3323">
        <v>4.0000000000000002E-9</v>
      </c>
      <c r="CE3323" s="8">
        <v>43174</v>
      </c>
      <c r="CF3323">
        <v>6.9959999999999996E-6</v>
      </c>
      <c r="CG3323" s="8">
        <v>43174</v>
      </c>
      <c r="CH3323">
        <v>8.54E-7</v>
      </c>
      <c r="CI3323" s="8">
        <v>43174</v>
      </c>
      <c r="CJ3323">
        <v>2.8900000000000001E-7</v>
      </c>
      <c r="CK3323" s="8">
        <v>43174</v>
      </c>
      <c r="CL3323">
        <v>2.0000000000000001E-9</v>
      </c>
      <c r="CM3323" s="8">
        <v>43174</v>
      </c>
      <c r="CN3323">
        <v>3E-9</v>
      </c>
      <c r="CS3323" s="8">
        <v>43174</v>
      </c>
      <c r="CT3323">
        <v>2.03E-7</v>
      </c>
      <c r="CU3323" s="8">
        <v>43174</v>
      </c>
      <c r="CV3323">
        <v>1.3899999999999999E-7</v>
      </c>
      <c r="CW3323" s="8">
        <v>43174</v>
      </c>
      <c r="CX3323">
        <v>1.1965E-5</v>
      </c>
      <c r="CY3323" s="8">
        <v>43174</v>
      </c>
      <c r="CZ3323">
        <v>1.8099999999999999E-7</v>
      </c>
      <c r="DE3323" s="8">
        <v>43174</v>
      </c>
      <c r="DF3323">
        <v>2.3983000000000001E-5</v>
      </c>
      <c r="DG3323" s="8">
        <v>43174</v>
      </c>
      <c r="DH3323">
        <v>6E-9</v>
      </c>
      <c r="DM3323" s="8">
        <v>43174</v>
      </c>
      <c r="DN3323">
        <v>3.6971000000000002E-5</v>
      </c>
      <c r="DO3323" s="8">
        <v>43174</v>
      </c>
      <c r="DP3323">
        <v>8.7999999999999994E-8</v>
      </c>
      <c r="DS3323" s="8">
        <v>43174</v>
      </c>
      <c r="DT3323">
        <v>3.7850000000000002E-6</v>
      </c>
      <c r="DU3323" s="8">
        <v>43174</v>
      </c>
      <c r="DV3323">
        <v>2.6300000000000001E-7</v>
      </c>
      <c r="EA3323" s="8">
        <v>43174</v>
      </c>
      <c r="EB3323">
        <v>1.074E-6</v>
      </c>
      <c r="EI3323" s="8">
        <v>43174</v>
      </c>
      <c r="EJ3323">
        <v>5.84E-6</v>
      </c>
      <c r="EM3323" s="8">
        <v>43174</v>
      </c>
      <c r="EN3323">
        <v>6.3200000000000005E-7</v>
      </c>
      <c r="EO3323" s="8">
        <v>43188</v>
      </c>
      <c r="EP3323">
        <v>8.0500000000000002E-7</v>
      </c>
      <c r="ES3323" s="8">
        <v>43174</v>
      </c>
      <c r="ET3323">
        <v>3.8284999999999997E-5</v>
      </c>
      <c r="EY3323" s="8">
        <v>43188</v>
      </c>
      <c r="EZ3323">
        <v>8.2399999999999997E-7</v>
      </c>
      <c r="FE3323" s="8">
        <v>43188</v>
      </c>
      <c r="FF3323">
        <v>2.2499999999999999E-7</v>
      </c>
      <c r="FG3323" s="8">
        <v>43174</v>
      </c>
      <c r="FH3323">
        <v>4.1588999999999998E-5</v>
      </c>
      <c r="FI3323" s="8">
        <v>43174</v>
      </c>
      <c r="FJ3323">
        <v>1.3909999999999999E-6</v>
      </c>
      <c r="FO3323" s="8">
        <v>43174</v>
      </c>
      <c r="FP3323">
        <v>8.4999999999999994E-8</v>
      </c>
      <c r="FQ3323" s="8">
        <v>43174</v>
      </c>
      <c r="FR3323">
        <v>1.066E-6</v>
      </c>
      <c r="FS3323" s="8">
        <v>43174</v>
      </c>
      <c r="FT3323">
        <v>1.2559999999999999E-6</v>
      </c>
      <c r="FU3323" s="8">
        <v>43174</v>
      </c>
      <c r="FV3323">
        <v>4.369E-6</v>
      </c>
      <c r="FY3323" s="8">
        <v>43174</v>
      </c>
      <c r="FZ3323">
        <v>5.8284E-5</v>
      </c>
      <c r="GC3323" s="8">
        <v>43174</v>
      </c>
      <c r="GD3323">
        <v>2.5499999999999999E-7</v>
      </c>
    </row>
    <row r="3324" spans="1:186" x14ac:dyDescent="0.25">
      <c r="A3324" s="8">
        <v>43175</v>
      </c>
      <c r="B3324">
        <v>2.7500000000000001E-7</v>
      </c>
      <c r="C3324" s="8">
        <v>43175</v>
      </c>
      <c r="D3324">
        <v>1.9500000000000001E-7</v>
      </c>
      <c r="I3324" s="8">
        <v>43175</v>
      </c>
      <c r="J3324">
        <v>8.0000000000000005E-9</v>
      </c>
      <c r="K3324" s="8">
        <v>43175</v>
      </c>
      <c r="L3324">
        <v>1.8530000000000001E-6</v>
      </c>
      <c r="M3324" s="8">
        <v>43175</v>
      </c>
      <c r="N3324">
        <v>8.2930000000000001E-6</v>
      </c>
      <c r="O3324" s="8">
        <v>43175</v>
      </c>
      <c r="P3324">
        <v>1.5910000000000001E-6</v>
      </c>
      <c r="Q3324" s="8">
        <v>43175</v>
      </c>
      <c r="R3324">
        <v>3.8020000000000002E-6</v>
      </c>
      <c r="S3324" s="8">
        <v>43175</v>
      </c>
      <c r="T3324">
        <v>3.4E-8</v>
      </c>
      <c r="AE3324" s="8">
        <v>43175</v>
      </c>
      <c r="AF3324">
        <v>2.7E-8</v>
      </c>
      <c r="AG3324" s="8">
        <v>43192</v>
      </c>
      <c r="AH3324">
        <v>3.8599999999999999E-7</v>
      </c>
      <c r="BA3324" s="8">
        <v>43175</v>
      </c>
      <c r="BB3324">
        <v>9.8000000000000004E-8</v>
      </c>
      <c r="BE3324" s="8">
        <v>43175</v>
      </c>
      <c r="BF3324">
        <v>1.48123E-4</v>
      </c>
      <c r="BS3324" s="8">
        <v>43175</v>
      </c>
      <c r="BT3324">
        <v>4.3980000000000001E-6</v>
      </c>
      <c r="BW3324" s="8">
        <v>43175</v>
      </c>
      <c r="BX3324">
        <v>1.5821999999999999E-5</v>
      </c>
      <c r="BY3324" s="8">
        <v>43175</v>
      </c>
      <c r="BZ3324">
        <v>4.1529999999999997E-5</v>
      </c>
      <c r="CA3324" s="8">
        <v>43175</v>
      </c>
      <c r="CB3324">
        <v>1.55E-7</v>
      </c>
      <c r="CC3324" s="8">
        <v>43175</v>
      </c>
      <c r="CD3324">
        <v>4.0000000000000002E-9</v>
      </c>
      <c r="CE3324" s="8">
        <v>43175</v>
      </c>
      <c r="CF3324">
        <v>6.9450000000000004E-6</v>
      </c>
      <c r="CG3324" s="8">
        <v>43175</v>
      </c>
      <c r="CH3324">
        <v>8.2200000000000003E-7</v>
      </c>
      <c r="CI3324" s="8">
        <v>43175</v>
      </c>
      <c r="CJ3324">
        <v>2.8299999999999998E-7</v>
      </c>
      <c r="CK3324" s="8">
        <v>43175</v>
      </c>
      <c r="CL3324">
        <v>1.0000000000000001E-9</v>
      </c>
      <c r="CM3324" s="8">
        <v>43175</v>
      </c>
      <c r="CN3324">
        <v>3E-9</v>
      </c>
      <c r="CS3324" s="8">
        <v>43175</v>
      </c>
      <c r="CT3324">
        <v>1.99E-7</v>
      </c>
      <c r="CU3324" s="8">
        <v>43175</v>
      </c>
      <c r="CV3324">
        <v>1.42E-7</v>
      </c>
      <c r="CW3324" s="8">
        <v>43175</v>
      </c>
      <c r="CX3324">
        <v>1.1503E-5</v>
      </c>
      <c r="CY3324" s="8">
        <v>43175</v>
      </c>
      <c r="CZ3324">
        <v>1.7700000000000001E-7</v>
      </c>
      <c r="DE3324" s="8">
        <v>43175</v>
      </c>
      <c r="DF3324">
        <v>2.3180000000000002E-5</v>
      </c>
      <c r="DG3324" s="8">
        <v>43175</v>
      </c>
      <c r="DH3324">
        <v>6E-9</v>
      </c>
      <c r="DM3324" s="8">
        <v>43175</v>
      </c>
      <c r="DN3324">
        <v>3.5840000000000002E-5</v>
      </c>
      <c r="DO3324" s="8">
        <v>43175</v>
      </c>
      <c r="DP3324">
        <v>8.6000000000000002E-8</v>
      </c>
      <c r="DS3324" s="8">
        <v>43175</v>
      </c>
      <c r="DT3324">
        <v>3.8800000000000001E-6</v>
      </c>
      <c r="DU3324" s="8">
        <v>43175</v>
      </c>
      <c r="DV3324">
        <v>2.7300000000000002E-7</v>
      </c>
      <c r="EA3324" s="8">
        <v>43175</v>
      </c>
      <c r="EB3324">
        <v>9.8100000000000001E-7</v>
      </c>
      <c r="EI3324" s="8">
        <v>43175</v>
      </c>
      <c r="EJ3324">
        <v>5.519E-6</v>
      </c>
      <c r="EM3324" s="8">
        <v>43175</v>
      </c>
      <c r="EN3324">
        <v>6.5499999999999998E-7</v>
      </c>
      <c r="EO3324" s="8">
        <v>43192</v>
      </c>
      <c r="EP3324">
        <v>8.5000000000000001E-7</v>
      </c>
      <c r="ES3324" s="8">
        <v>43175</v>
      </c>
      <c r="ET3324">
        <v>3.6916999999999999E-5</v>
      </c>
      <c r="EY3324" s="8">
        <v>43192</v>
      </c>
      <c r="EZ3324">
        <v>8.8999999999999995E-7</v>
      </c>
      <c r="FE3324" s="8">
        <v>43192</v>
      </c>
      <c r="FF3324">
        <v>2.41E-7</v>
      </c>
      <c r="FG3324" s="8">
        <v>43175</v>
      </c>
      <c r="FH3324">
        <v>4.0908000000000002E-5</v>
      </c>
      <c r="FI3324" s="8">
        <v>43175</v>
      </c>
      <c r="FJ3324">
        <v>1.384E-6</v>
      </c>
      <c r="FO3324" s="8">
        <v>43175</v>
      </c>
      <c r="FP3324">
        <v>8.9000000000000003E-8</v>
      </c>
      <c r="FQ3324" s="8">
        <v>43175</v>
      </c>
      <c r="FR3324">
        <v>1.0410000000000001E-6</v>
      </c>
      <c r="FS3324" s="8">
        <v>43175</v>
      </c>
      <c r="FT3324">
        <v>1.2160000000000001E-6</v>
      </c>
      <c r="FU3324" s="8">
        <v>43175</v>
      </c>
      <c r="FV3324">
        <v>4.4129999999999999E-6</v>
      </c>
      <c r="FY3324" s="8">
        <v>43175</v>
      </c>
      <c r="FZ3324">
        <v>5.7652999999999998E-5</v>
      </c>
      <c r="GC3324" s="8">
        <v>43175</v>
      </c>
      <c r="GD3324">
        <v>2.5100000000000001E-7</v>
      </c>
    </row>
    <row r="3325" spans="1:186" x14ac:dyDescent="0.25">
      <c r="A3325" s="8">
        <v>43178</v>
      </c>
      <c r="B3325">
        <v>3.0800000000000001E-7</v>
      </c>
      <c r="C3325" s="8">
        <v>43178</v>
      </c>
      <c r="D3325">
        <v>2.2700000000000001E-7</v>
      </c>
      <c r="I3325" s="8">
        <v>43178</v>
      </c>
      <c r="J3325">
        <v>1E-8</v>
      </c>
      <c r="K3325" s="8">
        <v>43178</v>
      </c>
      <c r="L3325">
        <v>1.8390000000000001E-6</v>
      </c>
      <c r="M3325" s="8">
        <v>43178</v>
      </c>
      <c r="N3325">
        <v>8.901E-6</v>
      </c>
      <c r="O3325" s="8">
        <v>43178</v>
      </c>
      <c r="P3325">
        <v>1.0839999999999999E-6</v>
      </c>
      <c r="Q3325" s="8">
        <v>43178</v>
      </c>
      <c r="R3325">
        <v>4.1119999999999998E-6</v>
      </c>
      <c r="S3325" s="8">
        <v>43178</v>
      </c>
      <c r="T3325">
        <v>4.0000000000000001E-8</v>
      </c>
      <c r="AE3325" s="8">
        <v>43178</v>
      </c>
      <c r="AF3325">
        <v>2.7E-8</v>
      </c>
      <c r="AG3325" s="8">
        <v>43193</v>
      </c>
      <c r="AH3325">
        <v>3.89E-7</v>
      </c>
      <c r="BA3325" s="8">
        <v>43178</v>
      </c>
      <c r="BB3325">
        <v>1.06E-7</v>
      </c>
      <c r="BE3325" s="8">
        <v>43178</v>
      </c>
      <c r="BF3325">
        <v>1.7606800000000001E-4</v>
      </c>
      <c r="BS3325" s="8">
        <v>43178</v>
      </c>
      <c r="BT3325">
        <v>4.476E-6</v>
      </c>
      <c r="BW3325" s="8">
        <v>43178</v>
      </c>
      <c r="BX3325">
        <v>1.9596E-5</v>
      </c>
      <c r="BY3325" s="8">
        <v>43178</v>
      </c>
      <c r="BZ3325">
        <v>4.6326999999999999E-5</v>
      </c>
      <c r="CA3325" s="8">
        <v>43178</v>
      </c>
      <c r="CB3325">
        <v>1.6500000000000001E-7</v>
      </c>
      <c r="CC3325" s="8">
        <v>43178</v>
      </c>
      <c r="CD3325">
        <v>4.0000000000000002E-9</v>
      </c>
      <c r="CE3325" s="8">
        <v>43178</v>
      </c>
      <c r="CF3325">
        <v>7.5830000000000001E-6</v>
      </c>
      <c r="CG3325" s="8">
        <v>43178</v>
      </c>
      <c r="CH3325">
        <v>9.8899999999999998E-7</v>
      </c>
      <c r="CI3325" s="8">
        <v>43178</v>
      </c>
      <c r="CJ3325">
        <v>2.9900000000000002E-7</v>
      </c>
      <c r="CK3325" s="8">
        <v>43178</v>
      </c>
      <c r="CL3325">
        <v>2.0000000000000001E-9</v>
      </c>
      <c r="CM3325" s="8">
        <v>43178</v>
      </c>
      <c r="CN3325">
        <v>4.0000000000000002E-9</v>
      </c>
      <c r="CS3325" s="8">
        <v>43178</v>
      </c>
      <c r="CT3325">
        <v>2.5699999999999999E-7</v>
      </c>
      <c r="CU3325" s="8">
        <v>43178</v>
      </c>
      <c r="CV3325">
        <v>1.35E-7</v>
      </c>
      <c r="CW3325" s="8">
        <v>43178</v>
      </c>
      <c r="CX3325">
        <v>1.2302E-5</v>
      </c>
      <c r="CY3325" s="8">
        <v>43178</v>
      </c>
      <c r="CZ3325">
        <v>2.3300000000000001E-7</v>
      </c>
      <c r="DE3325" s="8">
        <v>43178</v>
      </c>
      <c r="DF3325">
        <v>2.3737E-5</v>
      </c>
      <c r="DG3325" s="8">
        <v>43178</v>
      </c>
      <c r="DH3325">
        <v>8.0000000000000005E-9</v>
      </c>
      <c r="DM3325" s="8">
        <v>43178</v>
      </c>
      <c r="DN3325">
        <v>3.6331000000000002E-5</v>
      </c>
      <c r="DO3325" s="8">
        <v>43178</v>
      </c>
      <c r="DP3325">
        <v>1.05E-7</v>
      </c>
      <c r="DS3325" s="8">
        <v>43178</v>
      </c>
      <c r="DT3325">
        <v>4.2189999999999998E-6</v>
      </c>
      <c r="DU3325" s="8">
        <v>43178</v>
      </c>
      <c r="DV3325">
        <v>2.7399999999999999E-7</v>
      </c>
      <c r="EA3325" s="8">
        <v>43178</v>
      </c>
      <c r="EB3325">
        <v>1.077E-6</v>
      </c>
      <c r="EI3325" s="8">
        <v>43178</v>
      </c>
      <c r="EJ3325">
        <v>5.648E-6</v>
      </c>
      <c r="EM3325" s="8">
        <v>43178</v>
      </c>
      <c r="EN3325">
        <v>6.9999999999999997E-7</v>
      </c>
      <c r="EO3325" s="8">
        <v>43193</v>
      </c>
      <c r="EP3325">
        <v>8.8599999999999997E-7</v>
      </c>
      <c r="ES3325" s="8">
        <v>43178</v>
      </c>
      <c r="ET3325">
        <v>3.5917000000000002E-5</v>
      </c>
      <c r="EY3325" s="8">
        <v>43193</v>
      </c>
      <c r="EZ3325">
        <v>8.47E-7</v>
      </c>
      <c r="FE3325" s="8">
        <v>43193</v>
      </c>
      <c r="FF3325">
        <v>2.67E-7</v>
      </c>
      <c r="FG3325" s="8">
        <v>43178</v>
      </c>
      <c r="FH3325">
        <v>4.2954999999999998E-5</v>
      </c>
      <c r="FI3325" s="8">
        <v>43178</v>
      </c>
      <c r="FJ3325">
        <v>1.3710000000000001E-6</v>
      </c>
      <c r="FO3325" s="8">
        <v>43178</v>
      </c>
      <c r="FP3325">
        <v>9.5999999999999999E-8</v>
      </c>
      <c r="FQ3325" s="8">
        <v>43178</v>
      </c>
      <c r="FR3325">
        <v>1.0529999999999999E-6</v>
      </c>
      <c r="FS3325" s="8">
        <v>43178</v>
      </c>
      <c r="FT3325">
        <v>1.5209999999999999E-6</v>
      </c>
      <c r="FU3325" s="8">
        <v>43178</v>
      </c>
      <c r="FV3325">
        <v>4.6959999999999996E-6</v>
      </c>
      <c r="FY3325" s="8">
        <v>43178</v>
      </c>
      <c r="FZ3325">
        <v>6.1511000000000001E-5</v>
      </c>
      <c r="GC3325" s="8">
        <v>43178</v>
      </c>
      <c r="GD3325">
        <v>3.1E-7</v>
      </c>
    </row>
    <row r="3326" spans="1:186" x14ac:dyDescent="0.25">
      <c r="A3326" s="8">
        <v>43179</v>
      </c>
      <c r="B3326">
        <v>3.0100000000000001E-7</v>
      </c>
      <c r="C3326" s="8">
        <v>43179</v>
      </c>
      <c r="D3326">
        <v>2.16E-7</v>
      </c>
      <c r="I3326" s="8">
        <v>43179</v>
      </c>
      <c r="J3326">
        <v>1E-8</v>
      </c>
      <c r="K3326" s="8">
        <v>43179</v>
      </c>
      <c r="L3326">
        <v>1.7719999999999999E-6</v>
      </c>
      <c r="M3326" s="8">
        <v>43179</v>
      </c>
      <c r="N3326">
        <v>8.5080000000000005E-6</v>
      </c>
      <c r="O3326" s="8">
        <v>43179</v>
      </c>
      <c r="P3326">
        <v>1.0750000000000001E-6</v>
      </c>
      <c r="Q3326" s="8">
        <v>43179</v>
      </c>
      <c r="R3326">
        <v>3.9060000000000004E-6</v>
      </c>
      <c r="S3326" s="8">
        <v>43179</v>
      </c>
      <c r="T3326">
        <v>4.0000000000000001E-8</v>
      </c>
      <c r="AE3326" s="8">
        <v>43179</v>
      </c>
      <c r="AF3326">
        <v>2.4999999999999999E-8</v>
      </c>
      <c r="AG3326" s="8">
        <v>43194</v>
      </c>
      <c r="AH3326">
        <v>4.34E-7</v>
      </c>
      <c r="BA3326" s="8">
        <v>43179</v>
      </c>
      <c r="BB3326">
        <v>1.01E-7</v>
      </c>
      <c r="BE3326" s="8">
        <v>43179</v>
      </c>
      <c r="BF3326">
        <v>1.8158900000000001E-4</v>
      </c>
      <c r="BS3326" s="8">
        <v>43179</v>
      </c>
      <c r="BT3326">
        <v>4.2560000000000004E-6</v>
      </c>
      <c r="BW3326" s="8">
        <v>43179</v>
      </c>
      <c r="BX3326">
        <v>1.9513000000000001E-5</v>
      </c>
      <c r="BY3326" s="8">
        <v>43179</v>
      </c>
      <c r="BZ3326">
        <v>4.5151000000000002E-5</v>
      </c>
      <c r="CA3326" s="8">
        <v>43179</v>
      </c>
      <c r="CB3326">
        <v>1.5699999999999999E-7</v>
      </c>
      <c r="CC3326" s="8">
        <v>43179</v>
      </c>
      <c r="CD3326">
        <v>4.0000000000000002E-9</v>
      </c>
      <c r="CE3326" s="8">
        <v>43179</v>
      </c>
      <c r="CF3326">
        <v>7.3409999999999997E-6</v>
      </c>
      <c r="CG3326" s="8">
        <v>43179</v>
      </c>
      <c r="CH3326">
        <v>1.018E-6</v>
      </c>
      <c r="CI3326" s="8">
        <v>43179</v>
      </c>
      <c r="CJ3326">
        <v>2.84E-7</v>
      </c>
      <c r="CK3326" s="8">
        <v>43179</v>
      </c>
      <c r="CL3326">
        <v>2.0000000000000001E-9</v>
      </c>
      <c r="CM3326" s="8">
        <v>43179</v>
      </c>
      <c r="CN3326">
        <v>4.0000000000000002E-9</v>
      </c>
      <c r="CS3326" s="8">
        <v>43179</v>
      </c>
      <c r="CT3326">
        <v>2.5800000000000001E-7</v>
      </c>
      <c r="CU3326" s="8">
        <v>43179</v>
      </c>
      <c r="CV3326">
        <v>1.3E-7</v>
      </c>
      <c r="CW3326" s="8">
        <v>43179</v>
      </c>
      <c r="CX3326">
        <v>1.2109E-5</v>
      </c>
      <c r="CY3326" s="8">
        <v>43179</v>
      </c>
      <c r="CZ3326">
        <v>2.2399999999999999E-7</v>
      </c>
      <c r="DE3326" s="8">
        <v>43179</v>
      </c>
      <c r="DF3326">
        <v>2.3079E-5</v>
      </c>
      <c r="DG3326" s="8">
        <v>43179</v>
      </c>
      <c r="DH3326">
        <v>8.0000000000000005E-9</v>
      </c>
      <c r="DM3326" s="8">
        <v>43179</v>
      </c>
      <c r="DN3326">
        <v>3.4326999999999998E-5</v>
      </c>
      <c r="DO3326" s="8">
        <v>43179</v>
      </c>
      <c r="DP3326">
        <v>1.01E-7</v>
      </c>
      <c r="DS3326" s="8">
        <v>43179</v>
      </c>
      <c r="DT3326">
        <v>4.014E-6</v>
      </c>
      <c r="DU3326" s="8">
        <v>43179</v>
      </c>
      <c r="DV3326">
        <v>2.6E-7</v>
      </c>
      <c r="EA3326" s="8">
        <v>43179</v>
      </c>
      <c r="EB3326">
        <v>1.0359999999999999E-6</v>
      </c>
      <c r="EI3326" s="8">
        <v>43179</v>
      </c>
      <c r="EJ3326">
        <v>5.6869999999999999E-6</v>
      </c>
      <c r="EM3326" s="8">
        <v>43179</v>
      </c>
      <c r="EN3326">
        <v>6.8400000000000004E-7</v>
      </c>
      <c r="EO3326" s="8">
        <v>43194</v>
      </c>
      <c r="EP3326">
        <v>9.4499999999999995E-7</v>
      </c>
      <c r="ES3326" s="8">
        <v>43179</v>
      </c>
      <c r="ET3326">
        <v>3.4629999999999999E-5</v>
      </c>
      <c r="EY3326" s="8">
        <v>43194</v>
      </c>
      <c r="EZ3326">
        <v>8.3500000000000005E-7</v>
      </c>
      <c r="FE3326" s="8">
        <v>43194</v>
      </c>
      <c r="FF3326">
        <v>2.7799999999999997E-7</v>
      </c>
      <c r="FG3326" s="8">
        <v>43179</v>
      </c>
      <c r="FH3326">
        <v>4.0572999999999999E-5</v>
      </c>
      <c r="FI3326" s="8">
        <v>43179</v>
      </c>
      <c r="FJ3326">
        <v>1.313E-6</v>
      </c>
      <c r="FO3326" s="8">
        <v>43179</v>
      </c>
      <c r="FP3326">
        <v>9.0999999999999994E-8</v>
      </c>
      <c r="FQ3326" s="8">
        <v>43179</v>
      </c>
      <c r="FR3326">
        <v>1.0079999999999999E-6</v>
      </c>
      <c r="FS3326" s="8">
        <v>43179</v>
      </c>
      <c r="FT3326">
        <v>1.522E-6</v>
      </c>
      <c r="FU3326" s="8">
        <v>43179</v>
      </c>
      <c r="FV3326">
        <v>4.729E-6</v>
      </c>
      <c r="FY3326" s="8">
        <v>43179</v>
      </c>
      <c r="FZ3326">
        <v>6.2912999999999999E-5</v>
      </c>
      <c r="GC3326" s="8">
        <v>43179</v>
      </c>
      <c r="GD3326">
        <v>2.9499999999999998E-7</v>
      </c>
    </row>
    <row r="3327" spans="1:186" x14ac:dyDescent="0.25">
      <c r="A3327" s="8">
        <v>43180</v>
      </c>
      <c r="B3327">
        <v>3.5600000000000001E-7</v>
      </c>
      <c r="C3327" s="8">
        <v>43180</v>
      </c>
      <c r="D3327">
        <v>2.2000000000000001E-7</v>
      </c>
      <c r="I3327" s="8">
        <v>43180</v>
      </c>
      <c r="J3327">
        <v>8.9999999999999995E-9</v>
      </c>
      <c r="K3327" s="8">
        <v>43180</v>
      </c>
      <c r="L3327">
        <v>1.7010000000000001E-6</v>
      </c>
      <c r="M3327" s="8">
        <v>43180</v>
      </c>
      <c r="N3327">
        <v>7.9160000000000001E-6</v>
      </c>
      <c r="O3327" s="8">
        <v>43180</v>
      </c>
      <c r="P3327">
        <v>1.0499999999999999E-6</v>
      </c>
      <c r="Q3327" s="8">
        <v>43180</v>
      </c>
      <c r="R3327">
        <v>5.0810000000000001E-6</v>
      </c>
      <c r="S3327" s="8">
        <v>43180</v>
      </c>
      <c r="T3327">
        <v>3.8000000000000003E-8</v>
      </c>
      <c r="AE3327" s="8">
        <v>43180</v>
      </c>
      <c r="AF3327">
        <v>2.4999999999999999E-8</v>
      </c>
      <c r="AG3327" s="8">
        <v>43195</v>
      </c>
      <c r="AH3327">
        <v>4.1899999999999998E-7</v>
      </c>
      <c r="BA3327" s="8">
        <v>43180</v>
      </c>
      <c r="BB3327">
        <v>1.04E-7</v>
      </c>
      <c r="BE3327" s="8">
        <v>43180</v>
      </c>
      <c r="BF3327">
        <v>1.8759000000000001E-4</v>
      </c>
      <c r="BS3327" s="8">
        <v>43180</v>
      </c>
      <c r="BT3327">
        <v>4.8149999999999996E-6</v>
      </c>
      <c r="BW3327" s="8">
        <v>43180</v>
      </c>
      <c r="BX3327">
        <v>1.9626000000000001E-5</v>
      </c>
      <c r="BY3327" s="8">
        <v>43180</v>
      </c>
      <c r="BZ3327">
        <v>4.0774E-5</v>
      </c>
      <c r="CA3327" s="8">
        <v>43180</v>
      </c>
      <c r="CB3327">
        <v>1.55E-7</v>
      </c>
      <c r="CC3327" s="8">
        <v>43180</v>
      </c>
      <c r="CD3327">
        <v>4.0000000000000002E-9</v>
      </c>
      <c r="CE3327" s="8">
        <v>43180</v>
      </c>
      <c r="CF3327">
        <v>6.8970000000000002E-6</v>
      </c>
      <c r="CG3327" s="8">
        <v>43180</v>
      </c>
      <c r="CH3327">
        <v>9.7699999999999992E-7</v>
      </c>
      <c r="CI3327" s="8">
        <v>43180</v>
      </c>
      <c r="CJ3327">
        <v>2.7700000000000001E-7</v>
      </c>
      <c r="CK3327" s="8">
        <v>43180</v>
      </c>
      <c r="CL3327">
        <v>2.0000000000000001E-9</v>
      </c>
      <c r="CM3327" s="8">
        <v>43180</v>
      </c>
      <c r="CN3327">
        <v>4.0000000000000002E-9</v>
      </c>
      <c r="CS3327" s="8">
        <v>43180</v>
      </c>
      <c r="CT3327">
        <v>2.5899999999999998E-7</v>
      </c>
      <c r="CU3327" s="8">
        <v>43180</v>
      </c>
      <c r="CV3327">
        <v>1.2499999999999999E-7</v>
      </c>
      <c r="CW3327" s="8">
        <v>43180</v>
      </c>
      <c r="CX3327">
        <v>1.1617000000000001E-5</v>
      </c>
      <c r="CY3327" s="8">
        <v>43180</v>
      </c>
      <c r="CZ3327">
        <v>2.3099999999999999E-7</v>
      </c>
      <c r="DE3327" s="8">
        <v>43180</v>
      </c>
      <c r="DF3327">
        <v>2.1781999999999999E-5</v>
      </c>
      <c r="DG3327" s="8">
        <v>43180</v>
      </c>
      <c r="DH3327">
        <v>8.0000000000000005E-9</v>
      </c>
      <c r="DM3327" s="8">
        <v>43180</v>
      </c>
      <c r="DN3327">
        <v>3.1474999999999999E-5</v>
      </c>
      <c r="DO3327" s="8">
        <v>43180</v>
      </c>
      <c r="DP3327">
        <v>1.02E-7</v>
      </c>
      <c r="DS3327" s="8">
        <v>43180</v>
      </c>
      <c r="DT3327">
        <v>3.8890000000000004E-6</v>
      </c>
      <c r="DU3327" s="8">
        <v>43180</v>
      </c>
      <c r="DV3327">
        <v>2.6300000000000001E-7</v>
      </c>
      <c r="EA3327" s="8">
        <v>43180</v>
      </c>
      <c r="EB3327">
        <v>1.077E-6</v>
      </c>
      <c r="EI3327" s="8">
        <v>43180</v>
      </c>
      <c r="EJ3327">
        <v>4.5929999999999999E-6</v>
      </c>
      <c r="EM3327" s="8">
        <v>43180</v>
      </c>
      <c r="EN3327">
        <v>6.6700000000000003E-7</v>
      </c>
      <c r="EO3327" s="8">
        <v>43195</v>
      </c>
      <c r="EP3327">
        <v>9.0800000000000003E-7</v>
      </c>
      <c r="ES3327" s="8">
        <v>43180</v>
      </c>
      <c r="ET3327">
        <v>2.8985000000000001E-5</v>
      </c>
      <c r="EY3327" s="8">
        <v>43195</v>
      </c>
      <c r="EZ3327">
        <v>9.9099999999999991E-7</v>
      </c>
      <c r="FE3327" s="8">
        <v>43195</v>
      </c>
      <c r="FF3327">
        <v>2.65E-7</v>
      </c>
      <c r="FG3327" s="8">
        <v>43180</v>
      </c>
      <c r="FH3327">
        <v>4.3637000000000003E-5</v>
      </c>
      <c r="FI3327" s="8">
        <v>43180</v>
      </c>
      <c r="FJ3327">
        <v>1.277E-6</v>
      </c>
      <c r="FO3327" s="8">
        <v>43180</v>
      </c>
      <c r="FP3327">
        <v>1.08E-7</v>
      </c>
      <c r="FQ3327" s="8">
        <v>43180</v>
      </c>
      <c r="FR3327">
        <v>9.569999999999999E-7</v>
      </c>
      <c r="FS3327" s="8">
        <v>43180</v>
      </c>
      <c r="FT3327">
        <v>1.5430000000000001E-6</v>
      </c>
      <c r="FU3327" s="8">
        <v>43180</v>
      </c>
      <c r="FV3327">
        <v>4.1370000000000004E-6</v>
      </c>
      <c r="FY3327" s="8">
        <v>43180</v>
      </c>
      <c r="FZ3327">
        <v>6.0872999999999998E-5</v>
      </c>
      <c r="GC3327" s="8">
        <v>43180</v>
      </c>
      <c r="GD3327">
        <v>2.9200000000000002E-7</v>
      </c>
    </row>
    <row r="3328" spans="1:186" x14ac:dyDescent="0.25">
      <c r="A3328" s="8">
        <v>43181</v>
      </c>
      <c r="B3328">
        <v>3.8500000000000002E-7</v>
      </c>
      <c r="C3328" s="8">
        <v>43181</v>
      </c>
      <c r="D3328">
        <v>2.9200000000000002E-7</v>
      </c>
      <c r="I3328" s="8">
        <v>43181</v>
      </c>
      <c r="J3328">
        <v>1.3000000000000001E-8</v>
      </c>
      <c r="K3328" s="8">
        <v>43181</v>
      </c>
      <c r="L3328">
        <v>2.024E-6</v>
      </c>
      <c r="M3328" s="8">
        <v>43181</v>
      </c>
      <c r="N3328">
        <v>9.0019999999999995E-6</v>
      </c>
      <c r="O3328" s="8">
        <v>43181</v>
      </c>
      <c r="P3328">
        <v>1.4169999999999999E-6</v>
      </c>
      <c r="Q3328" s="8">
        <v>43181</v>
      </c>
      <c r="R3328">
        <v>4.8760000000000004E-6</v>
      </c>
      <c r="S3328" s="8">
        <v>43181</v>
      </c>
      <c r="T3328">
        <v>4.8E-8</v>
      </c>
      <c r="AE3328" s="8">
        <v>43181</v>
      </c>
      <c r="AF3328">
        <v>3.5999999999999998E-8</v>
      </c>
      <c r="AG3328" s="8">
        <v>43196</v>
      </c>
      <c r="AH3328">
        <v>4.4999999999999998E-7</v>
      </c>
      <c r="BA3328" s="8">
        <v>43181</v>
      </c>
      <c r="BB3328">
        <v>1.1999999999999999E-7</v>
      </c>
      <c r="BE3328" s="8">
        <v>43181</v>
      </c>
      <c r="BF3328">
        <v>1.95568E-4</v>
      </c>
      <c r="BS3328" s="8">
        <v>43181</v>
      </c>
      <c r="BT3328">
        <v>6.4150000000000004E-6</v>
      </c>
      <c r="BW3328" s="8">
        <v>43181</v>
      </c>
      <c r="BX3328">
        <v>2.0767999999999998E-5</v>
      </c>
      <c r="BY3328" s="8">
        <v>43181</v>
      </c>
      <c r="BZ3328">
        <v>5.3876999999999999E-5</v>
      </c>
      <c r="CA3328" s="8">
        <v>43181</v>
      </c>
      <c r="CB3328">
        <v>1.99E-7</v>
      </c>
      <c r="CC3328" s="8">
        <v>43181</v>
      </c>
      <c r="CD3328">
        <v>8.0000000000000005E-9</v>
      </c>
      <c r="CE3328" s="8">
        <v>43181</v>
      </c>
      <c r="CF3328">
        <v>9.1060000000000006E-6</v>
      </c>
      <c r="CG3328" s="8">
        <v>43181</v>
      </c>
      <c r="CH3328">
        <v>1.407E-6</v>
      </c>
      <c r="CI3328" s="8">
        <v>43181</v>
      </c>
      <c r="CJ3328">
        <v>3.0199999999999998E-7</v>
      </c>
      <c r="CK3328" s="8">
        <v>43181</v>
      </c>
      <c r="CL3328">
        <v>2.0000000000000001E-9</v>
      </c>
      <c r="CM3328" s="8">
        <v>43181</v>
      </c>
      <c r="CN3328">
        <v>6E-9</v>
      </c>
      <c r="CS3328" s="8">
        <v>43181</v>
      </c>
      <c r="CT3328">
        <v>3.2000000000000001E-7</v>
      </c>
      <c r="CU3328" s="8">
        <v>43181</v>
      </c>
      <c r="CV3328">
        <v>1.7800000000000001E-7</v>
      </c>
      <c r="CW3328" s="8">
        <v>43181</v>
      </c>
      <c r="CX3328">
        <v>1.2799000000000001E-5</v>
      </c>
      <c r="CY3328" s="8">
        <v>43181</v>
      </c>
      <c r="CZ3328">
        <v>2.5199999999999998E-7</v>
      </c>
      <c r="DE3328" s="8">
        <v>43181</v>
      </c>
      <c r="DF3328">
        <v>2.8082999999999999E-5</v>
      </c>
      <c r="DG3328" s="8">
        <v>43181</v>
      </c>
      <c r="DH3328">
        <v>2.3000000000000001E-8</v>
      </c>
      <c r="DM3328" s="8">
        <v>43181</v>
      </c>
      <c r="DN3328">
        <v>4.6230000000000003E-5</v>
      </c>
      <c r="DO3328" s="8">
        <v>43181</v>
      </c>
      <c r="DP3328">
        <v>1.3899999999999999E-7</v>
      </c>
      <c r="DS3328" s="8">
        <v>43181</v>
      </c>
      <c r="DT3328">
        <v>4.5589999999999999E-6</v>
      </c>
      <c r="DU3328" s="8">
        <v>43181</v>
      </c>
      <c r="DV3328">
        <v>1.1999999999999999E-7</v>
      </c>
      <c r="EA3328" s="8">
        <v>43181</v>
      </c>
      <c r="EB3328">
        <v>1.167E-6</v>
      </c>
      <c r="EI3328" s="8">
        <v>43181</v>
      </c>
      <c r="EJ3328">
        <v>6.8279999999999997E-6</v>
      </c>
      <c r="EM3328" s="8">
        <v>43181</v>
      </c>
      <c r="EN3328">
        <v>8.4499999999999996E-7</v>
      </c>
      <c r="EO3328" s="8">
        <v>43196</v>
      </c>
      <c r="EP3328">
        <v>9.9099999999999991E-7</v>
      </c>
      <c r="ES3328" s="8">
        <v>43181</v>
      </c>
      <c r="ET3328">
        <v>3.9721999999999997E-5</v>
      </c>
      <c r="EY3328" s="8">
        <v>43196</v>
      </c>
      <c r="EZ3328">
        <v>9.9000000000000005E-7</v>
      </c>
      <c r="FE3328" s="8">
        <v>43196</v>
      </c>
      <c r="FF3328">
        <v>3.0699999999999998E-7</v>
      </c>
      <c r="FG3328" s="8">
        <v>43181</v>
      </c>
      <c r="FH3328">
        <v>4.7293999999999998E-5</v>
      </c>
      <c r="FI3328" s="8">
        <v>43181</v>
      </c>
      <c r="FJ3328">
        <v>1.5519999999999999E-6</v>
      </c>
      <c r="FO3328" s="8">
        <v>43181</v>
      </c>
      <c r="FP3328">
        <v>1.6999999999999999E-7</v>
      </c>
      <c r="FQ3328" s="8">
        <v>43181</v>
      </c>
      <c r="FR3328">
        <v>1.2049999999999999E-6</v>
      </c>
      <c r="FS3328" s="8">
        <v>43181</v>
      </c>
      <c r="FT3328">
        <v>2.1710000000000001E-6</v>
      </c>
      <c r="FU3328" s="8">
        <v>43181</v>
      </c>
      <c r="FV3328">
        <v>6.2650000000000002E-6</v>
      </c>
      <c r="FY3328" s="8">
        <v>43181</v>
      </c>
      <c r="FZ3328">
        <v>6.2725999999999995E-5</v>
      </c>
      <c r="GC3328" s="8">
        <v>43181</v>
      </c>
      <c r="GD3328">
        <v>3.22E-7</v>
      </c>
    </row>
    <row r="3329" spans="1:186" x14ac:dyDescent="0.25">
      <c r="A3329" s="8">
        <v>43182</v>
      </c>
      <c r="B3329">
        <v>4.6600000000000002E-7</v>
      </c>
      <c r="C3329" s="8">
        <v>43182</v>
      </c>
      <c r="D3329">
        <v>3.8000000000000001E-7</v>
      </c>
      <c r="I3329" s="8">
        <v>43182</v>
      </c>
      <c r="J3329">
        <v>2.0999999999999999E-8</v>
      </c>
      <c r="K3329" s="8">
        <v>43182</v>
      </c>
      <c r="L3329">
        <v>2.7219999999999999E-6</v>
      </c>
      <c r="M3329" s="8">
        <v>43182</v>
      </c>
      <c r="N3329">
        <v>1.2778E-5</v>
      </c>
      <c r="O3329" s="8">
        <v>43182</v>
      </c>
      <c r="P3329">
        <v>2.091E-6</v>
      </c>
      <c r="Q3329" s="8">
        <v>43182</v>
      </c>
      <c r="R3329">
        <v>5.0150000000000003E-6</v>
      </c>
      <c r="S3329" s="8">
        <v>43182</v>
      </c>
      <c r="T3329">
        <v>6.8999999999999996E-8</v>
      </c>
      <c r="AE3329" s="8">
        <v>43182</v>
      </c>
      <c r="AF3329">
        <v>4.3000000000000001E-8</v>
      </c>
      <c r="AG3329" s="8">
        <v>43199</v>
      </c>
      <c r="AH3329">
        <v>4.2199999999999999E-7</v>
      </c>
      <c r="BA3329" s="8">
        <v>43182</v>
      </c>
      <c r="BB3329">
        <v>1.2700000000000001E-7</v>
      </c>
      <c r="BE3329" s="8">
        <v>43182</v>
      </c>
      <c r="BF3329">
        <v>2.0859700000000001E-4</v>
      </c>
      <c r="BS3329" s="8">
        <v>43182</v>
      </c>
      <c r="BT3329">
        <v>7.0140000000000001E-6</v>
      </c>
      <c r="BW3329" s="8">
        <v>43182</v>
      </c>
      <c r="BX3329">
        <v>2.6160999999999999E-5</v>
      </c>
      <c r="BY3329" s="8">
        <v>43182</v>
      </c>
      <c r="BZ3329">
        <v>6.7786000000000005E-5</v>
      </c>
      <c r="CA3329" s="8">
        <v>43182</v>
      </c>
      <c r="CB3329">
        <v>2.35E-7</v>
      </c>
      <c r="CC3329" s="8">
        <v>43182</v>
      </c>
      <c r="CD3329">
        <v>1.2E-8</v>
      </c>
      <c r="CE3329" s="8">
        <v>43182</v>
      </c>
      <c r="CF3329">
        <v>1.1015999999999999E-5</v>
      </c>
      <c r="CG3329" s="8">
        <v>43182</v>
      </c>
      <c r="CH3329">
        <v>1.739E-6</v>
      </c>
      <c r="CI3329" s="8">
        <v>43182</v>
      </c>
      <c r="CJ3329">
        <v>3.9099999999999999E-7</v>
      </c>
      <c r="CK3329" s="8">
        <v>43182</v>
      </c>
      <c r="CL3329">
        <v>2.0000000000000001E-9</v>
      </c>
      <c r="CM3329" s="8">
        <v>43182</v>
      </c>
      <c r="CN3329">
        <v>8.0000000000000005E-9</v>
      </c>
      <c r="CS3329" s="8">
        <v>43182</v>
      </c>
      <c r="CT3329">
        <v>4.0499999999999999E-7</v>
      </c>
      <c r="CU3329" s="8">
        <v>43182</v>
      </c>
      <c r="CV3329">
        <v>1.9000000000000001E-7</v>
      </c>
      <c r="CW3329" s="8">
        <v>43182</v>
      </c>
      <c r="CX3329">
        <v>1.4608E-5</v>
      </c>
      <c r="CY3329" s="8">
        <v>43182</v>
      </c>
      <c r="CZ3329">
        <v>2.8599999999999999E-7</v>
      </c>
      <c r="DE3329" s="8">
        <v>43182</v>
      </c>
      <c r="DF3329">
        <v>3.7168000000000001E-5</v>
      </c>
      <c r="DG3329" s="8">
        <v>43182</v>
      </c>
      <c r="DH3329">
        <v>4.0000000000000001E-8</v>
      </c>
      <c r="DM3329" s="8">
        <v>43182</v>
      </c>
      <c r="DN3329">
        <v>6.8954000000000004E-5</v>
      </c>
      <c r="DO3329" s="8">
        <v>43182</v>
      </c>
      <c r="DP3329">
        <v>1.92E-7</v>
      </c>
      <c r="DS3329" s="8">
        <v>43182</v>
      </c>
      <c r="DT3329">
        <v>4.9200000000000003E-6</v>
      </c>
      <c r="DU3329" s="8">
        <v>43182</v>
      </c>
      <c r="DV3329">
        <v>1.09E-7</v>
      </c>
      <c r="EA3329" s="8">
        <v>43182</v>
      </c>
      <c r="EB3329">
        <v>1.139E-6</v>
      </c>
      <c r="EI3329" s="8">
        <v>43182</v>
      </c>
      <c r="EJ3329">
        <v>1.0444E-5</v>
      </c>
      <c r="EM3329" s="8">
        <v>43182</v>
      </c>
      <c r="EN3329">
        <v>9.47E-7</v>
      </c>
      <c r="EO3329" s="8">
        <v>43199</v>
      </c>
      <c r="EP3329">
        <v>9.5300000000000002E-7</v>
      </c>
      <c r="ES3329" s="8">
        <v>43182</v>
      </c>
      <c r="ET3329">
        <v>5.1425999999999999E-5</v>
      </c>
      <c r="EY3329" s="8">
        <v>43199</v>
      </c>
      <c r="EZ3329">
        <v>1.0049999999999999E-6</v>
      </c>
      <c r="FE3329" s="8">
        <v>43199</v>
      </c>
      <c r="FF3329">
        <v>3.3000000000000002E-7</v>
      </c>
      <c r="FG3329" s="8">
        <v>43182</v>
      </c>
      <c r="FH3329">
        <v>5.0126000000000001E-5</v>
      </c>
      <c r="FI3329" s="8">
        <v>43182</v>
      </c>
      <c r="FJ3329">
        <v>1.711E-6</v>
      </c>
      <c r="FO3329" s="8">
        <v>43182</v>
      </c>
      <c r="FP3329">
        <v>1.8199999999999999E-7</v>
      </c>
      <c r="FQ3329" s="8">
        <v>43182</v>
      </c>
      <c r="FR3329">
        <v>1.4219999999999999E-6</v>
      </c>
      <c r="FS3329" s="8">
        <v>43182</v>
      </c>
      <c r="FT3329">
        <v>2.8169999999999999E-6</v>
      </c>
      <c r="FU3329" s="8">
        <v>43182</v>
      </c>
      <c r="FV3329">
        <v>8.1300000000000001E-6</v>
      </c>
      <c r="FY3329" s="8">
        <v>43182</v>
      </c>
      <c r="FZ3329">
        <v>6.4417000000000003E-5</v>
      </c>
      <c r="GC3329" s="8">
        <v>43182</v>
      </c>
      <c r="GD3329">
        <v>3.9200000000000002E-7</v>
      </c>
    </row>
    <row r="3330" spans="1:186" x14ac:dyDescent="0.25">
      <c r="A3330" s="8">
        <v>43185</v>
      </c>
      <c r="B3330">
        <v>5.5000000000000003E-7</v>
      </c>
      <c r="C3330" s="8">
        <v>43185</v>
      </c>
      <c r="D3330">
        <v>3.9700000000000002E-7</v>
      </c>
      <c r="I3330" s="8">
        <v>43185</v>
      </c>
      <c r="J3330">
        <v>2.7E-8</v>
      </c>
      <c r="K3330" s="8">
        <v>43185</v>
      </c>
      <c r="L3330">
        <v>2.6410000000000002E-6</v>
      </c>
      <c r="M3330" s="8">
        <v>43185</v>
      </c>
      <c r="N3330">
        <v>1.2791E-5</v>
      </c>
      <c r="O3330" s="8">
        <v>43185</v>
      </c>
      <c r="P3330">
        <v>2.1600000000000001E-6</v>
      </c>
      <c r="Q3330" s="8">
        <v>43185</v>
      </c>
      <c r="R3330">
        <v>4.9200000000000003E-6</v>
      </c>
      <c r="S3330" s="8">
        <v>43185</v>
      </c>
      <c r="T3330">
        <v>7.7999999999999997E-8</v>
      </c>
      <c r="AE3330" s="8">
        <v>43185</v>
      </c>
      <c r="AF3330">
        <v>4.3999999999999997E-8</v>
      </c>
      <c r="AG3330" s="8">
        <v>43200</v>
      </c>
      <c r="AH3330">
        <v>4.03E-7</v>
      </c>
      <c r="BA3330" s="8">
        <v>43185</v>
      </c>
      <c r="BB3330">
        <v>1.3799999999999999E-7</v>
      </c>
      <c r="BE3330" s="8">
        <v>43185</v>
      </c>
      <c r="BF3330">
        <v>2.0372000000000001E-4</v>
      </c>
      <c r="BS3330" s="8">
        <v>43185</v>
      </c>
      <c r="BT3330">
        <v>6.6470000000000001E-6</v>
      </c>
      <c r="BW3330" s="8">
        <v>43185</v>
      </c>
      <c r="BX3330">
        <v>2.5666000000000001E-5</v>
      </c>
      <c r="BY3330" s="8">
        <v>43185</v>
      </c>
      <c r="BZ3330">
        <v>6.012E-5</v>
      </c>
      <c r="CA3330" s="8">
        <v>43185</v>
      </c>
      <c r="CB3330">
        <v>2.4299999999999999E-7</v>
      </c>
      <c r="CC3330" s="8">
        <v>43185</v>
      </c>
      <c r="CD3330">
        <v>1.4E-8</v>
      </c>
      <c r="CE3330" s="8">
        <v>43185</v>
      </c>
      <c r="CF3330">
        <v>1.0764999999999999E-5</v>
      </c>
      <c r="CG3330" s="8">
        <v>43185</v>
      </c>
      <c r="CH3330">
        <v>1.846E-6</v>
      </c>
      <c r="CI3330" s="8">
        <v>43185</v>
      </c>
      <c r="CJ3330">
        <v>5.3499999999999996E-7</v>
      </c>
      <c r="CK3330" s="8">
        <v>43185</v>
      </c>
      <c r="CL3330">
        <v>3E-9</v>
      </c>
      <c r="CM3330" s="8">
        <v>43185</v>
      </c>
      <c r="CN3330">
        <v>8.0000000000000005E-9</v>
      </c>
      <c r="CS3330" s="8">
        <v>43185</v>
      </c>
      <c r="CT3330">
        <v>4.08E-7</v>
      </c>
      <c r="CU3330" s="8">
        <v>43185</v>
      </c>
      <c r="CV3330">
        <v>1.9399999999999999E-7</v>
      </c>
      <c r="CW3330" s="8">
        <v>43185</v>
      </c>
      <c r="CX3330">
        <v>1.6342999999999999E-5</v>
      </c>
      <c r="CY3330" s="8">
        <v>43185</v>
      </c>
      <c r="CZ3330">
        <v>2.91E-7</v>
      </c>
      <c r="DE3330" s="8">
        <v>43185</v>
      </c>
      <c r="DF3330">
        <v>3.7369000000000001E-5</v>
      </c>
      <c r="DG3330" s="8">
        <v>43185</v>
      </c>
      <c r="DH3330">
        <v>4.1999999999999999E-8</v>
      </c>
      <c r="DM3330" s="8">
        <v>43185</v>
      </c>
      <c r="DN3330">
        <v>6.1777000000000002E-5</v>
      </c>
      <c r="DO3330" s="8">
        <v>43185</v>
      </c>
      <c r="DP3330">
        <v>3.6899999999999998E-7</v>
      </c>
      <c r="DS3330" s="8">
        <v>43185</v>
      </c>
      <c r="DT3330">
        <v>5.2580000000000003E-6</v>
      </c>
      <c r="DU3330" s="8">
        <v>43185</v>
      </c>
      <c r="DV3330">
        <v>1.03E-7</v>
      </c>
      <c r="EA3330" s="8">
        <v>43185</v>
      </c>
      <c r="EB3330">
        <v>1.1570000000000001E-6</v>
      </c>
      <c r="EI3330" s="8">
        <v>43185</v>
      </c>
      <c r="EJ3330">
        <v>1.0030999999999999E-5</v>
      </c>
      <c r="EM3330" s="8">
        <v>43185</v>
      </c>
      <c r="EN3330">
        <v>1.0380000000000001E-6</v>
      </c>
      <c r="EO3330" s="8">
        <v>43200</v>
      </c>
      <c r="EP3330">
        <v>9.3200000000000003E-7</v>
      </c>
      <c r="ES3330" s="8">
        <v>43185</v>
      </c>
      <c r="ET3330">
        <v>4.7892000000000002E-5</v>
      </c>
      <c r="EY3330" s="8">
        <v>43200</v>
      </c>
      <c r="EZ3330">
        <v>9.5999999999999991E-7</v>
      </c>
      <c r="FE3330" s="8">
        <v>43200</v>
      </c>
      <c r="FF3330">
        <v>3.2899999999999999E-7</v>
      </c>
      <c r="FG3330" s="8">
        <v>43185</v>
      </c>
      <c r="FH3330">
        <v>4.8387000000000003E-5</v>
      </c>
      <c r="FI3330" s="8">
        <v>43185</v>
      </c>
      <c r="FJ3330">
        <v>1.6950000000000001E-6</v>
      </c>
      <c r="FO3330" s="8">
        <v>43185</v>
      </c>
      <c r="FP3330">
        <v>1.9399999999999999E-7</v>
      </c>
      <c r="FQ3330" s="8">
        <v>43185</v>
      </c>
      <c r="FR3330">
        <v>1.415E-6</v>
      </c>
      <c r="FS3330" s="8">
        <v>43185</v>
      </c>
      <c r="FT3330">
        <v>2.7750000000000001E-6</v>
      </c>
      <c r="FU3330" s="8">
        <v>43185</v>
      </c>
      <c r="FV3330">
        <v>8.0900000000000005E-6</v>
      </c>
      <c r="FY3330" s="8">
        <v>43185</v>
      </c>
      <c r="FZ3330">
        <v>6.2236000000000005E-5</v>
      </c>
      <c r="GC3330" s="8">
        <v>43185</v>
      </c>
      <c r="GD3330">
        <v>4.0200000000000003E-7</v>
      </c>
    </row>
    <row r="3331" spans="1:186" x14ac:dyDescent="0.25">
      <c r="A3331" s="8">
        <v>43186</v>
      </c>
      <c r="B3331">
        <v>6.6499999999999999E-7</v>
      </c>
      <c r="C3331" s="8">
        <v>43186</v>
      </c>
      <c r="D3331">
        <v>4.3300000000000003E-7</v>
      </c>
      <c r="I3331" s="8">
        <v>43186</v>
      </c>
      <c r="J3331">
        <v>2.9999999999999997E-8</v>
      </c>
      <c r="K3331" s="8">
        <v>43186</v>
      </c>
      <c r="L3331">
        <v>2.7530000000000002E-6</v>
      </c>
      <c r="M3331" s="8">
        <v>43186</v>
      </c>
      <c r="N3331">
        <v>1.6296000000000001E-5</v>
      </c>
      <c r="O3331" s="8">
        <v>43186</v>
      </c>
      <c r="P3331">
        <v>2.5349999999999999E-6</v>
      </c>
      <c r="Q3331" s="8">
        <v>43186</v>
      </c>
      <c r="R3331">
        <v>4.9899999999999997E-6</v>
      </c>
      <c r="S3331" s="8">
        <v>43186</v>
      </c>
      <c r="T3331">
        <v>1.18E-7</v>
      </c>
      <c r="AE3331" s="8">
        <v>43186</v>
      </c>
      <c r="AF3331">
        <v>4.9000000000000002E-8</v>
      </c>
      <c r="AG3331" s="8">
        <v>43201</v>
      </c>
      <c r="AH3331">
        <v>4.3099999999999998E-7</v>
      </c>
      <c r="BA3331" s="8">
        <v>43186</v>
      </c>
      <c r="BB3331">
        <v>1.61E-7</v>
      </c>
      <c r="BE3331" s="8">
        <v>43186</v>
      </c>
      <c r="BF3331">
        <v>2.1621800000000001E-4</v>
      </c>
      <c r="BS3331" s="8">
        <v>43186</v>
      </c>
      <c r="BT3331">
        <v>6.8199999999999999E-6</v>
      </c>
      <c r="BW3331" s="8">
        <v>43186</v>
      </c>
      <c r="BX3331">
        <v>2.8370000000000001E-5</v>
      </c>
      <c r="BY3331" s="8">
        <v>43186</v>
      </c>
      <c r="BZ3331">
        <v>7.2749000000000004E-5</v>
      </c>
      <c r="CA3331" s="8">
        <v>43186</v>
      </c>
      <c r="CB3331">
        <v>2.5400000000000002E-7</v>
      </c>
      <c r="CC3331" s="8">
        <v>43186</v>
      </c>
      <c r="CD3331">
        <v>1.7E-8</v>
      </c>
      <c r="CE3331" s="8">
        <v>43186</v>
      </c>
      <c r="CF3331">
        <v>1.189E-5</v>
      </c>
      <c r="CG3331" s="8">
        <v>43186</v>
      </c>
      <c r="CH3331">
        <v>1.9410000000000001E-6</v>
      </c>
      <c r="CI3331" s="8">
        <v>43186</v>
      </c>
      <c r="CJ3331">
        <v>6.3E-7</v>
      </c>
      <c r="CK3331" s="8">
        <v>43186</v>
      </c>
      <c r="CL3331">
        <v>3E-9</v>
      </c>
      <c r="CM3331" s="8">
        <v>43186</v>
      </c>
      <c r="CN3331">
        <v>8.0000000000000005E-9</v>
      </c>
      <c r="CS3331" s="8">
        <v>43186</v>
      </c>
      <c r="CT3331">
        <v>4.1800000000000001E-7</v>
      </c>
      <c r="CU3331" s="8">
        <v>43186</v>
      </c>
      <c r="CV3331">
        <v>2.2000000000000001E-7</v>
      </c>
      <c r="CW3331" s="8">
        <v>43186</v>
      </c>
      <c r="CX3331">
        <v>2.0718999999999999E-5</v>
      </c>
      <c r="CY3331" s="8">
        <v>43186</v>
      </c>
      <c r="CZ3331">
        <v>2.9200000000000002E-7</v>
      </c>
      <c r="DE3331" s="8">
        <v>43186</v>
      </c>
      <c r="DF3331">
        <v>3.9944000000000002E-5</v>
      </c>
      <c r="DG3331" s="8">
        <v>43186</v>
      </c>
      <c r="DH3331">
        <v>5.1E-8</v>
      </c>
      <c r="DM3331" s="8">
        <v>43186</v>
      </c>
      <c r="DN3331">
        <v>6.9486000000000005E-5</v>
      </c>
      <c r="DO3331" s="8">
        <v>43186</v>
      </c>
      <c r="DP3331">
        <v>6.2600000000000002E-7</v>
      </c>
      <c r="DS3331" s="8">
        <v>43186</v>
      </c>
      <c r="DT3331">
        <v>7.7889999999999995E-6</v>
      </c>
      <c r="DU3331" s="8">
        <v>43186</v>
      </c>
      <c r="DV3331">
        <v>9.9E-8</v>
      </c>
      <c r="EA3331" s="8">
        <v>43186</v>
      </c>
      <c r="EB3331">
        <v>1.333E-6</v>
      </c>
      <c r="EI3331" s="8">
        <v>43186</v>
      </c>
      <c r="EJ3331">
        <v>1.2166E-5</v>
      </c>
      <c r="EM3331" s="8">
        <v>43186</v>
      </c>
      <c r="EN3331">
        <v>1.099E-6</v>
      </c>
      <c r="EO3331" s="8">
        <v>43201</v>
      </c>
      <c r="EP3331">
        <v>1.029E-6</v>
      </c>
      <c r="ES3331" s="8">
        <v>43186</v>
      </c>
      <c r="ET3331">
        <v>5.5061E-5</v>
      </c>
      <c r="EY3331" s="8">
        <v>43201</v>
      </c>
      <c r="EZ3331">
        <v>9.3099999999999996E-7</v>
      </c>
      <c r="FE3331" s="8">
        <v>43201</v>
      </c>
      <c r="FF3331">
        <v>3.6300000000000001E-7</v>
      </c>
      <c r="FG3331" s="8">
        <v>43186</v>
      </c>
      <c r="FH3331">
        <v>5.3928000000000003E-5</v>
      </c>
      <c r="FI3331" s="8">
        <v>43186</v>
      </c>
      <c r="FJ3331">
        <v>1.7439999999999999E-6</v>
      </c>
      <c r="FO3331" s="8">
        <v>43186</v>
      </c>
      <c r="FP3331">
        <v>1.9500000000000001E-7</v>
      </c>
      <c r="FQ3331" s="8">
        <v>43186</v>
      </c>
      <c r="FR3331">
        <v>1.5030000000000001E-6</v>
      </c>
      <c r="FS3331" s="8">
        <v>43186</v>
      </c>
      <c r="FT3331">
        <v>3.055E-6</v>
      </c>
      <c r="FU3331" s="8">
        <v>43186</v>
      </c>
      <c r="FV3331">
        <v>1.0203999999999999E-5</v>
      </c>
      <c r="FY3331" s="8">
        <v>43186</v>
      </c>
      <c r="FZ3331">
        <v>6.9561999999999996E-5</v>
      </c>
      <c r="GC3331" s="8">
        <v>43186</v>
      </c>
      <c r="GD3331">
        <v>4.5999999999999999E-7</v>
      </c>
    </row>
    <row r="3332" spans="1:186" x14ac:dyDescent="0.25">
      <c r="A3332" s="8">
        <v>43187</v>
      </c>
      <c r="B3332">
        <v>6.6700000000000003E-7</v>
      </c>
      <c r="C3332" s="8">
        <v>43187</v>
      </c>
      <c r="D3332">
        <v>5.0800000000000005E-7</v>
      </c>
      <c r="I3332" s="8">
        <v>43187</v>
      </c>
      <c r="J3332">
        <v>2.9999999999999997E-8</v>
      </c>
      <c r="K3332" s="8">
        <v>43187</v>
      </c>
      <c r="L3332">
        <v>2.5019999999999999E-6</v>
      </c>
      <c r="M3332" s="8">
        <v>43187</v>
      </c>
      <c r="N3332">
        <v>1.7825999999999998E-5</v>
      </c>
      <c r="O3332" s="8">
        <v>43187</v>
      </c>
      <c r="P3332">
        <v>2.582E-6</v>
      </c>
      <c r="Q3332" s="8">
        <v>43187</v>
      </c>
      <c r="R3332">
        <v>5.011E-6</v>
      </c>
      <c r="S3332" s="8">
        <v>43187</v>
      </c>
      <c r="T3332">
        <v>1.9600000000000001E-7</v>
      </c>
      <c r="AE3332" s="8">
        <v>43187</v>
      </c>
      <c r="AF3332">
        <v>4.8E-8</v>
      </c>
      <c r="AG3332" s="8">
        <v>43202</v>
      </c>
      <c r="AH3332">
        <v>4.39E-7</v>
      </c>
      <c r="BA3332" s="8">
        <v>43187</v>
      </c>
      <c r="BB3332">
        <v>1.5900000000000001E-7</v>
      </c>
      <c r="BE3332" s="8">
        <v>43187</v>
      </c>
      <c r="BF3332">
        <v>2.03978E-4</v>
      </c>
      <c r="BS3332" s="8">
        <v>43187</v>
      </c>
      <c r="BT3332">
        <v>6.4529999999999999E-6</v>
      </c>
      <c r="BW3332" s="8">
        <v>43187</v>
      </c>
      <c r="BX3332">
        <v>2.7546E-5</v>
      </c>
      <c r="BY3332" s="8">
        <v>43187</v>
      </c>
      <c r="BZ3332">
        <v>6.8899000000000006E-5</v>
      </c>
      <c r="CA3332" s="8">
        <v>43187</v>
      </c>
      <c r="CB3332">
        <v>2.53E-7</v>
      </c>
      <c r="CC3332" s="8">
        <v>43187</v>
      </c>
      <c r="CD3332">
        <v>1.7999999999999999E-8</v>
      </c>
      <c r="CE3332" s="8">
        <v>43187</v>
      </c>
      <c r="CF3332">
        <v>1.2064E-5</v>
      </c>
      <c r="CG3332" s="8">
        <v>43187</v>
      </c>
      <c r="CH3332">
        <v>1.8980000000000001E-6</v>
      </c>
      <c r="CI3332" s="8">
        <v>43187</v>
      </c>
      <c r="CJ3332">
        <v>8.09E-7</v>
      </c>
      <c r="CK3332" s="8">
        <v>43187</v>
      </c>
      <c r="CL3332">
        <v>3E-9</v>
      </c>
      <c r="CM3332" s="8">
        <v>43187</v>
      </c>
      <c r="CN3332">
        <v>8.0000000000000005E-9</v>
      </c>
      <c r="CS3332" s="8">
        <v>43187</v>
      </c>
      <c r="CT3332">
        <v>4.0699999999999998E-7</v>
      </c>
      <c r="CU3332" s="8">
        <v>43187</v>
      </c>
      <c r="CV3332">
        <v>2.3799999999999999E-7</v>
      </c>
      <c r="CW3332" s="8">
        <v>43187</v>
      </c>
      <c r="CX3332">
        <v>2.0632000000000002E-5</v>
      </c>
      <c r="CY3332" s="8">
        <v>43187</v>
      </c>
      <c r="CZ3332">
        <v>2.8500000000000002E-7</v>
      </c>
      <c r="DE3332" s="8">
        <v>43187</v>
      </c>
      <c r="DF3332">
        <v>3.7818000000000003E-5</v>
      </c>
      <c r="DG3332" s="8">
        <v>43187</v>
      </c>
      <c r="DH3332">
        <v>4.9999999999999998E-8</v>
      </c>
      <c r="DM3332" s="8">
        <v>43187</v>
      </c>
      <c r="DN3332">
        <v>6.9889999999999997E-5</v>
      </c>
      <c r="DO3332" s="8">
        <v>43187</v>
      </c>
      <c r="DP3332">
        <v>6.2799999999999996E-7</v>
      </c>
      <c r="DS3332" s="8">
        <v>43187</v>
      </c>
      <c r="DT3332">
        <v>1.0273E-5</v>
      </c>
      <c r="DU3332" s="8">
        <v>43187</v>
      </c>
      <c r="DV3332">
        <v>1.03E-7</v>
      </c>
      <c r="EA3332" s="8">
        <v>43187</v>
      </c>
      <c r="EB3332">
        <v>2.0370000000000001E-6</v>
      </c>
      <c r="EI3332" s="8">
        <v>43187</v>
      </c>
      <c r="EJ3332">
        <v>1.1765E-5</v>
      </c>
      <c r="EM3332" s="8">
        <v>43187</v>
      </c>
      <c r="EN3332">
        <v>1.1319999999999999E-6</v>
      </c>
      <c r="EO3332" s="8">
        <v>43202</v>
      </c>
      <c r="EP3332">
        <v>1.057E-6</v>
      </c>
      <c r="ES3332" s="8">
        <v>43187</v>
      </c>
      <c r="ET3332">
        <v>5.5198000000000002E-5</v>
      </c>
      <c r="EY3332" s="8">
        <v>43202</v>
      </c>
      <c r="EZ3332">
        <v>9.3699999999999999E-7</v>
      </c>
      <c r="FE3332" s="8">
        <v>43202</v>
      </c>
      <c r="FF3332">
        <v>3.46E-7</v>
      </c>
      <c r="FG3332" s="8">
        <v>43187</v>
      </c>
      <c r="FH3332">
        <v>5.2428E-5</v>
      </c>
      <c r="FI3332" s="8">
        <v>43187</v>
      </c>
      <c r="FJ3332">
        <v>1.714E-6</v>
      </c>
      <c r="FO3332" s="8">
        <v>43187</v>
      </c>
      <c r="FP3332">
        <v>1.9299999999999999E-7</v>
      </c>
      <c r="FQ3332" s="8">
        <v>43187</v>
      </c>
      <c r="FR3332">
        <v>1.4959999999999999E-6</v>
      </c>
      <c r="FS3332" s="8">
        <v>43187</v>
      </c>
      <c r="FT3332">
        <v>2.898E-6</v>
      </c>
      <c r="FU3332" s="8">
        <v>43187</v>
      </c>
      <c r="FV3332">
        <v>9.8679999999999994E-6</v>
      </c>
      <c r="FY3332" s="8">
        <v>43187</v>
      </c>
      <c r="FZ3332">
        <v>7.5673999999999994E-5</v>
      </c>
      <c r="GC3332" s="8">
        <v>43187</v>
      </c>
      <c r="GD3332">
        <v>4.4499999999999997E-7</v>
      </c>
    </row>
    <row r="3333" spans="1:186" x14ac:dyDescent="0.25">
      <c r="A3333" s="8">
        <v>43188</v>
      </c>
      <c r="B3333">
        <v>6.5199999999999996E-7</v>
      </c>
      <c r="C3333" s="8">
        <v>43188</v>
      </c>
      <c r="D3333">
        <v>4.9299999999999998E-7</v>
      </c>
      <c r="I3333" s="8">
        <v>43188</v>
      </c>
      <c r="J3333">
        <v>2.9000000000000002E-8</v>
      </c>
      <c r="K3333" s="8">
        <v>43188</v>
      </c>
      <c r="L3333">
        <v>2.531E-6</v>
      </c>
      <c r="M3333" s="8">
        <v>43188</v>
      </c>
      <c r="N3333">
        <v>1.7125999999999998E-5</v>
      </c>
      <c r="O3333" s="8">
        <v>43188</v>
      </c>
      <c r="P3333">
        <v>2.5450000000000002E-6</v>
      </c>
      <c r="Q3333" s="8">
        <v>43188</v>
      </c>
      <c r="R3333">
        <v>4.8670000000000002E-6</v>
      </c>
      <c r="S3333" s="8">
        <v>43188</v>
      </c>
      <c r="T3333">
        <v>1.8E-7</v>
      </c>
      <c r="AE3333" s="8">
        <v>43188</v>
      </c>
      <c r="AF3333">
        <v>4.6999999999999997E-8</v>
      </c>
      <c r="AG3333" s="8">
        <v>43203</v>
      </c>
      <c r="AH3333">
        <v>4.3799999999999998E-7</v>
      </c>
      <c r="BA3333" s="8">
        <v>43188</v>
      </c>
      <c r="BB3333">
        <v>1.6E-7</v>
      </c>
      <c r="BE3333" s="8">
        <v>43188</v>
      </c>
      <c r="BF3333">
        <v>2.1032200000000001E-4</v>
      </c>
      <c r="BS3333" s="8">
        <v>43188</v>
      </c>
      <c r="BT3333">
        <v>6.7510000000000002E-6</v>
      </c>
      <c r="BW3333" s="8">
        <v>43188</v>
      </c>
      <c r="BX3333">
        <v>2.6903E-5</v>
      </c>
      <c r="BY3333" s="8">
        <v>43188</v>
      </c>
      <c r="BZ3333">
        <v>6.6033999999999998E-5</v>
      </c>
      <c r="CA3333" s="8">
        <v>43188</v>
      </c>
      <c r="CB3333">
        <v>2.4900000000000002E-7</v>
      </c>
      <c r="CC3333" s="8">
        <v>43188</v>
      </c>
      <c r="CD3333">
        <v>1.7999999999999999E-8</v>
      </c>
      <c r="CE3333" s="8">
        <v>43188</v>
      </c>
      <c r="CF3333">
        <v>1.1705000000000001E-5</v>
      </c>
      <c r="CG3333" s="8">
        <v>43188</v>
      </c>
      <c r="CH3333">
        <v>1.855E-6</v>
      </c>
      <c r="CI3333" s="8">
        <v>43188</v>
      </c>
      <c r="CJ3333">
        <v>9.0100000000000003E-7</v>
      </c>
      <c r="CK3333" s="8">
        <v>43188</v>
      </c>
      <c r="CL3333">
        <v>3E-9</v>
      </c>
      <c r="CM3333" s="8">
        <v>43188</v>
      </c>
      <c r="CN3333">
        <v>8.0000000000000005E-9</v>
      </c>
      <c r="CS3333" s="8">
        <v>43188</v>
      </c>
      <c r="CT3333">
        <v>3.9900000000000001E-7</v>
      </c>
      <c r="CU3333" s="8">
        <v>43188</v>
      </c>
      <c r="CV3333">
        <v>2.3099999999999999E-7</v>
      </c>
      <c r="CW3333" s="8">
        <v>43188</v>
      </c>
      <c r="CX3333">
        <v>1.9780999999999999E-5</v>
      </c>
      <c r="CY3333" s="8">
        <v>43188</v>
      </c>
      <c r="CZ3333">
        <v>3.1899999999999998E-7</v>
      </c>
      <c r="DE3333" s="8">
        <v>43188</v>
      </c>
      <c r="DF3333">
        <v>3.7786E-5</v>
      </c>
      <c r="DG3333" s="8">
        <v>43188</v>
      </c>
      <c r="DH3333">
        <v>4.9000000000000002E-8</v>
      </c>
      <c r="DM3333" s="8">
        <v>43188</v>
      </c>
      <c r="DN3333">
        <v>6.4953E-5</v>
      </c>
      <c r="DO3333" s="8">
        <v>43188</v>
      </c>
      <c r="DP3333">
        <v>6.1200000000000003E-7</v>
      </c>
      <c r="DS3333" s="8">
        <v>43188</v>
      </c>
      <c r="DT3333">
        <v>9.9080000000000007E-6</v>
      </c>
      <c r="DU3333" s="8">
        <v>43188</v>
      </c>
      <c r="DV3333">
        <v>1.01E-7</v>
      </c>
      <c r="EA3333" s="8">
        <v>43188</v>
      </c>
      <c r="EB3333">
        <v>2.024E-6</v>
      </c>
      <c r="EI3333" s="8">
        <v>43188</v>
      </c>
      <c r="EJ3333">
        <v>1.116E-5</v>
      </c>
      <c r="EM3333" s="8">
        <v>43188</v>
      </c>
      <c r="EN3333">
        <v>1.091E-6</v>
      </c>
      <c r="EO3333" s="8">
        <v>43203</v>
      </c>
      <c r="EP3333">
        <v>1.0330000000000001E-6</v>
      </c>
      <c r="ES3333" s="8">
        <v>43188</v>
      </c>
      <c r="ET3333">
        <v>5.2083000000000003E-5</v>
      </c>
      <c r="EY3333" s="8">
        <v>43203</v>
      </c>
      <c r="EZ3333">
        <v>8.7000000000000003E-7</v>
      </c>
      <c r="FE3333" s="8">
        <v>43203</v>
      </c>
      <c r="FF3333">
        <v>3.5199999999999998E-7</v>
      </c>
      <c r="FG3333" s="8">
        <v>43188</v>
      </c>
      <c r="FH3333">
        <v>5.0028999999999998E-5</v>
      </c>
      <c r="FI3333" s="8">
        <v>43188</v>
      </c>
      <c r="FJ3333">
        <v>1.621E-6</v>
      </c>
      <c r="FO3333" s="8">
        <v>43188</v>
      </c>
      <c r="FP3333">
        <v>2.2700000000000001E-7</v>
      </c>
      <c r="FQ3333" s="8">
        <v>43188</v>
      </c>
      <c r="FR3333">
        <v>1.46E-6</v>
      </c>
      <c r="FS3333" s="8">
        <v>43188</v>
      </c>
      <c r="FT3333">
        <v>2.8229999999999999E-6</v>
      </c>
      <c r="FU3333" s="8">
        <v>43188</v>
      </c>
      <c r="FV3333">
        <v>9.132E-6</v>
      </c>
      <c r="FY3333" s="8">
        <v>43188</v>
      </c>
      <c r="FZ3333">
        <v>8.6636000000000002E-5</v>
      </c>
      <c r="GC3333" s="8">
        <v>43188</v>
      </c>
      <c r="GD3333">
        <v>4.3000000000000001E-7</v>
      </c>
    </row>
    <row r="3334" spans="1:186" x14ac:dyDescent="0.25">
      <c r="A3334" s="8">
        <v>43192</v>
      </c>
      <c r="B3334">
        <v>7.0299999999999998E-7</v>
      </c>
      <c r="C3334" s="8">
        <v>43192</v>
      </c>
      <c r="D3334">
        <v>6.5199999999999996E-7</v>
      </c>
      <c r="I3334" s="8">
        <v>43192</v>
      </c>
      <c r="J3334">
        <v>2.9999999999999997E-8</v>
      </c>
      <c r="K3334" s="8">
        <v>43192</v>
      </c>
      <c r="L3334">
        <v>3.0079999999999998E-6</v>
      </c>
      <c r="M3334" s="8">
        <v>43192</v>
      </c>
      <c r="N3334">
        <v>2.1121999999999999E-5</v>
      </c>
      <c r="O3334" s="8">
        <v>43192</v>
      </c>
      <c r="P3334">
        <v>3.0809999999999998E-6</v>
      </c>
      <c r="Q3334" s="8">
        <v>43192</v>
      </c>
      <c r="R3334">
        <v>5.344E-6</v>
      </c>
      <c r="S3334" s="8">
        <v>43192</v>
      </c>
      <c r="T3334">
        <v>2.8900000000000001E-7</v>
      </c>
      <c r="AE3334" s="8">
        <v>43192</v>
      </c>
      <c r="AF3334">
        <v>5.1E-8</v>
      </c>
      <c r="AG3334" s="8">
        <v>43206</v>
      </c>
      <c r="AH3334">
        <v>4.1300000000000001E-7</v>
      </c>
      <c r="BA3334" s="8">
        <v>43192</v>
      </c>
      <c r="BB3334">
        <v>2.04E-7</v>
      </c>
      <c r="BE3334" s="8">
        <v>43192</v>
      </c>
      <c r="BF3334">
        <v>2.3113100000000001E-4</v>
      </c>
      <c r="BS3334" s="8">
        <v>43192</v>
      </c>
      <c r="BT3334">
        <v>6.7139999999999996E-6</v>
      </c>
      <c r="BW3334" s="8">
        <v>43192</v>
      </c>
      <c r="BX3334">
        <v>3.1390000000000003E-5</v>
      </c>
      <c r="BY3334" s="8">
        <v>43192</v>
      </c>
      <c r="BZ3334">
        <v>7.3950999999999997E-5</v>
      </c>
      <c r="CA3334" s="8">
        <v>43192</v>
      </c>
      <c r="CB3334">
        <v>3.4400000000000001E-7</v>
      </c>
      <c r="CC3334" s="8">
        <v>43192</v>
      </c>
      <c r="CD3334">
        <v>2.0999999999999999E-8</v>
      </c>
      <c r="CE3334" s="8">
        <v>43192</v>
      </c>
      <c r="CF3334">
        <v>1.3655999999999999E-5</v>
      </c>
      <c r="CG3334" s="8">
        <v>43192</v>
      </c>
      <c r="CH3334">
        <v>2.266E-6</v>
      </c>
      <c r="CI3334" s="8">
        <v>43192</v>
      </c>
      <c r="CJ3334">
        <v>1.4759999999999999E-6</v>
      </c>
      <c r="CK3334" s="8">
        <v>43192</v>
      </c>
      <c r="CL3334">
        <v>3E-9</v>
      </c>
      <c r="CM3334" s="8">
        <v>43192</v>
      </c>
      <c r="CN3334">
        <v>1.0999999999999999E-8</v>
      </c>
      <c r="CS3334" s="8">
        <v>43192</v>
      </c>
      <c r="CT3334">
        <v>4.7800000000000002E-7</v>
      </c>
      <c r="CU3334" s="8">
        <v>43192</v>
      </c>
      <c r="CV3334">
        <v>2.5800000000000001E-7</v>
      </c>
      <c r="CW3334" s="8">
        <v>43192</v>
      </c>
      <c r="CX3334">
        <v>2.4459000000000001E-5</v>
      </c>
      <c r="CY3334" s="8">
        <v>43192</v>
      </c>
      <c r="CZ3334">
        <v>3.2099999999999998E-7</v>
      </c>
      <c r="DE3334" s="8">
        <v>43192</v>
      </c>
      <c r="DF3334">
        <v>4.1337000000000001E-5</v>
      </c>
      <c r="DG3334" s="8">
        <v>43192</v>
      </c>
      <c r="DH3334">
        <v>6.8999999999999996E-8</v>
      </c>
      <c r="DM3334" s="8">
        <v>43192</v>
      </c>
      <c r="DN3334">
        <v>7.4425000000000007E-5</v>
      </c>
      <c r="DO3334" s="8">
        <v>43192</v>
      </c>
      <c r="DP3334">
        <v>7.7599999999999996E-7</v>
      </c>
      <c r="DS3334" s="8">
        <v>43192</v>
      </c>
      <c r="DT3334">
        <v>1.2627E-5</v>
      </c>
      <c r="DU3334" s="8">
        <v>43192</v>
      </c>
      <c r="DV3334">
        <v>1.3300000000000001E-7</v>
      </c>
      <c r="EA3334" s="8">
        <v>43192</v>
      </c>
      <c r="EB3334">
        <v>2.0619999999999999E-6</v>
      </c>
      <c r="EI3334" s="8">
        <v>43192</v>
      </c>
      <c r="EJ3334">
        <v>1.2529E-5</v>
      </c>
      <c r="EM3334" s="8">
        <v>43192</v>
      </c>
      <c r="EN3334">
        <v>1.2869999999999999E-6</v>
      </c>
      <c r="EO3334" s="8">
        <v>43206</v>
      </c>
      <c r="EP3334">
        <v>9.6599999999999994E-7</v>
      </c>
      <c r="ES3334" s="8">
        <v>43192</v>
      </c>
      <c r="ET3334">
        <v>6.1165000000000001E-5</v>
      </c>
      <c r="EY3334" s="8">
        <v>43206</v>
      </c>
      <c r="EZ3334">
        <v>9.3099999999999996E-7</v>
      </c>
      <c r="FE3334" s="8">
        <v>43206</v>
      </c>
      <c r="FF3334">
        <v>3.22E-7</v>
      </c>
      <c r="FG3334" s="8">
        <v>43192</v>
      </c>
      <c r="FH3334">
        <v>5.1464000000000001E-5</v>
      </c>
      <c r="FI3334" s="8">
        <v>43192</v>
      </c>
      <c r="FJ3334">
        <v>1.7630000000000001E-6</v>
      </c>
      <c r="FO3334" s="8">
        <v>43192</v>
      </c>
      <c r="FP3334">
        <v>2.1899999999999999E-7</v>
      </c>
      <c r="FQ3334" s="8">
        <v>43192</v>
      </c>
      <c r="FR3334">
        <v>1.544E-6</v>
      </c>
      <c r="FS3334" s="8">
        <v>43192</v>
      </c>
      <c r="FT3334">
        <v>2.9950000000000001E-6</v>
      </c>
      <c r="FU3334" s="8">
        <v>43192</v>
      </c>
      <c r="FV3334">
        <v>1.0179E-5</v>
      </c>
      <c r="FY3334" s="8">
        <v>43192</v>
      </c>
      <c r="FZ3334">
        <v>1.06482E-4</v>
      </c>
      <c r="GC3334" s="8">
        <v>43192</v>
      </c>
      <c r="GD3334">
        <v>6.6499999999999999E-7</v>
      </c>
    </row>
    <row r="3335" spans="1:186" x14ac:dyDescent="0.25">
      <c r="A3335" s="8">
        <v>43193</v>
      </c>
      <c r="B3335">
        <v>6.68E-7</v>
      </c>
      <c r="C3335" s="8">
        <v>43193</v>
      </c>
      <c r="D3335">
        <v>6.1699999999999998E-7</v>
      </c>
      <c r="I3335" s="8">
        <v>43193</v>
      </c>
      <c r="J3335">
        <v>2.9000000000000002E-8</v>
      </c>
      <c r="K3335" s="8">
        <v>43193</v>
      </c>
      <c r="L3335">
        <v>2.8370000000000001E-6</v>
      </c>
      <c r="M3335" s="8">
        <v>43193</v>
      </c>
      <c r="N3335">
        <v>2.0035999999999999E-5</v>
      </c>
      <c r="O3335" s="8">
        <v>43193</v>
      </c>
      <c r="P3335">
        <v>2.92E-6</v>
      </c>
      <c r="Q3335" s="8">
        <v>43193</v>
      </c>
      <c r="R3335">
        <v>5.9490000000000001E-6</v>
      </c>
      <c r="S3335" s="8">
        <v>43193</v>
      </c>
      <c r="T3335">
        <v>2.7300000000000002E-7</v>
      </c>
      <c r="AE3335" s="8">
        <v>43193</v>
      </c>
      <c r="AF3335">
        <v>4.9000000000000002E-8</v>
      </c>
      <c r="AG3335" s="8">
        <v>43207</v>
      </c>
      <c r="AH3335">
        <v>4.08E-7</v>
      </c>
      <c r="BA3335" s="8">
        <v>43193</v>
      </c>
      <c r="BB3335">
        <v>1.99E-7</v>
      </c>
      <c r="BE3335" s="8">
        <v>43193</v>
      </c>
      <c r="BF3335">
        <v>2.1610999999999999E-4</v>
      </c>
      <c r="BS3335" s="8">
        <v>43193</v>
      </c>
      <c r="BT3335">
        <v>6.5390000000000004E-6</v>
      </c>
      <c r="BW3335" s="8">
        <v>43193</v>
      </c>
      <c r="BX3335">
        <v>3.0134E-5</v>
      </c>
      <c r="BY3335" s="8">
        <v>43193</v>
      </c>
      <c r="BZ3335">
        <v>6.9092999999999997E-5</v>
      </c>
      <c r="CA3335" s="8">
        <v>43193</v>
      </c>
      <c r="CB3335">
        <v>3.3000000000000002E-7</v>
      </c>
      <c r="CC3335" s="8">
        <v>43193</v>
      </c>
      <c r="CD3335">
        <v>2.0999999999999999E-8</v>
      </c>
      <c r="CE3335" s="8">
        <v>43193</v>
      </c>
      <c r="CF3335">
        <v>1.3057999999999999E-5</v>
      </c>
      <c r="CG3335" s="8">
        <v>43193</v>
      </c>
      <c r="CH3335">
        <v>2.2330000000000001E-6</v>
      </c>
      <c r="CI3335" s="8">
        <v>43193</v>
      </c>
      <c r="CJ3335">
        <v>1.3990000000000001E-6</v>
      </c>
      <c r="CK3335" s="8">
        <v>43193</v>
      </c>
      <c r="CL3335">
        <v>3E-9</v>
      </c>
      <c r="CM3335" s="8">
        <v>43193</v>
      </c>
      <c r="CN3335">
        <v>1.3000000000000001E-8</v>
      </c>
      <c r="CS3335" s="8">
        <v>43193</v>
      </c>
      <c r="CT3335">
        <v>4.6899999999999998E-7</v>
      </c>
      <c r="CU3335" s="8">
        <v>43193</v>
      </c>
      <c r="CV3335">
        <v>2.4600000000000001E-7</v>
      </c>
      <c r="CW3335" s="8">
        <v>43193</v>
      </c>
      <c r="CX3335">
        <v>2.3640000000000001E-5</v>
      </c>
      <c r="CY3335" s="8">
        <v>43193</v>
      </c>
      <c r="CZ3335">
        <v>3.0800000000000001E-7</v>
      </c>
      <c r="DE3335" s="8">
        <v>43193</v>
      </c>
      <c r="DF3335">
        <v>3.8989000000000002E-5</v>
      </c>
      <c r="DG3335" s="8">
        <v>43193</v>
      </c>
      <c r="DH3335">
        <v>6.7000000000000004E-8</v>
      </c>
      <c r="DM3335" s="8">
        <v>43193</v>
      </c>
      <c r="DN3335">
        <v>7.0808000000000004E-5</v>
      </c>
      <c r="DO3335" s="8">
        <v>43193</v>
      </c>
      <c r="DP3335">
        <v>7.3399999999999998E-7</v>
      </c>
      <c r="DS3335" s="8">
        <v>43193</v>
      </c>
      <c r="DT3335">
        <v>1.2068E-5</v>
      </c>
      <c r="DU3335" s="8">
        <v>43193</v>
      </c>
      <c r="DV3335">
        <v>1.43E-7</v>
      </c>
      <c r="EA3335" s="8">
        <v>43193</v>
      </c>
      <c r="EB3335">
        <v>2.024E-6</v>
      </c>
      <c r="EI3335" s="8">
        <v>43193</v>
      </c>
      <c r="EJ3335">
        <v>1.1571E-5</v>
      </c>
      <c r="EM3335" s="8">
        <v>43193</v>
      </c>
      <c r="EN3335">
        <v>1.2190000000000001E-6</v>
      </c>
      <c r="EO3335" s="8">
        <v>43207</v>
      </c>
      <c r="EP3335">
        <v>9.4600000000000003E-7</v>
      </c>
      <c r="ES3335" s="8">
        <v>43193</v>
      </c>
      <c r="ET3335">
        <v>5.7646999999999999E-5</v>
      </c>
      <c r="EY3335" s="8">
        <v>43207</v>
      </c>
      <c r="EZ3335">
        <v>8.8800000000000001E-7</v>
      </c>
      <c r="FE3335" s="8">
        <v>43207</v>
      </c>
      <c r="FF3335">
        <v>3.1E-7</v>
      </c>
      <c r="FG3335" s="8">
        <v>43193</v>
      </c>
      <c r="FH3335">
        <v>4.9505000000000001E-5</v>
      </c>
      <c r="FI3335" s="8">
        <v>43193</v>
      </c>
      <c r="FJ3335">
        <v>1.6959999999999999E-6</v>
      </c>
      <c r="FO3335" s="8">
        <v>43193</v>
      </c>
      <c r="FP3335">
        <v>2.29E-7</v>
      </c>
      <c r="FQ3335" s="8">
        <v>43193</v>
      </c>
      <c r="FR3335">
        <v>1.4670000000000001E-6</v>
      </c>
      <c r="FS3335" s="8">
        <v>43193</v>
      </c>
      <c r="FT3335">
        <v>2.8380000000000002E-6</v>
      </c>
      <c r="FU3335" s="8">
        <v>43193</v>
      </c>
      <c r="FV3335">
        <v>9.5489999999999995E-6</v>
      </c>
      <c r="FY3335" s="8">
        <v>43193</v>
      </c>
      <c r="FZ3335">
        <v>1.0450699999999999E-4</v>
      </c>
      <c r="GC3335" s="8">
        <v>43193</v>
      </c>
      <c r="GD3335">
        <v>6.3E-7</v>
      </c>
    </row>
    <row r="3336" spans="1:186" x14ac:dyDescent="0.25">
      <c r="A3336" s="8">
        <v>43194</v>
      </c>
      <c r="B3336">
        <v>6.4600000000000004E-7</v>
      </c>
      <c r="C3336" s="8">
        <v>43194</v>
      </c>
      <c r="D3336">
        <v>5.9400000000000005E-7</v>
      </c>
      <c r="I3336" s="8">
        <v>43194</v>
      </c>
      <c r="J3336">
        <v>2.9000000000000002E-8</v>
      </c>
      <c r="K3336" s="8">
        <v>43194</v>
      </c>
      <c r="L3336">
        <v>2.711E-6</v>
      </c>
      <c r="M3336" s="8">
        <v>43194</v>
      </c>
      <c r="N3336">
        <v>1.9219E-5</v>
      </c>
      <c r="O3336" s="8">
        <v>43194</v>
      </c>
      <c r="P3336">
        <v>2.9100000000000001E-6</v>
      </c>
      <c r="Q3336" s="8">
        <v>43194</v>
      </c>
      <c r="R3336">
        <v>5.7239999999999997E-6</v>
      </c>
      <c r="S3336" s="8">
        <v>43194</v>
      </c>
      <c r="T3336">
        <v>2.5600000000000002E-7</v>
      </c>
      <c r="AE3336" s="8">
        <v>43194</v>
      </c>
      <c r="AF3336">
        <v>4.8E-8</v>
      </c>
      <c r="AG3336" s="8">
        <v>43208</v>
      </c>
      <c r="AH3336">
        <v>3.8700000000000001E-7</v>
      </c>
      <c r="BA3336" s="8">
        <v>43194</v>
      </c>
      <c r="BB3336">
        <v>1.9399999999999999E-7</v>
      </c>
      <c r="BE3336" s="8">
        <v>43194</v>
      </c>
      <c r="BF3336">
        <v>2.04272E-4</v>
      </c>
      <c r="BS3336" s="8">
        <v>43194</v>
      </c>
      <c r="BT3336">
        <v>6.4010000000000002E-6</v>
      </c>
      <c r="BW3336" s="8">
        <v>43194</v>
      </c>
      <c r="BX3336">
        <v>2.8816E-5</v>
      </c>
      <c r="BY3336" s="8">
        <v>43194</v>
      </c>
      <c r="BZ3336">
        <v>6.6519999999999993E-5</v>
      </c>
      <c r="CA3336" s="8">
        <v>43194</v>
      </c>
      <c r="CB3336">
        <v>3.2399999999999999E-7</v>
      </c>
      <c r="CC3336" s="8">
        <v>43194</v>
      </c>
      <c r="CD3336">
        <v>2E-8</v>
      </c>
      <c r="CE3336" s="8">
        <v>43194</v>
      </c>
      <c r="CF3336">
        <v>1.2607E-5</v>
      </c>
      <c r="CG3336" s="8">
        <v>43194</v>
      </c>
      <c r="CH3336">
        <v>2.2900000000000001E-6</v>
      </c>
      <c r="CI3336" s="8">
        <v>43194</v>
      </c>
      <c r="CJ3336">
        <v>1.376E-6</v>
      </c>
      <c r="CK3336" s="8">
        <v>43194</v>
      </c>
      <c r="CL3336">
        <v>3E-9</v>
      </c>
      <c r="CM3336" s="8">
        <v>43194</v>
      </c>
      <c r="CN3336">
        <v>1.3000000000000001E-8</v>
      </c>
      <c r="CS3336" s="8">
        <v>43194</v>
      </c>
      <c r="CT3336">
        <v>4.2E-7</v>
      </c>
      <c r="CU3336" s="8">
        <v>43194</v>
      </c>
      <c r="CV3336">
        <v>2.4499999999999998E-7</v>
      </c>
      <c r="CW3336" s="8">
        <v>43194</v>
      </c>
      <c r="CX3336">
        <v>2.1963E-5</v>
      </c>
      <c r="CY3336" s="8">
        <v>43194</v>
      </c>
      <c r="CZ3336">
        <v>2.9900000000000002E-7</v>
      </c>
      <c r="DE3336" s="8">
        <v>43194</v>
      </c>
      <c r="DF3336">
        <v>3.8229000000000003E-5</v>
      </c>
      <c r="DG3336" s="8">
        <v>43194</v>
      </c>
      <c r="DH3336">
        <v>6.5E-8</v>
      </c>
      <c r="DM3336" s="8">
        <v>43194</v>
      </c>
      <c r="DN3336">
        <v>6.7745999999999998E-5</v>
      </c>
      <c r="DO3336" s="8">
        <v>43194</v>
      </c>
      <c r="DP3336">
        <v>7.3E-7</v>
      </c>
      <c r="DS3336" s="8">
        <v>43194</v>
      </c>
      <c r="DT3336">
        <v>1.1598E-5</v>
      </c>
      <c r="DU3336" s="8">
        <v>43194</v>
      </c>
      <c r="DV3336">
        <v>1.4000000000000001E-7</v>
      </c>
      <c r="EA3336" s="8">
        <v>43194</v>
      </c>
      <c r="EB3336">
        <v>2.018E-6</v>
      </c>
      <c r="EI3336" s="8">
        <v>43194</v>
      </c>
      <c r="EJ3336">
        <v>1.1043000000000001E-5</v>
      </c>
      <c r="EM3336" s="8">
        <v>43194</v>
      </c>
      <c r="EN3336">
        <v>1.17E-6</v>
      </c>
      <c r="EO3336" s="8">
        <v>43208</v>
      </c>
      <c r="EP3336">
        <v>9.0100000000000003E-7</v>
      </c>
      <c r="ES3336" s="8">
        <v>43194</v>
      </c>
      <c r="ET3336">
        <v>5.5121000000000003E-5</v>
      </c>
      <c r="EY3336" s="8">
        <v>43208</v>
      </c>
      <c r="EZ3336">
        <v>8.6700000000000002E-7</v>
      </c>
      <c r="FE3336" s="8">
        <v>43208</v>
      </c>
      <c r="FF3336">
        <v>3.0699999999999998E-7</v>
      </c>
      <c r="FG3336" s="8">
        <v>43194</v>
      </c>
      <c r="FH3336">
        <v>4.6734999999999999E-5</v>
      </c>
      <c r="FI3336" s="8">
        <v>43194</v>
      </c>
      <c r="FJ3336">
        <v>1.522E-6</v>
      </c>
      <c r="FO3336" s="8">
        <v>43194</v>
      </c>
      <c r="FP3336">
        <v>2.2399999999999999E-7</v>
      </c>
      <c r="FQ3336" s="8">
        <v>43194</v>
      </c>
      <c r="FR3336">
        <v>1.5149999999999999E-6</v>
      </c>
      <c r="FS3336" s="8">
        <v>43194</v>
      </c>
      <c r="FT3336">
        <v>2.7549999999999999E-6</v>
      </c>
      <c r="FU3336" s="8">
        <v>43194</v>
      </c>
      <c r="FV3336">
        <v>9.1910000000000006E-6</v>
      </c>
      <c r="FY3336" s="8">
        <v>43194</v>
      </c>
      <c r="FZ3336">
        <v>9.9976999999999995E-5</v>
      </c>
      <c r="GC3336" s="8">
        <v>43194</v>
      </c>
      <c r="GD3336">
        <v>6.1699999999999998E-7</v>
      </c>
    </row>
    <row r="3337" spans="1:186" x14ac:dyDescent="0.25">
      <c r="A3337" s="8">
        <v>43195</v>
      </c>
      <c r="B3337">
        <v>6.2799999999999996E-7</v>
      </c>
      <c r="C3337" s="8">
        <v>43195</v>
      </c>
      <c r="D3337">
        <v>5.68E-7</v>
      </c>
      <c r="I3337" s="8">
        <v>43195</v>
      </c>
      <c r="J3337">
        <v>2.7999999999999999E-8</v>
      </c>
      <c r="K3337" s="8">
        <v>43195</v>
      </c>
      <c r="L3337">
        <v>2.5919999999999999E-6</v>
      </c>
      <c r="M3337" s="8">
        <v>43195</v>
      </c>
      <c r="N3337">
        <v>2.056E-5</v>
      </c>
      <c r="O3337" s="8">
        <v>43195</v>
      </c>
      <c r="P3337">
        <v>2.9790000000000002E-6</v>
      </c>
      <c r="Q3337" s="8">
        <v>43195</v>
      </c>
      <c r="R3337">
        <v>5.5670000000000002E-6</v>
      </c>
      <c r="S3337" s="8">
        <v>43195</v>
      </c>
      <c r="T3337">
        <v>2.5499999999999999E-7</v>
      </c>
      <c r="AE3337" s="8">
        <v>43195</v>
      </c>
      <c r="AF3337">
        <v>4.6999999999999997E-8</v>
      </c>
      <c r="AG3337" s="8">
        <v>43209</v>
      </c>
      <c r="AH3337">
        <v>4.1100000000000001E-7</v>
      </c>
      <c r="BA3337" s="8">
        <v>43195</v>
      </c>
      <c r="BB3337">
        <v>1.91E-7</v>
      </c>
      <c r="BE3337" s="8">
        <v>43195</v>
      </c>
      <c r="BF3337">
        <v>1.9920100000000001E-4</v>
      </c>
      <c r="BS3337" s="8">
        <v>43195</v>
      </c>
      <c r="BT3337">
        <v>6.1589999999999998E-6</v>
      </c>
      <c r="BW3337" s="8">
        <v>43195</v>
      </c>
      <c r="BX3337">
        <v>2.9567999999999999E-5</v>
      </c>
      <c r="BY3337" s="8">
        <v>43195</v>
      </c>
      <c r="BZ3337">
        <v>6.2841000000000004E-5</v>
      </c>
      <c r="CA3337" s="8">
        <v>43195</v>
      </c>
      <c r="CB3337">
        <v>3.15E-7</v>
      </c>
      <c r="CC3337" s="8">
        <v>43195</v>
      </c>
      <c r="CD3337">
        <v>2E-8</v>
      </c>
      <c r="CE3337" s="8">
        <v>43195</v>
      </c>
      <c r="CF3337">
        <v>1.257E-5</v>
      </c>
      <c r="CG3337" s="8">
        <v>43195</v>
      </c>
      <c r="CH3337">
        <v>2.2529999999999999E-6</v>
      </c>
      <c r="CI3337" s="8">
        <v>43195</v>
      </c>
      <c r="CJ3337">
        <v>1.339E-6</v>
      </c>
      <c r="CK3337" s="8">
        <v>43195</v>
      </c>
      <c r="CL3337">
        <v>3E-9</v>
      </c>
      <c r="CM3337" s="8">
        <v>43195</v>
      </c>
      <c r="CN3337">
        <v>1.2E-8</v>
      </c>
      <c r="CS3337" s="8">
        <v>43195</v>
      </c>
      <c r="CT3337">
        <v>4.1699999999999999E-7</v>
      </c>
      <c r="CU3337" s="8">
        <v>43195</v>
      </c>
      <c r="CV3337">
        <v>2.3200000000000001E-7</v>
      </c>
      <c r="CW3337" s="8">
        <v>43195</v>
      </c>
      <c r="CX3337">
        <v>2.1441999999999999E-5</v>
      </c>
      <c r="CY3337" s="8">
        <v>43195</v>
      </c>
      <c r="CZ3337">
        <v>2.8599999999999999E-7</v>
      </c>
      <c r="DE3337" s="8">
        <v>43195</v>
      </c>
      <c r="DF3337">
        <v>3.7421E-5</v>
      </c>
      <c r="DG3337" s="8">
        <v>43195</v>
      </c>
      <c r="DH3337">
        <v>6.4000000000000004E-8</v>
      </c>
      <c r="DM3337" s="8">
        <v>43195</v>
      </c>
      <c r="DN3337">
        <v>6.1686999999999994E-5</v>
      </c>
      <c r="DO3337" s="8">
        <v>43195</v>
      </c>
      <c r="DP3337">
        <v>7.2699999999999999E-7</v>
      </c>
      <c r="DS3337" s="8">
        <v>43195</v>
      </c>
      <c r="DT3337">
        <v>1.111E-5</v>
      </c>
      <c r="DU3337" s="8">
        <v>43195</v>
      </c>
      <c r="DV3337">
        <v>1.37E-7</v>
      </c>
      <c r="EA3337" s="8">
        <v>43195</v>
      </c>
      <c r="EB3337">
        <v>1.9350000000000001E-6</v>
      </c>
      <c r="EI3337" s="8">
        <v>43195</v>
      </c>
      <c r="EJ3337">
        <v>1.0879999999999999E-5</v>
      </c>
      <c r="EM3337" s="8">
        <v>43195</v>
      </c>
      <c r="EN3337">
        <v>1.1650000000000001E-6</v>
      </c>
      <c r="EO3337" s="8">
        <v>43209</v>
      </c>
      <c r="EP3337">
        <v>9.3699999999999999E-7</v>
      </c>
      <c r="ES3337" s="8">
        <v>43195</v>
      </c>
      <c r="ET3337">
        <v>5.1416999999999999E-5</v>
      </c>
      <c r="EY3337" s="8">
        <v>43209</v>
      </c>
      <c r="EZ3337">
        <v>8.6300000000000004E-7</v>
      </c>
      <c r="FE3337" s="8">
        <v>43209</v>
      </c>
      <c r="FF3337">
        <v>3.34E-7</v>
      </c>
      <c r="FG3337" s="8">
        <v>43195</v>
      </c>
      <c r="FH3337">
        <v>4.5191999999999997E-5</v>
      </c>
      <c r="FI3337" s="8">
        <v>43195</v>
      </c>
      <c r="FJ3337">
        <v>1.4479999999999999E-6</v>
      </c>
      <c r="FO3337" s="8">
        <v>43195</v>
      </c>
      <c r="FP3337">
        <v>2.22E-7</v>
      </c>
      <c r="FQ3337" s="8">
        <v>43195</v>
      </c>
      <c r="FR3337">
        <v>1.5E-6</v>
      </c>
      <c r="FS3337" s="8">
        <v>43195</v>
      </c>
      <c r="FT3337">
        <v>2.6819999999999999E-6</v>
      </c>
      <c r="FU3337" s="8">
        <v>43195</v>
      </c>
      <c r="FV3337">
        <v>8.7979999999999995E-6</v>
      </c>
      <c r="FY3337" s="8">
        <v>43195</v>
      </c>
      <c r="FZ3337">
        <v>1.04595E-4</v>
      </c>
      <c r="GC3337" s="8">
        <v>43195</v>
      </c>
      <c r="GD3337">
        <v>5.9699999999999996E-7</v>
      </c>
    </row>
    <row r="3338" spans="1:186" x14ac:dyDescent="0.25">
      <c r="A3338" s="8">
        <v>43196</v>
      </c>
      <c r="B3338">
        <v>7.7100000000000001E-7</v>
      </c>
      <c r="C3338" s="8">
        <v>43196</v>
      </c>
      <c r="D3338">
        <v>9.3799999999999996E-7</v>
      </c>
      <c r="I3338" s="8">
        <v>43196</v>
      </c>
      <c r="J3338">
        <v>4.1000000000000003E-8</v>
      </c>
      <c r="K3338" s="8">
        <v>43196</v>
      </c>
      <c r="L3338">
        <v>3.0450000000000001E-6</v>
      </c>
      <c r="M3338" s="8">
        <v>43196</v>
      </c>
      <c r="N3338">
        <v>2.3697E-5</v>
      </c>
      <c r="O3338" s="8">
        <v>43196</v>
      </c>
      <c r="P3338">
        <v>3.5090000000000002E-6</v>
      </c>
      <c r="Q3338" s="8">
        <v>43196</v>
      </c>
      <c r="R3338">
        <v>6.0310000000000004E-6</v>
      </c>
      <c r="S3338" s="8">
        <v>43196</v>
      </c>
      <c r="T3338">
        <v>3.3000000000000002E-7</v>
      </c>
      <c r="AE3338" s="8">
        <v>43196</v>
      </c>
      <c r="AF3338">
        <v>5.8000000000000003E-8</v>
      </c>
      <c r="AG3338" s="8">
        <v>43210</v>
      </c>
      <c r="AH3338">
        <v>3.9099999999999999E-7</v>
      </c>
      <c r="BA3338" s="8">
        <v>43196</v>
      </c>
      <c r="BB3338">
        <v>1.97E-7</v>
      </c>
      <c r="BE3338" s="8">
        <v>43196</v>
      </c>
      <c r="BF3338">
        <v>2.1778800000000001E-4</v>
      </c>
      <c r="BS3338" s="8">
        <v>43196</v>
      </c>
      <c r="BT3338">
        <v>7.5259999999999996E-6</v>
      </c>
      <c r="BW3338" s="8">
        <v>43196</v>
      </c>
      <c r="BX3338">
        <v>3.2412000000000001E-5</v>
      </c>
      <c r="BY3338" s="8">
        <v>43196</v>
      </c>
      <c r="BZ3338">
        <v>7.2646999999999997E-5</v>
      </c>
      <c r="CA3338" s="8">
        <v>43196</v>
      </c>
      <c r="CB3338">
        <v>4.0600000000000001E-7</v>
      </c>
      <c r="CC3338" s="8">
        <v>43196</v>
      </c>
      <c r="CD3338">
        <v>2.9000000000000002E-8</v>
      </c>
      <c r="CE3338" s="8">
        <v>43196</v>
      </c>
      <c r="CF3338">
        <v>1.6237000000000001E-5</v>
      </c>
      <c r="CG3338" s="8">
        <v>43196</v>
      </c>
      <c r="CH3338">
        <v>2.791E-6</v>
      </c>
      <c r="CI3338" s="8">
        <v>43196</v>
      </c>
      <c r="CJ3338">
        <v>1.674E-6</v>
      </c>
      <c r="CK3338" s="8">
        <v>43196</v>
      </c>
      <c r="CL3338">
        <v>4.0000000000000002E-9</v>
      </c>
      <c r="CM3338" s="8">
        <v>43196</v>
      </c>
      <c r="CN3338">
        <v>1.6000000000000001E-8</v>
      </c>
      <c r="CS3338" s="8">
        <v>43196</v>
      </c>
      <c r="CT3338">
        <v>5.1600000000000001E-7</v>
      </c>
      <c r="CU3338" s="8">
        <v>43196</v>
      </c>
      <c r="CV3338">
        <v>3.9200000000000002E-7</v>
      </c>
      <c r="CW3338" s="8">
        <v>43196</v>
      </c>
      <c r="CX3338">
        <v>2.1957999999999999E-5</v>
      </c>
      <c r="CY3338" s="8">
        <v>43196</v>
      </c>
      <c r="CZ3338">
        <v>3.3799999999999998E-7</v>
      </c>
      <c r="DE3338" s="8">
        <v>43196</v>
      </c>
      <c r="DF3338">
        <v>4.0312999999999998E-5</v>
      </c>
      <c r="DG3338" s="8">
        <v>43196</v>
      </c>
      <c r="DH3338">
        <v>9.2999999999999999E-8</v>
      </c>
      <c r="DM3338" s="8">
        <v>43196</v>
      </c>
      <c r="DN3338">
        <v>8.4968000000000004E-5</v>
      </c>
      <c r="DO3338" s="8">
        <v>43196</v>
      </c>
      <c r="DP3338">
        <v>8.6600000000000005E-7</v>
      </c>
      <c r="DS3338" s="8">
        <v>43196</v>
      </c>
      <c r="DT3338">
        <v>1.1847E-5</v>
      </c>
      <c r="DU3338" s="8">
        <v>43196</v>
      </c>
      <c r="DV3338">
        <v>1.7700000000000001E-7</v>
      </c>
      <c r="EA3338" s="8">
        <v>43196</v>
      </c>
      <c r="EB3338">
        <v>1.9700000000000002E-6</v>
      </c>
      <c r="EI3338" s="8">
        <v>43196</v>
      </c>
      <c r="EJ3338">
        <v>1.4299E-5</v>
      </c>
      <c r="EM3338" s="8">
        <v>43196</v>
      </c>
      <c r="EN3338">
        <v>1.4619999999999999E-6</v>
      </c>
      <c r="EO3338" s="8">
        <v>43210</v>
      </c>
      <c r="EP3338">
        <v>8.8899999999999998E-7</v>
      </c>
      <c r="ES3338" s="8">
        <v>43196</v>
      </c>
      <c r="ET3338">
        <v>6.7133999999999998E-5</v>
      </c>
      <c r="EY3338" s="8">
        <v>43210</v>
      </c>
      <c r="EZ3338">
        <v>8.47E-7</v>
      </c>
      <c r="FE3338" s="8">
        <v>43210</v>
      </c>
      <c r="FF3338">
        <v>3.2000000000000001E-7</v>
      </c>
      <c r="FG3338" s="8">
        <v>43196</v>
      </c>
      <c r="FH3338">
        <v>4.5169000000000001E-5</v>
      </c>
      <c r="FI3338" s="8">
        <v>43196</v>
      </c>
      <c r="FJ3338">
        <v>1.635E-6</v>
      </c>
      <c r="FO3338" s="8">
        <v>43196</v>
      </c>
      <c r="FP3338">
        <v>2.7500000000000001E-7</v>
      </c>
      <c r="FQ3338" s="8">
        <v>43196</v>
      </c>
      <c r="FR3338">
        <v>1.753E-6</v>
      </c>
      <c r="FS3338" s="8">
        <v>43196</v>
      </c>
      <c r="FT3338">
        <v>3.0869999999999998E-6</v>
      </c>
      <c r="FU3338" s="8">
        <v>43196</v>
      </c>
      <c r="FV3338">
        <v>9.8220000000000002E-6</v>
      </c>
      <c r="FY3338" s="8">
        <v>43196</v>
      </c>
      <c r="FZ3338">
        <v>1.1285600000000001E-4</v>
      </c>
      <c r="GC3338" s="8">
        <v>43196</v>
      </c>
      <c r="GD3338">
        <v>6.5899999999999996E-7</v>
      </c>
    </row>
    <row r="3339" spans="1:186" x14ac:dyDescent="0.25">
      <c r="A3339" s="8">
        <v>43199</v>
      </c>
      <c r="B3339">
        <v>7.6700000000000003E-7</v>
      </c>
      <c r="C3339" s="8">
        <v>43199</v>
      </c>
      <c r="D3339">
        <v>9.2200000000000002E-7</v>
      </c>
      <c r="I3339" s="8">
        <v>43199</v>
      </c>
      <c r="J3339">
        <v>4.1000000000000003E-8</v>
      </c>
      <c r="K3339" s="8">
        <v>43199</v>
      </c>
      <c r="L3339">
        <v>3.1719999999999999E-6</v>
      </c>
      <c r="M3339" s="8">
        <v>43199</v>
      </c>
      <c r="N3339">
        <v>2.3397E-5</v>
      </c>
      <c r="O3339" s="8">
        <v>43199</v>
      </c>
      <c r="P3339">
        <v>3.4599999999999999E-6</v>
      </c>
      <c r="Q3339" s="8">
        <v>43199</v>
      </c>
      <c r="R3339">
        <v>5.9819999999999996E-6</v>
      </c>
      <c r="S3339" s="8">
        <v>43199</v>
      </c>
      <c r="T3339">
        <v>3.3000000000000002E-7</v>
      </c>
      <c r="AE3339" s="8">
        <v>43199</v>
      </c>
      <c r="AF3339">
        <v>6.1999999999999999E-8</v>
      </c>
      <c r="AG3339" s="8">
        <v>43213</v>
      </c>
      <c r="AH3339">
        <v>3.4999999999999998E-7</v>
      </c>
      <c r="BA3339" s="8">
        <v>43199</v>
      </c>
      <c r="BB3339">
        <v>1.9999999999999999E-7</v>
      </c>
      <c r="BE3339" s="8">
        <v>43199</v>
      </c>
      <c r="BF3339">
        <v>2.2003600000000001E-4</v>
      </c>
      <c r="BS3339" s="8">
        <v>43199</v>
      </c>
      <c r="BT3339">
        <v>7.9910000000000002E-6</v>
      </c>
      <c r="BW3339" s="8">
        <v>43199</v>
      </c>
      <c r="BX3339">
        <v>3.2354000000000002E-5</v>
      </c>
      <c r="BY3339" s="8">
        <v>43199</v>
      </c>
      <c r="BZ3339">
        <v>7.0309999999999996E-5</v>
      </c>
      <c r="CA3339" s="8">
        <v>43199</v>
      </c>
      <c r="CB3339">
        <v>4.4400000000000001E-7</v>
      </c>
      <c r="CC3339" s="8">
        <v>43199</v>
      </c>
      <c r="CD3339">
        <v>2.9999999999999997E-8</v>
      </c>
      <c r="CE3339" s="8">
        <v>43199</v>
      </c>
      <c r="CF3339">
        <v>1.6032000000000002E-5</v>
      </c>
      <c r="CG3339" s="8">
        <v>43199</v>
      </c>
      <c r="CH3339">
        <v>2.7499999999999999E-6</v>
      </c>
      <c r="CI3339" s="8">
        <v>43199</v>
      </c>
      <c r="CJ3339">
        <v>1.6500000000000001E-6</v>
      </c>
      <c r="CK3339" s="8">
        <v>43199</v>
      </c>
      <c r="CL3339">
        <v>4.0000000000000002E-9</v>
      </c>
      <c r="CM3339" s="8">
        <v>43199</v>
      </c>
      <c r="CN3339">
        <v>1.6000000000000001E-8</v>
      </c>
      <c r="CS3339" s="8">
        <v>43199</v>
      </c>
      <c r="CT3339">
        <v>5.1699999999999998E-7</v>
      </c>
      <c r="CU3339" s="8">
        <v>43199</v>
      </c>
      <c r="CV3339">
        <v>3.8099999999999998E-7</v>
      </c>
      <c r="CW3339" s="8">
        <v>43199</v>
      </c>
      <c r="CX3339">
        <v>2.7418000000000001E-5</v>
      </c>
      <c r="CY3339" s="8">
        <v>43199</v>
      </c>
      <c r="CZ3339">
        <v>3.46E-7</v>
      </c>
      <c r="DE3339" s="8">
        <v>43199</v>
      </c>
      <c r="DF3339">
        <v>3.9962999999999997E-5</v>
      </c>
      <c r="DG3339" s="8">
        <v>43199</v>
      </c>
      <c r="DH3339">
        <v>9.3999999999999995E-8</v>
      </c>
      <c r="DM3339" s="8">
        <v>43199</v>
      </c>
      <c r="DN3339">
        <v>8.2955999999999997E-5</v>
      </c>
      <c r="DO3339" s="8">
        <v>43199</v>
      </c>
      <c r="DP3339">
        <v>8.6700000000000002E-7</v>
      </c>
      <c r="DS3339" s="8">
        <v>43199</v>
      </c>
      <c r="DT3339">
        <v>1.1938E-5</v>
      </c>
      <c r="DU3339" s="8">
        <v>43199</v>
      </c>
      <c r="DV3339">
        <v>1.86E-7</v>
      </c>
      <c r="EA3339" s="8">
        <v>43199</v>
      </c>
      <c r="EB3339">
        <v>1.8670000000000001E-6</v>
      </c>
      <c r="EI3339" s="8">
        <v>43199</v>
      </c>
      <c r="EJ3339">
        <v>1.3902E-5</v>
      </c>
      <c r="EM3339" s="8">
        <v>43199</v>
      </c>
      <c r="EN3339">
        <v>1.5239999999999999E-6</v>
      </c>
      <c r="EO3339" s="8">
        <v>43213</v>
      </c>
      <c r="EP3339">
        <v>7.2799999999999995E-7</v>
      </c>
      <c r="ES3339" s="8">
        <v>43199</v>
      </c>
      <c r="ET3339">
        <v>6.6128000000000001E-5</v>
      </c>
      <c r="EY3339" s="8">
        <v>43213</v>
      </c>
      <c r="EZ3339">
        <v>8.3600000000000002E-7</v>
      </c>
      <c r="FE3339" s="8">
        <v>43213</v>
      </c>
      <c r="FF3339">
        <v>2.72E-7</v>
      </c>
      <c r="FG3339" s="8">
        <v>43199</v>
      </c>
      <c r="FH3339">
        <v>4.7627999999999999E-5</v>
      </c>
      <c r="FI3339" s="8">
        <v>43199</v>
      </c>
      <c r="FJ3339">
        <v>1.751E-6</v>
      </c>
      <c r="FO3339" s="8">
        <v>43199</v>
      </c>
      <c r="FP3339">
        <v>2.8900000000000001E-7</v>
      </c>
      <c r="FQ3339" s="8">
        <v>43199</v>
      </c>
      <c r="FR3339">
        <v>1.7999999999999999E-6</v>
      </c>
      <c r="FS3339" s="8">
        <v>43199</v>
      </c>
      <c r="FT3339">
        <v>3.0280000000000001E-6</v>
      </c>
      <c r="FU3339" s="8">
        <v>43199</v>
      </c>
      <c r="FV3339">
        <v>9.6029999999999994E-6</v>
      </c>
      <c r="FY3339" s="8">
        <v>43199</v>
      </c>
      <c r="FZ3339">
        <v>1.18359E-4</v>
      </c>
      <c r="GC3339" s="8">
        <v>43199</v>
      </c>
      <c r="GD3339">
        <v>6.4099999999999998E-7</v>
      </c>
    </row>
    <row r="3340" spans="1:186" x14ac:dyDescent="0.25">
      <c r="A3340" s="8">
        <v>43200</v>
      </c>
      <c r="B3340">
        <v>7.3E-7</v>
      </c>
      <c r="C3340" s="8">
        <v>43200</v>
      </c>
      <c r="D3340">
        <v>8.7499999999999999E-7</v>
      </c>
      <c r="I3340" s="8">
        <v>43200</v>
      </c>
      <c r="J3340">
        <v>3.8999999999999998E-8</v>
      </c>
      <c r="K3340" s="8">
        <v>43200</v>
      </c>
      <c r="L3340">
        <v>3.0460000000000001E-6</v>
      </c>
      <c r="M3340" s="8">
        <v>43200</v>
      </c>
      <c r="N3340">
        <v>2.2064000000000001E-5</v>
      </c>
      <c r="O3340" s="8">
        <v>43200</v>
      </c>
      <c r="P3340">
        <v>3.2849999999999999E-6</v>
      </c>
      <c r="Q3340" s="8">
        <v>43200</v>
      </c>
      <c r="R3340">
        <v>9.1689999999999998E-6</v>
      </c>
      <c r="S3340" s="8">
        <v>43200</v>
      </c>
      <c r="T3340">
        <v>3.1300000000000001E-7</v>
      </c>
      <c r="AE3340" s="8">
        <v>43200</v>
      </c>
      <c r="AF3340">
        <v>5.8999999999999999E-8</v>
      </c>
      <c r="AG3340" s="8">
        <v>43214</v>
      </c>
      <c r="AH3340">
        <v>3.3299999999999998E-7</v>
      </c>
      <c r="BA3340" s="8">
        <v>43200</v>
      </c>
      <c r="BB3340">
        <v>1.99E-7</v>
      </c>
      <c r="BE3340" s="8">
        <v>43200</v>
      </c>
      <c r="BF3340">
        <v>2.10843E-4</v>
      </c>
      <c r="BS3340" s="8">
        <v>43200</v>
      </c>
      <c r="BT3340">
        <v>7.6079999999999998E-6</v>
      </c>
      <c r="BW3340" s="8">
        <v>43200</v>
      </c>
      <c r="BX3340">
        <v>3.0630999999999999E-5</v>
      </c>
      <c r="BY3340" s="8">
        <v>43200</v>
      </c>
      <c r="BZ3340">
        <v>6.4912999999999993E-5</v>
      </c>
      <c r="CA3340" s="8">
        <v>43200</v>
      </c>
      <c r="CB3340">
        <v>4.2399999999999999E-7</v>
      </c>
      <c r="CC3340" s="8">
        <v>43200</v>
      </c>
      <c r="CD3340">
        <v>2.9999999999999997E-8</v>
      </c>
      <c r="CE3340" s="8">
        <v>43200</v>
      </c>
      <c r="CF3340">
        <v>1.5586E-5</v>
      </c>
      <c r="CG3340" s="8">
        <v>43200</v>
      </c>
      <c r="CH3340">
        <v>2.627E-6</v>
      </c>
      <c r="CI3340" s="8">
        <v>43200</v>
      </c>
      <c r="CJ3340">
        <v>1.61E-6</v>
      </c>
      <c r="CK3340" s="8">
        <v>43200</v>
      </c>
      <c r="CL3340">
        <v>4.0000000000000002E-9</v>
      </c>
      <c r="CM3340" s="8">
        <v>43200</v>
      </c>
      <c r="CN3340">
        <v>1.4999999999999999E-8</v>
      </c>
      <c r="CS3340" s="8">
        <v>43200</v>
      </c>
      <c r="CT3340">
        <v>5.06E-7</v>
      </c>
      <c r="CU3340" s="8">
        <v>43200</v>
      </c>
      <c r="CV3340">
        <v>3.6100000000000002E-7</v>
      </c>
      <c r="CW3340" s="8">
        <v>43200</v>
      </c>
      <c r="CX3340">
        <v>2.5828000000000001E-5</v>
      </c>
      <c r="CY3340" s="8">
        <v>43200</v>
      </c>
      <c r="CZ3340">
        <v>3.2800000000000003E-7</v>
      </c>
      <c r="DE3340" s="8">
        <v>43200</v>
      </c>
      <c r="DF3340">
        <v>3.7422000000000002E-5</v>
      </c>
      <c r="DG3340" s="8">
        <v>43200</v>
      </c>
      <c r="DH3340">
        <v>9.0999999999999994E-8</v>
      </c>
      <c r="DM3340" s="8">
        <v>43200</v>
      </c>
      <c r="DN3340">
        <v>7.7342000000000006E-5</v>
      </c>
      <c r="DO3340" s="8">
        <v>43200</v>
      </c>
      <c r="DP3340">
        <v>8.2699999999999998E-7</v>
      </c>
      <c r="DS3340" s="8">
        <v>43200</v>
      </c>
      <c r="DT3340">
        <v>1.1280999999999999E-5</v>
      </c>
      <c r="DU3340" s="8">
        <v>43200</v>
      </c>
      <c r="DV3340">
        <v>1.8300000000000001E-7</v>
      </c>
      <c r="EA3340" s="8">
        <v>43200</v>
      </c>
      <c r="EB3340">
        <v>1.7880000000000001E-6</v>
      </c>
      <c r="EI3340" s="8">
        <v>43200</v>
      </c>
      <c r="EJ3340">
        <v>1.2931E-5</v>
      </c>
      <c r="EM3340" s="8">
        <v>43200</v>
      </c>
      <c r="EN3340">
        <v>1.4580000000000001E-6</v>
      </c>
      <c r="EO3340" s="8">
        <v>43214</v>
      </c>
      <c r="EP3340">
        <v>8.7499999999999999E-7</v>
      </c>
      <c r="ES3340" s="8">
        <v>43200</v>
      </c>
      <c r="ET3340">
        <v>6.1371000000000006E-5</v>
      </c>
      <c r="EY3340" s="8">
        <v>43214</v>
      </c>
      <c r="EZ3340">
        <v>8.2900000000000002E-7</v>
      </c>
      <c r="FE3340" s="8">
        <v>43214</v>
      </c>
      <c r="FF3340">
        <v>2.5800000000000001E-7</v>
      </c>
      <c r="FG3340" s="8">
        <v>43200</v>
      </c>
      <c r="FH3340">
        <v>4.4963999999999998E-5</v>
      </c>
      <c r="FI3340" s="8">
        <v>43200</v>
      </c>
      <c r="FJ3340">
        <v>1.7379999999999999E-6</v>
      </c>
      <c r="FO3340" s="8">
        <v>43200</v>
      </c>
      <c r="FP3340">
        <v>2.7599999999999998E-7</v>
      </c>
      <c r="FQ3340" s="8">
        <v>43200</v>
      </c>
      <c r="FR3340">
        <v>1.756E-6</v>
      </c>
      <c r="FS3340" s="8">
        <v>43200</v>
      </c>
      <c r="FT3340">
        <v>2.869E-6</v>
      </c>
      <c r="FU3340" s="8">
        <v>43200</v>
      </c>
      <c r="FV3340">
        <v>9.0750000000000004E-6</v>
      </c>
      <c r="FY3340" s="8">
        <v>43200</v>
      </c>
      <c r="FZ3340">
        <v>1.1239E-4</v>
      </c>
      <c r="GC3340" s="8">
        <v>43200</v>
      </c>
      <c r="GD3340">
        <v>6.1999999999999999E-7</v>
      </c>
    </row>
    <row r="3341" spans="1:186" x14ac:dyDescent="0.25">
      <c r="A3341" s="8">
        <v>43201</v>
      </c>
      <c r="B3341">
        <v>7.3300000000000001E-7</v>
      </c>
      <c r="C3341" s="8">
        <v>43201</v>
      </c>
      <c r="D3341">
        <v>9.5099999999999998E-7</v>
      </c>
      <c r="I3341" s="8">
        <v>43201</v>
      </c>
      <c r="J3341">
        <v>4.0000000000000001E-8</v>
      </c>
      <c r="K3341" s="8">
        <v>43201</v>
      </c>
      <c r="L3341">
        <v>3.0189999999999998E-6</v>
      </c>
      <c r="M3341" s="8">
        <v>43201</v>
      </c>
      <c r="N3341">
        <v>2.1662E-5</v>
      </c>
      <c r="O3341" s="8">
        <v>43201</v>
      </c>
      <c r="P3341">
        <v>4.6129999999999997E-6</v>
      </c>
      <c r="Q3341" s="8">
        <v>43201</v>
      </c>
      <c r="R3341">
        <v>8.8310000000000007E-6</v>
      </c>
      <c r="S3341" s="8">
        <v>43201</v>
      </c>
      <c r="T3341">
        <v>3.22E-7</v>
      </c>
      <c r="AE3341" s="8">
        <v>43201</v>
      </c>
      <c r="AF3341">
        <v>6.7000000000000004E-8</v>
      </c>
      <c r="AG3341" s="8">
        <v>43215</v>
      </c>
      <c r="AH3341">
        <v>3.3099999999999999E-7</v>
      </c>
      <c r="BA3341" s="8">
        <v>43201</v>
      </c>
      <c r="BB3341">
        <v>1.9500000000000001E-7</v>
      </c>
      <c r="BE3341" s="8">
        <v>43201</v>
      </c>
      <c r="BF3341">
        <v>2.23057E-4</v>
      </c>
      <c r="BS3341" s="8">
        <v>43201</v>
      </c>
      <c r="BT3341">
        <v>8.7809999999999994E-6</v>
      </c>
      <c r="BW3341" s="8">
        <v>43201</v>
      </c>
      <c r="BX3341">
        <v>3.1718999999999999E-5</v>
      </c>
      <c r="BY3341" s="8">
        <v>43201</v>
      </c>
      <c r="BZ3341">
        <v>7.0666000000000004E-5</v>
      </c>
      <c r="CA3341" s="8">
        <v>43201</v>
      </c>
      <c r="CB3341">
        <v>4.32E-7</v>
      </c>
      <c r="CC3341" s="8">
        <v>43201</v>
      </c>
      <c r="CD3341">
        <v>3.2999999999999998E-8</v>
      </c>
      <c r="CE3341" s="8">
        <v>43201</v>
      </c>
      <c r="CF3341">
        <v>1.5977E-5</v>
      </c>
      <c r="CG3341" s="8">
        <v>43201</v>
      </c>
      <c r="CH3341">
        <v>2.6240000000000002E-6</v>
      </c>
      <c r="CI3341" s="8">
        <v>43201</v>
      </c>
      <c r="CJ3341">
        <v>1.6309999999999999E-6</v>
      </c>
      <c r="CK3341" s="8">
        <v>43201</v>
      </c>
      <c r="CL3341">
        <v>4.0000000000000002E-9</v>
      </c>
      <c r="CM3341" s="8">
        <v>43201</v>
      </c>
      <c r="CN3341">
        <v>1.6000000000000001E-8</v>
      </c>
      <c r="CS3341" s="8">
        <v>43201</v>
      </c>
      <c r="CT3341">
        <v>5.2200000000000004E-7</v>
      </c>
      <c r="CU3341" s="8">
        <v>43201</v>
      </c>
      <c r="CV3341">
        <v>3.5900000000000003E-7</v>
      </c>
      <c r="CW3341" s="8">
        <v>43201</v>
      </c>
      <c r="CX3341">
        <v>2.6398999999999999E-5</v>
      </c>
      <c r="CY3341" s="8">
        <v>43201</v>
      </c>
      <c r="CZ3341">
        <v>3.1699999999999999E-7</v>
      </c>
      <c r="DE3341" s="8">
        <v>43201</v>
      </c>
      <c r="DF3341">
        <v>3.9125000000000002E-5</v>
      </c>
      <c r="DG3341" s="8">
        <v>43201</v>
      </c>
      <c r="DH3341">
        <v>9.9999999999999995E-8</v>
      </c>
      <c r="DM3341" s="8">
        <v>43201</v>
      </c>
      <c r="DN3341">
        <v>9.1076999999999996E-5</v>
      </c>
      <c r="DO3341" s="8">
        <v>43201</v>
      </c>
      <c r="DP3341">
        <v>8.8000000000000004E-7</v>
      </c>
      <c r="DS3341" s="8">
        <v>43201</v>
      </c>
      <c r="DT3341">
        <v>1.0913999999999999E-5</v>
      </c>
      <c r="DU3341" s="8">
        <v>43201</v>
      </c>
      <c r="DV3341">
        <v>1.85E-7</v>
      </c>
      <c r="EA3341" s="8">
        <v>43201</v>
      </c>
      <c r="EB3341">
        <v>1.6950000000000001E-6</v>
      </c>
      <c r="EI3341" s="8">
        <v>43201</v>
      </c>
      <c r="EJ3341">
        <v>1.4197E-5</v>
      </c>
      <c r="EM3341" s="8">
        <v>43201</v>
      </c>
      <c r="EN3341">
        <v>1.4899999999999999E-6</v>
      </c>
      <c r="EO3341" s="8">
        <v>43215</v>
      </c>
      <c r="EP3341">
        <v>8.3500000000000005E-7</v>
      </c>
      <c r="ES3341" s="8">
        <v>43201</v>
      </c>
      <c r="ET3341">
        <v>6.4048999999999996E-5</v>
      </c>
      <c r="EY3341" s="8">
        <v>43215</v>
      </c>
      <c r="EZ3341">
        <v>7.6000000000000003E-7</v>
      </c>
      <c r="FE3341" s="8">
        <v>43215</v>
      </c>
      <c r="FF3341">
        <v>2.5100000000000001E-7</v>
      </c>
      <c r="FG3341" s="8">
        <v>43201</v>
      </c>
      <c r="FH3341">
        <v>4.4892000000000003E-5</v>
      </c>
      <c r="FI3341" s="8">
        <v>43201</v>
      </c>
      <c r="FJ3341">
        <v>1.7239999999999999E-6</v>
      </c>
      <c r="FO3341" s="8">
        <v>43201</v>
      </c>
      <c r="FP3341">
        <v>3.34E-7</v>
      </c>
      <c r="FQ3341" s="8">
        <v>43201</v>
      </c>
      <c r="FR3341">
        <v>1.7120000000000001E-6</v>
      </c>
      <c r="FS3341" s="8">
        <v>43201</v>
      </c>
      <c r="FT3341">
        <v>2.8370000000000001E-6</v>
      </c>
      <c r="FU3341" s="8">
        <v>43201</v>
      </c>
      <c r="FV3341">
        <v>9.7140000000000005E-6</v>
      </c>
      <c r="FY3341" s="8">
        <v>43201</v>
      </c>
      <c r="FZ3341">
        <v>1.10365E-4</v>
      </c>
      <c r="GC3341" s="8">
        <v>43201</v>
      </c>
      <c r="GD3341">
        <v>6.4300000000000003E-7</v>
      </c>
    </row>
    <row r="3342" spans="1:186" x14ac:dyDescent="0.25">
      <c r="A3342" s="8">
        <v>43202</v>
      </c>
      <c r="B3342">
        <v>7.1200000000000002E-7</v>
      </c>
      <c r="C3342" s="8">
        <v>43202</v>
      </c>
      <c r="D3342">
        <v>9.2500000000000004E-7</v>
      </c>
      <c r="I3342" s="8">
        <v>43202</v>
      </c>
      <c r="J3342">
        <v>4.0000000000000001E-8</v>
      </c>
      <c r="K3342" s="8">
        <v>43202</v>
      </c>
      <c r="L3342">
        <v>2.9069999999999999E-6</v>
      </c>
      <c r="M3342" s="8">
        <v>43202</v>
      </c>
      <c r="N3342">
        <v>2.0665E-5</v>
      </c>
      <c r="O3342" s="8">
        <v>43202</v>
      </c>
      <c r="P3342">
        <v>4.8470000000000003E-6</v>
      </c>
      <c r="Q3342" s="8">
        <v>43202</v>
      </c>
      <c r="R3342">
        <v>9.2990000000000002E-6</v>
      </c>
      <c r="S3342" s="8">
        <v>43202</v>
      </c>
      <c r="T3342">
        <v>3.1E-7</v>
      </c>
      <c r="AE3342" s="8">
        <v>43202</v>
      </c>
      <c r="AF3342">
        <v>8.0999999999999997E-8</v>
      </c>
      <c r="AG3342" s="8">
        <v>43216</v>
      </c>
      <c r="AH3342">
        <v>3.0400000000000002E-7</v>
      </c>
      <c r="BA3342" s="8">
        <v>43202</v>
      </c>
      <c r="BB3342">
        <v>1.92E-7</v>
      </c>
      <c r="BE3342" s="8">
        <v>43202</v>
      </c>
      <c r="BF3342">
        <v>2.12945E-4</v>
      </c>
      <c r="BS3342" s="8">
        <v>43202</v>
      </c>
      <c r="BT3342">
        <v>8.6920000000000008E-6</v>
      </c>
      <c r="BW3342" s="8">
        <v>43202</v>
      </c>
      <c r="BX3342">
        <v>3.0605000000000003E-5</v>
      </c>
      <c r="BY3342" s="8">
        <v>43202</v>
      </c>
      <c r="BZ3342">
        <v>6.4141999999999997E-5</v>
      </c>
      <c r="CA3342" s="8">
        <v>43202</v>
      </c>
      <c r="CB3342">
        <v>4.1600000000000002E-7</v>
      </c>
      <c r="CC3342" s="8">
        <v>43202</v>
      </c>
      <c r="CD3342">
        <v>3.1E-8</v>
      </c>
      <c r="CE3342" s="8">
        <v>43202</v>
      </c>
      <c r="CF3342">
        <v>1.4443999999999999E-5</v>
      </c>
      <c r="CG3342" s="8">
        <v>43202</v>
      </c>
      <c r="CH3342">
        <v>2.5490000000000001E-6</v>
      </c>
      <c r="CI3342" s="8">
        <v>43202</v>
      </c>
      <c r="CJ3342">
        <v>1.604E-6</v>
      </c>
      <c r="CK3342" s="8">
        <v>43202</v>
      </c>
      <c r="CL3342">
        <v>4.0000000000000002E-9</v>
      </c>
      <c r="CM3342" s="8">
        <v>43202</v>
      </c>
      <c r="CN3342">
        <v>1.4999999999999999E-8</v>
      </c>
      <c r="CS3342" s="8">
        <v>43202</v>
      </c>
      <c r="CT3342">
        <v>5.0800000000000005E-7</v>
      </c>
      <c r="CU3342" s="8">
        <v>43202</v>
      </c>
      <c r="CV3342">
        <v>3.4299999999999999E-7</v>
      </c>
      <c r="CW3342" s="8">
        <v>43202</v>
      </c>
      <c r="CX3342">
        <v>2.5885E-5</v>
      </c>
      <c r="CY3342" s="8">
        <v>43202</v>
      </c>
      <c r="CZ3342">
        <v>3.9999999999999998E-7</v>
      </c>
      <c r="DE3342" s="8">
        <v>43202</v>
      </c>
      <c r="DF3342">
        <v>3.6375999999999999E-5</v>
      </c>
      <c r="DG3342" s="8">
        <v>43202</v>
      </c>
      <c r="DH3342">
        <v>9.8000000000000004E-8</v>
      </c>
      <c r="DM3342" s="8">
        <v>43202</v>
      </c>
      <c r="DN3342">
        <v>8.3727999999999995E-5</v>
      </c>
      <c r="DO3342" s="8">
        <v>43202</v>
      </c>
      <c r="DP3342">
        <v>8.4900000000000005E-7</v>
      </c>
      <c r="DS3342" s="8">
        <v>43202</v>
      </c>
      <c r="DT3342">
        <v>1.0532E-5</v>
      </c>
      <c r="DU3342" s="8">
        <v>43202</v>
      </c>
      <c r="DV3342">
        <v>1.7700000000000001E-7</v>
      </c>
      <c r="EA3342" s="8">
        <v>43202</v>
      </c>
      <c r="EB3342">
        <v>1.6819999999999999E-6</v>
      </c>
      <c r="EI3342" s="8">
        <v>43202</v>
      </c>
      <c r="EJ3342">
        <v>1.2918000000000001E-5</v>
      </c>
      <c r="EM3342" s="8">
        <v>43202</v>
      </c>
      <c r="EN3342">
        <v>1.435E-6</v>
      </c>
      <c r="EO3342" s="8">
        <v>43216</v>
      </c>
      <c r="EP3342">
        <v>7.2900000000000003E-7</v>
      </c>
      <c r="ES3342" s="8">
        <v>43202</v>
      </c>
      <c r="ET3342">
        <v>6.0028000000000002E-5</v>
      </c>
      <c r="EY3342" s="8">
        <v>43216</v>
      </c>
      <c r="EZ3342">
        <v>7.2200000000000003E-7</v>
      </c>
      <c r="FE3342" s="8">
        <v>43216</v>
      </c>
      <c r="FF3342">
        <v>2.2000000000000001E-7</v>
      </c>
      <c r="FG3342" s="8">
        <v>43202</v>
      </c>
      <c r="FH3342">
        <v>4.5602000000000001E-5</v>
      </c>
      <c r="FI3342" s="8">
        <v>43202</v>
      </c>
      <c r="FJ3342">
        <v>1.6840000000000001E-6</v>
      </c>
      <c r="FO3342" s="8">
        <v>43202</v>
      </c>
      <c r="FP3342">
        <v>3.2399999999999999E-7</v>
      </c>
      <c r="FQ3342" s="8">
        <v>43202</v>
      </c>
      <c r="FR3342">
        <v>1.5850000000000001E-6</v>
      </c>
      <c r="FS3342" s="8">
        <v>43202</v>
      </c>
      <c r="FT3342">
        <v>2.6390000000000001E-6</v>
      </c>
      <c r="FU3342" s="8">
        <v>43202</v>
      </c>
      <c r="FV3342">
        <v>9.1800000000000002E-6</v>
      </c>
      <c r="FY3342" s="8">
        <v>43202</v>
      </c>
      <c r="FZ3342">
        <v>1.1061300000000001E-4</v>
      </c>
      <c r="GC3342" s="8">
        <v>43202</v>
      </c>
      <c r="GD3342">
        <v>6.6400000000000002E-7</v>
      </c>
    </row>
    <row r="3343" spans="1:186" x14ac:dyDescent="0.25">
      <c r="A3343" s="8">
        <v>43203</v>
      </c>
      <c r="B3343">
        <v>6.9999999999999997E-7</v>
      </c>
      <c r="C3343" s="8">
        <v>43203</v>
      </c>
      <c r="D3343">
        <v>8.9199999999999999E-7</v>
      </c>
      <c r="I3343" s="8">
        <v>43203</v>
      </c>
      <c r="J3343">
        <v>4.0000000000000001E-8</v>
      </c>
      <c r="K3343" s="8">
        <v>43203</v>
      </c>
      <c r="L3343">
        <v>2.8090000000000001E-6</v>
      </c>
      <c r="M3343" s="8">
        <v>43203</v>
      </c>
      <c r="N3343">
        <v>2.0985999999999999E-5</v>
      </c>
      <c r="O3343" s="8">
        <v>43203</v>
      </c>
      <c r="P3343">
        <v>4.7469999999999996E-6</v>
      </c>
      <c r="Q3343" s="8">
        <v>43203</v>
      </c>
      <c r="R3343">
        <v>9.1570000000000006E-6</v>
      </c>
      <c r="S3343" s="8">
        <v>43203</v>
      </c>
      <c r="T3343">
        <v>3.2300000000000002E-7</v>
      </c>
      <c r="AE3343" s="8">
        <v>43203</v>
      </c>
      <c r="AF3343">
        <v>8.2000000000000006E-8</v>
      </c>
      <c r="AG3343" s="8">
        <v>43217</v>
      </c>
      <c r="AH3343">
        <v>1.97E-7</v>
      </c>
      <c r="BA3343" s="8">
        <v>43203</v>
      </c>
      <c r="BB3343">
        <v>1.8900000000000001E-7</v>
      </c>
      <c r="BE3343" s="8">
        <v>43203</v>
      </c>
      <c r="BF3343">
        <v>2.2034299999999999E-4</v>
      </c>
      <c r="BS3343" s="8">
        <v>43203</v>
      </c>
      <c r="BT3343">
        <v>8.388E-6</v>
      </c>
      <c r="BW3343" s="8">
        <v>43203</v>
      </c>
      <c r="BX3343">
        <v>3.0670999999999998E-5</v>
      </c>
      <c r="BY3343" s="8">
        <v>43203</v>
      </c>
      <c r="BZ3343">
        <v>6.9188000000000002E-5</v>
      </c>
      <c r="CA3343" s="8">
        <v>43203</v>
      </c>
      <c r="CB3343">
        <v>4.2100000000000002E-7</v>
      </c>
      <c r="CC3343" s="8">
        <v>43203</v>
      </c>
      <c r="CD3343">
        <v>3.1E-8</v>
      </c>
      <c r="CE3343" s="8">
        <v>43203</v>
      </c>
      <c r="CF3343">
        <v>1.4843E-5</v>
      </c>
      <c r="CG3343" s="8">
        <v>43203</v>
      </c>
      <c r="CH3343">
        <v>2.6740000000000001E-6</v>
      </c>
      <c r="CI3343" s="8">
        <v>43203</v>
      </c>
      <c r="CJ3343">
        <v>1.728E-6</v>
      </c>
      <c r="CK3343" s="8">
        <v>43203</v>
      </c>
      <c r="CL3343">
        <v>4.0000000000000002E-9</v>
      </c>
      <c r="CM3343" s="8">
        <v>43203</v>
      </c>
      <c r="CN3343">
        <v>1.4999999999999999E-8</v>
      </c>
      <c r="CS3343" s="8">
        <v>43203</v>
      </c>
      <c r="CT3343">
        <v>4.9599999999999999E-7</v>
      </c>
      <c r="CU3343" s="8">
        <v>43203</v>
      </c>
      <c r="CV3343">
        <v>3.4400000000000001E-7</v>
      </c>
      <c r="CW3343" s="8">
        <v>43203</v>
      </c>
      <c r="CX3343">
        <v>2.6690999999999999E-5</v>
      </c>
      <c r="CY3343" s="8">
        <v>43203</v>
      </c>
      <c r="CZ3343">
        <v>3.9400000000000001E-7</v>
      </c>
      <c r="DE3343" s="8">
        <v>43203</v>
      </c>
      <c r="DF3343">
        <v>3.5868999999999998E-5</v>
      </c>
      <c r="DG3343" s="8">
        <v>43203</v>
      </c>
      <c r="DH3343">
        <v>9.9E-8</v>
      </c>
      <c r="DM3343" s="8">
        <v>43203</v>
      </c>
      <c r="DN3343">
        <v>9.1421000000000004E-5</v>
      </c>
      <c r="DO3343" s="8">
        <v>43203</v>
      </c>
      <c r="DP3343">
        <v>8.6799999999999999E-7</v>
      </c>
      <c r="DS3343" s="8">
        <v>43203</v>
      </c>
      <c r="DT3343">
        <v>1.031E-5</v>
      </c>
      <c r="DU3343" s="8">
        <v>43203</v>
      </c>
      <c r="DV3343">
        <v>1.8300000000000001E-7</v>
      </c>
      <c r="EA3343" s="8">
        <v>43203</v>
      </c>
      <c r="EB3343">
        <v>1.6050000000000001E-6</v>
      </c>
      <c r="EI3343" s="8">
        <v>43203</v>
      </c>
      <c r="EJ3343">
        <v>1.6152999999999999E-5</v>
      </c>
      <c r="EM3343" s="8">
        <v>43203</v>
      </c>
      <c r="EN3343">
        <v>1.469E-6</v>
      </c>
      <c r="EO3343" s="8">
        <v>43217</v>
      </c>
      <c r="EP3343">
        <v>5.8500000000000001E-7</v>
      </c>
      <c r="ES3343" s="8">
        <v>43203</v>
      </c>
      <c r="ET3343">
        <v>6.0995999999999997E-5</v>
      </c>
      <c r="EY3343" s="8">
        <v>43217</v>
      </c>
      <c r="EZ3343">
        <v>8.9299999999999996E-7</v>
      </c>
      <c r="FE3343" s="8">
        <v>43217</v>
      </c>
      <c r="FF3343">
        <v>1.55E-7</v>
      </c>
      <c r="FG3343" s="8">
        <v>43203</v>
      </c>
      <c r="FH3343">
        <v>4.7995999999999999E-5</v>
      </c>
      <c r="FI3343" s="8">
        <v>43203</v>
      </c>
      <c r="FJ3343">
        <v>1.88E-6</v>
      </c>
      <c r="FO3343" s="8">
        <v>43203</v>
      </c>
      <c r="FP3343">
        <v>3.2300000000000002E-7</v>
      </c>
      <c r="FQ3343" s="8">
        <v>43203</v>
      </c>
      <c r="FR3343">
        <v>1.575E-6</v>
      </c>
      <c r="FS3343" s="8">
        <v>43203</v>
      </c>
      <c r="FT3343">
        <v>2.5969999999999999E-6</v>
      </c>
      <c r="FU3343" s="8">
        <v>43203</v>
      </c>
      <c r="FV3343">
        <v>9.2550000000000003E-6</v>
      </c>
      <c r="FY3343" s="8">
        <v>43203</v>
      </c>
      <c r="FZ3343">
        <v>1.12064E-4</v>
      </c>
      <c r="GC3343" s="8">
        <v>43203</v>
      </c>
      <c r="GD3343">
        <v>6.4499999999999997E-7</v>
      </c>
    </row>
    <row r="3344" spans="1:186" x14ac:dyDescent="0.25">
      <c r="A3344" s="8">
        <v>43206</v>
      </c>
      <c r="B3344">
        <v>6.8500000000000001E-7</v>
      </c>
      <c r="C3344" s="8">
        <v>43206</v>
      </c>
      <c r="D3344">
        <v>8.5099999999999998E-7</v>
      </c>
      <c r="I3344" s="8">
        <v>43206</v>
      </c>
      <c r="J3344">
        <v>3.8999999999999998E-8</v>
      </c>
      <c r="K3344" s="8">
        <v>43206</v>
      </c>
      <c r="L3344">
        <v>2.6929999999999999E-6</v>
      </c>
      <c r="M3344" s="8">
        <v>43206</v>
      </c>
      <c r="N3344">
        <v>2.0356E-5</v>
      </c>
      <c r="O3344" s="8">
        <v>43206</v>
      </c>
      <c r="P3344">
        <v>4.7570000000000004E-6</v>
      </c>
      <c r="Q3344" s="8">
        <v>43206</v>
      </c>
      <c r="R3344">
        <v>9.1900000000000001E-6</v>
      </c>
      <c r="S3344" s="8">
        <v>43206</v>
      </c>
      <c r="T3344">
        <v>3.1E-7</v>
      </c>
      <c r="AE3344" s="8">
        <v>43206</v>
      </c>
      <c r="AF3344">
        <v>3.3299999999999998E-7</v>
      </c>
      <c r="AG3344" s="8">
        <v>43220</v>
      </c>
      <c r="AH3344">
        <v>2.0699999999999999E-7</v>
      </c>
      <c r="BA3344" s="8">
        <v>43206</v>
      </c>
      <c r="BB3344">
        <v>1.9299999999999999E-7</v>
      </c>
      <c r="BE3344" s="8">
        <v>43206</v>
      </c>
      <c r="BF3344">
        <v>2.0779899999999999E-4</v>
      </c>
      <c r="BS3344" s="8">
        <v>43206</v>
      </c>
      <c r="BT3344">
        <v>8.0299999999999994E-6</v>
      </c>
      <c r="BW3344" s="8">
        <v>43206</v>
      </c>
      <c r="BX3344">
        <v>3.1528E-5</v>
      </c>
      <c r="BY3344" s="8">
        <v>43206</v>
      </c>
      <c r="BZ3344">
        <v>6.6511000000000001E-5</v>
      </c>
      <c r="CA3344" s="8">
        <v>43206</v>
      </c>
      <c r="CB3344">
        <v>4.0699999999999998E-7</v>
      </c>
      <c r="CC3344" s="8">
        <v>43206</v>
      </c>
      <c r="CD3344">
        <v>2.9999999999999997E-8</v>
      </c>
      <c r="CE3344" s="8">
        <v>43206</v>
      </c>
      <c r="CF3344">
        <v>1.4654000000000001E-5</v>
      </c>
      <c r="CG3344" s="8">
        <v>43206</v>
      </c>
      <c r="CH3344">
        <v>2.5809999999999999E-6</v>
      </c>
      <c r="CI3344" s="8">
        <v>43206</v>
      </c>
      <c r="CJ3344">
        <v>1.6810000000000001E-6</v>
      </c>
      <c r="CK3344" s="8">
        <v>43206</v>
      </c>
      <c r="CL3344">
        <v>4.0000000000000002E-9</v>
      </c>
      <c r="CM3344" s="8">
        <v>43206</v>
      </c>
      <c r="CN3344">
        <v>1.4E-8</v>
      </c>
      <c r="CS3344" s="8">
        <v>43206</v>
      </c>
      <c r="CT3344">
        <v>3.9999999999999998E-7</v>
      </c>
      <c r="CU3344" s="8">
        <v>43206</v>
      </c>
      <c r="CV3344">
        <v>3.3299999999999998E-7</v>
      </c>
      <c r="CW3344" s="8">
        <v>43206</v>
      </c>
      <c r="CX3344">
        <v>2.6797000000000001E-5</v>
      </c>
      <c r="CY3344" s="8">
        <v>43206</v>
      </c>
      <c r="CZ3344">
        <v>3.9499999999999998E-7</v>
      </c>
      <c r="DE3344" s="8">
        <v>43206</v>
      </c>
      <c r="DF3344">
        <v>3.4266E-5</v>
      </c>
      <c r="DG3344" s="8">
        <v>43206</v>
      </c>
      <c r="DH3344">
        <v>9.5999999999999999E-8</v>
      </c>
      <c r="DM3344" s="8">
        <v>43206</v>
      </c>
      <c r="DN3344">
        <v>8.7749000000000003E-5</v>
      </c>
      <c r="DO3344" s="8">
        <v>43206</v>
      </c>
      <c r="DP3344">
        <v>8.4099999999999997E-7</v>
      </c>
      <c r="DS3344" s="8">
        <v>43206</v>
      </c>
      <c r="DT3344">
        <v>1.0703999999999999E-5</v>
      </c>
      <c r="DU3344" s="8">
        <v>43206</v>
      </c>
      <c r="DV3344">
        <v>1.8199999999999999E-7</v>
      </c>
      <c r="EA3344" s="8">
        <v>43206</v>
      </c>
      <c r="EB3344">
        <v>1.5570000000000001E-6</v>
      </c>
      <c r="EI3344" s="8">
        <v>43206</v>
      </c>
      <c r="EJ3344">
        <v>1.7088E-5</v>
      </c>
      <c r="EM3344" s="8">
        <v>43206</v>
      </c>
      <c r="EN3344">
        <v>1.4169999999999999E-6</v>
      </c>
      <c r="EO3344" s="8">
        <v>43220</v>
      </c>
      <c r="EP3344">
        <v>6.0399999999999996E-7</v>
      </c>
      <c r="ES3344" s="8">
        <v>43206</v>
      </c>
      <c r="ET3344">
        <v>9.2999999999999999E-8</v>
      </c>
      <c r="EY3344" s="8">
        <v>43220</v>
      </c>
      <c r="EZ3344">
        <v>8.0699999999999996E-7</v>
      </c>
      <c r="FE3344" s="8">
        <v>43220</v>
      </c>
      <c r="FF3344">
        <v>1.5699999999999999E-7</v>
      </c>
      <c r="FG3344" s="8">
        <v>43206</v>
      </c>
      <c r="FH3344">
        <v>4.7049000000000003E-5</v>
      </c>
      <c r="FI3344" s="8">
        <v>43206</v>
      </c>
      <c r="FJ3344">
        <v>1.829E-6</v>
      </c>
      <c r="FO3344" s="8">
        <v>43206</v>
      </c>
      <c r="FP3344">
        <v>3.22E-7</v>
      </c>
      <c r="FQ3344" s="8">
        <v>43206</v>
      </c>
      <c r="FR3344">
        <v>1.5200000000000001E-6</v>
      </c>
      <c r="FS3344" s="8">
        <v>43206</v>
      </c>
      <c r="FT3344">
        <v>2.5019999999999999E-6</v>
      </c>
      <c r="FU3344" s="8">
        <v>43206</v>
      </c>
      <c r="FV3344">
        <v>8.8300000000000002E-6</v>
      </c>
      <c r="FY3344" s="8">
        <v>43206</v>
      </c>
      <c r="FZ3344">
        <v>1.0697899999999999E-4</v>
      </c>
      <c r="GC3344" s="8">
        <v>43206</v>
      </c>
      <c r="GD3344">
        <v>6.2600000000000002E-7</v>
      </c>
    </row>
    <row r="3345" spans="1:186" x14ac:dyDescent="0.25">
      <c r="A3345" s="8">
        <v>43207</v>
      </c>
      <c r="B3345">
        <v>6.5000000000000002E-7</v>
      </c>
      <c r="C3345" s="8">
        <v>43207</v>
      </c>
      <c r="D3345">
        <v>8.0800000000000004E-7</v>
      </c>
      <c r="I3345" s="8">
        <v>43207</v>
      </c>
      <c r="J3345">
        <v>3.7E-8</v>
      </c>
      <c r="K3345" s="8">
        <v>43207</v>
      </c>
      <c r="L3345">
        <v>2.6429999999999999E-6</v>
      </c>
      <c r="M3345" s="8">
        <v>43207</v>
      </c>
      <c r="N3345">
        <v>1.9391000000000001E-5</v>
      </c>
      <c r="O3345" s="8">
        <v>43207</v>
      </c>
      <c r="P3345">
        <v>4.5109999999999997E-6</v>
      </c>
      <c r="Q3345" s="8">
        <v>43207</v>
      </c>
      <c r="R3345">
        <v>8.6940000000000001E-6</v>
      </c>
      <c r="S3345" s="8">
        <v>43207</v>
      </c>
      <c r="T3345">
        <v>3.2399999999999999E-7</v>
      </c>
      <c r="AE3345" s="8">
        <v>43207</v>
      </c>
      <c r="AF3345">
        <v>4.2300000000000002E-7</v>
      </c>
      <c r="AG3345" s="8">
        <v>43221</v>
      </c>
      <c r="AH3345">
        <v>2.03E-7</v>
      </c>
      <c r="BA3345" s="8">
        <v>43207</v>
      </c>
      <c r="BB3345">
        <v>1.8400000000000001E-7</v>
      </c>
      <c r="BE3345" s="8">
        <v>43207</v>
      </c>
      <c r="BF3345">
        <v>1.9724E-4</v>
      </c>
      <c r="BS3345" s="8">
        <v>43207</v>
      </c>
      <c r="BT3345">
        <v>7.5830000000000001E-6</v>
      </c>
      <c r="BW3345" s="8">
        <v>43207</v>
      </c>
      <c r="BX3345">
        <v>3.0170000000000001E-5</v>
      </c>
      <c r="BY3345" s="8">
        <v>43207</v>
      </c>
      <c r="BZ3345">
        <v>1.06773E-4</v>
      </c>
      <c r="CA3345" s="8">
        <v>43207</v>
      </c>
      <c r="CB3345">
        <v>3.9299999999999999E-7</v>
      </c>
      <c r="CC3345" s="8">
        <v>43207</v>
      </c>
      <c r="CD3345">
        <v>2.9000000000000002E-8</v>
      </c>
      <c r="CE3345" s="8">
        <v>43207</v>
      </c>
      <c r="CF3345">
        <v>1.4021E-5</v>
      </c>
      <c r="CG3345" s="8">
        <v>43207</v>
      </c>
      <c r="CH3345">
        <v>2.0260000000000002E-6</v>
      </c>
      <c r="CI3345" s="8">
        <v>43207</v>
      </c>
      <c r="CJ3345">
        <v>1.595E-6</v>
      </c>
      <c r="CK3345" s="8">
        <v>43207</v>
      </c>
      <c r="CL3345">
        <v>4.0000000000000002E-9</v>
      </c>
      <c r="CM3345" s="8">
        <v>43207</v>
      </c>
      <c r="CN3345">
        <v>1.0999999999999999E-8</v>
      </c>
      <c r="CS3345" s="8">
        <v>43207</v>
      </c>
      <c r="CT3345">
        <v>3.9499999999999998E-7</v>
      </c>
      <c r="CU3345" s="8">
        <v>43207</v>
      </c>
      <c r="CV3345">
        <v>3.1600000000000002E-7</v>
      </c>
      <c r="CW3345" s="8">
        <v>43207</v>
      </c>
      <c r="CX3345">
        <v>2.6271999999999999E-5</v>
      </c>
      <c r="CY3345" s="8">
        <v>43207</v>
      </c>
      <c r="CZ3345">
        <v>3.77E-7</v>
      </c>
      <c r="DE3345" s="8">
        <v>43207</v>
      </c>
      <c r="DF3345">
        <v>3.5605000000000002E-5</v>
      </c>
      <c r="DG3345" s="8">
        <v>43207</v>
      </c>
      <c r="DH3345">
        <v>9.0999999999999994E-8</v>
      </c>
      <c r="DM3345" s="8">
        <v>43207</v>
      </c>
      <c r="DN3345">
        <v>8.8129999999999998E-5</v>
      </c>
      <c r="DO3345" s="8">
        <v>43207</v>
      </c>
      <c r="DP3345">
        <v>7.9800000000000003E-7</v>
      </c>
      <c r="DS3345" s="8">
        <v>43207</v>
      </c>
      <c r="DT3345">
        <v>8.585E-6</v>
      </c>
      <c r="DU3345" s="8">
        <v>43207</v>
      </c>
      <c r="DV3345">
        <v>1.74E-7</v>
      </c>
      <c r="EA3345" s="8">
        <v>43207</v>
      </c>
      <c r="EB3345">
        <v>1.502E-6</v>
      </c>
      <c r="EI3345" s="8">
        <v>43207</v>
      </c>
      <c r="EJ3345">
        <v>1.9561000000000001E-5</v>
      </c>
      <c r="EM3345" s="8">
        <v>43207</v>
      </c>
      <c r="EN3345">
        <v>1.3570000000000001E-6</v>
      </c>
      <c r="EO3345" s="8">
        <v>43221</v>
      </c>
      <c r="EP3345">
        <v>5.8899999999999999E-7</v>
      </c>
      <c r="ES3345" s="8">
        <v>43207</v>
      </c>
      <c r="ET3345">
        <v>8.9999999999999999E-8</v>
      </c>
      <c r="EY3345" s="8">
        <v>43221</v>
      </c>
      <c r="EZ3345">
        <v>1.6479999999999999E-6</v>
      </c>
      <c r="FE3345" s="8">
        <v>43221</v>
      </c>
      <c r="FF3345">
        <v>1.5200000000000001E-7</v>
      </c>
      <c r="FG3345" s="8">
        <v>43207</v>
      </c>
      <c r="FH3345">
        <v>4.5503000000000001E-5</v>
      </c>
      <c r="FI3345" s="8">
        <v>43207</v>
      </c>
      <c r="FJ3345">
        <v>1.745E-6</v>
      </c>
      <c r="FO3345" s="8">
        <v>43207</v>
      </c>
      <c r="FP3345">
        <v>5.8699999999999995E-7</v>
      </c>
      <c r="FQ3345" s="8">
        <v>43207</v>
      </c>
      <c r="FR3345">
        <v>1.4640000000000001E-6</v>
      </c>
      <c r="FS3345" s="8">
        <v>43207</v>
      </c>
      <c r="FT3345">
        <v>2.424E-6</v>
      </c>
      <c r="FU3345" s="8">
        <v>43207</v>
      </c>
      <c r="FV3345">
        <v>9.1339999999999993E-6</v>
      </c>
      <c r="FY3345" s="8">
        <v>43207</v>
      </c>
      <c r="FZ3345">
        <v>1.07091E-4</v>
      </c>
      <c r="GC3345" s="8">
        <v>43207</v>
      </c>
      <c r="GD3345">
        <v>5.9400000000000005E-7</v>
      </c>
    </row>
    <row r="3346" spans="1:186" x14ac:dyDescent="0.25">
      <c r="A3346" s="8">
        <v>43208</v>
      </c>
      <c r="B3346">
        <v>6.5300000000000004E-7</v>
      </c>
      <c r="C3346" s="8">
        <v>43208</v>
      </c>
      <c r="D3346">
        <v>3.2099999999999998E-7</v>
      </c>
      <c r="I3346" s="8">
        <v>43208</v>
      </c>
      <c r="J3346">
        <v>3.5999999999999998E-8</v>
      </c>
      <c r="K3346" s="8">
        <v>43208</v>
      </c>
      <c r="L3346">
        <v>2.5629999999999999E-6</v>
      </c>
      <c r="M3346" s="8">
        <v>43208</v>
      </c>
      <c r="N3346">
        <v>2.4892000000000002E-5</v>
      </c>
      <c r="O3346" s="8">
        <v>43208</v>
      </c>
      <c r="P3346">
        <v>4.464E-6</v>
      </c>
      <c r="Q3346" s="8">
        <v>43208</v>
      </c>
      <c r="R3346">
        <v>9.1009999999999998E-6</v>
      </c>
      <c r="S3346" s="8">
        <v>43208</v>
      </c>
      <c r="T3346">
        <v>3.1300000000000001E-7</v>
      </c>
      <c r="AE3346" s="8">
        <v>43208</v>
      </c>
      <c r="AF3346">
        <v>4.2500000000000001E-7</v>
      </c>
      <c r="AG3346" s="8">
        <v>43222</v>
      </c>
      <c r="AH3346">
        <v>1.98E-7</v>
      </c>
      <c r="BA3346" s="8">
        <v>43208</v>
      </c>
      <c r="BB3346">
        <v>1.8199999999999999E-7</v>
      </c>
      <c r="BE3346" s="8">
        <v>43208</v>
      </c>
      <c r="BF3346">
        <v>2.0232E-4</v>
      </c>
      <c r="BS3346" s="8">
        <v>43208</v>
      </c>
      <c r="BT3346">
        <v>7.4159999999999998E-6</v>
      </c>
      <c r="BW3346" s="8">
        <v>43208</v>
      </c>
      <c r="BX3346">
        <v>2.9652999999999999E-5</v>
      </c>
      <c r="BY3346" s="8">
        <v>43208</v>
      </c>
      <c r="BZ3346">
        <v>1.0602E-4</v>
      </c>
      <c r="CA3346" s="8">
        <v>43208</v>
      </c>
      <c r="CB3346">
        <v>3.9700000000000002E-7</v>
      </c>
      <c r="CC3346" s="8">
        <v>43208</v>
      </c>
      <c r="CD3346">
        <v>2.7999999999999999E-8</v>
      </c>
      <c r="CE3346" s="8">
        <v>43208</v>
      </c>
      <c r="CF3346">
        <v>1.4053000000000001E-5</v>
      </c>
      <c r="CG3346" s="8">
        <v>43208</v>
      </c>
      <c r="CH3346">
        <v>2.977E-6</v>
      </c>
      <c r="CI3346" s="8">
        <v>43208</v>
      </c>
      <c r="CJ3346">
        <v>1.579E-6</v>
      </c>
      <c r="CK3346" s="8">
        <v>43208</v>
      </c>
      <c r="CL3346">
        <v>4.0000000000000002E-9</v>
      </c>
      <c r="CM3346" s="8">
        <v>43208</v>
      </c>
      <c r="CN3346">
        <v>1.2E-8</v>
      </c>
      <c r="CS3346" s="8">
        <v>43208</v>
      </c>
      <c r="CT3346">
        <v>3.8099999999999998E-7</v>
      </c>
      <c r="CU3346" s="8">
        <v>43208</v>
      </c>
      <c r="CV3346">
        <v>3.0600000000000001E-7</v>
      </c>
      <c r="CW3346" s="8">
        <v>43208</v>
      </c>
      <c r="CX3346">
        <v>2.5987999999999999E-5</v>
      </c>
      <c r="CY3346" s="8">
        <v>43208</v>
      </c>
      <c r="CZ3346">
        <v>3.84E-7</v>
      </c>
      <c r="DE3346" s="8">
        <v>43208</v>
      </c>
      <c r="DF3346">
        <v>3.4674E-5</v>
      </c>
      <c r="DG3346" s="8">
        <v>43208</v>
      </c>
      <c r="DH3346">
        <v>9.2000000000000003E-8</v>
      </c>
      <c r="DM3346" s="8">
        <v>43208</v>
      </c>
      <c r="DN3346">
        <v>9.2998999999999995E-5</v>
      </c>
      <c r="DO3346" s="8">
        <v>43208</v>
      </c>
      <c r="DP3346">
        <v>7.8599999999999997E-7</v>
      </c>
      <c r="DS3346" s="8">
        <v>43208</v>
      </c>
      <c r="DT3346">
        <v>8.4810000000000006E-6</v>
      </c>
      <c r="DU3346" s="8">
        <v>43208</v>
      </c>
      <c r="DV3346">
        <v>1.99E-7</v>
      </c>
      <c r="EA3346" s="8">
        <v>43208</v>
      </c>
      <c r="EB3346">
        <v>1.3689999999999999E-6</v>
      </c>
      <c r="EI3346" s="8">
        <v>43208</v>
      </c>
      <c r="EJ3346">
        <v>1.8620000000000001E-5</v>
      </c>
      <c r="EM3346" s="8">
        <v>43208</v>
      </c>
      <c r="EN3346">
        <v>1.341E-6</v>
      </c>
      <c r="EO3346" s="8">
        <v>43222</v>
      </c>
      <c r="EP3346">
        <v>5.7999999999999995E-7</v>
      </c>
      <c r="ES3346" s="8">
        <v>43208</v>
      </c>
      <c r="ET3346">
        <v>1.1000000000000001E-7</v>
      </c>
      <c r="EY3346" s="8">
        <v>43222</v>
      </c>
      <c r="EZ3346">
        <v>1.6649999999999999E-6</v>
      </c>
      <c r="FE3346" s="8">
        <v>43222</v>
      </c>
      <c r="FF3346">
        <v>1.42E-7</v>
      </c>
      <c r="FG3346" s="8">
        <v>43208</v>
      </c>
      <c r="FH3346">
        <v>4.5278000000000003E-5</v>
      </c>
      <c r="FI3346" s="8">
        <v>43208</v>
      </c>
      <c r="FJ3346">
        <v>1.765E-6</v>
      </c>
      <c r="FO3346" s="8">
        <v>43208</v>
      </c>
      <c r="FP3346">
        <v>6.0900000000000001E-7</v>
      </c>
      <c r="FQ3346" s="8">
        <v>43208</v>
      </c>
      <c r="FR3346">
        <v>1.4219999999999999E-6</v>
      </c>
      <c r="FS3346" s="8">
        <v>43208</v>
      </c>
      <c r="FT3346">
        <v>2.3130000000000001E-6</v>
      </c>
      <c r="FU3346" s="8">
        <v>43208</v>
      </c>
      <c r="FV3346">
        <v>9.5210000000000008E-6</v>
      </c>
      <c r="FY3346" s="8">
        <v>43208</v>
      </c>
      <c r="FZ3346">
        <v>1.0538E-4</v>
      </c>
      <c r="GC3346" s="8">
        <v>43208</v>
      </c>
      <c r="GD3346">
        <v>6.0299999999999999E-7</v>
      </c>
    </row>
    <row r="3347" spans="1:186" x14ac:dyDescent="0.25">
      <c r="A3347" s="8">
        <v>43209</v>
      </c>
      <c r="B3347">
        <v>8.23E-7</v>
      </c>
      <c r="C3347" s="8">
        <v>43209</v>
      </c>
      <c r="D3347">
        <v>3.1199999999999999E-7</v>
      </c>
      <c r="I3347" s="8">
        <v>43209</v>
      </c>
      <c r="J3347">
        <v>3.8000000000000003E-8</v>
      </c>
      <c r="K3347" s="8">
        <v>43209</v>
      </c>
      <c r="L3347">
        <v>2.4219999999999999E-6</v>
      </c>
      <c r="M3347" s="8">
        <v>43209</v>
      </c>
      <c r="N3347">
        <v>3.2996000000000001E-5</v>
      </c>
      <c r="O3347" s="8">
        <v>43209</v>
      </c>
      <c r="P3347">
        <v>4.7870000000000001E-6</v>
      </c>
      <c r="Q3347" s="8">
        <v>43209</v>
      </c>
      <c r="R3347">
        <v>1.0213E-5</v>
      </c>
      <c r="S3347" s="8">
        <v>43209</v>
      </c>
      <c r="T3347">
        <v>3.0199999999999998E-7</v>
      </c>
      <c r="AE3347" s="8">
        <v>43209</v>
      </c>
      <c r="AF3347">
        <v>4.5600000000000001E-7</v>
      </c>
      <c r="AG3347" s="8">
        <v>43223</v>
      </c>
      <c r="AH3347">
        <v>2.0599999999999999E-7</v>
      </c>
      <c r="BA3347" s="8">
        <v>43209</v>
      </c>
      <c r="BB3347">
        <v>1.8900000000000001E-7</v>
      </c>
      <c r="BE3347" s="8">
        <v>43209</v>
      </c>
      <c r="BF3347">
        <v>2.1109500000000001E-4</v>
      </c>
      <c r="BS3347" s="8">
        <v>43209</v>
      </c>
      <c r="BT3347">
        <v>8.0069999999999997E-6</v>
      </c>
      <c r="BW3347" s="8">
        <v>43209</v>
      </c>
      <c r="BX3347">
        <v>3.1937000000000003E-5</v>
      </c>
      <c r="BY3347" s="8">
        <v>43209</v>
      </c>
      <c r="BZ3347">
        <v>1.04589E-4</v>
      </c>
      <c r="CA3347" s="8">
        <v>43209</v>
      </c>
      <c r="CB3347">
        <v>4.4299999999999998E-7</v>
      </c>
      <c r="CC3347" s="8">
        <v>43209</v>
      </c>
      <c r="CD3347">
        <v>3.1E-8</v>
      </c>
      <c r="CE3347" s="8">
        <v>43209</v>
      </c>
      <c r="CF3347">
        <v>1.5270000000000001E-5</v>
      </c>
      <c r="CG3347" s="8">
        <v>43209</v>
      </c>
      <c r="CH3347">
        <v>3.0520000000000002E-6</v>
      </c>
      <c r="CI3347" s="8">
        <v>43209</v>
      </c>
      <c r="CJ3347">
        <v>1.8560000000000001E-6</v>
      </c>
      <c r="CK3347" s="8">
        <v>43209</v>
      </c>
      <c r="CL3347">
        <v>4.0000000000000002E-9</v>
      </c>
      <c r="CM3347" s="8">
        <v>43209</v>
      </c>
      <c r="CN3347">
        <v>1.2E-8</v>
      </c>
      <c r="CS3347" s="8">
        <v>43209</v>
      </c>
      <c r="CT3347">
        <v>3.7800000000000002E-7</v>
      </c>
      <c r="CU3347" s="8">
        <v>43209</v>
      </c>
      <c r="CV3347">
        <v>2.9799999999999999E-7</v>
      </c>
      <c r="CW3347" s="8">
        <v>43209</v>
      </c>
      <c r="CX3347">
        <v>2.8237000000000001E-5</v>
      </c>
      <c r="CY3347" s="8">
        <v>43209</v>
      </c>
      <c r="CZ3347">
        <v>4.3500000000000002E-7</v>
      </c>
      <c r="DE3347" s="8">
        <v>43209</v>
      </c>
      <c r="DF3347">
        <v>3.3538000000000003E-5</v>
      </c>
      <c r="DG3347" s="8">
        <v>43209</v>
      </c>
      <c r="DH3347">
        <v>9.3999999999999995E-8</v>
      </c>
      <c r="DM3347" s="8">
        <v>43209</v>
      </c>
      <c r="DN3347">
        <v>8.2031000000000001E-5</v>
      </c>
      <c r="DO3347" s="8">
        <v>43209</v>
      </c>
      <c r="DP3347">
        <v>7.9299999999999997E-7</v>
      </c>
      <c r="DS3347" s="8">
        <v>43209</v>
      </c>
      <c r="DT3347">
        <v>8.2949999999999994E-6</v>
      </c>
      <c r="DU3347" s="8">
        <v>43209</v>
      </c>
      <c r="DV3347">
        <v>2.05E-7</v>
      </c>
      <c r="EA3347" s="8">
        <v>43209</v>
      </c>
      <c r="EB3347">
        <v>1.333E-6</v>
      </c>
      <c r="EI3347" s="8">
        <v>43209</v>
      </c>
      <c r="EJ3347">
        <v>1.7445999999999999E-5</v>
      </c>
      <c r="EM3347" s="8">
        <v>43209</v>
      </c>
      <c r="EN3347">
        <v>1.395E-6</v>
      </c>
      <c r="EO3347" s="8">
        <v>43223</v>
      </c>
      <c r="EP3347">
        <v>5.8400000000000004E-7</v>
      </c>
      <c r="ES3347" s="8">
        <v>43209</v>
      </c>
      <c r="ET3347">
        <v>1.0700000000000001E-7</v>
      </c>
      <c r="EY3347" s="8">
        <v>43223</v>
      </c>
      <c r="EZ3347">
        <v>1.626E-6</v>
      </c>
      <c r="FE3347" s="8">
        <v>43223</v>
      </c>
      <c r="FF3347">
        <v>1.42E-7</v>
      </c>
      <c r="FG3347" s="8">
        <v>43209</v>
      </c>
      <c r="FH3347">
        <v>4.9876999999999997E-5</v>
      </c>
      <c r="FI3347" s="8">
        <v>43209</v>
      </c>
      <c r="FJ3347">
        <v>1.829E-6</v>
      </c>
      <c r="FO3347" s="8">
        <v>43209</v>
      </c>
      <c r="FP3347">
        <v>6.0299999999999999E-7</v>
      </c>
      <c r="FQ3347" s="8">
        <v>43209</v>
      </c>
      <c r="FR3347">
        <v>1.471E-6</v>
      </c>
      <c r="FS3347" s="8">
        <v>43209</v>
      </c>
      <c r="FT3347">
        <v>2.4949999999999998E-6</v>
      </c>
      <c r="FU3347" s="8">
        <v>43209</v>
      </c>
      <c r="FV3347">
        <v>8.8189999999999998E-6</v>
      </c>
      <c r="FY3347" s="8">
        <v>43209</v>
      </c>
      <c r="FZ3347">
        <v>1.11977E-4</v>
      </c>
      <c r="GC3347" s="8">
        <v>43209</v>
      </c>
      <c r="GD3347">
        <v>5.9299999999999998E-7</v>
      </c>
    </row>
    <row r="3348" spans="1:186" x14ac:dyDescent="0.25">
      <c r="A3348" s="8">
        <v>43210</v>
      </c>
      <c r="B3348">
        <v>1.201E-6</v>
      </c>
      <c r="C3348" s="8">
        <v>43210</v>
      </c>
      <c r="D3348">
        <v>3.3200000000000001E-7</v>
      </c>
      <c r="I3348" s="8">
        <v>43210</v>
      </c>
      <c r="J3348">
        <v>3.8999999999999998E-8</v>
      </c>
      <c r="K3348" s="8">
        <v>43210</v>
      </c>
      <c r="L3348">
        <v>2.2859999999999998E-6</v>
      </c>
      <c r="M3348" s="8">
        <v>43210</v>
      </c>
      <c r="N3348">
        <v>3.2848000000000001E-5</v>
      </c>
      <c r="O3348" s="8">
        <v>43210</v>
      </c>
      <c r="P3348">
        <v>4.9660000000000004E-6</v>
      </c>
      <c r="Q3348" s="8">
        <v>43210</v>
      </c>
      <c r="R3348">
        <v>1.0498E-5</v>
      </c>
      <c r="S3348" s="8">
        <v>43210</v>
      </c>
      <c r="T3348">
        <v>3.4200000000000002E-7</v>
      </c>
      <c r="AE3348" s="8">
        <v>43210</v>
      </c>
      <c r="AF3348">
        <v>4.7300000000000001E-7</v>
      </c>
      <c r="AG3348" s="8">
        <v>43224</v>
      </c>
      <c r="AH3348">
        <v>1.97E-7</v>
      </c>
      <c r="BA3348" s="8">
        <v>43210</v>
      </c>
      <c r="BB3348">
        <v>1.9600000000000001E-7</v>
      </c>
      <c r="BE3348" s="8">
        <v>43210</v>
      </c>
      <c r="BF3348">
        <v>2.15398E-4</v>
      </c>
      <c r="BS3348" s="8">
        <v>43210</v>
      </c>
      <c r="BT3348">
        <v>8.2509999999999994E-6</v>
      </c>
      <c r="BW3348" s="8">
        <v>43210</v>
      </c>
      <c r="BX3348">
        <v>3.3212E-5</v>
      </c>
      <c r="BY3348" s="8">
        <v>43210</v>
      </c>
      <c r="BZ3348">
        <v>1.08174E-4</v>
      </c>
      <c r="CA3348" s="8">
        <v>43210</v>
      </c>
      <c r="CB3348">
        <v>4.3599999999999999E-7</v>
      </c>
      <c r="CC3348" s="8">
        <v>43210</v>
      </c>
      <c r="CD3348">
        <v>3.1E-8</v>
      </c>
      <c r="CE3348" s="8">
        <v>43210</v>
      </c>
      <c r="CF3348">
        <v>1.5579000000000001E-5</v>
      </c>
      <c r="CG3348" s="8">
        <v>43210</v>
      </c>
      <c r="CH3348">
        <v>3.5640000000000001E-6</v>
      </c>
      <c r="CI3348" s="8">
        <v>43210</v>
      </c>
      <c r="CJ3348">
        <v>1.9690000000000001E-6</v>
      </c>
      <c r="CK3348" s="8">
        <v>43210</v>
      </c>
      <c r="CL3348">
        <v>4.0000000000000002E-9</v>
      </c>
      <c r="CM3348" s="8">
        <v>43210</v>
      </c>
      <c r="CN3348">
        <v>1.2E-8</v>
      </c>
      <c r="CS3348" s="8">
        <v>43210</v>
      </c>
      <c r="CT3348">
        <v>3.8599999999999999E-7</v>
      </c>
      <c r="CU3348" s="8">
        <v>43210</v>
      </c>
      <c r="CV3348">
        <v>3.0100000000000001E-7</v>
      </c>
      <c r="CW3348" s="8">
        <v>43210</v>
      </c>
      <c r="CX3348">
        <v>2.9679000000000002E-5</v>
      </c>
      <c r="CY3348" s="8">
        <v>43210</v>
      </c>
      <c r="CZ3348">
        <v>4.46E-7</v>
      </c>
      <c r="DE3348" s="8">
        <v>43210</v>
      </c>
      <c r="DF3348">
        <v>3.2854000000000001E-5</v>
      </c>
      <c r="DG3348" s="8">
        <v>43210</v>
      </c>
      <c r="DH3348">
        <v>9.5000000000000004E-8</v>
      </c>
      <c r="DM3348" s="8">
        <v>43210</v>
      </c>
      <c r="DN3348">
        <v>8.3028000000000005E-5</v>
      </c>
      <c r="DO3348" s="8">
        <v>43210</v>
      </c>
      <c r="DP3348">
        <v>8.4200000000000005E-7</v>
      </c>
      <c r="DS3348" s="8">
        <v>43210</v>
      </c>
      <c r="DT3348">
        <v>8.6940000000000001E-6</v>
      </c>
      <c r="DU3348" s="8">
        <v>43210</v>
      </c>
      <c r="DV3348">
        <v>1.99E-7</v>
      </c>
      <c r="EA3348" s="8">
        <v>43210</v>
      </c>
      <c r="EB3348">
        <v>1.302E-6</v>
      </c>
      <c r="EI3348" s="8">
        <v>43210</v>
      </c>
      <c r="EJ3348">
        <v>1.7051E-5</v>
      </c>
      <c r="EM3348" s="8">
        <v>43210</v>
      </c>
      <c r="EN3348">
        <v>1.426E-6</v>
      </c>
      <c r="EO3348" s="8">
        <v>43224</v>
      </c>
      <c r="EP3348">
        <v>5.7299999999999996E-7</v>
      </c>
      <c r="ES3348" s="8">
        <v>43210</v>
      </c>
      <c r="ET3348">
        <v>1.03E-7</v>
      </c>
      <c r="EY3348" s="8">
        <v>43224</v>
      </c>
      <c r="EZ3348">
        <v>1.452E-6</v>
      </c>
      <c r="FE3348" s="8">
        <v>43224</v>
      </c>
      <c r="FF3348">
        <v>1.37E-7</v>
      </c>
      <c r="FG3348" s="8">
        <v>43210</v>
      </c>
      <c r="FH3348">
        <v>5.1255999999999999E-5</v>
      </c>
      <c r="FI3348" s="8">
        <v>43210</v>
      </c>
      <c r="FJ3348">
        <v>1.7600000000000001E-6</v>
      </c>
      <c r="FO3348" s="8">
        <v>43210</v>
      </c>
      <c r="FP3348">
        <v>6.2399999999999998E-7</v>
      </c>
      <c r="FQ3348" s="8">
        <v>43210</v>
      </c>
      <c r="FR3348">
        <v>1.624E-6</v>
      </c>
      <c r="FS3348" s="8">
        <v>43210</v>
      </c>
      <c r="FT3348">
        <v>2.6290000000000002E-6</v>
      </c>
      <c r="FU3348" s="8">
        <v>43210</v>
      </c>
      <c r="FV3348">
        <v>8.969E-6</v>
      </c>
      <c r="FY3348" s="8">
        <v>43210</v>
      </c>
      <c r="FZ3348">
        <v>1.2326700000000001E-4</v>
      </c>
      <c r="GC3348" s="8">
        <v>43210</v>
      </c>
      <c r="GD3348">
        <v>6.2500000000000005E-7</v>
      </c>
    </row>
    <row r="3349" spans="1:186" x14ac:dyDescent="0.25">
      <c r="A3349" s="8">
        <v>43213</v>
      </c>
      <c r="B3349">
        <v>1.2279999999999999E-6</v>
      </c>
      <c r="C3349" s="8">
        <v>43213</v>
      </c>
      <c r="D3349">
        <v>3.3299999999999998E-7</v>
      </c>
      <c r="I3349" s="8">
        <v>43213</v>
      </c>
      <c r="J3349">
        <v>3.8000000000000003E-8</v>
      </c>
      <c r="K3349" s="8">
        <v>43213</v>
      </c>
      <c r="L3349">
        <v>2.306E-6</v>
      </c>
      <c r="M3349" s="8">
        <v>43213</v>
      </c>
      <c r="N3349">
        <v>3.4878E-5</v>
      </c>
      <c r="O3349" s="8">
        <v>43213</v>
      </c>
      <c r="P3349">
        <v>4.6700000000000002E-6</v>
      </c>
      <c r="Q3349" s="8">
        <v>43213</v>
      </c>
      <c r="R3349">
        <v>1.0287E-5</v>
      </c>
      <c r="S3349" s="8">
        <v>43213</v>
      </c>
      <c r="T3349">
        <v>3.5600000000000001E-7</v>
      </c>
      <c r="AE3349" s="8">
        <v>43213</v>
      </c>
      <c r="AF3349">
        <v>4.9500000000000003E-7</v>
      </c>
      <c r="AG3349" s="8">
        <v>43227</v>
      </c>
      <c r="AH3349">
        <v>1.5599999999999999E-7</v>
      </c>
      <c r="BA3349" s="8">
        <v>43213</v>
      </c>
      <c r="BB3349">
        <v>1.9999999999999999E-7</v>
      </c>
      <c r="BE3349" s="8">
        <v>43213</v>
      </c>
      <c r="BF3349">
        <v>2.1134999999999999E-4</v>
      </c>
      <c r="BS3349" s="8">
        <v>43213</v>
      </c>
      <c r="BT3349">
        <v>8.2309999999999996E-6</v>
      </c>
      <c r="BW3349" s="8">
        <v>43213</v>
      </c>
      <c r="BX3349">
        <v>3.3031999999999998E-5</v>
      </c>
      <c r="BY3349" s="8">
        <v>43213</v>
      </c>
      <c r="BZ3349">
        <v>1.18319E-4</v>
      </c>
      <c r="CA3349" s="8">
        <v>43213</v>
      </c>
      <c r="CB3349">
        <v>4.2500000000000001E-7</v>
      </c>
      <c r="CC3349" s="8">
        <v>43213</v>
      </c>
      <c r="CD3349">
        <v>3.2999999999999998E-8</v>
      </c>
      <c r="CE3349" s="8">
        <v>43213</v>
      </c>
      <c r="CF3349">
        <v>1.5852E-5</v>
      </c>
      <c r="CG3349" s="8">
        <v>43213</v>
      </c>
      <c r="CH3349">
        <v>3.4520000000000002E-6</v>
      </c>
      <c r="CI3349" s="8">
        <v>43213</v>
      </c>
      <c r="CJ3349">
        <v>2.0590000000000001E-6</v>
      </c>
      <c r="CK3349" s="8">
        <v>43213</v>
      </c>
      <c r="CL3349">
        <v>4.0000000000000002E-9</v>
      </c>
      <c r="CM3349" s="8">
        <v>43213</v>
      </c>
      <c r="CN3349">
        <v>1.2E-8</v>
      </c>
      <c r="CS3349" s="8">
        <v>43213</v>
      </c>
      <c r="CT3349">
        <v>3.5699999999999998E-7</v>
      </c>
      <c r="CU3349" s="8">
        <v>43213</v>
      </c>
      <c r="CV3349">
        <v>2.9499999999999998E-7</v>
      </c>
      <c r="CW3349" s="8">
        <v>43213</v>
      </c>
      <c r="CX3349">
        <v>2.9269E-5</v>
      </c>
      <c r="CY3349" s="8">
        <v>43213</v>
      </c>
      <c r="CZ3349">
        <v>4.4999999999999998E-7</v>
      </c>
      <c r="DE3349" s="8">
        <v>43213</v>
      </c>
      <c r="DF3349">
        <v>3.2663000000000002E-5</v>
      </c>
      <c r="DG3349" s="8">
        <v>43213</v>
      </c>
      <c r="DH3349">
        <v>9.9E-8</v>
      </c>
      <c r="DM3349" s="8">
        <v>43213</v>
      </c>
      <c r="DN3349">
        <v>8.4541000000000003E-5</v>
      </c>
      <c r="DO3349" s="8">
        <v>43213</v>
      </c>
      <c r="DP3349">
        <v>8.0800000000000004E-7</v>
      </c>
      <c r="DS3349" s="8">
        <v>43213</v>
      </c>
      <c r="DT3349">
        <v>9.893E-6</v>
      </c>
      <c r="DU3349" s="8">
        <v>43213</v>
      </c>
      <c r="DV3349">
        <v>1.9399999999999999E-7</v>
      </c>
      <c r="EA3349" s="8">
        <v>43213</v>
      </c>
      <c r="EB3349">
        <v>1.291E-6</v>
      </c>
      <c r="EI3349" s="8">
        <v>43213</v>
      </c>
      <c r="EJ3349">
        <v>1.6045E-5</v>
      </c>
      <c r="EM3349" s="8">
        <v>43213</v>
      </c>
      <c r="EN3349">
        <v>1.3859999999999999E-6</v>
      </c>
      <c r="EO3349" s="8">
        <v>43227</v>
      </c>
      <c r="EP3349">
        <v>5.2499999999999995E-7</v>
      </c>
      <c r="ES3349" s="8">
        <v>43213</v>
      </c>
      <c r="ET3349">
        <v>9.5999999999999999E-8</v>
      </c>
      <c r="EY3349" s="8">
        <v>43227</v>
      </c>
      <c r="EZ3349">
        <v>1.3239999999999999E-6</v>
      </c>
      <c r="FE3349" s="8">
        <v>43227</v>
      </c>
      <c r="FF3349">
        <v>1.23E-7</v>
      </c>
      <c r="FG3349" s="8">
        <v>43213</v>
      </c>
      <c r="FH3349">
        <v>5.0708000000000003E-5</v>
      </c>
      <c r="FI3349" s="8">
        <v>43213</v>
      </c>
      <c r="FJ3349">
        <v>1.7409999999999999E-6</v>
      </c>
      <c r="FO3349" s="8">
        <v>43213</v>
      </c>
      <c r="FP3349">
        <v>6.44E-7</v>
      </c>
      <c r="FQ3349" s="8">
        <v>43213</v>
      </c>
      <c r="FR3349">
        <v>1.623E-6</v>
      </c>
      <c r="FS3349" s="8">
        <v>43213</v>
      </c>
      <c r="FT3349">
        <v>2.57E-6</v>
      </c>
      <c r="FU3349" s="8">
        <v>43213</v>
      </c>
      <c r="FV3349">
        <v>8.4859999999999997E-6</v>
      </c>
      <c r="FY3349" s="8">
        <v>43213</v>
      </c>
      <c r="FZ3349">
        <v>1.21017E-4</v>
      </c>
      <c r="GC3349" s="8">
        <v>43213</v>
      </c>
      <c r="GD3349">
        <v>6.8599999999999998E-7</v>
      </c>
    </row>
    <row r="3350" spans="1:186" x14ac:dyDescent="0.25">
      <c r="A3350" s="8">
        <v>43214</v>
      </c>
      <c r="B3350">
        <v>1.3009999999999999E-6</v>
      </c>
      <c r="C3350" s="8">
        <v>43214</v>
      </c>
      <c r="D3350">
        <v>3.4700000000000002E-7</v>
      </c>
      <c r="I3350" s="8">
        <v>43214</v>
      </c>
      <c r="J3350">
        <v>3.8000000000000003E-8</v>
      </c>
      <c r="K3350" s="8">
        <v>43214</v>
      </c>
      <c r="L3350">
        <v>2.2800000000000002E-6</v>
      </c>
      <c r="M3350" s="8">
        <v>43214</v>
      </c>
      <c r="N3350">
        <v>3.7886999999999998E-5</v>
      </c>
      <c r="O3350" s="8">
        <v>43214</v>
      </c>
      <c r="P3350">
        <v>5.6860000000000003E-6</v>
      </c>
      <c r="Q3350" s="8">
        <v>43214</v>
      </c>
      <c r="R3350">
        <v>1.0635000000000001E-5</v>
      </c>
      <c r="S3350" s="8">
        <v>43214</v>
      </c>
      <c r="T3350">
        <v>4.89E-7</v>
      </c>
      <c r="AE3350" s="8">
        <v>43214</v>
      </c>
      <c r="AF3350">
        <v>4.7100000000000002E-7</v>
      </c>
      <c r="AG3350" s="8">
        <v>43228</v>
      </c>
      <c r="AH3350">
        <v>1.5099999999999999E-7</v>
      </c>
      <c r="BA3350" s="8">
        <v>43214</v>
      </c>
      <c r="BB3350">
        <v>1.99E-7</v>
      </c>
      <c r="BE3350" s="8">
        <v>43214</v>
      </c>
      <c r="BF3350">
        <v>2.0109300000000001E-4</v>
      </c>
      <c r="BS3350" s="8">
        <v>43214</v>
      </c>
      <c r="BT3350">
        <v>8.5269999999999998E-6</v>
      </c>
      <c r="BW3350" s="8">
        <v>43214</v>
      </c>
      <c r="BX3350">
        <v>3.5259000000000002E-5</v>
      </c>
      <c r="BY3350" s="8">
        <v>43214</v>
      </c>
      <c r="BZ3350">
        <v>1.2871099999999999E-4</v>
      </c>
      <c r="CA3350" s="8">
        <v>43214</v>
      </c>
      <c r="CB3350">
        <v>4.34E-7</v>
      </c>
      <c r="CC3350" s="8">
        <v>43214</v>
      </c>
      <c r="CD3350">
        <v>3.5000000000000002E-8</v>
      </c>
      <c r="CE3350" s="8">
        <v>43214</v>
      </c>
      <c r="CF3350">
        <v>1.6189E-5</v>
      </c>
      <c r="CG3350" s="8">
        <v>43214</v>
      </c>
      <c r="CH3350">
        <v>3.4939999999999999E-6</v>
      </c>
      <c r="CI3350" s="8">
        <v>43214</v>
      </c>
      <c r="CJ3350">
        <v>1.978E-6</v>
      </c>
      <c r="CK3350" s="8">
        <v>43214</v>
      </c>
      <c r="CL3350">
        <v>5.0000000000000001E-9</v>
      </c>
      <c r="CM3350" s="8">
        <v>43214</v>
      </c>
      <c r="CN3350">
        <v>1.2E-8</v>
      </c>
      <c r="CS3350" s="8">
        <v>43214</v>
      </c>
      <c r="CT3350">
        <v>1.67E-7</v>
      </c>
      <c r="CU3350" s="8">
        <v>43214</v>
      </c>
      <c r="CV3350">
        <v>3.9999999999999998E-7</v>
      </c>
      <c r="CW3350" s="8">
        <v>43214</v>
      </c>
      <c r="CX3350">
        <v>3.1177999999999999E-5</v>
      </c>
      <c r="CY3350" s="8">
        <v>43214</v>
      </c>
      <c r="CZ3350">
        <v>4.7800000000000002E-7</v>
      </c>
      <c r="DE3350" s="8">
        <v>43214</v>
      </c>
      <c r="DF3350">
        <v>3.1587000000000001E-5</v>
      </c>
      <c r="DG3350" s="8">
        <v>43214</v>
      </c>
      <c r="DH3350">
        <v>2.48E-7</v>
      </c>
      <c r="DM3350" s="8">
        <v>43214</v>
      </c>
      <c r="DN3350">
        <v>8.8609999999999994E-5</v>
      </c>
      <c r="DO3350" s="8">
        <v>43214</v>
      </c>
      <c r="DP3350">
        <v>9.3600000000000002E-7</v>
      </c>
      <c r="DS3350" s="8">
        <v>43214</v>
      </c>
      <c r="DT3350">
        <v>1.1476E-5</v>
      </c>
      <c r="DU3350" s="8">
        <v>43214</v>
      </c>
      <c r="DV3350">
        <v>1.8799999999999999E-7</v>
      </c>
      <c r="EA3350" s="8">
        <v>43214</v>
      </c>
      <c r="EB3350">
        <v>1.257E-6</v>
      </c>
      <c r="EI3350" s="8">
        <v>43214</v>
      </c>
      <c r="EJ3350">
        <v>1.5945999999999999E-5</v>
      </c>
      <c r="EM3350" s="8">
        <v>43214</v>
      </c>
      <c r="EN3350">
        <v>1.3680000000000001E-6</v>
      </c>
      <c r="EO3350" s="8">
        <v>43228</v>
      </c>
      <c r="EP3350">
        <v>5.0900000000000002E-7</v>
      </c>
      <c r="ES3350" s="8">
        <v>43214</v>
      </c>
      <c r="ET3350">
        <v>1.05E-7</v>
      </c>
      <c r="EY3350" s="8">
        <v>43228</v>
      </c>
      <c r="EZ3350">
        <v>1.271E-6</v>
      </c>
      <c r="FE3350" s="8">
        <v>43228</v>
      </c>
      <c r="FF3350">
        <v>1.18E-7</v>
      </c>
      <c r="FG3350" s="8">
        <v>43214</v>
      </c>
      <c r="FH3350">
        <v>5.1051999999999998E-5</v>
      </c>
      <c r="FI3350" s="8">
        <v>43214</v>
      </c>
      <c r="FJ3350">
        <v>1.7179999999999999E-6</v>
      </c>
      <c r="FO3350" s="8">
        <v>43214</v>
      </c>
      <c r="FP3350">
        <v>6.3099999999999997E-7</v>
      </c>
      <c r="FQ3350" s="8">
        <v>43214</v>
      </c>
      <c r="FR3350">
        <v>1.8929999999999999E-6</v>
      </c>
      <c r="FS3350" s="8">
        <v>43214</v>
      </c>
      <c r="FT3350">
        <v>2.6529999999999998E-6</v>
      </c>
      <c r="FU3350" s="8">
        <v>43214</v>
      </c>
      <c r="FV3350">
        <v>8.4770000000000003E-6</v>
      </c>
      <c r="FY3350" s="8">
        <v>43214</v>
      </c>
      <c r="FZ3350">
        <v>1.17135E-4</v>
      </c>
      <c r="GC3350" s="8">
        <v>43214</v>
      </c>
      <c r="GD3350">
        <v>6.5700000000000002E-7</v>
      </c>
    </row>
    <row r="3351" spans="1:186" x14ac:dyDescent="0.25">
      <c r="A3351" s="8">
        <v>43215</v>
      </c>
      <c r="B3351">
        <v>1.2759999999999999E-6</v>
      </c>
      <c r="C3351" s="8">
        <v>43215</v>
      </c>
      <c r="D3351">
        <v>3.3299999999999998E-7</v>
      </c>
      <c r="I3351" s="8">
        <v>43215</v>
      </c>
      <c r="J3351">
        <v>3.7E-8</v>
      </c>
      <c r="K3351" s="8">
        <v>43215</v>
      </c>
      <c r="L3351">
        <v>2.198E-6</v>
      </c>
      <c r="M3351" s="8">
        <v>43215</v>
      </c>
      <c r="N3351">
        <v>3.7107000000000002E-5</v>
      </c>
      <c r="O3351" s="8">
        <v>43215</v>
      </c>
      <c r="P3351">
        <v>5.5079999999999996E-6</v>
      </c>
      <c r="Q3351" s="8">
        <v>43215</v>
      </c>
      <c r="R3351">
        <v>1.1185E-5</v>
      </c>
      <c r="S3351" s="8">
        <v>43215</v>
      </c>
      <c r="T3351">
        <v>4.89E-7</v>
      </c>
      <c r="AE3351" s="8">
        <v>43215</v>
      </c>
      <c r="AF3351">
        <v>4.6199999999999998E-7</v>
      </c>
      <c r="AG3351" s="8">
        <v>43229</v>
      </c>
      <c r="AH3351">
        <v>1.3400000000000001E-7</v>
      </c>
      <c r="BA3351" s="8">
        <v>43215</v>
      </c>
      <c r="BB3351">
        <v>1.9399999999999999E-7</v>
      </c>
      <c r="BE3351" s="8">
        <v>43215</v>
      </c>
      <c r="BF3351">
        <v>1.85155E-4</v>
      </c>
      <c r="BS3351" s="8">
        <v>43215</v>
      </c>
      <c r="BT3351">
        <v>5.6439999999999997E-6</v>
      </c>
      <c r="BW3351" s="8">
        <v>43215</v>
      </c>
      <c r="BX3351">
        <v>3.4105E-5</v>
      </c>
      <c r="BY3351" s="8">
        <v>43215</v>
      </c>
      <c r="BZ3351">
        <v>1.37133E-4</v>
      </c>
      <c r="CA3351" s="8">
        <v>43215</v>
      </c>
      <c r="CB3351">
        <v>4.2100000000000002E-7</v>
      </c>
      <c r="CC3351" s="8">
        <v>43215</v>
      </c>
      <c r="CD3351">
        <v>3.5000000000000002E-8</v>
      </c>
      <c r="CE3351" s="8">
        <v>43215</v>
      </c>
      <c r="CF3351">
        <v>1.5888000000000001E-5</v>
      </c>
      <c r="CG3351" s="8">
        <v>43215</v>
      </c>
      <c r="CH3351">
        <v>3.427E-6</v>
      </c>
      <c r="CI3351" s="8">
        <v>43215</v>
      </c>
      <c r="CJ3351">
        <v>1.9850000000000001E-6</v>
      </c>
      <c r="CK3351" s="8">
        <v>43215</v>
      </c>
      <c r="CL3351">
        <v>5.0000000000000001E-9</v>
      </c>
      <c r="CM3351" s="8">
        <v>43215</v>
      </c>
      <c r="CN3351">
        <v>1.2E-8</v>
      </c>
      <c r="CS3351" s="8">
        <v>43215</v>
      </c>
      <c r="CT3351">
        <v>1.5699999999999999E-7</v>
      </c>
      <c r="CU3351" s="8">
        <v>43215</v>
      </c>
      <c r="CV3351">
        <v>3.9999999999999998E-7</v>
      </c>
      <c r="CW3351" s="8">
        <v>43215</v>
      </c>
      <c r="CX3351">
        <v>3.3698999999999997E-5</v>
      </c>
      <c r="CY3351" s="8">
        <v>43215</v>
      </c>
      <c r="CZ3351">
        <v>4.9800000000000004E-7</v>
      </c>
      <c r="DE3351" s="8">
        <v>43215</v>
      </c>
      <c r="DF3351">
        <v>3.0852000000000002E-5</v>
      </c>
      <c r="DG3351" s="8">
        <v>43215</v>
      </c>
      <c r="DH3351">
        <v>2.67E-7</v>
      </c>
      <c r="DM3351" s="8">
        <v>43215</v>
      </c>
      <c r="DN3351">
        <v>9.8605999999999997E-5</v>
      </c>
      <c r="DO3351" s="8">
        <v>43215</v>
      </c>
      <c r="DP3351">
        <v>9.7600000000000006E-7</v>
      </c>
      <c r="DS3351" s="8">
        <v>43215</v>
      </c>
      <c r="DT3351">
        <v>1.0027000000000001E-5</v>
      </c>
      <c r="DU3351" s="8">
        <v>43215</v>
      </c>
      <c r="DV3351">
        <v>1.92E-7</v>
      </c>
      <c r="EA3351" s="8">
        <v>43215</v>
      </c>
      <c r="EB3351">
        <v>1.2470000000000001E-6</v>
      </c>
      <c r="EI3351" s="8">
        <v>43215</v>
      </c>
      <c r="EJ3351">
        <v>1.5573000000000002E-5</v>
      </c>
      <c r="EM3351" s="8">
        <v>43215</v>
      </c>
      <c r="EN3351">
        <v>1.4270000000000001E-6</v>
      </c>
      <c r="EO3351" s="8">
        <v>43229</v>
      </c>
      <c r="EP3351">
        <v>4.4000000000000002E-7</v>
      </c>
      <c r="ES3351" s="8">
        <v>43215</v>
      </c>
      <c r="ET3351">
        <v>1.03E-7</v>
      </c>
      <c r="EY3351" s="8">
        <v>43229</v>
      </c>
      <c r="EZ3351">
        <v>1.234E-6</v>
      </c>
      <c r="FE3351" s="8">
        <v>43229</v>
      </c>
      <c r="FF3351">
        <v>1.0700000000000001E-7</v>
      </c>
      <c r="FG3351" s="8">
        <v>43215</v>
      </c>
      <c r="FH3351">
        <v>4.9743000000000001E-5</v>
      </c>
      <c r="FI3351" s="8">
        <v>43215</v>
      </c>
      <c r="FJ3351">
        <v>1.6950000000000001E-6</v>
      </c>
      <c r="FO3351" s="8">
        <v>43215</v>
      </c>
      <c r="FP3351">
        <v>6.1500000000000004E-7</v>
      </c>
      <c r="FQ3351" s="8">
        <v>43215</v>
      </c>
      <c r="FR3351">
        <v>1.8250000000000001E-6</v>
      </c>
      <c r="FS3351" s="8">
        <v>43215</v>
      </c>
      <c r="FT3351">
        <v>2.6010000000000002E-6</v>
      </c>
      <c r="FU3351" s="8">
        <v>43215</v>
      </c>
      <c r="FV3351">
        <v>8.0639999999999994E-6</v>
      </c>
      <c r="FY3351" s="8">
        <v>43215</v>
      </c>
      <c r="FZ3351">
        <v>1.09492E-4</v>
      </c>
      <c r="GC3351" s="8">
        <v>43215</v>
      </c>
      <c r="GD3351">
        <v>6.3900000000000004E-7</v>
      </c>
    </row>
    <row r="3352" spans="1:186" x14ac:dyDescent="0.25">
      <c r="A3352" s="8">
        <v>43216</v>
      </c>
      <c r="B3352">
        <v>1.2559999999999999E-6</v>
      </c>
      <c r="C3352" s="8">
        <v>43216</v>
      </c>
      <c r="D3352">
        <v>3.2500000000000001E-7</v>
      </c>
      <c r="I3352" s="8">
        <v>43216</v>
      </c>
      <c r="J3352">
        <v>3.7E-8</v>
      </c>
      <c r="K3352" s="8">
        <v>43216</v>
      </c>
      <c r="L3352">
        <v>2.1720000000000001E-6</v>
      </c>
      <c r="M3352" s="8">
        <v>43216</v>
      </c>
      <c r="N3352">
        <v>3.5649999999999999E-5</v>
      </c>
      <c r="O3352" s="8">
        <v>43216</v>
      </c>
      <c r="P3352">
        <v>5.3499999999999996E-6</v>
      </c>
      <c r="Q3352" s="8">
        <v>43216</v>
      </c>
      <c r="R3352">
        <v>1.0767999999999999E-5</v>
      </c>
      <c r="S3352" s="8">
        <v>43216</v>
      </c>
      <c r="T3352">
        <v>5.0299999999999999E-7</v>
      </c>
      <c r="AE3352" s="8">
        <v>43216</v>
      </c>
      <c r="AF3352">
        <v>5.7800000000000001E-7</v>
      </c>
      <c r="AG3352" s="8">
        <v>43230</v>
      </c>
      <c r="AH3352">
        <v>1.3E-7</v>
      </c>
      <c r="BA3352" s="8">
        <v>43216</v>
      </c>
      <c r="BB3352">
        <v>1.7599999999999999E-7</v>
      </c>
      <c r="BE3352" s="8">
        <v>43216</v>
      </c>
      <c r="BF3352">
        <v>1.78495E-4</v>
      </c>
      <c r="BS3352" s="8">
        <v>43216</v>
      </c>
      <c r="BT3352">
        <v>5.8370000000000002E-6</v>
      </c>
      <c r="BW3352" s="8">
        <v>43216</v>
      </c>
      <c r="BX3352">
        <v>3.2700000000000002E-5</v>
      </c>
      <c r="BY3352" s="8">
        <v>43216</v>
      </c>
      <c r="BZ3352">
        <v>1.3510799999999999E-4</v>
      </c>
      <c r="CA3352" s="8">
        <v>43216</v>
      </c>
      <c r="CB3352">
        <v>4.8999999999999997E-7</v>
      </c>
      <c r="CC3352" s="8">
        <v>43216</v>
      </c>
      <c r="CD3352">
        <v>3.5000000000000002E-8</v>
      </c>
      <c r="CE3352" s="8">
        <v>43216</v>
      </c>
      <c r="CF3352">
        <v>1.5525000000000001E-5</v>
      </c>
      <c r="CG3352" s="8">
        <v>43216</v>
      </c>
      <c r="CH3352">
        <v>3.3629999999999998E-6</v>
      </c>
      <c r="CI3352" s="8">
        <v>43216</v>
      </c>
      <c r="CJ3352">
        <v>2.5799999999999999E-6</v>
      </c>
      <c r="CK3352" s="8">
        <v>43216</v>
      </c>
      <c r="CL3352">
        <v>6E-9</v>
      </c>
      <c r="CM3352" s="8">
        <v>43216</v>
      </c>
      <c r="CN3352">
        <v>1.2E-8</v>
      </c>
      <c r="CS3352" s="8">
        <v>43216</v>
      </c>
      <c r="CT3352">
        <v>1.5099999999999999E-7</v>
      </c>
      <c r="CU3352" s="8">
        <v>43216</v>
      </c>
      <c r="CV3352">
        <v>3.9499999999999998E-7</v>
      </c>
      <c r="CW3352" s="8">
        <v>43216</v>
      </c>
      <c r="CX3352">
        <v>3.2169999999999999E-5</v>
      </c>
      <c r="CY3352" s="8">
        <v>43216</v>
      </c>
      <c r="CZ3352">
        <v>4.82E-7</v>
      </c>
      <c r="DE3352" s="8">
        <v>43216</v>
      </c>
      <c r="DF3352">
        <v>3.2401999999999999E-5</v>
      </c>
      <c r="DG3352" s="8">
        <v>43216</v>
      </c>
      <c r="DH3352">
        <v>2.8299999999999998E-7</v>
      </c>
      <c r="DM3352" s="8">
        <v>43216</v>
      </c>
      <c r="DN3352">
        <v>9.7305000000000004E-5</v>
      </c>
      <c r="DO3352" s="8">
        <v>43216</v>
      </c>
      <c r="DP3352">
        <v>3.9499999999999998E-7</v>
      </c>
      <c r="DS3352" s="8">
        <v>43216</v>
      </c>
      <c r="DT3352">
        <v>9.5810000000000003E-6</v>
      </c>
      <c r="DU3352" s="8">
        <v>43216</v>
      </c>
      <c r="DV3352">
        <v>1.8799999999999999E-7</v>
      </c>
      <c r="EA3352" s="8">
        <v>43216</v>
      </c>
      <c r="EB3352">
        <v>1.234E-6</v>
      </c>
      <c r="EI3352" s="8">
        <v>43216</v>
      </c>
      <c r="EJ3352">
        <v>1.5514000000000001E-5</v>
      </c>
      <c r="EM3352" s="8">
        <v>43216</v>
      </c>
      <c r="EN3352">
        <v>1.358E-6</v>
      </c>
      <c r="EO3352" s="8">
        <v>43230</v>
      </c>
      <c r="EP3352">
        <v>4.2399999999999999E-7</v>
      </c>
      <c r="ES3352" s="8">
        <v>43216</v>
      </c>
      <c r="ET3352">
        <v>9.8000000000000004E-8</v>
      </c>
      <c r="EY3352" s="8">
        <v>43230</v>
      </c>
      <c r="EZ3352">
        <v>1.1880000000000001E-6</v>
      </c>
      <c r="FE3352" s="8">
        <v>43230</v>
      </c>
      <c r="FF3352">
        <v>1.05E-7</v>
      </c>
      <c r="FG3352" s="8">
        <v>43216</v>
      </c>
      <c r="FH3352">
        <v>4.7970999999999999E-5</v>
      </c>
      <c r="FI3352" s="8">
        <v>43216</v>
      </c>
      <c r="FJ3352">
        <v>1.6649999999999999E-6</v>
      </c>
      <c r="FO3352" s="8">
        <v>43216</v>
      </c>
      <c r="FP3352">
        <v>5.99E-7</v>
      </c>
      <c r="FQ3352" s="8">
        <v>43216</v>
      </c>
      <c r="FR3352">
        <v>2.8100000000000002E-6</v>
      </c>
      <c r="FS3352" s="8">
        <v>43216</v>
      </c>
      <c r="FT3352">
        <v>1.4100000000000001E-6</v>
      </c>
      <c r="FU3352" s="8">
        <v>43216</v>
      </c>
      <c r="FV3352">
        <v>8.0849999999999997E-6</v>
      </c>
      <c r="FY3352" s="8">
        <v>43216</v>
      </c>
      <c r="FZ3352">
        <v>1.06078E-4</v>
      </c>
      <c r="GC3352" s="8">
        <v>43216</v>
      </c>
      <c r="GD3352">
        <v>6.1999999999999999E-7</v>
      </c>
    </row>
    <row r="3353" spans="1:186" x14ac:dyDescent="0.25">
      <c r="A3353" s="8">
        <v>43217</v>
      </c>
      <c r="B3353">
        <v>1.3370000000000001E-6</v>
      </c>
      <c r="C3353" s="8">
        <v>43217</v>
      </c>
      <c r="D3353">
        <v>3.22E-7</v>
      </c>
      <c r="I3353" s="8">
        <v>43217</v>
      </c>
      <c r="J3353">
        <v>3.5999999999999998E-8</v>
      </c>
      <c r="K3353" s="8">
        <v>43217</v>
      </c>
      <c r="L3353">
        <v>1.956E-6</v>
      </c>
      <c r="M3353" s="8">
        <v>43217</v>
      </c>
      <c r="N3353">
        <v>3.7845000000000001E-5</v>
      </c>
      <c r="O3353" s="8">
        <v>43217</v>
      </c>
      <c r="P3353">
        <v>5.0869999999999997E-6</v>
      </c>
      <c r="Q3353" s="8">
        <v>43217</v>
      </c>
      <c r="R3353">
        <v>1.136E-5</v>
      </c>
      <c r="S3353" s="8">
        <v>43217</v>
      </c>
      <c r="T3353">
        <v>4.9699999999999996E-7</v>
      </c>
      <c r="AE3353" s="8">
        <v>43217</v>
      </c>
      <c r="AF3353">
        <v>5.6899999999999997E-7</v>
      </c>
      <c r="AG3353" s="8">
        <v>43231</v>
      </c>
      <c r="AH3353">
        <v>1.24E-7</v>
      </c>
      <c r="BA3353" s="8">
        <v>43217</v>
      </c>
      <c r="BB3353">
        <v>1.72E-7</v>
      </c>
      <c r="BE3353" s="8">
        <v>43217</v>
      </c>
      <c r="BF3353">
        <v>1.6978800000000001E-4</v>
      </c>
      <c r="BS3353" s="8">
        <v>43217</v>
      </c>
      <c r="BT3353">
        <v>5.5679999999999999E-6</v>
      </c>
      <c r="BW3353" s="8">
        <v>43217</v>
      </c>
      <c r="BX3353">
        <v>3.2716000000000003E-5</v>
      </c>
      <c r="BY3353" s="8">
        <v>43217</v>
      </c>
      <c r="BZ3353">
        <v>1.3584400000000001E-4</v>
      </c>
      <c r="CA3353" s="8">
        <v>43217</v>
      </c>
      <c r="CB3353">
        <v>4.7199999999999999E-7</v>
      </c>
      <c r="CC3353" s="8">
        <v>43217</v>
      </c>
      <c r="CD3353">
        <v>3.5000000000000002E-8</v>
      </c>
      <c r="CE3353" s="8">
        <v>43217</v>
      </c>
      <c r="CF3353">
        <v>1.5166E-5</v>
      </c>
      <c r="CG3353" s="8">
        <v>43217</v>
      </c>
      <c r="CH3353">
        <v>3.3900000000000002E-6</v>
      </c>
      <c r="CI3353" s="8">
        <v>43217</v>
      </c>
      <c r="CJ3353">
        <v>2.6709999999999999E-6</v>
      </c>
      <c r="CK3353" s="8">
        <v>43217</v>
      </c>
      <c r="CL3353">
        <v>1.0000000000000001E-9</v>
      </c>
      <c r="CM3353" s="8">
        <v>43217</v>
      </c>
      <c r="CN3353">
        <v>1.2E-8</v>
      </c>
      <c r="CS3353" s="8">
        <v>43217</v>
      </c>
      <c r="CT3353">
        <v>1.54E-7</v>
      </c>
      <c r="CU3353" s="8">
        <v>43217</v>
      </c>
      <c r="CV3353">
        <v>5.3399999999999999E-7</v>
      </c>
      <c r="CW3353" s="8">
        <v>43217</v>
      </c>
      <c r="CX3353">
        <v>3.1406999999999999E-5</v>
      </c>
      <c r="CY3353" s="8">
        <v>43217</v>
      </c>
      <c r="CZ3353">
        <v>4.9399999999999995E-7</v>
      </c>
      <c r="DE3353" s="8">
        <v>43217</v>
      </c>
      <c r="DF3353">
        <v>3.1848999999999999E-5</v>
      </c>
      <c r="DG3353" s="8">
        <v>43217</v>
      </c>
      <c r="DH3353">
        <v>2.8900000000000001E-7</v>
      </c>
      <c r="DM3353" s="8">
        <v>43217</v>
      </c>
      <c r="DN3353">
        <v>9.9055000000000006E-5</v>
      </c>
      <c r="DO3353" s="8">
        <v>43217</v>
      </c>
      <c r="DP3353">
        <v>3.7099999999999997E-7</v>
      </c>
      <c r="DS3353" s="8">
        <v>43217</v>
      </c>
      <c r="DT3353">
        <v>9.6430000000000007E-6</v>
      </c>
      <c r="DU3353" s="8">
        <v>43217</v>
      </c>
      <c r="DV3353">
        <v>1.85E-7</v>
      </c>
      <c r="EA3353" s="8">
        <v>43217</v>
      </c>
      <c r="EB3353">
        <v>1.2410000000000001E-6</v>
      </c>
      <c r="EI3353" s="8">
        <v>43217</v>
      </c>
      <c r="EJ3353">
        <v>1.4744E-5</v>
      </c>
      <c r="EM3353" s="8">
        <v>43217</v>
      </c>
      <c r="EN3353">
        <v>1.3510000000000001E-6</v>
      </c>
      <c r="EO3353" s="8">
        <v>43231</v>
      </c>
      <c r="EP3353">
        <v>4.0699999999999998E-7</v>
      </c>
      <c r="ES3353" s="8">
        <v>43217</v>
      </c>
      <c r="ET3353">
        <v>8.9999999999999999E-8</v>
      </c>
      <c r="EY3353" s="8">
        <v>43231</v>
      </c>
      <c r="EZ3353">
        <v>1.1209999999999999E-6</v>
      </c>
      <c r="FE3353" s="8">
        <v>43231</v>
      </c>
      <c r="FF3353">
        <v>9.9E-8</v>
      </c>
      <c r="FG3353" s="8">
        <v>43217</v>
      </c>
      <c r="FH3353">
        <v>4.6369999999999998E-5</v>
      </c>
      <c r="FI3353" s="8">
        <v>43217</v>
      </c>
      <c r="FJ3353">
        <v>1.6199999999999999E-6</v>
      </c>
      <c r="FO3353" s="8">
        <v>43217</v>
      </c>
      <c r="FP3353">
        <v>5.82E-7</v>
      </c>
      <c r="FQ3353" s="8">
        <v>43217</v>
      </c>
      <c r="FR3353">
        <v>2.5739999999999998E-6</v>
      </c>
      <c r="FS3353" s="8">
        <v>43217</v>
      </c>
      <c r="FT3353">
        <v>1.3650000000000001E-6</v>
      </c>
      <c r="FU3353" s="8">
        <v>43217</v>
      </c>
      <c r="FV3353">
        <v>7.7680000000000008E-6</v>
      </c>
      <c r="FY3353" s="8">
        <v>43217</v>
      </c>
      <c r="FZ3353">
        <v>1.04279E-4</v>
      </c>
      <c r="GC3353" s="8">
        <v>43217</v>
      </c>
      <c r="GD3353">
        <v>6.5099999999999999E-7</v>
      </c>
    </row>
    <row r="3354" spans="1:186" x14ac:dyDescent="0.25">
      <c r="A3354" s="8">
        <v>43220</v>
      </c>
      <c r="B3354">
        <v>1.26E-6</v>
      </c>
      <c r="C3354" s="8">
        <v>43220</v>
      </c>
      <c r="D3354">
        <v>4.2100000000000002E-7</v>
      </c>
      <c r="I3354" s="8">
        <v>43220</v>
      </c>
      <c r="J3354">
        <v>4.1000000000000003E-8</v>
      </c>
      <c r="K3354" s="8">
        <v>43220</v>
      </c>
      <c r="L3354">
        <v>1.9810000000000002E-6</v>
      </c>
      <c r="M3354" s="8">
        <v>43220</v>
      </c>
      <c r="N3354">
        <v>3.6736000000000002E-5</v>
      </c>
      <c r="O3354" s="8">
        <v>43220</v>
      </c>
      <c r="P3354">
        <v>5.7230000000000001E-6</v>
      </c>
      <c r="Q3354" s="8">
        <v>43220</v>
      </c>
      <c r="R3354">
        <v>1.0854E-5</v>
      </c>
      <c r="S3354" s="8">
        <v>43220</v>
      </c>
      <c r="T3354">
        <v>4.7599999999999997E-7</v>
      </c>
      <c r="AE3354" s="8">
        <v>43220</v>
      </c>
      <c r="AF3354">
        <v>5.7299999999999996E-7</v>
      </c>
      <c r="AG3354" s="8">
        <v>43234</v>
      </c>
      <c r="AH3354">
        <v>1.18E-7</v>
      </c>
      <c r="BA3354" s="8">
        <v>43220</v>
      </c>
      <c r="BB3354">
        <v>1.74E-7</v>
      </c>
      <c r="BE3354" s="8">
        <v>43220</v>
      </c>
      <c r="BF3354">
        <v>1.72473E-4</v>
      </c>
      <c r="BS3354" s="8">
        <v>43220</v>
      </c>
      <c r="BT3354">
        <v>6.1129999999999997E-6</v>
      </c>
      <c r="BW3354" s="8">
        <v>43220</v>
      </c>
      <c r="BX3354">
        <v>3.6900000000000002E-5</v>
      </c>
      <c r="BY3354" s="8">
        <v>43220</v>
      </c>
      <c r="BZ3354">
        <v>1.4060400000000001E-4</v>
      </c>
      <c r="CA3354" s="8">
        <v>43220</v>
      </c>
      <c r="CB3354">
        <v>4.9599999999999999E-7</v>
      </c>
      <c r="CC3354" s="8">
        <v>43220</v>
      </c>
      <c r="CD3354">
        <v>4.1999999999999999E-8</v>
      </c>
      <c r="CE3354" s="8">
        <v>43220</v>
      </c>
      <c r="CF3354">
        <v>1.5741000000000001E-5</v>
      </c>
      <c r="CG3354" s="8">
        <v>43220</v>
      </c>
      <c r="CH3354">
        <v>3.6500000000000002E-6</v>
      </c>
      <c r="CI3354" s="8">
        <v>43220</v>
      </c>
      <c r="CJ3354">
        <v>2.9950000000000001E-6</v>
      </c>
      <c r="CK3354" s="8">
        <v>43220</v>
      </c>
      <c r="CL3354">
        <v>1.0000000000000001E-9</v>
      </c>
      <c r="CM3354" s="8">
        <v>43220</v>
      </c>
      <c r="CN3354">
        <v>1.4E-8</v>
      </c>
      <c r="CS3354" s="8">
        <v>43220</v>
      </c>
      <c r="CT3354">
        <v>1.8900000000000001E-7</v>
      </c>
      <c r="CU3354" s="8">
        <v>43220</v>
      </c>
      <c r="CV3354">
        <v>5.5000000000000003E-7</v>
      </c>
      <c r="CW3354" s="8">
        <v>43220</v>
      </c>
      <c r="CX3354">
        <v>3.4650000000000002E-5</v>
      </c>
      <c r="CY3354" s="8">
        <v>43220</v>
      </c>
      <c r="CZ3354">
        <v>4.0699999999999998E-7</v>
      </c>
      <c r="DE3354" s="8">
        <v>43220</v>
      </c>
      <c r="DF3354">
        <v>3.5073000000000001E-5</v>
      </c>
      <c r="DG3354" s="8">
        <v>43220</v>
      </c>
      <c r="DH3354">
        <v>3.1100000000000002E-7</v>
      </c>
      <c r="DM3354" s="8">
        <v>43220</v>
      </c>
      <c r="DN3354">
        <v>1.0207199999999999E-4</v>
      </c>
      <c r="DO3354" s="8">
        <v>43220</v>
      </c>
      <c r="DP3354">
        <v>4.3500000000000002E-7</v>
      </c>
      <c r="DS3354" s="8">
        <v>43220</v>
      </c>
      <c r="DT3354">
        <v>9.5780000000000005E-6</v>
      </c>
      <c r="DU3354" s="8">
        <v>43220</v>
      </c>
      <c r="DV3354">
        <v>2.0900000000000001E-7</v>
      </c>
      <c r="EA3354" s="8">
        <v>43220</v>
      </c>
      <c r="EB3354">
        <v>1.226E-6</v>
      </c>
      <c r="EI3354" s="8">
        <v>43220</v>
      </c>
      <c r="EJ3354">
        <v>1.5809000000000001E-5</v>
      </c>
      <c r="EM3354" s="8">
        <v>43220</v>
      </c>
      <c r="EN3354">
        <v>1.612E-6</v>
      </c>
      <c r="EO3354" s="8">
        <v>43234</v>
      </c>
      <c r="EP3354">
        <v>3.7E-7</v>
      </c>
      <c r="ES3354" s="8">
        <v>43220</v>
      </c>
      <c r="ET3354">
        <v>8.9000000000000003E-8</v>
      </c>
      <c r="EY3354" s="8">
        <v>43234</v>
      </c>
      <c r="EZ3354">
        <v>1.173E-6</v>
      </c>
      <c r="FE3354" s="8">
        <v>43234</v>
      </c>
      <c r="FF3354">
        <v>9.2999999999999999E-8</v>
      </c>
      <c r="FG3354" s="8">
        <v>43220</v>
      </c>
      <c r="FH3354">
        <v>4.7506000000000002E-5</v>
      </c>
      <c r="FI3354" s="8">
        <v>43220</v>
      </c>
      <c r="FJ3354">
        <v>1.8649999999999999E-6</v>
      </c>
      <c r="FO3354" s="8">
        <v>43220</v>
      </c>
      <c r="FP3354">
        <v>6.6700000000000003E-7</v>
      </c>
      <c r="FQ3354" s="8">
        <v>43220</v>
      </c>
      <c r="FR3354">
        <v>2.7410000000000001E-6</v>
      </c>
      <c r="FS3354" s="8">
        <v>43220</v>
      </c>
      <c r="FT3354">
        <v>1.378E-6</v>
      </c>
      <c r="FU3354" s="8">
        <v>43220</v>
      </c>
      <c r="FV3354">
        <v>8.6070000000000008E-6</v>
      </c>
      <c r="FY3354" s="8">
        <v>43220</v>
      </c>
      <c r="FZ3354">
        <v>1.0954E-4</v>
      </c>
      <c r="GC3354" s="8">
        <v>43220</v>
      </c>
      <c r="GD3354">
        <v>6.44E-7</v>
      </c>
    </row>
    <row r="3355" spans="1:186" x14ac:dyDescent="0.25">
      <c r="A3355" s="8">
        <v>43221</v>
      </c>
      <c r="B3355">
        <v>1.31E-6</v>
      </c>
      <c r="C3355" s="8">
        <v>43221</v>
      </c>
      <c r="D3355">
        <v>3.9900000000000001E-7</v>
      </c>
      <c r="I3355" s="8">
        <v>43221</v>
      </c>
      <c r="J3355">
        <v>3.8999999999999998E-8</v>
      </c>
      <c r="K3355" s="8">
        <v>43221</v>
      </c>
      <c r="L3355">
        <v>1.891E-6</v>
      </c>
      <c r="M3355" s="8">
        <v>43221</v>
      </c>
      <c r="N3355">
        <v>3.4795000000000001E-5</v>
      </c>
      <c r="O3355" s="8">
        <v>43221</v>
      </c>
      <c r="P3355">
        <v>7.0380000000000002E-6</v>
      </c>
      <c r="Q3355" s="8">
        <v>43221</v>
      </c>
      <c r="R3355">
        <v>1.6626E-5</v>
      </c>
      <c r="S3355" s="8">
        <v>43221</v>
      </c>
      <c r="T3355">
        <v>4.5200000000000002E-7</v>
      </c>
      <c r="AE3355" s="8">
        <v>43221</v>
      </c>
      <c r="AF3355">
        <v>5.4600000000000005E-7</v>
      </c>
      <c r="AG3355" s="8">
        <v>43235</v>
      </c>
      <c r="AH3355">
        <v>1.14E-7</v>
      </c>
      <c r="BA3355" s="8">
        <v>43221</v>
      </c>
      <c r="BB3355">
        <v>1.72E-7</v>
      </c>
      <c r="BE3355" s="8">
        <v>43221</v>
      </c>
      <c r="BF3355">
        <v>1.9322400000000001E-4</v>
      </c>
      <c r="BS3355" s="8">
        <v>43221</v>
      </c>
      <c r="BT3355">
        <v>6.0530000000000003E-6</v>
      </c>
      <c r="BW3355" s="8">
        <v>43221</v>
      </c>
      <c r="BX3355">
        <v>2.3034E-5</v>
      </c>
      <c r="BY3355" s="8">
        <v>43221</v>
      </c>
      <c r="BZ3355">
        <v>1.4406400000000001E-4</v>
      </c>
      <c r="CA3355" s="8">
        <v>43221</v>
      </c>
      <c r="CB3355">
        <v>4.8599999999999998E-7</v>
      </c>
      <c r="CC3355" s="8">
        <v>43221</v>
      </c>
      <c r="CD3355">
        <v>4.1000000000000003E-8</v>
      </c>
      <c r="CE3355" s="8">
        <v>43221</v>
      </c>
      <c r="CF3355">
        <v>1.4915E-5</v>
      </c>
      <c r="CG3355" s="8">
        <v>43221</v>
      </c>
      <c r="CH3355">
        <v>3.5729999999999999E-6</v>
      </c>
      <c r="CI3355" s="8">
        <v>43221</v>
      </c>
      <c r="CJ3355">
        <v>2.886E-6</v>
      </c>
      <c r="CK3355" s="8">
        <v>43221</v>
      </c>
      <c r="CL3355">
        <v>1.0000000000000001E-9</v>
      </c>
      <c r="CM3355" s="8">
        <v>43221</v>
      </c>
      <c r="CN3355">
        <v>1.3000000000000001E-8</v>
      </c>
      <c r="CS3355" s="8">
        <v>43221</v>
      </c>
      <c r="CT3355">
        <v>2.3900000000000001E-7</v>
      </c>
      <c r="CU3355" s="8">
        <v>43221</v>
      </c>
      <c r="CV3355">
        <v>9.33E-7</v>
      </c>
      <c r="CW3355" s="8">
        <v>43221</v>
      </c>
      <c r="CX3355">
        <v>3.3466000000000001E-5</v>
      </c>
      <c r="CY3355" s="8">
        <v>43221</v>
      </c>
      <c r="CZ3355">
        <v>4.6100000000000001E-7</v>
      </c>
      <c r="DE3355" s="8">
        <v>43221</v>
      </c>
      <c r="DF3355">
        <v>3.5876E-5</v>
      </c>
      <c r="DG3355" s="8">
        <v>43221</v>
      </c>
      <c r="DH3355">
        <v>2.9999999999999999E-7</v>
      </c>
      <c r="DM3355" s="8">
        <v>43221</v>
      </c>
      <c r="DN3355">
        <v>9.9377999999999996E-5</v>
      </c>
      <c r="DO3355" s="8">
        <v>43221</v>
      </c>
      <c r="DP3355">
        <v>4.1300000000000001E-7</v>
      </c>
      <c r="DS3355" s="8">
        <v>43221</v>
      </c>
      <c r="DT3355">
        <v>9.3249999999999997E-6</v>
      </c>
      <c r="DU3355" s="8">
        <v>43221</v>
      </c>
      <c r="DV3355">
        <v>2.0800000000000001E-7</v>
      </c>
      <c r="EA3355" s="8">
        <v>43221</v>
      </c>
      <c r="EB3355">
        <v>1.2619999999999999E-6</v>
      </c>
      <c r="EI3355" s="8">
        <v>43221</v>
      </c>
      <c r="EJ3355">
        <v>1.575E-5</v>
      </c>
      <c r="EM3355" s="8">
        <v>43221</v>
      </c>
      <c r="EN3355">
        <v>1.6819999999999999E-6</v>
      </c>
      <c r="EO3355" s="8">
        <v>43235</v>
      </c>
      <c r="EP3355">
        <v>3.5999999999999999E-7</v>
      </c>
      <c r="ES3355" s="8">
        <v>43221</v>
      </c>
      <c r="ET3355">
        <v>8.6999999999999998E-8</v>
      </c>
      <c r="EY3355" s="8">
        <v>43235</v>
      </c>
      <c r="EZ3355">
        <v>1.1680000000000001E-6</v>
      </c>
      <c r="FE3355" s="8">
        <v>43235</v>
      </c>
      <c r="FF3355">
        <v>8.6999999999999998E-8</v>
      </c>
      <c r="FG3355" s="8">
        <v>43221</v>
      </c>
      <c r="FH3355">
        <v>5.1477999999999997E-5</v>
      </c>
      <c r="FI3355" s="8">
        <v>43221</v>
      </c>
      <c r="FJ3355">
        <v>2.0320000000000002E-6</v>
      </c>
      <c r="FO3355" s="8">
        <v>43221</v>
      </c>
      <c r="FP3355">
        <v>6.4600000000000004E-7</v>
      </c>
      <c r="FQ3355" s="8">
        <v>43221</v>
      </c>
      <c r="FR3355">
        <v>2.7760000000000002E-6</v>
      </c>
      <c r="FS3355" s="8">
        <v>43221</v>
      </c>
      <c r="FT3355">
        <v>1.437E-6</v>
      </c>
      <c r="FU3355" s="8">
        <v>43221</v>
      </c>
      <c r="FV3355">
        <v>8.2640000000000008E-6</v>
      </c>
      <c r="FY3355" s="8">
        <v>43221</v>
      </c>
      <c r="FZ3355">
        <v>1.1595300000000001E-4</v>
      </c>
      <c r="GC3355" s="8">
        <v>43221</v>
      </c>
      <c r="GD3355">
        <v>6.8800000000000002E-7</v>
      </c>
    </row>
    <row r="3356" spans="1:186" x14ac:dyDescent="0.25">
      <c r="A3356" s="8">
        <v>43222</v>
      </c>
      <c r="B3356">
        <v>1.136E-6</v>
      </c>
      <c r="C3356" s="8">
        <v>43222</v>
      </c>
      <c r="D3356">
        <v>4.39E-7</v>
      </c>
      <c r="I3356" s="8">
        <v>43222</v>
      </c>
      <c r="J3356">
        <v>3.2999999999999998E-8</v>
      </c>
      <c r="K3356" s="8">
        <v>43222</v>
      </c>
      <c r="L3356">
        <v>2.57E-6</v>
      </c>
      <c r="M3356" s="8">
        <v>43222</v>
      </c>
      <c r="N3356">
        <v>3.5484000000000001E-5</v>
      </c>
      <c r="O3356" s="8">
        <v>43222</v>
      </c>
      <c r="P3356">
        <v>6.9940000000000003E-6</v>
      </c>
      <c r="Q3356" s="8">
        <v>43222</v>
      </c>
      <c r="R3356">
        <v>1.6177000000000001E-5</v>
      </c>
      <c r="S3356" s="8">
        <v>43222</v>
      </c>
      <c r="T3356">
        <v>4.7E-7</v>
      </c>
      <c r="AE3356" s="8">
        <v>43222</v>
      </c>
      <c r="AF3356">
        <v>6.3200000000000005E-7</v>
      </c>
      <c r="AG3356" s="8">
        <v>43236</v>
      </c>
      <c r="AH3356">
        <v>1.11E-7</v>
      </c>
      <c r="BA3356" s="8">
        <v>43222</v>
      </c>
      <c r="BB3356">
        <v>1.86E-7</v>
      </c>
      <c r="BE3356" s="8">
        <v>43222</v>
      </c>
      <c r="BF3356">
        <v>1.1135369999999999E-3</v>
      </c>
      <c r="BS3356" s="8">
        <v>43222</v>
      </c>
      <c r="BT3356">
        <v>7.3710000000000002E-6</v>
      </c>
      <c r="BW3356" s="8">
        <v>43222</v>
      </c>
      <c r="BX3356">
        <v>3.0775999999999998E-5</v>
      </c>
      <c r="BY3356" s="8">
        <v>43222</v>
      </c>
      <c r="BZ3356">
        <v>1.5219499999999999E-4</v>
      </c>
      <c r="CA3356" s="8">
        <v>43222</v>
      </c>
      <c r="CB3356">
        <v>4.7399999999999998E-7</v>
      </c>
      <c r="CC3356" s="8">
        <v>43222</v>
      </c>
      <c r="CD3356">
        <v>4.4999999999999999E-8</v>
      </c>
      <c r="CE3356" s="8">
        <v>43222</v>
      </c>
      <c r="CF3356">
        <v>1.5837000000000001E-5</v>
      </c>
      <c r="CG3356" s="8">
        <v>43222</v>
      </c>
      <c r="CH3356">
        <v>4.109E-6</v>
      </c>
      <c r="CI3356" s="8">
        <v>43222</v>
      </c>
      <c r="CJ3356">
        <v>3.1099999999999999E-6</v>
      </c>
      <c r="CK3356" s="8">
        <v>43222</v>
      </c>
      <c r="CL3356">
        <v>1.0000000000000001E-9</v>
      </c>
      <c r="CM3356" s="8">
        <v>43222</v>
      </c>
      <c r="CN3356">
        <v>1.7E-8</v>
      </c>
      <c r="CS3356" s="8">
        <v>43222</v>
      </c>
      <c r="CT3356">
        <v>2.4299999999999999E-7</v>
      </c>
      <c r="CU3356" s="8">
        <v>43222</v>
      </c>
      <c r="CV3356">
        <v>9.9199999999999999E-7</v>
      </c>
      <c r="CW3356" s="8">
        <v>43222</v>
      </c>
      <c r="CX3356">
        <v>3.2169000000000003E-5</v>
      </c>
      <c r="CY3356" s="8">
        <v>43222</v>
      </c>
      <c r="CZ3356">
        <v>5.4099999999999999E-7</v>
      </c>
      <c r="DE3356" s="8">
        <v>43222</v>
      </c>
      <c r="DF3356">
        <v>4.1881000000000001E-5</v>
      </c>
      <c r="DG3356" s="8">
        <v>43222</v>
      </c>
      <c r="DH3356">
        <v>2.9900000000000002E-7</v>
      </c>
      <c r="DM3356" s="8">
        <v>43222</v>
      </c>
      <c r="DN3356">
        <v>1.00138E-4</v>
      </c>
      <c r="DO3356" s="8">
        <v>43222</v>
      </c>
      <c r="DP3356">
        <v>4.5499999999999998E-7</v>
      </c>
      <c r="DS3356" s="8">
        <v>43222</v>
      </c>
      <c r="DT3356">
        <v>9.3079999999999997E-6</v>
      </c>
      <c r="DU3356" s="8">
        <v>43222</v>
      </c>
      <c r="DV3356">
        <v>2.0599999999999999E-7</v>
      </c>
      <c r="EA3356" s="8">
        <v>43222</v>
      </c>
      <c r="EB3356">
        <v>1.2139999999999999E-6</v>
      </c>
      <c r="EI3356" s="8">
        <v>43222</v>
      </c>
      <c r="EJ3356">
        <v>1.6969999999999998E-5</v>
      </c>
      <c r="EM3356" s="8">
        <v>43222</v>
      </c>
      <c r="EN3356">
        <v>1.7150000000000001E-6</v>
      </c>
      <c r="EO3356" s="8">
        <v>43236</v>
      </c>
      <c r="EP3356">
        <v>3.4499999999999998E-7</v>
      </c>
      <c r="ES3356" s="8">
        <v>43222</v>
      </c>
      <c r="ET3356">
        <v>8.6000000000000002E-8</v>
      </c>
      <c r="EY3356" s="8">
        <v>43236</v>
      </c>
      <c r="EZ3356">
        <v>1.1519999999999999E-6</v>
      </c>
      <c r="FE3356" s="8">
        <v>43236</v>
      </c>
      <c r="FF3356">
        <v>8.0999999999999997E-8</v>
      </c>
      <c r="FG3356" s="8">
        <v>43222</v>
      </c>
      <c r="FH3356">
        <v>5.0590999999999997E-5</v>
      </c>
      <c r="FI3356" s="8">
        <v>43222</v>
      </c>
      <c r="FJ3356">
        <v>1.951E-6</v>
      </c>
      <c r="FO3356" s="8">
        <v>43222</v>
      </c>
      <c r="FP3356">
        <v>7.1299999999999999E-7</v>
      </c>
      <c r="FQ3356" s="8">
        <v>43222</v>
      </c>
      <c r="FR3356">
        <v>2.9390000000000002E-6</v>
      </c>
      <c r="FS3356" s="8">
        <v>43222</v>
      </c>
      <c r="FT3356">
        <v>1.5600000000000001E-6</v>
      </c>
      <c r="FU3356" s="8">
        <v>43222</v>
      </c>
      <c r="FV3356">
        <v>9.3980000000000005E-6</v>
      </c>
      <c r="FY3356" s="8">
        <v>43222</v>
      </c>
      <c r="FZ3356">
        <v>1.3322400000000001E-4</v>
      </c>
      <c r="GC3356" s="8">
        <v>43222</v>
      </c>
      <c r="GD3356">
        <v>7.5300000000000003E-7</v>
      </c>
    </row>
    <row r="3357" spans="1:186" x14ac:dyDescent="0.25">
      <c r="A3357" s="8">
        <v>43223</v>
      </c>
      <c r="B3357">
        <v>1.105E-6</v>
      </c>
      <c r="C3357" s="8">
        <v>43223</v>
      </c>
      <c r="D3357">
        <v>4.34E-7</v>
      </c>
      <c r="I3357" s="8">
        <v>43223</v>
      </c>
      <c r="J3357">
        <v>3.2000000000000002E-8</v>
      </c>
      <c r="K3357" s="8">
        <v>43223</v>
      </c>
      <c r="L3357">
        <v>3.6380000000000002E-6</v>
      </c>
      <c r="M3357" s="8">
        <v>43223</v>
      </c>
      <c r="N3357">
        <v>3.5194000000000002E-5</v>
      </c>
      <c r="O3357" s="8">
        <v>43223</v>
      </c>
      <c r="P3357">
        <v>7.79E-6</v>
      </c>
      <c r="Q3357" s="8">
        <v>43223</v>
      </c>
      <c r="R3357">
        <v>1.5577E-5</v>
      </c>
      <c r="S3357" s="8">
        <v>43223</v>
      </c>
      <c r="T3357">
        <v>4.6400000000000003E-7</v>
      </c>
      <c r="AE3357" s="8">
        <v>43223</v>
      </c>
      <c r="AF3357">
        <v>6.1399999999999997E-7</v>
      </c>
      <c r="AG3357" s="8">
        <v>43237</v>
      </c>
      <c r="AH3357">
        <v>9.6999999999999995E-8</v>
      </c>
      <c r="BA3357" s="8">
        <v>43223</v>
      </c>
      <c r="BB3357">
        <v>1.9000000000000001E-7</v>
      </c>
      <c r="BE3357" s="8">
        <v>43223</v>
      </c>
      <c r="BF3357">
        <v>1.3235E-3</v>
      </c>
      <c r="BS3357" s="8">
        <v>43223</v>
      </c>
      <c r="BT3357">
        <v>7.148E-6</v>
      </c>
      <c r="BW3357" s="8">
        <v>43223</v>
      </c>
      <c r="BX3357">
        <v>3.4053000000000001E-5</v>
      </c>
      <c r="BY3357" s="8">
        <v>43223</v>
      </c>
      <c r="BZ3357">
        <v>1.5397300000000001E-4</v>
      </c>
      <c r="CA3357" s="8">
        <v>43223</v>
      </c>
      <c r="CB3357">
        <v>5.2499999999999995E-7</v>
      </c>
      <c r="CC3357" s="8">
        <v>43223</v>
      </c>
      <c r="CD3357">
        <v>4.4999999999999999E-8</v>
      </c>
      <c r="CE3357" s="8">
        <v>43223</v>
      </c>
      <c r="CF3357">
        <v>1.6616000000000002E-5</v>
      </c>
      <c r="CG3357" s="8">
        <v>43223</v>
      </c>
      <c r="CH3357">
        <v>4.177E-6</v>
      </c>
      <c r="CI3357" s="8">
        <v>43223</v>
      </c>
      <c r="CJ3357">
        <v>3.118E-6</v>
      </c>
      <c r="CK3357" s="8">
        <v>43223</v>
      </c>
      <c r="CL3357">
        <v>1.0000000000000001E-9</v>
      </c>
      <c r="CM3357" s="8">
        <v>43223</v>
      </c>
      <c r="CN3357">
        <v>1.7E-8</v>
      </c>
      <c r="CS3357" s="8">
        <v>43223</v>
      </c>
      <c r="CT3357">
        <v>2.5899999999999998E-7</v>
      </c>
      <c r="CU3357" s="8">
        <v>43223</v>
      </c>
      <c r="CV3357">
        <v>9.6200000000000006E-7</v>
      </c>
      <c r="CW3357" s="8">
        <v>43223</v>
      </c>
      <c r="CX3357">
        <v>3.4091000000000003E-5</v>
      </c>
      <c r="CY3357" s="8">
        <v>43223</v>
      </c>
      <c r="CZ3357">
        <v>5.4300000000000003E-7</v>
      </c>
      <c r="DE3357" s="8">
        <v>43223</v>
      </c>
      <c r="DF3357">
        <v>4.3504999999999998E-5</v>
      </c>
      <c r="DG3357" s="8">
        <v>43223</v>
      </c>
      <c r="DH3357">
        <v>2.9200000000000002E-7</v>
      </c>
      <c r="DM3357" s="8">
        <v>43223</v>
      </c>
      <c r="DN3357">
        <v>1.06609E-4</v>
      </c>
      <c r="DO3357" s="8">
        <v>43223</v>
      </c>
      <c r="DP3357">
        <v>4.46E-7</v>
      </c>
      <c r="DS3357" s="8">
        <v>43223</v>
      </c>
      <c r="DT3357">
        <v>9.4369999999999996E-6</v>
      </c>
      <c r="DU3357" s="8">
        <v>43223</v>
      </c>
      <c r="DV3357">
        <v>2.3300000000000001E-7</v>
      </c>
      <c r="EA3357" s="8">
        <v>43223</v>
      </c>
      <c r="EB3357">
        <v>1.189E-6</v>
      </c>
      <c r="EI3357" s="8">
        <v>43223</v>
      </c>
      <c r="EJ3357">
        <v>1.6464E-5</v>
      </c>
      <c r="EM3357" s="8">
        <v>43223</v>
      </c>
      <c r="EN3357">
        <v>1.765E-6</v>
      </c>
      <c r="EO3357" s="8">
        <v>43237</v>
      </c>
      <c r="EP3357">
        <v>3.15E-7</v>
      </c>
      <c r="ES3357" s="8">
        <v>43223</v>
      </c>
      <c r="ET3357">
        <v>9.2000000000000003E-8</v>
      </c>
      <c r="EY3357" s="8">
        <v>43237</v>
      </c>
      <c r="EZ3357">
        <v>1.0610000000000001E-6</v>
      </c>
      <c r="FE3357" s="8">
        <v>43237</v>
      </c>
      <c r="FF3357">
        <v>7.4000000000000001E-8</v>
      </c>
      <c r="FG3357" s="8">
        <v>43223</v>
      </c>
      <c r="FH3357">
        <v>5.0438000000000001E-5</v>
      </c>
      <c r="FI3357" s="8">
        <v>43223</v>
      </c>
      <c r="FJ3357">
        <v>1.9460000000000001E-6</v>
      </c>
      <c r="FO3357" s="8">
        <v>43223</v>
      </c>
      <c r="FP3357">
        <v>6.9400000000000005E-7</v>
      </c>
      <c r="FQ3357" s="8">
        <v>43223</v>
      </c>
      <c r="FR3357">
        <v>2.9009999999999998E-6</v>
      </c>
      <c r="FS3357" s="8">
        <v>43223</v>
      </c>
      <c r="FT3357">
        <v>1.705E-6</v>
      </c>
      <c r="FU3357" s="8">
        <v>43223</v>
      </c>
      <c r="FV3357">
        <v>9.3559999999999999E-6</v>
      </c>
      <c r="FY3357" s="8">
        <v>43223</v>
      </c>
      <c r="FZ3357">
        <v>1.4840599999999999E-4</v>
      </c>
      <c r="GC3357" s="8">
        <v>43223</v>
      </c>
      <c r="GD3357">
        <v>7.5799999999999998E-7</v>
      </c>
    </row>
    <row r="3358" spans="1:186" x14ac:dyDescent="0.25">
      <c r="A3358" s="8">
        <v>43224</v>
      </c>
      <c r="B3358">
        <v>1.145E-6</v>
      </c>
      <c r="C3358" s="8">
        <v>43224</v>
      </c>
      <c r="D3358">
        <v>3.9400000000000001E-7</v>
      </c>
      <c r="I3358" s="8">
        <v>43224</v>
      </c>
      <c r="J3358">
        <v>3.1E-8</v>
      </c>
      <c r="K3358" s="8">
        <v>43224</v>
      </c>
      <c r="L3358">
        <v>3.4410000000000002E-6</v>
      </c>
      <c r="M3358" s="8">
        <v>43224</v>
      </c>
      <c r="N3358">
        <v>3.3686999999999998E-5</v>
      </c>
      <c r="O3358" s="8">
        <v>43224</v>
      </c>
      <c r="P3358">
        <v>7.5680000000000002E-6</v>
      </c>
      <c r="Q3358" s="8">
        <v>43224</v>
      </c>
      <c r="R3358">
        <v>1.5077E-5</v>
      </c>
      <c r="S3358" s="8">
        <v>43224</v>
      </c>
      <c r="T3358">
        <v>4.5400000000000002E-7</v>
      </c>
      <c r="AE3358" s="8">
        <v>43224</v>
      </c>
      <c r="AF3358">
        <v>6.1900000000000002E-7</v>
      </c>
      <c r="AG3358" s="8">
        <v>43238</v>
      </c>
      <c r="AH3358">
        <v>9.9E-8</v>
      </c>
      <c r="BA3358" s="8">
        <v>43224</v>
      </c>
      <c r="BB3358">
        <v>1.79E-7</v>
      </c>
      <c r="BE3358" s="8">
        <v>43224</v>
      </c>
      <c r="BF3358">
        <v>1.2606620000000001E-3</v>
      </c>
      <c r="BS3358" s="8">
        <v>43224</v>
      </c>
      <c r="BT3358">
        <v>6.9249999999999998E-6</v>
      </c>
      <c r="BW3358" s="8">
        <v>43224</v>
      </c>
      <c r="BX3358">
        <v>3.3290999999999997E-5</v>
      </c>
      <c r="BY3358" s="8">
        <v>43224</v>
      </c>
      <c r="BZ3358">
        <v>1.4694E-4</v>
      </c>
      <c r="CA3358" s="8">
        <v>43224</v>
      </c>
      <c r="CB3358">
        <v>5.0999999999999999E-7</v>
      </c>
      <c r="CC3358" s="8">
        <v>43224</v>
      </c>
      <c r="CD3358">
        <v>4.3999999999999997E-8</v>
      </c>
      <c r="CE3358" s="8">
        <v>43224</v>
      </c>
      <c r="CF3358">
        <v>1.5984000000000001E-5</v>
      </c>
      <c r="CG3358" s="8">
        <v>43224</v>
      </c>
      <c r="CH3358">
        <v>4.0400000000000003E-6</v>
      </c>
      <c r="CI3358" s="8">
        <v>43224</v>
      </c>
      <c r="CJ3358">
        <v>3.0359999999999998E-6</v>
      </c>
      <c r="CK3358" s="8">
        <v>43224</v>
      </c>
      <c r="CL3358">
        <v>1.0000000000000001E-9</v>
      </c>
      <c r="CM3358" s="8">
        <v>43224</v>
      </c>
      <c r="CN3358">
        <v>1.7E-8</v>
      </c>
      <c r="CS3358" s="8">
        <v>43224</v>
      </c>
      <c r="CT3358">
        <v>2.28E-7</v>
      </c>
      <c r="CU3358" s="8">
        <v>43224</v>
      </c>
      <c r="CV3358">
        <v>9.4099999999999997E-7</v>
      </c>
      <c r="CW3358" s="8">
        <v>43224</v>
      </c>
      <c r="CX3358">
        <v>3.2784000000000003E-5</v>
      </c>
      <c r="CY3358" s="8">
        <v>43224</v>
      </c>
      <c r="CZ3358">
        <v>5.7400000000000003E-7</v>
      </c>
      <c r="DE3358" s="8">
        <v>43224</v>
      </c>
      <c r="DF3358">
        <v>4.1004999999999998E-5</v>
      </c>
      <c r="DG3358" s="8">
        <v>43224</v>
      </c>
      <c r="DH3358">
        <v>2.8200000000000001E-7</v>
      </c>
      <c r="DM3358" s="8">
        <v>43224</v>
      </c>
      <c r="DN3358">
        <v>1.04409E-4</v>
      </c>
      <c r="DO3358" s="8">
        <v>43224</v>
      </c>
      <c r="DP3358">
        <v>4.32E-7</v>
      </c>
      <c r="DS3358" s="8">
        <v>43224</v>
      </c>
      <c r="DT3358">
        <v>9.0710000000000001E-6</v>
      </c>
      <c r="DU3358" s="8">
        <v>43224</v>
      </c>
      <c r="DV3358">
        <v>2.2700000000000001E-7</v>
      </c>
      <c r="EA3358" s="8">
        <v>43224</v>
      </c>
      <c r="EB3358">
        <v>1.141E-6</v>
      </c>
      <c r="EI3358" s="8">
        <v>43224</v>
      </c>
      <c r="EJ3358">
        <v>1.6079E-5</v>
      </c>
      <c r="EM3358" s="8">
        <v>43224</v>
      </c>
      <c r="EN3358">
        <v>1.7039999999999999E-6</v>
      </c>
      <c r="EO3358" s="8">
        <v>43238</v>
      </c>
      <c r="EP3358">
        <v>3.1399999999999998E-7</v>
      </c>
      <c r="ES3358" s="8">
        <v>43224</v>
      </c>
      <c r="ET3358">
        <v>8.9000000000000003E-8</v>
      </c>
      <c r="EY3358" s="8">
        <v>43238</v>
      </c>
      <c r="EZ3358">
        <v>1.097E-6</v>
      </c>
      <c r="FE3358" s="8">
        <v>43238</v>
      </c>
      <c r="FF3358">
        <v>7.4999999999999997E-8</v>
      </c>
      <c r="FG3358" s="8">
        <v>43224</v>
      </c>
      <c r="FH3358">
        <v>5.1677E-5</v>
      </c>
      <c r="FI3358" s="8">
        <v>43224</v>
      </c>
      <c r="FJ3358">
        <v>2.0480000000000001E-6</v>
      </c>
      <c r="FO3358" s="8">
        <v>43224</v>
      </c>
      <c r="FP3358">
        <v>6.7100000000000001E-7</v>
      </c>
      <c r="FQ3358" s="8">
        <v>43224</v>
      </c>
      <c r="FR3358">
        <v>2.7930000000000002E-6</v>
      </c>
      <c r="FS3358" s="8">
        <v>43224</v>
      </c>
      <c r="FT3358">
        <v>1.6419999999999999E-6</v>
      </c>
      <c r="FU3358" s="8">
        <v>43224</v>
      </c>
      <c r="FV3358">
        <v>9.0499999999999997E-6</v>
      </c>
      <c r="FY3358" s="8">
        <v>43224</v>
      </c>
      <c r="FZ3358">
        <v>1.4103100000000001E-4</v>
      </c>
      <c r="GC3358" s="8">
        <v>43224</v>
      </c>
      <c r="GD3358">
        <v>7.2900000000000003E-7</v>
      </c>
    </row>
    <row r="3359" spans="1:186" x14ac:dyDescent="0.25">
      <c r="A3359" s="8">
        <v>43227</v>
      </c>
      <c r="B3359">
        <v>1.0130000000000001E-6</v>
      </c>
      <c r="C3359" s="8">
        <v>43227</v>
      </c>
      <c r="D3359">
        <v>3.9200000000000002E-7</v>
      </c>
      <c r="I3359" s="8">
        <v>43227</v>
      </c>
      <c r="J3359">
        <v>2.7E-8</v>
      </c>
      <c r="K3359" s="8">
        <v>43227</v>
      </c>
      <c r="L3359">
        <v>3.2049999999999998E-6</v>
      </c>
      <c r="M3359" s="8">
        <v>43227</v>
      </c>
      <c r="N3359">
        <v>3.4076999999999999E-5</v>
      </c>
      <c r="O3359" s="8">
        <v>43227</v>
      </c>
      <c r="P3359">
        <v>7.6599999999999995E-6</v>
      </c>
      <c r="Q3359" s="8">
        <v>43227</v>
      </c>
      <c r="R3359">
        <v>1.5562000000000001E-5</v>
      </c>
      <c r="S3359" s="8">
        <v>43227</v>
      </c>
      <c r="T3359">
        <v>4.39E-7</v>
      </c>
      <c r="AE3359" s="8">
        <v>43227</v>
      </c>
      <c r="AF3359">
        <v>6.3300000000000002E-7</v>
      </c>
      <c r="AG3359" s="8">
        <v>43242</v>
      </c>
      <c r="AH3359">
        <v>8.6999999999999998E-8</v>
      </c>
      <c r="BA3359" s="8">
        <v>43227</v>
      </c>
      <c r="BB3359">
        <v>1.4100000000000001E-7</v>
      </c>
      <c r="BE3359" s="8">
        <v>43227</v>
      </c>
      <c r="BF3359">
        <v>1.372631E-3</v>
      </c>
      <c r="BS3359" s="8">
        <v>43227</v>
      </c>
      <c r="BT3359">
        <v>7.8380000000000002E-6</v>
      </c>
      <c r="BW3359" s="8">
        <v>43227</v>
      </c>
      <c r="BX3359">
        <v>3.4683E-5</v>
      </c>
      <c r="BY3359" s="8">
        <v>43227</v>
      </c>
      <c r="BZ3359">
        <v>1.4189899999999999E-4</v>
      </c>
      <c r="CA3359" s="8">
        <v>43227</v>
      </c>
      <c r="CB3359">
        <v>5.4000000000000002E-7</v>
      </c>
      <c r="CC3359" s="8">
        <v>43227</v>
      </c>
      <c r="CD3359">
        <v>4.4999999999999999E-8</v>
      </c>
      <c r="CE3359" s="8">
        <v>43227</v>
      </c>
      <c r="CF3359">
        <v>1.5358000000000001E-5</v>
      </c>
      <c r="CG3359" s="8">
        <v>43227</v>
      </c>
      <c r="CH3359">
        <v>3.631E-6</v>
      </c>
      <c r="CI3359" s="8">
        <v>43227</v>
      </c>
      <c r="CJ3359">
        <v>2.999E-6</v>
      </c>
      <c r="CK3359" s="8">
        <v>43227</v>
      </c>
      <c r="CL3359">
        <v>1.0000000000000001E-9</v>
      </c>
      <c r="CM3359" s="8">
        <v>43227</v>
      </c>
      <c r="CN3359">
        <v>1.7E-8</v>
      </c>
      <c r="CS3359" s="8">
        <v>43227</v>
      </c>
      <c r="CT3359">
        <v>2.03E-7</v>
      </c>
      <c r="CU3359" s="8">
        <v>43227</v>
      </c>
      <c r="CV3359">
        <v>9.2699999999999998E-7</v>
      </c>
      <c r="CW3359" s="8">
        <v>43227</v>
      </c>
      <c r="CX3359">
        <v>3.3745999999999998E-5</v>
      </c>
      <c r="CY3359" s="8">
        <v>43227</v>
      </c>
      <c r="CZ3359">
        <v>5.8599999999999998E-7</v>
      </c>
      <c r="DE3359" s="8">
        <v>43227</v>
      </c>
      <c r="DF3359">
        <v>3.9509999999999999E-5</v>
      </c>
      <c r="DG3359" s="8">
        <v>43227</v>
      </c>
      <c r="DH3359">
        <v>2.84E-7</v>
      </c>
      <c r="DM3359" s="8">
        <v>43227</v>
      </c>
      <c r="DN3359">
        <v>9.8264000000000007E-5</v>
      </c>
      <c r="DO3359" s="8">
        <v>43227</v>
      </c>
      <c r="DP3359">
        <v>4.3000000000000001E-7</v>
      </c>
      <c r="DS3359" s="8">
        <v>43227</v>
      </c>
      <c r="DT3359">
        <v>8.9369999999999993E-6</v>
      </c>
      <c r="DU3359" s="8">
        <v>43227</v>
      </c>
      <c r="DV3359">
        <v>2.23E-7</v>
      </c>
      <c r="EA3359" s="8">
        <v>43227</v>
      </c>
      <c r="EB3359">
        <v>1.1739999999999999E-6</v>
      </c>
      <c r="EI3359" s="8">
        <v>43227</v>
      </c>
      <c r="EJ3359">
        <v>1.6096E-5</v>
      </c>
      <c r="EM3359" s="8">
        <v>43227</v>
      </c>
      <c r="EN3359">
        <v>1.6840000000000001E-6</v>
      </c>
      <c r="EO3359" s="8">
        <v>43242</v>
      </c>
      <c r="EP3359">
        <v>2.9200000000000002E-7</v>
      </c>
      <c r="ES3359" s="8">
        <v>43227</v>
      </c>
      <c r="ET3359">
        <v>8.7999999999999994E-8</v>
      </c>
      <c r="EY3359" s="8">
        <v>43242</v>
      </c>
      <c r="EZ3359">
        <v>1.1030000000000001E-6</v>
      </c>
      <c r="FE3359" s="8">
        <v>43242</v>
      </c>
      <c r="FF3359">
        <v>7.0000000000000005E-8</v>
      </c>
      <c r="FG3359" s="8">
        <v>43227</v>
      </c>
      <c r="FH3359">
        <v>5.8634000000000001E-5</v>
      </c>
      <c r="FI3359" s="8">
        <v>43227</v>
      </c>
      <c r="FJ3359">
        <v>2.2400000000000002E-6</v>
      </c>
      <c r="FO3359" s="8">
        <v>43227</v>
      </c>
      <c r="FP3359">
        <v>7.2500000000000005E-7</v>
      </c>
      <c r="FQ3359" s="8">
        <v>43227</v>
      </c>
      <c r="FR3359">
        <v>2.7750000000000001E-6</v>
      </c>
      <c r="FS3359" s="8">
        <v>43227</v>
      </c>
      <c r="FT3359">
        <v>1.6309999999999999E-6</v>
      </c>
      <c r="FU3359" s="8">
        <v>43227</v>
      </c>
      <c r="FV3359">
        <v>8.8619999999999992E-6</v>
      </c>
      <c r="FY3359" s="8">
        <v>43227</v>
      </c>
      <c r="FZ3359">
        <v>1.6014499999999999E-4</v>
      </c>
      <c r="GC3359" s="8">
        <v>43227</v>
      </c>
      <c r="GD3359">
        <v>9.2999999999999999E-7</v>
      </c>
    </row>
    <row r="3360" spans="1:186" x14ac:dyDescent="0.25">
      <c r="A3360" s="8">
        <v>43228</v>
      </c>
      <c r="B3360">
        <v>9.7499999999999998E-7</v>
      </c>
      <c r="C3360" s="8">
        <v>43228</v>
      </c>
      <c r="D3360">
        <v>4.1100000000000001E-7</v>
      </c>
      <c r="I3360" s="8">
        <v>43228</v>
      </c>
      <c r="J3360">
        <v>2.6000000000000001E-8</v>
      </c>
      <c r="K3360" s="8">
        <v>43228</v>
      </c>
      <c r="L3360">
        <v>3.2150000000000001E-6</v>
      </c>
      <c r="M3360" s="8">
        <v>43228</v>
      </c>
      <c r="N3360">
        <v>3.2551000000000001E-5</v>
      </c>
      <c r="O3360" s="8">
        <v>43228</v>
      </c>
      <c r="P3360">
        <v>7.4460000000000004E-6</v>
      </c>
      <c r="Q3360" s="8">
        <v>43228</v>
      </c>
      <c r="R3360">
        <v>1.5981000000000002E-5</v>
      </c>
      <c r="S3360" s="8">
        <v>43228</v>
      </c>
      <c r="T3360">
        <v>4.3799999999999998E-7</v>
      </c>
      <c r="AE3360" s="8">
        <v>43228</v>
      </c>
      <c r="AF3360">
        <v>6.75E-7</v>
      </c>
      <c r="AG3360" s="8">
        <v>43243</v>
      </c>
      <c r="AH3360">
        <v>8.7999999999999994E-8</v>
      </c>
      <c r="BA3360" s="8">
        <v>43228</v>
      </c>
      <c r="BB3360">
        <v>1.35E-7</v>
      </c>
      <c r="BE3360" s="8">
        <v>43228</v>
      </c>
      <c r="BF3360">
        <v>1.439467E-3</v>
      </c>
      <c r="BS3360" s="8">
        <v>43228</v>
      </c>
      <c r="BT3360">
        <v>9.0010000000000007E-6</v>
      </c>
      <c r="BW3360" s="8">
        <v>43228</v>
      </c>
      <c r="BX3360">
        <v>3.3596999999999997E-5</v>
      </c>
      <c r="BY3360" s="8">
        <v>43228</v>
      </c>
      <c r="BZ3360">
        <v>1.41068E-4</v>
      </c>
      <c r="CA3360" s="8">
        <v>43228</v>
      </c>
      <c r="CB3360">
        <v>5.1500000000000005E-7</v>
      </c>
      <c r="CC3360" s="8">
        <v>43228</v>
      </c>
      <c r="CD3360">
        <v>4.3000000000000001E-8</v>
      </c>
      <c r="CE3360" s="8">
        <v>43228</v>
      </c>
      <c r="CF3360">
        <v>1.4737E-5</v>
      </c>
      <c r="CG3360" s="8">
        <v>43228</v>
      </c>
      <c r="CH3360">
        <v>3.5860000000000001E-6</v>
      </c>
      <c r="CI3360" s="8">
        <v>43228</v>
      </c>
      <c r="CJ3360">
        <v>2.8899999999999999E-6</v>
      </c>
      <c r="CK3360" s="8">
        <v>43228</v>
      </c>
      <c r="CL3360">
        <v>1.0000000000000001E-9</v>
      </c>
      <c r="CM3360" s="8">
        <v>43228</v>
      </c>
      <c r="CN3360">
        <v>1.7999999999999999E-8</v>
      </c>
      <c r="CS3360" s="8">
        <v>43228</v>
      </c>
      <c r="CT3360">
        <v>1.9500000000000001E-7</v>
      </c>
      <c r="CU3360" s="8">
        <v>43228</v>
      </c>
      <c r="CV3360">
        <v>8.8700000000000004E-7</v>
      </c>
      <c r="CW3360" s="8">
        <v>43228</v>
      </c>
      <c r="CX3360">
        <v>3.2727E-5</v>
      </c>
      <c r="CY3360" s="8">
        <v>43228</v>
      </c>
      <c r="CZ3360">
        <v>5.8100000000000003E-7</v>
      </c>
      <c r="DE3360" s="8">
        <v>43228</v>
      </c>
      <c r="DF3360">
        <v>4.1060999999999999E-5</v>
      </c>
      <c r="DG3360" s="8">
        <v>43228</v>
      </c>
      <c r="DH3360">
        <v>2.7099999999999998E-7</v>
      </c>
      <c r="DM3360" s="8">
        <v>43228</v>
      </c>
      <c r="DN3360">
        <v>9.0655000000000005E-5</v>
      </c>
      <c r="DO3360" s="8">
        <v>43228</v>
      </c>
      <c r="DP3360">
        <v>4.2800000000000002E-7</v>
      </c>
      <c r="DS3360" s="8">
        <v>43228</v>
      </c>
      <c r="DT3360">
        <v>8.7139999999999999E-6</v>
      </c>
      <c r="DU3360" s="8">
        <v>43228</v>
      </c>
      <c r="DV3360">
        <v>2.34E-7</v>
      </c>
      <c r="EA3360" s="8">
        <v>43228</v>
      </c>
      <c r="EB3360">
        <v>1.079E-6</v>
      </c>
      <c r="EI3360" s="8">
        <v>43228</v>
      </c>
      <c r="EJ3360">
        <v>1.5150000000000001E-5</v>
      </c>
      <c r="EM3360" s="8">
        <v>43228</v>
      </c>
      <c r="EN3360">
        <v>1.607E-6</v>
      </c>
      <c r="EO3360" s="8">
        <v>43243</v>
      </c>
      <c r="EP3360">
        <v>3.0400000000000002E-7</v>
      </c>
      <c r="ES3360" s="8">
        <v>43228</v>
      </c>
      <c r="ET3360">
        <v>8.3000000000000002E-8</v>
      </c>
      <c r="EY3360" s="8">
        <v>43243</v>
      </c>
      <c r="EZ3360">
        <v>1.1319999999999999E-6</v>
      </c>
      <c r="FE3360" s="8">
        <v>43243</v>
      </c>
      <c r="FF3360">
        <v>7.3000000000000005E-8</v>
      </c>
      <c r="FG3360" s="8">
        <v>43228</v>
      </c>
      <c r="FH3360">
        <v>5.7525999999999998E-5</v>
      </c>
      <c r="FI3360" s="8">
        <v>43228</v>
      </c>
      <c r="FJ3360">
        <v>2.137E-6</v>
      </c>
      <c r="FO3360" s="8">
        <v>43228</v>
      </c>
      <c r="FP3360">
        <v>7.3900000000000004E-7</v>
      </c>
      <c r="FQ3360" s="8">
        <v>43228</v>
      </c>
      <c r="FR3360">
        <v>2.6259999999999999E-6</v>
      </c>
      <c r="FS3360" s="8">
        <v>43228</v>
      </c>
      <c r="FT3360">
        <v>1.6750000000000001E-6</v>
      </c>
      <c r="FU3360" s="8">
        <v>43228</v>
      </c>
      <c r="FV3360">
        <v>8.755E-6</v>
      </c>
      <c r="FY3360" s="8">
        <v>43228</v>
      </c>
      <c r="FZ3360">
        <v>1.57539E-4</v>
      </c>
      <c r="GC3360" s="8">
        <v>43228</v>
      </c>
      <c r="GD3360">
        <v>8.9700000000000005E-7</v>
      </c>
    </row>
    <row r="3361" spans="1:186" x14ac:dyDescent="0.25">
      <c r="A3361" s="8">
        <v>43229</v>
      </c>
      <c r="B3361">
        <v>9.4900000000000004E-7</v>
      </c>
      <c r="C3361" s="8">
        <v>43229</v>
      </c>
      <c r="D3361">
        <v>3.9900000000000001E-7</v>
      </c>
      <c r="I3361" s="8">
        <v>43229</v>
      </c>
      <c r="J3361">
        <v>2.6000000000000001E-8</v>
      </c>
      <c r="K3361" s="8">
        <v>43229</v>
      </c>
      <c r="L3361">
        <v>3.3179999999999998E-6</v>
      </c>
      <c r="M3361" s="8">
        <v>43229</v>
      </c>
      <c r="N3361">
        <v>3.1600999999999998E-5</v>
      </c>
      <c r="O3361" s="8">
        <v>43229</v>
      </c>
      <c r="P3361">
        <v>7.2779999999999996E-6</v>
      </c>
      <c r="Q3361" s="8">
        <v>43229</v>
      </c>
      <c r="R3361">
        <v>1.5500000000000001E-5</v>
      </c>
      <c r="S3361" s="8">
        <v>43229</v>
      </c>
      <c r="T3361">
        <v>4.2599999999999998E-7</v>
      </c>
      <c r="AE3361" s="8">
        <v>43229</v>
      </c>
      <c r="AF3361">
        <v>6.5300000000000004E-7</v>
      </c>
      <c r="AG3361" s="8">
        <v>43244</v>
      </c>
      <c r="AH3361">
        <v>8.6999999999999998E-8</v>
      </c>
      <c r="BA3361" s="8">
        <v>43229</v>
      </c>
      <c r="BB3361">
        <v>1.3199999999999999E-7</v>
      </c>
      <c r="BE3361" s="8">
        <v>43229</v>
      </c>
      <c r="BF3361">
        <v>1.4068209999999999E-3</v>
      </c>
      <c r="BS3361" s="8">
        <v>43229</v>
      </c>
      <c r="BT3361">
        <v>9.3559999999999999E-6</v>
      </c>
      <c r="BW3361" s="8">
        <v>43229</v>
      </c>
      <c r="BX3361">
        <v>3.2784999999999999E-5</v>
      </c>
      <c r="BY3361" s="8">
        <v>43229</v>
      </c>
      <c r="BZ3361">
        <v>1.3085899999999999E-4</v>
      </c>
      <c r="CA3361" s="8">
        <v>43229</v>
      </c>
      <c r="CB3361">
        <v>5.0100000000000005E-7</v>
      </c>
      <c r="CC3361" s="8">
        <v>43229</v>
      </c>
      <c r="CD3361">
        <v>4.1999999999999999E-8</v>
      </c>
      <c r="CE3361" s="8">
        <v>43229</v>
      </c>
      <c r="CF3361">
        <v>1.418E-5</v>
      </c>
      <c r="CG3361" s="8">
        <v>43229</v>
      </c>
      <c r="CH3361">
        <v>3.6119999999999999E-6</v>
      </c>
      <c r="CI3361" s="8">
        <v>43229</v>
      </c>
      <c r="CJ3361">
        <v>2.7949999999999999E-6</v>
      </c>
      <c r="CK3361" s="8">
        <v>43229</v>
      </c>
      <c r="CL3361">
        <v>1.0000000000000001E-9</v>
      </c>
      <c r="CM3361" s="8">
        <v>43229</v>
      </c>
      <c r="CN3361">
        <v>1.7999999999999999E-8</v>
      </c>
      <c r="CS3361" s="8">
        <v>43229</v>
      </c>
      <c r="CT3361">
        <v>1.9000000000000001E-7</v>
      </c>
      <c r="CU3361" s="8">
        <v>43229</v>
      </c>
      <c r="CV3361">
        <v>8.6300000000000004E-7</v>
      </c>
      <c r="CW3361" s="8">
        <v>43229</v>
      </c>
      <c r="CX3361">
        <v>3.2484000000000003E-5</v>
      </c>
      <c r="CY3361" s="8">
        <v>43229</v>
      </c>
      <c r="CZ3361">
        <v>5.9100000000000004E-7</v>
      </c>
      <c r="DE3361" s="8">
        <v>43229</v>
      </c>
      <c r="DF3361">
        <v>4.0235999999999999E-5</v>
      </c>
      <c r="DG3361" s="8">
        <v>43229</v>
      </c>
      <c r="DH3361">
        <v>2.6399999999999998E-7</v>
      </c>
      <c r="DM3361" s="8">
        <v>43229</v>
      </c>
      <c r="DN3361">
        <v>8.5548000000000002E-5</v>
      </c>
      <c r="DO3361" s="8">
        <v>43229</v>
      </c>
      <c r="DP3361">
        <v>4.1600000000000002E-7</v>
      </c>
      <c r="DS3361" s="8">
        <v>43229</v>
      </c>
      <c r="DT3361">
        <v>8.5059999999999995E-6</v>
      </c>
      <c r="DU3361" s="8">
        <v>43229</v>
      </c>
      <c r="DV3361">
        <v>2.3900000000000001E-7</v>
      </c>
      <c r="EA3361" s="8">
        <v>43229</v>
      </c>
      <c r="EB3361">
        <v>8.6600000000000005E-7</v>
      </c>
      <c r="EI3361" s="8">
        <v>43229</v>
      </c>
      <c r="EJ3361">
        <v>1.3939E-5</v>
      </c>
      <c r="EM3361" s="8">
        <v>43229</v>
      </c>
      <c r="EN3361">
        <v>1.5570000000000001E-6</v>
      </c>
      <c r="EO3361" s="8">
        <v>43244</v>
      </c>
      <c r="EP3361">
        <v>2.7099999999999998E-7</v>
      </c>
      <c r="ES3361" s="8">
        <v>43229</v>
      </c>
      <c r="ET3361">
        <v>8.2000000000000006E-8</v>
      </c>
      <c r="EY3361" s="8">
        <v>43244</v>
      </c>
      <c r="EZ3361">
        <v>1.1230000000000001E-6</v>
      </c>
      <c r="FE3361" s="8">
        <v>43244</v>
      </c>
      <c r="FF3361">
        <v>7.0000000000000005E-8</v>
      </c>
      <c r="FG3361" s="8">
        <v>43229</v>
      </c>
      <c r="FH3361">
        <v>5.5889E-5</v>
      </c>
      <c r="FI3361" s="8">
        <v>43229</v>
      </c>
      <c r="FJ3361">
        <v>2.0600000000000002E-6</v>
      </c>
      <c r="FO3361" s="8">
        <v>43229</v>
      </c>
      <c r="FP3361">
        <v>7.92E-7</v>
      </c>
      <c r="FQ3361" s="8">
        <v>43229</v>
      </c>
      <c r="FR3361">
        <v>2.5390000000000002E-6</v>
      </c>
      <c r="FS3361" s="8">
        <v>43229</v>
      </c>
      <c r="FT3361">
        <v>1.635E-6</v>
      </c>
      <c r="FU3361" s="8">
        <v>43229</v>
      </c>
      <c r="FV3361">
        <v>8.3140000000000004E-6</v>
      </c>
      <c r="FY3361" s="8">
        <v>43229</v>
      </c>
      <c r="FZ3361">
        <v>1.5322099999999999E-4</v>
      </c>
      <c r="GC3361" s="8">
        <v>43229</v>
      </c>
      <c r="GD3361">
        <v>1.246E-6</v>
      </c>
    </row>
    <row r="3362" spans="1:186" x14ac:dyDescent="0.25">
      <c r="A3362" s="8">
        <v>43230</v>
      </c>
      <c r="B3362">
        <v>9.1999999999999998E-7</v>
      </c>
      <c r="C3362" s="8">
        <v>43230</v>
      </c>
      <c r="D3362">
        <v>3.9099999999999999E-7</v>
      </c>
      <c r="I3362" s="8">
        <v>43230</v>
      </c>
      <c r="J3362">
        <v>2.4999999999999999E-8</v>
      </c>
      <c r="K3362" s="8">
        <v>43230</v>
      </c>
      <c r="L3362">
        <v>3.3060000000000002E-6</v>
      </c>
      <c r="M3362" s="8">
        <v>43230</v>
      </c>
      <c r="N3362">
        <v>3.0026999999999999E-5</v>
      </c>
      <c r="O3362" s="8">
        <v>43230</v>
      </c>
      <c r="P3362">
        <v>6.8979999999999999E-6</v>
      </c>
      <c r="Q3362" s="8">
        <v>43230</v>
      </c>
      <c r="R3362">
        <v>1.4812E-5</v>
      </c>
      <c r="S3362" s="8">
        <v>43230</v>
      </c>
      <c r="T3362">
        <v>4.2399999999999999E-7</v>
      </c>
      <c r="AE3362" s="8">
        <v>43230</v>
      </c>
      <c r="AF3362">
        <v>6.5000000000000002E-7</v>
      </c>
      <c r="AG3362" s="8">
        <v>43245</v>
      </c>
      <c r="AH3362">
        <v>8.9000000000000003E-8</v>
      </c>
      <c r="BA3362" s="8">
        <v>43230</v>
      </c>
      <c r="BB3362">
        <v>1.3199999999999999E-7</v>
      </c>
      <c r="BE3362" s="8">
        <v>43230</v>
      </c>
      <c r="BF3362">
        <v>1.340237E-3</v>
      </c>
      <c r="BS3362" s="8">
        <v>43230</v>
      </c>
      <c r="BT3362">
        <v>8.85E-6</v>
      </c>
      <c r="BW3362" s="8">
        <v>43230</v>
      </c>
      <c r="BX3362">
        <v>3.3133999999999998E-5</v>
      </c>
      <c r="BY3362" s="8">
        <v>43230</v>
      </c>
      <c r="BZ3362">
        <v>1.2689999999999999E-4</v>
      </c>
      <c r="CA3362" s="8">
        <v>43230</v>
      </c>
      <c r="CB3362">
        <v>4.9299999999999998E-7</v>
      </c>
      <c r="CC3362" s="8">
        <v>43230</v>
      </c>
      <c r="CD3362">
        <v>4.1000000000000003E-8</v>
      </c>
      <c r="CE3362" s="8">
        <v>43230</v>
      </c>
      <c r="CF3362">
        <v>1.3824E-5</v>
      </c>
      <c r="CG3362" s="8">
        <v>43230</v>
      </c>
      <c r="CH3362">
        <v>3.4829999999999999E-6</v>
      </c>
      <c r="CI3362" s="8">
        <v>43230</v>
      </c>
      <c r="CJ3362">
        <v>2.6919999999999998E-6</v>
      </c>
      <c r="CK3362" s="8">
        <v>43230</v>
      </c>
      <c r="CL3362">
        <v>1.0000000000000001E-9</v>
      </c>
      <c r="CM3362" s="8">
        <v>43230</v>
      </c>
      <c r="CN3362">
        <v>1.7E-8</v>
      </c>
      <c r="CS3362" s="8">
        <v>43230</v>
      </c>
      <c r="CT3362">
        <v>1.8900000000000001E-7</v>
      </c>
      <c r="CU3362" s="8">
        <v>43230</v>
      </c>
      <c r="CV3362">
        <v>8.78E-7</v>
      </c>
      <c r="CW3362" s="8">
        <v>43230</v>
      </c>
      <c r="CX3362">
        <v>3.1779000000000002E-5</v>
      </c>
      <c r="CY3362" s="8">
        <v>43230</v>
      </c>
      <c r="CZ3362">
        <v>5.7999999999999995E-7</v>
      </c>
      <c r="DE3362" s="8">
        <v>43230</v>
      </c>
      <c r="DF3362">
        <v>3.9311999999999999E-5</v>
      </c>
      <c r="DG3362" s="8">
        <v>43230</v>
      </c>
      <c r="DH3362">
        <v>2.5499999999999999E-7</v>
      </c>
      <c r="DM3362" s="8">
        <v>43230</v>
      </c>
      <c r="DN3362">
        <v>8.0326000000000003E-5</v>
      </c>
      <c r="DO3362" s="8">
        <v>43230</v>
      </c>
      <c r="DP3362">
        <v>4.0499999999999999E-7</v>
      </c>
      <c r="DS3362" s="8">
        <v>43230</v>
      </c>
      <c r="DT3362">
        <v>8.4489999999999999E-6</v>
      </c>
      <c r="DU3362" s="8">
        <v>43230</v>
      </c>
      <c r="DV3362">
        <v>2.3799999999999999E-7</v>
      </c>
      <c r="EA3362" s="8">
        <v>43230</v>
      </c>
      <c r="EB3362">
        <v>7.7800000000000001E-7</v>
      </c>
      <c r="EI3362" s="8">
        <v>43230</v>
      </c>
      <c r="EJ3362">
        <v>1.3691E-5</v>
      </c>
      <c r="EM3362" s="8">
        <v>43230</v>
      </c>
      <c r="EN3362">
        <v>1.514E-6</v>
      </c>
      <c r="EO3362" s="8">
        <v>43245</v>
      </c>
      <c r="EP3362">
        <v>2.8599999999999999E-7</v>
      </c>
      <c r="ES3362" s="8">
        <v>43230</v>
      </c>
      <c r="ET3362">
        <v>7.9000000000000006E-8</v>
      </c>
      <c r="EY3362" s="8">
        <v>43245</v>
      </c>
      <c r="EZ3362">
        <v>1.3769999999999999E-6</v>
      </c>
      <c r="FE3362" s="8">
        <v>43245</v>
      </c>
      <c r="FF3362">
        <v>6.4000000000000004E-8</v>
      </c>
      <c r="FG3362" s="8">
        <v>43230</v>
      </c>
      <c r="FH3362">
        <v>5.5118999999999999E-5</v>
      </c>
      <c r="FI3362" s="8">
        <v>43230</v>
      </c>
      <c r="FJ3362">
        <v>1.9850000000000001E-6</v>
      </c>
      <c r="FO3362" s="8">
        <v>43230</v>
      </c>
      <c r="FP3362">
        <v>7.7300000000000005E-7</v>
      </c>
      <c r="FQ3362" s="8">
        <v>43230</v>
      </c>
      <c r="FR3362">
        <v>2.4549999999999998E-6</v>
      </c>
      <c r="FS3362" s="8">
        <v>43230</v>
      </c>
      <c r="FT3362">
        <v>1.561E-6</v>
      </c>
      <c r="FU3362" s="8">
        <v>43230</v>
      </c>
      <c r="FV3362">
        <v>8.0029999999999994E-6</v>
      </c>
      <c r="FY3362" s="8">
        <v>43230</v>
      </c>
      <c r="FZ3362">
        <v>1.47789E-4</v>
      </c>
      <c r="GC3362" s="8">
        <v>43230</v>
      </c>
      <c r="GD3362">
        <v>1.277E-6</v>
      </c>
    </row>
    <row r="3363" spans="1:186" x14ac:dyDescent="0.25">
      <c r="A3363" s="8">
        <v>43231</v>
      </c>
      <c r="B3363">
        <v>9.5300000000000002E-7</v>
      </c>
      <c r="C3363" s="8">
        <v>43231</v>
      </c>
      <c r="D3363">
        <v>3.6300000000000001E-7</v>
      </c>
      <c r="I3363" s="8">
        <v>43231</v>
      </c>
      <c r="J3363">
        <v>2.4999999999999999E-8</v>
      </c>
      <c r="K3363" s="8">
        <v>43231</v>
      </c>
      <c r="L3363">
        <v>3.2370000000000001E-6</v>
      </c>
      <c r="M3363" s="8">
        <v>43231</v>
      </c>
      <c r="N3363">
        <v>3.0899999999999999E-5</v>
      </c>
      <c r="O3363" s="8">
        <v>43231</v>
      </c>
      <c r="P3363">
        <v>6.6470000000000001E-6</v>
      </c>
      <c r="Q3363" s="8">
        <v>43231</v>
      </c>
      <c r="R3363">
        <v>1.5324000000000001E-5</v>
      </c>
      <c r="S3363" s="8">
        <v>43231</v>
      </c>
      <c r="T3363">
        <v>4.3099999999999998E-7</v>
      </c>
      <c r="AE3363" s="8">
        <v>43231</v>
      </c>
      <c r="AF3363">
        <v>6.3300000000000002E-7</v>
      </c>
      <c r="AG3363" s="8">
        <v>43248</v>
      </c>
      <c r="AH3363">
        <v>9.0999999999999994E-8</v>
      </c>
      <c r="BA3363" s="8">
        <v>43231</v>
      </c>
      <c r="BB3363">
        <v>1.31E-7</v>
      </c>
      <c r="BE3363" s="8">
        <v>43231</v>
      </c>
      <c r="BF3363">
        <v>1.2386179999999999E-3</v>
      </c>
      <c r="BS3363" s="8">
        <v>43231</v>
      </c>
      <c r="BT3363">
        <v>8.4430000000000003E-6</v>
      </c>
      <c r="BW3363" s="8">
        <v>43231</v>
      </c>
      <c r="BX3363">
        <v>3.2101999999999999E-5</v>
      </c>
      <c r="BY3363" s="8">
        <v>43231</v>
      </c>
      <c r="BZ3363">
        <v>1.2816999999999999E-4</v>
      </c>
      <c r="CA3363" s="8">
        <v>43231</v>
      </c>
      <c r="CB3363">
        <v>4.6699999999999999E-7</v>
      </c>
      <c r="CC3363" s="8">
        <v>43231</v>
      </c>
      <c r="CD3363">
        <v>4.1000000000000003E-8</v>
      </c>
      <c r="CE3363" s="8">
        <v>43231</v>
      </c>
      <c r="CF3363">
        <v>1.3886999999999999E-5</v>
      </c>
      <c r="CG3363" s="8">
        <v>43231</v>
      </c>
      <c r="CH3363">
        <v>3.4879999999999999E-6</v>
      </c>
      <c r="CI3363" s="8">
        <v>43231</v>
      </c>
      <c r="CJ3363">
        <v>2.734E-6</v>
      </c>
      <c r="CK3363" s="8">
        <v>43231</v>
      </c>
      <c r="CL3363">
        <v>1.0000000000000001E-9</v>
      </c>
      <c r="CM3363" s="8">
        <v>43231</v>
      </c>
      <c r="CN3363">
        <v>1.7E-8</v>
      </c>
      <c r="CS3363" s="8">
        <v>43231</v>
      </c>
      <c r="CT3363">
        <v>1.8300000000000001E-7</v>
      </c>
      <c r="CU3363" s="8">
        <v>43231</v>
      </c>
      <c r="CV3363">
        <v>8.85E-7</v>
      </c>
      <c r="CW3363" s="8">
        <v>43231</v>
      </c>
      <c r="CX3363">
        <v>2.9876999999999999E-5</v>
      </c>
      <c r="CY3363" s="8">
        <v>43231</v>
      </c>
      <c r="CZ3363">
        <v>5.75E-7</v>
      </c>
      <c r="DE3363" s="8">
        <v>43231</v>
      </c>
      <c r="DF3363">
        <v>3.9376999999999999E-5</v>
      </c>
      <c r="DG3363" s="8">
        <v>43231</v>
      </c>
      <c r="DH3363">
        <v>2.5499999999999999E-7</v>
      </c>
      <c r="DM3363" s="8">
        <v>43231</v>
      </c>
      <c r="DN3363">
        <v>7.9202999999999994E-5</v>
      </c>
      <c r="DO3363" s="8">
        <v>43231</v>
      </c>
      <c r="DP3363">
        <v>3.9999999999999998E-7</v>
      </c>
      <c r="DS3363" s="8">
        <v>43231</v>
      </c>
      <c r="DT3363">
        <v>8.6449999999999994E-6</v>
      </c>
      <c r="DU3363" s="8">
        <v>43231</v>
      </c>
      <c r="DV3363">
        <v>2.3200000000000001E-7</v>
      </c>
      <c r="EA3363" s="8">
        <v>43231</v>
      </c>
      <c r="EB3363">
        <v>7.5199999999999996E-7</v>
      </c>
      <c r="EI3363" s="8">
        <v>43231</v>
      </c>
      <c r="EJ3363">
        <v>1.359E-5</v>
      </c>
      <c r="EM3363" s="8">
        <v>43231</v>
      </c>
      <c r="EN3363">
        <v>1.4950000000000001E-6</v>
      </c>
      <c r="EO3363" s="8">
        <v>43248</v>
      </c>
      <c r="EP3363">
        <v>2.9700000000000003E-7</v>
      </c>
      <c r="ES3363" s="8">
        <v>43231</v>
      </c>
      <c r="ET3363">
        <v>7.7000000000000001E-8</v>
      </c>
      <c r="EY3363" s="8">
        <v>43248</v>
      </c>
      <c r="EZ3363">
        <v>1.533E-6</v>
      </c>
      <c r="FE3363" s="8">
        <v>43248</v>
      </c>
      <c r="FF3363">
        <v>6.4000000000000004E-8</v>
      </c>
      <c r="FG3363" s="8">
        <v>43231</v>
      </c>
      <c r="FH3363">
        <v>5.0603000000000003E-5</v>
      </c>
      <c r="FI3363" s="8">
        <v>43231</v>
      </c>
      <c r="FJ3363">
        <v>1.8560000000000001E-6</v>
      </c>
      <c r="FO3363" s="8">
        <v>43231</v>
      </c>
      <c r="FP3363">
        <v>7.5499999999999997E-7</v>
      </c>
      <c r="FQ3363" s="8">
        <v>43231</v>
      </c>
      <c r="FR3363">
        <v>2.3870000000000002E-6</v>
      </c>
      <c r="FS3363" s="8">
        <v>43231</v>
      </c>
      <c r="FT3363">
        <v>1.488E-6</v>
      </c>
      <c r="FU3363" s="8">
        <v>43231</v>
      </c>
      <c r="FV3363">
        <v>7.7360000000000001E-6</v>
      </c>
      <c r="FY3363" s="8">
        <v>43231</v>
      </c>
      <c r="FZ3363">
        <v>1.4583099999999999E-4</v>
      </c>
      <c r="GC3363" s="8">
        <v>43231</v>
      </c>
      <c r="GD3363">
        <v>1.2309999999999999E-6</v>
      </c>
    </row>
    <row r="3364" spans="1:186" x14ac:dyDescent="0.25">
      <c r="A3364" s="8">
        <v>43234</v>
      </c>
      <c r="B3364">
        <v>9.5900000000000005E-7</v>
      </c>
      <c r="C3364" s="8">
        <v>43234</v>
      </c>
      <c r="D3364">
        <v>3.6100000000000002E-7</v>
      </c>
      <c r="I3364" s="8">
        <v>43234</v>
      </c>
      <c r="J3364">
        <v>2.6000000000000001E-8</v>
      </c>
      <c r="K3364" s="8">
        <v>43234</v>
      </c>
      <c r="L3364">
        <v>3.0089999999999999E-6</v>
      </c>
      <c r="M3364" s="8">
        <v>43234</v>
      </c>
      <c r="N3364">
        <v>3.0473000000000001E-5</v>
      </c>
      <c r="O3364" s="8">
        <v>43234</v>
      </c>
      <c r="P3364">
        <v>6.5490000000000003E-6</v>
      </c>
      <c r="Q3364" s="8">
        <v>43234</v>
      </c>
      <c r="R3364">
        <v>1.5540999999999999E-5</v>
      </c>
      <c r="S3364" s="8">
        <v>43234</v>
      </c>
      <c r="T3364">
        <v>4.3300000000000003E-7</v>
      </c>
      <c r="AE3364" s="8">
        <v>43234</v>
      </c>
      <c r="AF3364">
        <v>6.4000000000000001E-7</v>
      </c>
      <c r="AG3364" s="8">
        <v>43249</v>
      </c>
      <c r="AH3364">
        <v>1.04E-7</v>
      </c>
      <c r="BA3364" s="8">
        <v>43234</v>
      </c>
      <c r="BB3364">
        <v>1.3400000000000001E-7</v>
      </c>
      <c r="BE3364" s="8">
        <v>43234</v>
      </c>
      <c r="BF3364">
        <v>1.1298770000000001E-3</v>
      </c>
      <c r="BS3364" s="8">
        <v>43234</v>
      </c>
      <c r="BT3364">
        <v>8.4819999999999994E-6</v>
      </c>
      <c r="BW3364" s="8">
        <v>43234</v>
      </c>
      <c r="BX3364">
        <v>3.1275999999999997E-5</v>
      </c>
      <c r="BY3364" s="8">
        <v>43234</v>
      </c>
      <c r="BZ3364">
        <v>1.2615900000000001E-4</v>
      </c>
      <c r="CA3364" s="8">
        <v>43234</v>
      </c>
      <c r="CB3364">
        <v>4.6899999999999998E-7</v>
      </c>
      <c r="CC3364" s="8">
        <v>43234</v>
      </c>
      <c r="CD3364">
        <v>4.1999999999999999E-8</v>
      </c>
      <c r="CE3364" s="8">
        <v>43234</v>
      </c>
      <c r="CF3364">
        <v>1.4483E-5</v>
      </c>
      <c r="CG3364" s="8">
        <v>43234</v>
      </c>
      <c r="CH3364">
        <v>3.4939999999999999E-6</v>
      </c>
      <c r="CI3364" s="8">
        <v>43234</v>
      </c>
      <c r="CJ3364">
        <v>2.7439999999999999E-6</v>
      </c>
      <c r="CK3364" s="8">
        <v>43234</v>
      </c>
      <c r="CL3364">
        <v>1.0000000000000001E-9</v>
      </c>
      <c r="CM3364" s="8">
        <v>43234</v>
      </c>
      <c r="CN3364">
        <v>1.4999999999999999E-8</v>
      </c>
      <c r="CS3364" s="8">
        <v>43234</v>
      </c>
      <c r="CT3364">
        <v>1.8300000000000001E-7</v>
      </c>
      <c r="CU3364" s="8">
        <v>43234</v>
      </c>
      <c r="CV3364">
        <v>1.0219999999999999E-6</v>
      </c>
      <c r="CW3364" s="8">
        <v>43234</v>
      </c>
      <c r="CX3364">
        <v>3.1551999999999999E-5</v>
      </c>
      <c r="CY3364" s="8">
        <v>43234</v>
      </c>
      <c r="CZ3364">
        <v>5.8899999999999999E-7</v>
      </c>
      <c r="DE3364" s="8">
        <v>43234</v>
      </c>
      <c r="DF3364">
        <v>3.7876999999999997E-5</v>
      </c>
      <c r="DG3364" s="8">
        <v>43234</v>
      </c>
      <c r="DH3364">
        <v>2.5600000000000002E-7</v>
      </c>
      <c r="DM3364" s="8">
        <v>43234</v>
      </c>
      <c r="DN3364">
        <v>7.9027000000000001E-5</v>
      </c>
      <c r="DO3364" s="8">
        <v>43234</v>
      </c>
      <c r="DP3364">
        <v>4.0400000000000002E-7</v>
      </c>
      <c r="DS3364" s="8">
        <v>43234</v>
      </c>
      <c r="DT3364">
        <v>8.5969999999999992E-6</v>
      </c>
      <c r="DU3364" s="8">
        <v>43234</v>
      </c>
      <c r="DV3364">
        <v>2.3099999999999999E-7</v>
      </c>
      <c r="EA3364" s="8">
        <v>43234</v>
      </c>
      <c r="EB3364">
        <v>7.6499999999999998E-7</v>
      </c>
      <c r="EI3364" s="8">
        <v>43234</v>
      </c>
      <c r="EJ3364">
        <v>1.3913E-5</v>
      </c>
      <c r="EM3364" s="8">
        <v>43234</v>
      </c>
      <c r="EN3364">
        <v>1.4980000000000001E-6</v>
      </c>
      <c r="EO3364" s="8">
        <v>43249</v>
      </c>
      <c r="EP3364">
        <v>3.3799999999999998E-7</v>
      </c>
      <c r="ES3364" s="8">
        <v>43234</v>
      </c>
      <c r="ET3364">
        <v>7.7000000000000001E-8</v>
      </c>
      <c r="EY3364" s="8">
        <v>43249</v>
      </c>
      <c r="EZ3364">
        <v>1.4640000000000001E-6</v>
      </c>
      <c r="FE3364" s="8">
        <v>43249</v>
      </c>
      <c r="FF3364">
        <v>8.2000000000000006E-8</v>
      </c>
      <c r="FG3364" s="8">
        <v>43234</v>
      </c>
      <c r="FH3364">
        <v>4.8701E-5</v>
      </c>
      <c r="FI3364" s="8">
        <v>43234</v>
      </c>
      <c r="FJ3364">
        <v>1.61E-6</v>
      </c>
      <c r="FO3364" s="8">
        <v>43234</v>
      </c>
      <c r="FP3364">
        <v>7.4099999999999998E-7</v>
      </c>
      <c r="FQ3364" s="8">
        <v>43234</v>
      </c>
      <c r="FR3364">
        <v>2.5840000000000002E-6</v>
      </c>
      <c r="FS3364" s="8">
        <v>43234</v>
      </c>
      <c r="FT3364">
        <v>1.4479999999999999E-6</v>
      </c>
      <c r="FU3364" s="8">
        <v>43234</v>
      </c>
      <c r="FV3364">
        <v>8.0879999999999995E-6</v>
      </c>
      <c r="FY3364" s="8">
        <v>43234</v>
      </c>
      <c r="FZ3364">
        <v>1.41822E-4</v>
      </c>
      <c r="GC3364" s="8">
        <v>43234</v>
      </c>
      <c r="GD3364">
        <v>1.201E-6</v>
      </c>
    </row>
    <row r="3365" spans="1:186" x14ac:dyDescent="0.25">
      <c r="A3365" s="8">
        <v>43235</v>
      </c>
      <c r="B3365">
        <v>9.7999999999999993E-7</v>
      </c>
      <c r="C3365" s="8">
        <v>43235</v>
      </c>
      <c r="D3365">
        <v>4.46E-7</v>
      </c>
      <c r="I3365" s="8">
        <v>43235</v>
      </c>
      <c r="J3365">
        <v>2.4999999999999999E-8</v>
      </c>
      <c r="K3365" s="8">
        <v>43235</v>
      </c>
      <c r="L3365">
        <v>2.8619999999999999E-6</v>
      </c>
      <c r="M3365" s="8">
        <v>43235</v>
      </c>
      <c r="N3365">
        <v>3.1986999999999997E-5</v>
      </c>
      <c r="O3365" s="8">
        <v>43235</v>
      </c>
      <c r="P3365">
        <v>7.3139999999999998E-6</v>
      </c>
      <c r="Q3365" s="8">
        <v>43235</v>
      </c>
      <c r="R3365">
        <v>1.6310000000000001E-5</v>
      </c>
      <c r="S3365" s="8">
        <v>43235</v>
      </c>
      <c r="T3365">
        <v>4.63E-7</v>
      </c>
      <c r="AE3365" s="8">
        <v>43235</v>
      </c>
      <c r="AF3365">
        <v>6.1399999999999997E-7</v>
      </c>
      <c r="AG3365" s="8">
        <v>43250</v>
      </c>
      <c r="AH3365">
        <v>9.3999999999999995E-8</v>
      </c>
      <c r="BA3365" s="8">
        <v>43235</v>
      </c>
      <c r="BB3365">
        <v>1.31E-7</v>
      </c>
      <c r="BE3365" s="8">
        <v>43235</v>
      </c>
      <c r="BF3365">
        <v>1.175637E-3</v>
      </c>
      <c r="BS3365" s="8">
        <v>43235</v>
      </c>
      <c r="BT3365">
        <v>8.5720000000000003E-6</v>
      </c>
      <c r="BW3365" s="8">
        <v>43235</v>
      </c>
      <c r="BX3365">
        <v>3.0840000000000003E-5</v>
      </c>
      <c r="BY3365" s="8">
        <v>43235</v>
      </c>
      <c r="BZ3365">
        <v>1.3160099999999999E-4</v>
      </c>
      <c r="CA3365" s="8">
        <v>43235</v>
      </c>
      <c r="CB3365">
        <v>3.7500000000000001E-7</v>
      </c>
      <c r="CC3365" s="8">
        <v>43235</v>
      </c>
      <c r="CD3365">
        <v>4.0000000000000001E-8</v>
      </c>
      <c r="CE3365" s="8">
        <v>43235</v>
      </c>
      <c r="CF3365">
        <v>1.6307000000000002E-5</v>
      </c>
      <c r="CG3365" s="8">
        <v>43235</v>
      </c>
      <c r="CH3365">
        <v>3.4929999999999998E-6</v>
      </c>
      <c r="CI3365" s="8">
        <v>43235</v>
      </c>
      <c r="CJ3365">
        <v>2.9440000000000001E-6</v>
      </c>
      <c r="CK3365" s="8">
        <v>43235</v>
      </c>
      <c r="CL3365">
        <v>1.0000000000000001E-9</v>
      </c>
      <c r="CM3365" s="8">
        <v>43235</v>
      </c>
      <c r="CN3365">
        <v>1.6000000000000001E-8</v>
      </c>
      <c r="CS3365" s="8">
        <v>43235</v>
      </c>
      <c r="CT3365">
        <v>1.92E-7</v>
      </c>
      <c r="CU3365" s="8">
        <v>43235</v>
      </c>
      <c r="CV3365">
        <v>9.879999999999999E-7</v>
      </c>
      <c r="CW3365" s="8">
        <v>43235</v>
      </c>
      <c r="CX3365">
        <v>3.2345000000000003E-5</v>
      </c>
      <c r="CY3365" s="8">
        <v>43235</v>
      </c>
      <c r="CZ3365">
        <v>6.1900000000000002E-7</v>
      </c>
      <c r="DE3365" s="8">
        <v>43235</v>
      </c>
      <c r="DF3365">
        <v>3.5852000000000002E-5</v>
      </c>
      <c r="DG3365" s="8">
        <v>43235</v>
      </c>
      <c r="DH3365">
        <v>2.8500000000000002E-7</v>
      </c>
      <c r="DM3365" s="8">
        <v>43235</v>
      </c>
      <c r="DN3365">
        <v>8.1075000000000006E-5</v>
      </c>
      <c r="DO3365" s="8">
        <v>43235</v>
      </c>
      <c r="DP3365">
        <v>4.08E-7</v>
      </c>
      <c r="DS3365" s="8">
        <v>43235</v>
      </c>
      <c r="DT3365">
        <v>8.6070000000000008E-6</v>
      </c>
      <c r="DU3365" s="8">
        <v>43235</v>
      </c>
      <c r="DV3365">
        <v>2.2000000000000001E-7</v>
      </c>
      <c r="EA3365" s="8">
        <v>43235</v>
      </c>
      <c r="EB3365">
        <v>7.7800000000000001E-7</v>
      </c>
      <c r="EI3365" s="8">
        <v>43235</v>
      </c>
      <c r="EJ3365">
        <v>1.349E-5</v>
      </c>
      <c r="EM3365" s="8">
        <v>43235</v>
      </c>
      <c r="EN3365">
        <v>1.4899999999999999E-6</v>
      </c>
      <c r="EO3365" s="8">
        <v>43250</v>
      </c>
      <c r="EP3365">
        <v>3.3099999999999999E-7</v>
      </c>
      <c r="ES3365" s="8">
        <v>43235</v>
      </c>
      <c r="ET3365">
        <v>7.4999999999999997E-8</v>
      </c>
      <c r="EY3365" s="8">
        <v>43250</v>
      </c>
      <c r="EZ3365">
        <v>1.4190000000000001E-6</v>
      </c>
      <c r="FE3365" s="8">
        <v>43250</v>
      </c>
      <c r="FF3365">
        <v>7.7999999999999997E-8</v>
      </c>
      <c r="FG3365" s="8">
        <v>43235</v>
      </c>
      <c r="FH3365">
        <v>4.7540000000000002E-5</v>
      </c>
      <c r="FI3365" s="8">
        <v>43235</v>
      </c>
      <c r="FJ3365">
        <v>1.533E-6</v>
      </c>
      <c r="FO3365" s="8">
        <v>43235</v>
      </c>
      <c r="FP3365">
        <v>7.9500000000000001E-7</v>
      </c>
      <c r="FQ3365" s="8">
        <v>43235</v>
      </c>
      <c r="FR3365">
        <v>2.5610000000000001E-6</v>
      </c>
      <c r="FS3365" s="8">
        <v>43235</v>
      </c>
      <c r="FT3365">
        <v>1.471E-6</v>
      </c>
      <c r="FU3365" s="8">
        <v>43235</v>
      </c>
      <c r="FV3365">
        <v>8.0050000000000004E-6</v>
      </c>
      <c r="FY3365" s="8">
        <v>43235</v>
      </c>
      <c r="FZ3365">
        <v>1.4394500000000001E-4</v>
      </c>
      <c r="GC3365" s="8">
        <v>43235</v>
      </c>
      <c r="GD3365">
        <v>1.164E-6</v>
      </c>
    </row>
    <row r="3366" spans="1:186" x14ac:dyDescent="0.25">
      <c r="A3366" s="8">
        <v>43236</v>
      </c>
      <c r="B3366">
        <v>9.540000000000001E-7</v>
      </c>
      <c r="C3366" s="8">
        <v>43236</v>
      </c>
      <c r="D3366">
        <v>4.3300000000000003E-7</v>
      </c>
      <c r="I3366" s="8">
        <v>43236</v>
      </c>
      <c r="J3366">
        <v>2.4E-8</v>
      </c>
      <c r="K3366" s="8">
        <v>43236</v>
      </c>
      <c r="L3366">
        <v>2.7470000000000001E-6</v>
      </c>
      <c r="M3366" s="8">
        <v>43236</v>
      </c>
      <c r="N3366">
        <v>3.0617999999999997E-5</v>
      </c>
      <c r="O3366" s="8">
        <v>43236</v>
      </c>
      <c r="P3366">
        <v>7.1169999999999998E-6</v>
      </c>
      <c r="Q3366" s="8">
        <v>43236</v>
      </c>
      <c r="R3366">
        <v>1.6399E-5</v>
      </c>
      <c r="S3366" s="8">
        <v>43236</v>
      </c>
      <c r="T3366">
        <v>4.4999999999999998E-7</v>
      </c>
      <c r="AE3366" s="8">
        <v>43236</v>
      </c>
      <c r="AF3366">
        <v>6.0399999999999996E-7</v>
      </c>
      <c r="AG3366" s="8">
        <v>43251</v>
      </c>
      <c r="AH3366">
        <v>9.6999999999999995E-8</v>
      </c>
      <c r="BA3366" s="8">
        <v>43236</v>
      </c>
      <c r="BB3366">
        <v>1.2800000000000001E-7</v>
      </c>
      <c r="BE3366" s="8">
        <v>43236</v>
      </c>
      <c r="BF3366">
        <v>1.1466169999999999E-3</v>
      </c>
      <c r="BS3366" s="8">
        <v>43236</v>
      </c>
      <c r="BT3366">
        <v>8.2959999999999999E-6</v>
      </c>
      <c r="BW3366" s="8">
        <v>43236</v>
      </c>
      <c r="BX3366">
        <v>3.0049E-5</v>
      </c>
      <c r="BY3366" s="8">
        <v>43236</v>
      </c>
      <c r="BZ3366">
        <v>1.3318499999999999E-4</v>
      </c>
      <c r="CA3366" s="8">
        <v>43236</v>
      </c>
      <c r="CB3366">
        <v>3.8799999999999998E-7</v>
      </c>
      <c r="CC3366" s="8">
        <v>43236</v>
      </c>
      <c r="CD3366">
        <v>4.0000000000000001E-8</v>
      </c>
      <c r="CE3366" s="8">
        <v>43236</v>
      </c>
      <c r="CF3366">
        <v>1.5840000000000001E-5</v>
      </c>
      <c r="CG3366" s="8">
        <v>43236</v>
      </c>
      <c r="CH3366">
        <v>3.275E-6</v>
      </c>
      <c r="CI3366" s="8">
        <v>43236</v>
      </c>
      <c r="CJ3366">
        <v>2.8480000000000001E-6</v>
      </c>
      <c r="CK3366" s="8">
        <v>43236</v>
      </c>
      <c r="CL3366">
        <v>1.0000000000000001E-9</v>
      </c>
      <c r="CM3366" s="8">
        <v>43236</v>
      </c>
      <c r="CN3366">
        <v>1.4999999999999999E-8</v>
      </c>
      <c r="CS3366" s="8">
        <v>43236</v>
      </c>
      <c r="CT3366">
        <v>1.98E-7</v>
      </c>
      <c r="CU3366" s="8">
        <v>43236</v>
      </c>
      <c r="CV3366">
        <v>9.9099999999999991E-7</v>
      </c>
      <c r="CW3366" s="8">
        <v>43236</v>
      </c>
      <c r="CX3366">
        <v>3.2548000000000001E-5</v>
      </c>
      <c r="CY3366" s="8">
        <v>43236</v>
      </c>
      <c r="CZ3366">
        <v>6.1600000000000001E-7</v>
      </c>
      <c r="DE3366" s="8">
        <v>43236</v>
      </c>
      <c r="DF3366">
        <v>3.4718999999999997E-5</v>
      </c>
      <c r="DG3366" s="8">
        <v>43236</v>
      </c>
      <c r="DH3366">
        <v>3.0600000000000001E-7</v>
      </c>
      <c r="DM3366" s="8">
        <v>43236</v>
      </c>
      <c r="DN3366">
        <v>8.0185999999999994E-5</v>
      </c>
      <c r="DO3366" s="8">
        <v>43236</v>
      </c>
      <c r="DP3366">
        <v>4.01E-7</v>
      </c>
      <c r="DS3366" s="8">
        <v>43236</v>
      </c>
      <c r="DT3366">
        <v>8.4619999999999996E-6</v>
      </c>
      <c r="DU3366" s="8">
        <v>43236</v>
      </c>
      <c r="DV3366">
        <v>2.0699999999999999E-7</v>
      </c>
      <c r="EA3366" s="8">
        <v>43236</v>
      </c>
      <c r="EB3366">
        <v>7.5600000000000005E-7</v>
      </c>
      <c r="EI3366" s="8">
        <v>43236</v>
      </c>
      <c r="EJ3366">
        <v>1.3918E-5</v>
      </c>
      <c r="EM3366" s="8">
        <v>43236</v>
      </c>
      <c r="EN3366">
        <v>1.4720000000000001E-6</v>
      </c>
      <c r="EO3366" s="8">
        <v>43251</v>
      </c>
      <c r="EP3366">
        <v>3.1699999999999999E-7</v>
      </c>
      <c r="ES3366" s="8">
        <v>43236</v>
      </c>
      <c r="ET3366">
        <v>7.4999999999999997E-8</v>
      </c>
      <c r="EY3366" s="8">
        <v>43251</v>
      </c>
      <c r="EZ3366">
        <v>1.437E-6</v>
      </c>
      <c r="FE3366" s="8">
        <v>43251</v>
      </c>
      <c r="FF3366">
        <v>7.6000000000000006E-8</v>
      </c>
      <c r="FG3366" s="8">
        <v>43236</v>
      </c>
      <c r="FH3366">
        <v>4.4620000000000003E-5</v>
      </c>
      <c r="FI3366" s="8">
        <v>43236</v>
      </c>
      <c r="FJ3366">
        <v>1.5379999999999999E-6</v>
      </c>
      <c r="FO3366" s="8">
        <v>43236</v>
      </c>
      <c r="FP3366">
        <v>7.2399999999999997E-7</v>
      </c>
      <c r="FQ3366" s="8">
        <v>43236</v>
      </c>
      <c r="FR3366">
        <v>2.4930000000000001E-6</v>
      </c>
      <c r="FS3366" s="8">
        <v>43236</v>
      </c>
      <c r="FT3366">
        <v>1.418E-6</v>
      </c>
      <c r="FU3366" s="8">
        <v>43236</v>
      </c>
      <c r="FV3366">
        <v>8.0960000000000001E-6</v>
      </c>
      <c r="FY3366" s="8">
        <v>43236</v>
      </c>
      <c r="FZ3366">
        <v>1.3765199999999999E-4</v>
      </c>
      <c r="GC3366" s="8">
        <v>43236</v>
      </c>
      <c r="GD3366">
        <v>1.082E-6</v>
      </c>
    </row>
    <row r="3367" spans="1:186" x14ac:dyDescent="0.25">
      <c r="A3367" s="8">
        <v>43237</v>
      </c>
      <c r="B3367">
        <v>8.4099999999999997E-7</v>
      </c>
      <c r="C3367" s="8">
        <v>43237</v>
      </c>
      <c r="D3367">
        <v>4.08E-7</v>
      </c>
      <c r="I3367" s="8">
        <v>43237</v>
      </c>
      <c r="J3367">
        <v>2.4E-8</v>
      </c>
      <c r="K3367" s="8">
        <v>43237</v>
      </c>
      <c r="L3367">
        <v>2.6290000000000002E-6</v>
      </c>
      <c r="M3367" s="8">
        <v>43237</v>
      </c>
      <c r="N3367">
        <v>2.9711000000000001E-5</v>
      </c>
      <c r="O3367" s="8">
        <v>43237</v>
      </c>
      <c r="P3367">
        <v>6.7299999999999999E-6</v>
      </c>
      <c r="Q3367" s="8">
        <v>43237</v>
      </c>
      <c r="R3367">
        <v>1.5580999999999999E-5</v>
      </c>
      <c r="S3367" s="8">
        <v>43237</v>
      </c>
      <c r="T3367">
        <v>4.2800000000000002E-7</v>
      </c>
      <c r="AE3367" s="8">
        <v>43237</v>
      </c>
      <c r="AF3367">
        <v>5.8899999999999999E-7</v>
      </c>
      <c r="AG3367" s="8">
        <v>43252</v>
      </c>
      <c r="AH3367">
        <v>1.3400000000000001E-7</v>
      </c>
      <c r="BA3367" s="8">
        <v>43237</v>
      </c>
      <c r="BB3367">
        <v>1.23E-7</v>
      </c>
      <c r="BE3367" s="8">
        <v>43237</v>
      </c>
      <c r="BF3367">
        <v>1.1077909999999999E-3</v>
      </c>
      <c r="BS3367" s="8">
        <v>43237</v>
      </c>
      <c r="BT3367">
        <v>7.7430000000000002E-6</v>
      </c>
      <c r="BW3367" s="8">
        <v>43237</v>
      </c>
      <c r="BX3367">
        <v>2.9241E-5</v>
      </c>
      <c r="BY3367" s="8">
        <v>43237</v>
      </c>
      <c r="BZ3367">
        <v>1.20307E-4</v>
      </c>
      <c r="CA3367" s="8">
        <v>43237</v>
      </c>
      <c r="CB3367">
        <v>3.9099999999999999E-7</v>
      </c>
      <c r="CC3367" s="8">
        <v>43237</v>
      </c>
      <c r="CD3367">
        <v>3.7E-8</v>
      </c>
      <c r="CE3367" s="8">
        <v>43237</v>
      </c>
      <c r="CF3367">
        <v>1.4725999999999999E-5</v>
      </c>
      <c r="CG3367" s="8">
        <v>43237</v>
      </c>
      <c r="CH3367">
        <v>3.0929999999999999E-6</v>
      </c>
      <c r="CI3367" s="8">
        <v>43237</v>
      </c>
      <c r="CJ3367">
        <v>2.7E-6</v>
      </c>
      <c r="CK3367" s="8">
        <v>43237</v>
      </c>
      <c r="CL3367">
        <v>1.0000000000000001E-9</v>
      </c>
      <c r="CM3367" s="8">
        <v>43237</v>
      </c>
      <c r="CN3367">
        <v>1.7E-8</v>
      </c>
      <c r="CS3367" s="8">
        <v>43237</v>
      </c>
      <c r="CT3367">
        <v>1.8799999999999999E-7</v>
      </c>
      <c r="CU3367" s="8">
        <v>43237</v>
      </c>
      <c r="CV3367">
        <v>9.5900000000000005E-7</v>
      </c>
      <c r="CW3367" s="8">
        <v>43237</v>
      </c>
      <c r="CX3367">
        <v>3.1797000000000001E-5</v>
      </c>
      <c r="CY3367" s="8">
        <v>43237</v>
      </c>
      <c r="CZ3367">
        <v>6.5499999999999998E-7</v>
      </c>
      <c r="DE3367" s="8">
        <v>43237</v>
      </c>
      <c r="DF3367">
        <v>3.0295E-5</v>
      </c>
      <c r="DG3367" s="8">
        <v>43237</v>
      </c>
      <c r="DH3367">
        <v>2.8999999999999998E-7</v>
      </c>
      <c r="DM3367" s="8">
        <v>43237</v>
      </c>
      <c r="DN3367">
        <v>7.1834000000000004E-5</v>
      </c>
      <c r="DO3367" s="8">
        <v>43237</v>
      </c>
      <c r="DP3367">
        <v>3.7899999999999999E-7</v>
      </c>
      <c r="DS3367" s="8">
        <v>43237</v>
      </c>
      <c r="DT3367">
        <v>7.9780000000000005E-6</v>
      </c>
      <c r="DU3367" s="8">
        <v>43237</v>
      </c>
      <c r="DV3367">
        <v>2.0200000000000001E-7</v>
      </c>
      <c r="EA3367" s="8">
        <v>43237</v>
      </c>
      <c r="EB3367">
        <v>7.3799999999999996E-7</v>
      </c>
      <c r="EI3367" s="8">
        <v>43237</v>
      </c>
      <c r="EJ3367">
        <v>1.1457999999999999E-5</v>
      </c>
      <c r="EM3367" s="8">
        <v>43237</v>
      </c>
      <c r="EN3367">
        <v>1.423E-6</v>
      </c>
      <c r="EO3367" s="8">
        <v>43252</v>
      </c>
      <c r="EP3367">
        <v>3.0899999999999997E-7</v>
      </c>
      <c r="ES3367" s="8">
        <v>43237</v>
      </c>
      <c r="ET3367">
        <v>3.8000000000000003E-8</v>
      </c>
      <c r="EY3367" s="8">
        <v>43252</v>
      </c>
      <c r="EZ3367">
        <v>1.392E-6</v>
      </c>
      <c r="FE3367" s="8">
        <v>43252</v>
      </c>
      <c r="FF3367">
        <v>8.6999999999999998E-8</v>
      </c>
      <c r="FG3367" s="8">
        <v>43237</v>
      </c>
      <c r="FH3367">
        <v>4.2966999999999997E-5</v>
      </c>
      <c r="FI3367" s="8">
        <v>43237</v>
      </c>
      <c r="FJ3367">
        <v>1.4610000000000001E-6</v>
      </c>
      <c r="FO3367" s="8">
        <v>43237</v>
      </c>
      <c r="FP3367">
        <v>7.0900000000000001E-7</v>
      </c>
      <c r="FQ3367" s="8">
        <v>43237</v>
      </c>
      <c r="FR3367">
        <v>1.9589999999999998E-6</v>
      </c>
      <c r="FS3367" s="8">
        <v>43237</v>
      </c>
      <c r="FT3367">
        <v>1.3370000000000001E-6</v>
      </c>
      <c r="FU3367" s="8">
        <v>43237</v>
      </c>
      <c r="FV3367">
        <v>7.1289999999999998E-6</v>
      </c>
      <c r="FY3367" s="8">
        <v>43237</v>
      </c>
      <c r="FZ3367">
        <v>1.2696699999999999E-4</v>
      </c>
      <c r="GC3367" s="8">
        <v>43237</v>
      </c>
      <c r="GD3367">
        <v>1.1659999999999999E-6</v>
      </c>
    </row>
    <row r="3368" spans="1:186" x14ac:dyDescent="0.25">
      <c r="A3368" s="8">
        <v>43238</v>
      </c>
      <c r="B3368">
        <v>8.3099999999999996E-7</v>
      </c>
      <c r="C3368" s="8">
        <v>43238</v>
      </c>
      <c r="D3368">
        <v>3.96E-7</v>
      </c>
      <c r="I3368" s="8">
        <v>43238</v>
      </c>
      <c r="J3368">
        <v>2.3000000000000001E-8</v>
      </c>
      <c r="K3368" s="8">
        <v>43238</v>
      </c>
      <c r="L3368">
        <v>2.5579999999999999E-6</v>
      </c>
      <c r="M3368" s="8">
        <v>43238</v>
      </c>
      <c r="N3368">
        <v>3.6445000000000001E-5</v>
      </c>
      <c r="O3368" s="8">
        <v>43238</v>
      </c>
      <c r="P3368">
        <v>6.5379999999999999E-6</v>
      </c>
      <c r="Q3368" s="8">
        <v>43238</v>
      </c>
      <c r="R3368">
        <v>1.4623999999999999E-5</v>
      </c>
      <c r="S3368" s="8">
        <v>43238</v>
      </c>
      <c r="T3368">
        <v>4.2899999999999999E-7</v>
      </c>
      <c r="AE3368" s="8">
        <v>43238</v>
      </c>
      <c r="AF3368">
        <v>5.8100000000000003E-7</v>
      </c>
      <c r="AG3368" s="8">
        <v>43255</v>
      </c>
      <c r="AH3368">
        <v>1.3799999999999999E-7</v>
      </c>
      <c r="BA3368" s="8">
        <v>43238</v>
      </c>
      <c r="BB3368">
        <v>1.24E-7</v>
      </c>
      <c r="BE3368" s="8">
        <v>43238</v>
      </c>
      <c r="BF3368">
        <v>1.1572679999999999E-3</v>
      </c>
      <c r="BS3368" s="8">
        <v>43238</v>
      </c>
      <c r="BT3368">
        <v>7.7430000000000002E-6</v>
      </c>
      <c r="BW3368" s="8">
        <v>43238</v>
      </c>
      <c r="BX3368">
        <v>2.8738000000000002E-5</v>
      </c>
      <c r="BY3368" s="8">
        <v>43238</v>
      </c>
      <c r="BZ3368">
        <v>1.25415E-4</v>
      </c>
      <c r="CA3368" s="8">
        <v>43238</v>
      </c>
      <c r="CB3368">
        <v>3.8000000000000001E-7</v>
      </c>
      <c r="CC3368" s="8">
        <v>43238</v>
      </c>
      <c r="CD3368">
        <v>3.5999999999999998E-8</v>
      </c>
      <c r="CE3368" s="8">
        <v>43238</v>
      </c>
      <c r="CF3368">
        <v>1.5088E-5</v>
      </c>
      <c r="CG3368" s="8">
        <v>43238</v>
      </c>
      <c r="CH3368">
        <v>3.1489999999999998E-6</v>
      </c>
      <c r="CI3368" s="8">
        <v>43238</v>
      </c>
      <c r="CJ3368">
        <v>3.0960000000000001E-6</v>
      </c>
      <c r="CK3368" s="8">
        <v>43238</v>
      </c>
      <c r="CL3368">
        <v>1.0000000000000001E-9</v>
      </c>
      <c r="CM3368" s="8">
        <v>43238</v>
      </c>
      <c r="CN3368">
        <v>1.6000000000000001E-8</v>
      </c>
      <c r="CS3368" s="8">
        <v>43238</v>
      </c>
      <c r="CT3368">
        <v>1.85E-7</v>
      </c>
      <c r="CU3368" s="8">
        <v>43238</v>
      </c>
      <c r="CV3368">
        <v>9.4799999999999997E-7</v>
      </c>
      <c r="CW3368" s="8">
        <v>43238</v>
      </c>
      <c r="CX3368">
        <v>3.0957999999999997E-5</v>
      </c>
      <c r="CY3368" s="8">
        <v>43238</v>
      </c>
      <c r="CZ3368">
        <v>6.6199999999999997E-7</v>
      </c>
      <c r="DE3368" s="8">
        <v>43238</v>
      </c>
      <c r="DF3368">
        <v>3.1659999999999998E-5</v>
      </c>
      <c r="DG3368" s="8">
        <v>43238</v>
      </c>
      <c r="DH3368">
        <v>3.0199999999999998E-7</v>
      </c>
      <c r="DM3368" s="8">
        <v>43238</v>
      </c>
      <c r="DN3368">
        <v>7.9283999999999995E-5</v>
      </c>
      <c r="DO3368" s="8">
        <v>43238</v>
      </c>
      <c r="DP3368">
        <v>3.77E-7</v>
      </c>
      <c r="DS3368" s="8">
        <v>43238</v>
      </c>
      <c r="DT3368">
        <v>7.9750000000000007E-6</v>
      </c>
      <c r="DU3368" s="8">
        <v>43238</v>
      </c>
      <c r="DV3368">
        <v>1.98E-7</v>
      </c>
      <c r="EA3368" s="8">
        <v>43238</v>
      </c>
      <c r="EB3368">
        <v>7.7800000000000001E-7</v>
      </c>
      <c r="EI3368" s="8">
        <v>43238</v>
      </c>
      <c r="EJ3368">
        <v>1.2492E-5</v>
      </c>
      <c r="EM3368" s="8">
        <v>43238</v>
      </c>
      <c r="EN3368">
        <v>1.3999999999999999E-6</v>
      </c>
      <c r="EO3368" s="8">
        <v>43255</v>
      </c>
      <c r="EP3368">
        <v>2.9999999999999999E-7</v>
      </c>
      <c r="ES3368" s="8">
        <v>43238</v>
      </c>
      <c r="ET3368">
        <v>3.8999999999999998E-8</v>
      </c>
      <c r="EY3368" s="8">
        <v>43255</v>
      </c>
      <c r="EZ3368">
        <v>1.5799999999999999E-6</v>
      </c>
      <c r="FE3368" s="8">
        <v>43255</v>
      </c>
      <c r="FF3368">
        <v>8.4999999999999994E-8</v>
      </c>
      <c r="FG3368" s="8">
        <v>43238</v>
      </c>
      <c r="FH3368">
        <v>4.2200000000000003E-5</v>
      </c>
      <c r="FI3368" s="8">
        <v>43238</v>
      </c>
      <c r="FJ3368">
        <v>1.6649999999999999E-6</v>
      </c>
      <c r="FO3368" s="8">
        <v>43238</v>
      </c>
      <c r="FP3368">
        <v>6.7299999999999995E-7</v>
      </c>
      <c r="FQ3368" s="8">
        <v>43238</v>
      </c>
      <c r="FR3368">
        <v>1.905E-6</v>
      </c>
      <c r="FS3368" s="8">
        <v>43238</v>
      </c>
      <c r="FT3368">
        <v>1.44E-6</v>
      </c>
      <c r="FU3368" s="8">
        <v>43238</v>
      </c>
      <c r="FV3368">
        <v>7.7249999999999997E-6</v>
      </c>
      <c r="FY3368" s="8">
        <v>43238</v>
      </c>
      <c r="FZ3368">
        <v>1.4401099999999999E-4</v>
      </c>
      <c r="GC3368" s="8">
        <v>43238</v>
      </c>
      <c r="GD3368">
        <v>1.2240000000000001E-6</v>
      </c>
    </row>
    <row r="3369" spans="1:186" x14ac:dyDescent="0.25">
      <c r="A3369" s="8">
        <v>43241</v>
      </c>
      <c r="B3369">
        <v>8.2699999999999998E-7</v>
      </c>
      <c r="C3369" s="8">
        <v>43241</v>
      </c>
      <c r="D3369">
        <v>3.8500000000000002E-7</v>
      </c>
      <c r="I3369" s="8">
        <v>43241</v>
      </c>
      <c r="J3369">
        <v>2.3000000000000001E-8</v>
      </c>
      <c r="K3369" s="8">
        <v>43241</v>
      </c>
      <c r="L3369">
        <v>2.5380000000000001E-6</v>
      </c>
      <c r="M3369" s="8">
        <v>43241</v>
      </c>
      <c r="N3369">
        <v>3.5474E-5</v>
      </c>
      <c r="O3369" s="8">
        <v>43241</v>
      </c>
      <c r="P3369">
        <v>6.1800000000000001E-6</v>
      </c>
      <c r="Q3369" s="8">
        <v>43241</v>
      </c>
      <c r="R3369">
        <v>1.4707E-5</v>
      </c>
      <c r="S3369" s="8">
        <v>43241</v>
      </c>
      <c r="T3369">
        <v>4.2500000000000001E-7</v>
      </c>
      <c r="AE3369" s="8">
        <v>43241</v>
      </c>
      <c r="AF3369">
        <v>6.1900000000000002E-7</v>
      </c>
      <c r="AG3369" s="8">
        <v>43256</v>
      </c>
      <c r="AH3369">
        <v>1.48E-7</v>
      </c>
      <c r="BA3369" s="8">
        <v>43241</v>
      </c>
      <c r="BB3369">
        <v>1.2499999999999999E-7</v>
      </c>
      <c r="BE3369" s="8">
        <v>43241</v>
      </c>
      <c r="BF3369">
        <v>1.13875E-3</v>
      </c>
      <c r="BS3369" s="8">
        <v>43241</v>
      </c>
      <c r="BT3369">
        <v>7.678E-6</v>
      </c>
      <c r="BW3369" s="8">
        <v>43241</v>
      </c>
      <c r="BX3369">
        <v>2.9799999999999999E-5</v>
      </c>
      <c r="BY3369" s="8">
        <v>43241</v>
      </c>
      <c r="BZ3369">
        <v>1.2499000000000001E-4</v>
      </c>
      <c r="CA3369" s="8">
        <v>43241</v>
      </c>
      <c r="CB3369">
        <v>3.77E-7</v>
      </c>
      <c r="CC3369" s="8">
        <v>43241</v>
      </c>
      <c r="CD3369">
        <v>3.5999999999999998E-8</v>
      </c>
      <c r="CE3369" s="8">
        <v>43241</v>
      </c>
      <c r="CF3369">
        <v>1.5274999999999999E-5</v>
      </c>
      <c r="CG3369" s="8">
        <v>43241</v>
      </c>
      <c r="CH3369">
        <v>3.066E-6</v>
      </c>
      <c r="CI3369" s="8">
        <v>43241</v>
      </c>
      <c r="CJ3369">
        <v>3.0290000000000001E-6</v>
      </c>
      <c r="CK3369" s="8">
        <v>43241</v>
      </c>
      <c r="CL3369">
        <v>1.0000000000000001E-9</v>
      </c>
      <c r="CM3369" s="8">
        <v>43241</v>
      </c>
      <c r="CN3369">
        <v>1.7E-8</v>
      </c>
      <c r="CS3369" s="8">
        <v>43241</v>
      </c>
      <c r="CT3369">
        <v>1.85E-7</v>
      </c>
      <c r="CU3369" s="8">
        <v>43241</v>
      </c>
      <c r="CV3369">
        <v>8.3699999999999999E-7</v>
      </c>
      <c r="CW3369" s="8">
        <v>43241</v>
      </c>
      <c r="CX3369">
        <v>3.0289000000000001E-5</v>
      </c>
      <c r="CY3369" s="8">
        <v>43241</v>
      </c>
      <c r="CZ3369">
        <v>6.5899999999999996E-7</v>
      </c>
      <c r="DE3369" s="8">
        <v>43241</v>
      </c>
      <c r="DF3369">
        <v>3.0800000000000003E-5</v>
      </c>
      <c r="DG3369" s="8">
        <v>43241</v>
      </c>
      <c r="DH3369">
        <v>2.8999999999999998E-7</v>
      </c>
      <c r="DM3369" s="8">
        <v>43241</v>
      </c>
      <c r="DN3369">
        <v>7.6903999999999994E-5</v>
      </c>
      <c r="DO3369" s="8">
        <v>43241</v>
      </c>
      <c r="DP3369">
        <v>3.7E-7</v>
      </c>
      <c r="DS3369" s="8">
        <v>43241</v>
      </c>
      <c r="DT3369">
        <v>7.8390000000000007E-6</v>
      </c>
      <c r="DU3369" s="8">
        <v>43241</v>
      </c>
      <c r="DV3369">
        <v>2.0200000000000001E-7</v>
      </c>
      <c r="EA3369" s="8">
        <v>43241</v>
      </c>
      <c r="EB3369">
        <v>7.8000000000000005E-7</v>
      </c>
      <c r="EI3369" s="8">
        <v>43241</v>
      </c>
      <c r="EJ3369">
        <v>1.2245999999999999E-5</v>
      </c>
      <c r="EM3369" s="8">
        <v>43241</v>
      </c>
      <c r="EN3369">
        <v>1.356E-6</v>
      </c>
      <c r="EO3369" s="8">
        <v>43256</v>
      </c>
      <c r="EP3369">
        <v>2.8700000000000002E-7</v>
      </c>
      <c r="ES3369" s="8">
        <v>43241</v>
      </c>
      <c r="ET3369">
        <v>3.8999999999999998E-8</v>
      </c>
      <c r="EY3369" s="8">
        <v>43256</v>
      </c>
      <c r="EZ3369">
        <v>1.7400000000000001E-6</v>
      </c>
      <c r="FE3369" s="8">
        <v>43256</v>
      </c>
      <c r="FF3369">
        <v>8.3000000000000002E-8</v>
      </c>
      <c r="FG3369" s="8">
        <v>43241</v>
      </c>
      <c r="FH3369">
        <v>4.1219E-5</v>
      </c>
      <c r="FI3369" s="8">
        <v>43241</v>
      </c>
      <c r="FJ3369">
        <v>1.654E-6</v>
      </c>
      <c r="FO3369" s="8">
        <v>43241</v>
      </c>
      <c r="FP3369">
        <v>6.5099999999999999E-7</v>
      </c>
      <c r="FQ3369" s="8">
        <v>43241</v>
      </c>
      <c r="FR3369">
        <v>1.8819999999999999E-6</v>
      </c>
      <c r="FS3369" s="8">
        <v>43241</v>
      </c>
      <c r="FT3369">
        <v>1.4219999999999999E-6</v>
      </c>
      <c r="FU3369" s="8">
        <v>43241</v>
      </c>
      <c r="FV3369">
        <v>7.6190000000000002E-6</v>
      </c>
      <c r="FY3369" s="8">
        <v>43241</v>
      </c>
      <c r="FZ3369">
        <v>1.4290599999999999E-4</v>
      </c>
      <c r="GC3369" s="8">
        <v>43241</v>
      </c>
      <c r="GD3369">
        <v>1.1850000000000001E-6</v>
      </c>
    </row>
    <row r="3370" spans="1:186" x14ac:dyDescent="0.25">
      <c r="A3370" s="8">
        <v>43242</v>
      </c>
      <c r="B3370">
        <v>8.1699999999999997E-7</v>
      </c>
      <c r="C3370" s="8">
        <v>43242</v>
      </c>
      <c r="D3370">
        <v>4.0999999999999999E-7</v>
      </c>
      <c r="I3370" s="8">
        <v>43242</v>
      </c>
      <c r="J3370">
        <v>2.3000000000000001E-8</v>
      </c>
      <c r="K3370" s="8">
        <v>43242</v>
      </c>
      <c r="L3370">
        <v>2.537E-6</v>
      </c>
      <c r="M3370" s="8">
        <v>43242</v>
      </c>
      <c r="N3370">
        <v>3.4548000000000002E-5</v>
      </c>
      <c r="O3370" s="8">
        <v>43242</v>
      </c>
      <c r="P3370">
        <v>5.8819999999999998E-6</v>
      </c>
      <c r="Q3370" s="8">
        <v>43242</v>
      </c>
      <c r="R3370">
        <v>1.4568E-5</v>
      </c>
      <c r="S3370" s="8">
        <v>43242</v>
      </c>
      <c r="T3370">
        <v>4.2E-7</v>
      </c>
      <c r="AE3370" s="8">
        <v>43242</v>
      </c>
      <c r="AF3370">
        <v>6.0100000000000005E-7</v>
      </c>
      <c r="AG3370" s="8">
        <v>43257</v>
      </c>
      <c r="AH3370">
        <v>1.4600000000000001E-7</v>
      </c>
      <c r="BA3370" s="8">
        <v>43242</v>
      </c>
      <c r="BB3370">
        <v>1.23E-7</v>
      </c>
      <c r="BE3370" s="8">
        <v>43242</v>
      </c>
      <c r="BF3370">
        <v>1.1218420000000001E-3</v>
      </c>
      <c r="BS3370" s="8">
        <v>43242</v>
      </c>
      <c r="BT3370">
        <v>7.503E-6</v>
      </c>
      <c r="BW3370" s="8">
        <v>43242</v>
      </c>
      <c r="BX3370">
        <v>2.9062000000000001E-5</v>
      </c>
      <c r="BY3370" s="8">
        <v>43242</v>
      </c>
      <c r="BZ3370">
        <v>1.2302299999999999E-4</v>
      </c>
      <c r="CA3370" s="8">
        <v>43242</v>
      </c>
      <c r="CB3370">
        <v>4.08E-7</v>
      </c>
      <c r="CC3370" s="8">
        <v>43242</v>
      </c>
      <c r="CD3370">
        <v>3.5000000000000002E-8</v>
      </c>
      <c r="CE3370" s="8">
        <v>43242</v>
      </c>
      <c r="CF3370">
        <v>1.5072000000000001E-5</v>
      </c>
      <c r="CG3370" s="8">
        <v>43242</v>
      </c>
      <c r="CH3370">
        <v>3.0520000000000002E-6</v>
      </c>
      <c r="CI3370" s="8">
        <v>43242</v>
      </c>
      <c r="CJ3370">
        <v>2.9459999999999998E-6</v>
      </c>
      <c r="CK3370" s="8">
        <v>43242</v>
      </c>
      <c r="CL3370">
        <v>0</v>
      </c>
      <c r="CM3370" s="8">
        <v>43242</v>
      </c>
      <c r="CN3370">
        <v>1.7999999999999999E-8</v>
      </c>
      <c r="CS3370" s="8">
        <v>43242</v>
      </c>
      <c r="CT3370">
        <v>1.7700000000000001E-7</v>
      </c>
      <c r="CU3370" s="8">
        <v>43242</v>
      </c>
      <c r="CV3370">
        <v>1.0160000000000001E-6</v>
      </c>
      <c r="CW3370" s="8">
        <v>43242</v>
      </c>
      <c r="CX3370">
        <v>3.2552999999999998E-5</v>
      </c>
      <c r="CY3370" s="8">
        <v>43242</v>
      </c>
      <c r="CZ3370">
        <v>7.1200000000000002E-7</v>
      </c>
      <c r="DE3370" s="8">
        <v>43242</v>
      </c>
      <c r="DF3370">
        <v>2.9465999999999999E-5</v>
      </c>
      <c r="DG3370" s="8">
        <v>43242</v>
      </c>
      <c r="DH3370">
        <v>3.1399999999999998E-7</v>
      </c>
      <c r="DM3370" s="8">
        <v>43242</v>
      </c>
      <c r="DN3370">
        <v>7.3059000000000006E-5</v>
      </c>
      <c r="DO3370" s="8">
        <v>43242</v>
      </c>
      <c r="DP3370">
        <v>3.6199999999999999E-7</v>
      </c>
      <c r="DS3370" s="8">
        <v>43242</v>
      </c>
      <c r="DT3370">
        <v>7.6969999999999993E-6</v>
      </c>
      <c r="DU3370" s="8">
        <v>43242</v>
      </c>
      <c r="DV3370">
        <v>1.98E-7</v>
      </c>
      <c r="EA3370" s="8">
        <v>43242</v>
      </c>
      <c r="EB3370">
        <v>8.09E-7</v>
      </c>
      <c r="EI3370" s="8">
        <v>43242</v>
      </c>
      <c r="EJ3370">
        <v>1.1579999999999999E-5</v>
      </c>
      <c r="EM3370" s="8">
        <v>43242</v>
      </c>
      <c r="EN3370">
        <v>1.336E-6</v>
      </c>
      <c r="EO3370" s="8">
        <v>43257</v>
      </c>
      <c r="EP3370">
        <v>2.79E-7</v>
      </c>
      <c r="ES3370" s="8">
        <v>43242</v>
      </c>
      <c r="ET3370">
        <v>3.8000000000000003E-8</v>
      </c>
      <c r="EY3370" s="8">
        <v>43257</v>
      </c>
      <c r="EZ3370">
        <v>1.694E-6</v>
      </c>
      <c r="FE3370" s="8">
        <v>43257</v>
      </c>
      <c r="FF3370">
        <v>7.7999999999999997E-8</v>
      </c>
      <c r="FG3370" s="8">
        <v>43242</v>
      </c>
      <c r="FH3370">
        <v>4.4014999999999998E-5</v>
      </c>
      <c r="FI3370" s="8">
        <v>43242</v>
      </c>
      <c r="FJ3370">
        <v>1.2240000000000001E-6</v>
      </c>
      <c r="FO3370" s="8">
        <v>43242</v>
      </c>
      <c r="FP3370">
        <v>6.8199999999999999E-7</v>
      </c>
      <c r="FQ3370" s="8">
        <v>43242</v>
      </c>
      <c r="FR3370">
        <v>2.024E-6</v>
      </c>
      <c r="FS3370" s="8">
        <v>43242</v>
      </c>
      <c r="FT3370">
        <v>1.5629999999999999E-6</v>
      </c>
      <c r="FU3370" s="8">
        <v>43242</v>
      </c>
      <c r="FV3370">
        <v>7.2690000000000002E-6</v>
      </c>
      <c r="FY3370" s="8">
        <v>43242</v>
      </c>
      <c r="FZ3370">
        <v>1.4329699999999999E-4</v>
      </c>
      <c r="GC3370" s="8">
        <v>43242</v>
      </c>
      <c r="GD3370">
        <v>1.279E-6</v>
      </c>
    </row>
    <row r="3371" spans="1:186" x14ac:dyDescent="0.25">
      <c r="A3371" s="8">
        <v>43243</v>
      </c>
      <c r="B3371">
        <v>8.0299999999999998E-7</v>
      </c>
      <c r="C3371" s="8">
        <v>43243</v>
      </c>
      <c r="D3371">
        <v>3.9999999999999998E-7</v>
      </c>
      <c r="I3371" s="8">
        <v>43243</v>
      </c>
      <c r="J3371">
        <v>2.1999999999999998E-8</v>
      </c>
      <c r="K3371" s="8">
        <v>43243</v>
      </c>
      <c r="L3371">
        <v>2.9040000000000001E-6</v>
      </c>
      <c r="M3371" s="8">
        <v>43243</v>
      </c>
      <c r="N3371">
        <v>3.4434999999999998E-5</v>
      </c>
      <c r="O3371" s="8">
        <v>43243</v>
      </c>
      <c r="P3371">
        <v>5.7139999999999998E-6</v>
      </c>
      <c r="Q3371" s="8">
        <v>43243</v>
      </c>
      <c r="R3371">
        <v>1.4764E-5</v>
      </c>
      <c r="S3371" s="8">
        <v>43243</v>
      </c>
      <c r="T3371">
        <v>4.0900000000000002E-7</v>
      </c>
      <c r="AE3371" s="8">
        <v>43243</v>
      </c>
      <c r="AF3371">
        <v>5.9599999999999999E-7</v>
      </c>
      <c r="AG3371" s="8">
        <v>43258</v>
      </c>
      <c r="AH3371">
        <v>1.5200000000000001E-7</v>
      </c>
      <c r="BA3371" s="8">
        <v>43243</v>
      </c>
      <c r="BB3371">
        <v>1.2599999999999999E-7</v>
      </c>
      <c r="BE3371" s="8">
        <v>43243</v>
      </c>
      <c r="BF3371">
        <v>1.1190939999999999E-3</v>
      </c>
      <c r="BS3371" s="8">
        <v>43243</v>
      </c>
      <c r="BT3371">
        <v>7.8080000000000005E-6</v>
      </c>
      <c r="BW3371" s="8">
        <v>43243</v>
      </c>
      <c r="BX3371">
        <v>2.8626E-5</v>
      </c>
      <c r="BY3371" s="8">
        <v>43243</v>
      </c>
      <c r="BZ3371">
        <v>1.21904E-4</v>
      </c>
      <c r="CA3371" s="8">
        <v>43243</v>
      </c>
      <c r="CB3371">
        <v>3.9999999999999998E-7</v>
      </c>
      <c r="CC3371" s="8">
        <v>43243</v>
      </c>
      <c r="CD3371">
        <v>3.5000000000000002E-8</v>
      </c>
      <c r="CE3371" s="8">
        <v>43243</v>
      </c>
      <c r="CF3371">
        <v>1.5529999999999999E-5</v>
      </c>
      <c r="CG3371" s="8">
        <v>43243</v>
      </c>
      <c r="CH3371">
        <v>3.0989999999999999E-6</v>
      </c>
      <c r="CI3371" s="8">
        <v>43243</v>
      </c>
      <c r="CJ3371">
        <v>2.8609999999999998E-6</v>
      </c>
      <c r="CK3371" s="8">
        <v>43243</v>
      </c>
      <c r="CL3371">
        <v>0</v>
      </c>
      <c r="CM3371" s="8">
        <v>43243</v>
      </c>
      <c r="CN3371">
        <v>1.7E-8</v>
      </c>
      <c r="CS3371" s="8">
        <v>43243</v>
      </c>
      <c r="CT3371">
        <v>1.68E-7</v>
      </c>
      <c r="CU3371" s="8">
        <v>43243</v>
      </c>
      <c r="CV3371">
        <v>1.0160000000000001E-6</v>
      </c>
      <c r="CW3371" s="8">
        <v>43243</v>
      </c>
      <c r="CX3371">
        <v>1.7960000000000001E-5</v>
      </c>
      <c r="CY3371" s="8">
        <v>43243</v>
      </c>
      <c r="CZ3371">
        <v>6.9500000000000002E-7</v>
      </c>
      <c r="DE3371" s="8">
        <v>43243</v>
      </c>
      <c r="DF3371">
        <v>2.9442E-5</v>
      </c>
      <c r="DG3371" s="8">
        <v>43243</v>
      </c>
      <c r="DH3371">
        <v>3.1600000000000002E-7</v>
      </c>
      <c r="DM3371" s="8">
        <v>43243</v>
      </c>
      <c r="DN3371">
        <v>7.6021999999999998E-5</v>
      </c>
      <c r="DO3371" s="8">
        <v>43243</v>
      </c>
      <c r="DP3371">
        <v>3.53E-7</v>
      </c>
      <c r="DS3371" s="8">
        <v>43243</v>
      </c>
      <c r="DT3371">
        <v>7.5020000000000003E-6</v>
      </c>
      <c r="DU3371" s="8">
        <v>43243</v>
      </c>
      <c r="DV3371">
        <v>1.9500000000000001E-7</v>
      </c>
      <c r="EA3371" s="8">
        <v>43243</v>
      </c>
      <c r="EB3371">
        <v>7.7199999999999998E-7</v>
      </c>
      <c r="EI3371" s="8">
        <v>43243</v>
      </c>
      <c r="EJ3371">
        <v>1.1987999999999999E-5</v>
      </c>
      <c r="EM3371" s="8">
        <v>43243</v>
      </c>
      <c r="EN3371">
        <v>1.353E-6</v>
      </c>
      <c r="EO3371" s="8">
        <v>43258</v>
      </c>
      <c r="EP3371">
        <v>2.7599999999999998E-7</v>
      </c>
      <c r="ES3371" s="8">
        <v>43243</v>
      </c>
      <c r="ET3371">
        <v>4.0000000000000001E-8</v>
      </c>
      <c r="EY3371" s="8">
        <v>43258</v>
      </c>
      <c r="EZ3371">
        <v>1.5090000000000001E-6</v>
      </c>
      <c r="FE3371" s="8">
        <v>43258</v>
      </c>
      <c r="FF3371">
        <v>7.6000000000000006E-8</v>
      </c>
      <c r="FG3371" s="8">
        <v>43243</v>
      </c>
      <c r="FH3371">
        <v>5.4863E-5</v>
      </c>
      <c r="FI3371" s="8">
        <v>43243</v>
      </c>
      <c r="FJ3371">
        <v>1.195E-6</v>
      </c>
      <c r="FO3371" s="8">
        <v>43243</v>
      </c>
      <c r="FP3371">
        <v>6.9699999999999995E-7</v>
      </c>
      <c r="FQ3371" s="8">
        <v>43243</v>
      </c>
      <c r="FR3371">
        <v>1.9719999999999999E-6</v>
      </c>
      <c r="FS3371" s="8">
        <v>43243</v>
      </c>
      <c r="FT3371">
        <v>1.57E-6</v>
      </c>
      <c r="FU3371" s="8">
        <v>43243</v>
      </c>
      <c r="FV3371">
        <v>7.2819999999999999E-6</v>
      </c>
      <c r="FY3371" s="8">
        <v>43243</v>
      </c>
      <c r="FZ3371">
        <v>1.46255E-4</v>
      </c>
      <c r="GC3371" s="8">
        <v>43243</v>
      </c>
      <c r="GD3371">
        <v>1.3120000000000001E-6</v>
      </c>
    </row>
    <row r="3372" spans="1:186" x14ac:dyDescent="0.25">
      <c r="A3372" s="8">
        <v>43244</v>
      </c>
      <c r="B3372">
        <v>8.0599999999999999E-7</v>
      </c>
      <c r="C3372" s="8">
        <v>43244</v>
      </c>
      <c r="D3372">
        <v>3.8700000000000001E-7</v>
      </c>
      <c r="I3372" s="8">
        <v>43244</v>
      </c>
      <c r="J3372">
        <v>2.1999999999999998E-8</v>
      </c>
      <c r="K3372" s="8">
        <v>43244</v>
      </c>
      <c r="L3372">
        <v>3.0450000000000001E-6</v>
      </c>
      <c r="M3372" s="8">
        <v>43244</v>
      </c>
      <c r="N3372">
        <v>3.7756000000000002E-5</v>
      </c>
      <c r="O3372" s="8">
        <v>43244</v>
      </c>
      <c r="P3372">
        <v>6.0619999999999997E-6</v>
      </c>
      <c r="Q3372" s="8">
        <v>43244</v>
      </c>
      <c r="R3372">
        <v>1.5577E-5</v>
      </c>
      <c r="S3372" s="8">
        <v>43244</v>
      </c>
      <c r="T3372">
        <v>4.0499999999999999E-7</v>
      </c>
      <c r="AE3372" s="8">
        <v>43244</v>
      </c>
      <c r="AF3372">
        <v>5.8500000000000001E-7</v>
      </c>
      <c r="AG3372" s="8">
        <v>43259</v>
      </c>
      <c r="AH3372">
        <v>1.29E-7</v>
      </c>
      <c r="BA3372" s="8">
        <v>43244</v>
      </c>
      <c r="BB3372">
        <v>1.2499999999999999E-7</v>
      </c>
      <c r="BE3372" s="8">
        <v>43244</v>
      </c>
      <c r="BF3372">
        <v>1.1389060000000001E-3</v>
      </c>
      <c r="BS3372" s="8">
        <v>43244</v>
      </c>
      <c r="BT3372">
        <v>7.9149999999999996E-6</v>
      </c>
      <c r="BW3372" s="8">
        <v>43244</v>
      </c>
      <c r="BX3372">
        <v>2.9685000000000001E-5</v>
      </c>
      <c r="BY3372" s="8">
        <v>43244</v>
      </c>
      <c r="BZ3372">
        <v>1.2324100000000001E-4</v>
      </c>
      <c r="CA3372" s="8">
        <v>43244</v>
      </c>
      <c r="CB3372">
        <v>3.96E-7</v>
      </c>
      <c r="CC3372" s="8">
        <v>43244</v>
      </c>
      <c r="CD3372">
        <v>3.5000000000000002E-8</v>
      </c>
      <c r="CE3372" s="8">
        <v>43244</v>
      </c>
      <c r="CF3372">
        <v>1.5231E-5</v>
      </c>
      <c r="CG3372" s="8">
        <v>43244</v>
      </c>
      <c r="CH3372">
        <v>3.168E-6</v>
      </c>
      <c r="CI3372" s="8">
        <v>43244</v>
      </c>
      <c r="CJ3372">
        <v>2.9550000000000001E-6</v>
      </c>
      <c r="CK3372" s="8">
        <v>43244</v>
      </c>
      <c r="CL3372">
        <v>0</v>
      </c>
      <c r="CM3372" s="8">
        <v>43244</v>
      </c>
      <c r="CN3372">
        <v>1.9000000000000001E-8</v>
      </c>
      <c r="CS3372" s="8">
        <v>43244</v>
      </c>
      <c r="CT3372">
        <v>1.68E-7</v>
      </c>
      <c r="CU3372" s="8">
        <v>43244</v>
      </c>
      <c r="CV3372">
        <v>9.9800000000000002E-7</v>
      </c>
      <c r="CW3372" s="8">
        <v>43244</v>
      </c>
      <c r="CX3372">
        <v>1.6864E-5</v>
      </c>
      <c r="CY3372" s="8">
        <v>43244</v>
      </c>
      <c r="CZ3372">
        <v>6.6400000000000002E-7</v>
      </c>
      <c r="DE3372" s="8">
        <v>43244</v>
      </c>
      <c r="DF3372">
        <v>3.0947E-5</v>
      </c>
      <c r="DG3372" s="8">
        <v>43244</v>
      </c>
      <c r="DH3372">
        <v>3.1199999999999999E-7</v>
      </c>
      <c r="DM3372" s="8">
        <v>43244</v>
      </c>
      <c r="DN3372">
        <v>7.8479999999999994E-5</v>
      </c>
      <c r="DO3372" s="8">
        <v>43244</v>
      </c>
      <c r="DP3372">
        <v>3.5900000000000003E-7</v>
      </c>
      <c r="DS3372" s="8">
        <v>43244</v>
      </c>
      <c r="DT3372">
        <v>7.3050000000000004E-6</v>
      </c>
      <c r="DU3372" s="8">
        <v>43244</v>
      </c>
      <c r="DV3372">
        <v>1.8900000000000001E-7</v>
      </c>
      <c r="EA3372" s="8">
        <v>43244</v>
      </c>
      <c r="EB3372">
        <v>8.6799999999999999E-7</v>
      </c>
      <c r="EI3372" s="8">
        <v>43244</v>
      </c>
      <c r="EJ3372">
        <v>1.2627E-5</v>
      </c>
      <c r="EM3372" s="8">
        <v>43244</v>
      </c>
      <c r="EN3372">
        <v>1.364E-6</v>
      </c>
      <c r="EO3372" s="8">
        <v>43259</v>
      </c>
      <c r="EP3372">
        <v>2.5400000000000002E-7</v>
      </c>
      <c r="ES3372" s="8">
        <v>43244</v>
      </c>
      <c r="ET3372">
        <v>4.4999999999999999E-8</v>
      </c>
      <c r="EY3372" s="8">
        <v>43259</v>
      </c>
      <c r="EZ3372">
        <v>1.466E-6</v>
      </c>
      <c r="FE3372" s="8">
        <v>43259</v>
      </c>
      <c r="FF3372">
        <v>7.7000000000000001E-8</v>
      </c>
      <c r="FG3372" s="8">
        <v>43244</v>
      </c>
      <c r="FH3372">
        <v>5.6085000000000003E-5</v>
      </c>
      <c r="FI3372" s="8">
        <v>43244</v>
      </c>
      <c r="FJ3372">
        <v>1.1570000000000001E-6</v>
      </c>
      <c r="FO3372" s="8">
        <v>43244</v>
      </c>
      <c r="FP3372">
        <v>7.2099999999999996E-7</v>
      </c>
      <c r="FQ3372" s="8">
        <v>43244</v>
      </c>
      <c r="FR3372">
        <v>1.9180000000000001E-6</v>
      </c>
      <c r="FS3372" s="8">
        <v>43244</v>
      </c>
      <c r="FT3372">
        <v>1.545E-6</v>
      </c>
      <c r="FU3372" s="8">
        <v>43244</v>
      </c>
      <c r="FV3372">
        <v>7.5229999999999998E-6</v>
      </c>
      <c r="FY3372" s="8">
        <v>43244</v>
      </c>
      <c r="FZ3372">
        <v>1.50378E-4</v>
      </c>
      <c r="GC3372" s="8">
        <v>43244</v>
      </c>
      <c r="GD3372">
        <v>1.3209999999999999E-6</v>
      </c>
    </row>
    <row r="3373" spans="1:186" x14ac:dyDescent="0.25">
      <c r="A3373" s="8">
        <v>43245</v>
      </c>
      <c r="B3373">
        <v>7.9999999999999996E-7</v>
      </c>
      <c r="C3373" s="8">
        <v>43245</v>
      </c>
      <c r="D3373">
        <v>3.8799999999999998E-7</v>
      </c>
      <c r="I3373" s="8">
        <v>43245</v>
      </c>
      <c r="J3373">
        <v>2.0999999999999999E-8</v>
      </c>
      <c r="K3373" s="8">
        <v>43245</v>
      </c>
      <c r="L3373">
        <v>3.1719999999999999E-6</v>
      </c>
      <c r="M3373" s="8">
        <v>43245</v>
      </c>
      <c r="N3373">
        <v>3.8220999999999999E-5</v>
      </c>
      <c r="O3373" s="8">
        <v>43245</v>
      </c>
      <c r="P3373">
        <v>6.0220000000000001E-6</v>
      </c>
      <c r="Q3373" s="8">
        <v>43245</v>
      </c>
      <c r="R3373">
        <v>1.4949999999999999E-5</v>
      </c>
      <c r="S3373" s="8">
        <v>43245</v>
      </c>
      <c r="T3373">
        <v>3.9299999999999999E-7</v>
      </c>
      <c r="AE3373" s="8">
        <v>43245</v>
      </c>
      <c r="AF3373">
        <v>5.7599999999999997E-7</v>
      </c>
      <c r="AG3373" s="8">
        <v>43262</v>
      </c>
      <c r="AH3373">
        <v>1.1300000000000001E-7</v>
      </c>
      <c r="BA3373" s="8">
        <v>43245</v>
      </c>
      <c r="BB3373">
        <v>1.23E-7</v>
      </c>
      <c r="BE3373" s="8">
        <v>43245</v>
      </c>
      <c r="BF3373">
        <v>1.0973580000000001E-3</v>
      </c>
      <c r="BS3373" s="8">
        <v>43245</v>
      </c>
      <c r="BT3373">
        <v>7.6879999999999999E-6</v>
      </c>
      <c r="BW3373" s="8">
        <v>43245</v>
      </c>
      <c r="BX3373">
        <v>2.9944E-5</v>
      </c>
      <c r="BY3373" s="8">
        <v>43245</v>
      </c>
      <c r="BZ3373">
        <v>1.2553099999999999E-4</v>
      </c>
      <c r="CA3373" s="8">
        <v>43245</v>
      </c>
      <c r="CB3373">
        <v>3.9499999999999998E-7</v>
      </c>
      <c r="CC3373" s="8">
        <v>43245</v>
      </c>
      <c r="CD3373">
        <v>3.4E-8</v>
      </c>
      <c r="CE3373" s="8">
        <v>43245</v>
      </c>
      <c r="CF3373">
        <v>1.503E-5</v>
      </c>
      <c r="CG3373" s="8">
        <v>43245</v>
      </c>
      <c r="CH3373">
        <v>3.213E-6</v>
      </c>
      <c r="CI3373" s="8">
        <v>43245</v>
      </c>
      <c r="CJ3373">
        <v>2.8720000000000002E-6</v>
      </c>
      <c r="CK3373" s="8">
        <v>43245</v>
      </c>
      <c r="CL3373">
        <v>0</v>
      </c>
      <c r="CM3373" s="8">
        <v>43245</v>
      </c>
      <c r="CN3373">
        <v>2E-8</v>
      </c>
      <c r="CS3373" s="8">
        <v>43245</v>
      </c>
      <c r="CT3373">
        <v>1.67E-7</v>
      </c>
      <c r="CU3373" s="8">
        <v>43245</v>
      </c>
      <c r="CV3373">
        <v>1.145E-6</v>
      </c>
      <c r="CW3373" s="8">
        <v>43245</v>
      </c>
      <c r="CX3373">
        <v>1.6498E-5</v>
      </c>
      <c r="CY3373" s="8">
        <v>43245</v>
      </c>
      <c r="CZ3373">
        <v>6.5199999999999996E-7</v>
      </c>
      <c r="DE3373" s="8">
        <v>43245</v>
      </c>
      <c r="DF3373">
        <v>3.1621000000000001E-5</v>
      </c>
      <c r="DG3373" s="8">
        <v>43245</v>
      </c>
      <c r="DH3373">
        <v>3.0899999999999997E-7</v>
      </c>
      <c r="DM3373" s="8">
        <v>43245</v>
      </c>
      <c r="DN3373">
        <v>8.7177999999999998E-5</v>
      </c>
      <c r="DO3373" s="8">
        <v>43245</v>
      </c>
      <c r="DP3373">
        <v>3.53E-7</v>
      </c>
      <c r="DS3373" s="8">
        <v>43245</v>
      </c>
      <c r="DT3373">
        <v>6.8569999999999997E-6</v>
      </c>
      <c r="DU3373" s="8">
        <v>43245</v>
      </c>
      <c r="DV3373">
        <v>1.8799999999999999E-7</v>
      </c>
      <c r="EA3373" s="8">
        <v>43245</v>
      </c>
      <c r="EB3373">
        <v>9.7499999999999998E-7</v>
      </c>
      <c r="EI3373" s="8">
        <v>43245</v>
      </c>
      <c r="EJ3373">
        <v>1.2809000000000001E-5</v>
      </c>
      <c r="EM3373" s="8">
        <v>43245</v>
      </c>
      <c r="EN3373">
        <v>1.387E-6</v>
      </c>
      <c r="EO3373" s="8">
        <v>43262</v>
      </c>
      <c r="EP3373">
        <v>2.1E-7</v>
      </c>
      <c r="ES3373" s="8">
        <v>43245</v>
      </c>
      <c r="ET3373">
        <v>4.9000000000000002E-8</v>
      </c>
      <c r="EY3373" s="8">
        <v>43262</v>
      </c>
      <c r="EZ3373">
        <v>1.4339999999999999E-6</v>
      </c>
      <c r="FE3373" s="8">
        <v>43262</v>
      </c>
      <c r="FF3373">
        <v>7.0000000000000005E-8</v>
      </c>
      <c r="FG3373" s="8">
        <v>43245</v>
      </c>
      <c r="FH3373">
        <v>5.5510000000000002E-5</v>
      </c>
      <c r="FI3373" s="8">
        <v>43245</v>
      </c>
      <c r="FJ3373">
        <v>1.1400000000000001E-6</v>
      </c>
      <c r="FO3373" s="8">
        <v>43245</v>
      </c>
      <c r="FP3373">
        <v>6.8500000000000001E-7</v>
      </c>
      <c r="FQ3373" s="8">
        <v>43245</v>
      </c>
      <c r="FR3373">
        <v>1.9130000000000001E-6</v>
      </c>
      <c r="FS3373" s="8">
        <v>43245</v>
      </c>
      <c r="FT3373">
        <v>1.5239999999999999E-6</v>
      </c>
      <c r="FU3373" s="8">
        <v>43245</v>
      </c>
      <c r="FV3373">
        <v>7.6520000000000006E-6</v>
      </c>
      <c r="FY3373" s="8">
        <v>43245</v>
      </c>
      <c r="FZ3373">
        <v>1.4959000000000001E-4</v>
      </c>
      <c r="GC3373" s="8">
        <v>43245</v>
      </c>
      <c r="GD3373">
        <v>1.358E-6</v>
      </c>
    </row>
    <row r="3374" spans="1:186" x14ac:dyDescent="0.25">
      <c r="A3374" s="8">
        <v>43249</v>
      </c>
      <c r="B3374">
        <v>8.3500000000000005E-7</v>
      </c>
      <c r="C3374" s="8">
        <v>43249</v>
      </c>
      <c r="D3374">
        <v>4.27E-7</v>
      </c>
      <c r="I3374" s="8">
        <v>43249</v>
      </c>
      <c r="J3374">
        <v>2.3000000000000001E-8</v>
      </c>
      <c r="K3374" s="8">
        <v>43249</v>
      </c>
      <c r="L3374">
        <v>3.7560000000000001E-6</v>
      </c>
      <c r="M3374" s="8">
        <v>43249</v>
      </c>
      <c r="N3374">
        <v>3.7088999999999997E-5</v>
      </c>
      <c r="O3374" s="8">
        <v>43249</v>
      </c>
      <c r="P3374">
        <v>6.2580000000000001E-6</v>
      </c>
      <c r="Q3374" s="8">
        <v>43249</v>
      </c>
      <c r="R3374">
        <v>1.5447999999999998E-5</v>
      </c>
      <c r="S3374" s="8">
        <v>43249</v>
      </c>
      <c r="T3374">
        <v>4.03E-7</v>
      </c>
      <c r="AE3374" s="8">
        <v>43249</v>
      </c>
      <c r="AF3374">
        <v>6.1200000000000003E-7</v>
      </c>
      <c r="AG3374" s="8">
        <v>43263</v>
      </c>
      <c r="AH3374">
        <v>1.1300000000000001E-7</v>
      </c>
      <c r="BA3374" s="8">
        <v>43249</v>
      </c>
      <c r="BB3374">
        <v>1.29E-7</v>
      </c>
      <c r="BE3374" s="8">
        <v>43249</v>
      </c>
      <c r="BF3374">
        <v>1.177813E-3</v>
      </c>
      <c r="BS3374" s="8">
        <v>43249</v>
      </c>
      <c r="BT3374">
        <v>8.3610000000000001E-6</v>
      </c>
      <c r="BW3374" s="8">
        <v>43249</v>
      </c>
      <c r="BX3374">
        <v>3.0642000000000002E-5</v>
      </c>
      <c r="BY3374" s="8">
        <v>43249</v>
      </c>
      <c r="BZ3374">
        <v>1.48398E-4</v>
      </c>
      <c r="CA3374" s="8">
        <v>43249</v>
      </c>
      <c r="CB3374">
        <v>4.1899999999999998E-7</v>
      </c>
      <c r="CC3374" s="8">
        <v>43249</v>
      </c>
      <c r="CD3374">
        <v>4.0000000000000001E-8</v>
      </c>
      <c r="CE3374" s="8">
        <v>43249</v>
      </c>
      <c r="CF3374">
        <v>1.0481E-5</v>
      </c>
      <c r="CG3374" s="8">
        <v>43249</v>
      </c>
      <c r="CH3374">
        <v>3.6569999999999999E-6</v>
      </c>
      <c r="CI3374" s="8">
        <v>43249</v>
      </c>
      <c r="CJ3374">
        <v>2.9670000000000001E-6</v>
      </c>
      <c r="CK3374" s="8">
        <v>43249</v>
      </c>
      <c r="CL3374">
        <v>0</v>
      </c>
      <c r="CM3374" s="8">
        <v>43249</v>
      </c>
      <c r="CN3374">
        <v>2.3000000000000001E-8</v>
      </c>
      <c r="CS3374" s="8">
        <v>43249</v>
      </c>
      <c r="CT3374">
        <v>1.7499999999999999E-7</v>
      </c>
      <c r="CU3374" s="8">
        <v>43249</v>
      </c>
      <c r="CV3374">
        <v>1.2330000000000001E-6</v>
      </c>
      <c r="CW3374" s="8">
        <v>43249</v>
      </c>
      <c r="CX3374">
        <v>1.7193999999999998E-5</v>
      </c>
      <c r="CY3374" s="8">
        <v>43249</v>
      </c>
      <c r="CZ3374">
        <v>7.4900000000000005E-7</v>
      </c>
      <c r="DE3374" s="8">
        <v>43249</v>
      </c>
      <c r="DF3374">
        <v>4.6190999999999999E-5</v>
      </c>
      <c r="DG3374" s="8">
        <v>43249</v>
      </c>
      <c r="DH3374">
        <v>3.4799999999999999E-7</v>
      </c>
      <c r="DM3374" s="8">
        <v>43249</v>
      </c>
      <c r="DN3374">
        <v>1.2400399999999999E-4</v>
      </c>
      <c r="DO3374" s="8">
        <v>43249</v>
      </c>
      <c r="DP3374">
        <v>3.6800000000000001E-7</v>
      </c>
      <c r="DS3374" s="8">
        <v>43249</v>
      </c>
      <c r="DT3374">
        <v>7.1069999999999999E-6</v>
      </c>
      <c r="DU3374" s="8">
        <v>43249</v>
      </c>
      <c r="DV3374">
        <v>2.1299999999999999E-7</v>
      </c>
      <c r="EA3374" s="8">
        <v>43249</v>
      </c>
      <c r="EB3374">
        <v>1.017E-6</v>
      </c>
      <c r="EI3374" s="8">
        <v>43249</v>
      </c>
      <c r="EJ3374">
        <v>1.8241999999999999E-5</v>
      </c>
      <c r="EM3374" s="8">
        <v>43249</v>
      </c>
      <c r="EN3374">
        <v>1.5570000000000001E-6</v>
      </c>
      <c r="EO3374" s="8">
        <v>43263</v>
      </c>
      <c r="EP3374">
        <v>2.03E-7</v>
      </c>
      <c r="ES3374" s="8">
        <v>43249</v>
      </c>
      <c r="ET3374">
        <v>6.5999999999999995E-8</v>
      </c>
      <c r="EY3374" s="8">
        <v>43263</v>
      </c>
      <c r="EZ3374">
        <v>1.8530000000000001E-6</v>
      </c>
      <c r="FE3374" s="8">
        <v>43263</v>
      </c>
      <c r="FF3374">
        <v>6.5999999999999995E-8</v>
      </c>
      <c r="FG3374" s="8">
        <v>43249</v>
      </c>
      <c r="FH3374">
        <v>5.5275999999999997E-5</v>
      </c>
      <c r="FI3374" s="8">
        <v>43249</v>
      </c>
      <c r="FJ3374">
        <v>1.15E-6</v>
      </c>
      <c r="FO3374" s="8">
        <v>43249</v>
      </c>
      <c r="FP3374">
        <v>7.4600000000000004E-7</v>
      </c>
      <c r="FQ3374" s="8">
        <v>43249</v>
      </c>
      <c r="FR3374">
        <v>2.0190000000000001E-6</v>
      </c>
      <c r="FS3374" s="8">
        <v>43249</v>
      </c>
      <c r="FT3374">
        <v>1.7060000000000001E-6</v>
      </c>
      <c r="FU3374" s="8">
        <v>43249</v>
      </c>
      <c r="FV3374">
        <v>9.9310000000000003E-6</v>
      </c>
      <c r="FY3374" s="8">
        <v>43249</v>
      </c>
      <c r="FZ3374">
        <v>1.5883800000000001E-4</v>
      </c>
      <c r="GC3374" s="8">
        <v>43249</v>
      </c>
      <c r="GD3374">
        <v>1.3999999999999999E-6</v>
      </c>
    </row>
    <row r="3375" spans="1:186" x14ac:dyDescent="0.25">
      <c r="A3375" s="8">
        <v>43250</v>
      </c>
      <c r="B3375">
        <v>8.2099999999999995E-7</v>
      </c>
      <c r="C3375" s="8">
        <v>43250</v>
      </c>
      <c r="D3375">
        <v>4.03E-7</v>
      </c>
      <c r="I3375" s="8">
        <v>43250</v>
      </c>
      <c r="J3375">
        <v>2.0999999999999999E-8</v>
      </c>
      <c r="K3375" s="8">
        <v>43250</v>
      </c>
      <c r="L3375">
        <v>3.5250000000000001E-6</v>
      </c>
      <c r="M3375" s="8">
        <v>43250</v>
      </c>
      <c r="N3375">
        <v>3.7258000000000001E-5</v>
      </c>
      <c r="O3375" s="8">
        <v>43250</v>
      </c>
      <c r="P3375">
        <v>5.8989999999999998E-6</v>
      </c>
      <c r="Q3375" s="8">
        <v>43250</v>
      </c>
      <c r="R3375">
        <v>1.4566000000000001E-5</v>
      </c>
      <c r="S3375" s="8">
        <v>43250</v>
      </c>
      <c r="T3375">
        <v>3.8299999999999998E-7</v>
      </c>
      <c r="AE3375" s="8">
        <v>43250</v>
      </c>
      <c r="AF3375">
        <v>5.7999999999999995E-7</v>
      </c>
      <c r="AG3375" s="8">
        <v>43264</v>
      </c>
      <c r="AH3375">
        <v>1.06E-7</v>
      </c>
      <c r="BA3375" s="8">
        <v>43250</v>
      </c>
      <c r="BB3375">
        <v>1.2200000000000001E-7</v>
      </c>
      <c r="BE3375" s="8">
        <v>43250</v>
      </c>
      <c r="BF3375">
        <v>1.1111680000000001E-3</v>
      </c>
      <c r="BS3375" s="8">
        <v>43250</v>
      </c>
      <c r="BT3375">
        <v>7.9359999999999999E-6</v>
      </c>
      <c r="BW3375" s="8">
        <v>43250</v>
      </c>
      <c r="BX3375">
        <v>2.959E-5</v>
      </c>
      <c r="BY3375" s="8">
        <v>43250</v>
      </c>
      <c r="BZ3375">
        <v>1.4101700000000001E-4</v>
      </c>
      <c r="CA3375" s="8">
        <v>43250</v>
      </c>
      <c r="CB3375">
        <v>3.96E-7</v>
      </c>
      <c r="CC3375" s="8">
        <v>43250</v>
      </c>
      <c r="CD3375">
        <v>3.8999999999999998E-8</v>
      </c>
      <c r="CE3375" s="8">
        <v>43250</v>
      </c>
      <c r="CF3375">
        <v>9.0180000000000007E-6</v>
      </c>
      <c r="CG3375" s="8">
        <v>43250</v>
      </c>
      <c r="CH3375">
        <v>3.4630000000000001E-6</v>
      </c>
      <c r="CI3375" s="8">
        <v>43250</v>
      </c>
      <c r="CJ3375">
        <v>2.8449999999999999E-6</v>
      </c>
      <c r="CK3375" s="8">
        <v>43250</v>
      </c>
      <c r="CL3375">
        <v>0</v>
      </c>
      <c r="CM3375" s="8">
        <v>43250</v>
      </c>
      <c r="CN3375">
        <v>2.1999999999999998E-8</v>
      </c>
      <c r="CS3375" s="8">
        <v>43250</v>
      </c>
      <c r="CT3375">
        <v>1.67E-7</v>
      </c>
      <c r="CU3375" s="8">
        <v>43250</v>
      </c>
      <c r="CV3375">
        <v>1.1620000000000001E-6</v>
      </c>
      <c r="CW3375" s="8">
        <v>43250</v>
      </c>
      <c r="CX3375">
        <v>1.6225000000000001E-5</v>
      </c>
      <c r="CY3375" s="8">
        <v>43250</v>
      </c>
      <c r="CZ3375">
        <v>7.1099999999999995E-7</v>
      </c>
      <c r="DE3375" s="8">
        <v>43250</v>
      </c>
      <c r="DF3375">
        <v>4.2911000000000003E-5</v>
      </c>
      <c r="DG3375" s="8">
        <v>43250</v>
      </c>
      <c r="DH3375">
        <v>3.3000000000000002E-7</v>
      </c>
      <c r="DM3375" s="8">
        <v>43250</v>
      </c>
      <c r="DN3375">
        <v>1.13455E-4</v>
      </c>
      <c r="DO3375" s="8">
        <v>43250</v>
      </c>
      <c r="DP3375">
        <v>3.4900000000000001E-7</v>
      </c>
      <c r="DS3375" s="8">
        <v>43250</v>
      </c>
      <c r="DT3375">
        <v>6.7880000000000001E-6</v>
      </c>
      <c r="DU3375" s="8">
        <v>43250</v>
      </c>
      <c r="DV3375">
        <v>2.0200000000000001E-7</v>
      </c>
      <c r="EA3375" s="8">
        <v>43250</v>
      </c>
      <c r="EB3375">
        <v>9.8299999999999995E-7</v>
      </c>
      <c r="EI3375" s="8">
        <v>43250</v>
      </c>
      <c r="EJ3375">
        <v>1.6680999999999998E-5</v>
      </c>
      <c r="EM3375" s="8">
        <v>43250</v>
      </c>
      <c r="EN3375">
        <v>1.4759999999999999E-6</v>
      </c>
      <c r="EO3375" s="8">
        <v>43264</v>
      </c>
      <c r="EP3375">
        <v>1.99E-7</v>
      </c>
      <c r="ES3375" s="8">
        <v>43250</v>
      </c>
      <c r="ET3375">
        <v>6.1999999999999999E-8</v>
      </c>
      <c r="EY3375" s="8">
        <v>43264</v>
      </c>
      <c r="EZ3375">
        <v>1.9410000000000001E-6</v>
      </c>
      <c r="FE3375" s="8">
        <v>43264</v>
      </c>
      <c r="FF3375">
        <v>6.2999999999999995E-8</v>
      </c>
      <c r="FG3375" s="8">
        <v>43250</v>
      </c>
      <c r="FH3375">
        <v>5.1715000000000002E-5</v>
      </c>
      <c r="FI3375" s="8">
        <v>43250</v>
      </c>
      <c r="FJ3375">
        <v>1.0899999999999999E-6</v>
      </c>
      <c r="FO3375" s="8">
        <v>43250</v>
      </c>
      <c r="FP3375">
        <v>7.0500000000000003E-7</v>
      </c>
      <c r="FQ3375" s="8">
        <v>43250</v>
      </c>
      <c r="FR3375">
        <v>1.9039999999999999E-6</v>
      </c>
      <c r="FS3375" s="8">
        <v>43250</v>
      </c>
      <c r="FT3375">
        <v>1.6509999999999999E-6</v>
      </c>
      <c r="FU3375" s="8">
        <v>43250</v>
      </c>
      <c r="FV3375">
        <v>9.1349999999999998E-6</v>
      </c>
      <c r="FY3375" s="8">
        <v>43250</v>
      </c>
      <c r="FZ3375">
        <v>1.5081E-4</v>
      </c>
      <c r="GC3375" s="8">
        <v>43250</v>
      </c>
      <c r="GD3375">
        <v>1.333E-6</v>
      </c>
    </row>
    <row r="3376" spans="1:186" x14ac:dyDescent="0.25">
      <c r="A3376" s="8">
        <v>43251</v>
      </c>
      <c r="B3376">
        <v>8.2799999999999995E-7</v>
      </c>
      <c r="C3376" s="8">
        <v>43251</v>
      </c>
      <c r="D3376">
        <v>4.1199999999999998E-7</v>
      </c>
      <c r="I3376" s="8">
        <v>43251</v>
      </c>
      <c r="J3376">
        <v>2.1999999999999998E-8</v>
      </c>
      <c r="K3376" s="8">
        <v>43251</v>
      </c>
      <c r="L3376">
        <v>3.6030000000000001E-6</v>
      </c>
      <c r="M3376" s="8">
        <v>43251</v>
      </c>
      <c r="N3376">
        <v>3.8915999999999998E-5</v>
      </c>
      <c r="O3376" s="8">
        <v>43251</v>
      </c>
      <c r="P3376">
        <v>5.9399999999999999E-6</v>
      </c>
      <c r="Q3376" s="8">
        <v>43251</v>
      </c>
      <c r="R3376">
        <v>1.4224E-5</v>
      </c>
      <c r="S3376" s="8">
        <v>43251</v>
      </c>
      <c r="T3376">
        <v>3.7899999999999999E-7</v>
      </c>
      <c r="AE3376" s="8">
        <v>43251</v>
      </c>
      <c r="AF3376">
        <v>5.9999999999999997E-7</v>
      </c>
      <c r="AG3376" s="8">
        <v>43265</v>
      </c>
      <c r="AH3376">
        <v>1.0700000000000001E-7</v>
      </c>
      <c r="BA3376" s="8">
        <v>43251</v>
      </c>
      <c r="BB3376">
        <v>1.2499999999999999E-7</v>
      </c>
      <c r="BE3376" s="8">
        <v>43251</v>
      </c>
      <c r="BF3376">
        <v>1.3074440000000001E-3</v>
      </c>
      <c r="BS3376" s="8">
        <v>43251</v>
      </c>
      <c r="BT3376">
        <v>1.1915E-5</v>
      </c>
      <c r="BW3376" s="8">
        <v>43251</v>
      </c>
      <c r="BX3376">
        <v>2.9969000000000001E-5</v>
      </c>
      <c r="BY3376" s="8">
        <v>43251</v>
      </c>
      <c r="BZ3376">
        <v>1.4307299999999999E-4</v>
      </c>
      <c r="CA3376" s="8">
        <v>43251</v>
      </c>
      <c r="CB3376">
        <v>3.9999999999999998E-7</v>
      </c>
      <c r="CC3376" s="8">
        <v>43251</v>
      </c>
      <c r="CD3376">
        <v>4.6999999999999997E-8</v>
      </c>
      <c r="CE3376" s="8">
        <v>43251</v>
      </c>
      <c r="CF3376">
        <v>9.1589999999999999E-6</v>
      </c>
      <c r="CG3376" s="8">
        <v>43251</v>
      </c>
      <c r="CH3376">
        <v>3.6480000000000001E-6</v>
      </c>
      <c r="CI3376" s="8">
        <v>43251</v>
      </c>
      <c r="CJ3376">
        <v>2.9469999999999999E-6</v>
      </c>
      <c r="CK3376" s="8">
        <v>43251</v>
      </c>
      <c r="CL3376">
        <v>0</v>
      </c>
      <c r="CM3376" s="8">
        <v>43251</v>
      </c>
      <c r="CN3376">
        <v>2.3000000000000001E-8</v>
      </c>
      <c r="CS3376" s="8">
        <v>43251</v>
      </c>
      <c r="CT3376">
        <v>1.55E-7</v>
      </c>
      <c r="CU3376" s="8">
        <v>43251</v>
      </c>
      <c r="CV3376">
        <v>1.3880000000000001E-6</v>
      </c>
      <c r="CW3376" s="8">
        <v>43251</v>
      </c>
      <c r="CX3376">
        <v>1.8408000000000001E-5</v>
      </c>
      <c r="CY3376" s="8">
        <v>43251</v>
      </c>
      <c r="CZ3376">
        <v>7.6499999999999998E-7</v>
      </c>
      <c r="DE3376" s="8">
        <v>43251</v>
      </c>
      <c r="DF3376">
        <v>4.4002999999999999E-5</v>
      </c>
      <c r="DG3376" s="8">
        <v>43251</v>
      </c>
      <c r="DH3376">
        <v>3.3700000000000001E-7</v>
      </c>
      <c r="DM3376" s="8">
        <v>43251</v>
      </c>
      <c r="DN3376">
        <v>1.2326000000000001E-4</v>
      </c>
      <c r="DO3376" s="8">
        <v>43251</v>
      </c>
      <c r="DP3376">
        <v>3.46E-7</v>
      </c>
      <c r="DS3376" s="8">
        <v>43251</v>
      </c>
      <c r="DT3376">
        <v>6.8950000000000001E-6</v>
      </c>
      <c r="DU3376" s="8">
        <v>43251</v>
      </c>
      <c r="DV3376">
        <v>2.0800000000000001E-7</v>
      </c>
      <c r="EA3376" s="8">
        <v>43251</v>
      </c>
      <c r="EB3376">
        <v>9.1699999999999997E-7</v>
      </c>
      <c r="EI3376" s="8">
        <v>43251</v>
      </c>
      <c r="EJ3376">
        <v>1.7278E-5</v>
      </c>
      <c r="EM3376" s="8">
        <v>43251</v>
      </c>
      <c r="EN3376">
        <v>1.5859999999999999E-6</v>
      </c>
      <c r="EO3376" s="8">
        <v>43265</v>
      </c>
      <c r="EP3376">
        <v>1.98E-7</v>
      </c>
      <c r="ES3376" s="8">
        <v>43251</v>
      </c>
      <c r="ET3376">
        <v>6.5E-8</v>
      </c>
      <c r="EY3376" s="8">
        <v>43265</v>
      </c>
      <c r="EZ3376">
        <v>1.5489999999999999E-6</v>
      </c>
      <c r="FE3376" s="8">
        <v>43265</v>
      </c>
      <c r="FF3376">
        <v>5.9999999999999995E-8</v>
      </c>
      <c r="FG3376" s="8">
        <v>43251</v>
      </c>
      <c r="FH3376">
        <v>5.3223000000000002E-5</v>
      </c>
      <c r="FI3376" s="8">
        <v>43251</v>
      </c>
      <c r="FJ3376">
        <v>1.0610000000000001E-6</v>
      </c>
      <c r="FO3376" s="8">
        <v>43251</v>
      </c>
      <c r="FP3376">
        <v>7.6499999999999998E-7</v>
      </c>
      <c r="FQ3376" s="8">
        <v>43251</v>
      </c>
      <c r="FR3376">
        <v>2.243E-6</v>
      </c>
      <c r="FS3376" s="8">
        <v>43251</v>
      </c>
      <c r="FT3376">
        <v>1.6750000000000001E-6</v>
      </c>
      <c r="FU3376" s="8">
        <v>43251</v>
      </c>
      <c r="FV3376">
        <v>8.9630000000000004E-6</v>
      </c>
      <c r="FY3376" s="8">
        <v>43251</v>
      </c>
      <c r="FZ3376">
        <v>1.6208999999999999E-4</v>
      </c>
      <c r="GC3376" s="8">
        <v>43251</v>
      </c>
      <c r="GD3376">
        <v>1.5409999999999999E-6</v>
      </c>
    </row>
    <row r="3377" spans="1:186" x14ac:dyDescent="0.25">
      <c r="A3377" s="8">
        <v>43252</v>
      </c>
      <c r="B3377">
        <v>8.0299999999999998E-7</v>
      </c>
      <c r="C3377" s="8">
        <v>43252</v>
      </c>
      <c r="D3377">
        <v>3.9400000000000001E-7</v>
      </c>
      <c r="I3377" s="8">
        <v>43252</v>
      </c>
      <c r="J3377">
        <v>2.0999999999999999E-8</v>
      </c>
      <c r="K3377" s="8">
        <v>43252</v>
      </c>
      <c r="L3377">
        <v>3.4520000000000002E-6</v>
      </c>
      <c r="M3377" s="8">
        <v>43252</v>
      </c>
      <c r="N3377">
        <v>3.7280000000000002E-5</v>
      </c>
      <c r="O3377" s="8">
        <v>43252</v>
      </c>
      <c r="P3377">
        <v>5.6999999999999996E-6</v>
      </c>
      <c r="Q3377" s="8">
        <v>43252</v>
      </c>
      <c r="R3377">
        <v>1.4095E-5</v>
      </c>
      <c r="S3377" s="8">
        <v>43252</v>
      </c>
      <c r="T3377">
        <v>3.7E-7</v>
      </c>
      <c r="AE3377" s="8">
        <v>43252</v>
      </c>
      <c r="AF3377">
        <v>5.7700000000000004E-7</v>
      </c>
      <c r="AG3377" s="8">
        <v>43266</v>
      </c>
      <c r="AH3377">
        <v>1.0700000000000001E-7</v>
      </c>
      <c r="BA3377" s="8">
        <v>43252</v>
      </c>
      <c r="BB3377">
        <v>1.31E-7</v>
      </c>
      <c r="BE3377" s="8">
        <v>43252</v>
      </c>
      <c r="BF3377">
        <v>1.250428E-3</v>
      </c>
      <c r="BS3377" s="8">
        <v>43252</v>
      </c>
      <c r="BT3377">
        <v>1.0900999999999999E-5</v>
      </c>
      <c r="BW3377" s="8">
        <v>43252</v>
      </c>
      <c r="BX3377">
        <v>2.8878999999999999E-5</v>
      </c>
      <c r="BY3377" s="8">
        <v>43252</v>
      </c>
      <c r="BZ3377">
        <v>1.3444999999999999E-4</v>
      </c>
      <c r="CA3377" s="8">
        <v>43252</v>
      </c>
      <c r="CB3377">
        <v>3.8700000000000001E-7</v>
      </c>
      <c r="CC3377" s="8">
        <v>43252</v>
      </c>
      <c r="CD3377">
        <v>4.6000000000000002E-8</v>
      </c>
      <c r="CE3377" s="8">
        <v>43252</v>
      </c>
      <c r="CF3377">
        <v>8.8550000000000008E-6</v>
      </c>
      <c r="CG3377" s="8">
        <v>43252</v>
      </c>
      <c r="CH3377">
        <v>3.5729999999999999E-6</v>
      </c>
      <c r="CI3377" s="8">
        <v>43252</v>
      </c>
      <c r="CJ3377">
        <v>2.8899999999999999E-6</v>
      </c>
      <c r="CK3377" s="8">
        <v>43252</v>
      </c>
      <c r="CL3377">
        <v>0</v>
      </c>
      <c r="CM3377" s="8">
        <v>43252</v>
      </c>
      <c r="CN3377">
        <v>2.3000000000000001E-8</v>
      </c>
      <c r="CS3377" s="8">
        <v>43252</v>
      </c>
      <c r="CT3377">
        <v>1.55E-7</v>
      </c>
      <c r="CU3377" s="8">
        <v>43252</v>
      </c>
      <c r="CV3377">
        <v>1.35E-6</v>
      </c>
      <c r="CW3377" s="8">
        <v>43252</v>
      </c>
      <c r="CX3377">
        <v>1.7438000000000001E-5</v>
      </c>
      <c r="CY3377" s="8">
        <v>43252</v>
      </c>
      <c r="CZ3377">
        <v>7.7199999999999998E-7</v>
      </c>
      <c r="DE3377" s="8">
        <v>43252</v>
      </c>
      <c r="DF3377">
        <v>4.0555E-5</v>
      </c>
      <c r="DG3377" s="8">
        <v>43252</v>
      </c>
      <c r="DH3377">
        <v>3.2800000000000003E-7</v>
      </c>
      <c r="DM3377" s="8">
        <v>43252</v>
      </c>
      <c r="DN3377">
        <v>1.12215E-4</v>
      </c>
      <c r="DO3377" s="8">
        <v>43252</v>
      </c>
      <c r="DP3377">
        <v>3.3700000000000001E-7</v>
      </c>
      <c r="DS3377" s="8">
        <v>43252</v>
      </c>
      <c r="DT3377">
        <v>6.6499999999999999E-6</v>
      </c>
      <c r="DU3377" s="8">
        <v>43252</v>
      </c>
      <c r="DV3377">
        <v>1.9600000000000001E-7</v>
      </c>
      <c r="EA3377" s="8">
        <v>43252</v>
      </c>
      <c r="EB3377">
        <v>8.0999999999999997E-7</v>
      </c>
      <c r="EI3377" s="8">
        <v>43252</v>
      </c>
      <c r="EJ3377">
        <v>1.6251000000000001E-5</v>
      </c>
      <c r="EM3377" s="8">
        <v>43252</v>
      </c>
      <c r="EN3377">
        <v>1.5379999999999999E-6</v>
      </c>
      <c r="EO3377" s="8">
        <v>43266</v>
      </c>
      <c r="EP3377">
        <v>1.9399999999999999E-7</v>
      </c>
      <c r="ES3377" s="8">
        <v>43252</v>
      </c>
      <c r="ET3377">
        <v>5.8000000000000003E-8</v>
      </c>
      <c r="EY3377" s="8">
        <v>43266</v>
      </c>
      <c r="EZ3377">
        <v>1.6270000000000001E-6</v>
      </c>
      <c r="FE3377" s="8">
        <v>43266</v>
      </c>
      <c r="FF3377">
        <v>6.7000000000000004E-8</v>
      </c>
      <c r="FG3377" s="8">
        <v>43252</v>
      </c>
      <c r="FH3377">
        <v>5.3239999999999998E-5</v>
      </c>
      <c r="FI3377" s="8">
        <v>43252</v>
      </c>
      <c r="FJ3377">
        <v>1.0529999999999999E-6</v>
      </c>
      <c r="FO3377" s="8">
        <v>43252</v>
      </c>
      <c r="FP3377">
        <v>6.8299999999999996E-7</v>
      </c>
      <c r="FQ3377" s="8">
        <v>43252</v>
      </c>
      <c r="FR3377">
        <v>2.2019999999999998E-6</v>
      </c>
      <c r="FS3377" s="8">
        <v>43252</v>
      </c>
      <c r="FT3377">
        <v>1.5549999999999999E-6</v>
      </c>
      <c r="FU3377" s="8">
        <v>43252</v>
      </c>
      <c r="FV3377">
        <v>8.2719999999999997E-6</v>
      </c>
      <c r="FY3377" s="8">
        <v>43252</v>
      </c>
      <c r="FZ3377">
        <v>1.55928E-4</v>
      </c>
      <c r="GC3377" s="8">
        <v>43252</v>
      </c>
      <c r="GD3377">
        <v>1.452E-6</v>
      </c>
    </row>
    <row r="3378" spans="1:186" x14ac:dyDescent="0.25">
      <c r="A3378" s="8">
        <v>43255</v>
      </c>
      <c r="B3378">
        <v>7.6799999999999999E-7</v>
      </c>
      <c r="C3378" s="8">
        <v>43255</v>
      </c>
      <c r="D3378">
        <v>3.8599999999999999E-7</v>
      </c>
      <c r="I3378" s="8">
        <v>43255</v>
      </c>
      <c r="J3378">
        <v>1.9000000000000001E-8</v>
      </c>
      <c r="K3378" s="8">
        <v>43255</v>
      </c>
      <c r="L3378">
        <v>3.3359999999999999E-6</v>
      </c>
      <c r="M3378" s="8">
        <v>43255</v>
      </c>
      <c r="N3378">
        <v>3.7391999999999997E-5</v>
      </c>
      <c r="O3378" s="8">
        <v>43255</v>
      </c>
      <c r="P3378">
        <v>5.4140000000000002E-6</v>
      </c>
      <c r="Q3378" s="8">
        <v>43255</v>
      </c>
      <c r="R3378">
        <v>1.3711E-5</v>
      </c>
      <c r="S3378" s="8">
        <v>43255</v>
      </c>
      <c r="T3378">
        <v>3.6199999999999999E-7</v>
      </c>
      <c r="AE3378" s="8">
        <v>43255</v>
      </c>
      <c r="AF3378">
        <v>5.5400000000000001E-7</v>
      </c>
      <c r="AG3378" s="8">
        <v>43269</v>
      </c>
      <c r="AH3378">
        <v>1.03E-7</v>
      </c>
      <c r="BA3378" s="8">
        <v>43255</v>
      </c>
      <c r="BB3378">
        <v>1.31E-7</v>
      </c>
      <c r="BE3378" s="8">
        <v>43255</v>
      </c>
      <c r="BF3378">
        <v>1.2535280000000001E-3</v>
      </c>
      <c r="BS3378" s="8">
        <v>43255</v>
      </c>
      <c r="BT3378">
        <v>1.0631999999999999E-5</v>
      </c>
      <c r="BW3378" s="8">
        <v>43255</v>
      </c>
      <c r="BX3378">
        <v>2.7769000000000001E-5</v>
      </c>
      <c r="BY3378" s="8">
        <v>43255</v>
      </c>
      <c r="BZ3378">
        <v>1.31457E-4</v>
      </c>
      <c r="CA3378" s="8">
        <v>43255</v>
      </c>
      <c r="CB3378">
        <v>3.8700000000000001E-7</v>
      </c>
      <c r="CC3378" s="8">
        <v>43255</v>
      </c>
      <c r="CD3378">
        <v>4.6999999999999997E-8</v>
      </c>
      <c r="CE3378" s="8">
        <v>43255</v>
      </c>
      <c r="CF3378">
        <v>8.8340000000000005E-6</v>
      </c>
      <c r="CG3378" s="8">
        <v>43255</v>
      </c>
      <c r="CH3378">
        <v>3.5260000000000002E-6</v>
      </c>
      <c r="CI3378" s="8">
        <v>43255</v>
      </c>
      <c r="CJ3378">
        <v>2.9890000000000001E-6</v>
      </c>
      <c r="CK3378" s="8">
        <v>43255</v>
      </c>
      <c r="CL3378">
        <v>0</v>
      </c>
      <c r="CM3378" s="8">
        <v>43255</v>
      </c>
      <c r="CN3378">
        <v>2.1999999999999998E-8</v>
      </c>
      <c r="CS3378" s="8">
        <v>43255</v>
      </c>
      <c r="CT3378">
        <v>1.5300000000000001E-7</v>
      </c>
      <c r="CU3378" s="8">
        <v>43255</v>
      </c>
      <c r="CV3378">
        <v>1.3379999999999999E-6</v>
      </c>
      <c r="CW3378" s="8">
        <v>43255</v>
      </c>
      <c r="CX3378">
        <v>1.6878999999999999E-5</v>
      </c>
      <c r="CY3378" s="8">
        <v>43255</v>
      </c>
      <c r="CZ3378">
        <v>7.5000000000000002E-7</v>
      </c>
      <c r="DE3378" s="8">
        <v>43255</v>
      </c>
      <c r="DF3378">
        <v>4.2395000000000003E-5</v>
      </c>
      <c r="DG3378" s="8">
        <v>43255</v>
      </c>
      <c r="DH3378">
        <v>3.1899999999999998E-7</v>
      </c>
      <c r="DM3378" s="8">
        <v>43255</v>
      </c>
      <c r="DN3378">
        <v>1.0978E-4</v>
      </c>
      <c r="DO3378" s="8">
        <v>43255</v>
      </c>
      <c r="DP3378">
        <v>3.1199999999999999E-7</v>
      </c>
      <c r="DS3378" s="8">
        <v>43255</v>
      </c>
      <c r="DT3378">
        <v>6.6470000000000001E-6</v>
      </c>
      <c r="DU3378" s="8">
        <v>43255</v>
      </c>
      <c r="DV3378">
        <v>1.92E-7</v>
      </c>
      <c r="EA3378" s="8">
        <v>43255</v>
      </c>
      <c r="EB3378">
        <v>7.9999999999999996E-7</v>
      </c>
      <c r="EI3378" s="8">
        <v>43255</v>
      </c>
      <c r="EJ3378">
        <v>1.5617E-5</v>
      </c>
      <c r="EM3378" s="8">
        <v>43255</v>
      </c>
      <c r="EN3378">
        <v>1.517E-6</v>
      </c>
      <c r="EO3378" s="8">
        <v>43269</v>
      </c>
      <c r="EP3378">
        <v>1.91E-7</v>
      </c>
      <c r="ES3378" s="8">
        <v>43255</v>
      </c>
      <c r="ET3378">
        <v>5.5000000000000003E-8</v>
      </c>
      <c r="EY3378" s="8">
        <v>43269</v>
      </c>
      <c r="EZ3378">
        <v>1.592E-6</v>
      </c>
      <c r="FE3378" s="8">
        <v>43269</v>
      </c>
      <c r="FF3378">
        <v>6.5999999999999995E-8</v>
      </c>
      <c r="FG3378" s="8">
        <v>43255</v>
      </c>
      <c r="FH3378">
        <v>5.1938000000000003E-5</v>
      </c>
      <c r="FI3378" s="8">
        <v>43255</v>
      </c>
      <c r="FJ3378">
        <v>1.0690000000000001E-6</v>
      </c>
      <c r="FO3378" s="8">
        <v>43255</v>
      </c>
      <c r="FP3378">
        <v>6.8400000000000004E-7</v>
      </c>
      <c r="FQ3378" s="8">
        <v>43255</v>
      </c>
      <c r="FR3378">
        <v>2.712E-6</v>
      </c>
      <c r="FS3378" s="8">
        <v>43255</v>
      </c>
      <c r="FT3378">
        <v>1.604E-6</v>
      </c>
      <c r="FU3378" s="8">
        <v>43255</v>
      </c>
      <c r="FV3378">
        <v>8.2290000000000003E-6</v>
      </c>
      <c r="FY3378" s="8">
        <v>43255</v>
      </c>
      <c r="FZ3378">
        <v>1.5271699999999999E-4</v>
      </c>
      <c r="GC3378" s="8">
        <v>43255</v>
      </c>
      <c r="GD3378">
        <v>1.455E-6</v>
      </c>
    </row>
    <row r="3379" spans="1:186" x14ac:dyDescent="0.25">
      <c r="A3379" s="8">
        <v>43256</v>
      </c>
      <c r="B3379">
        <v>7.3499999999999995E-7</v>
      </c>
      <c r="C3379" s="8">
        <v>43256</v>
      </c>
      <c r="D3379">
        <v>3.77E-7</v>
      </c>
      <c r="I3379" s="8">
        <v>43256</v>
      </c>
      <c r="J3379">
        <v>1.9000000000000001E-8</v>
      </c>
      <c r="K3379" s="8">
        <v>43256</v>
      </c>
      <c r="L3379">
        <v>3.2540000000000001E-6</v>
      </c>
      <c r="M3379" s="8">
        <v>43256</v>
      </c>
      <c r="N3379">
        <v>3.5979999999999998E-5</v>
      </c>
      <c r="O3379" s="8">
        <v>43256</v>
      </c>
      <c r="P3379">
        <v>6.0440000000000001E-6</v>
      </c>
      <c r="Q3379" s="8">
        <v>43256</v>
      </c>
      <c r="R3379">
        <v>1.4106E-5</v>
      </c>
      <c r="S3379" s="8">
        <v>43256</v>
      </c>
      <c r="T3379">
        <v>3.4299999999999999E-7</v>
      </c>
      <c r="AE3379" s="8">
        <v>43256</v>
      </c>
      <c r="AF3379">
        <v>5.2900000000000004E-7</v>
      </c>
      <c r="AG3379" s="8">
        <v>43270</v>
      </c>
      <c r="AH3379">
        <v>1.05E-7</v>
      </c>
      <c r="BA3379" s="8">
        <v>43256</v>
      </c>
      <c r="BB3379">
        <v>1.3E-7</v>
      </c>
      <c r="BE3379" s="8">
        <v>43256</v>
      </c>
      <c r="BF3379">
        <v>1.2925739999999999E-3</v>
      </c>
      <c r="BS3379" s="8">
        <v>43256</v>
      </c>
      <c r="BT3379">
        <v>1.0118999999999999E-5</v>
      </c>
      <c r="BW3379" s="8">
        <v>43256</v>
      </c>
      <c r="BX3379">
        <v>2.7566E-5</v>
      </c>
      <c r="BY3379" s="8">
        <v>43256</v>
      </c>
      <c r="BZ3379">
        <v>1.34478E-4</v>
      </c>
      <c r="CA3379" s="8">
        <v>43256</v>
      </c>
      <c r="CB3379">
        <v>3.7300000000000002E-7</v>
      </c>
      <c r="CC3379" s="8">
        <v>43256</v>
      </c>
      <c r="CD3379">
        <v>4.6000000000000002E-8</v>
      </c>
      <c r="CE3379" s="8">
        <v>43256</v>
      </c>
      <c r="CF3379">
        <v>8.4020000000000002E-6</v>
      </c>
      <c r="CG3379" s="8">
        <v>43256</v>
      </c>
      <c r="CH3379">
        <v>3.3979999999999999E-6</v>
      </c>
      <c r="CI3379" s="8">
        <v>43256</v>
      </c>
      <c r="CJ3379">
        <v>2.993E-6</v>
      </c>
      <c r="CK3379" s="8">
        <v>43256</v>
      </c>
      <c r="CL3379">
        <v>0</v>
      </c>
      <c r="CM3379" s="8">
        <v>43256</v>
      </c>
      <c r="CN3379">
        <v>2.1999999999999998E-8</v>
      </c>
      <c r="CS3379" s="8">
        <v>43256</v>
      </c>
      <c r="CT3379">
        <v>1.5200000000000001E-7</v>
      </c>
      <c r="CU3379" s="8">
        <v>43256</v>
      </c>
      <c r="CV3379">
        <v>1.282E-6</v>
      </c>
      <c r="CW3379" s="8">
        <v>43256</v>
      </c>
      <c r="CX3379">
        <v>1.7555E-5</v>
      </c>
      <c r="CY3379" s="8">
        <v>43256</v>
      </c>
      <c r="CZ3379">
        <v>7.54E-7</v>
      </c>
      <c r="DE3379" s="8">
        <v>43256</v>
      </c>
      <c r="DF3379">
        <v>4.1514000000000003E-5</v>
      </c>
      <c r="DG3379" s="8">
        <v>43256</v>
      </c>
      <c r="DH3379">
        <v>3.1E-7</v>
      </c>
      <c r="DM3379" s="8">
        <v>43256</v>
      </c>
      <c r="DN3379">
        <v>1.1759799999999999E-4</v>
      </c>
      <c r="DO3379" s="8">
        <v>43256</v>
      </c>
      <c r="DP3379">
        <v>2.9999999999999999E-7</v>
      </c>
      <c r="DS3379" s="8">
        <v>43256</v>
      </c>
      <c r="DT3379">
        <v>6.365E-6</v>
      </c>
      <c r="DU3379" s="8">
        <v>43256</v>
      </c>
      <c r="DV3379">
        <v>1.85E-7</v>
      </c>
      <c r="EA3379" s="8">
        <v>43256</v>
      </c>
      <c r="EB3379">
        <v>7.7700000000000004E-7</v>
      </c>
      <c r="EI3379" s="8">
        <v>43256</v>
      </c>
      <c r="EJ3379">
        <v>1.6161E-5</v>
      </c>
      <c r="EM3379" s="8">
        <v>43256</v>
      </c>
      <c r="EN3379">
        <v>1.5069999999999999E-6</v>
      </c>
      <c r="EO3379" s="8">
        <v>43270</v>
      </c>
      <c r="EP3379">
        <v>1.98E-7</v>
      </c>
      <c r="ES3379" s="8">
        <v>43256</v>
      </c>
      <c r="ET3379">
        <v>5.8000000000000003E-8</v>
      </c>
      <c r="EY3379" s="8">
        <v>43270</v>
      </c>
      <c r="EZ3379">
        <v>1.5549999999999999E-6</v>
      </c>
      <c r="FE3379" s="8">
        <v>43270</v>
      </c>
      <c r="FF3379">
        <v>6.5E-8</v>
      </c>
      <c r="FG3379" s="8">
        <v>43256</v>
      </c>
      <c r="FH3379">
        <v>4.8680000000000001E-5</v>
      </c>
      <c r="FI3379" s="8">
        <v>43256</v>
      </c>
      <c r="FJ3379">
        <v>1.0160000000000001E-6</v>
      </c>
      <c r="FO3379" s="8">
        <v>43256</v>
      </c>
      <c r="FP3379">
        <v>6.7100000000000001E-7</v>
      </c>
      <c r="FQ3379" s="8">
        <v>43256</v>
      </c>
      <c r="FR3379">
        <v>2.7039999999999999E-6</v>
      </c>
      <c r="FS3379" s="8">
        <v>43256</v>
      </c>
      <c r="FT3379">
        <v>1.5829999999999999E-6</v>
      </c>
      <c r="FU3379" s="8">
        <v>43256</v>
      </c>
      <c r="FV3379">
        <v>7.892E-6</v>
      </c>
      <c r="FY3379" s="8">
        <v>43256</v>
      </c>
      <c r="FZ3379">
        <v>1.5463200000000001E-4</v>
      </c>
      <c r="GC3379" s="8">
        <v>43256</v>
      </c>
      <c r="GD3379">
        <v>1.5120000000000001E-6</v>
      </c>
    </row>
    <row r="3380" spans="1:186" x14ac:dyDescent="0.25">
      <c r="A3380" s="8">
        <v>43257</v>
      </c>
      <c r="B3380">
        <v>7.2399999999999997E-7</v>
      </c>
      <c r="C3380" s="8">
        <v>43257</v>
      </c>
      <c r="D3380">
        <v>3.6399999999999998E-7</v>
      </c>
      <c r="I3380" s="8">
        <v>43257</v>
      </c>
      <c r="J3380">
        <v>1.7999999999999999E-8</v>
      </c>
      <c r="K3380" s="8">
        <v>43257</v>
      </c>
      <c r="L3380">
        <v>3.1669999999999999E-6</v>
      </c>
      <c r="M3380" s="8">
        <v>43257</v>
      </c>
      <c r="N3380">
        <v>3.6619000000000003E-5</v>
      </c>
      <c r="O3380" s="8">
        <v>43257</v>
      </c>
      <c r="P3380">
        <v>5.8449999999999999E-6</v>
      </c>
      <c r="Q3380" s="8">
        <v>43257</v>
      </c>
      <c r="R3380">
        <v>1.403E-5</v>
      </c>
      <c r="S3380" s="8">
        <v>43257</v>
      </c>
      <c r="T3380">
        <v>3.39E-7</v>
      </c>
      <c r="AE3380" s="8">
        <v>43257</v>
      </c>
      <c r="AF3380">
        <v>5.0200000000000002E-7</v>
      </c>
      <c r="AG3380" s="8">
        <v>43271</v>
      </c>
      <c r="AH3380">
        <v>9.9E-8</v>
      </c>
      <c r="BA3380" s="8">
        <v>43257</v>
      </c>
      <c r="BB3380">
        <v>1.3E-7</v>
      </c>
      <c r="BE3380" s="8">
        <v>43257</v>
      </c>
      <c r="BF3380">
        <v>1.2073120000000001E-3</v>
      </c>
      <c r="BS3380" s="8">
        <v>43257</v>
      </c>
      <c r="BT3380">
        <v>1.0084E-5</v>
      </c>
      <c r="BW3380" s="8">
        <v>43257</v>
      </c>
      <c r="BX3380">
        <v>2.6160999999999999E-5</v>
      </c>
      <c r="BY3380" s="8">
        <v>43257</v>
      </c>
      <c r="BZ3380">
        <v>1.2573099999999999E-4</v>
      </c>
      <c r="CA3380" s="8">
        <v>43257</v>
      </c>
      <c r="CB3380">
        <v>3.6199999999999999E-7</v>
      </c>
      <c r="CC3380" s="8">
        <v>43257</v>
      </c>
      <c r="CD3380">
        <v>4.4999999999999999E-8</v>
      </c>
      <c r="CE3380" s="8">
        <v>43257</v>
      </c>
      <c r="CF3380">
        <v>7.6369999999999999E-6</v>
      </c>
      <c r="CG3380" s="8">
        <v>43257</v>
      </c>
      <c r="CH3380">
        <v>3.309E-6</v>
      </c>
      <c r="CI3380" s="8">
        <v>43257</v>
      </c>
      <c r="CJ3380">
        <v>2.909E-6</v>
      </c>
      <c r="CK3380" s="8">
        <v>43257</v>
      </c>
      <c r="CL3380">
        <v>0</v>
      </c>
      <c r="CM3380" s="8">
        <v>43257</v>
      </c>
      <c r="CN3380">
        <v>2.1999999999999998E-8</v>
      </c>
      <c r="CS3380" s="8">
        <v>43257</v>
      </c>
      <c r="CT3380">
        <v>1.4700000000000001E-7</v>
      </c>
      <c r="CU3380" s="8">
        <v>43257</v>
      </c>
      <c r="CV3380">
        <v>1.2470000000000001E-6</v>
      </c>
      <c r="CW3380" s="8">
        <v>43257</v>
      </c>
      <c r="CX3380">
        <v>1.6299000000000001E-5</v>
      </c>
      <c r="CY3380" s="8">
        <v>43257</v>
      </c>
      <c r="CZ3380">
        <v>7.2399999999999997E-7</v>
      </c>
      <c r="DE3380" s="8">
        <v>43257</v>
      </c>
      <c r="DF3380">
        <v>3.9042000000000003E-5</v>
      </c>
      <c r="DG3380" s="8">
        <v>43257</v>
      </c>
      <c r="DH3380">
        <v>3.0100000000000001E-7</v>
      </c>
      <c r="DM3380" s="8">
        <v>43257</v>
      </c>
      <c r="DN3380">
        <v>1.08602E-4</v>
      </c>
      <c r="DO3380" s="8">
        <v>43257</v>
      </c>
      <c r="DP3380">
        <v>2.96E-7</v>
      </c>
      <c r="DS3380" s="8">
        <v>43257</v>
      </c>
      <c r="DT3380">
        <v>6.2890000000000003E-6</v>
      </c>
      <c r="DU3380" s="8">
        <v>43257</v>
      </c>
      <c r="DV3380">
        <v>1.7700000000000001E-7</v>
      </c>
      <c r="EA3380" s="8">
        <v>43257</v>
      </c>
      <c r="EB3380">
        <v>6.8500000000000001E-7</v>
      </c>
      <c r="EI3380" s="8">
        <v>43257</v>
      </c>
      <c r="EJ3380">
        <v>1.5199E-5</v>
      </c>
      <c r="EM3380" s="8">
        <v>43257</v>
      </c>
      <c r="EN3380">
        <v>1.4559999999999999E-6</v>
      </c>
      <c r="EO3380" s="8">
        <v>43271</v>
      </c>
      <c r="EP3380">
        <v>1.8900000000000001E-7</v>
      </c>
      <c r="ES3380" s="8">
        <v>43257</v>
      </c>
      <c r="ET3380">
        <v>5.7000000000000001E-8</v>
      </c>
      <c r="EY3380" s="8">
        <v>43271</v>
      </c>
      <c r="EZ3380">
        <v>1.4130000000000001E-6</v>
      </c>
      <c r="FE3380" s="8">
        <v>43271</v>
      </c>
      <c r="FF3380">
        <v>6.1999999999999999E-8</v>
      </c>
      <c r="FG3380" s="8">
        <v>43257</v>
      </c>
      <c r="FH3380">
        <v>4.9066000000000001E-5</v>
      </c>
      <c r="FI3380" s="8">
        <v>43257</v>
      </c>
      <c r="FJ3380">
        <v>9.6599999999999994E-7</v>
      </c>
      <c r="FO3380" s="8">
        <v>43257</v>
      </c>
      <c r="FP3380">
        <v>6.4700000000000001E-7</v>
      </c>
      <c r="FQ3380" s="8">
        <v>43257</v>
      </c>
      <c r="FR3380">
        <v>2.6599999999999999E-6</v>
      </c>
      <c r="FS3380" s="8">
        <v>43257</v>
      </c>
      <c r="FT3380">
        <v>1.5600000000000001E-6</v>
      </c>
      <c r="FU3380" s="8">
        <v>43257</v>
      </c>
      <c r="FV3380">
        <v>7.4560000000000003E-6</v>
      </c>
      <c r="FY3380" s="8">
        <v>43257</v>
      </c>
      <c r="FZ3380">
        <v>1.4758300000000001E-4</v>
      </c>
      <c r="GC3380" s="8">
        <v>43257</v>
      </c>
      <c r="GD3380">
        <v>1.4410000000000001E-6</v>
      </c>
    </row>
    <row r="3381" spans="1:186" x14ac:dyDescent="0.25">
      <c r="A3381" s="8">
        <v>43258</v>
      </c>
      <c r="B3381">
        <v>7.3E-7</v>
      </c>
      <c r="C3381" s="8">
        <v>43258</v>
      </c>
      <c r="D3381">
        <v>3.77E-7</v>
      </c>
      <c r="I3381" s="8">
        <v>43258</v>
      </c>
      <c r="J3381">
        <v>2E-8</v>
      </c>
      <c r="K3381" s="8">
        <v>43258</v>
      </c>
      <c r="L3381">
        <v>3.1939999999999998E-6</v>
      </c>
      <c r="M3381" s="8">
        <v>43258</v>
      </c>
      <c r="N3381">
        <v>3.9351000000000003E-5</v>
      </c>
      <c r="O3381" s="8">
        <v>43258</v>
      </c>
      <c r="P3381">
        <v>5.7869999999999998E-6</v>
      </c>
      <c r="Q3381" s="8">
        <v>43258</v>
      </c>
      <c r="R3381">
        <v>1.4511E-5</v>
      </c>
      <c r="S3381" s="8">
        <v>43258</v>
      </c>
      <c r="T3381">
        <v>3.4499999999999998E-7</v>
      </c>
      <c r="AE3381" s="8">
        <v>43258</v>
      </c>
      <c r="AF3381">
        <v>4.9699999999999996E-7</v>
      </c>
      <c r="AG3381" s="8">
        <v>43272</v>
      </c>
      <c r="AH3381">
        <v>9.6999999999999995E-8</v>
      </c>
      <c r="BA3381" s="8">
        <v>43258</v>
      </c>
      <c r="BB3381">
        <v>1.29E-7</v>
      </c>
      <c r="BE3381" s="8">
        <v>43258</v>
      </c>
      <c r="BF3381">
        <v>1.2111159999999999E-3</v>
      </c>
      <c r="BS3381" s="8">
        <v>43258</v>
      </c>
      <c r="BT3381">
        <v>9.8439999999999993E-6</v>
      </c>
      <c r="BW3381" s="8">
        <v>43258</v>
      </c>
      <c r="BX3381">
        <v>2.614E-5</v>
      </c>
      <c r="BY3381" s="8">
        <v>43258</v>
      </c>
      <c r="BZ3381">
        <v>1.22929E-4</v>
      </c>
      <c r="CA3381" s="8">
        <v>43258</v>
      </c>
      <c r="CB3381">
        <v>3.5100000000000001E-7</v>
      </c>
      <c r="CC3381" s="8">
        <v>43258</v>
      </c>
      <c r="CD3381">
        <v>4.3999999999999997E-8</v>
      </c>
      <c r="CE3381" s="8">
        <v>43258</v>
      </c>
      <c r="CF3381">
        <v>7.5970000000000003E-6</v>
      </c>
      <c r="CG3381" s="8">
        <v>43258</v>
      </c>
      <c r="CH3381">
        <v>3.2030000000000001E-6</v>
      </c>
      <c r="CI3381" s="8">
        <v>43258</v>
      </c>
      <c r="CJ3381">
        <v>3.236E-6</v>
      </c>
      <c r="CK3381" s="8">
        <v>43258</v>
      </c>
      <c r="CL3381">
        <v>0</v>
      </c>
      <c r="CM3381" s="8">
        <v>43258</v>
      </c>
      <c r="CN3381">
        <v>2.1999999999999998E-8</v>
      </c>
      <c r="CS3381" s="8">
        <v>43258</v>
      </c>
      <c r="CT3381">
        <v>1.48E-7</v>
      </c>
      <c r="CU3381" s="8">
        <v>43258</v>
      </c>
      <c r="CV3381">
        <v>1.2190000000000001E-6</v>
      </c>
      <c r="CW3381" s="8">
        <v>43258</v>
      </c>
      <c r="CX3381">
        <v>1.5772000000000001E-5</v>
      </c>
      <c r="CY3381" s="8">
        <v>43258</v>
      </c>
      <c r="CZ3381">
        <v>8.6799999999999999E-7</v>
      </c>
      <c r="DE3381" s="8">
        <v>43258</v>
      </c>
      <c r="DF3381">
        <v>3.9304000000000002E-5</v>
      </c>
      <c r="DG3381" s="8">
        <v>43258</v>
      </c>
      <c r="DH3381">
        <v>2.96E-7</v>
      </c>
      <c r="DM3381" s="8">
        <v>43258</v>
      </c>
      <c r="DN3381">
        <v>1.06501E-4</v>
      </c>
      <c r="DO3381" s="8">
        <v>43258</v>
      </c>
      <c r="DP3381">
        <v>3.27E-7</v>
      </c>
      <c r="DS3381" s="8">
        <v>43258</v>
      </c>
      <c r="DT3381">
        <v>6.6839999999999999E-6</v>
      </c>
      <c r="DU3381" s="8">
        <v>43258</v>
      </c>
      <c r="DV3381">
        <v>1.73E-7</v>
      </c>
      <c r="EA3381" s="8">
        <v>43258</v>
      </c>
      <c r="EB3381">
        <v>6.1900000000000002E-7</v>
      </c>
      <c r="EI3381" s="8">
        <v>43258</v>
      </c>
      <c r="EJ3381">
        <v>1.4823E-5</v>
      </c>
      <c r="EM3381" s="8">
        <v>43258</v>
      </c>
      <c r="EN3381">
        <v>1.424E-6</v>
      </c>
      <c r="EO3381" s="8">
        <v>43272</v>
      </c>
      <c r="EP3381">
        <v>1.8400000000000001E-7</v>
      </c>
      <c r="ES3381" s="8">
        <v>43258</v>
      </c>
      <c r="ET3381">
        <v>6.1000000000000004E-8</v>
      </c>
      <c r="EY3381" s="8">
        <v>43272</v>
      </c>
      <c r="EZ3381">
        <v>1.615E-6</v>
      </c>
      <c r="FE3381" s="8">
        <v>43272</v>
      </c>
      <c r="FF3381">
        <v>6.1000000000000004E-8</v>
      </c>
      <c r="FG3381" s="8">
        <v>43258</v>
      </c>
      <c r="FH3381">
        <v>4.8248999999999998E-5</v>
      </c>
      <c r="FI3381" s="8">
        <v>43258</v>
      </c>
      <c r="FJ3381">
        <v>9.5799999999999998E-7</v>
      </c>
      <c r="FO3381" s="8">
        <v>43258</v>
      </c>
      <c r="FP3381">
        <v>6.2900000000000003E-7</v>
      </c>
      <c r="FQ3381" s="8">
        <v>43258</v>
      </c>
      <c r="FR3381">
        <v>2.6769999999999999E-6</v>
      </c>
      <c r="FS3381" s="8">
        <v>43258</v>
      </c>
      <c r="FT3381">
        <v>1.6169999999999999E-6</v>
      </c>
      <c r="FU3381" s="8">
        <v>43258</v>
      </c>
      <c r="FV3381">
        <v>7.4019999999999996E-6</v>
      </c>
      <c r="FY3381" s="8">
        <v>43258</v>
      </c>
      <c r="FZ3381">
        <v>1.44623E-4</v>
      </c>
      <c r="GC3381" s="8">
        <v>43258</v>
      </c>
      <c r="GD3381">
        <v>1.4169999999999999E-6</v>
      </c>
    </row>
    <row r="3382" spans="1:186" x14ac:dyDescent="0.25">
      <c r="A3382" s="8">
        <v>43259</v>
      </c>
      <c r="B3382">
        <v>7.6499999999999998E-7</v>
      </c>
      <c r="C3382" s="8">
        <v>43259</v>
      </c>
      <c r="D3382">
        <v>3.7399999999999999E-7</v>
      </c>
      <c r="I3382" s="8">
        <v>43259</v>
      </c>
      <c r="J3382">
        <v>1.9000000000000001E-8</v>
      </c>
      <c r="K3382" s="8">
        <v>43259</v>
      </c>
      <c r="L3382">
        <v>3.0790000000000001E-6</v>
      </c>
      <c r="M3382" s="8">
        <v>43259</v>
      </c>
      <c r="N3382">
        <v>3.9504E-5</v>
      </c>
      <c r="O3382" s="8">
        <v>43259</v>
      </c>
      <c r="P3382">
        <v>5.6570000000000002E-6</v>
      </c>
      <c r="Q3382" s="8">
        <v>43259</v>
      </c>
      <c r="R3382">
        <v>1.4241E-5</v>
      </c>
      <c r="S3382" s="8">
        <v>43259</v>
      </c>
      <c r="T3382">
        <v>3.4900000000000001E-7</v>
      </c>
      <c r="AE3382" s="8">
        <v>43259</v>
      </c>
      <c r="AF3382">
        <v>4.8299999999999997E-7</v>
      </c>
      <c r="AG3382" s="8">
        <v>43273</v>
      </c>
      <c r="AH3382">
        <v>9.2000000000000003E-8</v>
      </c>
      <c r="BA3382" s="8">
        <v>43259</v>
      </c>
      <c r="BB3382">
        <v>1.2599999999999999E-7</v>
      </c>
      <c r="BE3382" s="8">
        <v>43259</v>
      </c>
      <c r="BF3382">
        <v>1.1623740000000001E-3</v>
      </c>
      <c r="BS3382" s="8">
        <v>43259</v>
      </c>
      <c r="BT3382">
        <v>1.008E-5</v>
      </c>
      <c r="BW3382" s="8">
        <v>43259</v>
      </c>
      <c r="BX3382">
        <v>2.6083000000000001E-5</v>
      </c>
      <c r="BY3382" s="8">
        <v>43259</v>
      </c>
      <c r="BZ3382">
        <v>1.21919E-4</v>
      </c>
      <c r="CA3382" s="8">
        <v>43259</v>
      </c>
      <c r="CB3382">
        <v>3.3500000000000002E-7</v>
      </c>
      <c r="CC3382" s="8">
        <v>43259</v>
      </c>
      <c r="CD3382">
        <v>4.3000000000000001E-8</v>
      </c>
      <c r="CE3382" s="8">
        <v>43259</v>
      </c>
      <c r="CF3382">
        <v>7.4270000000000002E-6</v>
      </c>
      <c r="CG3382" s="8">
        <v>43259</v>
      </c>
      <c r="CH3382">
        <v>3.1E-6</v>
      </c>
      <c r="CI3382" s="8">
        <v>43259</v>
      </c>
      <c r="CJ3382">
        <v>3.461E-6</v>
      </c>
      <c r="CK3382" s="8">
        <v>43259</v>
      </c>
      <c r="CL3382">
        <v>0</v>
      </c>
      <c r="CM3382" s="8">
        <v>43259</v>
      </c>
      <c r="CN3382">
        <v>2.0999999999999999E-8</v>
      </c>
      <c r="CS3382" s="8">
        <v>43259</v>
      </c>
      <c r="CT3382">
        <v>1.4399999999999999E-7</v>
      </c>
      <c r="CU3382" s="8">
        <v>43259</v>
      </c>
      <c r="CV3382">
        <v>1.212E-6</v>
      </c>
      <c r="CW3382" s="8">
        <v>43259</v>
      </c>
      <c r="CX3382">
        <v>1.5333999999999999E-5</v>
      </c>
      <c r="CY3382" s="8">
        <v>43259</v>
      </c>
      <c r="CZ3382">
        <v>8.8100000000000001E-7</v>
      </c>
      <c r="DE3382" s="8">
        <v>43259</v>
      </c>
      <c r="DF3382">
        <v>3.7092000000000003E-5</v>
      </c>
      <c r="DG3382" s="8">
        <v>43259</v>
      </c>
      <c r="DH3382">
        <v>2.8799999999999998E-7</v>
      </c>
      <c r="DM3382" s="8">
        <v>43259</v>
      </c>
      <c r="DN3382">
        <v>1.07372E-4</v>
      </c>
      <c r="DO3382" s="8">
        <v>43259</v>
      </c>
      <c r="DP3382">
        <v>3.1800000000000002E-7</v>
      </c>
      <c r="DS3382" s="8">
        <v>43259</v>
      </c>
      <c r="DT3382">
        <v>6.725E-6</v>
      </c>
      <c r="DU3382" s="8">
        <v>43259</v>
      </c>
      <c r="DV3382">
        <v>1.72E-7</v>
      </c>
      <c r="EA3382" s="8">
        <v>43259</v>
      </c>
      <c r="EB3382">
        <v>5.9800000000000003E-7</v>
      </c>
      <c r="EI3382" s="8">
        <v>43259</v>
      </c>
      <c r="EJ3382">
        <v>1.4338999999999999E-5</v>
      </c>
      <c r="EM3382" s="8">
        <v>43259</v>
      </c>
      <c r="EN3382">
        <v>1.421E-6</v>
      </c>
      <c r="EO3382" s="8">
        <v>43273</v>
      </c>
      <c r="EP3382">
        <v>1.7499999999999999E-7</v>
      </c>
      <c r="ES3382" s="8">
        <v>43259</v>
      </c>
      <c r="ET3382">
        <v>5.5000000000000003E-8</v>
      </c>
      <c r="EY3382" s="8">
        <v>43273</v>
      </c>
      <c r="EZ3382">
        <v>1.57E-6</v>
      </c>
      <c r="FE3382" s="8">
        <v>43273</v>
      </c>
      <c r="FF3382">
        <v>6.1000000000000004E-8</v>
      </c>
      <c r="FG3382" s="8">
        <v>43259</v>
      </c>
      <c r="FH3382">
        <v>4.8952999999999997E-5</v>
      </c>
      <c r="FI3382" s="8">
        <v>43259</v>
      </c>
      <c r="FJ3382">
        <v>8.78E-7</v>
      </c>
      <c r="FO3382" s="8">
        <v>43259</v>
      </c>
      <c r="FP3382">
        <v>6.06E-7</v>
      </c>
      <c r="FQ3382" s="8">
        <v>43259</v>
      </c>
      <c r="FR3382">
        <v>2.5730000000000002E-6</v>
      </c>
      <c r="FS3382" s="8">
        <v>43259</v>
      </c>
      <c r="FT3382">
        <v>1.5910000000000001E-6</v>
      </c>
      <c r="FU3382" s="8">
        <v>43259</v>
      </c>
      <c r="FV3382">
        <v>7.0829999999999998E-6</v>
      </c>
      <c r="FY3382" s="8">
        <v>43259</v>
      </c>
      <c r="FZ3382">
        <v>1.4618899999999999E-4</v>
      </c>
      <c r="GC3382" s="8">
        <v>43259</v>
      </c>
      <c r="GD3382">
        <v>1.4720000000000001E-6</v>
      </c>
    </row>
    <row r="3383" spans="1:186" x14ac:dyDescent="0.25">
      <c r="A3383" s="8">
        <v>43262</v>
      </c>
      <c r="B3383">
        <v>5.7800000000000001E-7</v>
      </c>
      <c r="C3383" s="8">
        <v>43262</v>
      </c>
      <c r="D3383">
        <v>3.77E-7</v>
      </c>
      <c r="I3383" s="8">
        <v>43262</v>
      </c>
      <c r="J3383">
        <v>2E-8</v>
      </c>
      <c r="K3383" s="8">
        <v>43262</v>
      </c>
      <c r="L3383">
        <v>3.0630000000000002E-6</v>
      </c>
      <c r="M3383" s="8">
        <v>43262</v>
      </c>
      <c r="N3383">
        <v>3.8806000000000001E-5</v>
      </c>
      <c r="O3383" s="8">
        <v>43262</v>
      </c>
      <c r="P3383">
        <v>5.6720000000000001E-6</v>
      </c>
      <c r="Q3383" s="8">
        <v>43262</v>
      </c>
      <c r="R3383">
        <v>1.3901E-5</v>
      </c>
      <c r="S3383" s="8">
        <v>43262</v>
      </c>
      <c r="T3383">
        <v>2.9799999999999999E-7</v>
      </c>
      <c r="AE3383" s="8">
        <v>43262</v>
      </c>
      <c r="AF3383">
        <v>4.7100000000000002E-7</v>
      </c>
      <c r="AG3383" s="8">
        <v>43276</v>
      </c>
      <c r="AH3383">
        <v>1.23E-7</v>
      </c>
      <c r="BA3383" s="8">
        <v>43262</v>
      </c>
      <c r="BB3383">
        <v>1.2700000000000001E-7</v>
      </c>
      <c r="BE3383" s="8">
        <v>43262</v>
      </c>
      <c r="BF3383">
        <v>1.119128E-3</v>
      </c>
      <c r="BS3383" s="8">
        <v>43262</v>
      </c>
      <c r="BT3383">
        <v>9.8519999999999999E-6</v>
      </c>
      <c r="BW3383" s="8">
        <v>43262</v>
      </c>
      <c r="BX3383">
        <v>2.6256999999999999E-5</v>
      </c>
      <c r="BY3383" s="8">
        <v>43262</v>
      </c>
      <c r="BZ3383">
        <v>1.19599E-4</v>
      </c>
      <c r="CA3383" s="8">
        <v>43262</v>
      </c>
      <c r="CB3383">
        <v>3.3200000000000001E-7</v>
      </c>
      <c r="CC3383" s="8">
        <v>43262</v>
      </c>
      <c r="CD3383">
        <v>4.3999999999999997E-8</v>
      </c>
      <c r="CE3383" s="8">
        <v>43262</v>
      </c>
      <c r="CF3383">
        <v>6.8109999999999997E-6</v>
      </c>
      <c r="CG3383" s="8">
        <v>43262</v>
      </c>
      <c r="CH3383">
        <v>2.9849999999999998E-6</v>
      </c>
      <c r="CI3383" s="8">
        <v>43262</v>
      </c>
      <c r="CJ3383">
        <v>3.5360000000000001E-6</v>
      </c>
      <c r="CK3383" s="8">
        <v>43262</v>
      </c>
      <c r="CL3383">
        <v>0</v>
      </c>
      <c r="CM3383" s="8">
        <v>43262</v>
      </c>
      <c r="CN3383">
        <v>2.3000000000000001E-8</v>
      </c>
      <c r="CS3383" s="8">
        <v>43262</v>
      </c>
      <c r="CT3383">
        <v>1.4499999999999999E-7</v>
      </c>
      <c r="CU3383" s="8">
        <v>43262</v>
      </c>
      <c r="CV3383">
        <v>1.3149999999999999E-6</v>
      </c>
      <c r="CW3383" s="8">
        <v>43262</v>
      </c>
      <c r="CX3383">
        <v>1.5276000000000001E-5</v>
      </c>
      <c r="CY3383" s="8">
        <v>43262</v>
      </c>
      <c r="CZ3383">
        <v>9.2900000000000002E-7</v>
      </c>
      <c r="DE3383" s="8">
        <v>43262</v>
      </c>
      <c r="DF3383">
        <v>3.5138999999999997E-5</v>
      </c>
      <c r="DG3383" s="8">
        <v>43262</v>
      </c>
      <c r="DH3383">
        <v>3.0600000000000001E-7</v>
      </c>
      <c r="DM3383" s="8">
        <v>43262</v>
      </c>
      <c r="DN3383">
        <v>1.08309E-4</v>
      </c>
      <c r="DO3383" s="8">
        <v>43262</v>
      </c>
      <c r="DP3383">
        <v>3.0600000000000001E-7</v>
      </c>
      <c r="DS3383" s="8">
        <v>43262</v>
      </c>
      <c r="DT3383">
        <v>5.3449999999999996E-6</v>
      </c>
      <c r="DU3383" s="8">
        <v>43262</v>
      </c>
      <c r="DV3383">
        <v>1.7700000000000001E-7</v>
      </c>
      <c r="EA3383" s="8">
        <v>43262</v>
      </c>
      <c r="EB3383">
        <v>4.6499999999999999E-7</v>
      </c>
      <c r="EI3383" s="8">
        <v>43262</v>
      </c>
      <c r="EJ3383">
        <v>1.5362999999999998E-5</v>
      </c>
      <c r="EM3383" s="8">
        <v>43262</v>
      </c>
      <c r="EN3383">
        <v>1.4079999999999999E-6</v>
      </c>
      <c r="EO3383" s="8">
        <v>43276</v>
      </c>
      <c r="EP3383">
        <v>2.3300000000000001E-7</v>
      </c>
      <c r="ES3383" s="8">
        <v>43262</v>
      </c>
      <c r="ET3383">
        <v>4.6999999999999997E-8</v>
      </c>
      <c r="EY3383" s="8">
        <v>43276</v>
      </c>
      <c r="EZ3383">
        <v>2.2579999999999998E-6</v>
      </c>
      <c r="FE3383" s="8">
        <v>43276</v>
      </c>
      <c r="FF3383">
        <v>7.1999999999999996E-8</v>
      </c>
      <c r="FG3383" s="8">
        <v>43262</v>
      </c>
      <c r="FH3383">
        <v>4.4342999999999999E-5</v>
      </c>
      <c r="FI3383" s="8">
        <v>43262</v>
      </c>
      <c r="FJ3383">
        <v>8.7199999999999997E-7</v>
      </c>
      <c r="FO3383" s="8">
        <v>43262</v>
      </c>
      <c r="FP3383">
        <v>5.8599999999999998E-7</v>
      </c>
      <c r="FQ3383" s="8">
        <v>43262</v>
      </c>
      <c r="FR3383">
        <v>2.5440000000000001E-6</v>
      </c>
      <c r="FS3383" s="8">
        <v>43262</v>
      </c>
      <c r="FT3383">
        <v>1.5230000000000001E-6</v>
      </c>
      <c r="FU3383" s="8">
        <v>43262</v>
      </c>
      <c r="FV3383">
        <v>7.3080000000000002E-6</v>
      </c>
      <c r="FY3383" s="8">
        <v>43262</v>
      </c>
      <c r="FZ3383">
        <v>1.42342E-4</v>
      </c>
      <c r="GC3383" s="8">
        <v>43262</v>
      </c>
      <c r="GD3383">
        <v>1.497E-6</v>
      </c>
    </row>
    <row r="3384" spans="1:186" x14ac:dyDescent="0.25">
      <c r="A3384" s="8">
        <v>43263</v>
      </c>
      <c r="B3384">
        <v>5.5400000000000001E-7</v>
      </c>
      <c r="C3384" s="8">
        <v>43263</v>
      </c>
      <c r="D3384">
        <v>3.7500000000000001E-7</v>
      </c>
      <c r="I3384" s="8">
        <v>43263</v>
      </c>
      <c r="J3384">
        <v>2.1999999999999998E-8</v>
      </c>
      <c r="K3384" s="8">
        <v>43263</v>
      </c>
      <c r="L3384">
        <v>3.2540000000000001E-6</v>
      </c>
      <c r="M3384" s="8">
        <v>43263</v>
      </c>
      <c r="N3384">
        <v>3.6925999999999998E-5</v>
      </c>
      <c r="O3384" s="8">
        <v>43263</v>
      </c>
      <c r="P3384">
        <v>5.5119999999999999E-6</v>
      </c>
      <c r="Q3384" s="8">
        <v>43263</v>
      </c>
      <c r="R3384">
        <v>1.3207000000000001E-5</v>
      </c>
      <c r="S3384" s="8">
        <v>43263</v>
      </c>
      <c r="T3384">
        <v>2.8500000000000002E-7</v>
      </c>
      <c r="AE3384" s="8">
        <v>43263</v>
      </c>
      <c r="AF3384">
        <v>4.5900000000000002E-7</v>
      </c>
      <c r="AG3384" s="8">
        <v>43277</v>
      </c>
      <c r="AH3384">
        <v>1.23E-7</v>
      </c>
      <c r="BA3384" s="8">
        <v>43263</v>
      </c>
      <c r="BB3384">
        <v>1.2200000000000001E-7</v>
      </c>
      <c r="BE3384" s="8">
        <v>43263</v>
      </c>
      <c r="BF3384">
        <v>1.1405779999999999E-3</v>
      </c>
      <c r="BS3384" s="8">
        <v>43263</v>
      </c>
      <c r="BT3384">
        <v>9.7950000000000002E-6</v>
      </c>
      <c r="BW3384" s="8">
        <v>43263</v>
      </c>
      <c r="BX3384">
        <v>2.6033999999999998E-5</v>
      </c>
      <c r="BY3384" s="8">
        <v>43263</v>
      </c>
      <c r="BZ3384">
        <v>1.22192E-4</v>
      </c>
      <c r="CA3384" s="8">
        <v>43263</v>
      </c>
      <c r="CB3384">
        <v>3.15E-7</v>
      </c>
      <c r="CC3384" s="8">
        <v>43263</v>
      </c>
      <c r="CD3384">
        <v>4.3000000000000001E-8</v>
      </c>
      <c r="CE3384" s="8">
        <v>43263</v>
      </c>
      <c r="CF3384">
        <v>7.3250000000000002E-6</v>
      </c>
      <c r="CG3384" s="8">
        <v>43263</v>
      </c>
      <c r="CH3384">
        <v>2.8990000000000001E-6</v>
      </c>
      <c r="CI3384" s="8">
        <v>43263</v>
      </c>
      <c r="CJ3384">
        <v>3.411E-6</v>
      </c>
      <c r="CK3384" s="8">
        <v>43263</v>
      </c>
      <c r="CL3384">
        <v>0</v>
      </c>
      <c r="CM3384" s="8">
        <v>43263</v>
      </c>
      <c r="CN3384">
        <v>2.3000000000000001E-8</v>
      </c>
      <c r="CS3384" s="8">
        <v>43263</v>
      </c>
      <c r="CT3384">
        <v>1.4499999999999999E-7</v>
      </c>
      <c r="CU3384" s="8">
        <v>43263</v>
      </c>
      <c r="CV3384">
        <v>1.4169999999999999E-6</v>
      </c>
      <c r="CW3384" s="8">
        <v>43263</v>
      </c>
      <c r="CX3384">
        <v>1.5014999999999999E-5</v>
      </c>
      <c r="CY3384" s="8">
        <v>43263</v>
      </c>
      <c r="CZ3384">
        <v>9.02E-7</v>
      </c>
      <c r="DE3384" s="8">
        <v>43263</v>
      </c>
      <c r="DF3384">
        <v>3.4931999999999997E-5</v>
      </c>
      <c r="DG3384" s="8">
        <v>43263</v>
      </c>
      <c r="DH3384">
        <v>2.9999999999999999E-7</v>
      </c>
      <c r="DM3384" s="8">
        <v>43263</v>
      </c>
      <c r="DN3384">
        <v>1.12163E-4</v>
      </c>
      <c r="DO3384" s="8">
        <v>43263</v>
      </c>
      <c r="DP3384">
        <v>2.96E-7</v>
      </c>
      <c r="DS3384" s="8">
        <v>43263</v>
      </c>
      <c r="DT3384">
        <v>5.1499999999999998E-6</v>
      </c>
      <c r="DU3384" s="8">
        <v>43263</v>
      </c>
      <c r="DV3384">
        <v>1.7499999999999999E-7</v>
      </c>
      <c r="EA3384" s="8">
        <v>43263</v>
      </c>
      <c r="EB3384">
        <v>5.0299999999999999E-7</v>
      </c>
      <c r="EI3384" s="8">
        <v>43263</v>
      </c>
      <c r="EJ3384">
        <v>1.5065999999999999E-5</v>
      </c>
      <c r="EM3384" s="8">
        <v>43263</v>
      </c>
      <c r="EN3384">
        <v>1.395E-6</v>
      </c>
      <c r="EO3384" s="8">
        <v>43277</v>
      </c>
      <c r="EP3384">
        <v>2.3300000000000001E-7</v>
      </c>
      <c r="ES3384" s="8">
        <v>43263</v>
      </c>
      <c r="ET3384">
        <v>4.6000000000000002E-8</v>
      </c>
      <c r="EY3384" s="8">
        <v>43277</v>
      </c>
      <c r="EZ3384">
        <v>2.2290000000000002E-6</v>
      </c>
      <c r="FE3384" s="8">
        <v>43277</v>
      </c>
      <c r="FF3384">
        <v>6.8E-8</v>
      </c>
      <c r="FG3384" s="8">
        <v>43263</v>
      </c>
      <c r="FH3384">
        <v>4.3659000000000003E-5</v>
      </c>
      <c r="FI3384" s="8">
        <v>43263</v>
      </c>
      <c r="FJ3384">
        <v>8.3799999999999996E-7</v>
      </c>
      <c r="FO3384" s="8">
        <v>43263</v>
      </c>
      <c r="FP3384">
        <v>5.7400000000000003E-7</v>
      </c>
      <c r="FQ3384" s="8">
        <v>43263</v>
      </c>
      <c r="FR3384">
        <v>2.492E-6</v>
      </c>
      <c r="FS3384" s="8">
        <v>43263</v>
      </c>
      <c r="FT3384">
        <v>1.4440000000000001E-6</v>
      </c>
      <c r="FU3384" s="8">
        <v>43263</v>
      </c>
      <c r="FV3384">
        <v>7.3880000000000002E-6</v>
      </c>
      <c r="FY3384" s="8">
        <v>43263</v>
      </c>
      <c r="FZ3384">
        <v>1.43509E-4</v>
      </c>
      <c r="GC3384" s="8">
        <v>43263</v>
      </c>
      <c r="GD3384">
        <v>1.483E-6</v>
      </c>
    </row>
    <row r="3385" spans="1:186" x14ac:dyDescent="0.25">
      <c r="A3385" s="8">
        <v>43264</v>
      </c>
      <c r="B3385">
        <v>5.7400000000000003E-7</v>
      </c>
      <c r="C3385" s="8">
        <v>43264</v>
      </c>
      <c r="D3385">
        <v>3.8299999999999998E-7</v>
      </c>
      <c r="I3385" s="8">
        <v>43264</v>
      </c>
      <c r="J3385">
        <v>2.1999999999999998E-8</v>
      </c>
      <c r="K3385" s="8">
        <v>43264</v>
      </c>
      <c r="L3385">
        <v>3.1760000000000002E-6</v>
      </c>
      <c r="M3385" s="8">
        <v>43264</v>
      </c>
      <c r="N3385">
        <v>3.6565E-5</v>
      </c>
      <c r="O3385" s="8">
        <v>43264</v>
      </c>
      <c r="P3385">
        <v>5.7080000000000002E-6</v>
      </c>
      <c r="Q3385" s="8">
        <v>43264</v>
      </c>
      <c r="R3385">
        <v>1.7501999999999999E-5</v>
      </c>
      <c r="S3385" s="8">
        <v>43264</v>
      </c>
      <c r="T3385">
        <v>2.7399999999999999E-7</v>
      </c>
      <c r="AE3385" s="8">
        <v>43264</v>
      </c>
      <c r="AF3385">
        <v>4.4999999999999998E-7</v>
      </c>
      <c r="AG3385" s="8">
        <v>43278</v>
      </c>
      <c r="AH3385">
        <v>1.2200000000000001E-7</v>
      </c>
      <c r="BA3385" s="8">
        <v>43264</v>
      </c>
      <c r="BB3385">
        <v>1.24E-7</v>
      </c>
      <c r="BE3385" s="8">
        <v>43264</v>
      </c>
      <c r="BF3385">
        <v>1.0658180000000001E-3</v>
      </c>
      <c r="BS3385" s="8">
        <v>43264</v>
      </c>
      <c r="BT3385">
        <v>9.4169999999999998E-6</v>
      </c>
      <c r="BW3385" s="8">
        <v>43264</v>
      </c>
      <c r="BX3385">
        <v>2.6522000000000001E-5</v>
      </c>
      <c r="BY3385" s="8">
        <v>43264</v>
      </c>
      <c r="BZ3385">
        <v>1.1879600000000001E-4</v>
      </c>
      <c r="CA3385" s="8">
        <v>43264</v>
      </c>
      <c r="CB3385">
        <v>3.1800000000000002E-7</v>
      </c>
      <c r="CC3385" s="8">
        <v>43264</v>
      </c>
      <c r="CD3385">
        <v>4.1999999999999999E-8</v>
      </c>
      <c r="CE3385" s="8">
        <v>43264</v>
      </c>
      <c r="CF3385">
        <v>7.4229999999999999E-6</v>
      </c>
      <c r="CG3385" s="8">
        <v>43264</v>
      </c>
      <c r="CH3385">
        <v>2.9330000000000001E-6</v>
      </c>
      <c r="CI3385" s="8">
        <v>43264</v>
      </c>
      <c r="CJ3385">
        <v>3.365E-6</v>
      </c>
      <c r="CK3385" s="8">
        <v>43264</v>
      </c>
      <c r="CL3385">
        <v>0</v>
      </c>
      <c r="CM3385" s="8">
        <v>43264</v>
      </c>
      <c r="CN3385">
        <v>2.3000000000000001E-8</v>
      </c>
      <c r="CS3385" s="8">
        <v>43264</v>
      </c>
      <c r="CT3385">
        <v>1.43E-7</v>
      </c>
      <c r="CU3385" s="8">
        <v>43264</v>
      </c>
      <c r="CV3385">
        <v>1.4300000000000001E-6</v>
      </c>
      <c r="CW3385" s="8">
        <v>43264</v>
      </c>
      <c r="CX3385">
        <v>1.5639000000000001E-5</v>
      </c>
      <c r="CY3385" s="8">
        <v>43264</v>
      </c>
      <c r="CZ3385">
        <v>8.9100000000000002E-7</v>
      </c>
      <c r="DE3385" s="8">
        <v>43264</v>
      </c>
      <c r="DF3385">
        <v>3.684E-5</v>
      </c>
      <c r="DG3385" s="8">
        <v>43264</v>
      </c>
      <c r="DH3385">
        <v>2.9499999999999998E-7</v>
      </c>
      <c r="DM3385" s="8">
        <v>43264</v>
      </c>
      <c r="DN3385">
        <v>1.0935200000000001E-4</v>
      </c>
      <c r="DO3385" s="8">
        <v>43264</v>
      </c>
      <c r="DP3385">
        <v>2.9700000000000003E-7</v>
      </c>
      <c r="DS3385" s="8">
        <v>43264</v>
      </c>
      <c r="DT3385">
        <v>5.0509999999999996E-6</v>
      </c>
      <c r="DU3385" s="8">
        <v>43264</v>
      </c>
      <c r="DV3385">
        <v>1.7700000000000001E-7</v>
      </c>
      <c r="EA3385" s="8">
        <v>43264</v>
      </c>
      <c r="EB3385">
        <v>5.2399999999999998E-7</v>
      </c>
      <c r="EI3385" s="8">
        <v>43264</v>
      </c>
      <c r="EJ3385">
        <v>1.6066000000000002E-5</v>
      </c>
      <c r="EM3385" s="8">
        <v>43264</v>
      </c>
      <c r="EN3385">
        <v>1.455E-6</v>
      </c>
      <c r="EO3385" s="8">
        <v>43278</v>
      </c>
      <c r="EP3385">
        <v>2.4999999999999999E-7</v>
      </c>
      <c r="ES3385" s="8">
        <v>43264</v>
      </c>
      <c r="ET3385">
        <v>4.6000000000000002E-8</v>
      </c>
      <c r="EY3385" s="8">
        <v>43278</v>
      </c>
      <c r="EZ3385">
        <v>2.1720000000000001E-6</v>
      </c>
      <c r="FE3385" s="8">
        <v>43278</v>
      </c>
      <c r="FF3385">
        <v>7.6000000000000006E-8</v>
      </c>
      <c r="FG3385" s="8">
        <v>43264</v>
      </c>
      <c r="FH3385">
        <v>4.5837000000000002E-5</v>
      </c>
      <c r="FI3385" s="8">
        <v>43264</v>
      </c>
      <c r="FJ3385">
        <v>8.7599999999999996E-7</v>
      </c>
      <c r="FO3385" s="8">
        <v>43264</v>
      </c>
      <c r="FP3385">
        <v>5.7400000000000003E-7</v>
      </c>
      <c r="FQ3385" s="8">
        <v>43264</v>
      </c>
      <c r="FR3385">
        <v>2.6299999999999998E-6</v>
      </c>
      <c r="FS3385" s="8">
        <v>43264</v>
      </c>
      <c r="FT3385">
        <v>1.5090000000000001E-6</v>
      </c>
      <c r="FU3385" s="8">
        <v>43264</v>
      </c>
      <c r="FV3385">
        <v>7.5070000000000003E-6</v>
      </c>
      <c r="FY3385" s="8">
        <v>43264</v>
      </c>
      <c r="FZ3385">
        <v>1.4187499999999999E-4</v>
      </c>
      <c r="GC3385" s="8">
        <v>43264</v>
      </c>
      <c r="GD3385">
        <v>1.4810000000000001E-6</v>
      </c>
    </row>
    <row r="3386" spans="1:186" x14ac:dyDescent="0.25">
      <c r="A3386" s="8">
        <v>43265</v>
      </c>
      <c r="B3386">
        <v>5.6400000000000002E-7</v>
      </c>
      <c r="C3386" s="8">
        <v>43265</v>
      </c>
      <c r="D3386">
        <v>3.7500000000000001E-7</v>
      </c>
      <c r="I3386" s="8">
        <v>43265</v>
      </c>
      <c r="J3386">
        <v>2.1999999999999998E-8</v>
      </c>
      <c r="K3386" s="8">
        <v>43265</v>
      </c>
      <c r="L3386">
        <v>3.1499999999999999E-6</v>
      </c>
      <c r="M3386" s="8">
        <v>43265</v>
      </c>
      <c r="N3386">
        <v>3.9224999999999998E-5</v>
      </c>
      <c r="O3386" s="8">
        <v>43265</v>
      </c>
      <c r="P3386">
        <v>5.5280000000000003E-6</v>
      </c>
      <c r="Q3386" s="8">
        <v>43265</v>
      </c>
      <c r="R3386">
        <v>1.6869999999999999E-5</v>
      </c>
      <c r="S3386" s="8">
        <v>43265</v>
      </c>
      <c r="T3386">
        <v>2.65E-7</v>
      </c>
      <c r="AE3386" s="8">
        <v>43265</v>
      </c>
      <c r="AF3386">
        <v>4.4299999999999998E-7</v>
      </c>
      <c r="AG3386" s="8">
        <v>43279</v>
      </c>
      <c r="AH3386">
        <v>1.37E-7</v>
      </c>
      <c r="BA3386" s="8">
        <v>43265</v>
      </c>
      <c r="BB3386">
        <v>1.2200000000000001E-7</v>
      </c>
      <c r="BE3386" s="8">
        <v>43265</v>
      </c>
      <c r="BF3386">
        <v>1.0302950000000001E-3</v>
      </c>
      <c r="BS3386" s="8">
        <v>43265</v>
      </c>
      <c r="BT3386">
        <v>9.0280000000000006E-6</v>
      </c>
      <c r="BW3386" s="8">
        <v>43265</v>
      </c>
      <c r="BX3386">
        <v>2.6713E-5</v>
      </c>
      <c r="BY3386" s="8">
        <v>43265</v>
      </c>
      <c r="BZ3386">
        <v>1.17849E-4</v>
      </c>
      <c r="CA3386" s="8">
        <v>43265</v>
      </c>
      <c r="CB3386">
        <v>3.0800000000000001E-7</v>
      </c>
      <c r="CC3386" s="8">
        <v>43265</v>
      </c>
      <c r="CD3386">
        <v>4.3999999999999997E-8</v>
      </c>
      <c r="CE3386" s="8">
        <v>43265</v>
      </c>
      <c r="CF3386">
        <v>6.939E-6</v>
      </c>
      <c r="CG3386" s="8">
        <v>43265</v>
      </c>
      <c r="CH3386">
        <v>3.084E-6</v>
      </c>
      <c r="CI3386" s="8">
        <v>43265</v>
      </c>
      <c r="CJ3386">
        <v>3.258E-6</v>
      </c>
      <c r="CK3386" s="8">
        <v>43265</v>
      </c>
      <c r="CL3386">
        <v>0</v>
      </c>
      <c r="CM3386" s="8">
        <v>43265</v>
      </c>
      <c r="CN3386">
        <v>2.3000000000000001E-8</v>
      </c>
      <c r="CS3386" s="8">
        <v>43265</v>
      </c>
      <c r="CT3386">
        <v>1.3899999999999999E-7</v>
      </c>
      <c r="CU3386" s="8">
        <v>43265</v>
      </c>
      <c r="CV3386">
        <v>1.547E-6</v>
      </c>
      <c r="CW3386" s="8">
        <v>43265</v>
      </c>
      <c r="CX3386">
        <v>1.5702E-5</v>
      </c>
      <c r="CY3386" s="8">
        <v>43265</v>
      </c>
      <c r="CZ3386">
        <v>8.7599999999999996E-7</v>
      </c>
      <c r="DE3386" s="8">
        <v>43265</v>
      </c>
      <c r="DF3386">
        <v>3.773E-5</v>
      </c>
      <c r="DG3386" s="8">
        <v>43265</v>
      </c>
      <c r="DH3386">
        <v>3.0499999999999999E-7</v>
      </c>
      <c r="DM3386" s="8">
        <v>43265</v>
      </c>
      <c r="DN3386">
        <v>1.12327E-4</v>
      </c>
      <c r="DO3386" s="8">
        <v>43265</v>
      </c>
      <c r="DP3386">
        <v>2.8999999999999998E-7</v>
      </c>
      <c r="DS3386" s="8">
        <v>43265</v>
      </c>
      <c r="DT3386">
        <v>4.887E-6</v>
      </c>
      <c r="DU3386" s="8">
        <v>43265</v>
      </c>
      <c r="DV3386">
        <v>1.72E-7</v>
      </c>
      <c r="EA3386" s="8">
        <v>43265</v>
      </c>
      <c r="EB3386">
        <v>5.0399999999999996E-7</v>
      </c>
      <c r="EI3386" s="8">
        <v>43265</v>
      </c>
      <c r="EJ3386">
        <v>1.9572000000000002E-5</v>
      </c>
      <c r="EM3386" s="8">
        <v>43265</v>
      </c>
      <c r="EN3386">
        <v>1.4559999999999999E-6</v>
      </c>
      <c r="EO3386" s="8">
        <v>43279</v>
      </c>
      <c r="EP3386">
        <v>2.4600000000000001E-7</v>
      </c>
      <c r="ES3386" s="8">
        <v>43265</v>
      </c>
      <c r="ET3386">
        <v>4.9999999999999998E-8</v>
      </c>
      <c r="EY3386" s="8">
        <v>43279</v>
      </c>
      <c r="EZ3386">
        <v>2.2639999999999998E-6</v>
      </c>
      <c r="FE3386" s="8">
        <v>43279</v>
      </c>
      <c r="FF3386">
        <v>7.7999999999999997E-8</v>
      </c>
      <c r="FG3386" s="8">
        <v>43265</v>
      </c>
      <c r="FH3386">
        <v>4.7639000000000002E-5</v>
      </c>
      <c r="FI3386" s="8">
        <v>43265</v>
      </c>
      <c r="FJ3386">
        <v>8.6799999999999999E-7</v>
      </c>
      <c r="FO3386" s="8">
        <v>43265</v>
      </c>
      <c r="FP3386">
        <v>5.5599999999999995E-7</v>
      </c>
      <c r="FQ3386" s="8">
        <v>43265</v>
      </c>
      <c r="FR3386">
        <v>2.5069999999999999E-6</v>
      </c>
      <c r="FS3386" s="8">
        <v>43265</v>
      </c>
      <c r="FT3386">
        <v>1.514E-6</v>
      </c>
      <c r="FU3386" s="8">
        <v>43265</v>
      </c>
      <c r="FV3386">
        <v>7.644E-6</v>
      </c>
      <c r="FY3386" s="8">
        <v>43265</v>
      </c>
      <c r="FZ3386">
        <v>1.34812E-4</v>
      </c>
      <c r="GC3386" s="8">
        <v>43265</v>
      </c>
      <c r="GD3386">
        <v>1.505E-6</v>
      </c>
    </row>
    <row r="3387" spans="1:186" x14ac:dyDescent="0.25">
      <c r="A3387" s="8">
        <v>43266</v>
      </c>
      <c r="B3387">
        <v>5.9500000000000002E-7</v>
      </c>
      <c r="C3387" s="8">
        <v>43266</v>
      </c>
      <c r="D3387">
        <v>3.7099999999999997E-7</v>
      </c>
      <c r="I3387" s="8">
        <v>43266</v>
      </c>
      <c r="J3387">
        <v>2.1999999999999998E-8</v>
      </c>
      <c r="K3387" s="8">
        <v>43266</v>
      </c>
      <c r="L3387">
        <v>3.0240000000000002E-6</v>
      </c>
      <c r="M3387" s="8">
        <v>43266</v>
      </c>
      <c r="N3387">
        <v>3.9570000000000002E-5</v>
      </c>
      <c r="O3387" s="8">
        <v>43266</v>
      </c>
      <c r="P3387">
        <v>5.609E-6</v>
      </c>
      <c r="Q3387" s="8">
        <v>43266</v>
      </c>
      <c r="R3387">
        <v>1.6762E-5</v>
      </c>
      <c r="S3387" s="8">
        <v>43266</v>
      </c>
      <c r="T3387">
        <v>2.6399999999999998E-7</v>
      </c>
      <c r="AE3387" s="8">
        <v>43266</v>
      </c>
      <c r="AF3387">
        <v>4.3300000000000003E-7</v>
      </c>
      <c r="AG3387" s="8">
        <v>43280</v>
      </c>
      <c r="AH3387">
        <v>1.3E-7</v>
      </c>
      <c r="BA3387" s="8">
        <v>43266</v>
      </c>
      <c r="BB3387">
        <v>1.17E-7</v>
      </c>
      <c r="BE3387" s="8">
        <v>43266</v>
      </c>
      <c r="BF3387">
        <v>9.9001100000000006E-4</v>
      </c>
      <c r="BS3387" s="8">
        <v>43266</v>
      </c>
      <c r="BT3387">
        <v>8.7129999999999994E-6</v>
      </c>
      <c r="BW3387" s="8">
        <v>43266</v>
      </c>
      <c r="BX3387">
        <v>2.8249999999999999E-5</v>
      </c>
      <c r="BY3387" s="8">
        <v>43266</v>
      </c>
      <c r="BZ3387">
        <v>1.20133E-4</v>
      </c>
      <c r="CA3387" s="8">
        <v>43266</v>
      </c>
      <c r="CB3387">
        <v>3.03E-7</v>
      </c>
      <c r="CC3387" s="8">
        <v>43266</v>
      </c>
      <c r="CD3387">
        <v>4.6000000000000002E-8</v>
      </c>
      <c r="CE3387" s="8">
        <v>43266</v>
      </c>
      <c r="CF3387">
        <v>7.1980000000000004E-6</v>
      </c>
      <c r="CG3387" s="8">
        <v>43266</v>
      </c>
      <c r="CH3387">
        <v>3.0630000000000002E-6</v>
      </c>
      <c r="CI3387" s="8">
        <v>43266</v>
      </c>
      <c r="CJ3387">
        <v>3.3510000000000002E-6</v>
      </c>
      <c r="CK3387" s="8">
        <v>43266</v>
      </c>
      <c r="CL3387">
        <v>0</v>
      </c>
      <c r="CM3387" s="8">
        <v>43266</v>
      </c>
      <c r="CN3387">
        <v>2.1999999999999998E-8</v>
      </c>
      <c r="CS3387" s="8">
        <v>43266</v>
      </c>
      <c r="CT3387">
        <v>1.35E-7</v>
      </c>
      <c r="CU3387" s="8">
        <v>43266</v>
      </c>
      <c r="CV3387">
        <v>1.559E-6</v>
      </c>
      <c r="CW3387" s="8">
        <v>43266</v>
      </c>
      <c r="CX3387">
        <v>1.5688E-5</v>
      </c>
      <c r="CY3387" s="8">
        <v>43266</v>
      </c>
      <c r="CZ3387">
        <v>8.9199999999999999E-7</v>
      </c>
      <c r="DE3387" s="8">
        <v>43266</v>
      </c>
      <c r="DF3387">
        <v>3.9693000000000001E-5</v>
      </c>
      <c r="DG3387" s="8">
        <v>43266</v>
      </c>
      <c r="DH3387">
        <v>2.9700000000000003E-7</v>
      </c>
      <c r="DM3387" s="8">
        <v>43266</v>
      </c>
      <c r="DN3387">
        <v>1.13664E-4</v>
      </c>
      <c r="DO3387" s="8">
        <v>43266</v>
      </c>
      <c r="DP3387">
        <v>3.1199999999999999E-7</v>
      </c>
      <c r="DS3387" s="8">
        <v>43266</v>
      </c>
      <c r="DT3387">
        <v>4.9150000000000004E-6</v>
      </c>
      <c r="DU3387" s="8">
        <v>43266</v>
      </c>
      <c r="DV3387">
        <v>1.42E-7</v>
      </c>
      <c r="EA3387" s="8">
        <v>43266</v>
      </c>
      <c r="EB3387">
        <v>5.3300000000000002E-7</v>
      </c>
      <c r="EI3387" s="8">
        <v>43266</v>
      </c>
      <c r="EJ3387">
        <v>1.8405000000000001E-5</v>
      </c>
      <c r="EM3387" s="8">
        <v>43266</v>
      </c>
      <c r="EN3387">
        <v>1.451E-6</v>
      </c>
      <c r="EO3387" s="8">
        <v>43280</v>
      </c>
      <c r="EP3387">
        <v>2.36E-7</v>
      </c>
      <c r="ES3387" s="8">
        <v>43266</v>
      </c>
      <c r="ET3387">
        <v>5.2999999999999998E-8</v>
      </c>
      <c r="EY3387" s="8">
        <v>43280</v>
      </c>
      <c r="EZ3387">
        <v>2.1720000000000001E-6</v>
      </c>
      <c r="FE3387" s="8">
        <v>43280</v>
      </c>
      <c r="FF3387">
        <v>7.4000000000000001E-8</v>
      </c>
      <c r="FG3387" s="8">
        <v>43266</v>
      </c>
      <c r="FH3387">
        <v>4.3386000000000001E-5</v>
      </c>
      <c r="FI3387" s="8">
        <v>43266</v>
      </c>
      <c r="FJ3387">
        <v>8.3600000000000002E-7</v>
      </c>
      <c r="FO3387" s="8">
        <v>43266</v>
      </c>
      <c r="FP3387">
        <v>5.3799999999999997E-7</v>
      </c>
      <c r="FQ3387" s="8">
        <v>43266</v>
      </c>
      <c r="FR3387">
        <v>2.4119999999999999E-6</v>
      </c>
      <c r="FS3387" s="8">
        <v>43266</v>
      </c>
      <c r="FT3387">
        <v>1.53E-6</v>
      </c>
      <c r="FU3387" s="8">
        <v>43266</v>
      </c>
      <c r="FV3387">
        <v>7.2779999999999996E-6</v>
      </c>
      <c r="FY3387" s="8">
        <v>43266</v>
      </c>
      <c r="FZ3387">
        <v>1.2984499999999999E-4</v>
      </c>
      <c r="GC3387" s="8">
        <v>43266</v>
      </c>
      <c r="GD3387">
        <v>1.471E-6</v>
      </c>
    </row>
    <row r="3388" spans="1:186" x14ac:dyDescent="0.25">
      <c r="A3388" s="8">
        <v>43269</v>
      </c>
      <c r="B3388">
        <v>5.2699999999999999E-7</v>
      </c>
      <c r="C3388" s="8">
        <v>43269</v>
      </c>
      <c r="D3388">
        <v>3.7E-7</v>
      </c>
      <c r="I3388" s="8">
        <v>43269</v>
      </c>
      <c r="J3388">
        <v>2.1999999999999998E-8</v>
      </c>
      <c r="K3388" s="8">
        <v>43269</v>
      </c>
      <c r="L3388">
        <v>3.0000000000000001E-6</v>
      </c>
      <c r="M3388" s="8">
        <v>43269</v>
      </c>
      <c r="N3388">
        <v>4.1777000000000003E-5</v>
      </c>
      <c r="O3388" s="8">
        <v>43269</v>
      </c>
      <c r="P3388">
        <v>5.6389999999999997E-6</v>
      </c>
      <c r="Q3388" s="8">
        <v>43269</v>
      </c>
      <c r="R3388">
        <v>1.7105999999999999E-5</v>
      </c>
      <c r="S3388" s="8">
        <v>43269</v>
      </c>
      <c r="T3388">
        <v>2.4900000000000002E-7</v>
      </c>
      <c r="AE3388" s="8">
        <v>43269</v>
      </c>
      <c r="AF3388">
        <v>4.9800000000000004E-7</v>
      </c>
      <c r="AG3388" s="8">
        <v>43284</v>
      </c>
      <c r="AH3388">
        <v>1.3400000000000001E-7</v>
      </c>
      <c r="BA3388" s="8">
        <v>43269</v>
      </c>
      <c r="BB3388">
        <v>3.8999999999999998E-8</v>
      </c>
      <c r="BE3388" s="8">
        <v>43269</v>
      </c>
      <c r="BF3388">
        <v>1.0690280000000001E-3</v>
      </c>
      <c r="BS3388" s="8">
        <v>43269</v>
      </c>
      <c r="BT3388">
        <v>8.8489999999999995E-6</v>
      </c>
      <c r="BW3388" s="8">
        <v>43269</v>
      </c>
      <c r="BX3388">
        <v>3.0491E-5</v>
      </c>
      <c r="BY3388" s="8">
        <v>43269</v>
      </c>
      <c r="BZ3388">
        <v>1.2018099999999999E-4</v>
      </c>
      <c r="CA3388" s="8">
        <v>43269</v>
      </c>
      <c r="CB3388">
        <v>3.0100000000000001E-7</v>
      </c>
      <c r="CC3388" s="8">
        <v>43269</v>
      </c>
      <c r="CD3388">
        <v>4.6999999999999997E-8</v>
      </c>
      <c r="CE3388" s="8">
        <v>43269</v>
      </c>
      <c r="CF3388">
        <v>7.0260000000000002E-6</v>
      </c>
      <c r="CG3388" s="8">
        <v>43269</v>
      </c>
      <c r="CH3388">
        <v>3.1999999999999999E-6</v>
      </c>
      <c r="CI3388" s="8">
        <v>43269</v>
      </c>
      <c r="CJ3388">
        <v>4.2320000000000003E-6</v>
      </c>
      <c r="CK3388" s="8">
        <v>43269</v>
      </c>
      <c r="CL3388">
        <v>0</v>
      </c>
      <c r="CM3388" s="8">
        <v>43269</v>
      </c>
      <c r="CN3388">
        <v>2.4E-8</v>
      </c>
      <c r="CS3388" s="8">
        <v>43269</v>
      </c>
      <c r="CT3388">
        <v>1.4700000000000001E-7</v>
      </c>
      <c r="CU3388" s="8">
        <v>43269</v>
      </c>
      <c r="CV3388">
        <v>1.606E-6</v>
      </c>
      <c r="CW3388" s="8">
        <v>43269</v>
      </c>
      <c r="CX3388">
        <v>1.5999999999999999E-5</v>
      </c>
      <c r="CY3388" s="8">
        <v>43269</v>
      </c>
      <c r="CZ3388">
        <v>9.02E-7</v>
      </c>
      <c r="DE3388" s="8">
        <v>43269</v>
      </c>
      <c r="DF3388">
        <v>3.8915999999999998E-5</v>
      </c>
      <c r="DG3388" s="8">
        <v>43269</v>
      </c>
      <c r="DH3388">
        <v>3.0499999999999999E-7</v>
      </c>
      <c r="DM3388" s="8">
        <v>43269</v>
      </c>
      <c r="DN3388">
        <v>1.15778E-4</v>
      </c>
      <c r="DO3388" s="8">
        <v>43269</v>
      </c>
      <c r="DP3388">
        <v>3.0699999999999998E-7</v>
      </c>
      <c r="DS3388" s="8">
        <v>43269</v>
      </c>
      <c r="DT3388">
        <v>5.0780000000000003E-6</v>
      </c>
      <c r="DU3388" s="8">
        <v>43269</v>
      </c>
      <c r="DV3388">
        <v>1.18E-7</v>
      </c>
      <c r="EA3388" s="8">
        <v>43269</v>
      </c>
      <c r="EB3388">
        <v>4.0999999999999999E-7</v>
      </c>
      <c r="EI3388" s="8">
        <v>43269</v>
      </c>
      <c r="EJ3388">
        <v>1.9681E-5</v>
      </c>
      <c r="EM3388" s="8">
        <v>43269</v>
      </c>
      <c r="EN3388">
        <v>1.4219999999999999E-6</v>
      </c>
      <c r="EO3388" s="8">
        <v>43284</v>
      </c>
      <c r="EP3388">
        <v>2.2000000000000001E-7</v>
      </c>
      <c r="ES3388" s="8">
        <v>43269</v>
      </c>
      <c r="ET3388">
        <v>5.7000000000000001E-8</v>
      </c>
      <c r="EY3388" s="8">
        <v>43284</v>
      </c>
      <c r="EZ3388">
        <v>2.1950000000000002E-6</v>
      </c>
      <c r="FE3388" s="8">
        <v>43284</v>
      </c>
      <c r="FF3388">
        <v>7.3000000000000005E-8</v>
      </c>
      <c r="FG3388" s="8">
        <v>43269</v>
      </c>
      <c r="FH3388">
        <v>3.7608999999999999E-5</v>
      </c>
      <c r="FI3388" s="8">
        <v>43269</v>
      </c>
      <c r="FJ3388">
        <v>8.3099999999999996E-7</v>
      </c>
      <c r="FO3388" s="8">
        <v>43269</v>
      </c>
      <c r="FP3388">
        <v>5.5599999999999995E-7</v>
      </c>
      <c r="FQ3388" s="8">
        <v>43269</v>
      </c>
      <c r="FR3388">
        <v>2.4880000000000001E-6</v>
      </c>
      <c r="FS3388" s="8">
        <v>43269</v>
      </c>
      <c r="FT3388">
        <v>1.5600000000000001E-6</v>
      </c>
      <c r="FU3388" s="8">
        <v>43269</v>
      </c>
      <c r="FV3388">
        <v>7.4370000000000001E-6</v>
      </c>
      <c r="FY3388" s="8">
        <v>43269</v>
      </c>
      <c r="FZ3388">
        <v>1.2348400000000001E-4</v>
      </c>
      <c r="GC3388" s="8">
        <v>43269</v>
      </c>
      <c r="GD3388">
        <v>1.048E-6</v>
      </c>
    </row>
    <row r="3389" spans="1:186" x14ac:dyDescent="0.25">
      <c r="A3389" s="8">
        <v>43270</v>
      </c>
      <c r="B3389">
        <v>5.7400000000000003E-7</v>
      </c>
      <c r="C3389" s="8">
        <v>43270</v>
      </c>
      <c r="D3389">
        <v>3.7899999999999999E-7</v>
      </c>
      <c r="I3389" s="8">
        <v>43270</v>
      </c>
      <c r="J3389">
        <v>2.1999999999999998E-8</v>
      </c>
      <c r="K3389" s="8">
        <v>43270</v>
      </c>
      <c r="L3389">
        <v>2.959E-6</v>
      </c>
      <c r="M3389" s="8">
        <v>43270</v>
      </c>
      <c r="N3389">
        <v>4.0734E-5</v>
      </c>
      <c r="O3389" s="8">
        <v>43270</v>
      </c>
      <c r="P3389">
        <v>5.3619999999999997E-6</v>
      </c>
      <c r="Q3389" s="8">
        <v>43270</v>
      </c>
      <c r="R3389">
        <v>1.6464E-5</v>
      </c>
      <c r="S3389" s="8">
        <v>43270</v>
      </c>
      <c r="T3389">
        <v>2.3900000000000001E-7</v>
      </c>
      <c r="AE3389" s="8">
        <v>43270</v>
      </c>
      <c r="AF3389">
        <v>4.8699999999999995E-7</v>
      </c>
      <c r="AG3389" s="8">
        <v>43285</v>
      </c>
      <c r="AH3389">
        <v>1.2800000000000001E-7</v>
      </c>
      <c r="BA3389" s="8">
        <v>43270</v>
      </c>
      <c r="BB3389">
        <v>3.7E-8</v>
      </c>
      <c r="BE3389" s="8">
        <v>43270</v>
      </c>
      <c r="BF3389">
        <v>9.7855300000000006E-4</v>
      </c>
      <c r="BS3389" s="8">
        <v>43270</v>
      </c>
      <c r="BT3389">
        <v>8.6370000000000005E-6</v>
      </c>
      <c r="BW3389" s="8">
        <v>43270</v>
      </c>
      <c r="BX3389">
        <v>2.8744000000000001E-5</v>
      </c>
      <c r="BY3389" s="8">
        <v>43270</v>
      </c>
      <c r="BZ3389">
        <v>1.27522E-4</v>
      </c>
      <c r="CA3389" s="8">
        <v>43270</v>
      </c>
      <c r="CB3389">
        <v>3.0699999999999998E-7</v>
      </c>
      <c r="CC3389" s="8">
        <v>43270</v>
      </c>
      <c r="CD3389">
        <v>5.5999999999999999E-8</v>
      </c>
      <c r="CE3389" s="8">
        <v>43270</v>
      </c>
      <c r="CF3389">
        <v>7.0770000000000002E-6</v>
      </c>
      <c r="CG3389" s="8">
        <v>43270</v>
      </c>
      <c r="CH3389">
        <v>3.2119999999999999E-6</v>
      </c>
      <c r="CI3389" s="8">
        <v>43270</v>
      </c>
      <c r="CJ3389">
        <v>4.2409999999999997E-6</v>
      </c>
      <c r="CK3389" s="8">
        <v>43270</v>
      </c>
      <c r="CL3389">
        <v>0</v>
      </c>
      <c r="CM3389" s="8">
        <v>43270</v>
      </c>
      <c r="CN3389">
        <v>2.3000000000000001E-8</v>
      </c>
      <c r="CS3389" s="8">
        <v>43270</v>
      </c>
      <c r="CT3389">
        <v>1.4000000000000001E-7</v>
      </c>
      <c r="CU3389" s="8">
        <v>43270</v>
      </c>
      <c r="CV3389">
        <v>1.9240000000000001E-6</v>
      </c>
      <c r="CW3389" s="8">
        <v>43270</v>
      </c>
      <c r="CX3389">
        <v>1.6011E-5</v>
      </c>
      <c r="CY3389" s="8">
        <v>43270</v>
      </c>
      <c r="CZ3389">
        <v>9.2900000000000002E-7</v>
      </c>
      <c r="DE3389" s="8">
        <v>43270</v>
      </c>
      <c r="DF3389">
        <v>4.3019999999999998E-5</v>
      </c>
      <c r="DG3389" s="8">
        <v>43270</v>
      </c>
      <c r="DH3389">
        <v>3.6899999999999998E-7</v>
      </c>
      <c r="DM3389" s="8">
        <v>43270</v>
      </c>
      <c r="DN3389">
        <v>1.2521599999999999E-4</v>
      </c>
      <c r="DO3389" s="8">
        <v>43270</v>
      </c>
      <c r="DP3389">
        <v>2.9999999999999999E-7</v>
      </c>
      <c r="DS3389" s="8">
        <v>43270</v>
      </c>
      <c r="DT3389">
        <v>4.8339999999999998E-6</v>
      </c>
      <c r="DU3389" s="8">
        <v>43270</v>
      </c>
      <c r="DV3389">
        <v>1.3E-7</v>
      </c>
      <c r="EA3389" s="8">
        <v>43270</v>
      </c>
      <c r="EB3389">
        <v>4.4700000000000002E-7</v>
      </c>
      <c r="EI3389" s="8">
        <v>43270</v>
      </c>
      <c r="EJ3389">
        <v>1.9694000000000002E-5</v>
      </c>
      <c r="EM3389" s="8">
        <v>43270</v>
      </c>
      <c r="EN3389">
        <v>1.629E-6</v>
      </c>
      <c r="EO3389" s="8">
        <v>43285</v>
      </c>
      <c r="EP3389">
        <v>2.1799999999999999E-7</v>
      </c>
      <c r="ES3389" s="8">
        <v>43270</v>
      </c>
      <c r="ET3389">
        <v>5.7000000000000001E-8</v>
      </c>
      <c r="EY3389" s="8">
        <v>43285</v>
      </c>
      <c r="EZ3389">
        <v>2.0729999999999999E-6</v>
      </c>
      <c r="FE3389" s="8">
        <v>43285</v>
      </c>
      <c r="FF3389">
        <v>7.0000000000000005E-8</v>
      </c>
      <c r="FG3389" s="8">
        <v>43270</v>
      </c>
      <c r="FH3389">
        <v>3.8118999999999999E-5</v>
      </c>
      <c r="FI3389" s="8">
        <v>43270</v>
      </c>
      <c r="FJ3389">
        <v>8.23E-7</v>
      </c>
      <c r="FO3389" s="8">
        <v>43270</v>
      </c>
      <c r="FP3389">
        <v>5.6700000000000003E-7</v>
      </c>
      <c r="FQ3389" s="8">
        <v>43270</v>
      </c>
      <c r="FR3389">
        <v>2.9340000000000002E-6</v>
      </c>
      <c r="FS3389" s="8">
        <v>43270</v>
      </c>
      <c r="FT3389">
        <v>1.7489999999999999E-6</v>
      </c>
      <c r="FU3389" s="8">
        <v>43270</v>
      </c>
      <c r="FV3389">
        <v>7.1040000000000001E-6</v>
      </c>
      <c r="FY3389" s="8">
        <v>43270</v>
      </c>
      <c r="FZ3389">
        <v>1.19312E-4</v>
      </c>
      <c r="GC3389" s="8">
        <v>43270</v>
      </c>
      <c r="GD3389">
        <v>9.9999999999999995E-7</v>
      </c>
    </row>
    <row r="3390" spans="1:186" x14ac:dyDescent="0.25">
      <c r="A3390" s="8">
        <v>43271</v>
      </c>
      <c r="B3390">
        <v>5.5700000000000002E-7</v>
      </c>
      <c r="C3390" s="8">
        <v>43271</v>
      </c>
      <c r="D3390">
        <v>3.8500000000000002E-7</v>
      </c>
      <c r="I3390" s="8">
        <v>43271</v>
      </c>
      <c r="J3390">
        <v>2.1999999999999998E-8</v>
      </c>
      <c r="K3390" s="8">
        <v>43271</v>
      </c>
      <c r="L3390">
        <v>3.0070000000000002E-6</v>
      </c>
      <c r="M3390" s="8">
        <v>43271</v>
      </c>
      <c r="N3390">
        <v>4.0049000000000002E-5</v>
      </c>
      <c r="O3390" s="8">
        <v>43271</v>
      </c>
      <c r="P3390">
        <v>5.293E-6</v>
      </c>
      <c r="Q3390" s="8">
        <v>43271</v>
      </c>
      <c r="R3390">
        <v>1.5761E-5</v>
      </c>
      <c r="S3390" s="8">
        <v>43271</v>
      </c>
      <c r="T3390">
        <v>2.3200000000000001E-7</v>
      </c>
      <c r="AE3390" s="8">
        <v>43271</v>
      </c>
      <c r="AF3390">
        <v>4.7E-7</v>
      </c>
      <c r="AG3390" s="8">
        <v>43286</v>
      </c>
      <c r="AH3390">
        <v>1.1300000000000001E-7</v>
      </c>
      <c r="BA3390" s="8">
        <v>43271</v>
      </c>
      <c r="BB3390">
        <v>3.5999999999999998E-8</v>
      </c>
      <c r="BE3390" s="8">
        <v>43271</v>
      </c>
      <c r="BF3390">
        <v>9.4640600000000001E-4</v>
      </c>
      <c r="BS3390" s="8">
        <v>43271</v>
      </c>
      <c r="BT3390">
        <v>8.6920000000000008E-6</v>
      </c>
      <c r="BW3390" s="8">
        <v>43271</v>
      </c>
      <c r="BX3390">
        <v>2.7860000000000001E-5</v>
      </c>
      <c r="BY3390" s="8">
        <v>43271</v>
      </c>
      <c r="BZ3390">
        <v>1.2882700000000001E-4</v>
      </c>
      <c r="CA3390" s="8">
        <v>43271</v>
      </c>
      <c r="CB3390">
        <v>3.0400000000000002E-7</v>
      </c>
      <c r="CC3390" s="8">
        <v>43271</v>
      </c>
      <c r="CD3390">
        <v>5.7000000000000001E-8</v>
      </c>
      <c r="CE3390" s="8">
        <v>43271</v>
      </c>
      <c r="CF3390">
        <v>7.3649999999999998E-6</v>
      </c>
      <c r="CG3390" s="8">
        <v>43271</v>
      </c>
      <c r="CH3390">
        <v>3.3979999999999999E-6</v>
      </c>
      <c r="CI3390" s="8">
        <v>43271</v>
      </c>
      <c r="CJ3390">
        <v>4.0169999999999998E-6</v>
      </c>
      <c r="CK3390" s="8">
        <v>43271</v>
      </c>
      <c r="CL3390">
        <v>0</v>
      </c>
      <c r="CM3390" s="8">
        <v>43271</v>
      </c>
      <c r="CN3390">
        <v>2.4E-8</v>
      </c>
      <c r="CS3390" s="8">
        <v>43271</v>
      </c>
      <c r="CT3390">
        <v>1.4499999999999999E-7</v>
      </c>
      <c r="CU3390" s="8">
        <v>43271</v>
      </c>
      <c r="CV3390">
        <v>1.911E-6</v>
      </c>
      <c r="CW3390" s="8">
        <v>43271</v>
      </c>
      <c r="CX3390">
        <v>1.5764999999999999E-5</v>
      </c>
      <c r="CY3390" s="8">
        <v>43271</v>
      </c>
      <c r="CZ3390">
        <v>1.0330000000000001E-6</v>
      </c>
      <c r="DE3390" s="8">
        <v>43271</v>
      </c>
      <c r="DF3390">
        <v>4.2290000000000003E-5</v>
      </c>
      <c r="DG3390" s="8">
        <v>43271</v>
      </c>
      <c r="DH3390">
        <v>3.8299999999999998E-7</v>
      </c>
      <c r="DM3390" s="8">
        <v>43271</v>
      </c>
      <c r="DN3390">
        <v>1.25468E-4</v>
      </c>
      <c r="DO3390" s="8">
        <v>43271</v>
      </c>
      <c r="DP3390">
        <v>2.8299999999999998E-7</v>
      </c>
      <c r="DS3390" s="8">
        <v>43271</v>
      </c>
      <c r="DT3390">
        <v>4.6290000000000001E-6</v>
      </c>
      <c r="DU3390" s="8">
        <v>43271</v>
      </c>
      <c r="DV3390">
        <v>1.2599999999999999E-7</v>
      </c>
      <c r="EA3390" s="8">
        <v>43271</v>
      </c>
      <c r="EB3390">
        <v>4.01E-7</v>
      </c>
      <c r="EI3390" s="8">
        <v>43271</v>
      </c>
      <c r="EJ3390">
        <v>2.0234E-5</v>
      </c>
      <c r="EM3390" s="8">
        <v>43271</v>
      </c>
      <c r="EN3390">
        <v>1.607E-6</v>
      </c>
      <c r="EO3390" s="8">
        <v>43286</v>
      </c>
      <c r="EP3390">
        <v>2.04E-7</v>
      </c>
      <c r="ES3390" s="8">
        <v>43271</v>
      </c>
      <c r="ET3390">
        <v>5.5000000000000003E-8</v>
      </c>
      <c r="EY3390" s="8">
        <v>43286</v>
      </c>
      <c r="EZ3390">
        <v>2.1169999999999998E-6</v>
      </c>
      <c r="FE3390" s="8">
        <v>43286</v>
      </c>
      <c r="FF3390">
        <v>7.7000000000000001E-8</v>
      </c>
      <c r="FG3390" s="8">
        <v>43271</v>
      </c>
      <c r="FH3390">
        <v>4.015E-5</v>
      </c>
      <c r="FI3390" s="8">
        <v>43271</v>
      </c>
      <c r="FJ3390">
        <v>6.6899999999999997E-7</v>
      </c>
      <c r="FO3390" s="8">
        <v>43271</v>
      </c>
      <c r="FP3390">
        <v>5.6899999999999997E-7</v>
      </c>
      <c r="FQ3390" s="8">
        <v>43271</v>
      </c>
      <c r="FR3390">
        <v>2.5550000000000001E-6</v>
      </c>
      <c r="FS3390" s="8">
        <v>43271</v>
      </c>
      <c r="FT3390">
        <v>1.826E-6</v>
      </c>
      <c r="FU3390" s="8">
        <v>43271</v>
      </c>
      <c r="FV3390">
        <v>7.4320000000000002E-6</v>
      </c>
      <c r="FY3390" s="8">
        <v>43271</v>
      </c>
      <c r="FZ3390">
        <v>1.1422299999999999E-4</v>
      </c>
      <c r="GC3390" s="8">
        <v>43271</v>
      </c>
      <c r="GD3390">
        <v>9.9900000000000009E-7</v>
      </c>
    </row>
    <row r="3391" spans="1:186" x14ac:dyDescent="0.25">
      <c r="A3391" s="8">
        <v>43272</v>
      </c>
      <c r="B3391">
        <v>5.7100000000000002E-7</v>
      </c>
      <c r="C3391" s="8">
        <v>43272</v>
      </c>
      <c r="D3391">
        <v>3.9900000000000001E-7</v>
      </c>
      <c r="I3391" s="8">
        <v>43272</v>
      </c>
      <c r="J3391">
        <v>2.0999999999999999E-8</v>
      </c>
      <c r="K3391" s="8">
        <v>43272</v>
      </c>
      <c r="L3391">
        <v>3.535E-6</v>
      </c>
      <c r="M3391" s="8">
        <v>43272</v>
      </c>
      <c r="N3391">
        <v>3.9332000000000002E-5</v>
      </c>
      <c r="O3391" s="8">
        <v>43272</v>
      </c>
      <c r="P3391">
        <v>4.8559999999999998E-6</v>
      </c>
      <c r="Q3391" s="8">
        <v>43272</v>
      </c>
      <c r="R3391">
        <v>1.5311E-5</v>
      </c>
      <c r="S3391" s="8">
        <v>43272</v>
      </c>
      <c r="T3391">
        <v>2.4499999999999998E-7</v>
      </c>
      <c r="AE3391" s="8">
        <v>43272</v>
      </c>
      <c r="AF3391">
        <v>4.7999999999999996E-7</v>
      </c>
      <c r="AG3391" s="8">
        <v>43287</v>
      </c>
      <c r="AH3391">
        <v>1.1000000000000001E-7</v>
      </c>
      <c r="BA3391" s="8">
        <v>43272</v>
      </c>
      <c r="BB3391">
        <v>3.5000000000000002E-8</v>
      </c>
      <c r="BE3391" s="8">
        <v>43272</v>
      </c>
      <c r="BF3391">
        <v>9.6900600000000001E-4</v>
      </c>
      <c r="BS3391" s="8">
        <v>43272</v>
      </c>
      <c r="BT3391">
        <v>8.8440000000000004E-6</v>
      </c>
      <c r="BW3391" s="8">
        <v>43272</v>
      </c>
      <c r="BX3391">
        <v>2.6319999999999999E-5</v>
      </c>
      <c r="BY3391" s="8">
        <v>43272</v>
      </c>
      <c r="BZ3391">
        <v>1.2993100000000001E-4</v>
      </c>
      <c r="CA3391" s="8">
        <v>43272</v>
      </c>
      <c r="CB3391">
        <v>2.9499999999999998E-7</v>
      </c>
      <c r="CC3391" s="8">
        <v>43272</v>
      </c>
      <c r="CD3391">
        <v>6.8999999999999996E-8</v>
      </c>
      <c r="CE3391" s="8">
        <v>43272</v>
      </c>
      <c r="CF3391">
        <v>7.148E-6</v>
      </c>
      <c r="CG3391" s="8">
        <v>43272</v>
      </c>
      <c r="CH3391">
        <v>3.591E-6</v>
      </c>
      <c r="CI3391" s="8">
        <v>43272</v>
      </c>
      <c r="CJ3391">
        <v>4.5410000000000002E-6</v>
      </c>
      <c r="CK3391" s="8">
        <v>43272</v>
      </c>
      <c r="CL3391">
        <v>0</v>
      </c>
      <c r="CM3391" s="8">
        <v>43272</v>
      </c>
      <c r="CN3391">
        <v>2.4E-8</v>
      </c>
      <c r="CS3391" s="8">
        <v>43272</v>
      </c>
      <c r="CT3391">
        <v>1.4700000000000001E-7</v>
      </c>
      <c r="CU3391" s="8">
        <v>43272</v>
      </c>
      <c r="CV3391">
        <v>2.012E-6</v>
      </c>
      <c r="CW3391" s="8">
        <v>43272</v>
      </c>
      <c r="CX3391">
        <v>1.5155E-5</v>
      </c>
      <c r="CY3391" s="8">
        <v>43272</v>
      </c>
      <c r="CZ3391">
        <v>1.1319999999999999E-6</v>
      </c>
      <c r="DE3391" s="8">
        <v>43272</v>
      </c>
      <c r="DF3391">
        <v>4.2069E-5</v>
      </c>
      <c r="DG3391" s="8">
        <v>43272</v>
      </c>
      <c r="DH3391">
        <v>4.1899999999999998E-7</v>
      </c>
      <c r="DM3391" s="8">
        <v>43272</v>
      </c>
      <c r="DN3391">
        <v>1.2577199999999999E-4</v>
      </c>
      <c r="DO3391" s="8">
        <v>43272</v>
      </c>
      <c r="DP3391">
        <v>2.9299999999999999E-7</v>
      </c>
      <c r="DS3391" s="8">
        <v>43272</v>
      </c>
      <c r="DT3391">
        <v>4.6090000000000003E-6</v>
      </c>
      <c r="DU3391" s="8">
        <v>43272</v>
      </c>
      <c r="DV3391">
        <v>1.2700000000000001E-7</v>
      </c>
      <c r="EA3391" s="8">
        <v>43272</v>
      </c>
      <c r="EB3391">
        <v>4.27E-7</v>
      </c>
      <c r="EI3391" s="8">
        <v>43272</v>
      </c>
      <c r="EJ3391">
        <v>2.0213000000000001E-5</v>
      </c>
      <c r="EM3391" s="8">
        <v>43272</v>
      </c>
      <c r="EN3391">
        <v>1.7940000000000001E-6</v>
      </c>
      <c r="EO3391" s="8">
        <v>43287</v>
      </c>
      <c r="EP3391">
        <v>1.97E-7</v>
      </c>
      <c r="ES3391" s="8">
        <v>43272</v>
      </c>
      <c r="ET3391">
        <v>5.5000000000000003E-8</v>
      </c>
      <c r="EY3391" s="8">
        <v>43287</v>
      </c>
      <c r="EZ3391">
        <v>2.0490000000000002E-6</v>
      </c>
      <c r="FE3391" s="8">
        <v>43287</v>
      </c>
      <c r="FF3391">
        <v>6.8999999999999996E-8</v>
      </c>
      <c r="FG3391" s="8">
        <v>43272</v>
      </c>
      <c r="FH3391">
        <v>3.8887000000000002E-5</v>
      </c>
      <c r="FI3391" s="8">
        <v>43272</v>
      </c>
      <c r="FJ3391">
        <v>6.7000000000000004E-7</v>
      </c>
      <c r="FO3391" s="8">
        <v>43272</v>
      </c>
      <c r="FP3391">
        <v>5.7400000000000003E-7</v>
      </c>
      <c r="FQ3391" s="8">
        <v>43272</v>
      </c>
      <c r="FR3391">
        <v>2.5600000000000001E-6</v>
      </c>
      <c r="FS3391" s="8">
        <v>43272</v>
      </c>
      <c r="FT3391">
        <v>1.8419999999999999E-6</v>
      </c>
      <c r="FU3391" s="8">
        <v>43272</v>
      </c>
      <c r="FV3391">
        <v>7.6539999999999999E-6</v>
      </c>
      <c r="FY3391" s="8">
        <v>43272</v>
      </c>
      <c r="FZ3391">
        <v>1.15649E-4</v>
      </c>
      <c r="GC3391" s="8">
        <v>43272</v>
      </c>
      <c r="GD3391">
        <v>9.6200000000000006E-7</v>
      </c>
    </row>
    <row r="3392" spans="1:186" x14ac:dyDescent="0.25">
      <c r="A3392" s="8">
        <v>43273</v>
      </c>
      <c r="B3392">
        <v>5.7800000000000001E-7</v>
      </c>
      <c r="C3392" s="8">
        <v>43273</v>
      </c>
      <c r="D3392">
        <v>3.8000000000000001E-7</v>
      </c>
      <c r="I3392" s="8">
        <v>43273</v>
      </c>
      <c r="J3392">
        <v>2.0999999999999999E-8</v>
      </c>
      <c r="K3392" s="8">
        <v>43273</v>
      </c>
      <c r="L3392">
        <v>3.4640000000000002E-6</v>
      </c>
      <c r="M3392" s="8">
        <v>43273</v>
      </c>
      <c r="N3392">
        <v>4.1922999999999998E-5</v>
      </c>
      <c r="O3392" s="8">
        <v>43273</v>
      </c>
      <c r="P3392">
        <v>4.8470000000000003E-6</v>
      </c>
      <c r="Q3392" s="8">
        <v>43273</v>
      </c>
      <c r="R3392">
        <v>1.4893E-5</v>
      </c>
      <c r="S3392" s="8">
        <v>43273</v>
      </c>
      <c r="T3392">
        <v>2.5600000000000002E-7</v>
      </c>
      <c r="AE3392" s="8">
        <v>43273</v>
      </c>
      <c r="AF3392">
        <v>4.4200000000000001E-7</v>
      </c>
      <c r="AG3392" s="8">
        <v>43290</v>
      </c>
      <c r="AH3392">
        <v>1.11E-7</v>
      </c>
      <c r="BA3392" s="8">
        <v>43273</v>
      </c>
      <c r="BB3392">
        <v>3.1E-8</v>
      </c>
      <c r="BE3392" s="8">
        <v>43273</v>
      </c>
      <c r="BF3392">
        <v>9.2499800000000001E-4</v>
      </c>
      <c r="BS3392" s="8">
        <v>43273</v>
      </c>
      <c r="BT3392">
        <v>8.6030000000000005E-6</v>
      </c>
      <c r="BW3392" s="8">
        <v>43273</v>
      </c>
      <c r="BX3392">
        <v>2.3618E-5</v>
      </c>
      <c r="BY3392" s="8">
        <v>43273</v>
      </c>
      <c r="BZ3392">
        <v>1.31526E-4</v>
      </c>
      <c r="CA3392" s="8">
        <v>43273</v>
      </c>
      <c r="CB3392">
        <v>3.2399999999999999E-7</v>
      </c>
      <c r="CC3392" s="8">
        <v>43273</v>
      </c>
      <c r="CD3392">
        <v>6.8999999999999996E-8</v>
      </c>
      <c r="CE3392" s="8">
        <v>43273</v>
      </c>
      <c r="CF3392">
        <v>6.9129999999999997E-6</v>
      </c>
      <c r="CG3392" s="8">
        <v>43273</v>
      </c>
      <c r="CH3392">
        <v>3.5750000000000001E-6</v>
      </c>
      <c r="CI3392" s="8">
        <v>43273</v>
      </c>
      <c r="CJ3392">
        <v>4.4469999999999999E-6</v>
      </c>
      <c r="CK3392" s="8">
        <v>43273</v>
      </c>
      <c r="CL3392">
        <v>0</v>
      </c>
      <c r="CM3392" s="8">
        <v>43273</v>
      </c>
      <c r="CN3392">
        <v>2.3000000000000001E-8</v>
      </c>
      <c r="CS3392" s="8">
        <v>43273</v>
      </c>
      <c r="CT3392">
        <v>1.35E-7</v>
      </c>
      <c r="CU3392" s="8">
        <v>43273</v>
      </c>
      <c r="CV3392">
        <v>2.0159999999999998E-6</v>
      </c>
      <c r="CW3392" s="8">
        <v>43273</v>
      </c>
      <c r="CX3392">
        <v>1.5566999999999999E-5</v>
      </c>
      <c r="CY3392" s="8">
        <v>43273</v>
      </c>
      <c r="CZ3392">
        <v>1.1260000000000001E-6</v>
      </c>
      <c r="DE3392" s="8">
        <v>43273</v>
      </c>
      <c r="DF3392">
        <v>4.1767999999999997E-5</v>
      </c>
      <c r="DG3392" s="8">
        <v>43273</v>
      </c>
      <c r="DH3392">
        <v>4.1100000000000001E-7</v>
      </c>
      <c r="DM3392" s="8">
        <v>43273</v>
      </c>
      <c r="DN3392">
        <v>1.3828000000000001E-4</v>
      </c>
      <c r="DO3392" s="8">
        <v>43273</v>
      </c>
      <c r="DP3392">
        <v>3.0499999999999999E-7</v>
      </c>
      <c r="DS3392" s="8">
        <v>43273</v>
      </c>
      <c r="DT3392">
        <v>4.775E-6</v>
      </c>
      <c r="DU3392" s="8">
        <v>43273</v>
      </c>
      <c r="DV3392">
        <v>1.31E-7</v>
      </c>
      <c r="EA3392" s="8">
        <v>43273</v>
      </c>
      <c r="EB3392">
        <v>4.1300000000000001E-7</v>
      </c>
      <c r="EI3392" s="8">
        <v>43273</v>
      </c>
      <c r="EJ3392">
        <v>2.1784E-5</v>
      </c>
      <c r="EM3392" s="8">
        <v>43273</v>
      </c>
      <c r="EN3392">
        <v>1.7370000000000001E-6</v>
      </c>
      <c r="EO3392" s="8">
        <v>43290</v>
      </c>
      <c r="EP3392">
        <v>1.92E-7</v>
      </c>
      <c r="ES3392" s="8">
        <v>43273</v>
      </c>
      <c r="ET3392">
        <v>5.8000000000000003E-8</v>
      </c>
      <c r="EY3392" s="8">
        <v>43290</v>
      </c>
      <c r="EZ3392">
        <v>2.0499999999999999E-6</v>
      </c>
      <c r="FE3392" s="8">
        <v>43290</v>
      </c>
      <c r="FF3392">
        <v>7.1E-8</v>
      </c>
      <c r="FG3392" s="8">
        <v>43273</v>
      </c>
      <c r="FH3392">
        <v>3.9076999999999999E-5</v>
      </c>
      <c r="FI3392" s="8">
        <v>43273</v>
      </c>
      <c r="FJ3392">
        <v>7.2399999999999997E-7</v>
      </c>
      <c r="FO3392" s="8">
        <v>43273</v>
      </c>
      <c r="FP3392">
        <v>5.5300000000000004E-7</v>
      </c>
      <c r="FQ3392" s="8">
        <v>43273</v>
      </c>
      <c r="FR3392">
        <v>2.5059999999999998E-6</v>
      </c>
      <c r="FS3392" s="8">
        <v>43273</v>
      </c>
      <c r="FT3392">
        <v>1.8220000000000001E-6</v>
      </c>
      <c r="FU3392" s="8">
        <v>43273</v>
      </c>
      <c r="FV3392">
        <v>7.6739999999999997E-6</v>
      </c>
      <c r="FY3392" s="8">
        <v>43273</v>
      </c>
      <c r="FZ3392">
        <v>1.13114E-4</v>
      </c>
      <c r="GC3392" s="8">
        <v>43273</v>
      </c>
      <c r="GD3392">
        <v>9.1999999999999998E-7</v>
      </c>
    </row>
    <row r="3393" spans="1:186" x14ac:dyDescent="0.25">
      <c r="A3393" s="8">
        <v>43276</v>
      </c>
      <c r="B3393">
        <v>6.4799999999999998E-7</v>
      </c>
      <c r="C3393" s="8">
        <v>43276</v>
      </c>
      <c r="D3393">
        <v>4.5600000000000001E-7</v>
      </c>
      <c r="I3393" s="8">
        <v>43276</v>
      </c>
      <c r="J3393">
        <v>2.4E-8</v>
      </c>
      <c r="K3393" s="8">
        <v>43276</v>
      </c>
      <c r="L3393">
        <v>3.6339999999999999E-6</v>
      </c>
      <c r="M3393" s="8">
        <v>43276</v>
      </c>
      <c r="N3393">
        <v>4.5389000000000002E-5</v>
      </c>
      <c r="O3393" s="8">
        <v>43276</v>
      </c>
      <c r="P3393">
        <v>4.8609999999999997E-6</v>
      </c>
      <c r="Q3393" s="8">
        <v>43276</v>
      </c>
      <c r="R3393">
        <v>1.5398999999999999E-5</v>
      </c>
      <c r="S3393" s="8">
        <v>43276</v>
      </c>
      <c r="T3393">
        <v>3.3000000000000002E-7</v>
      </c>
      <c r="AE3393" s="8">
        <v>43276</v>
      </c>
      <c r="AF3393">
        <v>4.6100000000000001E-7</v>
      </c>
      <c r="AG3393" s="8">
        <v>43291</v>
      </c>
      <c r="AH3393">
        <v>1.08E-7</v>
      </c>
      <c r="BA3393" s="8">
        <v>43276</v>
      </c>
      <c r="BB3393">
        <v>2.7E-8</v>
      </c>
      <c r="BE3393" s="8">
        <v>43276</v>
      </c>
      <c r="BF3393">
        <v>9.21024E-4</v>
      </c>
      <c r="BS3393" s="8">
        <v>43276</v>
      </c>
      <c r="BT3393">
        <v>8.6149999999999997E-6</v>
      </c>
      <c r="BW3393" s="8">
        <v>43276</v>
      </c>
      <c r="BX3393">
        <v>2.3754999999999999E-5</v>
      </c>
      <c r="BY3393" s="8">
        <v>43276</v>
      </c>
      <c r="BZ3393">
        <v>1.4481499999999999E-4</v>
      </c>
      <c r="CA3393" s="8">
        <v>43276</v>
      </c>
      <c r="CB3393">
        <v>2.9799999999999999E-7</v>
      </c>
      <c r="CC3393" s="8">
        <v>43276</v>
      </c>
      <c r="CD3393">
        <v>7.0000000000000005E-8</v>
      </c>
      <c r="CE3393" s="8">
        <v>43276</v>
      </c>
      <c r="CF3393">
        <v>8.3699999999999995E-6</v>
      </c>
      <c r="CG3393" s="8">
        <v>43276</v>
      </c>
      <c r="CH3393">
        <v>4.1559999999999997E-6</v>
      </c>
      <c r="CI3393" s="8">
        <v>43276</v>
      </c>
      <c r="CJ3393">
        <v>5.5709999999999997E-6</v>
      </c>
      <c r="CK3393" s="8">
        <v>43276</v>
      </c>
      <c r="CL3393">
        <v>0</v>
      </c>
      <c r="CM3393" s="8">
        <v>43276</v>
      </c>
      <c r="CN3393">
        <v>2.4E-8</v>
      </c>
      <c r="CS3393" s="8">
        <v>43276</v>
      </c>
      <c r="CT3393">
        <v>1.3799999999999999E-7</v>
      </c>
      <c r="CU3393" s="8">
        <v>43276</v>
      </c>
      <c r="CV3393">
        <v>2.0760000000000001E-6</v>
      </c>
      <c r="CW3393" s="8">
        <v>43276</v>
      </c>
      <c r="CX3393">
        <v>1.5761999999999999E-5</v>
      </c>
      <c r="CY3393" s="8">
        <v>43276</v>
      </c>
      <c r="CZ3393">
        <v>1.544E-6</v>
      </c>
      <c r="DE3393" s="8">
        <v>43276</v>
      </c>
      <c r="DF3393">
        <v>4.4805000000000002E-5</v>
      </c>
      <c r="DG3393" s="8">
        <v>43276</v>
      </c>
      <c r="DH3393">
        <v>4.2800000000000002E-7</v>
      </c>
      <c r="DM3393" s="8">
        <v>43276</v>
      </c>
      <c r="DN3393">
        <v>1.5160299999999999E-4</v>
      </c>
      <c r="DO3393" s="8">
        <v>43276</v>
      </c>
      <c r="DP3393">
        <v>3.4700000000000002E-7</v>
      </c>
      <c r="DS3393" s="8">
        <v>43276</v>
      </c>
      <c r="DT3393">
        <v>7.2830000000000004E-6</v>
      </c>
      <c r="DU3393" s="8">
        <v>43276</v>
      </c>
      <c r="DV3393">
        <v>1.4499999999999999E-7</v>
      </c>
      <c r="EA3393" s="8">
        <v>43276</v>
      </c>
      <c r="EB3393">
        <v>5.2699999999999999E-7</v>
      </c>
      <c r="EI3393" s="8">
        <v>43276</v>
      </c>
      <c r="EJ3393">
        <v>2.2639000000000001E-5</v>
      </c>
      <c r="EM3393" s="8">
        <v>43276</v>
      </c>
      <c r="EN3393">
        <v>1.7910000000000001E-6</v>
      </c>
      <c r="EO3393" s="8">
        <v>43291</v>
      </c>
      <c r="EP3393">
        <v>1.8300000000000001E-7</v>
      </c>
      <c r="ES3393" s="8">
        <v>43276</v>
      </c>
      <c r="ET3393">
        <v>7.6000000000000006E-8</v>
      </c>
      <c r="EY3393" s="8">
        <v>43291</v>
      </c>
      <c r="EZ3393">
        <v>1.9420000000000002E-6</v>
      </c>
      <c r="FE3393" s="8">
        <v>43291</v>
      </c>
      <c r="FF3393">
        <v>6.8E-8</v>
      </c>
      <c r="FG3393" s="8">
        <v>43276</v>
      </c>
      <c r="FH3393">
        <v>3.8279999999999999E-5</v>
      </c>
      <c r="FI3393" s="8">
        <v>43276</v>
      </c>
      <c r="FJ3393">
        <v>7.1900000000000002E-7</v>
      </c>
      <c r="FO3393" s="8">
        <v>43276</v>
      </c>
      <c r="FP3393">
        <v>6.1999999999999999E-7</v>
      </c>
      <c r="FQ3393" s="8">
        <v>43276</v>
      </c>
      <c r="FR3393">
        <v>2.88E-6</v>
      </c>
      <c r="FS3393" s="8">
        <v>43276</v>
      </c>
      <c r="FT3393">
        <v>2.497E-6</v>
      </c>
      <c r="FU3393" s="8">
        <v>43276</v>
      </c>
      <c r="FV3393">
        <v>7.8110000000000003E-6</v>
      </c>
      <c r="FY3393" s="8">
        <v>43276</v>
      </c>
      <c r="FZ3393">
        <v>1.15215E-4</v>
      </c>
      <c r="GC3393" s="8">
        <v>43276</v>
      </c>
      <c r="GD3393">
        <v>8.9199999999999999E-7</v>
      </c>
    </row>
    <row r="3394" spans="1:186" x14ac:dyDescent="0.25">
      <c r="A3394" s="8">
        <v>43277</v>
      </c>
      <c r="B3394">
        <v>6.1600000000000001E-7</v>
      </c>
      <c r="C3394" s="8">
        <v>43277</v>
      </c>
      <c r="D3394">
        <v>4.4400000000000001E-7</v>
      </c>
      <c r="I3394" s="8">
        <v>43277</v>
      </c>
      <c r="J3394">
        <v>2.4999999999999999E-8</v>
      </c>
      <c r="K3394" s="8">
        <v>43277</v>
      </c>
      <c r="L3394">
        <v>3.8709999999999999E-6</v>
      </c>
      <c r="M3394" s="8">
        <v>43277</v>
      </c>
      <c r="N3394">
        <v>4.4807E-5</v>
      </c>
      <c r="O3394" s="8">
        <v>43277</v>
      </c>
      <c r="P3394">
        <v>4.8609999999999997E-6</v>
      </c>
      <c r="Q3394" s="8">
        <v>43277</v>
      </c>
      <c r="R3394">
        <v>1.4762E-5</v>
      </c>
      <c r="S3394" s="8">
        <v>43277</v>
      </c>
      <c r="T3394">
        <v>3.1300000000000001E-7</v>
      </c>
      <c r="AE3394" s="8">
        <v>43277</v>
      </c>
      <c r="AF3394">
        <v>4.4400000000000001E-7</v>
      </c>
      <c r="AG3394" s="8">
        <v>43292</v>
      </c>
      <c r="AH3394">
        <v>1.12E-7</v>
      </c>
      <c r="BA3394" s="8">
        <v>43277</v>
      </c>
      <c r="BB3394">
        <v>2.7999999999999999E-8</v>
      </c>
      <c r="BE3394" s="8">
        <v>43277</v>
      </c>
      <c r="BF3394">
        <v>9.9335799999999996E-4</v>
      </c>
      <c r="BS3394" s="8">
        <v>43277</v>
      </c>
      <c r="BT3394">
        <v>8.8380000000000008E-6</v>
      </c>
      <c r="BW3394" s="8">
        <v>43277</v>
      </c>
      <c r="BX3394">
        <v>2.4698E-5</v>
      </c>
      <c r="BY3394" s="8">
        <v>43277</v>
      </c>
      <c r="BZ3394">
        <v>1.4327900000000001E-4</v>
      </c>
      <c r="CA3394" s="8">
        <v>43277</v>
      </c>
      <c r="CB3394">
        <v>2.91E-7</v>
      </c>
      <c r="CC3394" s="8">
        <v>43277</v>
      </c>
      <c r="CD3394">
        <v>6.8999999999999996E-8</v>
      </c>
      <c r="CE3394" s="8">
        <v>43277</v>
      </c>
      <c r="CF3394">
        <v>8.2789999999999998E-6</v>
      </c>
      <c r="CG3394" s="8">
        <v>43277</v>
      </c>
      <c r="CH3394">
        <v>4.0409999999999999E-6</v>
      </c>
      <c r="CI3394" s="8">
        <v>43277</v>
      </c>
      <c r="CJ3394">
        <v>6.0469999999999999E-6</v>
      </c>
      <c r="CK3394" s="8">
        <v>43277</v>
      </c>
      <c r="CL3394">
        <v>0</v>
      </c>
      <c r="CM3394" s="8">
        <v>43277</v>
      </c>
      <c r="CN3394">
        <v>2.4E-8</v>
      </c>
      <c r="CS3394" s="8">
        <v>43277</v>
      </c>
      <c r="CT3394">
        <v>1.42E-7</v>
      </c>
      <c r="CU3394" s="8">
        <v>43277</v>
      </c>
      <c r="CV3394">
        <v>2.024E-6</v>
      </c>
      <c r="CW3394" s="8">
        <v>43277</v>
      </c>
      <c r="CX3394">
        <v>1.5353E-5</v>
      </c>
      <c r="CY3394" s="8">
        <v>43277</v>
      </c>
      <c r="CZ3394">
        <v>1.4780000000000001E-6</v>
      </c>
      <c r="DE3394" s="8">
        <v>43277</v>
      </c>
      <c r="DF3394">
        <v>4.5031999999999998E-5</v>
      </c>
      <c r="DG3394" s="8">
        <v>43277</v>
      </c>
      <c r="DH3394">
        <v>4.1199999999999998E-7</v>
      </c>
      <c r="DM3394" s="8">
        <v>43277</v>
      </c>
      <c r="DN3394">
        <v>1.5214100000000001E-4</v>
      </c>
      <c r="DO3394" s="8">
        <v>43277</v>
      </c>
      <c r="DP3394">
        <v>3.3200000000000001E-7</v>
      </c>
      <c r="DS3394" s="8">
        <v>43277</v>
      </c>
      <c r="DT3394">
        <v>6.9260000000000003E-6</v>
      </c>
      <c r="DU3394" s="8">
        <v>43277</v>
      </c>
      <c r="DV3394">
        <v>1.4000000000000001E-7</v>
      </c>
      <c r="EA3394" s="8">
        <v>43277</v>
      </c>
      <c r="EB3394">
        <v>5.0100000000000005E-7</v>
      </c>
      <c r="EI3394" s="8">
        <v>43277</v>
      </c>
      <c r="EJ3394">
        <v>2.3438000000000002E-5</v>
      </c>
      <c r="EM3394" s="8">
        <v>43277</v>
      </c>
      <c r="EN3394">
        <v>1.708E-6</v>
      </c>
      <c r="EO3394" s="8">
        <v>43292</v>
      </c>
      <c r="EP3394">
        <v>2.0200000000000001E-7</v>
      </c>
      <c r="ES3394" s="8">
        <v>43277</v>
      </c>
      <c r="ET3394">
        <v>7.7000000000000001E-8</v>
      </c>
      <c r="EY3394" s="8">
        <v>43292</v>
      </c>
      <c r="EZ3394">
        <v>1.968E-6</v>
      </c>
      <c r="FE3394" s="8">
        <v>43292</v>
      </c>
      <c r="FF3394">
        <v>7.0000000000000005E-8</v>
      </c>
      <c r="FG3394" s="8">
        <v>43277</v>
      </c>
      <c r="FH3394">
        <v>3.8696999999999999E-5</v>
      </c>
      <c r="FI3394" s="8">
        <v>43277</v>
      </c>
      <c r="FJ3394">
        <v>7.0500000000000003E-7</v>
      </c>
      <c r="FO3394" s="8">
        <v>43277</v>
      </c>
      <c r="FP3394">
        <v>6.1699999999999998E-7</v>
      </c>
      <c r="FQ3394" s="8">
        <v>43277</v>
      </c>
      <c r="FR3394">
        <v>2.8210000000000002E-6</v>
      </c>
      <c r="FS3394" s="8">
        <v>43277</v>
      </c>
      <c r="FT3394">
        <v>2.5270000000000001E-6</v>
      </c>
      <c r="FU3394" s="8">
        <v>43277</v>
      </c>
      <c r="FV3394">
        <v>8.0839999999999992E-6</v>
      </c>
      <c r="FY3394" s="8">
        <v>43277</v>
      </c>
      <c r="FZ3394">
        <v>1.1856199999999999E-4</v>
      </c>
      <c r="GC3394" s="8">
        <v>43277</v>
      </c>
      <c r="GD3394">
        <v>9.0299999999999997E-7</v>
      </c>
    </row>
    <row r="3395" spans="1:186" x14ac:dyDescent="0.25">
      <c r="A3395" s="8">
        <v>43278</v>
      </c>
      <c r="B3395">
        <v>6.0100000000000005E-7</v>
      </c>
      <c r="C3395" s="8">
        <v>43278</v>
      </c>
      <c r="D3395">
        <v>4.5600000000000001E-7</v>
      </c>
      <c r="I3395" s="8">
        <v>43278</v>
      </c>
      <c r="J3395">
        <v>2.7999999999999999E-8</v>
      </c>
      <c r="K3395" s="8">
        <v>43278</v>
      </c>
      <c r="L3395">
        <v>4.3499999999999999E-6</v>
      </c>
      <c r="M3395" s="8">
        <v>43278</v>
      </c>
      <c r="N3395">
        <v>4.8155000000000002E-5</v>
      </c>
      <c r="O3395" s="8">
        <v>43278</v>
      </c>
      <c r="P3395">
        <v>4.8359999999999999E-6</v>
      </c>
      <c r="Q3395" s="8">
        <v>43278</v>
      </c>
      <c r="R3395">
        <v>1.3716E-5</v>
      </c>
      <c r="S3395" s="8">
        <v>43278</v>
      </c>
      <c r="T3395">
        <v>3.3500000000000002E-7</v>
      </c>
      <c r="AE3395" s="8">
        <v>43278</v>
      </c>
      <c r="AF3395">
        <v>4.4200000000000001E-7</v>
      </c>
      <c r="AG3395" s="8">
        <v>43293</v>
      </c>
      <c r="AH3395">
        <v>1.09E-7</v>
      </c>
      <c r="BA3395" s="8">
        <v>43278</v>
      </c>
      <c r="BB3395">
        <v>2.7E-8</v>
      </c>
      <c r="BE3395" s="8">
        <v>43278</v>
      </c>
      <c r="BF3395">
        <v>9.836109999999999E-4</v>
      </c>
      <c r="BS3395" s="8">
        <v>43278</v>
      </c>
      <c r="BT3395">
        <v>8.9530000000000005E-6</v>
      </c>
      <c r="BW3395" s="8">
        <v>43278</v>
      </c>
      <c r="BX3395">
        <v>2.7648E-5</v>
      </c>
      <c r="BY3395" s="8">
        <v>43278</v>
      </c>
      <c r="BZ3395">
        <v>1.4742999999999999E-4</v>
      </c>
      <c r="CA3395" s="8">
        <v>43278</v>
      </c>
      <c r="CB3395">
        <v>3.0199999999999998E-7</v>
      </c>
      <c r="CC3395" s="8">
        <v>43278</v>
      </c>
      <c r="CD3395">
        <v>7.0000000000000005E-8</v>
      </c>
      <c r="CE3395" s="8">
        <v>43278</v>
      </c>
      <c r="CF3395">
        <v>8.3329999999999997E-6</v>
      </c>
      <c r="CG3395" s="8">
        <v>43278</v>
      </c>
      <c r="CH3395">
        <v>4.3710000000000002E-6</v>
      </c>
      <c r="CI3395" s="8">
        <v>43278</v>
      </c>
      <c r="CJ3395">
        <v>6.5209999999999999E-6</v>
      </c>
      <c r="CK3395" s="8">
        <v>43278</v>
      </c>
      <c r="CL3395">
        <v>0</v>
      </c>
      <c r="CM3395" s="8">
        <v>43278</v>
      </c>
      <c r="CN3395">
        <v>2.4E-8</v>
      </c>
      <c r="CS3395" s="8">
        <v>43278</v>
      </c>
      <c r="CT3395">
        <v>1.3899999999999999E-7</v>
      </c>
      <c r="CU3395" s="8">
        <v>43278</v>
      </c>
      <c r="CV3395">
        <v>2.2290000000000002E-6</v>
      </c>
      <c r="CW3395" s="8">
        <v>43278</v>
      </c>
      <c r="CX3395">
        <v>1.5892E-5</v>
      </c>
      <c r="CY3395" s="8">
        <v>43278</v>
      </c>
      <c r="CZ3395">
        <v>1.784E-6</v>
      </c>
      <c r="DE3395" s="8">
        <v>43278</v>
      </c>
      <c r="DF3395">
        <v>5.2345000000000001E-5</v>
      </c>
      <c r="DG3395" s="8">
        <v>43278</v>
      </c>
      <c r="DH3395">
        <v>4.1899999999999998E-7</v>
      </c>
      <c r="DM3395" s="8">
        <v>43278</v>
      </c>
      <c r="DN3395">
        <v>1.6139099999999999E-4</v>
      </c>
      <c r="DO3395" s="8">
        <v>43278</v>
      </c>
      <c r="DP3395">
        <v>3.4799999999999999E-7</v>
      </c>
      <c r="DS3395" s="8">
        <v>43278</v>
      </c>
      <c r="DT3395">
        <v>6.8709999999999999E-6</v>
      </c>
      <c r="DU3395" s="8">
        <v>43278</v>
      </c>
      <c r="DV3395">
        <v>1.5599999999999999E-7</v>
      </c>
      <c r="EA3395" s="8">
        <v>43278</v>
      </c>
      <c r="EB3395">
        <v>4.82E-7</v>
      </c>
      <c r="EI3395" s="8">
        <v>43278</v>
      </c>
      <c r="EJ3395">
        <v>2.5581000000000001E-5</v>
      </c>
      <c r="EM3395" s="8">
        <v>43278</v>
      </c>
      <c r="EN3395">
        <v>1.824E-6</v>
      </c>
      <c r="EO3395" s="8">
        <v>43293</v>
      </c>
      <c r="EP3395">
        <v>1.9399999999999999E-7</v>
      </c>
      <c r="ES3395" s="8">
        <v>43278</v>
      </c>
      <c r="ET3395">
        <v>8.7999999999999994E-8</v>
      </c>
      <c r="EY3395" s="8">
        <v>43293</v>
      </c>
      <c r="EZ3395">
        <v>1.922E-6</v>
      </c>
      <c r="FE3395" s="8">
        <v>43293</v>
      </c>
      <c r="FF3395">
        <v>6.8E-8</v>
      </c>
      <c r="FG3395" s="8">
        <v>43278</v>
      </c>
      <c r="FH3395">
        <v>3.7787000000000003E-5</v>
      </c>
      <c r="FI3395" s="8">
        <v>43278</v>
      </c>
      <c r="FJ3395">
        <v>7.5799999999999998E-7</v>
      </c>
      <c r="FO3395" s="8">
        <v>43278</v>
      </c>
      <c r="FP3395">
        <v>6.3900000000000004E-7</v>
      </c>
      <c r="FQ3395" s="8">
        <v>43278</v>
      </c>
      <c r="FR3395">
        <v>2.965E-6</v>
      </c>
      <c r="FS3395" s="8">
        <v>43278</v>
      </c>
      <c r="FT3395">
        <v>2.649E-6</v>
      </c>
      <c r="FU3395" s="8">
        <v>43278</v>
      </c>
      <c r="FV3395">
        <v>8.4160000000000004E-6</v>
      </c>
      <c r="FY3395" s="8">
        <v>43278</v>
      </c>
      <c r="FZ3395">
        <v>1.20791E-4</v>
      </c>
      <c r="GC3395" s="8">
        <v>43278</v>
      </c>
      <c r="GD3395">
        <v>8.7199999999999997E-7</v>
      </c>
    </row>
    <row r="3396" spans="1:186" x14ac:dyDescent="0.25">
      <c r="A3396" s="8">
        <v>43279</v>
      </c>
      <c r="B3396">
        <v>5.7000000000000005E-7</v>
      </c>
      <c r="C3396" s="8">
        <v>43279</v>
      </c>
      <c r="D3396">
        <v>4.4099999999999999E-7</v>
      </c>
      <c r="I3396" s="8">
        <v>43279</v>
      </c>
      <c r="J3396">
        <v>2.7E-8</v>
      </c>
      <c r="K3396" s="8">
        <v>43279</v>
      </c>
      <c r="L3396">
        <v>4.1810000000000003E-6</v>
      </c>
      <c r="M3396" s="8">
        <v>43279</v>
      </c>
      <c r="N3396">
        <v>4.7518999999999997E-5</v>
      </c>
      <c r="O3396" s="8">
        <v>43279</v>
      </c>
      <c r="P3396">
        <v>4.6650000000000002E-6</v>
      </c>
      <c r="Q3396" s="8">
        <v>43279</v>
      </c>
      <c r="R3396">
        <v>1.3244999999999999E-5</v>
      </c>
      <c r="S3396" s="8">
        <v>43279</v>
      </c>
      <c r="T3396">
        <v>3.2099999999999998E-7</v>
      </c>
      <c r="AE3396" s="8">
        <v>43279</v>
      </c>
      <c r="AF3396">
        <v>4.3000000000000001E-7</v>
      </c>
      <c r="AG3396" s="8">
        <v>43294</v>
      </c>
      <c r="AH3396">
        <v>1.09E-7</v>
      </c>
      <c r="BA3396" s="8">
        <v>43279</v>
      </c>
      <c r="BB3396">
        <v>2.7999999999999999E-8</v>
      </c>
      <c r="BE3396" s="8">
        <v>43279</v>
      </c>
      <c r="BF3396">
        <v>1.3133940000000001E-3</v>
      </c>
      <c r="BS3396" s="8">
        <v>43279</v>
      </c>
      <c r="BT3396">
        <v>9.1700000000000003E-6</v>
      </c>
      <c r="BW3396" s="8">
        <v>43279</v>
      </c>
      <c r="BX3396">
        <v>2.5890000000000001E-5</v>
      </c>
      <c r="BY3396" s="8">
        <v>43279</v>
      </c>
      <c r="BZ3396">
        <v>1.3786500000000001E-4</v>
      </c>
      <c r="CA3396" s="8">
        <v>43279</v>
      </c>
      <c r="CB3396">
        <v>2.9999999999999999E-7</v>
      </c>
      <c r="CC3396" s="8">
        <v>43279</v>
      </c>
      <c r="CD3396">
        <v>6.8E-8</v>
      </c>
      <c r="CE3396" s="8">
        <v>43279</v>
      </c>
      <c r="CF3396">
        <v>8.4100000000000008E-6</v>
      </c>
      <c r="CG3396" s="8">
        <v>43279</v>
      </c>
      <c r="CH3396">
        <v>4.2379999999999999E-6</v>
      </c>
      <c r="CI3396" s="8">
        <v>43279</v>
      </c>
      <c r="CJ3396">
        <v>6.2480000000000001E-6</v>
      </c>
      <c r="CK3396" s="8">
        <v>43279</v>
      </c>
      <c r="CL3396">
        <v>0</v>
      </c>
      <c r="CM3396" s="8">
        <v>43279</v>
      </c>
      <c r="CN3396">
        <v>2.3000000000000001E-8</v>
      </c>
      <c r="CS3396" s="8">
        <v>43279</v>
      </c>
      <c r="CT3396">
        <v>1.35E-7</v>
      </c>
      <c r="CU3396" s="8">
        <v>43279</v>
      </c>
      <c r="CV3396">
        <v>2.1919999999999999E-6</v>
      </c>
      <c r="CW3396" s="8">
        <v>43279</v>
      </c>
      <c r="CX3396">
        <v>1.6005999999999999E-5</v>
      </c>
      <c r="CY3396" s="8">
        <v>43279</v>
      </c>
      <c r="CZ3396">
        <v>1.8509999999999999E-6</v>
      </c>
      <c r="DE3396" s="8">
        <v>43279</v>
      </c>
      <c r="DF3396">
        <v>4.8513999999999997E-5</v>
      </c>
      <c r="DG3396" s="8">
        <v>43279</v>
      </c>
      <c r="DH3396">
        <v>4.0999999999999999E-7</v>
      </c>
      <c r="DM3396" s="8">
        <v>43279</v>
      </c>
      <c r="DN3396">
        <v>1.49183E-4</v>
      </c>
      <c r="DO3396" s="8">
        <v>43279</v>
      </c>
      <c r="DP3396">
        <v>3.3599999999999999E-7</v>
      </c>
      <c r="DS3396" s="8">
        <v>43279</v>
      </c>
      <c r="DT3396">
        <v>6.6329999999999999E-6</v>
      </c>
      <c r="DU3396" s="8">
        <v>43279</v>
      </c>
      <c r="DV3396">
        <v>2.5199999999999998E-7</v>
      </c>
      <c r="EA3396" s="8">
        <v>43279</v>
      </c>
      <c r="EB3396">
        <v>4.9399999999999995E-7</v>
      </c>
      <c r="EI3396" s="8">
        <v>43279</v>
      </c>
      <c r="EJ3396">
        <v>2.4703E-5</v>
      </c>
      <c r="EM3396" s="8">
        <v>43279</v>
      </c>
      <c r="EN3396">
        <v>1.793E-6</v>
      </c>
      <c r="EO3396" s="8">
        <v>43294</v>
      </c>
      <c r="EP3396">
        <v>1.9500000000000001E-7</v>
      </c>
      <c r="ES3396" s="8">
        <v>43279</v>
      </c>
      <c r="ET3396">
        <v>8.9000000000000003E-8</v>
      </c>
      <c r="EY3396" s="8">
        <v>43294</v>
      </c>
      <c r="EZ3396">
        <v>1.8560000000000001E-6</v>
      </c>
      <c r="FE3396" s="8">
        <v>43294</v>
      </c>
      <c r="FF3396">
        <v>7.3000000000000005E-8</v>
      </c>
      <c r="FG3396" s="8">
        <v>43279</v>
      </c>
      <c r="FH3396">
        <v>4.066E-5</v>
      </c>
      <c r="FI3396" s="8">
        <v>43279</v>
      </c>
      <c r="FJ3396">
        <v>6.8299999999999996E-7</v>
      </c>
      <c r="FO3396" s="8">
        <v>43279</v>
      </c>
      <c r="FP3396">
        <v>6.9400000000000005E-7</v>
      </c>
      <c r="FQ3396" s="8">
        <v>43279</v>
      </c>
      <c r="FR3396">
        <v>2.853E-6</v>
      </c>
      <c r="FS3396" s="8">
        <v>43279</v>
      </c>
      <c r="FT3396">
        <v>3.2179999999999999E-6</v>
      </c>
      <c r="FU3396" s="8">
        <v>43279</v>
      </c>
      <c r="FV3396">
        <v>8.4810000000000006E-6</v>
      </c>
      <c r="FY3396" s="8">
        <v>43279</v>
      </c>
      <c r="FZ3396">
        <v>1.5764199999999999E-4</v>
      </c>
      <c r="GC3396" s="8">
        <v>43279</v>
      </c>
      <c r="GD3396">
        <v>9.4499999999999995E-7</v>
      </c>
    </row>
    <row r="3397" spans="1:186" x14ac:dyDescent="0.25">
      <c r="A3397" s="8">
        <v>43280</v>
      </c>
      <c r="B3397">
        <v>5.5499999999999998E-7</v>
      </c>
      <c r="C3397" s="8">
        <v>43280</v>
      </c>
      <c r="D3397">
        <v>4.51E-7</v>
      </c>
      <c r="I3397" s="8">
        <v>43280</v>
      </c>
      <c r="J3397">
        <v>2.6000000000000001E-8</v>
      </c>
      <c r="K3397" s="8">
        <v>43280</v>
      </c>
      <c r="L3397">
        <v>4.2540000000000003E-6</v>
      </c>
      <c r="M3397" s="8">
        <v>43280</v>
      </c>
      <c r="N3397">
        <v>4.4595999999999998E-5</v>
      </c>
      <c r="O3397" s="8">
        <v>43280</v>
      </c>
      <c r="P3397">
        <v>4.5129999999999998E-6</v>
      </c>
      <c r="Q3397" s="8">
        <v>43280</v>
      </c>
      <c r="R3397">
        <v>1.2971E-5</v>
      </c>
      <c r="S3397" s="8">
        <v>43280</v>
      </c>
      <c r="T3397">
        <v>3.1199999999999999E-7</v>
      </c>
      <c r="AE3397" s="8">
        <v>43280</v>
      </c>
      <c r="AF3397">
        <v>4.2899999999999999E-7</v>
      </c>
      <c r="AG3397" s="8">
        <v>43297</v>
      </c>
      <c r="AH3397">
        <v>1.0700000000000001E-7</v>
      </c>
      <c r="BA3397" s="8">
        <v>43280</v>
      </c>
      <c r="BB3397">
        <v>2.7999999999999999E-8</v>
      </c>
      <c r="BE3397" s="8">
        <v>43280</v>
      </c>
      <c r="BF3397">
        <v>1.4087629999999999E-3</v>
      </c>
      <c r="BS3397" s="8">
        <v>43280</v>
      </c>
      <c r="BT3397">
        <v>9.3649999999999993E-6</v>
      </c>
      <c r="BW3397" s="8">
        <v>43280</v>
      </c>
      <c r="BX3397">
        <v>2.4907999999999999E-5</v>
      </c>
      <c r="BY3397" s="8">
        <v>43280</v>
      </c>
      <c r="BZ3397">
        <v>1.4745000000000001E-4</v>
      </c>
      <c r="CA3397" s="8">
        <v>43280</v>
      </c>
      <c r="CB3397">
        <v>2.9700000000000003E-7</v>
      </c>
      <c r="CC3397" s="8">
        <v>43280</v>
      </c>
      <c r="CD3397">
        <v>6.2999999999999995E-8</v>
      </c>
      <c r="CE3397" s="8">
        <v>43280</v>
      </c>
      <c r="CF3397">
        <v>7.8429999999999993E-6</v>
      </c>
      <c r="CG3397" s="8">
        <v>43280</v>
      </c>
      <c r="CH3397">
        <v>4.2420000000000002E-6</v>
      </c>
      <c r="CI3397" s="8">
        <v>43280</v>
      </c>
      <c r="CJ3397">
        <v>5.9240000000000004E-6</v>
      </c>
      <c r="CK3397" s="8">
        <v>43280</v>
      </c>
      <c r="CL3397">
        <v>0</v>
      </c>
      <c r="CM3397" s="8">
        <v>43280</v>
      </c>
      <c r="CN3397">
        <v>2.4E-8</v>
      </c>
      <c r="CS3397" s="8">
        <v>43280</v>
      </c>
      <c r="CT3397">
        <v>1.36E-7</v>
      </c>
      <c r="CU3397" s="8">
        <v>43280</v>
      </c>
      <c r="CV3397">
        <v>2.1270000000000001E-6</v>
      </c>
      <c r="CW3397" s="8">
        <v>43280</v>
      </c>
      <c r="CX3397">
        <v>1.6226E-5</v>
      </c>
      <c r="CY3397" s="8">
        <v>43280</v>
      </c>
      <c r="CZ3397">
        <v>1.813E-6</v>
      </c>
      <c r="DE3397" s="8">
        <v>43280</v>
      </c>
      <c r="DF3397">
        <v>4.9888000000000001E-5</v>
      </c>
      <c r="DG3397" s="8">
        <v>43280</v>
      </c>
      <c r="DH3397">
        <v>3.9000000000000002E-7</v>
      </c>
      <c r="DM3397" s="8">
        <v>43280</v>
      </c>
      <c r="DN3397">
        <v>1.6383700000000001E-4</v>
      </c>
      <c r="DO3397" s="8">
        <v>43280</v>
      </c>
      <c r="DP3397">
        <v>3.1800000000000002E-7</v>
      </c>
      <c r="DS3397" s="8">
        <v>43280</v>
      </c>
      <c r="DT3397">
        <v>6.6529999999999997E-6</v>
      </c>
      <c r="DU3397" s="8">
        <v>43280</v>
      </c>
      <c r="DV3397">
        <v>1.68E-7</v>
      </c>
      <c r="EA3397" s="8">
        <v>43280</v>
      </c>
      <c r="EB3397">
        <v>4.8599999999999998E-7</v>
      </c>
      <c r="EI3397" s="8">
        <v>43280</v>
      </c>
      <c r="EJ3397">
        <v>2.4754000000000001E-5</v>
      </c>
      <c r="EM3397" s="8">
        <v>43280</v>
      </c>
      <c r="EN3397">
        <v>1.75E-6</v>
      </c>
      <c r="EO3397" s="8">
        <v>43297</v>
      </c>
      <c r="EP3397">
        <v>1.92E-7</v>
      </c>
      <c r="ES3397" s="8">
        <v>43280</v>
      </c>
      <c r="ET3397">
        <v>9.5999999999999999E-8</v>
      </c>
      <c r="EY3397" s="8">
        <v>43297</v>
      </c>
      <c r="EZ3397">
        <v>2.1610000000000001E-6</v>
      </c>
      <c r="FE3397" s="8">
        <v>43297</v>
      </c>
      <c r="FF3397">
        <v>7.1999999999999996E-8</v>
      </c>
      <c r="FG3397" s="8">
        <v>43280</v>
      </c>
      <c r="FH3397">
        <v>3.9792000000000001E-5</v>
      </c>
      <c r="FI3397" s="8">
        <v>43280</v>
      </c>
      <c r="FJ3397">
        <v>6.8400000000000004E-7</v>
      </c>
      <c r="FO3397" s="8">
        <v>43280</v>
      </c>
      <c r="FP3397">
        <v>6.8700000000000005E-7</v>
      </c>
      <c r="FQ3397" s="8">
        <v>43280</v>
      </c>
      <c r="FR3397">
        <v>2.7599999999999998E-6</v>
      </c>
      <c r="FS3397" s="8">
        <v>43280</v>
      </c>
      <c r="FT3397">
        <v>3.168E-6</v>
      </c>
      <c r="FU3397" s="8">
        <v>43280</v>
      </c>
      <c r="FV3397">
        <v>8.1489999999999994E-6</v>
      </c>
      <c r="FY3397" s="8">
        <v>43280</v>
      </c>
      <c r="FZ3397">
        <v>1.54594E-4</v>
      </c>
      <c r="GC3397" s="8">
        <v>43280</v>
      </c>
      <c r="GD3397">
        <v>9.4399999999999998E-7</v>
      </c>
    </row>
    <row r="3398" spans="1:186" x14ac:dyDescent="0.25">
      <c r="A3398" s="8">
        <v>43283</v>
      </c>
      <c r="B3398">
        <v>5.5000000000000003E-7</v>
      </c>
      <c r="C3398" s="8">
        <v>43283</v>
      </c>
      <c r="D3398">
        <v>4.5999999999999999E-7</v>
      </c>
      <c r="I3398" s="8">
        <v>43283</v>
      </c>
      <c r="J3398">
        <v>2.6000000000000001E-8</v>
      </c>
      <c r="K3398" s="8">
        <v>43283</v>
      </c>
      <c r="L3398">
        <v>3.8580000000000002E-6</v>
      </c>
      <c r="M3398" s="8">
        <v>43283</v>
      </c>
      <c r="N3398">
        <v>4.6548999999999998E-5</v>
      </c>
      <c r="O3398" s="8">
        <v>43283</v>
      </c>
      <c r="P3398">
        <v>4.5260000000000004E-6</v>
      </c>
      <c r="Q3398" s="8">
        <v>43283</v>
      </c>
      <c r="R3398">
        <v>1.2882E-5</v>
      </c>
      <c r="S3398" s="8">
        <v>43283</v>
      </c>
      <c r="T3398">
        <v>2.9700000000000003E-7</v>
      </c>
      <c r="AE3398" s="8">
        <v>43283</v>
      </c>
      <c r="AF3398">
        <v>4.3799999999999998E-7</v>
      </c>
      <c r="AG3398" s="8">
        <v>43298</v>
      </c>
      <c r="AH3398">
        <v>1.03E-7</v>
      </c>
      <c r="BA3398" s="8">
        <v>43283</v>
      </c>
      <c r="BB3398">
        <v>2.7999999999999999E-8</v>
      </c>
      <c r="BE3398" s="8">
        <v>43283</v>
      </c>
      <c r="BF3398">
        <v>1.374335E-3</v>
      </c>
      <c r="BS3398" s="8">
        <v>43283</v>
      </c>
      <c r="BT3398">
        <v>9.4199999999999996E-6</v>
      </c>
      <c r="BW3398" s="8">
        <v>43283</v>
      </c>
      <c r="BX3398">
        <v>2.4814999999999999E-5</v>
      </c>
      <c r="BY3398" s="8">
        <v>43283</v>
      </c>
      <c r="BZ3398">
        <v>1.35943E-4</v>
      </c>
      <c r="CA3398" s="8">
        <v>43283</v>
      </c>
      <c r="CB3398">
        <v>3.1E-7</v>
      </c>
      <c r="CC3398" s="8">
        <v>43283</v>
      </c>
      <c r="CD3398">
        <v>6.2999999999999995E-8</v>
      </c>
      <c r="CE3398" s="8">
        <v>43283</v>
      </c>
      <c r="CF3398">
        <v>7.7589999999999997E-6</v>
      </c>
      <c r="CG3398" s="8">
        <v>43283</v>
      </c>
      <c r="CH3398">
        <v>4.1899999999999997E-6</v>
      </c>
      <c r="CI3398" s="8">
        <v>43283</v>
      </c>
      <c r="CJ3398">
        <v>5.8379999999999998E-6</v>
      </c>
      <c r="CK3398" s="8">
        <v>43283</v>
      </c>
      <c r="CL3398">
        <v>0</v>
      </c>
      <c r="CM3398" s="8">
        <v>43283</v>
      </c>
      <c r="CN3398">
        <v>2.4E-8</v>
      </c>
      <c r="CS3398" s="8">
        <v>43283</v>
      </c>
      <c r="CT3398">
        <v>1.3400000000000001E-7</v>
      </c>
      <c r="CU3398" s="8">
        <v>43283</v>
      </c>
      <c r="CV3398">
        <v>2.092E-6</v>
      </c>
      <c r="CW3398" s="8">
        <v>43283</v>
      </c>
      <c r="CX3398">
        <v>1.6756E-5</v>
      </c>
      <c r="CY3398" s="8">
        <v>43283</v>
      </c>
      <c r="CZ3398">
        <v>1.835E-6</v>
      </c>
      <c r="DE3398" s="8">
        <v>43283</v>
      </c>
      <c r="DF3398">
        <v>4.8553000000000001E-5</v>
      </c>
      <c r="DG3398" s="8">
        <v>43283</v>
      </c>
      <c r="DH3398">
        <v>4.0699999999999998E-7</v>
      </c>
      <c r="DM3398" s="8">
        <v>43283</v>
      </c>
      <c r="DN3398">
        <v>1.5762799999999999E-4</v>
      </c>
      <c r="DO3398" s="8">
        <v>43283</v>
      </c>
      <c r="DP3398">
        <v>3.0899999999999997E-7</v>
      </c>
      <c r="DS3398" s="8">
        <v>43283</v>
      </c>
      <c r="DT3398">
        <v>6.365E-6</v>
      </c>
      <c r="DU3398" s="8">
        <v>43283</v>
      </c>
      <c r="DV3398">
        <v>1.8699999999999999E-7</v>
      </c>
      <c r="EA3398" s="8">
        <v>43283</v>
      </c>
      <c r="EB3398">
        <v>5.06E-7</v>
      </c>
      <c r="EI3398" s="8">
        <v>43283</v>
      </c>
      <c r="EJ3398">
        <v>2.423E-5</v>
      </c>
      <c r="EM3398" s="8">
        <v>43283</v>
      </c>
      <c r="EN3398">
        <v>1.782E-6</v>
      </c>
      <c r="EO3398" s="8">
        <v>43298</v>
      </c>
      <c r="EP3398">
        <v>1.8799999999999999E-7</v>
      </c>
      <c r="ES3398" s="8">
        <v>43283</v>
      </c>
      <c r="ET3398">
        <v>9.5999999999999999E-8</v>
      </c>
      <c r="EY3398" s="8">
        <v>43298</v>
      </c>
      <c r="EZ3398">
        <v>2.1639999999999999E-6</v>
      </c>
      <c r="FE3398" s="8">
        <v>43298</v>
      </c>
      <c r="FF3398">
        <v>7.0000000000000005E-8</v>
      </c>
      <c r="FG3398" s="8">
        <v>43283</v>
      </c>
      <c r="FH3398">
        <v>4.1034E-5</v>
      </c>
      <c r="FI3398" s="8">
        <v>43283</v>
      </c>
      <c r="FJ3398">
        <v>6.7199999999999998E-7</v>
      </c>
      <c r="FO3398" s="8">
        <v>43283</v>
      </c>
      <c r="FP3398">
        <v>6.8100000000000002E-7</v>
      </c>
      <c r="FQ3398" s="8">
        <v>43283</v>
      </c>
      <c r="FR3398">
        <v>2.6869999999999999E-6</v>
      </c>
      <c r="FS3398" s="8">
        <v>43283</v>
      </c>
      <c r="FT3398">
        <v>3.2550000000000002E-6</v>
      </c>
      <c r="FU3398" s="8">
        <v>43283</v>
      </c>
      <c r="FV3398">
        <v>7.7940000000000003E-6</v>
      </c>
      <c r="FY3398" s="8">
        <v>43283</v>
      </c>
      <c r="FZ3398">
        <v>1.47658E-4</v>
      </c>
      <c r="GC3398" s="8">
        <v>43283</v>
      </c>
      <c r="GD3398">
        <v>1.1289999999999999E-6</v>
      </c>
    </row>
    <row r="3399" spans="1:186" x14ac:dyDescent="0.25">
      <c r="A3399" s="8">
        <v>43284</v>
      </c>
      <c r="B3399">
        <v>6.06E-7</v>
      </c>
      <c r="C3399" s="8">
        <v>43284</v>
      </c>
      <c r="D3399">
        <v>4.5699999999999998E-7</v>
      </c>
      <c r="I3399" s="8">
        <v>43284</v>
      </c>
      <c r="J3399">
        <v>2.7E-8</v>
      </c>
      <c r="K3399" s="8">
        <v>43284</v>
      </c>
      <c r="L3399">
        <v>3.6950000000000002E-6</v>
      </c>
      <c r="M3399" s="8">
        <v>43284</v>
      </c>
      <c r="N3399">
        <v>4.8643999999999997E-5</v>
      </c>
      <c r="O3399" s="8">
        <v>43284</v>
      </c>
      <c r="P3399">
        <v>4.4070000000000003E-6</v>
      </c>
      <c r="Q3399" s="8">
        <v>43284</v>
      </c>
      <c r="R3399">
        <v>1.3553999999999999E-5</v>
      </c>
      <c r="S3399" s="8">
        <v>43284</v>
      </c>
      <c r="T3399">
        <v>3.1E-7</v>
      </c>
      <c r="AE3399" s="8">
        <v>43284</v>
      </c>
      <c r="AF3399">
        <v>4.1899999999999998E-7</v>
      </c>
      <c r="AG3399" s="8">
        <v>43299</v>
      </c>
      <c r="AH3399">
        <v>1.05E-7</v>
      </c>
      <c r="BA3399" s="8">
        <v>43284</v>
      </c>
      <c r="BB3399">
        <v>2.7999999999999999E-8</v>
      </c>
      <c r="BE3399" s="8">
        <v>43284</v>
      </c>
      <c r="BF3399">
        <v>1.407812E-3</v>
      </c>
      <c r="BS3399" s="8">
        <v>43284</v>
      </c>
      <c r="BT3399">
        <v>9.1959999999999997E-6</v>
      </c>
      <c r="BW3399" s="8">
        <v>43284</v>
      </c>
      <c r="BX3399">
        <v>2.4392999999999998E-5</v>
      </c>
      <c r="BY3399" s="8">
        <v>43284</v>
      </c>
      <c r="BZ3399">
        <v>1.4362399999999999E-4</v>
      </c>
      <c r="CA3399" s="8">
        <v>43284</v>
      </c>
      <c r="CB3399">
        <v>3.0600000000000001E-7</v>
      </c>
      <c r="CC3399" s="8">
        <v>43284</v>
      </c>
      <c r="CD3399">
        <v>6.1000000000000004E-8</v>
      </c>
      <c r="CE3399" s="8">
        <v>43284</v>
      </c>
      <c r="CF3399">
        <v>8.1040000000000007E-6</v>
      </c>
      <c r="CG3399" s="8">
        <v>43284</v>
      </c>
      <c r="CH3399">
        <v>4.16E-6</v>
      </c>
      <c r="CI3399" s="8">
        <v>43284</v>
      </c>
      <c r="CJ3399">
        <v>6.117E-6</v>
      </c>
      <c r="CK3399" s="8">
        <v>43284</v>
      </c>
      <c r="CL3399">
        <v>0</v>
      </c>
      <c r="CM3399" s="8">
        <v>43284</v>
      </c>
      <c r="CN3399">
        <v>2.3000000000000001E-8</v>
      </c>
      <c r="CS3399" s="8">
        <v>43284</v>
      </c>
      <c r="CT3399">
        <v>1.2800000000000001E-7</v>
      </c>
      <c r="CU3399" s="8">
        <v>43284</v>
      </c>
      <c r="CV3399">
        <v>2.0420000000000001E-6</v>
      </c>
      <c r="CW3399" s="8">
        <v>43284</v>
      </c>
      <c r="CX3399">
        <v>1.6385E-5</v>
      </c>
      <c r="CY3399" s="8">
        <v>43284</v>
      </c>
      <c r="CZ3399">
        <v>1.8220000000000001E-6</v>
      </c>
      <c r="DE3399" s="8">
        <v>43284</v>
      </c>
      <c r="DF3399">
        <v>4.8776000000000002E-5</v>
      </c>
      <c r="DG3399" s="8">
        <v>43284</v>
      </c>
      <c r="DH3399">
        <v>3.96E-7</v>
      </c>
      <c r="DM3399" s="8">
        <v>43284</v>
      </c>
      <c r="DN3399">
        <v>1.6759199999999999E-4</v>
      </c>
      <c r="DO3399" s="8">
        <v>43284</v>
      </c>
      <c r="DP3399">
        <v>3.1800000000000002E-7</v>
      </c>
      <c r="DS3399" s="8">
        <v>43284</v>
      </c>
      <c r="DT3399">
        <v>6.7129999999999999E-6</v>
      </c>
      <c r="DU3399" s="8">
        <v>43284</v>
      </c>
      <c r="DV3399">
        <v>2.2499999999999999E-7</v>
      </c>
      <c r="EA3399" s="8">
        <v>43284</v>
      </c>
      <c r="EB3399">
        <v>4.82E-7</v>
      </c>
      <c r="EI3399" s="8">
        <v>43284</v>
      </c>
      <c r="EJ3399">
        <v>2.5567000000000001E-5</v>
      </c>
      <c r="EM3399" s="8">
        <v>43284</v>
      </c>
      <c r="EN3399">
        <v>1.7549999999999999E-6</v>
      </c>
      <c r="EO3399" s="8">
        <v>43299</v>
      </c>
      <c r="EP3399">
        <v>1.98E-7</v>
      </c>
      <c r="ES3399" s="8">
        <v>43284</v>
      </c>
      <c r="ET3399">
        <v>1.09E-7</v>
      </c>
      <c r="EY3399" s="8">
        <v>43299</v>
      </c>
      <c r="EZ3399">
        <v>2.2230000000000001E-6</v>
      </c>
      <c r="FE3399" s="8">
        <v>43299</v>
      </c>
      <c r="FF3399">
        <v>7.0000000000000005E-8</v>
      </c>
      <c r="FG3399" s="8">
        <v>43284</v>
      </c>
      <c r="FH3399">
        <v>3.9220000000000001E-5</v>
      </c>
      <c r="FI3399" s="8">
        <v>43284</v>
      </c>
      <c r="FJ3399">
        <v>6.5099999999999999E-7</v>
      </c>
      <c r="FO3399" s="8">
        <v>43284</v>
      </c>
      <c r="FP3399">
        <v>6.7299999999999995E-7</v>
      </c>
      <c r="FQ3399" s="8">
        <v>43284</v>
      </c>
      <c r="FR3399">
        <v>2.836E-6</v>
      </c>
      <c r="FS3399" s="8">
        <v>43284</v>
      </c>
      <c r="FT3399">
        <v>3.2140000000000001E-6</v>
      </c>
      <c r="FU3399" s="8">
        <v>43284</v>
      </c>
      <c r="FV3399">
        <v>8.1429999999999998E-6</v>
      </c>
      <c r="FY3399" s="8">
        <v>43284</v>
      </c>
      <c r="FZ3399">
        <v>1.4936999999999999E-4</v>
      </c>
      <c r="GC3399" s="8">
        <v>43284</v>
      </c>
      <c r="GD3399">
        <v>1.0839999999999999E-6</v>
      </c>
    </row>
    <row r="3400" spans="1:186" x14ac:dyDescent="0.25">
      <c r="A3400" s="8">
        <v>43286</v>
      </c>
      <c r="B3400">
        <v>5.8899999999999999E-7</v>
      </c>
      <c r="C3400" s="8">
        <v>43286</v>
      </c>
      <c r="D3400">
        <v>4.4099999999999999E-7</v>
      </c>
      <c r="I3400" s="8">
        <v>43286</v>
      </c>
      <c r="J3400">
        <v>2.6000000000000001E-8</v>
      </c>
      <c r="K3400" s="8">
        <v>43286</v>
      </c>
      <c r="L3400">
        <v>3.5810000000000001E-6</v>
      </c>
      <c r="M3400" s="8">
        <v>43286</v>
      </c>
      <c r="N3400">
        <v>4.6662999999999997E-5</v>
      </c>
      <c r="O3400" s="8">
        <v>43286</v>
      </c>
      <c r="P3400">
        <v>4.2549999999999999E-6</v>
      </c>
      <c r="Q3400" s="8">
        <v>43286</v>
      </c>
      <c r="R3400">
        <v>1.2734999999999999E-5</v>
      </c>
      <c r="S3400" s="8">
        <v>43286</v>
      </c>
      <c r="T3400">
        <v>3.0199999999999998E-7</v>
      </c>
      <c r="AE3400" s="8">
        <v>43286</v>
      </c>
      <c r="AF3400">
        <v>4.1100000000000001E-7</v>
      </c>
      <c r="AG3400" s="8">
        <v>43300</v>
      </c>
      <c r="AH3400">
        <v>1.03E-7</v>
      </c>
      <c r="BA3400" s="8">
        <v>43286</v>
      </c>
      <c r="BB3400">
        <v>2.7E-8</v>
      </c>
      <c r="BE3400" s="8">
        <v>43286</v>
      </c>
      <c r="BF3400">
        <v>1.3685710000000001E-3</v>
      </c>
      <c r="BS3400" s="8">
        <v>43286</v>
      </c>
      <c r="BT3400">
        <v>8.9760000000000001E-6</v>
      </c>
      <c r="BW3400" s="8">
        <v>43286</v>
      </c>
      <c r="BX3400">
        <v>2.3053000000000001E-5</v>
      </c>
      <c r="BY3400" s="8">
        <v>43286</v>
      </c>
      <c r="BZ3400">
        <v>1.4251499999999999E-4</v>
      </c>
      <c r="CA3400" s="8">
        <v>43286</v>
      </c>
      <c r="CB3400">
        <v>2.9799999999999999E-7</v>
      </c>
      <c r="CC3400" s="8">
        <v>43286</v>
      </c>
      <c r="CD3400">
        <v>6.1000000000000004E-8</v>
      </c>
      <c r="CE3400" s="8">
        <v>43286</v>
      </c>
      <c r="CF3400">
        <v>7.8970000000000008E-6</v>
      </c>
      <c r="CG3400" s="8">
        <v>43286</v>
      </c>
      <c r="CH3400">
        <v>3.9140000000000001E-6</v>
      </c>
      <c r="CI3400" s="8">
        <v>43286</v>
      </c>
      <c r="CJ3400">
        <v>5.6400000000000002E-6</v>
      </c>
      <c r="CK3400" s="8">
        <v>43286</v>
      </c>
      <c r="CL3400">
        <v>0</v>
      </c>
      <c r="CM3400" s="8">
        <v>43286</v>
      </c>
      <c r="CN3400">
        <v>2.1999999999999998E-8</v>
      </c>
      <c r="CS3400" s="8">
        <v>43286</v>
      </c>
      <c r="CT3400">
        <v>1.2800000000000001E-7</v>
      </c>
      <c r="CU3400" s="8">
        <v>43286</v>
      </c>
      <c r="CV3400">
        <v>2.0279999999999999E-6</v>
      </c>
      <c r="CW3400" s="8">
        <v>43286</v>
      </c>
      <c r="CX3400">
        <v>1.6021000000000001E-5</v>
      </c>
      <c r="CY3400" s="8">
        <v>43286</v>
      </c>
      <c r="CZ3400">
        <v>1.779E-6</v>
      </c>
      <c r="DE3400" s="8">
        <v>43286</v>
      </c>
      <c r="DF3400">
        <v>4.8031000000000001E-5</v>
      </c>
      <c r="DG3400" s="8">
        <v>43286</v>
      </c>
      <c r="DH3400">
        <v>3.8500000000000002E-7</v>
      </c>
      <c r="DM3400" s="8">
        <v>43286</v>
      </c>
      <c r="DN3400">
        <v>1.72079E-4</v>
      </c>
      <c r="DO3400" s="8">
        <v>43286</v>
      </c>
      <c r="DP3400">
        <v>3.0699999999999998E-7</v>
      </c>
      <c r="DS3400" s="8">
        <v>43286</v>
      </c>
      <c r="DT3400">
        <v>6.4189999999999999E-6</v>
      </c>
      <c r="DU3400" s="8">
        <v>43286</v>
      </c>
      <c r="DV3400">
        <v>2.16E-7</v>
      </c>
      <c r="EA3400" s="8">
        <v>43286</v>
      </c>
      <c r="EB3400">
        <v>4.46E-7</v>
      </c>
      <c r="EI3400" s="8">
        <v>43286</v>
      </c>
      <c r="EJ3400">
        <v>2.4556E-5</v>
      </c>
      <c r="EM3400" s="8">
        <v>43286</v>
      </c>
      <c r="EN3400">
        <v>1.7489999999999999E-6</v>
      </c>
      <c r="EO3400" s="8">
        <v>43300</v>
      </c>
      <c r="EP3400">
        <v>1.9999999999999999E-7</v>
      </c>
      <c r="ES3400" s="8">
        <v>43286</v>
      </c>
      <c r="ET3400">
        <v>1.1899999999999999E-7</v>
      </c>
      <c r="EY3400" s="8">
        <v>43300</v>
      </c>
      <c r="EZ3400">
        <v>2.0530000000000001E-6</v>
      </c>
      <c r="FE3400" s="8">
        <v>43300</v>
      </c>
      <c r="FF3400">
        <v>6.8999999999999996E-8</v>
      </c>
      <c r="FG3400" s="8">
        <v>43286</v>
      </c>
      <c r="FH3400">
        <v>3.9190999999999998E-5</v>
      </c>
      <c r="FI3400" s="8">
        <v>43286</v>
      </c>
      <c r="FJ3400">
        <v>6.5099999999999999E-7</v>
      </c>
      <c r="FO3400" s="8">
        <v>43286</v>
      </c>
      <c r="FP3400">
        <v>6.4000000000000001E-7</v>
      </c>
      <c r="FQ3400" s="8">
        <v>43286</v>
      </c>
      <c r="FR3400">
        <v>2.7070000000000001E-6</v>
      </c>
      <c r="FS3400" s="8">
        <v>43286</v>
      </c>
      <c r="FT3400">
        <v>3.146E-6</v>
      </c>
      <c r="FU3400" s="8">
        <v>43286</v>
      </c>
      <c r="FV3400">
        <v>8.1729999999999995E-6</v>
      </c>
      <c r="FY3400" s="8">
        <v>43286</v>
      </c>
      <c r="FZ3400">
        <v>1.3866200000000001E-4</v>
      </c>
      <c r="GC3400" s="8">
        <v>43286</v>
      </c>
      <c r="GD3400">
        <v>1.0759999999999999E-6</v>
      </c>
    </row>
    <row r="3401" spans="1:186" x14ac:dyDescent="0.25">
      <c r="A3401" s="8">
        <v>43287</v>
      </c>
      <c r="B3401">
        <v>5.6400000000000002E-7</v>
      </c>
      <c r="C3401" s="8">
        <v>43287</v>
      </c>
      <c r="D3401">
        <v>3.9099999999999999E-7</v>
      </c>
      <c r="I3401" s="8">
        <v>43287</v>
      </c>
      <c r="J3401">
        <v>2.4999999999999999E-8</v>
      </c>
      <c r="K3401" s="8">
        <v>43287</v>
      </c>
      <c r="L3401">
        <v>3.4510000000000001E-6</v>
      </c>
      <c r="M3401" s="8">
        <v>43287</v>
      </c>
      <c r="N3401">
        <v>4.5351E-5</v>
      </c>
      <c r="O3401" s="8">
        <v>43287</v>
      </c>
      <c r="P3401">
        <v>3.9979999999999997E-6</v>
      </c>
      <c r="Q3401" s="8">
        <v>43287</v>
      </c>
      <c r="R3401">
        <v>1.2631E-5</v>
      </c>
      <c r="S3401" s="8">
        <v>43287</v>
      </c>
      <c r="T3401">
        <v>2.9299999999999999E-7</v>
      </c>
      <c r="AE3401" s="8">
        <v>43287</v>
      </c>
      <c r="AF3401">
        <v>3.8000000000000001E-7</v>
      </c>
      <c r="AG3401" s="8">
        <v>43301</v>
      </c>
      <c r="AH3401">
        <v>1.0700000000000001E-7</v>
      </c>
      <c r="BA3401" s="8">
        <v>43287</v>
      </c>
      <c r="BB3401">
        <v>2.7E-8</v>
      </c>
      <c r="BE3401" s="8">
        <v>43287</v>
      </c>
      <c r="BF3401">
        <v>1.293836E-3</v>
      </c>
      <c r="BS3401" s="8">
        <v>43287</v>
      </c>
      <c r="BT3401">
        <v>8.7069999999999998E-6</v>
      </c>
      <c r="BW3401" s="8">
        <v>43287</v>
      </c>
      <c r="BX3401">
        <v>2.1557E-5</v>
      </c>
      <c r="BY3401" s="8">
        <v>43287</v>
      </c>
      <c r="BZ3401">
        <v>1.3923000000000001E-4</v>
      </c>
      <c r="CA3401" s="8">
        <v>43287</v>
      </c>
      <c r="CB3401">
        <v>2.96E-7</v>
      </c>
      <c r="CC3401" s="8">
        <v>43287</v>
      </c>
      <c r="CD3401">
        <v>5.8999999999999999E-8</v>
      </c>
      <c r="CE3401" s="8">
        <v>43287</v>
      </c>
      <c r="CF3401">
        <v>7.1409999999999999E-6</v>
      </c>
      <c r="CG3401" s="8">
        <v>43287</v>
      </c>
      <c r="CH3401">
        <v>3.7670000000000001E-6</v>
      </c>
      <c r="CI3401" s="8">
        <v>43287</v>
      </c>
      <c r="CJ3401">
        <v>5.3020000000000002E-6</v>
      </c>
      <c r="CK3401" s="8">
        <v>43287</v>
      </c>
      <c r="CL3401">
        <v>0</v>
      </c>
      <c r="CM3401" s="8">
        <v>43287</v>
      </c>
      <c r="CN3401">
        <v>2.0999999999999999E-8</v>
      </c>
      <c r="CS3401" s="8">
        <v>43287</v>
      </c>
      <c r="CT3401">
        <v>1.1899999999999999E-7</v>
      </c>
      <c r="CU3401" s="8">
        <v>43287</v>
      </c>
      <c r="CV3401">
        <v>2.018E-6</v>
      </c>
      <c r="CW3401" s="8">
        <v>43287</v>
      </c>
      <c r="CX3401">
        <v>1.5577999999999999E-5</v>
      </c>
      <c r="CY3401" s="8">
        <v>43287</v>
      </c>
      <c r="CZ3401">
        <v>1.7290000000000001E-6</v>
      </c>
      <c r="DE3401" s="8">
        <v>43287</v>
      </c>
      <c r="DF3401">
        <v>4.7346999999999999E-5</v>
      </c>
      <c r="DG3401" s="8">
        <v>43287</v>
      </c>
      <c r="DH3401">
        <v>3.7899999999999999E-7</v>
      </c>
      <c r="DM3401" s="8">
        <v>43287</v>
      </c>
      <c r="DN3401">
        <v>1.66646E-4</v>
      </c>
      <c r="DO3401" s="8">
        <v>43287</v>
      </c>
      <c r="DP3401">
        <v>2.96E-7</v>
      </c>
      <c r="DS3401" s="8">
        <v>43287</v>
      </c>
      <c r="DT3401">
        <v>6.1469999999999998E-6</v>
      </c>
      <c r="DU3401" s="8">
        <v>43287</v>
      </c>
      <c r="DV3401">
        <v>2.1500000000000001E-7</v>
      </c>
      <c r="EA3401" s="8">
        <v>43287</v>
      </c>
      <c r="EB3401">
        <v>4.2599999999999998E-7</v>
      </c>
      <c r="EI3401" s="8">
        <v>43287</v>
      </c>
      <c r="EJ3401">
        <v>2.4215000000000001E-5</v>
      </c>
      <c r="EM3401" s="8">
        <v>43287</v>
      </c>
      <c r="EN3401">
        <v>1.708E-6</v>
      </c>
      <c r="EO3401" s="8">
        <v>43301</v>
      </c>
      <c r="EP3401">
        <v>1.9600000000000001E-7</v>
      </c>
      <c r="ES3401" s="8">
        <v>43287</v>
      </c>
      <c r="ET3401">
        <v>1.1600000000000001E-7</v>
      </c>
      <c r="EY3401" s="8">
        <v>43301</v>
      </c>
      <c r="EZ3401">
        <v>2.0609999999999998E-6</v>
      </c>
      <c r="FE3401" s="8">
        <v>43301</v>
      </c>
      <c r="FF3401">
        <v>7.3000000000000005E-8</v>
      </c>
      <c r="FG3401" s="8">
        <v>43287</v>
      </c>
      <c r="FH3401">
        <v>3.8321999999999997E-5</v>
      </c>
      <c r="FI3401" s="8">
        <v>43287</v>
      </c>
      <c r="FJ3401">
        <v>6.1699999999999998E-7</v>
      </c>
      <c r="FO3401" s="8">
        <v>43287</v>
      </c>
      <c r="FP3401">
        <v>6.3200000000000005E-7</v>
      </c>
      <c r="FQ3401" s="8">
        <v>43287</v>
      </c>
      <c r="FR3401">
        <v>2.6469999999999998E-6</v>
      </c>
      <c r="FS3401" s="8">
        <v>43287</v>
      </c>
      <c r="FT3401">
        <v>3.1159999999999999E-6</v>
      </c>
      <c r="FU3401" s="8">
        <v>43287</v>
      </c>
      <c r="FV3401">
        <v>7.8679999999999999E-6</v>
      </c>
      <c r="FY3401" s="8">
        <v>43287</v>
      </c>
      <c r="FZ3401">
        <v>1.3233099999999999E-4</v>
      </c>
      <c r="GC3401" s="8">
        <v>43287</v>
      </c>
      <c r="GD3401">
        <v>1.08E-6</v>
      </c>
    </row>
    <row r="3402" spans="1:186" x14ac:dyDescent="0.25">
      <c r="A3402" s="8">
        <v>43290</v>
      </c>
      <c r="B3402">
        <v>5.5000000000000003E-7</v>
      </c>
      <c r="C3402" s="8">
        <v>43290</v>
      </c>
      <c r="D3402">
        <v>3.84E-7</v>
      </c>
      <c r="I3402" s="8">
        <v>43290</v>
      </c>
      <c r="J3402">
        <v>2.4E-8</v>
      </c>
      <c r="K3402" s="8">
        <v>43290</v>
      </c>
      <c r="L3402">
        <v>3.3909999999999998E-6</v>
      </c>
      <c r="M3402" s="8">
        <v>43290</v>
      </c>
      <c r="N3402">
        <v>4.3334999999999998E-5</v>
      </c>
      <c r="O3402" s="8">
        <v>43290</v>
      </c>
      <c r="P3402">
        <v>3.9219999999999999E-6</v>
      </c>
      <c r="Q3402" s="8">
        <v>43290</v>
      </c>
      <c r="R3402">
        <v>1.4874E-5</v>
      </c>
      <c r="S3402" s="8">
        <v>43290</v>
      </c>
      <c r="T3402">
        <v>2.7700000000000001E-7</v>
      </c>
      <c r="AE3402" s="8">
        <v>43290</v>
      </c>
      <c r="AF3402">
        <v>3.8599999999999999E-7</v>
      </c>
      <c r="AG3402" s="8">
        <v>43304</v>
      </c>
      <c r="AH3402">
        <v>1.03E-7</v>
      </c>
      <c r="BA3402" s="8">
        <v>43290</v>
      </c>
      <c r="BB3402">
        <v>2.1999999999999998E-8</v>
      </c>
      <c r="BE3402" s="8">
        <v>43290</v>
      </c>
      <c r="BF3402">
        <v>1.2475209999999999E-3</v>
      </c>
      <c r="BS3402" s="8">
        <v>43290</v>
      </c>
      <c r="BT3402">
        <v>8.5469999999999997E-6</v>
      </c>
      <c r="BW3402" s="8">
        <v>43290</v>
      </c>
      <c r="BX3402">
        <v>2.0999E-5</v>
      </c>
      <c r="BY3402" s="8">
        <v>43290</v>
      </c>
      <c r="BZ3402">
        <v>1.2775899999999999E-4</v>
      </c>
      <c r="CA3402" s="8">
        <v>43290</v>
      </c>
      <c r="CB3402">
        <v>2.9200000000000002E-7</v>
      </c>
      <c r="CC3402" s="8">
        <v>43290</v>
      </c>
      <c r="CD3402">
        <v>5.8999999999999999E-8</v>
      </c>
      <c r="CE3402" s="8">
        <v>43290</v>
      </c>
      <c r="CF3402">
        <v>6.4219999999999997E-6</v>
      </c>
      <c r="CG3402" s="8">
        <v>43290</v>
      </c>
      <c r="CH3402">
        <v>3.6959999999999998E-6</v>
      </c>
      <c r="CI3402" s="8">
        <v>43290</v>
      </c>
      <c r="CJ3402">
        <v>5.2299999999999999E-6</v>
      </c>
      <c r="CK3402" s="8">
        <v>43290</v>
      </c>
      <c r="CL3402">
        <v>0</v>
      </c>
      <c r="CM3402" s="8">
        <v>43290</v>
      </c>
      <c r="CN3402">
        <v>2.0999999999999999E-8</v>
      </c>
      <c r="CS3402" s="8">
        <v>43290</v>
      </c>
      <c r="CT3402">
        <v>1.17E-7</v>
      </c>
      <c r="CU3402" s="8">
        <v>43290</v>
      </c>
      <c r="CV3402">
        <v>1.9549999999999999E-6</v>
      </c>
      <c r="CW3402" s="8">
        <v>43290</v>
      </c>
      <c r="CX3402">
        <v>1.5381000000000001E-5</v>
      </c>
      <c r="CY3402" s="8">
        <v>43290</v>
      </c>
      <c r="CZ3402">
        <v>1.607E-6</v>
      </c>
      <c r="DE3402" s="8">
        <v>43290</v>
      </c>
      <c r="DF3402">
        <v>4.6229000000000001E-5</v>
      </c>
      <c r="DG3402" s="8">
        <v>43290</v>
      </c>
      <c r="DH3402">
        <v>3.7300000000000002E-7</v>
      </c>
      <c r="DM3402" s="8">
        <v>43290</v>
      </c>
      <c r="DN3402">
        <v>1.5377699999999999E-4</v>
      </c>
      <c r="DO3402" s="8">
        <v>43290</v>
      </c>
      <c r="DP3402">
        <v>2.8900000000000001E-7</v>
      </c>
      <c r="DS3402" s="8">
        <v>43290</v>
      </c>
      <c r="DT3402">
        <v>5.8220000000000003E-6</v>
      </c>
      <c r="DU3402" s="8">
        <v>43290</v>
      </c>
      <c r="DV3402">
        <v>2.05E-7</v>
      </c>
      <c r="EA3402" s="8">
        <v>43290</v>
      </c>
      <c r="EB3402">
        <v>4.2100000000000002E-7</v>
      </c>
      <c r="EI3402" s="8">
        <v>43290</v>
      </c>
      <c r="EJ3402">
        <v>2.2846000000000001E-5</v>
      </c>
      <c r="EM3402" s="8">
        <v>43290</v>
      </c>
      <c r="EN3402">
        <v>1.68E-6</v>
      </c>
      <c r="EO3402" s="8">
        <v>43304</v>
      </c>
      <c r="EP3402">
        <v>1.72E-7</v>
      </c>
      <c r="ES3402" s="8">
        <v>43290</v>
      </c>
      <c r="ET3402">
        <v>1.17E-7</v>
      </c>
      <c r="EY3402" s="8">
        <v>43304</v>
      </c>
      <c r="EZ3402">
        <v>2.0839999999999999E-6</v>
      </c>
      <c r="FE3402" s="8">
        <v>43304</v>
      </c>
      <c r="FF3402">
        <v>7.1E-8</v>
      </c>
      <c r="FG3402" s="8">
        <v>43290</v>
      </c>
      <c r="FH3402">
        <v>3.6696000000000002E-5</v>
      </c>
      <c r="FI3402" s="8">
        <v>43290</v>
      </c>
      <c r="FJ3402">
        <v>5.5599999999999995E-7</v>
      </c>
      <c r="FO3402" s="8">
        <v>43290</v>
      </c>
      <c r="FP3402">
        <v>6.2200000000000004E-7</v>
      </c>
      <c r="FQ3402" s="8">
        <v>43290</v>
      </c>
      <c r="FR3402">
        <v>2.6029999999999999E-6</v>
      </c>
      <c r="FS3402" s="8">
        <v>43290</v>
      </c>
      <c r="FT3402">
        <v>3.0680000000000001E-6</v>
      </c>
      <c r="FU3402" s="8">
        <v>43290</v>
      </c>
      <c r="FV3402">
        <v>7.481E-6</v>
      </c>
      <c r="FY3402" s="8">
        <v>43290</v>
      </c>
      <c r="FZ3402">
        <v>1.3094199999999999E-4</v>
      </c>
      <c r="GC3402" s="8">
        <v>43290</v>
      </c>
      <c r="GD3402">
        <v>9.1500000000000003E-7</v>
      </c>
    </row>
    <row r="3403" spans="1:186" x14ac:dyDescent="0.25">
      <c r="A3403" s="8">
        <v>43291</v>
      </c>
      <c r="B3403">
        <v>5.4000000000000002E-7</v>
      </c>
      <c r="C3403" s="8">
        <v>43291</v>
      </c>
      <c r="D3403">
        <v>3.6699999999999999E-7</v>
      </c>
      <c r="I3403" s="8">
        <v>43291</v>
      </c>
      <c r="J3403">
        <v>2.3000000000000001E-8</v>
      </c>
      <c r="K3403" s="8">
        <v>43291</v>
      </c>
      <c r="L3403">
        <v>3.3610000000000001E-6</v>
      </c>
      <c r="M3403" s="8">
        <v>43291</v>
      </c>
      <c r="N3403">
        <v>4.2246000000000002E-5</v>
      </c>
      <c r="O3403" s="8">
        <v>43291</v>
      </c>
      <c r="P3403">
        <v>3.7529999999999999E-6</v>
      </c>
      <c r="Q3403" s="8">
        <v>43291</v>
      </c>
      <c r="R3403">
        <v>1.4181E-5</v>
      </c>
      <c r="S3403" s="8">
        <v>43291</v>
      </c>
      <c r="T3403">
        <v>2.6800000000000002E-7</v>
      </c>
      <c r="AE3403" s="8">
        <v>43291</v>
      </c>
      <c r="AF3403">
        <v>3.8500000000000002E-7</v>
      </c>
      <c r="AG3403" s="8">
        <v>43305</v>
      </c>
      <c r="AH3403">
        <v>9.6999999999999995E-8</v>
      </c>
      <c r="BA3403" s="8">
        <v>43291</v>
      </c>
      <c r="BB3403">
        <v>2.0999999999999999E-8</v>
      </c>
      <c r="BE3403" s="8">
        <v>43291</v>
      </c>
      <c r="BF3403">
        <v>1.206599E-3</v>
      </c>
      <c r="BS3403" s="8">
        <v>43291</v>
      </c>
      <c r="BT3403">
        <v>8.2930000000000001E-6</v>
      </c>
      <c r="BW3403" s="8">
        <v>43291</v>
      </c>
      <c r="BX3403">
        <v>2.0568999999999999E-5</v>
      </c>
      <c r="BY3403" s="8">
        <v>43291</v>
      </c>
      <c r="BZ3403">
        <v>1.29567E-4</v>
      </c>
      <c r="CA3403" s="8">
        <v>43291</v>
      </c>
      <c r="CB3403">
        <v>2.7799999999999997E-7</v>
      </c>
      <c r="CC3403" s="8">
        <v>43291</v>
      </c>
      <c r="CD3403">
        <v>5.5999999999999999E-8</v>
      </c>
      <c r="CE3403" s="8">
        <v>43291</v>
      </c>
      <c r="CF3403">
        <v>6.0809999999999999E-6</v>
      </c>
      <c r="CG3403" s="8">
        <v>43291</v>
      </c>
      <c r="CH3403">
        <v>3.591E-6</v>
      </c>
      <c r="CI3403" s="8">
        <v>43291</v>
      </c>
      <c r="CJ3403">
        <v>5.0490000000000003E-6</v>
      </c>
      <c r="CK3403" s="8">
        <v>43291</v>
      </c>
      <c r="CL3403">
        <v>0</v>
      </c>
      <c r="CM3403" s="8">
        <v>43291</v>
      </c>
      <c r="CN3403">
        <v>2E-8</v>
      </c>
      <c r="CS3403" s="8">
        <v>43291</v>
      </c>
      <c r="CT3403">
        <v>1.1300000000000001E-7</v>
      </c>
      <c r="CU3403" s="8">
        <v>43291</v>
      </c>
      <c r="CV3403">
        <v>1.8670000000000001E-6</v>
      </c>
      <c r="CW3403" s="8">
        <v>43291</v>
      </c>
      <c r="CX3403">
        <v>1.452E-5</v>
      </c>
      <c r="CY3403" s="8">
        <v>43291</v>
      </c>
      <c r="CZ3403">
        <v>1.5489999999999999E-6</v>
      </c>
      <c r="DE3403" s="8">
        <v>43291</v>
      </c>
      <c r="DF3403">
        <v>4.8553000000000001E-5</v>
      </c>
      <c r="DG3403" s="8">
        <v>43291</v>
      </c>
      <c r="DH3403">
        <v>3.58E-7</v>
      </c>
      <c r="DM3403" s="8">
        <v>43291</v>
      </c>
      <c r="DN3403">
        <v>1.5685100000000001E-4</v>
      </c>
      <c r="DO3403" s="8">
        <v>43291</v>
      </c>
      <c r="DP3403">
        <v>2.79E-7</v>
      </c>
      <c r="DS3403" s="8">
        <v>43291</v>
      </c>
      <c r="DT3403">
        <v>5.852E-6</v>
      </c>
      <c r="DU3403" s="8">
        <v>43291</v>
      </c>
      <c r="DV3403">
        <v>1.98E-7</v>
      </c>
      <c r="EA3403" s="8">
        <v>43291</v>
      </c>
      <c r="EB3403">
        <v>4.03E-7</v>
      </c>
      <c r="EI3403" s="8">
        <v>43291</v>
      </c>
      <c r="EJ3403">
        <v>2.3526000000000001E-5</v>
      </c>
      <c r="EM3403" s="8">
        <v>43291</v>
      </c>
      <c r="EN3403">
        <v>1.626E-6</v>
      </c>
      <c r="EO3403" s="8">
        <v>43305</v>
      </c>
      <c r="EP3403">
        <v>1.6500000000000001E-7</v>
      </c>
      <c r="ES3403" s="8">
        <v>43291</v>
      </c>
      <c r="ET3403">
        <v>1.2599999999999999E-7</v>
      </c>
      <c r="EY3403" s="8">
        <v>43305</v>
      </c>
      <c r="EZ3403">
        <v>2.1160000000000002E-6</v>
      </c>
      <c r="FE3403" s="8">
        <v>43305</v>
      </c>
      <c r="FF3403">
        <v>6.8999999999999996E-8</v>
      </c>
      <c r="FG3403" s="8">
        <v>43291</v>
      </c>
      <c r="FH3403">
        <v>3.5398999999999998E-5</v>
      </c>
      <c r="FI3403" s="8">
        <v>43291</v>
      </c>
      <c r="FJ3403">
        <v>5.7000000000000005E-7</v>
      </c>
      <c r="FO3403" s="8">
        <v>43291</v>
      </c>
      <c r="FP3403">
        <v>5.9400000000000005E-7</v>
      </c>
      <c r="FQ3403" s="8">
        <v>43291</v>
      </c>
      <c r="FR3403">
        <v>2.6340000000000001E-6</v>
      </c>
      <c r="FS3403" s="8">
        <v>43291</v>
      </c>
      <c r="FT3403">
        <v>3.0199999999999999E-6</v>
      </c>
      <c r="FU3403" s="8">
        <v>43291</v>
      </c>
      <c r="FV3403">
        <v>7.3900000000000004E-6</v>
      </c>
      <c r="FY3403" s="8">
        <v>43291</v>
      </c>
      <c r="FZ3403">
        <v>1.3371800000000001E-4</v>
      </c>
      <c r="GC3403" s="8">
        <v>43291</v>
      </c>
      <c r="GD3403">
        <v>8.6700000000000002E-7</v>
      </c>
    </row>
    <row r="3404" spans="1:186" x14ac:dyDescent="0.25">
      <c r="A3404" s="8">
        <v>43292</v>
      </c>
      <c r="B3404">
        <v>5.8400000000000004E-7</v>
      </c>
      <c r="C3404" s="8">
        <v>43292</v>
      </c>
      <c r="D3404">
        <v>3.7500000000000001E-7</v>
      </c>
      <c r="I3404" s="8">
        <v>43292</v>
      </c>
      <c r="J3404">
        <v>2.1999999999999998E-8</v>
      </c>
      <c r="K3404" s="8">
        <v>43292</v>
      </c>
      <c r="L3404">
        <v>3.8800000000000001E-6</v>
      </c>
      <c r="M3404" s="8">
        <v>43292</v>
      </c>
      <c r="N3404">
        <v>4.6357999999999999E-5</v>
      </c>
      <c r="O3404" s="8">
        <v>43292</v>
      </c>
      <c r="P3404">
        <v>4.0289999999999999E-6</v>
      </c>
      <c r="Q3404" s="8">
        <v>43292</v>
      </c>
      <c r="R3404">
        <v>1.4225E-5</v>
      </c>
      <c r="S3404" s="8">
        <v>43292</v>
      </c>
      <c r="T3404">
        <v>2.6199999999999999E-7</v>
      </c>
      <c r="AE3404" s="8">
        <v>43292</v>
      </c>
      <c r="AF3404">
        <v>3.9299999999999999E-7</v>
      </c>
      <c r="AG3404" s="8">
        <v>43306</v>
      </c>
      <c r="AH3404">
        <v>9.3999999999999995E-8</v>
      </c>
      <c r="BA3404" s="8">
        <v>43292</v>
      </c>
      <c r="BB3404">
        <v>2.0999999999999999E-8</v>
      </c>
      <c r="BE3404" s="8">
        <v>43292</v>
      </c>
      <c r="BF3404">
        <v>1.261292E-3</v>
      </c>
      <c r="BS3404" s="8">
        <v>43292</v>
      </c>
      <c r="BT3404">
        <v>8.2840000000000006E-6</v>
      </c>
      <c r="BW3404" s="8">
        <v>43292</v>
      </c>
      <c r="BX3404">
        <v>2.1403000000000002E-5</v>
      </c>
      <c r="BY3404" s="8">
        <v>43292</v>
      </c>
      <c r="BZ3404">
        <v>1.3262300000000001E-4</v>
      </c>
      <c r="CA3404" s="8">
        <v>43292</v>
      </c>
      <c r="CB3404">
        <v>2.8200000000000001E-7</v>
      </c>
      <c r="CC3404" s="8">
        <v>43292</v>
      </c>
      <c r="CD3404">
        <v>7.7000000000000001E-8</v>
      </c>
      <c r="CE3404" s="8">
        <v>43292</v>
      </c>
      <c r="CF3404">
        <v>7.8599999999999993E-6</v>
      </c>
      <c r="CG3404" s="8">
        <v>43292</v>
      </c>
      <c r="CH3404">
        <v>3.5640000000000001E-6</v>
      </c>
      <c r="CI3404" s="8">
        <v>43292</v>
      </c>
      <c r="CJ3404">
        <v>5.4929999999999998E-6</v>
      </c>
      <c r="CK3404" s="8">
        <v>43292</v>
      </c>
      <c r="CL3404">
        <v>0</v>
      </c>
      <c r="CM3404" s="8">
        <v>43292</v>
      </c>
      <c r="CN3404">
        <v>2.1999999999999998E-8</v>
      </c>
      <c r="CS3404" s="8">
        <v>43292</v>
      </c>
      <c r="CT3404">
        <v>1.18E-7</v>
      </c>
      <c r="CU3404" s="8">
        <v>43292</v>
      </c>
      <c r="CV3404">
        <v>1.9479999999999998E-6</v>
      </c>
      <c r="CW3404" s="8">
        <v>43292</v>
      </c>
      <c r="CX3404">
        <v>1.4649E-5</v>
      </c>
      <c r="CY3404" s="8">
        <v>43292</v>
      </c>
      <c r="CZ3404">
        <v>1.683E-6</v>
      </c>
      <c r="DE3404" s="8">
        <v>43292</v>
      </c>
      <c r="DF3404">
        <v>5.3520000000000003E-5</v>
      </c>
      <c r="DG3404" s="8">
        <v>43292</v>
      </c>
      <c r="DH3404">
        <v>4.1600000000000002E-7</v>
      </c>
      <c r="DM3404" s="8">
        <v>43292</v>
      </c>
      <c r="DN3404">
        <v>1.6157899999999999E-4</v>
      </c>
      <c r="DO3404" s="8">
        <v>43292</v>
      </c>
      <c r="DP3404">
        <v>2.8099999999999999E-7</v>
      </c>
      <c r="DS3404" s="8">
        <v>43292</v>
      </c>
      <c r="DT3404">
        <v>5.7350000000000001E-6</v>
      </c>
      <c r="DU3404" s="8">
        <v>43292</v>
      </c>
      <c r="DV3404">
        <v>1.97E-7</v>
      </c>
      <c r="EA3404" s="8">
        <v>43292</v>
      </c>
      <c r="EB3404">
        <v>4.8299999999999997E-7</v>
      </c>
      <c r="EI3404" s="8">
        <v>43292</v>
      </c>
      <c r="EJ3404">
        <v>2.3578999999999999E-5</v>
      </c>
      <c r="EM3404" s="8">
        <v>43292</v>
      </c>
      <c r="EN3404">
        <v>1.8479999999999999E-6</v>
      </c>
      <c r="EO3404" s="8">
        <v>43306</v>
      </c>
      <c r="EP3404">
        <v>2.04E-7</v>
      </c>
      <c r="ES3404" s="8">
        <v>43292</v>
      </c>
      <c r="ET3404">
        <v>1.3300000000000001E-7</v>
      </c>
      <c r="EY3404" s="8">
        <v>43306</v>
      </c>
      <c r="EZ3404">
        <v>2.5210000000000001E-6</v>
      </c>
      <c r="FE3404" s="8">
        <v>43306</v>
      </c>
      <c r="FF3404">
        <v>6.4000000000000004E-8</v>
      </c>
      <c r="FG3404" s="8">
        <v>43292</v>
      </c>
      <c r="FH3404">
        <v>3.6742999999999997E-5</v>
      </c>
      <c r="FI3404" s="8">
        <v>43292</v>
      </c>
      <c r="FJ3404">
        <v>5.6100000000000001E-7</v>
      </c>
      <c r="FO3404" s="8">
        <v>43292</v>
      </c>
      <c r="FP3404">
        <v>6.0200000000000002E-7</v>
      </c>
      <c r="FQ3404" s="8">
        <v>43292</v>
      </c>
      <c r="FR3404">
        <v>3.1070000000000001E-6</v>
      </c>
      <c r="FS3404" s="8">
        <v>43292</v>
      </c>
      <c r="FT3404">
        <v>3.2349999999999999E-6</v>
      </c>
      <c r="FU3404" s="8">
        <v>43292</v>
      </c>
      <c r="FV3404">
        <v>7.357E-6</v>
      </c>
      <c r="FY3404" s="8">
        <v>43292</v>
      </c>
      <c r="FZ3404">
        <v>1.3068300000000001E-4</v>
      </c>
      <c r="GC3404" s="8">
        <v>43292</v>
      </c>
      <c r="GD3404">
        <v>9.1100000000000004E-7</v>
      </c>
    </row>
    <row r="3405" spans="1:186" x14ac:dyDescent="0.25">
      <c r="A3405" s="8">
        <v>43293</v>
      </c>
      <c r="B3405">
        <v>5.68E-7</v>
      </c>
      <c r="C3405" s="8">
        <v>43293</v>
      </c>
      <c r="D3405">
        <v>3.6899999999999998E-7</v>
      </c>
      <c r="I3405" s="8">
        <v>43293</v>
      </c>
      <c r="J3405">
        <v>2.0999999999999999E-8</v>
      </c>
      <c r="K3405" s="8">
        <v>43293</v>
      </c>
      <c r="L3405">
        <v>3.9829999999999998E-6</v>
      </c>
      <c r="M3405" s="8">
        <v>43293</v>
      </c>
      <c r="N3405">
        <v>4.5368999999999999E-5</v>
      </c>
      <c r="O3405" s="8">
        <v>43293</v>
      </c>
      <c r="P3405">
        <v>3.9620000000000004E-6</v>
      </c>
      <c r="Q3405" s="8">
        <v>43293</v>
      </c>
      <c r="R3405">
        <v>1.3284E-5</v>
      </c>
      <c r="S3405" s="8">
        <v>43293</v>
      </c>
      <c r="T3405">
        <v>2.5199999999999998E-7</v>
      </c>
      <c r="AE3405" s="8">
        <v>43293</v>
      </c>
      <c r="AF3405">
        <v>3.8200000000000001E-7</v>
      </c>
      <c r="AG3405" s="8">
        <v>43307</v>
      </c>
      <c r="AH3405">
        <v>9.3999999999999995E-8</v>
      </c>
      <c r="BA3405" s="8">
        <v>43293</v>
      </c>
      <c r="BB3405">
        <v>2.0999999999999999E-8</v>
      </c>
      <c r="BE3405" s="8">
        <v>43293</v>
      </c>
      <c r="BF3405">
        <v>1.2269379999999999E-3</v>
      </c>
      <c r="BS3405" s="8">
        <v>43293</v>
      </c>
      <c r="BT3405">
        <v>8.1249999999999993E-6</v>
      </c>
      <c r="BW3405" s="8">
        <v>43293</v>
      </c>
      <c r="BX3405">
        <v>2.0483999999999999E-5</v>
      </c>
      <c r="BY3405" s="8">
        <v>43293</v>
      </c>
      <c r="BZ3405">
        <v>1.2871599999999999E-4</v>
      </c>
      <c r="CA3405" s="8">
        <v>43293</v>
      </c>
      <c r="CB3405">
        <v>2.7000000000000001E-7</v>
      </c>
      <c r="CC3405" s="8">
        <v>43293</v>
      </c>
      <c r="CD3405">
        <v>8.0000000000000002E-8</v>
      </c>
      <c r="CE3405" s="8">
        <v>43293</v>
      </c>
      <c r="CF3405">
        <v>7.554E-6</v>
      </c>
      <c r="CG3405" s="8">
        <v>43293</v>
      </c>
      <c r="CH3405">
        <v>3.45E-6</v>
      </c>
      <c r="CI3405" s="8">
        <v>43293</v>
      </c>
      <c r="CJ3405">
        <v>5.2689999999999999E-6</v>
      </c>
      <c r="CK3405" s="8">
        <v>43293</v>
      </c>
      <c r="CL3405">
        <v>0</v>
      </c>
      <c r="CM3405" s="8">
        <v>43293</v>
      </c>
      <c r="CN3405">
        <v>2.0999999999999999E-8</v>
      </c>
      <c r="CS3405" s="8">
        <v>43293</v>
      </c>
      <c r="CT3405">
        <v>1.1000000000000001E-7</v>
      </c>
      <c r="CU3405" s="8">
        <v>43293</v>
      </c>
      <c r="CV3405">
        <v>1.9039999999999999E-6</v>
      </c>
      <c r="CW3405" s="8">
        <v>43293</v>
      </c>
      <c r="CX3405">
        <v>1.4827000000000001E-5</v>
      </c>
      <c r="CY3405" s="8">
        <v>43293</v>
      </c>
      <c r="CZ3405">
        <v>1.626E-6</v>
      </c>
      <c r="DE3405" s="8">
        <v>43293</v>
      </c>
      <c r="DF3405">
        <v>5.3053000000000002E-5</v>
      </c>
      <c r="DG3405" s="8">
        <v>43293</v>
      </c>
      <c r="DH3405">
        <v>4.0200000000000003E-7</v>
      </c>
      <c r="DM3405" s="8">
        <v>43293</v>
      </c>
      <c r="DN3405">
        <v>1.5739899999999999E-4</v>
      </c>
      <c r="DO3405" s="8">
        <v>43293</v>
      </c>
      <c r="DP3405">
        <v>2.6600000000000003E-7</v>
      </c>
      <c r="DS3405" s="8">
        <v>43293</v>
      </c>
      <c r="DT3405">
        <v>5.7869999999999998E-6</v>
      </c>
      <c r="DU3405" s="8">
        <v>43293</v>
      </c>
      <c r="DV3405">
        <v>1.97E-7</v>
      </c>
      <c r="EA3405" s="8">
        <v>43293</v>
      </c>
      <c r="EB3405">
        <v>4.7E-7</v>
      </c>
      <c r="EI3405" s="8">
        <v>43293</v>
      </c>
      <c r="EJ3405">
        <v>2.3332999999999998E-5</v>
      </c>
      <c r="EM3405" s="8">
        <v>43293</v>
      </c>
      <c r="EN3405">
        <v>1.8020000000000001E-6</v>
      </c>
      <c r="EO3405" s="8">
        <v>43307</v>
      </c>
      <c r="EP3405">
        <v>1.97E-7</v>
      </c>
      <c r="ES3405" s="8">
        <v>43293</v>
      </c>
      <c r="ET3405">
        <v>1.3E-7</v>
      </c>
      <c r="EY3405" s="8">
        <v>43307</v>
      </c>
      <c r="EZ3405">
        <v>2.3290000000000001E-6</v>
      </c>
      <c r="FE3405" s="8">
        <v>43307</v>
      </c>
      <c r="FF3405">
        <v>6.5999999999999995E-8</v>
      </c>
      <c r="FG3405" s="8">
        <v>43293</v>
      </c>
      <c r="FH3405">
        <v>3.8952999999999998E-5</v>
      </c>
      <c r="FI3405" s="8">
        <v>43293</v>
      </c>
      <c r="FJ3405">
        <v>6.1099999999999995E-7</v>
      </c>
      <c r="FO3405" s="8">
        <v>43293</v>
      </c>
      <c r="FP3405">
        <v>5.8899999999999999E-7</v>
      </c>
      <c r="FQ3405" s="8">
        <v>43293</v>
      </c>
      <c r="FR3405">
        <v>3.1429999999999998E-6</v>
      </c>
      <c r="FS3405" s="8">
        <v>43293</v>
      </c>
      <c r="FT3405">
        <v>3.1269999999999999E-6</v>
      </c>
      <c r="FU3405" s="8">
        <v>43293</v>
      </c>
      <c r="FV3405">
        <v>7.2740000000000002E-6</v>
      </c>
      <c r="FY3405" s="8">
        <v>43293</v>
      </c>
      <c r="FZ3405">
        <v>1.2912000000000001E-4</v>
      </c>
      <c r="GC3405" s="8">
        <v>43293</v>
      </c>
      <c r="GD3405">
        <v>9.0699999999999996E-7</v>
      </c>
    </row>
    <row r="3406" spans="1:186" x14ac:dyDescent="0.25">
      <c r="A3406" s="8">
        <v>43294</v>
      </c>
      <c r="B3406">
        <v>5.51E-7</v>
      </c>
      <c r="C3406" s="8">
        <v>43294</v>
      </c>
      <c r="D3406">
        <v>3.58E-7</v>
      </c>
      <c r="I3406" s="8">
        <v>43294</v>
      </c>
      <c r="J3406">
        <v>2.0999999999999999E-8</v>
      </c>
      <c r="K3406" s="8">
        <v>43294</v>
      </c>
      <c r="L3406">
        <v>3.8179999999999997E-6</v>
      </c>
      <c r="M3406" s="8">
        <v>43294</v>
      </c>
      <c r="N3406">
        <v>4.4484000000000003E-5</v>
      </c>
      <c r="O3406" s="8">
        <v>43294</v>
      </c>
      <c r="P3406">
        <v>3.8139999999999998E-6</v>
      </c>
      <c r="Q3406" s="8">
        <v>43294</v>
      </c>
      <c r="R3406">
        <v>1.3535E-5</v>
      </c>
      <c r="S3406" s="8">
        <v>43294</v>
      </c>
      <c r="T3406">
        <v>2.4400000000000001E-7</v>
      </c>
      <c r="AE3406" s="8">
        <v>43294</v>
      </c>
      <c r="AF3406">
        <v>3.7899999999999999E-7</v>
      </c>
      <c r="AG3406" s="8">
        <v>43308</v>
      </c>
      <c r="AH3406">
        <v>9.2000000000000003E-8</v>
      </c>
      <c r="BA3406" s="8">
        <v>43294</v>
      </c>
      <c r="BB3406">
        <v>2E-8</v>
      </c>
      <c r="BE3406" s="8">
        <v>43294</v>
      </c>
      <c r="BF3406">
        <v>1.1950260000000001E-3</v>
      </c>
      <c r="BS3406" s="8">
        <v>43294</v>
      </c>
      <c r="BT3406">
        <v>8.1110000000000008E-6</v>
      </c>
      <c r="BW3406" s="8">
        <v>43294</v>
      </c>
      <c r="BX3406">
        <v>2.0550000000000001E-5</v>
      </c>
      <c r="BY3406" s="8">
        <v>43294</v>
      </c>
      <c r="BZ3406">
        <v>1.2953300000000001E-4</v>
      </c>
      <c r="CA3406" s="8">
        <v>43294</v>
      </c>
      <c r="CB3406">
        <v>2.6600000000000003E-7</v>
      </c>
      <c r="CC3406" s="8">
        <v>43294</v>
      </c>
      <c r="CD3406">
        <v>8.0999999999999997E-8</v>
      </c>
      <c r="CE3406" s="8">
        <v>43294</v>
      </c>
      <c r="CF3406">
        <v>7.3810000000000001E-6</v>
      </c>
      <c r="CG3406" s="8">
        <v>43294</v>
      </c>
      <c r="CH3406">
        <v>3.5260000000000002E-6</v>
      </c>
      <c r="CI3406" s="8">
        <v>43294</v>
      </c>
      <c r="CJ3406">
        <v>5.3190000000000002E-6</v>
      </c>
      <c r="CK3406" s="8">
        <v>43294</v>
      </c>
      <c r="CL3406">
        <v>0</v>
      </c>
      <c r="CM3406" s="8">
        <v>43294</v>
      </c>
      <c r="CN3406">
        <v>2.4E-8</v>
      </c>
      <c r="CS3406" s="8">
        <v>43294</v>
      </c>
      <c r="CT3406">
        <v>1.0700000000000001E-7</v>
      </c>
      <c r="CU3406" s="8">
        <v>43294</v>
      </c>
      <c r="CV3406">
        <v>1.8449999999999999E-6</v>
      </c>
      <c r="CW3406" s="8">
        <v>43294</v>
      </c>
      <c r="CX3406">
        <v>1.4344E-5</v>
      </c>
      <c r="CY3406" s="8">
        <v>43294</v>
      </c>
      <c r="CZ3406">
        <v>1.6330000000000001E-6</v>
      </c>
      <c r="DE3406" s="8">
        <v>43294</v>
      </c>
      <c r="DF3406">
        <v>5.3004999999999998E-5</v>
      </c>
      <c r="DG3406" s="8">
        <v>43294</v>
      </c>
      <c r="DH3406">
        <v>3.9200000000000002E-7</v>
      </c>
      <c r="DM3406" s="8">
        <v>43294</v>
      </c>
      <c r="DN3406">
        <v>1.5570199999999999E-4</v>
      </c>
      <c r="DO3406" s="8">
        <v>43294</v>
      </c>
      <c r="DP3406">
        <v>2.5699999999999999E-7</v>
      </c>
      <c r="DS3406" s="8">
        <v>43294</v>
      </c>
      <c r="DT3406">
        <v>7.1709999999999996E-6</v>
      </c>
      <c r="DU3406" s="8">
        <v>43294</v>
      </c>
      <c r="DV3406">
        <v>1.9600000000000001E-7</v>
      </c>
      <c r="EA3406" s="8">
        <v>43294</v>
      </c>
      <c r="EB3406">
        <v>5.0399999999999996E-7</v>
      </c>
      <c r="EI3406" s="8">
        <v>43294</v>
      </c>
      <c r="EJ3406">
        <v>2.4108E-5</v>
      </c>
      <c r="EM3406" s="8">
        <v>43294</v>
      </c>
      <c r="EN3406">
        <v>1.742E-6</v>
      </c>
      <c r="EO3406" s="8">
        <v>43308</v>
      </c>
      <c r="EP3406">
        <v>1.97E-7</v>
      </c>
      <c r="ES3406" s="8">
        <v>43294</v>
      </c>
      <c r="ET3406">
        <v>1.3199999999999999E-7</v>
      </c>
      <c r="EY3406" s="8">
        <v>43308</v>
      </c>
      <c r="EZ3406">
        <v>2.2170000000000001E-6</v>
      </c>
      <c r="FE3406" s="8">
        <v>43308</v>
      </c>
      <c r="FF3406">
        <v>6.2999999999999995E-8</v>
      </c>
      <c r="FG3406" s="8">
        <v>43294</v>
      </c>
      <c r="FH3406">
        <v>3.3932E-5</v>
      </c>
      <c r="FI3406" s="8">
        <v>43294</v>
      </c>
      <c r="FJ3406">
        <v>5.7000000000000005E-7</v>
      </c>
      <c r="FO3406" s="8">
        <v>43294</v>
      </c>
      <c r="FP3406">
        <v>5.6899999999999997E-7</v>
      </c>
      <c r="FQ3406" s="8">
        <v>43294</v>
      </c>
      <c r="FR3406">
        <v>3.1709999999999998E-6</v>
      </c>
      <c r="FS3406" s="8">
        <v>43294</v>
      </c>
      <c r="FT3406">
        <v>3.0680000000000001E-6</v>
      </c>
      <c r="FU3406" s="8">
        <v>43294</v>
      </c>
      <c r="FV3406">
        <v>7.6760000000000007E-6</v>
      </c>
      <c r="FY3406" s="8">
        <v>43294</v>
      </c>
      <c r="FZ3406">
        <v>1.2296900000000001E-4</v>
      </c>
      <c r="GC3406" s="8">
        <v>43294</v>
      </c>
      <c r="GD3406">
        <v>8.4900000000000005E-7</v>
      </c>
    </row>
    <row r="3407" spans="1:186" x14ac:dyDescent="0.25">
      <c r="A3407" s="8">
        <v>43297</v>
      </c>
      <c r="B3407">
        <v>5.6300000000000005E-7</v>
      </c>
      <c r="C3407" s="8">
        <v>43297</v>
      </c>
      <c r="D3407">
        <v>4.1699999999999999E-7</v>
      </c>
      <c r="I3407" s="8">
        <v>43297</v>
      </c>
      <c r="J3407">
        <v>2.0999999999999999E-8</v>
      </c>
      <c r="K3407" s="8">
        <v>43297</v>
      </c>
      <c r="L3407">
        <v>3.7529999999999999E-6</v>
      </c>
      <c r="M3407" s="8">
        <v>43297</v>
      </c>
      <c r="N3407">
        <v>4.4279000000000001E-5</v>
      </c>
      <c r="O3407" s="8">
        <v>43297</v>
      </c>
      <c r="P3407">
        <v>3.9230000000000004E-6</v>
      </c>
      <c r="Q3407" s="8">
        <v>43297</v>
      </c>
      <c r="R3407">
        <v>1.4212E-5</v>
      </c>
      <c r="S3407" s="8">
        <v>43297</v>
      </c>
      <c r="T3407">
        <v>2.4400000000000001E-7</v>
      </c>
      <c r="AE3407" s="8">
        <v>43297</v>
      </c>
      <c r="AF3407">
        <v>3.96E-7</v>
      </c>
      <c r="AG3407" s="8">
        <v>43311</v>
      </c>
      <c r="AH3407">
        <v>9.2000000000000003E-8</v>
      </c>
      <c r="BA3407" s="8">
        <v>43297</v>
      </c>
      <c r="BB3407">
        <v>2.0999999999999999E-8</v>
      </c>
      <c r="BE3407" s="8">
        <v>43297</v>
      </c>
      <c r="BF3407">
        <v>1.226235E-3</v>
      </c>
      <c r="BS3407" s="8">
        <v>43297</v>
      </c>
      <c r="BT3407">
        <v>8.6300000000000004E-6</v>
      </c>
      <c r="BW3407" s="8">
        <v>43297</v>
      </c>
      <c r="BX3407">
        <v>2.0894999999999999E-5</v>
      </c>
      <c r="BY3407" s="8">
        <v>43297</v>
      </c>
      <c r="BZ3407">
        <v>1.20346E-4</v>
      </c>
      <c r="CA3407" s="8">
        <v>43297</v>
      </c>
      <c r="CB3407">
        <v>2.6899999999999999E-7</v>
      </c>
      <c r="CC3407" s="8">
        <v>43297</v>
      </c>
      <c r="CD3407">
        <v>8.6999999999999998E-8</v>
      </c>
      <c r="CE3407" s="8">
        <v>43297</v>
      </c>
      <c r="CF3407">
        <v>7.4789999999999999E-6</v>
      </c>
      <c r="CG3407" s="8">
        <v>43297</v>
      </c>
      <c r="CH3407">
        <v>3.5949999999999999E-6</v>
      </c>
      <c r="CI3407" s="8">
        <v>43297</v>
      </c>
      <c r="CJ3407">
        <v>5.4219999999999999E-6</v>
      </c>
      <c r="CK3407" s="8">
        <v>43297</v>
      </c>
      <c r="CL3407">
        <v>0</v>
      </c>
      <c r="CM3407" s="8">
        <v>43297</v>
      </c>
      <c r="CN3407">
        <v>2.6000000000000001E-8</v>
      </c>
      <c r="CS3407" s="8">
        <v>43297</v>
      </c>
      <c r="CT3407">
        <v>1.12E-7</v>
      </c>
      <c r="CU3407" s="8">
        <v>43297</v>
      </c>
      <c r="CV3407">
        <v>1.8589999999999999E-6</v>
      </c>
      <c r="CW3407" s="8">
        <v>43297</v>
      </c>
      <c r="CX3407">
        <v>1.4486E-5</v>
      </c>
      <c r="CY3407" s="8">
        <v>43297</v>
      </c>
      <c r="CZ3407">
        <v>1.6530000000000001E-6</v>
      </c>
      <c r="DE3407" s="8">
        <v>43297</v>
      </c>
      <c r="DF3407">
        <v>5.2546999999999997E-5</v>
      </c>
      <c r="DG3407" s="8">
        <v>43297</v>
      </c>
      <c r="DH3407">
        <v>4.01E-7</v>
      </c>
      <c r="DM3407" s="8">
        <v>43297</v>
      </c>
      <c r="DN3407">
        <v>1.4735700000000001E-4</v>
      </c>
      <c r="DO3407" s="8">
        <v>43297</v>
      </c>
      <c r="DP3407">
        <v>2.6199999999999999E-7</v>
      </c>
      <c r="DS3407" s="8">
        <v>43297</v>
      </c>
      <c r="DT3407">
        <v>1.2007E-5</v>
      </c>
      <c r="DU3407" s="8">
        <v>43297</v>
      </c>
      <c r="DV3407">
        <v>1.97E-7</v>
      </c>
      <c r="EA3407" s="8">
        <v>43297</v>
      </c>
      <c r="EB3407">
        <v>5.6400000000000002E-7</v>
      </c>
      <c r="EI3407" s="8">
        <v>43297</v>
      </c>
      <c r="EJ3407">
        <v>2.2019E-5</v>
      </c>
      <c r="EM3407" s="8">
        <v>43297</v>
      </c>
      <c r="EN3407">
        <v>1.812E-6</v>
      </c>
      <c r="EO3407" s="8">
        <v>43311</v>
      </c>
      <c r="EP3407">
        <v>1.9299999999999999E-7</v>
      </c>
      <c r="ES3407" s="8">
        <v>43297</v>
      </c>
      <c r="ET3407">
        <v>1.31E-7</v>
      </c>
      <c r="EY3407" s="8">
        <v>43311</v>
      </c>
      <c r="EZ3407">
        <v>2.1430000000000001E-6</v>
      </c>
      <c r="FE3407" s="8">
        <v>43311</v>
      </c>
      <c r="FF3407">
        <v>6.2999999999999995E-8</v>
      </c>
      <c r="FG3407" s="8">
        <v>43297</v>
      </c>
      <c r="FH3407">
        <v>3.5216000000000003E-5</v>
      </c>
      <c r="FI3407" s="8">
        <v>43297</v>
      </c>
      <c r="FJ3407">
        <v>5.7999999999999995E-7</v>
      </c>
      <c r="FO3407" s="8">
        <v>43297</v>
      </c>
      <c r="FP3407">
        <v>5.9699999999999996E-7</v>
      </c>
      <c r="FQ3407" s="8">
        <v>43297</v>
      </c>
      <c r="FR3407">
        <v>3.332E-6</v>
      </c>
      <c r="FS3407" s="8">
        <v>43297</v>
      </c>
      <c r="FT3407">
        <v>2.9620000000000002E-6</v>
      </c>
      <c r="FU3407" s="8">
        <v>43297</v>
      </c>
      <c r="FV3407">
        <v>7.5070000000000003E-6</v>
      </c>
      <c r="FY3407" s="8">
        <v>43297</v>
      </c>
      <c r="FZ3407">
        <v>1.23385E-4</v>
      </c>
      <c r="GC3407" s="8">
        <v>43297</v>
      </c>
      <c r="GD3407">
        <v>8.2799999999999995E-7</v>
      </c>
    </row>
    <row r="3408" spans="1:186" x14ac:dyDescent="0.25">
      <c r="A3408" s="8">
        <v>43298</v>
      </c>
      <c r="B3408">
        <v>5.44E-7</v>
      </c>
      <c r="C3408" s="8">
        <v>43298</v>
      </c>
      <c r="D3408">
        <v>3.9700000000000002E-7</v>
      </c>
      <c r="I3408" s="8">
        <v>43298</v>
      </c>
      <c r="J3408">
        <v>2.0999999999999999E-8</v>
      </c>
      <c r="K3408" s="8">
        <v>43298</v>
      </c>
      <c r="L3408">
        <v>3.7000000000000002E-6</v>
      </c>
      <c r="M3408" s="8">
        <v>43298</v>
      </c>
      <c r="N3408">
        <v>4.2069E-5</v>
      </c>
      <c r="O3408" s="8">
        <v>43298</v>
      </c>
      <c r="P3408">
        <v>3.9369999999999997E-6</v>
      </c>
      <c r="Q3408" s="8">
        <v>43298</v>
      </c>
      <c r="R3408">
        <v>1.3798000000000001E-5</v>
      </c>
      <c r="S3408" s="8">
        <v>43298</v>
      </c>
      <c r="T3408">
        <v>2.3099999999999999E-7</v>
      </c>
      <c r="AE3408" s="8">
        <v>43298</v>
      </c>
      <c r="AF3408">
        <v>3.8200000000000001E-7</v>
      </c>
      <c r="AG3408" s="8">
        <v>43312</v>
      </c>
      <c r="AH3408">
        <v>8.6999999999999998E-8</v>
      </c>
      <c r="BA3408" s="8">
        <v>43298</v>
      </c>
      <c r="BB3408">
        <v>2E-8</v>
      </c>
      <c r="BE3408" s="8">
        <v>43298</v>
      </c>
      <c r="BF3408">
        <v>1.2310610000000001E-3</v>
      </c>
      <c r="BS3408" s="8">
        <v>43298</v>
      </c>
      <c r="BT3408">
        <v>8.8759999999999994E-6</v>
      </c>
      <c r="BW3408" s="8">
        <v>43298</v>
      </c>
      <c r="BX3408">
        <v>2.0611E-5</v>
      </c>
      <c r="BY3408" s="8">
        <v>43298</v>
      </c>
      <c r="BZ3408">
        <v>1.0337599999999999E-4</v>
      </c>
      <c r="CA3408" s="8">
        <v>43298</v>
      </c>
      <c r="CB3408">
        <v>2.5499999999999999E-7</v>
      </c>
      <c r="CC3408" s="8">
        <v>43298</v>
      </c>
      <c r="CD3408">
        <v>8.3000000000000002E-8</v>
      </c>
      <c r="CE3408" s="8">
        <v>43298</v>
      </c>
      <c r="CF3408">
        <v>7.3189999999999997E-6</v>
      </c>
      <c r="CG3408" s="8">
        <v>43298</v>
      </c>
      <c r="CH3408">
        <v>3.8920000000000002E-6</v>
      </c>
      <c r="CI3408" s="8">
        <v>43298</v>
      </c>
      <c r="CJ3408">
        <v>5.4179999999999996E-6</v>
      </c>
      <c r="CK3408" s="8">
        <v>43298</v>
      </c>
      <c r="CL3408">
        <v>0</v>
      </c>
      <c r="CM3408" s="8">
        <v>43298</v>
      </c>
      <c r="CN3408">
        <v>2.0999999999999999E-8</v>
      </c>
      <c r="CS3408" s="8">
        <v>43298</v>
      </c>
      <c r="CT3408">
        <v>1.0700000000000001E-7</v>
      </c>
      <c r="CU3408" s="8">
        <v>43298</v>
      </c>
      <c r="CV3408">
        <v>1.8700000000000001E-6</v>
      </c>
      <c r="CW3408" s="8">
        <v>43298</v>
      </c>
      <c r="CX3408">
        <v>1.3967E-5</v>
      </c>
      <c r="CY3408" s="8">
        <v>43298</v>
      </c>
      <c r="CZ3408">
        <v>1.584E-6</v>
      </c>
      <c r="DE3408" s="8">
        <v>43298</v>
      </c>
      <c r="DF3408">
        <v>5.3090999999999997E-5</v>
      </c>
      <c r="DG3408" s="8">
        <v>43298</v>
      </c>
      <c r="DH3408">
        <v>3.8500000000000002E-7</v>
      </c>
      <c r="DM3408" s="8">
        <v>43298</v>
      </c>
      <c r="DN3408">
        <v>1.42528E-4</v>
      </c>
      <c r="DO3408" s="8">
        <v>43298</v>
      </c>
      <c r="DP3408">
        <v>2.4900000000000002E-7</v>
      </c>
      <c r="DS3408" s="8">
        <v>43298</v>
      </c>
      <c r="DT3408">
        <v>1.3699999999999999E-5</v>
      </c>
      <c r="DU3408" s="8">
        <v>43298</v>
      </c>
      <c r="DV3408">
        <v>1.9600000000000001E-7</v>
      </c>
      <c r="EA3408" s="8">
        <v>43298</v>
      </c>
      <c r="EB3408">
        <v>5.4600000000000005E-7</v>
      </c>
      <c r="EI3408" s="8">
        <v>43298</v>
      </c>
      <c r="EJ3408">
        <v>2.1311999999999999E-5</v>
      </c>
      <c r="EM3408" s="8">
        <v>43298</v>
      </c>
      <c r="EN3408">
        <v>1.719E-6</v>
      </c>
      <c r="EO3408" s="8">
        <v>43312</v>
      </c>
      <c r="EP3408">
        <v>1.86E-7</v>
      </c>
      <c r="ES3408" s="8">
        <v>43298</v>
      </c>
      <c r="ET3408">
        <v>1.1620000000000001E-6</v>
      </c>
      <c r="EY3408" s="8">
        <v>43312</v>
      </c>
      <c r="EZ3408">
        <v>2.1229999999999998E-6</v>
      </c>
      <c r="FE3408" s="8">
        <v>43312</v>
      </c>
      <c r="FF3408">
        <v>6.2999999999999995E-8</v>
      </c>
      <c r="FG3408" s="8">
        <v>43298</v>
      </c>
      <c r="FH3408">
        <v>3.4584E-5</v>
      </c>
      <c r="FI3408" s="8">
        <v>43298</v>
      </c>
      <c r="FJ3408">
        <v>5.5000000000000003E-7</v>
      </c>
      <c r="FO3408" s="8">
        <v>43298</v>
      </c>
      <c r="FP3408">
        <v>4.2899999999999999E-7</v>
      </c>
      <c r="FQ3408" s="8">
        <v>43298</v>
      </c>
      <c r="FR3408">
        <v>3.3340000000000002E-6</v>
      </c>
      <c r="FS3408" s="8">
        <v>43298</v>
      </c>
      <c r="FT3408">
        <v>2.8590000000000001E-6</v>
      </c>
      <c r="FU3408" s="8">
        <v>43298</v>
      </c>
      <c r="FV3408">
        <v>7.3930000000000002E-6</v>
      </c>
      <c r="FY3408" s="8">
        <v>43298</v>
      </c>
      <c r="FZ3408">
        <v>1.19035E-4</v>
      </c>
      <c r="GC3408" s="8">
        <v>43298</v>
      </c>
      <c r="GD3408">
        <v>7.9100000000000003E-7</v>
      </c>
    </row>
    <row r="3409" spans="1:186" x14ac:dyDescent="0.25">
      <c r="A3409" s="8">
        <v>43299</v>
      </c>
      <c r="B3409">
        <v>5.5799999999999999E-7</v>
      </c>
      <c r="C3409" s="8">
        <v>43299</v>
      </c>
      <c r="D3409">
        <v>2.8999999999999998E-7</v>
      </c>
      <c r="I3409" s="8">
        <v>43299</v>
      </c>
      <c r="J3409">
        <v>2.0999999999999999E-8</v>
      </c>
      <c r="K3409" s="8">
        <v>43299</v>
      </c>
      <c r="L3409">
        <v>3.5810000000000001E-6</v>
      </c>
      <c r="M3409" s="8">
        <v>43299</v>
      </c>
      <c r="N3409">
        <v>4.0472999999999997E-5</v>
      </c>
      <c r="O3409" s="8">
        <v>43299</v>
      </c>
      <c r="P3409">
        <v>4.0470000000000004E-6</v>
      </c>
      <c r="Q3409" s="8">
        <v>43299</v>
      </c>
      <c r="R3409">
        <v>1.414E-5</v>
      </c>
      <c r="S3409" s="8">
        <v>43299</v>
      </c>
      <c r="T3409">
        <v>2.2700000000000001E-7</v>
      </c>
      <c r="AE3409" s="8">
        <v>43299</v>
      </c>
      <c r="AF3409">
        <v>3.7599999999999998E-7</v>
      </c>
      <c r="AG3409" s="8">
        <v>43313</v>
      </c>
      <c r="AH3409">
        <v>8.6000000000000002E-8</v>
      </c>
      <c r="BA3409" s="8">
        <v>43299</v>
      </c>
      <c r="BB3409">
        <v>2E-8</v>
      </c>
      <c r="BE3409" s="8">
        <v>43299</v>
      </c>
      <c r="BF3409">
        <v>1.232379E-3</v>
      </c>
      <c r="BS3409" s="8">
        <v>43299</v>
      </c>
      <c r="BT3409">
        <v>8.4130000000000006E-6</v>
      </c>
      <c r="BW3409" s="8">
        <v>43299</v>
      </c>
      <c r="BX3409">
        <v>2.0605999999999999E-5</v>
      </c>
      <c r="BY3409" s="8">
        <v>43299</v>
      </c>
      <c r="BZ3409">
        <v>1.02908E-4</v>
      </c>
      <c r="CA3409" s="8">
        <v>43299</v>
      </c>
      <c r="CB3409">
        <v>2.4900000000000002E-7</v>
      </c>
      <c r="CC3409" s="8">
        <v>43299</v>
      </c>
      <c r="CD3409">
        <v>8.2000000000000006E-8</v>
      </c>
      <c r="CE3409" s="8">
        <v>43299</v>
      </c>
      <c r="CF3409">
        <v>7.3780000000000003E-6</v>
      </c>
      <c r="CG3409" s="8">
        <v>43299</v>
      </c>
      <c r="CH3409">
        <v>3.98E-6</v>
      </c>
      <c r="CI3409" s="8">
        <v>43299</v>
      </c>
      <c r="CJ3409">
        <v>5.4269999999999999E-6</v>
      </c>
      <c r="CK3409" s="8">
        <v>43299</v>
      </c>
      <c r="CL3409">
        <v>0</v>
      </c>
      <c r="CM3409" s="8">
        <v>43299</v>
      </c>
      <c r="CN3409">
        <v>2.1999999999999998E-8</v>
      </c>
      <c r="CS3409" s="8">
        <v>43299</v>
      </c>
      <c r="CT3409">
        <v>1.05E-7</v>
      </c>
      <c r="CU3409" s="8">
        <v>43299</v>
      </c>
      <c r="CV3409">
        <v>1.7859999999999999E-6</v>
      </c>
      <c r="CW3409" s="8">
        <v>43299</v>
      </c>
      <c r="CX3409">
        <v>1.3587999999999999E-5</v>
      </c>
      <c r="CY3409" s="8">
        <v>43299</v>
      </c>
      <c r="CZ3409">
        <v>1.688E-6</v>
      </c>
      <c r="DE3409" s="8">
        <v>43299</v>
      </c>
      <c r="DF3409">
        <v>5.0229000000000003E-5</v>
      </c>
      <c r="DG3409" s="8">
        <v>43299</v>
      </c>
      <c r="DH3409">
        <v>3.84E-7</v>
      </c>
      <c r="DM3409" s="8">
        <v>43299</v>
      </c>
      <c r="DN3409">
        <v>1.2979699999999999E-4</v>
      </c>
      <c r="DO3409" s="8">
        <v>43299</v>
      </c>
      <c r="DP3409">
        <v>2.5899999999999998E-7</v>
      </c>
      <c r="DS3409" s="8">
        <v>43299</v>
      </c>
      <c r="DT3409">
        <v>1.3856000000000001E-5</v>
      </c>
      <c r="DU3409" s="8">
        <v>43299</v>
      </c>
      <c r="DV3409">
        <v>2.0800000000000001E-7</v>
      </c>
      <c r="EA3409" s="8">
        <v>43299</v>
      </c>
      <c r="EB3409">
        <v>5.3799999999999997E-7</v>
      </c>
      <c r="EI3409" s="8">
        <v>43299</v>
      </c>
      <c r="EJ3409">
        <v>2.0370999999999999E-5</v>
      </c>
      <c r="EM3409" s="8">
        <v>43299</v>
      </c>
      <c r="EN3409">
        <v>1.671E-6</v>
      </c>
      <c r="EO3409" s="8">
        <v>43313</v>
      </c>
      <c r="EP3409">
        <v>1.7700000000000001E-7</v>
      </c>
      <c r="ES3409" s="8">
        <v>43299</v>
      </c>
      <c r="ET3409">
        <v>1.0499999999999999E-6</v>
      </c>
      <c r="EY3409" s="8">
        <v>43313</v>
      </c>
      <c r="EZ3409">
        <v>2.2139999999999999E-6</v>
      </c>
      <c r="FE3409" s="8">
        <v>43313</v>
      </c>
      <c r="FF3409">
        <v>6.2999999999999995E-8</v>
      </c>
      <c r="FG3409" s="8">
        <v>43299</v>
      </c>
      <c r="FH3409">
        <v>3.5303999999999999E-5</v>
      </c>
      <c r="FI3409" s="8">
        <v>43299</v>
      </c>
      <c r="FJ3409">
        <v>5.37E-7</v>
      </c>
      <c r="FO3409" s="8">
        <v>43299</v>
      </c>
      <c r="FP3409">
        <v>3.9400000000000001E-7</v>
      </c>
      <c r="FQ3409" s="8">
        <v>43299</v>
      </c>
      <c r="FR3409">
        <v>3.2229999999999999E-6</v>
      </c>
      <c r="FS3409" s="8">
        <v>43299</v>
      </c>
      <c r="FT3409">
        <v>2.774E-6</v>
      </c>
      <c r="FU3409" s="8">
        <v>43299</v>
      </c>
      <c r="FV3409">
        <v>8.5280000000000003E-6</v>
      </c>
      <c r="FY3409" s="8">
        <v>43299</v>
      </c>
      <c r="FZ3409">
        <v>1.15826E-4</v>
      </c>
      <c r="GC3409" s="8">
        <v>43299</v>
      </c>
      <c r="GD3409">
        <v>7.9500000000000001E-7</v>
      </c>
    </row>
    <row r="3410" spans="1:186" x14ac:dyDescent="0.25">
      <c r="A3410" s="8">
        <v>43300</v>
      </c>
      <c r="B3410">
        <v>5.4300000000000003E-7</v>
      </c>
      <c r="C3410" s="8">
        <v>43300</v>
      </c>
      <c r="D3410">
        <v>3.0800000000000001E-7</v>
      </c>
      <c r="I3410" s="8">
        <v>43300</v>
      </c>
      <c r="J3410">
        <v>2E-8</v>
      </c>
      <c r="K3410" s="8">
        <v>43300</v>
      </c>
      <c r="L3410">
        <v>4.5120000000000002E-6</v>
      </c>
      <c r="M3410" s="8">
        <v>43300</v>
      </c>
      <c r="N3410">
        <v>4.5303000000000003E-5</v>
      </c>
      <c r="O3410" s="8">
        <v>43300</v>
      </c>
      <c r="P3410">
        <v>4.1160000000000001E-6</v>
      </c>
      <c r="Q3410" s="8">
        <v>43300</v>
      </c>
      <c r="R3410">
        <v>1.3971999999999999E-5</v>
      </c>
      <c r="S3410" s="8">
        <v>43300</v>
      </c>
      <c r="T3410">
        <v>2.5199999999999998E-7</v>
      </c>
      <c r="AE3410" s="8">
        <v>43300</v>
      </c>
      <c r="AF3410">
        <v>3.8599999999999999E-7</v>
      </c>
      <c r="AG3410" s="8">
        <v>43314</v>
      </c>
      <c r="AH3410">
        <v>8.6000000000000002E-8</v>
      </c>
      <c r="BA3410" s="8">
        <v>43300</v>
      </c>
      <c r="BB3410">
        <v>1.9000000000000001E-8</v>
      </c>
      <c r="BE3410" s="8">
        <v>43300</v>
      </c>
      <c r="BF3410">
        <v>1.3516100000000001E-3</v>
      </c>
      <c r="BS3410" s="8">
        <v>43300</v>
      </c>
      <c r="BT3410">
        <v>8.4090000000000003E-6</v>
      </c>
      <c r="BW3410" s="8">
        <v>43300</v>
      </c>
      <c r="BX3410">
        <v>2.0404999999999999E-5</v>
      </c>
      <c r="BY3410" s="8">
        <v>43300</v>
      </c>
      <c r="BZ3410">
        <v>1.0546E-4</v>
      </c>
      <c r="CA3410" s="8">
        <v>43300</v>
      </c>
      <c r="CB3410">
        <v>2.41E-7</v>
      </c>
      <c r="CC3410" s="8">
        <v>43300</v>
      </c>
      <c r="CD3410">
        <v>8.9000000000000003E-8</v>
      </c>
      <c r="CE3410" s="8">
        <v>43300</v>
      </c>
      <c r="CF3410">
        <v>7.7849999999999992E-6</v>
      </c>
      <c r="CG3410" s="8">
        <v>43300</v>
      </c>
      <c r="CH3410">
        <v>3.41E-6</v>
      </c>
      <c r="CI3410" s="8">
        <v>43300</v>
      </c>
      <c r="CJ3410">
        <v>5.3530000000000002E-6</v>
      </c>
      <c r="CK3410" s="8">
        <v>43300</v>
      </c>
      <c r="CL3410">
        <v>0</v>
      </c>
      <c r="CM3410" s="8">
        <v>43300</v>
      </c>
      <c r="CN3410">
        <v>2.4E-8</v>
      </c>
      <c r="CS3410" s="8">
        <v>43300</v>
      </c>
      <c r="CT3410">
        <v>1.09E-7</v>
      </c>
      <c r="CU3410" s="8">
        <v>43300</v>
      </c>
      <c r="CV3410">
        <v>1.756E-6</v>
      </c>
      <c r="CW3410" s="8">
        <v>43300</v>
      </c>
      <c r="CX3410">
        <v>1.3349E-5</v>
      </c>
      <c r="CY3410" s="8">
        <v>43300</v>
      </c>
      <c r="CZ3410">
        <v>1.719E-6</v>
      </c>
      <c r="DE3410" s="8">
        <v>43300</v>
      </c>
      <c r="DF3410">
        <v>5.5374999999999998E-5</v>
      </c>
      <c r="DG3410" s="8">
        <v>43300</v>
      </c>
      <c r="DH3410">
        <v>3.89E-7</v>
      </c>
      <c r="DM3410" s="8">
        <v>43300</v>
      </c>
      <c r="DN3410">
        <v>1.3219699999999999E-4</v>
      </c>
      <c r="DO3410" s="8">
        <v>43300</v>
      </c>
      <c r="DP3410">
        <v>2.6300000000000001E-7</v>
      </c>
      <c r="DS3410" s="8">
        <v>43300</v>
      </c>
      <c r="DT3410">
        <v>1.5594999999999999E-5</v>
      </c>
      <c r="DU3410" s="8">
        <v>43300</v>
      </c>
      <c r="DV3410">
        <v>2.05E-7</v>
      </c>
      <c r="EA3410" s="8">
        <v>43300</v>
      </c>
      <c r="EB3410">
        <v>5.3000000000000001E-7</v>
      </c>
      <c r="EI3410" s="8">
        <v>43300</v>
      </c>
      <c r="EJ3410">
        <v>2.1851000000000001E-5</v>
      </c>
      <c r="EM3410" s="8">
        <v>43300</v>
      </c>
      <c r="EN3410">
        <v>1.7799999999999999E-6</v>
      </c>
      <c r="EO3410" s="8">
        <v>43314</v>
      </c>
      <c r="EP3410">
        <v>1.79E-7</v>
      </c>
      <c r="ES3410" s="8">
        <v>43300</v>
      </c>
      <c r="ET3410">
        <v>1.226E-6</v>
      </c>
      <c r="EY3410" s="8">
        <v>43314</v>
      </c>
      <c r="EZ3410">
        <v>2.2879999999999999E-6</v>
      </c>
      <c r="FE3410" s="8">
        <v>43314</v>
      </c>
      <c r="FF3410">
        <v>6.1999999999999999E-8</v>
      </c>
      <c r="FG3410" s="8">
        <v>43300</v>
      </c>
      <c r="FH3410">
        <v>3.3717999999999998E-5</v>
      </c>
      <c r="FI3410" s="8">
        <v>43300</v>
      </c>
      <c r="FJ3410">
        <v>5.2E-7</v>
      </c>
      <c r="FO3410" s="8">
        <v>43300</v>
      </c>
      <c r="FP3410">
        <v>4.0900000000000002E-7</v>
      </c>
      <c r="FQ3410" s="8">
        <v>43300</v>
      </c>
      <c r="FR3410">
        <v>7.3019999999999997E-6</v>
      </c>
      <c r="FS3410" s="8">
        <v>43300</v>
      </c>
      <c r="FT3410">
        <v>2.6730000000000001E-6</v>
      </c>
      <c r="FU3410" s="8">
        <v>43300</v>
      </c>
      <c r="FV3410">
        <v>7.9689999999999994E-6</v>
      </c>
      <c r="FY3410" s="8">
        <v>43300</v>
      </c>
      <c r="FZ3410">
        <v>1.25535E-4</v>
      </c>
      <c r="GC3410" s="8">
        <v>43300</v>
      </c>
      <c r="GD3410">
        <v>8.0999999999999997E-7</v>
      </c>
    </row>
    <row r="3411" spans="1:186" x14ac:dyDescent="0.25">
      <c r="A3411" s="8">
        <v>43301</v>
      </c>
      <c r="B3411">
        <v>5.4600000000000005E-7</v>
      </c>
      <c r="C3411" s="8">
        <v>43301</v>
      </c>
      <c r="D3411">
        <v>3.1399999999999998E-7</v>
      </c>
      <c r="I3411" s="8">
        <v>43301</v>
      </c>
      <c r="J3411">
        <v>2E-8</v>
      </c>
      <c r="K3411" s="8">
        <v>43301</v>
      </c>
      <c r="L3411">
        <v>4.8420000000000004E-6</v>
      </c>
      <c r="M3411" s="8">
        <v>43301</v>
      </c>
      <c r="N3411">
        <v>4.5068999999999998E-5</v>
      </c>
      <c r="O3411" s="8">
        <v>43301</v>
      </c>
      <c r="P3411">
        <v>4.2479999999999998E-6</v>
      </c>
      <c r="Q3411" s="8">
        <v>43301</v>
      </c>
      <c r="R3411">
        <v>1.4623E-5</v>
      </c>
      <c r="S3411" s="8">
        <v>43301</v>
      </c>
      <c r="T3411">
        <v>2.5100000000000001E-7</v>
      </c>
      <c r="AE3411" s="8">
        <v>43301</v>
      </c>
      <c r="AF3411">
        <v>3.7899999999999999E-7</v>
      </c>
      <c r="AG3411" s="8">
        <v>43315</v>
      </c>
      <c r="AH3411">
        <v>8.6999999999999998E-8</v>
      </c>
      <c r="BA3411" s="8">
        <v>43301</v>
      </c>
      <c r="BB3411">
        <v>1.9000000000000001E-8</v>
      </c>
      <c r="BE3411" s="8">
        <v>43301</v>
      </c>
      <c r="BF3411">
        <v>1.4104619999999999E-3</v>
      </c>
      <c r="BS3411" s="8">
        <v>43301</v>
      </c>
      <c r="BT3411">
        <v>8.4160000000000004E-6</v>
      </c>
      <c r="BW3411" s="8">
        <v>43301</v>
      </c>
      <c r="BX3411">
        <v>1.9993999999999999E-5</v>
      </c>
      <c r="BY3411" s="8">
        <v>43301</v>
      </c>
      <c r="BZ3411">
        <v>1.01334E-4</v>
      </c>
      <c r="CA3411" s="8">
        <v>43301</v>
      </c>
      <c r="CB3411">
        <v>1.72E-7</v>
      </c>
      <c r="CC3411" s="8">
        <v>43301</v>
      </c>
      <c r="CD3411">
        <v>4.9999999999999998E-8</v>
      </c>
      <c r="CE3411" s="8">
        <v>43301</v>
      </c>
      <c r="CF3411">
        <v>8.0870000000000007E-6</v>
      </c>
      <c r="CG3411" s="8">
        <v>43301</v>
      </c>
      <c r="CH3411">
        <v>4.0049999999999998E-6</v>
      </c>
      <c r="CI3411" s="8">
        <v>43301</v>
      </c>
      <c r="CJ3411">
        <v>5.3639999999999998E-6</v>
      </c>
      <c r="CK3411" s="8">
        <v>43301</v>
      </c>
      <c r="CL3411">
        <v>0</v>
      </c>
      <c r="CM3411" s="8">
        <v>43301</v>
      </c>
      <c r="CN3411">
        <v>2.4E-8</v>
      </c>
      <c r="CS3411" s="8">
        <v>43301</v>
      </c>
      <c r="CT3411">
        <v>1.18E-7</v>
      </c>
      <c r="CU3411" s="8">
        <v>43301</v>
      </c>
      <c r="CV3411">
        <v>1.6789999999999999E-6</v>
      </c>
      <c r="CW3411" s="8">
        <v>43301</v>
      </c>
      <c r="CX3411">
        <v>1.0643E-5</v>
      </c>
      <c r="CY3411" s="8">
        <v>43301</v>
      </c>
      <c r="CZ3411">
        <v>1.691E-6</v>
      </c>
      <c r="DE3411" s="8">
        <v>43301</v>
      </c>
      <c r="DF3411">
        <v>5.7695000000000002E-5</v>
      </c>
      <c r="DG3411" s="8">
        <v>43301</v>
      </c>
      <c r="DH3411">
        <v>3.8500000000000002E-7</v>
      </c>
      <c r="DM3411" s="8">
        <v>43301</v>
      </c>
      <c r="DN3411">
        <v>1.27613E-4</v>
      </c>
      <c r="DO3411" s="8">
        <v>43301</v>
      </c>
      <c r="DP3411">
        <v>2.4600000000000001E-7</v>
      </c>
      <c r="DS3411" s="8">
        <v>43301</v>
      </c>
      <c r="DT3411">
        <v>1.5996999999999999E-5</v>
      </c>
      <c r="DU3411" s="8">
        <v>43301</v>
      </c>
      <c r="DV3411">
        <v>1.9600000000000001E-7</v>
      </c>
      <c r="EA3411" s="8">
        <v>43301</v>
      </c>
      <c r="EB3411">
        <v>5.2200000000000004E-7</v>
      </c>
      <c r="EI3411" s="8">
        <v>43301</v>
      </c>
      <c r="EJ3411">
        <v>2.0733999999999998E-5</v>
      </c>
      <c r="EM3411" s="8">
        <v>43301</v>
      </c>
      <c r="EN3411">
        <v>1.7749999999999999E-6</v>
      </c>
      <c r="EO3411" s="8">
        <v>43315</v>
      </c>
      <c r="EP3411">
        <v>1.8E-7</v>
      </c>
      <c r="ES3411" s="8">
        <v>43301</v>
      </c>
      <c r="ET3411">
        <v>1.325E-6</v>
      </c>
      <c r="EY3411" s="8">
        <v>43315</v>
      </c>
      <c r="EZ3411">
        <v>2.2730000000000001E-6</v>
      </c>
      <c r="FE3411" s="8">
        <v>43315</v>
      </c>
      <c r="FF3411">
        <v>6.2999999999999995E-8</v>
      </c>
      <c r="FG3411" s="8">
        <v>43301</v>
      </c>
      <c r="FH3411">
        <v>3.4851999999999998E-5</v>
      </c>
      <c r="FI3411" s="8">
        <v>43301</v>
      </c>
      <c r="FJ3411">
        <v>5.2900000000000004E-7</v>
      </c>
      <c r="FO3411" s="8">
        <v>43301</v>
      </c>
      <c r="FP3411">
        <v>4.01E-7</v>
      </c>
      <c r="FQ3411" s="8">
        <v>43301</v>
      </c>
      <c r="FR3411">
        <v>7.1040000000000001E-6</v>
      </c>
      <c r="FS3411" s="8">
        <v>43301</v>
      </c>
      <c r="FT3411">
        <v>2.7700000000000002E-6</v>
      </c>
      <c r="FU3411" s="8">
        <v>43301</v>
      </c>
      <c r="FV3411">
        <v>8.14E-6</v>
      </c>
      <c r="FY3411" s="8">
        <v>43301</v>
      </c>
      <c r="FZ3411">
        <v>1.24991E-4</v>
      </c>
      <c r="GC3411" s="8">
        <v>43301</v>
      </c>
      <c r="GD3411">
        <v>7.9599999999999998E-7</v>
      </c>
    </row>
    <row r="3412" spans="1:186" x14ac:dyDescent="0.25">
      <c r="A3412" s="8">
        <v>43304</v>
      </c>
      <c r="B3412">
        <v>5.4499999999999997E-7</v>
      </c>
      <c r="C3412" s="8">
        <v>43304</v>
      </c>
      <c r="D3412">
        <v>3.1699999999999999E-7</v>
      </c>
      <c r="I3412" s="8">
        <v>43304</v>
      </c>
      <c r="J3412">
        <v>1.9000000000000001E-8</v>
      </c>
      <c r="K3412" s="8">
        <v>43304</v>
      </c>
      <c r="L3412">
        <v>4.8570000000000003E-6</v>
      </c>
      <c r="M3412" s="8">
        <v>43304</v>
      </c>
      <c r="N3412">
        <v>4.6425999999999999E-5</v>
      </c>
      <c r="O3412" s="8">
        <v>43304</v>
      </c>
      <c r="P3412">
        <v>4.3560000000000003E-6</v>
      </c>
      <c r="Q3412" s="8">
        <v>43304</v>
      </c>
      <c r="R3412">
        <v>1.4623E-5</v>
      </c>
      <c r="S3412" s="8">
        <v>43304</v>
      </c>
      <c r="T3412">
        <v>2.6100000000000002E-7</v>
      </c>
      <c r="AE3412" s="8">
        <v>43304</v>
      </c>
      <c r="AF3412">
        <v>4.2199999999999999E-7</v>
      </c>
      <c r="AG3412" s="8">
        <v>43319</v>
      </c>
      <c r="AH3412">
        <v>9.6999999999999995E-8</v>
      </c>
      <c r="BA3412" s="8">
        <v>43304</v>
      </c>
      <c r="BB3412">
        <v>1.9000000000000001E-8</v>
      </c>
      <c r="BE3412" s="8">
        <v>43304</v>
      </c>
      <c r="BF3412">
        <v>1.3640080000000001E-3</v>
      </c>
      <c r="BS3412" s="8">
        <v>43304</v>
      </c>
      <c r="BT3412">
        <v>8.5120000000000008E-6</v>
      </c>
      <c r="BW3412" s="8">
        <v>43304</v>
      </c>
      <c r="BX3412">
        <v>2.0159000000000001E-5</v>
      </c>
      <c r="BY3412" s="8">
        <v>43304</v>
      </c>
      <c r="BZ3412">
        <v>9.7269000000000007E-5</v>
      </c>
      <c r="CA3412" s="8">
        <v>43304</v>
      </c>
      <c r="CB3412">
        <v>1.68E-7</v>
      </c>
      <c r="CC3412" s="8">
        <v>43304</v>
      </c>
      <c r="CD3412">
        <v>4.9000000000000002E-8</v>
      </c>
      <c r="CE3412" s="8">
        <v>43304</v>
      </c>
      <c r="CF3412">
        <v>8.0010000000000001E-6</v>
      </c>
      <c r="CG3412" s="8">
        <v>43304</v>
      </c>
      <c r="CH3412">
        <v>4.1280000000000001E-6</v>
      </c>
      <c r="CI3412" s="8">
        <v>43304</v>
      </c>
      <c r="CJ3412">
        <v>5.3249999999999998E-6</v>
      </c>
      <c r="CK3412" s="8">
        <v>43304</v>
      </c>
      <c r="CL3412">
        <v>0</v>
      </c>
      <c r="CM3412" s="8">
        <v>43304</v>
      </c>
      <c r="CN3412">
        <v>2.0999999999999999E-8</v>
      </c>
      <c r="CS3412" s="8">
        <v>43304</v>
      </c>
      <c r="CT3412">
        <v>1.18E-7</v>
      </c>
      <c r="CU3412" s="8">
        <v>43304</v>
      </c>
      <c r="CV3412">
        <v>1.871E-6</v>
      </c>
      <c r="CW3412" s="8">
        <v>43304</v>
      </c>
      <c r="CX3412">
        <v>1.0404000000000001E-5</v>
      </c>
      <c r="CY3412" s="8">
        <v>43304</v>
      </c>
      <c r="CZ3412">
        <v>1.638E-6</v>
      </c>
      <c r="DE3412" s="8">
        <v>43304</v>
      </c>
      <c r="DF3412">
        <v>5.5615000000000002E-5</v>
      </c>
      <c r="DG3412" s="8">
        <v>43304</v>
      </c>
      <c r="DH3412">
        <v>4.3599999999999999E-7</v>
      </c>
      <c r="DM3412" s="8">
        <v>43304</v>
      </c>
      <c r="DN3412">
        <v>1.23862E-4</v>
      </c>
      <c r="DO3412" s="8">
        <v>43304</v>
      </c>
      <c r="DP3412">
        <v>2.3799999999999999E-7</v>
      </c>
      <c r="DS3412" s="8">
        <v>43304</v>
      </c>
      <c r="DT3412">
        <v>1.5668999999999999E-5</v>
      </c>
      <c r="DU3412" s="8">
        <v>43304</v>
      </c>
      <c r="DV3412">
        <v>1.91E-7</v>
      </c>
      <c r="EA3412" s="8">
        <v>43304</v>
      </c>
      <c r="EB3412">
        <v>5.4000000000000002E-7</v>
      </c>
      <c r="EI3412" s="8">
        <v>43304</v>
      </c>
      <c r="EJ3412">
        <v>1.9879999999999999E-5</v>
      </c>
      <c r="EM3412" s="8">
        <v>43304</v>
      </c>
      <c r="EN3412">
        <v>1.8589999999999999E-6</v>
      </c>
      <c r="EO3412" s="8">
        <v>43319</v>
      </c>
      <c r="EP3412">
        <v>2.0200000000000001E-7</v>
      </c>
      <c r="ES3412" s="8">
        <v>43304</v>
      </c>
      <c r="ET3412">
        <v>1.3120000000000001E-6</v>
      </c>
      <c r="EY3412" s="8">
        <v>43319</v>
      </c>
      <c r="EZ3412">
        <v>2.345E-6</v>
      </c>
      <c r="FE3412" s="8">
        <v>43319</v>
      </c>
      <c r="FF3412">
        <v>6.7000000000000004E-8</v>
      </c>
      <c r="FG3412" s="8">
        <v>43304</v>
      </c>
      <c r="FH3412">
        <v>3.3719E-5</v>
      </c>
      <c r="FI3412" s="8">
        <v>43304</v>
      </c>
      <c r="FJ3412">
        <v>4.2899999999999999E-7</v>
      </c>
      <c r="FO3412" s="8">
        <v>43304</v>
      </c>
      <c r="FP3412">
        <v>4.08E-7</v>
      </c>
      <c r="FQ3412" s="8">
        <v>43304</v>
      </c>
      <c r="FR3412">
        <v>6.7270000000000001E-6</v>
      </c>
      <c r="FS3412" s="8">
        <v>43304</v>
      </c>
      <c r="FT3412">
        <v>2.751E-6</v>
      </c>
      <c r="FU3412" s="8">
        <v>43304</v>
      </c>
      <c r="FV3412">
        <v>7.5750000000000003E-6</v>
      </c>
      <c r="FY3412" s="8">
        <v>43304</v>
      </c>
      <c r="FZ3412">
        <v>1.2267800000000001E-4</v>
      </c>
      <c r="GC3412" s="8">
        <v>43304</v>
      </c>
      <c r="GD3412">
        <v>8.2399999999999997E-7</v>
      </c>
    </row>
    <row r="3413" spans="1:186" x14ac:dyDescent="0.25">
      <c r="A3413" s="8">
        <v>43305</v>
      </c>
      <c r="B3413">
        <v>5.2099999999999997E-7</v>
      </c>
      <c r="C3413" s="8">
        <v>43305</v>
      </c>
      <c r="D3413">
        <v>3.0400000000000002E-7</v>
      </c>
      <c r="I3413" s="8">
        <v>43305</v>
      </c>
      <c r="J3413">
        <v>1.9000000000000001E-8</v>
      </c>
      <c r="K3413" s="8">
        <v>43305</v>
      </c>
      <c r="L3413">
        <v>4.6480000000000002E-6</v>
      </c>
      <c r="M3413" s="8">
        <v>43305</v>
      </c>
      <c r="N3413">
        <v>4.7145999999999999E-5</v>
      </c>
      <c r="O3413" s="8">
        <v>43305</v>
      </c>
      <c r="P3413">
        <v>4.172E-6</v>
      </c>
      <c r="Q3413" s="8">
        <v>43305</v>
      </c>
      <c r="R3413">
        <v>1.4093999999999999E-5</v>
      </c>
      <c r="S3413" s="8">
        <v>43305</v>
      </c>
      <c r="T3413">
        <v>2.4600000000000001E-7</v>
      </c>
      <c r="AE3413" s="8">
        <v>43305</v>
      </c>
      <c r="AF3413">
        <v>4.4200000000000001E-7</v>
      </c>
      <c r="AG3413" s="8">
        <v>43320</v>
      </c>
      <c r="AH3413">
        <v>9.2999999999999999E-8</v>
      </c>
      <c r="BA3413" s="8">
        <v>43305</v>
      </c>
      <c r="BB3413">
        <v>1.9000000000000001E-8</v>
      </c>
      <c r="BE3413" s="8">
        <v>43305</v>
      </c>
      <c r="BF3413">
        <v>1.4021260000000001E-3</v>
      </c>
      <c r="BS3413" s="8">
        <v>43305</v>
      </c>
      <c r="BT3413">
        <v>8.8710000000000003E-6</v>
      </c>
      <c r="BW3413" s="8">
        <v>43305</v>
      </c>
      <c r="BX3413">
        <v>1.9613E-5</v>
      </c>
      <c r="BY3413" s="8">
        <v>43305</v>
      </c>
      <c r="BZ3413">
        <v>9.2577999999999994E-5</v>
      </c>
      <c r="CA3413" s="8">
        <v>43305</v>
      </c>
      <c r="CB3413">
        <v>1.6500000000000001E-7</v>
      </c>
      <c r="CC3413" s="8">
        <v>43305</v>
      </c>
      <c r="CD3413">
        <v>4.6000000000000002E-8</v>
      </c>
      <c r="CE3413" s="8">
        <v>43305</v>
      </c>
      <c r="CF3413">
        <v>7.926E-6</v>
      </c>
      <c r="CG3413" s="8">
        <v>43305</v>
      </c>
      <c r="CH3413">
        <v>3.9750000000000001E-6</v>
      </c>
      <c r="CI3413" s="8">
        <v>43305</v>
      </c>
      <c r="CJ3413">
        <v>5.271E-6</v>
      </c>
      <c r="CK3413" s="8">
        <v>43305</v>
      </c>
      <c r="CL3413">
        <v>0</v>
      </c>
      <c r="CM3413" s="8">
        <v>43305</v>
      </c>
      <c r="CN3413">
        <v>2.0999999999999999E-8</v>
      </c>
      <c r="CS3413" s="8">
        <v>43305</v>
      </c>
      <c r="CT3413">
        <v>7.1E-8</v>
      </c>
      <c r="CU3413" s="8">
        <v>43305</v>
      </c>
      <c r="CV3413">
        <v>1.8810000000000001E-6</v>
      </c>
      <c r="CW3413" s="8">
        <v>43305</v>
      </c>
      <c r="CX3413">
        <v>1.0791000000000001E-5</v>
      </c>
      <c r="CY3413" s="8">
        <v>43305</v>
      </c>
      <c r="CZ3413">
        <v>1.6500000000000001E-6</v>
      </c>
      <c r="DE3413" s="8">
        <v>43305</v>
      </c>
      <c r="DF3413">
        <v>5.3412000000000003E-5</v>
      </c>
      <c r="DG3413" s="8">
        <v>43305</v>
      </c>
      <c r="DH3413">
        <v>3.2899999999999999E-7</v>
      </c>
      <c r="DM3413" s="8">
        <v>43305</v>
      </c>
      <c r="DN3413">
        <v>1.2019900000000001E-4</v>
      </c>
      <c r="DO3413" s="8">
        <v>43305</v>
      </c>
      <c r="DP3413">
        <v>2.36E-7</v>
      </c>
      <c r="DS3413" s="8">
        <v>43305</v>
      </c>
      <c r="DT3413">
        <v>1.6147E-5</v>
      </c>
      <c r="DU3413" s="8">
        <v>43305</v>
      </c>
      <c r="DV3413">
        <v>2.03E-7</v>
      </c>
      <c r="EA3413" s="8">
        <v>43305</v>
      </c>
      <c r="EB3413">
        <v>5.1200000000000003E-7</v>
      </c>
      <c r="EI3413" s="8">
        <v>43305</v>
      </c>
      <c r="EJ3413">
        <v>2.0415999999999999E-5</v>
      </c>
      <c r="EM3413" s="8">
        <v>43305</v>
      </c>
      <c r="EN3413">
        <v>1.5379999999999999E-6</v>
      </c>
      <c r="EO3413" s="8">
        <v>43320</v>
      </c>
      <c r="EP3413">
        <v>1.92E-7</v>
      </c>
      <c r="ES3413" s="8">
        <v>43305</v>
      </c>
      <c r="ET3413">
        <v>1.2610000000000001E-6</v>
      </c>
      <c r="EY3413" s="8">
        <v>43320</v>
      </c>
      <c r="EZ3413">
        <v>2.2620000000000001E-6</v>
      </c>
      <c r="FE3413" s="8">
        <v>43320</v>
      </c>
      <c r="FF3413">
        <v>6.4000000000000004E-8</v>
      </c>
      <c r="FG3413" s="8">
        <v>43305</v>
      </c>
      <c r="FH3413">
        <v>3.2381E-5</v>
      </c>
      <c r="FI3413" s="8">
        <v>43305</v>
      </c>
      <c r="FJ3413">
        <v>4.3500000000000002E-7</v>
      </c>
      <c r="FO3413" s="8">
        <v>43305</v>
      </c>
      <c r="FP3413">
        <v>3.9299999999999999E-7</v>
      </c>
      <c r="FQ3413" s="8">
        <v>43305</v>
      </c>
      <c r="FR3413">
        <v>7.2790000000000001E-6</v>
      </c>
      <c r="FS3413" s="8">
        <v>43305</v>
      </c>
      <c r="FT3413">
        <v>2.729E-6</v>
      </c>
      <c r="FU3413" s="8">
        <v>43305</v>
      </c>
      <c r="FV3413">
        <v>7.6590000000000007E-6</v>
      </c>
      <c r="FY3413" s="8">
        <v>43305</v>
      </c>
      <c r="FZ3413">
        <v>1.20006E-4</v>
      </c>
      <c r="GC3413" s="8">
        <v>43305</v>
      </c>
      <c r="GD3413">
        <v>7.9299999999999997E-7</v>
      </c>
    </row>
    <row r="3414" spans="1:186" x14ac:dyDescent="0.25">
      <c r="A3414" s="8">
        <v>43306</v>
      </c>
      <c r="B3414">
        <v>5.06E-7</v>
      </c>
      <c r="C3414" s="8">
        <v>43306</v>
      </c>
      <c r="D3414">
        <v>2.96E-7</v>
      </c>
      <c r="I3414" s="8">
        <v>43306</v>
      </c>
      <c r="J3414">
        <v>1.9000000000000001E-8</v>
      </c>
      <c r="K3414" s="8">
        <v>43306</v>
      </c>
      <c r="L3414">
        <v>4.5680000000000001E-6</v>
      </c>
      <c r="M3414" s="8">
        <v>43306</v>
      </c>
      <c r="N3414">
        <v>4.6910000000000003E-5</v>
      </c>
      <c r="O3414" s="8">
        <v>43306</v>
      </c>
      <c r="P3414">
        <v>3.9829999999999998E-6</v>
      </c>
      <c r="Q3414" s="8">
        <v>43306</v>
      </c>
      <c r="R3414">
        <v>1.3628999999999999E-5</v>
      </c>
      <c r="S3414" s="8">
        <v>43306</v>
      </c>
      <c r="T3414">
        <v>2.3900000000000001E-7</v>
      </c>
      <c r="AE3414" s="8">
        <v>43306</v>
      </c>
      <c r="AF3414">
        <v>4.27E-7</v>
      </c>
      <c r="AG3414" s="8">
        <v>43321</v>
      </c>
      <c r="AH3414">
        <v>8.9999999999999999E-8</v>
      </c>
      <c r="BA3414" s="8">
        <v>43306</v>
      </c>
      <c r="BB3414">
        <v>1.7999999999999999E-8</v>
      </c>
      <c r="BE3414" s="8">
        <v>43306</v>
      </c>
      <c r="BF3414">
        <v>1.3505609999999999E-3</v>
      </c>
      <c r="BS3414" s="8">
        <v>43306</v>
      </c>
      <c r="BT3414">
        <v>7.199E-6</v>
      </c>
      <c r="BW3414" s="8">
        <v>43306</v>
      </c>
      <c r="BX3414">
        <v>1.9956999999999999E-5</v>
      </c>
      <c r="BY3414" s="8">
        <v>43306</v>
      </c>
      <c r="BZ3414">
        <v>9.0243999999999999E-5</v>
      </c>
      <c r="CA3414" s="8">
        <v>43306</v>
      </c>
      <c r="CB3414">
        <v>1.6299999999999999E-7</v>
      </c>
      <c r="CC3414" s="8">
        <v>43306</v>
      </c>
      <c r="CD3414">
        <v>4.6000000000000002E-8</v>
      </c>
      <c r="CE3414" s="8">
        <v>43306</v>
      </c>
      <c r="CF3414">
        <v>7.6140000000000003E-6</v>
      </c>
      <c r="CG3414" s="8">
        <v>43306</v>
      </c>
      <c r="CH3414">
        <v>3.9099999999999998E-6</v>
      </c>
      <c r="CI3414" s="8">
        <v>43306</v>
      </c>
      <c r="CJ3414">
        <v>5.1880000000000001E-6</v>
      </c>
      <c r="CK3414" s="8">
        <v>43306</v>
      </c>
      <c r="CL3414">
        <v>0</v>
      </c>
      <c r="CM3414" s="8">
        <v>43306</v>
      </c>
      <c r="CN3414">
        <v>2.1999999999999998E-8</v>
      </c>
      <c r="CS3414" s="8">
        <v>43306</v>
      </c>
      <c r="CT3414">
        <v>6.5999999999999995E-8</v>
      </c>
      <c r="CU3414" s="8">
        <v>43306</v>
      </c>
      <c r="CV3414">
        <v>1.8390000000000001E-6</v>
      </c>
      <c r="CW3414" s="8">
        <v>43306</v>
      </c>
      <c r="CX3414">
        <v>1.1019000000000001E-5</v>
      </c>
      <c r="CY3414" s="8">
        <v>43306</v>
      </c>
      <c r="CZ3414">
        <v>1.5799999999999999E-6</v>
      </c>
      <c r="DE3414" s="8">
        <v>43306</v>
      </c>
      <c r="DF3414">
        <v>5.2898000000000001E-5</v>
      </c>
      <c r="DG3414" s="8">
        <v>43306</v>
      </c>
      <c r="DH3414">
        <v>3.03E-7</v>
      </c>
      <c r="DM3414" s="8">
        <v>43306</v>
      </c>
      <c r="DN3414">
        <v>1.1803000000000001E-4</v>
      </c>
      <c r="DO3414" s="8">
        <v>43306</v>
      </c>
      <c r="DP3414">
        <v>2.35E-7</v>
      </c>
      <c r="DS3414" s="8">
        <v>43306</v>
      </c>
      <c r="DT3414">
        <v>1.5634E-5</v>
      </c>
      <c r="DU3414" s="8">
        <v>43306</v>
      </c>
      <c r="DV3414">
        <v>1.97E-7</v>
      </c>
      <c r="EA3414" s="8">
        <v>43306</v>
      </c>
      <c r="EB3414">
        <v>4.4499999999999997E-7</v>
      </c>
      <c r="EI3414" s="8">
        <v>43306</v>
      </c>
      <c r="EJ3414">
        <v>2.0319999999999999E-5</v>
      </c>
      <c r="EM3414" s="8">
        <v>43306</v>
      </c>
      <c r="EN3414">
        <v>1.511E-6</v>
      </c>
      <c r="EO3414" s="8">
        <v>43321</v>
      </c>
      <c r="EP3414">
        <v>1.85E-7</v>
      </c>
      <c r="ES3414" s="8">
        <v>43306</v>
      </c>
      <c r="ET3414">
        <v>1.1820000000000001E-6</v>
      </c>
      <c r="EY3414" s="8">
        <v>43321</v>
      </c>
      <c r="EZ3414">
        <v>2.2460000000000002E-6</v>
      </c>
      <c r="FE3414" s="8">
        <v>43321</v>
      </c>
      <c r="FF3414">
        <v>6.1999999999999999E-8</v>
      </c>
      <c r="FG3414" s="8">
        <v>43306</v>
      </c>
      <c r="FH3414">
        <v>3.1139999999999997E-5</v>
      </c>
      <c r="FI3414" s="8">
        <v>43306</v>
      </c>
      <c r="FJ3414">
        <v>3.7E-7</v>
      </c>
      <c r="FO3414" s="8">
        <v>43306</v>
      </c>
      <c r="FP3414">
        <v>3.8500000000000002E-7</v>
      </c>
      <c r="FQ3414" s="8">
        <v>43306</v>
      </c>
      <c r="FR3414">
        <v>6.9290000000000001E-6</v>
      </c>
      <c r="FS3414" s="8">
        <v>43306</v>
      </c>
      <c r="FT3414">
        <v>1.9269999999999999E-6</v>
      </c>
      <c r="FU3414" s="8">
        <v>43306</v>
      </c>
      <c r="FV3414">
        <v>7.6320000000000008E-6</v>
      </c>
      <c r="FY3414" s="8">
        <v>43306</v>
      </c>
      <c r="FZ3414">
        <v>1.14459E-4</v>
      </c>
      <c r="GC3414" s="8">
        <v>43306</v>
      </c>
      <c r="GD3414">
        <v>7.3600000000000003E-7</v>
      </c>
    </row>
    <row r="3415" spans="1:186" x14ac:dyDescent="0.25">
      <c r="A3415" s="8">
        <v>43307</v>
      </c>
      <c r="B3415">
        <v>5.1200000000000003E-7</v>
      </c>
      <c r="C3415" s="8">
        <v>43307</v>
      </c>
      <c r="D3415">
        <v>2.84E-7</v>
      </c>
      <c r="I3415" s="8">
        <v>43307</v>
      </c>
      <c r="J3415">
        <v>1.6000000000000001E-8</v>
      </c>
      <c r="K3415" s="8">
        <v>43307</v>
      </c>
      <c r="L3415">
        <v>4.3950000000000003E-6</v>
      </c>
      <c r="M3415" s="8">
        <v>43307</v>
      </c>
      <c r="N3415">
        <v>4.4354000000000003E-5</v>
      </c>
      <c r="O3415" s="8">
        <v>43307</v>
      </c>
      <c r="P3415">
        <v>4.6800000000000001E-6</v>
      </c>
      <c r="Q3415" s="8">
        <v>43307</v>
      </c>
      <c r="R3415">
        <v>1.3055E-5</v>
      </c>
      <c r="S3415" s="8">
        <v>43307</v>
      </c>
      <c r="T3415">
        <v>1.37E-7</v>
      </c>
      <c r="AE3415" s="8">
        <v>43307</v>
      </c>
      <c r="AF3415">
        <v>3.9299999999999999E-7</v>
      </c>
      <c r="AG3415" s="8">
        <v>43322</v>
      </c>
      <c r="AH3415">
        <v>9.5999999999999999E-8</v>
      </c>
      <c r="BA3415" s="8">
        <v>43307</v>
      </c>
      <c r="BB3415">
        <v>1.7E-8</v>
      </c>
      <c r="BE3415" s="8">
        <v>43307</v>
      </c>
      <c r="BF3415">
        <v>1.327777E-3</v>
      </c>
      <c r="BS3415" s="8">
        <v>43307</v>
      </c>
      <c r="BT3415">
        <v>7.2969999999999998E-6</v>
      </c>
      <c r="BW3415" s="8">
        <v>43307</v>
      </c>
      <c r="BX3415">
        <v>2.0920999999999998E-5</v>
      </c>
      <c r="BY3415" s="8">
        <v>43307</v>
      </c>
      <c r="BZ3415">
        <v>8.9299E-5</v>
      </c>
      <c r="CA3415" s="8">
        <v>43307</v>
      </c>
      <c r="CB3415">
        <v>1.7100000000000001E-7</v>
      </c>
      <c r="CC3415" s="8">
        <v>43307</v>
      </c>
      <c r="CD3415">
        <v>4.3999999999999997E-8</v>
      </c>
      <c r="CE3415" s="8">
        <v>43307</v>
      </c>
      <c r="CF3415">
        <v>7.4050000000000003E-6</v>
      </c>
      <c r="CG3415" s="8">
        <v>43307</v>
      </c>
      <c r="CH3415">
        <v>3.878E-6</v>
      </c>
      <c r="CI3415" s="8">
        <v>43307</v>
      </c>
      <c r="CJ3415">
        <v>5.0159999999999999E-6</v>
      </c>
      <c r="CK3415" s="8">
        <v>43307</v>
      </c>
      <c r="CL3415">
        <v>0</v>
      </c>
      <c r="CM3415" s="8">
        <v>43307</v>
      </c>
      <c r="CN3415">
        <v>2.0999999999999999E-8</v>
      </c>
      <c r="CS3415" s="8">
        <v>43307</v>
      </c>
      <c r="CT3415">
        <v>7.1E-8</v>
      </c>
      <c r="CU3415" s="8">
        <v>43307</v>
      </c>
      <c r="CV3415">
        <v>1.883E-6</v>
      </c>
      <c r="CW3415" s="8">
        <v>43307</v>
      </c>
      <c r="CX3415">
        <v>1.1243000000000001E-5</v>
      </c>
      <c r="CY3415" s="8">
        <v>43307</v>
      </c>
      <c r="CZ3415">
        <v>1.7689999999999999E-6</v>
      </c>
      <c r="DE3415" s="8">
        <v>43307</v>
      </c>
      <c r="DF3415">
        <v>4.9903E-5</v>
      </c>
      <c r="DG3415" s="8">
        <v>43307</v>
      </c>
      <c r="DH3415">
        <v>2.91E-7</v>
      </c>
      <c r="DM3415" s="8">
        <v>43307</v>
      </c>
      <c r="DN3415">
        <v>1.1838299999999999E-4</v>
      </c>
      <c r="DO3415" s="8">
        <v>43307</v>
      </c>
      <c r="DP3415">
        <v>2.4999999999999999E-7</v>
      </c>
      <c r="DS3415" s="8">
        <v>43307</v>
      </c>
      <c r="DT3415">
        <v>1.5551999999999999E-5</v>
      </c>
      <c r="DU3415" s="8">
        <v>43307</v>
      </c>
      <c r="DV3415">
        <v>1.8300000000000001E-7</v>
      </c>
      <c r="EA3415" s="8">
        <v>43307</v>
      </c>
      <c r="EB3415">
        <v>4.4299999999999998E-7</v>
      </c>
      <c r="EI3415" s="8">
        <v>43307</v>
      </c>
      <c r="EJ3415">
        <v>2.0035E-5</v>
      </c>
      <c r="EM3415" s="8">
        <v>43307</v>
      </c>
      <c r="EN3415">
        <v>1.4410000000000001E-6</v>
      </c>
      <c r="EO3415" s="8">
        <v>43322</v>
      </c>
      <c r="EP3415">
        <v>1.7599999999999999E-7</v>
      </c>
      <c r="ES3415" s="8">
        <v>43307</v>
      </c>
      <c r="ET3415">
        <v>1.2100000000000001E-6</v>
      </c>
      <c r="EY3415" s="8">
        <v>43322</v>
      </c>
      <c r="EZ3415">
        <v>2.2900000000000001E-6</v>
      </c>
      <c r="FE3415" s="8">
        <v>43322</v>
      </c>
      <c r="FF3415">
        <v>6.2999999999999995E-8</v>
      </c>
      <c r="FG3415" s="8">
        <v>43307</v>
      </c>
      <c r="FH3415">
        <v>3.1294999999999998E-5</v>
      </c>
      <c r="FI3415" s="8">
        <v>43307</v>
      </c>
      <c r="FJ3415">
        <v>3.72E-7</v>
      </c>
      <c r="FO3415" s="8">
        <v>43307</v>
      </c>
      <c r="FP3415">
        <v>3.7599999999999998E-7</v>
      </c>
      <c r="FQ3415" s="8">
        <v>43307</v>
      </c>
      <c r="FR3415">
        <v>6.6839999999999999E-6</v>
      </c>
      <c r="FS3415" s="8">
        <v>43307</v>
      </c>
      <c r="FT3415">
        <v>2.046E-6</v>
      </c>
      <c r="FU3415" s="8">
        <v>43307</v>
      </c>
      <c r="FV3415">
        <v>7.0729999999999999E-6</v>
      </c>
      <c r="FY3415" s="8">
        <v>43307</v>
      </c>
      <c r="FZ3415">
        <v>1.08515E-4</v>
      </c>
      <c r="GC3415" s="8">
        <v>43307</v>
      </c>
      <c r="GD3415">
        <v>7.2200000000000003E-7</v>
      </c>
    </row>
    <row r="3416" spans="1:186" x14ac:dyDescent="0.25">
      <c r="A3416" s="8">
        <v>43308</v>
      </c>
      <c r="B3416">
        <v>5.4099999999999999E-7</v>
      </c>
      <c r="C3416" s="8">
        <v>43308</v>
      </c>
      <c r="D3416">
        <v>2.9299999999999999E-7</v>
      </c>
      <c r="I3416" s="8">
        <v>43308</v>
      </c>
      <c r="J3416">
        <v>1.7E-8</v>
      </c>
      <c r="K3416" s="8">
        <v>43308</v>
      </c>
      <c r="L3416">
        <v>4.3549999999999998E-6</v>
      </c>
      <c r="M3416" s="8">
        <v>43308</v>
      </c>
      <c r="N3416">
        <v>4.1495000000000002E-5</v>
      </c>
      <c r="O3416" s="8">
        <v>43308</v>
      </c>
      <c r="P3416">
        <v>4.7010000000000004E-6</v>
      </c>
      <c r="Q3416" s="8">
        <v>43308</v>
      </c>
      <c r="R3416">
        <v>1.289E-5</v>
      </c>
      <c r="S3416" s="8">
        <v>43308</v>
      </c>
      <c r="T3416">
        <v>1.3400000000000001E-7</v>
      </c>
      <c r="AE3416" s="8">
        <v>43308</v>
      </c>
      <c r="AF3416">
        <v>4.1899999999999998E-7</v>
      </c>
      <c r="AG3416" s="8">
        <v>43325</v>
      </c>
      <c r="AH3416">
        <v>9.2999999999999999E-8</v>
      </c>
      <c r="BA3416" s="8">
        <v>43308</v>
      </c>
      <c r="BB3416">
        <v>1.7999999999999999E-8</v>
      </c>
      <c r="BE3416" s="8">
        <v>43308</v>
      </c>
      <c r="BF3416">
        <v>1.306687E-3</v>
      </c>
      <c r="BS3416" s="8">
        <v>43308</v>
      </c>
      <c r="BT3416">
        <v>6.9630000000000001E-6</v>
      </c>
      <c r="BW3416" s="8">
        <v>43308</v>
      </c>
      <c r="BX3416">
        <v>2.2544E-5</v>
      </c>
      <c r="BY3416" s="8">
        <v>43308</v>
      </c>
      <c r="BZ3416">
        <v>8.8257999999999994E-5</v>
      </c>
      <c r="CA3416" s="8">
        <v>43308</v>
      </c>
      <c r="CB3416">
        <v>1.85E-7</v>
      </c>
      <c r="CC3416" s="8">
        <v>43308</v>
      </c>
      <c r="CD3416">
        <v>4.1999999999999999E-8</v>
      </c>
      <c r="CE3416" s="8">
        <v>43308</v>
      </c>
      <c r="CF3416">
        <v>7.7430000000000002E-6</v>
      </c>
      <c r="CG3416" s="8">
        <v>43308</v>
      </c>
      <c r="CH3416">
        <v>4.1640000000000003E-6</v>
      </c>
      <c r="CI3416" s="8">
        <v>43308</v>
      </c>
      <c r="CJ3416">
        <v>6.9079999999999998E-6</v>
      </c>
      <c r="CK3416" s="8">
        <v>43308</v>
      </c>
      <c r="CL3416">
        <v>0</v>
      </c>
      <c r="CM3416" s="8">
        <v>43308</v>
      </c>
      <c r="CN3416">
        <v>2.0999999999999999E-8</v>
      </c>
      <c r="CS3416" s="8">
        <v>43308</v>
      </c>
      <c r="CT3416">
        <v>6.7000000000000004E-8</v>
      </c>
      <c r="CU3416" s="8">
        <v>43308</v>
      </c>
      <c r="CV3416">
        <v>1.843E-6</v>
      </c>
      <c r="CW3416" s="8">
        <v>43308</v>
      </c>
      <c r="CX3416">
        <v>1.1361E-5</v>
      </c>
      <c r="CY3416" s="8">
        <v>43308</v>
      </c>
      <c r="CZ3416">
        <v>1.7349999999999999E-6</v>
      </c>
      <c r="DE3416" s="8">
        <v>43308</v>
      </c>
      <c r="DF3416">
        <v>4.8492999999999998E-5</v>
      </c>
      <c r="DG3416" s="8">
        <v>43308</v>
      </c>
      <c r="DH3416">
        <v>2.9299999999999999E-7</v>
      </c>
      <c r="DM3416" s="8">
        <v>43308</v>
      </c>
      <c r="DN3416">
        <v>1.17747E-4</v>
      </c>
      <c r="DO3416" s="8">
        <v>43308</v>
      </c>
      <c r="DP3416">
        <v>2.7500000000000001E-7</v>
      </c>
      <c r="DS3416" s="8">
        <v>43308</v>
      </c>
      <c r="DT3416">
        <v>1.5877999999999999E-5</v>
      </c>
      <c r="DU3416" s="8">
        <v>43308</v>
      </c>
      <c r="DV3416">
        <v>2.0200000000000001E-7</v>
      </c>
      <c r="EA3416" s="8">
        <v>43308</v>
      </c>
      <c r="EB3416">
        <v>4.6199999999999998E-7</v>
      </c>
      <c r="EI3416" s="8">
        <v>43308</v>
      </c>
      <c r="EJ3416">
        <v>1.9093000000000002E-5</v>
      </c>
      <c r="EM3416" s="8">
        <v>43308</v>
      </c>
      <c r="EN3416">
        <v>1.5179999999999999E-6</v>
      </c>
      <c r="EO3416" s="8">
        <v>43325</v>
      </c>
      <c r="EP3416">
        <v>1.66E-7</v>
      </c>
      <c r="ES3416" s="8">
        <v>43308</v>
      </c>
      <c r="ET3416">
        <v>1.2160000000000001E-6</v>
      </c>
      <c r="EY3416" s="8">
        <v>43325</v>
      </c>
      <c r="EZ3416">
        <v>2.367E-6</v>
      </c>
      <c r="FE3416" s="8">
        <v>43325</v>
      </c>
      <c r="FF3416">
        <v>6.1000000000000004E-8</v>
      </c>
      <c r="FG3416" s="8">
        <v>43308</v>
      </c>
      <c r="FH3416">
        <v>3.0477999999999999E-5</v>
      </c>
      <c r="FI3416" s="8">
        <v>43308</v>
      </c>
      <c r="FJ3416">
        <v>3.8000000000000001E-7</v>
      </c>
      <c r="FO3416" s="8">
        <v>43308</v>
      </c>
      <c r="FP3416">
        <v>3.77E-7</v>
      </c>
      <c r="FQ3416" s="8">
        <v>43308</v>
      </c>
      <c r="FR3416">
        <v>5.9649999999999996E-6</v>
      </c>
      <c r="FS3416" s="8">
        <v>43308</v>
      </c>
      <c r="FT3416">
        <v>2.024E-6</v>
      </c>
      <c r="FU3416" s="8">
        <v>43308</v>
      </c>
      <c r="FV3416">
        <v>6.922E-6</v>
      </c>
      <c r="FY3416" s="8">
        <v>43308</v>
      </c>
      <c r="FZ3416">
        <v>1.0412999999999999E-4</v>
      </c>
      <c r="GC3416" s="8">
        <v>43308</v>
      </c>
      <c r="GD3416">
        <v>7.1099999999999995E-7</v>
      </c>
    </row>
    <row r="3417" spans="1:186" x14ac:dyDescent="0.25">
      <c r="A3417" s="8">
        <v>43311</v>
      </c>
      <c r="B3417">
        <v>5.6100000000000001E-7</v>
      </c>
      <c r="C3417" s="8">
        <v>43311</v>
      </c>
      <c r="D3417">
        <v>2.91E-7</v>
      </c>
      <c r="I3417" s="8">
        <v>43311</v>
      </c>
      <c r="J3417">
        <v>2.0999999999999999E-8</v>
      </c>
      <c r="K3417" s="8">
        <v>43311</v>
      </c>
      <c r="L3417">
        <v>4.2660000000000003E-6</v>
      </c>
      <c r="M3417" s="8">
        <v>43311</v>
      </c>
      <c r="N3417">
        <v>4.2008000000000002E-5</v>
      </c>
      <c r="O3417" s="8">
        <v>43311</v>
      </c>
      <c r="P3417">
        <v>4.9239999999999998E-6</v>
      </c>
      <c r="Q3417" s="8">
        <v>43311</v>
      </c>
      <c r="R3417">
        <v>1.3399E-5</v>
      </c>
      <c r="S3417" s="8">
        <v>43311</v>
      </c>
      <c r="T3417">
        <v>1.3300000000000001E-7</v>
      </c>
      <c r="AE3417" s="8">
        <v>43311</v>
      </c>
      <c r="AF3417">
        <v>3.8700000000000001E-7</v>
      </c>
      <c r="AG3417" s="8">
        <v>43326</v>
      </c>
      <c r="AH3417">
        <v>8.6999999999999998E-8</v>
      </c>
      <c r="BA3417" s="8">
        <v>43311</v>
      </c>
      <c r="BB3417">
        <v>1.4E-8</v>
      </c>
      <c r="BE3417" s="8">
        <v>43311</v>
      </c>
      <c r="BF3417">
        <v>1.2735279999999999E-3</v>
      </c>
      <c r="BS3417" s="8">
        <v>43311</v>
      </c>
      <c r="BT3417">
        <v>6.443E-6</v>
      </c>
      <c r="BW3417" s="8">
        <v>43311</v>
      </c>
      <c r="BX3417">
        <v>2.3189000000000001E-5</v>
      </c>
      <c r="BY3417" s="8">
        <v>43311</v>
      </c>
      <c r="BZ3417">
        <v>8.6052999999999998E-5</v>
      </c>
      <c r="CA3417" s="8">
        <v>43311</v>
      </c>
      <c r="CB3417">
        <v>1.86E-7</v>
      </c>
      <c r="CC3417" s="8">
        <v>43311</v>
      </c>
      <c r="CD3417">
        <v>4.9999999999999998E-8</v>
      </c>
      <c r="CE3417" s="8">
        <v>43311</v>
      </c>
      <c r="CF3417">
        <v>8.0590000000000003E-6</v>
      </c>
      <c r="CG3417" s="8">
        <v>43311</v>
      </c>
      <c r="CH3417">
        <v>4.1729999999999997E-6</v>
      </c>
      <c r="CI3417" s="8">
        <v>43311</v>
      </c>
      <c r="CJ3417">
        <v>6.8940000000000004E-6</v>
      </c>
      <c r="CK3417" s="8">
        <v>43311</v>
      </c>
      <c r="CL3417">
        <v>0</v>
      </c>
      <c r="CM3417" s="8">
        <v>43311</v>
      </c>
      <c r="CN3417">
        <v>2E-8</v>
      </c>
      <c r="CS3417" s="8">
        <v>43311</v>
      </c>
      <c r="CT3417">
        <v>6.7000000000000004E-8</v>
      </c>
      <c r="CU3417" s="8">
        <v>43311</v>
      </c>
      <c r="CV3417">
        <v>2.0190000000000001E-6</v>
      </c>
      <c r="CW3417" s="8">
        <v>43311</v>
      </c>
      <c r="CX3417">
        <v>1.1015999999999999E-5</v>
      </c>
      <c r="CY3417" s="8">
        <v>43311</v>
      </c>
      <c r="CZ3417">
        <v>1.7069999999999999E-6</v>
      </c>
      <c r="DE3417" s="8">
        <v>43311</v>
      </c>
      <c r="DF3417">
        <v>4.8260999999999998E-5</v>
      </c>
      <c r="DG3417" s="8">
        <v>43311</v>
      </c>
      <c r="DH3417">
        <v>3.1899999999999998E-7</v>
      </c>
      <c r="DM3417" s="8">
        <v>43311</v>
      </c>
      <c r="DN3417">
        <v>1.20059E-4</v>
      </c>
      <c r="DO3417" s="8">
        <v>43311</v>
      </c>
      <c r="DP3417">
        <v>3.2800000000000003E-7</v>
      </c>
      <c r="DS3417" s="8">
        <v>43311</v>
      </c>
      <c r="DT3417">
        <v>2.1651999999999999E-5</v>
      </c>
      <c r="DU3417" s="8">
        <v>43311</v>
      </c>
      <c r="DV3417">
        <v>2.1899999999999999E-7</v>
      </c>
      <c r="EA3417" s="8">
        <v>43311</v>
      </c>
      <c r="EB3417">
        <v>4.5600000000000001E-7</v>
      </c>
      <c r="EI3417" s="8">
        <v>43311</v>
      </c>
      <c r="EJ3417">
        <v>1.8657000000000001E-5</v>
      </c>
      <c r="EM3417" s="8">
        <v>43311</v>
      </c>
      <c r="EN3417">
        <v>1.655E-6</v>
      </c>
      <c r="EO3417" s="8">
        <v>43326</v>
      </c>
      <c r="EP3417">
        <v>1.55E-7</v>
      </c>
      <c r="ES3417" s="8">
        <v>43311</v>
      </c>
      <c r="ET3417">
        <v>1.4470000000000001E-6</v>
      </c>
      <c r="EY3417" s="8">
        <v>43326</v>
      </c>
      <c r="EZ3417">
        <v>2.2400000000000002E-6</v>
      </c>
      <c r="FE3417" s="8">
        <v>43326</v>
      </c>
      <c r="FF3417">
        <v>5.7000000000000001E-8</v>
      </c>
      <c r="FG3417" s="8">
        <v>43311</v>
      </c>
      <c r="FH3417">
        <v>2.9768E-5</v>
      </c>
      <c r="FI3417" s="8">
        <v>43311</v>
      </c>
      <c r="FJ3417">
        <v>3.7800000000000002E-7</v>
      </c>
      <c r="FO3417" s="8">
        <v>43311</v>
      </c>
      <c r="FP3417">
        <v>3.9700000000000002E-7</v>
      </c>
      <c r="FQ3417" s="8">
        <v>43311</v>
      </c>
      <c r="FR3417">
        <v>5.8889999999999999E-6</v>
      </c>
      <c r="FS3417" s="8">
        <v>43311</v>
      </c>
      <c r="FT3417">
        <v>2.0080000000000001E-6</v>
      </c>
      <c r="FU3417" s="8">
        <v>43311</v>
      </c>
      <c r="FV3417">
        <v>6.7669999999999998E-6</v>
      </c>
      <c r="FY3417" s="8">
        <v>43311</v>
      </c>
      <c r="FZ3417">
        <v>1.0114400000000001E-4</v>
      </c>
      <c r="GC3417" s="8">
        <v>43311</v>
      </c>
      <c r="GD3417">
        <v>7.0699999999999996E-7</v>
      </c>
    </row>
    <row r="3418" spans="1:186" x14ac:dyDescent="0.25">
      <c r="A3418" s="8">
        <v>43312</v>
      </c>
      <c r="B3418">
        <v>4.4799999999999999E-7</v>
      </c>
      <c r="C3418" s="8">
        <v>43312</v>
      </c>
      <c r="D3418">
        <v>2.7799999999999997E-7</v>
      </c>
      <c r="I3418" s="8">
        <v>43312</v>
      </c>
      <c r="J3418">
        <v>2E-8</v>
      </c>
      <c r="K3418" s="8">
        <v>43312</v>
      </c>
      <c r="L3418">
        <v>4.092E-6</v>
      </c>
      <c r="M3418" s="8">
        <v>43312</v>
      </c>
      <c r="N3418">
        <v>4.0216000000000003E-5</v>
      </c>
      <c r="O3418" s="8">
        <v>43312</v>
      </c>
      <c r="P3418">
        <v>4.7639999999999996E-6</v>
      </c>
      <c r="Q3418" s="8">
        <v>43312</v>
      </c>
      <c r="R3418">
        <v>1.0986E-5</v>
      </c>
      <c r="S3418" s="8">
        <v>43312</v>
      </c>
      <c r="T3418">
        <v>1.3E-7</v>
      </c>
      <c r="AE3418" s="8">
        <v>43312</v>
      </c>
      <c r="AF3418">
        <v>3.8299999999999998E-7</v>
      </c>
      <c r="AG3418" s="8">
        <v>43327</v>
      </c>
      <c r="AH3418">
        <v>9.5000000000000004E-8</v>
      </c>
      <c r="BA3418" s="8">
        <v>43312</v>
      </c>
      <c r="BB3418">
        <v>1.4E-8</v>
      </c>
      <c r="BE3418" s="8">
        <v>43312</v>
      </c>
      <c r="BF3418">
        <v>1.4655219999999999E-3</v>
      </c>
      <c r="BS3418" s="8">
        <v>43312</v>
      </c>
      <c r="BT3418">
        <v>6.2500000000000003E-6</v>
      </c>
      <c r="BW3418" s="8">
        <v>43312</v>
      </c>
      <c r="BX3418">
        <v>2.1926E-5</v>
      </c>
      <c r="BY3418" s="8">
        <v>43312</v>
      </c>
      <c r="BZ3418">
        <v>8.8041999999999995E-5</v>
      </c>
      <c r="CA3418" s="8">
        <v>43312</v>
      </c>
      <c r="CB3418">
        <v>1.8E-7</v>
      </c>
      <c r="CC3418" s="8">
        <v>43312</v>
      </c>
      <c r="CD3418">
        <v>4.9000000000000002E-8</v>
      </c>
      <c r="CE3418" s="8">
        <v>43312</v>
      </c>
      <c r="CF3418">
        <v>7.9419999999999995E-6</v>
      </c>
      <c r="CG3418" s="8">
        <v>43312</v>
      </c>
      <c r="CH3418">
        <v>4.352E-6</v>
      </c>
      <c r="CI3418" s="8">
        <v>43312</v>
      </c>
      <c r="CJ3418">
        <v>6.6170000000000003E-6</v>
      </c>
      <c r="CK3418" s="8">
        <v>43312</v>
      </c>
      <c r="CL3418">
        <v>0</v>
      </c>
      <c r="CM3418" s="8">
        <v>43312</v>
      </c>
      <c r="CN3418">
        <v>2E-8</v>
      </c>
      <c r="CS3418" s="8">
        <v>43312</v>
      </c>
      <c r="CT3418">
        <v>6.4000000000000004E-8</v>
      </c>
      <c r="CU3418" s="8">
        <v>43312</v>
      </c>
      <c r="CV3418">
        <v>1.9190000000000002E-6</v>
      </c>
      <c r="CW3418" s="8">
        <v>43312</v>
      </c>
      <c r="CX3418">
        <v>1.0803E-5</v>
      </c>
      <c r="CY3418" s="8">
        <v>43312</v>
      </c>
      <c r="CZ3418">
        <v>1.7409999999999999E-6</v>
      </c>
      <c r="DE3418" s="8">
        <v>43312</v>
      </c>
      <c r="DF3418">
        <v>4.7617999999999997E-5</v>
      </c>
      <c r="DG3418" s="8">
        <v>43312</v>
      </c>
      <c r="DH3418">
        <v>3.3700000000000001E-7</v>
      </c>
      <c r="DM3418" s="8">
        <v>43312</v>
      </c>
      <c r="DN3418">
        <v>1.2275E-4</v>
      </c>
      <c r="DO3418" s="8">
        <v>43312</v>
      </c>
      <c r="DP3418">
        <v>3.1300000000000001E-7</v>
      </c>
      <c r="DS3418" s="8">
        <v>43312</v>
      </c>
      <c r="DT3418">
        <v>2.0911E-5</v>
      </c>
      <c r="DU3418" s="8">
        <v>43312</v>
      </c>
      <c r="DV3418">
        <v>2.0800000000000001E-7</v>
      </c>
      <c r="EA3418" s="8">
        <v>43312</v>
      </c>
      <c r="EB3418">
        <v>4.3500000000000002E-7</v>
      </c>
      <c r="EI3418" s="8">
        <v>43312</v>
      </c>
      <c r="EJ3418">
        <v>1.878E-5</v>
      </c>
      <c r="EM3418" s="8">
        <v>43312</v>
      </c>
      <c r="EN3418">
        <v>1.5799999999999999E-6</v>
      </c>
      <c r="EO3418" s="8">
        <v>43327</v>
      </c>
      <c r="EP3418">
        <v>1.66E-7</v>
      </c>
      <c r="ES3418" s="8">
        <v>43312</v>
      </c>
      <c r="ET3418">
        <v>1.449E-6</v>
      </c>
      <c r="EY3418" s="8">
        <v>43327</v>
      </c>
      <c r="EZ3418">
        <v>3.54E-6</v>
      </c>
      <c r="FE3418" s="8">
        <v>43327</v>
      </c>
      <c r="FF3418">
        <v>6.1000000000000004E-8</v>
      </c>
      <c r="FG3418" s="8">
        <v>43312</v>
      </c>
      <c r="FH3418">
        <v>3.0074E-5</v>
      </c>
      <c r="FI3418" s="8">
        <v>43312</v>
      </c>
      <c r="FJ3418">
        <v>3.6100000000000002E-7</v>
      </c>
      <c r="FO3418" s="8">
        <v>43312</v>
      </c>
      <c r="FP3418">
        <v>3.9200000000000002E-7</v>
      </c>
      <c r="FQ3418" s="8">
        <v>43312</v>
      </c>
      <c r="FR3418">
        <v>5.6189999999999999E-6</v>
      </c>
      <c r="FS3418" s="8">
        <v>43312</v>
      </c>
      <c r="FT3418">
        <v>1.911E-6</v>
      </c>
      <c r="FU3418" s="8">
        <v>43312</v>
      </c>
      <c r="FV3418">
        <v>6.6460000000000004E-6</v>
      </c>
      <c r="FY3418" s="8">
        <v>43312</v>
      </c>
      <c r="FZ3418">
        <v>1.11668E-4</v>
      </c>
      <c r="GC3418" s="8">
        <v>43312</v>
      </c>
      <c r="GD3418">
        <v>6.7999999999999995E-7</v>
      </c>
    </row>
    <row r="3419" spans="1:186" x14ac:dyDescent="0.25">
      <c r="A3419" s="8">
        <v>43313</v>
      </c>
      <c r="B3419">
        <v>3.5999999999999999E-7</v>
      </c>
      <c r="C3419" s="8">
        <v>43313</v>
      </c>
      <c r="D3419">
        <v>2.9999999999999999E-7</v>
      </c>
      <c r="I3419" s="8">
        <v>43313</v>
      </c>
      <c r="J3419">
        <v>2E-8</v>
      </c>
      <c r="K3419" s="8">
        <v>43313</v>
      </c>
      <c r="L3419">
        <v>4.1869999999999999E-6</v>
      </c>
      <c r="M3419" s="8">
        <v>43313</v>
      </c>
      <c r="N3419">
        <v>4.1730999999999997E-5</v>
      </c>
      <c r="O3419" s="8">
        <v>43313</v>
      </c>
      <c r="P3419">
        <v>4.831E-6</v>
      </c>
      <c r="Q3419" s="8">
        <v>43313</v>
      </c>
      <c r="R3419">
        <v>1.0545E-5</v>
      </c>
      <c r="S3419" s="8">
        <v>43313</v>
      </c>
      <c r="T3419">
        <v>1.2599999999999999E-7</v>
      </c>
      <c r="AE3419" s="8">
        <v>43313</v>
      </c>
      <c r="AF3419">
        <v>3.6199999999999999E-7</v>
      </c>
      <c r="AG3419" s="8">
        <v>43328</v>
      </c>
      <c r="AH3419">
        <v>9.2000000000000003E-8</v>
      </c>
      <c r="BA3419" s="8">
        <v>43313</v>
      </c>
      <c r="BB3419">
        <v>1.4E-8</v>
      </c>
      <c r="BE3419" s="8">
        <v>43313</v>
      </c>
      <c r="BF3419">
        <v>1.5206340000000001E-3</v>
      </c>
      <c r="BS3419" s="8">
        <v>43313</v>
      </c>
      <c r="BT3419">
        <v>6.3219999999999998E-6</v>
      </c>
      <c r="BW3419" s="8">
        <v>43313</v>
      </c>
      <c r="BX3419">
        <v>2.1787999999999999E-5</v>
      </c>
      <c r="BY3419" s="8">
        <v>43313</v>
      </c>
      <c r="BZ3419">
        <v>9.0413000000000003E-5</v>
      </c>
      <c r="CA3419" s="8">
        <v>43313</v>
      </c>
      <c r="CB3419">
        <v>1.8699999999999999E-7</v>
      </c>
      <c r="CC3419" s="8">
        <v>43313</v>
      </c>
      <c r="CD3419">
        <v>5.8000000000000003E-8</v>
      </c>
      <c r="CE3419" s="8">
        <v>43313</v>
      </c>
      <c r="CF3419">
        <v>8.0299999999999994E-6</v>
      </c>
      <c r="CG3419" s="8">
        <v>43313</v>
      </c>
      <c r="CH3419">
        <v>4.6140000000000002E-6</v>
      </c>
      <c r="CI3419" s="8">
        <v>43313</v>
      </c>
      <c r="CJ3419">
        <v>6.156E-6</v>
      </c>
      <c r="CK3419" s="8">
        <v>43313</v>
      </c>
      <c r="CL3419">
        <v>0</v>
      </c>
      <c r="CM3419" s="8">
        <v>43313</v>
      </c>
      <c r="CN3419">
        <v>1.9000000000000001E-8</v>
      </c>
      <c r="CS3419" s="8">
        <v>43313</v>
      </c>
      <c r="CT3419">
        <v>6.4000000000000004E-8</v>
      </c>
      <c r="CU3419" s="8">
        <v>43313</v>
      </c>
      <c r="CV3419">
        <v>1.9530000000000002E-6</v>
      </c>
      <c r="CW3419" s="8">
        <v>43313</v>
      </c>
      <c r="CX3419">
        <v>1.1528E-5</v>
      </c>
      <c r="CY3419" s="8">
        <v>43313</v>
      </c>
      <c r="CZ3419">
        <v>1.7600000000000001E-6</v>
      </c>
      <c r="DE3419" s="8">
        <v>43313</v>
      </c>
      <c r="DF3419">
        <v>4.1989000000000001E-5</v>
      </c>
      <c r="DG3419" s="8">
        <v>43313</v>
      </c>
      <c r="DH3419">
        <v>4.1399999999999997E-7</v>
      </c>
      <c r="DM3419" s="8">
        <v>43313</v>
      </c>
      <c r="DN3419">
        <v>1.2697300000000001E-4</v>
      </c>
      <c r="DO3419" s="8">
        <v>43313</v>
      </c>
      <c r="DP3419">
        <v>3.1E-7</v>
      </c>
      <c r="DS3419" s="8">
        <v>43313</v>
      </c>
      <c r="DT3419">
        <v>2.0755E-5</v>
      </c>
      <c r="DU3419" s="8">
        <v>43313</v>
      </c>
      <c r="DV3419">
        <v>1.98E-7</v>
      </c>
      <c r="EA3419" s="8">
        <v>43313</v>
      </c>
      <c r="EB3419">
        <v>4.8299999999999997E-7</v>
      </c>
      <c r="EI3419" s="8">
        <v>43313</v>
      </c>
      <c r="EJ3419">
        <v>1.8383E-5</v>
      </c>
      <c r="EM3419" s="8">
        <v>43313</v>
      </c>
      <c r="EN3419">
        <v>1.632E-6</v>
      </c>
      <c r="EO3419" s="8">
        <v>43328</v>
      </c>
      <c r="EP3419">
        <v>1.6E-7</v>
      </c>
      <c r="ES3419" s="8">
        <v>43313</v>
      </c>
      <c r="ET3419">
        <v>1.466E-6</v>
      </c>
      <c r="EY3419" s="8">
        <v>43328</v>
      </c>
      <c r="EZ3419">
        <v>3.2540000000000001E-6</v>
      </c>
      <c r="FE3419" s="8">
        <v>43328</v>
      </c>
      <c r="FF3419">
        <v>5.8000000000000003E-8</v>
      </c>
      <c r="FG3419" s="8">
        <v>43313</v>
      </c>
      <c r="FH3419">
        <v>3.3359999999999999E-5</v>
      </c>
      <c r="FI3419" s="8">
        <v>43313</v>
      </c>
      <c r="FJ3419">
        <v>3.8299999999999998E-7</v>
      </c>
      <c r="FO3419" s="8">
        <v>43313</v>
      </c>
      <c r="FP3419">
        <v>3.9099999999999999E-7</v>
      </c>
      <c r="FQ3419" s="8">
        <v>43313</v>
      </c>
      <c r="FR3419">
        <v>5.8409999999999996E-6</v>
      </c>
      <c r="FS3419" s="8">
        <v>43313</v>
      </c>
      <c r="FT3419">
        <v>1.9539999999999998E-6</v>
      </c>
      <c r="FU3419" s="8">
        <v>43313</v>
      </c>
      <c r="FV3419">
        <v>6.9700000000000002E-6</v>
      </c>
      <c r="FY3419" s="8">
        <v>43313</v>
      </c>
      <c r="FZ3419">
        <v>1.2074300000000001E-4</v>
      </c>
      <c r="GC3419" s="8">
        <v>43313</v>
      </c>
      <c r="GD3419">
        <v>7.3099999999999997E-7</v>
      </c>
    </row>
    <row r="3420" spans="1:186" x14ac:dyDescent="0.25">
      <c r="A3420" s="8">
        <v>43314</v>
      </c>
      <c r="B3420">
        <v>3.5499999999999999E-7</v>
      </c>
      <c r="C3420" s="8">
        <v>43314</v>
      </c>
      <c r="D3420">
        <v>3.0499999999999999E-7</v>
      </c>
      <c r="I3420" s="8">
        <v>43314</v>
      </c>
      <c r="J3420">
        <v>2E-8</v>
      </c>
      <c r="K3420" s="8">
        <v>43314</v>
      </c>
      <c r="L3420">
        <v>4.3290000000000004E-6</v>
      </c>
      <c r="M3420" s="8">
        <v>43314</v>
      </c>
      <c r="N3420">
        <v>4.0145999999999998E-5</v>
      </c>
      <c r="O3420" s="8">
        <v>43314</v>
      </c>
      <c r="P3420">
        <v>4.7840000000000003E-6</v>
      </c>
      <c r="Q3420" s="8">
        <v>43314</v>
      </c>
      <c r="R3420">
        <v>1.1148999999999999E-5</v>
      </c>
      <c r="S3420" s="8">
        <v>43314</v>
      </c>
      <c r="T3420">
        <v>1.2200000000000001E-7</v>
      </c>
      <c r="AE3420" s="8">
        <v>43314</v>
      </c>
      <c r="AF3420">
        <v>3.5900000000000003E-7</v>
      </c>
      <c r="AG3420" s="8">
        <v>43329</v>
      </c>
      <c r="AH3420">
        <v>8.9000000000000003E-8</v>
      </c>
      <c r="BA3420" s="8">
        <v>43314</v>
      </c>
      <c r="BB3420">
        <v>1.4E-8</v>
      </c>
      <c r="BE3420" s="8">
        <v>43314</v>
      </c>
      <c r="BF3420">
        <v>1.543249E-3</v>
      </c>
      <c r="BS3420" s="8">
        <v>43314</v>
      </c>
      <c r="BT3420">
        <v>6.0100000000000001E-6</v>
      </c>
      <c r="BW3420" s="8">
        <v>43314</v>
      </c>
      <c r="BX3420">
        <v>2.2075000000000001E-5</v>
      </c>
      <c r="BY3420" s="8">
        <v>43314</v>
      </c>
      <c r="BZ3420">
        <v>9.4524000000000005E-5</v>
      </c>
      <c r="CA3420" s="8">
        <v>43314</v>
      </c>
      <c r="CB3420">
        <v>1.9000000000000001E-7</v>
      </c>
      <c r="CC3420" s="8">
        <v>43314</v>
      </c>
      <c r="CD3420">
        <v>5.8999999999999999E-8</v>
      </c>
      <c r="CE3420" s="8">
        <v>43314</v>
      </c>
      <c r="CF3420">
        <v>7.8259999999999993E-6</v>
      </c>
      <c r="CG3420" s="8">
        <v>43314</v>
      </c>
      <c r="CH3420">
        <v>4.6840000000000004E-6</v>
      </c>
      <c r="CI3420" s="8">
        <v>43314</v>
      </c>
      <c r="CJ3420">
        <v>5.9490000000000001E-6</v>
      </c>
      <c r="CK3420" s="8">
        <v>43314</v>
      </c>
      <c r="CL3420">
        <v>0</v>
      </c>
      <c r="CM3420" s="8">
        <v>43314</v>
      </c>
      <c r="CN3420">
        <v>2.0999999999999999E-8</v>
      </c>
      <c r="CS3420" s="8">
        <v>43314</v>
      </c>
      <c r="CT3420">
        <v>6.1000000000000004E-8</v>
      </c>
      <c r="CU3420" s="8">
        <v>43314</v>
      </c>
      <c r="CV3420">
        <v>2.0530000000000001E-6</v>
      </c>
      <c r="CW3420" s="8">
        <v>43314</v>
      </c>
      <c r="CX3420">
        <v>1.1788E-5</v>
      </c>
      <c r="CY3420" s="8">
        <v>43314</v>
      </c>
      <c r="CZ3420">
        <v>2.013E-6</v>
      </c>
      <c r="DE3420" s="8">
        <v>43314</v>
      </c>
      <c r="DF3420">
        <v>4.2697000000000001E-5</v>
      </c>
      <c r="DG3420" s="8">
        <v>43314</v>
      </c>
      <c r="DH3420">
        <v>4.2100000000000002E-7</v>
      </c>
      <c r="DM3420" s="8">
        <v>43314</v>
      </c>
      <c r="DN3420">
        <v>1.31481E-4</v>
      </c>
      <c r="DO3420" s="8">
        <v>43314</v>
      </c>
      <c r="DP3420">
        <v>2.9999999999999999E-7</v>
      </c>
      <c r="DS3420" s="8">
        <v>43314</v>
      </c>
      <c r="DT3420">
        <v>2.0032000000000001E-5</v>
      </c>
      <c r="DU3420" s="8">
        <v>43314</v>
      </c>
      <c r="DV3420">
        <v>1.9299999999999999E-7</v>
      </c>
      <c r="EA3420" s="8">
        <v>43314</v>
      </c>
      <c r="EB3420">
        <v>4.8500000000000002E-7</v>
      </c>
      <c r="EI3420" s="8">
        <v>43314</v>
      </c>
      <c r="EJ3420">
        <v>1.9436000000000002E-5</v>
      </c>
      <c r="EM3420" s="8">
        <v>43314</v>
      </c>
      <c r="EN3420">
        <v>1.6500000000000001E-6</v>
      </c>
      <c r="EO3420" s="8">
        <v>43329</v>
      </c>
      <c r="EP3420">
        <v>1.5099999999999999E-7</v>
      </c>
      <c r="ES3420" s="8">
        <v>43314</v>
      </c>
      <c r="ET3420">
        <v>1.5939999999999999E-6</v>
      </c>
      <c r="EY3420" s="8">
        <v>43329</v>
      </c>
      <c r="EZ3420">
        <v>3.1240000000000001E-6</v>
      </c>
      <c r="FE3420" s="8">
        <v>43329</v>
      </c>
      <c r="FF3420">
        <v>5.5999999999999999E-8</v>
      </c>
      <c r="FG3420" s="8">
        <v>43314</v>
      </c>
      <c r="FH3420">
        <v>3.1832999999999998E-5</v>
      </c>
      <c r="FI3420" s="8">
        <v>43314</v>
      </c>
      <c r="FJ3420">
        <v>3.7099999999999997E-7</v>
      </c>
      <c r="FO3420" s="8">
        <v>43314</v>
      </c>
      <c r="FP3420">
        <v>3.8000000000000001E-7</v>
      </c>
      <c r="FQ3420" s="8">
        <v>43314</v>
      </c>
      <c r="FR3420">
        <v>5.665E-6</v>
      </c>
      <c r="FS3420" s="8">
        <v>43314</v>
      </c>
      <c r="FT3420">
        <v>1.9920000000000002E-6</v>
      </c>
      <c r="FU3420" s="8">
        <v>43314</v>
      </c>
      <c r="FV3420">
        <v>7.2130000000000002E-6</v>
      </c>
      <c r="FY3420" s="8">
        <v>43314</v>
      </c>
      <c r="FZ3420">
        <v>1.17853E-4</v>
      </c>
      <c r="GC3420" s="8">
        <v>43314</v>
      </c>
      <c r="GD3420">
        <v>7.1600000000000001E-7</v>
      </c>
    </row>
    <row r="3421" spans="1:186" x14ac:dyDescent="0.25">
      <c r="A3421" s="8">
        <v>43315</v>
      </c>
      <c r="B3421">
        <v>3.46E-7</v>
      </c>
      <c r="C3421" s="8">
        <v>43315</v>
      </c>
      <c r="D3421">
        <v>2.9700000000000003E-7</v>
      </c>
      <c r="I3421" s="8">
        <v>43315</v>
      </c>
      <c r="J3421">
        <v>1.6000000000000001E-8</v>
      </c>
      <c r="K3421" s="8">
        <v>43315</v>
      </c>
      <c r="L3421">
        <v>5.3489999999999999E-6</v>
      </c>
      <c r="M3421" s="8">
        <v>43315</v>
      </c>
      <c r="N3421">
        <v>3.9035999999999997E-5</v>
      </c>
      <c r="O3421" s="8">
        <v>43315</v>
      </c>
      <c r="P3421">
        <v>4.668E-6</v>
      </c>
      <c r="Q3421" s="8">
        <v>43315</v>
      </c>
      <c r="R3421">
        <v>1.0709E-5</v>
      </c>
      <c r="S3421" s="8">
        <v>43315</v>
      </c>
      <c r="T3421">
        <v>1.24E-7</v>
      </c>
      <c r="AE3421" s="8">
        <v>43315</v>
      </c>
      <c r="AF3421">
        <v>3.6100000000000002E-7</v>
      </c>
      <c r="AG3421" s="8">
        <v>43332</v>
      </c>
      <c r="AH3421">
        <v>8.6999999999999998E-8</v>
      </c>
      <c r="BA3421" s="8">
        <v>43315</v>
      </c>
      <c r="BB3421">
        <v>1.2E-8</v>
      </c>
      <c r="BE3421" s="8">
        <v>43315</v>
      </c>
      <c r="BF3421">
        <v>1.4689729999999999E-3</v>
      </c>
      <c r="BS3421" s="8">
        <v>43315</v>
      </c>
      <c r="BT3421">
        <v>5.801E-6</v>
      </c>
      <c r="BW3421" s="8">
        <v>43315</v>
      </c>
      <c r="BX3421">
        <v>2.1205000000000001E-5</v>
      </c>
      <c r="BY3421" s="8">
        <v>43315</v>
      </c>
      <c r="BZ3421">
        <v>9.3577000000000002E-5</v>
      </c>
      <c r="CA3421" s="8">
        <v>43315</v>
      </c>
      <c r="CB3421">
        <v>1.9000000000000001E-7</v>
      </c>
      <c r="CC3421" s="8">
        <v>43315</v>
      </c>
      <c r="CD3421">
        <v>5.9999999999999995E-8</v>
      </c>
      <c r="CE3421" s="8">
        <v>43315</v>
      </c>
      <c r="CF3421">
        <v>7.5700000000000004E-6</v>
      </c>
      <c r="CG3421" s="8">
        <v>43315</v>
      </c>
      <c r="CH3421">
        <v>4.8099999999999997E-6</v>
      </c>
      <c r="CI3421" s="8">
        <v>43315</v>
      </c>
      <c r="CJ3421">
        <v>5.891E-6</v>
      </c>
      <c r="CK3421" s="8">
        <v>43315</v>
      </c>
      <c r="CL3421">
        <v>0</v>
      </c>
      <c r="CM3421" s="8">
        <v>43315</v>
      </c>
      <c r="CN3421">
        <v>2.0999999999999999E-8</v>
      </c>
      <c r="CS3421" s="8">
        <v>43315</v>
      </c>
      <c r="CT3421">
        <v>5.9999999999999995E-8</v>
      </c>
      <c r="CU3421" s="8">
        <v>43315</v>
      </c>
      <c r="CV3421">
        <v>2.1040000000000001E-6</v>
      </c>
      <c r="CW3421" s="8">
        <v>43315</v>
      </c>
      <c r="CX3421">
        <v>1.1722999999999999E-5</v>
      </c>
      <c r="CY3421" s="8">
        <v>43315</v>
      </c>
      <c r="CZ3421">
        <v>1.9319999999999999E-6</v>
      </c>
      <c r="DE3421" s="8">
        <v>43315</v>
      </c>
      <c r="DF3421">
        <v>4.6853E-5</v>
      </c>
      <c r="DG3421" s="8">
        <v>43315</v>
      </c>
      <c r="DH3421">
        <v>4.03E-7</v>
      </c>
      <c r="DM3421" s="8">
        <v>43315</v>
      </c>
      <c r="DN3421">
        <v>1.39405E-4</v>
      </c>
      <c r="DO3421" s="8">
        <v>43315</v>
      </c>
      <c r="DP3421">
        <v>2.9700000000000003E-7</v>
      </c>
      <c r="DS3421" s="8">
        <v>43315</v>
      </c>
      <c r="DT3421">
        <v>2.0188999999999999E-5</v>
      </c>
      <c r="DU3421" s="8">
        <v>43315</v>
      </c>
      <c r="DV3421">
        <v>1.92E-7</v>
      </c>
      <c r="EA3421" s="8">
        <v>43315</v>
      </c>
      <c r="EB3421">
        <v>4.7399999999999998E-7</v>
      </c>
      <c r="EI3421" s="8">
        <v>43315</v>
      </c>
      <c r="EJ3421">
        <v>1.9536000000000001E-5</v>
      </c>
      <c r="EM3421" s="8">
        <v>43315</v>
      </c>
      <c r="EN3421">
        <v>1.657E-6</v>
      </c>
      <c r="EO3421" s="8">
        <v>43332</v>
      </c>
      <c r="EP3421">
        <v>1.5099999999999999E-7</v>
      </c>
      <c r="ES3421" s="8">
        <v>43315</v>
      </c>
      <c r="ET3421">
        <v>1.575E-6</v>
      </c>
      <c r="EY3421" s="8">
        <v>43332</v>
      </c>
      <c r="EZ3421">
        <v>2.9840000000000001E-6</v>
      </c>
      <c r="FE3421" s="8">
        <v>43332</v>
      </c>
      <c r="FF3421">
        <v>5.4E-8</v>
      </c>
      <c r="FG3421" s="8">
        <v>43315</v>
      </c>
      <c r="FH3421">
        <v>3.1078000000000003E-5</v>
      </c>
      <c r="FI3421" s="8">
        <v>43315</v>
      </c>
      <c r="FJ3421">
        <v>3.5400000000000002E-7</v>
      </c>
      <c r="FO3421" s="8">
        <v>43315</v>
      </c>
      <c r="FP3421">
        <v>3.7E-7</v>
      </c>
      <c r="FQ3421" s="8">
        <v>43315</v>
      </c>
      <c r="FR3421">
        <v>5.6980000000000003E-6</v>
      </c>
      <c r="FS3421" s="8">
        <v>43315</v>
      </c>
      <c r="FT3421">
        <v>1.9570000000000001E-6</v>
      </c>
      <c r="FU3421" s="8">
        <v>43315</v>
      </c>
      <c r="FV3421">
        <v>6.9789999999999996E-6</v>
      </c>
      <c r="FY3421" s="8">
        <v>43315</v>
      </c>
      <c r="FZ3421">
        <v>1.16595E-4</v>
      </c>
      <c r="GC3421" s="8">
        <v>43315</v>
      </c>
      <c r="GD3421">
        <v>6.9500000000000002E-7</v>
      </c>
    </row>
    <row r="3422" spans="1:186" x14ac:dyDescent="0.25">
      <c r="A3422" s="8">
        <v>43318</v>
      </c>
      <c r="B3422">
        <v>3.3599999999999999E-7</v>
      </c>
      <c r="C3422" s="8">
        <v>43318</v>
      </c>
      <c r="D3422">
        <v>3.0400000000000002E-7</v>
      </c>
      <c r="I3422" s="8">
        <v>43318</v>
      </c>
      <c r="J3422">
        <v>1.4999999999999999E-8</v>
      </c>
      <c r="K3422" s="8">
        <v>43318</v>
      </c>
      <c r="L3422">
        <v>5.3449999999999996E-6</v>
      </c>
      <c r="M3422" s="8">
        <v>43318</v>
      </c>
      <c r="N3422">
        <v>3.7809999999999999E-5</v>
      </c>
      <c r="O3422" s="8">
        <v>43318</v>
      </c>
      <c r="P3422">
        <v>4.7890000000000002E-6</v>
      </c>
      <c r="Q3422" s="8">
        <v>43318</v>
      </c>
      <c r="R3422">
        <v>1.0910999999999999E-5</v>
      </c>
      <c r="S3422" s="8">
        <v>43318</v>
      </c>
      <c r="T3422">
        <v>1.24E-7</v>
      </c>
      <c r="AE3422" s="8">
        <v>43318</v>
      </c>
      <c r="AF3422">
        <v>3.6199999999999999E-7</v>
      </c>
      <c r="AG3422" s="8">
        <v>43333</v>
      </c>
      <c r="AH3422">
        <v>8.7999999999999994E-8</v>
      </c>
      <c r="BA3422" s="8">
        <v>43318</v>
      </c>
      <c r="BB3422">
        <v>1.2E-8</v>
      </c>
      <c r="BE3422" s="8">
        <v>43318</v>
      </c>
      <c r="BF3422">
        <v>1.4579739999999999E-3</v>
      </c>
      <c r="BS3422" s="8">
        <v>43318</v>
      </c>
      <c r="BT3422">
        <v>5.8749999999999997E-6</v>
      </c>
      <c r="BW3422" s="8">
        <v>43318</v>
      </c>
      <c r="BX3422">
        <v>2.1132E-5</v>
      </c>
      <c r="BY3422" s="8">
        <v>43318</v>
      </c>
      <c r="BZ3422">
        <v>8.9876999999999993E-5</v>
      </c>
      <c r="CA3422" s="8">
        <v>43318</v>
      </c>
      <c r="CB3422">
        <v>1.9000000000000001E-7</v>
      </c>
      <c r="CC3422" s="8">
        <v>43318</v>
      </c>
      <c r="CD3422">
        <v>6.1000000000000004E-8</v>
      </c>
      <c r="CE3422" s="8">
        <v>43318</v>
      </c>
      <c r="CF3422">
        <v>7.4320000000000002E-6</v>
      </c>
      <c r="CG3422" s="8">
        <v>43318</v>
      </c>
      <c r="CH3422">
        <v>5.1630000000000004E-6</v>
      </c>
      <c r="CI3422" s="8">
        <v>43318</v>
      </c>
      <c r="CJ3422">
        <v>6.1399999999999997E-6</v>
      </c>
      <c r="CK3422" s="8">
        <v>43318</v>
      </c>
      <c r="CL3422">
        <v>0</v>
      </c>
      <c r="CM3422" s="8">
        <v>43318</v>
      </c>
      <c r="CN3422">
        <v>2.0999999999999999E-8</v>
      </c>
      <c r="CS3422" s="8">
        <v>43318</v>
      </c>
      <c r="CT3422">
        <v>5.9999999999999995E-8</v>
      </c>
      <c r="CU3422" s="8">
        <v>43318</v>
      </c>
      <c r="CV3422">
        <v>2.3089999999999998E-6</v>
      </c>
      <c r="CW3422" s="8">
        <v>43318</v>
      </c>
      <c r="CX3422">
        <v>1.1856E-5</v>
      </c>
      <c r="CY3422" s="8">
        <v>43318</v>
      </c>
      <c r="CZ3422">
        <v>1.917E-6</v>
      </c>
      <c r="DE3422" s="8">
        <v>43318</v>
      </c>
      <c r="DF3422">
        <v>3.5540999999999997E-5</v>
      </c>
      <c r="DG3422" s="8">
        <v>43318</v>
      </c>
      <c r="DH3422">
        <v>4.1899999999999998E-7</v>
      </c>
      <c r="DM3422" s="8">
        <v>43318</v>
      </c>
      <c r="DN3422">
        <v>1.3792000000000001E-4</v>
      </c>
      <c r="DO3422" s="8">
        <v>43318</v>
      </c>
      <c r="DP3422">
        <v>3.0100000000000001E-7</v>
      </c>
      <c r="DS3422" s="8">
        <v>43318</v>
      </c>
      <c r="DT3422">
        <v>1.9809E-5</v>
      </c>
      <c r="DU3422" s="8">
        <v>43318</v>
      </c>
      <c r="DV3422">
        <v>1.91E-7</v>
      </c>
      <c r="EA3422" s="8">
        <v>43318</v>
      </c>
      <c r="EB3422">
        <v>4.7800000000000002E-7</v>
      </c>
      <c r="EI3422" s="8">
        <v>43318</v>
      </c>
      <c r="EJ3422">
        <v>1.9218000000000001E-5</v>
      </c>
      <c r="EM3422" s="8">
        <v>43318</v>
      </c>
      <c r="EN3422">
        <v>1.5290000000000001E-6</v>
      </c>
      <c r="EO3422" s="8">
        <v>43333</v>
      </c>
      <c r="EP3422">
        <v>1.5300000000000001E-7</v>
      </c>
      <c r="ES3422" s="8">
        <v>43318</v>
      </c>
      <c r="ET3422">
        <v>1.59E-6</v>
      </c>
      <c r="EY3422" s="8">
        <v>43333</v>
      </c>
      <c r="EZ3422">
        <v>3.1300000000000001E-6</v>
      </c>
      <c r="FE3422" s="8">
        <v>43333</v>
      </c>
      <c r="FF3422">
        <v>5.2999999999999998E-8</v>
      </c>
      <c r="FG3422" s="8">
        <v>43318</v>
      </c>
      <c r="FH3422">
        <v>3.1272000000000001E-5</v>
      </c>
      <c r="FI3422" s="8">
        <v>43318</v>
      </c>
      <c r="FJ3422">
        <v>3.4700000000000002E-7</v>
      </c>
      <c r="FO3422" s="8">
        <v>43318</v>
      </c>
      <c r="FP3422">
        <v>3.8200000000000001E-7</v>
      </c>
      <c r="FQ3422" s="8">
        <v>43318</v>
      </c>
      <c r="FR3422">
        <v>5.9259999999999997E-6</v>
      </c>
      <c r="FS3422" s="8">
        <v>43318</v>
      </c>
      <c r="FT3422">
        <v>1.9649999999999998E-6</v>
      </c>
      <c r="FU3422" s="8">
        <v>43318</v>
      </c>
      <c r="FV3422">
        <v>6.9979999999999997E-6</v>
      </c>
      <c r="FY3422" s="8">
        <v>43318</v>
      </c>
      <c r="FZ3422">
        <v>1.16768E-4</v>
      </c>
      <c r="GC3422" s="8">
        <v>43318</v>
      </c>
      <c r="GD3422">
        <v>6.9299999999999997E-7</v>
      </c>
    </row>
    <row r="3423" spans="1:186" x14ac:dyDescent="0.25">
      <c r="A3423" s="8">
        <v>43319</v>
      </c>
      <c r="B3423">
        <v>3.46E-7</v>
      </c>
      <c r="C3423" s="8">
        <v>43319</v>
      </c>
      <c r="D3423">
        <v>3.1199999999999999E-7</v>
      </c>
      <c r="I3423" s="8">
        <v>43319</v>
      </c>
      <c r="J3423">
        <v>1.4999999999999999E-8</v>
      </c>
      <c r="K3423" s="8">
        <v>43319</v>
      </c>
      <c r="L3423">
        <v>5.5369999999999997E-6</v>
      </c>
      <c r="M3423" s="8">
        <v>43319</v>
      </c>
      <c r="N3423">
        <v>3.6952999999999997E-5</v>
      </c>
      <c r="O3423" s="8">
        <v>43319</v>
      </c>
      <c r="P3423">
        <v>4.5349999999999998E-6</v>
      </c>
      <c r="Q3423" s="8">
        <v>43319</v>
      </c>
      <c r="R3423">
        <v>1.1037E-5</v>
      </c>
      <c r="S3423" s="8">
        <v>43319</v>
      </c>
      <c r="T3423">
        <v>1.18E-7</v>
      </c>
      <c r="AE3423" s="8">
        <v>43319</v>
      </c>
      <c r="AF3423">
        <v>3.65E-7</v>
      </c>
      <c r="AG3423" s="8">
        <v>43334</v>
      </c>
      <c r="AH3423">
        <v>8.4999999999999994E-8</v>
      </c>
      <c r="BA3423" s="8">
        <v>43319</v>
      </c>
      <c r="BB3423">
        <v>1.0999999999999999E-8</v>
      </c>
      <c r="BE3423" s="8">
        <v>43319</v>
      </c>
      <c r="BF3423">
        <v>1.419076E-3</v>
      </c>
      <c r="BS3423" s="8">
        <v>43319</v>
      </c>
      <c r="BT3423">
        <v>5.7760000000000003E-6</v>
      </c>
      <c r="BW3423" s="8">
        <v>43319</v>
      </c>
      <c r="BX3423">
        <v>2.037E-5</v>
      </c>
      <c r="BY3423" s="8">
        <v>43319</v>
      </c>
      <c r="BZ3423">
        <v>8.5742999999999995E-5</v>
      </c>
      <c r="CA3423" s="8">
        <v>43319</v>
      </c>
      <c r="CB3423">
        <v>1.8E-7</v>
      </c>
      <c r="CC3423" s="8">
        <v>43319</v>
      </c>
      <c r="CD3423">
        <v>5.8000000000000003E-8</v>
      </c>
      <c r="CE3423" s="8">
        <v>43319</v>
      </c>
      <c r="CF3423">
        <v>7.08E-6</v>
      </c>
      <c r="CG3423" s="8">
        <v>43319</v>
      </c>
      <c r="CH3423">
        <v>4.9409999999999998E-6</v>
      </c>
      <c r="CI3423" s="8">
        <v>43319</v>
      </c>
      <c r="CJ3423">
        <v>5.8919999999999997E-6</v>
      </c>
      <c r="CK3423" s="8">
        <v>43319</v>
      </c>
      <c r="CL3423">
        <v>0</v>
      </c>
      <c r="CM3423" s="8">
        <v>43319</v>
      </c>
      <c r="CN3423">
        <v>2.0999999999999999E-8</v>
      </c>
      <c r="CS3423" s="8">
        <v>43319</v>
      </c>
      <c r="CT3423">
        <v>5.8000000000000003E-8</v>
      </c>
      <c r="CU3423" s="8">
        <v>43319</v>
      </c>
      <c r="CV3423">
        <v>2.2450000000000001E-6</v>
      </c>
      <c r="CW3423" s="8">
        <v>43319</v>
      </c>
      <c r="CX3423">
        <v>1.1308000000000001E-5</v>
      </c>
      <c r="CY3423" s="8">
        <v>43319</v>
      </c>
      <c r="CZ3423">
        <v>1.9199999999999998E-6</v>
      </c>
      <c r="DE3423" s="8">
        <v>43319</v>
      </c>
      <c r="DF3423">
        <v>3.5858999999999997E-5</v>
      </c>
      <c r="DG3423" s="8">
        <v>43319</v>
      </c>
      <c r="DH3423">
        <v>3.9900000000000001E-7</v>
      </c>
      <c r="DM3423" s="8">
        <v>43319</v>
      </c>
      <c r="DN3423">
        <v>1.3489599999999999E-4</v>
      </c>
      <c r="DO3423" s="8">
        <v>43319</v>
      </c>
      <c r="DP3423">
        <v>2.8700000000000002E-7</v>
      </c>
      <c r="DS3423" s="8">
        <v>43319</v>
      </c>
      <c r="DT3423">
        <v>1.9315000000000001E-5</v>
      </c>
      <c r="DU3423" s="8">
        <v>43319</v>
      </c>
      <c r="DV3423">
        <v>1.8099999999999999E-7</v>
      </c>
      <c r="EA3423" s="8">
        <v>43319</v>
      </c>
      <c r="EB3423">
        <v>4.7700000000000005E-7</v>
      </c>
      <c r="EI3423" s="8">
        <v>43319</v>
      </c>
      <c r="EJ3423">
        <v>1.8627E-5</v>
      </c>
      <c r="EM3423" s="8">
        <v>43319</v>
      </c>
      <c r="EN3423">
        <v>1.4720000000000001E-6</v>
      </c>
      <c r="EO3423" s="8">
        <v>43334</v>
      </c>
      <c r="EP3423">
        <v>1.5300000000000001E-7</v>
      </c>
      <c r="ES3423" s="8">
        <v>43319</v>
      </c>
      <c r="ET3423">
        <v>1.517E-6</v>
      </c>
      <c r="EY3423" s="8">
        <v>43334</v>
      </c>
      <c r="EZ3423">
        <v>3.016E-6</v>
      </c>
      <c r="FE3423" s="8">
        <v>43334</v>
      </c>
      <c r="FF3423">
        <v>5.2000000000000002E-8</v>
      </c>
      <c r="FG3423" s="8">
        <v>43319</v>
      </c>
      <c r="FH3423">
        <v>3.0069E-5</v>
      </c>
      <c r="FI3423" s="8">
        <v>43319</v>
      </c>
      <c r="FJ3423">
        <v>3.3200000000000001E-7</v>
      </c>
      <c r="FO3423" s="8">
        <v>43319</v>
      </c>
      <c r="FP3423">
        <v>3.6600000000000002E-7</v>
      </c>
      <c r="FQ3423" s="8">
        <v>43319</v>
      </c>
      <c r="FR3423">
        <v>5.7069999999999997E-6</v>
      </c>
      <c r="FS3423" s="8">
        <v>43319</v>
      </c>
      <c r="FT3423">
        <v>1.8920000000000001E-6</v>
      </c>
      <c r="FU3423" s="8">
        <v>43319</v>
      </c>
      <c r="FV3423">
        <v>6.6619999999999999E-6</v>
      </c>
      <c r="FY3423" s="8">
        <v>43319</v>
      </c>
      <c r="FZ3423">
        <v>1.17632E-4</v>
      </c>
      <c r="GC3423" s="8">
        <v>43319</v>
      </c>
      <c r="GD3423">
        <v>6.7299999999999995E-7</v>
      </c>
    </row>
    <row r="3424" spans="1:186" x14ac:dyDescent="0.25">
      <c r="A3424" s="8">
        <v>43320</v>
      </c>
      <c r="B3424">
        <v>3.4200000000000002E-7</v>
      </c>
      <c r="C3424" s="8">
        <v>43320</v>
      </c>
      <c r="D3424">
        <v>3.0499999999999999E-7</v>
      </c>
      <c r="I3424" s="8">
        <v>43320</v>
      </c>
      <c r="J3424">
        <v>1.0999999999999999E-8</v>
      </c>
      <c r="K3424" s="8">
        <v>43320</v>
      </c>
      <c r="L3424">
        <v>5.9290000000000003E-6</v>
      </c>
      <c r="M3424" s="8">
        <v>43320</v>
      </c>
      <c r="N3424">
        <v>3.6139000000000001E-5</v>
      </c>
      <c r="O3424" s="8">
        <v>43320</v>
      </c>
      <c r="P3424">
        <v>5.1919999999999996E-6</v>
      </c>
      <c r="Q3424" s="8">
        <v>43320</v>
      </c>
      <c r="R3424">
        <v>1.114E-5</v>
      </c>
      <c r="S3424" s="8">
        <v>43320</v>
      </c>
      <c r="T3424">
        <v>1.14E-7</v>
      </c>
      <c r="AE3424" s="8">
        <v>43320</v>
      </c>
      <c r="AF3424">
        <v>3.5100000000000001E-7</v>
      </c>
      <c r="AG3424" s="8">
        <v>43335</v>
      </c>
      <c r="AH3424">
        <v>8.3999999999999998E-8</v>
      </c>
      <c r="BA3424" s="8">
        <v>43320</v>
      </c>
      <c r="BB3424">
        <v>1.0999999999999999E-8</v>
      </c>
      <c r="BE3424" s="8">
        <v>43320</v>
      </c>
      <c r="BF3424">
        <v>1.347333E-3</v>
      </c>
      <c r="BS3424" s="8">
        <v>43320</v>
      </c>
      <c r="BT3424">
        <v>5.5849999999999999E-6</v>
      </c>
      <c r="BW3424" s="8">
        <v>43320</v>
      </c>
      <c r="BX3424">
        <v>2.2311E-5</v>
      </c>
      <c r="BY3424" s="8">
        <v>43320</v>
      </c>
      <c r="BZ3424">
        <v>8.8394999999999996E-5</v>
      </c>
      <c r="CA3424" s="8">
        <v>43320</v>
      </c>
      <c r="CB3424">
        <v>1.7700000000000001E-7</v>
      </c>
      <c r="CC3424" s="8">
        <v>43320</v>
      </c>
      <c r="CD3424">
        <v>6.1000000000000004E-8</v>
      </c>
      <c r="CE3424" s="8">
        <v>43320</v>
      </c>
      <c r="CF3424">
        <v>6.9439999999999999E-6</v>
      </c>
      <c r="CG3424" s="8">
        <v>43320</v>
      </c>
      <c r="CH3424">
        <v>4.8899999999999998E-6</v>
      </c>
      <c r="CI3424" s="8">
        <v>43320</v>
      </c>
      <c r="CJ3424">
        <v>5.806E-6</v>
      </c>
      <c r="CK3424" s="8">
        <v>43320</v>
      </c>
      <c r="CL3424">
        <v>0</v>
      </c>
      <c r="CM3424" s="8">
        <v>43320</v>
      </c>
      <c r="CN3424">
        <v>2.0999999999999999E-8</v>
      </c>
      <c r="CS3424" s="8">
        <v>43320</v>
      </c>
      <c r="CT3424">
        <v>5.8000000000000003E-8</v>
      </c>
      <c r="CU3424" s="8">
        <v>43320</v>
      </c>
      <c r="CV3424">
        <v>2.3010000000000001E-6</v>
      </c>
      <c r="CW3424" s="8">
        <v>43320</v>
      </c>
      <c r="CX3424">
        <v>1.1072E-5</v>
      </c>
      <c r="CY3424" s="8">
        <v>43320</v>
      </c>
      <c r="CZ3424">
        <v>1.86E-6</v>
      </c>
      <c r="DE3424" s="8">
        <v>43320</v>
      </c>
      <c r="DF3424">
        <v>3.4461000000000001E-5</v>
      </c>
      <c r="DG3424" s="8">
        <v>43320</v>
      </c>
      <c r="DH3424">
        <v>4.1300000000000001E-7</v>
      </c>
      <c r="DM3424" s="8">
        <v>43320</v>
      </c>
      <c r="DN3424">
        <v>1.3465499999999999E-4</v>
      </c>
      <c r="DO3424" s="8">
        <v>43320</v>
      </c>
      <c r="DP3424">
        <v>2.8200000000000001E-7</v>
      </c>
      <c r="DS3424" s="8">
        <v>43320</v>
      </c>
      <c r="DT3424">
        <v>1.9772999999999999E-5</v>
      </c>
      <c r="DU3424" s="8">
        <v>43320</v>
      </c>
      <c r="DV3424">
        <v>1.8E-7</v>
      </c>
      <c r="EA3424" s="8">
        <v>43320</v>
      </c>
      <c r="EB3424">
        <v>5.0500000000000004E-7</v>
      </c>
      <c r="EI3424" s="8">
        <v>43320</v>
      </c>
      <c r="EJ3424">
        <v>1.8260000000000001E-5</v>
      </c>
      <c r="EM3424" s="8">
        <v>43320</v>
      </c>
      <c r="EN3424">
        <v>1.46E-6</v>
      </c>
      <c r="EO3424" s="8">
        <v>43335</v>
      </c>
      <c r="EP3424">
        <v>1.4399999999999999E-7</v>
      </c>
      <c r="ES3424" s="8">
        <v>43320</v>
      </c>
      <c r="ET3424">
        <v>1.545E-6</v>
      </c>
      <c r="EY3424" s="8">
        <v>43335</v>
      </c>
      <c r="EZ3424">
        <v>2.9349999999999999E-6</v>
      </c>
      <c r="FE3424" s="8">
        <v>43335</v>
      </c>
      <c r="FF3424">
        <v>5.2999999999999998E-8</v>
      </c>
      <c r="FG3424" s="8">
        <v>43320</v>
      </c>
      <c r="FH3424">
        <v>2.9651000000000001E-5</v>
      </c>
      <c r="FI3424" s="8">
        <v>43320</v>
      </c>
      <c r="FJ3424">
        <v>3.15E-7</v>
      </c>
      <c r="FO3424" s="8">
        <v>43320</v>
      </c>
      <c r="FP3424">
        <v>3.5999999999999999E-7</v>
      </c>
      <c r="FQ3424" s="8">
        <v>43320</v>
      </c>
      <c r="FR3424">
        <v>5.6899999999999997E-6</v>
      </c>
      <c r="FS3424" s="8">
        <v>43320</v>
      </c>
      <c r="FT3424">
        <v>1.86E-6</v>
      </c>
      <c r="FU3424" s="8">
        <v>43320</v>
      </c>
      <c r="FV3424">
        <v>6.5309999999999998E-6</v>
      </c>
      <c r="FY3424" s="8">
        <v>43320</v>
      </c>
      <c r="FZ3424">
        <v>1.2155E-4</v>
      </c>
      <c r="GC3424" s="8">
        <v>43320</v>
      </c>
      <c r="GD3424">
        <v>6.6300000000000005E-7</v>
      </c>
    </row>
    <row r="3425" spans="1:186" x14ac:dyDescent="0.25">
      <c r="A3425" s="8">
        <v>43321</v>
      </c>
      <c r="B3425">
        <v>3.3299999999999998E-7</v>
      </c>
      <c r="C3425" s="8">
        <v>43321</v>
      </c>
      <c r="D3425">
        <v>3.1E-7</v>
      </c>
      <c r="I3425" s="8">
        <v>43321</v>
      </c>
      <c r="J3425">
        <v>1.0999999999999999E-8</v>
      </c>
      <c r="K3425" s="8">
        <v>43321</v>
      </c>
      <c r="L3425">
        <v>6.1959999999999996E-6</v>
      </c>
      <c r="M3425" s="8">
        <v>43321</v>
      </c>
      <c r="N3425">
        <v>3.8510999999999998E-5</v>
      </c>
      <c r="O3425" s="8">
        <v>43321</v>
      </c>
      <c r="P3425">
        <v>5.5230000000000003E-6</v>
      </c>
      <c r="Q3425" s="8">
        <v>43321</v>
      </c>
      <c r="R3425">
        <v>1.0747999999999999E-5</v>
      </c>
      <c r="S3425" s="8">
        <v>43321</v>
      </c>
      <c r="T3425">
        <v>1.1000000000000001E-7</v>
      </c>
      <c r="AE3425" s="8">
        <v>43321</v>
      </c>
      <c r="AF3425">
        <v>3.6899999999999998E-7</v>
      </c>
      <c r="AG3425" s="8">
        <v>43336</v>
      </c>
      <c r="AH3425">
        <v>8.4999999999999994E-8</v>
      </c>
      <c r="BA3425" s="8">
        <v>43321</v>
      </c>
      <c r="BB3425">
        <v>1.6000000000000001E-8</v>
      </c>
      <c r="BE3425" s="8">
        <v>43321</v>
      </c>
      <c r="BF3425">
        <v>1.314178E-3</v>
      </c>
      <c r="BS3425" s="8">
        <v>43321</v>
      </c>
      <c r="BT3425">
        <v>5.5330000000000002E-6</v>
      </c>
      <c r="BW3425" s="8">
        <v>43321</v>
      </c>
      <c r="BX3425">
        <v>2.1455E-5</v>
      </c>
      <c r="BY3425" s="8">
        <v>43321</v>
      </c>
      <c r="BZ3425">
        <v>9.3645000000000002E-5</v>
      </c>
      <c r="CA3425" s="8">
        <v>43321</v>
      </c>
      <c r="CB3425">
        <v>1.73E-7</v>
      </c>
      <c r="CC3425" s="8">
        <v>43321</v>
      </c>
      <c r="CD3425">
        <v>6.5E-8</v>
      </c>
      <c r="CE3425" s="8">
        <v>43321</v>
      </c>
      <c r="CF3425">
        <v>7.0219999999999999E-6</v>
      </c>
      <c r="CG3425" s="8">
        <v>43321</v>
      </c>
      <c r="CH3425">
        <v>5.4190000000000001E-6</v>
      </c>
      <c r="CI3425" s="8">
        <v>43321</v>
      </c>
      <c r="CJ3425">
        <v>5.7409999999999998E-6</v>
      </c>
      <c r="CK3425" s="8">
        <v>43321</v>
      </c>
      <c r="CL3425">
        <v>0</v>
      </c>
      <c r="CM3425" s="8">
        <v>43321</v>
      </c>
      <c r="CN3425">
        <v>2.0999999999999999E-8</v>
      </c>
      <c r="CS3425" s="8">
        <v>43321</v>
      </c>
      <c r="CT3425">
        <v>5.7000000000000001E-8</v>
      </c>
      <c r="CU3425" s="8">
        <v>43321</v>
      </c>
      <c r="CV3425">
        <v>2.193E-6</v>
      </c>
      <c r="CW3425" s="8">
        <v>43321</v>
      </c>
      <c r="CX3425">
        <v>1.0601000000000001E-5</v>
      </c>
      <c r="CY3425" s="8">
        <v>43321</v>
      </c>
      <c r="CZ3425">
        <v>1.844E-6</v>
      </c>
      <c r="DE3425" s="8">
        <v>43321</v>
      </c>
      <c r="DF3425">
        <v>3.5160999999999998E-5</v>
      </c>
      <c r="DG3425" s="8">
        <v>43321</v>
      </c>
      <c r="DH3425">
        <v>4.4400000000000001E-7</v>
      </c>
      <c r="DM3425" s="8">
        <v>43321</v>
      </c>
      <c r="DN3425">
        <v>1.43812E-4</v>
      </c>
      <c r="DO3425" s="8">
        <v>43321</v>
      </c>
      <c r="DP3425">
        <v>2.79E-7</v>
      </c>
      <c r="DS3425" s="8">
        <v>43321</v>
      </c>
      <c r="DT3425">
        <v>1.9327999999999999E-5</v>
      </c>
      <c r="DU3425" s="8">
        <v>43321</v>
      </c>
      <c r="DV3425">
        <v>1.7499999999999999E-7</v>
      </c>
      <c r="EA3425" s="8">
        <v>43321</v>
      </c>
      <c r="EB3425">
        <v>8.3900000000000004E-7</v>
      </c>
      <c r="EI3425" s="8">
        <v>43321</v>
      </c>
      <c r="EJ3425">
        <v>1.9054000000000001E-5</v>
      </c>
      <c r="EM3425" s="8">
        <v>43321</v>
      </c>
      <c r="EN3425">
        <v>1.4699999999999999E-6</v>
      </c>
      <c r="EO3425" s="8">
        <v>43336</v>
      </c>
      <c r="EP3425">
        <v>1.4499999999999999E-7</v>
      </c>
      <c r="ES3425" s="8">
        <v>43321</v>
      </c>
      <c r="ET3425">
        <v>1.474E-6</v>
      </c>
      <c r="EY3425" s="8">
        <v>43336</v>
      </c>
      <c r="EZ3425">
        <v>2.8949999999999998E-6</v>
      </c>
      <c r="FE3425" s="8">
        <v>43336</v>
      </c>
      <c r="FF3425">
        <v>5.4E-8</v>
      </c>
      <c r="FG3425" s="8">
        <v>43321</v>
      </c>
      <c r="FH3425">
        <v>2.8963E-5</v>
      </c>
      <c r="FI3425" s="8">
        <v>43321</v>
      </c>
      <c r="FJ3425">
        <v>3.1199999999999999E-7</v>
      </c>
      <c r="FO3425" s="8">
        <v>43321</v>
      </c>
      <c r="FP3425">
        <v>3.5100000000000001E-7</v>
      </c>
      <c r="FQ3425" s="8">
        <v>43321</v>
      </c>
      <c r="FR3425">
        <v>5.9089999999999997E-6</v>
      </c>
      <c r="FS3425" s="8">
        <v>43321</v>
      </c>
      <c r="FT3425">
        <v>1.8369999999999999E-6</v>
      </c>
      <c r="FU3425" s="8">
        <v>43321</v>
      </c>
      <c r="FV3425">
        <v>6.567E-6</v>
      </c>
      <c r="FY3425" s="8">
        <v>43321</v>
      </c>
      <c r="FZ3425">
        <v>1.2384900000000001E-4</v>
      </c>
      <c r="GC3425" s="8">
        <v>43321</v>
      </c>
      <c r="GD3425">
        <v>7.23E-7</v>
      </c>
    </row>
    <row r="3426" spans="1:186" x14ac:dyDescent="0.25">
      <c r="A3426" s="8">
        <v>43322</v>
      </c>
      <c r="B3426">
        <v>2.8000000000000002E-7</v>
      </c>
      <c r="C3426" s="8">
        <v>43322</v>
      </c>
      <c r="D3426">
        <v>3.1699999999999999E-7</v>
      </c>
      <c r="I3426" s="8">
        <v>43322</v>
      </c>
      <c r="J3426">
        <v>1.0999999999999999E-8</v>
      </c>
      <c r="K3426" s="8">
        <v>43322</v>
      </c>
      <c r="L3426">
        <v>5.7969999999999997E-6</v>
      </c>
      <c r="M3426" s="8">
        <v>43322</v>
      </c>
      <c r="N3426">
        <v>3.8908000000000001E-5</v>
      </c>
      <c r="O3426" s="8">
        <v>43322</v>
      </c>
      <c r="P3426">
        <v>5.0579999999999997E-6</v>
      </c>
      <c r="Q3426" s="8">
        <v>43322</v>
      </c>
      <c r="R3426">
        <v>1.1260999999999999E-5</v>
      </c>
      <c r="S3426" s="8">
        <v>43322</v>
      </c>
      <c r="T3426">
        <v>1.03E-7</v>
      </c>
      <c r="AE3426" s="8">
        <v>43322</v>
      </c>
      <c r="AF3426">
        <v>3.65E-7</v>
      </c>
      <c r="AG3426" s="8">
        <v>43339</v>
      </c>
      <c r="AH3426">
        <v>8.0999999999999997E-8</v>
      </c>
      <c r="BA3426" s="8">
        <v>43322</v>
      </c>
      <c r="BB3426">
        <v>1.6000000000000001E-8</v>
      </c>
      <c r="BE3426" s="8">
        <v>43322</v>
      </c>
      <c r="BF3426">
        <v>1.2901740000000001E-3</v>
      </c>
      <c r="BS3426" s="8">
        <v>43322</v>
      </c>
      <c r="BT3426">
        <v>5.4689999999999996E-6</v>
      </c>
      <c r="BW3426" s="8">
        <v>43322</v>
      </c>
      <c r="BX3426">
        <v>2.2775000000000001E-5</v>
      </c>
      <c r="BY3426" s="8">
        <v>43322</v>
      </c>
      <c r="BZ3426">
        <v>1.00008E-4</v>
      </c>
      <c r="CA3426" s="8">
        <v>43322</v>
      </c>
      <c r="CB3426">
        <v>1.8E-7</v>
      </c>
      <c r="CC3426" s="8">
        <v>43322</v>
      </c>
      <c r="CD3426">
        <v>6.5E-8</v>
      </c>
      <c r="CE3426" s="8">
        <v>43322</v>
      </c>
      <c r="CF3426">
        <v>6.8109999999999997E-6</v>
      </c>
      <c r="CG3426" s="8">
        <v>43322</v>
      </c>
      <c r="CH3426">
        <v>5.4859999999999997E-6</v>
      </c>
      <c r="CI3426" s="8">
        <v>43322</v>
      </c>
      <c r="CJ3426">
        <v>6.5119999999999997E-6</v>
      </c>
      <c r="CK3426" s="8">
        <v>43322</v>
      </c>
      <c r="CL3426">
        <v>0</v>
      </c>
      <c r="CM3426" s="8">
        <v>43322</v>
      </c>
      <c r="CN3426">
        <v>2.0999999999999999E-8</v>
      </c>
      <c r="CS3426" s="8">
        <v>43322</v>
      </c>
      <c r="CT3426">
        <v>5.7000000000000001E-8</v>
      </c>
      <c r="CU3426" s="8">
        <v>43322</v>
      </c>
      <c r="CV3426">
        <v>2.2900000000000001E-6</v>
      </c>
      <c r="CW3426" s="8">
        <v>43322</v>
      </c>
      <c r="CX3426">
        <v>1.1246E-5</v>
      </c>
      <c r="CY3426" s="8">
        <v>43322</v>
      </c>
      <c r="CZ3426">
        <v>1.8470000000000001E-6</v>
      </c>
      <c r="DE3426" s="8">
        <v>43322</v>
      </c>
      <c r="DF3426">
        <v>4.0698000000000002E-5</v>
      </c>
      <c r="DG3426" s="8">
        <v>43322</v>
      </c>
      <c r="DH3426">
        <v>4.8800000000000003E-7</v>
      </c>
      <c r="DM3426" s="8">
        <v>43322</v>
      </c>
      <c r="DN3426">
        <v>1.5535500000000001E-4</v>
      </c>
      <c r="DO3426" s="8">
        <v>43322</v>
      </c>
      <c r="DP3426">
        <v>2.79E-7</v>
      </c>
      <c r="DS3426" s="8">
        <v>43322</v>
      </c>
      <c r="DT3426">
        <v>1.8601999999999999E-5</v>
      </c>
      <c r="DU3426" s="8">
        <v>43322</v>
      </c>
      <c r="DV3426">
        <v>1.7599999999999999E-7</v>
      </c>
      <c r="EA3426" s="8">
        <v>43322</v>
      </c>
      <c r="EB3426">
        <v>8.1200000000000002E-7</v>
      </c>
      <c r="EI3426" s="8">
        <v>43322</v>
      </c>
      <c r="EJ3426">
        <v>1.9707999999999998E-5</v>
      </c>
      <c r="EM3426" s="8">
        <v>43322</v>
      </c>
      <c r="EN3426">
        <v>1.548E-6</v>
      </c>
      <c r="EO3426" s="8">
        <v>43339</v>
      </c>
      <c r="EP3426">
        <v>1.3899999999999999E-7</v>
      </c>
      <c r="ES3426" s="8">
        <v>43322</v>
      </c>
      <c r="ET3426">
        <v>1.305E-6</v>
      </c>
      <c r="EY3426" s="8">
        <v>43339</v>
      </c>
      <c r="EZ3426">
        <v>2.8619999999999999E-6</v>
      </c>
      <c r="FE3426" s="8">
        <v>43339</v>
      </c>
      <c r="FF3426">
        <v>5.2000000000000002E-8</v>
      </c>
      <c r="FG3426" s="8">
        <v>43322</v>
      </c>
      <c r="FH3426">
        <v>2.6359999999999998E-5</v>
      </c>
      <c r="FI3426" s="8">
        <v>43322</v>
      </c>
      <c r="FJ3426">
        <v>2.8999999999999998E-7</v>
      </c>
      <c r="FO3426" s="8">
        <v>43322</v>
      </c>
      <c r="FP3426">
        <v>3.5100000000000001E-7</v>
      </c>
      <c r="FQ3426" s="8">
        <v>43322</v>
      </c>
      <c r="FR3426">
        <v>5.8259999999999998E-6</v>
      </c>
      <c r="FS3426" s="8">
        <v>43322</v>
      </c>
      <c r="FT3426">
        <v>1.9599999999999999E-6</v>
      </c>
      <c r="FU3426" s="8">
        <v>43322</v>
      </c>
      <c r="FV3426">
        <v>6.6590000000000001E-6</v>
      </c>
      <c r="FY3426" s="8">
        <v>43322</v>
      </c>
      <c r="FZ3426">
        <v>1.1957500000000001E-4</v>
      </c>
      <c r="GC3426" s="8">
        <v>43322</v>
      </c>
      <c r="GD3426">
        <v>6.8199999999999999E-7</v>
      </c>
    </row>
    <row r="3427" spans="1:186" x14ac:dyDescent="0.25">
      <c r="A3427" s="8">
        <v>43325</v>
      </c>
      <c r="B3427">
        <v>2.6399999999999998E-7</v>
      </c>
      <c r="C3427" s="8">
        <v>43325</v>
      </c>
      <c r="D3427">
        <v>3.34E-7</v>
      </c>
      <c r="I3427" s="8">
        <v>43325</v>
      </c>
      <c r="J3427">
        <v>1.0999999999999999E-8</v>
      </c>
      <c r="K3427" s="8">
        <v>43325</v>
      </c>
      <c r="L3427">
        <v>5.9340000000000003E-6</v>
      </c>
      <c r="M3427" s="8">
        <v>43325</v>
      </c>
      <c r="N3427">
        <v>3.8214999999999999E-5</v>
      </c>
      <c r="O3427" s="8">
        <v>43325</v>
      </c>
      <c r="P3427">
        <v>4.9559999999999996E-6</v>
      </c>
      <c r="Q3427" s="8">
        <v>43325</v>
      </c>
      <c r="R3427">
        <v>1.0730999999999999E-5</v>
      </c>
      <c r="S3427" s="8">
        <v>43325</v>
      </c>
      <c r="T3427">
        <v>9.9999999999999995E-8</v>
      </c>
      <c r="AE3427" s="8">
        <v>43325</v>
      </c>
      <c r="AF3427">
        <v>3.6100000000000002E-7</v>
      </c>
      <c r="AG3427" s="8">
        <v>43340</v>
      </c>
      <c r="AH3427">
        <v>8.4999999999999994E-8</v>
      </c>
      <c r="BA3427" s="8">
        <v>43325</v>
      </c>
      <c r="BB3427">
        <v>1.6000000000000001E-8</v>
      </c>
      <c r="BE3427" s="8">
        <v>43325</v>
      </c>
      <c r="BF3427">
        <v>1.278047E-3</v>
      </c>
      <c r="BS3427" s="8">
        <v>43325</v>
      </c>
      <c r="BT3427">
        <v>5.3449999999999996E-6</v>
      </c>
      <c r="BW3427" s="8">
        <v>43325</v>
      </c>
      <c r="BX3427">
        <v>2.2663E-5</v>
      </c>
      <c r="BY3427" s="8">
        <v>43325</v>
      </c>
      <c r="BZ3427">
        <v>1.06597E-4</v>
      </c>
      <c r="CA3427" s="8">
        <v>43325</v>
      </c>
      <c r="CB3427">
        <v>1.98E-7</v>
      </c>
      <c r="CC3427" s="8">
        <v>43325</v>
      </c>
      <c r="CD3427">
        <v>6.5E-8</v>
      </c>
      <c r="CE3427" s="8">
        <v>43325</v>
      </c>
      <c r="CF3427">
        <v>7.131E-6</v>
      </c>
      <c r="CG3427" s="8">
        <v>43325</v>
      </c>
      <c r="CH3427">
        <v>6.049E-6</v>
      </c>
      <c r="CI3427" s="8">
        <v>43325</v>
      </c>
      <c r="CJ3427">
        <v>6.7469999999999999E-6</v>
      </c>
      <c r="CK3427" s="8">
        <v>43325</v>
      </c>
      <c r="CL3427">
        <v>0</v>
      </c>
      <c r="CM3427" s="8">
        <v>43325</v>
      </c>
      <c r="CN3427">
        <v>2.1999999999999998E-8</v>
      </c>
      <c r="CS3427" s="8">
        <v>43325</v>
      </c>
      <c r="CT3427">
        <v>5.5999999999999999E-8</v>
      </c>
      <c r="CU3427" s="8">
        <v>43325</v>
      </c>
      <c r="CV3427">
        <v>2.2649999999999999E-6</v>
      </c>
      <c r="CW3427" s="8">
        <v>43325</v>
      </c>
      <c r="CX3427">
        <v>1.2103000000000001E-5</v>
      </c>
      <c r="CY3427" s="8">
        <v>43325</v>
      </c>
      <c r="CZ3427">
        <v>1.9120000000000001E-6</v>
      </c>
      <c r="DE3427" s="8">
        <v>43325</v>
      </c>
      <c r="DF3427">
        <v>4.1335999999999999E-5</v>
      </c>
      <c r="DG3427" s="8">
        <v>43325</v>
      </c>
      <c r="DH3427">
        <v>5.2699999999999999E-7</v>
      </c>
      <c r="DM3427" s="8">
        <v>43325</v>
      </c>
      <c r="DN3427">
        <v>1.71991E-4</v>
      </c>
      <c r="DO3427" s="8">
        <v>43325</v>
      </c>
      <c r="DP3427">
        <v>2.8200000000000001E-7</v>
      </c>
      <c r="DS3427" s="8">
        <v>43325</v>
      </c>
      <c r="DT3427">
        <v>1.9649000000000001E-5</v>
      </c>
      <c r="DU3427" s="8">
        <v>43325</v>
      </c>
      <c r="DV3427">
        <v>1.8199999999999999E-7</v>
      </c>
      <c r="EA3427" s="8">
        <v>43325</v>
      </c>
      <c r="EB3427">
        <v>8.6799999999999999E-7</v>
      </c>
      <c r="EI3427" s="8">
        <v>43325</v>
      </c>
      <c r="EJ3427">
        <v>2.0500999999999999E-5</v>
      </c>
      <c r="EM3427" s="8">
        <v>43325</v>
      </c>
      <c r="EN3427">
        <v>1.6440000000000001E-6</v>
      </c>
      <c r="EO3427" s="8">
        <v>43340</v>
      </c>
      <c r="EP3427">
        <v>1.4700000000000001E-7</v>
      </c>
      <c r="ES3427" s="8">
        <v>43325</v>
      </c>
      <c r="ET3427">
        <v>1.3859999999999999E-6</v>
      </c>
      <c r="EY3427" s="8">
        <v>43340</v>
      </c>
      <c r="EZ3427">
        <v>2.9749999999999999E-6</v>
      </c>
      <c r="FE3427" s="8">
        <v>43340</v>
      </c>
      <c r="FF3427">
        <v>4.9999999999999998E-8</v>
      </c>
      <c r="FG3427" s="8">
        <v>43325</v>
      </c>
      <c r="FH3427">
        <v>2.7647000000000001E-5</v>
      </c>
      <c r="FI3427" s="8">
        <v>43325</v>
      </c>
      <c r="FJ3427">
        <v>2.9400000000000001E-7</v>
      </c>
      <c r="FO3427" s="8">
        <v>43325</v>
      </c>
      <c r="FP3427">
        <v>3.5600000000000001E-7</v>
      </c>
      <c r="FQ3427" s="8">
        <v>43325</v>
      </c>
      <c r="FR3427">
        <v>5.8819999999999998E-6</v>
      </c>
      <c r="FS3427" s="8">
        <v>43325</v>
      </c>
      <c r="FT3427">
        <v>1.978E-6</v>
      </c>
      <c r="FU3427" s="8">
        <v>43325</v>
      </c>
      <c r="FV3427">
        <v>7.2629999999999997E-6</v>
      </c>
      <c r="FY3427" s="8">
        <v>43325</v>
      </c>
      <c r="FZ3427">
        <v>1.19262E-4</v>
      </c>
      <c r="GC3427" s="8">
        <v>43325</v>
      </c>
      <c r="GD3427">
        <v>7.2099999999999996E-7</v>
      </c>
    </row>
    <row r="3428" spans="1:186" x14ac:dyDescent="0.25">
      <c r="A3428" s="8">
        <v>43326</v>
      </c>
      <c r="B3428">
        <v>2.5400000000000002E-7</v>
      </c>
      <c r="C3428" s="8">
        <v>43326</v>
      </c>
      <c r="D3428">
        <v>3.2099999999999998E-7</v>
      </c>
      <c r="I3428" s="8">
        <v>43326</v>
      </c>
      <c r="J3428">
        <v>1E-8</v>
      </c>
      <c r="K3428" s="8">
        <v>43326</v>
      </c>
      <c r="L3428">
        <v>5.6949999999999997E-6</v>
      </c>
      <c r="M3428" s="8">
        <v>43326</v>
      </c>
      <c r="N3428">
        <v>3.7373999999999998E-5</v>
      </c>
      <c r="O3428" s="8">
        <v>43326</v>
      </c>
      <c r="P3428">
        <v>4.843E-6</v>
      </c>
      <c r="Q3428" s="8">
        <v>43326</v>
      </c>
      <c r="R3428">
        <v>1.0498E-5</v>
      </c>
      <c r="S3428" s="8">
        <v>43326</v>
      </c>
      <c r="T3428">
        <v>9.3999999999999995E-8</v>
      </c>
      <c r="AE3428" s="8">
        <v>43326</v>
      </c>
      <c r="AF3428">
        <v>3.4400000000000001E-7</v>
      </c>
      <c r="AG3428" s="8">
        <v>43341</v>
      </c>
      <c r="AH3428">
        <v>9.5999999999999999E-8</v>
      </c>
      <c r="BA3428" s="8">
        <v>43326</v>
      </c>
      <c r="BB3428">
        <v>1.4999999999999999E-8</v>
      </c>
      <c r="BE3428" s="8">
        <v>43326</v>
      </c>
      <c r="BF3428">
        <v>1.190333E-3</v>
      </c>
      <c r="BS3428" s="8">
        <v>43326</v>
      </c>
      <c r="BT3428">
        <v>5.1080000000000001E-6</v>
      </c>
      <c r="BW3428" s="8">
        <v>43326</v>
      </c>
      <c r="BX3428">
        <v>2.2146000000000001E-5</v>
      </c>
      <c r="BY3428" s="8">
        <v>43326</v>
      </c>
      <c r="BZ3428">
        <v>1.00324E-4</v>
      </c>
      <c r="CA3428" s="8">
        <v>43326</v>
      </c>
      <c r="CB3428">
        <v>2.1299999999999999E-7</v>
      </c>
      <c r="CC3428" s="8">
        <v>43326</v>
      </c>
      <c r="CD3428">
        <v>6.1999999999999999E-8</v>
      </c>
      <c r="CE3428" s="8">
        <v>43326</v>
      </c>
      <c r="CF3428">
        <v>6.754E-6</v>
      </c>
      <c r="CG3428" s="8">
        <v>43326</v>
      </c>
      <c r="CH3428">
        <v>5.8259999999999998E-6</v>
      </c>
      <c r="CI3428" s="8">
        <v>43326</v>
      </c>
      <c r="CJ3428">
        <v>6.7920000000000004E-6</v>
      </c>
      <c r="CK3428" s="8">
        <v>43326</v>
      </c>
      <c r="CL3428">
        <v>0</v>
      </c>
      <c r="CM3428" s="8">
        <v>43326</v>
      </c>
      <c r="CN3428">
        <v>2.3000000000000001E-8</v>
      </c>
      <c r="CS3428" s="8">
        <v>43326</v>
      </c>
      <c r="CT3428">
        <v>5.4E-8</v>
      </c>
      <c r="CU3428" s="8">
        <v>43326</v>
      </c>
      <c r="CV3428">
        <v>2.1449999999999998E-6</v>
      </c>
      <c r="CW3428" s="8">
        <v>43326</v>
      </c>
      <c r="CX3428">
        <v>1.1484999999999999E-5</v>
      </c>
      <c r="CY3428" s="8">
        <v>43326</v>
      </c>
      <c r="CZ3428">
        <v>1.8169999999999999E-6</v>
      </c>
      <c r="DE3428" s="8">
        <v>43326</v>
      </c>
      <c r="DF3428">
        <v>3.8927999999999997E-5</v>
      </c>
      <c r="DG3428" s="8">
        <v>43326</v>
      </c>
      <c r="DH3428">
        <v>5.0800000000000005E-7</v>
      </c>
      <c r="DM3428" s="8">
        <v>43326</v>
      </c>
      <c r="DN3428">
        <v>1.63346E-4</v>
      </c>
      <c r="DO3428" s="8">
        <v>43326</v>
      </c>
      <c r="DP3428">
        <v>2.67E-7</v>
      </c>
      <c r="DS3428" s="8">
        <v>43326</v>
      </c>
      <c r="DT3428">
        <v>1.9964000000000001E-5</v>
      </c>
      <c r="DU3428" s="8">
        <v>43326</v>
      </c>
      <c r="DV3428">
        <v>1.7800000000000001E-7</v>
      </c>
      <c r="EA3428" s="8">
        <v>43326</v>
      </c>
      <c r="EB3428">
        <v>8.2699999999999998E-7</v>
      </c>
      <c r="EI3428" s="8">
        <v>43326</v>
      </c>
      <c r="EJ3428">
        <v>1.9694000000000002E-5</v>
      </c>
      <c r="EM3428" s="8">
        <v>43326</v>
      </c>
      <c r="EN3428">
        <v>1.595E-6</v>
      </c>
      <c r="EO3428" s="8">
        <v>43341</v>
      </c>
      <c r="EP3428">
        <v>1.4100000000000001E-7</v>
      </c>
      <c r="ES3428" s="8">
        <v>43326</v>
      </c>
      <c r="ET3428">
        <v>1.319E-6</v>
      </c>
      <c r="EY3428" s="8">
        <v>43341</v>
      </c>
      <c r="EZ3428">
        <v>2.8499999999999998E-6</v>
      </c>
      <c r="FE3428" s="8">
        <v>43341</v>
      </c>
      <c r="FF3428">
        <v>4.9000000000000002E-8</v>
      </c>
      <c r="FG3428" s="8">
        <v>43326</v>
      </c>
      <c r="FH3428">
        <v>2.6577E-5</v>
      </c>
      <c r="FI3428" s="8">
        <v>43326</v>
      </c>
      <c r="FJ3428">
        <v>2.8000000000000002E-7</v>
      </c>
      <c r="FO3428" s="8">
        <v>43326</v>
      </c>
      <c r="FP3428">
        <v>3.3799999999999998E-7</v>
      </c>
      <c r="FQ3428" s="8">
        <v>43326</v>
      </c>
      <c r="FR3428">
        <v>5.5929999999999996E-6</v>
      </c>
      <c r="FS3428" s="8">
        <v>43326</v>
      </c>
      <c r="FT3428">
        <v>1.8899999999999999E-6</v>
      </c>
      <c r="FU3428" s="8">
        <v>43326</v>
      </c>
      <c r="FV3428">
        <v>6.7649999999999996E-6</v>
      </c>
      <c r="FY3428" s="8">
        <v>43326</v>
      </c>
      <c r="FZ3428">
        <v>1.11666E-4</v>
      </c>
      <c r="GC3428" s="8">
        <v>43326</v>
      </c>
      <c r="GD3428">
        <v>6.8199999999999999E-7</v>
      </c>
    </row>
    <row r="3429" spans="1:186" x14ac:dyDescent="0.25">
      <c r="A3429" s="8">
        <v>43327</v>
      </c>
      <c r="B3429">
        <v>2.4699999999999998E-7</v>
      </c>
      <c r="C3429" s="8">
        <v>43327</v>
      </c>
      <c r="D3429">
        <v>3.2399999999999999E-7</v>
      </c>
      <c r="I3429" s="8">
        <v>43327</v>
      </c>
      <c r="J3429">
        <v>1E-8</v>
      </c>
      <c r="K3429" s="8">
        <v>43327</v>
      </c>
      <c r="L3429">
        <v>5.857E-6</v>
      </c>
      <c r="M3429" s="8">
        <v>43327</v>
      </c>
      <c r="N3429">
        <v>3.9499999999999998E-5</v>
      </c>
      <c r="O3429" s="8">
        <v>43327</v>
      </c>
      <c r="P3429">
        <v>4.8439999999999997E-6</v>
      </c>
      <c r="Q3429" s="8">
        <v>43327</v>
      </c>
      <c r="R3429">
        <v>1.0386E-5</v>
      </c>
      <c r="S3429" s="8">
        <v>43327</v>
      </c>
      <c r="T3429">
        <v>1.08E-7</v>
      </c>
      <c r="AE3429" s="8">
        <v>43327</v>
      </c>
      <c r="AF3429">
        <v>3.3799999999999998E-7</v>
      </c>
      <c r="AG3429" s="8">
        <v>43342</v>
      </c>
      <c r="AH3429">
        <v>9.6999999999999995E-8</v>
      </c>
      <c r="BA3429" s="8">
        <v>43327</v>
      </c>
      <c r="BB3429">
        <v>1.4999999999999999E-8</v>
      </c>
      <c r="BE3429" s="8">
        <v>43327</v>
      </c>
      <c r="BF3429">
        <v>1.178756E-3</v>
      </c>
      <c r="BS3429" s="8">
        <v>43327</v>
      </c>
      <c r="BT3429">
        <v>5.1510000000000003E-6</v>
      </c>
      <c r="BW3429" s="8">
        <v>43327</v>
      </c>
      <c r="BX3429">
        <v>2.6614E-5</v>
      </c>
      <c r="BY3429" s="8">
        <v>43327</v>
      </c>
      <c r="BZ3429">
        <v>1.0098E-4</v>
      </c>
      <c r="CA3429" s="8">
        <v>43327</v>
      </c>
      <c r="CB3429">
        <v>2.0900000000000001E-7</v>
      </c>
      <c r="CC3429" s="8">
        <v>43327</v>
      </c>
      <c r="CD3429">
        <v>6.4000000000000004E-8</v>
      </c>
      <c r="CE3429" s="8">
        <v>43327</v>
      </c>
      <c r="CF3429">
        <v>6.9029999999999998E-6</v>
      </c>
      <c r="CG3429" s="8">
        <v>43327</v>
      </c>
      <c r="CH3429">
        <v>5.7450000000000001E-6</v>
      </c>
      <c r="CI3429" s="8">
        <v>43327</v>
      </c>
      <c r="CJ3429">
        <v>7.1629999999999999E-6</v>
      </c>
      <c r="CK3429" s="8">
        <v>43327</v>
      </c>
      <c r="CL3429">
        <v>0</v>
      </c>
      <c r="CM3429" s="8">
        <v>43327</v>
      </c>
      <c r="CN3429">
        <v>2.1999999999999998E-8</v>
      </c>
      <c r="CS3429" s="8">
        <v>43327</v>
      </c>
      <c r="CT3429">
        <v>5.2999999999999998E-8</v>
      </c>
      <c r="CU3429" s="8">
        <v>43327</v>
      </c>
      <c r="CV3429">
        <v>2.1710000000000001E-6</v>
      </c>
      <c r="CW3429" s="8">
        <v>43327</v>
      </c>
      <c r="CX3429">
        <v>1.0526999999999999E-5</v>
      </c>
      <c r="CY3429" s="8">
        <v>43327</v>
      </c>
      <c r="CZ3429">
        <v>1.863E-6</v>
      </c>
      <c r="DE3429" s="8">
        <v>43327</v>
      </c>
      <c r="DF3429">
        <v>3.9892999999999999E-5</v>
      </c>
      <c r="DG3429" s="8">
        <v>43327</v>
      </c>
      <c r="DH3429">
        <v>5.0100000000000005E-7</v>
      </c>
      <c r="DM3429" s="8">
        <v>43327</v>
      </c>
      <c r="DN3429">
        <v>1.69712E-4</v>
      </c>
      <c r="DO3429" s="8">
        <v>43327</v>
      </c>
      <c r="DP3429">
        <v>2.9900000000000002E-7</v>
      </c>
      <c r="DS3429" s="8">
        <v>43327</v>
      </c>
      <c r="DT3429">
        <v>2.2583999999999999E-5</v>
      </c>
      <c r="DU3429" s="8">
        <v>43327</v>
      </c>
      <c r="DV3429">
        <v>1.73E-7</v>
      </c>
      <c r="EA3429" s="8">
        <v>43327</v>
      </c>
      <c r="EB3429">
        <v>1.145E-6</v>
      </c>
      <c r="EI3429" s="8">
        <v>43327</v>
      </c>
      <c r="EJ3429">
        <v>2.0210000000000001E-5</v>
      </c>
      <c r="EM3429" s="8">
        <v>43327</v>
      </c>
      <c r="EN3429">
        <v>1.6130000000000001E-6</v>
      </c>
      <c r="EO3429" s="8">
        <v>43342</v>
      </c>
      <c r="EP3429">
        <v>1.37E-7</v>
      </c>
      <c r="ES3429" s="8">
        <v>43327</v>
      </c>
      <c r="ET3429">
        <v>1.3540000000000001E-6</v>
      </c>
      <c r="EY3429" s="8">
        <v>43342</v>
      </c>
      <c r="EZ3429">
        <v>2.7870000000000002E-6</v>
      </c>
      <c r="FE3429" s="8">
        <v>43342</v>
      </c>
      <c r="FF3429">
        <v>4.9999999999999998E-8</v>
      </c>
      <c r="FG3429" s="8">
        <v>43327</v>
      </c>
      <c r="FH3429">
        <v>2.8849000000000001E-5</v>
      </c>
      <c r="FI3429" s="8">
        <v>43327</v>
      </c>
      <c r="FJ3429">
        <v>3.3700000000000001E-7</v>
      </c>
      <c r="FO3429" s="8">
        <v>43327</v>
      </c>
      <c r="FP3429">
        <v>3.6199999999999999E-7</v>
      </c>
      <c r="FQ3429" s="8">
        <v>43327</v>
      </c>
      <c r="FR3429">
        <v>5.8259999999999998E-6</v>
      </c>
      <c r="FS3429" s="8">
        <v>43327</v>
      </c>
      <c r="FT3429">
        <v>1.838E-6</v>
      </c>
      <c r="FU3429" s="8">
        <v>43327</v>
      </c>
      <c r="FV3429">
        <v>7.3030000000000002E-6</v>
      </c>
      <c r="FY3429" s="8">
        <v>43327</v>
      </c>
      <c r="FZ3429">
        <v>1.11248E-4</v>
      </c>
      <c r="GC3429" s="8">
        <v>43327</v>
      </c>
      <c r="GD3429">
        <v>7.1399999999999996E-7</v>
      </c>
    </row>
    <row r="3430" spans="1:186" x14ac:dyDescent="0.25">
      <c r="A3430" s="8">
        <v>43328</v>
      </c>
      <c r="B3430">
        <v>2.3999999999999998E-7</v>
      </c>
      <c r="C3430" s="8">
        <v>43328</v>
      </c>
      <c r="D3430">
        <v>2.9299999999999999E-7</v>
      </c>
      <c r="I3430" s="8">
        <v>43328</v>
      </c>
      <c r="J3430">
        <v>8.9999999999999995E-9</v>
      </c>
      <c r="K3430" s="8">
        <v>43328</v>
      </c>
      <c r="L3430">
        <v>5.6849999999999998E-6</v>
      </c>
      <c r="M3430" s="8">
        <v>43328</v>
      </c>
      <c r="N3430">
        <v>4.0160000000000002E-5</v>
      </c>
      <c r="O3430" s="8">
        <v>43328</v>
      </c>
      <c r="P3430">
        <v>4.7140000000000001E-6</v>
      </c>
      <c r="Q3430" s="8">
        <v>43328</v>
      </c>
      <c r="R3430">
        <v>1.0197000000000001E-5</v>
      </c>
      <c r="S3430" s="8">
        <v>43328</v>
      </c>
      <c r="T3430">
        <v>1.0700000000000001E-7</v>
      </c>
      <c r="AE3430" s="8">
        <v>43328</v>
      </c>
      <c r="AF3430">
        <v>3.2599999999999998E-7</v>
      </c>
      <c r="AG3430" s="8">
        <v>43343</v>
      </c>
      <c r="AH3430">
        <v>1.01E-7</v>
      </c>
      <c r="BA3430" s="8">
        <v>43328</v>
      </c>
      <c r="BB3430">
        <v>1.4E-8</v>
      </c>
      <c r="BE3430" s="8">
        <v>43328</v>
      </c>
      <c r="BF3430">
        <v>1.118392E-3</v>
      </c>
      <c r="BS3430" s="8">
        <v>43328</v>
      </c>
      <c r="BT3430">
        <v>5.006E-6</v>
      </c>
      <c r="BW3430" s="8">
        <v>43328</v>
      </c>
      <c r="BX3430">
        <v>2.5874E-5</v>
      </c>
      <c r="BY3430" s="8">
        <v>43328</v>
      </c>
      <c r="BZ3430">
        <v>9.4445999999999997E-5</v>
      </c>
      <c r="CA3430" s="8">
        <v>43328</v>
      </c>
      <c r="CB3430">
        <v>1.99E-7</v>
      </c>
      <c r="CC3430" s="8">
        <v>43328</v>
      </c>
      <c r="CD3430">
        <v>6.1999999999999999E-8</v>
      </c>
      <c r="CE3430" s="8">
        <v>43328</v>
      </c>
      <c r="CF3430">
        <v>6.7819999999999996E-6</v>
      </c>
      <c r="CG3430" s="8">
        <v>43328</v>
      </c>
      <c r="CH3430">
        <v>5.5600000000000001E-6</v>
      </c>
      <c r="CI3430" s="8">
        <v>43328</v>
      </c>
      <c r="CJ3430">
        <v>7.3069999999999997E-6</v>
      </c>
      <c r="CK3430" s="8">
        <v>43328</v>
      </c>
      <c r="CL3430">
        <v>0</v>
      </c>
      <c r="CM3430" s="8">
        <v>43328</v>
      </c>
      <c r="CN3430">
        <v>2.1999999999999998E-8</v>
      </c>
      <c r="CS3430" s="8">
        <v>43328</v>
      </c>
      <c r="CT3430">
        <v>4.9000000000000002E-8</v>
      </c>
      <c r="CU3430" s="8">
        <v>43328</v>
      </c>
      <c r="CV3430">
        <v>2.1390000000000002E-6</v>
      </c>
      <c r="CW3430" s="8">
        <v>43328</v>
      </c>
      <c r="CX3430">
        <v>1.011E-5</v>
      </c>
      <c r="CY3430" s="8">
        <v>43328</v>
      </c>
      <c r="CZ3430">
        <v>1.7859999999999999E-6</v>
      </c>
      <c r="DE3430" s="8">
        <v>43328</v>
      </c>
      <c r="DF3430">
        <v>3.8086000000000001E-5</v>
      </c>
      <c r="DG3430" s="8">
        <v>43328</v>
      </c>
      <c r="DH3430">
        <v>4.8800000000000003E-7</v>
      </c>
      <c r="DM3430" s="8">
        <v>43328</v>
      </c>
      <c r="DN3430">
        <v>1.5891700000000001E-4</v>
      </c>
      <c r="DO3430" s="8">
        <v>43328</v>
      </c>
      <c r="DP3430">
        <v>2.9799999999999999E-7</v>
      </c>
      <c r="DS3430" s="8">
        <v>43328</v>
      </c>
      <c r="DT3430">
        <v>2.3404000000000002E-5</v>
      </c>
      <c r="DU3430" s="8">
        <v>43328</v>
      </c>
      <c r="DV3430">
        <v>1.6899999999999999E-7</v>
      </c>
      <c r="EA3430" s="8">
        <v>43328</v>
      </c>
      <c r="EB3430">
        <v>1.071E-6</v>
      </c>
      <c r="EI3430" s="8">
        <v>43328</v>
      </c>
      <c r="EJ3430">
        <v>1.9015E-5</v>
      </c>
      <c r="EM3430" s="8">
        <v>43328</v>
      </c>
      <c r="EN3430">
        <v>1.4920000000000001E-6</v>
      </c>
      <c r="EO3430" s="8">
        <v>43343</v>
      </c>
      <c r="EP3430">
        <v>1.5800000000000001E-7</v>
      </c>
      <c r="ES3430" s="8">
        <v>43328</v>
      </c>
      <c r="ET3430">
        <v>1.299E-6</v>
      </c>
      <c r="EY3430" s="8">
        <v>43343</v>
      </c>
      <c r="EZ3430">
        <v>3.0019999999999998E-6</v>
      </c>
      <c r="FE3430" s="8">
        <v>43343</v>
      </c>
      <c r="FF3430">
        <v>5.1E-8</v>
      </c>
      <c r="FG3430" s="8">
        <v>43328</v>
      </c>
      <c r="FH3430">
        <v>2.7234E-5</v>
      </c>
      <c r="FI3430" s="8">
        <v>43328</v>
      </c>
      <c r="FJ3430">
        <v>3.2099999999999998E-7</v>
      </c>
      <c r="FO3430" s="8">
        <v>43328</v>
      </c>
      <c r="FP3430">
        <v>3.5100000000000001E-7</v>
      </c>
      <c r="FQ3430" s="8">
        <v>43328</v>
      </c>
      <c r="FR3430">
        <v>5.7429999999999999E-6</v>
      </c>
      <c r="FS3430" s="8">
        <v>43328</v>
      </c>
      <c r="FT3430">
        <v>1.7799999999999999E-6</v>
      </c>
      <c r="FU3430" s="8">
        <v>43328</v>
      </c>
      <c r="FV3430">
        <v>6.9739999999999996E-6</v>
      </c>
      <c r="FY3430" s="8">
        <v>43328</v>
      </c>
      <c r="FZ3430">
        <v>1.07266E-4</v>
      </c>
      <c r="GC3430" s="8">
        <v>43328</v>
      </c>
      <c r="GD3430">
        <v>4.8800000000000003E-7</v>
      </c>
    </row>
    <row r="3431" spans="1:186" x14ac:dyDescent="0.25">
      <c r="A3431" s="8">
        <v>43329</v>
      </c>
      <c r="B3431">
        <v>2.2000000000000001E-7</v>
      </c>
      <c r="C3431" s="8">
        <v>43329</v>
      </c>
      <c r="D3431">
        <v>2.79E-7</v>
      </c>
      <c r="I3431" s="8">
        <v>43329</v>
      </c>
      <c r="J3431">
        <v>4.0000000000000002E-9</v>
      </c>
      <c r="K3431" s="8">
        <v>43329</v>
      </c>
      <c r="L3431">
        <v>5.1379999999999998E-6</v>
      </c>
      <c r="M3431" s="8">
        <v>43329</v>
      </c>
      <c r="N3431">
        <v>4.7896999999999999E-5</v>
      </c>
      <c r="O3431" s="8">
        <v>43329</v>
      </c>
      <c r="P3431">
        <v>4.3760000000000001E-6</v>
      </c>
      <c r="Q3431" s="8">
        <v>43329</v>
      </c>
      <c r="R3431">
        <v>9.747E-6</v>
      </c>
      <c r="S3431" s="8">
        <v>43329</v>
      </c>
      <c r="T3431">
        <v>1.02E-7</v>
      </c>
      <c r="AE3431" s="8">
        <v>43329</v>
      </c>
      <c r="AF3431">
        <v>3.2399999999999999E-7</v>
      </c>
      <c r="AG3431" s="8">
        <v>43347</v>
      </c>
      <c r="AH3431">
        <v>1.02E-7</v>
      </c>
      <c r="BA3431" s="8">
        <v>43329</v>
      </c>
      <c r="BB3431">
        <v>1.3000000000000001E-8</v>
      </c>
      <c r="BE3431" s="8">
        <v>43329</v>
      </c>
      <c r="BF3431">
        <v>1.0971430000000001E-3</v>
      </c>
      <c r="BS3431" s="8">
        <v>43329</v>
      </c>
      <c r="BT3431">
        <v>5.2379999999999997E-6</v>
      </c>
      <c r="BW3431" s="8">
        <v>43329</v>
      </c>
      <c r="BX3431">
        <v>3.1374000000000001E-5</v>
      </c>
      <c r="BY3431" s="8">
        <v>43329</v>
      </c>
      <c r="BZ3431">
        <v>9.1895E-5</v>
      </c>
      <c r="CA3431" s="8">
        <v>43329</v>
      </c>
      <c r="CB3431">
        <v>1.86E-7</v>
      </c>
      <c r="CC3431" s="8">
        <v>43329</v>
      </c>
      <c r="CD3431">
        <v>5.5999999999999999E-8</v>
      </c>
      <c r="CE3431" s="8">
        <v>43329</v>
      </c>
      <c r="CF3431">
        <v>6.336E-6</v>
      </c>
      <c r="CG3431" s="8">
        <v>43329</v>
      </c>
      <c r="CH3431">
        <v>5.3170000000000001E-6</v>
      </c>
      <c r="CI3431" s="8">
        <v>43329</v>
      </c>
      <c r="CJ3431">
        <v>7.1760000000000004E-6</v>
      </c>
      <c r="CK3431" s="8">
        <v>43329</v>
      </c>
      <c r="CL3431">
        <v>0</v>
      </c>
      <c r="CM3431" s="8">
        <v>43329</v>
      </c>
      <c r="CN3431">
        <v>2.0999999999999999E-8</v>
      </c>
      <c r="CS3431" s="8">
        <v>43329</v>
      </c>
      <c r="CT3431">
        <v>3.2999999999999998E-8</v>
      </c>
      <c r="CU3431" s="8">
        <v>43329</v>
      </c>
      <c r="CV3431">
        <v>2.0839999999999999E-6</v>
      </c>
      <c r="CW3431" s="8">
        <v>43329</v>
      </c>
      <c r="CX3431">
        <v>9.7559999999999994E-6</v>
      </c>
      <c r="CY3431" s="8">
        <v>43329</v>
      </c>
      <c r="CZ3431">
        <v>1.8080000000000001E-6</v>
      </c>
      <c r="DE3431" s="8">
        <v>43329</v>
      </c>
      <c r="DF3431">
        <v>3.5858000000000001E-5</v>
      </c>
      <c r="DG3431" s="8">
        <v>43329</v>
      </c>
      <c r="DH3431">
        <v>4.6499999999999999E-7</v>
      </c>
      <c r="DM3431" s="8">
        <v>43329</v>
      </c>
      <c r="DN3431">
        <v>1.5574E-4</v>
      </c>
      <c r="DO3431" s="8">
        <v>43329</v>
      </c>
      <c r="DP3431">
        <v>2.8599999999999999E-7</v>
      </c>
      <c r="DS3431" s="8">
        <v>43329</v>
      </c>
      <c r="DT3431">
        <v>2.4187000000000001E-5</v>
      </c>
      <c r="DU3431" s="8">
        <v>43329</v>
      </c>
      <c r="DV3431">
        <v>1.6299999999999999E-7</v>
      </c>
      <c r="EA3431" s="8">
        <v>43329</v>
      </c>
      <c r="EB3431">
        <v>1.0189999999999999E-6</v>
      </c>
      <c r="EI3431" s="8">
        <v>43329</v>
      </c>
      <c r="EJ3431">
        <v>1.8209000000000001E-5</v>
      </c>
      <c r="EM3431" s="8">
        <v>43329</v>
      </c>
      <c r="EN3431">
        <v>1.39E-6</v>
      </c>
      <c r="EO3431" s="8">
        <v>43347</v>
      </c>
      <c r="EP3431">
        <v>1.43E-7</v>
      </c>
      <c r="ES3431" s="8">
        <v>43329</v>
      </c>
      <c r="ET3431">
        <v>1.2190000000000001E-6</v>
      </c>
      <c r="EY3431" s="8">
        <v>43347</v>
      </c>
      <c r="EZ3431">
        <v>3.3739999999999998E-6</v>
      </c>
      <c r="FE3431" s="8">
        <v>43347</v>
      </c>
      <c r="FF3431">
        <v>4.9000000000000002E-8</v>
      </c>
      <c r="FG3431" s="8">
        <v>43329</v>
      </c>
      <c r="FH3431">
        <v>2.5950000000000001E-5</v>
      </c>
      <c r="FI3431" s="8">
        <v>43329</v>
      </c>
      <c r="FJ3431">
        <v>2.8700000000000002E-7</v>
      </c>
      <c r="FO3431" s="8">
        <v>43329</v>
      </c>
      <c r="FP3431">
        <v>3.5400000000000002E-7</v>
      </c>
      <c r="FQ3431" s="8">
        <v>43329</v>
      </c>
      <c r="FR3431">
        <v>5.2979999999999999E-6</v>
      </c>
      <c r="FS3431" s="8">
        <v>43329</v>
      </c>
      <c r="FT3431">
        <v>1.666E-6</v>
      </c>
      <c r="FU3431" s="8">
        <v>43329</v>
      </c>
      <c r="FV3431">
        <v>6.4670000000000001E-6</v>
      </c>
      <c r="FY3431" s="8">
        <v>43329</v>
      </c>
      <c r="FZ3431">
        <v>1.0531699999999999E-4</v>
      </c>
      <c r="GC3431" s="8">
        <v>43329</v>
      </c>
      <c r="GD3431">
        <v>5.0699999999999997E-7</v>
      </c>
    </row>
    <row r="3432" spans="1:186" x14ac:dyDescent="0.25">
      <c r="A3432" s="8">
        <v>43332</v>
      </c>
      <c r="B3432">
        <v>2.3900000000000001E-7</v>
      </c>
      <c r="C3432" s="8">
        <v>43332</v>
      </c>
      <c r="D3432">
        <v>2.8000000000000002E-7</v>
      </c>
      <c r="I3432" s="8">
        <v>43332</v>
      </c>
      <c r="J3432">
        <v>4.0000000000000002E-9</v>
      </c>
      <c r="K3432" s="8">
        <v>43332</v>
      </c>
      <c r="L3432">
        <v>5.0250000000000002E-6</v>
      </c>
      <c r="M3432" s="8">
        <v>43332</v>
      </c>
      <c r="N3432">
        <v>4.7426999999999998E-5</v>
      </c>
      <c r="O3432" s="8">
        <v>43332</v>
      </c>
      <c r="P3432">
        <v>4.4360000000000004E-6</v>
      </c>
      <c r="Q3432" s="8">
        <v>43332</v>
      </c>
      <c r="R3432">
        <v>9.9520000000000006E-6</v>
      </c>
      <c r="S3432" s="8">
        <v>43332</v>
      </c>
      <c r="T3432">
        <v>1.05E-7</v>
      </c>
      <c r="AE3432" s="8">
        <v>43332</v>
      </c>
      <c r="AF3432">
        <v>3.46E-7</v>
      </c>
      <c r="AG3432" s="8">
        <v>43348</v>
      </c>
      <c r="AH3432">
        <v>1.04E-7</v>
      </c>
      <c r="BA3432" s="8">
        <v>43332</v>
      </c>
      <c r="BB3432">
        <v>1.3000000000000001E-8</v>
      </c>
      <c r="BE3432" s="8">
        <v>43332</v>
      </c>
      <c r="BF3432">
        <v>1.0617840000000001E-3</v>
      </c>
      <c r="BS3432" s="8">
        <v>43332</v>
      </c>
      <c r="BT3432">
        <v>5.344E-6</v>
      </c>
      <c r="BW3432" s="8">
        <v>43332</v>
      </c>
      <c r="BX3432">
        <v>3.2734999999999997E-5</v>
      </c>
      <c r="BY3432" s="8">
        <v>43332</v>
      </c>
      <c r="BZ3432">
        <v>8.899E-5</v>
      </c>
      <c r="CA3432" s="8">
        <v>43332</v>
      </c>
      <c r="CB3432">
        <v>1.73E-7</v>
      </c>
      <c r="CC3432" s="8">
        <v>43332</v>
      </c>
      <c r="CD3432">
        <v>5.5999999999999999E-8</v>
      </c>
      <c r="CE3432" s="8">
        <v>43332</v>
      </c>
      <c r="CF3432">
        <v>6.4219999999999997E-6</v>
      </c>
      <c r="CG3432" s="8">
        <v>43332</v>
      </c>
      <c r="CH3432">
        <v>5.2959999999999998E-6</v>
      </c>
      <c r="CI3432" s="8">
        <v>43332</v>
      </c>
      <c r="CJ3432">
        <v>7.7000000000000008E-6</v>
      </c>
      <c r="CK3432" s="8">
        <v>43332</v>
      </c>
      <c r="CL3432">
        <v>0</v>
      </c>
      <c r="CM3432" s="8">
        <v>43332</v>
      </c>
      <c r="CN3432">
        <v>2.1999999999999998E-8</v>
      </c>
      <c r="CS3432" s="8">
        <v>43332</v>
      </c>
      <c r="CT3432">
        <v>3.2999999999999998E-8</v>
      </c>
      <c r="CU3432" s="8">
        <v>43332</v>
      </c>
      <c r="CV3432">
        <v>2.1179999999999999E-6</v>
      </c>
      <c r="CW3432" s="8">
        <v>43332</v>
      </c>
      <c r="CX3432">
        <v>9.6120000000000005E-6</v>
      </c>
      <c r="CY3432" s="8">
        <v>43332</v>
      </c>
      <c r="CZ3432">
        <v>1.8199999999999999E-6</v>
      </c>
      <c r="DE3432" s="8">
        <v>43332</v>
      </c>
      <c r="DF3432">
        <v>3.5811E-5</v>
      </c>
      <c r="DG3432" s="8">
        <v>43332</v>
      </c>
      <c r="DH3432">
        <v>4.7E-7</v>
      </c>
      <c r="DM3432" s="8">
        <v>43332</v>
      </c>
      <c r="DN3432">
        <v>1.56701E-4</v>
      </c>
      <c r="DO3432" s="8">
        <v>43332</v>
      </c>
      <c r="DP3432">
        <v>3.0199999999999998E-7</v>
      </c>
      <c r="DS3432" s="8">
        <v>43332</v>
      </c>
      <c r="DT3432">
        <v>2.3694999999999999E-5</v>
      </c>
      <c r="DU3432" s="8">
        <v>43332</v>
      </c>
      <c r="DV3432">
        <v>1.12E-7</v>
      </c>
      <c r="EA3432" s="8">
        <v>43332</v>
      </c>
      <c r="EB3432">
        <v>1.015E-6</v>
      </c>
      <c r="EI3432" s="8">
        <v>43332</v>
      </c>
      <c r="EJ3432">
        <v>1.8246000000000001E-5</v>
      </c>
      <c r="EM3432" s="8">
        <v>43332</v>
      </c>
      <c r="EN3432">
        <v>1.3859999999999999E-6</v>
      </c>
      <c r="EO3432" s="8">
        <v>43348</v>
      </c>
      <c r="EP3432">
        <v>1.4000000000000001E-7</v>
      </c>
      <c r="ES3432" s="8">
        <v>43332</v>
      </c>
      <c r="ET3432">
        <v>1.201E-6</v>
      </c>
      <c r="EY3432" s="8">
        <v>43348</v>
      </c>
      <c r="EZ3432">
        <v>3.3079999999999999E-6</v>
      </c>
      <c r="FE3432" s="8">
        <v>43348</v>
      </c>
      <c r="FF3432">
        <v>4.6000000000000002E-8</v>
      </c>
      <c r="FG3432" s="8">
        <v>43332</v>
      </c>
      <c r="FH3432">
        <v>2.5908999999999999E-5</v>
      </c>
      <c r="FI3432" s="8">
        <v>43332</v>
      </c>
      <c r="FJ3432">
        <v>2.7500000000000001E-7</v>
      </c>
      <c r="FO3432" s="8">
        <v>43332</v>
      </c>
      <c r="FP3432">
        <v>3.5499999999999999E-7</v>
      </c>
      <c r="FQ3432" s="8">
        <v>43332</v>
      </c>
      <c r="FR3432">
        <v>5.2360000000000004E-6</v>
      </c>
      <c r="FS3432" s="8">
        <v>43332</v>
      </c>
      <c r="FT3432">
        <v>1.6589999999999999E-6</v>
      </c>
      <c r="FU3432" s="8">
        <v>43332</v>
      </c>
      <c r="FV3432">
        <v>6.3149999999999997E-6</v>
      </c>
      <c r="FY3432" s="8">
        <v>43332</v>
      </c>
      <c r="FZ3432">
        <v>1.05778E-4</v>
      </c>
      <c r="GC3432" s="8">
        <v>43332</v>
      </c>
      <c r="GD3432">
        <v>5.99E-7</v>
      </c>
    </row>
    <row r="3433" spans="1:186" x14ac:dyDescent="0.25">
      <c r="A3433" s="8">
        <v>43333</v>
      </c>
      <c r="B3433">
        <v>2.36E-7</v>
      </c>
      <c r="C3433" s="8">
        <v>43333</v>
      </c>
      <c r="D3433">
        <v>2.7099999999999998E-7</v>
      </c>
      <c r="I3433" s="8">
        <v>43333</v>
      </c>
      <c r="J3433">
        <v>3E-9</v>
      </c>
      <c r="K3433" s="8">
        <v>43333</v>
      </c>
      <c r="L3433">
        <v>4.7350000000000004E-6</v>
      </c>
      <c r="M3433" s="8">
        <v>43333</v>
      </c>
      <c r="N3433">
        <v>4.6162000000000003E-5</v>
      </c>
      <c r="O3433" s="8">
        <v>43333</v>
      </c>
      <c r="P3433">
        <v>4.3749999999999996E-6</v>
      </c>
      <c r="Q3433" s="8">
        <v>43333</v>
      </c>
      <c r="R3433">
        <v>1.0359E-5</v>
      </c>
      <c r="S3433" s="8">
        <v>43333</v>
      </c>
      <c r="T3433">
        <v>1.01E-7</v>
      </c>
      <c r="AE3433" s="8">
        <v>43333</v>
      </c>
      <c r="AF3433">
        <v>3.4400000000000001E-7</v>
      </c>
      <c r="AG3433" s="8">
        <v>43349</v>
      </c>
      <c r="AH3433">
        <v>9.9999999999999995E-8</v>
      </c>
      <c r="BA3433" s="8">
        <v>43333</v>
      </c>
      <c r="BB3433">
        <v>1.2E-8</v>
      </c>
      <c r="BE3433" s="8">
        <v>43333</v>
      </c>
      <c r="BF3433">
        <v>1.0963800000000001E-3</v>
      </c>
      <c r="BS3433" s="8">
        <v>43333</v>
      </c>
      <c r="BT3433">
        <v>5.2939999999999996E-6</v>
      </c>
      <c r="BW3433" s="8">
        <v>43333</v>
      </c>
      <c r="BX3433">
        <v>3.1185E-5</v>
      </c>
      <c r="BY3433" s="8">
        <v>43333</v>
      </c>
      <c r="BZ3433">
        <v>8.3703999999999997E-5</v>
      </c>
      <c r="CA3433" s="8">
        <v>43333</v>
      </c>
      <c r="CB3433">
        <v>1.67E-7</v>
      </c>
      <c r="CC3433" s="8">
        <v>43333</v>
      </c>
      <c r="CD3433">
        <v>5.4E-8</v>
      </c>
      <c r="CE3433" s="8">
        <v>43333</v>
      </c>
      <c r="CF3433">
        <v>6.3570000000000003E-6</v>
      </c>
      <c r="CG3433" s="8">
        <v>43333</v>
      </c>
      <c r="CH3433">
        <v>5.2989999999999996E-6</v>
      </c>
      <c r="CI3433" s="8">
        <v>43333</v>
      </c>
      <c r="CJ3433">
        <v>7.2840000000000001E-6</v>
      </c>
      <c r="CK3433" s="8">
        <v>43333</v>
      </c>
      <c r="CL3433">
        <v>0</v>
      </c>
      <c r="CM3433" s="8">
        <v>43333</v>
      </c>
      <c r="CN3433">
        <v>2.3000000000000001E-8</v>
      </c>
      <c r="CS3433" s="8">
        <v>43333</v>
      </c>
      <c r="CT3433">
        <v>3.4E-8</v>
      </c>
      <c r="CU3433" s="8">
        <v>43333</v>
      </c>
      <c r="CV3433">
        <v>2.0700000000000001E-6</v>
      </c>
      <c r="CW3433" s="8">
        <v>43333</v>
      </c>
      <c r="CX3433">
        <v>9.2189999999999993E-6</v>
      </c>
      <c r="CY3433" s="8">
        <v>43333</v>
      </c>
      <c r="CZ3433">
        <v>1.8199999999999999E-6</v>
      </c>
      <c r="DE3433" s="8">
        <v>43333</v>
      </c>
      <c r="DF3433">
        <v>3.3751999999999998E-5</v>
      </c>
      <c r="DG3433" s="8">
        <v>43333</v>
      </c>
      <c r="DH3433">
        <v>4.51E-7</v>
      </c>
      <c r="DM3433" s="8">
        <v>43333</v>
      </c>
      <c r="DN3433">
        <v>1.51941E-4</v>
      </c>
      <c r="DO3433" s="8">
        <v>43333</v>
      </c>
      <c r="DP3433">
        <v>3.0800000000000001E-7</v>
      </c>
      <c r="DS3433" s="8">
        <v>43333</v>
      </c>
      <c r="DT3433">
        <v>2.2354999999999999E-5</v>
      </c>
      <c r="DU3433" s="8">
        <v>43333</v>
      </c>
      <c r="DV3433">
        <v>1.06E-7</v>
      </c>
      <c r="EA3433" s="8">
        <v>43333</v>
      </c>
      <c r="EB3433">
        <v>9.9999999999999995E-7</v>
      </c>
      <c r="EI3433" s="8">
        <v>43333</v>
      </c>
      <c r="EJ3433">
        <v>1.7855000000000001E-5</v>
      </c>
      <c r="EM3433" s="8">
        <v>43333</v>
      </c>
      <c r="EN3433">
        <v>1.327E-6</v>
      </c>
      <c r="EO3433" s="8">
        <v>43349</v>
      </c>
      <c r="EP3433">
        <v>1.36E-7</v>
      </c>
      <c r="ES3433" s="8">
        <v>43333</v>
      </c>
      <c r="ET3433">
        <v>1.3960000000000001E-6</v>
      </c>
      <c r="EY3433" s="8">
        <v>43349</v>
      </c>
      <c r="EZ3433">
        <v>3.8E-6</v>
      </c>
      <c r="FE3433" s="8">
        <v>43349</v>
      </c>
      <c r="FF3433">
        <v>4.1999999999999999E-8</v>
      </c>
      <c r="FG3433" s="8">
        <v>43333</v>
      </c>
      <c r="FH3433">
        <v>2.5562E-5</v>
      </c>
      <c r="FI3433" s="8">
        <v>43333</v>
      </c>
      <c r="FJ3433">
        <v>2.3300000000000001E-7</v>
      </c>
      <c r="FO3433" s="8">
        <v>43333</v>
      </c>
      <c r="FP3433">
        <v>3.5100000000000001E-7</v>
      </c>
      <c r="FQ3433" s="8">
        <v>43333</v>
      </c>
      <c r="FR3433">
        <v>5.0520000000000001E-6</v>
      </c>
      <c r="FS3433" s="8">
        <v>43333</v>
      </c>
      <c r="FT3433">
        <v>1.5999999999999999E-6</v>
      </c>
      <c r="FU3433" s="8">
        <v>43333</v>
      </c>
      <c r="FV3433">
        <v>6.02E-6</v>
      </c>
      <c r="FY3433" s="8">
        <v>43333</v>
      </c>
      <c r="FZ3433">
        <v>1.03064E-4</v>
      </c>
      <c r="GC3433" s="8">
        <v>43333</v>
      </c>
      <c r="GD3433">
        <v>5.8299999999999997E-7</v>
      </c>
    </row>
    <row r="3434" spans="1:186" x14ac:dyDescent="0.25">
      <c r="A3434" s="8">
        <v>43334</v>
      </c>
      <c r="B3434">
        <v>2.2700000000000001E-7</v>
      </c>
      <c r="C3434" s="8">
        <v>43334</v>
      </c>
      <c r="D3434">
        <v>2.5100000000000001E-7</v>
      </c>
      <c r="I3434" s="8">
        <v>43334</v>
      </c>
      <c r="J3434">
        <v>3E-9</v>
      </c>
      <c r="K3434" s="8">
        <v>43334</v>
      </c>
      <c r="L3434">
        <v>5.2249999999999999E-6</v>
      </c>
      <c r="M3434" s="8">
        <v>43334</v>
      </c>
      <c r="N3434">
        <v>4.7642000000000002E-5</v>
      </c>
      <c r="O3434" s="8">
        <v>43334</v>
      </c>
      <c r="P3434">
        <v>4.2740000000000001E-6</v>
      </c>
      <c r="Q3434" s="8">
        <v>43334</v>
      </c>
      <c r="R3434">
        <v>1.0774999999999999E-5</v>
      </c>
      <c r="S3434" s="8">
        <v>43334</v>
      </c>
      <c r="T3434">
        <v>9.5999999999999999E-8</v>
      </c>
      <c r="AE3434" s="8">
        <v>43334</v>
      </c>
      <c r="AF3434">
        <v>3.2300000000000002E-7</v>
      </c>
      <c r="AG3434" s="8">
        <v>43350</v>
      </c>
      <c r="AH3434">
        <v>9.9999999999999995E-8</v>
      </c>
      <c r="BA3434" s="8">
        <v>43334</v>
      </c>
      <c r="BB3434">
        <v>1.2E-8</v>
      </c>
      <c r="BE3434" s="8">
        <v>43334</v>
      </c>
      <c r="BF3434">
        <v>1.0870630000000001E-3</v>
      </c>
      <c r="BS3434" s="8">
        <v>43334</v>
      </c>
      <c r="BT3434">
        <v>5.2140000000000004E-6</v>
      </c>
      <c r="BW3434" s="8">
        <v>43334</v>
      </c>
      <c r="BX3434">
        <v>3.0383E-5</v>
      </c>
      <c r="BY3434" s="8">
        <v>43334</v>
      </c>
      <c r="BZ3434">
        <v>8.1960999999999997E-5</v>
      </c>
      <c r="CA3434" s="8">
        <v>43334</v>
      </c>
      <c r="CB3434">
        <v>1.6899999999999999E-7</v>
      </c>
      <c r="CC3434" s="8">
        <v>43334</v>
      </c>
      <c r="CD3434">
        <v>5.4E-8</v>
      </c>
      <c r="CE3434" s="8">
        <v>43334</v>
      </c>
      <c r="CF3434">
        <v>6.037E-6</v>
      </c>
      <c r="CG3434" s="8">
        <v>43334</v>
      </c>
      <c r="CH3434">
        <v>5.4280000000000004E-6</v>
      </c>
      <c r="CI3434" s="8">
        <v>43334</v>
      </c>
      <c r="CJ3434">
        <v>7.6199999999999999E-6</v>
      </c>
      <c r="CK3434" s="8">
        <v>43334</v>
      </c>
      <c r="CL3434">
        <v>0</v>
      </c>
      <c r="CM3434" s="8">
        <v>43334</v>
      </c>
      <c r="CN3434">
        <v>2.3000000000000001E-8</v>
      </c>
      <c r="CS3434" s="8">
        <v>43334</v>
      </c>
      <c r="CT3434">
        <v>3.2999999999999998E-8</v>
      </c>
      <c r="CU3434" s="8">
        <v>43334</v>
      </c>
      <c r="CV3434">
        <v>2.1380000000000001E-6</v>
      </c>
      <c r="CW3434" s="8">
        <v>43334</v>
      </c>
      <c r="CX3434">
        <v>7.4939999999999997E-6</v>
      </c>
      <c r="CY3434" s="8">
        <v>43334</v>
      </c>
      <c r="CZ3434">
        <v>1.8279999999999999E-6</v>
      </c>
      <c r="DE3434" s="8">
        <v>43334</v>
      </c>
      <c r="DF3434">
        <v>3.4918E-5</v>
      </c>
      <c r="DG3434" s="8">
        <v>43334</v>
      </c>
      <c r="DH3434">
        <v>4.6699999999999999E-7</v>
      </c>
      <c r="DM3434" s="8">
        <v>43334</v>
      </c>
      <c r="DN3434">
        <v>1.48942E-4</v>
      </c>
      <c r="DO3434" s="8">
        <v>43334</v>
      </c>
      <c r="DP3434">
        <v>2.9299999999999999E-7</v>
      </c>
      <c r="DS3434" s="8">
        <v>43334</v>
      </c>
      <c r="DT3434">
        <v>2.1467E-5</v>
      </c>
      <c r="DU3434" s="8">
        <v>43334</v>
      </c>
      <c r="DV3434">
        <v>1.0700000000000001E-7</v>
      </c>
      <c r="EA3434" s="8">
        <v>43334</v>
      </c>
      <c r="EB3434">
        <v>9.78E-7</v>
      </c>
      <c r="EI3434" s="8">
        <v>43334</v>
      </c>
      <c r="EJ3434">
        <v>1.8187999999999999E-5</v>
      </c>
      <c r="EM3434" s="8">
        <v>43334</v>
      </c>
      <c r="EN3434">
        <v>1.564E-6</v>
      </c>
      <c r="EO3434" s="8">
        <v>43350</v>
      </c>
      <c r="EP3434">
        <v>1.43E-7</v>
      </c>
      <c r="ES3434" s="8">
        <v>43334</v>
      </c>
      <c r="ET3434">
        <v>1.3239999999999999E-6</v>
      </c>
      <c r="EY3434" s="8">
        <v>43350</v>
      </c>
      <c r="EZ3434">
        <v>3.878E-6</v>
      </c>
      <c r="FE3434" s="8">
        <v>43350</v>
      </c>
      <c r="FF3434">
        <v>4.1000000000000003E-8</v>
      </c>
      <c r="FG3434" s="8">
        <v>43334</v>
      </c>
      <c r="FH3434">
        <v>2.7776E-5</v>
      </c>
      <c r="FI3434" s="8">
        <v>43334</v>
      </c>
      <c r="FJ3434">
        <v>2.4699999999999998E-7</v>
      </c>
      <c r="FO3434" s="8">
        <v>43334</v>
      </c>
      <c r="FP3434">
        <v>3.4700000000000002E-7</v>
      </c>
      <c r="FQ3434" s="8">
        <v>43334</v>
      </c>
      <c r="FR3434">
        <v>5.1109999999999999E-6</v>
      </c>
      <c r="FS3434" s="8">
        <v>43334</v>
      </c>
      <c r="FT3434">
        <v>1.686E-6</v>
      </c>
      <c r="FU3434" s="8">
        <v>43334</v>
      </c>
      <c r="FV3434">
        <v>6.1820000000000003E-6</v>
      </c>
      <c r="FY3434" s="8">
        <v>43334</v>
      </c>
      <c r="FZ3434">
        <v>1.06388E-4</v>
      </c>
      <c r="GC3434" s="8">
        <v>43334</v>
      </c>
      <c r="GD3434">
        <v>5.9599999999999999E-7</v>
      </c>
    </row>
    <row r="3435" spans="1:186" x14ac:dyDescent="0.25">
      <c r="A3435" s="8">
        <v>43335</v>
      </c>
      <c r="B3435">
        <v>2.2499999999999999E-7</v>
      </c>
      <c r="C3435" s="8">
        <v>43335</v>
      </c>
      <c r="D3435">
        <v>2.48E-7</v>
      </c>
      <c r="I3435" s="8">
        <v>43335</v>
      </c>
      <c r="J3435">
        <v>3E-9</v>
      </c>
      <c r="K3435" s="8">
        <v>43335</v>
      </c>
      <c r="L3435">
        <v>5.5520000000000004E-6</v>
      </c>
      <c r="M3435" s="8">
        <v>43335</v>
      </c>
      <c r="N3435">
        <v>5.2488000000000003E-5</v>
      </c>
      <c r="O3435" s="8">
        <v>43335</v>
      </c>
      <c r="P3435">
        <v>4.3810000000000001E-6</v>
      </c>
      <c r="Q3435" s="8">
        <v>43335</v>
      </c>
      <c r="R3435">
        <v>1.1005000000000001E-5</v>
      </c>
      <c r="S3435" s="8">
        <v>43335</v>
      </c>
      <c r="T3435">
        <v>9.5000000000000004E-8</v>
      </c>
      <c r="AE3435" s="8">
        <v>43335</v>
      </c>
      <c r="AF3435">
        <v>3.3599999999999999E-7</v>
      </c>
      <c r="AG3435" s="8">
        <v>43353</v>
      </c>
      <c r="AH3435">
        <v>1.02E-7</v>
      </c>
      <c r="BA3435" s="8">
        <v>43335</v>
      </c>
      <c r="BB3435">
        <v>1.2E-8</v>
      </c>
      <c r="BE3435" s="8">
        <v>43335</v>
      </c>
      <c r="BF3435">
        <v>1.099027E-3</v>
      </c>
      <c r="BS3435" s="8">
        <v>43335</v>
      </c>
      <c r="BT3435">
        <v>5.118E-6</v>
      </c>
      <c r="BW3435" s="8">
        <v>43335</v>
      </c>
      <c r="BX3435">
        <v>3.1068999999999997E-5</v>
      </c>
      <c r="BY3435" s="8">
        <v>43335</v>
      </c>
      <c r="BZ3435">
        <v>8.8082000000000001E-5</v>
      </c>
      <c r="CA3435" s="8">
        <v>43335</v>
      </c>
      <c r="CB3435">
        <v>1.6400000000000001E-7</v>
      </c>
      <c r="CC3435" s="8">
        <v>43335</v>
      </c>
      <c r="CD3435">
        <v>5.2999999999999998E-8</v>
      </c>
      <c r="CE3435" s="8">
        <v>43335</v>
      </c>
      <c r="CF3435">
        <v>1.1375999999999999E-5</v>
      </c>
      <c r="CG3435" s="8">
        <v>43335</v>
      </c>
      <c r="CH3435">
        <v>5.3449999999999996E-6</v>
      </c>
      <c r="CI3435" s="8">
        <v>43335</v>
      </c>
      <c r="CJ3435">
        <v>7.6569999999999997E-6</v>
      </c>
      <c r="CK3435" s="8">
        <v>43335</v>
      </c>
      <c r="CL3435">
        <v>0</v>
      </c>
      <c r="CM3435" s="8">
        <v>43335</v>
      </c>
      <c r="CN3435">
        <v>2.1999999999999998E-8</v>
      </c>
      <c r="CS3435" s="8">
        <v>43335</v>
      </c>
      <c r="CT3435">
        <v>3.2999999999999998E-8</v>
      </c>
      <c r="CU3435" s="8">
        <v>43335</v>
      </c>
      <c r="CV3435">
        <v>2.1919999999999999E-6</v>
      </c>
      <c r="CW3435" s="8">
        <v>43335</v>
      </c>
      <c r="CX3435">
        <v>7.0890000000000002E-6</v>
      </c>
      <c r="CY3435" s="8">
        <v>43335</v>
      </c>
      <c r="CZ3435">
        <v>1.928E-6</v>
      </c>
      <c r="DE3435" s="8">
        <v>43335</v>
      </c>
      <c r="DF3435">
        <v>3.6613000000000003E-5</v>
      </c>
      <c r="DG3435" s="8">
        <v>43335</v>
      </c>
      <c r="DH3435">
        <v>4.7E-7</v>
      </c>
      <c r="DM3435" s="8">
        <v>43335</v>
      </c>
      <c r="DN3435">
        <v>1.55635E-4</v>
      </c>
      <c r="DO3435" s="8">
        <v>43335</v>
      </c>
      <c r="DP3435">
        <v>2.8700000000000002E-7</v>
      </c>
      <c r="DS3435" s="8">
        <v>43335</v>
      </c>
      <c r="DT3435">
        <v>2.2544E-5</v>
      </c>
      <c r="DU3435" s="8">
        <v>43335</v>
      </c>
      <c r="DV3435">
        <v>1.04E-7</v>
      </c>
      <c r="EA3435" s="8">
        <v>43335</v>
      </c>
      <c r="EB3435">
        <v>9.9300000000000006E-7</v>
      </c>
      <c r="EI3435" s="8">
        <v>43335</v>
      </c>
      <c r="EJ3435">
        <v>1.9227000000000001E-5</v>
      </c>
      <c r="EM3435" s="8">
        <v>43335</v>
      </c>
      <c r="EN3435">
        <v>1.573E-6</v>
      </c>
      <c r="EO3435" s="8">
        <v>43353</v>
      </c>
      <c r="EP3435">
        <v>1.4399999999999999E-7</v>
      </c>
      <c r="ES3435" s="8">
        <v>43335</v>
      </c>
      <c r="ET3435">
        <v>1.4449999999999999E-6</v>
      </c>
      <c r="EY3435" s="8">
        <v>43353</v>
      </c>
      <c r="EZ3435">
        <v>4.2760000000000002E-6</v>
      </c>
      <c r="FE3435" s="8">
        <v>43353</v>
      </c>
      <c r="FF3435">
        <v>4.3000000000000001E-8</v>
      </c>
      <c r="FG3435" s="8">
        <v>43335</v>
      </c>
      <c r="FH3435">
        <v>2.7373E-5</v>
      </c>
      <c r="FI3435" s="8">
        <v>43335</v>
      </c>
      <c r="FJ3435">
        <v>2.41E-7</v>
      </c>
      <c r="FO3435" s="8">
        <v>43335</v>
      </c>
      <c r="FP3435">
        <v>3.4200000000000002E-7</v>
      </c>
      <c r="FQ3435" s="8">
        <v>43335</v>
      </c>
      <c r="FR3435">
        <v>5.0379999999999999E-6</v>
      </c>
      <c r="FS3435" s="8">
        <v>43335</v>
      </c>
      <c r="FT3435">
        <v>1.671E-6</v>
      </c>
      <c r="FU3435" s="8">
        <v>43335</v>
      </c>
      <c r="FV3435">
        <v>6.2740000000000004E-6</v>
      </c>
      <c r="FY3435" s="8">
        <v>43335</v>
      </c>
      <c r="FZ3435">
        <v>1.0851100000000001E-4</v>
      </c>
      <c r="GC3435" s="8">
        <v>43335</v>
      </c>
      <c r="GD3435">
        <v>6.1500000000000004E-7</v>
      </c>
    </row>
    <row r="3436" spans="1:186" x14ac:dyDescent="0.25">
      <c r="A3436" s="8">
        <v>43336</v>
      </c>
      <c r="B3436">
        <v>2.2100000000000001E-7</v>
      </c>
      <c r="C3436" s="8">
        <v>43336</v>
      </c>
      <c r="D3436">
        <v>2.4200000000000002E-7</v>
      </c>
      <c r="I3436" s="8">
        <v>43336</v>
      </c>
      <c r="J3436">
        <v>3E-9</v>
      </c>
      <c r="K3436" s="8">
        <v>43336</v>
      </c>
      <c r="L3436">
        <v>5.2399999999999998E-6</v>
      </c>
      <c r="M3436" s="8">
        <v>43336</v>
      </c>
      <c r="N3436">
        <v>5.2320000000000001E-5</v>
      </c>
      <c r="O3436" s="8">
        <v>43336</v>
      </c>
      <c r="P3436">
        <v>4.3660000000000002E-6</v>
      </c>
      <c r="Q3436" s="8">
        <v>43336</v>
      </c>
      <c r="R3436">
        <v>1.0757000000000001E-5</v>
      </c>
      <c r="S3436" s="8">
        <v>43336</v>
      </c>
      <c r="T3436">
        <v>9.3999999999999995E-8</v>
      </c>
      <c r="AE3436" s="8">
        <v>43336</v>
      </c>
      <c r="AF3436">
        <v>3.3799999999999998E-7</v>
      </c>
      <c r="AG3436" s="8">
        <v>43354</v>
      </c>
      <c r="AH3436">
        <v>9.3999999999999995E-8</v>
      </c>
      <c r="BA3436" s="8">
        <v>43336</v>
      </c>
      <c r="BB3436">
        <v>5.0000000000000001E-9</v>
      </c>
      <c r="BE3436" s="8">
        <v>43336</v>
      </c>
      <c r="BF3436">
        <v>1.0459410000000001E-3</v>
      </c>
      <c r="BS3436" s="8">
        <v>43336</v>
      </c>
      <c r="BT3436">
        <v>4.9459999999999997E-6</v>
      </c>
      <c r="BW3436" s="8">
        <v>43336</v>
      </c>
      <c r="BX3436">
        <v>3.0719999999999997E-5</v>
      </c>
      <c r="BY3436" s="8">
        <v>43336</v>
      </c>
      <c r="BZ3436">
        <v>9.0476999999999994E-5</v>
      </c>
      <c r="CA3436" s="8">
        <v>43336</v>
      </c>
      <c r="CB3436">
        <v>1.5900000000000001E-7</v>
      </c>
      <c r="CC3436" s="8">
        <v>43336</v>
      </c>
      <c r="CD3436">
        <v>5.4E-8</v>
      </c>
      <c r="CE3436" s="8">
        <v>43336</v>
      </c>
      <c r="CF3436">
        <v>1.2243E-5</v>
      </c>
      <c r="CG3436" s="8">
        <v>43336</v>
      </c>
      <c r="CH3436">
        <v>5.2240000000000003E-6</v>
      </c>
      <c r="CI3436" s="8">
        <v>43336</v>
      </c>
      <c r="CJ3436">
        <v>7.4150000000000002E-6</v>
      </c>
      <c r="CK3436" s="8">
        <v>43336</v>
      </c>
      <c r="CL3436">
        <v>0</v>
      </c>
      <c r="CM3436" s="8">
        <v>43336</v>
      </c>
      <c r="CN3436">
        <v>2.0999999999999999E-8</v>
      </c>
      <c r="CS3436" s="8">
        <v>43336</v>
      </c>
      <c r="CT3436">
        <v>3.2000000000000002E-8</v>
      </c>
      <c r="CU3436" s="8">
        <v>43336</v>
      </c>
      <c r="CV3436">
        <v>2.1579999999999999E-6</v>
      </c>
      <c r="CW3436" s="8">
        <v>43336</v>
      </c>
      <c r="CX3436">
        <v>7.0570000000000004E-6</v>
      </c>
      <c r="CY3436" s="8">
        <v>43336</v>
      </c>
      <c r="CZ3436">
        <v>1.9089999999999998E-6</v>
      </c>
      <c r="DE3436" s="8">
        <v>43336</v>
      </c>
      <c r="DF3436">
        <v>3.5052999999999998E-5</v>
      </c>
      <c r="DG3436" s="8">
        <v>43336</v>
      </c>
      <c r="DH3436">
        <v>4.58E-7</v>
      </c>
      <c r="DM3436" s="8">
        <v>43336</v>
      </c>
      <c r="DN3436">
        <v>1.5542299999999999E-4</v>
      </c>
      <c r="DO3436" s="8">
        <v>43336</v>
      </c>
      <c r="DP3436">
        <v>2.8000000000000002E-7</v>
      </c>
      <c r="DS3436" s="8">
        <v>43336</v>
      </c>
      <c r="DT3436">
        <v>2.2155999999999999E-5</v>
      </c>
      <c r="DU3436" s="8">
        <v>43336</v>
      </c>
      <c r="DV3436">
        <v>1.0700000000000001E-7</v>
      </c>
      <c r="EA3436" s="8">
        <v>43336</v>
      </c>
      <c r="EB3436">
        <v>9.6700000000000002E-7</v>
      </c>
      <c r="EI3436" s="8">
        <v>43336</v>
      </c>
      <c r="EJ3436">
        <v>1.9420999999999999E-5</v>
      </c>
      <c r="EM3436" s="8">
        <v>43336</v>
      </c>
      <c r="EN3436">
        <v>1.4839999999999999E-6</v>
      </c>
      <c r="EO3436" s="8">
        <v>43354</v>
      </c>
      <c r="EP3436">
        <v>1.3899999999999999E-7</v>
      </c>
      <c r="ES3436" s="8">
        <v>43336</v>
      </c>
      <c r="ET3436">
        <v>1.4079999999999999E-6</v>
      </c>
      <c r="EY3436" s="8">
        <v>43354</v>
      </c>
      <c r="EZ3436">
        <v>4.2130000000000002E-6</v>
      </c>
      <c r="FE3436" s="8">
        <v>43354</v>
      </c>
      <c r="FF3436">
        <v>4.3999999999999997E-8</v>
      </c>
      <c r="FG3436" s="8">
        <v>43336</v>
      </c>
      <c r="FH3436">
        <v>2.4025000000000001E-5</v>
      </c>
      <c r="FI3436" s="8">
        <v>43336</v>
      </c>
      <c r="FJ3436">
        <v>2.29E-7</v>
      </c>
      <c r="FO3436" s="8">
        <v>43336</v>
      </c>
      <c r="FP3436">
        <v>3.3299999999999998E-7</v>
      </c>
      <c r="FQ3436" s="8">
        <v>43336</v>
      </c>
      <c r="FR3436">
        <v>5.0359999999999997E-6</v>
      </c>
      <c r="FS3436" s="8">
        <v>43336</v>
      </c>
      <c r="FT3436">
        <v>1.626E-6</v>
      </c>
      <c r="FU3436" s="8">
        <v>43336</v>
      </c>
      <c r="FV3436">
        <v>6.1519999999999997E-6</v>
      </c>
      <c r="FY3436" s="8">
        <v>43336</v>
      </c>
      <c r="FZ3436">
        <v>1.08169E-4</v>
      </c>
      <c r="GC3436" s="8">
        <v>43336</v>
      </c>
      <c r="GD3436">
        <v>5.7100000000000002E-7</v>
      </c>
    </row>
    <row r="3437" spans="1:186" x14ac:dyDescent="0.25">
      <c r="A3437" s="8">
        <v>43339</v>
      </c>
      <c r="B3437">
        <v>2.1799999999999999E-7</v>
      </c>
      <c r="C3437" s="8">
        <v>43339</v>
      </c>
      <c r="D3437">
        <v>2.2700000000000001E-7</v>
      </c>
      <c r="I3437" s="8">
        <v>43339</v>
      </c>
      <c r="J3437">
        <v>3E-9</v>
      </c>
      <c r="K3437" s="8">
        <v>43339</v>
      </c>
      <c r="L3437">
        <v>5.0250000000000002E-6</v>
      </c>
      <c r="M3437" s="8">
        <v>43339</v>
      </c>
      <c r="N3437">
        <v>5.0810000000000003E-5</v>
      </c>
      <c r="O3437" s="8">
        <v>43339</v>
      </c>
      <c r="P3437">
        <v>4.2490000000000003E-6</v>
      </c>
      <c r="Q3437" s="8">
        <v>43339</v>
      </c>
      <c r="R3437">
        <v>1.0672E-5</v>
      </c>
      <c r="S3437" s="8">
        <v>43339</v>
      </c>
      <c r="T3437">
        <v>9.2000000000000003E-8</v>
      </c>
      <c r="AE3437" s="8">
        <v>43339</v>
      </c>
      <c r="AF3437">
        <v>3.4400000000000001E-7</v>
      </c>
      <c r="AG3437" s="8">
        <v>43355</v>
      </c>
      <c r="AH3437">
        <v>1.08E-7</v>
      </c>
      <c r="BA3437" s="8">
        <v>43339</v>
      </c>
      <c r="BB3437">
        <v>5.0000000000000001E-9</v>
      </c>
      <c r="BE3437" s="8">
        <v>43339</v>
      </c>
      <c r="BF3437">
        <v>1.022055E-3</v>
      </c>
      <c r="BS3437" s="8">
        <v>43339</v>
      </c>
      <c r="BT3437">
        <v>4.9649999999999999E-6</v>
      </c>
      <c r="BW3437" s="8">
        <v>43339</v>
      </c>
      <c r="BX3437">
        <v>2.9711000000000001E-5</v>
      </c>
      <c r="BY3437" s="8">
        <v>43339</v>
      </c>
      <c r="BZ3437">
        <v>8.2467999999999997E-5</v>
      </c>
      <c r="CA3437" s="8">
        <v>43339</v>
      </c>
      <c r="CB3437">
        <v>1.5599999999999999E-7</v>
      </c>
      <c r="CC3437" s="8">
        <v>43339</v>
      </c>
      <c r="CD3437">
        <v>5.4E-8</v>
      </c>
      <c r="CE3437" s="8">
        <v>43339</v>
      </c>
      <c r="CF3437">
        <v>1.2061E-5</v>
      </c>
      <c r="CG3437" s="8">
        <v>43339</v>
      </c>
      <c r="CH3437">
        <v>5.1329999999999998E-6</v>
      </c>
      <c r="CI3437" s="8">
        <v>43339</v>
      </c>
      <c r="CJ3437">
        <v>7.3019999999999997E-6</v>
      </c>
      <c r="CK3437" s="8">
        <v>43339</v>
      </c>
      <c r="CL3437">
        <v>0</v>
      </c>
      <c r="CM3437" s="8">
        <v>43339</v>
      </c>
      <c r="CN3437">
        <v>2.1999999999999998E-8</v>
      </c>
      <c r="CS3437" s="8">
        <v>43339</v>
      </c>
      <c r="CT3437">
        <v>3.4E-8</v>
      </c>
      <c r="CU3437" s="8">
        <v>43339</v>
      </c>
      <c r="CV3437">
        <v>2.1339999999999998E-6</v>
      </c>
      <c r="CW3437" s="8">
        <v>43339</v>
      </c>
      <c r="CX3437">
        <v>7.0720000000000002E-6</v>
      </c>
      <c r="CY3437" s="8">
        <v>43339</v>
      </c>
      <c r="CZ3437">
        <v>1.8899999999999999E-6</v>
      </c>
      <c r="DE3437" s="8">
        <v>43339</v>
      </c>
      <c r="DF3437">
        <v>3.375E-5</v>
      </c>
      <c r="DG3437" s="8">
        <v>43339</v>
      </c>
      <c r="DH3437">
        <v>4.5699999999999998E-7</v>
      </c>
      <c r="DM3437" s="8">
        <v>43339</v>
      </c>
      <c r="DN3437">
        <v>1.4102799999999999E-4</v>
      </c>
      <c r="DO3437" s="8">
        <v>43339</v>
      </c>
      <c r="DP3437">
        <v>2.79E-7</v>
      </c>
      <c r="DS3437" s="8">
        <v>43339</v>
      </c>
      <c r="DT3437">
        <v>2.1648E-5</v>
      </c>
      <c r="DU3437" s="8">
        <v>43339</v>
      </c>
      <c r="DV3437">
        <v>1.08E-7</v>
      </c>
      <c r="EA3437" s="8">
        <v>43339</v>
      </c>
      <c r="EB3437">
        <v>9.569999999999999E-7</v>
      </c>
      <c r="EI3437" s="8">
        <v>43339</v>
      </c>
      <c r="EJ3437">
        <v>1.8399000000000001E-5</v>
      </c>
      <c r="EM3437" s="8">
        <v>43339</v>
      </c>
      <c r="EN3437">
        <v>1.4649999999999999E-6</v>
      </c>
      <c r="EO3437" s="8">
        <v>43355</v>
      </c>
      <c r="EP3437">
        <v>1.4499999999999999E-7</v>
      </c>
      <c r="ES3437" s="8">
        <v>43339</v>
      </c>
      <c r="ET3437">
        <v>1.3769999999999999E-6</v>
      </c>
      <c r="EY3437" s="8">
        <v>43355</v>
      </c>
      <c r="EZ3437">
        <v>4.3649999999999997E-6</v>
      </c>
      <c r="FE3437" s="8">
        <v>43355</v>
      </c>
      <c r="FF3437">
        <v>4.9999999999999998E-8</v>
      </c>
      <c r="FG3437" s="8">
        <v>43339</v>
      </c>
      <c r="FH3437">
        <v>2.4725000000000001E-5</v>
      </c>
      <c r="FI3437" s="8">
        <v>43339</v>
      </c>
      <c r="FJ3437">
        <v>2.4400000000000001E-7</v>
      </c>
      <c r="FO3437" s="8">
        <v>43339</v>
      </c>
      <c r="FP3437">
        <v>3.3000000000000002E-7</v>
      </c>
      <c r="FQ3437" s="8">
        <v>43339</v>
      </c>
      <c r="FR3437">
        <v>4.8879999999999996E-6</v>
      </c>
      <c r="FS3437" s="8">
        <v>43339</v>
      </c>
      <c r="FT3437">
        <v>1.61E-6</v>
      </c>
      <c r="FU3437" s="8">
        <v>43339</v>
      </c>
      <c r="FV3437">
        <v>5.9830000000000001E-6</v>
      </c>
      <c r="FY3437" s="8">
        <v>43339</v>
      </c>
      <c r="FZ3437">
        <v>1.07864E-4</v>
      </c>
      <c r="GC3437" s="8">
        <v>43339</v>
      </c>
      <c r="GD3437">
        <v>5.8899999999999999E-7</v>
      </c>
    </row>
    <row r="3438" spans="1:186" x14ac:dyDescent="0.25">
      <c r="A3438" s="8">
        <v>43340</v>
      </c>
      <c r="B3438">
        <v>2.0699999999999999E-7</v>
      </c>
      <c r="C3438" s="8">
        <v>43340</v>
      </c>
      <c r="D3438">
        <v>2.22E-7</v>
      </c>
      <c r="I3438" s="8">
        <v>43340</v>
      </c>
      <c r="J3438">
        <v>3E-9</v>
      </c>
      <c r="K3438" s="8">
        <v>43340</v>
      </c>
      <c r="L3438">
        <v>5.0239999999999997E-6</v>
      </c>
      <c r="M3438" s="8">
        <v>43340</v>
      </c>
      <c r="N3438">
        <v>5.1103999999999997E-5</v>
      </c>
      <c r="O3438" s="8">
        <v>43340</v>
      </c>
      <c r="P3438">
        <v>4.1609999999999996E-6</v>
      </c>
      <c r="Q3438" s="8">
        <v>43340</v>
      </c>
      <c r="R3438">
        <v>1.0127E-5</v>
      </c>
      <c r="S3438" s="8">
        <v>43340</v>
      </c>
      <c r="T3438">
        <v>8.9000000000000003E-8</v>
      </c>
      <c r="AE3438" s="8">
        <v>43340</v>
      </c>
      <c r="AF3438">
        <v>3.3200000000000001E-7</v>
      </c>
      <c r="AG3438" s="8">
        <v>43356</v>
      </c>
      <c r="AH3438">
        <v>1.06E-7</v>
      </c>
      <c r="BA3438" s="8">
        <v>43340</v>
      </c>
      <c r="BB3438">
        <v>5.0000000000000001E-9</v>
      </c>
      <c r="BE3438" s="8">
        <v>43340</v>
      </c>
      <c r="BF3438">
        <v>1.0132050000000001E-3</v>
      </c>
      <c r="BS3438" s="8">
        <v>43340</v>
      </c>
      <c r="BT3438">
        <v>4.831E-6</v>
      </c>
      <c r="BW3438" s="8">
        <v>43340</v>
      </c>
      <c r="BX3438">
        <v>2.9085E-5</v>
      </c>
      <c r="BY3438" s="8">
        <v>43340</v>
      </c>
      <c r="BZ3438">
        <v>8.1977999999999993E-5</v>
      </c>
      <c r="CA3438" s="8">
        <v>43340</v>
      </c>
      <c r="CB3438">
        <v>1.5200000000000001E-7</v>
      </c>
      <c r="CC3438" s="8">
        <v>43340</v>
      </c>
      <c r="CD3438">
        <v>5.1E-8</v>
      </c>
      <c r="CE3438" s="8">
        <v>43340</v>
      </c>
      <c r="CF3438">
        <v>1.2499E-5</v>
      </c>
      <c r="CG3438" s="8">
        <v>43340</v>
      </c>
      <c r="CH3438">
        <v>5.0479999999999998E-6</v>
      </c>
      <c r="CI3438" s="8">
        <v>43340</v>
      </c>
      <c r="CJ3438">
        <v>7.0690000000000004E-6</v>
      </c>
      <c r="CK3438" s="8">
        <v>43340</v>
      </c>
      <c r="CL3438">
        <v>0</v>
      </c>
      <c r="CM3438" s="8">
        <v>43340</v>
      </c>
      <c r="CN3438">
        <v>2.1999999999999998E-8</v>
      </c>
      <c r="CS3438" s="8">
        <v>43340</v>
      </c>
      <c r="CT3438">
        <v>3.2999999999999998E-8</v>
      </c>
      <c r="CU3438" s="8">
        <v>43340</v>
      </c>
      <c r="CV3438">
        <v>2.0880000000000002E-6</v>
      </c>
      <c r="CW3438" s="8">
        <v>43340</v>
      </c>
      <c r="CX3438">
        <v>6.7170000000000002E-6</v>
      </c>
      <c r="CY3438" s="8">
        <v>43340</v>
      </c>
      <c r="CZ3438">
        <v>1.8050000000000001E-6</v>
      </c>
      <c r="DE3438" s="8">
        <v>43340</v>
      </c>
      <c r="DF3438">
        <v>3.3558E-5</v>
      </c>
      <c r="DG3438" s="8">
        <v>43340</v>
      </c>
      <c r="DH3438">
        <v>4.3799999999999998E-7</v>
      </c>
      <c r="DM3438" s="8">
        <v>43340</v>
      </c>
      <c r="DN3438">
        <v>1.3829000000000001E-4</v>
      </c>
      <c r="DO3438" s="8">
        <v>43340</v>
      </c>
      <c r="DP3438">
        <v>2.67E-7</v>
      </c>
      <c r="DS3438" s="8">
        <v>43340</v>
      </c>
      <c r="DT3438">
        <v>2.0769000000000001E-5</v>
      </c>
      <c r="DU3438" s="8">
        <v>43340</v>
      </c>
      <c r="DV3438">
        <v>1.06E-7</v>
      </c>
      <c r="EA3438" s="8">
        <v>43340</v>
      </c>
      <c r="EB3438">
        <v>9.4099999999999997E-7</v>
      </c>
      <c r="EI3438" s="8">
        <v>43340</v>
      </c>
      <c r="EJ3438">
        <v>1.7924E-5</v>
      </c>
      <c r="EM3438" s="8">
        <v>43340</v>
      </c>
      <c r="EN3438">
        <v>1.486E-6</v>
      </c>
      <c r="EO3438" s="8">
        <v>43356</v>
      </c>
      <c r="EP3438">
        <v>1.4700000000000001E-7</v>
      </c>
      <c r="ES3438" s="8">
        <v>43340</v>
      </c>
      <c r="ET3438">
        <v>1.361E-6</v>
      </c>
      <c r="EY3438" s="8">
        <v>43356</v>
      </c>
      <c r="EZ3438">
        <v>4.4349999999999999E-6</v>
      </c>
      <c r="FE3438" s="8">
        <v>43356</v>
      </c>
      <c r="FF3438">
        <v>4.8E-8</v>
      </c>
      <c r="FG3438" s="8">
        <v>43340</v>
      </c>
      <c r="FH3438">
        <v>2.4219999999999999E-5</v>
      </c>
      <c r="FI3438" s="8">
        <v>43340</v>
      </c>
      <c r="FJ3438">
        <v>2.36E-7</v>
      </c>
      <c r="FO3438" s="8">
        <v>43340</v>
      </c>
      <c r="FP3438">
        <v>3.1600000000000002E-7</v>
      </c>
      <c r="FQ3438" s="8">
        <v>43340</v>
      </c>
      <c r="FR3438">
        <v>5.0499999999999999E-6</v>
      </c>
      <c r="FS3438" s="8">
        <v>43340</v>
      </c>
      <c r="FT3438">
        <v>1.666E-6</v>
      </c>
      <c r="FU3438" s="8">
        <v>43340</v>
      </c>
      <c r="FV3438">
        <v>6.071E-6</v>
      </c>
      <c r="FY3438" s="8">
        <v>43340</v>
      </c>
      <c r="FZ3438">
        <v>1.07255E-4</v>
      </c>
      <c r="GC3438" s="8">
        <v>43340</v>
      </c>
      <c r="GD3438">
        <v>5.6000000000000004E-7</v>
      </c>
    </row>
    <row r="3439" spans="1:186" x14ac:dyDescent="0.25">
      <c r="A3439" s="8">
        <v>43341</v>
      </c>
      <c r="B3439">
        <v>1.99E-7</v>
      </c>
      <c r="C3439" s="8">
        <v>43341</v>
      </c>
      <c r="D3439">
        <v>2.17E-7</v>
      </c>
      <c r="I3439" s="8">
        <v>43341</v>
      </c>
      <c r="J3439">
        <v>3E-9</v>
      </c>
      <c r="K3439" s="8">
        <v>43341</v>
      </c>
      <c r="L3439">
        <v>5.0440000000000003E-6</v>
      </c>
      <c r="M3439" s="8">
        <v>43341</v>
      </c>
      <c r="N3439">
        <v>5.1903000000000001E-5</v>
      </c>
      <c r="O3439" s="8">
        <v>43341</v>
      </c>
      <c r="P3439">
        <v>4.0770000000000001E-6</v>
      </c>
      <c r="Q3439" s="8">
        <v>43341</v>
      </c>
      <c r="R3439">
        <v>1.0027000000000001E-5</v>
      </c>
      <c r="S3439" s="8">
        <v>43341</v>
      </c>
      <c r="T3439">
        <v>8.9000000000000003E-8</v>
      </c>
      <c r="AE3439" s="8">
        <v>43341</v>
      </c>
      <c r="AF3439">
        <v>3.22E-7</v>
      </c>
      <c r="AG3439" s="8">
        <v>43357</v>
      </c>
      <c r="AH3439">
        <v>1.02E-7</v>
      </c>
      <c r="BA3439" s="8">
        <v>43341</v>
      </c>
      <c r="BB3439">
        <v>5.0000000000000001E-9</v>
      </c>
      <c r="BE3439" s="8">
        <v>43341</v>
      </c>
      <c r="BF3439">
        <v>1.031155E-3</v>
      </c>
      <c r="BS3439" s="8">
        <v>43341</v>
      </c>
      <c r="BT3439">
        <v>4.7990000000000001E-6</v>
      </c>
      <c r="BW3439" s="8">
        <v>43341</v>
      </c>
      <c r="BX3439">
        <v>2.7987000000000002E-5</v>
      </c>
      <c r="BY3439" s="8">
        <v>43341</v>
      </c>
      <c r="BZ3439">
        <v>8.3704999999999999E-5</v>
      </c>
      <c r="CA3439" s="8">
        <v>43341</v>
      </c>
      <c r="CB3439">
        <v>1.49E-7</v>
      </c>
      <c r="CC3439" s="8">
        <v>43341</v>
      </c>
      <c r="CD3439">
        <v>5.1E-8</v>
      </c>
      <c r="CE3439" s="8">
        <v>43341</v>
      </c>
      <c r="CF3439">
        <v>1.2014000000000001E-5</v>
      </c>
      <c r="CG3439" s="8">
        <v>43341</v>
      </c>
      <c r="CH3439">
        <v>4.9119999999999997E-6</v>
      </c>
      <c r="CI3439" s="8">
        <v>43341</v>
      </c>
      <c r="CJ3439">
        <v>6.9879999999999998E-6</v>
      </c>
      <c r="CK3439" s="8">
        <v>43341</v>
      </c>
      <c r="CL3439">
        <v>0</v>
      </c>
      <c r="CM3439" s="8">
        <v>43341</v>
      </c>
      <c r="CN3439">
        <v>2.1999999999999998E-8</v>
      </c>
      <c r="CS3439" s="8">
        <v>43341</v>
      </c>
      <c r="CT3439">
        <v>3.2000000000000002E-8</v>
      </c>
      <c r="CU3439" s="8">
        <v>43341</v>
      </c>
      <c r="CV3439">
        <v>2.0200000000000001E-6</v>
      </c>
      <c r="CW3439" s="8">
        <v>43341</v>
      </c>
      <c r="CX3439">
        <v>6.6089999999999997E-6</v>
      </c>
      <c r="CY3439" s="8">
        <v>43341</v>
      </c>
      <c r="CZ3439">
        <v>1.756E-6</v>
      </c>
      <c r="DE3439" s="8">
        <v>43341</v>
      </c>
      <c r="DF3439">
        <v>3.2688999999999998E-5</v>
      </c>
      <c r="DG3439" s="8">
        <v>43341</v>
      </c>
      <c r="DH3439">
        <v>4.3000000000000001E-7</v>
      </c>
      <c r="DM3439" s="8">
        <v>43341</v>
      </c>
      <c r="DN3439">
        <v>1.3888799999999999E-4</v>
      </c>
      <c r="DO3439" s="8">
        <v>43341</v>
      </c>
      <c r="DP3439">
        <v>2.5899999999999998E-7</v>
      </c>
      <c r="DS3439" s="8">
        <v>43341</v>
      </c>
      <c r="DT3439">
        <v>2.0789999999999999E-5</v>
      </c>
      <c r="DU3439" s="8">
        <v>43341</v>
      </c>
      <c r="DV3439">
        <v>9.8000000000000004E-8</v>
      </c>
      <c r="EA3439" s="8">
        <v>43341</v>
      </c>
      <c r="EB3439">
        <v>9.3500000000000005E-7</v>
      </c>
      <c r="EI3439" s="8">
        <v>43341</v>
      </c>
      <c r="EJ3439">
        <v>1.7853E-5</v>
      </c>
      <c r="EM3439" s="8">
        <v>43341</v>
      </c>
      <c r="EN3439">
        <v>1.356E-6</v>
      </c>
      <c r="EO3439" s="8">
        <v>43357</v>
      </c>
      <c r="EP3439">
        <v>1.4600000000000001E-7</v>
      </c>
      <c r="ES3439" s="8">
        <v>43341</v>
      </c>
      <c r="ET3439">
        <v>1.3370000000000001E-6</v>
      </c>
      <c r="EY3439" s="8">
        <v>43357</v>
      </c>
      <c r="EZ3439">
        <v>4.3390000000000003E-6</v>
      </c>
      <c r="FE3439" s="8">
        <v>43357</v>
      </c>
      <c r="FF3439">
        <v>4.6999999999999997E-8</v>
      </c>
      <c r="FG3439" s="8">
        <v>43341</v>
      </c>
      <c r="FH3439">
        <v>2.3479999999999999E-5</v>
      </c>
      <c r="FI3439" s="8">
        <v>43341</v>
      </c>
      <c r="FJ3439">
        <v>2.28E-7</v>
      </c>
      <c r="FO3439" s="8">
        <v>43341</v>
      </c>
      <c r="FP3439">
        <v>3.1100000000000002E-7</v>
      </c>
      <c r="FQ3439" s="8">
        <v>43341</v>
      </c>
      <c r="FR3439">
        <v>5.1080000000000001E-6</v>
      </c>
      <c r="FS3439" s="8">
        <v>43341</v>
      </c>
      <c r="FT3439">
        <v>1.6050000000000001E-6</v>
      </c>
      <c r="FU3439" s="8">
        <v>43341</v>
      </c>
      <c r="FV3439">
        <v>5.9279999999999998E-6</v>
      </c>
      <c r="FY3439" s="8">
        <v>43341</v>
      </c>
      <c r="FZ3439">
        <v>1.11187E-4</v>
      </c>
      <c r="GC3439" s="8">
        <v>43341</v>
      </c>
      <c r="GD3439">
        <v>5.6599999999999996E-7</v>
      </c>
    </row>
    <row r="3440" spans="1:186" x14ac:dyDescent="0.25">
      <c r="A3440" s="8">
        <v>43342</v>
      </c>
      <c r="B3440">
        <v>1.9399999999999999E-7</v>
      </c>
      <c r="C3440" s="8">
        <v>43342</v>
      </c>
      <c r="D3440">
        <v>2.1899999999999999E-7</v>
      </c>
      <c r="I3440" s="8">
        <v>43342</v>
      </c>
      <c r="J3440">
        <v>3E-9</v>
      </c>
      <c r="K3440" s="8">
        <v>43342</v>
      </c>
      <c r="L3440">
        <v>5.2100000000000001E-6</v>
      </c>
      <c r="M3440" s="8">
        <v>43342</v>
      </c>
      <c r="N3440">
        <v>5.0099000000000003E-5</v>
      </c>
      <c r="O3440" s="8">
        <v>43342</v>
      </c>
      <c r="P3440">
        <v>4.0080000000000004E-6</v>
      </c>
      <c r="Q3440" s="8">
        <v>43342</v>
      </c>
      <c r="R3440">
        <v>1.0465000000000001E-5</v>
      </c>
      <c r="S3440" s="8">
        <v>43342</v>
      </c>
      <c r="T3440">
        <v>8.6999999999999998E-8</v>
      </c>
      <c r="AE3440" s="8">
        <v>43342</v>
      </c>
      <c r="AF3440">
        <v>3.3099999999999999E-7</v>
      </c>
      <c r="AG3440" s="8">
        <v>43360</v>
      </c>
      <c r="AH3440">
        <v>9.9999999999999995E-8</v>
      </c>
      <c r="BA3440" s="8">
        <v>43342</v>
      </c>
      <c r="BB3440">
        <v>5.0000000000000001E-9</v>
      </c>
      <c r="BE3440" s="8">
        <v>43342</v>
      </c>
      <c r="BF3440">
        <v>1.028087E-3</v>
      </c>
      <c r="BS3440" s="8">
        <v>43342</v>
      </c>
      <c r="BT3440">
        <v>4.9110000000000001E-6</v>
      </c>
      <c r="BW3440" s="8">
        <v>43342</v>
      </c>
      <c r="BX3440">
        <v>1.9009999999999999E-5</v>
      </c>
      <c r="BY3440" s="8">
        <v>43342</v>
      </c>
      <c r="BZ3440">
        <v>8.6893999999999998E-5</v>
      </c>
      <c r="CA3440" s="8">
        <v>43342</v>
      </c>
      <c r="CB3440">
        <v>1.6299999999999999E-7</v>
      </c>
      <c r="CC3440" s="8">
        <v>43342</v>
      </c>
      <c r="CD3440">
        <v>5.2999999999999998E-8</v>
      </c>
      <c r="CE3440" s="8">
        <v>43342</v>
      </c>
      <c r="CF3440">
        <v>1.2914E-5</v>
      </c>
      <c r="CG3440" s="8">
        <v>43342</v>
      </c>
      <c r="CH3440">
        <v>5.2650000000000004E-6</v>
      </c>
      <c r="CI3440" s="8">
        <v>43342</v>
      </c>
      <c r="CJ3440">
        <v>7.2899999999999997E-6</v>
      </c>
      <c r="CK3440" s="8">
        <v>43342</v>
      </c>
      <c r="CL3440">
        <v>0</v>
      </c>
      <c r="CM3440" s="8">
        <v>43342</v>
      </c>
      <c r="CN3440">
        <v>2.0999999999999999E-8</v>
      </c>
      <c r="CS3440" s="8">
        <v>43342</v>
      </c>
      <c r="CT3440">
        <v>2.7999999999999999E-8</v>
      </c>
      <c r="CU3440" s="8">
        <v>43342</v>
      </c>
      <c r="CV3440">
        <v>2.0999999999999998E-6</v>
      </c>
      <c r="CW3440" s="8">
        <v>43342</v>
      </c>
      <c r="CX3440">
        <v>6.8249999999999999E-6</v>
      </c>
      <c r="CY3440" s="8">
        <v>43342</v>
      </c>
      <c r="CZ3440">
        <v>1.7740000000000001E-6</v>
      </c>
      <c r="DE3440" s="8">
        <v>43342</v>
      </c>
      <c r="DF3440">
        <v>3.6065000000000001E-5</v>
      </c>
      <c r="DG3440" s="8">
        <v>43342</v>
      </c>
      <c r="DH3440">
        <v>4.32E-7</v>
      </c>
      <c r="DM3440" s="8">
        <v>43342</v>
      </c>
      <c r="DN3440">
        <v>1.47737E-4</v>
      </c>
      <c r="DO3440" s="8">
        <v>43342</v>
      </c>
      <c r="DP3440">
        <v>2.5499999999999999E-7</v>
      </c>
      <c r="DS3440" s="8">
        <v>43342</v>
      </c>
      <c r="DT3440">
        <v>1.9624E-5</v>
      </c>
      <c r="DU3440" s="8">
        <v>43342</v>
      </c>
      <c r="DV3440">
        <v>1.1000000000000001E-7</v>
      </c>
      <c r="EA3440" s="8">
        <v>43342</v>
      </c>
      <c r="EB3440">
        <v>9.4099999999999997E-7</v>
      </c>
      <c r="EI3440" s="8">
        <v>43342</v>
      </c>
      <c r="EJ3440">
        <v>1.9630999999999999E-5</v>
      </c>
      <c r="EM3440" s="8">
        <v>43342</v>
      </c>
      <c r="EN3440">
        <v>1.4100000000000001E-6</v>
      </c>
      <c r="EO3440" s="8">
        <v>43360</v>
      </c>
      <c r="EP3440">
        <v>1.43E-7</v>
      </c>
      <c r="ES3440" s="8">
        <v>43342</v>
      </c>
      <c r="ET3440">
        <v>1.4479999999999999E-6</v>
      </c>
      <c r="EY3440" s="8">
        <v>43360</v>
      </c>
      <c r="EZ3440">
        <v>4.4279999999999998E-6</v>
      </c>
      <c r="FE3440" s="8">
        <v>43360</v>
      </c>
      <c r="FF3440">
        <v>4.6999999999999997E-8</v>
      </c>
      <c r="FG3440" s="8">
        <v>43342</v>
      </c>
      <c r="FH3440">
        <v>2.3779999999999999E-5</v>
      </c>
      <c r="FI3440" s="8">
        <v>43342</v>
      </c>
      <c r="FJ3440">
        <v>2.2600000000000001E-7</v>
      </c>
      <c r="FO3440" s="8">
        <v>43342</v>
      </c>
      <c r="FP3440">
        <v>3.1300000000000001E-7</v>
      </c>
      <c r="FQ3440" s="8">
        <v>43342</v>
      </c>
      <c r="FR3440">
        <v>5.2970000000000003E-6</v>
      </c>
      <c r="FS3440" s="8">
        <v>43342</v>
      </c>
      <c r="FT3440">
        <v>1.6530000000000001E-6</v>
      </c>
      <c r="FU3440" s="8">
        <v>43342</v>
      </c>
      <c r="FV3440">
        <v>6.1399999999999997E-6</v>
      </c>
      <c r="FY3440" s="8">
        <v>43342</v>
      </c>
      <c r="FZ3440">
        <v>1.17324E-4</v>
      </c>
      <c r="GC3440" s="8">
        <v>43342</v>
      </c>
      <c r="GD3440">
        <v>5.5499999999999998E-7</v>
      </c>
    </row>
    <row r="3441" spans="1:186" x14ac:dyDescent="0.25">
      <c r="A3441" s="8">
        <v>43343</v>
      </c>
      <c r="B3441">
        <v>1.8900000000000001E-7</v>
      </c>
      <c r="C3441" s="8">
        <v>43343</v>
      </c>
      <c r="D3441">
        <v>2.1199999999999999E-7</v>
      </c>
      <c r="I3441" s="8">
        <v>43343</v>
      </c>
      <c r="J3441">
        <v>3E-9</v>
      </c>
      <c r="K3441" s="8">
        <v>43343</v>
      </c>
      <c r="L3441">
        <v>5.5249999999999996E-6</v>
      </c>
      <c r="M3441" s="8">
        <v>43343</v>
      </c>
      <c r="N3441">
        <v>5.0362000000000003E-5</v>
      </c>
      <c r="O3441" s="8">
        <v>43343</v>
      </c>
      <c r="P3441">
        <v>3.8020000000000002E-6</v>
      </c>
      <c r="Q3441" s="8">
        <v>43343</v>
      </c>
      <c r="R3441">
        <v>1.0399E-5</v>
      </c>
      <c r="S3441" s="8">
        <v>43343</v>
      </c>
      <c r="T3441">
        <v>8.3999999999999998E-8</v>
      </c>
      <c r="AE3441" s="8">
        <v>43343</v>
      </c>
      <c r="AF3441">
        <v>3.2099999999999998E-7</v>
      </c>
      <c r="AG3441" s="8">
        <v>43361</v>
      </c>
      <c r="AH3441">
        <v>9.2999999999999999E-8</v>
      </c>
      <c r="BA3441" s="8">
        <v>43343</v>
      </c>
      <c r="BB3441">
        <v>5.0000000000000001E-9</v>
      </c>
      <c r="BE3441" s="8">
        <v>43343</v>
      </c>
      <c r="BF3441">
        <v>9.9611199999999995E-4</v>
      </c>
      <c r="BS3441" s="8">
        <v>43343</v>
      </c>
      <c r="BT3441">
        <v>4.6450000000000004E-6</v>
      </c>
      <c r="BW3441" s="8">
        <v>43343</v>
      </c>
      <c r="BX3441">
        <v>1.8184000000000001E-5</v>
      </c>
      <c r="BY3441" s="8">
        <v>43343</v>
      </c>
      <c r="BZ3441">
        <v>8.9755999999999999E-5</v>
      </c>
      <c r="CA3441" s="8">
        <v>43343</v>
      </c>
      <c r="CB3441">
        <v>1.5900000000000001E-7</v>
      </c>
      <c r="CC3441" s="8">
        <v>43343</v>
      </c>
      <c r="CD3441">
        <v>5.2999999999999998E-8</v>
      </c>
      <c r="CE3441" s="8">
        <v>43343</v>
      </c>
      <c r="CF3441">
        <v>1.2897999999999999E-5</v>
      </c>
      <c r="CG3441" s="8">
        <v>43343</v>
      </c>
      <c r="CH3441">
        <v>5.1780000000000002E-6</v>
      </c>
      <c r="CI3441" s="8">
        <v>43343</v>
      </c>
      <c r="CJ3441">
        <v>7.199E-6</v>
      </c>
      <c r="CK3441" s="8">
        <v>43343</v>
      </c>
      <c r="CL3441">
        <v>0</v>
      </c>
      <c r="CM3441" s="8">
        <v>43343</v>
      </c>
      <c r="CN3441">
        <v>2.0999999999999999E-8</v>
      </c>
      <c r="CS3441" s="8">
        <v>43343</v>
      </c>
      <c r="CT3441">
        <v>2.7E-8</v>
      </c>
      <c r="CU3441" s="8">
        <v>43343</v>
      </c>
      <c r="CV3441">
        <v>2.148E-6</v>
      </c>
      <c r="CW3441" s="8">
        <v>43343</v>
      </c>
      <c r="CX3441">
        <v>6.6610000000000003E-6</v>
      </c>
      <c r="CY3441" s="8">
        <v>43343</v>
      </c>
      <c r="CZ3441">
        <v>1.8050000000000001E-6</v>
      </c>
      <c r="DE3441" s="8">
        <v>43343</v>
      </c>
      <c r="DF3441">
        <v>3.6993000000000003E-5</v>
      </c>
      <c r="DG3441" s="8">
        <v>43343</v>
      </c>
      <c r="DH3441">
        <v>4.2599999999999998E-7</v>
      </c>
      <c r="DM3441" s="8">
        <v>43343</v>
      </c>
      <c r="DN3441">
        <v>1.5450300000000001E-4</v>
      </c>
      <c r="DO3441" s="8">
        <v>43343</v>
      </c>
      <c r="DP3441">
        <v>2.4900000000000002E-7</v>
      </c>
      <c r="DS3441" s="8">
        <v>43343</v>
      </c>
      <c r="DT3441">
        <v>2.0151000000000001E-5</v>
      </c>
      <c r="DU3441" s="8">
        <v>43343</v>
      </c>
      <c r="DV3441">
        <v>1.0700000000000001E-7</v>
      </c>
      <c r="EA3441" s="8">
        <v>43343</v>
      </c>
      <c r="EB3441">
        <v>9.47E-7</v>
      </c>
      <c r="EI3441" s="8">
        <v>43343</v>
      </c>
      <c r="EJ3441">
        <v>1.9783999999999999E-5</v>
      </c>
      <c r="EM3441" s="8">
        <v>43343</v>
      </c>
      <c r="EN3441">
        <v>1.466E-6</v>
      </c>
      <c r="EO3441" s="8">
        <v>43361</v>
      </c>
      <c r="EP3441">
        <v>1.35E-7</v>
      </c>
      <c r="ES3441" s="8">
        <v>43343</v>
      </c>
      <c r="ET3441">
        <v>1.4160000000000001E-6</v>
      </c>
      <c r="EY3441" s="8">
        <v>43361</v>
      </c>
      <c r="EZ3441">
        <v>4.2950000000000004E-6</v>
      </c>
      <c r="FE3441" s="8">
        <v>43361</v>
      </c>
      <c r="FF3441">
        <v>4.3999999999999997E-8</v>
      </c>
      <c r="FG3441" s="8">
        <v>43343</v>
      </c>
      <c r="FH3441">
        <v>2.3614000000000001E-5</v>
      </c>
      <c r="FI3441" s="8">
        <v>43343</v>
      </c>
      <c r="FJ3441">
        <v>2.2100000000000001E-7</v>
      </c>
      <c r="FO3441" s="8">
        <v>43343</v>
      </c>
      <c r="FP3441">
        <v>3.0199999999999998E-7</v>
      </c>
      <c r="FQ3441" s="8">
        <v>43343</v>
      </c>
      <c r="FR3441">
        <v>5.1900000000000003E-6</v>
      </c>
      <c r="FS3441" s="8">
        <v>43343</v>
      </c>
      <c r="FT3441">
        <v>1.643E-6</v>
      </c>
      <c r="FU3441" s="8">
        <v>43343</v>
      </c>
      <c r="FV3441">
        <v>6.0630000000000002E-6</v>
      </c>
      <c r="FY3441" s="8">
        <v>43343</v>
      </c>
      <c r="FZ3441">
        <v>1.13602E-4</v>
      </c>
      <c r="GC3441" s="8">
        <v>43343</v>
      </c>
      <c r="GD3441">
        <v>5.3499999999999996E-7</v>
      </c>
    </row>
    <row r="3442" spans="1:186" x14ac:dyDescent="0.25">
      <c r="A3442" s="8">
        <v>43347</v>
      </c>
      <c r="B3442">
        <v>1.8799999999999999E-7</v>
      </c>
      <c r="C3442" s="8">
        <v>43347</v>
      </c>
      <c r="D3442">
        <v>2.1199999999999999E-7</v>
      </c>
      <c r="I3442" s="8">
        <v>43347</v>
      </c>
      <c r="J3442">
        <v>3E-9</v>
      </c>
      <c r="K3442" s="8">
        <v>43347</v>
      </c>
      <c r="L3442">
        <v>5.3360000000000002E-6</v>
      </c>
      <c r="M3442" s="8">
        <v>43347</v>
      </c>
      <c r="N3442">
        <v>5.2153E-5</v>
      </c>
      <c r="O3442" s="8">
        <v>43347</v>
      </c>
      <c r="P3442">
        <v>4.143E-6</v>
      </c>
      <c r="Q3442" s="8">
        <v>43347</v>
      </c>
      <c r="R3442">
        <v>1.0508E-5</v>
      </c>
      <c r="S3442" s="8">
        <v>43347</v>
      </c>
      <c r="T3442">
        <v>8.0999999999999997E-8</v>
      </c>
      <c r="AE3442" s="8">
        <v>43347</v>
      </c>
      <c r="AF3442">
        <v>3.2500000000000001E-7</v>
      </c>
      <c r="AG3442" s="8">
        <v>43362</v>
      </c>
      <c r="AH3442">
        <v>9.0999999999999994E-8</v>
      </c>
      <c r="BA3442" s="8">
        <v>43347</v>
      </c>
      <c r="BB3442">
        <v>5.0000000000000001E-9</v>
      </c>
      <c r="BE3442" s="8">
        <v>43347</v>
      </c>
      <c r="BF3442">
        <v>1.056998E-3</v>
      </c>
      <c r="BS3442" s="8">
        <v>43347</v>
      </c>
      <c r="BT3442">
        <v>4.7879999999999997E-6</v>
      </c>
      <c r="BW3442" s="8">
        <v>43347</v>
      </c>
      <c r="BX3442">
        <v>1.9853000000000001E-5</v>
      </c>
      <c r="BY3442" s="8">
        <v>43347</v>
      </c>
      <c r="BZ3442">
        <v>8.7659999999999998E-5</v>
      </c>
      <c r="CA3442" s="8">
        <v>43347</v>
      </c>
      <c r="CB3442">
        <v>1.5099999999999999E-7</v>
      </c>
      <c r="CC3442" s="8">
        <v>43347</v>
      </c>
      <c r="CD3442">
        <v>5.2999999999999998E-8</v>
      </c>
      <c r="CE3442" s="8">
        <v>43347</v>
      </c>
      <c r="CF3442">
        <v>1.2576E-5</v>
      </c>
      <c r="CG3442" s="8">
        <v>43347</v>
      </c>
      <c r="CH3442">
        <v>5.3499999999999996E-6</v>
      </c>
      <c r="CI3442" s="8">
        <v>43347</v>
      </c>
      <c r="CJ3442">
        <v>7.5839999999999997E-6</v>
      </c>
      <c r="CK3442" s="8">
        <v>43347</v>
      </c>
      <c r="CL3442">
        <v>0</v>
      </c>
      <c r="CM3442" s="8">
        <v>43347</v>
      </c>
      <c r="CN3442">
        <v>2.1999999999999998E-8</v>
      </c>
      <c r="CS3442" s="8">
        <v>43347</v>
      </c>
      <c r="CT3442">
        <v>2.7E-8</v>
      </c>
      <c r="CU3442" s="8">
        <v>43347</v>
      </c>
      <c r="CV3442">
        <v>2.103E-6</v>
      </c>
      <c r="CW3442" s="8">
        <v>43347</v>
      </c>
      <c r="CX3442">
        <v>6.5590000000000002E-6</v>
      </c>
      <c r="CY3442" s="8">
        <v>43347</v>
      </c>
      <c r="CZ3442">
        <v>1.8649999999999999E-6</v>
      </c>
      <c r="DE3442" s="8">
        <v>43347</v>
      </c>
      <c r="DF3442">
        <v>3.5431E-5</v>
      </c>
      <c r="DG3442" s="8">
        <v>43347</v>
      </c>
      <c r="DH3442">
        <v>4.5400000000000002E-7</v>
      </c>
      <c r="DM3442" s="8">
        <v>43347</v>
      </c>
      <c r="DN3442">
        <v>1.54678E-4</v>
      </c>
      <c r="DO3442" s="8">
        <v>43347</v>
      </c>
      <c r="DP3442">
        <v>2.5600000000000002E-7</v>
      </c>
      <c r="DS3442" s="8">
        <v>43347</v>
      </c>
      <c r="DT3442">
        <v>2.1149E-5</v>
      </c>
      <c r="DU3442" s="8">
        <v>43347</v>
      </c>
      <c r="DV3442">
        <v>1.35E-7</v>
      </c>
      <c r="EA3442" s="8">
        <v>43347</v>
      </c>
      <c r="EB3442">
        <v>9.879999999999999E-7</v>
      </c>
      <c r="EI3442" s="8">
        <v>43347</v>
      </c>
      <c r="EJ3442">
        <v>1.9233E-5</v>
      </c>
      <c r="EM3442" s="8">
        <v>43347</v>
      </c>
      <c r="EN3442">
        <v>1.06E-6</v>
      </c>
      <c r="EO3442" s="8">
        <v>43362</v>
      </c>
      <c r="EP3442">
        <v>1.29E-7</v>
      </c>
      <c r="ES3442" s="8">
        <v>43347</v>
      </c>
      <c r="ET3442">
        <v>1.288E-6</v>
      </c>
      <c r="EY3442" s="8">
        <v>43362</v>
      </c>
      <c r="EZ3442">
        <v>4.6789999999999996E-6</v>
      </c>
      <c r="FE3442" s="8">
        <v>43362</v>
      </c>
      <c r="FF3442">
        <v>4.6000000000000002E-8</v>
      </c>
      <c r="FG3442" s="8">
        <v>43347</v>
      </c>
      <c r="FH3442">
        <v>2.1583999999999999E-5</v>
      </c>
      <c r="FI3442" s="8">
        <v>43347</v>
      </c>
      <c r="FJ3442">
        <v>2.1500000000000001E-7</v>
      </c>
      <c r="FO3442" s="8">
        <v>43347</v>
      </c>
      <c r="FP3442">
        <v>3.0800000000000001E-7</v>
      </c>
      <c r="FQ3442" s="8">
        <v>43347</v>
      </c>
      <c r="FR3442">
        <v>5.1309999999999997E-6</v>
      </c>
      <c r="FS3442" s="8">
        <v>43347</v>
      </c>
      <c r="FT3442">
        <v>1.6029999999999999E-6</v>
      </c>
      <c r="FU3442" s="8">
        <v>43347</v>
      </c>
      <c r="FV3442">
        <v>5.9229999999999999E-6</v>
      </c>
      <c r="FY3442" s="8">
        <v>43347</v>
      </c>
      <c r="FZ3442">
        <v>1.21313E-4</v>
      </c>
      <c r="GC3442" s="8">
        <v>43347</v>
      </c>
      <c r="GD3442">
        <v>5.4700000000000001E-7</v>
      </c>
    </row>
    <row r="3443" spans="1:186" x14ac:dyDescent="0.25">
      <c r="A3443" s="8">
        <v>43348</v>
      </c>
      <c r="B3443">
        <v>1.9000000000000001E-7</v>
      </c>
      <c r="C3443" s="8">
        <v>43348</v>
      </c>
      <c r="D3443">
        <v>2.3900000000000001E-7</v>
      </c>
      <c r="I3443" s="8">
        <v>43348</v>
      </c>
      <c r="J3443">
        <v>3E-9</v>
      </c>
      <c r="K3443" s="8">
        <v>43348</v>
      </c>
      <c r="L3443">
        <v>5.0629999999999996E-6</v>
      </c>
      <c r="M3443" s="8">
        <v>43348</v>
      </c>
      <c r="N3443">
        <v>5.1751E-5</v>
      </c>
      <c r="O3443" s="8">
        <v>43348</v>
      </c>
      <c r="P3443">
        <v>3.9920000000000001E-6</v>
      </c>
      <c r="Q3443" s="8">
        <v>43348</v>
      </c>
      <c r="R3443">
        <v>1.0512E-5</v>
      </c>
      <c r="S3443" s="8">
        <v>43348</v>
      </c>
      <c r="T3443">
        <v>9.2999999999999999E-8</v>
      </c>
      <c r="AE3443" s="8">
        <v>43348</v>
      </c>
      <c r="AF3443">
        <v>3.0899999999999997E-7</v>
      </c>
      <c r="AG3443" s="8">
        <v>43363</v>
      </c>
      <c r="AH3443">
        <v>8.4999999999999994E-8</v>
      </c>
      <c r="BA3443" s="8">
        <v>43348</v>
      </c>
      <c r="BB3443">
        <v>4.0000000000000002E-9</v>
      </c>
      <c r="BE3443" s="8">
        <v>43348</v>
      </c>
      <c r="BF3443">
        <v>1.013915E-3</v>
      </c>
      <c r="BS3443" s="8">
        <v>43348</v>
      </c>
      <c r="BT3443">
        <v>4.5340000000000001E-6</v>
      </c>
      <c r="BW3443" s="8">
        <v>43348</v>
      </c>
      <c r="BX3443">
        <v>1.9334000000000002E-5</v>
      </c>
      <c r="BY3443" s="8">
        <v>43348</v>
      </c>
      <c r="BZ3443">
        <v>8.6910000000000006E-5</v>
      </c>
      <c r="CA3443" s="8">
        <v>43348</v>
      </c>
      <c r="CB3443">
        <v>1.5099999999999999E-7</v>
      </c>
      <c r="CC3443" s="8">
        <v>43348</v>
      </c>
      <c r="CD3443">
        <v>5.1E-8</v>
      </c>
      <c r="CE3443" s="8">
        <v>43348</v>
      </c>
      <c r="CF3443">
        <v>1.2648E-5</v>
      </c>
      <c r="CG3443" s="8">
        <v>43348</v>
      </c>
      <c r="CH3443">
        <v>5.1279999999999999E-6</v>
      </c>
      <c r="CI3443" s="8">
        <v>43348</v>
      </c>
      <c r="CJ3443">
        <v>7.5850000000000002E-6</v>
      </c>
      <c r="CK3443" s="8">
        <v>43348</v>
      </c>
      <c r="CL3443">
        <v>0</v>
      </c>
      <c r="CM3443" s="8">
        <v>43348</v>
      </c>
      <c r="CN3443">
        <v>2.0999999999999999E-8</v>
      </c>
      <c r="CS3443" s="8">
        <v>43348</v>
      </c>
      <c r="CT3443">
        <v>2.6000000000000001E-8</v>
      </c>
      <c r="CU3443" s="8">
        <v>43348</v>
      </c>
      <c r="CV3443">
        <v>2.08E-6</v>
      </c>
      <c r="CW3443" s="8">
        <v>43348</v>
      </c>
      <c r="CX3443">
        <v>6.9160000000000004E-6</v>
      </c>
      <c r="CY3443" s="8">
        <v>43348</v>
      </c>
      <c r="CZ3443">
        <v>1.778E-6</v>
      </c>
      <c r="DE3443" s="8">
        <v>43348</v>
      </c>
      <c r="DF3443">
        <v>3.4310999999999997E-5</v>
      </c>
      <c r="DG3443" s="8">
        <v>43348</v>
      </c>
      <c r="DH3443">
        <v>4.3300000000000003E-7</v>
      </c>
      <c r="DM3443" s="8">
        <v>43348</v>
      </c>
      <c r="DN3443">
        <v>1.53082E-4</v>
      </c>
      <c r="DO3443" s="8">
        <v>43348</v>
      </c>
      <c r="DP3443">
        <v>3.1800000000000002E-7</v>
      </c>
      <c r="DS3443" s="8">
        <v>43348</v>
      </c>
      <c r="DT3443">
        <v>2.8612999999999999E-5</v>
      </c>
      <c r="DU3443" s="8">
        <v>43348</v>
      </c>
      <c r="DV3443">
        <v>1.3E-7</v>
      </c>
      <c r="EA3443" s="8">
        <v>43348</v>
      </c>
      <c r="EB3443">
        <v>9.7399999999999991E-7</v>
      </c>
      <c r="EI3443" s="8">
        <v>43348</v>
      </c>
      <c r="EJ3443">
        <v>1.8825999999999999E-5</v>
      </c>
      <c r="EM3443" s="8">
        <v>43348</v>
      </c>
      <c r="EN3443">
        <v>1.0130000000000001E-6</v>
      </c>
      <c r="EO3443" s="8">
        <v>43363</v>
      </c>
      <c r="EP3443">
        <v>1.2100000000000001E-7</v>
      </c>
      <c r="ES3443" s="8">
        <v>43348</v>
      </c>
      <c r="ET3443">
        <v>1.3829999999999999E-6</v>
      </c>
      <c r="EY3443" s="8">
        <v>43363</v>
      </c>
      <c r="EZ3443">
        <v>4.95E-6</v>
      </c>
      <c r="FE3443" s="8">
        <v>43363</v>
      </c>
      <c r="FF3443">
        <v>4.1999999999999999E-8</v>
      </c>
      <c r="FG3443" s="8">
        <v>43348</v>
      </c>
      <c r="FH3443">
        <v>2.158E-5</v>
      </c>
      <c r="FI3443" s="8">
        <v>43348</v>
      </c>
      <c r="FJ3443">
        <v>2.1299999999999999E-7</v>
      </c>
      <c r="FO3443" s="8">
        <v>43348</v>
      </c>
      <c r="FP3443">
        <v>3.0499999999999999E-7</v>
      </c>
      <c r="FQ3443" s="8">
        <v>43348</v>
      </c>
      <c r="FR3443">
        <v>4.8459999999999999E-6</v>
      </c>
      <c r="FS3443" s="8">
        <v>43348</v>
      </c>
      <c r="FT3443">
        <v>1.553E-6</v>
      </c>
      <c r="FU3443" s="8">
        <v>43348</v>
      </c>
      <c r="FV3443">
        <v>5.7819999999999999E-6</v>
      </c>
      <c r="FY3443" s="8">
        <v>43348</v>
      </c>
      <c r="FZ3443">
        <v>1.1653499999999999E-4</v>
      </c>
      <c r="GC3443" s="8">
        <v>43348</v>
      </c>
      <c r="GD3443">
        <v>5.1900000000000003E-7</v>
      </c>
    </row>
    <row r="3444" spans="1:186" x14ac:dyDescent="0.25">
      <c r="A3444" s="8">
        <v>43349</v>
      </c>
      <c r="B3444">
        <v>2.1500000000000001E-7</v>
      </c>
      <c r="C3444" s="8">
        <v>43349</v>
      </c>
      <c r="D3444">
        <v>2.4200000000000002E-7</v>
      </c>
      <c r="I3444" s="8">
        <v>43349</v>
      </c>
      <c r="J3444">
        <v>3E-9</v>
      </c>
      <c r="K3444" s="8">
        <v>43349</v>
      </c>
      <c r="L3444">
        <v>5.0189999999999997E-6</v>
      </c>
      <c r="M3444" s="8">
        <v>43349</v>
      </c>
      <c r="N3444">
        <v>6.4350000000000006E-5</v>
      </c>
      <c r="O3444" s="8">
        <v>43349</v>
      </c>
      <c r="P3444">
        <v>4.1269999999999996E-6</v>
      </c>
      <c r="Q3444" s="8">
        <v>43349</v>
      </c>
      <c r="R3444">
        <v>1.0335E-5</v>
      </c>
      <c r="S3444" s="8">
        <v>43349</v>
      </c>
      <c r="T3444">
        <v>1.05E-7</v>
      </c>
      <c r="AE3444" s="8">
        <v>43349</v>
      </c>
      <c r="AF3444">
        <v>3.15E-7</v>
      </c>
      <c r="AG3444" s="8">
        <v>43364</v>
      </c>
      <c r="AH3444">
        <v>6.7000000000000004E-8</v>
      </c>
      <c r="BA3444" s="8">
        <v>43349</v>
      </c>
      <c r="BB3444">
        <v>4.0000000000000002E-9</v>
      </c>
      <c r="BE3444" s="8">
        <v>43349</v>
      </c>
      <c r="BF3444">
        <v>9.6639399999999998E-4</v>
      </c>
      <c r="BS3444" s="8">
        <v>43349</v>
      </c>
      <c r="BT3444">
        <v>4.211E-6</v>
      </c>
      <c r="BW3444" s="8">
        <v>43349</v>
      </c>
      <c r="BX3444">
        <v>2.1648E-5</v>
      </c>
      <c r="BY3444" s="8">
        <v>43349</v>
      </c>
      <c r="BZ3444">
        <v>9.3246999999999997E-5</v>
      </c>
      <c r="CA3444" s="8">
        <v>43349</v>
      </c>
      <c r="CB3444">
        <v>1.3300000000000001E-7</v>
      </c>
      <c r="CC3444" s="8">
        <v>43349</v>
      </c>
      <c r="CD3444">
        <v>4.9999999999999998E-8</v>
      </c>
      <c r="CE3444" s="8">
        <v>43349</v>
      </c>
      <c r="CF3444">
        <v>1.2622999999999999E-5</v>
      </c>
      <c r="CG3444" s="8">
        <v>43349</v>
      </c>
      <c r="CH3444">
        <v>5.1560000000000003E-6</v>
      </c>
      <c r="CI3444" s="8">
        <v>43349</v>
      </c>
      <c r="CJ3444">
        <v>7.6809999999999998E-6</v>
      </c>
      <c r="CK3444" s="8">
        <v>43349</v>
      </c>
      <c r="CL3444">
        <v>0</v>
      </c>
      <c r="CM3444" s="8">
        <v>43349</v>
      </c>
      <c r="CN3444">
        <v>2E-8</v>
      </c>
      <c r="CS3444" s="8">
        <v>43349</v>
      </c>
      <c r="CT3444">
        <v>2.6000000000000001E-8</v>
      </c>
      <c r="CU3444" s="8">
        <v>43349</v>
      </c>
      <c r="CV3444">
        <v>2.0379999999999998E-6</v>
      </c>
      <c r="CW3444" s="8">
        <v>43349</v>
      </c>
      <c r="CX3444">
        <v>6.4590000000000003E-6</v>
      </c>
      <c r="CY3444" s="8">
        <v>43349</v>
      </c>
      <c r="CZ3444">
        <v>1.7489999999999999E-6</v>
      </c>
      <c r="DE3444" s="8">
        <v>43349</v>
      </c>
      <c r="DF3444">
        <v>3.5781999999999997E-5</v>
      </c>
      <c r="DG3444" s="8">
        <v>43349</v>
      </c>
      <c r="DH3444">
        <v>4.2500000000000001E-7</v>
      </c>
      <c r="DM3444" s="8">
        <v>43349</v>
      </c>
      <c r="DN3444">
        <v>1.6579E-4</v>
      </c>
      <c r="DO3444" s="8">
        <v>43349</v>
      </c>
      <c r="DP3444">
        <v>3.15E-7</v>
      </c>
      <c r="DS3444" s="8">
        <v>43349</v>
      </c>
      <c r="DT3444">
        <v>2.7178E-5</v>
      </c>
      <c r="DU3444" s="8">
        <v>43349</v>
      </c>
      <c r="DV3444">
        <v>1.2700000000000001E-7</v>
      </c>
      <c r="EA3444" s="8">
        <v>43349</v>
      </c>
      <c r="EB3444">
        <v>1.099E-6</v>
      </c>
      <c r="EI3444" s="8">
        <v>43349</v>
      </c>
      <c r="EJ3444">
        <v>1.9567000000000001E-5</v>
      </c>
      <c r="EM3444" s="8">
        <v>43349</v>
      </c>
      <c r="EN3444">
        <v>9.540000000000001E-7</v>
      </c>
      <c r="EO3444" s="8">
        <v>43364</v>
      </c>
      <c r="EP3444">
        <v>1.2599999999999999E-7</v>
      </c>
      <c r="ES3444" s="8">
        <v>43349</v>
      </c>
      <c r="ET3444">
        <v>1.573E-6</v>
      </c>
      <c r="EY3444" s="8">
        <v>43364</v>
      </c>
      <c r="EZ3444">
        <v>4.8019999999999999E-6</v>
      </c>
      <c r="FE3444" s="8">
        <v>43364</v>
      </c>
      <c r="FF3444">
        <v>4.1999999999999999E-8</v>
      </c>
      <c r="FG3444" s="8">
        <v>43349</v>
      </c>
      <c r="FH3444">
        <v>2.126E-5</v>
      </c>
      <c r="FI3444" s="8">
        <v>43349</v>
      </c>
      <c r="FJ3444">
        <v>2.17E-7</v>
      </c>
      <c r="FO3444" s="8">
        <v>43349</v>
      </c>
      <c r="FP3444">
        <v>2.9700000000000003E-7</v>
      </c>
      <c r="FQ3444" s="8">
        <v>43349</v>
      </c>
      <c r="FR3444">
        <v>4.7690000000000004E-6</v>
      </c>
      <c r="FS3444" s="8">
        <v>43349</v>
      </c>
      <c r="FT3444">
        <v>1.629E-6</v>
      </c>
      <c r="FU3444" s="8">
        <v>43349</v>
      </c>
      <c r="FV3444">
        <v>5.7899999999999996E-6</v>
      </c>
      <c r="FY3444" s="8">
        <v>43349</v>
      </c>
      <c r="FZ3444">
        <v>1.1787500000000001E-4</v>
      </c>
      <c r="GC3444" s="8">
        <v>43349</v>
      </c>
      <c r="GD3444">
        <v>5.5300000000000004E-7</v>
      </c>
    </row>
    <row r="3445" spans="1:186" x14ac:dyDescent="0.25">
      <c r="A3445" s="8">
        <v>43350</v>
      </c>
      <c r="B3445">
        <v>2.23E-7</v>
      </c>
      <c r="C3445" s="8">
        <v>43350</v>
      </c>
      <c r="D3445">
        <v>2.35E-7</v>
      </c>
      <c r="I3445" s="8">
        <v>43350</v>
      </c>
      <c r="J3445">
        <v>3E-9</v>
      </c>
      <c r="K3445" s="8">
        <v>43350</v>
      </c>
      <c r="L3445">
        <v>4.7210000000000002E-6</v>
      </c>
      <c r="M3445" s="8">
        <v>43350</v>
      </c>
      <c r="N3445">
        <v>6.5808000000000004E-5</v>
      </c>
      <c r="O3445" s="8">
        <v>43350</v>
      </c>
      <c r="P3445">
        <v>4.0199999999999996E-6</v>
      </c>
      <c r="Q3445" s="8">
        <v>43350</v>
      </c>
      <c r="R3445">
        <v>1.0889E-5</v>
      </c>
      <c r="S3445" s="8">
        <v>43350</v>
      </c>
      <c r="T3445">
        <v>1.05E-7</v>
      </c>
      <c r="AE3445" s="8">
        <v>43350</v>
      </c>
      <c r="AF3445">
        <v>2.2499999999999999E-7</v>
      </c>
      <c r="AG3445" s="8">
        <v>43367</v>
      </c>
      <c r="AH3445">
        <v>7.0000000000000005E-8</v>
      </c>
      <c r="BA3445" s="8">
        <v>43350</v>
      </c>
      <c r="BB3445">
        <v>4.0000000000000002E-9</v>
      </c>
      <c r="BE3445" s="8">
        <v>43350</v>
      </c>
      <c r="BF3445">
        <v>9.2381899999999999E-4</v>
      </c>
      <c r="BS3445" s="8">
        <v>43350</v>
      </c>
      <c r="BT3445">
        <v>4.121E-6</v>
      </c>
      <c r="BW3445" s="8">
        <v>43350</v>
      </c>
      <c r="BX3445">
        <v>2.0797000000000001E-5</v>
      </c>
      <c r="BY3445" s="8">
        <v>43350</v>
      </c>
      <c r="BZ3445">
        <v>9.3889999999999997E-5</v>
      </c>
      <c r="CA3445" s="8">
        <v>43350</v>
      </c>
      <c r="CB3445">
        <v>1.3E-7</v>
      </c>
      <c r="CC3445" s="8">
        <v>43350</v>
      </c>
      <c r="CD3445">
        <v>5.2000000000000002E-8</v>
      </c>
      <c r="CE3445" s="8">
        <v>43350</v>
      </c>
      <c r="CF3445">
        <v>1.2500999999999999E-5</v>
      </c>
      <c r="CG3445" s="8">
        <v>43350</v>
      </c>
      <c r="CH3445">
        <v>5.2989999999999996E-6</v>
      </c>
      <c r="CI3445" s="8">
        <v>43350</v>
      </c>
      <c r="CJ3445">
        <v>8.2519999999999999E-6</v>
      </c>
      <c r="CK3445" s="8">
        <v>43350</v>
      </c>
      <c r="CL3445">
        <v>0</v>
      </c>
      <c r="CM3445" s="8">
        <v>43350</v>
      </c>
      <c r="CN3445">
        <v>1.9000000000000001E-8</v>
      </c>
      <c r="CS3445" s="8">
        <v>43350</v>
      </c>
      <c r="CT3445">
        <v>2.4999999999999999E-8</v>
      </c>
      <c r="CU3445" s="8">
        <v>43350</v>
      </c>
      <c r="CV3445">
        <v>2.041E-6</v>
      </c>
      <c r="CW3445" s="8">
        <v>43350</v>
      </c>
      <c r="CX3445">
        <v>6.3949999999999998E-6</v>
      </c>
      <c r="CY3445" s="8">
        <v>43350</v>
      </c>
      <c r="CZ3445">
        <v>1.7010000000000001E-6</v>
      </c>
      <c r="DE3445" s="8">
        <v>43350</v>
      </c>
      <c r="DF3445">
        <v>3.4544E-5</v>
      </c>
      <c r="DG3445" s="8">
        <v>43350</v>
      </c>
      <c r="DH3445">
        <v>4.1399999999999997E-7</v>
      </c>
      <c r="DM3445" s="8">
        <v>43350</v>
      </c>
      <c r="DN3445">
        <v>1.59035E-4</v>
      </c>
      <c r="DO3445" s="8">
        <v>43350</v>
      </c>
      <c r="DP3445">
        <v>3.15E-7</v>
      </c>
      <c r="DS3445" s="8">
        <v>43350</v>
      </c>
      <c r="DT3445">
        <v>2.6735999999999999E-5</v>
      </c>
      <c r="DU3445" s="8">
        <v>43350</v>
      </c>
      <c r="DV3445">
        <v>1.2599999999999999E-7</v>
      </c>
      <c r="EA3445" s="8">
        <v>43350</v>
      </c>
      <c r="EB3445">
        <v>1.176E-6</v>
      </c>
      <c r="EI3445" s="8">
        <v>43350</v>
      </c>
      <c r="EJ3445">
        <v>1.8865E-5</v>
      </c>
      <c r="EM3445" s="8">
        <v>43350</v>
      </c>
      <c r="EN3445">
        <v>1.029E-6</v>
      </c>
      <c r="EO3445" s="8">
        <v>43367</v>
      </c>
      <c r="EP3445">
        <v>1.2599999999999999E-7</v>
      </c>
      <c r="ES3445" s="8">
        <v>43350</v>
      </c>
      <c r="ET3445">
        <v>1.4360000000000001E-6</v>
      </c>
      <c r="EY3445" s="8">
        <v>43367</v>
      </c>
      <c r="EZ3445">
        <v>4.5369999999999999E-6</v>
      </c>
      <c r="FE3445" s="8">
        <v>43367</v>
      </c>
      <c r="FF3445">
        <v>4.3000000000000001E-8</v>
      </c>
      <c r="FG3445" s="8">
        <v>43350</v>
      </c>
      <c r="FH3445">
        <v>2.1311E-5</v>
      </c>
      <c r="FI3445" s="8">
        <v>43350</v>
      </c>
      <c r="FJ3445">
        <v>2.2499999999999999E-7</v>
      </c>
      <c r="FO3445" s="8">
        <v>43350</v>
      </c>
      <c r="FP3445">
        <v>3.0400000000000002E-7</v>
      </c>
      <c r="FQ3445" s="8">
        <v>43350</v>
      </c>
      <c r="FR3445">
        <v>4.6999999999999999E-6</v>
      </c>
      <c r="FS3445" s="8">
        <v>43350</v>
      </c>
      <c r="FT3445">
        <v>1.6619999999999999E-6</v>
      </c>
      <c r="FU3445" s="8">
        <v>43350</v>
      </c>
      <c r="FV3445">
        <v>5.5389999999999998E-6</v>
      </c>
      <c r="FY3445" s="8">
        <v>43350</v>
      </c>
      <c r="FZ3445">
        <v>1.1660800000000001E-4</v>
      </c>
      <c r="GC3445" s="8">
        <v>43350</v>
      </c>
      <c r="GD3445">
        <v>5.7400000000000003E-7</v>
      </c>
    </row>
    <row r="3446" spans="1:186" x14ac:dyDescent="0.25">
      <c r="A3446" s="8">
        <v>43353</v>
      </c>
      <c r="B3446">
        <v>2.2700000000000001E-7</v>
      </c>
      <c r="C3446" s="8">
        <v>43353</v>
      </c>
      <c r="D3446">
        <v>2.29E-7</v>
      </c>
      <c r="I3446" s="8">
        <v>43353</v>
      </c>
      <c r="J3446">
        <v>3E-9</v>
      </c>
      <c r="K3446" s="8">
        <v>43353</v>
      </c>
      <c r="L3446">
        <v>4.6770000000000003E-6</v>
      </c>
      <c r="M3446" s="8">
        <v>43353</v>
      </c>
      <c r="N3446">
        <v>6.5522E-5</v>
      </c>
      <c r="O3446" s="8">
        <v>43353</v>
      </c>
      <c r="P3446">
        <v>3.5889999999999999E-6</v>
      </c>
      <c r="Q3446" s="8">
        <v>43353</v>
      </c>
      <c r="R3446">
        <v>1.0506000000000001E-5</v>
      </c>
      <c r="S3446" s="8">
        <v>43353</v>
      </c>
      <c r="T3446">
        <v>1.0700000000000001E-7</v>
      </c>
      <c r="AE3446" s="8">
        <v>43353</v>
      </c>
      <c r="AF3446">
        <v>2.3799999999999999E-7</v>
      </c>
      <c r="AG3446" s="8">
        <v>43368</v>
      </c>
      <c r="AH3446">
        <v>8.0000000000000002E-8</v>
      </c>
      <c r="BA3446" s="8">
        <v>43353</v>
      </c>
      <c r="BB3446">
        <v>4.0000000000000002E-9</v>
      </c>
      <c r="BE3446" s="8">
        <v>43353</v>
      </c>
      <c r="BF3446">
        <v>1.0057620000000001E-3</v>
      </c>
      <c r="BS3446" s="8">
        <v>43353</v>
      </c>
      <c r="BT3446">
        <v>5.5740000000000003E-6</v>
      </c>
      <c r="BW3446" s="8">
        <v>43353</v>
      </c>
      <c r="BX3446">
        <v>2.0778E-5</v>
      </c>
      <c r="BY3446" s="8">
        <v>43353</v>
      </c>
      <c r="BZ3446">
        <v>9.7978000000000003E-5</v>
      </c>
      <c r="CA3446" s="8">
        <v>43353</v>
      </c>
      <c r="CB3446">
        <v>1.2800000000000001E-7</v>
      </c>
      <c r="CC3446" s="8">
        <v>43353</v>
      </c>
      <c r="CD3446">
        <v>5.1E-8</v>
      </c>
      <c r="CE3446" s="8">
        <v>43353</v>
      </c>
      <c r="CF3446">
        <v>1.2655E-5</v>
      </c>
      <c r="CG3446" s="8">
        <v>43353</v>
      </c>
      <c r="CH3446">
        <v>5.1150000000000002E-6</v>
      </c>
      <c r="CI3446" s="8">
        <v>43353</v>
      </c>
      <c r="CJ3446">
        <v>8.303E-6</v>
      </c>
      <c r="CK3446" s="8">
        <v>43353</v>
      </c>
      <c r="CL3446">
        <v>0</v>
      </c>
      <c r="CM3446" s="8">
        <v>43353</v>
      </c>
      <c r="CN3446">
        <v>1.7999999999999999E-8</v>
      </c>
      <c r="CS3446" s="8">
        <v>43353</v>
      </c>
      <c r="CT3446">
        <v>2.4999999999999999E-8</v>
      </c>
      <c r="CU3446" s="8">
        <v>43353</v>
      </c>
      <c r="CV3446">
        <v>2.3549999999999999E-6</v>
      </c>
      <c r="CW3446" s="8">
        <v>43353</v>
      </c>
      <c r="CX3446">
        <v>6.1140000000000002E-6</v>
      </c>
      <c r="CY3446" s="8">
        <v>43353</v>
      </c>
      <c r="CZ3446">
        <v>1.658E-6</v>
      </c>
      <c r="DE3446" s="8">
        <v>43353</v>
      </c>
      <c r="DF3446">
        <v>3.5117000000000003E-5</v>
      </c>
      <c r="DG3446" s="8">
        <v>43353</v>
      </c>
      <c r="DH3446">
        <v>3.9200000000000002E-7</v>
      </c>
      <c r="DM3446" s="8">
        <v>43353</v>
      </c>
      <c r="DN3446">
        <v>1.6140100000000001E-4</v>
      </c>
      <c r="DO3446" s="8">
        <v>43353</v>
      </c>
      <c r="DP3446">
        <v>3.1E-7</v>
      </c>
      <c r="DS3446" s="8">
        <v>43353</v>
      </c>
      <c r="DT3446">
        <v>2.6214E-5</v>
      </c>
      <c r="DU3446" s="8">
        <v>43353</v>
      </c>
      <c r="DV3446">
        <v>1.2200000000000001E-7</v>
      </c>
      <c r="EA3446" s="8">
        <v>43353</v>
      </c>
      <c r="EB3446">
        <v>1.0690000000000001E-6</v>
      </c>
      <c r="EI3446" s="8">
        <v>43353</v>
      </c>
      <c r="EJ3446">
        <v>1.8848E-5</v>
      </c>
      <c r="EM3446" s="8">
        <v>43353</v>
      </c>
      <c r="EN3446">
        <v>1.0160000000000001E-6</v>
      </c>
      <c r="EO3446" s="8">
        <v>43368</v>
      </c>
      <c r="EP3446">
        <v>1.2200000000000001E-7</v>
      </c>
      <c r="ES3446" s="8">
        <v>43353</v>
      </c>
      <c r="ET3446">
        <v>1.359E-6</v>
      </c>
      <c r="EY3446" s="8">
        <v>43368</v>
      </c>
      <c r="EZ3446">
        <v>5.0379999999999999E-6</v>
      </c>
      <c r="FE3446" s="8">
        <v>43368</v>
      </c>
      <c r="FF3446">
        <v>4.6000000000000002E-8</v>
      </c>
      <c r="FG3446" s="8">
        <v>43353</v>
      </c>
      <c r="FH3446">
        <v>2.0602999999999999E-5</v>
      </c>
      <c r="FI3446" s="8">
        <v>43353</v>
      </c>
      <c r="FJ3446">
        <v>2.2000000000000001E-7</v>
      </c>
      <c r="FO3446" s="8">
        <v>43353</v>
      </c>
      <c r="FP3446">
        <v>4.2599999999999998E-7</v>
      </c>
      <c r="FQ3446" s="8">
        <v>43353</v>
      </c>
      <c r="FR3446">
        <v>4.5689999999999998E-6</v>
      </c>
      <c r="FS3446" s="8">
        <v>43353</v>
      </c>
      <c r="FT3446">
        <v>1.6190000000000001E-6</v>
      </c>
      <c r="FU3446" s="8">
        <v>43353</v>
      </c>
      <c r="FV3446">
        <v>5.4439999999999999E-6</v>
      </c>
      <c r="FY3446" s="8">
        <v>43353</v>
      </c>
      <c r="FZ3446">
        <v>1.1418599999999999E-4</v>
      </c>
      <c r="GC3446" s="8">
        <v>43353</v>
      </c>
      <c r="GD3446">
        <v>5.4099999999999999E-7</v>
      </c>
    </row>
    <row r="3447" spans="1:186" x14ac:dyDescent="0.25">
      <c r="A3447" s="8">
        <v>43354</v>
      </c>
      <c r="B3447">
        <v>2.2100000000000001E-7</v>
      </c>
      <c r="C3447" s="8">
        <v>43354</v>
      </c>
      <c r="D3447">
        <v>2.22E-7</v>
      </c>
      <c r="I3447" s="8">
        <v>43354</v>
      </c>
      <c r="J3447">
        <v>3E-9</v>
      </c>
      <c r="K3447" s="8">
        <v>43354</v>
      </c>
      <c r="L3447">
        <v>4.792E-6</v>
      </c>
      <c r="M3447" s="8">
        <v>43354</v>
      </c>
      <c r="N3447">
        <v>6.6385999999999998E-5</v>
      </c>
      <c r="O3447" s="8">
        <v>43354</v>
      </c>
      <c r="P3447">
        <v>3.8480000000000003E-6</v>
      </c>
      <c r="Q3447" s="8">
        <v>43354</v>
      </c>
      <c r="R3447">
        <v>1.0409E-5</v>
      </c>
      <c r="S3447" s="8">
        <v>43354</v>
      </c>
      <c r="T3447">
        <v>1.02E-7</v>
      </c>
      <c r="AE3447" s="8">
        <v>43354</v>
      </c>
      <c r="AF3447">
        <v>2.3900000000000001E-7</v>
      </c>
      <c r="AG3447" s="8">
        <v>43369</v>
      </c>
      <c r="AH3447">
        <v>7.6000000000000006E-8</v>
      </c>
      <c r="BA3447" s="8">
        <v>43354</v>
      </c>
      <c r="BB3447">
        <v>4.0000000000000002E-9</v>
      </c>
      <c r="BE3447" s="8">
        <v>43354</v>
      </c>
      <c r="BF3447">
        <v>9.9148300000000003E-4</v>
      </c>
      <c r="BS3447" s="8">
        <v>43354</v>
      </c>
      <c r="BT3447">
        <v>5.3480000000000003E-6</v>
      </c>
      <c r="BW3447" s="8">
        <v>43354</v>
      </c>
      <c r="BX3447">
        <v>2.0709000000000001E-5</v>
      </c>
      <c r="BY3447" s="8">
        <v>43354</v>
      </c>
      <c r="BZ3447">
        <v>1.0096500000000001E-4</v>
      </c>
      <c r="CA3447" s="8">
        <v>43354</v>
      </c>
      <c r="CB3447">
        <v>1.2100000000000001E-7</v>
      </c>
      <c r="CC3447" s="8">
        <v>43354</v>
      </c>
      <c r="CD3447">
        <v>4.9999999999999998E-8</v>
      </c>
      <c r="CE3447" s="8">
        <v>43354</v>
      </c>
      <c r="CF3447">
        <v>1.2363E-5</v>
      </c>
      <c r="CG3447" s="8">
        <v>43354</v>
      </c>
      <c r="CH3447">
        <v>4.9019999999999998E-6</v>
      </c>
      <c r="CI3447" s="8">
        <v>43354</v>
      </c>
      <c r="CJ3447">
        <v>9.5429999999999999E-6</v>
      </c>
      <c r="CK3447" s="8">
        <v>43354</v>
      </c>
      <c r="CL3447">
        <v>0</v>
      </c>
      <c r="CM3447" s="8">
        <v>43354</v>
      </c>
      <c r="CN3447">
        <v>1.7E-8</v>
      </c>
      <c r="CS3447" s="8">
        <v>43354</v>
      </c>
      <c r="CT3447">
        <v>2.4999999999999999E-8</v>
      </c>
      <c r="CU3447" s="8">
        <v>43354</v>
      </c>
      <c r="CV3447">
        <v>2.3290000000000001E-6</v>
      </c>
      <c r="CW3447" s="8">
        <v>43354</v>
      </c>
      <c r="CX3447">
        <v>5.7769999999999999E-6</v>
      </c>
      <c r="CY3447" s="8">
        <v>43354</v>
      </c>
      <c r="CZ3447">
        <v>1.643E-6</v>
      </c>
      <c r="DE3447" s="8">
        <v>43354</v>
      </c>
      <c r="DF3447">
        <v>3.5970000000000003E-5</v>
      </c>
      <c r="DG3447" s="8">
        <v>43354</v>
      </c>
      <c r="DH3447">
        <v>3.9299999999999999E-7</v>
      </c>
      <c r="DM3447" s="8">
        <v>43354</v>
      </c>
      <c r="DN3447">
        <v>1.6106900000000001E-4</v>
      </c>
      <c r="DO3447" s="8">
        <v>43354</v>
      </c>
      <c r="DP3447">
        <v>2.9299999999999999E-7</v>
      </c>
      <c r="DS3447" s="8">
        <v>43354</v>
      </c>
      <c r="DT3447">
        <v>2.4825E-5</v>
      </c>
      <c r="DU3447" s="8">
        <v>43354</v>
      </c>
      <c r="DV3447">
        <v>1.17E-7</v>
      </c>
      <c r="EA3447" s="8">
        <v>43354</v>
      </c>
      <c r="EB3447">
        <v>1.032E-6</v>
      </c>
      <c r="EI3447" s="8">
        <v>43354</v>
      </c>
      <c r="EJ3447">
        <v>1.8207999999999999E-5</v>
      </c>
      <c r="EM3447" s="8">
        <v>43354</v>
      </c>
      <c r="EN3447">
        <v>9.9300000000000006E-7</v>
      </c>
      <c r="EO3447" s="8">
        <v>43369</v>
      </c>
      <c r="EP3447">
        <v>1.23E-7</v>
      </c>
      <c r="ES3447" s="8">
        <v>43354</v>
      </c>
      <c r="ET3447">
        <v>1.296E-6</v>
      </c>
      <c r="EY3447" s="8">
        <v>43369</v>
      </c>
      <c r="EZ3447">
        <v>4.8969999999999999E-6</v>
      </c>
      <c r="FE3447" s="8">
        <v>43369</v>
      </c>
      <c r="FF3447">
        <v>4.4999999999999999E-8</v>
      </c>
      <c r="FG3447" s="8">
        <v>43354</v>
      </c>
      <c r="FH3447">
        <v>2.0676E-5</v>
      </c>
      <c r="FI3447" s="8">
        <v>43354</v>
      </c>
      <c r="FJ3447">
        <v>2.2000000000000001E-7</v>
      </c>
      <c r="FO3447" s="8">
        <v>43354</v>
      </c>
      <c r="FP3447">
        <v>4.08E-7</v>
      </c>
      <c r="FQ3447" s="8">
        <v>43354</v>
      </c>
      <c r="FR3447">
        <v>4.4379999999999997E-6</v>
      </c>
      <c r="FS3447" s="8">
        <v>43354</v>
      </c>
      <c r="FT3447">
        <v>1.6920000000000001E-6</v>
      </c>
      <c r="FU3447" s="8">
        <v>43354</v>
      </c>
      <c r="FV3447">
        <v>5.3090000000000003E-6</v>
      </c>
      <c r="FY3447" s="8">
        <v>43354</v>
      </c>
      <c r="FZ3447">
        <v>1.1288E-4</v>
      </c>
      <c r="GC3447" s="8">
        <v>43354</v>
      </c>
      <c r="GD3447">
        <v>5.3600000000000004E-7</v>
      </c>
    </row>
    <row r="3448" spans="1:186" x14ac:dyDescent="0.25">
      <c r="A3448" s="8">
        <v>43355</v>
      </c>
      <c r="B3448">
        <v>2.3799999999999999E-7</v>
      </c>
      <c r="C3448" s="8">
        <v>43355</v>
      </c>
      <c r="D3448">
        <v>2.17E-7</v>
      </c>
      <c r="I3448" s="8">
        <v>43355</v>
      </c>
      <c r="J3448">
        <v>3E-9</v>
      </c>
      <c r="K3448" s="8">
        <v>43355</v>
      </c>
      <c r="L3448">
        <v>4.7709999999999997E-6</v>
      </c>
      <c r="M3448" s="8">
        <v>43355</v>
      </c>
      <c r="N3448">
        <v>7.0514999999999998E-5</v>
      </c>
      <c r="O3448" s="8">
        <v>43355</v>
      </c>
      <c r="P3448">
        <v>3.58E-6</v>
      </c>
      <c r="Q3448" s="8">
        <v>43355</v>
      </c>
      <c r="R3448">
        <v>1.0198E-5</v>
      </c>
      <c r="S3448" s="8">
        <v>43355</v>
      </c>
      <c r="T3448">
        <v>1.01E-7</v>
      </c>
      <c r="AE3448" s="8">
        <v>43355</v>
      </c>
      <c r="AF3448">
        <v>2.41E-7</v>
      </c>
      <c r="AG3448" s="8">
        <v>43370</v>
      </c>
      <c r="AH3448">
        <v>7.0000000000000005E-8</v>
      </c>
      <c r="BA3448" s="8">
        <v>43355</v>
      </c>
      <c r="BB3448">
        <v>4.0000000000000002E-9</v>
      </c>
      <c r="BE3448" s="8">
        <v>43355</v>
      </c>
      <c r="BF3448">
        <v>9.0237399999999995E-4</v>
      </c>
      <c r="BS3448" s="8">
        <v>43355</v>
      </c>
      <c r="BT3448">
        <v>4.4900000000000002E-6</v>
      </c>
      <c r="BW3448" s="8">
        <v>43355</v>
      </c>
      <c r="BX3448">
        <v>1.9930000000000001E-5</v>
      </c>
      <c r="BY3448" s="8">
        <v>43355</v>
      </c>
      <c r="BZ3448">
        <v>1.0312800000000001E-4</v>
      </c>
      <c r="CA3448" s="8">
        <v>43355</v>
      </c>
      <c r="CB3448">
        <v>1.2700000000000001E-7</v>
      </c>
      <c r="CC3448" s="8">
        <v>43355</v>
      </c>
      <c r="CD3448">
        <v>4.9000000000000002E-8</v>
      </c>
      <c r="CE3448" s="8">
        <v>43355</v>
      </c>
      <c r="CF3448">
        <v>1.2473999999999999E-5</v>
      </c>
      <c r="CG3448" s="8">
        <v>43355</v>
      </c>
      <c r="CH3448">
        <v>4.8600000000000001E-6</v>
      </c>
      <c r="CI3448" s="8">
        <v>43355</v>
      </c>
      <c r="CJ3448">
        <v>9.5019999999999998E-6</v>
      </c>
      <c r="CK3448" s="8">
        <v>43355</v>
      </c>
      <c r="CL3448">
        <v>0</v>
      </c>
      <c r="CM3448" s="8">
        <v>43355</v>
      </c>
      <c r="CN3448">
        <v>1.7E-8</v>
      </c>
      <c r="CS3448" s="8">
        <v>43355</v>
      </c>
      <c r="CT3448">
        <v>2.4999999999999999E-8</v>
      </c>
      <c r="CU3448" s="8">
        <v>43355</v>
      </c>
      <c r="CV3448">
        <v>2.2589999999999999E-6</v>
      </c>
      <c r="CW3448" s="8">
        <v>43355</v>
      </c>
      <c r="CX3448">
        <v>5.6550000000000001E-6</v>
      </c>
      <c r="CY3448" s="8">
        <v>43355</v>
      </c>
      <c r="CZ3448">
        <v>1.3480000000000001E-6</v>
      </c>
      <c r="DE3448" s="8">
        <v>43355</v>
      </c>
      <c r="DF3448">
        <v>3.6025999999999997E-5</v>
      </c>
      <c r="DG3448" s="8">
        <v>43355</v>
      </c>
      <c r="DH3448">
        <v>4.82E-7</v>
      </c>
      <c r="DM3448" s="8">
        <v>43355</v>
      </c>
      <c r="DN3448">
        <v>1.6606699999999999E-4</v>
      </c>
      <c r="DO3448" s="8">
        <v>43355</v>
      </c>
      <c r="DP3448">
        <v>2.8900000000000001E-7</v>
      </c>
      <c r="DS3448" s="8">
        <v>43355</v>
      </c>
      <c r="DT3448">
        <v>2.3646999999999999E-5</v>
      </c>
      <c r="DU3448" s="8">
        <v>43355</v>
      </c>
      <c r="DV3448">
        <v>1.14E-7</v>
      </c>
      <c r="EA3448" s="8">
        <v>43355</v>
      </c>
      <c r="EB3448">
        <v>1.167E-6</v>
      </c>
      <c r="EI3448" s="8">
        <v>43355</v>
      </c>
      <c r="EJ3448">
        <v>1.9154E-5</v>
      </c>
      <c r="EM3448" s="8">
        <v>43355</v>
      </c>
      <c r="EN3448">
        <v>9.8400000000000002E-7</v>
      </c>
      <c r="EO3448" s="8">
        <v>43370</v>
      </c>
      <c r="EP3448">
        <v>1.1300000000000001E-7</v>
      </c>
      <c r="ES3448" s="8">
        <v>43355</v>
      </c>
      <c r="ET3448">
        <v>1.305E-6</v>
      </c>
      <c r="EY3448" s="8">
        <v>43370</v>
      </c>
      <c r="EZ3448">
        <v>4.6009999999999997E-6</v>
      </c>
      <c r="FE3448" s="8">
        <v>43370</v>
      </c>
      <c r="FF3448">
        <v>3.8999999999999998E-8</v>
      </c>
      <c r="FG3448" s="8">
        <v>43355</v>
      </c>
      <c r="FH3448">
        <v>2.0735000000000001E-5</v>
      </c>
      <c r="FI3448" s="8">
        <v>43355</v>
      </c>
      <c r="FJ3448">
        <v>2.17E-7</v>
      </c>
      <c r="FO3448" s="8">
        <v>43355</v>
      </c>
      <c r="FP3448">
        <v>3.9200000000000002E-7</v>
      </c>
      <c r="FQ3448" s="8">
        <v>43355</v>
      </c>
      <c r="FR3448">
        <v>4.3680000000000004E-6</v>
      </c>
      <c r="FS3448" s="8">
        <v>43355</v>
      </c>
      <c r="FT3448">
        <v>1.66E-6</v>
      </c>
      <c r="FU3448" s="8">
        <v>43355</v>
      </c>
      <c r="FV3448">
        <v>5.6799999999999998E-6</v>
      </c>
      <c r="FY3448" s="8">
        <v>43355</v>
      </c>
      <c r="FZ3448">
        <v>1.07216E-4</v>
      </c>
      <c r="GC3448" s="8">
        <v>43355</v>
      </c>
      <c r="GD3448">
        <v>5.5599999999999995E-7</v>
      </c>
    </row>
    <row r="3449" spans="1:186" x14ac:dyDescent="0.25">
      <c r="A3449" s="8">
        <v>43356</v>
      </c>
      <c r="B3449">
        <v>2.3300000000000001E-7</v>
      </c>
      <c r="C3449" s="8">
        <v>43356</v>
      </c>
      <c r="D3449">
        <v>2.16E-7</v>
      </c>
      <c r="I3449" s="8">
        <v>43356</v>
      </c>
      <c r="J3449">
        <v>3E-9</v>
      </c>
      <c r="K3449" s="8">
        <v>43356</v>
      </c>
      <c r="L3449">
        <v>4.5739999999999997E-6</v>
      </c>
      <c r="M3449" s="8">
        <v>43356</v>
      </c>
      <c r="N3449">
        <v>6.8492999999999996E-5</v>
      </c>
      <c r="O3449" s="8">
        <v>43356</v>
      </c>
      <c r="P3449">
        <v>3.4379999999999999E-6</v>
      </c>
      <c r="Q3449" s="8">
        <v>43356</v>
      </c>
      <c r="R3449">
        <v>9.8060000000000006E-6</v>
      </c>
      <c r="S3449" s="8">
        <v>43356</v>
      </c>
      <c r="T3449">
        <v>9.8000000000000004E-8</v>
      </c>
      <c r="AE3449" s="8">
        <v>43356</v>
      </c>
      <c r="AF3449">
        <v>2.3300000000000001E-7</v>
      </c>
      <c r="AG3449" s="8">
        <v>43371</v>
      </c>
      <c r="AH3449">
        <v>8.2000000000000006E-8</v>
      </c>
      <c r="BA3449" s="8">
        <v>43356</v>
      </c>
      <c r="BB3449">
        <v>4.0000000000000002E-9</v>
      </c>
      <c r="BE3449" s="8">
        <v>43356</v>
      </c>
      <c r="BF3449">
        <v>9.0889599999999997E-4</v>
      </c>
      <c r="BS3449" s="8">
        <v>43356</v>
      </c>
      <c r="BT3449">
        <v>4.3290000000000004E-6</v>
      </c>
      <c r="BW3449" s="8">
        <v>43356</v>
      </c>
      <c r="BX3449">
        <v>1.9644E-5</v>
      </c>
      <c r="BY3449" s="8">
        <v>43356</v>
      </c>
      <c r="BZ3449">
        <v>1.02729E-4</v>
      </c>
      <c r="CA3449" s="8">
        <v>43356</v>
      </c>
      <c r="CB3449">
        <v>1.3799999999999999E-7</v>
      </c>
      <c r="CC3449" s="8">
        <v>43356</v>
      </c>
      <c r="CD3449">
        <v>4.8E-8</v>
      </c>
      <c r="CE3449" s="8">
        <v>43356</v>
      </c>
      <c r="CF3449">
        <v>1.1873E-5</v>
      </c>
      <c r="CG3449" s="8">
        <v>43356</v>
      </c>
      <c r="CH3449">
        <v>4.7010000000000004E-6</v>
      </c>
      <c r="CI3449" s="8">
        <v>43356</v>
      </c>
      <c r="CJ3449">
        <v>9.183E-6</v>
      </c>
      <c r="CK3449" s="8">
        <v>43356</v>
      </c>
      <c r="CL3449">
        <v>0</v>
      </c>
      <c r="CM3449" s="8">
        <v>43356</v>
      </c>
      <c r="CN3449">
        <v>1.7E-8</v>
      </c>
      <c r="CS3449" s="8">
        <v>43356</v>
      </c>
      <c r="CT3449">
        <v>2.4E-8</v>
      </c>
      <c r="CU3449" s="8">
        <v>43356</v>
      </c>
      <c r="CV3449">
        <v>2.136E-6</v>
      </c>
      <c r="CW3449" s="8">
        <v>43356</v>
      </c>
      <c r="CX3449">
        <v>6.0100000000000001E-6</v>
      </c>
      <c r="CY3449" s="8">
        <v>43356</v>
      </c>
      <c r="CZ3449">
        <v>1.4920000000000001E-6</v>
      </c>
      <c r="DE3449" s="8">
        <v>43356</v>
      </c>
      <c r="DF3449">
        <v>3.4548000000000002E-5</v>
      </c>
      <c r="DG3449" s="8">
        <v>43356</v>
      </c>
      <c r="DH3449">
        <v>4.7E-7</v>
      </c>
      <c r="DM3449" s="8">
        <v>43356</v>
      </c>
      <c r="DN3449">
        <v>1.6204300000000001E-4</v>
      </c>
      <c r="DO3449" s="8">
        <v>43356</v>
      </c>
      <c r="DP3449">
        <v>2.8000000000000002E-7</v>
      </c>
      <c r="DS3449" s="8">
        <v>43356</v>
      </c>
      <c r="DT3449">
        <v>2.3859999999999999E-5</v>
      </c>
      <c r="DU3449" s="8">
        <v>43356</v>
      </c>
      <c r="DV3449">
        <v>1.12E-7</v>
      </c>
      <c r="EA3449" s="8">
        <v>43356</v>
      </c>
      <c r="EB3449">
        <v>1.1090000000000001E-6</v>
      </c>
      <c r="EI3449" s="8">
        <v>43356</v>
      </c>
      <c r="EJ3449">
        <v>1.9927000000000001E-5</v>
      </c>
      <c r="EM3449" s="8">
        <v>43356</v>
      </c>
      <c r="EN3449">
        <v>9.5199999999999995E-7</v>
      </c>
      <c r="EO3449" s="8">
        <v>43371</v>
      </c>
      <c r="EP3449">
        <v>1.3E-7</v>
      </c>
      <c r="ES3449" s="8">
        <v>43356</v>
      </c>
      <c r="ET3449">
        <v>1.341E-6</v>
      </c>
      <c r="EY3449" s="8">
        <v>43371</v>
      </c>
      <c r="EZ3449">
        <v>5.9229999999999999E-6</v>
      </c>
      <c r="FE3449" s="8">
        <v>43371</v>
      </c>
      <c r="FF3449">
        <v>4.8E-8</v>
      </c>
      <c r="FG3449" s="8">
        <v>43356</v>
      </c>
      <c r="FH3449">
        <v>2.0435999999999999E-5</v>
      </c>
      <c r="FI3449" s="8">
        <v>43356</v>
      </c>
      <c r="FJ3449">
        <v>2.3999999999999998E-7</v>
      </c>
      <c r="FO3449" s="8">
        <v>43356</v>
      </c>
      <c r="FP3449">
        <v>3.8000000000000001E-7</v>
      </c>
      <c r="FQ3449" s="8">
        <v>43356</v>
      </c>
      <c r="FR3449">
        <v>4.4120000000000003E-6</v>
      </c>
      <c r="FS3449" s="8">
        <v>43356</v>
      </c>
      <c r="FT3449">
        <v>2.2110000000000001E-6</v>
      </c>
      <c r="FU3449" s="8">
        <v>43356</v>
      </c>
      <c r="FV3449">
        <v>5.4009999999999996E-6</v>
      </c>
      <c r="FY3449" s="8">
        <v>43356</v>
      </c>
      <c r="FZ3449">
        <v>1.0665700000000001E-4</v>
      </c>
      <c r="GC3449" s="8">
        <v>43356</v>
      </c>
      <c r="GD3449">
        <v>5.8999999999999996E-7</v>
      </c>
    </row>
    <row r="3450" spans="1:186" x14ac:dyDescent="0.25">
      <c r="A3450" s="8">
        <v>43357</v>
      </c>
      <c r="B3450">
        <v>2.4600000000000001E-7</v>
      </c>
      <c r="C3450" s="8">
        <v>43357</v>
      </c>
      <c r="D3450">
        <v>2.1500000000000001E-7</v>
      </c>
      <c r="I3450" s="8">
        <v>43357</v>
      </c>
      <c r="J3450">
        <v>3E-9</v>
      </c>
      <c r="K3450" s="8">
        <v>43357</v>
      </c>
      <c r="L3450">
        <v>4.1670000000000001E-6</v>
      </c>
      <c r="M3450" s="8">
        <v>43357</v>
      </c>
      <c r="N3450">
        <v>6.6781999999999999E-5</v>
      </c>
      <c r="O3450" s="8">
        <v>43357</v>
      </c>
      <c r="P3450">
        <v>3.6650000000000001E-6</v>
      </c>
      <c r="Q3450" s="8">
        <v>43357</v>
      </c>
      <c r="R3450">
        <v>1.0352E-5</v>
      </c>
      <c r="S3450" s="8">
        <v>43357</v>
      </c>
      <c r="T3450">
        <v>1.03E-7</v>
      </c>
      <c r="AE3450" s="8">
        <v>43357</v>
      </c>
      <c r="AF3450">
        <v>2.34E-7</v>
      </c>
      <c r="AG3450" s="8">
        <v>43374</v>
      </c>
      <c r="AH3450">
        <v>1.03E-7</v>
      </c>
      <c r="BA3450" s="8">
        <v>43357</v>
      </c>
      <c r="BB3450">
        <v>5.0000000000000001E-9</v>
      </c>
      <c r="BE3450" s="8">
        <v>43357</v>
      </c>
      <c r="BF3450">
        <v>9.1347399999999995E-4</v>
      </c>
      <c r="BS3450" s="8">
        <v>43357</v>
      </c>
      <c r="BT3450">
        <v>4.1540000000000004E-6</v>
      </c>
      <c r="BW3450" s="8">
        <v>43357</v>
      </c>
      <c r="BX3450">
        <v>2.0021999999999999E-5</v>
      </c>
      <c r="BY3450" s="8">
        <v>43357</v>
      </c>
      <c r="BZ3450">
        <v>1.0082900000000001E-4</v>
      </c>
      <c r="CA3450" s="8">
        <v>43357</v>
      </c>
      <c r="CB3450">
        <v>1.3899999999999999E-7</v>
      </c>
      <c r="CC3450" s="8">
        <v>43357</v>
      </c>
      <c r="CD3450">
        <v>4.8E-8</v>
      </c>
      <c r="CE3450" s="8">
        <v>43357</v>
      </c>
      <c r="CF3450">
        <v>1.1736000000000001E-5</v>
      </c>
      <c r="CG3450" s="8">
        <v>43357</v>
      </c>
      <c r="CH3450">
        <v>4.7949999999999998E-6</v>
      </c>
      <c r="CI3450" s="8">
        <v>43357</v>
      </c>
      <c r="CJ3450">
        <v>9.1880000000000008E-6</v>
      </c>
      <c r="CK3450" s="8">
        <v>43357</v>
      </c>
      <c r="CL3450">
        <v>0</v>
      </c>
      <c r="CM3450" s="8">
        <v>43357</v>
      </c>
      <c r="CN3450">
        <v>1.6000000000000001E-8</v>
      </c>
      <c r="CS3450" s="8">
        <v>43357</v>
      </c>
      <c r="CT3450">
        <v>2.4999999999999999E-8</v>
      </c>
      <c r="CU3450" s="8">
        <v>43357</v>
      </c>
      <c r="CV3450">
        <v>2.0600000000000002E-6</v>
      </c>
      <c r="CW3450" s="8">
        <v>43357</v>
      </c>
      <c r="CX3450">
        <v>5.8130000000000001E-6</v>
      </c>
      <c r="CY3450" s="8">
        <v>43357</v>
      </c>
      <c r="CZ3450">
        <v>1.5859999999999999E-6</v>
      </c>
      <c r="DE3450" s="8">
        <v>43357</v>
      </c>
      <c r="DF3450">
        <v>3.2703999999999997E-5</v>
      </c>
      <c r="DG3450" s="8">
        <v>43357</v>
      </c>
      <c r="DH3450">
        <v>4.75E-7</v>
      </c>
      <c r="DM3450" s="8">
        <v>43357</v>
      </c>
      <c r="DN3450">
        <v>1.5571000000000001E-4</v>
      </c>
      <c r="DO3450" s="8">
        <v>43357</v>
      </c>
      <c r="DP3450">
        <v>2.7399999999999999E-7</v>
      </c>
      <c r="DS3450" s="8">
        <v>43357</v>
      </c>
      <c r="DT3450">
        <v>2.4477999999999998E-5</v>
      </c>
      <c r="DU3450" s="8">
        <v>43357</v>
      </c>
      <c r="DV3450">
        <v>1.12E-7</v>
      </c>
      <c r="EA3450" s="8">
        <v>43357</v>
      </c>
      <c r="EB3450">
        <v>1.0750000000000001E-6</v>
      </c>
      <c r="EI3450" s="8">
        <v>43357</v>
      </c>
      <c r="EJ3450">
        <v>1.9803E-5</v>
      </c>
      <c r="EM3450" s="8">
        <v>43357</v>
      </c>
      <c r="EN3450">
        <v>8.2900000000000002E-7</v>
      </c>
      <c r="EO3450" s="8">
        <v>43374</v>
      </c>
      <c r="EP3450">
        <v>1.2599999999999999E-7</v>
      </c>
      <c r="ES3450" s="8">
        <v>43357</v>
      </c>
      <c r="ET3450">
        <v>1.2890000000000001E-6</v>
      </c>
      <c r="EY3450" s="8">
        <v>43374</v>
      </c>
      <c r="EZ3450">
        <v>5.7069999999999997E-6</v>
      </c>
      <c r="FE3450" s="8">
        <v>43374</v>
      </c>
      <c r="FF3450">
        <v>4.3000000000000001E-8</v>
      </c>
      <c r="FG3450" s="8">
        <v>43357</v>
      </c>
      <c r="FH3450">
        <v>2.0537999999999999E-5</v>
      </c>
      <c r="FI3450" s="8">
        <v>43357</v>
      </c>
      <c r="FJ3450">
        <v>2.41E-7</v>
      </c>
      <c r="FO3450" s="8">
        <v>43357</v>
      </c>
      <c r="FP3450">
        <v>3.8000000000000001E-7</v>
      </c>
      <c r="FQ3450" s="8">
        <v>43357</v>
      </c>
      <c r="FR3450">
        <v>4.1679999999999997E-6</v>
      </c>
      <c r="FS3450" s="8">
        <v>43357</v>
      </c>
      <c r="FT3450">
        <v>2.1610000000000001E-6</v>
      </c>
      <c r="FU3450" s="8">
        <v>43357</v>
      </c>
      <c r="FV3450">
        <v>5.2769999999999996E-6</v>
      </c>
      <c r="FY3450" s="8">
        <v>43357</v>
      </c>
      <c r="FZ3450">
        <v>1.07209E-4</v>
      </c>
      <c r="GC3450" s="8">
        <v>43357</v>
      </c>
      <c r="GD3450">
        <v>6.0900000000000001E-7</v>
      </c>
    </row>
    <row r="3451" spans="1:186" x14ac:dyDescent="0.25">
      <c r="A3451" s="8">
        <v>43360</v>
      </c>
      <c r="B3451">
        <v>3.1E-7</v>
      </c>
      <c r="C3451" s="8">
        <v>43360</v>
      </c>
      <c r="D3451">
        <v>2.3699999999999999E-7</v>
      </c>
      <c r="I3451" s="8">
        <v>43360</v>
      </c>
      <c r="J3451">
        <v>3E-9</v>
      </c>
      <c r="K3451" s="8">
        <v>43360</v>
      </c>
      <c r="L3451">
        <v>4.206E-6</v>
      </c>
      <c r="M3451" s="8">
        <v>43360</v>
      </c>
      <c r="N3451">
        <v>6.8798000000000001E-5</v>
      </c>
      <c r="O3451" s="8">
        <v>43360</v>
      </c>
      <c r="P3451">
        <v>3.6509999999999999E-6</v>
      </c>
      <c r="Q3451" s="8">
        <v>43360</v>
      </c>
      <c r="R3451">
        <v>1.0084E-5</v>
      </c>
      <c r="S3451" s="8">
        <v>43360</v>
      </c>
      <c r="T3451">
        <v>1.3300000000000001E-7</v>
      </c>
      <c r="AE3451" s="8">
        <v>43360</v>
      </c>
      <c r="AF3451">
        <v>2.34E-7</v>
      </c>
      <c r="AG3451" s="8">
        <v>43375</v>
      </c>
      <c r="AH3451">
        <v>1.15E-7</v>
      </c>
      <c r="BA3451" s="8">
        <v>43360</v>
      </c>
      <c r="BB3451">
        <v>6E-9</v>
      </c>
      <c r="BE3451" s="8">
        <v>43360</v>
      </c>
      <c r="BF3451">
        <v>8.8542099999999995E-4</v>
      </c>
      <c r="BS3451" s="8">
        <v>43360</v>
      </c>
      <c r="BT3451">
        <v>4.2780000000000004E-6</v>
      </c>
      <c r="BW3451" s="8">
        <v>43360</v>
      </c>
      <c r="BX3451">
        <v>2.0947000000000001E-5</v>
      </c>
      <c r="BY3451" s="8">
        <v>43360</v>
      </c>
      <c r="BZ3451">
        <v>1.0385E-4</v>
      </c>
      <c r="CA3451" s="8">
        <v>43360</v>
      </c>
      <c r="CB3451">
        <v>1.43E-7</v>
      </c>
      <c r="CC3451" s="8">
        <v>43360</v>
      </c>
      <c r="CD3451">
        <v>4.6000000000000002E-8</v>
      </c>
      <c r="CE3451" s="8">
        <v>43360</v>
      </c>
      <c r="CF3451">
        <v>1.1976E-5</v>
      </c>
      <c r="CG3451" s="8">
        <v>43360</v>
      </c>
      <c r="CH3451">
        <v>4.933E-6</v>
      </c>
      <c r="CI3451" s="8">
        <v>43360</v>
      </c>
      <c r="CJ3451">
        <v>9.3279999999999995E-6</v>
      </c>
      <c r="CK3451" s="8">
        <v>43360</v>
      </c>
      <c r="CL3451">
        <v>0</v>
      </c>
      <c r="CM3451" s="8">
        <v>43360</v>
      </c>
      <c r="CN3451">
        <v>1.6000000000000001E-8</v>
      </c>
      <c r="CS3451" s="8">
        <v>43360</v>
      </c>
      <c r="CT3451">
        <v>2.4999999999999999E-8</v>
      </c>
      <c r="CU3451" s="8">
        <v>43360</v>
      </c>
      <c r="CV3451">
        <v>2.0329999999999998E-6</v>
      </c>
      <c r="CW3451" s="8">
        <v>43360</v>
      </c>
      <c r="CX3451">
        <v>5.9150000000000001E-6</v>
      </c>
      <c r="CY3451" s="8">
        <v>43360</v>
      </c>
      <c r="CZ3451">
        <v>1.844E-6</v>
      </c>
      <c r="DE3451" s="8">
        <v>43360</v>
      </c>
      <c r="DF3451">
        <v>3.4230000000000003E-5</v>
      </c>
      <c r="DG3451" s="8">
        <v>43360</v>
      </c>
      <c r="DH3451">
        <v>4.6899999999999998E-7</v>
      </c>
      <c r="DM3451" s="8">
        <v>43360</v>
      </c>
      <c r="DN3451">
        <v>1.63528E-4</v>
      </c>
      <c r="DO3451" s="8">
        <v>43360</v>
      </c>
      <c r="DP3451">
        <v>2.9700000000000003E-7</v>
      </c>
      <c r="DS3451" s="8">
        <v>43360</v>
      </c>
      <c r="DT3451">
        <v>2.9085999999999999E-5</v>
      </c>
      <c r="DU3451" s="8">
        <v>43360</v>
      </c>
      <c r="DV3451">
        <v>1.15E-7</v>
      </c>
      <c r="EA3451" s="8">
        <v>43360</v>
      </c>
      <c r="EB3451">
        <v>1.088E-6</v>
      </c>
      <c r="EI3451" s="8">
        <v>43360</v>
      </c>
      <c r="EJ3451">
        <v>2.0356999999999998E-5</v>
      </c>
      <c r="EM3451" s="8">
        <v>43360</v>
      </c>
      <c r="EN3451">
        <v>8.47E-7</v>
      </c>
      <c r="EO3451" s="8">
        <v>43375</v>
      </c>
      <c r="EP3451">
        <v>1.35E-7</v>
      </c>
      <c r="ES3451" s="8">
        <v>43360</v>
      </c>
      <c r="ET3451">
        <v>1.435E-6</v>
      </c>
      <c r="EY3451" s="8">
        <v>43375</v>
      </c>
      <c r="EZ3451">
        <v>5.9059999999999999E-6</v>
      </c>
      <c r="FE3451" s="8">
        <v>43375</v>
      </c>
      <c r="FF3451">
        <v>5.1E-8</v>
      </c>
      <c r="FG3451" s="8">
        <v>43360</v>
      </c>
      <c r="FH3451">
        <v>2.1121999999999999E-5</v>
      </c>
      <c r="FI3451" s="8">
        <v>43360</v>
      </c>
      <c r="FJ3451">
        <v>2.5800000000000001E-7</v>
      </c>
      <c r="FO3451" s="8">
        <v>43360</v>
      </c>
      <c r="FP3451">
        <v>4.01E-7</v>
      </c>
      <c r="FQ3451" s="8">
        <v>43360</v>
      </c>
      <c r="FR3451">
        <v>4.0419999999999996E-6</v>
      </c>
      <c r="FS3451" s="8">
        <v>43360</v>
      </c>
      <c r="FT3451">
        <v>2.3539999999999998E-6</v>
      </c>
      <c r="FU3451" s="8">
        <v>43360</v>
      </c>
      <c r="FV3451">
        <v>5.2750000000000003E-6</v>
      </c>
      <c r="FY3451" s="8">
        <v>43360</v>
      </c>
      <c r="FZ3451">
        <v>1.07567E-4</v>
      </c>
      <c r="GC3451" s="8">
        <v>43360</v>
      </c>
      <c r="GD3451">
        <v>6.0500000000000003E-7</v>
      </c>
    </row>
    <row r="3452" spans="1:186" x14ac:dyDescent="0.25">
      <c r="A3452" s="8">
        <v>43361</v>
      </c>
      <c r="B3452">
        <v>2.9999999999999999E-7</v>
      </c>
      <c r="C3452" s="8">
        <v>43361</v>
      </c>
      <c r="D3452">
        <v>2.2499999999999999E-7</v>
      </c>
      <c r="I3452" s="8">
        <v>43361</v>
      </c>
      <c r="J3452">
        <v>3E-9</v>
      </c>
      <c r="K3452" s="8">
        <v>43361</v>
      </c>
      <c r="L3452">
        <v>3.9469999999999996E-6</v>
      </c>
      <c r="M3452" s="8">
        <v>43361</v>
      </c>
      <c r="N3452">
        <v>6.6089999999999999E-5</v>
      </c>
      <c r="O3452" s="8">
        <v>43361</v>
      </c>
      <c r="P3452">
        <v>3.4879999999999999E-6</v>
      </c>
      <c r="Q3452" s="8">
        <v>43361</v>
      </c>
      <c r="R3452">
        <v>9.9930000000000007E-6</v>
      </c>
      <c r="S3452" s="8">
        <v>43361</v>
      </c>
      <c r="T3452">
        <v>1.2499999999999999E-7</v>
      </c>
      <c r="AE3452" s="8">
        <v>43361</v>
      </c>
      <c r="AF3452">
        <v>2.2499999999999999E-7</v>
      </c>
      <c r="AG3452" s="8">
        <v>43376</v>
      </c>
      <c r="AH3452">
        <v>1.12E-7</v>
      </c>
      <c r="BA3452" s="8">
        <v>43361</v>
      </c>
      <c r="BB3452">
        <v>6E-9</v>
      </c>
      <c r="BE3452" s="8">
        <v>43361</v>
      </c>
      <c r="BF3452">
        <v>8.5942400000000002E-4</v>
      </c>
      <c r="BS3452" s="8">
        <v>43361</v>
      </c>
      <c r="BT3452">
        <v>4.1119999999999998E-6</v>
      </c>
      <c r="BW3452" s="8">
        <v>43361</v>
      </c>
      <c r="BX3452">
        <v>1.9955000000000001E-5</v>
      </c>
      <c r="BY3452" s="8">
        <v>43361</v>
      </c>
      <c r="BZ3452">
        <v>1.00649E-4</v>
      </c>
      <c r="CA3452" s="8">
        <v>43361</v>
      </c>
      <c r="CB3452">
        <v>1.35E-7</v>
      </c>
      <c r="CC3452" s="8">
        <v>43361</v>
      </c>
      <c r="CD3452">
        <v>4.3999999999999997E-8</v>
      </c>
      <c r="CE3452" s="8">
        <v>43361</v>
      </c>
      <c r="CF3452">
        <v>1.152E-5</v>
      </c>
      <c r="CG3452" s="8">
        <v>43361</v>
      </c>
      <c r="CH3452">
        <v>4.7489999999999998E-6</v>
      </c>
      <c r="CI3452" s="8">
        <v>43361</v>
      </c>
      <c r="CJ3452">
        <v>8.8599999999999999E-6</v>
      </c>
      <c r="CK3452" s="8">
        <v>43361</v>
      </c>
      <c r="CL3452">
        <v>0</v>
      </c>
      <c r="CM3452" s="8">
        <v>43361</v>
      </c>
      <c r="CN3452">
        <v>1.4999999999999999E-8</v>
      </c>
      <c r="CS3452" s="8">
        <v>43361</v>
      </c>
      <c r="CT3452">
        <v>2.4E-8</v>
      </c>
      <c r="CU3452" s="8">
        <v>43361</v>
      </c>
      <c r="CV3452">
        <v>1.9240000000000001E-6</v>
      </c>
      <c r="CW3452" s="8">
        <v>43361</v>
      </c>
      <c r="CX3452">
        <v>5.5890000000000002E-6</v>
      </c>
      <c r="CY3452" s="8">
        <v>43361</v>
      </c>
      <c r="CZ3452">
        <v>1.823E-6</v>
      </c>
      <c r="DE3452" s="8">
        <v>43361</v>
      </c>
      <c r="DF3452">
        <v>3.2286999999999998E-5</v>
      </c>
      <c r="DG3452" s="8">
        <v>43361</v>
      </c>
      <c r="DH3452">
        <v>4.46E-7</v>
      </c>
      <c r="DM3452" s="8">
        <v>43361</v>
      </c>
      <c r="DN3452">
        <v>1.5948700000000001E-4</v>
      </c>
      <c r="DO3452" s="8">
        <v>43361</v>
      </c>
      <c r="DP3452">
        <v>2.8200000000000001E-7</v>
      </c>
      <c r="DS3452" s="8">
        <v>43361</v>
      </c>
      <c r="DT3452">
        <v>2.7648999999999999E-5</v>
      </c>
      <c r="DU3452" s="8">
        <v>43361</v>
      </c>
      <c r="DV3452">
        <v>1.11E-7</v>
      </c>
      <c r="EA3452" s="8">
        <v>43361</v>
      </c>
      <c r="EB3452">
        <v>1.031E-6</v>
      </c>
      <c r="EI3452" s="8">
        <v>43361</v>
      </c>
      <c r="EJ3452">
        <v>1.9864000000000002E-5</v>
      </c>
      <c r="EM3452" s="8">
        <v>43361</v>
      </c>
      <c r="EN3452">
        <v>8.0100000000000004E-7</v>
      </c>
      <c r="EO3452" s="8">
        <v>43376</v>
      </c>
      <c r="EP3452">
        <v>1.2499999999999999E-7</v>
      </c>
      <c r="ES3452" s="8">
        <v>43361</v>
      </c>
      <c r="ET3452">
        <v>1.373E-6</v>
      </c>
      <c r="EY3452" s="8">
        <v>43376</v>
      </c>
      <c r="EZ3452">
        <v>5.6899999999999997E-6</v>
      </c>
      <c r="FE3452" s="8">
        <v>43376</v>
      </c>
      <c r="FF3452">
        <v>4.9999999999999998E-8</v>
      </c>
      <c r="FG3452" s="8">
        <v>43361</v>
      </c>
      <c r="FH3452">
        <v>2.0441E-5</v>
      </c>
      <c r="FI3452" s="8">
        <v>43361</v>
      </c>
      <c r="FJ3452">
        <v>2.4299999999999999E-7</v>
      </c>
      <c r="FO3452" s="8">
        <v>43361</v>
      </c>
      <c r="FP3452">
        <v>3.9499999999999998E-7</v>
      </c>
      <c r="FQ3452" s="8">
        <v>43361</v>
      </c>
      <c r="FR3452">
        <v>4.0929999999999996E-6</v>
      </c>
      <c r="FS3452" s="8">
        <v>43361</v>
      </c>
      <c r="FT3452">
        <v>2.3970000000000001E-6</v>
      </c>
      <c r="FU3452" s="8">
        <v>43361</v>
      </c>
      <c r="FV3452">
        <v>5.1710000000000001E-6</v>
      </c>
      <c r="FY3452" s="8">
        <v>43361</v>
      </c>
      <c r="FZ3452">
        <v>1.0393199999999999E-4</v>
      </c>
      <c r="GC3452" s="8">
        <v>43361</v>
      </c>
      <c r="GD3452">
        <v>5.7700000000000004E-7</v>
      </c>
    </row>
    <row r="3453" spans="1:186" x14ac:dyDescent="0.25">
      <c r="A3453" s="8">
        <v>43362</v>
      </c>
      <c r="B3453">
        <v>2.9999999999999999E-7</v>
      </c>
      <c r="C3453" s="8">
        <v>43362</v>
      </c>
      <c r="D3453">
        <v>2.1500000000000001E-7</v>
      </c>
      <c r="I3453" s="8">
        <v>43362</v>
      </c>
      <c r="J3453">
        <v>3E-9</v>
      </c>
      <c r="K3453" s="8">
        <v>43362</v>
      </c>
      <c r="L3453">
        <v>3.9709999999999998E-6</v>
      </c>
      <c r="M3453" s="8">
        <v>43362</v>
      </c>
      <c r="N3453">
        <v>6.6660000000000002E-5</v>
      </c>
      <c r="O3453" s="8">
        <v>43362</v>
      </c>
      <c r="P3453">
        <v>3.4340000000000001E-6</v>
      </c>
      <c r="Q3453" s="8">
        <v>43362</v>
      </c>
      <c r="R3453">
        <v>9.003E-6</v>
      </c>
      <c r="S3453" s="8">
        <v>43362</v>
      </c>
      <c r="T3453">
        <v>1.3E-7</v>
      </c>
      <c r="AE3453" s="8">
        <v>43362</v>
      </c>
      <c r="AF3453">
        <v>2.3900000000000001E-7</v>
      </c>
      <c r="AG3453" s="8">
        <v>43377</v>
      </c>
      <c r="AH3453">
        <v>1.1899999999999999E-7</v>
      </c>
      <c r="BA3453" s="8">
        <v>43362</v>
      </c>
      <c r="BB3453">
        <v>6E-9</v>
      </c>
      <c r="BE3453" s="8">
        <v>43362</v>
      </c>
      <c r="BF3453">
        <v>8.4797099999999999E-4</v>
      </c>
      <c r="BS3453" s="8">
        <v>43362</v>
      </c>
      <c r="BT3453">
        <v>3.8589999999999998E-6</v>
      </c>
      <c r="BW3453" s="8">
        <v>43362</v>
      </c>
      <c r="BX3453">
        <v>1.9667999999999999E-5</v>
      </c>
      <c r="BY3453" s="8">
        <v>43362</v>
      </c>
      <c r="BZ3453">
        <v>9.1780999999999994E-5</v>
      </c>
      <c r="CA3453" s="8">
        <v>43362</v>
      </c>
      <c r="CB3453">
        <v>1.3300000000000001E-7</v>
      </c>
      <c r="CC3453" s="8">
        <v>43362</v>
      </c>
      <c r="CD3453">
        <v>4.3999999999999997E-8</v>
      </c>
      <c r="CE3453" s="8">
        <v>43362</v>
      </c>
      <c r="CF3453">
        <v>1.1327E-5</v>
      </c>
      <c r="CG3453" s="8">
        <v>43362</v>
      </c>
      <c r="CH3453">
        <v>4.6820000000000002E-6</v>
      </c>
      <c r="CI3453" s="8">
        <v>43362</v>
      </c>
      <c r="CJ3453">
        <v>8.8109999999999992E-6</v>
      </c>
      <c r="CK3453" s="8">
        <v>43362</v>
      </c>
      <c r="CL3453">
        <v>0</v>
      </c>
      <c r="CM3453" s="8">
        <v>43362</v>
      </c>
      <c r="CN3453">
        <v>1.4999999999999999E-8</v>
      </c>
      <c r="CS3453" s="8">
        <v>43362</v>
      </c>
      <c r="CT3453">
        <v>2.6000000000000001E-8</v>
      </c>
      <c r="CU3453" s="8">
        <v>43362</v>
      </c>
      <c r="CV3453">
        <v>2.063E-6</v>
      </c>
      <c r="CW3453" s="8">
        <v>43362</v>
      </c>
      <c r="CX3453">
        <v>5.4729999999999999E-6</v>
      </c>
      <c r="CY3453" s="8">
        <v>43362</v>
      </c>
      <c r="CZ3453">
        <v>1.7680000000000001E-6</v>
      </c>
      <c r="DE3453" s="8">
        <v>43362</v>
      </c>
      <c r="DF3453">
        <v>3.0414999999999999E-5</v>
      </c>
      <c r="DG3453" s="8">
        <v>43362</v>
      </c>
      <c r="DH3453">
        <v>4.3700000000000001E-7</v>
      </c>
      <c r="DM3453" s="8">
        <v>43362</v>
      </c>
      <c r="DN3453">
        <v>1.4639899999999999E-4</v>
      </c>
      <c r="DO3453" s="8">
        <v>43362</v>
      </c>
      <c r="DP3453">
        <v>3.0499999999999999E-7</v>
      </c>
      <c r="DS3453" s="8">
        <v>43362</v>
      </c>
      <c r="DT3453">
        <v>2.777E-5</v>
      </c>
      <c r="DU3453" s="8">
        <v>43362</v>
      </c>
      <c r="DV3453">
        <v>1.17E-7</v>
      </c>
      <c r="EA3453" s="8">
        <v>43362</v>
      </c>
      <c r="EB3453">
        <v>1.0100000000000001E-6</v>
      </c>
      <c r="EI3453" s="8">
        <v>43362</v>
      </c>
      <c r="EJ3453">
        <v>1.8746E-5</v>
      </c>
      <c r="EM3453" s="8">
        <v>43362</v>
      </c>
      <c r="EN3453">
        <v>7.7499999999999999E-7</v>
      </c>
      <c r="EO3453" s="8">
        <v>43377</v>
      </c>
      <c r="EP3453">
        <v>1.2200000000000001E-7</v>
      </c>
      <c r="ES3453" s="8">
        <v>43362</v>
      </c>
      <c r="ET3453">
        <v>1.3200000000000001E-6</v>
      </c>
      <c r="EY3453" s="8">
        <v>43377</v>
      </c>
      <c r="EZ3453">
        <v>5.5049999999999998E-6</v>
      </c>
      <c r="FE3453" s="8">
        <v>43377</v>
      </c>
      <c r="FF3453">
        <v>5.2000000000000002E-8</v>
      </c>
      <c r="FG3453" s="8">
        <v>43362</v>
      </c>
      <c r="FH3453">
        <v>2.0941000000000002E-5</v>
      </c>
      <c r="FI3453" s="8">
        <v>43362</v>
      </c>
      <c r="FJ3453">
        <v>2.36E-7</v>
      </c>
      <c r="FO3453" s="8">
        <v>43362</v>
      </c>
      <c r="FP3453">
        <v>3.6399999999999998E-7</v>
      </c>
      <c r="FQ3453" s="8">
        <v>43362</v>
      </c>
      <c r="FR3453">
        <v>4.177E-6</v>
      </c>
      <c r="FS3453" s="8">
        <v>43362</v>
      </c>
      <c r="FT3453">
        <v>2.3860000000000001E-6</v>
      </c>
      <c r="FU3453" s="8">
        <v>43362</v>
      </c>
      <c r="FV3453">
        <v>4.7539999999999997E-6</v>
      </c>
      <c r="FY3453" s="8">
        <v>43362</v>
      </c>
      <c r="FZ3453">
        <v>1.00251E-4</v>
      </c>
      <c r="GC3453" s="8">
        <v>43362</v>
      </c>
      <c r="GD3453">
        <v>5.8299999999999997E-7</v>
      </c>
    </row>
    <row r="3454" spans="1:186" x14ac:dyDescent="0.25">
      <c r="A3454" s="8">
        <v>43363</v>
      </c>
      <c r="B3454">
        <v>2.79E-7</v>
      </c>
      <c r="C3454" s="8">
        <v>43363</v>
      </c>
      <c r="D3454">
        <v>2.0800000000000001E-7</v>
      </c>
      <c r="I3454" s="8">
        <v>43363</v>
      </c>
      <c r="J3454">
        <v>3E-9</v>
      </c>
      <c r="K3454" s="8">
        <v>43363</v>
      </c>
      <c r="L3454">
        <v>3.7519999999999998E-6</v>
      </c>
      <c r="M3454" s="8">
        <v>43363</v>
      </c>
      <c r="N3454">
        <v>6.4609000000000004E-5</v>
      </c>
      <c r="O3454" s="8">
        <v>43363</v>
      </c>
      <c r="P3454">
        <v>3.3000000000000002E-6</v>
      </c>
      <c r="Q3454" s="8">
        <v>43363</v>
      </c>
      <c r="R3454">
        <v>8.7369999999999995E-6</v>
      </c>
      <c r="S3454" s="8">
        <v>43363</v>
      </c>
      <c r="T3454">
        <v>1.2599999999999999E-7</v>
      </c>
      <c r="AE3454" s="8">
        <v>43363</v>
      </c>
      <c r="AF3454">
        <v>2.2999999999999999E-7</v>
      </c>
      <c r="AG3454" s="8">
        <v>43378</v>
      </c>
      <c r="AH3454">
        <v>1.15E-7</v>
      </c>
      <c r="BA3454" s="8">
        <v>43363</v>
      </c>
      <c r="BB3454">
        <v>6E-9</v>
      </c>
      <c r="BE3454" s="8">
        <v>43363</v>
      </c>
      <c r="BF3454">
        <v>8.0423199999999999E-4</v>
      </c>
      <c r="BS3454" s="8">
        <v>43363</v>
      </c>
      <c r="BT3454">
        <v>3.7069999999999998E-6</v>
      </c>
      <c r="BW3454" s="8">
        <v>43363</v>
      </c>
      <c r="BX3454">
        <v>1.9015E-5</v>
      </c>
      <c r="BY3454" s="8">
        <v>43363</v>
      </c>
      <c r="BZ3454">
        <v>8.8651000000000002E-5</v>
      </c>
      <c r="CA3454" s="8">
        <v>43363</v>
      </c>
      <c r="CB3454">
        <v>1.35E-7</v>
      </c>
      <c r="CC3454" s="8">
        <v>43363</v>
      </c>
      <c r="CD3454">
        <v>4.3000000000000001E-8</v>
      </c>
      <c r="CE3454" s="8">
        <v>43363</v>
      </c>
      <c r="CF3454">
        <v>1.0871E-5</v>
      </c>
      <c r="CG3454" s="8">
        <v>43363</v>
      </c>
      <c r="CH3454">
        <v>4.4469999999999999E-6</v>
      </c>
      <c r="CI3454" s="8">
        <v>43363</v>
      </c>
      <c r="CJ3454">
        <v>8.4740000000000005E-6</v>
      </c>
      <c r="CK3454" s="8">
        <v>43363</v>
      </c>
      <c r="CL3454">
        <v>0</v>
      </c>
      <c r="CM3454" s="8">
        <v>43363</v>
      </c>
      <c r="CN3454">
        <v>1.4E-8</v>
      </c>
      <c r="CS3454" s="8">
        <v>43363</v>
      </c>
      <c r="CT3454">
        <v>2.4999999999999999E-8</v>
      </c>
      <c r="CU3454" s="8">
        <v>43363</v>
      </c>
      <c r="CV3454">
        <v>2.3489999999999999E-6</v>
      </c>
      <c r="CW3454" s="8">
        <v>43363</v>
      </c>
      <c r="CX3454">
        <v>5.3909999999999997E-6</v>
      </c>
      <c r="CY3454" s="8">
        <v>43363</v>
      </c>
      <c r="CZ3454">
        <v>1.6449999999999999E-6</v>
      </c>
      <c r="DE3454" s="8">
        <v>43363</v>
      </c>
      <c r="DF3454">
        <v>2.8696000000000001E-5</v>
      </c>
      <c r="DG3454" s="8">
        <v>43363</v>
      </c>
      <c r="DH3454">
        <v>4.1100000000000001E-7</v>
      </c>
      <c r="DM3454" s="8">
        <v>43363</v>
      </c>
      <c r="DN3454">
        <v>1.3797700000000001E-4</v>
      </c>
      <c r="DO3454" s="8">
        <v>43363</v>
      </c>
      <c r="DP3454">
        <v>2.9400000000000001E-7</v>
      </c>
      <c r="DS3454" s="8">
        <v>43363</v>
      </c>
      <c r="DT3454">
        <v>2.8075000000000001E-5</v>
      </c>
      <c r="DU3454" s="8">
        <v>43363</v>
      </c>
      <c r="DV3454">
        <v>1.1300000000000001E-7</v>
      </c>
      <c r="EA3454" s="8">
        <v>43363</v>
      </c>
      <c r="EB3454">
        <v>1.004E-6</v>
      </c>
      <c r="EI3454" s="8">
        <v>43363</v>
      </c>
      <c r="EJ3454">
        <v>1.7316000000000002E-5</v>
      </c>
      <c r="EM3454" s="8">
        <v>43363</v>
      </c>
      <c r="EN3454">
        <v>7.5099999999999999E-7</v>
      </c>
      <c r="EO3454" s="8">
        <v>43378</v>
      </c>
      <c r="EP3454">
        <v>1.2800000000000001E-7</v>
      </c>
      <c r="ES3454" s="8">
        <v>43363</v>
      </c>
      <c r="ET3454">
        <v>1.2860000000000001E-6</v>
      </c>
      <c r="EY3454" s="8">
        <v>43378</v>
      </c>
      <c r="EZ3454">
        <v>6.1909999999999997E-6</v>
      </c>
      <c r="FE3454" s="8">
        <v>43378</v>
      </c>
      <c r="FF3454">
        <v>4.9000000000000002E-8</v>
      </c>
      <c r="FG3454" s="8">
        <v>43363</v>
      </c>
      <c r="FH3454">
        <v>2.0735000000000001E-5</v>
      </c>
      <c r="FI3454" s="8">
        <v>43363</v>
      </c>
      <c r="FJ3454">
        <v>2.3099999999999999E-7</v>
      </c>
      <c r="FO3454" s="8">
        <v>43363</v>
      </c>
      <c r="FP3454">
        <v>3.5699999999999998E-7</v>
      </c>
      <c r="FQ3454" s="8">
        <v>43363</v>
      </c>
      <c r="FR3454">
        <v>3.9620000000000004E-6</v>
      </c>
      <c r="FS3454" s="8">
        <v>43363</v>
      </c>
      <c r="FT3454">
        <v>2.3070000000000001E-6</v>
      </c>
      <c r="FU3454" s="8">
        <v>43363</v>
      </c>
      <c r="FV3454">
        <v>4.5539999999999999E-6</v>
      </c>
      <c r="FY3454" s="8">
        <v>43363</v>
      </c>
      <c r="FZ3454">
        <v>9.0241999999999994E-5</v>
      </c>
      <c r="GC3454" s="8">
        <v>43363</v>
      </c>
      <c r="GD3454">
        <v>5.68E-7</v>
      </c>
    </row>
    <row r="3455" spans="1:186" x14ac:dyDescent="0.25">
      <c r="A3455" s="8">
        <v>43364</v>
      </c>
      <c r="B3455">
        <v>2.8299999999999998E-7</v>
      </c>
      <c r="C3455" s="8">
        <v>43364</v>
      </c>
      <c r="D3455">
        <v>2.0100000000000001E-7</v>
      </c>
      <c r="I3455" s="8">
        <v>43364</v>
      </c>
      <c r="J3455">
        <v>3E-9</v>
      </c>
      <c r="K3455" s="8">
        <v>43364</v>
      </c>
      <c r="L3455">
        <v>3.619E-6</v>
      </c>
      <c r="M3455" s="8">
        <v>43364</v>
      </c>
      <c r="N3455">
        <v>6.3763000000000006E-5</v>
      </c>
      <c r="O3455" s="8">
        <v>43364</v>
      </c>
      <c r="P3455">
        <v>3.269E-6</v>
      </c>
      <c r="Q3455" s="8">
        <v>43364</v>
      </c>
      <c r="R3455">
        <v>8.7369999999999995E-6</v>
      </c>
      <c r="S3455" s="8">
        <v>43364</v>
      </c>
      <c r="T3455">
        <v>1.36E-7</v>
      </c>
      <c r="AE3455" s="8">
        <v>43364</v>
      </c>
      <c r="AF3455">
        <v>2.2499999999999999E-7</v>
      </c>
      <c r="AG3455" s="8">
        <v>43382</v>
      </c>
      <c r="AH3455">
        <v>1.3E-7</v>
      </c>
      <c r="BA3455" s="8">
        <v>43364</v>
      </c>
      <c r="BB3455">
        <v>5.0000000000000001E-9</v>
      </c>
      <c r="BE3455" s="8">
        <v>43364</v>
      </c>
      <c r="BF3455">
        <v>7.91094E-4</v>
      </c>
      <c r="BS3455" s="8">
        <v>43364</v>
      </c>
      <c r="BT3455">
        <v>3.8210000000000003E-6</v>
      </c>
      <c r="BW3455" s="8">
        <v>43364</v>
      </c>
      <c r="BX3455">
        <v>1.855E-5</v>
      </c>
      <c r="BY3455" s="8">
        <v>43364</v>
      </c>
      <c r="BZ3455">
        <v>9.2681000000000003E-5</v>
      </c>
      <c r="CA3455" s="8">
        <v>43364</v>
      </c>
      <c r="CB3455">
        <v>1.3199999999999999E-7</v>
      </c>
      <c r="CC3455" s="8">
        <v>43364</v>
      </c>
      <c r="CD3455">
        <v>3.8999999999999998E-8</v>
      </c>
      <c r="CE3455" s="8">
        <v>43364</v>
      </c>
      <c r="CF3455">
        <v>1.0621E-5</v>
      </c>
      <c r="CG3455" s="8">
        <v>43364</v>
      </c>
      <c r="CH3455">
        <v>4.408E-6</v>
      </c>
      <c r="CI3455" s="8">
        <v>43364</v>
      </c>
      <c r="CJ3455">
        <v>8.8659999999999995E-6</v>
      </c>
      <c r="CK3455" s="8">
        <v>43364</v>
      </c>
      <c r="CL3455">
        <v>0</v>
      </c>
      <c r="CM3455" s="8">
        <v>43364</v>
      </c>
      <c r="CN3455">
        <v>1.3000000000000001E-8</v>
      </c>
      <c r="CS3455" s="8">
        <v>43364</v>
      </c>
      <c r="CT3455">
        <v>2.3000000000000001E-8</v>
      </c>
      <c r="CU3455" s="8">
        <v>43364</v>
      </c>
      <c r="CV3455">
        <v>2.272E-6</v>
      </c>
      <c r="CW3455" s="8">
        <v>43364</v>
      </c>
      <c r="CX3455">
        <v>5.3689999999999998E-6</v>
      </c>
      <c r="CY3455" s="8">
        <v>43364</v>
      </c>
      <c r="CZ3455">
        <v>1.654E-6</v>
      </c>
      <c r="DE3455" s="8">
        <v>43364</v>
      </c>
      <c r="DF3455">
        <v>2.7835E-5</v>
      </c>
      <c r="DG3455" s="8">
        <v>43364</v>
      </c>
      <c r="DH3455">
        <v>4.0400000000000002E-7</v>
      </c>
      <c r="DM3455" s="8">
        <v>43364</v>
      </c>
      <c r="DN3455">
        <v>1.43988E-4</v>
      </c>
      <c r="DO3455" s="8">
        <v>43364</v>
      </c>
      <c r="DP3455">
        <v>2.84E-7</v>
      </c>
      <c r="DS3455" s="8">
        <v>43364</v>
      </c>
      <c r="DT3455">
        <v>2.8770999999999999E-5</v>
      </c>
      <c r="DU3455" s="8">
        <v>43364</v>
      </c>
      <c r="DV3455">
        <v>1.11E-7</v>
      </c>
      <c r="EA3455" s="8">
        <v>43364</v>
      </c>
      <c r="EB3455">
        <v>9.8599999999999996E-7</v>
      </c>
      <c r="EI3455" s="8">
        <v>43364</v>
      </c>
      <c r="EJ3455">
        <v>1.7604999999999998E-5</v>
      </c>
      <c r="EM3455" s="8">
        <v>43364</v>
      </c>
      <c r="EN3455">
        <v>7.4499999999999996E-7</v>
      </c>
      <c r="EO3455" s="8">
        <v>43382</v>
      </c>
      <c r="EP3455">
        <v>1.3899999999999999E-7</v>
      </c>
      <c r="ES3455" s="8">
        <v>43364</v>
      </c>
      <c r="ET3455">
        <v>1.296E-6</v>
      </c>
      <c r="EY3455" s="8">
        <v>43382</v>
      </c>
      <c r="EZ3455">
        <v>6.3319999999999997E-6</v>
      </c>
      <c r="FE3455" s="8">
        <v>43382</v>
      </c>
      <c r="FF3455">
        <v>5.2999999999999998E-8</v>
      </c>
      <c r="FG3455" s="8">
        <v>43364</v>
      </c>
      <c r="FH3455">
        <v>2.0373999999999998E-5</v>
      </c>
      <c r="FI3455" s="8">
        <v>43364</v>
      </c>
      <c r="FJ3455">
        <v>2.29E-7</v>
      </c>
      <c r="FO3455" s="8">
        <v>43364</v>
      </c>
      <c r="FP3455">
        <v>3.5499999999999999E-7</v>
      </c>
      <c r="FQ3455" s="8">
        <v>43364</v>
      </c>
      <c r="FR3455">
        <v>3.8809999999999998E-6</v>
      </c>
      <c r="FS3455" s="8">
        <v>43364</v>
      </c>
      <c r="FT3455">
        <v>2.3649999999999998E-6</v>
      </c>
      <c r="FU3455" s="8">
        <v>43364</v>
      </c>
      <c r="FV3455">
        <v>4.6569999999999996E-6</v>
      </c>
      <c r="FY3455" s="8">
        <v>43364</v>
      </c>
      <c r="FZ3455">
        <v>8.9381000000000004E-5</v>
      </c>
      <c r="GC3455" s="8">
        <v>43364</v>
      </c>
      <c r="GD3455">
        <v>5.5899999999999996E-7</v>
      </c>
    </row>
    <row r="3456" spans="1:186" x14ac:dyDescent="0.25">
      <c r="A3456" s="8">
        <v>43367</v>
      </c>
      <c r="B3456">
        <v>2.7300000000000002E-7</v>
      </c>
      <c r="C3456" s="8">
        <v>43367</v>
      </c>
      <c r="D3456">
        <v>2.0699999999999999E-7</v>
      </c>
      <c r="I3456" s="8">
        <v>43367</v>
      </c>
      <c r="J3456">
        <v>3E-9</v>
      </c>
      <c r="K3456" s="8">
        <v>43367</v>
      </c>
      <c r="L3456">
        <v>3.6679999999999999E-6</v>
      </c>
      <c r="M3456" s="8">
        <v>43367</v>
      </c>
      <c r="N3456">
        <v>6.4869000000000005E-5</v>
      </c>
      <c r="O3456" s="8">
        <v>43367</v>
      </c>
      <c r="P3456">
        <v>3.2229999999999999E-6</v>
      </c>
      <c r="Q3456" s="8">
        <v>43367</v>
      </c>
      <c r="R3456">
        <v>9.5589999999999994E-6</v>
      </c>
      <c r="S3456" s="8">
        <v>43367</v>
      </c>
      <c r="T3456">
        <v>1.2800000000000001E-7</v>
      </c>
      <c r="AE3456" s="8">
        <v>43367</v>
      </c>
      <c r="AF3456">
        <v>2.4400000000000001E-7</v>
      </c>
      <c r="AG3456" s="8">
        <v>43383</v>
      </c>
      <c r="AH3456">
        <v>1.4399999999999999E-7</v>
      </c>
      <c r="BA3456" s="8">
        <v>43367</v>
      </c>
      <c r="BB3456">
        <v>6E-9</v>
      </c>
      <c r="BE3456" s="8">
        <v>43367</v>
      </c>
      <c r="BF3456">
        <v>8.1320299999999997E-4</v>
      </c>
      <c r="BS3456" s="8">
        <v>43367</v>
      </c>
      <c r="BT3456">
        <v>3.8099999999999999E-6</v>
      </c>
      <c r="BW3456" s="8">
        <v>43367</v>
      </c>
      <c r="BX3456">
        <v>1.863E-5</v>
      </c>
      <c r="BY3456" s="8">
        <v>43367</v>
      </c>
      <c r="BZ3456">
        <v>9.9155999999999997E-5</v>
      </c>
      <c r="CA3456" s="8">
        <v>43367</v>
      </c>
      <c r="CB3456">
        <v>1.6199999999999999E-7</v>
      </c>
      <c r="CC3456" s="8">
        <v>43367</v>
      </c>
      <c r="CD3456">
        <v>4.3999999999999997E-8</v>
      </c>
      <c r="CE3456" s="8">
        <v>43367</v>
      </c>
      <c r="CF3456">
        <v>1.0658E-5</v>
      </c>
      <c r="CG3456" s="8">
        <v>43367</v>
      </c>
      <c r="CH3456">
        <v>4.7169999999999999E-6</v>
      </c>
      <c r="CI3456" s="8">
        <v>43367</v>
      </c>
      <c r="CJ3456">
        <v>8.8859999999999993E-6</v>
      </c>
      <c r="CK3456" s="8">
        <v>43367</v>
      </c>
      <c r="CL3456">
        <v>0</v>
      </c>
      <c r="CM3456" s="8">
        <v>43367</v>
      </c>
      <c r="CN3456">
        <v>1.6000000000000001E-8</v>
      </c>
      <c r="CS3456" s="8">
        <v>43367</v>
      </c>
      <c r="CT3456">
        <v>2.4999999999999999E-8</v>
      </c>
      <c r="CU3456" s="8">
        <v>43367</v>
      </c>
      <c r="CV3456">
        <v>2.306E-6</v>
      </c>
      <c r="CW3456" s="8">
        <v>43367</v>
      </c>
      <c r="CX3456">
        <v>5.8599999999999998E-6</v>
      </c>
      <c r="CY3456" s="8">
        <v>43367</v>
      </c>
      <c r="CZ3456">
        <v>1.7430000000000001E-6</v>
      </c>
      <c r="DE3456" s="8">
        <v>43367</v>
      </c>
      <c r="DF3456">
        <v>2.9584E-5</v>
      </c>
      <c r="DG3456" s="8">
        <v>43367</v>
      </c>
      <c r="DH3456">
        <v>4.4999999999999998E-7</v>
      </c>
      <c r="DM3456" s="8">
        <v>43367</v>
      </c>
      <c r="DN3456">
        <v>1.5838500000000001E-4</v>
      </c>
      <c r="DO3456" s="8">
        <v>43367</v>
      </c>
      <c r="DP3456">
        <v>2.7700000000000001E-7</v>
      </c>
      <c r="DS3456" s="8">
        <v>43367</v>
      </c>
      <c r="DT3456">
        <v>2.5618000000000001E-5</v>
      </c>
      <c r="DU3456" s="8">
        <v>43367</v>
      </c>
      <c r="DV3456">
        <v>1.2599999999999999E-7</v>
      </c>
      <c r="EA3456" s="8">
        <v>43367</v>
      </c>
      <c r="EB3456">
        <v>8.8800000000000001E-7</v>
      </c>
      <c r="EI3456" s="8">
        <v>43367</v>
      </c>
      <c r="EJ3456">
        <v>2.0343000000000002E-5</v>
      </c>
      <c r="EM3456" s="8">
        <v>43367</v>
      </c>
      <c r="EN3456">
        <v>8.2500000000000004E-7</v>
      </c>
      <c r="EO3456" s="8">
        <v>43383</v>
      </c>
      <c r="EP3456">
        <v>1.8099999999999999E-7</v>
      </c>
      <c r="ES3456" s="8">
        <v>43367</v>
      </c>
      <c r="ET3456">
        <v>1.342E-6</v>
      </c>
      <c r="EY3456" s="8">
        <v>43383</v>
      </c>
      <c r="EZ3456">
        <v>7.9850000000000006E-6</v>
      </c>
      <c r="FE3456" s="8">
        <v>43383</v>
      </c>
      <c r="FF3456">
        <v>6.2999999999999995E-8</v>
      </c>
      <c r="FG3456" s="8">
        <v>43367</v>
      </c>
      <c r="FH3456">
        <v>2.0531999999999999E-5</v>
      </c>
      <c r="FI3456" s="8">
        <v>43367</v>
      </c>
      <c r="FJ3456">
        <v>2.16E-7</v>
      </c>
      <c r="FO3456" s="8">
        <v>43367</v>
      </c>
      <c r="FP3456">
        <v>3.4799999999999999E-7</v>
      </c>
      <c r="FQ3456" s="8">
        <v>43367</v>
      </c>
      <c r="FR3456">
        <v>4.1880000000000004E-6</v>
      </c>
      <c r="FS3456" s="8">
        <v>43367</v>
      </c>
      <c r="FT3456">
        <v>2.5459999999999998E-6</v>
      </c>
      <c r="FU3456" s="8">
        <v>43367</v>
      </c>
      <c r="FV3456">
        <v>5.2399999999999998E-6</v>
      </c>
      <c r="FY3456" s="8">
        <v>43367</v>
      </c>
      <c r="FZ3456">
        <v>9.4681999999999999E-5</v>
      </c>
      <c r="GC3456" s="8">
        <v>43367</v>
      </c>
      <c r="GD3456">
        <v>6.06E-7</v>
      </c>
    </row>
    <row r="3457" spans="1:186" x14ac:dyDescent="0.25">
      <c r="A3457" s="8">
        <v>43368</v>
      </c>
      <c r="B3457">
        <v>2.6E-7</v>
      </c>
      <c r="C3457" s="8">
        <v>43368</v>
      </c>
      <c r="D3457">
        <v>1.9600000000000001E-7</v>
      </c>
      <c r="I3457" s="8">
        <v>43368</v>
      </c>
      <c r="J3457">
        <v>3E-9</v>
      </c>
      <c r="K3457" s="8">
        <v>43368</v>
      </c>
      <c r="L3457">
        <v>3.6990000000000001E-6</v>
      </c>
      <c r="M3457" s="8">
        <v>43368</v>
      </c>
      <c r="N3457">
        <v>6.6323999999999997E-5</v>
      </c>
      <c r="O3457" s="8">
        <v>43368</v>
      </c>
      <c r="P3457">
        <v>3.2109999999999998E-6</v>
      </c>
      <c r="Q3457" s="8">
        <v>43368</v>
      </c>
      <c r="R3457">
        <v>9.6090000000000007E-6</v>
      </c>
      <c r="S3457" s="8">
        <v>43368</v>
      </c>
      <c r="T3457">
        <v>1.2100000000000001E-7</v>
      </c>
      <c r="AE3457" s="8">
        <v>43368</v>
      </c>
      <c r="AF3457">
        <v>2.35E-7</v>
      </c>
      <c r="AG3457" s="8">
        <v>43384</v>
      </c>
      <c r="AH3457">
        <v>2.5699999999999999E-7</v>
      </c>
      <c r="BA3457" s="8">
        <v>43368</v>
      </c>
      <c r="BB3457">
        <v>6E-9</v>
      </c>
      <c r="BE3457" s="8">
        <v>43368</v>
      </c>
      <c r="BF3457">
        <v>8.4689400000000005E-4</v>
      </c>
      <c r="BS3457" s="8">
        <v>43368</v>
      </c>
      <c r="BT3457">
        <v>3.9820000000000002E-6</v>
      </c>
      <c r="BW3457" s="8">
        <v>43368</v>
      </c>
      <c r="BX3457">
        <v>1.8952000000000001E-5</v>
      </c>
      <c r="BY3457" s="8">
        <v>43368</v>
      </c>
      <c r="BZ3457">
        <v>9.8960000000000001E-5</v>
      </c>
      <c r="CA3457" s="8">
        <v>43368</v>
      </c>
      <c r="CB3457">
        <v>1.6E-7</v>
      </c>
      <c r="CC3457" s="8">
        <v>43368</v>
      </c>
      <c r="CD3457">
        <v>4.1999999999999999E-8</v>
      </c>
      <c r="CE3457" s="8">
        <v>43368</v>
      </c>
      <c r="CF3457">
        <v>1.1117999999999999E-5</v>
      </c>
      <c r="CG3457" s="8">
        <v>43368</v>
      </c>
      <c r="CH3457">
        <v>4.8359999999999999E-6</v>
      </c>
      <c r="CI3457" s="8">
        <v>43368</v>
      </c>
      <c r="CJ3457">
        <v>9.6369999999999994E-6</v>
      </c>
      <c r="CK3457" s="8">
        <v>43368</v>
      </c>
      <c r="CL3457">
        <v>0</v>
      </c>
      <c r="CM3457" s="8">
        <v>43368</v>
      </c>
      <c r="CN3457">
        <v>1.7999999999999999E-8</v>
      </c>
      <c r="CS3457" s="8">
        <v>43368</v>
      </c>
      <c r="CT3457">
        <v>2.4E-8</v>
      </c>
      <c r="CU3457" s="8">
        <v>43368</v>
      </c>
      <c r="CV3457">
        <v>2.1849999999999998E-6</v>
      </c>
      <c r="CW3457" s="8">
        <v>43368</v>
      </c>
      <c r="CX3457">
        <v>5.7150000000000003E-6</v>
      </c>
      <c r="CY3457" s="8">
        <v>43368</v>
      </c>
      <c r="CZ3457">
        <v>1.6640000000000001E-6</v>
      </c>
      <c r="DE3457" s="8">
        <v>43368</v>
      </c>
      <c r="DF3457">
        <v>3.0321E-5</v>
      </c>
      <c r="DG3457" s="8">
        <v>43368</v>
      </c>
      <c r="DH3457">
        <v>4.7999999999999996E-7</v>
      </c>
      <c r="DM3457" s="8">
        <v>43368</v>
      </c>
      <c r="DN3457">
        <v>1.6109300000000001E-4</v>
      </c>
      <c r="DO3457" s="8">
        <v>43368</v>
      </c>
      <c r="DP3457">
        <v>2.72E-7</v>
      </c>
      <c r="DS3457" s="8">
        <v>43368</v>
      </c>
      <c r="DT3457">
        <v>2.5188E-5</v>
      </c>
      <c r="DU3457" s="8">
        <v>43368</v>
      </c>
      <c r="DV3457">
        <v>9.3999999999999995E-8</v>
      </c>
      <c r="EA3457" s="8">
        <v>43368</v>
      </c>
      <c r="EB3457">
        <v>8.4900000000000005E-7</v>
      </c>
      <c r="EI3457" s="8">
        <v>43368</v>
      </c>
      <c r="EJ3457">
        <v>2.0353E-5</v>
      </c>
      <c r="EM3457" s="8">
        <v>43368</v>
      </c>
      <c r="EN3457">
        <v>8.2699999999999998E-7</v>
      </c>
      <c r="EO3457" s="8">
        <v>43384</v>
      </c>
      <c r="EP3457">
        <v>2.6300000000000001E-7</v>
      </c>
      <c r="ES3457" s="8">
        <v>43368</v>
      </c>
      <c r="ET3457">
        <v>1.3060000000000001E-6</v>
      </c>
      <c r="EY3457" s="8">
        <v>43384</v>
      </c>
      <c r="EZ3457">
        <v>1.2666E-5</v>
      </c>
      <c r="FE3457" s="8">
        <v>43384</v>
      </c>
      <c r="FF3457">
        <v>9.2000000000000003E-8</v>
      </c>
      <c r="FG3457" s="8">
        <v>43368</v>
      </c>
      <c r="FH3457">
        <v>2.0136000000000002E-5</v>
      </c>
      <c r="FI3457" s="8">
        <v>43368</v>
      </c>
      <c r="FJ3457">
        <v>2.0599999999999999E-7</v>
      </c>
      <c r="FO3457" s="8">
        <v>43368</v>
      </c>
      <c r="FP3457">
        <v>3.7599999999999998E-7</v>
      </c>
      <c r="FQ3457" s="8">
        <v>43368</v>
      </c>
      <c r="FR3457">
        <v>4.1019999999999999E-6</v>
      </c>
      <c r="FS3457" s="8">
        <v>43368</v>
      </c>
      <c r="FT3457">
        <v>2.632E-6</v>
      </c>
      <c r="FU3457" s="8">
        <v>43368</v>
      </c>
      <c r="FV3457">
        <v>5.2519999999999999E-6</v>
      </c>
      <c r="FY3457" s="8">
        <v>43368</v>
      </c>
      <c r="FZ3457">
        <v>9.3307000000000006E-5</v>
      </c>
      <c r="GC3457" s="8">
        <v>43368</v>
      </c>
      <c r="GD3457">
        <v>5.8699999999999995E-7</v>
      </c>
    </row>
    <row r="3458" spans="1:186" x14ac:dyDescent="0.25">
      <c r="A3458" s="8">
        <v>43369</v>
      </c>
      <c r="B3458">
        <v>2.6199999999999999E-7</v>
      </c>
      <c r="C3458" s="8">
        <v>43369</v>
      </c>
      <c r="D3458">
        <v>1.91E-7</v>
      </c>
      <c r="I3458" s="8">
        <v>43369</v>
      </c>
      <c r="J3458">
        <v>3E-9</v>
      </c>
      <c r="K3458" s="8">
        <v>43369</v>
      </c>
      <c r="L3458">
        <v>3.811E-6</v>
      </c>
      <c r="M3458" s="8">
        <v>43369</v>
      </c>
      <c r="N3458">
        <v>6.7688999999999995E-5</v>
      </c>
      <c r="O3458" s="8">
        <v>43369</v>
      </c>
      <c r="P3458">
        <v>3.1860000000000001E-6</v>
      </c>
      <c r="Q3458" s="8">
        <v>43369</v>
      </c>
      <c r="R3458">
        <v>1.0285999999999999E-5</v>
      </c>
      <c r="S3458" s="8">
        <v>43369</v>
      </c>
      <c r="T3458">
        <v>1.2100000000000001E-7</v>
      </c>
      <c r="AE3458" s="8">
        <v>43369</v>
      </c>
      <c r="AF3458">
        <v>2.3799999999999999E-7</v>
      </c>
      <c r="AG3458" s="8">
        <v>43385</v>
      </c>
      <c r="AH3458">
        <v>2.5899999999999998E-7</v>
      </c>
      <c r="BA3458" s="8">
        <v>43369</v>
      </c>
      <c r="BB3458">
        <v>5.0000000000000001E-9</v>
      </c>
      <c r="BE3458" s="8">
        <v>43369</v>
      </c>
      <c r="BF3458">
        <v>8.2310300000000005E-4</v>
      </c>
      <c r="BS3458" s="8">
        <v>43369</v>
      </c>
      <c r="BT3458">
        <v>3.9480000000000001E-6</v>
      </c>
      <c r="BW3458" s="8">
        <v>43369</v>
      </c>
      <c r="BX3458">
        <v>1.8515000000000001E-5</v>
      </c>
      <c r="BY3458" s="8">
        <v>43369</v>
      </c>
      <c r="BZ3458">
        <v>1.07729E-4</v>
      </c>
      <c r="CA3458" s="8">
        <v>43369</v>
      </c>
      <c r="CB3458">
        <v>1.6E-7</v>
      </c>
      <c r="CC3458" s="8">
        <v>43369</v>
      </c>
      <c r="CD3458">
        <v>4.1999999999999999E-8</v>
      </c>
      <c r="CE3458" s="8">
        <v>43369</v>
      </c>
      <c r="CF3458">
        <v>1.0723000000000001E-5</v>
      </c>
      <c r="CG3458" s="8">
        <v>43369</v>
      </c>
      <c r="CH3458">
        <v>4.6820000000000002E-6</v>
      </c>
      <c r="CI3458" s="8">
        <v>43369</v>
      </c>
      <c r="CJ3458">
        <v>9.7629999999999995E-6</v>
      </c>
      <c r="CK3458" s="8">
        <v>43369</v>
      </c>
      <c r="CL3458">
        <v>0</v>
      </c>
      <c r="CM3458" s="8">
        <v>43369</v>
      </c>
      <c r="CN3458">
        <v>1.7999999999999999E-8</v>
      </c>
      <c r="CS3458" s="8">
        <v>43369</v>
      </c>
      <c r="CT3458">
        <v>2.3000000000000001E-8</v>
      </c>
      <c r="CU3458" s="8">
        <v>43369</v>
      </c>
      <c r="CV3458">
        <v>2.187E-6</v>
      </c>
      <c r="CW3458" s="8">
        <v>43369</v>
      </c>
      <c r="CX3458">
        <v>5.806E-6</v>
      </c>
      <c r="CY3458" s="8">
        <v>43369</v>
      </c>
      <c r="CZ3458">
        <v>1.5990000000000001E-6</v>
      </c>
      <c r="DE3458" s="8">
        <v>43369</v>
      </c>
      <c r="DF3458">
        <v>3.2628E-5</v>
      </c>
      <c r="DG3458" s="8">
        <v>43369</v>
      </c>
      <c r="DH3458">
        <v>4.7599999999999997E-7</v>
      </c>
      <c r="DM3458" s="8">
        <v>43369</v>
      </c>
      <c r="DN3458">
        <v>1.7012900000000001E-4</v>
      </c>
      <c r="DO3458" s="8">
        <v>43369</v>
      </c>
      <c r="DP3458">
        <v>2.7799999999999997E-7</v>
      </c>
      <c r="DS3458" s="8">
        <v>43369</v>
      </c>
      <c r="DT3458">
        <v>2.4297000000000001E-5</v>
      </c>
      <c r="DU3458" s="8">
        <v>43369</v>
      </c>
      <c r="DV3458">
        <v>1.01E-7</v>
      </c>
      <c r="EA3458" s="8">
        <v>43369</v>
      </c>
      <c r="EB3458">
        <v>8.6499999999999998E-7</v>
      </c>
      <c r="EI3458" s="8">
        <v>43369</v>
      </c>
      <c r="EJ3458">
        <v>2.2429000000000002E-5</v>
      </c>
      <c r="EM3458" s="8">
        <v>43369</v>
      </c>
      <c r="EN3458">
        <v>8.3200000000000004E-7</v>
      </c>
      <c r="EO3458" s="8">
        <v>43385</v>
      </c>
      <c r="EP3458">
        <v>2.6100000000000002E-7</v>
      </c>
      <c r="ES3458" s="8">
        <v>43369</v>
      </c>
      <c r="ET3458">
        <v>1.4449999999999999E-6</v>
      </c>
      <c r="EY3458" s="8">
        <v>43385</v>
      </c>
      <c r="EZ3458">
        <v>1.1751E-5</v>
      </c>
      <c r="FE3458" s="8">
        <v>43385</v>
      </c>
      <c r="FF3458">
        <v>9.2000000000000003E-8</v>
      </c>
      <c r="FG3458" s="8">
        <v>43369</v>
      </c>
      <c r="FH3458">
        <v>1.9740000000000001E-5</v>
      </c>
      <c r="FI3458" s="8">
        <v>43369</v>
      </c>
      <c r="FJ3458">
        <v>2.0100000000000001E-7</v>
      </c>
      <c r="FO3458" s="8">
        <v>43369</v>
      </c>
      <c r="FP3458">
        <v>3.8000000000000001E-7</v>
      </c>
      <c r="FQ3458" s="8">
        <v>43369</v>
      </c>
      <c r="FR3458">
        <v>4.1459999999999998E-6</v>
      </c>
      <c r="FS3458" s="8">
        <v>43369</v>
      </c>
      <c r="FT3458">
        <v>2.5840000000000002E-6</v>
      </c>
      <c r="FU3458" s="8">
        <v>43369</v>
      </c>
      <c r="FV3458">
        <v>5.75E-6</v>
      </c>
      <c r="FY3458" s="8">
        <v>43369</v>
      </c>
      <c r="FZ3458">
        <v>9.0606000000000006E-5</v>
      </c>
      <c r="GC3458" s="8">
        <v>43369</v>
      </c>
      <c r="GD3458">
        <v>6.06E-7</v>
      </c>
    </row>
    <row r="3459" spans="1:186" x14ac:dyDescent="0.25">
      <c r="A3459" s="8">
        <v>43370</v>
      </c>
      <c r="B3459">
        <v>2.5499999999999999E-7</v>
      </c>
      <c r="C3459" s="8">
        <v>43370</v>
      </c>
      <c r="D3459">
        <v>1.8099999999999999E-7</v>
      </c>
      <c r="I3459" s="8">
        <v>43370</v>
      </c>
      <c r="J3459">
        <v>2.0000000000000001E-9</v>
      </c>
      <c r="K3459" s="8">
        <v>43370</v>
      </c>
      <c r="L3459">
        <v>4.0659999999999997E-6</v>
      </c>
      <c r="M3459" s="8">
        <v>43370</v>
      </c>
      <c r="N3459">
        <v>5.9423999999999999E-5</v>
      </c>
      <c r="O3459" s="8">
        <v>43370</v>
      </c>
      <c r="P3459">
        <v>3.0869999999999998E-6</v>
      </c>
      <c r="Q3459" s="8">
        <v>43370</v>
      </c>
      <c r="R3459">
        <v>1.0256E-5</v>
      </c>
      <c r="S3459" s="8">
        <v>43370</v>
      </c>
      <c r="T3459">
        <v>1.15E-7</v>
      </c>
      <c r="AE3459" s="8">
        <v>43370</v>
      </c>
      <c r="AF3459">
        <v>2.34E-7</v>
      </c>
      <c r="AG3459" s="8">
        <v>43388</v>
      </c>
      <c r="AH3459">
        <v>2.8900000000000001E-7</v>
      </c>
      <c r="BA3459" s="8">
        <v>43370</v>
      </c>
      <c r="BB3459">
        <v>5.0000000000000001E-9</v>
      </c>
      <c r="BE3459" s="8">
        <v>43370</v>
      </c>
      <c r="BF3459">
        <v>8.1259400000000003E-4</v>
      </c>
      <c r="BS3459" s="8">
        <v>43370</v>
      </c>
      <c r="BT3459">
        <v>3.7910000000000002E-6</v>
      </c>
      <c r="BW3459" s="8">
        <v>43370</v>
      </c>
      <c r="BX3459">
        <v>1.7949999999999999E-5</v>
      </c>
      <c r="BY3459" s="8">
        <v>43370</v>
      </c>
      <c r="BZ3459">
        <v>1.0799200000000001E-4</v>
      </c>
      <c r="CA3459" s="8">
        <v>43370</v>
      </c>
      <c r="CB3459">
        <v>1.6199999999999999E-7</v>
      </c>
      <c r="CC3459" s="8">
        <v>43370</v>
      </c>
      <c r="CD3459">
        <v>4.1999999999999999E-8</v>
      </c>
      <c r="CE3459" s="8">
        <v>43370</v>
      </c>
      <c r="CF3459">
        <v>1.1463E-5</v>
      </c>
      <c r="CG3459" s="8">
        <v>43370</v>
      </c>
      <c r="CH3459">
        <v>4.6670000000000004E-6</v>
      </c>
      <c r="CI3459" s="8">
        <v>43370</v>
      </c>
      <c r="CJ3459">
        <v>9.6500000000000008E-6</v>
      </c>
      <c r="CK3459" s="8">
        <v>43370</v>
      </c>
      <c r="CL3459">
        <v>0</v>
      </c>
      <c r="CM3459" s="8">
        <v>43370</v>
      </c>
      <c r="CN3459">
        <v>1.7999999999999999E-8</v>
      </c>
      <c r="CS3459" s="8">
        <v>43370</v>
      </c>
      <c r="CT3459">
        <v>2.3000000000000001E-8</v>
      </c>
      <c r="CU3459" s="8">
        <v>43370</v>
      </c>
      <c r="CV3459">
        <v>2.1239999999999999E-6</v>
      </c>
      <c r="CW3459" s="8">
        <v>43370</v>
      </c>
      <c r="CX3459">
        <v>5.8640000000000001E-6</v>
      </c>
      <c r="CY3459" s="8">
        <v>43370</v>
      </c>
      <c r="CZ3459">
        <v>1.5650000000000001E-6</v>
      </c>
      <c r="DE3459" s="8">
        <v>43370</v>
      </c>
      <c r="DF3459">
        <v>3.3402999999999999E-5</v>
      </c>
      <c r="DG3459" s="8">
        <v>43370</v>
      </c>
      <c r="DH3459">
        <v>4.8299999999999997E-7</v>
      </c>
      <c r="DM3459" s="8">
        <v>43370</v>
      </c>
      <c r="DN3459">
        <v>1.6813099999999999E-4</v>
      </c>
      <c r="DO3459" s="8">
        <v>43370</v>
      </c>
      <c r="DP3459">
        <v>2.72E-7</v>
      </c>
      <c r="DS3459" s="8">
        <v>43370</v>
      </c>
      <c r="DT3459">
        <v>2.3774E-5</v>
      </c>
      <c r="DU3459" s="8">
        <v>43370</v>
      </c>
      <c r="DV3459">
        <v>9.2000000000000003E-8</v>
      </c>
      <c r="EA3459" s="8">
        <v>43370</v>
      </c>
      <c r="EB3459">
        <v>8.4200000000000005E-7</v>
      </c>
      <c r="EI3459" s="8">
        <v>43370</v>
      </c>
      <c r="EJ3459">
        <v>2.3271000000000001E-5</v>
      </c>
      <c r="EM3459" s="8">
        <v>43370</v>
      </c>
      <c r="EN3459">
        <v>7.6799999999999999E-7</v>
      </c>
      <c r="EO3459" s="8">
        <v>43388</v>
      </c>
      <c r="EP3459">
        <v>2.7099999999999998E-7</v>
      </c>
      <c r="ES3459" s="8">
        <v>43370</v>
      </c>
      <c r="ET3459">
        <v>1.35E-6</v>
      </c>
      <c r="EY3459" s="8">
        <v>43388</v>
      </c>
      <c r="EZ3459">
        <v>1.1864E-5</v>
      </c>
      <c r="FE3459" s="8">
        <v>43388</v>
      </c>
      <c r="FF3459">
        <v>9.8000000000000004E-8</v>
      </c>
      <c r="FG3459" s="8">
        <v>43370</v>
      </c>
      <c r="FH3459">
        <v>2.0080000000000001E-5</v>
      </c>
      <c r="FI3459" s="8">
        <v>43370</v>
      </c>
      <c r="FJ3459">
        <v>1.99E-7</v>
      </c>
      <c r="FO3459" s="8">
        <v>43370</v>
      </c>
      <c r="FP3459">
        <v>3.6699999999999999E-7</v>
      </c>
      <c r="FQ3459" s="8">
        <v>43370</v>
      </c>
      <c r="FR3459">
        <v>4.0239999999999999E-6</v>
      </c>
      <c r="FS3459" s="8">
        <v>43370</v>
      </c>
      <c r="FT3459">
        <v>2.5780000000000001E-6</v>
      </c>
      <c r="FU3459" s="8">
        <v>43370</v>
      </c>
      <c r="FV3459">
        <v>6.2389999999999999E-6</v>
      </c>
      <c r="FY3459" s="8">
        <v>43370</v>
      </c>
      <c r="FZ3459">
        <v>8.6792999999999994E-5</v>
      </c>
      <c r="GC3459" s="8">
        <v>43370</v>
      </c>
      <c r="GD3459">
        <v>6.2300000000000001E-7</v>
      </c>
    </row>
    <row r="3460" spans="1:186" x14ac:dyDescent="0.25">
      <c r="A3460" s="8">
        <v>43371</v>
      </c>
      <c r="B3460">
        <v>2.4999999999999999E-7</v>
      </c>
      <c r="C3460" s="8">
        <v>43371</v>
      </c>
      <c r="D3460">
        <v>1.5300000000000001E-7</v>
      </c>
      <c r="I3460" s="8">
        <v>43371</v>
      </c>
      <c r="J3460">
        <v>2.0000000000000001E-9</v>
      </c>
      <c r="K3460" s="8">
        <v>43371</v>
      </c>
      <c r="L3460">
        <v>4.1189999999999999E-6</v>
      </c>
      <c r="M3460" s="8">
        <v>43371</v>
      </c>
      <c r="N3460">
        <v>5.588E-5</v>
      </c>
      <c r="O3460" s="8">
        <v>43371</v>
      </c>
      <c r="P3460">
        <v>3.2100000000000002E-6</v>
      </c>
      <c r="Q3460" s="8">
        <v>43371</v>
      </c>
      <c r="R3460">
        <v>9.7720000000000006E-6</v>
      </c>
      <c r="S3460" s="8">
        <v>43371</v>
      </c>
      <c r="T3460">
        <v>1.18E-7</v>
      </c>
      <c r="AE3460" s="8">
        <v>43371</v>
      </c>
      <c r="AF3460">
        <v>2.3200000000000001E-7</v>
      </c>
      <c r="AG3460" s="8">
        <v>43389</v>
      </c>
      <c r="AH3460">
        <v>2.7300000000000002E-7</v>
      </c>
      <c r="BA3460" s="8">
        <v>43371</v>
      </c>
      <c r="BB3460">
        <v>5.0000000000000001E-9</v>
      </c>
      <c r="BE3460" s="8">
        <v>43371</v>
      </c>
      <c r="BF3460">
        <v>8.1363599999999996E-4</v>
      </c>
      <c r="BS3460" s="8">
        <v>43371</v>
      </c>
      <c r="BT3460">
        <v>3.5609999999999999E-6</v>
      </c>
      <c r="BW3460" s="8">
        <v>43371</v>
      </c>
      <c r="BX3460">
        <v>1.5769000000000001E-5</v>
      </c>
      <c r="BY3460" s="8">
        <v>43371</v>
      </c>
      <c r="BZ3460">
        <v>1.17476E-4</v>
      </c>
      <c r="CA3460" s="8">
        <v>43371</v>
      </c>
      <c r="CB3460">
        <v>1.6E-7</v>
      </c>
      <c r="CC3460" s="8">
        <v>43371</v>
      </c>
      <c r="CD3460">
        <v>4.1000000000000003E-8</v>
      </c>
      <c r="CE3460" s="8">
        <v>43371</v>
      </c>
      <c r="CF3460">
        <v>1.1240000000000001E-5</v>
      </c>
      <c r="CG3460" s="8">
        <v>43371</v>
      </c>
      <c r="CH3460">
        <v>4.7129999999999996E-6</v>
      </c>
      <c r="CI3460" s="8">
        <v>43371</v>
      </c>
      <c r="CJ3460">
        <v>9.2939999999999994E-6</v>
      </c>
      <c r="CK3460" s="8">
        <v>43371</v>
      </c>
      <c r="CL3460">
        <v>0</v>
      </c>
      <c r="CM3460" s="8">
        <v>43371</v>
      </c>
      <c r="CN3460">
        <v>1.7999999999999999E-8</v>
      </c>
      <c r="CS3460" s="8">
        <v>43371</v>
      </c>
      <c r="CT3460">
        <v>2.1999999999999998E-8</v>
      </c>
      <c r="CU3460" s="8">
        <v>43371</v>
      </c>
      <c r="CV3460">
        <v>2.1220000000000002E-6</v>
      </c>
      <c r="CW3460" s="8">
        <v>43371</v>
      </c>
      <c r="CX3460">
        <v>5.806E-6</v>
      </c>
      <c r="CY3460" s="8">
        <v>43371</v>
      </c>
      <c r="CZ3460">
        <v>1.4109999999999999E-6</v>
      </c>
      <c r="DE3460" s="8">
        <v>43371</v>
      </c>
      <c r="DF3460">
        <v>3.3732000000000002E-5</v>
      </c>
      <c r="DG3460" s="8">
        <v>43371</v>
      </c>
      <c r="DH3460">
        <v>4.7800000000000002E-7</v>
      </c>
      <c r="DM3460" s="8">
        <v>43371</v>
      </c>
      <c r="DN3460">
        <v>1.9179700000000001E-4</v>
      </c>
      <c r="DO3460" s="8">
        <v>43371</v>
      </c>
      <c r="DP3460">
        <v>2.7300000000000002E-7</v>
      </c>
      <c r="DS3460" s="8">
        <v>43371</v>
      </c>
      <c r="DT3460">
        <v>2.5041999999999998E-5</v>
      </c>
      <c r="DU3460" s="8">
        <v>43371</v>
      </c>
      <c r="DV3460">
        <v>9.0999999999999994E-8</v>
      </c>
      <c r="EA3460" s="8">
        <v>43371</v>
      </c>
      <c r="EB3460">
        <v>8.16E-7</v>
      </c>
      <c r="EI3460" s="8">
        <v>43371</v>
      </c>
      <c r="EJ3460">
        <v>2.4389E-5</v>
      </c>
      <c r="EM3460" s="8">
        <v>43371</v>
      </c>
      <c r="EN3460">
        <v>7.4399999999999999E-7</v>
      </c>
      <c r="EO3460" s="8">
        <v>43389</v>
      </c>
      <c r="EP3460">
        <v>2.5800000000000001E-7</v>
      </c>
      <c r="ES3460" s="8">
        <v>43371</v>
      </c>
      <c r="ET3460">
        <v>1.623E-6</v>
      </c>
      <c r="EY3460" s="8">
        <v>43389</v>
      </c>
      <c r="EZ3460">
        <v>1.1844E-5</v>
      </c>
      <c r="FE3460" s="8">
        <v>43389</v>
      </c>
      <c r="FF3460">
        <v>9.2999999999999999E-8</v>
      </c>
      <c r="FG3460" s="8">
        <v>43371</v>
      </c>
      <c r="FH3460">
        <v>1.9593E-5</v>
      </c>
      <c r="FI3460" s="8">
        <v>43371</v>
      </c>
      <c r="FJ3460">
        <v>1.97E-7</v>
      </c>
      <c r="FO3460" s="8">
        <v>43371</v>
      </c>
      <c r="FP3460">
        <v>3.5699999999999998E-7</v>
      </c>
      <c r="FQ3460" s="8">
        <v>43371</v>
      </c>
      <c r="FR3460">
        <v>4.1169999999999997E-6</v>
      </c>
      <c r="FS3460" s="8">
        <v>43371</v>
      </c>
      <c r="FT3460">
        <v>2.5469999999999999E-6</v>
      </c>
      <c r="FU3460" s="8">
        <v>43371</v>
      </c>
      <c r="FV3460">
        <v>6.1859999999999997E-6</v>
      </c>
      <c r="FY3460" s="8">
        <v>43371</v>
      </c>
      <c r="FZ3460">
        <v>9.1329999999999995E-5</v>
      </c>
      <c r="GC3460" s="8">
        <v>43371</v>
      </c>
      <c r="GD3460">
        <v>6.2799999999999996E-7</v>
      </c>
    </row>
    <row r="3461" spans="1:186" x14ac:dyDescent="0.25">
      <c r="A3461" s="8">
        <v>43374</v>
      </c>
      <c r="B3461">
        <v>2.4999999999999999E-7</v>
      </c>
      <c r="C3461" s="8">
        <v>43374</v>
      </c>
      <c r="D3461">
        <v>1.5099999999999999E-7</v>
      </c>
      <c r="I3461" s="8">
        <v>43374</v>
      </c>
      <c r="J3461">
        <v>2.0000000000000001E-9</v>
      </c>
      <c r="K3461" s="8">
        <v>43374</v>
      </c>
      <c r="L3461">
        <v>4.1810000000000003E-6</v>
      </c>
      <c r="M3461" s="8">
        <v>43374</v>
      </c>
      <c r="N3461">
        <v>5.6218000000000003E-5</v>
      </c>
      <c r="O3461" s="8">
        <v>43374</v>
      </c>
      <c r="P3461">
        <v>3.2849999999999999E-6</v>
      </c>
      <c r="Q3461" s="8">
        <v>43374</v>
      </c>
      <c r="R3461">
        <v>1.0379E-5</v>
      </c>
      <c r="S3461" s="8">
        <v>43374</v>
      </c>
      <c r="T3461">
        <v>1.2100000000000001E-7</v>
      </c>
      <c r="AE3461" s="8">
        <v>43374</v>
      </c>
      <c r="AF3461">
        <v>2.29E-7</v>
      </c>
      <c r="AG3461" s="8">
        <v>43390</v>
      </c>
      <c r="AH3461">
        <v>2.6300000000000001E-7</v>
      </c>
      <c r="BA3461" s="8">
        <v>43374</v>
      </c>
      <c r="BB3461">
        <v>5.0000000000000001E-9</v>
      </c>
      <c r="BE3461" s="8">
        <v>43374</v>
      </c>
      <c r="BF3461">
        <v>7.9759299999999998E-4</v>
      </c>
      <c r="BS3461" s="8">
        <v>43374</v>
      </c>
      <c r="BT3461">
        <v>3.5240000000000001E-6</v>
      </c>
      <c r="BW3461" s="8">
        <v>43374</v>
      </c>
      <c r="BX3461">
        <v>1.4413000000000001E-5</v>
      </c>
      <c r="BY3461" s="8">
        <v>43374</v>
      </c>
      <c r="BZ3461">
        <v>1.1422899999999999E-4</v>
      </c>
      <c r="CA3461" s="8">
        <v>43374</v>
      </c>
      <c r="CB3461">
        <v>1.61E-7</v>
      </c>
      <c r="CC3461" s="8">
        <v>43374</v>
      </c>
      <c r="CD3461">
        <v>4.0000000000000001E-8</v>
      </c>
      <c r="CE3461" s="8">
        <v>43374</v>
      </c>
      <c r="CF3461">
        <v>1.1721E-5</v>
      </c>
      <c r="CG3461" s="8">
        <v>43374</v>
      </c>
      <c r="CH3461">
        <v>4.5449999999999997E-6</v>
      </c>
      <c r="CI3461" s="8">
        <v>43374</v>
      </c>
      <c r="CJ3461">
        <v>9.8179999999999999E-6</v>
      </c>
      <c r="CK3461" s="8">
        <v>43374</v>
      </c>
      <c r="CL3461">
        <v>0</v>
      </c>
      <c r="CM3461" s="8">
        <v>43374</v>
      </c>
      <c r="CN3461">
        <v>1.7E-8</v>
      </c>
      <c r="CS3461" s="8">
        <v>43374</v>
      </c>
      <c r="CT3461">
        <v>2.1999999999999998E-8</v>
      </c>
      <c r="CU3461" s="8">
        <v>43374</v>
      </c>
      <c r="CV3461">
        <v>2.1150000000000001E-6</v>
      </c>
      <c r="CW3461" s="8">
        <v>43374</v>
      </c>
      <c r="CX3461">
        <v>6.0240000000000003E-6</v>
      </c>
      <c r="CY3461" s="8">
        <v>43374</v>
      </c>
      <c r="CZ3461">
        <v>1.4619999999999999E-6</v>
      </c>
      <c r="DE3461" s="8">
        <v>43374</v>
      </c>
      <c r="DF3461">
        <v>3.3593999999999997E-5</v>
      </c>
      <c r="DG3461" s="8">
        <v>43374</v>
      </c>
      <c r="DH3461">
        <v>4.6199999999999998E-7</v>
      </c>
      <c r="DM3461" s="8">
        <v>43374</v>
      </c>
      <c r="DN3461">
        <v>1.9031000000000001E-4</v>
      </c>
      <c r="DO3461" s="8">
        <v>43374</v>
      </c>
      <c r="DP3461">
        <v>2.7000000000000001E-7</v>
      </c>
      <c r="DS3461" s="8">
        <v>43374</v>
      </c>
      <c r="DT3461">
        <v>2.3998999999999998E-5</v>
      </c>
      <c r="DU3461" s="8">
        <v>43374</v>
      </c>
      <c r="DV3461">
        <v>9.0999999999999994E-8</v>
      </c>
      <c r="EA3461" s="8">
        <v>43374</v>
      </c>
      <c r="EB3461">
        <v>7.9100000000000003E-7</v>
      </c>
      <c r="EI3461" s="8">
        <v>43374</v>
      </c>
      <c r="EJ3461">
        <v>2.4853000000000001E-5</v>
      </c>
      <c r="EM3461" s="8">
        <v>43374</v>
      </c>
      <c r="EN3461">
        <v>7.2099999999999996E-7</v>
      </c>
      <c r="EO3461" s="8">
        <v>43390</v>
      </c>
      <c r="EP3461">
        <v>2.4600000000000001E-7</v>
      </c>
      <c r="ES3461" s="8">
        <v>43374</v>
      </c>
      <c r="ET3461">
        <v>1.6080000000000001E-6</v>
      </c>
      <c r="EY3461" s="8">
        <v>43390</v>
      </c>
      <c r="EZ3461">
        <v>1.243E-5</v>
      </c>
      <c r="FE3461" s="8">
        <v>43390</v>
      </c>
      <c r="FF3461">
        <v>9.0999999999999994E-8</v>
      </c>
      <c r="FG3461" s="8">
        <v>43374</v>
      </c>
      <c r="FH3461">
        <v>1.9690999999999998E-5</v>
      </c>
      <c r="FI3461" s="8">
        <v>43374</v>
      </c>
      <c r="FJ3461">
        <v>2.0100000000000001E-7</v>
      </c>
      <c r="FO3461" s="8">
        <v>43374</v>
      </c>
      <c r="FP3461">
        <v>3.5199999999999998E-7</v>
      </c>
      <c r="FQ3461" s="8">
        <v>43374</v>
      </c>
      <c r="FR3461">
        <v>4.0579999999999999E-6</v>
      </c>
      <c r="FS3461" s="8">
        <v>43374</v>
      </c>
      <c r="FT3461">
        <v>2.5220000000000002E-6</v>
      </c>
      <c r="FU3461" s="8">
        <v>43374</v>
      </c>
      <c r="FV3461">
        <v>6.2550000000000003E-6</v>
      </c>
      <c r="FY3461" s="8">
        <v>43374</v>
      </c>
      <c r="FZ3461">
        <v>9.4325000000000002E-5</v>
      </c>
      <c r="GC3461" s="8">
        <v>43374</v>
      </c>
      <c r="GD3461">
        <v>6.1399999999999997E-7</v>
      </c>
    </row>
    <row r="3462" spans="1:186" x14ac:dyDescent="0.25">
      <c r="A3462" s="8">
        <v>43375</v>
      </c>
      <c r="B3462">
        <v>2.3699999999999999E-7</v>
      </c>
      <c r="C3462" s="8">
        <v>43375</v>
      </c>
      <c r="D3462">
        <v>1.5099999999999999E-7</v>
      </c>
      <c r="I3462" s="8">
        <v>43375</v>
      </c>
      <c r="J3462">
        <v>2.0000000000000001E-9</v>
      </c>
      <c r="K3462" s="8">
        <v>43375</v>
      </c>
      <c r="L3462">
        <v>4.0860000000000004E-6</v>
      </c>
      <c r="M3462" s="8">
        <v>43375</v>
      </c>
      <c r="N3462">
        <v>5.3903999999999998E-5</v>
      </c>
      <c r="O3462" s="8">
        <v>43375</v>
      </c>
      <c r="P3462">
        <v>3.179E-6</v>
      </c>
      <c r="Q3462" s="8">
        <v>43375</v>
      </c>
      <c r="R3462">
        <v>1.0168E-5</v>
      </c>
      <c r="S3462" s="8">
        <v>43375</v>
      </c>
      <c r="T3462">
        <v>1.31E-7</v>
      </c>
      <c r="AE3462" s="8">
        <v>43375</v>
      </c>
      <c r="AF3462">
        <v>2.17E-7</v>
      </c>
      <c r="AG3462" s="8">
        <v>43391</v>
      </c>
      <c r="AH3462">
        <v>3.1E-7</v>
      </c>
      <c r="BA3462" s="8">
        <v>43375</v>
      </c>
      <c r="BB3462">
        <v>5.0000000000000001E-9</v>
      </c>
      <c r="BE3462" s="8">
        <v>43375</v>
      </c>
      <c r="BF3462">
        <v>7.9812600000000002E-4</v>
      </c>
      <c r="BS3462" s="8">
        <v>43375</v>
      </c>
      <c r="BT3462">
        <v>3.461E-6</v>
      </c>
      <c r="BW3462" s="8">
        <v>43375</v>
      </c>
      <c r="BX3462">
        <v>1.3823E-5</v>
      </c>
      <c r="BY3462" s="8">
        <v>43375</v>
      </c>
      <c r="BZ3462">
        <v>1.11443E-4</v>
      </c>
      <c r="CA3462" s="8">
        <v>43375</v>
      </c>
      <c r="CB3462">
        <v>1.74E-7</v>
      </c>
      <c r="CC3462" s="8">
        <v>43375</v>
      </c>
      <c r="CD3462">
        <v>4.0000000000000001E-8</v>
      </c>
      <c r="CE3462" s="8">
        <v>43375</v>
      </c>
      <c r="CF3462">
        <v>1.1080999999999999E-5</v>
      </c>
      <c r="CG3462" s="8">
        <v>43375</v>
      </c>
      <c r="CH3462">
        <v>4.3780000000000003E-6</v>
      </c>
      <c r="CI3462" s="8">
        <v>43375</v>
      </c>
      <c r="CJ3462">
        <v>9.3759999999999997E-6</v>
      </c>
      <c r="CK3462" s="8">
        <v>43375</v>
      </c>
      <c r="CL3462">
        <v>0</v>
      </c>
      <c r="CM3462" s="8">
        <v>43375</v>
      </c>
      <c r="CN3462">
        <v>1.6000000000000001E-8</v>
      </c>
      <c r="CS3462" s="8">
        <v>43375</v>
      </c>
      <c r="CT3462">
        <v>2.0999999999999999E-8</v>
      </c>
      <c r="CU3462" s="8">
        <v>43375</v>
      </c>
      <c r="CV3462">
        <v>2.046E-6</v>
      </c>
      <c r="CW3462" s="8">
        <v>43375</v>
      </c>
      <c r="CX3462">
        <v>6.3160000000000002E-6</v>
      </c>
      <c r="CY3462" s="8">
        <v>43375</v>
      </c>
      <c r="CZ3462">
        <v>1.5149999999999999E-6</v>
      </c>
      <c r="DE3462" s="8">
        <v>43375</v>
      </c>
      <c r="DF3462">
        <v>3.4547E-5</v>
      </c>
      <c r="DG3462" s="8">
        <v>43375</v>
      </c>
      <c r="DH3462">
        <v>4.4200000000000001E-7</v>
      </c>
      <c r="DM3462" s="8">
        <v>43375</v>
      </c>
      <c r="DN3462">
        <v>1.88586E-4</v>
      </c>
      <c r="DO3462" s="8">
        <v>43375</v>
      </c>
      <c r="DP3462">
        <v>2.6899999999999999E-7</v>
      </c>
      <c r="DS3462" s="8">
        <v>43375</v>
      </c>
      <c r="DT3462">
        <v>2.4375999999999998E-5</v>
      </c>
      <c r="DU3462" s="8">
        <v>43375</v>
      </c>
      <c r="DV3462">
        <v>1.04E-7</v>
      </c>
      <c r="EA3462" s="8">
        <v>43375</v>
      </c>
      <c r="EB3462">
        <v>7.8599999999999997E-7</v>
      </c>
      <c r="EI3462" s="8">
        <v>43375</v>
      </c>
      <c r="EJ3462">
        <v>2.4324E-5</v>
      </c>
      <c r="EM3462" s="8">
        <v>43375</v>
      </c>
      <c r="EN3462">
        <v>6.9400000000000005E-7</v>
      </c>
      <c r="EO3462" s="8">
        <v>43391</v>
      </c>
      <c r="EP3462">
        <v>2.84E-7</v>
      </c>
      <c r="ES3462" s="8">
        <v>43375</v>
      </c>
      <c r="ET3462">
        <v>1.5430000000000001E-6</v>
      </c>
      <c r="EY3462" s="8">
        <v>43391</v>
      </c>
      <c r="EZ3462">
        <v>1.3546E-5</v>
      </c>
      <c r="FE3462" s="8">
        <v>43391</v>
      </c>
      <c r="FF3462">
        <v>1.06E-7</v>
      </c>
      <c r="FG3462" s="8">
        <v>43375</v>
      </c>
      <c r="FH3462">
        <v>2.162E-5</v>
      </c>
      <c r="FI3462" s="8">
        <v>43375</v>
      </c>
      <c r="FJ3462">
        <v>2.29E-7</v>
      </c>
      <c r="FO3462" s="8">
        <v>43375</v>
      </c>
      <c r="FP3462">
        <v>3.3700000000000001E-7</v>
      </c>
      <c r="FQ3462" s="8">
        <v>43375</v>
      </c>
      <c r="FR3462">
        <v>4.1189999999999999E-6</v>
      </c>
      <c r="FS3462" s="8">
        <v>43375</v>
      </c>
      <c r="FT3462">
        <v>2.5229999999999998E-6</v>
      </c>
      <c r="FU3462" s="8">
        <v>43375</v>
      </c>
      <c r="FV3462">
        <v>6.2260000000000002E-6</v>
      </c>
      <c r="FY3462" s="8">
        <v>43375</v>
      </c>
      <c r="FZ3462">
        <v>8.9563999999999998E-5</v>
      </c>
      <c r="GC3462" s="8">
        <v>43375</v>
      </c>
      <c r="GD3462">
        <v>5.8500000000000001E-7</v>
      </c>
    </row>
    <row r="3463" spans="1:186" x14ac:dyDescent="0.25">
      <c r="A3463" s="8">
        <v>43376</v>
      </c>
      <c r="B3463">
        <v>2.2999999999999999E-7</v>
      </c>
      <c r="C3463" s="8">
        <v>43376</v>
      </c>
      <c r="D3463">
        <v>1.9299999999999999E-7</v>
      </c>
      <c r="I3463" s="8">
        <v>43376</v>
      </c>
      <c r="J3463">
        <v>2.0000000000000001E-9</v>
      </c>
      <c r="K3463" s="8">
        <v>43376</v>
      </c>
      <c r="L3463">
        <v>3.9949999999999999E-6</v>
      </c>
      <c r="M3463" s="8">
        <v>43376</v>
      </c>
      <c r="N3463">
        <v>5.3711000000000001E-5</v>
      </c>
      <c r="O3463" s="8">
        <v>43376</v>
      </c>
      <c r="P3463">
        <v>3.224E-6</v>
      </c>
      <c r="Q3463" s="8">
        <v>43376</v>
      </c>
      <c r="R3463">
        <v>1.0161E-5</v>
      </c>
      <c r="S3463" s="8">
        <v>43376</v>
      </c>
      <c r="T3463">
        <v>1.37E-7</v>
      </c>
      <c r="AE3463" s="8">
        <v>43376</v>
      </c>
      <c r="AF3463">
        <v>2.1799999999999999E-7</v>
      </c>
      <c r="AG3463" s="8">
        <v>43392</v>
      </c>
      <c r="AH3463">
        <v>3.1800000000000002E-7</v>
      </c>
      <c r="BA3463" s="8">
        <v>43376</v>
      </c>
      <c r="BB3463">
        <v>6E-9</v>
      </c>
      <c r="BE3463" s="8">
        <v>43376</v>
      </c>
      <c r="BF3463">
        <v>7.7763699999999997E-4</v>
      </c>
      <c r="BS3463" s="8">
        <v>43376</v>
      </c>
      <c r="BT3463">
        <v>3.4000000000000001E-6</v>
      </c>
      <c r="BW3463" s="8">
        <v>43376</v>
      </c>
      <c r="BX3463">
        <v>1.358E-5</v>
      </c>
      <c r="BY3463" s="8">
        <v>43376</v>
      </c>
      <c r="BZ3463">
        <v>1.07394E-4</v>
      </c>
      <c r="CA3463" s="8">
        <v>43376</v>
      </c>
      <c r="CB3463">
        <v>1.7700000000000001E-7</v>
      </c>
      <c r="CC3463" s="8">
        <v>43376</v>
      </c>
      <c r="CD3463">
        <v>4.1000000000000003E-8</v>
      </c>
      <c r="CE3463" s="8">
        <v>43376</v>
      </c>
      <c r="CF3463">
        <v>1.1077000000000001E-5</v>
      </c>
      <c r="CG3463" s="8">
        <v>43376</v>
      </c>
      <c r="CH3463">
        <v>4.442E-6</v>
      </c>
      <c r="CI3463" s="8">
        <v>43376</v>
      </c>
      <c r="CJ3463">
        <v>9.0329999999999997E-6</v>
      </c>
      <c r="CK3463" s="8">
        <v>43376</v>
      </c>
      <c r="CL3463">
        <v>0</v>
      </c>
      <c r="CM3463" s="8">
        <v>43376</v>
      </c>
      <c r="CN3463">
        <v>1.7999999999999999E-8</v>
      </c>
      <c r="CS3463" s="8">
        <v>43376</v>
      </c>
      <c r="CT3463">
        <v>2E-8</v>
      </c>
      <c r="CU3463" s="8">
        <v>43376</v>
      </c>
      <c r="CV3463">
        <v>2.0849999999999999E-6</v>
      </c>
      <c r="CW3463" s="8">
        <v>43376</v>
      </c>
      <c r="CX3463">
        <v>6.4919999999999998E-6</v>
      </c>
      <c r="CY3463" s="8">
        <v>43376</v>
      </c>
      <c r="CZ3463">
        <v>1.5340000000000001E-6</v>
      </c>
      <c r="DE3463" s="8">
        <v>43376</v>
      </c>
      <c r="DF3463">
        <v>3.2925000000000001E-5</v>
      </c>
      <c r="DG3463" s="8">
        <v>43376</v>
      </c>
      <c r="DH3463">
        <v>4.34E-7</v>
      </c>
      <c r="DM3463" s="8">
        <v>43376</v>
      </c>
      <c r="DN3463">
        <v>1.8020300000000001E-4</v>
      </c>
      <c r="DO3463" s="8">
        <v>43376</v>
      </c>
      <c r="DP3463">
        <v>2.6600000000000003E-7</v>
      </c>
      <c r="DS3463" s="8">
        <v>43376</v>
      </c>
      <c r="DT3463">
        <v>2.4260000000000002E-5</v>
      </c>
      <c r="DU3463" s="8">
        <v>43376</v>
      </c>
      <c r="DV3463">
        <v>1.04E-7</v>
      </c>
      <c r="EA3463" s="8">
        <v>43376</v>
      </c>
      <c r="EB3463">
        <v>8.0400000000000005E-7</v>
      </c>
      <c r="EI3463" s="8">
        <v>43376</v>
      </c>
      <c r="EJ3463">
        <v>2.2897000000000001E-5</v>
      </c>
      <c r="EM3463" s="8">
        <v>43376</v>
      </c>
      <c r="EN3463">
        <v>7.0299999999999998E-7</v>
      </c>
      <c r="EO3463" s="8">
        <v>43392</v>
      </c>
      <c r="EP3463">
        <v>2.72E-7</v>
      </c>
      <c r="ES3463" s="8">
        <v>43376</v>
      </c>
      <c r="ET3463">
        <v>1.4670000000000001E-6</v>
      </c>
      <c r="EY3463" s="8">
        <v>43392</v>
      </c>
      <c r="EZ3463">
        <v>1.3165E-5</v>
      </c>
      <c r="FE3463" s="8">
        <v>43392</v>
      </c>
      <c r="FF3463">
        <v>1.06E-7</v>
      </c>
      <c r="FG3463" s="8">
        <v>43376</v>
      </c>
      <c r="FH3463">
        <v>2.2184E-5</v>
      </c>
      <c r="FI3463" s="8">
        <v>43376</v>
      </c>
      <c r="FJ3463">
        <v>2.28E-7</v>
      </c>
      <c r="FO3463" s="8">
        <v>43376</v>
      </c>
      <c r="FP3463">
        <v>3.3299999999999998E-7</v>
      </c>
      <c r="FQ3463" s="8">
        <v>43376</v>
      </c>
      <c r="FR3463">
        <v>4.1069999999999998E-6</v>
      </c>
      <c r="FS3463" s="8">
        <v>43376</v>
      </c>
      <c r="FT3463">
        <v>2.4269999999999998E-6</v>
      </c>
      <c r="FU3463" s="8">
        <v>43376</v>
      </c>
      <c r="FV3463">
        <v>5.8760000000000002E-6</v>
      </c>
      <c r="FY3463" s="8">
        <v>43376</v>
      </c>
      <c r="FZ3463">
        <v>8.8016000000000006E-5</v>
      </c>
      <c r="GC3463" s="8">
        <v>43376</v>
      </c>
      <c r="GD3463">
        <v>6.2300000000000001E-7</v>
      </c>
    </row>
    <row r="3464" spans="1:186" x14ac:dyDescent="0.25">
      <c r="A3464" s="8">
        <v>43377</v>
      </c>
      <c r="B3464">
        <v>2.5800000000000001E-7</v>
      </c>
      <c r="C3464" s="8">
        <v>43377</v>
      </c>
      <c r="D3464">
        <v>1.9299999999999999E-7</v>
      </c>
      <c r="I3464" s="8">
        <v>43377</v>
      </c>
      <c r="J3464">
        <v>2.0000000000000001E-9</v>
      </c>
      <c r="K3464" s="8">
        <v>43377</v>
      </c>
      <c r="L3464">
        <v>3.8399999999999997E-6</v>
      </c>
      <c r="M3464" s="8">
        <v>43377</v>
      </c>
      <c r="N3464">
        <v>5.8573999999999999E-5</v>
      </c>
      <c r="O3464" s="8">
        <v>43377</v>
      </c>
      <c r="P3464">
        <v>3.5580000000000001E-6</v>
      </c>
      <c r="Q3464" s="8">
        <v>43377</v>
      </c>
      <c r="R3464">
        <v>9.6819999999999998E-6</v>
      </c>
      <c r="S3464" s="8">
        <v>43377</v>
      </c>
      <c r="T3464">
        <v>1.5900000000000001E-7</v>
      </c>
      <c r="AE3464" s="8">
        <v>43377</v>
      </c>
      <c r="AF3464">
        <v>2.22E-7</v>
      </c>
      <c r="AG3464" s="8">
        <v>43395</v>
      </c>
      <c r="AH3464">
        <v>3.3700000000000001E-7</v>
      </c>
      <c r="BA3464" s="8">
        <v>43377</v>
      </c>
      <c r="BB3464">
        <v>6E-9</v>
      </c>
      <c r="BE3464" s="8">
        <v>43377</v>
      </c>
      <c r="BF3464">
        <v>7.90268E-4</v>
      </c>
      <c r="BS3464" s="8">
        <v>43377</v>
      </c>
      <c r="BT3464">
        <v>3.4769999999999999E-6</v>
      </c>
      <c r="BW3464" s="8">
        <v>43377</v>
      </c>
      <c r="BX3464">
        <v>1.6305000000000001E-5</v>
      </c>
      <c r="BY3464" s="8">
        <v>43377</v>
      </c>
      <c r="BZ3464">
        <v>1.07855E-4</v>
      </c>
      <c r="CA3464" s="8">
        <v>43377</v>
      </c>
      <c r="CB3464">
        <v>2.22E-7</v>
      </c>
      <c r="CC3464" s="8">
        <v>43377</v>
      </c>
      <c r="CD3464">
        <v>4.1999999999999999E-8</v>
      </c>
      <c r="CE3464" s="8">
        <v>43377</v>
      </c>
      <c r="CF3464">
        <v>1.0638999999999999E-5</v>
      </c>
      <c r="CG3464" s="8">
        <v>43377</v>
      </c>
      <c r="CH3464">
        <v>4.831E-6</v>
      </c>
      <c r="CI3464" s="8">
        <v>43377</v>
      </c>
      <c r="CJ3464">
        <v>9.5089999999999999E-6</v>
      </c>
      <c r="CK3464" s="8">
        <v>43377</v>
      </c>
      <c r="CL3464">
        <v>0</v>
      </c>
      <c r="CM3464" s="8">
        <v>43377</v>
      </c>
      <c r="CN3464">
        <v>1.7E-8</v>
      </c>
      <c r="CS3464" s="8">
        <v>43377</v>
      </c>
      <c r="CT3464">
        <v>2.6000000000000001E-8</v>
      </c>
      <c r="CU3464" s="8">
        <v>43377</v>
      </c>
      <c r="CV3464">
        <v>2.041E-6</v>
      </c>
      <c r="CW3464" s="8">
        <v>43377</v>
      </c>
      <c r="CX3464">
        <v>6.7549999999999997E-6</v>
      </c>
      <c r="CY3464" s="8">
        <v>43377</v>
      </c>
      <c r="CZ3464">
        <v>1.497E-6</v>
      </c>
      <c r="DE3464" s="8">
        <v>43377</v>
      </c>
      <c r="DF3464">
        <v>3.1495999999999998E-5</v>
      </c>
      <c r="DG3464" s="8">
        <v>43377</v>
      </c>
      <c r="DH3464">
        <v>4.4999999999999998E-7</v>
      </c>
      <c r="DM3464" s="8">
        <v>43377</v>
      </c>
      <c r="DN3464">
        <v>1.7753499999999999E-4</v>
      </c>
      <c r="DO3464" s="8">
        <v>43377</v>
      </c>
      <c r="DP3464">
        <v>3.0699999999999998E-7</v>
      </c>
      <c r="DS3464" s="8">
        <v>43377</v>
      </c>
      <c r="DT3464">
        <v>2.7152E-5</v>
      </c>
      <c r="DU3464" s="8">
        <v>43377</v>
      </c>
      <c r="DV3464">
        <v>1.31E-7</v>
      </c>
      <c r="EA3464" s="8">
        <v>43377</v>
      </c>
      <c r="EB3464">
        <v>8.1200000000000002E-7</v>
      </c>
      <c r="EI3464" s="8">
        <v>43377</v>
      </c>
      <c r="EJ3464">
        <v>2.2144E-5</v>
      </c>
      <c r="EM3464" s="8">
        <v>43377</v>
      </c>
      <c r="EN3464">
        <v>7.2200000000000003E-7</v>
      </c>
      <c r="EO3464" s="8">
        <v>43395</v>
      </c>
      <c r="EP3464">
        <v>2.9999999999999999E-7</v>
      </c>
      <c r="ES3464" s="8">
        <v>43377</v>
      </c>
      <c r="ET3464">
        <v>1.412E-6</v>
      </c>
      <c r="EY3464" s="8">
        <v>43395</v>
      </c>
      <c r="EZ3464">
        <v>1.3920999999999999E-5</v>
      </c>
      <c r="FE3464" s="8">
        <v>43395</v>
      </c>
      <c r="FF3464">
        <v>1.1999999999999999E-7</v>
      </c>
      <c r="FG3464" s="8">
        <v>43377</v>
      </c>
      <c r="FH3464">
        <v>2.3561999999999999E-5</v>
      </c>
      <c r="FI3464" s="8">
        <v>43377</v>
      </c>
      <c r="FJ3464">
        <v>2.28E-7</v>
      </c>
      <c r="FO3464" s="8">
        <v>43377</v>
      </c>
      <c r="FP3464">
        <v>3.4900000000000001E-7</v>
      </c>
      <c r="FQ3464" s="8">
        <v>43377</v>
      </c>
      <c r="FR3464">
        <v>3.946E-6</v>
      </c>
      <c r="FS3464" s="8">
        <v>43377</v>
      </c>
      <c r="FT3464">
        <v>2.464E-6</v>
      </c>
      <c r="FU3464" s="8">
        <v>43377</v>
      </c>
      <c r="FV3464">
        <v>5.7069999999999997E-6</v>
      </c>
      <c r="FY3464" s="8">
        <v>43377</v>
      </c>
      <c r="FZ3464">
        <v>8.9345000000000006E-5</v>
      </c>
      <c r="GC3464" s="8">
        <v>43377</v>
      </c>
      <c r="GD3464">
        <v>6.1799999999999995E-7</v>
      </c>
    </row>
    <row r="3465" spans="1:186" x14ac:dyDescent="0.25">
      <c r="A3465" s="8">
        <v>43378</v>
      </c>
      <c r="B3465">
        <v>2.8299999999999998E-7</v>
      </c>
      <c r="C3465" s="8">
        <v>43378</v>
      </c>
      <c r="D3465">
        <v>1.92E-7</v>
      </c>
      <c r="I3465" s="8">
        <v>43378</v>
      </c>
      <c r="J3465">
        <v>2.0000000000000001E-9</v>
      </c>
      <c r="K3465" s="8">
        <v>43378</v>
      </c>
      <c r="L3465">
        <v>3.9480000000000001E-6</v>
      </c>
      <c r="M3465" s="8">
        <v>43378</v>
      </c>
      <c r="N3465">
        <v>6.1569999999999995E-5</v>
      </c>
      <c r="O3465" s="8">
        <v>43378</v>
      </c>
      <c r="P3465">
        <v>3.4759999999999998E-6</v>
      </c>
      <c r="Q3465" s="8">
        <v>43378</v>
      </c>
      <c r="R3465">
        <v>9.5759999999999995E-6</v>
      </c>
      <c r="S3465" s="8">
        <v>43378</v>
      </c>
      <c r="T3465">
        <v>1.6400000000000001E-7</v>
      </c>
      <c r="AE3465" s="8">
        <v>43378</v>
      </c>
      <c r="AF3465">
        <v>2.1400000000000001E-7</v>
      </c>
      <c r="AG3465" s="8">
        <v>43396</v>
      </c>
      <c r="AH3465">
        <v>3.3500000000000002E-7</v>
      </c>
      <c r="BA3465" s="8">
        <v>43378</v>
      </c>
      <c r="BB3465">
        <v>8.0000000000000005E-9</v>
      </c>
      <c r="BE3465" s="8">
        <v>43378</v>
      </c>
      <c r="BF3465">
        <v>8.1126799999999997E-4</v>
      </c>
      <c r="BS3465" s="8">
        <v>43378</v>
      </c>
      <c r="BT3465">
        <v>3.4230000000000001E-6</v>
      </c>
      <c r="BW3465" s="8">
        <v>43378</v>
      </c>
      <c r="BX3465">
        <v>1.6311E-5</v>
      </c>
      <c r="BY3465" s="8">
        <v>43378</v>
      </c>
      <c r="BZ3465">
        <v>1.08286E-4</v>
      </c>
      <c r="CA3465" s="8">
        <v>43378</v>
      </c>
      <c r="CB3465">
        <v>2.4200000000000002E-7</v>
      </c>
      <c r="CC3465" s="8">
        <v>43378</v>
      </c>
      <c r="CD3465">
        <v>4.3000000000000001E-8</v>
      </c>
      <c r="CE3465" s="8">
        <v>43378</v>
      </c>
      <c r="CF3465">
        <v>1.4534E-5</v>
      </c>
      <c r="CG3465" s="8">
        <v>43378</v>
      </c>
      <c r="CH3465">
        <v>5.3730000000000001E-6</v>
      </c>
      <c r="CI3465" s="8">
        <v>43378</v>
      </c>
      <c r="CJ3465">
        <v>1.0552E-5</v>
      </c>
      <c r="CK3465" s="8">
        <v>43378</v>
      </c>
      <c r="CL3465">
        <v>0</v>
      </c>
      <c r="CM3465" s="8">
        <v>43378</v>
      </c>
      <c r="CN3465">
        <v>1.7E-8</v>
      </c>
      <c r="CS3465" s="8">
        <v>43378</v>
      </c>
      <c r="CT3465">
        <v>2.4999999999999999E-8</v>
      </c>
      <c r="CU3465" s="8">
        <v>43378</v>
      </c>
      <c r="CV3465">
        <v>2.108E-6</v>
      </c>
      <c r="CW3465" s="8">
        <v>43378</v>
      </c>
      <c r="CX3465">
        <v>6.9999999999999999E-6</v>
      </c>
      <c r="CY3465" s="8">
        <v>43378</v>
      </c>
      <c r="CZ3465">
        <v>1.443E-6</v>
      </c>
      <c r="DE3465" s="8">
        <v>43378</v>
      </c>
      <c r="DF3465">
        <v>3.3152999999999999E-5</v>
      </c>
      <c r="DG3465" s="8">
        <v>43378</v>
      </c>
      <c r="DH3465">
        <v>4.5600000000000001E-7</v>
      </c>
      <c r="DM3465" s="8">
        <v>43378</v>
      </c>
      <c r="DN3465">
        <v>1.85742E-4</v>
      </c>
      <c r="DO3465" s="8">
        <v>43378</v>
      </c>
      <c r="DP3465">
        <v>3.0600000000000001E-7</v>
      </c>
      <c r="DS3465" s="8">
        <v>43378</v>
      </c>
      <c r="DT3465">
        <v>2.8075000000000001E-5</v>
      </c>
      <c r="DU3465" s="8">
        <v>43378</v>
      </c>
      <c r="DV3465">
        <v>1.37E-7</v>
      </c>
      <c r="EA3465" s="8">
        <v>43378</v>
      </c>
      <c r="EB3465">
        <v>8.5799999999999998E-7</v>
      </c>
      <c r="EI3465" s="8">
        <v>43378</v>
      </c>
      <c r="EJ3465">
        <v>2.2527E-5</v>
      </c>
      <c r="EM3465" s="8">
        <v>43378</v>
      </c>
      <c r="EN3465">
        <v>7.6700000000000003E-7</v>
      </c>
      <c r="EO3465" s="8">
        <v>43396</v>
      </c>
      <c r="EP3465">
        <v>2.91E-7</v>
      </c>
      <c r="ES3465" s="8">
        <v>43378</v>
      </c>
      <c r="ET3465">
        <v>1.373E-6</v>
      </c>
      <c r="EY3465" s="8">
        <v>43396</v>
      </c>
      <c r="EZ3465">
        <v>1.6251000000000001E-5</v>
      </c>
      <c r="FE3465" s="8">
        <v>43396</v>
      </c>
      <c r="FF3465">
        <v>1.15E-7</v>
      </c>
      <c r="FG3465" s="8">
        <v>43378</v>
      </c>
      <c r="FH3465">
        <v>2.3827000000000001E-5</v>
      </c>
      <c r="FI3465" s="8">
        <v>43378</v>
      </c>
      <c r="FJ3465">
        <v>2.28E-7</v>
      </c>
      <c r="FO3465" s="8">
        <v>43378</v>
      </c>
      <c r="FP3465">
        <v>3.34E-7</v>
      </c>
      <c r="FQ3465" s="8">
        <v>43378</v>
      </c>
      <c r="FR3465">
        <v>4.0169999999999998E-6</v>
      </c>
      <c r="FS3465" s="8">
        <v>43378</v>
      </c>
      <c r="FT3465">
        <v>2.4499999999999998E-6</v>
      </c>
      <c r="FU3465" s="8">
        <v>43378</v>
      </c>
      <c r="FV3465">
        <v>5.7300000000000002E-6</v>
      </c>
      <c r="FY3465" s="8">
        <v>43378</v>
      </c>
      <c r="FZ3465">
        <v>9.2684999999999998E-5</v>
      </c>
      <c r="GC3465" s="8">
        <v>43378</v>
      </c>
      <c r="GD3465">
        <v>6.5799999999999999E-7</v>
      </c>
    </row>
    <row r="3466" spans="1:186" x14ac:dyDescent="0.25">
      <c r="A3466" s="8">
        <v>43381</v>
      </c>
      <c r="B3466">
        <v>2.9299999999999999E-7</v>
      </c>
      <c r="C3466" s="8">
        <v>43381</v>
      </c>
      <c r="D3466">
        <v>1.97E-7</v>
      </c>
      <c r="I3466" s="8">
        <v>43381</v>
      </c>
      <c r="J3466">
        <v>2.0000000000000001E-9</v>
      </c>
      <c r="K3466" s="8">
        <v>43381</v>
      </c>
      <c r="L3466">
        <v>3.8249999999999998E-6</v>
      </c>
      <c r="M3466" s="8">
        <v>43381</v>
      </c>
      <c r="N3466">
        <v>6.4807999999999993E-5</v>
      </c>
      <c r="O3466" s="8">
        <v>43381</v>
      </c>
      <c r="P3466">
        <v>3.4419999999999998E-6</v>
      </c>
      <c r="Q3466" s="8">
        <v>43381</v>
      </c>
      <c r="R3466">
        <v>9.4080000000000004E-6</v>
      </c>
      <c r="S3466" s="8">
        <v>43381</v>
      </c>
      <c r="T3466">
        <v>1.8099999999999999E-7</v>
      </c>
      <c r="AE3466" s="8">
        <v>43381</v>
      </c>
      <c r="AF3466">
        <v>2.04E-7</v>
      </c>
      <c r="AG3466" s="8">
        <v>43397</v>
      </c>
      <c r="AH3466">
        <v>5.0900000000000002E-7</v>
      </c>
      <c r="BA3466" s="8">
        <v>43381</v>
      </c>
      <c r="BB3466">
        <v>6.9999999999999998E-9</v>
      </c>
      <c r="BE3466" s="8">
        <v>43381</v>
      </c>
      <c r="BF3466">
        <v>6.6826400000000001E-4</v>
      </c>
      <c r="BS3466" s="8">
        <v>43381</v>
      </c>
      <c r="BT3466">
        <v>3.3409999999999999E-6</v>
      </c>
      <c r="BW3466" s="8">
        <v>43381</v>
      </c>
      <c r="BX3466">
        <v>1.6090999999999999E-5</v>
      </c>
      <c r="BY3466" s="8">
        <v>43381</v>
      </c>
      <c r="BZ3466">
        <v>1.08896E-4</v>
      </c>
      <c r="CA3466" s="8">
        <v>43381</v>
      </c>
      <c r="CB3466">
        <v>2.41E-7</v>
      </c>
      <c r="CC3466" s="8">
        <v>43381</v>
      </c>
      <c r="CD3466">
        <v>4.3000000000000001E-8</v>
      </c>
      <c r="CE3466" s="8">
        <v>43381</v>
      </c>
      <c r="CF3466">
        <v>1.5603E-5</v>
      </c>
      <c r="CG3466" s="8">
        <v>43381</v>
      </c>
      <c r="CH3466">
        <v>5.5620000000000003E-6</v>
      </c>
      <c r="CI3466" s="8">
        <v>43381</v>
      </c>
      <c r="CJ3466">
        <v>1.0715E-5</v>
      </c>
      <c r="CK3466" s="8">
        <v>43381</v>
      </c>
      <c r="CL3466">
        <v>0</v>
      </c>
      <c r="CM3466" s="8">
        <v>43381</v>
      </c>
      <c r="CN3466">
        <v>1.7999999999999999E-8</v>
      </c>
      <c r="CS3466" s="8">
        <v>43381</v>
      </c>
      <c r="CT3466">
        <v>2.4999999999999999E-8</v>
      </c>
      <c r="CU3466" s="8">
        <v>43381</v>
      </c>
      <c r="CV3466">
        <v>2.086E-6</v>
      </c>
      <c r="CW3466" s="8">
        <v>43381</v>
      </c>
      <c r="CX3466">
        <v>7.0700000000000001E-6</v>
      </c>
      <c r="CY3466" s="8">
        <v>43381</v>
      </c>
      <c r="CZ3466">
        <v>1.4300000000000001E-6</v>
      </c>
      <c r="DE3466" s="8">
        <v>43381</v>
      </c>
      <c r="DF3466">
        <v>3.2378000000000001E-5</v>
      </c>
      <c r="DG3466" s="8">
        <v>43381</v>
      </c>
      <c r="DH3466">
        <v>4.58E-7</v>
      </c>
      <c r="DM3466" s="8">
        <v>43381</v>
      </c>
      <c r="DN3466">
        <v>1.8279099999999999E-4</v>
      </c>
      <c r="DO3466" s="8">
        <v>43381</v>
      </c>
      <c r="DP3466">
        <v>3.34E-7</v>
      </c>
      <c r="DS3466" s="8">
        <v>43381</v>
      </c>
      <c r="DT3466">
        <v>2.8713000000000001E-5</v>
      </c>
      <c r="DU3466" s="8">
        <v>43381</v>
      </c>
      <c r="DV3466">
        <v>1.3300000000000001E-7</v>
      </c>
      <c r="EA3466" s="8">
        <v>43381</v>
      </c>
      <c r="EB3466">
        <v>8.5700000000000001E-7</v>
      </c>
      <c r="EI3466" s="8">
        <v>43381</v>
      </c>
      <c r="EJ3466">
        <v>2.1994E-5</v>
      </c>
      <c r="EM3466" s="8">
        <v>43381</v>
      </c>
      <c r="EN3466">
        <v>7.7100000000000001E-7</v>
      </c>
      <c r="EO3466" s="8">
        <v>43397</v>
      </c>
      <c r="EP3466">
        <v>8.2799999999999995E-7</v>
      </c>
      <c r="ES3466" s="8">
        <v>43381</v>
      </c>
      <c r="ET3466">
        <v>1.3829999999999999E-6</v>
      </c>
      <c r="EY3466" s="8">
        <v>43397</v>
      </c>
      <c r="EZ3466">
        <v>2.1432000000000001E-5</v>
      </c>
      <c r="FE3466" s="8">
        <v>43397</v>
      </c>
      <c r="FF3466">
        <v>1.6E-7</v>
      </c>
      <c r="FG3466" s="8">
        <v>43381</v>
      </c>
      <c r="FH3466">
        <v>2.2221999999999998E-5</v>
      </c>
      <c r="FI3466" s="8">
        <v>43381</v>
      </c>
      <c r="FJ3466">
        <v>2.2399999999999999E-7</v>
      </c>
      <c r="FO3466" s="8">
        <v>43381</v>
      </c>
      <c r="FP3466">
        <v>3.3799999999999998E-7</v>
      </c>
      <c r="FQ3466" s="8">
        <v>43381</v>
      </c>
      <c r="FR3466">
        <v>4.0239999999999999E-6</v>
      </c>
      <c r="FS3466" s="8">
        <v>43381</v>
      </c>
      <c r="FT3466">
        <v>2.4109999999999999E-6</v>
      </c>
      <c r="FU3466" s="8">
        <v>43381</v>
      </c>
      <c r="FV3466">
        <v>5.5249999999999996E-6</v>
      </c>
      <c r="FY3466" s="8">
        <v>43381</v>
      </c>
      <c r="FZ3466">
        <v>7.1199999999999996E-5</v>
      </c>
      <c r="GC3466" s="8">
        <v>43381</v>
      </c>
      <c r="GD3466">
        <v>6.0800000000000004E-7</v>
      </c>
    </row>
    <row r="3467" spans="1:186" x14ac:dyDescent="0.25">
      <c r="A3467" s="8">
        <v>43382</v>
      </c>
      <c r="B3467">
        <v>2.7799999999999997E-7</v>
      </c>
      <c r="C3467" s="8">
        <v>43382</v>
      </c>
      <c r="D3467">
        <v>1.9500000000000001E-7</v>
      </c>
      <c r="I3467" s="8">
        <v>43382</v>
      </c>
      <c r="J3467">
        <v>2.0000000000000001E-9</v>
      </c>
      <c r="K3467" s="8">
        <v>43382</v>
      </c>
      <c r="L3467">
        <v>3.856E-6</v>
      </c>
      <c r="M3467" s="8">
        <v>43382</v>
      </c>
      <c r="N3467">
        <v>6.8843000000000005E-5</v>
      </c>
      <c r="O3467" s="8">
        <v>43382</v>
      </c>
      <c r="P3467">
        <v>3.348E-6</v>
      </c>
      <c r="Q3467" s="8">
        <v>43382</v>
      </c>
      <c r="R3467">
        <v>8.9260000000000006E-6</v>
      </c>
      <c r="S3467" s="8">
        <v>43382</v>
      </c>
      <c r="T3467">
        <v>1.74E-7</v>
      </c>
      <c r="AE3467" s="8">
        <v>43382</v>
      </c>
      <c r="AF3467">
        <v>1.9600000000000001E-7</v>
      </c>
      <c r="AG3467" s="8">
        <v>43398</v>
      </c>
      <c r="AH3467">
        <v>4.9100000000000004E-7</v>
      </c>
      <c r="BA3467" s="8">
        <v>43382</v>
      </c>
      <c r="BB3467">
        <v>6.9999999999999998E-9</v>
      </c>
      <c r="BE3467" s="8">
        <v>43382</v>
      </c>
      <c r="BF3467">
        <v>6.7012400000000002E-4</v>
      </c>
      <c r="BS3467" s="8">
        <v>43382</v>
      </c>
      <c r="BT3467">
        <v>3.2030000000000001E-6</v>
      </c>
      <c r="BW3467" s="8">
        <v>43382</v>
      </c>
      <c r="BX3467">
        <v>1.5729000000000001E-5</v>
      </c>
      <c r="BY3467" s="8">
        <v>43382</v>
      </c>
      <c r="BZ3467">
        <v>1.14116E-4</v>
      </c>
      <c r="CA3467" s="8">
        <v>43382</v>
      </c>
      <c r="CB3467">
        <v>2.5800000000000001E-7</v>
      </c>
      <c r="CC3467" s="8">
        <v>43382</v>
      </c>
      <c r="CD3467">
        <v>5.7000000000000001E-8</v>
      </c>
      <c r="CE3467" s="8">
        <v>43382</v>
      </c>
      <c r="CF3467">
        <v>1.5438999999999999E-5</v>
      </c>
      <c r="CG3467" s="8">
        <v>43382</v>
      </c>
      <c r="CH3467">
        <v>5.7130000000000002E-6</v>
      </c>
      <c r="CI3467" s="8">
        <v>43382</v>
      </c>
      <c r="CJ3467">
        <v>1.094E-5</v>
      </c>
      <c r="CK3467" s="8">
        <v>43382</v>
      </c>
      <c r="CL3467">
        <v>0</v>
      </c>
      <c r="CM3467" s="8">
        <v>43382</v>
      </c>
      <c r="CN3467">
        <v>1.7E-8</v>
      </c>
      <c r="CS3467" s="8">
        <v>43382</v>
      </c>
      <c r="CT3467">
        <v>2.4999999999999999E-8</v>
      </c>
      <c r="CU3467" s="8">
        <v>43382</v>
      </c>
      <c r="CV3467">
        <v>2.1339999999999998E-6</v>
      </c>
      <c r="CW3467" s="8">
        <v>43382</v>
      </c>
      <c r="CX3467">
        <v>7.1470000000000004E-6</v>
      </c>
      <c r="CY3467" s="8">
        <v>43382</v>
      </c>
      <c r="CZ3467">
        <v>1.3599999999999999E-6</v>
      </c>
      <c r="DE3467" s="8">
        <v>43382</v>
      </c>
      <c r="DF3467">
        <v>3.2904999999999998E-5</v>
      </c>
      <c r="DG3467" s="8">
        <v>43382</v>
      </c>
      <c r="DH3467">
        <v>5.13E-7</v>
      </c>
      <c r="DM3467" s="8">
        <v>43382</v>
      </c>
      <c r="DN3467">
        <v>1.98085E-4</v>
      </c>
      <c r="DO3467" s="8">
        <v>43382</v>
      </c>
      <c r="DP3467">
        <v>3.1699999999999999E-7</v>
      </c>
      <c r="DS3467" s="8">
        <v>43382</v>
      </c>
      <c r="DT3467">
        <v>2.7307000000000001E-5</v>
      </c>
      <c r="DU3467" s="8">
        <v>43382</v>
      </c>
      <c r="DV3467">
        <v>1.29E-7</v>
      </c>
      <c r="EA3467" s="8">
        <v>43382</v>
      </c>
      <c r="EB3467">
        <v>8.2099999999999995E-7</v>
      </c>
      <c r="EI3467" s="8">
        <v>43382</v>
      </c>
      <c r="EJ3467">
        <v>2.2646999999999998E-5</v>
      </c>
      <c r="EM3467" s="8">
        <v>43382</v>
      </c>
      <c r="EN3467">
        <v>9.9000000000000005E-7</v>
      </c>
      <c r="EO3467" s="8">
        <v>43398</v>
      </c>
      <c r="EP3467">
        <v>7.0699999999999996E-7</v>
      </c>
      <c r="ES3467" s="8">
        <v>43382</v>
      </c>
      <c r="ET3467">
        <v>1.3149999999999999E-6</v>
      </c>
      <c r="EY3467" s="8">
        <v>43398</v>
      </c>
      <c r="EZ3467">
        <v>2.0411000000000002E-5</v>
      </c>
      <c r="FE3467" s="8">
        <v>43398</v>
      </c>
      <c r="FF3467">
        <v>1.5900000000000001E-7</v>
      </c>
      <c r="FG3467" s="8">
        <v>43382</v>
      </c>
      <c r="FH3467">
        <v>2.1647000000000001E-5</v>
      </c>
      <c r="FI3467" s="8">
        <v>43382</v>
      </c>
      <c r="FJ3467">
        <v>2.1400000000000001E-7</v>
      </c>
      <c r="FO3467" s="8">
        <v>43382</v>
      </c>
      <c r="FP3467">
        <v>3.2500000000000001E-7</v>
      </c>
      <c r="FQ3467" s="8">
        <v>43382</v>
      </c>
      <c r="FR3467">
        <v>4.2479999999999998E-6</v>
      </c>
      <c r="FS3467" s="8">
        <v>43382</v>
      </c>
      <c r="FT3467">
        <v>2.4619999999999999E-6</v>
      </c>
      <c r="FU3467" s="8">
        <v>43382</v>
      </c>
      <c r="FV3467">
        <v>5.4310000000000002E-6</v>
      </c>
      <c r="FY3467" s="8">
        <v>43382</v>
      </c>
      <c r="FZ3467">
        <v>7.2705000000000003E-5</v>
      </c>
      <c r="GC3467" s="8">
        <v>43382</v>
      </c>
      <c r="GD3467">
        <v>5.9599999999999999E-7</v>
      </c>
    </row>
    <row r="3468" spans="1:186" x14ac:dyDescent="0.25">
      <c r="A3468" s="8">
        <v>43383</v>
      </c>
      <c r="B3468">
        <v>4.7199999999999999E-7</v>
      </c>
      <c r="C3468" s="8">
        <v>43383</v>
      </c>
      <c r="D3468">
        <v>2.8200000000000001E-7</v>
      </c>
      <c r="I3468" s="8">
        <v>43383</v>
      </c>
      <c r="J3468">
        <v>8.0000000000000005E-9</v>
      </c>
      <c r="K3468" s="8">
        <v>43383</v>
      </c>
      <c r="L3468">
        <v>5.1560000000000003E-6</v>
      </c>
      <c r="M3468" s="8">
        <v>43383</v>
      </c>
      <c r="N3468">
        <v>7.8285E-5</v>
      </c>
      <c r="O3468" s="8">
        <v>43383</v>
      </c>
      <c r="P3468">
        <v>3.9609999999999999E-6</v>
      </c>
      <c r="Q3468" s="8">
        <v>43383</v>
      </c>
      <c r="R3468">
        <v>9.7850000000000003E-6</v>
      </c>
      <c r="S3468" s="8">
        <v>43383</v>
      </c>
      <c r="T3468">
        <v>3.5199999999999998E-7</v>
      </c>
      <c r="AE3468" s="8">
        <v>43383</v>
      </c>
      <c r="AF3468">
        <v>2.7700000000000001E-7</v>
      </c>
      <c r="AG3468" s="8">
        <v>43399</v>
      </c>
      <c r="AH3468">
        <v>4.9599999999999999E-7</v>
      </c>
      <c r="BA3468" s="8">
        <v>43383</v>
      </c>
      <c r="BB3468">
        <v>8.0000000000000005E-9</v>
      </c>
      <c r="BE3468" s="8">
        <v>43383</v>
      </c>
      <c r="BF3468">
        <v>6.8707600000000001E-4</v>
      </c>
      <c r="BS3468" s="8">
        <v>43383</v>
      </c>
      <c r="BT3468">
        <v>3.7670000000000001E-6</v>
      </c>
      <c r="BW3468" s="8">
        <v>43383</v>
      </c>
      <c r="BX3468">
        <v>1.7580000000000001E-5</v>
      </c>
      <c r="BY3468" s="8">
        <v>43383</v>
      </c>
      <c r="BZ3468">
        <v>1.4295000000000001E-4</v>
      </c>
      <c r="CA3468" s="8">
        <v>43383</v>
      </c>
      <c r="CB3468">
        <v>2.7599999999999998E-7</v>
      </c>
      <c r="CC3468" s="8">
        <v>43383</v>
      </c>
      <c r="CD3468">
        <v>8.0999999999999997E-8</v>
      </c>
      <c r="CE3468" s="8">
        <v>43383</v>
      </c>
      <c r="CF3468">
        <v>1.8410000000000002E-5</v>
      </c>
      <c r="CG3468" s="8">
        <v>43383</v>
      </c>
      <c r="CH3468">
        <v>7.5780000000000001E-6</v>
      </c>
      <c r="CI3468" s="8">
        <v>43383</v>
      </c>
      <c r="CJ3468">
        <v>1.3453E-5</v>
      </c>
      <c r="CK3468" s="8">
        <v>43383</v>
      </c>
      <c r="CL3468">
        <v>1.0000000000000001E-9</v>
      </c>
      <c r="CM3468" s="8">
        <v>43383</v>
      </c>
      <c r="CN3468">
        <v>1.9000000000000001E-8</v>
      </c>
      <c r="CS3468" s="8">
        <v>43383</v>
      </c>
      <c r="CT3468">
        <v>2.9000000000000002E-8</v>
      </c>
      <c r="CU3468" s="8">
        <v>43383</v>
      </c>
      <c r="CV3468">
        <v>2.8320000000000002E-6</v>
      </c>
      <c r="CW3468" s="8">
        <v>43383</v>
      </c>
      <c r="CX3468">
        <v>8.3750000000000003E-6</v>
      </c>
      <c r="CY3468" s="8">
        <v>43383</v>
      </c>
      <c r="CZ3468">
        <v>1.4360000000000001E-6</v>
      </c>
      <c r="DE3468" s="8">
        <v>43383</v>
      </c>
      <c r="DF3468">
        <v>3.9295000000000002E-5</v>
      </c>
      <c r="DG3468" s="8">
        <v>43383</v>
      </c>
      <c r="DH3468">
        <v>7.8199999999999999E-7</v>
      </c>
      <c r="DM3468" s="8">
        <v>43383</v>
      </c>
      <c r="DN3468">
        <v>2.35424E-4</v>
      </c>
      <c r="DO3468" s="8">
        <v>43383</v>
      </c>
      <c r="DP3468">
        <v>5.8599999999999998E-7</v>
      </c>
      <c r="DS3468" s="8">
        <v>43383</v>
      </c>
      <c r="DT3468">
        <v>4.4088000000000002E-5</v>
      </c>
      <c r="DU3468" s="8">
        <v>43383</v>
      </c>
      <c r="DV3468">
        <v>3.4700000000000002E-7</v>
      </c>
      <c r="EA3468" s="8">
        <v>43383</v>
      </c>
      <c r="EB3468">
        <v>1.5689999999999999E-6</v>
      </c>
      <c r="EI3468" s="8">
        <v>43383</v>
      </c>
      <c r="EJ3468">
        <v>2.5284000000000001E-5</v>
      </c>
      <c r="EM3468" s="8">
        <v>43383</v>
      </c>
      <c r="EN3468">
        <v>1.4699999999999999E-6</v>
      </c>
      <c r="EO3468" s="8">
        <v>43399</v>
      </c>
      <c r="EP3468">
        <v>7.0100000000000004E-7</v>
      </c>
      <c r="ES3468" s="8">
        <v>43383</v>
      </c>
      <c r="ET3468">
        <v>2.1019999999999999E-6</v>
      </c>
      <c r="EY3468" s="8">
        <v>43399</v>
      </c>
      <c r="EZ3468">
        <v>1.9616999999999999E-5</v>
      </c>
      <c r="FE3468" s="8">
        <v>43399</v>
      </c>
      <c r="FF3468">
        <v>1.6E-7</v>
      </c>
      <c r="FG3468" s="8">
        <v>43383</v>
      </c>
      <c r="FH3468">
        <v>2.1518E-5</v>
      </c>
      <c r="FI3468" s="8">
        <v>43383</v>
      </c>
      <c r="FJ3468">
        <v>2.79E-7</v>
      </c>
      <c r="FO3468" s="8">
        <v>43383</v>
      </c>
      <c r="FP3468">
        <v>4.0699999999999998E-7</v>
      </c>
      <c r="FQ3468" s="8">
        <v>43383</v>
      </c>
      <c r="FR3468">
        <v>6.6139999999999997E-6</v>
      </c>
      <c r="FS3468" s="8">
        <v>43383</v>
      </c>
      <c r="FT3468">
        <v>2.6089999999999999E-6</v>
      </c>
      <c r="FU3468" s="8">
        <v>43383</v>
      </c>
      <c r="FV3468">
        <v>5.8719999999999999E-6</v>
      </c>
      <c r="FY3468" s="8">
        <v>43383</v>
      </c>
      <c r="FZ3468">
        <v>7.8137000000000001E-5</v>
      </c>
      <c r="GC3468" s="8">
        <v>43383</v>
      </c>
      <c r="GD3468">
        <v>4.5600000000000001E-7</v>
      </c>
    </row>
    <row r="3469" spans="1:186" x14ac:dyDescent="0.25">
      <c r="A3469" s="8">
        <v>43384</v>
      </c>
      <c r="B3469">
        <v>4.9399999999999995E-7</v>
      </c>
      <c r="C3469" s="8">
        <v>43384</v>
      </c>
      <c r="D3469">
        <v>2.79E-7</v>
      </c>
      <c r="I3469" s="8">
        <v>43384</v>
      </c>
      <c r="J3469">
        <v>1E-8</v>
      </c>
      <c r="K3469" s="8">
        <v>43384</v>
      </c>
      <c r="L3469">
        <v>9.0729999999999994E-6</v>
      </c>
      <c r="M3469" s="8">
        <v>43384</v>
      </c>
      <c r="N3469">
        <v>9.3442000000000004E-5</v>
      </c>
      <c r="O3469" s="8">
        <v>43384</v>
      </c>
      <c r="P3469">
        <v>5.3680000000000001E-6</v>
      </c>
      <c r="Q3469" s="8">
        <v>43384</v>
      </c>
      <c r="R3469">
        <v>1.3139000000000001E-5</v>
      </c>
      <c r="S3469" s="8">
        <v>43384</v>
      </c>
      <c r="T3469">
        <v>3.96E-7</v>
      </c>
      <c r="AE3469" s="8">
        <v>43384</v>
      </c>
      <c r="AF3469">
        <v>5.0500000000000004E-7</v>
      </c>
      <c r="AG3469" s="8">
        <v>43402</v>
      </c>
      <c r="AH3469">
        <v>5.4000000000000002E-7</v>
      </c>
      <c r="BA3469" s="8">
        <v>43384</v>
      </c>
      <c r="BB3469">
        <v>8.0000000000000005E-9</v>
      </c>
      <c r="BE3469" s="8">
        <v>43384</v>
      </c>
      <c r="BF3469">
        <v>1.026931E-3</v>
      </c>
      <c r="BS3469" s="8">
        <v>43384</v>
      </c>
      <c r="BT3469">
        <v>4.1330000000000001E-6</v>
      </c>
      <c r="BW3469" s="8">
        <v>43384</v>
      </c>
      <c r="BX3469">
        <v>2.0996999999999999E-5</v>
      </c>
      <c r="BY3469" s="8">
        <v>43384</v>
      </c>
      <c r="BZ3469">
        <v>1.4941299999999999E-4</v>
      </c>
      <c r="CA3469" s="8">
        <v>43384</v>
      </c>
      <c r="CB3469">
        <v>3.27E-7</v>
      </c>
      <c r="CC3469" s="8">
        <v>43384</v>
      </c>
      <c r="CD3469">
        <v>9.9E-8</v>
      </c>
      <c r="CE3469" s="8">
        <v>43384</v>
      </c>
      <c r="CF3469">
        <v>2.7404000000000001E-5</v>
      </c>
      <c r="CG3469" s="8">
        <v>43384</v>
      </c>
      <c r="CH3469">
        <v>9.3200000000000006E-6</v>
      </c>
      <c r="CI3469" s="8">
        <v>43384</v>
      </c>
      <c r="CJ3469">
        <v>1.4055E-5</v>
      </c>
      <c r="CK3469" s="8">
        <v>43384</v>
      </c>
      <c r="CL3469">
        <v>1.0000000000000001E-9</v>
      </c>
      <c r="CM3469" s="8">
        <v>43384</v>
      </c>
      <c r="CN3469">
        <v>2.4E-8</v>
      </c>
      <c r="CS3469" s="8">
        <v>43384</v>
      </c>
      <c r="CT3469">
        <v>7.0000000000000005E-8</v>
      </c>
      <c r="CU3469" s="8">
        <v>43384</v>
      </c>
      <c r="CV3469">
        <v>3.738E-6</v>
      </c>
      <c r="CW3469" s="8">
        <v>43384</v>
      </c>
      <c r="CX3469">
        <v>9.3009999999999995E-6</v>
      </c>
      <c r="CY3469" s="8">
        <v>43384</v>
      </c>
      <c r="CZ3469">
        <v>1.9240000000000001E-6</v>
      </c>
      <c r="DE3469" s="8">
        <v>43384</v>
      </c>
      <c r="DF3469">
        <v>6.0819000000000002E-5</v>
      </c>
      <c r="DG3469" s="8">
        <v>43384</v>
      </c>
      <c r="DH3469">
        <v>9.7199999999999997E-7</v>
      </c>
      <c r="DM3469" s="8">
        <v>43384</v>
      </c>
      <c r="DN3469">
        <v>2.66116E-4</v>
      </c>
      <c r="DO3469" s="8">
        <v>43384</v>
      </c>
      <c r="DP3469">
        <v>5.9200000000000001E-7</v>
      </c>
      <c r="DS3469" s="8">
        <v>43384</v>
      </c>
      <c r="DT3469">
        <v>4.5969E-5</v>
      </c>
      <c r="DU3469" s="8">
        <v>43384</v>
      </c>
      <c r="DV3469">
        <v>3.5100000000000001E-7</v>
      </c>
      <c r="EA3469" s="8">
        <v>43384</v>
      </c>
      <c r="EB3469">
        <v>1.7630000000000001E-6</v>
      </c>
      <c r="EI3469" s="8">
        <v>43384</v>
      </c>
      <c r="EJ3469">
        <v>3.2616000000000001E-5</v>
      </c>
      <c r="EM3469" s="8">
        <v>43384</v>
      </c>
      <c r="EN3469">
        <v>1.61E-6</v>
      </c>
      <c r="EO3469" s="8">
        <v>43402</v>
      </c>
      <c r="EP3469">
        <v>7.4700000000000001E-7</v>
      </c>
      <c r="ES3469" s="8">
        <v>43384</v>
      </c>
      <c r="ET3469">
        <v>2.5689999999999999E-6</v>
      </c>
      <c r="EY3469" s="8">
        <v>43402</v>
      </c>
      <c r="EZ3469">
        <v>2.2076999999999999E-5</v>
      </c>
      <c r="FE3469" s="8">
        <v>43402</v>
      </c>
      <c r="FF3469">
        <v>1.6E-7</v>
      </c>
      <c r="FG3469" s="8">
        <v>43384</v>
      </c>
      <c r="FH3469">
        <v>2.4326999999999999E-5</v>
      </c>
      <c r="FI3469" s="8">
        <v>43384</v>
      </c>
      <c r="FJ3469">
        <v>2.9499999999999998E-7</v>
      </c>
      <c r="FO3469" s="8">
        <v>43384</v>
      </c>
      <c r="FP3469">
        <v>4.8999999999999997E-7</v>
      </c>
      <c r="FQ3469" s="8">
        <v>43384</v>
      </c>
      <c r="FR3469">
        <v>7.1799999999999999E-6</v>
      </c>
      <c r="FS3469" s="8">
        <v>43384</v>
      </c>
      <c r="FT3469">
        <v>3.191E-6</v>
      </c>
      <c r="FU3469" s="8">
        <v>43384</v>
      </c>
      <c r="FV3469">
        <v>7.7249999999999997E-6</v>
      </c>
      <c r="FY3469" s="8">
        <v>43384</v>
      </c>
      <c r="FZ3469">
        <v>1.04434E-4</v>
      </c>
      <c r="GC3469" s="8">
        <v>43384</v>
      </c>
      <c r="GD3469">
        <v>5.06E-7</v>
      </c>
    </row>
    <row r="3470" spans="1:186" x14ac:dyDescent="0.25">
      <c r="A3470" s="8">
        <v>43385</v>
      </c>
      <c r="B3470">
        <v>5.0699999999999997E-7</v>
      </c>
      <c r="C3470" s="8">
        <v>43385</v>
      </c>
      <c r="D3470">
        <v>2.7099999999999998E-7</v>
      </c>
      <c r="I3470" s="8">
        <v>43385</v>
      </c>
      <c r="J3470">
        <v>1E-8</v>
      </c>
      <c r="K3470" s="8">
        <v>43385</v>
      </c>
      <c r="L3470">
        <v>9.268E-6</v>
      </c>
      <c r="M3470" s="8">
        <v>43385</v>
      </c>
      <c r="N3470">
        <v>8.9671000000000003E-5</v>
      </c>
      <c r="O3470" s="8">
        <v>43385</v>
      </c>
      <c r="P3470">
        <v>5.1449999999999999E-6</v>
      </c>
      <c r="Q3470" s="8">
        <v>43385</v>
      </c>
      <c r="R3470">
        <v>1.2377E-5</v>
      </c>
      <c r="S3470" s="8">
        <v>43385</v>
      </c>
      <c r="T3470">
        <v>4.0200000000000003E-7</v>
      </c>
      <c r="AE3470" s="8">
        <v>43385</v>
      </c>
      <c r="AF3470">
        <v>5.0399999999999996E-7</v>
      </c>
      <c r="AG3470" s="8">
        <v>43403</v>
      </c>
      <c r="AH3470">
        <v>5.0299999999999999E-7</v>
      </c>
      <c r="BA3470" s="8">
        <v>43385</v>
      </c>
      <c r="BB3470">
        <v>8.0000000000000005E-9</v>
      </c>
      <c r="BE3470" s="8">
        <v>43385</v>
      </c>
      <c r="BF3470">
        <v>9.7897700000000002E-4</v>
      </c>
      <c r="BS3470" s="8">
        <v>43385</v>
      </c>
      <c r="BT3470">
        <v>4.0029999999999996E-6</v>
      </c>
      <c r="BW3470" s="8">
        <v>43385</v>
      </c>
      <c r="BX3470">
        <v>1.9904000000000001E-5</v>
      </c>
      <c r="BY3470" s="8">
        <v>43385</v>
      </c>
      <c r="BZ3470">
        <v>1.4581500000000001E-4</v>
      </c>
      <c r="CA3470" s="8">
        <v>43385</v>
      </c>
      <c r="CB3470">
        <v>3.1699999999999999E-7</v>
      </c>
      <c r="CC3470" s="8">
        <v>43385</v>
      </c>
      <c r="CD3470">
        <v>9.8000000000000004E-8</v>
      </c>
      <c r="CE3470" s="8">
        <v>43385</v>
      </c>
      <c r="CF3470">
        <v>2.6290000000000001E-5</v>
      </c>
      <c r="CG3470" s="8">
        <v>43385</v>
      </c>
      <c r="CH3470">
        <v>8.9940000000000006E-6</v>
      </c>
      <c r="CI3470" s="8">
        <v>43385</v>
      </c>
      <c r="CJ3470">
        <v>1.3614999999999999E-5</v>
      </c>
      <c r="CK3470" s="8">
        <v>43385</v>
      </c>
      <c r="CL3470">
        <v>1.0000000000000001E-9</v>
      </c>
      <c r="CM3470" s="8">
        <v>43385</v>
      </c>
      <c r="CN3470">
        <v>2.4E-8</v>
      </c>
      <c r="CS3470" s="8">
        <v>43385</v>
      </c>
      <c r="CT3470">
        <v>7.1E-8</v>
      </c>
      <c r="CU3470" s="8">
        <v>43385</v>
      </c>
      <c r="CV3470">
        <v>3.6509999999999999E-6</v>
      </c>
      <c r="CW3470" s="8">
        <v>43385</v>
      </c>
      <c r="CX3470">
        <v>9.0219999999999993E-6</v>
      </c>
      <c r="CY3470" s="8">
        <v>43385</v>
      </c>
      <c r="CZ3470">
        <v>1.88E-6</v>
      </c>
      <c r="DE3470" s="8">
        <v>43385</v>
      </c>
      <c r="DF3470">
        <v>6.0442000000000002E-5</v>
      </c>
      <c r="DG3470" s="8">
        <v>43385</v>
      </c>
      <c r="DH3470">
        <v>9.47E-7</v>
      </c>
      <c r="DM3470" s="8">
        <v>43385</v>
      </c>
      <c r="DN3470">
        <v>2.6642099999999998E-4</v>
      </c>
      <c r="DO3470" s="8">
        <v>43385</v>
      </c>
      <c r="DP3470">
        <v>5.9299999999999998E-7</v>
      </c>
      <c r="DS3470" s="8">
        <v>43385</v>
      </c>
      <c r="DT3470">
        <v>4.4702E-5</v>
      </c>
      <c r="DU3470" s="8">
        <v>43385</v>
      </c>
      <c r="DV3470">
        <v>3.3999999999999997E-7</v>
      </c>
      <c r="EA3470" s="8">
        <v>43385</v>
      </c>
      <c r="EB3470">
        <v>1.7290000000000001E-6</v>
      </c>
      <c r="EI3470" s="8">
        <v>43385</v>
      </c>
      <c r="EJ3470">
        <v>4.2315999999999999E-5</v>
      </c>
      <c r="EM3470" s="8">
        <v>43385</v>
      </c>
      <c r="EN3470">
        <v>1.576E-6</v>
      </c>
      <c r="EO3470" s="8">
        <v>43403</v>
      </c>
      <c r="EP3470">
        <v>6.9100000000000003E-7</v>
      </c>
      <c r="ES3470" s="8">
        <v>43385</v>
      </c>
      <c r="ET3470">
        <v>2.4650000000000001E-6</v>
      </c>
      <c r="EY3470" s="8">
        <v>43403</v>
      </c>
      <c r="EZ3470">
        <v>2.1665999999999999E-5</v>
      </c>
      <c r="FE3470" s="8">
        <v>43403</v>
      </c>
      <c r="FF3470">
        <v>1.48E-7</v>
      </c>
      <c r="FG3470" s="8">
        <v>43385</v>
      </c>
      <c r="FH3470">
        <v>2.2878E-5</v>
      </c>
      <c r="FI3470" s="8">
        <v>43385</v>
      </c>
      <c r="FJ3470">
        <v>2.79E-7</v>
      </c>
      <c r="FO3470" s="8">
        <v>43385</v>
      </c>
      <c r="FP3470">
        <v>4.6499999999999999E-7</v>
      </c>
      <c r="FQ3470" s="8">
        <v>43385</v>
      </c>
      <c r="FR3470">
        <v>7.0740000000000004E-6</v>
      </c>
      <c r="FS3470" s="8">
        <v>43385</v>
      </c>
      <c r="FT3470">
        <v>3.0809999999999998E-6</v>
      </c>
      <c r="FU3470" s="8">
        <v>43385</v>
      </c>
      <c r="FV3470">
        <v>9.0459999999999994E-6</v>
      </c>
      <c r="FY3470" s="8">
        <v>43385</v>
      </c>
      <c r="FZ3470">
        <v>9.2829000000000002E-5</v>
      </c>
      <c r="GC3470" s="8">
        <v>43385</v>
      </c>
      <c r="GD3470">
        <v>4.9100000000000004E-7</v>
      </c>
    </row>
    <row r="3471" spans="1:186" x14ac:dyDescent="0.25">
      <c r="A3471" s="8">
        <v>43388</v>
      </c>
      <c r="B3471">
        <v>5.7599999999999997E-7</v>
      </c>
      <c r="C3471" s="8">
        <v>43388</v>
      </c>
      <c r="D3471">
        <v>2.9400000000000001E-7</v>
      </c>
      <c r="I3471" s="8">
        <v>43388</v>
      </c>
      <c r="J3471">
        <v>1E-8</v>
      </c>
      <c r="K3471" s="8">
        <v>43388</v>
      </c>
      <c r="L3471">
        <v>9.9850000000000001E-6</v>
      </c>
      <c r="M3471" s="8">
        <v>43388</v>
      </c>
      <c r="N3471">
        <v>9.0841000000000007E-5</v>
      </c>
      <c r="O3471" s="8">
        <v>43388</v>
      </c>
      <c r="P3471">
        <v>5.463E-6</v>
      </c>
      <c r="Q3471" s="8">
        <v>43388</v>
      </c>
      <c r="R3471">
        <v>1.2357999999999999E-5</v>
      </c>
      <c r="S3471" s="8">
        <v>43388</v>
      </c>
      <c r="T3471">
        <v>4.4700000000000002E-7</v>
      </c>
      <c r="AE3471" s="8">
        <v>43388</v>
      </c>
      <c r="AF3471">
        <v>4.7300000000000001E-7</v>
      </c>
      <c r="AG3471" s="8">
        <v>43404</v>
      </c>
      <c r="AH3471">
        <v>4.75E-7</v>
      </c>
      <c r="BA3471" s="8">
        <v>43388</v>
      </c>
      <c r="BB3471">
        <v>8.0000000000000005E-9</v>
      </c>
      <c r="BE3471" s="8">
        <v>43388</v>
      </c>
      <c r="BF3471">
        <v>1.0535200000000001E-3</v>
      </c>
      <c r="BS3471" s="8">
        <v>43388</v>
      </c>
      <c r="BT3471">
        <v>3.941E-6</v>
      </c>
      <c r="BW3471" s="8">
        <v>43388</v>
      </c>
      <c r="BX3471">
        <v>2.0823E-5</v>
      </c>
      <c r="BY3471" s="8">
        <v>43388</v>
      </c>
      <c r="BZ3471">
        <v>1.4144599999999999E-4</v>
      </c>
      <c r="CA3471" s="8">
        <v>43388</v>
      </c>
      <c r="CB3471">
        <v>3.3700000000000001E-7</v>
      </c>
      <c r="CC3471" s="8">
        <v>43388</v>
      </c>
      <c r="CD3471">
        <v>9.9999999999999995E-8</v>
      </c>
      <c r="CE3471" s="8">
        <v>43388</v>
      </c>
      <c r="CF3471">
        <v>2.0417000000000001E-5</v>
      </c>
      <c r="CG3471" s="8">
        <v>43388</v>
      </c>
      <c r="CH3471">
        <v>9.0750000000000004E-6</v>
      </c>
      <c r="CI3471" s="8">
        <v>43388</v>
      </c>
      <c r="CJ3471">
        <v>1.4107000000000001E-5</v>
      </c>
      <c r="CK3471" s="8">
        <v>43388</v>
      </c>
      <c r="CL3471">
        <v>1.0000000000000001E-9</v>
      </c>
      <c r="CM3471" s="8">
        <v>43388</v>
      </c>
      <c r="CN3471">
        <v>2.4999999999999999E-8</v>
      </c>
      <c r="CS3471" s="8">
        <v>43388</v>
      </c>
      <c r="CT3471">
        <v>7.1999999999999996E-8</v>
      </c>
      <c r="CU3471" s="8">
        <v>43388</v>
      </c>
      <c r="CV3471">
        <v>3.5889999999999999E-6</v>
      </c>
      <c r="CW3471" s="8">
        <v>43388</v>
      </c>
      <c r="CX3471">
        <v>9.2199999999999998E-6</v>
      </c>
      <c r="CY3471" s="8">
        <v>43388</v>
      </c>
      <c r="CZ3471">
        <v>1.8989999999999999E-6</v>
      </c>
      <c r="DE3471" s="8">
        <v>43388</v>
      </c>
      <c r="DF3471">
        <v>6.1617000000000003E-5</v>
      </c>
      <c r="DG3471" s="8">
        <v>43388</v>
      </c>
      <c r="DH3471">
        <v>9.5300000000000002E-7</v>
      </c>
      <c r="DM3471" s="8">
        <v>43388</v>
      </c>
      <c r="DN3471">
        <v>2.6612700000000001E-4</v>
      </c>
      <c r="DO3471" s="8">
        <v>43388</v>
      </c>
      <c r="DP3471">
        <v>6.7299999999999995E-7</v>
      </c>
      <c r="DS3471" s="8">
        <v>43388</v>
      </c>
      <c r="DT3471">
        <v>4.6854000000000002E-5</v>
      </c>
      <c r="DU3471" s="8">
        <v>43388</v>
      </c>
      <c r="DV3471">
        <v>3.7E-7</v>
      </c>
      <c r="EA3471" s="8">
        <v>43388</v>
      </c>
      <c r="EB3471">
        <v>3.6610000000000002E-6</v>
      </c>
      <c r="EI3471" s="8">
        <v>43388</v>
      </c>
      <c r="EJ3471">
        <v>4.0277000000000001E-5</v>
      </c>
      <c r="EM3471" s="8">
        <v>43388</v>
      </c>
      <c r="EN3471">
        <v>1.5770000000000001E-6</v>
      </c>
      <c r="EO3471" s="8">
        <v>43404</v>
      </c>
      <c r="EP3471">
        <v>6.6599999999999996E-7</v>
      </c>
      <c r="ES3471" s="8">
        <v>43388</v>
      </c>
      <c r="ET3471">
        <v>8.7199999999999997E-7</v>
      </c>
      <c r="EY3471" s="8">
        <v>43404</v>
      </c>
      <c r="EZ3471">
        <v>1.4119E-5</v>
      </c>
      <c r="FE3471" s="8">
        <v>43404</v>
      </c>
      <c r="FF3471">
        <v>1.4000000000000001E-7</v>
      </c>
      <c r="FG3471" s="8">
        <v>43388</v>
      </c>
      <c r="FH3471">
        <v>2.2864999999999999E-5</v>
      </c>
      <c r="FI3471" s="8">
        <v>43388</v>
      </c>
      <c r="FJ3471">
        <v>2.6600000000000003E-7</v>
      </c>
      <c r="FO3471" s="8">
        <v>43388</v>
      </c>
      <c r="FP3471">
        <v>4.7E-7</v>
      </c>
      <c r="FQ3471" s="8">
        <v>43388</v>
      </c>
      <c r="FR3471">
        <v>7.1629999999999999E-6</v>
      </c>
      <c r="FS3471" s="8">
        <v>43388</v>
      </c>
      <c r="FT3471">
        <v>3.0809999999999998E-6</v>
      </c>
      <c r="FU3471" s="8">
        <v>43388</v>
      </c>
      <c r="FV3471">
        <v>9.4690000000000003E-6</v>
      </c>
      <c r="FY3471" s="8">
        <v>43388</v>
      </c>
      <c r="FZ3471">
        <v>8.7404000000000005E-5</v>
      </c>
      <c r="GC3471" s="8">
        <v>43388</v>
      </c>
      <c r="GD3471">
        <v>5.2499999999999995E-7</v>
      </c>
    </row>
    <row r="3472" spans="1:186" x14ac:dyDescent="0.25">
      <c r="A3472" s="8">
        <v>43389</v>
      </c>
      <c r="B3472">
        <v>5.5000000000000003E-7</v>
      </c>
      <c r="C3472" s="8">
        <v>43389</v>
      </c>
      <c r="D3472">
        <v>3.03E-7</v>
      </c>
      <c r="I3472" s="8">
        <v>43389</v>
      </c>
      <c r="J3472">
        <v>1E-8</v>
      </c>
      <c r="K3472" s="8">
        <v>43389</v>
      </c>
      <c r="L3472">
        <v>9.5840000000000001E-6</v>
      </c>
      <c r="M3472" s="8">
        <v>43389</v>
      </c>
      <c r="N3472">
        <v>8.5619999999999997E-5</v>
      </c>
      <c r="O3472" s="8">
        <v>43389</v>
      </c>
      <c r="P3472">
        <v>5.3260000000000003E-6</v>
      </c>
      <c r="Q3472" s="8">
        <v>43389</v>
      </c>
      <c r="R3472">
        <v>1.171E-5</v>
      </c>
      <c r="S3472" s="8">
        <v>43389</v>
      </c>
      <c r="T3472">
        <v>4.32E-7</v>
      </c>
      <c r="AE3472" s="8">
        <v>43389</v>
      </c>
      <c r="AF3472">
        <v>4.5600000000000001E-7</v>
      </c>
      <c r="AG3472" s="8">
        <v>43405</v>
      </c>
      <c r="AH3472">
        <v>4.7E-7</v>
      </c>
      <c r="BA3472" s="8">
        <v>43389</v>
      </c>
      <c r="BB3472">
        <v>8.0000000000000005E-9</v>
      </c>
      <c r="BE3472" s="8">
        <v>43389</v>
      </c>
      <c r="BF3472">
        <v>1.0170750000000001E-3</v>
      </c>
      <c r="BS3472" s="8">
        <v>43389</v>
      </c>
      <c r="BT3472">
        <v>4.0010000000000003E-6</v>
      </c>
      <c r="BW3472" s="8">
        <v>43389</v>
      </c>
      <c r="BX3472">
        <v>2.0545000000000001E-5</v>
      </c>
      <c r="BY3472" s="8">
        <v>43389</v>
      </c>
      <c r="BZ3472">
        <v>1.12179E-4</v>
      </c>
      <c r="CA3472" s="8">
        <v>43389</v>
      </c>
      <c r="CB3472">
        <v>3.2000000000000001E-7</v>
      </c>
      <c r="CC3472" s="8">
        <v>43389</v>
      </c>
      <c r="CD3472">
        <v>9.9E-8</v>
      </c>
      <c r="CE3472" s="8">
        <v>43389</v>
      </c>
      <c r="CF3472">
        <v>1.9330999999999998E-5</v>
      </c>
      <c r="CG3472" s="8">
        <v>43389</v>
      </c>
      <c r="CH3472">
        <v>1.0149000000000001E-5</v>
      </c>
      <c r="CI3472" s="8">
        <v>43389</v>
      </c>
      <c r="CJ3472">
        <v>1.3373000000000001E-5</v>
      </c>
      <c r="CK3472" s="8">
        <v>43389</v>
      </c>
      <c r="CL3472">
        <v>1.0000000000000001E-9</v>
      </c>
      <c r="CM3472" s="8">
        <v>43389</v>
      </c>
      <c r="CN3472">
        <v>1.9000000000000001E-8</v>
      </c>
      <c r="CS3472" s="8">
        <v>43389</v>
      </c>
      <c r="CT3472">
        <v>6.8999999999999996E-8</v>
      </c>
      <c r="CU3472" s="8">
        <v>43389</v>
      </c>
      <c r="CV3472">
        <v>3.4000000000000001E-6</v>
      </c>
      <c r="CW3472" s="8">
        <v>43389</v>
      </c>
      <c r="CX3472">
        <v>8.7690000000000002E-6</v>
      </c>
      <c r="CY3472" s="8">
        <v>43389</v>
      </c>
      <c r="CZ3472">
        <v>1.84E-6</v>
      </c>
      <c r="DE3472" s="8">
        <v>43389</v>
      </c>
      <c r="DF3472">
        <v>6.0254999999999998E-5</v>
      </c>
      <c r="DG3472" s="8">
        <v>43389</v>
      </c>
      <c r="DH3472">
        <v>9.0999999999999997E-7</v>
      </c>
      <c r="DM3472" s="8">
        <v>43389</v>
      </c>
      <c r="DN3472">
        <v>2.0320200000000001E-4</v>
      </c>
      <c r="DO3472" s="8">
        <v>43389</v>
      </c>
      <c r="DP3472">
        <v>6.5700000000000002E-7</v>
      </c>
      <c r="DS3472" s="8">
        <v>43389</v>
      </c>
      <c r="DT3472">
        <v>4.2663999999999997E-5</v>
      </c>
      <c r="DU3472" s="8">
        <v>43389</v>
      </c>
      <c r="DV3472">
        <v>3.6399999999999998E-7</v>
      </c>
      <c r="EA3472" s="8">
        <v>43389</v>
      </c>
      <c r="EB3472">
        <v>3.484E-6</v>
      </c>
      <c r="EI3472" s="8">
        <v>43389</v>
      </c>
      <c r="EJ3472">
        <v>4.0995999999999998E-5</v>
      </c>
      <c r="EM3472" s="8">
        <v>43389</v>
      </c>
      <c r="EN3472">
        <v>1.4980000000000001E-6</v>
      </c>
      <c r="EO3472" s="8">
        <v>43405</v>
      </c>
      <c r="EP3472">
        <v>6.6899999999999997E-7</v>
      </c>
      <c r="ES3472" s="8">
        <v>43389</v>
      </c>
      <c r="ET3472">
        <v>8.3099999999999996E-7</v>
      </c>
      <c r="EY3472" s="8">
        <v>43405</v>
      </c>
      <c r="EZ3472">
        <v>1.4355999999999999E-5</v>
      </c>
      <c r="FE3472" s="8">
        <v>43405</v>
      </c>
      <c r="FF3472">
        <v>1.4700000000000001E-7</v>
      </c>
      <c r="FG3472" s="8">
        <v>43389</v>
      </c>
      <c r="FH3472">
        <v>2.1664000000000001E-5</v>
      </c>
      <c r="FI3472" s="8">
        <v>43389</v>
      </c>
      <c r="FJ3472">
        <v>2.53E-7</v>
      </c>
      <c r="FO3472" s="8">
        <v>43389</v>
      </c>
      <c r="FP3472">
        <v>2.8799999999999998E-7</v>
      </c>
      <c r="FQ3472" s="8">
        <v>43389</v>
      </c>
      <c r="FR3472">
        <v>6.8859999999999998E-6</v>
      </c>
      <c r="FS3472" s="8">
        <v>43389</v>
      </c>
      <c r="FT3472">
        <v>2.9270000000000001E-6</v>
      </c>
      <c r="FU3472" s="8">
        <v>43389</v>
      </c>
      <c r="FV3472">
        <v>8.9700000000000005E-6</v>
      </c>
      <c r="FY3472" s="8">
        <v>43389</v>
      </c>
      <c r="FZ3472">
        <v>8.2002999999999994E-5</v>
      </c>
      <c r="GC3472" s="8">
        <v>43389</v>
      </c>
      <c r="GD3472">
        <v>5.0800000000000005E-7</v>
      </c>
    </row>
    <row r="3473" spans="1:186" x14ac:dyDescent="0.25">
      <c r="A3473" s="8">
        <v>43390</v>
      </c>
      <c r="B3473">
        <v>5.6000000000000004E-7</v>
      </c>
      <c r="C3473" s="8">
        <v>43390</v>
      </c>
      <c r="D3473">
        <v>8.4200000000000005E-7</v>
      </c>
      <c r="I3473" s="8">
        <v>43390</v>
      </c>
      <c r="J3473">
        <v>1E-8</v>
      </c>
      <c r="K3473" s="8">
        <v>43390</v>
      </c>
      <c r="L3473">
        <v>9.2660000000000007E-6</v>
      </c>
      <c r="M3473" s="8">
        <v>43390</v>
      </c>
      <c r="N3473">
        <v>8.4500999999999996E-5</v>
      </c>
      <c r="O3473" s="8">
        <v>43390</v>
      </c>
      <c r="P3473">
        <v>4.9710000000000003E-6</v>
      </c>
      <c r="Q3473" s="8">
        <v>43390</v>
      </c>
      <c r="R3473">
        <v>1.1398E-5</v>
      </c>
      <c r="S3473" s="8">
        <v>43390</v>
      </c>
      <c r="T3473">
        <v>4.2300000000000002E-7</v>
      </c>
      <c r="AE3473" s="8">
        <v>43390</v>
      </c>
      <c r="AF3473">
        <v>4.4099999999999999E-7</v>
      </c>
      <c r="AG3473" s="8">
        <v>43406</v>
      </c>
      <c r="AH3473">
        <v>4.4799999999999999E-7</v>
      </c>
      <c r="BA3473" s="8">
        <v>43390</v>
      </c>
      <c r="BB3473">
        <v>6.9999999999999998E-9</v>
      </c>
      <c r="BE3473" s="8">
        <v>43390</v>
      </c>
      <c r="BF3473">
        <v>9.9166399999999996E-4</v>
      </c>
      <c r="BS3473" s="8">
        <v>43390</v>
      </c>
      <c r="BT3473">
        <v>3.7900000000000001E-6</v>
      </c>
      <c r="BW3473" s="8">
        <v>43390</v>
      </c>
      <c r="BX3473">
        <v>2.1277999999999999E-5</v>
      </c>
      <c r="BY3473" s="8">
        <v>43390</v>
      </c>
      <c r="BZ3473">
        <v>9.7649E-5</v>
      </c>
      <c r="CA3473" s="8">
        <v>43390</v>
      </c>
      <c r="CB3473">
        <v>5.3600000000000004E-7</v>
      </c>
      <c r="CC3473" s="8">
        <v>43390</v>
      </c>
      <c r="CD3473">
        <v>1.06E-7</v>
      </c>
      <c r="CE3473" s="8">
        <v>43390</v>
      </c>
      <c r="CF3473">
        <v>1.9400999999999999E-5</v>
      </c>
      <c r="CG3473" s="8">
        <v>43390</v>
      </c>
      <c r="CH3473">
        <v>1.4403000000000001E-5</v>
      </c>
      <c r="CI3473" s="8">
        <v>43390</v>
      </c>
      <c r="CJ3473">
        <v>1.3405E-5</v>
      </c>
      <c r="CK3473" s="8">
        <v>43390</v>
      </c>
      <c r="CL3473">
        <v>1.0000000000000001E-9</v>
      </c>
      <c r="CM3473" s="8">
        <v>43390</v>
      </c>
      <c r="CN3473">
        <v>1.7E-8</v>
      </c>
      <c r="CS3473" s="8">
        <v>43390</v>
      </c>
      <c r="CT3473">
        <v>6.8999999999999996E-8</v>
      </c>
      <c r="CU3473" s="8">
        <v>43390</v>
      </c>
      <c r="CV3473">
        <v>3.6210000000000001E-6</v>
      </c>
      <c r="CW3473" s="8">
        <v>43390</v>
      </c>
      <c r="CX3473">
        <v>1.0926E-5</v>
      </c>
      <c r="CY3473" s="8">
        <v>43390</v>
      </c>
      <c r="CZ3473">
        <v>1.7850000000000001E-6</v>
      </c>
      <c r="DE3473" s="8">
        <v>43390</v>
      </c>
      <c r="DF3473">
        <v>5.7113E-5</v>
      </c>
      <c r="DG3473" s="8">
        <v>43390</v>
      </c>
      <c r="DH3473">
        <v>8.9700000000000005E-7</v>
      </c>
      <c r="DM3473" s="8">
        <v>43390</v>
      </c>
      <c r="DN3473">
        <v>1.8144299999999999E-4</v>
      </c>
      <c r="DO3473" s="8">
        <v>43390</v>
      </c>
      <c r="DP3473">
        <v>6.6400000000000002E-7</v>
      </c>
      <c r="DS3473" s="8">
        <v>43390</v>
      </c>
      <c r="DT3473">
        <v>3.8025000000000003E-5</v>
      </c>
      <c r="DU3473" s="8">
        <v>43390</v>
      </c>
      <c r="DV3473">
        <v>3.8500000000000002E-7</v>
      </c>
      <c r="EA3473" s="8">
        <v>43390</v>
      </c>
      <c r="EB3473">
        <v>3.517E-6</v>
      </c>
      <c r="EI3473" s="8">
        <v>43390</v>
      </c>
      <c r="EJ3473">
        <v>3.8248999999999999E-5</v>
      </c>
      <c r="EM3473" s="8">
        <v>43390</v>
      </c>
      <c r="EN3473">
        <v>1.725E-6</v>
      </c>
      <c r="EO3473" s="8">
        <v>43406</v>
      </c>
      <c r="EP3473">
        <v>6.6199999999999997E-7</v>
      </c>
      <c r="ES3473" s="8">
        <v>43390</v>
      </c>
      <c r="ET3473">
        <v>8.2500000000000004E-7</v>
      </c>
      <c r="EY3473" s="8">
        <v>43406</v>
      </c>
      <c r="EZ3473">
        <v>1.4734E-5</v>
      </c>
      <c r="FE3473" s="8">
        <v>43406</v>
      </c>
      <c r="FF3473">
        <v>1.4100000000000001E-7</v>
      </c>
      <c r="FG3473" s="8">
        <v>43390</v>
      </c>
      <c r="FH3473">
        <v>2.3397999999999999E-5</v>
      </c>
      <c r="FI3473" s="8">
        <v>43390</v>
      </c>
      <c r="FJ3473">
        <v>2.79E-7</v>
      </c>
      <c r="FO3473" s="8">
        <v>43390</v>
      </c>
      <c r="FP3473">
        <v>3.1199999999999999E-7</v>
      </c>
      <c r="FQ3473" s="8">
        <v>43390</v>
      </c>
      <c r="FR3473">
        <v>7.6510000000000001E-6</v>
      </c>
      <c r="FS3473" s="8">
        <v>43390</v>
      </c>
      <c r="FT3473">
        <v>2.8609999999999998E-6</v>
      </c>
      <c r="FU3473" s="8">
        <v>43390</v>
      </c>
      <c r="FV3473">
        <v>1.0095000000000001E-5</v>
      </c>
      <c r="FY3473" s="8">
        <v>43390</v>
      </c>
      <c r="FZ3473">
        <v>7.9565000000000001E-5</v>
      </c>
      <c r="GC3473" s="8">
        <v>43390</v>
      </c>
      <c r="GD3473">
        <v>4.9399999999999995E-7</v>
      </c>
    </row>
    <row r="3474" spans="1:186" x14ac:dyDescent="0.25">
      <c r="A3474" s="8">
        <v>43391</v>
      </c>
      <c r="B3474">
        <v>6.5799999999999999E-7</v>
      </c>
      <c r="C3474" s="8">
        <v>43391</v>
      </c>
      <c r="D3474">
        <v>9.6099999999999999E-7</v>
      </c>
      <c r="I3474" s="8">
        <v>43391</v>
      </c>
      <c r="J3474">
        <v>1E-8</v>
      </c>
      <c r="K3474" s="8">
        <v>43391</v>
      </c>
      <c r="L3474">
        <v>1.0978000000000001E-5</v>
      </c>
      <c r="M3474" s="8">
        <v>43391</v>
      </c>
      <c r="N3474">
        <v>9.2862999999999995E-5</v>
      </c>
      <c r="O3474" s="8">
        <v>43391</v>
      </c>
      <c r="P3474">
        <v>4.9779999999999996E-6</v>
      </c>
      <c r="Q3474" s="8">
        <v>43391</v>
      </c>
      <c r="R3474">
        <v>1.1144999999999999E-5</v>
      </c>
      <c r="S3474" s="8">
        <v>43391</v>
      </c>
      <c r="T3474">
        <v>5.2499999999999995E-7</v>
      </c>
      <c r="AE3474" s="8">
        <v>43391</v>
      </c>
      <c r="AF3474">
        <v>7.1500000000000004E-7</v>
      </c>
      <c r="AG3474" s="8">
        <v>43409</v>
      </c>
      <c r="AH3474">
        <v>4.6199999999999998E-7</v>
      </c>
      <c r="BA3474" s="8">
        <v>43391</v>
      </c>
      <c r="BB3474">
        <v>6.9999999999999998E-9</v>
      </c>
      <c r="BE3474" s="8">
        <v>43391</v>
      </c>
      <c r="BF3474">
        <v>9.7113199999999998E-4</v>
      </c>
      <c r="BS3474" s="8">
        <v>43391</v>
      </c>
      <c r="BT3474">
        <v>3.4879999999999999E-6</v>
      </c>
      <c r="BW3474" s="8">
        <v>43391</v>
      </c>
      <c r="BX3474">
        <v>2.334E-5</v>
      </c>
      <c r="BY3474" s="8">
        <v>43391</v>
      </c>
      <c r="BZ3474">
        <v>1.04758E-4</v>
      </c>
      <c r="CA3474" s="8">
        <v>43391</v>
      </c>
      <c r="CB3474">
        <v>6.6400000000000002E-7</v>
      </c>
      <c r="CC3474" s="8">
        <v>43391</v>
      </c>
      <c r="CD3474">
        <v>1.2700000000000001E-7</v>
      </c>
      <c r="CE3474" s="8">
        <v>43391</v>
      </c>
      <c r="CF3474">
        <v>1.9639E-5</v>
      </c>
      <c r="CG3474" s="8">
        <v>43391</v>
      </c>
      <c r="CH3474">
        <v>1.7283999999999999E-5</v>
      </c>
      <c r="CI3474" s="8">
        <v>43391</v>
      </c>
      <c r="CJ3474">
        <v>1.449E-5</v>
      </c>
      <c r="CK3474" s="8">
        <v>43391</v>
      </c>
      <c r="CL3474">
        <v>2.0000000000000001E-9</v>
      </c>
      <c r="CM3474" s="8">
        <v>43391</v>
      </c>
      <c r="CN3474">
        <v>1.6000000000000001E-8</v>
      </c>
      <c r="CS3474" s="8">
        <v>43391</v>
      </c>
      <c r="CT3474">
        <v>7.0000000000000005E-8</v>
      </c>
      <c r="CU3474" s="8">
        <v>43391</v>
      </c>
      <c r="CV3474">
        <v>3.9829999999999998E-6</v>
      </c>
      <c r="CW3474" s="8">
        <v>43391</v>
      </c>
      <c r="CX3474">
        <v>1.2741999999999999E-5</v>
      </c>
      <c r="CY3474" s="8">
        <v>43391</v>
      </c>
      <c r="CZ3474">
        <v>1.782E-6</v>
      </c>
      <c r="DE3474" s="8">
        <v>43391</v>
      </c>
      <c r="DF3474">
        <v>6.4880000000000002E-5</v>
      </c>
      <c r="DG3474" s="8">
        <v>43391</v>
      </c>
      <c r="DH3474">
        <v>9.64E-7</v>
      </c>
      <c r="DM3474" s="8">
        <v>43391</v>
      </c>
      <c r="DN3474">
        <v>2.03771E-4</v>
      </c>
      <c r="DO3474" s="8">
        <v>43391</v>
      </c>
      <c r="DP3474">
        <v>7.4799999999999997E-7</v>
      </c>
      <c r="DS3474" s="8">
        <v>43391</v>
      </c>
      <c r="DT3474">
        <v>4.5547999999999998E-5</v>
      </c>
      <c r="DU3474" s="8">
        <v>43391</v>
      </c>
      <c r="DV3474">
        <v>4.08E-7</v>
      </c>
      <c r="EA3474" s="8">
        <v>43391</v>
      </c>
      <c r="EB3474">
        <v>3.7950000000000001E-6</v>
      </c>
      <c r="EI3474" s="8">
        <v>43391</v>
      </c>
      <c r="EJ3474">
        <v>4.4569E-5</v>
      </c>
      <c r="EM3474" s="8">
        <v>43391</v>
      </c>
      <c r="EN3474">
        <v>1.8169999999999999E-6</v>
      </c>
      <c r="EO3474" s="8">
        <v>43409</v>
      </c>
      <c r="EP3474">
        <v>6.8100000000000002E-7</v>
      </c>
      <c r="ES3474" s="8">
        <v>43391</v>
      </c>
      <c r="ET3474">
        <v>1.0049999999999999E-6</v>
      </c>
      <c r="EY3474" s="8">
        <v>43409</v>
      </c>
      <c r="EZ3474">
        <v>1.4369000000000001E-5</v>
      </c>
      <c r="FE3474" s="8">
        <v>43409</v>
      </c>
      <c r="FF3474">
        <v>1.4000000000000001E-7</v>
      </c>
      <c r="FG3474" s="8">
        <v>43391</v>
      </c>
      <c r="FH3474">
        <v>2.4743E-5</v>
      </c>
      <c r="FI3474" s="8">
        <v>43391</v>
      </c>
      <c r="FJ3474">
        <v>2.9900000000000002E-7</v>
      </c>
      <c r="FO3474" s="8">
        <v>43391</v>
      </c>
      <c r="FP3474">
        <v>3.0699999999999998E-7</v>
      </c>
      <c r="FQ3474" s="8">
        <v>43391</v>
      </c>
      <c r="FR3474">
        <v>7.9859999999999994E-6</v>
      </c>
      <c r="FS3474" s="8">
        <v>43391</v>
      </c>
      <c r="FT3474">
        <v>3.6389999999999998E-6</v>
      </c>
      <c r="FU3474" s="8">
        <v>43391</v>
      </c>
      <c r="FV3474">
        <v>1.0929E-5</v>
      </c>
      <c r="FY3474" s="8">
        <v>43391</v>
      </c>
      <c r="FZ3474">
        <v>8.1259000000000002E-5</v>
      </c>
      <c r="GC3474" s="8">
        <v>43391</v>
      </c>
      <c r="GD3474">
        <v>5.0500000000000004E-7</v>
      </c>
    </row>
    <row r="3475" spans="1:186" x14ac:dyDescent="0.25">
      <c r="A3475" s="8">
        <v>43392</v>
      </c>
      <c r="B3475">
        <v>5.9200000000000001E-7</v>
      </c>
      <c r="C3475" s="8">
        <v>43392</v>
      </c>
      <c r="D3475">
        <v>9.8599999999999996E-7</v>
      </c>
      <c r="I3475" s="8">
        <v>43392</v>
      </c>
      <c r="J3475">
        <v>1E-8</v>
      </c>
      <c r="K3475" s="8">
        <v>43392</v>
      </c>
      <c r="L3475">
        <v>1.2782999999999999E-5</v>
      </c>
      <c r="M3475" s="8">
        <v>43392</v>
      </c>
      <c r="N3475">
        <v>9.0884999999999995E-5</v>
      </c>
      <c r="O3475" s="8">
        <v>43392</v>
      </c>
      <c r="P3475">
        <v>4.994E-6</v>
      </c>
      <c r="Q3475" s="8">
        <v>43392</v>
      </c>
      <c r="R3475">
        <v>1.0721E-5</v>
      </c>
      <c r="S3475" s="8">
        <v>43392</v>
      </c>
      <c r="T3475">
        <v>5.2499999999999995E-7</v>
      </c>
      <c r="AE3475" s="8">
        <v>43392</v>
      </c>
      <c r="AF3475">
        <v>8.5799999999999998E-7</v>
      </c>
      <c r="AG3475" s="8">
        <v>43410</v>
      </c>
      <c r="AH3475">
        <v>4.4299999999999998E-7</v>
      </c>
      <c r="BA3475" s="8">
        <v>43392</v>
      </c>
      <c r="BB3475">
        <v>6.9999999999999998E-9</v>
      </c>
      <c r="BE3475" s="8">
        <v>43392</v>
      </c>
      <c r="BF3475">
        <v>9.8384800000000006E-4</v>
      </c>
      <c r="BS3475" s="8">
        <v>43392</v>
      </c>
      <c r="BT3475">
        <v>3.6069999999999999E-6</v>
      </c>
      <c r="BW3475" s="8">
        <v>43392</v>
      </c>
      <c r="BX3475">
        <v>2.3855000000000001E-5</v>
      </c>
      <c r="BY3475" s="8">
        <v>43392</v>
      </c>
      <c r="BZ3475">
        <v>1.00583E-4</v>
      </c>
      <c r="CA3475" s="8">
        <v>43392</v>
      </c>
      <c r="CB3475">
        <v>6.7400000000000003E-7</v>
      </c>
      <c r="CC3475" s="8">
        <v>43392</v>
      </c>
      <c r="CD3475">
        <v>1.5699999999999999E-7</v>
      </c>
      <c r="CE3475" s="8">
        <v>43392</v>
      </c>
      <c r="CF3475">
        <v>1.9253999999999999E-5</v>
      </c>
      <c r="CG3475" s="8">
        <v>43392</v>
      </c>
      <c r="CH3475">
        <v>1.8170000000000001E-5</v>
      </c>
      <c r="CI3475" s="8">
        <v>43392</v>
      </c>
      <c r="CJ3475">
        <v>1.5875E-5</v>
      </c>
      <c r="CK3475" s="8">
        <v>43392</v>
      </c>
      <c r="CL3475">
        <v>2.0000000000000001E-9</v>
      </c>
      <c r="CM3475" s="8">
        <v>43392</v>
      </c>
      <c r="CN3475">
        <v>1.6000000000000001E-8</v>
      </c>
      <c r="CS3475" s="8">
        <v>43392</v>
      </c>
      <c r="CT3475">
        <v>7.6000000000000006E-8</v>
      </c>
      <c r="CU3475" s="8">
        <v>43392</v>
      </c>
      <c r="CV3475">
        <v>3.9670000000000003E-6</v>
      </c>
      <c r="CW3475" s="8">
        <v>43392</v>
      </c>
      <c r="CX3475">
        <v>1.2757E-5</v>
      </c>
      <c r="CY3475" s="8">
        <v>43392</v>
      </c>
      <c r="CZ3475">
        <v>1.747E-6</v>
      </c>
      <c r="DE3475" s="8">
        <v>43392</v>
      </c>
      <c r="DF3475">
        <v>6.3603999999999996E-5</v>
      </c>
      <c r="DG3475" s="8">
        <v>43392</v>
      </c>
      <c r="DH3475">
        <v>9.7100000000000011E-7</v>
      </c>
      <c r="DM3475" s="8">
        <v>43392</v>
      </c>
      <c r="DN3475">
        <v>1.97109E-4</v>
      </c>
      <c r="DO3475" s="8">
        <v>43392</v>
      </c>
      <c r="DP3475">
        <v>7.4399999999999999E-7</v>
      </c>
      <c r="DS3475" s="8">
        <v>43392</v>
      </c>
      <c r="DT3475">
        <v>5.2777E-5</v>
      </c>
      <c r="DU3475" s="8">
        <v>43392</v>
      </c>
      <c r="DV3475">
        <v>4.5400000000000002E-7</v>
      </c>
      <c r="EA3475" s="8">
        <v>43392</v>
      </c>
      <c r="EB3475">
        <v>3.7390000000000001E-6</v>
      </c>
      <c r="EI3475" s="8">
        <v>43392</v>
      </c>
      <c r="EJ3475">
        <v>4.3127000000000002E-5</v>
      </c>
      <c r="EM3475" s="8">
        <v>43392</v>
      </c>
      <c r="EN3475">
        <v>1.832E-6</v>
      </c>
      <c r="EO3475" s="8">
        <v>43410</v>
      </c>
      <c r="EP3475">
        <v>6.7400000000000003E-7</v>
      </c>
      <c r="ES3475" s="8">
        <v>43392</v>
      </c>
      <c r="ET3475">
        <v>9.9300000000000006E-7</v>
      </c>
      <c r="EY3475" s="8">
        <v>43410</v>
      </c>
      <c r="EZ3475">
        <v>1.3723999999999999E-5</v>
      </c>
      <c r="FE3475" s="8">
        <v>43410</v>
      </c>
      <c r="FF3475">
        <v>1.35E-7</v>
      </c>
      <c r="FG3475" s="8">
        <v>43392</v>
      </c>
      <c r="FH3475">
        <v>2.6648999999999998E-5</v>
      </c>
      <c r="FI3475" s="8">
        <v>43392</v>
      </c>
      <c r="FJ3475">
        <v>3.7500000000000001E-7</v>
      </c>
      <c r="FO3475" s="8">
        <v>43392</v>
      </c>
      <c r="FP3475">
        <v>3.1100000000000002E-7</v>
      </c>
      <c r="FQ3475" s="8">
        <v>43392</v>
      </c>
      <c r="FR3475">
        <v>7.8089999999999993E-6</v>
      </c>
      <c r="FS3475" s="8">
        <v>43392</v>
      </c>
      <c r="FT3475">
        <v>3.4630000000000001E-6</v>
      </c>
      <c r="FU3475" s="8">
        <v>43392</v>
      </c>
      <c r="FV3475">
        <v>1.0431000000000001E-5</v>
      </c>
      <c r="FY3475" s="8">
        <v>43392</v>
      </c>
      <c r="FZ3475">
        <v>7.8362999999999995E-5</v>
      </c>
      <c r="GC3475" s="8">
        <v>43392</v>
      </c>
      <c r="GD3475">
        <v>4.9100000000000004E-7</v>
      </c>
    </row>
    <row r="3476" spans="1:186" x14ac:dyDescent="0.25">
      <c r="A3476" s="8">
        <v>43395</v>
      </c>
      <c r="B3476">
        <v>5.9400000000000005E-7</v>
      </c>
      <c r="C3476" s="8">
        <v>43395</v>
      </c>
      <c r="D3476">
        <v>9.7000000000000003E-7</v>
      </c>
      <c r="I3476" s="8">
        <v>43395</v>
      </c>
      <c r="J3476">
        <v>1E-8</v>
      </c>
      <c r="K3476" s="8">
        <v>43395</v>
      </c>
      <c r="L3476">
        <v>2.2552E-5</v>
      </c>
      <c r="M3476" s="8">
        <v>43395</v>
      </c>
      <c r="N3476">
        <v>9.7513E-5</v>
      </c>
      <c r="O3476" s="8">
        <v>43395</v>
      </c>
      <c r="P3476">
        <v>5.5609999999999998E-6</v>
      </c>
      <c r="Q3476" s="8">
        <v>43395</v>
      </c>
      <c r="R3476">
        <v>1.1226000000000001E-5</v>
      </c>
      <c r="S3476" s="8">
        <v>43395</v>
      </c>
      <c r="T3476">
        <v>5.0200000000000002E-7</v>
      </c>
      <c r="AE3476" s="8">
        <v>43395</v>
      </c>
      <c r="AF3476">
        <v>1.6589999999999999E-6</v>
      </c>
      <c r="AG3476" s="8">
        <v>43411</v>
      </c>
      <c r="AH3476">
        <v>4.5200000000000002E-7</v>
      </c>
      <c r="BA3476" s="8">
        <v>43395</v>
      </c>
      <c r="BB3476">
        <v>6.9999999999999998E-9</v>
      </c>
      <c r="BE3476" s="8">
        <v>43395</v>
      </c>
      <c r="BF3476">
        <v>1.03389E-3</v>
      </c>
      <c r="BS3476" s="8">
        <v>43395</v>
      </c>
      <c r="BT3476">
        <v>3.929E-6</v>
      </c>
      <c r="BW3476" s="8">
        <v>43395</v>
      </c>
      <c r="BX3476">
        <v>2.5253999999999999E-5</v>
      </c>
      <c r="BY3476" s="8">
        <v>43395</v>
      </c>
      <c r="BZ3476">
        <v>1.14215E-4</v>
      </c>
      <c r="CA3476" s="8">
        <v>43395</v>
      </c>
      <c r="CB3476">
        <v>7.0500000000000003E-7</v>
      </c>
      <c r="CC3476" s="8">
        <v>43395</v>
      </c>
      <c r="CD3476">
        <v>1.6199999999999999E-7</v>
      </c>
      <c r="CE3476" s="8">
        <v>43395</v>
      </c>
      <c r="CF3476">
        <v>1.8957000000000002E-5</v>
      </c>
      <c r="CG3476" s="8">
        <v>43395</v>
      </c>
      <c r="CH3476">
        <v>1.7323E-5</v>
      </c>
      <c r="CI3476" s="8">
        <v>43395</v>
      </c>
      <c r="CJ3476">
        <v>1.5404999999999999E-5</v>
      </c>
      <c r="CK3476" s="8">
        <v>43395</v>
      </c>
      <c r="CL3476">
        <v>2.0000000000000001E-9</v>
      </c>
      <c r="CM3476" s="8">
        <v>43395</v>
      </c>
      <c r="CN3476">
        <v>1.7E-8</v>
      </c>
      <c r="CS3476" s="8">
        <v>43395</v>
      </c>
      <c r="CT3476">
        <v>7.6000000000000006E-8</v>
      </c>
      <c r="CU3476" s="8">
        <v>43395</v>
      </c>
      <c r="CV3476">
        <v>4.0770000000000001E-6</v>
      </c>
      <c r="CW3476" s="8">
        <v>43395</v>
      </c>
      <c r="CX3476">
        <v>1.343E-5</v>
      </c>
      <c r="CY3476" s="8">
        <v>43395</v>
      </c>
      <c r="CZ3476">
        <v>1.736E-6</v>
      </c>
      <c r="DE3476" s="8">
        <v>43395</v>
      </c>
      <c r="DF3476">
        <v>7.2274999999999995E-5</v>
      </c>
      <c r="DG3476" s="8">
        <v>43395</v>
      </c>
      <c r="DH3476">
        <v>9.569999999999999E-7</v>
      </c>
      <c r="DM3476" s="8">
        <v>43395</v>
      </c>
      <c r="DN3476">
        <v>2.27238E-4</v>
      </c>
      <c r="DO3476" s="8">
        <v>43395</v>
      </c>
      <c r="DP3476">
        <v>7.3399999999999998E-7</v>
      </c>
      <c r="DS3476" s="8">
        <v>43395</v>
      </c>
      <c r="DT3476">
        <v>5.4747000000000003E-5</v>
      </c>
      <c r="DU3476" s="8">
        <v>43395</v>
      </c>
      <c r="DV3476">
        <v>4.46E-7</v>
      </c>
      <c r="EA3476" s="8">
        <v>43395</v>
      </c>
      <c r="EB3476">
        <v>3.738E-6</v>
      </c>
      <c r="EI3476" s="8">
        <v>43395</v>
      </c>
      <c r="EJ3476">
        <v>5.2289E-5</v>
      </c>
      <c r="EM3476" s="8">
        <v>43395</v>
      </c>
      <c r="EN3476">
        <v>2.0899999999999999E-6</v>
      </c>
      <c r="EO3476" s="8">
        <v>43411</v>
      </c>
      <c r="EP3476">
        <v>6.5600000000000005E-7</v>
      </c>
      <c r="ES3476" s="8">
        <v>43395</v>
      </c>
      <c r="ET3476">
        <v>1.111E-6</v>
      </c>
      <c r="EY3476" s="8">
        <v>43411</v>
      </c>
      <c r="EZ3476">
        <v>1.2935999999999999E-5</v>
      </c>
      <c r="FE3476" s="8">
        <v>43411</v>
      </c>
      <c r="FF3476">
        <v>1.3199999999999999E-7</v>
      </c>
      <c r="FG3476" s="8">
        <v>43395</v>
      </c>
      <c r="FH3476">
        <v>2.5219E-5</v>
      </c>
      <c r="FI3476" s="8">
        <v>43395</v>
      </c>
      <c r="FJ3476">
        <v>3.6699999999999999E-7</v>
      </c>
      <c r="FO3476" s="8">
        <v>43395</v>
      </c>
      <c r="FP3476">
        <v>3.2099999999999998E-7</v>
      </c>
      <c r="FQ3476" s="8">
        <v>43395</v>
      </c>
      <c r="FR3476">
        <v>8.4300000000000006E-6</v>
      </c>
      <c r="FS3476" s="8">
        <v>43395</v>
      </c>
      <c r="FT3476">
        <v>3.6689999999999999E-6</v>
      </c>
      <c r="FU3476" s="8">
        <v>43395</v>
      </c>
      <c r="FV3476">
        <v>1.2254E-5</v>
      </c>
      <c r="FY3476" s="8">
        <v>43395</v>
      </c>
      <c r="FZ3476">
        <v>7.7383000000000001E-5</v>
      </c>
      <c r="GC3476" s="8">
        <v>43395</v>
      </c>
      <c r="GD3476">
        <v>4.7100000000000002E-7</v>
      </c>
    </row>
    <row r="3477" spans="1:186" x14ac:dyDescent="0.25">
      <c r="A3477" s="8">
        <v>43396</v>
      </c>
      <c r="B3477">
        <v>5.6599999999999996E-7</v>
      </c>
      <c r="C3477" s="8">
        <v>43396</v>
      </c>
      <c r="D3477">
        <v>9.47E-7</v>
      </c>
      <c r="I3477" s="8">
        <v>43396</v>
      </c>
      <c r="J3477">
        <v>1E-8</v>
      </c>
      <c r="K3477" s="8">
        <v>43396</v>
      </c>
      <c r="L3477">
        <v>2.5018999999999999E-5</v>
      </c>
      <c r="M3477" s="8">
        <v>43396</v>
      </c>
      <c r="N3477">
        <v>9.6316000000000004E-5</v>
      </c>
      <c r="O3477" s="8">
        <v>43396</v>
      </c>
      <c r="P3477">
        <v>5.507E-6</v>
      </c>
      <c r="Q3477" s="8">
        <v>43396</v>
      </c>
      <c r="R3477">
        <v>1.0692E-5</v>
      </c>
      <c r="S3477" s="8">
        <v>43396</v>
      </c>
      <c r="T3477">
        <v>5.1900000000000003E-7</v>
      </c>
      <c r="AE3477" s="8">
        <v>43396</v>
      </c>
      <c r="AF3477">
        <v>1.654E-6</v>
      </c>
      <c r="AG3477" s="8">
        <v>43412</v>
      </c>
      <c r="AH3477">
        <v>4.34E-7</v>
      </c>
      <c r="BA3477" s="8">
        <v>43396</v>
      </c>
      <c r="BB3477">
        <v>6.9999999999999998E-9</v>
      </c>
      <c r="BE3477" s="8">
        <v>43396</v>
      </c>
      <c r="BF3477">
        <v>1.042248E-3</v>
      </c>
      <c r="BS3477" s="8">
        <v>43396</v>
      </c>
      <c r="BT3477">
        <v>3.9770000000000002E-6</v>
      </c>
      <c r="BW3477" s="8">
        <v>43396</v>
      </c>
      <c r="BX3477">
        <v>2.5826E-5</v>
      </c>
      <c r="BY3477" s="8">
        <v>43396</v>
      </c>
      <c r="BZ3477">
        <v>1.21445E-4</v>
      </c>
      <c r="CA3477" s="8">
        <v>43396</v>
      </c>
      <c r="CB3477">
        <v>6.9400000000000005E-7</v>
      </c>
      <c r="CC3477" s="8">
        <v>43396</v>
      </c>
      <c r="CD3477">
        <v>1.7599999999999999E-7</v>
      </c>
      <c r="CE3477" s="8">
        <v>43396</v>
      </c>
      <c r="CF3477">
        <v>1.9219999999999999E-5</v>
      </c>
      <c r="CG3477" s="8">
        <v>43396</v>
      </c>
      <c r="CH3477">
        <v>1.6580999999999999E-5</v>
      </c>
      <c r="CI3477" s="8">
        <v>43396</v>
      </c>
      <c r="CJ3477">
        <v>1.5795999999999999E-5</v>
      </c>
      <c r="CK3477" s="8">
        <v>43396</v>
      </c>
      <c r="CL3477">
        <v>2.0000000000000001E-9</v>
      </c>
      <c r="CM3477" s="8">
        <v>43396</v>
      </c>
      <c r="CN3477">
        <v>1.6000000000000001E-8</v>
      </c>
      <c r="CS3477" s="8">
        <v>43396</v>
      </c>
      <c r="CT3477">
        <v>8.3999999999999998E-8</v>
      </c>
      <c r="CU3477" s="8">
        <v>43396</v>
      </c>
      <c r="CV3477">
        <v>5.4609999999999999E-6</v>
      </c>
      <c r="CW3477" s="8">
        <v>43396</v>
      </c>
      <c r="CX3477">
        <v>1.3352E-5</v>
      </c>
      <c r="CY3477" s="8">
        <v>43396</v>
      </c>
      <c r="CZ3477">
        <v>1.347E-6</v>
      </c>
      <c r="DE3477" s="8">
        <v>43396</v>
      </c>
      <c r="DF3477">
        <v>7.4021000000000002E-5</v>
      </c>
      <c r="DG3477" s="8">
        <v>43396</v>
      </c>
      <c r="DH3477">
        <v>8.6600000000000005E-7</v>
      </c>
      <c r="DM3477" s="8">
        <v>43396</v>
      </c>
      <c r="DN3477">
        <v>2.3854E-4</v>
      </c>
      <c r="DO3477" s="8">
        <v>43396</v>
      </c>
      <c r="DP3477">
        <v>7.7300000000000005E-7</v>
      </c>
      <c r="DS3477" s="8">
        <v>43396</v>
      </c>
      <c r="DT3477">
        <v>5.2762000000000001E-5</v>
      </c>
      <c r="DU3477" s="8">
        <v>43396</v>
      </c>
      <c r="DV3477">
        <v>4.9699999999999996E-7</v>
      </c>
      <c r="EA3477" s="8">
        <v>43396</v>
      </c>
      <c r="EB3477">
        <v>4.2429999999999999E-6</v>
      </c>
      <c r="EI3477" s="8">
        <v>43396</v>
      </c>
      <c r="EJ3477">
        <v>5.4252999999999997E-5</v>
      </c>
      <c r="EM3477" s="8">
        <v>43396</v>
      </c>
      <c r="EN3477">
        <v>6.4960000000000001E-6</v>
      </c>
      <c r="EO3477" s="8">
        <v>43412</v>
      </c>
      <c r="EP3477">
        <v>6.2600000000000002E-7</v>
      </c>
      <c r="ES3477" s="8">
        <v>43396</v>
      </c>
      <c r="ET3477">
        <v>1.26E-6</v>
      </c>
      <c r="EY3477" s="8">
        <v>43412</v>
      </c>
      <c r="EZ3477">
        <v>1.5106000000000001E-5</v>
      </c>
      <c r="FE3477" s="8">
        <v>43412</v>
      </c>
      <c r="FF3477">
        <v>1.2800000000000001E-7</v>
      </c>
      <c r="FG3477" s="8">
        <v>43396</v>
      </c>
      <c r="FH3477">
        <v>2.5531999999999999E-5</v>
      </c>
      <c r="FI3477" s="8">
        <v>43396</v>
      </c>
      <c r="FJ3477">
        <v>4.1399999999999997E-7</v>
      </c>
      <c r="FO3477" s="8">
        <v>43396</v>
      </c>
      <c r="FP3477">
        <v>3.0600000000000001E-7</v>
      </c>
      <c r="FQ3477" s="8">
        <v>43396</v>
      </c>
      <c r="FR3477">
        <v>9.2690000000000005E-6</v>
      </c>
      <c r="FS3477" s="8">
        <v>43396</v>
      </c>
      <c r="FT3477">
        <v>3.8770000000000003E-6</v>
      </c>
      <c r="FU3477" s="8">
        <v>43396</v>
      </c>
      <c r="FV3477">
        <v>1.2176E-5</v>
      </c>
      <c r="FY3477" s="8">
        <v>43396</v>
      </c>
      <c r="FZ3477">
        <v>7.7997000000000006E-5</v>
      </c>
      <c r="GC3477" s="8">
        <v>43396</v>
      </c>
      <c r="GD3477">
        <v>4.4999999999999998E-7</v>
      </c>
    </row>
    <row r="3478" spans="1:186" x14ac:dyDescent="0.25">
      <c r="A3478" s="8">
        <v>43397</v>
      </c>
      <c r="B3478">
        <v>7.5799999999999998E-7</v>
      </c>
      <c r="C3478" s="8">
        <v>43397</v>
      </c>
      <c r="D3478">
        <v>1.1319999999999999E-6</v>
      </c>
      <c r="I3478" s="8">
        <v>43397</v>
      </c>
      <c r="J3478">
        <v>1.4999999999999999E-8</v>
      </c>
      <c r="K3478" s="8">
        <v>43397</v>
      </c>
      <c r="L3478">
        <v>3.8522999999999997E-5</v>
      </c>
      <c r="M3478" s="8">
        <v>43397</v>
      </c>
      <c r="N3478">
        <v>1.16929E-4</v>
      </c>
      <c r="O3478" s="8">
        <v>43397</v>
      </c>
      <c r="P3478">
        <v>8.7979999999999995E-6</v>
      </c>
      <c r="Q3478" s="8">
        <v>43397</v>
      </c>
      <c r="R3478">
        <v>1.041E-5</v>
      </c>
      <c r="S3478" s="8">
        <v>43397</v>
      </c>
      <c r="T3478">
        <v>8.9599999999999998E-7</v>
      </c>
      <c r="AE3478" s="8">
        <v>43397</v>
      </c>
      <c r="AF3478">
        <v>2.1119999999999999E-6</v>
      </c>
      <c r="AG3478" s="8">
        <v>43413</v>
      </c>
      <c r="AH3478">
        <v>4.89E-7</v>
      </c>
      <c r="BA3478" s="8">
        <v>43397</v>
      </c>
      <c r="BB3478">
        <v>8.9999999999999995E-9</v>
      </c>
      <c r="BE3478" s="8">
        <v>43397</v>
      </c>
      <c r="BF3478">
        <v>1.209332E-3</v>
      </c>
      <c r="BS3478" s="8">
        <v>43397</v>
      </c>
      <c r="BT3478">
        <v>5.1880000000000001E-6</v>
      </c>
      <c r="BW3478" s="8">
        <v>43397</v>
      </c>
      <c r="BX3478">
        <v>3.6899E-5</v>
      </c>
      <c r="BY3478" s="8">
        <v>43397</v>
      </c>
      <c r="BZ3478">
        <v>1.5874500000000001E-4</v>
      </c>
      <c r="CA3478" s="8">
        <v>43397</v>
      </c>
      <c r="CB3478">
        <v>7.2399999999999997E-7</v>
      </c>
      <c r="CC3478" s="8">
        <v>43397</v>
      </c>
      <c r="CD3478">
        <v>2.8000000000000002E-7</v>
      </c>
      <c r="CE3478" s="8">
        <v>43397</v>
      </c>
      <c r="CF3478">
        <v>2.4397999999999999E-5</v>
      </c>
      <c r="CG3478" s="8">
        <v>43397</v>
      </c>
      <c r="CH3478">
        <v>1.9690999999999998E-5</v>
      </c>
      <c r="CI3478" s="8">
        <v>43397</v>
      </c>
      <c r="CJ3478">
        <v>2.0639E-5</v>
      </c>
      <c r="CK3478" s="8">
        <v>43397</v>
      </c>
      <c r="CL3478">
        <v>3E-9</v>
      </c>
      <c r="CM3478" s="8">
        <v>43397</v>
      </c>
      <c r="CN3478">
        <v>1.7E-8</v>
      </c>
      <c r="CS3478" s="8">
        <v>43397</v>
      </c>
      <c r="CT3478">
        <v>1.3400000000000001E-7</v>
      </c>
      <c r="CU3478" s="8">
        <v>43397</v>
      </c>
      <c r="CV3478">
        <v>6.2580000000000001E-6</v>
      </c>
      <c r="CW3478" s="8">
        <v>43397</v>
      </c>
      <c r="CX3478">
        <v>1.4382000000000001E-5</v>
      </c>
      <c r="CY3478" s="8">
        <v>43397</v>
      </c>
      <c r="CZ3478">
        <v>1.344E-6</v>
      </c>
      <c r="DE3478" s="8">
        <v>43397</v>
      </c>
      <c r="DF3478">
        <v>1.0998200000000001E-4</v>
      </c>
      <c r="DG3478" s="8">
        <v>43397</v>
      </c>
      <c r="DH3478">
        <v>1.031E-6</v>
      </c>
      <c r="DM3478" s="8">
        <v>43397</v>
      </c>
      <c r="DN3478">
        <v>2.64219E-4</v>
      </c>
      <c r="DO3478" s="8">
        <v>43397</v>
      </c>
      <c r="DP3478">
        <v>1.068E-6</v>
      </c>
      <c r="DS3478" s="8">
        <v>43397</v>
      </c>
      <c r="DT3478">
        <v>8.6444000000000001E-5</v>
      </c>
      <c r="DU3478" s="8">
        <v>43397</v>
      </c>
      <c r="DV3478">
        <v>5.4700000000000001E-7</v>
      </c>
      <c r="EA3478" s="8">
        <v>43397</v>
      </c>
      <c r="EB3478">
        <v>5.4020000000000001E-6</v>
      </c>
      <c r="EI3478" s="8">
        <v>43397</v>
      </c>
      <c r="EJ3478">
        <v>6.4035999999999995E-5</v>
      </c>
      <c r="EM3478" s="8">
        <v>43397</v>
      </c>
      <c r="EN3478">
        <v>8.5159999999999994E-6</v>
      </c>
      <c r="EO3478" s="8">
        <v>43413</v>
      </c>
      <c r="EP3478">
        <v>6.6499999999999999E-7</v>
      </c>
      <c r="ES3478" s="8">
        <v>43397</v>
      </c>
      <c r="ET3478">
        <v>1.7940000000000001E-6</v>
      </c>
      <c r="EY3478" s="8">
        <v>43413</v>
      </c>
      <c r="EZ3478">
        <v>1.5880999999999999E-5</v>
      </c>
      <c r="FE3478" s="8">
        <v>43413</v>
      </c>
      <c r="FF3478">
        <v>1.3400000000000001E-7</v>
      </c>
      <c r="FG3478" s="8">
        <v>43397</v>
      </c>
      <c r="FH3478">
        <v>2.6050999999999998E-5</v>
      </c>
      <c r="FI3478" s="8">
        <v>43397</v>
      </c>
      <c r="FJ3478">
        <v>4.2800000000000002E-7</v>
      </c>
      <c r="FO3478" s="8">
        <v>43397</v>
      </c>
      <c r="FP3478">
        <v>4.2100000000000002E-7</v>
      </c>
      <c r="FQ3478" s="8">
        <v>43397</v>
      </c>
      <c r="FR3478">
        <v>1.0720000000000001E-5</v>
      </c>
      <c r="FS3478" s="8">
        <v>43397</v>
      </c>
      <c r="FT3478">
        <v>5.7259999999999999E-6</v>
      </c>
      <c r="FU3478" s="8">
        <v>43397</v>
      </c>
      <c r="FV3478">
        <v>1.4276E-5</v>
      </c>
      <c r="FY3478" s="8">
        <v>43397</v>
      </c>
      <c r="FZ3478">
        <v>1.01096E-4</v>
      </c>
      <c r="GC3478" s="8">
        <v>43397</v>
      </c>
      <c r="GD3478">
        <v>4.5200000000000002E-7</v>
      </c>
    </row>
    <row r="3479" spans="1:186" x14ac:dyDescent="0.25">
      <c r="A3479" s="8">
        <v>43398</v>
      </c>
      <c r="B3479">
        <v>7.3600000000000003E-7</v>
      </c>
      <c r="C3479" s="8">
        <v>43398</v>
      </c>
      <c r="D3479">
        <v>1.0979999999999999E-6</v>
      </c>
      <c r="I3479" s="8">
        <v>43398</v>
      </c>
      <c r="J3479">
        <v>1.4999999999999999E-8</v>
      </c>
      <c r="K3479" s="8">
        <v>43398</v>
      </c>
      <c r="L3479">
        <v>3.7941000000000001E-5</v>
      </c>
      <c r="M3479" s="8">
        <v>43398</v>
      </c>
      <c r="N3479">
        <v>1.11369E-4</v>
      </c>
      <c r="O3479" s="8">
        <v>43398</v>
      </c>
      <c r="P3479">
        <v>8.6000000000000007E-6</v>
      </c>
      <c r="Q3479" s="8">
        <v>43398</v>
      </c>
      <c r="R3479">
        <v>1.0040999999999999E-5</v>
      </c>
      <c r="S3479" s="8">
        <v>43398</v>
      </c>
      <c r="T3479">
        <v>1.2419999999999999E-6</v>
      </c>
      <c r="AE3479" s="8">
        <v>43398</v>
      </c>
      <c r="AF3479">
        <v>1.9659999999999999E-6</v>
      </c>
      <c r="AG3479" s="8">
        <v>43416</v>
      </c>
      <c r="AH3479">
        <v>5.2099999999999997E-7</v>
      </c>
      <c r="BA3479" s="8">
        <v>43398</v>
      </c>
      <c r="BB3479">
        <v>8.9999999999999995E-9</v>
      </c>
      <c r="BE3479" s="8">
        <v>43398</v>
      </c>
      <c r="BF3479">
        <v>1.1680950000000001E-3</v>
      </c>
      <c r="BS3479" s="8">
        <v>43398</v>
      </c>
      <c r="BT3479">
        <v>4.9110000000000001E-6</v>
      </c>
      <c r="BW3479" s="8">
        <v>43398</v>
      </c>
      <c r="BX3479">
        <v>2.9496999999999999E-5</v>
      </c>
      <c r="BY3479" s="8">
        <v>43398</v>
      </c>
      <c r="BZ3479">
        <v>1.4532600000000001E-4</v>
      </c>
      <c r="CA3479" s="8">
        <v>43398</v>
      </c>
      <c r="CB3479">
        <v>7.0399999999999995E-7</v>
      </c>
      <c r="CC3479" s="8">
        <v>43398</v>
      </c>
      <c r="CD3479">
        <v>2.7399999999999999E-7</v>
      </c>
      <c r="CE3479" s="8">
        <v>43398</v>
      </c>
      <c r="CF3479">
        <v>2.3224999999999999E-5</v>
      </c>
      <c r="CG3479" s="8">
        <v>43398</v>
      </c>
      <c r="CH3479">
        <v>1.9653999999999999E-5</v>
      </c>
      <c r="CI3479" s="8">
        <v>43398</v>
      </c>
      <c r="CJ3479">
        <v>1.7377E-5</v>
      </c>
      <c r="CK3479" s="8">
        <v>43398</v>
      </c>
      <c r="CL3479">
        <v>3E-9</v>
      </c>
      <c r="CM3479" s="8">
        <v>43398</v>
      </c>
      <c r="CN3479">
        <v>1.6000000000000001E-8</v>
      </c>
      <c r="CS3479" s="8">
        <v>43398</v>
      </c>
      <c r="CT3479">
        <v>1.2700000000000001E-7</v>
      </c>
      <c r="CU3479" s="8">
        <v>43398</v>
      </c>
      <c r="CV3479">
        <v>6.8090000000000004E-6</v>
      </c>
      <c r="CW3479" s="8">
        <v>43398</v>
      </c>
      <c r="CX3479">
        <v>1.3882E-5</v>
      </c>
      <c r="CY3479" s="8">
        <v>43398</v>
      </c>
      <c r="CZ3479">
        <v>1.421E-6</v>
      </c>
      <c r="DE3479" s="8">
        <v>43398</v>
      </c>
      <c r="DF3479">
        <v>1.05794E-4</v>
      </c>
      <c r="DG3479" s="8">
        <v>43398</v>
      </c>
      <c r="DH3479">
        <v>1.032E-6</v>
      </c>
      <c r="DM3479" s="8">
        <v>43398</v>
      </c>
      <c r="DN3479">
        <v>2.43589E-4</v>
      </c>
      <c r="DO3479" s="8">
        <v>43398</v>
      </c>
      <c r="DP3479">
        <v>8.9500000000000001E-7</v>
      </c>
      <c r="DS3479" s="8">
        <v>43398</v>
      </c>
      <c r="DT3479">
        <v>8.2464000000000002E-5</v>
      </c>
      <c r="DU3479" s="8">
        <v>43398</v>
      </c>
      <c r="DV3479">
        <v>4.8800000000000003E-7</v>
      </c>
      <c r="EA3479" s="8">
        <v>43398</v>
      </c>
      <c r="EB3479">
        <v>5.2739999999999998E-6</v>
      </c>
      <c r="EI3479" s="8">
        <v>43398</v>
      </c>
      <c r="EJ3479">
        <v>5.961E-5</v>
      </c>
      <c r="EM3479" s="8">
        <v>43398</v>
      </c>
      <c r="EN3479">
        <v>8.0649999999999999E-6</v>
      </c>
      <c r="EO3479" s="8">
        <v>43416</v>
      </c>
      <c r="EP3479">
        <v>6.9699999999999995E-7</v>
      </c>
      <c r="ES3479" s="8">
        <v>43398</v>
      </c>
      <c r="ET3479">
        <v>1.719E-6</v>
      </c>
      <c r="EY3479" s="8">
        <v>43416</v>
      </c>
      <c r="EZ3479">
        <v>1.6167999999999998E-5</v>
      </c>
      <c r="FE3479" s="8">
        <v>43416</v>
      </c>
      <c r="FF3479">
        <v>1.55E-7</v>
      </c>
      <c r="FG3479" s="8">
        <v>43398</v>
      </c>
      <c r="FH3479">
        <v>2.4437E-5</v>
      </c>
      <c r="FI3479" s="8">
        <v>43398</v>
      </c>
      <c r="FJ3479">
        <v>4.2100000000000002E-7</v>
      </c>
      <c r="FO3479" s="8">
        <v>43398</v>
      </c>
      <c r="FP3479">
        <v>4.2800000000000002E-7</v>
      </c>
      <c r="FQ3479" s="8">
        <v>43398</v>
      </c>
      <c r="FR3479">
        <v>9.1360000000000003E-6</v>
      </c>
      <c r="FS3479" s="8">
        <v>43398</v>
      </c>
      <c r="FT3479">
        <v>5.7849999999999997E-6</v>
      </c>
      <c r="FU3479" s="8">
        <v>43398</v>
      </c>
      <c r="FV3479">
        <v>1.3424999999999999E-5</v>
      </c>
      <c r="FY3479" s="8">
        <v>43398</v>
      </c>
      <c r="FZ3479">
        <v>9.4874E-5</v>
      </c>
      <c r="GC3479" s="8">
        <v>43398</v>
      </c>
      <c r="GD3479">
        <v>4.39E-7</v>
      </c>
    </row>
    <row r="3480" spans="1:186" x14ac:dyDescent="0.25">
      <c r="A3480" s="8">
        <v>43399</v>
      </c>
      <c r="B3480">
        <v>8.0599999999999999E-7</v>
      </c>
      <c r="C3480" s="8">
        <v>43399</v>
      </c>
      <c r="D3480">
        <v>1.17E-6</v>
      </c>
      <c r="I3480" s="8">
        <v>43399</v>
      </c>
      <c r="J3480">
        <v>2.0999999999999999E-8</v>
      </c>
      <c r="K3480" s="8">
        <v>43399</v>
      </c>
      <c r="L3480">
        <v>5.0077999999999997E-5</v>
      </c>
      <c r="M3480" s="8">
        <v>43399</v>
      </c>
      <c r="N3480">
        <v>1.13313E-4</v>
      </c>
      <c r="O3480" s="8">
        <v>43399</v>
      </c>
      <c r="P3480">
        <v>8.9479999999999997E-6</v>
      </c>
      <c r="Q3480" s="8">
        <v>43399</v>
      </c>
      <c r="R3480">
        <v>1.2179E-5</v>
      </c>
      <c r="S3480" s="8">
        <v>43399</v>
      </c>
      <c r="T3480">
        <v>1.5859999999999999E-6</v>
      </c>
      <c r="AE3480" s="8">
        <v>43399</v>
      </c>
      <c r="AF3480">
        <v>1.8160000000000001E-6</v>
      </c>
      <c r="AG3480" s="8">
        <v>43417</v>
      </c>
      <c r="AH3480">
        <v>4.9800000000000004E-7</v>
      </c>
      <c r="BA3480" s="8">
        <v>43399</v>
      </c>
      <c r="BB3480">
        <v>1.4999999999999999E-8</v>
      </c>
      <c r="BE3480" s="8">
        <v>43399</v>
      </c>
      <c r="BF3480">
        <v>1.158355E-3</v>
      </c>
      <c r="BS3480" s="8">
        <v>43399</v>
      </c>
      <c r="BT3480">
        <v>5.4729999999999999E-6</v>
      </c>
      <c r="BW3480" s="8">
        <v>43399</v>
      </c>
      <c r="BX3480">
        <v>2.8158E-5</v>
      </c>
      <c r="BY3480" s="8">
        <v>43399</v>
      </c>
      <c r="BZ3480">
        <v>1.50588E-4</v>
      </c>
      <c r="CA3480" s="8">
        <v>43399</v>
      </c>
      <c r="CB3480">
        <v>1.0160000000000001E-6</v>
      </c>
      <c r="CC3480" s="8">
        <v>43399</v>
      </c>
      <c r="CD3480">
        <v>2.9400000000000001E-7</v>
      </c>
      <c r="CE3480" s="8">
        <v>43399</v>
      </c>
      <c r="CF3480">
        <v>2.7100000000000001E-5</v>
      </c>
      <c r="CG3480" s="8">
        <v>43399</v>
      </c>
      <c r="CH3480">
        <v>2.1228000000000001E-5</v>
      </c>
      <c r="CI3480" s="8">
        <v>43399</v>
      </c>
      <c r="CJ3480">
        <v>1.6390999999999999E-5</v>
      </c>
      <c r="CK3480" s="8">
        <v>43399</v>
      </c>
      <c r="CL3480">
        <v>4.0000000000000002E-9</v>
      </c>
      <c r="CM3480" s="8">
        <v>43399</v>
      </c>
      <c r="CN3480">
        <v>1.7999999999999999E-8</v>
      </c>
      <c r="CS3480" s="8">
        <v>43399</v>
      </c>
      <c r="CT3480">
        <v>1.4000000000000001E-7</v>
      </c>
      <c r="CU3480" s="8">
        <v>43399</v>
      </c>
      <c r="CV3480">
        <v>6.6409999999999996E-6</v>
      </c>
      <c r="CW3480" s="8">
        <v>43399</v>
      </c>
      <c r="CX3480">
        <v>1.8572000000000001E-5</v>
      </c>
      <c r="CY3480" s="8">
        <v>43399</v>
      </c>
      <c r="CZ3480">
        <v>1.53E-6</v>
      </c>
      <c r="DE3480" s="8">
        <v>43399</v>
      </c>
      <c r="DF3480">
        <v>1.2455699999999999E-4</v>
      </c>
      <c r="DG3480" s="8">
        <v>43399</v>
      </c>
      <c r="DH3480">
        <v>9.7499999999999998E-7</v>
      </c>
      <c r="DM3480" s="8">
        <v>43399</v>
      </c>
      <c r="DN3480">
        <v>2.5725299999999998E-4</v>
      </c>
      <c r="DO3480" s="8">
        <v>43399</v>
      </c>
      <c r="DP3480">
        <v>9.33E-7</v>
      </c>
      <c r="DS3480" s="8">
        <v>43399</v>
      </c>
      <c r="DT3480">
        <v>9.4837E-5</v>
      </c>
      <c r="DU3480" s="8">
        <v>43399</v>
      </c>
      <c r="DV3480">
        <v>4.6600000000000002E-7</v>
      </c>
      <c r="EA3480" s="8">
        <v>43399</v>
      </c>
      <c r="EB3480">
        <v>5.4949999999999999E-6</v>
      </c>
      <c r="EI3480" s="8">
        <v>43399</v>
      </c>
      <c r="EJ3480">
        <v>6.0062999999999997E-5</v>
      </c>
      <c r="EM3480" s="8">
        <v>43399</v>
      </c>
      <c r="EN3480">
        <v>8.3780000000000001E-6</v>
      </c>
      <c r="EO3480" s="8">
        <v>43417</v>
      </c>
      <c r="EP3480">
        <v>6.6899999999999997E-7</v>
      </c>
      <c r="ES3480" s="8">
        <v>43399</v>
      </c>
      <c r="ET3480">
        <v>1.686E-6</v>
      </c>
      <c r="EY3480" s="8">
        <v>43417</v>
      </c>
      <c r="EZ3480">
        <v>1.8811E-5</v>
      </c>
      <c r="FE3480" s="8">
        <v>43417</v>
      </c>
      <c r="FF3480">
        <v>1.48E-7</v>
      </c>
      <c r="FG3480" s="8">
        <v>43399</v>
      </c>
      <c r="FH3480">
        <v>2.7489000000000001E-5</v>
      </c>
      <c r="FI3480" s="8">
        <v>43399</v>
      </c>
      <c r="FJ3480">
        <v>4.2100000000000002E-7</v>
      </c>
      <c r="FO3480" s="8">
        <v>43399</v>
      </c>
      <c r="FP3480">
        <v>5.1099999999999996E-7</v>
      </c>
      <c r="FQ3480" s="8">
        <v>43399</v>
      </c>
      <c r="FR3480">
        <v>9.4809999999999995E-6</v>
      </c>
      <c r="FS3480" s="8">
        <v>43399</v>
      </c>
      <c r="FT3480">
        <v>6.754E-6</v>
      </c>
      <c r="FU3480" s="8">
        <v>43399</v>
      </c>
      <c r="FV3480">
        <v>1.3995999999999999E-5</v>
      </c>
      <c r="FY3480" s="8">
        <v>43399</v>
      </c>
      <c r="FZ3480">
        <v>9.1775999999999997E-5</v>
      </c>
      <c r="GC3480" s="8">
        <v>43399</v>
      </c>
      <c r="GD3480">
        <v>4.4499999999999997E-7</v>
      </c>
    </row>
    <row r="3481" spans="1:186" x14ac:dyDescent="0.25">
      <c r="A3481" s="8">
        <v>43402</v>
      </c>
      <c r="B3481">
        <v>7.5799999999999998E-7</v>
      </c>
      <c r="C3481" s="8">
        <v>43402</v>
      </c>
      <c r="D3481">
        <v>1.0979999999999999E-6</v>
      </c>
      <c r="I3481" s="8">
        <v>43402</v>
      </c>
      <c r="J3481">
        <v>2.1999999999999998E-8</v>
      </c>
      <c r="K3481" s="8">
        <v>43402</v>
      </c>
      <c r="L3481">
        <v>5.9774000000000001E-5</v>
      </c>
      <c r="M3481" s="8">
        <v>43402</v>
      </c>
      <c r="N3481">
        <v>1.2896199999999999E-4</v>
      </c>
      <c r="O3481" s="8">
        <v>43402</v>
      </c>
      <c r="P3481">
        <v>8.7609999999999996E-6</v>
      </c>
      <c r="Q3481" s="8">
        <v>43402</v>
      </c>
      <c r="R3481">
        <v>1.0883999999999999E-5</v>
      </c>
      <c r="S3481" s="8">
        <v>43402</v>
      </c>
      <c r="T3481">
        <v>2.7070000000000001E-6</v>
      </c>
      <c r="AE3481" s="8">
        <v>43402</v>
      </c>
      <c r="AF3481">
        <v>1.8899999999999999E-6</v>
      </c>
      <c r="AG3481" s="8">
        <v>43418</v>
      </c>
      <c r="AH3481">
        <v>4.9200000000000001E-7</v>
      </c>
      <c r="BA3481" s="8">
        <v>43402</v>
      </c>
      <c r="BB3481">
        <v>1.4999999999999999E-8</v>
      </c>
      <c r="BE3481" s="8">
        <v>43402</v>
      </c>
      <c r="BF3481">
        <v>9.928370000000001E-4</v>
      </c>
      <c r="BS3481" s="8">
        <v>43402</v>
      </c>
      <c r="BT3481">
        <v>5.4929999999999998E-6</v>
      </c>
      <c r="BW3481" s="8">
        <v>43402</v>
      </c>
      <c r="BX3481">
        <v>2.6804999999999998E-5</v>
      </c>
      <c r="BY3481" s="8">
        <v>43402</v>
      </c>
      <c r="BZ3481">
        <v>1.4596800000000001E-4</v>
      </c>
      <c r="CA3481" s="8">
        <v>43402</v>
      </c>
      <c r="CB3481">
        <v>9.9699999999999994E-7</v>
      </c>
      <c r="CC3481" s="8">
        <v>43402</v>
      </c>
      <c r="CD3481">
        <v>3.5400000000000002E-7</v>
      </c>
      <c r="CE3481" s="8">
        <v>43402</v>
      </c>
      <c r="CF3481">
        <v>2.7970000000000002E-5</v>
      </c>
      <c r="CG3481" s="8">
        <v>43402</v>
      </c>
      <c r="CH3481">
        <v>3.0936000000000003E-5</v>
      </c>
      <c r="CI3481" s="8">
        <v>43402</v>
      </c>
      <c r="CJ3481">
        <v>1.6725999999999999E-5</v>
      </c>
      <c r="CK3481" s="8">
        <v>43402</v>
      </c>
      <c r="CL3481">
        <v>4.0000000000000002E-9</v>
      </c>
      <c r="CM3481" s="8">
        <v>43402</v>
      </c>
      <c r="CN3481">
        <v>1.7E-8</v>
      </c>
      <c r="CS3481" s="8">
        <v>43402</v>
      </c>
      <c r="CT3481">
        <v>1.3300000000000001E-7</v>
      </c>
      <c r="CU3481" s="8">
        <v>43402</v>
      </c>
      <c r="CV3481">
        <v>1.3434E-5</v>
      </c>
      <c r="CW3481" s="8">
        <v>43402</v>
      </c>
      <c r="CX3481">
        <v>1.9164000000000002E-5</v>
      </c>
      <c r="CY3481" s="8">
        <v>43402</v>
      </c>
      <c r="CZ3481">
        <v>1.539E-6</v>
      </c>
      <c r="DE3481" s="8">
        <v>43402</v>
      </c>
      <c r="DF3481">
        <v>1.2216000000000001E-4</v>
      </c>
      <c r="DG3481" s="8">
        <v>43402</v>
      </c>
      <c r="DH3481">
        <v>9.3500000000000005E-7</v>
      </c>
      <c r="DM3481" s="8">
        <v>43402</v>
      </c>
      <c r="DN3481">
        <v>2.5723199999999998E-4</v>
      </c>
      <c r="DO3481" s="8">
        <v>43402</v>
      </c>
      <c r="DP3481">
        <v>1.136E-6</v>
      </c>
      <c r="DS3481" s="8">
        <v>43402</v>
      </c>
      <c r="DT3481">
        <v>1.13411E-4</v>
      </c>
      <c r="DU3481" s="8">
        <v>43402</v>
      </c>
      <c r="DV3481">
        <v>4.5200000000000002E-7</v>
      </c>
      <c r="EA3481" s="8">
        <v>43402</v>
      </c>
      <c r="EB3481">
        <v>6.3099999999999997E-6</v>
      </c>
      <c r="EI3481" s="8">
        <v>43402</v>
      </c>
      <c r="EJ3481">
        <v>5.6412000000000001E-5</v>
      </c>
      <c r="EM3481" s="8">
        <v>43402</v>
      </c>
      <c r="EN3481">
        <v>9.4150000000000005E-6</v>
      </c>
      <c r="EO3481" s="8">
        <v>43418</v>
      </c>
      <c r="EP3481">
        <v>7.0100000000000004E-7</v>
      </c>
      <c r="ES3481" s="8">
        <v>43402</v>
      </c>
      <c r="ET3481">
        <v>1.6610000000000001E-6</v>
      </c>
      <c r="EY3481" s="8">
        <v>43418</v>
      </c>
      <c r="EZ3481">
        <v>1.7872000000000001E-5</v>
      </c>
      <c r="FE3481" s="8">
        <v>43418</v>
      </c>
      <c r="FF3481">
        <v>1.5300000000000001E-7</v>
      </c>
      <c r="FG3481" s="8">
        <v>43402</v>
      </c>
      <c r="FH3481">
        <v>2.4836000000000001E-5</v>
      </c>
      <c r="FI3481" s="8">
        <v>43402</v>
      </c>
      <c r="FJ3481">
        <v>3.7899999999999999E-7</v>
      </c>
      <c r="FO3481" s="8">
        <v>43402</v>
      </c>
      <c r="FP3481">
        <v>5.0100000000000005E-7</v>
      </c>
      <c r="FQ3481" s="8">
        <v>43402</v>
      </c>
      <c r="FR3481">
        <v>9.8770000000000005E-6</v>
      </c>
      <c r="FS3481" s="8">
        <v>43402</v>
      </c>
      <c r="FT3481">
        <v>6.3779999999999998E-6</v>
      </c>
      <c r="FU3481" s="8">
        <v>43402</v>
      </c>
      <c r="FV3481">
        <v>1.3473E-5</v>
      </c>
      <c r="FY3481" s="8">
        <v>43402</v>
      </c>
      <c r="FZ3481">
        <v>7.7843999999999995E-5</v>
      </c>
      <c r="GC3481" s="8">
        <v>43402</v>
      </c>
      <c r="GD3481">
        <v>4.2199999999999999E-7</v>
      </c>
    </row>
    <row r="3482" spans="1:186" x14ac:dyDescent="0.25">
      <c r="A3482" s="8">
        <v>43403</v>
      </c>
      <c r="B3482">
        <v>7.2799999999999995E-7</v>
      </c>
      <c r="C3482" s="8">
        <v>43403</v>
      </c>
      <c r="D3482">
        <v>1.0419999999999999E-6</v>
      </c>
      <c r="I3482" s="8">
        <v>43403</v>
      </c>
      <c r="J3482">
        <v>2.0999999999999999E-8</v>
      </c>
      <c r="K3482" s="8">
        <v>43403</v>
      </c>
      <c r="L3482">
        <v>5.5862999999999997E-5</v>
      </c>
      <c r="M3482" s="8">
        <v>43403</v>
      </c>
      <c r="N3482">
        <v>1.21298E-4</v>
      </c>
      <c r="O3482" s="8">
        <v>43403</v>
      </c>
      <c r="P3482">
        <v>9.5619999999999993E-6</v>
      </c>
      <c r="Q3482" s="8">
        <v>43403</v>
      </c>
      <c r="R3482">
        <v>8.8040000000000007E-6</v>
      </c>
      <c r="S3482" s="8">
        <v>43403</v>
      </c>
      <c r="T3482">
        <v>2.7039999999999999E-6</v>
      </c>
      <c r="AE3482" s="8">
        <v>43403</v>
      </c>
      <c r="AF3482">
        <v>1.821E-6</v>
      </c>
      <c r="AG3482" s="8">
        <v>43419</v>
      </c>
      <c r="AH3482">
        <v>4.9299999999999998E-7</v>
      </c>
      <c r="BA3482" s="8">
        <v>43403</v>
      </c>
      <c r="BB3482">
        <v>1.4999999999999999E-8</v>
      </c>
      <c r="BE3482" s="8">
        <v>43403</v>
      </c>
      <c r="BF3482">
        <v>9.2380200000000004E-4</v>
      </c>
      <c r="BS3482" s="8">
        <v>43403</v>
      </c>
      <c r="BT3482">
        <v>5.2530000000000004E-6</v>
      </c>
      <c r="BW3482" s="8">
        <v>43403</v>
      </c>
      <c r="BX3482">
        <v>2.5429999999999999E-5</v>
      </c>
      <c r="BY3482" s="8">
        <v>43403</v>
      </c>
      <c r="BZ3482">
        <v>1.33468E-4</v>
      </c>
      <c r="CA3482" s="8">
        <v>43403</v>
      </c>
      <c r="CB3482">
        <v>9.47E-7</v>
      </c>
      <c r="CC3482" s="8">
        <v>43403</v>
      </c>
      <c r="CD3482">
        <v>3.3200000000000001E-7</v>
      </c>
      <c r="CE3482" s="8">
        <v>43403</v>
      </c>
      <c r="CF3482">
        <v>2.6392000000000001E-5</v>
      </c>
      <c r="CG3482" s="8">
        <v>43403</v>
      </c>
      <c r="CH3482">
        <v>4.1903999999999997E-5</v>
      </c>
      <c r="CI3482" s="8">
        <v>43403</v>
      </c>
      <c r="CJ3482">
        <v>1.6334E-5</v>
      </c>
      <c r="CK3482" s="8">
        <v>43403</v>
      </c>
      <c r="CL3482">
        <v>3E-9</v>
      </c>
      <c r="CM3482" s="8">
        <v>43403</v>
      </c>
      <c r="CN3482">
        <v>1.7E-8</v>
      </c>
      <c r="CS3482" s="8">
        <v>43403</v>
      </c>
      <c r="CT3482">
        <v>1.2599999999999999E-7</v>
      </c>
      <c r="CU3482" s="8">
        <v>43403</v>
      </c>
      <c r="CV3482">
        <v>1.2713E-5</v>
      </c>
      <c r="CW3482" s="8">
        <v>43403</v>
      </c>
      <c r="CX3482">
        <v>1.8099000000000001E-5</v>
      </c>
      <c r="CY3482" s="8">
        <v>43403</v>
      </c>
      <c r="CZ3482">
        <v>1.5370000000000001E-6</v>
      </c>
      <c r="DE3482" s="8">
        <v>43403</v>
      </c>
      <c r="DF3482">
        <v>1.14608E-4</v>
      </c>
      <c r="DG3482" s="8">
        <v>43403</v>
      </c>
      <c r="DH3482">
        <v>8.9899999999999999E-7</v>
      </c>
      <c r="DM3482" s="8">
        <v>43403</v>
      </c>
      <c r="DN3482">
        <v>2.4365199999999999E-4</v>
      </c>
      <c r="DO3482" s="8">
        <v>43403</v>
      </c>
      <c r="DP3482">
        <v>1.1149999999999999E-6</v>
      </c>
      <c r="DS3482" s="8">
        <v>43403</v>
      </c>
      <c r="DT3482">
        <v>1.10851E-4</v>
      </c>
      <c r="DU3482" s="8">
        <v>43403</v>
      </c>
      <c r="DV3482">
        <v>4.4200000000000001E-7</v>
      </c>
      <c r="EA3482" s="8">
        <v>43403</v>
      </c>
      <c r="EB3482">
        <v>5.9859999999999999E-6</v>
      </c>
      <c r="EI3482" s="8">
        <v>43403</v>
      </c>
      <c r="EJ3482">
        <v>5.2049999999999998E-5</v>
      </c>
      <c r="EM3482" s="8">
        <v>43403</v>
      </c>
      <c r="EN3482">
        <v>8.9279999999999999E-6</v>
      </c>
      <c r="EO3482" s="8">
        <v>43419</v>
      </c>
      <c r="EP3482">
        <v>6.8999999999999996E-7</v>
      </c>
      <c r="ES3482" s="8">
        <v>43403</v>
      </c>
      <c r="ET3482">
        <v>1.6509999999999999E-6</v>
      </c>
      <c r="EY3482" s="8">
        <v>43419</v>
      </c>
      <c r="EZ3482">
        <v>1.7890999999999999E-5</v>
      </c>
      <c r="FE3482" s="8">
        <v>43419</v>
      </c>
      <c r="FF3482">
        <v>1.5200000000000001E-7</v>
      </c>
      <c r="FG3482" s="8">
        <v>43403</v>
      </c>
      <c r="FH3482">
        <v>2.3354E-5</v>
      </c>
      <c r="FI3482" s="8">
        <v>43403</v>
      </c>
      <c r="FJ3482">
        <v>3.5999999999999999E-7</v>
      </c>
      <c r="FO3482" s="8">
        <v>43403</v>
      </c>
      <c r="FP3482">
        <v>4.7800000000000002E-7</v>
      </c>
      <c r="FQ3482" s="8">
        <v>43403</v>
      </c>
      <c r="FR3482">
        <v>9.4709999999999996E-6</v>
      </c>
      <c r="FS3482" s="8">
        <v>43403</v>
      </c>
      <c r="FT3482">
        <v>6.0499999999999997E-6</v>
      </c>
      <c r="FU3482" s="8">
        <v>43403</v>
      </c>
      <c r="FV3482">
        <v>1.2567E-5</v>
      </c>
      <c r="FY3482" s="8">
        <v>43403</v>
      </c>
      <c r="FZ3482">
        <v>7.2719999999999995E-5</v>
      </c>
      <c r="GC3482" s="8">
        <v>43403</v>
      </c>
      <c r="GD3482">
        <v>4.1800000000000001E-7</v>
      </c>
    </row>
    <row r="3483" spans="1:186" x14ac:dyDescent="0.25">
      <c r="A3483" s="8">
        <v>43404</v>
      </c>
      <c r="B3483">
        <v>7.0100000000000004E-7</v>
      </c>
      <c r="C3483" s="8">
        <v>43404</v>
      </c>
      <c r="D3483">
        <v>1.0079999999999999E-6</v>
      </c>
      <c r="I3483" s="8">
        <v>43404</v>
      </c>
      <c r="J3483">
        <v>3.5999999999999998E-8</v>
      </c>
      <c r="K3483" s="8">
        <v>43404</v>
      </c>
      <c r="L3483">
        <v>6.0117000000000001E-5</v>
      </c>
      <c r="M3483" s="8">
        <v>43404</v>
      </c>
      <c r="N3483">
        <v>1.17719E-4</v>
      </c>
      <c r="O3483" s="8">
        <v>43404</v>
      </c>
      <c r="P3483">
        <v>9.1840000000000005E-6</v>
      </c>
      <c r="Q3483" s="8">
        <v>43404</v>
      </c>
      <c r="R3483">
        <v>1.0122999999999999E-5</v>
      </c>
      <c r="S3483" s="8">
        <v>43404</v>
      </c>
      <c r="T3483">
        <v>2.678E-6</v>
      </c>
      <c r="AE3483" s="8">
        <v>43404</v>
      </c>
      <c r="AF3483">
        <v>1.7460000000000001E-6</v>
      </c>
      <c r="AG3483" s="8">
        <v>43420</v>
      </c>
      <c r="AH3483">
        <v>4.8299999999999997E-7</v>
      </c>
      <c r="BA3483" s="8">
        <v>43404</v>
      </c>
      <c r="BB3483">
        <v>1.4999999999999999E-8</v>
      </c>
      <c r="BE3483" s="8">
        <v>43404</v>
      </c>
      <c r="BF3483">
        <v>9.2346699999999997E-4</v>
      </c>
      <c r="BS3483" s="8">
        <v>43404</v>
      </c>
      <c r="BT3483">
        <v>6.2450000000000003E-6</v>
      </c>
      <c r="BW3483" s="8">
        <v>43404</v>
      </c>
      <c r="BX3483">
        <v>3.6519000000000001E-5</v>
      </c>
      <c r="BY3483" s="8">
        <v>43404</v>
      </c>
      <c r="BZ3483">
        <v>1.21793E-4</v>
      </c>
      <c r="CA3483" s="8">
        <v>43404</v>
      </c>
      <c r="CB3483">
        <v>9.540000000000001E-7</v>
      </c>
      <c r="CC3483" s="8">
        <v>43404</v>
      </c>
      <c r="CD3483">
        <v>3.2300000000000002E-7</v>
      </c>
      <c r="CE3483" s="8">
        <v>43404</v>
      </c>
      <c r="CF3483">
        <v>2.5236E-5</v>
      </c>
      <c r="CG3483" s="8">
        <v>43404</v>
      </c>
      <c r="CH3483">
        <v>4.1542999999999998E-5</v>
      </c>
      <c r="CI3483" s="8">
        <v>43404</v>
      </c>
      <c r="CJ3483">
        <v>1.6977999999999999E-5</v>
      </c>
      <c r="CK3483" s="8">
        <v>43404</v>
      </c>
      <c r="CL3483">
        <v>4.0000000000000002E-9</v>
      </c>
      <c r="CM3483" s="8">
        <v>43404</v>
      </c>
      <c r="CN3483">
        <v>1.7999999999999999E-8</v>
      </c>
      <c r="CS3483" s="8">
        <v>43404</v>
      </c>
      <c r="CT3483">
        <v>1.23E-7</v>
      </c>
      <c r="CU3483" s="8">
        <v>43404</v>
      </c>
      <c r="CV3483">
        <v>1.2346E-5</v>
      </c>
      <c r="CW3483" s="8">
        <v>43404</v>
      </c>
      <c r="CX3483">
        <v>1.7759000000000001E-5</v>
      </c>
      <c r="CY3483" s="8">
        <v>43404</v>
      </c>
      <c r="CZ3483">
        <v>1.6169999999999999E-6</v>
      </c>
      <c r="DE3483" s="8">
        <v>43404</v>
      </c>
      <c r="DF3483">
        <v>1.1050199999999999E-4</v>
      </c>
      <c r="DG3483" s="8">
        <v>43404</v>
      </c>
      <c r="DH3483">
        <v>8.8800000000000001E-7</v>
      </c>
      <c r="DM3483" s="8">
        <v>43404</v>
      </c>
      <c r="DN3483">
        <v>2.23766E-4</v>
      </c>
      <c r="DO3483" s="8">
        <v>43404</v>
      </c>
      <c r="DP3483">
        <v>1.111E-6</v>
      </c>
      <c r="DS3483" s="8">
        <v>43404</v>
      </c>
      <c r="DT3483">
        <v>1.06162E-4</v>
      </c>
      <c r="DU3483" s="8">
        <v>43404</v>
      </c>
      <c r="DV3483">
        <v>4.3099999999999998E-7</v>
      </c>
      <c r="EA3483" s="8">
        <v>43404</v>
      </c>
      <c r="EB3483">
        <v>6.1510000000000001E-6</v>
      </c>
      <c r="EI3483" s="8">
        <v>43404</v>
      </c>
      <c r="EJ3483">
        <v>4.7732000000000003E-5</v>
      </c>
      <c r="EM3483" s="8">
        <v>43404</v>
      </c>
      <c r="EN3483">
        <v>8.6209999999999993E-6</v>
      </c>
      <c r="EO3483" s="8">
        <v>43420</v>
      </c>
      <c r="EP3483">
        <v>6.9999999999999997E-7</v>
      </c>
      <c r="ES3483" s="8">
        <v>43404</v>
      </c>
      <c r="ET3483">
        <v>1.5960000000000001E-6</v>
      </c>
      <c r="EY3483" s="8">
        <v>43420</v>
      </c>
      <c r="EZ3483">
        <v>1.8811999999999999E-5</v>
      </c>
      <c r="FE3483" s="8">
        <v>43420</v>
      </c>
      <c r="FF3483">
        <v>1.6E-7</v>
      </c>
      <c r="FG3483" s="8">
        <v>43404</v>
      </c>
      <c r="FH3483">
        <v>2.6506999999999999E-5</v>
      </c>
      <c r="FI3483" s="8">
        <v>43404</v>
      </c>
      <c r="FJ3483">
        <v>3.6300000000000001E-7</v>
      </c>
      <c r="FO3483" s="8">
        <v>43404</v>
      </c>
      <c r="FP3483">
        <v>4.6400000000000003E-7</v>
      </c>
      <c r="FQ3483" s="8">
        <v>43404</v>
      </c>
      <c r="FR3483">
        <v>9.4509999999999998E-6</v>
      </c>
      <c r="FS3483" s="8">
        <v>43404</v>
      </c>
      <c r="FT3483">
        <v>6.1770000000000003E-6</v>
      </c>
      <c r="FU3483" s="8">
        <v>43404</v>
      </c>
      <c r="FV3483">
        <v>1.2614E-5</v>
      </c>
      <c r="FY3483" s="8">
        <v>43404</v>
      </c>
      <c r="FZ3483">
        <v>7.0063999999999999E-5</v>
      </c>
      <c r="GC3483" s="8">
        <v>43404</v>
      </c>
      <c r="GD3483">
        <v>5.0800000000000005E-7</v>
      </c>
    </row>
    <row r="3484" spans="1:186" x14ac:dyDescent="0.25">
      <c r="A3484" s="8">
        <v>43405</v>
      </c>
      <c r="B3484">
        <v>7.3499999999999995E-7</v>
      </c>
      <c r="C3484" s="8">
        <v>43405</v>
      </c>
      <c r="D3484">
        <v>9.7499999999999998E-7</v>
      </c>
      <c r="I3484" s="8">
        <v>43405</v>
      </c>
      <c r="J3484">
        <v>4.0000000000000001E-8</v>
      </c>
      <c r="K3484" s="8">
        <v>43405</v>
      </c>
      <c r="L3484">
        <v>5.1081000000000001E-5</v>
      </c>
      <c r="M3484" s="8">
        <v>43405</v>
      </c>
      <c r="N3484">
        <v>1.1448800000000001E-4</v>
      </c>
      <c r="O3484" s="8">
        <v>43405</v>
      </c>
      <c r="P3484">
        <v>9.1679999999999993E-6</v>
      </c>
      <c r="Q3484" s="8">
        <v>43405</v>
      </c>
      <c r="R3484">
        <v>1.1233000000000001E-5</v>
      </c>
      <c r="S3484" s="8">
        <v>43405</v>
      </c>
      <c r="T3484">
        <v>2.644E-6</v>
      </c>
      <c r="AE3484" s="8">
        <v>43405</v>
      </c>
      <c r="AF3484">
        <v>1.716E-6</v>
      </c>
      <c r="AG3484" s="8">
        <v>43423</v>
      </c>
      <c r="AH3484">
        <v>4.8500000000000002E-7</v>
      </c>
      <c r="BA3484" s="8">
        <v>43405</v>
      </c>
      <c r="BB3484">
        <v>1.4E-8</v>
      </c>
      <c r="BE3484" s="8">
        <v>43405</v>
      </c>
      <c r="BF3484">
        <v>8.6565999999999998E-4</v>
      </c>
      <c r="BS3484" s="8">
        <v>43405</v>
      </c>
      <c r="BT3484">
        <v>7.34E-6</v>
      </c>
      <c r="BW3484" s="8">
        <v>43405</v>
      </c>
      <c r="BX3484">
        <v>3.506E-5</v>
      </c>
      <c r="BY3484" s="8">
        <v>43405</v>
      </c>
      <c r="BZ3484">
        <v>1.17856E-4</v>
      </c>
      <c r="CA3484" s="8">
        <v>43405</v>
      </c>
      <c r="CB3484">
        <v>9.4200000000000004E-7</v>
      </c>
      <c r="CC3484" s="8">
        <v>43405</v>
      </c>
      <c r="CD3484">
        <v>3.2500000000000001E-7</v>
      </c>
      <c r="CE3484" s="8">
        <v>43405</v>
      </c>
      <c r="CF3484">
        <v>2.4349999999999999E-5</v>
      </c>
      <c r="CG3484" s="8">
        <v>43405</v>
      </c>
      <c r="CH3484">
        <v>4.0185000000000002E-5</v>
      </c>
      <c r="CI3484" s="8">
        <v>43405</v>
      </c>
      <c r="CJ3484">
        <v>1.5752000000000001E-5</v>
      </c>
      <c r="CK3484" s="8">
        <v>43405</v>
      </c>
      <c r="CL3484">
        <v>4.0000000000000002E-9</v>
      </c>
      <c r="CM3484" s="8">
        <v>43405</v>
      </c>
      <c r="CN3484">
        <v>1.7E-8</v>
      </c>
      <c r="CS3484" s="8">
        <v>43405</v>
      </c>
      <c r="CT3484">
        <v>1.24E-7</v>
      </c>
      <c r="CU3484" s="8">
        <v>43405</v>
      </c>
      <c r="CV3484">
        <v>1.1855000000000001E-5</v>
      </c>
      <c r="CW3484" s="8">
        <v>43405</v>
      </c>
      <c r="CX3484">
        <v>1.7067000000000001E-5</v>
      </c>
      <c r="CY3484" s="8">
        <v>43405</v>
      </c>
      <c r="CZ3484">
        <v>1.844E-6</v>
      </c>
      <c r="DE3484" s="8">
        <v>43405</v>
      </c>
      <c r="DF3484">
        <v>9.4213000000000001E-5</v>
      </c>
      <c r="DG3484" s="8">
        <v>43405</v>
      </c>
      <c r="DH3484">
        <v>8.6600000000000005E-7</v>
      </c>
      <c r="DM3484" s="8">
        <v>43405</v>
      </c>
      <c r="DN3484">
        <v>2.19175E-4</v>
      </c>
      <c r="DO3484" s="8">
        <v>43405</v>
      </c>
      <c r="DP3484">
        <v>1.1540000000000001E-6</v>
      </c>
      <c r="DS3484" s="8">
        <v>43405</v>
      </c>
      <c r="DT3484">
        <v>1.01647E-4</v>
      </c>
      <c r="DU3484" s="8">
        <v>43405</v>
      </c>
      <c r="DV3484">
        <v>4.2199999999999999E-7</v>
      </c>
      <c r="EA3484" s="8">
        <v>43405</v>
      </c>
      <c r="EB3484">
        <v>5.8429999999999998E-6</v>
      </c>
      <c r="EI3484" s="8">
        <v>43405</v>
      </c>
      <c r="EJ3484">
        <v>4.7055999999999998E-5</v>
      </c>
      <c r="EM3484" s="8">
        <v>43405</v>
      </c>
      <c r="EN3484">
        <v>8.3999999999999992E-6</v>
      </c>
      <c r="EO3484" s="8">
        <v>43423</v>
      </c>
      <c r="EP3484">
        <v>7.4700000000000001E-7</v>
      </c>
      <c r="ES3484" s="8">
        <v>43405</v>
      </c>
      <c r="ET3484">
        <v>1.559E-6</v>
      </c>
      <c r="EY3484" s="8">
        <v>43423</v>
      </c>
      <c r="EZ3484">
        <v>1.9894E-5</v>
      </c>
      <c r="FE3484" s="8">
        <v>43423</v>
      </c>
      <c r="FF3484">
        <v>1.9500000000000001E-7</v>
      </c>
      <c r="FG3484" s="8">
        <v>43405</v>
      </c>
      <c r="FH3484">
        <v>2.5902999999999999E-5</v>
      </c>
      <c r="FI3484" s="8">
        <v>43405</v>
      </c>
      <c r="FJ3484">
        <v>3.5900000000000003E-7</v>
      </c>
      <c r="FO3484" s="8">
        <v>43405</v>
      </c>
      <c r="FP3484">
        <v>4.6699999999999999E-7</v>
      </c>
      <c r="FQ3484" s="8">
        <v>43405</v>
      </c>
      <c r="FR3484">
        <v>9.1889999999999996E-6</v>
      </c>
      <c r="FS3484" s="8">
        <v>43405</v>
      </c>
      <c r="FT3484">
        <v>6.0129999999999999E-6</v>
      </c>
      <c r="FU3484" s="8">
        <v>43405</v>
      </c>
      <c r="FV3484">
        <v>1.2801E-5</v>
      </c>
      <c r="FY3484" s="8">
        <v>43405</v>
      </c>
      <c r="FZ3484">
        <v>6.9209999999999996E-5</v>
      </c>
      <c r="GC3484" s="8">
        <v>43405</v>
      </c>
      <c r="GD3484">
        <v>4.9699999999999996E-7</v>
      </c>
    </row>
    <row r="3485" spans="1:186" x14ac:dyDescent="0.25">
      <c r="A3485" s="8">
        <v>43406</v>
      </c>
      <c r="B3485">
        <v>9.9999999999999995E-7</v>
      </c>
      <c r="C3485" s="8">
        <v>43406</v>
      </c>
      <c r="D3485">
        <v>9.5999999999999991E-7</v>
      </c>
      <c r="I3485" s="8">
        <v>43406</v>
      </c>
      <c r="J3485">
        <v>3.8999999999999998E-8</v>
      </c>
      <c r="K3485" s="8">
        <v>43406</v>
      </c>
      <c r="L3485">
        <v>4.9415E-5</v>
      </c>
      <c r="M3485" s="8">
        <v>43406</v>
      </c>
      <c r="N3485">
        <v>1.1451399999999999E-4</v>
      </c>
      <c r="O3485" s="8">
        <v>43406</v>
      </c>
      <c r="P3485">
        <v>1.0922E-5</v>
      </c>
      <c r="Q3485" s="8">
        <v>43406</v>
      </c>
      <c r="R3485">
        <v>1.1385E-5</v>
      </c>
      <c r="S3485" s="8">
        <v>43406</v>
      </c>
      <c r="T3485">
        <v>2.6199999999999999E-6</v>
      </c>
      <c r="AE3485" s="8">
        <v>43406</v>
      </c>
      <c r="AF3485">
        <v>2.0090000000000002E-6</v>
      </c>
      <c r="AG3485" s="8">
        <v>43424</v>
      </c>
      <c r="AH3485">
        <v>5.9800000000000003E-7</v>
      </c>
      <c r="BA3485" s="8">
        <v>43406</v>
      </c>
      <c r="BB3485">
        <v>1.3000000000000001E-8</v>
      </c>
      <c r="BE3485" s="8">
        <v>43406</v>
      </c>
      <c r="BF3485">
        <v>9.2242300000000001E-4</v>
      </c>
      <c r="BS3485" s="8">
        <v>43406</v>
      </c>
      <c r="BT3485">
        <v>7.1230000000000002E-6</v>
      </c>
      <c r="BW3485" s="8">
        <v>43406</v>
      </c>
      <c r="BX3485">
        <v>3.6359000000000002E-5</v>
      </c>
      <c r="BY3485" s="8">
        <v>43406</v>
      </c>
      <c r="BZ3485">
        <v>1.17438E-4</v>
      </c>
      <c r="CA3485" s="8">
        <v>43406</v>
      </c>
      <c r="CB3485">
        <v>9.16E-7</v>
      </c>
      <c r="CC3485" s="8">
        <v>43406</v>
      </c>
      <c r="CD3485">
        <v>3.1600000000000002E-7</v>
      </c>
      <c r="CE3485" s="8">
        <v>43406</v>
      </c>
      <c r="CF3485">
        <v>2.3867999999999999E-5</v>
      </c>
      <c r="CG3485" s="8">
        <v>43406</v>
      </c>
      <c r="CH3485">
        <v>4.2027999999999998E-5</v>
      </c>
      <c r="CI3485" s="8">
        <v>43406</v>
      </c>
      <c r="CJ3485">
        <v>1.7235999999999999E-5</v>
      </c>
      <c r="CK3485" s="8">
        <v>43406</v>
      </c>
      <c r="CL3485">
        <v>4.0000000000000002E-9</v>
      </c>
      <c r="CM3485" s="8">
        <v>43406</v>
      </c>
      <c r="CN3485">
        <v>1.7E-8</v>
      </c>
      <c r="CS3485" s="8">
        <v>43406</v>
      </c>
      <c r="CT3485">
        <v>1.3300000000000001E-7</v>
      </c>
      <c r="CU3485" s="8">
        <v>43406</v>
      </c>
      <c r="CV3485">
        <v>1.1617000000000001E-5</v>
      </c>
      <c r="CW3485" s="8">
        <v>43406</v>
      </c>
      <c r="CX3485">
        <v>1.5392000000000001E-5</v>
      </c>
      <c r="CY3485" s="8">
        <v>43406</v>
      </c>
      <c r="CZ3485">
        <v>1.778E-6</v>
      </c>
      <c r="DE3485" s="8">
        <v>43406</v>
      </c>
      <c r="DF3485">
        <v>8.3424999999999995E-5</v>
      </c>
      <c r="DG3485" s="8">
        <v>43406</v>
      </c>
      <c r="DH3485">
        <v>8.4300000000000002E-7</v>
      </c>
      <c r="DM3485" s="8">
        <v>43406</v>
      </c>
      <c r="DN3485">
        <v>2.1508599999999999E-4</v>
      </c>
      <c r="DO3485" s="8">
        <v>43406</v>
      </c>
      <c r="DP3485">
        <v>1.1319999999999999E-6</v>
      </c>
      <c r="DS3485" s="8">
        <v>43406</v>
      </c>
      <c r="DT3485">
        <v>1.09076E-4</v>
      </c>
      <c r="DU3485" s="8">
        <v>43406</v>
      </c>
      <c r="DV3485">
        <v>4.2599999999999998E-7</v>
      </c>
      <c r="EA3485" s="8">
        <v>43406</v>
      </c>
      <c r="EB3485">
        <v>5.7359999999999998E-6</v>
      </c>
      <c r="EI3485" s="8">
        <v>43406</v>
      </c>
      <c r="EJ3485">
        <v>4.6332999999999998E-5</v>
      </c>
      <c r="EM3485" s="8">
        <v>43406</v>
      </c>
      <c r="EN3485">
        <v>8.2949999999999994E-6</v>
      </c>
      <c r="EO3485" s="8">
        <v>43424</v>
      </c>
      <c r="EP3485">
        <v>8.6300000000000004E-7</v>
      </c>
      <c r="ES3485" s="8">
        <v>43406</v>
      </c>
      <c r="ET3485">
        <v>1.4950000000000001E-6</v>
      </c>
      <c r="EY3485" s="8">
        <v>43424</v>
      </c>
      <c r="EZ3485">
        <v>1.9930999999999999E-5</v>
      </c>
      <c r="FE3485" s="8">
        <v>43424</v>
      </c>
      <c r="FF3485">
        <v>2.65E-7</v>
      </c>
      <c r="FG3485" s="8">
        <v>43406</v>
      </c>
      <c r="FH3485">
        <v>2.5369000000000001E-5</v>
      </c>
      <c r="FI3485" s="8">
        <v>43406</v>
      </c>
      <c r="FJ3485">
        <v>3.7E-7</v>
      </c>
      <c r="FO3485" s="8">
        <v>43406</v>
      </c>
      <c r="FP3485">
        <v>4.6199999999999998E-7</v>
      </c>
      <c r="FQ3485" s="8">
        <v>43406</v>
      </c>
      <c r="FR3485">
        <v>8.8279999999999992E-6</v>
      </c>
      <c r="FS3485" s="8">
        <v>43406</v>
      </c>
      <c r="FT3485">
        <v>6.5250000000000002E-6</v>
      </c>
      <c r="FU3485" s="8">
        <v>43406</v>
      </c>
      <c r="FV3485">
        <v>1.3421000000000001E-5</v>
      </c>
      <c r="FY3485" s="8">
        <v>43406</v>
      </c>
      <c r="FZ3485">
        <v>7.1302000000000003E-5</v>
      </c>
      <c r="GC3485" s="8">
        <v>43406</v>
      </c>
      <c r="GD3485">
        <v>4.75E-7</v>
      </c>
    </row>
    <row r="3486" spans="1:186" x14ac:dyDescent="0.25">
      <c r="A3486" s="8">
        <v>43409</v>
      </c>
      <c r="B3486">
        <v>1.2440000000000001E-6</v>
      </c>
      <c r="C3486" s="8">
        <v>43409</v>
      </c>
      <c r="D3486">
        <v>9.0299999999999997E-7</v>
      </c>
      <c r="I3486" s="8">
        <v>43409</v>
      </c>
      <c r="J3486">
        <v>3.8000000000000003E-8</v>
      </c>
      <c r="K3486" s="8">
        <v>43409</v>
      </c>
      <c r="L3486">
        <v>4.6625000000000002E-5</v>
      </c>
      <c r="M3486" s="8">
        <v>43409</v>
      </c>
      <c r="N3486">
        <v>1.2540300000000001E-4</v>
      </c>
      <c r="O3486" s="8">
        <v>43409</v>
      </c>
      <c r="P3486">
        <v>1.0451E-5</v>
      </c>
      <c r="Q3486" s="8">
        <v>43409</v>
      </c>
      <c r="R3486">
        <v>7.4080000000000001E-6</v>
      </c>
      <c r="S3486" s="8">
        <v>43409</v>
      </c>
      <c r="T3486">
        <v>2.9340000000000002E-6</v>
      </c>
      <c r="AE3486" s="8">
        <v>43409</v>
      </c>
      <c r="AF3486">
        <v>1.995E-6</v>
      </c>
      <c r="AG3486" s="8">
        <v>43425</v>
      </c>
      <c r="AH3486">
        <v>5.5499999999999998E-7</v>
      </c>
      <c r="BA3486" s="8">
        <v>43409</v>
      </c>
      <c r="BB3486">
        <v>1.3000000000000001E-8</v>
      </c>
      <c r="BE3486" s="8">
        <v>43409</v>
      </c>
      <c r="BF3486">
        <v>9.0094100000000005E-4</v>
      </c>
      <c r="BS3486" s="8">
        <v>43409</v>
      </c>
      <c r="BT3486">
        <v>6.7959999999999998E-6</v>
      </c>
      <c r="BW3486" s="8">
        <v>43409</v>
      </c>
      <c r="BX3486">
        <v>3.6186999999999998E-5</v>
      </c>
      <c r="BY3486" s="8">
        <v>43409</v>
      </c>
      <c r="BZ3486">
        <v>1.18625E-4</v>
      </c>
      <c r="CA3486" s="8">
        <v>43409</v>
      </c>
      <c r="CB3486">
        <v>8.9800000000000002E-7</v>
      </c>
      <c r="CC3486" s="8">
        <v>43409</v>
      </c>
      <c r="CD3486">
        <v>3.15E-7</v>
      </c>
      <c r="CE3486" s="8">
        <v>43409</v>
      </c>
      <c r="CF3486">
        <v>2.4219999999999999E-5</v>
      </c>
      <c r="CG3486" s="8">
        <v>43409</v>
      </c>
      <c r="CH3486">
        <v>4.1220000000000002E-5</v>
      </c>
      <c r="CI3486" s="8">
        <v>43409</v>
      </c>
      <c r="CJ3486">
        <v>1.6667000000000002E-5</v>
      </c>
      <c r="CK3486" s="8">
        <v>43409</v>
      </c>
      <c r="CL3486">
        <v>4.0000000000000002E-9</v>
      </c>
      <c r="CM3486" s="8">
        <v>43409</v>
      </c>
      <c r="CN3486">
        <v>1.7E-8</v>
      </c>
      <c r="CS3486" s="8">
        <v>43409</v>
      </c>
      <c r="CT3486">
        <v>1.42E-7</v>
      </c>
      <c r="CU3486" s="8">
        <v>43409</v>
      </c>
      <c r="CV3486">
        <v>1.1416999999999999E-5</v>
      </c>
      <c r="CW3486" s="8">
        <v>43409</v>
      </c>
      <c r="CX3486">
        <v>1.5187E-5</v>
      </c>
      <c r="CY3486" s="8">
        <v>43409</v>
      </c>
      <c r="CZ3486">
        <v>1.7549999999999999E-6</v>
      </c>
      <c r="DE3486" s="8">
        <v>43409</v>
      </c>
      <c r="DF3486">
        <v>7.7528999999999996E-5</v>
      </c>
      <c r="DG3486" s="8">
        <v>43409</v>
      </c>
      <c r="DH3486">
        <v>8.47E-7</v>
      </c>
      <c r="DM3486" s="8">
        <v>43409</v>
      </c>
      <c r="DN3486">
        <v>2.2963000000000001E-4</v>
      </c>
      <c r="DO3486" s="8">
        <v>43409</v>
      </c>
      <c r="DP3486">
        <v>1.124E-6</v>
      </c>
      <c r="DS3486" s="8">
        <v>43409</v>
      </c>
      <c r="DT3486">
        <v>1.07246E-4</v>
      </c>
      <c r="DU3486" s="8">
        <v>43409</v>
      </c>
      <c r="DV3486">
        <v>4.1800000000000001E-7</v>
      </c>
      <c r="EA3486" s="8">
        <v>43409</v>
      </c>
      <c r="EB3486">
        <v>5.7420000000000003E-6</v>
      </c>
      <c r="EI3486" s="8">
        <v>43409</v>
      </c>
      <c r="EJ3486">
        <v>4.5847000000000003E-5</v>
      </c>
      <c r="EM3486" s="8">
        <v>43409</v>
      </c>
      <c r="EN3486">
        <v>8.4509999999999992E-6</v>
      </c>
      <c r="EO3486" s="8">
        <v>43425</v>
      </c>
      <c r="EP3486">
        <v>8.7700000000000003E-7</v>
      </c>
      <c r="ES3486" s="8">
        <v>43409</v>
      </c>
      <c r="ET3486">
        <v>1.474E-6</v>
      </c>
      <c r="EY3486" s="8">
        <v>43425</v>
      </c>
      <c r="EZ3486">
        <v>1.9313E-5</v>
      </c>
      <c r="FE3486" s="8">
        <v>43425</v>
      </c>
      <c r="FF3486">
        <v>2.4699999999999998E-7</v>
      </c>
      <c r="FG3486" s="8">
        <v>43409</v>
      </c>
      <c r="FH3486">
        <v>2.4845E-5</v>
      </c>
      <c r="FI3486" s="8">
        <v>43409</v>
      </c>
      <c r="FJ3486">
        <v>3.2500000000000001E-7</v>
      </c>
      <c r="FO3486" s="8">
        <v>43409</v>
      </c>
      <c r="FP3486">
        <v>4.6699999999999999E-7</v>
      </c>
      <c r="FQ3486" s="8">
        <v>43409</v>
      </c>
      <c r="FR3486">
        <v>8.8869999999999998E-6</v>
      </c>
      <c r="FS3486" s="8">
        <v>43409</v>
      </c>
      <c r="FT3486">
        <v>6.2169999999999999E-6</v>
      </c>
      <c r="FU3486" s="8">
        <v>43409</v>
      </c>
      <c r="FV3486">
        <v>1.3039E-5</v>
      </c>
      <c r="FY3486" s="8">
        <v>43409</v>
      </c>
      <c r="FZ3486">
        <v>6.9308999999999997E-5</v>
      </c>
      <c r="GC3486" s="8">
        <v>43409</v>
      </c>
      <c r="GD3486">
        <v>4.5400000000000002E-7</v>
      </c>
    </row>
    <row r="3487" spans="1:186" x14ac:dyDescent="0.25">
      <c r="A3487" s="8">
        <v>43410</v>
      </c>
      <c r="B3487">
        <v>1.184E-6</v>
      </c>
      <c r="C3487" s="8">
        <v>43410</v>
      </c>
      <c r="D3487">
        <v>8.5899999999999995E-7</v>
      </c>
      <c r="I3487" s="8">
        <v>43410</v>
      </c>
      <c r="J3487">
        <v>3.5999999999999998E-8</v>
      </c>
      <c r="K3487" s="8">
        <v>43410</v>
      </c>
      <c r="L3487">
        <v>4.3770999999999998E-5</v>
      </c>
      <c r="M3487" s="8">
        <v>43410</v>
      </c>
      <c r="N3487">
        <v>1.20222E-4</v>
      </c>
      <c r="O3487" s="8">
        <v>43410</v>
      </c>
      <c r="P3487">
        <v>1.011E-5</v>
      </c>
      <c r="Q3487" s="8">
        <v>43410</v>
      </c>
      <c r="R3487">
        <v>7.1790000000000002E-6</v>
      </c>
      <c r="S3487" s="8">
        <v>43410</v>
      </c>
      <c r="T3487">
        <v>2.8090000000000001E-6</v>
      </c>
      <c r="AE3487" s="8">
        <v>43410</v>
      </c>
      <c r="AF3487">
        <v>2.0660000000000002E-6</v>
      </c>
      <c r="AG3487" s="8">
        <v>43426</v>
      </c>
      <c r="AH3487">
        <v>5.7199999999999999E-7</v>
      </c>
      <c r="BA3487" s="8">
        <v>43410</v>
      </c>
      <c r="BB3487">
        <v>1.2E-8</v>
      </c>
      <c r="BE3487" s="8">
        <v>43410</v>
      </c>
      <c r="BF3487">
        <v>7.27978E-4</v>
      </c>
      <c r="BS3487" s="8">
        <v>43410</v>
      </c>
      <c r="BT3487">
        <v>6.4640000000000003E-6</v>
      </c>
      <c r="BW3487" s="8">
        <v>43410</v>
      </c>
      <c r="BX3487">
        <v>3.4644999999999998E-5</v>
      </c>
      <c r="BY3487" s="8">
        <v>43410</v>
      </c>
      <c r="BZ3487">
        <v>1.1872E-4</v>
      </c>
      <c r="CA3487" s="8">
        <v>43410</v>
      </c>
      <c r="CB3487">
        <v>8.8100000000000001E-7</v>
      </c>
      <c r="CC3487" s="8">
        <v>43410</v>
      </c>
      <c r="CD3487">
        <v>2.9900000000000002E-7</v>
      </c>
      <c r="CE3487" s="8">
        <v>43410</v>
      </c>
      <c r="CF3487">
        <v>2.3181E-5</v>
      </c>
      <c r="CG3487" s="8">
        <v>43410</v>
      </c>
      <c r="CH3487">
        <v>3.8918000000000002E-5</v>
      </c>
      <c r="CI3487" s="8">
        <v>43410</v>
      </c>
      <c r="CJ3487">
        <v>1.7312E-5</v>
      </c>
      <c r="CK3487" s="8">
        <v>43410</v>
      </c>
      <c r="CL3487">
        <v>4.0000000000000002E-9</v>
      </c>
      <c r="CM3487" s="8">
        <v>43410</v>
      </c>
      <c r="CN3487">
        <v>1.7E-8</v>
      </c>
      <c r="CS3487" s="8">
        <v>43410</v>
      </c>
      <c r="CT3487">
        <v>1.2100000000000001E-7</v>
      </c>
      <c r="CU3487" s="8">
        <v>43410</v>
      </c>
      <c r="CV3487">
        <v>1.0865E-5</v>
      </c>
      <c r="CW3487" s="8">
        <v>43410</v>
      </c>
      <c r="CX3487">
        <v>1.4711E-5</v>
      </c>
      <c r="CY3487" s="8">
        <v>43410</v>
      </c>
      <c r="CZ3487">
        <v>1.6670000000000001E-6</v>
      </c>
      <c r="DE3487" s="8">
        <v>43410</v>
      </c>
      <c r="DF3487">
        <v>7.6235000000000004E-5</v>
      </c>
      <c r="DG3487" s="8">
        <v>43410</v>
      </c>
      <c r="DH3487">
        <v>8.0699999999999996E-7</v>
      </c>
      <c r="DM3487" s="8">
        <v>43410</v>
      </c>
      <c r="DN3487">
        <v>2.29669E-4</v>
      </c>
      <c r="DO3487" s="8">
        <v>43410</v>
      </c>
      <c r="DP3487">
        <v>1.0920000000000001E-6</v>
      </c>
      <c r="DS3487" s="8">
        <v>43410</v>
      </c>
      <c r="DT3487">
        <v>1.09437E-4</v>
      </c>
      <c r="DU3487" s="8">
        <v>43410</v>
      </c>
      <c r="DV3487">
        <v>4.3599999999999999E-7</v>
      </c>
      <c r="EA3487" s="8">
        <v>43410</v>
      </c>
      <c r="EB3487">
        <v>4.8160000000000001E-6</v>
      </c>
      <c r="EI3487" s="8">
        <v>43410</v>
      </c>
      <c r="EJ3487">
        <v>4.3695000000000001E-5</v>
      </c>
      <c r="EM3487" s="8">
        <v>43410</v>
      </c>
      <c r="EN3487">
        <v>8.1349999999999992E-6</v>
      </c>
      <c r="EO3487" s="8">
        <v>43426</v>
      </c>
      <c r="EP3487">
        <v>9.7300000000000004E-7</v>
      </c>
      <c r="ES3487" s="8">
        <v>43410</v>
      </c>
      <c r="ET3487">
        <v>1.4020000000000001E-6</v>
      </c>
      <c r="EY3487" s="8">
        <v>43426</v>
      </c>
      <c r="EZ3487">
        <v>1.8834999999999998E-5</v>
      </c>
      <c r="FE3487" s="8">
        <v>43426</v>
      </c>
      <c r="FF3487">
        <v>2.4699999999999998E-7</v>
      </c>
      <c r="FG3487" s="8">
        <v>43410</v>
      </c>
      <c r="FH3487">
        <v>2.4209000000000001E-5</v>
      </c>
      <c r="FI3487" s="8">
        <v>43410</v>
      </c>
      <c r="FJ3487">
        <v>3.3200000000000001E-7</v>
      </c>
      <c r="FO3487" s="8">
        <v>43410</v>
      </c>
      <c r="FP3487">
        <v>4.4400000000000001E-7</v>
      </c>
      <c r="FQ3487" s="8">
        <v>43410</v>
      </c>
      <c r="FR3487">
        <v>8.4640000000000006E-6</v>
      </c>
      <c r="FS3487" s="8">
        <v>43410</v>
      </c>
      <c r="FT3487">
        <v>5.8930000000000002E-6</v>
      </c>
      <c r="FU3487" s="8">
        <v>43410</v>
      </c>
      <c r="FV3487">
        <v>1.2513E-5</v>
      </c>
      <c r="FY3487" s="8">
        <v>43410</v>
      </c>
      <c r="FZ3487">
        <v>6.6540999999999999E-5</v>
      </c>
      <c r="GC3487" s="8">
        <v>43410</v>
      </c>
      <c r="GD3487">
        <v>4.3599999999999999E-7</v>
      </c>
    </row>
    <row r="3488" spans="1:186" x14ac:dyDescent="0.25">
      <c r="A3488" s="8">
        <v>43411</v>
      </c>
      <c r="B3488">
        <v>1.1710000000000001E-6</v>
      </c>
      <c r="C3488" s="8">
        <v>43411</v>
      </c>
      <c r="D3488">
        <v>8.4E-7</v>
      </c>
      <c r="I3488" s="8">
        <v>43411</v>
      </c>
      <c r="J3488">
        <v>3.7E-8</v>
      </c>
      <c r="K3488" s="8">
        <v>43411</v>
      </c>
      <c r="L3488">
        <v>4.6179E-5</v>
      </c>
      <c r="M3488" s="8">
        <v>43411</v>
      </c>
      <c r="N3488">
        <v>1.1766500000000001E-4</v>
      </c>
      <c r="O3488" s="8">
        <v>43411</v>
      </c>
      <c r="P3488">
        <v>9.7359999999999996E-6</v>
      </c>
      <c r="Q3488" s="8">
        <v>43411</v>
      </c>
      <c r="R3488">
        <v>7.0280000000000003E-6</v>
      </c>
      <c r="S3488" s="8">
        <v>43411</v>
      </c>
      <c r="T3488">
        <v>3.0510000000000001E-6</v>
      </c>
      <c r="AE3488" s="8">
        <v>43411</v>
      </c>
      <c r="AF3488">
        <v>2.035E-6</v>
      </c>
      <c r="AG3488" s="8">
        <v>43427</v>
      </c>
      <c r="AH3488">
        <v>5.6499999999999999E-7</v>
      </c>
      <c r="BA3488" s="8">
        <v>43411</v>
      </c>
      <c r="BB3488">
        <v>1.2E-8</v>
      </c>
      <c r="BE3488" s="8">
        <v>43411</v>
      </c>
      <c r="BF3488">
        <v>7.0270499999999997E-4</v>
      </c>
      <c r="BS3488" s="8">
        <v>43411</v>
      </c>
      <c r="BT3488">
        <v>7.9019999999999999E-6</v>
      </c>
      <c r="BW3488" s="8">
        <v>43411</v>
      </c>
      <c r="BX3488">
        <v>3.2960000000000003E-5</v>
      </c>
      <c r="BY3488" s="8">
        <v>43411</v>
      </c>
      <c r="BZ3488">
        <v>1.10989E-4</v>
      </c>
      <c r="CA3488" s="8">
        <v>43411</v>
      </c>
      <c r="CB3488">
        <v>8.7499999999999999E-7</v>
      </c>
      <c r="CC3488" s="8">
        <v>43411</v>
      </c>
      <c r="CD3488">
        <v>2.8599999999999999E-7</v>
      </c>
      <c r="CE3488" s="8">
        <v>43411</v>
      </c>
      <c r="CF3488">
        <v>2.2203000000000001E-5</v>
      </c>
      <c r="CG3488" s="8">
        <v>43411</v>
      </c>
      <c r="CH3488">
        <v>3.7413999999999998E-5</v>
      </c>
      <c r="CI3488" s="8">
        <v>43411</v>
      </c>
      <c r="CJ3488">
        <v>1.6668999999999999E-5</v>
      </c>
      <c r="CK3488" s="8">
        <v>43411</v>
      </c>
      <c r="CL3488">
        <v>4.0000000000000002E-9</v>
      </c>
      <c r="CM3488" s="8">
        <v>43411</v>
      </c>
      <c r="CN3488">
        <v>1.7E-8</v>
      </c>
      <c r="CS3488" s="8">
        <v>43411</v>
      </c>
      <c r="CT3488">
        <v>1.06E-7</v>
      </c>
      <c r="CU3488" s="8">
        <v>43411</v>
      </c>
      <c r="CV3488">
        <v>1.0421000000000001E-5</v>
      </c>
      <c r="CW3488" s="8">
        <v>43411</v>
      </c>
      <c r="CX3488">
        <v>1.4195E-5</v>
      </c>
      <c r="CY3488" s="8">
        <v>43411</v>
      </c>
      <c r="CZ3488">
        <v>1.6190000000000001E-6</v>
      </c>
      <c r="DE3488" s="8">
        <v>43411</v>
      </c>
      <c r="DF3488">
        <v>7.2004999999999999E-5</v>
      </c>
      <c r="DG3488" s="8">
        <v>43411</v>
      </c>
      <c r="DH3488">
        <v>8.1999999999999998E-7</v>
      </c>
      <c r="DM3488" s="8">
        <v>43411</v>
      </c>
      <c r="DN3488">
        <v>2.1317299999999999E-4</v>
      </c>
      <c r="DO3488" s="8">
        <v>43411</v>
      </c>
      <c r="DP3488">
        <v>1.105E-6</v>
      </c>
      <c r="DS3488" s="8">
        <v>43411</v>
      </c>
      <c r="DT3488">
        <v>1.03596E-4</v>
      </c>
      <c r="DU3488" s="8">
        <v>43411</v>
      </c>
      <c r="DV3488">
        <v>4.0999999999999999E-7</v>
      </c>
      <c r="EA3488" s="8">
        <v>43411</v>
      </c>
      <c r="EB3488">
        <v>4.7360000000000001E-6</v>
      </c>
      <c r="EI3488" s="8">
        <v>43411</v>
      </c>
      <c r="EJ3488">
        <v>3.8640999999999998E-5</v>
      </c>
      <c r="EM3488" s="8">
        <v>43411</v>
      </c>
      <c r="EN3488">
        <v>7.8369999999999997E-6</v>
      </c>
      <c r="EO3488" s="8">
        <v>43427</v>
      </c>
      <c r="EP3488">
        <v>9.6299999999999993E-7</v>
      </c>
      <c r="ES3488" s="8">
        <v>43411</v>
      </c>
      <c r="ET3488">
        <v>1.3400000000000001E-6</v>
      </c>
      <c r="EY3488" s="8">
        <v>43427</v>
      </c>
      <c r="EZ3488">
        <v>2.5170000000000001E-5</v>
      </c>
      <c r="FE3488" s="8">
        <v>43427</v>
      </c>
      <c r="FF3488">
        <v>2.3699999999999999E-7</v>
      </c>
      <c r="FG3488" s="8">
        <v>43411</v>
      </c>
      <c r="FH3488">
        <v>2.2368E-5</v>
      </c>
      <c r="FI3488" s="8">
        <v>43411</v>
      </c>
      <c r="FJ3488">
        <v>3.2099999999999998E-7</v>
      </c>
      <c r="FO3488" s="8">
        <v>43411</v>
      </c>
      <c r="FP3488">
        <v>4.8500000000000002E-7</v>
      </c>
      <c r="FQ3488" s="8">
        <v>43411</v>
      </c>
      <c r="FR3488">
        <v>8.1319999999999994E-6</v>
      </c>
      <c r="FS3488" s="8">
        <v>43411</v>
      </c>
      <c r="FT3488">
        <v>5.7209999999999999E-6</v>
      </c>
      <c r="FU3488" s="8">
        <v>43411</v>
      </c>
      <c r="FV3488">
        <v>1.1573000000000001E-5</v>
      </c>
      <c r="FY3488" s="8">
        <v>43411</v>
      </c>
      <c r="FZ3488">
        <v>6.0207000000000001E-5</v>
      </c>
      <c r="GC3488" s="8">
        <v>43411</v>
      </c>
      <c r="GD3488">
        <v>4.2300000000000002E-7</v>
      </c>
    </row>
    <row r="3489" spans="1:186" x14ac:dyDescent="0.25">
      <c r="A3489" s="8">
        <v>43412</v>
      </c>
      <c r="B3489">
        <v>1.201E-6</v>
      </c>
      <c r="C3489" s="8">
        <v>43412</v>
      </c>
      <c r="D3489">
        <v>8.2099999999999995E-7</v>
      </c>
      <c r="I3489" s="8">
        <v>43412</v>
      </c>
      <c r="J3489">
        <v>3.7E-8</v>
      </c>
      <c r="K3489" s="8">
        <v>43412</v>
      </c>
      <c r="L3489">
        <v>4.6826000000000002E-5</v>
      </c>
      <c r="M3489" s="8">
        <v>43412</v>
      </c>
      <c r="N3489">
        <v>1.1989000000000001E-4</v>
      </c>
      <c r="O3489" s="8">
        <v>43412</v>
      </c>
      <c r="P3489">
        <v>1.01E-5</v>
      </c>
      <c r="Q3489" s="8">
        <v>43412</v>
      </c>
      <c r="R3489">
        <v>6.6069999999999996E-6</v>
      </c>
      <c r="S3489" s="8">
        <v>43412</v>
      </c>
      <c r="T3489">
        <v>3.0460000000000001E-6</v>
      </c>
      <c r="AE3489" s="8">
        <v>43412</v>
      </c>
      <c r="AF3489">
        <v>2.0360000000000001E-6</v>
      </c>
      <c r="AG3489" s="8">
        <v>43430</v>
      </c>
      <c r="AH3489">
        <v>5.8100000000000003E-7</v>
      </c>
      <c r="BA3489" s="8">
        <v>43412</v>
      </c>
      <c r="BB3489">
        <v>1.2E-8</v>
      </c>
      <c r="BE3489" s="8">
        <v>43412</v>
      </c>
      <c r="BF3489">
        <v>6.7304799999999998E-4</v>
      </c>
      <c r="BS3489" s="8">
        <v>43412</v>
      </c>
      <c r="BT3489">
        <v>8.2490000000000001E-6</v>
      </c>
      <c r="BW3489" s="8">
        <v>43412</v>
      </c>
      <c r="BX3489">
        <v>3.3986999999999998E-5</v>
      </c>
      <c r="BY3489" s="8">
        <v>43412</v>
      </c>
      <c r="BZ3489">
        <v>1.09953E-4</v>
      </c>
      <c r="CA3489" s="8">
        <v>43412</v>
      </c>
      <c r="CB3489">
        <v>8.6199999999999996E-7</v>
      </c>
      <c r="CC3489" s="8">
        <v>43412</v>
      </c>
      <c r="CD3489">
        <v>2.8299999999999998E-7</v>
      </c>
      <c r="CE3489" s="8">
        <v>43412</v>
      </c>
      <c r="CF3489">
        <v>2.2106000000000001E-5</v>
      </c>
      <c r="CG3489" s="8">
        <v>43412</v>
      </c>
      <c r="CH3489">
        <v>3.9668E-5</v>
      </c>
      <c r="CI3489" s="8">
        <v>43412</v>
      </c>
      <c r="CJ3489">
        <v>1.6430999999999999E-5</v>
      </c>
      <c r="CK3489" s="8">
        <v>43412</v>
      </c>
      <c r="CL3489">
        <v>4.0000000000000002E-9</v>
      </c>
      <c r="CM3489" s="8">
        <v>43412</v>
      </c>
      <c r="CN3489">
        <v>1.6000000000000001E-8</v>
      </c>
      <c r="CS3489" s="8">
        <v>43412</v>
      </c>
      <c r="CT3489">
        <v>1.03E-7</v>
      </c>
      <c r="CU3489" s="8">
        <v>43412</v>
      </c>
      <c r="CV3489">
        <v>1.0550000000000001E-5</v>
      </c>
      <c r="CW3489" s="8">
        <v>43412</v>
      </c>
      <c r="CX3489">
        <v>1.4878000000000001E-5</v>
      </c>
      <c r="CY3489" s="8">
        <v>43412</v>
      </c>
      <c r="CZ3489">
        <v>1.579E-6</v>
      </c>
      <c r="DE3489" s="8">
        <v>43412</v>
      </c>
      <c r="DF3489">
        <v>7.0339999999999994E-5</v>
      </c>
      <c r="DG3489" s="8">
        <v>43412</v>
      </c>
      <c r="DH3489">
        <v>7.9800000000000003E-7</v>
      </c>
      <c r="DM3489" s="8">
        <v>43412</v>
      </c>
      <c r="DN3489">
        <v>2.1628399999999999E-4</v>
      </c>
      <c r="DO3489" s="8">
        <v>43412</v>
      </c>
      <c r="DP3489">
        <v>1.1119999999999999E-6</v>
      </c>
      <c r="DS3489" s="8">
        <v>43412</v>
      </c>
      <c r="DT3489">
        <v>1.12543E-4</v>
      </c>
      <c r="DU3489" s="8">
        <v>43412</v>
      </c>
      <c r="DV3489">
        <v>4.0900000000000002E-7</v>
      </c>
      <c r="EA3489" s="8">
        <v>43412</v>
      </c>
      <c r="EB3489">
        <v>5.079E-6</v>
      </c>
      <c r="EI3489" s="8">
        <v>43412</v>
      </c>
      <c r="EJ3489">
        <v>3.7391999999999997E-5</v>
      </c>
      <c r="EM3489" s="8">
        <v>43412</v>
      </c>
      <c r="EN3489">
        <v>7.6529999999999994E-6</v>
      </c>
      <c r="EO3489" s="8">
        <v>43430</v>
      </c>
      <c r="EP3489">
        <v>1.0869999999999999E-6</v>
      </c>
      <c r="ES3489" s="8">
        <v>43412</v>
      </c>
      <c r="ET3489">
        <v>1.3349999999999999E-6</v>
      </c>
      <c r="EY3489" s="8">
        <v>43430</v>
      </c>
      <c r="EZ3489">
        <v>2.4977000000000002E-5</v>
      </c>
      <c r="FE3489" s="8">
        <v>43430</v>
      </c>
      <c r="FF3489">
        <v>2.34E-7</v>
      </c>
      <c r="FG3489" s="8">
        <v>43412</v>
      </c>
      <c r="FH3489">
        <v>2.1688E-5</v>
      </c>
      <c r="FI3489" s="8">
        <v>43412</v>
      </c>
      <c r="FJ3489">
        <v>3.15E-7</v>
      </c>
      <c r="FO3489" s="8">
        <v>43412</v>
      </c>
      <c r="FP3489">
        <v>4.7100000000000002E-7</v>
      </c>
      <c r="FQ3489" s="8">
        <v>43412</v>
      </c>
      <c r="FR3489">
        <v>8.2150000000000001E-6</v>
      </c>
      <c r="FS3489" s="8">
        <v>43412</v>
      </c>
      <c r="FT3489">
        <v>5.6069999999999998E-6</v>
      </c>
      <c r="FU3489" s="8">
        <v>43412</v>
      </c>
      <c r="FV3489">
        <v>1.0927000000000001E-5</v>
      </c>
      <c r="FY3489" s="8">
        <v>43412</v>
      </c>
      <c r="FZ3489">
        <v>5.8162000000000003E-5</v>
      </c>
      <c r="GC3489" s="8">
        <v>43412</v>
      </c>
      <c r="GD3489">
        <v>3.9799999999999999E-7</v>
      </c>
    </row>
    <row r="3490" spans="1:186" x14ac:dyDescent="0.25">
      <c r="A3490" s="8">
        <v>43413</v>
      </c>
      <c r="B3490">
        <v>1.3480000000000001E-6</v>
      </c>
      <c r="C3490" s="8">
        <v>43413</v>
      </c>
      <c r="D3490">
        <v>8.3099999999999996E-7</v>
      </c>
      <c r="I3490" s="8">
        <v>43413</v>
      </c>
      <c r="J3490">
        <v>3.8000000000000003E-8</v>
      </c>
      <c r="K3490" s="8">
        <v>43413</v>
      </c>
      <c r="L3490">
        <v>4.8748000000000002E-5</v>
      </c>
      <c r="M3490" s="8">
        <v>43413</v>
      </c>
      <c r="N3490">
        <v>1.2435899999999999E-4</v>
      </c>
      <c r="O3490" s="8">
        <v>43413</v>
      </c>
      <c r="P3490">
        <v>1.0900000000000001E-5</v>
      </c>
      <c r="Q3490" s="8">
        <v>43413</v>
      </c>
      <c r="R3490">
        <v>6.4640000000000003E-6</v>
      </c>
      <c r="S3490" s="8">
        <v>43413</v>
      </c>
      <c r="T3490">
        <v>3.4120000000000001E-6</v>
      </c>
      <c r="AE3490" s="8">
        <v>43413</v>
      </c>
      <c r="AF3490">
        <v>1.9769999999999999E-6</v>
      </c>
      <c r="AG3490" s="8">
        <v>43431</v>
      </c>
      <c r="AH3490">
        <v>1.279E-6</v>
      </c>
      <c r="BA3490" s="8">
        <v>43413</v>
      </c>
      <c r="BB3490">
        <v>1.2E-8</v>
      </c>
      <c r="BE3490" s="8">
        <v>43413</v>
      </c>
      <c r="BF3490">
        <v>6.7996300000000001E-4</v>
      </c>
      <c r="BS3490" s="8">
        <v>43413</v>
      </c>
      <c r="BT3490">
        <v>8.2789999999999998E-6</v>
      </c>
      <c r="BW3490" s="8">
        <v>43413</v>
      </c>
      <c r="BX3490">
        <v>3.5320000000000001E-5</v>
      </c>
      <c r="BY3490" s="8">
        <v>43413</v>
      </c>
      <c r="BZ3490">
        <v>1.41247E-4</v>
      </c>
      <c r="CA3490" s="8">
        <v>43413</v>
      </c>
      <c r="CB3490">
        <v>9.1299999999999998E-7</v>
      </c>
      <c r="CC3490" s="8">
        <v>43413</v>
      </c>
      <c r="CD3490">
        <v>2.8000000000000002E-7</v>
      </c>
      <c r="CE3490" s="8">
        <v>43413</v>
      </c>
      <c r="CF3490">
        <v>2.4377000000000001E-5</v>
      </c>
      <c r="CG3490" s="8">
        <v>43413</v>
      </c>
      <c r="CH3490">
        <v>3.9267999999999997E-5</v>
      </c>
      <c r="CI3490" s="8">
        <v>43413</v>
      </c>
      <c r="CJ3490">
        <v>1.7558E-5</v>
      </c>
      <c r="CK3490" s="8">
        <v>43413</v>
      </c>
      <c r="CL3490">
        <v>4.0000000000000002E-9</v>
      </c>
      <c r="CM3490" s="8">
        <v>43413</v>
      </c>
      <c r="CN3490">
        <v>1.6000000000000001E-8</v>
      </c>
      <c r="CS3490" s="8">
        <v>43413</v>
      </c>
      <c r="CT3490">
        <v>1.02E-7</v>
      </c>
      <c r="CU3490" s="8">
        <v>43413</v>
      </c>
      <c r="CV3490">
        <v>9.9520000000000006E-6</v>
      </c>
      <c r="CW3490" s="8">
        <v>43413</v>
      </c>
      <c r="CX3490">
        <v>1.7269E-5</v>
      </c>
      <c r="CY3490" s="8">
        <v>43413</v>
      </c>
      <c r="CZ3490">
        <v>1.48E-6</v>
      </c>
      <c r="DE3490" s="8">
        <v>43413</v>
      </c>
      <c r="DF3490">
        <v>7.2053999999999998E-5</v>
      </c>
      <c r="DG3490" s="8">
        <v>43413</v>
      </c>
      <c r="DH3490">
        <v>8.6899999999999996E-7</v>
      </c>
      <c r="DM3490" s="8">
        <v>43413</v>
      </c>
      <c r="DN3490">
        <v>2.31244E-4</v>
      </c>
      <c r="DO3490" s="8">
        <v>43413</v>
      </c>
      <c r="DP3490">
        <v>1.235E-6</v>
      </c>
      <c r="DS3490" s="8">
        <v>43413</v>
      </c>
      <c r="DT3490">
        <v>1.2987200000000001E-4</v>
      </c>
      <c r="DU3490" s="8">
        <v>43413</v>
      </c>
      <c r="DV3490">
        <v>4.5499999999999998E-7</v>
      </c>
      <c r="EA3490" s="8">
        <v>43413</v>
      </c>
      <c r="EB3490">
        <v>4.9069999999999998E-6</v>
      </c>
      <c r="EI3490" s="8">
        <v>43413</v>
      </c>
      <c r="EJ3490">
        <v>3.7376999999999998E-5</v>
      </c>
      <c r="EM3490" s="8">
        <v>43413</v>
      </c>
      <c r="EN3490">
        <v>7.5850000000000002E-6</v>
      </c>
      <c r="EO3490" s="8">
        <v>43431</v>
      </c>
      <c r="EP3490">
        <v>1.034E-6</v>
      </c>
      <c r="ES3490" s="8">
        <v>43413</v>
      </c>
      <c r="ET3490">
        <v>1.499E-6</v>
      </c>
      <c r="EY3490" s="8">
        <v>43431</v>
      </c>
      <c r="EZ3490">
        <v>2.4338999999999999E-5</v>
      </c>
      <c r="FE3490" s="8">
        <v>43431</v>
      </c>
      <c r="FF3490">
        <v>2.2499999999999999E-7</v>
      </c>
      <c r="FG3490" s="8">
        <v>43413</v>
      </c>
      <c r="FH3490">
        <v>2.1627000000000001E-5</v>
      </c>
      <c r="FI3490" s="8">
        <v>43413</v>
      </c>
      <c r="FJ3490">
        <v>2.9499999999999998E-7</v>
      </c>
      <c r="FO3490" s="8">
        <v>43413</v>
      </c>
      <c r="FP3490">
        <v>4.7199999999999999E-7</v>
      </c>
      <c r="FQ3490" s="8">
        <v>43413</v>
      </c>
      <c r="FR3490">
        <v>8.7940000000000008E-6</v>
      </c>
      <c r="FS3490" s="8">
        <v>43413</v>
      </c>
      <c r="FT3490">
        <v>6.3040000000000001E-6</v>
      </c>
      <c r="FU3490" s="8">
        <v>43413</v>
      </c>
      <c r="FV3490">
        <v>1.0582E-5</v>
      </c>
      <c r="FY3490" s="8">
        <v>43413</v>
      </c>
      <c r="FZ3490">
        <v>5.8115999999999997E-5</v>
      </c>
      <c r="GC3490" s="8">
        <v>43413</v>
      </c>
      <c r="GD3490">
        <v>3.9000000000000002E-7</v>
      </c>
    </row>
    <row r="3491" spans="1:186" x14ac:dyDescent="0.25">
      <c r="A3491" s="8">
        <v>43416</v>
      </c>
      <c r="B3491">
        <v>2.1859999999999999E-6</v>
      </c>
      <c r="C3491" s="8">
        <v>43416</v>
      </c>
      <c r="D3491">
        <v>1.1069999999999999E-6</v>
      </c>
      <c r="I3491" s="8">
        <v>43416</v>
      </c>
      <c r="J3491">
        <v>4.6000000000000002E-8</v>
      </c>
      <c r="K3491" s="8">
        <v>43416</v>
      </c>
      <c r="L3491">
        <v>6.1891999999999996E-5</v>
      </c>
      <c r="M3491" s="8">
        <v>43416</v>
      </c>
      <c r="N3491">
        <v>1.4715099999999999E-4</v>
      </c>
      <c r="O3491" s="8">
        <v>43416</v>
      </c>
      <c r="P3491">
        <v>1.1381E-5</v>
      </c>
      <c r="Q3491" s="8">
        <v>43416</v>
      </c>
      <c r="R3491">
        <v>6.3690000000000003E-6</v>
      </c>
      <c r="S3491" s="8">
        <v>43416</v>
      </c>
      <c r="T3491">
        <v>4.51E-6</v>
      </c>
      <c r="AE3491" s="8">
        <v>43416</v>
      </c>
      <c r="AF3491">
        <v>2.0439999999999998E-6</v>
      </c>
      <c r="AG3491" s="8">
        <v>43432</v>
      </c>
      <c r="AH3491">
        <v>1.0270000000000001E-6</v>
      </c>
      <c r="BA3491" s="8">
        <v>43416</v>
      </c>
      <c r="BB3491">
        <v>1.4E-8</v>
      </c>
      <c r="BE3491" s="8">
        <v>43416</v>
      </c>
      <c r="BF3491">
        <v>6.5225700000000005E-4</v>
      </c>
      <c r="BS3491" s="8">
        <v>43416</v>
      </c>
      <c r="BT3491">
        <v>9.115E-6</v>
      </c>
      <c r="BW3491" s="8">
        <v>43416</v>
      </c>
      <c r="BX3491">
        <v>3.6637000000000002E-5</v>
      </c>
      <c r="BY3491" s="8">
        <v>43416</v>
      </c>
      <c r="BZ3491">
        <v>2.5146899999999999E-4</v>
      </c>
      <c r="CA3491" s="8">
        <v>43416</v>
      </c>
      <c r="CB3491">
        <v>1.2669999999999999E-6</v>
      </c>
      <c r="CC3491" s="8">
        <v>43416</v>
      </c>
      <c r="CD3491">
        <v>3.1899999999999998E-7</v>
      </c>
      <c r="CE3491" s="8">
        <v>43416</v>
      </c>
      <c r="CF3491">
        <v>3.2020999999999997E-5</v>
      </c>
      <c r="CG3491" s="8">
        <v>43416</v>
      </c>
      <c r="CH3491">
        <v>4.4867999999999998E-5</v>
      </c>
      <c r="CI3491" s="8">
        <v>43416</v>
      </c>
      <c r="CJ3491">
        <v>2.0194E-5</v>
      </c>
      <c r="CK3491" s="8">
        <v>43416</v>
      </c>
      <c r="CL3491">
        <v>6E-9</v>
      </c>
      <c r="CM3491" s="8">
        <v>43416</v>
      </c>
      <c r="CN3491">
        <v>1.6000000000000001E-8</v>
      </c>
      <c r="CS3491" s="8">
        <v>43416</v>
      </c>
      <c r="CT3491">
        <v>9.9999999999999995E-8</v>
      </c>
      <c r="CU3491" s="8">
        <v>43416</v>
      </c>
      <c r="CV3491">
        <v>1.2007E-5</v>
      </c>
      <c r="CW3491" s="8">
        <v>43416</v>
      </c>
      <c r="CX3491">
        <v>1.8420999999999999E-5</v>
      </c>
      <c r="CY3491" s="8">
        <v>43416</v>
      </c>
      <c r="CZ3491">
        <v>1.542E-6</v>
      </c>
      <c r="DE3491" s="8">
        <v>43416</v>
      </c>
      <c r="DF3491">
        <v>7.5920999999999994E-5</v>
      </c>
      <c r="DG3491" s="8">
        <v>43416</v>
      </c>
      <c r="DH3491">
        <v>1.018E-6</v>
      </c>
      <c r="DM3491" s="8">
        <v>43416</v>
      </c>
      <c r="DN3491">
        <v>2.7944800000000001E-4</v>
      </c>
      <c r="DO3491" s="8">
        <v>43416</v>
      </c>
      <c r="DP3491">
        <v>1.4589999999999999E-6</v>
      </c>
      <c r="DS3491" s="8">
        <v>43416</v>
      </c>
      <c r="DT3491">
        <v>1.4271600000000001E-4</v>
      </c>
      <c r="DU3491" s="8">
        <v>43416</v>
      </c>
      <c r="DV3491">
        <v>5.1099999999999996E-7</v>
      </c>
      <c r="EA3491" s="8">
        <v>43416</v>
      </c>
      <c r="EB3491">
        <v>5.5199999999999997E-6</v>
      </c>
      <c r="EI3491" s="8">
        <v>43416</v>
      </c>
      <c r="EJ3491">
        <v>4.0083999999999998E-5</v>
      </c>
      <c r="EM3491" s="8">
        <v>43416</v>
      </c>
      <c r="EN3491">
        <v>8.6230000000000003E-6</v>
      </c>
      <c r="EO3491" s="8">
        <v>43432</v>
      </c>
      <c r="EP3491">
        <v>1.3349999999999999E-6</v>
      </c>
      <c r="ES3491" s="8">
        <v>43416</v>
      </c>
      <c r="ET3491">
        <v>1.691E-6</v>
      </c>
      <c r="EY3491" s="8">
        <v>43432</v>
      </c>
      <c r="EZ3491">
        <v>2.4508E-5</v>
      </c>
      <c r="FE3491" s="8">
        <v>43432</v>
      </c>
      <c r="FF3491">
        <v>2.4299999999999999E-7</v>
      </c>
      <c r="FG3491" s="8">
        <v>43416</v>
      </c>
      <c r="FH3491">
        <v>2.2588000000000001E-5</v>
      </c>
      <c r="FI3491" s="8">
        <v>43416</v>
      </c>
      <c r="FJ3491">
        <v>3.5100000000000001E-7</v>
      </c>
      <c r="FO3491" s="8">
        <v>43416</v>
      </c>
      <c r="FP3491">
        <v>5.2799999999999996E-7</v>
      </c>
      <c r="FQ3491" s="8">
        <v>43416</v>
      </c>
      <c r="FR3491">
        <v>9.747E-6</v>
      </c>
      <c r="FS3491" s="8">
        <v>43416</v>
      </c>
      <c r="FT3491">
        <v>6.9249999999999998E-6</v>
      </c>
      <c r="FU3491" s="8">
        <v>43416</v>
      </c>
      <c r="FV3491">
        <v>1.0866999999999999E-5</v>
      </c>
      <c r="FY3491" s="8">
        <v>43416</v>
      </c>
      <c r="FZ3491">
        <v>5.8767999999999997E-5</v>
      </c>
      <c r="GC3491" s="8">
        <v>43416</v>
      </c>
      <c r="GD3491">
        <v>4.5200000000000002E-7</v>
      </c>
    </row>
    <row r="3492" spans="1:186" x14ac:dyDescent="0.25">
      <c r="A3492" s="8">
        <v>43417</v>
      </c>
      <c r="B3492">
        <v>2.2450000000000001E-6</v>
      </c>
      <c r="C3492" s="8">
        <v>43417</v>
      </c>
      <c r="D3492">
        <v>1.206E-6</v>
      </c>
      <c r="I3492" s="8">
        <v>43417</v>
      </c>
      <c r="J3492">
        <v>4.3999999999999997E-8</v>
      </c>
      <c r="K3492" s="8">
        <v>43417</v>
      </c>
      <c r="L3492">
        <v>6.3336000000000005E-5</v>
      </c>
      <c r="M3492" s="8">
        <v>43417</v>
      </c>
      <c r="N3492">
        <v>1.3965399999999999E-4</v>
      </c>
      <c r="O3492" s="8">
        <v>43417</v>
      </c>
      <c r="P3492">
        <v>1.1205E-5</v>
      </c>
      <c r="Q3492" s="8">
        <v>43417</v>
      </c>
      <c r="R3492">
        <v>6.2160000000000003E-6</v>
      </c>
      <c r="S3492" s="8">
        <v>43417</v>
      </c>
      <c r="T3492">
        <v>4.4800000000000003E-6</v>
      </c>
      <c r="AE3492" s="8">
        <v>43417</v>
      </c>
      <c r="AF3492">
        <v>2.041E-6</v>
      </c>
      <c r="AG3492" s="8">
        <v>43433</v>
      </c>
      <c r="AH3492">
        <v>9.850000000000001E-7</v>
      </c>
      <c r="BA3492" s="8">
        <v>43417</v>
      </c>
      <c r="BB3492">
        <v>1.4E-8</v>
      </c>
      <c r="BE3492" s="8">
        <v>43417</v>
      </c>
      <c r="BF3492">
        <v>6.3517300000000005E-4</v>
      </c>
      <c r="BS3492" s="8">
        <v>43417</v>
      </c>
      <c r="BT3492">
        <v>9.3500000000000003E-6</v>
      </c>
      <c r="BW3492" s="8">
        <v>43417</v>
      </c>
      <c r="BX3492">
        <v>3.5515999999999997E-5</v>
      </c>
      <c r="BY3492" s="8">
        <v>43417</v>
      </c>
      <c r="BZ3492">
        <v>2.5419700000000001E-4</v>
      </c>
      <c r="CA3492" s="8">
        <v>43417</v>
      </c>
      <c r="CB3492">
        <v>1.3200000000000001E-6</v>
      </c>
      <c r="CC3492" s="8">
        <v>43417</v>
      </c>
      <c r="CD3492">
        <v>3.1699999999999999E-7</v>
      </c>
      <c r="CE3492" s="8">
        <v>43417</v>
      </c>
      <c r="CF3492">
        <v>3.1758999999999999E-5</v>
      </c>
      <c r="CG3492" s="8">
        <v>43417</v>
      </c>
      <c r="CH3492">
        <v>4.4372000000000001E-5</v>
      </c>
      <c r="CI3492" s="8">
        <v>43417</v>
      </c>
      <c r="CJ3492">
        <v>1.9272000000000001E-5</v>
      </c>
      <c r="CK3492" s="8">
        <v>43417</v>
      </c>
      <c r="CL3492">
        <v>6E-9</v>
      </c>
      <c r="CM3492" s="8">
        <v>43417</v>
      </c>
      <c r="CN3492">
        <v>1.6000000000000001E-8</v>
      </c>
      <c r="CS3492" s="8">
        <v>43417</v>
      </c>
      <c r="CT3492">
        <v>1.02E-7</v>
      </c>
      <c r="CU3492" s="8">
        <v>43417</v>
      </c>
      <c r="CV3492">
        <v>1.1731E-5</v>
      </c>
      <c r="CW3492" s="8">
        <v>43417</v>
      </c>
      <c r="CX3492">
        <v>1.8187000000000001E-5</v>
      </c>
      <c r="CY3492" s="8">
        <v>43417</v>
      </c>
      <c r="CZ3492">
        <v>1.5269999999999999E-6</v>
      </c>
      <c r="DE3492" s="8">
        <v>43417</v>
      </c>
      <c r="DF3492">
        <v>7.1746000000000001E-5</v>
      </c>
      <c r="DG3492" s="8">
        <v>43417</v>
      </c>
      <c r="DH3492">
        <v>9.78E-7</v>
      </c>
      <c r="DM3492" s="8">
        <v>43417</v>
      </c>
      <c r="DN3492">
        <v>2.6578499999999999E-4</v>
      </c>
      <c r="DO3492" s="8">
        <v>43417</v>
      </c>
      <c r="DP3492">
        <v>1.4279999999999999E-6</v>
      </c>
      <c r="DS3492" s="8">
        <v>43417</v>
      </c>
      <c r="DT3492">
        <v>1.40424E-4</v>
      </c>
      <c r="DU3492" s="8">
        <v>43417</v>
      </c>
      <c r="DV3492">
        <v>4.9699999999999996E-7</v>
      </c>
      <c r="EA3492" s="8">
        <v>43417</v>
      </c>
      <c r="EB3492">
        <v>6.0329999999999997E-6</v>
      </c>
      <c r="EI3492" s="8">
        <v>43417</v>
      </c>
      <c r="EJ3492">
        <v>3.7184999999999997E-5</v>
      </c>
      <c r="EM3492" s="8">
        <v>43417</v>
      </c>
      <c r="EN3492">
        <v>8.3010000000000007E-6</v>
      </c>
      <c r="EO3492" s="8">
        <v>43433</v>
      </c>
      <c r="EP3492">
        <v>1.4109999999999999E-6</v>
      </c>
      <c r="ES3492" s="8">
        <v>43417</v>
      </c>
      <c r="ET3492">
        <v>1.624E-6</v>
      </c>
      <c r="EY3492" s="8">
        <v>43433</v>
      </c>
      <c r="EZ3492">
        <v>2.3972E-5</v>
      </c>
      <c r="FE3492" s="8">
        <v>43433</v>
      </c>
      <c r="FF3492">
        <v>3.8200000000000001E-7</v>
      </c>
      <c r="FG3492" s="8">
        <v>43417</v>
      </c>
      <c r="FH3492">
        <v>2.368E-5</v>
      </c>
      <c r="FI3492" s="8">
        <v>43417</v>
      </c>
      <c r="FJ3492">
        <v>3.9200000000000002E-7</v>
      </c>
      <c r="FO3492" s="8">
        <v>43417</v>
      </c>
      <c r="FP3492">
        <v>5.5400000000000001E-7</v>
      </c>
      <c r="FQ3492" s="8">
        <v>43417</v>
      </c>
      <c r="FR3492">
        <v>9.4199999999999996E-6</v>
      </c>
      <c r="FS3492" s="8">
        <v>43417</v>
      </c>
      <c r="FT3492">
        <v>6.584E-6</v>
      </c>
      <c r="FU3492" s="8">
        <v>43417</v>
      </c>
      <c r="FV3492">
        <v>1.0210000000000001E-5</v>
      </c>
      <c r="FY3492" s="8">
        <v>43417</v>
      </c>
      <c r="FZ3492">
        <v>5.7732000000000002E-5</v>
      </c>
      <c r="GC3492" s="8">
        <v>43417</v>
      </c>
      <c r="GD3492">
        <v>4.7E-7</v>
      </c>
    </row>
    <row r="3493" spans="1:186" x14ac:dyDescent="0.25">
      <c r="A3493" s="8">
        <v>43418</v>
      </c>
      <c r="B3493">
        <v>2.6309999999999999E-6</v>
      </c>
      <c r="C3493" s="8">
        <v>43418</v>
      </c>
      <c r="D3493">
        <v>1.207E-6</v>
      </c>
      <c r="I3493" s="8">
        <v>43418</v>
      </c>
      <c r="J3493">
        <v>4.8E-8</v>
      </c>
      <c r="K3493" s="8">
        <v>43418</v>
      </c>
      <c r="L3493">
        <v>6.4542999999999995E-5</v>
      </c>
      <c r="M3493" s="8">
        <v>43418</v>
      </c>
      <c r="N3493">
        <v>1.3866200000000001E-4</v>
      </c>
      <c r="O3493" s="8">
        <v>43418</v>
      </c>
      <c r="P3493">
        <v>1.1443E-5</v>
      </c>
      <c r="Q3493" s="8">
        <v>43418</v>
      </c>
      <c r="R3493">
        <v>6.003E-6</v>
      </c>
      <c r="S3493" s="8">
        <v>43418</v>
      </c>
      <c r="T3493">
        <v>4.8629999999999999E-6</v>
      </c>
      <c r="AE3493" s="8">
        <v>43418</v>
      </c>
      <c r="AF3493">
        <v>2.0379999999999998E-6</v>
      </c>
      <c r="AG3493" s="8">
        <v>43434</v>
      </c>
      <c r="AH3493">
        <v>1.0610000000000001E-6</v>
      </c>
      <c r="BA3493" s="8">
        <v>43418</v>
      </c>
      <c r="BB3493">
        <v>1.4E-8</v>
      </c>
      <c r="BE3493" s="8">
        <v>43418</v>
      </c>
      <c r="BF3493">
        <v>6.5448999999999998E-4</v>
      </c>
      <c r="BS3493" s="8">
        <v>43418</v>
      </c>
      <c r="BT3493">
        <v>9.3780000000000007E-6</v>
      </c>
      <c r="BW3493" s="8">
        <v>43418</v>
      </c>
      <c r="BX3493">
        <v>3.5023E-5</v>
      </c>
      <c r="BY3493" s="8">
        <v>43418</v>
      </c>
      <c r="BZ3493">
        <v>2.6708199999999997E-4</v>
      </c>
      <c r="CA3493" s="8">
        <v>43418</v>
      </c>
      <c r="CB3493">
        <v>1.296E-6</v>
      </c>
      <c r="CC3493" s="8">
        <v>43418</v>
      </c>
      <c r="CD3493">
        <v>3.1800000000000002E-7</v>
      </c>
      <c r="CE3493" s="8">
        <v>43418</v>
      </c>
      <c r="CF3493">
        <v>3.2811000000000001E-5</v>
      </c>
      <c r="CG3493" s="8">
        <v>43418</v>
      </c>
      <c r="CH3493">
        <v>4.5377999999999998E-5</v>
      </c>
      <c r="CI3493" s="8">
        <v>43418</v>
      </c>
      <c r="CJ3493">
        <v>1.9664E-5</v>
      </c>
      <c r="CK3493" s="8">
        <v>43418</v>
      </c>
      <c r="CL3493">
        <v>6E-9</v>
      </c>
      <c r="CM3493" s="8">
        <v>43418</v>
      </c>
      <c r="CN3493">
        <v>1.6000000000000001E-8</v>
      </c>
      <c r="CS3493" s="8">
        <v>43418</v>
      </c>
      <c r="CT3493">
        <v>1.2599999999999999E-7</v>
      </c>
      <c r="CU3493" s="8">
        <v>43418</v>
      </c>
      <c r="CV3493">
        <v>1.217E-5</v>
      </c>
      <c r="CW3493" s="8">
        <v>43418</v>
      </c>
      <c r="CX3493">
        <v>1.8134E-5</v>
      </c>
      <c r="CY3493" s="8">
        <v>43418</v>
      </c>
      <c r="CZ3493">
        <v>1.53E-6</v>
      </c>
      <c r="DE3493" s="8">
        <v>43418</v>
      </c>
      <c r="DF3493">
        <v>7.4789999999999994E-5</v>
      </c>
      <c r="DG3493" s="8">
        <v>43418</v>
      </c>
      <c r="DH3493">
        <v>9.8100000000000001E-7</v>
      </c>
      <c r="DM3493" s="8">
        <v>43418</v>
      </c>
      <c r="DN3493">
        <v>2.8853400000000001E-4</v>
      </c>
      <c r="DO3493" s="8">
        <v>43418</v>
      </c>
      <c r="DP3493">
        <v>1.5740000000000001E-6</v>
      </c>
      <c r="DS3493" s="8">
        <v>43418</v>
      </c>
      <c r="DT3493">
        <v>1.5057499999999999E-4</v>
      </c>
      <c r="DU3493" s="8">
        <v>43418</v>
      </c>
      <c r="DV3493">
        <v>4.9800000000000004E-7</v>
      </c>
      <c r="EA3493" s="8">
        <v>43418</v>
      </c>
      <c r="EB3493">
        <v>5.947E-6</v>
      </c>
      <c r="EI3493" s="8">
        <v>43418</v>
      </c>
      <c r="EJ3493">
        <v>3.9405E-5</v>
      </c>
      <c r="EM3493" s="8">
        <v>43418</v>
      </c>
      <c r="EN3493">
        <v>8.1610000000000003E-6</v>
      </c>
      <c r="EO3493" s="8">
        <v>43434</v>
      </c>
      <c r="EP3493">
        <v>1.4360000000000001E-6</v>
      </c>
      <c r="ES3493" s="8">
        <v>43418</v>
      </c>
      <c r="ET3493">
        <v>1.652E-6</v>
      </c>
      <c r="EY3493" s="8">
        <v>43434</v>
      </c>
      <c r="EZ3493">
        <v>2.4746E-5</v>
      </c>
      <c r="FE3493" s="8">
        <v>43434</v>
      </c>
      <c r="FF3493">
        <v>3.7E-7</v>
      </c>
      <c r="FG3493" s="8">
        <v>43418</v>
      </c>
      <c r="FH3493">
        <v>2.5211999999999998E-5</v>
      </c>
      <c r="FI3493" s="8">
        <v>43418</v>
      </c>
      <c r="FJ3493">
        <v>4.7E-7</v>
      </c>
      <c r="FO3493" s="8">
        <v>43418</v>
      </c>
      <c r="FP3493">
        <v>6.1200000000000003E-7</v>
      </c>
      <c r="FQ3493" s="8">
        <v>43418</v>
      </c>
      <c r="FR3493">
        <v>9.4259999999999992E-6</v>
      </c>
      <c r="FS3493" s="8">
        <v>43418</v>
      </c>
      <c r="FT3493">
        <v>6.5309999999999998E-6</v>
      </c>
      <c r="FU3493" s="8">
        <v>43418</v>
      </c>
      <c r="FV3493">
        <v>9.9380000000000004E-6</v>
      </c>
      <c r="FY3493" s="8">
        <v>43418</v>
      </c>
      <c r="FZ3493">
        <v>5.8971000000000002E-5</v>
      </c>
      <c r="GC3493" s="8">
        <v>43418</v>
      </c>
      <c r="GD3493">
        <v>5.2300000000000001E-7</v>
      </c>
    </row>
    <row r="3494" spans="1:186" x14ac:dyDescent="0.25">
      <c r="A3494" s="8">
        <v>43419</v>
      </c>
      <c r="B3494">
        <v>2.5150000000000001E-6</v>
      </c>
      <c r="C3494" s="8">
        <v>43419</v>
      </c>
      <c r="D3494">
        <v>1.17E-6</v>
      </c>
      <c r="I3494" s="8">
        <v>43419</v>
      </c>
      <c r="J3494">
        <v>4.9000000000000002E-8</v>
      </c>
      <c r="K3494" s="8">
        <v>43419</v>
      </c>
      <c r="L3494">
        <v>6.1461E-5</v>
      </c>
      <c r="M3494" s="8">
        <v>43419</v>
      </c>
      <c r="N3494">
        <v>1.3620200000000001E-4</v>
      </c>
      <c r="O3494" s="8">
        <v>43419</v>
      </c>
      <c r="P3494">
        <v>1.1088E-5</v>
      </c>
      <c r="Q3494" s="8">
        <v>43419</v>
      </c>
      <c r="R3494">
        <v>6.2700000000000001E-6</v>
      </c>
      <c r="S3494" s="8">
        <v>43419</v>
      </c>
      <c r="T3494">
        <v>4.6990000000000002E-6</v>
      </c>
      <c r="AE3494" s="8">
        <v>43419</v>
      </c>
      <c r="AF3494">
        <v>1.9850000000000001E-6</v>
      </c>
      <c r="AG3494" s="8">
        <v>43437</v>
      </c>
      <c r="AH3494">
        <v>1.046E-6</v>
      </c>
      <c r="BA3494" s="8">
        <v>43419</v>
      </c>
      <c r="BB3494">
        <v>1.4999999999999999E-8</v>
      </c>
      <c r="BE3494" s="8">
        <v>43419</v>
      </c>
      <c r="BF3494">
        <v>6.54223E-4</v>
      </c>
      <c r="BS3494" s="8">
        <v>43419</v>
      </c>
      <c r="BT3494">
        <v>9.054E-6</v>
      </c>
      <c r="BW3494" s="8">
        <v>43419</v>
      </c>
      <c r="BX3494">
        <v>3.6371000000000001E-5</v>
      </c>
      <c r="BY3494" s="8">
        <v>43419</v>
      </c>
      <c r="BZ3494">
        <v>2.6077000000000001E-4</v>
      </c>
      <c r="CA3494" s="8">
        <v>43419</v>
      </c>
      <c r="CB3494">
        <v>1.3769999999999999E-6</v>
      </c>
      <c r="CC3494" s="8">
        <v>43419</v>
      </c>
      <c r="CD3494">
        <v>3.1300000000000001E-7</v>
      </c>
      <c r="CE3494" s="8">
        <v>43419</v>
      </c>
      <c r="CF3494">
        <v>3.1545999999999999E-5</v>
      </c>
      <c r="CG3494" s="8">
        <v>43419</v>
      </c>
      <c r="CH3494">
        <v>4.3411999999999997E-5</v>
      </c>
      <c r="CI3494" s="8">
        <v>43419</v>
      </c>
      <c r="CJ3494">
        <v>1.8892000000000001E-5</v>
      </c>
      <c r="CK3494" s="8">
        <v>43419</v>
      </c>
      <c r="CL3494">
        <v>6E-9</v>
      </c>
      <c r="CM3494" s="8">
        <v>43419</v>
      </c>
      <c r="CN3494">
        <v>1.6000000000000001E-8</v>
      </c>
      <c r="CS3494" s="8">
        <v>43419</v>
      </c>
      <c r="CT3494">
        <v>1.2499999999999999E-7</v>
      </c>
      <c r="CU3494" s="8">
        <v>43419</v>
      </c>
      <c r="CV3494">
        <v>1.1779E-5</v>
      </c>
      <c r="CW3494" s="8">
        <v>43419</v>
      </c>
      <c r="CX3494">
        <v>1.9040000000000001E-5</v>
      </c>
      <c r="CY3494" s="8">
        <v>43419</v>
      </c>
      <c r="CZ3494">
        <v>1.5370000000000001E-6</v>
      </c>
      <c r="DE3494" s="8">
        <v>43419</v>
      </c>
      <c r="DF3494">
        <v>7.6493000000000001E-5</v>
      </c>
      <c r="DG3494" s="8">
        <v>43419</v>
      </c>
      <c r="DH3494">
        <v>1.001E-6</v>
      </c>
      <c r="DM3494" s="8">
        <v>43419</v>
      </c>
      <c r="DN3494">
        <v>2.78249E-4</v>
      </c>
      <c r="DO3494" s="8">
        <v>43419</v>
      </c>
      <c r="DP3494">
        <v>1.502E-6</v>
      </c>
      <c r="DS3494" s="8">
        <v>43419</v>
      </c>
      <c r="DT3494">
        <v>1.46346E-4</v>
      </c>
      <c r="DU3494" s="8">
        <v>43419</v>
      </c>
      <c r="DV3494">
        <v>5.2099999999999997E-7</v>
      </c>
      <c r="EA3494" s="8">
        <v>43419</v>
      </c>
      <c r="EB3494">
        <v>5.7169999999999996E-6</v>
      </c>
      <c r="EI3494" s="8">
        <v>43419</v>
      </c>
      <c r="EJ3494">
        <v>3.6912000000000002E-5</v>
      </c>
      <c r="EM3494" s="8">
        <v>43419</v>
      </c>
      <c r="EN3494">
        <v>7.8699999999999992E-6</v>
      </c>
      <c r="EO3494" s="8">
        <v>43437</v>
      </c>
      <c r="EP3494">
        <v>1.4559999999999999E-6</v>
      </c>
      <c r="ES3494" s="8">
        <v>43419</v>
      </c>
      <c r="ET3494">
        <v>1.61E-6</v>
      </c>
      <c r="EY3494" s="8">
        <v>43437</v>
      </c>
      <c r="EZ3494">
        <v>2.4341E-5</v>
      </c>
      <c r="FE3494" s="8">
        <v>43437</v>
      </c>
      <c r="FF3494">
        <v>4.01E-7</v>
      </c>
      <c r="FG3494" s="8">
        <v>43419</v>
      </c>
      <c r="FH3494">
        <v>2.9105E-5</v>
      </c>
      <c r="FI3494" s="8">
        <v>43419</v>
      </c>
      <c r="FJ3494">
        <v>4.6800000000000001E-7</v>
      </c>
      <c r="FO3494" s="8">
        <v>43419</v>
      </c>
      <c r="FP3494">
        <v>6.0500000000000003E-7</v>
      </c>
      <c r="FQ3494" s="8">
        <v>43419</v>
      </c>
      <c r="FR3494">
        <v>9.0450000000000006E-6</v>
      </c>
      <c r="FS3494" s="8">
        <v>43419</v>
      </c>
      <c r="FT3494">
        <v>6.2750000000000001E-6</v>
      </c>
      <c r="FU3494" s="8">
        <v>43419</v>
      </c>
      <c r="FV3494">
        <v>9.4679999999999998E-6</v>
      </c>
      <c r="FY3494" s="8">
        <v>43419</v>
      </c>
      <c r="FZ3494">
        <v>5.7089999999999997E-5</v>
      </c>
      <c r="GC3494" s="8">
        <v>43419</v>
      </c>
      <c r="GD3494">
        <v>1.246E-6</v>
      </c>
    </row>
    <row r="3495" spans="1:186" x14ac:dyDescent="0.25">
      <c r="A3495" s="8">
        <v>43420</v>
      </c>
      <c r="B3495">
        <v>2.4219999999999999E-6</v>
      </c>
      <c r="C3495" s="8">
        <v>43420</v>
      </c>
      <c r="D3495">
        <v>1.1149999999999999E-6</v>
      </c>
      <c r="I3495" s="8">
        <v>43420</v>
      </c>
      <c r="J3495">
        <v>4.9999999999999998E-8</v>
      </c>
      <c r="K3495" s="8">
        <v>43420</v>
      </c>
      <c r="L3495">
        <v>5.8298999999999999E-5</v>
      </c>
      <c r="M3495" s="8">
        <v>43420</v>
      </c>
      <c r="N3495">
        <v>1.3308999999999999E-4</v>
      </c>
      <c r="O3495" s="8">
        <v>43420</v>
      </c>
      <c r="P3495">
        <v>1.0767E-5</v>
      </c>
      <c r="Q3495" s="8">
        <v>43420</v>
      </c>
      <c r="R3495">
        <v>6.0739999999999998E-6</v>
      </c>
      <c r="S3495" s="8">
        <v>43420</v>
      </c>
      <c r="T3495">
        <v>4.9989999999999999E-6</v>
      </c>
      <c r="AE3495" s="8">
        <v>43420</v>
      </c>
      <c r="AF3495">
        <v>1.905E-6</v>
      </c>
      <c r="AG3495" s="8">
        <v>43438</v>
      </c>
      <c r="AH3495">
        <v>1.184E-6</v>
      </c>
      <c r="BA3495" s="8">
        <v>43420</v>
      </c>
      <c r="BB3495">
        <v>1.4E-8</v>
      </c>
      <c r="BE3495" s="8">
        <v>43420</v>
      </c>
      <c r="BF3495">
        <v>6.6888500000000003E-4</v>
      </c>
      <c r="BS3495" s="8">
        <v>43420</v>
      </c>
      <c r="BT3495">
        <v>8.7420000000000003E-6</v>
      </c>
      <c r="BW3495" s="8">
        <v>43420</v>
      </c>
      <c r="BX3495">
        <v>3.7421E-5</v>
      </c>
      <c r="BY3495" s="8">
        <v>43420</v>
      </c>
      <c r="BZ3495">
        <v>2.6890600000000002E-4</v>
      </c>
      <c r="CA3495" s="8">
        <v>43420</v>
      </c>
      <c r="CB3495">
        <v>1.3659999999999999E-6</v>
      </c>
      <c r="CC3495" s="8">
        <v>43420</v>
      </c>
      <c r="CD3495">
        <v>3.0800000000000001E-7</v>
      </c>
      <c r="CE3495" s="8">
        <v>43420</v>
      </c>
      <c r="CF3495">
        <v>3.1466E-5</v>
      </c>
      <c r="CG3495" s="8">
        <v>43420</v>
      </c>
      <c r="CH3495">
        <v>4.2459999999999997E-5</v>
      </c>
      <c r="CI3495" s="8">
        <v>43420</v>
      </c>
      <c r="CJ3495">
        <v>1.8337000000000001E-5</v>
      </c>
      <c r="CK3495" s="8">
        <v>43420</v>
      </c>
      <c r="CL3495">
        <v>6E-9</v>
      </c>
      <c r="CM3495" s="8">
        <v>43420</v>
      </c>
      <c r="CN3495">
        <v>1.6000000000000001E-8</v>
      </c>
      <c r="CS3495" s="8">
        <v>43420</v>
      </c>
      <c r="CT3495">
        <v>1.17E-7</v>
      </c>
      <c r="CU3495" s="8">
        <v>43420</v>
      </c>
      <c r="CV3495">
        <v>1.2670999999999999E-5</v>
      </c>
      <c r="CW3495" s="8">
        <v>43420</v>
      </c>
      <c r="CX3495">
        <v>1.9159000000000001E-5</v>
      </c>
      <c r="CY3495" s="8">
        <v>43420</v>
      </c>
      <c r="CZ3495">
        <v>1.5099999999999999E-6</v>
      </c>
      <c r="DE3495" s="8">
        <v>43420</v>
      </c>
      <c r="DF3495">
        <v>8.4107E-5</v>
      </c>
      <c r="DG3495" s="8">
        <v>43420</v>
      </c>
      <c r="DH3495">
        <v>9.7000000000000003E-7</v>
      </c>
      <c r="DM3495" s="8">
        <v>43420</v>
      </c>
      <c r="DN3495">
        <v>2.8154500000000002E-4</v>
      </c>
      <c r="DO3495" s="8">
        <v>43420</v>
      </c>
      <c r="DP3495">
        <v>1.469E-6</v>
      </c>
      <c r="DS3495" s="8">
        <v>43420</v>
      </c>
      <c r="DT3495">
        <v>1.50192E-4</v>
      </c>
      <c r="DU3495" s="8">
        <v>43420</v>
      </c>
      <c r="DV3495">
        <v>5.0800000000000005E-7</v>
      </c>
      <c r="EA3495" s="8">
        <v>43420</v>
      </c>
      <c r="EB3495">
        <v>5.5419999999999996E-6</v>
      </c>
      <c r="EI3495" s="8">
        <v>43420</v>
      </c>
      <c r="EJ3495">
        <v>3.7329999999999997E-5</v>
      </c>
      <c r="EM3495" s="8">
        <v>43420</v>
      </c>
      <c r="EN3495">
        <v>7.7910000000000005E-6</v>
      </c>
      <c r="EO3495" s="8">
        <v>43438</v>
      </c>
      <c r="EP3495">
        <v>1.5379999999999999E-6</v>
      </c>
      <c r="ES3495" s="8">
        <v>43420</v>
      </c>
      <c r="ET3495">
        <v>1.6670000000000001E-6</v>
      </c>
      <c r="EY3495" s="8">
        <v>43438</v>
      </c>
      <c r="EZ3495">
        <v>2.4709E-5</v>
      </c>
      <c r="FE3495" s="8">
        <v>43438</v>
      </c>
      <c r="FF3495">
        <v>5.0800000000000005E-7</v>
      </c>
      <c r="FG3495" s="8">
        <v>43420</v>
      </c>
      <c r="FH3495">
        <v>3.0465000000000001E-5</v>
      </c>
      <c r="FI3495" s="8">
        <v>43420</v>
      </c>
      <c r="FJ3495">
        <v>5.5700000000000002E-7</v>
      </c>
      <c r="FO3495" s="8">
        <v>43420</v>
      </c>
      <c r="FP3495">
        <v>5.9400000000000005E-7</v>
      </c>
      <c r="FQ3495" s="8">
        <v>43420</v>
      </c>
      <c r="FR3495">
        <v>9.0350000000000007E-6</v>
      </c>
      <c r="FS3495" s="8">
        <v>43420</v>
      </c>
      <c r="FT3495">
        <v>6.3470000000000004E-6</v>
      </c>
      <c r="FU3495" s="8">
        <v>43420</v>
      </c>
      <c r="FV3495">
        <v>9.2639999999999997E-6</v>
      </c>
      <c r="FY3495" s="8">
        <v>43420</v>
      </c>
      <c r="FZ3495">
        <v>5.5772000000000001E-5</v>
      </c>
      <c r="GC3495" s="8">
        <v>43420</v>
      </c>
      <c r="GD3495">
        <v>1.3599999999999999E-6</v>
      </c>
    </row>
    <row r="3496" spans="1:186" x14ac:dyDescent="0.25">
      <c r="A3496" s="8">
        <v>43423</v>
      </c>
      <c r="B3496">
        <v>3.3069999999999998E-6</v>
      </c>
      <c r="C3496" s="8">
        <v>43423</v>
      </c>
      <c r="D3496">
        <v>1.333E-6</v>
      </c>
      <c r="I3496" s="8">
        <v>43423</v>
      </c>
      <c r="J3496">
        <v>6.1000000000000004E-8</v>
      </c>
      <c r="K3496" s="8">
        <v>43423</v>
      </c>
      <c r="L3496">
        <v>5.7266999999999999E-5</v>
      </c>
      <c r="M3496" s="8">
        <v>43423</v>
      </c>
      <c r="N3496">
        <v>1.4240999999999999E-4</v>
      </c>
      <c r="O3496" s="8">
        <v>43423</v>
      </c>
      <c r="P3496">
        <v>1.0738E-5</v>
      </c>
      <c r="Q3496" s="8">
        <v>43423</v>
      </c>
      <c r="R3496">
        <v>5.711E-6</v>
      </c>
      <c r="S3496" s="8">
        <v>43423</v>
      </c>
      <c r="T3496">
        <v>6.8820000000000003E-6</v>
      </c>
      <c r="AE3496" s="8">
        <v>43423</v>
      </c>
      <c r="AF3496">
        <v>2.0109999999999999E-6</v>
      </c>
      <c r="AG3496" s="8">
        <v>43439</v>
      </c>
      <c r="AH3496">
        <v>1.147E-6</v>
      </c>
      <c r="BA3496" s="8">
        <v>43423</v>
      </c>
      <c r="BB3496">
        <v>1.6000000000000001E-8</v>
      </c>
      <c r="BE3496" s="8">
        <v>43423</v>
      </c>
      <c r="BF3496">
        <v>6.9864299999999999E-4</v>
      </c>
      <c r="BS3496" s="8">
        <v>43423</v>
      </c>
      <c r="BT3496">
        <v>9.7019999999999996E-6</v>
      </c>
      <c r="BW3496" s="8">
        <v>43423</v>
      </c>
      <c r="BX3496">
        <v>4.0846999999999997E-5</v>
      </c>
      <c r="BY3496" s="8">
        <v>43423</v>
      </c>
      <c r="BZ3496">
        <v>2.9608800000000002E-4</v>
      </c>
      <c r="CA3496" s="8">
        <v>43423</v>
      </c>
      <c r="CB3496">
        <v>1.531E-6</v>
      </c>
      <c r="CC3496" s="8">
        <v>43423</v>
      </c>
      <c r="CD3496">
        <v>3.2300000000000002E-7</v>
      </c>
      <c r="CE3496" s="8">
        <v>43423</v>
      </c>
      <c r="CF3496">
        <v>3.5559999999999998E-5</v>
      </c>
      <c r="CG3496" s="8">
        <v>43423</v>
      </c>
      <c r="CH3496">
        <v>4.4790999999999999E-5</v>
      </c>
      <c r="CI3496" s="8">
        <v>43423</v>
      </c>
      <c r="CJ3496">
        <v>1.9378999999999999E-5</v>
      </c>
      <c r="CK3496" s="8">
        <v>43423</v>
      </c>
      <c r="CL3496">
        <v>8.0000000000000005E-9</v>
      </c>
      <c r="CM3496" s="8">
        <v>43423</v>
      </c>
      <c r="CN3496">
        <v>1.6000000000000001E-8</v>
      </c>
      <c r="CS3496" s="8">
        <v>43423</v>
      </c>
      <c r="CT3496">
        <v>1.17E-7</v>
      </c>
      <c r="CU3496" s="8">
        <v>43423</v>
      </c>
      <c r="CV3496">
        <v>1.4278E-5</v>
      </c>
      <c r="CW3496" s="8">
        <v>43423</v>
      </c>
      <c r="CX3496">
        <v>2.1061E-5</v>
      </c>
      <c r="CY3496" s="8">
        <v>43423</v>
      </c>
      <c r="CZ3496">
        <v>1.564E-6</v>
      </c>
      <c r="DE3496" s="8">
        <v>43423</v>
      </c>
      <c r="DF3496">
        <v>8.7379000000000005E-5</v>
      </c>
      <c r="DG3496" s="8">
        <v>43423</v>
      </c>
      <c r="DH3496">
        <v>1.0839999999999999E-6</v>
      </c>
      <c r="DM3496" s="8">
        <v>43423</v>
      </c>
      <c r="DN3496">
        <v>2.76641E-4</v>
      </c>
      <c r="DO3496" s="8">
        <v>43423</v>
      </c>
      <c r="DP3496">
        <v>1.8649999999999999E-6</v>
      </c>
      <c r="DS3496" s="8">
        <v>43423</v>
      </c>
      <c r="DT3496">
        <v>1.82234E-4</v>
      </c>
      <c r="DU3496" s="8">
        <v>43423</v>
      </c>
      <c r="DV3496">
        <v>5.6899999999999997E-7</v>
      </c>
      <c r="EA3496" s="8">
        <v>43423</v>
      </c>
      <c r="EB3496">
        <v>5.4330000000000003E-6</v>
      </c>
      <c r="EI3496" s="8">
        <v>43423</v>
      </c>
      <c r="EJ3496">
        <v>3.9341000000000002E-5</v>
      </c>
      <c r="EM3496" s="8">
        <v>43423</v>
      </c>
      <c r="EN3496">
        <v>8.7269999999999996E-6</v>
      </c>
      <c r="EO3496" s="8">
        <v>43439</v>
      </c>
      <c r="EP3496">
        <v>1.4929999999999999E-6</v>
      </c>
      <c r="ES3496" s="8">
        <v>43423</v>
      </c>
      <c r="ET3496">
        <v>1.906E-6</v>
      </c>
      <c r="EY3496" s="8">
        <v>43439</v>
      </c>
      <c r="EZ3496">
        <v>2.3884999999999999E-5</v>
      </c>
      <c r="FE3496" s="8">
        <v>43439</v>
      </c>
      <c r="FF3496">
        <v>4.6600000000000002E-7</v>
      </c>
      <c r="FG3496" s="8">
        <v>43423</v>
      </c>
      <c r="FH3496">
        <v>2.9906000000000001E-5</v>
      </c>
      <c r="FI3496" s="8">
        <v>43423</v>
      </c>
      <c r="FJ3496">
        <v>1.043E-6</v>
      </c>
      <c r="FO3496" s="8">
        <v>43423</v>
      </c>
      <c r="FP3496">
        <v>6.8599999999999998E-7</v>
      </c>
      <c r="FQ3496" s="8">
        <v>43423</v>
      </c>
      <c r="FR3496">
        <v>9.3309999999999993E-6</v>
      </c>
      <c r="FS3496" s="8">
        <v>43423</v>
      </c>
      <c r="FT3496">
        <v>6.2319999999999998E-6</v>
      </c>
      <c r="FU3496" s="8">
        <v>43423</v>
      </c>
      <c r="FV3496">
        <v>9.3279999999999995E-6</v>
      </c>
      <c r="FY3496" s="8">
        <v>43423</v>
      </c>
      <c r="FZ3496">
        <v>5.8205999999999998E-5</v>
      </c>
      <c r="GC3496" s="8">
        <v>43423</v>
      </c>
      <c r="GD3496">
        <v>1.4440000000000001E-6</v>
      </c>
    </row>
    <row r="3497" spans="1:186" x14ac:dyDescent="0.25">
      <c r="A3497" s="8">
        <v>43424</v>
      </c>
      <c r="B3497">
        <v>4.7140000000000001E-6</v>
      </c>
      <c r="C3497" s="8">
        <v>43424</v>
      </c>
      <c r="D3497">
        <v>1.531E-6</v>
      </c>
      <c r="I3497" s="8">
        <v>43424</v>
      </c>
      <c r="J3497">
        <v>7.0000000000000005E-8</v>
      </c>
      <c r="K3497" s="8">
        <v>43424</v>
      </c>
      <c r="L3497">
        <v>5.7924000000000003E-5</v>
      </c>
      <c r="M3497" s="8">
        <v>43424</v>
      </c>
      <c r="N3497">
        <v>1.3398300000000001E-4</v>
      </c>
      <c r="O3497" s="8">
        <v>43424</v>
      </c>
      <c r="P3497">
        <v>1.0295000000000001E-5</v>
      </c>
      <c r="Q3497" s="8">
        <v>43424</v>
      </c>
      <c r="R3497">
        <v>7.7710000000000006E-6</v>
      </c>
      <c r="S3497" s="8">
        <v>43424</v>
      </c>
      <c r="T3497">
        <v>7.024E-6</v>
      </c>
      <c r="AE3497" s="8">
        <v>43424</v>
      </c>
      <c r="AF3497">
        <v>1.9640000000000002E-6</v>
      </c>
      <c r="AG3497" s="8">
        <v>43440</v>
      </c>
      <c r="AH3497">
        <v>1.2139999999999999E-6</v>
      </c>
      <c r="BA3497" s="8">
        <v>43424</v>
      </c>
      <c r="BB3497">
        <v>2.9000000000000002E-8</v>
      </c>
      <c r="BE3497" s="8">
        <v>43424</v>
      </c>
      <c r="BF3497">
        <v>8.24401E-4</v>
      </c>
      <c r="BS3497" s="8">
        <v>43424</v>
      </c>
      <c r="BT3497">
        <v>1.0273E-5</v>
      </c>
      <c r="BW3497" s="8">
        <v>43424</v>
      </c>
      <c r="BX3497">
        <v>4.1158000000000001E-5</v>
      </c>
      <c r="BY3497" s="8">
        <v>43424</v>
      </c>
      <c r="BZ3497">
        <v>3.49845E-4</v>
      </c>
      <c r="CA3497" s="8">
        <v>43424</v>
      </c>
      <c r="CB3497">
        <v>2.097E-6</v>
      </c>
      <c r="CC3497" s="8">
        <v>43424</v>
      </c>
      <c r="CD3497">
        <v>3.9400000000000001E-7</v>
      </c>
      <c r="CE3497" s="8">
        <v>43424</v>
      </c>
      <c r="CF3497">
        <v>4.4459000000000002E-5</v>
      </c>
      <c r="CG3497" s="8">
        <v>43424</v>
      </c>
      <c r="CH3497">
        <v>5.1793999999999999E-5</v>
      </c>
      <c r="CI3497" s="8">
        <v>43424</v>
      </c>
      <c r="CJ3497">
        <v>1.9918000000000001E-5</v>
      </c>
      <c r="CK3497" s="8">
        <v>43424</v>
      </c>
      <c r="CL3497">
        <v>8.0000000000000005E-9</v>
      </c>
      <c r="CM3497" s="8">
        <v>43424</v>
      </c>
      <c r="CN3497">
        <v>1.6000000000000001E-8</v>
      </c>
      <c r="CS3497" s="8">
        <v>43424</v>
      </c>
      <c r="CT3497">
        <v>1.2100000000000001E-7</v>
      </c>
      <c r="CU3497" s="8">
        <v>43424</v>
      </c>
      <c r="CV3497">
        <v>1.4171999999999999E-5</v>
      </c>
      <c r="CW3497" s="8">
        <v>43424</v>
      </c>
      <c r="CX3497">
        <v>2.5018E-5</v>
      </c>
      <c r="CY3497" s="8">
        <v>43424</v>
      </c>
      <c r="CZ3497">
        <v>1.72E-6</v>
      </c>
      <c r="DE3497" s="8">
        <v>43424</v>
      </c>
      <c r="DF3497">
        <v>9.4685999999999994E-5</v>
      </c>
      <c r="DG3497" s="8">
        <v>43424</v>
      </c>
      <c r="DH3497">
        <v>1.268E-6</v>
      </c>
      <c r="DM3497" s="8">
        <v>43424</v>
      </c>
      <c r="DN3497">
        <v>3.16311E-4</v>
      </c>
      <c r="DO3497" s="8">
        <v>43424</v>
      </c>
      <c r="DP3497">
        <v>2.154E-6</v>
      </c>
      <c r="DS3497" s="8">
        <v>43424</v>
      </c>
      <c r="DT3497">
        <v>1.8520900000000001E-4</v>
      </c>
      <c r="DU3497" s="8">
        <v>43424</v>
      </c>
      <c r="DV3497">
        <v>6.2300000000000001E-7</v>
      </c>
      <c r="EA3497" s="8">
        <v>43424</v>
      </c>
      <c r="EB3497">
        <v>7.3749999999999997E-6</v>
      </c>
      <c r="EI3497" s="8">
        <v>43424</v>
      </c>
      <c r="EJ3497">
        <v>4.2694000000000002E-5</v>
      </c>
      <c r="EM3497" s="8">
        <v>43424</v>
      </c>
      <c r="EN3497">
        <v>9.3489999999999998E-6</v>
      </c>
      <c r="EO3497" s="8">
        <v>43440</v>
      </c>
      <c r="EP3497">
        <v>1.888E-6</v>
      </c>
      <c r="ES3497" s="8">
        <v>43424</v>
      </c>
      <c r="ET3497">
        <v>2.2900000000000001E-6</v>
      </c>
      <c r="EY3497" s="8">
        <v>43440</v>
      </c>
      <c r="EZ3497">
        <v>4.7250999999999999E-5</v>
      </c>
      <c r="FE3497" s="8">
        <v>43440</v>
      </c>
      <c r="FF3497">
        <v>6.5799999999999999E-7</v>
      </c>
      <c r="FG3497" s="8">
        <v>43424</v>
      </c>
      <c r="FH3497">
        <v>5.7117999999999998E-5</v>
      </c>
      <c r="FI3497" s="8">
        <v>43424</v>
      </c>
      <c r="FJ3497">
        <v>1.1850000000000001E-6</v>
      </c>
      <c r="FO3497" s="8">
        <v>43424</v>
      </c>
      <c r="FP3497">
        <v>7.5000000000000002E-7</v>
      </c>
      <c r="FQ3497" s="8">
        <v>43424</v>
      </c>
      <c r="FR3497">
        <v>1.5818E-5</v>
      </c>
      <c r="FS3497" s="8">
        <v>43424</v>
      </c>
      <c r="FT3497">
        <v>7.3760000000000002E-6</v>
      </c>
      <c r="FU3497" s="8">
        <v>43424</v>
      </c>
      <c r="FV3497">
        <v>1.0373E-5</v>
      </c>
      <c r="FY3497" s="8">
        <v>43424</v>
      </c>
      <c r="FZ3497">
        <v>6.6841000000000006E-5</v>
      </c>
      <c r="GC3497" s="8">
        <v>43424</v>
      </c>
      <c r="GD3497">
        <v>1.8250000000000001E-6</v>
      </c>
    </row>
    <row r="3498" spans="1:186" x14ac:dyDescent="0.25">
      <c r="A3498" s="8">
        <v>43425</v>
      </c>
      <c r="B3498">
        <v>4.5970000000000002E-6</v>
      </c>
      <c r="C3498" s="8">
        <v>43425</v>
      </c>
      <c r="D3498">
        <v>1.5519999999999999E-6</v>
      </c>
      <c r="I3498" s="8">
        <v>43425</v>
      </c>
      <c r="J3498">
        <v>6.8999999999999996E-8</v>
      </c>
      <c r="K3498" s="8">
        <v>43425</v>
      </c>
      <c r="L3498">
        <v>5.5124000000000003E-5</v>
      </c>
      <c r="M3498" s="8">
        <v>43425</v>
      </c>
      <c r="N3498">
        <v>1.3791399999999999E-4</v>
      </c>
      <c r="O3498" s="8">
        <v>43425</v>
      </c>
      <c r="P3498">
        <v>1.1384E-5</v>
      </c>
      <c r="Q3498" s="8">
        <v>43425</v>
      </c>
      <c r="R3498">
        <v>7.8399999999999995E-6</v>
      </c>
      <c r="S3498" s="8">
        <v>43425</v>
      </c>
      <c r="T3498">
        <v>6.7780000000000002E-6</v>
      </c>
      <c r="AE3498" s="8">
        <v>43425</v>
      </c>
      <c r="AF3498">
        <v>1.9970000000000001E-6</v>
      </c>
      <c r="AG3498" s="8">
        <v>43441</v>
      </c>
      <c r="AH3498">
        <v>1.116E-6</v>
      </c>
      <c r="BA3498" s="8">
        <v>43425</v>
      </c>
      <c r="BB3498">
        <v>2.9000000000000002E-8</v>
      </c>
      <c r="BE3498" s="8">
        <v>43425</v>
      </c>
      <c r="BF3498">
        <v>8.3213299999999998E-4</v>
      </c>
      <c r="BS3498" s="8">
        <v>43425</v>
      </c>
      <c r="BT3498">
        <v>1.0127E-5</v>
      </c>
      <c r="BW3498" s="8">
        <v>43425</v>
      </c>
      <c r="BX3498">
        <v>4.3102000000000002E-5</v>
      </c>
      <c r="BY3498" s="8">
        <v>43425</v>
      </c>
      <c r="BZ3498">
        <v>3.4154399999999999E-4</v>
      </c>
      <c r="CA3498" s="8">
        <v>43425</v>
      </c>
      <c r="CB3498">
        <v>2.08E-6</v>
      </c>
      <c r="CC3498" s="8">
        <v>43425</v>
      </c>
      <c r="CD3498">
        <v>3.8500000000000002E-7</v>
      </c>
      <c r="CE3498" s="8">
        <v>43425</v>
      </c>
      <c r="CF3498">
        <v>4.3486999999999999E-5</v>
      </c>
      <c r="CG3498" s="8">
        <v>43425</v>
      </c>
      <c r="CH3498">
        <v>4.9565999999999999E-5</v>
      </c>
      <c r="CI3498" s="8">
        <v>43425</v>
      </c>
      <c r="CJ3498">
        <v>2.0353E-5</v>
      </c>
      <c r="CK3498" s="8">
        <v>43425</v>
      </c>
      <c r="CL3498">
        <v>8.0000000000000005E-9</v>
      </c>
      <c r="CM3498" s="8">
        <v>43425</v>
      </c>
      <c r="CN3498">
        <v>2.4999999999999999E-8</v>
      </c>
      <c r="CS3498" s="8">
        <v>43425</v>
      </c>
      <c r="CT3498">
        <v>1.4700000000000001E-7</v>
      </c>
      <c r="CU3498" s="8">
        <v>43425</v>
      </c>
      <c r="CV3498">
        <v>1.4018E-5</v>
      </c>
      <c r="CW3498" s="8">
        <v>43425</v>
      </c>
      <c r="CX3498">
        <v>2.2993000000000002E-5</v>
      </c>
      <c r="CY3498" s="8">
        <v>43425</v>
      </c>
      <c r="CZ3498">
        <v>1.7519999999999999E-6</v>
      </c>
      <c r="DE3498" s="8">
        <v>43425</v>
      </c>
      <c r="DF3498">
        <v>9.3412000000000006E-5</v>
      </c>
      <c r="DG3498" s="8">
        <v>43425</v>
      </c>
      <c r="DH3498">
        <v>1.3039999999999999E-6</v>
      </c>
      <c r="DM3498" s="8">
        <v>43425</v>
      </c>
      <c r="DN3498">
        <v>3.00587E-4</v>
      </c>
      <c r="DO3498" s="8">
        <v>43425</v>
      </c>
      <c r="DP3498">
        <v>2.058E-6</v>
      </c>
      <c r="DS3498" s="8">
        <v>43425</v>
      </c>
      <c r="DT3498">
        <v>1.9301499999999999E-4</v>
      </c>
      <c r="DU3498" s="8">
        <v>43425</v>
      </c>
      <c r="DV3498">
        <v>6.0500000000000003E-7</v>
      </c>
      <c r="EA3498" s="8">
        <v>43425</v>
      </c>
      <c r="EB3498">
        <v>7.1459999999999999E-6</v>
      </c>
      <c r="EI3498" s="8">
        <v>43425</v>
      </c>
      <c r="EJ3498">
        <v>4.3241000000000002E-5</v>
      </c>
      <c r="EM3498" s="8">
        <v>43425</v>
      </c>
      <c r="EN3498">
        <v>9.4110000000000002E-6</v>
      </c>
      <c r="EO3498" s="8">
        <v>43441</v>
      </c>
      <c r="EP3498">
        <v>1.9999999999999999E-6</v>
      </c>
      <c r="ES3498" s="8">
        <v>43425</v>
      </c>
      <c r="ET3498">
        <v>2.1679999999999998E-6</v>
      </c>
      <c r="EY3498" s="8">
        <v>43441</v>
      </c>
      <c r="EZ3498">
        <v>4.4780999999999997E-5</v>
      </c>
      <c r="FE3498" s="8">
        <v>43441</v>
      </c>
      <c r="FF3498">
        <v>7.4099999999999998E-7</v>
      </c>
      <c r="FG3498" s="8">
        <v>43425</v>
      </c>
      <c r="FH3498">
        <v>5.6829000000000001E-5</v>
      </c>
      <c r="FI3498" s="8">
        <v>43425</v>
      </c>
      <c r="FJ3498">
        <v>1.2899999999999999E-6</v>
      </c>
      <c r="FO3498" s="8">
        <v>43425</v>
      </c>
      <c r="FP3498">
        <v>7.5000000000000002E-7</v>
      </c>
      <c r="FQ3498" s="8">
        <v>43425</v>
      </c>
      <c r="FR3498">
        <v>1.5126000000000001E-5</v>
      </c>
      <c r="FS3498" s="8">
        <v>43425</v>
      </c>
      <c r="FT3498">
        <v>7.2710000000000003E-6</v>
      </c>
      <c r="FU3498" s="8">
        <v>43425</v>
      </c>
      <c r="FV3498">
        <v>1.0903999999999999E-5</v>
      </c>
      <c r="FY3498" s="8">
        <v>43425</v>
      </c>
      <c r="FZ3498">
        <v>6.6832E-5</v>
      </c>
      <c r="GC3498" s="8">
        <v>43425</v>
      </c>
      <c r="GD3498">
        <v>1.79E-6</v>
      </c>
    </row>
    <row r="3499" spans="1:186" x14ac:dyDescent="0.25">
      <c r="A3499" s="8">
        <v>43427</v>
      </c>
      <c r="B3499">
        <v>5.1970000000000004E-6</v>
      </c>
      <c r="C3499" s="8">
        <v>43427</v>
      </c>
      <c r="D3499">
        <v>1.6220000000000001E-6</v>
      </c>
      <c r="I3499" s="8">
        <v>43427</v>
      </c>
      <c r="J3499">
        <v>7.1E-8</v>
      </c>
      <c r="K3499" s="8">
        <v>43427</v>
      </c>
      <c r="L3499">
        <v>5.8897999999999998E-5</v>
      </c>
      <c r="M3499" s="8">
        <v>43427</v>
      </c>
      <c r="N3499">
        <v>1.3988600000000001E-4</v>
      </c>
      <c r="O3499" s="8">
        <v>43427</v>
      </c>
      <c r="P3499">
        <v>1.164E-5</v>
      </c>
      <c r="Q3499" s="8">
        <v>43427</v>
      </c>
      <c r="R3499">
        <v>7.7950000000000008E-6</v>
      </c>
      <c r="S3499" s="8">
        <v>43427</v>
      </c>
      <c r="T3499">
        <v>6.9580000000000001E-6</v>
      </c>
      <c r="AE3499" s="8">
        <v>43427</v>
      </c>
      <c r="AF3499">
        <v>2.0729999999999999E-6</v>
      </c>
      <c r="AG3499" s="8">
        <v>43444</v>
      </c>
      <c r="AH3499">
        <v>1.057E-6</v>
      </c>
      <c r="BA3499" s="8">
        <v>43427</v>
      </c>
      <c r="BB3499">
        <v>2.9000000000000002E-8</v>
      </c>
      <c r="BE3499" s="8">
        <v>43427</v>
      </c>
      <c r="BF3499">
        <v>8.3453800000000001E-4</v>
      </c>
      <c r="BS3499" s="8">
        <v>43427</v>
      </c>
      <c r="BT3499">
        <v>1.0083E-5</v>
      </c>
      <c r="BW3499" s="8">
        <v>43427</v>
      </c>
      <c r="BX3499">
        <v>4.4020000000000002E-5</v>
      </c>
      <c r="BY3499" s="8">
        <v>43427</v>
      </c>
      <c r="BZ3499">
        <v>3.70472E-4</v>
      </c>
      <c r="CA3499" s="8">
        <v>43427</v>
      </c>
      <c r="CB3499">
        <v>2.142E-6</v>
      </c>
      <c r="CC3499" s="8">
        <v>43427</v>
      </c>
      <c r="CD3499">
        <v>4.0600000000000001E-7</v>
      </c>
      <c r="CE3499" s="8">
        <v>43427</v>
      </c>
      <c r="CF3499">
        <v>4.4508000000000001E-5</v>
      </c>
      <c r="CG3499" s="8">
        <v>43427</v>
      </c>
      <c r="CH3499">
        <v>5.2942999999999998E-5</v>
      </c>
      <c r="CI3499" s="8">
        <v>43427</v>
      </c>
      <c r="CJ3499">
        <v>2.1333000000000001E-5</v>
      </c>
      <c r="CK3499" s="8">
        <v>43427</v>
      </c>
      <c r="CL3499">
        <v>8.0000000000000005E-9</v>
      </c>
      <c r="CM3499" s="8">
        <v>43427</v>
      </c>
      <c r="CN3499">
        <v>2.4999999999999999E-8</v>
      </c>
      <c r="CS3499" s="8">
        <v>43427</v>
      </c>
      <c r="CT3499">
        <v>1.4700000000000001E-7</v>
      </c>
      <c r="CU3499" s="8">
        <v>43427</v>
      </c>
      <c r="CV3499">
        <v>1.4008999999999999E-5</v>
      </c>
      <c r="CW3499" s="8">
        <v>43427</v>
      </c>
      <c r="CX3499">
        <v>2.3524999999999999E-5</v>
      </c>
      <c r="CY3499" s="8">
        <v>43427</v>
      </c>
      <c r="CZ3499">
        <v>1.8220000000000001E-6</v>
      </c>
      <c r="DE3499" s="8">
        <v>43427</v>
      </c>
      <c r="DF3499">
        <v>9.6392999999999997E-5</v>
      </c>
      <c r="DG3499" s="8">
        <v>43427</v>
      </c>
      <c r="DH3499">
        <v>1.37E-6</v>
      </c>
      <c r="DM3499" s="8">
        <v>43427</v>
      </c>
      <c r="DN3499">
        <v>3.21689E-4</v>
      </c>
      <c r="DO3499" s="8">
        <v>43427</v>
      </c>
      <c r="DP3499">
        <v>2.0949999999999998E-6</v>
      </c>
      <c r="DS3499" s="8">
        <v>43427</v>
      </c>
      <c r="DT3499">
        <v>2.0121900000000001E-4</v>
      </c>
      <c r="DU3499" s="8">
        <v>43427</v>
      </c>
      <c r="DV3499">
        <v>6.5000000000000002E-7</v>
      </c>
      <c r="EA3499" s="8">
        <v>43427</v>
      </c>
      <c r="EB3499">
        <v>8.4789999999999996E-6</v>
      </c>
      <c r="EI3499" s="8">
        <v>43427</v>
      </c>
      <c r="EJ3499">
        <v>4.3893000000000001E-5</v>
      </c>
      <c r="EM3499" s="8">
        <v>43427</v>
      </c>
      <c r="EN3499">
        <v>8.9339999999999995E-6</v>
      </c>
      <c r="EO3499" s="8">
        <v>43444</v>
      </c>
      <c r="EP3499">
        <v>2.2019999999999998E-6</v>
      </c>
      <c r="ES3499" s="8">
        <v>43427</v>
      </c>
      <c r="ET3499">
        <v>2.3879999999999998E-6</v>
      </c>
      <c r="EY3499" s="8">
        <v>43444</v>
      </c>
      <c r="EZ3499">
        <v>4.7239E-5</v>
      </c>
      <c r="FE3499" s="8">
        <v>43444</v>
      </c>
      <c r="FF3499">
        <v>7.7899999999999997E-7</v>
      </c>
      <c r="FG3499" s="8">
        <v>43427</v>
      </c>
      <c r="FH3499">
        <v>6.3242000000000002E-5</v>
      </c>
      <c r="FI3499" s="8">
        <v>43427</v>
      </c>
      <c r="FJ3499">
        <v>1.3430000000000001E-6</v>
      </c>
      <c r="FO3499" s="8">
        <v>43427</v>
      </c>
      <c r="FP3499">
        <v>7.5000000000000002E-7</v>
      </c>
      <c r="FQ3499" s="8">
        <v>43427</v>
      </c>
      <c r="FR3499">
        <v>1.5585000000000001E-5</v>
      </c>
      <c r="FS3499" s="8">
        <v>43427</v>
      </c>
      <c r="FT3499">
        <v>7.418E-6</v>
      </c>
      <c r="FU3499" s="8">
        <v>43427</v>
      </c>
      <c r="FV3499">
        <v>1.1248E-5</v>
      </c>
      <c r="FY3499" s="8">
        <v>43427</v>
      </c>
      <c r="FZ3499">
        <v>6.4264999999999995E-5</v>
      </c>
      <c r="GC3499" s="8">
        <v>43427</v>
      </c>
      <c r="GD3499">
        <v>1.762E-6</v>
      </c>
    </row>
    <row r="3500" spans="1:186" x14ac:dyDescent="0.25">
      <c r="A3500" s="8">
        <v>43430</v>
      </c>
      <c r="B3500">
        <v>5.0350000000000001E-6</v>
      </c>
      <c r="C3500" s="8">
        <v>43430</v>
      </c>
      <c r="D3500">
        <v>1.575E-6</v>
      </c>
      <c r="I3500" s="8">
        <v>43430</v>
      </c>
      <c r="J3500">
        <v>7.1999999999999996E-8</v>
      </c>
      <c r="K3500" s="8">
        <v>43430</v>
      </c>
      <c r="L3500">
        <v>5.6650999999999997E-5</v>
      </c>
      <c r="M3500" s="8">
        <v>43430</v>
      </c>
      <c r="N3500">
        <v>1.33509E-4</v>
      </c>
      <c r="O3500" s="8">
        <v>43430</v>
      </c>
      <c r="P3500">
        <v>1.1326E-5</v>
      </c>
      <c r="Q3500" s="8">
        <v>43430</v>
      </c>
      <c r="R3500">
        <v>7.5549999999999997E-6</v>
      </c>
      <c r="S3500" s="8">
        <v>43430</v>
      </c>
      <c r="T3500">
        <v>6.9E-6</v>
      </c>
      <c r="AE3500" s="8">
        <v>43430</v>
      </c>
      <c r="AF3500">
        <v>2.097E-6</v>
      </c>
      <c r="AG3500" s="8">
        <v>43445</v>
      </c>
      <c r="AH3500">
        <v>1.0860000000000001E-6</v>
      </c>
      <c r="BA3500" s="8">
        <v>43430</v>
      </c>
      <c r="BB3500">
        <v>2.9000000000000002E-8</v>
      </c>
      <c r="BE3500" s="8">
        <v>43430</v>
      </c>
      <c r="BF3500">
        <v>7.7704800000000002E-4</v>
      </c>
      <c r="BS3500" s="8">
        <v>43430</v>
      </c>
      <c r="BT3500">
        <v>9.995E-6</v>
      </c>
      <c r="BW3500" s="8">
        <v>43430</v>
      </c>
      <c r="BX3500">
        <v>4.3084999999999998E-5</v>
      </c>
      <c r="BY3500" s="8">
        <v>43430</v>
      </c>
      <c r="BZ3500">
        <v>3.4018500000000001E-4</v>
      </c>
      <c r="CA3500" s="8">
        <v>43430</v>
      </c>
      <c r="CB3500">
        <v>2.0760000000000001E-6</v>
      </c>
      <c r="CC3500" s="8">
        <v>43430</v>
      </c>
      <c r="CD3500">
        <v>4.0400000000000002E-7</v>
      </c>
      <c r="CE3500" s="8">
        <v>43430</v>
      </c>
      <c r="CF3500">
        <v>4.3053999999999998E-5</v>
      </c>
      <c r="CG3500" s="8">
        <v>43430</v>
      </c>
      <c r="CH3500">
        <v>5.0670000000000001E-5</v>
      </c>
      <c r="CI3500" s="8">
        <v>43430</v>
      </c>
      <c r="CJ3500">
        <v>2.0550000000000001E-5</v>
      </c>
      <c r="CK3500" s="8">
        <v>43430</v>
      </c>
      <c r="CL3500">
        <v>8.0000000000000005E-9</v>
      </c>
      <c r="CM3500" s="8">
        <v>43430</v>
      </c>
      <c r="CN3500">
        <v>2.6000000000000001E-8</v>
      </c>
      <c r="CS3500" s="8">
        <v>43430</v>
      </c>
      <c r="CT3500">
        <v>1.49E-7</v>
      </c>
      <c r="CU3500" s="8">
        <v>43430</v>
      </c>
      <c r="CV3500">
        <v>1.4011E-5</v>
      </c>
      <c r="CW3500" s="8">
        <v>43430</v>
      </c>
      <c r="CX3500">
        <v>2.2575999999999999E-5</v>
      </c>
      <c r="CY3500" s="8">
        <v>43430</v>
      </c>
      <c r="CZ3500">
        <v>1.7689999999999999E-6</v>
      </c>
      <c r="DE3500" s="8">
        <v>43430</v>
      </c>
      <c r="DF3500">
        <v>9.0990999999999997E-5</v>
      </c>
      <c r="DG3500" s="8">
        <v>43430</v>
      </c>
      <c r="DH3500">
        <v>1.308E-6</v>
      </c>
      <c r="DM3500" s="8">
        <v>43430</v>
      </c>
      <c r="DN3500">
        <v>2.9567699999999999E-4</v>
      </c>
      <c r="DO3500" s="8">
        <v>43430</v>
      </c>
      <c r="DP3500">
        <v>2.0499999999999999E-6</v>
      </c>
      <c r="DS3500" s="8">
        <v>43430</v>
      </c>
      <c r="DT3500">
        <v>1.97548E-4</v>
      </c>
      <c r="DU3500" s="8">
        <v>43430</v>
      </c>
      <c r="DV3500">
        <v>6.3E-7</v>
      </c>
      <c r="EA3500" s="8">
        <v>43430</v>
      </c>
      <c r="EB3500">
        <v>8.2239999999999995E-6</v>
      </c>
      <c r="EI3500" s="8">
        <v>43430</v>
      </c>
      <c r="EJ3500">
        <v>4.0949999999999999E-5</v>
      </c>
      <c r="EM3500" s="8">
        <v>43430</v>
      </c>
      <c r="EN3500">
        <v>9.3190000000000001E-6</v>
      </c>
      <c r="EO3500" s="8">
        <v>43445</v>
      </c>
      <c r="EP3500">
        <v>2.2979999999999999E-6</v>
      </c>
      <c r="ES3500" s="8">
        <v>43430</v>
      </c>
      <c r="ET3500">
        <v>2.305E-6</v>
      </c>
      <c r="EY3500" s="8">
        <v>43445</v>
      </c>
      <c r="EZ3500">
        <v>4.9147999999999998E-5</v>
      </c>
      <c r="FE3500" s="8">
        <v>43445</v>
      </c>
      <c r="FF3500">
        <v>7.8000000000000005E-7</v>
      </c>
      <c r="FG3500" s="8">
        <v>43430</v>
      </c>
      <c r="FH3500">
        <v>6.0012000000000001E-5</v>
      </c>
      <c r="FI3500" s="8">
        <v>43430</v>
      </c>
      <c r="FJ3500">
        <v>1.314E-6</v>
      </c>
      <c r="FO3500" s="8">
        <v>43430</v>
      </c>
      <c r="FP3500">
        <v>7.2900000000000003E-7</v>
      </c>
      <c r="FQ3500" s="8">
        <v>43430</v>
      </c>
      <c r="FR3500">
        <v>1.5794000000000002E-5</v>
      </c>
      <c r="FS3500" s="8">
        <v>43430</v>
      </c>
      <c r="FT3500">
        <v>7.0260000000000002E-6</v>
      </c>
      <c r="FU3500" s="8">
        <v>43430</v>
      </c>
      <c r="FV3500">
        <v>1.0715E-5</v>
      </c>
      <c r="FY3500" s="8">
        <v>43430</v>
      </c>
      <c r="FZ3500">
        <v>6.1290000000000004E-5</v>
      </c>
      <c r="GC3500" s="8">
        <v>43430</v>
      </c>
      <c r="GD3500">
        <v>1.7570000000000001E-6</v>
      </c>
    </row>
    <row r="3501" spans="1:186" x14ac:dyDescent="0.25">
      <c r="A3501" s="8">
        <v>43431</v>
      </c>
      <c r="B3501">
        <v>4.9779999999999996E-6</v>
      </c>
      <c r="C3501" s="8">
        <v>43431</v>
      </c>
      <c r="D3501">
        <v>1.494E-6</v>
      </c>
      <c r="I3501" s="8">
        <v>43431</v>
      </c>
      <c r="J3501">
        <v>6.8999999999999996E-8</v>
      </c>
      <c r="K3501" s="8">
        <v>43431</v>
      </c>
      <c r="L3501">
        <v>5.8680000000000001E-5</v>
      </c>
      <c r="M3501" s="8">
        <v>43431</v>
      </c>
      <c r="N3501">
        <v>1.31843E-4</v>
      </c>
      <c r="O3501" s="8">
        <v>43431</v>
      </c>
      <c r="P3501">
        <v>1.0747999999999999E-5</v>
      </c>
      <c r="Q3501" s="8">
        <v>43431</v>
      </c>
      <c r="R3501">
        <v>7.3259999999999998E-6</v>
      </c>
      <c r="S3501" s="8">
        <v>43431</v>
      </c>
      <c r="T3501">
        <v>6.7739999999999999E-6</v>
      </c>
      <c r="AE3501" s="8">
        <v>43431</v>
      </c>
      <c r="AF3501">
        <v>2.4439999999999998E-6</v>
      </c>
      <c r="AG3501" s="8">
        <v>43446</v>
      </c>
      <c r="AH3501">
        <v>1.026E-6</v>
      </c>
      <c r="BA3501" s="8">
        <v>43431</v>
      </c>
      <c r="BB3501">
        <v>2.7999999999999999E-8</v>
      </c>
      <c r="BE3501" s="8">
        <v>43431</v>
      </c>
      <c r="BF3501">
        <v>7.29961E-4</v>
      </c>
      <c r="BS3501" s="8">
        <v>43431</v>
      </c>
      <c r="BT3501">
        <v>9.7210000000000006E-6</v>
      </c>
      <c r="BW3501" s="8">
        <v>43431</v>
      </c>
      <c r="BX3501">
        <v>4.1585999999999998E-5</v>
      </c>
      <c r="BY3501" s="8">
        <v>43431</v>
      </c>
      <c r="BZ3501">
        <v>3.4213700000000001E-4</v>
      </c>
      <c r="CA3501" s="8">
        <v>43431</v>
      </c>
      <c r="CB3501">
        <v>1.9759999999999998E-6</v>
      </c>
      <c r="CC3501" s="8">
        <v>43431</v>
      </c>
      <c r="CD3501">
        <v>3.9900000000000001E-7</v>
      </c>
      <c r="CE3501" s="8">
        <v>43431</v>
      </c>
      <c r="CF3501">
        <v>4.2942000000000003E-5</v>
      </c>
      <c r="CG3501" s="8">
        <v>43431</v>
      </c>
      <c r="CH3501">
        <v>4.9254E-5</v>
      </c>
      <c r="CI3501" s="8">
        <v>43431</v>
      </c>
      <c r="CJ3501">
        <v>1.9656999999999998E-5</v>
      </c>
      <c r="CK3501" s="8">
        <v>43431</v>
      </c>
      <c r="CL3501">
        <v>8.0000000000000005E-9</v>
      </c>
      <c r="CM3501" s="8">
        <v>43431</v>
      </c>
      <c r="CN3501">
        <v>2.4E-8</v>
      </c>
      <c r="CS3501" s="8">
        <v>43431</v>
      </c>
      <c r="CT3501">
        <v>1.42E-7</v>
      </c>
      <c r="CU3501" s="8">
        <v>43431</v>
      </c>
      <c r="CV3501">
        <v>1.3772E-5</v>
      </c>
      <c r="CW3501" s="8">
        <v>43431</v>
      </c>
      <c r="CX3501">
        <v>2.1330000000000001E-5</v>
      </c>
      <c r="CY3501" s="8">
        <v>43431</v>
      </c>
      <c r="CZ3501">
        <v>1.7069999999999999E-6</v>
      </c>
      <c r="DE3501" s="8">
        <v>43431</v>
      </c>
      <c r="DF3501">
        <v>8.8183000000000006E-5</v>
      </c>
      <c r="DG3501" s="8">
        <v>43431</v>
      </c>
      <c r="DH3501">
        <v>1.263E-6</v>
      </c>
      <c r="DM3501" s="8">
        <v>43431</v>
      </c>
      <c r="DN3501">
        <v>2.99344E-4</v>
      </c>
      <c r="DO3501" s="8">
        <v>43431</v>
      </c>
      <c r="DP3501">
        <v>1.9740000000000001E-6</v>
      </c>
      <c r="DS3501" s="8">
        <v>43431</v>
      </c>
      <c r="DT3501">
        <v>1.8877999999999999E-4</v>
      </c>
      <c r="DU3501" s="8">
        <v>43431</v>
      </c>
      <c r="DV3501">
        <v>6.4000000000000001E-7</v>
      </c>
      <c r="EA3501" s="8">
        <v>43431</v>
      </c>
      <c r="EB3501">
        <v>8.8459999999999997E-6</v>
      </c>
      <c r="EI3501" s="8">
        <v>43431</v>
      </c>
      <c r="EJ3501">
        <v>4.3210000000000001E-5</v>
      </c>
      <c r="EM3501" s="8">
        <v>43431</v>
      </c>
      <c r="EN3501">
        <v>8.1389999999999995E-6</v>
      </c>
      <c r="EO3501" s="8">
        <v>43446</v>
      </c>
      <c r="EP3501">
        <v>2.1799999999999999E-6</v>
      </c>
      <c r="ES3501" s="8">
        <v>43431</v>
      </c>
      <c r="ET3501">
        <v>2.2199999999999999E-6</v>
      </c>
      <c r="EY3501" s="8">
        <v>43446</v>
      </c>
      <c r="EZ3501">
        <v>4.7429999999999998E-5</v>
      </c>
      <c r="FE3501" s="8">
        <v>43446</v>
      </c>
      <c r="FF3501">
        <v>7.5300000000000003E-7</v>
      </c>
      <c r="FG3501" s="8">
        <v>43431</v>
      </c>
      <c r="FH3501">
        <v>5.6152E-5</v>
      </c>
      <c r="FI3501" s="8">
        <v>43431</v>
      </c>
      <c r="FJ3501">
        <v>1.401E-6</v>
      </c>
      <c r="FO3501" s="8">
        <v>43431</v>
      </c>
      <c r="FP3501">
        <v>6.9400000000000005E-7</v>
      </c>
      <c r="FQ3501" s="8">
        <v>43431</v>
      </c>
      <c r="FR3501">
        <v>1.499E-5</v>
      </c>
      <c r="FS3501" s="8">
        <v>43431</v>
      </c>
      <c r="FT3501">
        <v>6.7279999999999998E-6</v>
      </c>
      <c r="FU3501" s="8">
        <v>43431</v>
      </c>
      <c r="FV3501">
        <v>1.1121000000000001E-5</v>
      </c>
      <c r="FY3501" s="8">
        <v>43431</v>
      </c>
      <c r="FZ3501">
        <v>5.7482999999999998E-5</v>
      </c>
      <c r="GC3501" s="8">
        <v>43431</v>
      </c>
      <c r="GD3501">
        <v>1.731E-6</v>
      </c>
    </row>
    <row r="3502" spans="1:186" x14ac:dyDescent="0.25">
      <c r="A3502" s="8">
        <v>43432</v>
      </c>
      <c r="B3502">
        <v>4.9320000000000004E-6</v>
      </c>
      <c r="C3502" s="8">
        <v>43432</v>
      </c>
      <c r="D3502">
        <v>1.6249999999999999E-6</v>
      </c>
      <c r="I3502" s="8">
        <v>43432</v>
      </c>
      <c r="J3502">
        <v>6.7000000000000004E-8</v>
      </c>
      <c r="K3502" s="8">
        <v>43432</v>
      </c>
      <c r="L3502">
        <v>5.3631000000000002E-5</v>
      </c>
      <c r="M3502" s="8">
        <v>43432</v>
      </c>
      <c r="N3502">
        <v>1.26086E-4</v>
      </c>
      <c r="O3502" s="8">
        <v>43432</v>
      </c>
      <c r="P3502">
        <v>1.0346999999999999E-5</v>
      </c>
      <c r="Q3502" s="8">
        <v>43432</v>
      </c>
      <c r="R3502">
        <v>7.3440000000000003E-6</v>
      </c>
      <c r="S3502" s="8">
        <v>43432</v>
      </c>
      <c r="T3502">
        <v>6.8709999999999999E-6</v>
      </c>
      <c r="AE3502" s="8">
        <v>43432</v>
      </c>
      <c r="AF3502">
        <v>2.3319999999999999E-6</v>
      </c>
      <c r="AG3502" s="8">
        <v>43447</v>
      </c>
      <c r="AH3502">
        <v>1.043E-6</v>
      </c>
      <c r="BA3502" s="8">
        <v>43432</v>
      </c>
      <c r="BB3502">
        <v>2.9999999999999997E-8</v>
      </c>
      <c r="BE3502" s="8">
        <v>43432</v>
      </c>
      <c r="BF3502">
        <v>6.8185100000000003E-4</v>
      </c>
      <c r="BS3502" s="8">
        <v>43432</v>
      </c>
      <c r="BT3502">
        <v>9.4520000000000003E-6</v>
      </c>
      <c r="BW3502" s="8">
        <v>43432</v>
      </c>
      <c r="BX3502">
        <v>3.9489000000000001E-5</v>
      </c>
      <c r="BY3502" s="8">
        <v>43432</v>
      </c>
      <c r="BZ3502">
        <v>3.1295999999999999E-4</v>
      </c>
      <c r="CA3502" s="8">
        <v>43432</v>
      </c>
      <c r="CB3502">
        <v>1.891E-6</v>
      </c>
      <c r="CC3502" s="8">
        <v>43432</v>
      </c>
      <c r="CD3502">
        <v>3.7E-7</v>
      </c>
      <c r="CE3502" s="8">
        <v>43432</v>
      </c>
      <c r="CF3502">
        <v>4.0227E-5</v>
      </c>
      <c r="CG3502" s="8">
        <v>43432</v>
      </c>
      <c r="CH3502">
        <v>4.7151000000000003E-5</v>
      </c>
      <c r="CI3502" s="8">
        <v>43432</v>
      </c>
      <c r="CJ3502">
        <v>1.9014000000000001E-5</v>
      </c>
      <c r="CK3502" s="8">
        <v>43432</v>
      </c>
      <c r="CL3502">
        <v>8.9999999999999995E-9</v>
      </c>
      <c r="CM3502" s="8">
        <v>43432</v>
      </c>
      <c r="CN3502">
        <v>2.4E-8</v>
      </c>
      <c r="CS3502" s="8">
        <v>43432</v>
      </c>
      <c r="CT3502">
        <v>1.3799999999999999E-7</v>
      </c>
      <c r="CU3502" s="8">
        <v>43432</v>
      </c>
      <c r="CV3502">
        <v>1.3222E-5</v>
      </c>
      <c r="CW3502" s="8">
        <v>43432</v>
      </c>
      <c r="CX3502">
        <v>1.9792999999999998E-5</v>
      </c>
      <c r="CY3502" s="8">
        <v>43432</v>
      </c>
      <c r="CZ3502">
        <v>1.6109999999999999E-6</v>
      </c>
      <c r="DE3502" s="8">
        <v>43432</v>
      </c>
      <c r="DF3502">
        <v>7.9993000000000005E-5</v>
      </c>
      <c r="DG3502" s="8">
        <v>43432</v>
      </c>
      <c r="DH3502">
        <v>1.223E-6</v>
      </c>
      <c r="DM3502" s="8">
        <v>43432</v>
      </c>
      <c r="DN3502">
        <v>2.6675499999999998E-4</v>
      </c>
      <c r="DO3502" s="8">
        <v>43432</v>
      </c>
      <c r="DP3502">
        <v>1.9400000000000001E-6</v>
      </c>
      <c r="DS3502" s="8">
        <v>43432</v>
      </c>
      <c r="DT3502">
        <v>1.79042E-4</v>
      </c>
      <c r="DU3502" s="8">
        <v>43432</v>
      </c>
      <c r="DV3502">
        <v>6.4799999999999998E-7</v>
      </c>
      <c r="EA3502" s="8">
        <v>43432</v>
      </c>
      <c r="EB3502">
        <v>8.4260000000000003E-6</v>
      </c>
      <c r="EI3502" s="8">
        <v>43432</v>
      </c>
      <c r="EJ3502">
        <v>4.1297000000000001E-5</v>
      </c>
      <c r="EM3502" s="8">
        <v>43432</v>
      </c>
      <c r="EN3502">
        <v>8.2579999999999995E-6</v>
      </c>
      <c r="EO3502" s="8">
        <v>43447</v>
      </c>
      <c r="EP3502">
        <v>2.215E-6</v>
      </c>
      <c r="ES3502" s="8">
        <v>43432</v>
      </c>
      <c r="ET3502">
        <v>2.0420000000000001E-6</v>
      </c>
      <c r="EY3502" s="8">
        <v>43447</v>
      </c>
      <c r="EZ3502">
        <v>4.8516000000000001E-5</v>
      </c>
      <c r="FE3502" s="8">
        <v>43447</v>
      </c>
      <c r="FF3502">
        <v>7.4900000000000005E-7</v>
      </c>
      <c r="FG3502" s="8">
        <v>43432</v>
      </c>
      <c r="FH3502">
        <v>5.4599999999999999E-5</v>
      </c>
      <c r="FI3502" s="8">
        <v>43432</v>
      </c>
      <c r="FJ3502">
        <v>1.604E-6</v>
      </c>
      <c r="FO3502" s="8">
        <v>43432</v>
      </c>
      <c r="FP3502">
        <v>6.8999999999999996E-7</v>
      </c>
      <c r="FQ3502" s="8">
        <v>43432</v>
      </c>
      <c r="FR3502">
        <v>1.4280999999999999E-5</v>
      </c>
      <c r="FS3502" s="8">
        <v>43432</v>
      </c>
      <c r="FT3502">
        <v>6.4810000000000003E-6</v>
      </c>
      <c r="FU3502" s="8">
        <v>43432</v>
      </c>
      <c r="FV3502">
        <v>9.8879999999999992E-6</v>
      </c>
      <c r="FY3502" s="8">
        <v>43432</v>
      </c>
      <c r="FZ3502">
        <v>4.9444000000000003E-5</v>
      </c>
      <c r="GC3502" s="8">
        <v>43432</v>
      </c>
      <c r="GD3502">
        <v>1.716E-6</v>
      </c>
    </row>
    <row r="3503" spans="1:186" x14ac:dyDescent="0.25">
      <c r="A3503" s="8">
        <v>43433</v>
      </c>
      <c r="B3503">
        <v>4.9060000000000001E-6</v>
      </c>
      <c r="C3503" s="8">
        <v>43433</v>
      </c>
      <c r="D3503">
        <v>1.5770000000000001E-6</v>
      </c>
      <c r="I3503" s="8">
        <v>43433</v>
      </c>
      <c r="J3503">
        <v>7.3000000000000005E-8</v>
      </c>
      <c r="K3503" s="8">
        <v>43433</v>
      </c>
      <c r="L3503">
        <v>6.0112000000000003E-5</v>
      </c>
      <c r="M3503" s="8">
        <v>43433</v>
      </c>
      <c r="N3503">
        <v>1.11492E-4</v>
      </c>
      <c r="O3503" s="8">
        <v>43433</v>
      </c>
      <c r="P3503">
        <v>1.0084E-5</v>
      </c>
      <c r="Q3503" s="8">
        <v>43433</v>
      </c>
      <c r="R3503">
        <v>6.9569999999999996E-6</v>
      </c>
      <c r="S3503" s="8">
        <v>43433</v>
      </c>
      <c r="T3503">
        <v>6.64E-6</v>
      </c>
      <c r="AE3503" s="8">
        <v>43433</v>
      </c>
      <c r="AF3503">
        <v>2.3520000000000001E-6</v>
      </c>
      <c r="AG3503" s="8">
        <v>43448</v>
      </c>
      <c r="AH3503">
        <v>1.029E-6</v>
      </c>
      <c r="BA3503" s="8">
        <v>43433</v>
      </c>
      <c r="BB3503">
        <v>2.7E-8</v>
      </c>
      <c r="BE3503" s="8">
        <v>43433</v>
      </c>
      <c r="BF3503">
        <v>3.2175299999999998E-4</v>
      </c>
      <c r="BS3503" s="8">
        <v>43433</v>
      </c>
      <c r="BT3503">
        <v>8.9400000000000008E-6</v>
      </c>
      <c r="BW3503" s="8">
        <v>43433</v>
      </c>
      <c r="BX3503">
        <v>3.8226999999999998E-5</v>
      </c>
      <c r="BY3503" s="8">
        <v>43433</v>
      </c>
      <c r="BZ3503">
        <v>3.3712999999999999E-4</v>
      </c>
      <c r="CA3503" s="8">
        <v>43433</v>
      </c>
      <c r="CB3503">
        <v>1.9850000000000001E-6</v>
      </c>
      <c r="CC3503" s="8">
        <v>43433</v>
      </c>
      <c r="CD3503">
        <v>3.6100000000000002E-7</v>
      </c>
      <c r="CE3503" s="8">
        <v>43433</v>
      </c>
      <c r="CF3503">
        <v>2.1682999999999999E-5</v>
      </c>
      <c r="CG3503" s="8">
        <v>43433</v>
      </c>
      <c r="CH3503">
        <v>4.9857000000000001E-5</v>
      </c>
      <c r="CI3503" s="8">
        <v>43433</v>
      </c>
      <c r="CJ3503">
        <v>2.0642E-5</v>
      </c>
      <c r="CK3503" s="8">
        <v>43433</v>
      </c>
      <c r="CL3503">
        <v>8.9999999999999995E-9</v>
      </c>
      <c r="CM3503" s="8">
        <v>43433</v>
      </c>
      <c r="CN3503">
        <v>2.4999999999999999E-8</v>
      </c>
      <c r="CS3503" s="8">
        <v>43433</v>
      </c>
      <c r="CT3503">
        <v>1.3400000000000001E-7</v>
      </c>
      <c r="CU3503" s="8">
        <v>43433</v>
      </c>
      <c r="CV3503">
        <v>1.2865E-5</v>
      </c>
      <c r="CW3503" s="8">
        <v>43433</v>
      </c>
      <c r="CX3503">
        <v>1.9675999999999999E-5</v>
      </c>
      <c r="CY3503" s="8">
        <v>43433</v>
      </c>
      <c r="CZ3503">
        <v>1.567E-6</v>
      </c>
      <c r="DE3503" s="8">
        <v>43433</v>
      </c>
      <c r="DF3503">
        <v>8.4346999999999997E-5</v>
      </c>
      <c r="DG3503" s="8">
        <v>43433</v>
      </c>
      <c r="DH3503">
        <v>1.201E-6</v>
      </c>
      <c r="DM3503" s="8">
        <v>43433</v>
      </c>
      <c r="DN3503">
        <v>2.84815E-4</v>
      </c>
      <c r="DO3503" s="8">
        <v>43433</v>
      </c>
      <c r="DP3503">
        <v>1.95E-6</v>
      </c>
      <c r="DS3503" s="8">
        <v>43433</v>
      </c>
      <c r="DT3503">
        <v>1.6133599999999999E-4</v>
      </c>
      <c r="DU3503" s="8">
        <v>43433</v>
      </c>
      <c r="DV3503">
        <v>6.4899999999999995E-7</v>
      </c>
      <c r="EA3503" s="8">
        <v>43433</v>
      </c>
      <c r="EB3503">
        <v>8.2139999999999996E-6</v>
      </c>
      <c r="EI3503" s="8">
        <v>43433</v>
      </c>
      <c r="EJ3503">
        <v>3.9737000000000003E-5</v>
      </c>
      <c r="EM3503" s="8">
        <v>43433</v>
      </c>
      <c r="EN3503">
        <v>8.8650000000000007E-6</v>
      </c>
      <c r="EO3503" s="8">
        <v>43448</v>
      </c>
      <c r="EP3503">
        <v>2.17E-6</v>
      </c>
      <c r="ES3503" s="8">
        <v>43433</v>
      </c>
      <c r="ET3503">
        <v>2.4059999999999999E-6</v>
      </c>
      <c r="EY3503" s="8">
        <v>43448</v>
      </c>
      <c r="EZ3503">
        <v>5.7250999999999998E-5</v>
      </c>
      <c r="FE3503" s="8">
        <v>43448</v>
      </c>
      <c r="FF3503">
        <v>7.3300000000000001E-7</v>
      </c>
      <c r="FG3503" s="8">
        <v>43433</v>
      </c>
      <c r="FH3503">
        <v>3.7919000000000001E-5</v>
      </c>
      <c r="FI3503" s="8">
        <v>43433</v>
      </c>
      <c r="FJ3503">
        <v>1.485E-6</v>
      </c>
      <c r="FO3503" s="8">
        <v>43433</v>
      </c>
      <c r="FP3503">
        <v>5.9999999999999997E-7</v>
      </c>
      <c r="FQ3503" s="8">
        <v>43433</v>
      </c>
      <c r="FR3503">
        <v>1.3695E-5</v>
      </c>
      <c r="FS3503" s="8">
        <v>43433</v>
      </c>
      <c r="FT3503">
        <v>5.7289999999999997E-6</v>
      </c>
      <c r="FU3503" s="8">
        <v>43433</v>
      </c>
      <c r="FV3503">
        <v>8.8810000000000002E-6</v>
      </c>
      <c r="FY3503" s="8">
        <v>43433</v>
      </c>
      <c r="FZ3503">
        <v>4.676E-5</v>
      </c>
      <c r="GC3503" s="8">
        <v>43433</v>
      </c>
      <c r="GD3503">
        <v>1.714E-6</v>
      </c>
    </row>
    <row r="3504" spans="1:186" x14ac:dyDescent="0.25">
      <c r="A3504" s="8">
        <v>43434</v>
      </c>
      <c r="B3504">
        <v>4.9320000000000004E-6</v>
      </c>
      <c r="C3504" s="8">
        <v>43434</v>
      </c>
      <c r="D3504">
        <v>1.4959999999999999E-6</v>
      </c>
      <c r="I3504" s="8">
        <v>43434</v>
      </c>
      <c r="J3504">
        <v>7.0000000000000005E-8</v>
      </c>
      <c r="K3504" s="8">
        <v>43434</v>
      </c>
      <c r="L3504">
        <v>6.1262999999999999E-5</v>
      </c>
      <c r="M3504" s="8">
        <v>43434</v>
      </c>
      <c r="N3504">
        <v>1.07821E-4</v>
      </c>
      <c r="O3504" s="8">
        <v>43434</v>
      </c>
      <c r="P3504">
        <v>9.4550000000000001E-6</v>
      </c>
      <c r="Q3504" s="8">
        <v>43434</v>
      </c>
      <c r="R3504">
        <v>6.477E-6</v>
      </c>
      <c r="S3504" s="8">
        <v>43434</v>
      </c>
      <c r="T3504">
        <v>6.4500000000000001E-6</v>
      </c>
      <c r="AE3504" s="8">
        <v>43434</v>
      </c>
      <c r="AF3504">
        <v>2.3120000000000001E-6</v>
      </c>
      <c r="AG3504" s="8">
        <v>43451</v>
      </c>
      <c r="AH3504">
        <v>1.0839999999999999E-6</v>
      </c>
      <c r="BA3504" s="8">
        <v>43434</v>
      </c>
      <c r="BB3504">
        <v>2E-8</v>
      </c>
      <c r="BE3504" s="8">
        <v>43434</v>
      </c>
      <c r="BF3504">
        <v>2.9593300000000001E-4</v>
      </c>
      <c r="BS3504" s="8">
        <v>43434</v>
      </c>
      <c r="BT3504">
        <v>8.3229999999999998E-6</v>
      </c>
      <c r="BW3504" s="8">
        <v>43434</v>
      </c>
      <c r="BX3504">
        <v>3.6208999999999998E-5</v>
      </c>
      <c r="BY3504" s="8">
        <v>43434</v>
      </c>
      <c r="BZ3504">
        <v>3.5982899999999999E-4</v>
      </c>
      <c r="CA3504" s="8">
        <v>43434</v>
      </c>
      <c r="CB3504">
        <v>1.9039999999999999E-6</v>
      </c>
      <c r="CC3504" s="8">
        <v>43434</v>
      </c>
      <c r="CD3504">
        <v>3.3000000000000002E-7</v>
      </c>
      <c r="CE3504" s="8">
        <v>43434</v>
      </c>
      <c r="CF3504">
        <v>2.1610000000000001E-5</v>
      </c>
      <c r="CG3504" s="8">
        <v>43434</v>
      </c>
      <c r="CH3504">
        <v>4.7734000000000001E-5</v>
      </c>
      <c r="CI3504" s="8">
        <v>43434</v>
      </c>
      <c r="CJ3504">
        <v>1.9500999999999998E-5</v>
      </c>
      <c r="CK3504" s="8">
        <v>43434</v>
      </c>
      <c r="CL3504">
        <v>8.9999999999999995E-9</v>
      </c>
      <c r="CM3504" s="8">
        <v>43434</v>
      </c>
      <c r="CN3504">
        <v>2.4E-8</v>
      </c>
      <c r="CS3504" s="8">
        <v>43434</v>
      </c>
      <c r="CT3504">
        <v>1.3E-7</v>
      </c>
      <c r="CU3504" s="8">
        <v>43434</v>
      </c>
      <c r="CV3504">
        <v>1.323E-5</v>
      </c>
      <c r="CW3504" s="8">
        <v>43434</v>
      </c>
      <c r="CX3504">
        <v>1.9091000000000001E-5</v>
      </c>
      <c r="CY3504" s="8">
        <v>43434</v>
      </c>
      <c r="CZ3504">
        <v>1.5799999999999999E-6</v>
      </c>
      <c r="DE3504" s="8">
        <v>43434</v>
      </c>
      <c r="DF3504">
        <v>8.2837999999999995E-5</v>
      </c>
      <c r="DG3504" s="8">
        <v>43434</v>
      </c>
      <c r="DH3504">
        <v>1.097E-6</v>
      </c>
      <c r="DM3504" s="8">
        <v>43434</v>
      </c>
      <c r="DN3504">
        <v>2.8746700000000002E-4</v>
      </c>
      <c r="DO3504" s="8">
        <v>43434</v>
      </c>
      <c r="DP3504">
        <v>1.9039999999999999E-6</v>
      </c>
      <c r="DS3504" s="8">
        <v>43434</v>
      </c>
      <c r="DT3504">
        <v>1.6466399999999999E-4</v>
      </c>
      <c r="DU3504" s="8">
        <v>43434</v>
      </c>
      <c r="DV3504">
        <v>6.3399999999999999E-7</v>
      </c>
      <c r="EA3504" s="8">
        <v>43434</v>
      </c>
      <c r="EB3504">
        <v>8.4840000000000004E-6</v>
      </c>
      <c r="EI3504" s="8">
        <v>43434</v>
      </c>
      <c r="EJ3504">
        <v>3.7577000000000003E-5</v>
      </c>
      <c r="EM3504" s="8">
        <v>43434</v>
      </c>
      <c r="EN3504">
        <v>7.9440000000000005E-6</v>
      </c>
      <c r="EO3504" s="8">
        <v>43451</v>
      </c>
      <c r="EP3504">
        <v>2.3489999999999999E-6</v>
      </c>
      <c r="ES3504" s="8">
        <v>43434</v>
      </c>
      <c r="ET3504">
        <v>2.3209999999999999E-6</v>
      </c>
      <c r="EY3504" s="8">
        <v>43451</v>
      </c>
      <c r="EZ3504">
        <v>6.0674999999999998E-5</v>
      </c>
      <c r="FE3504" s="8">
        <v>43451</v>
      </c>
      <c r="FF3504">
        <v>8.1999999999999998E-7</v>
      </c>
      <c r="FG3504" s="8">
        <v>43434</v>
      </c>
      <c r="FH3504">
        <v>3.6151E-5</v>
      </c>
      <c r="FI3504" s="8">
        <v>43434</v>
      </c>
      <c r="FJ3504">
        <v>1.469E-6</v>
      </c>
      <c r="FO3504" s="8">
        <v>43434</v>
      </c>
      <c r="FP3504">
        <v>5.7000000000000005E-7</v>
      </c>
      <c r="FQ3504" s="8">
        <v>43434</v>
      </c>
      <c r="FR3504">
        <v>1.2397E-5</v>
      </c>
      <c r="FS3504" s="8">
        <v>43434</v>
      </c>
      <c r="FT3504">
        <v>5.2630000000000003E-6</v>
      </c>
      <c r="FU3504" s="8">
        <v>43434</v>
      </c>
      <c r="FV3504">
        <v>8.541E-6</v>
      </c>
      <c r="FY3504" s="8">
        <v>43434</v>
      </c>
      <c r="FZ3504">
        <v>4.6828E-5</v>
      </c>
      <c r="GC3504" s="8">
        <v>43434</v>
      </c>
      <c r="GD3504">
        <v>1.7519999999999999E-6</v>
      </c>
    </row>
    <row r="3505" spans="1:186" x14ac:dyDescent="0.25">
      <c r="A3505" s="8">
        <v>43437</v>
      </c>
      <c r="B3505">
        <v>4.9069999999999998E-6</v>
      </c>
      <c r="C3505" s="8">
        <v>43437</v>
      </c>
      <c r="D3505">
        <v>1.3829999999999999E-6</v>
      </c>
      <c r="I3505" s="8">
        <v>43437</v>
      </c>
      <c r="J3505">
        <v>7.1E-8</v>
      </c>
      <c r="K3505" s="8">
        <v>43437</v>
      </c>
      <c r="L3505">
        <v>6.1946000000000006E-5</v>
      </c>
      <c r="M3505" s="8">
        <v>43437</v>
      </c>
      <c r="N3505">
        <v>9.9477999999999999E-5</v>
      </c>
      <c r="O3505" s="8">
        <v>43437</v>
      </c>
      <c r="P3505">
        <v>1.1131000000000001E-5</v>
      </c>
      <c r="Q3505" s="8">
        <v>43437</v>
      </c>
      <c r="R3505">
        <v>5.8889999999999999E-6</v>
      </c>
      <c r="S3505" s="8">
        <v>43437</v>
      </c>
      <c r="T3505">
        <v>6.1619999999999996E-6</v>
      </c>
      <c r="AE3505" s="8">
        <v>43437</v>
      </c>
      <c r="AF3505">
        <v>2.3590000000000002E-6</v>
      </c>
      <c r="AG3505" s="8">
        <v>43452</v>
      </c>
      <c r="AH3505">
        <v>1.127E-6</v>
      </c>
      <c r="BA3505" s="8">
        <v>43437</v>
      </c>
      <c r="BB3505">
        <v>1.7999999999999999E-8</v>
      </c>
      <c r="BE3505" s="8">
        <v>43437</v>
      </c>
      <c r="BF3505">
        <v>2.69807E-4</v>
      </c>
      <c r="BS3505" s="8">
        <v>43437</v>
      </c>
      <c r="BT3505">
        <v>7.1840000000000002E-6</v>
      </c>
      <c r="BW3505" s="8">
        <v>43437</v>
      </c>
      <c r="BX3505">
        <v>3.6909000000000002E-5</v>
      </c>
      <c r="BY3505" s="8">
        <v>43437</v>
      </c>
      <c r="BZ3505">
        <v>3.54772E-4</v>
      </c>
      <c r="CA3505" s="8">
        <v>43437</v>
      </c>
      <c r="CB3505">
        <v>1.77E-6</v>
      </c>
      <c r="CC3505" s="8">
        <v>43437</v>
      </c>
      <c r="CD3505">
        <v>3.2399999999999999E-7</v>
      </c>
      <c r="CE3505" s="8">
        <v>43437</v>
      </c>
      <c r="CF3505">
        <v>2.1152E-5</v>
      </c>
      <c r="CG3505" s="8">
        <v>43437</v>
      </c>
      <c r="CH3505">
        <v>4.6422999999999999E-5</v>
      </c>
      <c r="CI3505" s="8">
        <v>43437</v>
      </c>
      <c r="CJ3505">
        <v>1.9153000000000001E-5</v>
      </c>
      <c r="CK3505" s="8">
        <v>43437</v>
      </c>
      <c r="CL3505">
        <v>8.9999999999999995E-9</v>
      </c>
      <c r="CM3505" s="8">
        <v>43437</v>
      </c>
      <c r="CN3505">
        <v>2.4999999999999999E-8</v>
      </c>
      <c r="CS3505" s="8">
        <v>43437</v>
      </c>
      <c r="CT3505">
        <v>1.3300000000000001E-7</v>
      </c>
      <c r="CU3505" s="8">
        <v>43437</v>
      </c>
      <c r="CV3505">
        <v>1.3808999999999999E-5</v>
      </c>
      <c r="CW3505" s="8">
        <v>43437</v>
      </c>
      <c r="CX3505">
        <v>1.6775000000000001E-5</v>
      </c>
      <c r="CY3505" s="8">
        <v>43437</v>
      </c>
      <c r="CZ3505">
        <v>1.764E-6</v>
      </c>
      <c r="DE3505" s="8">
        <v>43437</v>
      </c>
      <c r="DF3505">
        <v>8.2772E-5</v>
      </c>
      <c r="DG3505" s="8">
        <v>43437</v>
      </c>
      <c r="DH3505">
        <v>1.088E-6</v>
      </c>
      <c r="DM3505" s="8">
        <v>43437</v>
      </c>
      <c r="DN3505">
        <v>2.6657100000000001E-4</v>
      </c>
      <c r="DO3505" s="8">
        <v>43437</v>
      </c>
      <c r="DP3505">
        <v>1.6640000000000001E-6</v>
      </c>
      <c r="DS3505" s="8">
        <v>43437</v>
      </c>
      <c r="DT3505">
        <v>1.6202E-4</v>
      </c>
      <c r="DU3505" s="8">
        <v>43437</v>
      </c>
      <c r="DV3505">
        <v>6.5199999999999996E-7</v>
      </c>
      <c r="EA3505" s="8">
        <v>43437</v>
      </c>
      <c r="EB3505">
        <v>8.3510000000000002E-6</v>
      </c>
      <c r="EI3505" s="8">
        <v>43437</v>
      </c>
      <c r="EJ3505">
        <v>3.6742000000000002E-5</v>
      </c>
      <c r="EM3505" s="8">
        <v>43437</v>
      </c>
      <c r="EN3505">
        <v>7.6839999999999996E-6</v>
      </c>
      <c r="EO3505" s="8">
        <v>43452</v>
      </c>
      <c r="EP3505">
        <v>2.2869999999999999E-6</v>
      </c>
      <c r="ES3505" s="8">
        <v>43437</v>
      </c>
      <c r="ET3505">
        <v>1.99E-6</v>
      </c>
      <c r="EY3505" s="8">
        <v>43452</v>
      </c>
      <c r="EZ3505">
        <v>6.0473000000000002E-5</v>
      </c>
      <c r="FE3505" s="8">
        <v>43452</v>
      </c>
      <c r="FF3505">
        <v>8.2399999999999997E-7</v>
      </c>
      <c r="FG3505" s="8">
        <v>43437</v>
      </c>
      <c r="FH3505">
        <v>2.9913E-5</v>
      </c>
      <c r="FI3505" s="8">
        <v>43437</v>
      </c>
      <c r="FJ3505">
        <v>1.482E-6</v>
      </c>
      <c r="FO3505" s="8">
        <v>43437</v>
      </c>
      <c r="FP3505">
        <v>5.1900000000000003E-7</v>
      </c>
      <c r="FQ3505" s="8">
        <v>43437</v>
      </c>
      <c r="FR3505">
        <v>1.0274E-5</v>
      </c>
      <c r="FS3505" s="8">
        <v>43437</v>
      </c>
      <c r="FT3505">
        <v>4.7720000000000002E-6</v>
      </c>
      <c r="FU3505" s="8">
        <v>43437</v>
      </c>
      <c r="FV3505">
        <v>8.4889999999999995E-6</v>
      </c>
      <c r="FY3505" s="8">
        <v>43437</v>
      </c>
      <c r="FZ3505">
        <v>4.4527000000000002E-5</v>
      </c>
      <c r="GC3505" s="8">
        <v>43437</v>
      </c>
      <c r="GD3505">
        <v>1.7129999999999999E-6</v>
      </c>
    </row>
    <row r="3506" spans="1:186" x14ac:dyDescent="0.25">
      <c r="A3506" s="8">
        <v>43438</v>
      </c>
      <c r="B3506">
        <v>6.5379999999999999E-6</v>
      </c>
      <c r="C3506" s="8">
        <v>43438</v>
      </c>
      <c r="D3506">
        <v>1.956E-6</v>
      </c>
      <c r="I3506" s="8">
        <v>43438</v>
      </c>
      <c r="J3506">
        <v>8.6000000000000002E-8</v>
      </c>
      <c r="K3506" s="8">
        <v>43438</v>
      </c>
      <c r="L3506">
        <v>1.01062E-4</v>
      </c>
      <c r="M3506" s="8">
        <v>43438</v>
      </c>
      <c r="N3506">
        <v>1.36716E-4</v>
      </c>
      <c r="O3506" s="8">
        <v>43438</v>
      </c>
      <c r="P3506">
        <v>1.2765999999999999E-5</v>
      </c>
      <c r="Q3506" s="8">
        <v>43438</v>
      </c>
      <c r="R3506">
        <v>5.7270000000000004E-6</v>
      </c>
      <c r="S3506" s="8">
        <v>43438</v>
      </c>
      <c r="T3506">
        <v>8.6060000000000003E-6</v>
      </c>
      <c r="AE3506" s="8">
        <v>43438</v>
      </c>
      <c r="AF3506">
        <v>2.6079999999999998E-6</v>
      </c>
      <c r="AG3506" s="8">
        <v>43453</v>
      </c>
      <c r="AH3506">
        <v>1.398E-6</v>
      </c>
      <c r="BA3506" s="8">
        <v>43438</v>
      </c>
      <c r="BB3506">
        <v>2.3000000000000001E-8</v>
      </c>
      <c r="BE3506" s="8">
        <v>43438</v>
      </c>
      <c r="BF3506">
        <v>2.7483599999999998E-4</v>
      </c>
      <c r="BS3506" s="8">
        <v>43438</v>
      </c>
      <c r="BT3506">
        <v>7.4959999999999999E-6</v>
      </c>
      <c r="BW3506" s="8">
        <v>43438</v>
      </c>
      <c r="BX3506">
        <v>3.9424000000000001E-5</v>
      </c>
      <c r="BY3506" s="8">
        <v>43438</v>
      </c>
      <c r="BZ3506">
        <v>4.2063799999999998E-4</v>
      </c>
      <c r="CA3506" s="8">
        <v>43438</v>
      </c>
      <c r="CB3506">
        <v>2.2989999999999999E-6</v>
      </c>
      <c r="CC3506" s="8">
        <v>43438</v>
      </c>
      <c r="CD3506">
        <v>5.6000000000000004E-7</v>
      </c>
      <c r="CE3506" s="8">
        <v>43438</v>
      </c>
      <c r="CF3506">
        <v>2.4485E-5</v>
      </c>
      <c r="CG3506" s="8">
        <v>43438</v>
      </c>
      <c r="CH3506">
        <v>5.5294999999999998E-5</v>
      </c>
      <c r="CI3506" s="8">
        <v>43438</v>
      </c>
      <c r="CJ3506">
        <v>2.4215000000000001E-5</v>
      </c>
      <c r="CK3506" s="8">
        <v>43438</v>
      </c>
      <c r="CL3506">
        <v>1E-8</v>
      </c>
      <c r="CM3506" s="8">
        <v>43438</v>
      </c>
      <c r="CN3506">
        <v>2.4E-8</v>
      </c>
      <c r="CS3506" s="8">
        <v>43438</v>
      </c>
      <c r="CT3506">
        <v>1.48E-7</v>
      </c>
      <c r="CU3506" s="8">
        <v>43438</v>
      </c>
      <c r="CV3506">
        <v>1.7402E-5</v>
      </c>
      <c r="CW3506" s="8">
        <v>43438</v>
      </c>
      <c r="CX3506">
        <v>2.1792000000000001E-5</v>
      </c>
      <c r="CY3506" s="8">
        <v>43438</v>
      </c>
      <c r="CZ3506">
        <v>1.745E-6</v>
      </c>
      <c r="DE3506" s="8">
        <v>43438</v>
      </c>
      <c r="DF3506">
        <v>1.19924E-4</v>
      </c>
      <c r="DG3506" s="8">
        <v>43438</v>
      </c>
      <c r="DH3506">
        <v>1.376E-6</v>
      </c>
      <c r="DM3506" s="8">
        <v>43438</v>
      </c>
      <c r="DN3506">
        <v>3.4498999999999999E-4</v>
      </c>
      <c r="DO3506" s="8">
        <v>43438</v>
      </c>
      <c r="DP3506">
        <v>1.996E-6</v>
      </c>
      <c r="DS3506" s="8">
        <v>43438</v>
      </c>
      <c r="DT3506">
        <v>1.8871099999999999E-4</v>
      </c>
      <c r="DU3506" s="8">
        <v>43438</v>
      </c>
      <c r="DV3506">
        <v>7.6400000000000001E-7</v>
      </c>
      <c r="EA3506" s="8">
        <v>43438</v>
      </c>
      <c r="EB3506">
        <v>9.3319999999999998E-6</v>
      </c>
      <c r="EI3506" s="8">
        <v>43438</v>
      </c>
      <c r="EJ3506">
        <v>5.2138999999999997E-5</v>
      </c>
      <c r="EM3506" s="8">
        <v>43438</v>
      </c>
      <c r="EN3506">
        <v>8.8170000000000005E-6</v>
      </c>
      <c r="EO3506" s="8">
        <v>43453</v>
      </c>
      <c r="EP3506">
        <v>2.5639999999999999E-6</v>
      </c>
      <c r="ES3506" s="8">
        <v>43438</v>
      </c>
      <c r="ET3506">
        <v>3.084E-6</v>
      </c>
      <c r="EY3506" s="8">
        <v>43453</v>
      </c>
      <c r="EZ3506">
        <v>6.4179999999999999E-5</v>
      </c>
      <c r="FE3506" s="8">
        <v>43453</v>
      </c>
      <c r="FF3506">
        <v>9.9699999999999994E-7</v>
      </c>
      <c r="FG3506" s="8">
        <v>43438</v>
      </c>
      <c r="FH3506">
        <v>3.9116000000000003E-5</v>
      </c>
      <c r="FI3506" s="8">
        <v>43438</v>
      </c>
      <c r="FJ3506">
        <v>1.8950000000000001E-6</v>
      </c>
      <c r="FO3506" s="8">
        <v>43438</v>
      </c>
      <c r="FP3506">
        <v>6.3300000000000002E-7</v>
      </c>
      <c r="FQ3506" s="8">
        <v>43438</v>
      </c>
      <c r="FR3506">
        <v>1.1771E-5</v>
      </c>
      <c r="FS3506" s="8">
        <v>43438</v>
      </c>
      <c r="FT3506">
        <v>1.2883E-5</v>
      </c>
      <c r="FU3506" s="8">
        <v>43438</v>
      </c>
      <c r="FV3506">
        <v>1.1455E-5</v>
      </c>
      <c r="FY3506" s="8">
        <v>43438</v>
      </c>
      <c r="FZ3506">
        <v>5.5083000000000001E-5</v>
      </c>
      <c r="GC3506" s="8">
        <v>43438</v>
      </c>
      <c r="GD3506">
        <v>2.2330000000000001E-6</v>
      </c>
    </row>
    <row r="3507" spans="1:186" x14ac:dyDescent="0.25">
      <c r="A3507" s="8">
        <v>43440</v>
      </c>
      <c r="B3507">
        <v>6.9360000000000002E-6</v>
      </c>
      <c r="C3507" s="8">
        <v>43440</v>
      </c>
      <c r="D3507">
        <v>1.9920000000000002E-6</v>
      </c>
      <c r="I3507" s="8">
        <v>43440</v>
      </c>
      <c r="J3507">
        <v>8.9000000000000003E-8</v>
      </c>
      <c r="K3507" s="8">
        <v>43440</v>
      </c>
      <c r="L3507">
        <v>1.21075E-4</v>
      </c>
      <c r="M3507" s="8">
        <v>43440</v>
      </c>
      <c r="N3507">
        <v>1.4427999999999999E-4</v>
      </c>
      <c r="O3507" s="8">
        <v>43440</v>
      </c>
      <c r="P3507">
        <v>1.2508E-5</v>
      </c>
      <c r="Q3507" s="8">
        <v>43440</v>
      </c>
      <c r="R3507">
        <v>5.3020000000000002E-6</v>
      </c>
      <c r="S3507" s="8">
        <v>43440</v>
      </c>
      <c r="T3507">
        <v>8.3729999999999993E-6</v>
      </c>
      <c r="AE3507" s="8">
        <v>43440</v>
      </c>
      <c r="AF3507">
        <v>2.4700000000000001E-6</v>
      </c>
      <c r="AG3507" s="8">
        <v>43454</v>
      </c>
      <c r="AH3507">
        <v>1.576E-6</v>
      </c>
      <c r="BA3507" s="8">
        <v>43440</v>
      </c>
      <c r="BB3507">
        <v>2.1999999999999998E-8</v>
      </c>
      <c r="BE3507" s="8">
        <v>43440</v>
      </c>
      <c r="BF3507">
        <v>3.13453E-4</v>
      </c>
      <c r="BS3507" s="8">
        <v>43440</v>
      </c>
      <c r="BT3507">
        <v>8.3550000000000005E-6</v>
      </c>
      <c r="BW3507" s="8">
        <v>43440</v>
      </c>
      <c r="BX3507">
        <v>3.8992999999999997E-5</v>
      </c>
      <c r="BY3507" s="8">
        <v>43440</v>
      </c>
      <c r="BZ3507">
        <v>4.23504E-4</v>
      </c>
      <c r="CA3507" s="8">
        <v>43440</v>
      </c>
      <c r="CB3507">
        <v>2.2560000000000001E-6</v>
      </c>
      <c r="CC3507" s="8">
        <v>43440</v>
      </c>
      <c r="CD3507">
        <v>5.9599999999999999E-7</v>
      </c>
      <c r="CE3507" s="8">
        <v>43440</v>
      </c>
      <c r="CF3507">
        <v>2.3156999999999999E-5</v>
      </c>
      <c r="CG3507" s="8">
        <v>43440</v>
      </c>
      <c r="CH3507">
        <v>5.2562999999999998E-5</v>
      </c>
      <c r="CI3507" s="8">
        <v>43440</v>
      </c>
      <c r="CJ3507">
        <v>2.3254000000000001E-5</v>
      </c>
      <c r="CK3507" s="8">
        <v>43440</v>
      </c>
      <c r="CL3507">
        <v>1E-8</v>
      </c>
      <c r="CM3507" s="8">
        <v>43440</v>
      </c>
      <c r="CN3507">
        <v>2.4999999999999999E-8</v>
      </c>
      <c r="CS3507" s="8">
        <v>43440</v>
      </c>
      <c r="CT3507">
        <v>1.54E-7</v>
      </c>
      <c r="CU3507" s="8">
        <v>43440</v>
      </c>
      <c r="CV3507">
        <v>1.7699000000000001E-5</v>
      </c>
      <c r="CW3507" s="8">
        <v>43440</v>
      </c>
      <c r="CX3507">
        <v>1.8287999999999998E-5</v>
      </c>
      <c r="CY3507" s="8">
        <v>43440</v>
      </c>
      <c r="CZ3507">
        <v>1.7129999999999999E-6</v>
      </c>
      <c r="DE3507" s="8">
        <v>43440</v>
      </c>
      <c r="DF3507">
        <v>1.3814799999999999E-4</v>
      </c>
      <c r="DG3507" s="8">
        <v>43440</v>
      </c>
      <c r="DH3507">
        <v>1.392E-6</v>
      </c>
      <c r="DM3507" s="8">
        <v>43440</v>
      </c>
      <c r="DN3507">
        <v>3.6195999999999998E-4</v>
      </c>
      <c r="DO3507" s="8">
        <v>43440</v>
      </c>
      <c r="DP3507">
        <v>1.967E-6</v>
      </c>
      <c r="DS3507" s="8">
        <v>43440</v>
      </c>
      <c r="DT3507">
        <v>1.82778E-4</v>
      </c>
      <c r="DU3507" s="8">
        <v>43440</v>
      </c>
      <c r="DV3507">
        <v>7.7899999999999997E-7</v>
      </c>
      <c r="EA3507" s="8">
        <v>43440</v>
      </c>
      <c r="EB3507">
        <v>1.093E-5</v>
      </c>
      <c r="EI3507" s="8">
        <v>43440</v>
      </c>
      <c r="EJ3507">
        <v>5.2744999999999997E-5</v>
      </c>
      <c r="EM3507" s="8">
        <v>43440</v>
      </c>
      <c r="EN3507">
        <v>8.7609999999999996E-6</v>
      </c>
      <c r="EO3507" s="8">
        <v>43454</v>
      </c>
      <c r="EP3507">
        <v>2.672E-6</v>
      </c>
      <c r="ES3507" s="8">
        <v>43440</v>
      </c>
      <c r="ET3507">
        <v>3.2219999999999998E-6</v>
      </c>
      <c r="EY3507" s="8">
        <v>43454</v>
      </c>
      <c r="EZ3507">
        <v>7.5506000000000005E-5</v>
      </c>
      <c r="FE3507" s="8">
        <v>43454</v>
      </c>
      <c r="FF3507">
        <v>1.0610000000000001E-6</v>
      </c>
      <c r="FG3507" s="8">
        <v>43440</v>
      </c>
      <c r="FH3507">
        <v>3.7605000000000003E-5</v>
      </c>
      <c r="FI3507" s="8">
        <v>43440</v>
      </c>
      <c r="FJ3507">
        <v>1.9860000000000001E-6</v>
      </c>
      <c r="FO3507" s="8">
        <v>43440</v>
      </c>
      <c r="FP3507">
        <v>6.6199999999999997E-7</v>
      </c>
      <c r="FQ3507" s="8">
        <v>43440</v>
      </c>
      <c r="FR3507">
        <v>1.2131E-5</v>
      </c>
      <c r="FS3507" s="8">
        <v>43440</v>
      </c>
      <c r="FT3507">
        <v>1.1297999999999999E-5</v>
      </c>
      <c r="FU3507" s="8">
        <v>43440</v>
      </c>
      <c r="FV3507">
        <v>1.1613E-5</v>
      </c>
      <c r="FY3507" s="8">
        <v>43440</v>
      </c>
      <c r="FZ3507">
        <v>5.4178000000000002E-5</v>
      </c>
      <c r="GC3507" s="8">
        <v>43440</v>
      </c>
      <c r="GD3507">
        <v>2.379E-6</v>
      </c>
    </row>
    <row r="3508" spans="1:186" x14ac:dyDescent="0.25">
      <c r="A3508" s="8">
        <v>43441</v>
      </c>
      <c r="B3508">
        <v>8.5860000000000005E-6</v>
      </c>
      <c r="C3508" s="8">
        <v>43441</v>
      </c>
      <c r="D3508">
        <v>2.3470000000000001E-6</v>
      </c>
      <c r="I3508" s="8">
        <v>43441</v>
      </c>
      <c r="J3508">
        <v>1.12E-7</v>
      </c>
      <c r="K3508" s="8">
        <v>43441</v>
      </c>
      <c r="L3508">
        <v>1.5579600000000001E-4</v>
      </c>
      <c r="M3508" s="8">
        <v>43441</v>
      </c>
      <c r="N3508">
        <v>1.5515799999999999E-4</v>
      </c>
      <c r="O3508" s="8">
        <v>43441</v>
      </c>
      <c r="P3508">
        <v>1.6127E-5</v>
      </c>
      <c r="Q3508" s="8">
        <v>43441</v>
      </c>
      <c r="R3508">
        <v>5.344E-6</v>
      </c>
      <c r="S3508" s="8">
        <v>43441</v>
      </c>
      <c r="T3508">
        <v>1.022E-5</v>
      </c>
      <c r="AE3508" s="8">
        <v>43441</v>
      </c>
      <c r="AF3508">
        <v>2.4590000000000001E-6</v>
      </c>
      <c r="AG3508" s="8">
        <v>43455</v>
      </c>
      <c r="AH3508">
        <v>2.6410000000000002E-6</v>
      </c>
      <c r="BA3508" s="8">
        <v>43441</v>
      </c>
      <c r="BB3508">
        <v>3.5000000000000002E-8</v>
      </c>
      <c r="BE3508" s="8">
        <v>43441</v>
      </c>
      <c r="BF3508">
        <v>3.6805900000000001E-4</v>
      </c>
      <c r="BS3508" s="8">
        <v>43441</v>
      </c>
      <c r="BT3508">
        <v>9.8030000000000008E-6</v>
      </c>
      <c r="BW3508" s="8">
        <v>43441</v>
      </c>
      <c r="BX3508">
        <v>4.4941999999999998E-5</v>
      </c>
      <c r="BY3508" s="8">
        <v>43441</v>
      </c>
      <c r="BZ3508">
        <v>4.6345099999999998E-4</v>
      </c>
      <c r="CA3508" s="8">
        <v>43441</v>
      </c>
      <c r="CB3508">
        <v>2.4949999999999998E-6</v>
      </c>
      <c r="CC3508" s="8">
        <v>43441</v>
      </c>
      <c r="CD3508">
        <v>7.0399999999999995E-7</v>
      </c>
      <c r="CE3508" s="8">
        <v>43441</v>
      </c>
      <c r="CF3508">
        <v>3.1009000000000001E-5</v>
      </c>
      <c r="CG3508" s="8">
        <v>43441</v>
      </c>
      <c r="CH3508">
        <v>6.7584999999999998E-5</v>
      </c>
      <c r="CI3508" s="8">
        <v>43441</v>
      </c>
      <c r="CJ3508">
        <v>2.8866000000000001E-5</v>
      </c>
      <c r="CK3508" s="8">
        <v>43441</v>
      </c>
      <c r="CL3508">
        <v>1.4999999999999999E-8</v>
      </c>
      <c r="CM3508" s="8">
        <v>43441</v>
      </c>
      <c r="CN3508">
        <v>2.4999999999999999E-8</v>
      </c>
      <c r="CS3508" s="8">
        <v>43441</v>
      </c>
      <c r="CT3508">
        <v>1.8E-7</v>
      </c>
      <c r="CU3508" s="8">
        <v>43441</v>
      </c>
      <c r="CV3508">
        <v>1.7889000000000001E-5</v>
      </c>
      <c r="CW3508" s="8">
        <v>43441</v>
      </c>
      <c r="CX3508">
        <v>1.9548999999999999E-5</v>
      </c>
      <c r="CY3508" s="8">
        <v>43441</v>
      </c>
      <c r="CZ3508">
        <v>1.8759999999999999E-6</v>
      </c>
      <c r="DE3508" s="8">
        <v>43441</v>
      </c>
      <c r="DF3508">
        <v>1.4502800000000001E-4</v>
      </c>
      <c r="DG3508" s="8">
        <v>43441</v>
      </c>
      <c r="DH3508">
        <v>1.601E-6</v>
      </c>
      <c r="DM3508" s="8">
        <v>43441</v>
      </c>
      <c r="DN3508">
        <v>4.0871400000000002E-4</v>
      </c>
      <c r="DO3508" s="8">
        <v>43441</v>
      </c>
      <c r="DP3508">
        <v>2.5919999999999999E-6</v>
      </c>
      <c r="DS3508" s="8">
        <v>43441</v>
      </c>
      <c r="DT3508">
        <v>2.2668800000000001E-4</v>
      </c>
      <c r="DU3508" s="8">
        <v>43441</v>
      </c>
      <c r="DV3508">
        <v>9.2600000000000001E-7</v>
      </c>
      <c r="EA3508" s="8">
        <v>43441</v>
      </c>
      <c r="EB3508">
        <v>1.1707E-5</v>
      </c>
      <c r="EI3508" s="8">
        <v>43441</v>
      </c>
      <c r="EJ3508">
        <v>5.9386999999999999E-5</v>
      </c>
      <c r="EM3508" s="8">
        <v>43441</v>
      </c>
      <c r="EN3508">
        <v>9.6090000000000007E-6</v>
      </c>
      <c r="EO3508" s="8">
        <v>43455</v>
      </c>
      <c r="EP3508">
        <v>3.0850000000000001E-6</v>
      </c>
      <c r="ES3508" s="8">
        <v>43441</v>
      </c>
      <c r="ET3508">
        <v>3.7160000000000001E-6</v>
      </c>
      <c r="EY3508" s="8">
        <v>43455</v>
      </c>
      <c r="EZ3508">
        <v>8.2676000000000006E-5</v>
      </c>
      <c r="FE3508" s="8">
        <v>43455</v>
      </c>
      <c r="FF3508">
        <v>1.297E-6</v>
      </c>
      <c r="FG3508" s="8">
        <v>43441</v>
      </c>
      <c r="FH3508">
        <v>4.2969000000000001E-5</v>
      </c>
      <c r="FI3508" s="8">
        <v>43441</v>
      </c>
      <c r="FJ3508">
        <v>2.3630000000000001E-6</v>
      </c>
      <c r="FO3508" s="8">
        <v>43441</v>
      </c>
      <c r="FP3508">
        <v>8.2699999999999998E-7</v>
      </c>
      <c r="FQ3508" s="8">
        <v>43441</v>
      </c>
      <c r="FR3508">
        <v>1.4307999999999999E-5</v>
      </c>
      <c r="FS3508" s="8">
        <v>43441</v>
      </c>
      <c r="FT3508">
        <v>1.3188E-5</v>
      </c>
      <c r="FU3508" s="8">
        <v>43441</v>
      </c>
      <c r="FV3508">
        <v>1.2438E-5</v>
      </c>
      <c r="FY3508" s="8">
        <v>43441</v>
      </c>
      <c r="FZ3508">
        <v>5.9049999999999999E-5</v>
      </c>
      <c r="GC3508" s="8">
        <v>43441</v>
      </c>
      <c r="GD3508">
        <v>2.6709999999999999E-6</v>
      </c>
    </row>
    <row r="3509" spans="1:186" x14ac:dyDescent="0.25">
      <c r="A3509" s="8">
        <v>43444</v>
      </c>
      <c r="B3509">
        <v>8.3580000000000003E-6</v>
      </c>
      <c r="C3509" s="8">
        <v>43444</v>
      </c>
      <c r="D3509">
        <v>2.311E-6</v>
      </c>
      <c r="I3509" s="8">
        <v>43444</v>
      </c>
      <c r="J3509">
        <v>1.1000000000000001E-7</v>
      </c>
      <c r="K3509" s="8">
        <v>43444</v>
      </c>
      <c r="L3509">
        <v>1.6495099999999999E-4</v>
      </c>
      <c r="M3509" s="8">
        <v>43444</v>
      </c>
      <c r="N3509">
        <v>1.51893E-4</v>
      </c>
      <c r="O3509" s="8">
        <v>43444</v>
      </c>
      <c r="P3509">
        <v>1.5696999999999999E-5</v>
      </c>
      <c r="Q3509" s="8">
        <v>43444</v>
      </c>
      <c r="R3509">
        <v>5.2800000000000003E-6</v>
      </c>
      <c r="S3509" s="8">
        <v>43444</v>
      </c>
      <c r="T3509">
        <v>1.0216E-5</v>
      </c>
      <c r="AE3509" s="8">
        <v>43444</v>
      </c>
      <c r="AF3509">
        <v>2.5610000000000001E-6</v>
      </c>
      <c r="AG3509" s="8">
        <v>43458</v>
      </c>
      <c r="AH3509">
        <v>2.7700000000000002E-6</v>
      </c>
      <c r="BA3509" s="8">
        <v>43444</v>
      </c>
      <c r="BB3509">
        <v>3.8000000000000003E-8</v>
      </c>
      <c r="BE3509" s="8">
        <v>43444</v>
      </c>
      <c r="BF3509">
        <v>3.7297900000000001E-4</v>
      </c>
      <c r="BS3509" s="8">
        <v>43444</v>
      </c>
      <c r="BT3509">
        <v>1.0709E-5</v>
      </c>
      <c r="BW3509" s="8">
        <v>43444</v>
      </c>
      <c r="BX3509">
        <v>4.4796000000000003E-5</v>
      </c>
      <c r="BY3509" s="8">
        <v>43444</v>
      </c>
      <c r="BZ3509">
        <v>4.7382700000000002E-4</v>
      </c>
      <c r="CA3509" s="8">
        <v>43444</v>
      </c>
      <c r="CB3509">
        <v>2.588E-6</v>
      </c>
      <c r="CC3509" s="8">
        <v>43444</v>
      </c>
      <c r="CD3509">
        <v>7.3900000000000004E-7</v>
      </c>
      <c r="CE3509" s="8">
        <v>43444</v>
      </c>
      <c r="CF3509">
        <v>3.1250000000000001E-5</v>
      </c>
      <c r="CG3509" s="8">
        <v>43444</v>
      </c>
      <c r="CH3509">
        <v>6.5414999999999996E-5</v>
      </c>
      <c r="CI3509" s="8">
        <v>43444</v>
      </c>
      <c r="CJ3509">
        <v>2.8147999999999999E-5</v>
      </c>
      <c r="CK3509" s="8">
        <v>43444</v>
      </c>
      <c r="CL3509">
        <v>1.4999999999999999E-8</v>
      </c>
      <c r="CM3509" s="8">
        <v>43444</v>
      </c>
      <c r="CN3509">
        <v>2.4999999999999999E-8</v>
      </c>
      <c r="CS3509" s="8">
        <v>43444</v>
      </c>
      <c r="CT3509">
        <v>1.8099999999999999E-7</v>
      </c>
      <c r="CU3509" s="8">
        <v>43444</v>
      </c>
      <c r="CV3509">
        <v>1.8386999999999999E-5</v>
      </c>
      <c r="CW3509" s="8">
        <v>43444</v>
      </c>
      <c r="CX3509">
        <v>1.9063E-5</v>
      </c>
      <c r="CY3509" s="8">
        <v>43444</v>
      </c>
      <c r="CZ3509">
        <v>1.8649999999999999E-6</v>
      </c>
      <c r="DE3509" s="8">
        <v>43444</v>
      </c>
      <c r="DF3509">
        <v>1.6619700000000001E-4</v>
      </c>
      <c r="DG3509" s="8">
        <v>43444</v>
      </c>
      <c r="DH3509">
        <v>1.612E-6</v>
      </c>
      <c r="DM3509" s="8">
        <v>43444</v>
      </c>
      <c r="DN3509">
        <v>4.3430200000000002E-4</v>
      </c>
      <c r="DO3509" s="8">
        <v>43444</v>
      </c>
      <c r="DP3509">
        <v>2.4660000000000002E-6</v>
      </c>
      <c r="DS3509" s="8">
        <v>43444</v>
      </c>
      <c r="DT3509">
        <v>2.21552E-4</v>
      </c>
      <c r="DU3509" s="8">
        <v>43444</v>
      </c>
      <c r="DV3509">
        <v>9.7600000000000006E-7</v>
      </c>
      <c r="EA3509" s="8">
        <v>43444</v>
      </c>
      <c r="EB3509">
        <v>1.4214E-5</v>
      </c>
      <c r="EI3509" s="8">
        <v>43444</v>
      </c>
      <c r="EJ3509">
        <v>6.6057999999999997E-5</v>
      </c>
      <c r="EM3509" s="8">
        <v>43444</v>
      </c>
      <c r="EN3509">
        <v>9.7659999999999993E-6</v>
      </c>
      <c r="EO3509" s="8">
        <v>43458</v>
      </c>
      <c r="EP3509">
        <v>4.5090000000000004E-6</v>
      </c>
      <c r="ES3509" s="8">
        <v>43444</v>
      </c>
      <c r="ET3509">
        <v>3.8829999999999999E-6</v>
      </c>
      <c r="EY3509" s="8">
        <v>43458</v>
      </c>
      <c r="EZ3509">
        <v>9.0729000000000005E-5</v>
      </c>
      <c r="FE3509" s="8">
        <v>43458</v>
      </c>
      <c r="FF3509">
        <v>1.426E-6</v>
      </c>
      <c r="FG3509" s="8">
        <v>43444</v>
      </c>
      <c r="FH3509">
        <v>4.2533000000000001E-5</v>
      </c>
      <c r="FI3509" s="8">
        <v>43444</v>
      </c>
      <c r="FJ3509">
        <v>2.323E-6</v>
      </c>
      <c r="FO3509" s="8">
        <v>43444</v>
      </c>
      <c r="FP3509">
        <v>8.5600000000000004E-7</v>
      </c>
      <c r="FQ3509" s="8">
        <v>43444</v>
      </c>
      <c r="FR3509">
        <v>1.4352000000000001E-5</v>
      </c>
      <c r="FS3509" s="8">
        <v>43444</v>
      </c>
      <c r="FT3509">
        <v>1.3766E-5</v>
      </c>
      <c r="FU3509" s="8">
        <v>43444</v>
      </c>
      <c r="FV3509">
        <v>1.4885000000000001E-5</v>
      </c>
      <c r="FY3509" s="8">
        <v>43444</v>
      </c>
      <c r="FZ3509">
        <v>5.6925999999999997E-5</v>
      </c>
      <c r="GC3509" s="8">
        <v>43444</v>
      </c>
      <c r="GD3509">
        <v>2.6479999999999999E-6</v>
      </c>
    </row>
    <row r="3510" spans="1:186" x14ac:dyDescent="0.25">
      <c r="A3510" s="8">
        <v>43445</v>
      </c>
      <c r="B3510">
        <v>8.3690000000000007E-6</v>
      </c>
      <c r="C3510" s="8">
        <v>43445</v>
      </c>
      <c r="D3510">
        <v>2.1880000000000001E-6</v>
      </c>
      <c r="I3510" s="8">
        <v>43445</v>
      </c>
      <c r="J3510">
        <v>1.06E-7</v>
      </c>
      <c r="K3510" s="8">
        <v>43445</v>
      </c>
      <c r="L3510">
        <v>1.86033E-4</v>
      </c>
      <c r="M3510" s="8">
        <v>43445</v>
      </c>
      <c r="N3510">
        <v>1.5133E-4</v>
      </c>
      <c r="O3510" s="8">
        <v>43445</v>
      </c>
      <c r="P3510">
        <v>1.4972E-5</v>
      </c>
      <c r="Q3510" s="8">
        <v>43445</v>
      </c>
      <c r="R3510">
        <v>5.1120000000000004E-6</v>
      </c>
      <c r="S3510" s="8">
        <v>43445</v>
      </c>
      <c r="T3510">
        <v>9.9939999999999995E-6</v>
      </c>
      <c r="AE3510" s="8">
        <v>43445</v>
      </c>
      <c r="AF3510">
        <v>2.531E-6</v>
      </c>
      <c r="AG3510" s="8">
        <v>43461</v>
      </c>
      <c r="AH3510">
        <v>2.4449999999999999E-6</v>
      </c>
      <c r="BA3510" s="8">
        <v>43445</v>
      </c>
      <c r="BB3510">
        <v>3.5999999999999998E-8</v>
      </c>
      <c r="BE3510" s="8">
        <v>43445</v>
      </c>
      <c r="BF3510">
        <v>3.6715199999999998E-4</v>
      </c>
      <c r="BS3510" s="8">
        <v>43445</v>
      </c>
      <c r="BT3510">
        <v>1.0569E-5</v>
      </c>
      <c r="BW3510" s="8">
        <v>43445</v>
      </c>
      <c r="BX3510">
        <v>4.3646999999999997E-5</v>
      </c>
      <c r="BY3510" s="8">
        <v>43445</v>
      </c>
      <c r="BZ3510">
        <v>4.9208200000000002E-4</v>
      </c>
      <c r="CA3510" s="8">
        <v>43445</v>
      </c>
      <c r="CB3510">
        <v>2.508E-6</v>
      </c>
      <c r="CC3510" s="8">
        <v>43445</v>
      </c>
      <c r="CD3510">
        <v>7.5700000000000002E-7</v>
      </c>
      <c r="CE3510" s="8">
        <v>43445</v>
      </c>
      <c r="CF3510">
        <v>3.2988999999999999E-5</v>
      </c>
      <c r="CG3510" s="8">
        <v>43445</v>
      </c>
      <c r="CH3510">
        <v>6.4916E-5</v>
      </c>
      <c r="CI3510" s="8">
        <v>43445</v>
      </c>
      <c r="CJ3510">
        <v>2.7426000000000001E-5</v>
      </c>
      <c r="CK3510" s="8">
        <v>43445</v>
      </c>
      <c r="CL3510">
        <v>1.4999999999999999E-8</v>
      </c>
      <c r="CM3510" s="8">
        <v>43445</v>
      </c>
      <c r="CN3510">
        <v>2.4E-8</v>
      </c>
      <c r="CS3510" s="8">
        <v>43445</v>
      </c>
      <c r="CT3510">
        <v>1.74E-7</v>
      </c>
      <c r="CU3510" s="8">
        <v>43445</v>
      </c>
      <c r="CV3510">
        <v>2.0353E-5</v>
      </c>
      <c r="CW3510" s="8">
        <v>43445</v>
      </c>
      <c r="CX3510">
        <v>1.8695999999999999E-5</v>
      </c>
      <c r="CY3510" s="8">
        <v>43445</v>
      </c>
      <c r="CZ3510">
        <v>1.8810000000000001E-6</v>
      </c>
      <c r="DE3510" s="8">
        <v>43445</v>
      </c>
      <c r="DF3510">
        <v>1.7034E-4</v>
      </c>
      <c r="DG3510" s="8">
        <v>43445</v>
      </c>
      <c r="DH3510">
        <v>1.6050000000000001E-6</v>
      </c>
      <c r="DM3510" s="8">
        <v>43445</v>
      </c>
      <c r="DN3510">
        <v>4.3457899999999999E-4</v>
      </c>
      <c r="DO3510" s="8">
        <v>43445</v>
      </c>
      <c r="DP3510">
        <v>2.3580000000000001E-6</v>
      </c>
      <c r="DS3510" s="8">
        <v>43445</v>
      </c>
      <c r="DT3510">
        <v>2.2666E-4</v>
      </c>
      <c r="DU3510" s="8">
        <v>43445</v>
      </c>
      <c r="DV3510">
        <v>9.2699999999999998E-7</v>
      </c>
      <c r="EA3510" s="8">
        <v>43445</v>
      </c>
      <c r="EB3510">
        <v>1.3793E-5</v>
      </c>
      <c r="EI3510" s="8">
        <v>43445</v>
      </c>
      <c r="EJ3510">
        <v>7.0265000000000006E-5</v>
      </c>
      <c r="EM3510" s="8">
        <v>43445</v>
      </c>
      <c r="EN3510">
        <v>9.7599999999999997E-6</v>
      </c>
      <c r="EO3510" s="8">
        <v>43461</v>
      </c>
      <c r="EP3510">
        <v>3.8279999999999996E-6</v>
      </c>
      <c r="ES3510" s="8">
        <v>43445</v>
      </c>
      <c r="ET3510">
        <v>3.7589999999999999E-6</v>
      </c>
      <c r="EY3510" s="8">
        <v>43461</v>
      </c>
      <c r="EZ3510">
        <v>7.9492000000000004E-5</v>
      </c>
      <c r="FE3510" s="8">
        <v>43461</v>
      </c>
      <c r="FF3510">
        <v>1.238E-6</v>
      </c>
      <c r="FG3510" s="8">
        <v>43445</v>
      </c>
      <c r="FH3510">
        <v>4.6947999999999998E-5</v>
      </c>
      <c r="FI3510" s="8">
        <v>43445</v>
      </c>
      <c r="FJ3510">
        <v>2.419E-6</v>
      </c>
      <c r="FO3510" s="8">
        <v>43445</v>
      </c>
      <c r="FP3510">
        <v>8.2799999999999995E-7</v>
      </c>
      <c r="FQ3510" s="8">
        <v>43445</v>
      </c>
      <c r="FR3510">
        <v>1.416E-5</v>
      </c>
      <c r="FS3510" s="8">
        <v>43445</v>
      </c>
      <c r="FT3510">
        <v>1.4029000000000001E-5</v>
      </c>
      <c r="FU3510" s="8">
        <v>43445</v>
      </c>
      <c r="FV3510">
        <v>1.5508000000000001E-5</v>
      </c>
      <c r="FY3510" s="8">
        <v>43445</v>
      </c>
      <c r="FZ3510">
        <v>5.4574999999999998E-5</v>
      </c>
      <c r="GC3510" s="8">
        <v>43445</v>
      </c>
      <c r="GD3510">
        <v>2.6029999999999999E-6</v>
      </c>
    </row>
    <row r="3511" spans="1:186" x14ac:dyDescent="0.25">
      <c r="A3511" s="8">
        <v>43446</v>
      </c>
      <c r="B3511">
        <v>8.2730000000000002E-6</v>
      </c>
      <c r="C3511" s="8">
        <v>43446</v>
      </c>
      <c r="D3511">
        <v>2.0810000000000001E-6</v>
      </c>
      <c r="I3511" s="8">
        <v>43446</v>
      </c>
      <c r="J3511">
        <v>1.0700000000000001E-7</v>
      </c>
      <c r="K3511" s="8">
        <v>43446</v>
      </c>
      <c r="L3511">
        <v>1.7435700000000001E-4</v>
      </c>
      <c r="M3511" s="8">
        <v>43446</v>
      </c>
      <c r="N3511">
        <v>1.4796300000000001E-4</v>
      </c>
      <c r="O3511" s="8">
        <v>43446</v>
      </c>
      <c r="P3511">
        <v>1.4876E-5</v>
      </c>
      <c r="Q3511" s="8">
        <v>43446</v>
      </c>
      <c r="R3511">
        <v>5.5090000000000001E-6</v>
      </c>
      <c r="S3511" s="8">
        <v>43446</v>
      </c>
      <c r="T3511">
        <v>9.7149999999999993E-6</v>
      </c>
      <c r="AE3511" s="8">
        <v>43446</v>
      </c>
      <c r="AF3511">
        <v>2.452E-6</v>
      </c>
      <c r="AG3511" s="8">
        <v>43462</v>
      </c>
      <c r="AH3511">
        <v>2.3889999999999999E-6</v>
      </c>
      <c r="BA3511" s="8">
        <v>43446</v>
      </c>
      <c r="BB3511">
        <v>3.5000000000000002E-8</v>
      </c>
      <c r="BE3511" s="8">
        <v>43446</v>
      </c>
      <c r="BF3511">
        <v>3.52169E-4</v>
      </c>
      <c r="BS3511" s="8">
        <v>43446</v>
      </c>
      <c r="BT3511">
        <v>1.0155E-5</v>
      </c>
      <c r="BW3511" s="8">
        <v>43446</v>
      </c>
      <c r="BX3511">
        <v>4.2827000000000002E-5</v>
      </c>
      <c r="BY3511" s="8">
        <v>43446</v>
      </c>
      <c r="BZ3511">
        <v>4.7426100000000002E-4</v>
      </c>
      <c r="CA3511" s="8">
        <v>43446</v>
      </c>
      <c r="CB3511">
        <v>2.435E-6</v>
      </c>
      <c r="CC3511" s="8">
        <v>43446</v>
      </c>
      <c r="CD3511">
        <v>7.3499999999999995E-7</v>
      </c>
      <c r="CE3511" s="8">
        <v>43446</v>
      </c>
      <c r="CF3511">
        <v>3.2517000000000001E-5</v>
      </c>
      <c r="CG3511" s="8">
        <v>43446</v>
      </c>
      <c r="CH3511">
        <v>6.3833999999999999E-5</v>
      </c>
      <c r="CI3511" s="8">
        <v>43446</v>
      </c>
      <c r="CJ3511">
        <v>2.6743000000000001E-5</v>
      </c>
      <c r="CK3511" s="8">
        <v>43446</v>
      </c>
      <c r="CL3511">
        <v>1.4E-8</v>
      </c>
      <c r="CM3511" s="8">
        <v>43446</v>
      </c>
      <c r="CN3511">
        <v>2.3000000000000001E-8</v>
      </c>
      <c r="CS3511" s="8">
        <v>43446</v>
      </c>
      <c r="CT3511">
        <v>1.7499999999999999E-7</v>
      </c>
      <c r="CU3511" s="8">
        <v>43446</v>
      </c>
      <c r="CV3511">
        <v>2.0236000000000001E-5</v>
      </c>
      <c r="CW3511" s="8">
        <v>43446</v>
      </c>
      <c r="CX3511">
        <v>1.7955E-5</v>
      </c>
      <c r="CY3511" s="8">
        <v>43446</v>
      </c>
      <c r="CZ3511">
        <v>1.8729999999999999E-6</v>
      </c>
      <c r="DE3511" s="8">
        <v>43446</v>
      </c>
      <c r="DF3511">
        <v>1.65618E-4</v>
      </c>
      <c r="DG3511" s="8">
        <v>43446</v>
      </c>
      <c r="DH3511">
        <v>1.536E-6</v>
      </c>
      <c r="DM3511" s="8">
        <v>43446</v>
      </c>
      <c r="DN3511">
        <v>4.2025899999999998E-4</v>
      </c>
      <c r="DO3511" s="8">
        <v>43446</v>
      </c>
      <c r="DP3511">
        <v>2.323E-6</v>
      </c>
      <c r="DS3511" s="8">
        <v>43446</v>
      </c>
      <c r="DT3511">
        <v>2.1657800000000001E-4</v>
      </c>
      <c r="DU3511" s="8">
        <v>43446</v>
      </c>
      <c r="DV3511">
        <v>9.0299999999999997E-7</v>
      </c>
      <c r="EA3511" s="8">
        <v>43446</v>
      </c>
      <c r="EB3511">
        <v>1.3334E-5</v>
      </c>
      <c r="EI3511" s="8">
        <v>43446</v>
      </c>
      <c r="EJ3511">
        <v>6.8031E-5</v>
      </c>
      <c r="EM3511" s="8">
        <v>43446</v>
      </c>
      <c r="EN3511">
        <v>9.5419999999999994E-6</v>
      </c>
      <c r="EO3511" s="8">
        <v>43462</v>
      </c>
      <c r="EP3511">
        <v>3.7419999999999999E-6</v>
      </c>
      <c r="ES3511" s="8">
        <v>43446</v>
      </c>
      <c r="ET3511">
        <v>3.5590000000000001E-6</v>
      </c>
      <c r="EY3511" s="8">
        <v>43462</v>
      </c>
      <c r="EZ3511">
        <v>7.8057000000000002E-5</v>
      </c>
      <c r="FE3511" s="8">
        <v>43462</v>
      </c>
      <c r="FF3511">
        <v>1.2330000000000001E-6</v>
      </c>
      <c r="FG3511" s="8">
        <v>43446</v>
      </c>
      <c r="FH3511">
        <v>4.4628E-5</v>
      </c>
      <c r="FI3511" s="8">
        <v>43446</v>
      </c>
      <c r="FJ3511">
        <v>2.3489999999999999E-6</v>
      </c>
      <c r="FO3511" s="8">
        <v>43446</v>
      </c>
      <c r="FP3511">
        <v>8.0400000000000005E-7</v>
      </c>
      <c r="FQ3511" s="8">
        <v>43446</v>
      </c>
      <c r="FR3511">
        <v>1.4158999999999999E-5</v>
      </c>
      <c r="FS3511" s="8">
        <v>43446</v>
      </c>
      <c r="FT3511">
        <v>1.6172999999999999E-5</v>
      </c>
      <c r="FU3511" s="8">
        <v>43446</v>
      </c>
      <c r="FV3511">
        <v>1.5427999999999999E-5</v>
      </c>
      <c r="FY3511" s="8">
        <v>43446</v>
      </c>
      <c r="FZ3511">
        <v>5.3118000000000002E-5</v>
      </c>
      <c r="GC3511" s="8">
        <v>43446</v>
      </c>
      <c r="GD3511">
        <v>2.7140000000000002E-6</v>
      </c>
    </row>
    <row r="3512" spans="1:186" x14ac:dyDescent="0.25">
      <c r="A3512" s="8">
        <v>43447</v>
      </c>
      <c r="B3512">
        <v>8.0590000000000003E-6</v>
      </c>
      <c r="C3512" s="8">
        <v>43447</v>
      </c>
      <c r="D3512">
        <v>2.091E-6</v>
      </c>
      <c r="I3512" s="8">
        <v>43447</v>
      </c>
      <c r="J3512">
        <v>1.1300000000000001E-7</v>
      </c>
      <c r="K3512" s="8">
        <v>43447</v>
      </c>
      <c r="L3512">
        <v>1.79452E-4</v>
      </c>
      <c r="M3512" s="8">
        <v>43447</v>
      </c>
      <c r="N3512">
        <v>1.6697200000000001E-4</v>
      </c>
      <c r="O3512" s="8">
        <v>43447</v>
      </c>
      <c r="P3512">
        <v>1.4576000000000001E-5</v>
      </c>
      <c r="Q3512" s="8">
        <v>43447</v>
      </c>
      <c r="R3512">
        <v>5.3260000000000003E-6</v>
      </c>
      <c r="S3512" s="8">
        <v>43447</v>
      </c>
      <c r="T3512">
        <v>9.8030000000000008E-6</v>
      </c>
      <c r="AE3512" s="8">
        <v>43447</v>
      </c>
      <c r="AF3512">
        <v>2.4250000000000001E-6</v>
      </c>
      <c r="AG3512" s="8">
        <v>43465</v>
      </c>
      <c r="AH3512">
        <v>2.6410000000000002E-6</v>
      </c>
      <c r="BA3512" s="8">
        <v>43447</v>
      </c>
      <c r="BB3512">
        <v>3.4E-8</v>
      </c>
      <c r="BE3512" s="8">
        <v>43447</v>
      </c>
      <c r="BF3512">
        <v>3.6925599999999999E-4</v>
      </c>
      <c r="BS3512" s="8">
        <v>43447</v>
      </c>
      <c r="BT3512">
        <v>9.7489999999999993E-6</v>
      </c>
      <c r="BW3512" s="8">
        <v>43447</v>
      </c>
      <c r="BX3512">
        <v>4.4657000000000003E-5</v>
      </c>
      <c r="BY3512" s="8">
        <v>43447</v>
      </c>
      <c r="BZ3512">
        <v>4.8157799999999998E-4</v>
      </c>
      <c r="CA3512" s="8">
        <v>43447</v>
      </c>
      <c r="CB3512">
        <v>2.4420000000000001E-6</v>
      </c>
      <c r="CC3512" s="8">
        <v>43447</v>
      </c>
      <c r="CD3512">
        <v>6.9999999999999997E-7</v>
      </c>
      <c r="CE3512" s="8">
        <v>43447</v>
      </c>
      <c r="CF3512">
        <v>3.7721E-5</v>
      </c>
      <c r="CG3512" s="8">
        <v>43447</v>
      </c>
      <c r="CH3512">
        <v>6.2969E-5</v>
      </c>
      <c r="CI3512" s="8">
        <v>43447</v>
      </c>
      <c r="CJ3512">
        <v>2.6169999999999998E-5</v>
      </c>
      <c r="CK3512" s="8">
        <v>43447</v>
      </c>
      <c r="CL3512">
        <v>1.4999999999999999E-8</v>
      </c>
      <c r="CM3512" s="8">
        <v>43447</v>
      </c>
      <c r="CN3512">
        <v>2.3000000000000001E-8</v>
      </c>
      <c r="CS3512" s="8">
        <v>43447</v>
      </c>
      <c r="CT3512">
        <v>1.67E-7</v>
      </c>
      <c r="CU3512" s="8">
        <v>43447</v>
      </c>
      <c r="CV3512">
        <v>2.0251E-5</v>
      </c>
      <c r="CW3512" s="8">
        <v>43447</v>
      </c>
      <c r="CX3512">
        <v>1.721E-5</v>
      </c>
      <c r="CY3512" s="8">
        <v>43447</v>
      </c>
      <c r="CZ3512">
        <v>1.8029999999999999E-6</v>
      </c>
      <c r="DE3512" s="8">
        <v>43447</v>
      </c>
      <c r="DF3512">
        <v>1.6457099999999999E-4</v>
      </c>
      <c r="DG3512" s="8">
        <v>43447</v>
      </c>
      <c r="DH3512">
        <v>1.4729999999999999E-6</v>
      </c>
      <c r="DM3512" s="8">
        <v>43447</v>
      </c>
      <c r="DN3512">
        <v>4.2714800000000002E-4</v>
      </c>
      <c r="DO3512" s="8">
        <v>43447</v>
      </c>
      <c r="DP3512">
        <v>2.2979999999999999E-6</v>
      </c>
      <c r="DS3512" s="8">
        <v>43447</v>
      </c>
      <c r="DT3512">
        <v>2.1445000000000001E-4</v>
      </c>
      <c r="DU3512" s="8">
        <v>43447</v>
      </c>
      <c r="DV3512">
        <v>8.9299999999999996E-7</v>
      </c>
      <c r="EA3512" s="8">
        <v>43447</v>
      </c>
      <c r="EB3512">
        <v>1.2883E-5</v>
      </c>
      <c r="EI3512" s="8">
        <v>43447</v>
      </c>
      <c r="EJ3512">
        <v>7.6359999999999994E-5</v>
      </c>
      <c r="EM3512" s="8">
        <v>43447</v>
      </c>
      <c r="EN3512">
        <v>9.6420000000000002E-6</v>
      </c>
      <c r="EO3512" s="8">
        <v>43465</v>
      </c>
      <c r="EP3512">
        <v>3.7409999999999998E-6</v>
      </c>
      <c r="ES3512" s="8">
        <v>43447</v>
      </c>
      <c r="ET3512">
        <v>3.5999999999999998E-6</v>
      </c>
      <c r="EY3512" s="8">
        <v>43465</v>
      </c>
      <c r="EZ3512">
        <v>8.0338000000000002E-5</v>
      </c>
      <c r="FE3512" s="8">
        <v>43465</v>
      </c>
      <c r="FF3512">
        <v>1.221E-6</v>
      </c>
      <c r="FG3512" s="8">
        <v>43447</v>
      </c>
      <c r="FH3512">
        <v>4.6211999999999997E-5</v>
      </c>
      <c r="FI3512" s="8">
        <v>43447</v>
      </c>
      <c r="FJ3512">
        <v>2.4260000000000002E-6</v>
      </c>
      <c r="FO3512" s="8">
        <v>43447</v>
      </c>
      <c r="FP3512">
        <v>7.8299999999999996E-7</v>
      </c>
      <c r="FQ3512" s="8">
        <v>43447</v>
      </c>
      <c r="FR3512">
        <v>1.4788E-5</v>
      </c>
      <c r="FS3512" s="8">
        <v>43447</v>
      </c>
      <c r="FT3512">
        <v>1.6464999999999999E-5</v>
      </c>
      <c r="FU3512" s="8">
        <v>43447</v>
      </c>
      <c r="FV3512">
        <v>1.7104000000000001E-5</v>
      </c>
      <c r="FY3512" s="8">
        <v>43447</v>
      </c>
      <c r="FZ3512">
        <v>5.3368000000000001E-5</v>
      </c>
      <c r="GC3512" s="8">
        <v>43447</v>
      </c>
      <c r="GD3512">
        <v>2.6860000000000002E-6</v>
      </c>
    </row>
    <row r="3513" spans="1:186" x14ac:dyDescent="0.25">
      <c r="A3513" s="8">
        <v>43448</v>
      </c>
      <c r="B3513">
        <v>9.6209999999999999E-6</v>
      </c>
      <c r="C3513" s="8">
        <v>43448</v>
      </c>
      <c r="D3513">
        <v>2.3800000000000001E-6</v>
      </c>
      <c r="I3513" s="8">
        <v>43448</v>
      </c>
      <c r="J3513">
        <v>1.36E-7</v>
      </c>
      <c r="K3513" s="8">
        <v>43448</v>
      </c>
      <c r="L3513">
        <v>1.7353E-4</v>
      </c>
      <c r="M3513" s="8">
        <v>43448</v>
      </c>
      <c r="N3513">
        <v>1.82411E-4</v>
      </c>
      <c r="O3513" s="8">
        <v>43448</v>
      </c>
      <c r="P3513">
        <v>1.6901999999999998E-5</v>
      </c>
      <c r="Q3513" s="8">
        <v>43448</v>
      </c>
      <c r="R3513">
        <v>5.3619999999999997E-6</v>
      </c>
      <c r="S3513" s="8">
        <v>43448</v>
      </c>
      <c r="T3513">
        <v>1.1786E-5</v>
      </c>
      <c r="AE3513" s="8">
        <v>43448</v>
      </c>
      <c r="AF3513">
        <v>2.7369999999999998E-6</v>
      </c>
      <c r="AG3513" s="8">
        <v>43467</v>
      </c>
      <c r="AH3513">
        <v>2.5600000000000001E-6</v>
      </c>
      <c r="BA3513" s="8">
        <v>43448</v>
      </c>
      <c r="BB3513">
        <v>4.9999999999999998E-8</v>
      </c>
      <c r="BE3513" s="8">
        <v>43448</v>
      </c>
      <c r="BF3513">
        <v>4.00154E-4</v>
      </c>
      <c r="BS3513" s="8">
        <v>43448</v>
      </c>
      <c r="BT3513">
        <v>1.027E-5</v>
      </c>
      <c r="BW3513" s="8">
        <v>43448</v>
      </c>
      <c r="BX3513">
        <v>4.8158999999999997E-5</v>
      </c>
      <c r="BY3513" s="8">
        <v>43448</v>
      </c>
      <c r="BZ3513">
        <v>5.1618300000000003E-4</v>
      </c>
      <c r="CA3513" s="8">
        <v>43448</v>
      </c>
      <c r="CB3513">
        <v>2.543E-6</v>
      </c>
      <c r="CC3513" s="8">
        <v>43448</v>
      </c>
      <c r="CD3513">
        <v>7.5899999999999995E-7</v>
      </c>
      <c r="CE3513" s="8">
        <v>43448</v>
      </c>
      <c r="CF3513">
        <v>3.8757000000000002E-5</v>
      </c>
      <c r="CG3513" s="8">
        <v>43448</v>
      </c>
      <c r="CH3513">
        <v>6.4889999999999997E-5</v>
      </c>
      <c r="CI3513" s="8">
        <v>43448</v>
      </c>
      <c r="CJ3513">
        <v>2.6928999999999999E-5</v>
      </c>
      <c r="CK3513" s="8">
        <v>43448</v>
      </c>
      <c r="CL3513">
        <v>1.9000000000000001E-8</v>
      </c>
      <c r="CM3513" s="8">
        <v>43448</v>
      </c>
      <c r="CN3513">
        <v>3.1600000000000002E-7</v>
      </c>
      <c r="CS3513" s="8">
        <v>43448</v>
      </c>
      <c r="CT3513">
        <v>2.0200000000000001E-7</v>
      </c>
      <c r="CU3513" s="8">
        <v>43448</v>
      </c>
      <c r="CV3513">
        <v>2.1925000000000001E-5</v>
      </c>
      <c r="CW3513" s="8">
        <v>43448</v>
      </c>
      <c r="CX3513">
        <v>1.7944999999999998E-5</v>
      </c>
      <c r="CY3513" s="8">
        <v>43448</v>
      </c>
      <c r="CZ3513">
        <v>2.035E-6</v>
      </c>
      <c r="DE3513" s="8">
        <v>43448</v>
      </c>
      <c r="DF3513">
        <v>1.7630799999999999E-4</v>
      </c>
      <c r="DG3513" s="8">
        <v>43448</v>
      </c>
      <c r="DH3513">
        <v>1.843E-6</v>
      </c>
      <c r="DM3513" s="8">
        <v>43448</v>
      </c>
      <c r="DN3513">
        <v>4.6833999999999998E-4</v>
      </c>
      <c r="DO3513" s="8">
        <v>43448</v>
      </c>
      <c r="DP3513">
        <v>2.7520000000000001E-6</v>
      </c>
      <c r="DS3513" s="8">
        <v>43448</v>
      </c>
      <c r="DT3513">
        <v>2.34114E-4</v>
      </c>
      <c r="DU3513" s="8">
        <v>43448</v>
      </c>
      <c r="DV3513">
        <v>9.1200000000000001E-7</v>
      </c>
      <c r="EA3513" s="8">
        <v>43448</v>
      </c>
      <c r="EB3513">
        <v>1.4499E-5</v>
      </c>
      <c r="EI3513" s="8">
        <v>43448</v>
      </c>
      <c r="EJ3513">
        <v>8.0560000000000001E-5</v>
      </c>
      <c r="EM3513" s="8">
        <v>43448</v>
      </c>
      <c r="EN3513">
        <v>9.7960000000000007E-6</v>
      </c>
      <c r="EO3513" s="8">
        <v>43467</v>
      </c>
      <c r="EP3513">
        <v>3.6550000000000002E-6</v>
      </c>
      <c r="ES3513" s="8">
        <v>43448</v>
      </c>
      <c r="ET3513">
        <v>3.6849999999999999E-6</v>
      </c>
      <c r="EY3513" s="8">
        <v>43467</v>
      </c>
      <c r="EZ3513">
        <v>7.7772E-5</v>
      </c>
      <c r="FE3513" s="8">
        <v>43467</v>
      </c>
      <c r="FF3513">
        <v>1.172E-6</v>
      </c>
      <c r="FG3513" s="8">
        <v>43448</v>
      </c>
      <c r="FH3513">
        <v>4.4765000000000003E-5</v>
      </c>
      <c r="FI3513" s="8">
        <v>43448</v>
      </c>
      <c r="FJ3513">
        <v>2.6170000000000001E-6</v>
      </c>
      <c r="FO3513" s="8">
        <v>43448</v>
      </c>
      <c r="FP3513">
        <v>9.2999999999999999E-7</v>
      </c>
      <c r="FQ3513" s="8">
        <v>43448</v>
      </c>
      <c r="FR3513">
        <v>1.6541999999999998E-5</v>
      </c>
      <c r="FS3513" s="8">
        <v>43448</v>
      </c>
      <c r="FT3513">
        <v>1.8363E-5</v>
      </c>
      <c r="FU3513" s="8">
        <v>43448</v>
      </c>
      <c r="FV3513">
        <v>1.7895000000000001E-5</v>
      </c>
      <c r="FY3513" s="8">
        <v>43448</v>
      </c>
      <c r="FZ3513">
        <v>7.1348999999999997E-5</v>
      </c>
      <c r="GC3513" s="8">
        <v>43448</v>
      </c>
      <c r="GD3513">
        <v>2.8760000000000001E-6</v>
      </c>
    </row>
    <row r="3514" spans="1:186" x14ac:dyDescent="0.25">
      <c r="A3514" s="8">
        <v>43451</v>
      </c>
      <c r="B3514">
        <v>9.9299999999999998E-6</v>
      </c>
      <c r="C3514" s="8">
        <v>43451</v>
      </c>
      <c r="D3514">
        <v>2.5210000000000001E-6</v>
      </c>
      <c r="I3514" s="8">
        <v>43451</v>
      </c>
      <c r="J3514">
        <v>1.5200000000000001E-7</v>
      </c>
      <c r="K3514" s="8">
        <v>43451</v>
      </c>
      <c r="L3514">
        <v>1.6808900000000001E-4</v>
      </c>
      <c r="M3514" s="8">
        <v>43451</v>
      </c>
      <c r="N3514">
        <v>1.8206299999999999E-4</v>
      </c>
      <c r="O3514" s="8">
        <v>43451</v>
      </c>
      <c r="P3514">
        <v>1.7765999999999999E-5</v>
      </c>
      <c r="Q3514" s="8">
        <v>43451</v>
      </c>
      <c r="R3514">
        <v>7.61E-6</v>
      </c>
      <c r="S3514" s="8">
        <v>43451</v>
      </c>
      <c r="T3514">
        <v>1.4762E-5</v>
      </c>
      <c r="AE3514" s="8">
        <v>43451</v>
      </c>
      <c r="AF3514">
        <v>3.1259999999999998E-6</v>
      </c>
      <c r="AG3514" s="8">
        <v>43468</v>
      </c>
      <c r="AH3514">
        <v>2.6869999999999999E-6</v>
      </c>
      <c r="BA3514" s="8">
        <v>43451</v>
      </c>
      <c r="BB3514">
        <v>6.1999999999999999E-8</v>
      </c>
      <c r="BE3514" s="8">
        <v>43451</v>
      </c>
      <c r="BF3514">
        <v>4.0491099999999999E-4</v>
      </c>
      <c r="BS3514" s="8">
        <v>43451</v>
      </c>
      <c r="BT3514">
        <v>1.3198E-5</v>
      </c>
      <c r="BW3514" s="8">
        <v>43451</v>
      </c>
      <c r="BX3514">
        <v>4.9215999999999998E-5</v>
      </c>
      <c r="BY3514" s="8">
        <v>43451</v>
      </c>
      <c r="BZ3514">
        <v>5.7539400000000001E-4</v>
      </c>
      <c r="CA3514" s="8">
        <v>43451</v>
      </c>
      <c r="CB3514">
        <v>3.0000000000000001E-6</v>
      </c>
      <c r="CC3514" s="8">
        <v>43451</v>
      </c>
      <c r="CD3514">
        <v>8.5499999999999997E-7</v>
      </c>
      <c r="CE3514" s="8">
        <v>43451</v>
      </c>
      <c r="CF3514">
        <v>4.3828000000000001E-5</v>
      </c>
      <c r="CG3514" s="8">
        <v>43451</v>
      </c>
      <c r="CH3514">
        <v>7.9163000000000001E-5</v>
      </c>
      <c r="CI3514" s="8">
        <v>43451</v>
      </c>
      <c r="CJ3514">
        <v>2.6186E-5</v>
      </c>
      <c r="CK3514" s="8">
        <v>43451</v>
      </c>
      <c r="CL3514">
        <v>2E-8</v>
      </c>
      <c r="CM3514" s="8">
        <v>43451</v>
      </c>
      <c r="CN3514">
        <v>4.08E-7</v>
      </c>
      <c r="CS3514" s="8">
        <v>43451</v>
      </c>
      <c r="CT3514">
        <v>2.8500000000000002E-7</v>
      </c>
      <c r="CU3514" s="8">
        <v>43451</v>
      </c>
      <c r="CV3514">
        <v>2.6044999999999999E-5</v>
      </c>
      <c r="CW3514" s="8">
        <v>43451</v>
      </c>
      <c r="CX3514">
        <v>2.1458999999999999E-5</v>
      </c>
      <c r="CY3514" s="8">
        <v>43451</v>
      </c>
      <c r="CZ3514">
        <v>2.2630000000000002E-6</v>
      </c>
      <c r="DE3514" s="8">
        <v>43451</v>
      </c>
      <c r="DF3514">
        <v>1.7448999999999999E-4</v>
      </c>
      <c r="DG3514" s="8">
        <v>43451</v>
      </c>
      <c r="DH3514">
        <v>2.0719999999999998E-6</v>
      </c>
      <c r="DM3514" s="8">
        <v>43451</v>
      </c>
      <c r="DN3514">
        <v>4.7157900000000002E-4</v>
      </c>
      <c r="DO3514" s="8">
        <v>43451</v>
      </c>
      <c r="DP3514">
        <v>3.1669999999999999E-6</v>
      </c>
      <c r="DS3514" s="8">
        <v>43451</v>
      </c>
      <c r="DT3514">
        <v>2.4578799999999999E-4</v>
      </c>
      <c r="DU3514" s="8">
        <v>43451</v>
      </c>
      <c r="DV3514">
        <v>1.206E-6</v>
      </c>
      <c r="EA3514" s="8">
        <v>43451</v>
      </c>
      <c r="EB3514">
        <v>1.5753999999999999E-5</v>
      </c>
      <c r="EI3514" s="8">
        <v>43451</v>
      </c>
      <c r="EJ3514">
        <v>8.0562999999999994E-5</v>
      </c>
      <c r="EM3514" s="8">
        <v>43451</v>
      </c>
      <c r="EN3514">
        <v>1.1885999999999999E-5</v>
      </c>
      <c r="EO3514" s="8">
        <v>43468</v>
      </c>
      <c r="EP3514">
        <v>3.8650000000000003E-6</v>
      </c>
      <c r="ES3514" s="8">
        <v>43451</v>
      </c>
      <c r="ET3514">
        <v>3.8039999999999999E-6</v>
      </c>
      <c r="EY3514" s="8">
        <v>43468</v>
      </c>
      <c r="EZ3514">
        <v>7.9909999999999999E-5</v>
      </c>
      <c r="FE3514" s="8">
        <v>43468</v>
      </c>
      <c r="FF3514">
        <v>1.31E-6</v>
      </c>
      <c r="FG3514" s="8">
        <v>43451</v>
      </c>
      <c r="FH3514">
        <v>5.7352999999999998E-5</v>
      </c>
      <c r="FI3514" s="8">
        <v>43451</v>
      </c>
      <c r="FJ3514">
        <v>2.9160000000000001E-6</v>
      </c>
      <c r="FO3514" s="8">
        <v>43451</v>
      </c>
      <c r="FP3514">
        <v>1.1519999999999999E-6</v>
      </c>
      <c r="FQ3514" s="8">
        <v>43451</v>
      </c>
      <c r="FR3514">
        <v>1.8281999999999999E-5</v>
      </c>
      <c r="FS3514" s="8">
        <v>43451</v>
      </c>
      <c r="FT3514">
        <v>2.0341000000000001E-5</v>
      </c>
      <c r="FU3514" s="8">
        <v>43451</v>
      </c>
      <c r="FV3514">
        <v>2.0041999999999999E-5</v>
      </c>
      <c r="FY3514" s="8">
        <v>43451</v>
      </c>
      <c r="FZ3514">
        <v>8.5008999999999999E-5</v>
      </c>
      <c r="GC3514" s="8">
        <v>43451</v>
      </c>
      <c r="GD3514">
        <v>3.1269999999999999E-6</v>
      </c>
    </row>
    <row r="3515" spans="1:186" x14ac:dyDescent="0.25">
      <c r="A3515" s="8">
        <v>43452</v>
      </c>
      <c r="B3515">
        <v>9.5000000000000005E-6</v>
      </c>
      <c r="C3515" s="8">
        <v>43452</v>
      </c>
      <c r="D3515">
        <v>2.4360000000000001E-6</v>
      </c>
      <c r="I3515" s="8">
        <v>43452</v>
      </c>
      <c r="J3515">
        <v>1.68E-7</v>
      </c>
      <c r="K3515" s="8">
        <v>43452</v>
      </c>
      <c r="L3515">
        <v>1.6471500000000001E-4</v>
      </c>
      <c r="M3515" s="8">
        <v>43452</v>
      </c>
      <c r="N3515">
        <v>1.7435199999999999E-4</v>
      </c>
      <c r="O3515" s="8">
        <v>43452</v>
      </c>
      <c r="P3515">
        <v>1.8876999999999999E-5</v>
      </c>
      <c r="Q3515" s="8">
        <v>43452</v>
      </c>
      <c r="R3515">
        <v>7.2849999999999997E-6</v>
      </c>
      <c r="S3515" s="8">
        <v>43452</v>
      </c>
      <c r="T3515">
        <v>1.4028E-5</v>
      </c>
      <c r="AE3515" s="8">
        <v>43452</v>
      </c>
      <c r="AF3515">
        <v>2.993E-6</v>
      </c>
      <c r="AG3515" s="8">
        <v>43469</v>
      </c>
      <c r="AH3515">
        <v>2.4980000000000001E-6</v>
      </c>
      <c r="BA3515" s="8">
        <v>43452</v>
      </c>
      <c r="BB3515">
        <v>5.9999999999999995E-8</v>
      </c>
      <c r="BE3515" s="8">
        <v>43452</v>
      </c>
      <c r="BF3515">
        <v>4.2756400000000001E-4</v>
      </c>
      <c r="BS3515" s="8">
        <v>43452</v>
      </c>
      <c r="BT3515">
        <v>1.5549999999999999E-5</v>
      </c>
      <c r="BW3515" s="8">
        <v>43452</v>
      </c>
      <c r="BX3515">
        <v>4.9291E-5</v>
      </c>
      <c r="BY3515" s="8">
        <v>43452</v>
      </c>
      <c r="BZ3515">
        <v>5.3778400000000003E-4</v>
      </c>
      <c r="CA3515" s="8">
        <v>43452</v>
      </c>
      <c r="CB3515">
        <v>2.8669999999999998E-6</v>
      </c>
      <c r="CC3515" s="8">
        <v>43452</v>
      </c>
      <c r="CD3515">
        <v>8.23E-7</v>
      </c>
      <c r="CE3515" s="8">
        <v>43452</v>
      </c>
      <c r="CF3515">
        <v>4.3312999999999997E-5</v>
      </c>
      <c r="CG3515" s="8">
        <v>43452</v>
      </c>
      <c r="CH3515">
        <v>7.7037000000000001E-5</v>
      </c>
      <c r="CI3515" s="8">
        <v>43452</v>
      </c>
      <c r="CJ3515">
        <v>2.5075999999999998E-5</v>
      </c>
      <c r="CK3515" s="8">
        <v>43452</v>
      </c>
      <c r="CL3515">
        <v>2E-8</v>
      </c>
      <c r="CM3515" s="8">
        <v>43452</v>
      </c>
      <c r="CN3515">
        <v>3.9099999999999999E-7</v>
      </c>
      <c r="CS3515" s="8">
        <v>43452</v>
      </c>
      <c r="CT3515">
        <v>3.15E-7</v>
      </c>
      <c r="CU3515" s="8">
        <v>43452</v>
      </c>
      <c r="CV3515">
        <v>2.5607999999999999E-5</v>
      </c>
      <c r="CW3515" s="8">
        <v>43452</v>
      </c>
      <c r="CX3515">
        <v>2.0565999999999999E-5</v>
      </c>
      <c r="CY3515" s="8">
        <v>43452</v>
      </c>
      <c r="CZ3515">
        <v>2.294E-6</v>
      </c>
      <c r="DE3515" s="8">
        <v>43452</v>
      </c>
      <c r="DF3515">
        <v>1.64475E-4</v>
      </c>
      <c r="DG3515" s="8">
        <v>43452</v>
      </c>
      <c r="DH3515">
        <v>1.9879999999999999E-6</v>
      </c>
      <c r="DM3515" s="8">
        <v>43452</v>
      </c>
      <c r="DN3515">
        <v>4.57183E-4</v>
      </c>
      <c r="DO3515" s="8">
        <v>43452</v>
      </c>
      <c r="DP3515">
        <v>3.0759999999999999E-6</v>
      </c>
      <c r="DS3515" s="8">
        <v>43452</v>
      </c>
      <c r="DT3515">
        <v>2.3284900000000001E-4</v>
      </c>
      <c r="DU3515" s="8">
        <v>43452</v>
      </c>
      <c r="DV3515">
        <v>1.15E-6</v>
      </c>
      <c r="EA3515" s="8">
        <v>43452</v>
      </c>
      <c r="EB3515">
        <v>1.66E-5</v>
      </c>
      <c r="EI3515" s="8">
        <v>43452</v>
      </c>
      <c r="EJ3515">
        <v>8.5597000000000001E-5</v>
      </c>
      <c r="EM3515" s="8">
        <v>43452</v>
      </c>
      <c r="EN3515">
        <v>1.1542000000000001E-5</v>
      </c>
      <c r="EO3515" s="8">
        <v>43469</v>
      </c>
      <c r="EP3515">
        <v>3.456E-6</v>
      </c>
      <c r="ES3515" s="8">
        <v>43452</v>
      </c>
      <c r="ET3515">
        <v>3.8260000000000003E-6</v>
      </c>
      <c r="EY3515" s="8">
        <v>43469</v>
      </c>
      <c r="EZ3515">
        <v>7.5723999999999995E-5</v>
      </c>
      <c r="FE3515" s="8">
        <v>43469</v>
      </c>
      <c r="FF3515">
        <v>1.192E-6</v>
      </c>
      <c r="FG3515" s="8">
        <v>43452</v>
      </c>
      <c r="FH3515">
        <v>5.4509000000000003E-5</v>
      </c>
      <c r="FI3515" s="8">
        <v>43452</v>
      </c>
      <c r="FJ3515">
        <v>2.9569999999999998E-6</v>
      </c>
      <c r="FO3515" s="8">
        <v>43452</v>
      </c>
      <c r="FP3515">
        <v>1.28E-6</v>
      </c>
      <c r="FQ3515" s="8">
        <v>43452</v>
      </c>
      <c r="FR3515">
        <v>1.7935999999999999E-5</v>
      </c>
      <c r="FS3515" s="8">
        <v>43452</v>
      </c>
      <c r="FT3515">
        <v>1.9777000000000001E-5</v>
      </c>
      <c r="FU3515" s="8">
        <v>43452</v>
      </c>
      <c r="FV3515">
        <v>2.1617999999999999E-5</v>
      </c>
      <c r="FY3515" s="8">
        <v>43452</v>
      </c>
      <c r="FZ3515">
        <v>8.7676999999999994E-5</v>
      </c>
      <c r="GC3515" s="8">
        <v>43452</v>
      </c>
      <c r="GD3515">
        <v>3.033E-6</v>
      </c>
    </row>
    <row r="3516" spans="1:186" x14ac:dyDescent="0.25">
      <c r="A3516" s="8">
        <v>43453</v>
      </c>
      <c r="B3516">
        <v>1.1144999999999999E-5</v>
      </c>
      <c r="C3516" s="8">
        <v>43453</v>
      </c>
      <c r="D3516">
        <v>2.6680000000000001E-6</v>
      </c>
      <c r="I3516" s="8">
        <v>43453</v>
      </c>
      <c r="J3516">
        <v>1.67E-7</v>
      </c>
      <c r="K3516" s="8">
        <v>43453</v>
      </c>
      <c r="L3516">
        <v>1.5726600000000001E-4</v>
      </c>
      <c r="M3516" s="8">
        <v>43453</v>
      </c>
      <c r="N3516">
        <v>2.0850999999999999E-4</v>
      </c>
      <c r="O3516" s="8">
        <v>43453</v>
      </c>
      <c r="P3516">
        <v>1.9572000000000002E-5</v>
      </c>
      <c r="Q3516" s="8">
        <v>43453</v>
      </c>
      <c r="R3516">
        <v>7.1949999999999997E-6</v>
      </c>
      <c r="S3516" s="8">
        <v>43453</v>
      </c>
      <c r="T3516">
        <v>1.6359999999999999E-5</v>
      </c>
      <c r="AE3516" s="8">
        <v>43453</v>
      </c>
      <c r="AF3516">
        <v>3.303E-6</v>
      </c>
      <c r="AG3516" s="8">
        <v>43472</v>
      </c>
      <c r="AH3516">
        <v>2.452E-6</v>
      </c>
      <c r="BA3516" s="8">
        <v>43453</v>
      </c>
      <c r="BB3516">
        <v>5.7000000000000001E-8</v>
      </c>
      <c r="BE3516" s="8">
        <v>43453</v>
      </c>
      <c r="BF3516">
        <v>4.5028899999999998E-4</v>
      </c>
      <c r="BS3516" s="8">
        <v>43453</v>
      </c>
      <c r="BT3516">
        <v>1.6016999999999999E-5</v>
      </c>
      <c r="BW3516" s="8">
        <v>43453</v>
      </c>
      <c r="BX3516">
        <v>5.0886E-5</v>
      </c>
      <c r="BY3516" s="8">
        <v>43453</v>
      </c>
      <c r="BZ3516">
        <v>5.5888599999999997E-4</v>
      </c>
      <c r="CA3516" s="8">
        <v>43453</v>
      </c>
      <c r="CB3516">
        <v>3.078E-6</v>
      </c>
      <c r="CC3516" s="8">
        <v>43453</v>
      </c>
      <c r="CD3516">
        <v>9.0599999999999999E-7</v>
      </c>
      <c r="CE3516" s="8">
        <v>43453</v>
      </c>
      <c r="CF3516">
        <v>5.3934000000000002E-5</v>
      </c>
      <c r="CG3516" s="8">
        <v>43453</v>
      </c>
      <c r="CH3516">
        <v>7.7690999999999999E-5</v>
      </c>
      <c r="CI3516" s="8">
        <v>43453</v>
      </c>
      <c r="CJ3516">
        <v>3.0997000000000002E-5</v>
      </c>
      <c r="CK3516" s="8">
        <v>43453</v>
      </c>
      <c r="CL3516">
        <v>2.0999999999999999E-8</v>
      </c>
      <c r="CM3516" s="8">
        <v>43453</v>
      </c>
      <c r="CN3516">
        <v>4.5400000000000002E-7</v>
      </c>
      <c r="CS3516" s="8">
        <v>43453</v>
      </c>
      <c r="CT3516">
        <v>3.1100000000000002E-7</v>
      </c>
      <c r="CU3516" s="8">
        <v>43453</v>
      </c>
      <c r="CV3516">
        <v>2.8277E-5</v>
      </c>
      <c r="CW3516" s="8">
        <v>43453</v>
      </c>
      <c r="CX3516">
        <v>2.1290000000000001E-5</v>
      </c>
      <c r="CY3516" s="8">
        <v>43453</v>
      </c>
      <c r="CZ3516">
        <v>2.3240000000000001E-6</v>
      </c>
      <c r="DE3516" s="8">
        <v>43453</v>
      </c>
      <c r="DF3516">
        <v>1.7117799999999999E-4</v>
      </c>
      <c r="DG3516" s="8">
        <v>43453</v>
      </c>
      <c r="DH3516">
        <v>2.3199999999999998E-6</v>
      </c>
      <c r="DM3516" s="8">
        <v>43453</v>
      </c>
      <c r="DN3516">
        <v>4.8251700000000002E-4</v>
      </c>
      <c r="DO3516" s="8">
        <v>43453</v>
      </c>
      <c r="DP3516">
        <v>3.0340000000000001E-6</v>
      </c>
      <c r="DS3516" s="8">
        <v>43453</v>
      </c>
      <c r="DT3516">
        <v>2.3966300000000001E-4</v>
      </c>
      <c r="DU3516" s="8">
        <v>43453</v>
      </c>
      <c r="DV3516">
        <v>1.387E-6</v>
      </c>
      <c r="EA3516" s="8">
        <v>43453</v>
      </c>
      <c r="EB3516">
        <v>1.7677999999999999E-5</v>
      </c>
      <c r="EI3516" s="8">
        <v>43453</v>
      </c>
      <c r="EJ3516">
        <v>9.5466999999999999E-5</v>
      </c>
      <c r="EM3516" s="8">
        <v>43453</v>
      </c>
      <c r="EN3516">
        <v>1.2796000000000001E-5</v>
      </c>
      <c r="EO3516" s="8">
        <v>43472</v>
      </c>
      <c r="EP3516">
        <v>3.5470000000000001E-6</v>
      </c>
      <c r="ES3516" s="8">
        <v>43453</v>
      </c>
      <c r="ET3516">
        <v>4.1790000000000001E-6</v>
      </c>
      <c r="EY3516" s="8">
        <v>43472</v>
      </c>
      <c r="EZ3516">
        <v>7.4618999999999998E-5</v>
      </c>
      <c r="FE3516" s="8">
        <v>43472</v>
      </c>
      <c r="FF3516">
        <v>1.2610000000000001E-6</v>
      </c>
      <c r="FG3516" s="8">
        <v>43453</v>
      </c>
      <c r="FH3516">
        <v>6.8001000000000002E-5</v>
      </c>
      <c r="FI3516" s="8">
        <v>43453</v>
      </c>
      <c r="FJ3516">
        <v>3.1049999999999999E-6</v>
      </c>
      <c r="FO3516" s="8">
        <v>43453</v>
      </c>
      <c r="FP3516">
        <v>1.3510000000000001E-6</v>
      </c>
      <c r="FQ3516" s="8">
        <v>43453</v>
      </c>
      <c r="FR3516">
        <v>1.9862999999999999E-5</v>
      </c>
      <c r="FS3516" s="8">
        <v>43453</v>
      </c>
      <c r="FT3516">
        <v>2.4232000000000001E-5</v>
      </c>
      <c r="FU3516" s="8">
        <v>43453</v>
      </c>
      <c r="FV3516">
        <v>2.5069E-5</v>
      </c>
      <c r="FY3516" s="8">
        <v>43453</v>
      </c>
      <c r="FZ3516">
        <v>1.0327600000000001E-4</v>
      </c>
      <c r="GC3516" s="8">
        <v>43453</v>
      </c>
      <c r="GD3516">
        <v>3.0920000000000002E-6</v>
      </c>
    </row>
    <row r="3517" spans="1:186" x14ac:dyDescent="0.25">
      <c r="A3517" s="8">
        <v>43454</v>
      </c>
      <c r="B3517">
        <v>1.2559E-5</v>
      </c>
      <c r="C3517" s="8">
        <v>43454</v>
      </c>
      <c r="D3517">
        <v>2.7870000000000002E-6</v>
      </c>
      <c r="I3517" s="8">
        <v>43454</v>
      </c>
      <c r="J3517">
        <v>1.66E-7</v>
      </c>
      <c r="K3517" s="8">
        <v>43454</v>
      </c>
      <c r="L3517">
        <v>1.86861E-4</v>
      </c>
      <c r="M3517" s="8">
        <v>43454</v>
      </c>
      <c r="N3517">
        <v>2.1889699999999999E-4</v>
      </c>
      <c r="O3517" s="8">
        <v>43454</v>
      </c>
      <c r="P3517">
        <v>1.9740000000000001E-5</v>
      </c>
      <c r="Q3517" s="8">
        <v>43454</v>
      </c>
      <c r="R3517">
        <v>7.2649999999999999E-6</v>
      </c>
      <c r="S3517" s="8">
        <v>43454</v>
      </c>
      <c r="T3517">
        <v>1.7666999999999999E-5</v>
      </c>
      <c r="AE3517" s="8">
        <v>43454</v>
      </c>
      <c r="AF3517">
        <v>3.3670000000000001E-6</v>
      </c>
      <c r="AG3517" s="8">
        <v>43473</v>
      </c>
      <c r="AH3517">
        <v>2.317E-6</v>
      </c>
      <c r="BA3517" s="8">
        <v>43454</v>
      </c>
      <c r="BB3517">
        <v>6.8999999999999996E-8</v>
      </c>
      <c r="BE3517" s="8">
        <v>43454</v>
      </c>
      <c r="BF3517">
        <v>5.1092800000000001E-4</v>
      </c>
      <c r="BS3517" s="8">
        <v>43454</v>
      </c>
      <c r="BT3517">
        <v>1.8084000000000002E-5</v>
      </c>
      <c r="BW3517" s="8">
        <v>43454</v>
      </c>
      <c r="BX3517">
        <v>5.0504999999999998E-5</v>
      </c>
      <c r="BY3517" s="8">
        <v>43454</v>
      </c>
      <c r="BZ3517">
        <v>5.6994299999999995E-4</v>
      </c>
      <c r="CA3517" s="8">
        <v>43454</v>
      </c>
      <c r="CB3517">
        <v>3.4290000000000001E-6</v>
      </c>
      <c r="CC3517" s="8">
        <v>43454</v>
      </c>
      <c r="CD3517">
        <v>1.0440000000000001E-6</v>
      </c>
      <c r="CE3517" s="8">
        <v>43454</v>
      </c>
      <c r="CF3517">
        <v>5.9617000000000002E-5</v>
      </c>
      <c r="CG3517" s="8">
        <v>43454</v>
      </c>
      <c r="CH3517">
        <v>9.1916999999999994E-5</v>
      </c>
      <c r="CI3517" s="8">
        <v>43454</v>
      </c>
      <c r="CJ3517">
        <v>3.0822999999999999E-5</v>
      </c>
      <c r="CK3517" s="8">
        <v>43454</v>
      </c>
      <c r="CL3517">
        <v>2.3000000000000001E-8</v>
      </c>
      <c r="CM3517" s="8">
        <v>43454</v>
      </c>
      <c r="CN3517">
        <v>4.4499999999999997E-7</v>
      </c>
      <c r="CS3517" s="8">
        <v>43454</v>
      </c>
      <c r="CT3517">
        <v>3.0199999999999998E-7</v>
      </c>
      <c r="CU3517" s="8">
        <v>43454</v>
      </c>
      <c r="CV3517">
        <v>3.4230999999999998E-5</v>
      </c>
      <c r="CW3517" s="8">
        <v>43454</v>
      </c>
      <c r="CX3517">
        <v>2.2090999999999999E-5</v>
      </c>
      <c r="CY3517" s="8">
        <v>43454</v>
      </c>
      <c r="CZ3517">
        <v>3.0400000000000001E-6</v>
      </c>
      <c r="DE3517" s="8">
        <v>43454</v>
      </c>
      <c r="DF3517">
        <v>1.6888600000000001E-4</v>
      </c>
      <c r="DG3517" s="8">
        <v>43454</v>
      </c>
      <c r="DH3517">
        <v>2.475E-6</v>
      </c>
      <c r="DM3517" s="8">
        <v>43454</v>
      </c>
      <c r="DN3517">
        <v>5.0077499999999996E-4</v>
      </c>
      <c r="DO3517" s="8">
        <v>43454</v>
      </c>
      <c r="DP3517">
        <v>3.3519999999999998E-6</v>
      </c>
      <c r="DS3517" s="8">
        <v>43454</v>
      </c>
      <c r="DT3517">
        <v>2.5282199999999999E-4</v>
      </c>
      <c r="DU3517" s="8">
        <v>43454</v>
      </c>
      <c r="DV3517">
        <v>1.6279999999999999E-6</v>
      </c>
      <c r="EA3517" s="8">
        <v>43454</v>
      </c>
      <c r="EB3517">
        <v>1.9848999999999999E-5</v>
      </c>
      <c r="EI3517" s="8">
        <v>43454</v>
      </c>
      <c r="EJ3517">
        <v>9.6935999999999995E-5</v>
      </c>
      <c r="EM3517" s="8">
        <v>43454</v>
      </c>
      <c r="EN3517">
        <v>1.7147E-5</v>
      </c>
      <c r="EO3517" s="8">
        <v>43473</v>
      </c>
      <c r="EP3517">
        <v>3.535E-6</v>
      </c>
      <c r="ES3517" s="8">
        <v>43454</v>
      </c>
      <c r="ET3517">
        <v>4.2069999999999997E-6</v>
      </c>
      <c r="EY3517" s="8">
        <v>43473</v>
      </c>
      <c r="EZ3517">
        <v>7.2602999999999996E-5</v>
      </c>
      <c r="FE3517" s="8">
        <v>43473</v>
      </c>
      <c r="FF3517">
        <v>1.22E-6</v>
      </c>
      <c r="FG3517" s="8">
        <v>43454</v>
      </c>
      <c r="FH3517">
        <v>7.3374999999999995E-5</v>
      </c>
      <c r="FI3517" s="8">
        <v>43454</v>
      </c>
      <c r="FJ3517">
        <v>3.8840000000000004E-6</v>
      </c>
      <c r="FO3517" s="8">
        <v>43454</v>
      </c>
      <c r="FP3517">
        <v>1.714E-6</v>
      </c>
      <c r="FQ3517" s="8">
        <v>43454</v>
      </c>
      <c r="FR3517">
        <v>2.1172E-5</v>
      </c>
      <c r="FS3517" s="8">
        <v>43454</v>
      </c>
      <c r="FT3517">
        <v>2.4522E-5</v>
      </c>
      <c r="FU3517" s="8">
        <v>43454</v>
      </c>
      <c r="FV3517">
        <v>2.6387E-5</v>
      </c>
      <c r="FY3517" s="8">
        <v>43454</v>
      </c>
      <c r="FZ3517">
        <v>1.6205899999999999E-4</v>
      </c>
      <c r="GC3517" s="8">
        <v>43454</v>
      </c>
      <c r="GD3517">
        <v>4.3719999999999998E-6</v>
      </c>
    </row>
    <row r="3518" spans="1:186" x14ac:dyDescent="0.25">
      <c r="A3518" s="8">
        <v>43455</v>
      </c>
      <c r="B3518">
        <v>1.5630000000000001E-5</v>
      </c>
      <c r="C3518" s="8">
        <v>43455</v>
      </c>
      <c r="D3518">
        <v>3.0809999999999998E-6</v>
      </c>
      <c r="I3518" s="8">
        <v>43455</v>
      </c>
      <c r="J3518">
        <v>2.3699999999999999E-7</v>
      </c>
      <c r="K3518" s="8">
        <v>43455</v>
      </c>
      <c r="L3518">
        <v>2.0618200000000001E-4</v>
      </c>
      <c r="M3518" s="8">
        <v>43455</v>
      </c>
      <c r="N3518">
        <v>2.2680399999999999E-4</v>
      </c>
      <c r="O3518" s="8">
        <v>43455</v>
      </c>
      <c r="P3518">
        <v>2.2764000000000001E-5</v>
      </c>
      <c r="Q3518" s="8">
        <v>43455</v>
      </c>
      <c r="R3518">
        <v>8.5890000000000003E-6</v>
      </c>
      <c r="S3518" s="8">
        <v>43455</v>
      </c>
      <c r="T3518">
        <v>2.3465999999999999E-5</v>
      </c>
      <c r="AE3518" s="8">
        <v>43455</v>
      </c>
      <c r="AF3518">
        <v>3.4180000000000001E-6</v>
      </c>
      <c r="AG3518" s="8">
        <v>43474</v>
      </c>
      <c r="AH3518">
        <v>2.1940000000000001E-6</v>
      </c>
      <c r="BA3518" s="8">
        <v>43455</v>
      </c>
      <c r="BB3518">
        <v>7.4999999999999997E-8</v>
      </c>
      <c r="BE3518" s="8">
        <v>43455</v>
      </c>
      <c r="BF3518">
        <v>6.2142499999999999E-4</v>
      </c>
      <c r="BS3518" s="8">
        <v>43455</v>
      </c>
      <c r="BT3518">
        <v>1.7881999999999999E-5</v>
      </c>
      <c r="BW3518" s="8">
        <v>43455</v>
      </c>
      <c r="BX3518">
        <v>5.6505000000000002E-5</v>
      </c>
      <c r="BY3518" s="8">
        <v>43455</v>
      </c>
      <c r="BZ3518">
        <v>6.8961900000000004E-4</v>
      </c>
      <c r="CA3518" s="8">
        <v>43455</v>
      </c>
      <c r="CB3518">
        <v>3.9049999999999999E-6</v>
      </c>
      <c r="CC3518" s="8">
        <v>43455</v>
      </c>
      <c r="CD3518">
        <v>1.097E-6</v>
      </c>
      <c r="CE3518" s="8">
        <v>43455</v>
      </c>
      <c r="CF3518">
        <v>6.4838000000000005E-5</v>
      </c>
      <c r="CG3518" s="8">
        <v>43455</v>
      </c>
      <c r="CH3518">
        <v>9.9970000000000007E-5</v>
      </c>
      <c r="CI3518" s="8">
        <v>43455</v>
      </c>
      <c r="CJ3518">
        <v>3.2119000000000002E-5</v>
      </c>
      <c r="CK3518" s="8">
        <v>43455</v>
      </c>
      <c r="CL3518">
        <v>2.7999999999999999E-8</v>
      </c>
      <c r="CM3518" s="8">
        <v>43455</v>
      </c>
      <c r="CN3518">
        <v>4.4799999999999999E-7</v>
      </c>
      <c r="CS3518" s="8">
        <v>43455</v>
      </c>
      <c r="CT3518">
        <v>2.9999999999999999E-7</v>
      </c>
      <c r="CU3518" s="8">
        <v>43455</v>
      </c>
      <c r="CV3518">
        <v>4.1894000000000002E-5</v>
      </c>
      <c r="CW3518" s="8">
        <v>43455</v>
      </c>
      <c r="CX3518">
        <v>2.3819999999999999E-5</v>
      </c>
      <c r="CY3518" s="8">
        <v>43455</v>
      </c>
      <c r="CZ3518">
        <v>3.0110000000000001E-6</v>
      </c>
      <c r="DE3518" s="8">
        <v>43455</v>
      </c>
      <c r="DF3518">
        <v>1.83487E-4</v>
      </c>
      <c r="DG3518" s="8">
        <v>43455</v>
      </c>
      <c r="DH3518">
        <v>2.751E-6</v>
      </c>
      <c r="DM3518" s="8">
        <v>43455</v>
      </c>
      <c r="DN3518">
        <v>5.6724E-4</v>
      </c>
      <c r="DO3518" s="8">
        <v>43455</v>
      </c>
      <c r="DP3518">
        <v>4.036E-6</v>
      </c>
      <c r="DS3518" s="8">
        <v>43455</v>
      </c>
      <c r="DT3518">
        <v>2.9879599999999999E-4</v>
      </c>
      <c r="DU3518" s="8">
        <v>43455</v>
      </c>
      <c r="DV3518">
        <v>1.299E-6</v>
      </c>
      <c r="EA3518" s="8">
        <v>43455</v>
      </c>
      <c r="EB3518">
        <v>2.0553000000000001E-5</v>
      </c>
      <c r="EI3518" s="8">
        <v>43455</v>
      </c>
      <c r="EJ3518">
        <v>1.05338E-4</v>
      </c>
      <c r="EM3518" s="8">
        <v>43455</v>
      </c>
      <c r="EN3518">
        <v>2.1399999999999998E-5</v>
      </c>
      <c r="EO3518" s="8">
        <v>43474</v>
      </c>
      <c r="EP3518">
        <v>3.354E-6</v>
      </c>
      <c r="ES3518" s="8">
        <v>43455</v>
      </c>
      <c r="ET3518">
        <v>4.4039999999999997E-6</v>
      </c>
      <c r="EY3518" s="8">
        <v>43474</v>
      </c>
      <c r="EZ3518">
        <v>6.9506999999999997E-5</v>
      </c>
      <c r="FE3518" s="8">
        <v>43474</v>
      </c>
      <c r="FF3518">
        <v>1.124E-6</v>
      </c>
      <c r="FG3518" s="8">
        <v>43455</v>
      </c>
      <c r="FH3518">
        <v>7.5610000000000003E-5</v>
      </c>
      <c r="FI3518" s="8">
        <v>43455</v>
      </c>
      <c r="FJ3518">
        <v>4.138E-6</v>
      </c>
      <c r="FO3518" s="8">
        <v>43455</v>
      </c>
      <c r="FP3518">
        <v>1.886E-6</v>
      </c>
      <c r="FQ3518" s="8">
        <v>43455</v>
      </c>
      <c r="FR3518">
        <v>2.2687000000000001E-5</v>
      </c>
      <c r="FS3518" s="8">
        <v>43455</v>
      </c>
      <c r="FT3518">
        <v>2.5009000000000001E-5</v>
      </c>
      <c r="FU3518" s="8">
        <v>43455</v>
      </c>
      <c r="FV3518">
        <v>3.1259E-5</v>
      </c>
      <c r="FY3518" s="8">
        <v>43455</v>
      </c>
      <c r="FZ3518">
        <v>1.8474999999999999E-4</v>
      </c>
      <c r="GC3518" s="8">
        <v>43455</v>
      </c>
      <c r="GD3518">
        <v>4.3800000000000004E-6</v>
      </c>
    </row>
    <row r="3519" spans="1:186" x14ac:dyDescent="0.25">
      <c r="A3519" s="8">
        <v>43458</v>
      </c>
      <c r="B3519">
        <v>1.7623000000000001E-5</v>
      </c>
      <c r="C3519" s="8">
        <v>43458</v>
      </c>
      <c r="D3519">
        <v>3.7780000000000001E-6</v>
      </c>
      <c r="I3519" s="8">
        <v>43458</v>
      </c>
      <c r="J3519">
        <v>2.9799999999999999E-7</v>
      </c>
      <c r="K3519" s="8">
        <v>43458</v>
      </c>
      <c r="L3519">
        <v>2.0840400000000001E-4</v>
      </c>
      <c r="M3519" s="8">
        <v>43458</v>
      </c>
      <c r="N3519">
        <v>2.62157E-4</v>
      </c>
      <c r="O3519" s="8">
        <v>43458</v>
      </c>
      <c r="P3519">
        <v>2.4184000000000001E-5</v>
      </c>
      <c r="Q3519" s="8">
        <v>43458</v>
      </c>
      <c r="R3519">
        <v>1.0991E-5</v>
      </c>
      <c r="S3519" s="8">
        <v>43458</v>
      </c>
      <c r="T3519">
        <v>2.5931E-5</v>
      </c>
      <c r="AE3519" s="8">
        <v>43458</v>
      </c>
      <c r="AF3519">
        <v>3.8340000000000001E-6</v>
      </c>
      <c r="AG3519" s="8">
        <v>43475</v>
      </c>
      <c r="AH3519">
        <v>2.0980000000000001E-6</v>
      </c>
      <c r="BA3519" s="8">
        <v>43458</v>
      </c>
      <c r="BB3519">
        <v>9.5999999999999999E-8</v>
      </c>
      <c r="BE3519" s="8">
        <v>43458</v>
      </c>
      <c r="BF3519">
        <v>6.4943100000000001E-4</v>
      </c>
      <c r="BS3519" s="8">
        <v>43458</v>
      </c>
      <c r="BT3519">
        <v>1.9278000000000001E-5</v>
      </c>
      <c r="BW3519" s="8">
        <v>43458</v>
      </c>
      <c r="BX3519">
        <v>6.7607999999999994E-5</v>
      </c>
      <c r="BY3519" s="8">
        <v>43458</v>
      </c>
      <c r="BZ3519">
        <v>7.5140199999999997E-4</v>
      </c>
      <c r="CA3519" s="8">
        <v>43458</v>
      </c>
      <c r="CB3519">
        <v>4.2509999999999996E-6</v>
      </c>
      <c r="CC3519" s="8">
        <v>43458</v>
      </c>
      <c r="CD3519">
        <v>1.609E-6</v>
      </c>
      <c r="CE3519" s="8">
        <v>43458</v>
      </c>
      <c r="CF3519">
        <v>6.9383999999999998E-5</v>
      </c>
      <c r="CG3519" s="8">
        <v>43458</v>
      </c>
      <c r="CH3519">
        <v>1.19636E-4</v>
      </c>
      <c r="CI3519" s="8">
        <v>43458</v>
      </c>
      <c r="CJ3519">
        <v>3.6362999999999997E-5</v>
      </c>
      <c r="CK3519" s="8">
        <v>43458</v>
      </c>
      <c r="CL3519">
        <v>3.2000000000000002E-8</v>
      </c>
      <c r="CM3519" s="8">
        <v>43458</v>
      </c>
      <c r="CN3519">
        <v>6.75E-7</v>
      </c>
      <c r="CS3519" s="8">
        <v>43458</v>
      </c>
      <c r="CT3519">
        <v>3.7500000000000001E-7</v>
      </c>
      <c r="CU3519" s="8">
        <v>43458</v>
      </c>
      <c r="CV3519">
        <v>5.7188000000000002E-5</v>
      </c>
      <c r="CW3519" s="8">
        <v>43458</v>
      </c>
      <c r="CX3519">
        <v>2.6376E-5</v>
      </c>
      <c r="CY3519" s="8">
        <v>43458</v>
      </c>
      <c r="CZ3519">
        <v>3.6320000000000001E-6</v>
      </c>
      <c r="DE3519" s="8">
        <v>43458</v>
      </c>
      <c r="DF3519">
        <v>1.9383599999999999E-4</v>
      </c>
      <c r="DG3519" s="8">
        <v>43458</v>
      </c>
      <c r="DH3519">
        <v>3.388E-6</v>
      </c>
      <c r="DM3519" s="8">
        <v>43458</v>
      </c>
      <c r="DN3519">
        <v>6.0837100000000002E-4</v>
      </c>
      <c r="DO3519" s="8">
        <v>43458</v>
      </c>
      <c r="DP3519">
        <v>5.3550000000000004E-6</v>
      </c>
      <c r="DS3519" s="8">
        <v>43458</v>
      </c>
      <c r="DT3519">
        <v>3.5080300000000001E-4</v>
      </c>
      <c r="DU3519" s="8">
        <v>43458</v>
      </c>
      <c r="DV3519">
        <v>2.1890000000000001E-6</v>
      </c>
      <c r="EA3519" s="8">
        <v>43458</v>
      </c>
      <c r="EB3519">
        <v>2.8500000000000002E-5</v>
      </c>
      <c r="EI3519" s="8">
        <v>43458</v>
      </c>
      <c r="EJ3519">
        <v>1.14502E-4</v>
      </c>
      <c r="EM3519" s="8">
        <v>43458</v>
      </c>
      <c r="EN3519">
        <v>2.9110000000000001E-5</v>
      </c>
      <c r="EO3519" s="8">
        <v>43475</v>
      </c>
      <c r="EP3519">
        <v>3.202E-6</v>
      </c>
      <c r="ES3519" s="8">
        <v>43458</v>
      </c>
      <c r="ET3519">
        <v>5.0590000000000002E-6</v>
      </c>
      <c r="EY3519" s="8">
        <v>43475</v>
      </c>
      <c r="EZ3519">
        <v>6.9097999999999995E-5</v>
      </c>
      <c r="FE3519" s="8">
        <v>43475</v>
      </c>
      <c r="FF3519">
        <v>1.077E-6</v>
      </c>
      <c r="FG3519" s="8">
        <v>43458</v>
      </c>
      <c r="FH3519">
        <v>7.5220000000000001E-5</v>
      </c>
      <c r="FI3519" s="8">
        <v>43458</v>
      </c>
      <c r="FJ3519">
        <v>4.3150000000000002E-6</v>
      </c>
      <c r="FO3519" s="8">
        <v>43458</v>
      </c>
      <c r="FP3519">
        <v>2.2110000000000001E-6</v>
      </c>
      <c r="FQ3519" s="8">
        <v>43458</v>
      </c>
      <c r="FR3519">
        <v>2.7761000000000001E-5</v>
      </c>
      <c r="FS3519" s="8">
        <v>43458</v>
      </c>
      <c r="FT3519">
        <v>3.3476999999999998E-5</v>
      </c>
      <c r="FU3519" s="8">
        <v>43458</v>
      </c>
      <c r="FV3519">
        <v>3.5457999999999998E-5</v>
      </c>
      <c r="FY3519" s="8">
        <v>43458</v>
      </c>
      <c r="FZ3519">
        <v>2.1709600000000001E-4</v>
      </c>
      <c r="GC3519" s="8">
        <v>43458</v>
      </c>
      <c r="GD3519">
        <v>4.8799999999999999E-6</v>
      </c>
    </row>
    <row r="3520" spans="1:186" x14ac:dyDescent="0.25">
      <c r="A3520" s="8">
        <v>43460</v>
      </c>
      <c r="B3520">
        <v>1.6239000000000002E-5</v>
      </c>
      <c r="C3520" s="8">
        <v>43460</v>
      </c>
      <c r="D3520">
        <v>3.5839999999999999E-6</v>
      </c>
      <c r="I3520" s="8">
        <v>43460</v>
      </c>
      <c r="J3520">
        <v>2.8200000000000001E-7</v>
      </c>
      <c r="K3520" s="8">
        <v>43460</v>
      </c>
      <c r="L3520">
        <v>1.8667799999999999E-4</v>
      </c>
      <c r="M3520" s="8">
        <v>43460</v>
      </c>
      <c r="N3520">
        <v>2.37657E-4</v>
      </c>
      <c r="O3520" s="8">
        <v>43460</v>
      </c>
      <c r="P3520">
        <v>2.1914000000000001E-5</v>
      </c>
      <c r="Q3520" s="8">
        <v>43460</v>
      </c>
      <c r="R3520">
        <v>1.0046E-5</v>
      </c>
      <c r="S3520" s="8">
        <v>43460</v>
      </c>
      <c r="T3520">
        <v>2.3578999999999999E-5</v>
      </c>
      <c r="AE3520" s="8">
        <v>43460</v>
      </c>
      <c r="AF3520">
        <v>3.563E-6</v>
      </c>
      <c r="AG3520" s="8">
        <v>43476</v>
      </c>
      <c r="AH3520">
        <v>2.069E-6</v>
      </c>
      <c r="BA3520" s="8">
        <v>43460</v>
      </c>
      <c r="BB3520">
        <v>9.0999999999999994E-8</v>
      </c>
      <c r="BE3520" s="8">
        <v>43460</v>
      </c>
      <c r="BF3520">
        <v>5.82878E-4</v>
      </c>
      <c r="BS3520" s="8">
        <v>43460</v>
      </c>
      <c r="BT3520">
        <v>1.7506000000000001E-5</v>
      </c>
      <c r="BW3520" s="8">
        <v>43460</v>
      </c>
      <c r="BX3520">
        <v>6.1172000000000003E-5</v>
      </c>
      <c r="BY3520" s="8">
        <v>43460</v>
      </c>
      <c r="BZ3520">
        <v>6.5943499999999999E-4</v>
      </c>
      <c r="CA3520" s="8">
        <v>43460</v>
      </c>
      <c r="CB3520">
        <v>4.0520000000000003E-6</v>
      </c>
      <c r="CC3520" s="8">
        <v>43460</v>
      </c>
      <c r="CD3520">
        <v>1.5090000000000001E-6</v>
      </c>
      <c r="CE3520" s="8">
        <v>43460</v>
      </c>
      <c r="CF3520">
        <v>6.2608999999999996E-5</v>
      </c>
      <c r="CG3520" s="8">
        <v>43460</v>
      </c>
      <c r="CH3520">
        <v>1.08274E-4</v>
      </c>
      <c r="CI3520" s="8">
        <v>43460</v>
      </c>
      <c r="CJ3520">
        <v>3.2928000000000001E-5</v>
      </c>
      <c r="CK3520" s="8">
        <v>43460</v>
      </c>
      <c r="CL3520">
        <v>2.9999999999999997E-8</v>
      </c>
      <c r="CM3520" s="8">
        <v>43460</v>
      </c>
      <c r="CN3520">
        <v>6.2600000000000002E-7</v>
      </c>
      <c r="CS3520" s="8">
        <v>43460</v>
      </c>
      <c r="CT3520">
        <v>3.4999999999999998E-7</v>
      </c>
      <c r="CU3520" s="8">
        <v>43460</v>
      </c>
      <c r="CV3520">
        <v>5.2673000000000002E-5</v>
      </c>
      <c r="CW3520" s="8">
        <v>43460</v>
      </c>
      <c r="CX3520">
        <v>2.4020999999999999E-5</v>
      </c>
      <c r="CY3520" s="8">
        <v>43460</v>
      </c>
      <c r="CZ3520">
        <v>3.3550000000000001E-6</v>
      </c>
      <c r="DE3520" s="8">
        <v>43460</v>
      </c>
      <c r="DF3520">
        <v>1.70349E-4</v>
      </c>
      <c r="DG3520" s="8">
        <v>43460</v>
      </c>
      <c r="DH3520">
        <v>3.14E-6</v>
      </c>
      <c r="DM3520" s="8">
        <v>43460</v>
      </c>
      <c r="DN3520">
        <v>5.0834800000000005E-4</v>
      </c>
      <c r="DO3520" s="8">
        <v>43460</v>
      </c>
      <c r="DP3520">
        <v>4.9779999999999996E-6</v>
      </c>
      <c r="DS3520" s="8">
        <v>43460</v>
      </c>
      <c r="DT3520">
        <v>3.1425399999999998E-4</v>
      </c>
      <c r="DU3520" s="8">
        <v>43460</v>
      </c>
      <c r="DV3520">
        <v>2.103E-6</v>
      </c>
      <c r="EA3520" s="8">
        <v>43460</v>
      </c>
      <c r="EB3520">
        <v>2.6105000000000002E-5</v>
      </c>
      <c r="EI3520" s="8">
        <v>43460</v>
      </c>
      <c r="EJ3520">
        <v>9.8471E-5</v>
      </c>
      <c r="EM3520" s="8">
        <v>43460</v>
      </c>
      <c r="EN3520">
        <v>2.6460000000000001E-5</v>
      </c>
      <c r="EO3520" s="8">
        <v>43476</v>
      </c>
      <c r="EP3520">
        <v>3.2100000000000002E-6</v>
      </c>
      <c r="ES3520" s="8">
        <v>43460</v>
      </c>
      <c r="ET3520">
        <v>4.6569999999999996E-6</v>
      </c>
      <c r="EY3520" s="8">
        <v>43476</v>
      </c>
      <c r="EZ3520">
        <v>7.0822999999999996E-5</v>
      </c>
      <c r="FE3520" s="8">
        <v>43476</v>
      </c>
      <c r="FF3520">
        <v>1.0690000000000001E-6</v>
      </c>
      <c r="FG3520" s="8">
        <v>43460</v>
      </c>
      <c r="FH3520">
        <v>6.6983000000000006E-5</v>
      </c>
      <c r="FI3520" s="8">
        <v>43460</v>
      </c>
      <c r="FJ3520">
        <v>4.0629999999999999E-6</v>
      </c>
      <c r="FO3520" s="8">
        <v>43460</v>
      </c>
      <c r="FP3520">
        <v>2.0480000000000001E-6</v>
      </c>
      <c r="FQ3520" s="8">
        <v>43460</v>
      </c>
      <c r="FR3520">
        <v>2.5221000000000001E-5</v>
      </c>
      <c r="FS3520" s="8">
        <v>43460</v>
      </c>
      <c r="FT3520">
        <v>3.1301999999999999E-5</v>
      </c>
      <c r="FU3520" s="8">
        <v>43460</v>
      </c>
      <c r="FV3520">
        <v>3.0970999999999999E-5</v>
      </c>
      <c r="FY3520" s="8">
        <v>43460</v>
      </c>
      <c r="FZ3520">
        <v>1.94737E-4</v>
      </c>
      <c r="GC3520" s="8">
        <v>43460</v>
      </c>
      <c r="GD3520">
        <v>4.5940000000000004E-6</v>
      </c>
    </row>
    <row r="3521" spans="1:186" x14ac:dyDescent="0.25">
      <c r="A3521" s="8">
        <v>43461</v>
      </c>
      <c r="B3521">
        <v>1.6545000000000002E-5</v>
      </c>
      <c r="C3521" s="8">
        <v>43461</v>
      </c>
      <c r="D3521">
        <v>3.45E-6</v>
      </c>
      <c r="I3521" s="8">
        <v>43461</v>
      </c>
      <c r="J3521">
        <v>2.7599999999999998E-7</v>
      </c>
      <c r="K3521" s="8">
        <v>43461</v>
      </c>
      <c r="L3521">
        <v>1.7754000000000001E-4</v>
      </c>
      <c r="M3521" s="8">
        <v>43461</v>
      </c>
      <c r="N3521">
        <v>2.2665900000000001E-4</v>
      </c>
      <c r="O3521" s="8">
        <v>43461</v>
      </c>
      <c r="P3521">
        <v>2.1243999999999999E-5</v>
      </c>
      <c r="Q3521" s="8">
        <v>43461</v>
      </c>
      <c r="R3521">
        <v>9.8069999999999994E-6</v>
      </c>
      <c r="S3521" s="8">
        <v>43461</v>
      </c>
      <c r="T3521">
        <v>2.4003E-5</v>
      </c>
      <c r="AE3521" s="8">
        <v>43461</v>
      </c>
      <c r="AF3521">
        <v>3.4879999999999999E-6</v>
      </c>
      <c r="AG3521" s="8">
        <v>43479</v>
      </c>
      <c r="AH3521">
        <v>2.0870000000000001E-6</v>
      </c>
      <c r="BA3521" s="8">
        <v>43461</v>
      </c>
      <c r="BB3521">
        <v>8.9000000000000003E-8</v>
      </c>
      <c r="BE3521" s="8">
        <v>43461</v>
      </c>
      <c r="BF3521">
        <v>5.8456899999999995E-4</v>
      </c>
      <c r="BS3521" s="8">
        <v>43461</v>
      </c>
      <c r="BT3521">
        <v>1.7215999999999999E-5</v>
      </c>
      <c r="BW3521" s="8">
        <v>43461</v>
      </c>
      <c r="BX3521">
        <v>6.2089999999999997E-5</v>
      </c>
      <c r="BY3521" s="8">
        <v>43461</v>
      </c>
      <c r="BZ3521">
        <v>6.2964599999999998E-4</v>
      </c>
      <c r="CA3521" s="8">
        <v>43461</v>
      </c>
      <c r="CB3521">
        <v>3.9489999999999998E-6</v>
      </c>
      <c r="CC3521" s="8">
        <v>43461</v>
      </c>
      <c r="CD3521">
        <v>1.474E-6</v>
      </c>
      <c r="CE3521" s="8">
        <v>43461</v>
      </c>
      <c r="CF3521">
        <v>6.2230999999999994E-5</v>
      </c>
      <c r="CG3521" s="8">
        <v>43461</v>
      </c>
      <c r="CH3521">
        <v>1.03525E-4</v>
      </c>
      <c r="CI3521" s="8">
        <v>43461</v>
      </c>
      <c r="CJ3521">
        <v>3.2663999999999998E-5</v>
      </c>
      <c r="CK3521" s="8">
        <v>43461</v>
      </c>
      <c r="CL3521">
        <v>2.9999999999999997E-8</v>
      </c>
      <c r="CM3521" s="8">
        <v>43461</v>
      </c>
      <c r="CN3521">
        <v>6.1600000000000001E-7</v>
      </c>
      <c r="CS3521" s="8">
        <v>43461</v>
      </c>
      <c r="CT3521">
        <v>3.41E-7</v>
      </c>
      <c r="CU3521" s="8">
        <v>43461</v>
      </c>
      <c r="CV3521">
        <v>5.0615999999999998E-5</v>
      </c>
      <c r="CW3521" s="8">
        <v>43461</v>
      </c>
      <c r="CX3521">
        <v>2.3478000000000001E-5</v>
      </c>
      <c r="CY3521" s="8">
        <v>43461</v>
      </c>
      <c r="CZ3521">
        <v>3.2399999999999999E-6</v>
      </c>
      <c r="DE3521" s="8">
        <v>43461</v>
      </c>
      <c r="DF3521">
        <v>1.6251899999999999E-4</v>
      </c>
      <c r="DG3521" s="8">
        <v>43461</v>
      </c>
      <c r="DH3521">
        <v>3.0649999999999999E-6</v>
      </c>
      <c r="DM3521" s="8">
        <v>43461</v>
      </c>
      <c r="DN3521">
        <v>4.9342199999999998E-4</v>
      </c>
      <c r="DO3521" s="8">
        <v>43461</v>
      </c>
      <c r="DP3521">
        <v>4.9010000000000002E-6</v>
      </c>
      <c r="DS3521" s="8">
        <v>43461</v>
      </c>
      <c r="DT3521">
        <v>3.1002500000000001E-4</v>
      </c>
      <c r="DU3521" s="8">
        <v>43461</v>
      </c>
      <c r="DV3521">
        <v>2.0420000000000001E-6</v>
      </c>
      <c r="EA3521" s="8">
        <v>43461</v>
      </c>
      <c r="EB3521">
        <v>2.5939999999999999E-5</v>
      </c>
      <c r="EI3521" s="8">
        <v>43461</v>
      </c>
      <c r="EJ3521">
        <v>9.5834000000000004E-5</v>
      </c>
      <c r="EM3521" s="8">
        <v>43461</v>
      </c>
      <c r="EN3521">
        <v>2.6707E-5</v>
      </c>
      <c r="EO3521" s="8">
        <v>43479</v>
      </c>
      <c r="EP3521">
        <v>3.1999999999999999E-6</v>
      </c>
      <c r="ES3521" s="8">
        <v>43461</v>
      </c>
      <c r="ET3521">
        <v>4.532E-6</v>
      </c>
      <c r="EY3521" s="8">
        <v>43479</v>
      </c>
      <c r="EZ3521">
        <v>7.0665000000000002E-5</v>
      </c>
      <c r="FE3521" s="8">
        <v>43479</v>
      </c>
      <c r="FF3521">
        <v>1.1009999999999999E-6</v>
      </c>
      <c r="FG3521" s="8">
        <v>43461</v>
      </c>
      <c r="FH3521">
        <v>6.8156000000000003E-5</v>
      </c>
      <c r="FI3521" s="8">
        <v>43461</v>
      </c>
      <c r="FJ3521">
        <v>4.0509999999999998E-6</v>
      </c>
      <c r="FO3521" s="8">
        <v>43461</v>
      </c>
      <c r="FP3521">
        <v>1.995E-6</v>
      </c>
      <c r="FQ3521" s="8">
        <v>43461</v>
      </c>
      <c r="FR3521">
        <v>2.4436000000000001E-5</v>
      </c>
      <c r="FS3521" s="8">
        <v>43461</v>
      </c>
      <c r="FT3521">
        <v>3.0236999999999999E-5</v>
      </c>
      <c r="FU3521" s="8">
        <v>43461</v>
      </c>
      <c r="FV3521">
        <v>3.0295999999999999E-5</v>
      </c>
      <c r="FY3521" s="8">
        <v>43461</v>
      </c>
      <c r="FZ3521">
        <v>1.89116E-4</v>
      </c>
      <c r="GC3521" s="8">
        <v>43461</v>
      </c>
      <c r="GD3521">
        <v>4.4580000000000003E-6</v>
      </c>
    </row>
    <row r="3522" spans="1:186" x14ac:dyDescent="0.25">
      <c r="A3522" s="8">
        <v>43462</v>
      </c>
      <c r="B3522">
        <v>1.6538E-5</v>
      </c>
      <c r="C3522" s="8">
        <v>43462</v>
      </c>
      <c r="D3522">
        <v>3.3850000000000002E-6</v>
      </c>
      <c r="I3522" s="8">
        <v>43462</v>
      </c>
      <c r="J3522">
        <v>2.8099999999999999E-7</v>
      </c>
      <c r="K3522" s="8">
        <v>43462</v>
      </c>
      <c r="L3522">
        <v>1.9306099999999999E-4</v>
      </c>
      <c r="M3522" s="8">
        <v>43462</v>
      </c>
      <c r="N3522">
        <v>2.1788100000000001E-4</v>
      </c>
      <c r="O3522" s="8">
        <v>43462</v>
      </c>
      <c r="P3522">
        <v>2.1084E-5</v>
      </c>
      <c r="Q3522" s="8">
        <v>43462</v>
      </c>
      <c r="R3522">
        <v>9.6670000000000008E-6</v>
      </c>
      <c r="S3522" s="8">
        <v>43462</v>
      </c>
      <c r="T3522">
        <v>2.3478000000000001E-5</v>
      </c>
      <c r="AE3522" s="8">
        <v>43462</v>
      </c>
      <c r="AF3522">
        <v>3.4130000000000002E-6</v>
      </c>
      <c r="AG3522" s="8">
        <v>43480</v>
      </c>
      <c r="AH3522">
        <v>1.9970000000000001E-6</v>
      </c>
      <c r="BA3522" s="8">
        <v>43462</v>
      </c>
      <c r="BB3522">
        <v>8.7999999999999994E-8</v>
      </c>
      <c r="BE3522" s="8">
        <v>43462</v>
      </c>
      <c r="BF3522">
        <v>5.8646000000000002E-4</v>
      </c>
      <c r="BS3522" s="8">
        <v>43462</v>
      </c>
      <c r="BT3522">
        <v>1.7685000000000001E-5</v>
      </c>
      <c r="BW3522" s="8">
        <v>43462</v>
      </c>
      <c r="BX3522">
        <v>6.6339000000000003E-5</v>
      </c>
      <c r="BY3522" s="8">
        <v>43462</v>
      </c>
      <c r="BZ3522">
        <v>6.6122999999999996E-4</v>
      </c>
      <c r="CA3522" s="8">
        <v>43462</v>
      </c>
      <c r="CB3522">
        <v>3.9639999999999997E-6</v>
      </c>
      <c r="CC3522" s="8">
        <v>43462</v>
      </c>
      <c r="CD3522">
        <v>1.5230000000000001E-6</v>
      </c>
      <c r="CE3522" s="8">
        <v>43462</v>
      </c>
      <c r="CF3522">
        <v>6.2632999999999995E-5</v>
      </c>
      <c r="CG3522" s="8">
        <v>43462</v>
      </c>
      <c r="CH3522">
        <v>1.06084E-4</v>
      </c>
      <c r="CI3522" s="8">
        <v>43462</v>
      </c>
      <c r="CJ3522">
        <v>3.2078E-5</v>
      </c>
      <c r="CK3522" s="8">
        <v>43462</v>
      </c>
      <c r="CL3522">
        <v>2.9999999999999997E-8</v>
      </c>
      <c r="CM3522" s="8">
        <v>43462</v>
      </c>
      <c r="CN3522">
        <v>6.1999999999999999E-7</v>
      </c>
      <c r="CS3522" s="8">
        <v>43462</v>
      </c>
      <c r="CT3522">
        <v>3.3200000000000001E-7</v>
      </c>
      <c r="CU3522" s="8">
        <v>43462</v>
      </c>
      <c r="CV3522">
        <v>4.9583999999999998E-5</v>
      </c>
      <c r="CW3522" s="8">
        <v>43462</v>
      </c>
      <c r="CX3522">
        <v>2.3397E-5</v>
      </c>
      <c r="CY3522" s="8">
        <v>43462</v>
      </c>
      <c r="CZ3522">
        <v>3.2569999999999999E-6</v>
      </c>
      <c r="DE3522" s="8">
        <v>43462</v>
      </c>
      <c r="DF3522">
        <v>1.67975E-4</v>
      </c>
      <c r="DG3522" s="8">
        <v>43462</v>
      </c>
      <c r="DH3522">
        <v>3.1640000000000001E-6</v>
      </c>
      <c r="DM3522" s="8">
        <v>43462</v>
      </c>
      <c r="DN3522">
        <v>5.0599300000000005E-4</v>
      </c>
      <c r="DO3522" s="8">
        <v>43462</v>
      </c>
      <c r="DP3522">
        <v>5.0499999999999999E-6</v>
      </c>
      <c r="DS3522" s="8">
        <v>43462</v>
      </c>
      <c r="DT3522">
        <v>3.0284099999999998E-4</v>
      </c>
      <c r="DU3522" s="8">
        <v>43462</v>
      </c>
      <c r="DV3522">
        <v>2.0779999999999998E-6</v>
      </c>
      <c r="EA3522" s="8">
        <v>43462</v>
      </c>
      <c r="EB3522">
        <v>2.6342E-5</v>
      </c>
      <c r="EI3522" s="8">
        <v>43462</v>
      </c>
      <c r="EJ3522">
        <v>9.7139000000000006E-5</v>
      </c>
      <c r="EM3522" s="8">
        <v>43462</v>
      </c>
      <c r="EN3522">
        <v>2.7135E-5</v>
      </c>
      <c r="EO3522" s="8">
        <v>43480</v>
      </c>
      <c r="EP3522">
        <v>3.0699999999999998E-6</v>
      </c>
      <c r="ES3522" s="8">
        <v>43462</v>
      </c>
      <c r="ET3522">
        <v>4.5349999999999998E-6</v>
      </c>
      <c r="EY3522" s="8">
        <v>43480</v>
      </c>
      <c r="EZ3522">
        <v>6.6901000000000002E-5</v>
      </c>
      <c r="FE3522" s="8">
        <v>43480</v>
      </c>
      <c r="FF3522">
        <v>1.0330000000000001E-6</v>
      </c>
      <c r="FG3522" s="8">
        <v>43462</v>
      </c>
      <c r="FH3522">
        <v>6.7334000000000003E-5</v>
      </c>
      <c r="FI3522" s="8">
        <v>43462</v>
      </c>
      <c r="FJ3522">
        <v>4.0400000000000003E-6</v>
      </c>
      <c r="FO3522" s="8">
        <v>43462</v>
      </c>
      <c r="FP3522">
        <v>1.968E-6</v>
      </c>
      <c r="FQ3522" s="8">
        <v>43462</v>
      </c>
      <c r="FR3522">
        <v>2.4562999999999998E-5</v>
      </c>
      <c r="FS3522" s="8">
        <v>43462</v>
      </c>
      <c r="FT3522">
        <v>3.2140000000000001E-5</v>
      </c>
      <c r="FU3522" s="8">
        <v>43462</v>
      </c>
      <c r="FV3522">
        <v>3.1943000000000002E-5</v>
      </c>
      <c r="FY3522" s="8">
        <v>43462</v>
      </c>
      <c r="FZ3522">
        <v>1.9268000000000001E-4</v>
      </c>
      <c r="GC3522" s="8">
        <v>43462</v>
      </c>
      <c r="GD3522">
        <v>4.3789999999999999E-6</v>
      </c>
    </row>
    <row r="3523" spans="1:186" x14ac:dyDescent="0.25">
      <c r="A3523" s="8">
        <v>43465</v>
      </c>
      <c r="B3523">
        <v>1.6172E-5</v>
      </c>
      <c r="C3523" s="8">
        <v>43465</v>
      </c>
      <c r="D3523">
        <v>3.1750000000000001E-6</v>
      </c>
      <c r="I3523" s="8">
        <v>43465</v>
      </c>
      <c r="J3523">
        <v>2.79E-7</v>
      </c>
      <c r="K3523" s="8">
        <v>43465</v>
      </c>
      <c r="L3523">
        <v>1.8520599999999999E-4</v>
      </c>
      <c r="M3523" s="8">
        <v>43465</v>
      </c>
      <c r="N3523">
        <v>2.11848E-4</v>
      </c>
      <c r="O3523" s="8">
        <v>43465</v>
      </c>
      <c r="P3523">
        <v>2.0296999999999999E-5</v>
      </c>
      <c r="Q3523" s="8">
        <v>43465</v>
      </c>
      <c r="R3523">
        <v>9.961E-6</v>
      </c>
      <c r="S3523" s="8">
        <v>43465</v>
      </c>
      <c r="T3523">
        <v>2.2884999999999999E-5</v>
      </c>
      <c r="AE3523" s="8">
        <v>43465</v>
      </c>
      <c r="AF3523">
        <v>3.3680000000000002E-6</v>
      </c>
      <c r="AG3523" s="8">
        <v>43481</v>
      </c>
      <c r="AH3523">
        <v>1.8959999999999999E-6</v>
      </c>
      <c r="BA3523" s="8">
        <v>43465</v>
      </c>
      <c r="BB3523">
        <v>8.6999999999999998E-8</v>
      </c>
      <c r="BE3523" s="8">
        <v>43465</v>
      </c>
      <c r="BF3523">
        <v>5.8049900000000005E-4</v>
      </c>
      <c r="BS3523" s="8">
        <v>43465</v>
      </c>
      <c r="BT3523">
        <v>1.7272E-5</v>
      </c>
      <c r="BW3523" s="8">
        <v>43465</v>
      </c>
      <c r="BX3523">
        <v>6.3052999999999994E-5</v>
      </c>
      <c r="BY3523" s="8">
        <v>43465</v>
      </c>
      <c r="BZ3523">
        <v>6.2051200000000004E-4</v>
      </c>
      <c r="CA3523" s="8">
        <v>43465</v>
      </c>
      <c r="CB3523">
        <v>3.9400000000000004E-6</v>
      </c>
      <c r="CC3523" s="8">
        <v>43465</v>
      </c>
      <c r="CD3523">
        <v>1.514E-6</v>
      </c>
      <c r="CE3523" s="8">
        <v>43465</v>
      </c>
      <c r="CF3523">
        <v>6.2111000000000002E-5</v>
      </c>
      <c r="CG3523" s="8">
        <v>43465</v>
      </c>
      <c r="CH3523">
        <v>1.0546E-4</v>
      </c>
      <c r="CI3523" s="8">
        <v>43465</v>
      </c>
      <c r="CJ3523">
        <v>3.2138000000000003E-5</v>
      </c>
      <c r="CK3523" s="8">
        <v>43465</v>
      </c>
      <c r="CL3523">
        <v>3.1E-8</v>
      </c>
      <c r="CM3523" s="8">
        <v>43465</v>
      </c>
      <c r="CN3523">
        <v>6.1699999999999998E-7</v>
      </c>
      <c r="CS3523" s="8">
        <v>43465</v>
      </c>
      <c r="CT3523">
        <v>3.2800000000000003E-7</v>
      </c>
      <c r="CU3523" s="8">
        <v>43465</v>
      </c>
      <c r="CV3523">
        <v>4.9898000000000002E-5</v>
      </c>
      <c r="CW3523" s="8">
        <v>43465</v>
      </c>
      <c r="CX3523">
        <v>2.3289999999999999E-5</v>
      </c>
      <c r="CY3523" s="8">
        <v>43465</v>
      </c>
      <c r="CZ3523">
        <v>3.208E-6</v>
      </c>
      <c r="DE3523" s="8">
        <v>43465</v>
      </c>
      <c r="DF3523">
        <v>1.6470300000000001E-4</v>
      </c>
      <c r="DG3523" s="8">
        <v>43465</v>
      </c>
      <c r="DH3523">
        <v>3.174E-6</v>
      </c>
      <c r="DM3523" s="8">
        <v>43465</v>
      </c>
      <c r="DN3523">
        <v>4.98202E-4</v>
      </c>
      <c r="DO3523" s="8">
        <v>43465</v>
      </c>
      <c r="DP3523">
        <v>5.0130000000000001E-6</v>
      </c>
      <c r="DS3523" s="8">
        <v>43465</v>
      </c>
      <c r="DT3523">
        <v>2.8694300000000001E-4</v>
      </c>
      <c r="DU3523" s="8">
        <v>43465</v>
      </c>
      <c r="DV3523">
        <v>2.0480000000000001E-6</v>
      </c>
      <c r="EA3523" s="8">
        <v>43465</v>
      </c>
      <c r="EB3523">
        <v>2.5911999999999999E-5</v>
      </c>
      <c r="EI3523" s="8">
        <v>43465</v>
      </c>
      <c r="EJ3523">
        <v>9.3516000000000004E-5</v>
      </c>
      <c r="EM3523" s="8">
        <v>43465</v>
      </c>
      <c r="EN3523">
        <v>2.6729000000000001E-5</v>
      </c>
      <c r="EO3523" s="8">
        <v>43481</v>
      </c>
      <c r="EP3523">
        <v>2.9330000000000001E-6</v>
      </c>
      <c r="ES3523" s="8">
        <v>43465</v>
      </c>
      <c r="ET3523">
        <v>4.4649999999999996E-6</v>
      </c>
      <c r="EY3523" s="8">
        <v>43481</v>
      </c>
      <c r="EZ3523">
        <v>7.0471999999999999E-5</v>
      </c>
      <c r="FE3523" s="8">
        <v>43481</v>
      </c>
      <c r="FF3523">
        <v>9.9600000000000008E-7</v>
      </c>
      <c r="FG3523" s="8">
        <v>43465</v>
      </c>
      <c r="FH3523">
        <v>6.3331999999999996E-5</v>
      </c>
      <c r="FI3523" s="8">
        <v>43465</v>
      </c>
      <c r="FJ3523">
        <v>4.0029999999999996E-6</v>
      </c>
      <c r="FO3523" s="8">
        <v>43465</v>
      </c>
      <c r="FP3523">
        <v>1.933E-6</v>
      </c>
      <c r="FQ3523" s="8">
        <v>43465</v>
      </c>
      <c r="FR3523">
        <v>2.4094E-5</v>
      </c>
      <c r="FS3523" s="8">
        <v>43465</v>
      </c>
      <c r="FT3523">
        <v>2.9825999999999999E-5</v>
      </c>
      <c r="FU3523" s="8">
        <v>43465</v>
      </c>
      <c r="FV3523">
        <v>3.0864000000000001E-5</v>
      </c>
      <c r="FY3523" s="8">
        <v>43465</v>
      </c>
      <c r="FZ3523">
        <v>1.87157E-4</v>
      </c>
      <c r="GC3523" s="8">
        <v>43465</v>
      </c>
      <c r="GD3523">
        <v>4.3100000000000002E-6</v>
      </c>
    </row>
    <row r="3524" spans="1:186" x14ac:dyDescent="0.25">
      <c r="A3524" s="8">
        <v>43467</v>
      </c>
      <c r="B3524">
        <v>1.5866E-5</v>
      </c>
      <c r="C3524" s="8">
        <v>43467</v>
      </c>
      <c r="D3524">
        <v>3.9940000000000002E-6</v>
      </c>
      <c r="I3524" s="8">
        <v>43467</v>
      </c>
      <c r="J3524">
        <v>2.8099999999999999E-7</v>
      </c>
      <c r="K3524" s="8">
        <v>43467</v>
      </c>
      <c r="L3524">
        <v>1.79605E-4</v>
      </c>
      <c r="M3524" s="8">
        <v>43467</v>
      </c>
      <c r="N3524">
        <v>2.0084599999999999E-4</v>
      </c>
      <c r="O3524" s="8">
        <v>43467</v>
      </c>
      <c r="P3524">
        <v>2.1169999999999999E-5</v>
      </c>
      <c r="Q3524" s="8">
        <v>43467</v>
      </c>
      <c r="R3524">
        <v>1.0259E-5</v>
      </c>
      <c r="S3524" s="8">
        <v>43467</v>
      </c>
      <c r="T3524">
        <v>2.1433999999999998E-5</v>
      </c>
      <c r="AE3524" s="8">
        <v>43467</v>
      </c>
      <c r="AF3524">
        <v>3.23E-6</v>
      </c>
      <c r="AG3524" s="8">
        <v>43482</v>
      </c>
      <c r="AH3524">
        <v>1.81E-6</v>
      </c>
      <c r="BA3524" s="8">
        <v>43467</v>
      </c>
      <c r="BB3524">
        <v>8.3000000000000002E-8</v>
      </c>
      <c r="BE3524" s="8">
        <v>43467</v>
      </c>
      <c r="BF3524">
        <v>5.7311899999999997E-4</v>
      </c>
      <c r="BS3524" s="8">
        <v>43467</v>
      </c>
      <c r="BT3524">
        <v>1.9692999999999999E-5</v>
      </c>
      <c r="BW3524" s="8">
        <v>43467</v>
      </c>
      <c r="BX3524">
        <v>5.9902999999999999E-5</v>
      </c>
      <c r="BY3524" s="8">
        <v>43467</v>
      </c>
      <c r="BZ3524">
        <v>5.6231E-4</v>
      </c>
      <c r="CA3524" s="8">
        <v>43467</v>
      </c>
      <c r="CB3524">
        <v>3.8260000000000003E-6</v>
      </c>
      <c r="CC3524" s="8">
        <v>43467</v>
      </c>
      <c r="CD3524">
        <v>1.4980000000000001E-6</v>
      </c>
      <c r="CE3524" s="8">
        <v>43467</v>
      </c>
      <c r="CF3524">
        <v>5.9867999999999997E-5</v>
      </c>
      <c r="CG3524" s="8">
        <v>43467</v>
      </c>
      <c r="CH3524">
        <v>9.9939999999999995E-5</v>
      </c>
      <c r="CI3524" s="8">
        <v>43467</v>
      </c>
      <c r="CJ3524">
        <v>3.1408000000000002E-5</v>
      </c>
      <c r="CK3524" s="8">
        <v>43467</v>
      </c>
      <c r="CL3524">
        <v>3.1E-8</v>
      </c>
      <c r="CM3524" s="8">
        <v>43467</v>
      </c>
      <c r="CN3524">
        <v>6.3E-7</v>
      </c>
      <c r="CS3524" s="8">
        <v>43467</v>
      </c>
      <c r="CT3524">
        <v>3.3200000000000001E-7</v>
      </c>
      <c r="CU3524" s="8">
        <v>43467</v>
      </c>
      <c r="CV3524">
        <v>4.7599999999999998E-5</v>
      </c>
      <c r="CW3524" s="8">
        <v>43467</v>
      </c>
      <c r="CX3524">
        <v>2.3017999999999999E-5</v>
      </c>
      <c r="CY3524" s="8">
        <v>43467</v>
      </c>
      <c r="CZ3524">
        <v>3.281E-6</v>
      </c>
      <c r="DE3524" s="8">
        <v>43467</v>
      </c>
      <c r="DF3524">
        <v>1.5534300000000001E-4</v>
      </c>
      <c r="DG3524" s="8">
        <v>43467</v>
      </c>
      <c r="DH3524">
        <v>3.0929999999999999E-6</v>
      </c>
      <c r="DM3524" s="8">
        <v>43467</v>
      </c>
      <c r="DN3524">
        <v>4.65394E-4</v>
      </c>
      <c r="DO3524" s="8">
        <v>43467</v>
      </c>
      <c r="DP3524">
        <v>4.9949999999999996E-6</v>
      </c>
      <c r="DS3524" s="8">
        <v>43467</v>
      </c>
      <c r="DT3524">
        <v>2.8323399999999999E-4</v>
      </c>
      <c r="DU3524" s="8">
        <v>43467</v>
      </c>
      <c r="DV3524">
        <v>2.0150000000000002E-6</v>
      </c>
      <c r="EA3524" s="8">
        <v>43467</v>
      </c>
      <c r="EB3524">
        <v>2.4837E-5</v>
      </c>
      <c r="EI3524" s="8">
        <v>43467</v>
      </c>
      <c r="EJ3524">
        <v>8.7342999999999994E-5</v>
      </c>
      <c r="EM3524" s="8">
        <v>43467</v>
      </c>
      <c r="EN3524">
        <v>2.5055999999999999E-5</v>
      </c>
      <c r="EO3524" s="8">
        <v>43482</v>
      </c>
      <c r="EP3524">
        <v>2.8210000000000002E-6</v>
      </c>
      <c r="ES3524" s="8">
        <v>43467</v>
      </c>
      <c r="ET3524">
        <v>4.3669999999999999E-6</v>
      </c>
      <c r="EY3524" s="8">
        <v>43482</v>
      </c>
      <c r="EZ3524">
        <v>6.7572999999999998E-5</v>
      </c>
      <c r="FE3524" s="8">
        <v>43482</v>
      </c>
      <c r="FF3524">
        <v>9.5300000000000002E-7</v>
      </c>
      <c r="FG3524" s="8">
        <v>43467</v>
      </c>
      <c r="FH3524">
        <v>6.1452999999999996E-5</v>
      </c>
      <c r="FI3524" s="8">
        <v>43467</v>
      </c>
      <c r="FJ3524">
        <v>3.9620000000000004E-6</v>
      </c>
      <c r="FO3524" s="8">
        <v>43467</v>
      </c>
      <c r="FP3524">
        <v>2.12E-6</v>
      </c>
      <c r="FQ3524" s="8">
        <v>43467</v>
      </c>
      <c r="FR3524">
        <v>2.3998E-5</v>
      </c>
      <c r="FS3524" s="8">
        <v>43467</v>
      </c>
      <c r="FT3524">
        <v>2.9764000000000002E-5</v>
      </c>
      <c r="FU3524" s="8">
        <v>43467</v>
      </c>
      <c r="FV3524">
        <v>2.8824E-5</v>
      </c>
      <c r="FY3524" s="8">
        <v>43467</v>
      </c>
      <c r="FZ3524">
        <v>1.8791599999999999E-4</v>
      </c>
      <c r="GC3524" s="8">
        <v>43467</v>
      </c>
      <c r="GD3524">
        <v>4.1989999999999999E-6</v>
      </c>
    </row>
    <row r="3525" spans="1:186" x14ac:dyDescent="0.25">
      <c r="A3525" s="8">
        <v>43468</v>
      </c>
      <c r="B3525">
        <v>3.8219000000000001E-5</v>
      </c>
      <c r="C3525" s="8">
        <v>43468</v>
      </c>
      <c r="D3525">
        <v>6.1519999999999997E-6</v>
      </c>
      <c r="I3525" s="8">
        <v>43468</v>
      </c>
      <c r="J3525">
        <v>3.4999999999999998E-7</v>
      </c>
      <c r="K3525" s="8">
        <v>43468</v>
      </c>
      <c r="L3525">
        <v>1.99085E-4</v>
      </c>
      <c r="M3525" s="8">
        <v>43468</v>
      </c>
      <c r="N3525">
        <v>2.4317100000000001E-4</v>
      </c>
      <c r="O3525" s="8">
        <v>43468</v>
      </c>
      <c r="P3525">
        <v>2.2201999999999999E-5</v>
      </c>
      <c r="Q3525" s="8">
        <v>43468</v>
      </c>
      <c r="R3525">
        <v>1.0074999999999999E-5</v>
      </c>
      <c r="S3525" s="8">
        <v>43468</v>
      </c>
      <c r="T3525">
        <v>2.334E-5</v>
      </c>
      <c r="AE3525" s="8">
        <v>43468</v>
      </c>
      <c r="AF3525">
        <v>1.8790000000000001E-5</v>
      </c>
      <c r="AG3525" s="8">
        <v>43483</v>
      </c>
      <c r="AH3525">
        <v>1.7630000000000001E-6</v>
      </c>
      <c r="BA3525" s="8">
        <v>43468</v>
      </c>
      <c r="BB3525">
        <v>9.8000000000000004E-8</v>
      </c>
      <c r="BE3525" s="8">
        <v>43468</v>
      </c>
      <c r="BF3525">
        <v>5.8473800000000001E-4</v>
      </c>
      <c r="BS3525" s="8">
        <v>43468</v>
      </c>
      <c r="BT3525">
        <v>2.2687000000000001E-5</v>
      </c>
      <c r="BW3525" s="8">
        <v>43468</v>
      </c>
      <c r="BX3525">
        <v>5.7299999999999997E-5</v>
      </c>
      <c r="BY3525" s="8">
        <v>43468</v>
      </c>
      <c r="BZ3525">
        <v>5.8907499999999999E-4</v>
      </c>
      <c r="CA3525" s="8">
        <v>43468</v>
      </c>
      <c r="CB3525">
        <v>4.3340000000000003E-6</v>
      </c>
      <c r="CC3525" s="8">
        <v>43468</v>
      </c>
      <c r="CD3525">
        <v>1.6169999999999999E-6</v>
      </c>
      <c r="CE3525" s="8">
        <v>43468</v>
      </c>
      <c r="CF3525">
        <v>7.0698000000000006E-5</v>
      </c>
      <c r="CG3525" s="8">
        <v>43468</v>
      </c>
      <c r="CH3525">
        <v>1.0368499999999999E-4</v>
      </c>
      <c r="CI3525" s="8">
        <v>43468</v>
      </c>
      <c r="CJ3525">
        <v>3.9876999999999998E-5</v>
      </c>
      <c r="CK3525" s="8">
        <v>43468</v>
      </c>
      <c r="CL3525">
        <v>3.8000000000000003E-8</v>
      </c>
      <c r="CM3525" s="8">
        <v>43468</v>
      </c>
      <c r="CN3525">
        <v>6.8400000000000004E-7</v>
      </c>
      <c r="CS3525" s="8">
        <v>43468</v>
      </c>
      <c r="CT3525">
        <v>4.4099999999999999E-7</v>
      </c>
      <c r="CU3525" s="8">
        <v>43468</v>
      </c>
      <c r="CV3525">
        <v>5.4039999999999998E-5</v>
      </c>
      <c r="CW3525" s="8">
        <v>43468</v>
      </c>
      <c r="CX3525">
        <v>2.4215000000000001E-5</v>
      </c>
      <c r="CY3525" s="8">
        <v>43468</v>
      </c>
      <c r="CZ3525">
        <v>3.4010000000000001E-6</v>
      </c>
      <c r="DE3525" s="8">
        <v>43468</v>
      </c>
      <c r="DF3525">
        <v>1.6951800000000001E-4</v>
      </c>
      <c r="DG3525" s="8">
        <v>43468</v>
      </c>
      <c r="DH3525">
        <v>4.1200000000000004E-6</v>
      </c>
      <c r="DM3525" s="8">
        <v>43468</v>
      </c>
      <c r="DN3525">
        <v>4.9605799999999996E-4</v>
      </c>
      <c r="DO3525" s="8">
        <v>43468</v>
      </c>
      <c r="DP3525">
        <v>6.1530000000000002E-6</v>
      </c>
      <c r="DS3525" s="8">
        <v>43468</v>
      </c>
      <c r="DT3525">
        <v>2.7578500000000002E-4</v>
      </c>
      <c r="DU3525" s="8">
        <v>43468</v>
      </c>
      <c r="DV3525">
        <v>2.1940000000000001E-6</v>
      </c>
      <c r="EA3525" s="8">
        <v>43468</v>
      </c>
      <c r="EB3525">
        <v>2.5754000000000001E-5</v>
      </c>
      <c r="EI3525" s="8">
        <v>43468</v>
      </c>
      <c r="EJ3525">
        <v>8.9300000000000002E-5</v>
      </c>
      <c r="EM3525" s="8">
        <v>43468</v>
      </c>
      <c r="EN3525">
        <v>3.4573000000000003E-5</v>
      </c>
      <c r="EO3525" s="8">
        <v>43483</v>
      </c>
      <c r="EP3525">
        <v>2.7329999999999999E-6</v>
      </c>
      <c r="ES3525" s="8">
        <v>43468</v>
      </c>
      <c r="ET3525">
        <v>4.8509999999999998E-6</v>
      </c>
      <c r="EY3525" s="8">
        <v>43483</v>
      </c>
      <c r="EZ3525">
        <v>6.4511999999999995E-5</v>
      </c>
      <c r="FE3525" s="8">
        <v>43483</v>
      </c>
      <c r="FF3525">
        <v>8.9700000000000005E-7</v>
      </c>
      <c r="FG3525" s="8">
        <v>43468</v>
      </c>
      <c r="FH3525">
        <v>6.5059000000000002E-5</v>
      </c>
      <c r="FI3525" s="8">
        <v>43468</v>
      </c>
      <c r="FJ3525">
        <v>4.0439999999999997E-6</v>
      </c>
      <c r="FO3525" s="8">
        <v>43468</v>
      </c>
      <c r="FP3525">
        <v>2.5189999999999999E-6</v>
      </c>
      <c r="FQ3525" s="8">
        <v>43468</v>
      </c>
      <c r="FR3525">
        <v>2.9830000000000001E-5</v>
      </c>
      <c r="FS3525" s="8">
        <v>43468</v>
      </c>
      <c r="FT3525">
        <v>3.3784E-5</v>
      </c>
      <c r="FU3525" s="8">
        <v>43468</v>
      </c>
      <c r="FV3525">
        <v>3.0938000000000001E-5</v>
      </c>
      <c r="FY3525" s="8">
        <v>43468</v>
      </c>
      <c r="FZ3525">
        <v>1.96047E-4</v>
      </c>
      <c r="GC3525" s="8">
        <v>43468</v>
      </c>
      <c r="GD3525">
        <v>4.2810000000000002E-6</v>
      </c>
    </row>
    <row r="3526" spans="1:186" x14ac:dyDescent="0.25">
      <c r="A3526" s="8">
        <v>43469</v>
      </c>
      <c r="B3526">
        <v>3.6696999999999998E-5</v>
      </c>
      <c r="C3526" s="8">
        <v>43469</v>
      </c>
      <c r="D3526">
        <v>5.9449999999999998E-6</v>
      </c>
      <c r="I3526" s="8">
        <v>43469</v>
      </c>
      <c r="J3526">
        <v>3.6199999999999999E-7</v>
      </c>
      <c r="K3526" s="8">
        <v>43469</v>
      </c>
      <c r="L3526">
        <v>1.8473099999999999E-4</v>
      </c>
      <c r="M3526" s="8">
        <v>43469</v>
      </c>
      <c r="N3526">
        <v>2.30261E-4</v>
      </c>
      <c r="O3526" s="8">
        <v>43469</v>
      </c>
      <c r="P3526">
        <v>2.1313000000000001E-5</v>
      </c>
      <c r="Q3526" s="8">
        <v>43469</v>
      </c>
      <c r="R3526">
        <v>9.5610000000000004E-6</v>
      </c>
      <c r="S3526" s="8">
        <v>43469</v>
      </c>
      <c r="T3526">
        <v>2.2419E-5</v>
      </c>
      <c r="AE3526" s="8">
        <v>43469</v>
      </c>
      <c r="AF3526">
        <v>1.8091999999999999E-5</v>
      </c>
      <c r="AG3526" s="8">
        <v>43486</v>
      </c>
      <c r="AH3526">
        <v>1.716E-6</v>
      </c>
      <c r="BA3526" s="8">
        <v>43469</v>
      </c>
      <c r="BB3526">
        <v>9.8000000000000004E-8</v>
      </c>
      <c r="BE3526" s="8">
        <v>43469</v>
      </c>
      <c r="BF3526">
        <v>5.3328200000000005E-4</v>
      </c>
      <c r="BS3526" s="8">
        <v>43469</v>
      </c>
      <c r="BT3526">
        <v>2.2107E-5</v>
      </c>
      <c r="BW3526" s="8">
        <v>43469</v>
      </c>
      <c r="BX3526">
        <v>5.4895000000000002E-5</v>
      </c>
      <c r="BY3526" s="8">
        <v>43469</v>
      </c>
      <c r="BZ3526">
        <v>5.2933799999999997E-4</v>
      </c>
      <c r="CA3526" s="8">
        <v>43469</v>
      </c>
      <c r="CB3526">
        <v>4.1949999999999996E-6</v>
      </c>
      <c r="CC3526" s="8">
        <v>43469</v>
      </c>
      <c r="CD3526">
        <v>1.6199999999999999E-6</v>
      </c>
      <c r="CE3526" s="8">
        <v>43469</v>
      </c>
      <c r="CF3526">
        <v>6.7213999999999997E-5</v>
      </c>
      <c r="CG3526" s="8">
        <v>43469</v>
      </c>
      <c r="CH3526">
        <v>9.5371000000000006E-5</v>
      </c>
      <c r="CI3526" s="8">
        <v>43469</v>
      </c>
      <c r="CJ3526">
        <v>3.8667000000000001E-5</v>
      </c>
      <c r="CK3526" s="8">
        <v>43469</v>
      </c>
      <c r="CL3526">
        <v>3.8000000000000003E-8</v>
      </c>
      <c r="CM3526" s="8">
        <v>43469</v>
      </c>
      <c r="CN3526">
        <v>6.6400000000000002E-7</v>
      </c>
      <c r="CS3526" s="8">
        <v>43469</v>
      </c>
      <c r="CT3526">
        <v>4.4000000000000002E-7</v>
      </c>
      <c r="CU3526" s="8">
        <v>43469</v>
      </c>
      <c r="CV3526">
        <v>5.0306000000000003E-5</v>
      </c>
      <c r="CW3526" s="8">
        <v>43469</v>
      </c>
      <c r="CX3526">
        <v>2.3081000000000001E-5</v>
      </c>
      <c r="CY3526" s="8">
        <v>43469</v>
      </c>
      <c r="CZ3526">
        <v>3.2569999999999999E-6</v>
      </c>
      <c r="DE3526" s="8">
        <v>43469</v>
      </c>
      <c r="DF3526">
        <v>1.55327E-4</v>
      </c>
      <c r="DG3526" s="8">
        <v>43469</v>
      </c>
      <c r="DH3526">
        <v>4.0949999999999998E-6</v>
      </c>
      <c r="DM3526" s="8">
        <v>43469</v>
      </c>
      <c r="DN3526">
        <v>4.3719700000000001E-4</v>
      </c>
      <c r="DO3526" s="8">
        <v>43469</v>
      </c>
      <c r="DP3526">
        <v>6.0759999999999999E-6</v>
      </c>
      <c r="DS3526" s="8">
        <v>43469</v>
      </c>
      <c r="DT3526">
        <v>2.6917999999999999E-4</v>
      </c>
      <c r="DU3526" s="8">
        <v>43469</v>
      </c>
      <c r="DV3526">
        <v>2.125E-6</v>
      </c>
      <c r="EA3526" s="8">
        <v>43469</v>
      </c>
      <c r="EB3526">
        <v>2.4763E-5</v>
      </c>
      <c r="EI3526" s="8">
        <v>43469</v>
      </c>
      <c r="EJ3526">
        <v>8.2192000000000002E-5</v>
      </c>
      <c r="EM3526" s="8">
        <v>43469</v>
      </c>
      <c r="EN3526">
        <v>3.3263999999999999E-5</v>
      </c>
      <c r="EO3526" s="8">
        <v>43486</v>
      </c>
      <c r="EP3526">
        <v>2.5969999999999999E-6</v>
      </c>
      <c r="ES3526" s="8">
        <v>43469</v>
      </c>
      <c r="ET3526">
        <v>4.7659999999999998E-6</v>
      </c>
      <c r="EY3526" s="8">
        <v>43486</v>
      </c>
      <c r="EZ3526">
        <v>6.2016999999999999E-5</v>
      </c>
      <c r="FE3526" s="8">
        <v>43486</v>
      </c>
      <c r="FF3526">
        <v>8.6899999999999996E-7</v>
      </c>
      <c r="FG3526" s="8">
        <v>43469</v>
      </c>
      <c r="FH3526">
        <v>6.0979E-5</v>
      </c>
      <c r="FI3526" s="8">
        <v>43469</v>
      </c>
      <c r="FJ3526">
        <v>3.9389999999999999E-6</v>
      </c>
      <c r="FO3526" s="8">
        <v>43469</v>
      </c>
      <c r="FP3526">
        <v>2.4329999999999998E-6</v>
      </c>
      <c r="FQ3526" s="8">
        <v>43469</v>
      </c>
      <c r="FR3526">
        <v>2.8674999999999999E-5</v>
      </c>
      <c r="FS3526" s="8">
        <v>43469</v>
      </c>
      <c r="FT3526">
        <v>3.2444999999999999E-5</v>
      </c>
      <c r="FU3526" s="8">
        <v>43469</v>
      </c>
      <c r="FV3526">
        <v>2.8285000000000001E-5</v>
      </c>
      <c r="FY3526" s="8">
        <v>43469</v>
      </c>
      <c r="FZ3526">
        <v>1.8131899999999999E-4</v>
      </c>
      <c r="GC3526" s="8">
        <v>43469</v>
      </c>
      <c r="GD3526">
        <v>4.1640000000000003E-6</v>
      </c>
    </row>
    <row r="3527" spans="1:186" x14ac:dyDescent="0.25">
      <c r="A3527" s="8">
        <v>43472</v>
      </c>
      <c r="B3527">
        <v>3.7193000000000001E-5</v>
      </c>
      <c r="C3527" s="8">
        <v>43472</v>
      </c>
      <c r="D3527">
        <v>5.8359999999999997E-6</v>
      </c>
      <c r="I3527" s="8">
        <v>43472</v>
      </c>
      <c r="J3527">
        <v>3.7800000000000002E-7</v>
      </c>
      <c r="K3527" s="8">
        <v>43472</v>
      </c>
      <c r="L3527">
        <v>1.8235899999999999E-4</v>
      </c>
      <c r="M3527" s="8">
        <v>43472</v>
      </c>
      <c r="N3527">
        <v>2.2257900000000001E-4</v>
      </c>
      <c r="O3527" s="8">
        <v>43472</v>
      </c>
      <c r="P3527">
        <v>2.0885000000000001E-5</v>
      </c>
      <c r="Q3527" s="8">
        <v>43472</v>
      </c>
      <c r="R3527">
        <v>9.3319999999999998E-6</v>
      </c>
      <c r="S3527" s="8">
        <v>43472</v>
      </c>
      <c r="T3527">
        <v>2.1515E-5</v>
      </c>
      <c r="AE3527" s="8">
        <v>43472</v>
      </c>
      <c r="AF3527">
        <v>1.7723999999999998E-5</v>
      </c>
      <c r="AG3527" s="8">
        <v>43487</v>
      </c>
      <c r="AH3527">
        <v>1.6899999999999999E-6</v>
      </c>
      <c r="BA3527" s="8">
        <v>43472</v>
      </c>
      <c r="BB3527">
        <v>9.8000000000000004E-8</v>
      </c>
      <c r="BE3527" s="8">
        <v>43472</v>
      </c>
      <c r="BF3527">
        <v>4.6210799999999997E-4</v>
      </c>
      <c r="BS3527" s="8">
        <v>43472</v>
      </c>
      <c r="BT3527">
        <v>2.1506E-5</v>
      </c>
      <c r="BW3527" s="8">
        <v>43472</v>
      </c>
      <c r="BX3527">
        <v>5.4709000000000001E-5</v>
      </c>
      <c r="BY3527" s="8">
        <v>43472</v>
      </c>
      <c r="BZ3527">
        <v>5.1954300000000002E-4</v>
      </c>
      <c r="CA3527" s="8">
        <v>43472</v>
      </c>
      <c r="CB3527">
        <v>4.092E-6</v>
      </c>
      <c r="CC3527" s="8">
        <v>43472</v>
      </c>
      <c r="CD3527">
        <v>1.604E-6</v>
      </c>
      <c r="CE3527" s="8">
        <v>43472</v>
      </c>
      <c r="CF3527">
        <v>6.5871999999999995E-5</v>
      </c>
      <c r="CG3527" s="8">
        <v>43472</v>
      </c>
      <c r="CH3527">
        <v>9.3864999999999997E-5</v>
      </c>
      <c r="CI3527" s="8">
        <v>43472</v>
      </c>
      <c r="CJ3527">
        <v>3.8711999999999998E-5</v>
      </c>
      <c r="CK3527" s="8">
        <v>43472</v>
      </c>
      <c r="CL3527">
        <v>3.8000000000000003E-8</v>
      </c>
      <c r="CM3527" s="8">
        <v>43472</v>
      </c>
      <c r="CN3527">
        <v>6.9100000000000003E-7</v>
      </c>
      <c r="CS3527" s="8">
        <v>43472</v>
      </c>
      <c r="CT3527">
        <v>4.32E-7</v>
      </c>
      <c r="CU3527" s="8">
        <v>43472</v>
      </c>
      <c r="CV3527">
        <v>4.9104999999999998E-5</v>
      </c>
      <c r="CW3527" s="8">
        <v>43472</v>
      </c>
      <c r="CX3527">
        <v>2.1687000000000001E-5</v>
      </c>
      <c r="CY3527" s="8">
        <v>43472</v>
      </c>
      <c r="CZ3527">
        <v>3.2200000000000001E-6</v>
      </c>
      <c r="DE3527" s="8">
        <v>43472</v>
      </c>
      <c r="DF3527">
        <v>1.5296900000000001E-4</v>
      </c>
      <c r="DG3527" s="8">
        <v>43472</v>
      </c>
      <c r="DH3527">
        <v>4.1729999999999997E-6</v>
      </c>
      <c r="DM3527" s="8">
        <v>43472</v>
      </c>
      <c r="DN3527">
        <v>4.2608400000000002E-4</v>
      </c>
      <c r="DO3527" s="8">
        <v>43472</v>
      </c>
      <c r="DP3527">
        <v>6.1070000000000001E-6</v>
      </c>
      <c r="DS3527" s="8">
        <v>43472</v>
      </c>
      <c r="DT3527">
        <v>2.57354E-4</v>
      </c>
      <c r="DU3527" s="8">
        <v>43472</v>
      </c>
      <c r="DV3527">
        <v>2.0889999999999998E-6</v>
      </c>
      <c r="EA3527" s="8">
        <v>43472</v>
      </c>
      <c r="EB3527">
        <v>2.4053000000000002E-5</v>
      </c>
      <c r="EI3527" s="8">
        <v>43472</v>
      </c>
      <c r="EJ3527">
        <v>8.3733999999999995E-5</v>
      </c>
      <c r="EM3527" s="8">
        <v>43472</v>
      </c>
      <c r="EN3527">
        <v>3.3241999999999998E-5</v>
      </c>
      <c r="EO3527" s="8">
        <v>43487</v>
      </c>
      <c r="EP3527">
        <v>2.5289999999999998E-6</v>
      </c>
      <c r="ES3527" s="8">
        <v>43472</v>
      </c>
      <c r="ET3527">
        <v>4.7450000000000003E-6</v>
      </c>
      <c r="EY3527" s="8">
        <v>43487</v>
      </c>
      <c r="EZ3527">
        <v>6.9077000000000003E-5</v>
      </c>
      <c r="FE3527" s="8">
        <v>43487</v>
      </c>
      <c r="FF3527">
        <v>9.1100000000000004E-7</v>
      </c>
      <c r="FG3527" s="8">
        <v>43472</v>
      </c>
      <c r="FH3527">
        <v>5.9348999999999997E-5</v>
      </c>
      <c r="FI3527" s="8">
        <v>43472</v>
      </c>
      <c r="FJ3527">
        <v>3.5200000000000002E-6</v>
      </c>
      <c r="FO3527" s="8">
        <v>43472</v>
      </c>
      <c r="FP3527">
        <v>2.2960000000000001E-6</v>
      </c>
      <c r="FQ3527" s="8">
        <v>43472</v>
      </c>
      <c r="FR3527">
        <v>2.7940999999999999E-5</v>
      </c>
      <c r="FS3527" s="8">
        <v>43472</v>
      </c>
      <c r="FT3527">
        <v>3.2824000000000003E-5</v>
      </c>
      <c r="FU3527" s="8">
        <v>43472</v>
      </c>
      <c r="FV3527">
        <v>2.915E-5</v>
      </c>
      <c r="FY3527" s="8">
        <v>43472</v>
      </c>
      <c r="FZ3527">
        <v>1.76243E-4</v>
      </c>
      <c r="GC3527" s="8">
        <v>43472</v>
      </c>
      <c r="GD3527">
        <v>3.9689999999999996E-6</v>
      </c>
    </row>
    <row r="3528" spans="1:186" x14ac:dyDescent="0.25">
      <c r="A3528" s="8">
        <v>43473</v>
      </c>
      <c r="B3528">
        <v>3.5445999999999999E-5</v>
      </c>
      <c r="C3528" s="8">
        <v>43473</v>
      </c>
      <c r="D3528">
        <v>6.0719999999999996E-6</v>
      </c>
      <c r="I3528" s="8">
        <v>43473</v>
      </c>
      <c r="J3528">
        <v>3.6300000000000001E-7</v>
      </c>
      <c r="K3528" s="8">
        <v>43473</v>
      </c>
      <c r="L3528">
        <v>1.77214E-4</v>
      </c>
      <c r="M3528" s="8">
        <v>43473</v>
      </c>
      <c r="N3528">
        <v>2.4732600000000002E-4</v>
      </c>
      <c r="O3528" s="8">
        <v>43473</v>
      </c>
      <c r="P3528">
        <v>1.9865E-5</v>
      </c>
      <c r="Q3528" s="8">
        <v>43473</v>
      </c>
      <c r="R3528">
        <v>8.8489999999999995E-6</v>
      </c>
      <c r="S3528" s="8">
        <v>43473</v>
      </c>
      <c r="T3528">
        <v>2.05E-5</v>
      </c>
      <c r="AE3528" s="8">
        <v>43473</v>
      </c>
      <c r="AF3528">
        <v>1.787E-5</v>
      </c>
      <c r="AG3528" s="8">
        <v>43488</v>
      </c>
      <c r="AH3528">
        <v>1.776E-6</v>
      </c>
      <c r="BA3528" s="8">
        <v>43473</v>
      </c>
      <c r="BB3528">
        <v>9.2999999999999999E-8</v>
      </c>
      <c r="BE3528" s="8">
        <v>43473</v>
      </c>
      <c r="BF3528">
        <v>4.5817500000000001E-4</v>
      </c>
      <c r="BS3528" s="8">
        <v>43473</v>
      </c>
      <c r="BT3528">
        <v>2.1416999999999998E-5</v>
      </c>
      <c r="BW3528" s="8">
        <v>43473</v>
      </c>
      <c r="BX3528">
        <v>5.5136999999999997E-5</v>
      </c>
      <c r="BY3528" s="8">
        <v>43473</v>
      </c>
      <c r="BZ3528">
        <v>5.23239E-4</v>
      </c>
      <c r="CA3528" s="8">
        <v>43473</v>
      </c>
      <c r="CB3528">
        <v>3.9509999999999999E-6</v>
      </c>
      <c r="CC3528" s="8">
        <v>43473</v>
      </c>
      <c r="CD3528">
        <v>1.5820000000000001E-6</v>
      </c>
      <c r="CE3528" s="8">
        <v>43473</v>
      </c>
      <c r="CF3528">
        <v>6.2966999999999995E-5</v>
      </c>
      <c r="CG3528" s="8">
        <v>43473</v>
      </c>
      <c r="CH3528">
        <v>8.9106999999999999E-5</v>
      </c>
      <c r="CI3528" s="8">
        <v>43473</v>
      </c>
      <c r="CJ3528">
        <v>3.7518000000000002E-5</v>
      </c>
      <c r="CK3528" s="8">
        <v>43473</v>
      </c>
      <c r="CL3528">
        <v>3.5999999999999998E-8</v>
      </c>
      <c r="CM3528" s="8">
        <v>43473</v>
      </c>
      <c r="CN3528">
        <v>6.6400000000000002E-7</v>
      </c>
      <c r="CS3528" s="8">
        <v>43473</v>
      </c>
      <c r="CT3528">
        <v>4.1100000000000001E-7</v>
      </c>
      <c r="CU3528" s="8">
        <v>43473</v>
      </c>
      <c r="CV3528">
        <v>4.7366E-5</v>
      </c>
      <c r="CW3528" s="8">
        <v>43473</v>
      </c>
      <c r="CX3528">
        <v>2.0503999999999999E-5</v>
      </c>
      <c r="CY3528" s="8">
        <v>43473</v>
      </c>
      <c r="CZ3528">
        <v>3.1259999999999998E-6</v>
      </c>
      <c r="DE3528" s="8">
        <v>43473</v>
      </c>
      <c r="DF3528">
        <v>1.48195E-4</v>
      </c>
      <c r="DG3528" s="8">
        <v>43473</v>
      </c>
      <c r="DH3528">
        <v>4.0350000000000003E-6</v>
      </c>
      <c r="DM3528" s="8">
        <v>43473</v>
      </c>
      <c r="DN3528">
        <v>4.3302400000000001E-4</v>
      </c>
      <c r="DO3528" s="8">
        <v>43473</v>
      </c>
      <c r="DP3528">
        <v>5.879E-6</v>
      </c>
      <c r="DS3528" s="8">
        <v>43473</v>
      </c>
      <c r="DT3528">
        <v>2.47445E-4</v>
      </c>
      <c r="DU3528" s="8">
        <v>43473</v>
      </c>
      <c r="DV3528">
        <v>2.0200000000000001E-6</v>
      </c>
      <c r="EA3528" s="8">
        <v>43473</v>
      </c>
      <c r="EB3528">
        <v>2.3163000000000002E-5</v>
      </c>
      <c r="EI3528" s="8">
        <v>43473</v>
      </c>
      <c r="EJ3528">
        <v>8.2217000000000002E-5</v>
      </c>
      <c r="EM3528" s="8">
        <v>43473</v>
      </c>
      <c r="EN3528">
        <v>3.1439999999999997E-5</v>
      </c>
      <c r="EO3528" s="8">
        <v>43488</v>
      </c>
      <c r="EP3528">
        <v>2.88E-6</v>
      </c>
      <c r="ES3528" s="8">
        <v>43473</v>
      </c>
      <c r="ET3528">
        <v>4.5109999999999997E-6</v>
      </c>
      <c r="EY3528" s="8">
        <v>43488</v>
      </c>
      <c r="EZ3528">
        <v>7.2589999999999994E-5</v>
      </c>
      <c r="FE3528" s="8">
        <v>43488</v>
      </c>
      <c r="FF3528">
        <v>9.3500000000000005E-7</v>
      </c>
      <c r="FG3528" s="8">
        <v>43473</v>
      </c>
      <c r="FH3528">
        <v>5.8628000000000002E-5</v>
      </c>
      <c r="FI3528" s="8">
        <v>43473</v>
      </c>
      <c r="FJ3528">
        <v>3.331E-6</v>
      </c>
      <c r="FO3528" s="8">
        <v>43473</v>
      </c>
      <c r="FP3528">
        <v>2.1830000000000001E-6</v>
      </c>
      <c r="FQ3528" s="8">
        <v>43473</v>
      </c>
      <c r="FR3528">
        <v>3.2144000000000003E-5</v>
      </c>
      <c r="FS3528" s="8">
        <v>43473</v>
      </c>
      <c r="FT3528">
        <v>3.2262999999999999E-5</v>
      </c>
      <c r="FU3528" s="8">
        <v>43473</v>
      </c>
      <c r="FV3528">
        <v>2.7962000000000001E-5</v>
      </c>
      <c r="FY3528" s="8">
        <v>43473</v>
      </c>
      <c r="FZ3528">
        <v>1.6545199999999999E-4</v>
      </c>
      <c r="GC3528" s="8">
        <v>43473</v>
      </c>
      <c r="GD3528">
        <v>3.799E-6</v>
      </c>
    </row>
    <row r="3529" spans="1:186" x14ac:dyDescent="0.25">
      <c r="A3529" s="8">
        <v>43474</v>
      </c>
      <c r="B3529">
        <v>3.4311999999999999E-5</v>
      </c>
      <c r="C3529" s="8">
        <v>43474</v>
      </c>
      <c r="D3529">
        <v>5.8669999999999999E-6</v>
      </c>
      <c r="I3529" s="8">
        <v>43474</v>
      </c>
      <c r="J3529">
        <v>3.5999999999999999E-7</v>
      </c>
      <c r="K3529" s="8">
        <v>43474</v>
      </c>
      <c r="L3529">
        <v>1.6920300000000001E-4</v>
      </c>
      <c r="M3529" s="8">
        <v>43474</v>
      </c>
      <c r="N3529">
        <v>2.3357400000000001E-4</v>
      </c>
      <c r="O3529" s="8">
        <v>43474</v>
      </c>
      <c r="P3529">
        <v>1.9633E-5</v>
      </c>
      <c r="Q3529" s="8">
        <v>43474</v>
      </c>
      <c r="R3529">
        <v>9.2390000000000008E-6</v>
      </c>
      <c r="S3529" s="8">
        <v>43474</v>
      </c>
      <c r="T3529">
        <v>2.0418999999999999E-5</v>
      </c>
      <c r="AE3529" s="8">
        <v>43474</v>
      </c>
      <c r="AF3529">
        <v>1.8932000000000001E-5</v>
      </c>
      <c r="AG3529" s="8">
        <v>43489</v>
      </c>
      <c r="AH3529">
        <v>1.756E-6</v>
      </c>
      <c r="BA3529" s="8">
        <v>43474</v>
      </c>
      <c r="BB3529">
        <v>8.7999999999999994E-8</v>
      </c>
      <c r="BE3529" s="8">
        <v>43474</v>
      </c>
      <c r="BF3529">
        <v>5.4512899999999999E-4</v>
      </c>
      <c r="BS3529" s="8">
        <v>43474</v>
      </c>
      <c r="BT3529">
        <v>2.0695000000000001E-5</v>
      </c>
      <c r="BW3529" s="8">
        <v>43474</v>
      </c>
      <c r="BX3529">
        <v>4.8730000000000003E-5</v>
      </c>
      <c r="BY3529" s="8">
        <v>43474</v>
      </c>
      <c r="BZ3529">
        <v>5.1118699999999997E-4</v>
      </c>
      <c r="CA3529" s="8">
        <v>43474</v>
      </c>
      <c r="CB3529">
        <v>3.8430000000000003E-6</v>
      </c>
      <c r="CC3529" s="8">
        <v>43474</v>
      </c>
      <c r="CD3529">
        <v>1.5409999999999999E-6</v>
      </c>
      <c r="CE3529" s="8">
        <v>43474</v>
      </c>
      <c r="CF3529">
        <v>6.3003999999999995E-5</v>
      </c>
      <c r="CG3529" s="8">
        <v>43474</v>
      </c>
      <c r="CH3529">
        <v>8.7188000000000006E-5</v>
      </c>
      <c r="CI3529" s="8">
        <v>43474</v>
      </c>
      <c r="CJ3529">
        <v>3.6123E-5</v>
      </c>
      <c r="CK3529" s="8">
        <v>43474</v>
      </c>
      <c r="CL3529">
        <v>3.7E-8</v>
      </c>
      <c r="CM3529" s="8">
        <v>43474</v>
      </c>
      <c r="CN3529">
        <v>6.6700000000000003E-7</v>
      </c>
      <c r="CS3529" s="8">
        <v>43474</v>
      </c>
      <c r="CT3529">
        <v>4.0200000000000003E-7</v>
      </c>
      <c r="CU3529" s="8">
        <v>43474</v>
      </c>
      <c r="CV3529">
        <v>4.6835999999999997E-5</v>
      </c>
      <c r="CW3529" s="8">
        <v>43474</v>
      </c>
      <c r="CX3529">
        <v>2.0871000000000001E-5</v>
      </c>
      <c r="CY3529" s="8">
        <v>43474</v>
      </c>
      <c r="CZ3529">
        <v>3.151E-6</v>
      </c>
      <c r="DE3529" s="8">
        <v>43474</v>
      </c>
      <c r="DF3529">
        <v>1.4122599999999999E-4</v>
      </c>
      <c r="DG3529" s="8">
        <v>43474</v>
      </c>
      <c r="DH3529">
        <v>3.98E-6</v>
      </c>
      <c r="DM3529" s="8">
        <v>43474</v>
      </c>
      <c r="DN3529">
        <v>4.22285E-4</v>
      </c>
      <c r="DO3529" s="8">
        <v>43474</v>
      </c>
      <c r="DP3529">
        <v>5.711E-6</v>
      </c>
      <c r="DS3529" s="8">
        <v>43474</v>
      </c>
      <c r="DT3529">
        <v>2.4717599999999999E-4</v>
      </c>
      <c r="DU3529" s="8">
        <v>43474</v>
      </c>
      <c r="DV3529">
        <v>2.0250000000000001E-6</v>
      </c>
      <c r="EA3529" s="8">
        <v>43474</v>
      </c>
      <c r="EB3529">
        <v>2.2526000000000001E-5</v>
      </c>
      <c r="EI3529" s="8">
        <v>43474</v>
      </c>
      <c r="EJ3529">
        <v>8.1398999999999998E-5</v>
      </c>
      <c r="EM3529" s="8">
        <v>43474</v>
      </c>
      <c r="EN3529">
        <v>3.0707999999999998E-5</v>
      </c>
      <c r="EO3529" s="8">
        <v>43489</v>
      </c>
      <c r="EP3529">
        <v>2.6639999999999998E-6</v>
      </c>
      <c r="ES3529" s="8">
        <v>43474</v>
      </c>
      <c r="ET3529">
        <v>4.2549999999999999E-6</v>
      </c>
      <c r="EY3529" s="8">
        <v>43489</v>
      </c>
      <c r="EZ3529">
        <v>6.8830000000000003E-5</v>
      </c>
      <c r="FE3529" s="8">
        <v>43489</v>
      </c>
      <c r="FF3529">
        <v>8.9700000000000005E-7</v>
      </c>
      <c r="FG3529" s="8">
        <v>43474</v>
      </c>
      <c r="FH3529">
        <v>5.4613E-5</v>
      </c>
      <c r="FI3529" s="8">
        <v>43474</v>
      </c>
      <c r="FJ3529">
        <v>3.3440000000000001E-6</v>
      </c>
      <c r="FO3529" s="8">
        <v>43474</v>
      </c>
      <c r="FP3529">
        <v>2.1679999999999998E-6</v>
      </c>
      <c r="FQ3529" s="8">
        <v>43474</v>
      </c>
      <c r="FR3529">
        <v>3.2218999999999998E-5</v>
      </c>
      <c r="FS3529" s="8">
        <v>43474</v>
      </c>
      <c r="FT3529">
        <v>3.1780999999999999E-5</v>
      </c>
      <c r="FU3529" s="8">
        <v>43474</v>
      </c>
      <c r="FV3529">
        <v>2.6747E-5</v>
      </c>
      <c r="FY3529" s="8">
        <v>43474</v>
      </c>
      <c r="FZ3529">
        <v>1.5952800000000001E-4</v>
      </c>
      <c r="GC3529" s="8">
        <v>43474</v>
      </c>
      <c r="GD3529">
        <v>3.777E-6</v>
      </c>
    </row>
    <row r="3530" spans="1:186" x14ac:dyDescent="0.25">
      <c r="A3530" s="8">
        <v>43475</v>
      </c>
      <c r="B3530">
        <v>3.4010999999999997E-5</v>
      </c>
      <c r="C3530" s="8">
        <v>43475</v>
      </c>
      <c r="D3530">
        <v>5.9909999999999999E-6</v>
      </c>
      <c r="I3530" s="8">
        <v>43475</v>
      </c>
      <c r="J3530">
        <v>3.4799999999999999E-7</v>
      </c>
      <c r="K3530" s="8">
        <v>43475</v>
      </c>
      <c r="L3530">
        <v>1.6472599999999999E-4</v>
      </c>
      <c r="M3530" s="8">
        <v>43475</v>
      </c>
      <c r="N3530">
        <v>2.2452299999999999E-4</v>
      </c>
      <c r="O3530" s="8">
        <v>43475</v>
      </c>
      <c r="P3530">
        <v>1.9026999999999999E-5</v>
      </c>
      <c r="Q3530" s="8">
        <v>43475</v>
      </c>
      <c r="R3530">
        <v>8.1829999999999994E-6</v>
      </c>
      <c r="S3530" s="8">
        <v>43475</v>
      </c>
      <c r="T3530">
        <v>2.0511999999999999E-5</v>
      </c>
      <c r="AE3530" s="8">
        <v>43475</v>
      </c>
      <c r="AF3530">
        <v>1.8473000000000001E-5</v>
      </c>
      <c r="AG3530" s="8">
        <v>43490</v>
      </c>
      <c r="AH3530">
        <v>1.7379999999999999E-6</v>
      </c>
      <c r="BA3530" s="8">
        <v>43475</v>
      </c>
      <c r="BB3530">
        <v>8.6999999999999998E-8</v>
      </c>
      <c r="BE3530" s="8">
        <v>43475</v>
      </c>
      <c r="BF3530">
        <v>5.5893299999999996E-4</v>
      </c>
      <c r="BS3530" s="8">
        <v>43475</v>
      </c>
      <c r="BT3530">
        <v>2.0409999999999999E-5</v>
      </c>
      <c r="BW3530" s="8">
        <v>43475</v>
      </c>
      <c r="BX3530">
        <v>4.8294000000000002E-5</v>
      </c>
      <c r="BY3530" s="8">
        <v>43475</v>
      </c>
      <c r="BZ3530">
        <v>5.1619600000000002E-4</v>
      </c>
      <c r="CA3530" s="8">
        <v>43475</v>
      </c>
      <c r="CB3530">
        <v>3.8789999999999996E-6</v>
      </c>
      <c r="CC3530" s="8">
        <v>43475</v>
      </c>
      <c r="CD3530">
        <v>1.4869999999999999E-6</v>
      </c>
      <c r="CE3530" s="8">
        <v>43475</v>
      </c>
      <c r="CF3530">
        <v>6.0773000000000002E-5</v>
      </c>
      <c r="CG3530" s="8">
        <v>43475</v>
      </c>
      <c r="CH3530">
        <v>8.4769000000000001E-5</v>
      </c>
      <c r="CI3530" s="8">
        <v>43475</v>
      </c>
      <c r="CJ3530">
        <v>3.4294000000000001E-5</v>
      </c>
      <c r="CK3530" s="8">
        <v>43475</v>
      </c>
      <c r="CL3530">
        <v>3.5000000000000002E-8</v>
      </c>
      <c r="CM3530" s="8">
        <v>43475</v>
      </c>
      <c r="CN3530">
        <v>6.5499999999999998E-7</v>
      </c>
      <c r="CS3530" s="8">
        <v>43475</v>
      </c>
      <c r="CT3530">
        <v>4.27E-7</v>
      </c>
      <c r="CU3530" s="8">
        <v>43475</v>
      </c>
      <c r="CV3530">
        <v>4.4805999999999998E-5</v>
      </c>
      <c r="CW3530" s="8">
        <v>43475</v>
      </c>
      <c r="CX3530">
        <v>2.1769000000000001E-5</v>
      </c>
      <c r="CY3530" s="8">
        <v>43475</v>
      </c>
      <c r="CZ3530">
        <v>3.0790000000000001E-6</v>
      </c>
      <c r="DE3530" s="8">
        <v>43475</v>
      </c>
      <c r="DF3530">
        <v>1.41156E-4</v>
      </c>
      <c r="DG3530" s="8">
        <v>43475</v>
      </c>
      <c r="DH3530">
        <v>3.9029999999999997E-6</v>
      </c>
      <c r="DM3530" s="8">
        <v>43475</v>
      </c>
      <c r="DN3530">
        <v>4.2251700000000002E-4</v>
      </c>
      <c r="DO3530" s="8">
        <v>43475</v>
      </c>
      <c r="DP3530">
        <v>5.8259999999999998E-6</v>
      </c>
      <c r="DS3530" s="8">
        <v>43475</v>
      </c>
      <c r="DT3530">
        <v>2.4047700000000001E-4</v>
      </c>
      <c r="DU3530" s="8">
        <v>43475</v>
      </c>
      <c r="DV3530">
        <v>2.0379999999999998E-6</v>
      </c>
      <c r="EA3530" s="8">
        <v>43475</v>
      </c>
      <c r="EB3530">
        <v>2.2050999999999999E-5</v>
      </c>
      <c r="EI3530" s="8">
        <v>43475</v>
      </c>
      <c r="EJ3530">
        <v>8.4384999999999999E-5</v>
      </c>
      <c r="EM3530" s="8">
        <v>43475</v>
      </c>
      <c r="EN3530">
        <v>2.9771E-5</v>
      </c>
      <c r="EO3530" s="8">
        <v>43490</v>
      </c>
      <c r="EP3530">
        <v>2.6299999999999998E-6</v>
      </c>
      <c r="ES3530" s="8">
        <v>43475</v>
      </c>
      <c r="ET3530">
        <v>4.2860000000000001E-6</v>
      </c>
      <c r="EY3530" s="8">
        <v>43490</v>
      </c>
      <c r="EZ3530">
        <v>6.8491000000000005E-5</v>
      </c>
      <c r="FE3530" s="8">
        <v>43490</v>
      </c>
      <c r="FF3530">
        <v>8.6799999999999999E-7</v>
      </c>
      <c r="FG3530" s="8">
        <v>43475</v>
      </c>
      <c r="FH3530">
        <v>6.1338000000000001E-5</v>
      </c>
      <c r="FI3530" s="8">
        <v>43475</v>
      </c>
      <c r="FJ3530">
        <v>3.3620000000000002E-6</v>
      </c>
      <c r="FO3530" s="8">
        <v>43475</v>
      </c>
      <c r="FP3530">
        <v>2.1210000000000001E-6</v>
      </c>
      <c r="FQ3530" s="8">
        <v>43475</v>
      </c>
      <c r="FR3530">
        <v>3.0679000000000002E-5</v>
      </c>
      <c r="FS3530" s="8">
        <v>43475</v>
      </c>
      <c r="FT3530">
        <v>3.0799000000000001E-5</v>
      </c>
      <c r="FU3530" s="8">
        <v>43475</v>
      </c>
      <c r="FV3530">
        <v>2.6806000000000001E-5</v>
      </c>
      <c r="FY3530" s="8">
        <v>43475</v>
      </c>
      <c r="FZ3530">
        <v>1.5692700000000001E-4</v>
      </c>
      <c r="GC3530" s="8">
        <v>43475</v>
      </c>
      <c r="GD3530">
        <v>3.7330000000000001E-6</v>
      </c>
    </row>
    <row r="3531" spans="1:186" x14ac:dyDescent="0.25">
      <c r="A3531" s="8">
        <v>43476</v>
      </c>
      <c r="B3531">
        <v>3.5064000000000002E-5</v>
      </c>
      <c r="C3531" s="8">
        <v>43476</v>
      </c>
      <c r="D3531">
        <v>5.9240000000000004E-6</v>
      </c>
      <c r="I3531" s="8">
        <v>43476</v>
      </c>
      <c r="J3531">
        <v>3.5699999999999998E-7</v>
      </c>
      <c r="K3531" s="8">
        <v>43476</v>
      </c>
      <c r="L3531">
        <v>1.6149299999999999E-4</v>
      </c>
      <c r="M3531" s="8">
        <v>43476</v>
      </c>
      <c r="N3531">
        <v>2.24417E-4</v>
      </c>
      <c r="O3531" s="8">
        <v>43476</v>
      </c>
      <c r="P3531">
        <v>1.9873000000000001E-5</v>
      </c>
      <c r="Q3531" s="8">
        <v>43476</v>
      </c>
      <c r="R3531">
        <v>7.8739999999999995E-6</v>
      </c>
      <c r="S3531" s="8">
        <v>43476</v>
      </c>
      <c r="T3531">
        <v>2.0886E-5</v>
      </c>
      <c r="AE3531" s="8">
        <v>43476</v>
      </c>
      <c r="AF3531">
        <v>1.8190999999999999E-5</v>
      </c>
      <c r="AG3531" s="8">
        <v>43493</v>
      </c>
      <c r="AH3531">
        <v>1.7320000000000001E-6</v>
      </c>
      <c r="BA3531" s="8">
        <v>43476</v>
      </c>
      <c r="BB3531">
        <v>8.0999999999999997E-8</v>
      </c>
      <c r="BE3531" s="8">
        <v>43476</v>
      </c>
      <c r="BF3531">
        <v>5.4156600000000005E-4</v>
      </c>
      <c r="BS3531" s="8">
        <v>43476</v>
      </c>
      <c r="BT3531">
        <v>1.9653999999999999E-5</v>
      </c>
      <c r="BW3531" s="8">
        <v>43476</v>
      </c>
      <c r="BX3531">
        <v>4.8019000000000002E-5</v>
      </c>
      <c r="BY3531" s="8">
        <v>43476</v>
      </c>
      <c r="BZ3531">
        <v>5.0666000000000003E-4</v>
      </c>
      <c r="CA3531" s="8">
        <v>43476</v>
      </c>
      <c r="CB3531">
        <v>3.7749999999999999E-6</v>
      </c>
      <c r="CC3531" s="8">
        <v>43476</v>
      </c>
      <c r="CD3531">
        <v>1.5E-6</v>
      </c>
      <c r="CE3531" s="8">
        <v>43476</v>
      </c>
      <c r="CF3531">
        <v>6.3207999999999995E-5</v>
      </c>
      <c r="CG3531" s="8">
        <v>43476</v>
      </c>
      <c r="CH3531">
        <v>8.5723000000000006E-5</v>
      </c>
      <c r="CI3531" s="8">
        <v>43476</v>
      </c>
      <c r="CJ3531">
        <v>3.3130000000000003E-5</v>
      </c>
      <c r="CK3531" s="8">
        <v>43476</v>
      </c>
      <c r="CL3531">
        <v>3.5000000000000002E-8</v>
      </c>
      <c r="CM3531" s="8">
        <v>43476</v>
      </c>
      <c r="CN3531">
        <v>6.5199999999999996E-7</v>
      </c>
      <c r="CS3531" s="8">
        <v>43476</v>
      </c>
      <c r="CT3531">
        <v>4.2399999999999999E-7</v>
      </c>
      <c r="CU3531" s="8">
        <v>43476</v>
      </c>
      <c r="CV3531">
        <v>4.4728999999999998E-5</v>
      </c>
      <c r="CW3531" s="8">
        <v>43476</v>
      </c>
      <c r="CX3531">
        <v>2.0701999999999999E-5</v>
      </c>
      <c r="CY3531" s="8">
        <v>43476</v>
      </c>
      <c r="CZ3531">
        <v>3.0340000000000001E-6</v>
      </c>
      <c r="DE3531" s="8">
        <v>43476</v>
      </c>
      <c r="DF3531">
        <v>1.3706499999999999E-4</v>
      </c>
      <c r="DG3531" s="8">
        <v>43476</v>
      </c>
      <c r="DH3531">
        <v>4.014E-6</v>
      </c>
      <c r="DM3531" s="8">
        <v>43476</v>
      </c>
      <c r="DN3531">
        <v>4.1910999999999999E-4</v>
      </c>
      <c r="DO3531" s="8">
        <v>43476</v>
      </c>
      <c r="DP3531">
        <v>5.9880000000000001E-6</v>
      </c>
      <c r="DS3531" s="8">
        <v>43476</v>
      </c>
      <c r="DT3531">
        <v>2.2801899999999999E-4</v>
      </c>
      <c r="DU3531" s="8">
        <v>43476</v>
      </c>
      <c r="DV3531">
        <v>2.0760000000000001E-6</v>
      </c>
      <c r="EA3531" s="8">
        <v>43476</v>
      </c>
      <c r="EB3531">
        <v>2.1336E-5</v>
      </c>
      <c r="EI3531" s="8">
        <v>43476</v>
      </c>
      <c r="EJ3531">
        <v>8.2270999999999999E-5</v>
      </c>
      <c r="EM3531" s="8">
        <v>43476</v>
      </c>
      <c r="EN3531">
        <v>3.0295E-5</v>
      </c>
      <c r="EO3531" s="8">
        <v>43493</v>
      </c>
      <c r="EP3531">
        <v>2.5919999999999999E-6</v>
      </c>
      <c r="ES3531" s="8">
        <v>43476</v>
      </c>
      <c r="ET3531">
        <v>4.216E-6</v>
      </c>
      <c r="EY3531" s="8">
        <v>43493</v>
      </c>
      <c r="EZ3531">
        <v>6.9276999999999994E-5</v>
      </c>
      <c r="FE3531" s="8">
        <v>43493</v>
      </c>
      <c r="FF3531">
        <v>8.5300000000000003E-7</v>
      </c>
      <c r="FG3531" s="8">
        <v>43476</v>
      </c>
      <c r="FH3531">
        <v>5.2274000000000001E-5</v>
      </c>
      <c r="FI3531" s="8">
        <v>43476</v>
      </c>
      <c r="FJ3531">
        <v>3.2610000000000002E-6</v>
      </c>
      <c r="FO3531" s="8">
        <v>43476</v>
      </c>
      <c r="FP3531">
        <v>2.0600000000000002E-6</v>
      </c>
      <c r="FQ3531" s="8">
        <v>43476</v>
      </c>
      <c r="FR3531">
        <v>3.1758999999999999E-5</v>
      </c>
      <c r="FS3531" s="8">
        <v>43476</v>
      </c>
      <c r="FT3531">
        <v>2.9981999999999999E-5</v>
      </c>
      <c r="FU3531" s="8">
        <v>43476</v>
      </c>
      <c r="FV3531">
        <v>2.6270000000000001E-5</v>
      </c>
      <c r="FY3531" s="8">
        <v>43476</v>
      </c>
      <c r="FZ3531">
        <v>1.61366E-4</v>
      </c>
      <c r="GC3531" s="8">
        <v>43476</v>
      </c>
      <c r="GD3531">
        <v>3.7529999999999999E-6</v>
      </c>
    </row>
    <row r="3532" spans="1:186" x14ac:dyDescent="0.25">
      <c r="A3532" s="8">
        <v>43479</v>
      </c>
      <c r="B3532">
        <v>3.7279E-5</v>
      </c>
      <c r="C3532" s="8">
        <v>43479</v>
      </c>
      <c r="D3532">
        <v>6.5189999999999998E-6</v>
      </c>
      <c r="I3532" s="8">
        <v>43479</v>
      </c>
      <c r="J3532">
        <v>3.6800000000000001E-7</v>
      </c>
      <c r="K3532" s="8">
        <v>43479</v>
      </c>
      <c r="L3532">
        <v>1.5909100000000001E-4</v>
      </c>
      <c r="M3532" s="8">
        <v>43479</v>
      </c>
      <c r="N3532">
        <v>2.4187699999999999E-4</v>
      </c>
      <c r="O3532" s="8">
        <v>43479</v>
      </c>
      <c r="P3532">
        <v>2.1696E-5</v>
      </c>
      <c r="Q3532" s="8">
        <v>43479</v>
      </c>
      <c r="R3532">
        <v>7.5909999999999998E-6</v>
      </c>
      <c r="S3532" s="8">
        <v>43479</v>
      </c>
      <c r="T3532">
        <v>2.1812999999999999E-5</v>
      </c>
      <c r="AE3532" s="8">
        <v>43479</v>
      </c>
      <c r="AF3532">
        <v>1.7620000000000001E-5</v>
      </c>
      <c r="AG3532" s="8">
        <v>43494</v>
      </c>
      <c r="AH3532">
        <v>1.646E-6</v>
      </c>
      <c r="BA3532" s="8">
        <v>43479</v>
      </c>
      <c r="BB3532">
        <v>8.4999999999999994E-8</v>
      </c>
      <c r="BE3532" s="8">
        <v>43479</v>
      </c>
      <c r="BF3532">
        <v>5.59934E-4</v>
      </c>
      <c r="BS3532" s="8">
        <v>43479</v>
      </c>
      <c r="BT3532">
        <v>1.9714000000000001E-5</v>
      </c>
      <c r="BW3532" s="8">
        <v>43479</v>
      </c>
      <c r="BX3532">
        <v>5.0887999999999998E-5</v>
      </c>
      <c r="BY3532" s="8">
        <v>43479</v>
      </c>
      <c r="BZ3532">
        <v>4.9206E-4</v>
      </c>
      <c r="CA3532" s="8">
        <v>43479</v>
      </c>
      <c r="CB3532">
        <v>3.8659999999999999E-6</v>
      </c>
      <c r="CC3532" s="8">
        <v>43479</v>
      </c>
      <c r="CD3532">
        <v>1.5030000000000001E-6</v>
      </c>
      <c r="CE3532" s="8">
        <v>43479</v>
      </c>
      <c r="CF3532">
        <v>6.7014000000000006E-5</v>
      </c>
      <c r="CG3532" s="8">
        <v>43479</v>
      </c>
      <c r="CH3532">
        <v>8.9773999999999998E-5</v>
      </c>
      <c r="CI3532" s="8">
        <v>43479</v>
      </c>
      <c r="CJ3532">
        <v>3.4909000000000001E-5</v>
      </c>
      <c r="CK3532" s="8">
        <v>43479</v>
      </c>
      <c r="CL3532">
        <v>3.5999999999999998E-8</v>
      </c>
      <c r="CM3532" s="8">
        <v>43479</v>
      </c>
      <c r="CN3532">
        <v>6.99E-7</v>
      </c>
      <c r="CS3532" s="8">
        <v>43479</v>
      </c>
      <c r="CT3532">
        <v>4.5299999999999999E-7</v>
      </c>
      <c r="CU3532" s="8">
        <v>43479</v>
      </c>
      <c r="CV3532">
        <v>4.4202999999999997E-5</v>
      </c>
      <c r="CW3532" s="8">
        <v>43479</v>
      </c>
      <c r="CX3532">
        <v>1.7501000000000001E-5</v>
      </c>
      <c r="CY3532" s="8">
        <v>43479</v>
      </c>
      <c r="CZ3532">
        <v>3.1949999999999999E-6</v>
      </c>
      <c r="DE3532" s="8">
        <v>43479</v>
      </c>
      <c r="DF3532">
        <v>1.3369599999999999E-4</v>
      </c>
      <c r="DG3532" s="8">
        <v>43479</v>
      </c>
      <c r="DH3532">
        <v>4.0559999999999998E-6</v>
      </c>
      <c r="DM3532" s="8">
        <v>43479</v>
      </c>
      <c r="DN3532">
        <v>3.94628E-4</v>
      </c>
      <c r="DO3532" s="8">
        <v>43479</v>
      </c>
      <c r="DP3532">
        <v>6.1090000000000003E-6</v>
      </c>
      <c r="DS3532" s="8">
        <v>43479</v>
      </c>
      <c r="DT3532">
        <v>2.3680700000000001E-4</v>
      </c>
      <c r="DU3532" s="8">
        <v>43479</v>
      </c>
      <c r="DV3532">
        <v>2.0779999999999998E-6</v>
      </c>
      <c r="EA3532" s="8">
        <v>43479</v>
      </c>
      <c r="EB3532">
        <v>2.2166000000000001E-5</v>
      </c>
      <c r="EI3532" s="8">
        <v>43479</v>
      </c>
      <c r="EJ3532">
        <v>8.0094999999999998E-5</v>
      </c>
      <c r="EM3532" s="8">
        <v>43479</v>
      </c>
      <c r="EN3532">
        <v>2.9196999999999998E-5</v>
      </c>
      <c r="EO3532" s="8">
        <v>43494</v>
      </c>
      <c r="EP3532">
        <v>2.5050000000000002E-6</v>
      </c>
      <c r="ES3532" s="8">
        <v>43479</v>
      </c>
      <c r="ET3532">
        <v>4.155E-6</v>
      </c>
      <c r="EY3532" s="8">
        <v>43494</v>
      </c>
      <c r="EZ3532">
        <v>6.7039000000000006E-5</v>
      </c>
      <c r="FE3532" s="8">
        <v>43494</v>
      </c>
      <c r="FF3532">
        <v>8.0999999999999997E-7</v>
      </c>
      <c r="FG3532" s="8">
        <v>43479</v>
      </c>
      <c r="FH3532">
        <v>5.0024000000000001E-5</v>
      </c>
      <c r="FI3532" s="8">
        <v>43479</v>
      </c>
      <c r="FJ3532">
        <v>3.3809999999999999E-6</v>
      </c>
      <c r="FO3532" s="8">
        <v>43479</v>
      </c>
      <c r="FP3532">
        <v>2.0040000000000002E-6</v>
      </c>
      <c r="FQ3532" s="8">
        <v>43479</v>
      </c>
      <c r="FR3532">
        <v>3.1755999999999999E-5</v>
      </c>
      <c r="FS3532" s="8">
        <v>43479</v>
      </c>
      <c r="FT3532">
        <v>2.9366999999999999E-5</v>
      </c>
      <c r="FU3532" s="8">
        <v>43479</v>
      </c>
      <c r="FV3532">
        <v>2.5686000000000001E-5</v>
      </c>
      <c r="FY3532" s="8">
        <v>43479</v>
      </c>
      <c r="FZ3532">
        <v>1.73501E-4</v>
      </c>
      <c r="GC3532" s="8">
        <v>43479</v>
      </c>
      <c r="GD3532">
        <v>3.771E-6</v>
      </c>
    </row>
    <row r="3533" spans="1:186" x14ac:dyDescent="0.25">
      <c r="A3533" s="8">
        <v>43480</v>
      </c>
      <c r="B3533">
        <v>3.5383000000000003E-5</v>
      </c>
      <c r="C3533" s="8">
        <v>43480</v>
      </c>
      <c r="D3533">
        <v>6.2580000000000001E-6</v>
      </c>
      <c r="I3533" s="8">
        <v>43480</v>
      </c>
      <c r="J3533">
        <v>3.5100000000000001E-7</v>
      </c>
      <c r="K3533" s="8">
        <v>43480</v>
      </c>
      <c r="L3533">
        <v>1.5169000000000001E-4</v>
      </c>
      <c r="M3533" s="8">
        <v>43480</v>
      </c>
      <c r="N3533">
        <v>2.4055600000000001E-4</v>
      </c>
      <c r="O3533" s="8">
        <v>43480</v>
      </c>
      <c r="P3533">
        <v>2.0656E-5</v>
      </c>
      <c r="Q3533" s="8">
        <v>43480</v>
      </c>
      <c r="R3533">
        <v>7.2150000000000004E-6</v>
      </c>
      <c r="S3533" s="8">
        <v>43480</v>
      </c>
      <c r="T3533">
        <v>2.0562999999999999E-5</v>
      </c>
      <c r="AE3533" s="8">
        <v>43480</v>
      </c>
      <c r="AF3533">
        <v>1.6742E-5</v>
      </c>
      <c r="AG3533" s="8">
        <v>43495</v>
      </c>
      <c r="AH3533">
        <v>1.6220000000000001E-6</v>
      </c>
      <c r="BA3533" s="8">
        <v>43480</v>
      </c>
      <c r="BB3533">
        <v>8.0000000000000002E-8</v>
      </c>
      <c r="BE3533" s="8">
        <v>43480</v>
      </c>
      <c r="BF3533">
        <v>6.1289600000000004E-4</v>
      </c>
      <c r="BS3533" s="8">
        <v>43480</v>
      </c>
      <c r="BT3533">
        <v>1.8655E-5</v>
      </c>
      <c r="BW3533" s="8">
        <v>43480</v>
      </c>
      <c r="BX3533">
        <v>4.8245999999999999E-5</v>
      </c>
      <c r="BY3533" s="8">
        <v>43480</v>
      </c>
      <c r="BZ3533">
        <v>4.77403E-4</v>
      </c>
      <c r="CA3533" s="8">
        <v>43480</v>
      </c>
      <c r="CB3533">
        <v>4.031E-6</v>
      </c>
      <c r="CC3533" s="8">
        <v>43480</v>
      </c>
      <c r="CD3533">
        <v>1.4640000000000001E-6</v>
      </c>
      <c r="CE3533" s="8">
        <v>43480</v>
      </c>
      <c r="CF3533">
        <v>6.436E-5</v>
      </c>
      <c r="CG3533" s="8">
        <v>43480</v>
      </c>
      <c r="CH3533">
        <v>8.5824999999999999E-5</v>
      </c>
      <c r="CI3533" s="8">
        <v>43480</v>
      </c>
      <c r="CJ3533">
        <v>3.3935E-5</v>
      </c>
      <c r="CK3533" s="8">
        <v>43480</v>
      </c>
      <c r="CL3533">
        <v>3.5000000000000002E-8</v>
      </c>
      <c r="CM3533" s="8">
        <v>43480</v>
      </c>
      <c r="CN3533">
        <v>6.6899999999999997E-7</v>
      </c>
      <c r="CS3533" s="8">
        <v>43480</v>
      </c>
      <c r="CT3533">
        <v>4.32E-7</v>
      </c>
      <c r="CU3533" s="8">
        <v>43480</v>
      </c>
      <c r="CV3533">
        <v>4.4440999999999997E-5</v>
      </c>
      <c r="CW3533" s="8">
        <v>43480</v>
      </c>
      <c r="CX3533">
        <v>1.9023999999999999E-5</v>
      </c>
      <c r="CY3533" s="8">
        <v>43480</v>
      </c>
      <c r="CZ3533">
        <v>3.146E-6</v>
      </c>
      <c r="DE3533" s="8">
        <v>43480</v>
      </c>
      <c r="DF3533">
        <v>1.3093600000000001E-4</v>
      </c>
      <c r="DG3533" s="8">
        <v>43480</v>
      </c>
      <c r="DH3533">
        <v>4.3320000000000002E-6</v>
      </c>
      <c r="DM3533" s="8">
        <v>43480</v>
      </c>
      <c r="DN3533">
        <v>3.7925300000000002E-4</v>
      </c>
      <c r="DO3533" s="8">
        <v>43480</v>
      </c>
      <c r="DP3533">
        <v>5.7980000000000002E-6</v>
      </c>
      <c r="DS3533" s="8">
        <v>43480</v>
      </c>
      <c r="DT3533">
        <v>2.2272500000000001E-4</v>
      </c>
      <c r="DU3533" s="8">
        <v>43480</v>
      </c>
      <c r="DV3533">
        <v>1.9759999999999998E-6</v>
      </c>
      <c r="EA3533" s="8">
        <v>43480</v>
      </c>
      <c r="EB3533">
        <v>2.1872999999999999E-5</v>
      </c>
      <c r="EI3533" s="8">
        <v>43480</v>
      </c>
      <c r="EJ3533">
        <v>7.7789999999999999E-5</v>
      </c>
      <c r="EM3533" s="8">
        <v>43480</v>
      </c>
      <c r="EN3533">
        <v>2.8544E-5</v>
      </c>
      <c r="EO3533" s="8">
        <v>43495</v>
      </c>
      <c r="EP3533">
        <v>2.463E-6</v>
      </c>
      <c r="ES3533" s="8">
        <v>43480</v>
      </c>
      <c r="ET3533">
        <v>3.9700000000000001E-6</v>
      </c>
      <c r="EY3533" s="8">
        <v>43495</v>
      </c>
      <c r="EZ3533">
        <v>6.4785999999999999E-5</v>
      </c>
      <c r="FE3533" s="8">
        <v>43495</v>
      </c>
      <c r="FF3533">
        <v>8.0400000000000005E-7</v>
      </c>
      <c r="FG3533" s="8">
        <v>43480</v>
      </c>
      <c r="FH3533">
        <v>5.1106000000000002E-5</v>
      </c>
      <c r="FI3533" s="8">
        <v>43480</v>
      </c>
      <c r="FJ3533">
        <v>3.213E-6</v>
      </c>
      <c r="FO3533" s="8">
        <v>43480</v>
      </c>
      <c r="FP3533">
        <v>2.5129999999999999E-6</v>
      </c>
      <c r="FQ3533" s="8">
        <v>43480</v>
      </c>
      <c r="FR3533">
        <v>3.2323999999999997E-5</v>
      </c>
      <c r="FS3533" s="8">
        <v>43480</v>
      </c>
      <c r="FT3533">
        <v>3.1229999999999997E-5</v>
      </c>
      <c r="FU3533" s="8">
        <v>43480</v>
      </c>
      <c r="FV3533">
        <v>2.4936999999999999E-5</v>
      </c>
      <c r="FY3533" s="8">
        <v>43480</v>
      </c>
      <c r="FZ3533">
        <v>1.6414000000000001E-4</v>
      </c>
      <c r="GC3533" s="8">
        <v>43480</v>
      </c>
      <c r="GD3533">
        <v>3.5779999999999999E-6</v>
      </c>
    </row>
    <row r="3534" spans="1:186" x14ac:dyDescent="0.25">
      <c r="A3534" s="8">
        <v>43481</v>
      </c>
      <c r="B3534">
        <v>3.3923E-5</v>
      </c>
      <c r="C3534" s="8">
        <v>43481</v>
      </c>
      <c r="D3534">
        <v>6.409E-6</v>
      </c>
      <c r="I3534" s="8">
        <v>43481</v>
      </c>
      <c r="J3534">
        <v>3.39E-7</v>
      </c>
      <c r="K3534" s="8">
        <v>43481</v>
      </c>
      <c r="L3534">
        <v>1.4289399999999999E-4</v>
      </c>
      <c r="M3534" s="8">
        <v>43481</v>
      </c>
      <c r="N3534">
        <v>2.3925199999999999E-4</v>
      </c>
      <c r="O3534" s="8">
        <v>43481</v>
      </c>
      <c r="P3534">
        <v>2.0494999999999999E-5</v>
      </c>
      <c r="Q3534" s="8">
        <v>43481</v>
      </c>
      <c r="R3534">
        <v>6.9550000000000003E-6</v>
      </c>
      <c r="S3534" s="8">
        <v>43481</v>
      </c>
      <c r="T3534">
        <v>1.9976E-5</v>
      </c>
      <c r="AE3534" s="8">
        <v>43481</v>
      </c>
      <c r="AF3534">
        <v>1.7091E-5</v>
      </c>
      <c r="AG3534" s="8">
        <v>43496</v>
      </c>
      <c r="AH3534">
        <v>1.5880000000000001E-6</v>
      </c>
      <c r="BA3534" s="8">
        <v>43481</v>
      </c>
      <c r="BB3534">
        <v>8.0000000000000002E-8</v>
      </c>
      <c r="BE3534" s="8">
        <v>43481</v>
      </c>
      <c r="BF3534">
        <v>6.0101499999999999E-4</v>
      </c>
      <c r="BS3534" s="8">
        <v>43481</v>
      </c>
      <c r="BT3534">
        <v>1.7992999999999999E-5</v>
      </c>
      <c r="BW3534" s="8">
        <v>43481</v>
      </c>
      <c r="BX3534">
        <v>4.9908999999999999E-5</v>
      </c>
      <c r="BY3534" s="8">
        <v>43481</v>
      </c>
      <c r="BZ3534">
        <v>2.5923400000000001E-4</v>
      </c>
      <c r="CA3534" s="8">
        <v>43481</v>
      </c>
      <c r="CB3534">
        <v>3.9129999999999996E-6</v>
      </c>
      <c r="CC3534" s="8">
        <v>43481</v>
      </c>
      <c r="CD3534">
        <v>1.423E-6</v>
      </c>
      <c r="CE3534" s="8">
        <v>43481</v>
      </c>
      <c r="CF3534">
        <v>6.3077999999999995E-5</v>
      </c>
      <c r="CG3534" s="8">
        <v>43481</v>
      </c>
      <c r="CH3534">
        <v>8.4917E-5</v>
      </c>
      <c r="CI3534" s="8">
        <v>43481</v>
      </c>
      <c r="CJ3534">
        <v>3.4415000000000002E-5</v>
      </c>
      <c r="CK3534" s="8">
        <v>43481</v>
      </c>
      <c r="CL3534">
        <v>3.4E-8</v>
      </c>
      <c r="CM3534" s="8">
        <v>43481</v>
      </c>
      <c r="CN3534">
        <v>6.8700000000000005E-7</v>
      </c>
      <c r="CS3534" s="8">
        <v>43481</v>
      </c>
      <c r="CT3534">
        <v>4.27E-7</v>
      </c>
      <c r="CU3534" s="8">
        <v>43481</v>
      </c>
      <c r="CV3534">
        <v>4.6316000000000002E-5</v>
      </c>
      <c r="CW3534" s="8">
        <v>43481</v>
      </c>
      <c r="CX3534">
        <v>1.9477E-5</v>
      </c>
      <c r="CY3534" s="8">
        <v>43481</v>
      </c>
      <c r="CZ3534">
        <v>3.2449999999999998E-6</v>
      </c>
      <c r="DE3534" s="8">
        <v>43481</v>
      </c>
      <c r="DF3534">
        <v>1.2311700000000001E-4</v>
      </c>
      <c r="DG3534" s="8">
        <v>43481</v>
      </c>
      <c r="DH3534">
        <v>4.211E-6</v>
      </c>
      <c r="DM3534" s="8">
        <v>43481</v>
      </c>
      <c r="DN3534">
        <v>3.3991300000000001E-4</v>
      </c>
      <c r="DO3534" s="8">
        <v>43481</v>
      </c>
      <c r="DP3534">
        <v>5.6339999999999998E-6</v>
      </c>
      <c r="DS3534" s="8">
        <v>43481</v>
      </c>
      <c r="DT3534">
        <v>2.2368299999999999E-4</v>
      </c>
      <c r="DU3534" s="8">
        <v>43481</v>
      </c>
      <c r="DV3534">
        <v>1.9520000000000001E-6</v>
      </c>
      <c r="EA3534" s="8">
        <v>43481</v>
      </c>
      <c r="EB3534">
        <v>2.1963999999999998E-5</v>
      </c>
      <c r="EI3534" s="8">
        <v>43481</v>
      </c>
      <c r="EJ3534">
        <v>8.0107999999999999E-5</v>
      </c>
      <c r="EM3534" s="8">
        <v>43481</v>
      </c>
      <c r="EN3534">
        <v>2.8272E-5</v>
      </c>
      <c r="EO3534" s="8">
        <v>43496</v>
      </c>
      <c r="EP3534">
        <v>2.5129999999999999E-6</v>
      </c>
      <c r="ES3534" s="8">
        <v>43481</v>
      </c>
      <c r="ET3534">
        <v>4.9300000000000002E-6</v>
      </c>
      <c r="EY3534" s="8">
        <v>43496</v>
      </c>
      <c r="EZ3534">
        <v>6.7075000000000004E-5</v>
      </c>
      <c r="FE3534" s="8">
        <v>43496</v>
      </c>
      <c r="FF3534">
        <v>7.8199999999999999E-7</v>
      </c>
      <c r="FG3534" s="8">
        <v>43481</v>
      </c>
      <c r="FH3534">
        <v>5.1348999999999999E-5</v>
      </c>
      <c r="FI3534" s="8">
        <v>43481</v>
      </c>
      <c r="FJ3534">
        <v>3.0989999999999999E-6</v>
      </c>
      <c r="FO3534" s="8">
        <v>43481</v>
      </c>
      <c r="FP3534">
        <v>2.357E-6</v>
      </c>
      <c r="FQ3534" s="8">
        <v>43481</v>
      </c>
      <c r="FR3534">
        <v>3.2168000000000001E-5</v>
      </c>
      <c r="FS3534" s="8">
        <v>43481</v>
      </c>
      <c r="FT3534">
        <v>3.1469E-5</v>
      </c>
      <c r="FU3534" s="8">
        <v>43481</v>
      </c>
      <c r="FV3534">
        <v>1.8028000000000001E-5</v>
      </c>
      <c r="FY3534" s="8">
        <v>43481</v>
      </c>
      <c r="FZ3534">
        <v>1.6045499999999999E-4</v>
      </c>
      <c r="GC3534" s="8">
        <v>43481</v>
      </c>
      <c r="GD3534">
        <v>3.4929999999999998E-6</v>
      </c>
    </row>
    <row r="3535" spans="1:186" x14ac:dyDescent="0.25">
      <c r="A3535" s="8">
        <v>43482</v>
      </c>
      <c r="B3535">
        <v>3.2944999999999997E-5</v>
      </c>
      <c r="C3535" s="8">
        <v>43482</v>
      </c>
      <c r="D3535">
        <v>6.1829999999999999E-6</v>
      </c>
      <c r="I3535" s="8">
        <v>43482</v>
      </c>
      <c r="J3535">
        <v>3.1800000000000002E-7</v>
      </c>
      <c r="K3535" s="8">
        <v>43482</v>
      </c>
      <c r="L3535">
        <v>1.4026500000000001E-4</v>
      </c>
      <c r="M3535" s="8">
        <v>43482</v>
      </c>
      <c r="N3535">
        <v>2.1646299999999999E-4</v>
      </c>
      <c r="O3535" s="8">
        <v>43482</v>
      </c>
      <c r="P3535">
        <v>1.9514E-5</v>
      </c>
      <c r="Q3535" s="8">
        <v>43482</v>
      </c>
      <c r="R3535">
        <v>6.8000000000000001E-6</v>
      </c>
      <c r="S3535" s="8">
        <v>43482</v>
      </c>
      <c r="T3535">
        <v>1.9656E-5</v>
      </c>
      <c r="AE3535" s="8">
        <v>43482</v>
      </c>
      <c r="AF3535">
        <v>1.5931999999999999E-5</v>
      </c>
      <c r="AG3535" s="8">
        <v>43497</v>
      </c>
      <c r="AH3535">
        <v>1.7519999999999999E-6</v>
      </c>
      <c r="BA3535" s="8">
        <v>43482</v>
      </c>
      <c r="BB3535">
        <v>7.7999999999999997E-8</v>
      </c>
      <c r="BE3535" s="8">
        <v>43482</v>
      </c>
      <c r="BF3535">
        <v>6.1878699999999998E-4</v>
      </c>
      <c r="BS3535" s="8">
        <v>43482</v>
      </c>
      <c r="BT3535">
        <v>1.6574000000000001E-5</v>
      </c>
      <c r="BW3535" s="8">
        <v>43482</v>
      </c>
      <c r="BX3535">
        <v>4.7228000000000003E-5</v>
      </c>
      <c r="BY3535" s="8">
        <v>43482</v>
      </c>
      <c r="BZ3535">
        <v>2.4885599999999999E-4</v>
      </c>
      <c r="CA3535" s="8">
        <v>43482</v>
      </c>
      <c r="CB3535">
        <v>4.0069999999999999E-6</v>
      </c>
      <c r="CC3535" s="8">
        <v>43482</v>
      </c>
      <c r="CD3535">
        <v>1.381E-6</v>
      </c>
      <c r="CE3535" s="8">
        <v>43482</v>
      </c>
      <c r="CF3535">
        <v>5.9670000000000003E-5</v>
      </c>
      <c r="CG3535" s="8">
        <v>43482</v>
      </c>
      <c r="CH3535">
        <v>7.7560999999999998E-5</v>
      </c>
      <c r="CI3535" s="8">
        <v>43482</v>
      </c>
      <c r="CJ3535">
        <v>3.2738999999999999E-5</v>
      </c>
      <c r="CK3535" s="8">
        <v>43482</v>
      </c>
      <c r="CL3535">
        <v>3.2999999999999998E-8</v>
      </c>
      <c r="CM3535" s="8">
        <v>43482</v>
      </c>
      <c r="CN3535">
        <v>6.7199999999999998E-7</v>
      </c>
      <c r="CS3535" s="8">
        <v>43482</v>
      </c>
      <c r="CT3535">
        <v>4.0999999999999999E-7</v>
      </c>
      <c r="CU3535" s="8">
        <v>43482</v>
      </c>
      <c r="CV3535">
        <v>4.3631000000000003E-5</v>
      </c>
      <c r="CW3535" s="8">
        <v>43482</v>
      </c>
      <c r="CX3535">
        <v>2.1344000000000001E-5</v>
      </c>
      <c r="CY3535" s="8">
        <v>43482</v>
      </c>
      <c r="CZ3535">
        <v>3.1269999999999999E-6</v>
      </c>
      <c r="DE3535" s="8">
        <v>43482</v>
      </c>
      <c r="DF3535">
        <v>1.19894E-4</v>
      </c>
      <c r="DG3535" s="8">
        <v>43482</v>
      </c>
      <c r="DH3535">
        <v>4.0099999999999997E-6</v>
      </c>
      <c r="DM3535" s="8">
        <v>43482</v>
      </c>
      <c r="DN3535">
        <v>3.7127800000000001E-4</v>
      </c>
      <c r="DO3535" s="8">
        <v>43482</v>
      </c>
      <c r="DP3535">
        <v>5.4E-6</v>
      </c>
      <c r="DS3535" s="8">
        <v>43482</v>
      </c>
      <c r="DT3535">
        <v>3.4199600000000001E-4</v>
      </c>
      <c r="DU3535" s="8">
        <v>43482</v>
      </c>
      <c r="DV3535">
        <v>1.886E-6</v>
      </c>
      <c r="EA3535" s="8">
        <v>43482</v>
      </c>
      <c r="EB3535">
        <v>2.1271999999999999E-5</v>
      </c>
      <c r="EI3535" s="8">
        <v>43482</v>
      </c>
      <c r="EJ3535">
        <v>7.8137000000000001E-5</v>
      </c>
      <c r="EM3535" s="8">
        <v>43482</v>
      </c>
      <c r="EN3535">
        <v>2.7152999999999999E-5</v>
      </c>
      <c r="EO3535" s="8">
        <v>43497</v>
      </c>
      <c r="EP3535">
        <v>2.4380000000000002E-6</v>
      </c>
      <c r="ES3535" s="8">
        <v>43482</v>
      </c>
      <c r="ET3535">
        <v>4.8459999999999999E-6</v>
      </c>
      <c r="EY3535" s="8">
        <v>43497</v>
      </c>
      <c r="EZ3535">
        <v>6.6957000000000003E-5</v>
      </c>
      <c r="FE3535" s="8">
        <v>43497</v>
      </c>
      <c r="FF3535">
        <v>7.9999999999999996E-7</v>
      </c>
      <c r="FG3535" s="8">
        <v>43482</v>
      </c>
      <c r="FH3535">
        <v>4.7247999999999999E-5</v>
      </c>
      <c r="FI3535" s="8">
        <v>43482</v>
      </c>
      <c r="FJ3535">
        <v>3.0070000000000002E-6</v>
      </c>
      <c r="FO3535" s="8">
        <v>43482</v>
      </c>
      <c r="FP3535">
        <v>2.3719999999999999E-6</v>
      </c>
      <c r="FQ3535" s="8">
        <v>43482</v>
      </c>
      <c r="FR3535">
        <v>3.0956E-5</v>
      </c>
      <c r="FS3535" s="8">
        <v>43482</v>
      </c>
      <c r="FT3535">
        <v>3.0037999999999999E-5</v>
      </c>
      <c r="FU3535" s="8">
        <v>43482</v>
      </c>
      <c r="FV3535">
        <v>1.6860000000000001E-5</v>
      </c>
      <c r="FY3535" s="8">
        <v>43482</v>
      </c>
      <c r="FZ3535">
        <v>1.6022500000000001E-4</v>
      </c>
      <c r="GC3535" s="8">
        <v>43482</v>
      </c>
      <c r="GD3535">
        <v>3.2509999999999999E-6</v>
      </c>
    </row>
    <row r="3536" spans="1:186" x14ac:dyDescent="0.25">
      <c r="A3536" s="8">
        <v>43483</v>
      </c>
      <c r="B3536">
        <v>3.2404999999999999E-5</v>
      </c>
      <c r="C3536" s="8">
        <v>43483</v>
      </c>
      <c r="D3536">
        <v>5.9769999999999997E-6</v>
      </c>
      <c r="I3536" s="8">
        <v>43483</v>
      </c>
      <c r="J3536">
        <v>3.0600000000000001E-7</v>
      </c>
      <c r="K3536" s="8">
        <v>43483</v>
      </c>
      <c r="L3536">
        <v>1.3262199999999999E-4</v>
      </c>
      <c r="M3536" s="8">
        <v>43483</v>
      </c>
      <c r="N3536">
        <v>2.0641400000000001E-4</v>
      </c>
      <c r="O3536" s="8">
        <v>43483</v>
      </c>
      <c r="P3536">
        <v>1.8964E-5</v>
      </c>
      <c r="Q3536" s="8">
        <v>43483</v>
      </c>
      <c r="R3536">
        <v>6.6120000000000004E-6</v>
      </c>
      <c r="S3536" s="8">
        <v>43483</v>
      </c>
      <c r="T3536">
        <v>1.9548E-5</v>
      </c>
      <c r="AE3536" s="8">
        <v>43483</v>
      </c>
      <c r="AF3536">
        <v>1.5563999999999999E-5</v>
      </c>
      <c r="AG3536" s="8">
        <v>43500</v>
      </c>
      <c r="AH3536">
        <v>1.3710000000000001E-6</v>
      </c>
      <c r="BA3536" s="8">
        <v>43483</v>
      </c>
      <c r="BB3536">
        <v>7.4999999999999997E-8</v>
      </c>
      <c r="BE3536" s="8">
        <v>43483</v>
      </c>
      <c r="BF3536">
        <v>5.7897099999999996E-4</v>
      </c>
      <c r="BS3536" s="8">
        <v>43483</v>
      </c>
      <c r="BT3536">
        <v>1.5956000000000001E-5</v>
      </c>
      <c r="BW3536" s="8">
        <v>43483</v>
      </c>
      <c r="BX3536">
        <v>4.6097000000000003E-5</v>
      </c>
      <c r="BY3536" s="8">
        <v>43483</v>
      </c>
      <c r="BZ3536">
        <v>2.3195099999999999E-4</v>
      </c>
      <c r="CA3536" s="8">
        <v>43483</v>
      </c>
      <c r="CB3536">
        <v>3.8829999999999999E-6</v>
      </c>
      <c r="CC3536" s="8">
        <v>43483</v>
      </c>
      <c r="CD3536">
        <v>1.339E-6</v>
      </c>
      <c r="CE3536" s="8">
        <v>43483</v>
      </c>
      <c r="CF3536">
        <v>5.6953000000000002E-5</v>
      </c>
      <c r="CG3536" s="8">
        <v>43483</v>
      </c>
      <c r="CH3536">
        <v>7.3701000000000005E-5</v>
      </c>
      <c r="CI3536" s="8">
        <v>43483</v>
      </c>
      <c r="CJ3536">
        <v>3.1720000000000001E-5</v>
      </c>
      <c r="CK3536" s="8">
        <v>43483</v>
      </c>
      <c r="CL3536">
        <v>3.2000000000000002E-8</v>
      </c>
      <c r="CM3536" s="8">
        <v>43483</v>
      </c>
      <c r="CN3536">
        <v>6.5400000000000001E-7</v>
      </c>
      <c r="CS3536" s="8">
        <v>43483</v>
      </c>
      <c r="CT3536">
        <v>4.7800000000000002E-7</v>
      </c>
      <c r="CU3536" s="8">
        <v>43483</v>
      </c>
      <c r="CV3536">
        <v>4.1953000000000003E-5</v>
      </c>
      <c r="CW3536" s="8">
        <v>43483</v>
      </c>
      <c r="CX3536">
        <v>2.0596000000000001E-5</v>
      </c>
      <c r="CY3536" s="8">
        <v>43483</v>
      </c>
      <c r="CZ3536">
        <v>3.0429999999999999E-6</v>
      </c>
      <c r="DE3536" s="8">
        <v>43483</v>
      </c>
      <c r="DF3536">
        <v>1.16937E-4</v>
      </c>
      <c r="DG3536" s="8">
        <v>43483</v>
      </c>
      <c r="DH3536">
        <v>3.861E-6</v>
      </c>
      <c r="DM3536" s="8">
        <v>43483</v>
      </c>
      <c r="DN3536">
        <v>3.3663299999999997E-4</v>
      </c>
      <c r="DO3536" s="8">
        <v>43483</v>
      </c>
      <c r="DP3536">
        <v>5.2310000000000004E-6</v>
      </c>
      <c r="DS3536" s="8">
        <v>43483</v>
      </c>
      <c r="DT3536">
        <v>3.72011E-4</v>
      </c>
      <c r="DU3536" s="8">
        <v>43483</v>
      </c>
      <c r="DV3536">
        <v>1.8250000000000001E-6</v>
      </c>
      <c r="EA3536" s="8">
        <v>43483</v>
      </c>
      <c r="EB3536">
        <v>2.0468000000000001E-5</v>
      </c>
      <c r="EI3536" s="8">
        <v>43483</v>
      </c>
      <c r="EJ3536">
        <v>7.2102999999999997E-5</v>
      </c>
      <c r="EM3536" s="8">
        <v>43483</v>
      </c>
      <c r="EN3536">
        <v>2.6344999999999999E-5</v>
      </c>
      <c r="EO3536" s="8">
        <v>43500</v>
      </c>
      <c r="EP3536">
        <v>1.928E-6</v>
      </c>
      <c r="ES3536" s="8">
        <v>43483</v>
      </c>
      <c r="ET3536">
        <v>4.5739999999999997E-6</v>
      </c>
      <c r="EY3536" s="8">
        <v>43500</v>
      </c>
      <c r="EZ3536">
        <v>6.1346999999999994E-5</v>
      </c>
      <c r="FE3536" s="8">
        <v>43500</v>
      </c>
      <c r="FF3536">
        <v>5.5899999999999996E-7</v>
      </c>
      <c r="FG3536" s="8">
        <v>43483</v>
      </c>
      <c r="FH3536">
        <v>4.4697000000000003E-5</v>
      </c>
      <c r="FI3536" s="8">
        <v>43483</v>
      </c>
      <c r="FJ3536">
        <v>2.9009999999999998E-6</v>
      </c>
      <c r="FO3536" s="8">
        <v>43483</v>
      </c>
      <c r="FP3536">
        <v>2.2089999999999999E-6</v>
      </c>
      <c r="FQ3536" s="8">
        <v>43483</v>
      </c>
      <c r="FR3536">
        <v>2.9628000000000002E-5</v>
      </c>
      <c r="FS3536" s="8">
        <v>43483</v>
      </c>
      <c r="FT3536">
        <v>2.883E-5</v>
      </c>
      <c r="FU3536" s="8">
        <v>43483</v>
      </c>
      <c r="FV3536">
        <v>1.5964000000000002E-5</v>
      </c>
      <c r="FY3536" s="8">
        <v>43483</v>
      </c>
      <c r="FZ3536">
        <v>1.5681199999999999E-4</v>
      </c>
      <c r="GC3536" s="8">
        <v>43483</v>
      </c>
      <c r="GD3536">
        <v>3.044E-6</v>
      </c>
    </row>
    <row r="3537" spans="1:186" x14ac:dyDescent="0.25">
      <c r="A3537" s="8">
        <v>43487</v>
      </c>
      <c r="B3537">
        <v>3.5364000000000002E-5</v>
      </c>
      <c r="C3537" s="8">
        <v>43487</v>
      </c>
      <c r="D3537">
        <v>6.0639999999999999E-6</v>
      </c>
      <c r="I3537" s="8">
        <v>43487</v>
      </c>
      <c r="J3537">
        <v>3.3000000000000002E-7</v>
      </c>
      <c r="K3537" s="8">
        <v>43487</v>
      </c>
      <c r="L3537">
        <v>1.4529399999999999E-4</v>
      </c>
      <c r="M3537" s="8">
        <v>43487</v>
      </c>
      <c r="N3537">
        <v>2.2824499999999999E-4</v>
      </c>
      <c r="O3537" s="8">
        <v>43487</v>
      </c>
      <c r="P3537">
        <v>1.9519000000000001E-5</v>
      </c>
      <c r="Q3537" s="8">
        <v>43487</v>
      </c>
      <c r="R3537">
        <v>6.3670000000000002E-6</v>
      </c>
      <c r="S3537" s="8">
        <v>43487</v>
      </c>
      <c r="T3537">
        <v>2.2007000000000001E-5</v>
      </c>
      <c r="AE3537" s="8">
        <v>43487</v>
      </c>
      <c r="AF3537">
        <v>1.5948999999999999E-5</v>
      </c>
      <c r="AG3537" s="8">
        <v>43501</v>
      </c>
      <c r="AH3537">
        <v>1.3149999999999999E-6</v>
      </c>
      <c r="BA3537" s="8">
        <v>43487</v>
      </c>
      <c r="BB3537">
        <v>7.7999999999999997E-8</v>
      </c>
      <c r="BE3537" s="8">
        <v>43487</v>
      </c>
      <c r="BF3537">
        <v>5.9725200000000005E-4</v>
      </c>
      <c r="BS3537" s="8">
        <v>43487</v>
      </c>
      <c r="BT3537">
        <v>1.6631999999999999E-5</v>
      </c>
      <c r="BW3537" s="8">
        <v>43487</v>
      </c>
      <c r="BX3537">
        <v>4.8198999999999997E-5</v>
      </c>
      <c r="BY3537" s="8">
        <v>43487</v>
      </c>
      <c r="BZ3537">
        <v>2.4868200000000002E-4</v>
      </c>
      <c r="CA3537" s="8">
        <v>43487</v>
      </c>
      <c r="CB3537">
        <v>4.002E-6</v>
      </c>
      <c r="CC3537" s="8">
        <v>43487</v>
      </c>
      <c r="CD3537">
        <v>1.4670000000000001E-6</v>
      </c>
      <c r="CE3537" s="8">
        <v>43487</v>
      </c>
      <c r="CF3537">
        <v>6.0890999999999997E-5</v>
      </c>
      <c r="CG3537" s="8">
        <v>43487</v>
      </c>
      <c r="CH3537">
        <v>8.0438000000000005E-5</v>
      </c>
      <c r="CI3537" s="8">
        <v>43487</v>
      </c>
      <c r="CJ3537">
        <v>3.3507000000000003E-5</v>
      </c>
      <c r="CK3537" s="8">
        <v>43487</v>
      </c>
      <c r="CL3537">
        <v>3.2000000000000002E-8</v>
      </c>
      <c r="CM3537" s="8">
        <v>43487</v>
      </c>
      <c r="CN3537">
        <v>7.0299999999999998E-7</v>
      </c>
      <c r="CS3537" s="8">
        <v>43487</v>
      </c>
      <c r="CT3537">
        <v>4.7999999999999996E-7</v>
      </c>
      <c r="CU3537" s="8">
        <v>43487</v>
      </c>
      <c r="CV3537">
        <v>4.4314000000000003E-5</v>
      </c>
      <c r="CW3537" s="8">
        <v>43487</v>
      </c>
      <c r="CX3537">
        <v>2.1848000000000002E-5</v>
      </c>
      <c r="CY3537" s="8">
        <v>43487</v>
      </c>
      <c r="CZ3537">
        <v>2.9639999999999999E-6</v>
      </c>
      <c r="DE3537" s="8">
        <v>43487</v>
      </c>
      <c r="DF3537">
        <v>1.22046E-4</v>
      </c>
      <c r="DG3537" s="8">
        <v>43487</v>
      </c>
      <c r="DH3537">
        <v>4.2250000000000002E-6</v>
      </c>
      <c r="DM3537" s="8">
        <v>43487</v>
      </c>
      <c r="DN3537">
        <v>3.6946499999999997E-4</v>
      </c>
      <c r="DO3537" s="8">
        <v>43487</v>
      </c>
      <c r="DP3537">
        <v>5.609E-6</v>
      </c>
      <c r="DS3537" s="8">
        <v>43487</v>
      </c>
      <c r="DT3537">
        <v>4.07928E-4</v>
      </c>
      <c r="DU3537" s="8">
        <v>43487</v>
      </c>
      <c r="DV3537">
        <v>1.528E-6</v>
      </c>
      <c r="EA3537" s="8">
        <v>43487</v>
      </c>
      <c r="EB3537">
        <v>2.2172999999999999E-5</v>
      </c>
      <c r="EI3537" s="8">
        <v>43487</v>
      </c>
      <c r="EJ3537">
        <v>7.4122000000000006E-5</v>
      </c>
      <c r="EM3537" s="8">
        <v>43487</v>
      </c>
      <c r="EN3537">
        <v>2.9833E-5</v>
      </c>
      <c r="EO3537" s="8">
        <v>43501</v>
      </c>
      <c r="EP3537">
        <v>1.8339999999999999E-6</v>
      </c>
      <c r="ES3537" s="8">
        <v>43487</v>
      </c>
      <c r="ET3537">
        <v>4.8559999999999998E-6</v>
      </c>
      <c r="EY3537" s="8">
        <v>43501</v>
      </c>
      <c r="EZ3537">
        <v>6.2209E-5</v>
      </c>
      <c r="FE3537" s="8">
        <v>43501</v>
      </c>
      <c r="FF3537">
        <v>5.3600000000000004E-7</v>
      </c>
      <c r="FG3537" s="8">
        <v>43487</v>
      </c>
      <c r="FH3537">
        <v>4.6251999999999997E-5</v>
      </c>
      <c r="FI3537" s="8">
        <v>43487</v>
      </c>
      <c r="FJ3537">
        <v>2.9119999999999998E-6</v>
      </c>
      <c r="FO3537" s="8">
        <v>43487</v>
      </c>
      <c r="FP3537">
        <v>2.2520000000000002E-6</v>
      </c>
      <c r="FQ3537" s="8">
        <v>43487</v>
      </c>
      <c r="FR3537">
        <v>3.2533999999999997E-5</v>
      </c>
      <c r="FS3537" s="8">
        <v>43487</v>
      </c>
      <c r="FT3537">
        <v>2.8371999999999999E-5</v>
      </c>
      <c r="FU3537" s="8">
        <v>43487</v>
      </c>
      <c r="FV3537">
        <v>1.5858E-5</v>
      </c>
      <c r="FY3537" s="8">
        <v>43487</v>
      </c>
      <c r="FZ3537">
        <v>1.6464999999999999E-4</v>
      </c>
      <c r="GC3537" s="8">
        <v>43487</v>
      </c>
      <c r="GD3537">
        <v>3.1109999999999999E-6</v>
      </c>
    </row>
    <row r="3538" spans="1:186" x14ac:dyDescent="0.25">
      <c r="A3538" s="8">
        <v>43488</v>
      </c>
      <c r="B3538">
        <v>3.5005000000000001E-5</v>
      </c>
      <c r="C3538" s="8">
        <v>43488</v>
      </c>
      <c r="D3538">
        <v>2.277E-6</v>
      </c>
      <c r="I3538" s="8">
        <v>43488</v>
      </c>
      <c r="J3538">
        <v>3.22E-7</v>
      </c>
      <c r="K3538" s="8">
        <v>43488</v>
      </c>
      <c r="L3538">
        <v>1.4750000000000001E-4</v>
      </c>
      <c r="M3538" s="8">
        <v>43488</v>
      </c>
      <c r="N3538">
        <v>2.29819E-4</v>
      </c>
      <c r="O3538" s="8">
        <v>43488</v>
      </c>
      <c r="P3538">
        <v>1.9661999999999999E-5</v>
      </c>
      <c r="Q3538" s="8">
        <v>43488</v>
      </c>
      <c r="R3538">
        <v>6.0519999999999998E-6</v>
      </c>
      <c r="S3538" s="8">
        <v>43488</v>
      </c>
      <c r="T3538">
        <v>2.1293000000000001E-5</v>
      </c>
      <c r="AE3538" s="8">
        <v>43488</v>
      </c>
      <c r="AF3538">
        <v>1.5761999999999999E-5</v>
      </c>
      <c r="AG3538" s="8">
        <v>43502</v>
      </c>
      <c r="AH3538">
        <v>1.3069999999999999E-6</v>
      </c>
      <c r="BA3538" s="8">
        <v>43488</v>
      </c>
      <c r="BB3538">
        <v>7.7999999999999997E-8</v>
      </c>
      <c r="BE3538" s="8">
        <v>43488</v>
      </c>
      <c r="BF3538">
        <v>5.7012899999999995E-4</v>
      </c>
      <c r="BS3538" s="8">
        <v>43488</v>
      </c>
      <c r="BT3538">
        <v>1.6098000000000001E-5</v>
      </c>
      <c r="BW3538" s="8">
        <v>43488</v>
      </c>
      <c r="BX3538">
        <v>4.8843E-5</v>
      </c>
      <c r="BY3538" s="8">
        <v>43488</v>
      </c>
      <c r="BZ3538">
        <v>2.5267300000000003E-4</v>
      </c>
      <c r="CA3538" s="8">
        <v>43488</v>
      </c>
      <c r="CB3538">
        <v>4.0169999999999998E-6</v>
      </c>
      <c r="CC3538" s="8">
        <v>43488</v>
      </c>
      <c r="CD3538">
        <v>1.4270000000000001E-6</v>
      </c>
      <c r="CE3538" s="8">
        <v>43488</v>
      </c>
      <c r="CF3538">
        <v>5.9982999999999998E-5</v>
      </c>
      <c r="CG3538" s="8">
        <v>43488</v>
      </c>
      <c r="CH3538">
        <v>5.7589E-5</v>
      </c>
      <c r="CI3538" s="8">
        <v>43488</v>
      </c>
      <c r="CJ3538">
        <v>3.4122000000000003E-5</v>
      </c>
      <c r="CK3538" s="8">
        <v>43488</v>
      </c>
      <c r="CL3538">
        <v>3.2000000000000002E-8</v>
      </c>
      <c r="CM3538" s="8">
        <v>43488</v>
      </c>
      <c r="CN3538">
        <v>7.0299999999999998E-7</v>
      </c>
      <c r="CS3538" s="8">
        <v>43488</v>
      </c>
      <c r="CT3538">
        <v>4.5600000000000001E-7</v>
      </c>
      <c r="CU3538" s="8">
        <v>43488</v>
      </c>
      <c r="CV3538">
        <v>4.2814E-5</v>
      </c>
      <c r="CW3538" s="8">
        <v>43488</v>
      </c>
      <c r="CX3538">
        <v>2.1658000000000002E-5</v>
      </c>
      <c r="CY3538" s="8">
        <v>43488</v>
      </c>
      <c r="CZ3538">
        <v>2.886E-6</v>
      </c>
      <c r="DE3538" s="8">
        <v>43488</v>
      </c>
      <c r="DF3538">
        <v>1.2638699999999999E-4</v>
      </c>
      <c r="DG3538" s="8">
        <v>43488</v>
      </c>
      <c r="DH3538">
        <v>4.2189999999999998E-6</v>
      </c>
      <c r="DM3538" s="8">
        <v>43488</v>
      </c>
      <c r="DN3538">
        <v>3.7777999999999998E-4</v>
      </c>
      <c r="DO3538" s="8">
        <v>43488</v>
      </c>
      <c r="DP3538">
        <v>5.4809999999999997E-6</v>
      </c>
      <c r="DS3538" s="8">
        <v>43488</v>
      </c>
      <c r="DT3538">
        <v>4.1059899999999999E-4</v>
      </c>
      <c r="DU3538" s="8">
        <v>43488</v>
      </c>
      <c r="DV3538">
        <v>1.5290000000000001E-6</v>
      </c>
      <c r="EA3538" s="8">
        <v>43488</v>
      </c>
      <c r="EB3538">
        <v>2.2872999999999999E-5</v>
      </c>
      <c r="EI3538" s="8">
        <v>43488</v>
      </c>
      <c r="EJ3538">
        <v>7.4597000000000004E-5</v>
      </c>
      <c r="EM3538" s="8">
        <v>43488</v>
      </c>
      <c r="EN3538">
        <v>5.1013000000000001E-5</v>
      </c>
      <c r="EO3538" s="8">
        <v>43502</v>
      </c>
      <c r="EP3538">
        <v>1.812E-6</v>
      </c>
      <c r="ES3538" s="8">
        <v>43488</v>
      </c>
      <c r="ET3538">
        <v>4.9110000000000001E-6</v>
      </c>
      <c r="EY3538" s="8">
        <v>43502</v>
      </c>
      <c r="EZ3538">
        <v>6.2435999999999996E-5</v>
      </c>
      <c r="FE3538" s="8">
        <v>43502</v>
      </c>
      <c r="FF3538">
        <v>5.2200000000000004E-7</v>
      </c>
      <c r="FG3538" s="8">
        <v>43488</v>
      </c>
      <c r="FH3538">
        <v>4.6057999999999998E-5</v>
      </c>
      <c r="FI3538" s="8">
        <v>43488</v>
      </c>
      <c r="FJ3538">
        <v>2.9380000000000001E-6</v>
      </c>
      <c r="FO3538" s="8">
        <v>43488</v>
      </c>
      <c r="FP3538">
        <v>2.2069999999999998E-6</v>
      </c>
      <c r="FQ3538" s="8">
        <v>43488</v>
      </c>
      <c r="FR3538">
        <v>3.2987000000000001E-5</v>
      </c>
      <c r="FS3538" s="8">
        <v>43488</v>
      </c>
      <c r="FT3538">
        <v>3.0812000000000002E-5</v>
      </c>
      <c r="FU3538" s="8">
        <v>43488</v>
      </c>
      <c r="FV3538">
        <v>1.5358000000000001E-5</v>
      </c>
      <c r="FY3538" s="8">
        <v>43488</v>
      </c>
      <c r="FZ3538">
        <v>1.63463E-4</v>
      </c>
      <c r="GC3538" s="8">
        <v>43488</v>
      </c>
      <c r="GD3538">
        <v>3.0079999999999998E-6</v>
      </c>
    </row>
    <row r="3539" spans="1:186" x14ac:dyDescent="0.25">
      <c r="A3539" s="8">
        <v>43489</v>
      </c>
      <c r="B3539">
        <v>3.5502E-5</v>
      </c>
      <c r="C3539" s="8">
        <v>43489</v>
      </c>
      <c r="D3539">
        <v>2.1689999999999999E-6</v>
      </c>
      <c r="I3539" s="8">
        <v>43489</v>
      </c>
      <c r="J3539">
        <v>3.15E-7</v>
      </c>
      <c r="K3539" s="8">
        <v>43489</v>
      </c>
      <c r="L3539">
        <v>1.33659E-4</v>
      </c>
      <c r="M3539" s="8">
        <v>43489</v>
      </c>
      <c r="N3539">
        <v>2.23613E-4</v>
      </c>
      <c r="O3539" s="8">
        <v>43489</v>
      </c>
      <c r="P3539">
        <v>1.9809E-5</v>
      </c>
      <c r="Q3539" s="8">
        <v>43489</v>
      </c>
      <c r="R3539">
        <v>6.0739999999999998E-6</v>
      </c>
      <c r="S3539" s="8">
        <v>43489</v>
      </c>
      <c r="T3539">
        <v>2.0883999999999999E-5</v>
      </c>
      <c r="AE3539" s="8">
        <v>43489</v>
      </c>
      <c r="AF3539">
        <v>1.4826E-5</v>
      </c>
      <c r="AG3539" s="8">
        <v>43503</v>
      </c>
      <c r="AH3539">
        <v>1.269E-6</v>
      </c>
      <c r="BA3539" s="8">
        <v>43489</v>
      </c>
      <c r="BB3539">
        <v>8.2000000000000006E-8</v>
      </c>
      <c r="BE3539" s="8">
        <v>43489</v>
      </c>
      <c r="BF3539">
        <v>6.0768699999999998E-4</v>
      </c>
      <c r="BS3539" s="8">
        <v>43489</v>
      </c>
      <c r="BT3539">
        <v>1.6657E-5</v>
      </c>
      <c r="BW3539" s="8">
        <v>43489</v>
      </c>
      <c r="BX3539">
        <v>4.9764E-5</v>
      </c>
      <c r="BY3539" s="8">
        <v>43489</v>
      </c>
      <c r="BZ3539">
        <v>2.4256399999999999E-4</v>
      </c>
      <c r="CA3539" s="8">
        <v>43489</v>
      </c>
      <c r="CB3539">
        <v>3.9740000000000004E-6</v>
      </c>
      <c r="CC3539" s="8">
        <v>43489</v>
      </c>
      <c r="CD3539">
        <v>1.4109999999999999E-6</v>
      </c>
      <c r="CE3539" s="8">
        <v>43489</v>
      </c>
      <c r="CF3539">
        <v>5.7945999999999997E-5</v>
      </c>
      <c r="CG3539" s="8">
        <v>43489</v>
      </c>
      <c r="CH3539">
        <v>5.8143999999999998E-5</v>
      </c>
      <c r="CI3539" s="8">
        <v>43489</v>
      </c>
      <c r="CJ3539">
        <v>1.9847000000000002E-5</v>
      </c>
      <c r="CK3539" s="8">
        <v>43489</v>
      </c>
      <c r="CL3539">
        <v>3.2000000000000002E-8</v>
      </c>
      <c r="CM3539" s="8">
        <v>43489</v>
      </c>
      <c r="CN3539">
        <v>7.4000000000000001E-7</v>
      </c>
      <c r="CS3539" s="8">
        <v>43489</v>
      </c>
      <c r="CT3539">
        <v>6.0200000000000002E-7</v>
      </c>
      <c r="CU3539" s="8">
        <v>43489</v>
      </c>
      <c r="CV3539">
        <v>4.1975999999999999E-5</v>
      </c>
      <c r="CW3539" s="8">
        <v>43489</v>
      </c>
      <c r="CX3539">
        <v>2.1688999999999999E-5</v>
      </c>
      <c r="CY3539" s="8">
        <v>43489</v>
      </c>
      <c r="CZ3539">
        <v>2.8200000000000001E-6</v>
      </c>
      <c r="DE3539" s="8">
        <v>43489</v>
      </c>
      <c r="DF3539">
        <v>1.21389E-4</v>
      </c>
      <c r="DG3539" s="8">
        <v>43489</v>
      </c>
      <c r="DH3539">
        <v>4.1899999999999997E-6</v>
      </c>
      <c r="DM3539" s="8">
        <v>43489</v>
      </c>
      <c r="DN3539">
        <v>3.8042499999999999E-4</v>
      </c>
      <c r="DO3539" s="8">
        <v>43489</v>
      </c>
      <c r="DP3539">
        <v>5.5709999999999997E-6</v>
      </c>
      <c r="DS3539" s="8">
        <v>43489</v>
      </c>
      <c r="DT3539">
        <v>3.8992999999999997E-4</v>
      </c>
      <c r="DU3539" s="8">
        <v>43489</v>
      </c>
      <c r="DV3539">
        <v>1.514E-6</v>
      </c>
      <c r="EA3539" s="8">
        <v>43489</v>
      </c>
      <c r="EB3539">
        <v>2.2493999999999998E-5</v>
      </c>
      <c r="EI3539" s="8">
        <v>43489</v>
      </c>
      <c r="EJ3539">
        <v>7.5310999999999998E-5</v>
      </c>
      <c r="EM3539" s="8">
        <v>43489</v>
      </c>
      <c r="EN3539">
        <v>5.3467999999999997E-5</v>
      </c>
      <c r="EO3539" s="8">
        <v>43503</v>
      </c>
      <c r="EP3539">
        <v>1.8139999999999999E-6</v>
      </c>
      <c r="ES3539" s="8">
        <v>43489</v>
      </c>
      <c r="ET3539">
        <v>4.8949999999999997E-6</v>
      </c>
      <c r="EY3539" s="8">
        <v>43503</v>
      </c>
      <c r="EZ3539">
        <v>6.3596000000000006E-5</v>
      </c>
      <c r="FE3539" s="8">
        <v>43503</v>
      </c>
      <c r="FF3539">
        <v>5.3799999999999997E-7</v>
      </c>
      <c r="FG3539" s="8">
        <v>43489</v>
      </c>
      <c r="FH3539">
        <v>4.4731000000000003E-5</v>
      </c>
      <c r="FI3539" s="8">
        <v>43489</v>
      </c>
      <c r="FJ3539">
        <v>2.931E-6</v>
      </c>
      <c r="FO3539" s="8">
        <v>43489</v>
      </c>
      <c r="FP3539">
        <v>2.238E-6</v>
      </c>
      <c r="FQ3539" s="8">
        <v>43489</v>
      </c>
      <c r="FR3539">
        <v>2.406E-5</v>
      </c>
      <c r="FS3539" s="8">
        <v>43489</v>
      </c>
      <c r="FT3539">
        <v>3.2539999999999997E-5</v>
      </c>
      <c r="FU3539" s="8">
        <v>43489</v>
      </c>
      <c r="FV3539">
        <v>1.4732999999999999E-5</v>
      </c>
      <c r="FY3539" s="8">
        <v>43489</v>
      </c>
      <c r="FZ3539">
        <v>1.6688900000000001E-4</v>
      </c>
      <c r="GC3539" s="8">
        <v>43489</v>
      </c>
      <c r="GD3539">
        <v>3.0620000000000001E-6</v>
      </c>
    </row>
    <row r="3540" spans="1:186" x14ac:dyDescent="0.25">
      <c r="A3540" s="8">
        <v>43490</v>
      </c>
      <c r="B3540">
        <v>3.3549E-5</v>
      </c>
      <c r="C3540" s="8">
        <v>43490</v>
      </c>
      <c r="D3540">
        <v>2.092E-6</v>
      </c>
      <c r="I3540" s="8">
        <v>43490</v>
      </c>
      <c r="J3540">
        <v>3.0600000000000001E-7</v>
      </c>
      <c r="K3540" s="8">
        <v>43490</v>
      </c>
      <c r="L3540">
        <v>1.2993799999999999E-4</v>
      </c>
      <c r="M3540" s="8">
        <v>43490</v>
      </c>
      <c r="N3540">
        <v>2.1107999999999999E-4</v>
      </c>
      <c r="O3540" s="8">
        <v>43490</v>
      </c>
      <c r="P3540">
        <v>2.0710999999999999E-5</v>
      </c>
      <c r="Q3540" s="8">
        <v>43490</v>
      </c>
      <c r="R3540">
        <v>5.8139999999999997E-6</v>
      </c>
      <c r="S3540" s="8">
        <v>43490</v>
      </c>
      <c r="T3540">
        <v>2.0310999999999999E-5</v>
      </c>
      <c r="AE3540" s="8">
        <v>43490</v>
      </c>
      <c r="AF3540">
        <v>1.5131E-5</v>
      </c>
      <c r="AG3540" s="8">
        <v>43504</v>
      </c>
      <c r="AH3540">
        <v>1.1739999999999999E-6</v>
      </c>
      <c r="BA3540" s="8">
        <v>43490</v>
      </c>
      <c r="BB3540">
        <v>8.0000000000000002E-8</v>
      </c>
      <c r="BE3540" s="8">
        <v>43490</v>
      </c>
      <c r="BF3540">
        <v>5.9227300000000004E-4</v>
      </c>
      <c r="BS3540" s="8">
        <v>43490</v>
      </c>
      <c r="BT3540">
        <v>1.6005E-5</v>
      </c>
      <c r="BW3540" s="8">
        <v>43490</v>
      </c>
      <c r="BX3540">
        <v>4.8026999999999999E-5</v>
      </c>
      <c r="BY3540" s="8">
        <v>43490</v>
      </c>
      <c r="BZ3540">
        <v>2.27242E-4</v>
      </c>
      <c r="CA3540" s="8">
        <v>43490</v>
      </c>
      <c r="CB3540">
        <v>3.8430000000000003E-6</v>
      </c>
      <c r="CC3540" s="8">
        <v>43490</v>
      </c>
      <c r="CD3540">
        <v>1.358E-6</v>
      </c>
      <c r="CE3540" s="8">
        <v>43490</v>
      </c>
      <c r="CF3540">
        <v>5.5417999999999997E-5</v>
      </c>
      <c r="CG3540" s="8">
        <v>43490</v>
      </c>
      <c r="CH3540">
        <v>5.6292999999999998E-5</v>
      </c>
      <c r="CI3540" s="8">
        <v>43490</v>
      </c>
      <c r="CJ3540">
        <v>2.3033000000000001E-5</v>
      </c>
      <c r="CK3540" s="8">
        <v>43490</v>
      </c>
      <c r="CL3540">
        <v>3.2000000000000002E-8</v>
      </c>
      <c r="CM3540" s="8">
        <v>43490</v>
      </c>
      <c r="CN3540">
        <v>6.9800000000000003E-7</v>
      </c>
      <c r="CS3540" s="8">
        <v>43490</v>
      </c>
      <c r="CT3540">
        <v>5.9699999999999996E-7</v>
      </c>
      <c r="CU3540" s="8">
        <v>43490</v>
      </c>
      <c r="CV3540">
        <v>4.0632E-5</v>
      </c>
      <c r="CW3540" s="8">
        <v>43490</v>
      </c>
      <c r="CX3540">
        <v>2.086E-5</v>
      </c>
      <c r="CY3540" s="8">
        <v>43490</v>
      </c>
      <c r="CZ3540">
        <v>3.18E-6</v>
      </c>
      <c r="DE3540" s="8">
        <v>43490</v>
      </c>
      <c r="DF3540">
        <v>1.17553E-4</v>
      </c>
      <c r="DG3540" s="8">
        <v>43490</v>
      </c>
      <c r="DH3540">
        <v>3.9809999999999997E-6</v>
      </c>
      <c r="DM3540" s="8">
        <v>43490</v>
      </c>
      <c r="DN3540">
        <v>3.5429100000000001E-4</v>
      </c>
      <c r="DO3540" s="8">
        <v>43490</v>
      </c>
      <c r="DP3540">
        <v>5.4349999999999996E-6</v>
      </c>
      <c r="DS3540" s="8">
        <v>43490</v>
      </c>
      <c r="DT3540">
        <v>3.6694199999999998E-4</v>
      </c>
      <c r="DU3540" s="8">
        <v>43490</v>
      </c>
      <c r="DV3540">
        <v>1.5E-6</v>
      </c>
      <c r="EA3540" s="8">
        <v>43490</v>
      </c>
      <c r="EB3540">
        <v>2.1512999999999999E-5</v>
      </c>
      <c r="EI3540" s="8">
        <v>43490</v>
      </c>
      <c r="EJ3540">
        <v>7.2708999999999998E-5</v>
      </c>
      <c r="EM3540" s="8">
        <v>43490</v>
      </c>
      <c r="EN3540">
        <v>5.2218E-5</v>
      </c>
      <c r="EO3540" s="8">
        <v>43504</v>
      </c>
      <c r="EP3540">
        <v>1.6750000000000001E-6</v>
      </c>
      <c r="ES3540" s="8">
        <v>43490</v>
      </c>
      <c r="ET3540">
        <v>4.6349999999999997E-6</v>
      </c>
      <c r="EY3540" s="8">
        <v>43504</v>
      </c>
      <c r="EZ3540">
        <v>6.5914999999999995E-5</v>
      </c>
      <c r="FE3540" s="8">
        <v>43504</v>
      </c>
      <c r="FF3540">
        <v>5.1699999999999998E-7</v>
      </c>
      <c r="FG3540" s="8">
        <v>43490</v>
      </c>
      <c r="FH3540">
        <v>4.2469000000000003E-5</v>
      </c>
      <c r="FI3540" s="8">
        <v>43490</v>
      </c>
      <c r="FJ3540">
        <v>2.8830000000000002E-6</v>
      </c>
      <c r="FO3540" s="8">
        <v>43490</v>
      </c>
      <c r="FP3540">
        <v>2.1890000000000001E-6</v>
      </c>
      <c r="FQ3540" s="8">
        <v>43490</v>
      </c>
      <c r="FR3540">
        <v>2.3748E-5</v>
      </c>
      <c r="FS3540" s="8">
        <v>43490</v>
      </c>
      <c r="FT3540">
        <v>3.1523999999999998E-5</v>
      </c>
      <c r="FU3540" s="8">
        <v>43490</v>
      </c>
      <c r="FV3540">
        <v>1.4098E-5</v>
      </c>
      <c r="FY3540" s="8">
        <v>43490</v>
      </c>
      <c r="FZ3540">
        <v>1.6120199999999999E-4</v>
      </c>
      <c r="GC3540" s="8">
        <v>43490</v>
      </c>
      <c r="GD3540">
        <v>3.32E-6</v>
      </c>
    </row>
    <row r="3541" spans="1:186" x14ac:dyDescent="0.25">
      <c r="A3541" s="8">
        <v>43493</v>
      </c>
      <c r="B3541">
        <v>3.4415999999999997E-5</v>
      </c>
      <c r="C3541" s="8">
        <v>43493</v>
      </c>
      <c r="D3541">
        <v>2.6350000000000002E-6</v>
      </c>
      <c r="I3541" s="8">
        <v>43493</v>
      </c>
      <c r="J3541">
        <v>3.0899999999999997E-7</v>
      </c>
      <c r="K3541" s="8">
        <v>43493</v>
      </c>
      <c r="L3541">
        <v>1.3641599999999999E-4</v>
      </c>
      <c r="M3541" s="8">
        <v>43493</v>
      </c>
      <c r="N3541">
        <v>2.1313300000000001E-4</v>
      </c>
      <c r="O3541" s="8">
        <v>43493</v>
      </c>
      <c r="P3541">
        <v>2.3927E-5</v>
      </c>
      <c r="Q3541" s="8">
        <v>43493</v>
      </c>
      <c r="R3541">
        <v>5.6319999999999996E-6</v>
      </c>
      <c r="S3541" s="8">
        <v>43493</v>
      </c>
      <c r="T3541">
        <v>2.1690000000000001E-5</v>
      </c>
      <c r="AE3541" s="8">
        <v>43493</v>
      </c>
      <c r="AF3541">
        <v>1.5900999999999999E-5</v>
      </c>
      <c r="AG3541" s="8">
        <v>43507</v>
      </c>
      <c r="AH3541">
        <v>1.1629999999999999E-6</v>
      </c>
      <c r="BA3541" s="8">
        <v>43493</v>
      </c>
      <c r="BB3541">
        <v>8.0000000000000002E-8</v>
      </c>
      <c r="BE3541" s="8">
        <v>43493</v>
      </c>
      <c r="BF3541">
        <v>5.9272399999999999E-4</v>
      </c>
      <c r="BS3541" s="8">
        <v>43493</v>
      </c>
      <c r="BT3541">
        <v>1.5931999999999999E-5</v>
      </c>
      <c r="BW3541" s="8">
        <v>43493</v>
      </c>
      <c r="BX3541">
        <v>4.0012000000000002E-5</v>
      </c>
      <c r="BY3541" s="8">
        <v>43493</v>
      </c>
      <c r="BZ3541">
        <v>2.30356E-4</v>
      </c>
      <c r="CA3541" s="8">
        <v>43493</v>
      </c>
      <c r="CB3541">
        <v>3.8890000000000004E-6</v>
      </c>
      <c r="CC3541" s="8">
        <v>43493</v>
      </c>
      <c r="CD3541">
        <v>1.393E-6</v>
      </c>
      <c r="CE3541" s="8">
        <v>43493</v>
      </c>
      <c r="CF3541">
        <v>5.5392000000000001E-5</v>
      </c>
      <c r="CG3541" s="8">
        <v>43493</v>
      </c>
      <c r="CH3541">
        <v>5.5989999999999998E-5</v>
      </c>
      <c r="CI3541" s="8">
        <v>43493</v>
      </c>
      <c r="CJ3541">
        <v>2.3527E-5</v>
      </c>
      <c r="CK3541" s="8">
        <v>43493</v>
      </c>
      <c r="CL3541">
        <v>3.4E-8</v>
      </c>
      <c r="CM3541" s="8">
        <v>43493</v>
      </c>
      <c r="CN3541">
        <v>6.8800000000000002E-7</v>
      </c>
      <c r="CS3541" s="8">
        <v>43493</v>
      </c>
      <c r="CT3541">
        <v>5.7000000000000005E-7</v>
      </c>
      <c r="CU3541" s="8">
        <v>43493</v>
      </c>
      <c r="CV3541">
        <v>3.7635000000000001E-5</v>
      </c>
      <c r="CW3541" s="8">
        <v>43493</v>
      </c>
      <c r="CX3541">
        <v>2.1588999999999999E-5</v>
      </c>
      <c r="CY3541" s="8">
        <v>43493</v>
      </c>
      <c r="CZ3541">
        <v>3.168E-6</v>
      </c>
      <c r="DE3541" s="8">
        <v>43493</v>
      </c>
      <c r="DF3541">
        <v>1.2099600000000001E-4</v>
      </c>
      <c r="DG3541" s="8">
        <v>43493</v>
      </c>
      <c r="DH3541">
        <v>4.2139999999999998E-6</v>
      </c>
      <c r="DM3541" s="8">
        <v>43493</v>
      </c>
      <c r="DN3541">
        <v>3.6495400000000002E-4</v>
      </c>
      <c r="DO3541" s="8">
        <v>43493</v>
      </c>
      <c r="DP3541">
        <v>5.8969999999999996E-6</v>
      </c>
      <c r="DS3541" s="8">
        <v>43493</v>
      </c>
      <c r="DT3541">
        <v>3.6641700000000001E-4</v>
      </c>
      <c r="DU3541" s="8">
        <v>43493</v>
      </c>
      <c r="DV3541">
        <v>1.544E-6</v>
      </c>
      <c r="EA3541" s="8">
        <v>43493</v>
      </c>
      <c r="EB3541">
        <v>2.2152999999999999E-5</v>
      </c>
      <c r="EI3541" s="8">
        <v>43493</v>
      </c>
      <c r="EJ3541">
        <v>7.3440000000000002E-5</v>
      </c>
      <c r="EM3541" s="8">
        <v>43493</v>
      </c>
      <c r="EN3541">
        <v>5.3978999999999999E-5</v>
      </c>
      <c r="EO3541" s="8">
        <v>43507</v>
      </c>
      <c r="EP3541">
        <v>1.748E-6</v>
      </c>
      <c r="ES3541" s="8">
        <v>43493</v>
      </c>
      <c r="ET3541">
        <v>4.9060000000000001E-6</v>
      </c>
      <c r="EY3541" s="8">
        <v>43507</v>
      </c>
      <c r="EZ3541">
        <v>6.4064000000000002E-5</v>
      </c>
      <c r="FE3541" s="8">
        <v>43507</v>
      </c>
      <c r="FF3541">
        <v>5.7400000000000003E-7</v>
      </c>
      <c r="FG3541" s="8">
        <v>43493</v>
      </c>
      <c r="FH3541">
        <v>4.3537E-5</v>
      </c>
      <c r="FI3541" s="8">
        <v>43493</v>
      </c>
      <c r="FJ3541">
        <v>2.8310000000000001E-6</v>
      </c>
      <c r="FO3541" s="8">
        <v>43493</v>
      </c>
      <c r="FP3541">
        <v>2.232E-6</v>
      </c>
      <c r="FQ3541" s="8">
        <v>43493</v>
      </c>
      <c r="FR3541">
        <v>2.4068999999999999E-5</v>
      </c>
      <c r="FS3541" s="8">
        <v>43493</v>
      </c>
      <c r="FT3541">
        <v>3.1699000000000003E-5</v>
      </c>
      <c r="FU3541" s="8">
        <v>43493</v>
      </c>
      <c r="FV3541">
        <v>1.4436E-5</v>
      </c>
      <c r="FY3541" s="8">
        <v>43493</v>
      </c>
      <c r="FZ3541">
        <v>1.62922E-4</v>
      </c>
      <c r="GC3541" s="8">
        <v>43493</v>
      </c>
      <c r="GD3541">
        <v>3.1810000000000001E-6</v>
      </c>
    </row>
    <row r="3542" spans="1:186" x14ac:dyDescent="0.25">
      <c r="A3542" s="8">
        <v>43494</v>
      </c>
      <c r="B3542">
        <v>3.6735E-5</v>
      </c>
      <c r="C3542" s="8">
        <v>43494</v>
      </c>
      <c r="D3542">
        <v>2.5210000000000001E-6</v>
      </c>
      <c r="I3542" s="8">
        <v>43494</v>
      </c>
      <c r="J3542">
        <v>3.1899999999999998E-7</v>
      </c>
      <c r="K3542" s="8">
        <v>43494</v>
      </c>
      <c r="L3542">
        <v>1.4335300000000001E-4</v>
      </c>
      <c r="M3542" s="8">
        <v>43494</v>
      </c>
      <c r="N3542">
        <v>2.1694300000000001E-4</v>
      </c>
      <c r="O3542" s="8">
        <v>43494</v>
      </c>
      <c r="P3542">
        <v>2.1980999999999998E-5</v>
      </c>
      <c r="Q3542" s="8">
        <v>43494</v>
      </c>
      <c r="R3542">
        <v>5.3820000000000003E-6</v>
      </c>
      <c r="S3542" s="8">
        <v>43494</v>
      </c>
      <c r="T3542">
        <v>2.3413000000000001E-5</v>
      </c>
      <c r="AE3542" s="8">
        <v>43494</v>
      </c>
      <c r="AF3542">
        <v>1.5645999999999999E-5</v>
      </c>
      <c r="AG3542" s="8">
        <v>43508</v>
      </c>
      <c r="AH3542">
        <v>1.1260000000000001E-6</v>
      </c>
      <c r="BA3542" s="8">
        <v>43494</v>
      </c>
      <c r="BB3542">
        <v>7.9000000000000006E-8</v>
      </c>
      <c r="BE3542" s="8">
        <v>43494</v>
      </c>
      <c r="BF3542">
        <v>5.7893300000000001E-4</v>
      </c>
      <c r="BS3542" s="8">
        <v>43494</v>
      </c>
      <c r="BT3542">
        <v>1.5254E-5</v>
      </c>
      <c r="BW3542" s="8">
        <v>43494</v>
      </c>
      <c r="BX3542">
        <v>3.7901999999999997E-5</v>
      </c>
      <c r="BY3542" s="8">
        <v>43494</v>
      </c>
      <c r="BZ3542">
        <v>2.25088E-4</v>
      </c>
      <c r="CA3542" s="8">
        <v>43494</v>
      </c>
      <c r="CB3542">
        <v>3.8290000000000001E-6</v>
      </c>
      <c r="CC3542" s="8">
        <v>43494</v>
      </c>
      <c r="CD3542">
        <v>1.3340000000000001E-6</v>
      </c>
      <c r="CE3542" s="8">
        <v>43494</v>
      </c>
      <c r="CF3542">
        <v>5.5442999999999998E-5</v>
      </c>
      <c r="CG3542" s="8">
        <v>43494</v>
      </c>
      <c r="CH3542">
        <v>5.5163E-5</v>
      </c>
      <c r="CI3542" s="8">
        <v>43494</v>
      </c>
      <c r="CJ3542">
        <v>2.3405999999999999E-5</v>
      </c>
      <c r="CK3542" s="8">
        <v>43494</v>
      </c>
      <c r="CL3542">
        <v>3.5000000000000002E-8</v>
      </c>
      <c r="CM3542" s="8">
        <v>43494</v>
      </c>
      <c r="CN3542">
        <v>6.5799999999999999E-7</v>
      </c>
      <c r="CS3542" s="8">
        <v>43494</v>
      </c>
      <c r="CT3542">
        <v>5.4700000000000001E-7</v>
      </c>
      <c r="CU3542" s="8">
        <v>43494</v>
      </c>
      <c r="CV3542">
        <v>2.4856999999999999E-5</v>
      </c>
      <c r="CW3542" s="8">
        <v>43494</v>
      </c>
      <c r="CX3542">
        <v>2.1073E-5</v>
      </c>
      <c r="CY3542" s="8">
        <v>43494</v>
      </c>
      <c r="CZ3542">
        <v>3.2399999999999999E-6</v>
      </c>
      <c r="DE3542" s="8">
        <v>43494</v>
      </c>
      <c r="DF3542">
        <v>1.22316E-4</v>
      </c>
      <c r="DG3542" s="8">
        <v>43494</v>
      </c>
      <c r="DH3542">
        <v>3.8360000000000002E-6</v>
      </c>
      <c r="DM3542" s="8">
        <v>43494</v>
      </c>
      <c r="DN3542">
        <v>3.6703300000000001E-4</v>
      </c>
      <c r="DO3542" s="8">
        <v>43494</v>
      </c>
      <c r="DP3542">
        <v>6.3199999999999996E-6</v>
      </c>
      <c r="DS3542" s="8">
        <v>43494</v>
      </c>
      <c r="DT3542">
        <v>3.7699800000000002E-4</v>
      </c>
      <c r="DU3542" s="8">
        <v>43494</v>
      </c>
      <c r="DV3542">
        <v>1.519E-6</v>
      </c>
      <c r="EA3542" s="8">
        <v>43494</v>
      </c>
      <c r="EB3542">
        <v>2.1469000000000001E-5</v>
      </c>
      <c r="EI3542" s="8">
        <v>43494</v>
      </c>
      <c r="EJ3542">
        <v>7.4092999999999997E-5</v>
      </c>
      <c r="EM3542" s="8">
        <v>43494</v>
      </c>
      <c r="EN3542">
        <v>5.1011999999999999E-5</v>
      </c>
      <c r="EO3542" s="8">
        <v>43508</v>
      </c>
      <c r="EP3542">
        <v>1.6819999999999999E-6</v>
      </c>
      <c r="ES3542" s="8">
        <v>43494</v>
      </c>
      <c r="ET3542">
        <v>4.7570000000000004E-6</v>
      </c>
      <c r="EY3542" s="8">
        <v>43508</v>
      </c>
      <c r="EZ3542">
        <v>6.2738999999999997E-5</v>
      </c>
      <c r="FE3542" s="8">
        <v>43508</v>
      </c>
      <c r="FF3542">
        <v>5.3799999999999997E-7</v>
      </c>
      <c r="FG3542" s="8">
        <v>43494</v>
      </c>
      <c r="FH3542">
        <v>4.3890000000000002E-5</v>
      </c>
      <c r="FI3542" s="8">
        <v>43494</v>
      </c>
      <c r="FJ3542">
        <v>2.8399999999999999E-6</v>
      </c>
      <c r="FO3542" s="8">
        <v>43494</v>
      </c>
      <c r="FP3542">
        <v>2.1739999999999999E-6</v>
      </c>
      <c r="FQ3542" s="8">
        <v>43494</v>
      </c>
      <c r="FR3542">
        <v>2.3586000000000001E-5</v>
      </c>
      <c r="FS3542" s="8">
        <v>43494</v>
      </c>
      <c r="FT3542">
        <v>3.0431000000000001E-5</v>
      </c>
      <c r="FU3542" s="8">
        <v>43494</v>
      </c>
      <c r="FV3542">
        <v>1.4594E-5</v>
      </c>
      <c r="FY3542" s="8">
        <v>43494</v>
      </c>
      <c r="FZ3542">
        <v>1.6167899999999999E-4</v>
      </c>
      <c r="GC3542" s="8">
        <v>43494</v>
      </c>
      <c r="GD3542">
        <v>3.1760000000000002E-6</v>
      </c>
    </row>
    <row r="3543" spans="1:186" x14ac:dyDescent="0.25">
      <c r="A3543" s="8">
        <v>43495</v>
      </c>
      <c r="B3543">
        <v>3.1296E-5</v>
      </c>
      <c r="C3543" s="8">
        <v>43495</v>
      </c>
      <c r="D3543">
        <v>2.4229999999999999E-6</v>
      </c>
      <c r="I3543" s="8">
        <v>43495</v>
      </c>
      <c r="J3543">
        <v>7.4799999999999997E-7</v>
      </c>
      <c r="K3543" s="8">
        <v>43495</v>
      </c>
      <c r="L3543">
        <v>1.3606600000000001E-4</v>
      </c>
      <c r="M3543" s="8">
        <v>43495</v>
      </c>
      <c r="N3543">
        <v>2.01986E-4</v>
      </c>
      <c r="O3543" s="8">
        <v>43495</v>
      </c>
      <c r="P3543">
        <v>2.4227E-5</v>
      </c>
      <c r="Q3543" s="8">
        <v>43495</v>
      </c>
      <c r="R3543">
        <v>5.2530000000000004E-6</v>
      </c>
      <c r="S3543" s="8">
        <v>43495</v>
      </c>
      <c r="T3543">
        <v>2.2446000000000002E-5</v>
      </c>
      <c r="AE3543" s="8">
        <v>43495</v>
      </c>
      <c r="AF3543">
        <v>1.5281000000000002E-5</v>
      </c>
      <c r="AG3543" s="8">
        <v>43509</v>
      </c>
      <c r="AH3543">
        <v>1.128E-6</v>
      </c>
      <c r="BA3543" s="8">
        <v>43495</v>
      </c>
      <c r="BB3543">
        <v>7.7999999999999997E-8</v>
      </c>
      <c r="BE3543" s="8">
        <v>43495</v>
      </c>
      <c r="BF3543">
        <v>5.2254199999999997E-4</v>
      </c>
      <c r="BS3543" s="8">
        <v>43495</v>
      </c>
      <c r="BT3543">
        <v>6.1770000000000003E-6</v>
      </c>
      <c r="BW3543" s="8">
        <v>43495</v>
      </c>
      <c r="BX3543">
        <v>3.6961000000000001E-5</v>
      </c>
      <c r="BY3543" s="8">
        <v>43495</v>
      </c>
      <c r="BZ3543">
        <v>2.15799E-4</v>
      </c>
      <c r="CA3543" s="8">
        <v>43495</v>
      </c>
      <c r="CB3543">
        <v>3.6459999999999999E-6</v>
      </c>
      <c r="CC3543" s="8">
        <v>43495</v>
      </c>
      <c r="CD3543">
        <v>1.2580000000000001E-6</v>
      </c>
      <c r="CE3543" s="8">
        <v>43495</v>
      </c>
      <c r="CF3543">
        <v>5.3115999999999998E-5</v>
      </c>
      <c r="CG3543" s="8">
        <v>43495</v>
      </c>
      <c r="CH3543">
        <v>5.3578000000000001E-5</v>
      </c>
      <c r="CI3543" s="8">
        <v>43495</v>
      </c>
      <c r="CJ3543">
        <v>2.2028999999999999E-5</v>
      </c>
      <c r="CK3543" s="8">
        <v>43495</v>
      </c>
      <c r="CL3543">
        <v>3.5000000000000002E-8</v>
      </c>
      <c r="CM3543" s="8">
        <v>43495</v>
      </c>
      <c r="CN3543">
        <v>6.3900000000000004E-7</v>
      </c>
      <c r="CS3543" s="8">
        <v>43495</v>
      </c>
      <c r="CT3543">
        <v>5.1099999999999996E-7</v>
      </c>
      <c r="CU3543" s="8">
        <v>43495</v>
      </c>
      <c r="CV3543">
        <v>2.5011000000000002E-5</v>
      </c>
      <c r="CW3543" s="8">
        <v>43495</v>
      </c>
      <c r="CX3543">
        <v>2.0020000000000001E-5</v>
      </c>
      <c r="CY3543" s="8">
        <v>43495</v>
      </c>
      <c r="CZ3543">
        <v>4.7800000000000002E-7</v>
      </c>
      <c r="DE3543" s="8">
        <v>43495</v>
      </c>
      <c r="DF3543">
        <v>7.1277000000000002E-5</v>
      </c>
      <c r="DG3543" s="8">
        <v>43495</v>
      </c>
      <c r="DH3543">
        <v>3.6509999999999999E-6</v>
      </c>
      <c r="DM3543" s="8">
        <v>43495</v>
      </c>
      <c r="DN3543">
        <v>3.55643E-4</v>
      </c>
      <c r="DO3543" s="8">
        <v>43495</v>
      </c>
      <c r="DP3543">
        <v>5.0150000000000003E-6</v>
      </c>
      <c r="DS3543" s="8">
        <v>43495</v>
      </c>
      <c r="DT3543">
        <v>3.58253E-4</v>
      </c>
      <c r="DU3543" s="8">
        <v>43495</v>
      </c>
      <c r="DV3543">
        <v>1.4789999999999999E-6</v>
      </c>
      <c r="EA3543" s="8">
        <v>43495</v>
      </c>
      <c r="EB3543">
        <v>2.0596999999999999E-5</v>
      </c>
      <c r="EI3543" s="8">
        <v>43495</v>
      </c>
      <c r="EJ3543">
        <v>7.5636999999999994E-5</v>
      </c>
      <c r="EM3543" s="8">
        <v>43495</v>
      </c>
      <c r="EN3543">
        <v>4.9601000000000002E-5</v>
      </c>
      <c r="EO3543" s="8">
        <v>43509</v>
      </c>
      <c r="EP3543">
        <v>1.668E-6</v>
      </c>
      <c r="ES3543" s="8">
        <v>43495</v>
      </c>
      <c r="ET3543">
        <v>5.1139999999999997E-6</v>
      </c>
      <c r="EY3543" s="8">
        <v>43509</v>
      </c>
      <c r="EZ3543">
        <v>6.3773000000000001E-5</v>
      </c>
      <c r="FE3543" s="8">
        <v>43509</v>
      </c>
      <c r="FF3543">
        <v>5.2499999999999995E-7</v>
      </c>
      <c r="FG3543" s="8">
        <v>43495</v>
      </c>
      <c r="FH3543">
        <v>4.1434999999999999E-5</v>
      </c>
      <c r="FI3543" s="8">
        <v>43495</v>
      </c>
      <c r="FJ3543">
        <v>2.796E-6</v>
      </c>
      <c r="FO3543" s="8">
        <v>43495</v>
      </c>
      <c r="FP3543">
        <v>1.7E-6</v>
      </c>
      <c r="FQ3543" s="8">
        <v>43495</v>
      </c>
      <c r="FR3543">
        <v>2.3303E-5</v>
      </c>
      <c r="FS3543" s="8">
        <v>43495</v>
      </c>
      <c r="FT3543">
        <v>2.9700999999999999E-5</v>
      </c>
      <c r="FU3543" s="8">
        <v>43495</v>
      </c>
      <c r="FV3543">
        <v>1.447E-5</v>
      </c>
      <c r="FY3543" s="8">
        <v>43495</v>
      </c>
      <c r="FZ3543">
        <v>1.3422900000000001E-4</v>
      </c>
      <c r="GC3543" s="8">
        <v>43495</v>
      </c>
      <c r="GD3543">
        <v>3.5049999999999999E-6</v>
      </c>
    </row>
    <row r="3544" spans="1:186" x14ac:dyDescent="0.25">
      <c r="A3544" s="8">
        <v>43496</v>
      </c>
      <c r="B3544">
        <v>3.0784000000000002E-5</v>
      </c>
      <c r="C3544" s="8">
        <v>43496</v>
      </c>
      <c r="D3544">
        <v>2.3420000000000002E-6</v>
      </c>
      <c r="I3544" s="8">
        <v>43496</v>
      </c>
      <c r="J3544">
        <v>7.4499999999999996E-7</v>
      </c>
      <c r="K3544" s="8">
        <v>43496</v>
      </c>
      <c r="L3544">
        <v>1.3092099999999999E-4</v>
      </c>
      <c r="M3544" s="8">
        <v>43496</v>
      </c>
      <c r="N3544">
        <v>2.0824E-4</v>
      </c>
      <c r="O3544" s="8">
        <v>43496</v>
      </c>
      <c r="P3544">
        <v>2.2195999999999999E-5</v>
      </c>
      <c r="Q3544" s="8">
        <v>43496</v>
      </c>
      <c r="R3544">
        <v>4.8720000000000001E-6</v>
      </c>
      <c r="S3544" s="8">
        <v>43496</v>
      </c>
      <c r="T3544">
        <v>2.8992999999999998E-5</v>
      </c>
      <c r="AE3544" s="8">
        <v>43496</v>
      </c>
      <c r="AF3544">
        <v>1.4667999999999999E-5</v>
      </c>
      <c r="AG3544" s="8">
        <v>43510</v>
      </c>
      <c r="AH3544">
        <v>1.127E-6</v>
      </c>
      <c r="BA3544" s="8">
        <v>43496</v>
      </c>
      <c r="BB3544">
        <v>7.1999999999999996E-8</v>
      </c>
      <c r="BE3544" s="8">
        <v>43496</v>
      </c>
      <c r="BF3544">
        <v>5.2551400000000004E-4</v>
      </c>
      <c r="BS3544" s="8">
        <v>43496</v>
      </c>
      <c r="BT3544">
        <v>5.7749999999999998E-6</v>
      </c>
      <c r="BW3544" s="8">
        <v>43496</v>
      </c>
      <c r="BX3544">
        <v>3.3142999999999998E-5</v>
      </c>
      <c r="BY3544" s="8">
        <v>43496</v>
      </c>
      <c r="BZ3544">
        <v>2.3901400000000001E-4</v>
      </c>
      <c r="CA3544" s="8">
        <v>43496</v>
      </c>
      <c r="CB3544">
        <v>3.574E-6</v>
      </c>
      <c r="CC3544" s="8">
        <v>43496</v>
      </c>
      <c r="CD3544">
        <v>1.2449999999999999E-6</v>
      </c>
      <c r="CE3544" s="8">
        <v>43496</v>
      </c>
      <c r="CF3544">
        <v>5.4540000000000003E-5</v>
      </c>
      <c r="CG3544" s="8">
        <v>43496</v>
      </c>
      <c r="CH3544">
        <v>5.3609000000000001E-5</v>
      </c>
      <c r="CI3544" s="8">
        <v>43496</v>
      </c>
      <c r="CJ3544">
        <v>2.2486000000000001E-5</v>
      </c>
      <c r="CK3544" s="8">
        <v>43496</v>
      </c>
      <c r="CL3544">
        <v>3.4E-8</v>
      </c>
      <c r="CM3544" s="8">
        <v>43496</v>
      </c>
      <c r="CN3544">
        <v>5.5799999999999999E-7</v>
      </c>
      <c r="CS3544" s="8">
        <v>43496</v>
      </c>
      <c r="CT3544">
        <v>4.9200000000000001E-7</v>
      </c>
      <c r="CU3544" s="8">
        <v>43496</v>
      </c>
      <c r="CV3544">
        <v>2.5401999999999998E-5</v>
      </c>
      <c r="CW3544" s="8">
        <v>43496</v>
      </c>
      <c r="CX3544">
        <v>1.9785000000000001E-5</v>
      </c>
      <c r="CY3544" s="8">
        <v>43496</v>
      </c>
      <c r="CZ3544">
        <v>5.1500000000000005E-7</v>
      </c>
      <c r="DE3544" s="8">
        <v>43496</v>
      </c>
      <c r="DF3544">
        <v>6.3942999999999994E-5</v>
      </c>
      <c r="DG3544" s="8">
        <v>43496</v>
      </c>
      <c r="DH3544">
        <v>3.5980000000000001E-6</v>
      </c>
      <c r="DM3544" s="8">
        <v>43496</v>
      </c>
      <c r="DN3544">
        <v>3.7160699999999998E-4</v>
      </c>
      <c r="DO3544" s="8">
        <v>43496</v>
      </c>
      <c r="DP3544">
        <v>5.3009999999999997E-6</v>
      </c>
      <c r="DS3544" s="8">
        <v>43496</v>
      </c>
      <c r="DT3544">
        <v>3.55027E-4</v>
      </c>
      <c r="DU3544" s="8">
        <v>43496</v>
      </c>
      <c r="DV3544">
        <v>1.4330000000000001E-6</v>
      </c>
      <c r="EA3544" s="8">
        <v>43496</v>
      </c>
      <c r="EB3544">
        <v>2.0803999999999999E-5</v>
      </c>
      <c r="EI3544" s="8">
        <v>43496</v>
      </c>
      <c r="EJ3544">
        <v>7.8489E-5</v>
      </c>
      <c r="EM3544" s="8">
        <v>43496</v>
      </c>
      <c r="EN3544">
        <v>5.0958000000000002E-5</v>
      </c>
      <c r="EO3544" s="8">
        <v>43510</v>
      </c>
      <c r="EP3544">
        <v>1.677E-6</v>
      </c>
      <c r="ES3544" s="8">
        <v>43496</v>
      </c>
      <c r="ET3544">
        <v>5.1569999999999999E-6</v>
      </c>
      <c r="EY3544" s="8">
        <v>43510</v>
      </c>
      <c r="EZ3544">
        <v>6.2205000000000005E-5</v>
      </c>
      <c r="FE3544" s="8">
        <v>43510</v>
      </c>
      <c r="FF3544">
        <v>5.1500000000000005E-7</v>
      </c>
      <c r="FG3544" s="8">
        <v>43496</v>
      </c>
      <c r="FH3544">
        <v>4.0423999999999998E-5</v>
      </c>
      <c r="FI3544" s="8">
        <v>43496</v>
      </c>
      <c r="FJ3544">
        <v>2.7130000000000001E-6</v>
      </c>
      <c r="FO3544" s="8">
        <v>43496</v>
      </c>
      <c r="FP3544">
        <v>1.7069999999999999E-6</v>
      </c>
      <c r="FQ3544" s="8">
        <v>43496</v>
      </c>
      <c r="FR3544">
        <v>2.4025000000000001E-5</v>
      </c>
      <c r="FS3544" s="8">
        <v>43496</v>
      </c>
      <c r="FT3544">
        <v>3.3442999999999998E-5</v>
      </c>
      <c r="FU3544" s="8">
        <v>43496</v>
      </c>
      <c r="FV3544">
        <v>1.432E-5</v>
      </c>
      <c r="FY3544" s="8">
        <v>43496</v>
      </c>
      <c r="FZ3544">
        <v>1.29515E-4</v>
      </c>
      <c r="GC3544" s="8">
        <v>43496</v>
      </c>
      <c r="GD3544">
        <v>3.3569999999999998E-6</v>
      </c>
    </row>
    <row r="3545" spans="1:186" x14ac:dyDescent="0.25">
      <c r="A3545" s="8">
        <v>43497</v>
      </c>
      <c r="B3545">
        <v>3.0215000000000001E-5</v>
      </c>
      <c r="C3545" s="8">
        <v>43497</v>
      </c>
      <c r="D3545">
        <v>2.4320000000000002E-6</v>
      </c>
      <c r="I3545" s="8">
        <v>43497</v>
      </c>
      <c r="J3545">
        <v>7.0699999999999996E-7</v>
      </c>
      <c r="K3545" s="8">
        <v>43497</v>
      </c>
      <c r="L3545">
        <v>1.2504000000000001E-4</v>
      </c>
      <c r="M3545" s="8">
        <v>43497</v>
      </c>
      <c r="N3545">
        <v>2.0555700000000001E-4</v>
      </c>
      <c r="O3545" s="8">
        <v>43497</v>
      </c>
      <c r="P3545">
        <v>2.1807E-5</v>
      </c>
      <c r="Q3545" s="8">
        <v>43497</v>
      </c>
      <c r="R3545">
        <v>5.3329999999999996E-6</v>
      </c>
      <c r="S3545" s="8">
        <v>43497</v>
      </c>
      <c r="T3545">
        <v>3.2617000000000003E-5</v>
      </c>
      <c r="AE3545" s="8">
        <v>43497</v>
      </c>
      <c r="AF3545">
        <v>1.4316E-5</v>
      </c>
      <c r="AG3545" s="8">
        <v>43511</v>
      </c>
      <c r="AH3545">
        <v>1.079E-6</v>
      </c>
      <c r="BA3545" s="8">
        <v>43497</v>
      </c>
      <c r="BB3545">
        <v>8.3999999999999998E-8</v>
      </c>
      <c r="BE3545" s="8">
        <v>43497</v>
      </c>
      <c r="BF3545">
        <v>5.33768E-4</v>
      </c>
      <c r="BS3545" s="8">
        <v>43497</v>
      </c>
      <c r="BT3545">
        <v>5.6339999999999998E-6</v>
      </c>
      <c r="BW3545" s="8">
        <v>43497</v>
      </c>
      <c r="BX3545">
        <v>3.3003000000000002E-5</v>
      </c>
      <c r="BY3545" s="8">
        <v>43497</v>
      </c>
      <c r="BZ3545">
        <v>2.4427200000000002E-4</v>
      </c>
      <c r="CA3545" s="8">
        <v>43497</v>
      </c>
      <c r="CB3545">
        <v>3.5099999999999999E-6</v>
      </c>
      <c r="CC3545" s="8">
        <v>43497</v>
      </c>
      <c r="CD3545">
        <v>1.22E-6</v>
      </c>
      <c r="CE3545" s="8">
        <v>43497</v>
      </c>
      <c r="CF3545">
        <v>5.3059999999999997E-5</v>
      </c>
      <c r="CG3545" s="8">
        <v>43497</v>
      </c>
      <c r="CH3545">
        <v>5.3742000000000001E-5</v>
      </c>
      <c r="CI3545" s="8">
        <v>43497</v>
      </c>
      <c r="CJ3545">
        <v>2.1586E-5</v>
      </c>
      <c r="CK3545" s="8">
        <v>43497</v>
      </c>
      <c r="CL3545">
        <v>3.4E-8</v>
      </c>
      <c r="CM3545" s="8">
        <v>43497</v>
      </c>
      <c r="CN3545">
        <v>5.3200000000000005E-7</v>
      </c>
      <c r="CS3545" s="8">
        <v>43497</v>
      </c>
      <c r="CT3545">
        <v>4.6800000000000001E-7</v>
      </c>
      <c r="CU3545" s="8">
        <v>43497</v>
      </c>
      <c r="CV3545">
        <v>2.4990999999999998E-5</v>
      </c>
      <c r="CW3545" s="8">
        <v>43497</v>
      </c>
      <c r="CX3545">
        <v>1.9171999999999999E-5</v>
      </c>
      <c r="CY3545" s="8">
        <v>43497</v>
      </c>
      <c r="CZ3545">
        <v>5.51E-7</v>
      </c>
      <c r="DE3545" s="8">
        <v>43497</v>
      </c>
      <c r="DF3545">
        <v>6.4331000000000005E-5</v>
      </c>
      <c r="DG3545" s="8">
        <v>43497</v>
      </c>
      <c r="DH3545">
        <v>3.6380000000000002E-6</v>
      </c>
      <c r="DM3545" s="8">
        <v>43497</v>
      </c>
      <c r="DN3545">
        <v>3.85724E-4</v>
      </c>
      <c r="DO3545" s="8">
        <v>43497</v>
      </c>
      <c r="DP3545">
        <v>5.5300000000000004E-6</v>
      </c>
      <c r="DS3545" s="8">
        <v>43497</v>
      </c>
      <c r="DT3545">
        <v>3.5161699999999998E-4</v>
      </c>
      <c r="DU3545" s="8">
        <v>43497</v>
      </c>
      <c r="DV3545">
        <v>1.4449999999999999E-6</v>
      </c>
      <c r="EA3545" s="8">
        <v>43497</v>
      </c>
      <c r="EB3545">
        <v>1.9697000000000001E-5</v>
      </c>
      <c r="EI3545" s="8">
        <v>43497</v>
      </c>
      <c r="EJ3545">
        <v>7.7923999999999995E-5</v>
      </c>
      <c r="EM3545" s="8">
        <v>43497</v>
      </c>
      <c r="EN3545">
        <v>4.9665E-5</v>
      </c>
      <c r="EO3545" s="8">
        <v>43511</v>
      </c>
      <c r="EP3545">
        <v>1.607E-6</v>
      </c>
      <c r="ES3545" s="8">
        <v>43497</v>
      </c>
      <c r="ET3545">
        <v>4.8210000000000001E-6</v>
      </c>
      <c r="EY3545" s="8">
        <v>43511</v>
      </c>
      <c r="EZ3545">
        <v>5.9472999999999998E-5</v>
      </c>
      <c r="FE3545" s="8">
        <v>43511</v>
      </c>
      <c r="FF3545">
        <v>4.8299999999999997E-7</v>
      </c>
      <c r="FG3545" s="8">
        <v>43497</v>
      </c>
      <c r="FH3545">
        <v>4.5818000000000001E-5</v>
      </c>
      <c r="FI3545" s="8">
        <v>43497</v>
      </c>
      <c r="FJ3545">
        <v>3.0149999999999999E-6</v>
      </c>
      <c r="FO3545" s="8">
        <v>43497</v>
      </c>
      <c r="FP3545">
        <v>1.736E-6</v>
      </c>
      <c r="FQ3545" s="8">
        <v>43497</v>
      </c>
      <c r="FR3545">
        <v>2.3608000000000002E-5</v>
      </c>
      <c r="FS3545" s="8">
        <v>43497</v>
      </c>
      <c r="FT3545">
        <v>3.2589999999999998E-5</v>
      </c>
      <c r="FU3545" s="8">
        <v>43497</v>
      </c>
      <c r="FV3545">
        <v>1.4054E-5</v>
      </c>
      <c r="FY3545" s="8">
        <v>43497</v>
      </c>
      <c r="FZ3545">
        <v>1.3116899999999999E-4</v>
      </c>
      <c r="GC3545" s="8">
        <v>43497</v>
      </c>
      <c r="GD3545">
        <v>3.8179999999999997E-6</v>
      </c>
    </row>
    <row r="3546" spans="1:186" x14ac:dyDescent="0.25">
      <c r="A3546" s="8">
        <v>43500</v>
      </c>
      <c r="B3546">
        <v>2.8153E-5</v>
      </c>
      <c r="C3546" s="8">
        <v>43500</v>
      </c>
      <c r="D3546">
        <v>1.9139999999999998E-6</v>
      </c>
      <c r="I3546" s="8">
        <v>43500</v>
      </c>
      <c r="J3546">
        <v>5.68E-7</v>
      </c>
      <c r="K3546" s="8">
        <v>43500</v>
      </c>
      <c r="L3546">
        <v>1.0731E-4</v>
      </c>
      <c r="M3546" s="8">
        <v>43500</v>
      </c>
      <c r="N3546">
        <v>1.93971E-4</v>
      </c>
      <c r="O3546" s="8">
        <v>43500</v>
      </c>
      <c r="P3546">
        <v>1.5204E-5</v>
      </c>
      <c r="Q3546" s="8">
        <v>43500</v>
      </c>
      <c r="R3546">
        <v>4.8369999999999996E-6</v>
      </c>
      <c r="S3546" s="8">
        <v>43500</v>
      </c>
      <c r="T3546">
        <v>3.1396999999999998E-5</v>
      </c>
      <c r="AE3546" s="8">
        <v>43500</v>
      </c>
      <c r="AF3546">
        <v>1.3763E-5</v>
      </c>
      <c r="AG3546" s="8">
        <v>43515</v>
      </c>
      <c r="AH3546">
        <v>1.083E-6</v>
      </c>
      <c r="BA3546" s="8">
        <v>43500</v>
      </c>
      <c r="BB3546">
        <v>5.5999999999999999E-8</v>
      </c>
      <c r="BE3546" s="8">
        <v>43500</v>
      </c>
      <c r="BF3546">
        <v>4.5952599999999998E-4</v>
      </c>
      <c r="BS3546" s="8">
        <v>43500</v>
      </c>
      <c r="BT3546">
        <v>4.7280000000000003E-6</v>
      </c>
      <c r="BW3546" s="8">
        <v>43500</v>
      </c>
      <c r="BX3546">
        <v>3.1498999999999998E-5</v>
      </c>
      <c r="BY3546" s="8">
        <v>43500</v>
      </c>
      <c r="BZ3546">
        <v>2.0058599999999999E-4</v>
      </c>
      <c r="CA3546" s="8">
        <v>43500</v>
      </c>
      <c r="CB3546">
        <v>2.2589999999999999E-6</v>
      </c>
      <c r="CC3546" s="8">
        <v>43500</v>
      </c>
      <c r="CD3546">
        <v>8.7700000000000003E-7</v>
      </c>
      <c r="CE3546" s="8">
        <v>43500</v>
      </c>
      <c r="CF3546">
        <v>4.1965000000000002E-5</v>
      </c>
      <c r="CG3546" s="8">
        <v>43500</v>
      </c>
      <c r="CH3546">
        <v>4.4212999999999998E-5</v>
      </c>
      <c r="CI3546" s="8">
        <v>43500</v>
      </c>
      <c r="CJ3546">
        <v>1.9301E-5</v>
      </c>
      <c r="CK3546" s="8">
        <v>43500</v>
      </c>
      <c r="CL3546">
        <v>2.9999999999999997E-8</v>
      </c>
      <c r="CM3546" s="8">
        <v>43500</v>
      </c>
      <c r="CN3546">
        <v>3.7E-7</v>
      </c>
      <c r="CS3546" s="8">
        <v>43500</v>
      </c>
      <c r="CT3546">
        <v>3.5699999999999998E-7</v>
      </c>
      <c r="CU3546" s="8">
        <v>43500</v>
      </c>
      <c r="CV3546">
        <v>2.0207000000000002E-5</v>
      </c>
      <c r="CW3546" s="8">
        <v>43500</v>
      </c>
      <c r="CX3546">
        <v>1.6435000000000001E-5</v>
      </c>
      <c r="CY3546" s="8">
        <v>43500</v>
      </c>
      <c r="CZ3546">
        <v>4.4799999999999999E-7</v>
      </c>
      <c r="DE3546" s="8">
        <v>43500</v>
      </c>
      <c r="DF3546">
        <v>6.0837E-5</v>
      </c>
      <c r="DG3546" s="8">
        <v>43500</v>
      </c>
      <c r="DH3546">
        <v>2.5509999999999998E-6</v>
      </c>
      <c r="DM3546" s="8">
        <v>43500</v>
      </c>
      <c r="DN3546">
        <v>3.2104300000000002E-4</v>
      </c>
      <c r="DO3546" s="8">
        <v>43500</v>
      </c>
      <c r="DP3546">
        <v>4.6700000000000002E-6</v>
      </c>
      <c r="DS3546" s="8">
        <v>43500</v>
      </c>
      <c r="DT3546">
        <v>3.2598000000000002E-4</v>
      </c>
      <c r="DU3546" s="8">
        <v>43500</v>
      </c>
      <c r="DV3546">
        <v>1.235E-6</v>
      </c>
      <c r="EA3546" s="8">
        <v>43500</v>
      </c>
      <c r="EB3546">
        <v>1.7192000000000001E-5</v>
      </c>
      <c r="EI3546" s="8">
        <v>43500</v>
      </c>
      <c r="EJ3546">
        <v>6.3670999999999994E-5</v>
      </c>
      <c r="EM3546" s="8">
        <v>43500</v>
      </c>
      <c r="EN3546">
        <v>3.5203999999999997E-5</v>
      </c>
      <c r="EO3546" s="8">
        <v>43515</v>
      </c>
      <c r="EP3546">
        <v>1.5939999999999999E-6</v>
      </c>
      <c r="ES3546" s="8">
        <v>43500</v>
      </c>
      <c r="ET3546">
        <v>4.3019999999999996E-6</v>
      </c>
      <c r="EY3546" s="8">
        <v>43515</v>
      </c>
      <c r="EZ3546">
        <v>5.6431999999999998E-5</v>
      </c>
      <c r="FE3546" s="8">
        <v>43515</v>
      </c>
      <c r="FF3546">
        <v>4.7599999999999997E-7</v>
      </c>
      <c r="FG3546" s="8">
        <v>43500</v>
      </c>
      <c r="FH3546">
        <v>3.9910000000000002E-5</v>
      </c>
      <c r="FI3546" s="8">
        <v>43500</v>
      </c>
      <c r="FJ3546">
        <v>2.5320000000000001E-6</v>
      </c>
      <c r="FO3546" s="8">
        <v>43500</v>
      </c>
      <c r="FP3546">
        <v>1.251E-6</v>
      </c>
      <c r="FQ3546" s="8">
        <v>43500</v>
      </c>
      <c r="FR3546">
        <v>2.0364999999999999E-5</v>
      </c>
      <c r="FS3546" s="8">
        <v>43500</v>
      </c>
      <c r="FT3546">
        <v>3.0275999999999999E-5</v>
      </c>
      <c r="FU3546" s="8">
        <v>43500</v>
      </c>
      <c r="FV3546">
        <v>1.1395E-5</v>
      </c>
      <c r="FY3546" s="8">
        <v>43500</v>
      </c>
      <c r="FZ3546">
        <v>1.10512E-4</v>
      </c>
      <c r="GC3546" s="8">
        <v>43500</v>
      </c>
      <c r="GD3546">
        <v>2.8219999999999998E-6</v>
      </c>
    </row>
    <row r="3547" spans="1:186" x14ac:dyDescent="0.25">
      <c r="A3547" s="8">
        <v>43501</v>
      </c>
      <c r="B3547">
        <v>2.6811000000000001E-5</v>
      </c>
      <c r="C3547" s="8">
        <v>43501</v>
      </c>
      <c r="D3547">
        <v>1.8300000000000001E-6</v>
      </c>
      <c r="I3547" s="8">
        <v>43501</v>
      </c>
      <c r="J3547">
        <v>5.4099999999999999E-7</v>
      </c>
      <c r="K3547" s="8">
        <v>43501</v>
      </c>
      <c r="L3547">
        <v>1.0973500000000001E-4</v>
      </c>
      <c r="M3547" s="8">
        <v>43501</v>
      </c>
      <c r="N3547">
        <v>1.8950600000000001E-4</v>
      </c>
      <c r="O3547" s="8">
        <v>43501</v>
      </c>
      <c r="P3547">
        <v>1.451E-5</v>
      </c>
      <c r="Q3547" s="8">
        <v>43501</v>
      </c>
      <c r="R3547">
        <v>4.6129999999999997E-6</v>
      </c>
      <c r="S3547" s="8">
        <v>43501</v>
      </c>
      <c r="T3547">
        <v>3.0028000000000001E-5</v>
      </c>
      <c r="AE3547" s="8">
        <v>43501</v>
      </c>
      <c r="AF3547">
        <v>1.4161E-5</v>
      </c>
      <c r="AG3547" s="8">
        <v>43516</v>
      </c>
      <c r="AH3547">
        <v>1.0189999999999999E-6</v>
      </c>
      <c r="BA3547" s="8">
        <v>43501</v>
      </c>
      <c r="BB3547">
        <v>5.4E-8</v>
      </c>
      <c r="BE3547" s="8">
        <v>43501</v>
      </c>
      <c r="BF3547">
        <v>4.6041700000000002E-4</v>
      </c>
      <c r="BS3547" s="8">
        <v>43501</v>
      </c>
      <c r="BT3547">
        <v>4.685E-6</v>
      </c>
      <c r="BW3547" s="8">
        <v>43501</v>
      </c>
      <c r="BX3547">
        <v>3.5320000000000001E-5</v>
      </c>
      <c r="BY3547" s="8">
        <v>43501</v>
      </c>
      <c r="BZ3547">
        <v>1.97643E-4</v>
      </c>
      <c r="CA3547" s="8">
        <v>43501</v>
      </c>
      <c r="CB3547">
        <v>2.2170000000000001E-6</v>
      </c>
      <c r="CC3547" s="8">
        <v>43501</v>
      </c>
      <c r="CD3547">
        <v>8.4300000000000002E-7</v>
      </c>
      <c r="CE3547" s="8">
        <v>43501</v>
      </c>
      <c r="CF3547">
        <v>4.0231999999999997E-5</v>
      </c>
      <c r="CG3547" s="8">
        <v>43501</v>
      </c>
      <c r="CH3547">
        <v>4.3186000000000003E-5</v>
      </c>
      <c r="CI3547" s="8">
        <v>43501</v>
      </c>
      <c r="CJ3547">
        <v>1.84E-5</v>
      </c>
      <c r="CK3547" s="8">
        <v>43501</v>
      </c>
      <c r="CL3547">
        <v>2.7999999999999999E-8</v>
      </c>
      <c r="CM3547" s="8">
        <v>43501</v>
      </c>
      <c r="CN3547">
        <v>3.6100000000000002E-7</v>
      </c>
      <c r="CS3547" s="8">
        <v>43501</v>
      </c>
      <c r="CT3547">
        <v>3.46E-7</v>
      </c>
      <c r="CU3547" s="8">
        <v>43501</v>
      </c>
      <c r="CV3547">
        <v>1.9735E-5</v>
      </c>
      <c r="CW3547" s="8">
        <v>43501</v>
      </c>
      <c r="CX3547">
        <v>1.6055000000000001E-5</v>
      </c>
      <c r="CY3547" s="8">
        <v>43501</v>
      </c>
      <c r="CZ3547">
        <v>4.3799999999999998E-7</v>
      </c>
      <c r="DE3547" s="8">
        <v>43501</v>
      </c>
      <c r="DF3547">
        <v>5.9781999999999998E-5</v>
      </c>
      <c r="DG3547" s="8">
        <v>43501</v>
      </c>
      <c r="DH3547">
        <v>2.4669999999999998E-6</v>
      </c>
      <c r="DM3547" s="8">
        <v>43501</v>
      </c>
      <c r="DN3547">
        <v>3.18676E-4</v>
      </c>
      <c r="DO3547" s="8">
        <v>43501</v>
      </c>
      <c r="DP3547">
        <v>4.4519999999999999E-6</v>
      </c>
      <c r="DS3547" s="8">
        <v>43501</v>
      </c>
      <c r="DT3547">
        <v>3.1508300000000002E-4</v>
      </c>
      <c r="DU3547" s="8">
        <v>43501</v>
      </c>
      <c r="DV3547">
        <v>1.181E-6</v>
      </c>
      <c r="EA3547" s="8">
        <v>43501</v>
      </c>
      <c r="EB3547">
        <v>1.7333000000000002E-5</v>
      </c>
      <c r="EI3547" s="8">
        <v>43501</v>
      </c>
      <c r="EJ3547">
        <v>6.7156000000000006E-5</v>
      </c>
      <c r="EM3547" s="8">
        <v>43501</v>
      </c>
      <c r="EN3547">
        <v>3.3487E-5</v>
      </c>
      <c r="EO3547" s="8">
        <v>43516</v>
      </c>
      <c r="EP3547">
        <v>1.5E-6</v>
      </c>
      <c r="ES3547" s="8">
        <v>43501</v>
      </c>
      <c r="ET3547">
        <v>4.4660000000000001E-6</v>
      </c>
      <c r="EY3547" s="8">
        <v>43516</v>
      </c>
      <c r="EZ3547">
        <v>5.6677E-5</v>
      </c>
      <c r="FE3547" s="8">
        <v>43516</v>
      </c>
      <c r="FF3547">
        <v>4.4900000000000001E-7</v>
      </c>
      <c r="FG3547" s="8">
        <v>43501</v>
      </c>
      <c r="FH3547">
        <v>3.8773999999999998E-5</v>
      </c>
      <c r="FI3547" s="8">
        <v>43501</v>
      </c>
      <c r="FJ3547">
        <v>2.4420000000000001E-6</v>
      </c>
      <c r="FO3547" s="8">
        <v>43501</v>
      </c>
      <c r="FP3547">
        <v>1.268E-6</v>
      </c>
      <c r="FQ3547" s="8">
        <v>43501</v>
      </c>
      <c r="FR3547">
        <v>1.9981000000000001E-5</v>
      </c>
      <c r="FS3547" s="8">
        <v>43501</v>
      </c>
      <c r="FT3547">
        <v>2.9011000000000001E-5</v>
      </c>
      <c r="FU3547" s="8">
        <v>43501</v>
      </c>
      <c r="FV3547">
        <v>1.1353E-5</v>
      </c>
      <c r="FY3547" s="8">
        <v>43501</v>
      </c>
      <c r="FZ3547">
        <v>1.10036E-4</v>
      </c>
      <c r="GC3547" s="8">
        <v>43501</v>
      </c>
      <c r="GD3547">
        <v>2.6960000000000001E-6</v>
      </c>
    </row>
    <row r="3548" spans="1:186" x14ac:dyDescent="0.25">
      <c r="A3548" s="8">
        <v>43502</v>
      </c>
      <c r="B3548">
        <v>2.4717000000000001E-5</v>
      </c>
      <c r="C3548" s="8">
        <v>43502</v>
      </c>
      <c r="D3548">
        <v>1.7990000000000001E-6</v>
      </c>
      <c r="I3548" s="8">
        <v>43502</v>
      </c>
      <c r="J3548">
        <v>5.3099999999999998E-7</v>
      </c>
      <c r="K3548" s="8">
        <v>43502</v>
      </c>
      <c r="L3548">
        <v>1.09564E-4</v>
      </c>
      <c r="M3548" s="8">
        <v>43502</v>
      </c>
      <c r="N3548">
        <v>1.7539899999999999E-4</v>
      </c>
      <c r="O3548" s="8">
        <v>43502</v>
      </c>
      <c r="P3548">
        <v>1.3913E-5</v>
      </c>
      <c r="Q3548" s="8">
        <v>43502</v>
      </c>
      <c r="R3548">
        <v>4.8720000000000001E-6</v>
      </c>
      <c r="S3548" s="8">
        <v>43502</v>
      </c>
      <c r="T3548">
        <v>2.9662000000000002E-5</v>
      </c>
      <c r="AE3548" s="8">
        <v>43502</v>
      </c>
      <c r="AF3548">
        <v>1.3474E-5</v>
      </c>
      <c r="AG3548" s="8">
        <v>43517</v>
      </c>
      <c r="AH3548">
        <v>9.7999999999999993E-7</v>
      </c>
      <c r="BA3548" s="8">
        <v>43502</v>
      </c>
      <c r="BB3548">
        <v>5.2999999999999998E-8</v>
      </c>
      <c r="BE3548" s="8">
        <v>43502</v>
      </c>
      <c r="BF3548">
        <v>4.5082100000000001E-4</v>
      </c>
      <c r="BS3548" s="8">
        <v>43502</v>
      </c>
      <c r="BT3548">
        <v>4.4070000000000003E-6</v>
      </c>
      <c r="BW3548" s="8">
        <v>43502</v>
      </c>
      <c r="BX3548">
        <v>3.3581000000000003E-5</v>
      </c>
      <c r="BY3548" s="8">
        <v>43502</v>
      </c>
      <c r="BZ3548">
        <v>1.90397E-4</v>
      </c>
      <c r="CA3548" s="8">
        <v>43502</v>
      </c>
      <c r="CB3548">
        <v>1.891E-6</v>
      </c>
      <c r="CC3548" s="8">
        <v>43502</v>
      </c>
      <c r="CD3548">
        <v>8.2900000000000002E-7</v>
      </c>
      <c r="CE3548" s="8">
        <v>43502</v>
      </c>
      <c r="CF3548">
        <v>3.8999999999999999E-5</v>
      </c>
      <c r="CG3548" s="8">
        <v>43502</v>
      </c>
      <c r="CH3548">
        <v>4.1071E-5</v>
      </c>
      <c r="CI3548" s="8">
        <v>43502</v>
      </c>
      <c r="CJ3548">
        <v>1.8462E-5</v>
      </c>
      <c r="CK3548" s="8">
        <v>43502</v>
      </c>
      <c r="CL3548">
        <v>2.7E-8</v>
      </c>
      <c r="CM3548" s="8">
        <v>43502</v>
      </c>
      <c r="CN3548">
        <v>3.5400000000000002E-7</v>
      </c>
      <c r="CS3548" s="8">
        <v>43502</v>
      </c>
      <c r="CT3548">
        <v>3.1800000000000002E-7</v>
      </c>
      <c r="CU3548" s="8">
        <v>43502</v>
      </c>
      <c r="CV3548">
        <v>1.9653E-5</v>
      </c>
      <c r="CW3548" s="8">
        <v>43502</v>
      </c>
      <c r="CX3548">
        <v>1.577E-5</v>
      </c>
      <c r="CY3548" s="8">
        <v>43502</v>
      </c>
      <c r="CZ3548">
        <v>4.5299999999999999E-7</v>
      </c>
      <c r="DE3548" s="8">
        <v>43502</v>
      </c>
      <c r="DF3548">
        <v>3.3244000000000002E-5</v>
      </c>
      <c r="DG3548" s="8">
        <v>43502</v>
      </c>
      <c r="DH3548">
        <v>2.3929999999999998E-6</v>
      </c>
      <c r="DM3548" s="8">
        <v>43502</v>
      </c>
      <c r="DN3548">
        <v>3.0812899999999998E-4</v>
      </c>
      <c r="DO3548" s="8">
        <v>43502</v>
      </c>
      <c r="DP3548">
        <v>4.2660000000000003E-6</v>
      </c>
      <c r="DS3548" s="8">
        <v>43502</v>
      </c>
      <c r="DT3548">
        <v>3.11739E-4</v>
      </c>
      <c r="DU3548" s="8">
        <v>43502</v>
      </c>
      <c r="DV3548">
        <v>1.172E-6</v>
      </c>
      <c r="EA3548" s="8">
        <v>43502</v>
      </c>
      <c r="EB3548">
        <v>1.7997000000000001E-5</v>
      </c>
      <c r="EI3548" s="8">
        <v>43502</v>
      </c>
      <c r="EJ3548">
        <v>6.5066000000000003E-5</v>
      </c>
      <c r="EM3548" s="8">
        <v>43502</v>
      </c>
      <c r="EN3548">
        <v>3.1668999999999998E-5</v>
      </c>
      <c r="EO3548" s="8">
        <v>43517</v>
      </c>
      <c r="EP3548">
        <v>1.356E-6</v>
      </c>
      <c r="ES3548" s="8">
        <v>43502</v>
      </c>
      <c r="ET3548">
        <v>4.4159999999999997E-6</v>
      </c>
      <c r="EY3548" s="8">
        <v>43517</v>
      </c>
      <c r="EZ3548">
        <v>5.6088999999999998E-5</v>
      </c>
      <c r="FE3548" s="8">
        <v>43517</v>
      </c>
      <c r="FF3548">
        <v>4.2599999999999998E-7</v>
      </c>
      <c r="FG3548" s="8">
        <v>43502</v>
      </c>
      <c r="FH3548">
        <v>3.7580999999999998E-5</v>
      </c>
      <c r="FI3548" s="8">
        <v>43502</v>
      </c>
      <c r="FJ3548">
        <v>2.5749999999999999E-6</v>
      </c>
      <c r="FO3548" s="8">
        <v>43502</v>
      </c>
      <c r="FP3548">
        <v>1.155E-6</v>
      </c>
      <c r="FQ3548" s="8">
        <v>43502</v>
      </c>
      <c r="FR3548">
        <v>1.6748999999999998E-5</v>
      </c>
      <c r="FS3548" s="8">
        <v>43502</v>
      </c>
      <c r="FT3548">
        <v>2.8124999999999999E-5</v>
      </c>
      <c r="FU3548" s="8">
        <v>43502</v>
      </c>
      <c r="FV3548">
        <v>1.1402E-5</v>
      </c>
      <c r="FY3548" s="8">
        <v>43502</v>
      </c>
      <c r="FZ3548">
        <v>1.06684E-4</v>
      </c>
      <c r="GC3548" s="8">
        <v>43502</v>
      </c>
      <c r="GD3548">
        <v>2.667E-6</v>
      </c>
    </row>
    <row r="3549" spans="1:186" x14ac:dyDescent="0.25">
      <c r="A3549" s="8">
        <v>43503</v>
      </c>
      <c r="B3549">
        <v>2.5984000000000001E-5</v>
      </c>
      <c r="C3549" s="8">
        <v>43503</v>
      </c>
      <c r="D3549">
        <v>1.8950000000000001E-6</v>
      </c>
      <c r="I3549" s="8">
        <v>43503</v>
      </c>
      <c r="J3549">
        <v>5.2799999999999996E-7</v>
      </c>
      <c r="K3549" s="8">
        <v>43503</v>
      </c>
      <c r="L3549">
        <v>1.21001E-4</v>
      </c>
      <c r="M3549" s="8">
        <v>43503</v>
      </c>
      <c r="N3549">
        <v>1.7559300000000001E-4</v>
      </c>
      <c r="O3549" s="8">
        <v>43503</v>
      </c>
      <c r="P3549">
        <v>1.7439999999999999E-5</v>
      </c>
      <c r="Q3549" s="8">
        <v>43503</v>
      </c>
      <c r="R3549">
        <v>4.7249999999999997E-6</v>
      </c>
      <c r="S3549" s="8">
        <v>43503</v>
      </c>
      <c r="T3549">
        <v>3.0741999999999998E-5</v>
      </c>
      <c r="AE3549" s="8">
        <v>43503</v>
      </c>
      <c r="AF3549">
        <v>1.4012999999999999E-5</v>
      </c>
      <c r="AG3549" s="8">
        <v>43518</v>
      </c>
      <c r="AH3549">
        <v>9.9399999999999993E-7</v>
      </c>
      <c r="BA3549" s="8">
        <v>43503</v>
      </c>
      <c r="BB3549">
        <v>5.5999999999999999E-8</v>
      </c>
      <c r="BE3549" s="8">
        <v>43503</v>
      </c>
      <c r="BF3549">
        <v>4.5748799999999998E-4</v>
      </c>
      <c r="BS3549" s="8">
        <v>43503</v>
      </c>
      <c r="BT3549">
        <v>4.5600000000000004E-6</v>
      </c>
      <c r="BW3549" s="8">
        <v>43503</v>
      </c>
      <c r="BX3549">
        <v>3.6565E-5</v>
      </c>
      <c r="BY3549" s="8">
        <v>43503</v>
      </c>
      <c r="BZ3549">
        <v>2.0688999999999999E-4</v>
      </c>
      <c r="CA3549" s="8">
        <v>43503</v>
      </c>
      <c r="CB3549">
        <v>1.9199999999999998E-6</v>
      </c>
      <c r="CC3549" s="8">
        <v>43503</v>
      </c>
      <c r="CD3549">
        <v>8.5199999999999995E-7</v>
      </c>
      <c r="CE3549" s="8">
        <v>43503</v>
      </c>
      <c r="CF3549">
        <v>4.0138000000000001E-5</v>
      </c>
      <c r="CG3549" s="8">
        <v>43503</v>
      </c>
      <c r="CH3549">
        <v>4.6601999999999999E-5</v>
      </c>
      <c r="CI3549" s="8">
        <v>43503</v>
      </c>
      <c r="CJ3549">
        <v>1.9307E-5</v>
      </c>
      <c r="CK3549" s="8">
        <v>43503</v>
      </c>
      <c r="CL3549">
        <v>2.9999999999999997E-8</v>
      </c>
      <c r="CM3549" s="8">
        <v>43503</v>
      </c>
      <c r="CN3549">
        <v>3.6699999999999999E-7</v>
      </c>
      <c r="CS3549" s="8">
        <v>43503</v>
      </c>
      <c r="CT3549">
        <v>3.3200000000000001E-7</v>
      </c>
      <c r="CU3549" s="8">
        <v>43503</v>
      </c>
      <c r="CV3549">
        <v>1.8754999999999999E-5</v>
      </c>
      <c r="CW3549" s="8">
        <v>43503</v>
      </c>
      <c r="CX3549">
        <v>1.5964000000000002E-5</v>
      </c>
      <c r="CY3549" s="8">
        <v>43503</v>
      </c>
      <c r="CZ3549">
        <v>4.6600000000000002E-7</v>
      </c>
      <c r="DE3549" s="8">
        <v>43503</v>
      </c>
      <c r="DF3549">
        <v>3.9555000000000003E-5</v>
      </c>
      <c r="DG3549" s="8">
        <v>43503</v>
      </c>
      <c r="DH3549">
        <v>2.796E-6</v>
      </c>
      <c r="DM3549" s="8">
        <v>43503</v>
      </c>
      <c r="DN3549">
        <v>3.36948E-4</v>
      </c>
      <c r="DO3549" s="8">
        <v>43503</v>
      </c>
      <c r="DP3549">
        <v>4.2740000000000001E-6</v>
      </c>
      <c r="DS3549" s="8">
        <v>43503</v>
      </c>
      <c r="DT3549">
        <v>3.2708999999999999E-4</v>
      </c>
      <c r="DU3549" s="8">
        <v>43503</v>
      </c>
      <c r="DV3549">
        <v>1.187E-6</v>
      </c>
      <c r="EA3549" s="8">
        <v>43503</v>
      </c>
      <c r="EB3549">
        <v>2.0032999999999999E-5</v>
      </c>
      <c r="EI3549" s="8">
        <v>43503</v>
      </c>
      <c r="EJ3549">
        <v>6.4531999999999998E-5</v>
      </c>
      <c r="EM3549" s="8">
        <v>43503</v>
      </c>
      <c r="EN3549">
        <v>3.1807000000000002E-5</v>
      </c>
      <c r="EO3549" s="8">
        <v>43518</v>
      </c>
      <c r="EP3549">
        <v>1.7519999999999999E-6</v>
      </c>
      <c r="ES3549" s="8">
        <v>43503</v>
      </c>
      <c r="ET3549">
        <v>4.8250000000000004E-6</v>
      </c>
      <c r="EY3549" s="8">
        <v>43518</v>
      </c>
      <c r="EZ3549">
        <v>5.6326000000000002E-5</v>
      </c>
      <c r="FE3549" s="8">
        <v>43518</v>
      </c>
      <c r="FF3549">
        <v>4.32E-7</v>
      </c>
      <c r="FG3549" s="8">
        <v>43503</v>
      </c>
      <c r="FH3549">
        <v>3.8918000000000002E-5</v>
      </c>
      <c r="FI3549" s="8">
        <v>43503</v>
      </c>
      <c r="FJ3549">
        <v>2.6410000000000002E-6</v>
      </c>
      <c r="FO3549" s="8">
        <v>43503</v>
      </c>
      <c r="FP3549">
        <v>1.164E-6</v>
      </c>
      <c r="FQ3549" s="8">
        <v>43503</v>
      </c>
      <c r="FR3549">
        <v>1.6184E-5</v>
      </c>
      <c r="FS3549" s="8">
        <v>43503</v>
      </c>
      <c r="FT3549">
        <v>2.9042000000000001E-5</v>
      </c>
      <c r="FU3549" s="8">
        <v>43503</v>
      </c>
      <c r="FV3549">
        <v>1.2092E-5</v>
      </c>
      <c r="FY3549" s="8">
        <v>43503</v>
      </c>
      <c r="FZ3549">
        <v>1.0830700000000001E-4</v>
      </c>
      <c r="GC3549" s="8">
        <v>43503</v>
      </c>
      <c r="GD3549">
        <v>2.447E-6</v>
      </c>
    </row>
    <row r="3550" spans="1:186" x14ac:dyDescent="0.25">
      <c r="A3550" s="8">
        <v>43504</v>
      </c>
      <c r="B3550">
        <v>2.5279999999999999E-5</v>
      </c>
      <c r="C3550" s="8">
        <v>43504</v>
      </c>
      <c r="D3550">
        <v>1.53E-6</v>
      </c>
      <c r="I3550" s="8">
        <v>43504</v>
      </c>
      <c r="J3550">
        <v>3.8200000000000001E-7</v>
      </c>
      <c r="K3550" s="8">
        <v>43504</v>
      </c>
      <c r="L3550">
        <v>1.2442E-4</v>
      </c>
      <c r="M3550" s="8">
        <v>43504</v>
      </c>
      <c r="N3550">
        <v>1.6311400000000001E-4</v>
      </c>
      <c r="O3550" s="8">
        <v>43504</v>
      </c>
      <c r="P3550">
        <v>1.6107999999999999E-5</v>
      </c>
      <c r="Q3550" s="8">
        <v>43504</v>
      </c>
      <c r="R3550">
        <v>3.247E-6</v>
      </c>
      <c r="S3550" s="8">
        <v>43504</v>
      </c>
      <c r="T3550">
        <v>2.9825999999999999E-5</v>
      </c>
      <c r="AE3550" s="8">
        <v>43504</v>
      </c>
      <c r="AF3550">
        <v>1.3903000000000001E-5</v>
      </c>
      <c r="AG3550" s="8">
        <v>43521</v>
      </c>
      <c r="AH3550">
        <v>9.6500000000000008E-7</v>
      </c>
      <c r="BA3550" s="8">
        <v>43504</v>
      </c>
      <c r="BB3550">
        <v>5.1E-8</v>
      </c>
      <c r="BE3550" s="8">
        <v>43504</v>
      </c>
      <c r="BF3550">
        <v>4.7229999999999999E-4</v>
      </c>
      <c r="BS3550" s="8">
        <v>43504</v>
      </c>
      <c r="BT3550">
        <v>4.3220000000000003E-6</v>
      </c>
      <c r="BW3550" s="8">
        <v>43504</v>
      </c>
      <c r="BX3550">
        <v>2.9550999999999999E-5</v>
      </c>
      <c r="BY3550" s="8">
        <v>43504</v>
      </c>
      <c r="BZ3550">
        <v>1.94227E-4</v>
      </c>
      <c r="CA3550" s="8">
        <v>43504</v>
      </c>
      <c r="CB3550">
        <v>1.336E-6</v>
      </c>
      <c r="CC3550" s="8">
        <v>43504</v>
      </c>
      <c r="CD3550">
        <v>7.5099999999999999E-7</v>
      </c>
      <c r="CE3550" s="8">
        <v>43504</v>
      </c>
      <c r="CF3550">
        <v>3.1971999999999998E-5</v>
      </c>
      <c r="CG3550" s="8">
        <v>43504</v>
      </c>
      <c r="CH3550">
        <v>3.9385999999999999E-5</v>
      </c>
      <c r="CI3550" s="8">
        <v>43504</v>
      </c>
      <c r="CJ3550">
        <v>1.7118000000000001E-5</v>
      </c>
      <c r="CK3550" s="8">
        <v>43504</v>
      </c>
      <c r="CL3550">
        <v>2.0999999999999999E-8</v>
      </c>
      <c r="CM3550" s="8">
        <v>43504</v>
      </c>
      <c r="CN3550">
        <v>2.8999999999999998E-7</v>
      </c>
      <c r="CS3550" s="8">
        <v>43504</v>
      </c>
      <c r="CT3550">
        <v>2.7399999999999999E-7</v>
      </c>
      <c r="CU3550" s="8">
        <v>43504</v>
      </c>
      <c r="CV3550">
        <v>1.7244999999999998E-5</v>
      </c>
      <c r="CW3550" s="8">
        <v>43504</v>
      </c>
      <c r="CX3550">
        <v>1.2981E-5</v>
      </c>
      <c r="CY3550" s="8">
        <v>43504</v>
      </c>
      <c r="CZ3550">
        <v>3.5100000000000001E-7</v>
      </c>
      <c r="DE3550" s="8">
        <v>43504</v>
      </c>
      <c r="DF3550">
        <v>3.8044999999999999E-5</v>
      </c>
      <c r="DG3550" s="8">
        <v>43504</v>
      </c>
      <c r="DH3550">
        <v>2.227E-6</v>
      </c>
      <c r="DM3550" s="8">
        <v>43504</v>
      </c>
      <c r="DN3550">
        <v>3.2381E-4</v>
      </c>
      <c r="DO3550" s="8">
        <v>43504</v>
      </c>
      <c r="DP3550">
        <v>3.5090000000000002E-6</v>
      </c>
      <c r="DS3550" s="8">
        <v>43504</v>
      </c>
      <c r="DT3550">
        <v>3.0502799999999999E-4</v>
      </c>
      <c r="DU3550" s="8">
        <v>43504</v>
      </c>
      <c r="DV3550">
        <v>9.5600000000000004E-7</v>
      </c>
      <c r="EA3550" s="8">
        <v>43504</v>
      </c>
      <c r="EB3550">
        <v>1.9485000000000001E-5</v>
      </c>
      <c r="EI3550" s="8">
        <v>43504</v>
      </c>
      <c r="EJ3550">
        <v>6.2510999999999998E-5</v>
      </c>
      <c r="EM3550" s="8">
        <v>43504</v>
      </c>
      <c r="EN3550">
        <v>2.7166E-5</v>
      </c>
      <c r="EO3550" s="8">
        <v>43521</v>
      </c>
      <c r="EP3550">
        <v>1.666E-6</v>
      </c>
      <c r="ES3550" s="8">
        <v>43504</v>
      </c>
      <c r="ET3550">
        <v>4.07E-6</v>
      </c>
      <c r="EY3550" s="8">
        <v>43521</v>
      </c>
      <c r="EZ3550">
        <v>5.6987999999999997E-5</v>
      </c>
      <c r="FE3550" s="8">
        <v>43521</v>
      </c>
      <c r="FF3550">
        <v>3.9200000000000002E-7</v>
      </c>
      <c r="FG3550" s="8">
        <v>43504</v>
      </c>
      <c r="FH3550">
        <v>3.8917E-5</v>
      </c>
      <c r="FI3550" s="8">
        <v>43504</v>
      </c>
      <c r="FJ3550">
        <v>2.368E-6</v>
      </c>
      <c r="FO3550" s="8">
        <v>43504</v>
      </c>
      <c r="FP3550">
        <v>1.125E-6</v>
      </c>
      <c r="FQ3550" s="8">
        <v>43504</v>
      </c>
      <c r="FR3550">
        <v>1.6337E-5</v>
      </c>
      <c r="FS3550" s="8">
        <v>43504</v>
      </c>
      <c r="FT3550">
        <v>2.7653000000000001E-5</v>
      </c>
      <c r="FU3550" s="8">
        <v>43504</v>
      </c>
      <c r="FV3550">
        <v>1.0353000000000001E-5</v>
      </c>
      <c r="FY3550" s="8">
        <v>43504</v>
      </c>
      <c r="FZ3550">
        <v>9.8853999999999999E-5</v>
      </c>
      <c r="GC3550" s="8">
        <v>43504</v>
      </c>
      <c r="GD3550">
        <v>2.3199999999999998E-6</v>
      </c>
    </row>
    <row r="3551" spans="1:186" x14ac:dyDescent="0.25">
      <c r="A3551" s="8">
        <v>43507</v>
      </c>
      <c r="B3551">
        <v>2.4091999999999999E-5</v>
      </c>
      <c r="C3551" s="8">
        <v>43507</v>
      </c>
      <c r="D3551">
        <v>1.5099999999999999E-6</v>
      </c>
      <c r="I3551" s="8">
        <v>43507</v>
      </c>
      <c r="J3551">
        <v>3.46E-7</v>
      </c>
      <c r="K3551" s="8">
        <v>43507</v>
      </c>
      <c r="L3551">
        <v>1.18256E-4</v>
      </c>
      <c r="M3551" s="8">
        <v>43507</v>
      </c>
      <c r="N3551">
        <v>1.52046E-4</v>
      </c>
      <c r="O3551" s="8">
        <v>43507</v>
      </c>
      <c r="P3551">
        <v>1.6356999999999999E-5</v>
      </c>
      <c r="Q3551" s="8">
        <v>43507</v>
      </c>
      <c r="R3551">
        <v>3.1E-6</v>
      </c>
      <c r="S3551" s="8">
        <v>43507</v>
      </c>
      <c r="T3551">
        <v>2.8966E-5</v>
      </c>
      <c r="AE3551" s="8">
        <v>43507</v>
      </c>
      <c r="AF3551">
        <v>1.4184E-5</v>
      </c>
      <c r="AG3551" s="8">
        <v>43522</v>
      </c>
      <c r="AH3551">
        <v>1.7969999999999999E-6</v>
      </c>
      <c r="BA3551" s="8">
        <v>43507</v>
      </c>
      <c r="BB3551">
        <v>4.9999999999999998E-8</v>
      </c>
      <c r="BE3551" s="8">
        <v>43507</v>
      </c>
      <c r="BF3551">
        <v>4.6884100000000001E-4</v>
      </c>
      <c r="BS3551" s="8">
        <v>43507</v>
      </c>
      <c r="BT3551">
        <v>4.5340000000000001E-6</v>
      </c>
      <c r="BW3551" s="8">
        <v>43507</v>
      </c>
      <c r="BX3551">
        <v>2.9161000000000001E-5</v>
      </c>
      <c r="BY3551" s="8">
        <v>43507</v>
      </c>
      <c r="BZ3551">
        <v>1.9271199999999999E-4</v>
      </c>
      <c r="CA3551" s="8">
        <v>43507</v>
      </c>
      <c r="CB3551">
        <v>1.3799999999999999E-6</v>
      </c>
      <c r="CC3551" s="8">
        <v>43507</v>
      </c>
      <c r="CD3551">
        <v>7.5499999999999997E-7</v>
      </c>
      <c r="CE3551" s="8">
        <v>43507</v>
      </c>
      <c r="CF3551">
        <v>3.2190999999999997E-5</v>
      </c>
      <c r="CG3551" s="8">
        <v>43507</v>
      </c>
      <c r="CH3551">
        <v>3.8353999999999999E-5</v>
      </c>
      <c r="CI3551" s="8">
        <v>43507</v>
      </c>
      <c r="CJ3551">
        <v>1.6563999999999999E-5</v>
      </c>
      <c r="CK3551" s="8">
        <v>43507</v>
      </c>
      <c r="CL3551">
        <v>2E-8</v>
      </c>
      <c r="CM3551" s="8">
        <v>43507</v>
      </c>
      <c r="CN3551">
        <v>2.7300000000000002E-7</v>
      </c>
      <c r="CS3551" s="8">
        <v>43507</v>
      </c>
      <c r="CT3551">
        <v>2.8099999999999999E-7</v>
      </c>
      <c r="CU3551" s="8">
        <v>43507</v>
      </c>
      <c r="CV3551">
        <v>1.6943E-5</v>
      </c>
      <c r="CW3551" s="8">
        <v>43507</v>
      </c>
      <c r="CX3551">
        <v>1.2738999999999999E-5</v>
      </c>
      <c r="CY3551" s="8">
        <v>43507</v>
      </c>
      <c r="CZ3551">
        <v>3.3299999999999998E-7</v>
      </c>
      <c r="DE3551" s="8">
        <v>43507</v>
      </c>
      <c r="DF3551">
        <v>3.6949999999999997E-5</v>
      </c>
      <c r="DG3551" s="8">
        <v>43507</v>
      </c>
      <c r="DH3551">
        <v>2.1270000000000001E-6</v>
      </c>
      <c r="DM3551" s="8">
        <v>43507</v>
      </c>
      <c r="DN3551">
        <v>3.3689599999999999E-4</v>
      </c>
      <c r="DO3551" s="8">
        <v>43507</v>
      </c>
      <c r="DP3551">
        <v>3.292E-6</v>
      </c>
      <c r="DS3551" s="8">
        <v>43507</v>
      </c>
      <c r="DT3551">
        <v>3.0661799999999998E-4</v>
      </c>
      <c r="DU3551" s="8">
        <v>43507</v>
      </c>
      <c r="DV3551">
        <v>7.7000000000000004E-7</v>
      </c>
      <c r="EA3551" s="8">
        <v>43507</v>
      </c>
      <c r="EB3551">
        <v>1.9021999999999998E-5</v>
      </c>
      <c r="EI3551" s="8">
        <v>43507</v>
      </c>
      <c r="EJ3551">
        <v>6.1205999999999996E-5</v>
      </c>
      <c r="EM3551" s="8">
        <v>43507</v>
      </c>
      <c r="EN3551">
        <v>2.5525999999999999E-5</v>
      </c>
      <c r="EO3551" s="8">
        <v>43522</v>
      </c>
      <c r="EP3551">
        <v>1.6190000000000001E-6</v>
      </c>
      <c r="ES3551" s="8">
        <v>43507</v>
      </c>
      <c r="ET3551">
        <v>3.9280000000000003E-6</v>
      </c>
      <c r="EY3551" s="8">
        <v>43522</v>
      </c>
      <c r="EZ3551">
        <v>5.5773999999999998E-5</v>
      </c>
      <c r="FE3551" s="8">
        <v>43522</v>
      </c>
      <c r="FF3551">
        <v>3.8099999999999998E-7</v>
      </c>
      <c r="FG3551" s="8">
        <v>43507</v>
      </c>
      <c r="FH3551">
        <v>4.0161999999999999E-5</v>
      </c>
      <c r="FI3551" s="8">
        <v>43507</v>
      </c>
      <c r="FJ3551">
        <v>2.3E-6</v>
      </c>
      <c r="FO3551" s="8">
        <v>43507</v>
      </c>
      <c r="FP3551">
        <v>1.1540000000000001E-6</v>
      </c>
      <c r="FQ3551" s="8">
        <v>43507</v>
      </c>
      <c r="FR3551">
        <v>1.5837000000000001E-5</v>
      </c>
      <c r="FS3551" s="8">
        <v>43507</v>
      </c>
      <c r="FT3551">
        <v>2.5882000000000001E-5</v>
      </c>
      <c r="FU3551" s="8">
        <v>43507</v>
      </c>
      <c r="FV3551">
        <v>9.8959999999999998E-6</v>
      </c>
      <c r="FY3551" s="8">
        <v>43507</v>
      </c>
      <c r="FZ3551">
        <v>9.8346999999999999E-5</v>
      </c>
      <c r="GC3551" s="8">
        <v>43507</v>
      </c>
      <c r="GD3551">
        <v>2.2960000000000001E-6</v>
      </c>
    </row>
    <row r="3552" spans="1:186" x14ac:dyDescent="0.25">
      <c r="A3552" s="8">
        <v>43508</v>
      </c>
      <c r="B3552">
        <v>2.3206000000000001E-5</v>
      </c>
      <c r="C3552" s="8">
        <v>43508</v>
      </c>
      <c r="D3552">
        <v>1.4300000000000001E-6</v>
      </c>
      <c r="I3552" s="8">
        <v>43508</v>
      </c>
      <c r="J3552">
        <v>3.2800000000000003E-7</v>
      </c>
      <c r="K3552" s="8">
        <v>43508</v>
      </c>
      <c r="L3552">
        <v>1.10791E-4</v>
      </c>
      <c r="M3552" s="8">
        <v>43508</v>
      </c>
      <c r="N3552">
        <v>1.45072E-4</v>
      </c>
      <c r="O3552" s="8">
        <v>43508</v>
      </c>
      <c r="P3552">
        <v>1.5517999999999999E-5</v>
      </c>
      <c r="Q3552" s="8">
        <v>43508</v>
      </c>
      <c r="R3552">
        <v>3.0730000000000001E-6</v>
      </c>
      <c r="S3552" s="8">
        <v>43508</v>
      </c>
      <c r="T3552">
        <v>2.7316000000000001E-5</v>
      </c>
      <c r="AE3552" s="8">
        <v>43508</v>
      </c>
      <c r="AF3552">
        <v>1.4259E-5</v>
      </c>
      <c r="AG3552" s="8">
        <v>43523</v>
      </c>
      <c r="AH3552">
        <v>1.877E-6</v>
      </c>
      <c r="BA3552" s="8">
        <v>43508</v>
      </c>
      <c r="BB3552">
        <v>4.8E-8</v>
      </c>
      <c r="BE3552" s="8">
        <v>43508</v>
      </c>
      <c r="BF3552">
        <v>4.3592300000000001E-4</v>
      </c>
      <c r="BS3552" s="8">
        <v>43508</v>
      </c>
      <c r="BT3552">
        <v>4.2969999999999997E-6</v>
      </c>
      <c r="BW3552" s="8">
        <v>43508</v>
      </c>
      <c r="BX3552">
        <v>3.4496000000000003E-5</v>
      </c>
      <c r="BY3552" s="8">
        <v>43508</v>
      </c>
      <c r="BZ3552">
        <v>1.7988600000000001E-4</v>
      </c>
      <c r="CA3552" s="8">
        <v>43508</v>
      </c>
      <c r="CB3552">
        <v>1.311E-6</v>
      </c>
      <c r="CC3552" s="8">
        <v>43508</v>
      </c>
      <c r="CD3552">
        <v>7.1800000000000005E-7</v>
      </c>
      <c r="CE3552" s="8">
        <v>43508</v>
      </c>
      <c r="CF3552">
        <v>3.0388000000000001E-5</v>
      </c>
      <c r="CG3552" s="8">
        <v>43508</v>
      </c>
      <c r="CH3552">
        <v>3.6315E-5</v>
      </c>
      <c r="CI3552" s="8">
        <v>43508</v>
      </c>
      <c r="CJ3552">
        <v>1.5653000000000001E-5</v>
      </c>
      <c r="CK3552" s="8">
        <v>43508</v>
      </c>
      <c r="CL3552">
        <v>1.9000000000000001E-8</v>
      </c>
      <c r="CM3552" s="8">
        <v>43508</v>
      </c>
      <c r="CN3552">
        <v>2.6E-7</v>
      </c>
      <c r="CS3552" s="8">
        <v>43508</v>
      </c>
      <c r="CT3552">
        <v>2.65E-7</v>
      </c>
      <c r="CU3552" s="8">
        <v>43508</v>
      </c>
      <c r="CV3552">
        <v>1.6098000000000001E-5</v>
      </c>
      <c r="CW3552" s="8">
        <v>43508</v>
      </c>
      <c r="CX3552">
        <v>1.2094E-5</v>
      </c>
      <c r="CY3552" s="8">
        <v>43508</v>
      </c>
      <c r="CZ3552">
        <v>3.27E-7</v>
      </c>
      <c r="DE3552" s="8">
        <v>43508</v>
      </c>
      <c r="DF3552">
        <v>3.4527000000000003E-5</v>
      </c>
      <c r="DG3552" s="8">
        <v>43508</v>
      </c>
      <c r="DH3552">
        <v>2.052E-6</v>
      </c>
      <c r="DM3552" s="8">
        <v>43508</v>
      </c>
      <c r="DN3552">
        <v>3.1039099999999998E-4</v>
      </c>
      <c r="DO3552" s="8">
        <v>43508</v>
      </c>
      <c r="DP3552">
        <v>3.128E-6</v>
      </c>
      <c r="DS3552" s="8">
        <v>43508</v>
      </c>
      <c r="DT3552">
        <v>2.88168E-4</v>
      </c>
      <c r="DU3552" s="8">
        <v>43508</v>
      </c>
      <c r="DV3552">
        <v>7.3300000000000001E-7</v>
      </c>
      <c r="EA3552" s="8">
        <v>43508</v>
      </c>
      <c r="EB3552">
        <v>1.3834E-5</v>
      </c>
      <c r="EI3552" s="8">
        <v>43508</v>
      </c>
      <c r="EJ3552">
        <v>5.7707000000000002E-5</v>
      </c>
      <c r="EM3552" s="8">
        <v>43508</v>
      </c>
      <c r="EN3552">
        <v>2.4348000000000001E-5</v>
      </c>
      <c r="EO3552" s="8">
        <v>43523</v>
      </c>
      <c r="EP3552">
        <v>1.5430000000000001E-6</v>
      </c>
      <c r="ES3552" s="8">
        <v>43508</v>
      </c>
      <c r="ET3552">
        <v>3.7179999999999998E-6</v>
      </c>
      <c r="EY3552" s="8">
        <v>43523</v>
      </c>
      <c r="EZ3552">
        <v>5.3656999999999998E-5</v>
      </c>
      <c r="FE3552" s="8">
        <v>43523</v>
      </c>
      <c r="FF3552">
        <v>3.5100000000000001E-7</v>
      </c>
      <c r="FG3552" s="8">
        <v>43508</v>
      </c>
      <c r="FH3552">
        <v>3.9048000000000003E-5</v>
      </c>
      <c r="FI3552" s="8">
        <v>43508</v>
      </c>
      <c r="FJ3552">
        <v>2.1780000000000002E-6</v>
      </c>
      <c r="FO3552" s="8">
        <v>43508</v>
      </c>
      <c r="FP3552">
        <v>1.1030000000000001E-6</v>
      </c>
      <c r="FQ3552" s="8">
        <v>43508</v>
      </c>
      <c r="FR3552">
        <v>1.5007E-5</v>
      </c>
      <c r="FS3552" s="8">
        <v>43508</v>
      </c>
      <c r="FT3552">
        <v>2.4515000000000002E-5</v>
      </c>
      <c r="FU3552" s="8">
        <v>43508</v>
      </c>
      <c r="FV3552">
        <v>9.2720000000000003E-6</v>
      </c>
      <c r="FY3552" s="8">
        <v>43508</v>
      </c>
      <c r="FZ3552">
        <v>9.2818999999999993E-5</v>
      </c>
      <c r="GC3552" s="8">
        <v>43508</v>
      </c>
      <c r="GD3552">
        <v>2.1900000000000002E-6</v>
      </c>
    </row>
    <row r="3553" spans="1:186" x14ac:dyDescent="0.25">
      <c r="A3553" s="8">
        <v>43509</v>
      </c>
      <c r="B3553">
        <v>2.336E-5</v>
      </c>
      <c r="C3553" s="8">
        <v>43509</v>
      </c>
      <c r="D3553">
        <v>1.497E-6</v>
      </c>
      <c r="I3553" s="8">
        <v>43509</v>
      </c>
      <c r="J3553">
        <v>3.2099999999999998E-7</v>
      </c>
      <c r="K3553" s="8">
        <v>43509</v>
      </c>
      <c r="L3553">
        <v>8.3240999999999998E-5</v>
      </c>
      <c r="M3553" s="8">
        <v>43509</v>
      </c>
      <c r="N3553">
        <v>1.43838E-4</v>
      </c>
      <c r="O3553" s="8">
        <v>43509</v>
      </c>
      <c r="P3553">
        <v>1.6143000000000001E-5</v>
      </c>
      <c r="Q3553" s="8">
        <v>43509</v>
      </c>
      <c r="R3553">
        <v>2.9950000000000001E-6</v>
      </c>
      <c r="S3553" s="8">
        <v>43509</v>
      </c>
      <c r="T3553">
        <v>2.6876000000000002E-5</v>
      </c>
      <c r="AE3553" s="8">
        <v>43509</v>
      </c>
      <c r="AF3553">
        <v>1.3699E-5</v>
      </c>
      <c r="AG3553" s="8">
        <v>43524</v>
      </c>
      <c r="AH3553">
        <v>1.7889999999999999E-6</v>
      </c>
      <c r="BA3553" s="8">
        <v>43509</v>
      </c>
      <c r="BB3553">
        <v>4.4999999999999999E-8</v>
      </c>
      <c r="BE3553" s="8">
        <v>43509</v>
      </c>
      <c r="BF3553">
        <v>4.2132200000000002E-4</v>
      </c>
      <c r="BS3553" s="8">
        <v>43509</v>
      </c>
      <c r="BT3553">
        <v>4.335E-6</v>
      </c>
      <c r="BW3553" s="8">
        <v>43509</v>
      </c>
      <c r="BX3553">
        <v>3.3535999999999999E-5</v>
      </c>
      <c r="BY3553" s="8">
        <v>43509</v>
      </c>
      <c r="BZ3553">
        <v>1.7760200000000001E-4</v>
      </c>
      <c r="CA3553" s="8">
        <v>43509</v>
      </c>
      <c r="CB3553">
        <v>1.271E-6</v>
      </c>
      <c r="CC3553" s="8">
        <v>43509</v>
      </c>
      <c r="CD3553">
        <v>6.9599999999999999E-7</v>
      </c>
      <c r="CE3553" s="8">
        <v>43509</v>
      </c>
      <c r="CF3553">
        <v>3.0380000000000001E-5</v>
      </c>
      <c r="CG3553" s="8">
        <v>43509</v>
      </c>
      <c r="CH3553">
        <v>3.5111999999999999E-5</v>
      </c>
      <c r="CI3553" s="8">
        <v>43509</v>
      </c>
      <c r="CJ3553">
        <v>1.5255E-5</v>
      </c>
      <c r="CK3553" s="8">
        <v>43509</v>
      </c>
      <c r="CL3553">
        <v>1.9000000000000001E-8</v>
      </c>
      <c r="CM3553" s="8">
        <v>43509</v>
      </c>
      <c r="CN3553">
        <v>2.5800000000000001E-7</v>
      </c>
      <c r="CS3553" s="8">
        <v>43509</v>
      </c>
      <c r="CT3553">
        <v>2.6399999999999998E-7</v>
      </c>
      <c r="CU3553" s="8">
        <v>43509</v>
      </c>
      <c r="CV3553">
        <v>1.5790999999999998E-5</v>
      </c>
      <c r="CW3553" s="8">
        <v>43509</v>
      </c>
      <c r="CX3553">
        <v>1.1364E-5</v>
      </c>
      <c r="CY3553" s="8">
        <v>43509</v>
      </c>
      <c r="CZ3553">
        <v>3.2000000000000001E-7</v>
      </c>
      <c r="DE3553" s="8">
        <v>43509</v>
      </c>
      <c r="DF3553">
        <v>3.4245999999999997E-5</v>
      </c>
      <c r="DG3553" s="8">
        <v>43509</v>
      </c>
      <c r="DH3553">
        <v>1.9690000000000001E-6</v>
      </c>
      <c r="DM3553" s="8">
        <v>43509</v>
      </c>
      <c r="DN3553">
        <v>3.09246E-4</v>
      </c>
      <c r="DO3553" s="8">
        <v>43509</v>
      </c>
      <c r="DP3553">
        <v>3.1209999999999998E-6</v>
      </c>
      <c r="DS3553" s="8">
        <v>43509</v>
      </c>
      <c r="DT3553">
        <v>3.0360899999999999E-4</v>
      </c>
      <c r="DU3553" s="8">
        <v>43509</v>
      </c>
      <c r="DV3553">
        <v>7.1699999999999997E-7</v>
      </c>
      <c r="EA3553" s="8">
        <v>43509</v>
      </c>
      <c r="EB3553">
        <v>1.3753E-5</v>
      </c>
      <c r="EI3553" s="8">
        <v>43509</v>
      </c>
      <c r="EJ3553">
        <v>6.1555000000000003E-5</v>
      </c>
      <c r="EM3553" s="8">
        <v>43509</v>
      </c>
      <c r="EN3553">
        <v>2.3609E-5</v>
      </c>
      <c r="EO3553" s="8">
        <v>43524</v>
      </c>
      <c r="EP3553">
        <v>1.4610000000000001E-6</v>
      </c>
      <c r="ES3553" s="8">
        <v>43509</v>
      </c>
      <c r="ET3553">
        <v>3.6830000000000001E-6</v>
      </c>
      <c r="EY3553" s="8">
        <v>43524</v>
      </c>
      <c r="EZ3553">
        <v>5.0645E-5</v>
      </c>
      <c r="FE3553" s="8">
        <v>43524</v>
      </c>
      <c r="FF3553">
        <v>2.9700000000000003E-7</v>
      </c>
      <c r="FG3553" s="8">
        <v>43509</v>
      </c>
      <c r="FH3553">
        <v>3.5525000000000003E-5</v>
      </c>
      <c r="FI3553" s="8">
        <v>43509</v>
      </c>
      <c r="FJ3553">
        <v>2.1500000000000002E-6</v>
      </c>
      <c r="FO3553" s="8">
        <v>43509</v>
      </c>
      <c r="FP3553">
        <v>1.097E-6</v>
      </c>
      <c r="FQ3553" s="8">
        <v>43509</v>
      </c>
      <c r="FR3553">
        <v>1.4569000000000001E-5</v>
      </c>
      <c r="FS3553" s="8">
        <v>43509</v>
      </c>
      <c r="FT3553">
        <v>2.3431E-5</v>
      </c>
      <c r="FU3553" s="8">
        <v>43509</v>
      </c>
      <c r="FV3553">
        <v>9.5810000000000003E-6</v>
      </c>
      <c r="FY3553" s="8">
        <v>43509</v>
      </c>
      <c r="FZ3553">
        <v>8.9318000000000001E-5</v>
      </c>
      <c r="GC3553" s="8">
        <v>43509</v>
      </c>
      <c r="GD3553">
        <v>2.057E-6</v>
      </c>
    </row>
    <row r="3554" spans="1:186" x14ac:dyDescent="0.25">
      <c r="A3554" s="8">
        <v>43510</v>
      </c>
      <c r="B3554">
        <v>2.2759E-5</v>
      </c>
      <c r="C3554" s="8">
        <v>43510</v>
      </c>
      <c r="D3554">
        <v>1.5230000000000001E-6</v>
      </c>
      <c r="I3554" s="8">
        <v>43510</v>
      </c>
      <c r="J3554">
        <v>3.5100000000000001E-7</v>
      </c>
      <c r="K3554" s="8">
        <v>43510</v>
      </c>
      <c r="L3554">
        <v>1.3644199999999999E-4</v>
      </c>
      <c r="M3554" s="8">
        <v>43510</v>
      </c>
      <c r="N3554">
        <v>1.4660500000000001E-4</v>
      </c>
      <c r="O3554" s="8">
        <v>43510</v>
      </c>
      <c r="P3554">
        <v>1.6543000000000001E-5</v>
      </c>
      <c r="Q3554" s="8">
        <v>43510</v>
      </c>
      <c r="R3554">
        <v>2.8739999999999999E-6</v>
      </c>
      <c r="S3554" s="8">
        <v>43510</v>
      </c>
      <c r="T3554">
        <v>2.7141999999999999E-5</v>
      </c>
      <c r="AE3554" s="8">
        <v>43510</v>
      </c>
      <c r="AF3554">
        <v>1.3451999999999999E-5</v>
      </c>
      <c r="AG3554" s="8">
        <v>43525</v>
      </c>
      <c r="AH3554">
        <v>1.9E-6</v>
      </c>
      <c r="BA3554" s="8">
        <v>43510</v>
      </c>
      <c r="BB3554">
        <v>4.1999999999999999E-8</v>
      </c>
      <c r="BE3554" s="8">
        <v>43510</v>
      </c>
      <c r="BF3554">
        <v>4.2321999999999998E-4</v>
      </c>
      <c r="BS3554" s="8">
        <v>43510</v>
      </c>
      <c r="BT3554">
        <v>4.2200000000000003E-6</v>
      </c>
      <c r="BW3554" s="8">
        <v>43510</v>
      </c>
      <c r="BX3554">
        <v>3.2595999999999998E-5</v>
      </c>
      <c r="BY3554" s="8">
        <v>43510</v>
      </c>
      <c r="BZ3554">
        <v>1.79669E-4</v>
      </c>
      <c r="CA3554" s="8">
        <v>43510</v>
      </c>
      <c r="CB3554">
        <v>1.2890000000000001E-6</v>
      </c>
      <c r="CC3554" s="8">
        <v>43510</v>
      </c>
      <c r="CD3554">
        <v>7.0200000000000001E-7</v>
      </c>
      <c r="CE3554" s="8">
        <v>43510</v>
      </c>
      <c r="CF3554">
        <v>2.8826000000000001E-5</v>
      </c>
      <c r="CG3554" s="8">
        <v>43510</v>
      </c>
      <c r="CH3554">
        <v>3.3970999999999997E-5</v>
      </c>
      <c r="CI3554" s="8">
        <v>43510</v>
      </c>
      <c r="CJ3554">
        <v>1.4734E-5</v>
      </c>
      <c r="CK3554" s="8">
        <v>43510</v>
      </c>
      <c r="CL3554">
        <v>1.7E-8</v>
      </c>
      <c r="CM3554" s="8">
        <v>43510</v>
      </c>
      <c r="CN3554">
        <v>2.5899999999999998E-7</v>
      </c>
      <c r="CS3554" s="8">
        <v>43510</v>
      </c>
      <c r="CT3554">
        <v>2.5400000000000002E-7</v>
      </c>
      <c r="CU3554" s="8">
        <v>43510</v>
      </c>
      <c r="CV3554">
        <v>1.6426000000000002E-5</v>
      </c>
      <c r="CW3554" s="8">
        <v>43510</v>
      </c>
      <c r="CX3554">
        <v>1.1284000000000001E-5</v>
      </c>
      <c r="CY3554" s="8">
        <v>43510</v>
      </c>
      <c r="CZ3554">
        <v>2.9999999999999999E-7</v>
      </c>
      <c r="DE3554" s="8">
        <v>43510</v>
      </c>
      <c r="DF3554">
        <v>3.5374999999999999E-5</v>
      </c>
      <c r="DG3554" s="8">
        <v>43510</v>
      </c>
      <c r="DH3554">
        <v>2.2759999999999999E-6</v>
      </c>
      <c r="DM3554" s="8">
        <v>43510</v>
      </c>
      <c r="DN3554">
        <v>3.1172699999999998E-4</v>
      </c>
      <c r="DO3554" s="8">
        <v>43510</v>
      </c>
      <c r="DP3554">
        <v>3.0939999999999999E-6</v>
      </c>
      <c r="DS3554" s="8">
        <v>43510</v>
      </c>
      <c r="DT3554">
        <v>2.9029400000000002E-4</v>
      </c>
      <c r="DU3554" s="8">
        <v>43510</v>
      </c>
      <c r="DV3554">
        <v>6.7700000000000004E-7</v>
      </c>
      <c r="EA3554" s="8">
        <v>43510</v>
      </c>
      <c r="EB3554">
        <v>1.3188E-5</v>
      </c>
      <c r="EI3554" s="8">
        <v>43510</v>
      </c>
      <c r="EJ3554">
        <v>5.8863999999999997E-5</v>
      </c>
      <c r="EM3554" s="8">
        <v>43510</v>
      </c>
      <c r="EN3554">
        <v>2.3737E-5</v>
      </c>
      <c r="EO3554" s="8">
        <v>43525</v>
      </c>
      <c r="EP3554">
        <v>1.4050000000000001E-6</v>
      </c>
      <c r="ES3554" s="8">
        <v>43510</v>
      </c>
      <c r="ET3554">
        <v>3.8079999999999998E-6</v>
      </c>
      <c r="EY3554" s="8">
        <v>43525</v>
      </c>
      <c r="EZ3554">
        <v>5.0244999999999998E-5</v>
      </c>
      <c r="FE3554" s="8">
        <v>43525</v>
      </c>
      <c r="FF3554">
        <v>3.0800000000000001E-7</v>
      </c>
      <c r="FG3554" s="8">
        <v>43510</v>
      </c>
      <c r="FH3554">
        <v>3.5435000000000002E-5</v>
      </c>
      <c r="FI3554" s="8">
        <v>43510</v>
      </c>
      <c r="FJ3554">
        <v>2.2000000000000001E-6</v>
      </c>
      <c r="FO3554" s="8">
        <v>43510</v>
      </c>
      <c r="FP3554">
        <v>1.0669999999999999E-6</v>
      </c>
      <c r="FQ3554" s="8">
        <v>43510</v>
      </c>
      <c r="FR3554">
        <v>1.3115000000000001E-5</v>
      </c>
      <c r="FS3554" s="8">
        <v>43510</v>
      </c>
      <c r="FT3554">
        <v>2.3475000000000001E-5</v>
      </c>
      <c r="FU3554" s="8">
        <v>43510</v>
      </c>
      <c r="FV3554">
        <v>9.55E-6</v>
      </c>
      <c r="FY3554" s="8">
        <v>43510</v>
      </c>
      <c r="FZ3554">
        <v>9.1096999999999999E-5</v>
      </c>
      <c r="GC3554" s="8">
        <v>43510</v>
      </c>
      <c r="GD3554">
        <v>2.0030000000000001E-6</v>
      </c>
    </row>
    <row r="3555" spans="1:186" x14ac:dyDescent="0.25">
      <c r="A3555" s="8">
        <v>43511</v>
      </c>
      <c r="B3555">
        <v>2.1603999999999998E-5</v>
      </c>
      <c r="C3555" s="8">
        <v>43511</v>
      </c>
      <c r="D3555">
        <v>1.4139999999999999E-6</v>
      </c>
      <c r="I3555" s="8">
        <v>43511</v>
      </c>
      <c r="J3555">
        <v>3.1600000000000002E-7</v>
      </c>
      <c r="K3555" s="8">
        <v>43511</v>
      </c>
      <c r="L3555">
        <v>1.3276499999999999E-4</v>
      </c>
      <c r="M3555" s="8">
        <v>43511</v>
      </c>
      <c r="N3555">
        <v>1.5994699999999999E-4</v>
      </c>
      <c r="O3555" s="8">
        <v>43511</v>
      </c>
      <c r="P3555">
        <v>1.5444E-5</v>
      </c>
      <c r="Q3555" s="8">
        <v>43511</v>
      </c>
      <c r="R3555">
        <v>2.7669999999999999E-6</v>
      </c>
      <c r="S3555" s="8">
        <v>43511</v>
      </c>
      <c r="T3555">
        <v>2.7781E-5</v>
      </c>
      <c r="AE3555" s="8">
        <v>43511</v>
      </c>
      <c r="AF3555">
        <v>1.1221E-5</v>
      </c>
      <c r="AG3555" s="8">
        <v>43528</v>
      </c>
      <c r="AH3555">
        <v>1.897E-6</v>
      </c>
      <c r="BA3555" s="8">
        <v>43511</v>
      </c>
      <c r="BB3555">
        <v>3.7E-8</v>
      </c>
      <c r="BE3555" s="8">
        <v>43511</v>
      </c>
      <c r="BF3555">
        <v>3.9711400000000001E-4</v>
      </c>
      <c r="BS3555" s="8">
        <v>43511</v>
      </c>
      <c r="BT3555">
        <v>4.0169999999999998E-6</v>
      </c>
      <c r="BW3555" s="8">
        <v>43511</v>
      </c>
      <c r="BX3555">
        <v>3.1347000000000003E-5</v>
      </c>
      <c r="BY3555" s="8">
        <v>43511</v>
      </c>
      <c r="BZ3555">
        <v>1.5971400000000001E-4</v>
      </c>
      <c r="CA3555" s="8">
        <v>43511</v>
      </c>
      <c r="CB3555">
        <v>1.2640000000000001E-6</v>
      </c>
      <c r="CC3555" s="8">
        <v>43511</v>
      </c>
      <c r="CD3555">
        <v>6.4099999999999998E-7</v>
      </c>
      <c r="CE3555" s="8">
        <v>43511</v>
      </c>
      <c r="CF3555">
        <v>2.8524999999999999E-5</v>
      </c>
      <c r="CG3555" s="8">
        <v>43511</v>
      </c>
      <c r="CH3555">
        <v>3.2636999999999999E-5</v>
      </c>
      <c r="CI3555" s="8">
        <v>43511</v>
      </c>
      <c r="CJ3555">
        <v>1.4166E-5</v>
      </c>
      <c r="CK3555" s="8">
        <v>43511</v>
      </c>
      <c r="CL3555">
        <v>1.4999999999999999E-8</v>
      </c>
      <c r="CM3555" s="8">
        <v>43511</v>
      </c>
      <c r="CN3555">
        <v>2.4699999999999998E-7</v>
      </c>
      <c r="CS3555" s="8">
        <v>43511</v>
      </c>
      <c r="CT3555">
        <v>2.4200000000000002E-7</v>
      </c>
      <c r="CU3555" s="8">
        <v>43511</v>
      </c>
      <c r="CV3555">
        <v>1.5364999999999999E-5</v>
      </c>
      <c r="CW3555" s="8">
        <v>43511</v>
      </c>
      <c r="CX3555">
        <v>1.0888E-5</v>
      </c>
      <c r="CY3555" s="8">
        <v>43511</v>
      </c>
      <c r="CZ3555">
        <v>2.9999999999999999E-7</v>
      </c>
      <c r="DE3555" s="8">
        <v>43511</v>
      </c>
      <c r="DF3555">
        <v>3.3597999999999999E-5</v>
      </c>
      <c r="DG3555" s="8">
        <v>43511</v>
      </c>
      <c r="DH3555">
        <v>2.1710000000000001E-6</v>
      </c>
      <c r="DM3555" s="8">
        <v>43511</v>
      </c>
      <c r="DN3555">
        <v>2.8416900000000002E-4</v>
      </c>
      <c r="DO3555" s="8">
        <v>43511</v>
      </c>
      <c r="DP3555">
        <v>2.9280000000000002E-6</v>
      </c>
      <c r="DS3555" s="8">
        <v>43511</v>
      </c>
      <c r="DT3555">
        <v>2.8035899999999999E-4</v>
      </c>
      <c r="DU3555" s="8">
        <v>43511</v>
      </c>
      <c r="DV3555">
        <v>6.6199999999999997E-7</v>
      </c>
      <c r="EA3555" s="8">
        <v>43511</v>
      </c>
      <c r="EB3555">
        <v>1.2847000000000001E-5</v>
      </c>
      <c r="EI3555" s="8">
        <v>43511</v>
      </c>
      <c r="EJ3555">
        <v>5.3993999999999998E-5</v>
      </c>
      <c r="EM3555" s="8">
        <v>43511</v>
      </c>
      <c r="EN3555">
        <v>2.1333999999999999E-5</v>
      </c>
      <c r="EO3555" s="8">
        <v>43528</v>
      </c>
      <c r="EP3555">
        <v>1.3680000000000001E-6</v>
      </c>
      <c r="ES3555" s="8">
        <v>43511</v>
      </c>
      <c r="ET3555">
        <v>3.676E-6</v>
      </c>
      <c r="EY3555" s="8">
        <v>43528</v>
      </c>
      <c r="EZ3555">
        <v>4.9410999999999998E-5</v>
      </c>
      <c r="FE3555" s="8">
        <v>43528</v>
      </c>
      <c r="FF3555">
        <v>2.9799999999999999E-7</v>
      </c>
      <c r="FG3555" s="8">
        <v>43511</v>
      </c>
      <c r="FH3555">
        <v>3.4325000000000001E-5</v>
      </c>
      <c r="FI3555" s="8">
        <v>43511</v>
      </c>
      <c r="FJ3555">
        <v>2.0389999999999999E-6</v>
      </c>
      <c r="FO3555" s="8">
        <v>43511</v>
      </c>
      <c r="FP3555">
        <v>1.0210000000000001E-6</v>
      </c>
      <c r="FQ3555" s="8">
        <v>43511</v>
      </c>
      <c r="FR3555">
        <v>1.2945000000000001E-5</v>
      </c>
      <c r="FS3555" s="8">
        <v>43511</v>
      </c>
      <c r="FT3555">
        <v>2.3816E-5</v>
      </c>
      <c r="FU3555" s="8">
        <v>43511</v>
      </c>
      <c r="FV3555">
        <v>9.0210000000000005E-6</v>
      </c>
      <c r="FY3555" s="8">
        <v>43511</v>
      </c>
      <c r="FZ3555">
        <v>8.4826000000000004E-5</v>
      </c>
      <c r="GC3555" s="8">
        <v>43511</v>
      </c>
      <c r="GD3555">
        <v>1.871E-6</v>
      </c>
    </row>
    <row r="3556" spans="1:186" x14ac:dyDescent="0.25">
      <c r="A3556" s="8">
        <v>43515</v>
      </c>
      <c r="B3556">
        <v>2.1795000000000001E-5</v>
      </c>
      <c r="C3556" s="8">
        <v>43515</v>
      </c>
      <c r="D3556">
        <v>1.409E-6</v>
      </c>
      <c r="I3556" s="8">
        <v>43515</v>
      </c>
      <c r="J3556">
        <v>3.1699999999999999E-7</v>
      </c>
      <c r="K3556" s="8">
        <v>43515</v>
      </c>
      <c r="L3556">
        <v>1.26348E-4</v>
      </c>
      <c r="M3556" s="8">
        <v>43515</v>
      </c>
      <c r="N3556">
        <v>1.57269E-4</v>
      </c>
      <c r="O3556" s="8">
        <v>43515</v>
      </c>
      <c r="P3556">
        <v>1.6175999999999999E-5</v>
      </c>
      <c r="Q3556" s="8">
        <v>43515</v>
      </c>
      <c r="R3556">
        <v>2.503E-6</v>
      </c>
      <c r="S3556" s="8">
        <v>43515</v>
      </c>
      <c r="T3556">
        <v>2.7339999999999999E-5</v>
      </c>
      <c r="AE3556" s="8">
        <v>43515</v>
      </c>
      <c r="AF3556">
        <v>1.1487E-5</v>
      </c>
      <c r="AG3556" s="8">
        <v>43529</v>
      </c>
      <c r="AH3556">
        <v>1.9420000000000002E-6</v>
      </c>
      <c r="BA3556" s="8">
        <v>43515</v>
      </c>
      <c r="BB3556">
        <v>3.5999999999999998E-8</v>
      </c>
      <c r="BE3556" s="8">
        <v>43515</v>
      </c>
      <c r="BF3556">
        <v>3.8505499999999998E-4</v>
      </c>
      <c r="BS3556" s="8">
        <v>43515</v>
      </c>
      <c r="BT3556">
        <v>3.9990000000000002E-6</v>
      </c>
      <c r="BW3556" s="8">
        <v>43515</v>
      </c>
      <c r="BX3556">
        <v>3.3130000000000003E-5</v>
      </c>
      <c r="BY3556" s="8">
        <v>43515</v>
      </c>
      <c r="BZ3556">
        <v>1.6038700000000001E-4</v>
      </c>
      <c r="CA3556" s="8">
        <v>43515</v>
      </c>
      <c r="CB3556">
        <v>1.2550000000000001E-6</v>
      </c>
      <c r="CC3556" s="8">
        <v>43515</v>
      </c>
      <c r="CD3556">
        <v>6.5499999999999998E-7</v>
      </c>
      <c r="CE3556" s="8">
        <v>43515</v>
      </c>
      <c r="CF3556">
        <v>2.9133E-5</v>
      </c>
      <c r="CG3556" s="8">
        <v>43515</v>
      </c>
      <c r="CH3556">
        <v>3.2558000000000002E-5</v>
      </c>
      <c r="CI3556" s="8">
        <v>43515</v>
      </c>
      <c r="CJ3556">
        <v>1.4469E-5</v>
      </c>
      <c r="CK3556" s="8">
        <v>43515</v>
      </c>
      <c r="CL3556">
        <v>1.4999999999999999E-8</v>
      </c>
      <c r="CM3556" s="8">
        <v>43515</v>
      </c>
      <c r="CN3556">
        <v>2.4499999999999998E-7</v>
      </c>
      <c r="CS3556" s="8">
        <v>43515</v>
      </c>
      <c r="CT3556">
        <v>2.7500000000000001E-7</v>
      </c>
      <c r="CU3556" s="8">
        <v>43515</v>
      </c>
      <c r="CV3556">
        <v>1.6050999999999999E-5</v>
      </c>
      <c r="CW3556" s="8">
        <v>43515</v>
      </c>
      <c r="CX3556">
        <v>1.0801999999999999E-5</v>
      </c>
      <c r="CY3556" s="8">
        <v>43515</v>
      </c>
      <c r="CZ3556">
        <v>2.9400000000000001E-7</v>
      </c>
      <c r="DE3556" s="8">
        <v>43515</v>
      </c>
      <c r="DF3556">
        <v>3.4536000000000003E-5</v>
      </c>
      <c r="DG3556" s="8">
        <v>43515</v>
      </c>
      <c r="DH3556">
        <v>2.2170000000000001E-6</v>
      </c>
      <c r="DM3556" s="8">
        <v>43515</v>
      </c>
      <c r="DN3556">
        <v>2.8242000000000002E-4</v>
      </c>
      <c r="DO3556" s="8">
        <v>43515</v>
      </c>
      <c r="DP3556">
        <v>2.9780000000000001E-6</v>
      </c>
      <c r="DS3556" s="8">
        <v>43515</v>
      </c>
      <c r="DT3556">
        <v>2.7725200000000002E-4</v>
      </c>
      <c r="DU3556" s="8">
        <v>43515</v>
      </c>
      <c r="DV3556">
        <v>6.9800000000000003E-7</v>
      </c>
      <c r="EA3556" s="8">
        <v>43515</v>
      </c>
      <c r="EB3556">
        <v>1.2536E-5</v>
      </c>
      <c r="EI3556" s="8">
        <v>43515</v>
      </c>
      <c r="EJ3556">
        <v>5.3205999999999998E-5</v>
      </c>
      <c r="EM3556" s="8">
        <v>43515</v>
      </c>
      <c r="EN3556">
        <v>2.0559000000000001E-5</v>
      </c>
      <c r="EO3556" s="8">
        <v>43529</v>
      </c>
      <c r="EP3556">
        <v>1.3170000000000001E-6</v>
      </c>
      <c r="ES3556" s="8">
        <v>43515</v>
      </c>
      <c r="ET3556">
        <v>3.5999999999999998E-6</v>
      </c>
      <c r="EY3556" s="8">
        <v>43529</v>
      </c>
      <c r="EZ3556">
        <v>4.7661000000000003E-5</v>
      </c>
      <c r="FE3556" s="8">
        <v>43529</v>
      </c>
      <c r="FF3556">
        <v>2.91E-7</v>
      </c>
      <c r="FG3556" s="8">
        <v>43515</v>
      </c>
      <c r="FH3556">
        <v>3.2307000000000001E-5</v>
      </c>
      <c r="FI3556" s="8">
        <v>43515</v>
      </c>
      <c r="FJ3556">
        <v>1.9819999999999998E-6</v>
      </c>
      <c r="FO3556" s="8">
        <v>43515</v>
      </c>
      <c r="FP3556">
        <v>1.018E-6</v>
      </c>
      <c r="FQ3556" s="8">
        <v>43515</v>
      </c>
      <c r="FR3556">
        <v>1.2459999999999999E-5</v>
      </c>
      <c r="FS3556" s="8">
        <v>43515</v>
      </c>
      <c r="FT3556">
        <v>2.3448E-5</v>
      </c>
      <c r="FU3556" s="8">
        <v>43515</v>
      </c>
      <c r="FV3556">
        <v>8.9479999999999997E-6</v>
      </c>
      <c r="FY3556" s="8">
        <v>43515</v>
      </c>
      <c r="FZ3556">
        <v>8.0772999999999994E-5</v>
      </c>
      <c r="GC3556" s="8">
        <v>43515</v>
      </c>
      <c r="GD3556">
        <v>1.4270000000000001E-6</v>
      </c>
    </row>
    <row r="3557" spans="1:186" x14ac:dyDescent="0.25">
      <c r="A3557" s="8">
        <v>43516</v>
      </c>
      <c r="B3557">
        <v>2.1098999999999999E-5</v>
      </c>
      <c r="C3557" s="8">
        <v>43516</v>
      </c>
      <c r="D3557">
        <v>1.3480000000000001E-6</v>
      </c>
      <c r="I3557" s="8">
        <v>43516</v>
      </c>
      <c r="J3557">
        <v>3.0699999999999998E-7</v>
      </c>
      <c r="K3557" s="8">
        <v>43516</v>
      </c>
      <c r="L3557">
        <v>1.21612E-4</v>
      </c>
      <c r="M3557" s="8">
        <v>43516</v>
      </c>
      <c r="N3557">
        <v>1.57968E-4</v>
      </c>
      <c r="O3557" s="8">
        <v>43516</v>
      </c>
      <c r="P3557">
        <v>1.5916000000000001E-5</v>
      </c>
      <c r="Q3557" s="8">
        <v>43516</v>
      </c>
      <c r="R3557">
        <v>2.5289999999999998E-6</v>
      </c>
      <c r="S3557" s="8">
        <v>43516</v>
      </c>
      <c r="T3557">
        <v>2.7140000000000001E-5</v>
      </c>
      <c r="AE3557" s="8">
        <v>43516</v>
      </c>
      <c r="AF3557">
        <v>1.1321000000000001E-5</v>
      </c>
      <c r="AG3557" s="8">
        <v>43530</v>
      </c>
      <c r="AH3557">
        <v>1.9089999999999998E-6</v>
      </c>
      <c r="BA3557" s="8">
        <v>43516</v>
      </c>
      <c r="BB3557">
        <v>3.5999999999999998E-8</v>
      </c>
      <c r="BE3557" s="8">
        <v>43516</v>
      </c>
      <c r="BF3557">
        <v>7.3267099999999995E-4</v>
      </c>
      <c r="BS3557" s="8">
        <v>43516</v>
      </c>
      <c r="BT3557">
        <v>3.9550000000000002E-6</v>
      </c>
      <c r="BW3557" s="8">
        <v>43516</v>
      </c>
      <c r="BX3557">
        <v>3.2286999999999998E-5</v>
      </c>
      <c r="BY3557" s="8">
        <v>43516</v>
      </c>
      <c r="BZ3557">
        <v>1.5911000000000001E-4</v>
      </c>
      <c r="CA3557" s="8">
        <v>43516</v>
      </c>
      <c r="CB3557">
        <v>1.2410000000000001E-6</v>
      </c>
      <c r="CC3557" s="8">
        <v>43516</v>
      </c>
      <c r="CD3557">
        <v>6.2500000000000005E-7</v>
      </c>
      <c r="CE3557" s="8">
        <v>43516</v>
      </c>
      <c r="CF3557">
        <v>2.8209E-5</v>
      </c>
      <c r="CG3557" s="8">
        <v>43516</v>
      </c>
      <c r="CH3557">
        <v>3.2768000000000002E-5</v>
      </c>
      <c r="CI3557" s="8">
        <v>43516</v>
      </c>
      <c r="CJ3557">
        <v>1.4229E-5</v>
      </c>
      <c r="CK3557" s="8">
        <v>43516</v>
      </c>
      <c r="CL3557">
        <v>1.4999999999999999E-8</v>
      </c>
      <c r="CM3557" s="8">
        <v>43516</v>
      </c>
      <c r="CN3557">
        <v>2.4200000000000002E-7</v>
      </c>
      <c r="CS3557" s="8">
        <v>43516</v>
      </c>
      <c r="CT3557">
        <v>2.6399999999999998E-7</v>
      </c>
      <c r="CU3557" s="8">
        <v>43516</v>
      </c>
      <c r="CV3557">
        <v>1.5461999999999999E-5</v>
      </c>
      <c r="CW3557" s="8">
        <v>43516</v>
      </c>
      <c r="CX3557">
        <v>1.0431000000000001E-5</v>
      </c>
      <c r="CY3557" s="8">
        <v>43516</v>
      </c>
      <c r="CZ3557">
        <v>2.8099999999999999E-7</v>
      </c>
      <c r="DE3557" s="8">
        <v>43516</v>
      </c>
      <c r="DF3557">
        <v>3.3157999999999997E-5</v>
      </c>
      <c r="DG3557" s="8">
        <v>43516</v>
      </c>
      <c r="DH3557">
        <v>2.1670000000000002E-6</v>
      </c>
      <c r="DM3557" s="8">
        <v>43516</v>
      </c>
      <c r="DN3557">
        <v>2.7378400000000001E-4</v>
      </c>
      <c r="DO3557" s="8">
        <v>43516</v>
      </c>
      <c r="DP3557">
        <v>3.0259999999999999E-6</v>
      </c>
      <c r="DS3557" s="8">
        <v>43516</v>
      </c>
      <c r="DT3557">
        <v>2.76483E-4</v>
      </c>
      <c r="DU3557" s="8">
        <v>43516</v>
      </c>
      <c r="DV3557">
        <v>6.75E-7</v>
      </c>
      <c r="EA3557" s="8">
        <v>43516</v>
      </c>
      <c r="EB3557">
        <v>1.2033E-5</v>
      </c>
      <c r="EI3557" s="8">
        <v>43516</v>
      </c>
      <c r="EJ3557">
        <v>5.0275000000000002E-5</v>
      </c>
      <c r="EM3557" s="8">
        <v>43516</v>
      </c>
      <c r="EN3557">
        <v>2.0353999999999999E-5</v>
      </c>
      <c r="EO3557" s="8">
        <v>43530</v>
      </c>
      <c r="EP3557">
        <v>1.3239999999999999E-6</v>
      </c>
      <c r="ES3557" s="8">
        <v>43516</v>
      </c>
      <c r="ET3557">
        <v>3.738E-6</v>
      </c>
      <c r="EY3557" s="8">
        <v>43530</v>
      </c>
      <c r="EZ3557">
        <v>4.8650999999999999E-5</v>
      </c>
      <c r="FE3557" s="8">
        <v>43530</v>
      </c>
      <c r="FF3557">
        <v>2.96E-7</v>
      </c>
      <c r="FG3557" s="8">
        <v>43516</v>
      </c>
      <c r="FH3557">
        <v>3.2883999999999999E-5</v>
      </c>
      <c r="FI3557" s="8">
        <v>43516</v>
      </c>
      <c r="FJ3557">
        <v>1.9360000000000002E-6</v>
      </c>
      <c r="FO3557" s="8">
        <v>43516</v>
      </c>
      <c r="FP3557">
        <v>1.0100000000000001E-6</v>
      </c>
      <c r="FQ3557" s="8">
        <v>43516</v>
      </c>
      <c r="FR3557">
        <v>1.2330000000000001E-5</v>
      </c>
      <c r="FS3557" s="8">
        <v>43516</v>
      </c>
      <c r="FT3557">
        <v>2.2852000000000001E-5</v>
      </c>
      <c r="FU3557" s="8">
        <v>43516</v>
      </c>
      <c r="FV3557">
        <v>8.5890000000000003E-6</v>
      </c>
      <c r="FY3557" s="8">
        <v>43516</v>
      </c>
      <c r="FZ3557">
        <v>1.00222E-4</v>
      </c>
      <c r="GC3557" s="8">
        <v>43516</v>
      </c>
      <c r="GD3557">
        <v>1.579E-6</v>
      </c>
    </row>
    <row r="3558" spans="1:186" x14ac:dyDescent="0.25">
      <c r="A3558" s="8">
        <v>43517</v>
      </c>
      <c r="B3558">
        <v>2.1440000000000001E-5</v>
      </c>
      <c r="C3558" s="8">
        <v>43517</v>
      </c>
      <c r="D3558">
        <v>1.3790000000000001E-6</v>
      </c>
      <c r="I3558" s="8">
        <v>43517</v>
      </c>
      <c r="J3558">
        <v>3.03E-7</v>
      </c>
      <c r="K3558" s="8">
        <v>43517</v>
      </c>
      <c r="L3558">
        <v>1.24931E-4</v>
      </c>
      <c r="M3558" s="8">
        <v>43517</v>
      </c>
      <c r="N3558">
        <v>1.60977E-4</v>
      </c>
      <c r="O3558" s="8">
        <v>43517</v>
      </c>
      <c r="P3558">
        <v>1.6407000000000001E-5</v>
      </c>
      <c r="Q3558" s="8">
        <v>43517</v>
      </c>
      <c r="R3558">
        <v>2.4509999999999999E-6</v>
      </c>
      <c r="S3558" s="8">
        <v>43517</v>
      </c>
      <c r="T3558">
        <v>2.7154000000000001E-5</v>
      </c>
      <c r="AE3558" s="8">
        <v>43517</v>
      </c>
      <c r="AF3558">
        <v>1.226E-5</v>
      </c>
      <c r="AG3558" s="8">
        <v>43531</v>
      </c>
      <c r="AH3558">
        <v>1.99E-6</v>
      </c>
      <c r="BA3558" s="8">
        <v>43517</v>
      </c>
      <c r="BB3558">
        <v>3.5999999999999998E-8</v>
      </c>
      <c r="BE3558" s="8">
        <v>43517</v>
      </c>
      <c r="BF3558">
        <v>7.8543999999999999E-4</v>
      </c>
      <c r="BS3558" s="8">
        <v>43517</v>
      </c>
      <c r="BT3558">
        <v>4.0369999999999996E-6</v>
      </c>
      <c r="BW3558" s="8">
        <v>43517</v>
      </c>
      <c r="BX3558">
        <v>3.5667999999999998E-5</v>
      </c>
      <c r="BY3558" s="8">
        <v>43517</v>
      </c>
      <c r="BZ3558">
        <v>1.6751400000000001E-4</v>
      </c>
      <c r="CA3558" s="8">
        <v>43517</v>
      </c>
      <c r="CB3558">
        <v>1.2139999999999999E-6</v>
      </c>
      <c r="CC3558" s="8">
        <v>43517</v>
      </c>
      <c r="CD3558">
        <v>6.7899999999999998E-7</v>
      </c>
      <c r="CE3558" s="8">
        <v>43517</v>
      </c>
      <c r="CF3558">
        <v>2.7957E-5</v>
      </c>
      <c r="CG3558" s="8">
        <v>43517</v>
      </c>
      <c r="CH3558">
        <v>3.2704999999999999E-5</v>
      </c>
      <c r="CI3558" s="8">
        <v>43517</v>
      </c>
      <c r="CJ3558">
        <v>1.415E-5</v>
      </c>
      <c r="CK3558" s="8">
        <v>43517</v>
      </c>
      <c r="CL3558">
        <v>1.4999999999999999E-8</v>
      </c>
      <c r="CM3558" s="8">
        <v>43517</v>
      </c>
      <c r="CN3558">
        <v>2.4699999999999998E-7</v>
      </c>
      <c r="CS3558" s="8">
        <v>43517</v>
      </c>
      <c r="CT3558">
        <v>2.6300000000000001E-7</v>
      </c>
      <c r="CU3558" s="8">
        <v>43517</v>
      </c>
      <c r="CV3558">
        <v>1.6030000000000001E-5</v>
      </c>
      <c r="CW3558" s="8">
        <v>43517</v>
      </c>
      <c r="CX3558">
        <v>1.0462000000000001E-5</v>
      </c>
      <c r="CY3558" s="8">
        <v>43517</v>
      </c>
      <c r="CZ3558">
        <v>2.6899999999999999E-7</v>
      </c>
      <c r="DE3558" s="8">
        <v>43517</v>
      </c>
      <c r="DF3558">
        <v>3.4134000000000002E-5</v>
      </c>
      <c r="DG3558" s="8">
        <v>43517</v>
      </c>
      <c r="DH3558">
        <v>2.1600000000000001E-6</v>
      </c>
      <c r="DM3558" s="8">
        <v>43517</v>
      </c>
      <c r="DN3558">
        <v>2.8674700000000001E-4</v>
      </c>
      <c r="DO3558" s="8">
        <v>43517</v>
      </c>
      <c r="DP3558">
        <v>2.8870000000000001E-6</v>
      </c>
      <c r="DS3558" s="8">
        <v>43517</v>
      </c>
      <c r="DT3558">
        <v>2.8065399999999997E-4</v>
      </c>
      <c r="DU3558" s="8">
        <v>43517</v>
      </c>
      <c r="DV3558">
        <v>7.0399999999999995E-7</v>
      </c>
      <c r="EA3558" s="8">
        <v>43517</v>
      </c>
      <c r="EB3558">
        <v>1.4245E-5</v>
      </c>
      <c r="EI3558" s="8">
        <v>43517</v>
      </c>
      <c r="EJ3558">
        <v>5.2886000000000002E-5</v>
      </c>
      <c r="EM3558" s="8">
        <v>43517</v>
      </c>
      <c r="EN3558">
        <v>2.1149E-5</v>
      </c>
      <c r="EO3558" s="8">
        <v>43531</v>
      </c>
      <c r="EP3558">
        <v>1.3740000000000001E-6</v>
      </c>
      <c r="ES3558" s="8">
        <v>43517</v>
      </c>
      <c r="ET3558">
        <v>4.019E-6</v>
      </c>
      <c r="EY3558" s="8">
        <v>43531</v>
      </c>
      <c r="EZ3558">
        <v>4.9937E-5</v>
      </c>
      <c r="FE3558" s="8">
        <v>43531</v>
      </c>
      <c r="FF3558">
        <v>3.1E-7</v>
      </c>
      <c r="FG3558" s="8">
        <v>43517</v>
      </c>
      <c r="FH3558">
        <v>3.4180000000000001E-5</v>
      </c>
      <c r="FI3558" s="8">
        <v>43517</v>
      </c>
      <c r="FJ3558">
        <v>1.9999999999999999E-6</v>
      </c>
      <c r="FO3558" s="8">
        <v>43517</v>
      </c>
      <c r="FP3558">
        <v>1.0690000000000001E-6</v>
      </c>
      <c r="FQ3558" s="8">
        <v>43517</v>
      </c>
      <c r="FR3558">
        <v>1.2300000000000001E-5</v>
      </c>
      <c r="FS3558" s="8">
        <v>43517</v>
      </c>
      <c r="FT3558">
        <v>2.2223000000000001E-5</v>
      </c>
      <c r="FU3558" s="8">
        <v>43517</v>
      </c>
      <c r="FV3558">
        <v>9.2129999999999997E-6</v>
      </c>
      <c r="FY3558" s="8">
        <v>43517</v>
      </c>
      <c r="FZ3558">
        <v>1.07229E-4</v>
      </c>
      <c r="GC3558" s="8">
        <v>43517</v>
      </c>
      <c r="GD3558">
        <v>1.5850000000000001E-6</v>
      </c>
    </row>
    <row r="3559" spans="1:186" x14ac:dyDescent="0.25">
      <c r="A3559" s="8">
        <v>43518</v>
      </c>
      <c r="B3559">
        <v>2.0846E-5</v>
      </c>
      <c r="C3559" s="8">
        <v>43518</v>
      </c>
      <c r="D3559">
        <v>1.3370000000000001E-6</v>
      </c>
      <c r="I3559" s="8">
        <v>43518</v>
      </c>
      <c r="J3559">
        <v>2.9299999999999999E-7</v>
      </c>
      <c r="K3559" s="8">
        <v>43518</v>
      </c>
      <c r="L3559">
        <v>1.2673E-4</v>
      </c>
      <c r="M3559" s="8">
        <v>43518</v>
      </c>
      <c r="N3559">
        <v>1.56708E-4</v>
      </c>
      <c r="O3559" s="8">
        <v>43518</v>
      </c>
      <c r="P3559">
        <v>1.596E-5</v>
      </c>
      <c r="Q3559" s="8">
        <v>43518</v>
      </c>
      <c r="R3559">
        <v>2.3999999999999999E-6</v>
      </c>
      <c r="S3559" s="8">
        <v>43518</v>
      </c>
      <c r="T3559">
        <v>2.6738E-5</v>
      </c>
      <c r="AE3559" s="8">
        <v>43518</v>
      </c>
      <c r="AF3559">
        <v>1.1875000000000001E-5</v>
      </c>
      <c r="AG3559" s="8">
        <v>43532</v>
      </c>
      <c r="AH3559">
        <v>1.9589999999999998E-6</v>
      </c>
      <c r="BA3559" s="8">
        <v>43518</v>
      </c>
      <c r="BB3559">
        <v>3.5000000000000002E-8</v>
      </c>
      <c r="BE3559" s="8">
        <v>43518</v>
      </c>
      <c r="BF3559">
        <v>7.99123E-4</v>
      </c>
      <c r="BS3559" s="8">
        <v>43518</v>
      </c>
      <c r="BT3559">
        <v>3.8890000000000004E-6</v>
      </c>
      <c r="BW3559" s="8">
        <v>43518</v>
      </c>
      <c r="BX3559">
        <v>3.4839999999999998E-5</v>
      </c>
      <c r="BY3559" s="8">
        <v>43518</v>
      </c>
      <c r="BZ3559">
        <v>1.68689E-4</v>
      </c>
      <c r="CA3559" s="8">
        <v>43518</v>
      </c>
      <c r="CB3559">
        <v>1.178E-6</v>
      </c>
      <c r="CC3559" s="8">
        <v>43518</v>
      </c>
      <c r="CD3559">
        <v>6.68E-7</v>
      </c>
      <c r="CE3559" s="8">
        <v>43518</v>
      </c>
      <c r="CF3559">
        <v>2.6619E-5</v>
      </c>
      <c r="CG3559" s="8">
        <v>43518</v>
      </c>
      <c r="CH3559">
        <v>3.1721999999999999E-5</v>
      </c>
      <c r="CI3559" s="8">
        <v>43518</v>
      </c>
      <c r="CJ3559">
        <v>1.3648999999999999E-5</v>
      </c>
      <c r="CK3559" s="8">
        <v>43518</v>
      </c>
      <c r="CL3559">
        <v>1.3000000000000001E-8</v>
      </c>
      <c r="CM3559" s="8">
        <v>43518</v>
      </c>
      <c r="CN3559">
        <v>2.4200000000000002E-7</v>
      </c>
      <c r="CS3559" s="8">
        <v>43518</v>
      </c>
      <c r="CT3559">
        <v>2.5499999999999999E-7</v>
      </c>
      <c r="CU3559" s="8">
        <v>43518</v>
      </c>
      <c r="CV3559">
        <v>1.5634E-5</v>
      </c>
      <c r="CW3559" s="8">
        <v>43518</v>
      </c>
      <c r="CX3559">
        <v>1.0042E-5</v>
      </c>
      <c r="CY3559" s="8">
        <v>43518</v>
      </c>
      <c r="CZ3559">
        <v>2.7000000000000001E-7</v>
      </c>
      <c r="DE3559" s="8">
        <v>43518</v>
      </c>
      <c r="DF3559">
        <v>3.4344000000000002E-5</v>
      </c>
      <c r="DG3559" s="8">
        <v>43518</v>
      </c>
      <c r="DH3559">
        <v>2.052E-6</v>
      </c>
      <c r="DM3559" s="8">
        <v>43518</v>
      </c>
      <c r="DN3559">
        <v>2.9127899999999997E-4</v>
      </c>
      <c r="DO3559" s="8">
        <v>43518</v>
      </c>
      <c r="DP3559">
        <v>2.8059999999999999E-6</v>
      </c>
      <c r="DS3559" s="8">
        <v>43518</v>
      </c>
      <c r="DT3559">
        <v>2.7283899999999998E-4</v>
      </c>
      <c r="DU3559" s="8">
        <v>43518</v>
      </c>
      <c r="DV3559">
        <v>6.8899999999999999E-7</v>
      </c>
      <c r="EA3559" s="8">
        <v>43518</v>
      </c>
      <c r="EB3559">
        <v>1.4711E-5</v>
      </c>
      <c r="EI3559" s="8">
        <v>43518</v>
      </c>
      <c r="EJ3559">
        <v>5.2335E-5</v>
      </c>
      <c r="EM3559" s="8">
        <v>43518</v>
      </c>
      <c r="EN3559">
        <v>1.8084000000000002E-5</v>
      </c>
      <c r="EO3559" s="8">
        <v>43532</v>
      </c>
      <c r="EP3559">
        <v>1.3710000000000001E-6</v>
      </c>
      <c r="ES3559" s="8">
        <v>43518</v>
      </c>
      <c r="ET3559">
        <v>4.0729999999999998E-6</v>
      </c>
      <c r="EY3559" s="8">
        <v>43532</v>
      </c>
      <c r="EZ3559">
        <v>5.6215000000000003E-5</v>
      </c>
      <c r="FE3559" s="8">
        <v>43532</v>
      </c>
      <c r="FF3559">
        <v>3.0199999999999998E-7</v>
      </c>
      <c r="FG3559" s="8">
        <v>43518</v>
      </c>
      <c r="FH3559">
        <v>3.2116000000000002E-5</v>
      </c>
      <c r="FI3559" s="8">
        <v>43518</v>
      </c>
      <c r="FJ3559">
        <v>1.9580000000000001E-6</v>
      </c>
      <c r="FO3559" s="8">
        <v>43518</v>
      </c>
      <c r="FP3559">
        <v>1.0499999999999999E-6</v>
      </c>
      <c r="FQ3559" s="8">
        <v>43518</v>
      </c>
      <c r="FR3559">
        <v>1.2289E-5</v>
      </c>
      <c r="FS3559" s="8">
        <v>43518</v>
      </c>
      <c r="FT3559">
        <v>2.3608000000000002E-5</v>
      </c>
      <c r="FU3559" s="8">
        <v>43518</v>
      </c>
      <c r="FV3559">
        <v>8.7860000000000002E-6</v>
      </c>
      <c r="FY3559" s="8">
        <v>43518</v>
      </c>
      <c r="FZ3559">
        <v>1.07596E-4</v>
      </c>
      <c r="GC3559" s="8">
        <v>43518</v>
      </c>
      <c r="GD3559">
        <v>1.5290000000000001E-6</v>
      </c>
    </row>
    <row r="3560" spans="1:186" x14ac:dyDescent="0.25">
      <c r="A3560" s="8">
        <v>43521</v>
      </c>
      <c r="B3560">
        <v>2.0035E-5</v>
      </c>
      <c r="C3560" s="8">
        <v>43521</v>
      </c>
      <c r="D3560">
        <v>1.291E-6</v>
      </c>
      <c r="I3560" s="8">
        <v>43521</v>
      </c>
      <c r="J3560">
        <v>2.9200000000000002E-7</v>
      </c>
      <c r="K3560" s="8">
        <v>43521</v>
      </c>
      <c r="L3560">
        <v>1.18557E-4</v>
      </c>
      <c r="M3560" s="8">
        <v>43521</v>
      </c>
      <c r="N3560">
        <v>1.52113E-4</v>
      </c>
      <c r="O3560" s="8">
        <v>43521</v>
      </c>
      <c r="P3560">
        <v>1.4909000000000001E-5</v>
      </c>
      <c r="Q3560" s="8">
        <v>43521</v>
      </c>
      <c r="R3560">
        <v>2.5210000000000001E-6</v>
      </c>
      <c r="S3560" s="8">
        <v>43521</v>
      </c>
      <c r="T3560">
        <v>2.6846999999999999E-5</v>
      </c>
      <c r="AE3560" s="8">
        <v>43521</v>
      </c>
      <c r="AF3560">
        <v>1.1647E-5</v>
      </c>
      <c r="AG3560" s="8">
        <v>43535</v>
      </c>
      <c r="AH3560">
        <v>1.9069999999999999E-6</v>
      </c>
      <c r="BA3560" s="8">
        <v>43521</v>
      </c>
      <c r="BB3560">
        <v>3.2999999999999998E-8</v>
      </c>
      <c r="BE3560" s="8">
        <v>43521</v>
      </c>
      <c r="BF3560">
        <v>8.4123599999999998E-4</v>
      </c>
      <c r="BS3560" s="8">
        <v>43521</v>
      </c>
      <c r="BT3560">
        <v>4.0350000000000003E-6</v>
      </c>
      <c r="BW3560" s="8">
        <v>43521</v>
      </c>
      <c r="BX3560">
        <v>3.4981000000000003E-5</v>
      </c>
      <c r="BY3560" s="8">
        <v>43521</v>
      </c>
      <c r="BZ3560">
        <v>1.5477700000000001E-4</v>
      </c>
      <c r="CA3560" s="8">
        <v>43521</v>
      </c>
      <c r="CB3560">
        <v>1.251E-6</v>
      </c>
      <c r="CC3560" s="8">
        <v>43521</v>
      </c>
      <c r="CD3560">
        <v>6.4499999999999997E-7</v>
      </c>
      <c r="CE3560" s="8">
        <v>43521</v>
      </c>
      <c r="CF3560">
        <v>2.1722999999999999E-5</v>
      </c>
      <c r="CG3560" s="8">
        <v>43521</v>
      </c>
      <c r="CH3560">
        <v>2.9980000000000001E-5</v>
      </c>
      <c r="CI3560" s="8">
        <v>43521</v>
      </c>
      <c r="CJ3560">
        <v>1.1956999999999999E-5</v>
      </c>
      <c r="CK3560" s="8">
        <v>43521</v>
      </c>
      <c r="CL3560">
        <v>1.4E-8</v>
      </c>
      <c r="CM3560" s="8">
        <v>43521</v>
      </c>
      <c r="CN3560">
        <v>2.41E-7</v>
      </c>
      <c r="CS3560" s="8">
        <v>43521</v>
      </c>
      <c r="CT3560">
        <v>2.41E-7</v>
      </c>
      <c r="CU3560" s="8">
        <v>43521</v>
      </c>
      <c r="CV3560">
        <v>1.6016E-5</v>
      </c>
      <c r="CW3560" s="8">
        <v>43521</v>
      </c>
      <c r="CX3560">
        <v>1.0747000000000001E-5</v>
      </c>
      <c r="CY3560" s="8">
        <v>43521</v>
      </c>
      <c r="CZ3560">
        <v>2.7399999999999999E-7</v>
      </c>
      <c r="DE3560" s="8">
        <v>43521</v>
      </c>
      <c r="DF3560">
        <v>3.2796000000000002E-5</v>
      </c>
      <c r="DG3560" s="8">
        <v>43521</v>
      </c>
      <c r="DH3560">
        <v>1.8500000000000001E-6</v>
      </c>
      <c r="DM3560" s="8">
        <v>43521</v>
      </c>
      <c r="DN3560">
        <v>2.7067500000000001E-4</v>
      </c>
      <c r="DO3560" s="8">
        <v>43521</v>
      </c>
      <c r="DP3560">
        <v>2.6630000000000002E-6</v>
      </c>
      <c r="DS3560" s="8">
        <v>43521</v>
      </c>
      <c r="DT3560">
        <v>2.6805699999999998E-4</v>
      </c>
      <c r="DU3560" s="8">
        <v>43521</v>
      </c>
      <c r="DV3560">
        <v>6.4899999999999995E-7</v>
      </c>
      <c r="EA3560" s="8">
        <v>43521</v>
      </c>
      <c r="EB3560">
        <v>1.4491999999999999E-5</v>
      </c>
      <c r="EI3560" s="8">
        <v>43521</v>
      </c>
      <c r="EJ3560">
        <v>5.1925000000000002E-5</v>
      </c>
      <c r="EM3560" s="8">
        <v>43521</v>
      </c>
      <c r="EN3560">
        <v>1.747E-5</v>
      </c>
      <c r="EO3560" s="8">
        <v>43535</v>
      </c>
      <c r="EP3560">
        <v>1.3859999999999999E-6</v>
      </c>
      <c r="ES3560" s="8">
        <v>43521</v>
      </c>
      <c r="ET3560">
        <v>4.0559999999999998E-6</v>
      </c>
      <c r="EY3560" s="8">
        <v>43535</v>
      </c>
      <c r="EZ3560">
        <v>5.5402000000000003E-5</v>
      </c>
      <c r="FE3560" s="8">
        <v>43535</v>
      </c>
      <c r="FF3560">
        <v>2.9999999999999999E-7</v>
      </c>
      <c r="FG3560" s="8">
        <v>43521</v>
      </c>
      <c r="FH3560">
        <v>3.0734000000000001E-5</v>
      </c>
      <c r="FI3560" s="8">
        <v>43521</v>
      </c>
      <c r="FJ3560">
        <v>2.137E-6</v>
      </c>
      <c r="FO3560" s="8">
        <v>43521</v>
      </c>
      <c r="FP3560">
        <v>1.0610000000000001E-6</v>
      </c>
      <c r="FQ3560" s="8">
        <v>43521</v>
      </c>
      <c r="FR3560">
        <v>1.1882000000000001E-5</v>
      </c>
      <c r="FS3560" s="8">
        <v>43521</v>
      </c>
      <c r="FT3560">
        <v>2.251E-5</v>
      </c>
      <c r="FU3560" s="8">
        <v>43521</v>
      </c>
      <c r="FV3560">
        <v>7.9340000000000006E-6</v>
      </c>
      <c r="FY3560" s="8">
        <v>43521</v>
      </c>
      <c r="FZ3560">
        <v>1.04391E-4</v>
      </c>
      <c r="GC3560" s="8">
        <v>43521</v>
      </c>
      <c r="GD3560">
        <v>1.5960000000000001E-6</v>
      </c>
    </row>
    <row r="3561" spans="1:186" x14ac:dyDescent="0.25">
      <c r="A3561" s="8">
        <v>43522</v>
      </c>
      <c r="B3561">
        <v>1.9690999999999998E-5</v>
      </c>
      <c r="C3561" s="8">
        <v>43522</v>
      </c>
      <c r="D3561">
        <v>1.2720000000000001E-6</v>
      </c>
      <c r="I3561" s="8">
        <v>43522</v>
      </c>
      <c r="J3561">
        <v>2.8299999999999998E-7</v>
      </c>
      <c r="K3561" s="8">
        <v>43522</v>
      </c>
      <c r="L3561">
        <v>1.16764E-4</v>
      </c>
      <c r="M3561" s="8">
        <v>43522</v>
      </c>
      <c r="N3561">
        <v>1.5088300000000001E-4</v>
      </c>
      <c r="O3561" s="8">
        <v>43522</v>
      </c>
      <c r="P3561">
        <v>1.4598E-5</v>
      </c>
      <c r="Q3561" s="8">
        <v>43522</v>
      </c>
      <c r="R3561">
        <v>2.4889999999999998E-6</v>
      </c>
      <c r="S3561" s="8">
        <v>43522</v>
      </c>
      <c r="T3561">
        <v>2.6310999999999999E-5</v>
      </c>
      <c r="AE3561" s="8">
        <v>43522</v>
      </c>
      <c r="AF3561">
        <v>1.1803E-5</v>
      </c>
      <c r="AG3561" s="8">
        <v>43536</v>
      </c>
      <c r="AH3561">
        <v>1.829E-6</v>
      </c>
      <c r="BA3561" s="8">
        <v>43522</v>
      </c>
      <c r="BB3561">
        <v>3.1E-8</v>
      </c>
      <c r="BE3561" s="8">
        <v>43522</v>
      </c>
      <c r="BF3561">
        <v>8.5950999999999996E-4</v>
      </c>
      <c r="BS3561" s="8">
        <v>43522</v>
      </c>
      <c r="BT3561">
        <v>3.8539999999999999E-6</v>
      </c>
      <c r="BW3561" s="8">
        <v>43522</v>
      </c>
      <c r="BX3561">
        <v>3.5261E-5</v>
      </c>
      <c r="BY3561" s="8">
        <v>43522</v>
      </c>
      <c r="BZ3561">
        <v>1.56007E-4</v>
      </c>
      <c r="CA3561" s="8">
        <v>43522</v>
      </c>
      <c r="CB3561">
        <v>1.9609999999999999E-6</v>
      </c>
      <c r="CC3561" s="8">
        <v>43522</v>
      </c>
      <c r="CD3561">
        <v>6.3399999999999999E-7</v>
      </c>
      <c r="CE3561" s="8">
        <v>43522</v>
      </c>
      <c r="CF3561">
        <v>2.1421999999999999E-5</v>
      </c>
      <c r="CG3561" s="8">
        <v>43522</v>
      </c>
      <c r="CH3561">
        <v>3.2956000000000001E-5</v>
      </c>
      <c r="CI3561" s="8">
        <v>43522</v>
      </c>
      <c r="CJ3561">
        <v>1.1681999999999999E-5</v>
      </c>
      <c r="CK3561" s="8">
        <v>43522</v>
      </c>
      <c r="CL3561">
        <v>1.3000000000000001E-8</v>
      </c>
      <c r="CM3561" s="8">
        <v>43522</v>
      </c>
      <c r="CN3561">
        <v>2.36E-7</v>
      </c>
      <c r="CS3561" s="8">
        <v>43522</v>
      </c>
      <c r="CT3561">
        <v>2.2999999999999999E-7</v>
      </c>
      <c r="CU3561" s="8">
        <v>43522</v>
      </c>
      <c r="CV3561">
        <v>1.5778E-5</v>
      </c>
      <c r="CW3561" s="8">
        <v>43522</v>
      </c>
      <c r="CX3561">
        <v>1.0562E-5</v>
      </c>
      <c r="CY3561" s="8">
        <v>43522</v>
      </c>
      <c r="CZ3561">
        <v>2.6399999999999998E-7</v>
      </c>
      <c r="DE3561" s="8">
        <v>43522</v>
      </c>
      <c r="DF3561">
        <v>3.4690000000000002E-5</v>
      </c>
      <c r="DG3561" s="8">
        <v>43522</v>
      </c>
      <c r="DH3561">
        <v>1.8589999999999999E-6</v>
      </c>
      <c r="DM3561" s="8">
        <v>43522</v>
      </c>
      <c r="DN3561">
        <v>2.5904200000000002E-4</v>
      </c>
      <c r="DO3561" s="8">
        <v>43522</v>
      </c>
      <c r="DP3561">
        <v>2.565E-6</v>
      </c>
      <c r="DS3561" s="8">
        <v>43522</v>
      </c>
      <c r="DT3561">
        <v>2.6310599999999998E-4</v>
      </c>
      <c r="DU3561" s="8">
        <v>43522</v>
      </c>
      <c r="DV3561">
        <v>6.2300000000000001E-7</v>
      </c>
      <c r="EA3561" s="8">
        <v>43522</v>
      </c>
      <c r="EB3561">
        <v>1.4405E-5</v>
      </c>
      <c r="EI3561" s="8">
        <v>43522</v>
      </c>
      <c r="EJ3561">
        <v>5.2299000000000002E-5</v>
      </c>
      <c r="EM3561" s="8">
        <v>43522</v>
      </c>
      <c r="EN3561">
        <v>1.7914000000000002E-5</v>
      </c>
      <c r="EO3561" s="8">
        <v>43536</v>
      </c>
      <c r="EP3561">
        <v>1.3999999999999999E-6</v>
      </c>
      <c r="ES3561" s="8">
        <v>43522</v>
      </c>
      <c r="ET3561">
        <v>3.8680000000000001E-6</v>
      </c>
      <c r="EY3561" s="8">
        <v>43536</v>
      </c>
      <c r="EZ3561">
        <v>5.4104000000000002E-5</v>
      </c>
      <c r="FE3561" s="8">
        <v>43536</v>
      </c>
      <c r="FF3561">
        <v>2.8900000000000001E-7</v>
      </c>
      <c r="FG3561" s="8">
        <v>43522</v>
      </c>
      <c r="FH3561">
        <v>3.1785999999999997E-5</v>
      </c>
      <c r="FI3561" s="8">
        <v>43522</v>
      </c>
      <c r="FJ3561">
        <v>2.0499999999999999E-6</v>
      </c>
      <c r="FO3561" s="8">
        <v>43522</v>
      </c>
      <c r="FP3561">
        <v>1.0699999999999999E-6</v>
      </c>
      <c r="FQ3561" s="8">
        <v>43522</v>
      </c>
      <c r="FR3561">
        <v>1.1561E-5</v>
      </c>
      <c r="FS3561" s="8">
        <v>43522</v>
      </c>
      <c r="FT3561">
        <v>2.2042999999999999E-5</v>
      </c>
      <c r="FU3561" s="8">
        <v>43522</v>
      </c>
      <c r="FV3561">
        <v>8.1219999999999995E-6</v>
      </c>
      <c r="FY3561" s="8">
        <v>43522</v>
      </c>
      <c r="FZ3561">
        <v>1.0221E-4</v>
      </c>
      <c r="GC3561" s="8">
        <v>43522</v>
      </c>
      <c r="GD3561">
        <v>1.5999999999999999E-6</v>
      </c>
    </row>
    <row r="3562" spans="1:186" x14ac:dyDescent="0.25">
      <c r="A3562" s="8">
        <v>43523</v>
      </c>
      <c r="B3562">
        <v>1.9504000000000002E-5</v>
      </c>
      <c r="C3562" s="8">
        <v>43523</v>
      </c>
      <c r="D3562">
        <v>1.2449999999999999E-6</v>
      </c>
      <c r="I3562" s="8">
        <v>43523</v>
      </c>
      <c r="J3562">
        <v>2.7599999999999998E-7</v>
      </c>
      <c r="K3562" s="8">
        <v>43523</v>
      </c>
      <c r="L3562">
        <v>1.19883E-4</v>
      </c>
      <c r="M3562" s="8">
        <v>43523</v>
      </c>
      <c r="N3562">
        <v>1.5759500000000001E-4</v>
      </c>
      <c r="O3562" s="8">
        <v>43523</v>
      </c>
      <c r="P3562">
        <v>1.4002000000000001E-5</v>
      </c>
      <c r="Q3562" s="8">
        <v>43523</v>
      </c>
      <c r="R3562">
        <v>2.7410000000000001E-6</v>
      </c>
      <c r="S3562" s="8">
        <v>43523</v>
      </c>
      <c r="T3562">
        <v>2.6067999999999998E-5</v>
      </c>
      <c r="AE3562" s="8">
        <v>43523</v>
      </c>
      <c r="AF3562">
        <v>1.1395E-5</v>
      </c>
      <c r="AG3562" s="8">
        <v>43537</v>
      </c>
      <c r="AH3562">
        <v>1.7969999999999999E-6</v>
      </c>
      <c r="BA3562" s="8">
        <v>43523</v>
      </c>
      <c r="BB3562">
        <v>2.9999999999999997E-8</v>
      </c>
      <c r="BE3562" s="8">
        <v>43523</v>
      </c>
      <c r="BF3562">
        <v>1.003643E-3</v>
      </c>
      <c r="BS3562" s="8">
        <v>43523</v>
      </c>
      <c r="BT3562">
        <v>5.1769999999999997E-6</v>
      </c>
      <c r="BW3562" s="8">
        <v>43523</v>
      </c>
      <c r="BX3562">
        <v>3.4087000000000001E-5</v>
      </c>
      <c r="BY3562" s="8">
        <v>43523</v>
      </c>
      <c r="BZ3562">
        <v>1.5692200000000001E-4</v>
      </c>
      <c r="CA3562" s="8">
        <v>43523</v>
      </c>
      <c r="CB3562">
        <v>2.1050000000000002E-6</v>
      </c>
      <c r="CC3562" s="8">
        <v>43523</v>
      </c>
      <c r="CD3562">
        <v>5.9299999999999998E-7</v>
      </c>
      <c r="CE3562" s="8">
        <v>43523</v>
      </c>
      <c r="CF3562">
        <v>1.061E-5</v>
      </c>
      <c r="CG3562" s="8">
        <v>43523</v>
      </c>
      <c r="CH3562">
        <v>3.2447999999999998E-5</v>
      </c>
      <c r="CI3562" s="8">
        <v>43523</v>
      </c>
      <c r="CJ3562">
        <v>1.1514E-5</v>
      </c>
      <c r="CK3562" s="8">
        <v>43523</v>
      </c>
      <c r="CL3562">
        <v>1.3000000000000001E-8</v>
      </c>
      <c r="CM3562" s="8">
        <v>43523</v>
      </c>
      <c r="CN3562">
        <v>2.3699999999999999E-7</v>
      </c>
      <c r="CS3562" s="8">
        <v>43523</v>
      </c>
      <c r="CT3562">
        <v>2.1199999999999999E-7</v>
      </c>
      <c r="CU3562" s="8">
        <v>43523</v>
      </c>
      <c r="CV3562">
        <v>1.5483000000000001E-5</v>
      </c>
      <c r="CW3562" s="8">
        <v>43523</v>
      </c>
      <c r="CX3562">
        <v>1.2126999999999999E-5</v>
      </c>
      <c r="CY3562" s="8">
        <v>43523</v>
      </c>
      <c r="CZ3562">
        <v>2.4699999999999998E-7</v>
      </c>
      <c r="DE3562" s="8">
        <v>43523</v>
      </c>
      <c r="DF3562">
        <v>3.3590999999999997E-5</v>
      </c>
      <c r="DG3562" s="8">
        <v>43523</v>
      </c>
      <c r="DH3562">
        <v>1.827E-6</v>
      </c>
      <c r="DM3562" s="8">
        <v>43523</v>
      </c>
      <c r="DN3562">
        <v>2.5261000000000001E-4</v>
      </c>
      <c r="DO3562" s="8">
        <v>43523</v>
      </c>
      <c r="DP3562">
        <v>2.543E-6</v>
      </c>
      <c r="DS3562" s="8">
        <v>43523</v>
      </c>
      <c r="DT3562">
        <v>2.6521200000000002E-4</v>
      </c>
      <c r="DU3562" s="8">
        <v>43523</v>
      </c>
      <c r="DV3562">
        <v>5.7899999999999998E-7</v>
      </c>
      <c r="EA3562" s="8">
        <v>43523</v>
      </c>
      <c r="EB3562">
        <v>1.4E-5</v>
      </c>
      <c r="EI3562" s="8">
        <v>43523</v>
      </c>
      <c r="EJ3562">
        <v>4.8556000000000001E-5</v>
      </c>
      <c r="EM3562" s="8">
        <v>43523</v>
      </c>
      <c r="EN3562">
        <v>1.7779999999999999E-5</v>
      </c>
      <c r="EO3562" s="8">
        <v>43537</v>
      </c>
      <c r="EP3562">
        <v>1.387E-6</v>
      </c>
      <c r="ES3562" s="8">
        <v>43523</v>
      </c>
      <c r="ET3562">
        <v>3.8600000000000003E-6</v>
      </c>
      <c r="EY3562" s="8">
        <v>43537</v>
      </c>
      <c r="EZ3562">
        <v>5.2482000000000003E-5</v>
      </c>
      <c r="FE3562" s="8">
        <v>43537</v>
      </c>
      <c r="FF3562">
        <v>2.9299999999999999E-7</v>
      </c>
      <c r="FG3562" s="8">
        <v>43523</v>
      </c>
      <c r="FH3562">
        <v>3.0128999999999999E-5</v>
      </c>
      <c r="FI3562" s="8">
        <v>43523</v>
      </c>
      <c r="FJ3562">
        <v>2.6299999999999998E-6</v>
      </c>
      <c r="FO3562" s="8">
        <v>43523</v>
      </c>
      <c r="FP3562">
        <v>1.7710000000000001E-6</v>
      </c>
      <c r="FQ3562" s="8">
        <v>43523</v>
      </c>
      <c r="FR3562">
        <v>1.0635999999999999E-5</v>
      </c>
      <c r="FS3562" s="8">
        <v>43523</v>
      </c>
      <c r="FT3562">
        <v>2.1026000000000002E-5</v>
      </c>
      <c r="FU3562" s="8">
        <v>43523</v>
      </c>
      <c r="FV3562">
        <v>7.6510000000000001E-6</v>
      </c>
      <c r="FY3562" s="8">
        <v>43523</v>
      </c>
      <c r="FZ3562">
        <v>9.9251000000000002E-5</v>
      </c>
      <c r="GC3562" s="8">
        <v>43523</v>
      </c>
      <c r="GD3562">
        <v>1.5650000000000001E-6</v>
      </c>
    </row>
    <row r="3563" spans="1:186" x14ac:dyDescent="0.25">
      <c r="A3563" s="8">
        <v>43524</v>
      </c>
      <c r="B3563">
        <v>2.0143E-5</v>
      </c>
      <c r="C3563" s="8">
        <v>43524</v>
      </c>
      <c r="D3563">
        <v>1.2190000000000001E-6</v>
      </c>
      <c r="I3563" s="8">
        <v>43524</v>
      </c>
      <c r="J3563">
        <v>2.7099999999999998E-7</v>
      </c>
      <c r="K3563" s="8">
        <v>43524</v>
      </c>
      <c r="L3563">
        <v>1.20974E-4</v>
      </c>
      <c r="M3563" s="8">
        <v>43524</v>
      </c>
      <c r="N3563">
        <v>1.6182499999999999E-4</v>
      </c>
      <c r="O3563" s="8">
        <v>43524</v>
      </c>
      <c r="P3563">
        <v>1.4251E-5</v>
      </c>
      <c r="Q3563" s="8">
        <v>43524</v>
      </c>
      <c r="R3563">
        <v>2.525E-6</v>
      </c>
      <c r="S3563" s="8">
        <v>43524</v>
      </c>
      <c r="T3563">
        <v>2.6098E-5</v>
      </c>
      <c r="AE3563" s="8">
        <v>43524</v>
      </c>
      <c r="AF3563">
        <v>1.0778000000000001E-5</v>
      </c>
      <c r="AG3563" s="8">
        <v>43538</v>
      </c>
      <c r="AH3563">
        <v>1.728E-6</v>
      </c>
      <c r="BA3563" s="8">
        <v>43524</v>
      </c>
      <c r="BB3563">
        <v>2.9000000000000002E-8</v>
      </c>
      <c r="BE3563" s="8">
        <v>43524</v>
      </c>
      <c r="BF3563">
        <v>1.029252E-3</v>
      </c>
      <c r="BS3563" s="8">
        <v>43524</v>
      </c>
      <c r="BT3563">
        <v>5.6960000000000002E-6</v>
      </c>
      <c r="BW3563" s="8">
        <v>43524</v>
      </c>
      <c r="BX3563">
        <v>3.4257000000000001E-5</v>
      </c>
      <c r="BY3563" s="8">
        <v>43524</v>
      </c>
      <c r="BZ3563">
        <v>1.5929200000000001E-4</v>
      </c>
      <c r="CA3563" s="8">
        <v>43524</v>
      </c>
      <c r="CB3563">
        <v>2.001E-6</v>
      </c>
      <c r="CC3563" s="8">
        <v>43524</v>
      </c>
      <c r="CD3563">
        <v>5.6700000000000003E-7</v>
      </c>
      <c r="CE3563" s="8">
        <v>43524</v>
      </c>
      <c r="CF3563">
        <v>2.0313E-5</v>
      </c>
      <c r="CG3563" s="8">
        <v>43524</v>
      </c>
      <c r="CH3563">
        <v>3.3497000000000001E-5</v>
      </c>
      <c r="CI3563" s="8">
        <v>43524</v>
      </c>
      <c r="CJ3563">
        <v>1.1595E-5</v>
      </c>
      <c r="CK3563" s="8">
        <v>43524</v>
      </c>
      <c r="CL3563">
        <v>1.3000000000000001E-8</v>
      </c>
      <c r="CM3563" s="8">
        <v>43524</v>
      </c>
      <c r="CN3563">
        <v>2.2600000000000001E-7</v>
      </c>
      <c r="CS3563" s="8">
        <v>43524</v>
      </c>
      <c r="CT3563">
        <v>1.92E-7</v>
      </c>
      <c r="CU3563" s="8">
        <v>43524</v>
      </c>
      <c r="CV3563">
        <v>1.4832E-5</v>
      </c>
      <c r="CW3563" s="8">
        <v>43524</v>
      </c>
      <c r="CX3563">
        <v>1.3158E-5</v>
      </c>
      <c r="CY3563" s="8">
        <v>43524</v>
      </c>
      <c r="CZ3563">
        <v>2.28E-7</v>
      </c>
      <c r="DE3563" s="8">
        <v>43524</v>
      </c>
      <c r="DF3563">
        <v>3.1837E-5</v>
      </c>
      <c r="DG3563" s="8">
        <v>43524</v>
      </c>
      <c r="DH3563">
        <v>1.787E-6</v>
      </c>
      <c r="DM3563" s="8">
        <v>43524</v>
      </c>
      <c r="DN3563">
        <v>2.6696899999999998E-4</v>
      </c>
      <c r="DO3563" s="8">
        <v>43524</v>
      </c>
      <c r="DP3563">
        <v>2.5469999999999999E-6</v>
      </c>
      <c r="DS3563" s="8">
        <v>43524</v>
      </c>
      <c r="DT3563">
        <v>2.7259799999999998E-4</v>
      </c>
      <c r="DU3563" s="8">
        <v>43524</v>
      </c>
      <c r="DV3563">
        <v>5.7700000000000004E-7</v>
      </c>
      <c r="EA3563" s="8">
        <v>43524</v>
      </c>
      <c r="EB3563">
        <v>1.4106E-5</v>
      </c>
      <c r="EI3563" s="8">
        <v>43524</v>
      </c>
      <c r="EJ3563">
        <v>4.7055999999999998E-5</v>
      </c>
      <c r="EM3563" s="8">
        <v>43524</v>
      </c>
      <c r="EN3563">
        <v>1.8547999999999999E-5</v>
      </c>
      <c r="EO3563" s="8">
        <v>43538</v>
      </c>
      <c r="EP3563">
        <v>1.401E-6</v>
      </c>
      <c r="ES3563" s="8">
        <v>43524</v>
      </c>
      <c r="ET3563">
        <v>4.0210000000000001E-6</v>
      </c>
      <c r="EY3563" s="8">
        <v>43538</v>
      </c>
      <c r="EZ3563">
        <v>5.2030999999999997E-5</v>
      </c>
      <c r="FE3563" s="8">
        <v>43538</v>
      </c>
      <c r="FF3563">
        <v>2.9799999999999999E-7</v>
      </c>
      <c r="FG3563" s="8">
        <v>43524</v>
      </c>
      <c r="FH3563">
        <v>3.0709E-5</v>
      </c>
      <c r="FI3563" s="8">
        <v>43524</v>
      </c>
      <c r="FJ3563">
        <v>2.6850000000000001E-6</v>
      </c>
      <c r="FO3563" s="8">
        <v>43524</v>
      </c>
      <c r="FP3563">
        <v>2.0530000000000001E-6</v>
      </c>
      <c r="FQ3563" s="8">
        <v>43524</v>
      </c>
      <c r="FR3563">
        <v>1.0378E-5</v>
      </c>
      <c r="FS3563" s="8">
        <v>43524</v>
      </c>
      <c r="FT3563">
        <v>2.1540999999999999E-5</v>
      </c>
      <c r="FU3563" s="8">
        <v>43524</v>
      </c>
      <c r="FV3563">
        <v>7.3849999999999996E-6</v>
      </c>
      <c r="FY3563" s="8">
        <v>43524</v>
      </c>
      <c r="FZ3563">
        <v>1.00029E-4</v>
      </c>
      <c r="GC3563" s="8">
        <v>43524</v>
      </c>
      <c r="GD3563">
        <v>1.449E-6</v>
      </c>
    </row>
    <row r="3564" spans="1:186" x14ac:dyDescent="0.25">
      <c r="A3564" s="8">
        <v>43525</v>
      </c>
      <c r="B3564">
        <v>1.9344999999999999E-5</v>
      </c>
      <c r="C3564" s="8">
        <v>43525</v>
      </c>
      <c r="D3564">
        <v>1.088E-6</v>
      </c>
      <c r="I3564" s="8">
        <v>43525</v>
      </c>
      <c r="J3564">
        <v>2.5800000000000001E-7</v>
      </c>
      <c r="K3564" s="8">
        <v>43525</v>
      </c>
      <c r="L3564">
        <v>1.1849E-4</v>
      </c>
      <c r="M3564" s="8">
        <v>43525</v>
      </c>
      <c r="N3564">
        <v>1.5964000000000001E-4</v>
      </c>
      <c r="O3564" s="8">
        <v>43525</v>
      </c>
      <c r="P3564">
        <v>1.3971999999999999E-5</v>
      </c>
      <c r="Q3564" s="8">
        <v>43525</v>
      </c>
      <c r="R3564">
        <v>2.3920000000000001E-6</v>
      </c>
      <c r="S3564" s="8">
        <v>43525</v>
      </c>
      <c r="T3564">
        <v>2.5046999999999999E-5</v>
      </c>
      <c r="AE3564" s="8">
        <v>43525</v>
      </c>
      <c r="AF3564">
        <v>1.039E-5</v>
      </c>
      <c r="AG3564" s="8">
        <v>43539</v>
      </c>
      <c r="AH3564">
        <v>1.694E-6</v>
      </c>
      <c r="BA3564" s="8">
        <v>43525</v>
      </c>
      <c r="BB3564">
        <v>2.7999999999999999E-8</v>
      </c>
      <c r="BE3564" s="8">
        <v>43525</v>
      </c>
      <c r="BF3564">
        <v>1.01001E-3</v>
      </c>
      <c r="BS3564" s="8">
        <v>43525</v>
      </c>
      <c r="BT3564">
        <v>5.3909999999999997E-6</v>
      </c>
      <c r="BW3564" s="8">
        <v>43525</v>
      </c>
      <c r="BX3564">
        <v>3.2561000000000002E-5</v>
      </c>
      <c r="BY3564" s="8">
        <v>43525</v>
      </c>
      <c r="BZ3564">
        <v>1.50586E-4</v>
      </c>
      <c r="CA3564" s="8">
        <v>43525</v>
      </c>
      <c r="CB3564">
        <v>1.9460000000000001E-6</v>
      </c>
      <c r="CC3564" s="8">
        <v>43525</v>
      </c>
      <c r="CD3564">
        <v>4.8599999999999998E-7</v>
      </c>
      <c r="CE3564" s="8">
        <v>43525</v>
      </c>
      <c r="CF3564">
        <v>2.0801E-5</v>
      </c>
      <c r="CG3564" s="8">
        <v>43525</v>
      </c>
      <c r="CH3564">
        <v>3.2135999999999999E-5</v>
      </c>
      <c r="CI3564" s="8">
        <v>43525</v>
      </c>
      <c r="CJ3564">
        <v>1.0866000000000001E-5</v>
      </c>
      <c r="CK3564" s="8">
        <v>43525</v>
      </c>
      <c r="CL3564">
        <v>1.2E-8</v>
      </c>
      <c r="CM3564" s="8">
        <v>43525</v>
      </c>
      <c r="CN3564">
        <v>2.0599999999999999E-7</v>
      </c>
      <c r="CS3564" s="8">
        <v>43525</v>
      </c>
      <c r="CT3564">
        <v>1.85E-7</v>
      </c>
      <c r="CU3564" s="8">
        <v>43525</v>
      </c>
      <c r="CV3564">
        <v>1.3061000000000001E-5</v>
      </c>
      <c r="CW3564" s="8">
        <v>43525</v>
      </c>
      <c r="CX3564">
        <v>1.3540000000000001E-5</v>
      </c>
      <c r="CY3564" s="8">
        <v>43525</v>
      </c>
      <c r="CZ3564">
        <v>2.16E-7</v>
      </c>
      <c r="DE3564" s="8">
        <v>43525</v>
      </c>
      <c r="DF3564">
        <v>3.0292000000000001E-5</v>
      </c>
      <c r="DG3564" s="8">
        <v>43525</v>
      </c>
      <c r="DH3564">
        <v>1.7150000000000001E-6</v>
      </c>
      <c r="DM3564" s="8">
        <v>43525</v>
      </c>
      <c r="DN3564">
        <v>2.4829000000000002E-4</v>
      </c>
      <c r="DO3564" s="8">
        <v>43525</v>
      </c>
      <c r="DP3564">
        <v>2.4930000000000001E-6</v>
      </c>
      <c r="DS3564" s="8">
        <v>43525</v>
      </c>
      <c r="DT3564">
        <v>2.73498E-4</v>
      </c>
      <c r="DU3564" s="8">
        <v>43525</v>
      </c>
      <c r="DV3564">
        <v>5.5400000000000001E-7</v>
      </c>
      <c r="EA3564" s="8">
        <v>43525</v>
      </c>
      <c r="EB3564">
        <v>1.3586E-5</v>
      </c>
      <c r="EI3564" s="8">
        <v>43525</v>
      </c>
      <c r="EJ3564">
        <v>4.6285999999999997E-5</v>
      </c>
      <c r="EM3564" s="8">
        <v>43525</v>
      </c>
      <c r="EN3564">
        <v>1.6137000000000002E-5</v>
      </c>
      <c r="EO3564" s="8">
        <v>43539</v>
      </c>
      <c r="EP3564">
        <v>1.333E-6</v>
      </c>
      <c r="ES3564" s="8">
        <v>43525</v>
      </c>
      <c r="ET3564">
        <v>3.8149999999999999E-6</v>
      </c>
      <c r="EY3564" s="8">
        <v>43539</v>
      </c>
      <c r="EZ3564">
        <v>5.1369999999999998E-5</v>
      </c>
      <c r="FE3564" s="8">
        <v>43539</v>
      </c>
      <c r="FF3564">
        <v>2.8599999999999999E-7</v>
      </c>
      <c r="FG3564" s="8">
        <v>43525</v>
      </c>
      <c r="FH3564">
        <v>2.9584999999999999E-5</v>
      </c>
      <c r="FI3564" s="8">
        <v>43525</v>
      </c>
      <c r="FJ3564">
        <v>2.5409999999999999E-6</v>
      </c>
      <c r="FO3564" s="8">
        <v>43525</v>
      </c>
      <c r="FP3564">
        <v>1.978E-6</v>
      </c>
      <c r="FQ3564" s="8">
        <v>43525</v>
      </c>
      <c r="FR3564">
        <v>1.0248000000000001E-5</v>
      </c>
      <c r="FS3564" s="8">
        <v>43525</v>
      </c>
      <c r="FT3564">
        <v>2.0018E-5</v>
      </c>
      <c r="FU3564" s="8">
        <v>43525</v>
      </c>
      <c r="FV3564">
        <v>6.8820000000000003E-6</v>
      </c>
      <c r="FY3564" s="8">
        <v>43525</v>
      </c>
      <c r="FZ3564">
        <v>1.64411E-4</v>
      </c>
      <c r="GC3564" s="8">
        <v>43525</v>
      </c>
      <c r="GD3564">
        <v>1.5200000000000001E-6</v>
      </c>
    </row>
    <row r="3565" spans="1:186" x14ac:dyDescent="0.25">
      <c r="A3565" s="8">
        <v>43528</v>
      </c>
      <c r="B3565">
        <v>1.9358E-5</v>
      </c>
      <c r="C3565" s="8">
        <v>43528</v>
      </c>
      <c r="D3565">
        <v>1.0759999999999999E-6</v>
      </c>
      <c r="I3565" s="8">
        <v>43528</v>
      </c>
      <c r="J3565">
        <v>2.5800000000000001E-7</v>
      </c>
      <c r="K3565" s="8">
        <v>43528</v>
      </c>
      <c r="L3565">
        <v>1.1386E-4</v>
      </c>
      <c r="M3565" s="8">
        <v>43528</v>
      </c>
      <c r="N3565">
        <v>1.5662799999999999E-4</v>
      </c>
      <c r="O3565" s="8">
        <v>43528</v>
      </c>
      <c r="P3565">
        <v>1.3638000000000001E-5</v>
      </c>
      <c r="Q3565" s="8">
        <v>43528</v>
      </c>
      <c r="R3565">
        <v>2.1569999999999998E-6</v>
      </c>
      <c r="S3565" s="8">
        <v>43528</v>
      </c>
      <c r="T3565">
        <v>2.4562999999999998E-5</v>
      </c>
      <c r="AE3565" s="8">
        <v>43528</v>
      </c>
      <c r="AF3565">
        <v>1.0582E-5</v>
      </c>
      <c r="AG3565" s="8">
        <v>43542</v>
      </c>
      <c r="AH3565">
        <v>1.6300000000000001E-6</v>
      </c>
      <c r="BA3565" s="8">
        <v>43528</v>
      </c>
      <c r="BB3565">
        <v>2.9000000000000002E-8</v>
      </c>
      <c r="BE3565" s="8">
        <v>43528</v>
      </c>
      <c r="BF3565">
        <v>1.1858019999999999E-3</v>
      </c>
      <c r="BS3565" s="8">
        <v>43528</v>
      </c>
      <c r="BT3565">
        <v>8.6240000000000008E-6</v>
      </c>
      <c r="BW3565" s="8">
        <v>43528</v>
      </c>
      <c r="BX3565">
        <v>3.3488999999999997E-5</v>
      </c>
      <c r="BY3565" s="8">
        <v>43528</v>
      </c>
      <c r="BZ3565">
        <v>1.5576399999999999E-4</v>
      </c>
      <c r="CA3565" s="8">
        <v>43528</v>
      </c>
      <c r="CB3565">
        <v>1.968E-6</v>
      </c>
      <c r="CC3565" s="8">
        <v>43528</v>
      </c>
      <c r="CD3565">
        <v>5.1699999999999998E-7</v>
      </c>
      <c r="CE3565" s="8">
        <v>43528</v>
      </c>
      <c r="CF3565">
        <v>2.1271E-5</v>
      </c>
      <c r="CG3565" s="8">
        <v>43528</v>
      </c>
      <c r="CH3565">
        <v>3.2499999999999997E-5</v>
      </c>
      <c r="CI3565" s="8">
        <v>43528</v>
      </c>
      <c r="CJ3565">
        <v>1.0349E-5</v>
      </c>
      <c r="CK3565" s="8">
        <v>43528</v>
      </c>
      <c r="CL3565">
        <v>1.2E-8</v>
      </c>
      <c r="CM3565" s="8">
        <v>43528</v>
      </c>
      <c r="CN3565">
        <v>2.04E-7</v>
      </c>
      <c r="CS3565" s="8">
        <v>43528</v>
      </c>
      <c r="CT3565">
        <v>2.0100000000000001E-7</v>
      </c>
      <c r="CU3565" s="8">
        <v>43528</v>
      </c>
      <c r="CV3565">
        <v>1.4364E-5</v>
      </c>
      <c r="CW3565" s="8">
        <v>43528</v>
      </c>
      <c r="CX3565">
        <v>1.3104E-5</v>
      </c>
      <c r="CY3565" s="8">
        <v>43528</v>
      </c>
      <c r="CZ3565">
        <v>1.6500000000000001E-7</v>
      </c>
      <c r="DE3565" s="8">
        <v>43528</v>
      </c>
      <c r="DF3565">
        <v>2.9598E-5</v>
      </c>
      <c r="DG3565" s="8">
        <v>43528</v>
      </c>
      <c r="DH3565">
        <v>1.747E-6</v>
      </c>
      <c r="DM3565" s="8">
        <v>43528</v>
      </c>
      <c r="DN3565">
        <v>2.6030299999999998E-4</v>
      </c>
      <c r="DO3565" s="8">
        <v>43528</v>
      </c>
      <c r="DP3565">
        <v>2.5600000000000001E-6</v>
      </c>
      <c r="DS3565" s="8">
        <v>43528</v>
      </c>
      <c r="DT3565">
        <v>2.7161299999999998E-4</v>
      </c>
      <c r="DU3565" s="8">
        <v>43528</v>
      </c>
      <c r="DV3565">
        <v>6.0900000000000001E-7</v>
      </c>
      <c r="EA3565" s="8">
        <v>43528</v>
      </c>
      <c r="EB3565">
        <v>1.3878E-5</v>
      </c>
      <c r="EI3565" s="8">
        <v>43528</v>
      </c>
      <c r="EJ3565">
        <v>4.6730999999999997E-5</v>
      </c>
      <c r="EM3565" s="8">
        <v>43528</v>
      </c>
      <c r="EN3565">
        <v>1.6053999999999999E-5</v>
      </c>
      <c r="EO3565" s="8">
        <v>43542</v>
      </c>
      <c r="EP3565">
        <v>1.305E-6</v>
      </c>
      <c r="ES3565" s="8">
        <v>43528</v>
      </c>
      <c r="ET3565">
        <v>4.3150000000000002E-6</v>
      </c>
      <c r="EY3565" s="8">
        <v>43542</v>
      </c>
      <c r="EZ3565">
        <v>4.8588000000000003E-5</v>
      </c>
      <c r="FE3565" s="8">
        <v>43542</v>
      </c>
      <c r="FF3565">
        <v>2.7799999999999997E-7</v>
      </c>
      <c r="FG3565" s="8">
        <v>43528</v>
      </c>
      <c r="FH3565">
        <v>3.0137999999999998E-5</v>
      </c>
      <c r="FI3565" s="8">
        <v>43528</v>
      </c>
      <c r="FJ3565">
        <v>2.7549999999999999E-6</v>
      </c>
      <c r="FO3565" s="8">
        <v>43528</v>
      </c>
      <c r="FP3565">
        <v>2.8040000000000002E-6</v>
      </c>
      <c r="FQ3565" s="8">
        <v>43528</v>
      </c>
      <c r="FR3565">
        <v>1.0312000000000001E-5</v>
      </c>
      <c r="FS3565" s="8">
        <v>43528</v>
      </c>
      <c r="FT3565">
        <v>2.1727999999999999E-5</v>
      </c>
      <c r="FU3565" s="8">
        <v>43528</v>
      </c>
      <c r="FV3565">
        <v>6.8940000000000004E-6</v>
      </c>
      <c r="FY3565" s="8">
        <v>43528</v>
      </c>
      <c r="FZ3565">
        <v>1.9247000000000001E-4</v>
      </c>
      <c r="GC3565" s="8">
        <v>43528</v>
      </c>
      <c r="GD3565">
        <v>1.5099999999999999E-6</v>
      </c>
    </row>
    <row r="3566" spans="1:186" x14ac:dyDescent="0.25">
      <c r="A3566" s="8">
        <v>43529</v>
      </c>
      <c r="B3566">
        <v>1.9136000000000001E-5</v>
      </c>
      <c r="C3566" s="8">
        <v>43529</v>
      </c>
      <c r="D3566">
        <v>1.0780000000000001E-6</v>
      </c>
      <c r="I3566" s="8">
        <v>43529</v>
      </c>
      <c r="J3566">
        <v>2.5600000000000002E-7</v>
      </c>
      <c r="K3566" s="8">
        <v>43529</v>
      </c>
      <c r="L3566">
        <v>1.16338E-4</v>
      </c>
      <c r="M3566" s="8">
        <v>43529</v>
      </c>
      <c r="N3566">
        <v>1.55885E-4</v>
      </c>
      <c r="O3566" s="8">
        <v>43529</v>
      </c>
      <c r="P3566">
        <v>1.3678E-5</v>
      </c>
      <c r="Q3566" s="8">
        <v>43529</v>
      </c>
      <c r="R3566">
        <v>2.0540000000000002E-6</v>
      </c>
      <c r="S3566" s="8">
        <v>43529</v>
      </c>
      <c r="T3566">
        <v>2.4298999999999999E-5</v>
      </c>
      <c r="AE3566" s="8">
        <v>43529</v>
      </c>
      <c r="AF3566">
        <v>1.0117E-5</v>
      </c>
      <c r="AG3566" s="8">
        <v>43543</v>
      </c>
      <c r="AH3566">
        <v>1.6440000000000001E-6</v>
      </c>
      <c r="BA3566" s="8">
        <v>43529</v>
      </c>
      <c r="BB3566">
        <v>2.7E-8</v>
      </c>
      <c r="BE3566" s="8">
        <v>43529</v>
      </c>
      <c r="BF3566">
        <v>1.2509719999999999E-3</v>
      </c>
      <c r="BS3566" s="8">
        <v>43529</v>
      </c>
      <c r="BT3566">
        <v>8.1640000000000001E-6</v>
      </c>
      <c r="BW3566" s="8">
        <v>43529</v>
      </c>
      <c r="BX3566">
        <v>3.5403E-5</v>
      </c>
      <c r="BY3566" s="8">
        <v>43529</v>
      </c>
      <c r="BZ3566">
        <v>1.5421099999999999E-4</v>
      </c>
      <c r="CA3566" s="8">
        <v>43529</v>
      </c>
      <c r="CB3566">
        <v>1.9190000000000002E-6</v>
      </c>
      <c r="CC3566" s="8">
        <v>43529</v>
      </c>
      <c r="CD3566">
        <v>5.1099999999999996E-7</v>
      </c>
      <c r="CE3566" s="8">
        <v>43529</v>
      </c>
      <c r="CF3566">
        <v>2.1645E-5</v>
      </c>
      <c r="CG3566" s="8">
        <v>43529</v>
      </c>
      <c r="CH3566">
        <v>3.2536999999999997E-5</v>
      </c>
      <c r="CI3566" s="8">
        <v>43529</v>
      </c>
      <c r="CJ3566">
        <v>1.0318E-5</v>
      </c>
      <c r="CK3566" s="8">
        <v>43529</v>
      </c>
      <c r="CL3566">
        <v>1.2E-8</v>
      </c>
      <c r="CM3566" s="8">
        <v>43529</v>
      </c>
      <c r="CN3566">
        <v>1.98E-7</v>
      </c>
      <c r="CS3566" s="8">
        <v>43529</v>
      </c>
      <c r="CT3566">
        <v>1.91E-7</v>
      </c>
      <c r="CU3566" s="8">
        <v>43529</v>
      </c>
      <c r="CV3566">
        <v>1.3946E-5</v>
      </c>
      <c r="CW3566" s="8">
        <v>43529</v>
      </c>
      <c r="CX3566">
        <v>1.2957E-5</v>
      </c>
      <c r="CY3566" s="8">
        <v>43529</v>
      </c>
      <c r="CZ3566">
        <v>1.5800000000000001E-7</v>
      </c>
      <c r="DE3566" s="8">
        <v>43529</v>
      </c>
      <c r="DF3566">
        <v>2.9417E-5</v>
      </c>
      <c r="DG3566" s="8">
        <v>43529</v>
      </c>
      <c r="DH3566">
        <v>1.8530000000000001E-6</v>
      </c>
      <c r="DM3566" s="8">
        <v>43529</v>
      </c>
      <c r="DN3566">
        <v>2.60518E-4</v>
      </c>
      <c r="DO3566" s="8">
        <v>43529</v>
      </c>
      <c r="DP3566">
        <v>2.5519999999999999E-6</v>
      </c>
      <c r="DS3566" s="8">
        <v>43529</v>
      </c>
      <c r="DT3566">
        <v>2.6361400000000001E-4</v>
      </c>
      <c r="DU3566" s="8">
        <v>43529</v>
      </c>
      <c r="DV3566">
        <v>5.9999999999999997E-7</v>
      </c>
      <c r="EA3566" s="8">
        <v>43529</v>
      </c>
      <c r="EB3566">
        <v>1.3587999999999999E-5</v>
      </c>
      <c r="EI3566" s="8">
        <v>43529</v>
      </c>
      <c r="EJ3566">
        <v>4.4205000000000001E-5</v>
      </c>
      <c r="EM3566" s="8">
        <v>43529</v>
      </c>
      <c r="EN3566">
        <v>1.5641000000000002E-5</v>
      </c>
      <c r="EO3566" s="8">
        <v>43543</v>
      </c>
      <c r="EP3566">
        <v>1.353E-6</v>
      </c>
      <c r="ES3566" s="8">
        <v>43529</v>
      </c>
      <c r="ET3566">
        <v>4.1670000000000001E-6</v>
      </c>
      <c r="EY3566" s="8">
        <v>43543</v>
      </c>
      <c r="EZ3566">
        <v>4.7586999999999997E-5</v>
      </c>
      <c r="FE3566" s="8">
        <v>43543</v>
      </c>
      <c r="FF3566">
        <v>2.9200000000000002E-7</v>
      </c>
      <c r="FG3566" s="8">
        <v>43529</v>
      </c>
      <c r="FH3566">
        <v>2.1101E-5</v>
      </c>
      <c r="FI3566" s="8">
        <v>43529</v>
      </c>
      <c r="FJ3566">
        <v>2.6510000000000001E-6</v>
      </c>
      <c r="FO3566" s="8">
        <v>43529</v>
      </c>
      <c r="FP3566">
        <v>2.6749999999999998E-6</v>
      </c>
      <c r="FQ3566" s="8">
        <v>43529</v>
      </c>
      <c r="FR3566">
        <v>1.0263E-5</v>
      </c>
      <c r="FS3566" s="8">
        <v>43529</v>
      </c>
      <c r="FT3566">
        <v>2.1784E-5</v>
      </c>
      <c r="FU3566" s="8">
        <v>43529</v>
      </c>
      <c r="FV3566">
        <v>6.8900000000000001E-6</v>
      </c>
      <c r="FY3566" s="8">
        <v>43529</v>
      </c>
      <c r="FZ3566">
        <v>2.0936899999999999E-4</v>
      </c>
      <c r="GC3566" s="8">
        <v>43529</v>
      </c>
      <c r="GD3566">
        <v>1.451E-6</v>
      </c>
    </row>
    <row r="3567" spans="1:186" x14ac:dyDescent="0.25">
      <c r="A3567" s="8">
        <v>43530</v>
      </c>
      <c r="B3567">
        <v>1.95E-5</v>
      </c>
      <c r="C3567" s="8">
        <v>43530</v>
      </c>
      <c r="D3567">
        <v>1.1090000000000001E-6</v>
      </c>
      <c r="I3567" s="8">
        <v>43530</v>
      </c>
      <c r="J3567">
        <v>2.5699999999999999E-7</v>
      </c>
      <c r="K3567" s="8">
        <v>43530</v>
      </c>
      <c r="L3567">
        <v>1.2533499999999999E-4</v>
      </c>
      <c r="M3567" s="8">
        <v>43530</v>
      </c>
      <c r="N3567">
        <v>1.58846E-4</v>
      </c>
      <c r="O3567" s="8">
        <v>43530</v>
      </c>
      <c r="P3567">
        <v>1.6524E-5</v>
      </c>
      <c r="Q3567" s="8">
        <v>43530</v>
      </c>
      <c r="R3567">
        <v>1.9520000000000001E-6</v>
      </c>
      <c r="S3567" s="8">
        <v>43530</v>
      </c>
      <c r="T3567">
        <v>2.5265999999999998E-5</v>
      </c>
      <c r="AE3567" s="8">
        <v>43530</v>
      </c>
      <c r="AF3567">
        <v>1.0535E-5</v>
      </c>
      <c r="AG3567" s="8">
        <v>43544</v>
      </c>
      <c r="AH3567">
        <v>1.7689999999999999E-6</v>
      </c>
      <c r="BA3567" s="8">
        <v>43530</v>
      </c>
      <c r="BB3567">
        <v>2.7999999999999999E-8</v>
      </c>
      <c r="BE3567" s="8">
        <v>43530</v>
      </c>
      <c r="BF3567">
        <v>1.3255910000000001E-3</v>
      </c>
      <c r="BS3567" s="8">
        <v>43530</v>
      </c>
      <c r="BT3567">
        <v>8.7860000000000002E-6</v>
      </c>
      <c r="BW3567" s="8">
        <v>43530</v>
      </c>
      <c r="BX3567">
        <v>3.8682E-5</v>
      </c>
      <c r="BY3567" s="8">
        <v>43530</v>
      </c>
      <c r="BZ3567">
        <v>1.56217E-4</v>
      </c>
      <c r="CA3567" s="8">
        <v>43530</v>
      </c>
      <c r="CB3567">
        <v>1.9039999999999999E-6</v>
      </c>
      <c r="CC3567" s="8">
        <v>43530</v>
      </c>
      <c r="CD3567">
        <v>5.1500000000000005E-7</v>
      </c>
      <c r="CE3567" s="8">
        <v>43530</v>
      </c>
      <c r="CF3567">
        <v>2.2867999999999999E-5</v>
      </c>
      <c r="CG3567" s="8">
        <v>43530</v>
      </c>
      <c r="CH3567">
        <v>3.3356999999999999E-5</v>
      </c>
      <c r="CI3567" s="8">
        <v>43530</v>
      </c>
      <c r="CJ3567">
        <v>1.0641E-5</v>
      </c>
      <c r="CK3567" s="8">
        <v>43530</v>
      </c>
      <c r="CL3567">
        <v>1.2E-8</v>
      </c>
      <c r="CM3567" s="8">
        <v>43530</v>
      </c>
      <c r="CN3567">
        <v>1.91E-7</v>
      </c>
      <c r="CS3567" s="8">
        <v>43530</v>
      </c>
      <c r="CT3567">
        <v>2.0900000000000001E-7</v>
      </c>
      <c r="CU3567" s="8">
        <v>43530</v>
      </c>
      <c r="CV3567">
        <v>1.4368E-5</v>
      </c>
      <c r="CW3567" s="8">
        <v>43530</v>
      </c>
      <c r="CX3567">
        <v>1.3225E-5</v>
      </c>
      <c r="CY3567" s="8">
        <v>43530</v>
      </c>
      <c r="CZ3567">
        <v>1.5599999999999999E-7</v>
      </c>
      <c r="DE3567" s="8">
        <v>43530</v>
      </c>
      <c r="DF3567">
        <v>3.1115000000000003E-5</v>
      </c>
      <c r="DG3567" s="8">
        <v>43530</v>
      </c>
      <c r="DH3567">
        <v>1.8920000000000001E-6</v>
      </c>
      <c r="DM3567" s="8">
        <v>43530</v>
      </c>
      <c r="DN3567">
        <v>2.6224000000000001E-4</v>
      </c>
      <c r="DO3567" s="8">
        <v>43530</v>
      </c>
      <c r="DP3567">
        <v>2.548E-6</v>
      </c>
      <c r="DS3567" s="8">
        <v>43530</v>
      </c>
      <c r="DT3567">
        <v>2.5265699999999999E-4</v>
      </c>
      <c r="DU3567" s="8">
        <v>43530</v>
      </c>
      <c r="DV3567">
        <v>6.0800000000000004E-7</v>
      </c>
      <c r="EA3567" s="8">
        <v>43530</v>
      </c>
      <c r="EB3567">
        <v>1.4929000000000001E-5</v>
      </c>
      <c r="EI3567" s="8">
        <v>43530</v>
      </c>
      <c r="EJ3567">
        <v>4.4780000000000002E-5</v>
      </c>
      <c r="EM3567" s="8">
        <v>43530</v>
      </c>
      <c r="EN3567">
        <v>1.5965999999999999E-5</v>
      </c>
      <c r="EO3567" s="8">
        <v>43544</v>
      </c>
      <c r="EP3567">
        <v>1.4309999999999999E-6</v>
      </c>
      <c r="ES3567" s="8">
        <v>43530</v>
      </c>
      <c r="ET3567">
        <v>4.301E-6</v>
      </c>
      <c r="EY3567" s="8">
        <v>43544</v>
      </c>
      <c r="EZ3567">
        <v>4.5198000000000003E-5</v>
      </c>
      <c r="FE3567" s="8">
        <v>43544</v>
      </c>
      <c r="FF3567">
        <v>2.9999999999999999E-7</v>
      </c>
      <c r="FG3567" s="8">
        <v>43530</v>
      </c>
      <c r="FH3567">
        <v>2.0258000000000002E-5</v>
      </c>
      <c r="FI3567" s="8">
        <v>43530</v>
      </c>
      <c r="FJ3567">
        <v>2.5909999999999998E-6</v>
      </c>
      <c r="FO3567" s="8">
        <v>43530</v>
      </c>
      <c r="FP3567">
        <v>2.7760000000000002E-6</v>
      </c>
      <c r="FQ3567" s="8">
        <v>43530</v>
      </c>
      <c r="FR3567">
        <v>1.0443E-5</v>
      </c>
      <c r="FS3567" s="8">
        <v>43530</v>
      </c>
      <c r="FT3567">
        <v>2.0183E-5</v>
      </c>
      <c r="FU3567" s="8">
        <v>43530</v>
      </c>
      <c r="FV3567">
        <v>7.2880000000000004E-6</v>
      </c>
      <c r="FY3567" s="8">
        <v>43530</v>
      </c>
      <c r="FZ3567">
        <v>2.5302000000000001E-4</v>
      </c>
      <c r="GC3567" s="8">
        <v>43530</v>
      </c>
      <c r="GD3567">
        <v>1.4300000000000001E-6</v>
      </c>
    </row>
    <row r="3568" spans="1:186" x14ac:dyDescent="0.25">
      <c r="A3568" s="8">
        <v>43531</v>
      </c>
      <c r="B3568">
        <v>2.0242E-5</v>
      </c>
      <c r="C3568" s="8">
        <v>43531</v>
      </c>
      <c r="D3568">
        <v>1.181E-6</v>
      </c>
      <c r="I3568" s="8">
        <v>43531</v>
      </c>
      <c r="J3568">
        <v>2.8000000000000002E-7</v>
      </c>
      <c r="K3568" s="8">
        <v>43531</v>
      </c>
      <c r="L3568">
        <v>1.34707E-4</v>
      </c>
      <c r="M3568" s="8">
        <v>43531</v>
      </c>
      <c r="N3568">
        <v>1.6389700000000001E-4</v>
      </c>
      <c r="O3568" s="8">
        <v>43531</v>
      </c>
      <c r="P3568">
        <v>1.6895E-5</v>
      </c>
      <c r="Q3568" s="8">
        <v>43531</v>
      </c>
      <c r="R3568">
        <v>1.9309999999999998E-6</v>
      </c>
      <c r="S3568" s="8">
        <v>43531</v>
      </c>
      <c r="T3568">
        <v>2.758E-5</v>
      </c>
      <c r="AE3568" s="8">
        <v>43531</v>
      </c>
      <c r="AF3568">
        <v>1.1644999999999999E-5</v>
      </c>
      <c r="AG3568" s="8">
        <v>43545</v>
      </c>
      <c r="AH3568">
        <v>1.8080000000000001E-6</v>
      </c>
      <c r="BA3568" s="8">
        <v>43531</v>
      </c>
      <c r="BB3568">
        <v>6.2999999999999995E-8</v>
      </c>
      <c r="BE3568" s="8">
        <v>43531</v>
      </c>
      <c r="BF3568">
        <v>1.4888099999999999E-3</v>
      </c>
      <c r="BS3568" s="8">
        <v>43531</v>
      </c>
      <c r="BT3568">
        <v>9.2289999999999992E-6</v>
      </c>
      <c r="BW3568" s="8">
        <v>43531</v>
      </c>
      <c r="BX3568">
        <v>3.9415000000000001E-5</v>
      </c>
      <c r="BY3568" s="8">
        <v>43531</v>
      </c>
      <c r="BZ3568">
        <v>1.6333100000000001E-4</v>
      </c>
      <c r="CA3568" s="8">
        <v>43531</v>
      </c>
      <c r="CB3568">
        <v>1.9420000000000002E-6</v>
      </c>
      <c r="CC3568" s="8">
        <v>43531</v>
      </c>
      <c r="CD3568">
        <v>5.37E-7</v>
      </c>
      <c r="CE3568" s="8">
        <v>43531</v>
      </c>
      <c r="CF3568">
        <v>2.4229000000000001E-5</v>
      </c>
      <c r="CG3568" s="8">
        <v>43531</v>
      </c>
      <c r="CH3568">
        <v>3.4378999999999997E-5</v>
      </c>
      <c r="CI3568" s="8">
        <v>43531</v>
      </c>
      <c r="CJ3568">
        <v>1.0801E-5</v>
      </c>
      <c r="CK3568" s="8">
        <v>43531</v>
      </c>
      <c r="CL3568">
        <v>1.2E-8</v>
      </c>
      <c r="CM3568" s="8">
        <v>43531</v>
      </c>
      <c r="CN3568">
        <v>1.97E-7</v>
      </c>
      <c r="CS3568" s="8">
        <v>43531</v>
      </c>
      <c r="CT3568">
        <v>2.1199999999999999E-7</v>
      </c>
      <c r="CU3568" s="8">
        <v>43531</v>
      </c>
      <c r="CV3568">
        <v>1.4364E-5</v>
      </c>
      <c r="CW3568" s="8">
        <v>43531</v>
      </c>
      <c r="CX3568">
        <v>1.4151000000000001E-5</v>
      </c>
      <c r="CY3568" s="8">
        <v>43531</v>
      </c>
      <c r="CZ3568">
        <v>1.6299999999999999E-7</v>
      </c>
      <c r="DE3568" s="8">
        <v>43531</v>
      </c>
      <c r="DF3568">
        <v>3.3558E-5</v>
      </c>
      <c r="DG3568" s="8">
        <v>43531</v>
      </c>
      <c r="DH3568">
        <v>2.0329999999999998E-6</v>
      </c>
      <c r="DM3568" s="8">
        <v>43531</v>
      </c>
      <c r="DN3568">
        <v>2.7337100000000001E-4</v>
      </c>
      <c r="DO3568" s="8">
        <v>43531</v>
      </c>
      <c r="DP3568">
        <v>2.6769999999999999E-6</v>
      </c>
      <c r="DS3568" s="8">
        <v>43531</v>
      </c>
      <c r="DT3568">
        <v>2.63517E-4</v>
      </c>
      <c r="DU3568" s="8">
        <v>43531</v>
      </c>
      <c r="DV3568">
        <v>5.8800000000000002E-7</v>
      </c>
      <c r="EA3568" s="8">
        <v>43531</v>
      </c>
      <c r="EB3568">
        <v>1.5290000000000001E-5</v>
      </c>
      <c r="EI3568" s="8">
        <v>43531</v>
      </c>
      <c r="EJ3568">
        <v>4.7497999999999998E-5</v>
      </c>
      <c r="EM3568" s="8">
        <v>43531</v>
      </c>
      <c r="EN3568">
        <v>1.6526000000000001E-5</v>
      </c>
      <c r="EO3568" s="8">
        <v>43545</v>
      </c>
      <c r="EP3568">
        <v>1.4720000000000001E-6</v>
      </c>
      <c r="ES3568" s="8">
        <v>43531</v>
      </c>
      <c r="ET3568">
        <v>4.9520000000000002E-6</v>
      </c>
      <c r="EY3568" s="8">
        <v>43545</v>
      </c>
      <c r="EZ3568">
        <v>4.4388999999999998E-5</v>
      </c>
      <c r="FE3568" s="8">
        <v>43545</v>
      </c>
      <c r="FF3568">
        <v>3.3200000000000001E-7</v>
      </c>
      <c r="FG3568" s="8">
        <v>43531</v>
      </c>
      <c r="FH3568">
        <v>2.1756E-5</v>
      </c>
      <c r="FI3568" s="8">
        <v>43531</v>
      </c>
      <c r="FJ3568">
        <v>2.4739999999999999E-6</v>
      </c>
      <c r="FO3568" s="8">
        <v>43531</v>
      </c>
      <c r="FP3568">
        <v>2.9040000000000001E-6</v>
      </c>
      <c r="FQ3568" s="8">
        <v>43531</v>
      </c>
      <c r="FR3568">
        <v>1.0696999999999999E-5</v>
      </c>
      <c r="FS3568" s="8">
        <v>43531</v>
      </c>
      <c r="FT3568">
        <v>2.2276000000000002E-5</v>
      </c>
      <c r="FU3568" s="8">
        <v>43531</v>
      </c>
      <c r="FV3568">
        <v>7.6199999999999999E-6</v>
      </c>
      <c r="FY3568" s="8">
        <v>43531</v>
      </c>
      <c r="FZ3568">
        <v>2.7857199999999999E-4</v>
      </c>
      <c r="GC3568" s="8">
        <v>43531</v>
      </c>
      <c r="GD3568">
        <v>1.446E-6</v>
      </c>
    </row>
    <row r="3569" spans="1:186" x14ac:dyDescent="0.25">
      <c r="A3569" s="8">
        <v>43532</v>
      </c>
      <c r="B3569">
        <v>1.9978000000000001E-5</v>
      </c>
      <c r="C3569" s="8">
        <v>43532</v>
      </c>
      <c r="D3569">
        <v>1.184E-6</v>
      </c>
      <c r="I3569" s="8">
        <v>43532</v>
      </c>
      <c r="J3569">
        <v>2.8200000000000001E-7</v>
      </c>
      <c r="K3569" s="8">
        <v>43532</v>
      </c>
      <c r="L3569">
        <v>1.2742400000000001E-4</v>
      </c>
      <c r="M3569" s="8">
        <v>43532</v>
      </c>
      <c r="N3569">
        <v>1.62447E-4</v>
      </c>
      <c r="O3569" s="8">
        <v>43532</v>
      </c>
      <c r="P3569">
        <v>1.7108E-5</v>
      </c>
      <c r="Q3569" s="8">
        <v>43532</v>
      </c>
      <c r="R3569">
        <v>1.8139999999999999E-6</v>
      </c>
      <c r="S3569" s="8">
        <v>43532</v>
      </c>
      <c r="T3569">
        <v>2.7793999999999999E-5</v>
      </c>
      <c r="AE3569" s="8">
        <v>43532</v>
      </c>
      <c r="AF3569">
        <v>1.1654999999999999E-5</v>
      </c>
      <c r="AG3569" s="8">
        <v>43546</v>
      </c>
      <c r="AH3569">
        <v>2.0320000000000002E-6</v>
      </c>
      <c r="BA3569" s="8">
        <v>43532</v>
      </c>
      <c r="BB3569">
        <v>5.1E-8</v>
      </c>
      <c r="BE3569" s="8">
        <v>43532</v>
      </c>
      <c r="BF3569">
        <v>1.4374749999999999E-3</v>
      </c>
      <c r="BS3569" s="8">
        <v>43532</v>
      </c>
      <c r="BT3569">
        <v>8.8019999999999998E-6</v>
      </c>
      <c r="BW3569" s="8">
        <v>43532</v>
      </c>
      <c r="BX3569">
        <v>3.8321999999999997E-5</v>
      </c>
      <c r="BY3569" s="8">
        <v>43532</v>
      </c>
      <c r="BZ3569">
        <v>1.55647E-4</v>
      </c>
      <c r="CA3569" s="8">
        <v>43532</v>
      </c>
      <c r="CB3569">
        <v>2.0049999999999999E-6</v>
      </c>
      <c r="CC3569" s="8">
        <v>43532</v>
      </c>
      <c r="CD3569">
        <v>5.5499999999999998E-7</v>
      </c>
      <c r="CE3569" s="8">
        <v>43532</v>
      </c>
      <c r="CF3569">
        <v>2.4587999999999999E-5</v>
      </c>
      <c r="CG3569" s="8">
        <v>43532</v>
      </c>
      <c r="CH3569">
        <v>3.4100000000000002E-5</v>
      </c>
      <c r="CI3569" s="8">
        <v>43532</v>
      </c>
      <c r="CJ3569">
        <v>1.08E-5</v>
      </c>
      <c r="CK3569" s="8">
        <v>43532</v>
      </c>
      <c r="CL3569">
        <v>1.2E-8</v>
      </c>
      <c r="CM3569" s="8">
        <v>43532</v>
      </c>
      <c r="CN3569">
        <v>1.8099999999999999E-7</v>
      </c>
      <c r="CS3569" s="8">
        <v>43532</v>
      </c>
      <c r="CT3569">
        <v>2.0200000000000001E-7</v>
      </c>
      <c r="CU3569" s="8">
        <v>43532</v>
      </c>
      <c r="CV3569">
        <v>1.4798E-5</v>
      </c>
      <c r="CW3569" s="8">
        <v>43532</v>
      </c>
      <c r="CX3569">
        <v>1.5074E-5</v>
      </c>
      <c r="CY3569" s="8">
        <v>43532</v>
      </c>
      <c r="CZ3569">
        <v>1.6299999999999999E-7</v>
      </c>
      <c r="DE3569" s="8">
        <v>43532</v>
      </c>
      <c r="DF3569">
        <v>3.4069999999999997E-5</v>
      </c>
      <c r="DG3569" s="8">
        <v>43532</v>
      </c>
      <c r="DH3569">
        <v>1.9989999999999998E-6</v>
      </c>
      <c r="DM3569" s="8">
        <v>43532</v>
      </c>
      <c r="DN3569">
        <v>2.6869699999999998E-4</v>
      </c>
      <c r="DO3569" s="8">
        <v>43532</v>
      </c>
      <c r="DP3569">
        <v>2.6630000000000002E-6</v>
      </c>
      <c r="DS3569" s="8">
        <v>43532</v>
      </c>
      <c r="DT3569">
        <v>2.6735499999999999E-4</v>
      </c>
      <c r="DU3569" s="8">
        <v>43532</v>
      </c>
      <c r="DV3569">
        <v>5.8899999999999999E-7</v>
      </c>
      <c r="EA3569" s="8">
        <v>43532</v>
      </c>
      <c r="EB3569">
        <v>1.9188E-5</v>
      </c>
      <c r="EI3569" s="8">
        <v>43532</v>
      </c>
      <c r="EJ3569">
        <v>4.6453999999999999E-5</v>
      </c>
      <c r="EM3569" s="8">
        <v>43532</v>
      </c>
      <c r="EN3569">
        <v>1.6776999999999999E-5</v>
      </c>
      <c r="EO3569" s="8">
        <v>43546</v>
      </c>
      <c r="EP3569">
        <v>1.4109999999999999E-6</v>
      </c>
      <c r="ES3569" s="8">
        <v>43532</v>
      </c>
      <c r="ET3569">
        <v>5.2050000000000001E-6</v>
      </c>
      <c r="EY3569" s="8">
        <v>43546</v>
      </c>
      <c r="EZ3569">
        <v>4.8461000000000002E-5</v>
      </c>
      <c r="FE3569" s="8">
        <v>43546</v>
      </c>
      <c r="FF3569">
        <v>3.2899999999999999E-7</v>
      </c>
      <c r="FG3569" s="8">
        <v>43532</v>
      </c>
      <c r="FH3569">
        <v>2.1175E-5</v>
      </c>
      <c r="FI3569" s="8">
        <v>43532</v>
      </c>
      <c r="FJ3569">
        <v>2.864E-6</v>
      </c>
      <c r="FO3569" s="8">
        <v>43532</v>
      </c>
      <c r="FP3569">
        <v>2.8439999999999998E-6</v>
      </c>
      <c r="FQ3569" s="8">
        <v>43532</v>
      </c>
      <c r="FR3569">
        <v>1.08E-5</v>
      </c>
      <c r="FS3569" s="8">
        <v>43532</v>
      </c>
      <c r="FT3569">
        <v>2.2408999999999998E-5</v>
      </c>
      <c r="FU3569" s="8">
        <v>43532</v>
      </c>
      <c r="FV3569">
        <v>7.447E-6</v>
      </c>
      <c r="FY3569" s="8">
        <v>43532</v>
      </c>
      <c r="FZ3569">
        <v>2.7604799999999998E-4</v>
      </c>
      <c r="GC3569" s="8">
        <v>43532</v>
      </c>
      <c r="GD3569">
        <v>1.437E-6</v>
      </c>
    </row>
    <row r="3570" spans="1:186" x14ac:dyDescent="0.25">
      <c r="A3570" s="8">
        <v>43535</v>
      </c>
      <c r="B3570">
        <v>1.9177999999999998E-5</v>
      </c>
      <c r="C3570" s="8">
        <v>43535</v>
      </c>
      <c r="D3570">
        <v>1.0809999999999999E-6</v>
      </c>
      <c r="I3570" s="8">
        <v>43535</v>
      </c>
      <c r="J3570">
        <v>2.67E-7</v>
      </c>
      <c r="K3570" s="8">
        <v>43535</v>
      </c>
      <c r="L3570">
        <v>1.23122E-4</v>
      </c>
      <c r="M3570" s="8">
        <v>43535</v>
      </c>
      <c r="N3570">
        <v>1.5329300000000001E-4</v>
      </c>
      <c r="O3570" s="8">
        <v>43535</v>
      </c>
      <c r="P3570">
        <v>1.5994999999999998E-5</v>
      </c>
      <c r="Q3570" s="8">
        <v>43535</v>
      </c>
      <c r="R3570">
        <v>1.767E-6</v>
      </c>
      <c r="S3570" s="8">
        <v>43535</v>
      </c>
      <c r="T3570">
        <v>2.6686000000000002E-5</v>
      </c>
      <c r="AE3570" s="8">
        <v>43535</v>
      </c>
      <c r="AF3570">
        <v>1.1983E-5</v>
      </c>
      <c r="AG3570" s="8">
        <v>43549</v>
      </c>
      <c r="AH3570">
        <v>1.9709999999999998E-6</v>
      </c>
      <c r="BA3570" s="8">
        <v>43535</v>
      </c>
      <c r="BB3570">
        <v>4.9000000000000002E-8</v>
      </c>
      <c r="BE3570" s="8">
        <v>43535</v>
      </c>
      <c r="BF3570">
        <v>1.383918E-3</v>
      </c>
      <c r="BS3570" s="8">
        <v>43535</v>
      </c>
      <c r="BT3570">
        <v>8.5099999999999998E-6</v>
      </c>
      <c r="BW3570" s="8">
        <v>43535</v>
      </c>
      <c r="BX3570">
        <v>3.7228000000000003E-5</v>
      </c>
      <c r="BY3570" s="8">
        <v>43535</v>
      </c>
      <c r="BZ3570">
        <v>1.5016000000000001E-4</v>
      </c>
      <c r="CA3570" s="8">
        <v>43535</v>
      </c>
      <c r="CB3570">
        <v>1.8309999999999999E-6</v>
      </c>
      <c r="CC3570" s="8">
        <v>43535</v>
      </c>
      <c r="CD3570">
        <v>4.9900000000000001E-7</v>
      </c>
      <c r="CE3570" s="8">
        <v>43535</v>
      </c>
      <c r="CF3570">
        <v>2.1141999999999998E-5</v>
      </c>
      <c r="CG3570" s="8">
        <v>43535</v>
      </c>
      <c r="CH3570">
        <v>3.1707E-5</v>
      </c>
      <c r="CI3570" s="8">
        <v>43535</v>
      </c>
      <c r="CJ3570">
        <v>1.0104E-5</v>
      </c>
      <c r="CK3570" s="8">
        <v>43535</v>
      </c>
      <c r="CL3570">
        <v>1.0999999999999999E-8</v>
      </c>
      <c r="CM3570" s="8">
        <v>43535</v>
      </c>
      <c r="CN3570">
        <v>1.7599999999999999E-7</v>
      </c>
      <c r="CS3570" s="8">
        <v>43535</v>
      </c>
      <c r="CT3570">
        <v>2.53E-7</v>
      </c>
      <c r="CU3570" s="8">
        <v>43535</v>
      </c>
      <c r="CV3570">
        <v>1.3937000000000001E-5</v>
      </c>
      <c r="CW3570" s="8">
        <v>43535</v>
      </c>
      <c r="CX3570">
        <v>1.4684999999999999E-5</v>
      </c>
      <c r="CY3570" s="8">
        <v>43535</v>
      </c>
      <c r="CZ3570">
        <v>1.5200000000000001E-7</v>
      </c>
      <c r="DE3570" s="8">
        <v>43535</v>
      </c>
      <c r="DF3570">
        <v>3.1647999999999999E-5</v>
      </c>
      <c r="DG3570" s="8">
        <v>43535</v>
      </c>
      <c r="DH3570">
        <v>1.916E-6</v>
      </c>
      <c r="DM3570" s="8">
        <v>43535</v>
      </c>
      <c r="DN3570">
        <v>2.4674899999999999E-4</v>
      </c>
      <c r="DO3570" s="8">
        <v>43535</v>
      </c>
      <c r="DP3570">
        <v>2.5409999999999999E-6</v>
      </c>
      <c r="DS3570" s="8">
        <v>43535</v>
      </c>
      <c r="DT3570">
        <v>2.4714399999999998E-4</v>
      </c>
      <c r="DU3570" s="8">
        <v>43535</v>
      </c>
      <c r="DV3570">
        <v>5.6599999999999996E-7</v>
      </c>
      <c r="EA3570" s="8">
        <v>43535</v>
      </c>
      <c r="EB3570">
        <v>1.8614000000000002E-5</v>
      </c>
      <c r="EI3570" s="8">
        <v>43535</v>
      </c>
      <c r="EJ3570">
        <v>4.3263999999999998E-5</v>
      </c>
      <c r="EM3570" s="8">
        <v>43535</v>
      </c>
      <c r="EN3570">
        <v>1.4773999999999999E-5</v>
      </c>
      <c r="EO3570" s="8">
        <v>43549</v>
      </c>
      <c r="EP3570">
        <v>1.3230000000000001E-6</v>
      </c>
      <c r="ES3570" s="8">
        <v>43535</v>
      </c>
      <c r="ET3570">
        <v>4.8640000000000004E-6</v>
      </c>
      <c r="EY3570" s="8">
        <v>43549</v>
      </c>
      <c r="EZ3570">
        <v>5.2191999999999998E-5</v>
      </c>
      <c r="FE3570" s="8">
        <v>43549</v>
      </c>
      <c r="FF3570">
        <v>2.5199999999999998E-7</v>
      </c>
      <c r="FG3570" s="8">
        <v>43535</v>
      </c>
      <c r="FH3570">
        <v>2.0937E-5</v>
      </c>
      <c r="FI3570" s="8">
        <v>43535</v>
      </c>
      <c r="FJ3570">
        <v>2.8250000000000001E-6</v>
      </c>
      <c r="FO3570" s="8">
        <v>43535</v>
      </c>
      <c r="FP3570">
        <v>2.785E-6</v>
      </c>
      <c r="FQ3570" s="8">
        <v>43535</v>
      </c>
      <c r="FR3570">
        <v>9.6430000000000007E-6</v>
      </c>
      <c r="FS3570" s="8">
        <v>43535</v>
      </c>
      <c r="FT3570">
        <v>2.1141999999999998E-5</v>
      </c>
      <c r="FU3570" s="8">
        <v>43535</v>
      </c>
      <c r="FV3570">
        <v>6.5339999999999996E-6</v>
      </c>
      <c r="FY3570" s="8">
        <v>43535</v>
      </c>
      <c r="FZ3570">
        <v>2.6067499999999998E-4</v>
      </c>
      <c r="GC3570" s="8">
        <v>43535</v>
      </c>
      <c r="GD3570">
        <v>1.3939999999999999E-6</v>
      </c>
    </row>
    <row r="3571" spans="1:186" x14ac:dyDescent="0.25">
      <c r="A3571" s="8">
        <v>43536</v>
      </c>
      <c r="B3571">
        <v>1.8420999999999999E-5</v>
      </c>
      <c r="C3571" s="8">
        <v>43536</v>
      </c>
      <c r="D3571">
        <v>1.04E-6</v>
      </c>
      <c r="I3571" s="8">
        <v>43536</v>
      </c>
      <c r="J3571">
        <v>2.5600000000000002E-7</v>
      </c>
      <c r="K3571" s="8">
        <v>43536</v>
      </c>
      <c r="L3571">
        <v>1.1931500000000001E-4</v>
      </c>
      <c r="M3571" s="8">
        <v>43536</v>
      </c>
      <c r="N3571">
        <v>1.4986599999999999E-4</v>
      </c>
      <c r="O3571" s="8">
        <v>43536</v>
      </c>
      <c r="P3571">
        <v>1.5736999999999999E-5</v>
      </c>
      <c r="Q3571" s="8">
        <v>43536</v>
      </c>
      <c r="R3571">
        <v>1.7090000000000001E-6</v>
      </c>
      <c r="S3571" s="8">
        <v>43536</v>
      </c>
      <c r="T3571">
        <v>2.6197999999999999E-5</v>
      </c>
      <c r="AE3571" s="8">
        <v>43536</v>
      </c>
      <c r="AF3571">
        <v>1.2172E-5</v>
      </c>
      <c r="AG3571" s="8">
        <v>43550</v>
      </c>
      <c r="AH3571">
        <v>1.9769999999999999E-6</v>
      </c>
      <c r="BA3571" s="8">
        <v>43536</v>
      </c>
      <c r="BB3571">
        <v>4.6999999999999997E-8</v>
      </c>
      <c r="BE3571" s="8">
        <v>43536</v>
      </c>
      <c r="BF3571">
        <v>1.315938E-3</v>
      </c>
      <c r="BS3571" s="8">
        <v>43536</v>
      </c>
      <c r="BT3571">
        <v>8.2730000000000002E-6</v>
      </c>
      <c r="BW3571" s="8">
        <v>43536</v>
      </c>
      <c r="BX3571">
        <v>3.5951000000000002E-5</v>
      </c>
      <c r="BY3571" s="8">
        <v>43536</v>
      </c>
      <c r="BZ3571">
        <v>1.46902E-4</v>
      </c>
      <c r="CA3571" s="8">
        <v>43536</v>
      </c>
      <c r="CB3571">
        <v>1.753E-6</v>
      </c>
      <c r="CC3571" s="8">
        <v>43536</v>
      </c>
      <c r="CD3571">
        <v>4.8400000000000005E-7</v>
      </c>
      <c r="CE3571" s="8">
        <v>43536</v>
      </c>
      <c r="CF3571">
        <v>2.0757000000000001E-5</v>
      </c>
      <c r="CG3571" s="8">
        <v>43536</v>
      </c>
      <c r="CH3571">
        <v>3.0824999999999997E-5</v>
      </c>
      <c r="CI3571" s="8">
        <v>43536</v>
      </c>
      <c r="CJ3571">
        <v>9.8300000000000008E-6</v>
      </c>
      <c r="CK3571" s="8">
        <v>43536</v>
      </c>
      <c r="CL3571">
        <v>1E-8</v>
      </c>
      <c r="CM3571" s="8">
        <v>43536</v>
      </c>
      <c r="CN3571">
        <v>1.6899999999999999E-7</v>
      </c>
      <c r="CS3571" s="8">
        <v>43536</v>
      </c>
      <c r="CT3571">
        <v>2.4699999999999998E-7</v>
      </c>
      <c r="CU3571" s="8">
        <v>43536</v>
      </c>
      <c r="CV3571">
        <v>1.4231E-5</v>
      </c>
      <c r="CW3571" s="8">
        <v>43536</v>
      </c>
      <c r="CX3571">
        <v>1.4255E-5</v>
      </c>
      <c r="CY3571" s="8">
        <v>43536</v>
      </c>
      <c r="CZ3571">
        <v>1.4600000000000001E-7</v>
      </c>
      <c r="DE3571" s="8">
        <v>43536</v>
      </c>
      <c r="DF3571">
        <v>3.1195000000000002E-5</v>
      </c>
      <c r="DG3571" s="8">
        <v>43536</v>
      </c>
      <c r="DH3571">
        <v>1.9319999999999999E-6</v>
      </c>
      <c r="DM3571" s="8">
        <v>43536</v>
      </c>
      <c r="DN3571">
        <v>2.40955E-4</v>
      </c>
      <c r="DO3571" s="8">
        <v>43536</v>
      </c>
      <c r="DP3571">
        <v>2.4480000000000001E-6</v>
      </c>
      <c r="DS3571" s="8">
        <v>43536</v>
      </c>
      <c r="DT3571">
        <v>2.4752500000000001E-4</v>
      </c>
      <c r="DU3571" s="8">
        <v>43536</v>
      </c>
      <c r="DV3571">
        <v>5.6300000000000005E-7</v>
      </c>
      <c r="EA3571" s="8">
        <v>43536</v>
      </c>
      <c r="EB3571">
        <v>1.8076000000000001E-5</v>
      </c>
      <c r="EI3571" s="8">
        <v>43536</v>
      </c>
      <c r="EJ3571">
        <v>4.4208000000000001E-5</v>
      </c>
      <c r="EM3571" s="8">
        <v>43536</v>
      </c>
      <c r="EN3571">
        <v>1.5383000000000002E-5</v>
      </c>
      <c r="EO3571" s="8">
        <v>43550</v>
      </c>
      <c r="EP3571">
        <v>1.2419999999999999E-6</v>
      </c>
      <c r="ES3571" s="8">
        <v>43536</v>
      </c>
      <c r="ET3571">
        <v>4.7149999999999997E-6</v>
      </c>
      <c r="EY3571" s="8">
        <v>43550</v>
      </c>
      <c r="EZ3571">
        <v>5.0188999999999997E-5</v>
      </c>
      <c r="FE3571" s="8">
        <v>43550</v>
      </c>
      <c r="FF3571">
        <v>2.5499999999999999E-7</v>
      </c>
      <c r="FG3571" s="8">
        <v>43536</v>
      </c>
      <c r="FH3571">
        <v>2.0718999999999999E-5</v>
      </c>
      <c r="FI3571" s="8">
        <v>43536</v>
      </c>
      <c r="FJ3571">
        <v>2.7269999999999999E-6</v>
      </c>
      <c r="FO3571" s="8">
        <v>43536</v>
      </c>
      <c r="FP3571">
        <v>2.661E-6</v>
      </c>
      <c r="FQ3571" s="8">
        <v>43536</v>
      </c>
      <c r="FR3571">
        <v>9.6569999999999992E-6</v>
      </c>
      <c r="FS3571" s="8">
        <v>43536</v>
      </c>
      <c r="FT3571">
        <v>2.071E-5</v>
      </c>
      <c r="FU3571" s="8">
        <v>43536</v>
      </c>
      <c r="FV3571">
        <v>6.7950000000000002E-6</v>
      </c>
      <c r="FY3571" s="8">
        <v>43536</v>
      </c>
      <c r="FZ3571">
        <v>2.53663E-4</v>
      </c>
      <c r="GC3571" s="8">
        <v>43536</v>
      </c>
      <c r="GD3571">
        <v>1.3740000000000001E-6</v>
      </c>
    </row>
    <row r="3572" spans="1:186" x14ac:dyDescent="0.25">
      <c r="A3572" s="8">
        <v>43537</v>
      </c>
      <c r="B3572">
        <v>1.8119000000000001E-5</v>
      </c>
      <c r="C3572" s="8">
        <v>43537</v>
      </c>
      <c r="D3572">
        <v>1.015E-6</v>
      </c>
      <c r="I3572" s="8">
        <v>43537</v>
      </c>
      <c r="J3572">
        <v>2.5100000000000001E-7</v>
      </c>
      <c r="K3572" s="8">
        <v>43537</v>
      </c>
      <c r="L3572">
        <v>1.1226E-4</v>
      </c>
      <c r="M3572" s="8">
        <v>43537</v>
      </c>
      <c r="N3572">
        <v>1.49321E-4</v>
      </c>
      <c r="O3572" s="8">
        <v>43537</v>
      </c>
      <c r="P3572">
        <v>1.5150999999999999E-5</v>
      </c>
      <c r="Q3572" s="8">
        <v>43537</v>
      </c>
      <c r="R3572">
        <v>1.643E-6</v>
      </c>
      <c r="S3572" s="8">
        <v>43537</v>
      </c>
      <c r="T3572">
        <v>2.5582999999999999E-5</v>
      </c>
      <c r="AE3572" s="8">
        <v>43537</v>
      </c>
      <c r="AF3572">
        <v>1.1831000000000001E-5</v>
      </c>
      <c r="AG3572" s="8">
        <v>43551</v>
      </c>
      <c r="AH3572">
        <v>1.9309999999999998E-6</v>
      </c>
      <c r="BA3572" s="8">
        <v>43537</v>
      </c>
      <c r="BB3572">
        <v>4.3999999999999997E-8</v>
      </c>
      <c r="BE3572" s="8">
        <v>43537</v>
      </c>
      <c r="BF3572">
        <v>1.218624E-3</v>
      </c>
      <c r="BS3572" s="8">
        <v>43537</v>
      </c>
      <c r="BT3572">
        <v>7.9729999999999997E-6</v>
      </c>
      <c r="BW3572" s="8">
        <v>43537</v>
      </c>
      <c r="BX3572">
        <v>3.4579000000000002E-5</v>
      </c>
      <c r="BY3572" s="8">
        <v>43537</v>
      </c>
      <c r="BZ3572">
        <v>1.4210199999999999E-4</v>
      </c>
      <c r="CA3572" s="8">
        <v>43537</v>
      </c>
      <c r="CB3572">
        <v>1.905E-6</v>
      </c>
      <c r="CC3572" s="8">
        <v>43537</v>
      </c>
      <c r="CD3572">
        <v>4.7E-7</v>
      </c>
      <c r="CE3572" s="8">
        <v>43537</v>
      </c>
      <c r="CF3572">
        <v>1.9871E-5</v>
      </c>
      <c r="CG3572" s="8">
        <v>43537</v>
      </c>
      <c r="CH3572">
        <v>3.0482999999999999E-5</v>
      </c>
      <c r="CI3572" s="8">
        <v>43537</v>
      </c>
      <c r="CJ3572">
        <v>9.5210000000000008E-6</v>
      </c>
      <c r="CK3572" s="8">
        <v>43537</v>
      </c>
      <c r="CL3572">
        <v>1E-8</v>
      </c>
      <c r="CM3572" s="8">
        <v>43537</v>
      </c>
      <c r="CN3572">
        <v>1.6400000000000001E-7</v>
      </c>
      <c r="CS3572" s="8">
        <v>43537</v>
      </c>
      <c r="CT3572">
        <v>2.41E-7</v>
      </c>
      <c r="CU3572" s="8">
        <v>43537</v>
      </c>
      <c r="CV3572">
        <v>1.3986E-5</v>
      </c>
      <c r="CW3572" s="8">
        <v>43537</v>
      </c>
      <c r="CX3572">
        <v>1.3771000000000001E-5</v>
      </c>
      <c r="CY3572" s="8">
        <v>43537</v>
      </c>
      <c r="CZ3572">
        <v>1.4499999999999999E-7</v>
      </c>
      <c r="DE3572" s="8">
        <v>43537</v>
      </c>
      <c r="DF3572">
        <v>3.0805000000000001E-5</v>
      </c>
      <c r="DG3572" s="8">
        <v>43537</v>
      </c>
      <c r="DH3572">
        <v>1.8870000000000001E-6</v>
      </c>
      <c r="DM3572" s="8">
        <v>43537</v>
      </c>
      <c r="DN3572">
        <v>2.307E-4</v>
      </c>
      <c r="DO3572" s="8">
        <v>43537</v>
      </c>
      <c r="DP3572">
        <v>2.289E-6</v>
      </c>
      <c r="DS3572" s="8">
        <v>43537</v>
      </c>
      <c r="DT3572">
        <v>2.4054299999999999E-4</v>
      </c>
      <c r="DU3572" s="8">
        <v>43537</v>
      </c>
      <c r="DV3572">
        <v>5.4799999999999998E-7</v>
      </c>
      <c r="EA3572" s="8">
        <v>43537</v>
      </c>
      <c r="EB3572">
        <v>1.7486000000000002E-5</v>
      </c>
      <c r="EI3572" s="8">
        <v>43537</v>
      </c>
      <c r="EJ3572">
        <v>4.2178999999999997E-5</v>
      </c>
      <c r="EM3572" s="8">
        <v>43537</v>
      </c>
      <c r="EN3572">
        <v>1.4620000000000001E-5</v>
      </c>
      <c r="EO3572" s="8">
        <v>43551</v>
      </c>
      <c r="EP3572">
        <v>1.2979999999999999E-6</v>
      </c>
      <c r="ES3572" s="8">
        <v>43537</v>
      </c>
      <c r="ET3572">
        <v>4.5199999999999999E-6</v>
      </c>
      <c r="EY3572" s="8">
        <v>43551</v>
      </c>
      <c r="EZ3572">
        <v>5.5902000000000001E-5</v>
      </c>
      <c r="FE3572" s="8">
        <v>43551</v>
      </c>
      <c r="FF3572">
        <v>2.5699999999999999E-7</v>
      </c>
      <c r="FG3572" s="8">
        <v>43537</v>
      </c>
      <c r="FH3572">
        <v>2.0075999999999999E-5</v>
      </c>
      <c r="FI3572" s="8">
        <v>43537</v>
      </c>
      <c r="FJ3572">
        <v>2.6410000000000002E-6</v>
      </c>
      <c r="FO3572" s="8">
        <v>43537</v>
      </c>
      <c r="FP3572">
        <v>2.5040000000000001E-6</v>
      </c>
      <c r="FQ3572" s="8">
        <v>43537</v>
      </c>
      <c r="FR3572">
        <v>9.363E-6</v>
      </c>
      <c r="FS3572" s="8">
        <v>43537</v>
      </c>
      <c r="FT3572">
        <v>1.9899E-5</v>
      </c>
      <c r="FU3572" s="8">
        <v>43537</v>
      </c>
      <c r="FV3572">
        <v>6.2650000000000002E-6</v>
      </c>
      <c r="FY3572" s="8">
        <v>43537</v>
      </c>
      <c r="FZ3572">
        <v>2.43231E-4</v>
      </c>
      <c r="GC3572" s="8">
        <v>43537</v>
      </c>
      <c r="GD3572">
        <v>1.3400000000000001E-6</v>
      </c>
    </row>
    <row r="3573" spans="1:186" x14ac:dyDescent="0.25">
      <c r="A3573" s="8">
        <v>43538</v>
      </c>
      <c r="B3573">
        <v>1.7612E-5</v>
      </c>
      <c r="C3573" s="8">
        <v>43538</v>
      </c>
      <c r="D3573">
        <v>9.9399999999999993E-7</v>
      </c>
      <c r="I3573" s="8">
        <v>43538</v>
      </c>
      <c r="J3573">
        <v>2.4299999999999999E-7</v>
      </c>
      <c r="K3573" s="8">
        <v>43538</v>
      </c>
      <c r="L3573">
        <v>1.09891E-4</v>
      </c>
      <c r="M3573" s="8">
        <v>43538</v>
      </c>
      <c r="N3573">
        <v>1.4650500000000001E-4</v>
      </c>
      <c r="O3573" s="8">
        <v>43538</v>
      </c>
      <c r="P3573">
        <v>1.5014000000000001E-5</v>
      </c>
      <c r="Q3573" s="8">
        <v>43538</v>
      </c>
      <c r="R3573">
        <v>1.615E-6</v>
      </c>
      <c r="S3573" s="8">
        <v>43538</v>
      </c>
      <c r="T3573">
        <v>2.5758E-5</v>
      </c>
      <c r="AE3573" s="8">
        <v>43538</v>
      </c>
      <c r="AF3573">
        <v>1.2797E-5</v>
      </c>
      <c r="AG3573" s="8">
        <v>43552</v>
      </c>
      <c r="AH3573">
        <v>1.843E-6</v>
      </c>
      <c r="BA3573" s="8">
        <v>43538</v>
      </c>
      <c r="BB3573">
        <v>4.4999999999999999E-8</v>
      </c>
      <c r="BE3573" s="8">
        <v>43538</v>
      </c>
      <c r="BF3573">
        <v>1.254727E-3</v>
      </c>
      <c r="BS3573" s="8">
        <v>43538</v>
      </c>
      <c r="BT3573">
        <v>7.7800000000000001E-6</v>
      </c>
      <c r="BW3573" s="8">
        <v>43538</v>
      </c>
      <c r="BX3573">
        <v>3.667E-5</v>
      </c>
      <c r="BY3573" s="8">
        <v>43538</v>
      </c>
      <c r="BZ3573">
        <v>1.3956400000000001E-4</v>
      </c>
      <c r="CA3573" s="8">
        <v>43538</v>
      </c>
      <c r="CB3573">
        <v>1.8810000000000001E-6</v>
      </c>
      <c r="CC3573" s="8">
        <v>43538</v>
      </c>
      <c r="CD3573">
        <v>4.6400000000000003E-7</v>
      </c>
      <c r="CE3573" s="8">
        <v>43538</v>
      </c>
      <c r="CF3573">
        <v>1.9729E-5</v>
      </c>
      <c r="CG3573" s="8">
        <v>43538</v>
      </c>
      <c r="CH3573">
        <v>3.0144000000000001E-5</v>
      </c>
      <c r="CI3573" s="8">
        <v>43538</v>
      </c>
      <c r="CJ3573">
        <v>1.0168E-5</v>
      </c>
      <c r="CK3573" s="8">
        <v>43538</v>
      </c>
      <c r="CL3573">
        <v>1E-8</v>
      </c>
      <c r="CM3573" s="8">
        <v>43538</v>
      </c>
      <c r="CN3573">
        <v>1.67E-7</v>
      </c>
      <c r="CS3573" s="8">
        <v>43538</v>
      </c>
      <c r="CT3573">
        <v>2.53E-7</v>
      </c>
      <c r="CU3573" s="8">
        <v>43538</v>
      </c>
      <c r="CV3573">
        <v>1.52E-5</v>
      </c>
      <c r="CW3573" s="8">
        <v>43538</v>
      </c>
      <c r="CX3573">
        <v>1.3949E-5</v>
      </c>
      <c r="CY3573" s="8">
        <v>43538</v>
      </c>
      <c r="CZ3573">
        <v>1.43E-7</v>
      </c>
      <c r="DE3573" s="8">
        <v>43538</v>
      </c>
      <c r="DF3573">
        <v>3.0399000000000002E-5</v>
      </c>
      <c r="DG3573" s="8">
        <v>43538</v>
      </c>
      <c r="DH3573">
        <v>1.824E-6</v>
      </c>
      <c r="DM3573" s="8">
        <v>43538</v>
      </c>
      <c r="DN3573">
        <v>2.2178399999999999E-4</v>
      </c>
      <c r="DO3573" s="8">
        <v>43538</v>
      </c>
      <c r="DP3573">
        <v>2.2759999999999999E-6</v>
      </c>
      <c r="DS3573" s="8">
        <v>43538</v>
      </c>
      <c r="DT3573">
        <v>2.42365E-4</v>
      </c>
      <c r="DU3573" s="8">
        <v>43538</v>
      </c>
      <c r="DV3573">
        <v>5.3399999999999999E-7</v>
      </c>
      <c r="EA3573" s="8">
        <v>43538</v>
      </c>
      <c r="EB3573">
        <v>1.736E-5</v>
      </c>
      <c r="EI3573" s="8">
        <v>43538</v>
      </c>
      <c r="EJ3573">
        <v>4.0534999999999997E-5</v>
      </c>
      <c r="EM3573" s="8">
        <v>43538</v>
      </c>
      <c r="EN3573">
        <v>1.4474999999999999E-5</v>
      </c>
      <c r="EO3573" s="8">
        <v>43552</v>
      </c>
      <c r="EP3573">
        <v>1.331E-6</v>
      </c>
      <c r="ES3573" s="8">
        <v>43538</v>
      </c>
      <c r="ET3573">
        <v>4.3329999999999998E-6</v>
      </c>
      <c r="EY3573" s="8">
        <v>43552</v>
      </c>
      <c r="EZ3573">
        <v>5.4857E-5</v>
      </c>
      <c r="FE3573" s="8">
        <v>43552</v>
      </c>
      <c r="FF3573">
        <v>2.6899999999999999E-7</v>
      </c>
      <c r="FG3573" s="8">
        <v>43538</v>
      </c>
      <c r="FH3573">
        <v>2.0509E-5</v>
      </c>
      <c r="FI3573" s="8">
        <v>43538</v>
      </c>
      <c r="FJ3573">
        <v>2.7350000000000001E-6</v>
      </c>
      <c r="FO3573" s="8">
        <v>43538</v>
      </c>
      <c r="FP3573">
        <v>2.4590000000000001E-6</v>
      </c>
      <c r="FQ3573" s="8">
        <v>43538</v>
      </c>
      <c r="FR3573">
        <v>9.5910000000000002E-6</v>
      </c>
      <c r="FS3573" s="8">
        <v>43538</v>
      </c>
      <c r="FT3573">
        <v>1.9843E-5</v>
      </c>
      <c r="FU3573" s="8">
        <v>43538</v>
      </c>
      <c r="FV3573">
        <v>5.9390000000000002E-6</v>
      </c>
      <c r="FY3573" s="8">
        <v>43538</v>
      </c>
      <c r="FZ3573">
        <v>2.39342E-4</v>
      </c>
      <c r="GC3573" s="8">
        <v>43538</v>
      </c>
      <c r="GD3573">
        <v>1.395E-6</v>
      </c>
    </row>
    <row r="3574" spans="1:186" x14ac:dyDescent="0.25">
      <c r="A3574" s="8">
        <v>43539</v>
      </c>
      <c r="B3574">
        <v>1.7142E-5</v>
      </c>
      <c r="C3574" s="8">
        <v>43539</v>
      </c>
      <c r="D3574">
        <v>9.6299999999999993E-7</v>
      </c>
      <c r="I3574" s="8">
        <v>43539</v>
      </c>
      <c r="J3574">
        <v>2.36E-7</v>
      </c>
      <c r="K3574" s="8">
        <v>43539</v>
      </c>
      <c r="L3574">
        <v>1.07248E-4</v>
      </c>
      <c r="M3574" s="8">
        <v>43539</v>
      </c>
      <c r="N3574">
        <v>1.3972499999999999E-4</v>
      </c>
      <c r="O3574" s="8">
        <v>43539</v>
      </c>
      <c r="P3574">
        <v>1.4456E-5</v>
      </c>
      <c r="Q3574" s="8">
        <v>43539</v>
      </c>
      <c r="R3574">
        <v>1.5829999999999999E-6</v>
      </c>
      <c r="S3574" s="8">
        <v>43539</v>
      </c>
      <c r="T3574">
        <v>2.5007E-5</v>
      </c>
      <c r="AE3574" s="8">
        <v>43539</v>
      </c>
      <c r="AF3574">
        <v>1.2748000000000001E-5</v>
      </c>
      <c r="AG3574" s="8">
        <v>43553</v>
      </c>
      <c r="AH3574">
        <v>2.181E-6</v>
      </c>
      <c r="BA3574" s="8">
        <v>43539</v>
      </c>
      <c r="BB3574">
        <v>4.4999999999999999E-8</v>
      </c>
      <c r="BE3574" s="8">
        <v>43539</v>
      </c>
      <c r="BF3574">
        <v>1.2602589999999999E-3</v>
      </c>
      <c r="BS3574" s="8">
        <v>43539</v>
      </c>
      <c r="BT3574">
        <v>8.0709999999999995E-6</v>
      </c>
      <c r="BW3574" s="8">
        <v>43539</v>
      </c>
      <c r="BX3574">
        <v>3.4718000000000002E-5</v>
      </c>
      <c r="BY3574" s="8">
        <v>43539</v>
      </c>
      <c r="BZ3574">
        <v>1.3655199999999999E-4</v>
      </c>
      <c r="CA3574" s="8">
        <v>43539</v>
      </c>
      <c r="CB3574">
        <v>1.858E-6</v>
      </c>
      <c r="CC3574" s="8">
        <v>43539</v>
      </c>
      <c r="CD3574">
        <v>4.6199999999999998E-7</v>
      </c>
      <c r="CE3574" s="8">
        <v>43539</v>
      </c>
      <c r="CF3574">
        <v>1.9082000000000001E-5</v>
      </c>
      <c r="CG3574" s="8">
        <v>43539</v>
      </c>
      <c r="CH3574">
        <v>2.9388999999999999E-5</v>
      </c>
      <c r="CI3574" s="8">
        <v>43539</v>
      </c>
      <c r="CJ3574">
        <v>9.6579999999999997E-6</v>
      </c>
      <c r="CK3574" s="8">
        <v>43539</v>
      </c>
      <c r="CL3574">
        <v>1E-8</v>
      </c>
      <c r="CM3574" s="8">
        <v>43539</v>
      </c>
      <c r="CN3574">
        <v>1.68E-7</v>
      </c>
      <c r="CS3574" s="8">
        <v>43539</v>
      </c>
      <c r="CT3574">
        <v>2.4699999999999998E-7</v>
      </c>
      <c r="CU3574" s="8">
        <v>43539</v>
      </c>
      <c r="CV3574">
        <v>1.5659E-5</v>
      </c>
      <c r="CW3574" s="8">
        <v>43539</v>
      </c>
      <c r="CX3574">
        <v>1.4238E-5</v>
      </c>
      <c r="CY3574" s="8">
        <v>43539</v>
      </c>
      <c r="CZ3574">
        <v>1.2800000000000001E-7</v>
      </c>
      <c r="DE3574" s="8">
        <v>43539</v>
      </c>
      <c r="DF3574">
        <v>2.9419000000000001E-5</v>
      </c>
      <c r="DG3574" s="8">
        <v>43539</v>
      </c>
      <c r="DH3574">
        <v>1.796E-6</v>
      </c>
      <c r="DM3574" s="8">
        <v>43539</v>
      </c>
      <c r="DN3574">
        <v>2.10788E-4</v>
      </c>
      <c r="DO3574" s="8">
        <v>43539</v>
      </c>
      <c r="DP3574">
        <v>2.2189999999999998E-6</v>
      </c>
      <c r="DS3574" s="8">
        <v>43539</v>
      </c>
      <c r="DT3574">
        <v>2.3937200000000001E-4</v>
      </c>
      <c r="DU3574" s="8">
        <v>43539</v>
      </c>
      <c r="DV3574">
        <v>5.3600000000000004E-7</v>
      </c>
      <c r="EA3574" s="8">
        <v>43539</v>
      </c>
      <c r="EB3574">
        <v>1.7173E-5</v>
      </c>
      <c r="EI3574" s="8">
        <v>43539</v>
      </c>
      <c r="EJ3574">
        <v>4.0231999999999997E-5</v>
      </c>
      <c r="EM3574" s="8">
        <v>43539</v>
      </c>
      <c r="EN3574">
        <v>1.5038000000000001E-5</v>
      </c>
      <c r="EO3574" s="8">
        <v>43553</v>
      </c>
      <c r="EP3574">
        <v>1.4479999999999999E-6</v>
      </c>
      <c r="ES3574" s="8">
        <v>43539</v>
      </c>
      <c r="ET3574">
        <v>4.2889999999999999E-6</v>
      </c>
      <c r="EY3574" s="8">
        <v>43553</v>
      </c>
      <c r="EZ3574">
        <v>5.5393999999999999E-5</v>
      </c>
      <c r="FE3574" s="8">
        <v>43553</v>
      </c>
      <c r="FF3574">
        <v>2.8299999999999998E-7</v>
      </c>
      <c r="FG3574" s="8">
        <v>43539</v>
      </c>
      <c r="FH3574">
        <v>2.0373E-5</v>
      </c>
      <c r="FI3574" s="8">
        <v>43539</v>
      </c>
      <c r="FJ3574">
        <v>2.8109999999999999E-6</v>
      </c>
      <c r="FO3574" s="8">
        <v>43539</v>
      </c>
      <c r="FP3574">
        <v>2.4559999999999999E-6</v>
      </c>
      <c r="FQ3574" s="8">
        <v>43539</v>
      </c>
      <c r="FR3574">
        <v>9.5570000000000001E-6</v>
      </c>
      <c r="FS3574" s="8">
        <v>43539</v>
      </c>
      <c r="FT3574">
        <v>2.0939999999999999E-5</v>
      </c>
      <c r="FU3574" s="8">
        <v>43539</v>
      </c>
      <c r="FV3574">
        <v>5.7640000000000002E-6</v>
      </c>
      <c r="FY3574" s="8">
        <v>43539</v>
      </c>
      <c r="FZ3574">
        <v>2.2688600000000001E-4</v>
      </c>
      <c r="GC3574" s="8">
        <v>43539</v>
      </c>
      <c r="GD3574">
        <v>1.3829999999999999E-6</v>
      </c>
    </row>
    <row r="3575" spans="1:186" x14ac:dyDescent="0.25">
      <c r="A3575" s="8">
        <v>43542</v>
      </c>
      <c r="B3575">
        <v>1.6806000000000001E-5</v>
      </c>
      <c r="C3575" s="8">
        <v>43542</v>
      </c>
      <c r="D3575">
        <v>1.023E-6</v>
      </c>
      <c r="I3575" s="8">
        <v>43542</v>
      </c>
      <c r="J3575">
        <v>2.2600000000000001E-7</v>
      </c>
      <c r="K3575" s="8">
        <v>43542</v>
      </c>
      <c r="L3575">
        <v>1.06091E-4</v>
      </c>
      <c r="M3575" s="8">
        <v>43542</v>
      </c>
      <c r="N3575">
        <v>1.4348400000000001E-4</v>
      </c>
      <c r="O3575" s="8">
        <v>43542</v>
      </c>
      <c r="P3575">
        <v>1.3393E-5</v>
      </c>
      <c r="Q3575" s="8">
        <v>43542</v>
      </c>
      <c r="R3575">
        <v>1.5850000000000001E-6</v>
      </c>
      <c r="S3575" s="8">
        <v>43542</v>
      </c>
      <c r="T3575">
        <v>2.4298E-5</v>
      </c>
      <c r="AE3575" s="8">
        <v>43542</v>
      </c>
      <c r="AF3575">
        <v>1.2981E-5</v>
      </c>
      <c r="AG3575" s="8">
        <v>43556</v>
      </c>
      <c r="AH3575">
        <v>1.846E-6</v>
      </c>
      <c r="BA3575" s="8">
        <v>43542</v>
      </c>
      <c r="BB3575">
        <v>4.3999999999999997E-8</v>
      </c>
      <c r="BE3575" s="8">
        <v>43542</v>
      </c>
      <c r="BF3575">
        <v>1.168136E-3</v>
      </c>
      <c r="BS3575" s="8">
        <v>43542</v>
      </c>
      <c r="BT3575">
        <v>7.8669999999999994E-6</v>
      </c>
      <c r="BW3575" s="8">
        <v>43542</v>
      </c>
      <c r="BX3575">
        <v>3.4109999999999997E-5</v>
      </c>
      <c r="BY3575" s="8">
        <v>43542</v>
      </c>
      <c r="BZ3575">
        <v>1.2512299999999999E-4</v>
      </c>
      <c r="CA3575" s="8">
        <v>43542</v>
      </c>
      <c r="CB3575">
        <v>1.827E-6</v>
      </c>
      <c r="CC3575" s="8">
        <v>43542</v>
      </c>
      <c r="CD3575">
        <v>4.4900000000000001E-7</v>
      </c>
      <c r="CE3575" s="8">
        <v>43542</v>
      </c>
      <c r="CF3575">
        <v>1.9128999999999999E-5</v>
      </c>
      <c r="CG3575" s="8">
        <v>43542</v>
      </c>
      <c r="CH3575">
        <v>2.8240999999999999E-5</v>
      </c>
      <c r="CI3575" s="8">
        <v>43542</v>
      </c>
      <c r="CJ3575">
        <v>9.9170000000000001E-6</v>
      </c>
      <c r="CK3575" s="8">
        <v>43542</v>
      </c>
      <c r="CL3575">
        <v>1E-8</v>
      </c>
      <c r="CM3575" s="8">
        <v>43542</v>
      </c>
      <c r="CN3575">
        <v>1.55E-7</v>
      </c>
      <c r="CS3575" s="8">
        <v>43542</v>
      </c>
      <c r="CT3575">
        <v>2.1E-7</v>
      </c>
      <c r="CU3575" s="8">
        <v>43542</v>
      </c>
      <c r="CV3575">
        <v>1.5443000000000001E-5</v>
      </c>
      <c r="CW3575" s="8">
        <v>43542</v>
      </c>
      <c r="CX3575">
        <v>1.345E-5</v>
      </c>
      <c r="CY3575" s="8">
        <v>43542</v>
      </c>
      <c r="CZ3575">
        <v>1.24E-7</v>
      </c>
      <c r="DE3575" s="8">
        <v>43542</v>
      </c>
      <c r="DF3575">
        <v>2.8799E-5</v>
      </c>
      <c r="DG3575" s="8">
        <v>43542</v>
      </c>
      <c r="DH3575">
        <v>1.6899999999999999E-6</v>
      </c>
      <c r="DM3575" s="8">
        <v>43542</v>
      </c>
      <c r="DN3575">
        <v>1.9999699999999999E-4</v>
      </c>
      <c r="DO3575" s="8">
        <v>43542</v>
      </c>
      <c r="DP3575">
        <v>2.1380000000000001E-6</v>
      </c>
      <c r="DS3575" s="8">
        <v>43542</v>
      </c>
      <c r="DT3575">
        <v>2.3882800000000001E-4</v>
      </c>
      <c r="DU3575" s="8">
        <v>43542</v>
      </c>
      <c r="DV3575">
        <v>5.3099999999999998E-7</v>
      </c>
      <c r="EA3575" s="8">
        <v>43542</v>
      </c>
      <c r="EB3575">
        <v>1.6560999999999999E-5</v>
      </c>
      <c r="EI3575" s="8">
        <v>43542</v>
      </c>
      <c r="EJ3575">
        <v>3.7839999999999997E-5</v>
      </c>
      <c r="EM3575" s="8">
        <v>43542</v>
      </c>
      <c r="EN3575">
        <v>1.4667E-5</v>
      </c>
      <c r="EO3575" s="8">
        <v>43556</v>
      </c>
      <c r="EP3575">
        <v>1.3260000000000001E-6</v>
      </c>
      <c r="ES3575" s="8">
        <v>43542</v>
      </c>
      <c r="ET3575">
        <v>4.2629999999999997E-6</v>
      </c>
      <c r="EY3575" s="8">
        <v>43556</v>
      </c>
      <c r="EZ3575">
        <v>5.3025999999999997E-5</v>
      </c>
      <c r="FE3575" s="8">
        <v>43556</v>
      </c>
      <c r="FF3575">
        <v>2.6800000000000002E-7</v>
      </c>
      <c r="FG3575" s="8">
        <v>43542</v>
      </c>
      <c r="FH3575">
        <v>1.9749E-5</v>
      </c>
      <c r="FI3575" s="8">
        <v>43542</v>
      </c>
      <c r="FJ3575">
        <v>2.7779999999999999E-6</v>
      </c>
      <c r="FO3575" s="8">
        <v>43542</v>
      </c>
      <c r="FP3575">
        <v>2.379E-6</v>
      </c>
      <c r="FQ3575" s="8">
        <v>43542</v>
      </c>
      <c r="FR3575">
        <v>9.4870000000000008E-6</v>
      </c>
      <c r="FS3575" s="8">
        <v>43542</v>
      </c>
      <c r="FT3575">
        <v>1.9542E-5</v>
      </c>
      <c r="FU3575" s="8">
        <v>43542</v>
      </c>
      <c r="FV3575">
        <v>5.5890000000000002E-6</v>
      </c>
      <c r="FY3575" s="8">
        <v>43542</v>
      </c>
      <c r="FZ3575">
        <v>2.21671E-4</v>
      </c>
      <c r="GC3575" s="8">
        <v>43542</v>
      </c>
      <c r="GD3575">
        <v>1.2020000000000001E-6</v>
      </c>
    </row>
    <row r="3576" spans="1:186" x14ac:dyDescent="0.25">
      <c r="A3576" s="8">
        <v>43543</v>
      </c>
      <c r="B3576">
        <v>1.6962000000000001E-5</v>
      </c>
      <c r="C3576" s="8">
        <v>43543</v>
      </c>
      <c r="D3576">
        <v>9.6899999999999996E-7</v>
      </c>
      <c r="I3576" s="8">
        <v>43543</v>
      </c>
      <c r="J3576">
        <v>2.2100000000000001E-7</v>
      </c>
      <c r="K3576" s="8">
        <v>43543</v>
      </c>
      <c r="L3576">
        <v>1.0943200000000001E-4</v>
      </c>
      <c r="M3576" s="8">
        <v>43543</v>
      </c>
      <c r="N3576">
        <v>1.3909400000000001E-4</v>
      </c>
      <c r="O3576" s="8">
        <v>43543</v>
      </c>
      <c r="P3576">
        <v>1.3117E-5</v>
      </c>
      <c r="Q3576" s="8">
        <v>43543</v>
      </c>
      <c r="R3576">
        <v>1.517E-6</v>
      </c>
      <c r="S3576" s="8">
        <v>43543</v>
      </c>
      <c r="T3576">
        <v>2.3363999999999999E-5</v>
      </c>
      <c r="AE3576" s="8">
        <v>43543</v>
      </c>
      <c r="AF3576">
        <v>1.2948999999999999E-5</v>
      </c>
      <c r="AG3576" s="8">
        <v>43557</v>
      </c>
      <c r="AH3576">
        <v>1.889E-6</v>
      </c>
      <c r="BA3576" s="8">
        <v>43543</v>
      </c>
      <c r="BB3576">
        <v>4.3000000000000001E-8</v>
      </c>
      <c r="BE3576" s="8">
        <v>43543</v>
      </c>
      <c r="BF3576">
        <v>1.132758E-3</v>
      </c>
      <c r="BS3576" s="8">
        <v>43543</v>
      </c>
      <c r="BT3576">
        <v>7.7479999999999993E-6</v>
      </c>
      <c r="BW3576" s="8">
        <v>43543</v>
      </c>
      <c r="BX3576">
        <v>3.2901999999999998E-5</v>
      </c>
      <c r="BY3576" s="8">
        <v>43543</v>
      </c>
      <c r="BZ3576">
        <v>1.2790499999999999E-4</v>
      </c>
      <c r="CA3576" s="8">
        <v>43543</v>
      </c>
      <c r="CB3576">
        <v>1.7659999999999999E-6</v>
      </c>
      <c r="CC3576" s="8">
        <v>43543</v>
      </c>
      <c r="CD3576">
        <v>4.3500000000000002E-7</v>
      </c>
      <c r="CE3576" s="8">
        <v>43543</v>
      </c>
      <c r="CF3576">
        <v>1.8663000000000001E-5</v>
      </c>
      <c r="CG3576" s="8">
        <v>43543</v>
      </c>
      <c r="CH3576">
        <v>2.7588000000000001E-5</v>
      </c>
      <c r="CI3576" s="8">
        <v>43543</v>
      </c>
      <c r="CJ3576">
        <v>9.7049999999999994E-6</v>
      </c>
      <c r="CK3576" s="8">
        <v>43543</v>
      </c>
      <c r="CL3576">
        <v>1E-8</v>
      </c>
      <c r="CM3576" s="8">
        <v>43543</v>
      </c>
      <c r="CN3576">
        <v>1.48E-7</v>
      </c>
      <c r="CS3576" s="8">
        <v>43543</v>
      </c>
      <c r="CT3576">
        <v>1.99E-7</v>
      </c>
      <c r="CU3576" s="8">
        <v>43543</v>
      </c>
      <c r="CV3576">
        <v>1.5393999999999999E-5</v>
      </c>
      <c r="CW3576" s="8">
        <v>43543</v>
      </c>
      <c r="CX3576">
        <v>1.2771E-5</v>
      </c>
      <c r="CY3576" s="8">
        <v>43543</v>
      </c>
      <c r="CZ3576">
        <v>1.24E-7</v>
      </c>
      <c r="DE3576" s="8">
        <v>43543</v>
      </c>
      <c r="DF3576">
        <v>3.0757999999999999E-5</v>
      </c>
      <c r="DG3576" s="8">
        <v>43543</v>
      </c>
      <c r="DH3576">
        <v>1.64E-6</v>
      </c>
      <c r="DM3576" s="8">
        <v>43543</v>
      </c>
      <c r="DN3576">
        <v>1.99669E-4</v>
      </c>
      <c r="DO3576" s="8">
        <v>43543</v>
      </c>
      <c r="DP3576">
        <v>2.0899999999999999E-6</v>
      </c>
      <c r="DS3576" s="8">
        <v>43543</v>
      </c>
      <c r="DT3576">
        <v>2.4210599999999999E-4</v>
      </c>
      <c r="DU3576" s="8">
        <v>43543</v>
      </c>
      <c r="DV3576">
        <v>5.2099999999999997E-7</v>
      </c>
      <c r="EA3576" s="8">
        <v>43543</v>
      </c>
      <c r="EB3576">
        <v>1.7146000000000002E-5</v>
      </c>
      <c r="EI3576" s="8">
        <v>43543</v>
      </c>
      <c r="EJ3576">
        <v>4.1564999999999999E-5</v>
      </c>
      <c r="EM3576" s="8">
        <v>43543</v>
      </c>
      <c r="EN3576">
        <v>1.4613999999999999E-5</v>
      </c>
      <c r="EO3576" s="8">
        <v>43557</v>
      </c>
      <c r="EP3576">
        <v>1.2729999999999999E-6</v>
      </c>
      <c r="ES3576" s="8">
        <v>43543</v>
      </c>
      <c r="ET3576">
        <v>4.2309999999999998E-6</v>
      </c>
      <c r="EY3576" s="8">
        <v>43557</v>
      </c>
      <c r="EZ3576">
        <v>5.1888999999999997E-5</v>
      </c>
      <c r="FE3576" s="8">
        <v>43557</v>
      </c>
      <c r="FF3576">
        <v>2.5699999999999999E-7</v>
      </c>
      <c r="FG3576" s="8">
        <v>43543</v>
      </c>
      <c r="FH3576">
        <v>1.8987E-5</v>
      </c>
      <c r="FI3576" s="8">
        <v>43543</v>
      </c>
      <c r="FJ3576">
        <v>2.7539999999999998E-6</v>
      </c>
      <c r="FO3576" s="8">
        <v>43543</v>
      </c>
      <c r="FP3576">
        <v>2.277E-6</v>
      </c>
      <c r="FQ3576" s="8">
        <v>43543</v>
      </c>
      <c r="FR3576">
        <v>1.1423000000000001E-5</v>
      </c>
      <c r="FS3576" s="8">
        <v>43543</v>
      </c>
      <c r="FT3576">
        <v>1.9460999999999999E-5</v>
      </c>
      <c r="FU3576" s="8">
        <v>43543</v>
      </c>
      <c r="FV3576">
        <v>5.9109999999999998E-6</v>
      </c>
      <c r="FY3576" s="8">
        <v>43543</v>
      </c>
      <c r="FZ3576">
        <v>2.11998E-4</v>
      </c>
      <c r="GC3576" s="8">
        <v>43543</v>
      </c>
      <c r="GD3576">
        <v>1.1659999999999999E-6</v>
      </c>
    </row>
    <row r="3577" spans="1:186" x14ac:dyDescent="0.25">
      <c r="A3577" s="8">
        <v>43544</v>
      </c>
      <c r="B3577">
        <v>1.6653000000000001E-5</v>
      </c>
      <c r="C3577" s="8">
        <v>43544</v>
      </c>
      <c r="D3577">
        <v>9.7000000000000003E-7</v>
      </c>
      <c r="I3577" s="8">
        <v>43544</v>
      </c>
      <c r="J3577">
        <v>2.23E-7</v>
      </c>
      <c r="K3577" s="8">
        <v>43544</v>
      </c>
      <c r="L3577">
        <v>1.1826499999999999E-4</v>
      </c>
      <c r="M3577" s="8">
        <v>43544</v>
      </c>
      <c r="N3577">
        <v>1.4610799999999999E-4</v>
      </c>
      <c r="O3577" s="8">
        <v>43544</v>
      </c>
      <c r="P3577">
        <v>1.3241000000000001E-5</v>
      </c>
      <c r="Q3577" s="8">
        <v>43544</v>
      </c>
      <c r="R3577">
        <v>1.4649999999999999E-6</v>
      </c>
      <c r="S3577" s="8">
        <v>43544</v>
      </c>
      <c r="T3577">
        <v>2.2090999999999999E-5</v>
      </c>
      <c r="AE3577" s="8">
        <v>43544</v>
      </c>
      <c r="AF3577">
        <v>1.3277E-5</v>
      </c>
      <c r="AG3577" s="8">
        <v>43558</v>
      </c>
      <c r="AH3577">
        <v>1.826E-6</v>
      </c>
      <c r="BA3577" s="8">
        <v>43544</v>
      </c>
      <c r="BB3577">
        <v>4.1000000000000003E-8</v>
      </c>
      <c r="BE3577" s="8">
        <v>43544</v>
      </c>
      <c r="BF3577">
        <v>1.195839E-3</v>
      </c>
      <c r="BS3577" s="8">
        <v>43544</v>
      </c>
      <c r="BT3577">
        <v>8.4279999999999996E-6</v>
      </c>
      <c r="BW3577" s="8">
        <v>43544</v>
      </c>
      <c r="BX3577">
        <v>3.4916000000000002E-5</v>
      </c>
      <c r="BY3577" s="8">
        <v>43544</v>
      </c>
      <c r="BZ3577">
        <v>1.54649E-4</v>
      </c>
      <c r="CA3577" s="8">
        <v>43544</v>
      </c>
      <c r="CB3577">
        <v>1.717E-6</v>
      </c>
      <c r="CC3577" s="8">
        <v>43544</v>
      </c>
      <c r="CD3577">
        <v>4.5200000000000002E-7</v>
      </c>
      <c r="CE3577" s="8">
        <v>43544</v>
      </c>
      <c r="CF3577">
        <v>1.8732E-5</v>
      </c>
      <c r="CG3577" s="8">
        <v>43544</v>
      </c>
      <c r="CH3577">
        <v>2.8343999999999998E-5</v>
      </c>
      <c r="CI3577" s="8">
        <v>43544</v>
      </c>
      <c r="CJ3577">
        <v>9.8290000000000003E-6</v>
      </c>
      <c r="CK3577" s="8">
        <v>43544</v>
      </c>
      <c r="CL3577">
        <v>1E-8</v>
      </c>
      <c r="CM3577" s="8">
        <v>43544</v>
      </c>
      <c r="CN3577">
        <v>1.54E-7</v>
      </c>
      <c r="CS3577" s="8">
        <v>43544</v>
      </c>
      <c r="CT3577">
        <v>1.9299999999999999E-7</v>
      </c>
      <c r="CU3577" s="8">
        <v>43544</v>
      </c>
      <c r="CV3577">
        <v>1.5565000000000001E-5</v>
      </c>
      <c r="CW3577" s="8">
        <v>43544</v>
      </c>
      <c r="CX3577">
        <v>1.2748999999999999E-5</v>
      </c>
      <c r="CY3577" s="8">
        <v>43544</v>
      </c>
      <c r="CZ3577">
        <v>1.2200000000000001E-7</v>
      </c>
      <c r="DE3577" s="8">
        <v>43544</v>
      </c>
      <c r="DF3577">
        <v>4.0399999999999999E-5</v>
      </c>
      <c r="DG3577" s="8">
        <v>43544</v>
      </c>
      <c r="DH3577">
        <v>1.666E-6</v>
      </c>
      <c r="DM3577" s="8">
        <v>43544</v>
      </c>
      <c r="DN3577">
        <v>2.18672E-4</v>
      </c>
      <c r="DO3577" s="8">
        <v>43544</v>
      </c>
      <c r="DP3577">
        <v>2.1019999999999999E-6</v>
      </c>
      <c r="DS3577" s="8">
        <v>43544</v>
      </c>
      <c r="DT3577">
        <v>2.30499E-4</v>
      </c>
      <c r="DU3577" s="8">
        <v>43544</v>
      </c>
      <c r="DV3577">
        <v>5.37E-7</v>
      </c>
      <c r="EA3577" s="8">
        <v>43544</v>
      </c>
      <c r="EB3577">
        <v>1.6595999999999998E-5</v>
      </c>
      <c r="EI3577" s="8">
        <v>43544</v>
      </c>
      <c r="EJ3577">
        <v>5.0713E-5</v>
      </c>
      <c r="EM3577" s="8">
        <v>43544</v>
      </c>
      <c r="EN3577">
        <v>1.5393E-5</v>
      </c>
      <c r="EO3577" s="8">
        <v>43558</v>
      </c>
      <c r="EP3577">
        <v>1.2190000000000001E-6</v>
      </c>
      <c r="ES3577" s="8">
        <v>43544</v>
      </c>
      <c r="ET3577">
        <v>4.8629999999999999E-6</v>
      </c>
      <c r="EY3577" s="8">
        <v>43558</v>
      </c>
      <c r="EZ3577">
        <v>5.3610999999999999E-5</v>
      </c>
      <c r="FE3577" s="8">
        <v>43558</v>
      </c>
      <c r="FF3577">
        <v>2.36E-7</v>
      </c>
      <c r="FG3577" s="8">
        <v>43544</v>
      </c>
      <c r="FH3577">
        <v>1.9664999999999999E-5</v>
      </c>
      <c r="FI3577" s="8">
        <v>43544</v>
      </c>
      <c r="FJ3577">
        <v>2.6979999999999998E-6</v>
      </c>
      <c r="FO3577" s="8">
        <v>43544</v>
      </c>
      <c r="FP3577">
        <v>2.6850000000000001E-6</v>
      </c>
      <c r="FQ3577" s="8">
        <v>43544</v>
      </c>
      <c r="FR3577">
        <v>1.1371E-5</v>
      </c>
      <c r="FS3577" s="8">
        <v>43544</v>
      </c>
      <c r="FT3577">
        <v>2.2144999999999999E-5</v>
      </c>
      <c r="FU3577" s="8">
        <v>43544</v>
      </c>
      <c r="FV3577">
        <v>7.9109999999999993E-6</v>
      </c>
      <c r="FY3577" s="8">
        <v>43544</v>
      </c>
      <c r="FZ3577">
        <v>2.2593400000000001E-4</v>
      </c>
      <c r="GC3577" s="8">
        <v>43544</v>
      </c>
      <c r="GD3577">
        <v>1.266E-6</v>
      </c>
    </row>
    <row r="3578" spans="1:186" x14ac:dyDescent="0.25">
      <c r="A3578" s="8">
        <v>43545</v>
      </c>
      <c r="B3578">
        <v>1.5668999999999999E-5</v>
      </c>
      <c r="C3578" s="8">
        <v>43545</v>
      </c>
      <c r="D3578">
        <v>9.6200000000000006E-7</v>
      </c>
      <c r="I3578" s="8">
        <v>43545</v>
      </c>
      <c r="J3578">
        <v>2.17E-7</v>
      </c>
      <c r="K3578" s="8">
        <v>43545</v>
      </c>
      <c r="L3578">
        <v>1.13917E-4</v>
      </c>
      <c r="M3578" s="8">
        <v>43545</v>
      </c>
      <c r="N3578">
        <v>1.3657200000000001E-4</v>
      </c>
      <c r="O3578" s="8">
        <v>43545</v>
      </c>
      <c r="P3578">
        <v>1.3057999999999999E-5</v>
      </c>
      <c r="Q3578" s="8">
        <v>43545</v>
      </c>
      <c r="R3578">
        <v>1.2100000000000001E-6</v>
      </c>
      <c r="S3578" s="8">
        <v>43545</v>
      </c>
      <c r="T3578">
        <v>2.1546999999999999E-5</v>
      </c>
      <c r="AE3578" s="8">
        <v>43545</v>
      </c>
      <c r="AF3578">
        <v>1.3478E-5</v>
      </c>
      <c r="AG3578" s="8">
        <v>43559</v>
      </c>
      <c r="AH3578">
        <v>1.7370000000000001E-6</v>
      </c>
      <c r="BA3578" s="8">
        <v>43545</v>
      </c>
      <c r="BB3578">
        <v>3.8999999999999998E-8</v>
      </c>
      <c r="BE3578" s="8">
        <v>43545</v>
      </c>
      <c r="BF3578">
        <v>1.1307660000000001E-3</v>
      </c>
      <c r="BS3578" s="8">
        <v>43545</v>
      </c>
      <c r="BT3578">
        <v>8.038E-6</v>
      </c>
      <c r="BW3578" s="8">
        <v>43545</v>
      </c>
      <c r="BX3578">
        <v>3.4344999999999997E-5</v>
      </c>
      <c r="BY3578" s="8">
        <v>43545</v>
      </c>
      <c r="BZ3578">
        <v>1.5369799999999999E-4</v>
      </c>
      <c r="CA3578" s="8">
        <v>43545</v>
      </c>
      <c r="CB3578">
        <v>1.669E-6</v>
      </c>
      <c r="CC3578" s="8">
        <v>43545</v>
      </c>
      <c r="CD3578">
        <v>4.3799999999999998E-7</v>
      </c>
      <c r="CE3578" s="8">
        <v>43545</v>
      </c>
      <c r="CF3578">
        <v>1.8196E-5</v>
      </c>
      <c r="CG3578" s="8">
        <v>43545</v>
      </c>
      <c r="CH3578">
        <v>2.7331E-5</v>
      </c>
      <c r="CI3578" s="8">
        <v>43545</v>
      </c>
      <c r="CJ3578">
        <v>9.5349999999999993E-6</v>
      </c>
      <c r="CK3578" s="8">
        <v>43545</v>
      </c>
      <c r="CL3578">
        <v>8.9999999999999995E-9</v>
      </c>
      <c r="CM3578" s="8">
        <v>43545</v>
      </c>
      <c r="CN3578">
        <v>1.5099999999999999E-7</v>
      </c>
      <c r="CS3578" s="8">
        <v>43545</v>
      </c>
      <c r="CT3578">
        <v>1.92E-7</v>
      </c>
      <c r="CU3578" s="8">
        <v>43545</v>
      </c>
      <c r="CV3578">
        <v>1.5132E-5</v>
      </c>
      <c r="CW3578" s="8">
        <v>43545</v>
      </c>
      <c r="CX3578">
        <v>1.2012E-5</v>
      </c>
      <c r="CY3578" s="8">
        <v>43545</v>
      </c>
      <c r="CZ3578">
        <v>1.1899999999999999E-7</v>
      </c>
      <c r="DE3578" s="8">
        <v>43545</v>
      </c>
      <c r="DF3578">
        <v>4.1053999999999997E-5</v>
      </c>
      <c r="DG3578" s="8">
        <v>43545</v>
      </c>
      <c r="DH3578">
        <v>1.6279999999999999E-6</v>
      </c>
      <c r="DM3578" s="8">
        <v>43545</v>
      </c>
      <c r="DN3578">
        <v>2.16486E-4</v>
      </c>
      <c r="DO3578" s="8">
        <v>43545</v>
      </c>
      <c r="DP3578">
        <v>2.0269999999999998E-6</v>
      </c>
      <c r="DS3578" s="8">
        <v>43545</v>
      </c>
      <c r="DT3578">
        <v>2.27593E-4</v>
      </c>
      <c r="DU3578" s="8">
        <v>43545</v>
      </c>
      <c r="DV3578">
        <v>5.7400000000000003E-7</v>
      </c>
      <c r="EA3578" s="8">
        <v>43545</v>
      </c>
      <c r="EB3578">
        <v>1.5407999999999999E-5</v>
      </c>
      <c r="EI3578" s="8">
        <v>43545</v>
      </c>
      <c r="EJ3578">
        <v>5.6863000000000001E-5</v>
      </c>
      <c r="EM3578" s="8">
        <v>43545</v>
      </c>
      <c r="EN3578">
        <v>1.4878000000000001E-5</v>
      </c>
      <c r="EO3578" s="8">
        <v>43559</v>
      </c>
      <c r="EP3578">
        <v>1.195E-6</v>
      </c>
      <c r="ES3578" s="8">
        <v>43545</v>
      </c>
      <c r="ET3578">
        <v>5.2549999999999997E-6</v>
      </c>
      <c r="EY3578" s="8">
        <v>43559</v>
      </c>
      <c r="EZ3578">
        <v>5.2930000000000003E-5</v>
      </c>
      <c r="FE3578" s="8">
        <v>43559</v>
      </c>
      <c r="FF3578">
        <v>2.29E-7</v>
      </c>
      <c r="FG3578" s="8">
        <v>43545</v>
      </c>
      <c r="FH3578">
        <v>1.8230999999999999E-5</v>
      </c>
      <c r="FI3578" s="8">
        <v>43545</v>
      </c>
      <c r="FJ3578">
        <v>2.6579999999999998E-6</v>
      </c>
      <c r="FO3578" s="8">
        <v>43545</v>
      </c>
      <c r="FP3578">
        <v>2.5519999999999999E-6</v>
      </c>
      <c r="FQ3578" s="8">
        <v>43545</v>
      </c>
      <c r="FR3578">
        <v>1.1049999999999999E-5</v>
      </c>
      <c r="FS3578" s="8">
        <v>43545</v>
      </c>
      <c r="FT3578">
        <v>2.1302E-5</v>
      </c>
      <c r="FU3578" s="8">
        <v>43545</v>
      </c>
      <c r="FV3578">
        <v>8.7739999999999993E-6</v>
      </c>
      <c r="FY3578" s="8">
        <v>43545</v>
      </c>
      <c r="FZ3578">
        <v>2.1767600000000001E-4</v>
      </c>
      <c r="GC3578" s="8">
        <v>43545</v>
      </c>
      <c r="GD3578">
        <v>1.2440000000000001E-6</v>
      </c>
    </row>
    <row r="3579" spans="1:186" x14ac:dyDescent="0.25">
      <c r="A3579" s="8">
        <v>43546</v>
      </c>
      <c r="B3579">
        <v>1.6901E-5</v>
      </c>
      <c r="C3579" s="8">
        <v>43546</v>
      </c>
      <c r="D3579">
        <v>1.0950000000000001E-6</v>
      </c>
      <c r="I3579" s="8">
        <v>43546</v>
      </c>
      <c r="J3579">
        <v>2.03E-7</v>
      </c>
      <c r="K3579" s="8">
        <v>43546</v>
      </c>
      <c r="L3579">
        <v>1.22927E-4</v>
      </c>
      <c r="M3579" s="8">
        <v>43546</v>
      </c>
      <c r="N3579">
        <v>1.49152E-4</v>
      </c>
      <c r="O3579" s="8">
        <v>43546</v>
      </c>
      <c r="P3579">
        <v>1.417E-5</v>
      </c>
      <c r="Q3579" s="8">
        <v>43546</v>
      </c>
      <c r="R3579">
        <v>1.2559999999999999E-6</v>
      </c>
      <c r="S3579" s="8">
        <v>43546</v>
      </c>
      <c r="T3579">
        <v>2.3536999999999998E-5</v>
      </c>
      <c r="AE3579" s="8">
        <v>43546</v>
      </c>
      <c r="AF3579">
        <v>1.3546999999999999E-5</v>
      </c>
      <c r="AG3579" s="8">
        <v>43560</v>
      </c>
      <c r="AH3579">
        <v>1.6449999999999999E-6</v>
      </c>
      <c r="BA3579" s="8">
        <v>43546</v>
      </c>
      <c r="BB3579">
        <v>3.8000000000000003E-8</v>
      </c>
      <c r="BE3579" s="8">
        <v>43546</v>
      </c>
      <c r="BF3579">
        <v>1.2327880000000001E-3</v>
      </c>
      <c r="BS3579" s="8">
        <v>43546</v>
      </c>
      <c r="BT3579">
        <v>7.7589999999999997E-6</v>
      </c>
      <c r="BW3579" s="8">
        <v>43546</v>
      </c>
      <c r="BX3579">
        <v>3.6976E-5</v>
      </c>
      <c r="BY3579" s="8">
        <v>43546</v>
      </c>
      <c r="BZ3579">
        <v>1.6573400000000001E-4</v>
      </c>
      <c r="CA3579" s="8">
        <v>43546</v>
      </c>
      <c r="CB3579">
        <v>1.5990000000000001E-6</v>
      </c>
      <c r="CC3579" s="8">
        <v>43546</v>
      </c>
      <c r="CD3579">
        <v>4.2E-7</v>
      </c>
      <c r="CE3579" s="8">
        <v>43546</v>
      </c>
      <c r="CF3579">
        <v>2.2348999999999999E-5</v>
      </c>
      <c r="CG3579" s="8">
        <v>43546</v>
      </c>
      <c r="CH3579">
        <v>2.6991999999999998E-5</v>
      </c>
      <c r="CI3579" s="8">
        <v>43546</v>
      </c>
      <c r="CJ3579">
        <v>1.0543000000000001E-5</v>
      </c>
      <c r="CK3579" s="8">
        <v>43546</v>
      </c>
      <c r="CL3579">
        <v>1.0999999999999999E-8</v>
      </c>
      <c r="CM3579" s="8">
        <v>43546</v>
      </c>
      <c r="CN3579">
        <v>1.37E-7</v>
      </c>
      <c r="CS3579" s="8">
        <v>43546</v>
      </c>
      <c r="CT3579">
        <v>1.7700000000000001E-7</v>
      </c>
      <c r="CU3579" s="8">
        <v>43546</v>
      </c>
      <c r="CV3579">
        <v>1.5654E-5</v>
      </c>
      <c r="CW3579" s="8">
        <v>43546</v>
      </c>
      <c r="CX3579">
        <v>1.2490000000000001E-5</v>
      </c>
      <c r="CY3579" s="8">
        <v>43546</v>
      </c>
      <c r="CZ3579">
        <v>1.15E-7</v>
      </c>
      <c r="DE3579" s="8">
        <v>43546</v>
      </c>
      <c r="DF3579">
        <v>4.7808E-5</v>
      </c>
      <c r="DG3579" s="8">
        <v>43546</v>
      </c>
      <c r="DH3579">
        <v>1.4360000000000001E-6</v>
      </c>
      <c r="DM3579" s="8">
        <v>43546</v>
      </c>
      <c r="DN3579">
        <v>2.3099399999999999E-4</v>
      </c>
      <c r="DO3579" s="8">
        <v>43546</v>
      </c>
      <c r="DP3579">
        <v>2.1900000000000002E-6</v>
      </c>
      <c r="DS3579" s="8">
        <v>43546</v>
      </c>
      <c r="DT3579">
        <v>2.5358299999999999E-4</v>
      </c>
      <c r="DU3579" s="8">
        <v>43546</v>
      </c>
      <c r="DV3579">
        <v>7.2600000000000002E-7</v>
      </c>
      <c r="EA3579" s="8">
        <v>43546</v>
      </c>
      <c r="EB3579">
        <v>1.7958E-5</v>
      </c>
      <c r="EI3579" s="8">
        <v>43546</v>
      </c>
      <c r="EJ3579">
        <v>6.1923999999999999E-5</v>
      </c>
      <c r="EM3579" s="8">
        <v>43546</v>
      </c>
      <c r="EN3579">
        <v>1.5054E-5</v>
      </c>
      <c r="EO3579" s="8">
        <v>43560</v>
      </c>
      <c r="EP3579">
        <v>1.1570000000000001E-6</v>
      </c>
      <c r="ES3579" s="8">
        <v>43546</v>
      </c>
      <c r="ET3579">
        <v>6.5200000000000003E-6</v>
      </c>
      <c r="EY3579" s="8">
        <v>43560</v>
      </c>
      <c r="EZ3579">
        <v>4.4916999999999997E-5</v>
      </c>
      <c r="FE3579" s="8">
        <v>43560</v>
      </c>
      <c r="FF3579">
        <v>2.1500000000000001E-7</v>
      </c>
      <c r="FG3579" s="8">
        <v>43546</v>
      </c>
      <c r="FH3579">
        <v>1.9119000000000001E-5</v>
      </c>
      <c r="FI3579" s="8">
        <v>43546</v>
      </c>
      <c r="FJ3579">
        <v>2.508E-6</v>
      </c>
      <c r="FO3579" s="8">
        <v>43546</v>
      </c>
      <c r="FP3579">
        <v>2.5210000000000001E-6</v>
      </c>
      <c r="FQ3579" s="8">
        <v>43546</v>
      </c>
      <c r="FR3579">
        <v>1.1032E-5</v>
      </c>
      <c r="FS3579" s="8">
        <v>43546</v>
      </c>
      <c r="FT3579">
        <v>2.2476999999999998E-5</v>
      </c>
      <c r="FU3579" s="8">
        <v>43546</v>
      </c>
      <c r="FV3579">
        <v>9.3559999999999999E-6</v>
      </c>
      <c r="FY3579" s="8">
        <v>43546</v>
      </c>
      <c r="FZ3579">
        <v>2.36605E-4</v>
      </c>
      <c r="GC3579" s="8">
        <v>43546</v>
      </c>
      <c r="GD3579">
        <v>1.2759999999999999E-6</v>
      </c>
    </row>
    <row r="3580" spans="1:186" x14ac:dyDescent="0.25">
      <c r="A3580" s="8">
        <v>43549</v>
      </c>
      <c r="B3580">
        <v>1.5551000000000001E-5</v>
      </c>
      <c r="C3580" s="8">
        <v>43549</v>
      </c>
      <c r="D3580">
        <v>9.6200000000000006E-7</v>
      </c>
      <c r="I3580" s="8">
        <v>43549</v>
      </c>
      <c r="J3580">
        <v>1.2599999999999999E-7</v>
      </c>
      <c r="K3580" s="8">
        <v>43549</v>
      </c>
      <c r="L3580">
        <v>1.18773E-4</v>
      </c>
      <c r="M3580" s="8">
        <v>43549</v>
      </c>
      <c r="N3580">
        <v>1.3184700000000001E-4</v>
      </c>
      <c r="O3580" s="8">
        <v>43549</v>
      </c>
      <c r="P3580">
        <v>1.1372999999999999E-5</v>
      </c>
      <c r="Q3580" s="8">
        <v>43549</v>
      </c>
      <c r="R3580">
        <v>1.1480000000000001E-6</v>
      </c>
      <c r="S3580" s="8">
        <v>43549</v>
      </c>
      <c r="T3580">
        <v>2.1588999999999999E-5</v>
      </c>
      <c r="AE3580" s="8">
        <v>43549</v>
      </c>
      <c r="AF3580">
        <v>1.3522E-5</v>
      </c>
      <c r="AG3580" s="8">
        <v>43563</v>
      </c>
      <c r="AH3580">
        <v>1.6470000000000001E-6</v>
      </c>
      <c r="BA3580" s="8">
        <v>43549</v>
      </c>
      <c r="BB3580">
        <v>2.9999999999999997E-8</v>
      </c>
      <c r="BE3580" s="8">
        <v>43549</v>
      </c>
      <c r="BF3580">
        <v>1.3180379999999999E-3</v>
      </c>
      <c r="BS3580" s="8">
        <v>43549</v>
      </c>
      <c r="BT3580">
        <v>7.8499999999999994E-6</v>
      </c>
      <c r="BW3580" s="8">
        <v>43549</v>
      </c>
      <c r="BX3580">
        <v>3.1486999999999999E-5</v>
      </c>
      <c r="BY3580" s="8">
        <v>43549</v>
      </c>
      <c r="BZ3580">
        <v>1.4676700000000001E-4</v>
      </c>
      <c r="CA3580" s="8">
        <v>43549</v>
      </c>
      <c r="CB3580">
        <v>1.401E-6</v>
      </c>
      <c r="CC3580" s="8">
        <v>43549</v>
      </c>
      <c r="CD3580">
        <v>3.3500000000000002E-7</v>
      </c>
      <c r="CE3580" s="8">
        <v>43549</v>
      </c>
      <c r="CF3580">
        <v>2.3295E-5</v>
      </c>
      <c r="CG3580" s="8">
        <v>43549</v>
      </c>
      <c r="CH3580">
        <v>2.3930999999999998E-5</v>
      </c>
      <c r="CI3580" s="8">
        <v>43549</v>
      </c>
      <c r="CJ3580">
        <v>8.5599999999999994E-6</v>
      </c>
      <c r="CK3580" s="8">
        <v>43549</v>
      </c>
      <c r="CL3580">
        <v>1E-8</v>
      </c>
      <c r="CM3580" s="8">
        <v>43549</v>
      </c>
      <c r="CN3580">
        <v>1.2700000000000001E-7</v>
      </c>
      <c r="CS3580" s="8">
        <v>43549</v>
      </c>
      <c r="CT3580">
        <v>1.54E-7</v>
      </c>
      <c r="CU3580" s="8">
        <v>43549</v>
      </c>
      <c r="CV3580">
        <v>1.4149E-5</v>
      </c>
      <c r="CW3580" s="8">
        <v>43549</v>
      </c>
      <c r="CX3580">
        <v>8.4659999999999999E-6</v>
      </c>
      <c r="CY3580" s="8">
        <v>43549</v>
      </c>
      <c r="CZ3580">
        <v>1.09E-7</v>
      </c>
      <c r="DE3580" s="8">
        <v>43549</v>
      </c>
      <c r="DF3580">
        <v>3.7601999999999997E-5</v>
      </c>
      <c r="DG3580" s="8">
        <v>43549</v>
      </c>
      <c r="DH3580">
        <v>1.2049999999999999E-6</v>
      </c>
      <c r="DM3580" s="8">
        <v>43549</v>
      </c>
      <c r="DN3580">
        <v>1.9731999999999999E-4</v>
      </c>
      <c r="DO3580" s="8">
        <v>43549</v>
      </c>
      <c r="DP3580">
        <v>1.3599999999999999E-6</v>
      </c>
      <c r="DS3580" s="8">
        <v>43549</v>
      </c>
      <c r="DT3580">
        <v>2.32153E-4</v>
      </c>
      <c r="DU3580" s="8">
        <v>43549</v>
      </c>
      <c r="DV3580">
        <v>6.9699999999999995E-7</v>
      </c>
      <c r="EA3580" s="8">
        <v>43549</v>
      </c>
      <c r="EB3580">
        <v>1.7524999999999999E-5</v>
      </c>
      <c r="EI3580" s="8">
        <v>43549</v>
      </c>
      <c r="EJ3580">
        <v>4.8881000000000002E-5</v>
      </c>
      <c r="EM3580" s="8">
        <v>43549</v>
      </c>
      <c r="EN3580">
        <v>1.2687000000000001E-5</v>
      </c>
      <c r="EO3580" s="8">
        <v>43563</v>
      </c>
      <c r="EP3580">
        <v>1.1349999999999999E-6</v>
      </c>
      <c r="ES3580" s="8">
        <v>43549</v>
      </c>
      <c r="ET3580">
        <v>5.7769999999999999E-6</v>
      </c>
      <c r="EY3580" s="8">
        <v>43563</v>
      </c>
      <c r="EZ3580">
        <v>4.4773E-5</v>
      </c>
      <c r="FE3580" s="8">
        <v>43563</v>
      </c>
      <c r="FF3580">
        <v>1.9999999999999999E-7</v>
      </c>
      <c r="FG3580" s="8">
        <v>43549</v>
      </c>
      <c r="FH3580">
        <v>1.7269E-5</v>
      </c>
      <c r="FI3580" s="8">
        <v>43549</v>
      </c>
      <c r="FJ3580">
        <v>2.3630000000000001E-6</v>
      </c>
      <c r="FO3580" s="8">
        <v>43549</v>
      </c>
      <c r="FP3580">
        <v>2.306E-6</v>
      </c>
      <c r="FQ3580" s="8">
        <v>43549</v>
      </c>
      <c r="FR3580">
        <v>1.0597E-5</v>
      </c>
      <c r="FS3580" s="8">
        <v>43549</v>
      </c>
      <c r="FT3580">
        <v>2.1101E-5</v>
      </c>
      <c r="FU3580" s="8">
        <v>43549</v>
      </c>
      <c r="FV3580">
        <v>6.8120000000000002E-6</v>
      </c>
      <c r="FY3580" s="8">
        <v>43549</v>
      </c>
      <c r="FZ3580">
        <v>2.38545E-4</v>
      </c>
      <c r="GC3580" s="8">
        <v>43549</v>
      </c>
      <c r="GD3580">
        <v>1.102E-6</v>
      </c>
    </row>
    <row r="3581" spans="1:186" x14ac:dyDescent="0.25">
      <c r="A3581" s="8">
        <v>43550</v>
      </c>
      <c r="B3581">
        <v>1.5832999999999999E-5</v>
      </c>
      <c r="C3581" s="8">
        <v>43550</v>
      </c>
      <c r="D3581">
        <v>9.1399999999999995E-7</v>
      </c>
      <c r="I3581" s="8">
        <v>43550</v>
      </c>
      <c r="J3581">
        <v>1.1999999999999999E-7</v>
      </c>
      <c r="K3581" s="8">
        <v>43550</v>
      </c>
      <c r="L3581">
        <v>1.11919E-4</v>
      </c>
      <c r="M3581" s="8">
        <v>43550</v>
      </c>
      <c r="N3581">
        <v>1.2846799999999999E-4</v>
      </c>
      <c r="O3581" s="8">
        <v>43550</v>
      </c>
      <c r="P3581">
        <v>1.0869E-5</v>
      </c>
      <c r="Q3581" s="8">
        <v>43550</v>
      </c>
      <c r="R3581">
        <v>1.1429999999999999E-6</v>
      </c>
      <c r="S3581" s="8">
        <v>43550</v>
      </c>
      <c r="T3581">
        <v>2.0965E-5</v>
      </c>
      <c r="AE3581" s="8">
        <v>43550</v>
      </c>
      <c r="AF3581">
        <v>1.2874000000000001E-5</v>
      </c>
      <c r="AG3581" s="8">
        <v>43564</v>
      </c>
      <c r="AH3581">
        <v>1.655E-6</v>
      </c>
      <c r="BA3581" s="8">
        <v>43550</v>
      </c>
      <c r="BB3581">
        <v>2.9000000000000002E-8</v>
      </c>
      <c r="BE3581" s="8">
        <v>43550</v>
      </c>
      <c r="BF3581">
        <v>1.2755679999999999E-3</v>
      </c>
      <c r="BS3581" s="8">
        <v>43550</v>
      </c>
      <c r="BT3581">
        <v>9.628E-6</v>
      </c>
      <c r="BW3581" s="8">
        <v>43550</v>
      </c>
      <c r="BX3581">
        <v>3.0372999999999999E-5</v>
      </c>
      <c r="BY3581" s="8">
        <v>43550</v>
      </c>
      <c r="BZ3581">
        <v>1.3880399999999999E-4</v>
      </c>
      <c r="CA3581" s="8">
        <v>43550</v>
      </c>
      <c r="CB3581">
        <v>1.3799999999999999E-6</v>
      </c>
      <c r="CC3581" s="8">
        <v>43550</v>
      </c>
      <c r="CD3581">
        <v>3.1800000000000002E-7</v>
      </c>
      <c r="CE3581" s="8">
        <v>43550</v>
      </c>
      <c r="CF3581">
        <v>2.2368E-5</v>
      </c>
      <c r="CG3581" s="8">
        <v>43550</v>
      </c>
      <c r="CH3581">
        <v>2.2943999999999999E-5</v>
      </c>
      <c r="CI3581" s="8">
        <v>43550</v>
      </c>
      <c r="CJ3581">
        <v>8.1750000000000005E-6</v>
      </c>
      <c r="CK3581" s="8">
        <v>43550</v>
      </c>
      <c r="CL3581">
        <v>8.9999999999999995E-9</v>
      </c>
      <c r="CM3581" s="8">
        <v>43550</v>
      </c>
      <c r="CN3581">
        <v>1.1999999999999999E-7</v>
      </c>
      <c r="CS3581" s="8">
        <v>43550</v>
      </c>
      <c r="CT3581">
        <v>1.4600000000000001E-7</v>
      </c>
      <c r="CU3581" s="8">
        <v>43550</v>
      </c>
      <c r="CV3581">
        <v>1.3756E-5</v>
      </c>
      <c r="CW3581" s="8">
        <v>43550</v>
      </c>
      <c r="CX3581">
        <v>8.3240000000000003E-6</v>
      </c>
      <c r="CY3581" s="8">
        <v>43550</v>
      </c>
      <c r="CZ3581">
        <v>1.03E-7</v>
      </c>
      <c r="DE3581" s="8">
        <v>43550</v>
      </c>
      <c r="DF3581">
        <v>3.5444999999999997E-5</v>
      </c>
      <c r="DG3581" s="8">
        <v>43550</v>
      </c>
      <c r="DH3581">
        <v>1.1480000000000001E-6</v>
      </c>
      <c r="DM3581" s="8">
        <v>43550</v>
      </c>
      <c r="DN3581">
        <v>1.8494900000000001E-4</v>
      </c>
      <c r="DO3581" s="8">
        <v>43550</v>
      </c>
      <c r="DP3581">
        <v>1.3209999999999999E-6</v>
      </c>
      <c r="DS3581" s="8">
        <v>43550</v>
      </c>
      <c r="DT3581">
        <v>2.3773699999999999E-4</v>
      </c>
      <c r="DU3581" s="8">
        <v>43550</v>
      </c>
      <c r="DV3581">
        <v>6.6199999999999997E-7</v>
      </c>
      <c r="EA3581" s="8">
        <v>43550</v>
      </c>
      <c r="EB3581">
        <v>1.6634E-5</v>
      </c>
      <c r="EI3581" s="8">
        <v>43550</v>
      </c>
      <c r="EJ3581">
        <v>4.5311E-5</v>
      </c>
      <c r="EM3581" s="8">
        <v>43550</v>
      </c>
      <c r="EN3581">
        <v>1.2194E-5</v>
      </c>
      <c r="EO3581" s="8">
        <v>43564</v>
      </c>
      <c r="EP3581">
        <v>1.142E-6</v>
      </c>
      <c r="ES3581" s="8">
        <v>43550</v>
      </c>
      <c r="ET3581">
        <v>5.4700000000000001E-6</v>
      </c>
      <c r="EY3581" s="8">
        <v>43564</v>
      </c>
      <c r="EZ3581">
        <v>4.6638999999999998E-5</v>
      </c>
      <c r="FE3581" s="8">
        <v>43564</v>
      </c>
      <c r="FF3581">
        <v>2.72E-7</v>
      </c>
      <c r="FG3581" s="8">
        <v>43550</v>
      </c>
      <c r="FH3581">
        <v>1.6365E-5</v>
      </c>
      <c r="FI3581" s="8">
        <v>43550</v>
      </c>
      <c r="FJ3581">
        <v>2.3020000000000002E-6</v>
      </c>
      <c r="FO3581" s="8">
        <v>43550</v>
      </c>
      <c r="FP3581">
        <v>2.4310000000000001E-6</v>
      </c>
      <c r="FQ3581" s="8">
        <v>43550</v>
      </c>
      <c r="FR3581">
        <v>1.0332999999999999E-5</v>
      </c>
      <c r="FS3581" s="8">
        <v>43550</v>
      </c>
      <c r="FT3581">
        <v>2.001E-5</v>
      </c>
      <c r="FU3581" s="8">
        <v>43550</v>
      </c>
      <c r="FV3581">
        <v>6.4439999999999996E-6</v>
      </c>
      <c r="FY3581" s="8">
        <v>43550</v>
      </c>
      <c r="FZ3581">
        <v>2.3253600000000001E-4</v>
      </c>
      <c r="GC3581" s="8">
        <v>43550</v>
      </c>
      <c r="GD3581">
        <v>1.0690000000000001E-6</v>
      </c>
    </row>
    <row r="3582" spans="1:186" x14ac:dyDescent="0.25">
      <c r="A3582" s="8">
        <v>43551</v>
      </c>
      <c r="B3582">
        <v>1.4956E-5</v>
      </c>
      <c r="C3582" s="8">
        <v>43551</v>
      </c>
      <c r="D3582">
        <v>9.0800000000000003E-7</v>
      </c>
      <c r="I3582" s="8">
        <v>43551</v>
      </c>
      <c r="J3582">
        <v>1.1300000000000001E-7</v>
      </c>
      <c r="K3582" s="8">
        <v>43551</v>
      </c>
      <c r="L3582">
        <v>1.10723E-4</v>
      </c>
      <c r="M3582" s="8">
        <v>43551</v>
      </c>
      <c r="N3582">
        <v>1.2569799999999999E-4</v>
      </c>
      <c r="O3582" s="8">
        <v>43551</v>
      </c>
      <c r="P3582">
        <v>1.0832000000000001E-5</v>
      </c>
      <c r="Q3582" s="8">
        <v>43551</v>
      </c>
      <c r="R3582">
        <v>1.175E-6</v>
      </c>
      <c r="S3582" s="8">
        <v>43551</v>
      </c>
      <c r="T3582">
        <v>2.0417000000000001E-5</v>
      </c>
      <c r="AE3582" s="8">
        <v>43551</v>
      </c>
      <c r="AF3582">
        <v>1.3036E-5</v>
      </c>
      <c r="AG3582" s="8">
        <v>43565</v>
      </c>
      <c r="AH3582">
        <v>1.6199999999999999E-6</v>
      </c>
      <c r="BA3582" s="8">
        <v>43551</v>
      </c>
      <c r="BB3582">
        <v>2.4999999999999999E-8</v>
      </c>
      <c r="BE3582" s="8">
        <v>43551</v>
      </c>
      <c r="BF3582">
        <v>1.382451E-3</v>
      </c>
      <c r="BS3582" s="8">
        <v>43551</v>
      </c>
      <c r="BT3582">
        <v>1.0618999999999999E-5</v>
      </c>
      <c r="BW3582" s="8">
        <v>43551</v>
      </c>
      <c r="BX3582">
        <v>3.0514E-5</v>
      </c>
      <c r="BY3582" s="8">
        <v>43551</v>
      </c>
      <c r="BZ3582">
        <v>1.3467000000000001E-4</v>
      </c>
      <c r="CA3582" s="8">
        <v>43551</v>
      </c>
      <c r="CB3582">
        <v>1.367E-6</v>
      </c>
      <c r="CC3582" s="8">
        <v>43551</v>
      </c>
      <c r="CD3582">
        <v>3.0199999999999998E-7</v>
      </c>
      <c r="CE3582" s="8">
        <v>43551</v>
      </c>
      <c r="CF3582">
        <v>2.2802999999999998E-5</v>
      </c>
      <c r="CG3582" s="8">
        <v>43551</v>
      </c>
      <c r="CH3582">
        <v>2.3553999999999998E-5</v>
      </c>
      <c r="CI3582" s="8">
        <v>43551</v>
      </c>
      <c r="CJ3582">
        <v>8.0229999999999992E-6</v>
      </c>
      <c r="CK3582" s="8">
        <v>43551</v>
      </c>
      <c r="CL3582">
        <v>8.9999999999999995E-9</v>
      </c>
      <c r="CM3582" s="8">
        <v>43551</v>
      </c>
      <c r="CN3582">
        <v>1.1999999999999999E-7</v>
      </c>
      <c r="CS3582" s="8">
        <v>43551</v>
      </c>
      <c r="CT3582">
        <v>1.6500000000000001E-7</v>
      </c>
      <c r="CU3582" s="8">
        <v>43551</v>
      </c>
      <c r="CV3582">
        <v>1.3675999999999999E-5</v>
      </c>
      <c r="CW3582" s="8">
        <v>43551</v>
      </c>
      <c r="CX3582">
        <v>7.0770000000000002E-6</v>
      </c>
      <c r="CY3582" s="8">
        <v>43551</v>
      </c>
      <c r="CZ3582">
        <v>1.03E-7</v>
      </c>
      <c r="DE3582" s="8">
        <v>43551</v>
      </c>
      <c r="DF3582">
        <v>3.4854000000000002E-5</v>
      </c>
      <c r="DG3582" s="8">
        <v>43551</v>
      </c>
      <c r="DH3582">
        <v>1.0890000000000001E-6</v>
      </c>
      <c r="DM3582" s="8">
        <v>43551</v>
      </c>
      <c r="DN3582">
        <v>1.92072E-4</v>
      </c>
      <c r="DO3582" s="8">
        <v>43551</v>
      </c>
      <c r="DP3582">
        <v>1.13E-6</v>
      </c>
      <c r="DS3582" s="8">
        <v>43551</v>
      </c>
      <c r="DT3582">
        <v>2.2942399999999999E-4</v>
      </c>
      <c r="DU3582" s="8">
        <v>43551</v>
      </c>
      <c r="DV3582">
        <v>6.7100000000000001E-7</v>
      </c>
      <c r="EA3582" s="8">
        <v>43551</v>
      </c>
      <c r="EB3582">
        <v>1.6926E-5</v>
      </c>
      <c r="EI3582" s="8">
        <v>43551</v>
      </c>
      <c r="EJ3582">
        <v>4.3473999999999997E-5</v>
      </c>
      <c r="EM3582" s="8">
        <v>43551</v>
      </c>
      <c r="EN3582">
        <v>1.1965E-5</v>
      </c>
      <c r="EO3582" s="8">
        <v>43565</v>
      </c>
      <c r="EP3582">
        <v>1.1200000000000001E-6</v>
      </c>
      <c r="ES3582" s="8">
        <v>43551</v>
      </c>
      <c r="ET3582">
        <v>5.648E-6</v>
      </c>
      <c r="EY3582" s="8">
        <v>43565</v>
      </c>
      <c r="EZ3582">
        <v>4.7018999999999998E-5</v>
      </c>
      <c r="FE3582" s="8">
        <v>43565</v>
      </c>
      <c r="FF3582">
        <v>2.6899999999999999E-7</v>
      </c>
      <c r="FG3582" s="8">
        <v>43551</v>
      </c>
      <c r="FH3582">
        <v>1.5350999999999999E-5</v>
      </c>
      <c r="FI3582" s="8">
        <v>43551</v>
      </c>
      <c r="FJ3582">
        <v>2.2469999999999998E-6</v>
      </c>
      <c r="FO3582" s="8">
        <v>43551</v>
      </c>
      <c r="FP3582">
        <v>2.5040000000000001E-6</v>
      </c>
      <c r="FQ3582" s="8">
        <v>43551</v>
      </c>
      <c r="FR3582">
        <v>9.9879999999999999E-6</v>
      </c>
      <c r="FS3582" s="8">
        <v>43551</v>
      </c>
      <c r="FT3582">
        <v>1.9321999999999999E-5</v>
      </c>
      <c r="FU3582" s="8">
        <v>43551</v>
      </c>
      <c r="FV3582">
        <v>6.0499999999999997E-6</v>
      </c>
      <c r="FY3582" s="8">
        <v>43551</v>
      </c>
      <c r="FZ3582">
        <v>2.2246200000000001E-4</v>
      </c>
      <c r="GC3582" s="8">
        <v>43551</v>
      </c>
      <c r="GD3582">
        <v>1.096E-6</v>
      </c>
    </row>
    <row r="3583" spans="1:186" x14ac:dyDescent="0.25">
      <c r="A3583" s="8">
        <v>43552</v>
      </c>
      <c r="B3583">
        <v>1.4775E-5</v>
      </c>
      <c r="C3583" s="8">
        <v>43552</v>
      </c>
      <c r="D3583">
        <v>8.4499999999999996E-7</v>
      </c>
      <c r="I3583" s="8">
        <v>43552</v>
      </c>
      <c r="J3583">
        <v>1.09E-7</v>
      </c>
      <c r="K3583" s="8">
        <v>43552</v>
      </c>
      <c r="L3583">
        <v>1.09063E-4</v>
      </c>
      <c r="M3583" s="8">
        <v>43552</v>
      </c>
      <c r="N3583">
        <v>1.2701800000000001E-4</v>
      </c>
      <c r="O3583" s="8">
        <v>43552</v>
      </c>
      <c r="P3583">
        <v>1.0550000000000001E-5</v>
      </c>
      <c r="Q3583" s="8">
        <v>43552</v>
      </c>
      <c r="R3583">
        <v>1.1480000000000001E-6</v>
      </c>
      <c r="S3583" s="8">
        <v>43552</v>
      </c>
      <c r="T3583">
        <v>1.8666000000000001E-5</v>
      </c>
      <c r="AE3583" s="8">
        <v>43552</v>
      </c>
      <c r="AF3583">
        <v>1.3115999999999999E-5</v>
      </c>
      <c r="AG3583" s="8">
        <v>43566</v>
      </c>
      <c r="AH3583">
        <v>1.6080000000000001E-6</v>
      </c>
      <c r="BA3583" s="8">
        <v>43552</v>
      </c>
      <c r="BB3583">
        <v>2.4E-8</v>
      </c>
      <c r="BE3583" s="8">
        <v>43552</v>
      </c>
      <c r="BF3583">
        <v>1.382274E-3</v>
      </c>
      <c r="BS3583" s="8">
        <v>43552</v>
      </c>
      <c r="BT3583">
        <v>1.0624E-5</v>
      </c>
      <c r="BW3583" s="8">
        <v>43552</v>
      </c>
      <c r="BX3583">
        <v>3.0229000000000001E-5</v>
      </c>
      <c r="BY3583" s="8">
        <v>43552</v>
      </c>
      <c r="BZ3583">
        <v>1.3039200000000001E-4</v>
      </c>
      <c r="CA3583" s="8">
        <v>43552</v>
      </c>
      <c r="CB3583">
        <v>1.5379999999999999E-6</v>
      </c>
      <c r="CC3583" s="8">
        <v>43552</v>
      </c>
      <c r="CD3583">
        <v>2.8999999999999998E-7</v>
      </c>
      <c r="CE3583" s="8">
        <v>43552</v>
      </c>
      <c r="CF3583">
        <v>2.2481999999999999E-5</v>
      </c>
      <c r="CG3583" s="8">
        <v>43552</v>
      </c>
      <c r="CH3583">
        <v>2.3044000000000002E-5</v>
      </c>
      <c r="CI3583" s="8">
        <v>43552</v>
      </c>
      <c r="CJ3583">
        <v>7.5619999999999998E-6</v>
      </c>
      <c r="CK3583" s="8">
        <v>43552</v>
      </c>
      <c r="CL3583">
        <v>8.9999999999999995E-9</v>
      </c>
      <c r="CM3583" s="8">
        <v>43552</v>
      </c>
      <c r="CN3583">
        <v>1.1899999999999999E-7</v>
      </c>
      <c r="CS3583" s="8">
        <v>43552</v>
      </c>
      <c r="CT3583">
        <v>1.5800000000000001E-7</v>
      </c>
      <c r="CU3583" s="8">
        <v>43552</v>
      </c>
      <c r="CV3583">
        <v>1.3263E-5</v>
      </c>
      <c r="CW3583" s="8">
        <v>43552</v>
      </c>
      <c r="CX3583">
        <v>6.8820000000000003E-6</v>
      </c>
      <c r="CY3583" s="8">
        <v>43552</v>
      </c>
      <c r="CZ3583">
        <v>9.9999999999999995E-8</v>
      </c>
      <c r="DE3583" s="8">
        <v>43552</v>
      </c>
      <c r="DF3583">
        <v>3.4647999999999998E-5</v>
      </c>
      <c r="DG3583" s="8">
        <v>43552</v>
      </c>
      <c r="DH3583">
        <v>1.063E-6</v>
      </c>
      <c r="DM3583" s="8">
        <v>43552</v>
      </c>
      <c r="DN3583">
        <v>1.82299E-4</v>
      </c>
      <c r="DO3583" s="8">
        <v>43552</v>
      </c>
      <c r="DP3583">
        <v>1.122E-6</v>
      </c>
      <c r="DS3583" s="8">
        <v>43552</v>
      </c>
      <c r="DT3583">
        <v>2.16107E-4</v>
      </c>
      <c r="DU3583" s="8">
        <v>43552</v>
      </c>
      <c r="DV3583">
        <v>6.4300000000000003E-7</v>
      </c>
      <c r="EA3583" s="8">
        <v>43552</v>
      </c>
      <c r="EB3583">
        <v>1.5009E-5</v>
      </c>
      <c r="EI3583" s="8">
        <v>43552</v>
      </c>
      <c r="EJ3583">
        <v>4.1289999999999999E-5</v>
      </c>
      <c r="EM3583" s="8">
        <v>43552</v>
      </c>
      <c r="EN3583">
        <v>1.1564E-5</v>
      </c>
      <c r="EO3583" s="8">
        <v>43566</v>
      </c>
      <c r="EP3583">
        <v>1.0580000000000001E-6</v>
      </c>
      <c r="ES3583" s="8">
        <v>43552</v>
      </c>
      <c r="ET3583">
        <v>5.4070000000000001E-6</v>
      </c>
      <c r="EY3583" s="8">
        <v>43566</v>
      </c>
      <c r="EZ3583">
        <v>4.6230000000000003E-5</v>
      </c>
      <c r="FE3583" s="8">
        <v>43566</v>
      </c>
      <c r="FF3583">
        <v>2.6199999999999999E-7</v>
      </c>
      <c r="FG3583" s="8">
        <v>43552</v>
      </c>
      <c r="FH3583">
        <v>1.4916000000000001E-5</v>
      </c>
      <c r="FI3583" s="8">
        <v>43552</v>
      </c>
      <c r="FJ3583">
        <v>2.2409999999999998E-6</v>
      </c>
      <c r="FO3583" s="8">
        <v>43552</v>
      </c>
      <c r="FP3583">
        <v>2.4789999999999999E-6</v>
      </c>
      <c r="FQ3583" s="8">
        <v>43552</v>
      </c>
      <c r="FR3583">
        <v>9.6339999999999996E-6</v>
      </c>
      <c r="FS3583" s="8">
        <v>43552</v>
      </c>
      <c r="FT3583">
        <v>1.8617000000000001E-5</v>
      </c>
      <c r="FU3583" s="8">
        <v>43552</v>
      </c>
      <c r="FV3583">
        <v>6.0850000000000002E-6</v>
      </c>
      <c r="FY3583" s="8">
        <v>43552</v>
      </c>
      <c r="FZ3583">
        <v>2.1618399999999999E-4</v>
      </c>
      <c r="GC3583" s="8">
        <v>43552</v>
      </c>
      <c r="GD3583">
        <v>1.119E-6</v>
      </c>
    </row>
    <row r="3584" spans="1:186" x14ac:dyDescent="0.25">
      <c r="A3584" s="8">
        <v>43553</v>
      </c>
      <c r="B3584">
        <v>1.447E-5</v>
      </c>
      <c r="C3584" s="8">
        <v>43553</v>
      </c>
      <c r="D3584">
        <v>8.1699999999999997E-7</v>
      </c>
      <c r="I3584" s="8">
        <v>43553</v>
      </c>
      <c r="J3584">
        <v>1.03E-7</v>
      </c>
      <c r="K3584" s="8">
        <v>43553</v>
      </c>
      <c r="L3584">
        <v>1.0933999999999999E-4</v>
      </c>
      <c r="M3584" s="8">
        <v>43553</v>
      </c>
      <c r="N3584">
        <v>1.1887099999999999E-4</v>
      </c>
      <c r="O3584" s="8">
        <v>43553</v>
      </c>
      <c r="P3584">
        <v>1.0200999999999999E-5</v>
      </c>
      <c r="Q3584" s="8">
        <v>43553</v>
      </c>
      <c r="R3584">
        <v>1.1009999999999999E-6</v>
      </c>
      <c r="S3584" s="8">
        <v>43553</v>
      </c>
      <c r="T3584">
        <v>1.8403E-5</v>
      </c>
      <c r="AE3584" s="8">
        <v>43553</v>
      </c>
      <c r="AF3584">
        <v>1.3111E-5</v>
      </c>
      <c r="AG3584" s="8">
        <v>43567</v>
      </c>
      <c r="AH3584">
        <v>1.5039999999999999E-6</v>
      </c>
      <c r="BA3584" s="8">
        <v>43553</v>
      </c>
      <c r="BB3584">
        <v>2.0999999999999999E-8</v>
      </c>
      <c r="BE3584" s="8">
        <v>43553</v>
      </c>
      <c r="BF3584">
        <v>1.338739E-3</v>
      </c>
      <c r="BS3584" s="8">
        <v>43553</v>
      </c>
      <c r="BT3584">
        <v>1.0173999999999999E-5</v>
      </c>
      <c r="BW3584" s="8">
        <v>43553</v>
      </c>
      <c r="BX3584">
        <v>2.8863000000000001E-5</v>
      </c>
      <c r="BY3584" s="8">
        <v>43553</v>
      </c>
      <c r="BZ3584">
        <v>1.2660300000000001E-4</v>
      </c>
      <c r="CA3584" s="8">
        <v>43553</v>
      </c>
      <c r="CB3584">
        <v>1.4249999999999999E-6</v>
      </c>
      <c r="CC3584" s="8">
        <v>43553</v>
      </c>
      <c r="CD3584">
        <v>2.8200000000000001E-7</v>
      </c>
      <c r="CE3584" s="8">
        <v>43553</v>
      </c>
      <c r="CF3584">
        <v>2.1415000000000001E-5</v>
      </c>
      <c r="CG3584" s="8">
        <v>43553</v>
      </c>
      <c r="CH3584">
        <v>2.23E-5</v>
      </c>
      <c r="CI3584" s="8">
        <v>43553</v>
      </c>
      <c r="CJ3584">
        <v>6.365E-6</v>
      </c>
      <c r="CK3584" s="8">
        <v>43553</v>
      </c>
      <c r="CL3584">
        <v>8.9999999999999995E-9</v>
      </c>
      <c r="CM3584" s="8">
        <v>43553</v>
      </c>
      <c r="CN3584">
        <v>1.1600000000000001E-7</v>
      </c>
      <c r="CS3584" s="8">
        <v>43553</v>
      </c>
      <c r="CT3584">
        <v>1.54E-7</v>
      </c>
      <c r="CU3584" s="8">
        <v>43553</v>
      </c>
      <c r="CV3584">
        <v>1.2714000000000001E-5</v>
      </c>
      <c r="CW3584" s="8">
        <v>43553</v>
      </c>
      <c r="CX3584">
        <v>6.4060000000000002E-6</v>
      </c>
      <c r="CY3584" s="8">
        <v>43553</v>
      </c>
      <c r="CZ3584">
        <v>9.5000000000000004E-8</v>
      </c>
      <c r="DE3584" s="8">
        <v>43553</v>
      </c>
      <c r="DF3584">
        <v>3.4282999999999997E-5</v>
      </c>
      <c r="DG3584" s="8">
        <v>43553</v>
      </c>
      <c r="DH3584">
        <v>1.052E-6</v>
      </c>
      <c r="DM3584" s="8">
        <v>43553</v>
      </c>
      <c r="DN3584">
        <v>1.72671E-4</v>
      </c>
      <c r="DO3584" s="8">
        <v>43553</v>
      </c>
      <c r="DP3584">
        <v>1.057E-6</v>
      </c>
      <c r="DS3584" s="8">
        <v>43553</v>
      </c>
      <c r="DT3584">
        <v>2.09311E-4</v>
      </c>
      <c r="DU3584" s="8">
        <v>43553</v>
      </c>
      <c r="DV3584">
        <v>6.2399999999999998E-7</v>
      </c>
      <c r="EA3584" s="8">
        <v>43553</v>
      </c>
      <c r="EB3584">
        <v>1.4435E-5</v>
      </c>
      <c r="EI3584" s="8">
        <v>43553</v>
      </c>
      <c r="EJ3584">
        <v>4.0958000000000003E-5</v>
      </c>
      <c r="EM3584" s="8">
        <v>43553</v>
      </c>
      <c r="EN3584">
        <v>1.0978999999999999E-5</v>
      </c>
      <c r="EO3584" s="8">
        <v>43567</v>
      </c>
      <c r="EP3584">
        <v>9.8200000000000008E-7</v>
      </c>
      <c r="ES3584" s="8">
        <v>43553</v>
      </c>
      <c r="ET3584">
        <v>5.1359999999999996E-6</v>
      </c>
      <c r="EY3584" s="8">
        <v>43567</v>
      </c>
      <c r="EZ3584">
        <v>4.5198000000000003E-5</v>
      </c>
      <c r="FE3584" s="8">
        <v>43567</v>
      </c>
      <c r="FF3584">
        <v>2.4600000000000001E-7</v>
      </c>
      <c r="FG3584" s="8">
        <v>43553</v>
      </c>
      <c r="FH3584">
        <v>1.4934E-5</v>
      </c>
      <c r="FI3584" s="8">
        <v>43553</v>
      </c>
      <c r="FJ3584">
        <v>2.182E-6</v>
      </c>
      <c r="FO3584" s="8">
        <v>43553</v>
      </c>
      <c r="FP3584">
        <v>2.2910000000000002E-6</v>
      </c>
      <c r="FQ3584" s="8">
        <v>43553</v>
      </c>
      <c r="FR3584">
        <v>8.9660000000000002E-6</v>
      </c>
      <c r="FS3584" s="8">
        <v>43553</v>
      </c>
      <c r="FT3584">
        <v>1.7368999999999999E-5</v>
      </c>
      <c r="FU3584" s="8">
        <v>43553</v>
      </c>
      <c r="FV3584">
        <v>5.8900000000000004E-6</v>
      </c>
      <c r="FY3584" s="8">
        <v>43553</v>
      </c>
      <c r="FZ3584">
        <v>2.0594799999999999E-4</v>
      </c>
      <c r="GC3584" s="8">
        <v>43553</v>
      </c>
      <c r="GD3584">
        <v>1.062E-6</v>
      </c>
    </row>
    <row r="3585" spans="1:186" x14ac:dyDescent="0.25">
      <c r="A3585" s="8">
        <v>43556</v>
      </c>
      <c r="B3585">
        <v>1.4171E-5</v>
      </c>
      <c r="C3585" s="8">
        <v>43556</v>
      </c>
      <c r="D3585">
        <v>7.7899999999999997E-7</v>
      </c>
      <c r="I3585" s="8">
        <v>43556</v>
      </c>
      <c r="J3585">
        <v>9.9999999999999995E-8</v>
      </c>
      <c r="K3585" s="8">
        <v>43556</v>
      </c>
      <c r="L3585">
        <v>1.00585E-4</v>
      </c>
      <c r="M3585" s="8">
        <v>43556</v>
      </c>
      <c r="N3585">
        <v>1.09678E-4</v>
      </c>
      <c r="O3585" s="8">
        <v>43556</v>
      </c>
      <c r="P3585">
        <v>9.5289999999999997E-6</v>
      </c>
      <c r="Q3585" s="8">
        <v>43556</v>
      </c>
      <c r="R3585">
        <v>1.381E-6</v>
      </c>
      <c r="S3585" s="8">
        <v>43556</v>
      </c>
      <c r="T3585">
        <v>1.6725E-5</v>
      </c>
      <c r="AE3585" s="8">
        <v>43556</v>
      </c>
      <c r="AF3585">
        <v>1.3543999999999999E-5</v>
      </c>
      <c r="AG3585" s="8">
        <v>43570</v>
      </c>
      <c r="AH3585">
        <v>1.4929999999999999E-6</v>
      </c>
      <c r="BA3585" s="8">
        <v>43556</v>
      </c>
      <c r="BB3585">
        <v>1.7E-8</v>
      </c>
      <c r="BE3585" s="8">
        <v>43556</v>
      </c>
      <c r="BF3585">
        <v>1.30893E-3</v>
      </c>
      <c r="BS3585" s="8">
        <v>43556</v>
      </c>
      <c r="BT3585">
        <v>9.9839999999999996E-6</v>
      </c>
      <c r="BW3585" s="8">
        <v>43556</v>
      </c>
      <c r="BX3585">
        <v>2.6988999999999999E-5</v>
      </c>
      <c r="BY3585" s="8">
        <v>43556</v>
      </c>
      <c r="BZ3585">
        <v>1.14689E-4</v>
      </c>
      <c r="CA3585" s="8">
        <v>43556</v>
      </c>
      <c r="CB3585">
        <v>1.271E-6</v>
      </c>
      <c r="CC3585" s="8">
        <v>43556</v>
      </c>
      <c r="CD3585">
        <v>2.6800000000000002E-7</v>
      </c>
      <c r="CE3585" s="8">
        <v>43556</v>
      </c>
      <c r="CF3585">
        <v>1.9678999999999999E-5</v>
      </c>
      <c r="CG3585" s="8">
        <v>43556</v>
      </c>
      <c r="CH3585">
        <v>2.0829E-5</v>
      </c>
      <c r="CI3585" s="8">
        <v>43556</v>
      </c>
      <c r="CJ3585">
        <v>5.412E-6</v>
      </c>
      <c r="CK3585" s="8">
        <v>43556</v>
      </c>
      <c r="CL3585">
        <v>8.0000000000000005E-9</v>
      </c>
      <c r="CM3585" s="8">
        <v>43556</v>
      </c>
      <c r="CN3585">
        <v>1.11E-7</v>
      </c>
      <c r="CS3585" s="8">
        <v>43556</v>
      </c>
      <c r="CT3585">
        <v>1.5099999999999999E-7</v>
      </c>
      <c r="CU3585" s="8">
        <v>43556</v>
      </c>
      <c r="CV3585">
        <v>1.2122E-5</v>
      </c>
      <c r="CW3585" s="8">
        <v>43556</v>
      </c>
      <c r="CX3585">
        <v>6.1099999999999999E-6</v>
      </c>
      <c r="CY3585" s="8">
        <v>43556</v>
      </c>
      <c r="CZ3585">
        <v>9.9E-8</v>
      </c>
      <c r="DE3585" s="8">
        <v>43556</v>
      </c>
      <c r="DF3585">
        <v>3.2356E-5</v>
      </c>
      <c r="DG3585" s="8">
        <v>43556</v>
      </c>
      <c r="DH3585">
        <v>9.5099999999999998E-7</v>
      </c>
      <c r="DM3585" s="8">
        <v>43556</v>
      </c>
      <c r="DN3585">
        <v>1.54055E-4</v>
      </c>
      <c r="DO3585" s="8">
        <v>43556</v>
      </c>
      <c r="DP3585">
        <v>9.8200000000000008E-7</v>
      </c>
      <c r="DS3585" s="8">
        <v>43556</v>
      </c>
      <c r="DT3585">
        <v>1.9504900000000001E-4</v>
      </c>
      <c r="DU3585" s="8">
        <v>43556</v>
      </c>
      <c r="DV3585">
        <v>5.6400000000000002E-7</v>
      </c>
      <c r="EA3585" s="8">
        <v>43556</v>
      </c>
      <c r="EB3585">
        <v>1.393E-5</v>
      </c>
      <c r="EI3585" s="8">
        <v>43556</v>
      </c>
      <c r="EJ3585">
        <v>3.7042000000000002E-5</v>
      </c>
      <c r="EM3585" s="8">
        <v>43556</v>
      </c>
      <c r="EN3585">
        <v>1.0553999999999999E-5</v>
      </c>
      <c r="EO3585" s="8">
        <v>43570</v>
      </c>
      <c r="EP3585">
        <v>9.6700000000000002E-7</v>
      </c>
      <c r="ES3585" s="8">
        <v>43556</v>
      </c>
      <c r="ET3585">
        <v>4.8420000000000004E-6</v>
      </c>
      <c r="EY3585" s="8">
        <v>43570</v>
      </c>
      <c r="EZ3585">
        <v>4.5547000000000003E-5</v>
      </c>
      <c r="FE3585" s="8">
        <v>43570</v>
      </c>
      <c r="FF3585">
        <v>2.4200000000000002E-7</v>
      </c>
      <c r="FG3585" s="8">
        <v>43556</v>
      </c>
      <c r="FH3585">
        <v>1.5071E-5</v>
      </c>
      <c r="FI3585" s="8">
        <v>43556</v>
      </c>
      <c r="FJ3585">
        <v>2.1449999999999998E-6</v>
      </c>
      <c r="FO3585" s="8">
        <v>43556</v>
      </c>
      <c r="FP3585">
        <v>2.3290000000000001E-6</v>
      </c>
      <c r="FQ3585" s="8">
        <v>43556</v>
      </c>
      <c r="FR3585">
        <v>8.5620000000000004E-6</v>
      </c>
      <c r="FS3585" s="8">
        <v>43556</v>
      </c>
      <c r="FT3585">
        <v>1.6612E-5</v>
      </c>
      <c r="FU3585" s="8">
        <v>43556</v>
      </c>
      <c r="FV3585">
        <v>5.4110000000000004E-6</v>
      </c>
      <c r="FY3585" s="8">
        <v>43556</v>
      </c>
      <c r="FZ3585">
        <v>1.9490299999999999E-4</v>
      </c>
      <c r="GC3585" s="8">
        <v>43556</v>
      </c>
      <c r="GD3585">
        <v>8.6499999999999998E-7</v>
      </c>
    </row>
    <row r="3586" spans="1:186" x14ac:dyDescent="0.25">
      <c r="A3586" s="8">
        <v>43557</v>
      </c>
      <c r="B3586">
        <v>1.3526999999999999E-5</v>
      </c>
      <c r="C3586" s="8">
        <v>43557</v>
      </c>
      <c r="D3586">
        <v>7.6499999999999998E-7</v>
      </c>
      <c r="I3586" s="8">
        <v>43557</v>
      </c>
      <c r="J3586">
        <v>9.9E-8</v>
      </c>
      <c r="K3586" s="8">
        <v>43557</v>
      </c>
      <c r="L3586">
        <v>1.04078E-4</v>
      </c>
      <c r="M3586" s="8">
        <v>43557</v>
      </c>
      <c r="N3586">
        <v>1.09138E-4</v>
      </c>
      <c r="O3586" s="8">
        <v>43557</v>
      </c>
      <c r="P3586">
        <v>9.2609999999999999E-6</v>
      </c>
      <c r="Q3586" s="8">
        <v>43557</v>
      </c>
      <c r="R3586">
        <v>1.3120000000000001E-6</v>
      </c>
      <c r="S3586" s="8">
        <v>43557</v>
      </c>
      <c r="T3586">
        <v>1.6469000000000001E-5</v>
      </c>
      <c r="AE3586" s="8">
        <v>43557</v>
      </c>
      <c r="AF3586">
        <v>1.3668E-5</v>
      </c>
      <c r="AG3586" s="8">
        <v>43571</v>
      </c>
      <c r="AH3586">
        <v>1.401E-6</v>
      </c>
      <c r="BA3586" s="8">
        <v>43557</v>
      </c>
      <c r="BB3586">
        <v>1.9000000000000001E-8</v>
      </c>
      <c r="BE3586" s="8">
        <v>43557</v>
      </c>
      <c r="BF3586">
        <v>1.513222E-3</v>
      </c>
      <c r="BS3586" s="8">
        <v>43557</v>
      </c>
      <c r="BT3586">
        <v>9.8400000000000007E-6</v>
      </c>
      <c r="BW3586" s="8">
        <v>43557</v>
      </c>
      <c r="BX3586">
        <v>2.6162000000000001E-5</v>
      </c>
      <c r="BY3586" s="8">
        <v>43557</v>
      </c>
      <c r="BZ3586">
        <v>1.11863E-4</v>
      </c>
      <c r="CA3586" s="8">
        <v>43557</v>
      </c>
      <c r="CB3586">
        <v>1.2890000000000001E-6</v>
      </c>
      <c r="CC3586" s="8">
        <v>43557</v>
      </c>
      <c r="CD3586">
        <v>2.6600000000000003E-7</v>
      </c>
      <c r="CE3586" s="8">
        <v>43557</v>
      </c>
      <c r="CF3586">
        <v>2.0891E-5</v>
      </c>
      <c r="CG3586" s="8">
        <v>43557</v>
      </c>
      <c r="CH3586">
        <v>2.0712000000000001E-5</v>
      </c>
      <c r="CI3586" s="8">
        <v>43557</v>
      </c>
      <c r="CJ3586">
        <v>5.3639999999999998E-6</v>
      </c>
      <c r="CK3586" s="8">
        <v>43557</v>
      </c>
      <c r="CL3586">
        <v>8.0000000000000005E-9</v>
      </c>
      <c r="CM3586" s="8">
        <v>43557</v>
      </c>
      <c r="CN3586">
        <v>1.14E-7</v>
      </c>
      <c r="CS3586" s="8">
        <v>43557</v>
      </c>
      <c r="CT3586">
        <v>1.4600000000000001E-7</v>
      </c>
      <c r="CU3586" s="8">
        <v>43557</v>
      </c>
      <c r="CV3586">
        <v>1.2125E-5</v>
      </c>
      <c r="CW3586" s="8">
        <v>43557</v>
      </c>
      <c r="CX3586">
        <v>6.003E-6</v>
      </c>
      <c r="CY3586" s="8">
        <v>43557</v>
      </c>
      <c r="CZ3586">
        <v>9.6999999999999995E-8</v>
      </c>
      <c r="DE3586" s="8">
        <v>43557</v>
      </c>
      <c r="DF3586">
        <v>3.2557E-5</v>
      </c>
      <c r="DG3586" s="8">
        <v>43557</v>
      </c>
      <c r="DH3586">
        <v>9.2800000000000005E-7</v>
      </c>
      <c r="DM3586" s="8">
        <v>43557</v>
      </c>
      <c r="DN3586">
        <v>1.5037500000000001E-4</v>
      </c>
      <c r="DO3586" s="8">
        <v>43557</v>
      </c>
      <c r="DP3586">
        <v>9.569999999999999E-7</v>
      </c>
      <c r="DS3586" s="8">
        <v>43557</v>
      </c>
      <c r="DT3586">
        <v>1.9164900000000001E-4</v>
      </c>
      <c r="DU3586" s="8">
        <v>43557</v>
      </c>
      <c r="DV3586">
        <v>5.7800000000000001E-7</v>
      </c>
      <c r="EA3586" s="8">
        <v>43557</v>
      </c>
      <c r="EB3586">
        <v>1.4156E-5</v>
      </c>
      <c r="EI3586" s="8">
        <v>43557</v>
      </c>
      <c r="EJ3586">
        <v>3.6854000000000003E-5</v>
      </c>
      <c r="EM3586" s="8">
        <v>43557</v>
      </c>
      <c r="EN3586">
        <v>1.0946E-5</v>
      </c>
      <c r="EO3586" s="8">
        <v>43571</v>
      </c>
      <c r="EP3586">
        <v>9.0999999999999997E-7</v>
      </c>
      <c r="ES3586" s="8">
        <v>43557</v>
      </c>
      <c r="ET3586">
        <v>4.6779999999999999E-6</v>
      </c>
      <c r="EY3586" s="8">
        <v>43571</v>
      </c>
      <c r="EZ3586">
        <v>4.5430999999999999E-5</v>
      </c>
      <c r="FE3586" s="8">
        <v>43571</v>
      </c>
      <c r="FF3586">
        <v>2.2499999999999999E-7</v>
      </c>
      <c r="FG3586" s="8">
        <v>43557</v>
      </c>
      <c r="FH3586">
        <v>1.5254E-5</v>
      </c>
      <c r="FI3586" s="8">
        <v>43557</v>
      </c>
      <c r="FJ3586">
        <v>2.1299999999999999E-6</v>
      </c>
      <c r="FO3586" s="8">
        <v>43557</v>
      </c>
      <c r="FP3586">
        <v>2.3300000000000001E-6</v>
      </c>
      <c r="FQ3586" s="8">
        <v>43557</v>
      </c>
      <c r="FR3586">
        <v>8.6519999999999995E-6</v>
      </c>
      <c r="FS3586" s="8">
        <v>43557</v>
      </c>
      <c r="FT3586">
        <v>1.6847999999999999E-5</v>
      </c>
      <c r="FU3586" s="8">
        <v>43557</v>
      </c>
      <c r="FV3586">
        <v>5.2989999999999996E-6</v>
      </c>
      <c r="FY3586" s="8">
        <v>43557</v>
      </c>
      <c r="FZ3586">
        <v>4.7469500000000002E-4</v>
      </c>
      <c r="GC3586" s="8">
        <v>43557</v>
      </c>
      <c r="GD3586">
        <v>8.9999999999999996E-7</v>
      </c>
    </row>
    <row r="3587" spans="1:186" x14ac:dyDescent="0.25">
      <c r="A3587" s="8">
        <v>43558</v>
      </c>
      <c r="B3587">
        <v>1.3205E-5</v>
      </c>
      <c r="C3587" s="8">
        <v>43558</v>
      </c>
      <c r="D3587">
        <v>7.5600000000000005E-7</v>
      </c>
      <c r="I3587" s="8">
        <v>43558</v>
      </c>
      <c r="J3587">
        <v>9.9E-8</v>
      </c>
      <c r="K3587" s="8">
        <v>43558</v>
      </c>
      <c r="L3587">
        <v>1.00163E-4</v>
      </c>
      <c r="M3587" s="8">
        <v>43558</v>
      </c>
      <c r="N3587">
        <v>1.02876E-4</v>
      </c>
      <c r="O3587" s="8">
        <v>43558</v>
      </c>
      <c r="P3587">
        <v>9.0270000000000001E-6</v>
      </c>
      <c r="Q3587" s="8">
        <v>43558</v>
      </c>
      <c r="R3587">
        <v>1.2619999999999999E-6</v>
      </c>
      <c r="S3587" s="8">
        <v>43558</v>
      </c>
      <c r="T3587">
        <v>1.6201999999999998E-5</v>
      </c>
      <c r="AE3587" s="8">
        <v>43558</v>
      </c>
      <c r="AF3587">
        <v>1.3407000000000001E-5</v>
      </c>
      <c r="AG3587" s="8">
        <v>43572</v>
      </c>
      <c r="AH3587">
        <v>1.3570000000000001E-6</v>
      </c>
      <c r="BA3587" s="8">
        <v>43558</v>
      </c>
      <c r="BB3587">
        <v>1.9000000000000001E-8</v>
      </c>
      <c r="BE3587" s="8">
        <v>43558</v>
      </c>
      <c r="BF3587">
        <v>1.430555E-3</v>
      </c>
      <c r="BS3587" s="8">
        <v>43558</v>
      </c>
      <c r="BT3587">
        <v>9.0380000000000005E-6</v>
      </c>
      <c r="BW3587" s="8">
        <v>43558</v>
      </c>
      <c r="BX3587">
        <v>2.552E-5</v>
      </c>
      <c r="BY3587" s="8">
        <v>43558</v>
      </c>
      <c r="BZ3587">
        <v>1.03671E-4</v>
      </c>
      <c r="CA3587" s="8">
        <v>43558</v>
      </c>
      <c r="CB3587">
        <v>1.252E-6</v>
      </c>
      <c r="CC3587" s="8">
        <v>43558</v>
      </c>
      <c r="CD3587">
        <v>2.6399999999999998E-7</v>
      </c>
      <c r="CE3587" s="8">
        <v>43558</v>
      </c>
      <c r="CF3587">
        <v>2.0681000000000001E-5</v>
      </c>
      <c r="CG3587" s="8">
        <v>43558</v>
      </c>
      <c r="CH3587">
        <v>2.035E-5</v>
      </c>
      <c r="CI3587" s="8">
        <v>43558</v>
      </c>
      <c r="CJ3587">
        <v>5.0860000000000001E-6</v>
      </c>
      <c r="CK3587" s="8">
        <v>43558</v>
      </c>
      <c r="CL3587">
        <v>8.0000000000000005E-9</v>
      </c>
      <c r="CM3587" s="8">
        <v>43558</v>
      </c>
      <c r="CN3587">
        <v>9.8000000000000004E-8</v>
      </c>
      <c r="CS3587" s="8">
        <v>43558</v>
      </c>
      <c r="CT3587">
        <v>1.55E-7</v>
      </c>
      <c r="CU3587" s="8">
        <v>43558</v>
      </c>
      <c r="CV3587">
        <v>1.3482000000000001E-5</v>
      </c>
      <c r="CW3587" s="8">
        <v>43558</v>
      </c>
      <c r="CX3587">
        <v>5.7740000000000001E-6</v>
      </c>
      <c r="CY3587" s="8">
        <v>43558</v>
      </c>
      <c r="CZ3587">
        <v>9.0999999999999994E-8</v>
      </c>
      <c r="DE3587" s="8">
        <v>43558</v>
      </c>
      <c r="DF3587">
        <v>3.1371999999999997E-5</v>
      </c>
      <c r="DG3587" s="8">
        <v>43558</v>
      </c>
      <c r="DH3587">
        <v>8.7599999999999996E-7</v>
      </c>
      <c r="DM3587" s="8">
        <v>43558</v>
      </c>
      <c r="DN3587">
        <v>1.4137700000000001E-4</v>
      </c>
      <c r="DO3587" s="8">
        <v>43558</v>
      </c>
      <c r="DP3587">
        <v>9.2600000000000001E-7</v>
      </c>
      <c r="DS3587" s="8">
        <v>43558</v>
      </c>
      <c r="DT3587">
        <v>1.8908900000000001E-4</v>
      </c>
      <c r="DU3587" s="8">
        <v>43558</v>
      </c>
      <c r="DV3587">
        <v>4.8599999999999998E-7</v>
      </c>
      <c r="EA3587" s="8">
        <v>43558</v>
      </c>
      <c r="EB3587">
        <v>1.3679999999999999E-5</v>
      </c>
      <c r="EI3587" s="8">
        <v>43558</v>
      </c>
      <c r="EJ3587">
        <v>3.5620000000000001E-5</v>
      </c>
      <c r="EM3587" s="8">
        <v>43558</v>
      </c>
      <c r="EN3587">
        <v>1.0984E-5</v>
      </c>
      <c r="EO3587" s="8">
        <v>43572</v>
      </c>
      <c r="EP3587">
        <v>8.6899999999999996E-7</v>
      </c>
      <c r="ES3587" s="8">
        <v>43558</v>
      </c>
      <c r="ET3587">
        <v>4.532E-6</v>
      </c>
      <c r="EY3587" s="8">
        <v>43572</v>
      </c>
      <c r="EZ3587">
        <v>4.4172999999999999E-5</v>
      </c>
      <c r="FE3587" s="8">
        <v>43572</v>
      </c>
      <c r="FF3587">
        <v>2.1899999999999999E-7</v>
      </c>
      <c r="FG3587" s="8">
        <v>43558</v>
      </c>
      <c r="FH3587">
        <v>1.5287000000000001E-5</v>
      </c>
      <c r="FI3587" s="8">
        <v>43558</v>
      </c>
      <c r="FJ3587">
        <v>2.182E-6</v>
      </c>
      <c r="FO3587" s="8">
        <v>43558</v>
      </c>
      <c r="FP3587">
        <v>2.0150000000000002E-6</v>
      </c>
      <c r="FQ3587" s="8">
        <v>43558</v>
      </c>
      <c r="FR3587">
        <v>8.619E-6</v>
      </c>
      <c r="FS3587" s="8">
        <v>43558</v>
      </c>
      <c r="FT3587">
        <v>1.6107999999999999E-5</v>
      </c>
      <c r="FU3587" s="8">
        <v>43558</v>
      </c>
      <c r="FV3587">
        <v>5.0259999999999998E-6</v>
      </c>
      <c r="FY3587" s="8">
        <v>43558</v>
      </c>
      <c r="FZ3587">
        <v>4.9460800000000001E-4</v>
      </c>
      <c r="GC3587" s="8">
        <v>43558</v>
      </c>
      <c r="GD3587">
        <v>8.5300000000000003E-7</v>
      </c>
    </row>
    <row r="3588" spans="1:186" x14ac:dyDescent="0.25">
      <c r="A3588" s="8">
        <v>43559</v>
      </c>
      <c r="B3588">
        <v>1.288E-5</v>
      </c>
      <c r="C3588" s="8">
        <v>43559</v>
      </c>
      <c r="D3588">
        <v>8.0200000000000001E-7</v>
      </c>
      <c r="I3588" s="8">
        <v>43559</v>
      </c>
      <c r="J3588">
        <v>9.8000000000000004E-8</v>
      </c>
      <c r="K3588" s="8">
        <v>43559</v>
      </c>
      <c r="L3588">
        <v>9.4747000000000006E-5</v>
      </c>
      <c r="M3588" s="8">
        <v>43559</v>
      </c>
      <c r="N3588">
        <v>9.9627E-5</v>
      </c>
      <c r="O3588" s="8">
        <v>43559</v>
      </c>
      <c r="P3588">
        <v>8.3180000000000007E-6</v>
      </c>
      <c r="Q3588" s="8">
        <v>43559</v>
      </c>
      <c r="R3588">
        <v>1.2890000000000001E-6</v>
      </c>
      <c r="S3588" s="8">
        <v>43559</v>
      </c>
      <c r="T3588">
        <v>1.6158999999999999E-5</v>
      </c>
      <c r="AE3588" s="8">
        <v>43559</v>
      </c>
      <c r="AF3588">
        <v>1.3569E-5</v>
      </c>
      <c r="AG3588" s="8">
        <v>43573</v>
      </c>
      <c r="AH3588">
        <v>1.3230000000000001E-6</v>
      </c>
      <c r="BA3588" s="8">
        <v>43559</v>
      </c>
      <c r="BB3588">
        <v>1.7E-8</v>
      </c>
      <c r="BE3588" s="8">
        <v>43559</v>
      </c>
      <c r="BF3588">
        <v>1.3509189999999999E-3</v>
      </c>
      <c r="BS3588" s="8">
        <v>43559</v>
      </c>
      <c r="BT3588">
        <v>8.7479999999999999E-6</v>
      </c>
      <c r="BW3588" s="8">
        <v>43559</v>
      </c>
      <c r="BX3588">
        <v>2.4425000000000001E-5</v>
      </c>
      <c r="BY3588" s="8">
        <v>43559</v>
      </c>
      <c r="BZ3588">
        <v>1.00311E-4</v>
      </c>
      <c r="CA3588" s="8">
        <v>43559</v>
      </c>
      <c r="CB3588">
        <v>1.1540000000000001E-6</v>
      </c>
      <c r="CC3588" s="8">
        <v>43559</v>
      </c>
      <c r="CD3588">
        <v>2.5899999999999998E-7</v>
      </c>
      <c r="CE3588" s="8">
        <v>43559</v>
      </c>
      <c r="CF3588">
        <v>2.0520999999999999E-5</v>
      </c>
      <c r="CG3588" s="8">
        <v>43559</v>
      </c>
      <c r="CH3588">
        <v>1.9043999999999999E-5</v>
      </c>
      <c r="CI3588" s="8">
        <v>43559</v>
      </c>
      <c r="CJ3588">
        <v>4.9799999999999998E-6</v>
      </c>
      <c r="CK3588" s="8">
        <v>43559</v>
      </c>
      <c r="CL3588">
        <v>8.9999999999999995E-9</v>
      </c>
      <c r="CM3588" s="8">
        <v>43559</v>
      </c>
      <c r="CN3588">
        <v>1.01E-7</v>
      </c>
      <c r="CS3588" s="8">
        <v>43559</v>
      </c>
      <c r="CT3588">
        <v>1.6400000000000001E-7</v>
      </c>
      <c r="CU3588" s="8">
        <v>43559</v>
      </c>
      <c r="CV3588">
        <v>1.2617E-5</v>
      </c>
      <c r="CW3588" s="8">
        <v>43559</v>
      </c>
      <c r="CX3588">
        <v>5.1370000000000001E-6</v>
      </c>
      <c r="CY3588" s="8">
        <v>43559</v>
      </c>
      <c r="CZ3588">
        <v>8.6999999999999998E-8</v>
      </c>
      <c r="DE3588" s="8">
        <v>43559</v>
      </c>
      <c r="DF3588">
        <v>3.0139000000000001E-5</v>
      </c>
      <c r="DG3588" s="8">
        <v>43559</v>
      </c>
      <c r="DH3588">
        <v>8.5099999999999998E-7</v>
      </c>
      <c r="DM3588" s="8">
        <v>43559</v>
      </c>
      <c r="DN3588">
        <v>1.3434300000000001E-4</v>
      </c>
      <c r="DO3588" s="8">
        <v>43559</v>
      </c>
      <c r="DP3588">
        <v>8.7899999999999997E-7</v>
      </c>
      <c r="DS3588" s="8">
        <v>43559</v>
      </c>
      <c r="DT3588">
        <v>1.8987999999999999E-4</v>
      </c>
      <c r="DU3588" s="8">
        <v>43559</v>
      </c>
      <c r="DV3588">
        <v>4.4299999999999998E-7</v>
      </c>
      <c r="EA3588" s="8">
        <v>43559</v>
      </c>
      <c r="EB3588">
        <v>1.3461999999999999E-5</v>
      </c>
      <c r="EI3588" s="8">
        <v>43559</v>
      </c>
      <c r="EJ3588">
        <v>3.3732000000000002E-5</v>
      </c>
      <c r="EM3588" s="8">
        <v>43559</v>
      </c>
      <c r="EN3588">
        <v>1.0586E-5</v>
      </c>
      <c r="EO3588" s="8">
        <v>43573</v>
      </c>
      <c r="EP3588">
        <v>8.3799999999999996E-7</v>
      </c>
      <c r="ES3588" s="8">
        <v>43559</v>
      </c>
      <c r="ET3588">
        <v>4.42E-6</v>
      </c>
      <c r="EY3588" s="8">
        <v>43573</v>
      </c>
      <c r="EZ3588">
        <v>4.2348000000000002E-5</v>
      </c>
      <c r="FE3588" s="8">
        <v>43573</v>
      </c>
      <c r="FF3588">
        <v>2.1799999999999999E-7</v>
      </c>
      <c r="FG3588" s="8">
        <v>43559</v>
      </c>
      <c r="FH3588">
        <v>1.3448000000000001E-5</v>
      </c>
      <c r="FI3588" s="8">
        <v>43559</v>
      </c>
      <c r="FJ3588">
        <v>2.0849999999999999E-6</v>
      </c>
      <c r="FO3588" s="8">
        <v>43559</v>
      </c>
      <c r="FP3588">
        <v>1.8989999999999999E-6</v>
      </c>
      <c r="FQ3588" s="8">
        <v>43559</v>
      </c>
      <c r="FR3588">
        <v>8.687E-6</v>
      </c>
      <c r="FS3588" s="8">
        <v>43559</v>
      </c>
      <c r="FT3588">
        <v>1.6232999999999999E-5</v>
      </c>
      <c r="FU3588" s="8">
        <v>43559</v>
      </c>
      <c r="FV3588">
        <v>4.8049999999999997E-6</v>
      </c>
      <c r="FY3588" s="8">
        <v>43559</v>
      </c>
      <c r="FZ3588">
        <v>4.8724100000000002E-4</v>
      </c>
      <c r="GC3588" s="8">
        <v>43559</v>
      </c>
      <c r="GD3588">
        <v>8.2699999999999998E-7</v>
      </c>
    </row>
    <row r="3589" spans="1:186" x14ac:dyDescent="0.25">
      <c r="A3589" s="8">
        <v>43560</v>
      </c>
      <c r="B3589">
        <v>1.2632999999999999E-5</v>
      </c>
      <c r="C3589" s="8">
        <v>43560</v>
      </c>
      <c r="D3589">
        <v>7.8599999999999997E-7</v>
      </c>
      <c r="I3589" s="8">
        <v>43560</v>
      </c>
      <c r="J3589">
        <v>9.5000000000000004E-8</v>
      </c>
      <c r="K3589" s="8">
        <v>43560</v>
      </c>
      <c r="L3589">
        <v>9.1321000000000002E-5</v>
      </c>
      <c r="M3589" s="8">
        <v>43560</v>
      </c>
      <c r="N3589">
        <v>9.6424999999999999E-5</v>
      </c>
      <c r="O3589" s="8">
        <v>43560</v>
      </c>
      <c r="P3589">
        <v>7.9540000000000004E-6</v>
      </c>
      <c r="Q3589" s="8">
        <v>43560</v>
      </c>
      <c r="R3589">
        <v>1.24E-6</v>
      </c>
      <c r="S3589" s="8">
        <v>43560</v>
      </c>
      <c r="T3589">
        <v>1.5355000000000001E-5</v>
      </c>
      <c r="AE3589" s="8">
        <v>43560</v>
      </c>
      <c r="AF3589">
        <v>1.3535E-5</v>
      </c>
      <c r="AG3589" s="8">
        <v>43577</v>
      </c>
      <c r="AH3589">
        <v>1.407E-6</v>
      </c>
      <c r="BA3589" s="8">
        <v>43560</v>
      </c>
      <c r="BB3589">
        <v>1.7E-8</v>
      </c>
      <c r="BE3589" s="8">
        <v>43560</v>
      </c>
      <c r="BF3589">
        <v>1.302852E-3</v>
      </c>
      <c r="BS3589" s="8">
        <v>43560</v>
      </c>
      <c r="BT3589">
        <v>8.49E-6</v>
      </c>
      <c r="BW3589" s="8">
        <v>43560</v>
      </c>
      <c r="BX3589">
        <v>2.3665000000000001E-5</v>
      </c>
      <c r="BY3589" s="8">
        <v>43560</v>
      </c>
      <c r="BZ3589">
        <v>9.8701000000000002E-5</v>
      </c>
      <c r="CA3589" s="8">
        <v>43560</v>
      </c>
      <c r="CB3589">
        <v>1.116E-6</v>
      </c>
      <c r="CC3589" s="8">
        <v>43560</v>
      </c>
      <c r="CD3589">
        <v>2.4900000000000002E-7</v>
      </c>
      <c r="CE3589" s="8">
        <v>43560</v>
      </c>
      <c r="CF3589">
        <v>2.0429999999999999E-5</v>
      </c>
      <c r="CG3589" s="8">
        <v>43560</v>
      </c>
      <c r="CH3589">
        <v>1.8808999999999999E-5</v>
      </c>
      <c r="CI3589" s="8">
        <v>43560</v>
      </c>
      <c r="CJ3589">
        <v>5.0520000000000001E-6</v>
      </c>
      <c r="CK3589" s="8">
        <v>43560</v>
      </c>
      <c r="CL3589">
        <v>8.9999999999999995E-9</v>
      </c>
      <c r="CM3589" s="8">
        <v>43560</v>
      </c>
      <c r="CN3589">
        <v>9.9999999999999995E-8</v>
      </c>
      <c r="CS3589" s="8">
        <v>43560</v>
      </c>
      <c r="CT3589">
        <v>1.5900000000000001E-7</v>
      </c>
      <c r="CU3589" s="8">
        <v>43560</v>
      </c>
      <c r="CV3589">
        <v>1.2043E-5</v>
      </c>
      <c r="CW3589" s="8">
        <v>43560</v>
      </c>
      <c r="CX3589">
        <v>4.9439999999999996E-6</v>
      </c>
      <c r="CY3589" s="8">
        <v>43560</v>
      </c>
      <c r="CZ3589">
        <v>8.2000000000000006E-8</v>
      </c>
      <c r="DE3589" s="8">
        <v>43560</v>
      </c>
      <c r="DF3589">
        <v>2.9363999999999999E-5</v>
      </c>
      <c r="DG3589" s="8">
        <v>43560</v>
      </c>
      <c r="DH3589">
        <v>8.4300000000000002E-7</v>
      </c>
      <c r="DM3589" s="8">
        <v>43560</v>
      </c>
      <c r="DN3589">
        <v>1.3045099999999999E-4</v>
      </c>
      <c r="DO3589" s="8">
        <v>43560</v>
      </c>
      <c r="DP3589">
        <v>8.6700000000000002E-7</v>
      </c>
      <c r="DS3589" s="8">
        <v>43560</v>
      </c>
      <c r="DT3589">
        <v>1.9145499999999999E-4</v>
      </c>
      <c r="DU3589" s="8">
        <v>43560</v>
      </c>
      <c r="DV3589">
        <v>4.3799999999999998E-7</v>
      </c>
      <c r="EA3589" s="8">
        <v>43560</v>
      </c>
      <c r="EB3589">
        <v>1.2702E-5</v>
      </c>
      <c r="EI3589" s="8">
        <v>43560</v>
      </c>
      <c r="EJ3589">
        <v>3.4403000000000002E-5</v>
      </c>
      <c r="EM3589" s="8">
        <v>43560</v>
      </c>
      <c r="EN3589">
        <v>1.0326000000000001E-5</v>
      </c>
      <c r="EO3589" s="8">
        <v>43577</v>
      </c>
      <c r="EP3589">
        <v>8.4499999999999996E-7</v>
      </c>
      <c r="ES3589" s="8">
        <v>43560</v>
      </c>
      <c r="ET3589">
        <v>4.5040000000000004E-6</v>
      </c>
      <c r="EY3589" s="8">
        <v>43577</v>
      </c>
      <c r="EZ3589">
        <v>4.1393999999999997E-5</v>
      </c>
      <c r="FE3589" s="8">
        <v>43577</v>
      </c>
      <c r="FF3589">
        <v>2.1199999999999999E-7</v>
      </c>
      <c r="FG3589" s="8">
        <v>43560</v>
      </c>
      <c r="FH3589">
        <v>1.3706000000000001E-5</v>
      </c>
      <c r="FI3589" s="8">
        <v>43560</v>
      </c>
      <c r="FJ3589">
        <v>2.0760000000000001E-6</v>
      </c>
      <c r="FO3589" s="8">
        <v>43560</v>
      </c>
      <c r="FP3589">
        <v>1.8670000000000001E-6</v>
      </c>
      <c r="FQ3589" s="8">
        <v>43560</v>
      </c>
      <c r="FR3589">
        <v>8.704E-6</v>
      </c>
      <c r="FS3589" s="8">
        <v>43560</v>
      </c>
      <c r="FT3589">
        <v>1.5982E-5</v>
      </c>
      <c r="FU3589" s="8">
        <v>43560</v>
      </c>
      <c r="FV3589">
        <v>4.8080000000000004E-6</v>
      </c>
      <c r="FY3589" s="8">
        <v>43560</v>
      </c>
      <c r="FZ3589">
        <v>4.6858400000000003E-4</v>
      </c>
      <c r="GC3589" s="8">
        <v>43560</v>
      </c>
      <c r="GD3589">
        <v>8.0100000000000004E-7</v>
      </c>
    </row>
    <row r="3590" spans="1:186" x14ac:dyDescent="0.25">
      <c r="A3590" s="8">
        <v>43563</v>
      </c>
      <c r="B3590">
        <v>1.1905999999999999E-5</v>
      </c>
      <c r="C3590" s="8">
        <v>43563</v>
      </c>
      <c r="D3590">
        <v>6.7000000000000004E-7</v>
      </c>
      <c r="I3590" s="8">
        <v>43563</v>
      </c>
      <c r="J3590">
        <v>7.9000000000000006E-8</v>
      </c>
      <c r="K3590" s="8">
        <v>43563</v>
      </c>
      <c r="L3590">
        <v>9.1718000000000005E-5</v>
      </c>
      <c r="M3590" s="8">
        <v>43563</v>
      </c>
      <c r="N3590">
        <v>9.4520999999999998E-5</v>
      </c>
      <c r="O3590" s="8">
        <v>43563</v>
      </c>
      <c r="P3590">
        <v>7.6839999999999996E-6</v>
      </c>
      <c r="Q3590" s="8">
        <v>43563</v>
      </c>
      <c r="R3590">
        <v>1.192E-6</v>
      </c>
      <c r="S3590" s="8">
        <v>43563</v>
      </c>
      <c r="T3590">
        <v>1.4684999999999999E-5</v>
      </c>
      <c r="AE3590" s="8">
        <v>43563</v>
      </c>
      <c r="AF3590">
        <v>1.3293E-5</v>
      </c>
      <c r="AG3590" s="8">
        <v>43578</v>
      </c>
      <c r="AH3590">
        <v>1.3459999999999999E-6</v>
      </c>
      <c r="BA3590" s="8">
        <v>43563</v>
      </c>
      <c r="BB3590">
        <v>1.7E-8</v>
      </c>
      <c r="BE3590" s="8">
        <v>43563</v>
      </c>
      <c r="BF3590">
        <v>1.2890340000000001E-3</v>
      </c>
      <c r="BS3590" s="8">
        <v>43563</v>
      </c>
      <c r="BT3590">
        <v>8.6170000000000007E-6</v>
      </c>
      <c r="BW3590" s="8">
        <v>43563</v>
      </c>
      <c r="BX3590">
        <v>2.3575E-5</v>
      </c>
      <c r="BY3590" s="8">
        <v>43563</v>
      </c>
      <c r="BZ3590">
        <v>9.5573000000000001E-5</v>
      </c>
      <c r="CA3590" s="8">
        <v>43563</v>
      </c>
      <c r="CB3590">
        <v>9.879999999999999E-7</v>
      </c>
      <c r="CC3590" s="8">
        <v>43563</v>
      </c>
      <c r="CD3590">
        <v>2.1899999999999999E-7</v>
      </c>
      <c r="CE3590" s="8">
        <v>43563</v>
      </c>
      <c r="CF3590">
        <v>1.8580000000000002E-5</v>
      </c>
      <c r="CG3590" s="8">
        <v>43563</v>
      </c>
      <c r="CH3590">
        <v>1.7492000000000001E-5</v>
      </c>
      <c r="CI3590" s="8">
        <v>43563</v>
      </c>
      <c r="CJ3590">
        <v>4.702E-6</v>
      </c>
      <c r="CK3590" s="8">
        <v>43563</v>
      </c>
      <c r="CL3590">
        <v>8.0000000000000005E-9</v>
      </c>
      <c r="CM3590" s="8">
        <v>43563</v>
      </c>
      <c r="CN3590">
        <v>9.2999999999999999E-8</v>
      </c>
      <c r="CS3590" s="8">
        <v>43563</v>
      </c>
      <c r="CT3590">
        <v>1.48E-7</v>
      </c>
      <c r="CU3590" s="8">
        <v>43563</v>
      </c>
      <c r="CV3590">
        <v>1.0499999999999999E-5</v>
      </c>
      <c r="CW3590" s="8">
        <v>43563</v>
      </c>
      <c r="CX3590">
        <v>4.34E-6</v>
      </c>
      <c r="CY3590" s="8">
        <v>43563</v>
      </c>
      <c r="CZ3590">
        <v>8.0999999999999997E-8</v>
      </c>
      <c r="DE3590" s="8">
        <v>43563</v>
      </c>
      <c r="DF3590">
        <v>2.9249999999999999E-5</v>
      </c>
      <c r="DG3590" s="8">
        <v>43563</v>
      </c>
      <c r="DH3590">
        <v>7.61E-7</v>
      </c>
      <c r="DM3590" s="8">
        <v>43563</v>
      </c>
      <c r="DN3590">
        <v>1.16527E-4</v>
      </c>
      <c r="DO3590" s="8">
        <v>43563</v>
      </c>
      <c r="DP3590">
        <v>8.3500000000000005E-7</v>
      </c>
      <c r="DS3590" s="8">
        <v>43563</v>
      </c>
      <c r="DT3590">
        <v>1.9760099999999999E-4</v>
      </c>
      <c r="DU3590" s="8">
        <v>43563</v>
      </c>
      <c r="DV3590">
        <v>4.1600000000000002E-7</v>
      </c>
      <c r="EA3590" s="8">
        <v>43563</v>
      </c>
      <c r="EB3590">
        <v>1.2309E-5</v>
      </c>
      <c r="EI3590" s="8">
        <v>43563</v>
      </c>
      <c r="EJ3590">
        <v>3.1177999999999999E-5</v>
      </c>
      <c r="EM3590" s="8">
        <v>43563</v>
      </c>
      <c r="EN3590">
        <v>9.7070000000000004E-6</v>
      </c>
      <c r="EO3590" s="8">
        <v>43578</v>
      </c>
      <c r="EP3590">
        <v>8.0699999999999996E-7</v>
      </c>
      <c r="ES3590" s="8">
        <v>43563</v>
      </c>
      <c r="ET3590">
        <v>4.0720000000000001E-6</v>
      </c>
      <c r="EY3590" s="8">
        <v>43578</v>
      </c>
      <c r="EZ3590">
        <v>3.9601999999999998E-5</v>
      </c>
      <c r="FE3590" s="8">
        <v>43578</v>
      </c>
      <c r="FF3590">
        <v>2.11E-7</v>
      </c>
      <c r="FG3590" s="8">
        <v>43563</v>
      </c>
      <c r="FH3590">
        <v>1.3301E-5</v>
      </c>
      <c r="FI3590" s="8">
        <v>43563</v>
      </c>
      <c r="FJ3590">
        <v>1.9489999999999999E-6</v>
      </c>
      <c r="FO3590" s="8">
        <v>43563</v>
      </c>
      <c r="FP3590">
        <v>1.7889999999999999E-6</v>
      </c>
      <c r="FQ3590" s="8">
        <v>43563</v>
      </c>
      <c r="FR3590">
        <v>8.5099999999999998E-6</v>
      </c>
      <c r="FS3590" s="8">
        <v>43563</v>
      </c>
      <c r="FT3590">
        <v>1.5926E-5</v>
      </c>
      <c r="FU3590" s="8">
        <v>43563</v>
      </c>
      <c r="FV3590">
        <v>4.5719999999999996E-6</v>
      </c>
      <c r="FY3590" s="8">
        <v>43563</v>
      </c>
      <c r="FZ3590">
        <v>4.5251999999999998E-4</v>
      </c>
      <c r="GC3590" s="8">
        <v>43563</v>
      </c>
      <c r="GD3590">
        <v>7.7199999999999998E-7</v>
      </c>
    </row>
    <row r="3591" spans="1:186" x14ac:dyDescent="0.25">
      <c r="A3591" s="8">
        <v>43564</v>
      </c>
      <c r="B3591">
        <v>1.1821000000000001E-5</v>
      </c>
      <c r="C3591" s="8">
        <v>43564</v>
      </c>
      <c r="D3591">
        <v>6.5000000000000002E-7</v>
      </c>
      <c r="I3591" s="8">
        <v>43564</v>
      </c>
      <c r="J3591">
        <v>7.9000000000000006E-8</v>
      </c>
      <c r="K3591" s="8">
        <v>43564</v>
      </c>
      <c r="L3591">
        <v>9.2754E-5</v>
      </c>
      <c r="M3591" s="8">
        <v>43564</v>
      </c>
      <c r="N3591">
        <v>9.9031999999999996E-5</v>
      </c>
      <c r="O3591" s="8">
        <v>43564</v>
      </c>
      <c r="P3591">
        <v>8.5110000000000003E-6</v>
      </c>
      <c r="Q3591" s="8">
        <v>43564</v>
      </c>
      <c r="R3591">
        <v>1.1540000000000001E-6</v>
      </c>
      <c r="S3591" s="8">
        <v>43564</v>
      </c>
      <c r="T3591">
        <v>1.4771E-5</v>
      </c>
      <c r="AE3591" s="8">
        <v>43564</v>
      </c>
      <c r="AF3591">
        <v>1.3902E-5</v>
      </c>
      <c r="AG3591" s="8">
        <v>43579</v>
      </c>
      <c r="AH3591">
        <v>1.4410000000000001E-6</v>
      </c>
      <c r="BA3591" s="8">
        <v>43564</v>
      </c>
      <c r="BB3591">
        <v>1.7E-8</v>
      </c>
      <c r="BE3591" s="8">
        <v>43564</v>
      </c>
      <c r="BF3591">
        <v>1.3108900000000001E-3</v>
      </c>
      <c r="BS3591" s="8">
        <v>43564</v>
      </c>
      <c r="BT3591">
        <v>8.4090000000000003E-6</v>
      </c>
      <c r="BW3591" s="8">
        <v>43564</v>
      </c>
      <c r="BX3591">
        <v>2.5505999999999999E-5</v>
      </c>
      <c r="BY3591" s="8">
        <v>43564</v>
      </c>
      <c r="BZ3591">
        <v>9.9232000000000001E-5</v>
      </c>
      <c r="CA3591" s="8">
        <v>43564</v>
      </c>
      <c r="CB3591">
        <v>1.0470000000000001E-6</v>
      </c>
      <c r="CC3591" s="8">
        <v>43564</v>
      </c>
      <c r="CD3591">
        <v>2.2499999999999999E-7</v>
      </c>
      <c r="CE3591" s="8">
        <v>43564</v>
      </c>
      <c r="CF3591">
        <v>1.9862000000000001E-5</v>
      </c>
      <c r="CG3591" s="8">
        <v>43564</v>
      </c>
      <c r="CH3591">
        <v>1.8043999999999999E-5</v>
      </c>
      <c r="CI3591" s="8">
        <v>43564</v>
      </c>
      <c r="CJ3591">
        <v>4.724E-6</v>
      </c>
      <c r="CK3591" s="8">
        <v>43564</v>
      </c>
      <c r="CL3591">
        <v>8.0000000000000005E-9</v>
      </c>
      <c r="CM3591" s="8">
        <v>43564</v>
      </c>
      <c r="CN3591">
        <v>9.2000000000000003E-8</v>
      </c>
      <c r="CS3591" s="8">
        <v>43564</v>
      </c>
      <c r="CT3591">
        <v>1.4399999999999999E-7</v>
      </c>
      <c r="CU3591" s="8">
        <v>43564</v>
      </c>
      <c r="CV3591">
        <v>1.0825000000000001E-5</v>
      </c>
      <c r="CW3591" s="8">
        <v>43564</v>
      </c>
      <c r="CX3591">
        <v>4.9400000000000001E-6</v>
      </c>
      <c r="CY3591" s="8">
        <v>43564</v>
      </c>
      <c r="CZ3591">
        <v>7.9000000000000006E-8</v>
      </c>
      <c r="DE3591" s="8">
        <v>43564</v>
      </c>
      <c r="DF3591">
        <v>3.1479999999999997E-5</v>
      </c>
      <c r="DG3591" s="8">
        <v>43564</v>
      </c>
      <c r="DH3591">
        <v>8.1399999999999996E-7</v>
      </c>
      <c r="DM3591" s="8">
        <v>43564</v>
      </c>
      <c r="DN3591">
        <v>1.36265E-4</v>
      </c>
      <c r="DO3591" s="8">
        <v>43564</v>
      </c>
      <c r="DP3591">
        <v>8.3500000000000005E-7</v>
      </c>
      <c r="DS3591" s="8">
        <v>43564</v>
      </c>
      <c r="DT3591">
        <v>1.91757E-4</v>
      </c>
      <c r="DU3591" s="8">
        <v>43564</v>
      </c>
      <c r="DV3591">
        <v>4.1600000000000002E-7</v>
      </c>
      <c r="EA3591" s="8">
        <v>43564</v>
      </c>
      <c r="EB3591">
        <v>1.3012E-5</v>
      </c>
      <c r="EI3591" s="8">
        <v>43564</v>
      </c>
      <c r="EJ3591">
        <v>3.2799000000000002E-5</v>
      </c>
      <c r="EM3591" s="8">
        <v>43564</v>
      </c>
      <c r="EN3591">
        <v>1.0079E-5</v>
      </c>
      <c r="EO3591" s="8">
        <v>43579</v>
      </c>
      <c r="EP3591">
        <v>1.046E-6</v>
      </c>
      <c r="ES3591" s="8">
        <v>43564</v>
      </c>
      <c r="ET3591">
        <v>4.1150000000000004E-6</v>
      </c>
      <c r="EY3591" s="8">
        <v>43579</v>
      </c>
      <c r="EZ3591">
        <v>4.7661999999999999E-5</v>
      </c>
      <c r="FE3591" s="8">
        <v>43579</v>
      </c>
      <c r="FF3591">
        <v>2.2999999999999999E-7</v>
      </c>
      <c r="FG3591" s="8">
        <v>43564</v>
      </c>
      <c r="FH3591">
        <v>1.4183E-5</v>
      </c>
      <c r="FI3591" s="8">
        <v>43564</v>
      </c>
      <c r="FJ3591">
        <v>2.0219999999999999E-6</v>
      </c>
      <c r="FO3591" s="8">
        <v>43564</v>
      </c>
      <c r="FP3591">
        <v>1.753E-6</v>
      </c>
      <c r="FQ3591" s="8">
        <v>43564</v>
      </c>
      <c r="FR3591">
        <v>9.0119999999999994E-6</v>
      </c>
      <c r="FS3591" s="8">
        <v>43564</v>
      </c>
      <c r="FT3591">
        <v>1.6390000000000001E-5</v>
      </c>
      <c r="FU3591" s="8">
        <v>43564</v>
      </c>
      <c r="FV3591">
        <v>5.006E-6</v>
      </c>
      <c r="FY3591" s="8">
        <v>43564</v>
      </c>
      <c r="FZ3591">
        <v>4.6573099999999999E-4</v>
      </c>
      <c r="GC3591" s="8">
        <v>43564</v>
      </c>
      <c r="GD3591">
        <v>7.8100000000000002E-7</v>
      </c>
    </row>
    <row r="3592" spans="1:186" x14ac:dyDescent="0.25">
      <c r="A3592" s="8">
        <v>43565</v>
      </c>
      <c r="B3592">
        <v>1.1430999999999999E-5</v>
      </c>
      <c r="C3592" s="8">
        <v>43565</v>
      </c>
      <c r="D3592">
        <v>6.2600000000000002E-7</v>
      </c>
      <c r="I3592" s="8">
        <v>43565</v>
      </c>
      <c r="J3592">
        <v>7.6000000000000006E-8</v>
      </c>
      <c r="K3592" s="8">
        <v>43565</v>
      </c>
      <c r="L3592">
        <v>9.0853000000000006E-5</v>
      </c>
      <c r="M3592" s="8">
        <v>43565</v>
      </c>
      <c r="N3592">
        <v>9.5370000000000003E-5</v>
      </c>
      <c r="O3592" s="8">
        <v>43565</v>
      </c>
      <c r="P3592">
        <v>8.0460000000000006E-6</v>
      </c>
      <c r="Q3592" s="8">
        <v>43565</v>
      </c>
      <c r="R3592">
        <v>7.8199999999999999E-7</v>
      </c>
      <c r="S3592" s="8">
        <v>43565</v>
      </c>
      <c r="T3592">
        <v>1.4343E-5</v>
      </c>
      <c r="AE3592" s="8">
        <v>43565</v>
      </c>
      <c r="AF3592">
        <v>1.3872E-5</v>
      </c>
      <c r="AG3592" s="8">
        <v>43580</v>
      </c>
      <c r="AH3592">
        <v>1.395E-6</v>
      </c>
      <c r="BA3592" s="8">
        <v>43565</v>
      </c>
      <c r="BB3592">
        <v>1.6000000000000001E-8</v>
      </c>
      <c r="BE3592" s="8">
        <v>43565</v>
      </c>
      <c r="BF3592">
        <v>1.296111E-3</v>
      </c>
      <c r="BS3592" s="8">
        <v>43565</v>
      </c>
      <c r="BT3592">
        <v>8.6330000000000002E-6</v>
      </c>
      <c r="BW3592" s="8">
        <v>43565</v>
      </c>
      <c r="BX3592">
        <v>2.4079000000000001E-5</v>
      </c>
      <c r="BY3592" s="8">
        <v>43565</v>
      </c>
      <c r="BZ3592">
        <v>9.2812999999999994E-5</v>
      </c>
      <c r="CA3592" s="8">
        <v>43565</v>
      </c>
      <c r="CB3592">
        <v>1.0920000000000001E-6</v>
      </c>
      <c r="CC3592" s="8">
        <v>43565</v>
      </c>
      <c r="CD3592">
        <v>2.1500000000000001E-7</v>
      </c>
      <c r="CE3592" s="8">
        <v>43565</v>
      </c>
      <c r="CF3592">
        <v>1.7200000000000001E-5</v>
      </c>
      <c r="CG3592" s="8">
        <v>43565</v>
      </c>
      <c r="CH3592">
        <v>1.6994E-5</v>
      </c>
      <c r="CI3592" s="8">
        <v>43565</v>
      </c>
      <c r="CJ3592">
        <v>4.2869999999999998E-6</v>
      </c>
      <c r="CK3592" s="8">
        <v>43565</v>
      </c>
      <c r="CL3592">
        <v>8.0000000000000005E-9</v>
      </c>
      <c r="CM3592" s="8">
        <v>43565</v>
      </c>
      <c r="CN3592">
        <v>9.2000000000000003E-8</v>
      </c>
      <c r="CS3592" s="8">
        <v>43565</v>
      </c>
      <c r="CT3592">
        <v>1.3300000000000001E-7</v>
      </c>
      <c r="CU3592" s="8">
        <v>43565</v>
      </c>
      <c r="CV3592">
        <v>1.1381E-5</v>
      </c>
      <c r="CW3592" s="8">
        <v>43565</v>
      </c>
      <c r="CX3592">
        <v>4.6360000000000002E-6</v>
      </c>
      <c r="CY3592" s="8">
        <v>43565</v>
      </c>
      <c r="CZ3592">
        <v>7.9000000000000006E-8</v>
      </c>
      <c r="DE3592" s="8">
        <v>43565</v>
      </c>
      <c r="DF3592">
        <v>2.9453000000000001E-5</v>
      </c>
      <c r="DG3592" s="8">
        <v>43565</v>
      </c>
      <c r="DH3592">
        <v>7.7000000000000004E-7</v>
      </c>
      <c r="DM3592" s="8">
        <v>43565</v>
      </c>
      <c r="DN3592">
        <v>1.32123E-4</v>
      </c>
      <c r="DO3592" s="8">
        <v>43565</v>
      </c>
      <c r="DP3592">
        <v>7.8199999999999999E-7</v>
      </c>
      <c r="DS3592" s="8">
        <v>43565</v>
      </c>
      <c r="DT3592">
        <v>1.89815E-4</v>
      </c>
      <c r="DU3592" s="8">
        <v>43565</v>
      </c>
      <c r="DV3592">
        <v>4.08E-7</v>
      </c>
      <c r="EA3592" s="8">
        <v>43565</v>
      </c>
      <c r="EB3592">
        <v>1.257E-5</v>
      </c>
      <c r="EI3592" s="8">
        <v>43565</v>
      </c>
      <c r="EJ3592">
        <v>3.1554999999999999E-5</v>
      </c>
      <c r="EM3592" s="8">
        <v>43565</v>
      </c>
      <c r="EN3592">
        <v>1.0268999999999999E-5</v>
      </c>
      <c r="EO3592" s="8">
        <v>43580</v>
      </c>
      <c r="EP3592">
        <v>1.052E-6</v>
      </c>
      <c r="ES3592" s="8">
        <v>43565</v>
      </c>
      <c r="ET3592">
        <v>4.0069999999999999E-6</v>
      </c>
      <c r="EY3592" s="8">
        <v>43580</v>
      </c>
      <c r="EZ3592">
        <v>4.6317999999999999E-5</v>
      </c>
      <c r="FE3592" s="8">
        <v>43580</v>
      </c>
      <c r="FF3592">
        <v>2.23E-7</v>
      </c>
      <c r="FG3592" s="8">
        <v>43565</v>
      </c>
      <c r="FH3592">
        <v>1.3777E-5</v>
      </c>
      <c r="FI3592" s="8">
        <v>43565</v>
      </c>
      <c r="FJ3592">
        <v>1.9580000000000001E-6</v>
      </c>
      <c r="FO3592" s="8">
        <v>43565</v>
      </c>
      <c r="FP3592">
        <v>1.7859999999999999E-6</v>
      </c>
      <c r="FQ3592" s="8">
        <v>43565</v>
      </c>
      <c r="FR3592">
        <v>8.9760000000000001E-6</v>
      </c>
      <c r="FS3592" s="8">
        <v>43565</v>
      </c>
      <c r="FT3592">
        <v>1.6042999999999999E-5</v>
      </c>
      <c r="FU3592" s="8">
        <v>43565</v>
      </c>
      <c r="FV3592">
        <v>4.8919999999999999E-6</v>
      </c>
      <c r="FY3592" s="8">
        <v>43565</v>
      </c>
      <c r="FZ3592">
        <v>4.61521E-4</v>
      </c>
      <c r="GC3592" s="8">
        <v>43565</v>
      </c>
      <c r="GD3592">
        <v>7.61E-7</v>
      </c>
    </row>
    <row r="3593" spans="1:186" x14ac:dyDescent="0.25">
      <c r="A3593" s="8">
        <v>43566</v>
      </c>
      <c r="B3593">
        <v>1.1738E-5</v>
      </c>
      <c r="C3593" s="8">
        <v>43566</v>
      </c>
      <c r="D3593">
        <v>6.3E-7</v>
      </c>
      <c r="I3593" s="8">
        <v>43566</v>
      </c>
      <c r="J3593">
        <v>7.4000000000000001E-8</v>
      </c>
      <c r="K3593" s="8">
        <v>43566</v>
      </c>
      <c r="L3593">
        <v>8.5988000000000004E-5</v>
      </c>
      <c r="M3593" s="8">
        <v>43566</v>
      </c>
      <c r="N3593">
        <v>9.3885E-5</v>
      </c>
      <c r="O3593" s="8">
        <v>43566</v>
      </c>
      <c r="P3593">
        <v>8.2530000000000004E-6</v>
      </c>
      <c r="Q3593" s="8">
        <v>43566</v>
      </c>
      <c r="R3593">
        <v>7.3099999999999997E-7</v>
      </c>
      <c r="S3593" s="8">
        <v>43566</v>
      </c>
      <c r="T3593">
        <v>1.4297999999999999E-5</v>
      </c>
      <c r="AE3593" s="8">
        <v>43566</v>
      </c>
      <c r="AF3593">
        <v>1.3536000000000001E-5</v>
      </c>
      <c r="AG3593" s="8">
        <v>43581</v>
      </c>
      <c r="AH3593">
        <v>1.251E-6</v>
      </c>
      <c r="BA3593" s="8">
        <v>43566</v>
      </c>
      <c r="BB3593">
        <v>2E-8</v>
      </c>
      <c r="BE3593" s="8">
        <v>43566</v>
      </c>
      <c r="BF3593">
        <v>1.3920060000000001E-3</v>
      </c>
      <c r="BS3593" s="8">
        <v>43566</v>
      </c>
      <c r="BT3593">
        <v>1.1426E-5</v>
      </c>
      <c r="BW3593" s="8">
        <v>43566</v>
      </c>
      <c r="BX3593">
        <v>2.5780000000000001E-5</v>
      </c>
      <c r="BY3593" s="8">
        <v>43566</v>
      </c>
      <c r="BZ3593">
        <v>9.1805000000000006E-5</v>
      </c>
      <c r="CA3593" s="8">
        <v>43566</v>
      </c>
      <c r="CB3593">
        <v>1.0580000000000001E-6</v>
      </c>
      <c r="CC3593" s="8">
        <v>43566</v>
      </c>
      <c r="CD3593">
        <v>2.0599999999999999E-7</v>
      </c>
      <c r="CE3593" s="8">
        <v>43566</v>
      </c>
      <c r="CF3593">
        <v>1.7201E-5</v>
      </c>
      <c r="CG3593" s="8">
        <v>43566</v>
      </c>
      <c r="CH3593">
        <v>1.6648000000000001E-5</v>
      </c>
      <c r="CI3593" s="8">
        <v>43566</v>
      </c>
      <c r="CJ3593">
        <v>4.267E-6</v>
      </c>
      <c r="CK3593" s="8">
        <v>43566</v>
      </c>
      <c r="CL3593">
        <v>8.0000000000000005E-9</v>
      </c>
      <c r="CM3593" s="8">
        <v>43566</v>
      </c>
      <c r="CN3593">
        <v>9.2000000000000003E-8</v>
      </c>
      <c r="CS3593" s="8">
        <v>43566</v>
      </c>
      <c r="CT3593">
        <v>1.49E-7</v>
      </c>
      <c r="CU3593" s="8">
        <v>43566</v>
      </c>
      <c r="CV3593">
        <v>1.0961999999999999E-5</v>
      </c>
      <c r="CW3593" s="8">
        <v>43566</v>
      </c>
      <c r="CX3593">
        <v>4.4719999999999997E-6</v>
      </c>
      <c r="CY3593" s="8">
        <v>43566</v>
      </c>
      <c r="CZ3593">
        <v>8.0999999999999997E-8</v>
      </c>
      <c r="DE3593" s="8">
        <v>43566</v>
      </c>
      <c r="DF3593">
        <v>2.8266999999999999E-5</v>
      </c>
      <c r="DG3593" s="8">
        <v>43566</v>
      </c>
      <c r="DH3593">
        <v>7.3600000000000003E-7</v>
      </c>
      <c r="DM3593" s="8">
        <v>43566</v>
      </c>
      <c r="DN3593">
        <v>1.22507E-4</v>
      </c>
      <c r="DO3593" s="8">
        <v>43566</v>
      </c>
      <c r="DP3593">
        <v>7.6700000000000003E-7</v>
      </c>
      <c r="DS3593" s="8">
        <v>43566</v>
      </c>
      <c r="DT3593">
        <v>1.8502899999999999E-4</v>
      </c>
      <c r="DU3593" s="8">
        <v>43566</v>
      </c>
      <c r="DV3593">
        <v>4.0499999999999999E-7</v>
      </c>
      <c r="EA3593" s="8">
        <v>43566</v>
      </c>
      <c r="EB3593">
        <v>1.2272999999999999E-5</v>
      </c>
      <c r="EI3593" s="8">
        <v>43566</v>
      </c>
      <c r="EJ3593">
        <v>2.9607999999999998E-5</v>
      </c>
      <c r="EM3593" s="8">
        <v>43566</v>
      </c>
      <c r="EN3593">
        <v>9.9389999999999992E-6</v>
      </c>
      <c r="EO3593" s="8">
        <v>43581</v>
      </c>
      <c r="EP3593">
        <v>1.006E-6</v>
      </c>
      <c r="ES3593" s="8">
        <v>43566</v>
      </c>
      <c r="ET3593">
        <v>3.9809999999999997E-6</v>
      </c>
      <c r="EY3593" s="8">
        <v>43581</v>
      </c>
      <c r="EZ3593">
        <v>4.7287999999999999E-5</v>
      </c>
      <c r="FE3593" s="8">
        <v>43581</v>
      </c>
      <c r="FF3593">
        <v>1.99E-7</v>
      </c>
      <c r="FG3593" s="8">
        <v>43566</v>
      </c>
      <c r="FH3593">
        <v>1.3971000000000001E-5</v>
      </c>
      <c r="FI3593" s="8">
        <v>43566</v>
      </c>
      <c r="FJ3593">
        <v>2.0729999999999999E-6</v>
      </c>
      <c r="FO3593" s="8">
        <v>43566</v>
      </c>
      <c r="FP3593">
        <v>2.491E-6</v>
      </c>
      <c r="FQ3593" s="8">
        <v>43566</v>
      </c>
      <c r="FR3593">
        <v>8.8659999999999995E-6</v>
      </c>
      <c r="FS3593" s="8">
        <v>43566</v>
      </c>
      <c r="FT3593">
        <v>1.5815999999999999E-5</v>
      </c>
      <c r="FU3593" s="8">
        <v>43566</v>
      </c>
      <c r="FV3593">
        <v>4.6480000000000002E-6</v>
      </c>
      <c r="FY3593" s="8">
        <v>43566</v>
      </c>
      <c r="FZ3593">
        <v>5.0037499999999995E-4</v>
      </c>
      <c r="GC3593" s="8">
        <v>43566</v>
      </c>
      <c r="GD3593">
        <v>7.3099999999999997E-7</v>
      </c>
    </row>
    <row r="3594" spans="1:186" x14ac:dyDescent="0.25">
      <c r="A3594" s="8">
        <v>43567</v>
      </c>
      <c r="B3594">
        <v>1.1664E-5</v>
      </c>
      <c r="C3594" s="8">
        <v>43567</v>
      </c>
      <c r="D3594">
        <v>6.4799999999999998E-7</v>
      </c>
      <c r="I3594" s="8">
        <v>43567</v>
      </c>
      <c r="J3594">
        <v>7.1E-8</v>
      </c>
      <c r="K3594" s="8">
        <v>43567</v>
      </c>
      <c r="L3594">
        <v>8.2663999999999993E-5</v>
      </c>
      <c r="M3594" s="8">
        <v>43567</v>
      </c>
      <c r="N3594">
        <v>8.9740000000000005E-5</v>
      </c>
      <c r="O3594" s="8">
        <v>43567</v>
      </c>
      <c r="P3594">
        <v>8.2120000000000003E-6</v>
      </c>
      <c r="Q3594" s="8">
        <v>43567</v>
      </c>
      <c r="R3594">
        <v>6.9100000000000003E-7</v>
      </c>
      <c r="S3594" s="8">
        <v>43567</v>
      </c>
      <c r="T3594">
        <v>1.419E-5</v>
      </c>
      <c r="AE3594" s="8">
        <v>43567</v>
      </c>
      <c r="AF3594">
        <v>1.3685E-5</v>
      </c>
      <c r="AG3594" s="8">
        <v>43584</v>
      </c>
      <c r="AH3594">
        <v>1.2049999999999999E-6</v>
      </c>
      <c r="BA3594" s="8">
        <v>43567</v>
      </c>
      <c r="BB3594">
        <v>1.7E-8</v>
      </c>
      <c r="BE3594" s="8">
        <v>43567</v>
      </c>
      <c r="BF3594">
        <v>1.36488E-3</v>
      </c>
      <c r="BS3594" s="8">
        <v>43567</v>
      </c>
      <c r="BT3594">
        <v>2.9025000000000001E-5</v>
      </c>
      <c r="BW3594" s="8">
        <v>43567</v>
      </c>
      <c r="BX3594">
        <v>2.7296000000000001E-5</v>
      </c>
      <c r="BY3594" s="8">
        <v>43567</v>
      </c>
      <c r="BZ3594">
        <v>7.9652000000000002E-5</v>
      </c>
      <c r="CA3594" s="8">
        <v>43567</v>
      </c>
      <c r="CB3594">
        <v>1.0240000000000001E-6</v>
      </c>
      <c r="CC3594" s="8">
        <v>43567</v>
      </c>
      <c r="CD3594">
        <v>1.9000000000000001E-7</v>
      </c>
      <c r="CE3594" s="8">
        <v>43567</v>
      </c>
      <c r="CF3594">
        <v>1.6328999999999999E-5</v>
      </c>
      <c r="CG3594" s="8">
        <v>43567</v>
      </c>
      <c r="CH3594">
        <v>1.5722E-5</v>
      </c>
      <c r="CI3594" s="8">
        <v>43567</v>
      </c>
      <c r="CJ3594">
        <v>3.8800000000000001E-6</v>
      </c>
      <c r="CK3594" s="8">
        <v>43567</v>
      </c>
      <c r="CL3594">
        <v>8.0000000000000005E-9</v>
      </c>
      <c r="CM3594" s="8">
        <v>43567</v>
      </c>
      <c r="CN3594">
        <v>8.9999999999999999E-8</v>
      </c>
      <c r="CS3594" s="8">
        <v>43567</v>
      </c>
      <c r="CT3594">
        <v>1.68E-7</v>
      </c>
      <c r="CU3594" s="8">
        <v>43567</v>
      </c>
      <c r="CV3594">
        <v>1.047E-5</v>
      </c>
      <c r="CW3594" s="8">
        <v>43567</v>
      </c>
      <c r="CX3594">
        <v>4.3320000000000002E-6</v>
      </c>
      <c r="CY3594" s="8">
        <v>43567</v>
      </c>
      <c r="CZ3594">
        <v>7.1E-8</v>
      </c>
      <c r="DE3594" s="8">
        <v>43567</v>
      </c>
      <c r="DF3594">
        <v>2.6149999999999999E-5</v>
      </c>
      <c r="DG3594" s="8">
        <v>43567</v>
      </c>
      <c r="DH3594">
        <v>7.0500000000000003E-7</v>
      </c>
      <c r="DM3594" s="8">
        <v>43567</v>
      </c>
      <c r="DN3594">
        <v>1.0681200000000001E-4</v>
      </c>
      <c r="DO3594" s="8">
        <v>43567</v>
      </c>
      <c r="DP3594">
        <v>7.3099999999999997E-7</v>
      </c>
      <c r="DS3594" s="8">
        <v>43567</v>
      </c>
      <c r="DT3594">
        <v>2.0967800000000001E-4</v>
      </c>
      <c r="DU3594" s="8">
        <v>43567</v>
      </c>
      <c r="DV3594">
        <v>3.8500000000000002E-7</v>
      </c>
      <c r="EA3594" s="8">
        <v>43567</v>
      </c>
      <c r="EB3594">
        <v>1.4207E-5</v>
      </c>
      <c r="EI3594" s="8">
        <v>43567</v>
      </c>
      <c r="EJ3594">
        <v>2.6886999999999999E-5</v>
      </c>
      <c r="EM3594" s="8">
        <v>43567</v>
      </c>
      <c r="EN3594">
        <v>9.4909999999999994E-6</v>
      </c>
      <c r="EO3594" s="8">
        <v>43584</v>
      </c>
      <c r="EP3594">
        <v>9.3099999999999996E-7</v>
      </c>
      <c r="ES3594" s="8">
        <v>43567</v>
      </c>
      <c r="ET3594">
        <v>3.771E-6</v>
      </c>
      <c r="EY3594" s="8">
        <v>43584</v>
      </c>
      <c r="EZ3594">
        <v>4.5451000000000002E-5</v>
      </c>
      <c r="FE3594" s="8">
        <v>43584</v>
      </c>
      <c r="FF3594">
        <v>1.9399999999999999E-7</v>
      </c>
      <c r="FG3594" s="8">
        <v>43567</v>
      </c>
      <c r="FH3594">
        <v>1.3725E-5</v>
      </c>
      <c r="FI3594" s="8">
        <v>43567</v>
      </c>
      <c r="FJ3594">
        <v>2.0470000000000001E-6</v>
      </c>
      <c r="FO3594" s="8">
        <v>43567</v>
      </c>
      <c r="FP3594">
        <v>4.0040000000000001E-6</v>
      </c>
      <c r="FQ3594" s="8">
        <v>43567</v>
      </c>
      <c r="FR3594">
        <v>8.1499999999999999E-6</v>
      </c>
      <c r="FS3594" s="8">
        <v>43567</v>
      </c>
      <c r="FT3594">
        <v>1.5265999999999999E-5</v>
      </c>
      <c r="FU3594" s="8">
        <v>43567</v>
      </c>
      <c r="FV3594">
        <v>4.2660000000000003E-6</v>
      </c>
      <c r="FY3594" s="8">
        <v>43567</v>
      </c>
      <c r="FZ3594">
        <v>4.9907499999999997E-4</v>
      </c>
      <c r="GC3594" s="8">
        <v>43567</v>
      </c>
      <c r="GD3594">
        <v>7.0399999999999995E-7</v>
      </c>
    </row>
    <row r="3595" spans="1:186" x14ac:dyDescent="0.25">
      <c r="A3595" s="8">
        <v>43570</v>
      </c>
      <c r="B3595">
        <v>1.1773999999999999E-5</v>
      </c>
      <c r="C3595" s="8">
        <v>43570</v>
      </c>
      <c r="D3595">
        <v>6.7000000000000004E-7</v>
      </c>
      <c r="I3595" s="8">
        <v>43570</v>
      </c>
      <c r="J3595">
        <v>7.0000000000000005E-8</v>
      </c>
      <c r="K3595" s="8">
        <v>43570</v>
      </c>
      <c r="L3595">
        <v>8.6135000000000001E-5</v>
      </c>
      <c r="M3595" s="8">
        <v>43570</v>
      </c>
      <c r="N3595">
        <v>9.1806999999999997E-5</v>
      </c>
      <c r="O3595" s="8">
        <v>43570</v>
      </c>
      <c r="P3595">
        <v>8.3950000000000001E-6</v>
      </c>
      <c r="Q3595" s="8">
        <v>43570</v>
      </c>
      <c r="R3595">
        <v>7.5899999999999995E-7</v>
      </c>
      <c r="S3595" s="8">
        <v>43570</v>
      </c>
      <c r="T3595">
        <v>1.4270000000000001E-5</v>
      </c>
      <c r="AE3595" s="8">
        <v>43570</v>
      </c>
      <c r="AF3595">
        <v>9.5009999999999993E-6</v>
      </c>
      <c r="AG3595" s="8">
        <v>43585</v>
      </c>
      <c r="AH3595">
        <v>1.184E-6</v>
      </c>
      <c r="BA3595" s="8">
        <v>43570</v>
      </c>
      <c r="BB3595">
        <v>1.4E-8</v>
      </c>
      <c r="BE3595" s="8">
        <v>43570</v>
      </c>
      <c r="BF3595">
        <v>1.209278E-3</v>
      </c>
      <c r="BS3595" s="8">
        <v>43570</v>
      </c>
      <c r="BT3595">
        <v>2.8201E-5</v>
      </c>
      <c r="BW3595" s="8">
        <v>43570</v>
      </c>
      <c r="BX3595">
        <v>2.7433999999999999E-5</v>
      </c>
      <c r="BY3595" s="8">
        <v>43570</v>
      </c>
      <c r="BZ3595">
        <v>9.6756000000000007E-5</v>
      </c>
      <c r="CA3595" s="8">
        <v>43570</v>
      </c>
      <c r="CB3595">
        <v>1.0160000000000001E-6</v>
      </c>
      <c r="CC3595" s="8">
        <v>43570</v>
      </c>
      <c r="CD3595">
        <v>1.97E-7</v>
      </c>
      <c r="CE3595" s="8">
        <v>43570</v>
      </c>
      <c r="CF3595">
        <v>1.6546E-5</v>
      </c>
      <c r="CG3595" s="8">
        <v>43570</v>
      </c>
      <c r="CH3595">
        <v>1.5948E-5</v>
      </c>
      <c r="CI3595" s="8">
        <v>43570</v>
      </c>
      <c r="CJ3595">
        <v>3.8809999999999998E-6</v>
      </c>
      <c r="CK3595" s="8">
        <v>43570</v>
      </c>
      <c r="CL3595">
        <v>8.0000000000000005E-9</v>
      </c>
      <c r="CM3595" s="8">
        <v>43570</v>
      </c>
      <c r="CN3595">
        <v>8.9999999999999999E-8</v>
      </c>
      <c r="CS3595" s="8">
        <v>43570</v>
      </c>
      <c r="CT3595">
        <v>1.67E-7</v>
      </c>
      <c r="CU3595" s="8">
        <v>43570</v>
      </c>
      <c r="CV3595">
        <v>1.0710000000000001E-5</v>
      </c>
      <c r="CW3595" s="8">
        <v>43570</v>
      </c>
      <c r="CX3595">
        <v>4.2679999999999996E-6</v>
      </c>
      <c r="CY3595" s="8">
        <v>43570</v>
      </c>
      <c r="CZ3595">
        <v>7.1999999999999996E-8</v>
      </c>
      <c r="DE3595" s="8">
        <v>43570</v>
      </c>
      <c r="DF3595">
        <v>2.8334999999999999E-5</v>
      </c>
      <c r="DG3595" s="8">
        <v>43570</v>
      </c>
      <c r="DH3595">
        <v>7.37E-7</v>
      </c>
      <c r="DM3595" s="8">
        <v>43570</v>
      </c>
      <c r="DN3595">
        <v>1.13019E-4</v>
      </c>
      <c r="DO3595" s="8">
        <v>43570</v>
      </c>
      <c r="DP3595">
        <v>7.3399999999999998E-7</v>
      </c>
      <c r="DS3595" s="8">
        <v>43570</v>
      </c>
      <c r="DT3595">
        <v>2.1228600000000001E-4</v>
      </c>
      <c r="DU3595" s="8">
        <v>43570</v>
      </c>
      <c r="DV3595">
        <v>3.8299999999999998E-7</v>
      </c>
      <c r="EA3595" s="8">
        <v>43570</v>
      </c>
      <c r="EB3595">
        <v>1.5786000000000001E-5</v>
      </c>
      <c r="EI3595" s="8">
        <v>43570</v>
      </c>
      <c r="EJ3595">
        <v>2.8555999999999999E-5</v>
      </c>
      <c r="EM3595" s="8">
        <v>43570</v>
      </c>
      <c r="EN3595">
        <v>9.8050000000000001E-6</v>
      </c>
      <c r="EO3595" s="8">
        <v>43585</v>
      </c>
      <c r="EP3595">
        <v>9.0100000000000003E-7</v>
      </c>
      <c r="ES3595" s="8">
        <v>43570</v>
      </c>
      <c r="ET3595">
        <v>2.9359999999999999E-6</v>
      </c>
      <c r="EY3595" s="8">
        <v>43585</v>
      </c>
      <c r="EZ3595">
        <v>4.7305000000000002E-5</v>
      </c>
      <c r="FE3595" s="8">
        <v>43585</v>
      </c>
      <c r="FF3595">
        <v>1.8900000000000001E-7</v>
      </c>
      <c r="FG3595" s="8">
        <v>43570</v>
      </c>
      <c r="FH3595">
        <v>1.3202E-5</v>
      </c>
      <c r="FI3595" s="8">
        <v>43570</v>
      </c>
      <c r="FJ3595">
        <v>1.8899999999999999E-6</v>
      </c>
      <c r="FO3595" s="8">
        <v>43570</v>
      </c>
      <c r="FP3595">
        <v>3.7400000000000002E-6</v>
      </c>
      <c r="FQ3595" s="8">
        <v>43570</v>
      </c>
      <c r="FR3595">
        <v>8.4360000000000002E-6</v>
      </c>
      <c r="FS3595" s="8">
        <v>43570</v>
      </c>
      <c r="FT3595">
        <v>1.5505000000000001E-5</v>
      </c>
      <c r="FU3595" s="8">
        <v>43570</v>
      </c>
      <c r="FV3595">
        <v>4.4440000000000001E-6</v>
      </c>
      <c r="FY3595" s="8">
        <v>43570</v>
      </c>
      <c r="FZ3595">
        <v>4.5133599999999999E-4</v>
      </c>
      <c r="GC3595" s="8">
        <v>43570</v>
      </c>
      <c r="GD3595">
        <v>6.8400000000000004E-7</v>
      </c>
    </row>
    <row r="3596" spans="1:186" x14ac:dyDescent="0.25">
      <c r="A3596" s="8">
        <v>43571</v>
      </c>
      <c r="B3596">
        <v>1.1557E-5</v>
      </c>
      <c r="C3596" s="8">
        <v>43571</v>
      </c>
      <c r="D3596">
        <v>7.1800000000000005E-7</v>
      </c>
      <c r="I3596" s="8">
        <v>43571</v>
      </c>
      <c r="J3596">
        <v>7.1999999999999996E-8</v>
      </c>
      <c r="K3596" s="8">
        <v>43571</v>
      </c>
      <c r="L3596">
        <v>8.0248999999999997E-5</v>
      </c>
      <c r="M3596" s="8">
        <v>43571</v>
      </c>
      <c r="N3596">
        <v>8.7101000000000005E-5</v>
      </c>
      <c r="O3596" s="8">
        <v>43571</v>
      </c>
      <c r="P3596">
        <v>9.0350000000000007E-6</v>
      </c>
      <c r="Q3596" s="8">
        <v>43571</v>
      </c>
      <c r="R3596">
        <v>9.1500000000000003E-7</v>
      </c>
      <c r="S3596" s="8">
        <v>43571</v>
      </c>
      <c r="T3596">
        <v>1.3721E-5</v>
      </c>
      <c r="AE3596" s="8">
        <v>43571</v>
      </c>
      <c r="AF3596">
        <v>9.6569999999999992E-6</v>
      </c>
      <c r="AG3596" s="8">
        <v>43586</v>
      </c>
      <c r="AH3596">
        <v>1.1969999999999999E-6</v>
      </c>
      <c r="BA3596" s="8">
        <v>43571</v>
      </c>
      <c r="BB3596">
        <v>1.4E-8</v>
      </c>
      <c r="BE3596" s="8">
        <v>43571</v>
      </c>
      <c r="BF3596">
        <v>1.2199540000000001E-3</v>
      </c>
      <c r="BS3596" s="8">
        <v>43571</v>
      </c>
      <c r="BT3596">
        <v>4.7395000000000003E-5</v>
      </c>
      <c r="BW3596" s="8">
        <v>43571</v>
      </c>
      <c r="BX3596">
        <v>2.8645000000000001E-5</v>
      </c>
      <c r="BY3596" s="8">
        <v>43571</v>
      </c>
      <c r="BZ3596">
        <v>9.2392999999999994E-5</v>
      </c>
      <c r="CA3596" s="8">
        <v>43571</v>
      </c>
      <c r="CB3596">
        <v>1.001E-6</v>
      </c>
      <c r="CC3596" s="8">
        <v>43571</v>
      </c>
      <c r="CD3596">
        <v>1.8900000000000001E-7</v>
      </c>
      <c r="CE3596" s="8">
        <v>43571</v>
      </c>
      <c r="CF3596">
        <v>1.5647000000000001E-5</v>
      </c>
      <c r="CG3596" s="8">
        <v>43571</v>
      </c>
      <c r="CH3596">
        <v>8.6379999999999993E-6</v>
      </c>
      <c r="CI3596" s="8">
        <v>43571</v>
      </c>
      <c r="CJ3596">
        <v>3.7290000000000002E-6</v>
      </c>
      <c r="CK3596" s="8">
        <v>43571</v>
      </c>
      <c r="CL3596">
        <v>8.0000000000000005E-9</v>
      </c>
      <c r="CM3596" s="8">
        <v>43571</v>
      </c>
      <c r="CN3596">
        <v>5.5999999999999999E-8</v>
      </c>
      <c r="CS3596" s="8">
        <v>43571</v>
      </c>
      <c r="CT3596">
        <v>2.2999999999999999E-7</v>
      </c>
      <c r="CU3596" s="8">
        <v>43571</v>
      </c>
      <c r="CV3596">
        <v>1.0356E-5</v>
      </c>
      <c r="CW3596" s="8">
        <v>43571</v>
      </c>
      <c r="CX3596">
        <v>4.2039999999999999E-6</v>
      </c>
      <c r="CY3596" s="8">
        <v>43571</v>
      </c>
      <c r="CZ3596">
        <v>7.1E-8</v>
      </c>
      <c r="DE3596" s="8">
        <v>43571</v>
      </c>
      <c r="DF3596">
        <v>2.6503999999999999E-5</v>
      </c>
      <c r="DG3596" s="8">
        <v>43571</v>
      </c>
      <c r="DH3596">
        <v>7.0800000000000004E-7</v>
      </c>
      <c r="DM3596" s="8">
        <v>43571</v>
      </c>
      <c r="DN3596">
        <v>1.0403000000000001E-4</v>
      </c>
      <c r="DO3596" s="8">
        <v>43571</v>
      </c>
      <c r="DP3596">
        <v>7.23E-7</v>
      </c>
      <c r="DS3596" s="8">
        <v>43571</v>
      </c>
      <c r="DT3596">
        <v>1.93749E-4</v>
      </c>
      <c r="DU3596" s="8">
        <v>43571</v>
      </c>
      <c r="DV3596">
        <v>3.6399999999999998E-7</v>
      </c>
      <c r="EA3596" s="8">
        <v>43571</v>
      </c>
      <c r="EB3596">
        <v>1.5299E-5</v>
      </c>
      <c r="EI3596" s="8">
        <v>43571</v>
      </c>
      <c r="EJ3596">
        <v>2.6863999999999999E-5</v>
      </c>
      <c r="EM3596" s="8">
        <v>43571</v>
      </c>
      <c r="EN3596">
        <v>9.4190000000000008E-6</v>
      </c>
      <c r="EO3596" s="8">
        <v>43586</v>
      </c>
      <c r="EP3596">
        <v>9.2699999999999998E-7</v>
      </c>
      <c r="ES3596" s="8">
        <v>43571</v>
      </c>
      <c r="ET3596">
        <v>2.79E-6</v>
      </c>
      <c r="EY3596" s="8">
        <v>43586</v>
      </c>
      <c r="EZ3596">
        <v>4.1520999999999998E-5</v>
      </c>
      <c r="FE3596" s="8">
        <v>43586</v>
      </c>
      <c r="FF3596">
        <v>1.9500000000000001E-7</v>
      </c>
      <c r="FG3596" s="8">
        <v>43571</v>
      </c>
      <c r="FH3596">
        <v>1.2971E-5</v>
      </c>
      <c r="FI3596" s="8">
        <v>43571</v>
      </c>
      <c r="FJ3596">
        <v>1.8160000000000001E-6</v>
      </c>
      <c r="FO3596" s="8">
        <v>43571</v>
      </c>
      <c r="FP3596">
        <v>4.177E-6</v>
      </c>
      <c r="FQ3596" s="8">
        <v>43571</v>
      </c>
      <c r="FR3596">
        <v>8.2190000000000004E-6</v>
      </c>
      <c r="FS3596" s="8">
        <v>43571</v>
      </c>
      <c r="FT3596">
        <v>1.5084E-5</v>
      </c>
      <c r="FU3596" s="8">
        <v>43571</v>
      </c>
      <c r="FV3596">
        <v>4.2089999999999999E-6</v>
      </c>
      <c r="FY3596" s="8">
        <v>43571</v>
      </c>
      <c r="FZ3596">
        <v>4.31674E-4</v>
      </c>
      <c r="GC3596" s="8">
        <v>43571</v>
      </c>
      <c r="GD3596">
        <v>6.5499999999999998E-7</v>
      </c>
    </row>
    <row r="3597" spans="1:186" x14ac:dyDescent="0.25">
      <c r="A3597" s="8">
        <v>43572</v>
      </c>
      <c r="B3597">
        <v>1.1039000000000001E-5</v>
      </c>
      <c r="C3597" s="8">
        <v>43572</v>
      </c>
      <c r="D3597">
        <v>6.4099999999999998E-7</v>
      </c>
      <c r="I3597" s="8">
        <v>43572</v>
      </c>
      <c r="J3597">
        <v>7.1E-8</v>
      </c>
      <c r="K3597" s="8">
        <v>43572</v>
      </c>
      <c r="L3597">
        <v>8.7751999999999996E-5</v>
      </c>
      <c r="M3597" s="8">
        <v>43572</v>
      </c>
      <c r="N3597">
        <v>8.5618000000000006E-5</v>
      </c>
      <c r="O3597" s="8">
        <v>43572</v>
      </c>
      <c r="P3597">
        <v>1.0651E-5</v>
      </c>
      <c r="Q3597" s="8">
        <v>43572</v>
      </c>
      <c r="R3597">
        <v>8.9100000000000002E-7</v>
      </c>
      <c r="S3597" s="8">
        <v>43572</v>
      </c>
      <c r="T3597">
        <v>1.277E-5</v>
      </c>
      <c r="AE3597" s="8">
        <v>43572</v>
      </c>
      <c r="AF3597">
        <v>9.2620000000000004E-6</v>
      </c>
      <c r="AG3597" s="8">
        <v>43587</v>
      </c>
      <c r="AH3597">
        <v>1.291E-6</v>
      </c>
      <c r="BA3597" s="8">
        <v>43572</v>
      </c>
      <c r="BB3597">
        <v>1.4E-8</v>
      </c>
      <c r="BE3597" s="8">
        <v>43572</v>
      </c>
      <c r="BF3597">
        <v>1.3284130000000001E-3</v>
      </c>
      <c r="BS3597" s="8">
        <v>43572</v>
      </c>
      <c r="BT3597">
        <v>5.6378999999999997E-5</v>
      </c>
      <c r="BW3597" s="8">
        <v>43572</v>
      </c>
      <c r="BX3597">
        <v>3.1297000000000002E-5</v>
      </c>
      <c r="BY3597" s="8">
        <v>43572</v>
      </c>
      <c r="BZ3597">
        <v>8.4037999999999997E-5</v>
      </c>
      <c r="CA3597" s="8">
        <v>43572</v>
      </c>
      <c r="CB3597">
        <v>9.7300000000000004E-7</v>
      </c>
      <c r="CC3597" s="8">
        <v>43572</v>
      </c>
      <c r="CD3597">
        <v>1.8099999999999999E-7</v>
      </c>
      <c r="CE3597" s="8">
        <v>43572</v>
      </c>
      <c r="CF3597">
        <v>1.5761999999999999E-5</v>
      </c>
      <c r="CG3597" s="8">
        <v>43572</v>
      </c>
      <c r="CH3597">
        <v>1.0411000000000001E-5</v>
      </c>
      <c r="CI3597" s="8">
        <v>43572</v>
      </c>
      <c r="CJ3597">
        <v>3.5219999999999999E-6</v>
      </c>
      <c r="CK3597" s="8">
        <v>43572</v>
      </c>
      <c r="CL3597">
        <v>6.9999999999999998E-9</v>
      </c>
      <c r="CM3597" s="8">
        <v>43572</v>
      </c>
      <c r="CN3597">
        <v>5.5000000000000003E-8</v>
      </c>
      <c r="CS3597" s="8">
        <v>43572</v>
      </c>
      <c r="CT3597">
        <v>2.9999999999999999E-7</v>
      </c>
      <c r="CU3597" s="8">
        <v>43572</v>
      </c>
      <c r="CV3597">
        <v>1.0200000000000001E-5</v>
      </c>
      <c r="CW3597" s="8">
        <v>43572</v>
      </c>
      <c r="CX3597">
        <v>4.1910000000000002E-6</v>
      </c>
      <c r="CY3597" s="8">
        <v>43572</v>
      </c>
      <c r="CZ3597">
        <v>7.0000000000000005E-8</v>
      </c>
      <c r="DE3597" s="8">
        <v>43572</v>
      </c>
      <c r="DF3597">
        <v>2.7378000000000001E-5</v>
      </c>
      <c r="DG3597" s="8">
        <v>43572</v>
      </c>
      <c r="DH3597">
        <v>6.8700000000000005E-7</v>
      </c>
      <c r="DM3597" s="8">
        <v>43572</v>
      </c>
      <c r="DN3597">
        <v>1.11533E-4</v>
      </c>
      <c r="DO3597" s="8">
        <v>43572</v>
      </c>
      <c r="DP3597">
        <v>6.8199999999999999E-7</v>
      </c>
      <c r="DS3597" s="8">
        <v>43572</v>
      </c>
      <c r="DT3597">
        <v>1.9879399999999999E-4</v>
      </c>
      <c r="DU3597" s="8">
        <v>43572</v>
      </c>
      <c r="DV3597">
        <v>3.5400000000000002E-7</v>
      </c>
      <c r="EA3597" s="8">
        <v>43572</v>
      </c>
      <c r="EB3597">
        <v>1.6373000000000001E-5</v>
      </c>
      <c r="EI3597" s="8">
        <v>43572</v>
      </c>
      <c r="EJ3597">
        <v>2.5185E-5</v>
      </c>
      <c r="EM3597" s="8">
        <v>43572</v>
      </c>
      <c r="EN3597">
        <v>9.2609999999999999E-6</v>
      </c>
      <c r="EO3597" s="8">
        <v>43587</v>
      </c>
      <c r="EP3597">
        <v>9.3099999999999996E-7</v>
      </c>
      <c r="ES3597" s="8">
        <v>43572</v>
      </c>
      <c r="ET3597">
        <v>2.666E-6</v>
      </c>
      <c r="EY3597" s="8">
        <v>43587</v>
      </c>
      <c r="EZ3597">
        <v>4.5130999999999999E-5</v>
      </c>
      <c r="FE3597" s="8">
        <v>43587</v>
      </c>
      <c r="FF3597">
        <v>1.91E-7</v>
      </c>
      <c r="FG3597" s="8">
        <v>43572</v>
      </c>
      <c r="FH3597">
        <v>1.2604E-5</v>
      </c>
      <c r="FI3597" s="8">
        <v>43572</v>
      </c>
      <c r="FJ3597">
        <v>1.7460000000000001E-6</v>
      </c>
      <c r="FO3597" s="8">
        <v>43572</v>
      </c>
      <c r="FP3597">
        <v>4.4689999999999999E-6</v>
      </c>
      <c r="FQ3597" s="8">
        <v>43572</v>
      </c>
      <c r="FR3597">
        <v>8.0290000000000005E-6</v>
      </c>
      <c r="FS3597" s="8">
        <v>43572</v>
      </c>
      <c r="FT3597">
        <v>1.4831000000000001E-5</v>
      </c>
      <c r="FU3597" s="8">
        <v>43572</v>
      </c>
      <c r="FV3597">
        <v>3.8340000000000001E-6</v>
      </c>
      <c r="FY3597" s="8">
        <v>43572</v>
      </c>
      <c r="FZ3597">
        <v>4.2379100000000002E-4</v>
      </c>
      <c r="GC3597" s="8">
        <v>43572</v>
      </c>
      <c r="GD3597">
        <v>6.3E-7</v>
      </c>
    </row>
    <row r="3598" spans="1:186" x14ac:dyDescent="0.25">
      <c r="A3598" s="8">
        <v>43573</v>
      </c>
      <c r="B3598">
        <v>1.0937999999999999E-5</v>
      </c>
      <c r="C3598" s="8">
        <v>43573</v>
      </c>
      <c r="D3598">
        <v>6.0699999999999997E-7</v>
      </c>
      <c r="I3598" s="8">
        <v>43573</v>
      </c>
      <c r="J3598">
        <v>7.1E-8</v>
      </c>
      <c r="K3598" s="8">
        <v>43573</v>
      </c>
      <c r="L3598">
        <v>8.7237000000000005E-5</v>
      </c>
      <c r="M3598" s="8">
        <v>43573</v>
      </c>
      <c r="N3598">
        <v>7.8392000000000004E-5</v>
      </c>
      <c r="O3598" s="8">
        <v>43573</v>
      </c>
      <c r="P3598">
        <v>1.2726E-5</v>
      </c>
      <c r="Q3598" s="8">
        <v>43573</v>
      </c>
      <c r="R3598">
        <v>8.4900000000000005E-7</v>
      </c>
      <c r="S3598" s="8">
        <v>43573</v>
      </c>
      <c r="T3598">
        <v>1.2693E-5</v>
      </c>
      <c r="AE3598" s="8">
        <v>43573</v>
      </c>
      <c r="AF3598">
        <v>9.4509999999999998E-6</v>
      </c>
      <c r="AG3598" s="8">
        <v>43588</v>
      </c>
      <c r="AH3598">
        <v>1.257E-6</v>
      </c>
      <c r="BA3598" s="8">
        <v>43573</v>
      </c>
      <c r="BB3598">
        <v>1.4E-8</v>
      </c>
      <c r="BE3598" s="8">
        <v>43573</v>
      </c>
      <c r="BF3598">
        <v>1.319956E-3</v>
      </c>
      <c r="BS3598" s="8">
        <v>43573</v>
      </c>
      <c r="BT3598">
        <v>5.4503999999999999E-5</v>
      </c>
      <c r="BW3598" s="8">
        <v>43573</v>
      </c>
      <c r="BX3598">
        <v>3.1863000000000003E-5</v>
      </c>
      <c r="BY3598" s="8">
        <v>43573</v>
      </c>
      <c r="BZ3598">
        <v>8.7365000000000001E-5</v>
      </c>
      <c r="CA3598" s="8">
        <v>43573</v>
      </c>
      <c r="CB3598">
        <v>8.9700000000000005E-7</v>
      </c>
      <c r="CC3598" s="8">
        <v>43573</v>
      </c>
      <c r="CD3598">
        <v>1.06E-7</v>
      </c>
      <c r="CE3598" s="8">
        <v>43573</v>
      </c>
      <c r="CF3598">
        <v>1.5726000000000002E-5</v>
      </c>
      <c r="CG3598" s="8">
        <v>43573</v>
      </c>
      <c r="CH3598">
        <v>9.9720000000000004E-6</v>
      </c>
      <c r="CI3598" s="8">
        <v>43573</v>
      </c>
      <c r="CJ3598">
        <v>3.5389999999999999E-6</v>
      </c>
      <c r="CK3598" s="8">
        <v>43573</v>
      </c>
      <c r="CL3598">
        <v>6.9999999999999998E-9</v>
      </c>
      <c r="CM3598" s="8">
        <v>43573</v>
      </c>
      <c r="CN3598">
        <v>5.5999999999999999E-8</v>
      </c>
      <c r="CS3598" s="8">
        <v>43573</v>
      </c>
      <c r="CT3598">
        <v>3.2000000000000001E-7</v>
      </c>
      <c r="CU3598" s="8">
        <v>43573</v>
      </c>
      <c r="CV3598">
        <v>9.8670000000000006E-6</v>
      </c>
      <c r="CW3598" s="8">
        <v>43573</v>
      </c>
      <c r="CX3598">
        <v>5.147E-6</v>
      </c>
      <c r="CY3598" s="8">
        <v>43573</v>
      </c>
      <c r="CZ3598">
        <v>7.0000000000000005E-8</v>
      </c>
      <c r="DE3598" s="8">
        <v>43573</v>
      </c>
      <c r="DF3598">
        <v>2.8960999999999999E-5</v>
      </c>
      <c r="DG3598" s="8">
        <v>43573</v>
      </c>
      <c r="DH3598">
        <v>6.75E-7</v>
      </c>
      <c r="DM3598" s="8">
        <v>43573</v>
      </c>
      <c r="DN3598">
        <v>1.1951300000000001E-4</v>
      </c>
      <c r="DO3598" s="8">
        <v>43573</v>
      </c>
      <c r="DP3598">
        <v>6.6300000000000005E-7</v>
      </c>
      <c r="DS3598" s="8">
        <v>43573</v>
      </c>
      <c r="DT3598">
        <v>1.9350699999999999E-4</v>
      </c>
      <c r="DU3598" s="8">
        <v>43573</v>
      </c>
      <c r="DV3598">
        <v>3.3200000000000001E-7</v>
      </c>
      <c r="EA3598" s="8">
        <v>43573</v>
      </c>
      <c r="EB3598">
        <v>1.7169000000000001E-5</v>
      </c>
      <c r="EI3598" s="8">
        <v>43573</v>
      </c>
      <c r="EJ3598">
        <v>2.5817E-5</v>
      </c>
      <c r="EM3598" s="8">
        <v>43573</v>
      </c>
      <c r="EN3598">
        <v>9.0110000000000006E-6</v>
      </c>
      <c r="EO3598" s="8">
        <v>43588</v>
      </c>
      <c r="EP3598">
        <v>9.02E-7</v>
      </c>
      <c r="ES3598" s="8">
        <v>43573</v>
      </c>
      <c r="ET3598">
        <v>2.6469999999999998E-6</v>
      </c>
      <c r="EY3598" s="8">
        <v>43588</v>
      </c>
      <c r="EZ3598">
        <v>4.3356000000000003E-5</v>
      </c>
      <c r="FE3598" s="8">
        <v>43588</v>
      </c>
      <c r="FF3598">
        <v>1.85E-7</v>
      </c>
      <c r="FG3598" s="8">
        <v>43573</v>
      </c>
      <c r="FH3598">
        <v>1.2343E-5</v>
      </c>
      <c r="FI3598" s="8">
        <v>43573</v>
      </c>
      <c r="FJ3598">
        <v>1.736E-6</v>
      </c>
      <c r="FO3598" s="8">
        <v>43573</v>
      </c>
      <c r="FP3598">
        <v>4.262E-6</v>
      </c>
      <c r="FQ3598" s="8">
        <v>43573</v>
      </c>
      <c r="FR3598">
        <v>8.6740000000000003E-6</v>
      </c>
      <c r="FS3598" s="8">
        <v>43573</v>
      </c>
      <c r="FT3598">
        <v>1.4798E-5</v>
      </c>
      <c r="FU3598" s="8">
        <v>43573</v>
      </c>
      <c r="FV3598">
        <v>3.6200000000000001E-6</v>
      </c>
      <c r="FY3598" s="8">
        <v>43573</v>
      </c>
      <c r="FZ3598">
        <v>4.3906099999999998E-4</v>
      </c>
      <c r="GC3598" s="8">
        <v>43573</v>
      </c>
      <c r="GD3598">
        <v>6.2799999999999996E-7</v>
      </c>
    </row>
    <row r="3599" spans="1:186" x14ac:dyDescent="0.25">
      <c r="A3599" s="8">
        <v>43577</v>
      </c>
      <c r="B3599">
        <v>9.5920000000000007E-6</v>
      </c>
      <c r="C3599" s="8">
        <v>43577</v>
      </c>
      <c r="D3599">
        <v>5.8500000000000001E-7</v>
      </c>
      <c r="I3599" s="8">
        <v>43577</v>
      </c>
      <c r="J3599">
        <v>7.4000000000000001E-8</v>
      </c>
      <c r="K3599" s="8">
        <v>43577</v>
      </c>
      <c r="L3599">
        <v>8.8473000000000005E-5</v>
      </c>
      <c r="M3599" s="8">
        <v>43577</v>
      </c>
      <c r="N3599">
        <v>7.0729000000000007E-5</v>
      </c>
      <c r="O3599" s="8">
        <v>43577</v>
      </c>
      <c r="P3599">
        <v>1.2818E-5</v>
      </c>
      <c r="Q3599" s="8">
        <v>43577</v>
      </c>
      <c r="R3599">
        <v>8.09E-7</v>
      </c>
      <c r="S3599" s="8">
        <v>43577</v>
      </c>
      <c r="T3599">
        <v>1.2316E-5</v>
      </c>
      <c r="AE3599" s="8">
        <v>43577</v>
      </c>
      <c r="AF3599">
        <v>9.8279999999999998E-6</v>
      </c>
      <c r="AG3599" s="8">
        <v>43591</v>
      </c>
      <c r="AH3599">
        <v>1.2589999999999999E-6</v>
      </c>
      <c r="BA3599" s="8">
        <v>43577</v>
      </c>
      <c r="BB3599">
        <v>1.4999999999999999E-8</v>
      </c>
      <c r="BE3599" s="8">
        <v>43577</v>
      </c>
      <c r="BF3599">
        <v>1.3429469999999999E-3</v>
      </c>
      <c r="BS3599" s="8">
        <v>43577</v>
      </c>
      <c r="BT3599">
        <v>5.2819999999999999E-5</v>
      </c>
      <c r="BW3599" s="8">
        <v>43577</v>
      </c>
      <c r="BX3599">
        <v>3.4276999999999997E-5</v>
      </c>
      <c r="BY3599" s="8">
        <v>43577</v>
      </c>
      <c r="BZ3599">
        <v>8.8640000000000005E-5</v>
      </c>
      <c r="CA3599" s="8">
        <v>43577</v>
      </c>
      <c r="CB3599">
        <v>9.1999999999999998E-7</v>
      </c>
      <c r="CC3599" s="8">
        <v>43577</v>
      </c>
      <c r="CD3599">
        <v>1.1000000000000001E-7</v>
      </c>
      <c r="CE3599" s="8">
        <v>43577</v>
      </c>
      <c r="CF3599">
        <v>1.8289999999999999E-5</v>
      </c>
      <c r="CG3599" s="8">
        <v>43577</v>
      </c>
      <c r="CH3599">
        <v>1.0227999999999999E-5</v>
      </c>
      <c r="CI3599" s="8">
        <v>43577</v>
      </c>
      <c r="CJ3599">
        <v>3.3699999999999999E-6</v>
      </c>
      <c r="CK3599" s="8">
        <v>43577</v>
      </c>
      <c r="CL3599">
        <v>6.9999999999999998E-9</v>
      </c>
      <c r="CM3599" s="8">
        <v>43577</v>
      </c>
      <c r="CN3599">
        <v>5.8000000000000003E-8</v>
      </c>
      <c r="CS3599" s="8">
        <v>43577</v>
      </c>
      <c r="CT3599">
        <v>3.2099999999999998E-7</v>
      </c>
      <c r="CU3599" s="8">
        <v>43577</v>
      </c>
      <c r="CV3599">
        <v>9.6900000000000004E-6</v>
      </c>
      <c r="CW3599" s="8">
        <v>43577</v>
      </c>
      <c r="CX3599">
        <v>5.0710000000000002E-6</v>
      </c>
      <c r="CY3599" s="8">
        <v>43577</v>
      </c>
      <c r="CZ3599">
        <v>7.1E-8</v>
      </c>
      <c r="DE3599" s="8">
        <v>43577</v>
      </c>
      <c r="DF3599">
        <v>2.9992E-5</v>
      </c>
      <c r="DG3599" s="8">
        <v>43577</v>
      </c>
      <c r="DH3599">
        <v>6.9800000000000003E-7</v>
      </c>
      <c r="DM3599" s="8">
        <v>43577</v>
      </c>
      <c r="DN3599">
        <v>1.21737E-4</v>
      </c>
      <c r="DO3599" s="8">
        <v>43577</v>
      </c>
      <c r="DP3599">
        <v>6.7400000000000003E-7</v>
      </c>
      <c r="DS3599" s="8">
        <v>43577</v>
      </c>
      <c r="DT3599">
        <v>1.81836E-4</v>
      </c>
      <c r="DU3599" s="8">
        <v>43577</v>
      </c>
      <c r="DV3599">
        <v>3.7599999999999998E-7</v>
      </c>
      <c r="EA3599" s="8">
        <v>43577</v>
      </c>
      <c r="EB3599">
        <v>1.6674E-5</v>
      </c>
      <c r="EI3599" s="8">
        <v>43577</v>
      </c>
      <c r="EJ3599">
        <v>2.4848999999999999E-5</v>
      </c>
      <c r="EM3599" s="8">
        <v>43577</v>
      </c>
      <c r="EN3599">
        <v>9.2119999999999992E-6</v>
      </c>
      <c r="EO3599" s="8">
        <v>43591</v>
      </c>
      <c r="EP3599">
        <v>8.8700000000000004E-7</v>
      </c>
      <c r="ES3599" s="8">
        <v>43577</v>
      </c>
      <c r="ET3599">
        <v>2.4030000000000001E-6</v>
      </c>
      <c r="EY3599" s="8">
        <v>43591</v>
      </c>
      <c r="EZ3599">
        <v>4.5463000000000002E-5</v>
      </c>
      <c r="FE3599" s="8">
        <v>43591</v>
      </c>
      <c r="FF3599">
        <v>1.8699999999999999E-7</v>
      </c>
      <c r="FG3599" s="8">
        <v>43577</v>
      </c>
      <c r="FH3599">
        <v>1.2869E-5</v>
      </c>
      <c r="FI3599" s="8">
        <v>43577</v>
      </c>
      <c r="FJ3599">
        <v>1.9069999999999999E-6</v>
      </c>
      <c r="FO3599" s="8">
        <v>43577</v>
      </c>
      <c r="FP3599">
        <v>4.1930000000000003E-6</v>
      </c>
      <c r="FQ3599" s="8">
        <v>43577</v>
      </c>
      <c r="FR3599">
        <v>8.6920000000000008E-6</v>
      </c>
      <c r="FS3599" s="8">
        <v>43577</v>
      </c>
      <c r="FT3599">
        <v>1.5211000000000001E-5</v>
      </c>
      <c r="FU3599" s="8">
        <v>43577</v>
      </c>
      <c r="FV3599">
        <v>3.6540000000000001E-6</v>
      </c>
      <c r="FY3599" s="8">
        <v>43577</v>
      </c>
      <c r="FZ3599">
        <v>4.4479300000000002E-4</v>
      </c>
      <c r="GC3599" s="8">
        <v>43577</v>
      </c>
      <c r="GD3599">
        <v>6.5499999999999998E-7</v>
      </c>
    </row>
    <row r="3600" spans="1:186" x14ac:dyDescent="0.25">
      <c r="A3600" s="8">
        <v>43578</v>
      </c>
      <c r="B3600">
        <v>9.1449999999999997E-6</v>
      </c>
      <c r="C3600" s="8">
        <v>43578</v>
      </c>
      <c r="D3600">
        <v>5.5799999999999999E-7</v>
      </c>
      <c r="I3600" s="8">
        <v>43578</v>
      </c>
      <c r="J3600">
        <v>7.1E-8</v>
      </c>
      <c r="K3600" s="8">
        <v>43578</v>
      </c>
      <c r="L3600">
        <v>8.7485999999999996E-5</v>
      </c>
      <c r="M3600" s="8">
        <v>43578</v>
      </c>
      <c r="N3600">
        <v>6.9614000000000001E-5</v>
      </c>
      <c r="O3600" s="8">
        <v>43578</v>
      </c>
      <c r="P3600">
        <v>1.2150999999999999E-5</v>
      </c>
      <c r="Q3600" s="8">
        <v>43578</v>
      </c>
      <c r="R3600">
        <v>7.7400000000000002E-7</v>
      </c>
      <c r="S3600" s="8">
        <v>43578</v>
      </c>
      <c r="T3600">
        <v>1.1704E-5</v>
      </c>
      <c r="AE3600" s="8">
        <v>43578</v>
      </c>
      <c r="AF3600">
        <v>9.6160000000000008E-6</v>
      </c>
      <c r="AG3600" s="8">
        <v>43592</v>
      </c>
      <c r="AH3600">
        <v>1.325E-6</v>
      </c>
      <c r="BA3600" s="8">
        <v>43578</v>
      </c>
      <c r="BB3600">
        <v>1.4E-8</v>
      </c>
      <c r="BE3600" s="8">
        <v>43578</v>
      </c>
      <c r="BF3600">
        <v>1.2951760000000001E-3</v>
      </c>
      <c r="BS3600" s="8">
        <v>43578</v>
      </c>
      <c r="BT3600">
        <v>4.9842000000000002E-5</v>
      </c>
      <c r="BW3600" s="8">
        <v>43578</v>
      </c>
      <c r="BX3600">
        <v>3.2492E-5</v>
      </c>
      <c r="BY3600" s="8">
        <v>43578</v>
      </c>
      <c r="BZ3600">
        <v>8.8682000000000002E-5</v>
      </c>
      <c r="CA3600" s="8">
        <v>43578</v>
      </c>
      <c r="CB3600">
        <v>8.8199999999999998E-7</v>
      </c>
      <c r="CC3600" s="8">
        <v>43578</v>
      </c>
      <c r="CD3600">
        <v>1.08E-7</v>
      </c>
      <c r="CE3600" s="8">
        <v>43578</v>
      </c>
      <c r="CF3600">
        <v>1.7510999999999999E-5</v>
      </c>
      <c r="CG3600" s="8">
        <v>43578</v>
      </c>
      <c r="CH3600">
        <v>9.7540000000000001E-6</v>
      </c>
      <c r="CI3600" s="8">
        <v>43578</v>
      </c>
      <c r="CJ3600">
        <v>3.3139999999999999E-6</v>
      </c>
      <c r="CK3600" s="8">
        <v>43578</v>
      </c>
      <c r="CL3600">
        <v>6.9999999999999998E-9</v>
      </c>
      <c r="CM3600" s="8">
        <v>43578</v>
      </c>
      <c r="CN3600">
        <v>5.5999999999999999E-8</v>
      </c>
      <c r="CS3600" s="8">
        <v>43578</v>
      </c>
      <c r="CT3600">
        <v>3.0499999999999999E-7</v>
      </c>
      <c r="CU3600" s="8">
        <v>43578</v>
      </c>
      <c r="CV3600">
        <v>5.7690000000000002E-6</v>
      </c>
      <c r="CW3600" s="8">
        <v>43578</v>
      </c>
      <c r="CX3600">
        <v>4.9629999999999997E-6</v>
      </c>
      <c r="CY3600" s="8">
        <v>43578</v>
      </c>
      <c r="CZ3600">
        <v>6.8E-8</v>
      </c>
      <c r="DE3600" s="8">
        <v>43578</v>
      </c>
      <c r="DF3600">
        <v>2.9011999999999999E-5</v>
      </c>
      <c r="DG3600" s="8">
        <v>43578</v>
      </c>
      <c r="DH3600">
        <v>6.7299999999999995E-7</v>
      </c>
      <c r="DM3600" s="8">
        <v>43578</v>
      </c>
      <c r="DN3600">
        <v>1.19941E-4</v>
      </c>
      <c r="DO3600" s="8">
        <v>43578</v>
      </c>
      <c r="DP3600">
        <v>6.4099999999999998E-7</v>
      </c>
      <c r="DS3600" s="8">
        <v>43578</v>
      </c>
      <c r="DT3600">
        <v>1.7564699999999999E-4</v>
      </c>
      <c r="DU3600" s="8">
        <v>43578</v>
      </c>
      <c r="DV3600">
        <v>3.6699999999999999E-7</v>
      </c>
      <c r="EA3600" s="8">
        <v>43578</v>
      </c>
      <c r="EB3600">
        <v>1.7138000000000001E-5</v>
      </c>
      <c r="EI3600" s="8">
        <v>43578</v>
      </c>
      <c r="EJ3600">
        <v>2.4307E-5</v>
      </c>
      <c r="EM3600" s="8">
        <v>43578</v>
      </c>
      <c r="EN3600">
        <v>7.2509999999999997E-6</v>
      </c>
      <c r="EO3600" s="8">
        <v>43592</v>
      </c>
      <c r="EP3600">
        <v>9.3399999999999997E-7</v>
      </c>
      <c r="ES3600" s="8">
        <v>43578</v>
      </c>
      <c r="ET3600">
        <v>2.3369999999999998E-6</v>
      </c>
      <c r="EY3600" s="8">
        <v>43592</v>
      </c>
      <c r="EZ3600">
        <v>4.5420999999999998E-5</v>
      </c>
      <c r="FE3600" s="8">
        <v>43592</v>
      </c>
      <c r="FF3600">
        <v>2.1500000000000001E-7</v>
      </c>
      <c r="FG3600" s="8">
        <v>43578</v>
      </c>
      <c r="FH3600">
        <v>1.2584E-5</v>
      </c>
      <c r="FI3600" s="8">
        <v>43578</v>
      </c>
      <c r="FJ3600">
        <v>1.81E-6</v>
      </c>
      <c r="FO3600" s="8">
        <v>43578</v>
      </c>
      <c r="FP3600">
        <v>3.9910000000000004E-6</v>
      </c>
      <c r="FQ3600" s="8">
        <v>43578</v>
      </c>
      <c r="FR3600">
        <v>8.7360000000000007E-6</v>
      </c>
      <c r="FS3600" s="8">
        <v>43578</v>
      </c>
      <c r="FT3600">
        <v>1.4983E-5</v>
      </c>
      <c r="FU3600" s="8">
        <v>43578</v>
      </c>
      <c r="FV3600">
        <v>3.4640000000000002E-6</v>
      </c>
      <c r="FY3600" s="8">
        <v>43578</v>
      </c>
      <c r="FZ3600">
        <v>4.7071E-4</v>
      </c>
      <c r="GC3600" s="8">
        <v>43578</v>
      </c>
      <c r="GD3600">
        <v>6.2600000000000002E-7</v>
      </c>
    </row>
    <row r="3601" spans="1:186" x14ac:dyDescent="0.25">
      <c r="A3601" s="8">
        <v>43579</v>
      </c>
      <c r="B3601">
        <v>9.0850000000000003E-6</v>
      </c>
      <c r="C3601" s="8">
        <v>43579</v>
      </c>
      <c r="D3601">
        <v>5.37E-7</v>
      </c>
      <c r="I3601" s="8">
        <v>43579</v>
      </c>
      <c r="J3601">
        <v>7.4999999999999997E-8</v>
      </c>
      <c r="K3601" s="8">
        <v>43579</v>
      </c>
      <c r="L3601">
        <v>8.9703999999999994E-5</v>
      </c>
      <c r="M3601" s="8">
        <v>43579</v>
      </c>
      <c r="N3601">
        <v>6.6031999999999994E-5</v>
      </c>
      <c r="O3601" s="8">
        <v>43579</v>
      </c>
      <c r="P3601">
        <v>1.2408999999999999E-5</v>
      </c>
      <c r="Q3601" s="8">
        <v>43579</v>
      </c>
      <c r="R3601">
        <v>7.6199999999999997E-7</v>
      </c>
      <c r="S3601" s="8">
        <v>43579</v>
      </c>
      <c r="T3601">
        <v>1.1344E-5</v>
      </c>
      <c r="AE3601" s="8">
        <v>43579</v>
      </c>
      <c r="AF3601">
        <v>1.0087E-5</v>
      </c>
      <c r="AG3601" s="8">
        <v>43593</v>
      </c>
      <c r="AH3601">
        <v>1.4219999999999999E-6</v>
      </c>
      <c r="BA3601" s="8">
        <v>43579</v>
      </c>
      <c r="BB3601">
        <v>1.4E-8</v>
      </c>
      <c r="BE3601" s="8">
        <v>43579</v>
      </c>
      <c r="BF3601">
        <v>1.288324E-3</v>
      </c>
      <c r="BS3601" s="8">
        <v>43579</v>
      </c>
      <c r="BT3601">
        <v>4.3427000000000003E-5</v>
      </c>
      <c r="BW3601" s="8">
        <v>43579</v>
      </c>
      <c r="BX3601">
        <v>3.2325E-5</v>
      </c>
      <c r="BY3601" s="8">
        <v>43579</v>
      </c>
      <c r="BZ3601">
        <v>9.5915999999999994E-5</v>
      </c>
      <c r="CA3601" s="8">
        <v>43579</v>
      </c>
      <c r="CB3601">
        <v>8.6400000000000001E-7</v>
      </c>
      <c r="CC3601" s="8">
        <v>43579</v>
      </c>
      <c r="CD3601">
        <v>1.0700000000000001E-7</v>
      </c>
      <c r="CE3601" s="8">
        <v>43579</v>
      </c>
      <c r="CF3601">
        <v>1.8270999999999998E-5</v>
      </c>
      <c r="CG3601" s="8">
        <v>43579</v>
      </c>
      <c r="CH3601">
        <v>9.9000000000000001E-6</v>
      </c>
      <c r="CI3601" s="8">
        <v>43579</v>
      </c>
      <c r="CJ3601">
        <v>3.32E-6</v>
      </c>
      <c r="CK3601" s="8">
        <v>43579</v>
      </c>
      <c r="CL3601">
        <v>6.9999999999999998E-9</v>
      </c>
      <c r="CM3601" s="8">
        <v>43579</v>
      </c>
      <c r="CN3601">
        <v>5.7000000000000001E-8</v>
      </c>
      <c r="CS3601" s="8">
        <v>43579</v>
      </c>
      <c r="CT3601">
        <v>2.9400000000000001E-7</v>
      </c>
      <c r="CU3601" s="8">
        <v>43579</v>
      </c>
      <c r="CV3601">
        <v>6.0050000000000001E-6</v>
      </c>
      <c r="CW3601" s="8">
        <v>43579</v>
      </c>
      <c r="CX3601">
        <v>4.7559999999999999E-6</v>
      </c>
      <c r="CY3601" s="8">
        <v>43579</v>
      </c>
      <c r="CZ3601">
        <v>6.5E-8</v>
      </c>
      <c r="DE3601" s="8">
        <v>43579</v>
      </c>
      <c r="DF3601">
        <v>3.0706E-5</v>
      </c>
      <c r="DG3601" s="8">
        <v>43579</v>
      </c>
      <c r="DH3601">
        <v>6.6400000000000002E-7</v>
      </c>
      <c r="DM3601" s="8">
        <v>43579</v>
      </c>
      <c r="DN3601">
        <v>1.1890799999999999E-4</v>
      </c>
      <c r="DO3601" s="8">
        <v>43579</v>
      </c>
      <c r="DP3601">
        <v>7.2500000000000005E-7</v>
      </c>
      <c r="DS3601" s="8">
        <v>43579</v>
      </c>
      <c r="DT3601">
        <v>1.7903400000000001E-4</v>
      </c>
      <c r="DU3601" s="8">
        <v>43579</v>
      </c>
      <c r="DV3601">
        <v>3.58E-7</v>
      </c>
      <c r="EA3601" s="8">
        <v>43579</v>
      </c>
      <c r="EB3601">
        <v>1.751E-5</v>
      </c>
      <c r="EI3601" s="8">
        <v>43579</v>
      </c>
      <c r="EJ3601">
        <v>2.4377000000000001E-5</v>
      </c>
      <c r="EM3601" s="8">
        <v>43579</v>
      </c>
      <c r="EN3601">
        <v>7.3599999999999998E-6</v>
      </c>
      <c r="EO3601" s="8">
        <v>43593</v>
      </c>
      <c r="EP3601">
        <v>9.6800000000000009E-7</v>
      </c>
      <c r="ES3601" s="8">
        <v>43579</v>
      </c>
      <c r="ET3601">
        <v>2.4049999999999998E-6</v>
      </c>
      <c r="EY3601" s="8">
        <v>43593</v>
      </c>
      <c r="EZ3601">
        <v>4.3498999999999998E-5</v>
      </c>
      <c r="FE3601" s="8">
        <v>43593</v>
      </c>
      <c r="FF3601">
        <v>2.3099999999999999E-7</v>
      </c>
      <c r="FG3601" s="8">
        <v>43579</v>
      </c>
      <c r="FH3601">
        <v>1.2225999999999999E-5</v>
      </c>
      <c r="FI3601" s="8">
        <v>43579</v>
      </c>
      <c r="FJ3601">
        <v>1.7829999999999999E-6</v>
      </c>
      <c r="FO3601" s="8">
        <v>43579</v>
      </c>
      <c r="FP3601">
        <v>4.0119999999999999E-6</v>
      </c>
      <c r="FQ3601" s="8">
        <v>43579</v>
      </c>
      <c r="FR3601">
        <v>8.3019999999999995E-6</v>
      </c>
      <c r="FS3601" s="8">
        <v>43579</v>
      </c>
      <c r="FT3601">
        <v>1.4577E-5</v>
      </c>
      <c r="FU3601" s="8">
        <v>43579</v>
      </c>
      <c r="FV3601">
        <v>3.4740000000000001E-6</v>
      </c>
      <c r="FY3601" s="8">
        <v>43579</v>
      </c>
      <c r="FZ3601">
        <v>4.6349800000000001E-4</v>
      </c>
      <c r="GC3601" s="8">
        <v>43579</v>
      </c>
      <c r="GD3601">
        <v>6.1500000000000004E-7</v>
      </c>
    </row>
    <row r="3602" spans="1:186" x14ac:dyDescent="0.25">
      <c r="A3602" s="8">
        <v>43580</v>
      </c>
      <c r="B3602">
        <v>9.3759999999999997E-6</v>
      </c>
      <c r="C3602" s="8">
        <v>43580</v>
      </c>
      <c r="D3602">
        <v>5.1900000000000003E-7</v>
      </c>
      <c r="I3602" s="8">
        <v>43580</v>
      </c>
      <c r="J3602">
        <v>7.4000000000000001E-8</v>
      </c>
      <c r="K3602" s="8">
        <v>43580</v>
      </c>
      <c r="L3602">
        <v>9.4967000000000001E-5</v>
      </c>
      <c r="M3602" s="8">
        <v>43580</v>
      </c>
      <c r="N3602">
        <v>6.5890999999999996E-5</v>
      </c>
      <c r="O3602" s="8">
        <v>43580</v>
      </c>
      <c r="P3602">
        <v>1.1805E-5</v>
      </c>
      <c r="Q3602" s="8">
        <v>43580</v>
      </c>
      <c r="R3602">
        <v>7.6899999999999996E-7</v>
      </c>
      <c r="S3602" s="8">
        <v>43580</v>
      </c>
      <c r="T3602">
        <v>1.1077000000000001E-5</v>
      </c>
      <c r="AE3602" s="8">
        <v>43580</v>
      </c>
      <c r="AF3602">
        <v>3.788E-6</v>
      </c>
      <c r="AG3602" s="8">
        <v>43594</v>
      </c>
      <c r="AH3602">
        <v>1.4670000000000001E-6</v>
      </c>
      <c r="BA3602" s="8">
        <v>43580</v>
      </c>
      <c r="BB3602">
        <v>1.4999999999999999E-8</v>
      </c>
      <c r="BE3602" s="8">
        <v>43580</v>
      </c>
      <c r="BF3602">
        <v>1.2520579999999999E-3</v>
      </c>
      <c r="BS3602" s="8">
        <v>43580</v>
      </c>
      <c r="BT3602">
        <v>4.0787000000000001E-5</v>
      </c>
      <c r="BW3602" s="8">
        <v>43580</v>
      </c>
      <c r="BX3602">
        <v>3.0889000000000002E-5</v>
      </c>
      <c r="BY3602" s="8">
        <v>43580</v>
      </c>
      <c r="BZ3602">
        <v>9.2868000000000006E-5</v>
      </c>
      <c r="CA3602" s="8">
        <v>43580</v>
      </c>
      <c r="CB3602">
        <v>8.6400000000000001E-7</v>
      </c>
      <c r="CC3602" s="8">
        <v>43580</v>
      </c>
      <c r="CD3602">
        <v>1.1000000000000001E-7</v>
      </c>
      <c r="CE3602" s="8">
        <v>43580</v>
      </c>
      <c r="CF3602">
        <v>1.9358E-5</v>
      </c>
      <c r="CG3602" s="8">
        <v>43580</v>
      </c>
      <c r="CH3602">
        <v>1.0414999999999999E-5</v>
      </c>
      <c r="CI3602" s="8">
        <v>43580</v>
      </c>
      <c r="CJ3602">
        <v>4.3189999999999996E-6</v>
      </c>
      <c r="CK3602" s="8">
        <v>43580</v>
      </c>
      <c r="CL3602">
        <v>6.9999999999999998E-9</v>
      </c>
      <c r="CM3602" s="8">
        <v>43580</v>
      </c>
      <c r="CN3602">
        <v>5.5999999999999999E-8</v>
      </c>
      <c r="CS3602" s="8">
        <v>43580</v>
      </c>
      <c r="CT3602">
        <v>2.84E-7</v>
      </c>
      <c r="CU3602" s="8">
        <v>43580</v>
      </c>
      <c r="CV3602">
        <v>5.9859999999999999E-6</v>
      </c>
      <c r="CW3602" s="8">
        <v>43580</v>
      </c>
      <c r="CX3602">
        <v>4.6650000000000002E-6</v>
      </c>
      <c r="CY3602" s="8">
        <v>43580</v>
      </c>
      <c r="CZ3602">
        <v>6.2999999999999995E-8</v>
      </c>
      <c r="DE3602" s="8">
        <v>43580</v>
      </c>
      <c r="DF3602">
        <v>3.1322999999999998E-5</v>
      </c>
      <c r="DG3602" s="8">
        <v>43580</v>
      </c>
      <c r="DH3602">
        <v>8.2399999999999997E-7</v>
      </c>
      <c r="DM3602" s="8">
        <v>43580</v>
      </c>
      <c r="DN3602">
        <v>1.1689200000000001E-4</v>
      </c>
      <c r="DO3602" s="8">
        <v>43580</v>
      </c>
      <c r="DP3602">
        <v>6.5799999999999999E-7</v>
      </c>
      <c r="DS3602" s="8">
        <v>43580</v>
      </c>
      <c r="DT3602">
        <v>1.8552999999999999E-4</v>
      </c>
      <c r="DU3602" s="8">
        <v>43580</v>
      </c>
      <c r="DV3602">
        <v>3.7300000000000002E-7</v>
      </c>
      <c r="EA3602" s="8">
        <v>43580</v>
      </c>
      <c r="EB3602">
        <v>1.7646999999999999E-5</v>
      </c>
      <c r="EI3602" s="8">
        <v>43580</v>
      </c>
      <c r="EJ3602">
        <v>2.4236999999999999E-5</v>
      </c>
      <c r="EM3602" s="8">
        <v>43580</v>
      </c>
      <c r="EN3602">
        <v>7.1890000000000001E-6</v>
      </c>
      <c r="EO3602" s="8">
        <v>43594</v>
      </c>
      <c r="EP3602">
        <v>9.5499999999999996E-7</v>
      </c>
      <c r="ES3602" s="8">
        <v>43580</v>
      </c>
      <c r="ET3602">
        <v>2.3630000000000001E-6</v>
      </c>
      <c r="EY3602" s="8">
        <v>43594</v>
      </c>
      <c r="EZ3602">
        <v>4.4449000000000001E-5</v>
      </c>
      <c r="FE3602" s="8">
        <v>43594</v>
      </c>
      <c r="FF3602">
        <v>2.3999999999999998E-7</v>
      </c>
      <c r="FG3602" s="8">
        <v>43580</v>
      </c>
      <c r="FH3602">
        <v>1.3036E-5</v>
      </c>
      <c r="FI3602" s="8">
        <v>43580</v>
      </c>
      <c r="FJ3602">
        <v>1.84E-6</v>
      </c>
      <c r="FO3602" s="8">
        <v>43580</v>
      </c>
      <c r="FP3602">
        <v>3.98E-6</v>
      </c>
      <c r="FQ3602" s="8">
        <v>43580</v>
      </c>
      <c r="FR3602">
        <v>8.1750000000000005E-6</v>
      </c>
      <c r="FS3602" s="8">
        <v>43580</v>
      </c>
      <c r="FT3602">
        <v>1.0611999999999999E-5</v>
      </c>
      <c r="FU3602" s="8">
        <v>43580</v>
      </c>
      <c r="FV3602">
        <v>3.377E-6</v>
      </c>
      <c r="FY3602" s="8">
        <v>43580</v>
      </c>
      <c r="FZ3602">
        <v>4.8655500000000001E-4</v>
      </c>
      <c r="GC3602" s="8">
        <v>43580</v>
      </c>
      <c r="GD3602">
        <v>6.0900000000000001E-7</v>
      </c>
    </row>
    <row r="3603" spans="1:186" x14ac:dyDescent="0.25">
      <c r="A3603" s="8">
        <v>43581</v>
      </c>
      <c r="B3603">
        <v>9.533E-6</v>
      </c>
      <c r="C3603" s="8">
        <v>43581</v>
      </c>
      <c r="D3603">
        <v>4.9800000000000004E-7</v>
      </c>
      <c r="I3603" s="8">
        <v>43581</v>
      </c>
      <c r="J3603">
        <v>7.1E-8</v>
      </c>
      <c r="K3603" s="8">
        <v>43581</v>
      </c>
      <c r="L3603">
        <v>9.0240000000000003E-5</v>
      </c>
      <c r="M3603" s="8">
        <v>43581</v>
      </c>
      <c r="N3603">
        <v>6.3817000000000002E-5</v>
      </c>
      <c r="O3603" s="8">
        <v>43581</v>
      </c>
      <c r="P3603">
        <v>1.1606E-5</v>
      </c>
      <c r="Q3603" s="8">
        <v>43581</v>
      </c>
      <c r="R3603">
        <v>7.4600000000000004E-7</v>
      </c>
      <c r="S3603" s="8">
        <v>43581</v>
      </c>
      <c r="T3603">
        <v>9.9410000000000002E-6</v>
      </c>
      <c r="AE3603" s="8">
        <v>43581</v>
      </c>
      <c r="AF3603">
        <v>3.7330000000000001E-6</v>
      </c>
      <c r="AG3603" s="8">
        <v>43595</v>
      </c>
      <c r="AH3603">
        <v>1.421E-6</v>
      </c>
      <c r="BA3603" s="8">
        <v>43581</v>
      </c>
      <c r="BB3603">
        <v>1.6000000000000001E-8</v>
      </c>
      <c r="BE3603" s="8">
        <v>43581</v>
      </c>
      <c r="BF3603">
        <v>1.222536E-3</v>
      </c>
      <c r="BS3603" s="8">
        <v>43581</v>
      </c>
      <c r="BT3603">
        <v>3.8937999999999999E-5</v>
      </c>
      <c r="BW3603" s="8">
        <v>43581</v>
      </c>
      <c r="BX3603">
        <v>2.9672E-5</v>
      </c>
      <c r="BY3603" s="8">
        <v>43581</v>
      </c>
      <c r="BZ3603">
        <v>8.9771000000000005E-5</v>
      </c>
      <c r="CA3603" s="8">
        <v>43581</v>
      </c>
      <c r="CB3603">
        <v>6.9599999999999999E-7</v>
      </c>
      <c r="CC3603" s="8">
        <v>43581</v>
      </c>
      <c r="CD3603">
        <v>1.08E-7</v>
      </c>
      <c r="CE3603" s="8">
        <v>43581</v>
      </c>
      <c r="CF3603">
        <v>2.0089E-5</v>
      </c>
      <c r="CG3603" s="8">
        <v>43581</v>
      </c>
      <c r="CH3603">
        <v>1.0178E-5</v>
      </c>
      <c r="CI3603" s="8">
        <v>43581</v>
      </c>
      <c r="CJ3603">
        <v>5.8610000000000003E-6</v>
      </c>
      <c r="CK3603" s="8">
        <v>43581</v>
      </c>
      <c r="CL3603">
        <v>6.9999999999999998E-9</v>
      </c>
      <c r="CM3603" s="8">
        <v>43581</v>
      </c>
      <c r="CN3603">
        <v>5.4E-8</v>
      </c>
      <c r="CS3603" s="8">
        <v>43581</v>
      </c>
      <c r="CT3603">
        <v>2.6600000000000003E-7</v>
      </c>
      <c r="CU3603" s="8">
        <v>43581</v>
      </c>
      <c r="CV3603">
        <v>6.0299999999999999E-6</v>
      </c>
      <c r="CW3603" s="8">
        <v>43581</v>
      </c>
      <c r="CX3603">
        <v>4.6879999999999998E-6</v>
      </c>
      <c r="CY3603" s="8">
        <v>43581</v>
      </c>
      <c r="CZ3603">
        <v>5.8999999999999999E-8</v>
      </c>
      <c r="DE3603" s="8">
        <v>43581</v>
      </c>
      <c r="DF3603">
        <v>3.0769999999999998E-5</v>
      </c>
      <c r="DG3603" s="8">
        <v>43581</v>
      </c>
      <c r="DH3603">
        <v>8.1500000000000003E-7</v>
      </c>
      <c r="DM3603" s="8">
        <v>43581</v>
      </c>
      <c r="DN3603">
        <v>1.1159599999999999E-4</v>
      </c>
      <c r="DO3603" s="8">
        <v>43581</v>
      </c>
      <c r="DP3603">
        <v>6.3300000000000002E-7</v>
      </c>
      <c r="DS3603" s="8">
        <v>43581</v>
      </c>
      <c r="DT3603">
        <v>1.78004E-4</v>
      </c>
      <c r="DU3603" s="8">
        <v>43581</v>
      </c>
      <c r="DV3603">
        <v>3.4799999999999999E-7</v>
      </c>
      <c r="EA3603" s="8">
        <v>43581</v>
      </c>
      <c r="EB3603">
        <v>1.8219E-5</v>
      </c>
      <c r="EI3603" s="8">
        <v>43581</v>
      </c>
      <c r="EJ3603">
        <v>2.3127999999999999E-5</v>
      </c>
      <c r="EM3603" s="8">
        <v>43581</v>
      </c>
      <c r="EN3603">
        <v>6.9070000000000001E-6</v>
      </c>
      <c r="EO3603" s="8">
        <v>43595</v>
      </c>
      <c r="EP3603">
        <v>1.0100000000000001E-6</v>
      </c>
      <c r="ES3603" s="8">
        <v>43581</v>
      </c>
      <c r="ET3603">
        <v>2.3649999999999998E-6</v>
      </c>
      <c r="EY3603" s="8">
        <v>43595</v>
      </c>
      <c r="EZ3603">
        <v>4.7970999999999999E-5</v>
      </c>
      <c r="FE3603" s="8">
        <v>43595</v>
      </c>
      <c r="FF3603">
        <v>2.5499999999999999E-7</v>
      </c>
      <c r="FG3603" s="8">
        <v>43581</v>
      </c>
      <c r="FH3603">
        <v>2.126E-5</v>
      </c>
      <c r="FI3603" s="8">
        <v>43581</v>
      </c>
      <c r="FJ3603">
        <v>1.739E-6</v>
      </c>
      <c r="FO3603" s="8">
        <v>43581</v>
      </c>
      <c r="FP3603">
        <v>3.8569999999999997E-6</v>
      </c>
      <c r="FQ3603" s="8">
        <v>43581</v>
      </c>
      <c r="FR3603">
        <v>7.8290000000000008E-6</v>
      </c>
      <c r="FS3603" s="8">
        <v>43581</v>
      </c>
      <c r="FT3603">
        <v>1.1112E-5</v>
      </c>
      <c r="FU3603" s="8">
        <v>43581</v>
      </c>
      <c r="FV3603">
        <v>3.2569999999999999E-6</v>
      </c>
      <c r="FY3603" s="8">
        <v>43581</v>
      </c>
      <c r="FZ3603">
        <v>4.78522E-4</v>
      </c>
      <c r="GC3603" s="8">
        <v>43581</v>
      </c>
      <c r="GD3603">
        <v>7.1600000000000001E-7</v>
      </c>
    </row>
    <row r="3604" spans="1:186" x14ac:dyDescent="0.25">
      <c r="A3604" s="8">
        <v>43584</v>
      </c>
      <c r="B3604">
        <v>9.3910000000000004E-6</v>
      </c>
      <c r="C3604" s="8">
        <v>43584</v>
      </c>
      <c r="D3604">
        <v>4.7300000000000001E-7</v>
      </c>
      <c r="I3604" s="8">
        <v>43584</v>
      </c>
      <c r="J3604">
        <v>7.0000000000000005E-8</v>
      </c>
      <c r="K3604" s="8">
        <v>43584</v>
      </c>
      <c r="L3604">
        <v>8.5279999999999997E-5</v>
      </c>
      <c r="M3604" s="8">
        <v>43584</v>
      </c>
      <c r="N3604">
        <v>6.5331000000000002E-5</v>
      </c>
      <c r="O3604" s="8">
        <v>43584</v>
      </c>
      <c r="P3604">
        <v>1.1396999999999999E-5</v>
      </c>
      <c r="Q3604" s="8">
        <v>43584</v>
      </c>
      <c r="R3604">
        <v>7.4499999999999996E-7</v>
      </c>
      <c r="S3604" s="8">
        <v>43584</v>
      </c>
      <c r="T3604">
        <v>9.747E-6</v>
      </c>
      <c r="AE3604" s="8">
        <v>43584</v>
      </c>
      <c r="AF3604">
        <v>3.6540000000000001E-6</v>
      </c>
      <c r="AG3604" s="8">
        <v>43598</v>
      </c>
      <c r="AH3604">
        <v>2.0420000000000001E-6</v>
      </c>
      <c r="BA3604" s="8">
        <v>43584</v>
      </c>
      <c r="BB3604">
        <v>1.6000000000000001E-8</v>
      </c>
      <c r="BE3604" s="8">
        <v>43584</v>
      </c>
      <c r="BF3604">
        <v>1.186866E-3</v>
      </c>
      <c r="BS3604" s="8">
        <v>43584</v>
      </c>
      <c r="BT3604">
        <v>3.9001999999999997E-5</v>
      </c>
      <c r="BW3604" s="8">
        <v>43584</v>
      </c>
      <c r="BX3604">
        <v>2.9498000000000001E-5</v>
      </c>
      <c r="BY3604" s="8">
        <v>43584</v>
      </c>
      <c r="BZ3604">
        <v>8.4464999999999999E-5</v>
      </c>
      <c r="CA3604" s="8">
        <v>43584</v>
      </c>
      <c r="CB3604">
        <v>7.2699999999999999E-7</v>
      </c>
      <c r="CC3604" s="8">
        <v>43584</v>
      </c>
      <c r="CD3604">
        <v>1.03E-7</v>
      </c>
      <c r="CE3604" s="8">
        <v>43584</v>
      </c>
      <c r="CF3604">
        <v>1.9681E-5</v>
      </c>
      <c r="CG3604" s="8">
        <v>43584</v>
      </c>
      <c r="CH3604">
        <v>1.0343000000000001E-5</v>
      </c>
      <c r="CI3604" s="8">
        <v>43584</v>
      </c>
      <c r="CJ3604">
        <v>6.4250000000000003E-6</v>
      </c>
      <c r="CK3604" s="8">
        <v>43584</v>
      </c>
      <c r="CL3604">
        <v>8.0000000000000005E-9</v>
      </c>
      <c r="CM3604" s="8">
        <v>43584</v>
      </c>
      <c r="CN3604">
        <v>5.5000000000000003E-8</v>
      </c>
      <c r="CS3604" s="8">
        <v>43584</v>
      </c>
      <c r="CT3604">
        <v>2.5600000000000002E-7</v>
      </c>
      <c r="CU3604" s="8">
        <v>43584</v>
      </c>
      <c r="CV3604">
        <v>5.6969999999999998E-6</v>
      </c>
      <c r="CW3604" s="8">
        <v>43584</v>
      </c>
      <c r="CX3604">
        <v>4.6090000000000003E-6</v>
      </c>
      <c r="CY3604" s="8">
        <v>43584</v>
      </c>
      <c r="CZ3604">
        <v>5.8999999999999999E-8</v>
      </c>
      <c r="DE3604" s="8">
        <v>43584</v>
      </c>
      <c r="DF3604">
        <v>2.9417999999999999E-5</v>
      </c>
      <c r="DG3604" s="8">
        <v>43584</v>
      </c>
      <c r="DH3604">
        <v>8.5300000000000003E-7</v>
      </c>
      <c r="DM3604" s="8">
        <v>43584</v>
      </c>
      <c r="DN3604">
        <v>1.0719E-4</v>
      </c>
      <c r="DO3604" s="8">
        <v>43584</v>
      </c>
      <c r="DP3604">
        <v>5.9299999999999998E-7</v>
      </c>
      <c r="DS3604" s="8">
        <v>43584</v>
      </c>
      <c r="DT3604">
        <v>1.8343499999999999E-4</v>
      </c>
      <c r="DU3604" s="8">
        <v>43584</v>
      </c>
      <c r="DV3604">
        <v>3.2599999999999998E-7</v>
      </c>
      <c r="EA3604" s="8">
        <v>43584</v>
      </c>
      <c r="EB3604">
        <v>2.0106999999999999E-5</v>
      </c>
      <c r="EI3604" s="8">
        <v>43584</v>
      </c>
      <c r="EJ3604">
        <v>2.2113E-5</v>
      </c>
      <c r="EM3604" s="8">
        <v>43584</v>
      </c>
      <c r="EN3604">
        <v>6.4500000000000001E-6</v>
      </c>
      <c r="EO3604" s="8">
        <v>43598</v>
      </c>
      <c r="EP3604">
        <v>1.1230000000000001E-6</v>
      </c>
      <c r="ES3604" s="8">
        <v>43584</v>
      </c>
      <c r="ET3604">
        <v>2.322E-6</v>
      </c>
      <c r="EY3604" s="8">
        <v>43598</v>
      </c>
      <c r="EZ3604">
        <v>4.6662999999999997E-5</v>
      </c>
      <c r="FE3604" s="8">
        <v>43598</v>
      </c>
      <c r="FF3604">
        <v>2.7700000000000001E-7</v>
      </c>
      <c r="FG3604" s="8">
        <v>43584</v>
      </c>
      <c r="FH3604">
        <v>2.0747E-5</v>
      </c>
      <c r="FI3604" s="8">
        <v>43584</v>
      </c>
      <c r="FJ3604">
        <v>1.6530000000000001E-6</v>
      </c>
      <c r="FO3604" s="8">
        <v>43584</v>
      </c>
      <c r="FP3604">
        <v>3.7479999999999999E-6</v>
      </c>
      <c r="FQ3604" s="8">
        <v>43584</v>
      </c>
      <c r="FR3604">
        <v>7.8650000000000001E-6</v>
      </c>
      <c r="FS3604" s="8">
        <v>43584</v>
      </c>
      <c r="FT3604">
        <v>1.0801E-5</v>
      </c>
      <c r="FU3604" s="8">
        <v>43584</v>
      </c>
      <c r="FV3604">
        <v>2.9550000000000001E-6</v>
      </c>
      <c r="FY3604" s="8">
        <v>43584</v>
      </c>
      <c r="FZ3604">
        <v>4.6198099999999998E-4</v>
      </c>
      <c r="GC3604" s="8">
        <v>43584</v>
      </c>
      <c r="GD3604">
        <v>6.9699999999999995E-7</v>
      </c>
    </row>
    <row r="3605" spans="1:186" x14ac:dyDescent="0.25">
      <c r="A3605" s="8">
        <v>43585</v>
      </c>
      <c r="B3605">
        <v>7.3590000000000002E-6</v>
      </c>
      <c r="C3605" s="8">
        <v>43585</v>
      </c>
      <c r="D3605">
        <v>4.4799999999999999E-7</v>
      </c>
      <c r="I3605" s="8">
        <v>43585</v>
      </c>
      <c r="J3605">
        <v>6.5999999999999995E-8</v>
      </c>
      <c r="K3605" s="8">
        <v>43585</v>
      </c>
      <c r="L3605">
        <v>8.0860999999999997E-5</v>
      </c>
      <c r="M3605" s="8">
        <v>43585</v>
      </c>
      <c r="N3605">
        <v>6.5034000000000001E-5</v>
      </c>
      <c r="O3605" s="8">
        <v>43585</v>
      </c>
      <c r="P3605">
        <v>9.0359999999999995E-6</v>
      </c>
      <c r="Q3605" s="8">
        <v>43585</v>
      </c>
      <c r="R3605">
        <v>7.0800000000000004E-7</v>
      </c>
      <c r="S3605" s="8">
        <v>43585</v>
      </c>
      <c r="T3605">
        <v>9.7540000000000001E-6</v>
      </c>
      <c r="AE3605" s="8">
        <v>43585</v>
      </c>
      <c r="AF3605">
        <v>3.563E-6</v>
      </c>
      <c r="AG3605" s="8">
        <v>43599</v>
      </c>
      <c r="AH3605">
        <v>1.8959999999999999E-6</v>
      </c>
      <c r="BA3605" s="8">
        <v>43585</v>
      </c>
      <c r="BB3605">
        <v>1.4999999999999999E-8</v>
      </c>
      <c r="BE3605" s="8">
        <v>43585</v>
      </c>
      <c r="BF3605">
        <v>1.152457E-3</v>
      </c>
      <c r="BS3605" s="8">
        <v>43585</v>
      </c>
      <c r="BT3605">
        <v>4.0324000000000002E-5</v>
      </c>
      <c r="BW3605" s="8">
        <v>43585</v>
      </c>
      <c r="BX3605">
        <v>2.8884E-5</v>
      </c>
      <c r="BY3605" s="8">
        <v>43585</v>
      </c>
      <c r="BZ3605">
        <v>8.5605000000000005E-5</v>
      </c>
      <c r="CA3605" s="8">
        <v>43585</v>
      </c>
      <c r="CB3605">
        <v>6.9500000000000002E-7</v>
      </c>
      <c r="CC3605" s="8">
        <v>43585</v>
      </c>
      <c r="CD3605">
        <v>9.9E-8</v>
      </c>
      <c r="CE3605" s="8">
        <v>43585</v>
      </c>
      <c r="CF3605">
        <v>1.8717999999999999E-5</v>
      </c>
      <c r="CG3605" s="8">
        <v>43585</v>
      </c>
      <c r="CH3605">
        <v>9.9869999999999994E-6</v>
      </c>
      <c r="CI3605" s="8">
        <v>43585</v>
      </c>
      <c r="CJ3605">
        <v>6.3389999999999998E-6</v>
      </c>
      <c r="CK3605" s="8">
        <v>43585</v>
      </c>
      <c r="CL3605">
        <v>8.0000000000000005E-9</v>
      </c>
      <c r="CM3605" s="8">
        <v>43585</v>
      </c>
      <c r="CN3605">
        <v>5.2000000000000002E-8</v>
      </c>
      <c r="CS3605" s="8">
        <v>43585</v>
      </c>
      <c r="CT3605">
        <v>8.3900000000000004E-7</v>
      </c>
      <c r="CU3605" s="8">
        <v>43585</v>
      </c>
      <c r="CV3605">
        <v>5.4160000000000003E-6</v>
      </c>
      <c r="CW3605" s="8">
        <v>43585</v>
      </c>
      <c r="CX3605">
        <v>4.4150000000000001E-6</v>
      </c>
      <c r="CY3605" s="8">
        <v>43585</v>
      </c>
      <c r="CZ3605">
        <v>4.1199999999999998E-7</v>
      </c>
      <c r="DE3605" s="8">
        <v>43585</v>
      </c>
      <c r="DF3605">
        <v>2.8104999999999999E-5</v>
      </c>
      <c r="DG3605" s="8">
        <v>43585</v>
      </c>
      <c r="DH3605">
        <v>8.4900000000000005E-7</v>
      </c>
      <c r="DM3605" s="8">
        <v>43585</v>
      </c>
      <c r="DN3605">
        <v>1.08299E-4</v>
      </c>
      <c r="DO3605" s="8">
        <v>43585</v>
      </c>
      <c r="DP3605">
        <v>5.6899999999999997E-7</v>
      </c>
      <c r="DS3605" s="8">
        <v>43585</v>
      </c>
      <c r="DT3605">
        <v>1.82163E-4</v>
      </c>
      <c r="DU3605" s="8">
        <v>43585</v>
      </c>
      <c r="DV3605">
        <v>3.2500000000000001E-7</v>
      </c>
      <c r="EA3605" s="8">
        <v>43585</v>
      </c>
      <c r="EB3605">
        <v>2.1767E-5</v>
      </c>
      <c r="EI3605" s="8">
        <v>43585</v>
      </c>
      <c r="EJ3605">
        <v>2.1912999999999998E-5</v>
      </c>
      <c r="EM3605" s="8">
        <v>43585</v>
      </c>
      <c r="EN3605">
        <v>6.251E-6</v>
      </c>
      <c r="EO3605" s="8">
        <v>43599</v>
      </c>
      <c r="EP3605">
        <v>1.0759999999999999E-6</v>
      </c>
      <c r="ES3605" s="8">
        <v>43585</v>
      </c>
      <c r="ET3605">
        <v>2.2970000000000002E-6</v>
      </c>
      <c r="EY3605" s="8">
        <v>43599</v>
      </c>
      <c r="EZ3605">
        <v>4.4397999999999997E-5</v>
      </c>
      <c r="FE3605" s="8">
        <v>43599</v>
      </c>
      <c r="FF3605">
        <v>2.6399999999999998E-7</v>
      </c>
      <c r="FG3605" s="8">
        <v>43585</v>
      </c>
      <c r="FH3605">
        <v>2.0829E-5</v>
      </c>
      <c r="FI3605" s="8">
        <v>43585</v>
      </c>
      <c r="FJ3605">
        <v>1.6080000000000001E-6</v>
      </c>
      <c r="FO3605" s="8">
        <v>43585</v>
      </c>
      <c r="FP3605">
        <v>4.0629999999999999E-6</v>
      </c>
      <c r="FQ3605" s="8">
        <v>43585</v>
      </c>
      <c r="FR3605">
        <v>7.6399999999999997E-6</v>
      </c>
      <c r="FS3605" s="8">
        <v>43585</v>
      </c>
      <c r="FT3605">
        <v>1.0276E-5</v>
      </c>
      <c r="FU3605" s="8">
        <v>43585</v>
      </c>
      <c r="FV3605">
        <v>2.8270000000000002E-6</v>
      </c>
      <c r="FY3605" s="8">
        <v>43585</v>
      </c>
      <c r="FZ3605">
        <v>4.5696099999999998E-4</v>
      </c>
      <c r="GC3605" s="8">
        <v>43585</v>
      </c>
      <c r="GD3605">
        <v>6.6300000000000005E-7</v>
      </c>
    </row>
    <row r="3606" spans="1:186" x14ac:dyDescent="0.25">
      <c r="A3606" s="8">
        <v>43586</v>
      </c>
      <c r="B3606">
        <v>6.8249999999999999E-6</v>
      </c>
      <c r="C3606" s="8">
        <v>43586</v>
      </c>
      <c r="D3606">
        <v>4.5600000000000001E-7</v>
      </c>
      <c r="I3606" s="8">
        <v>43586</v>
      </c>
      <c r="J3606">
        <v>1.4999999999999999E-8</v>
      </c>
      <c r="K3606" s="8">
        <v>43586</v>
      </c>
      <c r="L3606">
        <v>8.7064000000000005E-5</v>
      </c>
      <c r="M3606" s="8">
        <v>43586</v>
      </c>
      <c r="N3606">
        <v>6.6680000000000005E-5</v>
      </c>
      <c r="O3606" s="8">
        <v>43586</v>
      </c>
      <c r="P3606">
        <v>9.3060000000000003E-6</v>
      </c>
      <c r="Q3606" s="8">
        <v>43586</v>
      </c>
      <c r="R3606">
        <v>7.7100000000000001E-7</v>
      </c>
      <c r="S3606" s="8">
        <v>43586</v>
      </c>
      <c r="T3606">
        <v>9.9389999999999992E-6</v>
      </c>
      <c r="AE3606" s="8">
        <v>43586</v>
      </c>
      <c r="AF3606">
        <v>3.5020000000000001E-6</v>
      </c>
      <c r="AG3606" s="8">
        <v>43600</v>
      </c>
      <c r="AH3606">
        <v>1.9570000000000001E-6</v>
      </c>
      <c r="BA3606" s="8">
        <v>43586</v>
      </c>
      <c r="BB3606">
        <v>1.7E-8</v>
      </c>
      <c r="BE3606" s="8">
        <v>43586</v>
      </c>
      <c r="BF3606">
        <v>1.0111359999999999E-3</v>
      </c>
      <c r="BS3606" s="8">
        <v>43586</v>
      </c>
      <c r="BT3606">
        <v>4.1610999999999999E-5</v>
      </c>
      <c r="BW3606" s="8">
        <v>43586</v>
      </c>
      <c r="BX3606">
        <v>2.8676000000000001E-5</v>
      </c>
      <c r="BY3606" s="8">
        <v>43586</v>
      </c>
      <c r="BZ3606">
        <v>8.7991999999999994E-5</v>
      </c>
      <c r="CA3606" s="8">
        <v>43586</v>
      </c>
      <c r="CB3606">
        <v>8.4099999999999997E-7</v>
      </c>
      <c r="CC3606" s="8">
        <v>43586</v>
      </c>
      <c r="CD3606">
        <v>1.1300000000000001E-7</v>
      </c>
      <c r="CE3606" s="8">
        <v>43586</v>
      </c>
      <c r="CF3606">
        <v>1.8490000000000001E-5</v>
      </c>
      <c r="CG3606" s="8">
        <v>43586</v>
      </c>
      <c r="CH3606">
        <v>9.8910000000000007E-6</v>
      </c>
      <c r="CI3606" s="8">
        <v>43586</v>
      </c>
      <c r="CJ3606">
        <v>6.015E-6</v>
      </c>
      <c r="CK3606" s="8">
        <v>43586</v>
      </c>
      <c r="CL3606">
        <v>1E-8</v>
      </c>
      <c r="CM3606" s="8">
        <v>43586</v>
      </c>
      <c r="CN3606">
        <v>5.1E-8</v>
      </c>
      <c r="CS3606" s="8">
        <v>43586</v>
      </c>
      <c r="CT3606">
        <v>7.5099999999999999E-7</v>
      </c>
      <c r="CU3606" s="8">
        <v>43586</v>
      </c>
      <c r="CV3606">
        <v>4.6469999999999997E-6</v>
      </c>
      <c r="CW3606" s="8">
        <v>43586</v>
      </c>
      <c r="CX3606">
        <v>5.04E-6</v>
      </c>
      <c r="CY3606" s="8">
        <v>43586</v>
      </c>
      <c r="CZ3606">
        <v>4.4799999999999999E-7</v>
      </c>
      <c r="DE3606" s="8">
        <v>43586</v>
      </c>
      <c r="DF3606">
        <v>2.2079E-5</v>
      </c>
      <c r="DG3606" s="8">
        <v>43586</v>
      </c>
      <c r="DH3606">
        <v>9.5900000000000005E-7</v>
      </c>
      <c r="DM3606" s="8">
        <v>43586</v>
      </c>
      <c r="DN3606">
        <v>1.1674499999999999E-4</v>
      </c>
      <c r="DO3606" s="8">
        <v>43586</v>
      </c>
      <c r="DP3606">
        <v>6.3E-7</v>
      </c>
      <c r="DS3606" s="8">
        <v>43586</v>
      </c>
      <c r="DT3606">
        <v>1.7605799999999999E-4</v>
      </c>
      <c r="DU3606" s="8">
        <v>43586</v>
      </c>
      <c r="DV3606">
        <v>3.7300000000000002E-7</v>
      </c>
      <c r="EA3606" s="8">
        <v>43586</v>
      </c>
      <c r="EB3606">
        <v>2.4247999999999999E-5</v>
      </c>
      <c r="EI3606" s="8">
        <v>43586</v>
      </c>
      <c r="EJ3606">
        <v>2.3625000000000002E-5</v>
      </c>
      <c r="EM3606" s="8">
        <v>43586</v>
      </c>
      <c r="EN3606">
        <v>6.392E-6</v>
      </c>
      <c r="EO3606" s="8">
        <v>43600</v>
      </c>
      <c r="EP3606">
        <v>1.0780000000000001E-6</v>
      </c>
      <c r="ES3606" s="8">
        <v>43586</v>
      </c>
      <c r="ET3606">
        <v>2.3379999999999999E-6</v>
      </c>
      <c r="EY3606" s="8">
        <v>43600</v>
      </c>
      <c r="EZ3606">
        <v>4.3921999999999997E-5</v>
      </c>
      <c r="FE3606" s="8">
        <v>43600</v>
      </c>
      <c r="FF3606">
        <v>2.6300000000000001E-7</v>
      </c>
      <c r="FG3606" s="8">
        <v>43586</v>
      </c>
      <c r="FH3606">
        <v>2.2932999999999999E-5</v>
      </c>
      <c r="FI3606" s="8">
        <v>43586</v>
      </c>
      <c r="FJ3606">
        <v>1.7540000000000001E-6</v>
      </c>
      <c r="FO3606" s="8">
        <v>43586</v>
      </c>
      <c r="FP3606">
        <v>4.1359999999999999E-6</v>
      </c>
      <c r="FQ3606" s="8">
        <v>43586</v>
      </c>
      <c r="FR3606">
        <v>7.9219999999999997E-6</v>
      </c>
      <c r="FS3606" s="8">
        <v>43586</v>
      </c>
      <c r="FT3606">
        <v>1.1012000000000001E-5</v>
      </c>
      <c r="FU3606" s="8">
        <v>43586</v>
      </c>
      <c r="FV3606">
        <v>2.886E-6</v>
      </c>
      <c r="FY3606" s="8">
        <v>43586</v>
      </c>
      <c r="FZ3606">
        <v>4.4706500000000002E-4</v>
      </c>
      <c r="GC3606" s="8">
        <v>43586</v>
      </c>
      <c r="GD3606">
        <v>7.1900000000000002E-7</v>
      </c>
    </row>
    <row r="3607" spans="1:186" x14ac:dyDescent="0.25">
      <c r="A3607" s="8">
        <v>43587</v>
      </c>
      <c r="B3607">
        <v>6.8839999999999997E-6</v>
      </c>
      <c r="C3607" s="8">
        <v>43587</v>
      </c>
      <c r="D3607">
        <v>4.4099999999999999E-7</v>
      </c>
      <c r="I3607" s="8">
        <v>43587</v>
      </c>
      <c r="J3607">
        <v>1.4999999999999999E-8</v>
      </c>
      <c r="K3607" s="8">
        <v>43587</v>
      </c>
      <c r="L3607">
        <v>8.6263999999999999E-5</v>
      </c>
      <c r="M3607" s="8">
        <v>43587</v>
      </c>
      <c r="N3607">
        <v>6.5476999999999997E-5</v>
      </c>
      <c r="O3607" s="8">
        <v>43587</v>
      </c>
      <c r="P3607">
        <v>9.2229999999999996E-6</v>
      </c>
      <c r="Q3607" s="8">
        <v>43587</v>
      </c>
      <c r="R3607">
        <v>7.5499999999999997E-7</v>
      </c>
      <c r="S3607" s="8">
        <v>43587</v>
      </c>
      <c r="T3607">
        <v>1.0057E-5</v>
      </c>
      <c r="AE3607" s="8">
        <v>43587</v>
      </c>
      <c r="AF3607">
        <v>3.3359999999999999E-6</v>
      </c>
      <c r="AG3607" s="8">
        <v>43601</v>
      </c>
      <c r="AH3607">
        <v>1.8780000000000001E-6</v>
      </c>
      <c r="BA3607" s="8">
        <v>43587</v>
      </c>
      <c r="BB3607">
        <v>1.6000000000000001E-8</v>
      </c>
      <c r="BE3607" s="8">
        <v>43587</v>
      </c>
      <c r="BF3607">
        <v>1.0421300000000001E-3</v>
      </c>
      <c r="BS3607" s="8">
        <v>43587</v>
      </c>
      <c r="BT3607">
        <v>3.9505000000000002E-5</v>
      </c>
      <c r="BW3607" s="8">
        <v>43587</v>
      </c>
      <c r="BX3607">
        <v>2.3394999999999999E-5</v>
      </c>
      <c r="BY3607" s="8">
        <v>43587</v>
      </c>
      <c r="BZ3607">
        <v>8.6856999999999999E-5</v>
      </c>
      <c r="CA3607" s="8">
        <v>43587</v>
      </c>
      <c r="CB3607">
        <v>8.1100000000000005E-7</v>
      </c>
      <c r="CC3607" s="8">
        <v>43587</v>
      </c>
      <c r="CD3607">
        <v>1.09E-7</v>
      </c>
      <c r="CE3607" s="8">
        <v>43587</v>
      </c>
      <c r="CF3607">
        <v>1.7966E-5</v>
      </c>
      <c r="CG3607" s="8">
        <v>43587</v>
      </c>
      <c r="CH3607">
        <v>9.8349999999999999E-6</v>
      </c>
      <c r="CI3607" s="8">
        <v>43587</v>
      </c>
      <c r="CJ3607">
        <v>5.9309999999999996E-6</v>
      </c>
      <c r="CK3607" s="8">
        <v>43587</v>
      </c>
      <c r="CL3607">
        <v>8.9999999999999995E-9</v>
      </c>
      <c r="CM3607" s="8">
        <v>43587</v>
      </c>
      <c r="CN3607">
        <v>4.9000000000000002E-8</v>
      </c>
      <c r="CS3607" s="8">
        <v>43587</v>
      </c>
      <c r="CT3607">
        <v>9.78E-7</v>
      </c>
      <c r="CU3607" s="8">
        <v>43587</v>
      </c>
      <c r="CV3607">
        <v>4.5600000000000004E-6</v>
      </c>
      <c r="CW3607" s="8">
        <v>43587</v>
      </c>
      <c r="CX3607">
        <v>4.8099999999999997E-6</v>
      </c>
      <c r="CY3607" s="8">
        <v>43587</v>
      </c>
      <c r="CZ3607">
        <v>4.1399999999999997E-7</v>
      </c>
      <c r="DE3607" s="8">
        <v>43587</v>
      </c>
      <c r="DF3607">
        <v>1.8856999999999999E-5</v>
      </c>
      <c r="DG3607" s="8">
        <v>43587</v>
      </c>
      <c r="DH3607">
        <v>9.9099999999999991E-7</v>
      </c>
      <c r="DM3607" s="8">
        <v>43587</v>
      </c>
      <c r="DN3607">
        <v>1.14135E-4</v>
      </c>
      <c r="DO3607" s="8">
        <v>43587</v>
      </c>
      <c r="DP3607">
        <v>6.5300000000000004E-7</v>
      </c>
      <c r="DS3607" s="8">
        <v>43587</v>
      </c>
      <c r="DT3607">
        <v>1.7570500000000001E-4</v>
      </c>
      <c r="DU3607" s="8">
        <v>43587</v>
      </c>
      <c r="DV3607">
        <v>3.8500000000000002E-7</v>
      </c>
      <c r="EA3607" s="8">
        <v>43587</v>
      </c>
      <c r="EB3607">
        <v>2.4357000000000001E-5</v>
      </c>
      <c r="EI3607" s="8">
        <v>43587</v>
      </c>
      <c r="EJ3607">
        <v>2.2708999999999999E-5</v>
      </c>
      <c r="EM3607" s="8">
        <v>43587</v>
      </c>
      <c r="EN3607">
        <v>6.878E-6</v>
      </c>
      <c r="EO3607" s="8">
        <v>43601</v>
      </c>
      <c r="EP3607">
        <v>1.032E-6</v>
      </c>
      <c r="ES3607" s="8">
        <v>43587</v>
      </c>
      <c r="ET3607">
        <v>2.289E-6</v>
      </c>
      <c r="EY3607" s="8">
        <v>43601</v>
      </c>
      <c r="EZ3607">
        <v>4.2500000000000003E-5</v>
      </c>
      <c r="FE3607" s="8">
        <v>43601</v>
      </c>
      <c r="FF3607">
        <v>2.53E-7</v>
      </c>
      <c r="FG3607" s="8">
        <v>43587</v>
      </c>
      <c r="FH3607">
        <v>2.2228000000000001E-5</v>
      </c>
      <c r="FI3607" s="8">
        <v>43587</v>
      </c>
      <c r="FJ3607">
        <v>1.7E-6</v>
      </c>
      <c r="FO3607" s="8">
        <v>43587</v>
      </c>
      <c r="FP3607">
        <v>4.0219999999999998E-6</v>
      </c>
      <c r="FQ3607" s="8">
        <v>43587</v>
      </c>
      <c r="FR3607">
        <v>7.7419999999999997E-6</v>
      </c>
      <c r="FS3607" s="8">
        <v>43587</v>
      </c>
      <c r="FT3607">
        <v>1.0566E-5</v>
      </c>
      <c r="FU3607" s="8">
        <v>43587</v>
      </c>
      <c r="FV3607">
        <v>2.7030000000000002E-6</v>
      </c>
      <c r="FY3607" s="8">
        <v>43587</v>
      </c>
      <c r="FZ3607">
        <v>4.2487100000000001E-4</v>
      </c>
      <c r="GC3607" s="8">
        <v>43587</v>
      </c>
      <c r="GD3607">
        <v>7.0200000000000001E-7</v>
      </c>
    </row>
    <row r="3608" spans="1:186" x14ac:dyDescent="0.25">
      <c r="A3608" s="8">
        <v>43588</v>
      </c>
      <c r="B3608">
        <v>6.6989999999999997E-6</v>
      </c>
      <c r="C3608" s="8">
        <v>43588</v>
      </c>
      <c r="D3608">
        <v>4.4400000000000001E-7</v>
      </c>
      <c r="I3608" s="8">
        <v>43588</v>
      </c>
      <c r="J3608">
        <v>1.4E-8</v>
      </c>
      <c r="K3608" s="8">
        <v>43588</v>
      </c>
      <c r="L3608">
        <v>8.3095000000000003E-5</v>
      </c>
      <c r="M3608" s="8">
        <v>43588</v>
      </c>
      <c r="N3608">
        <v>6.4640000000000005E-5</v>
      </c>
      <c r="O3608" s="8">
        <v>43588</v>
      </c>
      <c r="P3608">
        <v>8.7860000000000002E-6</v>
      </c>
      <c r="Q3608" s="8">
        <v>43588</v>
      </c>
      <c r="R3608">
        <v>8.1500000000000003E-7</v>
      </c>
      <c r="S3608" s="8">
        <v>43588</v>
      </c>
      <c r="T3608">
        <v>9.6870000000000006E-6</v>
      </c>
      <c r="AE3608" s="8">
        <v>43588</v>
      </c>
      <c r="AF3608">
        <v>3.2839999999999998E-6</v>
      </c>
      <c r="AG3608" s="8">
        <v>43602</v>
      </c>
      <c r="AH3608">
        <v>1.885E-6</v>
      </c>
      <c r="BA3608" s="8">
        <v>43588</v>
      </c>
      <c r="BB3608">
        <v>1.6000000000000001E-8</v>
      </c>
      <c r="BE3608" s="8">
        <v>43588</v>
      </c>
      <c r="BF3608">
        <v>1.0364510000000001E-3</v>
      </c>
      <c r="BS3608" s="8">
        <v>43588</v>
      </c>
      <c r="BT3608">
        <v>3.9369999999999997E-5</v>
      </c>
      <c r="BW3608" s="8">
        <v>43588</v>
      </c>
      <c r="BX3608">
        <v>2.0624000000000001E-5</v>
      </c>
      <c r="BY3608" s="8">
        <v>43588</v>
      </c>
      <c r="BZ3608">
        <v>8.2902E-5</v>
      </c>
      <c r="CA3608" s="8">
        <v>43588</v>
      </c>
      <c r="CB3608">
        <v>7.9299999999999997E-7</v>
      </c>
      <c r="CC3608" s="8">
        <v>43588</v>
      </c>
      <c r="CD3608">
        <v>1.06E-7</v>
      </c>
      <c r="CE3608" s="8">
        <v>43588</v>
      </c>
      <c r="CF3608">
        <v>1.7282000000000002E-5</v>
      </c>
      <c r="CG3608" s="8">
        <v>43588</v>
      </c>
      <c r="CH3608">
        <v>9.6630000000000005E-6</v>
      </c>
      <c r="CI3608" s="8">
        <v>43588</v>
      </c>
      <c r="CJ3608">
        <v>5.7300000000000002E-6</v>
      </c>
      <c r="CK3608" s="8">
        <v>43588</v>
      </c>
      <c r="CL3608">
        <v>8.9999999999999995E-9</v>
      </c>
      <c r="CM3608" s="8">
        <v>43588</v>
      </c>
      <c r="CN3608">
        <v>4.8E-8</v>
      </c>
      <c r="CS3608" s="8">
        <v>43588</v>
      </c>
      <c r="CT3608">
        <v>1.035E-6</v>
      </c>
      <c r="CU3608" s="8">
        <v>43588</v>
      </c>
      <c r="CV3608">
        <v>4.4000000000000002E-6</v>
      </c>
      <c r="CW3608" s="8">
        <v>43588</v>
      </c>
      <c r="CX3608">
        <v>4.6809999999999997E-6</v>
      </c>
      <c r="CY3608" s="8">
        <v>43588</v>
      </c>
      <c r="CZ3608">
        <v>4.0200000000000003E-7</v>
      </c>
      <c r="DE3608" s="8">
        <v>43588</v>
      </c>
      <c r="DF3608">
        <v>1.7861999999999999E-5</v>
      </c>
      <c r="DG3608" s="8">
        <v>43588</v>
      </c>
      <c r="DH3608">
        <v>9.78E-7</v>
      </c>
      <c r="DM3608" s="8">
        <v>43588</v>
      </c>
      <c r="DN3608">
        <v>1.1191E-4</v>
      </c>
      <c r="DO3608" s="8">
        <v>43588</v>
      </c>
      <c r="DP3608">
        <v>6.3300000000000002E-7</v>
      </c>
      <c r="DS3608" s="8">
        <v>43588</v>
      </c>
      <c r="DT3608">
        <v>1.7117400000000001E-4</v>
      </c>
      <c r="DU3608" s="8">
        <v>43588</v>
      </c>
      <c r="DV3608">
        <v>3.5999999999999999E-7</v>
      </c>
      <c r="EA3608" s="8">
        <v>43588</v>
      </c>
      <c r="EB3608">
        <v>2.3686999999999999E-5</v>
      </c>
      <c r="EI3608" s="8">
        <v>43588</v>
      </c>
      <c r="EJ3608">
        <v>2.1971E-5</v>
      </c>
      <c r="EM3608" s="8">
        <v>43588</v>
      </c>
      <c r="EN3608">
        <v>6.5969999999999997E-6</v>
      </c>
      <c r="EO3608" s="8">
        <v>43602</v>
      </c>
      <c r="EP3608">
        <v>1.0550000000000001E-6</v>
      </c>
      <c r="ES3608" s="8">
        <v>43588</v>
      </c>
      <c r="ET3608">
        <v>2.2189999999999998E-6</v>
      </c>
      <c r="EY3608" s="8">
        <v>43602</v>
      </c>
      <c r="EZ3608">
        <v>4.3648E-5</v>
      </c>
      <c r="FE3608" s="8">
        <v>43602</v>
      </c>
      <c r="FF3608">
        <v>2.5400000000000002E-7</v>
      </c>
      <c r="FG3608" s="8">
        <v>43588</v>
      </c>
      <c r="FH3608">
        <v>2.2782E-5</v>
      </c>
      <c r="FI3608" s="8">
        <v>43588</v>
      </c>
      <c r="FJ3608">
        <v>1.7799999999999999E-6</v>
      </c>
      <c r="FO3608" s="8">
        <v>43588</v>
      </c>
      <c r="FP3608">
        <v>4.053E-6</v>
      </c>
      <c r="FQ3608" s="8">
        <v>43588</v>
      </c>
      <c r="FR3608">
        <v>7.4619999999999999E-6</v>
      </c>
      <c r="FS3608" s="8">
        <v>43588</v>
      </c>
      <c r="FT3608">
        <v>1.0093E-5</v>
      </c>
      <c r="FU3608" s="8">
        <v>43588</v>
      </c>
      <c r="FV3608">
        <v>2.6290000000000002E-6</v>
      </c>
      <c r="FY3608" s="8">
        <v>43588</v>
      </c>
      <c r="FZ3608">
        <v>4.0557899999999999E-4</v>
      </c>
      <c r="GC3608" s="8">
        <v>43588</v>
      </c>
      <c r="GD3608">
        <v>6.8299999999999996E-7</v>
      </c>
    </row>
    <row r="3609" spans="1:186" x14ac:dyDescent="0.25">
      <c r="A3609" s="8">
        <v>43591</v>
      </c>
      <c r="B3609">
        <v>6.6059999999999999E-6</v>
      </c>
      <c r="C3609" s="8">
        <v>43591</v>
      </c>
      <c r="D3609">
        <v>4.34E-7</v>
      </c>
      <c r="I3609" s="8">
        <v>43591</v>
      </c>
      <c r="J3609">
        <v>1.4E-8</v>
      </c>
      <c r="K3609" s="8">
        <v>43591</v>
      </c>
      <c r="L3609">
        <v>7.6496999999999996E-5</v>
      </c>
      <c r="M3609" s="8">
        <v>43591</v>
      </c>
      <c r="N3609">
        <v>6.6789E-5</v>
      </c>
      <c r="O3609" s="8">
        <v>43591</v>
      </c>
      <c r="P3609">
        <v>8.9400000000000008E-6</v>
      </c>
      <c r="Q3609" s="8">
        <v>43591</v>
      </c>
      <c r="R3609">
        <v>8.54E-7</v>
      </c>
      <c r="S3609" s="8">
        <v>43591</v>
      </c>
      <c r="T3609">
        <v>9.9890000000000004E-6</v>
      </c>
      <c r="AE3609" s="8">
        <v>43591</v>
      </c>
      <c r="AF3609">
        <v>3.4850000000000001E-6</v>
      </c>
      <c r="AG3609" s="8">
        <v>43606</v>
      </c>
      <c r="AH3609">
        <v>1.84E-6</v>
      </c>
      <c r="BA3609" s="8">
        <v>43591</v>
      </c>
      <c r="BB3609">
        <v>1.4999999999999999E-8</v>
      </c>
      <c r="BE3609" s="8">
        <v>43591</v>
      </c>
      <c r="BF3609">
        <v>1.0323369999999999E-3</v>
      </c>
      <c r="BS3609" s="8">
        <v>43591</v>
      </c>
      <c r="BT3609">
        <v>3.7539000000000001E-5</v>
      </c>
      <c r="BW3609" s="8">
        <v>43591</v>
      </c>
      <c r="BX3609">
        <v>2.0398E-5</v>
      </c>
      <c r="BY3609" s="8">
        <v>43591</v>
      </c>
      <c r="BZ3609">
        <v>8.6607000000000006E-5</v>
      </c>
      <c r="CA3609" s="8">
        <v>43591</v>
      </c>
      <c r="CB3609">
        <v>8.1100000000000005E-7</v>
      </c>
      <c r="CC3609" s="8">
        <v>43591</v>
      </c>
      <c r="CD3609">
        <v>1.1300000000000001E-7</v>
      </c>
      <c r="CE3609" s="8">
        <v>43591</v>
      </c>
      <c r="CF3609">
        <v>1.7988000000000001E-5</v>
      </c>
      <c r="CG3609" s="8">
        <v>43591</v>
      </c>
      <c r="CH3609">
        <v>9.5529999999999998E-6</v>
      </c>
      <c r="CI3609" s="8">
        <v>43591</v>
      </c>
      <c r="CJ3609">
        <v>6.0109999999999997E-6</v>
      </c>
      <c r="CK3609" s="8">
        <v>43591</v>
      </c>
      <c r="CL3609">
        <v>8.9999999999999995E-9</v>
      </c>
      <c r="CM3609" s="8">
        <v>43591</v>
      </c>
      <c r="CN3609">
        <v>4.8E-8</v>
      </c>
      <c r="CS3609" s="8">
        <v>43591</v>
      </c>
      <c r="CT3609">
        <v>1.0699999999999999E-6</v>
      </c>
      <c r="CU3609" s="8">
        <v>43591</v>
      </c>
      <c r="CV3609">
        <v>4.2180000000000001E-6</v>
      </c>
      <c r="CW3609" s="8">
        <v>43591</v>
      </c>
      <c r="CX3609">
        <v>4.8509999999999998E-6</v>
      </c>
      <c r="CY3609" s="8">
        <v>43591</v>
      </c>
      <c r="CZ3609">
        <v>3.3000000000000002E-7</v>
      </c>
      <c r="DE3609" s="8">
        <v>43591</v>
      </c>
      <c r="DF3609">
        <v>1.6874000000000001E-5</v>
      </c>
      <c r="DG3609" s="8">
        <v>43591</v>
      </c>
      <c r="DH3609">
        <v>1.0210000000000001E-6</v>
      </c>
      <c r="DM3609" s="8">
        <v>43591</v>
      </c>
      <c r="DN3609">
        <v>1.1404399999999999E-4</v>
      </c>
      <c r="DO3609" s="8">
        <v>43591</v>
      </c>
      <c r="DP3609">
        <v>6.5099999999999999E-7</v>
      </c>
      <c r="DS3609" s="8">
        <v>43591</v>
      </c>
      <c r="DT3609">
        <v>1.7690100000000001E-4</v>
      </c>
      <c r="DU3609" s="8">
        <v>43591</v>
      </c>
      <c r="DV3609">
        <v>4.0600000000000001E-7</v>
      </c>
      <c r="EA3609" s="8">
        <v>43591</v>
      </c>
      <c r="EB3609">
        <v>1.8224E-5</v>
      </c>
      <c r="EI3609" s="8">
        <v>43591</v>
      </c>
      <c r="EJ3609">
        <v>2.2983E-5</v>
      </c>
      <c r="EM3609" s="8">
        <v>43591</v>
      </c>
      <c r="EN3609">
        <v>6.8079999999999999E-6</v>
      </c>
      <c r="EO3609" s="8">
        <v>43606</v>
      </c>
      <c r="EP3609">
        <v>1.0380000000000001E-6</v>
      </c>
      <c r="ES3609" s="8">
        <v>43591</v>
      </c>
      <c r="ET3609">
        <v>2.1160000000000002E-6</v>
      </c>
      <c r="EY3609" s="8">
        <v>43606</v>
      </c>
      <c r="EZ3609">
        <v>4.2382000000000002E-5</v>
      </c>
      <c r="FE3609" s="8">
        <v>43606</v>
      </c>
      <c r="FF3609">
        <v>2.5699999999999999E-7</v>
      </c>
      <c r="FG3609" s="8">
        <v>43591</v>
      </c>
      <c r="FH3609">
        <v>2.1968E-5</v>
      </c>
      <c r="FI3609" s="8">
        <v>43591</v>
      </c>
      <c r="FJ3609">
        <v>1.7370000000000001E-6</v>
      </c>
      <c r="FO3609" s="8">
        <v>43591</v>
      </c>
      <c r="FP3609">
        <v>4.0840000000000002E-6</v>
      </c>
      <c r="FQ3609" s="8">
        <v>43591</v>
      </c>
      <c r="FR3609">
        <v>7.8010000000000004E-6</v>
      </c>
      <c r="FS3609" s="8">
        <v>43591</v>
      </c>
      <c r="FT3609">
        <v>1.1260999999999999E-5</v>
      </c>
      <c r="FU3609" s="8">
        <v>43591</v>
      </c>
      <c r="FV3609">
        <v>2.7010000000000001E-6</v>
      </c>
      <c r="FY3609" s="8">
        <v>43591</v>
      </c>
      <c r="FZ3609">
        <v>3.8790199999999997E-4</v>
      </c>
      <c r="GC3609" s="8">
        <v>43591</v>
      </c>
      <c r="GD3609">
        <v>5.82E-7</v>
      </c>
    </row>
    <row r="3610" spans="1:186" x14ac:dyDescent="0.25">
      <c r="A3610" s="8">
        <v>43592</v>
      </c>
      <c r="B3610">
        <v>7.4050000000000003E-6</v>
      </c>
      <c r="C3610" s="8">
        <v>43592</v>
      </c>
      <c r="D3610">
        <v>5.3900000000000005E-7</v>
      </c>
      <c r="I3610" s="8">
        <v>43592</v>
      </c>
      <c r="J3610">
        <v>1.4E-8</v>
      </c>
      <c r="K3610" s="8">
        <v>43592</v>
      </c>
      <c r="L3610">
        <v>5.8026999999999999E-5</v>
      </c>
      <c r="M3610" s="8">
        <v>43592</v>
      </c>
      <c r="N3610">
        <v>7.1094999999999996E-5</v>
      </c>
      <c r="O3610" s="8">
        <v>43592</v>
      </c>
      <c r="P3610">
        <v>9.7380000000000006E-6</v>
      </c>
      <c r="Q3610" s="8">
        <v>43592</v>
      </c>
      <c r="R3610">
        <v>9.2699999999999998E-7</v>
      </c>
      <c r="S3610" s="8">
        <v>43592</v>
      </c>
      <c r="T3610">
        <v>1.0322999999999999E-5</v>
      </c>
      <c r="AE3610" s="8">
        <v>43592</v>
      </c>
      <c r="AF3610">
        <v>3.6799999999999999E-6</v>
      </c>
      <c r="AG3610" s="8">
        <v>43607</v>
      </c>
      <c r="AH3610">
        <v>1.9319999999999999E-6</v>
      </c>
      <c r="BA3610" s="8">
        <v>43592</v>
      </c>
      <c r="BB3610">
        <v>1.7999999999999999E-8</v>
      </c>
      <c r="BE3610" s="8">
        <v>43592</v>
      </c>
      <c r="BF3610">
        <v>1.111653E-3</v>
      </c>
      <c r="BS3610" s="8">
        <v>43592</v>
      </c>
      <c r="BT3610">
        <v>3.9174000000000001E-5</v>
      </c>
      <c r="BW3610" s="8">
        <v>43592</v>
      </c>
      <c r="BX3610">
        <v>2.2158E-5</v>
      </c>
      <c r="BY3610" s="8">
        <v>43592</v>
      </c>
      <c r="BZ3610">
        <v>9.5348999999999998E-5</v>
      </c>
      <c r="CA3610" s="8">
        <v>43592</v>
      </c>
      <c r="CB3610">
        <v>9.6099999999999999E-7</v>
      </c>
      <c r="CC3610" s="8">
        <v>43592</v>
      </c>
      <c r="CD3610">
        <v>1.2700000000000001E-7</v>
      </c>
      <c r="CE3610" s="8">
        <v>43592</v>
      </c>
      <c r="CF3610">
        <v>2.0023000000000001E-5</v>
      </c>
      <c r="CG3610" s="8">
        <v>43592</v>
      </c>
      <c r="CH3610">
        <v>1.0763E-5</v>
      </c>
      <c r="CI3610" s="8">
        <v>43592</v>
      </c>
      <c r="CJ3610">
        <v>6.268E-6</v>
      </c>
      <c r="CK3610" s="8">
        <v>43592</v>
      </c>
      <c r="CL3610">
        <v>1E-8</v>
      </c>
      <c r="CM3610" s="8">
        <v>43592</v>
      </c>
      <c r="CN3610">
        <v>5.2000000000000002E-8</v>
      </c>
      <c r="CS3610" s="8">
        <v>43592</v>
      </c>
      <c r="CT3610">
        <v>1.15E-6</v>
      </c>
      <c r="CU3610" s="8">
        <v>43592</v>
      </c>
      <c r="CV3610">
        <v>4.498E-6</v>
      </c>
      <c r="CW3610" s="8">
        <v>43592</v>
      </c>
      <c r="CX3610">
        <v>6.4659999999999996E-6</v>
      </c>
      <c r="CY3610" s="8">
        <v>43592</v>
      </c>
      <c r="CZ3610">
        <v>3.3200000000000001E-7</v>
      </c>
      <c r="DE3610" s="8">
        <v>43592</v>
      </c>
      <c r="DF3610">
        <v>1.7116E-5</v>
      </c>
      <c r="DG3610" s="8">
        <v>43592</v>
      </c>
      <c r="DH3610">
        <v>1.164E-6</v>
      </c>
      <c r="DM3610" s="8">
        <v>43592</v>
      </c>
      <c r="DN3610">
        <v>1.2673799999999999E-4</v>
      </c>
      <c r="DO3610" s="8">
        <v>43592</v>
      </c>
      <c r="DP3610">
        <v>7.1800000000000005E-7</v>
      </c>
      <c r="DS3610" s="8">
        <v>43592</v>
      </c>
      <c r="DT3610">
        <v>1.8385100000000001E-4</v>
      </c>
      <c r="DU3610" s="8">
        <v>43592</v>
      </c>
      <c r="DV3610">
        <v>4.2300000000000002E-7</v>
      </c>
      <c r="EA3610" s="8">
        <v>43592</v>
      </c>
      <c r="EB3610">
        <v>1.7306999999999999E-5</v>
      </c>
      <c r="EI3610" s="8">
        <v>43592</v>
      </c>
      <c r="EJ3610">
        <v>2.6903E-5</v>
      </c>
      <c r="EM3610" s="8">
        <v>43592</v>
      </c>
      <c r="EN3610">
        <v>9.0489999999999993E-6</v>
      </c>
      <c r="EO3610" s="8">
        <v>43607</v>
      </c>
      <c r="EP3610">
        <v>1.023E-6</v>
      </c>
      <c r="ES3610" s="8">
        <v>43592</v>
      </c>
      <c r="ET3610">
        <v>2.1969999999999999E-6</v>
      </c>
      <c r="EY3610" s="8">
        <v>43607</v>
      </c>
      <c r="EZ3610">
        <v>4.7055999999999998E-5</v>
      </c>
      <c r="FE3610" s="8">
        <v>43607</v>
      </c>
      <c r="FF3610">
        <v>2.7300000000000002E-7</v>
      </c>
      <c r="FG3610" s="8">
        <v>43592</v>
      </c>
      <c r="FH3610">
        <v>2.2891000000000002E-5</v>
      </c>
      <c r="FI3610" s="8">
        <v>43592</v>
      </c>
      <c r="FJ3610">
        <v>1.8759999999999999E-6</v>
      </c>
      <c r="FO3610" s="8">
        <v>43592</v>
      </c>
      <c r="FP3610">
        <v>4.2429999999999999E-6</v>
      </c>
      <c r="FQ3610" s="8">
        <v>43592</v>
      </c>
      <c r="FR3610">
        <v>8.174E-6</v>
      </c>
      <c r="FS3610" s="8">
        <v>43592</v>
      </c>
      <c r="FT3610">
        <v>1.2945999999999999E-5</v>
      </c>
      <c r="FU3610" s="8">
        <v>43592</v>
      </c>
      <c r="FV3610">
        <v>3.033E-6</v>
      </c>
      <c r="FY3610" s="8">
        <v>43592</v>
      </c>
      <c r="FZ3610">
        <v>4.1523299999999999E-4</v>
      </c>
      <c r="GC3610" s="8">
        <v>43592</v>
      </c>
      <c r="GD3610">
        <v>6.1999999999999999E-7</v>
      </c>
    </row>
    <row r="3611" spans="1:186" x14ac:dyDescent="0.25">
      <c r="A3611" s="8">
        <v>43593</v>
      </c>
      <c r="B3611">
        <v>7.3849999999999996E-6</v>
      </c>
      <c r="C3611" s="8">
        <v>43593</v>
      </c>
      <c r="D3611">
        <v>5.5599999999999995E-7</v>
      </c>
      <c r="I3611" s="8">
        <v>43593</v>
      </c>
      <c r="J3611">
        <v>1.4E-8</v>
      </c>
      <c r="K3611" s="8">
        <v>43593</v>
      </c>
      <c r="L3611">
        <v>5.9818999999999998E-5</v>
      </c>
      <c r="M3611" s="8">
        <v>43593</v>
      </c>
      <c r="N3611">
        <v>7.2595000000000005E-5</v>
      </c>
      <c r="O3611" s="8">
        <v>43593</v>
      </c>
      <c r="P3611">
        <v>1.0202E-5</v>
      </c>
      <c r="Q3611" s="8">
        <v>43593</v>
      </c>
      <c r="R3611">
        <v>8.8100000000000001E-7</v>
      </c>
      <c r="S3611" s="8">
        <v>43593</v>
      </c>
      <c r="T3611">
        <v>1.0349999999999999E-5</v>
      </c>
      <c r="AE3611" s="8">
        <v>43593</v>
      </c>
      <c r="AF3611">
        <v>3.5810000000000001E-6</v>
      </c>
      <c r="AG3611" s="8">
        <v>43608</v>
      </c>
      <c r="AH3611">
        <v>2.1440000000000001E-6</v>
      </c>
      <c r="BA3611" s="8">
        <v>43593</v>
      </c>
      <c r="BB3611">
        <v>1.7E-8</v>
      </c>
      <c r="BE3611" s="8">
        <v>43593</v>
      </c>
      <c r="BF3611">
        <v>1.0802489999999999E-3</v>
      </c>
      <c r="BS3611" s="8">
        <v>43593</v>
      </c>
      <c r="BT3611">
        <v>3.8151000000000001E-5</v>
      </c>
      <c r="BW3611" s="8">
        <v>43593</v>
      </c>
      <c r="BX3611">
        <v>2.2710000000000001E-5</v>
      </c>
      <c r="BY3611" s="8">
        <v>43593</v>
      </c>
      <c r="BZ3611">
        <v>9.9600999999999997E-5</v>
      </c>
      <c r="CA3611" s="8">
        <v>43593</v>
      </c>
      <c r="CB3611">
        <v>9.4499999999999995E-7</v>
      </c>
      <c r="CC3611" s="8">
        <v>43593</v>
      </c>
      <c r="CD3611">
        <v>1.2499999999999999E-7</v>
      </c>
      <c r="CE3611" s="8">
        <v>43593</v>
      </c>
      <c r="CF3611">
        <v>2.0234999999999999E-5</v>
      </c>
      <c r="CG3611" s="8">
        <v>43593</v>
      </c>
      <c r="CH3611">
        <v>1.064E-5</v>
      </c>
      <c r="CI3611" s="8">
        <v>43593</v>
      </c>
      <c r="CJ3611">
        <v>7.0469999999999996E-6</v>
      </c>
      <c r="CK3611" s="8">
        <v>43593</v>
      </c>
      <c r="CL3611">
        <v>1E-8</v>
      </c>
      <c r="CM3611" s="8">
        <v>43593</v>
      </c>
      <c r="CN3611">
        <v>5.2000000000000002E-8</v>
      </c>
      <c r="CS3611" s="8">
        <v>43593</v>
      </c>
      <c r="CT3611">
        <v>1.113E-6</v>
      </c>
      <c r="CU3611" s="8">
        <v>43593</v>
      </c>
      <c r="CV3611">
        <v>4.172E-6</v>
      </c>
      <c r="CW3611" s="8">
        <v>43593</v>
      </c>
      <c r="CX3611">
        <v>6.5459999999999997E-6</v>
      </c>
      <c r="CY3611" s="8">
        <v>43593</v>
      </c>
      <c r="CZ3611">
        <v>3.3099999999999999E-7</v>
      </c>
      <c r="DE3611" s="8">
        <v>43593</v>
      </c>
      <c r="DF3611">
        <v>1.7071999999999998E-5</v>
      </c>
      <c r="DG3611" s="8">
        <v>43593</v>
      </c>
      <c r="DH3611">
        <v>1.173E-6</v>
      </c>
      <c r="DM3611" s="8">
        <v>43593</v>
      </c>
      <c r="DN3611">
        <v>1.2611600000000001E-4</v>
      </c>
      <c r="DO3611" s="8">
        <v>43593</v>
      </c>
      <c r="DP3611">
        <v>7.1600000000000001E-7</v>
      </c>
      <c r="DS3611" s="8">
        <v>43593</v>
      </c>
      <c r="DT3611">
        <v>1.90893E-4</v>
      </c>
      <c r="DU3611" s="8">
        <v>43593</v>
      </c>
      <c r="DV3611">
        <v>4.0999999999999999E-7</v>
      </c>
      <c r="EA3611" s="8">
        <v>43593</v>
      </c>
      <c r="EB3611">
        <v>1.6654E-5</v>
      </c>
      <c r="EI3611" s="8">
        <v>43593</v>
      </c>
      <c r="EJ3611">
        <v>2.7603999999999999E-5</v>
      </c>
      <c r="EM3611" s="8">
        <v>43593</v>
      </c>
      <c r="EN3611">
        <v>8.6829999999999997E-6</v>
      </c>
      <c r="EO3611" s="8">
        <v>43608</v>
      </c>
      <c r="EP3611">
        <v>1.333E-6</v>
      </c>
      <c r="ES3611" s="8">
        <v>43593</v>
      </c>
      <c r="ET3611">
        <v>2.2019999999999998E-6</v>
      </c>
      <c r="EY3611" s="8">
        <v>43608</v>
      </c>
      <c r="EZ3611">
        <v>5.6400999999999998E-5</v>
      </c>
      <c r="FE3611" s="8">
        <v>43608</v>
      </c>
      <c r="FF3611">
        <v>2.4400000000000001E-7</v>
      </c>
      <c r="FG3611" s="8">
        <v>43593</v>
      </c>
      <c r="FH3611">
        <v>2.2512000000000001E-5</v>
      </c>
      <c r="FI3611" s="8">
        <v>43593</v>
      </c>
      <c r="FJ3611">
        <v>1.801E-6</v>
      </c>
      <c r="FO3611" s="8">
        <v>43593</v>
      </c>
      <c r="FP3611">
        <v>4.1579999999999998E-6</v>
      </c>
      <c r="FQ3611" s="8">
        <v>43593</v>
      </c>
      <c r="FR3611">
        <v>7.8830000000000006E-6</v>
      </c>
      <c r="FS3611" s="8">
        <v>43593</v>
      </c>
      <c r="FT3611">
        <v>1.2986999999999999E-5</v>
      </c>
      <c r="FU3611" s="8">
        <v>43593</v>
      </c>
      <c r="FV3611">
        <v>3.179E-6</v>
      </c>
      <c r="FY3611" s="8">
        <v>43593</v>
      </c>
      <c r="FZ3611">
        <v>4.0189099999999998E-4</v>
      </c>
      <c r="GC3611" s="8">
        <v>43593</v>
      </c>
      <c r="GD3611">
        <v>6.6300000000000005E-7</v>
      </c>
    </row>
    <row r="3612" spans="1:186" x14ac:dyDescent="0.25">
      <c r="A3612" s="8">
        <v>43594</v>
      </c>
      <c r="B3612">
        <v>7.6699999999999994E-6</v>
      </c>
      <c r="C3612" s="8">
        <v>43594</v>
      </c>
      <c r="D3612">
        <v>5.4300000000000003E-7</v>
      </c>
      <c r="I3612" s="8">
        <v>43594</v>
      </c>
      <c r="J3612">
        <v>1.4E-8</v>
      </c>
      <c r="K3612" s="8">
        <v>43594</v>
      </c>
      <c r="L3612">
        <v>5.6952E-5</v>
      </c>
      <c r="M3612" s="8">
        <v>43594</v>
      </c>
      <c r="N3612">
        <v>7.5445999999999996E-5</v>
      </c>
      <c r="O3612" s="8">
        <v>43594</v>
      </c>
      <c r="P3612">
        <v>1.0028E-5</v>
      </c>
      <c r="Q3612" s="8">
        <v>43594</v>
      </c>
      <c r="R3612">
        <v>8.5899999999999995E-7</v>
      </c>
      <c r="S3612" s="8">
        <v>43594</v>
      </c>
      <c r="T3612">
        <v>1.0621E-5</v>
      </c>
      <c r="AE3612" s="8">
        <v>43594</v>
      </c>
      <c r="AF3612">
        <v>3.6090000000000001E-6</v>
      </c>
      <c r="AG3612" s="8">
        <v>43609</v>
      </c>
      <c r="AH3612">
        <v>2.1320000000000001E-6</v>
      </c>
      <c r="BA3612" s="8">
        <v>43594</v>
      </c>
      <c r="BB3612">
        <v>1.6000000000000001E-8</v>
      </c>
      <c r="BE3612" s="8">
        <v>43594</v>
      </c>
      <c r="BF3612">
        <v>1.1040189999999999E-3</v>
      </c>
      <c r="BS3612" s="8">
        <v>43594</v>
      </c>
      <c r="BT3612">
        <v>3.7379000000000002E-5</v>
      </c>
      <c r="BW3612" s="8">
        <v>43594</v>
      </c>
      <c r="BX3612">
        <v>2.2577000000000001E-5</v>
      </c>
      <c r="BY3612" s="8">
        <v>43594</v>
      </c>
      <c r="BZ3612">
        <v>9.5754000000000005E-5</v>
      </c>
      <c r="CA3612" s="8">
        <v>43594</v>
      </c>
      <c r="CB3612">
        <v>9.5199999999999995E-7</v>
      </c>
      <c r="CC3612" s="8">
        <v>43594</v>
      </c>
      <c r="CD3612">
        <v>1.2200000000000001E-7</v>
      </c>
      <c r="CE3612" s="8">
        <v>43594</v>
      </c>
      <c r="CF3612">
        <v>2.0278000000000001E-5</v>
      </c>
      <c r="CG3612" s="8">
        <v>43594</v>
      </c>
      <c r="CH3612">
        <v>1.2143E-5</v>
      </c>
      <c r="CI3612" s="8">
        <v>43594</v>
      </c>
      <c r="CJ3612">
        <v>9.9979999999999998E-6</v>
      </c>
      <c r="CK3612" s="8">
        <v>43594</v>
      </c>
      <c r="CL3612">
        <v>1E-8</v>
      </c>
      <c r="CM3612" s="8">
        <v>43594</v>
      </c>
      <c r="CN3612">
        <v>5.4E-8</v>
      </c>
      <c r="CS3612" s="8">
        <v>43594</v>
      </c>
      <c r="CT3612">
        <v>1.1260000000000001E-6</v>
      </c>
      <c r="CU3612" s="8">
        <v>43594</v>
      </c>
      <c r="CV3612">
        <v>4.0280000000000002E-6</v>
      </c>
      <c r="CW3612" s="8">
        <v>43594</v>
      </c>
      <c r="CX3612">
        <v>6.6669999999999999E-6</v>
      </c>
      <c r="CY3612" s="8">
        <v>43594</v>
      </c>
      <c r="CZ3612">
        <v>3.3299999999999998E-7</v>
      </c>
      <c r="DE3612" s="8">
        <v>43594</v>
      </c>
      <c r="DF3612">
        <v>1.6820000000000002E-5</v>
      </c>
      <c r="DG3612" s="8">
        <v>43594</v>
      </c>
      <c r="DH3612">
        <v>1.314E-6</v>
      </c>
      <c r="DM3612" s="8">
        <v>43594</v>
      </c>
      <c r="DN3612">
        <v>1.2540399999999999E-4</v>
      </c>
      <c r="DO3612" s="8">
        <v>43594</v>
      </c>
      <c r="DP3612">
        <v>7.0800000000000004E-7</v>
      </c>
      <c r="DS3612" s="8">
        <v>43594</v>
      </c>
      <c r="DT3612">
        <v>1.9236000000000001E-4</v>
      </c>
      <c r="DU3612" s="8">
        <v>43594</v>
      </c>
      <c r="DV3612">
        <v>4.0400000000000002E-7</v>
      </c>
      <c r="EA3612" s="8">
        <v>43594</v>
      </c>
      <c r="EB3612">
        <v>2.6811000000000001E-5</v>
      </c>
      <c r="EI3612" s="8">
        <v>43594</v>
      </c>
      <c r="EJ3612">
        <v>2.6713999999999999E-5</v>
      </c>
      <c r="EM3612" s="8">
        <v>43594</v>
      </c>
      <c r="EN3612">
        <v>8.6270000000000006E-6</v>
      </c>
      <c r="EO3612" s="8">
        <v>43609</v>
      </c>
      <c r="EP3612">
        <v>1.263E-6</v>
      </c>
      <c r="ES3612" s="8">
        <v>43594</v>
      </c>
      <c r="ET3612">
        <v>2.0279999999999999E-6</v>
      </c>
      <c r="EY3612" s="8">
        <v>43609</v>
      </c>
      <c r="EZ3612">
        <v>5.5006000000000002E-5</v>
      </c>
      <c r="FE3612" s="8">
        <v>43609</v>
      </c>
      <c r="FF3612">
        <v>2.2600000000000001E-7</v>
      </c>
      <c r="FG3612" s="8">
        <v>43594</v>
      </c>
      <c r="FH3612">
        <v>2.2813999999999999E-5</v>
      </c>
      <c r="FI3612" s="8">
        <v>43594</v>
      </c>
      <c r="FJ3612">
        <v>1.7719999999999999E-6</v>
      </c>
      <c r="FO3612" s="8">
        <v>43594</v>
      </c>
      <c r="FP3612">
        <v>4.1860000000000002E-6</v>
      </c>
      <c r="FQ3612" s="8">
        <v>43594</v>
      </c>
      <c r="FR3612">
        <v>7.622E-6</v>
      </c>
      <c r="FS3612" s="8">
        <v>43594</v>
      </c>
      <c r="FT3612">
        <v>1.3716E-5</v>
      </c>
      <c r="FU3612" s="8">
        <v>43594</v>
      </c>
      <c r="FV3612">
        <v>3.269E-6</v>
      </c>
      <c r="FY3612" s="8">
        <v>43594</v>
      </c>
      <c r="FZ3612">
        <v>3.9909599999999999E-4</v>
      </c>
      <c r="GC3612" s="8">
        <v>43594</v>
      </c>
      <c r="GD3612">
        <v>5.5700000000000002E-7</v>
      </c>
    </row>
    <row r="3613" spans="1:186" x14ac:dyDescent="0.25">
      <c r="A3613" s="8">
        <v>43595</v>
      </c>
      <c r="B3613">
        <v>8.1450000000000008E-6</v>
      </c>
      <c r="C3613" s="8">
        <v>43595</v>
      </c>
      <c r="D3613">
        <v>5.1799999999999995E-7</v>
      </c>
      <c r="I3613" s="8">
        <v>43595</v>
      </c>
      <c r="J3613">
        <v>1.3000000000000001E-8</v>
      </c>
      <c r="K3613" s="8">
        <v>43595</v>
      </c>
      <c r="L3613">
        <v>5.4287999999999999E-5</v>
      </c>
      <c r="M3613" s="8">
        <v>43595</v>
      </c>
      <c r="N3613">
        <v>7.4443999999999994E-5</v>
      </c>
      <c r="O3613" s="8">
        <v>43595</v>
      </c>
      <c r="P3613">
        <v>1.0242E-5</v>
      </c>
      <c r="Q3613" s="8">
        <v>43595</v>
      </c>
      <c r="R3613">
        <v>8.0500000000000002E-7</v>
      </c>
      <c r="S3613" s="8">
        <v>43595</v>
      </c>
      <c r="T3613">
        <v>1.0774999999999999E-5</v>
      </c>
      <c r="AE3613" s="8">
        <v>43595</v>
      </c>
      <c r="AF3613">
        <v>3.659E-6</v>
      </c>
      <c r="AG3613" s="8">
        <v>43612</v>
      </c>
      <c r="AH3613">
        <v>2.176E-6</v>
      </c>
      <c r="BA3613" s="8">
        <v>43595</v>
      </c>
      <c r="BB3613">
        <v>1.6000000000000001E-8</v>
      </c>
      <c r="BE3613" s="8">
        <v>43595</v>
      </c>
      <c r="BF3613">
        <v>1.102348E-3</v>
      </c>
      <c r="BS3613" s="8">
        <v>43595</v>
      </c>
      <c r="BT3613">
        <v>3.5907E-5</v>
      </c>
      <c r="BW3613" s="8">
        <v>43595</v>
      </c>
      <c r="BX3613">
        <v>2.3319000000000002E-5</v>
      </c>
      <c r="BY3613" s="8">
        <v>43595</v>
      </c>
      <c r="BZ3613">
        <v>9.4307000000000004E-5</v>
      </c>
      <c r="CA3613" s="8">
        <v>43595</v>
      </c>
      <c r="CB3613">
        <v>9.4900000000000004E-7</v>
      </c>
      <c r="CC3613" s="8">
        <v>43595</v>
      </c>
      <c r="CD3613">
        <v>1.1600000000000001E-7</v>
      </c>
      <c r="CE3613" s="8">
        <v>43595</v>
      </c>
      <c r="CF3613">
        <v>2.0911999999999999E-5</v>
      </c>
      <c r="CG3613" s="8">
        <v>43595</v>
      </c>
      <c r="CH3613">
        <v>1.1922999999999999E-5</v>
      </c>
      <c r="CI3613" s="8">
        <v>43595</v>
      </c>
      <c r="CJ3613">
        <v>1.023E-5</v>
      </c>
      <c r="CK3613" s="8">
        <v>43595</v>
      </c>
      <c r="CL3613">
        <v>1E-8</v>
      </c>
      <c r="CM3613" s="8">
        <v>43595</v>
      </c>
      <c r="CN3613">
        <v>5.1E-8</v>
      </c>
      <c r="CS3613" s="8">
        <v>43595</v>
      </c>
      <c r="CT3613">
        <v>1.06E-6</v>
      </c>
      <c r="CU3613" s="8">
        <v>43595</v>
      </c>
      <c r="CV3613">
        <v>3.9360000000000001E-6</v>
      </c>
      <c r="CW3613" s="8">
        <v>43595</v>
      </c>
      <c r="CX3613">
        <v>6.5520000000000001E-6</v>
      </c>
      <c r="CY3613" s="8">
        <v>43595</v>
      </c>
      <c r="CZ3613">
        <v>3.22E-7</v>
      </c>
      <c r="DE3613" s="8">
        <v>43595</v>
      </c>
      <c r="DF3613">
        <v>1.6228000000000001E-5</v>
      </c>
      <c r="DG3613" s="8">
        <v>43595</v>
      </c>
      <c r="DH3613">
        <v>1.2869999999999999E-6</v>
      </c>
      <c r="DM3613" s="8">
        <v>43595</v>
      </c>
      <c r="DN3613">
        <v>1.23898E-4</v>
      </c>
      <c r="DO3613" s="8">
        <v>43595</v>
      </c>
      <c r="DP3613">
        <v>6.8199999999999999E-7</v>
      </c>
      <c r="DS3613" s="8">
        <v>43595</v>
      </c>
      <c r="DT3613">
        <v>1.94143E-4</v>
      </c>
      <c r="DU3613" s="8">
        <v>43595</v>
      </c>
      <c r="DV3613">
        <v>3.9400000000000001E-7</v>
      </c>
      <c r="EA3613" s="8">
        <v>43595</v>
      </c>
      <c r="EB3613">
        <v>2.9133E-5</v>
      </c>
      <c r="EI3613" s="8">
        <v>43595</v>
      </c>
      <c r="EJ3613">
        <v>2.6191E-5</v>
      </c>
      <c r="EM3613" s="8">
        <v>43595</v>
      </c>
      <c r="EN3613">
        <v>8.4740000000000005E-6</v>
      </c>
      <c r="EO3613" s="8">
        <v>43612</v>
      </c>
      <c r="EP3613">
        <v>1.206E-6</v>
      </c>
      <c r="ES3613" s="8">
        <v>43595</v>
      </c>
      <c r="ET3613">
        <v>2.013E-6</v>
      </c>
      <c r="EY3613" s="8">
        <v>43612</v>
      </c>
      <c r="EZ3613">
        <v>5.1439E-5</v>
      </c>
      <c r="FE3613" s="8">
        <v>43612</v>
      </c>
      <c r="FF3613">
        <v>2.1899999999999999E-7</v>
      </c>
      <c r="FG3613" s="8">
        <v>43595</v>
      </c>
      <c r="FH3613">
        <v>2.3366E-5</v>
      </c>
      <c r="FI3613" s="8">
        <v>43595</v>
      </c>
      <c r="FJ3613">
        <v>1.7099999999999999E-6</v>
      </c>
      <c r="FO3613" s="8">
        <v>43595</v>
      </c>
      <c r="FP3613">
        <v>3.9299999999999996E-6</v>
      </c>
      <c r="FQ3613" s="8">
        <v>43595</v>
      </c>
      <c r="FR3613">
        <v>7.5179999999999998E-6</v>
      </c>
      <c r="FS3613" s="8">
        <v>43595</v>
      </c>
      <c r="FT3613">
        <v>1.3038E-5</v>
      </c>
      <c r="FU3613" s="8">
        <v>43595</v>
      </c>
      <c r="FV3613">
        <v>3.2150000000000001E-6</v>
      </c>
      <c r="FY3613" s="8">
        <v>43595</v>
      </c>
      <c r="FZ3613">
        <v>3.98711E-4</v>
      </c>
      <c r="GC3613" s="8">
        <v>43595</v>
      </c>
      <c r="GD3613">
        <v>5.5499999999999998E-7</v>
      </c>
    </row>
    <row r="3614" spans="1:186" x14ac:dyDescent="0.25">
      <c r="A3614" s="8">
        <v>43598</v>
      </c>
      <c r="B3614">
        <v>1.2293000000000001E-5</v>
      </c>
      <c r="C3614" s="8">
        <v>43598</v>
      </c>
      <c r="D3614">
        <v>5.5700000000000002E-7</v>
      </c>
      <c r="I3614" s="8">
        <v>43598</v>
      </c>
      <c r="J3614">
        <v>1.7E-8</v>
      </c>
      <c r="K3614" s="8">
        <v>43598</v>
      </c>
      <c r="L3614">
        <v>6.1105999999999994E-5</v>
      </c>
      <c r="M3614" s="8">
        <v>43598</v>
      </c>
      <c r="N3614">
        <v>8.7485999999999996E-5</v>
      </c>
      <c r="O3614" s="8">
        <v>43598</v>
      </c>
      <c r="P3614">
        <v>1.1653E-5</v>
      </c>
      <c r="Q3614" s="8">
        <v>43598</v>
      </c>
      <c r="R3614">
        <v>7.8899999999999998E-7</v>
      </c>
      <c r="S3614" s="8">
        <v>43598</v>
      </c>
      <c r="T3614">
        <v>1.2773E-5</v>
      </c>
      <c r="AE3614" s="8">
        <v>43598</v>
      </c>
      <c r="AF3614">
        <v>4.0929999999999996E-6</v>
      </c>
      <c r="AG3614" s="8">
        <v>43613</v>
      </c>
      <c r="AH3614">
        <v>2.7149999999999998E-6</v>
      </c>
      <c r="BA3614" s="8">
        <v>43598</v>
      </c>
      <c r="BB3614">
        <v>2.0999999999999999E-8</v>
      </c>
      <c r="BE3614" s="8">
        <v>43598</v>
      </c>
      <c r="BF3614">
        <v>1.1374359999999999E-3</v>
      </c>
      <c r="BS3614" s="8">
        <v>43598</v>
      </c>
      <c r="BT3614">
        <v>3.9816E-5</v>
      </c>
      <c r="BW3614" s="8">
        <v>43598</v>
      </c>
      <c r="BX3614">
        <v>2.5817999999999999E-5</v>
      </c>
      <c r="BY3614" s="8">
        <v>43598</v>
      </c>
      <c r="BZ3614">
        <v>1.17965E-4</v>
      </c>
      <c r="CA3614" s="8">
        <v>43598</v>
      </c>
      <c r="CB3614">
        <v>1.094E-6</v>
      </c>
      <c r="CC3614" s="8">
        <v>43598</v>
      </c>
      <c r="CD3614">
        <v>1.67E-7</v>
      </c>
      <c r="CE3614" s="8">
        <v>43598</v>
      </c>
      <c r="CF3614">
        <v>2.8348E-5</v>
      </c>
      <c r="CG3614" s="8">
        <v>43598</v>
      </c>
      <c r="CH3614">
        <v>1.5255E-5</v>
      </c>
      <c r="CI3614" s="8">
        <v>43598</v>
      </c>
      <c r="CJ3614">
        <v>1.2143999999999999E-5</v>
      </c>
      <c r="CK3614" s="8">
        <v>43598</v>
      </c>
      <c r="CL3614">
        <v>1.2E-8</v>
      </c>
      <c r="CM3614" s="8">
        <v>43598</v>
      </c>
      <c r="CN3614">
        <v>5.4E-8</v>
      </c>
      <c r="CS3614" s="8">
        <v>43598</v>
      </c>
      <c r="CT3614">
        <v>1.147E-6</v>
      </c>
      <c r="CU3614" s="8">
        <v>43598</v>
      </c>
      <c r="CV3614">
        <v>4.3619999999999999E-6</v>
      </c>
      <c r="CW3614" s="8">
        <v>43598</v>
      </c>
      <c r="CX3614">
        <v>6.8460000000000002E-6</v>
      </c>
      <c r="CY3614" s="8">
        <v>43598</v>
      </c>
      <c r="CZ3614">
        <v>3.39E-7</v>
      </c>
      <c r="DE3614" s="8">
        <v>43598</v>
      </c>
      <c r="DF3614">
        <v>1.9578000000000001E-5</v>
      </c>
      <c r="DG3614" s="8">
        <v>43598</v>
      </c>
      <c r="DH3614">
        <v>1.3909999999999999E-6</v>
      </c>
      <c r="DM3614" s="8">
        <v>43598</v>
      </c>
      <c r="DN3614">
        <v>1.6689999999999999E-4</v>
      </c>
      <c r="DO3614" s="8">
        <v>43598</v>
      </c>
      <c r="DP3614">
        <v>8.5499999999999997E-7</v>
      </c>
      <c r="DS3614" s="8">
        <v>43598</v>
      </c>
      <c r="DT3614">
        <v>2.23253E-4</v>
      </c>
      <c r="DU3614" s="8">
        <v>43598</v>
      </c>
      <c r="DV3614">
        <v>4.4099999999999999E-7</v>
      </c>
      <c r="EA3614" s="8">
        <v>43598</v>
      </c>
      <c r="EB3614">
        <v>3.0898000000000001E-5</v>
      </c>
      <c r="EI3614" s="8">
        <v>43598</v>
      </c>
      <c r="EJ3614">
        <v>3.2793000000000003E-5</v>
      </c>
      <c r="EM3614" s="8">
        <v>43598</v>
      </c>
      <c r="EN3614">
        <v>1.2116000000000001E-5</v>
      </c>
      <c r="EO3614" s="8">
        <v>43613</v>
      </c>
      <c r="EP3614">
        <v>1.265E-6</v>
      </c>
      <c r="ES3614" s="8">
        <v>43598</v>
      </c>
      <c r="ET3614">
        <v>2.858E-6</v>
      </c>
      <c r="EY3614" s="8">
        <v>43613</v>
      </c>
      <c r="EZ3614">
        <v>5.3273000000000003E-5</v>
      </c>
      <c r="FE3614" s="8">
        <v>43613</v>
      </c>
      <c r="FF3614">
        <v>2.22E-7</v>
      </c>
      <c r="FG3614" s="8">
        <v>43598</v>
      </c>
      <c r="FH3614">
        <v>2.8022E-5</v>
      </c>
      <c r="FI3614" s="8">
        <v>43598</v>
      </c>
      <c r="FJ3614">
        <v>2.34E-6</v>
      </c>
      <c r="FO3614" s="8">
        <v>43598</v>
      </c>
      <c r="FP3614">
        <v>3.8060000000000001E-6</v>
      </c>
      <c r="FQ3614" s="8">
        <v>43598</v>
      </c>
      <c r="FR3614">
        <v>8.6060000000000003E-6</v>
      </c>
      <c r="FS3614" s="8">
        <v>43598</v>
      </c>
      <c r="FT3614">
        <v>1.3862E-5</v>
      </c>
      <c r="FU3614" s="8">
        <v>43598</v>
      </c>
      <c r="FV3614">
        <v>4.2300000000000002E-6</v>
      </c>
      <c r="FY3614" s="8">
        <v>43598</v>
      </c>
      <c r="FZ3614">
        <v>4.4507100000000001E-4</v>
      </c>
      <c r="GC3614" s="8">
        <v>43598</v>
      </c>
      <c r="GD3614">
        <v>6.6000000000000003E-7</v>
      </c>
    </row>
    <row r="3615" spans="1:186" x14ac:dyDescent="0.25">
      <c r="A3615" s="8">
        <v>43599</v>
      </c>
      <c r="B3615">
        <v>1.1714E-5</v>
      </c>
      <c r="C3615" s="8">
        <v>43599</v>
      </c>
      <c r="D3615">
        <v>5.3200000000000005E-7</v>
      </c>
      <c r="I3615" s="8">
        <v>43599</v>
      </c>
      <c r="J3615">
        <v>1.6000000000000001E-8</v>
      </c>
      <c r="K3615" s="8">
        <v>43599</v>
      </c>
      <c r="L3615">
        <v>5.7559000000000002E-5</v>
      </c>
      <c r="M3615" s="8">
        <v>43599</v>
      </c>
      <c r="N3615">
        <v>8.3047999999999995E-5</v>
      </c>
      <c r="O3615" s="8">
        <v>43599</v>
      </c>
      <c r="P3615">
        <v>1.1402E-5</v>
      </c>
      <c r="Q3615" s="8">
        <v>43599</v>
      </c>
      <c r="R3615">
        <v>7.5199999999999996E-7</v>
      </c>
      <c r="S3615" s="8">
        <v>43599</v>
      </c>
      <c r="T3615">
        <v>1.2296999999999999E-5</v>
      </c>
      <c r="AE3615" s="8">
        <v>43599</v>
      </c>
      <c r="AF3615">
        <v>4.0119999999999999E-6</v>
      </c>
      <c r="AG3615" s="8">
        <v>43614</v>
      </c>
      <c r="AH3615">
        <v>2.7999999999999999E-6</v>
      </c>
      <c r="BA3615" s="8">
        <v>43599</v>
      </c>
      <c r="BB3615">
        <v>2E-8</v>
      </c>
      <c r="BE3615" s="8">
        <v>43599</v>
      </c>
      <c r="BF3615">
        <v>1.191297E-3</v>
      </c>
      <c r="BS3615" s="8">
        <v>43599</v>
      </c>
      <c r="BT3615">
        <v>3.9153000000000003E-5</v>
      </c>
      <c r="BW3615" s="8">
        <v>43599</v>
      </c>
      <c r="BX3615">
        <v>2.4573999999999999E-5</v>
      </c>
      <c r="BY3615" s="8">
        <v>43599</v>
      </c>
      <c r="BZ3615">
        <v>1.13614E-4</v>
      </c>
      <c r="CA3615" s="8">
        <v>43599</v>
      </c>
      <c r="CB3615">
        <v>1.049E-6</v>
      </c>
      <c r="CC3615" s="8">
        <v>43599</v>
      </c>
      <c r="CD3615">
        <v>1.5900000000000001E-7</v>
      </c>
      <c r="CE3615" s="8">
        <v>43599</v>
      </c>
      <c r="CF3615">
        <v>2.7761999999999999E-5</v>
      </c>
      <c r="CG3615" s="8">
        <v>43599</v>
      </c>
      <c r="CH3615">
        <v>1.4487999999999999E-5</v>
      </c>
      <c r="CI3615" s="8">
        <v>43599</v>
      </c>
      <c r="CJ3615">
        <v>1.1677E-5</v>
      </c>
      <c r="CK3615" s="8">
        <v>43599</v>
      </c>
      <c r="CL3615">
        <v>1.2E-8</v>
      </c>
      <c r="CM3615" s="8">
        <v>43599</v>
      </c>
      <c r="CN3615">
        <v>5.4E-8</v>
      </c>
      <c r="CS3615" s="8">
        <v>43599</v>
      </c>
      <c r="CT3615">
        <v>1.102E-6</v>
      </c>
      <c r="CU3615" s="8">
        <v>43599</v>
      </c>
      <c r="CV3615">
        <v>4.2409999999999997E-6</v>
      </c>
      <c r="CW3615" s="8">
        <v>43599</v>
      </c>
      <c r="CX3615">
        <v>6.5370000000000003E-6</v>
      </c>
      <c r="CY3615" s="8">
        <v>43599</v>
      </c>
      <c r="CZ3615">
        <v>3.4299999999999999E-7</v>
      </c>
      <c r="DE3615" s="8">
        <v>43599</v>
      </c>
      <c r="DF3615">
        <v>1.8431999999999999E-5</v>
      </c>
      <c r="DG3615" s="8">
        <v>43599</v>
      </c>
      <c r="DH3615">
        <v>1.3349999999999999E-6</v>
      </c>
      <c r="DM3615" s="8">
        <v>43599</v>
      </c>
      <c r="DN3615">
        <v>1.6812399999999999E-4</v>
      </c>
      <c r="DO3615" s="8">
        <v>43599</v>
      </c>
      <c r="DP3615">
        <v>8.1399999999999996E-7</v>
      </c>
      <c r="DS3615" s="8">
        <v>43599</v>
      </c>
      <c r="DT3615">
        <v>2.1971E-4</v>
      </c>
      <c r="DU3615" s="8">
        <v>43599</v>
      </c>
      <c r="DV3615">
        <v>4.1899999999999998E-7</v>
      </c>
      <c r="EA3615" s="8">
        <v>43599</v>
      </c>
      <c r="EB3615">
        <v>2.9907999999999999E-5</v>
      </c>
      <c r="EI3615" s="8">
        <v>43599</v>
      </c>
      <c r="EJ3615">
        <v>3.1151E-5</v>
      </c>
      <c r="EM3615" s="8">
        <v>43599</v>
      </c>
      <c r="EN3615">
        <v>1.1482E-5</v>
      </c>
      <c r="EO3615" s="8">
        <v>43614</v>
      </c>
      <c r="EP3615">
        <v>1.457E-6</v>
      </c>
      <c r="ES3615" s="8">
        <v>43599</v>
      </c>
      <c r="ET3615">
        <v>2.7250000000000002E-6</v>
      </c>
      <c r="EY3615" s="8">
        <v>43614</v>
      </c>
      <c r="EZ3615">
        <v>5.2729999999999998E-5</v>
      </c>
      <c r="FE3615" s="8">
        <v>43614</v>
      </c>
      <c r="FF3615">
        <v>2.6199999999999999E-7</v>
      </c>
      <c r="FG3615" s="8">
        <v>43599</v>
      </c>
      <c r="FH3615">
        <v>2.8235E-5</v>
      </c>
      <c r="FI3615" s="8">
        <v>43599</v>
      </c>
      <c r="FJ3615">
        <v>2.2749999999999998E-6</v>
      </c>
      <c r="FO3615" s="8">
        <v>43599</v>
      </c>
      <c r="FP3615">
        <v>3.9740000000000004E-6</v>
      </c>
      <c r="FQ3615" s="8">
        <v>43599</v>
      </c>
      <c r="FR3615">
        <v>8.1689999999999992E-6</v>
      </c>
      <c r="FS3615" s="8">
        <v>43599</v>
      </c>
      <c r="FT3615">
        <v>1.344E-5</v>
      </c>
      <c r="FU3615" s="8">
        <v>43599</v>
      </c>
      <c r="FV3615">
        <v>4.0659999999999997E-6</v>
      </c>
      <c r="FY3615" s="8">
        <v>43599</v>
      </c>
      <c r="FZ3615">
        <v>4.2850800000000002E-4</v>
      </c>
      <c r="GC3615" s="8">
        <v>43599</v>
      </c>
      <c r="GD3615">
        <v>6.3399999999999999E-7</v>
      </c>
    </row>
    <row r="3616" spans="1:186" x14ac:dyDescent="0.25">
      <c r="A3616" s="8">
        <v>43600</v>
      </c>
      <c r="B3616">
        <v>1.1374E-5</v>
      </c>
      <c r="C3616" s="8">
        <v>43600</v>
      </c>
      <c r="D3616">
        <v>4.7599999999999997E-7</v>
      </c>
      <c r="I3616" s="8">
        <v>43600</v>
      </c>
      <c r="J3616">
        <v>1.6000000000000001E-8</v>
      </c>
      <c r="K3616" s="8">
        <v>43600</v>
      </c>
      <c r="L3616">
        <v>5.6042000000000003E-5</v>
      </c>
      <c r="M3616" s="8">
        <v>43600</v>
      </c>
      <c r="N3616">
        <v>7.8375999999999996E-5</v>
      </c>
      <c r="O3616" s="8">
        <v>43600</v>
      </c>
      <c r="P3616">
        <v>1.0603E-5</v>
      </c>
      <c r="Q3616" s="8">
        <v>43600</v>
      </c>
      <c r="R3616">
        <v>7.0399999999999995E-7</v>
      </c>
      <c r="S3616" s="8">
        <v>43600</v>
      </c>
      <c r="T3616">
        <v>1.1789E-5</v>
      </c>
      <c r="AE3616" s="8">
        <v>43600</v>
      </c>
      <c r="AF3616">
        <v>3.8970000000000001E-6</v>
      </c>
      <c r="AG3616" s="8">
        <v>43615</v>
      </c>
      <c r="AH3616">
        <v>2.9220000000000001E-6</v>
      </c>
      <c r="BA3616" s="8">
        <v>43600</v>
      </c>
      <c r="BB3616">
        <v>1.9000000000000001E-8</v>
      </c>
      <c r="BE3616" s="8">
        <v>43600</v>
      </c>
      <c r="BF3616">
        <v>1.197774E-3</v>
      </c>
      <c r="BS3616" s="8">
        <v>43600</v>
      </c>
      <c r="BT3616">
        <v>4.0679999999999997E-5</v>
      </c>
      <c r="BW3616" s="8">
        <v>43600</v>
      </c>
      <c r="BX3616">
        <v>2.4349E-5</v>
      </c>
      <c r="BY3616" s="8">
        <v>43600</v>
      </c>
      <c r="BZ3616">
        <v>1.1244899999999999E-4</v>
      </c>
      <c r="CA3616" s="8">
        <v>43600</v>
      </c>
      <c r="CB3616">
        <v>1.0249999999999999E-6</v>
      </c>
      <c r="CC3616" s="8">
        <v>43600</v>
      </c>
      <c r="CD3616">
        <v>1.55E-7</v>
      </c>
      <c r="CE3616" s="8">
        <v>43600</v>
      </c>
      <c r="CF3616">
        <v>2.5763999999999999E-5</v>
      </c>
      <c r="CG3616" s="8">
        <v>43600</v>
      </c>
      <c r="CH3616">
        <v>1.4126E-5</v>
      </c>
      <c r="CI3616" s="8">
        <v>43600</v>
      </c>
      <c r="CJ3616">
        <v>1.1202E-5</v>
      </c>
      <c r="CK3616" s="8">
        <v>43600</v>
      </c>
      <c r="CL3616">
        <v>1.0999999999999999E-8</v>
      </c>
      <c r="CM3616" s="8">
        <v>43600</v>
      </c>
      <c r="CN3616">
        <v>5.2999999999999998E-8</v>
      </c>
      <c r="CS3616" s="8">
        <v>43600</v>
      </c>
      <c r="CT3616">
        <v>1.063E-6</v>
      </c>
      <c r="CU3616" s="8">
        <v>43600</v>
      </c>
      <c r="CV3616">
        <v>4.369E-6</v>
      </c>
      <c r="CW3616" s="8">
        <v>43600</v>
      </c>
      <c r="CX3616">
        <v>6.2580000000000001E-6</v>
      </c>
      <c r="CY3616" s="8">
        <v>43600</v>
      </c>
      <c r="CZ3616">
        <v>3.27E-7</v>
      </c>
      <c r="DE3616" s="8">
        <v>43600</v>
      </c>
      <c r="DF3616">
        <v>1.8913E-5</v>
      </c>
      <c r="DG3616" s="8">
        <v>43600</v>
      </c>
      <c r="DH3616">
        <v>1.3289999999999999E-6</v>
      </c>
      <c r="DM3616" s="8">
        <v>43600</v>
      </c>
      <c r="DN3616">
        <v>1.6927899999999999E-4</v>
      </c>
      <c r="DO3616" s="8">
        <v>43600</v>
      </c>
      <c r="DP3616">
        <v>7.8999999999999995E-7</v>
      </c>
      <c r="DS3616" s="8">
        <v>43600</v>
      </c>
      <c r="DT3616">
        <v>2.1150699999999999E-4</v>
      </c>
      <c r="DU3616" s="8">
        <v>43600</v>
      </c>
      <c r="DV3616">
        <v>4.0999999999999999E-7</v>
      </c>
      <c r="EA3616" s="8">
        <v>43600</v>
      </c>
      <c r="EB3616">
        <v>3.0443999999999999E-5</v>
      </c>
      <c r="EI3616" s="8">
        <v>43600</v>
      </c>
      <c r="EJ3616">
        <v>3.2561999999999998E-5</v>
      </c>
      <c r="EM3616" s="8">
        <v>43600</v>
      </c>
      <c r="EN3616">
        <v>1.1482E-5</v>
      </c>
      <c r="EO3616" s="8">
        <v>43615</v>
      </c>
      <c r="EP3616">
        <v>1.452E-6</v>
      </c>
      <c r="ES3616" s="8">
        <v>43600</v>
      </c>
      <c r="ET3616">
        <v>3.4589999999999998E-6</v>
      </c>
      <c r="EY3616" s="8">
        <v>43615</v>
      </c>
      <c r="EZ3616">
        <v>5.3127999999999997E-5</v>
      </c>
      <c r="FE3616" s="8">
        <v>43615</v>
      </c>
      <c r="FF3616">
        <v>2.7300000000000002E-7</v>
      </c>
      <c r="FG3616" s="8">
        <v>43600</v>
      </c>
      <c r="FH3616">
        <v>2.8986E-5</v>
      </c>
      <c r="FI3616" s="8">
        <v>43600</v>
      </c>
      <c r="FJ3616">
        <v>2.3159999999999999E-6</v>
      </c>
      <c r="FO3616" s="8">
        <v>43600</v>
      </c>
      <c r="FP3616">
        <v>3.9280000000000003E-6</v>
      </c>
      <c r="FQ3616" s="8">
        <v>43600</v>
      </c>
      <c r="FR3616">
        <v>8.3040000000000005E-6</v>
      </c>
      <c r="FS3616" s="8">
        <v>43600</v>
      </c>
      <c r="FT3616">
        <v>1.2938999999999999E-5</v>
      </c>
      <c r="FU3616" s="8">
        <v>43600</v>
      </c>
      <c r="FV3616">
        <v>4.2119999999999997E-6</v>
      </c>
      <c r="FY3616" s="8">
        <v>43600</v>
      </c>
      <c r="FZ3616">
        <v>4.2309699999999999E-4</v>
      </c>
      <c r="GC3616" s="8">
        <v>43600</v>
      </c>
      <c r="GD3616">
        <v>6.5099999999999999E-7</v>
      </c>
    </row>
    <row r="3617" spans="1:186" x14ac:dyDescent="0.25">
      <c r="A3617" s="8">
        <v>43601</v>
      </c>
      <c r="B3617">
        <v>1.1466E-5</v>
      </c>
      <c r="C3617" s="8">
        <v>43601</v>
      </c>
      <c r="D3617">
        <v>4.7300000000000001E-7</v>
      </c>
      <c r="I3617" s="8">
        <v>43601</v>
      </c>
      <c r="J3617">
        <v>1.6000000000000001E-8</v>
      </c>
      <c r="K3617" s="8">
        <v>43601</v>
      </c>
      <c r="L3617">
        <v>5.4175000000000002E-5</v>
      </c>
      <c r="M3617" s="8">
        <v>43601</v>
      </c>
      <c r="N3617">
        <v>7.8506999999999999E-5</v>
      </c>
      <c r="O3617" s="8">
        <v>43601</v>
      </c>
      <c r="P3617">
        <v>1.0511E-5</v>
      </c>
      <c r="Q3617" s="8">
        <v>43601</v>
      </c>
      <c r="R3617">
        <v>6.8100000000000002E-7</v>
      </c>
      <c r="S3617" s="8">
        <v>43601</v>
      </c>
      <c r="T3617">
        <v>1.1372000000000001E-5</v>
      </c>
      <c r="AE3617" s="8">
        <v>43601</v>
      </c>
      <c r="AF3617">
        <v>3.8089999999999999E-6</v>
      </c>
      <c r="AG3617" s="8">
        <v>43616</v>
      </c>
      <c r="AH3617">
        <v>2.8760000000000001E-6</v>
      </c>
      <c r="BA3617" s="8">
        <v>43601</v>
      </c>
      <c r="BB3617">
        <v>1.7999999999999999E-8</v>
      </c>
      <c r="BE3617" s="8">
        <v>43601</v>
      </c>
      <c r="BF3617">
        <v>1.2338049999999999E-3</v>
      </c>
      <c r="BS3617" s="8">
        <v>43601</v>
      </c>
      <c r="BT3617">
        <v>3.896E-5</v>
      </c>
      <c r="BW3617" s="8">
        <v>43601</v>
      </c>
      <c r="BX3617">
        <v>2.3702000000000001E-5</v>
      </c>
      <c r="BY3617" s="8">
        <v>43601</v>
      </c>
      <c r="BZ3617">
        <v>1.06449E-4</v>
      </c>
      <c r="CA3617" s="8">
        <v>43601</v>
      </c>
      <c r="CB3617">
        <v>9.9000000000000005E-7</v>
      </c>
      <c r="CC3617" s="8">
        <v>43601</v>
      </c>
      <c r="CD3617">
        <v>1.5200000000000001E-7</v>
      </c>
      <c r="CE3617" s="8">
        <v>43601</v>
      </c>
      <c r="CF3617">
        <v>2.4909000000000002E-5</v>
      </c>
      <c r="CG3617" s="8">
        <v>43601</v>
      </c>
      <c r="CH3617">
        <v>1.3606E-5</v>
      </c>
      <c r="CI3617" s="8">
        <v>43601</v>
      </c>
      <c r="CJ3617">
        <v>1.1141000000000001E-5</v>
      </c>
      <c r="CK3617" s="8">
        <v>43601</v>
      </c>
      <c r="CL3617">
        <v>1.0999999999999999E-8</v>
      </c>
      <c r="CM3617" s="8">
        <v>43601</v>
      </c>
      <c r="CN3617">
        <v>5.2000000000000002E-8</v>
      </c>
      <c r="CS3617" s="8">
        <v>43601</v>
      </c>
      <c r="CT3617">
        <v>1.006E-6</v>
      </c>
      <c r="CU3617" s="8">
        <v>43601</v>
      </c>
      <c r="CV3617">
        <v>4.2230000000000001E-6</v>
      </c>
      <c r="CW3617" s="8">
        <v>43601</v>
      </c>
      <c r="CX3617">
        <v>6.0909999999999998E-6</v>
      </c>
      <c r="CY3617" s="8">
        <v>43601</v>
      </c>
      <c r="CZ3617">
        <v>3.2099999999999998E-7</v>
      </c>
      <c r="DE3617" s="8">
        <v>43601</v>
      </c>
      <c r="DF3617">
        <v>1.8173E-5</v>
      </c>
      <c r="DG3617" s="8">
        <v>43601</v>
      </c>
      <c r="DH3617">
        <v>1.4109999999999999E-6</v>
      </c>
      <c r="DM3617" s="8">
        <v>43601</v>
      </c>
      <c r="DN3617">
        <v>1.6361899999999999E-4</v>
      </c>
      <c r="DO3617" s="8">
        <v>43601</v>
      </c>
      <c r="DP3617">
        <v>7.6799999999999999E-7</v>
      </c>
      <c r="DS3617" s="8">
        <v>43601</v>
      </c>
      <c r="DT3617">
        <v>2.0697900000000001E-4</v>
      </c>
      <c r="DU3617" s="8">
        <v>43601</v>
      </c>
      <c r="DV3617">
        <v>3.7399999999999999E-7</v>
      </c>
      <c r="EA3617" s="8">
        <v>43601</v>
      </c>
      <c r="EB3617">
        <v>3.1421000000000003E-5</v>
      </c>
      <c r="EI3617" s="8">
        <v>43601</v>
      </c>
      <c r="EJ3617">
        <v>3.0516999999999999E-5</v>
      </c>
      <c r="EM3617" s="8">
        <v>43601</v>
      </c>
      <c r="EN3617">
        <v>1.1143E-5</v>
      </c>
      <c r="EO3617" s="8">
        <v>43616</v>
      </c>
      <c r="EP3617">
        <v>1.4899999999999999E-6</v>
      </c>
      <c r="ES3617" s="8">
        <v>43601</v>
      </c>
      <c r="ET3617">
        <v>3.3459999999999998E-6</v>
      </c>
      <c r="EY3617" s="8">
        <v>43616</v>
      </c>
      <c r="EZ3617">
        <v>5.4400000000000001E-5</v>
      </c>
      <c r="FE3617" s="8">
        <v>43616</v>
      </c>
      <c r="FF3617">
        <v>3.2899999999999999E-7</v>
      </c>
      <c r="FG3617" s="8">
        <v>43601</v>
      </c>
      <c r="FH3617">
        <v>2.7214000000000001E-5</v>
      </c>
      <c r="FI3617" s="8">
        <v>43601</v>
      </c>
      <c r="FJ3617">
        <v>2.2529999999999999E-6</v>
      </c>
      <c r="FO3617" s="8">
        <v>43601</v>
      </c>
      <c r="FP3617">
        <v>3.8539999999999999E-6</v>
      </c>
      <c r="FQ3617" s="8">
        <v>43601</v>
      </c>
      <c r="FR3617">
        <v>8.0350000000000001E-6</v>
      </c>
      <c r="FS3617" s="8">
        <v>43601</v>
      </c>
      <c r="FT3617">
        <v>1.2995E-5</v>
      </c>
      <c r="FU3617" s="8">
        <v>43601</v>
      </c>
      <c r="FV3617">
        <v>3.997E-6</v>
      </c>
      <c r="FY3617" s="8">
        <v>43601</v>
      </c>
      <c r="FZ3617">
        <v>4.2308999999999999E-4</v>
      </c>
      <c r="GC3617" s="8">
        <v>43601</v>
      </c>
      <c r="GD3617">
        <v>2.5699999999999999E-7</v>
      </c>
    </row>
    <row r="3618" spans="1:186" x14ac:dyDescent="0.25">
      <c r="A3618" s="8">
        <v>43602</v>
      </c>
      <c r="B3618">
        <v>1.1654999999999999E-5</v>
      </c>
      <c r="C3618" s="8">
        <v>43602</v>
      </c>
      <c r="D3618">
        <v>4.9500000000000003E-7</v>
      </c>
      <c r="I3618" s="8">
        <v>43602</v>
      </c>
      <c r="J3618">
        <v>1.6000000000000001E-8</v>
      </c>
      <c r="K3618" s="8">
        <v>43602</v>
      </c>
      <c r="L3618">
        <v>5.1853E-5</v>
      </c>
      <c r="M3618" s="8">
        <v>43602</v>
      </c>
      <c r="N3618">
        <v>7.4098999999999996E-5</v>
      </c>
      <c r="O3618" s="8">
        <v>43602</v>
      </c>
      <c r="P3618">
        <v>1.0488E-5</v>
      </c>
      <c r="Q3618" s="8">
        <v>43602</v>
      </c>
      <c r="R3618">
        <v>6.7400000000000003E-7</v>
      </c>
      <c r="S3618" s="8">
        <v>43602</v>
      </c>
      <c r="T3618">
        <v>1.2198000000000001E-5</v>
      </c>
      <c r="AE3618" s="8">
        <v>43602</v>
      </c>
      <c r="AF3618">
        <v>3.8519999999999997E-6</v>
      </c>
      <c r="AG3618" s="8">
        <v>43619</v>
      </c>
      <c r="AH3618">
        <v>2.553E-6</v>
      </c>
      <c r="BA3618" s="8">
        <v>43602</v>
      </c>
      <c r="BB3618">
        <v>1.7E-8</v>
      </c>
      <c r="BE3618" s="8">
        <v>43602</v>
      </c>
      <c r="BF3618">
        <v>1.1965000000000001E-3</v>
      </c>
      <c r="BS3618" s="8">
        <v>43602</v>
      </c>
      <c r="BT3618">
        <v>3.8411000000000002E-5</v>
      </c>
      <c r="BW3618" s="8">
        <v>43602</v>
      </c>
      <c r="BX3618">
        <v>2.3130999999999999E-5</v>
      </c>
      <c r="BY3618" s="8">
        <v>43602</v>
      </c>
      <c r="BZ3618">
        <v>1.1082999999999999E-4</v>
      </c>
      <c r="CA3618" s="8">
        <v>43602</v>
      </c>
      <c r="CB3618">
        <v>9.8200000000000008E-7</v>
      </c>
      <c r="CC3618" s="8">
        <v>43602</v>
      </c>
      <c r="CD3618">
        <v>1.5599999999999999E-7</v>
      </c>
      <c r="CE3618" s="8">
        <v>43602</v>
      </c>
      <c r="CF3618">
        <v>2.4579E-5</v>
      </c>
      <c r="CG3618" s="8">
        <v>43602</v>
      </c>
      <c r="CH3618">
        <v>1.4508000000000001E-5</v>
      </c>
      <c r="CI3618" s="8">
        <v>43602</v>
      </c>
      <c r="CJ3618">
        <v>1.1751E-5</v>
      </c>
      <c r="CK3618" s="8">
        <v>43602</v>
      </c>
      <c r="CL3618">
        <v>1.0999999999999999E-8</v>
      </c>
      <c r="CM3618" s="8">
        <v>43602</v>
      </c>
      <c r="CN3618">
        <v>4.9999999999999998E-8</v>
      </c>
      <c r="CS3618" s="8">
        <v>43602</v>
      </c>
      <c r="CT3618">
        <v>1.0359999999999999E-6</v>
      </c>
      <c r="CU3618" s="8">
        <v>43602</v>
      </c>
      <c r="CV3618">
        <v>4.2969999999999997E-6</v>
      </c>
      <c r="CW3618" s="8">
        <v>43602</v>
      </c>
      <c r="CX3618">
        <v>6.0100000000000001E-6</v>
      </c>
      <c r="CY3618" s="8">
        <v>43602</v>
      </c>
      <c r="CZ3618">
        <v>3.2099999999999998E-7</v>
      </c>
      <c r="DE3618" s="8">
        <v>43602</v>
      </c>
      <c r="DF3618">
        <v>1.8695999999999999E-5</v>
      </c>
      <c r="DG3618" s="8">
        <v>43602</v>
      </c>
      <c r="DH3618">
        <v>1.553E-6</v>
      </c>
      <c r="DM3618" s="8">
        <v>43602</v>
      </c>
      <c r="DN3618">
        <v>1.70538E-4</v>
      </c>
      <c r="DO3618" s="8">
        <v>43602</v>
      </c>
      <c r="DP3618">
        <v>7.8100000000000002E-7</v>
      </c>
      <c r="DS3618" s="8">
        <v>43602</v>
      </c>
      <c r="DT3618">
        <v>2.1291600000000001E-4</v>
      </c>
      <c r="DU3618" s="8">
        <v>43602</v>
      </c>
      <c r="DV3618">
        <v>3.6899999999999998E-7</v>
      </c>
      <c r="EA3618" s="8">
        <v>43602</v>
      </c>
      <c r="EB3618">
        <v>3.2574999999999999E-5</v>
      </c>
      <c r="EI3618" s="8">
        <v>43602</v>
      </c>
      <c r="EJ3618">
        <v>3.1517999999999999E-5</v>
      </c>
      <c r="EM3618" s="8">
        <v>43602</v>
      </c>
      <c r="EN3618">
        <v>1.1832E-5</v>
      </c>
      <c r="EO3618" s="8">
        <v>43619</v>
      </c>
      <c r="EP3618">
        <v>1.485E-6</v>
      </c>
      <c r="ES3618" s="8">
        <v>43602</v>
      </c>
      <c r="ET3618">
        <v>3.501E-6</v>
      </c>
      <c r="EY3618" s="8">
        <v>43619</v>
      </c>
      <c r="EZ3618">
        <v>5.9354999999999997E-5</v>
      </c>
      <c r="FE3618" s="8">
        <v>43619</v>
      </c>
      <c r="FF3618">
        <v>3.3000000000000002E-7</v>
      </c>
      <c r="FG3618" s="8">
        <v>43602</v>
      </c>
      <c r="FH3618">
        <v>2.6937E-5</v>
      </c>
      <c r="FI3618" s="8">
        <v>43602</v>
      </c>
      <c r="FJ3618">
        <v>2.1550000000000001E-6</v>
      </c>
      <c r="FO3618" s="8">
        <v>43602</v>
      </c>
      <c r="FP3618">
        <v>3.7249999999999999E-6</v>
      </c>
      <c r="FQ3618" s="8">
        <v>43602</v>
      </c>
      <c r="FR3618">
        <v>8.1820000000000006E-6</v>
      </c>
      <c r="FS3618" s="8">
        <v>43602</v>
      </c>
      <c r="FT3618">
        <v>1.4476E-5</v>
      </c>
      <c r="FU3618" s="8">
        <v>43602</v>
      </c>
      <c r="FV3618">
        <v>3.963E-6</v>
      </c>
      <c r="FY3618" s="8">
        <v>43602</v>
      </c>
      <c r="FZ3618">
        <v>4.2962399999999998E-4</v>
      </c>
      <c r="GC3618" s="8">
        <v>43602</v>
      </c>
      <c r="GD3618">
        <v>2.6300000000000001E-7</v>
      </c>
    </row>
    <row r="3619" spans="1:186" x14ac:dyDescent="0.25">
      <c r="A3619" s="8">
        <v>43605</v>
      </c>
      <c r="B3619">
        <v>1.3709E-5</v>
      </c>
      <c r="C3619" s="8">
        <v>43605</v>
      </c>
      <c r="D3619">
        <v>5.0399999999999996E-7</v>
      </c>
      <c r="I3619" s="8">
        <v>43605</v>
      </c>
      <c r="J3619">
        <v>1.6000000000000001E-8</v>
      </c>
      <c r="K3619" s="8">
        <v>43605</v>
      </c>
      <c r="L3619">
        <v>5.2089999999999998E-5</v>
      </c>
      <c r="M3619" s="8">
        <v>43605</v>
      </c>
      <c r="N3619">
        <v>9.1929999999999996E-5</v>
      </c>
      <c r="O3619" s="8">
        <v>43605</v>
      </c>
      <c r="P3619">
        <v>1.1017E-5</v>
      </c>
      <c r="Q3619" s="8">
        <v>43605</v>
      </c>
      <c r="R3619">
        <v>8.6400000000000001E-7</v>
      </c>
      <c r="S3619" s="8">
        <v>43605</v>
      </c>
      <c r="T3619">
        <v>1.2557E-5</v>
      </c>
      <c r="AE3619" s="8">
        <v>43605</v>
      </c>
      <c r="AF3619">
        <v>4.0709999999999996E-6</v>
      </c>
      <c r="AG3619" s="8">
        <v>43620</v>
      </c>
      <c r="AH3619">
        <v>2.3479999999999998E-6</v>
      </c>
      <c r="BA3619" s="8">
        <v>43605</v>
      </c>
      <c r="BB3619">
        <v>1.7999999999999999E-8</v>
      </c>
      <c r="BE3619" s="8">
        <v>43605</v>
      </c>
      <c r="BF3619">
        <v>1.190768E-3</v>
      </c>
      <c r="BS3619" s="8">
        <v>43605</v>
      </c>
      <c r="BT3619">
        <v>3.8318999999999997E-5</v>
      </c>
      <c r="BW3619" s="8">
        <v>43605</v>
      </c>
      <c r="BX3619">
        <v>2.4071999999999999E-5</v>
      </c>
      <c r="BY3619" s="8">
        <v>43605</v>
      </c>
      <c r="BZ3619">
        <v>1.1219500000000001E-4</v>
      </c>
      <c r="CA3619" s="8">
        <v>43605</v>
      </c>
      <c r="CB3619">
        <v>1.0049999999999999E-6</v>
      </c>
      <c r="CC3619" s="8">
        <v>43605</v>
      </c>
      <c r="CD3619">
        <v>1.6E-7</v>
      </c>
      <c r="CE3619" s="8">
        <v>43605</v>
      </c>
      <c r="CF3619">
        <v>2.5143E-5</v>
      </c>
      <c r="CG3619" s="8">
        <v>43605</v>
      </c>
      <c r="CH3619">
        <v>1.4246E-5</v>
      </c>
      <c r="CI3619" s="8">
        <v>43605</v>
      </c>
      <c r="CJ3619">
        <v>1.3117E-5</v>
      </c>
      <c r="CK3619" s="8">
        <v>43605</v>
      </c>
      <c r="CL3619">
        <v>1.2E-8</v>
      </c>
      <c r="CM3619" s="8">
        <v>43605</v>
      </c>
      <c r="CN3619">
        <v>5.1E-8</v>
      </c>
      <c r="CS3619" s="8">
        <v>43605</v>
      </c>
      <c r="CT3619">
        <v>1.046E-6</v>
      </c>
      <c r="CU3619" s="8">
        <v>43605</v>
      </c>
      <c r="CV3619">
        <v>4.1779999999999996E-6</v>
      </c>
      <c r="CW3619" s="8">
        <v>43605</v>
      </c>
      <c r="CX3619">
        <v>5.9390000000000002E-6</v>
      </c>
      <c r="CY3619" s="8">
        <v>43605</v>
      </c>
      <c r="CZ3619">
        <v>3.2899999999999999E-7</v>
      </c>
      <c r="DE3619" s="8">
        <v>43605</v>
      </c>
      <c r="DF3619">
        <v>1.8536E-5</v>
      </c>
      <c r="DG3619" s="8">
        <v>43605</v>
      </c>
      <c r="DH3619">
        <v>1.7010000000000001E-6</v>
      </c>
      <c r="DM3619" s="8">
        <v>43605</v>
      </c>
      <c r="DN3619">
        <v>1.6917700000000001E-4</v>
      </c>
      <c r="DO3619" s="8">
        <v>43605</v>
      </c>
      <c r="DP3619">
        <v>8.4600000000000003E-7</v>
      </c>
      <c r="DS3619" s="8">
        <v>43605</v>
      </c>
      <c r="DT3619">
        <v>2.2249100000000001E-4</v>
      </c>
      <c r="DU3619" s="8">
        <v>43605</v>
      </c>
      <c r="DV3619">
        <v>4.2599999999999998E-7</v>
      </c>
      <c r="EA3619" s="8">
        <v>43605</v>
      </c>
      <c r="EB3619">
        <v>3.1983000000000002E-5</v>
      </c>
      <c r="EI3619" s="8">
        <v>43605</v>
      </c>
      <c r="EJ3619">
        <v>3.0318E-5</v>
      </c>
      <c r="EM3619" s="8">
        <v>43605</v>
      </c>
      <c r="EN3619">
        <v>1.1347E-5</v>
      </c>
      <c r="EO3619" s="8">
        <v>43620</v>
      </c>
      <c r="EP3619">
        <v>1.3659999999999999E-6</v>
      </c>
      <c r="ES3619" s="8">
        <v>43605</v>
      </c>
      <c r="ET3619">
        <v>3.4819999999999999E-6</v>
      </c>
      <c r="EY3619" s="8">
        <v>43620</v>
      </c>
      <c r="EZ3619">
        <v>5.9225000000000003E-5</v>
      </c>
      <c r="FE3619" s="8">
        <v>43620</v>
      </c>
      <c r="FF3619">
        <v>3.0699999999999998E-7</v>
      </c>
      <c r="FG3619" s="8">
        <v>43605</v>
      </c>
      <c r="FH3619">
        <v>2.6013999999999999E-5</v>
      </c>
      <c r="FI3619" s="8">
        <v>43605</v>
      </c>
      <c r="FJ3619">
        <v>2.1100000000000001E-6</v>
      </c>
      <c r="FO3619" s="8">
        <v>43605</v>
      </c>
      <c r="FP3619">
        <v>3.596E-6</v>
      </c>
      <c r="FQ3619" s="8">
        <v>43605</v>
      </c>
      <c r="FR3619">
        <v>8.1950000000000003E-6</v>
      </c>
      <c r="FS3619" s="8">
        <v>43605</v>
      </c>
      <c r="FT3619">
        <v>1.4837999999999999E-5</v>
      </c>
      <c r="FU3619" s="8">
        <v>43605</v>
      </c>
      <c r="FV3619">
        <v>3.8619999999999996E-6</v>
      </c>
      <c r="FY3619" s="8">
        <v>43605</v>
      </c>
      <c r="FZ3619">
        <v>4.1804599999999999E-4</v>
      </c>
      <c r="GC3619" s="8">
        <v>43605</v>
      </c>
      <c r="GD3619">
        <v>2.4999999999999999E-7</v>
      </c>
    </row>
    <row r="3620" spans="1:186" x14ac:dyDescent="0.25">
      <c r="A3620" s="8">
        <v>43606</v>
      </c>
      <c r="B3620">
        <v>1.3019E-5</v>
      </c>
      <c r="C3620" s="8">
        <v>43606</v>
      </c>
      <c r="D3620">
        <v>4.8599999999999998E-7</v>
      </c>
      <c r="I3620" s="8">
        <v>43606</v>
      </c>
      <c r="J3620">
        <v>1.4999999999999999E-8</v>
      </c>
      <c r="K3620" s="8">
        <v>43606</v>
      </c>
      <c r="L3620">
        <v>5.0989000000000003E-5</v>
      </c>
      <c r="M3620" s="8">
        <v>43606</v>
      </c>
      <c r="N3620">
        <v>8.7311999999999993E-5</v>
      </c>
      <c r="O3620" s="8">
        <v>43606</v>
      </c>
      <c r="P3620">
        <v>1.057E-5</v>
      </c>
      <c r="Q3620" s="8">
        <v>43606</v>
      </c>
      <c r="R3620">
        <v>8.4600000000000003E-7</v>
      </c>
      <c r="S3620" s="8">
        <v>43606</v>
      </c>
      <c r="T3620">
        <v>1.236E-5</v>
      </c>
      <c r="AE3620" s="8">
        <v>43606</v>
      </c>
      <c r="AF3620">
        <v>3.8689999999999997E-6</v>
      </c>
      <c r="AG3620" s="8">
        <v>43621</v>
      </c>
      <c r="AH3620">
        <v>2.4779999999999998E-6</v>
      </c>
      <c r="BA3620" s="8">
        <v>43606</v>
      </c>
      <c r="BB3620">
        <v>1.7E-8</v>
      </c>
      <c r="BE3620" s="8">
        <v>43606</v>
      </c>
      <c r="BF3620">
        <v>1.14737E-3</v>
      </c>
      <c r="BS3620" s="8">
        <v>43606</v>
      </c>
      <c r="BT3620">
        <v>3.6449000000000003E-5</v>
      </c>
      <c r="BW3620" s="8">
        <v>43606</v>
      </c>
      <c r="BX3620">
        <v>2.3048E-5</v>
      </c>
      <c r="BY3620" s="8">
        <v>43606</v>
      </c>
      <c r="BZ3620">
        <v>1.0678E-4</v>
      </c>
      <c r="CA3620" s="8">
        <v>43606</v>
      </c>
      <c r="CB3620">
        <v>4.8500000000000002E-7</v>
      </c>
      <c r="CC3620" s="8">
        <v>43606</v>
      </c>
      <c r="CD3620">
        <v>1.5300000000000001E-7</v>
      </c>
      <c r="CE3620" s="8">
        <v>43606</v>
      </c>
      <c r="CF3620">
        <v>2.3730000000000001E-5</v>
      </c>
      <c r="CG3620" s="8">
        <v>43606</v>
      </c>
      <c r="CH3620">
        <v>1.3591000000000001E-5</v>
      </c>
      <c r="CI3620" s="8">
        <v>43606</v>
      </c>
      <c r="CJ3620">
        <v>1.2439000000000001E-5</v>
      </c>
      <c r="CK3620" s="8">
        <v>43606</v>
      </c>
      <c r="CL3620">
        <v>1.2E-8</v>
      </c>
      <c r="CM3620" s="8">
        <v>43606</v>
      </c>
      <c r="CN3620">
        <v>4.9999999999999998E-8</v>
      </c>
      <c r="CS3620" s="8">
        <v>43606</v>
      </c>
      <c r="CT3620">
        <v>1.0100000000000001E-6</v>
      </c>
      <c r="CU3620" s="8">
        <v>43606</v>
      </c>
      <c r="CV3620">
        <v>4.0180000000000003E-6</v>
      </c>
      <c r="CW3620" s="8">
        <v>43606</v>
      </c>
      <c r="CX3620">
        <v>5.6269999999999997E-6</v>
      </c>
      <c r="CY3620" s="8">
        <v>43606</v>
      </c>
      <c r="CZ3620">
        <v>3.15E-7</v>
      </c>
      <c r="DE3620" s="8">
        <v>43606</v>
      </c>
      <c r="DF3620">
        <v>1.7521999999999999E-5</v>
      </c>
      <c r="DG3620" s="8">
        <v>43606</v>
      </c>
      <c r="DH3620">
        <v>1.6330000000000001E-6</v>
      </c>
      <c r="DM3620" s="8">
        <v>43606</v>
      </c>
      <c r="DN3620">
        <v>1.6024799999999999E-4</v>
      </c>
      <c r="DO3620" s="8">
        <v>43606</v>
      </c>
      <c r="DP3620">
        <v>8.1399999999999996E-7</v>
      </c>
      <c r="DS3620" s="8">
        <v>43606</v>
      </c>
      <c r="DT3620">
        <v>2.1327E-4</v>
      </c>
      <c r="DU3620" s="8">
        <v>43606</v>
      </c>
      <c r="DV3620">
        <v>4.0600000000000001E-7</v>
      </c>
      <c r="EA3620" s="8">
        <v>43606</v>
      </c>
      <c r="EB3620">
        <v>3.1401E-5</v>
      </c>
      <c r="EI3620" s="8">
        <v>43606</v>
      </c>
      <c r="EJ3620">
        <v>2.9209000000000001E-5</v>
      </c>
      <c r="EM3620" s="8">
        <v>43606</v>
      </c>
      <c r="EN3620">
        <v>1.0737000000000001E-5</v>
      </c>
      <c r="EO3620" s="8">
        <v>43621</v>
      </c>
      <c r="EP3620">
        <v>1.33E-6</v>
      </c>
      <c r="ES3620" s="8">
        <v>43606</v>
      </c>
      <c r="ET3620">
        <v>3.3239999999999999E-6</v>
      </c>
      <c r="EY3620" s="8">
        <v>43621</v>
      </c>
      <c r="EZ3620">
        <v>5.9963999999999997E-5</v>
      </c>
      <c r="FE3620" s="8">
        <v>43621</v>
      </c>
      <c r="FF3620">
        <v>2.9999999999999999E-7</v>
      </c>
      <c r="FG3620" s="8">
        <v>43606</v>
      </c>
      <c r="FH3620">
        <v>2.5743000000000001E-5</v>
      </c>
      <c r="FI3620" s="8">
        <v>43606</v>
      </c>
      <c r="FJ3620">
        <v>2.29E-7</v>
      </c>
      <c r="FO3620" s="8">
        <v>43606</v>
      </c>
      <c r="FP3620">
        <v>3.4149999999999999E-6</v>
      </c>
      <c r="FQ3620" s="8">
        <v>43606</v>
      </c>
      <c r="FR3620">
        <v>7.9969999999999998E-6</v>
      </c>
      <c r="FS3620" s="8">
        <v>43606</v>
      </c>
      <c r="FT3620">
        <v>1.4202000000000001E-5</v>
      </c>
      <c r="FU3620" s="8">
        <v>43606</v>
      </c>
      <c r="FV3620">
        <v>3.726E-6</v>
      </c>
      <c r="FY3620" s="8">
        <v>43606</v>
      </c>
      <c r="FZ3620">
        <v>4.0128000000000001E-4</v>
      </c>
      <c r="GC3620" s="8">
        <v>43606</v>
      </c>
      <c r="GD3620">
        <v>2.4999999999999999E-7</v>
      </c>
    </row>
    <row r="3621" spans="1:186" x14ac:dyDescent="0.25">
      <c r="A3621" s="8">
        <v>43607</v>
      </c>
      <c r="B3621">
        <v>1.416E-5</v>
      </c>
      <c r="C3621" s="8">
        <v>43607</v>
      </c>
      <c r="D3621">
        <v>4.7E-7</v>
      </c>
      <c r="I3621" s="8">
        <v>43607</v>
      </c>
      <c r="J3621">
        <v>1.4999999999999999E-8</v>
      </c>
      <c r="K3621" s="8">
        <v>43607</v>
      </c>
      <c r="L3621">
        <v>5.0801999999999999E-5</v>
      </c>
      <c r="M3621" s="8">
        <v>43607</v>
      </c>
      <c r="N3621">
        <v>9.2071999999999995E-5</v>
      </c>
      <c r="O3621" s="8">
        <v>43607</v>
      </c>
      <c r="P3621">
        <v>1.0189E-5</v>
      </c>
      <c r="Q3621" s="8">
        <v>43607</v>
      </c>
      <c r="R3621">
        <v>8.1999999999999998E-7</v>
      </c>
      <c r="S3621" s="8">
        <v>43607</v>
      </c>
      <c r="T3621">
        <v>1.2330999999999999E-5</v>
      </c>
      <c r="AE3621" s="8">
        <v>43607</v>
      </c>
      <c r="AF3621">
        <v>3.8130000000000002E-6</v>
      </c>
      <c r="AG3621" s="8">
        <v>43622</v>
      </c>
      <c r="AH3621">
        <v>2.4540000000000001E-6</v>
      </c>
      <c r="BA3621" s="8">
        <v>43607</v>
      </c>
      <c r="BB3621">
        <v>1.7E-8</v>
      </c>
      <c r="BE3621" s="8">
        <v>43607</v>
      </c>
      <c r="BF3621">
        <v>1.1364089999999999E-3</v>
      </c>
      <c r="BS3621" s="8">
        <v>43607</v>
      </c>
      <c r="BT3621">
        <v>3.646E-5</v>
      </c>
      <c r="BW3621" s="8">
        <v>43607</v>
      </c>
      <c r="BX3621">
        <v>2.3087000000000001E-5</v>
      </c>
      <c r="BY3621" s="8">
        <v>43607</v>
      </c>
      <c r="BZ3621">
        <v>1.17489E-4</v>
      </c>
      <c r="CA3621" s="8">
        <v>43607</v>
      </c>
      <c r="CB3621">
        <v>5.0699999999999997E-7</v>
      </c>
      <c r="CC3621" s="8">
        <v>43607</v>
      </c>
      <c r="CD3621">
        <v>1.54E-7</v>
      </c>
      <c r="CE3621" s="8">
        <v>43607</v>
      </c>
      <c r="CF3621">
        <v>2.5003000000000001E-5</v>
      </c>
      <c r="CG3621" s="8">
        <v>43607</v>
      </c>
      <c r="CH3621">
        <v>1.3648E-5</v>
      </c>
      <c r="CI3621" s="8">
        <v>43607</v>
      </c>
      <c r="CJ3621">
        <v>1.2916E-5</v>
      </c>
      <c r="CK3621" s="8">
        <v>43607</v>
      </c>
      <c r="CL3621">
        <v>1.0999999999999999E-8</v>
      </c>
      <c r="CM3621" s="8">
        <v>43607</v>
      </c>
      <c r="CN3621">
        <v>4.9000000000000002E-8</v>
      </c>
      <c r="CS3621" s="8">
        <v>43607</v>
      </c>
      <c r="CT3621">
        <v>9.7999999999999993E-7</v>
      </c>
      <c r="CU3621" s="8">
        <v>43607</v>
      </c>
      <c r="CV3621">
        <v>3.9439999999999998E-6</v>
      </c>
      <c r="CW3621" s="8">
        <v>43607</v>
      </c>
      <c r="CX3621">
        <v>7.4549999999999998E-6</v>
      </c>
      <c r="CY3621" s="8">
        <v>43607</v>
      </c>
      <c r="CZ3621">
        <v>3.0199999999999998E-7</v>
      </c>
      <c r="DE3621" s="8">
        <v>43607</v>
      </c>
      <c r="DF3621">
        <v>1.7458000000000001E-5</v>
      </c>
      <c r="DG3621" s="8">
        <v>43607</v>
      </c>
      <c r="DH3621">
        <v>1.5510000000000001E-6</v>
      </c>
      <c r="DM3621" s="8">
        <v>43607</v>
      </c>
      <c r="DN3621">
        <v>1.75773E-4</v>
      </c>
      <c r="DO3621" s="8">
        <v>43607</v>
      </c>
      <c r="DP3621">
        <v>7.9999999999999996E-7</v>
      </c>
      <c r="DS3621" s="8">
        <v>43607</v>
      </c>
      <c r="DT3621">
        <v>2.0817000000000001E-4</v>
      </c>
      <c r="DU3621" s="8">
        <v>43607</v>
      </c>
      <c r="DV3621">
        <v>4.1600000000000002E-7</v>
      </c>
      <c r="EA3621" s="8">
        <v>43607</v>
      </c>
      <c r="EB3621">
        <v>3.2975000000000002E-5</v>
      </c>
      <c r="EI3621" s="8">
        <v>43607</v>
      </c>
      <c r="EJ3621">
        <v>2.9019000000000001E-5</v>
      </c>
      <c r="EM3621" s="8">
        <v>43607</v>
      </c>
      <c r="EN3621">
        <v>1.0983E-5</v>
      </c>
      <c r="EO3621" s="8">
        <v>43622</v>
      </c>
      <c r="EP3621">
        <v>1.361E-6</v>
      </c>
      <c r="ES3621" s="8">
        <v>43607</v>
      </c>
      <c r="ET3621">
        <v>3.4690000000000002E-6</v>
      </c>
      <c r="EY3621" s="8">
        <v>43622</v>
      </c>
      <c r="EZ3621">
        <v>5.8381000000000002E-5</v>
      </c>
      <c r="FE3621" s="8">
        <v>43622</v>
      </c>
      <c r="FF3621">
        <v>2.9299999999999999E-7</v>
      </c>
      <c r="FG3621" s="8">
        <v>43607</v>
      </c>
      <c r="FH3621">
        <v>2.4510000000000001E-5</v>
      </c>
      <c r="FI3621" s="8">
        <v>43607</v>
      </c>
      <c r="FJ3621">
        <v>2.6199999999999999E-7</v>
      </c>
      <c r="FO3621" s="8">
        <v>43607</v>
      </c>
      <c r="FP3621">
        <v>3.411E-6</v>
      </c>
      <c r="FQ3621" s="8">
        <v>43607</v>
      </c>
      <c r="FR3621">
        <v>7.9480000000000008E-6</v>
      </c>
      <c r="FS3621" s="8">
        <v>43607</v>
      </c>
      <c r="FT3621">
        <v>1.5551000000000001E-5</v>
      </c>
      <c r="FU3621" s="8">
        <v>43607</v>
      </c>
      <c r="FV3621">
        <v>3.7189999999999999E-6</v>
      </c>
      <c r="FY3621" s="8">
        <v>43607</v>
      </c>
      <c r="FZ3621">
        <v>3.9672200000000001E-4</v>
      </c>
      <c r="GC3621" s="8">
        <v>43607</v>
      </c>
      <c r="GD3621">
        <v>2.3300000000000001E-7</v>
      </c>
    </row>
    <row r="3622" spans="1:186" x14ac:dyDescent="0.25">
      <c r="A3622" s="8">
        <v>43608</v>
      </c>
      <c r="B3622">
        <v>1.5104E-5</v>
      </c>
      <c r="C3622" s="8">
        <v>43608</v>
      </c>
      <c r="D3622">
        <v>4.9100000000000004E-7</v>
      </c>
      <c r="I3622" s="8">
        <v>43608</v>
      </c>
      <c r="J3622">
        <v>1.7E-8</v>
      </c>
      <c r="K3622" s="8">
        <v>43608</v>
      </c>
      <c r="L3622">
        <v>5.1303E-5</v>
      </c>
      <c r="M3622" s="8">
        <v>43608</v>
      </c>
      <c r="N3622">
        <v>1.0019299999999999E-4</v>
      </c>
      <c r="O3622" s="8">
        <v>43608</v>
      </c>
      <c r="P3622">
        <v>9.9760000000000007E-6</v>
      </c>
      <c r="Q3622" s="8">
        <v>43608</v>
      </c>
      <c r="R3622">
        <v>7.9400000000000004E-7</v>
      </c>
      <c r="S3622" s="8">
        <v>43608</v>
      </c>
      <c r="T3622">
        <v>1.3383E-5</v>
      </c>
      <c r="AE3622" s="8">
        <v>43608</v>
      </c>
      <c r="AF3622">
        <v>3.9380000000000002E-6</v>
      </c>
      <c r="AG3622" s="8">
        <v>43623</v>
      </c>
      <c r="AH3622">
        <v>2.367E-6</v>
      </c>
      <c r="BA3622" s="8">
        <v>43608</v>
      </c>
      <c r="BB3622">
        <v>1.7E-8</v>
      </c>
      <c r="BE3622" s="8">
        <v>43608</v>
      </c>
      <c r="BF3622">
        <v>1.2095229999999999E-3</v>
      </c>
      <c r="BS3622" s="8">
        <v>43608</v>
      </c>
      <c r="BT3622">
        <v>3.6174000000000003E-5</v>
      </c>
      <c r="BW3622" s="8">
        <v>43608</v>
      </c>
      <c r="BX3622">
        <v>2.2484E-5</v>
      </c>
      <c r="BY3622" s="8">
        <v>43608</v>
      </c>
      <c r="BZ3622">
        <v>1.28763E-4</v>
      </c>
      <c r="CA3622" s="8">
        <v>43608</v>
      </c>
      <c r="CB3622">
        <v>4.9599999999999999E-7</v>
      </c>
      <c r="CC3622" s="8">
        <v>43608</v>
      </c>
      <c r="CD3622">
        <v>1.79E-7</v>
      </c>
      <c r="CE3622" s="8">
        <v>43608</v>
      </c>
      <c r="CF3622">
        <v>2.6644000000000001E-5</v>
      </c>
      <c r="CG3622" s="8">
        <v>43608</v>
      </c>
      <c r="CH3622">
        <v>1.7084000000000001E-5</v>
      </c>
      <c r="CI3622" s="8">
        <v>43608</v>
      </c>
      <c r="CJ3622">
        <v>1.2451E-5</v>
      </c>
      <c r="CK3622" s="8">
        <v>43608</v>
      </c>
      <c r="CL3622">
        <v>1.4E-8</v>
      </c>
      <c r="CM3622" s="8">
        <v>43608</v>
      </c>
      <c r="CN3622">
        <v>4.8E-8</v>
      </c>
      <c r="CS3622" s="8">
        <v>43608</v>
      </c>
      <c r="CT3622">
        <v>1.0359999999999999E-6</v>
      </c>
      <c r="CU3622" s="8">
        <v>43608</v>
      </c>
      <c r="CV3622">
        <v>3.7230000000000002E-6</v>
      </c>
      <c r="CW3622" s="8">
        <v>43608</v>
      </c>
      <c r="CX3622">
        <v>8.4370000000000007E-6</v>
      </c>
      <c r="CY3622" s="8">
        <v>43608</v>
      </c>
      <c r="CZ3622">
        <v>3.0100000000000001E-7</v>
      </c>
      <c r="DE3622" s="8">
        <v>43608</v>
      </c>
      <c r="DF3622">
        <v>1.9553999999999999E-5</v>
      </c>
      <c r="DG3622" s="8">
        <v>43608</v>
      </c>
      <c r="DH3622">
        <v>1.8199999999999999E-6</v>
      </c>
      <c r="DM3622" s="8">
        <v>43608</v>
      </c>
      <c r="DN3622">
        <v>1.90557E-4</v>
      </c>
      <c r="DO3622" s="8">
        <v>43608</v>
      </c>
      <c r="DP3622">
        <v>8.3699999999999999E-7</v>
      </c>
      <c r="DS3622" s="8">
        <v>43608</v>
      </c>
      <c r="DT3622">
        <v>2.1253099999999999E-4</v>
      </c>
      <c r="DU3622" s="8">
        <v>43608</v>
      </c>
      <c r="DV3622">
        <v>4.2899999999999999E-7</v>
      </c>
      <c r="EA3622" s="8">
        <v>43608</v>
      </c>
      <c r="EB3622">
        <v>3.2736E-5</v>
      </c>
      <c r="EI3622" s="8">
        <v>43608</v>
      </c>
      <c r="EJ3622">
        <v>3.1699000000000003E-5</v>
      </c>
      <c r="EM3622" s="8">
        <v>43608</v>
      </c>
      <c r="EN3622">
        <v>1.4925E-5</v>
      </c>
      <c r="EO3622" s="8">
        <v>43623</v>
      </c>
      <c r="EP3622">
        <v>1.356E-6</v>
      </c>
      <c r="ES3622" s="8">
        <v>43608</v>
      </c>
      <c r="ET3622">
        <v>3.9090000000000002E-6</v>
      </c>
      <c r="EY3622" s="8">
        <v>43623</v>
      </c>
      <c r="EZ3622">
        <v>5.6032999999999997E-5</v>
      </c>
      <c r="FE3622" s="8">
        <v>43623</v>
      </c>
      <c r="FF3622">
        <v>2.9400000000000001E-7</v>
      </c>
      <c r="FG3622" s="8">
        <v>43608</v>
      </c>
      <c r="FH3622">
        <v>2.2611000000000001E-5</v>
      </c>
      <c r="FI3622" s="8">
        <v>43608</v>
      </c>
      <c r="FJ3622">
        <v>2.4999999999999999E-7</v>
      </c>
      <c r="FO3622" s="8">
        <v>43608</v>
      </c>
      <c r="FP3622">
        <v>3.602E-6</v>
      </c>
      <c r="FQ3622" s="8">
        <v>43608</v>
      </c>
      <c r="FR3622">
        <v>8.2770000000000005E-6</v>
      </c>
      <c r="FS3622" s="8">
        <v>43608</v>
      </c>
      <c r="FT3622">
        <v>1.6713000000000001E-5</v>
      </c>
      <c r="FU3622" s="8">
        <v>43608</v>
      </c>
      <c r="FV3622">
        <v>4.1409999999999998E-6</v>
      </c>
      <c r="FY3622" s="8">
        <v>43608</v>
      </c>
      <c r="FZ3622">
        <v>4.4546100000000002E-4</v>
      </c>
      <c r="GC3622" s="8">
        <v>43608</v>
      </c>
      <c r="GD3622">
        <v>2.3799999999999999E-7</v>
      </c>
    </row>
    <row r="3623" spans="1:186" x14ac:dyDescent="0.25">
      <c r="A3623" s="8">
        <v>43609</v>
      </c>
      <c r="B3623">
        <v>1.5282999999999999E-5</v>
      </c>
      <c r="C3623" s="8">
        <v>43609</v>
      </c>
      <c r="D3623">
        <v>4.7100000000000002E-7</v>
      </c>
      <c r="I3623" s="8">
        <v>43609</v>
      </c>
      <c r="J3623">
        <v>1.6000000000000001E-8</v>
      </c>
      <c r="K3623" s="8">
        <v>43609</v>
      </c>
      <c r="L3623">
        <v>4.9243999999999998E-5</v>
      </c>
      <c r="M3623" s="8">
        <v>43609</v>
      </c>
      <c r="N3623">
        <v>1.0166300000000001E-4</v>
      </c>
      <c r="O3623" s="8">
        <v>43609</v>
      </c>
      <c r="P3623">
        <v>1.0062E-5</v>
      </c>
      <c r="Q3623" s="8">
        <v>43609</v>
      </c>
      <c r="R3623">
        <v>7.7300000000000005E-7</v>
      </c>
      <c r="S3623" s="8">
        <v>43609</v>
      </c>
      <c r="T3623">
        <v>1.3249E-5</v>
      </c>
      <c r="AE3623" s="8">
        <v>43609</v>
      </c>
      <c r="AF3623">
        <v>4.0779999999999997E-6</v>
      </c>
      <c r="AG3623" s="8">
        <v>43626</v>
      </c>
      <c r="AH3623">
        <v>2.1619999999999998E-6</v>
      </c>
      <c r="BA3623" s="8">
        <v>43609</v>
      </c>
      <c r="BB3623">
        <v>1.7999999999999999E-8</v>
      </c>
      <c r="BE3623" s="8">
        <v>43609</v>
      </c>
      <c r="BF3623">
        <v>1.190043E-3</v>
      </c>
      <c r="BS3623" s="8">
        <v>43609</v>
      </c>
      <c r="BT3623">
        <v>3.6298999999999999E-5</v>
      </c>
      <c r="BW3623" s="8">
        <v>43609</v>
      </c>
      <c r="BX3623">
        <v>2.27E-5</v>
      </c>
      <c r="BY3623" s="8">
        <v>43609</v>
      </c>
      <c r="BZ3623">
        <v>1.2574999999999999E-4</v>
      </c>
      <c r="CA3623" s="8">
        <v>43609</v>
      </c>
      <c r="CB3623">
        <v>4.8500000000000002E-7</v>
      </c>
      <c r="CC3623" s="8">
        <v>43609</v>
      </c>
      <c r="CD3623">
        <v>1.7800000000000001E-7</v>
      </c>
      <c r="CE3623" s="8">
        <v>43609</v>
      </c>
      <c r="CF3623">
        <v>2.3536999999999998E-5</v>
      </c>
      <c r="CG3623" s="8">
        <v>43609</v>
      </c>
      <c r="CH3623">
        <v>1.7122E-5</v>
      </c>
      <c r="CI3623" s="8">
        <v>43609</v>
      </c>
      <c r="CJ3623">
        <v>1.2371999999999999E-5</v>
      </c>
      <c r="CK3623" s="8">
        <v>43609</v>
      </c>
      <c r="CL3623">
        <v>1.2E-8</v>
      </c>
      <c r="CM3623" s="8">
        <v>43609</v>
      </c>
      <c r="CN3623">
        <v>4.9000000000000002E-8</v>
      </c>
      <c r="CS3623" s="8">
        <v>43609</v>
      </c>
      <c r="CT3623">
        <v>1.037E-6</v>
      </c>
      <c r="CU3623" s="8">
        <v>43609</v>
      </c>
      <c r="CV3623">
        <v>3.7840000000000001E-6</v>
      </c>
      <c r="CW3623" s="8">
        <v>43609</v>
      </c>
      <c r="CX3623">
        <v>8.1300000000000001E-6</v>
      </c>
      <c r="CY3623" s="8">
        <v>43609</v>
      </c>
      <c r="CZ3623">
        <v>3.1300000000000001E-7</v>
      </c>
      <c r="DE3623" s="8">
        <v>43609</v>
      </c>
      <c r="DF3623">
        <v>1.8717999999999999E-5</v>
      </c>
      <c r="DG3623" s="8">
        <v>43609</v>
      </c>
      <c r="DH3623">
        <v>1.8080000000000001E-6</v>
      </c>
      <c r="DM3623" s="8">
        <v>43609</v>
      </c>
      <c r="DN3623">
        <v>1.8608000000000001E-4</v>
      </c>
      <c r="DO3623" s="8">
        <v>43609</v>
      </c>
      <c r="DP3623">
        <v>8.3500000000000005E-7</v>
      </c>
      <c r="DS3623" s="8">
        <v>43609</v>
      </c>
      <c r="DT3623">
        <v>2.09445E-4</v>
      </c>
      <c r="DU3623" s="8">
        <v>43609</v>
      </c>
      <c r="DV3623">
        <v>4.3300000000000003E-7</v>
      </c>
      <c r="EA3623" s="8">
        <v>43609</v>
      </c>
      <c r="EB3623">
        <v>3.1508999999999999E-5</v>
      </c>
      <c r="EI3623" s="8">
        <v>43609</v>
      </c>
      <c r="EJ3623">
        <v>2.9895000000000001E-5</v>
      </c>
      <c r="EM3623" s="8">
        <v>43609</v>
      </c>
      <c r="EN3623">
        <v>1.4577E-5</v>
      </c>
      <c r="EO3623" s="8">
        <v>43626</v>
      </c>
      <c r="EP3623">
        <v>1.3549999999999999E-6</v>
      </c>
      <c r="ES3623" s="8">
        <v>43609</v>
      </c>
      <c r="ET3623">
        <v>3.7400000000000002E-6</v>
      </c>
      <c r="EY3623" s="8">
        <v>43626</v>
      </c>
      <c r="EZ3623">
        <v>5.5998999999999997E-5</v>
      </c>
      <c r="FE3623" s="8">
        <v>43626</v>
      </c>
      <c r="FF3623">
        <v>2.8900000000000001E-7</v>
      </c>
      <c r="FG3623" s="8">
        <v>43609</v>
      </c>
      <c r="FH3623">
        <v>2.1387999999999999E-5</v>
      </c>
      <c r="FI3623" s="8">
        <v>43609</v>
      </c>
      <c r="FJ3623">
        <v>2.65E-7</v>
      </c>
      <c r="FO3623" s="8">
        <v>43609</v>
      </c>
      <c r="FP3623">
        <v>3.5389999999999999E-6</v>
      </c>
      <c r="FQ3623" s="8">
        <v>43609</v>
      </c>
      <c r="FR3623">
        <v>8.3010000000000007E-6</v>
      </c>
      <c r="FS3623" s="8">
        <v>43609</v>
      </c>
      <c r="FT3623">
        <v>1.6922000000000002E-5</v>
      </c>
      <c r="FU3623" s="8">
        <v>43609</v>
      </c>
      <c r="FV3623">
        <v>4.0570000000000003E-6</v>
      </c>
      <c r="FY3623" s="8">
        <v>43609</v>
      </c>
      <c r="FZ3623">
        <v>4.3923600000000002E-4</v>
      </c>
      <c r="GC3623" s="8">
        <v>43609</v>
      </c>
      <c r="GD3623">
        <v>2.3099999999999999E-7</v>
      </c>
    </row>
    <row r="3624" spans="1:186" x14ac:dyDescent="0.25">
      <c r="A3624" s="8">
        <v>43613</v>
      </c>
      <c r="B3624">
        <v>1.5749000000000001E-5</v>
      </c>
      <c r="C3624" s="8">
        <v>43613</v>
      </c>
      <c r="D3624">
        <v>5.1600000000000001E-7</v>
      </c>
      <c r="I3624" s="8">
        <v>43613</v>
      </c>
      <c r="J3624">
        <v>1.7E-8</v>
      </c>
      <c r="K3624" s="8">
        <v>43613</v>
      </c>
      <c r="L3624">
        <v>5.2216999999999998E-5</v>
      </c>
      <c r="M3624" s="8">
        <v>43613</v>
      </c>
      <c r="N3624">
        <v>1.03973E-4</v>
      </c>
      <c r="O3624" s="8">
        <v>43613</v>
      </c>
      <c r="P3624">
        <v>1.0922E-5</v>
      </c>
      <c r="Q3624" s="8">
        <v>43613</v>
      </c>
      <c r="R3624">
        <v>7.9800000000000003E-7</v>
      </c>
      <c r="S3624" s="8">
        <v>43613</v>
      </c>
      <c r="T3624">
        <v>1.3258000000000001E-5</v>
      </c>
      <c r="AE3624" s="8">
        <v>43613</v>
      </c>
      <c r="AF3624">
        <v>4.454E-6</v>
      </c>
      <c r="AG3624" s="8">
        <v>43627</v>
      </c>
      <c r="AH3624">
        <v>2.114E-6</v>
      </c>
      <c r="BA3624" s="8">
        <v>43613</v>
      </c>
      <c r="BB3624">
        <v>1.7999999999999999E-8</v>
      </c>
      <c r="BE3624" s="8">
        <v>43613</v>
      </c>
      <c r="BF3624">
        <v>1.2164260000000001E-3</v>
      </c>
      <c r="BS3624" s="8">
        <v>43613</v>
      </c>
      <c r="BT3624">
        <v>3.9181999999999999E-5</v>
      </c>
      <c r="BW3624" s="8">
        <v>43613</v>
      </c>
      <c r="BX3624">
        <v>2.8822E-5</v>
      </c>
      <c r="BY3624" s="8">
        <v>43613</v>
      </c>
      <c r="BZ3624">
        <v>1.3659100000000001E-4</v>
      </c>
      <c r="CA3624" s="8">
        <v>43613</v>
      </c>
      <c r="CB3624">
        <v>5.1900000000000003E-7</v>
      </c>
      <c r="CC3624" s="8">
        <v>43613</v>
      </c>
      <c r="CD3624">
        <v>1.86E-7</v>
      </c>
      <c r="CE3624" s="8">
        <v>43613</v>
      </c>
      <c r="CF3624">
        <v>2.5347999999999999E-5</v>
      </c>
      <c r="CG3624" s="8">
        <v>43613</v>
      </c>
      <c r="CH3624">
        <v>1.8389999999999998E-5</v>
      </c>
      <c r="CI3624" s="8">
        <v>43613</v>
      </c>
      <c r="CJ3624">
        <v>1.3540000000000001E-5</v>
      </c>
      <c r="CK3624" s="8">
        <v>43613</v>
      </c>
      <c r="CL3624">
        <v>1.3000000000000001E-8</v>
      </c>
      <c r="CM3624" s="8">
        <v>43613</v>
      </c>
      <c r="CN3624">
        <v>5.2000000000000002E-8</v>
      </c>
      <c r="CS3624" s="8">
        <v>43613</v>
      </c>
      <c r="CT3624">
        <v>1.1069999999999999E-6</v>
      </c>
      <c r="CU3624" s="8">
        <v>43613</v>
      </c>
      <c r="CV3624">
        <v>3.7440000000000001E-6</v>
      </c>
      <c r="CW3624" s="8">
        <v>43613</v>
      </c>
      <c r="CX3624">
        <v>1.0145E-5</v>
      </c>
      <c r="CY3624" s="8">
        <v>43613</v>
      </c>
      <c r="CZ3624">
        <v>3.2000000000000001E-7</v>
      </c>
      <c r="DE3624" s="8">
        <v>43613</v>
      </c>
      <c r="DF3624">
        <v>1.8091E-5</v>
      </c>
      <c r="DG3624" s="8">
        <v>43613</v>
      </c>
      <c r="DH3624">
        <v>1.973E-6</v>
      </c>
      <c r="DM3624" s="8">
        <v>43613</v>
      </c>
      <c r="DN3624">
        <v>1.8649000000000001E-4</v>
      </c>
      <c r="DO3624" s="8">
        <v>43613</v>
      </c>
      <c r="DP3624">
        <v>8.5600000000000004E-7</v>
      </c>
      <c r="DS3624" s="8">
        <v>43613</v>
      </c>
      <c r="DT3624">
        <v>2.12012E-4</v>
      </c>
      <c r="DU3624" s="8">
        <v>43613</v>
      </c>
      <c r="DV3624">
        <v>4.5699999999999998E-7</v>
      </c>
      <c r="EA3624" s="8">
        <v>43613</v>
      </c>
      <c r="EB3624">
        <v>3.4233999999999998E-5</v>
      </c>
      <c r="EI3624" s="8">
        <v>43613</v>
      </c>
      <c r="EJ3624">
        <v>3.0349999999999999E-5</v>
      </c>
      <c r="EM3624" s="8">
        <v>43613</v>
      </c>
      <c r="EN3624">
        <v>1.543E-5</v>
      </c>
      <c r="EO3624" s="8">
        <v>43627</v>
      </c>
      <c r="EP3624">
        <v>1.3370000000000001E-6</v>
      </c>
      <c r="ES3624" s="8">
        <v>43613</v>
      </c>
      <c r="ET3624">
        <v>3.7139999999999999E-6</v>
      </c>
      <c r="EY3624" s="8">
        <v>43627</v>
      </c>
      <c r="EZ3624">
        <v>5.3940999999999997E-5</v>
      </c>
      <c r="FE3624" s="8">
        <v>43627</v>
      </c>
      <c r="FF3624">
        <v>2.7500000000000001E-7</v>
      </c>
      <c r="FG3624" s="8">
        <v>43613</v>
      </c>
      <c r="FH3624">
        <v>2.2563999999999999E-5</v>
      </c>
      <c r="FI3624" s="8">
        <v>43613</v>
      </c>
      <c r="FJ3624">
        <v>3.3999999999999997E-7</v>
      </c>
      <c r="FO3624" s="8">
        <v>43613</v>
      </c>
      <c r="FP3624">
        <v>3.9589999999999997E-6</v>
      </c>
      <c r="FQ3624" s="8">
        <v>43613</v>
      </c>
      <c r="FR3624">
        <v>8.9209999999999998E-6</v>
      </c>
      <c r="FS3624" s="8">
        <v>43613</v>
      </c>
      <c r="FT3624">
        <v>1.8638E-5</v>
      </c>
      <c r="FU3624" s="8">
        <v>43613</v>
      </c>
      <c r="FV3624">
        <v>4.1509999999999997E-6</v>
      </c>
      <c r="FY3624" s="8">
        <v>43613</v>
      </c>
      <c r="FZ3624">
        <v>4.4475500000000002E-4</v>
      </c>
      <c r="GC3624" s="8">
        <v>43613</v>
      </c>
      <c r="GD3624">
        <v>2.3900000000000001E-7</v>
      </c>
    </row>
    <row r="3625" spans="1:186" x14ac:dyDescent="0.25">
      <c r="A3625" s="8">
        <v>43614</v>
      </c>
      <c r="B3625">
        <v>1.5713999999999999E-5</v>
      </c>
      <c r="C3625" s="8">
        <v>43614</v>
      </c>
      <c r="D3625">
        <v>5.0500000000000004E-7</v>
      </c>
      <c r="I3625" s="8">
        <v>43614</v>
      </c>
      <c r="J3625">
        <v>1.7E-8</v>
      </c>
      <c r="K3625" s="8">
        <v>43614</v>
      </c>
      <c r="L3625">
        <v>5.3699999999999997E-5</v>
      </c>
      <c r="M3625" s="8">
        <v>43614</v>
      </c>
      <c r="N3625">
        <v>1.00691E-4</v>
      </c>
      <c r="O3625" s="8">
        <v>43614</v>
      </c>
      <c r="P3625">
        <v>1.0655999999999999E-5</v>
      </c>
      <c r="Q3625" s="8">
        <v>43614</v>
      </c>
      <c r="R3625">
        <v>8.2200000000000003E-7</v>
      </c>
      <c r="S3625" s="8">
        <v>43614</v>
      </c>
      <c r="T3625">
        <v>1.3397999999999999E-5</v>
      </c>
      <c r="AE3625" s="8">
        <v>43614</v>
      </c>
      <c r="AF3625">
        <v>4.5279999999999997E-6</v>
      </c>
      <c r="AG3625" s="8">
        <v>43628</v>
      </c>
      <c r="AH3625">
        <v>2.2670000000000001E-6</v>
      </c>
      <c r="BA3625" s="8">
        <v>43614</v>
      </c>
      <c r="BB3625">
        <v>2.3000000000000001E-8</v>
      </c>
      <c r="BE3625" s="8">
        <v>43614</v>
      </c>
      <c r="BF3625">
        <v>1.2177889999999999E-3</v>
      </c>
      <c r="BS3625" s="8">
        <v>43614</v>
      </c>
      <c r="BT3625">
        <v>3.7440000000000001E-5</v>
      </c>
      <c r="BW3625" s="8">
        <v>43614</v>
      </c>
      <c r="BX3625">
        <v>2.9456999999999999E-5</v>
      </c>
      <c r="BY3625" s="8">
        <v>43614</v>
      </c>
      <c r="BZ3625">
        <v>1.4008599999999999E-4</v>
      </c>
      <c r="CA3625" s="8">
        <v>43614</v>
      </c>
      <c r="CB3625">
        <v>5.3799999999999997E-7</v>
      </c>
      <c r="CC3625" s="8">
        <v>43614</v>
      </c>
      <c r="CD3625">
        <v>1.8699999999999999E-7</v>
      </c>
      <c r="CE3625" s="8">
        <v>43614</v>
      </c>
      <c r="CF3625">
        <v>3.0020999999999999E-5</v>
      </c>
      <c r="CG3625" s="8">
        <v>43614</v>
      </c>
      <c r="CH3625">
        <v>1.8604E-5</v>
      </c>
      <c r="CI3625" s="8">
        <v>43614</v>
      </c>
      <c r="CJ3625">
        <v>1.2906E-5</v>
      </c>
      <c r="CK3625" s="8">
        <v>43614</v>
      </c>
      <c r="CL3625">
        <v>1.4E-8</v>
      </c>
      <c r="CM3625" s="8">
        <v>43614</v>
      </c>
      <c r="CN3625">
        <v>8.9000000000000003E-8</v>
      </c>
      <c r="CS3625" s="8">
        <v>43614</v>
      </c>
      <c r="CT3625">
        <v>1.094E-6</v>
      </c>
      <c r="CU3625" s="8">
        <v>43614</v>
      </c>
      <c r="CV3625">
        <v>3.6160000000000002E-6</v>
      </c>
      <c r="CW3625" s="8">
        <v>43614</v>
      </c>
      <c r="CX3625">
        <v>9.628E-6</v>
      </c>
      <c r="CY3625" s="8">
        <v>43614</v>
      </c>
      <c r="CZ3625">
        <v>3.1800000000000002E-7</v>
      </c>
      <c r="DE3625" s="8">
        <v>43614</v>
      </c>
      <c r="DF3625">
        <v>1.7543000000000001E-5</v>
      </c>
      <c r="DG3625" s="8">
        <v>43614</v>
      </c>
      <c r="DH3625">
        <v>2.0600000000000002E-6</v>
      </c>
      <c r="DM3625" s="8">
        <v>43614</v>
      </c>
      <c r="DN3625">
        <v>1.84408E-4</v>
      </c>
      <c r="DO3625" s="8">
        <v>43614</v>
      </c>
      <c r="DP3625">
        <v>8.7400000000000002E-7</v>
      </c>
      <c r="DS3625" s="8">
        <v>43614</v>
      </c>
      <c r="DT3625">
        <v>2.16586E-4</v>
      </c>
      <c r="DU3625" s="8">
        <v>43614</v>
      </c>
      <c r="DV3625">
        <v>5.4600000000000005E-7</v>
      </c>
      <c r="EA3625" s="8">
        <v>43614</v>
      </c>
      <c r="EB3625">
        <v>3.4309E-5</v>
      </c>
      <c r="EI3625" s="8">
        <v>43614</v>
      </c>
      <c r="EJ3625">
        <v>2.957E-5</v>
      </c>
      <c r="EM3625" s="8">
        <v>43614</v>
      </c>
      <c r="EN3625">
        <v>1.5400000000000002E-5</v>
      </c>
      <c r="EO3625" s="8">
        <v>43628</v>
      </c>
      <c r="EP3625">
        <v>1.4619999999999999E-6</v>
      </c>
      <c r="ES3625" s="8">
        <v>43614</v>
      </c>
      <c r="ET3625">
        <v>3.6459999999999999E-6</v>
      </c>
      <c r="EY3625" s="8">
        <v>43628</v>
      </c>
      <c r="EZ3625">
        <v>5.0362000000000003E-5</v>
      </c>
      <c r="FE3625" s="8">
        <v>43628</v>
      </c>
      <c r="FF3625">
        <v>3.0499999999999999E-7</v>
      </c>
      <c r="FG3625" s="8">
        <v>43614</v>
      </c>
      <c r="FH3625">
        <v>2.3691000000000001E-5</v>
      </c>
      <c r="FI3625" s="8">
        <v>43614</v>
      </c>
      <c r="FJ3625">
        <v>3.4499999999999998E-7</v>
      </c>
      <c r="FO3625" s="8">
        <v>43614</v>
      </c>
      <c r="FP3625">
        <v>3.8639999999999998E-6</v>
      </c>
      <c r="FQ3625" s="8">
        <v>43614</v>
      </c>
      <c r="FR3625">
        <v>8.9260000000000006E-6</v>
      </c>
      <c r="FS3625" s="8">
        <v>43614</v>
      </c>
      <c r="FT3625">
        <v>1.7921E-5</v>
      </c>
      <c r="FU3625" s="8">
        <v>43614</v>
      </c>
      <c r="FV3625">
        <v>4.1200000000000004E-6</v>
      </c>
      <c r="FY3625" s="8">
        <v>43614</v>
      </c>
      <c r="FZ3625">
        <v>4.5906300000000001E-4</v>
      </c>
      <c r="GC3625" s="8">
        <v>43614</v>
      </c>
      <c r="GD3625">
        <v>2.3799999999999999E-7</v>
      </c>
    </row>
    <row r="3626" spans="1:186" x14ac:dyDescent="0.25">
      <c r="A3626" s="8">
        <v>43615</v>
      </c>
      <c r="B3626">
        <v>1.5526E-5</v>
      </c>
      <c r="C3626" s="8">
        <v>43615</v>
      </c>
      <c r="D3626">
        <v>4.8299999999999997E-7</v>
      </c>
      <c r="I3626" s="8">
        <v>43615</v>
      </c>
      <c r="J3626">
        <v>1.7E-8</v>
      </c>
      <c r="K3626" s="8">
        <v>43615</v>
      </c>
      <c r="L3626">
        <v>5.1408E-5</v>
      </c>
      <c r="M3626" s="8">
        <v>43615</v>
      </c>
      <c r="N3626">
        <v>9.8739000000000004E-5</v>
      </c>
      <c r="O3626" s="8">
        <v>43615</v>
      </c>
      <c r="P3626">
        <v>1.0448000000000001E-5</v>
      </c>
      <c r="Q3626" s="8">
        <v>43615</v>
      </c>
      <c r="R3626">
        <v>7.7899999999999997E-7</v>
      </c>
      <c r="S3626" s="8">
        <v>43615</v>
      </c>
      <c r="T3626">
        <v>1.3443E-5</v>
      </c>
      <c r="AE3626" s="8">
        <v>43615</v>
      </c>
      <c r="AF3626">
        <v>4.374E-6</v>
      </c>
      <c r="AG3626" s="8">
        <v>43629</v>
      </c>
      <c r="AH3626">
        <v>2.2400000000000002E-6</v>
      </c>
      <c r="BA3626" s="8">
        <v>43615</v>
      </c>
      <c r="BB3626">
        <v>2.4E-8</v>
      </c>
      <c r="BE3626" s="8">
        <v>43615</v>
      </c>
      <c r="BF3626">
        <v>1.1913959999999999E-3</v>
      </c>
      <c r="BS3626" s="8">
        <v>43615</v>
      </c>
      <c r="BT3626">
        <v>3.6491E-5</v>
      </c>
      <c r="BW3626" s="8">
        <v>43615</v>
      </c>
      <c r="BX3626">
        <v>2.9484000000000001E-5</v>
      </c>
      <c r="BY3626" s="8">
        <v>43615</v>
      </c>
      <c r="BZ3626">
        <v>1.4215199999999999E-4</v>
      </c>
      <c r="CA3626" s="8">
        <v>43615</v>
      </c>
      <c r="CB3626">
        <v>5.2E-7</v>
      </c>
      <c r="CC3626" s="8">
        <v>43615</v>
      </c>
      <c r="CD3626">
        <v>1.7499999999999999E-7</v>
      </c>
      <c r="CE3626" s="8">
        <v>43615</v>
      </c>
      <c r="CF3626">
        <v>3.0828999999999999E-5</v>
      </c>
      <c r="CG3626" s="8">
        <v>43615</v>
      </c>
      <c r="CH3626">
        <v>1.8487000000000001E-5</v>
      </c>
      <c r="CI3626" s="8">
        <v>43615</v>
      </c>
      <c r="CJ3626">
        <v>1.2565000000000001E-5</v>
      </c>
      <c r="CK3626" s="8">
        <v>43615</v>
      </c>
      <c r="CL3626">
        <v>1.4E-8</v>
      </c>
      <c r="CM3626" s="8">
        <v>43615</v>
      </c>
      <c r="CN3626">
        <v>8.4999999999999994E-8</v>
      </c>
      <c r="CS3626" s="8">
        <v>43615</v>
      </c>
      <c r="CT3626">
        <v>1.046E-6</v>
      </c>
      <c r="CU3626" s="8">
        <v>43615</v>
      </c>
      <c r="CV3626">
        <v>3.4800000000000001E-6</v>
      </c>
      <c r="CW3626" s="8">
        <v>43615</v>
      </c>
      <c r="CX3626">
        <v>9.1919999999999994E-6</v>
      </c>
      <c r="CY3626" s="8">
        <v>43615</v>
      </c>
      <c r="CZ3626">
        <v>3.1E-7</v>
      </c>
      <c r="DE3626" s="8">
        <v>43615</v>
      </c>
      <c r="DF3626">
        <v>1.6748E-5</v>
      </c>
      <c r="DG3626" s="8">
        <v>43615</v>
      </c>
      <c r="DH3626">
        <v>2.0509999999999999E-6</v>
      </c>
      <c r="DM3626" s="8">
        <v>43615</v>
      </c>
      <c r="DN3626">
        <v>1.88235E-4</v>
      </c>
      <c r="DO3626" s="8">
        <v>43615</v>
      </c>
      <c r="DP3626">
        <v>8.54E-7</v>
      </c>
      <c r="DS3626" s="8">
        <v>43615</v>
      </c>
      <c r="DT3626">
        <v>2.13346E-4</v>
      </c>
      <c r="DU3626" s="8">
        <v>43615</v>
      </c>
      <c r="DV3626">
        <v>5.1900000000000003E-7</v>
      </c>
      <c r="EA3626" s="8">
        <v>43615</v>
      </c>
      <c r="EB3626">
        <v>3.2716000000000003E-5</v>
      </c>
      <c r="EI3626" s="8">
        <v>43615</v>
      </c>
      <c r="EJ3626">
        <v>3.0213E-5</v>
      </c>
      <c r="EM3626" s="8">
        <v>43615</v>
      </c>
      <c r="EN3626">
        <v>1.5923E-5</v>
      </c>
      <c r="EO3626" s="8">
        <v>43629</v>
      </c>
      <c r="EP3626">
        <v>1.426E-6</v>
      </c>
      <c r="ES3626" s="8">
        <v>43615</v>
      </c>
      <c r="ET3626">
        <v>3.6289999999999999E-6</v>
      </c>
      <c r="EY3626" s="8">
        <v>43629</v>
      </c>
      <c r="EZ3626">
        <v>4.9302000000000003E-5</v>
      </c>
      <c r="FE3626" s="8">
        <v>43629</v>
      </c>
      <c r="FF3626">
        <v>3.03E-7</v>
      </c>
      <c r="FG3626" s="8">
        <v>43615</v>
      </c>
      <c r="FH3626">
        <v>2.2081000000000001E-5</v>
      </c>
      <c r="FI3626" s="8">
        <v>43615</v>
      </c>
      <c r="FJ3626">
        <v>3.2500000000000001E-7</v>
      </c>
      <c r="FO3626" s="8">
        <v>43615</v>
      </c>
      <c r="FP3626">
        <v>3.7699999999999999E-6</v>
      </c>
      <c r="FQ3626" s="8">
        <v>43615</v>
      </c>
      <c r="FR3626">
        <v>8.7059999999999993E-6</v>
      </c>
      <c r="FS3626" s="8">
        <v>43615</v>
      </c>
      <c r="FT3626">
        <v>1.6393E-5</v>
      </c>
      <c r="FU3626" s="8">
        <v>43615</v>
      </c>
      <c r="FV3626">
        <v>3.9790000000000004E-6</v>
      </c>
      <c r="FY3626" s="8">
        <v>43615</v>
      </c>
      <c r="FZ3626">
        <v>4.7630799999999999E-4</v>
      </c>
      <c r="GC3626" s="8">
        <v>43615</v>
      </c>
      <c r="GD3626">
        <v>2.16E-7</v>
      </c>
    </row>
    <row r="3627" spans="1:186" x14ac:dyDescent="0.25">
      <c r="A3627" s="8">
        <v>43616</v>
      </c>
      <c r="B3627">
        <v>1.6688E-5</v>
      </c>
      <c r="C3627" s="8">
        <v>43616</v>
      </c>
      <c r="D3627">
        <v>4.9100000000000004E-7</v>
      </c>
      <c r="I3627" s="8">
        <v>43616</v>
      </c>
      <c r="J3627">
        <v>1.7999999999999999E-8</v>
      </c>
      <c r="K3627" s="8">
        <v>43616</v>
      </c>
      <c r="L3627">
        <v>5.6564000000000003E-5</v>
      </c>
      <c r="M3627" s="8">
        <v>43616</v>
      </c>
      <c r="N3627">
        <v>1.06564E-4</v>
      </c>
      <c r="O3627" s="8">
        <v>43616</v>
      </c>
      <c r="P3627">
        <v>1.1243999999999999E-5</v>
      </c>
      <c r="Q3627" s="8">
        <v>43616</v>
      </c>
      <c r="R3627">
        <v>7.7000000000000004E-7</v>
      </c>
      <c r="S3627" s="8">
        <v>43616</v>
      </c>
      <c r="T3627">
        <v>1.4605E-5</v>
      </c>
      <c r="AE3627" s="8">
        <v>43616</v>
      </c>
      <c r="AF3627">
        <v>4.5460000000000002E-6</v>
      </c>
      <c r="AG3627" s="8">
        <v>43630</v>
      </c>
      <c r="AH3627">
        <v>2.1909999999999999E-6</v>
      </c>
      <c r="BA3627" s="8">
        <v>43616</v>
      </c>
      <c r="BB3627">
        <v>2.4999999999999999E-8</v>
      </c>
      <c r="BE3627" s="8">
        <v>43616</v>
      </c>
      <c r="BF3627">
        <v>1.1651529999999999E-3</v>
      </c>
      <c r="BS3627" s="8">
        <v>43616</v>
      </c>
      <c r="BT3627">
        <v>3.2647000000000001E-5</v>
      </c>
      <c r="BW3627" s="8">
        <v>43616</v>
      </c>
      <c r="BX3627">
        <v>3.1945E-5</v>
      </c>
      <c r="BY3627" s="8">
        <v>43616</v>
      </c>
      <c r="BZ3627">
        <v>1.6012900000000001E-4</v>
      </c>
      <c r="CA3627" s="8">
        <v>43616</v>
      </c>
      <c r="CB3627">
        <v>5.3799999999999997E-7</v>
      </c>
      <c r="CC3627" s="8">
        <v>43616</v>
      </c>
      <c r="CD3627">
        <v>1.72E-7</v>
      </c>
      <c r="CE3627" s="8">
        <v>43616</v>
      </c>
      <c r="CF3627">
        <v>3.4575E-5</v>
      </c>
      <c r="CG3627" s="8">
        <v>43616</v>
      </c>
      <c r="CH3627">
        <v>2.0851000000000001E-5</v>
      </c>
      <c r="CI3627" s="8">
        <v>43616</v>
      </c>
      <c r="CJ3627">
        <v>1.3319000000000001E-5</v>
      </c>
      <c r="CK3627" s="8">
        <v>43616</v>
      </c>
      <c r="CL3627">
        <v>1.4999999999999999E-8</v>
      </c>
      <c r="CM3627" s="8">
        <v>43616</v>
      </c>
      <c r="CN3627">
        <v>8.6000000000000002E-8</v>
      </c>
      <c r="CS3627" s="8">
        <v>43616</v>
      </c>
      <c r="CT3627">
        <v>1.0249999999999999E-6</v>
      </c>
      <c r="CU3627" s="8">
        <v>43616</v>
      </c>
      <c r="CV3627">
        <v>3.4999999999999999E-6</v>
      </c>
      <c r="CW3627" s="8">
        <v>43616</v>
      </c>
      <c r="CX3627">
        <v>8.9090000000000006E-6</v>
      </c>
      <c r="CY3627" s="8">
        <v>43616</v>
      </c>
      <c r="CZ3627">
        <v>3.1100000000000002E-7</v>
      </c>
      <c r="DE3627" s="8">
        <v>43616</v>
      </c>
      <c r="DF3627">
        <v>1.9724E-5</v>
      </c>
      <c r="DG3627" s="8">
        <v>43616</v>
      </c>
      <c r="DH3627">
        <v>2.0940000000000002E-6</v>
      </c>
      <c r="DM3627" s="8">
        <v>43616</v>
      </c>
      <c r="DN3627">
        <v>2.11008E-4</v>
      </c>
      <c r="DO3627" s="8">
        <v>43616</v>
      </c>
      <c r="DP3627">
        <v>9.3099999999999996E-7</v>
      </c>
      <c r="DS3627" s="8">
        <v>43616</v>
      </c>
      <c r="DT3627">
        <v>2.2669399999999999E-4</v>
      </c>
      <c r="DU3627" s="8">
        <v>43616</v>
      </c>
      <c r="DV3627">
        <v>6.1999999999999999E-7</v>
      </c>
      <c r="EA3627" s="8">
        <v>43616</v>
      </c>
      <c r="EB3627">
        <v>4.1004000000000002E-5</v>
      </c>
      <c r="EI3627" s="8">
        <v>43616</v>
      </c>
      <c r="EJ3627">
        <v>3.1946000000000002E-5</v>
      </c>
      <c r="EM3627" s="8">
        <v>43616</v>
      </c>
      <c r="EN3627">
        <v>1.7299000000000002E-5</v>
      </c>
      <c r="EO3627" s="8">
        <v>43630</v>
      </c>
      <c r="EP3627">
        <v>1.3850000000000001E-6</v>
      </c>
      <c r="ES3627" s="8">
        <v>43616</v>
      </c>
      <c r="ET3627">
        <v>4.0729999999999998E-6</v>
      </c>
      <c r="EY3627" s="8">
        <v>43630</v>
      </c>
      <c r="EZ3627">
        <v>4.8303000000000002E-5</v>
      </c>
      <c r="FE3627" s="8">
        <v>43630</v>
      </c>
      <c r="FF3627">
        <v>2.8999999999999998E-7</v>
      </c>
      <c r="FG3627" s="8">
        <v>43616</v>
      </c>
      <c r="FH3627">
        <v>2.1988E-5</v>
      </c>
      <c r="FI3627" s="8">
        <v>43616</v>
      </c>
      <c r="FJ3627">
        <v>3.3799999999999998E-7</v>
      </c>
      <c r="FO3627" s="8">
        <v>43616</v>
      </c>
      <c r="FP3627">
        <v>3.8229999999999997E-6</v>
      </c>
      <c r="FQ3627" s="8">
        <v>43616</v>
      </c>
      <c r="FR3627">
        <v>8.9989999999999997E-6</v>
      </c>
      <c r="FS3627" s="8">
        <v>43616</v>
      </c>
      <c r="FT3627">
        <v>1.9958000000000001E-5</v>
      </c>
      <c r="FU3627" s="8">
        <v>43616</v>
      </c>
      <c r="FV3627">
        <v>4.0960000000000003E-6</v>
      </c>
      <c r="FY3627" s="8">
        <v>43616</v>
      </c>
      <c r="FZ3627">
        <v>5.2032599999999999E-4</v>
      </c>
      <c r="GC3627" s="8">
        <v>43616</v>
      </c>
      <c r="GD3627">
        <v>2.0800000000000001E-7</v>
      </c>
    </row>
    <row r="3628" spans="1:186" x14ac:dyDescent="0.25">
      <c r="A3628" s="8">
        <v>43619</v>
      </c>
      <c r="B3628">
        <v>1.7198E-5</v>
      </c>
      <c r="C3628" s="8">
        <v>43619</v>
      </c>
      <c r="D3628">
        <v>5.0100000000000005E-7</v>
      </c>
      <c r="I3628" s="8">
        <v>43619</v>
      </c>
      <c r="J3628">
        <v>2.0999999999999999E-8</v>
      </c>
      <c r="K3628" s="8">
        <v>43619</v>
      </c>
      <c r="L3628">
        <v>5.3974999999999997E-5</v>
      </c>
      <c r="M3628" s="8">
        <v>43619</v>
      </c>
      <c r="N3628">
        <v>1.05085E-4</v>
      </c>
      <c r="O3628" s="8">
        <v>43619</v>
      </c>
      <c r="P3628">
        <v>1.0658E-5</v>
      </c>
      <c r="Q3628" s="8">
        <v>43619</v>
      </c>
      <c r="R3628">
        <v>7.6599999999999995E-7</v>
      </c>
      <c r="S3628" s="8">
        <v>43619</v>
      </c>
      <c r="T3628">
        <v>1.8195000000000001E-5</v>
      </c>
      <c r="AE3628" s="8">
        <v>43619</v>
      </c>
      <c r="AF3628">
        <v>4.2250000000000002E-6</v>
      </c>
      <c r="AG3628" s="8">
        <v>43633</v>
      </c>
      <c r="AH3628">
        <v>2.2110000000000001E-6</v>
      </c>
      <c r="BA3628" s="8">
        <v>43619</v>
      </c>
      <c r="BB3628">
        <v>2.4E-8</v>
      </c>
      <c r="BE3628" s="8">
        <v>43619</v>
      </c>
      <c r="BF3628">
        <v>1.119728E-3</v>
      </c>
      <c r="BS3628" s="8">
        <v>43619</v>
      </c>
      <c r="BT3628">
        <v>3.3407E-5</v>
      </c>
      <c r="BW3628" s="8">
        <v>43619</v>
      </c>
      <c r="BX3628">
        <v>2.9249000000000001E-5</v>
      </c>
      <c r="BY3628" s="8">
        <v>43619</v>
      </c>
      <c r="BZ3628">
        <v>1.5870899999999999E-4</v>
      </c>
      <c r="CA3628" s="8">
        <v>43619</v>
      </c>
      <c r="CB3628">
        <v>5.1699999999999998E-7</v>
      </c>
      <c r="CC3628" s="8">
        <v>43619</v>
      </c>
      <c r="CD3628">
        <v>1.66E-7</v>
      </c>
      <c r="CE3628" s="8">
        <v>43619</v>
      </c>
      <c r="CF3628">
        <v>3.3510000000000003E-5</v>
      </c>
      <c r="CG3628" s="8">
        <v>43619</v>
      </c>
      <c r="CH3628">
        <v>2.0441E-5</v>
      </c>
      <c r="CI3628" s="8">
        <v>43619</v>
      </c>
      <c r="CJ3628">
        <v>1.3302000000000001E-5</v>
      </c>
      <c r="CK3628" s="8">
        <v>43619</v>
      </c>
      <c r="CL3628">
        <v>1.7E-8</v>
      </c>
      <c r="CM3628" s="8">
        <v>43619</v>
      </c>
      <c r="CN3628">
        <v>8.4999999999999994E-8</v>
      </c>
      <c r="CS3628" s="8">
        <v>43619</v>
      </c>
      <c r="CT3628">
        <v>1.026E-6</v>
      </c>
      <c r="CU3628" s="8">
        <v>43619</v>
      </c>
      <c r="CV3628">
        <v>3.444E-6</v>
      </c>
      <c r="CW3628" s="8">
        <v>43619</v>
      </c>
      <c r="CX3628">
        <v>9.1980000000000007E-6</v>
      </c>
      <c r="CY3628" s="8">
        <v>43619</v>
      </c>
      <c r="CZ3628">
        <v>3.1100000000000002E-7</v>
      </c>
      <c r="DE3628" s="8">
        <v>43619</v>
      </c>
      <c r="DF3628">
        <v>1.8842999999999999E-5</v>
      </c>
      <c r="DG3628" s="8">
        <v>43619</v>
      </c>
      <c r="DH3628">
        <v>2.0760000000000001E-6</v>
      </c>
      <c r="DM3628" s="8">
        <v>43619</v>
      </c>
      <c r="DN3628">
        <v>2.0718700000000001E-4</v>
      </c>
      <c r="DO3628" s="8">
        <v>43619</v>
      </c>
      <c r="DP3628">
        <v>1.1260000000000001E-6</v>
      </c>
      <c r="DS3628" s="8">
        <v>43619</v>
      </c>
      <c r="DT3628">
        <v>2.3798299999999999E-4</v>
      </c>
      <c r="DU3628" s="8">
        <v>43619</v>
      </c>
      <c r="DV3628">
        <v>5.9299999999999998E-7</v>
      </c>
      <c r="EA3628" s="8">
        <v>43619</v>
      </c>
      <c r="EB3628">
        <v>4.2496000000000001E-5</v>
      </c>
      <c r="EI3628" s="8">
        <v>43619</v>
      </c>
      <c r="EJ3628">
        <v>3.0317000000000001E-5</v>
      </c>
      <c r="EM3628" s="8">
        <v>43619</v>
      </c>
      <c r="EN3628">
        <v>1.7221999999999999E-5</v>
      </c>
      <c r="EO3628" s="8">
        <v>43633</v>
      </c>
      <c r="EP3628">
        <v>1.376E-6</v>
      </c>
      <c r="ES3628" s="8">
        <v>43619</v>
      </c>
      <c r="ET3628">
        <v>3.9929999999999997E-6</v>
      </c>
      <c r="EY3628" s="8">
        <v>43633</v>
      </c>
      <c r="EZ3628">
        <v>4.7738000000000003E-5</v>
      </c>
      <c r="FE3628" s="8">
        <v>43633</v>
      </c>
      <c r="FF3628">
        <v>2.8299999999999998E-7</v>
      </c>
      <c r="FG3628" s="8">
        <v>43619</v>
      </c>
      <c r="FH3628">
        <v>1.8029E-5</v>
      </c>
      <c r="FI3628" s="8">
        <v>43619</v>
      </c>
      <c r="FJ3628">
        <v>3.2000000000000001E-7</v>
      </c>
      <c r="FO3628" s="8">
        <v>43619</v>
      </c>
      <c r="FP3628">
        <v>4.3800000000000004E-6</v>
      </c>
      <c r="FQ3628" s="8">
        <v>43619</v>
      </c>
      <c r="FR3628">
        <v>8.0770000000000008E-6</v>
      </c>
      <c r="FS3628" s="8">
        <v>43619</v>
      </c>
      <c r="FT3628">
        <v>1.9504000000000002E-5</v>
      </c>
      <c r="FU3628" s="8">
        <v>43619</v>
      </c>
      <c r="FV3628">
        <v>3.8589999999999998E-6</v>
      </c>
      <c r="FY3628" s="8">
        <v>43619</v>
      </c>
      <c r="FZ3628">
        <v>5.0731300000000001E-4</v>
      </c>
      <c r="GC3628" s="8">
        <v>43619</v>
      </c>
      <c r="GD3628">
        <v>1.72E-7</v>
      </c>
    </row>
    <row r="3629" spans="1:186" x14ac:dyDescent="0.25">
      <c r="A3629" s="8">
        <v>43620</v>
      </c>
      <c r="B3629">
        <v>1.6356000000000001E-5</v>
      </c>
      <c r="C3629" s="8">
        <v>43620</v>
      </c>
      <c r="D3629">
        <v>4.7899999999999999E-7</v>
      </c>
      <c r="I3629" s="8">
        <v>43620</v>
      </c>
      <c r="J3629">
        <v>2E-8</v>
      </c>
      <c r="K3629" s="8">
        <v>43620</v>
      </c>
      <c r="L3629">
        <v>5.0213999999999997E-5</v>
      </c>
      <c r="M3629" s="8">
        <v>43620</v>
      </c>
      <c r="N3629">
        <v>9.8686999999999999E-5</v>
      </c>
      <c r="O3629" s="8">
        <v>43620</v>
      </c>
      <c r="P3629">
        <v>1.0105000000000001E-5</v>
      </c>
      <c r="Q3629" s="8">
        <v>43620</v>
      </c>
      <c r="R3629">
        <v>7.8000000000000005E-7</v>
      </c>
      <c r="S3629" s="8">
        <v>43620</v>
      </c>
      <c r="T3629">
        <v>1.7241E-5</v>
      </c>
      <c r="AE3629" s="8">
        <v>43620</v>
      </c>
      <c r="AF3629">
        <v>4.0409999999999999E-6</v>
      </c>
      <c r="AG3629" s="8">
        <v>43634</v>
      </c>
      <c r="AH3629">
        <v>2.1009999999999999E-6</v>
      </c>
      <c r="BA3629" s="8">
        <v>43620</v>
      </c>
      <c r="BB3629">
        <v>2.3000000000000001E-8</v>
      </c>
      <c r="BE3629" s="8">
        <v>43620</v>
      </c>
      <c r="BF3629">
        <v>1.047433E-3</v>
      </c>
      <c r="BS3629" s="8">
        <v>43620</v>
      </c>
      <c r="BT3629">
        <v>3.1832000000000003E-5</v>
      </c>
      <c r="BW3629" s="8">
        <v>43620</v>
      </c>
      <c r="BX3629">
        <v>2.7932999999999998E-5</v>
      </c>
      <c r="BY3629" s="8">
        <v>43620</v>
      </c>
      <c r="BZ3629">
        <v>1.4077600000000001E-4</v>
      </c>
      <c r="CA3629" s="8">
        <v>43620</v>
      </c>
      <c r="CB3629">
        <v>5.1200000000000003E-7</v>
      </c>
      <c r="CC3629" s="8">
        <v>43620</v>
      </c>
      <c r="CD3629">
        <v>1.5699999999999999E-7</v>
      </c>
      <c r="CE3629" s="8">
        <v>43620</v>
      </c>
      <c r="CF3629">
        <v>3.1847000000000002E-5</v>
      </c>
      <c r="CG3629" s="8">
        <v>43620</v>
      </c>
      <c r="CH3629">
        <v>1.9777999999999999E-5</v>
      </c>
      <c r="CI3629" s="8">
        <v>43620</v>
      </c>
      <c r="CJ3629">
        <v>1.2607E-5</v>
      </c>
      <c r="CK3629" s="8">
        <v>43620</v>
      </c>
      <c r="CL3629">
        <v>1.7999999999999999E-8</v>
      </c>
      <c r="CM3629" s="8">
        <v>43620</v>
      </c>
      <c r="CN3629">
        <v>8.0999999999999997E-8</v>
      </c>
      <c r="CS3629" s="8">
        <v>43620</v>
      </c>
      <c r="CT3629">
        <v>9.7900000000000007E-7</v>
      </c>
      <c r="CU3629" s="8">
        <v>43620</v>
      </c>
      <c r="CV3629">
        <v>3.2590000000000001E-6</v>
      </c>
      <c r="CW3629" s="8">
        <v>43620</v>
      </c>
      <c r="CX3629">
        <v>8.8009999999999993E-6</v>
      </c>
      <c r="CY3629" s="8">
        <v>43620</v>
      </c>
      <c r="CZ3629">
        <v>2.9700000000000003E-7</v>
      </c>
      <c r="DE3629" s="8">
        <v>43620</v>
      </c>
      <c r="DF3629">
        <v>1.7618999999999999E-5</v>
      </c>
      <c r="DG3629" s="8">
        <v>43620</v>
      </c>
      <c r="DH3629">
        <v>1.9999999999999999E-6</v>
      </c>
      <c r="DM3629" s="8">
        <v>43620</v>
      </c>
      <c r="DN3629">
        <v>1.8258E-4</v>
      </c>
      <c r="DO3629" s="8">
        <v>43620</v>
      </c>
      <c r="DP3629">
        <v>1.0759999999999999E-6</v>
      </c>
      <c r="DS3629" s="8">
        <v>43620</v>
      </c>
      <c r="DT3629">
        <v>2.23568E-4</v>
      </c>
      <c r="DU3629" s="8">
        <v>43620</v>
      </c>
      <c r="DV3629">
        <v>6.2600000000000002E-7</v>
      </c>
      <c r="EA3629" s="8">
        <v>43620</v>
      </c>
      <c r="EB3629">
        <v>4.1035999999999998E-5</v>
      </c>
      <c r="EI3629" s="8">
        <v>43620</v>
      </c>
      <c r="EJ3629">
        <v>2.7691999999999998E-5</v>
      </c>
      <c r="EM3629" s="8">
        <v>43620</v>
      </c>
      <c r="EN3629">
        <v>1.6243999999999999E-5</v>
      </c>
      <c r="EO3629" s="8">
        <v>43634</v>
      </c>
      <c r="EP3629">
        <v>1.314E-6</v>
      </c>
      <c r="ES3629" s="8">
        <v>43620</v>
      </c>
      <c r="ET3629">
        <v>4.0759999999999996E-6</v>
      </c>
      <c r="EY3629" s="8">
        <v>43634</v>
      </c>
      <c r="EZ3629">
        <v>4.7107999999999997E-5</v>
      </c>
      <c r="FE3629" s="8">
        <v>43634</v>
      </c>
      <c r="FF3629">
        <v>2.72E-7</v>
      </c>
      <c r="FG3629" s="8">
        <v>43620</v>
      </c>
      <c r="FH3629">
        <v>1.7215E-5</v>
      </c>
      <c r="FI3629" s="8">
        <v>43620</v>
      </c>
      <c r="FJ3629">
        <v>3.0400000000000002E-7</v>
      </c>
      <c r="FO3629" s="8">
        <v>43620</v>
      </c>
      <c r="FP3629">
        <v>4.1509999999999997E-6</v>
      </c>
      <c r="FQ3629" s="8">
        <v>43620</v>
      </c>
      <c r="FR3629">
        <v>7.644E-6</v>
      </c>
      <c r="FS3629" s="8">
        <v>43620</v>
      </c>
      <c r="FT3629">
        <v>1.8878000000000001E-5</v>
      </c>
      <c r="FU3629" s="8">
        <v>43620</v>
      </c>
      <c r="FV3629">
        <v>3.6519999999999999E-6</v>
      </c>
      <c r="FY3629" s="8">
        <v>43620</v>
      </c>
      <c r="FZ3629">
        <v>4.67825E-4</v>
      </c>
      <c r="GC3629" s="8">
        <v>43620</v>
      </c>
      <c r="GD3629">
        <v>1.6400000000000001E-7</v>
      </c>
    </row>
    <row r="3630" spans="1:186" x14ac:dyDescent="0.25">
      <c r="A3630" s="8">
        <v>43621</v>
      </c>
      <c r="B3630">
        <v>1.5801E-5</v>
      </c>
      <c r="C3630" s="8">
        <v>43621</v>
      </c>
      <c r="D3630">
        <v>4.6499999999999999E-7</v>
      </c>
      <c r="I3630" s="8">
        <v>43621</v>
      </c>
      <c r="J3630">
        <v>2E-8</v>
      </c>
      <c r="K3630" s="8">
        <v>43621</v>
      </c>
      <c r="L3630">
        <v>5.0862000000000002E-5</v>
      </c>
      <c r="M3630" s="8">
        <v>43621</v>
      </c>
      <c r="N3630">
        <v>9.7384000000000001E-5</v>
      </c>
      <c r="O3630" s="8">
        <v>43621</v>
      </c>
      <c r="P3630">
        <v>9.7459999999999995E-6</v>
      </c>
      <c r="Q3630" s="8">
        <v>43621</v>
      </c>
      <c r="R3630">
        <v>7.61E-7</v>
      </c>
      <c r="S3630" s="8">
        <v>43621</v>
      </c>
      <c r="T3630">
        <v>1.6818999999999999E-5</v>
      </c>
      <c r="AE3630" s="8">
        <v>43621</v>
      </c>
      <c r="AF3630">
        <v>4.0199999999999996E-6</v>
      </c>
      <c r="AG3630" s="8">
        <v>43635</v>
      </c>
      <c r="AH3630">
        <v>2.08E-6</v>
      </c>
      <c r="BA3630" s="8">
        <v>43621</v>
      </c>
      <c r="BB3630">
        <v>2.3000000000000001E-8</v>
      </c>
      <c r="BE3630" s="8">
        <v>43621</v>
      </c>
      <c r="BF3630">
        <v>1.158262E-3</v>
      </c>
      <c r="BS3630" s="8">
        <v>43621</v>
      </c>
      <c r="BT3630">
        <v>3.2913000000000001E-5</v>
      </c>
      <c r="BW3630" s="8">
        <v>43621</v>
      </c>
      <c r="BX3630">
        <v>2.7773E-5</v>
      </c>
      <c r="BY3630" s="8">
        <v>43621</v>
      </c>
      <c r="BZ3630">
        <v>1.45666E-4</v>
      </c>
      <c r="CA3630" s="8">
        <v>43621</v>
      </c>
      <c r="CB3630">
        <v>5.0100000000000005E-7</v>
      </c>
      <c r="CC3630" s="8">
        <v>43621</v>
      </c>
      <c r="CD3630">
        <v>1.5300000000000001E-7</v>
      </c>
      <c r="CE3630" s="8">
        <v>43621</v>
      </c>
      <c r="CF3630">
        <v>3.0805000000000001E-5</v>
      </c>
      <c r="CG3630" s="8">
        <v>43621</v>
      </c>
      <c r="CH3630">
        <v>2.0645999999999999E-5</v>
      </c>
      <c r="CI3630" s="8">
        <v>43621</v>
      </c>
      <c r="CJ3630">
        <v>1.2813000000000001E-5</v>
      </c>
      <c r="CK3630" s="8">
        <v>43621</v>
      </c>
      <c r="CL3630">
        <v>1.7E-8</v>
      </c>
      <c r="CM3630" s="8">
        <v>43621</v>
      </c>
      <c r="CN3630">
        <v>8.0000000000000002E-8</v>
      </c>
      <c r="CS3630" s="8">
        <v>43621</v>
      </c>
      <c r="CT3630">
        <v>9.9999999999999995E-7</v>
      </c>
      <c r="CU3630" s="8">
        <v>43621</v>
      </c>
      <c r="CV3630">
        <v>3.1609999999999999E-6</v>
      </c>
      <c r="CW3630" s="8">
        <v>43621</v>
      </c>
      <c r="CX3630">
        <v>8.8910000000000001E-6</v>
      </c>
      <c r="CY3630" s="8">
        <v>43621</v>
      </c>
      <c r="CZ3630">
        <v>2.91E-7</v>
      </c>
      <c r="DE3630" s="8">
        <v>43621</v>
      </c>
      <c r="DF3630">
        <v>1.7623000000000001E-5</v>
      </c>
      <c r="DG3630" s="8">
        <v>43621</v>
      </c>
      <c r="DH3630">
        <v>2.0229999999999999E-6</v>
      </c>
      <c r="DM3630" s="8">
        <v>43621</v>
      </c>
      <c r="DN3630">
        <v>1.81569E-4</v>
      </c>
      <c r="DO3630" s="8">
        <v>43621</v>
      </c>
      <c r="DP3630">
        <v>1.0440000000000001E-6</v>
      </c>
      <c r="DS3630" s="8">
        <v>43621</v>
      </c>
      <c r="DT3630">
        <v>2.20464E-4</v>
      </c>
      <c r="DU3630" s="8">
        <v>43621</v>
      </c>
      <c r="DV3630">
        <v>6.0900000000000001E-7</v>
      </c>
      <c r="EA3630" s="8">
        <v>43621</v>
      </c>
      <c r="EB3630">
        <v>5.2614000000000001E-5</v>
      </c>
      <c r="EI3630" s="8">
        <v>43621</v>
      </c>
      <c r="EJ3630">
        <v>2.6835E-5</v>
      </c>
      <c r="EM3630" s="8">
        <v>43621</v>
      </c>
      <c r="EN3630">
        <v>1.5653000000000001E-5</v>
      </c>
      <c r="EO3630" s="8">
        <v>43635</v>
      </c>
      <c r="EP3630">
        <v>1.3260000000000001E-6</v>
      </c>
      <c r="ES3630" s="8">
        <v>43621</v>
      </c>
      <c r="ET3630">
        <v>4.0729999999999998E-6</v>
      </c>
      <c r="EY3630" s="8">
        <v>43635</v>
      </c>
      <c r="EZ3630">
        <v>4.7120999999999998E-5</v>
      </c>
      <c r="FE3630" s="8">
        <v>43635</v>
      </c>
      <c r="FF3630">
        <v>2.7000000000000001E-7</v>
      </c>
      <c r="FG3630" s="8">
        <v>43621</v>
      </c>
      <c r="FH3630">
        <v>1.6415000000000001E-5</v>
      </c>
      <c r="FI3630" s="8">
        <v>43621</v>
      </c>
      <c r="FJ3630">
        <v>2.8999999999999998E-7</v>
      </c>
      <c r="FO3630" s="8">
        <v>43621</v>
      </c>
      <c r="FP3630">
        <v>4.0600000000000001E-6</v>
      </c>
      <c r="FQ3630" s="8">
        <v>43621</v>
      </c>
      <c r="FR3630">
        <v>7.4109999999999999E-6</v>
      </c>
      <c r="FS3630" s="8">
        <v>43621</v>
      </c>
      <c r="FT3630">
        <v>1.8550999999999999E-5</v>
      </c>
      <c r="FU3630" s="8">
        <v>43621</v>
      </c>
      <c r="FV3630">
        <v>3.5250000000000001E-6</v>
      </c>
      <c r="FY3630" s="8">
        <v>43621</v>
      </c>
      <c r="FZ3630">
        <v>4.9284999999999997E-4</v>
      </c>
      <c r="GC3630" s="8">
        <v>43621</v>
      </c>
      <c r="GD3630">
        <v>1.5800000000000001E-7</v>
      </c>
    </row>
    <row r="3631" spans="1:186" x14ac:dyDescent="0.25">
      <c r="A3631" s="8">
        <v>43622</v>
      </c>
      <c r="B3631">
        <v>1.5321000000000001E-5</v>
      </c>
      <c r="C3631" s="8">
        <v>43622</v>
      </c>
      <c r="D3631">
        <v>4.4799999999999999E-7</v>
      </c>
      <c r="I3631" s="8">
        <v>43622</v>
      </c>
      <c r="J3631">
        <v>1.9000000000000001E-8</v>
      </c>
      <c r="K3631" s="8">
        <v>43622</v>
      </c>
      <c r="L3631">
        <v>5.1363000000000003E-5</v>
      </c>
      <c r="M3631" s="8">
        <v>43622</v>
      </c>
      <c r="N3631">
        <v>9.4049999999999996E-5</v>
      </c>
      <c r="O3631" s="8">
        <v>43622</v>
      </c>
      <c r="P3631">
        <v>9.662E-6</v>
      </c>
      <c r="Q3631" s="8">
        <v>43622</v>
      </c>
      <c r="R3631">
        <v>7.6199999999999997E-7</v>
      </c>
      <c r="S3631" s="8">
        <v>43622</v>
      </c>
      <c r="T3631">
        <v>1.6487999999999999E-5</v>
      </c>
      <c r="AE3631" s="8">
        <v>43622</v>
      </c>
      <c r="AF3631">
        <v>4.0679999999999998E-6</v>
      </c>
      <c r="AG3631" s="8">
        <v>43636</v>
      </c>
      <c r="AH3631">
        <v>2.0339999999999999E-6</v>
      </c>
      <c r="BA3631" s="8">
        <v>43622</v>
      </c>
      <c r="BB3631">
        <v>2.1999999999999998E-8</v>
      </c>
      <c r="BE3631" s="8">
        <v>43622</v>
      </c>
      <c r="BF3631">
        <v>1.0811390000000001E-3</v>
      </c>
      <c r="BS3631" s="8">
        <v>43622</v>
      </c>
      <c r="BT3631">
        <v>3.2679999999999999E-5</v>
      </c>
      <c r="BW3631" s="8">
        <v>43622</v>
      </c>
      <c r="BX3631">
        <v>2.7549E-5</v>
      </c>
      <c r="BY3631" s="8">
        <v>43622</v>
      </c>
      <c r="BZ3631">
        <v>1.3935299999999999E-4</v>
      </c>
      <c r="CA3631" s="8">
        <v>43622</v>
      </c>
      <c r="CB3631">
        <v>4.9100000000000004E-7</v>
      </c>
      <c r="CC3631" s="8">
        <v>43622</v>
      </c>
      <c r="CD3631">
        <v>1.49E-7</v>
      </c>
      <c r="CE3631" s="8">
        <v>43622</v>
      </c>
      <c r="CF3631">
        <v>3.0309000000000001E-5</v>
      </c>
      <c r="CG3631" s="8">
        <v>43622</v>
      </c>
      <c r="CH3631">
        <v>2.0115999999999998E-5</v>
      </c>
      <c r="CI3631" s="8">
        <v>43622</v>
      </c>
      <c r="CJ3631">
        <v>1.2404E-5</v>
      </c>
      <c r="CK3631" s="8">
        <v>43622</v>
      </c>
      <c r="CL3631">
        <v>1.7E-8</v>
      </c>
      <c r="CM3631" s="8">
        <v>43622</v>
      </c>
      <c r="CN3631">
        <v>7.7000000000000001E-8</v>
      </c>
      <c r="CS3631" s="8">
        <v>43622</v>
      </c>
      <c r="CT3631">
        <v>9.6500000000000008E-7</v>
      </c>
      <c r="CU3631" s="8">
        <v>43622</v>
      </c>
      <c r="CV3631">
        <v>3.1650000000000002E-6</v>
      </c>
      <c r="CW3631" s="8">
        <v>43622</v>
      </c>
      <c r="CX3631">
        <v>8.8060000000000001E-6</v>
      </c>
      <c r="CY3631" s="8">
        <v>43622</v>
      </c>
      <c r="CZ3631">
        <v>2.65E-7</v>
      </c>
      <c r="DE3631" s="8">
        <v>43622</v>
      </c>
      <c r="DF3631">
        <v>1.6776999999999999E-5</v>
      </c>
      <c r="DG3631" s="8">
        <v>43622</v>
      </c>
      <c r="DH3631">
        <v>1.9429999999999999E-6</v>
      </c>
      <c r="DM3631" s="8">
        <v>43622</v>
      </c>
      <c r="DN3631">
        <v>1.7056499999999999E-4</v>
      </c>
      <c r="DO3631" s="8">
        <v>43622</v>
      </c>
      <c r="DP3631">
        <v>1.012E-6</v>
      </c>
      <c r="DS3631" s="8">
        <v>43622</v>
      </c>
      <c r="DT3631">
        <v>2.1870900000000001E-4</v>
      </c>
      <c r="DU3631" s="8">
        <v>43622</v>
      </c>
      <c r="DV3631">
        <v>6.1099999999999995E-7</v>
      </c>
      <c r="EA3631" s="8">
        <v>43622</v>
      </c>
      <c r="EB3631">
        <v>5.0214999999999999E-5</v>
      </c>
      <c r="EI3631" s="8">
        <v>43622</v>
      </c>
      <c r="EJ3631">
        <v>2.6712000000000001E-5</v>
      </c>
      <c r="EM3631" s="8">
        <v>43622</v>
      </c>
      <c r="EN3631">
        <v>1.5420000000000001E-5</v>
      </c>
      <c r="EO3631" s="8">
        <v>43636</v>
      </c>
      <c r="EP3631">
        <v>1.2920000000000001E-6</v>
      </c>
      <c r="ES3631" s="8">
        <v>43622</v>
      </c>
      <c r="ET3631">
        <v>3.7249999999999999E-6</v>
      </c>
      <c r="EY3631" s="8">
        <v>43636</v>
      </c>
      <c r="EZ3631">
        <v>4.5757999999999998E-5</v>
      </c>
      <c r="FE3631" s="8">
        <v>43636</v>
      </c>
      <c r="FF3631">
        <v>2.65E-7</v>
      </c>
      <c r="FG3631" s="8">
        <v>43622</v>
      </c>
      <c r="FH3631">
        <v>1.6186000000000001E-5</v>
      </c>
      <c r="FI3631" s="8">
        <v>43622</v>
      </c>
      <c r="FJ3631">
        <v>2.9799999999999999E-7</v>
      </c>
      <c r="FO3631" s="8">
        <v>43622</v>
      </c>
      <c r="FP3631">
        <v>4.0049999999999998E-6</v>
      </c>
      <c r="FQ3631" s="8">
        <v>43622</v>
      </c>
      <c r="FR3631">
        <v>7.7640000000000005E-6</v>
      </c>
      <c r="FS3631" s="8">
        <v>43622</v>
      </c>
      <c r="FT3631">
        <v>1.8685000000000002E-5</v>
      </c>
      <c r="FU3631" s="8">
        <v>43622</v>
      </c>
      <c r="FV3631">
        <v>3.3629999999999998E-6</v>
      </c>
      <c r="FY3631" s="8">
        <v>43622</v>
      </c>
      <c r="FZ3631">
        <v>4.8658700000000002E-4</v>
      </c>
      <c r="GC3631" s="8">
        <v>43622</v>
      </c>
      <c r="GD3631">
        <v>1.54E-7</v>
      </c>
    </row>
    <row r="3632" spans="1:186" x14ac:dyDescent="0.25">
      <c r="A3632" s="8">
        <v>43623</v>
      </c>
      <c r="B3632">
        <v>1.4776999999999999E-5</v>
      </c>
      <c r="C3632" s="8">
        <v>43623</v>
      </c>
      <c r="D3632">
        <v>4.34E-7</v>
      </c>
      <c r="I3632" s="8">
        <v>43623</v>
      </c>
      <c r="J3632">
        <v>1.7999999999999999E-8</v>
      </c>
      <c r="K3632" s="8">
        <v>43623</v>
      </c>
      <c r="L3632">
        <v>5.4710999999999998E-5</v>
      </c>
      <c r="M3632" s="8">
        <v>43623</v>
      </c>
      <c r="N3632">
        <v>9.2016999999999997E-5</v>
      </c>
      <c r="O3632" s="8">
        <v>43623</v>
      </c>
      <c r="P3632">
        <v>9.4849999999999998E-6</v>
      </c>
      <c r="Q3632" s="8">
        <v>43623</v>
      </c>
      <c r="R3632">
        <v>7.6000000000000003E-7</v>
      </c>
      <c r="S3632" s="8">
        <v>43623</v>
      </c>
      <c r="T3632">
        <v>1.5860999999999999E-5</v>
      </c>
      <c r="AE3632" s="8">
        <v>43623</v>
      </c>
      <c r="AF3632">
        <v>3.9620000000000004E-6</v>
      </c>
      <c r="AG3632" s="8">
        <v>43637</v>
      </c>
      <c r="AH3632">
        <v>1.9479999999999998E-6</v>
      </c>
      <c r="BA3632" s="8">
        <v>43623</v>
      </c>
      <c r="BB3632">
        <v>1.9000000000000001E-8</v>
      </c>
      <c r="BE3632" s="8">
        <v>43623</v>
      </c>
      <c r="BF3632">
        <v>1.0939140000000001E-3</v>
      </c>
      <c r="BS3632" s="8">
        <v>43623</v>
      </c>
      <c r="BT3632">
        <v>3.2373000000000003E-5</v>
      </c>
      <c r="BW3632" s="8">
        <v>43623</v>
      </c>
      <c r="BX3632">
        <v>2.6506999999999999E-5</v>
      </c>
      <c r="BY3632" s="8">
        <v>43623</v>
      </c>
      <c r="BZ3632">
        <v>1.3882900000000001E-4</v>
      </c>
      <c r="CA3632" s="8">
        <v>43623</v>
      </c>
      <c r="CB3632">
        <v>4.7599999999999997E-7</v>
      </c>
      <c r="CC3632" s="8">
        <v>43623</v>
      </c>
      <c r="CD3632">
        <v>1.4399999999999999E-7</v>
      </c>
      <c r="CE3632" s="8">
        <v>43623</v>
      </c>
      <c r="CF3632">
        <v>3.0091E-5</v>
      </c>
      <c r="CG3632" s="8">
        <v>43623</v>
      </c>
      <c r="CH3632">
        <v>1.9568E-5</v>
      </c>
      <c r="CI3632" s="8">
        <v>43623</v>
      </c>
      <c r="CJ3632">
        <v>1.1698999999999999E-5</v>
      </c>
      <c r="CK3632" s="8">
        <v>43623</v>
      </c>
      <c r="CL3632">
        <v>1.6000000000000001E-8</v>
      </c>
      <c r="CM3632" s="8">
        <v>43623</v>
      </c>
      <c r="CN3632">
        <v>7.4999999999999997E-8</v>
      </c>
      <c r="CS3632" s="8">
        <v>43623</v>
      </c>
      <c r="CT3632">
        <v>9.4399999999999998E-7</v>
      </c>
      <c r="CU3632" s="8">
        <v>43623</v>
      </c>
      <c r="CV3632">
        <v>3.0790000000000001E-6</v>
      </c>
      <c r="CW3632" s="8">
        <v>43623</v>
      </c>
      <c r="CX3632">
        <v>8.6109999999999994E-6</v>
      </c>
      <c r="CY3632" s="8">
        <v>43623</v>
      </c>
      <c r="CZ3632">
        <v>1.6500000000000001E-7</v>
      </c>
      <c r="DE3632" s="8">
        <v>43623</v>
      </c>
      <c r="DF3632">
        <v>1.6869000000000001E-5</v>
      </c>
      <c r="DG3632" s="8">
        <v>43623</v>
      </c>
      <c r="DH3632">
        <v>1.8840000000000001E-6</v>
      </c>
      <c r="DM3632" s="8">
        <v>43623</v>
      </c>
      <c r="DN3632">
        <v>1.7192800000000001E-4</v>
      </c>
      <c r="DO3632" s="8">
        <v>43623</v>
      </c>
      <c r="DP3632">
        <v>9.6700000000000002E-7</v>
      </c>
      <c r="DS3632" s="8">
        <v>43623</v>
      </c>
      <c r="DT3632">
        <v>2.13785E-4</v>
      </c>
      <c r="DU3632" s="8">
        <v>43623</v>
      </c>
      <c r="DV3632">
        <v>5.9599999999999999E-7</v>
      </c>
      <c r="EA3632" s="8">
        <v>43623</v>
      </c>
      <c r="EB3632">
        <v>5.5569999999999998E-5</v>
      </c>
      <c r="EI3632" s="8">
        <v>43623</v>
      </c>
      <c r="EJ3632">
        <v>2.7631E-5</v>
      </c>
      <c r="EM3632" s="8">
        <v>43623</v>
      </c>
      <c r="EN3632">
        <v>1.5167999999999999E-5</v>
      </c>
      <c r="EO3632" s="8">
        <v>43637</v>
      </c>
      <c r="EP3632">
        <v>1.339E-6</v>
      </c>
      <c r="ES3632" s="8">
        <v>43623</v>
      </c>
      <c r="ET3632">
        <v>4.1189999999999999E-6</v>
      </c>
      <c r="EY3632" s="8">
        <v>43637</v>
      </c>
      <c r="EZ3632">
        <v>4.5856000000000003E-5</v>
      </c>
      <c r="FE3632" s="8">
        <v>43637</v>
      </c>
      <c r="FF3632">
        <v>2.72E-7</v>
      </c>
      <c r="FG3632" s="8">
        <v>43623</v>
      </c>
      <c r="FH3632">
        <v>1.5628E-5</v>
      </c>
      <c r="FI3632" s="8">
        <v>43623</v>
      </c>
      <c r="FJ3632">
        <v>2.9400000000000001E-7</v>
      </c>
      <c r="FO3632" s="8">
        <v>43623</v>
      </c>
      <c r="FP3632">
        <v>3.8840000000000004E-6</v>
      </c>
      <c r="FQ3632" s="8">
        <v>43623</v>
      </c>
      <c r="FR3632">
        <v>7.6009999999999997E-6</v>
      </c>
      <c r="FS3632" s="8">
        <v>43623</v>
      </c>
      <c r="FT3632">
        <v>1.8474E-5</v>
      </c>
      <c r="FU3632" s="8">
        <v>43623</v>
      </c>
      <c r="FV3632">
        <v>3.405E-6</v>
      </c>
      <c r="FY3632" s="8">
        <v>43623</v>
      </c>
      <c r="FZ3632">
        <v>4.6175399999999998E-4</v>
      </c>
      <c r="GC3632" s="8">
        <v>43623</v>
      </c>
      <c r="GD3632">
        <v>1.5099999999999999E-7</v>
      </c>
    </row>
    <row r="3633" spans="1:186" x14ac:dyDescent="0.25">
      <c r="A3633" s="8">
        <v>43626</v>
      </c>
      <c r="B3633">
        <v>1.4545000000000001E-5</v>
      </c>
      <c r="C3633" s="8">
        <v>43626</v>
      </c>
      <c r="D3633">
        <v>4.34E-7</v>
      </c>
      <c r="I3633" s="8">
        <v>43626</v>
      </c>
      <c r="J3633">
        <v>1.7999999999999999E-8</v>
      </c>
      <c r="K3633" s="8">
        <v>43626</v>
      </c>
      <c r="L3633">
        <v>5.1604000000000003E-5</v>
      </c>
      <c r="M3633" s="8">
        <v>43626</v>
      </c>
      <c r="N3633">
        <v>8.7466999999999995E-5</v>
      </c>
      <c r="O3633" s="8">
        <v>43626</v>
      </c>
      <c r="P3633">
        <v>9.5899999999999997E-6</v>
      </c>
      <c r="Q3633" s="8">
        <v>43626</v>
      </c>
      <c r="R3633">
        <v>8.5600000000000004E-7</v>
      </c>
      <c r="S3633" s="8">
        <v>43626</v>
      </c>
      <c r="T3633">
        <v>1.5481999999999998E-5</v>
      </c>
      <c r="AE3633" s="8">
        <v>43626</v>
      </c>
      <c r="AF3633">
        <v>4.2540000000000003E-6</v>
      </c>
      <c r="AG3633" s="8">
        <v>43640</v>
      </c>
      <c r="AH3633">
        <v>1.798E-6</v>
      </c>
      <c r="BA3633" s="8">
        <v>43626</v>
      </c>
      <c r="BB3633">
        <v>1.9000000000000001E-8</v>
      </c>
      <c r="BE3633" s="8">
        <v>43626</v>
      </c>
      <c r="BF3633">
        <v>1.033448E-3</v>
      </c>
      <c r="BS3633" s="8">
        <v>43626</v>
      </c>
      <c r="BT3633">
        <v>3.1139999999999997E-5</v>
      </c>
      <c r="BW3633" s="8">
        <v>43626</v>
      </c>
      <c r="BX3633">
        <v>2.6101999999999998E-5</v>
      </c>
      <c r="BY3633" s="8">
        <v>43626</v>
      </c>
      <c r="BZ3633">
        <v>1.2921699999999999E-4</v>
      </c>
      <c r="CA3633" s="8">
        <v>43626</v>
      </c>
      <c r="CB3633">
        <v>4.6800000000000001E-7</v>
      </c>
      <c r="CC3633" s="8">
        <v>43626</v>
      </c>
      <c r="CD3633">
        <v>1.5200000000000001E-7</v>
      </c>
      <c r="CE3633" s="8">
        <v>43626</v>
      </c>
      <c r="CF3633">
        <v>2.9439999999999999E-5</v>
      </c>
      <c r="CG3633" s="8">
        <v>43626</v>
      </c>
      <c r="CH3633">
        <v>1.9143999999999998E-5</v>
      </c>
      <c r="CI3633" s="8">
        <v>43626</v>
      </c>
      <c r="CJ3633">
        <v>1.1293E-5</v>
      </c>
      <c r="CK3633" s="8">
        <v>43626</v>
      </c>
      <c r="CL3633">
        <v>1.6000000000000001E-8</v>
      </c>
      <c r="CM3633" s="8">
        <v>43626</v>
      </c>
      <c r="CN3633">
        <v>7.3000000000000005E-8</v>
      </c>
      <c r="CS3633" s="8">
        <v>43626</v>
      </c>
      <c r="CT3633">
        <v>1.372E-6</v>
      </c>
      <c r="CU3633" s="8">
        <v>43626</v>
      </c>
      <c r="CV3633">
        <v>3.2770000000000001E-6</v>
      </c>
      <c r="CW3633" s="8">
        <v>43626</v>
      </c>
      <c r="CX3633">
        <v>8.8429999999999999E-6</v>
      </c>
      <c r="CY3633" s="8">
        <v>43626</v>
      </c>
      <c r="CZ3633">
        <v>1.99E-7</v>
      </c>
      <c r="DE3633" s="8">
        <v>43626</v>
      </c>
      <c r="DF3633">
        <v>1.6901E-5</v>
      </c>
      <c r="DG3633" s="8">
        <v>43626</v>
      </c>
      <c r="DH3633">
        <v>1.846E-6</v>
      </c>
      <c r="DM3633" s="8">
        <v>43626</v>
      </c>
      <c r="DN3633">
        <v>1.6436599999999999E-4</v>
      </c>
      <c r="DO3633" s="8">
        <v>43626</v>
      </c>
      <c r="DP3633">
        <v>9.5600000000000004E-7</v>
      </c>
      <c r="DS3633" s="8">
        <v>43626</v>
      </c>
      <c r="DT3633">
        <v>2.2984000000000001E-4</v>
      </c>
      <c r="DU3633" s="8">
        <v>43626</v>
      </c>
      <c r="DV3633">
        <v>6.3600000000000003E-7</v>
      </c>
      <c r="EA3633" s="8">
        <v>43626</v>
      </c>
      <c r="EB3633">
        <v>5.5507000000000002E-5</v>
      </c>
      <c r="EI3633" s="8">
        <v>43626</v>
      </c>
      <c r="EJ3633">
        <v>2.6225E-5</v>
      </c>
      <c r="EM3633" s="8">
        <v>43626</v>
      </c>
      <c r="EN3633">
        <v>1.9185E-5</v>
      </c>
      <c r="EO3633" s="8">
        <v>43640</v>
      </c>
      <c r="EP3633">
        <v>1.229E-6</v>
      </c>
      <c r="ES3633" s="8">
        <v>43626</v>
      </c>
      <c r="ET3633">
        <v>4.0840000000000002E-6</v>
      </c>
      <c r="EY3633" s="8">
        <v>43640</v>
      </c>
      <c r="EZ3633">
        <v>4.0890000000000003E-5</v>
      </c>
      <c r="FE3633" s="8">
        <v>43640</v>
      </c>
      <c r="FF3633">
        <v>2.6100000000000002E-7</v>
      </c>
      <c r="FG3633" s="8">
        <v>43626</v>
      </c>
      <c r="FH3633">
        <v>1.5243E-5</v>
      </c>
      <c r="FI3633" s="8">
        <v>43626</v>
      </c>
      <c r="FJ3633">
        <v>3.1E-7</v>
      </c>
      <c r="FO3633" s="8">
        <v>43626</v>
      </c>
      <c r="FP3633">
        <v>3.8149999999999999E-6</v>
      </c>
      <c r="FQ3633" s="8">
        <v>43626</v>
      </c>
      <c r="FR3633">
        <v>7.4150000000000002E-6</v>
      </c>
      <c r="FS3633" s="8">
        <v>43626</v>
      </c>
      <c r="FT3633">
        <v>1.8012999999999998E-5</v>
      </c>
      <c r="FU3633" s="8">
        <v>43626</v>
      </c>
      <c r="FV3633">
        <v>3.2729999999999998E-6</v>
      </c>
      <c r="FY3633" s="8">
        <v>43626</v>
      </c>
      <c r="FZ3633">
        <v>4.5428599999999998E-4</v>
      </c>
      <c r="GC3633" s="8">
        <v>43626</v>
      </c>
      <c r="GD3633">
        <v>1.49E-7</v>
      </c>
    </row>
    <row r="3634" spans="1:186" x14ac:dyDescent="0.25">
      <c r="A3634" s="8">
        <v>43627</v>
      </c>
      <c r="B3634">
        <v>1.3946E-5</v>
      </c>
      <c r="C3634" s="8">
        <v>43627</v>
      </c>
      <c r="D3634">
        <v>4.27E-7</v>
      </c>
      <c r="I3634" s="8">
        <v>43627</v>
      </c>
      <c r="J3634">
        <v>2E-8</v>
      </c>
      <c r="K3634" s="8">
        <v>43627</v>
      </c>
      <c r="L3634">
        <v>5.1966999999999999E-5</v>
      </c>
      <c r="M3634" s="8">
        <v>43627</v>
      </c>
      <c r="N3634">
        <v>8.4024999999999996E-5</v>
      </c>
      <c r="O3634" s="8">
        <v>43627</v>
      </c>
      <c r="P3634">
        <v>9.6500000000000008E-6</v>
      </c>
      <c r="Q3634" s="8">
        <v>43627</v>
      </c>
      <c r="R3634">
        <v>8.6099999999999999E-7</v>
      </c>
      <c r="S3634" s="8">
        <v>43627</v>
      </c>
      <c r="T3634">
        <v>1.5163E-5</v>
      </c>
      <c r="AE3634" s="8">
        <v>43627</v>
      </c>
      <c r="AF3634">
        <v>4.0509999999999998E-6</v>
      </c>
      <c r="AG3634" s="8">
        <v>43641</v>
      </c>
      <c r="AH3634">
        <v>1.84E-6</v>
      </c>
      <c r="BA3634" s="8">
        <v>43627</v>
      </c>
      <c r="BB3634">
        <v>1.9000000000000001E-8</v>
      </c>
      <c r="BE3634" s="8">
        <v>43627</v>
      </c>
      <c r="BF3634">
        <v>1.099233E-3</v>
      </c>
      <c r="BS3634" s="8">
        <v>43627</v>
      </c>
      <c r="BT3634">
        <v>3.0247E-5</v>
      </c>
      <c r="BW3634" s="8">
        <v>43627</v>
      </c>
      <c r="BX3634">
        <v>2.5724999999999998E-5</v>
      </c>
      <c r="BY3634" s="8">
        <v>43627</v>
      </c>
      <c r="BZ3634">
        <v>1.2629000000000001E-4</v>
      </c>
      <c r="CA3634" s="8">
        <v>43627</v>
      </c>
      <c r="CB3634">
        <v>4.58E-7</v>
      </c>
      <c r="CC3634" s="8">
        <v>43627</v>
      </c>
      <c r="CD3634">
        <v>1.4700000000000001E-7</v>
      </c>
      <c r="CE3634" s="8">
        <v>43627</v>
      </c>
      <c r="CF3634">
        <v>2.9085999999999999E-5</v>
      </c>
      <c r="CG3634" s="8">
        <v>43627</v>
      </c>
      <c r="CH3634">
        <v>1.8332999999999999E-5</v>
      </c>
      <c r="CI3634" s="8">
        <v>43627</v>
      </c>
      <c r="CJ3634">
        <v>1.1066E-5</v>
      </c>
      <c r="CK3634" s="8">
        <v>43627</v>
      </c>
      <c r="CL3634">
        <v>1.7E-8</v>
      </c>
      <c r="CM3634" s="8">
        <v>43627</v>
      </c>
      <c r="CN3634">
        <v>7.0000000000000005E-8</v>
      </c>
      <c r="CS3634" s="8">
        <v>43627</v>
      </c>
      <c r="CT3634">
        <v>1.4729999999999999E-6</v>
      </c>
      <c r="CU3634" s="8">
        <v>43627</v>
      </c>
      <c r="CV3634">
        <v>3.7290000000000002E-6</v>
      </c>
      <c r="CW3634" s="8">
        <v>43627</v>
      </c>
      <c r="CX3634">
        <v>8.6759999999999996E-6</v>
      </c>
      <c r="CY3634" s="8">
        <v>43627</v>
      </c>
      <c r="CZ3634">
        <v>1.8900000000000001E-7</v>
      </c>
      <c r="DE3634" s="8">
        <v>43627</v>
      </c>
      <c r="DF3634">
        <v>1.6441000000000001E-5</v>
      </c>
      <c r="DG3634" s="8">
        <v>43627</v>
      </c>
      <c r="DH3634">
        <v>1.787E-6</v>
      </c>
      <c r="DM3634" s="8">
        <v>43627</v>
      </c>
      <c r="DN3634">
        <v>1.5752299999999999E-4</v>
      </c>
      <c r="DO3634" s="8">
        <v>43627</v>
      </c>
      <c r="DP3634">
        <v>9.4900000000000004E-7</v>
      </c>
      <c r="DS3634" s="8">
        <v>43627</v>
      </c>
      <c r="DT3634">
        <v>2.2760799999999999E-4</v>
      </c>
      <c r="DU3634" s="8">
        <v>43627</v>
      </c>
      <c r="DV3634">
        <v>6.0900000000000001E-7</v>
      </c>
      <c r="EA3634" s="8">
        <v>43627</v>
      </c>
      <c r="EB3634">
        <v>5.274E-5</v>
      </c>
      <c r="EI3634" s="8">
        <v>43627</v>
      </c>
      <c r="EJ3634">
        <v>2.5259999999999999E-5</v>
      </c>
      <c r="EM3634" s="8">
        <v>43627</v>
      </c>
      <c r="EN3634">
        <v>2.5729E-5</v>
      </c>
      <c r="EO3634" s="8">
        <v>43641</v>
      </c>
      <c r="EP3634">
        <v>1.311E-6</v>
      </c>
      <c r="ES3634" s="8">
        <v>43627</v>
      </c>
      <c r="ET3634">
        <v>4.1849999999999997E-6</v>
      </c>
      <c r="EY3634" s="8">
        <v>43641</v>
      </c>
      <c r="EZ3634">
        <v>4.2324999999999999E-5</v>
      </c>
      <c r="FE3634" s="8">
        <v>43641</v>
      </c>
      <c r="FF3634">
        <v>2.7700000000000001E-7</v>
      </c>
      <c r="FG3634" s="8">
        <v>43627</v>
      </c>
      <c r="FH3634">
        <v>1.4824000000000001E-5</v>
      </c>
      <c r="FI3634" s="8">
        <v>43627</v>
      </c>
      <c r="FJ3634">
        <v>2.9499999999999998E-7</v>
      </c>
      <c r="FO3634" s="8">
        <v>43627</v>
      </c>
      <c r="FP3634">
        <v>3.8959999999999996E-6</v>
      </c>
      <c r="FQ3634" s="8">
        <v>43627</v>
      </c>
      <c r="FR3634">
        <v>7.537E-6</v>
      </c>
      <c r="FS3634" s="8">
        <v>43627</v>
      </c>
      <c r="FT3634">
        <v>1.7778000000000002E-5</v>
      </c>
      <c r="FU3634" s="8">
        <v>43627</v>
      </c>
      <c r="FV3634">
        <v>3.1379999999999999E-6</v>
      </c>
      <c r="FY3634" s="8">
        <v>43627</v>
      </c>
      <c r="FZ3634">
        <v>4.3476300000000001E-4</v>
      </c>
      <c r="GC3634" s="8">
        <v>43627</v>
      </c>
      <c r="GD3634">
        <v>1.43E-7</v>
      </c>
    </row>
    <row r="3635" spans="1:186" x14ac:dyDescent="0.25">
      <c r="A3635" s="8">
        <v>43628</v>
      </c>
      <c r="B3635">
        <v>1.4073999999999999E-5</v>
      </c>
      <c r="C3635" s="8">
        <v>43628</v>
      </c>
      <c r="D3635">
        <v>4.15E-7</v>
      </c>
      <c r="I3635" s="8">
        <v>43628</v>
      </c>
      <c r="J3635">
        <v>1.4999999999999999E-8</v>
      </c>
      <c r="K3635" s="8">
        <v>43628</v>
      </c>
      <c r="L3635">
        <v>5.2132000000000002E-5</v>
      </c>
      <c r="M3635" s="8">
        <v>43628</v>
      </c>
      <c r="N3635">
        <v>1.0084700000000001E-4</v>
      </c>
      <c r="O3635" s="8">
        <v>43628</v>
      </c>
      <c r="P3635">
        <v>9.4909999999999994E-6</v>
      </c>
      <c r="Q3635" s="8">
        <v>43628</v>
      </c>
      <c r="R3635">
        <v>8.2099999999999995E-7</v>
      </c>
      <c r="S3635" s="8">
        <v>43628</v>
      </c>
      <c r="T3635">
        <v>1.535E-5</v>
      </c>
      <c r="AE3635" s="8">
        <v>43628</v>
      </c>
      <c r="AF3635">
        <v>3.9419999999999997E-6</v>
      </c>
      <c r="AG3635" s="8">
        <v>43642</v>
      </c>
      <c r="AH3635">
        <v>1.888E-6</v>
      </c>
      <c r="BA3635" s="8">
        <v>43628</v>
      </c>
      <c r="BB3635">
        <v>1.9000000000000001E-8</v>
      </c>
      <c r="BE3635" s="8">
        <v>43628</v>
      </c>
      <c r="BF3635">
        <v>1.11882E-3</v>
      </c>
      <c r="BS3635" s="8">
        <v>43628</v>
      </c>
      <c r="BT3635">
        <v>3.1239999999999999E-5</v>
      </c>
      <c r="BW3635" s="8">
        <v>43628</v>
      </c>
      <c r="BX3635">
        <v>2.5083999999999999E-5</v>
      </c>
      <c r="BY3635" s="8">
        <v>43628</v>
      </c>
      <c r="BZ3635">
        <v>1.42521E-4</v>
      </c>
      <c r="CA3635" s="8">
        <v>43628</v>
      </c>
      <c r="CB3635">
        <v>4.4700000000000002E-7</v>
      </c>
      <c r="CC3635" s="8">
        <v>43628</v>
      </c>
      <c r="CD3635">
        <v>1.4399999999999999E-7</v>
      </c>
      <c r="CE3635" s="8">
        <v>43628</v>
      </c>
      <c r="CF3635">
        <v>2.8401000000000001E-5</v>
      </c>
      <c r="CG3635" s="8">
        <v>43628</v>
      </c>
      <c r="CH3635">
        <v>1.9085000000000001E-5</v>
      </c>
      <c r="CI3635" s="8">
        <v>43628</v>
      </c>
      <c r="CJ3635">
        <v>1.1527E-5</v>
      </c>
      <c r="CK3635" s="8">
        <v>43628</v>
      </c>
      <c r="CL3635">
        <v>1.7E-8</v>
      </c>
      <c r="CM3635" s="8">
        <v>43628</v>
      </c>
      <c r="CN3635">
        <v>6.8999999999999996E-8</v>
      </c>
      <c r="CS3635" s="8">
        <v>43628</v>
      </c>
      <c r="CT3635">
        <v>1.4449999999999999E-6</v>
      </c>
      <c r="CU3635" s="8">
        <v>43628</v>
      </c>
      <c r="CV3635">
        <v>3.6040000000000001E-6</v>
      </c>
      <c r="CW3635" s="8">
        <v>43628</v>
      </c>
      <c r="CX3635">
        <v>8.6980000000000004E-6</v>
      </c>
      <c r="CY3635" s="8">
        <v>43628</v>
      </c>
      <c r="CZ3635">
        <v>1.85E-7</v>
      </c>
      <c r="DE3635" s="8">
        <v>43628</v>
      </c>
      <c r="DF3635">
        <v>1.6671E-5</v>
      </c>
      <c r="DG3635" s="8">
        <v>43628</v>
      </c>
      <c r="DH3635">
        <v>1.7859999999999999E-6</v>
      </c>
      <c r="DM3635" s="8">
        <v>43628</v>
      </c>
      <c r="DN3635">
        <v>1.77092E-4</v>
      </c>
      <c r="DO3635" s="8">
        <v>43628</v>
      </c>
      <c r="DP3635">
        <v>9.6800000000000009E-7</v>
      </c>
      <c r="DS3635" s="8">
        <v>43628</v>
      </c>
      <c r="DT3635">
        <v>2.36042E-4</v>
      </c>
      <c r="DU3635" s="8">
        <v>43628</v>
      </c>
      <c r="DV3635">
        <v>6.2900000000000003E-7</v>
      </c>
      <c r="EA3635" s="8">
        <v>43628</v>
      </c>
      <c r="EB3635">
        <v>5.3292999999999999E-5</v>
      </c>
      <c r="EI3635" s="8">
        <v>43628</v>
      </c>
      <c r="EJ3635">
        <v>2.6412000000000001E-5</v>
      </c>
      <c r="EM3635" s="8">
        <v>43628</v>
      </c>
      <c r="EN3635">
        <v>2.5077000000000001E-5</v>
      </c>
      <c r="EO3635" s="8">
        <v>43642</v>
      </c>
      <c r="EP3635">
        <v>1.3599999999999999E-6</v>
      </c>
      <c r="ES3635" s="8">
        <v>43628</v>
      </c>
      <c r="ET3635">
        <v>4.5499999999999996E-6</v>
      </c>
      <c r="EY3635" s="8">
        <v>43642</v>
      </c>
      <c r="EZ3635">
        <v>3.9515999999999999E-5</v>
      </c>
      <c r="FE3635" s="8">
        <v>43642</v>
      </c>
      <c r="FF3635">
        <v>2.79E-7</v>
      </c>
      <c r="FG3635" s="8">
        <v>43628</v>
      </c>
      <c r="FH3635">
        <v>1.4630000000000001E-5</v>
      </c>
      <c r="FI3635" s="8">
        <v>43628</v>
      </c>
      <c r="FJ3635">
        <v>2.9299999999999999E-7</v>
      </c>
      <c r="FO3635" s="8">
        <v>43628</v>
      </c>
      <c r="FP3635">
        <v>3.9910000000000004E-6</v>
      </c>
      <c r="FQ3635" s="8">
        <v>43628</v>
      </c>
      <c r="FR3635">
        <v>7.5170000000000002E-6</v>
      </c>
      <c r="FS3635" s="8">
        <v>43628</v>
      </c>
      <c r="FT3635">
        <v>1.7302000000000001E-5</v>
      </c>
      <c r="FU3635" s="8">
        <v>43628</v>
      </c>
      <c r="FV3635">
        <v>3.3620000000000002E-6</v>
      </c>
      <c r="FY3635" s="8">
        <v>43628</v>
      </c>
      <c r="FZ3635">
        <v>4.6047299999999998E-4</v>
      </c>
      <c r="GC3635" s="8">
        <v>43628</v>
      </c>
      <c r="GD3635">
        <v>1.3899999999999999E-7</v>
      </c>
    </row>
    <row r="3636" spans="1:186" x14ac:dyDescent="0.25">
      <c r="A3636" s="8">
        <v>43629</v>
      </c>
      <c r="B3636">
        <v>1.4053000000000001E-5</v>
      </c>
      <c r="C3636" s="8">
        <v>43629</v>
      </c>
      <c r="D3636">
        <v>4.0699999999999998E-7</v>
      </c>
      <c r="I3636" s="8">
        <v>43629</v>
      </c>
      <c r="J3636">
        <v>1.4999999999999999E-8</v>
      </c>
      <c r="K3636" s="8">
        <v>43629</v>
      </c>
      <c r="L3636">
        <v>5.1311999999999999E-5</v>
      </c>
      <c r="M3636" s="8">
        <v>43629</v>
      </c>
      <c r="N3636">
        <v>1.00151E-4</v>
      </c>
      <c r="O3636" s="8">
        <v>43629</v>
      </c>
      <c r="P3636">
        <v>9.2690000000000005E-6</v>
      </c>
      <c r="Q3636" s="8">
        <v>43629</v>
      </c>
      <c r="R3636">
        <v>7.0299999999999998E-7</v>
      </c>
      <c r="S3636" s="8">
        <v>43629</v>
      </c>
      <c r="T3636">
        <v>1.5095E-5</v>
      </c>
      <c r="AE3636" s="8">
        <v>43629</v>
      </c>
      <c r="AF3636">
        <v>4.0169999999999998E-6</v>
      </c>
      <c r="AG3636" s="8">
        <v>43643</v>
      </c>
      <c r="AH3636">
        <v>1.9199999999999998E-6</v>
      </c>
      <c r="BA3636" s="8">
        <v>43629</v>
      </c>
      <c r="BB3636">
        <v>1.7999999999999999E-8</v>
      </c>
      <c r="BE3636" s="8">
        <v>43629</v>
      </c>
      <c r="BF3636">
        <v>1.03915E-3</v>
      </c>
      <c r="BS3636" s="8">
        <v>43629</v>
      </c>
      <c r="BT3636">
        <v>2.9604999999999999E-5</v>
      </c>
      <c r="BW3636" s="8">
        <v>43629</v>
      </c>
      <c r="BX3636">
        <v>2.4834E-5</v>
      </c>
      <c r="BY3636" s="8">
        <v>43629</v>
      </c>
      <c r="BZ3636">
        <v>1.3903200000000001E-4</v>
      </c>
      <c r="CA3636" s="8">
        <v>43629</v>
      </c>
      <c r="CB3636">
        <v>4.3599999999999999E-7</v>
      </c>
      <c r="CC3636" s="8">
        <v>43629</v>
      </c>
      <c r="CD3636">
        <v>1.43E-7</v>
      </c>
      <c r="CE3636" s="8">
        <v>43629</v>
      </c>
      <c r="CF3636">
        <v>2.8129000000000001E-5</v>
      </c>
      <c r="CG3636" s="8">
        <v>43629</v>
      </c>
      <c r="CH3636">
        <v>1.8694000000000001E-5</v>
      </c>
      <c r="CI3636" s="8">
        <v>43629</v>
      </c>
      <c r="CJ3636">
        <v>1.1304000000000001E-5</v>
      </c>
      <c r="CK3636" s="8">
        <v>43629</v>
      </c>
      <c r="CL3636">
        <v>1.7E-8</v>
      </c>
      <c r="CM3636" s="8">
        <v>43629</v>
      </c>
      <c r="CN3636">
        <v>7.1999999999999996E-8</v>
      </c>
      <c r="CS3636" s="8">
        <v>43629</v>
      </c>
      <c r="CT3636">
        <v>1.829E-6</v>
      </c>
      <c r="CU3636" s="8">
        <v>43629</v>
      </c>
      <c r="CV3636">
        <v>3.506E-6</v>
      </c>
      <c r="CW3636" s="8">
        <v>43629</v>
      </c>
      <c r="CX3636">
        <v>8.3240000000000003E-6</v>
      </c>
      <c r="CY3636" s="8">
        <v>43629</v>
      </c>
      <c r="CZ3636">
        <v>1.8799999999999999E-7</v>
      </c>
      <c r="DE3636" s="8">
        <v>43629</v>
      </c>
      <c r="DF3636">
        <v>1.643E-5</v>
      </c>
      <c r="DG3636" s="8">
        <v>43629</v>
      </c>
      <c r="DH3636">
        <v>1.796E-6</v>
      </c>
      <c r="DM3636" s="8">
        <v>43629</v>
      </c>
      <c r="DN3636">
        <v>1.72029E-4</v>
      </c>
      <c r="DO3636" s="8">
        <v>43629</v>
      </c>
      <c r="DP3636">
        <v>9.5000000000000001E-7</v>
      </c>
      <c r="DS3636" s="8">
        <v>43629</v>
      </c>
      <c r="DT3636">
        <v>2.3035199999999999E-4</v>
      </c>
      <c r="DU3636" s="8">
        <v>43629</v>
      </c>
      <c r="DV3636">
        <v>6.1399999999999997E-7</v>
      </c>
      <c r="EA3636" s="8">
        <v>43629</v>
      </c>
      <c r="EB3636">
        <v>5.151E-5</v>
      </c>
      <c r="EI3636" s="8">
        <v>43629</v>
      </c>
      <c r="EJ3636">
        <v>2.6514999999999999E-5</v>
      </c>
      <c r="EM3636" s="8">
        <v>43629</v>
      </c>
      <c r="EN3636">
        <v>2.4516E-5</v>
      </c>
      <c r="EO3636" s="8">
        <v>43643</v>
      </c>
      <c r="EP3636">
        <v>1.3740000000000001E-6</v>
      </c>
      <c r="ES3636" s="8">
        <v>43629</v>
      </c>
      <c r="ET3636">
        <v>4.4800000000000003E-6</v>
      </c>
      <c r="EY3636" s="8">
        <v>43643</v>
      </c>
      <c r="EZ3636">
        <v>4.2432000000000003E-5</v>
      </c>
      <c r="FE3636" s="8">
        <v>43643</v>
      </c>
      <c r="FF3636">
        <v>2.7500000000000001E-7</v>
      </c>
      <c r="FG3636" s="8">
        <v>43629</v>
      </c>
      <c r="FH3636">
        <v>1.4403000000000001E-5</v>
      </c>
      <c r="FI3636" s="8">
        <v>43629</v>
      </c>
      <c r="FJ3636">
        <v>2.84E-7</v>
      </c>
      <c r="FO3636" s="8">
        <v>43629</v>
      </c>
      <c r="FP3636">
        <v>3.9700000000000001E-6</v>
      </c>
      <c r="FQ3636" s="8">
        <v>43629</v>
      </c>
      <c r="FR3636">
        <v>8.4959999999999996E-6</v>
      </c>
      <c r="FS3636" s="8">
        <v>43629</v>
      </c>
      <c r="FT3636">
        <v>1.6619000000000001E-5</v>
      </c>
      <c r="FU3636" s="8">
        <v>43629</v>
      </c>
      <c r="FV3636">
        <v>3.366E-6</v>
      </c>
      <c r="FY3636" s="8">
        <v>43629</v>
      </c>
      <c r="FZ3636">
        <v>4.4235800000000001E-4</v>
      </c>
      <c r="GC3636" s="8">
        <v>43629</v>
      </c>
      <c r="GD3636">
        <v>1.4100000000000001E-7</v>
      </c>
    </row>
    <row r="3637" spans="1:186" x14ac:dyDescent="0.25">
      <c r="A3637" s="8">
        <v>43630</v>
      </c>
      <c r="B3637">
        <v>1.4392999999999999E-5</v>
      </c>
      <c r="C3637" s="8">
        <v>43630</v>
      </c>
      <c r="D3637">
        <v>4.08E-7</v>
      </c>
      <c r="I3637" s="8">
        <v>43630</v>
      </c>
      <c r="J3637">
        <v>1.4999999999999999E-8</v>
      </c>
      <c r="K3637" s="8">
        <v>43630</v>
      </c>
      <c r="L3637">
        <v>5.0899000000000002E-5</v>
      </c>
      <c r="M3637" s="8">
        <v>43630</v>
      </c>
      <c r="N3637">
        <v>1.01078E-4</v>
      </c>
      <c r="O3637" s="8">
        <v>43630</v>
      </c>
      <c r="P3637">
        <v>9.285E-6</v>
      </c>
      <c r="Q3637" s="8">
        <v>43630</v>
      </c>
      <c r="R3637">
        <v>6.5899999999999996E-7</v>
      </c>
      <c r="S3637" s="8">
        <v>43630</v>
      </c>
      <c r="T3637">
        <v>1.5046E-5</v>
      </c>
      <c r="AE3637" s="8">
        <v>43630</v>
      </c>
      <c r="AF3637">
        <v>3.968E-6</v>
      </c>
      <c r="AG3637" s="8">
        <v>43644</v>
      </c>
      <c r="AH3637">
        <v>2.0420000000000001E-6</v>
      </c>
      <c r="BA3637" s="8">
        <v>43630</v>
      </c>
      <c r="BB3637">
        <v>1.7999999999999999E-8</v>
      </c>
      <c r="BE3637" s="8">
        <v>43630</v>
      </c>
      <c r="BF3637">
        <v>1.061913E-3</v>
      </c>
      <c r="BS3637" s="8">
        <v>43630</v>
      </c>
      <c r="BT3637">
        <v>2.8671E-5</v>
      </c>
      <c r="BW3637" s="8">
        <v>43630</v>
      </c>
      <c r="BX3637">
        <v>2.5803E-5</v>
      </c>
      <c r="BY3637" s="8">
        <v>43630</v>
      </c>
      <c r="BZ3637">
        <v>1.3840400000000001E-4</v>
      </c>
      <c r="CA3637" s="8">
        <v>43630</v>
      </c>
      <c r="CB3637">
        <v>4.2500000000000001E-7</v>
      </c>
      <c r="CC3637" s="8">
        <v>43630</v>
      </c>
      <c r="CD3637">
        <v>1.4399999999999999E-7</v>
      </c>
      <c r="CE3637" s="8">
        <v>43630</v>
      </c>
      <c r="CF3637">
        <v>2.8314E-5</v>
      </c>
      <c r="CG3637" s="8">
        <v>43630</v>
      </c>
      <c r="CH3637">
        <v>1.8977000000000001E-5</v>
      </c>
      <c r="CI3637" s="8">
        <v>43630</v>
      </c>
      <c r="CJ3637">
        <v>1.1703E-5</v>
      </c>
      <c r="CK3637" s="8">
        <v>43630</v>
      </c>
      <c r="CL3637">
        <v>1.7999999999999999E-8</v>
      </c>
      <c r="CM3637" s="8">
        <v>43630</v>
      </c>
      <c r="CN3637">
        <v>7.3000000000000005E-8</v>
      </c>
      <c r="CS3637" s="8">
        <v>43630</v>
      </c>
      <c r="CT3637">
        <v>1.826E-6</v>
      </c>
      <c r="CU3637" s="8">
        <v>43630</v>
      </c>
      <c r="CV3637">
        <v>3.4070000000000002E-6</v>
      </c>
      <c r="CW3637" s="8">
        <v>43630</v>
      </c>
      <c r="CX3637">
        <v>8.0879999999999995E-6</v>
      </c>
      <c r="CY3637" s="8">
        <v>43630</v>
      </c>
      <c r="CZ3637">
        <v>1.8400000000000001E-7</v>
      </c>
      <c r="DE3637" s="8">
        <v>43630</v>
      </c>
      <c r="DF3637">
        <v>1.6042999999999999E-5</v>
      </c>
      <c r="DG3637" s="8">
        <v>43630</v>
      </c>
      <c r="DH3637">
        <v>1.9190000000000002E-6</v>
      </c>
      <c r="DM3637" s="8">
        <v>43630</v>
      </c>
      <c r="DN3637">
        <v>1.7412300000000001E-4</v>
      </c>
      <c r="DO3637" s="8">
        <v>43630</v>
      </c>
      <c r="DP3637">
        <v>9.4499999999999995E-7</v>
      </c>
      <c r="DS3637" s="8">
        <v>43630</v>
      </c>
      <c r="DT3637">
        <v>2.30337E-4</v>
      </c>
      <c r="DU3637" s="8">
        <v>43630</v>
      </c>
      <c r="DV3637">
        <v>6.1399999999999997E-7</v>
      </c>
      <c r="EA3637" s="8">
        <v>43630</v>
      </c>
      <c r="EB3637">
        <v>5.2961999999999999E-5</v>
      </c>
      <c r="EI3637" s="8">
        <v>43630</v>
      </c>
      <c r="EJ3637">
        <v>2.3839999999999999E-5</v>
      </c>
      <c r="EM3637" s="8">
        <v>43630</v>
      </c>
      <c r="EN3637">
        <v>2.4199999999999999E-5</v>
      </c>
      <c r="EO3637" s="8">
        <v>43644</v>
      </c>
      <c r="EP3637">
        <v>1.3170000000000001E-6</v>
      </c>
      <c r="ES3637" s="8">
        <v>43630</v>
      </c>
      <c r="ET3637">
        <v>5.3329999999999996E-6</v>
      </c>
      <c r="EY3637" s="8">
        <v>43644</v>
      </c>
      <c r="EZ3637">
        <v>4.2271000000000002E-5</v>
      </c>
      <c r="FE3637" s="8">
        <v>43644</v>
      </c>
      <c r="FF3637">
        <v>2.6199999999999999E-7</v>
      </c>
      <c r="FG3637" s="8">
        <v>43630</v>
      </c>
      <c r="FH3637">
        <v>1.4622E-5</v>
      </c>
      <c r="FI3637" s="8">
        <v>43630</v>
      </c>
      <c r="FJ3637">
        <v>2.7599999999999998E-7</v>
      </c>
      <c r="FO3637" s="8">
        <v>43630</v>
      </c>
      <c r="FP3637">
        <v>3.9140000000000001E-6</v>
      </c>
      <c r="FQ3637" s="8">
        <v>43630</v>
      </c>
      <c r="FR3637">
        <v>8.5140000000000001E-6</v>
      </c>
      <c r="FS3637" s="8">
        <v>43630</v>
      </c>
      <c r="FT3637">
        <v>1.6897000000000001E-5</v>
      </c>
      <c r="FU3637" s="8">
        <v>43630</v>
      </c>
      <c r="FV3637">
        <v>3.393E-6</v>
      </c>
      <c r="FY3637" s="8">
        <v>43630</v>
      </c>
      <c r="FZ3637">
        <v>4.4727999999999999E-4</v>
      </c>
      <c r="GC3637" s="8">
        <v>43630</v>
      </c>
      <c r="GD3637">
        <v>1.3799999999999999E-7</v>
      </c>
    </row>
    <row r="3638" spans="1:186" x14ac:dyDescent="0.25">
      <c r="A3638" s="8">
        <v>43633</v>
      </c>
      <c r="B3638">
        <v>1.4331999999999999E-5</v>
      </c>
      <c r="C3638" s="8">
        <v>43633</v>
      </c>
      <c r="D3638">
        <v>4.2100000000000002E-7</v>
      </c>
      <c r="I3638" s="8">
        <v>43633</v>
      </c>
      <c r="J3638">
        <v>1.4999999999999999E-8</v>
      </c>
      <c r="K3638" s="8">
        <v>43633</v>
      </c>
      <c r="L3638">
        <v>5.2657000000000001E-5</v>
      </c>
      <c r="M3638" s="8">
        <v>43633</v>
      </c>
      <c r="N3638">
        <v>1.06226E-4</v>
      </c>
      <c r="O3638" s="8">
        <v>43633</v>
      </c>
      <c r="P3638">
        <v>9.0909999999999999E-6</v>
      </c>
      <c r="Q3638" s="8">
        <v>43633</v>
      </c>
      <c r="R3638">
        <v>6.4899999999999995E-7</v>
      </c>
      <c r="S3638" s="8">
        <v>43633</v>
      </c>
      <c r="T3638">
        <v>1.4982E-5</v>
      </c>
      <c r="AE3638" s="8">
        <v>43633</v>
      </c>
      <c r="AF3638">
        <v>3.7230000000000002E-6</v>
      </c>
      <c r="AG3638" s="8">
        <v>43648</v>
      </c>
      <c r="AH3638">
        <v>1.9069999999999999E-6</v>
      </c>
      <c r="BA3638" s="8">
        <v>43633</v>
      </c>
      <c r="BB3638">
        <v>1.7999999999999999E-8</v>
      </c>
      <c r="BE3638" s="8">
        <v>43633</v>
      </c>
      <c r="BF3638">
        <v>1.0048660000000001E-3</v>
      </c>
      <c r="BS3638" s="8">
        <v>43633</v>
      </c>
      <c r="BT3638">
        <v>2.8132000000000001E-5</v>
      </c>
      <c r="BW3638" s="8">
        <v>43633</v>
      </c>
      <c r="BX3638">
        <v>2.4683999999999999E-5</v>
      </c>
      <c r="BY3638" s="8">
        <v>43633</v>
      </c>
      <c r="BZ3638">
        <v>1.4242899999999999E-4</v>
      </c>
      <c r="CA3638" s="8">
        <v>43633</v>
      </c>
      <c r="CB3638">
        <v>4.2500000000000001E-7</v>
      </c>
      <c r="CC3638" s="8">
        <v>43633</v>
      </c>
      <c r="CD3638">
        <v>1.48E-7</v>
      </c>
      <c r="CE3638" s="8">
        <v>43633</v>
      </c>
      <c r="CF3638">
        <v>2.8628000000000001E-5</v>
      </c>
      <c r="CG3638" s="8">
        <v>43633</v>
      </c>
      <c r="CH3638">
        <v>1.9304E-5</v>
      </c>
      <c r="CI3638" s="8">
        <v>43633</v>
      </c>
      <c r="CJ3638">
        <v>1.1058E-5</v>
      </c>
      <c r="CK3638" s="8">
        <v>43633</v>
      </c>
      <c r="CL3638">
        <v>1.7999999999999999E-8</v>
      </c>
      <c r="CM3638" s="8">
        <v>43633</v>
      </c>
      <c r="CN3638">
        <v>7.4999999999999997E-8</v>
      </c>
      <c r="CS3638" s="8">
        <v>43633</v>
      </c>
      <c r="CT3638">
        <v>1.776E-6</v>
      </c>
      <c r="CU3638" s="8">
        <v>43633</v>
      </c>
      <c r="CV3638">
        <v>3.5329999999999999E-6</v>
      </c>
      <c r="CW3638" s="8">
        <v>43633</v>
      </c>
      <c r="CX3638">
        <v>8.0690000000000002E-6</v>
      </c>
      <c r="CY3638" s="8">
        <v>43633</v>
      </c>
      <c r="CZ3638">
        <v>1.98E-7</v>
      </c>
      <c r="DE3638" s="8">
        <v>43633</v>
      </c>
      <c r="DF3638">
        <v>1.6945000000000001E-5</v>
      </c>
      <c r="DG3638" s="8">
        <v>43633</v>
      </c>
      <c r="DH3638">
        <v>1.9379999999999999E-6</v>
      </c>
      <c r="DM3638" s="8">
        <v>43633</v>
      </c>
      <c r="DN3638">
        <v>1.81244E-4</v>
      </c>
      <c r="DO3638" s="8">
        <v>43633</v>
      </c>
      <c r="DP3638">
        <v>9.3600000000000002E-7</v>
      </c>
      <c r="DS3638" s="8">
        <v>43633</v>
      </c>
      <c r="DT3638">
        <v>2.2407199999999999E-4</v>
      </c>
      <c r="DU3638" s="8">
        <v>43633</v>
      </c>
      <c r="DV3638">
        <v>6.6400000000000002E-7</v>
      </c>
      <c r="EA3638" s="8">
        <v>43633</v>
      </c>
      <c r="EB3638">
        <v>5.2008000000000001E-5</v>
      </c>
      <c r="EI3638" s="8">
        <v>43633</v>
      </c>
      <c r="EJ3638">
        <v>2.6610000000000001E-5</v>
      </c>
      <c r="EM3638" s="8">
        <v>43633</v>
      </c>
      <c r="EN3638">
        <v>2.5488999999999999E-5</v>
      </c>
      <c r="EO3638" s="8">
        <v>43648</v>
      </c>
      <c r="EP3638">
        <v>1.2669999999999999E-6</v>
      </c>
      <c r="ES3638" s="8">
        <v>43633</v>
      </c>
      <c r="ET3638">
        <v>5.5809999999999996E-6</v>
      </c>
      <c r="EY3638" s="8">
        <v>43648</v>
      </c>
      <c r="EZ3638">
        <v>4.2514E-5</v>
      </c>
      <c r="FE3638" s="8">
        <v>43648</v>
      </c>
      <c r="FF3638">
        <v>2.53E-7</v>
      </c>
      <c r="FG3638" s="8">
        <v>43633</v>
      </c>
      <c r="FH3638">
        <v>1.5325E-5</v>
      </c>
      <c r="FI3638" s="8">
        <v>43633</v>
      </c>
      <c r="FJ3638">
        <v>2.7399999999999999E-7</v>
      </c>
      <c r="FO3638" s="8">
        <v>43633</v>
      </c>
      <c r="FP3638">
        <v>3.9450000000000003E-6</v>
      </c>
      <c r="FQ3638" s="8">
        <v>43633</v>
      </c>
      <c r="FR3638">
        <v>9.0489999999999993E-6</v>
      </c>
      <c r="FS3638" s="8">
        <v>43633</v>
      </c>
      <c r="FT3638">
        <v>1.7286E-5</v>
      </c>
      <c r="FU3638" s="8">
        <v>43633</v>
      </c>
      <c r="FV3638">
        <v>4.1819999999999999E-6</v>
      </c>
      <c r="FY3638" s="8">
        <v>43633</v>
      </c>
      <c r="FZ3638">
        <v>4.2374600000000002E-4</v>
      </c>
      <c r="GC3638" s="8">
        <v>43633</v>
      </c>
      <c r="GD3638">
        <v>1.37E-7</v>
      </c>
    </row>
    <row r="3639" spans="1:186" x14ac:dyDescent="0.25">
      <c r="A3639" s="8">
        <v>43634</v>
      </c>
      <c r="B3639">
        <v>1.3594000000000001E-5</v>
      </c>
      <c r="C3639" s="8">
        <v>43634</v>
      </c>
      <c r="D3639">
        <v>3.9900000000000001E-7</v>
      </c>
      <c r="I3639" s="8">
        <v>43634</v>
      </c>
      <c r="J3639">
        <v>1.4E-8</v>
      </c>
      <c r="K3639" s="8">
        <v>43634</v>
      </c>
      <c r="L3639">
        <v>5.0661000000000002E-5</v>
      </c>
      <c r="M3639" s="8">
        <v>43634</v>
      </c>
      <c r="N3639">
        <v>9.9859999999999996E-5</v>
      </c>
      <c r="O3639" s="8">
        <v>43634</v>
      </c>
      <c r="P3639">
        <v>8.6279999999999994E-6</v>
      </c>
      <c r="Q3639" s="8">
        <v>43634</v>
      </c>
      <c r="R3639">
        <v>6.3099999999999997E-7</v>
      </c>
      <c r="S3639" s="8">
        <v>43634</v>
      </c>
      <c r="T3639">
        <v>1.4481000000000001E-5</v>
      </c>
      <c r="AE3639" s="8">
        <v>43634</v>
      </c>
      <c r="AF3639">
        <v>3.7620000000000001E-6</v>
      </c>
      <c r="AG3639" s="8">
        <v>43649</v>
      </c>
      <c r="AH3639">
        <v>1.812E-6</v>
      </c>
      <c r="BA3639" s="8">
        <v>43634</v>
      </c>
      <c r="BB3639">
        <v>1.7E-8</v>
      </c>
      <c r="BE3639" s="8">
        <v>43634</v>
      </c>
      <c r="BF3639">
        <v>9.8912900000000005E-4</v>
      </c>
      <c r="BS3639" s="8">
        <v>43634</v>
      </c>
      <c r="BT3639">
        <v>2.7453999999999998E-5</v>
      </c>
      <c r="BW3639" s="8">
        <v>43634</v>
      </c>
      <c r="BX3639">
        <v>2.3455000000000002E-5</v>
      </c>
      <c r="BY3639" s="8">
        <v>43634</v>
      </c>
      <c r="BZ3639">
        <v>1.3176400000000001E-4</v>
      </c>
      <c r="CA3639" s="8">
        <v>43634</v>
      </c>
      <c r="CB3639">
        <v>4.1199999999999998E-7</v>
      </c>
      <c r="CC3639" s="8">
        <v>43634</v>
      </c>
      <c r="CD3639">
        <v>1.43E-7</v>
      </c>
      <c r="CE3639" s="8">
        <v>43634</v>
      </c>
      <c r="CF3639">
        <v>2.711E-5</v>
      </c>
      <c r="CG3639" s="8">
        <v>43634</v>
      </c>
      <c r="CH3639">
        <v>1.8442000000000001E-5</v>
      </c>
      <c r="CI3639" s="8">
        <v>43634</v>
      </c>
      <c r="CJ3639">
        <v>1.0487E-5</v>
      </c>
      <c r="CK3639" s="8">
        <v>43634</v>
      </c>
      <c r="CL3639">
        <v>1.7E-8</v>
      </c>
      <c r="CM3639" s="8">
        <v>43634</v>
      </c>
      <c r="CN3639">
        <v>7.1999999999999996E-8</v>
      </c>
      <c r="CS3639" s="8">
        <v>43634</v>
      </c>
      <c r="CT3639">
        <v>1.691E-6</v>
      </c>
      <c r="CU3639" s="8">
        <v>43634</v>
      </c>
      <c r="CV3639">
        <v>3.3569999999999998E-6</v>
      </c>
      <c r="CW3639" s="8">
        <v>43634</v>
      </c>
      <c r="CX3639">
        <v>8.2139999999999996E-6</v>
      </c>
      <c r="CY3639" s="8">
        <v>43634</v>
      </c>
      <c r="CZ3639">
        <v>1.91E-7</v>
      </c>
      <c r="DE3639" s="8">
        <v>43634</v>
      </c>
      <c r="DF3639">
        <v>1.6232999999999999E-5</v>
      </c>
      <c r="DG3639" s="8">
        <v>43634</v>
      </c>
      <c r="DH3639">
        <v>1.8959999999999999E-6</v>
      </c>
      <c r="DM3639" s="8">
        <v>43634</v>
      </c>
      <c r="DN3639">
        <v>1.68658E-4</v>
      </c>
      <c r="DO3639" s="8">
        <v>43634</v>
      </c>
      <c r="DP3639">
        <v>8.8800000000000001E-7</v>
      </c>
      <c r="DS3639" s="8">
        <v>43634</v>
      </c>
      <c r="DT3639">
        <v>2.1486300000000001E-4</v>
      </c>
      <c r="DU3639" s="8">
        <v>43634</v>
      </c>
      <c r="DV3639">
        <v>6.4099999999999998E-7</v>
      </c>
      <c r="EA3639" s="8">
        <v>43634</v>
      </c>
      <c r="EB3639">
        <v>5.0084999999999999E-5</v>
      </c>
      <c r="EI3639" s="8">
        <v>43634</v>
      </c>
      <c r="EJ3639">
        <v>2.5015999999999999E-5</v>
      </c>
      <c r="EM3639" s="8">
        <v>43634</v>
      </c>
      <c r="EN3639">
        <v>2.4138000000000002E-5</v>
      </c>
      <c r="EO3639" s="8">
        <v>43649</v>
      </c>
      <c r="EP3639">
        <v>1.1930000000000001E-6</v>
      </c>
      <c r="ES3639" s="8">
        <v>43634</v>
      </c>
      <c r="ET3639">
        <v>5.3730000000000001E-6</v>
      </c>
      <c r="EY3639" s="8">
        <v>43649</v>
      </c>
      <c r="EZ3639">
        <v>4.0751000000000003E-5</v>
      </c>
      <c r="FE3639" s="8">
        <v>43649</v>
      </c>
      <c r="FF3639">
        <v>2.3900000000000001E-7</v>
      </c>
      <c r="FG3639" s="8">
        <v>43634</v>
      </c>
      <c r="FH3639">
        <v>1.5588999999999999E-5</v>
      </c>
      <c r="FI3639" s="8">
        <v>43634</v>
      </c>
      <c r="FJ3639">
        <v>2.6199999999999999E-7</v>
      </c>
      <c r="FO3639" s="8">
        <v>43634</v>
      </c>
      <c r="FP3639">
        <v>3.8879999999999999E-6</v>
      </c>
      <c r="FQ3639" s="8">
        <v>43634</v>
      </c>
      <c r="FR3639">
        <v>8.7660000000000004E-6</v>
      </c>
      <c r="FS3639" s="8">
        <v>43634</v>
      </c>
      <c r="FT3639">
        <v>1.6642000000000001E-5</v>
      </c>
      <c r="FU3639" s="8">
        <v>43634</v>
      </c>
      <c r="FV3639">
        <v>3.9380000000000002E-6</v>
      </c>
      <c r="FY3639" s="8">
        <v>43634</v>
      </c>
      <c r="FZ3639">
        <v>4.1970799999999997E-4</v>
      </c>
      <c r="GC3639" s="8">
        <v>43634</v>
      </c>
      <c r="GD3639">
        <v>1.3199999999999999E-7</v>
      </c>
    </row>
    <row r="3640" spans="1:186" x14ac:dyDescent="0.25">
      <c r="A3640" s="8">
        <v>43635</v>
      </c>
      <c r="B3640">
        <v>1.3555E-5</v>
      </c>
      <c r="C3640" s="8">
        <v>43635</v>
      </c>
      <c r="D3640">
        <v>3.8500000000000002E-7</v>
      </c>
      <c r="I3640" s="8">
        <v>43635</v>
      </c>
      <c r="J3640">
        <v>1.4E-8</v>
      </c>
      <c r="K3640" s="8">
        <v>43635</v>
      </c>
      <c r="L3640">
        <v>4.9935000000000002E-5</v>
      </c>
      <c r="M3640" s="8">
        <v>43635</v>
      </c>
      <c r="N3640">
        <v>9.8874000000000002E-5</v>
      </c>
      <c r="O3640" s="8">
        <v>43635</v>
      </c>
      <c r="P3640">
        <v>8.3559999999999993E-6</v>
      </c>
      <c r="Q3640" s="8">
        <v>43635</v>
      </c>
      <c r="R3640">
        <v>6.1200000000000003E-7</v>
      </c>
      <c r="S3640" s="8">
        <v>43635</v>
      </c>
      <c r="T3640">
        <v>1.4358E-5</v>
      </c>
      <c r="AE3640" s="8">
        <v>43635</v>
      </c>
      <c r="AF3640">
        <v>3.6629999999999999E-6</v>
      </c>
      <c r="AG3640" s="8">
        <v>43650</v>
      </c>
      <c r="AH3640">
        <v>1.7999999999999999E-6</v>
      </c>
      <c r="BA3640" s="8">
        <v>43635</v>
      </c>
      <c r="BB3640">
        <v>1.7E-8</v>
      </c>
      <c r="BE3640" s="8">
        <v>43635</v>
      </c>
      <c r="BF3640">
        <v>9.1279600000000001E-4</v>
      </c>
      <c r="BS3640" s="8">
        <v>43635</v>
      </c>
      <c r="BT3640">
        <v>2.6840000000000001E-5</v>
      </c>
      <c r="BW3640" s="8">
        <v>43635</v>
      </c>
      <c r="BX3640">
        <v>2.2245000000000001E-5</v>
      </c>
      <c r="BY3640" s="8">
        <v>43635</v>
      </c>
      <c r="BZ3640">
        <v>1.29443E-4</v>
      </c>
      <c r="CA3640" s="8">
        <v>43635</v>
      </c>
      <c r="CB3640">
        <v>4.0699999999999998E-7</v>
      </c>
      <c r="CC3640" s="8">
        <v>43635</v>
      </c>
      <c r="CD3640">
        <v>1.35E-7</v>
      </c>
      <c r="CE3640" s="8">
        <v>43635</v>
      </c>
      <c r="CF3640">
        <v>2.6716E-5</v>
      </c>
      <c r="CG3640" s="8">
        <v>43635</v>
      </c>
      <c r="CH3640">
        <v>1.8153999999999999E-5</v>
      </c>
      <c r="CI3640" s="8">
        <v>43635</v>
      </c>
      <c r="CJ3640">
        <v>1.0719E-5</v>
      </c>
      <c r="CK3640" s="8">
        <v>43635</v>
      </c>
      <c r="CL3640">
        <v>1.7E-8</v>
      </c>
      <c r="CM3640" s="8">
        <v>43635</v>
      </c>
      <c r="CN3640">
        <v>7.1E-8</v>
      </c>
      <c r="CS3640" s="8">
        <v>43635</v>
      </c>
      <c r="CT3640">
        <v>1.657E-6</v>
      </c>
      <c r="CU3640" s="8">
        <v>43635</v>
      </c>
      <c r="CV3640">
        <v>3.0910000000000001E-6</v>
      </c>
      <c r="CW3640" s="8">
        <v>43635</v>
      </c>
      <c r="CX3640">
        <v>8.4300000000000006E-6</v>
      </c>
      <c r="CY3640" s="8">
        <v>43635</v>
      </c>
      <c r="CZ3640">
        <v>1.8799999999999999E-7</v>
      </c>
      <c r="DE3640" s="8">
        <v>43635</v>
      </c>
      <c r="DF3640">
        <v>1.5724000000000001E-5</v>
      </c>
      <c r="DG3640" s="8">
        <v>43635</v>
      </c>
      <c r="DH3640">
        <v>1.8300000000000001E-6</v>
      </c>
      <c r="DM3640" s="8">
        <v>43635</v>
      </c>
      <c r="DN3640">
        <v>1.6977999999999999E-4</v>
      </c>
      <c r="DO3640" s="8">
        <v>43635</v>
      </c>
      <c r="DP3640">
        <v>8.8000000000000004E-7</v>
      </c>
      <c r="DS3640" s="8">
        <v>43635</v>
      </c>
      <c r="DT3640">
        <v>2.0354600000000001E-4</v>
      </c>
      <c r="DU3640" s="8">
        <v>43635</v>
      </c>
      <c r="DV3640">
        <v>6.4499999999999997E-7</v>
      </c>
      <c r="EA3640" s="8">
        <v>43635</v>
      </c>
      <c r="EB3640">
        <v>4.9950000000000001E-5</v>
      </c>
      <c r="EI3640" s="8">
        <v>43635</v>
      </c>
      <c r="EJ3640">
        <v>2.6299999999999999E-5</v>
      </c>
      <c r="EM3640" s="8">
        <v>43635</v>
      </c>
      <c r="EN3640">
        <v>2.3203000000000001E-5</v>
      </c>
      <c r="EO3640" s="8">
        <v>43650</v>
      </c>
      <c r="EP3640">
        <v>1.2100000000000001E-6</v>
      </c>
      <c r="ES3640" s="8">
        <v>43635</v>
      </c>
      <c r="ET3640">
        <v>6.1229999999999997E-6</v>
      </c>
      <c r="EY3640" s="8">
        <v>43650</v>
      </c>
      <c r="EZ3640">
        <v>3.9292000000000003E-5</v>
      </c>
      <c r="FE3640" s="8">
        <v>43650</v>
      </c>
      <c r="FF3640">
        <v>2.3300000000000001E-7</v>
      </c>
      <c r="FG3640" s="8">
        <v>43635</v>
      </c>
      <c r="FH3640">
        <v>1.5783000000000001E-5</v>
      </c>
      <c r="FI3640" s="8">
        <v>43635</v>
      </c>
      <c r="FJ3640">
        <v>2.5800000000000001E-7</v>
      </c>
      <c r="FO3640" s="8">
        <v>43635</v>
      </c>
      <c r="FP3640">
        <v>3.76E-6</v>
      </c>
      <c r="FQ3640" s="8">
        <v>43635</v>
      </c>
      <c r="FR3640">
        <v>8.2209999999999997E-6</v>
      </c>
      <c r="FS3640" s="8">
        <v>43635</v>
      </c>
      <c r="FT3640">
        <v>1.6674E-5</v>
      </c>
      <c r="FU3640" s="8">
        <v>43635</v>
      </c>
      <c r="FV3640">
        <v>3.9450000000000003E-6</v>
      </c>
      <c r="FY3640" s="8">
        <v>43635</v>
      </c>
      <c r="FZ3640">
        <v>4.1692999999999998E-4</v>
      </c>
      <c r="GC3640" s="8">
        <v>43635</v>
      </c>
      <c r="GD3640">
        <v>1.31E-7</v>
      </c>
    </row>
    <row r="3641" spans="1:186" x14ac:dyDescent="0.25">
      <c r="A3641" s="8">
        <v>43636</v>
      </c>
      <c r="B3641">
        <v>1.3271999999999999E-5</v>
      </c>
      <c r="C3641" s="8">
        <v>43636</v>
      </c>
      <c r="D3641">
        <v>3.7399999999999999E-7</v>
      </c>
      <c r="I3641" s="8">
        <v>43636</v>
      </c>
      <c r="J3641">
        <v>1.4E-8</v>
      </c>
      <c r="K3641" s="8">
        <v>43636</v>
      </c>
      <c r="L3641">
        <v>4.7837999999999998E-5</v>
      </c>
      <c r="M3641" s="8">
        <v>43636</v>
      </c>
      <c r="N3641">
        <v>9.5983000000000006E-5</v>
      </c>
      <c r="O3641" s="8">
        <v>43636</v>
      </c>
      <c r="P3641">
        <v>8.1640000000000001E-6</v>
      </c>
      <c r="Q3641" s="8">
        <v>43636</v>
      </c>
      <c r="R3641">
        <v>5.8500000000000001E-7</v>
      </c>
      <c r="S3641" s="8">
        <v>43636</v>
      </c>
      <c r="T3641">
        <v>1.4148000000000001E-5</v>
      </c>
      <c r="AE3641" s="8">
        <v>43636</v>
      </c>
      <c r="AF3641">
        <v>3.579E-6</v>
      </c>
      <c r="AG3641" s="8">
        <v>43651</v>
      </c>
      <c r="AH3641">
        <v>1.815E-6</v>
      </c>
      <c r="BA3641" s="8">
        <v>43636</v>
      </c>
      <c r="BB3641">
        <v>1.6000000000000001E-8</v>
      </c>
      <c r="BE3641" s="8">
        <v>43636</v>
      </c>
      <c r="BF3641">
        <v>9.7305999999999998E-4</v>
      </c>
      <c r="BS3641" s="8">
        <v>43636</v>
      </c>
      <c r="BT3641">
        <v>2.6760000000000001E-5</v>
      </c>
      <c r="BW3641" s="8">
        <v>43636</v>
      </c>
      <c r="BX3641">
        <v>2.1827E-5</v>
      </c>
      <c r="BY3641" s="8">
        <v>43636</v>
      </c>
      <c r="BZ3641">
        <v>1.2918599999999999E-4</v>
      </c>
      <c r="CA3641" s="8">
        <v>43636</v>
      </c>
      <c r="CB3641">
        <v>3.96E-7</v>
      </c>
      <c r="CC3641" s="8">
        <v>43636</v>
      </c>
      <c r="CD3641">
        <v>1.31E-7</v>
      </c>
      <c r="CE3641" s="8">
        <v>43636</v>
      </c>
      <c r="CF3641">
        <v>2.5809999999999999E-5</v>
      </c>
      <c r="CG3641" s="8">
        <v>43636</v>
      </c>
      <c r="CH3641">
        <v>1.7376000000000001E-5</v>
      </c>
      <c r="CI3641" s="8">
        <v>43636</v>
      </c>
      <c r="CJ3641">
        <v>1.0570999999999999E-5</v>
      </c>
      <c r="CK3641" s="8">
        <v>43636</v>
      </c>
      <c r="CL3641">
        <v>1.6000000000000001E-8</v>
      </c>
      <c r="CM3641" s="8">
        <v>43636</v>
      </c>
      <c r="CN3641">
        <v>6.8999999999999996E-8</v>
      </c>
      <c r="CS3641" s="8">
        <v>43636</v>
      </c>
      <c r="CT3641">
        <v>1.6279999999999999E-6</v>
      </c>
      <c r="CU3641" s="8">
        <v>43636</v>
      </c>
      <c r="CV3641">
        <v>2.9900000000000002E-6</v>
      </c>
      <c r="CW3641" s="8">
        <v>43636</v>
      </c>
      <c r="CX3641">
        <v>8.1519999999999992E-6</v>
      </c>
      <c r="CY3641" s="8">
        <v>43636</v>
      </c>
      <c r="CZ3641">
        <v>1.74E-7</v>
      </c>
      <c r="DE3641" s="8">
        <v>43636</v>
      </c>
      <c r="DF3641">
        <v>1.5111E-5</v>
      </c>
      <c r="DG3641" s="8">
        <v>43636</v>
      </c>
      <c r="DH3641">
        <v>1.767E-6</v>
      </c>
      <c r="DM3641" s="8">
        <v>43636</v>
      </c>
      <c r="DN3641">
        <v>1.6478900000000001E-4</v>
      </c>
      <c r="DO3641" s="8">
        <v>43636</v>
      </c>
      <c r="DP3641">
        <v>8.5199999999999995E-7</v>
      </c>
      <c r="DS3641" s="8">
        <v>43636</v>
      </c>
      <c r="DT3641">
        <v>1.9823200000000001E-4</v>
      </c>
      <c r="DU3641" s="8">
        <v>43636</v>
      </c>
      <c r="DV3641">
        <v>6.2600000000000002E-7</v>
      </c>
      <c r="EA3641" s="8">
        <v>43636</v>
      </c>
      <c r="EB3641">
        <v>4.7895000000000001E-5</v>
      </c>
      <c r="EI3641" s="8">
        <v>43636</v>
      </c>
      <c r="EJ3641">
        <v>2.6537999999999999E-5</v>
      </c>
      <c r="EM3641" s="8">
        <v>43636</v>
      </c>
      <c r="EN3641">
        <v>2.2288000000000001E-5</v>
      </c>
      <c r="EO3641" s="8">
        <v>43651</v>
      </c>
      <c r="EP3641">
        <v>1.1769999999999999E-6</v>
      </c>
      <c r="ES3641" s="8">
        <v>43636</v>
      </c>
      <c r="ET3641">
        <v>6.0349999999999998E-6</v>
      </c>
      <c r="EY3641" s="8">
        <v>43651</v>
      </c>
      <c r="EZ3641">
        <v>4.1149000000000002E-5</v>
      </c>
      <c r="FE3641" s="8">
        <v>43651</v>
      </c>
      <c r="FF3641">
        <v>2.2999999999999999E-7</v>
      </c>
      <c r="FG3641" s="8">
        <v>43636</v>
      </c>
      <c r="FH3641">
        <v>1.5407E-5</v>
      </c>
      <c r="FI3641" s="8">
        <v>43636</v>
      </c>
      <c r="FJ3641">
        <v>2.6199999999999999E-7</v>
      </c>
      <c r="FO3641" s="8">
        <v>43636</v>
      </c>
      <c r="FP3641">
        <v>3.9219999999999999E-6</v>
      </c>
      <c r="FQ3641" s="8">
        <v>43636</v>
      </c>
      <c r="FR3641">
        <v>8.0029999999999994E-6</v>
      </c>
      <c r="FS3641" s="8">
        <v>43636</v>
      </c>
      <c r="FT3641">
        <v>1.5886999999999999E-5</v>
      </c>
      <c r="FU3641" s="8">
        <v>43636</v>
      </c>
      <c r="FV3641">
        <v>3.8800000000000001E-6</v>
      </c>
      <c r="FY3641" s="8">
        <v>43636</v>
      </c>
      <c r="FZ3641">
        <v>3.5682200000000002E-4</v>
      </c>
      <c r="GC3641" s="8">
        <v>43636</v>
      </c>
      <c r="GD3641">
        <v>1.2800000000000001E-7</v>
      </c>
    </row>
    <row r="3642" spans="1:186" x14ac:dyDescent="0.25">
      <c r="A3642" s="8">
        <v>43637</v>
      </c>
      <c r="B3642">
        <v>1.3389E-5</v>
      </c>
      <c r="C3642" s="8">
        <v>43637</v>
      </c>
      <c r="D3642">
        <v>3.7E-7</v>
      </c>
      <c r="I3642" s="8">
        <v>43637</v>
      </c>
      <c r="J3642">
        <v>1.4E-8</v>
      </c>
      <c r="K3642" s="8">
        <v>43637</v>
      </c>
      <c r="L3642">
        <v>4.9422999999999998E-5</v>
      </c>
      <c r="M3642" s="8">
        <v>43637</v>
      </c>
      <c r="N3642">
        <v>9.7108999999999995E-5</v>
      </c>
      <c r="O3642" s="8">
        <v>43637</v>
      </c>
      <c r="P3642">
        <v>7.875E-6</v>
      </c>
      <c r="Q3642" s="8">
        <v>43637</v>
      </c>
      <c r="R3642">
        <v>6.3499999999999996E-7</v>
      </c>
      <c r="S3642" s="8">
        <v>43637</v>
      </c>
      <c r="T3642">
        <v>1.4202000000000001E-5</v>
      </c>
      <c r="AE3642" s="8">
        <v>43637</v>
      </c>
      <c r="AF3642">
        <v>3.501E-6</v>
      </c>
      <c r="AG3642" s="8">
        <v>43654</v>
      </c>
      <c r="AH3642">
        <v>1.863E-6</v>
      </c>
      <c r="BA3642" s="8">
        <v>43637</v>
      </c>
      <c r="BB3642">
        <v>1.6000000000000001E-8</v>
      </c>
      <c r="BE3642" s="8">
        <v>43637</v>
      </c>
      <c r="BF3642">
        <v>9.8477700000000005E-4</v>
      </c>
      <c r="BS3642" s="8">
        <v>43637</v>
      </c>
      <c r="BT3642">
        <v>2.6115999999999999E-5</v>
      </c>
      <c r="BW3642" s="8">
        <v>43637</v>
      </c>
      <c r="BX3642">
        <v>2.1185000000000001E-5</v>
      </c>
      <c r="BY3642" s="8">
        <v>43637</v>
      </c>
      <c r="BZ3642">
        <v>1.2849399999999999E-4</v>
      </c>
      <c r="CA3642" s="8">
        <v>43637</v>
      </c>
      <c r="CB3642">
        <v>4.1300000000000001E-7</v>
      </c>
      <c r="CC3642" s="8">
        <v>43637</v>
      </c>
      <c r="CD3642">
        <v>1.3300000000000001E-7</v>
      </c>
      <c r="CE3642" s="8">
        <v>43637</v>
      </c>
      <c r="CF3642">
        <v>2.6435999999999999E-5</v>
      </c>
      <c r="CG3642" s="8">
        <v>43637</v>
      </c>
      <c r="CH3642">
        <v>1.7044000000000001E-5</v>
      </c>
      <c r="CI3642" s="8">
        <v>43637</v>
      </c>
      <c r="CJ3642">
        <v>1.0047000000000001E-5</v>
      </c>
      <c r="CK3642" s="8">
        <v>43637</v>
      </c>
      <c r="CL3642">
        <v>1.7E-8</v>
      </c>
      <c r="CM3642" s="8">
        <v>43637</v>
      </c>
      <c r="CN3642">
        <v>6.8999999999999996E-8</v>
      </c>
      <c r="CS3642" s="8">
        <v>43637</v>
      </c>
      <c r="CT3642">
        <v>1.629E-6</v>
      </c>
      <c r="CU3642" s="8">
        <v>43637</v>
      </c>
      <c r="CV3642">
        <v>3.1190000000000001E-6</v>
      </c>
      <c r="CW3642" s="8">
        <v>43637</v>
      </c>
      <c r="CX3642">
        <v>8.3359999999999995E-6</v>
      </c>
      <c r="CY3642" s="8">
        <v>43637</v>
      </c>
      <c r="CZ3642">
        <v>1.7100000000000001E-7</v>
      </c>
      <c r="DE3642" s="8">
        <v>43637</v>
      </c>
      <c r="DF3642">
        <v>1.5849E-5</v>
      </c>
      <c r="DG3642" s="8">
        <v>43637</v>
      </c>
      <c r="DH3642">
        <v>1.7549999999999999E-6</v>
      </c>
      <c r="DM3642" s="8">
        <v>43637</v>
      </c>
      <c r="DN3642">
        <v>1.62938E-4</v>
      </c>
      <c r="DO3642" s="8">
        <v>43637</v>
      </c>
      <c r="DP3642">
        <v>8.47E-7</v>
      </c>
      <c r="DS3642" s="8">
        <v>43637</v>
      </c>
      <c r="DT3642">
        <v>1.9458499999999999E-4</v>
      </c>
      <c r="DU3642" s="8">
        <v>43637</v>
      </c>
      <c r="DV3642">
        <v>6.0800000000000004E-7</v>
      </c>
      <c r="EA3642" s="8">
        <v>43637</v>
      </c>
      <c r="EB3642">
        <v>4.9870999999999997E-5</v>
      </c>
      <c r="EI3642" s="8">
        <v>43637</v>
      </c>
      <c r="EJ3642">
        <v>2.6285999999999999E-5</v>
      </c>
      <c r="EM3642" s="8">
        <v>43637</v>
      </c>
      <c r="EN3642">
        <v>2.2818000000000001E-5</v>
      </c>
      <c r="EO3642" s="8">
        <v>43654</v>
      </c>
      <c r="EP3642">
        <v>1.232E-6</v>
      </c>
      <c r="ES3642" s="8">
        <v>43637</v>
      </c>
      <c r="ET3642">
        <v>5.8449999999999999E-6</v>
      </c>
      <c r="EY3642" s="8">
        <v>43654</v>
      </c>
      <c r="EZ3642">
        <v>4.1745000000000001E-5</v>
      </c>
      <c r="FE3642" s="8">
        <v>43654</v>
      </c>
      <c r="FF3642">
        <v>2.3999999999999998E-7</v>
      </c>
      <c r="FG3642" s="8">
        <v>43637</v>
      </c>
      <c r="FH3642">
        <v>1.4732999999999999E-5</v>
      </c>
      <c r="FI3642" s="8">
        <v>43637</v>
      </c>
      <c r="FJ3642">
        <v>2.9799999999999999E-7</v>
      </c>
      <c r="FO3642" s="8">
        <v>43637</v>
      </c>
      <c r="FP3642">
        <v>3.7950000000000001E-6</v>
      </c>
      <c r="FQ3642" s="8">
        <v>43637</v>
      </c>
      <c r="FR3642">
        <v>7.8120000000000008E-6</v>
      </c>
      <c r="FS3642" s="8">
        <v>43637</v>
      </c>
      <c r="FT3642">
        <v>1.6833999999999998E-5</v>
      </c>
      <c r="FU3642" s="8">
        <v>43637</v>
      </c>
      <c r="FV3642">
        <v>3.822E-6</v>
      </c>
      <c r="FY3642" s="8">
        <v>43637</v>
      </c>
      <c r="FZ3642">
        <v>3.6813900000000002E-4</v>
      </c>
      <c r="GC3642" s="8">
        <v>43637</v>
      </c>
      <c r="GD3642">
        <v>1.23E-7</v>
      </c>
    </row>
    <row r="3643" spans="1:186" x14ac:dyDescent="0.25">
      <c r="A3643" s="8">
        <v>43640</v>
      </c>
      <c r="B3643">
        <v>1.3509999999999999E-5</v>
      </c>
      <c r="C3643" s="8">
        <v>43640</v>
      </c>
      <c r="D3643">
        <v>3.6300000000000001E-7</v>
      </c>
      <c r="I3643" s="8">
        <v>43640</v>
      </c>
      <c r="J3643">
        <v>1.4E-8</v>
      </c>
      <c r="K3643" s="8">
        <v>43640</v>
      </c>
      <c r="L3643">
        <v>5.1604999999999998E-5</v>
      </c>
      <c r="M3643" s="8">
        <v>43640</v>
      </c>
      <c r="N3643">
        <v>9.9494999999999995E-5</v>
      </c>
      <c r="O3643" s="8">
        <v>43640</v>
      </c>
      <c r="P3643">
        <v>8.5220000000000007E-6</v>
      </c>
      <c r="Q3643" s="8">
        <v>43640</v>
      </c>
      <c r="R3643">
        <v>6.5300000000000004E-7</v>
      </c>
      <c r="S3643" s="8">
        <v>43640</v>
      </c>
      <c r="T3643">
        <v>1.3793E-5</v>
      </c>
      <c r="AE3643" s="8">
        <v>43640</v>
      </c>
      <c r="AF3643">
        <v>6.0780000000000001E-6</v>
      </c>
      <c r="AG3643" s="8">
        <v>43655</v>
      </c>
      <c r="AH3643">
        <v>1.8080000000000001E-6</v>
      </c>
      <c r="BA3643" s="8">
        <v>43640</v>
      </c>
      <c r="BB3643">
        <v>1.7E-8</v>
      </c>
      <c r="BE3643" s="8">
        <v>43640</v>
      </c>
      <c r="BF3643">
        <v>1.015197E-3</v>
      </c>
      <c r="BS3643" s="8">
        <v>43640</v>
      </c>
      <c r="BT3643">
        <v>2.762E-5</v>
      </c>
      <c r="BW3643" s="8">
        <v>43640</v>
      </c>
      <c r="BX3643">
        <v>2.2177000000000001E-5</v>
      </c>
      <c r="BY3643" s="8">
        <v>43640</v>
      </c>
      <c r="BZ3643">
        <v>1.2374599999999999E-4</v>
      </c>
      <c r="CA3643" s="8">
        <v>43640</v>
      </c>
      <c r="CB3643">
        <v>4.6499999999999999E-7</v>
      </c>
      <c r="CC3643" s="8">
        <v>43640</v>
      </c>
      <c r="CD3643">
        <v>1.36E-7</v>
      </c>
      <c r="CE3643" s="8">
        <v>43640</v>
      </c>
      <c r="CF3643">
        <v>2.5304E-5</v>
      </c>
      <c r="CG3643" s="8">
        <v>43640</v>
      </c>
      <c r="CH3643">
        <v>1.6707000000000001E-5</v>
      </c>
      <c r="CI3643" s="8">
        <v>43640</v>
      </c>
      <c r="CJ3643">
        <v>9.3780000000000007E-6</v>
      </c>
      <c r="CK3643" s="8">
        <v>43640</v>
      </c>
      <c r="CL3643">
        <v>1.6000000000000001E-8</v>
      </c>
      <c r="CM3643" s="8">
        <v>43640</v>
      </c>
      <c r="CN3643">
        <v>6.8E-8</v>
      </c>
      <c r="CS3643" s="8">
        <v>43640</v>
      </c>
      <c r="CT3643">
        <v>1.657E-6</v>
      </c>
      <c r="CU3643" s="8">
        <v>43640</v>
      </c>
      <c r="CV3643">
        <v>3.157E-6</v>
      </c>
      <c r="CW3643" s="8">
        <v>43640</v>
      </c>
      <c r="CX3643">
        <v>9.132E-6</v>
      </c>
      <c r="CY3643" s="8">
        <v>43640</v>
      </c>
      <c r="CZ3643">
        <v>1.18E-7</v>
      </c>
      <c r="DE3643" s="8">
        <v>43640</v>
      </c>
      <c r="DF3643">
        <v>1.5755000000000001E-5</v>
      </c>
      <c r="DG3643" s="8">
        <v>43640</v>
      </c>
      <c r="DH3643">
        <v>1.7859999999999999E-6</v>
      </c>
      <c r="DM3643" s="8">
        <v>43640</v>
      </c>
      <c r="DN3643">
        <v>1.6733399999999999E-4</v>
      </c>
      <c r="DO3643" s="8">
        <v>43640</v>
      </c>
      <c r="DP3643">
        <v>8.1100000000000005E-7</v>
      </c>
      <c r="DS3643" s="8">
        <v>43640</v>
      </c>
      <c r="DT3643">
        <v>1.7802700000000001E-4</v>
      </c>
      <c r="DU3643" s="8">
        <v>43640</v>
      </c>
      <c r="DV3643">
        <v>6.5099999999999999E-7</v>
      </c>
      <c r="EA3643" s="8">
        <v>43640</v>
      </c>
      <c r="EB3643">
        <v>5.1066999999999997E-5</v>
      </c>
      <c r="EI3643" s="8">
        <v>43640</v>
      </c>
      <c r="EJ3643">
        <v>2.5653E-5</v>
      </c>
      <c r="EM3643" s="8">
        <v>43640</v>
      </c>
      <c r="EN3643">
        <v>2.2218999999999999E-5</v>
      </c>
      <c r="EO3643" s="8">
        <v>43655</v>
      </c>
      <c r="EP3643">
        <v>1.184E-6</v>
      </c>
      <c r="ES3643" s="8">
        <v>43640</v>
      </c>
      <c r="ET3643">
        <v>7.0199999999999997E-6</v>
      </c>
      <c r="EY3643" s="8">
        <v>43655</v>
      </c>
      <c r="EZ3643">
        <v>3.9508999999999997E-5</v>
      </c>
      <c r="FE3643" s="8">
        <v>43655</v>
      </c>
      <c r="FF3643">
        <v>2.5899999999999998E-7</v>
      </c>
      <c r="FG3643" s="8">
        <v>43640</v>
      </c>
      <c r="FH3643">
        <v>1.5554E-5</v>
      </c>
      <c r="FI3643" s="8">
        <v>43640</v>
      </c>
      <c r="FJ3643">
        <v>3.0100000000000001E-7</v>
      </c>
      <c r="FO3643" s="8">
        <v>43640</v>
      </c>
      <c r="FP3643">
        <v>3.9469999999999996E-6</v>
      </c>
      <c r="FQ3643" s="8">
        <v>43640</v>
      </c>
      <c r="FR3643">
        <v>8.0150000000000003E-6</v>
      </c>
      <c r="FS3643" s="8">
        <v>43640</v>
      </c>
      <c r="FT3643">
        <v>1.8107000000000001E-5</v>
      </c>
      <c r="FU3643" s="8">
        <v>43640</v>
      </c>
      <c r="FV3643">
        <v>3.8569999999999997E-6</v>
      </c>
      <c r="FY3643" s="8">
        <v>43640</v>
      </c>
      <c r="FZ3643">
        <v>3.86041E-4</v>
      </c>
      <c r="GC3643" s="8">
        <v>43640</v>
      </c>
      <c r="GD3643">
        <v>1.14E-7</v>
      </c>
    </row>
    <row r="3644" spans="1:186" x14ac:dyDescent="0.25">
      <c r="A3644" s="8">
        <v>43641</v>
      </c>
      <c r="B3644">
        <v>1.4058E-5</v>
      </c>
      <c r="C3644" s="8">
        <v>43641</v>
      </c>
      <c r="D3644">
        <v>3.6600000000000002E-7</v>
      </c>
      <c r="I3644" s="8">
        <v>43641</v>
      </c>
      <c r="J3644">
        <v>1.4999999999999999E-8</v>
      </c>
      <c r="K3644" s="8">
        <v>43641</v>
      </c>
      <c r="L3644">
        <v>5.3874E-5</v>
      </c>
      <c r="M3644" s="8">
        <v>43641</v>
      </c>
      <c r="N3644">
        <v>1.00232E-4</v>
      </c>
      <c r="O3644" s="8">
        <v>43641</v>
      </c>
      <c r="P3644">
        <v>8.4509999999999992E-6</v>
      </c>
      <c r="Q3644" s="8">
        <v>43641</v>
      </c>
      <c r="R3644">
        <v>7.61E-7</v>
      </c>
      <c r="S3644" s="8">
        <v>43641</v>
      </c>
      <c r="T3644">
        <v>1.4432E-5</v>
      </c>
      <c r="AE3644" s="8">
        <v>43641</v>
      </c>
      <c r="AF3644">
        <v>5.9399999999999999E-6</v>
      </c>
      <c r="AG3644" s="8">
        <v>43656</v>
      </c>
      <c r="AH3644">
        <v>1.858E-6</v>
      </c>
      <c r="BA3644" s="8">
        <v>43641</v>
      </c>
      <c r="BB3644">
        <v>1.6000000000000001E-8</v>
      </c>
      <c r="BE3644" s="8">
        <v>43641</v>
      </c>
      <c r="BF3644">
        <v>9.7825499999999992E-4</v>
      </c>
      <c r="BS3644" s="8">
        <v>43641</v>
      </c>
      <c r="BT3644">
        <v>2.9539999999999998E-5</v>
      </c>
      <c r="BW3644" s="8">
        <v>43641</v>
      </c>
      <c r="BX3644">
        <v>2.2277E-5</v>
      </c>
      <c r="BY3644" s="8">
        <v>43641</v>
      </c>
      <c r="BZ3644">
        <v>1.2676300000000001E-4</v>
      </c>
      <c r="CA3644" s="8">
        <v>43641</v>
      </c>
      <c r="CB3644">
        <v>4.63E-7</v>
      </c>
      <c r="CC3644" s="8">
        <v>43641</v>
      </c>
      <c r="CD3644">
        <v>1.36E-7</v>
      </c>
      <c r="CE3644" s="8">
        <v>43641</v>
      </c>
      <c r="CF3644">
        <v>2.5174999999999999E-5</v>
      </c>
      <c r="CG3644" s="8">
        <v>43641</v>
      </c>
      <c r="CH3644">
        <v>1.7036000000000001E-5</v>
      </c>
      <c r="CI3644" s="8">
        <v>43641</v>
      </c>
      <c r="CJ3644">
        <v>9.8619999999999998E-6</v>
      </c>
      <c r="CK3644" s="8">
        <v>43641</v>
      </c>
      <c r="CL3644">
        <v>1.7E-8</v>
      </c>
      <c r="CM3644" s="8">
        <v>43641</v>
      </c>
      <c r="CN3644">
        <v>6.4000000000000004E-8</v>
      </c>
      <c r="CS3644" s="8">
        <v>43641</v>
      </c>
      <c r="CT3644">
        <v>1.64E-6</v>
      </c>
      <c r="CU3644" s="8">
        <v>43641</v>
      </c>
      <c r="CV3644">
        <v>3.0790000000000001E-6</v>
      </c>
      <c r="CW3644" s="8">
        <v>43641</v>
      </c>
      <c r="CX3644">
        <v>9.312E-6</v>
      </c>
      <c r="CY3644" s="8">
        <v>43641</v>
      </c>
      <c r="CZ3644">
        <v>1.12E-7</v>
      </c>
      <c r="DE3644" s="8">
        <v>43641</v>
      </c>
      <c r="DF3644">
        <v>1.6093E-5</v>
      </c>
      <c r="DG3644" s="8">
        <v>43641</v>
      </c>
      <c r="DH3644">
        <v>1.8190000000000001E-6</v>
      </c>
      <c r="DM3644" s="8">
        <v>43641</v>
      </c>
      <c r="DN3644">
        <v>1.7302999999999999E-4</v>
      </c>
      <c r="DO3644" s="8">
        <v>43641</v>
      </c>
      <c r="DP3644">
        <v>9.7999999999999993E-7</v>
      </c>
      <c r="DS3644" s="8">
        <v>43641</v>
      </c>
      <c r="DT3644">
        <v>1.8920499999999999E-4</v>
      </c>
      <c r="DU3644" s="8">
        <v>43641</v>
      </c>
      <c r="DV3644">
        <v>7.2600000000000002E-7</v>
      </c>
      <c r="EA3644" s="8">
        <v>43641</v>
      </c>
      <c r="EB3644">
        <v>5.2147000000000001E-5</v>
      </c>
      <c r="EI3644" s="8">
        <v>43641</v>
      </c>
      <c r="EJ3644">
        <v>2.5655000000000001E-5</v>
      </c>
      <c r="EM3644" s="8">
        <v>43641</v>
      </c>
      <c r="EN3644">
        <v>2.2816999999999999E-5</v>
      </c>
      <c r="EO3644" s="8">
        <v>43656</v>
      </c>
      <c r="EP3644">
        <v>1.204E-6</v>
      </c>
      <c r="ES3644" s="8">
        <v>43641</v>
      </c>
      <c r="ET3644">
        <v>6.8549999999999996E-6</v>
      </c>
      <c r="EY3644" s="8">
        <v>43656</v>
      </c>
      <c r="EZ3644">
        <v>3.8414000000000002E-5</v>
      </c>
      <c r="FE3644" s="8">
        <v>43656</v>
      </c>
      <c r="FF3644">
        <v>2.72E-7</v>
      </c>
      <c r="FG3644" s="8">
        <v>43641</v>
      </c>
      <c r="FH3644">
        <v>1.6167E-5</v>
      </c>
      <c r="FI3644" s="8">
        <v>43641</v>
      </c>
      <c r="FJ3644">
        <v>2.8900000000000001E-7</v>
      </c>
      <c r="FO3644" s="8">
        <v>43641</v>
      </c>
      <c r="FP3644">
        <v>4.0080000000000004E-6</v>
      </c>
      <c r="FQ3644" s="8">
        <v>43641</v>
      </c>
      <c r="FR3644">
        <v>8.0490000000000004E-6</v>
      </c>
      <c r="FS3644" s="8">
        <v>43641</v>
      </c>
      <c r="FT3644">
        <v>2.0914999999999999E-5</v>
      </c>
      <c r="FU3644" s="8">
        <v>43641</v>
      </c>
      <c r="FV3644">
        <v>3.9310000000000001E-6</v>
      </c>
      <c r="FY3644" s="8">
        <v>43641</v>
      </c>
      <c r="FZ3644">
        <v>3.6339800000000002E-4</v>
      </c>
      <c r="GC3644" s="8">
        <v>43641</v>
      </c>
      <c r="GD3644">
        <v>1.15E-7</v>
      </c>
    </row>
    <row r="3645" spans="1:186" x14ac:dyDescent="0.25">
      <c r="A3645" s="8">
        <v>43642</v>
      </c>
      <c r="B3645">
        <v>1.3421000000000001E-5</v>
      </c>
      <c r="C3645" s="8">
        <v>43642</v>
      </c>
      <c r="D3645">
        <v>4.0499999999999999E-7</v>
      </c>
      <c r="I3645" s="8">
        <v>43642</v>
      </c>
      <c r="J3645">
        <v>1.6000000000000001E-8</v>
      </c>
      <c r="K3645" s="8">
        <v>43642</v>
      </c>
      <c r="L3645">
        <v>5.5661999999999997E-5</v>
      </c>
      <c r="M3645" s="8">
        <v>43642</v>
      </c>
      <c r="N3645">
        <v>9.5373999999999999E-5</v>
      </c>
      <c r="O3645" s="8">
        <v>43642</v>
      </c>
      <c r="P3645">
        <v>8.6799999999999999E-6</v>
      </c>
      <c r="Q3645" s="8">
        <v>43642</v>
      </c>
      <c r="R3645">
        <v>9.879999999999999E-7</v>
      </c>
      <c r="S3645" s="8">
        <v>43642</v>
      </c>
      <c r="T3645">
        <v>1.3951000000000001E-5</v>
      </c>
      <c r="AE3645" s="8">
        <v>43642</v>
      </c>
      <c r="AF3645">
        <v>6.3470000000000004E-6</v>
      </c>
      <c r="AG3645" s="8">
        <v>43657</v>
      </c>
      <c r="AH3645">
        <v>1.9180000000000001E-6</v>
      </c>
      <c r="BA3645" s="8">
        <v>43642</v>
      </c>
      <c r="BB3645">
        <v>1.7E-8</v>
      </c>
      <c r="BE3645" s="8">
        <v>43642</v>
      </c>
      <c r="BF3645">
        <v>9.588E-4</v>
      </c>
      <c r="BS3645" s="8">
        <v>43642</v>
      </c>
      <c r="BT3645">
        <v>3.2574999999999999E-5</v>
      </c>
      <c r="BW3645" s="8">
        <v>43642</v>
      </c>
      <c r="BX3645">
        <v>2.5320000000000002E-5</v>
      </c>
      <c r="BY3645" s="8">
        <v>43642</v>
      </c>
      <c r="BZ3645">
        <v>1.2400099999999999E-4</v>
      </c>
      <c r="CA3645" s="8">
        <v>43642</v>
      </c>
      <c r="CB3645">
        <v>4.51E-7</v>
      </c>
      <c r="CC3645" s="8">
        <v>43642</v>
      </c>
      <c r="CD3645">
        <v>1.37E-7</v>
      </c>
      <c r="CE3645" s="8">
        <v>43642</v>
      </c>
      <c r="CF3645">
        <v>2.4504000000000001E-5</v>
      </c>
      <c r="CG3645" s="8">
        <v>43642</v>
      </c>
      <c r="CH3645">
        <v>1.6898999999999999E-5</v>
      </c>
      <c r="CI3645" s="8">
        <v>43642</v>
      </c>
      <c r="CJ3645">
        <v>9.2329999999999995E-6</v>
      </c>
      <c r="CK3645" s="8">
        <v>43642</v>
      </c>
      <c r="CL3645">
        <v>1.7E-8</v>
      </c>
      <c r="CM3645" s="8">
        <v>43642</v>
      </c>
      <c r="CN3645">
        <v>7.3000000000000005E-8</v>
      </c>
      <c r="CS3645" s="8">
        <v>43642</v>
      </c>
      <c r="CT3645">
        <v>2.17E-6</v>
      </c>
      <c r="CU3645" s="8">
        <v>43642</v>
      </c>
      <c r="CV3645">
        <v>3.112E-6</v>
      </c>
      <c r="CW3645" s="8">
        <v>43642</v>
      </c>
      <c r="CX3645">
        <v>9.02E-6</v>
      </c>
      <c r="CY3645" s="8">
        <v>43642</v>
      </c>
      <c r="CZ3645">
        <v>1.15E-7</v>
      </c>
      <c r="DE3645" s="8">
        <v>43642</v>
      </c>
      <c r="DF3645">
        <v>1.5831000000000001E-5</v>
      </c>
      <c r="DG3645" s="8">
        <v>43642</v>
      </c>
      <c r="DH3645">
        <v>1.8160000000000001E-6</v>
      </c>
      <c r="DM3645" s="8">
        <v>43642</v>
      </c>
      <c r="DN3645">
        <v>1.6750599999999999E-4</v>
      </c>
      <c r="DO3645" s="8">
        <v>43642</v>
      </c>
      <c r="DP3645">
        <v>9.6299999999999993E-7</v>
      </c>
      <c r="DS3645" s="8">
        <v>43642</v>
      </c>
      <c r="DT3645">
        <v>1.81347E-4</v>
      </c>
      <c r="DU3645" s="8">
        <v>43642</v>
      </c>
      <c r="DV3645">
        <v>7.2600000000000002E-7</v>
      </c>
      <c r="EA3645" s="8">
        <v>43642</v>
      </c>
      <c r="EB3645">
        <v>4.9212999999999998E-5</v>
      </c>
      <c r="EI3645" s="8">
        <v>43642</v>
      </c>
      <c r="EJ3645">
        <v>2.5165999999999999E-5</v>
      </c>
      <c r="EM3645" s="8">
        <v>43642</v>
      </c>
      <c r="EN3645">
        <v>2.3683E-5</v>
      </c>
      <c r="EO3645" s="8">
        <v>43657</v>
      </c>
      <c r="EP3645">
        <v>1.2139999999999999E-6</v>
      </c>
      <c r="ES3645" s="8">
        <v>43642</v>
      </c>
      <c r="ET3645">
        <v>6.6449999999999999E-6</v>
      </c>
      <c r="EY3645" s="8">
        <v>43657</v>
      </c>
      <c r="EZ3645">
        <v>3.8257999999999999E-5</v>
      </c>
      <c r="FE3645" s="8">
        <v>43657</v>
      </c>
      <c r="FF3645">
        <v>2.6199999999999999E-7</v>
      </c>
      <c r="FG3645" s="8">
        <v>43642</v>
      </c>
      <c r="FH3645">
        <v>1.6143000000000001E-5</v>
      </c>
      <c r="FI3645" s="8">
        <v>43642</v>
      </c>
      <c r="FJ3645">
        <v>2.9400000000000001E-7</v>
      </c>
      <c r="FO3645" s="8">
        <v>43642</v>
      </c>
      <c r="FP3645">
        <v>4.3540000000000002E-6</v>
      </c>
      <c r="FQ3645" s="8">
        <v>43642</v>
      </c>
      <c r="FR3645">
        <v>8.1280000000000008E-6</v>
      </c>
      <c r="FS3645" s="8">
        <v>43642</v>
      </c>
      <c r="FT3645">
        <v>2.0089999999999999E-5</v>
      </c>
      <c r="FU3645" s="8">
        <v>43642</v>
      </c>
      <c r="FV3645">
        <v>3.9079999999999997E-6</v>
      </c>
      <c r="FY3645" s="8">
        <v>43642</v>
      </c>
      <c r="FZ3645">
        <v>3.7644000000000002E-4</v>
      </c>
      <c r="GC3645" s="8">
        <v>43642</v>
      </c>
      <c r="GD3645">
        <v>1.17E-7</v>
      </c>
    </row>
    <row r="3646" spans="1:186" x14ac:dyDescent="0.25">
      <c r="A3646" s="8">
        <v>43643</v>
      </c>
      <c r="B3646">
        <v>1.3437E-5</v>
      </c>
      <c r="C3646" s="8">
        <v>43643</v>
      </c>
      <c r="D3646">
        <v>3.9200000000000002E-7</v>
      </c>
      <c r="I3646" s="8">
        <v>43643</v>
      </c>
      <c r="J3646">
        <v>1.4999999999999999E-8</v>
      </c>
      <c r="K3646" s="8">
        <v>43643</v>
      </c>
      <c r="L3646">
        <v>5.2397E-5</v>
      </c>
      <c r="M3646" s="8">
        <v>43643</v>
      </c>
      <c r="N3646">
        <v>8.9395999999999996E-5</v>
      </c>
      <c r="O3646" s="8">
        <v>43643</v>
      </c>
      <c r="P3646">
        <v>8.5229999999999995E-6</v>
      </c>
      <c r="Q3646" s="8">
        <v>43643</v>
      </c>
      <c r="R3646">
        <v>9.8700000000000004E-7</v>
      </c>
      <c r="S3646" s="8">
        <v>43643</v>
      </c>
      <c r="T3646">
        <v>1.3644E-5</v>
      </c>
      <c r="AE3646" s="8">
        <v>43643</v>
      </c>
      <c r="AF3646">
        <v>6.2709999999999998E-6</v>
      </c>
      <c r="AG3646" s="8">
        <v>43658</v>
      </c>
      <c r="AH3646">
        <v>2.0700000000000001E-6</v>
      </c>
      <c r="BA3646" s="8">
        <v>43643</v>
      </c>
      <c r="BB3646">
        <v>1.6000000000000001E-8</v>
      </c>
      <c r="BE3646" s="8">
        <v>43643</v>
      </c>
      <c r="BF3646">
        <v>9.1357799999999996E-4</v>
      </c>
      <c r="BS3646" s="8">
        <v>43643</v>
      </c>
      <c r="BT3646">
        <v>3.1575999999999997E-5</v>
      </c>
      <c r="BW3646" s="8">
        <v>43643</v>
      </c>
      <c r="BX3646">
        <v>2.3992999999999999E-5</v>
      </c>
      <c r="BY3646" s="8">
        <v>43643</v>
      </c>
      <c r="BZ3646">
        <v>1.18628E-4</v>
      </c>
      <c r="CA3646" s="8">
        <v>43643</v>
      </c>
      <c r="CB3646">
        <v>4.4299999999999998E-7</v>
      </c>
      <c r="CC3646" s="8">
        <v>43643</v>
      </c>
      <c r="CD3646">
        <v>1.3400000000000001E-7</v>
      </c>
      <c r="CE3646" s="8">
        <v>43643</v>
      </c>
      <c r="CF3646">
        <v>2.4547000000000001E-5</v>
      </c>
      <c r="CG3646" s="8">
        <v>43643</v>
      </c>
      <c r="CH3646">
        <v>1.6674999999999999E-5</v>
      </c>
      <c r="CI3646" s="8">
        <v>43643</v>
      </c>
      <c r="CJ3646">
        <v>9.6050000000000004E-6</v>
      </c>
      <c r="CK3646" s="8">
        <v>43643</v>
      </c>
      <c r="CL3646">
        <v>1.6000000000000001E-8</v>
      </c>
      <c r="CM3646" s="8">
        <v>43643</v>
      </c>
      <c r="CN3646">
        <v>7.6000000000000006E-8</v>
      </c>
      <c r="CS3646" s="8">
        <v>43643</v>
      </c>
      <c r="CT3646">
        <v>2.153E-6</v>
      </c>
      <c r="CU3646" s="8">
        <v>43643</v>
      </c>
      <c r="CV3646">
        <v>3.0469999999999998E-6</v>
      </c>
      <c r="CW3646" s="8">
        <v>43643</v>
      </c>
      <c r="CX3646">
        <v>8.9190000000000005E-6</v>
      </c>
      <c r="CY3646" s="8">
        <v>43643</v>
      </c>
      <c r="CZ3646">
        <v>9.6999999999999995E-8</v>
      </c>
      <c r="DE3646" s="8">
        <v>43643</v>
      </c>
      <c r="DF3646">
        <v>1.473E-5</v>
      </c>
      <c r="DG3646" s="8">
        <v>43643</v>
      </c>
      <c r="DH3646">
        <v>1.818E-6</v>
      </c>
      <c r="DM3646" s="8">
        <v>43643</v>
      </c>
      <c r="DN3646">
        <v>1.59729E-4</v>
      </c>
      <c r="DO3646" s="8">
        <v>43643</v>
      </c>
      <c r="DP3646">
        <v>9.3399999999999997E-7</v>
      </c>
      <c r="DS3646" s="8">
        <v>43643</v>
      </c>
      <c r="DT3646">
        <v>1.73819E-4</v>
      </c>
      <c r="DU3646" s="8">
        <v>43643</v>
      </c>
      <c r="DV3646">
        <v>8.4499999999999996E-7</v>
      </c>
      <c r="EA3646" s="8">
        <v>43643</v>
      </c>
      <c r="EB3646">
        <v>5.0912000000000003E-5</v>
      </c>
      <c r="EI3646" s="8">
        <v>43643</v>
      </c>
      <c r="EJ3646">
        <v>2.3964999999999998E-5</v>
      </c>
      <c r="EM3646" s="8">
        <v>43643</v>
      </c>
      <c r="EN3646">
        <v>2.2798000000000001E-5</v>
      </c>
      <c r="EO3646" s="8">
        <v>43658</v>
      </c>
      <c r="EP3646">
        <v>1.226E-6</v>
      </c>
      <c r="ES3646" s="8">
        <v>43643</v>
      </c>
      <c r="ET3646">
        <v>6.2400000000000004E-6</v>
      </c>
      <c r="EY3646" s="8">
        <v>43658</v>
      </c>
      <c r="EZ3646">
        <v>3.9119999999999998E-5</v>
      </c>
      <c r="FE3646" s="8">
        <v>43658</v>
      </c>
      <c r="FF3646">
        <v>2.6399999999999998E-7</v>
      </c>
      <c r="FG3646" s="8">
        <v>43643</v>
      </c>
      <c r="FH3646">
        <v>1.5909999999999998E-5</v>
      </c>
      <c r="FI3646" s="8">
        <v>43643</v>
      </c>
      <c r="FJ3646">
        <v>2.8799999999999998E-7</v>
      </c>
      <c r="FO3646" s="8">
        <v>43643</v>
      </c>
      <c r="FP3646">
        <v>4.2220000000000004E-6</v>
      </c>
      <c r="FQ3646" s="8">
        <v>43643</v>
      </c>
      <c r="FR3646">
        <v>8.0239999999999997E-6</v>
      </c>
      <c r="FS3646" s="8">
        <v>43643</v>
      </c>
      <c r="FT3646">
        <v>1.9159000000000001E-5</v>
      </c>
      <c r="FU3646" s="8">
        <v>43643</v>
      </c>
      <c r="FV3646">
        <v>3.8820000000000003E-6</v>
      </c>
      <c r="FY3646" s="8">
        <v>43643</v>
      </c>
      <c r="FZ3646">
        <v>3.7937399999999998E-4</v>
      </c>
      <c r="GC3646" s="8">
        <v>43643</v>
      </c>
      <c r="GD3646">
        <v>1.14E-7</v>
      </c>
    </row>
    <row r="3647" spans="1:186" x14ac:dyDescent="0.25">
      <c r="A3647" s="8">
        <v>43644</v>
      </c>
      <c r="B3647">
        <v>1.3808999999999999E-5</v>
      </c>
      <c r="C3647" s="8">
        <v>43644</v>
      </c>
      <c r="D3647">
        <v>3.7800000000000002E-7</v>
      </c>
      <c r="I3647" s="8">
        <v>43644</v>
      </c>
      <c r="J3647">
        <v>1.4999999999999999E-8</v>
      </c>
      <c r="K3647" s="8">
        <v>43644</v>
      </c>
      <c r="L3647">
        <v>5.1314999999999999E-5</v>
      </c>
      <c r="M3647" s="8">
        <v>43644</v>
      </c>
      <c r="N3647">
        <v>8.8436000000000005E-5</v>
      </c>
      <c r="O3647" s="8">
        <v>43644</v>
      </c>
      <c r="P3647">
        <v>8.4740000000000005E-6</v>
      </c>
      <c r="Q3647" s="8">
        <v>43644</v>
      </c>
      <c r="R3647">
        <v>1.0300000000000001E-6</v>
      </c>
      <c r="S3647" s="8">
        <v>43644</v>
      </c>
      <c r="T3647">
        <v>1.3538E-5</v>
      </c>
      <c r="AE3647" s="8">
        <v>43644</v>
      </c>
      <c r="AF3647">
        <v>6.1029999999999998E-6</v>
      </c>
      <c r="AG3647" s="8">
        <v>43661</v>
      </c>
      <c r="AH3647">
        <v>2.1500000000000002E-6</v>
      </c>
      <c r="BA3647" s="8">
        <v>43644</v>
      </c>
      <c r="BB3647">
        <v>1.7E-8</v>
      </c>
      <c r="BE3647" s="8">
        <v>43644</v>
      </c>
      <c r="BF3647">
        <v>8.0541399999999996E-4</v>
      </c>
      <c r="BS3647" s="8">
        <v>43644</v>
      </c>
      <c r="BT3647">
        <v>3.1587000000000001E-5</v>
      </c>
      <c r="BW3647" s="8">
        <v>43644</v>
      </c>
      <c r="BX3647">
        <v>2.2498E-5</v>
      </c>
      <c r="BY3647" s="8">
        <v>43644</v>
      </c>
      <c r="BZ3647">
        <v>1.0781900000000001E-4</v>
      </c>
      <c r="CA3647" s="8">
        <v>43644</v>
      </c>
      <c r="CB3647">
        <v>4.3599999999999999E-7</v>
      </c>
      <c r="CC3647" s="8">
        <v>43644</v>
      </c>
      <c r="CD3647">
        <v>1.3199999999999999E-7</v>
      </c>
      <c r="CE3647" s="8">
        <v>43644</v>
      </c>
      <c r="CF3647">
        <v>2.4292000000000001E-5</v>
      </c>
      <c r="CG3647" s="8">
        <v>43644</v>
      </c>
      <c r="CH3647">
        <v>1.6368E-5</v>
      </c>
      <c r="CI3647" s="8">
        <v>43644</v>
      </c>
      <c r="CJ3647">
        <v>9.3430000000000002E-6</v>
      </c>
      <c r="CK3647" s="8">
        <v>43644</v>
      </c>
      <c r="CL3647">
        <v>1.4999999999999999E-8</v>
      </c>
      <c r="CM3647" s="8">
        <v>43644</v>
      </c>
      <c r="CN3647">
        <v>8.0999999999999997E-8</v>
      </c>
      <c r="CS3647" s="8">
        <v>43644</v>
      </c>
      <c r="CT3647">
        <v>2.1950000000000002E-6</v>
      </c>
      <c r="CU3647" s="8">
        <v>43644</v>
      </c>
      <c r="CV3647">
        <v>2.948E-6</v>
      </c>
      <c r="CW3647" s="8">
        <v>43644</v>
      </c>
      <c r="CX3647">
        <v>8.5909999999999996E-6</v>
      </c>
      <c r="CY3647" s="8">
        <v>43644</v>
      </c>
      <c r="CZ3647">
        <v>9.2999999999999999E-8</v>
      </c>
      <c r="DE3647" s="8">
        <v>43644</v>
      </c>
      <c r="DF3647">
        <v>1.4216000000000001E-5</v>
      </c>
      <c r="DG3647" s="8">
        <v>43644</v>
      </c>
      <c r="DH3647">
        <v>1.762E-6</v>
      </c>
      <c r="DM3647" s="8">
        <v>43644</v>
      </c>
      <c r="DN3647">
        <v>1.5064200000000001E-4</v>
      </c>
      <c r="DO3647" s="8">
        <v>43644</v>
      </c>
      <c r="DP3647">
        <v>9.2999999999999999E-7</v>
      </c>
      <c r="DS3647" s="8">
        <v>43644</v>
      </c>
      <c r="DT3647">
        <v>1.75811E-4</v>
      </c>
      <c r="DU3647" s="8">
        <v>43644</v>
      </c>
      <c r="DV3647">
        <v>8.3500000000000005E-7</v>
      </c>
      <c r="EA3647" s="8">
        <v>43644</v>
      </c>
      <c r="EB3647">
        <v>4.9688999999999998E-5</v>
      </c>
      <c r="EI3647" s="8">
        <v>43644</v>
      </c>
      <c r="EJ3647">
        <v>2.2476E-5</v>
      </c>
      <c r="EM3647" s="8">
        <v>43644</v>
      </c>
      <c r="EN3647">
        <v>2.2141E-5</v>
      </c>
      <c r="EO3647" s="8">
        <v>43661</v>
      </c>
      <c r="EP3647">
        <v>1.2470000000000001E-6</v>
      </c>
      <c r="ES3647" s="8">
        <v>43644</v>
      </c>
      <c r="ET3647">
        <v>6.241E-6</v>
      </c>
      <c r="EY3647" s="8">
        <v>43661</v>
      </c>
      <c r="EZ3647">
        <v>3.8735000000000001E-5</v>
      </c>
      <c r="FE3647" s="8">
        <v>43661</v>
      </c>
      <c r="FF3647">
        <v>2.65E-7</v>
      </c>
      <c r="FG3647" s="8">
        <v>43644</v>
      </c>
      <c r="FH3647">
        <v>1.5141E-5</v>
      </c>
      <c r="FI3647" s="8">
        <v>43644</v>
      </c>
      <c r="FJ3647">
        <v>2.8099999999999999E-7</v>
      </c>
      <c r="FO3647" s="8">
        <v>43644</v>
      </c>
      <c r="FP3647">
        <v>4.3290000000000004E-6</v>
      </c>
      <c r="FQ3647" s="8">
        <v>43644</v>
      </c>
      <c r="FR3647">
        <v>7.712E-6</v>
      </c>
      <c r="FS3647" s="8">
        <v>43644</v>
      </c>
      <c r="FT3647">
        <v>1.7591000000000001E-5</v>
      </c>
      <c r="FU3647" s="8">
        <v>43644</v>
      </c>
      <c r="FV3647">
        <v>3.7239999999999998E-6</v>
      </c>
      <c r="FY3647" s="8">
        <v>43644</v>
      </c>
      <c r="FZ3647">
        <v>3.75626E-4</v>
      </c>
      <c r="GC3647" s="8">
        <v>43644</v>
      </c>
      <c r="GD3647">
        <v>1.08E-7</v>
      </c>
    </row>
    <row r="3648" spans="1:186" x14ac:dyDescent="0.25">
      <c r="A3648" s="8">
        <v>43647</v>
      </c>
      <c r="B3648">
        <v>1.348E-5</v>
      </c>
      <c r="C3648" s="8">
        <v>43647</v>
      </c>
      <c r="D3648">
        <v>3.7800000000000002E-7</v>
      </c>
      <c r="I3648" s="8">
        <v>43647</v>
      </c>
      <c r="J3648">
        <v>1.4999999999999999E-8</v>
      </c>
      <c r="K3648" s="8">
        <v>43647</v>
      </c>
      <c r="L3648">
        <v>4.9985000000000003E-5</v>
      </c>
      <c r="M3648" s="8">
        <v>43647</v>
      </c>
      <c r="N3648">
        <v>8.5719999999999999E-5</v>
      </c>
      <c r="O3648" s="8">
        <v>43647</v>
      </c>
      <c r="P3648">
        <v>8.3159999999999997E-6</v>
      </c>
      <c r="Q3648" s="8">
        <v>43647</v>
      </c>
      <c r="R3648">
        <v>1.141E-6</v>
      </c>
      <c r="S3648" s="8">
        <v>43647</v>
      </c>
      <c r="T3648">
        <v>1.3344E-5</v>
      </c>
      <c r="AE3648" s="8">
        <v>43647</v>
      </c>
      <c r="AF3648">
        <v>6.0290000000000002E-6</v>
      </c>
      <c r="AG3648" s="8">
        <v>43662</v>
      </c>
      <c r="AH3648">
        <v>2.1320000000000001E-6</v>
      </c>
      <c r="BA3648" s="8">
        <v>43647</v>
      </c>
      <c r="BB3648">
        <v>1.7E-8</v>
      </c>
      <c r="BE3648" s="8">
        <v>43647</v>
      </c>
      <c r="BF3648">
        <v>7.7564799999999998E-4</v>
      </c>
      <c r="BS3648" s="8">
        <v>43647</v>
      </c>
      <c r="BT3648">
        <v>3.1826999999999999E-5</v>
      </c>
      <c r="BW3648" s="8">
        <v>43647</v>
      </c>
      <c r="BX3648">
        <v>2.2402999999999999E-5</v>
      </c>
      <c r="BY3648" s="8">
        <v>43647</v>
      </c>
      <c r="BZ3648">
        <v>1.0226900000000001E-4</v>
      </c>
      <c r="CA3648" s="8">
        <v>43647</v>
      </c>
      <c r="CB3648">
        <v>4.32E-7</v>
      </c>
      <c r="CC3648" s="8">
        <v>43647</v>
      </c>
      <c r="CD3648">
        <v>1.3E-7</v>
      </c>
      <c r="CE3648" s="8">
        <v>43647</v>
      </c>
      <c r="CF3648">
        <v>2.3966999999999999E-5</v>
      </c>
      <c r="CG3648" s="8">
        <v>43647</v>
      </c>
      <c r="CH3648">
        <v>1.6022999999999999E-5</v>
      </c>
      <c r="CI3648" s="8">
        <v>43647</v>
      </c>
      <c r="CJ3648">
        <v>9.3079999999999997E-6</v>
      </c>
      <c r="CK3648" s="8">
        <v>43647</v>
      </c>
      <c r="CL3648">
        <v>1.4999999999999999E-8</v>
      </c>
      <c r="CM3648" s="8">
        <v>43647</v>
      </c>
      <c r="CN3648">
        <v>8.2000000000000006E-8</v>
      </c>
      <c r="CS3648" s="8">
        <v>43647</v>
      </c>
      <c r="CT3648">
        <v>2.1569999999999998E-6</v>
      </c>
      <c r="CU3648" s="8">
        <v>43647</v>
      </c>
      <c r="CV3648">
        <v>3.0419999999999998E-6</v>
      </c>
      <c r="CW3648" s="8">
        <v>43647</v>
      </c>
      <c r="CX3648">
        <v>8.3860000000000007E-6</v>
      </c>
      <c r="CY3648" s="8">
        <v>43647</v>
      </c>
      <c r="CZ3648">
        <v>9.9999999999999995E-8</v>
      </c>
      <c r="DE3648" s="8">
        <v>43647</v>
      </c>
      <c r="DF3648">
        <v>1.3745E-5</v>
      </c>
      <c r="DG3648" s="8">
        <v>43647</v>
      </c>
      <c r="DH3648">
        <v>1.75E-6</v>
      </c>
      <c r="DM3648" s="8">
        <v>43647</v>
      </c>
      <c r="DN3648">
        <v>1.46565E-4</v>
      </c>
      <c r="DO3648" s="8">
        <v>43647</v>
      </c>
      <c r="DP3648">
        <v>9.09E-7</v>
      </c>
      <c r="DS3648" s="8">
        <v>43647</v>
      </c>
      <c r="DT3648">
        <v>1.7153900000000001E-4</v>
      </c>
      <c r="DU3648" s="8">
        <v>43647</v>
      </c>
      <c r="DV3648">
        <v>7.8700000000000005E-7</v>
      </c>
      <c r="EA3648" s="8">
        <v>43647</v>
      </c>
      <c r="EB3648">
        <v>5.1619000000000002E-5</v>
      </c>
      <c r="EI3648" s="8">
        <v>43647</v>
      </c>
      <c r="EJ3648">
        <v>2.1279000000000001E-5</v>
      </c>
      <c r="EM3648" s="8">
        <v>43647</v>
      </c>
      <c r="EN3648">
        <v>2.1866999999999999E-5</v>
      </c>
      <c r="EO3648" s="8">
        <v>43662</v>
      </c>
      <c r="EP3648">
        <v>1.2130000000000001E-6</v>
      </c>
      <c r="ES3648" s="8">
        <v>43647</v>
      </c>
      <c r="ET3648">
        <v>6.0939999999999996E-6</v>
      </c>
      <c r="EY3648" s="8">
        <v>43662</v>
      </c>
      <c r="EZ3648">
        <v>4.1125999999999999E-5</v>
      </c>
      <c r="FE3648" s="8">
        <v>43662</v>
      </c>
      <c r="FF3648">
        <v>2.5600000000000002E-7</v>
      </c>
      <c r="FG3648" s="8">
        <v>43647</v>
      </c>
      <c r="FH3648">
        <v>1.5105E-5</v>
      </c>
      <c r="FI3648" s="8">
        <v>43647</v>
      </c>
      <c r="FJ3648">
        <v>2.8500000000000002E-7</v>
      </c>
      <c r="FO3648" s="8">
        <v>43647</v>
      </c>
      <c r="FP3648">
        <v>4.476E-6</v>
      </c>
      <c r="FQ3648" s="8">
        <v>43647</v>
      </c>
      <c r="FR3648">
        <v>7.5050000000000001E-6</v>
      </c>
      <c r="FS3648" s="8">
        <v>43647</v>
      </c>
      <c r="FT3648">
        <v>1.8046E-5</v>
      </c>
      <c r="FU3648" s="8">
        <v>43647</v>
      </c>
      <c r="FV3648">
        <v>3.5300000000000001E-6</v>
      </c>
      <c r="FY3648" s="8">
        <v>43647</v>
      </c>
      <c r="FZ3648">
        <v>3.68544E-4</v>
      </c>
      <c r="GC3648" s="8">
        <v>43647</v>
      </c>
      <c r="GD3648">
        <v>9.8000000000000004E-8</v>
      </c>
    </row>
    <row r="3649" spans="1:186" x14ac:dyDescent="0.25">
      <c r="A3649" s="8">
        <v>43648</v>
      </c>
      <c r="B3649">
        <v>1.3076E-5</v>
      </c>
      <c r="C3649" s="8">
        <v>43648</v>
      </c>
      <c r="D3649">
        <v>3.6300000000000001E-7</v>
      </c>
      <c r="I3649" s="8">
        <v>43648</v>
      </c>
      <c r="J3649">
        <v>1.9000000000000001E-8</v>
      </c>
      <c r="K3649" s="8">
        <v>43648</v>
      </c>
      <c r="L3649">
        <v>4.9536999999999997E-5</v>
      </c>
      <c r="M3649" s="8">
        <v>43648</v>
      </c>
      <c r="N3649">
        <v>9.0255999999999998E-5</v>
      </c>
      <c r="O3649" s="8">
        <v>43648</v>
      </c>
      <c r="P3649">
        <v>8.1380000000000007E-6</v>
      </c>
      <c r="Q3649" s="8">
        <v>43648</v>
      </c>
      <c r="R3649">
        <v>1.0869999999999999E-6</v>
      </c>
      <c r="S3649" s="8">
        <v>43648</v>
      </c>
      <c r="T3649">
        <v>1.2945999999999999E-5</v>
      </c>
      <c r="AE3649" s="8">
        <v>43648</v>
      </c>
      <c r="AF3649">
        <v>5.7950000000000004E-6</v>
      </c>
      <c r="AG3649" s="8">
        <v>43663</v>
      </c>
      <c r="AH3649">
        <v>2.2189999999999998E-6</v>
      </c>
      <c r="BA3649" s="8">
        <v>43648</v>
      </c>
      <c r="BB3649">
        <v>1.6000000000000001E-8</v>
      </c>
      <c r="BE3649" s="8">
        <v>43648</v>
      </c>
      <c r="BF3649">
        <v>7.7482699999999996E-4</v>
      </c>
      <c r="BS3649" s="8">
        <v>43648</v>
      </c>
      <c r="BT3649">
        <v>3.2234999999999999E-5</v>
      </c>
      <c r="BW3649" s="8">
        <v>43648</v>
      </c>
      <c r="BX3649">
        <v>2.1345E-5</v>
      </c>
      <c r="BY3649" s="8">
        <v>43648</v>
      </c>
      <c r="BZ3649">
        <v>1.03292E-4</v>
      </c>
      <c r="CA3649" s="8">
        <v>43648</v>
      </c>
      <c r="CB3649">
        <v>4.2399999999999999E-7</v>
      </c>
      <c r="CC3649" s="8">
        <v>43648</v>
      </c>
      <c r="CD3649">
        <v>1.2800000000000001E-7</v>
      </c>
      <c r="CE3649" s="8">
        <v>43648</v>
      </c>
      <c r="CF3649">
        <v>2.3383999999999998E-5</v>
      </c>
      <c r="CG3649" s="8">
        <v>43648</v>
      </c>
      <c r="CH3649">
        <v>1.5644000000000001E-5</v>
      </c>
      <c r="CI3649" s="8">
        <v>43648</v>
      </c>
      <c r="CJ3649">
        <v>9.1179999999999998E-6</v>
      </c>
      <c r="CK3649" s="8">
        <v>43648</v>
      </c>
      <c r="CL3649">
        <v>1.4E-8</v>
      </c>
      <c r="CM3649" s="8">
        <v>43648</v>
      </c>
      <c r="CN3649">
        <v>7.9000000000000006E-8</v>
      </c>
      <c r="CS3649" s="8">
        <v>43648</v>
      </c>
      <c r="CT3649">
        <v>2.0509999999999999E-6</v>
      </c>
      <c r="CU3649" s="8">
        <v>43648</v>
      </c>
      <c r="CV3649">
        <v>2.8890000000000002E-6</v>
      </c>
      <c r="CW3649" s="8">
        <v>43648</v>
      </c>
      <c r="CX3649">
        <v>8.123E-6</v>
      </c>
      <c r="CY3649" s="8">
        <v>43648</v>
      </c>
      <c r="CZ3649">
        <v>9.5999999999999999E-8</v>
      </c>
      <c r="DE3649" s="8">
        <v>43648</v>
      </c>
      <c r="DF3649">
        <v>1.4268E-5</v>
      </c>
      <c r="DG3649" s="8">
        <v>43648</v>
      </c>
      <c r="DH3649">
        <v>1.7379999999999999E-6</v>
      </c>
      <c r="DM3649" s="8">
        <v>43648</v>
      </c>
      <c r="DN3649">
        <v>1.46942E-4</v>
      </c>
      <c r="DO3649" s="8">
        <v>43648</v>
      </c>
      <c r="DP3649">
        <v>8.7400000000000002E-7</v>
      </c>
      <c r="DS3649" s="8">
        <v>43648</v>
      </c>
      <c r="DT3649">
        <v>1.6851400000000001E-4</v>
      </c>
      <c r="DU3649" s="8">
        <v>43648</v>
      </c>
      <c r="DV3649">
        <v>7.8700000000000005E-7</v>
      </c>
      <c r="EA3649" s="8">
        <v>43648</v>
      </c>
      <c r="EB3649">
        <v>5.5089000000000001E-5</v>
      </c>
      <c r="EI3649" s="8">
        <v>43648</v>
      </c>
      <c r="EJ3649">
        <v>2.1209E-5</v>
      </c>
      <c r="EM3649" s="8">
        <v>43648</v>
      </c>
      <c r="EN3649">
        <v>2.1209999999999999E-5</v>
      </c>
      <c r="EO3649" s="8">
        <v>43663</v>
      </c>
      <c r="EP3649">
        <v>1.2270000000000001E-6</v>
      </c>
      <c r="ES3649" s="8">
        <v>43648</v>
      </c>
      <c r="ET3649">
        <v>6.3600000000000001E-6</v>
      </c>
      <c r="EY3649" s="8">
        <v>43663</v>
      </c>
      <c r="EZ3649">
        <v>4.2240000000000002E-5</v>
      </c>
      <c r="FE3649" s="8">
        <v>43663</v>
      </c>
      <c r="FF3649">
        <v>2.5699999999999999E-7</v>
      </c>
      <c r="FG3649" s="8">
        <v>43648</v>
      </c>
      <c r="FH3649">
        <v>1.4817999999999999E-5</v>
      </c>
      <c r="FI3649" s="8">
        <v>43648</v>
      </c>
      <c r="FJ3649">
        <v>2.84E-7</v>
      </c>
      <c r="FO3649" s="8">
        <v>43648</v>
      </c>
      <c r="FP3649">
        <v>4.3279999999999999E-6</v>
      </c>
      <c r="FQ3649" s="8">
        <v>43648</v>
      </c>
      <c r="FR3649">
        <v>7.4250000000000001E-6</v>
      </c>
      <c r="FS3649" s="8">
        <v>43648</v>
      </c>
      <c r="FT3649">
        <v>1.8572000000000001E-5</v>
      </c>
      <c r="FU3649" s="8">
        <v>43648</v>
      </c>
      <c r="FV3649">
        <v>3.5159999999999999E-6</v>
      </c>
      <c r="FY3649" s="8">
        <v>43648</v>
      </c>
      <c r="FZ3649">
        <v>3.5837100000000002E-4</v>
      </c>
      <c r="GC3649" s="8">
        <v>43648</v>
      </c>
      <c r="GD3649">
        <v>9.2999999999999999E-8</v>
      </c>
    </row>
    <row r="3650" spans="1:186" x14ac:dyDescent="0.25">
      <c r="A3650" s="8">
        <v>43649</v>
      </c>
      <c r="B3650">
        <v>1.2617E-5</v>
      </c>
      <c r="C3650" s="8">
        <v>43649</v>
      </c>
      <c r="D3650">
        <v>3.53E-7</v>
      </c>
      <c r="I3650" s="8">
        <v>43649</v>
      </c>
      <c r="J3650">
        <v>1.7999999999999999E-8</v>
      </c>
      <c r="K3650" s="8">
        <v>43649</v>
      </c>
      <c r="L3650">
        <v>4.6962999999999997E-5</v>
      </c>
      <c r="M3650" s="8">
        <v>43649</v>
      </c>
      <c r="N3650">
        <v>8.9359999999999998E-5</v>
      </c>
      <c r="O3650" s="8">
        <v>43649</v>
      </c>
      <c r="P3650">
        <v>7.9100000000000005E-6</v>
      </c>
      <c r="Q3650" s="8">
        <v>43649</v>
      </c>
      <c r="R3650">
        <v>1.0410000000000001E-6</v>
      </c>
      <c r="S3650" s="8">
        <v>43649</v>
      </c>
      <c r="T3650">
        <v>1.2796000000000001E-5</v>
      </c>
      <c r="AE3650" s="8">
        <v>43649</v>
      </c>
      <c r="AF3650">
        <v>5.8150000000000002E-6</v>
      </c>
      <c r="AG3650" s="8">
        <v>43664</v>
      </c>
      <c r="AH3650">
        <v>2.1739999999999999E-6</v>
      </c>
      <c r="BA3650" s="8">
        <v>43649</v>
      </c>
      <c r="BB3650">
        <v>1.6000000000000001E-8</v>
      </c>
      <c r="BE3650" s="8">
        <v>43649</v>
      </c>
      <c r="BF3650">
        <v>7.5608900000000004E-4</v>
      </c>
      <c r="BS3650" s="8">
        <v>43649</v>
      </c>
      <c r="BT3650">
        <v>3.1582999999999999E-5</v>
      </c>
      <c r="BW3650" s="8">
        <v>43649</v>
      </c>
      <c r="BX3650">
        <v>2.1197000000000001E-5</v>
      </c>
      <c r="BY3650" s="8">
        <v>43649</v>
      </c>
      <c r="BZ3650">
        <v>1.02564E-4</v>
      </c>
      <c r="CA3650" s="8">
        <v>43649</v>
      </c>
      <c r="CB3650">
        <v>4.1399999999999997E-7</v>
      </c>
      <c r="CC3650" s="8">
        <v>43649</v>
      </c>
      <c r="CD3650">
        <v>1.2499999999999999E-7</v>
      </c>
      <c r="CE3650" s="8">
        <v>43649</v>
      </c>
      <c r="CF3650">
        <v>2.2858999999999999E-5</v>
      </c>
      <c r="CG3650" s="8">
        <v>43649</v>
      </c>
      <c r="CH3650">
        <v>1.5204999999999999E-5</v>
      </c>
      <c r="CI3650" s="8">
        <v>43649</v>
      </c>
      <c r="CJ3650">
        <v>8.8070000000000006E-6</v>
      </c>
      <c r="CK3650" s="8">
        <v>43649</v>
      </c>
      <c r="CL3650">
        <v>1.4E-8</v>
      </c>
      <c r="CM3650" s="8">
        <v>43649</v>
      </c>
      <c r="CN3650">
        <v>7.6000000000000006E-8</v>
      </c>
      <c r="CS3650" s="8">
        <v>43649</v>
      </c>
      <c r="CT3650">
        <v>2.0279999999999999E-6</v>
      </c>
      <c r="CU3650" s="8">
        <v>43649</v>
      </c>
      <c r="CV3650">
        <v>2.8210000000000002E-6</v>
      </c>
      <c r="CW3650" s="8">
        <v>43649</v>
      </c>
      <c r="CX3650">
        <v>8.0050000000000004E-6</v>
      </c>
      <c r="CY3650" s="8">
        <v>43649</v>
      </c>
      <c r="CZ3650">
        <v>9.3999999999999995E-8</v>
      </c>
      <c r="DE3650" s="8">
        <v>43649</v>
      </c>
      <c r="DF3650">
        <v>1.3806E-5</v>
      </c>
      <c r="DG3650" s="8">
        <v>43649</v>
      </c>
      <c r="DH3650">
        <v>1.708E-6</v>
      </c>
      <c r="DM3650" s="8">
        <v>43649</v>
      </c>
      <c r="DN3650">
        <v>1.43492E-4</v>
      </c>
      <c r="DO3650" s="8">
        <v>43649</v>
      </c>
      <c r="DP3650">
        <v>8.5000000000000001E-7</v>
      </c>
      <c r="DS3650" s="8">
        <v>43649</v>
      </c>
      <c r="DT3650">
        <v>1.6285400000000001E-4</v>
      </c>
      <c r="DU3650" s="8">
        <v>43649</v>
      </c>
      <c r="DV3650">
        <v>7.0900000000000001E-7</v>
      </c>
      <c r="EA3650" s="8">
        <v>43649</v>
      </c>
      <c r="EB3650">
        <v>5.3053999999999997E-5</v>
      </c>
      <c r="EI3650" s="8">
        <v>43649</v>
      </c>
      <c r="EJ3650">
        <v>2.0313E-5</v>
      </c>
      <c r="EM3650" s="8">
        <v>43649</v>
      </c>
      <c r="EN3650">
        <v>2.0706000000000001E-5</v>
      </c>
      <c r="EO3650" s="8">
        <v>43664</v>
      </c>
      <c r="EP3650">
        <v>1.204E-6</v>
      </c>
      <c r="ES3650" s="8">
        <v>43649</v>
      </c>
      <c r="ET3650">
        <v>6.0689999999999998E-6</v>
      </c>
      <c r="EY3650" s="8">
        <v>43664</v>
      </c>
      <c r="EZ3650">
        <v>4.3511999999999999E-5</v>
      </c>
      <c r="FE3650" s="8">
        <v>43664</v>
      </c>
      <c r="FF3650">
        <v>2.53E-7</v>
      </c>
      <c r="FG3650" s="8">
        <v>43649</v>
      </c>
      <c r="FH3650">
        <v>1.4270999999999999E-5</v>
      </c>
      <c r="FI3650" s="8">
        <v>43649</v>
      </c>
      <c r="FJ3650">
        <v>2.8200000000000001E-7</v>
      </c>
      <c r="FO3650" s="8">
        <v>43649</v>
      </c>
      <c r="FP3650">
        <v>4.2649999999999998E-6</v>
      </c>
      <c r="FQ3650" s="8">
        <v>43649</v>
      </c>
      <c r="FR3650">
        <v>7.2359999999999998E-6</v>
      </c>
      <c r="FS3650" s="8">
        <v>43649</v>
      </c>
      <c r="FT3650">
        <v>1.8000999999999999E-5</v>
      </c>
      <c r="FU3650" s="8">
        <v>43649</v>
      </c>
      <c r="FV3650">
        <v>3.377E-6</v>
      </c>
      <c r="FY3650" s="8">
        <v>43649</v>
      </c>
      <c r="FZ3650">
        <v>3.5275200000000001E-4</v>
      </c>
      <c r="GC3650" s="8">
        <v>43649</v>
      </c>
      <c r="GD3650">
        <v>9.0999999999999994E-8</v>
      </c>
    </row>
    <row r="3651" spans="1:186" x14ac:dyDescent="0.25">
      <c r="A3651" s="8">
        <v>43651</v>
      </c>
      <c r="B3651">
        <v>1.2594E-5</v>
      </c>
      <c r="C3651" s="8">
        <v>43651</v>
      </c>
      <c r="D3651">
        <v>3.5600000000000001E-7</v>
      </c>
      <c r="I3651" s="8">
        <v>43651</v>
      </c>
      <c r="J3651">
        <v>1.7999999999999999E-8</v>
      </c>
      <c r="K3651" s="8">
        <v>43651</v>
      </c>
      <c r="L3651">
        <v>4.7592000000000001E-5</v>
      </c>
      <c r="M3651" s="8">
        <v>43651</v>
      </c>
      <c r="N3651">
        <v>9.2409000000000002E-5</v>
      </c>
      <c r="O3651" s="8">
        <v>43651</v>
      </c>
      <c r="P3651">
        <v>8.3699999999999995E-6</v>
      </c>
      <c r="Q3651" s="8">
        <v>43651</v>
      </c>
      <c r="R3651">
        <v>1.0449999999999999E-6</v>
      </c>
      <c r="S3651" s="8">
        <v>43651</v>
      </c>
      <c r="T3651">
        <v>1.2700999999999999E-5</v>
      </c>
      <c r="AE3651" s="8">
        <v>43651</v>
      </c>
      <c r="AF3651">
        <v>6.0560000000000001E-6</v>
      </c>
      <c r="AG3651" s="8">
        <v>43665</v>
      </c>
      <c r="AH3651">
        <v>2.1610000000000001E-6</v>
      </c>
      <c r="BA3651" s="8">
        <v>43651</v>
      </c>
      <c r="BB3651">
        <v>1.6000000000000001E-8</v>
      </c>
      <c r="BE3651" s="8">
        <v>43651</v>
      </c>
      <c r="BF3651">
        <v>7.3700600000000001E-4</v>
      </c>
      <c r="BS3651" s="8">
        <v>43651</v>
      </c>
      <c r="BT3651">
        <v>3.1028000000000002E-5</v>
      </c>
      <c r="BW3651" s="8">
        <v>43651</v>
      </c>
      <c r="BX3651">
        <v>2.1310000000000001E-5</v>
      </c>
      <c r="BY3651" s="8">
        <v>43651</v>
      </c>
      <c r="BZ3651">
        <v>9.8324000000000003E-5</v>
      </c>
      <c r="CA3651" s="8">
        <v>43651</v>
      </c>
      <c r="CB3651">
        <v>4.1699999999999999E-7</v>
      </c>
      <c r="CC3651" s="8">
        <v>43651</v>
      </c>
      <c r="CD3651">
        <v>1.3199999999999999E-7</v>
      </c>
      <c r="CE3651" s="8">
        <v>43651</v>
      </c>
      <c r="CF3651">
        <v>2.2759999999999999E-5</v>
      </c>
      <c r="CG3651" s="8">
        <v>43651</v>
      </c>
      <c r="CH3651">
        <v>1.5061E-5</v>
      </c>
      <c r="CI3651" s="8">
        <v>43651</v>
      </c>
      <c r="CJ3651">
        <v>8.8820000000000007E-6</v>
      </c>
      <c r="CK3651" s="8">
        <v>43651</v>
      </c>
      <c r="CL3651">
        <v>1.4E-8</v>
      </c>
      <c r="CM3651" s="8">
        <v>43651</v>
      </c>
      <c r="CN3651">
        <v>7.7999999999999997E-8</v>
      </c>
      <c r="CS3651" s="8">
        <v>43651</v>
      </c>
      <c r="CT3651">
        <v>2.1610000000000001E-6</v>
      </c>
      <c r="CU3651" s="8">
        <v>43651</v>
      </c>
      <c r="CV3651">
        <v>2.8250000000000001E-6</v>
      </c>
      <c r="CW3651" s="8">
        <v>43651</v>
      </c>
      <c r="CX3651">
        <v>7.7060000000000004E-6</v>
      </c>
      <c r="CY3651" s="8">
        <v>43651</v>
      </c>
      <c r="CZ3651">
        <v>9.9E-8</v>
      </c>
      <c r="DE3651" s="8">
        <v>43651</v>
      </c>
      <c r="DF3651">
        <v>1.3482999999999999E-5</v>
      </c>
      <c r="DG3651" s="8">
        <v>43651</v>
      </c>
      <c r="DH3651">
        <v>1.8470000000000001E-6</v>
      </c>
      <c r="DM3651" s="8">
        <v>43651</v>
      </c>
      <c r="DN3651">
        <v>1.4015800000000001E-4</v>
      </c>
      <c r="DO3651" s="8">
        <v>43651</v>
      </c>
      <c r="DP3651">
        <v>8.5499999999999997E-7</v>
      </c>
      <c r="DS3651" s="8">
        <v>43651</v>
      </c>
      <c r="DT3651">
        <v>1.6281499999999999E-4</v>
      </c>
      <c r="DU3651" s="8">
        <v>43651</v>
      </c>
      <c r="DV3651">
        <v>6.9100000000000003E-7</v>
      </c>
      <c r="EA3651" s="8">
        <v>43651</v>
      </c>
      <c r="EB3651">
        <v>5.2499E-5</v>
      </c>
      <c r="EI3651" s="8">
        <v>43651</v>
      </c>
      <c r="EJ3651">
        <v>1.9551999999999998E-5</v>
      </c>
      <c r="EM3651" s="8">
        <v>43651</v>
      </c>
      <c r="EN3651">
        <v>2.0925999999999999E-5</v>
      </c>
      <c r="EO3651" s="8">
        <v>43665</v>
      </c>
      <c r="EP3651">
        <v>1.1710000000000001E-6</v>
      </c>
      <c r="ES3651" s="8">
        <v>43651</v>
      </c>
      <c r="ET3651">
        <v>5.8379999999999998E-6</v>
      </c>
      <c r="EY3651" s="8">
        <v>43665</v>
      </c>
      <c r="EZ3651">
        <v>4.3102999999999997E-5</v>
      </c>
      <c r="FE3651" s="8">
        <v>43665</v>
      </c>
      <c r="FF3651">
        <v>2.5800000000000001E-7</v>
      </c>
      <c r="FG3651" s="8">
        <v>43651</v>
      </c>
      <c r="FH3651">
        <v>1.3833E-5</v>
      </c>
      <c r="FI3651" s="8">
        <v>43651</v>
      </c>
      <c r="FJ3651">
        <v>2.7099999999999998E-7</v>
      </c>
      <c r="FO3651" s="8">
        <v>43651</v>
      </c>
      <c r="FP3651">
        <v>4.1150000000000004E-6</v>
      </c>
      <c r="FQ3651" s="8">
        <v>43651</v>
      </c>
      <c r="FR3651">
        <v>7.5050000000000001E-6</v>
      </c>
      <c r="FS3651" s="8">
        <v>43651</v>
      </c>
      <c r="FT3651">
        <v>1.8490000000000001E-5</v>
      </c>
      <c r="FU3651" s="8">
        <v>43651</v>
      </c>
      <c r="FV3651">
        <v>3.2109999999999998E-6</v>
      </c>
      <c r="FY3651" s="8">
        <v>43651</v>
      </c>
      <c r="FZ3651">
        <v>3.4464899999999999E-4</v>
      </c>
      <c r="GC3651" s="8">
        <v>43651</v>
      </c>
      <c r="GD3651">
        <v>9.2000000000000003E-8</v>
      </c>
    </row>
    <row r="3652" spans="1:186" x14ac:dyDescent="0.25">
      <c r="A3652" s="8">
        <v>43654</v>
      </c>
      <c r="B3652">
        <v>1.3631E-5</v>
      </c>
      <c r="C3652" s="8">
        <v>43654</v>
      </c>
      <c r="D3652">
        <v>3.6399999999999998E-7</v>
      </c>
      <c r="I3652" s="8">
        <v>43654</v>
      </c>
      <c r="J3652">
        <v>1.9000000000000001E-8</v>
      </c>
      <c r="K3652" s="8">
        <v>43654</v>
      </c>
      <c r="L3652">
        <v>4.5114999999999997E-5</v>
      </c>
      <c r="M3652" s="8">
        <v>43654</v>
      </c>
      <c r="N3652">
        <v>9.5833000000000002E-5</v>
      </c>
      <c r="O3652" s="8">
        <v>43654</v>
      </c>
      <c r="P3652">
        <v>8.9590000000000001E-6</v>
      </c>
      <c r="Q3652" s="8">
        <v>43654</v>
      </c>
      <c r="R3652">
        <v>9.3200000000000003E-7</v>
      </c>
      <c r="S3652" s="8">
        <v>43654</v>
      </c>
      <c r="T3652">
        <v>1.2627E-5</v>
      </c>
      <c r="AE3652" s="8">
        <v>43654</v>
      </c>
      <c r="AF3652">
        <v>6.1680000000000001E-6</v>
      </c>
      <c r="AG3652" s="8">
        <v>43668</v>
      </c>
      <c r="AH3652">
        <v>2.1849999999999998E-6</v>
      </c>
      <c r="BA3652" s="8">
        <v>43654</v>
      </c>
      <c r="BB3652">
        <v>1.6000000000000001E-8</v>
      </c>
      <c r="BE3652" s="8">
        <v>43654</v>
      </c>
      <c r="BF3652">
        <v>7.3370100000000001E-4</v>
      </c>
      <c r="BS3652" s="8">
        <v>43654</v>
      </c>
      <c r="BT3652">
        <v>2.9886000000000002E-5</v>
      </c>
      <c r="BW3652" s="8">
        <v>43654</v>
      </c>
      <c r="BX3652">
        <v>2.0801999999999998E-5</v>
      </c>
      <c r="BY3652" s="8">
        <v>43654</v>
      </c>
      <c r="BZ3652">
        <v>1.00614E-4</v>
      </c>
      <c r="CA3652" s="8">
        <v>43654</v>
      </c>
      <c r="CB3652">
        <v>4.1399999999999997E-7</v>
      </c>
      <c r="CC3652" s="8">
        <v>43654</v>
      </c>
      <c r="CD3652">
        <v>1.36E-7</v>
      </c>
      <c r="CE3652" s="8">
        <v>43654</v>
      </c>
      <c r="CF3652">
        <v>2.476E-5</v>
      </c>
      <c r="CG3652" s="8">
        <v>43654</v>
      </c>
      <c r="CH3652">
        <v>1.5307000000000001E-5</v>
      </c>
      <c r="CI3652" s="8">
        <v>43654</v>
      </c>
      <c r="CJ3652">
        <v>9.0780000000000002E-6</v>
      </c>
      <c r="CK3652" s="8">
        <v>43654</v>
      </c>
      <c r="CL3652">
        <v>1.4E-8</v>
      </c>
      <c r="CM3652" s="8">
        <v>43654</v>
      </c>
      <c r="CN3652">
        <v>7.9000000000000006E-8</v>
      </c>
      <c r="CS3652" s="8">
        <v>43654</v>
      </c>
      <c r="CT3652">
        <v>2.317E-6</v>
      </c>
      <c r="CU3652" s="8">
        <v>43654</v>
      </c>
      <c r="CV3652">
        <v>2.723E-6</v>
      </c>
      <c r="CW3652" s="8">
        <v>43654</v>
      </c>
      <c r="CX3652">
        <v>7.6629999999999993E-6</v>
      </c>
      <c r="CY3652" s="8">
        <v>43654</v>
      </c>
      <c r="CZ3652">
        <v>9.5000000000000004E-8</v>
      </c>
      <c r="DE3652" s="8">
        <v>43654</v>
      </c>
      <c r="DF3652">
        <v>1.2221E-5</v>
      </c>
      <c r="DG3652" s="8">
        <v>43654</v>
      </c>
      <c r="DH3652">
        <v>2.0150000000000002E-6</v>
      </c>
      <c r="DM3652" s="8">
        <v>43654</v>
      </c>
      <c r="DN3652">
        <v>1.4686500000000001E-4</v>
      </c>
      <c r="DO3652" s="8">
        <v>43654</v>
      </c>
      <c r="DP3652">
        <v>8.6000000000000002E-7</v>
      </c>
      <c r="DS3652" s="8">
        <v>43654</v>
      </c>
      <c r="DT3652">
        <v>1.6464999999999999E-4</v>
      </c>
      <c r="DU3652" s="8">
        <v>43654</v>
      </c>
      <c r="DV3652">
        <v>6.7999999999999995E-7</v>
      </c>
      <c r="EA3652" s="8">
        <v>43654</v>
      </c>
      <c r="EB3652">
        <v>5.2564E-5</v>
      </c>
      <c r="EI3652" s="8">
        <v>43654</v>
      </c>
      <c r="EJ3652">
        <v>1.9672000000000001E-5</v>
      </c>
      <c r="EM3652" s="8">
        <v>43654</v>
      </c>
      <c r="EN3652">
        <v>2.2399999999999999E-5</v>
      </c>
      <c r="EO3652" s="8">
        <v>43668</v>
      </c>
      <c r="EP3652">
        <v>1.209E-6</v>
      </c>
      <c r="ES3652" s="8">
        <v>43654</v>
      </c>
      <c r="ET3652">
        <v>5.9730000000000002E-6</v>
      </c>
      <c r="EY3652" s="8">
        <v>43668</v>
      </c>
      <c r="EZ3652">
        <v>4.3315000000000001E-5</v>
      </c>
      <c r="FE3652" s="8">
        <v>43668</v>
      </c>
      <c r="FF3652">
        <v>2.5699999999999999E-7</v>
      </c>
      <c r="FG3652" s="8">
        <v>43654</v>
      </c>
      <c r="FH3652">
        <v>1.3728E-5</v>
      </c>
      <c r="FI3652" s="8">
        <v>43654</v>
      </c>
      <c r="FJ3652">
        <v>2.6899999999999999E-7</v>
      </c>
      <c r="FO3652" s="8">
        <v>43654</v>
      </c>
      <c r="FP3652">
        <v>4.0960000000000003E-6</v>
      </c>
      <c r="FQ3652" s="8">
        <v>43654</v>
      </c>
      <c r="FR3652">
        <v>7.5650000000000004E-6</v>
      </c>
      <c r="FS3652" s="8">
        <v>43654</v>
      </c>
      <c r="FT3652">
        <v>1.8235000000000001E-5</v>
      </c>
      <c r="FU3652" s="8">
        <v>43654</v>
      </c>
      <c r="FV3652">
        <v>3.2210000000000002E-6</v>
      </c>
      <c r="FY3652" s="8">
        <v>43654</v>
      </c>
      <c r="FZ3652">
        <v>3.3799200000000001E-4</v>
      </c>
      <c r="GC3652" s="8">
        <v>43654</v>
      </c>
      <c r="GD3652">
        <v>8.6000000000000002E-8</v>
      </c>
    </row>
    <row r="3653" spans="1:186" x14ac:dyDescent="0.25">
      <c r="A3653" s="8">
        <v>43655</v>
      </c>
      <c r="B3653">
        <v>1.3189E-5</v>
      </c>
      <c r="C3653" s="8">
        <v>43655</v>
      </c>
      <c r="D3653">
        <v>3.5199999999999998E-7</v>
      </c>
      <c r="I3653" s="8">
        <v>43655</v>
      </c>
      <c r="J3653">
        <v>1.7999999999999999E-8</v>
      </c>
      <c r="K3653" s="8">
        <v>43655</v>
      </c>
      <c r="L3653">
        <v>4.2868999999999999E-5</v>
      </c>
      <c r="M3653" s="8">
        <v>43655</v>
      </c>
      <c r="N3653">
        <v>9.2320999999999999E-5</v>
      </c>
      <c r="O3653" s="8">
        <v>43655</v>
      </c>
      <c r="P3653">
        <v>8.9230000000000008E-6</v>
      </c>
      <c r="Q3653" s="8">
        <v>43655</v>
      </c>
      <c r="R3653">
        <v>8.8000000000000004E-7</v>
      </c>
      <c r="S3653" s="8">
        <v>43655</v>
      </c>
      <c r="T3653">
        <v>1.2007999999999999E-5</v>
      </c>
      <c r="AE3653" s="8">
        <v>43655</v>
      </c>
      <c r="AF3653">
        <v>5.9680000000000003E-6</v>
      </c>
      <c r="AG3653" s="8">
        <v>43669</v>
      </c>
      <c r="AH3653">
        <v>2.0660000000000002E-6</v>
      </c>
      <c r="BA3653" s="8">
        <v>43655</v>
      </c>
      <c r="BB3653">
        <v>1.6000000000000001E-8</v>
      </c>
      <c r="BE3653" s="8">
        <v>43655</v>
      </c>
      <c r="BF3653">
        <v>7.4881100000000005E-4</v>
      </c>
      <c r="BS3653" s="8">
        <v>43655</v>
      </c>
      <c r="BT3653">
        <v>2.9601999999999999E-5</v>
      </c>
      <c r="BW3653" s="8">
        <v>43655</v>
      </c>
      <c r="BX3653">
        <v>2.0200999999999999E-5</v>
      </c>
      <c r="BY3653" s="8">
        <v>43655</v>
      </c>
      <c r="BZ3653">
        <v>9.5567000000000002E-5</v>
      </c>
      <c r="CA3653" s="8">
        <v>43655</v>
      </c>
      <c r="CB3653">
        <v>4.1300000000000001E-7</v>
      </c>
      <c r="CC3653" s="8">
        <v>43655</v>
      </c>
      <c r="CD3653">
        <v>1.3300000000000001E-7</v>
      </c>
      <c r="CE3653" s="8">
        <v>43655</v>
      </c>
      <c r="CF3653">
        <v>2.4820999999999998E-5</v>
      </c>
      <c r="CG3653" s="8">
        <v>43655</v>
      </c>
      <c r="CH3653">
        <v>1.5741999999999999E-5</v>
      </c>
      <c r="CI3653" s="8">
        <v>43655</v>
      </c>
      <c r="CJ3653">
        <v>8.952E-6</v>
      </c>
      <c r="CK3653" s="8">
        <v>43655</v>
      </c>
      <c r="CL3653">
        <v>1.3000000000000001E-8</v>
      </c>
      <c r="CM3653" s="8">
        <v>43655</v>
      </c>
      <c r="CN3653">
        <v>7.6000000000000006E-8</v>
      </c>
      <c r="CS3653" s="8">
        <v>43655</v>
      </c>
      <c r="CT3653">
        <v>2.1959999999999998E-6</v>
      </c>
      <c r="CU3653" s="8">
        <v>43655</v>
      </c>
      <c r="CV3653">
        <v>2.6510000000000001E-6</v>
      </c>
      <c r="CW3653" s="8">
        <v>43655</v>
      </c>
      <c r="CX3653">
        <v>7.469E-6</v>
      </c>
      <c r="CY3653" s="8">
        <v>43655</v>
      </c>
      <c r="CZ3653">
        <v>9.2999999999999999E-8</v>
      </c>
      <c r="DE3653" s="8">
        <v>43655</v>
      </c>
      <c r="DF3653">
        <v>1.2177999999999999E-5</v>
      </c>
      <c r="DG3653" s="8">
        <v>43655</v>
      </c>
      <c r="DH3653">
        <v>2.2500000000000001E-6</v>
      </c>
      <c r="DM3653" s="8">
        <v>43655</v>
      </c>
      <c r="DN3653">
        <v>1.4150799999999999E-4</v>
      </c>
      <c r="DO3653" s="8">
        <v>43655</v>
      </c>
      <c r="DP3653">
        <v>8.5199999999999995E-7</v>
      </c>
      <c r="DS3653" s="8">
        <v>43655</v>
      </c>
      <c r="DT3653">
        <v>1.5941800000000001E-4</v>
      </c>
      <c r="DU3653" s="8">
        <v>43655</v>
      </c>
      <c r="DV3653">
        <v>6.7800000000000001E-7</v>
      </c>
      <c r="EA3653" s="8">
        <v>43655</v>
      </c>
      <c r="EB3653">
        <v>5.0992000000000002E-5</v>
      </c>
      <c r="EI3653" s="8">
        <v>43655</v>
      </c>
      <c r="EJ3653">
        <v>1.9366000000000001E-5</v>
      </c>
      <c r="EM3653" s="8">
        <v>43655</v>
      </c>
      <c r="EN3653">
        <v>2.2362999999999999E-5</v>
      </c>
      <c r="EO3653" s="8">
        <v>43669</v>
      </c>
      <c r="EP3653">
        <v>1.1379999999999999E-6</v>
      </c>
      <c r="ES3653" s="8">
        <v>43655</v>
      </c>
      <c r="ET3653">
        <v>5.7450000000000001E-6</v>
      </c>
      <c r="EY3653" s="8">
        <v>43669</v>
      </c>
      <c r="EZ3653">
        <v>4.3003999999999997E-5</v>
      </c>
      <c r="FE3653" s="8">
        <v>43669</v>
      </c>
      <c r="FF3653">
        <v>2.4299999999999999E-7</v>
      </c>
      <c r="FG3653" s="8">
        <v>43655</v>
      </c>
      <c r="FH3653">
        <v>1.4313E-5</v>
      </c>
      <c r="FI3653" s="8">
        <v>43655</v>
      </c>
      <c r="FJ3653">
        <v>2.6600000000000003E-7</v>
      </c>
      <c r="FO3653" s="8">
        <v>43655</v>
      </c>
      <c r="FP3653">
        <v>4.1409999999999998E-6</v>
      </c>
      <c r="FQ3653" s="8">
        <v>43655</v>
      </c>
      <c r="FR3653">
        <v>7.4220000000000003E-6</v>
      </c>
      <c r="FS3653" s="8">
        <v>43655</v>
      </c>
      <c r="FT3653">
        <v>1.8054999999999999E-5</v>
      </c>
      <c r="FU3653" s="8">
        <v>43655</v>
      </c>
      <c r="FV3653">
        <v>3.0900000000000001E-6</v>
      </c>
      <c r="FY3653" s="8">
        <v>43655</v>
      </c>
      <c r="FZ3653">
        <v>3.3251E-4</v>
      </c>
      <c r="GC3653" s="8">
        <v>43655</v>
      </c>
      <c r="GD3653">
        <v>8.3000000000000002E-8</v>
      </c>
    </row>
    <row r="3654" spans="1:186" x14ac:dyDescent="0.25">
      <c r="A3654" s="8">
        <v>43656</v>
      </c>
      <c r="B3654">
        <v>1.2904E-5</v>
      </c>
      <c r="C3654" s="8">
        <v>43656</v>
      </c>
      <c r="D3654">
        <v>3.4900000000000001E-7</v>
      </c>
      <c r="I3654" s="8">
        <v>43656</v>
      </c>
      <c r="J3654">
        <v>1.7999999999999999E-8</v>
      </c>
      <c r="K3654" s="8">
        <v>43656</v>
      </c>
      <c r="L3654">
        <v>4.2274999999999998E-5</v>
      </c>
      <c r="M3654" s="8">
        <v>43656</v>
      </c>
      <c r="N3654">
        <v>8.9531999999999996E-5</v>
      </c>
      <c r="O3654" s="8">
        <v>43656</v>
      </c>
      <c r="P3654">
        <v>8.7639999999999994E-6</v>
      </c>
      <c r="Q3654" s="8">
        <v>43656</v>
      </c>
      <c r="R3654">
        <v>8.6499999999999998E-7</v>
      </c>
      <c r="S3654" s="8">
        <v>43656</v>
      </c>
      <c r="T3654">
        <v>1.1683E-5</v>
      </c>
      <c r="AE3654" s="8">
        <v>43656</v>
      </c>
      <c r="AF3654">
        <v>5.9959999999999999E-6</v>
      </c>
      <c r="AG3654" s="8">
        <v>43670</v>
      </c>
      <c r="AH3654">
        <v>2.0020000000000001E-6</v>
      </c>
      <c r="BA3654" s="8">
        <v>43656</v>
      </c>
      <c r="BB3654">
        <v>1.4999999999999999E-8</v>
      </c>
      <c r="BE3654" s="8">
        <v>43656</v>
      </c>
      <c r="BF3654">
        <v>7.2560099999999998E-4</v>
      </c>
      <c r="BS3654" s="8">
        <v>43656</v>
      </c>
      <c r="BT3654">
        <v>2.8688999999999999E-5</v>
      </c>
      <c r="BW3654" s="8">
        <v>43656</v>
      </c>
      <c r="BX3654">
        <v>2.0539000000000001E-5</v>
      </c>
      <c r="BY3654" s="8">
        <v>43656</v>
      </c>
      <c r="BZ3654">
        <v>9.9711999999999997E-5</v>
      </c>
      <c r="CA3654" s="8">
        <v>43656</v>
      </c>
      <c r="CB3654">
        <v>4.2199999999999999E-7</v>
      </c>
      <c r="CC3654" s="8">
        <v>43656</v>
      </c>
      <c r="CD3654">
        <v>1.3799999999999999E-7</v>
      </c>
      <c r="CE3654" s="8">
        <v>43656</v>
      </c>
      <c r="CF3654">
        <v>2.4298999999999999E-5</v>
      </c>
      <c r="CG3654" s="8">
        <v>43656</v>
      </c>
      <c r="CH3654">
        <v>1.5347000000000001E-5</v>
      </c>
      <c r="CI3654" s="8">
        <v>43656</v>
      </c>
      <c r="CJ3654">
        <v>8.7369999999999995E-6</v>
      </c>
      <c r="CK3654" s="8">
        <v>43656</v>
      </c>
      <c r="CL3654">
        <v>1.3000000000000001E-8</v>
      </c>
      <c r="CM3654" s="8">
        <v>43656</v>
      </c>
      <c r="CN3654">
        <v>7.4999999999999997E-8</v>
      </c>
      <c r="CS3654" s="8">
        <v>43656</v>
      </c>
      <c r="CT3654">
        <v>2.131E-6</v>
      </c>
      <c r="CU3654" s="8">
        <v>43656</v>
      </c>
      <c r="CV3654">
        <v>2.6929999999999999E-6</v>
      </c>
      <c r="CW3654" s="8">
        <v>43656</v>
      </c>
      <c r="CX3654">
        <v>7.8820000000000001E-6</v>
      </c>
      <c r="CY3654" s="8">
        <v>43656</v>
      </c>
      <c r="CZ3654">
        <v>9.0999999999999994E-8</v>
      </c>
      <c r="DE3654" s="8">
        <v>43656</v>
      </c>
      <c r="DF3654">
        <v>1.2089999999999999E-5</v>
      </c>
      <c r="DG3654" s="8">
        <v>43656</v>
      </c>
      <c r="DH3654">
        <v>2.2460000000000002E-6</v>
      </c>
      <c r="DM3654" s="8">
        <v>43656</v>
      </c>
      <c r="DN3654">
        <v>1.4859300000000001E-4</v>
      </c>
      <c r="DO3654" s="8">
        <v>43656</v>
      </c>
      <c r="DP3654">
        <v>8.3200000000000004E-7</v>
      </c>
      <c r="DS3654" s="8">
        <v>43656</v>
      </c>
      <c r="DT3654">
        <v>1.58467E-4</v>
      </c>
      <c r="DU3654" s="8">
        <v>43656</v>
      </c>
      <c r="DV3654">
        <v>6.9800000000000003E-7</v>
      </c>
      <c r="EA3654" s="8">
        <v>43656</v>
      </c>
      <c r="EB3654">
        <v>4.952E-5</v>
      </c>
      <c r="EI3654" s="8">
        <v>43656</v>
      </c>
      <c r="EJ3654">
        <v>1.9843E-5</v>
      </c>
      <c r="EM3654" s="8">
        <v>43656</v>
      </c>
      <c r="EN3654">
        <v>2.2328E-5</v>
      </c>
      <c r="EO3654" s="8">
        <v>43670</v>
      </c>
      <c r="EP3654">
        <v>1.1829999999999999E-6</v>
      </c>
      <c r="ES3654" s="8">
        <v>43656</v>
      </c>
      <c r="ET3654">
        <v>6.0549999999999996E-6</v>
      </c>
      <c r="EY3654" s="8">
        <v>43670</v>
      </c>
      <c r="EZ3654">
        <v>3.2400999999999997E-5</v>
      </c>
      <c r="FE3654" s="8">
        <v>43670</v>
      </c>
      <c r="FF3654">
        <v>2.3900000000000001E-7</v>
      </c>
      <c r="FG3654" s="8">
        <v>43656</v>
      </c>
      <c r="FH3654">
        <v>1.6150999999999998E-5</v>
      </c>
      <c r="FI3654" s="8">
        <v>43656</v>
      </c>
      <c r="FJ3654">
        <v>2.5800000000000001E-7</v>
      </c>
      <c r="FO3654" s="8">
        <v>43656</v>
      </c>
      <c r="FP3654">
        <v>4.053E-6</v>
      </c>
      <c r="FQ3654" s="8">
        <v>43656</v>
      </c>
      <c r="FR3654">
        <v>7.4050000000000003E-6</v>
      </c>
      <c r="FS3654" s="8">
        <v>43656</v>
      </c>
      <c r="FT3654">
        <v>1.8148999999999999E-5</v>
      </c>
      <c r="FU3654" s="8">
        <v>43656</v>
      </c>
      <c r="FV3654">
        <v>3.1559999999999999E-6</v>
      </c>
      <c r="FY3654" s="8">
        <v>43656</v>
      </c>
      <c r="FZ3654">
        <v>3.2980800000000001E-4</v>
      </c>
      <c r="GC3654" s="8">
        <v>43656</v>
      </c>
      <c r="GD3654">
        <v>7.7999999999999997E-8</v>
      </c>
    </row>
    <row r="3655" spans="1:186" x14ac:dyDescent="0.25">
      <c r="A3655" s="8">
        <v>43657</v>
      </c>
      <c r="B3655">
        <v>1.3073E-5</v>
      </c>
      <c r="C3655" s="8">
        <v>43657</v>
      </c>
      <c r="D3655">
        <v>3.41E-7</v>
      </c>
      <c r="I3655" s="8">
        <v>43657</v>
      </c>
      <c r="J3655">
        <v>1.7E-8</v>
      </c>
      <c r="K3655" s="8">
        <v>43657</v>
      </c>
      <c r="L3655">
        <v>4.2101000000000002E-5</v>
      </c>
      <c r="M3655" s="8">
        <v>43657</v>
      </c>
      <c r="N3655">
        <v>8.4726000000000002E-5</v>
      </c>
      <c r="O3655" s="8">
        <v>43657</v>
      </c>
      <c r="P3655">
        <v>9.9320000000000008E-6</v>
      </c>
      <c r="Q3655" s="8">
        <v>43657</v>
      </c>
      <c r="R3655">
        <v>9.4E-7</v>
      </c>
      <c r="S3655" s="8">
        <v>43657</v>
      </c>
      <c r="T3655">
        <v>1.1922999999999999E-5</v>
      </c>
      <c r="AE3655" s="8">
        <v>43657</v>
      </c>
      <c r="AF3655">
        <v>6.8600000000000004E-6</v>
      </c>
      <c r="AG3655" s="8">
        <v>43671</v>
      </c>
      <c r="AH3655">
        <v>1.9240000000000001E-6</v>
      </c>
      <c r="BA3655" s="8">
        <v>43657</v>
      </c>
      <c r="BB3655">
        <v>1.4999999999999999E-8</v>
      </c>
      <c r="BE3655" s="8">
        <v>43657</v>
      </c>
      <c r="BF3655">
        <v>6.6935900000000001E-4</v>
      </c>
      <c r="BS3655" s="8">
        <v>43657</v>
      </c>
      <c r="BT3655">
        <v>2.8804000000000001E-5</v>
      </c>
      <c r="BW3655" s="8">
        <v>43657</v>
      </c>
      <c r="BX3655">
        <v>2.2320999999999999E-5</v>
      </c>
      <c r="BY3655" s="8">
        <v>43657</v>
      </c>
      <c r="BZ3655">
        <v>9.0812999999999999E-5</v>
      </c>
      <c r="CA3655" s="8">
        <v>43657</v>
      </c>
      <c r="CB3655">
        <v>4.0900000000000002E-7</v>
      </c>
      <c r="CC3655" s="8">
        <v>43657</v>
      </c>
      <c r="CD3655">
        <v>1.1999999999999999E-7</v>
      </c>
      <c r="CE3655" s="8">
        <v>43657</v>
      </c>
      <c r="CF3655">
        <v>2.1756E-5</v>
      </c>
      <c r="CG3655" s="8">
        <v>43657</v>
      </c>
      <c r="CH3655">
        <v>1.5007999999999999E-5</v>
      </c>
      <c r="CI3655" s="8">
        <v>43657</v>
      </c>
      <c r="CJ3655">
        <v>8.3510000000000002E-6</v>
      </c>
      <c r="CK3655" s="8">
        <v>43657</v>
      </c>
      <c r="CL3655">
        <v>1.3000000000000001E-8</v>
      </c>
      <c r="CM3655" s="8">
        <v>43657</v>
      </c>
      <c r="CN3655">
        <v>7.7000000000000001E-8</v>
      </c>
      <c r="CS3655" s="8">
        <v>43657</v>
      </c>
      <c r="CT3655">
        <v>3.0199999999999999E-6</v>
      </c>
      <c r="CU3655" s="8">
        <v>43657</v>
      </c>
      <c r="CV3655">
        <v>2.6630000000000002E-6</v>
      </c>
      <c r="CW3655" s="8">
        <v>43657</v>
      </c>
      <c r="CX3655">
        <v>7.5650000000000004E-6</v>
      </c>
      <c r="CY3655" s="8">
        <v>43657</v>
      </c>
      <c r="CZ3655">
        <v>8.6999999999999998E-8</v>
      </c>
      <c r="DE3655" s="8">
        <v>43657</v>
      </c>
      <c r="DF3655">
        <v>1.1588E-5</v>
      </c>
      <c r="DG3655" s="8">
        <v>43657</v>
      </c>
      <c r="DH3655">
        <v>2.0880000000000002E-6</v>
      </c>
      <c r="DM3655" s="8">
        <v>43657</v>
      </c>
      <c r="DN3655">
        <v>1.37563E-4</v>
      </c>
      <c r="DO3655" s="8">
        <v>43657</v>
      </c>
      <c r="DP3655">
        <v>8.1999999999999998E-7</v>
      </c>
      <c r="DS3655" s="8">
        <v>43657</v>
      </c>
      <c r="DT3655">
        <v>1.5934400000000001E-4</v>
      </c>
      <c r="DU3655" s="8">
        <v>43657</v>
      </c>
      <c r="DV3655">
        <v>6.7899999999999998E-7</v>
      </c>
      <c r="EA3655" s="8">
        <v>43657</v>
      </c>
      <c r="EB3655">
        <v>4.7997999999999997E-5</v>
      </c>
      <c r="EI3655" s="8">
        <v>43657</v>
      </c>
      <c r="EJ3655">
        <v>1.8961999999999999E-5</v>
      </c>
      <c r="EM3655" s="8">
        <v>43657</v>
      </c>
      <c r="EN3655">
        <v>2.1115999999999999E-5</v>
      </c>
      <c r="EO3655" s="8">
        <v>43671</v>
      </c>
      <c r="EP3655">
        <v>1.156E-6</v>
      </c>
      <c r="ES3655" s="8">
        <v>43657</v>
      </c>
      <c r="ET3655">
        <v>5.7699999999999998E-6</v>
      </c>
      <c r="EY3655" s="8">
        <v>43671</v>
      </c>
      <c r="EZ3655">
        <v>3.6108000000000001E-5</v>
      </c>
      <c r="FE3655" s="8">
        <v>43671</v>
      </c>
      <c r="FF3655">
        <v>2.4200000000000002E-7</v>
      </c>
      <c r="FG3655" s="8">
        <v>43657</v>
      </c>
      <c r="FH3655">
        <v>1.5654E-5</v>
      </c>
      <c r="FI3655" s="8">
        <v>43657</v>
      </c>
      <c r="FJ3655">
        <v>2.4999999999999999E-7</v>
      </c>
      <c r="FO3655" s="8">
        <v>43657</v>
      </c>
      <c r="FP3655">
        <v>4.3730000000000003E-6</v>
      </c>
      <c r="FQ3655" s="8">
        <v>43657</v>
      </c>
      <c r="FR3655">
        <v>6.7889999999999997E-6</v>
      </c>
      <c r="FS3655" s="8">
        <v>43657</v>
      </c>
      <c r="FT3655">
        <v>1.7244999999999998E-5</v>
      </c>
      <c r="FU3655" s="8">
        <v>43657</v>
      </c>
      <c r="FV3655">
        <v>3.0520000000000002E-6</v>
      </c>
      <c r="FY3655" s="8">
        <v>43657</v>
      </c>
      <c r="FZ3655">
        <v>3.2710699999999998E-4</v>
      </c>
      <c r="GC3655" s="8">
        <v>43657</v>
      </c>
      <c r="GD3655">
        <v>7.4000000000000001E-8</v>
      </c>
    </row>
    <row r="3656" spans="1:186" x14ac:dyDescent="0.25">
      <c r="A3656" s="8">
        <v>43658</v>
      </c>
      <c r="B3656">
        <v>1.2648E-5</v>
      </c>
      <c r="C3656" s="8">
        <v>43658</v>
      </c>
      <c r="D3656">
        <v>4.0499999999999999E-7</v>
      </c>
      <c r="I3656" s="8">
        <v>43658</v>
      </c>
      <c r="J3656">
        <v>1.7E-8</v>
      </c>
      <c r="K3656" s="8">
        <v>43658</v>
      </c>
      <c r="L3656">
        <v>4.0253000000000002E-5</v>
      </c>
      <c r="M3656" s="8">
        <v>43658</v>
      </c>
      <c r="N3656">
        <v>8.1044999999999994E-5</v>
      </c>
      <c r="O3656" s="8">
        <v>43658</v>
      </c>
      <c r="P3656">
        <v>1.0883000000000001E-5</v>
      </c>
      <c r="Q3656" s="8">
        <v>43658</v>
      </c>
      <c r="R3656">
        <v>9.4799999999999997E-7</v>
      </c>
      <c r="S3656" s="8">
        <v>43658</v>
      </c>
      <c r="T3656">
        <v>1.1538E-5</v>
      </c>
      <c r="AE3656" s="8">
        <v>43658</v>
      </c>
      <c r="AF3656">
        <v>6.8390000000000001E-6</v>
      </c>
      <c r="AG3656" s="8">
        <v>43672</v>
      </c>
      <c r="AH3656">
        <v>1.9719999999999999E-6</v>
      </c>
      <c r="BA3656" s="8">
        <v>43658</v>
      </c>
      <c r="BB3656">
        <v>1.4E-8</v>
      </c>
      <c r="BE3656" s="8">
        <v>43658</v>
      </c>
      <c r="BF3656">
        <v>6.84046E-4</v>
      </c>
      <c r="BS3656" s="8">
        <v>43658</v>
      </c>
      <c r="BT3656">
        <v>2.7648999999999999E-5</v>
      </c>
      <c r="BW3656" s="8">
        <v>43658</v>
      </c>
      <c r="BX3656">
        <v>2.1498999999999999E-5</v>
      </c>
      <c r="BY3656" s="8">
        <v>43658</v>
      </c>
      <c r="BZ3656">
        <v>8.6399999999999999E-5</v>
      </c>
      <c r="CA3656" s="8">
        <v>43658</v>
      </c>
      <c r="CB3656">
        <v>3.9999999999999998E-7</v>
      </c>
      <c r="CC3656" s="8">
        <v>43658</v>
      </c>
      <c r="CD3656">
        <v>1.04E-7</v>
      </c>
      <c r="CE3656" s="8">
        <v>43658</v>
      </c>
      <c r="CF3656">
        <v>2.0415E-5</v>
      </c>
      <c r="CG3656" s="8">
        <v>43658</v>
      </c>
      <c r="CH3656">
        <v>1.4374E-5</v>
      </c>
      <c r="CI3656" s="8">
        <v>43658</v>
      </c>
      <c r="CJ3656">
        <v>7.8199999999999997E-6</v>
      </c>
      <c r="CK3656" s="8">
        <v>43658</v>
      </c>
      <c r="CL3656">
        <v>1.2E-8</v>
      </c>
      <c r="CM3656" s="8">
        <v>43658</v>
      </c>
      <c r="CN3656">
        <v>1.2499999999999999E-7</v>
      </c>
      <c r="CS3656" s="8">
        <v>43658</v>
      </c>
      <c r="CT3656">
        <v>3.18E-6</v>
      </c>
      <c r="CU3656" s="8">
        <v>43658</v>
      </c>
      <c r="CV3656">
        <v>2.491E-6</v>
      </c>
      <c r="CW3656" s="8">
        <v>43658</v>
      </c>
      <c r="CX3656">
        <v>7.2960000000000001E-6</v>
      </c>
      <c r="CY3656" s="8">
        <v>43658</v>
      </c>
      <c r="CZ3656">
        <v>8.6000000000000002E-8</v>
      </c>
      <c r="DE3656" s="8">
        <v>43658</v>
      </c>
      <c r="DF3656">
        <v>1.1212E-5</v>
      </c>
      <c r="DG3656" s="8">
        <v>43658</v>
      </c>
      <c r="DH3656">
        <v>2.0320000000000002E-6</v>
      </c>
      <c r="DM3656" s="8">
        <v>43658</v>
      </c>
      <c r="DN3656">
        <v>1.29918E-4</v>
      </c>
      <c r="DO3656" s="8">
        <v>43658</v>
      </c>
      <c r="DP3656">
        <v>7.8000000000000005E-7</v>
      </c>
      <c r="DS3656" s="8">
        <v>43658</v>
      </c>
      <c r="DT3656">
        <v>1.6509700000000001E-4</v>
      </c>
      <c r="DU3656" s="8">
        <v>43658</v>
      </c>
      <c r="DV3656">
        <v>6.6400000000000002E-7</v>
      </c>
      <c r="EA3656" s="8">
        <v>43658</v>
      </c>
      <c r="EB3656">
        <v>4.6001000000000002E-5</v>
      </c>
      <c r="EI3656" s="8">
        <v>43658</v>
      </c>
      <c r="EJ3656">
        <v>1.8533999999999999E-5</v>
      </c>
      <c r="EM3656" s="8">
        <v>43658</v>
      </c>
      <c r="EN3656">
        <v>1.9521000000000002E-5</v>
      </c>
      <c r="EO3656" s="8">
        <v>43672</v>
      </c>
      <c r="EP3656">
        <v>1.1319999999999999E-6</v>
      </c>
      <c r="ES3656" s="8">
        <v>43658</v>
      </c>
      <c r="ET3656">
        <v>5.9390000000000002E-6</v>
      </c>
      <c r="EY3656" s="8">
        <v>43672</v>
      </c>
      <c r="EZ3656">
        <v>3.5608999999999997E-5</v>
      </c>
      <c r="FE3656" s="8">
        <v>43672</v>
      </c>
      <c r="FF3656">
        <v>2.3900000000000001E-7</v>
      </c>
      <c r="FG3656" s="8">
        <v>43658</v>
      </c>
      <c r="FH3656">
        <v>1.4922E-5</v>
      </c>
      <c r="FI3656" s="8">
        <v>43658</v>
      </c>
      <c r="FJ3656">
        <v>2.3799999999999999E-7</v>
      </c>
      <c r="FO3656" s="8">
        <v>43658</v>
      </c>
      <c r="FP3656">
        <v>4.2239999999999997E-6</v>
      </c>
      <c r="FQ3656" s="8">
        <v>43658</v>
      </c>
      <c r="FR3656">
        <v>6.5749999999999997E-6</v>
      </c>
      <c r="FS3656" s="8">
        <v>43658</v>
      </c>
      <c r="FT3656">
        <v>1.6436999999999999E-5</v>
      </c>
      <c r="FU3656" s="8">
        <v>43658</v>
      </c>
      <c r="FV3656">
        <v>3.0120000000000001E-6</v>
      </c>
      <c r="FY3656" s="8">
        <v>43658</v>
      </c>
      <c r="FZ3656">
        <v>3.2464899999999999E-4</v>
      </c>
      <c r="GC3656" s="8">
        <v>43658</v>
      </c>
      <c r="GD3656">
        <v>7.3000000000000005E-8</v>
      </c>
    </row>
    <row r="3657" spans="1:186" x14ac:dyDescent="0.25">
      <c r="A3657" s="8">
        <v>43661</v>
      </c>
      <c r="B3657">
        <v>1.26E-5</v>
      </c>
      <c r="C3657" s="8">
        <v>43661</v>
      </c>
      <c r="D3657">
        <v>3.89E-7</v>
      </c>
      <c r="I3657" s="8">
        <v>43661</v>
      </c>
      <c r="J3657">
        <v>1.7E-8</v>
      </c>
      <c r="K3657" s="8">
        <v>43661</v>
      </c>
      <c r="L3657">
        <v>4.0722000000000001E-5</v>
      </c>
      <c r="M3657" s="8">
        <v>43661</v>
      </c>
      <c r="N3657">
        <v>8.2981999999999999E-5</v>
      </c>
      <c r="O3657" s="8">
        <v>43661</v>
      </c>
      <c r="P3657">
        <v>1.0736E-5</v>
      </c>
      <c r="Q3657" s="8">
        <v>43661</v>
      </c>
      <c r="R3657">
        <v>9.1399999999999995E-7</v>
      </c>
      <c r="S3657" s="8">
        <v>43661</v>
      </c>
      <c r="T3657">
        <v>1.1573000000000001E-5</v>
      </c>
      <c r="AE3657" s="8">
        <v>43661</v>
      </c>
      <c r="AF3657">
        <v>6.99E-6</v>
      </c>
      <c r="AG3657" s="8">
        <v>43675</v>
      </c>
      <c r="AH3657">
        <v>1.9439999999999999E-6</v>
      </c>
      <c r="BA3657" s="8">
        <v>43661</v>
      </c>
      <c r="BB3657">
        <v>1.4E-8</v>
      </c>
      <c r="BE3657" s="8">
        <v>43661</v>
      </c>
      <c r="BF3657">
        <v>6.9278500000000002E-4</v>
      </c>
      <c r="BS3657" s="8">
        <v>43661</v>
      </c>
      <c r="BT3657">
        <v>2.9303999999999999E-5</v>
      </c>
      <c r="BW3657" s="8">
        <v>43661</v>
      </c>
      <c r="BX3657">
        <v>2.1098999999999999E-5</v>
      </c>
      <c r="BY3657" s="8">
        <v>43661</v>
      </c>
      <c r="BZ3657">
        <v>9.0061000000000004E-5</v>
      </c>
      <c r="CA3657" s="8">
        <v>43661</v>
      </c>
      <c r="CB3657">
        <v>4.0600000000000001E-7</v>
      </c>
      <c r="CC3657" s="8">
        <v>43661</v>
      </c>
      <c r="CD3657">
        <v>1.1600000000000001E-7</v>
      </c>
      <c r="CE3657" s="8">
        <v>43661</v>
      </c>
      <c r="CF3657">
        <v>2.0309000000000002E-5</v>
      </c>
      <c r="CG3657" s="8">
        <v>43661</v>
      </c>
      <c r="CH3657">
        <v>1.4394E-5</v>
      </c>
      <c r="CI3657" s="8">
        <v>43661</v>
      </c>
      <c r="CJ3657">
        <v>7.8690000000000004E-6</v>
      </c>
      <c r="CK3657" s="8">
        <v>43661</v>
      </c>
      <c r="CL3657">
        <v>1.2E-8</v>
      </c>
      <c r="CM3657" s="8">
        <v>43661</v>
      </c>
      <c r="CN3657">
        <v>1.1999999999999999E-7</v>
      </c>
      <c r="CS3657" s="8">
        <v>43661</v>
      </c>
      <c r="CT3657">
        <v>3.185E-6</v>
      </c>
      <c r="CU3657" s="8">
        <v>43661</v>
      </c>
      <c r="CV3657">
        <v>2.5280000000000002E-6</v>
      </c>
      <c r="CW3657" s="8">
        <v>43661</v>
      </c>
      <c r="CX3657">
        <v>7.2080000000000003E-6</v>
      </c>
      <c r="CY3657" s="8">
        <v>43661</v>
      </c>
      <c r="CZ3657">
        <v>8.6000000000000002E-8</v>
      </c>
      <c r="DE3657" s="8">
        <v>43661</v>
      </c>
      <c r="DF3657">
        <v>1.1559000000000001E-5</v>
      </c>
      <c r="DG3657" s="8">
        <v>43661</v>
      </c>
      <c r="DH3657">
        <v>2.0810000000000001E-6</v>
      </c>
      <c r="DM3657" s="8">
        <v>43661</v>
      </c>
      <c r="DN3657">
        <v>1.35189E-4</v>
      </c>
      <c r="DO3657" s="8">
        <v>43661</v>
      </c>
      <c r="DP3657">
        <v>7.8700000000000005E-7</v>
      </c>
      <c r="DS3657" s="8">
        <v>43661</v>
      </c>
      <c r="DT3657">
        <v>1.65329E-4</v>
      </c>
      <c r="DU3657" s="8">
        <v>43661</v>
      </c>
      <c r="DV3657">
        <v>6.7100000000000001E-7</v>
      </c>
      <c r="EA3657" s="8">
        <v>43661</v>
      </c>
      <c r="EB3657">
        <v>4.6465999999999999E-5</v>
      </c>
      <c r="EI3657" s="8">
        <v>43661</v>
      </c>
      <c r="EJ3657">
        <v>2.0001E-5</v>
      </c>
      <c r="EM3657" s="8">
        <v>43661</v>
      </c>
      <c r="EN3657">
        <v>1.9545999999999999E-5</v>
      </c>
      <c r="EO3657" s="8">
        <v>43675</v>
      </c>
      <c r="EP3657">
        <v>1.1489999999999999E-6</v>
      </c>
      <c r="ES3657" s="8">
        <v>43661</v>
      </c>
      <c r="ET3657">
        <v>5.9390000000000002E-6</v>
      </c>
      <c r="EY3657" s="8">
        <v>43675</v>
      </c>
      <c r="EZ3657">
        <v>3.8822000000000002E-5</v>
      </c>
      <c r="FE3657" s="8">
        <v>43675</v>
      </c>
      <c r="FF3657">
        <v>2.3900000000000001E-7</v>
      </c>
      <c r="FG3657" s="8">
        <v>43661</v>
      </c>
      <c r="FH3657">
        <v>1.5364999999999999E-5</v>
      </c>
      <c r="FI3657" s="8">
        <v>43661</v>
      </c>
      <c r="FJ3657">
        <v>2.4400000000000001E-7</v>
      </c>
      <c r="FO3657" s="8">
        <v>43661</v>
      </c>
      <c r="FP3657">
        <v>4.2509999999999996E-6</v>
      </c>
      <c r="FQ3657" s="8">
        <v>43661</v>
      </c>
      <c r="FR3657">
        <v>6.8909999999999998E-6</v>
      </c>
      <c r="FS3657" s="8">
        <v>43661</v>
      </c>
      <c r="FT3657">
        <v>1.6441999999999999E-5</v>
      </c>
      <c r="FU3657" s="8">
        <v>43661</v>
      </c>
      <c r="FV3657">
        <v>3.208E-6</v>
      </c>
      <c r="FY3657" s="8">
        <v>43661</v>
      </c>
      <c r="FZ3657">
        <v>3.1732199999999998E-4</v>
      </c>
      <c r="GC3657" s="8">
        <v>43661</v>
      </c>
      <c r="GD3657">
        <v>7.0000000000000005E-8</v>
      </c>
    </row>
    <row r="3658" spans="1:186" x14ac:dyDescent="0.25">
      <c r="A3658" s="8">
        <v>43662</v>
      </c>
      <c r="B3658">
        <v>1.2506E-5</v>
      </c>
      <c r="C3658" s="8">
        <v>43662</v>
      </c>
      <c r="D3658">
        <v>3.9700000000000002E-7</v>
      </c>
      <c r="I3658" s="8">
        <v>43662</v>
      </c>
      <c r="J3658">
        <v>1.7E-8</v>
      </c>
      <c r="K3658" s="8">
        <v>43662</v>
      </c>
      <c r="L3658">
        <v>4.0765E-5</v>
      </c>
      <c r="M3658" s="8">
        <v>43662</v>
      </c>
      <c r="N3658">
        <v>8.2955999999999997E-5</v>
      </c>
      <c r="O3658" s="8">
        <v>43662</v>
      </c>
      <c r="P3658">
        <v>1.0305E-5</v>
      </c>
      <c r="Q3658" s="8">
        <v>43662</v>
      </c>
      <c r="R3658">
        <v>9.3500000000000005E-7</v>
      </c>
      <c r="S3658" s="8">
        <v>43662</v>
      </c>
      <c r="T3658">
        <v>1.154E-5</v>
      </c>
      <c r="AE3658" s="8">
        <v>43662</v>
      </c>
      <c r="AF3658">
        <v>6.7660000000000001E-6</v>
      </c>
      <c r="AG3658" s="8">
        <v>43676</v>
      </c>
      <c r="AH3658">
        <v>1.9910000000000001E-6</v>
      </c>
      <c r="BA3658" s="8">
        <v>43662</v>
      </c>
      <c r="BB3658">
        <v>1.3000000000000001E-8</v>
      </c>
      <c r="BE3658" s="8">
        <v>43662</v>
      </c>
      <c r="BF3658">
        <v>6.8756399999999999E-4</v>
      </c>
      <c r="BS3658" s="8">
        <v>43662</v>
      </c>
      <c r="BT3658">
        <v>2.9302000000000002E-5</v>
      </c>
      <c r="BW3658" s="8">
        <v>43662</v>
      </c>
      <c r="BX3658">
        <v>2.2405E-5</v>
      </c>
      <c r="BY3658" s="8">
        <v>43662</v>
      </c>
      <c r="BZ3658">
        <v>8.4259999999999996E-5</v>
      </c>
      <c r="CA3658" s="8">
        <v>43662</v>
      </c>
      <c r="CB3658">
        <v>4.0999999999999999E-7</v>
      </c>
      <c r="CC3658" s="8">
        <v>43662</v>
      </c>
      <c r="CD3658">
        <v>1.14E-7</v>
      </c>
      <c r="CE3658" s="8">
        <v>43662</v>
      </c>
      <c r="CF3658">
        <v>2.0094000000000001E-5</v>
      </c>
      <c r="CG3658" s="8">
        <v>43662</v>
      </c>
      <c r="CH3658">
        <v>1.4056999999999999E-5</v>
      </c>
      <c r="CI3658" s="8">
        <v>43662</v>
      </c>
      <c r="CJ3658">
        <v>8.3850000000000002E-6</v>
      </c>
      <c r="CK3658" s="8">
        <v>43662</v>
      </c>
      <c r="CL3658">
        <v>1.2E-8</v>
      </c>
      <c r="CM3658" s="8">
        <v>43662</v>
      </c>
      <c r="CN3658">
        <v>1.31E-7</v>
      </c>
      <c r="CS3658" s="8">
        <v>43662</v>
      </c>
      <c r="CT3658">
        <v>3.0850000000000001E-6</v>
      </c>
      <c r="CU3658" s="8">
        <v>43662</v>
      </c>
      <c r="CV3658">
        <v>2.5560000000000002E-6</v>
      </c>
      <c r="CW3658" s="8">
        <v>43662</v>
      </c>
      <c r="CX3658">
        <v>7.5830000000000001E-6</v>
      </c>
      <c r="CY3658" s="8">
        <v>43662</v>
      </c>
      <c r="CZ3658">
        <v>8.4999999999999994E-8</v>
      </c>
      <c r="DE3658" s="8">
        <v>43662</v>
      </c>
      <c r="DF3658">
        <v>1.1668000000000001E-5</v>
      </c>
      <c r="DG3658" s="8">
        <v>43662</v>
      </c>
      <c r="DH3658">
        <v>1.9819999999999998E-6</v>
      </c>
      <c r="DM3658" s="8">
        <v>43662</v>
      </c>
      <c r="DN3658">
        <v>1.3385099999999999E-4</v>
      </c>
      <c r="DO3658" s="8">
        <v>43662</v>
      </c>
      <c r="DP3658">
        <v>8.1800000000000005E-7</v>
      </c>
      <c r="DS3658" s="8">
        <v>43662</v>
      </c>
      <c r="DT3658">
        <v>1.63411E-4</v>
      </c>
      <c r="DU3658" s="8">
        <v>43662</v>
      </c>
      <c r="DV3658">
        <v>6.8500000000000001E-7</v>
      </c>
      <c r="EA3658" s="8">
        <v>43662</v>
      </c>
      <c r="EB3658">
        <v>4.7388000000000001E-5</v>
      </c>
      <c r="EI3658" s="8">
        <v>43662</v>
      </c>
      <c r="EJ3658">
        <v>2.0984000000000001E-5</v>
      </c>
      <c r="EM3658" s="8">
        <v>43662</v>
      </c>
      <c r="EN3658">
        <v>1.9232000000000002E-5</v>
      </c>
      <c r="EO3658" s="8">
        <v>43676</v>
      </c>
      <c r="EP3658">
        <v>1.1999999999999999E-6</v>
      </c>
      <c r="ES3658" s="8">
        <v>43662</v>
      </c>
      <c r="ET3658">
        <v>2.8589E-5</v>
      </c>
      <c r="EY3658" s="8">
        <v>43676</v>
      </c>
      <c r="EZ3658">
        <v>3.8213000000000002E-5</v>
      </c>
      <c r="FE3658" s="8">
        <v>43676</v>
      </c>
      <c r="FF3658">
        <v>2.4499999999999998E-7</v>
      </c>
      <c r="FG3658" s="8">
        <v>43662</v>
      </c>
      <c r="FH3658">
        <v>1.4542000000000001E-5</v>
      </c>
      <c r="FI3658" s="8">
        <v>43662</v>
      </c>
      <c r="FJ3658">
        <v>2.4400000000000001E-7</v>
      </c>
      <c r="FO3658" s="8">
        <v>43662</v>
      </c>
      <c r="FP3658">
        <v>4.2459999999999997E-6</v>
      </c>
      <c r="FQ3658" s="8">
        <v>43662</v>
      </c>
      <c r="FR3658">
        <v>6.5420000000000002E-6</v>
      </c>
      <c r="FS3658" s="8">
        <v>43662</v>
      </c>
      <c r="FT3658">
        <v>1.6265000000000001E-5</v>
      </c>
      <c r="FU3658" s="8">
        <v>43662</v>
      </c>
      <c r="FV3658">
        <v>3.1829999999999998E-6</v>
      </c>
      <c r="FY3658" s="8">
        <v>43662</v>
      </c>
      <c r="FZ3658">
        <v>3.1514500000000002E-4</v>
      </c>
      <c r="GC3658" s="8">
        <v>43662</v>
      </c>
      <c r="GD3658">
        <v>6.8999999999999996E-8</v>
      </c>
    </row>
    <row r="3659" spans="1:186" x14ac:dyDescent="0.25">
      <c r="A3659" s="8">
        <v>43663</v>
      </c>
      <c r="B3659">
        <v>1.2743E-5</v>
      </c>
      <c r="C3659" s="8">
        <v>43663</v>
      </c>
      <c r="D3659">
        <v>3.5999999999999999E-7</v>
      </c>
      <c r="I3659" s="8">
        <v>43663</v>
      </c>
      <c r="J3659">
        <v>1.7E-8</v>
      </c>
      <c r="K3659" s="8">
        <v>43663</v>
      </c>
      <c r="L3659">
        <v>4.3491000000000001E-5</v>
      </c>
      <c r="M3659" s="8">
        <v>43663</v>
      </c>
      <c r="N3659">
        <v>8.1237999999999997E-5</v>
      </c>
      <c r="O3659" s="8">
        <v>43663</v>
      </c>
      <c r="P3659">
        <v>1.0396E-5</v>
      </c>
      <c r="Q3659" s="8">
        <v>43663</v>
      </c>
      <c r="R3659">
        <v>9.5300000000000002E-7</v>
      </c>
      <c r="S3659" s="8">
        <v>43663</v>
      </c>
      <c r="T3659">
        <v>1.1795E-5</v>
      </c>
      <c r="AE3659" s="8">
        <v>43663</v>
      </c>
      <c r="AF3659">
        <v>6.9179999999999997E-6</v>
      </c>
      <c r="AG3659" s="8">
        <v>43677</v>
      </c>
      <c r="AH3659">
        <v>1.9860000000000001E-6</v>
      </c>
      <c r="BA3659" s="8">
        <v>43663</v>
      </c>
      <c r="BB3659">
        <v>1.3000000000000001E-8</v>
      </c>
      <c r="BE3659" s="8">
        <v>43663</v>
      </c>
      <c r="BF3659">
        <v>7.4580399999999998E-4</v>
      </c>
      <c r="BS3659" s="8">
        <v>43663</v>
      </c>
      <c r="BT3659">
        <v>2.9434E-5</v>
      </c>
      <c r="BW3659" s="8">
        <v>43663</v>
      </c>
      <c r="BX3659">
        <v>2.2467999999999999E-5</v>
      </c>
      <c r="BY3659" s="8">
        <v>43663</v>
      </c>
      <c r="BZ3659">
        <v>8.8573999999999996E-5</v>
      </c>
      <c r="CA3659" s="8">
        <v>43663</v>
      </c>
      <c r="CB3659">
        <v>4.2E-7</v>
      </c>
      <c r="CC3659" s="8">
        <v>43663</v>
      </c>
      <c r="CD3659">
        <v>1.7599999999999999E-7</v>
      </c>
      <c r="CE3659" s="8">
        <v>43663</v>
      </c>
      <c r="CF3659">
        <v>2.0588999999999999E-5</v>
      </c>
      <c r="CG3659" s="8">
        <v>43663</v>
      </c>
      <c r="CH3659">
        <v>5.2744999999999997E-5</v>
      </c>
      <c r="CI3659" s="8">
        <v>43663</v>
      </c>
      <c r="CJ3659">
        <v>8.2789999999999998E-6</v>
      </c>
      <c r="CK3659" s="8">
        <v>43663</v>
      </c>
      <c r="CL3659">
        <v>1.2E-8</v>
      </c>
      <c r="CM3659" s="8">
        <v>43663</v>
      </c>
      <c r="CN3659">
        <v>1.3400000000000001E-7</v>
      </c>
      <c r="CS3659" s="8">
        <v>43663</v>
      </c>
      <c r="CT3659">
        <v>3.3620000000000002E-6</v>
      </c>
      <c r="CU3659" s="8">
        <v>43663</v>
      </c>
      <c r="CV3659">
        <v>2.8990000000000001E-6</v>
      </c>
      <c r="CW3659" s="8">
        <v>43663</v>
      </c>
      <c r="CX3659">
        <v>8.1750000000000005E-6</v>
      </c>
      <c r="CY3659" s="8">
        <v>43663</v>
      </c>
      <c r="CZ3659">
        <v>8.3999999999999998E-8</v>
      </c>
      <c r="DE3659" s="8">
        <v>43663</v>
      </c>
      <c r="DF3659">
        <v>1.2384999999999999E-5</v>
      </c>
      <c r="DG3659" s="8">
        <v>43663</v>
      </c>
      <c r="DH3659">
        <v>2.0870000000000001E-6</v>
      </c>
      <c r="DM3659" s="8">
        <v>43663</v>
      </c>
      <c r="DN3659">
        <v>1.4356500000000001E-4</v>
      </c>
      <c r="DO3659" s="8">
        <v>43663</v>
      </c>
      <c r="DP3659">
        <v>8.3300000000000001E-7</v>
      </c>
      <c r="DS3659" s="8">
        <v>43663</v>
      </c>
      <c r="DT3659">
        <v>2.47531E-4</v>
      </c>
      <c r="DU3659" s="8">
        <v>43663</v>
      </c>
      <c r="DV3659">
        <v>7.2699999999999999E-7</v>
      </c>
      <c r="EA3659" s="8">
        <v>43663</v>
      </c>
      <c r="EB3659">
        <v>4.7225999999999998E-5</v>
      </c>
      <c r="EI3659" s="8">
        <v>43663</v>
      </c>
      <c r="EJ3659">
        <v>2.5644E-5</v>
      </c>
      <c r="EM3659" s="8">
        <v>43663</v>
      </c>
      <c r="EN3659">
        <v>2.179E-5</v>
      </c>
      <c r="EO3659" s="8">
        <v>43677</v>
      </c>
      <c r="EP3659">
        <v>1.1930000000000001E-6</v>
      </c>
      <c r="ES3659" s="8">
        <v>43663</v>
      </c>
      <c r="ET3659">
        <v>2.9628000000000002E-5</v>
      </c>
      <c r="EY3659" s="8">
        <v>43677</v>
      </c>
      <c r="EZ3659">
        <v>3.9858999999999999E-5</v>
      </c>
      <c r="FE3659" s="8">
        <v>43677</v>
      </c>
      <c r="FF3659">
        <v>2.4299999999999999E-7</v>
      </c>
      <c r="FG3659" s="8">
        <v>43663</v>
      </c>
      <c r="FH3659">
        <v>1.4873E-5</v>
      </c>
      <c r="FI3659" s="8">
        <v>43663</v>
      </c>
      <c r="FJ3659">
        <v>2.3799999999999999E-7</v>
      </c>
      <c r="FO3659" s="8">
        <v>43663</v>
      </c>
      <c r="FP3659">
        <v>4.0879999999999997E-6</v>
      </c>
      <c r="FQ3659" s="8">
        <v>43663</v>
      </c>
      <c r="FR3659">
        <v>1.1314E-5</v>
      </c>
      <c r="FS3659" s="8">
        <v>43663</v>
      </c>
      <c r="FT3659">
        <v>2.0165000000000001E-5</v>
      </c>
      <c r="FU3659" s="8">
        <v>43663</v>
      </c>
      <c r="FV3659">
        <v>2.9809999999999999E-6</v>
      </c>
      <c r="FY3659" s="8">
        <v>43663</v>
      </c>
      <c r="FZ3659">
        <v>3.5052100000000001E-4</v>
      </c>
      <c r="GC3659" s="8">
        <v>43663</v>
      </c>
      <c r="GD3659">
        <v>6.8999999999999996E-8</v>
      </c>
    </row>
    <row r="3660" spans="1:186" x14ac:dyDescent="0.25">
      <c r="A3660" s="8">
        <v>43664</v>
      </c>
      <c r="B3660">
        <v>1.2422999999999999E-5</v>
      </c>
      <c r="C3660" s="8">
        <v>43664</v>
      </c>
      <c r="D3660">
        <v>3.2899999999999999E-7</v>
      </c>
      <c r="I3660" s="8">
        <v>43664</v>
      </c>
      <c r="J3660">
        <v>1.6000000000000001E-8</v>
      </c>
      <c r="K3660" s="8">
        <v>43664</v>
      </c>
      <c r="L3660">
        <v>4.2664999999999999E-5</v>
      </c>
      <c r="M3660" s="8">
        <v>43664</v>
      </c>
      <c r="N3660">
        <v>7.6623000000000001E-5</v>
      </c>
      <c r="O3660" s="8">
        <v>43664</v>
      </c>
      <c r="P3660">
        <v>1.0047999999999999E-5</v>
      </c>
      <c r="Q3660" s="8">
        <v>43664</v>
      </c>
      <c r="R3660">
        <v>9.4900000000000004E-7</v>
      </c>
      <c r="S3660" s="8">
        <v>43664</v>
      </c>
      <c r="T3660">
        <v>1.2047E-5</v>
      </c>
      <c r="AE3660" s="8">
        <v>43664</v>
      </c>
      <c r="AF3660">
        <v>6.9500000000000004E-6</v>
      </c>
      <c r="AG3660" s="8">
        <v>43678</v>
      </c>
      <c r="AH3660">
        <v>2.08E-6</v>
      </c>
      <c r="BA3660" s="8">
        <v>43664</v>
      </c>
      <c r="BB3660">
        <v>1.3000000000000001E-8</v>
      </c>
      <c r="BE3660" s="8">
        <v>43664</v>
      </c>
      <c r="BF3660">
        <v>7.3591800000000001E-4</v>
      </c>
      <c r="BS3660" s="8">
        <v>43664</v>
      </c>
      <c r="BT3660">
        <v>2.9340999999999999E-5</v>
      </c>
      <c r="BW3660" s="8">
        <v>43664</v>
      </c>
      <c r="BX3660">
        <v>2.2209999999999999E-5</v>
      </c>
      <c r="BY3660" s="8">
        <v>43664</v>
      </c>
      <c r="BZ3660">
        <v>8.5742999999999995E-5</v>
      </c>
      <c r="CA3660" s="8">
        <v>43664</v>
      </c>
      <c r="CB3660">
        <v>4.32E-7</v>
      </c>
      <c r="CC3660" s="8">
        <v>43664</v>
      </c>
      <c r="CD3660">
        <v>1.68E-7</v>
      </c>
      <c r="CE3660" s="8">
        <v>43664</v>
      </c>
      <c r="CF3660">
        <v>2.0100000000000001E-5</v>
      </c>
      <c r="CG3660" s="8">
        <v>43664</v>
      </c>
      <c r="CH3660">
        <v>4.4181999999999998E-5</v>
      </c>
      <c r="CI3660" s="8">
        <v>43664</v>
      </c>
      <c r="CJ3660">
        <v>8.0770000000000008E-6</v>
      </c>
      <c r="CK3660" s="8">
        <v>43664</v>
      </c>
      <c r="CL3660">
        <v>1.2E-8</v>
      </c>
      <c r="CM3660" s="8">
        <v>43664</v>
      </c>
      <c r="CN3660">
        <v>1.3E-7</v>
      </c>
      <c r="CS3660" s="8">
        <v>43664</v>
      </c>
      <c r="CT3660">
        <v>3.264E-6</v>
      </c>
      <c r="CU3660" s="8">
        <v>43664</v>
      </c>
      <c r="CV3660">
        <v>2.9799999999999998E-6</v>
      </c>
      <c r="CW3660" s="8">
        <v>43664</v>
      </c>
      <c r="CX3660">
        <v>8.5960000000000004E-6</v>
      </c>
      <c r="CY3660" s="8">
        <v>43664</v>
      </c>
      <c r="CZ3660">
        <v>7.9000000000000006E-8</v>
      </c>
      <c r="DE3660" s="8">
        <v>43664</v>
      </c>
      <c r="DF3660">
        <v>1.205E-5</v>
      </c>
      <c r="DG3660" s="8">
        <v>43664</v>
      </c>
      <c r="DH3660">
        <v>2.1859999999999999E-6</v>
      </c>
      <c r="DM3660" s="8">
        <v>43664</v>
      </c>
      <c r="DN3660">
        <v>1.5478700000000001E-4</v>
      </c>
      <c r="DO3660" s="8">
        <v>43664</v>
      </c>
      <c r="DP3660">
        <v>8.2099999999999995E-7</v>
      </c>
      <c r="DS3660" s="8">
        <v>43664</v>
      </c>
      <c r="DT3660">
        <v>3.1054200000000002E-4</v>
      </c>
      <c r="DU3660" s="8">
        <v>43664</v>
      </c>
      <c r="DV3660">
        <v>7.1900000000000002E-7</v>
      </c>
      <c r="EA3660" s="8">
        <v>43664</v>
      </c>
      <c r="EB3660">
        <v>4.7682999999999997E-5</v>
      </c>
      <c r="EI3660" s="8">
        <v>43664</v>
      </c>
      <c r="EJ3660">
        <v>2.6642E-5</v>
      </c>
      <c r="EM3660" s="8">
        <v>43664</v>
      </c>
      <c r="EN3660">
        <v>2.1112999999999999E-5</v>
      </c>
      <c r="EO3660" s="8">
        <v>43678</v>
      </c>
      <c r="EP3660">
        <v>1.3829999999999999E-6</v>
      </c>
      <c r="ES3660" s="8">
        <v>43664</v>
      </c>
      <c r="ET3660">
        <v>2.8666E-5</v>
      </c>
      <c r="EY3660" s="8">
        <v>43678</v>
      </c>
      <c r="EZ3660">
        <v>3.8912999999999998E-5</v>
      </c>
      <c r="FE3660" s="8">
        <v>43678</v>
      </c>
      <c r="FF3660">
        <v>3.0199999999999998E-7</v>
      </c>
      <c r="FG3660" s="8">
        <v>43664</v>
      </c>
      <c r="FH3660">
        <v>1.4535000000000001E-5</v>
      </c>
      <c r="FI3660" s="8">
        <v>43664</v>
      </c>
      <c r="FJ3660">
        <v>2.8000000000000002E-7</v>
      </c>
      <c r="FO3660" s="8">
        <v>43664</v>
      </c>
      <c r="FP3660">
        <v>7.7829999999999999E-6</v>
      </c>
      <c r="FQ3660" s="8">
        <v>43664</v>
      </c>
      <c r="FR3660">
        <v>1.0093E-5</v>
      </c>
      <c r="FS3660" s="8">
        <v>43664</v>
      </c>
      <c r="FT3660">
        <v>1.9675000000000001E-5</v>
      </c>
      <c r="FU3660" s="8">
        <v>43664</v>
      </c>
      <c r="FV3660">
        <v>2.678E-6</v>
      </c>
      <c r="FY3660" s="8">
        <v>43664</v>
      </c>
      <c r="FZ3660">
        <v>3.4336499999999999E-4</v>
      </c>
      <c r="GC3660" s="8">
        <v>43664</v>
      </c>
      <c r="GD3660">
        <v>6.8999999999999996E-8</v>
      </c>
    </row>
    <row r="3661" spans="1:186" x14ac:dyDescent="0.25">
      <c r="A3661" s="8">
        <v>43665</v>
      </c>
      <c r="B3661">
        <v>1.3064999999999999E-5</v>
      </c>
      <c r="C3661" s="8">
        <v>43665</v>
      </c>
      <c r="D3661">
        <v>3.2599999999999998E-7</v>
      </c>
      <c r="I3661" s="8">
        <v>43665</v>
      </c>
      <c r="J3661">
        <v>1.7E-8</v>
      </c>
      <c r="K3661" s="8">
        <v>43665</v>
      </c>
      <c r="L3661">
        <v>3.9697000000000003E-5</v>
      </c>
      <c r="M3661" s="8">
        <v>43665</v>
      </c>
      <c r="N3661">
        <v>7.5581999999999996E-5</v>
      </c>
      <c r="O3661" s="8">
        <v>43665</v>
      </c>
      <c r="P3661">
        <v>1.0285999999999999E-5</v>
      </c>
      <c r="Q3661" s="8">
        <v>43665</v>
      </c>
      <c r="R3661">
        <v>1.082E-6</v>
      </c>
      <c r="S3661" s="8">
        <v>43665</v>
      </c>
      <c r="T3661">
        <v>1.2119999999999999E-5</v>
      </c>
      <c r="AE3661" s="8">
        <v>43665</v>
      </c>
      <c r="AF3661">
        <v>7.3459999999999996E-6</v>
      </c>
      <c r="AG3661" s="8">
        <v>43679</v>
      </c>
      <c r="AH3661">
        <v>2.221E-6</v>
      </c>
      <c r="BA3661" s="8">
        <v>43665</v>
      </c>
      <c r="BB3661">
        <v>1.3000000000000001E-8</v>
      </c>
      <c r="BE3661" s="8">
        <v>43665</v>
      </c>
      <c r="BF3661">
        <v>7.4372499999999999E-4</v>
      </c>
      <c r="BS3661" s="8">
        <v>43665</v>
      </c>
      <c r="BT3661">
        <v>3.0185999999999999E-5</v>
      </c>
      <c r="BW3661" s="8">
        <v>43665</v>
      </c>
      <c r="BX3661">
        <v>2.673E-5</v>
      </c>
      <c r="BY3661" s="8">
        <v>43665</v>
      </c>
      <c r="BZ3661">
        <v>8.7742000000000001E-5</v>
      </c>
      <c r="CA3661" s="8">
        <v>43665</v>
      </c>
      <c r="CB3661">
        <v>4.4099999999999999E-7</v>
      </c>
      <c r="CC3661" s="8">
        <v>43665</v>
      </c>
      <c r="CD3661">
        <v>1.72E-7</v>
      </c>
      <c r="CE3661" s="8">
        <v>43665</v>
      </c>
      <c r="CF3661">
        <v>1.9752E-5</v>
      </c>
      <c r="CG3661" s="8">
        <v>43665</v>
      </c>
      <c r="CH3661">
        <v>4.3393000000000003E-5</v>
      </c>
      <c r="CI3661" s="8">
        <v>43665</v>
      </c>
      <c r="CJ3661">
        <v>7.9160000000000001E-6</v>
      </c>
      <c r="CK3661" s="8">
        <v>43665</v>
      </c>
      <c r="CL3661">
        <v>1.2E-8</v>
      </c>
      <c r="CM3661" s="8">
        <v>43665</v>
      </c>
      <c r="CN3661">
        <v>1.36E-7</v>
      </c>
      <c r="CS3661" s="8">
        <v>43665</v>
      </c>
      <c r="CT3661">
        <v>3.4939999999999999E-6</v>
      </c>
      <c r="CU3661" s="8">
        <v>43665</v>
      </c>
      <c r="CV3661">
        <v>2.9500000000000001E-6</v>
      </c>
      <c r="CW3661" s="8">
        <v>43665</v>
      </c>
      <c r="CX3661">
        <v>9.0909999999999999E-6</v>
      </c>
      <c r="CY3661" s="8">
        <v>43665</v>
      </c>
      <c r="CZ3661">
        <v>8.4999999999999994E-8</v>
      </c>
      <c r="DE3661" s="8">
        <v>43665</v>
      </c>
      <c r="DF3661">
        <v>1.2029E-5</v>
      </c>
      <c r="DG3661" s="8">
        <v>43665</v>
      </c>
      <c r="DH3661">
        <v>2.2029999999999999E-6</v>
      </c>
      <c r="DM3661" s="8">
        <v>43665</v>
      </c>
      <c r="DN3661">
        <v>1.64952E-4</v>
      </c>
      <c r="DO3661" s="8">
        <v>43665</v>
      </c>
      <c r="DP3661">
        <v>8.23E-7</v>
      </c>
      <c r="DS3661" s="8">
        <v>43665</v>
      </c>
      <c r="DT3661">
        <v>3.2934000000000001E-4</v>
      </c>
      <c r="DU3661" s="8">
        <v>43665</v>
      </c>
      <c r="DV3661">
        <v>7.5099999999999999E-7</v>
      </c>
      <c r="EA3661" s="8">
        <v>43665</v>
      </c>
      <c r="EB3661">
        <v>4.5819000000000003E-5</v>
      </c>
      <c r="EI3661" s="8">
        <v>43665</v>
      </c>
      <c r="EJ3661">
        <v>2.7861999999999999E-5</v>
      </c>
      <c r="EM3661" s="8">
        <v>43665</v>
      </c>
      <c r="EN3661">
        <v>2.0324999999999999E-5</v>
      </c>
      <c r="EO3661" s="8">
        <v>43679</v>
      </c>
      <c r="EP3661">
        <v>1.4589999999999999E-6</v>
      </c>
      <c r="ES3661" s="8">
        <v>43665</v>
      </c>
      <c r="ET3661">
        <v>2.6397000000000002E-5</v>
      </c>
      <c r="EY3661" s="8">
        <v>43679</v>
      </c>
      <c r="EZ3661">
        <v>4.0176000000000003E-5</v>
      </c>
      <c r="FE3661" s="8">
        <v>43679</v>
      </c>
      <c r="FF3661">
        <v>3.4200000000000002E-7</v>
      </c>
      <c r="FG3661" s="8">
        <v>43665</v>
      </c>
      <c r="FH3661">
        <v>1.4312E-5</v>
      </c>
      <c r="FI3661" s="8">
        <v>43665</v>
      </c>
      <c r="FJ3661">
        <v>2.9400000000000001E-7</v>
      </c>
      <c r="FO3661" s="8">
        <v>43665</v>
      </c>
      <c r="FP3661">
        <v>8.2640000000000008E-6</v>
      </c>
      <c r="FQ3661" s="8">
        <v>43665</v>
      </c>
      <c r="FR3661">
        <v>9.8719999999999997E-6</v>
      </c>
      <c r="FS3661" s="8">
        <v>43665</v>
      </c>
      <c r="FT3661">
        <v>1.9259999999999999E-5</v>
      </c>
      <c r="FU3661" s="8">
        <v>43665</v>
      </c>
      <c r="FV3661">
        <v>2.6919999999999998E-6</v>
      </c>
      <c r="FY3661" s="8">
        <v>43665</v>
      </c>
      <c r="FZ3661">
        <v>3.4428200000000001E-4</v>
      </c>
      <c r="GC3661" s="8">
        <v>43665</v>
      </c>
      <c r="GD3661">
        <v>7.1999999999999996E-8</v>
      </c>
    </row>
    <row r="3662" spans="1:186" x14ac:dyDescent="0.25">
      <c r="A3662" s="8">
        <v>43668</v>
      </c>
      <c r="B3662">
        <v>1.2819999999999999E-5</v>
      </c>
      <c r="C3662" s="8">
        <v>43668</v>
      </c>
      <c r="D3662">
        <v>3.22E-7</v>
      </c>
      <c r="I3662" s="8">
        <v>43668</v>
      </c>
      <c r="J3662">
        <v>1.7E-8</v>
      </c>
      <c r="K3662" s="8">
        <v>43668</v>
      </c>
      <c r="L3662">
        <v>4.0164999999999999E-5</v>
      </c>
      <c r="M3662" s="8">
        <v>43668</v>
      </c>
      <c r="N3662">
        <v>7.3541000000000006E-5</v>
      </c>
      <c r="O3662" s="8">
        <v>43668</v>
      </c>
      <c r="P3662">
        <v>1.1188E-5</v>
      </c>
      <c r="Q3662" s="8">
        <v>43668</v>
      </c>
      <c r="R3662">
        <v>1.057E-6</v>
      </c>
      <c r="S3662" s="8">
        <v>43668</v>
      </c>
      <c r="T3662">
        <v>1.2041E-5</v>
      </c>
      <c r="AE3662" s="8">
        <v>43668</v>
      </c>
      <c r="AF3662">
        <v>7.7300000000000005E-6</v>
      </c>
      <c r="AG3662" s="8">
        <v>43683</v>
      </c>
      <c r="AH3662">
        <v>2.5519999999999999E-6</v>
      </c>
      <c r="BA3662" s="8">
        <v>43668</v>
      </c>
      <c r="BB3662">
        <v>1.4E-8</v>
      </c>
      <c r="BE3662" s="8">
        <v>43668</v>
      </c>
      <c r="BF3662">
        <v>7.6099200000000005E-4</v>
      </c>
      <c r="BS3662" s="8">
        <v>43668</v>
      </c>
      <c r="BT3662">
        <v>3.0784000000000002E-5</v>
      </c>
      <c r="BW3662" s="8">
        <v>43668</v>
      </c>
      <c r="BX3662">
        <v>2.7302999999999999E-5</v>
      </c>
      <c r="BY3662" s="8">
        <v>43668</v>
      </c>
      <c r="BZ3662">
        <v>8.7150000000000004E-5</v>
      </c>
      <c r="CA3662" s="8">
        <v>43668</v>
      </c>
      <c r="CB3662">
        <v>4.7199999999999999E-7</v>
      </c>
      <c r="CC3662" s="8">
        <v>43668</v>
      </c>
      <c r="CD3662">
        <v>1.6500000000000001E-7</v>
      </c>
      <c r="CE3662" s="8">
        <v>43668</v>
      </c>
      <c r="CF3662">
        <v>1.9752E-5</v>
      </c>
      <c r="CG3662" s="8">
        <v>43668</v>
      </c>
      <c r="CH3662">
        <v>4.2208E-5</v>
      </c>
      <c r="CI3662" s="8">
        <v>43668</v>
      </c>
      <c r="CJ3662">
        <v>7.7519999999999996E-6</v>
      </c>
      <c r="CK3662" s="8">
        <v>43668</v>
      </c>
      <c r="CL3662">
        <v>1.2E-8</v>
      </c>
      <c r="CM3662" s="8">
        <v>43668</v>
      </c>
      <c r="CN3662">
        <v>1.4999999999999999E-7</v>
      </c>
      <c r="CS3662" s="8">
        <v>43668</v>
      </c>
      <c r="CT3662">
        <v>3.461E-6</v>
      </c>
      <c r="CU3662" s="8">
        <v>43668</v>
      </c>
      <c r="CV3662">
        <v>2.8940000000000002E-6</v>
      </c>
      <c r="CW3662" s="8">
        <v>43668</v>
      </c>
      <c r="CX3662">
        <v>9.1740000000000006E-6</v>
      </c>
      <c r="CY3662" s="8">
        <v>43668</v>
      </c>
      <c r="CZ3662">
        <v>8.4999999999999994E-8</v>
      </c>
      <c r="DE3662" s="8">
        <v>43668</v>
      </c>
      <c r="DF3662">
        <v>1.1742E-5</v>
      </c>
      <c r="DG3662" s="8">
        <v>43668</v>
      </c>
      <c r="DH3662">
        <v>2.1260000000000001E-6</v>
      </c>
      <c r="DM3662" s="8">
        <v>43668</v>
      </c>
      <c r="DN3662">
        <v>1.6359600000000001E-4</v>
      </c>
      <c r="DO3662" s="8">
        <v>43668</v>
      </c>
      <c r="DP3662">
        <v>7.8299999999999996E-7</v>
      </c>
      <c r="DS3662" s="8">
        <v>43668</v>
      </c>
      <c r="DT3662">
        <v>3.4400199999999999E-4</v>
      </c>
      <c r="DU3662" s="8">
        <v>43668</v>
      </c>
      <c r="DV3662">
        <v>7.8800000000000002E-7</v>
      </c>
      <c r="EA3662" s="8">
        <v>43668</v>
      </c>
      <c r="EB3662">
        <v>4.6E-5</v>
      </c>
      <c r="EI3662" s="8">
        <v>43668</v>
      </c>
      <c r="EJ3662">
        <v>2.6855999999999998E-5</v>
      </c>
      <c r="EM3662" s="8">
        <v>43668</v>
      </c>
      <c r="EN3662">
        <v>2.0267000000000001E-5</v>
      </c>
      <c r="EO3662" s="8">
        <v>43683</v>
      </c>
      <c r="EP3662">
        <v>1.6199999999999999E-6</v>
      </c>
      <c r="ES3662" s="8">
        <v>43668</v>
      </c>
      <c r="ET3662">
        <v>2.5721E-5</v>
      </c>
      <c r="EY3662" s="8">
        <v>43683</v>
      </c>
      <c r="EZ3662">
        <v>4.3294999999999998E-5</v>
      </c>
      <c r="FE3662" s="8">
        <v>43683</v>
      </c>
      <c r="FF3662">
        <v>3.8500000000000002E-7</v>
      </c>
      <c r="FG3662" s="8">
        <v>43668</v>
      </c>
      <c r="FH3662">
        <v>1.4863E-5</v>
      </c>
      <c r="FI3662" s="8">
        <v>43668</v>
      </c>
      <c r="FJ3662">
        <v>3.1199999999999999E-7</v>
      </c>
      <c r="FO3662" s="8">
        <v>43668</v>
      </c>
      <c r="FP3662">
        <v>8.5839999999999995E-6</v>
      </c>
      <c r="FQ3662" s="8">
        <v>43668</v>
      </c>
      <c r="FR3662">
        <v>9.8390000000000002E-6</v>
      </c>
      <c r="FS3662" s="8">
        <v>43668</v>
      </c>
      <c r="FT3662">
        <v>1.9048000000000001E-5</v>
      </c>
      <c r="FU3662" s="8">
        <v>43668</v>
      </c>
      <c r="FV3662">
        <v>2.5229999999999998E-6</v>
      </c>
      <c r="FY3662" s="8">
        <v>43668</v>
      </c>
      <c r="FZ3662">
        <v>3.60501E-4</v>
      </c>
      <c r="GC3662" s="8">
        <v>43668</v>
      </c>
      <c r="GD3662">
        <v>8.0000000000000002E-8</v>
      </c>
    </row>
    <row r="3663" spans="1:186" x14ac:dyDescent="0.25">
      <c r="A3663" s="8">
        <v>43669</v>
      </c>
      <c r="B3663">
        <v>1.2354999999999999E-5</v>
      </c>
      <c r="C3663" s="8">
        <v>43669</v>
      </c>
      <c r="D3663">
        <v>3.0699999999999998E-7</v>
      </c>
      <c r="I3663" s="8">
        <v>43669</v>
      </c>
      <c r="J3663">
        <v>1.7E-8</v>
      </c>
      <c r="K3663" s="8">
        <v>43669</v>
      </c>
      <c r="L3663">
        <v>3.8433999999999998E-5</v>
      </c>
      <c r="M3663" s="8">
        <v>43669</v>
      </c>
      <c r="N3663">
        <v>7.1562000000000004E-5</v>
      </c>
      <c r="O3663" s="8">
        <v>43669</v>
      </c>
      <c r="P3663">
        <v>1.0956E-5</v>
      </c>
      <c r="Q3663" s="8">
        <v>43669</v>
      </c>
      <c r="R3663">
        <v>1.0300000000000001E-6</v>
      </c>
      <c r="S3663" s="8">
        <v>43669</v>
      </c>
      <c r="T3663">
        <v>1.1701E-5</v>
      </c>
      <c r="AE3663" s="8">
        <v>43669</v>
      </c>
      <c r="AF3663">
        <v>7.4730000000000003E-6</v>
      </c>
      <c r="AG3663" s="8">
        <v>43684</v>
      </c>
      <c r="AH3663">
        <v>2.419E-6</v>
      </c>
      <c r="BA3663" s="8">
        <v>43669</v>
      </c>
      <c r="BB3663">
        <v>1.3000000000000001E-8</v>
      </c>
      <c r="BE3663" s="8">
        <v>43669</v>
      </c>
      <c r="BF3663">
        <v>7.2398000000000004E-4</v>
      </c>
      <c r="BS3663" s="8">
        <v>43669</v>
      </c>
      <c r="BT3663">
        <v>3.0031000000000001E-5</v>
      </c>
      <c r="BW3663" s="8">
        <v>43669</v>
      </c>
      <c r="BX3663">
        <v>2.5829E-5</v>
      </c>
      <c r="BY3663" s="8">
        <v>43669</v>
      </c>
      <c r="BZ3663">
        <v>7.9238000000000003E-5</v>
      </c>
      <c r="CA3663" s="8">
        <v>43669</v>
      </c>
      <c r="CB3663">
        <v>4.4999999999999998E-7</v>
      </c>
      <c r="CC3663" s="8">
        <v>43669</v>
      </c>
      <c r="CD3663">
        <v>1.5699999999999999E-7</v>
      </c>
      <c r="CE3663" s="8">
        <v>43669</v>
      </c>
      <c r="CF3663">
        <v>1.8950999999999999E-5</v>
      </c>
      <c r="CG3663" s="8">
        <v>43669</v>
      </c>
      <c r="CH3663">
        <v>4.0896000000000003E-5</v>
      </c>
      <c r="CI3663" s="8">
        <v>43669</v>
      </c>
      <c r="CJ3663">
        <v>7.4549999999999998E-6</v>
      </c>
      <c r="CK3663" s="8">
        <v>43669</v>
      </c>
      <c r="CL3663">
        <v>1.2E-8</v>
      </c>
      <c r="CM3663" s="8">
        <v>43669</v>
      </c>
      <c r="CN3663">
        <v>1.4600000000000001E-7</v>
      </c>
      <c r="CS3663" s="8">
        <v>43669</v>
      </c>
      <c r="CT3663">
        <v>3.3060000000000002E-6</v>
      </c>
      <c r="CU3663" s="8">
        <v>43669</v>
      </c>
      <c r="CV3663">
        <v>2.3099999999999999E-6</v>
      </c>
      <c r="CW3663" s="8">
        <v>43669</v>
      </c>
      <c r="CX3663">
        <v>8.9870000000000005E-6</v>
      </c>
      <c r="CY3663" s="8">
        <v>43669</v>
      </c>
      <c r="CZ3663">
        <v>8.4999999999999994E-8</v>
      </c>
      <c r="DE3663" s="8">
        <v>43669</v>
      </c>
      <c r="DF3663">
        <v>1.1202E-5</v>
      </c>
      <c r="DG3663" s="8">
        <v>43669</v>
      </c>
      <c r="DH3663">
        <v>2.018E-6</v>
      </c>
      <c r="DM3663" s="8">
        <v>43669</v>
      </c>
      <c r="DN3663">
        <v>1.5398199999999999E-4</v>
      </c>
      <c r="DO3663" s="8">
        <v>43669</v>
      </c>
      <c r="DP3663">
        <v>7.5099999999999999E-7</v>
      </c>
      <c r="DS3663" s="8">
        <v>43669</v>
      </c>
      <c r="DT3663">
        <v>3.47246E-4</v>
      </c>
      <c r="DU3663" s="8">
        <v>43669</v>
      </c>
      <c r="DV3663">
        <v>7.5799999999999998E-7</v>
      </c>
      <c r="EA3663" s="8">
        <v>43669</v>
      </c>
      <c r="EB3663">
        <v>4.7534999999999998E-5</v>
      </c>
      <c r="EI3663" s="8">
        <v>43669</v>
      </c>
      <c r="EJ3663">
        <v>2.5612000000000001E-5</v>
      </c>
      <c r="EM3663" s="8">
        <v>43669</v>
      </c>
      <c r="EN3663">
        <v>2.6157999999999999E-5</v>
      </c>
      <c r="EO3663" s="8">
        <v>43684</v>
      </c>
      <c r="EP3663">
        <v>1.561E-6</v>
      </c>
      <c r="ES3663" s="8">
        <v>43669</v>
      </c>
      <c r="ET3663">
        <v>2.4970999999999999E-5</v>
      </c>
      <c r="EY3663" s="8">
        <v>43684</v>
      </c>
      <c r="EZ3663">
        <v>4.1544000000000001E-5</v>
      </c>
      <c r="FE3663" s="8">
        <v>43684</v>
      </c>
      <c r="FF3663">
        <v>3.8599999999999999E-7</v>
      </c>
      <c r="FG3663" s="8">
        <v>43669</v>
      </c>
      <c r="FH3663">
        <v>1.4093E-5</v>
      </c>
      <c r="FI3663" s="8">
        <v>43669</v>
      </c>
      <c r="FJ3663">
        <v>2.9700000000000003E-7</v>
      </c>
      <c r="FO3663" s="8">
        <v>43669</v>
      </c>
      <c r="FP3663">
        <v>8.4589999999999998E-6</v>
      </c>
      <c r="FQ3663" s="8">
        <v>43669</v>
      </c>
      <c r="FR3663">
        <v>9.7289999999999995E-6</v>
      </c>
      <c r="FS3663" s="8">
        <v>43669</v>
      </c>
      <c r="FT3663">
        <v>1.8128E-5</v>
      </c>
      <c r="FU3663" s="8">
        <v>43669</v>
      </c>
      <c r="FV3663">
        <v>2.3609999999999999E-6</v>
      </c>
      <c r="FY3663" s="8">
        <v>43669</v>
      </c>
      <c r="FZ3663">
        <v>3.4282900000000001E-4</v>
      </c>
      <c r="GC3663" s="8">
        <v>43669</v>
      </c>
      <c r="GD3663">
        <v>8.0999999999999997E-8</v>
      </c>
    </row>
    <row r="3664" spans="1:186" x14ac:dyDescent="0.25">
      <c r="A3664" s="8">
        <v>43670</v>
      </c>
      <c r="B3664">
        <v>1.236E-5</v>
      </c>
      <c r="C3664" s="8">
        <v>43670</v>
      </c>
      <c r="D3664">
        <v>2.96E-7</v>
      </c>
      <c r="I3664" s="8">
        <v>43670</v>
      </c>
      <c r="J3664">
        <v>1.7E-8</v>
      </c>
      <c r="K3664" s="8">
        <v>43670</v>
      </c>
      <c r="L3664">
        <v>3.6480000000000003E-5</v>
      </c>
      <c r="M3664" s="8">
        <v>43670</v>
      </c>
      <c r="N3664">
        <v>6.8799000000000003E-5</v>
      </c>
      <c r="O3664" s="8">
        <v>43670</v>
      </c>
      <c r="P3664">
        <v>1.0961999999999999E-5</v>
      </c>
      <c r="Q3664" s="8">
        <v>43670</v>
      </c>
      <c r="R3664">
        <v>1.1090000000000001E-6</v>
      </c>
      <c r="S3664" s="8">
        <v>43670</v>
      </c>
      <c r="T3664">
        <v>1.1518999999999999E-5</v>
      </c>
      <c r="AE3664" s="8">
        <v>43670</v>
      </c>
      <c r="AF3664">
        <v>6.7100000000000001E-6</v>
      </c>
      <c r="AG3664" s="8">
        <v>43685</v>
      </c>
      <c r="AH3664">
        <v>2.3190000000000002E-6</v>
      </c>
      <c r="BA3664" s="8">
        <v>43670</v>
      </c>
      <c r="BB3664">
        <v>1.3000000000000001E-8</v>
      </c>
      <c r="BE3664" s="8">
        <v>43670</v>
      </c>
      <c r="BF3664">
        <v>7.3375600000000001E-4</v>
      </c>
      <c r="BS3664" s="8">
        <v>43670</v>
      </c>
      <c r="BT3664">
        <v>3.2960999999999998E-5</v>
      </c>
      <c r="BW3664" s="8">
        <v>43670</v>
      </c>
      <c r="BX3664">
        <v>2.5541000000000002E-5</v>
      </c>
      <c r="BY3664" s="8">
        <v>43670</v>
      </c>
      <c r="BZ3664">
        <v>7.5381000000000002E-5</v>
      </c>
      <c r="CA3664" s="8">
        <v>43670</v>
      </c>
      <c r="CB3664">
        <v>4.4099999999999999E-7</v>
      </c>
      <c r="CC3664" s="8">
        <v>43670</v>
      </c>
      <c r="CD3664">
        <v>1.5900000000000001E-7</v>
      </c>
      <c r="CE3664" s="8">
        <v>43670</v>
      </c>
      <c r="CF3664">
        <v>1.9148E-5</v>
      </c>
      <c r="CG3664" s="8">
        <v>43670</v>
      </c>
      <c r="CH3664">
        <v>4.1248999999999998E-5</v>
      </c>
      <c r="CI3664" s="8">
        <v>43670</v>
      </c>
      <c r="CJ3664">
        <v>7.1919999999999999E-6</v>
      </c>
      <c r="CK3664" s="8">
        <v>43670</v>
      </c>
      <c r="CL3664">
        <v>1.2E-8</v>
      </c>
      <c r="CM3664" s="8">
        <v>43670</v>
      </c>
      <c r="CN3664">
        <v>1.3199999999999999E-7</v>
      </c>
      <c r="CS3664" s="8">
        <v>43670</v>
      </c>
      <c r="CT3664">
        <v>3.2140000000000001E-6</v>
      </c>
      <c r="CU3664" s="8">
        <v>43670</v>
      </c>
      <c r="CV3664">
        <v>2.057E-6</v>
      </c>
      <c r="CW3664" s="8">
        <v>43670</v>
      </c>
      <c r="CX3664">
        <v>8.8179999999999993E-6</v>
      </c>
      <c r="CY3664" s="8">
        <v>43670</v>
      </c>
      <c r="CZ3664">
        <v>8.9000000000000003E-8</v>
      </c>
      <c r="DE3664" s="8">
        <v>43670</v>
      </c>
      <c r="DF3664">
        <v>1.0966E-5</v>
      </c>
      <c r="DG3664" s="8">
        <v>43670</v>
      </c>
      <c r="DH3664">
        <v>1.9259999999999999E-6</v>
      </c>
      <c r="DM3664" s="8">
        <v>43670</v>
      </c>
      <c r="DN3664">
        <v>1.48782E-4</v>
      </c>
      <c r="DO3664" s="8">
        <v>43670</v>
      </c>
      <c r="DP3664">
        <v>7.3300000000000001E-7</v>
      </c>
      <c r="DS3664" s="8">
        <v>43670</v>
      </c>
      <c r="DT3664">
        <v>3.3092100000000003E-4</v>
      </c>
      <c r="DU3664" s="8">
        <v>43670</v>
      </c>
      <c r="DV3664">
        <v>7.4199999999999995E-7</v>
      </c>
      <c r="EA3664" s="8">
        <v>43670</v>
      </c>
      <c r="EB3664">
        <v>4.6458000000000001E-5</v>
      </c>
      <c r="EI3664" s="8">
        <v>43670</v>
      </c>
      <c r="EJ3664">
        <v>2.5007999999999998E-5</v>
      </c>
      <c r="EM3664" s="8">
        <v>43670</v>
      </c>
      <c r="EN3664">
        <v>2.6706000000000001E-5</v>
      </c>
      <c r="EO3664" s="8">
        <v>43685</v>
      </c>
      <c r="EP3664">
        <v>1.482E-6</v>
      </c>
      <c r="ES3664" s="8">
        <v>43670</v>
      </c>
      <c r="ET3664">
        <v>2.4012999999999999E-5</v>
      </c>
      <c r="EY3664" s="8">
        <v>43685</v>
      </c>
      <c r="EZ3664">
        <v>4.0225999999999997E-5</v>
      </c>
      <c r="FE3664" s="8">
        <v>43685</v>
      </c>
      <c r="FF3664">
        <v>3.5900000000000003E-7</v>
      </c>
      <c r="FG3664" s="8">
        <v>43670</v>
      </c>
      <c r="FH3664">
        <v>1.3756E-5</v>
      </c>
      <c r="FI3664" s="8">
        <v>43670</v>
      </c>
      <c r="FJ3664">
        <v>2.8900000000000001E-7</v>
      </c>
      <c r="FO3664" s="8">
        <v>43670</v>
      </c>
      <c r="FP3664">
        <v>9.0729999999999994E-6</v>
      </c>
      <c r="FQ3664" s="8">
        <v>43670</v>
      </c>
      <c r="FR3664">
        <v>9.3330000000000003E-6</v>
      </c>
      <c r="FS3664" s="8">
        <v>43670</v>
      </c>
      <c r="FT3664">
        <v>1.3934000000000001E-5</v>
      </c>
      <c r="FU3664" s="8">
        <v>43670</v>
      </c>
      <c r="FV3664">
        <v>2.2639999999999998E-6</v>
      </c>
      <c r="FY3664" s="8">
        <v>43670</v>
      </c>
      <c r="FZ3664">
        <v>3.3271599999999999E-4</v>
      </c>
      <c r="GC3664" s="8">
        <v>43670</v>
      </c>
      <c r="GD3664">
        <v>8.2000000000000006E-8</v>
      </c>
    </row>
    <row r="3665" spans="1:186" x14ac:dyDescent="0.25">
      <c r="A3665" s="8">
        <v>43671</v>
      </c>
      <c r="B3665">
        <v>1.2611E-5</v>
      </c>
      <c r="C3665" s="8">
        <v>43671</v>
      </c>
      <c r="D3665">
        <v>3.0100000000000001E-7</v>
      </c>
      <c r="I3665" s="8">
        <v>43671</v>
      </c>
      <c r="J3665">
        <v>1.6000000000000001E-8</v>
      </c>
      <c r="K3665" s="8">
        <v>43671</v>
      </c>
      <c r="L3665">
        <v>3.7379000000000002E-5</v>
      </c>
      <c r="M3665" s="8">
        <v>43671</v>
      </c>
      <c r="N3665">
        <v>7.4147999999999995E-5</v>
      </c>
      <c r="O3665" s="8">
        <v>43671</v>
      </c>
      <c r="P3665">
        <v>1.1348999999999999E-5</v>
      </c>
      <c r="Q3665" s="8">
        <v>43671</v>
      </c>
      <c r="R3665">
        <v>1.0759999999999999E-6</v>
      </c>
      <c r="S3665" s="8">
        <v>43671</v>
      </c>
      <c r="T3665">
        <v>1.3209E-5</v>
      </c>
      <c r="AE3665" s="8">
        <v>43671</v>
      </c>
      <c r="AF3665">
        <v>2.0770399999999999E-4</v>
      </c>
      <c r="AG3665" s="8">
        <v>43686</v>
      </c>
      <c r="AH3665">
        <v>2.3539999999999998E-6</v>
      </c>
      <c r="BA3665" s="8">
        <v>43671</v>
      </c>
      <c r="BB3665">
        <v>1.3000000000000001E-8</v>
      </c>
      <c r="BE3665" s="8">
        <v>43671</v>
      </c>
      <c r="BF3665">
        <v>7.5853699999999999E-4</v>
      </c>
      <c r="BS3665" s="8">
        <v>43671</v>
      </c>
      <c r="BT3665">
        <v>3.1176000000000001E-5</v>
      </c>
      <c r="BW3665" s="8">
        <v>43671</v>
      </c>
      <c r="BX3665">
        <v>2.5554999999999998E-5</v>
      </c>
      <c r="BY3665" s="8">
        <v>43671</v>
      </c>
      <c r="BZ3665">
        <v>7.9334999999999999E-5</v>
      </c>
      <c r="CA3665" s="8">
        <v>43671</v>
      </c>
      <c r="CB3665">
        <v>4.32E-7</v>
      </c>
      <c r="CC3665" s="8">
        <v>43671</v>
      </c>
      <c r="CD3665">
        <v>1.49E-7</v>
      </c>
      <c r="CE3665" s="8">
        <v>43671</v>
      </c>
      <c r="CF3665">
        <v>1.9809E-5</v>
      </c>
      <c r="CG3665" s="8">
        <v>43671</v>
      </c>
      <c r="CH3665">
        <v>4.0806999999999997E-5</v>
      </c>
      <c r="CI3665" s="8">
        <v>43671</v>
      </c>
      <c r="CJ3665">
        <v>8.5650000000000002E-6</v>
      </c>
      <c r="CK3665" s="8">
        <v>43671</v>
      </c>
      <c r="CL3665">
        <v>1.2E-8</v>
      </c>
      <c r="CM3665" s="8">
        <v>43671</v>
      </c>
      <c r="CN3665">
        <v>1.2800000000000001E-7</v>
      </c>
      <c r="CS3665" s="8">
        <v>43671</v>
      </c>
      <c r="CT3665">
        <v>3.2380000000000002E-6</v>
      </c>
      <c r="CU3665" s="8">
        <v>43671</v>
      </c>
      <c r="CV3665">
        <v>2.0190000000000001E-6</v>
      </c>
      <c r="CW3665" s="8">
        <v>43671</v>
      </c>
      <c r="CX3665">
        <v>9.0049999999999993E-6</v>
      </c>
      <c r="CY3665" s="8">
        <v>43671</v>
      </c>
      <c r="CZ3665">
        <v>8.6000000000000002E-8</v>
      </c>
      <c r="DE3665" s="8">
        <v>43671</v>
      </c>
      <c r="DF3665">
        <v>1.1184E-5</v>
      </c>
      <c r="DG3665" s="8">
        <v>43671</v>
      </c>
      <c r="DH3665">
        <v>1.8419999999999999E-6</v>
      </c>
      <c r="DM3665" s="8">
        <v>43671</v>
      </c>
      <c r="DN3665">
        <v>1.5957499999999999E-4</v>
      </c>
      <c r="DO3665" s="8">
        <v>43671</v>
      </c>
      <c r="DP3665">
        <v>6.8700000000000005E-7</v>
      </c>
      <c r="DS3665" s="8">
        <v>43671</v>
      </c>
      <c r="DT3665">
        <v>3.1669800000000002E-4</v>
      </c>
      <c r="DU3665" s="8">
        <v>43671</v>
      </c>
      <c r="DV3665">
        <v>7.1299999999999999E-7</v>
      </c>
      <c r="EA3665" s="8">
        <v>43671</v>
      </c>
      <c r="EB3665">
        <v>4.9135999999999998E-5</v>
      </c>
      <c r="EI3665" s="8">
        <v>43671</v>
      </c>
      <c r="EJ3665">
        <v>2.5406999999999999E-5</v>
      </c>
      <c r="EM3665" s="8">
        <v>43671</v>
      </c>
      <c r="EN3665">
        <v>2.5265E-5</v>
      </c>
      <c r="EO3665" s="8">
        <v>43686</v>
      </c>
      <c r="EP3665">
        <v>1.562E-6</v>
      </c>
      <c r="ES3665" s="8">
        <v>43671</v>
      </c>
      <c r="ET3665">
        <v>2.4377999999999999E-5</v>
      </c>
      <c r="EY3665" s="8">
        <v>43686</v>
      </c>
      <c r="EZ3665">
        <v>4.0133999999999999E-5</v>
      </c>
      <c r="FE3665" s="8">
        <v>43686</v>
      </c>
      <c r="FF3665">
        <v>3.6399999999999998E-7</v>
      </c>
      <c r="FG3665" s="8">
        <v>43671</v>
      </c>
      <c r="FH3665">
        <v>1.4507E-5</v>
      </c>
      <c r="FI3665" s="8">
        <v>43671</v>
      </c>
      <c r="FJ3665">
        <v>2.8599999999999999E-7</v>
      </c>
      <c r="FO3665" s="8">
        <v>43671</v>
      </c>
      <c r="FP3665">
        <v>9.4190000000000008E-6</v>
      </c>
      <c r="FQ3665" s="8">
        <v>43671</v>
      </c>
      <c r="FR3665">
        <v>9.0909999999999999E-6</v>
      </c>
      <c r="FS3665" s="8">
        <v>43671</v>
      </c>
      <c r="FT3665">
        <v>1.2286999999999999E-5</v>
      </c>
      <c r="FU3665" s="8">
        <v>43671</v>
      </c>
      <c r="FV3665">
        <v>2.2670000000000001E-6</v>
      </c>
      <c r="FY3665" s="8">
        <v>43671</v>
      </c>
      <c r="FZ3665">
        <v>3.3576500000000002E-4</v>
      </c>
      <c r="GC3665" s="8">
        <v>43671</v>
      </c>
      <c r="GD3665">
        <v>8.0999999999999997E-8</v>
      </c>
    </row>
    <row r="3666" spans="1:186" x14ac:dyDescent="0.25">
      <c r="A3666" s="8">
        <v>43672</v>
      </c>
      <c r="B3666">
        <v>1.2490000000000001E-5</v>
      </c>
      <c r="C3666" s="8">
        <v>43672</v>
      </c>
      <c r="D3666">
        <v>3.0400000000000002E-7</v>
      </c>
      <c r="I3666" s="8">
        <v>43672</v>
      </c>
      <c r="J3666">
        <v>1.6000000000000001E-8</v>
      </c>
      <c r="K3666" s="8">
        <v>43672</v>
      </c>
      <c r="L3666">
        <v>3.6399000000000002E-5</v>
      </c>
      <c r="M3666" s="8">
        <v>43672</v>
      </c>
      <c r="N3666">
        <v>7.3116999999999998E-5</v>
      </c>
      <c r="O3666" s="8">
        <v>43672</v>
      </c>
      <c r="P3666">
        <v>1.0919E-5</v>
      </c>
      <c r="Q3666" s="8">
        <v>43672</v>
      </c>
      <c r="R3666">
        <v>1.0839999999999999E-6</v>
      </c>
      <c r="S3666" s="8">
        <v>43672</v>
      </c>
      <c r="T3666">
        <v>1.3575E-5</v>
      </c>
      <c r="AE3666" s="8">
        <v>43672</v>
      </c>
      <c r="AF3666">
        <v>2.0806399999999999E-4</v>
      </c>
      <c r="AG3666" s="8">
        <v>43689</v>
      </c>
      <c r="AH3666">
        <v>2.4150000000000002E-6</v>
      </c>
      <c r="BA3666" s="8">
        <v>43672</v>
      </c>
      <c r="BB3666">
        <v>1.3000000000000001E-8</v>
      </c>
      <c r="BE3666" s="8">
        <v>43672</v>
      </c>
      <c r="BF3666">
        <v>7.5320900000000002E-4</v>
      </c>
      <c r="BS3666" s="8">
        <v>43672</v>
      </c>
      <c r="BT3666">
        <v>2.9473999999999999E-5</v>
      </c>
      <c r="BW3666" s="8">
        <v>43672</v>
      </c>
      <c r="BX3666">
        <v>2.4556E-5</v>
      </c>
      <c r="BY3666" s="8">
        <v>43672</v>
      </c>
      <c r="BZ3666">
        <v>7.6167000000000004E-5</v>
      </c>
      <c r="CA3666" s="8">
        <v>43672</v>
      </c>
      <c r="CB3666">
        <v>4.1899999999999998E-7</v>
      </c>
      <c r="CC3666" s="8">
        <v>43672</v>
      </c>
      <c r="CD3666">
        <v>1.48E-7</v>
      </c>
      <c r="CE3666" s="8">
        <v>43672</v>
      </c>
      <c r="CF3666">
        <v>1.9281000000000001E-5</v>
      </c>
      <c r="CG3666" s="8">
        <v>43672</v>
      </c>
      <c r="CH3666">
        <v>3.9915E-5</v>
      </c>
      <c r="CI3666" s="8">
        <v>43672</v>
      </c>
      <c r="CJ3666">
        <v>9.1339999999999993E-6</v>
      </c>
      <c r="CK3666" s="8">
        <v>43672</v>
      </c>
      <c r="CL3666">
        <v>1.2E-8</v>
      </c>
      <c r="CM3666" s="8">
        <v>43672</v>
      </c>
      <c r="CN3666">
        <v>1.2599999999999999E-7</v>
      </c>
      <c r="CS3666" s="8">
        <v>43672</v>
      </c>
      <c r="CT3666">
        <v>3.1310000000000002E-6</v>
      </c>
      <c r="CU3666" s="8">
        <v>43672</v>
      </c>
      <c r="CV3666">
        <v>2.0339999999999999E-6</v>
      </c>
      <c r="CW3666" s="8">
        <v>43672</v>
      </c>
      <c r="CX3666">
        <v>8.6750000000000008E-6</v>
      </c>
      <c r="CY3666" s="8">
        <v>43672</v>
      </c>
      <c r="CZ3666">
        <v>8.0999999999999997E-8</v>
      </c>
      <c r="DE3666" s="8">
        <v>43672</v>
      </c>
      <c r="DF3666">
        <v>1.0672999999999999E-5</v>
      </c>
      <c r="DG3666" s="8">
        <v>43672</v>
      </c>
      <c r="DH3666">
        <v>2.0650000000000001E-6</v>
      </c>
      <c r="DM3666" s="8">
        <v>43672</v>
      </c>
      <c r="DN3666">
        <v>1.49407E-4</v>
      </c>
      <c r="DO3666" s="8">
        <v>43672</v>
      </c>
      <c r="DP3666">
        <v>6.6300000000000005E-7</v>
      </c>
      <c r="DS3666" s="8">
        <v>43672</v>
      </c>
      <c r="DT3666">
        <v>3.0430399999999998E-4</v>
      </c>
      <c r="DU3666" s="8">
        <v>43672</v>
      </c>
      <c r="DV3666">
        <v>6.9500000000000002E-7</v>
      </c>
      <c r="EA3666" s="8">
        <v>43672</v>
      </c>
      <c r="EB3666">
        <v>4.8146999999999998E-5</v>
      </c>
      <c r="EI3666" s="8">
        <v>43672</v>
      </c>
      <c r="EJ3666">
        <v>2.4134E-5</v>
      </c>
      <c r="EM3666" s="8">
        <v>43672</v>
      </c>
      <c r="EN3666">
        <v>2.5695999999999999E-5</v>
      </c>
      <c r="EO3666" s="8">
        <v>43689</v>
      </c>
      <c r="EP3666">
        <v>1.759E-6</v>
      </c>
      <c r="ES3666" s="8">
        <v>43672</v>
      </c>
      <c r="ET3666">
        <v>2.4386999999999999E-5</v>
      </c>
      <c r="EY3666" s="8">
        <v>43689</v>
      </c>
      <c r="EZ3666">
        <v>4.0716000000000001E-5</v>
      </c>
      <c r="FE3666" s="8">
        <v>43689</v>
      </c>
      <c r="FF3666">
        <v>4.1600000000000002E-7</v>
      </c>
      <c r="FG3666" s="8">
        <v>43672</v>
      </c>
      <c r="FH3666">
        <v>1.5197999999999999E-5</v>
      </c>
      <c r="FI3666" s="8">
        <v>43672</v>
      </c>
      <c r="FJ3666">
        <v>2.7799999999999997E-7</v>
      </c>
      <c r="FO3666" s="8">
        <v>43672</v>
      </c>
      <c r="FP3666">
        <v>9.0499999999999997E-6</v>
      </c>
      <c r="FQ3666" s="8">
        <v>43672</v>
      </c>
      <c r="FR3666">
        <v>8.8380000000000008E-6</v>
      </c>
      <c r="FS3666" s="8">
        <v>43672</v>
      </c>
      <c r="FT3666">
        <v>1.1636E-5</v>
      </c>
      <c r="FU3666" s="8">
        <v>43672</v>
      </c>
      <c r="FV3666">
        <v>2.0770000000000002E-6</v>
      </c>
      <c r="FY3666" s="8">
        <v>43672</v>
      </c>
      <c r="FZ3666">
        <v>3.2650300000000001E-4</v>
      </c>
      <c r="GC3666" s="8">
        <v>43672</v>
      </c>
      <c r="GD3666">
        <v>7.9000000000000006E-8</v>
      </c>
    </row>
    <row r="3667" spans="1:186" x14ac:dyDescent="0.25">
      <c r="A3667" s="8">
        <v>43675</v>
      </c>
      <c r="B3667">
        <v>1.2234E-5</v>
      </c>
      <c r="C3667" s="8">
        <v>43675</v>
      </c>
      <c r="D3667">
        <v>3.0100000000000001E-7</v>
      </c>
      <c r="I3667" s="8">
        <v>43675</v>
      </c>
      <c r="J3667">
        <v>1.4999999999999999E-8</v>
      </c>
      <c r="K3667" s="8">
        <v>43675</v>
      </c>
      <c r="L3667">
        <v>3.9583999999999999E-5</v>
      </c>
      <c r="M3667" s="8">
        <v>43675</v>
      </c>
      <c r="N3667">
        <v>7.3182999999999994E-5</v>
      </c>
      <c r="O3667" s="8">
        <v>43675</v>
      </c>
      <c r="P3667">
        <v>1.0684E-5</v>
      </c>
      <c r="Q3667" s="8">
        <v>43675</v>
      </c>
      <c r="R3667">
        <v>1.0499999999999999E-6</v>
      </c>
      <c r="S3667" s="8">
        <v>43675</v>
      </c>
      <c r="T3667">
        <v>1.4002000000000001E-5</v>
      </c>
      <c r="AE3667" s="8">
        <v>43675</v>
      </c>
      <c r="AF3667">
        <v>1.98137E-4</v>
      </c>
      <c r="AG3667" s="8">
        <v>43690</v>
      </c>
      <c r="AH3667">
        <v>2.305E-6</v>
      </c>
      <c r="BA3667" s="8">
        <v>43675</v>
      </c>
      <c r="BB3667">
        <v>1.3000000000000001E-8</v>
      </c>
      <c r="BE3667" s="8">
        <v>43675</v>
      </c>
      <c r="BF3667">
        <v>7.2962199999999997E-4</v>
      </c>
      <c r="BS3667" s="8">
        <v>43675</v>
      </c>
      <c r="BT3667">
        <v>3.0199999999999999E-5</v>
      </c>
      <c r="BW3667" s="8">
        <v>43675</v>
      </c>
      <c r="BX3667">
        <v>2.3614000000000001E-5</v>
      </c>
      <c r="BY3667" s="8">
        <v>43675</v>
      </c>
      <c r="BZ3667">
        <v>8.0160000000000005E-5</v>
      </c>
      <c r="CA3667" s="8">
        <v>43675</v>
      </c>
      <c r="CB3667">
        <v>4.1399999999999997E-7</v>
      </c>
      <c r="CC3667" s="8">
        <v>43675</v>
      </c>
      <c r="CD3667">
        <v>1.4100000000000001E-7</v>
      </c>
      <c r="CE3667" s="8">
        <v>43675</v>
      </c>
      <c r="CF3667">
        <v>1.9500999999999998E-5</v>
      </c>
      <c r="CG3667" s="8">
        <v>43675</v>
      </c>
      <c r="CH3667">
        <v>4.0590999999999998E-5</v>
      </c>
      <c r="CI3667" s="8">
        <v>43675</v>
      </c>
      <c r="CJ3667">
        <v>8.8259999999999999E-6</v>
      </c>
      <c r="CK3667" s="8">
        <v>43675</v>
      </c>
      <c r="CL3667">
        <v>8.9999999999999995E-9</v>
      </c>
      <c r="CM3667" s="8">
        <v>43675</v>
      </c>
      <c r="CN3667">
        <v>1.24E-7</v>
      </c>
      <c r="CS3667" s="8">
        <v>43675</v>
      </c>
      <c r="CT3667">
        <v>3.0189999999999998E-6</v>
      </c>
      <c r="CU3667" s="8">
        <v>43675</v>
      </c>
      <c r="CV3667">
        <v>2.0279999999999999E-6</v>
      </c>
      <c r="CW3667" s="8">
        <v>43675</v>
      </c>
      <c r="CX3667">
        <v>8.5629999999999992E-6</v>
      </c>
      <c r="CY3667" s="8">
        <v>43675</v>
      </c>
      <c r="CZ3667">
        <v>8.2000000000000006E-8</v>
      </c>
      <c r="DE3667" s="8">
        <v>43675</v>
      </c>
      <c r="DF3667">
        <v>1.1728E-5</v>
      </c>
      <c r="DG3667" s="8">
        <v>43675</v>
      </c>
      <c r="DH3667">
        <v>2.012E-6</v>
      </c>
      <c r="DM3667" s="8">
        <v>43675</v>
      </c>
      <c r="DN3667">
        <v>1.58889E-4</v>
      </c>
      <c r="DO3667" s="8">
        <v>43675</v>
      </c>
      <c r="DP3667">
        <v>6.2799999999999996E-7</v>
      </c>
      <c r="DS3667" s="8">
        <v>43675</v>
      </c>
      <c r="DT3667">
        <v>2.90754E-4</v>
      </c>
      <c r="DU3667" s="8">
        <v>43675</v>
      </c>
      <c r="DV3667">
        <v>6.7700000000000004E-7</v>
      </c>
      <c r="EA3667" s="8">
        <v>43675</v>
      </c>
      <c r="EB3667">
        <v>5.1099E-5</v>
      </c>
      <c r="EI3667" s="8">
        <v>43675</v>
      </c>
      <c r="EJ3667">
        <v>2.4717999999999999E-5</v>
      </c>
      <c r="EM3667" s="8">
        <v>43675</v>
      </c>
      <c r="EN3667">
        <v>2.5488000000000001E-5</v>
      </c>
      <c r="EO3667" s="8">
        <v>43690</v>
      </c>
      <c r="EP3667">
        <v>1.646E-6</v>
      </c>
      <c r="ES3667" s="8">
        <v>43675</v>
      </c>
      <c r="ET3667">
        <v>2.4711000000000001E-5</v>
      </c>
      <c r="EY3667" s="8">
        <v>43690</v>
      </c>
      <c r="EZ3667">
        <v>3.9919999999999997E-5</v>
      </c>
      <c r="FE3667" s="8">
        <v>43690</v>
      </c>
      <c r="FF3667">
        <v>3.8700000000000001E-7</v>
      </c>
      <c r="FG3667" s="8">
        <v>43675</v>
      </c>
      <c r="FH3667">
        <v>1.5104E-5</v>
      </c>
      <c r="FI3667" s="8">
        <v>43675</v>
      </c>
      <c r="FJ3667">
        <v>2.8900000000000001E-7</v>
      </c>
      <c r="FO3667" s="8">
        <v>43675</v>
      </c>
      <c r="FP3667">
        <v>9.054E-6</v>
      </c>
      <c r="FQ3667" s="8">
        <v>43675</v>
      </c>
      <c r="FR3667">
        <v>8.6670000000000002E-6</v>
      </c>
      <c r="FS3667" s="8">
        <v>43675</v>
      </c>
      <c r="FT3667">
        <v>1.2816999999999999E-5</v>
      </c>
      <c r="FU3667" s="8">
        <v>43675</v>
      </c>
      <c r="FV3667">
        <v>2.17E-6</v>
      </c>
      <c r="FY3667" s="8">
        <v>43675</v>
      </c>
      <c r="FZ3667">
        <v>3.2161100000000002E-4</v>
      </c>
      <c r="GC3667" s="8">
        <v>43675</v>
      </c>
      <c r="GD3667">
        <v>8.3000000000000002E-8</v>
      </c>
    </row>
    <row r="3668" spans="1:186" x14ac:dyDescent="0.25">
      <c r="A3668" s="8">
        <v>43676</v>
      </c>
      <c r="B3668">
        <v>1.1581E-5</v>
      </c>
      <c r="C3668" s="8">
        <v>43676</v>
      </c>
      <c r="D3668">
        <v>2.9799999999999999E-7</v>
      </c>
      <c r="I3668" s="8">
        <v>43676</v>
      </c>
      <c r="J3668">
        <v>1.6000000000000001E-8</v>
      </c>
      <c r="K3668" s="8">
        <v>43676</v>
      </c>
      <c r="L3668">
        <v>3.9493999999999998E-5</v>
      </c>
      <c r="M3668" s="8">
        <v>43676</v>
      </c>
      <c r="N3668">
        <v>7.1966999999999997E-5</v>
      </c>
      <c r="O3668" s="8">
        <v>43676</v>
      </c>
      <c r="P3668">
        <v>7.8890000000000002E-6</v>
      </c>
      <c r="Q3668" s="8">
        <v>43676</v>
      </c>
      <c r="R3668">
        <v>9.95E-7</v>
      </c>
      <c r="S3668" s="8">
        <v>43676</v>
      </c>
      <c r="T3668">
        <v>1.4053000000000001E-5</v>
      </c>
      <c r="AE3668" s="8">
        <v>43676</v>
      </c>
      <c r="AF3668">
        <v>2.07235E-4</v>
      </c>
      <c r="AG3668" s="8">
        <v>43691</v>
      </c>
      <c r="AH3668">
        <v>2.8080000000000001E-6</v>
      </c>
      <c r="BA3668" s="8">
        <v>43676</v>
      </c>
      <c r="BB3668">
        <v>1.3000000000000001E-8</v>
      </c>
      <c r="BE3668" s="8">
        <v>43676</v>
      </c>
      <c r="BF3668">
        <v>7.11672E-4</v>
      </c>
      <c r="BS3668" s="8">
        <v>43676</v>
      </c>
      <c r="BT3668">
        <v>2.9352999999999998E-5</v>
      </c>
      <c r="BW3668" s="8">
        <v>43676</v>
      </c>
      <c r="BX3668">
        <v>2.2263999999999999E-5</v>
      </c>
      <c r="BY3668" s="8">
        <v>43676</v>
      </c>
      <c r="BZ3668">
        <v>7.763E-5</v>
      </c>
      <c r="CA3668" s="8">
        <v>43676</v>
      </c>
      <c r="CB3668">
        <v>4.0999999999999999E-7</v>
      </c>
      <c r="CC3668" s="8">
        <v>43676</v>
      </c>
      <c r="CD3668">
        <v>1.4000000000000001E-7</v>
      </c>
      <c r="CE3668" s="8">
        <v>43676</v>
      </c>
      <c r="CF3668">
        <v>1.9072999999999998E-5</v>
      </c>
      <c r="CG3668" s="8">
        <v>43676</v>
      </c>
      <c r="CH3668">
        <v>4.1600999999999997E-5</v>
      </c>
      <c r="CI3668" s="8">
        <v>43676</v>
      </c>
      <c r="CJ3668">
        <v>9.2320000000000007E-6</v>
      </c>
      <c r="CK3668" s="8">
        <v>43676</v>
      </c>
      <c r="CL3668">
        <v>8.9999999999999995E-9</v>
      </c>
      <c r="CM3668" s="8">
        <v>43676</v>
      </c>
      <c r="CN3668">
        <v>1.2499999999999999E-7</v>
      </c>
      <c r="CS3668" s="8">
        <v>43676</v>
      </c>
      <c r="CT3668">
        <v>2.7939999999999998E-6</v>
      </c>
      <c r="CU3668" s="8">
        <v>43676</v>
      </c>
      <c r="CV3668">
        <v>2.0990000000000001E-6</v>
      </c>
      <c r="CW3668" s="8">
        <v>43676</v>
      </c>
      <c r="CX3668">
        <v>8.4719999999999995E-6</v>
      </c>
      <c r="CY3668" s="8">
        <v>43676</v>
      </c>
      <c r="CZ3668">
        <v>8.9999999999999999E-8</v>
      </c>
      <c r="DE3668" s="8">
        <v>43676</v>
      </c>
      <c r="DF3668">
        <v>1.1511999999999999E-5</v>
      </c>
      <c r="DG3668" s="8">
        <v>43676</v>
      </c>
      <c r="DH3668">
        <v>1.9400000000000001E-6</v>
      </c>
      <c r="DM3668" s="8">
        <v>43676</v>
      </c>
      <c r="DN3668">
        <v>1.6692700000000001E-4</v>
      </c>
      <c r="DO3668" s="8">
        <v>43676</v>
      </c>
      <c r="DP3668">
        <v>6.2500000000000005E-7</v>
      </c>
      <c r="DS3668" s="8">
        <v>43676</v>
      </c>
      <c r="DT3668">
        <v>3.0130499999999998E-4</v>
      </c>
      <c r="DU3668" s="8">
        <v>43676</v>
      </c>
      <c r="DV3668">
        <v>6.75E-7</v>
      </c>
      <c r="EA3668" s="8">
        <v>43676</v>
      </c>
      <c r="EB3668">
        <v>4.8489000000000003E-5</v>
      </c>
      <c r="EI3668" s="8">
        <v>43676</v>
      </c>
      <c r="EJ3668">
        <v>2.4447000000000002E-5</v>
      </c>
      <c r="EM3668" s="8">
        <v>43676</v>
      </c>
      <c r="EN3668">
        <v>2.5408000000000001E-5</v>
      </c>
      <c r="EO3668" s="8">
        <v>43691</v>
      </c>
      <c r="EP3668">
        <v>2.0260000000000002E-6</v>
      </c>
      <c r="ES3668" s="8">
        <v>43676</v>
      </c>
      <c r="ET3668">
        <v>2.5964000000000001E-5</v>
      </c>
      <c r="EY3668" s="8">
        <v>43691</v>
      </c>
      <c r="EZ3668">
        <v>4.3344999999999999E-5</v>
      </c>
      <c r="FE3668" s="8">
        <v>43691</v>
      </c>
      <c r="FF3668">
        <v>5.6700000000000003E-7</v>
      </c>
      <c r="FG3668" s="8">
        <v>43676</v>
      </c>
      <c r="FH3668">
        <v>1.5091E-5</v>
      </c>
      <c r="FI3668" s="8">
        <v>43676</v>
      </c>
      <c r="FJ3668">
        <v>2.9700000000000003E-7</v>
      </c>
      <c r="FO3668" s="8">
        <v>43676</v>
      </c>
      <c r="FP3668">
        <v>8.7790000000000001E-6</v>
      </c>
      <c r="FQ3668" s="8">
        <v>43676</v>
      </c>
      <c r="FR3668">
        <v>8.2940000000000006E-6</v>
      </c>
      <c r="FS3668" s="8">
        <v>43676</v>
      </c>
      <c r="FT3668">
        <v>1.2347000000000001E-5</v>
      </c>
      <c r="FU3668" s="8">
        <v>43676</v>
      </c>
      <c r="FV3668">
        <v>2.1160000000000002E-6</v>
      </c>
      <c r="FY3668" s="8">
        <v>43676</v>
      </c>
      <c r="FZ3668">
        <v>3.1276399999999999E-4</v>
      </c>
      <c r="GC3668" s="8">
        <v>43676</v>
      </c>
      <c r="GD3668">
        <v>8.2000000000000006E-8</v>
      </c>
    </row>
    <row r="3669" spans="1:186" x14ac:dyDescent="0.25">
      <c r="A3669" s="8">
        <v>43677</v>
      </c>
      <c r="B3669">
        <v>1.151E-5</v>
      </c>
      <c r="C3669" s="8">
        <v>43677</v>
      </c>
      <c r="D3669">
        <v>3.2500000000000001E-7</v>
      </c>
      <c r="I3669" s="8">
        <v>43677</v>
      </c>
      <c r="J3669">
        <v>4.0000000000000001E-8</v>
      </c>
      <c r="K3669" s="8">
        <v>43677</v>
      </c>
      <c r="L3669">
        <v>4.0562000000000002E-5</v>
      </c>
      <c r="M3669" s="8">
        <v>43677</v>
      </c>
      <c r="N3669">
        <v>7.7571999999999995E-5</v>
      </c>
      <c r="O3669" s="8">
        <v>43677</v>
      </c>
      <c r="P3669">
        <v>5.9800000000000003E-6</v>
      </c>
      <c r="Q3669" s="8">
        <v>43677</v>
      </c>
      <c r="R3669">
        <v>9.4399999999999998E-7</v>
      </c>
      <c r="S3669" s="8">
        <v>43677</v>
      </c>
      <c r="T3669">
        <v>1.4837E-5</v>
      </c>
      <c r="AE3669" s="8">
        <v>43677</v>
      </c>
      <c r="AF3669">
        <v>2.0910699999999999E-4</v>
      </c>
      <c r="AG3669" s="8">
        <v>43692</v>
      </c>
      <c r="AH3669">
        <v>2.8760000000000001E-6</v>
      </c>
      <c r="BA3669" s="8">
        <v>43677</v>
      </c>
      <c r="BB3669">
        <v>1.4999999999999999E-8</v>
      </c>
      <c r="BE3669" s="8">
        <v>43677</v>
      </c>
      <c r="BF3669">
        <v>7.0291400000000001E-4</v>
      </c>
      <c r="BS3669" s="8">
        <v>43677</v>
      </c>
      <c r="BT3669">
        <v>3.1501000000000002E-5</v>
      </c>
      <c r="BW3669" s="8">
        <v>43677</v>
      </c>
      <c r="BX3669">
        <v>2.3819E-5</v>
      </c>
      <c r="BY3669" s="8">
        <v>43677</v>
      </c>
      <c r="BZ3669">
        <v>7.9763000000000002E-5</v>
      </c>
      <c r="CA3669" s="8">
        <v>43677</v>
      </c>
      <c r="CB3669">
        <v>4.5900000000000002E-7</v>
      </c>
      <c r="CC3669" s="8">
        <v>43677</v>
      </c>
      <c r="CD3669">
        <v>1.3899999999999999E-7</v>
      </c>
      <c r="CE3669" s="8">
        <v>43677</v>
      </c>
      <c r="CF3669">
        <v>2.1407999999999999E-5</v>
      </c>
      <c r="CG3669" s="8">
        <v>43677</v>
      </c>
      <c r="CH3669">
        <v>4.3373E-5</v>
      </c>
      <c r="CI3669" s="8">
        <v>43677</v>
      </c>
      <c r="CJ3669">
        <v>1.0159999999999999E-5</v>
      </c>
      <c r="CK3669" s="8">
        <v>43677</v>
      </c>
      <c r="CL3669">
        <v>8.9999999999999995E-9</v>
      </c>
      <c r="CM3669" s="8">
        <v>43677</v>
      </c>
      <c r="CN3669">
        <v>1.37E-7</v>
      </c>
      <c r="CS3669" s="8">
        <v>43677</v>
      </c>
      <c r="CT3669">
        <v>2.8100000000000002E-6</v>
      </c>
      <c r="CU3669" s="8">
        <v>43677</v>
      </c>
      <c r="CV3669">
        <v>2.1339999999999998E-6</v>
      </c>
      <c r="CW3669" s="8">
        <v>43677</v>
      </c>
      <c r="CX3669">
        <v>9.6940000000000007E-6</v>
      </c>
      <c r="CY3669" s="8">
        <v>43677</v>
      </c>
      <c r="CZ3669">
        <v>9.5000000000000004E-8</v>
      </c>
      <c r="DE3669" s="8">
        <v>43677</v>
      </c>
      <c r="DF3669">
        <v>1.076E-5</v>
      </c>
      <c r="DG3669" s="8">
        <v>43677</v>
      </c>
      <c r="DH3669">
        <v>1.852E-6</v>
      </c>
      <c r="DM3669" s="8">
        <v>43677</v>
      </c>
      <c r="DN3669">
        <v>1.68343E-4</v>
      </c>
      <c r="DO3669" s="8">
        <v>43677</v>
      </c>
      <c r="DP3669">
        <v>7.5499999999999997E-7</v>
      </c>
      <c r="DS3669" s="8">
        <v>43677</v>
      </c>
      <c r="DT3669">
        <v>3.06953E-4</v>
      </c>
      <c r="DU3669" s="8">
        <v>43677</v>
      </c>
      <c r="DV3669">
        <v>7.0999999999999998E-7</v>
      </c>
      <c r="EA3669" s="8">
        <v>43677</v>
      </c>
      <c r="EB3669">
        <v>5.1782E-5</v>
      </c>
      <c r="EI3669" s="8">
        <v>43677</v>
      </c>
      <c r="EJ3669">
        <v>2.3711999999999999E-5</v>
      </c>
      <c r="EM3669" s="8">
        <v>43677</v>
      </c>
      <c r="EN3669">
        <v>2.5987E-5</v>
      </c>
      <c r="EO3669" s="8">
        <v>43692</v>
      </c>
      <c r="EP3669">
        <v>2.029E-6</v>
      </c>
      <c r="ES3669" s="8">
        <v>43677</v>
      </c>
      <c r="ET3669">
        <v>2.5592000000000002E-5</v>
      </c>
      <c r="EY3669" s="8">
        <v>43692</v>
      </c>
      <c r="EZ3669">
        <v>4.0290999999999998E-5</v>
      </c>
      <c r="FE3669" s="8">
        <v>43692</v>
      </c>
      <c r="FF3669">
        <v>6.7000000000000004E-7</v>
      </c>
      <c r="FG3669" s="8">
        <v>43677</v>
      </c>
      <c r="FH3669">
        <v>1.5381999999999999E-5</v>
      </c>
      <c r="FI3669" s="8">
        <v>43677</v>
      </c>
      <c r="FJ3669">
        <v>3.1E-7</v>
      </c>
      <c r="FO3669" s="8">
        <v>43677</v>
      </c>
      <c r="FP3669">
        <v>9.9140000000000003E-6</v>
      </c>
      <c r="FQ3669" s="8">
        <v>43677</v>
      </c>
      <c r="FR3669">
        <v>8.1450000000000008E-6</v>
      </c>
      <c r="FS3669" s="8">
        <v>43677</v>
      </c>
      <c r="FT3669">
        <v>1.2378000000000001E-5</v>
      </c>
      <c r="FU3669" s="8">
        <v>43677</v>
      </c>
      <c r="FV3669">
        <v>2.1150000000000001E-6</v>
      </c>
      <c r="FY3669" s="8">
        <v>43677</v>
      </c>
      <c r="FZ3669">
        <v>3.2468299999999998E-4</v>
      </c>
      <c r="GC3669" s="8">
        <v>43677</v>
      </c>
      <c r="GD3669">
        <v>9.5000000000000004E-8</v>
      </c>
    </row>
    <row r="3670" spans="1:186" x14ac:dyDescent="0.25">
      <c r="A3670" s="8">
        <v>43678</v>
      </c>
      <c r="B3670">
        <v>1.24E-5</v>
      </c>
      <c r="C3670" s="8">
        <v>43678</v>
      </c>
      <c r="D3670">
        <v>3.39E-7</v>
      </c>
      <c r="I3670" s="8">
        <v>43678</v>
      </c>
      <c r="J3670">
        <v>4.1999999999999999E-8</v>
      </c>
      <c r="K3670" s="8">
        <v>43678</v>
      </c>
      <c r="L3670">
        <v>4.6969999999999999E-5</v>
      </c>
      <c r="M3670" s="8">
        <v>43678</v>
      </c>
      <c r="N3670">
        <v>8.1398999999999998E-5</v>
      </c>
      <c r="O3670" s="8">
        <v>43678</v>
      </c>
      <c r="P3670">
        <v>6.0809999999999999E-6</v>
      </c>
      <c r="Q3670" s="8">
        <v>43678</v>
      </c>
      <c r="R3670">
        <v>9.4799999999999997E-7</v>
      </c>
      <c r="S3670" s="8">
        <v>43678</v>
      </c>
      <c r="T3670">
        <v>1.5071E-5</v>
      </c>
      <c r="AE3670" s="8">
        <v>43678</v>
      </c>
      <c r="AF3670">
        <v>2.0063200000000001E-4</v>
      </c>
      <c r="AG3670" s="8">
        <v>43693</v>
      </c>
      <c r="AH3670">
        <v>2.7520000000000001E-6</v>
      </c>
      <c r="BA3670" s="8">
        <v>43678</v>
      </c>
      <c r="BB3670">
        <v>1.4999999999999999E-8</v>
      </c>
      <c r="BE3670" s="8">
        <v>43678</v>
      </c>
      <c r="BF3670">
        <v>7.2467699999999996E-4</v>
      </c>
      <c r="BS3670" s="8">
        <v>43678</v>
      </c>
      <c r="BT3670">
        <v>3.2245E-5</v>
      </c>
      <c r="BW3670" s="8">
        <v>43678</v>
      </c>
      <c r="BX3670">
        <v>2.3986999999999999E-5</v>
      </c>
      <c r="BY3670" s="8">
        <v>43678</v>
      </c>
      <c r="BZ3670">
        <v>1.01556E-4</v>
      </c>
      <c r="CA3670" s="8">
        <v>43678</v>
      </c>
      <c r="CB3670">
        <v>4.6800000000000001E-7</v>
      </c>
      <c r="CC3670" s="8">
        <v>43678</v>
      </c>
      <c r="CD3670">
        <v>1.5099999999999999E-7</v>
      </c>
      <c r="CE3670" s="8">
        <v>43678</v>
      </c>
      <c r="CF3670">
        <v>2.1665E-5</v>
      </c>
      <c r="CG3670" s="8">
        <v>43678</v>
      </c>
      <c r="CH3670">
        <v>4.1593E-5</v>
      </c>
      <c r="CI3670" s="8">
        <v>43678</v>
      </c>
      <c r="CJ3670">
        <v>1.1024E-5</v>
      </c>
      <c r="CK3670" s="8">
        <v>43678</v>
      </c>
      <c r="CL3670">
        <v>8.9999999999999995E-9</v>
      </c>
      <c r="CM3670" s="8">
        <v>43678</v>
      </c>
      <c r="CN3670">
        <v>1.3799999999999999E-7</v>
      </c>
      <c r="CS3670" s="8">
        <v>43678</v>
      </c>
      <c r="CT3670">
        <v>2.7360000000000001E-6</v>
      </c>
      <c r="CU3670" s="8">
        <v>43678</v>
      </c>
      <c r="CV3670">
        <v>2.1220000000000002E-6</v>
      </c>
      <c r="CW3670" s="8">
        <v>43678</v>
      </c>
      <c r="CX3670">
        <v>1.0581000000000001E-5</v>
      </c>
      <c r="CY3670" s="8">
        <v>43678</v>
      </c>
      <c r="CZ3670">
        <v>9.3999999999999995E-8</v>
      </c>
      <c r="DE3670" s="8">
        <v>43678</v>
      </c>
      <c r="DF3670">
        <v>1.1959E-5</v>
      </c>
      <c r="DG3670" s="8">
        <v>43678</v>
      </c>
      <c r="DH3670">
        <v>1.7859999999999999E-6</v>
      </c>
      <c r="DM3670" s="8">
        <v>43678</v>
      </c>
      <c r="DN3670">
        <v>2.0226700000000001E-4</v>
      </c>
      <c r="DO3670" s="8">
        <v>43678</v>
      </c>
      <c r="DP3670">
        <v>7.3900000000000004E-7</v>
      </c>
      <c r="DS3670" s="8">
        <v>43678</v>
      </c>
      <c r="DT3670">
        <v>3.15116E-4</v>
      </c>
      <c r="DU3670" s="8">
        <v>43678</v>
      </c>
      <c r="DV3670">
        <v>9.0299999999999997E-7</v>
      </c>
      <c r="EA3670" s="8">
        <v>43678</v>
      </c>
      <c r="EB3670">
        <v>4.7030000000000002E-5</v>
      </c>
      <c r="EI3670" s="8">
        <v>43678</v>
      </c>
      <c r="EJ3670">
        <v>3.0176999999999999E-5</v>
      </c>
      <c r="EM3670" s="8">
        <v>43678</v>
      </c>
      <c r="EN3670">
        <v>2.7787E-5</v>
      </c>
      <c r="EO3670" s="8">
        <v>43693</v>
      </c>
      <c r="EP3670">
        <v>1.8840000000000001E-6</v>
      </c>
      <c r="ES3670" s="8">
        <v>43678</v>
      </c>
      <c r="ET3670">
        <v>3.3340999999999998E-5</v>
      </c>
      <c r="EY3670" s="8">
        <v>43693</v>
      </c>
      <c r="EZ3670">
        <v>3.8352999999999997E-5</v>
      </c>
      <c r="FE3670" s="8">
        <v>43693</v>
      </c>
      <c r="FF3670">
        <v>6.13E-7</v>
      </c>
      <c r="FG3670" s="8">
        <v>43678</v>
      </c>
      <c r="FH3670">
        <v>2.0472999999999999E-5</v>
      </c>
      <c r="FI3670" s="8">
        <v>43678</v>
      </c>
      <c r="FJ3670">
        <v>4.6100000000000001E-7</v>
      </c>
      <c r="FO3670" s="8">
        <v>43678</v>
      </c>
      <c r="FP3670">
        <v>9.9280000000000005E-6</v>
      </c>
      <c r="FQ3670" s="8">
        <v>43678</v>
      </c>
      <c r="FR3670">
        <v>9.516E-6</v>
      </c>
      <c r="FS3670" s="8">
        <v>43678</v>
      </c>
      <c r="FT3670">
        <v>1.3981E-5</v>
      </c>
      <c r="FU3670" s="8">
        <v>43678</v>
      </c>
      <c r="FV3670">
        <v>2.7719999999999999E-6</v>
      </c>
      <c r="FY3670" s="8">
        <v>43678</v>
      </c>
      <c r="FZ3670">
        <v>3.2872000000000001E-4</v>
      </c>
      <c r="GC3670" s="8">
        <v>43678</v>
      </c>
      <c r="GD3670">
        <v>9.9E-8</v>
      </c>
    </row>
    <row r="3671" spans="1:186" x14ac:dyDescent="0.25">
      <c r="A3671" s="8">
        <v>43679</v>
      </c>
      <c r="B3671">
        <v>1.2911999999999999E-5</v>
      </c>
      <c r="C3671" s="8">
        <v>43679</v>
      </c>
      <c r="D3671">
        <v>3.4400000000000001E-7</v>
      </c>
      <c r="I3671" s="8">
        <v>43679</v>
      </c>
      <c r="J3671">
        <v>4.1000000000000003E-8</v>
      </c>
      <c r="K3671" s="8">
        <v>43679</v>
      </c>
      <c r="L3671">
        <v>4.7905999999999998E-5</v>
      </c>
      <c r="M3671" s="8">
        <v>43679</v>
      </c>
      <c r="N3671">
        <v>8.5816000000000006E-5</v>
      </c>
      <c r="O3671" s="8">
        <v>43679</v>
      </c>
      <c r="P3671">
        <v>5.9619999999999998E-6</v>
      </c>
      <c r="Q3671" s="8">
        <v>43679</v>
      </c>
      <c r="R3671">
        <v>8.8999999999999995E-7</v>
      </c>
      <c r="S3671" s="8">
        <v>43679</v>
      </c>
      <c r="T3671">
        <v>1.5682999999999999E-5</v>
      </c>
      <c r="AE3671" s="8">
        <v>43679</v>
      </c>
      <c r="AF3671">
        <v>1.9377000000000001E-4</v>
      </c>
      <c r="AG3671" s="8">
        <v>43696</v>
      </c>
      <c r="AH3671">
        <v>2.5189999999999999E-6</v>
      </c>
      <c r="BA3671" s="8">
        <v>43679</v>
      </c>
      <c r="BB3671">
        <v>1.4E-8</v>
      </c>
      <c r="BE3671" s="8">
        <v>43679</v>
      </c>
      <c r="BF3671">
        <v>7.11493E-4</v>
      </c>
      <c r="BS3671" s="8">
        <v>43679</v>
      </c>
      <c r="BT3671">
        <v>3.2740000000000002E-5</v>
      </c>
      <c r="BW3671" s="8">
        <v>43679</v>
      </c>
      <c r="BX3671">
        <v>2.4754000000000001E-5</v>
      </c>
      <c r="BY3671" s="8">
        <v>43679</v>
      </c>
      <c r="BZ3671">
        <v>1.06717E-4</v>
      </c>
      <c r="CA3671" s="8">
        <v>43679</v>
      </c>
      <c r="CB3671">
        <v>4.7399999999999998E-7</v>
      </c>
      <c r="CC3671" s="8">
        <v>43679</v>
      </c>
      <c r="CD3671">
        <v>1.5900000000000001E-7</v>
      </c>
      <c r="CE3671" s="8">
        <v>43679</v>
      </c>
      <c r="CF3671">
        <v>2.7582000000000001E-5</v>
      </c>
      <c r="CG3671" s="8">
        <v>43679</v>
      </c>
      <c r="CH3671">
        <v>4.6900999999999997E-5</v>
      </c>
      <c r="CI3671" s="8">
        <v>43679</v>
      </c>
      <c r="CJ3671">
        <v>1.167E-5</v>
      </c>
      <c r="CK3671" s="8">
        <v>43679</v>
      </c>
      <c r="CL3671">
        <v>1E-8</v>
      </c>
      <c r="CM3671" s="8">
        <v>43679</v>
      </c>
      <c r="CN3671">
        <v>1.3300000000000001E-7</v>
      </c>
      <c r="CS3671" s="8">
        <v>43679</v>
      </c>
      <c r="CT3671">
        <v>2.6359999999999998E-6</v>
      </c>
      <c r="CU3671" s="8">
        <v>43679</v>
      </c>
      <c r="CV3671">
        <v>2.1330000000000002E-6</v>
      </c>
      <c r="CW3671" s="8">
        <v>43679</v>
      </c>
      <c r="CX3671">
        <v>1.0669999999999999E-5</v>
      </c>
      <c r="CY3671" s="8">
        <v>43679</v>
      </c>
      <c r="CZ3671">
        <v>7.9000000000000006E-8</v>
      </c>
      <c r="DE3671" s="8">
        <v>43679</v>
      </c>
      <c r="DF3671">
        <v>1.3636E-5</v>
      </c>
      <c r="DG3671" s="8">
        <v>43679</v>
      </c>
      <c r="DH3671">
        <v>1.9539999999999998E-6</v>
      </c>
      <c r="DM3671" s="8">
        <v>43679</v>
      </c>
      <c r="DN3671">
        <v>2.2033099999999999E-4</v>
      </c>
      <c r="DO3671" s="8">
        <v>43679</v>
      </c>
      <c r="DP3671">
        <v>7.5700000000000002E-7</v>
      </c>
      <c r="DS3671" s="8">
        <v>43679</v>
      </c>
      <c r="DT3671">
        <v>3.1458799999999998E-4</v>
      </c>
      <c r="DU3671" s="8">
        <v>43679</v>
      </c>
      <c r="DV3671">
        <v>1.0189999999999999E-6</v>
      </c>
      <c r="EA3671" s="8">
        <v>43679</v>
      </c>
      <c r="EB3671">
        <v>5.6308999999999999E-5</v>
      </c>
      <c r="EI3671" s="8">
        <v>43679</v>
      </c>
      <c r="EJ3671">
        <v>3.0883000000000002E-5</v>
      </c>
      <c r="EM3671" s="8">
        <v>43679</v>
      </c>
      <c r="EN3671">
        <v>2.8722999999999999E-5</v>
      </c>
      <c r="EO3671" s="8">
        <v>43696</v>
      </c>
      <c r="EP3671">
        <v>1.7969999999999999E-6</v>
      </c>
      <c r="ES3671" s="8">
        <v>43679</v>
      </c>
      <c r="ET3671">
        <v>3.4736000000000001E-5</v>
      </c>
      <c r="EY3671" s="8">
        <v>43696</v>
      </c>
      <c r="EZ3671">
        <v>3.7036999999999998E-5</v>
      </c>
      <c r="FE3671" s="8">
        <v>43696</v>
      </c>
      <c r="FF3671">
        <v>5.9200000000000001E-7</v>
      </c>
      <c r="FG3671" s="8">
        <v>43679</v>
      </c>
      <c r="FH3671">
        <v>2.0869E-5</v>
      </c>
      <c r="FI3671" s="8">
        <v>43679</v>
      </c>
      <c r="FJ3671">
        <v>4.6400000000000003E-7</v>
      </c>
      <c r="FO3671" s="8">
        <v>43679</v>
      </c>
      <c r="FP3671">
        <v>9.7510000000000003E-6</v>
      </c>
      <c r="FQ3671" s="8">
        <v>43679</v>
      </c>
      <c r="FR3671">
        <v>9.7759999999999992E-6</v>
      </c>
      <c r="FS3671" s="8">
        <v>43679</v>
      </c>
      <c r="FT3671">
        <v>1.3861E-5</v>
      </c>
      <c r="FU3671" s="8">
        <v>43679</v>
      </c>
      <c r="FV3671">
        <v>3.1480000000000002E-6</v>
      </c>
      <c r="FY3671" s="8">
        <v>43679</v>
      </c>
      <c r="FZ3671">
        <v>3.3679800000000002E-4</v>
      </c>
      <c r="GC3671" s="8">
        <v>43679</v>
      </c>
      <c r="GD3671">
        <v>9.9E-8</v>
      </c>
    </row>
    <row r="3672" spans="1:186" x14ac:dyDescent="0.25">
      <c r="A3672" s="8">
        <v>43682</v>
      </c>
      <c r="B3672">
        <v>1.7762E-5</v>
      </c>
      <c r="C3672" s="8">
        <v>43682</v>
      </c>
      <c r="D3672">
        <v>4.6699999999999999E-7</v>
      </c>
      <c r="I3672" s="8">
        <v>43682</v>
      </c>
      <c r="J3672">
        <v>5.4E-8</v>
      </c>
      <c r="K3672" s="8">
        <v>43682</v>
      </c>
      <c r="L3672">
        <v>5.7732999999999998E-5</v>
      </c>
      <c r="M3672" s="8">
        <v>43682</v>
      </c>
      <c r="N3672">
        <v>1.00447E-4</v>
      </c>
      <c r="O3672" s="8">
        <v>43682</v>
      </c>
      <c r="P3672">
        <v>7.5089999999999996E-6</v>
      </c>
      <c r="Q3672" s="8">
        <v>43682</v>
      </c>
      <c r="R3672">
        <v>9.09E-7</v>
      </c>
      <c r="S3672" s="8">
        <v>43682</v>
      </c>
      <c r="T3672">
        <v>1.7946999999999999E-5</v>
      </c>
      <c r="AE3672" s="8">
        <v>43682</v>
      </c>
      <c r="AF3672">
        <v>2.0464499999999999E-4</v>
      </c>
      <c r="AG3672" s="8">
        <v>43697</v>
      </c>
      <c r="AH3672">
        <v>2.6620000000000001E-6</v>
      </c>
      <c r="BA3672" s="8">
        <v>43682</v>
      </c>
      <c r="BB3672">
        <v>2.0999999999999999E-8</v>
      </c>
      <c r="BE3672" s="8">
        <v>43682</v>
      </c>
      <c r="BF3672">
        <v>7.7755999999999995E-4</v>
      </c>
      <c r="BS3672" s="8">
        <v>43682</v>
      </c>
      <c r="BT3672">
        <v>3.7212999999999998E-5</v>
      </c>
      <c r="BW3672" s="8">
        <v>43682</v>
      </c>
      <c r="BX3672">
        <v>2.8577000000000001E-5</v>
      </c>
      <c r="BY3672" s="8">
        <v>43682</v>
      </c>
      <c r="BZ3672">
        <v>1.4854199999999999E-4</v>
      </c>
      <c r="CA3672" s="8">
        <v>43682</v>
      </c>
      <c r="CB3672">
        <v>6.68E-7</v>
      </c>
      <c r="CC3672" s="8">
        <v>43682</v>
      </c>
      <c r="CD3672">
        <v>2.5899999999999998E-7</v>
      </c>
      <c r="CE3672" s="8">
        <v>43682</v>
      </c>
      <c r="CF3672">
        <v>3.7506000000000003E-5</v>
      </c>
      <c r="CG3672" s="8">
        <v>43682</v>
      </c>
      <c r="CH3672">
        <v>5.9954999999999998E-5</v>
      </c>
      <c r="CI3672" s="8">
        <v>43682</v>
      </c>
      <c r="CJ3672">
        <v>1.4235E-5</v>
      </c>
      <c r="CK3672" s="8">
        <v>43682</v>
      </c>
      <c r="CL3672">
        <v>1.4E-8</v>
      </c>
      <c r="CM3672" s="8">
        <v>43682</v>
      </c>
      <c r="CN3672">
        <v>1.42E-7</v>
      </c>
      <c r="CS3672" s="8">
        <v>43682</v>
      </c>
      <c r="CT3672">
        <v>3.5480000000000002E-6</v>
      </c>
      <c r="CU3672" s="8">
        <v>43682</v>
      </c>
      <c r="CV3672">
        <v>2.2639999999999998E-6</v>
      </c>
      <c r="CW3672" s="8">
        <v>43682</v>
      </c>
      <c r="CX3672">
        <v>1.2357999999999999E-5</v>
      </c>
      <c r="CY3672" s="8">
        <v>43682</v>
      </c>
      <c r="CZ3672">
        <v>1.02E-7</v>
      </c>
      <c r="DE3672" s="8">
        <v>43682</v>
      </c>
      <c r="DF3672">
        <v>1.7974000000000001E-5</v>
      </c>
      <c r="DG3672" s="8">
        <v>43682</v>
      </c>
      <c r="DH3672">
        <v>2.615E-6</v>
      </c>
      <c r="DM3672" s="8">
        <v>43682</v>
      </c>
      <c r="DN3672">
        <v>2.6517199999999999E-4</v>
      </c>
      <c r="DO3672" s="8">
        <v>43682</v>
      </c>
      <c r="DP3672">
        <v>9.8700000000000004E-7</v>
      </c>
      <c r="DS3672" s="8">
        <v>43682</v>
      </c>
      <c r="DT3672">
        <v>3.4796000000000002E-4</v>
      </c>
      <c r="DU3672" s="8">
        <v>43682</v>
      </c>
      <c r="DV3672">
        <v>1.22E-6</v>
      </c>
      <c r="EA3672" s="8">
        <v>43682</v>
      </c>
      <c r="EB3672">
        <v>6.6935999999999997E-5</v>
      </c>
      <c r="EI3672" s="8">
        <v>43682</v>
      </c>
      <c r="EJ3672">
        <v>4.0657000000000001E-5</v>
      </c>
      <c r="EM3672" s="8">
        <v>43682</v>
      </c>
      <c r="EN3672">
        <v>3.8775000000000001E-5</v>
      </c>
      <c r="EO3672" s="8">
        <v>43697</v>
      </c>
      <c r="EP3672">
        <v>1.9860000000000001E-6</v>
      </c>
      <c r="ES3672" s="8">
        <v>43682</v>
      </c>
      <c r="ET3672">
        <v>4.6230999999999998E-5</v>
      </c>
      <c r="EY3672" s="8">
        <v>43697</v>
      </c>
      <c r="EZ3672">
        <v>3.9100000000000002E-5</v>
      </c>
      <c r="FE3672" s="8">
        <v>43697</v>
      </c>
      <c r="FF3672">
        <v>6.9599999999999999E-7</v>
      </c>
      <c r="FG3672" s="8">
        <v>43682</v>
      </c>
      <c r="FH3672">
        <v>2.1996000000000001E-5</v>
      </c>
      <c r="FI3672" s="8">
        <v>43682</v>
      </c>
      <c r="FJ3672">
        <v>6.4799999999999998E-7</v>
      </c>
      <c r="FO3672" s="8">
        <v>43682</v>
      </c>
      <c r="FP3672">
        <v>1.0981E-5</v>
      </c>
      <c r="FQ3672" s="8">
        <v>43682</v>
      </c>
      <c r="FR3672">
        <v>1.2858E-5</v>
      </c>
      <c r="FS3672" s="8">
        <v>43682</v>
      </c>
      <c r="FT3672">
        <v>1.5794000000000002E-5</v>
      </c>
      <c r="FU3672" s="8">
        <v>43682</v>
      </c>
      <c r="FV3672">
        <v>5.4949999999999999E-6</v>
      </c>
      <c r="FY3672" s="8">
        <v>43682</v>
      </c>
      <c r="FZ3672">
        <v>4.0536100000000002E-4</v>
      </c>
      <c r="GC3672" s="8">
        <v>43682</v>
      </c>
      <c r="GD3672">
        <v>1.6199999999999999E-7</v>
      </c>
    </row>
    <row r="3673" spans="1:186" x14ac:dyDescent="0.25">
      <c r="A3673" s="8">
        <v>43683</v>
      </c>
      <c r="B3673">
        <v>1.6881E-5</v>
      </c>
      <c r="C3673" s="8">
        <v>43683</v>
      </c>
      <c r="D3673">
        <v>4.4499999999999997E-7</v>
      </c>
      <c r="I3673" s="8">
        <v>43683</v>
      </c>
      <c r="J3673">
        <v>5.2999999999999998E-8</v>
      </c>
      <c r="K3673" s="8">
        <v>43683</v>
      </c>
      <c r="L3673">
        <v>5.3749999999999999E-5</v>
      </c>
      <c r="M3673" s="8">
        <v>43683</v>
      </c>
      <c r="N3673">
        <v>9.5836999999999997E-5</v>
      </c>
      <c r="O3673" s="8">
        <v>43683</v>
      </c>
      <c r="P3673">
        <v>7.131E-6</v>
      </c>
      <c r="Q3673" s="8">
        <v>43683</v>
      </c>
      <c r="R3673">
        <v>8.6000000000000002E-7</v>
      </c>
      <c r="S3673" s="8">
        <v>43683</v>
      </c>
      <c r="T3673">
        <v>1.7203000000000001E-5</v>
      </c>
      <c r="AE3673" s="8">
        <v>43683</v>
      </c>
      <c r="AF3673">
        <v>1.98894E-4</v>
      </c>
      <c r="AG3673" s="8">
        <v>43698</v>
      </c>
      <c r="AH3673">
        <v>2.5639999999999999E-6</v>
      </c>
      <c r="BA3673" s="8">
        <v>43683</v>
      </c>
      <c r="BB3673">
        <v>2E-8</v>
      </c>
      <c r="BE3673" s="8">
        <v>43683</v>
      </c>
      <c r="BF3673">
        <v>7.9063199999999999E-4</v>
      </c>
      <c r="BS3673" s="8">
        <v>43683</v>
      </c>
      <c r="BT3673">
        <v>3.5083999999999998E-5</v>
      </c>
      <c r="BW3673" s="8">
        <v>43683</v>
      </c>
      <c r="BX3673">
        <v>2.7410999999999999E-5</v>
      </c>
      <c r="BY3673" s="8">
        <v>43683</v>
      </c>
      <c r="BZ3673">
        <v>1.3679999999999999E-4</v>
      </c>
      <c r="CA3673" s="8">
        <v>43683</v>
      </c>
      <c r="CB3673">
        <v>6.37E-7</v>
      </c>
      <c r="CC3673" s="8">
        <v>43683</v>
      </c>
      <c r="CD3673">
        <v>2.48E-7</v>
      </c>
      <c r="CE3673" s="8">
        <v>43683</v>
      </c>
      <c r="CF3673">
        <v>3.6429E-5</v>
      </c>
      <c r="CG3673" s="8">
        <v>43683</v>
      </c>
      <c r="CH3673">
        <v>5.9119000000000001E-5</v>
      </c>
      <c r="CI3673" s="8">
        <v>43683</v>
      </c>
      <c r="CJ3673">
        <v>1.3995999999999999E-5</v>
      </c>
      <c r="CK3673" s="8">
        <v>43683</v>
      </c>
      <c r="CL3673">
        <v>1.3000000000000001E-8</v>
      </c>
      <c r="CM3673" s="8">
        <v>43683</v>
      </c>
      <c r="CN3673">
        <v>1.36E-7</v>
      </c>
      <c r="CS3673" s="8">
        <v>43683</v>
      </c>
      <c r="CT3673">
        <v>3.377E-6</v>
      </c>
      <c r="CU3673" s="8">
        <v>43683</v>
      </c>
      <c r="CV3673">
        <v>2.165E-6</v>
      </c>
      <c r="CW3673" s="8">
        <v>43683</v>
      </c>
      <c r="CX3673">
        <v>1.183E-5</v>
      </c>
      <c r="CY3673" s="8">
        <v>43683</v>
      </c>
      <c r="CZ3673">
        <v>9.9E-8</v>
      </c>
      <c r="DE3673" s="8">
        <v>43683</v>
      </c>
      <c r="DF3673">
        <v>1.6974999999999999E-5</v>
      </c>
      <c r="DG3673" s="8">
        <v>43683</v>
      </c>
      <c r="DH3673">
        <v>2.632E-6</v>
      </c>
      <c r="DM3673" s="8">
        <v>43683</v>
      </c>
      <c r="DN3673">
        <v>2.5023299999999999E-4</v>
      </c>
      <c r="DO3673" s="8">
        <v>43683</v>
      </c>
      <c r="DP3673">
        <v>9.3600000000000002E-7</v>
      </c>
      <c r="DS3673" s="8">
        <v>43683</v>
      </c>
      <c r="DT3673">
        <v>3.3833600000000001E-4</v>
      </c>
      <c r="DU3673" s="8">
        <v>43683</v>
      </c>
      <c r="DV3673">
        <v>1.176E-6</v>
      </c>
      <c r="EA3673" s="8">
        <v>43683</v>
      </c>
      <c r="EB3673">
        <v>7.8147999999999998E-5</v>
      </c>
      <c r="EI3673" s="8">
        <v>43683</v>
      </c>
      <c r="EJ3673">
        <v>3.8497000000000001E-5</v>
      </c>
      <c r="EM3673" s="8">
        <v>43683</v>
      </c>
      <c r="EN3673">
        <v>3.659E-5</v>
      </c>
      <c r="EO3673" s="8">
        <v>43698</v>
      </c>
      <c r="EP3673">
        <v>2.3520000000000001E-6</v>
      </c>
      <c r="ES3673" s="8">
        <v>43683</v>
      </c>
      <c r="ET3673">
        <v>4.3952000000000002E-5</v>
      </c>
      <c r="EY3673" s="8">
        <v>43698</v>
      </c>
      <c r="EZ3673">
        <v>3.7792E-5</v>
      </c>
      <c r="FE3673" s="8">
        <v>43698</v>
      </c>
      <c r="FF3673">
        <v>6.6599999999999996E-7</v>
      </c>
      <c r="FG3673" s="8">
        <v>43683</v>
      </c>
      <c r="FH3673">
        <v>2.0808000000000001E-5</v>
      </c>
      <c r="FI3673" s="8">
        <v>43683</v>
      </c>
      <c r="FJ3673">
        <v>6.5300000000000004E-7</v>
      </c>
      <c r="FO3673" s="8">
        <v>43683</v>
      </c>
      <c r="FP3673">
        <v>1.0463E-5</v>
      </c>
      <c r="FQ3673" s="8">
        <v>43683</v>
      </c>
      <c r="FR3673">
        <v>1.2337000000000001E-5</v>
      </c>
      <c r="FS3673" s="8">
        <v>43683</v>
      </c>
      <c r="FT3673">
        <v>1.5451000000000002E-5</v>
      </c>
      <c r="FU3673" s="8">
        <v>43683</v>
      </c>
      <c r="FV3673">
        <v>5.1919999999999996E-6</v>
      </c>
      <c r="FY3673" s="8">
        <v>43683</v>
      </c>
      <c r="FZ3673">
        <v>4.13399E-4</v>
      </c>
      <c r="GC3673" s="8">
        <v>43683</v>
      </c>
      <c r="GD3673">
        <v>1.55E-7</v>
      </c>
    </row>
    <row r="3674" spans="1:186" x14ac:dyDescent="0.25">
      <c r="A3674" s="8">
        <v>43684</v>
      </c>
      <c r="B3674">
        <v>1.6424999999999999E-5</v>
      </c>
      <c r="C3674" s="8">
        <v>43684</v>
      </c>
      <c r="D3674">
        <v>4.46E-7</v>
      </c>
      <c r="I3674" s="8">
        <v>43684</v>
      </c>
      <c r="J3674">
        <v>4.9000000000000002E-8</v>
      </c>
      <c r="K3674" s="8">
        <v>43684</v>
      </c>
      <c r="L3674">
        <v>5.5714999999999998E-5</v>
      </c>
      <c r="M3674" s="8">
        <v>43684</v>
      </c>
      <c r="N3674">
        <v>9.4343000000000001E-5</v>
      </c>
      <c r="O3674" s="8">
        <v>43684</v>
      </c>
      <c r="P3674">
        <v>7.1269999999999997E-6</v>
      </c>
      <c r="Q3674" s="8">
        <v>43684</v>
      </c>
      <c r="R3674">
        <v>8.4099999999999997E-7</v>
      </c>
      <c r="S3674" s="8">
        <v>43684</v>
      </c>
      <c r="T3674">
        <v>1.7030000000000001E-5</v>
      </c>
      <c r="AE3674" s="8">
        <v>43684</v>
      </c>
      <c r="AF3674">
        <v>1.93518E-4</v>
      </c>
      <c r="AG3674" s="8">
        <v>43699</v>
      </c>
      <c r="AH3674">
        <v>2.4499999999999998E-6</v>
      </c>
      <c r="BA3674" s="8">
        <v>43684</v>
      </c>
      <c r="BB3674">
        <v>2E-8</v>
      </c>
      <c r="BE3674" s="8">
        <v>43684</v>
      </c>
      <c r="BF3674">
        <v>4.8133699999999998E-4</v>
      </c>
      <c r="BS3674" s="8">
        <v>43684</v>
      </c>
      <c r="BT3674">
        <v>3.7360000000000001E-5</v>
      </c>
      <c r="BW3674" s="8">
        <v>43684</v>
      </c>
      <c r="BX3674">
        <v>2.7447E-5</v>
      </c>
      <c r="BY3674" s="8">
        <v>43684</v>
      </c>
      <c r="BZ3674">
        <v>1.37167E-4</v>
      </c>
      <c r="CA3674" s="8">
        <v>43684</v>
      </c>
      <c r="CB3674">
        <v>6.4499999999999997E-7</v>
      </c>
      <c r="CC3674" s="8">
        <v>43684</v>
      </c>
      <c r="CD3674">
        <v>2.5400000000000002E-7</v>
      </c>
      <c r="CE3674" s="8">
        <v>43684</v>
      </c>
      <c r="CF3674">
        <v>3.7279E-5</v>
      </c>
      <c r="CG3674" s="8">
        <v>43684</v>
      </c>
      <c r="CH3674">
        <v>6.2194999999999997E-5</v>
      </c>
      <c r="CI3674" s="8">
        <v>43684</v>
      </c>
      <c r="CJ3674">
        <v>1.4164E-5</v>
      </c>
      <c r="CK3674" s="8">
        <v>43684</v>
      </c>
      <c r="CL3674">
        <v>1.4E-8</v>
      </c>
      <c r="CM3674" s="8">
        <v>43684</v>
      </c>
      <c r="CN3674">
        <v>1.3899999999999999E-7</v>
      </c>
      <c r="CS3674" s="8">
        <v>43684</v>
      </c>
      <c r="CT3674">
        <v>3.4089999999999999E-6</v>
      </c>
      <c r="CU3674" s="8">
        <v>43684</v>
      </c>
      <c r="CV3674">
        <v>2.1160000000000002E-6</v>
      </c>
      <c r="CW3674" s="8">
        <v>43684</v>
      </c>
      <c r="CX3674">
        <v>1.1545E-5</v>
      </c>
      <c r="CY3674" s="8">
        <v>43684</v>
      </c>
      <c r="CZ3674">
        <v>9.5000000000000004E-8</v>
      </c>
      <c r="DE3674" s="8">
        <v>43684</v>
      </c>
      <c r="DF3674">
        <v>1.7727000000000002E-5</v>
      </c>
      <c r="DG3674" s="8">
        <v>43684</v>
      </c>
      <c r="DH3674">
        <v>2.61E-6</v>
      </c>
      <c r="DM3674" s="8">
        <v>43684</v>
      </c>
      <c r="DN3674">
        <v>2.6868399999999999E-4</v>
      </c>
      <c r="DO3674" s="8">
        <v>43684</v>
      </c>
      <c r="DP3674">
        <v>9.2099999999999995E-7</v>
      </c>
      <c r="DS3674" s="8">
        <v>43684</v>
      </c>
      <c r="DT3674">
        <v>3.5340300000000002E-4</v>
      </c>
      <c r="DU3674" s="8">
        <v>43684</v>
      </c>
      <c r="DV3674">
        <v>1.158E-6</v>
      </c>
      <c r="EA3674" s="8">
        <v>43684</v>
      </c>
      <c r="EB3674">
        <v>8.9969000000000005E-5</v>
      </c>
      <c r="EI3674" s="8">
        <v>43684</v>
      </c>
      <c r="EJ3674">
        <v>4.8868E-5</v>
      </c>
      <c r="EM3674" s="8">
        <v>43684</v>
      </c>
      <c r="EN3674">
        <v>3.6303000000000001E-5</v>
      </c>
      <c r="EO3674" s="8">
        <v>43699</v>
      </c>
      <c r="EP3674">
        <v>2.4420000000000001E-6</v>
      </c>
      <c r="ES3674" s="8">
        <v>43684</v>
      </c>
      <c r="ET3674">
        <v>5.6400000000000002E-5</v>
      </c>
      <c r="EY3674" s="8">
        <v>43699</v>
      </c>
      <c r="EZ3674">
        <v>3.7311999999999998E-5</v>
      </c>
      <c r="FE3674" s="8">
        <v>43699</v>
      </c>
      <c r="FF3674">
        <v>6.5000000000000002E-7</v>
      </c>
      <c r="FG3674" s="8">
        <v>43684</v>
      </c>
      <c r="FH3674">
        <v>2.05E-5</v>
      </c>
      <c r="FI3674" s="8">
        <v>43684</v>
      </c>
      <c r="FJ3674">
        <v>6.6199999999999997E-7</v>
      </c>
      <c r="FO3674" s="8">
        <v>43684</v>
      </c>
      <c r="FP3674">
        <v>1.0742E-5</v>
      </c>
      <c r="FQ3674" s="8">
        <v>43684</v>
      </c>
      <c r="FR3674">
        <v>1.2724999999999999E-5</v>
      </c>
      <c r="FS3674" s="8">
        <v>43684</v>
      </c>
      <c r="FT3674">
        <v>1.524E-5</v>
      </c>
      <c r="FU3674" s="8">
        <v>43684</v>
      </c>
      <c r="FV3674">
        <v>5.9789999999999998E-6</v>
      </c>
      <c r="FY3674" s="8">
        <v>43684</v>
      </c>
      <c r="FZ3674">
        <v>3.9197800000000002E-4</v>
      </c>
      <c r="GC3674" s="8">
        <v>43684</v>
      </c>
      <c r="GD3674">
        <v>1.5099999999999999E-7</v>
      </c>
    </row>
    <row r="3675" spans="1:186" x14ac:dyDescent="0.25">
      <c r="A3675" s="8">
        <v>43685</v>
      </c>
      <c r="B3675">
        <v>1.5843000000000001E-5</v>
      </c>
      <c r="C3675" s="8">
        <v>43685</v>
      </c>
      <c r="D3675">
        <v>4.34E-7</v>
      </c>
      <c r="I3675" s="8">
        <v>43685</v>
      </c>
      <c r="J3675">
        <v>5.2999999999999998E-8</v>
      </c>
      <c r="K3675" s="8">
        <v>43685</v>
      </c>
      <c r="L3675">
        <v>4.6724999999999997E-5</v>
      </c>
      <c r="M3675" s="8">
        <v>43685</v>
      </c>
      <c r="N3675">
        <v>9.0378999999999996E-5</v>
      </c>
      <c r="O3675" s="8">
        <v>43685</v>
      </c>
      <c r="P3675">
        <v>6.6490000000000002E-6</v>
      </c>
      <c r="Q3675" s="8">
        <v>43685</v>
      </c>
      <c r="R3675">
        <v>8.0999999999999997E-7</v>
      </c>
      <c r="S3675" s="8">
        <v>43685</v>
      </c>
      <c r="T3675">
        <v>1.6333000000000001E-5</v>
      </c>
      <c r="AE3675" s="8">
        <v>43685</v>
      </c>
      <c r="AF3675">
        <v>1.8248E-4</v>
      </c>
      <c r="AG3675" s="8">
        <v>43700</v>
      </c>
      <c r="AH3675">
        <v>2.7039999999999999E-6</v>
      </c>
      <c r="BA3675" s="8">
        <v>43685</v>
      </c>
      <c r="BB3675">
        <v>1.9000000000000001E-8</v>
      </c>
      <c r="BE3675" s="8">
        <v>43685</v>
      </c>
      <c r="BF3675">
        <v>4.2585799999999999E-4</v>
      </c>
      <c r="BS3675" s="8">
        <v>43685</v>
      </c>
      <c r="BT3675">
        <v>3.6415999999999998E-5</v>
      </c>
      <c r="BW3675" s="8">
        <v>43685</v>
      </c>
      <c r="BX3675">
        <v>2.5928999999999999E-5</v>
      </c>
      <c r="BY3675" s="8">
        <v>43685</v>
      </c>
      <c r="BZ3675">
        <v>1.33657E-4</v>
      </c>
      <c r="CA3675" s="8">
        <v>43685</v>
      </c>
      <c r="CB3675">
        <v>6.2699999999999999E-7</v>
      </c>
      <c r="CC3675" s="8">
        <v>43685</v>
      </c>
      <c r="CD3675">
        <v>2.5100000000000001E-7</v>
      </c>
      <c r="CE3675" s="8">
        <v>43685</v>
      </c>
      <c r="CF3675">
        <v>3.5682000000000002E-5</v>
      </c>
      <c r="CG3675" s="8">
        <v>43685</v>
      </c>
      <c r="CH3675">
        <v>6.0760000000000001E-5</v>
      </c>
      <c r="CI3675" s="8">
        <v>43685</v>
      </c>
      <c r="CJ3675">
        <v>1.3827E-5</v>
      </c>
      <c r="CK3675" s="8">
        <v>43685</v>
      </c>
      <c r="CL3675">
        <v>1.4E-8</v>
      </c>
      <c r="CM3675" s="8">
        <v>43685</v>
      </c>
      <c r="CN3675">
        <v>1.35E-7</v>
      </c>
      <c r="CS3675" s="8">
        <v>43685</v>
      </c>
      <c r="CT3675">
        <v>3.3110000000000001E-6</v>
      </c>
      <c r="CU3675" s="8">
        <v>43685</v>
      </c>
      <c r="CV3675">
        <v>2.0449999999999999E-6</v>
      </c>
      <c r="CW3675" s="8">
        <v>43685</v>
      </c>
      <c r="CX3675">
        <v>1.1110999999999999E-5</v>
      </c>
      <c r="CY3675" s="8">
        <v>43685</v>
      </c>
      <c r="CZ3675">
        <v>8.6999999999999998E-8</v>
      </c>
      <c r="DE3675" s="8">
        <v>43685</v>
      </c>
      <c r="DF3675">
        <v>1.6861E-5</v>
      </c>
      <c r="DG3675" s="8">
        <v>43685</v>
      </c>
      <c r="DH3675">
        <v>2.5660000000000001E-6</v>
      </c>
      <c r="DM3675" s="8">
        <v>43685</v>
      </c>
      <c r="DN3675">
        <v>2.53529E-4</v>
      </c>
      <c r="DO3675" s="8">
        <v>43685</v>
      </c>
      <c r="DP3675">
        <v>8.9800000000000002E-7</v>
      </c>
      <c r="DS3675" s="8">
        <v>43685</v>
      </c>
      <c r="DT3675">
        <v>3.3629999999999999E-4</v>
      </c>
      <c r="DU3675" s="8">
        <v>43685</v>
      </c>
      <c r="DV3675">
        <v>1.127E-6</v>
      </c>
      <c r="EA3675" s="8">
        <v>43685</v>
      </c>
      <c r="EB3675">
        <v>8.6236000000000006E-5</v>
      </c>
      <c r="EI3675" s="8">
        <v>43685</v>
      </c>
      <c r="EJ3675">
        <v>4.6430000000000001E-5</v>
      </c>
      <c r="EM3675" s="8">
        <v>43685</v>
      </c>
      <c r="EN3675">
        <v>3.4836000000000003E-5</v>
      </c>
      <c r="EO3675" s="8">
        <v>43700</v>
      </c>
      <c r="EP3675">
        <v>2.8729999999999999E-6</v>
      </c>
      <c r="ES3675" s="8">
        <v>43685</v>
      </c>
      <c r="ET3675">
        <v>5.7011E-5</v>
      </c>
      <c r="EY3675" s="8">
        <v>43700</v>
      </c>
      <c r="EZ3675">
        <v>4.0559000000000002E-5</v>
      </c>
      <c r="FE3675" s="8">
        <v>43700</v>
      </c>
      <c r="FF3675">
        <v>7.7000000000000004E-7</v>
      </c>
      <c r="FG3675" s="8">
        <v>43685</v>
      </c>
      <c r="FH3675">
        <v>1.9964999999999999E-5</v>
      </c>
      <c r="FI3675" s="8">
        <v>43685</v>
      </c>
      <c r="FJ3675">
        <v>6.5099999999999999E-7</v>
      </c>
      <c r="FO3675" s="8">
        <v>43685</v>
      </c>
      <c r="FP3675">
        <v>1.0574000000000001E-5</v>
      </c>
      <c r="FQ3675" s="8">
        <v>43685</v>
      </c>
      <c r="FR3675">
        <v>1.2296000000000001E-5</v>
      </c>
      <c r="FS3675" s="8">
        <v>43685</v>
      </c>
      <c r="FT3675">
        <v>1.4649E-5</v>
      </c>
      <c r="FU3675" s="8">
        <v>43685</v>
      </c>
      <c r="FV3675">
        <v>5.7780000000000004E-6</v>
      </c>
      <c r="FY3675" s="8">
        <v>43685</v>
      </c>
      <c r="FZ3675">
        <v>3.78408E-4</v>
      </c>
      <c r="GC3675" s="8">
        <v>43685</v>
      </c>
      <c r="GD3675">
        <v>1.49E-7</v>
      </c>
    </row>
    <row r="3676" spans="1:186" x14ac:dyDescent="0.25">
      <c r="A3676" s="8">
        <v>43686</v>
      </c>
      <c r="B3676">
        <v>1.6427E-5</v>
      </c>
      <c r="C3676" s="8">
        <v>43686</v>
      </c>
      <c r="D3676">
        <v>4.1899999999999998E-7</v>
      </c>
      <c r="I3676" s="8">
        <v>43686</v>
      </c>
      <c r="J3676">
        <v>5.8999999999999999E-8</v>
      </c>
      <c r="K3676" s="8">
        <v>43686</v>
      </c>
      <c r="L3676">
        <v>4.8742999999999997E-5</v>
      </c>
      <c r="M3676" s="8">
        <v>43686</v>
      </c>
      <c r="N3676">
        <v>9.2892000000000004E-5</v>
      </c>
      <c r="O3676" s="8">
        <v>43686</v>
      </c>
      <c r="P3676">
        <v>7.4059999999999999E-6</v>
      </c>
      <c r="Q3676" s="8">
        <v>43686</v>
      </c>
      <c r="R3676">
        <v>7.8199999999999999E-7</v>
      </c>
      <c r="S3676" s="8">
        <v>43686</v>
      </c>
      <c r="T3676">
        <v>1.6993000000000001E-5</v>
      </c>
      <c r="AE3676" s="8">
        <v>43686</v>
      </c>
      <c r="AF3676">
        <v>1.8142599999999999E-4</v>
      </c>
      <c r="AG3676" s="8">
        <v>43703</v>
      </c>
      <c r="AH3676">
        <v>2.6970000000000002E-6</v>
      </c>
      <c r="BA3676" s="8">
        <v>43686</v>
      </c>
      <c r="BB3676">
        <v>1.6000000000000001E-8</v>
      </c>
      <c r="BE3676" s="8">
        <v>43686</v>
      </c>
      <c r="BF3676">
        <v>4.1877100000000002E-4</v>
      </c>
      <c r="BS3676" s="8">
        <v>43686</v>
      </c>
      <c r="BT3676">
        <v>3.6933E-5</v>
      </c>
      <c r="BW3676" s="8">
        <v>43686</v>
      </c>
      <c r="BX3676">
        <v>2.5026000000000001E-5</v>
      </c>
      <c r="BY3676" s="8">
        <v>43686</v>
      </c>
      <c r="BZ3676">
        <v>1.33368E-4</v>
      </c>
      <c r="CA3676" s="8">
        <v>43686</v>
      </c>
      <c r="CB3676">
        <v>6.4899999999999995E-7</v>
      </c>
      <c r="CC3676" s="8">
        <v>43686</v>
      </c>
      <c r="CD3676">
        <v>2.4999999999999999E-7</v>
      </c>
      <c r="CE3676" s="8">
        <v>43686</v>
      </c>
      <c r="CF3676">
        <v>3.7453000000000002E-5</v>
      </c>
      <c r="CG3676" s="8">
        <v>43686</v>
      </c>
      <c r="CH3676">
        <v>7.1050999999999994E-5</v>
      </c>
      <c r="CI3676" s="8">
        <v>43686</v>
      </c>
      <c r="CJ3676">
        <v>1.5430999999999998E-5</v>
      </c>
      <c r="CK3676" s="8">
        <v>43686</v>
      </c>
      <c r="CL3676">
        <v>1.4E-8</v>
      </c>
      <c r="CM3676" s="8">
        <v>43686</v>
      </c>
      <c r="CN3676">
        <v>1.3400000000000001E-7</v>
      </c>
      <c r="CS3676" s="8">
        <v>43686</v>
      </c>
      <c r="CT3676">
        <v>3.3280000000000002E-6</v>
      </c>
      <c r="CU3676" s="8">
        <v>43686</v>
      </c>
      <c r="CV3676">
        <v>2.046E-6</v>
      </c>
      <c r="CW3676" s="8">
        <v>43686</v>
      </c>
      <c r="CX3676">
        <v>1.2170999999999999E-5</v>
      </c>
      <c r="CY3676" s="8">
        <v>43686</v>
      </c>
      <c r="CZ3676">
        <v>8.4999999999999994E-8</v>
      </c>
      <c r="DE3676" s="8">
        <v>43686</v>
      </c>
      <c r="DF3676">
        <v>1.7254000000000001E-5</v>
      </c>
      <c r="DG3676" s="8">
        <v>43686</v>
      </c>
      <c r="DH3676">
        <v>2.5739999999999998E-6</v>
      </c>
      <c r="DM3676" s="8">
        <v>43686</v>
      </c>
      <c r="DN3676">
        <v>2.4645E-4</v>
      </c>
      <c r="DO3676" s="8">
        <v>43686</v>
      </c>
      <c r="DP3676">
        <v>9.2900000000000002E-7</v>
      </c>
      <c r="DS3676" s="8">
        <v>43686</v>
      </c>
      <c r="DT3676">
        <v>3.5418800000000002E-4</v>
      </c>
      <c r="DU3676" s="8">
        <v>43686</v>
      </c>
      <c r="DV3676">
        <v>1.1799999999999999E-6</v>
      </c>
      <c r="EA3676" s="8">
        <v>43686</v>
      </c>
      <c r="EB3676">
        <v>4.7534000000000003E-5</v>
      </c>
      <c r="EI3676" s="8">
        <v>43686</v>
      </c>
      <c r="EJ3676">
        <v>4.5087999999999999E-5</v>
      </c>
      <c r="EM3676" s="8">
        <v>43686</v>
      </c>
      <c r="EN3676">
        <v>3.4997999999999999E-5</v>
      </c>
      <c r="EO3676" s="8">
        <v>43703</v>
      </c>
      <c r="EP3676">
        <v>2.819E-6</v>
      </c>
      <c r="ES3676" s="8">
        <v>43686</v>
      </c>
      <c r="ET3676">
        <v>6.7471999999999994E-5</v>
      </c>
      <c r="EY3676" s="8">
        <v>43703</v>
      </c>
      <c r="EZ3676">
        <v>4.0198999999999999E-5</v>
      </c>
      <c r="FE3676" s="8">
        <v>43703</v>
      </c>
      <c r="FF3676">
        <v>7.5199999999999996E-7</v>
      </c>
      <c r="FG3676" s="8">
        <v>43686</v>
      </c>
      <c r="FH3676">
        <v>2.1586999999999998E-5</v>
      </c>
      <c r="FI3676" s="8">
        <v>43686</v>
      </c>
      <c r="FJ3676">
        <v>6.92E-7</v>
      </c>
      <c r="FO3676" s="8">
        <v>43686</v>
      </c>
      <c r="FP3676">
        <v>1.042E-5</v>
      </c>
      <c r="FQ3676" s="8">
        <v>43686</v>
      </c>
      <c r="FR3676">
        <v>1.2734999999999999E-5</v>
      </c>
      <c r="FS3676" s="8">
        <v>43686</v>
      </c>
      <c r="FT3676">
        <v>1.5804E-5</v>
      </c>
      <c r="FU3676" s="8">
        <v>43686</v>
      </c>
      <c r="FV3676">
        <v>5.8830000000000003E-6</v>
      </c>
      <c r="FY3676" s="8">
        <v>43686</v>
      </c>
      <c r="FZ3676">
        <v>3.836E-4</v>
      </c>
      <c r="GC3676" s="8">
        <v>43686</v>
      </c>
      <c r="GD3676">
        <v>1.5699999999999999E-7</v>
      </c>
    </row>
    <row r="3677" spans="1:186" x14ac:dyDescent="0.25">
      <c r="A3677" s="8">
        <v>43689</v>
      </c>
      <c r="B3677">
        <v>1.6793E-5</v>
      </c>
      <c r="C3677" s="8">
        <v>43689</v>
      </c>
      <c r="D3677">
        <v>4.9699999999999996E-7</v>
      </c>
      <c r="I3677" s="8">
        <v>43689</v>
      </c>
      <c r="J3677">
        <v>6.5E-8</v>
      </c>
      <c r="K3677" s="8">
        <v>43689</v>
      </c>
      <c r="L3677">
        <v>5.6066999999999997E-5</v>
      </c>
      <c r="M3677" s="8">
        <v>43689</v>
      </c>
      <c r="N3677">
        <v>9.6895E-5</v>
      </c>
      <c r="O3677" s="8">
        <v>43689</v>
      </c>
      <c r="P3677">
        <v>7.8550000000000002E-6</v>
      </c>
      <c r="Q3677" s="8">
        <v>43689</v>
      </c>
      <c r="R3677">
        <v>7.8400000000000003E-7</v>
      </c>
      <c r="S3677" s="8">
        <v>43689</v>
      </c>
      <c r="T3677">
        <v>1.7923000000000001E-5</v>
      </c>
      <c r="AE3677" s="8">
        <v>43689</v>
      </c>
      <c r="AF3677">
        <v>1.9393700000000001E-4</v>
      </c>
      <c r="AG3677" s="8">
        <v>43704</v>
      </c>
      <c r="AH3677">
        <v>2.458E-6</v>
      </c>
      <c r="BA3677" s="8">
        <v>43689</v>
      </c>
      <c r="BB3677">
        <v>1.7E-8</v>
      </c>
      <c r="BE3677" s="8">
        <v>43689</v>
      </c>
      <c r="BF3677">
        <v>4.3692299999999998E-4</v>
      </c>
      <c r="BS3677" s="8">
        <v>43689</v>
      </c>
      <c r="BT3677">
        <v>4.0305999999999997E-5</v>
      </c>
      <c r="BW3677" s="8">
        <v>43689</v>
      </c>
      <c r="BX3677">
        <v>2.7316000000000001E-5</v>
      </c>
      <c r="BY3677" s="8">
        <v>43689</v>
      </c>
      <c r="BZ3677">
        <v>1.5143399999999999E-4</v>
      </c>
      <c r="CA3677" s="8">
        <v>43689</v>
      </c>
      <c r="CB3677">
        <v>7.0500000000000003E-7</v>
      </c>
      <c r="CC3677" s="8">
        <v>43689</v>
      </c>
      <c r="CD3677">
        <v>2.7599999999999998E-7</v>
      </c>
      <c r="CE3677" s="8">
        <v>43689</v>
      </c>
      <c r="CF3677">
        <v>4.1352E-5</v>
      </c>
      <c r="CG3677" s="8">
        <v>43689</v>
      </c>
      <c r="CH3677">
        <v>7.8308999999999999E-5</v>
      </c>
      <c r="CI3677" s="8">
        <v>43689</v>
      </c>
      <c r="CJ3677">
        <v>1.5514000000000001E-5</v>
      </c>
      <c r="CK3677" s="8">
        <v>43689</v>
      </c>
      <c r="CL3677">
        <v>1.4999999999999999E-8</v>
      </c>
      <c r="CM3677" s="8">
        <v>43689</v>
      </c>
      <c r="CN3677">
        <v>1.3799999999999999E-7</v>
      </c>
      <c r="CS3677" s="8">
        <v>43689</v>
      </c>
      <c r="CT3677">
        <v>3.4230000000000001E-6</v>
      </c>
      <c r="CU3677" s="8">
        <v>43689</v>
      </c>
      <c r="CV3677">
        <v>2.0760000000000001E-6</v>
      </c>
      <c r="CW3677" s="8">
        <v>43689</v>
      </c>
      <c r="CX3677">
        <v>1.3818000000000001E-5</v>
      </c>
      <c r="CY3677" s="8">
        <v>43689</v>
      </c>
      <c r="CZ3677">
        <v>1.0700000000000001E-7</v>
      </c>
      <c r="DE3677" s="8">
        <v>43689</v>
      </c>
      <c r="DF3677">
        <v>1.8508E-5</v>
      </c>
      <c r="DG3677" s="8">
        <v>43689</v>
      </c>
      <c r="DH3677">
        <v>2.6460000000000002E-6</v>
      </c>
      <c r="DM3677" s="8">
        <v>43689</v>
      </c>
      <c r="DN3677">
        <v>2.71088E-4</v>
      </c>
      <c r="DO3677" s="8">
        <v>43689</v>
      </c>
      <c r="DP3677">
        <v>1.0070000000000001E-6</v>
      </c>
      <c r="DS3677" s="8">
        <v>43689</v>
      </c>
      <c r="DT3677">
        <v>3.5357100000000001E-4</v>
      </c>
      <c r="DU3677" s="8">
        <v>43689</v>
      </c>
      <c r="DV3677">
        <v>1.2160000000000001E-6</v>
      </c>
      <c r="EA3677" s="8">
        <v>43689</v>
      </c>
      <c r="EB3677">
        <v>5.5605E-5</v>
      </c>
      <c r="EI3677" s="8">
        <v>43689</v>
      </c>
      <c r="EJ3677">
        <v>5.3260000000000002E-5</v>
      </c>
      <c r="EM3677" s="8">
        <v>43689</v>
      </c>
      <c r="EN3677">
        <v>4.0602000000000002E-5</v>
      </c>
      <c r="EO3677" s="8">
        <v>43704</v>
      </c>
      <c r="EP3677">
        <v>2.7870000000000002E-6</v>
      </c>
      <c r="ES3677" s="8">
        <v>43689</v>
      </c>
      <c r="ET3677">
        <v>7.1525000000000004E-5</v>
      </c>
      <c r="EY3677" s="8">
        <v>43704</v>
      </c>
      <c r="EZ3677">
        <v>3.9762999999999999E-5</v>
      </c>
      <c r="FE3677" s="8">
        <v>43704</v>
      </c>
      <c r="FF3677">
        <v>7.5099999999999999E-7</v>
      </c>
      <c r="FG3677" s="8">
        <v>43689</v>
      </c>
      <c r="FH3677">
        <v>2.2283E-5</v>
      </c>
      <c r="FI3677" s="8">
        <v>43689</v>
      </c>
      <c r="FJ3677">
        <v>7.92E-7</v>
      </c>
      <c r="FO3677" s="8">
        <v>43689</v>
      </c>
      <c r="FP3677">
        <v>1.1831000000000001E-5</v>
      </c>
      <c r="FQ3677" s="8">
        <v>43689</v>
      </c>
      <c r="FR3677">
        <v>1.3806E-5</v>
      </c>
      <c r="FS3677" s="8">
        <v>43689</v>
      </c>
      <c r="FT3677">
        <v>1.6274E-5</v>
      </c>
      <c r="FU3677" s="8">
        <v>43689</v>
      </c>
      <c r="FV3677">
        <v>6.2230000000000004E-6</v>
      </c>
      <c r="FY3677" s="8">
        <v>43689</v>
      </c>
      <c r="FZ3677">
        <v>4.1276600000000001E-4</v>
      </c>
      <c r="GC3677" s="8">
        <v>43689</v>
      </c>
      <c r="GD3677">
        <v>1.91E-7</v>
      </c>
    </row>
    <row r="3678" spans="1:186" x14ac:dyDescent="0.25">
      <c r="A3678" s="8">
        <v>43690</v>
      </c>
      <c r="B3678">
        <v>1.6016E-5</v>
      </c>
      <c r="C3678" s="8">
        <v>43690</v>
      </c>
      <c r="D3678">
        <v>4.7700000000000005E-7</v>
      </c>
      <c r="I3678" s="8">
        <v>43690</v>
      </c>
      <c r="J3678">
        <v>6.1000000000000004E-8</v>
      </c>
      <c r="K3678" s="8">
        <v>43690</v>
      </c>
      <c r="L3678">
        <v>5.2234000000000002E-5</v>
      </c>
      <c r="M3678" s="8">
        <v>43690</v>
      </c>
      <c r="N3678">
        <v>9.1044000000000004E-5</v>
      </c>
      <c r="O3678" s="8">
        <v>43690</v>
      </c>
      <c r="P3678">
        <v>7.6429999999999995E-6</v>
      </c>
      <c r="Q3678" s="8">
        <v>43690</v>
      </c>
      <c r="R3678">
        <v>7.8999999999999995E-7</v>
      </c>
      <c r="S3678" s="8">
        <v>43690</v>
      </c>
      <c r="T3678">
        <v>1.6977999999999999E-5</v>
      </c>
      <c r="AE3678" s="8">
        <v>43690</v>
      </c>
      <c r="AF3678">
        <v>1.91328E-4</v>
      </c>
      <c r="AG3678" s="8">
        <v>43705</v>
      </c>
      <c r="AH3678">
        <v>2.266E-6</v>
      </c>
      <c r="BA3678" s="8">
        <v>43690</v>
      </c>
      <c r="BB3678">
        <v>1.6000000000000001E-8</v>
      </c>
      <c r="BE3678" s="8">
        <v>43690</v>
      </c>
      <c r="BF3678">
        <v>4.10689E-4</v>
      </c>
      <c r="BS3678" s="8">
        <v>43690</v>
      </c>
      <c r="BT3678">
        <v>3.8139999999999997E-5</v>
      </c>
      <c r="BW3678" s="8">
        <v>43690</v>
      </c>
      <c r="BX3678">
        <v>2.6409000000000001E-5</v>
      </c>
      <c r="BY3678" s="8">
        <v>43690</v>
      </c>
      <c r="BZ3678">
        <v>1.4219699999999999E-4</v>
      </c>
      <c r="CA3678" s="8">
        <v>43690</v>
      </c>
      <c r="CB3678">
        <v>6.7299999999999995E-7</v>
      </c>
      <c r="CC3678" s="8">
        <v>43690</v>
      </c>
      <c r="CD3678">
        <v>2.65E-7</v>
      </c>
      <c r="CE3678" s="8">
        <v>43690</v>
      </c>
      <c r="CF3678">
        <v>3.8965999999999999E-5</v>
      </c>
      <c r="CG3678" s="8">
        <v>43690</v>
      </c>
      <c r="CH3678">
        <v>7.3813999999999995E-5</v>
      </c>
      <c r="CI3678" s="8">
        <v>43690</v>
      </c>
      <c r="CJ3678">
        <v>1.4637000000000001E-5</v>
      </c>
      <c r="CK3678" s="8">
        <v>43690</v>
      </c>
      <c r="CL3678">
        <v>1.4E-8</v>
      </c>
      <c r="CM3678" s="8">
        <v>43690</v>
      </c>
      <c r="CN3678">
        <v>1.3E-7</v>
      </c>
      <c r="CS3678" s="8">
        <v>43690</v>
      </c>
      <c r="CT3678">
        <v>3.2339999999999999E-6</v>
      </c>
      <c r="CU3678" s="8">
        <v>43690</v>
      </c>
      <c r="CV3678">
        <v>2.0209999999999998E-6</v>
      </c>
      <c r="CW3678" s="8">
        <v>43690</v>
      </c>
      <c r="CX3678">
        <v>1.3318E-5</v>
      </c>
      <c r="CY3678" s="8">
        <v>43690</v>
      </c>
      <c r="CZ3678">
        <v>1.01E-7</v>
      </c>
      <c r="DE3678" s="8">
        <v>43690</v>
      </c>
      <c r="DF3678">
        <v>1.7255E-5</v>
      </c>
      <c r="DG3678" s="8">
        <v>43690</v>
      </c>
      <c r="DH3678">
        <v>2.5050000000000002E-6</v>
      </c>
      <c r="DM3678" s="8">
        <v>43690</v>
      </c>
      <c r="DN3678">
        <v>2.6048899999999998E-4</v>
      </c>
      <c r="DO3678" s="8">
        <v>43690</v>
      </c>
      <c r="DP3678">
        <v>9.5300000000000002E-7</v>
      </c>
      <c r="DS3678" s="8">
        <v>43690</v>
      </c>
      <c r="DT3678">
        <v>3.4527599999999999E-4</v>
      </c>
      <c r="DU3678" s="8">
        <v>43690</v>
      </c>
      <c r="DV3678">
        <v>1.1540000000000001E-6</v>
      </c>
      <c r="EA3678" s="8">
        <v>43690</v>
      </c>
      <c r="EB3678">
        <v>5.5507999999999998E-5</v>
      </c>
      <c r="EI3678" s="8">
        <v>43690</v>
      </c>
      <c r="EJ3678">
        <v>4.9465000000000002E-5</v>
      </c>
      <c r="EM3678" s="8">
        <v>43690</v>
      </c>
      <c r="EN3678">
        <v>3.8949000000000003E-5</v>
      </c>
      <c r="EO3678" s="8">
        <v>43705</v>
      </c>
      <c r="EP3678">
        <v>2.689E-6</v>
      </c>
      <c r="ES3678" s="8">
        <v>43690</v>
      </c>
      <c r="ET3678">
        <v>6.6730999999999995E-5</v>
      </c>
      <c r="EY3678" s="8">
        <v>43705</v>
      </c>
      <c r="EZ3678">
        <v>3.8197E-5</v>
      </c>
      <c r="FE3678" s="8">
        <v>43705</v>
      </c>
      <c r="FF3678">
        <v>7.3799999999999996E-7</v>
      </c>
      <c r="FG3678" s="8">
        <v>43690</v>
      </c>
      <c r="FH3678">
        <v>2.1027E-5</v>
      </c>
      <c r="FI3678" s="8">
        <v>43690</v>
      </c>
      <c r="FJ3678">
        <v>7.85E-7</v>
      </c>
      <c r="FO3678" s="8">
        <v>43690</v>
      </c>
      <c r="FP3678">
        <v>1.118E-5</v>
      </c>
      <c r="FQ3678" s="8">
        <v>43690</v>
      </c>
      <c r="FR3678">
        <v>1.3050999999999999E-5</v>
      </c>
      <c r="FS3678" s="8">
        <v>43690</v>
      </c>
      <c r="FT3678">
        <v>1.5566E-5</v>
      </c>
      <c r="FU3678" s="8">
        <v>43690</v>
      </c>
      <c r="FV3678">
        <v>5.8100000000000003E-6</v>
      </c>
      <c r="FY3678" s="8">
        <v>43690</v>
      </c>
      <c r="FZ3678">
        <v>3.8608799999999998E-4</v>
      </c>
      <c r="GC3678" s="8">
        <v>43690</v>
      </c>
      <c r="GD3678">
        <v>1.86E-7</v>
      </c>
    </row>
    <row r="3679" spans="1:186" x14ac:dyDescent="0.25">
      <c r="A3679" s="8">
        <v>43691</v>
      </c>
      <c r="B3679">
        <v>1.8212000000000001E-5</v>
      </c>
      <c r="C3679" s="8">
        <v>43691</v>
      </c>
      <c r="D3679">
        <v>6.5400000000000001E-7</v>
      </c>
      <c r="I3679" s="8">
        <v>43691</v>
      </c>
      <c r="J3679">
        <v>7.9000000000000006E-8</v>
      </c>
      <c r="K3679" s="8">
        <v>43691</v>
      </c>
      <c r="L3679">
        <v>7.7051000000000005E-5</v>
      </c>
      <c r="M3679" s="8">
        <v>43691</v>
      </c>
      <c r="N3679">
        <v>9.9096000000000001E-5</v>
      </c>
      <c r="O3679" s="8">
        <v>43691</v>
      </c>
      <c r="P3679">
        <v>9.7869999999999996E-6</v>
      </c>
      <c r="Q3679" s="8">
        <v>43691</v>
      </c>
      <c r="R3679">
        <v>8.6000000000000002E-7</v>
      </c>
      <c r="S3679" s="8">
        <v>43691</v>
      </c>
      <c r="T3679">
        <v>1.9256E-5</v>
      </c>
      <c r="AE3679" s="8">
        <v>43691</v>
      </c>
      <c r="AF3679">
        <v>2.0217999999999999E-4</v>
      </c>
      <c r="AG3679" s="8">
        <v>43706</v>
      </c>
      <c r="AH3679">
        <v>2.1220000000000002E-6</v>
      </c>
      <c r="BA3679" s="8">
        <v>43691</v>
      </c>
      <c r="BB3679">
        <v>2.3000000000000001E-8</v>
      </c>
      <c r="BE3679" s="8">
        <v>43691</v>
      </c>
      <c r="BF3679">
        <v>4.37272E-4</v>
      </c>
      <c r="BS3679" s="8">
        <v>43691</v>
      </c>
      <c r="BT3679">
        <v>5.0729000000000002E-5</v>
      </c>
      <c r="BW3679" s="8">
        <v>43691</v>
      </c>
      <c r="BX3679">
        <v>2.8807999999999999E-5</v>
      </c>
      <c r="BY3679" s="8">
        <v>43691</v>
      </c>
      <c r="BZ3679">
        <v>1.7950799999999999E-4</v>
      </c>
      <c r="CA3679" s="8">
        <v>43691</v>
      </c>
      <c r="CB3679">
        <v>8.7000000000000003E-7</v>
      </c>
      <c r="CC3679" s="8">
        <v>43691</v>
      </c>
      <c r="CD3679">
        <v>3.2399999999999999E-7</v>
      </c>
      <c r="CE3679" s="8">
        <v>43691</v>
      </c>
      <c r="CF3679">
        <v>4.0623000000000001E-5</v>
      </c>
      <c r="CG3679" s="8">
        <v>43691</v>
      </c>
      <c r="CH3679">
        <v>9.1267999999999994E-5</v>
      </c>
      <c r="CI3679" s="8">
        <v>43691</v>
      </c>
      <c r="CJ3679">
        <v>1.5943E-5</v>
      </c>
      <c r="CK3679" s="8">
        <v>43691</v>
      </c>
      <c r="CL3679">
        <v>1.9000000000000001E-8</v>
      </c>
      <c r="CM3679" s="8">
        <v>43691</v>
      </c>
      <c r="CN3679">
        <v>1.5900000000000001E-7</v>
      </c>
      <c r="CS3679" s="8">
        <v>43691</v>
      </c>
      <c r="CT3679">
        <v>4.7870000000000001E-6</v>
      </c>
      <c r="CU3679" s="8">
        <v>43691</v>
      </c>
      <c r="CV3679">
        <v>2.3099999999999999E-6</v>
      </c>
      <c r="CW3679" s="8">
        <v>43691</v>
      </c>
      <c r="CX3679">
        <v>1.5954E-5</v>
      </c>
      <c r="CY3679" s="8">
        <v>43691</v>
      </c>
      <c r="CZ3679">
        <v>1.12E-7</v>
      </c>
      <c r="DE3679" s="8">
        <v>43691</v>
      </c>
      <c r="DF3679">
        <v>2.4848E-5</v>
      </c>
      <c r="DG3679" s="8">
        <v>43691</v>
      </c>
      <c r="DH3679">
        <v>3.3759999999999999E-6</v>
      </c>
      <c r="DM3679" s="8">
        <v>43691</v>
      </c>
      <c r="DN3679">
        <v>3.02205E-4</v>
      </c>
      <c r="DO3679" s="8">
        <v>43691</v>
      </c>
      <c r="DP3679">
        <v>1.1739999999999999E-6</v>
      </c>
      <c r="DS3679" s="8">
        <v>43691</v>
      </c>
      <c r="DT3679">
        <v>3.8852899999999998E-4</v>
      </c>
      <c r="DU3679" s="8">
        <v>43691</v>
      </c>
      <c r="DV3679">
        <v>1.364E-6</v>
      </c>
      <c r="EA3679" s="8">
        <v>43691</v>
      </c>
      <c r="EB3679">
        <v>5.9595000000000001E-5</v>
      </c>
      <c r="EI3679" s="8">
        <v>43691</v>
      </c>
      <c r="EJ3679">
        <v>6.8942999999999994E-5</v>
      </c>
      <c r="EM3679" s="8">
        <v>43691</v>
      </c>
      <c r="EN3679">
        <v>4.9526E-5</v>
      </c>
      <c r="EO3679" s="8">
        <v>43706</v>
      </c>
      <c r="EP3679">
        <v>2.5129999999999999E-6</v>
      </c>
      <c r="ES3679" s="8">
        <v>43691</v>
      </c>
      <c r="ET3679">
        <v>7.5418000000000002E-5</v>
      </c>
      <c r="EY3679" s="8">
        <v>43706</v>
      </c>
      <c r="EZ3679">
        <v>3.6568E-5</v>
      </c>
      <c r="FE3679" s="8">
        <v>43706</v>
      </c>
      <c r="FF3679">
        <v>1.1429999999999999E-6</v>
      </c>
      <c r="FG3679" s="8">
        <v>43691</v>
      </c>
      <c r="FH3679">
        <v>2.4567E-5</v>
      </c>
      <c r="FI3679" s="8">
        <v>43691</v>
      </c>
      <c r="FJ3679">
        <v>1.13E-6</v>
      </c>
      <c r="FO3679" s="8">
        <v>43691</v>
      </c>
      <c r="FP3679">
        <v>1.2587E-5</v>
      </c>
      <c r="FQ3679" s="8">
        <v>43691</v>
      </c>
      <c r="FR3679">
        <v>1.5369000000000001E-5</v>
      </c>
      <c r="FS3679" s="8">
        <v>43691</v>
      </c>
      <c r="FT3679">
        <v>1.6810999999999999E-5</v>
      </c>
      <c r="FU3679" s="8">
        <v>43691</v>
      </c>
      <c r="FV3679">
        <v>8.2630000000000003E-6</v>
      </c>
      <c r="FY3679" s="8">
        <v>43691</v>
      </c>
      <c r="FZ3679">
        <v>4.8232700000000001E-4</v>
      </c>
      <c r="GC3679" s="8">
        <v>43691</v>
      </c>
      <c r="GD3679">
        <v>1.97E-7</v>
      </c>
    </row>
    <row r="3680" spans="1:186" x14ac:dyDescent="0.25">
      <c r="A3680" s="8">
        <v>43692</v>
      </c>
      <c r="B3680">
        <v>1.8505999999999999E-5</v>
      </c>
      <c r="C3680" s="8">
        <v>43692</v>
      </c>
      <c r="D3680">
        <v>6.5400000000000001E-7</v>
      </c>
      <c r="I3680" s="8">
        <v>43692</v>
      </c>
      <c r="J3680">
        <v>7.7000000000000001E-8</v>
      </c>
      <c r="K3680" s="8">
        <v>43692</v>
      </c>
      <c r="L3680">
        <v>7.5381000000000002E-5</v>
      </c>
      <c r="M3680" s="8">
        <v>43692</v>
      </c>
      <c r="N3680">
        <v>7.8613000000000001E-5</v>
      </c>
      <c r="O3680" s="8">
        <v>43692</v>
      </c>
      <c r="P3680">
        <v>9.7310000000000005E-6</v>
      </c>
      <c r="Q3680" s="8">
        <v>43692</v>
      </c>
      <c r="R3680">
        <v>8.6000000000000002E-7</v>
      </c>
      <c r="S3680" s="8">
        <v>43692</v>
      </c>
      <c r="T3680">
        <v>1.8695E-5</v>
      </c>
      <c r="AE3680" s="8">
        <v>43692</v>
      </c>
      <c r="AF3680">
        <v>2.0099199999999999E-4</v>
      </c>
      <c r="AG3680" s="8">
        <v>43707</v>
      </c>
      <c r="AH3680">
        <v>2.0729999999999999E-6</v>
      </c>
      <c r="BA3680" s="8">
        <v>43692</v>
      </c>
      <c r="BB3680">
        <v>2.3000000000000001E-8</v>
      </c>
      <c r="BE3680" s="8">
        <v>43692</v>
      </c>
      <c r="BF3680">
        <v>4.3114800000000001E-4</v>
      </c>
      <c r="BS3680" s="8">
        <v>43692</v>
      </c>
      <c r="BT3680">
        <v>5.0178E-5</v>
      </c>
      <c r="BW3680" s="8">
        <v>43692</v>
      </c>
      <c r="BX3680">
        <v>2.7265000000000001E-5</v>
      </c>
      <c r="BY3680" s="8">
        <v>43692</v>
      </c>
      <c r="BZ3680">
        <v>1.77536E-4</v>
      </c>
      <c r="CA3680" s="8">
        <v>43692</v>
      </c>
      <c r="CB3680">
        <v>8.5000000000000001E-7</v>
      </c>
      <c r="CC3680" s="8">
        <v>43692</v>
      </c>
      <c r="CD3680">
        <v>3.46E-7</v>
      </c>
      <c r="CE3680" s="8">
        <v>43692</v>
      </c>
      <c r="CF3680">
        <v>4.8112000000000003E-5</v>
      </c>
      <c r="CG3680" s="8">
        <v>43692</v>
      </c>
      <c r="CH3680">
        <v>8.9777999999999993E-5</v>
      </c>
      <c r="CI3680" s="8">
        <v>43692</v>
      </c>
      <c r="CJ3680">
        <v>1.5985E-5</v>
      </c>
      <c r="CK3680" s="8">
        <v>43692</v>
      </c>
      <c r="CL3680">
        <v>1.9000000000000001E-8</v>
      </c>
      <c r="CM3680" s="8">
        <v>43692</v>
      </c>
      <c r="CN3680">
        <v>1.5599999999999999E-7</v>
      </c>
      <c r="CS3680" s="8">
        <v>43692</v>
      </c>
      <c r="CT3680">
        <v>4.775E-6</v>
      </c>
      <c r="CU3680" s="8">
        <v>43692</v>
      </c>
      <c r="CV3680">
        <v>2.244E-6</v>
      </c>
      <c r="CW3680" s="8">
        <v>43692</v>
      </c>
      <c r="CX3680">
        <v>1.5777000000000002E-5</v>
      </c>
      <c r="CY3680" s="8">
        <v>43692</v>
      </c>
      <c r="CZ3680">
        <v>1.08E-7</v>
      </c>
      <c r="DE3680" s="8">
        <v>43692</v>
      </c>
      <c r="DF3680">
        <v>2.5207000000000001E-5</v>
      </c>
      <c r="DG3680" s="8">
        <v>43692</v>
      </c>
      <c r="DH3680">
        <v>3.5939999999999998E-6</v>
      </c>
      <c r="DM3680" s="8">
        <v>43692</v>
      </c>
      <c r="DN3680">
        <v>3.08444E-4</v>
      </c>
      <c r="DO3680" s="8">
        <v>43692</v>
      </c>
      <c r="DP3680">
        <v>1.1519999999999999E-6</v>
      </c>
      <c r="DS3680" s="8">
        <v>43692</v>
      </c>
      <c r="DT3680">
        <v>3.9023299999999998E-4</v>
      </c>
      <c r="DU3680" s="8">
        <v>43692</v>
      </c>
      <c r="DV3680">
        <v>1.4950000000000001E-6</v>
      </c>
      <c r="EA3680" s="8">
        <v>43692</v>
      </c>
      <c r="EB3680">
        <v>5.5794999999999997E-5</v>
      </c>
      <c r="EI3680" s="8">
        <v>43692</v>
      </c>
      <c r="EJ3680">
        <v>6.8736000000000001E-5</v>
      </c>
      <c r="EM3680" s="8">
        <v>43692</v>
      </c>
      <c r="EN3680">
        <v>5.0413E-5</v>
      </c>
      <c r="EO3680" s="8">
        <v>43707</v>
      </c>
      <c r="EP3680">
        <v>2.469E-6</v>
      </c>
      <c r="ES3680" s="8">
        <v>43692</v>
      </c>
      <c r="ET3680">
        <v>7.5696000000000002E-5</v>
      </c>
      <c r="EY3680" s="8">
        <v>43707</v>
      </c>
      <c r="EZ3680">
        <v>3.6816999999999997E-5</v>
      </c>
      <c r="FE3680" s="8">
        <v>43707</v>
      </c>
      <c r="FF3680">
        <v>1.1489999999999999E-6</v>
      </c>
      <c r="FG3680" s="8">
        <v>43692</v>
      </c>
      <c r="FH3680">
        <v>2.3003999999999999E-5</v>
      </c>
      <c r="FI3680" s="8">
        <v>43692</v>
      </c>
      <c r="FJ3680">
        <v>1.2839999999999999E-6</v>
      </c>
      <c r="FO3680" s="8">
        <v>43692</v>
      </c>
      <c r="FP3680">
        <v>1.2347000000000001E-5</v>
      </c>
      <c r="FQ3680" s="8">
        <v>43692</v>
      </c>
      <c r="FR3680">
        <v>1.5789000000000001E-5</v>
      </c>
      <c r="FS3680" s="8">
        <v>43692</v>
      </c>
      <c r="FT3680">
        <v>1.6799999999999998E-5</v>
      </c>
      <c r="FU3680" s="8">
        <v>43692</v>
      </c>
      <c r="FV3680">
        <v>7.9249999999999995E-6</v>
      </c>
      <c r="FY3680" s="8">
        <v>43692</v>
      </c>
      <c r="FZ3680">
        <v>5.3112899999999998E-4</v>
      </c>
      <c r="GC3680" s="8">
        <v>43692</v>
      </c>
      <c r="GD3680">
        <v>1.6E-7</v>
      </c>
    </row>
    <row r="3681" spans="1:186" x14ac:dyDescent="0.25">
      <c r="A3681" s="8">
        <v>43693</v>
      </c>
      <c r="B3681">
        <v>1.7642000000000002E-5</v>
      </c>
      <c r="C3681" s="8">
        <v>43693</v>
      </c>
      <c r="D3681">
        <v>6.2900000000000003E-7</v>
      </c>
      <c r="I3681" s="8">
        <v>43693</v>
      </c>
      <c r="J3681">
        <v>7.6000000000000006E-8</v>
      </c>
      <c r="K3681" s="8">
        <v>43693</v>
      </c>
      <c r="L3681">
        <v>7.2544000000000002E-5</v>
      </c>
      <c r="M3681" s="8">
        <v>43693</v>
      </c>
      <c r="N3681">
        <v>8.0599000000000005E-5</v>
      </c>
      <c r="O3681" s="8">
        <v>43693</v>
      </c>
      <c r="P3681">
        <v>9.3640000000000005E-6</v>
      </c>
      <c r="Q3681" s="8">
        <v>43693</v>
      </c>
      <c r="R3681">
        <v>8.9400000000000004E-7</v>
      </c>
      <c r="S3681" s="8">
        <v>43693</v>
      </c>
      <c r="T3681">
        <v>1.8332E-5</v>
      </c>
      <c r="AE3681" s="8">
        <v>43693</v>
      </c>
      <c r="AF3681">
        <v>1.9025800000000001E-4</v>
      </c>
      <c r="AG3681" s="8">
        <v>43711</v>
      </c>
      <c r="AH3681">
        <v>2.187E-6</v>
      </c>
      <c r="BA3681" s="8">
        <v>43693</v>
      </c>
      <c r="BB3681">
        <v>2.1999999999999998E-8</v>
      </c>
      <c r="BE3681" s="8">
        <v>43693</v>
      </c>
      <c r="BF3681">
        <v>3.9871200000000001E-4</v>
      </c>
      <c r="BS3681" s="8">
        <v>43693</v>
      </c>
      <c r="BT3681">
        <v>4.9248E-5</v>
      </c>
      <c r="BW3681" s="8">
        <v>43693</v>
      </c>
      <c r="BX3681">
        <v>2.6693999999999999E-5</v>
      </c>
      <c r="BY3681" s="8">
        <v>43693</v>
      </c>
      <c r="BZ3681">
        <v>1.6531200000000001E-4</v>
      </c>
      <c r="CA3681" s="8">
        <v>43693</v>
      </c>
      <c r="CB3681">
        <v>8.2399999999999997E-7</v>
      </c>
      <c r="CC3681" s="8">
        <v>43693</v>
      </c>
      <c r="CD3681">
        <v>3.3700000000000001E-7</v>
      </c>
      <c r="CE3681" s="8">
        <v>43693</v>
      </c>
      <c r="CF3681">
        <v>4.6044000000000002E-5</v>
      </c>
      <c r="CG3681" s="8">
        <v>43693</v>
      </c>
      <c r="CH3681">
        <v>8.5622000000000001E-5</v>
      </c>
      <c r="CI3681" s="8">
        <v>43693</v>
      </c>
      <c r="CJ3681">
        <v>1.5410999999999999E-5</v>
      </c>
      <c r="CK3681" s="8">
        <v>43693</v>
      </c>
      <c r="CL3681">
        <v>1.9000000000000001E-8</v>
      </c>
      <c r="CM3681" s="8">
        <v>43693</v>
      </c>
      <c r="CN3681">
        <v>1.4700000000000001E-7</v>
      </c>
      <c r="CS3681" s="8">
        <v>43693</v>
      </c>
      <c r="CT3681">
        <v>4.6929999999999998E-6</v>
      </c>
      <c r="CU3681" s="8">
        <v>43693</v>
      </c>
      <c r="CV3681">
        <v>2.0200000000000001E-6</v>
      </c>
      <c r="CW3681" s="8">
        <v>43693</v>
      </c>
      <c r="CX3681">
        <v>1.5403000000000001E-5</v>
      </c>
      <c r="CY3681" s="8">
        <v>43693</v>
      </c>
      <c r="CZ3681">
        <v>1.05E-7</v>
      </c>
      <c r="DE3681" s="8">
        <v>43693</v>
      </c>
      <c r="DF3681">
        <v>2.3717E-5</v>
      </c>
      <c r="DG3681" s="8">
        <v>43693</v>
      </c>
      <c r="DH3681">
        <v>3.506E-6</v>
      </c>
      <c r="DM3681" s="8">
        <v>43693</v>
      </c>
      <c r="DN3681">
        <v>2.8389099999999998E-4</v>
      </c>
      <c r="DO3681" s="8">
        <v>43693</v>
      </c>
      <c r="DP3681">
        <v>1.1170000000000001E-6</v>
      </c>
      <c r="DS3681" s="8">
        <v>43693</v>
      </c>
      <c r="DT3681">
        <v>3.7540499999999999E-4</v>
      </c>
      <c r="DU3681" s="8">
        <v>43693</v>
      </c>
      <c r="DV3681">
        <v>1.4559999999999999E-6</v>
      </c>
      <c r="EA3681" s="8">
        <v>43693</v>
      </c>
      <c r="EB3681">
        <v>5.3467999999999997E-5</v>
      </c>
      <c r="EI3681" s="8">
        <v>43693</v>
      </c>
      <c r="EJ3681">
        <v>6.3353000000000001E-5</v>
      </c>
      <c r="EM3681" s="8">
        <v>43693</v>
      </c>
      <c r="EN3681">
        <v>4.8303999999999997E-5</v>
      </c>
      <c r="EO3681" s="8">
        <v>43711</v>
      </c>
      <c r="EP3681">
        <v>2.4710000000000001E-6</v>
      </c>
      <c r="ES3681" s="8">
        <v>43693</v>
      </c>
      <c r="ET3681">
        <v>7.1685000000000002E-5</v>
      </c>
      <c r="EY3681" s="8">
        <v>43711</v>
      </c>
      <c r="EZ3681">
        <v>3.8958000000000002E-5</v>
      </c>
      <c r="FE3681" s="8">
        <v>43711</v>
      </c>
      <c r="FF3681">
        <v>1.2359999999999999E-6</v>
      </c>
      <c r="FG3681" s="8">
        <v>43693</v>
      </c>
      <c r="FH3681">
        <v>2.1614E-5</v>
      </c>
      <c r="FI3681" s="8">
        <v>43693</v>
      </c>
      <c r="FJ3681">
        <v>1.2559999999999999E-6</v>
      </c>
      <c r="FO3681" s="8">
        <v>43693</v>
      </c>
      <c r="FP3681">
        <v>1.2053E-5</v>
      </c>
      <c r="FQ3681" s="8">
        <v>43693</v>
      </c>
      <c r="FR3681">
        <v>1.5204999999999999E-5</v>
      </c>
      <c r="FS3681" s="8">
        <v>43693</v>
      </c>
      <c r="FT3681">
        <v>1.6161999999999999E-5</v>
      </c>
      <c r="FU3681" s="8">
        <v>43693</v>
      </c>
      <c r="FV3681">
        <v>7.3649999999999998E-6</v>
      </c>
      <c r="FY3681" s="8">
        <v>43693</v>
      </c>
      <c r="FZ3681">
        <v>4.9620000000000003E-4</v>
      </c>
      <c r="GC3681" s="8">
        <v>43693</v>
      </c>
      <c r="GD3681">
        <v>1.5800000000000001E-7</v>
      </c>
    </row>
    <row r="3682" spans="1:186" x14ac:dyDescent="0.25">
      <c r="A3682" s="8">
        <v>43696</v>
      </c>
      <c r="B3682">
        <v>1.6911000000000001E-5</v>
      </c>
      <c r="C3682" s="8">
        <v>43696</v>
      </c>
      <c r="D3682">
        <v>6.2099999999999996E-7</v>
      </c>
      <c r="I3682" s="8">
        <v>43696</v>
      </c>
      <c r="J3682">
        <v>7.4999999999999997E-8</v>
      </c>
      <c r="K3682" s="8">
        <v>43696</v>
      </c>
      <c r="L3682">
        <v>7.0517000000000003E-5</v>
      </c>
      <c r="M3682" s="8">
        <v>43696</v>
      </c>
      <c r="N3682">
        <v>7.8883999999999999E-5</v>
      </c>
      <c r="O3682" s="8">
        <v>43696</v>
      </c>
      <c r="P3682">
        <v>9.2469999999999997E-6</v>
      </c>
      <c r="Q3682" s="8">
        <v>43696</v>
      </c>
      <c r="R3682">
        <v>8.6700000000000002E-7</v>
      </c>
      <c r="S3682" s="8">
        <v>43696</v>
      </c>
      <c r="T3682">
        <v>1.8136999999999999E-5</v>
      </c>
      <c r="AE3682" s="8">
        <v>43696</v>
      </c>
      <c r="AF3682">
        <v>1.8759700000000001E-4</v>
      </c>
      <c r="AG3682" s="8">
        <v>43712</v>
      </c>
      <c r="AH3682">
        <v>2.052E-6</v>
      </c>
      <c r="BA3682" s="8">
        <v>43696</v>
      </c>
      <c r="BB3682">
        <v>2.0999999999999999E-8</v>
      </c>
      <c r="BE3682" s="8">
        <v>43696</v>
      </c>
      <c r="BF3682">
        <v>3.7969499999999999E-4</v>
      </c>
      <c r="BS3682" s="8">
        <v>43696</v>
      </c>
      <c r="BT3682">
        <v>5.0995999999999998E-5</v>
      </c>
      <c r="BW3682" s="8">
        <v>43696</v>
      </c>
      <c r="BX3682">
        <v>2.3788999999999999E-5</v>
      </c>
      <c r="BY3682" s="8">
        <v>43696</v>
      </c>
      <c r="BZ3682">
        <v>1.5659699999999999E-4</v>
      </c>
      <c r="CA3682" s="8">
        <v>43696</v>
      </c>
      <c r="CB3682">
        <v>8.0599999999999999E-7</v>
      </c>
      <c r="CC3682" s="8">
        <v>43696</v>
      </c>
      <c r="CD3682">
        <v>3.3500000000000002E-7</v>
      </c>
      <c r="CE3682" s="8">
        <v>43696</v>
      </c>
      <c r="CF3682">
        <v>4.511E-5</v>
      </c>
      <c r="CG3682" s="8">
        <v>43696</v>
      </c>
      <c r="CH3682">
        <v>8.3814999999999996E-5</v>
      </c>
      <c r="CI3682" s="8">
        <v>43696</v>
      </c>
      <c r="CJ3682">
        <v>1.5006E-5</v>
      </c>
      <c r="CK3682" s="8">
        <v>43696</v>
      </c>
      <c r="CL3682">
        <v>1.9000000000000001E-8</v>
      </c>
      <c r="CM3682" s="8">
        <v>43696</v>
      </c>
      <c r="CN3682">
        <v>1.3400000000000001E-7</v>
      </c>
      <c r="CS3682" s="8">
        <v>43696</v>
      </c>
      <c r="CT3682">
        <v>4.561E-6</v>
      </c>
      <c r="CU3682" s="8">
        <v>43696</v>
      </c>
      <c r="CV3682">
        <v>1.9989999999999998E-6</v>
      </c>
      <c r="CW3682" s="8">
        <v>43696</v>
      </c>
      <c r="CX3682">
        <v>1.5024E-5</v>
      </c>
      <c r="CY3682" s="8">
        <v>43696</v>
      </c>
      <c r="CZ3682">
        <v>1.06E-7</v>
      </c>
      <c r="DE3682" s="8">
        <v>43696</v>
      </c>
      <c r="DF3682">
        <v>2.3152000000000001E-5</v>
      </c>
      <c r="DG3682" s="8">
        <v>43696</v>
      </c>
      <c r="DH3682">
        <v>3.4580000000000002E-6</v>
      </c>
      <c r="DM3682" s="8">
        <v>43696</v>
      </c>
      <c r="DN3682">
        <v>2.7518600000000002E-4</v>
      </c>
      <c r="DO3682" s="8">
        <v>43696</v>
      </c>
      <c r="DP3682">
        <v>1.1000000000000001E-6</v>
      </c>
      <c r="DS3682" s="8">
        <v>43696</v>
      </c>
      <c r="DT3682">
        <v>3.5716600000000002E-4</v>
      </c>
      <c r="DU3682" s="8">
        <v>43696</v>
      </c>
      <c r="DV3682">
        <v>1.33E-6</v>
      </c>
      <c r="EA3682" s="8">
        <v>43696</v>
      </c>
      <c r="EB3682">
        <v>5.1814000000000002E-5</v>
      </c>
      <c r="EI3682" s="8">
        <v>43696</v>
      </c>
      <c r="EJ3682">
        <v>6.1334999999999995E-5</v>
      </c>
      <c r="EM3682" s="8">
        <v>43696</v>
      </c>
      <c r="EN3682">
        <v>4.6863000000000002E-5</v>
      </c>
      <c r="EO3682" s="8">
        <v>43712</v>
      </c>
      <c r="EP3682">
        <v>2.4370000000000001E-6</v>
      </c>
      <c r="ES3682" s="8">
        <v>43696</v>
      </c>
      <c r="ET3682">
        <v>6.9623999999999996E-5</v>
      </c>
      <c r="EY3682" s="8">
        <v>43712</v>
      </c>
      <c r="EZ3682">
        <v>3.8222000000000001E-5</v>
      </c>
      <c r="FE3682" s="8">
        <v>43712</v>
      </c>
      <c r="FF3682">
        <v>1.201E-6</v>
      </c>
      <c r="FG3682" s="8">
        <v>43696</v>
      </c>
      <c r="FH3682">
        <v>2.0854000000000001E-5</v>
      </c>
      <c r="FI3682" s="8">
        <v>43696</v>
      </c>
      <c r="FJ3682">
        <v>1.2300000000000001E-6</v>
      </c>
      <c r="FO3682" s="8">
        <v>43696</v>
      </c>
      <c r="FP3682">
        <v>1.241E-5</v>
      </c>
      <c r="FQ3682" s="8">
        <v>43696</v>
      </c>
      <c r="FR3682">
        <v>1.4834000000000001E-5</v>
      </c>
      <c r="FS3682" s="8">
        <v>43696</v>
      </c>
      <c r="FT3682">
        <v>1.5772000000000001E-5</v>
      </c>
      <c r="FU3682" s="8">
        <v>43696</v>
      </c>
      <c r="FV3682">
        <v>7.0609999999999998E-6</v>
      </c>
      <c r="FY3682" s="8">
        <v>43696</v>
      </c>
      <c r="FZ3682">
        <v>4.8109500000000001E-4</v>
      </c>
      <c r="GC3682" s="8">
        <v>43696</v>
      </c>
      <c r="GD3682">
        <v>1.3899999999999999E-7</v>
      </c>
    </row>
    <row r="3683" spans="1:186" x14ac:dyDescent="0.25">
      <c r="A3683" s="8">
        <v>43697</v>
      </c>
      <c r="B3683">
        <v>1.6645000000000001E-5</v>
      </c>
      <c r="C3683" s="8">
        <v>43697</v>
      </c>
      <c r="D3683">
        <v>6.5099999999999999E-7</v>
      </c>
      <c r="I3683" s="8">
        <v>43697</v>
      </c>
      <c r="J3683">
        <v>7.4999999999999997E-8</v>
      </c>
      <c r="K3683" s="8">
        <v>43697</v>
      </c>
      <c r="L3683">
        <v>8.0669999999999998E-5</v>
      </c>
      <c r="M3683" s="8">
        <v>43697</v>
      </c>
      <c r="N3683">
        <v>7.9337000000000003E-5</v>
      </c>
      <c r="O3683" s="8">
        <v>43697</v>
      </c>
      <c r="P3683">
        <v>9.7140000000000005E-6</v>
      </c>
      <c r="Q3683" s="8">
        <v>43697</v>
      </c>
      <c r="R3683">
        <v>8.4300000000000002E-7</v>
      </c>
      <c r="S3683" s="8">
        <v>43697</v>
      </c>
      <c r="T3683">
        <v>1.8261E-5</v>
      </c>
      <c r="AE3683" s="8">
        <v>43697</v>
      </c>
      <c r="AF3683">
        <v>1.8385400000000001E-4</v>
      </c>
      <c r="AG3683" s="8">
        <v>43713</v>
      </c>
      <c r="AH3683">
        <v>1.905E-6</v>
      </c>
      <c r="BA3683" s="8">
        <v>43697</v>
      </c>
      <c r="BB3683">
        <v>2.1999999999999998E-8</v>
      </c>
      <c r="BE3683" s="8">
        <v>43697</v>
      </c>
      <c r="BF3683">
        <v>3.72483E-4</v>
      </c>
      <c r="BS3683" s="8">
        <v>43697</v>
      </c>
      <c r="BT3683">
        <v>5.6075000000000001E-5</v>
      </c>
      <c r="BW3683" s="8">
        <v>43697</v>
      </c>
      <c r="BX3683">
        <v>2.4479999999999999E-5</v>
      </c>
      <c r="BY3683" s="8">
        <v>43697</v>
      </c>
      <c r="BZ3683">
        <v>1.6307499999999999E-4</v>
      </c>
      <c r="CA3683" s="8">
        <v>43697</v>
      </c>
      <c r="CB3683">
        <v>7.0699999999999996E-7</v>
      </c>
      <c r="CC3683" s="8">
        <v>43697</v>
      </c>
      <c r="CD3683">
        <v>3.6399999999999998E-7</v>
      </c>
      <c r="CE3683" s="8">
        <v>43697</v>
      </c>
      <c r="CF3683">
        <v>4.7289000000000001E-5</v>
      </c>
      <c r="CG3683" s="8">
        <v>43697</v>
      </c>
      <c r="CH3683">
        <v>8.9058E-5</v>
      </c>
      <c r="CI3683" s="8">
        <v>43697</v>
      </c>
      <c r="CJ3683">
        <v>1.5519000000000002E-5</v>
      </c>
      <c r="CK3683" s="8">
        <v>43697</v>
      </c>
      <c r="CL3683">
        <v>1.7999999999999999E-8</v>
      </c>
      <c r="CM3683" s="8">
        <v>43697</v>
      </c>
      <c r="CN3683">
        <v>1.42E-7</v>
      </c>
      <c r="CS3683" s="8">
        <v>43697</v>
      </c>
      <c r="CT3683">
        <v>4.7779999999999998E-6</v>
      </c>
      <c r="CU3683" s="8">
        <v>43697</v>
      </c>
      <c r="CV3683">
        <v>1.9369999999999998E-6</v>
      </c>
      <c r="CW3683" s="8">
        <v>43697</v>
      </c>
      <c r="CX3683">
        <v>1.4292E-5</v>
      </c>
      <c r="CY3683" s="8">
        <v>43697</v>
      </c>
      <c r="CZ3683">
        <v>1.04E-7</v>
      </c>
      <c r="DE3683" s="8">
        <v>43697</v>
      </c>
      <c r="DF3683">
        <v>2.3828E-5</v>
      </c>
      <c r="DG3683" s="8">
        <v>43697</v>
      </c>
      <c r="DH3683">
        <v>3.6009999999999999E-6</v>
      </c>
      <c r="DM3683" s="8">
        <v>43697</v>
      </c>
      <c r="DN3683">
        <v>2.8607300000000002E-4</v>
      </c>
      <c r="DO3683" s="8">
        <v>43697</v>
      </c>
      <c r="DP3683">
        <v>1.1149999999999999E-6</v>
      </c>
      <c r="DS3683" s="8">
        <v>43697</v>
      </c>
      <c r="DT3683">
        <v>3.8539299999999999E-4</v>
      </c>
      <c r="DU3683" s="8">
        <v>43697</v>
      </c>
      <c r="DV3683">
        <v>1.342E-6</v>
      </c>
      <c r="EA3683" s="8">
        <v>43697</v>
      </c>
      <c r="EB3683">
        <v>5.2247000000000003E-5</v>
      </c>
      <c r="EI3683" s="8">
        <v>43697</v>
      </c>
      <c r="EJ3683">
        <v>6.6273999999999996E-5</v>
      </c>
      <c r="EM3683" s="8">
        <v>43697</v>
      </c>
      <c r="EN3683">
        <v>4.6171000000000002E-5</v>
      </c>
      <c r="EO3683" s="8">
        <v>43713</v>
      </c>
      <c r="EP3683">
        <v>2.2330000000000001E-6</v>
      </c>
      <c r="ES3683" s="8">
        <v>43697</v>
      </c>
      <c r="ET3683">
        <v>7.1103E-5</v>
      </c>
      <c r="EY3683" s="8">
        <v>43713</v>
      </c>
      <c r="EZ3683">
        <v>3.6644999999999999E-5</v>
      </c>
      <c r="FE3683" s="8">
        <v>43713</v>
      </c>
      <c r="FF3683">
        <v>1.0780000000000001E-6</v>
      </c>
      <c r="FG3683" s="8">
        <v>43697</v>
      </c>
      <c r="FH3683">
        <v>2.1670000000000001E-5</v>
      </c>
      <c r="FI3683" s="8">
        <v>43697</v>
      </c>
      <c r="FJ3683">
        <v>1.2920000000000001E-6</v>
      </c>
      <c r="FO3683" s="8">
        <v>43697</v>
      </c>
      <c r="FP3683">
        <v>1.331E-5</v>
      </c>
      <c r="FQ3683" s="8">
        <v>43697</v>
      </c>
      <c r="FR3683">
        <v>1.5002E-5</v>
      </c>
      <c r="FS3683" s="8">
        <v>43697</v>
      </c>
      <c r="FT3683">
        <v>1.6733000000000001E-5</v>
      </c>
      <c r="FU3683" s="8">
        <v>43697</v>
      </c>
      <c r="FV3683">
        <v>8.1689999999999992E-6</v>
      </c>
      <c r="FY3683" s="8">
        <v>43697</v>
      </c>
      <c r="FZ3683">
        <v>4.9387200000000002E-4</v>
      </c>
      <c r="GC3683" s="8">
        <v>43697</v>
      </c>
      <c r="GD3683">
        <v>1.5699999999999999E-7</v>
      </c>
    </row>
    <row r="3684" spans="1:186" x14ac:dyDescent="0.25">
      <c r="A3684" s="8">
        <v>43698</v>
      </c>
      <c r="B3684">
        <v>1.624E-5</v>
      </c>
      <c r="C3684" s="8">
        <v>43698</v>
      </c>
      <c r="D3684">
        <v>6.4099999999999998E-7</v>
      </c>
      <c r="I3684" s="8">
        <v>43698</v>
      </c>
      <c r="J3684">
        <v>7.3000000000000005E-8</v>
      </c>
      <c r="K3684" s="8">
        <v>43698</v>
      </c>
      <c r="L3684">
        <v>7.8348000000000003E-5</v>
      </c>
      <c r="M3684" s="8">
        <v>43698</v>
      </c>
      <c r="N3684">
        <v>7.8858999999999998E-5</v>
      </c>
      <c r="O3684" s="8">
        <v>43698</v>
      </c>
      <c r="P3684">
        <v>9.5840000000000001E-6</v>
      </c>
      <c r="Q3684" s="8">
        <v>43698</v>
      </c>
      <c r="R3684">
        <v>7.9500000000000001E-7</v>
      </c>
      <c r="S3684" s="8">
        <v>43698</v>
      </c>
      <c r="T3684">
        <v>1.7801000000000001E-5</v>
      </c>
      <c r="AE3684" s="8">
        <v>43698</v>
      </c>
      <c r="AF3684">
        <v>1.8235199999999999E-4</v>
      </c>
      <c r="AG3684" s="8">
        <v>43714</v>
      </c>
      <c r="AH3684">
        <v>1.8139999999999999E-6</v>
      </c>
      <c r="BA3684" s="8">
        <v>43698</v>
      </c>
      <c r="BB3684">
        <v>2.1999999999999998E-8</v>
      </c>
      <c r="BE3684" s="8">
        <v>43698</v>
      </c>
      <c r="BF3684">
        <v>3.6797000000000002E-4</v>
      </c>
      <c r="BS3684" s="8">
        <v>43698</v>
      </c>
      <c r="BT3684">
        <v>5.5260000000000003E-5</v>
      </c>
      <c r="BW3684" s="8">
        <v>43698</v>
      </c>
      <c r="BX3684">
        <v>2.3453000000000001E-5</v>
      </c>
      <c r="BY3684" s="8">
        <v>43698</v>
      </c>
      <c r="BZ3684">
        <v>1.5929599999999999E-4</v>
      </c>
      <c r="CA3684" s="8">
        <v>43698</v>
      </c>
      <c r="CB3684">
        <v>6.8100000000000002E-7</v>
      </c>
      <c r="CC3684" s="8">
        <v>43698</v>
      </c>
      <c r="CD3684">
        <v>3.5499999999999999E-7</v>
      </c>
      <c r="CE3684" s="8">
        <v>43698</v>
      </c>
      <c r="CF3684">
        <v>4.6876999999999999E-5</v>
      </c>
      <c r="CG3684" s="8">
        <v>43698</v>
      </c>
      <c r="CH3684">
        <v>8.6366000000000006E-5</v>
      </c>
      <c r="CI3684" s="8">
        <v>43698</v>
      </c>
      <c r="CJ3684">
        <v>1.4639E-5</v>
      </c>
      <c r="CK3684" s="8">
        <v>43698</v>
      </c>
      <c r="CL3684">
        <v>1.7999999999999999E-8</v>
      </c>
      <c r="CM3684" s="8">
        <v>43698</v>
      </c>
      <c r="CN3684">
        <v>1.36E-7</v>
      </c>
      <c r="CS3684" s="8">
        <v>43698</v>
      </c>
      <c r="CT3684">
        <v>4.6879999999999998E-6</v>
      </c>
      <c r="CU3684" s="8">
        <v>43698</v>
      </c>
      <c r="CV3684">
        <v>1.911E-6</v>
      </c>
      <c r="CW3684" s="8">
        <v>43698</v>
      </c>
      <c r="CX3684">
        <v>1.0186E-5</v>
      </c>
      <c r="CY3684" s="8">
        <v>43698</v>
      </c>
      <c r="CZ3684">
        <v>9.9999999999999995E-8</v>
      </c>
      <c r="DE3684" s="8">
        <v>43698</v>
      </c>
      <c r="DF3684">
        <v>2.2682999999999999E-5</v>
      </c>
      <c r="DG3684" s="8">
        <v>43698</v>
      </c>
      <c r="DH3684">
        <v>3.574E-6</v>
      </c>
      <c r="DM3684" s="8">
        <v>43698</v>
      </c>
      <c r="DN3684">
        <v>2.84584E-4</v>
      </c>
      <c r="DO3684" s="8">
        <v>43698</v>
      </c>
      <c r="DP3684">
        <v>1.077E-6</v>
      </c>
      <c r="DS3684" s="8">
        <v>43698</v>
      </c>
      <c r="DT3684">
        <v>3.8109800000000002E-4</v>
      </c>
      <c r="DU3684" s="8">
        <v>43698</v>
      </c>
      <c r="DV3684">
        <v>1.3039999999999999E-6</v>
      </c>
      <c r="EA3684" s="8">
        <v>43698</v>
      </c>
      <c r="EB3684">
        <v>5.2901000000000001E-5</v>
      </c>
      <c r="EI3684" s="8">
        <v>43698</v>
      </c>
      <c r="EJ3684">
        <v>6.6650999999999996E-5</v>
      </c>
      <c r="EM3684" s="8">
        <v>43698</v>
      </c>
      <c r="EN3684">
        <v>4.5189999999999999E-5</v>
      </c>
      <c r="EO3684" s="8">
        <v>43714</v>
      </c>
      <c r="EP3684">
        <v>2.181E-6</v>
      </c>
      <c r="ES3684" s="8">
        <v>43698</v>
      </c>
      <c r="ET3684">
        <v>6.7810000000000003E-5</v>
      </c>
      <c r="EY3684" s="8">
        <v>43714</v>
      </c>
      <c r="EZ3684">
        <v>3.5639000000000002E-5</v>
      </c>
      <c r="FE3684" s="8">
        <v>43714</v>
      </c>
      <c r="FF3684">
        <v>1.0249999999999999E-6</v>
      </c>
      <c r="FG3684" s="8">
        <v>43698</v>
      </c>
      <c r="FH3684">
        <v>9.6800000000000005E-6</v>
      </c>
      <c r="FI3684" s="8">
        <v>43698</v>
      </c>
      <c r="FJ3684">
        <v>1.111E-6</v>
      </c>
      <c r="FO3684" s="8">
        <v>43698</v>
      </c>
      <c r="FP3684">
        <v>1.3257E-5</v>
      </c>
      <c r="FQ3684" s="8">
        <v>43698</v>
      </c>
      <c r="FR3684">
        <v>1.4715000000000001E-5</v>
      </c>
      <c r="FS3684" s="8">
        <v>43698</v>
      </c>
      <c r="FT3684">
        <v>1.6313000000000001E-5</v>
      </c>
      <c r="FU3684" s="8">
        <v>43698</v>
      </c>
      <c r="FV3684">
        <v>7.9149999999999996E-6</v>
      </c>
      <c r="FY3684" s="8">
        <v>43698</v>
      </c>
      <c r="FZ3684">
        <v>4.8584099999999999E-4</v>
      </c>
      <c r="GC3684" s="8">
        <v>43698</v>
      </c>
      <c r="GD3684">
        <v>1.5699999999999999E-7</v>
      </c>
    </row>
    <row r="3685" spans="1:186" x14ac:dyDescent="0.25">
      <c r="A3685" s="8">
        <v>43699</v>
      </c>
      <c r="B3685">
        <v>1.6263E-5</v>
      </c>
      <c r="C3685" s="8">
        <v>43699</v>
      </c>
      <c r="D3685">
        <v>6.4600000000000004E-7</v>
      </c>
      <c r="I3685" s="8">
        <v>43699</v>
      </c>
      <c r="J3685">
        <v>7.3000000000000005E-8</v>
      </c>
      <c r="K3685" s="8">
        <v>43699</v>
      </c>
      <c r="L3685">
        <v>7.7108999999999996E-5</v>
      </c>
      <c r="M3685" s="8">
        <v>43699</v>
      </c>
      <c r="N3685">
        <v>7.9927999999999998E-5</v>
      </c>
      <c r="O3685" s="8">
        <v>43699</v>
      </c>
      <c r="P3685">
        <v>9.6590000000000002E-6</v>
      </c>
      <c r="Q3685" s="8">
        <v>43699</v>
      </c>
      <c r="R3685">
        <v>7.6300000000000004E-7</v>
      </c>
      <c r="S3685" s="8">
        <v>43699</v>
      </c>
      <c r="T3685">
        <v>1.8199E-5</v>
      </c>
      <c r="AE3685" s="8">
        <v>43699</v>
      </c>
      <c r="AF3685">
        <v>1.8076400000000001E-4</v>
      </c>
      <c r="AG3685" s="8">
        <v>43717</v>
      </c>
      <c r="AH3685">
        <v>1.742E-6</v>
      </c>
      <c r="BA3685" s="8">
        <v>43699</v>
      </c>
      <c r="BB3685">
        <v>2.0999999999999999E-8</v>
      </c>
      <c r="BE3685" s="8">
        <v>43699</v>
      </c>
      <c r="BF3685">
        <v>3.5999799999999999E-4</v>
      </c>
      <c r="BS3685" s="8">
        <v>43699</v>
      </c>
      <c r="BT3685">
        <v>6.1610000000000001E-5</v>
      </c>
      <c r="BW3685" s="8">
        <v>43699</v>
      </c>
      <c r="BX3685">
        <v>2.3227E-5</v>
      </c>
      <c r="BY3685" s="8">
        <v>43699</v>
      </c>
      <c r="BZ3685">
        <v>1.53685E-4</v>
      </c>
      <c r="CA3685" s="8">
        <v>43699</v>
      </c>
      <c r="CB3685">
        <v>6.6899999999999997E-7</v>
      </c>
      <c r="CC3685" s="8">
        <v>43699</v>
      </c>
      <c r="CD3685">
        <v>3.6300000000000001E-7</v>
      </c>
      <c r="CE3685" s="8">
        <v>43699</v>
      </c>
      <c r="CF3685">
        <v>5.1796999999999999E-5</v>
      </c>
      <c r="CG3685" s="8">
        <v>43699</v>
      </c>
      <c r="CH3685">
        <v>8.5945999999999993E-5</v>
      </c>
      <c r="CI3685" s="8">
        <v>43699</v>
      </c>
      <c r="CJ3685">
        <v>1.4894E-5</v>
      </c>
      <c r="CK3685" s="8">
        <v>43699</v>
      </c>
      <c r="CL3685">
        <v>3E-9</v>
      </c>
      <c r="CM3685" s="8">
        <v>43699</v>
      </c>
      <c r="CN3685">
        <v>1.36E-7</v>
      </c>
      <c r="CS3685" s="8">
        <v>43699</v>
      </c>
      <c r="CT3685">
        <v>4.6619999999999996E-6</v>
      </c>
      <c r="CU3685" s="8">
        <v>43699</v>
      </c>
      <c r="CV3685">
        <v>1.8470000000000001E-6</v>
      </c>
      <c r="CW3685" s="8">
        <v>43699</v>
      </c>
      <c r="CX3685">
        <v>1.0121E-5</v>
      </c>
      <c r="CY3685" s="8">
        <v>43699</v>
      </c>
      <c r="CZ3685">
        <v>1.04E-7</v>
      </c>
      <c r="DE3685" s="8">
        <v>43699</v>
      </c>
      <c r="DF3685">
        <v>2.1798E-5</v>
      </c>
      <c r="DG3685" s="8">
        <v>43699</v>
      </c>
      <c r="DH3685">
        <v>3.5750000000000001E-6</v>
      </c>
      <c r="DM3685" s="8">
        <v>43699</v>
      </c>
      <c r="DN3685">
        <v>2.7599999999999999E-4</v>
      </c>
      <c r="DO3685" s="8">
        <v>43699</v>
      </c>
      <c r="DP3685">
        <v>1.099E-6</v>
      </c>
      <c r="DS3685" s="8">
        <v>43699</v>
      </c>
      <c r="DT3685">
        <v>3.80422E-4</v>
      </c>
      <c r="DU3685" s="8">
        <v>43699</v>
      </c>
      <c r="DV3685">
        <v>1.277E-6</v>
      </c>
      <c r="EA3685" s="8">
        <v>43699</v>
      </c>
      <c r="EB3685">
        <v>5.4024000000000003E-5</v>
      </c>
      <c r="EI3685" s="8">
        <v>43699</v>
      </c>
      <c r="EJ3685">
        <v>6.5611000000000006E-5</v>
      </c>
      <c r="EM3685" s="8">
        <v>43699</v>
      </c>
      <c r="EN3685">
        <v>4.2790999999999997E-5</v>
      </c>
      <c r="EO3685" s="8">
        <v>43717</v>
      </c>
      <c r="EP3685">
        <v>2.1330000000000002E-6</v>
      </c>
      <c r="ES3685" s="8">
        <v>43699</v>
      </c>
      <c r="ET3685">
        <v>6.5585000000000003E-5</v>
      </c>
      <c r="EY3685" s="8">
        <v>43717</v>
      </c>
      <c r="EZ3685">
        <v>3.5117999999999998E-5</v>
      </c>
      <c r="FE3685" s="8">
        <v>43717</v>
      </c>
      <c r="FF3685">
        <v>1.0100000000000001E-6</v>
      </c>
      <c r="FG3685" s="8">
        <v>43699</v>
      </c>
      <c r="FH3685">
        <v>8.6370000000000005E-6</v>
      </c>
      <c r="FI3685" s="8">
        <v>43699</v>
      </c>
      <c r="FJ3685">
        <v>1.0729999999999999E-6</v>
      </c>
      <c r="FO3685" s="8">
        <v>43699</v>
      </c>
      <c r="FP3685">
        <v>1.5676E-5</v>
      </c>
      <c r="FQ3685" s="8">
        <v>43699</v>
      </c>
      <c r="FR3685">
        <v>1.5594E-5</v>
      </c>
      <c r="FS3685" s="8">
        <v>43699</v>
      </c>
      <c r="FT3685">
        <v>1.6597999999999999E-5</v>
      </c>
      <c r="FU3685" s="8">
        <v>43699</v>
      </c>
      <c r="FV3685">
        <v>7.7400000000000004E-6</v>
      </c>
      <c r="FY3685" s="8">
        <v>43699</v>
      </c>
      <c r="FZ3685">
        <v>4.8176099999999998E-4</v>
      </c>
      <c r="GC3685" s="8">
        <v>43699</v>
      </c>
      <c r="GD3685">
        <v>1.5699999999999999E-7</v>
      </c>
    </row>
    <row r="3686" spans="1:186" x14ac:dyDescent="0.25">
      <c r="A3686" s="8">
        <v>43700</v>
      </c>
      <c r="B3686">
        <v>2.0585999999999999E-5</v>
      </c>
      <c r="C3686" s="8">
        <v>43700</v>
      </c>
      <c r="D3686">
        <v>8.1900000000000001E-7</v>
      </c>
      <c r="I3686" s="8">
        <v>43700</v>
      </c>
      <c r="J3686">
        <v>9.2999999999999999E-8</v>
      </c>
      <c r="K3686" s="8">
        <v>43700</v>
      </c>
      <c r="L3686">
        <v>8.7711000000000001E-5</v>
      </c>
      <c r="M3686" s="8">
        <v>43700</v>
      </c>
      <c r="N3686">
        <v>8.9627000000000001E-5</v>
      </c>
      <c r="O3686" s="8">
        <v>43700</v>
      </c>
      <c r="P3686">
        <v>1.084E-5</v>
      </c>
      <c r="Q3686" s="8">
        <v>43700</v>
      </c>
      <c r="R3686">
        <v>8.0999999999999997E-7</v>
      </c>
      <c r="S3686" s="8">
        <v>43700</v>
      </c>
      <c r="T3686">
        <v>2.0455999999999999E-5</v>
      </c>
      <c r="AE3686" s="8">
        <v>43700</v>
      </c>
      <c r="AF3686">
        <v>1.9799100000000001E-4</v>
      </c>
      <c r="AG3686" s="8">
        <v>43718</v>
      </c>
      <c r="AH3686">
        <v>1.649E-6</v>
      </c>
      <c r="BA3686" s="8">
        <v>43700</v>
      </c>
      <c r="BB3686">
        <v>2.6000000000000001E-8</v>
      </c>
      <c r="BE3686" s="8">
        <v>43700</v>
      </c>
      <c r="BF3686">
        <v>4.1501500000000002E-4</v>
      </c>
      <c r="BS3686" s="8">
        <v>43700</v>
      </c>
      <c r="BT3686">
        <v>6.2169999999999996E-5</v>
      </c>
      <c r="BW3686" s="8">
        <v>43700</v>
      </c>
      <c r="BX3686">
        <v>2.6787E-5</v>
      </c>
      <c r="BY3686" s="8">
        <v>43700</v>
      </c>
      <c r="BZ3686">
        <v>1.7876400000000001E-4</v>
      </c>
      <c r="CA3686" s="8">
        <v>43700</v>
      </c>
      <c r="CB3686">
        <v>7.37E-7</v>
      </c>
      <c r="CC3686" s="8">
        <v>43700</v>
      </c>
      <c r="CD3686">
        <v>5.7000000000000005E-7</v>
      </c>
      <c r="CE3686" s="8">
        <v>43700</v>
      </c>
      <c r="CF3686">
        <v>6.2609999999999999E-5</v>
      </c>
      <c r="CG3686" s="8">
        <v>43700</v>
      </c>
      <c r="CH3686">
        <v>1.07456E-4</v>
      </c>
      <c r="CI3686" s="8">
        <v>43700</v>
      </c>
      <c r="CJ3686">
        <v>1.8255999999999999E-5</v>
      </c>
      <c r="CK3686" s="8">
        <v>43700</v>
      </c>
      <c r="CL3686">
        <v>3E-9</v>
      </c>
      <c r="CM3686" s="8">
        <v>43700</v>
      </c>
      <c r="CN3686">
        <v>1.73E-7</v>
      </c>
      <c r="CS3686" s="8">
        <v>43700</v>
      </c>
      <c r="CT3686">
        <v>5.1569999999999999E-6</v>
      </c>
      <c r="CU3686" s="8">
        <v>43700</v>
      </c>
      <c r="CV3686">
        <v>2.1940000000000001E-6</v>
      </c>
      <c r="CW3686" s="8">
        <v>43700</v>
      </c>
      <c r="CX3686">
        <v>1.0823E-5</v>
      </c>
      <c r="CY3686" s="8">
        <v>43700</v>
      </c>
      <c r="CZ3686">
        <v>1.3300000000000001E-7</v>
      </c>
      <c r="DE3686" s="8">
        <v>43700</v>
      </c>
      <c r="DF3686">
        <v>2.8181999999999999E-5</v>
      </c>
      <c r="DG3686" s="8">
        <v>43700</v>
      </c>
      <c r="DH3686">
        <v>4.4349999999999999E-6</v>
      </c>
      <c r="DM3686" s="8">
        <v>43700</v>
      </c>
      <c r="DN3686">
        <v>3.0355200000000001E-4</v>
      </c>
      <c r="DO3686" s="8">
        <v>43700</v>
      </c>
      <c r="DP3686">
        <v>1.344E-6</v>
      </c>
      <c r="DS3686" s="8">
        <v>43700</v>
      </c>
      <c r="DT3686">
        <v>3.9596599999999998E-4</v>
      </c>
      <c r="DU3686" s="8">
        <v>43700</v>
      </c>
      <c r="DV3686">
        <v>1.601E-6</v>
      </c>
      <c r="EA3686" s="8">
        <v>43700</v>
      </c>
      <c r="EB3686">
        <v>7.1573000000000001E-5</v>
      </c>
      <c r="EI3686" s="8">
        <v>43700</v>
      </c>
      <c r="EJ3686">
        <v>7.5658E-5</v>
      </c>
      <c r="EM3686" s="8">
        <v>43700</v>
      </c>
      <c r="EN3686">
        <v>5.3783000000000003E-5</v>
      </c>
      <c r="EO3686" s="8">
        <v>43718</v>
      </c>
      <c r="EP3686">
        <v>1.9740000000000001E-6</v>
      </c>
      <c r="ES3686" s="8">
        <v>43700</v>
      </c>
      <c r="ET3686">
        <v>7.6087000000000005E-5</v>
      </c>
      <c r="EY3686" s="8">
        <v>43718</v>
      </c>
      <c r="EZ3686">
        <v>3.3191000000000001E-5</v>
      </c>
      <c r="FE3686" s="8">
        <v>43718</v>
      </c>
      <c r="FF3686">
        <v>9.3500000000000005E-7</v>
      </c>
      <c r="FG3686" s="8">
        <v>43700</v>
      </c>
      <c r="FH3686">
        <v>9.9639999999999998E-6</v>
      </c>
      <c r="FI3686" s="8">
        <v>43700</v>
      </c>
      <c r="FJ3686">
        <v>1.375E-6</v>
      </c>
      <c r="FO3686" s="8">
        <v>43700</v>
      </c>
      <c r="FP3686">
        <v>1.6313000000000001E-5</v>
      </c>
      <c r="FQ3686" s="8">
        <v>43700</v>
      </c>
      <c r="FR3686">
        <v>1.9417000000000001E-5</v>
      </c>
      <c r="FS3686" s="8">
        <v>43700</v>
      </c>
      <c r="FT3686">
        <v>2.0862000000000001E-5</v>
      </c>
      <c r="FU3686" s="8">
        <v>43700</v>
      </c>
      <c r="FV3686">
        <v>9.1740000000000006E-6</v>
      </c>
      <c r="FY3686" s="8">
        <v>43700</v>
      </c>
      <c r="FZ3686">
        <v>5.5953800000000005E-4</v>
      </c>
      <c r="GC3686" s="8">
        <v>43700</v>
      </c>
      <c r="GD3686">
        <v>1.6899999999999999E-7</v>
      </c>
    </row>
    <row r="3687" spans="1:186" x14ac:dyDescent="0.25">
      <c r="A3687" s="8">
        <v>43703</v>
      </c>
      <c r="B3687">
        <v>2.0151000000000001E-5</v>
      </c>
      <c r="C3687" s="8">
        <v>43703</v>
      </c>
      <c r="D3687">
        <v>8.0100000000000004E-7</v>
      </c>
      <c r="I3687" s="8">
        <v>43703</v>
      </c>
      <c r="J3687">
        <v>9.2999999999999999E-8</v>
      </c>
      <c r="K3687" s="8">
        <v>43703</v>
      </c>
      <c r="L3687">
        <v>8.3119000000000002E-5</v>
      </c>
      <c r="M3687" s="8">
        <v>43703</v>
      </c>
      <c r="N3687">
        <v>8.7755000000000003E-5</v>
      </c>
      <c r="O3687" s="8">
        <v>43703</v>
      </c>
      <c r="P3687">
        <v>1.065E-5</v>
      </c>
      <c r="Q3687" s="8">
        <v>43703</v>
      </c>
      <c r="R3687">
        <v>7.9999999999999996E-7</v>
      </c>
      <c r="S3687" s="8">
        <v>43703</v>
      </c>
      <c r="T3687">
        <v>2.0230000000000001E-5</v>
      </c>
      <c r="AE3687" s="8">
        <v>43703</v>
      </c>
      <c r="AF3687">
        <v>1.90569E-4</v>
      </c>
      <c r="AG3687" s="8">
        <v>43719</v>
      </c>
      <c r="AH3687">
        <v>1.533E-6</v>
      </c>
      <c r="BA3687" s="8">
        <v>43703</v>
      </c>
      <c r="BB3687">
        <v>2.6000000000000001E-8</v>
      </c>
      <c r="BE3687" s="8">
        <v>43703</v>
      </c>
      <c r="BF3687">
        <v>4.05146E-4</v>
      </c>
      <c r="BS3687" s="8">
        <v>43703</v>
      </c>
      <c r="BT3687">
        <v>6.2868999999999997E-5</v>
      </c>
      <c r="BW3687" s="8">
        <v>43703</v>
      </c>
      <c r="BX3687">
        <v>2.6037000000000002E-5</v>
      </c>
      <c r="BY3687" s="8">
        <v>43703</v>
      </c>
      <c r="BZ3687">
        <v>1.6128299999999999E-4</v>
      </c>
      <c r="CA3687" s="8">
        <v>43703</v>
      </c>
      <c r="CB3687">
        <v>7.37E-7</v>
      </c>
      <c r="CC3687" s="8">
        <v>43703</v>
      </c>
      <c r="CD3687">
        <v>5.6300000000000005E-7</v>
      </c>
      <c r="CE3687" s="8">
        <v>43703</v>
      </c>
      <c r="CF3687">
        <v>6.2106999999999993E-5</v>
      </c>
      <c r="CG3687" s="8">
        <v>43703</v>
      </c>
      <c r="CH3687">
        <v>1.0722600000000001E-4</v>
      </c>
      <c r="CI3687" s="8">
        <v>43703</v>
      </c>
      <c r="CJ3687">
        <v>1.7643E-5</v>
      </c>
      <c r="CK3687" s="8">
        <v>43703</v>
      </c>
      <c r="CL3687">
        <v>3E-9</v>
      </c>
      <c r="CM3687" s="8">
        <v>43703</v>
      </c>
      <c r="CN3687">
        <v>1.74E-7</v>
      </c>
      <c r="CS3687" s="8">
        <v>43703</v>
      </c>
      <c r="CT3687">
        <v>5.0250000000000002E-6</v>
      </c>
      <c r="CU3687" s="8">
        <v>43703</v>
      </c>
      <c r="CV3687">
        <v>2.1550000000000001E-6</v>
      </c>
      <c r="CW3687" s="8">
        <v>43703</v>
      </c>
      <c r="CX3687">
        <v>1.0997E-5</v>
      </c>
      <c r="CY3687" s="8">
        <v>43703</v>
      </c>
      <c r="CZ3687">
        <v>1.3199999999999999E-7</v>
      </c>
      <c r="DE3687" s="8">
        <v>43703</v>
      </c>
      <c r="DF3687">
        <v>2.7427E-5</v>
      </c>
      <c r="DG3687" s="8">
        <v>43703</v>
      </c>
      <c r="DH3687">
        <v>4.318E-6</v>
      </c>
      <c r="DM3687" s="8">
        <v>43703</v>
      </c>
      <c r="DN3687">
        <v>2.6936199999999999E-4</v>
      </c>
      <c r="DO3687" s="8">
        <v>43703</v>
      </c>
      <c r="DP3687">
        <v>1.3149999999999999E-6</v>
      </c>
      <c r="DS3687" s="8">
        <v>43703</v>
      </c>
      <c r="DT3687">
        <v>3.6690900000000001E-4</v>
      </c>
      <c r="DU3687" s="8">
        <v>43703</v>
      </c>
      <c r="DV3687">
        <v>1.5859999999999999E-6</v>
      </c>
      <c r="EA3687" s="8">
        <v>43703</v>
      </c>
      <c r="EB3687">
        <v>7.2972999999999994E-5</v>
      </c>
      <c r="EI3687" s="8">
        <v>43703</v>
      </c>
      <c r="EJ3687">
        <v>7.2144000000000006E-5</v>
      </c>
      <c r="EM3687" s="8">
        <v>43703</v>
      </c>
      <c r="EN3687">
        <v>5.1289999999999999E-5</v>
      </c>
      <c r="EO3687" s="8">
        <v>43719</v>
      </c>
      <c r="EP3687">
        <v>1.9429999999999999E-6</v>
      </c>
      <c r="ES3687" s="8">
        <v>43703</v>
      </c>
      <c r="ET3687">
        <v>7.5176E-5</v>
      </c>
      <c r="EY3687" s="8">
        <v>43719</v>
      </c>
      <c r="EZ3687">
        <v>3.2879999999999997E-5</v>
      </c>
      <c r="FE3687" s="8">
        <v>43719</v>
      </c>
      <c r="FF3687">
        <v>9.0299999999999997E-7</v>
      </c>
      <c r="FG3687" s="8">
        <v>43703</v>
      </c>
      <c r="FH3687">
        <v>9.7559999999999994E-6</v>
      </c>
      <c r="FI3687" s="8">
        <v>43703</v>
      </c>
      <c r="FJ3687">
        <v>1.3659999999999999E-6</v>
      </c>
      <c r="FO3687" s="8">
        <v>43703</v>
      </c>
      <c r="FP3687">
        <v>1.6198E-5</v>
      </c>
      <c r="FQ3687" s="8">
        <v>43703</v>
      </c>
      <c r="FR3687">
        <v>1.9687E-5</v>
      </c>
      <c r="FS3687" s="8">
        <v>43703</v>
      </c>
      <c r="FT3687">
        <v>2.0176000000000001E-5</v>
      </c>
      <c r="FU3687" s="8">
        <v>43703</v>
      </c>
      <c r="FV3687">
        <v>8.9109999999999999E-6</v>
      </c>
      <c r="FY3687" s="8">
        <v>43703</v>
      </c>
      <c r="FZ3687">
        <v>5.4291500000000004E-4</v>
      </c>
      <c r="GC3687" s="8">
        <v>43703</v>
      </c>
      <c r="GD3687">
        <v>1.67E-7</v>
      </c>
    </row>
    <row r="3688" spans="1:186" x14ac:dyDescent="0.25">
      <c r="A3688" s="8">
        <v>43704</v>
      </c>
      <c r="B3688">
        <v>2.0576000000000001E-5</v>
      </c>
      <c r="C3688" s="8">
        <v>43704</v>
      </c>
      <c r="D3688">
        <v>7.6899999999999996E-7</v>
      </c>
      <c r="I3688" s="8">
        <v>43704</v>
      </c>
      <c r="J3688">
        <v>9.0999999999999994E-8</v>
      </c>
      <c r="K3688" s="8">
        <v>43704</v>
      </c>
      <c r="L3688">
        <v>8.4436000000000003E-5</v>
      </c>
      <c r="M3688" s="8">
        <v>43704</v>
      </c>
      <c r="N3688">
        <v>8.7054999999999999E-5</v>
      </c>
      <c r="O3688" s="8">
        <v>43704</v>
      </c>
      <c r="P3688">
        <v>1.0315E-5</v>
      </c>
      <c r="Q3688" s="8">
        <v>43704</v>
      </c>
      <c r="R3688">
        <v>7.8999999999999995E-7</v>
      </c>
      <c r="S3688" s="8">
        <v>43704</v>
      </c>
      <c r="T3688">
        <v>2.0126E-5</v>
      </c>
      <c r="AE3688" s="8">
        <v>43704</v>
      </c>
      <c r="AF3688">
        <v>1.9029499999999999E-4</v>
      </c>
      <c r="AG3688" s="8">
        <v>43720</v>
      </c>
      <c r="AH3688">
        <v>1.4160000000000001E-6</v>
      </c>
      <c r="BA3688" s="8">
        <v>43704</v>
      </c>
      <c r="BB3688">
        <v>3.2999999999999998E-8</v>
      </c>
      <c r="BE3688" s="8">
        <v>43704</v>
      </c>
      <c r="BF3688">
        <v>4.5128900000000001E-4</v>
      </c>
      <c r="BS3688" s="8">
        <v>43704</v>
      </c>
      <c r="BT3688">
        <v>7.3334E-5</v>
      </c>
      <c r="BW3688" s="8">
        <v>43704</v>
      </c>
      <c r="BX3688">
        <v>2.5293999999999999E-5</v>
      </c>
      <c r="BY3688" s="8">
        <v>43704</v>
      </c>
      <c r="BZ3688">
        <v>1.6541200000000001E-4</v>
      </c>
      <c r="CA3688" s="8">
        <v>43704</v>
      </c>
      <c r="CB3688">
        <v>7.4499999999999996E-7</v>
      </c>
      <c r="CC3688" s="8">
        <v>43704</v>
      </c>
      <c r="CD3688">
        <v>5.44E-7</v>
      </c>
      <c r="CE3688" s="8">
        <v>43704</v>
      </c>
      <c r="CF3688">
        <v>6.2571999999999997E-5</v>
      </c>
      <c r="CG3688" s="8">
        <v>43704</v>
      </c>
      <c r="CH3688">
        <v>1.03136E-4</v>
      </c>
      <c r="CI3688" s="8">
        <v>43704</v>
      </c>
      <c r="CJ3688">
        <v>1.7146000000000002E-5</v>
      </c>
      <c r="CK3688" s="8">
        <v>43704</v>
      </c>
      <c r="CL3688">
        <v>3E-9</v>
      </c>
      <c r="CM3688" s="8">
        <v>43704</v>
      </c>
      <c r="CN3688">
        <v>1.67E-7</v>
      </c>
      <c r="CS3688" s="8">
        <v>43704</v>
      </c>
      <c r="CT3688">
        <v>5.1420000000000001E-6</v>
      </c>
      <c r="CU3688" s="8">
        <v>43704</v>
      </c>
      <c r="CV3688">
        <v>2.1229999999999998E-6</v>
      </c>
      <c r="CW3688" s="8">
        <v>43704</v>
      </c>
      <c r="CX3688">
        <v>1.0964999999999999E-5</v>
      </c>
      <c r="CY3688" s="8">
        <v>43704</v>
      </c>
      <c r="CZ3688">
        <v>1.3199999999999999E-7</v>
      </c>
      <c r="DE3688" s="8">
        <v>43704</v>
      </c>
      <c r="DF3688">
        <v>3.0843999999999998E-5</v>
      </c>
      <c r="DG3688" s="8">
        <v>43704</v>
      </c>
      <c r="DH3688">
        <v>4.2819999999999998E-6</v>
      </c>
      <c r="DM3688" s="8">
        <v>43704</v>
      </c>
      <c r="DN3688">
        <v>2.7704699999999999E-4</v>
      </c>
      <c r="DO3688" s="8">
        <v>43704</v>
      </c>
      <c r="DP3688">
        <v>1.2810000000000001E-6</v>
      </c>
      <c r="DS3688" s="8">
        <v>43704</v>
      </c>
      <c r="DT3688">
        <v>3.73388E-4</v>
      </c>
      <c r="DU3688" s="8">
        <v>43704</v>
      </c>
      <c r="DV3688">
        <v>1.5689999999999999E-6</v>
      </c>
      <c r="EA3688" s="8">
        <v>43704</v>
      </c>
      <c r="EB3688">
        <v>7.1159000000000001E-5</v>
      </c>
      <c r="EI3688" s="8">
        <v>43704</v>
      </c>
      <c r="EJ3688">
        <v>7.1406E-5</v>
      </c>
      <c r="EM3688" s="8">
        <v>43704</v>
      </c>
      <c r="EN3688">
        <v>5.2160999999999997E-5</v>
      </c>
      <c r="EO3688" s="8">
        <v>43720</v>
      </c>
      <c r="EP3688">
        <v>2.001E-6</v>
      </c>
      <c r="ES3688" s="8">
        <v>43704</v>
      </c>
      <c r="ET3688">
        <v>7.8337999999999994E-5</v>
      </c>
      <c r="EY3688" s="8">
        <v>43720</v>
      </c>
      <c r="EZ3688">
        <v>3.2162000000000001E-5</v>
      </c>
      <c r="FE3688" s="8">
        <v>43720</v>
      </c>
      <c r="FF3688">
        <v>8.5199999999999995E-7</v>
      </c>
      <c r="FG3688" s="8">
        <v>43704</v>
      </c>
      <c r="FH3688">
        <v>9.6229999999999992E-6</v>
      </c>
      <c r="FI3688" s="8">
        <v>43704</v>
      </c>
      <c r="FJ3688">
        <v>1.3430000000000001E-6</v>
      </c>
      <c r="FO3688" s="8">
        <v>43704</v>
      </c>
      <c r="FP3688">
        <v>1.9463E-5</v>
      </c>
      <c r="FQ3688" s="8">
        <v>43704</v>
      </c>
      <c r="FR3688">
        <v>2.0188999999999999E-5</v>
      </c>
      <c r="FS3688" s="8">
        <v>43704</v>
      </c>
      <c r="FT3688">
        <v>2.003E-5</v>
      </c>
      <c r="FU3688" s="8">
        <v>43704</v>
      </c>
      <c r="FV3688">
        <v>9.0550000000000005E-6</v>
      </c>
      <c r="FY3688" s="8">
        <v>43704</v>
      </c>
      <c r="FZ3688">
        <v>5.6228099999999998E-4</v>
      </c>
      <c r="GC3688" s="8">
        <v>43704</v>
      </c>
      <c r="GD3688">
        <v>1.61E-7</v>
      </c>
    </row>
    <row r="3689" spans="1:186" x14ac:dyDescent="0.25">
      <c r="A3689" s="8">
        <v>43705</v>
      </c>
      <c r="B3689">
        <v>2.0193000000000001E-5</v>
      </c>
      <c r="C3689" s="8">
        <v>43705</v>
      </c>
      <c r="D3689">
        <v>7.5199999999999996E-7</v>
      </c>
      <c r="I3689" s="8">
        <v>43705</v>
      </c>
      <c r="J3689">
        <v>8.9999999999999999E-8</v>
      </c>
      <c r="K3689" s="8">
        <v>43705</v>
      </c>
      <c r="L3689">
        <v>8.6458999999999993E-5</v>
      </c>
      <c r="M3689" s="8">
        <v>43705</v>
      </c>
      <c r="N3689">
        <v>8.5474000000000002E-5</v>
      </c>
      <c r="O3689" s="8">
        <v>43705</v>
      </c>
      <c r="P3689">
        <v>1.0161E-5</v>
      </c>
      <c r="Q3689" s="8">
        <v>43705</v>
      </c>
      <c r="R3689">
        <v>7.7000000000000004E-7</v>
      </c>
      <c r="S3689" s="8">
        <v>43705</v>
      </c>
      <c r="T3689">
        <v>2.0058999999999999E-5</v>
      </c>
      <c r="AE3689" s="8">
        <v>43705</v>
      </c>
      <c r="AF3689">
        <v>1.8437799999999999E-4</v>
      </c>
      <c r="AG3689" s="8">
        <v>43721</v>
      </c>
      <c r="AH3689">
        <v>1.3340000000000001E-6</v>
      </c>
      <c r="BA3689" s="8">
        <v>43705</v>
      </c>
      <c r="BB3689">
        <v>3.2999999999999998E-8</v>
      </c>
      <c r="BE3689" s="8">
        <v>43705</v>
      </c>
      <c r="BF3689">
        <v>4.4466500000000001E-4</v>
      </c>
      <c r="BS3689" s="8">
        <v>43705</v>
      </c>
      <c r="BT3689">
        <v>7.1559999999999999E-5</v>
      </c>
      <c r="BW3689" s="8">
        <v>43705</v>
      </c>
      <c r="BX3689">
        <v>2.4907999999999999E-5</v>
      </c>
      <c r="BY3689" s="8">
        <v>43705</v>
      </c>
      <c r="BZ3689">
        <v>1.5846299999999999E-4</v>
      </c>
      <c r="CA3689" s="8">
        <v>43705</v>
      </c>
      <c r="CB3689">
        <v>7.2600000000000002E-7</v>
      </c>
      <c r="CC3689" s="8">
        <v>43705</v>
      </c>
      <c r="CD3689">
        <v>5.2799999999999996E-7</v>
      </c>
      <c r="CE3689" s="8">
        <v>43705</v>
      </c>
      <c r="CF3689">
        <v>6.1648000000000003E-5</v>
      </c>
      <c r="CG3689" s="8">
        <v>43705</v>
      </c>
      <c r="CH3689">
        <v>9.9715000000000003E-5</v>
      </c>
      <c r="CI3689" s="8">
        <v>43705</v>
      </c>
      <c r="CJ3689">
        <v>1.7133E-5</v>
      </c>
      <c r="CK3689" s="8">
        <v>43705</v>
      </c>
      <c r="CL3689">
        <v>2.0000000000000001E-9</v>
      </c>
      <c r="CM3689" s="8">
        <v>43705</v>
      </c>
      <c r="CN3689">
        <v>1.73E-7</v>
      </c>
      <c r="CS3689" s="8">
        <v>43705</v>
      </c>
      <c r="CT3689">
        <v>5.1080000000000001E-6</v>
      </c>
      <c r="CU3689" s="8">
        <v>43705</v>
      </c>
      <c r="CV3689">
        <v>2.1040000000000001E-6</v>
      </c>
      <c r="CW3689" s="8">
        <v>43705</v>
      </c>
      <c r="CX3689">
        <v>1.0441999999999999E-5</v>
      </c>
      <c r="CY3689" s="8">
        <v>43705</v>
      </c>
      <c r="CZ3689">
        <v>1.2700000000000001E-7</v>
      </c>
      <c r="DE3689" s="8">
        <v>43705</v>
      </c>
      <c r="DF3689">
        <v>3.1309000000000001E-5</v>
      </c>
      <c r="DG3689" s="8">
        <v>43705</v>
      </c>
      <c r="DH3689">
        <v>4.1529999999999999E-6</v>
      </c>
      <c r="DM3689" s="8">
        <v>43705</v>
      </c>
      <c r="DN3689">
        <v>2.63668E-4</v>
      </c>
      <c r="DO3689" s="8">
        <v>43705</v>
      </c>
      <c r="DP3689">
        <v>1.2839999999999999E-6</v>
      </c>
      <c r="DS3689" s="8">
        <v>43705</v>
      </c>
      <c r="DT3689">
        <v>3.7071100000000002E-4</v>
      </c>
      <c r="DU3689" s="8">
        <v>43705</v>
      </c>
      <c r="DV3689">
        <v>1.525E-6</v>
      </c>
      <c r="EA3689" s="8">
        <v>43705</v>
      </c>
      <c r="EB3689">
        <v>6.8876999999999998E-5</v>
      </c>
      <c r="EI3689" s="8">
        <v>43705</v>
      </c>
      <c r="EJ3689">
        <v>6.7123000000000001E-5</v>
      </c>
      <c r="EM3689" s="8">
        <v>43705</v>
      </c>
      <c r="EN3689">
        <v>4.9919000000000001E-5</v>
      </c>
      <c r="EO3689" s="8">
        <v>43721</v>
      </c>
      <c r="EP3689">
        <v>1.8840000000000001E-6</v>
      </c>
      <c r="ES3689" s="8">
        <v>43705</v>
      </c>
      <c r="ET3689">
        <v>7.5474000000000003E-5</v>
      </c>
      <c r="EY3689" s="8">
        <v>43721</v>
      </c>
      <c r="EZ3689">
        <v>3.2688000000000003E-5</v>
      </c>
      <c r="FE3689" s="8">
        <v>43721</v>
      </c>
      <c r="FF3689">
        <v>8.1500000000000003E-7</v>
      </c>
      <c r="FG3689" s="8">
        <v>43705</v>
      </c>
      <c r="FH3689">
        <v>9.3060000000000003E-6</v>
      </c>
      <c r="FI3689" s="8">
        <v>43705</v>
      </c>
      <c r="FJ3689">
        <v>1.3149999999999999E-6</v>
      </c>
      <c r="FO3689" s="8">
        <v>43705</v>
      </c>
      <c r="FP3689">
        <v>1.8732999999999998E-5</v>
      </c>
      <c r="FQ3689" s="8">
        <v>43705</v>
      </c>
      <c r="FR3689">
        <v>1.9743999999999999E-5</v>
      </c>
      <c r="FS3689" s="8">
        <v>43705</v>
      </c>
      <c r="FT3689">
        <v>1.9170000000000001E-5</v>
      </c>
      <c r="FU3689" s="8">
        <v>43705</v>
      </c>
      <c r="FV3689">
        <v>8.6689999999999995E-6</v>
      </c>
      <c r="FY3689" s="8">
        <v>43705</v>
      </c>
      <c r="FZ3689">
        <v>5.4610800000000001E-4</v>
      </c>
      <c r="GC3689" s="8">
        <v>43705</v>
      </c>
      <c r="GD3689">
        <v>1.4999999999999999E-7</v>
      </c>
    </row>
    <row r="3690" spans="1:186" x14ac:dyDescent="0.25">
      <c r="A3690" s="8">
        <v>43706</v>
      </c>
      <c r="B3690">
        <v>1.9340000000000001E-5</v>
      </c>
      <c r="C3690" s="8">
        <v>43706</v>
      </c>
      <c r="D3690">
        <v>7.3399999999999998E-7</v>
      </c>
      <c r="I3690" s="8">
        <v>43706</v>
      </c>
      <c r="J3690">
        <v>8.3999999999999998E-8</v>
      </c>
      <c r="K3690" s="8">
        <v>43706</v>
      </c>
      <c r="L3690">
        <v>8.6285999999999993E-5</v>
      </c>
      <c r="M3690" s="8">
        <v>43706</v>
      </c>
      <c r="N3690">
        <v>8.1668999999999993E-5</v>
      </c>
      <c r="O3690" s="8">
        <v>43706</v>
      </c>
      <c r="P3690">
        <v>1.0225E-5</v>
      </c>
      <c r="Q3690" s="8">
        <v>43706</v>
      </c>
      <c r="R3690">
        <v>7.6400000000000001E-7</v>
      </c>
      <c r="S3690" s="8">
        <v>43706</v>
      </c>
      <c r="T3690">
        <v>1.8717999999999999E-5</v>
      </c>
      <c r="AE3690" s="8">
        <v>43706</v>
      </c>
      <c r="AF3690">
        <v>1.8647E-4</v>
      </c>
      <c r="AG3690" s="8">
        <v>43724</v>
      </c>
      <c r="AH3690">
        <v>1.387E-6</v>
      </c>
      <c r="BA3690" s="8">
        <v>43706</v>
      </c>
      <c r="BB3690">
        <v>3.2000000000000002E-8</v>
      </c>
      <c r="BE3690" s="8">
        <v>43706</v>
      </c>
      <c r="BF3690">
        <v>4.2991900000000002E-4</v>
      </c>
      <c r="BS3690" s="8">
        <v>43706</v>
      </c>
      <c r="BT3690">
        <v>6.8474999999999997E-5</v>
      </c>
      <c r="BW3690" s="8">
        <v>43706</v>
      </c>
      <c r="BX3690">
        <v>2.4576999999999999E-5</v>
      </c>
      <c r="BY3690" s="8">
        <v>43706</v>
      </c>
      <c r="BZ3690">
        <v>1.4980200000000001E-4</v>
      </c>
      <c r="CA3690" s="8">
        <v>43706</v>
      </c>
      <c r="CB3690">
        <v>7.1399999999999996E-7</v>
      </c>
      <c r="CC3690" s="8">
        <v>43706</v>
      </c>
      <c r="CD3690">
        <v>5.2900000000000004E-7</v>
      </c>
      <c r="CE3690" s="8">
        <v>43706</v>
      </c>
      <c r="CF3690">
        <v>5.9719999999999997E-5</v>
      </c>
      <c r="CG3690" s="8">
        <v>43706</v>
      </c>
      <c r="CH3690">
        <v>9.5234000000000003E-5</v>
      </c>
      <c r="CI3690" s="8">
        <v>43706</v>
      </c>
      <c r="CJ3690">
        <v>1.6467E-5</v>
      </c>
      <c r="CK3690" s="8">
        <v>43706</v>
      </c>
      <c r="CL3690">
        <v>2.0000000000000001E-9</v>
      </c>
      <c r="CM3690" s="8">
        <v>43706</v>
      </c>
      <c r="CN3690">
        <v>1.7499999999999999E-7</v>
      </c>
      <c r="CS3690" s="8">
        <v>43706</v>
      </c>
      <c r="CT3690">
        <v>4.9609999999999996E-6</v>
      </c>
      <c r="CU3690" s="8">
        <v>43706</v>
      </c>
      <c r="CV3690">
        <v>2.046E-6</v>
      </c>
      <c r="CW3690" s="8">
        <v>43706</v>
      </c>
      <c r="CX3690">
        <v>1.0339999999999999E-5</v>
      </c>
      <c r="CY3690" s="8">
        <v>43706</v>
      </c>
      <c r="CZ3690">
        <v>1.2200000000000001E-7</v>
      </c>
      <c r="DE3690" s="8">
        <v>43706</v>
      </c>
      <c r="DF3690">
        <v>3.0306000000000001E-5</v>
      </c>
      <c r="DG3690" s="8">
        <v>43706</v>
      </c>
      <c r="DH3690">
        <v>4.0090000000000001E-6</v>
      </c>
      <c r="DM3690" s="8">
        <v>43706</v>
      </c>
      <c r="DN3690">
        <v>2.4511999999999998E-4</v>
      </c>
      <c r="DO3690" s="8">
        <v>43706</v>
      </c>
      <c r="DP3690">
        <v>1.22E-6</v>
      </c>
      <c r="DS3690" s="8">
        <v>43706</v>
      </c>
      <c r="DT3690">
        <v>3.6038200000000002E-4</v>
      </c>
      <c r="DU3690" s="8">
        <v>43706</v>
      </c>
      <c r="DV3690">
        <v>1.482E-6</v>
      </c>
      <c r="EA3690" s="8">
        <v>43706</v>
      </c>
      <c r="EB3690">
        <v>6.7807999999999999E-5</v>
      </c>
      <c r="EI3690" s="8">
        <v>43706</v>
      </c>
      <c r="EJ3690">
        <v>6.3875999999999996E-5</v>
      </c>
      <c r="EM3690" s="8">
        <v>43706</v>
      </c>
      <c r="EN3690">
        <v>4.7607E-5</v>
      </c>
      <c r="EO3690" s="8">
        <v>43724</v>
      </c>
      <c r="EP3690">
        <v>1.8870000000000001E-6</v>
      </c>
      <c r="ES3690" s="8">
        <v>43706</v>
      </c>
      <c r="ET3690">
        <v>7.1735000000000004E-5</v>
      </c>
      <c r="EY3690" s="8">
        <v>43724</v>
      </c>
      <c r="EZ3690">
        <v>3.4866999999999997E-5</v>
      </c>
      <c r="FE3690" s="8">
        <v>43724</v>
      </c>
      <c r="FF3690">
        <v>8.1800000000000005E-7</v>
      </c>
      <c r="FG3690" s="8">
        <v>43706</v>
      </c>
      <c r="FH3690">
        <v>8.9139999999999997E-6</v>
      </c>
      <c r="FI3690" s="8">
        <v>43706</v>
      </c>
      <c r="FJ3690">
        <v>1.265E-6</v>
      </c>
      <c r="FO3690" s="8">
        <v>43706</v>
      </c>
      <c r="FP3690">
        <v>1.8134E-5</v>
      </c>
      <c r="FQ3690" s="8">
        <v>43706</v>
      </c>
      <c r="FR3690">
        <v>1.8998E-5</v>
      </c>
      <c r="FS3690" s="8">
        <v>43706</v>
      </c>
      <c r="FT3690">
        <v>1.8397E-5</v>
      </c>
      <c r="FU3690" s="8">
        <v>43706</v>
      </c>
      <c r="FV3690">
        <v>8.2009999999999999E-6</v>
      </c>
      <c r="FY3690" s="8">
        <v>43706</v>
      </c>
      <c r="FZ3690">
        <v>5.2904600000000003E-4</v>
      </c>
      <c r="GC3690" s="8">
        <v>43706</v>
      </c>
      <c r="GD3690">
        <v>1.4499999999999999E-7</v>
      </c>
    </row>
    <row r="3691" spans="1:186" x14ac:dyDescent="0.25">
      <c r="A3691" s="8">
        <v>43707</v>
      </c>
      <c r="B3691">
        <v>1.9332000000000001E-5</v>
      </c>
      <c r="C3691" s="8">
        <v>43707</v>
      </c>
      <c r="D3691">
        <v>7.1999999999999999E-7</v>
      </c>
      <c r="I3691" s="8">
        <v>43707</v>
      </c>
      <c r="J3691">
        <v>8.3000000000000002E-8</v>
      </c>
      <c r="K3691" s="8">
        <v>43707</v>
      </c>
      <c r="L3691">
        <v>8.9399000000000002E-5</v>
      </c>
      <c r="M3691" s="8">
        <v>43707</v>
      </c>
      <c r="N3691">
        <v>7.949E-5</v>
      </c>
      <c r="O3691" s="8">
        <v>43707</v>
      </c>
      <c r="P3691">
        <v>9.9969999999999993E-6</v>
      </c>
      <c r="Q3691" s="8">
        <v>43707</v>
      </c>
      <c r="R3691">
        <v>7.4900000000000005E-7</v>
      </c>
      <c r="S3691" s="8">
        <v>43707</v>
      </c>
      <c r="T3691">
        <v>1.9004999999999998E-5</v>
      </c>
      <c r="AE3691" s="8">
        <v>43707</v>
      </c>
      <c r="AF3691">
        <v>1.8838200000000001E-4</v>
      </c>
      <c r="AG3691" s="8">
        <v>43725</v>
      </c>
      <c r="AH3691">
        <v>1.3349999999999999E-6</v>
      </c>
      <c r="BA3691" s="8">
        <v>43707</v>
      </c>
      <c r="BB3691">
        <v>3.2999999999999998E-8</v>
      </c>
      <c r="BE3691" s="8">
        <v>43707</v>
      </c>
      <c r="BF3691">
        <v>4.1519700000000002E-4</v>
      </c>
      <c r="BS3691" s="8">
        <v>43707</v>
      </c>
      <c r="BT3691">
        <v>6.7149000000000004E-5</v>
      </c>
      <c r="BW3691" s="8">
        <v>43707</v>
      </c>
      <c r="BX3691">
        <v>2.4715999999999998E-5</v>
      </c>
      <c r="BY3691" s="8">
        <v>43707</v>
      </c>
      <c r="BZ3691">
        <v>1.48138E-4</v>
      </c>
      <c r="CA3691" s="8">
        <v>43707</v>
      </c>
      <c r="CB3691">
        <v>6.9400000000000005E-7</v>
      </c>
      <c r="CC3691" s="8">
        <v>43707</v>
      </c>
      <c r="CD3691">
        <v>5.1699999999999998E-7</v>
      </c>
      <c r="CE3691" s="8">
        <v>43707</v>
      </c>
      <c r="CF3691">
        <v>5.7615999999999999E-5</v>
      </c>
      <c r="CG3691" s="8">
        <v>43707</v>
      </c>
      <c r="CH3691">
        <v>9.2924999999999995E-5</v>
      </c>
      <c r="CI3691" s="8">
        <v>43707</v>
      </c>
      <c r="CJ3691">
        <v>1.5951E-5</v>
      </c>
      <c r="CK3691" s="8">
        <v>43707</v>
      </c>
      <c r="CL3691">
        <v>2.0000000000000001E-9</v>
      </c>
      <c r="CM3691" s="8">
        <v>43707</v>
      </c>
      <c r="CN3691">
        <v>1.74E-7</v>
      </c>
      <c r="CS3691" s="8">
        <v>43707</v>
      </c>
      <c r="CT3691">
        <v>4.8709999999999996E-6</v>
      </c>
      <c r="CU3691" s="8">
        <v>43707</v>
      </c>
      <c r="CV3691">
        <v>2.0379999999999998E-6</v>
      </c>
      <c r="CW3691" s="8">
        <v>43707</v>
      </c>
      <c r="CX3691">
        <v>1.0431999999999999E-5</v>
      </c>
      <c r="CY3691" s="8">
        <v>43707</v>
      </c>
      <c r="CZ3691">
        <v>1.35E-7</v>
      </c>
      <c r="DE3691" s="8">
        <v>43707</v>
      </c>
      <c r="DF3691">
        <v>2.9215999999999999E-5</v>
      </c>
      <c r="DG3691" s="8">
        <v>43707</v>
      </c>
      <c r="DH3691">
        <v>3.9199999999999997E-6</v>
      </c>
      <c r="DM3691" s="8">
        <v>43707</v>
      </c>
      <c r="DN3691">
        <v>2.39268E-4</v>
      </c>
      <c r="DO3691" s="8">
        <v>43707</v>
      </c>
      <c r="DP3691">
        <v>1.2279999999999999E-6</v>
      </c>
      <c r="DS3691" s="8">
        <v>43707</v>
      </c>
      <c r="DT3691">
        <v>3.6798400000000002E-4</v>
      </c>
      <c r="DU3691" s="8">
        <v>43707</v>
      </c>
      <c r="DV3691">
        <v>1.5090000000000001E-6</v>
      </c>
      <c r="EA3691" s="8">
        <v>43707</v>
      </c>
      <c r="EB3691">
        <v>6.7416999999999995E-5</v>
      </c>
      <c r="EI3691" s="8">
        <v>43707</v>
      </c>
      <c r="EJ3691">
        <v>6.1750999999999999E-5</v>
      </c>
      <c r="EM3691" s="8">
        <v>43707</v>
      </c>
      <c r="EN3691">
        <v>4.6548999999999998E-5</v>
      </c>
      <c r="EO3691" s="8">
        <v>43725</v>
      </c>
      <c r="EP3691">
        <v>1.8080000000000001E-6</v>
      </c>
      <c r="ES3691" s="8">
        <v>43707</v>
      </c>
      <c r="ET3691">
        <v>6.8899000000000006E-5</v>
      </c>
      <c r="EY3691" s="8">
        <v>43725</v>
      </c>
      <c r="EZ3691">
        <v>3.5648999999999997E-5</v>
      </c>
      <c r="FE3691" s="8">
        <v>43725</v>
      </c>
      <c r="FF3691">
        <v>7.8100000000000002E-7</v>
      </c>
      <c r="FG3691" s="8">
        <v>43707</v>
      </c>
      <c r="FH3691">
        <v>9.2639999999999997E-6</v>
      </c>
      <c r="FI3691" s="8">
        <v>43707</v>
      </c>
      <c r="FJ3691">
        <v>1.3400000000000001E-6</v>
      </c>
      <c r="FO3691" s="8">
        <v>43707</v>
      </c>
      <c r="FP3691">
        <v>1.7575999999999999E-5</v>
      </c>
      <c r="FQ3691" s="8">
        <v>43707</v>
      </c>
      <c r="FR3691">
        <v>1.8864000000000001E-5</v>
      </c>
      <c r="FS3691" s="8">
        <v>43707</v>
      </c>
      <c r="FT3691">
        <v>1.8221000000000001E-5</v>
      </c>
      <c r="FU3691" s="8">
        <v>43707</v>
      </c>
      <c r="FV3691">
        <v>7.9750000000000007E-6</v>
      </c>
      <c r="FY3691" s="8">
        <v>43707</v>
      </c>
      <c r="FZ3691">
        <v>5.02988E-4</v>
      </c>
      <c r="GC3691" s="8">
        <v>43707</v>
      </c>
      <c r="GD3691">
        <v>1.43E-7</v>
      </c>
    </row>
    <row r="3692" spans="1:186" x14ac:dyDescent="0.25">
      <c r="A3692" s="8">
        <v>43711</v>
      </c>
      <c r="B3692">
        <v>2.0417000000000001E-5</v>
      </c>
      <c r="C3692" s="8">
        <v>43711</v>
      </c>
      <c r="D3692">
        <v>7.9400000000000004E-7</v>
      </c>
      <c r="I3692" s="8">
        <v>43711</v>
      </c>
      <c r="J3692">
        <v>9.0999999999999994E-8</v>
      </c>
      <c r="K3692" s="8">
        <v>43711</v>
      </c>
      <c r="L3692">
        <v>8.8092999999999998E-5</v>
      </c>
      <c r="M3692" s="8">
        <v>43711</v>
      </c>
      <c r="N3692">
        <v>8.2223000000000002E-5</v>
      </c>
      <c r="O3692" s="8">
        <v>43711</v>
      </c>
      <c r="P3692">
        <v>1.0730000000000001E-5</v>
      </c>
      <c r="Q3692" s="8">
        <v>43711</v>
      </c>
      <c r="R3692">
        <v>7.1500000000000004E-7</v>
      </c>
      <c r="S3692" s="8">
        <v>43711</v>
      </c>
      <c r="T3692">
        <v>1.8921999999999999E-5</v>
      </c>
      <c r="AE3692" s="8">
        <v>43711</v>
      </c>
      <c r="AF3692">
        <v>1.9130899999999999E-4</v>
      </c>
      <c r="AG3692" s="8">
        <v>43726</v>
      </c>
      <c r="AH3692">
        <v>1.3379999999999999E-6</v>
      </c>
      <c r="BA3692" s="8">
        <v>43711</v>
      </c>
      <c r="BB3692">
        <v>3.5000000000000002E-8</v>
      </c>
      <c r="BE3692" s="8">
        <v>43711</v>
      </c>
      <c r="BF3692">
        <v>4.2182299999999999E-4</v>
      </c>
      <c r="BS3692" s="8">
        <v>43711</v>
      </c>
      <c r="BT3692">
        <v>7.1168999999999996E-5</v>
      </c>
      <c r="BW3692" s="8">
        <v>43711</v>
      </c>
      <c r="BX3692">
        <v>2.5615000000000001E-5</v>
      </c>
      <c r="BY3692" s="8">
        <v>43711</v>
      </c>
      <c r="BZ3692">
        <v>1.6725900000000001E-4</v>
      </c>
      <c r="CA3692" s="8">
        <v>43711</v>
      </c>
      <c r="CB3692">
        <v>7.4700000000000001E-7</v>
      </c>
      <c r="CC3692" s="8">
        <v>43711</v>
      </c>
      <c r="CD3692">
        <v>5.4600000000000005E-7</v>
      </c>
      <c r="CE3692" s="8">
        <v>43711</v>
      </c>
      <c r="CF3692">
        <v>5.9910000000000001E-5</v>
      </c>
      <c r="CG3692" s="8">
        <v>43711</v>
      </c>
      <c r="CH3692">
        <v>9.8250000000000003E-5</v>
      </c>
      <c r="CI3692" s="8">
        <v>43711</v>
      </c>
      <c r="CJ3692">
        <v>1.666E-5</v>
      </c>
      <c r="CK3692" s="8">
        <v>43711</v>
      </c>
      <c r="CL3692">
        <v>3E-9</v>
      </c>
      <c r="CM3692" s="8">
        <v>43711</v>
      </c>
      <c r="CN3692">
        <v>1.7599999999999999E-7</v>
      </c>
      <c r="CS3692" s="8">
        <v>43711</v>
      </c>
      <c r="CT3692">
        <v>4.8169999999999998E-6</v>
      </c>
      <c r="CU3692" s="8">
        <v>43711</v>
      </c>
      <c r="CV3692">
        <v>2.0640000000000001E-6</v>
      </c>
      <c r="CW3692" s="8">
        <v>43711</v>
      </c>
      <c r="CX3692">
        <v>1.1731E-5</v>
      </c>
      <c r="CY3692" s="8">
        <v>43711</v>
      </c>
      <c r="CZ3692">
        <v>1.4100000000000001E-7</v>
      </c>
      <c r="DE3692" s="8">
        <v>43711</v>
      </c>
      <c r="DF3692">
        <v>3.0781000000000002E-5</v>
      </c>
      <c r="DG3692" s="8">
        <v>43711</v>
      </c>
      <c r="DH3692">
        <v>4.3390000000000003E-6</v>
      </c>
      <c r="DM3692" s="8">
        <v>43711</v>
      </c>
      <c r="DN3692">
        <v>2.5247699999999997E-4</v>
      </c>
      <c r="DO3692" s="8">
        <v>43711</v>
      </c>
      <c r="DP3692">
        <v>1.3200000000000001E-6</v>
      </c>
      <c r="DS3692" s="8">
        <v>43711</v>
      </c>
      <c r="DT3692">
        <v>3.84523E-4</v>
      </c>
      <c r="DU3692" s="8">
        <v>43711</v>
      </c>
      <c r="DV3692">
        <v>1.452E-6</v>
      </c>
      <c r="EA3692" s="8">
        <v>43711</v>
      </c>
      <c r="EB3692">
        <v>7.2578999999999997E-5</v>
      </c>
      <c r="EI3692" s="8">
        <v>43711</v>
      </c>
      <c r="EJ3692">
        <v>6.7695999999999997E-5</v>
      </c>
      <c r="EM3692" s="8">
        <v>43711</v>
      </c>
      <c r="EN3692">
        <v>4.9026000000000001E-5</v>
      </c>
      <c r="EO3692" s="8">
        <v>43726</v>
      </c>
      <c r="EP3692">
        <v>1.762E-6</v>
      </c>
      <c r="ES3692" s="8">
        <v>43711</v>
      </c>
      <c r="ET3692">
        <v>7.1418E-5</v>
      </c>
      <c r="EY3692" s="8">
        <v>43726</v>
      </c>
      <c r="EZ3692">
        <v>3.4208999999999997E-5</v>
      </c>
      <c r="FE3692" s="8">
        <v>43726</v>
      </c>
      <c r="FF3692">
        <v>7.4900000000000005E-7</v>
      </c>
      <c r="FG3692" s="8">
        <v>43711</v>
      </c>
      <c r="FH3692">
        <v>9.4339999999999998E-6</v>
      </c>
      <c r="FI3692" s="8">
        <v>43711</v>
      </c>
      <c r="FJ3692">
        <v>1.4339999999999999E-6</v>
      </c>
      <c r="FO3692" s="8">
        <v>43711</v>
      </c>
      <c r="FP3692">
        <v>1.8861000000000001E-5</v>
      </c>
      <c r="FQ3692" s="8">
        <v>43711</v>
      </c>
      <c r="FR3692">
        <v>2.0346000000000001E-5</v>
      </c>
      <c r="FS3692" s="8">
        <v>43711</v>
      </c>
      <c r="FT3692">
        <v>1.9301999999999999E-5</v>
      </c>
      <c r="FU3692" s="8">
        <v>43711</v>
      </c>
      <c r="FV3692">
        <v>8.7600000000000008E-6</v>
      </c>
      <c r="FY3692" s="8">
        <v>43711</v>
      </c>
      <c r="FZ3692">
        <v>5.3038599999999999E-4</v>
      </c>
      <c r="GC3692" s="8">
        <v>43711</v>
      </c>
      <c r="GD3692">
        <v>1.4399999999999999E-7</v>
      </c>
    </row>
    <row r="3693" spans="1:186" x14ac:dyDescent="0.25">
      <c r="A3693" s="8">
        <v>43712</v>
      </c>
      <c r="B3693">
        <v>1.9465000000000001E-5</v>
      </c>
      <c r="C3693" s="8">
        <v>43712</v>
      </c>
      <c r="D3693">
        <v>7.7100000000000001E-7</v>
      </c>
      <c r="I3693" s="8">
        <v>43712</v>
      </c>
      <c r="J3693">
        <v>8.6999999999999998E-8</v>
      </c>
      <c r="K3693" s="8">
        <v>43712</v>
      </c>
      <c r="L3693">
        <v>8.2243000000000005E-5</v>
      </c>
      <c r="M3693" s="8">
        <v>43712</v>
      </c>
      <c r="N3693">
        <v>7.7288999999999998E-5</v>
      </c>
      <c r="O3693" s="8">
        <v>43712</v>
      </c>
      <c r="P3693">
        <v>1.0416E-5</v>
      </c>
      <c r="Q3693" s="8">
        <v>43712</v>
      </c>
      <c r="R3693">
        <v>6.75E-7</v>
      </c>
      <c r="S3693" s="8">
        <v>43712</v>
      </c>
      <c r="T3693">
        <v>1.8368000000000001E-5</v>
      </c>
      <c r="AE3693" s="8">
        <v>43712</v>
      </c>
      <c r="AF3693">
        <v>1.8820600000000001E-4</v>
      </c>
      <c r="AG3693" s="8">
        <v>43727</v>
      </c>
      <c r="AH3693">
        <v>1.344E-6</v>
      </c>
      <c r="BA3693" s="8">
        <v>43712</v>
      </c>
      <c r="BB3693">
        <v>3.4E-8</v>
      </c>
      <c r="BE3693" s="8">
        <v>43712</v>
      </c>
      <c r="BF3693">
        <v>4.0017299999999998E-4</v>
      </c>
      <c r="BS3693" s="8">
        <v>43712</v>
      </c>
      <c r="BT3693">
        <v>7.4128999999999994E-5</v>
      </c>
      <c r="BW3693" s="8">
        <v>43712</v>
      </c>
      <c r="BX3693">
        <v>2.4859E-5</v>
      </c>
      <c r="BY3693" s="8">
        <v>43712</v>
      </c>
      <c r="BZ3693">
        <v>1.5772900000000001E-4</v>
      </c>
      <c r="CA3693" s="8">
        <v>43712</v>
      </c>
      <c r="CB3693">
        <v>7.2900000000000003E-7</v>
      </c>
      <c r="CC3693" s="8">
        <v>43712</v>
      </c>
      <c r="CD3693">
        <v>5.2799999999999996E-7</v>
      </c>
      <c r="CE3693" s="8">
        <v>43712</v>
      </c>
      <c r="CF3693">
        <v>5.7428E-5</v>
      </c>
      <c r="CG3693" s="8">
        <v>43712</v>
      </c>
      <c r="CH3693">
        <v>9.2993999999999998E-5</v>
      </c>
      <c r="CI3693" s="8">
        <v>43712</v>
      </c>
      <c r="CJ3693">
        <v>1.5908000000000001E-5</v>
      </c>
      <c r="CK3693" s="8">
        <v>43712</v>
      </c>
      <c r="CL3693">
        <v>2.0000000000000001E-9</v>
      </c>
      <c r="CM3693" s="8">
        <v>43712</v>
      </c>
      <c r="CN3693">
        <v>1.7100000000000001E-7</v>
      </c>
      <c r="CS3693" s="8">
        <v>43712</v>
      </c>
      <c r="CT3693">
        <v>4.8470000000000003E-6</v>
      </c>
      <c r="CU3693" s="8">
        <v>43712</v>
      </c>
      <c r="CV3693">
        <v>1.9630000000000001E-6</v>
      </c>
      <c r="CW3693" s="8">
        <v>43712</v>
      </c>
      <c r="CX3693">
        <v>1.1307E-5</v>
      </c>
      <c r="CY3693" s="8">
        <v>43712</v>
      </c>
      <c r="CZ3693">
        <v>1.3400000000000001E-7</v>
      </c>
      <c r="DE3693" s="8">
        <v>43712</v>
      </c>
      <c r="DF3693">
        <v>2.9159E-5</v>
      </c>
      <c r="DG3693" s="8">
        <v>43712</v>
      </c>
      <c r="DH3693">
        <v>4.1570000000000002E-6</v>
      </c>
      <c r="DM3693" s="8">
        <v>43712</v>
      </c>
      <c r="DN3693">
        <v>2.3919300000000001E-4</v>
      </c>
      <c r="DO3693" s="8">
        <v>43712</v>
      </c>
      <c r="DP3693">
        <v>1.2589999999999999E-6</v>
      </c>
      <c r="DS3693" s="8">
        <v>43712</v>
      </c>
      <c r="DT3693">
        <v>3.7433200000000001E-4</v>
      </c>
      <c r="DU3693" s="8">
        <v>43712</v>
      </c>
      <c r="DV3693">
        <v>1.381E-6</v>
      </c>
      <c r="EA3693" s="8">
        <v>43712</v>
      </c>
      <c r="EB3693">
        <v>6.9052000000000002E-5</v>
      </c>
      <c r="EI3693" s="8">
        <v>43712</v>
      </c>
      <c r="EJ3693">
        <v>6.3744000000000005E-5</v>
      </c>
      <c r="EM3693" s="8">
        <v>43712</v>
      </c>
      <c r="EN3693">
        <v>4.6465999999999999E-5</v>
      </c>
      <c r="EO3693" s="8">
        <v>43727</v>
      </c>
      <c r="EP3693">
        <v>1.703E-6</v>
      </c>
      <c r="ES3693" s="8">
        <v>43712</v>
      </c>
      <c r="ET3693">
        <v>6.7613000000000005E-5</v>
      </c>
      <c r="EY3693" s="8">
        <v>43727</v>
      </c>
      <c r="EZ3693">
        <v>3.4069999999999997E-5</v>
      </c>
      <c r="FE3693" s="8">
        <v>43727</v>
      </c>
      <c r="FF3693">
        <v>7.2099999999999996E-7</v>
      </c>
      <c r="FG3693" s="8">
        <v>43712</v>
      </c>
      <c r="FH3693">
        <v>9.1060000000000006E-6</v>
      </c>
      <c r="FI3693" s="8">
        <v>43712</v>
      </c>
      <c r="FJ3693">
        <v>1.393E-6</v>
      </c>
      <c r="FO3693" s="8">
        <v>43712</v>
      </c>
      <c r="FP3693">
        <v>1.9933999999999999E-5</v>
      </c>
      <c r="FQ3693" s="8">
        <v>43712</v>
      </c>
      <c r="FR3693">
        <v>1.9752E-5</v>
      </c>
      <c r="FS3693" s="8">
        <v>43712</v>
      </c>
      <c r="FT3693">
        <v>1.8292E-5</v>
      </c>
      <c r="FU3693" s="8">
        <v>43712</v>
      </c>
      <c r="FV3693">
        <v>8.3359999999999995E-6</v>
      </c>
      <c r="FY3693" s="8">
        <v>43712</v>
      </c>
      <c r="FZ3693">
        <v>4.9920900000000002E-4</v>
      </c>
      <c r="GC3693" s="8">
        <v>43712</v>
      </c>
      <c r="GD3693">
        <v>1.37E-7</v>
      </c>
    </row>
    <row r="3694" spans="1:186" x14ac:dyDescent="0.25">
      <c r="A3694" s="8">
        <v>43713</v>
      </c>
      <c r="B3694">
        <v>1.8732999999999998E-5</v>
      </c>
      <c r="C3694" s="8">
        <v>43713</v>
      </c>
      <c r="D3694">
        <v>7.1699999999999997E-7</v>
      </c>
      <c r="I3694" s="8">
        <v>43713</v>
      </c>
      <c r="J3694">
        <v>8.4999999999999994E-8</v>
      </c>
      <c r="K3694" s="8">
        <v>43713</v>
      </c>
      <c r="L3694">
        <v>8.0006000000000006E-5</v>
      </c>
      <c r="M3694" s="8">
        <v>43713</v>
      </c>
      <c r="N3694">
        <v>7.4822999999999998E-5</v>
      </c>
      <c r="O3694" s="8">
        <v>43713</v>
      </c>
      <c r="P3694">
        <v>1.0161E-5</v>
      </c>
      <c r="Q3694" s="8">
        <v>43713</v>
      </c>
      <c r="R3694">
        <v>8.4900000000000005E-7</v>
      </c>
      <c r="S3694" s="8">
        <v>43713</v>
      </c>
      <c r="T3694">
        <v>1.7357999999999999E-5</v>
      </c>
      <c r="AE3694" s="8">
        <v>43713</v>
      </c>
      <c r="AF3694">
        <v>1.8316900000000001E-4</v>
      </c>
      <c r="AG3694" s="8">
        <v>43728</v>
      </c>
      <c r="AH3694">
        <v>1.263E-6</v>
      </c>
      <c r="BA3694" s="8">
        <v>43713</v>
      </c>
      <c r="BB3694">
        <v>3.2999999999999998E-8</v>
      </c>
      <c r="BE3694" s="8">
        <v>43713</v>
      </c>
      <c r="BF3694">
        <v>3.7811099999999999E-4</v>
      </c>
      <c r="BS3694" s="8">
        <v>43713</v>
      </c>
      <c r="BT3694">
        <v>7.6124999999999994E-5</v>
      </c>
      <c r="BW3694" s="8">
        <v>43713</v>
      </c>
      <c r="BX3694">
        <v>2.4000999999999999E-5</v>
      </c>
      <c r="BY3694" s="8">
        <v>43713</v>
      </c>
      <c r="BZ3694">
        <v>1.43604E-4</v>
      </c>
      <c r="CA3694" s="8">
        <v>43713</v>
      </c>
      <c r="CB3694">
        <v>7.0500000000000003E-7</v>
      </c>
      <c r="CC3694" s="8">
        <v>43713</v>
      </c>
      <c r="CD3694">
        <v>5.0100000000000005E-7</v>
      </c>
      <c r="CE3694" s="8">
        <v>43713</v>
      </c>
      <c r="CF3694">
        <v>5.4648999999999998E-5</v>
      </c>
      <c r="CG3694" s="8">
        <v>43713</v>
      </c>
      <c r="CH3694">
        <v>8.8001E-5</v>
      </c>
      <c r="CI3694" s="8">
        <v>43713</v>
      </c>
      <c r="CJ3694">
        <v>1.5233E-5</v>
      </c>
      <c r="CK3694" s="8">
        <v>43713</v>
      </c>
      <c r="CL3694">
        <v>2.0000000000000001E-9</v>
      </c>
      <c r="CM3694" s="8">
        <v>43713</v>
      </c>
      <c r="CN3694">
        <v>1.6500000000000001E-7</v>
      </c>
      <c r="CS3694" s="8">
        <v>43713</v>
      </c>
      <c r="CT3694">
        <v>4.6489999999999999E-6</v>
      </c>
      <c r="CU3694" s="8">
        <v>43713</v>
      </c>
      <c r="CV3694">
        <v>2.0679999999999999E-6</v>
      </c>
      <c r="CW3694" s="8">
        <v>43713</v>
      </c>
      <c r="CX3694">
        <v>1.0667E-5</v>
      </c>
      <c r="CY3694" s="8">
        <v>43713</v>
      </c>
      <c r="CZ3694">
        <v>1.29E-7</v>
      </c>
      <c r="DE3694" s="8">
        <v>43713</v>
      </c>
      <c r="DF3694">
        <v>2.7688E-5</v>
      </c>
      <c r="DG3694" s="8">
        <v>43713</v>
      </c>
      <c r="DH3694">
        <v>3.9360000000000001E-6</v>
      </c>
      <c r="DM3694" s="8">
        <v>43713</v>
      </c>
      <c r="DN3694">
        <v>2.2082699999999999E-4</v>
      </c>
      <c r="DO3694" s="8">
        <v>43713</v>
      </c>
      <c r="DP3694">
        <v>1.1260000000000001E-6</v>
      </c>
      <c r="DS3694" s="8">
        <v>43713</v>
      </c>
      <c r="DT3694">
        <v>3.4106700000000002E-4</v>
      </c>
      <c r="DU3694" s="8">
        <v>43713</v>
      </c>
      <c r="DV3694">
        <v>1.3379999999999999E-6</v>
      </c>
      <c r="EA3694" s="8">
        <v>43713</v>
      </c>
      <c r="EB3694">
        <v>6.6225999999999999E-5</v>
      </c>
      <c r="EI3694" s="8">
        <v>43713</v>
      </c>
      <c r="EJ3694">
        <v>5.8975999999999999E-5</v>
      </c>
      <c r="EM3694" s="8">
        <v>43713</v>
      </c>
      <c r="EN3694">
        <v>4.4406000000000001E-5</v>
      </c>
      <c r="EO3694" s="8">
        <v>43728</v>
      </c>
      <c r="EP3694">
        <v>1.6300000000000001E-6</v>
      </c>
      <c r="ES3694" s="8">
        <v>43713</v>
      </c>
      <c r="ET3694">
        <v>6.3678999999999998E-5</v>
      </c>
      <c r="EY3694" s="8">
        <v>43728</v>
      </c>
      <c r="EZ3694">
        <v>3.4212999999999999E-5</v>
      </c>
      <c r="FE3694" s="8">
        <v>43728</v>
      </c>
      <c r="FF3694">
        <v>6.9999999999999997E-7</v>
      </c>
      <c r="FG3694" s="8">
        <v>43713</v>
      </c>
      <c r="FH3694">
        <v>8.8149999999999995E-6</v>
      </c>
      <c r="FI3694" s="8">
        <v>43713</v>
      </c>
      <c r="FJ3694">
        <v>1.3629999999999999E-6</v>
      </c>
      <c r="FO3694" s="8">
        <v>43713</v>
      </c>
      <c r="FP3694">
        <v>1.9295000000000001E-5</v>
      </c>
      <c r="FQ3694" s="8">
        <v>43713</v>
      </c>
      <c r="FR3694">
        <v>1.8686999999999999E-5</v>
      </c>
      <c r="FS3694" s="8">
        <v>43713</v>
      </c>
      <c r="FT3694">
        <v>1.7597000000000001E-5</v>
      </c>
      <c r="FU3694" s="8">
        <v>43713</v>
      </c>
      <c r="FV3694">
        <v>7.8280000000000003E-6</v>
      </c>
      <c r="FY3694" s="8">
        <v>43713</v>
      </c>
      <c r="FZ3694">
        <v>4.7248599999999999E-4</v>
      </c>
      <c r="GC3694" s="8">
        <v>43713</v>
      </c>
      <c r="GD3694">
        <v>1.3400000000000001E-7</v>
      </c>
    </row>
    <row r="3695" spans="1:186" x14ac:dyDescent="0.25">
      <c r="A3695" s="8">
        <v>43714</v>
      </c>
      <c r="B3695">
        <v>1.8499E-5</v>
      </c>
      <c r="C3695" s="8">
        <v>43714</v>
      </c>
      <c r="D3695">
        <v>7.1099999999999995E-7</v>
      </c>
      <c r="I3695" s="8">
        <v>43714</v>
      </c>
      <c r="J3695">
        <v>8.4999999999999994E-8</v>
      </c>
      <c r="K3695" s="8">
        <v>43714</v>
      </c>
      <c r="L3695">
        <v>7.9023000000000006E-5</v>
      </c>
      <c r="M3695" s="8">
        <v>43714</v>
      </c>
      <c r="N3695">
        <v>7.0290999999999995E-5</v>
      </c>
      <c r="O3695" s="8">
        <v>43714</v>
      </c>
      <c r="P3695">
        <v>1.0088999999999999E-5</v>
      </c>
      <c r="Q3695" s="8">
        <v>43714</v>
      </c>
      <c r="R3695">
        <v>9.5099999999999998E-7</v>
      </c>
      <c r="S3695" s="8">
        <v>43714</v>
      </c>
      <c r="T3695">
        <v>1.7295999999999998E-5</v>
      </c>
      <c r="AE3695" s="8">
        <v>43714</v>
      </c>
      <c r="AF3695">
        <v>1.8552E-4</v>
      </c>
      <c r="AG3695" s="8">
        <v>43731</v>
      </c>
      <c r="AH3695">
        <v>1.254E-6</v>
      </c>
      <c r="BA3695" s="8">
        <v>43714</v>
      </c>
      <c r="BB3695">
        <v>3.2999999999999998E-8</v>
      </c>
      <c r="BE3695" s="8">
        <v>43714</v>
      </c>
      <c r="BF3695">
        <v>3.85163E-4</v>
      </c>
      <c r="BS3695" s="8">
        <v>43714</v>
      </c>
      <c r="BT3695">
        <v>7.7423999999999996E-5</v>
      </c>
      <c r="BW3695" s="8">
        <v>43714</v>
      </c>
      <c r="BX3695">
        <v>2.2486000000000001E-5</v>
      </c>
      <c r="BY3695" s="8">
        <v>43714</v>
      </c>
      <c r="BZ3695">
        <v>1.4224499999999999E-4</v>
      </c>
      <c r="CA3695" s="8">
        <v>43714</v>
      </c>
      <c r="CB3695">
        <v>6.7999999999999995E-7</v>
      </c>
      <c r="CC3695" s="8">
        <v>43714</v>
      </c>
      <c r="CD3695">
        <v>4.7700000000000005E-7</v>
      </c>
      <c r="CE3695" s="8">
        <v>43714</v>
      </c>
      <c r="CF3695">
        <v>5.3269000000000001E-5</v>
      </c>
      <c r="CG3695" s="8">
        <v>43714</v>
      </c>
      <c r="CH3695">
        <v>8.8932999999999997E-5</v>
      </c>
      <c r="CI3695" s="8">
        <v>43714</v>
      </c>
      <c r="CJ3695">
        <v>1.4652E-5</v>
      </c>
      <c r="CK3695" s="8">
        <v>43714</v>
      </c>
      <c r="CL3695">
        <v>3E-9</v>
      </c>
      <c r="CM3695" s="8">
        <v>43714</v>
      </c>
      <c r="CN3695">
        <v>1.6500000000000001E-7</v>
      </c>
      <c r="CS3695" s="8">
        <v>43714</v>
      </c>
      <c r="CT3695">
        <v>4.7310000000000001E-6</v>
      </c>
      <c r="CU3695" s="8">
        <v>43714</v>
      </c>
      <c r="CV3695">
        <v>1.911E-6</v>
      </c>
      <c r="CW3695" s="8">
        <v>43714</v>
      </c>
      <c r="CX3695">
        <v>1.0453E-5</v>
      </c>
      <c r="CY3695" s="8">
        <v>43714</v>
      </c>
      <c r="CZ3695">
        <v>1.2700000000000001E-7</v>
      </c>
      <c r="DE3695" s="8">
        <v>43714</v>
      </c>
      <c r="DF3695">
        <v>2.6843999999999999E-5</v>
      </c>
      <c r="DG3695" s="8">
        <v>43714</v>
      </c>
      <c r="DH3695">
        <v>3.9530000000000001E-6</v>
      </c>
      <c r="DM3695" s="8">
        <v>43714</v>
      </c>
      <c r="DN3695">
        <v>2.25002E-4</v>
      </c>
      <c r="DO3695" s="8">
        <v>43714</v>
      </c>
      <c r="DP3695">
        <v>1.156E-6</v>
      </c>
      <c r="DS3695" s="8">
        <v>43714</v>
      </c>
      <c r="DT3695">
        <v>3.4720500000000001E-4</v>
      </c>
      <c r="DU3695" s="8">
        <v>43714</v>
      </c>
      <c r="DV3695">
        <v>1.322E-6</v>
      </c>
      <c r="EA3695" s="8">
        <v>43714</v>
      </c>
      <c r="EB3695">
        <v>6.4039000000000001E-5</v>
      </c>
      <c r="EI3695" s="8">
        <v>43714</v>
      </c>
      <c r="EJ3695">
        <v>5.8488E-5</v>
      </c>
      <c r="EM3695" s="8">
        <v>43714</v>
      </c>
      <c r="EN3695">
        <v>4.3560000000000003E-5</v>
      </c>
      <c r="EO3695" s="8">
        <v>43731</v>
      </c>
      <c r="EP3695">
        <v>1.7290000000000001E-6</v>
      </c>
      <c r="ES3695" s="8">
        <v>43714</v>
      </c>
      <c r="ET3695">
        <v>6.1404999999999999E-5</v>
      </c>
      <c r="EY3695" s="8">
        <v>43731</v>
      </c>
      <c r="EZ3695">
        <v>3.4171999999999997E-5</v>
      </c>
      <c r="FE3695" s="8">
        <v>43731</v>
      </c>
      <c r="FF3695">
        <v>7.1699999999999997E-7</v>
      </c>
      <c r="FG3695" s="8">
        <v>43714</v>
      </c>
      <c r="FH3695">
        <v>8.5480000000000002E-6</v>
      </c>
      <c r="FI3695" s="8">
        <v>43714</v>
      </c>
      <c r="FJ3695">
        <v>1.3319999999999999E-6</v>
      </c>
      <c r="FO3695" s="8">
        <v>43714</v>
      </c>
      <c r="FP3695">
        <v>1.9364999999999998E-5</v>
      </c>
      <c r="FQ3695" s="8">
        <v>43714</v>
      </c>
      <c r="FR3695">
        <v>1.9332000000000001E-5</v>
      </c>
      <c r="FS3695" s="8">
        <v>43714</v>
      </c>
      <c r="FT3695">
        <v>1.8227999999999999E-5</v>
      </c>
      <c r="FU3695" s="8">
        <v>43714</v>
      </c>
      <c r="FV3695">
        <v>7.7190000000000001E-6</v>
      </c>
      <c r="FY3695" s="8">
        <v>43714</v>
      </c>
      <c r="FZ3695">
        <v>4.6557400000000001E-4</v>
      </c>
      <c r="GC3695" s="8">
        <v>43714</v>
      </c>
      <c r="GD3695">
        <v>1.4100000000000001E-7</v>
      </c>
    </row>
    <row r="3696" spans="1:186" x14ac:dyDescent="0.25">
      <c r="A3696" s="8">
        <v>43717</v>
      </c>
      <c r="B3696">
        <v>1.8374000000000001E-5</v>
      </c>
      <c r="C3696" s="8">
        <v>43717</v>
      </c>
      <c r="D3696">
        <v>8.3600000000000002E-7</v>
      </c>
      <c r="I3696" s="8">
        <v>43717</v>
      </c>
      <c r="J3696">
        <v>1.12E-7</v>
      </c>
      <c r="K3696" s="8">
        <v>43717</v>
      </c>
      <c r="L3696">
        <v>7.5580999999999993E-5</v>
      </c>
      <c r="M3696" s="8">
        <v>43717</v>
      </c>
      <c r="N3696">
        <v>6.9368000000000004E-5</v>
      </c>
      <c r="O3696" s="8">
        <v>43717</v>
      </c>
      <c r="P3696">
        <v>1.0998999999999999E-5</v>
      </c>
      <c r="Q3696" s="8">
        <v>43717</v>
      </c>
      <c r="R3696">
        <v>1.5370000000000001E-6</v>
      </c>
      <c r="S3696" s="8">
        <v>43717</v>
      </c>
      <c r="T3696">
        <v>1.7572E-5</v>
      </c>
      <c r="AE3696" s="8">
        <v>43717</v>
      </c>
      <c r="AF3696">
        <v>1.88779E-4</v>
      </c>
      <c r="AG3696" s="8">
        <v>43732</v>
      </c>
      <c r="AH3696">
        <v>1.2130000000000001E-6</v>
      </c>
      <c r="BA3696" s="8">
        <v>43717</v>
      </c>
      <c r="BB3696">
        <v>3.5000000000000002E-8</v>
      </c>
      <c r="BE3696" s="8">
        <v>43717</v>
      </c>
      <c r="BF3696">
        <v>3.5652200000000001E-4</v>
      </c>
      <c r="BS3696" s="8">
        <v>43717</v>
      </c>
      <c r="BT3696">
        <v>7.3306000000000006E-5</v>
      </c>
      <c r="BW3696" s="8">
        <v>43717</v>
      </c>
      <c r="BX3696">
        <v>2.1761999999999999E-5</v>
      </c>
      <c r="BY3696" s="8">
        <v>43717</v>
      </c>
      <c r="BZ3696">
        <v>1.31464E-4</v>
      </c>
      <c r="CA3696" s="8">
        <v>43717</v>
      </c>
      <c r="CB3696">
        <v>6.4000000000000001E-7</v>
      </c>
      <c r="CC3696" s="8">
        <v>43717</v>
      </c>
      <c r="CD3696">
        <v>5.06E-7</v>
      </c>
      <c r="CE3696" s="8">
        <v>43717</v>
      </c>
      <c r="CF3696">
        <v>5.4769999999999999E-5</v>
      </c>
      <c r="CG3696" s="8">
        <v>43717</v>
      </c>
      <c r="CH3696">
        <v>8.6174000000000005E-5</v>
      </c>
      <c r="CI3696" s="8">
        <v>43717</v>
      </c>
      <c r="CJ3696">
        <v>1.4192999999999999E-5</v>
      </c>
      <c r="CK3696" s="8">
        <v>43717</v>
      </c>
      <c r="CL3696">
        <v>4.0000000000000002E-9</v>
      </c>
      <c r="CM3696" s="8">
        <v>43717</v>
      </c>
      <c r="CN3696">
        <v>1.7800000000000001E-7</v>
      </c>
      <c r="CS3696" s="8">
        <v>43717</v>
      </c>
      <c r="CT3696">
        <v>5.4759999999999997E-6</v>
      </c>
      <c r="CU3696" s="8">
        <v>43717</v>
      </c>
      <c r="CV3696">
        <v>2.0810000000000001E-6</v>
      </c>
      <c r="CW3696" s="8">
        <v>43717</v>
      </c>
      <c r="CX3696">
        <v>1.0047999999999999E-5</v>
      </c>
      <c r="CY3696" s="8">
        <v>43717</v>
      </c>
      <c r="CZ3696">
        <v>1.4499999999999999E-7</v>
      </c>
      <c r="DE3696" s="8">
        <v>43717</v>
      </c>
      <c r="DF3696">
        <v>2.6792999999999999E-5</v>
      </c>
      <c r="DG3696" s="8">
        <v>43717</v>
      </c>
      <c r="DH3696">
        <v>3.9049999999999999E-6</v>
      </c>
      <c r="DM3696" s="8">
        <v>43717</v>
      </c>
      <c r="DN3696">
        <v>2.0983800000000001E-4</v>
      </c>
      <c r="DO3696" s="8">
        <v>43717</v>
      </c>
      <c r="DP3696">
        <v>1.2240000000000001E-6</v>
      </c>
      <c r="DS3696" s="8">
        <v>43717</v>
      </c>
      <c r="DT3696">
        <v>3.42605E-4</v>
      </c>
      <c r="DU3696" s="8">
        <v>43717</v>
      </c>
      <c r="DV3696">
        <v>1.291E-6</v>
      </c>
      <c r="EA3696" s="8">
        <v>43717</v>
      </c>
      <c r="EB3696">
        <v>6.6748999999999994E-5</v>
      </c>
      <c r="EI3696" s="8">
        <v>43717</v>
      </c>
      <c r="EJ3696">
        <v>5.4076999999999997E-5</v>
      </c>
      <c r="EM3696" s="8">
        <v>43717</v>
      </c>
      <c r="EN3696">
        <v>4.2571999999999998E-5</v>
      </c>
      <c r="EO3696" s="8">
        <v>43732</v>
      </c>
      <c r="EP3696">
        <v>1.7749999999999999E-6</v>
      </c>
      <c r="ES3696" s="8">
        <v>43717</v>
      </c>
      <c r="ET3696">
        <v>5.8238E-5</v>
      </c>
      <c r="EY3696" s="8">
        <v>43732</v>
      </c>
      <c r="EZ3696">
        <v>3.3414999999999998E-5</v>
      </c>
      <c r="FE3696" s="8">
        <v>43732</v>
      </c>
      <c r="FF3696">
        <v>7.3799999999999996E-7</v>
      </c>
      <c r="FG3696" s="8">
        <v>43717</v>
      </c>
      <c r="FH3696">
        <v>9.4439999999999997E-6</v>
      </c>
      <c r="FI3696" s="8">
        <v>43717</v>
      </c>
      <c r="FJ3696">
        <v>1.305E-6</v>
      </c>
      <c r="FO3696" s="8">
        <v>43717</v>
      </c>
      <c r="FP3696">
        <v>1.7924E-5</v>
      </c>
      <c r="FQ3696" s="8">
        <v>43717</v>
      </c>
      <c r="FR3696">
        <v>1.9091999999999999E-5</v>
      </c>
      <c r="FS3696" s="8">
        <v>43717</v>
      </c>
      <c r="FT3696">
        <v>1.7663999999999999E-5</v>
      </c>
      <c r="FU3696" s="8">
        <v>43717</v>
      </c>
      <c r="FV3696">
        <v>7.3780000000000003E-6</v>
      </c>
      <c r="FY3696" s="8">
        <v>43717</v>
      </c>
      <c r="FZ3696">
        <v>4.3953699999999999E-4</v>
      </c>
      <c r="GC3696" s="8">
        <v>43717</v>
      </c>
      <c r="GD3696">
        <v>1.36E-7</v>
      </c>
    </row>
    <row r="3697" spans="1:186" x14ac:dyDescent="0.25">
      <c r="A3697" s="8">
        <v>43718</v>
      </c>
      <c r="B3697">
        <v>1.7583000000000001E-5</v>
      </c>
      <c r="C3697" s="8">
        <v>43718</v>
      </c>
      <c r="D3697">
        <v>8.71E-7</v>
      </c>
      <c r="I3697" s="8">
        <v>43718</v>
      </c>
      <c r="J3697">
        <v>1.2800000000000001E-7</v>
      </c>
      <c r="K3697" s="8">
        <v>43718</v>
      </c>
      <c r="L3697">
        <v>7.3775000000000004E-5</v>
      </c>
      <c r="M3697" s="8">
        <v>43718</v>
      </c>
      <c r="N3697">
        <v>6.9861000000000001E-5</v>
      </c>
      <c r="O3697" s="8">
        <v>43718</v>
      </c>
      <c r="P3697">
        <v>1.2614E-5</v>
      </c>
      <c r="Q3697" s="8">
        <v>43718</v>
      </c>
      <c r="R3697">
        <v>2.266E-6</v>
      </c>
      <c r="S3697" s="8">
        <v>43718</v>
      </c>
      <c r="T3697">
        <v>1.7520000000000002E-5</v>
      </c>
      <c r="AE3697" s="8">
        <v>43718</v>
      </c>
      <c r="AF3697">
        <v>1.8204199999999999E-4</v>
      </c>
      <c r="AG3697" s="8">
        <v>43733</v>
      </c>
      <c r="AH3697">
        <v>1.1170000000000001E-6</v>
      </c>
      <c r="BA3697" s="8">
        <v>43718</v>
      </c>
      <c r="BB3697">
        <v>3.5999999999999998E-8</v>
      </c>
      <c r="BE3697" s="8">
        <v>43718</v>
      </c>
      <c r="BF3697">
        <v>3.5306900000000002E-4</v>
      </c>
      <c r="BS3697" s="8">
        <v>43718</v>
      </c>
      <c r="BT3697">
        <v>7.0550999999999996E-5</v>
      </c>
      <c r="BW3697" s="8">
        <v>43718</v>
      </c>
      <c r="BX3697">
        <v>2.0735999999999999E-5</v>
      </c>
      <c r="BY3697" s="8">
        <v>43718</v>
      </c>
      <c r="BZ3697">
        <v>1.2150300000000001E-4</v>
      </c>
      <c r="CA3697" s="8">
        <v>43718</v>
      </c>
      <c r="CB3697">
        <v>6.2200000000000004E-7</v>
      </c>
      <c r="CC3697" s="8">
        <v>43718</v>
      </c>
      <c r="CD3697">
        <v>4.9399999999999995E-7</v>
      </c>
      <c r="CE3697" s="8">
        <v>43718</v>
      </c>
      <c r="CF3697">
        <v>5.4015999999999999E-5</v>
      </c>
      <c r="CG3697" s="8">
        <v>43718</v>
      </c>
      <c r="CH3697">
        <v>8.1129000000000002E-5</v>
      </c>
      <c r="CI3697" s="8">
        <v>43718</v>
      </c>
      <c r="CJ3697">
        <v>1.3752E-5</v>
      </c>
      <c r="CK3697" s="8">
        <v>43718</v>
      </c>
      <c r="CL3697">
        <v>4.0000000000000002E-9</v>
      </c>
      <c r="CM3697" s="8">
        <v>43718</v>
      </c>
      <c r="CN3697">
        <v>1.7100000000000001E-7</v>
      </c>
      <c r="CS3697" s="8">
        <v>43718</v>
      </c>
      <c r="CT3697">
        <v>5.3519999999999997E-6</v>
      </c>
      <c r="CU3697" s="8">
        <v>43718</v>
      </c>
      <c r="CV3697">
        <v>2.0090000000000002E-6</v>
      </c>
      <c r="CW3697" s="8">
        <v>43718</v>
      </c>
      <c r="CX3697">
        <v>9.7100000000000002E-6</v>
      </c>
      <c r="CY3697" s="8">
        <v>43718</v>
      </c>
      <c r="CZ3697">
        <v>2.3999999999999998E-7</v>
      </c>
      <c r="DE3697" s="8">
        <v>43718</v>
      </c>
      <c r="DF3697">
        <v>2.4973E-5</v>
      </c>
      <c r="DG3697" s="8">
        <v>43718</v>
      </c>
      <c r="DH3697">
        <v>3.6969999999999999E-6</v>
      </c>
      <c r="DM3697" s="8">
        <v>43718</v>
      </c>
      <c r="DN3697">
        <v>1.9916399999999999E-4</v>
      </c>
      <c r="DO3697" s="8">
        <v>43718</v>
      </c>
      <c r="DP3697">
        <v>1.249E-6</v>
      </c>
      <c r="DS3697" s="8">
        <v>43718</v>
      </c>
      <c r="DT3697">
        <v>3.5572400000000002E-4</v>
      </c>
      <c r="DU3697" s="8">
        <v>43718</v>
      </c>
      <c r="DV3697">
        <v>1.403E-6</v>
      </c>
      <c r="EA3697" s="8">
        <v>43718</v>
      </c>
      <c r="EB3697">
        <v>6.3068E-5</v>
      </c>
      <c r="EI3697" s="8">
        <v>43718</v>
      </c>
      <c r="EJ3697">
        <v>5.0948000000000001E-5</v>
      </c>
      <c r="EM3697" s="8">
        <v>43718</v>
      </c>
      <c r="EN3697">
        <v>4.2038E-5</v>
      </c>
      <c r="EO3697" s="8">
        <v>43733</v>
      </c>
      <c r="EP3697">
        <v>1.699E-6</v>
      </c>
      <c r="ES3697" s="8">
        <v>43718</v>
      </c>
      <c r="ET3697">
        <v>5.4797999999999999E-5</v>
      </c>
      <c r="EY3697" s="8">
        <v>43733</v>
      </c>
      <c r="EZ3697">
        <v>3.3207000000000002E-5</v>
      </c>
      <c r="FE3697" s="8">
        <v>43733</v>
      </c>
      <c r="FF3697">
        <v>7.3E-7</v>
      </c>
      <c r="FG3697" s="8">
        <v>43718</v>
      </c>
      <c r="FH3697">
        <v>9.0420000000000008E-6</v>
      </c>
      <c r="FI3697" s="8">
        <v>43718</v>
      </c>
      <c r="FJ3697">
        <v>1.263E-6</v>
      </c>
      <c r="FO3697" s="8">
        <v>43718</v>
      </c>
      <c r="FP3697">
        <v>1.7224999999999999E-5</v>
      </c>
      <c r="FQ3697" s="8">
        <v>43718</v>
      </c>
      <c r="FR3697">
        <v>1.8308000000000002E-5</v>
      </c>
      <c r="FS3697" s="8">
        <v>43718</v>
      </c>
      <c r="FT3697">
        <v>1.6997999999999999E-5</v>
      </c>
      <c r="FU3697" s="8">
        <v>43718</v>
      </c>
      <c r="FV3697">
        <v>6.8210000000000004E-6</v>
      </c>
      <c r="FY3697" s="8">
        <v>43718</v>
      </c>
      <c r="FZ3697">
        <v>4.09863E-4</v>
      </c>
      <c r="GC3697" s="8">
        <v>43718</v>
      </c>
      <c r="GD3697">
        <v>1.3300000000000001E-7</v>
      </c>
    </row>
    <row r="3698" spans="1:186" x14ac:dyDescent="0.25">
      <c r="A3698" s="8">
        <v>43719</v>
      </c>
      <c r="B3698">
        <v>1.6435000000000001E-5</v>
      </c>
      <c r="C3698" s="8">
        <v>43719</v>
      </c>
      <c r="D3698">
        <v>8.4399999999999999E-7</v>
      </c>
      <c r="I3698" s="8">
        <v>43719</v>
      </c>
      <c r="J3698">
        <v>1.4600000000000001E-7</v>
      </c>
      <c r="K3698" s="8">
        <v>43719</v>
      </c>
      <c r="L3698">
        <v>6.9796999999999996E-5</v>
      </c>
      <c r="M3698" s="8">
        <v>43719</v>
      </c>
      <c r="N3698">
        <v>6.6793999999999998E-5</v>
      </c>
      <c r="O3698" s="8">
        <v>43719</v>
      </c>
      <c r="P3698">
        <v>1.2646999999999999E-5</v>
      </c>
      <c r="Q3698" s="8">
        <v>43719</v>
      </c>
      <c r="R3698">
        <v>2.57E-6</v>
      </c>
      <c r="S3698" s="8">
        <v>43719</v>
      </c>
      <c r="T3698">
        <v>1.7039999999999999E-5</v>
      </c>
      <c r="AE3698" s="8">
        <v>43719</v>
      </c>
      <c r="AF3698">
        <v>1.7663499999999999E-4</v>
      </c>
      <c r="AG3698" s="8">
        <v>43734</v>
      </c>
      <c r="AH3698">
        <v>1.062E-6</v>
      </c>
      <c r="BA3698" s="8">
        <v>43719</v>
      </c>
      <c r="BB3698">
        <v>4.3000000000000001E-8</v>
      </c>
      <c r="BE3698" s="8">
        <v>43719</v>
      </c>
      <c r="BF3698">
        <v>3.46399E-4</v>
      </c>
      <c r="BS3698" s="8">
        <v>43719</v>
      </c>
      <c r="BT3698">
        <v>7.3156000000000002E-5</v>
      </c>
      <c r="BW3698" s="8">
        <v>43719</v>
      </c>
      <c r="BX3698">
        <v>2.0020000000000001E-5</v>
      </c>
      <c r="BY3698" s="8">
        <v>43719</v>
      </c>
      <c r="BZ3698">
        <v>1.1825800000000001E-4</v>
      </c>
      <c r="CA3698" s="8">
        <v>43719</v>
      </c>
      <c r="CB3698">
        <v>6.0800000000000004E-7</v>
      </c>
      <c r="CC3698" s="8">
        <v>43719</v>
      </c>
      <c r="CD3698">
        <v>4.8100000000000003E-7</v>
      </c>
      <c r="CE3698" s="8">
        <v>43719</v>
      </c>
      <c r="CF3698">
        <v>5.3449000000000003E-5</v>
      </c>
      <c r="CG3698" s="8">
        <v>43719</v>
      </c>
      <c r="CH3698">
        <v>8.4573999999999994E-5</v>
      </c>
      <c r="CI3698" s="8">
        <v>43719</v>
      </c>
      <c r="CJ3698">
        <v>1.2608E-5</v>
      </c>
      <c r="CK3698" s="8">
        <v>43719</v>
      </c>
      <c r="CL3698">
        <v>4.0000000000000002E-9</v>
      </c>
      <c r="CM3698" s="8">
        <v>43719</v>
      </c>
      <c r="CN3698">
        <v>1.6500000000000001E-7</v>
      </c>
      <c r="CS3698" s="8">
        <v>43719</v>
      </c>
      <c r="CT3698">
        <v>5.2399999999999998E-6</v>
      </c>
      <c r="CU3698" s="8">
        <v>43719</v>
      </c>
      <c r="CV3698">
        <v>2.0030000000000001E-6</v>
      </c>
      <c r="CW3698" s="8">
        <v>43719</v>
      </c>
      <c r="CX3698">
        <v>1.0261000000000001E-5</v>
      </c>
      <c r="CY3698" s="8">
        <v>43719</v>
      </c>
      <c r="CZ3698">
        <v>2.3699999999999999E-7</v>
      </c>
      <c r="DE3698" s="8">
        <v>43719</v>
      </c>
      <c r="DF3698">
        <v>2.3944E-5</v>
      </c>
      <c r="DG3698" s="8">
        <v>43719</v>
      </c>
      <c r="DH3698">
        <v>3.7570000000000002E-6</v>
      </c>
      <c r="DM3698" s="8">
        <v>43719</v>
      </c>
      <c r="DN3698">
        <v>1.92948E-4</v>
      </c>
      <c r="DO3698" s="8">
        <v>43719</v>
      </c>
      <c r="DP3698">
        <v>1.22E-6</v>
      </c>
      <c r="DS3698" s="8">
        <v>43719</v>
      </c>
      <c r="DT3698">
        <v>3.5159900000000002E-4</v>
      </c>
      <c r="DU3698" s="8">
        <v>43719</v>
      </c>
      <c r="DV3698">
        <v>1.4020000000000001E-6</v>
      </c>
      <c r="EA3698" s="8">
        <v>43719</v>
      </c>
      <c r="EB3698">
        <v>6.3539000000000003E-5</v>
      </c>
      <c r="EI3698" s="8">
        <v>43719</v>
      </c>
      <c r="EJ3698">
        <v>5.4701999999999999E-5</v>
      </c>
      <c r="EM3698" s="8">
        <v>43719</v>
      </c>
      <c r="EN3698">
        <v>4.0479999999999999E-5</v>
      </c>
      <c r="EO3698" s="8">
        <v>43734</v>
      </c>
      <c r="EP3698">
        <v>1.694E-6</v>
      </c>
      <c r="ES3698" s="8">
        <v>43719</v>
      </c>
      <c r="ET3698">
        <v>5.2417000000000003E-5</v>
      </c>
      <c r="EY3698" s="8">
        <v>43734</v>
      </c>
      <c r="EZ3698">
        <v>3.328E-5</v>
      </c>
      <c r="FE3698" s="8">
        <v>43734</v>
      </c>
      <c r="FF3698">
        <v>7.1600000000000001E-7</v>
      </c>
      <c r="FG3698" s="8">
        <v>43719</v>
      </c>
      <c r="FH3698">
        <v>8.9849999999999995E-6</v>
      </c>
      <c r="FI3698" s="8">
        <v>43719</v>
      </c>
      <c r="FJ3698">
        <v>1.282E-6</v>
      </c>
      <c r="FO3698" s="8">
        <v>43719</v>
      </c>
      <c r="FP3698">
        <v>1.685E-5</v>
      </c>
      <c r="FQ3698" s="8">
        <v>43719</v>
      </c>
      <c r="FR3698">
        <v>1.8397999999999999E-5</v>
      </c>
      <c r="FS3698" s="8">
        <v>43719</v>
      </c>
      <c r="FT3698">
        <v>1.6648999999999999E-5</v>
      </c>
      <c r="FU3698" s="8">
        <v>43719</v>
      </c>
      <c r="FV3698">
        <v>6.7630000000000003E-6</v>
      </c>
      <c r="FY3698" s="8">
        <v>43719</v>
      </c>
      <c r="FZ3698">
        <v>3.8917500000000001E-4</v>
      </c>
      <c r="GC3698" s="8">
        <v>43719</v>
      </c>
      <c r="GD3698">
        <v>1.3300000000000001E-7</v>
      </c>
    </row>
    <row r="3699" spans="1:186" x14ac:dyDescent="0.25">
      <c r="A3699" s="8">
        <v>43720</v>
      </c>
      <c r="B3699">
        <v>1.6402999999999999E-5</v>
      </c>
      <c r="C3699" s="8">
        <v>43720</v>
      </c>
      <c r="D3699">
        <v>8.2099999999999995E-7</v>
      </c>
      <c r="I3699" s="8">
        <v>43720</v>
      </c>
      <c r="J3699">
        <v>1.48E-7</v>
      </c>
      <c r="K3699" s="8">
        <v>43720</v>
      </c>
      <c r="L3699">
        <v>6.8924999999999995E-5</v>
      </c>
      <c r="M3699" s="8">
        <v>43720</v>
      </c>
      <c r="N3699">
        <v>6.6956000000000001E-5</v>
      </c>
      <c r="O3699" s="8">
        <v>43720</v>
      </c>
      <c r="P3699">
        <v>1.3142000000000001E-5</v>
      </c>
      <c r="Q3699" s="8">
        <v>43720</v>
      </c>
      <c r="R3699">
        <v>2.5500000000000001E-6</v>
      </c>
      <c r="S3699" s="8">
        <v>43720</v>
      </c>
      <c r="T3699">
        <v>1.6642000000000001E-5</v>
      </c>
      <c r="AE3699" s="8">
        <v>43720</v>
      </c>
      <c r="AF3699">
        <v>1.7342900000000001E-4</v>
      </c>
      <c r="AG3699" s="8">
        <v>43735</v>
      </c>
      <c r="AH3699">
        <v>1.0499999999999999E-6</v>
      </c>
      <c r="BA3699" s="8">
        <v>43720</v>
      </c>
      <c r="BB3699">
        <v>4.3000000000000001E-8</v>
      </c>
      <c r="BE3699" s="8">
        <v>43720</v>
      </c>
      <c r="BF3699">
        <v>3.3976200000000002E-4</v>
      </c>
      <c r="BS3699" s="8">
        <v>43720</v>
      </c>
      <c r="BT3699">
        <v>7.4388999999999995E-5</v>
      </c>
      <c r="BW3699" s="8">
        <v>43720</v>
      </c>
      <c r="BX3699">
        <v>2.1937E-5</v>
      </c>
      <c r="BY3699" s="8">
        <v>43720</v>
      </c>
      <c r="BZ3699">
        <v>1.13449E-4</v>
      </c>
      <c r="CA3699" s="8">
        <v>43720</v>
      </c>
      <c r="CB3699">
        <v>5.9100000000000004E-7</v>
      </c>
      <c r="CC3699" s="8">
        <v>43720</v>
      </c>
      <c r="CD3699">
        <v>5.3300000000000002E-7</v>
      </c>
      <c r="CE3699" s="8">
        <v>43720</v>
      </c>
      <c r="CF3699">
        <v>5.6864999999999999E-5</v>
      </c>
      <c r="CG3699" s="8">
        <v>43720</v>
      </c>
      <c r="CH3699">
        <v>8.4406999999999993E-5</v>
      </c>
      <c r="CI3699" s="8">
        <v>43720</v>
      </c>
      <c r="CJ3699">
        <v>1.2451E-5</v>
      </c>
      <c r="CK3699" s="8">
        <v>43720</v>
      </c>
      <c r="CL3699">
        <v>4.0000000000000002E-9</v>
      </c>
      <c r="CM3699" s="8">
        <v>43720</v>
      </c>
      <c r="CN3699">
        <v>1.68E-7</v>
      </c>
      <c r="CS3699" s="8">
        <v>43720</v>
      </c>
      <c r="CT3699">
        <v>5.2669999999999997E-6</v>
      </c>
      <c r="CU3699" s="8">
        <v>43720</v>
      </c>
      <c r="CV3699">
        <v>1.9180000000000001E-6</v>
      </c>
      <c r="CW3699" s="8">
        <v>43720</v>
      </c>
      <c r="CX3699">
        <v>1.0132000000000001E-5</v>
      </c>
      <c r="CY3699" s="8">
        <v>43720</v>
      </c>
      <c r="CZ3699">
        <v>2.2999999999999999E-7</v>
      </c>
      <c r="DE3699" s="8">
        <v>43720</v>
      </c>
      <c r="DF3699">
        <v>2.4040999999999999E-5</v>
      </c>
      <c r="DG3699" s="8">
        <v>43720</v>
      </c>
      <c r="DH3699">
        <v>3.422E-6</v>
      </c>
      <c r="DM3699" s="8">
        <v>43720</v>
      </c>
      <c r="DN3699">
        <v>1.8597199999999999E-4</v>
      </c>
      <c r="DO3699" s="8">
        <v>43720</v>
      </c>
      <c r="DP3699">
        <v>1.1880000000000001E-6</v>
      </c>
      <c r="DS3699" s="8">
        <v>43720</v>
      </c>
      <c r="DT3699">
        <v>3.3895900000000001E-4</v>
      </c>
      <c r="DU3699" s="8">
        <v>43720</v>
      </c>
      <c r="DV3699">
        <v>1.3650000000000001E-6</v>
      </c>
      <c r="EA3699" s="8">
        <v>43720</v>
      </c>
      <c r="EB3699">
        <v>6.7238999999999998E-5</v>
      </c>
      <c r="EI3699" s="8">
        <v>43720</v>
      </c>
      <c r="EJ3699">
        <v>5.2141000000000001E-5</v>
      </c>
      <c r="EM3699" s="8">
        <v>43720</v>
      </c>
      <c r="EN3699">
        <v>3.9168000000000002E-5</v>
      </c>
      <c r="EO3699" s="8">
        <v>43735</v>
      </c>
      <c r="EP3699">
        <v>1.694E-6</v>
      </c>
      <c r="ES3699" s="8">
        <v>43720</v>
      </c>
      <c r="ET3699">
        <v>5.1303E-5</v>
      </c>
      <c r="EY3699" s="8">
        <v>43735</v>
      </c>
      <c r="EZ3699">
        <v>3.2907000000000002E-5</v>
      </c>
      <c r="FE3699" s="8">
        <v>43735</v>
      </c>
      <c r="FF3699">
        <v>6.8800000000000002E-7</v>
      </c>
      <c r="FG3699" s="8">
        <v>43720</v>
      </c>
      <c r="FH3699">
        <v>8.9789999999999999E-6</v>
      </c>
      <c r="FI3699" s="8">
        <v>43720</v>
      </c>
      <c r="FJ3699">
        <v>1.2750000000000001E-6</v>
      </c>
      <c r="FO3699" s="8">
        <v>43720</v>
      </c>
      <c r="FP3699">
        <v>1.8113000000000001E-5</v>
      </c>
      <c r="FQ3699" s="8">
        <v>43720</v>
      </c>
      <c r="FR3699">
        <v>1.821E-5</v>
      </c>
      <c r="FS3699" s="8">
        <v>43720</v>
      </c>
      <c r="FT3699">
        <v>1.6770999999999999E-5</v>
      </c>
      <c r="FU3699" s="8">
        <v>43720</v>
      </c>
      <c r="FV3699">
        <v>6.7850000000000003E-6</v>
      </c>
      <c r="FY3699" s="8">
        <v>43720</v>
      </c>
      <c r="FZ3699">
        <v>4.7320800000000003E-4</v>
      </c>
      <c r="GC3699" s="8">
        <v>43720</v>
      </c>
      <c r="GD3699">
        <v>1.2800000000000001E-7</v>
      </c>
    </row>
    <row r="3700" spans="1:186" x14ac:dyDescent="0.25">
      <c r="A3700" s="8">
        <v>43721</v>
      </c>
      <c r="B3700">
        <v>1.7079E-5</v>
      </c>
      <c r="C3700" s="8">
        <v>43721</v>
      </c>
      <c r="D3700">
        <v>8.2099999999999995E-7</v>
      </c>
      <c r="I3700" s="8">
        <v>43721</v>
      </c>
      <c r="J3700">
        <v>1.4999999999999999E-7</v>
      </c>
      <c r="K3700" s="8">
        <v>43721</v>
      </c>
      <c r="L3700">
        <v>6.6255999999999997E-5</v>
      </c>
      <c r="M3700" s="8">
        <v>43721</v>
      </c>
      <c r="N3700">
        <v>6.6256999999999999E-5</v>
      </c>
      <c r="O3700" s="8">
        <v>43721</v>
      </c>
      <c r="P3700">
        <v>1.2508E-5</v>
      </c>
      <c r="Q3700" s="8">
        <v>43721</v>
      </c>
      <c r="R3700">
        <v>2.8420000000000001E-6</v>
      </c>
      <c r="S3700" s="8">
        <v>43721</v>
      </c>
      <c r="T3700">
        <v>1.6693000000000001E-5</v>
      </c>
      <c r="AE3700" s="8">
        <v>43721</v>
      </c>
      <c r="AF3700">
        <v>1.7414199999999999E-4</v>
      </c>
      <c r="AG3700" s="8">
        <v>43738</v>
      </c>
      <c r="AH3700">
        <v>1.1170000000000001E-6</v>
      </c>
      <c r="BA3700" s="8">
        <v>43721</v>
      </c>
      <c r="BB3700">
        <v>4.1999999999999999E-8</v>
      </c>
      <c r="BE3700" s="8">
        <v>43721</v>
      </c>
      <c r="BF3700">
        <v>3.3569600000000002E-4</v>
      </c>
      <c r="BS3700" s="8">
        <v>43721</v>
      </c>
      <c r="BT3700">
        <v>7.0438000000000006E-5</v>
      </c>
      <c r="BW3700" s="8">
        <v>43721</v>
      </c>
      <c r="BX3700">
        <v>2.1675000000000002E-5</v>
      </c>
      <c r="BY3700" s="8">
        <v>43721</v>
      </c>
      <c r="BZ3700">
        <v>1.10647E-4</v>
      </c>
      <c r="CA3700" s="8">
        <v>43721</v>
      </c>
      <c r="CB3700">
        <v>5.75E-7</v>
      </c>
      <c r="CC3700" s="8">
        <v>43721</v>
      </c>
      <c r="CD3700">
        <v>5.3399999999999999E-7</v>
      </c>
      <c r="CE3700" s="8">
        <v>43721</v>
      </c>
      <c r="CF3700">
        <v>5.3801999999999998E-5</v>
      </c>
      <c r="CG3700" s="8">
        <v>43721</v>
      </c>
      <c r="CH3700">
        <v>8.2125000000000004E-5</v>
      </c>
      <c r="CI3700" s="8">
        <v>43721</v>
      </c>
      <c r="CJ3700">
        <v>1.2680999999999999E-5</v>
      </c>
      <c r="CK3700" s="8">
        <v>43721</v>
      </c>
      <c r="CL3700">
        <v>4.0000000000000002E-9</v>
      </c>
      <c r="CM3700" s="8">
        <v>43721</v>
      </c>
      <c r="CN3700">
        <v>1.6500000000000001E-7</v>
      </c>
      <c r="CS3700" s="8">
        <v>43721</v>
      </c>
      <c r="CT3700">
        <v>5.3410000000000002E-6</v>
      </c>
      <c r="CU3700" s="8">
        <v>43721</v>
      </c>
      <c r="CV3700">
        <v>1.875E-6</v>
      </c>
      <c r="CW3700" s="8">
        <v>43721</v>
      </c>
      <c r="CX3700">
        <v>1.0101E-5</v>
      </c>
      <c r="CY3700" s="8">
        <v>43721</v>
      </c>
      <c r="CZ3700">
        <v>2.3699999999999999E-7</v>
      </c>
      <c r="DE3700" s="8">
        <v>43721</v>
      </c>
      <c r="DF3700">
        <v>2.2806000000000002E-5</v>
      </c>
      <c r="DG3700" s="8">
        <v>43721</v>
      </c>
      <c r="DH3700">
        <v>3.3110000000000001E-6</v>
      </c>
      <c r="DM3700" s="8">
        <v>43721</v>
      </c>
      <c r="DN3700">
        <v>1.72664E-4</v>
      </c>
      <c r="DO3700" s="8">
        <v>43721</v>
      </c>
      <c r="DP3700">
        <v>1.1790000000000001E-6</v>
      </c>
      <c r="DS3700" s="8">
        <v>43721</v>
      </c>
      <c r="DT3700">
        <v>3.2827799999999999E-4</v>
      </c>
      <c r="DU3700" s="8">
        <v>43721</v>
      </c>
      <c r="DV3700">
        <v>1.376E-6</v>
      </c>
      <c r="EA3700" s="8">
        <v>43721</v>
      </c>
      <c r="EB3700">
        <v>6.7793999999999995E-5</v>
      </c>
      <c r="EI3700" s="8">
        <v>43721</v>
      </c>
      <c r="EJ3700">
        <v>4.8854999999999999E-5</v>
      </c>
      <c r="EM3700" s="8">
        <v>43721</v>
      </c>
      <c r="EN3700">
        <v>3.7954999999999998E-5</v>
      </c>
      <c r="EO3700" s="8">
        <v>43738</v>
      </c>
      <c r="EP3700">
        <v>1.655E-6</v>
      </c>
      <c r="ES3700" s="8">
        <v>43721</v>
      </c>
      <c r="ET3700">
        <v>4.9502000000000001E-5</v>
      </c>
      <c r="EY3700" s="8">
        <v>43738</v>
      </c>
      <c r="EZ3700">
        <v>3.1010000000000003E-5</v>
      </c>
      <c r="FE3700" s="8">
        <v>43738</v>
      </c>
      <c r="FF3700">
        <v>6.3499999999999996E-7</v>
      </c>
      <c r="FG3700" s="8">
        <v>43721</v>
      </c>
      <c r="FH3700">
        <v>9.2539999999999998E-6</v>
      </c>
      <c r="FI3700" s="8">
        <v>43721</v>
      </c>
      <c r="FJ3700">
        <v>1.2640000000000001E-6</v>
      </c>
      <c r="FO3700" s="8">
        <v>43721</v>
      </c>
      <c r="FP3700">
        <v>1.7314999999999999E-5</v>
      </c>
      <c r="FQ3700" s="8">
        <v>43721</v>
      </c>
      <c r="FR3700">
        <v>1.7464000000000001E-5</v>
      </c>
      <c r="FS3700" s="8">
        <v>43721</v>
      </c>
      <c r="FT3700">
        <v>1.5478999999999999E-5</v>
      </c>
      <c r="FU3700" s="8">
        <v>43721</v>
      </c>
      <c r="FV3700">
        <v>6.4620000000000001E-6</v>
      </c>
      <c r="FY3700" s="8">
        <v>43721</v>
      </c>
      <c r="FZ3700">
        <v>4.6061000000000002E-4</v>
      </c>
      <c r="GC3700" s="8">
        <v>43721</v>
      </c>
      <c r="GD3700">
        <v>1.2200000000000001E-7</v>
      </c>
    </row>
    <row r="3701" spans="1:186" x14ac:dyDescent="0.25">
      <c r="A3701" s="8">
        <v>43724</v>
      </c>
      <c r="B3701">
        <v>1.6498E-5</v>
      </c>
      <c r="C3701" s="8">
        <v>43724</v>
      </c>
      <c r="D3701">
        <v>8.7599999999999996E-7</v>
      </c>
      <c r="I3701" s="8">
        <v>43724</v>
      </c>
      <c r="J3701">
        <v>1.6199999999999999E-7</v>
      </c>
      <c r="K3701" s="8">
        <v>43724</v>
      </c>
      <c r="L3701">
        <v>7.3052000000000005E-5</v>
      </c>
      <c r="M3701" s="8">
        <v>43724</v>
      </c>
      <c r="N3701">
        <v>6.8460999999999994E-5</v>
      </c>
      <c r="O3701" s="8">
        <v>43724</v>
      </c>
      <c r="P3701">
        <v>1.2979999999999999E-5</v>
      </c>
      <c r="Q3701" s="8">
        <v>43724</v>
      </c>
      <c r="R3701">
        <v>2.7769999999999998E-6</v>
      </c>
      <c r="S3701" s="8">
        <v>43724</v>
      </c>
      <c r="T3701">
        <v>1.7146000000000002E-5</v>
      </c>
      <c r="AE3701" s="8">
        <v>43724</v>
      </c>
      <c r="AF3701">
        <v>1.7541E-4</v>
      </c>
      <c r="AG3701" s="8">
        <v>43739</v>
      </c>
      <c r="AH3701">
        <v>1.223E-6</v>
      </c>
      <c r="BA3701" s="8">
        <v>43724</v>
      </c>
      <c r="BB3701">
        <v>3.8000000000000003E-8</v>
      </c>
      <c r="BE3701" s="8">
        <v>43724</v>
      </c>
      <c r="BF3701">
        <v>3.4866999999999998E-4</v>
      </c>
      <c r="BS3701" s="8">
        <v>43724</v>
      </c>
      <c r="BT3701">
        <v>6.8602999999999994E-5</v>
      </c>
      <c r="BW3701" s="8">
        <v>43724</v>
      </c>
      <c r="BX3701">
        <v>2.2696000000000001E-5</v>
      </c>
      <c r="BY3701" s="8">
        <v>43724</v>
      </c>
      <c r="BZ3701">
        <v>1.18495E-4</v>
      </c>
      <c r="CA3701" s="8">
        <v>43724</v>
      </c>
      <c r="CB3701">
        <v>6.3200000000000005E-7</v>
      </c>
      <c r="CC3701" s="8">
        <v>43724</v>
      </c>
      <c r="CD3701">
        <v>5.7400000000000003E-7</v>
      </c>
      <c r="CE3701" s="8">
        <v>43724</v>
      </c>
      <c r="CF3701">
        <v>5.6876000000000002E-5</v>
      </c>
      <c r="CG3701" s="8">
        <v>43724</v>
      </c>
      <c r="CH3701">
        <v>8.6268999999999997E-5</v>
      </c>
      <c r="CI3701" s="8">
        <v>43724</v>
      </c>
      <c r="CJ3701">
        <v>1.3192E-5</v>
      </c>
      <c r="CK3701" s="8">
        <v>43724</v>
      </c>
      <c r="CL3701">
        <v>4.0000000000000002E-9</v>
      </c>
      <c r="CM3701" s="8">
        <v>43724</v>
      </c>
      <c r="CN3701">
        <v>1.7800000000000001E-7</v>
      </c>
      <c r="CS3701" s="8">
        <v>43724</v>
      </c>
      <c r="CT3701">
        <v>5.575E-6</v>
      </c>
      <c r="CU3701" s="8">
        <v>43724</v>
      </c>
      <c r="CV3701">
        <v>1.8020000000000001E-6</v>
      </c>
      <c r="CW3701" s="8">
        <v>43724</v>
      </c>
      <c r="CX3701">
        <v>1.0482999999999999E-5</v>
      </c>
      <c r="CY3701" s="8">
        <v>43724</v>
      </c>
      <c r="CZ3701">
        <v>2.4299999999999999E-7</v>
      </c>
      <c r="DE3701" s="8">
        <v>43724</v>
      </c>
      <c r="DF3701">
        <v>2.4575000000000001E-5</v>
      </c>
      <c r="DG3701" s="8">
        <v>43724</v>
      </c>
      <c r="DH3701">
        <v>3.517E-6</v>
      </c>
      <c r="DM3701" s="8">
        <v>43724</v>
      </c>
      <c r="DN3701">
        <v>1.79784E-4</v>
      </c>
      <c r="DO3701" s="8">
        <v>43724</v>
      </c>
      <c r="DP3701">
        <v>1.226E-6</v>
      </c>
      <c r="DS3701" s="8">
        <v>43724</v>
      </c>
      <c r="DT3701">
        <v>3.2163100000000001E-4</v>
      </c>
      <c r="DU3701" s="8">
        <v>43724</v>
      </c>
      <c r="DV3701">
        <v>1.409E-6</v>
      </c>
      <c r="EA3701" s="8">
        <v>43724</v>
      </c>
      <c r="EB3701">
        <v>6.7805999999999994E-5</v>
      </c>
      <c r="EI3701" s="8">
        <v>43724</v>
      </c>
      <c r="EJ3701">
        <v>4.7808E-5</v>
      </c>
      <c r="EM3701" s="8">
        <v>43724</v>
      </c>
      <c r="EN3701">
        <v>3.7651000000000003E-5</v>
      </c>
      <c r="EO3701" s="8">
        <v>43739</v>
      </c>
      <c r="EP3701">
        <v>1.7379999999999999E-6</v>
      </c>
      <c r="ES3701" s="8">
        <v>43724</v>
      </c>
      <c r="ET3701">
        <v>4.9230999999999997E-5</v>
      </c>
      <c r="EY3701" s="8">
        <v>43739</v>
      </c>
      <c r="EZ3701">
        <v>3.5451000000000003E-5</v>
      </c>
      <c r="FE3701" s="8">
        <v>43739</v>
      </c>
      <c r="FF3701">
        <v>1.0079999999999999E-6</v>
      </c>
      <c r="FG3701" s="8">
        <v>43724</v>
      </c>
      <c r="FH3701">
        <v>9.7890000000000006E-6</v>
      </c>
      <c r="FI3701" s="8">
        <v>43724</v>
      </c>
      <c r="FJ3701">
        <v>1.4670000000000001E-6</v>
      </c>
      <c r="FO3701" s="8">
        <v>43724</v>
      </c>
      <c r="FP3701">
        <v>1.7427000000000001E-5</v>
      </c>
      <c r="FQ3701" s="8">
        <v>43724</v>
      </c>
      <c r="FR3701">
        <v>1.8845999999999999E-5</v>
      </c>
      <c r="FS3701" s="8">
        <v>43724</v>
      </c>
      <c r="FT3701">
        <v>1.5620999999999998E-5</v>
      </c>
      <c r="FU3701" s="8">
        <v>43724</v>
      </c>
      <c r="FV3701">
        <v>6.7259999999999996E-6</v>
      </c>
      <c r="FY3701" s="8">
        <v>43724</v>
      </c>
      <c r="FZ3701">
        <v>4.8678000000000003E-4</v>
      </c>
      <c r="GC3701" s="8">
        <v>43724</v>
      </c>
      <c r="GD3701">
        <v>1.4499999999999999E-7</v>
      </c>
    </row>
    <row r="3702" spans="1:186" x14ac:dyDescent="0.25">
      <c r="A3702" s="8">
        <v>43725</v>
      </c>
      <c r="B3702">
        <v>1.6086000000000002E-5</v>
      </c>
      <c r="C3702" s="8">
        <v>43725</v>
      </c>
      <c r="D3702">
        <v>8.5000000000000001E-7</v>
      </c>
      <c r="I3702" s="8">
        <v>43725</v>
      </c>
      <c r="J3702">
        <v>1.5599999999999999E-7</v>
      </c>
      <c r="K3702" s="8">
        <v>43725</v>
      </c>
      <c r="L3702">
        <v>6.9165000000000006E-5</v>
      </c>
      <c r="M3702" s="8">
        <v>43725</v>
      </c>
      <c r="N3702">
        <v>6.6746000000000001E-5</v>
      </c>
      <c r="O3702" s="8">
        <v>43725</v>
      </c>
      <c r="P3702">
        <v>1.2373E-5</v>
      </c>
      <c r="Q3702" s="8">
        <v>43725</v>
      </c>
      <c r="R3702">
        <v>2.6410000000000002E-6</v>
      </c>
      <c r="S3702" s="8">
        <v>43725</v>
      </c>
      <c r="T3702">
        <v>1.658E-5</v>
      </c>
      <c r="AE3702" s="8">
        <v>43725</v>
      </c>
      <c r="AF3702">
        <v>1.71118E-4</v>
      </c>
      <c r="AG3702" s="8">
        <v>43740</v>
      </c>
      <c r="AH3702">
        <v>1.2810000000000001E-6</v>
      </c>
      <c r="BA3702" s="8">
        <v>43725</v>
      </c>
      <c r="BB3702">
        <v>3.5999999999999998E-8</v>
      </c>
      <c r="BE3702" s="8">
        <v>43725</v>
      </c>
      <c r="BF3702">
        <v>3.4404699999999999E-4</v>
      </c>
      <c r="BS3702" s="8">
        <v>43725</v>
      </c>
      <c r="BT3702">
        <v>6.8768000000000003E-5</v>
      </c>
      <c r="BW3702" s="8">
        <v>43725</v>
      </c>
      <c r="BX3702">
        <v>2.2055000000000001E-5</v>
      </c>
      <c r="BY3702" s="8">
        <v>43725</v>
      </c>
      <c r="BZ3702">
        <v>1.20678E-4</v>
      </c>
      <c r="CA3702" s="8">
        <v>43725</v>
      </c>
      <c r="CB3702">
        <v>6.2799999999999996E-7</v>
      </c>
      <c r="CC3702" s="8">
        <v>43725</v>
      </c>
      <c r="CD3702">
        <v>5.5899999999999996E-7</v>
      </c>
      <c r="CE3702" s="8">
        <v>43725</v>
      </c>
      <c r="CF3702">
        <v>5.6100999999999997E-5</v>
      </c>
      <c r="CG3702" s="8">
        <v>43725</v>
      </c>
      <c r="CH3702">
        <v>8.5818999999999999E-5</v>
      </c>
      <c r="CI3702" s="8">
        <v>43725</v>
      </c>
      <c r="CJ3702">
        <v>1.3179E-5</v>
      </c>
      <c r="CK3702" s="8">
        <v>43725</v>
      </c>
      <c r="CL3702">
        <v>4.0000000000000002E-9</v>
      </c>
      <c r="CM3702" s="8">
        <v>43725</v>
      </c>
      <c r="CN3702">
        <v>1.73E-7</v>
      </c>
      <c r="CS3702" s="8">
        <v>43725</v>
      </c>
      <c r="CT3702">
        <v>5.3460000000000001E-6</v>
      </c>
      <c r="CU3702" s="8">
        <v>43725</v>
      </c>
      <c r="CV3702">
        <v>1.745E-6</v>
      </c>
      <c r="CW3702" s="8">
        <v>43725</v>
      </c>
      <c r="CX3702">
        <v>1.0278999999999999E-5</v>
      </c>
      <c r="CY3702" s="8">
        <v>43725</v>
      </c>
      <c r="CZ3702">
        <v>2.3099999999999999E-7</v>
      </c>
      <c r="DE3702" s="8">
        <v>43725</v>
      </c>
      <c r="DF3702">
        <v>2.4468999999999999E-5</v>
      </c>
      <c r="DG3702" s="8">
        <v>43725</v>
      </c>
      <c r="DH3702">
        <v>3.6049999999999998E-6</v>
      </c>
      <c r="DM3702" s="8">
        <v>43725</v>
      </c>
      <c r="DN3702">
        <v>1.8817399999999999E-4</v>
      </c>
      <c r="DO3702" s="8">
        <v>43725</v>
      </c>
      <c r="DP3702">
        <v>1.1769999999999999E-6</v>
      </c>
      <c r="DS3702" s="8">
        <v>43725</v>
      </c>
      <c r="DT3702">
        <v>3.0973699999999998E-4</v>
      </c>
      <c r="DU3702" s="8">
        <v>43725</v>
      </c>
      <c r="DV3702">
        <v>1.3659999999999999E-6</v>
      </c>
      <c r="EA3702" s="8">
        <v>43725</v>
      </c>
      <c r="EB3702">
        <v>8.8910000000000001E-5</v>
      </c>
      <c r="EI3702" s="8">
        <v>43725</v>
      </c>
      <c r="EJ3702">
        <v>4.9465000000000002E-5</v>
      </c>
      <c r="EM3702" s="8">
        <v>43725</v>
      </c>
      <c r="EN3702">
        <v>3.8090999999999998E-5</v>
      </c>
      <c r="EO3702" s="8">
        <v>43740</v>
      </c>
      <c r="EP3702">
        <v>1.99E-6</v>
      </c>
      <c r="ES3702" s="8">
        <v>43725</v>
      </c>
      <c r="ET3702">
        <v>5.0495999999999999E-5</v>
      </c>
      <c r="EY3702" s="8">
        <v>43740</v>
      </c>
      <c r="EZ3702">
        <v>3.7965E-5</v>
      </c>
      <c r="FE3702" s="8">
        <v>43740</v>
      </c>
      <c r="FF3702">
        <v>1.389E-6</v>
      </c>
      <c r="FG3702" s="8">
        <v>43725</v>
      </c>
      <c r="FH3702">
        <v>9.5340000000000005E-6</v>
      </c>
      <c r="FI3702" s="8">
        <v>43725</v>
      </c>
      <c r="FJ3702">
        <v>1.4050000000000001E-6</v>
      </c>
      <c r="FO3702" s="8">
        <v>43725</v>
      </c>
      <c r="FP3702">
        <v>1.7677999999999999E-5</v>
      </c>
      <c r="FQ3702" s="8">
        <v>43725</v>
      </c>
      <c r="FR3702">
        <v>1.9471999999999999E-5</v>
      </c>
      <c r="FS3702" s="8">
        <v>43725</v>
      </c>
      <c r="FT3702">
        <v>1.5461E-5</v>
      </c>
      <c r="FU3702" s="8">
        <v>43725</v>
      </c>
      <c r="FV3702">
        <v>6.6109999999999999E-6</v>
      </c>
      <c r="FY3702" s="8">
        <v>43725</v>
      </c>
      <c r="FZ3702">
        <v>4.9816900000000002E-4</v>
      </c>
      <c r="GC3702" s="8">
        <v>43725</v>
      </c>
      <c r="GD3702">
        <v>1.3799999999999999E-7</v>
      </c>
    </row>
    <row r="3703" spans="1:186" x14ac:dyDescent="0.25">
      <c r="A3703" s="8">
        <v>43726</v>
      </c>
      <c r="B3703">
        <v>1.575E-5</v>
      </c>
      <c r="C3703" s="8">
        <v>43726</v>
      </c>
      <c r="D3703">
        <v>8.3799999999999996E-7</v>
      </c>
      <c r="I3703" s="8">
        <v>43726</v>
      </c>
      <c r="J3703">
        <v>1.61E-7</v>
      </c>
      <c r="K3703" s="8">
        <v>43726</v>
      </c>
      <c r="L3703">
        <v>6.6289000000000002E-5</v>
      </c>
      <c r="M3703" s="8">
        <v>43726</v>
      </c>
      <c r="N3703">
        <v>6.4478000000000002E-5</v>
      </c>
      <c r="O3703" s="8">
        <v>43726</v>
      </c>
      <c r="P3703">
        <v>1.276E-5</v>
      </c>
      <c r="Q3703" s="8">
        <v>43726</v>
      </c>
      <c r="R3703">
        <v>2.6189999999999998E-6</v>
      </c>
      <c r="S3703" s="8">
        <v>43726</v>
      </c>
      <c r="T3703">
        <v>1.6500000000000001E-5</v>
      </c>
      <c r="AE3703" s="8">
        <v>43726</v>
      </c>
      <c r="AF3703">
        <v>1.7002299999999999E-4</v>
      </c>
      <c r="AG3703" s="8">
        <v>43741</v>
      </c>
      <c r="AH3703">
        <v>1.302E-6</v>
      </c>
      <c r="BA3703" s="8">
        <v>43726</v>
      </c>
      <c r="BB3703">
        <v>3.5000000000000002E-8</v>
      </c>
      <c r="BE3703" s="8">
        <v>43726</v>
      </c>
      <c r="BF3703">
        <v>3.4745799999999998E-4</v>
      </c>
      <c r="BS3703" s="8">
        <v>43726</v>
      </c>
      <c r="BT3703">
        <v>7.4746000000000006E-5</v>
      </c>
      <c r="BW3703" s="8">
        <v>43726</v>
      </c>
      <c r="BX3703">
        <v>2.2393000000000001E-5</v>
      </c>
      <c r="BY3703" s="8">
        <v>43726</v>
      </c>
      <c r="BZ3703">
        <v>1.17966E-4</v>
      </c>
      <c r="CA3703" s="8">
        <v>43726</v>
      </c>
      <c r="CB3703">
        <v>6.0900000000000001E-7</v>
      </c>
      <c r="CC3703" s="8">
        <v>43726</v>
      </c>
      <c r="CD3703">
        <v>5.4499999999999997E-7</v>
      </c>
      <c r="CE3703" s="8">
        <v>43726</v>
      </c>
      <c r="CF3703">
        <v>5.7661999999999998E-5</v>
      </c>
      <c r="CG3703" s="8">
        <v>43726</v>
      </c>
      <c r="CH3703">
        <v>8.5649000000000006E-5</v>
      </c>
      <c r="CI3703" s="8">
        <v>43726</v>
      </c>
      <c r="CJ3703">
        <v>1.3210999999999999E-5</v>
      </c>
      <c r="CK3703" s="8">
        <v>43726</v>
      </c>
      <c r="CL3703">
        <v>4.0000000000000002E-9</v>
      </c>
      <c r="CM3703" s="8">
        <v>43726</v>
      </c>
      <c r="CN3703">
        <v>1.6999999999999999E-7</v>
      </c>
      <c r="CS3703" s="8">
        <v>43726</v>
      </c>
      <c r="CT3703">
        <v>5.1279999999999999E-6</v>
      </c>
      <c r="CU3703" s="8">
        <v>43726</v>
      </c>
      <c r="CV3703">
        <v>1.6780000000000001E-6</v>
      </c>
      <c r="CW3703" s="8">
        <v>43726</v>
      </c>
      <c r="CX3703">
        <v>1.0108999999999999E-5</v>
      </c>
      <c r="CY3703" s="8">
        <v>43726</v>
      </c>
      <c r="CZ3703">
        <v>2.2700000000000001E-7</v>
      </c>
      <c r="DE3703" s="8">
        <v>43726</v>
      </c>
      <c r="DF3703">
        <v>2.3438000000000002E-5</v>
      </c>
      <c r="DG3703" s="8">
        <v>43726</v>
      </c>
      <c r="DH3703">
        <v>3.6260000000000001E-6</v>
      </c>
      <c r="DM3703" s="8">
        <v>43726</v>
      </c>
      <c r="DN3703">
        <v>1.8562200000000001E-4</v>
      </c>
      <c r="DO3703" s="8">
        <v>43726</v>
      </c>
      <c r="DP3703">
        <v>1.145E-6</v>
      </c>
      <c r="DS3703" s="8">
        <v>43726</v>
      </c>
      <c r="DT3703">
        <v>3.1247799999999999E-4</v>
      </c>
      <c r="DU3703" s="8">
        <v>43726</v>
      </c>
      <c r="DV3703">
        <v>1.28E-6</v>
      </c>
      <c r="EA3703" s="8">
        <v>43726</v>
      </c>
      <c r="EB3703">
        <v>9.0853000000000006E-5</v>
      </c>
      <c r="EI3703" s="8">
        <v>43726</v>
      </c>
      <c r="EJ3703">
        <v>4.7042000000000001E-5</v>
      </c>
      <c r="EM3703" s="8">
        <v>43726</v>
      </c>
      <c r="EN3703">
        <v>3.7092000000000003E-5</v>
      </c>
      <c r="EO3703" s="8">
        <v>43741</v>
      </c>
      <c r="EP3703">
        <v>2.018E-6</v>
      </c>
      <c r="ES3703" s="8">
        <v>43726</v>
      </c>
      <c r="ET3703">
        <v>4.9978000000000002E-5</v>
      </c>
      <c r="EY3703" s="8">
        <v>43741</v>
      </c>
      <c r="EZ3703">
        <v>3.7845000000000001E-5</v>
      </c>
      <c r="FE3703" s="8">
        <v>43741</v>
      </c>
      <c r="FF3703">
        <v>1.418E-6</v>
      </c>
      <c r="FG3703" s="8">
        <v>43726</v>
      </c>
      <c r="FH3703">
        <v>9.6199999999999994E-6</v>
      </c>
      <c r="FI3703" s="8">
        <v>43726</v>
      </c>
      <c r="FJ3703">
        <v>1.3599999999999999E-6</v>
      </c>
      <c r="FO3703" s="8">
        <v>43726</v>
      </c>
      <c r="FP3703">
        <v>1.8221000000000001E-5</v>
      </c>
      <c r="FQ3703" s="8">
        <v>43726</v>
      </c>
      <c r="FR3703">
        <v>1.6792000000000001E-5</v>
      </c>
      <c r="FS3703" s="8">
        <v>43726</v>
      </c>
      <c r="FT3703">
        <v>1.6197000000000001E-5</v>
      </c>
      <c r="FU3703" s="8">
        <v>43726</v>
      </c>
      <c r="FV3703">
        <v>6.6059999999999999E-6</v>
      </c>
      <c r="FY3703" s="8">
        <v>43726</v>
      </c>
      <c r="FZ3703">
        <v>5.1143200000000003E-4</v>
      </c>
      <c r="GC3703" s="8">
        <v>43726</v>
      </c>
      <c r="GD3703">
        <v>1.3400000000000001E-7</v>
      </c>
    </row>
    <row r="3704" spans="1:186" x14ac:dyDescent="0.25">
      <c r="A3704" s="8">
        <v>43727</v>
      </c>
      <c r="B3704">
        <v>1.6158E-5</v>
      </c>
      <c r="C3704" s="8">
        <v>43727</v>
      </c>
      <c r="D3704">
        <v>8.5700000000000001E-7</v>
      </c>
      <c r="I3704" s="8">
        <v>43727</v>
      </c>
      <c r="J3704">
        <v>1.5699999999999999E-7</v>
      </c>
      <c r="K3704" s="8">
        <v>43727</v>
      </c>
      <c r="L3704">
        <v>6.5288000000000002E-5</v>
      </c>
      <c r="M3704" s="8">
        <v>43727</v>
      </c>
      <c r="N3704">
        <v>6.5728000000000005E-5</v>
      </c>
      <c r="O3704" s="8">
        <v>43727</v>
      </c>
      <c r="P3704">
        <v>1.2618E-5</v>
      </c>
      <c r="Q3704" s="8">
        <v>43727</v>
      </c>
      <c r="R3704">
        <v>2.5610000000000001E-6</v>
      </c>
      <c r="S3704" s="8">
        <v>43727</v>
      </c>
      <c r="T3704">
        <v>1.6379E-5</v>
      </c>
      <c r="AE3704" s="8">
        <v>43727</v>
      </c>
      <c r="AF3704">
        <v>1.67744E-4</v>
      </c>
      <c r="AG3704" s="8">
        <v>43742</v>
      </c>
      <c r="AH3704">
        <v>1.246E-6</v>
      </c>
      <c r="BA3704" s="8">
        <v>43727</v>
      </c>
      <c r="BB3704">
        <v>4.0000000000000001E-8</v>
      </c>
      <c r="BE3704" s="8">
        <v>43727</v>
      </c>
      <c r="BF3704">
        <v>3.4083399999999998E-4</v>
      </c>
      <c r="BS3704" s="8">
        <v>43727</v>
      </c>
      <c r="BT3704">
        <v>7.2329999999999994E-5</v>
      </c>
      <c r="BW3704" s="8">
        <v>43727</v>
      </c>
      <c r="BX3704">
        <v>2.2132000000000001E-5</v>
      </c>
      <c r="BY3704" s="8">
        <v>43727</v>
      </c>
      <c r="BZ3704">
        <v>1.17365E-4</v>
      </c>
      <c r="CA3704" s="8">
        <v>43727</v>
      </c>
      <c r="CB3704">
        <v>6.4899999999999995E-7</v>
      </c>
      <c r="CC3704" s="8">
        <v>43727</v>
      </c>
      <c r="CD3704">
        <v>5.6599999999999996E-7</v>
      </c>
      <c r="CE3704" s="8">
        <v>43727</v>
      </c>
      <c r="CF3704">
        <v>5.7268000000000001E-5</v>
      </c>
      <c r="CG3704" s="8">
        <v>43727</v>
      </c>
      <c r="CH3704">
        <v>8.4105999999999997E-5</v>
      </c>
      <c r="CI3704" s="8">
        <v>43727</v>
      </c>
      <c r="CJ3704">
        <v>1.3352E-5</v>
      </c>
      <c r="CK3704" s="8">
        <v>43727</v>
      </c>
      <c r="CL3704">
        <v>4.0000000000000002E-9</v>
      </c>
      <c r="CM3704" s="8">
        <v>43727</v>
      </c>
      <c r="CN3704">
        <v>1.72E-7</v>
      </c>
      <c r="CS3704" s="8">
        <v>43727</v>
      </c>
      <c r="CT3704">
        <v>4.9150000000000004E-6</v>
      </c>
      <c r="CU3704" s="8">
        <v>43727</v>
      </c>
      <c r="CV3704">
        <v>1.733E-6</v>
      </c>
      <c r="CW3704" s="8">
        <v>43727</v>
      </c>
      <c r="CX3704">
        <v>1.0349999999999999E-5</v>
      </c>
      <c r="CY3704" s="8">
        <v>43727</v>
      </c>
      <c r="CZ3704">
        <v>2.23E-7</v>
      </c>
      <c r="DE3704" s="8">
        <v>43727</v>
      </c>
      <c r="DF3704">
        <v>2.2753999999999999E-5</v>
      </c>
      <c r="DG3704" s="8">
        <v>43727</v>
      </c>
      <c r="DH3704">
        <v>3.636E-6</v>
      </c>
      <c r="DM3704" s="8">
        <v>43727</v>
      </c>
      <c r="DN3704">
        <v>1.8519599999999999E-4</v>
      </c>
      <c r="DO3704" s="8">
        <v>43727</v>
      </c>
      <c r="DP3704">
        <v>1.0920000000000001E-6</v>
      </c>
      <c r="DS3704" s="8">
        <v>43727</v>
      </c>
      <c r="DT3704">
        <v>3.2537100000000003E-4</v>
      </c>
      <c r="DU3704" s="8">
        <v>43727</v>
      </c>
      <c r="DV3704">
        <v>1.2890000000000001E-6</v>
      </c>
      <c r="EA3704" s="8">
        <v>43727</v>
      </c>
      <c r="EB3704">
        <v>8.7009000000000007E-5</v>
      </c>
      <c r="EI3704" s="8">
        <v>43727</v>
      </c>
      <c r="EJ3704">
        <v>4.6937000000000001E-5</v>
      </c>
      <c r="EM3704" s="8">
        <v>43727</v>
      </c>
      <c r="EN3704">
        <v>3.7088000000000001E-5</v>
      </c>
      <c r="EO3704" s="8">
        <v>43742</v>
      </c>
      <c r="EP3704">
        <v>1.95E-6</v>
      </c>
      <c r="ES3704" s="8">
        <v>43727</v>
      </c>
      <c r="ET3704">
        <v>4.9258999999999997E-5</v>
      </c>
      <c r="EY3704" s="8">
        <v>43742</v>
      </c>
      <c r="EZ3704">
        <v>3.7292999999999997E-5</v>
      </c>
      <c r="FE3704" s="8">
        <v>43742</v>
      </c>
      <c r="FF3704">
        <v>1.364E-6</v>
      </c>
      <c r="FG3704" s="8">
        <v>43727</v>
      </c>
      <c r="FH3704">
        <v>9.3789999999999995E-6</v>
      </c>
      <c r="FI3704" s="8">
        <v>43727</v>
      </c>
      <c r="FJ3704">
        <v>1.344E-6</v>
      </c>
      <c r="FO3704" s="8">
        <v>43727</v>
      </c>
      <c r="FP3704">
        <v>1.7708000000000001E-5</v>
      </c>
      <c r="FQ3704" s="8">
        <v>43727</v>
      </c>
      <c r="FR3704">
        <v>1.7037999999999998E-5</v>
      </c>
      <c r="FS3704" s="8">
        <v>43727</v>
      </c>
      <c r="FT3704">
        <v>1.7543000000000001E-5</v>
      </c>
      <c r="FU3704" s="8">
        <v>43727</v>
      </c>
      <c r="FV3704">
        <v>6.4849999999999997E-6</v>
      </c>
      <c r="FY3704" s="8">
        <v>43727</v>
      </c>
      <c r="FZ3704">
        <v>5.0584800000000004E-4</v>
      </c>
      <c r="GC3704" s="8">
        <v>43727</v>
      </c>
      <c r="GD3704">
        <v>1.3400000000000001E-7</v>
      </c>
    </row>
    <row r="3705" spans="1:186" x14ac:dyDescent="0.25">
      <c r="A3705" s="8">
        <v>43728</v>
      </c>
      <c r="B3705">
        <v>1.6957E-5</v>
      </c>
      <c r="C3705" s="8">
        <v>43728</v>
      </c>
      <c r="D3705">
        <v>8.4499999999999996E-7</v>
      </c>
      <c r="I3705" s="8">
        <v>43728</v>
      </c>
      <c r="J3705">
        <v>1.55E-7</v>
      </c>
      <c r="K3705" s="8">
        <v>43728</v>
      </c>
      <c r="L3705">
        <v>6.7428999999999994E-5</v>
      </c>
      <c r="M3705" s="8">
        <v>43728</v>
      </c>
      <c r="N3705">
        <v>6.8136E-5</v>
      </c>
      <c r="O3705" s="8">
        <v>43728</v>
      </c>
      <c r="P3705">
        <v>1.2308E-5</v>
      </c>
      <c r="Q3705" s="8">
        <v>43728</v>
      </c>
      <c r="R3705">
        <v>2.6570000000000001E-6</v>
      </c>
      <c r="S3705" s="8">
        <v>43728</v>
      </c>
      <c r="T3705">
        <v>1.7115000000000001E-5</v>
      </c>
      <c r="AE3705" s="8">
        <v>43728</v>
      </c>
      <c r="AF3705">
        <v>1.6255100000000001E-4</v>
      </c>
      <c r="AG3705" s="8">
        <v>43745</v>
      </c>
      <c r="AH3705">
        <v>1.229E-6</v>
      </c>
      <c r="BA3705" s="8">
        <v>43728</v>
      </c>
      <c r="BB3705">
        <v>4.1000000000000003E-8</v>
      </c>
      <c r="BE3705" s="8">
        <v>43728</v>
      </c>
      <c r="BF3705">
        <v>3.3053800000000001E-4</v>
      </c>
      <c r="BS3705" s="8">
        <v>43728</v>
      </c>
      <c r="BT3705">
        <v>7.5578E-5</v>
      </c>
      <c r="BW3705" s="8">
        <v>43728</v>
      </c>
      <c r="BX3705">
        <v>2.145E-5</v>
      </c>
      <c r="BY3705" s="8">
        <v>43728</v>
      </c>
      <c r="BZ3705">
        <v>1.20833E-4</v>
      </c>
      <c r="CA3705" s="8">
        <v>43728</v>
      </c>
      <c r="CB3705">
        <v>7.0999999999999998E-7</v>
      </c>
      <c r="CC3705" s="8">
        <v>43728</v>
      </c>
      <c r="CD3705">
        <v>5.5199999999999997E-7</v>
      </c>
      <c r="CE3705" s="8">
        <v>43728</v>
      </c>
      <c r="CF3705">
        <v>5.9756999999999997E-5</v>
      </c>
      <c r="CG3705" s="8">
        <v>43728</v>
      </c>
      <c r="CH3705">
        <v>8.5519000000000006E-5</v>
      </c>
      <c r="CI3705" s="8">
        <v>43728</v>
      </c>
      <c r="CJ3705">
        <v>1.3891E-5</v>
      </c>
      <c r="CK3705" s="8">
        <v>43728</v>
      </c>
      <c r="CL3705">
        <v>4.0000000000000002E-9</v>
      </c>
      <c r="CM3705" s="8">
        <v>43728</v>
      </c>
      <c r="CN3705">
        <v>1.6500000000000001E-7</v>
      </c>
      <c r="CS3705" s="8">
        <v>43728</v>
      </c>
      <c r="CT3705">
        <v>4.7600000000000002E-6</v>
      </c>
      <c r="CU3705" s="8">
        <v>43728</v>
      </c>
      <c r="CV3705">
        <v>1.796E-6</v>
      </c>
      <c r="CW3705" s="8">
        <v>43728</v>
      </c>
      <c r="CX3705">
        <v>1.0712E-5</v>
      </c>
      <c r="CY3705" s="8">
        <v>43728</v>
      </c>
      <c r="CZ3705">
        <v>2.28E-7</v>
      </c>
      <c r="DE3705" s="8">
        <v>43728</v>
      </c>
      <c r="DF3705">
        <v>2.3400999999999998E-5</v>
      </c>
      <c r="DG3705" s="8">
        <v>43728</v>
      </c>
      <c r="DH3705">
        <v>3.6279999999999998E-6</v>
      </c>
      <c r="DM3705" s="8">
        <v>43728</v>
      </c>
      <c r="DN3705">
        <v>1.89087E-4</v>
      </c>
      <c r="DO3705" s="8">
        <v>43728</v>
      </c>
      <c r="DP3705">
        <v>1.124E-6</v>
      </c>
      <c r="DS3705" s="8">
        <v>43728</v>
      </c>
      <c r="DT3705">
        <v>3.8841800000000002E-4</v>
      </c>
      <c r="DU3705" s="8">
        <v>43728</v>
      </c>
      <c r="DV3705">
        <v>1.342E-6</v>
      </c>
      <c r="EA3705" s="8">
        <v>43728</v>
      </c>
      <c r="EB3705">
        <v>8.7589000000000005E-5</v>
      </c>
      <c r="EI3705" s="8">
        <v>43728</v>
      </c>
      <c r="EJ3705">
        <v>4.5788000000000003E-5</v>
      </c>
      <c r="EM3705" s="8">
        <v>43728</v>
      </c>
      <c r="EN3705">
        <v>3.9422999999999998E-5</v>
      </c>
      <c r="EO3705" s="8">
        <v>43745</v>
      </c>
      <c r="EP3705">
        <v>1.996E-6</v>
      </c>
      <c r="ES3705" s="8">
        <v>43728</v>
      </c>
      <c r="ET3705">
        <v>4.9821000000000003E-5</v>
      </c>
      <c r="EY3705" s="8">
        <v>43745</v>
      </c>
      <c r="EZ3705">
        <v>3.6897999999999998E-5</v>
      </c>
      <c r="FE3705" s="8">
        <v>43745</v>
      </c>
      <c r="FF3705">
        <v>2.1849999999999998E-6</v>
      </c>
      <c r="FG3705" s="8">
        <v>43728</v>
      </c>
      <c r="FH3705">
        <v>9.8630000000000003E-6</v>
      </c>
      <c r="FI3705" s="8">
        <v>43728</v>
      </c>
      <c r="FJ3705">
        <v>1.68E-6</v>
      </c>
      <c r="FO3705" s="8">
        <v>43728</v>
      </c>
      <c r="FP3705">
        <v>1.7697999999999999E-5</v>
      </c>
      <c r="FQ3705" s="8">
        <v>43728</v>
      </c>
      <c r="FR3705">
        <v>1.7244999999999998E-5</v>
      </c>
      <c r="FS3705" s="8">
        <v>43728</v>
      </c>
      <c r="FT3705">
        <v>1.6926E-5</v>
      </c>
      <c r="FU3705" s="8">
        <v>43728</v>
      </c>
      <c r="FV3705">
        <v>6.703E-6</v>
      </c>
      <c r="FY3705" s="8">
        <v>43728</v>
      </c>
      <c r="FZ3705">
        <v>4.8049099999999999E-4</v>
      </c>
      <c r="GC3705" s="8">
        <v>43728</v>
      </c>
      <c r="GD3705">
        <v>1.3400000000000001E-7</v>
      </c>
    </row>
    <row r="3706" spans="1:186" x14ac:dyDescent="0.25">
      <c r="A3706" s="8">
        <v>43731</v>
      </c>
      <c r="B3706">
        <v>1.6790999999999999E-5</v>
      </c>
      <c r="C3706" s="8">
        <v>43731</v>
      </c>
      <c r="D3706">
        <v>7.7199999999999998E-7</v>
      </c>
      <c r="I3706" s="8">
        <v>43731</v>
      </c>
      <c r="J3706">
        <v>1.5099999999999999E-7</v>
      </c>
      <c r="K3706" s="8">
        <v>43731</v>
      </c>
      <c r="L3706">
        <v>6.8975999999999998E-5</v>
      </c>
      <c r="M3706" s="8">
        <v>43731</v>
      </c>
      <c r="N3706">
        <v>6.6773999999999995E-5</v>
      </c>
      <c r="O3706" s="8">
        <v>43731</v>
      </c>
      <c r="P3706">
        <v>1.2251E-5</v>
      </c>
      <c r="Q3706" s="8">
        <v>43731</v>
      </c>
      <c r="R3706">
        <v>2.6220000000000001E-6</v>
      </c>
      <c r="S3706" s="8">
        <v>43731</v>
      </c>
      <c r="T3706">
        <v>1.7397999999999998E-5</v>
      </c>
      <c r="AE3706" s="8">
        <v>43731</v>
      </c>
      <c r="AF3706">
        <v>1.63967E-4</v>
      </c>
      <c r="AG3706" s="8">
        <v>43746</v>
      </c>
      <c r="AH3706">
        <v>1.223E-6</v>
      </c>
      <c r="BA3706" s="8">
        <v>43731</v>
      </c>
      <c r="BB3706">
        <v>4.1000000000000003E-8</v>
      </c>
      <c r="BE3706" s="8">
        <v>43731</v>
      </c>
      <c r="BF3706">
        <v>3.5369500000000001E-4</v>
      </c>
      <c r="BS3706" s="8">
        <v>43731</v>
      </c>
      <c r="BT3706">
        <v>7.7149000000000003E-5</v>
      </c>
      <c r="BW3706" s="8">
        <v>43731</v>
      </c>
      <c r="BX3706">
        <v>2.2603E-5</v>
      </c>
      <c r="BY3706" s="8">
        <v>43731</v>
      </c>
      <c r="BZ3706">
        <v>1.21591E-4</v>
      </c>
      <c r="CA3706" s="8">
        <v>43731</v>
      </c>
      <c r="CB3706">
        <v>6.68E-7</v>
      </c>
      <c r="CC3706" s="8">
        <v>43731</v>
      </c>
      <c r="CD3706">
        <v>5.7199999999999999E-7</v>
      </c>
      <c r="CE3706" s="8">
        <v>43731</v>
      </c>
      <c r="CF3706">
        <v>6.0032999999999999E-5</v>
      </c>
      <c r="CG3706" s="8">
        <v>43731</v>
      </c>
      <c r="CH3706">
        <v>8.5752000000000002E-5</v>
      </c>
      <c r="CI3706" s="8">
        <v>43731</v>
      </c>
      <c r="CJ3706">
        <v>1.3868E-5</v>
      </c>
      <c r="CK3706" s="8">
        <v>43731</v>
      </c>
      <c r="CL3706">
        <v>4.0000000000000002E-9</v>
      </c>
      <c r="CM3706" s="8">
        <v>43731</v>
      </c>
      <c r="CN3706">
        <v>1.6E-7</v>
      </c>
      <c r="CS3706" s="8">
        <v>43731</v>
      </c>
      <c r="CT3706">
        <v>5.2569999999999998E-6</v>
      </c>
      <c r="CU3706" s="8">
        <v>43731</v>
      </c>
      <c r="CV3706">
        <v>1.8050000000000001E-6</v>
      </c>
      <c r="CW3706" s="8">
        <v>43731</v>
      </c>
      <c r="CX3706">
        <v>1.0864E-5</v>
      </c>
      <c r="CY3706" s="8">
        <v>43731</v>
      </c>
      <c r="CZ3706">
        <v>1.8199999999999999E-7</v>
      </c>
      <c r="DE3706" s="8">
        <v>43731</v>
      </c>
      <c r="DF3706">
        <v>2.2989E-5</v>
      </c>
      <c r="DG3706" s="8">
        <v>43731</v>
      </c>
      <c r="DH3706">
        <v>3.625E-6</v>
      </c>
      <c r="DM3706" s="8">
        <v>43731</v>
      </c>
      <c r="DN3706">
        <v>1.8891099999999999E-4</v>
      </c>
      <c r="DO3706" s="8">
        <v>43731</v>
      </c>
      <c r="DP3706">
        <v>1.1540000000000001E-6</v>
      </c>
      <c r="DS3706" s="8">
        <v>43731</v>
      </c>
      <c r="DT3706">
        <v>4.0453199999999998E-4</v>
      </c>
      <c r="DU3706" s="8">
        <v>43731</v>
      </c>
      <c r="DV3706">
        <v>1.31E-6</v>
      </c>
      <c r="EA3706" s="8">
        <v>43731</v>
      </c>
      <c r="EB3706">
        <v>8.865E-5</v>
      </c>
      <c r="EI3706" s="8">
        <v>43731</v>
      </c>
      <c r="EJ3706">
        <v>4.456E-5</v>
      </c>
      <c r="EM3706" s="8">
        <v>43731</v>
      </c>
      <c r="EN3706">
        <v>3.9378000000000001E-5</v>
      </c>
      <c r="EO3706" s="8">
        <v>43746</v>
      </c>
      <c r="EP3706">
        <v>2.1830000000000001E-6</v>
      </c>
      <c r="ES3706" s="8">
        <v>43731</v>
      </c>
      <c r="ET3706">
        <v>5.1295000000000003E-5</v>
      </c>
      <c r="EY3706" s="8">
        <v>43746</v>
      </c>
      <c r="EZ3706">
        <v>4.2101999999999998E-5</v>
      </c>
      <c r="FE3706" s="8">
        <v>43746</v>
      </c>
      <c r="FF3706">
        <v>2.0930000000000001E-6</v>
      </c>
      <c r="FG3706" s="8">
        <v>43731</v>
      </c>
      <c r="FH3706">
        <v>9.6909999999999992E-6</v>
      </c>
      <c r="FI3706" s="8">
        <v>43731</v>
      </c>
      <c r="FJ3706">
        <v>1.6810000000000001E-6</v>
      </c>
      <c r="FO3706" s="8">
        <v>43731</v>
      </c>
      <c r="FP3706">
        <v>1.9406999999999999E-5</v>
      </c>
      <c r="FQ3706" s="8">
        <v>43731</v>
      </c>
      <c r="FR3706">
        <v>1.7465E-5</v>
      </c>
      <c r="FS3706" s="8">
        <v>43731</v>
      </c>
      <c r="FT3706">
        <v>1.8185E-5</v>
      </c>
      <c r="FU3706" s="8">
        <v>43731</v>
      </c>
      <c r="FV3706">
        <v>6.489E-6</v>
      </c>
      <c r="FY3706" s="8">
        <v>43731</v>
      </c>
      <c r="FZ3706">
        <v>5.0560600000000002E-4</v>
      </c>
      <c r="GC3706" s="8">
        <v>43731</v>
      </c>
      <c r="GD3706">
        <v>1.31E-7</v>
      </c>
    </row>
    <row r="3707" spans="1:186" x14ac:dyDescent="0.25">
      <c r="A3707" s="8">
        <v>43732</v>
      </c>
      <c r="B3707">
        <v>1.6778000000000001E-5</v>
      </c>
      <c r="C3707" s="8">
        <v>43732</v>
      </c>
      <c r="D3707">
        <v>7.92E-7</v>
      </c>
      <c r="I3707" s="8">
        <v>43732</v>
      </c>
      <c r="J3707">
        <v>1.4700000000000001E-7</v>
      </c>
      <c r="K3707" s="8">
        <v>43732</v>
      </c>
      <c r="L3707">
        <v>6.9766999999999998E-5</v>
      </c>
      <c r="M3707" s="8">
        <v>43732</v>
      </c>
      <c r="N3707">
        <v>6.7928000000000004E-5</v>
      </c>
      <c r="O3707" s="8">
        <v>43732</v>
      </c>
      <c r="P3707">
        <v>1.2369E-5</v>
      </c>
      <c r="Q3707" s="8">
        <v>43732</v>
      </c>
      <c r="R3707">
        <v>2.5919999999999999E-6</v>
      </c>
      <c r="S3707" s="8">
        <v>43732</v>
      </c>
      <c r="T3707">
        <v>1.8664999999999998E-5</v>
      </c>
      <c r="AE3707" s="8">
        <v>43732</v>
      </c>
      <c r="AF3707">
        <v>1.6698200000000001E-4</v>
      </c>
      <c r="AG3707" s="8">
        <v>43747</v>
      </c>
      <c r="AH3707">
        <v>1.1429999999999999E-6</v>
      </c>
      <c r="BA3707" s="8">
        <v>43732</v>
      </c>
      <c r="BB3707">
        <v>4.0000000000000001E-8</v>
      </c>
      <c r="BE3707" s="8">
        <v>43732</v>
      </c>
      <c r="BF3707">
        <v>3.5916000000000002E-4</v>
      </c>
      <c r="BS3707" s="8">
        <v>43732</v>
      </c>
      <c r="BT3707">
        <v>7.9725E-5</v>
      </c>
      <c r="BW3707" s="8">
        <v>43732</v>
      </c>
      <c r="BX3707">
        <v>2.4239E-5</v>
      </c>
      <c r="BY3707" s="8">
        <v>43732</v>
      </c>
      <c r="BZ3707">
        <v>1.3895699999999999E-4</v>
      </c>
      <c r="CA3707" s="8">
        <v>43732</v>
      </c>
      <c r="CB3707">
        <v>6.6599999999999996E-7</v>
      </c>
      <c r="CC3707" s="8">
        <v>43732</v>
      </c>
      <c r="CD3707">
        <v>5.8699999999999995E-7</v>
      </c>
      <c r="CE3707" s="8">
        <v>43732</v>
      </c>
      <c r="CF3707">
        <v>6.4268000000000002E-5</v>
      </c>
      <c r="CG3707" s="8">
        <v>43732</v>
      </c>
      <c r="CH3707">
        <v>8.5725999999999999E-5</v>
      </c>
      <c r="CI3707" s="8">
        <v>43732</v>
      </c>
      <c r="CJ3707">
        <v>1.4916000000000001E-5</v>
      </c>
      <c r="CK3707" s="8">
        <v>43732</v>
      </c>
      <c r="CL3707">
        <v>4.0000000000000002E-9</v>
      </c>
      <c r="CM3707" s="8">
        <v>43732</v>
      </c>
      <c r="CN3707">
        <v>1.5699999999999999E-7</v>
      </c>
      <c r="CS3707" s="8">
        <v>43732</v>
      </c>
      <c r="CT3707">
        <v>5.3510000000000001E-6</v>
      </c>
      <c r="CU3707" s="8">
        <v>43732</v>
      </c>
      <c r="CV3707">
        <v>1.7489999999999999E-6</v>
      </c>
      <c r="CW3707" s="8">
        <v>43732</v>
      </c>
      <c r="CX3707">
        <v>1.0862E-5</v>
      </c>
      <c r="CY3707" s="8">
        <v>43732</v>
      </c>
      <c r="CZ3707">
        <v>1.7700000000000001E-7</v>
      </c>
      <c r="DE3707" s="8">
        <v>43732</v>
      </c>
      <c r="DF3707">
        <v>2.3635E-5</v>
      </c>
      <c r="DG3707" s="8">
        <v>43732</v>
      </c>
      <c r="DH3707">
        <v>3.7809999999999999E-6</v>
      </c>
      <c r="DM3707" s="8">
        <v>43732</v>
      </c>
      <c r="DN3707">
        <v>2.0900500000000001E-4</v>
      </c>
      <c r="DO3707" s="8">
        <v>43732</v>
      </c>
      <c r="DP3707">
        <v>1.1969999999999999E-6</v>
      </c>
      <c r="DS3707" s="8">
        <v>43732</v>
      </c>
      <c r="DT3707">
        <v>4.5138699999999998E-4</v>
      </c>
      <c r="DU3707" s="8">
        <v>43732</v>
      </c>
      <c r="DV3707">
        <v>2.0900000000000001E-7</v>
      </c>
      <c r="EA3707" s="8">
        <v>43732</v>
      </c>
      <c r="EB3707">
        <v>8.7793000000000005E-5</v>
      </c>
      <c r="EI3707" s="8">
        <v>43732</v>
      </c>
      <c r="EJ3707">
        <v>4.5583E-5</v>
      </c>
      <c r="EM3707" s="8">
        <v>43732</v>
      </c>
      <c r="EN3707">
        <v>3.909E-5</v>
      </c>
      <c r="EO3707" s="8">
        <v>43747</v>
      </c>
      <c r="EP3707">
        <v>2.0360000000000001E-6</v>
      </c>
      <c r="ES3707" s="8">
        <v>43732</v>
      </c>
      <c r="ET3707">
        <v>5.4422999999999997E-5</v>
      </c>
      <c r="EY3707" s="8">
        <v>43747</v>
      </c>
      <c r="EZ3707">
        <v>4.0920000000000001E-5</v>
      </c>
      <c r="FE3707" s="8">
        <v>43747</v>
      </c>
      <c r="FF3707">
        <v>2.131E-6</v>
      </c>
      <c r="FG3707" s="8">
        <v>43732</v>
      </c>
      <c r="FH3707">
        <v>1.0088999999999999E-5</v>
      </c>
      <c r="FI3707" s="8">
        <v>43732</v>
      </c>
      <c r="FJ3707">
        <v>1.64E-6</v>
      </c>
      <c r="FO3707" s="8">
        <v>43732</v>
      </c>
      <c r="FP3707">
        <v>2.0509E-5</v>
      </c>
      <c r="FQ3707" s="8">
        <v>43732</v>
      </c>
      <c r="FR3707">
        <v>1.7584999999999999E-5</v>
      </c>
      <c r="FS3707" s="8">
        <v>43732</v>
      </c>
      <c r="FT3707">
        <v>1.8643000000000001E-5</v>
      </c>
      <c r="FU3707" s="8">
        <v>43732</v>
      </c>
      <c r="FV3707">
        <v>6.6710000000000002E-6</v>
      </c>
      <c r="FY3707" s="8">
        <v>43732</v>
      </c>
      <c r="FZ3707">
        <v>5.2589200000000003E-4</v>
      </c>
      <c r="GC3707" s="8">
        <v>43732</v>
      </c>
      <c r="GD3707">
        <v>1.2499999999999999E-7</v>
      </c>
    </row>
    <row r="3708" spans="1:186" x14ac:dyDescent="0.25">
      <c r="A3708" s="8">
        <v>43733</v>
      </c>
      <c r="B3708">
        <v>1.6215E-5</v>
      </c>
      <c r="C3708" s="8">
        <v>43733</v>
      </c>
      <c r="D3708">
        <v>7.6700000000000003E-7</v>
      </c>
      <c r="I3708" s="8">
        <v>43733</v>
      </c>
      <c r="J3708">
        <v>1.43E-7</v>
      </c>
      <c r="K3708" s="8">
        <v>43733</v>
      </c>
      <c r="L3708">
        <v>7.2189999999999998E-5</v>
      </c>
      <c r="M3708" s="8">
        <v>43733</v>
      </c>
      <c r="N3708">
        <v>6.5619999999999999E-5</v>
      </c>
      <c r="O3708" s="8">
        <v>43733</v>
      </c>
      <c r="P3708">
        <v>1.2438E-5</v>
      </c>
      <c r="Q3708" s="8">
        <v>43733</v>
      </c>
      <c r="R3708">
        <v>2.8430000000000001E-6</v>
      </c>
      <c r="S3708" s="8">
        <v>43733</v>
      </c>
      <c r="T3708">
        <v>1.7795000000000002E-5</v>
      </c>
      <c r="AE3708" s="8">
        <v>43733</v>
      </c>
      <c r="AF3708">
        <v>1.6803799999999999E-4</v>
      </c>
      <c r="AG3708" s="8">
        <v>43748</v>
      </c>
      <c r="AH3708">
        <v>1.111E-6</v>
      </c>
      <c r="BA3708" s="8">
        <v>43733</v>
      </c>
      <c r="BB3708">
        <v>4.0000000000000001E-8</v>
      </c>
      <c r="BE3708" s="8">
        <v>43733</v>
      </c>
      <c r="BF3708">
        <v>3.6236200000000002E-4</v>
      </c>
      <c r="BS3708" s="8">
        <v>43733</v>
      </c>
      <c r="BT3708">
        <v>8.4270000000000005E-5</v>
      </c>
      <c r="BW3708" s="8">
        <v>43733</v>
      </c>
      <c r="BX3708">
        <v>2.4581999999999999E-5</v>
      </c>
      <c r="BY3708" s="8">
        <v>43733</v>
      </c>
      <c r="BZ3708">
        <v>1.3265E-4</v>
      </c>
      <c r="CA3708" s="8">
        <v>43733</v>
      </c>
      <c r="CB3708">
        <v>6.4499999999999997E-7</v>
      </c>
      <c r="CC3708" s="8">
        <v>43733</v>
      </c>
      <c r="CD3708">
        <v>5.7299999999999996E-7</v>
      </c>
      <c r="CE3708" s="8">
        <v>43733</v>
      </c>
      <c r="CF3708">
        <v>6.1661000000000005E-5</v>
      </c>
      <c r="CG3708" s="8">
        <v>43733</v>
      </c>
      <c r="CH3708">
        <v>8.2514000000000003E-5</v>
      </c>
      <c r="CI3708" s="8">
        <v>43733</v>
      </c>
      <c r="CJ3708">
        <v>1.3942E-5</v>
      </c>
      <c r="CK3708" s="8">
        <v>43733</v>
      </c>
      <c r="CL3708">
        <v>4.0000000000000002E-9</v>
      </c>
      <c r="CM3708" s="8">
        <v>43733</v>
      </c>
      <c r="CN3708">
        <v>1.55E-7</v>
      </c>
      <c r="CS3708" s="8">
        <v>43733</v>
      </c>
      <c r="CT3708">
        <v>5.7849999999999997E-6</v>
      </c>
      <c r="CU3708" s="8">
        <v>43733</v>
      </c>
      <c r="CV3708">
        <v>1.658E-6</v>
      </c>
      <c r="CW3708" s="8">
        <v>43733</v>
      </c>
      <c r="CX3708">
        <v>1.062E-5</v>
      </c>
      <c r="CY3708" s="8">
        <v>43733</v>
      </c>
      <c r="CZ3708">
        <v>1.6E-7</v>
      </c>
      <c r="DE3708" s="8">
        <v>43733</v>
      </c>
      <c r="DF3708">
        <v>2.3351999999999999E-5</v>
      </c>
      <c r="DG3708" s="8">
        <v>43733</v>
      </c>
      <c r="DH3708">
        <v>3.7689999999999998E-6</v>
      </c>
      <c r="DM3708" s="8">
        <v>43733</v>
      </c>
      <c r="DN3708">
        <v>1.9924499999999999E-4</v>
      </c>
      <c r="DO3708" s="8">
        <v>43733</v>
      </c>
      <c r="DP3708">
        <v>1.1599999999999999E-6</v>
      </c>
      <c r="DS3708" s="8">
        <v>43733</v>
      </c>
      <c r="DT3708">
        <v>4.2962700000000003E-4</v>
      </c>
      <c r="DU3708" s="8">
        <v>43733</v>
      </c>
      <c r="DV3708">
        <v>1.8300000000000001E-7</v>
      </c>
      <c r="EA3708" s="8">
        <v>43733</v>
      </c>
      <c r="EB3708">
        <v>8.8039000000000002E-5</v>
      </c>
      <c r="EI3708" s="8">
        <v>43733</v>
      </c>
      <c r="EJ3708">
        <v>4.5376000000000001E-5</v>
      </c>
      <c r="EM3708" s="8">
        <v>43733</v>
      </c>
      <c r="EN3708">
        <v>3.7812000000000003E-5</v>
      </c>
      <c r="EO3708" s="8">
        <v>43748</v>
      </c>
      <c r="EP3708">
        <v>1.846E-6</v>
      </c>
      <c r="ES3708" s="8">
        <v>43733</v>
      </c>
      <c r="ET3708">
        <v>5.4243000000000002E-5</v>
      </c>
      <c r="EY3708" s="8">
        <v>43748</v>
      </c>
      <c r="EZ3708">
        <v>3.7605000000000003E-5</v>
      </c>
      <c r="FE3708" s="8">
        <v>43748</v>
      </c>
      <c r="FF3708">
        <v>2.0140000000000001E-6</v>
      </c>
      <c r="FG3708" s="8">
        <v>43733</v>
      </c>
      <c r="FH3708">
        <v>1.0308E-5</v>
      </c>
      <c r="FI3708" s="8">
        <v>43733</v>
      </c>
      <c r="FJ3708">
        <v>1.6080000000000001E-6</v>
      </c>
      <c r="FO3708" s="8">
        <v>43733</v>
      </c>
      <c r="FP3708">
        <v>2.1219000000000001E-5</v>
      </c>
      <c r="FQ3708" s="8">
        <v>43733</v>
      </c>
      <c r="FR3708">
        <v>1.8151E-5</v>
      </c>
      <c r="FS3708" s="8">
        <v>43733</v>
      </c>
      <c r="FT3708">
        <v>1.7994000000000001E-5</v>
      </c>
      <c r="FU3708" s="8">
        <v>43733</v>
      </c>
      <c r="FV3708">
        <v>6.4080000000000003E-6</v>
      </c>
      <c r="FY3708" s="8">
        <v>43733</v>
      </c>
      <c r="FZ3708">
        <v>5.0528499999999996E-4</v>
      </c>
      <c r="GC3708" s="8">
        <v>43733</v>
      </c>
      <c r="GD3708">
        <v>1.24E-7</v>
      </c>
    </row>
    <row r="3709" spans="1:186" x14ac:dyDescent="0.25">
      <c r="A3709" s="8">
        <v>43734</v>
      </c>
      <c r="B3709">
        <v>1.6427E-5</v>
      </c>
      <c r="C3709" s="8">
        <v>43734</v>
      </c>
      <c r="D3709">
        <v>7.6899999999999996E-7</v>
      </c>
      <c r="I3709" s="8">
        <v>43734</v>
      </c>
      <c r="J3709">
        <v>1.4000000000000001E-7</v>
      </c>
      <c r="K3709" s="8">
        <v>43734</v>
      </c>
      <c r="L3709">
        <v>7.6162999999999996E-5</v>
      </c>
      <c r="M3709" s="8">
        <v>43734</v>
      </c>
      <c r="N3709">
        <v>6.4925999999999995E-5</v>
      </c>
      <c r="O3709" s="8">
        <v>43734</v>
      </c>
      <c r="P3709">
        <v>1.2605999999999999E-5</v>
      </c>
      <c r="Q3709" s="8">
        <v>43734</v>
      </c>
      <c r="R3709">
        <v>2.7240000000000001E-6</v>
      </c>
      <c r="S3709" s="8">
        <v>43734</v>
      </c>
      <c r="T3709">
        <v>1.8722000000000001E-5</v>
      </c>
      <c r="AE3709" s="8">
        <v>43734</v>
      </c>
      <c r="AF3709">
        <v>1.6705299999999999E-4</v>
      </c>
      <c r="AG3709" s="8">
        <v>43749</v>
      </c>
      <c r="AH3709">
        <v>7.9999999999999996E-7</v>
      </c>
      <c r="BA3709" s="8">
        <v>43734</v>
      </c>
      <c r="BB3709">
        <v>4.0000000000000001E-8</v>
      </c>
      <c r="BE3709" s="8">
        <v>43734</v>
      </c>
      <c r="BF3709">
        <v>3.8488900000000002E-4</v>
      </c>
      <c r="BS3709" s="8">
        <v>43734</v>
      </c>
      <c r="BT3709">
        <v>9.1535999999999999E-5</v>
      </c>
      <c r="BW3709" s="8">
        <v>43734</v>
      </c>
      <c r="BX3709">
        <v>2.5987E-5</v>
      </c>
      <c r="BY3709" s="8">
        <v>43734</v>
      </c>
      <c r="BZ3709">
        <v>1.3687199999999999E-4</v>
      </c>
      <c r="CA3709" s="8">
        <v>43734</v>
      </c>
      <c r="CB3709">
        <v>6.3300000000000002E-7</v>
      </c>
      <c r="CC3709" s="8">
        <v>43734</v>
      </c>
      <c r="CD3709">
        <v>5.7199999999999999E-7</v>
      </c>
      <c r="CE3709" s="8">
        <v>43734</v>
      </c>
      <c r="CF3709">
        <v>6.0766000000000001E-5</v>
      </c>
      <c r="CG3709" s="8">
        <v>43734</v>
      </c>
      <c r="CH3709">
        <v>7.9488999999999997E-5</v>
      </c>
      <c r="CI3709" s="8">
        <v>43734</v>
      </c>
      <c r="CJ3709">
        <v>1.4015E-5</v>
      </c>
      <c r="CK3709" s="8">
        <v>43734</v>
      </c>
      <c r="CL3709">
        <v>4.0000000000000002E-9</v>
      </c>
      <c r="CM3709" s="8">
        <v>43734</v>
      </c>
      <c r="CN3709">
        <v>1.74E-7</v>
      </c>
      <c r="CS3709" s="8">
        <v>43734</v>
      </c>
      <c r="CT3709">
        <v>5.7060000000000001E-6</v>
      </c>
      <c r="CU3709" s="8">
        <v>43734</v>
      </c>
      <c r="CV3709">
        <v>1.624E-6</v>
      </c>
      <c r="CW3709" s="8">
        <v>43734</v>
      </c>
      <c r="CX3709">
        <v>1.0628000000000001E-5</v>
      </c>
      <c r="CY3709" s="8">
        <v>43734</v>
      </c>
      <c r="CZ3709">
        <v>1.5900000000000001E-7</v>
      </c>
      <c r="DE3709" s="8">
        <v>43734</v>
      </c>
      <c r="DF3709">
        <v>2.3629E-5</v>
      </c>
      <c r="DG3709" s="8">
        <v>43734</v>
      </c>
      <c r="DH3709">
        <v>3.7850000000000002E-6</v>
      </c>
      <c r="DM3709" s="8">
        <v>43734</v>
      </c>
      <c r="DN3709">
        <v>2.06868E-4</v>
      </c>
      <c r="DO3709" s="8">
        <v>43734</v>
      </c>
      <c r="DP3709">
        <v>1.1540000000000001E-6</v>
      </c>
      <c r="DS3709" s="8">
        <v>43734</v>
      </c>
      <c r="DT3709">
        <v>4.29846E-4</v>
      </c>
      <c r="DU3709" s="8">
        <v>43734</v>
      </c>
      <c r="DV3709">
        <v>1.74E-7</v>
      </c>
      <c r="EA3709" s="8">
        <v>43734</v>
      </c>
      <c r="EB3709">
        <v>8.8021000000000003E-5</v>
      </c>
      <c r="EI3709" s="8">
        <v>43734</v>
      </c>
      <c r="EJ3709">
        <v>4.4907999999999998E-5</v>
      </c>
      <c r="EM3709" s="8">
        <v>43734</v>
      </c>
      <c r="EN3709">
        <v>3.7221999999999997E-5</v>
      </c>
      <c r="EO3709" s="8">
        <v>43749</v>
      </c>
      <c r="EP3709">
        <v>1.5510000000000001E-6</v>
      </c>
      <c r="ES3709" s="8">
        <v>43734</v>
      </c>
      <c r="ET3709">
        <v>5.8483999999999998E-5</v>
      </c>
      <c r="EY3709" s="8">
        <v>43749</v>
      </c>
      <c r="EZ3709">
        <v>3.1452000000000003E-5</v>
      </c>
      <c r="FE3709" s="8">
        <v>43749</v>
      </c>
      <c r="FF3709">
        <v>1.7069999999999999E-6</v>
      </c>
      <c r="FG3709" s="8">
        <v>43734</v>
      </c>
      <c r="FH3709">
        <v>1.0467E-5</v>
      </c>
      <c r="FI3709" s="8">
        <v>43734</v>
      </c>
      <c r="FJ3709">
        <v>1.618E-6</v>
      </c>
      <c r="FO3709" s="8">
        <v>43734</v>
      </c>
      <c r="FP3709">
        <v>2.4720999999999999E-5</v>
      </c>
      <c r="FQ3709" s="8">
        <v>43734</v>
      </c>
      <c r="FR3709">
        <v>1.8117E-5</v>
      </c>
      <c r="FS3709" s="8">
        <v>43734</v>
      </c>
      <c r="FT3709">
        <v>1.8357999999999999E-5</v>
      </c>
      <c r="FU3709" s="8">
        <v>43734</v>
      </c>
      <c r="FV3709">
        <v>6.4139999999999999E-6</v>
      </c>
      <c r="FY3709" s="8">
        <v>43734</v>
      </c>
      <c r="FZ3709">
        <v>5.1131799999999997E-4</v>
      </c>
      <c r="GC3709" s="8">
        <v>43734</v>
      </c>
      <c r="GD3709">
        <v>1.24E-7</v>
      </c>
    </row>
    <row r="3710" spans="1:186" x14ac:dyDescent="0.25">
      <c r="A3710" s="8">
        <v>43735</v>
      </c>
      <c r="B3710">
        <v>1.6327000000000001E-5</v>
      </c>
      <c r="C3710" s="8">
        <v>43735</v>
      </c>
      <c r="D3710">
        <v>8.0999999999999997E-7</v>
      </c>
      <c r="I3710" s="8">
        <v>43735</v>
      </c>
      <c r="J3710">
        <v>1.5599999999999999E-7</v>
      </c>
      <c r="K3710" s="8">
        <v>43735</v>
      </c>
      <c r="L3710">
        <v>7.4048999999999995E-5</v>
      </c>
      <c r="M3710" s="8">
        <v>43735</v>
      </c>
      <c r="N3710">
        <v>7.8806000000000004E-5</v>
      </c>
      <c r="O3710" s="8">
        <v>43735</v>
      </c>
      <c r="P3710">
        <v>1.26E-5</v>
      </c>
      <c r="Q3710" s="8">
        <v>43735</v>
      </c>
      <c r="R3710">
        <v>3.128E-6</v>
      </c>
      <c r="S3710" s="8">
        <v>43735</v>
      </c>
      <c r="T3710">
        <v>1.8864000000000001E-5</v>
      </c>
      <c r="AE3710" s="8">
        <v>43735</v>
      </c>
      <c r="AF3710">
        <v>1.6482000000000001E-4</v>
      </c>
      <c r="AG3710" s="8">
        <v>43753</v>
      </c>
      <c r="AH3710">
        <v>7.3600000000000003E-7</v>
      </c>
      <c r="BA3710" s="8">
        <v>43735</v>
      </c>
      <c r="BB3710">
        <v>4.1999999999999999E-8</v>
      </c>
      <c r="BE3710" s="8">
        <v>43735</v>
      </c>
      <c r="BF3710">
        <v>3.7536900000000002E-4</v>
      </c>
      <c r="BS3710" s="8">
        <v>43735</v>
      </c>
      <c r="BT3710">
        <v>9.2526000000000001E-5</v>
      </c>
      <c r="BW3710" s="8">
        <v>43735</v>
      </c>
      <c r="BX3710">
        <v>2.6293999999999999E-5</v>
      </c>
      <c r="BY3710" s="8">
        <v>43735</v>
      </c>
      <c r="BZ3710">
        <v>1.3468E-4</v>
      </c>
      <c r="CA3710" s="8">
        <v>43735</v>
      </c>
      <c r="CB3710">
        <v>6.3099999999999997E-7</v>
      </c>
      <c r="CC3710" s="8">
        <v>43735</v>
      </c>
      <c r="CD3710">
        <v>5.6100000000000001E-7</v>
      </c>
      <c r="CE3710" s="8">
        <v>43735</v>
      </c>
      <c r="CF3710">
        <v>5.9324999999999999E-5</v>
      </c>
      <c r="CG3710" s="8">
        <v>43735</v>
      </c>
      <c r="CH3710">
        <v>8.0155999999999996E-5</v>
      </c>
      <c r="CI3710" s="8">
        <v>43735</v>
      </c>
      <c r="CJ3710">
        <v>1.4127999999999999E-5</v>
      </c>
      <c r="CK3710" s="8">
        <v>43735</v>
      </c>
      <c r="CL3710">
        <v>4.0000000000000002E-9</v>
      </c>
      <c r="CM3710" s="8">
        <v>43735</v>
      </c>
      <c r="CN3710">
        <v>1.7499999999999999E-7</v>
      </c>
      <c r="CS3710" s="8">
        <v>43735</v>
      </c>
      <c r="CT3710">
        <v>5.6169999999999998E-6</v>
      </c>
      <c r="CU3710" s="8">
        <v>43735</v>
      </c>
      <c r="CV3710">
        <v>1.7370000000000001E-6</v>
      </c>
      <c r="CW3710" s="8">
        <v>43735</v>
      </c>
      <c r="CX3710">
        <v>1.1134E-5</v>
      </c>
      <c r="CY3710" s="8">
        <v>43735</v>
      </c>
      <c r="CZ3710">
        <v>1.5699999999999999E-7</v>
      </c>
      <c r="DE3710" s="8">
        <v>43735</v>
      </c>
      <c r="DF3710">
        <v>2.3056000000000001E-5</v>
      </c>
      <c r="DG3710" s="8">
        <v>43735</v>
      </c>
      <c r="DH3710">
        <v>3.7270000000000001E-6</v>
      </c>
      <c r="DM3710" s="8">
        <v>43735</v>
      </c>
      <c r="DN3710">
        <v>2.0274099999999999E-4</v>
      </c>
      <c r="DO3710" s="8">
        <v>43735</v>
      </c>
      <c r="DP3710">
        <v>1.221E-6</v>
      </c>
      <c r="DS3710" s="8">
        <v>43735</v>
      </c>
      <c r="DT3710">
        <v>4.2995400000000002E-4</v>
      </c>
      <c r="DU3710" s="8">
        <v>43735</v>
      </c>
      <c r="DV3710">
        <v>1.7100000000000001E-7</v>
      </c>
      <c r="EA3710" s="8">
        <v>43735</v>
      </c>
      <c r="EB3710">
        <v>8.9105999999999997E-5</v>
      </c>
      <c r="EI3710" s="8">
        <v>43735</v>
      </c>
      <c r="EJ3710">
        <v>4.422E-5</v>
      </c>
      <c r="EM3710" s="8">
        <v>43735</v>
      </c>
      <c r="EN3710">
        <v>3.8575000000000003E-5</v>
      </c>
      <c r="EO3710" s="8">
        <v>43753</v>
      </c>
      <c r="EP3710">
        <v>1.4869999999999999E-6</v>
      </c>
      <c r="ES3710" s="8">
        <v>43735</v>
      </c>
      <c r="ET3710">
        <v>5.6693000000000001E-5</v>
      </c>
      <c r="EY3710" s="8">
        <v>43753</v>
      </c>
      <c r="EZ3710">
        <v>3.0222E-5</v>
      </c>
      <c r="FE3710" s="8">
        <v>43753</v>
      </c>
      <c r="FF3710">
        <v>1.64E-6</v>
      </c>
      <c r="FG3710" s="8">
        <v>43735</v>
      </c>
      <c r="FH3710">
        <v>1.0513000000000001E-5</v>
      </c>
      <c r="FI3710" s="8">
        <v>43735</v>
      </c>
      <c r="FJ3710">
        <v>1.672E-6</v>
      </c>
      <c r="FO3710" s="8">
        <v>43735</v>
      </c>
      <c r="FP3710">
        <v>2.4712E-5</v>
      </c>
      <c r="FQ3710" s="8">
        <v>43735</v>
      </c>
      <c r="FR3710">
        <v>1.8476999999999999E-5</v>
      </c>
      <c r="FS3710" s="8">
        <v>43735</v>
      </c>
      <c r="FT3710">
        <v>1.8108E-5</v>
      </c>
      <c r="FU3710" s="8">
        <v>43735</v>
      </c>
      <c r="FV3710">
        <v>6.3640000000000004E-6</v>
      </c>
      <c r="FY3710" s="8">
        <v>43735</v>
      </c>
      <c r="FZ3710">
        <v>4.9775600000000002E-4</v>
      </c>
      <c r="GC3710" s="8">
        <v>43735</v>
      </c>
      <c r="GD3710">
        <v>1.2200000000000001E-7</v>
      </c>
    </row>
    <row r="3711" spans="1:186" x14ac:dyDescent="0.25">
      <c r="A3711" s="8">
        <v>43738</v>
      </c>
      <c r="B3711">
        <v>1.5967000000000001E-5</v>
      </c>
      <c r="C3711" s="8">
        <v>43738</v>
      </c>
      <c r="D3711">
        <v>7.9899999999999999E-7</v>
      </c>
      <c r="I3711" s="8">
        <v>43738</v>
      </c>
      <c r="J3711">
        <v>1.5699999999999999E-7</v>
      </c>
      <c r="K3711" s="8">
        <v>43738</v>
      </c>
      <c r="L3711">
        <v>7.7942999999999996E-5</v>
      </c>
      <c r="M3711" s="8">
        <v>43738</v>
      </c>
      <c r="N3711">
        <v>7.8215999999999998E-5</v>
      </c>
      <c r="O3711" s="8">
        <v>43738</v>
      </c>
      <c r="P3711">
        <v>1.3149999999999999E-5</v>
      </c>
      <c r="Q3711" s="8">
        <v>43738</v>
      </c>
      <c r="R3711">
        <v>2.9890000000000001E-6</v>
      </c>
      <c r="S3711" s="8">
        <v>43738</v>
      </c>
      <c r="T3711">
        <v>1.8916E-5</v>
      </c>
      <c r="AE3711" s="8">
        <v>43738</v>
      </c>
      <c r="AF3711">
        <v>1.63318E-4</v>
      </c>
      <c r="AG3711" s="8">
        <v>43754</v>
      </c>
      <c r="AH3711">
        <v>6.9100000000000003E-7</v>
      </c>
      <c r="BA3711" s="8">
        <v>43738</v>
      </c>
      <c r="BB3711">
        <v>4.1999999999999999E-8</v>
      </c>
      <c r="BE3711" s="8">
        <v>43738</v>
      </c>
      <c r="BF3711">
        <v>3.6234199999999998E-4</v>
      </c>
      <c r="BS3711" s="8">
        <v>43738</v>
      </c>
      <c r="BT3711">
        <v>9.0869E-5</v>
      </c>
      <c r="BW3711" s="8">
        <v>43738</v>
      </c>
      <c r="BX3711">
        <v>2.5811000000000001E-5</v>
      </c>
      <c r="BY3711" s="8">
        <v>43738</v>
      </c>
      <c r="BZ3711">
        <v>1.3969399999999999E-4</v>
      </c>
      <c r="CA3711" s="8">
        <v>43738</v>
      </c>
      <c r="CB3711">
        <v>6.3E-7</v>
      </c>
      <c r="CC3711" s="8">
        <v>43738</v>
      </c>
      <c r="CD3711">
        <v>5.5799999999999999E-7</v>
      </c>
      <c r="CE3711" s="8">
        <v>43738</v>
      </c>
      <c r="CF3711">
        <v>5.7596999999999998E-5</v>
      </c>
      <c r="CG3711" s="8">
        <v>43738</v>
      </c>
      <c r="CH3711">
        <v>7.7169000000000006E-5</v>
      </c>
      <c r="CI3711" s="8">
        <v>43738</v>
      </c>
      <c r="CJ3711">
        <v>1.3045E-5</v>
      </c>
      <c r="CK3711" s="8">
        <v>43738</v>
      </c>
      <c r="CL3711">
        <v>4.0000000000000002E-9</v>
      </c>
      <c r="CM3711" s="8">
        <v>43738</v>
      </c>
      <c r="CN3711">
        <v>1.73E-7</v>
      </c>
      <c r="CS3711" s="8">
        <v>43738</v>
      </c>
      <c r="CT3711">
        <v>5.8150000000000002E-6</v>
      </c>
      <c r="CU3711" s="8">
        <v>43738</v>
      </c>
      <c r="CV3711">
        <v>1.7349999999999999E-6</v>
      </c>
      <c r="CW3711" s="8">
        <v>43738</v>
      </c>
      <c r="CX3711">
        <v>1.115E-5</v>
      </c>
      <c r="CY3711" s="8">
        <v>43738</v>
      </c>
      <c r="CZ3711">
        <v>1.55E-7</v>
      </c>
      <c r="DE3711" s="8">
        <v>43738</v>
      </c>
      <c r="DF3711">
        <v>2.3876999999999999E-5</v>
      </c>
      <c r="DG3711" s="8">
        <v>43738</v>
      </c>
      <c r="DH3711">
        <v>3.7890000000000001E-6</v>
      </c>
      <c r="DM3711" s="8">
        <v>43738</v>
      </c>
      <c r="DN3711">
        <v>2.0155100000000001E-4</v>
      </c>
      <c r="DO3711" s="8">
        <v>43738</v>
      </c>
      <c r="DP3711">
        <v>1.209E-6</v>
      </c>
      <c r="DS3711" s="8">
        <v>43738</v>
      </c>
      <c r="DT3711">
        <v>4.1795200000000003E-4</v>
      </c>
      <c r="DU3711" s="8">
        <v>43738</v>
      </c>
      <c r="DV3711">
        <v>1.7100000000000001E-7</v>
      </c>
      <c r="EA3711" s="8">
        <v>43738</v>
      </c>
      <c r="EB3711">
        <v>9.3078000000000006E-5</v>
      </c>
      <c r="EI3711" s="8">
        <v>43738</v>
      </c>
      <c r="EJ3711">
        <v>4.4851000000000001E-5</v>
      </c>
      <c r="EM3711" s="8">
        <v>43738</v>
      </c>
      <c r="EN3711">
        <v>3.8828999999999997E-5</v>
      </c>
      <c r="EO3711" s="8">
        <v>43754</v>
      </c>
      <c r="EP3711">
        <v>1.401E-6</v>
      </c>
      <c r="ES3711" s="8">
        <v>43738</v>
      </c>
      <c r="ET3711">
        <v>5.4011000000000002E-5</v>
      </c>
      <c r="EY3711" s="8">
        <v>43754</v>
      </c>
      <c r="EZ3711">
        <v>2.974E-5</v>
      </c>
      <c r="FE3711" s="8">
        <v>43754</v>
      </c>
      <c r="FF3711">
        <v>1.57E-6</v>
      </c>
      <c r="FG3711" s="8">
        <v>43738</v>
      </c>
      <c r="FH3711">
        <v>1.0416E-5</v>
      </c>
      <c r="FI3711" s="8">
        <v>43738</v>
      </c>
      <c r="FJ3711">
        <v>1.658E-6</v>
      </c>
      <c r="FO3711" s="8">
        <v>43738</v>
      </c>
      <c r="FP3711">
        <v>2.4236999999999999E-5</v>
      </c>
      <c r="FQ3711" s="8">
        <v>43738</v>
      </c>
      <c r="FR3711">
        <v>1.8918000000000001E-5</v>
      </c>
      <c r="FS3711" s="8">
        <v>43738</v>
      </c>
      <c r="FT3711">
        <v>1.7966999999999999E-5</v>
      </c>
      <c r="FU3711" s="8">
        <v>43738</v>
      </c>
      <c r="FV3711">
        <v>6.5209999999999999E-6</v>
      </c>
      <c r="FY3711" s="8">
        <v>43738</v>
      </c>
      <c r="FZ3711">
        <v>4.7699400000000001E-4</v>
      </c>
      <c r="GC3711" s="8">
        <v>43738</v>
      </c>
      <c r="GD3711">
        <v>1.24E-7</v>
      </c>
    </row>
    <row r="3712" spans="1:186" x14ac:dyDescent="0.25">
      <c r="A3712" s="8">
        <v>43739</v>
      </c>
      <c r="B3712">
        <v>1.5607000000000002E-5</v>
      </c>
      <c r="C3712" s="8">
        <v>43739</v>
      </c>
      <c r="D3712">
        <v>9.0800000000000003E-7</v>
      </c>
      <c r="I3712" s="8">
        <v>43739</v>
      </c>
      <c r="J3712">
        <v>1.5699999999999999E-7</v>
      </c>
      <c r="K3712" s="8">
        <v>43739</v>
      </c>
      <c r="L3712">
        <v>8.8023999999999996E-5</v>
      </c>
      <c r="M3712" s="8">
        <v>43739</v>
      </c>
      <c r="N3712">
        <v>7.6786999999999995E-5</v>
      </c>
      <c r="O3712" s="8">
        <v>43739</v>
      </c>
      <c r="P3712">
        <v>1.3022E-5</v>
      </c>
      <c r="Q3712" s="8">
        <v>43739</v>
      </c>
      <c r="R3712">
        <v>2.9519999999999999E-6</v>
      </c>
      <c r="S3712" s="8">
        <v>43739</v>
      </c>
      <c r="T3712">
        <v>1.863E-5</v>
      </c>
      <c r="AE3712" s="8">
        <v>43739</v>
      </c>
      <c r="AF3712">
        <v>1.61924E-4</v>
      </c>
      <c r="AG3712" s="8">
        <v>43755</v>
      </c>
      <c r="AH3712">
        <v>7.0999999999999998E-7</v>
      </c>
      <c r="BA3712" s="8">
        <v>43739</v>
      </c>
      <c r="BB3712">
        <v>4.6000000000000002E-8</v>
      </c>
      <c r="BE3712" s="8">
        <v>43739</v>
      </c>
      <c r="BF3712">
        <v>3.7507799999999999E-4</v>
      </c>
      <c r="BS3712" s="8">
        <v>43739</v>
      </c>
      <c r="BT3712">
        <v>9.1730000000000004E-5</v>
      </c>
      <c r="BW3712" s="8">
        <v>43739</v>
      </c>
      <c r="BX3712">
        <v>2.5666000000000001E-5</v>
      </c>
      <c r="BY3712" s="8">
        <v>43739</v>
      </c>
      <c r="BZ3712">
        <v>1.5484799999999999E-4</v>
      </c>
      <c r="CA3712" s="8">
        <v>43739</v>
      </c>
      <c r="CB3712">
        <v>6.2799999999999996E-7</v>
      </c>
      <c r="CC3712" s="8">
        <v>43739</v>
      </c>
      <c r="CD3712">
        <v>7.1900000000000002E-7</v>
      </c>
      <c r="CE3712" s="8">
        <v>43739</v>
      </c>
      <c r="CF3712">
        <v>6.0844999999999998E-5</v>
      </c>
      <c r="CG3712" s="8">
        <v>43739</v>
      </c>
      <c r="CH3712">
        <v>8.0569999999999996E-5</v>
      </c>
      <c r="CI3712" s="8">
        <v>43739</v>
      </c>
      <c r="CJ3712">
        <v>1.359E-5</v>
      </c>
      <c r="CK3712" s="8">
        <v>43739</v>
      </c>
      <c r="CL3712">
        <v>4.0000000000000002E-9</v>
      </c>
      <c r="CM3712" s="8">
        <v>43739</v>
      </c>
      <c r="CN3712">
        <v>1.66E-7</v>
      </c>
      <c r="CS3712" s="8">
        <v>43739</v>
      </c>
      <c r="CT3712">
        <v>5.8989999999999998E-6</v>
      </c>
      <c r="CU3712" s="8">
        <v>43739</v>
      </c>
      <c r="CV3712">
        <v>1.871E-6</v>
      </c>
      <c r="CW3712" s="8">
        <v>43739</v>
      </c>
      <c r="CX3712">
        <v>1.1141999999999999E-5</v>
      </c>
      <c r="CY3712" s="8">
        <v>43739</v>
      </c>
      <c r="CZ3712">
        <v>2.1400000000000001E-7</v>
      </c>
      <c r="DE3712" s="8">
        <v>43739</v>
      </c>
      <c r="DF3712">
        <v>2.7362E-5</v>
      </c>
      <c r="DG3712" s="8">
        <v>43739</v>
      </c>
      <c r="DH3712">
        <v>4.8790000000000002E-6</v>
      </c>
      <c r="DM3712" s="8">
        <v>43739</v>
      </c>
      <c r="DN3712">
        <v>2.32456E-4</v>
      </c>
      <c r="DO3712" s="8">
        <v>43739</v>
      </c>
      <c r="DP3712">
        <v>1.263E-6</v>
      </c>
      <c r="DS3712" s="8">
        <v>43739</v>
      </c>
      <c r="DT3712">
        <v>4.0749999999999998E-4</v>
      </c>
      <c r="DU3712" s="8">
        <v>43739</v>
      </c>
      <c r="DV3712">
        <v>1.8300000000000001E-7</v>
      </c>
      <c r="EA3712" s="8">
        <v>43739</v>
      </c>
      <c r="EB3712">
        <v>9.6706000000000005E-5</v>
      </c>
      <c r="EI3712" s="8">
        <v>43739</v>
      </c>
      <c r="EJ3712">
        <v>5.0176999999999997E-5</v>
      </c>
      <c r="EM3712" s="8">
        <v>43739</v>
      </c>
      <c r="EN3712">
        <v>4.2500000000000003E-5</v>
      </c>
      <c r="EO3712" s="8">
        <v>43755</v>
      </c>
      <c r="EP3712">
        <v>1.468E-6</v>
      </c>
      <c r="ES3712" s="8">
        <v>43739</v>
      </c>
      <c r="ET3712">
        <v>1.0937700000000001E-4</v>
      </c>
      <c r="EY3712" s="8">
        <v>43755</v>
      </c>
      <c r="EZ3712">
        <v>2.8991000000000001E-5</v>
      </c>
      <c r="FE3712" s="8">
        <v>43755</v>
      </c>
      <c r="FF3712">
        <v>1.643E-6</v>
      </c>
      <c r="FG3712" s="8">
        <v>43739</v>
      </c>
      <c r="FH3712">
        <v>1.0648999999999999E-5</v>
      </c>
      <c r="FI3712" s="8">
        <v>43739</v>
      </c>
      <c r="FJ3712">
        <v>1.6729999999999999E-6</v>
      </c>
      <c r="FO3712" s="8">
        <v>43739</v>
      </c>
      <c r="FP3712">
        <v>2.3921E-5</v>
      </c>
      <c r="FQ3712" s="8">
        <v>43739</v>
      </c>
      <c r="FR3712">
        <v>2.3064000000000001E-5</v>
      </c>
      <c r="FS3712" s="8">
        <v>43739</v>
      </c>
      <c r="FT3712">
        <v>2.1933000000000002E-5</v>
      </c>
      <c r="FU3712" s="8">
        <v>43739</v>
      </c>
      <c r="FV3712">
        <v>8.3599999999999996E-6</v>
      </c>
      <c r="FY3712" s="8">
        <v>43739</v>
      </c>
      <c r="FZ3712">
        <v>4.9236099999999997E-4</v>
      </c>
      <c r="GC3712" s="8">
        <v>43739</v>
      </c>
      <c r="GD3712">
        <v>1.2700000000000001E-7</v>
      </c>
    </row>
    <row r="3713" spans="1:186" x14ac:dyDescent="0.25">
      <c r="A3713" s="8">
        <v>43740</v>
      </c>
      <c r="B3713">
        <v>1.7181E-5</v>
      </c>
      <c r="C3713" s="8">
        <v>43740</v>
      </c>
      <c r="D3713">
        <v>1.1200000000000001E-6</v>
      </c>
      <c r="I3713" s="8">
        <v>43740</v>
      </c>
      <c r="J3713">
        <v>1.85E-7</v>
      </c>
      <c r="K3713" s="8">
        <v>43740</v>
      </c>
      <c r="L3713">
        <v>9.5829999999999996E-5</v>
      </c>
      <c r="M3713" s="8">
        <v>43740</v>
      </c>
      <c r="N3713">
        <v>7.8702000000000006E-5</v>
      </c>
      <c r="O3713" s="8">
        <v>43740</v>
      </c>
      <c r="P3713">
        <v>1.4474000000000001E-5</v>
      </c>
      <c r="Q3713" s="8">
        <v>43740</v>
      </c>
      <c r="R3713">
        <v>3.027E-6</v>
      </c>
      <c r="S3713" s="8">
        <v>43740</v>
      </c>
      <c r="T3713">
        <v>1.9177E-5</v>
      </c>
      <c r="AE3713" s="8">
        <v>43740</v>
      </c>
      <c r="AF3713">
        <v>1.7786599999999999E-4</v>
      </c>
      <c r="AG3713" s="8">
        <v>43756</v>
      </c>
      <c r="AH3713">
        <v>6.5899999999999996E-7</v>
      </c>
      <c r="BA3713" s="8">
        <v>43740</v>
      </c>
      <c r="BB3713">
        <v>4.4999999999999999E-8</v>
      </c>
      <c r="BE3713" s="8">
        <v>43740</v>
      </c>
      <c r="BF3713">
        <v>3.9663200000000001E-4</v>
      </c>
      <c r="BS3713" s="8">
        <v>43740</v>
      </c>
      <c r="BT3713">
        <v>9.2479999999999995E-5</v>
      </c>
      <c r="BW3713" s="8">
        <v>43740</v>
      </c>
      <c r="BX3713">
        <v>2.9074999999999999E-5</v>
      </c>
      <c r="BY3713" s="8">
        <v>43740</v>
      </c>
      <c r="BZ3713">
        <v>1.7247399999999999E-4</v>
      </c>
      <c r="CA3713" s="8">
        <v>43740</v>
      </c>
      <c r="CB3713">
        <v>7.2799999999999995E-7</v>
      </c>
      <c r="CC3713" s="8">
        <v>43740</v>
      </c>
      <c r="CD3713">
        <v>8.2600000000000001E-7</v>
      </c>
      <c r="CE3713" s="8">
        <v>43740</v>
      </c>
      <c r="CF3713">
        <v>5.9827999999999997E-5</v>
      </c>
      <c r="CG3713" s="8">
        <v>43740</v>
      </c>
      <c r="CH3713">
        <v>8.5832000000000001E-5</v>
      </c>
      <c r="CI3713" s="8">
        <v>43740</v>
      </c>
      <c r="CJ3713">
        <v>1.4412E-5</v>
      </c>
      <c r="CK3713" s="8">
        <v>43740</v>
      </c>
      <c r="CL3713">
        <v>4.0000000000000002E-9</v>
      </c>
      <c r="CM3713" s="8">
        <v>43740</v>
      </c>
      <c r="CN3713">
        <v>1.6199999999999999E-7</v>
      </c>
      <c r="CS3713" s="8">
        <v>43740</v>
      </c>
      <c r="CT3713">
        <v>7.4379999999999998E-6</v>
      </c>
      <c r="CU3713" s="8">
        <v>43740</v>
      </c>
      <c r="CV3713">
        <v>2.0679999999999999E-6</v>
      </c>
      <c r="CW3713" s="8">
        <v>43740</v>
      </c>
      <c r="CX3713">
        <v>1.3069E-5</v>
      </c>
      <c r="CY3713" s="8">
        <v>43740</v>
      </c>
      <c r="CZ3713">
        <v>2.36E-7</v>
      </c>
      <c r="DE3713" s="8">
        <v>43740</v>
      </c>
      <c r="DF3713">
        <v>3.5179000000000003E-5</v>
      </c>
      <c r="DG3713" s="8">
        <v>43740</v>
      </c>
      <c r="DH3713">
        <v>5.198E-6</v>
      </c>
      <c r="DM3713" s="8">
        <v>43740</v>
      </c>
      <c r="DN3713">
        <v>2.6495000000000002E-4</v>
      </c>
      <c r="DO3713" s="8">
        <v>43740</v>
      </c>
      <c r="DP3713">
        <v>1.375E-6</v>
      </c>
      <c r="DS3713" s="8">
        <v>43740</v>
      </c>
      <c r="DT3713">
        <v>4.1193300000000001E-4</v>
      </c>
      <c r="DU3713" s="8">
        <v>43740</v>
      </c>
      <c r="DV3713">
        <v>1.8199999999999999E-7</v>
      </c>
      <c r="EA3713" s="8">
        <v>43740</v>
      </c>
      <c r="EB3713">
        <v>1.03179E-4</v>
      </c>
      <c r="EI3713" s="8">
        <v>43740</v>
      </c>
      <c r="EJ3713">
        <v>5.3084000000000002E-5</v>
      </c>
      <c r="EM3713" s="8">
        <v>43740</v>
      </c>
      <c r="EN3713">
        <v>4.8733999999999998E-5</v>
      </c>
      <c r="EO3713" s="8">
        <v>43756</v>
      </c>
      <c r="EP3713">
        <v>1.3850000000000001E-6</v>
      </c>
      <c r="ES3713" s="8">
        <v>43740</v>
      </c>
      <c r="ET3713">
        <v>1.2504899999999999E-4</v>
      </c>
      <c r="EY3713" s="8">
        <v>43756</v>
      </c>
      <c r="EZ3713">
        <v>2.8988000000000001E-5</v>
      </c>
      <c r="FE3713" s="8">
        <v>43756</v>
      </c>
      <c r="FF3713">
        <v>1.5770000000000001E-6</v>
      </c>
      <c r="FG3713" s="8">
        <v>43740</v>
      </c>
      <c r="FH3713">
        <v>1.0613E-5</v>
      </c>
      <c r="FI3713" s="8">
        <v>43740</v>
      </c>
      <c r="FJ3713">
        <v>1.871E-6</v>
      </c>
      <c r="FO3713" s="8">
        <v>43740</v>
      </c>
      <c r="FP3713">
        <v>2.4054E-5</v>
      </c>
      <c r="FQ3713" s="8">
        <v>43740</v>
      </c>
      <c r="FR3713">
        <v>2.5979999999999999E-5</v>
      </c>
      <c r="FS3713" s="8">
        <v>43740</v>
      </c>
      <c r="FT3713">
        <v>2.2373000000000001E-5</v>
      </c>
      <c r="FU3713" s="8">
        <v>43740</v>
      </c>
      <c r="FV3713">
        <v>9.4739999999999994E-6</v>
      </c>
      <c r="FY3713" s="8">
        <v>43740</v>
      </c>
      <c r="FZ3713">
        <v>5.7085600000000001E-4</v>
      </c>
      <c r="GC3713" s="8">
        <v>43740</v>
      </c>
      <c r="GD3713">
        <v>1.4399999999999999E-7</v>
      </c>
    </row>
    <row r="3714" spans="1:186" x14ac:dyDescent="0.25">
      <c r="A3714" s="8">
        <v>43741</v>
      </c>
      <c r="B3714">
        <v>1.6765E-5</v>
      </c>
      <c r="C3714" s="8">
        <v>43741</v>
      </c>
      <c r="D3714">
        <v>1.015E-6</v>
      </c>
      <c r="I3714" s="8">
        <v>43741</v>
      </c>
      <c r="J3714">
        <v>1.8300000000000001E-7</v>
      </c>
      <c r="K3714" s="8">
        <v>43741</v>
      </c>
      <c r="L3714">
        <v>9.8033000000000001E-5</v>
      </c>
      <c r="M3714" s="8">
        <v>43741</v>
      </c>
      <c r="N3714">
        <v>7.8218000000000002E-5</v>
      </c>
      <c r="O3714" s="8">
        <v>43741</v>
      </c>
      <c r="P3714">
        <v>1.3998999999999999E-5</v>
      </c>
      <c r="Q3714" s="8">
        <v>43741</v>
      </c>
      <c r="R3714">
        <v>2.9239999999999999E-6</v>
      </c>
      <c r="S3714" s="8">
        <v>43741</v>
      </c>
      <c r="T3714">
        <v>1.8876E-5</v>
      </c>
      <c r="AE3714" s="8">
        <v>43741</v>
      </c>
      <c r="AF3714">
        <v>1.75382E-4</v>
      </c>
      <c r="AG3714" s="8">
        <v>43759</v>
      </c>
      <c r="AH3714">
        <v>6.8700000000000005E-7</v>
      </c>
      <c r="BA3714" s="8">
        <v>43741</v>
      </c>
      <c r="BB3714">
        <v>5.2999999999999998E-8</v>
      </c>
      <c r="BE3714" s="8">
        <v>43741</v>
      </c>
      <c r="BF3714">
        <v>4.0234299999999999E-4</v>
      </c>
      <c r="BS3714" s="8">
        <v>43741</v>
      </c>
      <c r="BT3714">
        <v>9.2312000000000007E-5</v>
      </c>
      <c r="BW3714" s="8">
        <v>43741</v>
      </c>
      <c r="BX3714">
        <v>2.8368999999999999E-5</v>
      </c>
      <c r="BY3714" s="8">
        <v>43741</v>
      </c>
      <c r="BZ3714">
        <v>1.7613399999999999E-4</v>
      </c>
      <c r="CA3714" s="8">
        <v>43741</v>
      </c>
      <c r="CB3714">
        <v>7.1500000000000004E-7</v>
      </c>
      <c r="CC3714" s="8">
        <v>43741</v>
      </c>
      <c r="CD3714">
        <v>8.1800000000000005E-7</v>
      </c>
      <c r="CE3714" s="8">
        <v>43741</v>
      </c>
      <c r="CF3714">
        <v>6.2143000000000005E-5</v>
      </c>
      <c r="CG3714" s="8">
        <v>43741</v>
      </c>
      <c r="CH3714">
        <v>8.5292999999999998E-5</v>
      </c>
      <c r="CI3714" s="8">
        <v>43741</v>
      </c>
      <c r="CJ3714">
        <v>1.3905E-5</v>
      </c>
      <c r="CK3714" s="8">
        <v>43741</v>
      </c>
      <c r="CL3714">
        <v>4.0000000000000002E-9</v>
      </c>
      <c r="CM3714" s="8">
        <v>43741</v>
      </c>
      <c r="CN3714">
        <v>1.6500000000000001E-7</v>
      </c>
      <c r="CS3714" s="8">
        <v>43741</v>
      </c>
      <c r="CT3714">
        <v>7.3719999999999999E-6</v>
      </c>
      <c r="CU3714" s="8">
        <v>43741</v>
      </c>
      <c r="CV3714">
        <v>2.0329999999999998E-6</v>
      </c>
      <c r="CW3714" s="8">
        <v>43741</v>
      </c>
      <c r="CX3714">
        <v>1.3032E-5</v>
      </c>
      <c r="CY3714" s="8">
        <v>43741</v>
      </c>
      <c r="CZ3714">
        <v>2.3300000000000001E-7</v>
      </c>
      <c r="DE3714" s="8">
        <v>43741</v>
      </c>
      <c r="DF3714">
        <v>3.4292000000000003E-5</v>
      </c>
      <c r="DG3714" s="8">
        <v>43741</v>
      </c>
      <c r="DH3714">
        <v>5.2650000000000004E-6</v>
      </c>
      <c r="DM3714" s="8">
        <v>43741</v>
      </c>
      <c r="DN3714">
        <v>2.6405999999999999E-4</v>
      </c>
      <c r="DO3714" s="8">
        <v>43741</v>
      </c>
      <c r="DP3714">
        <v>1.342E-6</v>
      </c>
      <c r="DS3714" s="8">
        <v>43741</v>
      </c>
      <c r="DT3714">
        <v>4.12163E-4</v>
      </c>
      <c r="DU3714" s="8">
        <v>43741</v>
      </c>
      <c r="DV3714">
        <v>1.79E-7</v>
      </c>
      <c r="EA3714" s="8">
        <v>43741</v>
      </c>
      <c r="EB3714">
        <v>1.0196000000000001E-4</v>
      </c>
      <c r="EI3714" s="8">
        <v>43741</v>
      </c>
      <c r="EJ3714">
        <v>5.1199000000000002E-5</v>
      </c>
      <c r="EM3714" s="8">
        <v>43741</v>
      </c>
      <c r="EN3714">
        <v>4.7970999999999999E-5</v>
      </c>
      <c r="EO3714" s="8">
        <v>43759</v>
      </c>
      <c r="EP3714">
        <v>1.3170000000000001E-6</v>
      </c>
      <c r="ES3714" s="8">
        <v>43741</v>
      </c>
      <c r="ET3714">
        <v>1.4495600000000001E-4</v>
      </c>
      <c r="EY3714" s="8">
        <v>43759</v>
      </c>
      <c r="EZ3714">
        <v>2.8214000000000001E-5</v>
      </c>
      <c r="FE3714" s="8">
        <v>43759</v>
      </c>
      <c r="FF3714">
        <v>1.528E-6</v>
      </c>
      <c r="FG3714" s="8">
        <v>43741</v>
      </c>
      <c r="FH3714">
        <v>1.0265000000000001E-5</v>
      </c>
      <c r="FI3714" s="8">
        <v>43741</v>
      </c>
      <c r="FJ3714">
        <v>1.9069999999999999E-6</v>
      </c>
      <c r="FO3714" s="8">
        <v>43741</v>
      </c>
      <c r="FP3714">
        <v>2.4644E-5</v>
      </c>
      <c r="FQ3714" s="8">
        <v>43741</v>
      </c>
      <c r="FR3714">
        <v>2.5378999999999999E-5</v>
      </c>
      <c r="FS3714" s="8">
        <v>43741</v>
      </c>
      <c r="FT3714">
        <v>2.1965999999999999E-5</v>
      </c>
      <c r="FU3714" s="8">
        <v>43741</v>
      </c>
      <c r="FV3714">
        <v>9.1849999999999993E-6</v>
      </c>
      <c r="FY3714" s="8">
        <v>43741</v>
      </c>
      <c r="FZ3714">
        <v>5.7979899999999998E-4</v>
      </c>
      <c r="GC3714" s="8">
        <v>43741</v>
      </c>
      <c r="GD3714">
        <v>1.3799999999999999E-7</v>
      </c>
    </row>
    <row r="3715" spans="1:186" x14ac:dyDescent="0.25">
      <c r="A3715" s="8">
        <v>43742</v>
      </c>
      <c r="B3715">
        <v>1.5908000000000001E-5</v>
      </c>
      <c r="C3715" s="8">
        <v>43742</v>
      </c>
      <c r="D3715">
        <v>9.850000000000001E-7</v>
      </c>
      <c r="I3715" s="8">
        <v>43742</v>
      </c>
      <c r="J3715">
        <v>1.7599999999999999E-7</v>
      </c>
      <c r="K3715" s="8">
        <v>43742</v>
      </c>
      <c r="L3715">
        <v>9.1792000000000005E-5</v>
      </c>
      <c r="M3715" s="8">
        <v>43742</v>
      </c>
      <c r="N3715">
        <v>7.3774000000000002E-5</v>
      </c>
      <c r="O3715" s="8">
        <v>43742</v>
      </c>
      <c r="P3715">
        <v>1.3246E-5</v>
      </c>
      <c r="Q3715" s="8">
        <v>43742</v>
      </c>
      <c r="R3715">
        <v>2.8310000000000001E-6</v>
      </c>
      <c r="S3715" s="8">
        <v>43742</v>
      </c>
      <c r="T3715">
        <v>1.8153999999999999E-5</v>
      </c>
      <c r="AE3715" s="8">
        <v>43742</v>
      </c>
      <c r="AF3715">
        <v>1.6787E-4</v>
      </c>
      <c r="AG3715" s="8">
        <v>43760</v>
      </c>
      <c r="AH3715">
        <v>6.8299999999999996E-7</v>
      </c>
      <c r="BA3715" s="8">
        <v>43742</v>
      </c>
      <c r="BB3715">
        <v>5.1E-8</v>
      </c>
      <c r="BE3715" s="8">
        <v>43742</v>
      </c>
      <c r="BF3715">
        <v>3.8488599999999997E-4</v>
      </c>
      <c r="BS3715" s="8">
        <v>43742</v>
      </c>
      <c r="BT3715">
        <v>8.9235999999999997E-5</v>
      </c>
      <c r="BW3715" s="8">
        <v>43742</v>
      </c>
      <c r="BX3715">
        <v>2.6086000000000001E-5</v>
      </c>
      <c r="BY3715" s="8">
        <v>43742</v>
      </c>
      <c r="BZ3715">
        <v>1.6535599999999999E-4</v>
      </c>
      <c r="CA3715" s="8">
        <v>43742</v>
      </c>
      <c r="CB3715">
        <v>6.4899999999999995E-7</v>
      </c>
      <c r="CC3715" s="8">
        <v>43742</v>
      </c>
      <c r="CD3715">
        <v>7.9400000000000004E-7</v>
      </c>
      <c r="CE3715" s="8">
        <v>43742</v>
      </c>
      <c r="CF3715">
        <v>1.27627E-4</v>
      </c>
      <c r="CG3715" s="8">
        <v>43742</v>
      </c>
      <c r="CH3715">
        <v>8.2380999999999996E-5</v>
      </c>
      <c r="CI3715" s="8">
        <v>43742</v>
      </c>
      <c r="CJ3715">
        <v>1.3295999999999999E-5</v>
      </c>
      <c r="CK3715" s="8">
        <v>43742</v>
      </c>
      <c r="CL3715">
        <v>4.0000000000000002E-9</v>
      </c>
      <c r="CM3715" s="8">
        <v>43742</v>
      </c>
      <c r="CN3715">
        <v>1.6199999999999999E-7</v>
      </c>
      <c r="CS3715" s="8">
        <v>43742</v>
      </c>
      <c r="CT3715">
        <v>6.3029999999999996E-6</v>
      </c>
      <c r="CU3715" s="8">
        <v>43742</v>
      </c>
      <c r="CV3715">
        <v>1.9630000000000001E-6</v>
      </c>
      <c r="CW3715" s="8">
        <v>43742</v>
      </c>
      <c r="CX3715">
        <v>1.2607E-5</v>
      </c>
      <c r="CY3715" s="8">
        <v>43742</v>
      </c>
      <c r="CZ3715">
        <v>2.2399999999999999E-7</v>
      </c>
      <c r="DE3715" s="8">
        <v>43742</v>
      </c>
      <c r="DF3715">
        <v>3.2058999999999999E-5</v>
      </c>
      <c r="DG3715" s="8">
        <v>43742</v>
      </c>
      <c r="DH3715">
        <v>5.1630000000000004E-6</v>
      </c>
      <c r="DM3715" s="8">
        <v>43742</v>
      </c>
      <c r="DN3715">
        <v>2.5193999999999998E-4</v>
      </c>
      <c r="DO3715" s="8">
        <v>43742</v>
      </c>
      <c r="DP3715">
        <v>1.2550000000000001E-6</v>
      </c>
      <c r="DS3715" s="8">
        <v>43742</v>
      </c>
      <c r="DT3715">
        <v>3.9081599999999999E-4</v>
      </c>
      <c r="DU3715" s="8">
        <v>43742</v>
      </c>
      <c r="DV3715">
        <v>1.61E-7</v>
      </c>
      <c r="EA3715" s="8">
        <v>43742</v>
      </c>
      <c r="EB3715">
        <v>1.0278200000000001E-4</v>
      </c>
      <c r="EI3715" s="8">
        <v>43742</v>
      </c>
      <c r="EJ3715">
        <v>4.7205E-5</v>
      </c>
      <c r="EM3715" s="8">
        <v>43742</v>
      </c>
      <c r="EN3715">
        <v>4.6122000000000003E-5</v>
      </c>
      <c r="EO3715" s="8">
        <v>43760</v>
      </c>
      <c r="EP3715">
        <v>1.341E-6</v>
      </c>
      <c r="ES3715" s="8">
        <v>43742</v>
      </c>
      <c r="ET3715">
        <v>1.3780199999999999E-4</v>
      </c>
      <c r="EY3715" s="8">
        <v>43760</v>
      </c>
      <c r="EZ3715">
        <v>2.7668999999999999E-5</v>
      </c>
      <c r="FE3715" s="8">
        <v>43760</v>
      </c>
      <c r="FF3715">
        <v>1.4670000000000001E-6</v>
      </c>
      <c r="FG3715" s="8">
        <v>43742</v>
      </c>
      <c r="FH3715">
        <v>9.7669999999999998E-6</v>
      </c>
      <c r="FI3715" s="8">
        <v>43742</v>
      </c>
      <c r="FJ3715">
        <v>1.8640000000000001E-6</v>
      </c>
      <c r="FO3715" s="8">
        <v>43742</v>
      </c>
      <c r="FP3715">
        <v>2.3621E-5</v>
      </c>
      <c r="FQ3715" s="8">
        <v>43742</v>
      </c>
      <c r="FR3715">
        <v>2.4372E-5</v>
      </c>
      <c r="FS3715" s="8">
        <v>43742</v>
      </c>
      <c r="FT3715">
        <v>2.12E-5</v>
      </c>
      <c r="FU3715" s="8">
        <v>43742</v>
      </c>
      <c r="FV3715">
        <v>8.6400000000000003E-6</v>
      </c>
      <c r="FY3715" s="8">
        <v>43742</v>
      </c>
      <c r="FZ3715">
        <v>5.6654700000000004E-4</v>
      </c>
      <c r="GC3715" s="8">
        <v>43742</v>
      </c>
      <c r="GD3715">
        <v>1.35E-7</v>
      </c>
    </row>
    <row r="3716" spans="1:186" x14ac:dyDescent="0.25">
      <c r="A3716" s="8">
        <v>43745</v>
      </c>
      <c r="B3716">
        <v>1.5948999999999999E-5</v>
      </c>
      <c r="C3716" s="8">
        <v>43745</v>
      </c>
      <c r="D3716">
        <v>1.066E-6</v>
      </c>
      <c r="I3716" s="8">
        <v>43745</v>
      </c>
      <c r="J3716">
        <v>1.7800000000000001E-7</v>
      </c>
      <c r="K3716" s="8">
        <v>43745</v>
      </c>
      <c r="L3716">
        <v>9.9251000000000002E-5</v>
      </c>
      <c r="M3716" s="8">
        <v>43745</v>
      </c>
      <c r="N3716">
        <v>7.4344999999999994E-5</v>
      </c>
      <c r="O3716" s="8">
        <v>43745</v>
      </c>
      <c r="P3716">
        <v>1.3086E-5</v>
      </c>
      <c r="Q3716" s="8">
        <v>43745</v>
      </c>
      <c r="R3716">
        <v>2.9179999999999998E-6</v>
      </c>
      <c r="S3716" s="8">
        <v>43745</v>
      </c>
      <c r="T3716">
        <v>1.8425000000000001E-5</v>
      </c>
      <c r="AE3716" s="8">
        <v>43745</v>
      </c>
      <c r="AF3716">
        <v>1.6826800000000001E-4</v>
      </c>
      <c r="AG3716" s="8">
        <v>43761</v>
      </c>
      <c r="AH3716">
        <v>6.9100000000000003E-7</v>
      </c>
      <c r="BA3716" s="8">
        <v>43745</v>
      </c>
      <c r="BB3716">
        <v>4.6000000000000002E-8</v>
      </c>
      <c r="BE3716" s="8">
        <v>43745</v>
      </c>
      <c r="BF3716">
        <v>3.8868399999999998E-4</v>
      </c>
      <c r="BS3716" s="8">
        <v>43745</v>
      </c>
      <c r="BT3716">
        <v>9.1001000000000005E-5</v>
      </c>
      <c r="BW3716" s="8">
        <v>43745</v>
      </c>
      <c r="BX3716">
        <v>2.6208E-5</v>
      </c>
      <c r="BY3716" s="8">
        <v>43745</v>
      </c>
      <c r="BZ3716">
        <v>1.6782900000000001E-4</v>
      </c>
      <c r="CA3716" s="8">
        <v>43745</v>
      </c>
      <c r="CB3716">
        <v>6.5600000000000005E-7</v>
      </c>
      <c r="CC3716" s="8">
        <v>43745</v>
      </c>
      <c r="CD3716">
        <v>8.16E-7</v>
      </c>
      <c r="CE3716" s="8">
        <v>43745</v>
      </c>
      <c r="CF3716">
        <v>1.17256E-4</v>
      </c>
      <c r="CG3716" s="8">
        <v>43745</v>
      </c>
      <c r="CH3716">
        <v>8.6383000000000003E-5</v>
      </c>
      <c r="CI3716" s="8">
        <v>43745</v>
      </c>
      <c r="CJ3716">
        <v>1.3358E-5</v>
      </c>
      <c r="CK3716" s="8">
        <v>43745</v>
      </c>
      <c r="CL3716">
        <v>4.0000000000000002E-9</v>
      </c>
      <c r="CM3716" s="8">
        <v>43745</v>
      </c>
      <c r="CN3716">
        <v>1.6899999999999999E-7</v>
      </c>
      <c r="CS3716" s="8">
        <v>43745</v>
      </c>
      <c r="CT3716">
        <v>6.3049999999999998E-6</v>
      </c>
      <c r="CU3716" s="8">
        <v>43745</v>
      </c>
      <c r="CV3716">
        <v>2.0020000000000001E-6</v>
      </c>
      <c r="CW3716" s="8">
        <v>43745</v>
      </c>
      <c r="CX3716">
        <v>1.2439000000000001E-5</v>
      </c>
      <c r="CY3716" s="8">
        <v>43745</v>
      </c>
      <c r="CZ3716">
        <v>2.2499999999999999E-7</v>
      </c>
      <c r="DE3716" s="8">
        <v>43745</v>
      </c>
      <c r="DF3716">
        <v>3.3649000000000003E-5</v>
      </c>
      <c r="DG3716" s="8">
        <v>43745</v>
      </c>
      <c r="DH3716">
        <v>5.6280000000000002E-6</v>
      </c>
      <c r="DM3716" s="8">
        <v>43745</v>
      </c>
      <c r="DN3716">
        <v>2.5463699999999999E-4</v>
      </c>
      <c r="DO3716" s="8">
        <v>43745</v>
      </c>
      <c r="DP3716">
        <v>1.296E-6</v>
      </c>
      <c r="DS3716" s="8">
        <v>43745</v>
      </c>
      <c r="DT3716">
        <v>3.8211300000000001E-4</v>
      </c>
      <c r="DU3716" s="8">
        <v>43745</v>
      </c>
      <c r="DV3716">
        <v>1.6299999999999999E-7</v>
      </c>
      <c r="EA3716" s="8">
        <v>43745</v>
      </c>
      <c r="EB3716">
        <v>1.11216E-4</v>
      </c>
      <c r="EI3716" s="8">
        <v>43745</v>
      </c>
      <c r="EJ3716">
        <v>4.8189999999999998E-5</v>
      </c>
      <c r="EM3716" s="8">
        <v>43745</v>
      </c>
      <c r="EN3716">
        <v>4.7049999999999998E-5</v>
      </c>
      <c r="EO3716" s="8">
        <v>43761</v>
      </c>
      <c r="EP3716">
        <v>1.485E-6</v>
      </c>
      <c r="ES3716" s="8">
        <v>43745</v>
      </c>
      <c r="ET3716">
        <v>1.4197E-4</v>
      </c>
      <c r="EY3716" s="8">
        <v>43761</v>
      </c>
      <c r="EZ3716">
        <v>2.7192999999999999E-5</v>
      </c>
      <c r="FE3716" s="8">
        <v>43761</v>
      </c>
      <c r="FF3716">
        <v>1.4720000000000001E-6</v>
      </c>
      <c r="FG3716" s="8">
        <v>43745</v>
      </c>
      <c r="FH3716">
        <v>1.0295999999999999E-5</v>
      </c>
      <c r="FI3716" s="8">
        <v>43745</v>
      </c>
      <c r="FJ3716">
        <v>1.855E-6</v>
      </c>
      <c r="FO3716" s="8">
        <v>43745</v>
      </c>
      <c r="FP3716">
        <v>2.3538999999999999E-5</v>
      </c>
      <c r="FQ3716" s="8">
        <v>43745</v>
      </c>
      <c r="FR3716">
        <v>2.4879999999999999E-5</v>
      </c>
      <c r="FS3716" s="8">
        <v>43745</v>
      </c>
      <c r="FT3716">
        <v>2.2991000000000001E-5</v>
      </c>
      <c r="FU3716" s="8">
        <v>43745</v>
      </c>
      <c r="FV3716">
        <v>8.7940000000000008E-6</v>
      </c>
      <c r="FY3716" s="8">
        <v>43745</v>
      </c>
      <c r="FZ3716">
        <v>5.5902000000000002E-4</v>
      </c>
      <c r="GC3716" s="8">
        <v>43745</v>
      </c>
      <c r="GD3716">
        <v>1.36E-7</v>
      </c>
    </row>
    <row r="3717" spans="1:186" x14ac:dyDescent="0.25">
      <c r="A3717" s="8">
        <v>43746</v>
      </c>
      <c r="B3717">
        <v>1.6313000000000001E-5</v>
      </c>
      <c r="C3717" s="8">
        <v>43746</v>
      </c>
      <c r="D3717">
        <v>1.3289999999999999E-6</v>
      </c>
      <c r="I3717" s="8">
        <v>43746</v>
      </c>
      <c r="J3717">
        <v>1.92E-7</v>
      </c>
      <c r="K3717" s="8">
        <v>43746</v>
      </c>
      <c r="L3717">
        <v>1.10537E-4</v>
      </c>
      <c r="M3717" s="8">
        <v>43746</v>
      </c>
      <c r="N3717">
        <v>7.9332999999999994E-5</v>
      </c>
      <c r="O3717" s="8">
        <v>43746</v>
      </c>
      <c r="P3717">
        <v>1.3161E-5</v>
      </c>
      <c r="Q3717" s="8">
        <v>43746</v>
      </c>
      <c r="R3717">
        <v>2.8219999999999998E-6</v>
      </c>
      <c r="S3717" s="8">
        <v>43746</v>
      </c>
      <c r="T3717">
        <v>1.9048000000000001E-5</v>
      </c>
      <c r="AE3717" s="8">
        <v>43746</v>
      </c>
      <c r="AF3717">
        <v>1.7125699999999999E-4</v>
      </c>
      <c r="AG3717" s="8">
        <v>43762</v>
      </c>
      <c r="AH3717">
        <v>5.1200000000000003E-7</v>
      </c>
      <c r="BA3717" s="8">
        <v>43746</v>
      </c>
      <c r="BB3717">
        <v>4.6000000000000002E-8</v>
      </c>
      <c r="BE3717" s="8">
        <v>43746</v>
      </c>
      <c r="BF3717">
        <v>4.3329000000000002E-4</v>
      </c>
      <c r="BS3717" s="8">
        <v>43746</v>
      </c>
      <c r="BT3717">
        <v>9.8212000000000001E-5</v>
      </c>
      <c r="BW3717" s="8">
        <v>43746</v>
      </c>
      <c r="BX3717">
        <v>2.7847999999999998E-5</v>
      </c>
      <c r="BY3717" s="8">
        <v>43746</v>
      </c>
      <c r="BZ3717">
        <v>1.7833700000000001E-4</v>
      </c>
      <c r="CA3717" s="8">
        <v>43746</v>
      </c>
      <c r="CB3717">
        <v>6.4300000000000003E-7</v>
      </c>
      <c r="CC3717" s="8">
        <v>43746</v>
      </c>
      <c r="CD3717">
        <v>1.015E-6</v>
      </c>
      <c r="CE3717" s="8">
        <v>43746</v>
      </c>
      <c r="CF3717">
        <v>1.3067800000000001E-4</v>
      </c>
      <c r="CG3717" s="8">
        <v>43746</v>
      </c>
      <c r="CH3717">
        <v>9.4833000000000005E-5</v>
      </c>
      <c r="CI3717" s="8">
        <v>43746</v>
      </c>
      <c r="CJ3717">
        <v>1.4103E-5</v>
      </c>
      <c r="CK3717" s="8">
        <v>43746</v>
      </c>
      <c r="CL3717">
        <v>4.0000000000000002E-9</v>
      </c>
      <c r="CM3717" s="8">
        <v>43746</v>
      </c>
      <c r="CN3717">
        <v>1.7499999999999999E-7</v>
      </c>
      <c r="CS3717" s="8">
        <v>43746</v>
      </c>
      <c r="CT3717">
        <v>6.3409999999999999E-6</v>
      </c>
      <c r="CU3717" s="8">
        <v>43746</v>
      </c>
      <c r="CV3717">
        <v>2.0049999999999999E-6</v>
      </c>
      <c r="CW3717" s="8">
        <v>43746</v>
      </c>
      <c r="CX3717">
        <v>1.3222E-5</v>
      </c>
      <c r="CY3717" s="8">
        <v>43746</v>
      </c>
      <c r="CZ3717">
        <v>2.2600000000000001E-7</v>
      </c>
      <c r="DE3717" s="8">
        <v>43746</v>
      </c>
      <c r="DF3717">
        <v>3.8566000000000003E-5</v>
      </c>
      <c r="DG3717" s="8">
        <v>43746</v>
      </c>
      <c r="DH3717">
        <v>6.0789999999999997E-6</v>
      </c>
      <c r="DM3717" s="8">
        <v>43746</v>
      </c>
      <c r="DN3717">
        <v>2.77144E-4</v>
      </c>
      <c r="DO3717" s="8">
        <v>43746</v>
      </c>
      <c r="DP3717">
        <v>1.328E-6</v>
      </c>
      <c r="DS3717" s="8">
        <v>43746</v>
      </c>
      <c r="DT3717">
        <v>3.8926999999999999E-4</v>
      </c>
      <c r="DU3717" s="8">
        <v>43746</v>
      </c>
      <c r="DV3717">
        <v>1.72E-7</v>
      </c>
      <c r="EA3717" s="8">
        <v>43746</v>
      </c>
      <c r="EB3717">
        <v>1.2410899999999999E-4</v>
      </c>
      <c r="EI3717" s="8">
        <v>43746</v>
      </c>
      <c r="EJ3717">
        <v>5.6134000000000002E-5</v>
      </c>
      <c r="EM3717" s="8">
        <v>43746</v>
      </c>
      <c r="EN3717">
        <v>4.9604999999999997E-5</v>
      </c>
      <c r="EO3717" s="8">
        <v>43762</v>
      </c>
      <c r="EP3717">
        <v>8.2999999999999999E-7</v>
      </c>
      <c r="ES3717" s="8">
        <v>43746</v>
      </c>
      <c r="ET3717">
        <v>1.4288199999999999E-4</v>
      </c>
      <c r="EY3717" s="8">
        <v>43762</v>
      </c>
      <c r="EZ3717">
        <v>2.48E-5</v>
      </c>
      <c r="FE3717" s="8">
        <v>43762</v>
      </c>
      <c r="FF3717">
        <v>1.297E-6</v>
      </c>
      <c r="FG3717" s="8">
        <v>43746</v>
      </c>
      <c r="FH3717">
        <v>9.9720000000000004E-6</v>
      </c>
      <c r="FI3717" s="8">
        <v>43746</v>
      </c>
      <c r="FJ3717">
        <v>1.8649999999999999E-6</v>
      </c>
      <c r="FO3717" s="8">
        <v>43746</v>
      </c>
      <c r="FP3717">
        <v>2.3600000000000001E-5</v>
      </c>
      <c r="FQ3717" s="8">
        <v>43746</v>
      </c>
      <c r="FR3717">
        <v>2.8198E-5</v>
      </c>
      <c r="FS3717" s="8">
        <v>43746</v>
      </c>
      <c r="FT3717">
        <v>2.5888E-5</v>
      </c>
      <c r="FU3717" s="8">
        <v>43746</v>
      </c>
      <c r="FV3717">
        <v>1.1165000000000001E-5</v>
      </c>
      <c r="FY3717" s="8">
        <v>43746</v>
      </c>
      <c r="FZ3717">
        <v>5.8062200000000004E-4</v>
      </c>
      <c r="GC3717" s="8">
        <v>43746</v>
      </c>
      <c r="GD3717">
        <v>1.31E-7</v>
      </c>
    </row>
    <row r="3718" spans="1:186" x14ac:dyDescent="0.25">
      <c r="A3718" s="8">
        <v>43747</v>
      </c>
      <c r="B3718">
        <v>1.5741999999999999E-5</v>
      </c>
      <c r="C3718" s="8">
        <v>43747</v>
      </c>
      <c r="D3718">
        <v>1.2869999999999999E-6</v>
      </c>
      <c r="I3718" s="8">
        <v>43747</v>
      </c>
      <c r="J3718">
        <v>1.86E-7</v>
      </c>
      <c r="K3718" s="8">
        <v>43747</v>
      </c>
      <c r="L3718">
        <v>1.06172E-4</v>
      </c>
      <c r="M3718" s="8">
        <v>43747</v>
      </c>
      <c r="N3718">
        <v>7.4618999999999998E-5</v>
      </c>
      <c r="O3718" s="8">
        <v>43747</v>
      </c>
      <c r="P3718">
        <v>1.3002E-5</v>
      </c>
      <c r="Q3718" s="8">
        <v>43747</v>
      </c>
      <c r="R3718">
        <v>2.7420000000000002E-6</v>
      </c>
      <c r="S3718" s="8">
        <v>43747</v>
      </c>
      <c r="T3718">
        <v>1.8635999999999999E-5</v>
      </c>
      <c r="AE3718" s="8">
        <v>43747</v>
      </c>
      <c r="AF3718">
        <v>1.6724700000000001E-4</v>
      </c>
      <c r="AG3718" s="8">
        <v>43763</v>
      </c>
      <c r="AH3718">
        <v>4.5699999999999998E-7</v>
      </c>
      <c r="BA3718" s="8">
        <v>43747</v>
      </c>
      <c r="BB3718">
        <v>4.4999999999999999E-8</v>
      </c>
      <c r="BE3718" s="8">
        <v>43747</v>
      </c>
      <c r="BF3718">
        <v>4.2349899999999998E-4</v>
      </c>
      <c r="BS3718" s="8">
        <v>43747</v>
      </c>
      <c r="BT3718">
        <v>9.5198999999999994E-5</v>
      </c>
      <c r="BW3718" s="8">
        <v>43747</v>
      </c>
      <c r="BX3718">
        <v>2.7396999999999999E-5</v>
      </c>
      <c r="BY3718" s="8">
        <v>43747</v>
      </c>
      <c r="BZ3718">
        <v>1.7969700000000001E-4</v>
      </c>
      <c r="CA3718" s="8">
        <v>43747</v>
      </c>
      <c r="CB3718">
        <v>6.0999999999999998E-7</v>
      </c>
      <c r="CC3718" s="8">
        <v>43747</v>
      </c>
      <c r="CD3718">
        <v>9.0800000000000003E-7</v>
      </c>
      <c r="CE3718" s="8">
        <v>43747</v>
      </c>
      <c r="CF3718">
        <v>1.28458E-4</v>
      </c>
      <c r="CG3718" s="8">
        <v>43747</v>
      </c>
      <c r="CH3718">
        <v>9.1598E-5</v>
      </c>
      <c r="CI3718" s="8">
        <v>43747</v>
      </c>
      <c r="CJ3718">
        <v>1.3553000000000001E-5</v>
      </c>
      <c r="CK3718" s="8">
        <v>43747</v>
      </c>
      <c r="CL3718">
        <v>4.0000000000000002E-9</v>
      </c>
      <c r="CM3718" s="8">
        <v>43747</v>
      </c>
      <c r="CN3718">
        <v>2.0100000000000001E-7</v>
      </c>
      <c r="CS3718" s="8">
        <v>43747</v>
      </c>
      <c r="CT3718">
        <v>6.3080000000000004E-6</v>
      </c>
      <c r="CU3718" s="8">
        <v>43747</v>
      </c>
      <c r="CV3718">
        <v>1.9439999999999999E-6</v>
      </c>
      <c r="CW3718" s="8">
        <v>43747</v>
      </c>
      <c r="CX3718">
        <v>1.3239E-5</v>
      </c>
      <c r="CY3718" s="8">
        <v>43747</v>
      </c>
      <c r="CZ3718">
        <v>2.1199999999999999E-7</v>
      </c>
      <c r="DE3718" s="8">
        <v>43747</v>
      </c>
      <c r="DF3718">
        <v>3.6961000000000001E-5</v>
      </c>
      <c r="DG3718" s="8">
        <v>43747</v>
      </c>
      <c r="DH3718">
        <v>5.8470000000000001E-6</v>
      </c>
      <c r="DM3718" s="8">
        <v>43747</v>
      </c>
      <c r="DN3718">
        <v>2.5840800000000001E-4</v>
      </c>
      <c r="DO3718" s="8">
        <v>43747</v>
      </c>
      <c r="DP3718">
        <v>1.2699999999999999E-6</v>
      </c>
      <c r="DS3718" s="8">
        <v>43747</v>
      </c>
      <c r="DT3718">
        <v>3.9606299999999999E-4</v>
      </c>
      <c r="DU3718" s="8">
        <v>43747</v>
      </c>
      <c r="DV3718">
        <v>1.6899999999999999E-7</v>
      </c>
      <c r="EA3718" s="8">
        <v>43747</v>
      </c>
      <c r="EB3718">
        <v>1.2350800000000001E-4</v>
      </c>
      <c r="EI3718" s="8">
        <v>43747</v>
      </c>
      <c r="EJ3718">
        <v>5.5151000000000001E-5</v>
      </c>
      <c r="EM3718" s="8">
        <v>43747</v>
      </c>
      <c r="EN3718">
        <v>4.5314E-5</v>
      </c>
      <c r="EO3718" s="8">
        <v>43763</v>
      </c>
      <c r="EP3718">
        <v>8.1500000000000003E-7</v>
      </c>
      <c r="ES3718" s="8">
        <v>43747</v>
      </c>
      <c r="ET3718">
        <v>1.3781899999999999E-4</v>
      </c>
      <c r="EY3718" s="8">
        <v>43763</v>
      </c>
      <c r="EZ3718">
        <v>2.4247E-5</v>
      </c>
      <c r="FE3718" s="8">
        <v>43763</v>
      </c>
      <c r="FF3718">
        <v>1.252E-6</v>
      </c>
      <c r="FG3718" s="8">
        <v>43747</v>
      </c>
      <c r="FH3718">
        <v>9.6050000000000004E-6</v>
      </c>
      <c r="FI3718" s="8">
        <v>43747</v>
      </c>
      <c r="FJ3718">
        <v>1.8029999999999999E-6</v>
      </c>
      <c r="FO3718" s="8">
        <v>43747</v>
      </c>
      <c r="FP3718">
        <v>2.3002000000000001E-5</v>
      </c>
      <c r="FQ3718" s="8">
        <v>43747</v>
      </c>
      <c r="FR3718">
        <v>2.7135999999999999E-5</v>
      </c>
      <c r="FS3718" s="8">
        <v>43747</v>
      </c>
      <c r="FT3718">
        <v>2.5049999999999999E-5</v>
      </c>
      <c r="FU3718" s="8">
        <v>43747</v>
      </c>
      <c r="FV3718">
        <v>1.0900000000000001E-5</v>
      </c>
      <c r="FY3718" s="8">
        <v>43747</v>
      </c>
      <c r="FZ3718">
        <v>5.7854300000000005E-4</v>
      </c>
      <c r="GC3718" s="8">
        <v>43747</v>
      </c>
      <c r="GD3718">
        <v>1.09E-7</v>
      </c>
    </row>
    <row r="3719" spans="1:186" x14ac:dyDescent="0.25">
      <c r="A3719" s="8">
        <v>43748</v>
      </c>
      <c r="B3719">
        <v>1.3704E-5</v>
      </c>
      <c r="C3719" s="8">
        <v>43748</v>
      </c>
      <c r="D3719">
        <v>1.096E-6</v>
      </c>
      <c r="I3719" s="8">
        <v>43748</v>
      </c>
      <c r="J3719">
        <v>1.11E-7</v>
      </c>
      <c r="K3719" s="8">
        <v>43748</v>
      </c>
      <c r="L3719">
        <v>9.6243999999999995E-5</v>
      </c>
      <c r="M3719" s="8">
        <v>43748</v>
      </c>
      <c r="N3719">
        <v>7.1433000000000005E-5</v>
      </c>
      <c r="O3719" s="8">
        <v>43748</v>
      </c>
      <c r="P3719">
        <v>1.2092E-5</v>
      </c>
      <c r="Q3719" s="8">
        <v>43748</v>
      </c>
      <c r="R3719">
        <v>2.6529999999999998E-6</v>
      </c>
      <c r="S3719" s="8">
        <v>43748</v>
      </c>
      <c r="T3719">
        <v>1.5755000000000001E-5</v>
      </c>
      <c r="AE3719" s="8">
        <v>43748</v>
      </c>
      <c r="AF3719">
        <v>1.58314E-4</v>
      </c>
      <c r="AG3719" s="8">
        <v>43766</v>
      </c>
      <c r="AH3719">
        <v>4.4999999999999998E-7</v>
      </c>
      <c r="BA3719" s="8">
        <v>43748</v>
      </c>
      <c r="BB3719">
        <v>4.3000000000000001E-8</v>
      </c>
      <c r="BE3719" s="8">
        <v>43748</v>
      </c>
      <c r="BF3719">
        <v>4.0056800000000002E-4</v>
      </c>
      <c r="BS3719" s="8">
        <v>43748</v>
      </c>
      <c r="BT3719">
        <v>9.4092000000000006E-5</v>
      </c>
      <c r="BW3719" s="8">
        <v>43748</v>
      </c>
      <c r="BX3719">
        <v>2.5340000000000001E-5</v>
      </c>
      <c r="BY3719" s="8">
        <v>43748</v>
      </c>
      <c r="BZ3719">
        <v>1.60851E-4</v>
      </c>
      <c r="CA3719" s="8">
        <v>43748</v>
      </c>
      <c r="CB3719">
        <v>5.82E-7</v>
      </c>
      <c r="CC3719" s="8">
        <v>43748</v>
      </c>
      <c r="CD3719">
        <v>7.8999999999999995E-7</v>
      </c>
      <c r="CE3719" s="8">
        <v>43748</v>
      </c>
      <c r="CF3719">
        <v>1.3521E-4</v>
      </c>
      <c r="CG3719" s="8">
        <v>43748</v>
      </c>
      <c r="CH3719">
        <v>8.1780000000000006E-5</v>
      </c>
      <c r="CI3719" s="8">
        <v>43748</v>
      </c>
      <c r="CJ3719">
        <v>1.2089000000000001E-5</v>
      </c>
      <c r="CK3719" s="8">
        <v>43748</v>
      </c>
      <c r="CL3719">
        <v>2.0000000000000001E-9</v>
      </c>
      <c r="CM3719" s="8">
        <v>43748</v>
      </c>
      <c r="CN3719">
        <v>1.98E-7</v>
      </c>
      <c r="CS3719" s="8">
        <v>43748</v>
      </c>
      <c r="CT3719">
        <v>6.1879999999999999E-6</v>
      </c>
      <c r="CU3719" s="8">
        <v>43748</v>
      </c>
      <c r="CV3719">
        <v>1.6750000000000001E-6</v>
      </c>
      <c r="CW3719" s="8">
        <v>43748</v>
      </c>
      <c r="CX3719">
        <v>1.1995E-5</v>
      </c>
      <c r="CY3719" s="8">
        <v>43748</v>
      </c>
      <c r="CZ3719">
        <v>2.1400000000000001E-7</v>
      </c>
      <c r="DE3719" s="8">
        <v>43748</v>
      </c>
      <c r="DF3719">
        <v>3.3615999999999998E-5</v>
      </c>
      <c r="DG3719" s="8">
        <v>43748</v>
      </c>
      <c r="DH3719">
        <v>4.8729999999999998E-6</v>
      </c>
      <c r="DM3719" s="8">
        <v>43748</v>
      </c>
      <c r="DN3719">
        <v>2.33902E-4</v>
      </c>
      <c r="DO3719" s="8">
        <v>43748</v>
      </c>
      <c r="DP3719">
        <v>9.3799999999999996E-7</v>
      </c>
      <c r="DS3719" s="8">
        <v>43748</v>
      </c>
      <c r="DT3719">
        <v>3.2113999999999998E-4</v>
      </c>
      <c r="DU3719" s="8">
        <v>43748</v>
      </c>
      <c r="DV3719">
        <v>9.2999999999999999E-8</v>
      </c>
      <c r="EA3719" s="8">
        <v>43748</v>
      </c>
      <c r="EB3719">
        <v>1.09716E-4</v>
      </c>
      <c r="EI3719" s="8">
        <v>43748</v>
      </c>
      <c r="EJ3719">
        <v>5.1196999999999998E-5</v>
      </c>
      <c r="EM3719" s="8">
        <v>43748</v>
      </c>
      <c r="EN3719">
        <v>3.8866999999999999E-5</v>
      </c>
      <c r="EO3719" s="8">
        <v>43766</v>
      </c>
      <c r="EP3719">
        <v>8.2900000000000002E-7</v>
      </c>
      <c r="ES3719" s="8">
        <v>43748</v>
      </c>
      <c r="ET3719">
        <v>1.21278E-4</v>
      </c>
      <c r="EY3719" s="8">
        <v>43766</v>
      </c>
      <c r="EZ3719">
        <v>2.3898000000000001E-5</v>
      </c>
      <c r="FE3719" s="8">
        <v>43766</v>
      </c>
      <c r="FF3719">
        <v>1.2729999999999999E-6</v>
      </c>
      <c r="FG3719" s="8">
        <v>43748</v>
      </c>
      <c r="FH3719">
        <v>9.4970000000000007E-6</v>
      </c>
      <c r="FI3719" s="8">
        <v>43748</v>
      </c>
      <c r="FJ3719">
        <v>1.638E-6</v>
      </c>
      <c r="FO3719" s="8">
        <v>43748</v>
      </c>
      <c r="FP3719">
        <v>2.1535E-5</v>
      </c>
      <c r="FQ3719" s="8">
        <v>43748</v>
      </c>
      <c r="FR3719">
        <v>2.2379999999999999E-5</v>
      </c>
      <c r="FS3719" s="8">
        <v>43748</v>
      </c>
      <c r="FT3719">
        <v>2.3991000000000001E-5</v>
      </c>
      <c r="FU3719" s="8">
        <v>43748</v>
      </c>
      <c r="FV3719">
        <v>1.0338E-5</v>
      </c>
      <c r="FY3719" s="8">
        <v>43748</v>
      </c>
      <c r="FZ3719">
        <v>5.4422300000000004E-4</v>
      </c>
      <c r="GC3719" s="8">
        <v>43748</v>
      </c>
      <c r="GD3719">
        <v>1.01E-7</v>
      </c>
    </row>
    <row r="3720" spans="1:186" x14ac:dyDescent="0.25">
      <c r="A3720" s="8">
        <v>43749</v>
      </c>
      <c r="B3720">
        <v>1.3117E-5</v>
      </c>
      <c r="C3720" s="8">
        <v>43749</v>
      </c>
      <c r="D3720">
        <v>1.1170000000000001E-6</v>
      </c>
      <c r="I3720" s="8">
        <v>43749</v>
      </c>
      <c r="J3720">
        <v>9.6999999999999995E-8</v>
      </c>
      <c r="K3720" s="8">
        <v>43749</v>
      </c>
      <c r="L3720">
        <v>8.3191999999999999E-5</v>
      </c>
      <c r="M3720" s="8">
        <v>43749</v>
      </c>
      <c r="N3720">
        <v>6.5222000000000007E-5</v>
      </c>
      <c r="O3720" s="8">
        <v>43749</v>
      </c>
      <c r="P3720">
        <v>1.0481E-5</v>
      </c>
      <c r="Q3720" s="8">
        <v>43749</v>
      </c>
      <c r="R3720">
        <v>2.328E-6</v>
      </c>
      <c r="S3720" s="8">
        <v>43749</v>
      </c>
      <c r="T3720">
        <v>1.52E-5</v>
      </c>
      <c r="AE3720" s="8">
        <v>43749</v>
      </c>
      <c r="AF3720">
        <v>1.3624500000000001E-4</v>
      </c>
      <c r="AG3720" s="8">
        <v>43767</v>
      </c>
      <c r="AH3720">
        <v>4.3000000000000001E-7</v>
      </c>
      <c r="BA3720" s="8">
        <v>43749</v>
      </c>
      <c r="BB3720">
        <v>4.1999999999999999E-8</v>
      </c>
      <c r="BE3720" s="8">
        <v>43749</v>
      </c>
      <c r="BF3720">
        <v>2.9291899999999999E-4</v>
      </c>
      <c r="BS3720" s="8">
        <v>43749</v>
      </c>
      <c r="BT3720">
        <v>9.2687000000000002E-5</v>
      </c>
      <c r="BW3720" s="8">
        <v>43749</v>
      </c>
      <c r="BX3720">
        <v>2.2929E-5</v>
      </c>
      <c r="BY3720" s="8">
        <v>43749</v>
      </c>
      <c r="BZ3720">
        <v>1.46976E-4</v>
      </c>
      <c r="CA3720" s="8">
        <v>43749</v>
      </c>
      <c r="CB3720">
        <v>5.3099999999999998E-7</v>
      </c>
      <c r="CC3720" s="8">
        <v>43749</v>
      </c>
      <c r="CD3720">
        <v>7.2200000000000003E-7</v>
      </c>
      <c r="CE3720" s="8">
        <v>43749</v>
      </c>
      <c r="CF3720">
        <v>1.1734E-4</v>
      </c>
      <c r="CG3720" s="8">
        <v>43749</v>
      </c>
      <c r="CH3720">
        <v>7.4478000000000001E-5</v>
      </c>
      <c r="CI3720" s="8">
        <v>43749</v>
      </c>
      <c r="CJ3720">
        <v>1.1508999999999999E-5</v>
      </c>
      <c r="CK3720" s="8">
        <v>43749</v>
      </c>
      <c r="CL3720">
        <v>2.0000000000000001E-9</v>
      </c>
      <c r="CM3720" s="8">
        <v>43749</v>
      </c>
      <c r="CN3720">
        <v>1.6999999999999999E-7</v>
      </c>
      <c r="CS3720" s="8">
        <v>43749</v>
      </c>
      <c r="CT3720">
        <v>4.7940000000000002E-6</v>
      </c>
      <c r="CU3720" s="8">
        <v>43749</v>
      </c>
      <c r="CV3720">
        <v>1.59E-6</v>
      </c>
      <c r="CW3720" s="8">
        <v>43749</v>
      </c>
      <c r="CX3720">
        <v>1.1144999999999999E-5</v>
      </c>
      <c r="CY3720" s="8">
        <v>43749</v>
      </c>
      <c r="CZ3720">
        <v>1.8199999999999999E-7</v>
      </c>
      <c r="DE3720" s="8">
        <v>43749</v>
      </c>
      <c r="DF3720">
        <v>2.5857E-5</v>
      </c>
      <c r="DG3720" s="8">
        <v>43749</v>
      </c>
      <c r="DH3720">
        <v>4.5299999999999998E-6</v>
      </c>
      <c r="DM3720" s="8">
        <v>43749</v>
      </c>
      <c r="DN3720">
        <v>2.10385E-4</v>
      </c>
      <c r="DO3720" s="8">
        <v>43749</v>
      </c>
      <c r="DP3720">
        <v>9.2299999999999999E-7</v>
      </c>
      <c r="DS3720" s="8">
        <v>43749</v>
      </c>
      <c r="DT3720">
        <v>3.1411200000000002E-4</v>
      </c>
      <c r="DU3720" s="8">
        <v>43749</v>
      </c>
      <c r="DV3720">
        <v>8.9999999999999999E-8</v>
      </c>
      <c r="EA3720" s="8">
        <v>43749</v>
      </c>
      <c r="EB3720">
        <v>1.07884E-4</v>
      </c>
      <c r="EI3720" s="8">
        <v>43749</v>
      </c>
      <c r="EJ3720">
        <v>4.4622000000000001E-5</v>
      </c>
      <c r="EM3720" s="8">
        <v>43749</v>
      </c>
      <c r="EN3720">
        <v>3.6615000000000001E-5</v>
      </c>
      <c r="EO3720" s="8">
        <v>43767</v>
      </c>
      <c r="EP3720">
        <v>8.0800000000000004E-7</v>
      </c>
      <c r="ES3720" s="8">
        <v>43749</v>
      </c>
      <c r="ET3720">
        <v>1.1096599999999999E-4</v>
      </c>
      <c r="EY3720" s="8">
        <v>43767</v>
      </c>
      <c r="EZ3720">
        <v>2.3750000000000001E-5</v>
      </c>
      <c r="FE3720" s="8">
        <v>43767</v>
      </c>
      <c r="FF3720">
        <v>1.2440000000000001E-6</v>
      </c>
      <c r="FG3720" s="8">
        <v>43749</v>
      </c>
      <c r="FH3720">
        <v>8.6100000000000006E-6</v>
      </c>
      <c r="FI3720" s="8">
        <v>43749</v>
      </c>
      <c r="FJ3720">
        <v>1.575E-6</v>
      </c>
      <c r="FO3720" s="8">
        <v>43749</v>
      </c>
      <c r="FP3720">
        <v>2.1333000000000001E-5</v>
      </c>
      <c r="FQ3720" s="8">
        <v>43749</v>
      </c>
      <c r="FR3720">
        <v>2.1339E-5</v>
      </c>
      <c r="FS3720" s="8">
        <v>43749</v>
      </c>
      <c r="FT3720">
        <v>2.2376999999999999E-5</v>
      </c>
      <c r="FU3720" s="8">
        <v>43749</v>
      </c>
      <c r="FV3720">
        <v>8.9360000000000005E-6</v>
      </c>
      <c r="FY3720" s="8">
        <v>43749</v>
      </c>
      <c r="FZ3720">
        <v>5.1078799999999998E-4</v>
      </c>
      <c r="GC3720" s="8">
        <v>43749</v>
      </c>
      <c r="GD3720">
        <v>8.7999999999999994E-8</v>
      </c>
    </row>
    <row r="3721" spans="1:186" x14ac:dyDescent="0.25">
      <c r="A3721" s="8">
        <v>43752</v>
      </c>
      <c r="B3721">
        <v>1.2310000000000001E-5</v>
      </c>
      <c r="C3721" s="8">
        <v>43752</v>
      </c>
      <c r="D3721">
        <v>1.097E-6</v>
      </c>
      <c r="I3721" s="8">
        <v>43752</v>
      </c>
      <c r="J3721">
        <v>9.3999999999999995E-8</v>
      </c>
      <c r="K3721" s="8">
        <v>43752</v>
      </c>
      <c r="L3721">
        <v>8.4345000000000006E-5</v>
      </c>
      <c r="M3721" s="8">
        <v>43752</v>
      </c>
      <c r="N3721">
        <v>6.4449000000000006E-5</v>
      </c>
      <c r="O3721" s="8">
        <v>43752</v>
      </c>
      <c r="P3721">
        <v>1.0029E-5</v>
      </c>
      <c r="Q3721" s="8">
        <v>43752</v>
      </c>
      <c r="R3721">
        <v>2.3010000000000001E-6</v>
      </c>
      <c r="S3721" s="8">
        <v>43752</v>
      </c>
      <c r="T3721">
        <v>1.4199000000000001E-5</v>
      </c>
      <c r="AE3721" s="8">
        <v>43752</v>
      </c>
      <c r="AF3721">
        <v>1.3834700000000001E-4</v>
      </c>
      <c r="AG3721" s="8">
        <v>43768</v>
      </c>
      <c r="AH3721">
        <v>4.3599999999999999E-7</v>
      </c>
      <c r="BA3721" s="8">
        <v>43752</v>
      </c>
      <c r="BB3721">
        <v>3.8000000000000003E-8</v>
      </c>
      <c r="BE3721" s="8">
        <v>43752</v>
      </c>
      <c r="BF3721">
        <v>2.83796E-4</v>
      </c>
      <c r="BS3721" s="8">
        <v>43752</v>
      </c>
      <c r="BT3721">
        <v>9.6255000000000006E-5</v>
      </c>
      <c r="BW3721" s="8">
        <v>43752</v>
      </c>
      <c r="BX3721">
        <v>2.2195E-5</v>
      </c>
      <c r="BY3721" s="8">
        <v>43752</v>
      </c>
      <c r="BZ3721">
        <v>1.4464799999999999E-4</v>
      </c>
      <c r="CA3721" s="8">
        <v>43752</v>
      </c>
      <c r="CB3721">
        <v>5.3000000000000001E-7</v>
      </c>
      <c r="CC3721" s="8">
        <v>43752</v>
      </c>
      <c r="CD3721">
        <v>7.1800000000000005E-7</v>
      </c>
      <c r="CE3721" s="8">
        <v>43752</v>
      </c>
      <c r="CF3721">
        <v>1.1042100000000001E-4</v>
      </c>
      <c r="CG3721" s="8">
        <v>43752</v>
      </c>
      <c r="CH3721">
        <v>7.5964000000000007E-5</v>
      </c>
      <c r="CI3721" s="8">
        <v>43752</v>
      </c>
      <c r="CJ3721">
        <v>1.1898E-5</v>
      </c>
      <c r="CK3721" s="8">
        <v>43752</v>
      </c>
      <c r="CL3721">
        <v>1.0000000000000001E-9</v>
      </c>
      <c r="CM3721" s="8">
        <v>43752</v>
      </c>
      <c r="CN3721">
        <v>1.7800000000000001E-7</v>
      </c>
      <c r="CS3721" s="8">
        <v>43752</v>
      </c>
      <c r="CT3721">
        <v>4.7119999999999999E-6</v>
      </c>
      <c r="CU3721" s="8">
        <v>43752</v>
      </c>
      <c r="CV3721">
        <v>1.579E-6</v>
      </c>
      <c r="CW3721" s="8">
        <v>43752</v>
      </c>
      <c r="CX3721">
        <v>1.1246999999999999E-5</v>
      </c>
      <c r="CY3721" s="8">
        <v>43752</v>
      </c>
      <c r="CZ3721">
        <v>1.8900000000000001E-7</v>
      </c>
      <c r="DE3721" s="8">
        <v>43752</v>
      </c>
      <c r="DF3721">
        <v>2.65E-5</v>
      </c>
      <c r="DG3721" s="8">
        <v>43752</v>
      </c>
      <c r="DH3721">
        <v>4.442E-6</v>
      </c>
      <c r="DM3721" s="8">
        <v>43752</v>
      </c>
      <c r="DN3721">
        <v>2.06195E-4</v>
      </c>
      <c r="DO3721" s="8">
        <v>43752</v>
      </c>
      <c r="DP3721">
        <v>8.2699999999999998E-7</v>
      </c>
      <c r="DS3721" s="8">
        <v>43752</v>
      </c>
      <c r="DT3721">
        <v>2.8976099999999998E-4</v>
      </c>
      <c r="DU3721" s="8">
        <v>43752</v>
      </c>
      <c r="DV3721">
        <v>8.4999999999999994E-8</v>
      </c>
      <c r="EA3721" s="8">
        <v>43752</v>
      </c>
      <c r="EB3721">
        <v>9.7816E-5</v>
      </c>
      <c r="EI3721" s="8">
        <v>43752</v>
      </c>
      <c r="EJ3721">
        <v>4.3937999999999998E-5</v>
      </c>
      <c r="EM3721" s="8">
        <v>43752</v>
      </c>
      <c r="EN3721">
        <v>3.7296999999999999E-5</v>
      </c>
      <c r="EO3721" s="8">
        <v>43768</v>
      </c>
      <c r="EP3721">
        <v>7.7499999999999999E-7</v>
      </c>
      <c r="ES3721" s="8">
        <v>43752</v>
      </c>
      <c r="ET3721">
        <v>1.0617500000000001E-4</v>
      </c>
      <c r="EY3721" s="8">
        <v>43768</v>
      </c>
      <c r="EZ3721">
        <v>2.035E-5</v>
      </c>
      <c r="FE3721" s="8">
        <v>43768</v>
      </c>
      <c r="FF3721">
        <v>1.252E-6</v>
      </c>
      <c r="FG3721" s="8">
        <v>43752</v>
      </c>
      <c r="FH3721">
        <v>8.6489999999999997E-6</v>
      </c>
      <c r="FI3721" s="8">
        <v>43752</v>
      </c>
      <c r="FJ3721">
        <v>1.61E-6</v>
      </c>
      <c r="FO3721" s="8">
        <v>43752</v>
      </c>
      <c r="FP3721">
        <v>2.2030000000000001E-5</v>
      </c>
      <c r="FQ3721" s="8">
        <v>43752</v>
      </c>
      <c r="FR3721">
        <v>2.2640999999999999E-5</v>
      </c>
      <c r="FS3721" s="8">
        <v>43752</v>
      </c>
      <c r="FT3721">
        <v>2.2385E-5</v>
      </c>
      <c r="FU3721" s="8">
        <v>43752</v>
      </c>
      <c r="FV3721">
        <v>8.7870000000000007E-6</v>
      </c>
      <c r="FY3721" s="8">
        <v>43752</v>
      </c>
      <c r="FZ3721">
        <v>5.1327899999999995E-4</v>
      </c>
      <c r="GC3721" s="8">
        <v>43752</v>
      </c>
      <c r="GD3721">
        <v>9.2000000000000003E-8</v>
      </c>
    </row>
    <row r="3722" spans="1:186" x14ac:dyDescent="0.25">
      <c r="A3722" s="8">
        <v>43753</v>
      </c>
      <c r="B3722">
        <v>1.2165E-5</v>
      </c>
      <c r="C3722" s="8">
        <v>43753</v>
      </c>
      <c r="D3722">
        <v>1.0529999999999999E-6</v>
      </c>
      <c r="I3722" s="8">
        <v>43753</v>
      </c>
      <c r="J3722">
        <v>8.9999999999999999E-8</v>
      </c>
      <c r="K3722" s="8">
        <v>43753</v>
      </c>
      <c r="L3722">
        <v>8.0563999999999996E-5</v>
      </c>
      <c r="M3722" s="8">
        <v>43753</v>
      </c>
      <c r="N3722">
        <v>6.1371000000000006E-5</v>
      </c>
      <c r="O3722" s="8">
        <v>43753</v>
      </c>
      <c r="P3722">
        <v>9.6010000000000001E-6</v>
      </c>
      <c r="Q3722" s="8">
        <v>43753</v>
      </c>
      <c r="R3722">
        <v>2.3410000000000001E-6</v>
      </c>
      <c r="S3722" s="8">
        <v>43753</v>
      </c>
      <c r="T3722">
        <v>1.3505E-5</v>
      </c>
      <c r="AE3722" s="8">
        <v>43753</v>
      </c>
      <c r="AF3722">
        <v>1.3468200000000001E-4</v>
      </c>
      <c r="AG3722" s="8">
        <v>43769</v>
      </c>
      <c r="AH3722">
        <v>4.63E-7</v>
      </c>
      <c r="BA3722" s="8">
        <v>43753</v>
      </c>
      <c r="BB3722">
        <v>3.7E-8</v>
      </c>
      <c r="BE3722" s="8">
        <v>43753</v>
      </c>
      <c r="BF3722">
        <v>2.6446100000000001E-4</v>
      </c>
      <c r="BS3722" s="8">
        <v>43753</v>
      </c>
      <c r="BT3722">
        <v>9.2726999999999995E-5</v>
      </c>
      <c r="BW3722" s="8">
        <v>43753</v>
      </c>
      <c r="BX3722">
        <v>2.1151000000000001E-5</v>
      </c>
      <c r="BY3722" s="8">
        <v>43753</v>
      </c>
      <c r="BZ3722">
        <v>2.18705E-4</v>
      </c>
      <c r="CA3722" s="8">
        <v>43753</v>
      </c>
      <c r="CB3722">
        <v>5.0699999999999997E-7</v>
      </c>
      <c r="CC3722" s="8">
        <v>43753</v>
      </c>
      <c r="CD3722">
        <v>6.9100000000000003E-7</v>
      </c>
      <c r="CE3722" s="8">
        <v>43753</v>
      </c>
      <c r="CF3722">
        <v>1.05006E-4</v>
      </c>
      <c r="CG3722" s="8">
        <v>43753</v>
      </c>
      <c r="CH3722">
        <v>7.3145000000000005E-5</v>
      </c>
      <c r="CI3722" s="8">
        <v>43753</v>
      </c>
      <c r="CJ3722">
        <v>1.1256E-5</v>
      </c>
      <c r="CK3722" s="8">
        <v>43753</v>
      </c>
      <c r="CL3722">
        <v>1.0000000000000001E-9</v>
      </c>
      <c r="CM3722" s="8">
        <v>43753</v>
      </c>
      <c r="CN3722">
        <v>1.73E-7</v>
      </c>
      <c r="CS3722" s="8">
        <v>43753</v>
      </c>
      <c r="CT3722">
        <v>4.4680000000000003E-6</v>
      </c>
      <c r="CU3722" s="8">
        <v>43753</v>
      </c>
      <c r="CV3722">
        <v>1.5409999999999999E-6</v>
      </c>
      <c r="CW3722" s="8">
        <v>43753</v>
      </c>
      <c r="CX3722">
        <v>1.065E-5</v>
      </c>
      <c r="CY3722" s="8">
        <v>43753</v>
      </c>
      <c r="CZ3722">
        <v>1.92E-7</v>
      </c>
      <c r="DE3722" s="8">
        <v>43753</v>
      </c>
      <c r="DF3722">
        <v>2.5196000000000001E-5</v>
      </c>
      <c r="DG3722" s="8">
        <v>43753</v>
      </c>
      <c r="DH3722">
        <v>4.2130000000000002E-6</v>
      </c>
      <c r="DM3722" s="8">
        <v>43753</v>
      </c>
      <c r="DN3722">
        <v>1.9895700000000001E-4</v>
      </c>
      <c r="DO3722" s="8">
        <v>43753</v>
      </c>
      <c r="DP3722">
        <v>7.8400000000000003E-7</v>
      </c>
      <c r="DS3722" s="8">
        <v>43753</v>
      </c>
      <c r="DT3722">
        <v>2.8836600000000002E-4</v>
      </c>
      <c r="DU3722" s="8">
        <v>43753</v>
      </c>
      <c r="DV3722">
        <v>8.3000000000000002E-8</v>
      </c>
      <c r="EA3722" s="8">
        <v>43753</v>
      </c>
      <c r="EB3722">
        <v>9.4790999999999994E-5</v>
      </c>
      <c r="EI3722" s="8">
        <v>43753</v>
      </c>
      <c r="EJ3722">
        <v>4.1717000000000001E-5</v>
      </c>
      <c r="EM3722" s="8">
        <v>43753</v>
      </c>
      <c r="EN3722">
        <v>3.6443000000000003E-5</v>
      </c>
      <c r="EO3722" s="8">
        <v>43769</v>
      </c>
      <c r="EP3722">
        <v>7.9800000000000003E-7</v>
      </c>
      <c r="ES3722" s="8">
        <v>43753</v>
      </c>
      <c r="ET3722">
        <v>2.2005999999999999E-5</v>
      </c>
      <c r="EY3722" s="8">
        <v>43769</v>
      </c>
      <c r="EZ3722">
        <v>2.2018000000000002E-5</v>
      </c>
      <c r="FE3722" s="8">
        <v>43769</v>
      </c>
      <c r="FF3722">
        <v>1.2610000000000001E-6</v>
      </c>
      <c r="FG3722" s="8">
        <v>43753</v>
      </c>
      <c r="FH3722">
        <v>8.3170000000000002E-6</v>
      </c>
      <c r="FI3722" s="8">
        <v>43753</v>
      </c>
      <c r="FJ3722">
        <v>1.545E-6</v>
      </c>
      <c r="FO3722" s="8">
        <v>43753</v>
      </c>
      <c r="FP3722">
        <v>1.8099999999999999E-5</v>
      </c>
      <c r="FQ3722" s="8">
        <v>43753</v>
      </c>
      <c r="FR3722">
        <v>2.1407999999999999E-5</v>
      </c>
      <c r="FS3722" s="8">
        <v>43753</v>
      </c>
      <c r="FT3722">
        <v>2.1631E-5</v>
      </c>
      <c r="FU3722" s="8">
        <v>43753</v>
      </c>
      <c r="FV3722">
        <v>8.2949999999999994E-6</v>
      </c>
      <c r="FY3722" s="8">
        <v>43753</v>
      </c>
      <c r="FZ3722">
        <v>4.86248E-4</v>
      </c>
      <c r="GC3722" s="8">
        <v>43753</v>
      </c>
      <c r="GD3722">
        <v>8.7999999999999994E-8</v>
      </c>
    </row>
    <row r="3723" spans="1:186" x14ac:dyDescent="0.25">
      <c r="A3723" s="8">
        <v>43754</v>
      </c>
      <c r="B3723">
        <v>1.2031000000000001E-5</v>
      </c>
      <c r="C3723" s="8">
        <v>43754</v>
      </c>
      <c r="D3723">
        <v>1.1769999999999999E-6</v>
      </c>
      <c r="I3723" s="8">
        <v>43754</v>
      </c>
      <c r="J3723">
        <v>8.3999999999999998E-8</v>
      </c>
      <c r="K3723" s="8">
        <v>43754</v>
      </c>
      <c r="L3723">
        <v>8.2816000000000001E-5</v>
      </c>
      <c r="M3723" s="8">
        <v>43754</v>
      </c>
      <c r="N3723">
        <v>6.4005999999999997E-5</v>
      </c>
      <c r="O3723" s="8">
        <v>43754</v>
      </c>
      <c r="P3723">
        <v>8.9719999999999998E-6</v>
      </c>
      <c r="Q3723" s="8">
        <v>43754</v>
      </c>
      <c r="R3723">
        <v>2.3810000000000002E-6</v>
      </c>
      <c r="S3723" s="8">
        <v>43754</v>
      </c>
      <c r="T3723">
        <v>1.271E-5</v>
      </c>
      <c r="AE3723" s="8">
        <v>43754</v>
      </c>
      <c r="AF3723">
        <v>1.3706600000000001E-4</v>
      </c>
      <c r="AG3723" s="8">
        <v>43770</v>
      </c>
      <c r="AH3723">
        <v>4.4799999999999999E-7</v>
      </c>
      <c r="BA3723" s="8">
        <v>43754</v>
      </c>
      <c r="BB3723">
        <v>3.5000000000000002E-8</v>
      </c>
      <c r="BE3723" s="8">
        <v>43754</v>
      </c>
      <c r="BF3723">
        <v>2.5648700000000001E-4</v>
      </c>
      <c r="BS3723" s="8">
        <v>43754</v>
      </c>
      <c r="BT3723">
        <v>9.1199000000000006E-5</v>
      </c>
      <c r="BW3723" s="8">
        <v>43754</v>
      </c>
      <c r="BX3723">
        <v>1.7662000000000001E-5</v>
      </c>
      <c r="BY3723" s="8">
        <v>43754</v>
      </c>
      <c r="BZ3723">
        <v>2.14522E-4</v>
      </c>
      <c r="CA3723" s="8">
        <v>43754</v>
      </c>
      <c r="CB3723">
        <v>4.9599999999999999E-7</v>
      </c>
      <c r="CC3723" s="8">
        <v>43754</v>
      </c>
      <c r="CD3723">
        <v>6.4300000000000003E-7</v>
      </c>
      <c r="CE3723" s="8">
        <v>43754</v>
      </c>
      <c r="CF3723">
        <v>1.0058199999999999E-4</v>
      </c>
      <c r="CG3723" s="8">
        <v>43754</v>
      </c>
      <c r="CH3723">
        <v>4.4849999999999999E-5</v>
      </c>
      <c r="CI3723" s="8">
        <v>43754</v>
      </c>
      <c r="CJ3723">
        <v>1.0837E-5</v>
      </c>
      <c r="CK3723" s="8">
        <v>43754</v>
      </c>
      <c r="CL3723">
        <v>1.0000000000000001E-9</v>
      </c>
      <c r="CM3723" s="8">
        <v>43754</v>
      </c>
      <c r="CN3723">
        <v>1.61E-7</v>
      </c>
      <c r="CS3723" s="8">
        <v>43754</v>
      </c>
      <c r="CT3723">
        <v>4.8380000000000001E-6</v>
      </c>
      <c r="CU3723" s="8">
        <v>43754</v>
      </c>
      <c r="CV3723">
        <v>1.48E-6</v>
      </c>
      <c r="CW3723" s="8">
        <v>43754</v>
      </c>
      <c r="CX3723">
        <v>1.0567999999999999E-5</v>
      </c>
      <c r="CY3723" s="8">
        <v>43754</v>
      </c>
      <c r="CZ3723">
        <v>1.8799999999999999E-7</v>
      </c>
      <c r="DE3723" s="8">
        <v>43754</v>
      </c>
      <c r="DF3723">
        <v>2.5817E-5</v>
      </c>
      <c r="DG3723" s="8">
        <v>43754</v>
      </c>
      <c r="DH3723">
        <v>4.1819999999999999E-6</v>
      </c>
      <c r="DM3723" s="8">
        <v>43754</v>
      </c>
      <c r="DN3723">
        <v>1.9275299999999999E-4</v>
      </c>
      <c r="DO3723" s="8">
        <v>43754</v>
      </c>
      <c r="DP3723">
        <v>7.1500000000000004E-7</v>
      </c>
      <c r="DS3723" s="8">
        <v>43754</v>
      </c>
      <c r="DT3723">
        <v>2.7949499999999999E-4</v>
      </c>
      <c r="DU3723" s="8">
        <v>43754</v>
      </c>
      <c r="DV3723">
        <v>7.3000000000000005E-8</v>
      </c>
      <c r="EA3723" s="8">
        <v>43754</v>
      </c>
      <c r="EB3723">
        <v>9.7379000000000004E-5</v>
      </c>
      <c r="EI3723" s="8">
        <v>43754</v>
      </c>
      <c r="EJ3723">
        <v>4.1616999999999998E-5</v>
      </c>
      <c r="EM3723" s="8">
        <v>43754</v>
      </c>
      <c r="EN3723">
        <v>3.5111000000000003E-5</v>
      </c>
      <c r="EO3723" s="8">
        <v>43770</v>
      </c>
      <c r="EP3723">
        <v>7.7199999999999998E-7</v>
      </c>
      <c r="ES3723" s="8">
        <v>43754</v>
      </c>
      <c r="ET3723">
        <v>2.3305000000000001E-5</v>
      </c>
      <c r="EY3723" s="8">
        <v>43770</v>
      </c>
      <c r="EZ3723">
        <v>2.1078999999999999E-5</v>
      </c>
      <c r="FE3723" s="8">
        <v>43770</v>
      </c>
      <c r="FF3723">
        <v>1.232E-6</v>
      </c>
      <c r="FG3723" s="8">
        <v>43754</v>
      </c>
      <c r="FH3723">
        <v>8.1189999999999997E-6</v>
      </c>
      <c r="FI3723" s="8">
        <v>43754</v>
      </c>
      <c r="FJ3723">
        <v>1.463E-6</v>
      </c>
      <c r="FO3723" s="8">
        <v>43754</v>
      </c>
      <c r="FP3723">
        <v>1.8513999999999999E-5</v>
      </c>
      <c r="FQ3723" s="8">
        <v>43754</v>
      </c>
      <c r="FR3723">
        <v>2.1302999999999999E-5</v>
      </c>
      <c r="FS3723" s="8">
        <v>43754</v>
      </c>
      <c r="FT3723">
        <v>2.0780000000000001E-5</v>
      </c>
      <c r="FU3723" s="8">
        <v>43754</v>
      </c>
      <c r="FV3723">
        <v>8.9169999999999995E-6</v>
      </c>
      <c r="FY3723" s="8">
        <v>43754</v>
      </c>
      <c r="FZ3723">
        <v>4.70507E-4</v>
      </c>
      <c r="GC3723" s="8">
        <v>43754</v>
      </c>
      <c r="GD3723">
        <v>7.9000000000000006E-8</v>
      </c>
    </row>
    <row r="3724" spans="1:186" x14ac:dyDescent="0.25">
      <c r="A3724" s="8">
        <v>43755</v>
      </c>
      <c r="B3724">
        <v>1.1895999999999999E-5</v>
      </c>
      <c r="C3724" s="8">
        <v>43755</v>
      </c>
      <c r="D3724">
        <v>1.145E-6</v>
      </c>
      <c r="I3724" s="8">
        <v>43755</v>
      </c>
      <c r="J3724">
        <v>8.3999999999999998E-8</v>
      </c>
      <c r="K3724" s="8">
        <v>43755</v>
      </c>
      <c r="L3724">
        <v>8.4457999999999997E-5</v>
      </c>
      <c r="M3724" s="8">
        <v>43755</v>
      </c>
      <c r="N3724">
        <v>6.2546999999999996E-5</v>
      </c>
      <c r="O3724" s="8">
        <v>43755</v>
      </c>
      <c r="P3724">
        <v>8.9109999999999999E-6</v>
      </c>
      <c r="Q3724" s="8">
        <v>43755</v>
      </c>
      <c r="R3724">
        <v>2.2869999999999999E-6</v>
      </c>
      <c r="S3724" s="8">
        <v>43755</v>
      </c>
      <c r="T3724">
        <v>1.2517000000000001E-5</v>
      </c>
      <c r="AE3724" s="8">
        <v>43755</v>
      </c>
      <c r="AF3724">
        <v>1.3032000000000001E-4</v>
      </c>
      <c r="AG3724" s="8">
        <v>43773</v>
      </c>
      <c r="AH3724">
        <v>4.3000000000000001E-7</v>
      </c>
      <c r="BA3724" s="8">
        <v>43755</v>
      </c>
      <c r="BB3724">
        <v>3.4E-8</v>
      </c>
      <c r="BE3724" s="8">
        <v>43755</v>
      </c>
      <c r="BF3724">
        <v>2.44343E-4</v>
      </c>
      <c r="BS3724" s="8">
        <v>43755</v>
      </c>
      <c r="BT3724">
        <v>8.7825999999999996E-5</v>
      </c>
      <c r="BW3724" s="8">
        <v>43755</v>
      </c>
      <c r="BX3724">
        <v>1.7665000000000001E-5</v>
      </c>
      <c r="BY3724" s="8">
        <v>43755</v>
      </c>
      <c r="BZ3724">
        <v>2.1691399999999999E-4</v>
      </c>
      <c r="CA3724" s="8">
        <v>43755</v>
      </c>
      <c r="CB3724">
        <v>3.65E-7</v>
      </c>
      <c r="CC3724" s="8">
        <v>43755</v>
      </c>
      <c r="CD3724">
        <v>8.8800000000000001E-7</v>
      </c>
      <c r="CE3724" s="8">
        <v>43755</v>
      </c>
      <c r="CF3724">
        <v>1.01968E-4</v>
      </c>
      <c r="CG3724" s="8">
        <v>43755</v>
      </c>
      <c r="CH3724">
        <v>5.5909999999999998E-5</v>
      </c>
      <c r="CI3724" s="8">
        <v>43755</v>
      </c>
      <c r="CJ3724">
        <v>1.1285E-5</v>
      </c>
      <c r="CK3724" s="8">
        <v>43755</v>
      </c>
      <c r="CL3724">
        <v>1.0000000000000001E-9</v>
      </c>
      <c r="CM3724" s="8">
        <v>43755</v>
      </c>
      <c r="CN3724">
        <v>1.54E-7</v>
      </c>
      <c r="CS3724" s="8">
        <v>43755</v>
      </c>
      <c r="CT3724">
        <v>4.5329999999999996E-6</v>
      </c>
      <c r="CU3724" s="8">
        <v>43755</v>
      </c>
      <c r="CV3724">
        <v>1.604E-6</v>
      </c>
      <c r="CW3724" s="8">
        <v>43755</v>
      </c>
      <c r="CX3724">
        <v>9.4739999999999994E-6</v>
      </c>
      <c r="CY3724" s="8">
        <v>43755</v>
      </c>
      <c r="CZ3724">
        <v>1.86E-7</v>
      </c>
      <c r="DE3724" s="8">
        <v>43755</v>
      </c>
      <c r="DF3724">
        <v>2.5306000000000001E-5</v>
      </c>
      <c r="DG3724" s="8">
        <v>43755</v>
      </c>
      <c r="DH3724">
        <v>4.0810000000000004E-6</v>
      </c>
      <c r="DM3724" s="8">
        <v>43755</v>
      </c>
      <c r="DN3724">
        <v>1.9279200000000001E-4</v>
      </c>
      <c r="DO3724" s="8">
        <v>43755</v>
      </c>
      <c r="DP3724">
        <v>7.2799999999999995E-7</v>
      </c>
      <c r="DS3724" s="8">
        <v>43755</v>
      </c>
      <c r="DT3724">
        <v>2.6569499999999998E-4</v>
      </c>
      <c r="DU3724" s="8">
        <v>43755</v>
      </c>
      <c r="DV3724">
        <v>7.0000000000000005E-8</v>
      </c>
      <c r="EA3724" s="8">
        <v>43755</v>
      </c>
      <c r="EB3724">
        <v>9.7436999999999996E-5</v>
      </c>
      <c r="EI3724" s="8">
        <v>43755</v>
      </c>
      <c r="EJ3724">
        <v>3.9572E-5</v>
      </c>
      <c r="EM3724" s="8">
        <v>43755</v>
      </c>
      <c r="EN3724">
        <v>3.2929999999999998E-5</v>
      </c>
      <c r="EO3724" s="8">
        <v>43773</v>
      </c>
      <c r="EP3724">
        <v>7.4099999999999998E-7</v>
      </c>
      <c r="ES3724" s="8">
        <v>43755</v>
      </c>
      <c r="ET3724">
        <v>2.2688E-5</v>
      </c>
      <c r="EY3724" s="8">
        <v>43773</v>
      </c>
      <c r="EZ3724">
        <v>2.0318000000000001E-5</v>
      </c>
      <c r="FE3724" s="8">
        <v>43773</v>
      </c>
      <c r="FF3724">
        <v>1.17E-6</v>
      </c>
      <c r="FG3724" s="8">
        <v>43755</v>
      </c>
      <c r="FH3724">
        <v>7.7349999999999996E-6</v>
      </c>
      <c r="FI3724" s="8">
        <v>43755</v>
      </c>
      <c r="FJ3724">
        <v>1.395E-6</v>
      </c>
      <c r="FO3724" s="8">
        <v>43755</v>
      </c>
      <c r="FP3724">
        <v>1.7552999999999999E-5</v>
      </c>
      <c r="FQ3724" s="8">
        <v>43755</v>
      </c>
      <c r="FR3724">
        <v>2.0557999999999999E-5</v>
      </c>
      <c r="FS3724" s="8">
        <v>43755</v>
      </c>
      <c r="FT3724">
        <v>2.0279999999999999E-5</v>
      </c>
      <c r="FU3724" s="8">
        <v>43755</v>
      </c>
      <c r="FV3724">
        <v>8.7870000000000007E-6</v>
      </c>
      <c r="FY3724" s="8">
        <v>43755</v>
      </c>
      <c r="FZ3724">
        <v>4.4265400000000001E-4</v>
      </c>
      <c r="GC3724" s="8">
        <v>43755</v>
      </c>
      <c r="GD3724">
        <v>7.7000000000000001E-8</v>
      </c>
    </row>
    <row r="3725" spans="1:186" x14ac:dyDescent="0.25">
      <c r="A3725" s="8">
        <v>43756</v>
      </c>
      <c r="B3725">
        <v>1.1419E-5</v>
      </c>
      <c r="C3725" s="8">
        <v>43756</v>
      </c>
      <c r="D3725">
        <v>1.1030000000000001E-6</v>
      </c>
      <c r="I3725" s="8">
        <v>43756</v>
      </c>
      <c r="J3725">
        <v>8.3999999999999998E-8</v>
      </c>
      <c r="K3725" s="8">
        <v>43756</v>
      </c>
      <c r="L3725">
        <v>8.2837999999999995E-5</v>
      </c>
      <c r="M3725" s="8">
        <v>43756</v>
      </c>
      <c r="N3725">
        <v>6.2385999999999995E-5</v>
      </c>
      <c r="O3725" s="8">
        <v>43756</v>
      </c>
      <c r="P3725">
        <v>9.0589999999999992E-6</v>
      </c>
      <c r="Q3725" s="8">
        <v>43756</v>
      </c>
      <c r="R3725">
        <v>2.2050000000000001E-6</v>
      </c>
      <c r="S3725" s="8">
        <v>43756</v>
      </c>
      <c r="T3725">
        <v>1.2561999999999999E-5</v>
      </c>
      <c r="AE3725" s="8">
        <v>43756</v>
      </c>
      <c r="AF3725">
        <v>1.1458799999999999E-4</v>
      </c>
      <c r="AG3725" s="8">
        <v>43774</v>
      </c>
      <c r="AH3725">
        <v>4.1199999999999998E-7</v>
      </c>
      <c r="BA3725" s="8">
        <v>43756</v>
      </c>
      <c r="BB3725">
        <v>3.4E-8</v>
      </c>
      <c r="BE3725" s="8">
        <v>43756</v>
      </c>
      <c r="BF3725">
        <v>2.4913099999999998E-4</v>
      </c>
      <c r="BS3725" s="8">
        <v>43756</v>
      </c>
      <c r="BT3725">
        <v>8.7523999999999998E-5</v>
      </c>
      <c r="BW3725" s="8">
        <v>43756</v>
      </c>
      <c r="BX3725">
        <v>1.7496E-5</v>
      </c>
      <c r="BY3725" s="8">
        <v>43756</v>
      </c>
      <c r="BZ3725">
        <v>2.1466200000000001E-4</v>
      </c>
      <c r="CA3725" s="8">
        <v>43756</v>
      </c>
      <c r="CB3725">
        <v>3.2300000000000002E-7</v>
      </c>
      <c r="CC3725" s="8">
        <v>43756</v>
      </c>
      <c r="CD3725">
        <v>9.0400000000000005E-7</v>
      </c>
      <c r="CE3725" s="8">
        <v>43756</v>
      </c>
      <c r="CF3725">
        <v>1.04039E-4</v>
      </c>
      <c r="CG3725" s="8">
        <v>43756</v>
      </c>
      <c r="CH3725">
        <v>5.2985000000000002E-5</v>
      </c>
      <c r="CI3725" s="8">
        <v>43756</v>
      </c>
      <c r="CJ3725">
        <v>1.1395E-5</v>
      </c>
      <c r="CK3725" s="8">
        <v>43756</v>
      </c>
      <c r="CL3725">
        <v>1.0000000000000001E-9</v>
      </c>
      <c r="CM3725" s="8">
        <v>43756</v>
      </c>
      <c r="CN3725">
        <v>3.7500000000000001E-7</v>
      </c>
      <c r="CS3725" s="8">
        <v>43756</v>
      </c>
      <c r="CT3725">
        <v>4.5070000000000002E-6</v>
      </c>
      <c r="CU3725" s="8">
        <v>43756</v>
      </c>
      <c r="CV3725">
        <v>1.663E-6</v>
      </c>
      <c r="CW3725" s="8">
        <v>43756</v>
      </c>
      <c r="CX3725">
        <v>8.8060000000000001E-6</v>
      </c>
      <c r="CY3725" s="8">
        <v>43756</v>
      </c>
      <c r="CZ3725">
        <v>1.8099999999999999E-7</v>
      </c>
      <c r="DE3725" s="8">
        <v>43756</v>
      </c>
      <c r="DF3725">
        <v>2.3852000000000001E-5</v>
      </c>
      <c r="DG3725" s="8">
        <v>43756</v>
      </c>
      <c r="DH3725">
        <v>4.0589999999999996E-6</v>
      </c>
      <c r="DM3725" s="8">
        <v>43756</v>
      </c>
      <c r="DN3725">
        <v>1.8320000000000001E-4</v>
      </c>
      <c r="DO3725" s="8">
        <v>43756</v>
      </c>
      <c r="DP3725">
        <v>7.5899999999999995E-7</v>
      </c>
      <c r="DS3725" s="8">
        <v>43756</v>
      </c>
      <c r="DT3725">
        <v>3.1118500000000001E-4</v>
      </c>
      <c r="DU3725" s="8">
        <v>43756</v>
      </c>
      <c r="DV3725">
        <v>6.7000000000000004E-8</v>
      </c>
      <c r="EA3725" s="8">
        <v>43756</v>
      </c>
      <c r="EB3725">
        <v>9.6203E-5</v>
      </c>
      <c r="EI3725" s="8">
        <v>43756</v>
      </c>
      <c r="EJ3725">
        <v>3.7018999999999999E-5</v>
      </c>
      <c r="EM3725" s="8">
        <v>43756</v>
      </c>
      <c r="EN3725">
        <v>3.4211999999999997E-5</v>
      </c>
      <c r="EO3725" s="8">
        <v>43774</v>
      </c>
      <c r="EP3725">
        <v>6.9699999999999995E-7</v>
      </c>
      <c r="ES3725" s="8">
        <v>43756</v>
      </c>
      <c r="ET3725">
        <v>2.1237999999999999E-5</v>
      </c>
      <c r="EY3725" s="8">
        <v>43774</v>
      </c>
      <c r="EZ3725">
        <v>1.9545E-5</v>
      </c>
      <c r="FE3725" s="8">
        <v>43774</v>
      </c>
      <c r="FF3725">
        <v>1.1680000000000001E-6</v>
      </c>
      <c r="FG3725" s="8">
        <v>43756</v>
      </c>
      <c r="FH3725">
        <v>7.7430000000000002E-6</v>
      </c>
      <c r="FI3725" s="8">
        <v>43756</v>
      </c>
      <c r="FJ3725">
        <v>1.389E-6</v>
      </c>
      <c r="FO3725" s="8">
        <v>43756</v>
      </c>
      <c r="FP3725">
        <v>1.7237000000000001E-5</v>
      </c>
      <c r="FQ3725" s="8">
        <v>43756</v>
      </c>
      <c r="FR3725">
        <v>2.1712000000000002E-5</v>
      </c>
      <c r="FS3725" s="8">
        <v>43756</v>
      </c>
      <c r="FT3725">
        <v>1.9792E-5</v>
      </c>
      <c r="FU3725" s="8">
        <v>43756</v>
      </c>
      <c r="FV3725">
        <v>8.4090000000000003E-6</v>
      </c>
      <c r="FY3725" s="8">
        <v>43756</v>
      </c>
      <c r="FZ3725">
        <v>4.6180400000000001E-4</v>
      </c>
      <c r="GC3725" s="8">
        <v>43756</v>
      </c>
      <c r="GD3725">
        <v>8.0000000000000002E-8</v>
      </c>
    </row>
    <row r="3726" spans="1:186" x14ac:dyDescent="0.25">
      <c r="A3726" s="8">
        <v>43759</v>
      </c>
      <c r="B3726">
        <v>1.1089E-5</v>
      </c>
      <c r="C3726" s="8">
        <v>43759</v>
      </c>
      <c r="D3726">
        <v>1.1829999999999999E-6</v>
      </c>
      <c r="I3726" s="8">
        <v>43759</v>
      </c>
      <c r="J3726">
        <v>9.0999999999999994E-8</v>
      </c>
      <c r="K3726" s="8">
        <v>43759</v>
      </c>
      <c r="L3726">
        <v>6.5850000000000001E-5</v>
      </c>
      <c r="M3726" s="8">
        <v>43759</v>
      </c>
      <c r="N3726">
        <v>6.0164000000000002E-5</v>
      </c>
      <c r="O3726" s="8">
        <v>43759</v>
      </c>
      <c r="P3726">
        <v>8.8810000000000002E-6</v>
      </c>
      <c r="Q3726" s="8">
        <v>43759</v>
      </c>
      <c r="R3726">
        <v>2.0729999999999999E-6</v>
      </c>
      <c r="S3726" s="8">
        <v>43759</v>
      </c>
      <c r="T3726">
        <v>1.2275E-5</v>
      </c>
      <c r="AE3726" s="8">
        <v>43759</v>
      </c>
      <c r="AF3726">
        <v>9.2193000000000003E-5</v>
      </c>
      <c r="AG3726" s="8">
        <v>43775</v>
      </c>
      <c r="AH3726">
        <v>4.1100000000000001E-7</v>
      </c>
      <c r="BA3726" s="8">
        <v>43759</v>
      </c>
      <c r="BB3726">
        <v>3.5999999999999998E-8</v>
      </c>
      <c r="BE3726" s="8">
        <v>43759</v>
      </c>
      <c r="BF3726">
        <v>2.5458499999999999E-4</v>
      </c>
      <c r="BS3726" s="8">
        <v>43759</v>
      </c>
      <c r="BT3726">
        <v>8.5150999999999998E-5</v>
      </c>
      <c r="BW3726" s="8">
        <v>43759</v>
      </c>
      <c r="BX3726">
        <v>1.7102999999999999E-5</v>
      </c>
      <c r="BY3726" s="8">
        <v>43759</v>
      </c>
      <c r="BZ3726">
        <v>1.99898E-4</v>
      </c>
      <c r="CA3726" s="8">
        <v>43759</v>
      </c>
      <c r="CB3726">
        <v>3.3599999999999999E-7</v>
      </c>
      <c r="CC3726" s="8">
        <v>43759</v>
      </c>
      <c r="CD3726">
        <v>8.6499999999999998E-7</v>
      </c>
      <c r="CE3726" s="8">
        <v>43759</v>
      </c>
      <c r="CF3726">
        <v>1.02353E-4</v>
      </c>
      <c r="CG3726" s="8">
        <v>43759</v>
      </c>
      <c r="CH3726">
        <v>5.5858E-5</v>
      </c>
      <c r="CI3726" s="8">
        <v>43759</v>
      </c>
      <c r="CJ3726">
        <v>1.0601999999999999E-5</v>
      </c>
      <c r="CK3726" s="8">
        <v>43759</v>
      </c>
      <c r="CL3726">
        <v>1.0000000000000001E-9</v>
      </c>
      <c r="CM3726" s="8">
        <v>43759</v>
      </c>
      <c r="CN3726">
        <v>3.7899999999999999E-7</v>
      </c>
      <c r="CS3726" s="8">
        <v>43759</v>
      </c>
      <c r="CT3726">
        <v>4.6480000000000002E-6</v>
      </c>
      <c r="CU3726" s="8">
        <v>43759</v>
      </c>
      <c r="CV3726">
        <v>1.6649999999999999E-6</v>
      </c>
      <c r="CW3726" s="8">
        <v>43759</v>
      </c>
      <c r="CX3726">
        <v>9.1349999999999998E-6</v>
      </c>
      <c r="CY3726" s="8">
        <v>43759</v>
      </c>
      <c r="CZ3726">
        <v>1.79E-7</v>
      </c>
      <c r="DE3726" s="8">
        <v>43759</v>
      </c>
      <c r="DF3726">
        <v>2.2552E-5</v>
      </c>
      <c r="DG3726" s="8">
        <v>43759</v>
      </c>
      <c r="DH3726">
        <v>3.9740000000000004E-6</v>
      </c>
      <c r="DM3726" s="8">
        <v>43759</v>
      </c>
      <c r="DN3726">
        <v>1.6043599999999999E-4</v>
      </c>
      <c r="DO3726" s="8">
        <v>43759</v>
      </c>
      <c r="DP3726">
        <v>7.5499999999999997E-7</v>
      </c>
      <c r="DS3726" s="8">
        <v>43759</v>
      </c>
      <c r="DT3726">
        <v>2.9759699999999998E-4</v>
      </c>
      <c r="DU3726" s="8">
        <v>43759</v>
      </c>
      <c r="DV3726">
        <v>6.5E-8</v>
      </c>
      <c r="EA3726" s="8">
        <v>43759</v>
      </c>
      <c r="EB3726">
        <v>9.5218999999999998E-5</v>
      </c>
      <c r="EI3726" s="8">
        <v>43759</v>
      </c>
      <c r="EJ3726">
        <v>3.3238999999999998E-5</v>
      </c>
      <c r="EM3726" s="8">
        <v>43759</v>
      </c>
      <c r="EN3726">
        <v>3.2571999999999999E-5</v>
      </c>
      <c r="EO3726" s="8">
        <v>43775</v>
      </c>
      <c r="EP3726">
        <v>6.92E-7</v>
      </c>
      <c r="ES3726" s="8">
        <v>43759</v>
      </c>
      <c r="ET3726">
        <v>1.9987E-5</v>
      </c>
      <c r="EY3726" s="8">
        <v>43775</v>
      </c>
      <c r="EZ3726">
        <v>2.039E-5</v>
      </c>
      <c r="FE3726" s="8">
        <v>43775</v>
      </c>
      <c r="FF3726">
        <v>1.1480000000000001E-6</v>
      </c>
      <c r="FG3726" s="8">
        <v>43759</v>
      </c>
      <c r="FH3726">
        <v>7.396E-6</v>
      </c>
      <c r="FI3726" s="8">
        <v>43759</v>
      </c>
      <c r="FJ3726">
        <v>1.3650000000000001E-6</v>
      </c>
      <c r="FO3726" s="8">
        <v>43759</v>
      </c>
      <c r="FP3726">
        <v>1.7672999999999998E-5</v>
      </c>
      <c r="FQ3726" s="8">
        <v>43759</v>
      </c>
      <c r="FR3726">
        <v>2.1109000000000001E-5</v>
      </c>
      <c r="FS3726" s="8">
        <v>43759</v>
      </c>
      <c r="FT3726">
        <v>1.9108000000000001E-5</v>
      </c>
      <c r="FU3726" s="8">
        <v>43759</v>
      </c>
      <c r="FV3726">
        <v>7.5700000000000004E-6</v>
      </c>
      <c r="FY3726" s="8">
        <v>43759</v>
      </c>
      <c r="FZ3726">
        <v>4.8626600000000001E-4</v>
      </c>
      <c r="GC3726" s="8">
        <v>43759</v>
      </c>
      <c r="GD3726">
        <v>7.7999999999999997E-8</v>
      </c>
    </row>
    <row r="3727" spans="1:186" x14ac:dyDescent="0.25">
      <c r="A3727" s="8">
        <v>43760</v>
      </c>
      <c r="B3727">
        <v>1.0978000000000001E-5</v>
      </c>
      <c r="C3727" s="8">
        <v>43760</v>
      </c>
      <c r="D3727">
        <v>1.2500000000000001E-6</v>
      </c>
      <c r="I3727" s="8">
        <v>43760</v>
      </c>
      <c r="J3727">
        <v>9.8000000000000004E-8</v>
      </c>
      <c r="K3727" s="8">
        <v>43760</v>
      </c>
      <c r="L3727">
        <v>7.4969000000000007E-5</v>
      </c>
      <c r="M3727" s="8">
        <v>43760</v>
      </c>
      <c r="N3727">
        <v>6.1352999999999993E-5</v>
      </c>
      <c r="O3727" s="8">
        <v>43760</v>
      </c>
      <c r="P3727">
        <v>8.5140000000000001E-6</v>
      </c>
      <c r="Q3727" s="8">
        <v>43760</v>
      </c>
      <c r="R3727">
        <v>2.2069999999999998E-6</v>
      </c>
      <c r="S3727" s="8">
        <v>43760</v>
      </c>
      <c r="T3727">
        <v>1.2498E-5</v>
      </c>
      <c r="AE3727" s="8">
        <v>43760</v>
      </c>
      <c r="AF3727">
        <v>8.7206000000000005E-5</v>
      </c>
      <c r="AG3727" s="8">
        <v>43776</v>
      </c>
      <c r="AH3727">
        <v>4.1100000000000001E-7</v>
      </c>
      <c r="BA3727" s="8">
        <v>43760</v>
      </c>
      <c r="BB3727">
        <v>3.5999999999999998E-8</v>
      </c>
      <c r="BE3727" s="8">
        <v>43760</v>
      </c>
      <c r="BF3727">
        <v>2.4273200000000001E-4</v>
      </c>
      <c r="BS3727" s="8">
        <v>43760</v>
      </c>
      <c r="BT3727">
        <v>8.0277000000000004E-5</v>
      </c>
      <c r="BW3727" s="8">
        <v>43760</v>
      </c>
      <c r="BX3727">
        <v>1.6398000000000001E-5</v>
      </c>
      <c r="BY3727" s="8">
        <v>43760</v>
      </c>
      <c r="BZ3727">
        <v>1.96801E-4</v>
      </c>
      <c r="CA3727" s="8">
        <v>43760</v>
      </c>
      <c r="CB3727">
        <v>3.2500000000000001E-7</v>
      </c>
      <c r="CC3727" s="8">
        <v>43760</v>
      </c>
      <c r="CD3727">
        <v>8.47E-7</v>
      </c>
      <c r="CE3727" s="8">
        <v>43760</v>
      </c>
      <c r="CF3727">
        <v>9.9259000000000006E-5</v>
      </c>
      <c r="CG3727" s="8">
        <v>43760</v>
      </c>
      <c r="CH3727">
        <v>5.3424999999999998E-5</v>
      </c>
      <c r="CI3727" s="8">
        <v>43760</v>
      </c>
      <c r="CJ3727">
        <v>1.0502999999999999E-5</v>
      </c>
      <c r="CK3727" s="8">
        <v>43760</v>
      </c>
      <c r="CL3727">
        <v>1.0000000000000001E-9</v>
      </c>
      <c r="CM3727" s="8">
        <v>43760</v>
      </c>
      <c r="CN3727">
        <v>3.6300000000000001E-7</v>
      </c>
      <c r="CS3727" s="8">
        <v>43760</v>
      </c>
      <c r="CT3727">
        <v>4.4190000000000004E-6</v>
      </c>
      <c r="CU3727" s="8">
        <v>43760</v>
      </c>
      <c r="CV3727">
        <v>1.6419999999999999E-6</v>
      </c>
      <c r="CW3727" s="8">
        <v>43760</v>
      </c>
      <c r="CX3727">
        <v>8.8489999999999995E-6</v>
      </c>
      <c r="CY3727" s="8">
        <v>43760</v>
      </c>
      <c r="CZ3727">
        <v>2.36E-7</v>
      </c>
      <c r="DE3727" s="8">
        <v>43760</v>
      </c>
      <c r="DF3727">
        <v>2.2272E-5</v>
      </c>
      <c r="DG3727" s="8">
        <v>43760</v>
      </c>
      <c r="DH3727">
        <v>3.8039999999999999E-6</v>
      </c>
      <c r="DM3727" s="8">
        <v>43760</v>
      </c>
      <c r="DN3727">
        <v>1.5372699999999999E-4</v>
      </c>
      <c r="DO3727" s="8">
        <v>43760</v>
      </c>
      <c r="DP3727">
        <v>7.9500000000000001E-7</v>
      </c>
      <c r="DS3727" s="8">
        <v>43760</v>
      </c>
      <c r="DT3727">
        <v>3.3187899999999998E-4</v>
      </c>
      <c r="DU3727" s="8">
        <v>43760</v>
      </c>
      <c r="DV3727">
        <v>6.5E-8</v>
      </c>
      <c r="EA3727" s="8">
        <v>43760</v>
      </c>
      <c r="EB3727">
        <v>9.0129000000000004E-5</v>
      </c>
      <c r="EI3727" s="8">
        <v>43760</v>
      </c>
      <c r="EJ3727">
        <v>3.2951999999999999E-5</v>
      </c>
      <c r="EM3727" s="8">
        <v>43760</v>
      </c>
      <c r="EN3727">
        <v>2.7387000000000001E-5</v>
      </c>
      <c r="EO3727" s="8">
        <v>43776</v>
      </c>
      <c r="EP3727">
        <v>6.6700000000000003E-7</v>
      </c>
      <c r="ES3727" s="8">
        <v>43760</v>
      </c>
      <c r="ET3727">
        <v>1.9639999999999998E-5</v>
      </c>
      <c r="EY3727" s="8">
        <v>43776</v>
      </c>
      <c r="EZ3727">
        <v>1.8949000000000001E-5</v>
      </c>
      <c r="FE3727" s="8">
        <v>43776</v>
      </c>
      <c r="FF3727">
        <v>1.128E-6</v>
      </c>
      <c r="FG3727" s="8">
        <v>43760</v>
      </c>
      <c r="FH3727">
        <v>7.3969999999999997E-6</v>
      </c>
      <c r="FI3727" s="8">
        <v>43760</v>
      </c>
      <c r="FJ3727">
        <v>1.3090000000000001E-6</v>
      </c>
      <c r="FO3727" s="8">
        <v>43760</v>
      </c>
      <c r="FP3727">
        <v>1.6762E-5</v>
      </c>
      <c r="FQ3727" s="8">
        <v>43760</v>
      </c>
      <c r="FR3727">
        <v>2.0001999999999999E-5</v>
      </c>
      <c r="FS3727" s="8">
        <v>43760</v>
      </c>
      <c r="FT3727">
        <v>2.0256999999999999E-5</v>
      </c>
      <c r="FU3727" s="8">
        <v>43760</v>
      </c>
      <c r="FV3727">
        <v>7.2139999999999999E-6</v>
      </c>
      <c r="FY3727" s="8">
        <v>43760</v>
      </c>
      <c r="FZ3727">
        <v>4.64258E-4</v>
      </c>
      <c r="GC3727" s="8">
        <v>43760</v>
      </c>
      <c r="GD3727">
        <v>7.7000000000000001E-8</v>
      </c>
    </row>
    <row r="3728" spans="1:186" x14ac:dyDescent="0.25">
      <c r="A3728" s="8">
        <v>43761</v>
      </c>
      <c r="B3728">
        <v>1.0628999999999999E-5</v>
      </c>
      <c r="C3728" s="8">
        <v>43761</v>
      </c>
      <c r="D3728">
        <v>1.2190000000000001E-6</v>
      </c>
      <c r="I3728" s="8">
        <v>43761</v>
      </c>
      <c r="J3728">
        <v>9.5000000000000004E-8</v>
      </c>
      <c r="K3728" s="8">
        <v>43761</v>
      </c>
      <c r="L3728">
        <v>7.4031999999999999E-5</v>
      </c>
      <c r="M3728" s="8">
        <v>43761</v>
      </c>
      <c r="N3728">
        <v>6.6884999999999994E-5</v>
      </c>
      <c r="O3728" s="8">
        <v>43761</v>
      </c>
      <c r="P3728">
        <v>8.7819999999999999E-6</v>
      </c>
      <c r="Q3728" s="8">
        <v>43761</v>
      </c>
      <c r="R3728">
        <v>2.2180000000000002E-6</v>
      </c>
      <c r="S3728" s="8">
        <v>43761</v>
      </c>
      <c r="T3728">
        <v>1.2486E-5</v>
      </c>
      <c r="AE3728" s="8">
        <v>43761</v>
      </c>
      <c r="AF3728">
        <v>8.5719999999999999E-5</v>
      </c>
      <c r="AG3728" s="8">
        <v>43777</v>
      </c>
      <c r="AH3728">
        <v>4.01E-7</v>
      </c>
      <c r="BA3728" s="8">
        <v>43761</v>
      </c>
      <c r="BB3728">
        <v>3.8000000000000003E-8</v>
      </c>
      <c r="BE3728" s="8">
        <v>43761</v>
      </c>
      <c r="BF3728">
        <v>2.5838400000000001E-4</v>
      </c>
      <c r="BS3728" s="8">
        <v>43761</v>
      </c>
      <c r="BT3728">
        <v>8.4981000000000005E-5</v>
      </c>
      <c r="BW3728" s="8">
        <v>43761</v>
      </c>
      <c r="BX3728">
        <v>1.5831000000000001E-5</v>
      </c>
      <c r="BY3728" s="8">
        <v>43761</v>
      </c>
      <c r="BZ3728">
        <v>1.8934600000000001E-4</v>
      </c>
      <c r="CA3728" s="8">
        <v>43761</v>
      </c>
      <c r="CB3728">
        <v>3.4700000000000002E-7</v>
      </c>
      <c r="CC3728" s="8">
        <v>43761</v>
      </c>
      <c r="CD3728">
        <v>8.0800000000000004E-7</v>
      </c>
      <c r="CE3728" s="8">
        <v>43761</v>
      </c>
      <c r="CF3728">
        <v>9.9077E-5</v>
      </c>
      <c r="CG3728" s="8">
        <v>43761</v>
      </c>
      <c r="CH3728">
        <v>5.2428E-5</v>
      </c>
      <c r="CI3728" s="8">
        <v>43761</v>
      </c>
      <c r="CJ3728">
        <v>1.061E-5</v>
      </c>
      <c r="CK3728" s="8">
        <v>43761</v>
      </c>
      <c r="CL3728">
        <v>1.0000000000000001E-9</v>
      </c>
      <c r="CM3728" s="8">
        <v>43761</v>
      </c>
      <c r="CN3728">
        <v>3.5699999999999998E-7</v>
      </c>
      <c r="CS3728" s="8">
        <v>43761</v>
      </c>
      <c r="CT3728">
        <v>3.9790000000000004E-6</v>
      </c>
      <c r="CU3728" s="8">
        <v>43761</v>
      </c>
      <c r="CV3728">
        <v>1.6199999999999999E-6</v>
      </c>
      <c r="CW3728" s="8">
        <v>43761</v>
      </c>
      <c r="CX3728">
        <v>9.1810000000000007E-6</v>
      </c>
      <c r="CY3728" s="8">
        <v>43761</v>
      </c>
      <c r="CZ3728">
        <v>2.3699999999999999E-7</v>
      </c>
      <c r="DE3728" s="8">
        <v>43761</v>
      </c>
      <c r="DF3728">
        <v>2.2064000000000001E-5</v>
      </c>
      <c r="DG3728" s="8">
        <v>43761</v>
      </c>
      <c r="DH3728">
        <v>3.653E-6</v>
      </c>
      <c r="DM3728" s="8">
        <v>43761</v>
      </c>
      <c r="DN3728">
        <v>1.4588900000000001E-4</v>
      </c>
      <c r="DO3728" s="8">
        <v>43761</v>
      </c>
      <c r="DP3728">
        <v>7.1399999999999996E-7</v>
      </c>
      <c r="DS3728" s="8">
        <v>43761</v>
      </c>
      <c r="DT3728">
        <v>3.2156600000000002E-4</v>
      </c>
      <c r="DU3728" s="8">
        <v>43761</v>
      </c>
      <c r="DV3728">
        <v>8.2000000000000006E-8</v>
      </c>
      <c r="EA3728" s="8">
        <v>43761</v>
      </c>
      <c r="EB3728">
        <v>8.5655000000000006E-5</v>
      </c>
      <c r="EI3728" s="8">
        <v>43761</v>
      </c>
      <c r="EJ3728">
        <v>3.1871E-5</v>
      </c>
      <c r="EM3728" s="8">
        <v>43761</v>
      </c>
      <c r="EN3728">
        <v>2.8495000000000001E-5</v>
      </c>
      <c r="EO3728" s="8">
        <v>43777</v>
      </c>
      <c r="EP3728">
        <v>6.61E-7</v>
      </c>
      <c r="ES3728" s="8">
        <v>43761</v>
      </c>
      <c r="ET3728">
        <v>1.8623000000000001E-5</v>
      </c>
      <c r="EY3728" s="8">
        <v>43777</v>
      </c>
      <c r="EZ3728">
        <v>1.7767000000000001E-5</v>
      </c>
      <c r="FE3728" s="8">
        <v>43777</v>
      </c>
      <c r="FF3728">
        <v>1.1119999999999999E-6</v>
      </c>
      <c r="FG3728" s="8">
        <v>43761</v>
      </c>
      <c r="FH3728">
        <v>7.9969999999999998E-6</v>
      </c>
      <c r="FI3728" s="8">
        <v>43761</v>
      </c>
      <c r="FJ3728">
        <v>1.347E-6</v>
      </c>
      <c r="FO3728" s="8">
        <v>43761</v>
      </c>
      <c r="FP3728">
        <v>1.7037E-5</v>
      </c>
      <c r="FQ3728" s="8">
        <v>43761</v>
      </c>
      <c r="FR3728">
        <v>1.9800999999999999E-5</v>
      </c>
      <c r="FS3728" s="8">
        <v>43761</v>
      </c>
      <c r="FT3728">
        <v>2.0954E-5</v>
      </c>
      <c r="FU3728" s="8">
        <v>43761</v>
      </c>
      <c r="FV3728">
        <v>7.2640000000000002E-6</v>
      </c>
      <c r="FY3728" s="8">
        <v>43761</v>
      </c>
      <c r="FZ3728">
        <v>4.8900699999999996E-4</v>
      </c>
      <c r="GC3728" s="8">
        <v>43761</v>
      </c>
      <c r="GD3728">
        <v>7.7000000000000001E-8</v>
      </c>
    </row>
    <row r="3729" spans="1:186" x14ac:dyDescent="0.25">
      <c r="A3729" s="8">
        <v>43762</v>
      </c>
      <c r="B3729">
        <v>9.9199999999999999E-6</v>
      </c>
      <c r="C3729" s="8">
        <v>43762</v>
      </c>
      <c r="D3729">
        <v>1.1349999999999999E-6</v>
      </c>
      <c r="I3729" s="8">
        <v>43762</v>
      </c>
      <c r="J3729">
        <v>7.6000000000000006E-8</v>
      </c>
      <c r="K3729" s="8">
        <v>43762</v>
      </c>
      <c r="L3729">
        <v>6.6556000000000004E-5</v>
      </c>
      <c r="M3729" s="8">
        <v>43762</v>
      </c>
      <c r="N3729">
        <v>6.2099000000000003E-5</v>
      </c>
      <c r="O3729" s="8">
        <v>43762</v>
      </c>
      <c r="P3729">
        <v>7.007E-6</v>
      </c>
      <c r="Q3729" s="8">
        <v>43762</v>
      </c>
      <c r="R3729">
        <v>2.3870000000000002E-6</v>
      </c>
      <c r="S3729" s="8">
        <v>43762</v>
      </c>
      <c r="T3729">
        <v>1.2001000000000001E-5</v>
      </c>
      <c r="AE3729" s="8">
        <v>43762</v>
      </c>
      <c r="AF3729">
        <v>8.2473999999999997E-5</v>
      </c>
      <c r="AG3729" s="8">
        <v>43780</v>
      </c>
      <c r="AH3729">
        <v>3.8099999999999998E-7</v>
      </c>
      <c r="BA3729" s="8">
        <v>43762</v>
      </c>
      <c r="BB3729">
        <v>3.4E-8</v>
      </c>
      <c r="BE3729" s="8">
        <v>43762</v>
      </c>
      <c r="BF3729">
        <v>2.5381500000000001E-4</v>
      </c>
      <c r="BS3729" s="8">
        <v>43762</v>
      </c>
      <c r="BT3729">
        <v>8.6337999999999999E-5</v>
      </c>
      <c r="BW3729" s="8">
        <v>43762</v>
      </c>
      <c r="BX3729">
        <v>1.19E-5</v>
      </c>
      <c r="BY3729" s="8">
        <v>43762</v>
      </c>
      <c r="BZ3729">
        <v>1.76501E-4</v>
      </c>
      <c r="CA3729" s="8">
        <v>43762</v>
      </c>
      <c r="CB3729">
        <v>3.4700000000000002E-7</v>
      </c>
      <c r="CC3729" s="8">
        <v>43762</v>
      </c>
      <c r="CD3729">
        <v>6.3799999999999997E-7</v>
      </c>
      <c r="CE3729" s="8">
        <v>43762</v>
      </c>
      <c r="CF3729">
        <v>9.3512999999999997E-5</v>
      </c>
      <c r="CG3729" s="8">
        <v>43762</v>
      </c>
      <c r="CH3729">
        <v>4.8789999999999999E-5</v>
      </c>
      <c r="CI3729" s="8">
        <v>43762</v>
      </c>
      <c r="CJ3729">
        <v>1.039E-5</v>
      </c>
      <c r="CK3729" s="8">
        <v>43762</v>
      </c>
      <c r="CL3729">
        <v>1.0000000000000001E-9</v>
      </c>
      <c r="CM3729" s="8">
        <v>43762</v>
      </c>
      <c r="CN3729">
        <v>3.96E-7</v>
      </c>
      <c r="CS3729" s="8">
        <v>43762</v>
      </c>
      <c r="CT3729">
        <v>3.4709999999999999E-6</v>
      </c>
      <c r="CU3729" s="8">
        <v>43762</v>
      </c>
      <c r="CV3729">
        <v>1.562E-6</v>
      </c>
      <c r="CW3729" s="8">
        <v>43762</v>
      </c>
      <c r="CX3729">
        <v>9.1770000000000004E-6</v>
      </c>
      <c r="CY3729" s="8">
        <v>43762</v>
      </c>
      <c r="CZ3729">
        <v>2.7000000000000001E-7</v>
      </c>
      <c r="DE3729" s="8">
        <v>43762</v>
      </c>
      <c r="DF3729">
        <v>1.7767000000000001E-5</v>
      </c>
      <c r="DG3729" s="8">
        <v>43762</v>
      </c>
      <c r="DH3729">
        <v>8.7860000000000002E-6</v>
      </c>
      <c r="DM3729" s="8">
        <v>43762</v>
      </c>
      <c r="DN3729">
        <v>1.4498899999999999E-4</v>
      </c>
      <c r="DO3729" s="8">
        <v>43762</v>
      </c>
      <c r="DP3729">
        <v>6.7000000000000004E-7</v>
      </c>
      <c r="DS3729" s="8">
        <v>43762</v>
      </c>
      <c r="DT3729">
        <v>2.5710099999999998E-4</v>
      </c>
      <c r="DU3729" s="8">
        <v>43762</v>
      </c>
      <c r="DV3729">
        <v>8.3000000000000002E-8</v>
      </c>
      <c r="EA3729" s="8">
        <v>43762</v>
      </c>
      <c r="EB3729">
        <v>8.5935999999999998E-5</v>
      </c>
      <c r="EI3729" s="8">
        <v>43762</v>
      </c>
      <c r="EJ3729">
        <v>3.1090000000000002E-5</v>
      </c>
      <c r="EM3729" s="8">
        <v>43762</v>
      </c>
      <c r="EN3729">
        <v>2.6903E-5</v>
      </c>
      <c r="EO3729" s="8">
        <v>43780</v>
      </c>
      <c r="EP3729">
        <v>6.6400000000000002E-7</v>
      </c>
      <c r="ES3729" s="8">
        <v>43762</v>
      </c>
      <c r="ET3729">
        <v>1.7328000000000001E-5</v>
      </c>
      <c r="EY3729" s="8">
        <v>43780</v>
      </c>
      <c r="EZ3729">
        <v>1.8119000000000001E-5</v>
      </c>
      <c r="FE3729" s="8">
        <v>43780</v>
      </c>
      <c r="FF3729">
        <v>1.0750000000000001E-6</v>
      </c>
      <c r="FG3729" s="8">
        <v>43762</v>
      </c>
      <c r="FH3729">
        <v>8.3469999999999999E-6</v>
      </c>
      <c r="FI3729" s="8">
        <v>43762</v>
      </c>
      <c r="FJ3729">
        <v>1.407E-6</v>
      </c>
      <c r="FO3729" s="8">
        <v>43762</v>
      </c>
      <c r="FP3729">
        <v>1.6714E-5</v>
      </c>
      <c r="FQ3729" s="8">
        <v>43762</v>
      </c>
      <c r="FR3729">
        <v>1.8949000000000001E-5</v>
      </c>
      <c r="FS3729" s="8">
        <v>43762</v>
      </c>
      <c r="FT3729">
        <v>2.1539000000000002E-5</v>
      </c>
      <c r="FU3729" s="8">
        <v>43762</v>
      </c>
      <c r="FV3729">
        <v>7.1099999999999997E-6</v>
      </c>
      <c r="FY3729" s="8">
        <v>43762</v>
      </c>
      <c r="FZ3729">
        <v>4.4924800000000002E-4</v>
      </c>
      <c r="GC3729" s="8">
        <v>43762</v>
      </c>
      <c r="GD3729">
        <v>7.7000000000000001E-8</v>
      </c>
    </row>
    <row r="3730" spans="1:186" x14ac:dyDescent="0.25">
      <c r="A3730" s="8">
        <v>43763</v>
      </c>
      <c r="B3730">
        <v>9.4220000000000006E-6</v>
      </c>
      <c r="C3730" s="8">
        <v>43763</v>
      </c>
      <c r="D3730">
        <v>1.108E-6</v>
      </c>
      <c r="I3730" s="8">
        <v>43763</v>
      </c>
      <c r="J3730">
        <v>7.1999999999999996E-8</v>
      </c>
      <c r="K3730" s="8">
        <v>43763</v>
      </c>
      <c r="L3730">
        <v>6.7014000000000006E-5</v>
      </c>
      <c r="M3730" s="8">
        <v>43763</v>
      </c>
      <c r="N3730">
        <v>5.9797999999999999E-5</v>
      </c>
      <c r="O3730" s="8">
        <v>43763</v>
      </c>
      <c r="P3730">
        <v>7.0010000000000004E-6</v>
      </c>
      <c r="Q3730" s="8">
        <v>43763</v>
      </c>
      <c r="R3730">
        <v>3.2040000000000002E-6</v>
      </c>
      <c r="S3730" s="8">
        <v>43763</v>
      </c>
      <c r="T3730">
        <v>1.2268E-5</v>
      </c>
      <c r="AE3730" s="8">
        <v>43763</v>
      </c>
      <c r="AF3730">
        <v>7.9164000000000003E-5</v>
      </c>
      <c r="AG3730" s="8">
        <v>43781</v>
      </c>
      <c r="AH3730">
        <v>3.77E-7</v>
      </c>
      <c r="BA3730" s="8">
        <v>43763</v>
      </c>
      <c r="BB3730">
        <v>3.4E-8</v>
      </c>
      <c r="BE3730" s="8">
        <v>43763</v>
      </c>
      <c r="BF3730">
        <v>2.48106E-4</v>
      </c>
      <c r="BS3730" s="8">
        <v>43763</v>
      </c>
      <c r="BT3730">
        <v>8.2019000000000002E-5</v>
      </c>
      <c r="BW3730" s="8">
        <v>43763</v>
      </c>
      <c r="BX3730">
        <v>1.383E-5</v>
      </c>
      <c r="BY3730" s="8">
        <v>43763</v>
      </c>
      <c r="BZ3730">
        <v>1.62907E-4</v>
      </c>
      <c r="CA3730" s="8">
        <v>43763</v>
      </c>
      <c r="CB3730">
        <v>3.3799999999999998E-7</v>
      </c>
      <c r="CC3730" s="8">
        <v>43763</v>
      </c>
      <c r="CD3730">
        <v>6.13E-7</v>
      </c>
      <c r="CE3730" s="8">
        <v>43763</v>
      </c>
      <c r="CF3730">
        <v>8.6867999999999996E-5</v>
      </c>
      <c r="CG3730" s="8">
        <v>43763</v>
      </c>
      <c r="CH3730">
        <v>4.7076999999999997E-5</v>
      </c>
      <c r="CI3730" s="8">
        <v>43763</v>
      </c>
      <c r="CJ3730">
        <v>8.6940000000000001E-6</v>
      </c>
      <c r="CK3730" s="8">
        <v>43763</v>
      </c>
      <c r="CL3730">
        <v>1.0000000000000001E-9</v>
      </c>
      <c r="CM3730" s="8">
        <v>43763</v>
      </c>
      <c r="CN3730">
        <v>3.8500000000000002E-7</v>
      </c>
      <c r="CS3730" s="8">
        <v>43763</v>
      </c>
      <c r="CT3730">
        <v>3.2880000000000001E-6</v>
      </c>
      <c r="CU3730" s="8">
        <v>43763</v>
      </c>
      <c r="CV3730">
        <v>1.6130000000000001E-6</v>
      </c>
      <c r="CW3730" s="8">
        <v>43763</v>
      </c>
      <c r="CX3730">
        <v>8.8389999999999996E-6</v>
      </c>
      <c r="CY3730" s="8">
        <v>43763</v>
      </c>
      <c r="CZ3730">
        <v>2.7399999999999999E-7</v>
      </c>
      <c r="DE3730" s="8">
        <v>43763</v>
      </c>
      <c r="DF3730">
        <v>1.7453999999999999E-5</v>
      </c>
      <c r="DG3730" s="8">
        <v>43763</v>
      </c>
      <c r="DH3730">
        <v>8.1510000000000004E-6</v>
      </c>
      <c r="DM3730" s="8">
        <v>43763</v>
      </c>
      <c r="DN3730">
        <v>1.3387699999999999E-4</v>
      </c>
      <c r="DO3730" s="8">
        <v>43763</v>
      </c>
      <c r="DP3730">
        <v>6.44E-7</v>
      </c>
      <c r="DS3730" s="8">
        <v>43763</v>
      </c>
      <c r="DT3730">
        <v>2.4114699999999999E-4</v>
      </c>
      <c r="DU3730" s="8">
        <v>43763</v>
      </c>
      <c r="DV3730">
        <v>8.3000000000000002E-8</v>
      </c>
      <c r="EA3730" s="8">
        <v>43763</v>
      </c>
      <c r="EB3730">
        <v>8.4460000000000001E-5</v>
      </c>
      <c r="EI3730" s="8">
        <v>43763</v>
      </c>
      <c r="EJ3730">
        <v>2.9122E-5</v>
      </c>
      <c r="EM3730" s="8">
        <v>43763</v>
      </c>
      <c r="EN3730">
        <v>2.6452999999999999E-5</v>
      </c>
      <c r="EO3730" s="8">
        <v>43781</v>
      </c>
      <c r="EP3730">
        <v>6.4600000000000004E-7</v>
      </c>
      <c r="ES3730" s="8">
        <v>43763</v>
      </c>
      <c r="ET3730">
        <v>1.7116999999999999E-5</v>
      </c>
      <c r="EY3730" s="8">
        <v>43781</v>
      </c>
      <c r="EZ3730">
        <v>1.8357000000000001E-5</v>
      </c>
      <c r="FE3730" s="8">
        <v>43781</v>
      </c>
      <c r="FF3730">
        <v>1.065E-6</v>
      </c>
      <c r="FG3730" s="8">
        <v>43763</v>
      </c>
      <c r="FH3730">
        <v>8.5229999999999995E-6</v>
      </c>
      <c r="FI3730" s="8">
        <v>43763</v>
      </c>
      <c r="FJ3730">
        <v>1.406E-6</v>
      </c>
      <c r="FO3730" s="8">
        <v>43763</v>
      </c>
      <c r="FP3730">
        <v>1.5532E-5</v>
      </c>
      <c r="FQ3730" s="8">
        <v>43763</v>
      </c>
      <c r="FR3730">
        <v>1.8107000000000001E-5</v>
      </c>
      <c r="FS3730" s="8">
        <v>43763</v>
      </c>
      <c r="FT3730">
        <v>2.0426999999999999E-5</v>
      </c>
      <c r="FU3730" s="8">
        <v>43763</v>
      </c>
      <c r="FV3730">
        <v>6.5420000000000002E-6</v>
      </c>
      <c r="FY3730" s="8">
        <v>43763</v>
      </c>
      <c r="FZ3730">
        <v>4.1745299999999998E-4</v>
      </c>
      <c r="GC3730" s="8">
        <v>43763</v>
      </c>
      <c r="GD3730">
        <v>7.1999999999999996E-8</v>
      </c>
    </row>
    <row r="3731" spans="1:186" x14ac:dyDescent="0.25">
      <c r="A3731" s="8">
        <v>43766</v>
      </c>
      <c r="B3731">
        <v>9.0480000000000004E-6</v>
      </c>
      <c r="C3731" s="8">
        <v>43766</v>
      </c>
      <c r="D3731">
        <v>1.0809999999999999E-6</v>
      </c>
      <c r="I3731" s="8">
        <v>43766</v>
      </c>
      <c r="J3731">
        <v>6.1999999999999999E-8</v>
      </c>
      <c r="K3731" s="8">
        <v>43766</v>
      </c>
      <c r="L3731">
        <v>6.1469000000000004E-5</v>
      </c>
      <c r="M3731" s="8">
        <v>43766</v>
      </c>
      <c r="N3731">
        <v>5.5871000000000001E-5</v>
      </c>
      <c r="O3731" s="8">
        <v>43766</v>
      </c>
      <c r="P3731">
        <v>6.764E-6</v>
      </c>
      <c r="Q3731" s="8">
        <v>43766</v>
      </c>
      <c r="R3731">
        <v>3.5889999999999999E-6</v>
      </c>
      <c r="S3731" s="8">
        <v>43766</v>
      </c>
      <c r="T3731">
        <v>9.7189999999999996E-6</v>
      </c>
      <c r="AE3731" s="8">
        <v>43766</v>
      </c>
      <c r="AF3731">
        <v>7.6311999999999997E-5</v>
      </c>
      <c r="AG3731" s="8">
        <v>43782</v>
      </c>
      <c r="AH3731">
        <v>3.8200000000000001E-7</v>
      </c>
      <c r="BA3731" s="8">
        <v>43766</v>
      </c>
      <c r="BB3731">
        <v>2.3000000000000001E-8</v>
      </c>
      <c r="BE3731" s="8">
        <v>43766</v>
      </c>
      <c r="BF3731">
        <v>2.4107999999999999E-4</v>
      </c>
      <c r="BS3731" s="8">
        <v>43766</v>
      </c>
      <c r="BT3731">
        <v>7.8607000000000001E-5</v>
      </c>
      <c r="BW3731" s="8">
        <v>43766</v>
      </c>
      <c r="BX3731">
        <v>1.3225E-5</v>
      </c>
      <c r="BY3731" s="8">
        <v>43766</v>
      </c>
      <c r="BZ3731">
        <v>1.5368099999999999E-4</v>
      </c>
      <c r="CA3731" s="8">
        <v>43766</v>
      </c>
      <c r="CB3731">
        <v>2.6199999999999999E-7</v>
      </c>
      <c r="CC3731" s="8">
        <v>43766</v>
      </c>
      <c r="CD3731">
        <v>5.8899999999999999E-7</v>
      </c>
      <c r="CE3731" s="8">
        <v>43766</v>
      </c>
      <c r="CF3731">
        <v>8.1859000000000003E-5</v>
      </c>
      <c r="CG3731" s="8">
        <v>43766</v>
      </c>
      <c r="CH3731">
        <v>3.9459999999999998E-5</v>
      </c>
      <c r="CI3731" s="8">
        <v>43766</v>
      </c>
      <c r="CJ3731">
        <v>8.5280000000000003E-6</v>
      </c>
      <c r="CK3731" s="8">
        <v>43766</v>
      </c>
      <c r="CL3731">
        <v>1.0000000000000001E-9</v>
      </c>
      <c r="CM3731" s="8">
        <v>43766</v>
      </c>
      <c r="CN3731">
        <v>3.8200000000000001E-7</v>
      </c>
      <c r="CS3731" s="8">
        <v>43766</v>
      </c>
      <c r="CT3731">
        <v>3.1659999999999998E-6</v>
      </c>
      <c r="CU3731" s="8">
        <v>43766</v>
      </c>
      <c r="CV3731">
        <v>9.2999999999999999E-7</v>
      </c>
      <c r="CW3731" s="8">
        <v>43766</v>
      </c>
      <c r="CX3731">
        <v>7.4510000000000003E-6</v>
      </c>
      <c r="CY3731" s="8">
        <v>43766</v>
      </c>
      <c r="CZ3731">
        <v>3.0899999999999997E-7</v>
      </c>
      <c r="DE3731" s="8">
        <v>43766</v>
      </c>
      <c r="DF3731">
        <v>1.5727E-5</v>
      </c>
      <c r="DG3731" s="8">
        <v>43766</v>
      </c>
      <c r="DH3731">
        <v>7.9850000000000006E-6</v>
      </c>
      <c r="DM3731" s="8">
        <v>43766</v>
      </c>
      <c r="DN3731">
        <v>1.2874800000000001E-4</v>
      </c>
      <c r="DO3731" s="8">
        <v>43766</v>
      </c>
      <c r="DP3731">
        <v>5.7599999999999997E-7</v>
      </c>
      <c r="DS3731" s="8">
        <v>43766</v>
      </c>
      <c r="DT3731">
        <v>2.11979E-4</v>
      </c>
      <c r="DU3731" s="8">
        <v>43766</v>
      </c>
      <c r="DV3731">
        <v>8.3000000000000002E-8</v>
      </c>
      <c r="EA3731" s="8">
        <v>43766</v>
      </c>
      <c r="EB3731">
        <v>8.5364000000000005E-5</v>
      </c>
      <c r="EI3731" s="8">
        <v>43766</v>
      </c>
      <c r="EJ3731">
        <v>2.7580999999999999E-5</v>
      </c>
      <c r="EM3731" s="8">
        <v>43766</v>
      </c>
      <c r="EN3731">
        <v>2.5885999999999999E-5</v>
      </c>
      <c r="EO3731" s="8">
        <v>43782</v>
      </c>
      <c r="EP3731">
        <v>6.4600000000000004E-7</v>
      </c>
      <c r="ES3731" s="8">
        <v>43766</v>
      </c>
      <c r="ET3731">
        <v>1.6752000000000002E-5</v>
      </c>
      <c r="EY3731" s="8">
        <v>43782</v>
      </c>
      <c r="EZ3731">
        <v>1.7258E-5</v>
      </c>
      <c r="FE3731" s="8">
        <v>43782</v>
      </c>
      <c r="FF3731">
        <v>1.0729999999999999E-6</v>
      </c>
      <c r="FG3731" s="8">
        <v>43766</v>
      </c>
      <c r="FH3731">
        <v>7.6820000000000003E-6</v>
      </c>
      <c r="FI3731" s="8">
        <v>43766</v>
      </c>
      <c r="FJ3731">
        <v>1.4899999999999999E-6</v>
      </c>
      <c r="FO3731" s="8">
        <v>43766</v>
      </c>
      <c r="FP3731">
        <v>1.4815E-5</v>
      </c>
      <c r="FQ3731" s="8">
        <v>43766</v>
      </c>
      <c r="FR3731">
        <v>1.8615E-5</v>
      </c>
      <c r="FS3731" s="8">
        <v>43766</v>
      </c>
      <c r="FT3731">
        <v>1.9570999999999999E-5</v>
      </c>
      <c r="FU3731" s="8">
        <v>43766</v>
      </c>
      <c r="FV3731">
        <v>6.3029999999999996E-6</v>
      </c>
      <c r="FY3731" s="8">
        <v>43766</v>
      </c>
      <c r="FZ3731">
        <v>5.2210600000000005E-4</v>
      </c>
      <c r="GC3731" s="8">
        <v>43766</v>
      </c>
      <c r="GD3731">
        <v>7.1999999999999996E-8</v>
      </c>
    </row>
    <row r="3732" spans="1:186" x14ac:dyDescent="0.25">
      <c r="A3732" s="8">
        <v>43767</v>
      </c>
      <c r="B3732">
        <v>9.7869999999999996E-6</v>
      </c>
      <c r="C3732" s="8">
        <v>43767</v>
      </c>
      <c r="D3732">
        <v>1.031E-6</v>
      </c>
      <c r="I3732" s="8">
        <v>43767</v>
      </c>
      <c r="J3732">
        <v>5.9999999999999995E-8</v>
      </c>
      <c r="K3732" s="8">
        <v>43767</v>
      </c>
      <c r="L3732">
        <v>6.3223000000000001E-5</v>
      </c>
      <c r="M3732" s="8">
        <v>43767</v>
      </c>
      <c r="N3732">
        <v>5.9410000000000002E-5</v>
      </c>
      <c r="O3732" s="8">
        <v>43767</v>
      </c>
      <c r="P3732">
        <v>5.2800000000000003E-6</v>
      </c>
      <c r="Q3732" s="8">
        <v>43767</v>
      </c>
      <c r="R3732">
        <v>3.4450000000000001E-6</v>
      </c>
      <c r="S3732" s="8">
        <v>43767</v>
      </c>
      <c r="T3732">
        <v>9.7960000000000007E-6</v>
      </c>
      <c r="AE3732" s="8">
        <v>43767</v>
      </c>
      <c r="AF3732">
        <v>7.4610000000000006E-5</v>
      </c>
      <c r="AG3732" s="8">
        <v>43783</v>
      </c>
      <c r="AH3732">
        <v>3.8299999999999998E-7</v>
      </c>
      <c r="BA3732" s="8">
        <v>43767</v>
      </c>
      <c r="BB3732">
        <v>2.4E-8</v>
      </c>
      <c r="BE3732" s="8">
        <v>43767</v>
      </c>
      <c r="BF3732">
        <v>2.38056E-4</v>
      </c>
      <c r="BS3732" s="8">
        <v>43767</v>
      </c>
      <c r="BT3732">
        <v>7.4599999999999997E-5</v>
      </c>
      <c r="BW3732" s="8">
        <v>43767</v>
      </c>
      <c r="BX3732">
        <v>1.3234000000000001E-5</v>
      </c>
      <c r="BY3732" s="8">
        <v>43767</v>
      </c>
      <c r="BZ3732">
        <v>1.52552E-4</v>
      </c>
      <c r="CA3732" s="8">
        <v>43767</v>
      </c>
      <c r="CB3732">
        <v>2.7500000000000001E-7</v>
      </c>
      <c r="CC3732" s="8">
        <v>43767</v>
      </c>
      <c r="CD3732">
        <v>5.6899999999999997E-7</v>
      </c>
      <c r="CE3732" s="8">
        <v>43767</v>
      </c>
      <c r="CF3732">
        <v>8.1157999999999998E-5</v>
      </c>
      <c r="CG3732" s="8">
        <v>43767</v>
      </c>
      <c r="CH3732">
        <v>4.2449E-5</v>
      </c>
      <c r="CI3732" s="8">
        <v>43767</v>
      </c>
      <c r="CJ3732">
        <v>8.6039999999999993E-6</v>
      </c>
      <c r="CK3732" s="8">
        <v>43767</v>
      </c>
      <c r="CL3732">
        <v>1.0000000000000001E-9</v>
      </c>
      <c r="CM3732" s="8">
        <v>43767</v>
      </c>
      <c r="CN3732">
        <v>3.7399999999999999E-7</v>
      </c>
      <c r="CS3732" s="8">
        <v>43767</v>
      </c>
      <c r="CT3732">
        <v>3.2820000000000001E-6</v>
      </c>
      <c r="CU3732" s="8">
        <v>43767</v>
      </c>
      <c r="CV3732">
        <v>9.1900000000000001E-7</v>
      </c>
      <c r="CW3732" s="8">
        <v>43767</v>
      </c>
      <c r="CX3732">
        <v>8.1370000000000002E-6</v>
      </c>
      <c r="CY3732" s="8">
        <v>43767</v>
      </c>
      <c r="CZ3732">
        <v>2.96E-7</v>
      </c>
      <c r="DE3732" s="8">
        <v>43767</v>
      </c>
      <c r="DF3732">
        <v>1.5667000000000001E-5</v>
      </c>
      <c r="DG3732" s="8">
        <v>43767</v>
      </c>
      <c r="DH3732">
        <v>7.8860000000000004E-6</v>
      </c>
      <c r="DM3732" s="8">
        <v>43767</v>
      </c>
      <c r="DN3732">
        <v>1.2761900000000001E-4</v>
      </c>
      <c r="DO3732" s="8">
        <v>43767</v>
      </c>
      <c r="DP3732">
        <v>5.8699999999999995E-7</v>
      </c>
      <c r="DS3732" s="8">
        <v>43767</v>
      </c>
      <c r="DT3732">
        <v>2.1010500000000001E-4</v>
      </c>
      <c r="DU3732" s="8">
        <v>43767</v>
      </c>
      <c r="DV3732">
        <v>8.9999999999999999E-8</v>
      </c>
      <c r="EA3732" s="8">
        <v>43767</v>
      </c>
      <c r="EB3732">
        <v>8.3947000000000001E-5</v>
      </c>
      <c r="EI3732" s="8">
        <v>43767</v>
      </c>
      <c r="EJ3732">
        <v>2.6809E-5</v>
      </c>
      <c r="EM3732" s="8">
        <v>43767</v>
      </c>
      <c r="EN3732">
        <v>2.6319E-5</v>
      </c>
      <c r="EO3732" s="8">
        <v>43783</v>
      </c>
      <c r="EP3732">
        <v>6.4300000000000003E-7</v>
      </c>
      <c r="ES3732" s="8">
        <v>43767</v>
      </c>
      <c r="ET3732">
        <v>1.7252999999999999E-5</v>
      </c>
      <c r="EY3732" s="8">
        <v>43783</v>
      </c>
      <c r="EZ3732">
        <v>1.6113E-5</v>
      </c>
      <c r="FE3732" s="8">
        <v>43783</v>
      </c>
      <c r="FF3732">
        <v>1.0809999999999999E-6</v>
      </c>
      <c r="FG3732" s="8">
        <v>43767</v>
      </c>
      <c r="FH3732">
        <v>8.0940000000000008E-6</v>
      </c>
      <c r="FI3732" s="8">
        <v>43767</v>
      </c>
      <c r="FJ3732">
        <v>1.5799999999999999E-6</v>
      </c>
      <c r="FO3732" s="8">
        <v>43767</v>
      </c>
      <c r="FP3732">
        <v>1.4042999999999999E-5</v>
      </c>
      <c r="FQ3732" s="8">
        <v>43767</v>
      </c>
      <c r="FR3732">
        <v>1.8521000000000001E-5</v>
      </c>
      <c r="FS3732" s="8">
        <v>43767</v>
      </c>
      <c r="FT3732">
        <v>1.8923000000000002E-5</v>
      </c>
      <c r="FU3732" s="8">
        <v>43767</v>
      </c>
      <c r="FV3732">
        <v>6.0449999999999997E-6</v>
      </c>
      <c r="FY3732" s="8">
        <v>43767</v>
      </c>
      <c r="FZ3732">
        <v>5.0770800000000005E-4</v>
      </c>
      <c r="GC3732" s="8">
        <v>43767</v>
      </c>
      <c r="GD3732">
        <v>8.3999999999999998E-8</v>
      </c>
    </row>
    <row r="3733" spans="1:186" x14ac:dyDescent="0.25">
      <c r="A3733" s="8">
        <v>43768</v>
      </c>
      <c r="B3733">
        <v>8.4470000000000006E-6</v>
      </c>
      <c r="C3733" s="8">
        <v>43768</v>
      </c>
      <c r="D3733">
        <v>1.0020000000000001E-6</v>
      </c>
      <c r="I3733" s="8">
        <v>43768</v>
      </c>
      <c r="J3733">
        <v>6.3799999999999997E-7</v>
      </c>
      <c r="K3733" s="8">
        <v>43768</v>
      </c>
      <c r="L3733">
        <v>5.8850000000000001E-5</v>
      </c>
      <c r="M3733" s="8">
        <v>43768</v>
      </c>
      <c r="N3733">
        <v>5.8072999999999998E-5</v>
      </c>
      <c r="O3733" s="8">
        <v>43768</v>
      </c>
      <c r="P3733">
        <v>5.2950000000000001E-6</v>
      </c>
      <c r="Q3733" s="8">
        <v>43768</v>
      </c>
      <c r="R3733">
        <v>3.3189999999999999E-6</v>
      </c>
      <c r="S3733" s="8">
        <v>43768</v>
      </c>
      <c r="T3733">
        <v>9.5789999999999993E-6</v>
      </c>
      <c r="AE3733" s="8">
        <v>43768</v>
      </c>
      <c r="AF3733">
        <v>7.1706999999999996E-5</v>
      </c>
      <c r="AG3733" s="8">
        <v>43784</v>
      </c>
      <c r="AH3733">
        <v>3.8700000000000001E-7</v>
      </c>
      <c r="BA3733" s="8">
        <v>43768</v>
      </c>
      <c r="BB3733">
        <v>2.0999999999999999E-8</v>
      </c>
      <c r="BE3733" s="8">
        <v>43768</v>
      </c>
      <c r="BF3733">
        <v>2.1983199999999999E-4</v>
      </c>
      <c r="BS3733" s="8">
        <v>43768</v>
      </c>
      <c r="BT3733">
        <v>7.3905999999999993E-5</v>
      </c>
      <c r="BW3733" s="8">
        <v>43768</v>
      </c>
      <c r="BX3733">
        <v>1.3206E-5</v>
      </c>
      <c r="BY3733" s="8">
        <v>43768</v>
      </c>
      <c r="BZ3733">
        <v>1.5514000000000001E-4</v>
      </c>
      <c r="CA3733" s="8">
        <v>43768</v>
      </c>
      <c r="CB3733">
        <v>2.5699999999999999E-7</v>
      </c>
      <c r="CC3733" s="8">
        <v>43768</v>
      </c>
      <c r="CD3733">
        <v>5.44E-7</v>
      </c>
      <c r="CE3733" s="8">
        <v>43768</v>
      </c>
      <c r="CF3733">
        <v>7.8158000000000006E-5</v>
      </c>
      <c r="CG3733" s="8">
        <v>43768</v>
      </c>
      <c r="CH3733">
        <v>3.5345000000000001E-5</v>
      </c>
      <c r="CI3733" s="8">
        <v>43768</v>
      </c>
      <c r="CJ3733">
        <v>7.2830000000000004E-6</v>
      </c>
      <c r="CK3733" s="8">
        <v>43768</v>
      </c>
      <c r="CL3733">
        <v>1.0000000000000001E-9</v>
      </c>
      <c r="CM3733" s="8">
        <v>43768</v>
      </c>
      <c r="CN3733">
        <v>3.4999999999999998E-7</v>
      </c>
      <c r="CS3733" s="8">
        <v>43768</v>
      </c>
      <c r="CT3733">
        <v>3.185E-6</v>
      </c>
      <c r="CU3733" s="8">
        <v>43768</v>
      </c>
      <c r="CV3733">
        <v>8.7300000000000005E-7</v>
      </c>
      <c r="CW3733" s="8">
        <v>43768</v>
      </c>
      <c r="CX3733">
        <v>7.6070000000000002E-6</v>
      </c>
      <c r="CY3733" s="8">
        <v>43768</v>
      </c>
      <c r="CZ3733">
        <v>2.4200000000000002E-7</v>
      </c>
      <c r="DE3733" s="8">
        <v>43768</v>
      </c>
      <c r="DF3733">
        <v>1.7890999999999999E-5</v>
      </c>
      <c r="DG3733" s="8">
        <v>43768</v>
      </c>
      <c r="DH3733">
        <v>7.6480000000000003E-6</v>
      </c>
      <c r="DM3733" s="8">
        <v>43768</v>
      </c>
      <c r="DN3733">
        <v>1.3459400000000001E-4</v>
      </c>
      <c r="DO3733" s="8">
        <v>43768</v>
      </c>
      <c r="DP3733">
        <v>5.7199999999999999E-7</v>
      </c>
      <c r="DS3733" s="8">
        <v>43768</v>
      </c>
      <c r="DT3733">
        <v>2.00786E-4</v>
      </c>
      <c r="DU3733" s="8">
        <v>43768</v>
      </c>
      <c r="DV3733">
        <v>7.7999999999999997E-8</v>
      </c>
      <c r="EA3733" s="8">
        <v>43768</v>
      </c>
      <c r="EB3733">
        <v>9.0154000000000005E-5</v>
      </c>
      <c r="EI3733" s="8">
        <v>43768</v>
      </c>
      <c r="EJ3733">
        <v>2.9107000000000001E-5</v>
      </c>
      <c r="EM3733" s="8">
        <v>43768</v>
      </c>
      <c r="EN3733">
        <v>2.5160999999999998E-5</v>
      </c>
      <c r="EO3733" s="8">
        <v>43784</v>
      </c>
      <c r="EP3733">
        <v>6.1399999999999997E-7</v>
      </c>
      <c r="ES3733" s="8">
        <v>43768</v>
      </c>
      <c r="ET3733">
        <v>1.5282E-5</v>
      </c>
      <c r="EY3733" s="8">
        <v>43784</v>
      </c>
      <c r="EZ3733">
        <v>1.5627000000000001E-5</v>
      </c>
      <c r="FE3733" s="8">
        <v>43784</v>
      </c>
      <c r="FF3733">
        <v>1.04E-6</v>
      </c>
      <c r="FG3733" s="8">
        <v>43768</v>
      </c>
      <c r="FH3733">
        <v>7.9019999999999999E-6</v>
      </c>
      <c r="FI3733" s="8">
        <v>43768</v>
      </c>
      <c r="FJ3733">
        <v>1.4950000000000001E-6</v>
      </c>
      <c r="FO3733" s="8">
        <v>43768</v>
      </c>
      <c r="FP3733">
        <v>1.3674E-5</v>
      </c>
      <c r="FQ3733" s="8">
        <v>43768</v>
      </c>
      <c r="FR3733">
        <v>1.8139999999999999E-5</v>
      </c>
      <c r="FS3733" s="8">
        <v>43768</v>
      </c>
      <c r="FT3733">
        <v>1.8496999999999999E-5</v>
      </c>
      <c r="FU3733" s="8">
        <v>43768</v>
      </c>
      <c r="FV3733">
        <v>6.0410000000000003E-6</v>
      </c>
      <c r="FY3733" s="8">
        <v>43768</v>
      </c>
      <c r="FZ3733">
        <v>5.0122600000000002E-4</v>
      </c>
      <c r="GC3733" s="8">
        <v>43768</v>
      </c>
      <c r="GD3733">
        <v>6.8E-8</v>
      </c>
    </row>
    <row r="3734" spans="1:186" x14ac:dyDescent="0.25">
      <c r="A3734" s="8">
        <v>43769</v>
      </c>
      <c r="B3734">
        <v>8.1969999999999996E-6</v>
      </c>
      <c r="C3734" s="8">
        <v>43769</v>
      </c>
      <c r="D3734">
        <v>1.001E-6</v>
      </c>
      <c r="I3734" s="8">
        <v>43769</v>
      </c>
      <c r="J3734">
        <v>6.7000000000000004E-7</v>
      </c>
      <c r="K3734" s="8">
        <v>43769</v>
      </c>
      <c r="L3734">
        <v>5.6752999999999997E-5</v>
      </c>
      <c r="M3734" s="8">
        <v>43769</v>
      </c>
      <c r="N3734">
        <v>6.0800000000000001E-5</v>
      </c>
      <c r="O3734" s="8">
        <v>43769</v>
      </c>
      <c r="P3734">
        <v>5.0640000000000001E-6</v>
      </c>
      <c r="Q3734" s="8">
        <v>43769</v>
      </c>
      <c r="R3734">
        <v>1.395E-6</v>
      </c>
      <c r="S3734" s="8">
        <v>43769</v>
      </c>
      <c r="T3734">
        <v>8.7960000000000001E-6</v>
      </c>
      <c r="AE3734" s="8">
        <v>43769</v>
      </c>
      <c r="AF3734">
        <v>7.0550999999999996E-5</v>
      </c>
      <c r="AG3734" s="8">
        <v>43787</v>
      </c>
      <c r="AH3734">
        <v>3.8299999999999998E-7</v>
      </c>
      <c r="BA3734" s="8">
        <v>43769</v>
      </c>
      <c r="BB3734">
        <v>2.1999999999999998E-8</v>
      </c>
      <c r="BE3734" s="8">
        <v>43769</v>
      </c>
      <c r="BF3734">
        <v>2.2964400000000001E-4</v>
      </c>
      <c r="BS3734" s="8">
        <v>43769</v>
      </c>
      <c r="BT3734">
        <v>7.7420000000000001E-5</v>
      </c>
      <c r="BW3734" s="8">
        <v>43769</v>
      </c>
      <c r="BX3734">
        <v>9.7040000000000006E-6</v>
      </c>
      <c r="BY3734" s="8">
        <v>43769</v>
      </c>
      <c r="BZ3734">
        <v>1.5698599999999999E-4</v>
      </c>
      <c r="CA3734" s="8">
        <v>43769</v>
      </c>
      <c r="CB3734">
        <v>2.6800000000000002E-7</v>
      </c>
      <c r="CC3734" s="8">
        <v>43769</v>
      </c>
      <c r="CD3734">
        <v>5.6899999999999997E-7</v>
      </c>
      <c r="CE3734" s="8">
        <v>43769</v>
      </c>
      <c r="CF3734">
        <v>8.0939999999999994E-5</v>
      </c>
      <c r="CG3734" s="8">
        <v>43769</v>
      </c>
      <c r="CH3734">
        <v>3.7592000000000002E-5</v>
      </c>
      <c r="CI3734" s="8">
        <v>43769</v>
      </c>
      <c r="CJ3734">
        <v>7.1500000000000002E-6</v>
      </c>
      <c r="CK3734" s="8">
        <v>43769</v>
      </c>
      <c r="CL3734">
        <v>1.0000000000000001E-9</v>
      </c>
      <c r="CM3734" s="8">
        <v>43769</v>
      </c>
      <c r="CN3734">
        <v>3.5900000000000003E-7</v>
      </c>
      <c r="CS3734" s="8">
        <v>43769</v>
      </c>
      <c r="CT3734">
        <v>3.1089999999999998E-6</v>
      </c>
      <c r="CU3734" s="8">
        <v>43769</v>
      </c>
      <c r="CV3734">
        <v>8.9100000000000002E-7</v>
      </c>
      <c r="CW3734" s="8">
        <v>43769</v>
      </c>
      <c r="CX3734">
        <v>7.5390000000000002E-6</v>
      </c>
      <c r="CY3734" s="8">
        <v>43769</v>
      </c>
      <c r="CZ3734">
        <v>2.3799999999999999E-7</v>
      </c>
      <c r="DE3734" s="8">
        <v>43769</v>
      </c>
      <c r="DF3734">
        <v>1.7258999999999999E-5</v>
      </c>
      <c r="DG3734" s="8">
        <v>43769</v>
      </c>
      <c r="DH3734">
        <v>8.5459999999999992E-6</v>
      </c>
      <c r="DM3734" s="8">
        <v>43769</v>
      </c>
      <c r="DN3734">
        <v>1.32855E-4</v>
      </c>
      <c r="DO3734" s="8">
        <v>43769</v>
      </c>
      <c r="DP3734">
        <v>5.2600000000000002E-7</v>
      </c>
      <c r="DS3734" s="8">
        <v>43769</v>
      </c>
      <c r="DT3734">
        <v>1.9331799999999999E-4</v>
      </c>
      <c r="DU3734" s="8">
        <v>43769</v>
      </c>
      <c r="DV3734">
        <v>8.0000000000000002E-8</v>
      </c>
      <c r="EA3734" s="8">
        <v>43769</v>
      </c>
      <c r="EB3734">
        <v>9.7213000000000006E-5</v>
      </c>
      <c r="EI3734" s="8">
        <v>43769</v>
      </c>
      <c r="EJ3734">
        <v>2.8458000000000001E-5</v>
      </c>
      <c r="EM3734" s="8">
        <v>43769</v>
      </c>
      <c r="EN3734">
        <v>2.5080999999999999E-5</v>
      </c>
      <c r="EO3734" s="8">
        <v>43787</v>
      </c>
      <c r="EP3734">
        <v>6.1600000000000001E-7</v>
      </c>
      <c r="ES3734" s="8">
        <v>43769</v>
      </c>
      <c r="ET3734">
        <v>1.5964000000000002E-5</v>
      </c>
      <c r="EY3734" s="8">
        <v>43787</v>
      </c>
      <c r="EZ3734">
        <v>1.7411999999999999E-5</v>
      </c>
      <c r="FE3734" s="8">
        <v>43787</v>
      </c>
      <c r="FF3734">
        <v>9.9399999999999993E-7</v>
      </c>
      <c r="FG3734" s="8">
        <v>43769</v>
      </c>
      <c r="FH3734">
        <v>7.8180000000000004E-6</v>
      </c>
      <c r="FI3734" s="8">
        <v>43769</v>
      </c>
      <c r="FJ3734">
        <v>1.637E-6</v>
      </c>
      <c r="FO3734" s="8">
        <v>43769</v>
      </c>
      <c r="FP3734">
        <v>1.3991999999999999E-5</v>
      </c>
      <c r="FQ3734" s="8">
        <v>43769</v>
      </c>
      <c r="FR3734">
        <v>1.9361999999999999E-5</v>
      </c>
      <c r="FS3734" s="8">
        <v>43769</v>
      </c>
      <c r="FT3734">
        <v>1.9871E-5</v>
      </c>
      <c r="FU3734" s="8">
        <v>43769</v>
      </c>
      <c r="FV3734">
        <v>6.1260000000000003E-6</v>
      </c>
      <c r="FY3734" s="8">
        <v>43769</v>
      </c>
      <c r="FZ3734">
        <v>5.3784199999999996E-4</v>
      </c>
      <c r="GC3734" s="8">
        <v>43769</v>
      </c>
      <c r="GD3734">
        <v>6.2999999999999995E-8</v>
      </c>
    </row>
    <row r="3735" spans="1:186" x14ac:dyDescent="0.25">
      <c r="A3735" s="8">
        <v>43770</v>
      </c>
      <c r="B3735">
        <v>7.7640000000000005E-6</v>
      </c>
      <c r="C3735" s="8">
        <v>43770</v>
      </c>
      <c r="D3735">
        <v>1.0300000000000001E-6</v>
      </c>
      <c r="I3735" s="8">
        <v>43770</v>
      </c>
      <c r="J3735">
        <v>6.44E-7</v>
      </c>
      <c r="K3735" s="8">
        <v>43770</v>
      </c>
      <c r="L3735">
        <v>4.7534999999999998E-5</v>
      </c>
      <c r="M3735" s="8">
        <v>43770</v>
      </c>
      <c r="N3735">
        <v>5.1431000000000003E-5</v>
      </c>
      <c r="O3735" s="8">
        <v>43770</v>
      </c>
      <c r="P3735">
        <v>4.8930000000000004E-6</v>
      </c>
      <c r="Q3735" s="8">
        <v>43770</v>
      </c>
      <c r="R3735">
        <v>1.4190000000000001E-6</v>
      </c>
      <c r="S3735" s="8">
        <v>43770</v>
      </c>
      <c r="T3735">
        <v>7.8890000000000002E-6</v>
      </c>
      <c r="AE3735" s="8">
        <v>43770</v>
      </c>
      <c r="AF3735">
        <v>6.8083000000000005E-5</v>
      </c>
      <c r="AG3735" s="8">
        <v>43788</v>
      </c>
      <c r="AH3735">
        <v>3.6899999999999998E-7</v>
      </c>
      <c r="BA3735" s="8">
        <v>43770</v>
      </c>
      <c r="BB3735">
        <v>2.3000000000000001E-8</v>
      </c>
      <c r="BE3735" s="8">
        <v>43770</v>
      </c>
      <c r="BF3735">
        <v>2.1158799999999999E-4</v>
      </c>
      <c r="BS3735" s="8">
        <v>43770</v>
      </c>
      <c r="BT3735">
        <v>7.5044999999999997E-5</v>
      </c>
      <c r="BW3735" s="8">
        <v>43770</v>
      </c>
      <c r="BX3735">
        <v>8.5159999999999994E-6</v>
      </c>
      <c r="BY3735" s="8">
        <v>43770</v>
      </c>
      <c r="BZ3735">
        <v>1.49763E-4</v>
      </c>
      <c r="CA3735" s="8">
        <v>43770</v>
      </c>
      <c r="CB3735">
        <v>2.35E-7</v>
      </c>
      <c r="CC3735" s="8">
        <v>43770</v>
      </c>
      <c r="CD3735">
        <v>5.5599999999999995E-7</v>
      </c>
      <c r="CE3735" s="8">
        <v>43770</v>
      </c>
      <c r="CF3735">
        <v>7.6602999999999998E-5</v>
      </c>
      <c r="CG3735" s="8">
        <v>43770</v>
      </c>
      <c r="CH3735">
        <v>3.5664000000000003E-5</v>
      </c>
      <c r="CI3735" s="8">
        <v>43770</v>
      </c>
      <c r="CJ3735">
        <v>6.81E-6</v>
      </c>
      <c r="CK3735" s="8">
        <v>43770</v>
      </c>
      <c r="CL3735">
        <v>1.0000000000000001E-9</v>
      </c>
      <c r="CM3735" s="8">
        <v>43770</v>
      </c>
      <c r="CN3735">
        <v>3.6800000000000001E-7</v>
      </c>
      <c r="CS3735" s="8">
        <v>43770</v>
      </c>
      <c r="CT3735">
        <v>3.292E-6</v>
      </c>
      <c r="CU3735" s="8">
        <v>43770</v>
      </c>
      <c r="CV3735">
        <v>8.2600000000000001E-7</v>
      </c>
      <c r="CW3735" s="8">
        <v>43770</v>
      </c>
      <c r="CX3735">
        <v>6.9689999999999997E-6</v>
      </c>
      <c r="CY3735" s="8">
        <v>43770</v>
      </c>
      <c r="CZ3735">
        <v>2.4900000000000002E-7</v>
      </c>
      <c r="DE3735" s="8">
        <v>43770</v>
      </c>
      <c r="DF3735">
        <v>1.7689999999999998E-5</v>
      </c>
      <c r="DG3735" s="8">
        <v>43770</v>
      </c>
      <c r="DH3735">
        <v>8.2339999999999994E-6</v>
      </c>
      <c r="DM3735" s="8">
        <v>43770</v>
      </c>
      <c r="DN3735">
        <v>1.21063E-4</v>
      </c>
      <c r="DO3735" s="8">
        <v>43770</v>
      </c>
      <c r="DP3735">
        <v>5.1699999999999998E-7</v>
      </c>
      <c r="DS3735" s="8">
        <v>43770</v>
      </c>
      <c r="DT3735">
        <v>1.8157199999999999E-4</v>
      </c>
      <c r="DU3735" s="8">
        <v>43770</v>
      </c>
      <c r="DV3735">
        <v>7.6000000000000006E-8</v>
      </c>
      <c r="EA3735" s="8">
        <v>43770</v>
      </c>
      <c r="EB3735">
        <v>9.1642000000000001E-5</v>
      </c>
      <c r="EI3735" s="8">
        <v>43770</v>
      </c>
      <c r="EJ3735">
        <v>2.6903999999999999E-5</v>
      </c>
      <c r="EM3735" s="8">
        <v>43770</v>
      </c>
      <c r="EN3735">
        <v>2.2592E-5</v>
      </c>
      <c r="EO3735" s="8">
        <v>43788</v>
      </c>
      <c r="EP3735">
        <v>6.0299999999999999E-7</v>
      </c>
      <c r="ES3735" s="8">
        <v>43770</v>
      </c>
      <c r="ET3735">
        <v>1.5274E-5</v>
      </c>
      <c r="EY3735" s="8">
        <v>43788</v>
      </c>
      <c r="EZ3735">
        <v>1.7688000000000001E-5</v>
      </c>
      <c r="FE3735" s="8">
        <v>43788</v>
      </c>
      <c r="FF3735">
        <v>9.5799999999999998E-7</v>
      </c>
      <c r="FG3735" s="8">
        <v>43770</v>
      </c>
      <c r="FH3735">
        <v>7.5909999999999998E-6</v>
      </c>
      <c r="FI3735" s="8">
        <v>43770</v>
      </c>
      <c r="FJ3735">
        <v>1.6029999999999999E-6</v>
      </c>
      <c r="FO3735" s="8">
        <v>43770</v>
      </c>
      <c r="FP3735">
        <v>1.4068E-5</v>
      </c>
      <c r="FQ3735" s="8">
        <v>43770</v>
      </c>
      <c r="FR3735">
        <v>1.891E-5</v>
      </c>
      <c r="FS3735" s="8">
        <v>43770</v>
      </c>
      <c r="FT3735">
        <v>1.9266000000000002E-5</v>
      </c>
      <c r="FU3735" s="8">
        <v>43770</v>
      </c>
      <c r="FV3735">
        <v>5.857E-6</v>
      </c>
      <c r="FY3735" s="8">
        <v>43770</v>
      </c>
      <c r="FZ3735">
        <v>5.0133299999999997E-4</v>
      </c>
      <c r="GC3735" s="8">
        <v>43770</v>
      </c>
      <c r="GD3735">
        <v>6.1999999999999999E-8</v>
      </c>
    </row>
    <row r="3736" spans="1:186" x14ac:dyDescent="0.25">
      <c r="A3736" s="8">
        <v>43773</v>
      </c>
      <c r="B3736">
        <v>7.2339999999999997E-6</v>
      </c>
      <c r="C3736" s="8">
        <v>43773</v>
      </c>
      <c r="D3736">
        <v>1.0759999999999999E-6</v>
      </c>
      <c r="I3736" s="8">
        <v>43773</v>
      </c>
      <c r="J3736">
        <v>6.8400000000000004E-7</v>
      </c>
      <c r="K3736" s="8">
        <v>43773</v>
      </c>
      <c r="L3736">
        <v>4.3511999999999999E-5</v>
      </c>
      <c r="M3736" s="8">
        <v>43773</v>
      </c>
      <c r="N3736">
        <v>5.0430999999999999E-5</v>
      </c>
      <c r="O3736" s="8">
        <v>43773</v>
      </c>
      <c r="P3736">
        <v>4.8539999999999996E-6</v>
      </c>
      <c r="Q3736" s="8">
        <v>43773</v>
      </c>
      <c r="R3736">
        <v>1.59E-6</v>
      </c>
      <c r="S3736" s="8">
        <v>43773</v>
      </c>
      <c r="T3736">
        <v>7.6529999999999994E-6</v>
      </c>
      <c r="AE3736" s="8">
        <v>43773</v>
      </c>
      <c r="AF3736">
        <v>6.6093000000000006E-5</v>
      </c>
      <c r="AG3736" s="8">
        <v>43789</v>
      </c>
      <c r="AH3736">
        <v>3.3200000000000001E-7</v>
      </c>
      <c r="BA3736" s="8">
        <v>43773</v>
      </c>
      <c r="BB3736">
        <v>2.0999999999999999E-8</v>
      </c>
      <c r="BE3736" s="8">
        <v>43773</v>
      </c>
      <c r="BF3736">
        <v>2.02024E-4</v>
      </c>
      <c r="BS3736" s="8">
        <v>43773</v>
      </c>
      <c r="BT3736">
        <v>7.4963999999999996E-5</v>
      </c>
      <c r="BW3736" s="8">
        <v>43773</v>
      </c>
      <c r="BX3736">
        <v>8.2989999999999997E-6</v>
      </c>
      <c r="BY3736" s="8">
        <v>43773</v>
      </c>
      <c r="BZ3736">
        <v>1.44041E-4</v>
      </c>
      <c r="CA3736" s="8">
        <v>43773</v>
      </c>
      <c r="CB3736">
        <v>2.4999999999999999E-7</v>
      </c>
      <c r="CC3736" s="8">
        <v>43773</v>
      </c>
      <c r="CD3736">
        <v>5.4300000000000003E-7</v>
      </c>
      <c r="CE3736" s="8">
        <v>43773</v>
      </c>
      <c r="CF3736">
        <v>7.5189000000000001E-5</v>
      </c>
      <c r="CG3736" s="8">
        <v>43773</v>
      </c>
      <c r="CH3736">
        <v>3.0091999999999999E-5</v>
      </c>
      <c r="CI3736" s="8">
        <v>43773</v>
      </c>
      <c r="CJ3736">
        <v>6.2979999999999997E-6</v>
      </c>
      <c r="CK3736" s="8">
        <v>43773</v>
      </c>
      <c r="CL3736">
        <v>1.0000000000000001E-9</v>
      </c>
      <c r="CM3736" s="8">
        <v>43773</v>
      </c>
      <c r="CN3736">
        <v>3.8200000000000001E-7</v>
      </c>
      <c r="CS3736" s="8">
        <v>43773</v>
      </c>
      <c r="CT3736">
        <v>2.9529999999999999E-6</v>
      </c>
      <c r="CU3736" s="8">
        <v>43773</v>
      </c>
      <c r="CV3736">
        <v>8.9400000000000004E-7</v>
      </c>
      <c r="CW3736" s="8">
        <v>43773</v>
      </c>
      <c r="CX3736">
        <v>7.1319999999999996E-6</v>
      </c>
      <c r="CY3736" s="8">
        <v>43773</v>
      </c>
      <c r="CZ3736">
        <v>3.8000000000000001E-7</v>
      </c>
      <c r="DE3736" s="8">
        <v>43773</v>
      </c>
      <c r="DF3736">
        <v>1.645E-5</v>
      </c>
      <c r="DG3736" s="8">
        <v>43773</v>
      </c>
      <c r="DH3736">
        <v>8.1040000000000007E-6</v>
      </c>
      <c r="DM3736" s="8">
        <v>43773</v>
      </c>
      <c r="DN3736">
        <v>1.0859899999999999E-4</v>
      </c>
      <c r="DO3736" s="8">
        <v>43773</v>
      </c>
      <c r="DP3736">
        <v>5.1200000000000003E-7</v>
      </c>
      <c r="DS3736" s="8">
        <v>43773</v>
      </c>
      <c r="DT3736">
        <v>1.7252200000000001E-4</v>
      </c>
      <c r="DU3736" s="8">
        <v>43773</v>
      </c>
      <c r="DV3736">
        <v>7.4999999999999997E-8</v>
      </c>
      <c r="EA3736" s="8">
        <v>43773</v>
      </c>
      <c r="EB3736">
        <v>3.4033269999999998E-3</v>
      </c>
      <c r="EI3736" s="8">
        <v>43773</v>
      </c>
      <c r="EJ3736">
        <v>2.639E-5</v>
      </c>
      <c r="EM3736" s="8">
        <v>43773</v>
      </c>
      <c r="EN3736">
        <v>2.2478000000000001E-5</v>
      </c>
      <c r="EO3736" s="8">
        <v>43789</v>
      </c>
      <c r="EP3736">
        <v>5.6199999999999998E-7</v>
      </c>
      <c r="ES3736" s="8">
        <v>43773</v>
      </c>
      <c r="ET3736">
        <v>1.4671999999999999E-5</v>
      </c>
      <c r="EY3736" s="8">
        <v>43789</v>
      </c>
      <c r="EZ3736">
        <v>1.7679000000000001E-5</v>
      </c>
      <c r="FE3736" s="8">
        <v>43789</v>
      </c>
      <c r="FF3736">
        <v>8.9999999999999996E-7</v>
      </c>
      <c r="FG3736" s="8">
        <v>43773</v>
      </c>
      <c r="FH3736">
        <v>7.4440000000000002E-6</v>
      </c>
      <c r="FI3736" s="8">
        <v>43773</v>
      </c>
      <c r="FJ3736">
        <v>1.575E-6</v>
      </c>
      <c r="FO3736" s="8">
        <v>43773</v>
      </c>
      <c r="FP3736">
        <v>1.4474000000000001E-5</v>
      </c>
      <c r="FQ3736" s="8">
        <v>43773</v>
      </c>
      <c r="FR3736">
        <v>1.8351000000000001E-5</v>
      </c>
      <c r="FS3736" s="8">
        <v>43773</v>
      </c>
      <c r="FT3736">
        <v>1.844E-5</v>
      </c>
      <c r="FU3736" s="8">
        <v>43773</v>
      </c>
      <c r="FV3736">
        <v>5.5809999999999996E-6</v>
      </c>
      <c r="FY3736" s="8">
        <v>43773</v>
      </c>
      <c r="FZ3736">
        <v>4.6849199999999999E-4</v>
      </c>
      <c r="GC3736" s="8">
        <v>43773</v>
      </c>
      <c r="GD3736">
        <v>5.8000000000000003E-8</v>
      </c>
    </row>
    <row r="3737" spans="1:186" x14ac:dyDescent="0.25">
      <c r="A3737" s="8">
        <v>43774</v>
      </c>
      <c r="B3737">
        <v>7.1189999999999999E-6</v>
      </c>
      <c r="C3737" s="8">
        <v>43774</v>
      </c>
      <c r="D3737">
        <v>1.0440000000000001E-6</v>
      </c>
      <c r="I3737" s="8">
        <v>43774</v>
      </c>
      <c r="J3737">
        <v>8.5199999999999995E-7</v>
      </c>
      <c r="K3737" s="8">
        <v>43774</v>
      </c>
      <c r="L3737">
        <v>4.3166E-5</v>
      </c>
      <c r="M3737" s="8">
        <v>43774</v>
      </c>
      <c r="N3737">
        <v>4.9332999999999997E-5</v>
      </c>
      <c r="O3737" s="8">
        <v>43774</v>
      </c>
      <c r="P3737">
        <v>4.6999999999999999E-6</v>
      </c>
      <c r="Q3737" s="8">
        <v>43774</v>
      </c>
      <c r="R3737">
        <v>1.9319999999999999E-6</v>
      </c>
      <c r="S3737" s="8">
        <v>43774</v>
      </c>
      <c r="T3737">
        <v>7.5360000000000004E-6</v>
      </c>
      <c r="AE3737" s="8">
        <v>43774</v>
      </c>
      <c r="AF3737">
        <v>6.5930000000000001E-5</v>
      </c>
      <c r="AG3737" s="8">
        <v>43790</v>
      </c>
      <c r="AH3737">
        <v>3.3000000000000002E-7</v>
      </c>
      <c r="BA3737" s="8">
        <v>43774</v>
      </c>
      <c r="BB3737">
        <v>2E-8</v>
      </c>
      <c r="BE3737" s="8">
        <v>43774</v>
      </c>
      <c r="BF3737">
        <v>2.0847699999999999E-4</v>
      </c>
      <c r="BS3737" s="8">
        <v>43774</v>
      </c>
      <c r="BT3737">
        <v>7.2846E-5</v>
      </c>
      <c r="BW3737" s="8">
        <v>43774</v>
      </c>
      <c r="BX3737">
        <v>8.0499999999999992E-6</v>
      </c>
      <c r="BY3737" s="8">
        <v>43774</v>
      </c>
      <c r="BZ3737">
        <v>1.4682900000000001E-4</v>
      </c>
      <c r="CA3737" s="8">
        <v>43774</v>
      </c>
      <c r="CB3737">
        <v>2.6199999999999999E-7</v>
      </c>
      <c r="CC3737" s="8">
        <v>43774</v>
      </c>
      <c r="CD3737">
        <v>5.2200000000000004E-7</v>
      </c>
      <c r="CE3737" s="8">
        <v>43774</v>
      </c>
      <c r="CF3737">
        <v>7.0909999999999997E-5</v>
      </c>
      <c r="CG3737" s="8">
        <v>43774</v>
      </c>
      <c r="CH3737">
        <v>2.9356000000000002E-5</v>
      </c>
      <c r="CI3737" s="8">
        <v>43774</v>
      </c>
      <c r="CJ3737">
        <v>6.19E-6</v>
      </c>
      <c r="CK3737" s="8">
        <v>43774</v>
      </c>
      <c r="CL3737">
        <v>1.0000000000000001E-9</v>
      </c>
      <c r="CM3737" s="8">
        <v>43774</v>
      </c>
      <c r="CN3737">
        <v>3.7E-7</v>
      </c>
      <c r="CS3737" s="8">
        <v>43774</v>
      </c>
      <c r="CT3737">
        <v>3.151E-6</v>
      </c>
      <c r="CU3737" s="8">
        <v>43774</v>
      </c>
      <c r="CV3737">
        <v>8.8199999999999998E-7</v>
      </c>
      <c r="CW3737" s="8">
        <v>43774</v>
      </c>
      <c r="CX3737">
        <v>7.0949999999999998E-6</v>
      </c>
      <c r="CY3737" s="8">
        <v>43774</v>
      </c>
      <c r="CZ3737">
        <v>3.6399999999999998E-7</v>
      </c>
      <c r="DE3737" s="8">
        <v>43774</v>
      </c>
      <c r="DF3737">
        <v>1.5393999999999999E-5</v>
      </c>
      <c r="DG3737" s="8">
        <v>43774</v>
      </c>
      <c r="DH3737">
        <v>7.8839999999999994E-6</v>
      </c>
      <c r="DM3737" s="8">
        <v>43774</v>
      </c>
      <c r="DN3737">
        <v>1.08422E-4</v>
      </c>
      <c r="DO3737" s="8">
        <v>43774</v>
      </c>
      <c r="DP3737">
        <v>4.9999999999999998E-7</v>
      </c>
      <c r="DS3737" s="8">
        <v>43774</v>
      </c>
      <c r="DT3737">
        <v>1.7738000000000001E-4</v>
      </c>
      <c r="DU3737" s="8">
        <v>43774</v>
      </c>
      <c r="DV3737">
        <v>7.3000000000000005E-8</v>
      </c>
      <c r="EA3737" s="8">
        <v>43774</v>
      </c>
      <c r="EB3737">
        <v>3.8683810000000002E-3</v>
      </c>
      <c r="EI3737" s="8">
        <v>43774</v>
      </c>
      <c r="EJ3737">
        <v>2.5211999999999998E-5</v>
      </c>
      <c r="EM3737" s="8">
        <v>43774</v>
      </c>
      <c r="EN3737">
        <v>2.1871000000000001E-5</v>
      </c>
      <c r="EO3737" s="8">
        <v>43790</v>
      </c>
      <c r="EP3737">
        <v>4.3500000000000002E-7</v>
      </c>
      <c r="ES3737" s="8">
        <v>43774</v>
      </c>
      <c r="ET3737">
        <v>1.4201E-5</v>
      </c>
      <c r="EY3737" s="8">
        <v>43790</v>
      </c>
      <c r="EZ3737">
        <v>1.5702E-5</v>
      </c>
      <c r="FE3737" s="8">
        <v>43790</v>
      </c>
      <c r="FF3737">
        <v>8.2900000000000002E-7</v>
      </c>
      <c r="FG3737" s="8">
        <v>43774</v>
      </c>
      <c r="FH3737">
        <v>7.0790000000000003E-6</v>
      </c>
      <c r="FI3737" s="8">
        <v>43774</v>
      </c>
      <c r="FJ3737">
        <v>1.499E-6</v>
      </c>
      <c r="FO3737" s="8">
        <v>43774</v>
      </c>
      <c r="FP3737">
        <v>1.4386000000000001E-5</v>
      </c>
      <c r="FQ3737" s="8">
        <v>43774</v>
      </c>
      <c r="FR3737">
        <v>1.7691000000000001E-5</v>
      </c>
      <c r="FS3737" s="8">
        <v>43774</v>
      </c>
      <c r="FT3737">
        <v>1.9267E-5</v>
      </c>
      <c r="FU3737" s="8">
        <v>43774</v>
      </c>
      <c r="FV3737">
        <v>5.2769999999999996E-6</v>
      </c>
      <c r="FY3737" s="8">
        <v>43774</v>
      </c>
      <c r="FZ3737">
        <v>4.35902E-4</v>
      </c>
      <c r="GC3737" s="8">
        <v>43774</v>
      </c>
      <c r="GD3737">
        <v>5.5000000000000003E-8</v>
      </c>
    </row>
    <row r="3738" spans="1:186" x14ac:dyDescent="0.25">
      <c r="A3738" s="8">
        <v>43775</v>
      </c>
      <c r="B3738">
        <v>7.0740000000000004E-6</v>
      </c>
      <c r="C3738" s="8">
        <v>43775</v>
      </c>
      <c r="D3738">
        <v>1.0130000000000001E-6</v>
      </c>
      <c r="I3738" s="8">
        <v>43775</v>
      </c>
      <c r="J3738">
        <v>7.9599999999999998E-7</v>
      </c>
      <c r="K3738" s="8">
        <v>43775</v>
      </c>
      <c r="L3738">
        <v>4.0640999999999999E-5</v>
      </c>
      <c r="M3738" s="8">
        <v>43775</v>
      </c>
      <c r="N3738">
        <v>4.9221000000000002E-5</v>
      </c>
      <c r="O3738" s="8">
        <v>43775</v>
      </c>
      <c r="P3738">
        <v>4.6079999999999998E-6</v>
      </c>
      <c r="Q3738" s="8">
        <v>43775</v>
      </c>
      <c r="R3738">
        <v>1.877E-6</v>
      </c>
      <c r="S3738" s="8">
        <v>43775</v>
      </c>
      <c r="T3738">
        <v>7.5850000000000002E-6</v>
      </c>
      <c r="AE3738" s="8">
        <v>43775</v>
      </c>
      <c r="AF3738">
        <v>6.3827999999999999E-5</v>
      </c>
      <c r="AG3738" s="8">
        <v>43791</v>
      </c>
      <c r="AH3738">
        <v>3.53E-7</v>
      </c>
      <c r="BA3738" s="8">
        <v>43775</v>
      </c>
      <c r="BB3738">
        <v>1.9000000000000001E-8</v>
      </c>
      <c r="BE3738" s="8">
        <v>43775</v>
      </c>
      <c r="BF3738">
        <v>1.54446E-4</v>
      </c>
      <c r="BS3738" s="8">
        <v>43775</v>
      </c>
      <c r="BT3738">
        <v>7.0067999999999994E-5</v>
      </c>
      <c r="BW3738" s="8">
        <v>43775</v>
      </c>
      <c r="BX3738">
        <v>7.977E-6</v>
      </c>
      <c r="BY3738" s="8">
        <v>43775</v>
      </c>
      <c r="BZ3738">
        <v>1.4740700000000001E-4</v>
      </c>
      <c r="CA3738" s="8">
        <v>43775</v>
      </c>
      <c r="CB3738">
        <v>2.5600000000000002E-7</v>
      </c>
      <c r="CC3738" s="8">
        <v>43775</v>
      </c>
      <c r="CD3738">
        <v>5.1500000000000005E-7</v>
      </c>
      <c r="CE3738" s="8">
        <v>43775</v>
      </c>
      <c r="CF3738">
        <v>7.0198999999999997E-5</v>
      </c>
      <c r="CG3738" s="8">
        <v>43775</v>
      </c>
      <c r="CH3738">
        <v>2.6996E-5</v>
      </c>
      <c r="CI3738" s="8">
        <v>43775</v>
      </c>
      <c r="CJ3738">
        <v>6.071E-6</v>
      </c>
      <c r="CK3738" s="8">
        <v>43775</v>
      </c>
      <c r="CL3738">
        <v>1.0000000000000001E-9</v>
      </c>
      <c r="CM3738" s="8">
        <v>43775</v>
      </c>
      <c r="CN3738">
        <v>3.6600000000000002E-7</v>
      </c>
      <c r="CS3738" s="8">
        <v>43775</v>
      </c>
      <c r="CT3738">
        <v>3.0029999999999999E-6</v>
      </c>
      <c r="CU3738" s="8">
        <v>43775</v>
      </c>
      <c r="CV3738">
        <v>8.4399999999999999E-7</v>
      </c>
      <c r="CW3738" s="8">
        <v>43775</v>
      </c>
      <c r="CX3738">
        <v>6.9940000000000003E-6</v>
      </c>
      <c r="CY3738" s="8">
        <v>43775</v>
      </c>
      <c r="CZ3738">
        <v>3.4200000000000002E-7</v>
      </c>
      <c r="DE3738" s="8">
        <v>43775</v>
      </c>
      <c r="DF3738">
        <v>1.5138E-5</v>
      </c>
      <c r="DG3738" s="8">
        <v>43775</v>
      </c>
      <c r="DH3738">
        <v>8.055E-6</v>
      </c>
      <c r="DM3738" s="8">
        <v>43775</v>
      </c>
      <c r="DN3738">
        <v>1.1221400000000001E-4</v>
      </c>
      <c r="DO3738" s="8">
        <v>43775</v>
      </c>
      <c r="DP3738">
        <v>5.06E-7</v>
      </c>
      <c r="DS3738" s="8">
        <v>43775</v>
      </c>
      <c r="DT3738">
        <v>1.75706E-4</v>
      </c>
      <c r="DU3738" s="8">
        <v>43775</v>
      </c>
      <c r="DV3738">
        <v>7.3000000000000005E-8</v>
      </c>
      <c r="EA3738" s="8">
        <v>43775</v>
      </c>
      <c r="EB3738">
        <v>4.5037740000000003E-3</v>
      </c>
      <c r="EI3738" s="8">
        <v>43775</v>
      </c>
      <c r="EJ3738">
        <v>2.4604999999999999E-5</v>
      </c>
      <c r="EM3738" s="8">
        <v>43775</v>
      </c>
      <c r="EN3738">
        <v>2.1605999999999999E-5</v>
      </c>
      <c r="EO3738" s="8">
        <v>43791</v>
      </c>
      <c r="EP3738">
        <v>4.0900000000000002E-7</v>
      </c>
      <c r="ES3738" s="8">
        <v>43775</v>
      </c>
      <c r="ET3738">
        <v>1.4504999999999999E-5</v>
      </c>
      <c r="EY3738" s="8">
        <v>43791</v>
      </c>
      <c r="EZ3738">
        <v>1.6144E-5</v>
      </c>
      <c r="FE3738" s="8">
        <v>43791</v>
      </c>
      <c r="FF3738">
        <v>8.4600000000000003E-7</v>
      </c>
      <c r="FG3738" s="8">
        <v>43775</v>
      </c>
      <c r="FH3738">
        <v>6.99E-6</v>
      </c>
      <c r="FI3738" s="8">
        <v>43775</v>
      </c>
      <c r="FJ3738">
        <v>1.539E-6</v>
      </c>
      <c r="FO3738" s="8">
        <v>43775</v>
      </c>
      <c r="FP3738">
        <v>1.4269E-5</v>
      </c>
      <c r="FQ3738" s="8">
        <v>43775</v>
      </c>
      <c r="FR3738">
        <v>1.8114E-5</v>
      </c>
      <c r="FS3738" s="8">
        <v>43775</v>
      </c>
      <c r="FT3738">
        <v>1.8615E-5</v>
      </c>
      <c r="FU3738" s="8">
        <v>43775</v>
      </c>
      <c r="FV3738">
        <v>5.186E-6</v>
      </c>
      <c r="FY3738" s="8">
        <v>43775</v>
      </c>
      <c r="FZ3738">
        <v>4.9290399999999996E-4</v>
      </c>
      <c r="GC3738" s="8">
        <v>43775</v>
      </c>
      <c r="GD3738">
        <v>5.4E-8</v>
      </c>
    </row>
    <row r="3739" spans="1:186" x14ac:dyDescent="0.25">
      <c r="A3739" s="8">
        <v>43776</v>
      </c>
      <c r="B3739">
        <v>6.5889999999999999E-6</v>
      </c>
      <c r="C3739" s="8">
        <v>43776</v>
      </c>
      <c r="D3739">
        <v>9.4900000000000004E-7</v>
      </c>
      <c r="I3739" s="8">
        <v>43776</v>
      </c>
      <c r="J3739">
        <v>6.7899999999999998E-7</v>
      </c>
      <c r="K3739" s="8">
        <v>43776</v>
      </c>
      <c r="L3739">
        <v>3.9900000000000001E-5</v>
      </c>
      <c r="M3739" s="8">
        <v>43776</v>
      </c>
      <c r="N3739">
        <v>4.8770999999999998E-5</v>
      </c>
      <c r="O3739" s="8">
        <v>43776</v>
      </c>
      <c r="P3739">
        <v>3.9729999999999999E-6</v>
      </c>
      <c r="Q3739" s="8">
        <v>43776</v>
      </c>
      <c r="R3739">
        <v>2.0080000000000001E-6</v>
      </c>
      <c r="S3739" s="8">
        <v>43776</v>
      </c>
      <c r="T3739">
        <v>5.9869999999999996E-6</v>
      </c>
      <c r="AE3739" s="8">
        <v>43776</v>
      </c>
      <c r="AF3739">
        <v>5.9014000000000001E-5</v>
      </c>
      <c r="AG3739" s="8">
        <v>43794</v>
      </c>
      <c r="AH3739">
        <v>3.4999999999999998E-7</v>
      </c>
      <c r="BA3739" s="8">
        <v>43776</v>
      </c>
      <c r="BB3739">
        <v>1.7999999999999999E-8</v>
      </c>
      <c r="BE3739" s="8">
        <v>43776</v>
      </c>
      <c r="BF3739">
        <v>1.4717300000000001E-4</v>
      </c>
      <c r="BS3739" s="8">
        <v>43776</v>
      </c>
      <c r="BT3739">
        <v>5.6342999999999999E-5</v>
      </c>
      <c r="BW3739" s="8">
        <v>43776</v>
      </c>
      <c r="BX3739">
        <v>8.3149999999999992E-6</v>
      </c>
      <c r="BY3739" s="8">
        <v>43776</v>
      </c>
      <c r="BZ3739">
        <v>1.34103E-4</v>
      </c>
      <c r="CA3739" s="8">
        <v>43776</v>
      </c>
      <c r="CB3739">
        <v>2.2999999999999999E-7</v>
      </c>
      <c r="CC3739" s="8">
        <v>43776</v>
      </c>
      <c r="CD3739">
        <v>5.2E-7</v>
      </c>
      <c r="CE3739" s="8">
        <v>43776</v>
      </c>
      <c r="CF3739">
        <v>7.0431000000000004E-5</v>
      </c>
      <c r="CG3739" s="8">
        <v>43776</v>
      </c>
      <c r="CH3739">
        <v>2.7481999999999999E-5</v>
      </c>
      <c r="CI3739" s="8">
        <v>43776</v>
      </c>
      <c r="CJ3739">
        <v>5.5820000000000001E-6</v>
      </c>
      <c r="CK3739" s="8">
        <v>43776</v>
      </c>
      <c r="CL3739">
        <v>1.0000000000000001E-9</v>
      </c>
      <c r="CM3739" s="8">
        <v>43776</v>
      </c>
      <c r="CN3739">
        <v>3.4799999999999999E-7</v>
      </c>
      <c r="CS3739" s="8">
        <v>43776</v>
      </c>
      <c r="CT3739">
        <v>3.0589999999999998E-6</v>
      </c>
      <c r="CU3739" s="8">
        <v>43776</v>
      </c>
      <c r="CV3739">
        <v>8.3900000000000004E-7</v>
      </c>
      <c r="CW3739" s="8">
        <v>43776</v>
      </c>
      <c r="CX3739">
        <v>6.3960000000000003E-6</v>
      </c>
      <c r="CY3739" s="8">
        <v>43776</v>
      </c>
      <c r="CZ3739">
        <v>3.4799999999999999E-7</v>
      </c>
      <c r="DE3739" s="8">
        <v>43776</v>
      </c>
      <c r="DF3739">
        <v>1.4396000000000001E-5</v>
      </c>
      <c r="DG3739" s="8">
        <v>43776</v>
      </c>
      <c r="DH3739">
        <v>7.3050000000000004E-6</v>
      </c>
      <c r="DM3739" s="8">
        <v>43776</v>
      </c>
      <c r="DN3739">
        <v>1.0904300000000001E-4</v>
      </c>
      <c r="DO3739" s="8">
        <v>43776</v>
      </c>
      <c r="DP3739">
        <v>4.32E-7</v>
      </c>
      <c r="DS3739" s="8">
        <v>43776</v>
      </c>
      <c r="DT3739">
        <v>1.61569E-4</v>
      </c>
      <c r="DU3739" s="8">
        <v>43776</v>
      </c>
      <c r="DV3739">
        <v>6.8E-8</v>
      </c>
      <c r="EA3739" s="8">
        <v>43776</v>
      </c>
      <c r="EB3739">
        <v>4.6526049999999998E-3</v>
      </c>
      <c r="EI3739" s="8">
        <v>43776</v>
      </c>
      <c r="EJ3739">
        <v>2.3345000000000001E-5</v>
      </c>
      <c r="EM3739" s="8">
        <v>43776</v>
      </c>
      <c r="EN3739">
        <v>2.0565999999999999E-5</v>
      </c>
      <c r="EO3739" s="8">
        <v>43794</v>
      </c>
      <c r="EP3739">
        <v>3.9299999999999999E-7</v>
      </c>
      <c r="ES3739" s="8">
        <v>43776</v>
      </c>
      <c r="ET3739">
        <v>1.3858E-5</v>
      </c>
      <c r="EY3739" s="8">
        <v>43794</v>
      </c>
      <c r="EZ3739">
        <v>1.3753E-5</v>
      </c>
      <c r="FE3739" s="8">
        <v>43794</v>
      </c>
      <c r="FF3739">
        <v>8.1699999999999997E-7</v>
      </c>
      <c r="FG3739" s="8">
        <v>43776</v>
      </c>
      <c r="FH3739">
        <v>6.8340000000000001E-6</v>
      </c>
      <c r="FI3739" s="8">
        <v>43776</v>
      </c>
      <c r="FJ3739">
        <v>1.4780000000000001E-6</v>
      </c>
      <c r="FO3739" s="8">
        <v>43776</v>
      </c>
      <c r="FP3739">
        <v>1.2051E-5</v>
      </c>
      <c r="FQ3739" s="8">
        <v>43776</v>
      </c>
      <c r="FR3739">
        <v>1.7499E-5</v>
      </c>
      <c r="FS3739" s="8">
        <v>43776</v>
      </c>
      <c r="FT3739">
        <v>1.7292E-5</v>
      </c>
      <c r="FU3739" s="8">
        <v>43776</v>
      </c>
      <c r="FV3739">
        <v>5.006E-6</v>
      </c>
      <c r="FY3739" s="8">
        <v>43776</v>
      </c>
      <c r="FZ3739">
        <v>5.1042299999999997E-4</v>
      </c>
      <c r="GC3739" s="8">
        <v>43776</v>
      </c>
      <c r="GD3739">
        <v>5.1E-8</v>
      </c>
    </row>
    <row r="3740" spans="1:186" x14ac:dyDescent="0.25">
      <c r="A3740" s="8">
        <v>43777</v>
      </c>
      <c r="B3740">
        <v>6.5180000000000001E-6</v>
      </c>
      <c r="C3740" s="8">
        <v>43777</v>
      </c>
      <c r="D3740">
        <v>9.3099999999999996E-7</v>
      </c>
      <c r="I3740" s="8">
        <v>43777</v>
      </c>
      <c r="J3740">
        <v>6.6899999999999997E-7</v>
      </c>
      <c r="K3740" s="8">
        <v>43777</v>
      </c>
      <c r="L3740">
        <v>3.8923E-5</v>
      </c>
      <c r="M3740" s="8">
        <v>43777</v>
      </c>
      <c r="N3740">
        <v>4.8440999999999999E-5</v>
      </c>
      <c r="O3740" s="8">
        <v>43777</v>
      </c>
      <c r="P3740">
        <v>3.8160000000000004E-6</v>
      </c>
      <c r="Q3740" s="8">
        <v>43777</v>
      </c>
      <c r="R3740">
        <v>1.9410000000000001E-6</v>
      </c>
      <c r="S3740" s="8">
        <v>43777</v>
      </c>
      <c r="T3740">
        <v>6.0070000000000003E-6</v>
      </c>
      <c r="AE3740" s="8">
        <v>43777</v>
      </c>
      <c r="AF3740">
        <v>5.7821000000000001E-5</v>
      </c>
      <c r="AG3740" s="8">
        <v>43795</v>
      </c>
      <c r="AH3740">
        <v>5.1799999999999995E-7</v>
      </c>
      <c r="BA3740" s="8">
        <v>43777</v>
      </c>
      <c r="BB3740">
        <v>1.9000000000000001E-8</v>
      </c>
      <c r="BE3740" s="8">
        <v>43777</v>
      </c>
      <c r="BF3740">
        <v>1.4027500000000001E-4</v>
      </c>
      <c r="BS3740" s="8">
        <v>43777</v>
      </c>
      <c r="BT3740">
        <v>5.4948999999999999E-5</v>
      </c>
      <c r="BW3740" s="8">
        <v>43777</v>
      </c>
      <c r="BX3740">
        <v>7.9780000000000005E-6</v>
      </c>
      <c r="BY3740" s="8">
        <v>43777</v>
      </c>
      <c r="BZ3740">
        <v>1.3513899999999999E-4</v>
      </c>
      <c r="CA3740" s="8">
        <v>43777</v>
      </c>
      <c r="CB3740">
        <v>2.2999999999999999E-7</v>
      </c>
      <c r="CC3740" s="8">
        <v>43777</v>
      </c>
      <c r="CD3740">
        <v>5.06E-7</v>
      </c>
      <c r="CE3740" s="8">
        <v>43777</v>
      </c>
      <c r="CF3740">
        <v>6.9175000000000001E-5</v>
      </c>
      <c r="CG3740" s="8">
        <v>43777</v>
      </c>
      <c r="CH3740">
        <v>2.7120000000000001E-5</v>
      </c>
      <c r="CI3740" s="8">
        <v>43777</v>
      </c>
      <c r="CJ3740">
        <v>5.5090000000000001E-6</v>
      </c>
      <c r="CK3740" s="8">
        <v>43777</v>
      </c>
      <c r="CL3740">
        <v>1.0000000000000001E-9</v>
      </c>
      <c r="CM3740" s="8">
        <v>43777</v>
      </c>
      <c r="CN3740">
        <v>3.39E-7</v>
      </c>
      <c r="CS3740" s="8">
        <v>43777</v>
      </c>
      <c r="CT3740">
        <v>2.9950000000000001E-6</v>
      </c>
      <c r="CU3740" s="8">
        <v>43777</v>
      </c>
      <c r="CV3740">
        <v>8.1500000000000003E-7</v>
      </c>
      <c r="CW3740" s="8">
        <v>43777</v>
      </c>
      <c r="CX3740">
        <v>6.1059999999999996E-6</v>
      </c>
      <c r="CY3740" s="8">
        <v>43777</v>
      </c>
      <c r="CZ3740">
        <v>3.41E-7</v>
      </c>
      <c r="DE3740" s="8">
        <v>43777</v>
      </c>
      <c r="DF3740">
        <v>1.403E-5</v>
      </c>
      <c r="DG3740" s="8">
        <v>43777</v>
      </c>
      <c r="DH3740">
        <v>7.4150000000000002E-6</v>
      </c>
      <c r="DM3740" s="8">
        <v>43777</v>
      </c>
      <c r="DN3740">
        <v>1.04453E-4</v>
      </c>
      <c r="DO3740" s="8">
        <v>43777</v>
      </c>
      <c r="DP3740">
        <v>4.2E-7</v>
      </c>
      <c r="DS3740" s="8">
        <v>43777</v>
      </c>
      <c r="DT3740">
        <v>1.55375E-4</v>
      </c>
      <c r="DU3740" s="8">
        <v>43777</v>
      </c>
      <c r="DV3740">
        <v>7.0000000000000005E-8</v>
      </c>
      <c r="EA3740" s="8">
        <v>43777</v>
      </c>
      <c r="EB3740">
        <v>4.3977729999999998E-3</v>
      </c>
      <c r="EI3740" s="8">
        <v>43777</v>
      </c>
      <c r="EJ3740">
        <v>2.3975999999999999E-5</v>
      </c>
      <c r="EM3740" s="8">
        <v>43777</v>
      </c>
      <c r="EN3740">
        <v>2.0417000000000001E-5</v>
      </c>
      <c r="EO3740" s="8">
        <v>43795</v>
      </c>
      <c r="EP3740">
        <v>4.1800000000000001E-7</v>
      </c>
      <c r="ES3740" s="8">
        <v>43777</v>
      </c>
      <c r="ET3740">
        <v>1.4908E-5</v>
      </c>
      <c r="EY3740" s="8">
        <v>43795</v>
      </c>
      <c r="EZ3740">
        <v>1.4089E-5</v>
      </c>
      <c r="FE3740" s="8">
        <v>43795</v>
      </c>
      <c r="FF3740">
        <v>8.7599999999999996E-7</v>
      </c>
      <c r="FG3740" s="8">
        <v>43777</v>
      </c>
      <c r="FH3740">
        <v>6.8809999999999998E-6</v>
      </c>
      <c r="FI3740" s="8">
        <v>43777</v>
      </c>
      <c r="FJ3740">
        <v>1.483E-6</v>
      </c>
      <c r="FO3740" s="8">
        <v>43777</v>
      </c>
      <c r="FP3740">
        <v>1.1924E-5</v>
      </c>
      <c r="FQ3740" s="8">
        <v>43777</v>
      </c>
      <c r="FR3740">
        <v>1.7801000000000001E-5</v>
      </c>
      <c r="FS3740" s="8">
        <v>43777</v>
      </c>
      <c r="FT3740">
        <v>1.6926E-5</v>
      </c>
      <c r="FU3740" s="8">
        <v>43777</v>
      </c>
      <c r="FV3740">
        <v>5.3149999999999999E-6</v>
      </c>
      <c r="FY3740" s="8">
        <v>43777</v>
      </c>
      <c r="FZ3740">
        <v>4.9472299999999997E-4</v>
      </c>
      <c r="GC3740" s="8">
        <v>43777</v>
      </c>
      <c r="GD3740">
        <v>5.2999999999999998E-8</v>
      </c>
    </row>
    <row r="3741" spans="1:186" x14ac:dyDescent="0.25">
      <c r="A3741" s="8">
        <v>43780</v>
      </c>
      <c r="B3741">
        <v>5.4399999999999996E-6</v>
      </c>
      <c r="C3741" s="8">
        <v>43780</v>
      </c>
      <c r="D3741">
        <v>8.4399999999999999E-7</v>
      </c>
      <c r="I3741" s="8">
        <v>43780</v>
      </c>
      <c r="J3741">
        <v>6.3E-7</v>
      </c>
      <c r="K3741" s="8">
        <v>43780</v>
      </c>
      <c r="L3741">
        <v>3.8263999999999998E-5</v>
      </c>
      <c r="M3741" s="8">
        <v>43780</v>
      </c>
      <c r="N3741">
        <v>4.4331E-5</v>
      </c>
      <c r="O3741" s="8">
        <v>43780</v>
      </c>
      <c r="P3741">
        <v>3.8020000000000002E-6</v>
      </c>
      <c r="Q3741" s="8">
        <v>43780</v>
      </c>
      <c r="R3741">
        <v>1.922E-6</v>
      </c>
      <c r="S3741" s="8">
        <v>43780</v>
      </c>
      <c r="T3741">
        <v>5.3480000000000003E-6</v>
      </c>
      <c r="AE3741" s="8">
        <v>43780</v>
      </c>
      <c r="AF3741">
        <v>5.7630999999999998E-5</v>
      </c>
      <c r="AG3741" s="8">
        <v>43796</v>
      </c>
      <c r="AH3741">
        <v>5.3099999999999998E-7</v>
      </c>
      <c r="BA3741" s="8">
        <v>43780</v>
      </c>
      <c r="BB3741">
        <v>1.9000000000000001E-8</v>
      </c>
      <c r="BE3741" s="8">
        <v>43780</v>
      </c>
      <c r="BF3741">
        <v>1.4818599999999999E-4</v>
      </c>
      <c r="BS3741" s="8">
        <v>43780</v>
      </c>
      <c r="BT3741">
        <v>5.7194999999999997E-5</v>
      </c>
      <c r="BW3741" s="8">
        <v>43780</v>
      </c>
      <c r="BX3741">
        <v>8.4309999999999994E-6</v>
      </c>
      <c r="BY3741" s="8">
        <v>43780</v>
      </c>
      <c r="BZ3741">
        <v>9.7535999999999996E-5</v>
      </c>
      <c r="CA3741" s="8">
        <v>43780</v>
      </c>
      <c r="CB3741">
        <v>1.8699999999999999E-7</v>
      </c>
      <c r="CC3741" s="8">
        <v>43780</v>
      </c>
      <c r="CD3741">
        <v>5.0299999999999999E-7</v>
      </c>
      <c r="CE3741" s="8">
        <v>43780</v>
      </c>
      <c r="CF3741">
        <v>6.2852000000000001E-5</v>
      </c>
      <c r="CG3741" s="8">
        <v>43780</v>
      </c>
      <c r="CH3741">
        <v>2.8736000000000001E-5</v>
      </c>
      <c r="CI3741" s="8">
        <v>43780</v>
      </c>
      <c r="CJ3741">
        <v>5.0719999999999999E-6</v>
      </c>
      <c r="CK3741" s="8">
        <v>43780</v>
      </c>
      <c r="CL3741">
        <v>0</v>
      </c>
      <c r="CM3741" s="8">
        <v>43780</v>
      </c>
      <c r="CN3741">
        <v>3.5999999999999999E-7</v>
      </c>
      <c r="CS3741" s="8">
        <v>43780</v>
      </c>
      <c r="CT3741">
        <v>3.0029999999999999E-6</v>
      </c>
      <c r="CU3741" s="8">
        <v>43780</v>
      </c>
      <c r="CV3741">
        <v>7.2699999999999999E-7</v>
      </c>
      <c r="CW3741" s="8">
        <v>43780</v>
      </c>
      <c r="CX3741">
        <v>5.5960000000000003E-6</v>
      </c>
      <c r="CY3741" s="8">
        <v>43780</v>
      </c>
      <c r="CZ3741">
        <v>3.53E-7</v>
      </c>
      <c r="DE3741" s="8">
        <v>43780</v>
      </c>
      <c r="DF3741">
        <v>1.4221E-5</v>
      </c>
      <c r="DG3741" s="8">
        <v>43780</v>
      </c>
      <c r="DH3741">
        <v>7.7929999999999998E-6</v>
      </c>
      <c r="DM3741" s="8">
        <v>43780</v>
      </c>
      <c r="DN3741">
        <v>9.7591999999999997E-5</v>
      </c>
      <c r="DO3741" s="8">
        <v>43780</v>
      </c>
      <c r="DP3741">
        <v>3.8099999999999998E-7</v>
      </c>
      <c r="DS3741" s="8">
        <v>43780</v>
      </c>
      <c r="DT3741">
        <v>1.4133E-4</v>
      </c>
      <c r="DU3741" s="8">
        <v>43780</v>
      </c>
      <c r="DV3741">
        <v>6.5E-8</v>
      </c>
      <c r="EA3741" s="8">
        <v>43780</v>
      </c>
      <c r="EB3741">
        <v>4.735174E-3</v>
      </c>
      <c r="EI3741" s="8">
        <v>43780</v>
      </c>
      <c r="EJ3741">
        <v>2.3835000000000001E-5</v>
      </c>
      <c r="EM3741" s="8">
        <v>43780</v>
      </c>
      <c r="EN3741">
        <v>2.0415999999999999E-5</v>
      </c>
      <c r="EO3741" s="8">
        <v>43796</v>
      </c>
      <c r="EP3741">
        <v>3.7599999999999998E-7</v>
      </c>
      <c r="ES3741" s="8">
        <v>43780</v>
      </c>
      <c r="ET3741">
        <v>1.4941E-5</v>
      </c>
      <c r="EY3741" s="8">
        <v>43796</v>
      </c>
      <c r="EZ3741">
        <v>1.4032000000000001E-5</v>
      </c>
      <c r="FE3741" s="8">
        <v>43796</v>
      </c>
      <c r="FF3741">
        <v>8.7599999999999996E-7</v>
      </c>
      <c r="FG3741" s="8">
        <v>43780</v>
      </c>
      <c r="FH3741">
        <v>6.7340000000000002E-6</v>
      </c>
      <c r="FI3741" s="8">
        <v>43780</v>
      </c>
      <c r="FJ3741">
        <v>1.5409999999999999E-6</v>
      </c>
      <c r="FO3741" s="8">
        <v>43780</v>
      </c>
      <c r="FP3741">
        <v>1.2483000000000001E-5</v>
      </c>
      <c r="FQ3741" s="8">
        <v>43780</v>
      </c>
      <c r="FR3741">
        <v>1.7346999999999998E-5</v>
      </c>
      <c r="FS3741" s="8">
        <v>43780</v>
      </c>
      <c r="FT3741">
        <v>1.7105E-5</v>
      </c>
      <c r="FU3741" s="8">
        <v>43780</v>
      </c>
      <c r="FV3741">
        <v>5.519E-6</v>
      </c>
      <c r="FY3741" s="8">
        <v>43780</v>
      </c>
      <c r="FZ3741">
        <v>4.6703499999999998E-4</v>
      </c>
      <c r="GC3741" s="8">
        <v>43780</v>
      </c>
      <c r="GD3741">
        <v>5.1E-8</v>
      </c>
    </row>
    <row r="3742" spans="1:186" x14ac:dyDescent="0.25">
      <c r="A3742" s="8">
        <v>43781</v>
      </c>
      <c r="B3742">
        <v>5.3550000000000004E-6</v>
      </c>
      <c r="C3742" s="8">
        <v>43781</v>
      </c>
      <c r="D3742">
        <v>8.0800000000000004E-7</v>
      </c>
      <c r="I3742" s="8">
        <v>43781</v>
      </c>
      <c r="J3742">
        <v>5.99E-7</v>
      </c>
      <c r="K3742" s="8">
        <v>43781</v>
      </c>
      <c r="L3742">
        <v>3.7662E-5</v>
      </c>
      <c r="M3742" s="8">
        <v>43781</v>
      </c>
      <c r="N3742">
        <v>4.4005000000000003E-5</v>
      </c>
      <c r="O3742" s="8">
        <v>43781</v>
      </c>
      <c r="P3742">
        <v>3.6940000000000001E-6</v>
      </c>
      <c r="Q3742" s="8">
        <v>43781</v>
      </c>
      <c r="R3742">
        <v>1.9120000000000001E-6</v>
      </c>
      <c r="S3742" s="8">
        <v>43781</v>
      </c>
      <c r="T3742">
        <v>5.1989999999999997E-6</v>
      </c>
      <c r="AE3742" s="8">
        <v>43781</v>
      </c>
      <c r="AF3742">
        <v>5.6193000000000002E-5</v>
      </c>
      <c r="AG3742" s="8">
        <v>43797</v>
      </c>
      <c r="AH3742">
        <v>5.2099999999999997E-7</v>
      </c>
      <c r="BA3742" s="8">
        <v>43781</v>
      </c>
      <c r="BB3742">
        <v>1.7999999999999999E-8</v>
      </c>
      <c r="BE3742" s="8">
        <v>43781</v>
      </c>
      <c r="BF3742">
        <v>1.4245499999999999E-4</v>
      </c>
      <c r="BS3742" s="8">
        <v>43781</v>
      </c>
      <c r="BT3742">
        <v>5.4447000000000002E-5</v>
      </c>
      <c r="BW3742" s="8">
        <v>43781</v>
      </c>
      <c r="BX3742">
        <v>8.4640000000000006E-6</v>
      </c>
      <c r="BY3742" s="8">
        <v>43781</v>
      </c>
      <c r="BZ3742">
        <v>9.3967000000000003E-5</v>
      </c>
      <c r="CA3742" s="8">
        <v>43781</v>
      </c>
      <c r="CB3742">
        <v>1.79E-7</v>
      </c>
      <c r="CC3742" s="8">
        <v>43781</v>
      </c>
      <c r="CD3742">
        <v>4.8100000000000003E-7</v>
      </c>
      <c r="CE3742" s="8">
        <v>43781</v>
      </c>
      <c r="CF3742">
        <v>6.3115999999999997E-5</v>
      </c>
      <c r="CG3742" s="8">
        <v>43781</v>
      </c>
      <c r="CH3742">
        <v>2.8200000000000001E-5</v>
      </c>
      <c r="CI3742" s="8">
        <v>43781</v>
      </c>
      <c r="CJ3742">
        <v>5.023E-6</v>
      </c>
      <c r="CK3742" s="8">
        <v>43781</v>
      </c>
      <c r="CL3742">
        <v>0</v>
      </c>
      <c r="CM3742" s="8">
        <v>43781</v>
      </c>
      <c r="CN3742">
        <v>3.5900000000000003E-7</v>
      </c>
      <c r="CS3742" s="8">
        <v>43781</v>
      </c>
      <c r="CT3742">
        <v>2.9129999999999999E-6</v>
      </c>
      <c r="CU3742" s="8">
        <v>43781</v>
      </c>
      <c r="CV3742">
        <v>6.8999999999999996E-7</v>
      </c>
      <c r="CW3742" s="8">
        <v>43781</v>
      </c>
      <c r="CX3742">
        <v>5.5199999999999997E-6</v>
      </c>
      <c r="CY3742" s="8">
        <v>43781</v>
      </c>
      <c r="CZ3742">
        <v>3.3999999999999997E-7</v>
      </c>
      <c r="DE3742" s="8">
        <v>43781</v>
      </c>
      <c r="DF3742">
        <v>1.3608000000000001E-5</v>
      </c>
      <c r="DG3742" s="8">
        <v>43781</v>
      </c>
      <c r="DH3742">
        <v>7.5530000000000004E-6</v>
      </c>
      <c r="DM3742" s="8">
        <v>43781</v>
      </c>
      <c r="DN3742">
        <v>9.7356999999999996E-5</v>
      </c>
      <c r="DO3742" s="8">
        <v>43781</v>
      </c>
      <c r="DP3742">
        <v>3.65E-7</v>
      </c>
      <c r="DS3742" s="8">
        <v>43781</v>
      </c>
      <c r="DT3742">
        <v>1.41858E-4</v>
      </c>
      <c r="DU3742" s="8">
        <v>43781</v>
      </c>
      <c r="DV3742">
        <v>6.5E-8</v>
      </c>
      <c r="EA3742" s="8">
        <v>43781</v>
      </c>
      <c r="EB3742">
        <v>4.8276029999999998E-3</v>
      </c>
      <c r="EI3742" s="8">
        <v>43781</v>
      </c>
      <c r="EJ3742">
        <v>2.3668000000000001E-5</v>
      </c>
      <c r="EM3742" s="8">
        <v>43781</v>
      </c>
      <c r="EN3742">
        <v>2.0001999999999999E-5</v>
      </c>
      <c r="EO3742" s="8">
        <v>43797</v>
      </c>
      <c r="EP3742">
        <v>3.7300000000000002E-7</v>
      </c>
      <c r="ES3742" s="8">
        <v>43781</v>
      </c>
      <c r="ET3742">
        <v>1.4457999999999999E-5</v>
      </c>
      <c r="EY3742" s="8">
        <v>43797</v>
      </c>
      <c r="EZ3742">
        <v>1.3801999999999999E-5</v>
      </c>
      <c r="FE3742" s="8">
        <v>43797</v>
      </c>
      <c r="FF3742">
        <v>7.0699999999999996E-7</v>
      </c>
      <c r="FG3742" s="8">
        <v>43781</v>
      </c>
      <c r="FH3742">
        <v>7.3359999999999997E-6</v>
      </c>
      <c r="FI3742" s="8">
        <v>43781</v>
      </c>
      <c r="FJ3742">
        <v>1.525E-6</v>
      </c>
      <c r="FO3742" s="8">
        <v>43781</v>
      </c>
      <c r="FP3742">
        <v>1.2114E-5</v>
      </c>
      <c r="FQ3742" s="8">
        <v>43781</v>
      </c>
      <c r="FR3742">
        <v>1.7550999999999998E-5</v>
      </c>
      <c r="FS3742" s="8">
        <v>43781</v>
      </c>
      <c r="FT3742">
        <v>1.6895999999999999E-5</v>
      </c>
      <c r="FU3742" s="8">
        <v>43781</v>
      </c>
      <c r="FV3742">
        <v>5.5300000000000004E-6</v>
      </c>
      <c r="FY3742" s="8">
        <v>43781</v>
      </c>
      <c r="FZ3742">
        <v>4.5193000000000002E-4</v>
      </c>
      <c r="GC3742" s="8">
        <v>43781</v>
      </c>
      <c r="GD3742">
        <v>4.9000000000000002E-8</v>
      </c>
    </row>
    <row r="3743" spans="1:186" x14ac:dyDescent="0.25">
      <c r="A3743" s="8">
        <v>43782</v>
      </c>
      <c r="B3743">
        <v>5.2070000000000003E-6</v>
      </c>
      <c r="C3743" s="8">
        <v>43782</v>
      </c>
      <c r="D3743">
        <v>7.8999999999999995E-7</v>
      </c>
      <c r="I3743" s="8">
        <v>43782</v>
      </c>
      <c r="J3743">
        <v>5.8299999999999997E-7</v>
      </c>
      <c r="K3743" s="8">
        <v>43782</v>
      </c>
      <c r="L3743">
        <v>4.0275999999999999E-5</v>
      </c>
      <c r="M3743" s="8">
        <v>43782</v>
      </c>
      <c r="N3743">
        <v>4.2265999999999998E-5</v>
      </c>
      <c r="O3743" s="8">
        <v>43782</v>
      </c>
      <c r="P3743">
        <v>3.8319999999999999E-6</v>
      </c>
      <c r="Q3743" s="8">
        <v>43782</v>
      </c>
      <c r="R3743">
        <v>1.857E-6</v>
      </c>
      <c r="S3743" s="8">
        <v>43782</v>
      </c>
      <c r="T3743">
        <v>5.485E-6</v>
      </c>
      <c r="AE3743" s="8">
        <v>43782</v>
      </c>
      <c r="AF3743">
        <v>5.5219000000000001E-5</v>
      </c>
      <c r="AG3743" s="8">
        <v>43798</v>
      </c>
      <c r="AH3743">
        <v>4.89E-7</v>
      </c>
      <c r="BA3743" s="8">
        <v>43782</v>
      </c>
      <c r="BB3743">
        <v>1.7999999999999999E-8</v>
      </c>
      <c r="BE3743" s="8">
        <v>43782</v>
      </c>
      <c r="BF3743">
        <v>1.3935799999999999E-4</v>
      </c>
      <c r="BS3743" s="8">
        <v>43782</v>
      </c>
      <c r="BT3743">
        <v>5.4311999999999998E-5</v>
      </c>
      <c r="BW3743" s="8">
        <v>43782</v>
      </c>
      <c r="BX3743">
        <v>9.1779999999999992E-6</v>
      </c>
      <c r="BY3743" s="8">
        <v>43782</v>
      </c>
      <c r="BZ3743">
        <v>9.6217000000000004E-5</v>
      </c>
      <c r="CA3743" s="8">
        <v>43782</v>
      </c>
      <c r="CB3743">
        <v>1.7100000000000001E-7</v>
      </c>
      <c r="CC3743" s="8">
        <v>43782</v>
      </c>
      <c r="CD3743">
        <v>4.82E-7</v>
      </c>
      <c r="CE3743" s="8">
        <v>43782</v>
      </c>
      <c r="CF3743">
        <v>6.3204E-5</v>
      </c>
      <c r="CG3743" s="8">
        <v>43782</v>
      </c>
      <c r="CH3743">
        <v>2.9456999999999999E-5</v>
      </c>
      <c r="CI3743" s="8">
        <v>43782</v>
      </c>
      <c r="CJ3743">
        <v>5.0529999999999997E-6</v>
      </c>
      <c r="CK3743" s="8">
        <v>43782</v>
      </c>
      <c r="CL3743">
        <v>0</v>
      </c>
      <c r="CM3743" s="8">
        <v>43782</v>
      </c>
      <c r="CN3743">
        <v>3.58E-7</v>
      </c>
      <c r="CS3743" s="8">
        <v>43782</v>
      </c>
      <c r="CT3743">
        <v>2.9409999999999999E-6</v>
      </c>
      <c r="CU3743" s="8">
        <v>43782</v>
      </c>
      <c r="CV3743">
        <v>6.8199999999999999E-7</v>
      </c>
      <c r="CW3743" s="8">
        <v>43782</v>
      </c>
      <c r="CX3743">
        <v>5.913E-6</v>
      </c>
      <c r="CY3743" s="8">
        <v>43782</v>
      </c>
      <c r="CZ3743">
        <v>3.3200000000000001E-7</v>
      </c>
      <c r="DE3743" s="8">
        <v>43782</v>
      </c>
      <c r="DF3743">
        <v>1.3771000000000001E-5</v>
      </c>
      <c r="DG3743" s="8">
        <v>43782</v>
      </c>
      <c r="DH3743">
        <v>7.5809999999999999E-6</v>
      </c>
      <c r="DM3743" s="8">
        <v>43782</v>
      </c>
      <c r="DN3743">
        <v>1.0273299999999999E-4</v>
      </c>
      <c r="DO3743" s="8">
        <v>43782</v>
      </c>
      <c r="DP3743">
        <v>3.6399999999999998E-7</v>
      </c>
      <c r="DS3743" s="8">
        <v>43782</v>
      </c>
      <c r="DT3743">
        <v>1.5638300000000001E-4</v>
      </c>
      <c r="DU3743" s="8">
        <v>43782</v>
      </c>
      <c r="DV3743">
        <v>6.4000000000000004E-8</v>
      </c>
      <c r="EA3743" s="8">
        <v>43782</v>
      </c>
      <c r="EB3743">
        <v>4.8935339999999997E-3</v>
      </c>
      <c r="EI3743" s="8">
        <v>43782</v>
      </c>
      <c r="EJ3743">
        <v>2.4094999999999999E-5</v>
      </c>
      <c r="EM3743" s="8">
        <v>43782</v>
      </c>
      <c r="EN3743">
        <v>2.0015000000000001E-5</v>
      </c>
      <c r="EO3743" s="8">
        <v>43798</v>
      </c>
      <c r="EP3743">
        <v>3.7E-7</v>
      </c>
      <c r="ES3743" s="8">
        <v>43782</v>
      </c>
      <c r="ET3743">
        <v>1.5325999999999999E-5</v>
      </c>
      <c r="EY3743" s="8">
        <v>43798</v>
      </c>
      <c r="EZ3743">
        <v>1.4524E-5</v>
      </c>
      <c r="FE3743" s="8">
        <v>43798</v>
      </c>
      <c r="FF3743">
        <v>7.2600000000000002E-7</v>
      </c>
      <c r="FG3743" s="8">
        <v>43782</v>
      </c>
      <c r="FH3743">
        <v>7.182E-6</v>
      </c>
      <c r="FI3743" s="8">
        <v>43782</v>
      </c>
      <c r="FJ3743">
        <v>1.485E-6</v>
      </c>
      <c r="FO3743" s="8">
        <v>43782</v>
      </c>
      <c r="FP3743">
        <v>1.2313999999999999E-5</v>
      </c>
      <c r="FQ3743" s="8">
        <v>43782</v>
      </c>
      <c r="FR3743">
        <v>1.7523000000000001E-5</v>
      </c>
      <c r="FS3743" s="8">
        <v>43782</v>
      </c>
      <c r="FT3743">
        <v>1.6620999999999999E-5</v>
      </c>
      <c r="FU3743" s="8">
        <v>43782</v>
      </c>
      <c r="FV3743">
        <v>5.31E-6</v>
      </c>
      <c r="FY3743" s="8">
        <v>43782</v>
      </c>
      <c r="FZ3743">
        <v>4.6474899999999998E-4</v>
      </c>
      <c r="GC3743" s="8">
        <v>43782</v>
      </c>
      <c r="GD3743">
        <v>4.8E-8</v>
      </c>
    </row>
    <row r="3744" spans="1:186" x14ac:dyDescent="0.25">
      <c r="A3744" s="8">
        <v>43783</v>
      </c>
      <c r="B3744">
        <v>5.0730000000000004E-6</v>
      </c>
      <c r="C3744" s="8">
        <v>43783</v>
      </c>
      <c r="D3744">
        <v>7.9500000000000001E-7</v>
      </c>
      <c r="I3744" s="8">
        <v>43783</v>
      </c>
      <c r="J3744">
        <v>5.5400000000000001E-7</v>
      </c>
      <c r="K3744" s="8">
        <v>43783</v>
      </c>
      <c r="L3744">
        <v>4.2388000000000001E-5</v>
      </c>
      <c r="M3744" s="8">
        <v>43783</v>
      </c>
      <c r="N3744">
        <v>6.9453000000000001E-5</v>
      </c>
      <c r="O3744" s="8">
        <v>43783</v>
      </c>
      <c r="P3744">
        <v>3.9149999999999998E-6</v>
      </c>
      <c r="Q3744" s="8">
        <v>43783</v>
      </c>
      <c r="R3744">
        <v>1.778E-6</v>
      </c>
      <c r="S3744" s="8">
        <v>43783</v>
      </c>
      <c r="T3744">
        <v>5.3430000000000003E-6</v>
      </c>
      <c r="AE3744" s="8">
        <v>43783</v>
      </c>
      <c r="AF3744">
        <v>5.6137000000000001E-5</v>
      </c>
      <c r="AG3744" s="8">
        <v>43801</v>
      </c>
      <c r="AH3744">
        <v>5.0500000000000004E-7</v>
      </c>
      <c r="BA3744" s="8">
        <v>43783</v>
      </c>
      <c r="BB3744">
        <v>1.7999999999999999E-8</v>
      </c>
      <c r="BE3744" s="8">
        <v>43783</v>
      </c>
      <c r="BF3744">
        <v>1.3789299999999999E-4</v>
      </c>
      <c r="BS3744" s="8">
        <v>43783</v>
      </c>
      <c r="BT3744">
        <v>5.5506E-5</v>
      </c>
      <c r="BW3744" s="8">
        <v>43783</v>
      </c>
      <c r="BX3744">
        <v>8.969E-6</v>
      </c>
      <c r="BY3744" s="8">
        <v>43783</v>
      </c>
      <c r="BZ3744">
        <v>9.5361999999999999E-5</v>
      </c>
      <c r="CA3744" s="8">
        <v>43783</v>
      </c>
      <c r="CB3744">
        <v>1.6299999999999999E-7</v>
      </c>
      <c r="CC3744" s="8">
        <v>43783</v>
      </c>
      <c r="CD3744">
        <v>5.2600000000000002E-7</v>
      </c>
      <c r="CE3744" s="8">
        <v>43783</v>
      </c>
      <c r="CF3744">
        <v>6.0198999999999997E-5</v>
      </c>
      <c r="CG3744" s="8">
        <v>43783</v>
      </c>
      <c r="CH3744">
        <v>2.9918000000000001E-5</v>
      </c>
      <c r="CI3744" s="8">
        <v>43783</v>
      </c>
      <c r="CJ3744">
        <v>5.0660000000000003E-6</v>
      </c>
      <c r="CK3744" s="8">
        <v>43783</v>
      </c>
      <c r="CL3744">
        <v>0</v>
      </c>
      <c r="CM3744" s="8">
        <v>43783</v>
      </c>
      <c r="CN3744">
        <v>3.6199999999999999E-7</v>
      </c>
      <c r="CS3744" s="8">
        <v>43783</v>
      </c>
      <c r="CT3744">
        <v>2.9550000000000001E-6</v>
      </c>
      <c r="CU3744" s="8">
        <v>43783</v>
      </c>
      <c r="CV3744">
        <v>6.61E-7</v>
      </c>
      <c r="CW3744" s="8">
        <v>43783</v>
      </c>
      <c r="CX3744">
        <v>5.6860000000000003E-6</v>
      </c>
      <c r="CY3744" s="8">
        <v>43783</v>
      </c>
      <c r="CZ3744">
        <v>3.4400000000000001E-7</v>
      </c>
      <c r="DE3744" s="8">
        <v>43783</v>
      </c>
      <c r="DF3744">
        <v>1.3641E-5</v>
      </c>
      <c r="DG3744" s="8">
        <v>43783</v>
      </c>
      <c r="DH3744">
        <v>7.5390000000000002E-6</v>
      </c>
      <c r="DM3744" s="8">
        <v>43783</v>
      </c>
      <c r="DN3744">
        <v>9.9094999999999999E-5</v>
      </c>
      <c r="DO3744" s="8">
        <v>43783</v>
      </c>
      <c r="DP3744">
        <v>3.4400000000000001E-7</v>
      </c>
      <c r="DS3744" s="8">
        <v>43783</v>
      </c>
      <c r="DT3744">
        <v>1.4784499999999999E-4</v>
      </c>
      <c r="DU3744" s="8">
        <v>43783</v>
      </c>
      <c r="DV3744">
        <v>6.5E-8</v>
      </c>
      <c r="EA3744" s="8">
        <v>43783</v>
      </c>
      <c r="EB3744">
        <v>5.002683E-3</v>
      </c>
      <c r="EI3744" s="8">
        <v>43783</v>
      </c>
      <c r="EJ3744">
        <v>2.5621000000000001E-5</v>
      </c>
      <c r="EM3744" s="8">
        <v>43783</v>
      </c>
      <c r="EN3744">
        <v>2.0159000000000001E-5</v>
      </c>
      <c r="EO3744" s="8">
        <v>43801</v>
      </c>
      <c r="EP3744">
        <v>4.0900000000000002E-7</v>
      </c>
      <c r="ES3744" s="8">
        <v>43783</v>
      </c>
      <c r="ET3744">
        <v>1.4888E-5</v>
      </c>
      <c r="EY3744" s="8">
        <v>43801</v>
      </c>
      <c r="EZ3744">
        <v>1.4897E-5</v>
      </c>
      <c r="FE3744" s="8">
        <v>43801</v>
      </c>
      <c r="FF3744">
        <v>7.4900000000000005E-7</v>
      </c>
      <c r="FG3744" s="8">
        <v>43783</v>
      </c>
      <c r="FH3744">
        <v>6.8390000000000001E-6</v>
      </c>
      <c r="FI3744" s="8">
        <v>43783</v>
      </c>
      <c r="FJ3744">
        <v>1.376E-6</v>
      </c>
      <c r="FO3744" s="8">
        <v>43783</v>
      </c>
      <c r="FP3744">
        <v>1.1837E-5</v>
      </c>
      <c r="FQ3744" s="8">
        <v>43783</v>
      </c>
      <c r="FR3744">
        <v>1.7827000000000001E-5</v>
      </c>
      <c r="FS3744" s="8">
        <v>43783</v>
      </c>
      <c r="FT3744">
        <v>1.6243999999999999E-5</v>
      </c>
      <c r="FU3744" s="8">
        <v>43783</v>
      </c>
      <c r="FV3744">
        <v>5.3199999999999999E-6</v>
      </c>
      <c r="FY3744" s="8">
        <v>43783</v>
      </c>
      <c r="FZ3744">
        <v>4.7306099999999999E-4</v>
      </c>
      <c r="GC3744" s="8">
        <v>43783</v>
      </c>
      <c r="GD3744">
        <v>5.2999999999999998E-8</v>
      </c>
    </row>
    <row r="3745" spans="1:186" x14ac:dyDescent="0.25">
      <c r="A3745" s="8">
        <v>43784</v>
      </c>
      <c r="B3745">
        <v>4.7759999999999997E-6</v>
      </c>
      <c r="C3745" s="8">
        <v>43784</v>
      </c>
      <c r="D3745">
        <v>7.4300000000000002E-7</v>
      </c>
      <c r="I3745" s="8">
        <v>43784</v>
      </c>
      <c r="J3745">
        <v>4.7199999999999999E-7</v>
      </c>
      <c r="K3745" s="8">
        <v>43784</v>
      </c>
      <c r="L3745">
        <v>4.2497999999999999E-5</v>
      </c>
      <c r="M3745" s="8">
        <v>43784</v>
      </c>
      <c r="N3745">
        <v>5.7141000000000001E-5</v>
      </c>
      <c r="O3745" s="8">
        <v>43784</v>
      </c>
      <c r="P3745">
        <v>3.7589999999999999E-6</v>
      </c>
      <c r="Q3745" s="8">
        <v>43784</v>
      </c>
      <c r="R3745">
        <v>1.711E-6</v>
      </c>
      <c r="S3745" s="8">
        <v>43784</v>
      </c>
      <c r="T3745">
        <v>5.4519999999999996E-6</v>
      </c>
      <c r="AE3745" s="8">
        <v>43784</v>
      </c>
      <c r="AF3745">
        <v>5.5429000000000001E-5</v>
      </c>
      <c r="AG3745" s="8">
        <v>43802</v>
      </c>
      <c r="AH3745">
        <v>5.5700000000000002E-7</v>
      </c>
      <c r="BA3745" s="8">
        <v>43784</v>
      </c>
      <c r="BB3745">
        <v>1.7E-8</v>
      </c>
      <c r="BE3745" s="8">
        <v>43784</v>
      </c>
      <c r="BF3745">
        <v>1.31691E-4</v>
      </c>
      <c r="BS3745" s="8">
        <v>43784</v>
      </c>
      <c r="BT3745">
        <v>5.3971000000000002E-5</v>
      </c>
      <c r="BW3745" s="8">
        <v>43784</v>
      </c>
      <c r="BX3745">
        <v>8.5450000000000003E-6</v>
      </c>
      <c r="BY3745" s="8">
        <v>43784</v>
      </c>
      <c r="BZ3745">
        <v>9.3461999999999994E-5</v>
      </c>
      <c r="CA3745" s="8">
        <v>43784</v>
      </c>
      <c r="CB3745">
        <v>1.55E-7</v>
      </c>
      <c r="CC3745" s="8">
        <v>43784</v>
      </c>
      <c r="CD3745">
        <v>5.1099999999999996E-7</v>
      </c>
      <c r="CE3745" s="8">
        <v>43784</v>
      </c>
      <c r="CF3745">
        <v>5.8832000000000002E-5</v>
      </c>
      <c r="CG3745" s="8">
        <v>43784</v>
      </c>
      <c r="CH3745">
        <v>2.9249000000000001E-5</v>
      </c>
      <c r="CI3745" s="8">
        <v>43784</v>
      </c>
      <c r="CJ3745">
        <v>4.8749999999999999E-6</v>
      </c>
      <c r="CK3745" s="8">
        <v>43784</v>
      </c>
      <c r="CL3745">
        <v>0</v>
      </c>
      <c r="CM3745" s="8">
        <v>43784</v>
      </c>
      <c r="CN3745">
        <v>3.6800000000000001E-7</v>
      </c>
      <c r="CS3745" s="8">
        <v>43784</v>
      </c>
      <c r="CT3745">
        <v>2.7259999999999998E-6</v>
      </c>
      <c r="CU3745" s="8">
        <v>43784</v>
      </c>
      <c r="CV3745">
        <v>6.3900000000000004E-7</v>
      </c>
      <c r="CW3745" s="8">
        <v>43784</v>
      </c>
      <c r="CX3745">
        <v>5.4330000000000003E-6</v>
      </c>
      <c r="CY3745" s="8">
        <v>43784</v>
      </c>
      <c r="CZ3745">
        <v>3.4299999999999999E-7</v>
      </c>
      <c r="DE3745" s="8">
        <v>43784</v>
      </c>
      <c r="DF3745">
        <v>1.3628999999999999E-5</v>
      </c>
      <c r="DG3745" s="8">
        <v>43784</v>
      </c>
      <c r="DH3745">
        <v>6.6170000000000003E-6</v>
      </c>
      <c r="DM3745" s="8">
        <v>43784</v>
      </c>
      <c r="DN3745">
        <v>9.5196000000000001E-5</v>
      </c>
      <c r="DO3745" s="8">
        <v>43784</v>
      </c>
      <c r="DP3745">
        <v>3.1800000000000002E-7</v>
      </c>
      <c r="DS3745" s="8">
        <v>43784</v>
      </c>
      <c r="DT3745">
        <v>1.42602E-4</v>
      </c>
      <c r="DU3745" s="8">
        <v>43784</v>
      </c>
      <c r="DV3745">
        <v>6.1999999999999999E-8</v>
      </c>
      <c r="EA3745" s="8">
        <v>43784</v>
      </c>
      <c r="EB3745">
        <v>4.6484739999999997E-3</v>
      </c>
      <c r="EI3745" s="8">
        <v>43784</v>
      </c>
      <c r="EJ3745">
        <v>2.3672999999999998E-5</v>
      </c>
      <c r="EM3745" s="8">
        <v>43784</v>
      </c>
      <c r="EN3745">
        <v>1.9559999999999999E-5</v>
      </c>
      <c r="EO3745" s="8">
        <v>43802</v>
      </c>
      <c r="EP3745">
        <v>4.4099999999999999E-7</v>
      </c>
      <c r="ES3745" s="8">
        <v>43784</v>
      </c>
      <c r="ET3745">
        <v>1.4199000000000001E-5</v>
      </c>
      <c r="EY3745" s="8">
        <v>43802</v>
      </c>
      <c r="EZ3745">
        <v>1.5869999999999999E-5</v>
      </c>
      <c r="FE3745" s="8">
        <v>43802</v>
      </c>
      <c r="FF3745">
        <v>7.8899999999999998E-7</v>
      </c>
      <c r="FG3745" s="8">
        <v>43784</v>
      </c>
      <c r="FH3745">
        <v>6.1210000000000003E-6</v>
      </c>
      <c r="FI3745" s="8">
        <v>43784</v>
      </c>
      <c r="FJ3745">
        <v>1.336E-6</v>
      </c>
      <c r="FO3745" s="8">
        <v>43784</v>
      </c>
      <c r="FP3745">
        <v>1.2113000000000001E-5</v>
      </c>
      <c r="FQ3745" s="8">
        <v>43784</v>
      </c>
      <c r="FR3745">
        <v>1.7008999999999999E-5</v>
      </c>
      <c r="FS3745" s="8">
        <v>43784</v>
      </c>
      <c r="FT3745">
        <v>1.6327000000000001E-5</v>
      </c>
      <c r="FU3745" s="8">
        <v>43784</v>
      </c>
      <c r="FV3745">
        <v>4.9989999999999999E-6</v>
      </c>
      <c r="FY3745" s="8">
        <v>43784</v>
      </c>
      <c r="FZ3745">
        <v>4.6552300000000002E-4</v>
      </c>
      <c r="GC3745" s="8">
        <v>43784</v>
      </c>
      <c r="GD3745">
        <v>5.8000000000000003E-8</v>
      </c>
    </row>
    <row r="3746" spans="1:186" x14ac:dyDescent="0.25">
      <c r="A3746" s="8">
        <v>43787</v>
      </c>
      <c r="B3746">
        <v>4.2989999999999998E-6</v>
      </c>
      <c r="C3746" s="8">
        <v>43787</v>
      </c>
      <c r="D3746">
        <v>7.6799999999999999E-7</v>
      </c>
      <c r="I3746" s="8">
        <v>43787</v>
      </c>
      <c r="J3746">
        <v>4.51E-7</v>
      </c>
      <c r="K3746" s="8">
        <v>43787</v>
      </c>
      <c r="L3746">
        <v>4.2222000000000003E-5</v>
      </c>
      <c r="M3746" s="8">
        <v>43787</v>
      </c>
      <c r="N3746">
        <v>5.5225000000000001E-5</v>
      </c>
      <c r="O3746" s="8">
        <v>43787</v>
      </c>
      <c r="P3746">
        <v>3.8149999999999999E-6</v>
      </c>
      <c r="Q3746" s="8">
        <v>43787</v>
      </c>
      <c r="R3746">
        <v>1.6509999999999999E-6</v>
      </c>
      <c r="S3746" s="8">
        <v>43787</v>
      </c>
      <c r="T3746">
        <v>4.4950000000000002E-6</v>
      </c>
      <c r="AE3746" s="8">
        <v>43787</v>
      </c>
      <c r="AF3746">
        <v>5.8600000000000001E-5</v>
      </c>
      <c r="AG3746" s="8">
        <v>43803</v>
      </c>
      <c r="AH3746">
        <v>4.9999999999999998E-7</v>
      </c>
      <c r="BA3746" s="8">
        <v>43787</v>
      </c>
      <c r="BB3746">
        <v>1.7E-8</v>
      </c>
      <c r="BE3746" s="8">
        <v>43787</v>
      </c>
      <c r="BF3746">
        <v>1.2830299999999999E-4</v>
      </c>
      <c r="BS3746" s="8">
        <v>43787</v>
      </c>
      <c r="BT3746">
        <v>5.6539999999999997E-5</v>
      </c>
      <c r="BW3746" s="8">
        <v>43787</v>
      </c>
      <c r="BX3746">
        <v>8.9090000000000006E-6</v>
      </c>
      <c r="BY3746" s="8">
        <v>43787</v>
      </c>
      <c r="BZ3746">
        <v>9.3391000000000001E-5</v>
      </c>
      <c r="CA3746" s="8">
        <v>43787</v>
      </c>
      <c r="CB3746">
        <v>1.4399999999999999E-7</v>
      </c>
      <c r="CC3746" s="8">
        <v>43787</v>
      </c>
      <c r="CD3746">
        <v>5.5300000000000004E-7</v>
      </c>
      <c r="CE3746" s="8">
        <v>43787</v>
      </c>
      <c r="CF3746">
        <v>5.9636000000000003E-5</v>
      </c>
      <c r="CG3746" s="8">
        <v>43787</v>
      </c>
      <c r="CH3746">
        <v>2.9467000000000001E-5</v>
      </c>
      <c r="CI3746" s="8">
        <v>43787</v>
      </c>
      <c r="CJ3746">
        <v>4.7169999999999999E-6</v>
      </c>
      <c r="CK3746" s="8">
        <v>43787</v>
      </c>
      <c r="CL3746">
        <v>0</v>
      </c>
      <c r="CM3746" s="8">
        <v>43787</v>
      </c>
      <c r="CN3746">
        <v>3.6399999999999998E-7</v>
      </c>
      <c r="CS3746" s="8">
        <v>43787</v>
      </c>
      <c r="CT3746">
        <v>2.5809999999999999E-6</v>
      </c>
      <c r="CU3746" s="8">
        <v>43787</v>
      </c>
      <c r="CV3746">
        <v>5.8599999999999998E-7</v>
      </c>
      <c r="CW3746" s="8">
        <v>43787</v>
      </c>
      <c r="CX3746">
        <v>5.3750000000000002E-6</v>
      </c>
      <c r="CY3746" s="8">
        <v>43787</v>
      </c>
      <c r="CZ3746">
        <v>3.1100000000000002E-7</v>
      </c>
      <c r="DE3746" s="8">
        <v>43787</v>
      </c>
      <c r="DF3746">
        <v>1.3552E-5</v>
      </c>
      <c r="DG3746" s="8">
        <v>43787</v>
      </c>
      <c r="DH3746">
        <v>6.5250000000000002E-6</v>
      </c>
      <c r="DM3746" s="8">
        <v>43787</v>
      </c>
      <c r="DN3746">
        <v>9.5624999999999993E-5</v>
      </c>
      <c r="DO3746" s="8">
        <v>43787</v>
      </c>
      <c r="DP3746">
        <v>2.7700000000000001E-7</v>
      </c>
      <c r="DS3746" s="8">
        <v>43787</v>
      </c>
      <c r="DT3746">
        <v>1.25919E-4</v>
      </c>
      <c r="DU3746" s="8">
        <v>43787</v>
      </c>
      <c r="DV3746">
        <v>5.5000000000000003E-8</v>
      </c>
      <c r="EA3746" s="8">
        <v>43787</v>
      </c>
      <c r="EB3746">
        <v>4.5777630000000003E-3</v>
      </c>
      <c r="EI3746" s="8">
        <v>43787</v>
      </c>
      <c r="EJ3746">
        <v>2.3275999999999999E-5</v>
      </c>
      <c r="EM3746" s="8">
        <v>43787</v>
      </c>
      <c r="EN3746">
        <v>1.9423E-5</v>
      </c>
      <c r="EO3746" s="8">
        <v>43803</v>
      </c>
      <c r="EP3746">
        <v>5.7700000000000004E-7</v>
      </c>
      <c r="ES3746" s="8">
        <v>43787</v>
      </c>
      <c r="ET3746">
        <v>1.4272E-5</v>
      </c>
      <c r="EY3746" s="8">
        <v>43803</v>
      </c>
      <c r="EZ3746">
        <v>1.5206E-5</v>
      </c>
      <c r="FE3746" s="8">
        <v>43803</v>
      </c>
      <c r="FF3746">
        <v>7.1900000000000002E-7</v>
      </c>
      <c r="FG3746" s="8">
        <v>43787</v>
      </c>
      <c r="FH3746">
        <v>6.1340000000000001E-6</v>
      </c>
      <c r="FI3746" s="8">
        <v>43787</v>
      </c>
      <c r="FJ3746">
        <v>9.8899999999999998E-7</v>
      </c>
      <c r="FO3746" s="8">
        <v>43787</v>
      </c>
      <c r="FP3746">
        <v>1.1208E-5</v>
      </c>
      <c r="FQ3746" s="8">
        <v>43787</v>
      </c>
      <c r="FR3746">
        <v>1.7283E-5</v>
      </c>
      <c r="FS3746" s="8">
        <v>43787</v>
      </c>
      <c r="FT3746">
        <v>1.7011999999999999E-5</v>
      </c>
      <c r="FU3746" s="8">
        <v>43787</v>
      </c>
      <c r="FV3746">
        <v>4.8829999999999997E-6</v>
      </c>
      <c r="FY3746" s="8">
        <v>43787</v>
      </c>
      <c r="FZ3746">
        <v>4.7443099999999998E-4</v>
      </c>
      <c r="GC3746" s="8">
        <v>43787</v>
      </c>
      <c r="GD3746">
        <v>5.5000000000000003E-8</v>
      </c>
    </row>
    <row r="3747" spans="1:186" x14ac:dyDescent="0.25">
      <c r="A3747" s="8">
        <v>43788</v>
      </c>
      <c r="B3747">
        <v>4.262E-6</v>
      </c>
      <c r="C3747" s="8">
        <v>43788</v>
      </c>
      <c r="D3747">
        <v>7.5099999999999999E-7</v>
      </c>
      <c r="I3747" s="8">
        <v>43788</v>
      </c>
      <c r="J3747">
        <v>4.3799999999999998E-7</v>
      </c>
      <c r="K3747" s="8">
        <v>43788</v>
      </c>
      <c r="L3747">
        <v>4.4944999999999997E-5</v>
      </c>
      <c r="M3747" s="8">
        <v>43788</v>
      </c>
      <c r="N3747">
        <v>5.8371000000000001E-5</v>
      </c>
      <c r="O3747" s="8">
        <v>43788</v>
      </c>
      <c r="P3747">
        <v>3.6229999999999999E-6</v>
      </c>
      <c r="Q3747" s="8">
        <v>43788</v>
      </c>
      <c r="R3747">
        <v>1.584E-6</v>
      </c>
      <c r="S3747" s="8">
        <v>43788</v>
      </c>
      <c r="T3747">
        <v>4.4109999999999998E-6</v>
      </c>
      <c r="AE3747" s="8">
        <v>43788</v>
      </c>
      <c r="AF3747">
        <v>6.2472999999999996E-5</v>
      </c>
      <c r="AG3747" s="8">
        <v>43804</v>
      </c>
      <c r="AH3747">
        <v>4.5299999999999999E-7</v>
      </c>
      <c r="BA3747" s="8">
        <v>43788</v>
      </c>
      <c r="BB3747">
        <v>1.7E-8</v>
      </c>
      <c r="BE3747" s="8">
        <v>43788</v>
      </c>
      <c r="BF3747">
        <v>1.25279E-4</v>
      </c>
      <c r="BS3747" s="8">
        <v>43788</v>
      </c>
      <c r="BT3747">
        <v>5.6545999999999997E-5</v>
      </c>
      <c r="BW3747" s="8">
        <v>43788</v>
      </c>
      <c r="BX3747">
        <v>8.5059999999999995E-6</v>
      </c>
      <c r="BY3747" s="8">
        <v>43788</v>
      </c>
      <c r="BZ3747">
        <v>9.1875999999999999E-5</v>
      </c>
      <c r="CA3747" s="8">
        <v>43788</v>
      </c>
      <c r="CB3747">
        <v>2.2000000000000001E-7</v>
      </c>
      <c r="CC3747" s="8">
        <v>43788</v>
      </c>
      <c r="CD3747">
        <v>5.37E-7</v>
      </c>
      <c r="CE3747" s="8">
        <v>43788</v>
      </c>
      <c r="CF3747">
        <v>5.8029999999999998E-5</v>
      </c>
      <c r="CG3747" s="8">
        <v>43788</v>
      </c>
      <c r="CH3747">
        <v>2.8863000000000001E-5</v>
      </c>
      <c r="CI3747" s="8">
        <v>43788</v>
      </c>
      <c r="CJ3747">
        <v>4.6079999999999998E-6</v>
      </c>
      <c r="CK3747" s="8">
        <v>43788</v>
      </c>
      <c r="CL3747">
        <v>0</v>
      </c>
      <c r="CM3747" s="8">
        <v>43788</v>
      </c>
      <c r="CN3747">
        <v>3.5600000000000001E-7</v>
      </c>
      <c r="CS3747" s="8">
        <v>43788</v>
      </c>
      <c r="CT3747">
        <v>2.4719999999999998E-6</v>
      </c>
      <c r="CU3747" s="8">
        <v>43788</v>
      </c>
      <c r="CV3747">
        <v>5.8999999999999996E-7</v>
      </c>
      <c r="CW3747" s="8">
        <v>43788</v>
      </c>
      <c r="CX3747">
        <v>5.6999999999999996E-6</v>
      </c>
      <c r="CY3747" s="8">
        <v>43788</v>
      </c>
      <c r="CZ3747">
        <v>3.1199999999999999E-7</v>
      </c>
      <c r="DE3747" s="8">
        <v>43788</v>
      </c>
      <c r="DF3747">
        <v>1.3298999999999999E-5</v>
      </c>
      <c r="DG3747" s="8">
        <v>43788</v>
      </c>
      <c r="DH3747">
        <v>6.3949999999999998E-6</v>
      </c>
      <c r="DM3747" s="8">
        <v>43788</v>
      </c>
      <c r="DN3747">
        <v>9.2303E-5</v>
      </c>
      <c r="DO3747" s="8">
        <v>43788</v>
      </c>
      <c r="DP3747">
        <v>2.7099999999999998E-7</v>
      </c>
      <c r="DS3747" s="8">
        <v>43788</v>
      </c>
      <c r="DT3747">
        <v>1.2409899999999999E-4</v>
      </c>
      <c r="DU3747" s="8">
        <v>43788</v>
      </c>
      <c r="DV3747">
        <v>5.5000000000000003E-8</v>
      </c>
      <c r="EA3747" s="8">
        <v>43788</v>
      </c>
      <c r="EB3747">
        <v>4.8991429999999999E-3</v>
      </c>
      <c r="EI3747" s="8">
        <v>43788</v>
      </c>
      <c r="EJ3747">
        <v>2.3003999999999999E-5</v>
      </c>
      <c r="EM3747" s="8">
        <v>43788</v>
      </c>
      <c r="EN3747">
        <v>1.9542999999999999E-5</v>
      </c>
      <c r="EO3747" s="8">
        <v>43804</v>
      </c>
      <c r="EP3747">
        <v>5.6700000000000003E-7</v>
      </c>
      <c r="ES3747" s="8">
        <v>43788</v>
      </c>
      <c r="ET3747">
        <v>1.3842999999999999E-5</v>
      </c>
      <c r="EY3747" s="8">
        <v>43804</v>
      </c>
      <c r="EZ3747">
        <v>1.4745E-5</v>
      </c>
      <c r="FE3747" s="8">
        <v>43804</v>
      </c>
      <c r="FF3747">
        <v>9.2600000000000001E-7</v>
      </c>
      <c r="FG3747" s="8">
        <v>43788</v>
      </c>
      <c r="FH3747">
        <v>6.3149999999999997E-6</v>
      </c>
      <c r="FI3747" s="8">
        <v>43788</v>
      </c>
      <c r="FJ3747">
        <v>9.7999999999999993E-7</v>
      </c>
      <c r="FO3747" s="8">
        <v>43788</v>
      </c>
      <c r="FP3747">
        <v>1.0875E-5</v>
      </c>
      <c r="FQ3747" s="8">
        <v>43788</v>
      </c>
      <c r="FR3747">
        <v>1.6762E-5</v>
      </c>
      <c r="FS3747" s="8">
        <v>43788</v>
      </c>
      <c r="FT3747">
        <v>1.8394999999999999E-5</v>
      </c>
      <c r="FU3747" s="8">
        <v>43788</v>
      </c>
      <c r="FV3747">
        <v>4.8840000000000002E-6</v>
      </c>
      <c r="FY3747" s="8">
        <v>43788</v>
      </c>
      <c r="FZ3747">
        <v>4.83222E-4</v>
      </c>
      <c r="GC3747" s="8">
        <v>43788</v>
      </c>
      <c r="GD3747">
        <v>5.5000000000000003E-8</v>
      </c>
    </row>
    <row r="3748" spans="1:186" x14ac:dyDescent="0.25">
      <c r="A3748" s="8">
        <v>43789</v>
      </c>
      <c r="B3748">
        <v>3.8079999999999998E-6</v>
      </c>
      <c r="C3748" s="8">
        <v>43789</v>
      </c>
      <c r="D3748">
        <v>7.2399999999999997E-7</v>
      </c>
      <c r="I3748" s="8">
        <v>43789</v>
      </c>
      <c r="J3748">
        <v>4.1399999999999997E-7</v>
      </c>
      <c r="K3748" s="8">
        <v>43789</v>
      </c>
      <c r="L3748">
        <v>4.6999000000000002E-5</v>
      </c>
      <c r="M3748" s="8">
        <v>43789</v>
      </c>
      <c r="N3748">
        <v>6.0021E-5</v>
      </c>
      <c r="O3748" s="8">
        <v>43789</v>
      </c>
      <c r="P3748">
        <v>3.5530000000000001E-6</v>
      </c>
      <c r="Q3748" s="8">
        <v>43789</v>
      </c>
      <c r="R3748">
        <v>1.266E-6</v>
      </c>
      <c r="S3748" s="8">
        <v>43789</v>
      </c>
      <c r="T3748">
        <v>4.4340000000000002E-6</v>
      </c>
      <c r="AE3748" s="8">
        <v>43789</v>
      </c>
      <c r="AF3748">
        <v>6.2747000000000001E-5</v>
      </c>
      <c r="AG3748" s="8">
        <v>43805</v>
      </c>
      <c r="AH3748">
        <v>4.2599999999999998E-7</v>
      </c>
      <c r="BA3748" s="8">
        <v>43789</v>
      </c>
      <c r="BB3748">
        <v>1.0999999999999999E-8</v>
      </c>
      <c r="BE3748" s="8">
        <v>43789</v>
      </c>
      <c r="BF3748">
        <v>1.16276E-4</v>
      </c>
      <c r="BS3748" s="8">
        <v>43789</v>
      </c>
      <c r="BT3748">
        <v>5.6094999999999997E-5</v>
      </c>
      <c r="BW3748" s="8">
        <v>43789</v>
      </c>
      <c r="BX3748">
        <v>8.5399999999999996E-6</v>
      </c>
      <c r="BY3748" s="8">
        <v>43789</v>
      </c>
      <c r="BZ3748">
        <v>8.9470999999999998E-5</v>
      </c>
      <c r="CA3748" s="8">
        <v>43789</v>
      </c>
      <c r="CB3748">
        <v>1.8400000000000001E-7</v>
      </c>
      <c r="CC3748" s="8">
        <v>43789</v>
      </c>
      <c r="CD3748">
        <v>5.4899999999999995E-7</v>
      </c>
      <c r="CE3748" s="8">
        <v>43789</v>
      </c>
      <c r="CF3748">
        <v>5.8383E-5</v>
      </c>
      <c r="CG3748" s="8">
        <v>43789</v>
      </c>
      <c r="CH3748">
        <v>2.8289E-5</v>
      </c>
      <c r="CI3748" s="8">
        <v>43789</v>
      </c>
      <c r="CJ3748">
        <v>4.6859999999999997E-6</v>
      </c>
      <c r="CK3748" s="8">
        <v>43789</v>
      </c>
      <c r="CL3748">
        <v>0</v>
      </c>
      <c r="CM3748" s="8">
        <v>43789</v>
      </c>
      <c r="CN3748">
        <v>3.46E-7</v>
      </c>
      <c r="CS3748" s="8">
        <v>43789</v>
      </c>
      <c r="CT3748">
        <v>2.4930000000000001E-6</v>
      </c>
      <c r="CU3748" s="8">
        <v>43789</v>
      </c>
      <c r="CV3748">
        <v>5.7899999999999998E-7</v>
      </c>
      <c r="CW3748" s="8">
        <v>43789</v>
      </c>
      <c r="CX3748">
        <v>5.4049999999999999E-6</v>
      </c>
      <c r="CY3748" s="8">
        <v>43789</v>
      </c>
      <c r="CZ3748">
        <v>2.8700000000000002E-7</v>
      </c>
      <c r="DE3748" s="8">
        <v>43789</v>
      </c>
      <c r="DF3748">
        <v>1.3117E-5</v>
      </c>
      <c r="DG3748" s="8">
        <v>43789</v>
      </c>
      <c r="DH3748">
        <v>6.579E-6</v>
      </c>
      <c r="DM3748" s="8">
        <v>43789</v>
      </c>
      <c r="DN3748">
        <v>8.9265000000000007E-5</v>
      </c>
      <c r="DO3748" s="8">
        <v>43789</v>
      </c>
      <c r="DP3748">
        <v>2.4999999999999999E-7</v>
      </c>
      <c r="DS3748" s="8">
        <v>43789</v>
      </c>
      <c r="DT3748">
        <v>1.21284E-4</v>
      </c>
      <c r="DU3748" s="8">
        <v>43789</v>
      </c>
      <c r="DV3748">
        <v>5.2999999999999998E-8</v>
      </c>
      <c r="EA3748" s="8">
        <v>43789</v>
      </c>
      <c r="EB3748">
        <v>4.638929E-3</v>
      </c>
      <c r="EI3748" s="8">
        <v>43789</v>
      </c>
      <c r="EJ3748">
        <v>2.2415000000000001E-5</v>
      </c>
      <c r="EM3748" s="8">
        <v>43789</v>
      </c>
      <c r="EN3748">
        <v>2.0302999999999999E-5</v>
      </c>
      <c r="EO3748" s="8">
        <v>43805</v>
      </c>
      <c r="EP3748">
        <v>4.7999999999999996E-7</v>
      </c>
      <c r="ES3748" s="8">
        <v>43789</v>
      </c>
      <c r="ET3748">
        <v>1.2850000000000001E-5</v>
      </c>
      <c r="EY3748" s="8">
        <v>43805</v>
      </c>
      <c r="EZ3748">
        <v>8.3240000000000003E-6</v>
      </c>
      <c r="FE3748" s="8">
        <v>43805</v>
      </c>
      <c r="FF3748">
        <v>7.7599999999999996E-7</v>
      </c>
      <c r="FG3748" s="8">
        <v>43789</v>
      </c>
      <c r="FH3748">
        <v>4.2939999999999999E-6</v>
      </c>
      <c r="FI3748" s="8">
        <v>43789</v>
      </c>
      <c r="FJ3748">
        <v>1.068E-6</v>
      </c>
      <c r="FO3748" s="8">
        <v>43789</v>
      </c>
      <c r="FP3748">
        <v>1.0495E-5</v>
      </c>
      <c r="FQ3748" s="8">
        <v>43789</v>
      </c>
      <c r="FR3748">
        <v>1.395E-5</v>
      </c>
      <c r="FS3748" s="8">
        <v>43789</v>
      </c>
      <c r="FT3748">
        <v>1.8583000000000001E-5</v>
      </c>
      <c r="FU3748" s="8">
        <v>43789</v>
      </c>
      <c r="FV3748">
        <v>4.8640000000000004E-6</v>
      </c>
      <c r="FY3748" s="8">
        <v>43789</v>
      </c>
      <c r="FZ3748">
        <v>4.6820100000000001E-4</v>
      </c>
      <c r="GC3748" s="8">
        <v>43789</v>
      </c>
      <c r="GD3748">
        <v>4.4999999999999999E-8</v>
      </c>
    </row>
    <row r="3749" spans="1:186" x14ac:dyDescent="0.25">
      <c r="A3749" s="8">
        <v>43790</v>
      </c>
      <c r="B3749">
        <v>3.8639999999999998E-6</v>
      </c>
      <c r="C3749" s="8">
        <v>43790</v>
      </c>
      <c r="D3749">
        <v>7.2500000000000005E-7</v>
      </c>
      <c r="I3749" s="8">
        <v>43790</v>
      </c>
      <c r="J3749">
        <v>4.2100000000000002E-7</v>
      </c>
      <c r="K3749" s="8">
        <v>43790</v>
      </c>
      <c r="L3749">
        <v>4.9531999999999999E-5</v>
      </c>
      <c r="M3749" s="8">
        <v>43790</v>
      </c>
      <c r="N3749">
        <v>7.3696999999999996E-5</v>
      </c>
      <c r="O3749" s="8">
        <v>43790</v>
      </c>
      <c r="P3749">
        <v>3.3210000000000001E-6</v>
      </c>
      <c r="Q3749" s="8">
        <v>43790</v>
      </c>
      <c r="R3749">
        <v>1.5009999999999999E-6</v>
      </c>
      <c r="S3749" s="8">
        <v>43790</v>
      </c>
      <c r="T3749">
        <v>4.4730000000000002E-6</v>
      </c>
      <c r="AE3749" s="8">
        <v>43790</v>
      </c>
      <c r="AF3749">
        <v>2.1647000000000001E-5</v>
      </c>
      <c r="AG3749" s="8">
        <v>43808</v>
      </c>
      <c r="AH3749">
        <v>4.4700000000000002E-7</v>
      </c>
      <c r="BA3749" s="8">
        <v>43790</v>
      </c>
      <c r="BB3749">
        <v>1.0999999999999999E-8</v>
      </c>
      <c r="BE3749" s="8">
        <v>43790</v>
      </c>
      <c r="BF3749">
        <v>1.15835E-4</v>
      </c>
      <c r="BS3749" s="8">
        <v>43790</v>
      </c>
      <c r="BT3749">
        <v>5.5467000000000003E-5</v>
      </c>
      <c r="BW3749" s="8">
        <v>43790</v>
      </c>
      <c r="BX3749">
        <v>8.1249999999999993E-6</v>
      </c>
      <c r="BY3749" s="8">
        <v>43790</v>
      </c>
      <c r="BZ3749">
        <v>8.8671999999999994E-5</v>
      </c>
      <c r="CA3749" s="8">
        <v>43790</v>
      </c>
      <c r="CB3749">
        <v>1.98E-7</v>
      </c>
      <c r="CC3749" s="8">
        <v>43790</v>
      </c>
      <c r="CD3749">
        <v>5.6000000000000004E-7</v>
      </c>
      <c r="CE3749" s="8">
        <v>43790</v>
      </c>
      <c r="CF3749">
        <v>5.8801999999999997E-5</v>
      </c>
      <c r="CG3749" s="8">
        <v>43790</v>
      </c>
      <c r="CH3749">
        <v>2.739E-5</v>
      </c>
      <c r="CI3749" s="8">
        <v>43790</v>
      </c>
      <c r="CJ3749">
        <v>4.5839999999999996E-6</v>
      </c>
      <c r="CK3749" s="8">
        <v>43790</v>
      </c>
      <c r="CL3749">
        <v>2.0000000000000001E-9</v>
      </c>
      <c r="CM3749" s="8">
        <v>43790</v>
      </c>
      <c r="CN3749">
        <v>2.9900000000000002E-7</v>
      </c>
      <c r="CS3749" s="8">
        <v>43790</v>
      </c>
      <c r="CT3749">
        <v>2.3489999999999999E-6</v>
      </c>
      <c r="CU3749" s="8">
        <v>43790</v>
      </c>
      <c r="CV3749">
        <v>5.9999999999999997E-7</v>
      </c>
      <c r="CW3749" s="8">
        <v>43790</v>
      </c>
      <c r="CX3749">
        <v>5.5400000000000003E-6</v>
      </c>
      <c r="CY3749" s="8">
        <v>43790</v>
      </c>
      <c r="CZ3749">
        <v>3.0499999999999999E-7</v>
      </c>
      <c r="DE3749" s="8">
        <v>43790</v>
      </c>
      <c r="DF3749">
        <v>1.3057000000000001E-5</v>
      </c>
      <c r="DG3749" s="8">
        <v>43790</v>
      </c>
      <c r="DH3749">
        <v>7.0670000000000003E-6</v>
      </c>
      <c r="DM3749" s="8">
        <v>43790</v>
      </c>
      <c r="DN3749">
        <v>9.0808000000000002E-5</v>
      </c>
      <c r="DO3749" s="8">
        <v>43790</v>
      </c>
      <c r="DP3749">
        <v>2.4600000000000001E-7</v>
      </c>
      <c r="DS3749" s="8">
        <v>43790</v>
      </c>
      <c r="DT3749">
        <v>1.1563199999999999E-4</v>
      </c>
      <c r="DU3749" s="8">
        <v>43790</v>
      </c>
      <c r="DV3749">
        <v>5.4E-8</v>
      </c>
      <c r="EA3749" s="8">
        <v>43790</v>
      </c>
      <c r="EB3749">
        <v>4.4066490000000003E-3</v>
      </c>
      <c r="EI3749" s="8">
        <v>43790</v>
      </c>
      <c r="EJ3749">
        <v>2.2442E-5</v>
      </c>
      <c r="EM3749" s="8">
        <v>43790</v>
      </c>
      <c r="EN3749">
        <v>1.9959999999999999E-5</v>
      </c>
      <c r="EO3749" s="8">
        <v>43808</v>
      </c>
      <c r="EP3749">
        <v>4.7899999999999999E-7</v>
      </c>
      <c r="ES3749" s="8">
        <v>43790</v>
      </c>
      <c r="ET3749">
        <v>1.3529E-5</v>
      </c>
      <c r="EY3749" s="8">
        <v>43808</v>
      </c>
      <c r="EZ3749">
        <v>7.9859999999999994E-6</v>
      </c>
      <c r="FE3749" s="8">
        <v>43808</v>
      </c>
      <c r="FF3749">
        <v>8.2200000000000003E-7</v>
      </c>
      <c r="FG3749" s="8">
        <v>43790</v>
      </c>
      <c r="FH3749">
        <v>4.1420000000000003E-6</v>
      </c>
      <c r="FI3749" s="8">
        <v>43790</v>
      </c>
      <c r="FJ3749">
        <v>1.06E-6</v>
      </c>
      <c r="FO3749" s="8">
        <v>43790</v>
      </c>
      <c r="FP3749">
        <v>1.0363999999999999E-5</v>
      </c>
      <c r="FQ3749" s="8">
        <v>43790</v>
      </c>
      <c r="FR3749">
        <v>1.3618000000000001E-5</v>
      </c>
      <c r="FS3749" s="8">
        <v>43790</v>
      </c>
      <c r="FT3749">
        <v>1.8303000000000001E-5</v>
      </c>
      <c r="FU3749" s="8">
        <v>43790</v>
      </c>
      <c r="FV3749">
        <v>4.6650000000000002E-6</v>
      </c>
      <c r="FY3749" s="8">
        <v>43790</v>
      </c>
      <c r="FZ3749">
        <v>4.8910299999999996E-4</v>
      </c>
      <c r="GC3749" s="8">
        <v>43790</v>
      </c>
      <c r="GD3749">
        <v>4.3999999999999997E-8</v>
      </c>
    </row>
    <row r="3750" spans="1:186" x14ac:dyDescent="0.25">
      <c r="A3750" s="8">
        <v>43791</v>
      </c>
      <c r="B3750">
        <v>3.777E-6</v>
      </c>
      <c r="C3750" s="8">
        <v>43791</v>
      </c>
      <c r="D3750">
        <v>7.1999999999999999E-7</v>
      </c>
      <c r="I3750" s="8">
        <v>43791</v>
      </c>
      <c r="J3750">
        <v>4.2300000000000002E-7</v>
      </c>
      <c r="K3750" s="8">
        <v>43791</v>
      </c>
      <c r="L3750">
        <v>4.6638999999999998E-5</v>
      </c>
      <c r="M3750" s="8">
        <v>43791</v>
      </c>
      <c r="N3750">
        <v>7.5350000000000002E-5</v>
      </c>
      <c r="O3750" s="8">
        <v>43791</v>
      </c>
      <c r="P3750">
        <v>3.2169999999999999E-6</v>
      </c>
      <c r="Q3750" s="8">
        <v>43791</v>
      </c>
      <c r="R3750">
        <v>1.6980000000000001E-6</v>
      </c>
      <c r="S3750" s="8">
        <v>43791</v>
      </c>
      <c r="T3750">
        <v>4.3819999999999997E-6</v>
      </c>
      <c r="AE3750" s="8">
        <v>43791</v>
      </c>
      <c r="AF3750">
        <v>2.2441000000000001E-5</v>
      </c>
      <c r="AG3750" s="8">
        <v>43809</v>
      </c>
      <c r="AH3750">
        <v>4.58E-7</v>
      </c>
      <c r="BA3750" s="8">
        <v>43791</v>
      </c>
      <c r="BB3750">
        <v>1.0999999999999999E-8</v>
      </c>
      <c r="BE3750" s="8">
        <v>43791</v>
      </c>
      <c r="BF3750">
        <v>1.13823E-4</v>
      </c>
      <c r="BS3750" s="8">
        <v>43791</v>
      </c>
      <c r="BT3750">
        <v>5.6582000000000001E-5</v>
      </c>
      <c r="BW3750" s="8">
        <v>43791</v>
      </c>
      <c r="BX3750">
        <v>8.3920000000000003E-6</v>
      </c>
      <c r="BY3750" s="8">
        <v>43791</v>
      </c>
      <c r="BZ3750">
        <v>8.4396999999999998E-5</v>
      </c>
      <c r="CA3750" s="8">
        <v>43791</v>
      </c>
      <c r="CB3750">
        <v>1.9999999999999999E-7</v>
      </c>
      <c r="CC3750" s="8">
        <v>43791</v>
      </c>
      <c r="CD3750">
        <v>5.5400000000000001E-7</v>
      </c>
      <c r="CE3750" s="8">
        <v>43791</v>
      </c>
      <c r="CF3750">
        <v>5.6765999999999998E-5</v>
      </c>
      <c r="CG3750" s="8">
        <v>43791</v>
      </c>
      <c r="CH3750">
        <v>2.6769999999999999E-5</v>
      </c>
      <c r="CI3750" s="8">
        <v>43791</v>
      </c>
      <c r="CJ3750">
        <v>4.758E-6</v>
      </c>
      <c r="CK3750" s="8">
        <v>43791</v>
      </c>
      <c r="CL3750">
        <v>3E-9</v>
      </c>
      <c r="CM3750" s="8">
        <v>43791</v>
      </c>
      <c r="CN3750">
        <v>2.9200000000000002E-7</v>
      </c>
      <c r="CS3750" s="8">
        <v>43791</v>
      </c>
      <c r="CT3750">
        <v>2.278E-6</v>
      </c>
      <c r="CU3750" s="8">
        <v>43791</v>
      </c>
      <c r="CV3750">
        <v>5.9599999999999999E-7</v>
      </c>
      <c r="CW3750" s="8">
        <v>43791</v>
      </c>
      <c r="CX3750">
        <v>5.361E-6</v>
      </c>
      <c r="CY3750" s="8">
        <v>43791</v>
      </c>
      <c r="CZ3750">
        <v>2.9900000000000002E-7</v>
      </c>
      <c r="DE3750" s="8">
        <v>43791</v>
      </c>
      <c r="DF3750">
        <v>1.2514000000000001E-5</v>
      </c>
      <c r="DG3750" s="8">
        <v>43791</v>
      </c>
      <c r="DH3750">
        <v>6.81E-6</v>
      </c>
      <c r="DM3750" s="8">
        <v>43791</v>
      </c>
      <c r="DN3750">
        <v>8.7010999999999998E-5</v>
      </c>
      <c r="DO3750" s="8">
        <v>43791</v>
      </c>
      <c r="DP3750">
        <v>2.4499999999999998E-7</v>
      </c>
      <c r="DS3750" s="8">
        <v>43791</v>
      </c>
      <c r="DT3750">
        <v>1.16326E-4</v>
      </c>
      <c r="DU3750" s="8">
        <v>43791</v>
      </c>
      <c r="DV3750">
        <v>5.2000000000000002E-8</v>
      </c>
      <c r="EA3750" s="8">
        <v>43791</v>
      </c>
      <c r="EB3750">
        <v>4.2622980000000003E-3</v>
      </c>
      <c r="EI3750" s="8">
        <v>43791</v>
      </c>
      <c r="EJ3750">
        <v>2.1707000000000001E-5</v>
      </c>
      <c r="EM3750" s="8">
        <v>43791</v>
      </c>
      <c r="EN3750">
        <v>1.9171E-5</v>
      </c>
      <c r="EO3750" s="8">
        <v>43809</v>
      </c>
      <c r="EP3750">
        <v>4.9599999999999999E-7</v>
      </c>
      <c r="ES3750" s="8">
        <v>43791</v>
      </c>
      <c r="ET3750">
        <v>1.3288000000000001E-5</v>
      </c>
      <c r="EY3750" s="8">
        <v>43809</v>
      </c>
      <c r="EZ3750">
        <v>7.7729999999999999E-6</v>
      </c>
      <c r="FE3750" s="8">
        <v>43809</v>
      </c>
      <c r="FF3750">
        <v>7.9800000000000003E-7</v>
      </c>
      <c r="FG3750" s="8">
        <v>43791</v>
      </c>
      <c r="FH3750">
        <v>4.0790000000000002E-6</v>
      </c>
      <c r="FI3750" s="8">
        <v>43791</v>
      </c>
      <c r="FJ3750">
        <v>1.052E-6</v>
      </c>
      <c r="FO3750" s="8">
        <v>43791</v>
      </c>
      <c r="FP3750">
        <v>1.0321E-5</v>
      </c>
      <c r="FQ3750" s="8">
        <v>43791</v>
      </c>
      <c r="FR3750">
        <v>1.3254E-5</v>
      </c>
      <c r="FS3750" s="8">
        <v>43791</v>
      </c>
      <c r="FT3750">
        <v>1.8413000000000001E-5</v>
      </c>
      <c r="FU3750" s="8">
        <v>43791</v>
      </c>
      <c r="FV3750">
        <v>4.4750000000000004E-6</v>
      </c>
      <c r="FY3750" s="8">
        <v>43791</v>
      </c>
      <c r="FZ3750">
        <v>4.8683299999999999E-4</v>
      </c>
      <c r="GC3750" s="8">
        <v>43791</v>
      </c>
      <c r="GD3750">
        <v>4.4999999999999999E-8</v>
      </c>
    </row>
    <row r="3751" spans="1:186" x14ac:dyDescent="0.25">
      <c r="A3751" s="8">
        <v>43794</v>
      </c>
      <c r="B3751">
        <v>3.6179999999999999E-6</v>
      </c>
      <c r="C3751" s="8">
        <v>43794</v>
      </c>
      <c r="D3751">
        <v>6.9500000000000002E-7</v>
      </c>
      <c r="I3751" s="8">
        <v>43794</v>
      </c>
      <c r="J3751">
        <v>3.7599999999999998E-7</v>
      </c>
      <c r="K3751" s="8">
        <v>43794</v>
      </c>
      <c r="L3751">
        <v>4.6260000000000001E-5</v>
      </c>
      <c r="M3751" s="8">
        <v>43794</v>
      </c>
      <c r="N3751">
        <v>7.0439999999999996E-5</v>
      </c>
      <c r="O3751" s="8">
        <v>43794</v>
      </c>
      <c r="P3751">
        <v>3.089E-6</v>
      </c>
      <c r="Q3751" s="8">
        <v>43794</v>
      </c>
      <c r="R3751">
        <v>1.705E-6</v>
      </c>
      <c r="S3751" s="8">
        <v>43794</v>
      </c>
      <c r="T3751">
        <v>3.5710000000000002E-6</v>
      </c>
      <c r="AE3751" s="8">
        <v>43794</v>
      </c>
      <c r="AF3751">
        <v>2.2782999999999999E-5</v>
      </c>
      <c r="AG3751" s="8">
        <v>43810</v>
      </c>
      <c r="AH3751">
        <v>4.5600000000000001E-7</v>
      </c>
      <c r="BA3751" s="8">
        <v>43794</v>
      </c>
      <c r="BB3751">
        <v>1.0999999999999999E-8</v>
      </c>
      <c r="BE3751" s="8">
        <v>43794</v>
      </c>
      <c r="BF3751">
        <v>1.00342E-4</v>
      </c>
      <c r="BS3751" s="8">
        <v>43794</v>
      </c>
      <c r="BT3751">
        <v>5.554E-5</v>
      </c>
      <c r="BW3751" s="8">
        <v>43794</v>
      </c>
      <c r="BX3751">
        <v>8.1650000000000006E-6</v>
      </c>
      <c r="BY3751" s="8">
        <v>43794</v>
      </c>
      <c r="BZ3751">
        <v>7.7470000000000002E-5</v>
      </c>
      <c r="CA3751" s="8">
        <v>43794</v>
      </c>
      <c r="CB3751">
        <v>1.98E-7</v>
      </c>
      <c r="CC3751" s="8">
        <v>43794</v>
      </c>
      <c r="CD3751">
        <v>5.5799999999999999E-7</v>
      </c>
      <c r="CE3751" s="8">
        <v>43794</v>
      </c>
      <c r="CF3751">
        <v>5.486E-5</v>
      </c>
      <c r="CG3751" s="8">
        <v>43794</v>
      </c>
      <c r="CH3751">
        <v>2.4786E-5</v>
      </c>
      <c r="CI3751" s="8">
        <v>43794</v>
      </c>
      <c r="CJ3751">
        <v>4.4780000000000002E-6</v>
      </c>
      <c r="CK3751" s="8">
        <v>43794</v>
      </c>
      <c r="CL3751">
        <v>3E-9</v>
      </c>
      <c r="CM3751" s="8">
        <v>43794</v>
      </c>
      <c r="CN3751">
        <v>2.9900000000000002E-7</v>
      </c>
      <c r="CS3751" s="8">
        <v>43794</v>
      </c>
      <c r="CT3751">
        <v>2.2120000000000002E-6</v>
      </c>
      <c r="CU3751" s="8">
        <v>43794</v>
      </c>
      <c r="CV3751">
        <v>6.0200000000000002E-7</v>
      </c>
      <c r="CW3751" s="8">
        <v>43794</v>
      </c>
      <c r="CX3751">
        <v>5.5040000000000002E-6</v>
      </c>
      <c r="CY3751" s="8">
        <v>43794</v>
      </c>
      <c r="CZ3751">
        <v>3.0499999999999999E-7</v>
      </c>
      <c r="DE3751" s="8">
        <v>43794</v>
      </c>
      <c r="DF3751">
        <v>1.1627000000000001E-5</v>
      </c>
      <c r="DG3751" s="8">
        <v>43794</v>
      </c>
      <c r="DH3751">
        <v>6.4320000000000004E-6</v>
      </c>
      <c r="DM3751" s="8">
        <v>43794</v>
      </c>
      <c r="DN3751">
        <v>7.8979000000000004E-5</v>
      </c>
      <c r="DO3751" s="8">
        <v>43794</v>
      </c>
      <c r="DP3751">
        <v>2.1199999999999999E-7</v>
      </c>
      <c r="DS3751" s="8">
        <v>43794</v>
      </c>
      <c r="DT3751">
        <v>1.12639E-4</v>
      </c>
      <c r="DU3751" s="8">
        <v>43794</v>
      </c>
      <c r="DV3751">
        <v>5.1E-8</v>
      </c>
      <c r="EA3751" s="8">
        <v>43794</v>
      </c>
      <c r="EB3751">
        <v>4.1644459999999996E-3</v>
      </c>
      <c r="EI3751" s="8">
        <v>43794</v>
      </c>
      <c r="EJ3751">
        <v>2.0514999999999999E-5</v>
      </c>
      <c r="EM3751" s="8">
        <v>43794</v>
      </c>
      <c r="EN3751">
        <v>1.9131E-5</v>
      </c>
      <c r="EO3751" s="8">
        <v>43810</v>
      </c>
      <c r="EP3751">
        <v>4.9500000000000003E-7</v>
      </c>
      <c r="ES3751" s="8">
        <v>43794</v>
      </c>
      <c r="ET3751">
        <v>1.2388000000000001E-5</v>
      </c>
      <c r="EY3751" s="8">
        <v>43810</v>
      </c>
      <c r="EZ3751">
        <v>7.9060000000000002E-6</v>
      </c>
      <c r="FE3751" s="8">
        <v>43810</v>
      </c>
      <c r="FF3751">
        <v>8.09E-7</v>
      </c>
      <c r="FG3751" s="8">
        <v>43794</v>
      </c>
      <c r="FH3751">
        <v>4.1200000000000004E-6</v>
      </c>
      <c r="FI3751" s="8">
        <v>43794</v>
      </c>
      <c r="FJ3751">
        <v>1.0380000000000001E-6</v>
      </c>
      <c r="FO3751" s="8">
        <v>43794</v>
      </c>
      <c r="FP3751">
        <v>9.7359999999999996E-6</v>
      </c>
      <c r="FQ3751" s="8">
        <v>43794</v>
      </c>
      <c r="FR3751">
        <v>1.273E-5</v>
      </c>
      <c r="FS3751" s="8">
        <v>43794</v>
      </c>
      <c r="FT3751">
        <v>1.7550999999999998E-5</v>
      </c>
      <c r="FU3751" s="8">
        <v>43794</v>
      </c>
      <c r="FV3751">
        <v>4.4970000000000003E-6</v>
      </c>
      <c r="FY3751" s="8">
        <v>43794</v>
      </c>
      <c r="FZ3751">
        <v>4.8148599999999999E-4</v>
      </c>
      <c r="GC3751" s="8">
        <v>43794</v>
      </c>
      <c r="GD3751">
        <v>4.6000000000000002E-8</v>
      </c>
    </row>
    <row r="3752" spans="1:186" x14ac:dyDescent="0.25">
      <c r="A3752" s="8">
        <v>43795</v>
      </c>
      <c r="B3752">
        <v>3.653E-6</v>
      </c>
      <c r="C3752" s="8">
        <v>43795</v>
      </c>
      <c r="D3752">
        <v>6.61E-7</v>
      </c>
      <c r="I3752" s="8">
        <v>43795</v>
      </c>
      <c r="J3752">
        <v>3.58E-7</v>
      </c>
      <c r="K3752" s="8">
        <v>43795</v>
      </c>
      <c r="L3752">
        <v>4.6140999999999998E-5</v>
      </c>
      <c r="M3752" s="8">
        <v>43795</v>
      </c>
      <c r="N3752">
        <v>7.1765000000000002E-5</v>
      </c>
      <c r="O3752" s="8">
        <v>43795</v>
      </c>
      <c r="P3752">
        <v>3.0369999999999999E-6</v>
      </c>
      <c r="Q3752" s="8">
        <v>43795</v>
      </c>
      <c r="R3752">
        <v>1.6419999999999999E-6</v>
      </c>
      <c r="S3752" s="8">
        <v>43795</v>
      </c>
      <c r="T3752">
        <v>3.4070000000000002E-6</v>
      </c>
      <c r="AE3752" s="8">
        <v>43795</v>
      </c>
      <c r="AF3752">
        <v>2.1897999999999999E-5</v>
      </c>
      <c r="AG3752" s="8">
        <v>43811</v>
      </c>
      <c r="AH3752">
        <v>4.2599999999999998E-7</v>
      </c>
      <c r="BA3752" s="8">
        <v>43795</v>
      </c>
      <c r="BB3752">
        <v>1.0999999999999999E-8</v>
      </c>
      <c r="BE3752" s="8">
        <v>43795</v>
      </c>
      <c r="BF3752">
        <v>1.1150300000000001E-4</v>
      </c>
      <c r="BS3752" s="8">
        <v>43795</v>
      </c>
      <c r="BT3752">
        <v>6.0053999999999998E-5</v>
      </c>
      <c r="BW3752" s="8">
        <v>43795</v>
      </c>
      <c r="BX3752">
        <v>7.9969999999999998E-6</v>
      </c>
      <c r="BY3752" s="8">
        <v>43795</v>
      </c>
      <c r="BZ3752">
        <v>7.7165999999999999E-5</v>
      </c>
      <c r="CA3752" s="8">
        <v>43795</v>
      </c>
      <c r="CB3752">
        <v>1.8900000000000001E-7</v>
      </c>
      <c r="CC3752" s="8">
        <v>43795</v>
      </c>
      <c r="CD3752">
        <v>5.3099999999999998E-7</v>
      </c>
      <c r="CE3752" s="8">
        <v>43795</v>
      </c>
      <c r="CF3752">
        <v>2.4394000000000001E-5</v>
      </c>
      <c r="CG3752" s="8">
        <v>43795</v>
      </c>
      <c r="CH3752">
        <v>2.5219E-5</v>
      </c>
      <c r="CI3752" s="8">
        <v>43795</v>
      </c>
      <c r="CJ3752">
        <v>4.374E-6</v>
      </c>
      <c r="CK3752" s="8">
        <v>43795</v>
      </c>
      <c r="CL3752">
        <v>3E-9</v>
      </c>
      <c r="CM3752" s="8">
        <v>43795</v>
      </c>
      <c r="CN3752">
        <v>2.9200000000000002E-7</v>
      </c>
      <c r="CS3752" s="8">
        <v>43795</v>
      </c>
      <c r="CT3752">
        <v>2.1969999999999999E-6</v>
      </c>
      <c r="CU3752" s="8">
        <v>43795</v>
      </c>
      <c r="CV3752">
        <v>5.7599999999999997E-7</v>
      </c>
      <c r="CW3752" s="8">
        <v>43795</v>
      </c>
      <c r="CX3752">
        <v>5.2900000000000002E-6</v>
      </c>
      <c r="CY3752" s="8">
        <v>43795</v>
      </c>
      <c r="CZ3752">
        <v>2.8900000000000001E-7</v>
      </c>
      <c r="DE3752" s="8">
        <v>43795</v>
      </c>
      <c r="DF3752">
        <v>1.1639E-5</v>
      </c>
      <c r="DG3752" s="8">
        <v>43795</v>
      </c>
      <c r="DH3752">
        <v>6.4760000000000003E-6</v>
      </c>
      <c r="DM3752" s="8">
        <v>43795</v>
      </c>
      <c r="DN3752">
        <v>8.3005999999999998E-5</v>
      </c>
      <c r="DO3752" s="8">
        <v>43795</v>
      </c>
      <c r="DP3752">
        <v>2.04E-7</v>
      </c>
      <c r="DS3752" s="8">
        <v>43795</v>
      </c>
      <c r="DT3752">
        <v>1.1384500000000001E-4</v>
      </c>
      <c r="DU3752" s="8">
        <v>43795</v>
      </c>
      <c r="DV3752">
        <v>4.9000000000000002E-8</v>
      </c>
      <c r="EA3752" s="8">
        <v>43795</v>
      </c>
      <c r="EB3752">
        <v>4.523605E-3</v>
      </c>
      <c r="EI3752" s="8">
        <v>43795</v>
      </c>
      <c r="EJ3752">
        <v>2.0621000000000001E-5</v>
      </c>
      <c r="EM3752" s="8">
        <v>43795</v>
      </c>
      <c r="EN3752">
        <v>1.8555000000000001E-5</v>
      </c>
      <c r="EO3752" s="8">
        <v>43811</v>
      </c>
      <c r="EP3752">
        <v>4.7199999999999999E-7</v>
      </c>
      <c r="ES3752" s="8">
        <v>43795</v>
      </c>
      <c r="ET3752">
        <v>1.2227E-5</v>
      </c>
      <c r="EY3752" s="8">
        <v>43811</v>
      </c>
      <c r="EZ3752">
        <v>7.5809999999999999E-6</v>
      </c>
      <c r="FE3752" s="8">
        <v>43811</v>
      </c>
      <c r="FF3752">
        <v>7.6499999999999998E-7</v>
      </c>
      <c r="FG3752" s="8">
        <v>43795</v>
      </c>
      <c r="FH3752">
        <v>3.9179999999999996E-6</v>
      </c>
      <c r="FI3752" s="8">
        <v>43795</v>
      </c>
      <c r="FJ3752">
        <v>9.850000000000001E-7</v>
      </c>
      <c r="FO3752" s="8">
        <v>43795</v>
      </c>
      <c r="FP3752">
        <v>9.7249999999999992E-6</v>
      </c>
      <c r="FQ3752" s="8">
        <v>43795</v>
      </c>
      <c r="FR3752">
        <v>1.3044000000000001E-5</v>
      </c>
      <c r="FS3752" s="8">
        <v>43795</v>
      </c>
      <c r="FT3752">
        <v>1.6886999999999999E-5</v>
      </c>
      <c r="FU3752" s="8">
        <v>43795</v>
      </c>
      <c r="FV3752">
        <v>4.3900000000000003E-6</v>
      </c>
      <c r="FY3752" s="8">
        <v>43795</v>
      </c>
      <c r="FZ3752">
        <v>5.09977E-4</v>
      </c>
      <c r="GC3752" s="8">
        <v>43795</v>
      </c>
      <c r="GD3752">
        <v>4.3999999999999997E-8</v>
      </c>
    </row>
    <row r="3753" spans="1:186" x14ac:dyDescent="0.25">
      <c r="A3753" s="8">
        <v>43796</v>
      </c>
      <c r="B3753">
        <v>3.54E-6</v>
      </c>
      <c r="C3753" s="8">
        <v>43796</v>
      </c>
      <c r="D3753">
        <v>6.4799999999999998E-7</v>
      </c>
      <c r="I3753" s="8">
        <v>43796</v>
      </c>
      <c r="J3753">
        <v>3.58E-7</v>
      </c>
      <c r="K3753" s="8">
        <v>43796</v>
      </c>
      <c r="L3753">
        <v>4.6912000000000001E-5</v>
      </c>
      <c r="M3753" s="8">
        <v>43796</v>
      </c>
      <c r="N3753">
        <v>6.9938999999999996E-5</v>
      </c>
      <c r="O3753" s="8">
        <v>43796</v>
      </c>
      <c r="P3753">
        <v>2.9660000000000001E-6</v>
      </c>
      <c r="Q3753" s="8">
        <v>43796</v>
      </c>
      <c r="R3753">
        <v>1.6339999999999999E-6</v>
      </c>
      <c r="S3753" s="8">
        <v>43796</v>
      </c>
      <c r="T3753">
        <v>3.3129999999999999E-6</v>
      </c>
      <c r="AE3753" s="8">
        <v>43796</v>
      </c>
      <c r="AF3753">
        <v>2.0061999999999999E-5</v>
      </c>
      <c r="AG3753" s="8">
        <v>43812</v>
      </c>
      <c r="AH3753">
        <v>4.9200000000000001E-7</v>
      </c>
      <c r="BA3753" s="8">
        <v>43796</v>
      </c>
      <c r="BB3753">
        <v>1E-8</v>
      </c>
      <c r="BE3753" s="8">
        <v>43796</v>
      </c>
      <c r="BF3753">
        <v>1.0728799999999999E-4</v>
      </c>
      <c r="BS3753" s="8">
        <v>43796</v>
      </c>
      <c r="BT3753">
        <v>5.8780000000000003E-5</v>
      </c>
      <c r="BW3753" s="8">
        <v>43796</v>
      </c>
      <c r="BX3753">
        <v>8.0220000000000004E-6</v>
      </c>
      <c r="BY3753" s="8">
        <v>43796</v>
      </c>
      <c r="BZ3753">
        <v>7.6225999999999998E-5</v>
      </c>
      <c r="CA3753" s="8">
        <v>43796</v>
      </c>
      <c r="CB3753">
        <v>1.72E-7</v>
      </c>
      <c r="CC3753" s="8">
        <v>43796</v>
      </c>
      <c r="CD3753">
        <v>5.1900000000000003E-7</v>
      </c>
      <c r="CE3753" s="8">
        <v>43796</v>
      </c>
      <c r="CF3753">
        <v>2.5788000000000001E-5</v>
      </c>
      <c r="CG3753" s="8">
        <v>43796</v>
      </c>
      <c r="CH3753">
        <v>2.6511000000000001E-5</v>
      </c>
      <c r="CI3753" s="8">
        <v>43796</v>
      </c>
      <c r="CJ3753">
        <v>4.4340000000000002E-6</v>
      </c>
      <c r="CK3753" s="8">
        <v>43796</v>
      </c>
      <c r="CL3753">
        <v>3E-9</v>
      </c>
      <c r="CM3753" s="8">
        <v>43796</v>
      </c>
      <c r="CN3753">
        <v>2.8099999999999999E-7</v>
      </c>
      <c r="CS3753" s="8">
        <v>43796</v>
      </c>
      <c r="CT3753">
        <v>2.1100000000000001E-6</v>
      </c>
      <c r="CU3753" s="8">
        <v>43796</v>
      </c>
      <c r="CV3753">
        <v>5.6499999999999999E-7</v>
      </c>
      <c r="CW3753" s="8">
        <v>43796</v>
      </c>
      <c r="CX3753">
        <v>4.8740000000000003E-6</v>
      </c>
      <c r="CY3753" s="8">
        <v>43796</v>
      </c>
      <c r="CZ3753">
        <v>2.8000000000000002E-7</v>
      </c>
      <c r="DE3753" s="8">
        <v>43796</v>
      </c>
      <c r="DF3753">
        <v>1.1454000000000001E-5</v>
      </c>
      <c r="DG3753" s="8">
        <v>43796</v>
      </c>
      <c r="DH3753">
        <v>6.3069999999999999E-6</v>
      </c>
      <c r="DM3753" s="8">
        <v>43796</v>
      </c>
      <c r="DN3753">
        <v>8.0001999999999997E-5</v>
      </c>
      <c r="DO3753" s="8">
        <v>43796</v>
      </c>
      <c r="DP3753">
        <v>2.0100000000000001E-7</v>
      </c>
      <c r="DS3753" s="8">
        <v>43796</v>
      </c>
      <c r="DT3753">
        <v>1.1011899999999999E-4</v>
      </c>
      <c r="DU3753" s="8">
        <v>43796</v>
      </c>
      <c r="DV3753">
        <v>4.6999999999999997E-8</v>
      </c>
      <c r="EA3753" s="8">
        <v>43796</v>
      </c>
      <c r="EB3753">
        <v>4.4501150000000001E-3</v>
      </c>
      <c r="EI3753" s="8">
        <v>43796</v>
      </c>
      <c r="EJ3753">
        <v>2.0040000000000001E-5</v>
      </c>
      <c r="EM3753" s="8">
        <v>43796</v>
      </c>
      <c r="EN3753">
        <v>1.7921E-5</v>
      </c>
      <c r="EO3753" s="8">
        <v>43812</v>
      </c>
      <c r="EP3753">
        <v>4.6199999999999998E-7</v>
      </c>
      <c r="ES3753" s="8">
        <v>43796</v>
      </c>
      <c r="ET3753">
        <v>1.1839E-5</v>
      </c>
      <c r="EY3753" s="8">
        <v>43812</v>
      </c>
      <c r="EZ3753">
        <v>7.6109999999999996E-6</v>
      </c>
      <c r="FE3753" s="8">
        <v>43812</v>
      </c>
      <c r="FF3753">
        <v>7.54E-7</v>
      </c>
      <c r="FG3753" s="8">
        <v>43796</v>
      </c>
      <c r="FH3753">
        <v>3.7330000000000001E-6</v>
      </c>
      <c r="FI3753" s="8">
        <v>43796</v>
      </c>
      <c r="FJ3753">
        <v>9.3699999999999999E-7</v>
      </c>
      <c r="FO3753" s="8">
        <v>43796</v>
      </c>
      <c r="FP3753">
        <v>9.5440000000000004E-6</v>
      </c>
      <c r="FQ3753" s="8">
        <v>43796</v>
      </c>
      <c r="FR3753">
        <v>1.2357E-5</v>
      </c>
      <c r="FS3753" s="8">
        <v>43796</v>
      </c>
      <c r="FT3753">
        <v>1.7649999999999999E-5</v>
      </c>
      <c r="FU3753" s="8">
        <v>43796</v>
      </c>
      <c r="FV3753">
        <v>4.2359999999999998E-6</v>
      </c>
      <c r="FY3753" s="8">
        <v>43796</v>
      </c>
      <c r="FZ3753">
        <v>4.82981E-4</v>
      </c>
      <c r="GC3753" s="8">
        <v>43796</v>
      </c>
      <c r="GD3753">
        <v>4.4999999999999999E-8</v>
      </c>
    </row>
    <row r="3754" spans="1:186" x14ac:dyDescent="0.25">
      <c r="A3754" s="8">
        <v>43798</v>
      </c>
      <c r="B3754">
        <v>3.3110000000000001E-6</v>
      </c>
      <c r="C3754" s="8">
        <v>43798</v>
      </c>
      <c r="D3754">
        <v>5.1699999999999998E-7</v>
      </c>
      <c r="I3754" s="8">
        <v>43798</v>
      </c>
      <c r="J3754">
        <v>3.2399999999999999E-7</v>
      </c>
      <c r="K3754" s="8">
        <v>43798</v>
      </c>
      <c r="L3754">
        <v>4.5855000000000001E-5</v>
      </c>
      <c r="M3754" s="8">
        <v>43798</v>
      </c>
      <c r="N3754">
        <v>7.0036999999999994E-5</v>
      </c>
      <c r="O3754" s="8">
        <v>43798</v>
      </c>
      <c r="P3754">
        <v>2.8700000000000001E-6</v>
      </c>
      <c r="Q3754" s="8">
        <v>43798</v>
      </c>
      <c r="R3754">
        <v>1.7010000000000001E-6</v>
      </c>
      <c r="S3754" s="8">
        <v>43798</v>
      </c>
      <c r="T3754">
        <v>2.7269999999999999E-6</v>
      </c>
      <c r="AE3754" s="8">
        <v>43798</v>
      </c>
      <c r="AF3754">
        <v>2.0829999999999999E-5</v>
      </c>
      <c r="AG3754" s="8">
        <v>43815</v>
      </c>
      <c r="AH3754">
        <v>4.8500000000000002E-7</v>
      </c>
      <c r="BA3754" s="8">
        <v>43798</v>
      </c>
      <c r="BB3754">
        <v>8.0000000000000005E-9</v>
      </c>
      <c r="BE3754" s="8">
        <v>43798</v>
      </c>
      <c r="BF3754">
        <v>1.05282E-4</v>
      </c>
      <c r="BS3754" s="8">
        <v>43798</v>
      </c>
      <c r="BT3754">
        <v>5.7166999999999997E-5</v>
      </c>
      <c r="BW3754" s="8">
        <v>43798</v>
      </c>
      <c r="BX3754">
        <v>7.5619999999999998E-6</v>
      </c>
      <c r="BY3754" s="8">
        <v>43798</v>
      </c>
      <c r="BZ3754">
        <v>7.5574999999999994E-5</v>
      </c>
      <c r="CA3754" s="8">
        <v>43798</v>
      </c>
      <c r="CB3754">
        <v>1.66E-7</v>
      </c>
      <c r="CC3754" s="8">
        <v>43798</v>
      </c>
      <c r="CD3754">
        <v>5.2799999999999996E-7</v>
      </c>
      <c r="CE3754" s="8">
        <v>43798</v>
      </c>
      <c r="CF3754">
        <v>2.3662000000000001E-5</v>
      </c>
      <c r="CG3754" s="8">
        <v>43798</v>
      </c>
      <c r="CH3754">
        <v>2.4318E-5</v>
      </c>
      <c r="CI3754" s="8">
        <v>43798</v>
      </c>
      <c r="CJ3754">
        <v>4.3610000000000003E-6</v>
      </c>
      <c r="CK3754" s="8">
        <v>43798</v>
      </c>
      <c r="CL3754">
        <v>2.0000000000000001E-9</v>
      </c>
      <c r="CM3754" s="8">
        <v>43798</v>
      </c>
      <c r="CN3754">
        <v>2.6800000000000002E-7</v>
      </c>
      <c r="CS3754" s="8">
        <v>43798</v>
      </c>
      <c r="CT3754">
        <v>2.092E-6</v>
      </c>
      <c r="CU3754" s="8">
        <v>43798</v>
      </c>
      <c r="CV3754">
        <v>5.7700000000000004E-7</v>
      </c>
      <c r="CW3754" s="8">
        <v>43798</v>
      </c>
      <c r="CX3754">
        <v>4.9359999999999998E-6</v>
      </c>
      <c r="CY3754" s="8">
        <v>43798</v>
      </c>
      <c r="CZ3754">
        <v>2.8000000000000002E-7</v>
      </c>
      <c r="DE3754" s="8">
        <v>43798</v>
      </c>
      <c r="DF3754">
        <v>1.0747999999999999E-5</v>
      </c>
      <c r="DG3754" s="8">
        <v>43798</v>
      </c>
      <c r="DH3754">
        <v>6.3300000000000004E-6</v>
      </c>
      <c r="DM3754" s="8">
        <v>43798</v>
      </c>
      <c r="DN3754">
        <v>7.7603999999999998E-5</v>
      </c>
      <c r="DO3754" s="8">
        <v>43798</v>
      </c>
      <c r="DP3754">
        <v>1.7800000000000001E-7</v>
      </c>
      <c r="DS3754" s="8">
        <v>43798</v>
      </c>
      <c r="DT3754">
        <v>1.0061299999999999E-4</v>
      </c>
      <c r="DU3754" s="8">
        <v>43798</v>
      </c>
      <c r="DV3754">
        <v>4.1999999999999999E-8</v>
      </c>
      <c r="EA3754" s="8">
        <v>43798</v>
      </c>
      <c r="EB3754">
        <v>4.4811180000000001E-3</v>
      </c>
      <c r="EI3754" s="8">
        <v>43798</v>
      </c>
      <c r="EJ3754">
        <v>2.0310999999999999E-5</v>
      </c>
      <c r="EM3754" s="8">
        <v>43798</v>
      </c>
      <c r="EN3754">
        <v>1.7867E-5</v>
      </c>
      <c r="EO3754" s="8">
        <v>43815</v>
      </c>
      <c r="EP3754">
        <v>4.6100000000000001E-7</v>
      </c>
      <c r="ES3754" s="8">
        <v>43798</v>
      </c>
      <c r="ET3754">
        <v>1.1503E-5</v>
      </c>
      <c r="EY3754" s="8">
        <v>43815</v>
      </c>
      <c r="EZ3754">
        <v>6.6150000000000002E-6</v>
      </c>
      <c r="FE3754" s="8">
        <v>43815</v>
      </c>
      <c r="FF3754">
        <v>7.2900000000000003E-7</v>
      </c>
      <c r="FG3754" s="8">
        <v>43798</v>
      </c>
      <c r="FH3754">
        <v>3.8659999999999999E-6</v>
      </c>
      <c r="FI3754" s="8">
        <v>43798</v>
      </c>
      <c r="FJ3754">
        <v>7.0299999999999998E-7</v>
      </c>
      <c r="FO3754" s="8">
        <v>43798</v>
      </c>
      <c r="FP3754">
        <v>8.8559999999999996E-6</v>
      </c>
      <c r="FQ3754" s="8">
        <v>43798</v>
      </c>
      <c r="FR3754">
        <v>1.1932E-5</v>
      </c>
      <c r="FS3754" s="8">
        <v>43798</v>
      </c>
      <c r="FT3754">
        <v>1.7552999999999999E-5</v>
      </c>
      <c r="FU3754" s="8">
        <v>43798</v>
      </c>
      <c r="FV3754">
        <v>4.284E-6</v>
      </c>
      <c r="FY3754" s="8">
        <v>43798</v>
      </c>
      <c r="FZ3754">
        <v>4.9653399999999997E-4</v>
      </c>
      <c r="GC3754" s="8">
        <v>43798</v>
      </c>
      <c r="GD3754">
        <v>3.8000000000000003E-8</v>
      </c>
    </row>
    <row r="3755" spans="1:186" x14ac:dyDescent="0.25">
      <c r="A3755" s="8">
        <v>43801</v>
      </c>
      <c r="B3755">
        <v>3.2710000000000001E-6</v>
      </c>
      <c r="C3755" s="8">
        <v>43801</v>
      </c>
      <c r="D3755">
        <v>5.5499999999999998E-7</v>
      </c>
      <c r="I3755" s="8">
        <v>43801</v>
      </c>
      <c r="J3755">
        <v>3.5400000000000002E-7</v>
      </c>
      <c r="K3755" s="8">
        <v>43801</v>
      </c>
      <c r="L3755">
        <v>5.2057E-5</v>
      </c>
      <c r="M3755" s="8">
        <v>43801</v>
      </c>
      <c r="N3755">
        <v>7.3345999999999999E-5</v>
      </c>
      <c r="O3755" s="8">
        <v>43801</v>
      </c>
      <c r="P3755">
        <v>2.543E-6</v>
      </c>
      <c r="Q3755" s="8">
        <v>43801</v>
      </c>
      <c r="R3755">
        <v>2.0090000000000002E-6</v>
      </c>
      <c r="S3755" s="8">
        <v>43801</v>
      </c>
      <c r="T3755">
        <v>2.4269999999999998E-6</v>
      </c>
      <c r="AE3755" s="8">
        <v>43801</v>
      </c>
      <c r="AF3755">
        <v>1.9558000000000001E-5</v>
      </c>
      <c r="AG3755" s="8">
        <v>43816</v>
      </c>
      <c r="AH3755">
        <v>4.5600000000000001E-7</v>
      </c>
      <c r="BA3755" s="8">
        <v>43801</v>
      </c>
      <c r="BB3755">
        <v>8.9999999999999995E-9</v>
      </c>
      <c r="BE3755" s="8">
        <v>43801</v>
      </c>
      <c r="BF3755">
        <v>1.03242E-4</v>
      </c>
      <c r="BS3755" s="8">
        <v>43801</v>
      </c>
      <c r="BT3755">
        <v>5.7333999999999997E-5</v>
      </c>
      <c r="BW3755" s="8">
        <v>43801</v>
      </c>
      <c r="BX3755">
        <v>7.4290000000000004E-6</v>
      </c>
      <c r="BY3755" s="8">
        <v>43801</v>
      </c>
      <c r="BZ3755">
        <v>8.2690999999999998E-5</v>
      </c>
      <c r="CA3755" s="8">
        <v>43801</v>
      </c>
      <c r="CB3755">
        <v>1.6400000000000001E-7</v>
      </c>
      <c r="CC3755" s="8">
        <v>43801</v>
      </c>
      <c r="CD3755">
        <v>6.3499999999999996E-7</v>
      </c>
      <c r="CE3755" s="8">
        <v>43801</v>
      </c>
      <c r="CF3755">
        <v>2.2620999999999999E-5</v>
      </c>
      <c r="CG3755" s="8">
        <v>43801</v>
      </c>
      <c r="CH3755">
        <v>2.4681999999999998E-5</v>
      </c>
      <c r="CI3755" s="8">
        <v>43801</v>
      </c>
      <c r="CJ3755">
        <v>4.1339999999999997E-6</v>
      </c>
      <c r="CK3755" s="8">
        <v>43801</v>
      </c>
      <c r="CL3755">
        <v>2.0000000000000001E-9</v>
      </c>
      <c r="CM3755" s="8">
        <v>43801</v>
      </c>
      <c r="CN3755">
        <v>2.7300000000000002E-7</v>
      </c>
      <c r="CS3755" s="8">
        <v>43801</v>
      </c>
      <c r="CT3755">
        <v>2.1339999999999998E-6</v>
      </c>
      <c r="CU3755" s="8">
        <v>43801</v>
      </c>
      <c r="CV3755">
        <v>6.6599999999999996E-7</v>
      </c>
      <c r="CW3755" s="8">
        <v>43801</v>
      </c>
      <c r="CX3755">
        <v>5.2469999999999999E-6</v>
      </c>
      <c r="CY3755" s="8">
        <v>43801</v>
      </c>
      <c r="CZ3755">
        <v>2.6E-7</v>
      </c>
      <c r="DE3755" s="8">
        <v>43801</v>
      </c>
      <c r="DF3755">
        <v>1.164E-5</v>
      </c>
      <c r="DG3755" s="8">
        <v>43801</v>
      </c>
      <c r="DH3755">
        <v>6.5039999999999999E-6</v>
      </c>
      <c r="DM3755" s="8">
        <v>43801</v>
      </c>
      <c r="DN3755">
        <v>7.9518999999999995E-5</v>
      </c>
      <c r="DO3755" s="8">
        <v>43801</v>
      </c>
      <c r="DP3755">
        <v>1.92E-7</v>
      </c>
      <c r="DS3755" s="8">
        <v>43801</v>
      </c>
      <c r="DT3755">
        <v>1.05524E-4</v>
      </c>
      <c r="DU3755" s="8">
        <v>43801</v>
      </c>
      <c r="DV3755">
        <v>3.5000000000000002E-8</v>
      </c>
      <c r="EA3755" s="8">
        <v>43801</v>
      </c>
      <c r="EB3755">
        <v>4.4496750000000002E-3</v>
      </c>
      <c r="EI3755" s="8">
        <v>43801</v>
      </c>
      <c r="EJ3755">
        <v>2.1055000000000001E-5</v>
      </c>
      <c r="EM3755" s="8">
        <v>43801</v>
      </c>
      <c r="EN3755">
        <v>2.0434000000000001E-5</v>
      </c>
      <c r="EO3755" s="8">
        <v>43816</v>
      </c>
      <c r="EP3755">
        <v>4.5400000000000002E-7</v>
      </c>
      <c r="ES3755" s="8">
        <v>43801</v>
      </c>
      <c r="ET3755">
        <v>1.1375E-5</v>
      </c>
      <c r="EY3755" s="8">
        <v>43816</v>
      </c>
      <c r="EZ3755">
        <v>6.3720000000000001E-6</v>
      </c>
      <c r="FE3755" s="8">
        <v>43816</v>
      </c>
      <c r="FF3755">
        <v>6.9599999999999999E-7</v>
      </c>
      <c r="FG3755" s="8">
        <v>43801</v>
      </c>
      <c r="FH3755">
        <v>3.9530000000000001E-6</v>
      </c>
      <c r="FI3755" s="8">
        <v>43801</v>
      </c>
      <c r="FJ3755">
        <v>6.8899999999999999E-7</v>
      </c>
      <c r="FO3755" s="8">
        <v>43801</v>
      </c>
      <c r="FP3755">
        <v>8.7960000000000001E-6</v>
      </c>
      <c r="FQ3755" s="8">
        <v>43801</v>
      </c>
      <c r="FR3755">
        <v>1.2231E-5</v>
      </c>
      <c r="FS3755" s="8">
        <v>43801</v>
      </c>
      <c r="FT3755">
        <v>1.8448E-5</v>
      </c>
      <c r="FU3755" s="8">
        <v>43801</v>
      </c>
      <c r="FV3755">
        <v>4.4329999999999997E-6</v>
      </c>
      <c r="FY3755" s="8">
        <v>43801</v>
      </c>
      <c r="FZ3755">
        <v>5.0645499999999995E-4</v>
      </c>
      <c r="GC3755" s="8">
        <v>43801</v>
      </c>
      <c r="GD3755">
        <v>3.7E-8</v>
      </c>
    </row>
    <row r="3756" spans="1:186" x14ac:dyDescent="0.25">
      <c r="A3756" s="8">
        <v>43802</v>
      </c>
      <c r="B3756">
        <v>3.4829999999999999E-6</v>
      </c>
      <c r="C3756" s="8">
        <v>43802</v>
      </c>
      <c r="D3756">
        <v>5.4899999999999995E-7</v>
      </c>
      <c r="I3756" s="8">
        <v>43802</v>
      </c>
      <c r="J3756">
        <v>3.6399999999999998E-7</v>
      </c>
      <c r="K3756" s="8">
        <v>43802</v>
      </c>
      <c r="L3756">
        <v>5.4014000000000002E-5</v>
      </c>
      <c r="M3756" s="8">
        <v>43802</v>
      </c>
      <c r="N3756">
        <v>7.7850999999999997E-5</v>
      </c>
      <c r="O3756" s="8">
        <v>43802</v>
      </c>
      <c r="P3756">
        <v>2.5349999999999999E-6</v>
      </c>
      <c r="Q3756" s="8">
        <v>43802</v>
      </c>
      <c r="R3756">
        <v>1.9250000000000002E-6</v>
      </c>
      <c r="S3756" s="8">
        <v>43802</v>
      </c>
      <c r="T3756">
        <v>2.4420000000000001E-6</v>
      </c>
      <c r="AE3756" s="8">
        <v>43802</v>
      </c>
      <c r="AF3756">
        <v>1.8995E-5</v>
      </c>
      <c r="AG3756" s="8">
        <v>43817</v>
      </c>
      <c r="AH3756">
        <v>5.51E-7</v>
      </c>
      <c r="BA3756" s="8">
        <v>43802</v>
      </c>
      <c r="BB3756">
        <v>8.9999999999999995E-9</v>
      </c>
      <c r="BE3756" s="8">
        <v>43802</v>
      </c>
      <c r="BF3756">
        <v>1.07633E-4</v>
      </c>
      <c r="BS3756" s="8">
        <v>43802</v>
      </c>
      <c r="BT3756">
        <v>5.7435999999999997E-5</v>
      </c>
      <c r="BW3756" s="8">
        <v>43802</v>
      </c>
      <c r="BX3756">
        <v>7.3440000000000003E-6</v>
      </c>
      <c r="BY3756" s="8">
        <v>43802</v>
      </c>
      <c r="BZ3756">
        <v>9.4437000000000004E-5</v>
      </c>
      <c r="CA3756" s="8">
        <v>43802</v>
      </c>
      <c r="CB3756">
        <v>1.8400000000000001E-7</v>
      </c>
      <c r="CC3756" s="8">
        <v>43802</v>
      </c>
      <c r="CD3756">
        <v>6.6300000000000005E-7</v>
      </c>
      <c r="CE3756" s="8">
        <v>43802</v>
      </c>
      <c r="CF3756">
        <v>2.3173999999999999E-5</v>
      </c>
      <c r="CG3756" s="8">
        <v>43802</v>
      </c>
      <c r="CH3756">
        <v>2.5108000000000001E-5</v>
      </c>
      <c r="CI3756" s="8">
        <v>43802</v>
      </c>
      <c r="CJ3756">
        <v>4.7369999999999997E-6</v>
      </c>
      <c r="CK3756" s="8">
        <v>43802</v>
      </c>
      <c r="CL3756">
        <v>2.0000000000000001E-9</v>
      </c>
      <c r="CM3756" s="8">
        <v>43802</v>
      </c>
      <c r="CN3756">
        <v>2.6800000000000002E-7</v>
      </c>
      <c r="CS3756" s="8">
        <v>43802</v>
      </c>
      <c r="CT3756">
        <v>2.0549999999999998E-6</v>
      </c>
      <c r="CU3756" s="8">
        <v>43802</v>
      </c>
      <c r="CV3756">
        <v>6.7400000000000003E-7</v>
      </c>
      <c r="CW3756" s="8">
        <v>43802</v>
      </c>
      <c r="CX3756">
        <v>5.5149999999999997E-6</v>
      </c>
      <c r="CY3756" s="8">
        <v>43802</v>
      </c>
      <c r="CZ3756">
        <v>2.7799999999999997E-7</v>
      </c>
      <c r="DE3756" s="8">
        <v>43802</v>
      </c>
      <c r="DF3756">
        <v>1.3196E-5</v>
      </c>
      <c r="DG3756" s="8">
        <v>43802</v>
      </c>
      <c r="DH3756">
        <v>7.0709999999999997E-6</v>
      </c>
      <c r="DM3756" s="8">
        <v>43802</v>
      </c>
      <c r="DN3756">
        <v>8.7836000000000004E-5</v>
      </c>
      <c r="DO3756" s="8">
        <v>43802</v>
      </c>
      <c r="DP3756">
        <v>1.8900000000000001E-7</v>
      </c>
      <c r="DS3756" s="8">
        <v>43802</v>
      </c>
      <c r="DT3756">
        <v>1.0770800000000001E-4</v>
      </c>
      <c r="DU3756" s="8">
        <v>43802</v>
      </c>
      <c r="DV3756">
        <v>3.7E-8</v>
      </c>
      <c r="EA3756" s="8">
        <v>43802</v>
      </c>
      <c r="EB3756">
        <v>4.6093849999999997E-3</v>
      </c>
      <c r="EI3756" s="8">
        <v>43802</v>
      </c>
      <c r="EJ3756">
        <v>2.2813999999999999E-5</v>
      </c>
      <c r="EM3756" s="8">
        <v>43802</v>
      </c>
      <c r="EN3756">
        <v>2.1009000000000002E-5</v>
      </c>
      <c r="EO3756" s="8">
        <v>43817</v>
      </c>
      <c r="EP3756">
        <v>5.0900000000000002E-7</v>
      </c>
      <c r="ES3756" s="8">
        <v>43802</v>
      </c>
      <c r="ET3756">
        <v>1.2084E-5</v>
      </c>
      <c r="EY3756" s="8">
        <v>43817</v>
      </c>
      <c r="EZ3756">
        <v>6.4790000000000001E-6</v>
      </c>
      <c r="FE3756" s="8">
        <v>43817</v>
      </c>
      <c r="FF3756">
        <v>7.9299999999999997E-7</v>
      </c>
      <c r="FG3756" s="8">
        <v>43802</v>
      </c>
      <c r="FH3756">
        <v>3.8840000000000004E-6</v>
      </c>
      <c r="FI3756" s="8">
        <v>43802</v>
      </c>
      <c r="FJ3756">
        <v>7.7800000000000001E-7</v>
      </c>
      <c r="FO3756" s="8">
        <v>43802</v>
      </c>
      <c r="FP3756">
        <v>9.0170000000000002E-6</v>
      </c>
      <c r="FQ3756" s="8">
        <v>43802</v>
      </c>
      <c r="FR3756">
        <v>1.4151999999999999E-5</v>
      </c>
      <c r="FS3756" s="8">
        <v>43802</v>
      </c>
      <c r="FT3756">
        <v>1.9119000000000001E-5</v>
      </c>
      <c r="FU3756" s="8">
        <v>43802</v>
      </c>
      <c r="FV3756">
        <v>4.8779999999999997E-6</v>
      </c>
      <c r="FY3756" s="8">
        <v>43802</v>
      </c>
      <c r="FZ3756">
        <v>5.1052400000000005E-4</v>
      </c>
      <c r="GC3756" s="8">
        <v>43802</v>
      </c>
      <c r="GD3756">
        <v>3.7E-8</v>
      </c>
    </row>
    <row r="3757" spans="1:186" x14ac:dyDescent="0.25">
      <c r="A3757" s="8">
        <v>43803</v>
      </c>
      <c r="B3757">
        <v>2.9409999999999999E-6</v>
      </c>
      <c r="C3757" s="8">
        <v>43803</v>
      </c>
      <c r="D3757">
        <v>4.3500000000000002E-7</v>
      </c>
      <c r="I3757" s="8">
        <v>43803</v>
      </c>
      <c r="J3757">
        <v>3.1399999999999998E-7</v>
      </c>
      <c r="K3757" s="8">
        <v>43803</v>
      </c>
      <c r="L3757">
        <v>4.2843000000000003E-5</v>
      </c>
      <c r="M3757" s="8">
        <v>43803</v>
      </c>
      <c r="N3757">
        <v>6.3849999999999993E-5</v>
      </c>
      <c r="O3757" s="8">
        <v>43803</v>
      </c>
      <c r="P3757">
        <v>2.3020000000000002E-6</v>
      </c>
      <c r="Q3757" s="8">
        <v>43803</v>
      </c>
      <c r="R3757">
        <v>1.86E-6</v>
      </c>
      <c r="S3757" s="8">
        <v>43803</v>
      </c>
      <c r="T3757">
        <v>1.8390000000000001E-6</v>
      </c>
      <c r="AE3757" s="8">
        <v>43803</v>
      </c>
      <c r="AF3757">
        <v>1.766E-5</v>
      </c>
      <c r="AG3757" s="8">
        <v>43818</v>
      </c>
      <c r="AH3757">
        <v>5.0200000000000002E-7</v>
      </c>
      <c r="BA3757" s="8">
        <v>43803</v>
      </c>
      <c r="BB3757">
        <v>6.9999999999999998E-9</v>
      </c>
      <c r="BE3757" s="8">
        <v>43803</v>
      </c>
      <c r="BF3757">
        <v>1.0548900000000001E-4</v>
      </c>
      <c r="BS3757" s="8">
        <v>43803</v>
      </c>
      <c r="BT3757">
        <v>5.6375999999999997E-5</v>
      </c>
      <c r="BW3757" s="8">
        <v>43803</v>
      </c>
      <c r="BX3757">
        <v>6.861E-6</v>
      </c>
      <c r="BY3757" s="8">
        <v>43803</v>
      </c>
      <c r="BZ3757">
        <v>8.1327000000000002E-5</v>
      </c>
      <c r="CA3757" s="8">
        <v>43803</v>
      </c>
      <c r="CB3757">
        <v>1.3899999999999999E-7</v>
      </c>
      <c r="CC3757" s="8">
        <v>43803</v>
      </c>
      <c r="CD3757">
        <v>4.7100000000000002E-7</v>
      </c>
      <c r="CE3757" s="8">
        <v>43803</v>
      </c>
      <c r="CF3757">
        <v>2.1121E-5</v>
      </c>
      <c r="CG3757" s="8">
        <v>43803</v>
      </c>
      <c r="CH3757">
        <v>2.2685999999999999E-5</v>
      </c>
      <c r="CI3757" s="8">
        <v>43803</v>
      </c>
      <c r="CJ3757">
        <v>3.9269999999999998E-6</v>
      </c>
      <c r="CK3757" s="8">
        <v>43803</v>
      </c>
      <c r="CL3757">
        <v>2.0000000000000001E-9</v>
      </c>
      <c r="CM3757" s="8">
        <v>43803</v>
      </c>
      <c r="CN3757">
        <v>2.6199999999999999E-7</v>
      </c>
      <c r="CS3757" s="8">
        <v>43803</v>
      </c>
      <c r="CT3757">
        <v>1.9350000000000001E-6</v>
      </c>
      <c r="CU3757" s="8">
        <v>43803</v>
      </c>
      <c r="CV3757">
        <v>5.3399999999999999E-7</v>
      </c>
      <c r="CW3757" s="8">
        <v>43803</v>
      </c>
      <c r="CX3757">
        <v>4.498E-6</v>
      </c>
      <c r="CY3757" s="8">
        <v>43803</v>
      </c>
      <c r="CZ3757">
        <v>2.7099999999999998E-7</v>
      </c>
      <c r="DE3757" s="8">
        <v>43803</v>
      </c>
      <c r="DF3757">
        <v>9.4450000000000002E-6</v>
      </c>
      <c r="DG3757" s="8">
        <v>43803</v>
      </c>
      <c r="DH3757">
        <v>6.1890000000000004E-6</v>
      </c>
      <c r="DM3757" s="8">
        <v>43803</v>
      </c>
      <c r="DN3757">
        <v>6.9921999999999999E-5</v>
      </c>
      <c r="DO3757" s="8">
        <v>43803</v>
      </c>
      <c r="DP3757">
        <v>1.61E-7</v>
      </c>
      <c r="DS3757" s="8">
        <v>43803</v>
      </c>
      <c r="DT3757">
        <v>9.9611999999999994E-5</v>
      </c>
      <c r="DU3757" s="8">
        <v>43803</v>
      </c>
      <c r="DV3757">
        <v>3.2000000000000002E-8</v>
      </c>
      <c r="EA3757" s="8">
        <v>43803</v>
      </c>
      <c r="EB3757">
        <v>4.4512409999999999E-3</v>
      </c>
      <c r="EI3757" s="8">
        <v>43803</v>
      </c>
      <c r="EJ3757">
        <v>1.768E-5</v>
      </c>
      <c r="EM3757" s="8">
        <v>43803</v>
      </c>
      <c r="EN3757">
        <v>1.9602E-5</v>
      </c>
      <c r="EO3757" s="8">
        <v>43818</v>
      </c>
      <c r="EP3757">
        <v>4.89E-7</v>
      </c>
      <c r="ES3757" s="8">
        <v>43803</v>
      </c>
      <c r="ET3757">
        <v>9.9620000000000005E-6</v>
      </c>
      <c r="EY3757" s="8">
        <v>43818</v>
      </c>
      <c r="EZ3757">
        <v>6.1369999999999999E-6</v>
      </c>
      <c r="FE3757" s="8">
        <v>43818</v>
      </c>
      <c r="FF3757">
        <v>7.85E-7</v>
      </c>
      <c r="FG3757" s="8">
        <v>43803</v>
      </c>
      <c r="FH3757">
        <v>3.2150000000000001E-6</v>
      </c>
      <c r="FI3757" s="8">
        <v>43803</v>
      </c>
      <c r="FJ3757">
        <v>6.7700000000000004E-7</v>
      </c>
      <c r="FO3757" s="8">
        <v>43803</v>
      </c>
      <c r="FP3757">
        <v>8.2830000000000001E-6</v>
      </c>
      <c r="FQ3757" s="8">
        <v>43803</v>
      </c>
      <c r="FR3757">
        <v>1.2948999999999999E-5</v>
      </c>
      <c r="FS3757" s="8">
        <v>43803</v>
      </c>
      <c r="FT3757">
        <v>1.1785E-5</v>
      </c>
      <c r="FU3757" s="8">
        <v>43803</v>
      </c>
      <c r="FV3757">
        <v>4.0090000000000001E-6</v>
      </c>
      <c r="FY3757" s="8">
        <v>43803</v>
      </c>
      <c r="FZ3757">
        <v>4.79383E-4</v>
      </c>
      <c r="GC3757" s="8">
        <v>43803</v>
      </c>
      <c r="GD3757">
        <v>2.7E-8</v>
      </c>
    </row>
    <row r="3758" spans="1:186" x14ac:dyDescent="0.25">
      <c r="A3758" s="8">
        <v>43804</v>
      </c>
      <c r="B3758">
        <v>2.83E-6</v>
      </c>
      <c r="C3758" s="8">
        <v>43804</v>
      </c>
      <c r="D3758">
        <v>4.3300000000000003E-7</v>
      </c>
      <c r="I3758" s="8">
        <v>43804</v>
      </c>
      <c r="J3758">
        <v>3.15E-7</v>
      </c>
      <c r="K3758" s="8">
        <v>43804</v>
      </c>
      <c r="L3758">
        <v>4.0812000000000002E-5</v>
      </c>
      <c r="M3758" s="8">
        <v>43804</v>
      </c>
      <c r="N3758">
        <v>6.4026E-5</v>
      </c>
      <c r="O3758" s="8">
        <v>43804</v>
      </c>
      <c r="P3758">
        <v>2.3149999999999999E-6</v>
      </c>
      <c r="Q3758" s="8">
        <v>43804</v>
      </c>
      <c r="R3758">
        <v>1.779E-6</v>
      </c>
      <c r="S3758" s="8">
        <v>43804</v>
      </c>
      <c r="T3758">
        <v>1.902E-6</v>
      </c>
      <c r="AE3758" s="8">
        <v>43804</v>
      </c>
      <c r="AF3758">
        <v>1.6954000000000001E-5</v>
      </c>
      <c r="AG3758" s="8">
        <v>43819</v>
      </c>
      <c r="AH3758">
        <v>4.4700000000000002E-7</v>
      </c>
      <c r="BA3758" s="8">
        <v>43804</v>
      </c>
      <c r="BB3758">
        <v>6.9999999999999998E-9</v>
      </c>
      <c r="BE3758" s="8">
        <v>43804</v>
      </c>
      <c r="BF3758">
        <v>1.04949E-4</v>
      </c>
      <c r="BS3758" s="8">
        <v>43804</v>
      </c>
      <c r="BT3758">
        <v>5.6543999999999999E-5</v>
      </c>
      <c r="BW3758" s="8">
        <v>43804</v>
      </c>
      <c r="BX3758">
        <v>7.277E-6</v>
      </c>
      <c r="BY3758" s="8">
        <v>43804</v>
      </c>
      <c r="BZ3758">
        <v>7.9186999999999999E-5</v>
      </c>
      <c r="CA3758" s="8">
        <v>43804</v>
      </c>
      <c r="CB3758">
        <v>1.43E-7</v>
      </c>
      <c r="CC3758" s="8">
        <v>43804</v>
      </c>
      <c r="CD3758">
        <v>4.5900000000000002E-7</v>
      </c>
      <c r="CE3758" s="8">
        <v>43804</v>
      </c>
      <c r="CF3758">
        <v>1.9802000000000001E-5</v>
      </c>
      <c r="CG3758" s="8">
        <v>43804</v>
      </c>
      <c r="CH3758">
        <v>2.2259000000000002E-5</v>
      </c>
      <c r="CI3758" s="8">
        <v>43804</v>
      </c>
      <c r="CJ3758">
        <v>3.8890000000000004E-6</v>
      </c>
      <c r="CK3758" s="8">
        <v>43804</v>
      </c>
      <c r="CL3758">
        <v>2.0000000000000001E-9</v>
      </c>
      <c r="CM3758" s="8">
        <v>43804</v>
      </c>
      <c r="CN3758">
        <v>2.6100000000000002E-7</v>
      </c>
      <c r="CS3758" s="8">
        <v>43804</v>
      </c>
      <c r="CT3758">
        <v>1.8810000000000001E-6</v>
      </c>
      <c r="CU3758" s="8">
        <v>43804</v>
      </c>
      <c r="CV3758">
        <v>5.2499999999999995E-7</v>
      </c>
      <c r="CW3758" s="8">
        <v>43804</v>
      </c>
      <c r="CX3758">
        <v>4.4739999999999999E-6</v>
      </c>
      <c r="CY3758" s="8">
        <v>43804</v>
      </c>
      <c r="CZ3758">
        <v>2.7099999999999998E-7</v>
      </c>
      <c r="DE3758" s="8">
        <v>43804</v>
      </c>
      <c r="DF3758">
        <v>8.7669999999999992E-6</v>
      </c>
      <c r="DG3758" s="8">
        <v>43804</v>
      </c>
      <c r="DH3758">
        <v>6.7410000000000003E-6</v>
      </c>
      <c r="DM3758" s="8">
        <v>43804</v>
      </c>
      <c r="DN3758">
        <v>6.8036999999999999E-5</v>
      </c>
      <c r="DO3758" s="8">
        <v>43804</v>
      </c>
      <c r="DP3758">
        <v>1.61E-7</v>
      </c>
      <c r="DS3758" s="8">
        <v>43804</v>
      </c>
      <c r="DT3758">
        <v>9.9689E-5</v>
      </c>
      <c r="DU3758" s="8">
        <v>43804</v>
      </c>
      <c r="DV3758">
        <v>3.1E-8</v>
      </c>
      <c r="EA3758" s="8">
        <v>43804</v>
      </c>
      <c r="EB3758">
        <v>4.5428969999999997E-3</v>
      </c>
      <c r="EI3758" s="8">
        <v>43804</v>
      </c>
      <c r="EJ3758">
        <v>1.7192000000000001E-5</v>
      </c>
      <c r="EM3758" s="8">
        <v>43804</v>
      </c>
      <c r="EN3758">
        <v>1.9219E-5</v>
      </c>
      <c r="EO3758" s="8">
        <v>43819</v>
      </c>
      <c r="EP3758">
        <v>4.6100000000000001E-7</v>
      </c>
      <c r="ES3758" s="8">
        <v>43804</v>
      </c>
      <c r="ET3758">
        <v>1.0135E-5</v>
      </c>
      <c r="EY3758" s="8">
        <v>43819</v>
      </c>
      <c r="EZ3758">
        <v>5.6899999999999997E-6</v>
      </c>
      <c r="FE3758" s="8">
        <v>43819</v>
      </c>
      <c r="FF3758">
        <v>7.4900000000000005E-7</v>
      </c>
      <c r="FG3758" s="8">
        <v>43804</v>
      </c>
      <c r="FH3758">
        <v>3.1939999999999998E-6</v>
      </c>
      <c r="FI3758" s="8">
        <v>43804</v>
      </c>
      <c r="FJ3758">
        <v>6.8199999999999999E-7</v>
      </c>
      <c r="FO3758" s="8">
        <v>43804</v>
      </c>
      <c r="FP3758">
        <v>8.0630000000000006E-6</v>
      </c>
      <c r="FQ3758" s="8">
        <v>43804</v>
      </c>
      <c r="FR3758">
        <v>1.3176999999999999E-5</v>
      </c>
      <c r="FS3758" s="8">
        <v>43804</v>
      </c>
      <c r="FT3758">
        <v>1.2466000000000001E-5</v>
      </c>
      <c r="FU3758" s="8">
        <v>43804</v>
      </c>
      <c r="FV3758">
        <v>3.8940000000000003E-6</v>
      </c>
      <c r="FY3758" s="8">
        <v>43804</v>
      </c>
      <c r="FZ3758">
        <v>4.7406500000000002E-4</v>
      </c>
      <c r="GC3758" s="8">
        <v>43804</v>
      </c>
      <c r="GD3758">
        <v>2.7E-8</v>
      </c>
    </row>
    <row r="3759" spans="1:186" x14ac:dyDescent="0.25">
      <c r="A3759" s="8">
        <v>43805</v>
      </c>
      <c r="B3759">
        <v>2.678E-6</v>
      </c>
      <c r="C3759" s="8">
        <v>43805</v>
      </c>
      <c r="D3759">
        <v>4.1800000000000001E-7</v>
      </c>
      <c r="I3759" s="8">
        <v>43805</v>
      </c>
      <c r="J3759">
        <v>2.9900000000000002E-7</v>
      </c>
      <c r="K3759" s="8">
        <v>43805</v>
      </c>
      <c r="L3759">
        <v>3.8331000000000003E-5</v>
      </c>
      <c r="M3759" s="8">
        <v>43805</v>
      </c>
      <c r="N3759">
        <v>6.1387E-5</v>
      </c>
      <c r="O3759" s="8">
        <v>43805</v>
      </c>
      <c r="P3759">
        <v>2.2529999999999999E-6</v>
      </c>
      <c r="Q3759" s="8">
        <v>43805</v>
      </c>
      <c r="R3759">
        <v>1.804E-6</v>
      </c>
      <c r="S3759" s="8">
        <v>43805</v>
      </c>
      <c r="T3759">
        <v>1.8300000000000001E-6</v>
      </c>
      <c r="AE3759" s="8">
        <v>43805</v>
      </c>
      <c r="AF3759">
        <v>1.6328E-5</v>
      </c>
      <c r="AG3759" s="8">
        <v>43822</v>
      </c>
      <c r="AH3759">
        <v>2.6100000000000002E-7</v>
      </c>
      <c r="BA3759" s="8">
        <v>43805</v>
      </c>
      <c r="BB3759">
        <v>6.9999999999999998E-9</v>
      </c>
      <c r="BE3759" s="8">
        <v>43805</v>
      </c>
      <c r="BF3759">
        <v>9.9839000000000004E-5</v>
      </c>
      <c r="BS3759" s="8">
        <v>43805</v>
      </c>
      <c r="BT3759">
        <v>5.6319000000000001E-5</v>
      </c>
      <c r="BW3759" s="8">
        <v>43805</v>
      </c>
      <c r="BX3759">
        <v>6.8900000000000001E-6</v>
      </c>
      <c r="BY3759" s="8">
        <v>43805</v>
      </c>
      <c r="BZ3759">
        <v>7.0838000000000002E-5</v>
      </c>
      <c r="CA3759" s="8">
        <v>43805</v>
      </c>
      <c r="CB3759">
        <v>1.37E-7</v>
      </c>
      <c r="CC3759" s="8">
        <v>43805</v>
      </c>
      <c r="CD3759">
        <v>4.3599999999999999E-7</v>
      </c>
      <c r="CE3759" s="8">
        <v>43805</v>
      </c>
      <c r="CF3759">
        <v>1.9021999999999998E-5</v>
      </c>
      <c r="CG3759" s="8">
        <v>43805</v>
      </c>
      <c r="CH3759">
        <v>2.1186E-5</v>
      </c>
      <c r="CI3759" s="8">
        <v>43805</v>
      </c>
      <c r="CJ3759">
        <v>3.698E-6</v>
      </c>
      <c r="CK3759" s="8">
        <v>43805</v>
      </c>
      <c r="CL3759">
        <v>2.0000000000000001E-9</v>
      </c>
      <c r="CM3759" s="8">
        <v>43805</v>
      </c>
      <c r="CN3759">
        <v>2.4999999999999999E-7</v>
      </c>
      <c r="CS3759" s="8">
        <v>43805</v>
      </c>
      <c r="CT3759">
        <v>1.8479999999999999E-6</v>
      </c>
      <c r="CU3759" s="8">
        <v>43805</v>
      </c>
      <c r="CV3759">
        <v>5.0699999999999997E-7</v>
      </c>
      <c r="CW3759" s="8">
        <v>43805</v>
      </c>
      <c r="CX3759">
        <v>4.2969999999999997E-6</v>
      </c>
      <c r="CY3759" s="8">
        <v>43805</v>
      </c>
      <c r="CZ3759">
        <v>2.5800000000000001E-7</v>
      </c>
      <c r="DE3759" s="8">
        <v>43805</v>
      </c>
      <c r="DF3759">
        <v>8.2649999999999996E-6</v>
      </c>
      <c r="DG3759" s="8">
        <v>43805</v>
      </c>
      <c r="DH3759">
        <v>6.7270000000000001E-6</v>
      </c>
      <c r="DM3759" s="8">
        <v>43805</v>
      </c>
      <c r="DN3759">
        <v>6.3229000000000001E-5</v>
      </c>
      <c r="DO3759" s="8">
        <v>43805</v>
      </c>
      <c r="DP3759">
        <v>1.5200000000000001E-7</v>
      </c>
      <c r="DS3759" s="8">
        <v>43805</v>
      </c>
      <c r="DT3759">
        <v>9.5401000000000004E-5</v>
      </c>
      <c r="DU3759" s="8">
        <v>43805</v>
      </c>
      <c r="DV3759">
        <v>2.9999999999999997E-8</v>
      </c>
      <c r="EA3759" s="8">
        <v>43805</v>
      </c>
      <c r="EB3759">
        <v>4.2759340000000003E-3</v>
      </c>
      <c r="EI3759" s="8">
        <v>43805</v>
      </c>
      <c r="EJ3759">
        <v>1.6208000000000001E-5</v>
      </c>
      <c r="EM3759" s="8">
        <v>43805</v>
      </c>
      <c r="EN3759">
        <v>1.8263000000000001E-5</v>
      </c>
      <c r="EO3759" s="8">
        <v>43822</v>
      </c>
      <c r="EP3759">
        <v>3.41E-7</v>
      </c>
      <c r="ES3759" s="8">
        <v>43805</v>
      </c>
      <c r="ET3759">
        <v>9.8179999999999999E-6</v>
      </c>
      <c r="EY3759" s="8">
        <v>43822</v>
      </c>
      <c r="EZ3759">
        <v>5.0749999999999997E-6</v>
      </c>
      <c r="FE3759" s="8">
        <v>43822</v>
      </c>
      <c r="FF3759">
        <v>7.0699999999999996E-7</v>
      </c>
      <c r="FG3759" s="8">
        <v>43805</v>
      </c>
      <c r="FH3759">
        <v>3.0979999999999998E-6</v>
      </c>
      <c r="FI3759" s="8">
        <v>43805</v>
      </c>
      <c r="FJ3759">
        <v>6.5499999999999998E-7</v>
      </c>
      <c r="FO3759" s="8">
        <v>43805</v>
      </c>
      <c r="FP3759">
        <v>8.1079999999999993E-6</v>
      </c>
      <c r="FQ3759" s="8">
        <v>43805</v>
      </c>
      <c r="FR3759">
        <v>1.2641E-5</v>
      </c>
      <c r="FS3759" s="8">
        <v>43805</v>
      </c>
      <c r="FT3759">
        <v>1.1787000000000001E-5</v>
      </c>
      <c r="FU3759" s="8">
        <v>43805</v>
      </c>
      <c r="FV3759">
        <v>3.6729999999999998E-6</v>
      </c>
      <c r="FY3759" s="8">
        <v>43805</v>
      </c>
      <c r="FZ3759">
        <v>4.8238399999999998E-4</v>
      </c>
      <c r="GC3759" s="8">
        <v>43805</v>
      </c>
      <c r="GD3759">
        <v>2.4999999999999999E-8</v>
      </c>
    </row>
    <row r="3760" spans="1:186" x14ac:dyDescent="0.25">
      <c r="A3760" s="8">
        <v>43808</v>
      </c>
      <c r="B3760">
        <v>2.6249999999999999E-6</v>
      </c>
      <c r="C3760" s="8">
        <v>43808</v>
      </c>
      <c r="D3760">
        <v>4.4400000000000001E-7</v>
      </c>
      <c r="I3760" s="8">
        <v>43808</v>
      </c>
      <c r="J3760">
        <v>2.7500000000000001E-7</v>
      </c>
      <c r="K3760" s="8">
        <v>43808</v>
      </c>
      <c r="L3760">
        <v>3.5454000000000003E-5</v>
      </c>
      <c r="M3760" s="8">
        <v>43808</v>
      </c>
      <c r="N3760">
        <v>6.0210000000000001E-5</v>
      </c>
      <c r="O3760" s="8">
        <v>43808</v>
      </c>
      <c r="P3760">
        <v>1.9180000000000001E-6</v>
      </c>
      <c r="Q3760" s="8">
        <v>43808</v>
      </c>
      <c r="R3760">
        <v>1.8080000000000001E-6</v>
      </c>
      <c r="S3760" s="8">
        <v>43808</v>
      </c>
      <c r="T3760">
        <v>1.5990000000000001E-6</v>
      </c>
      <c r="AE3760" s="8">
        <v>43808</v>
      </c>
      <c r="AF3760">
        <v>1.5880999999999999E-5</v>
      </c>
      <c r="AG3760" s="8">
        <v>43823</v>
      </c>
      <c r="AH3760">
        <v>2.5699999999999999E-7</v>
      </c>
      <c r="BA3760" s="8">
        <v>43808</v>
      </c>
      <c r="BB3760">
        <v>4.0000000000000002E-9</v>
      </c>
      <c r="BE3760" s="8">
        <v>43808</v>
      </c>
      <c r="BF3760">
        <v>9.4160999999999995E-5</v>
      </c>
      <c r="BS3760" s="8">
        <v>43808</v>
      </c>
      <c r="BT3760">
        <v>5.715E-5</v>
      </c>
      <c r="BW3760" s="8">
        <v>43808</v>
      </c>
      <c r="BX3760">
        <v>6.3849999999999999E-6</v>
      </c>
      <c r="BY3760" s="8">
        <v>43808</v>
      </c>
      <c r="BZ3760">
        <v>7.5347999999999998E-5</v>
      </c>
      <c r="CA3760" s="8">
        <v>43808</v>
      </c>
      <c r="CB3760">
        <v>1.2499999999999999E-7</v>
      </c>
      <c r="CC3760" s="8">
        <v>43808</v>
      </c>
      <c r="CD3760">
        <v>4.2399999999999999E-7</v>
      </c>
      <c r="CE3760" s="8">
        <v>43808</v>
      </c>
      <c r="CF3760">
        <v>1.7058000000000002E-5</v>
      </c>
      <c r="CG3760" s="8">
        <v>43808</v>
      </c>
      <c r="CH3760">
        <v>1.7346E-5</v>
      </c>
      <c r="CI3760" s="8">
        <v>43808</v>
      </c>
      <c r="CJ3760">
        <v>3.1319999999999998E-6</v>
      </c>
      <c r="CK3760" s="8">
        <v>43808</v>
      </c>
      <c r="CL3760">
        <v>1.0000000000000001E-9</v>
      </c>
      <c r="CM3760" s="8">
        <v>43808</v>
      </c>
      <c r="CN3760">
        <v>2.5499999999999999E-7</v>
      </c>
      <c r="CS3760" s="8">
        <v>43808</v>
      </c>
      <c r="CT3760">
        <v>1.7710000000000001E-6</v>
      </c>
      <c r="CU3760" s="8">
        <v>43808</v>
      </c>
      <c r="CV3760">
        <v>3.9099999999999999E-7</v>
      </c>
      <c r="CW3760" s="8">
        <v>43808</v>
      </c>
      <c r="CX3760">
        <v>4.0899999999999998E-6</v>
      </c>
      <c r="CY3760" s="8">
        <v>43808</v>
      </c>
      <c r="CZ3760">
        <v>2.5199999999999998E-7</v>
      </c>
      <c r="DE3760" s="8">
        <v>43808</v>
      </c>
      <c r="DF3760">
        <v>7.6329999999999996E-6</v>
      </c>
      <c r="DG3760" s="8">
        <v>43808</v>
      </c>
      <c r="DH3760">
        <v>6.8199999999999999E-6</v>
      </c>
      <c r="DM3760" s="8">
        <v>43808</v>
      </c>
      <c r="DN3760">
        <v>6.1425000000000002E-5</v>
      </c>
      <c r="DO3760" s="8">
        <v>43808</v>
      </c>
      <c r="DP3760">
        <v>1.14E-7</v>
      </c>
      <c r="DS3760" s="8">
        <v>43808</v>
      </c>
      <c r="DT3760">
        <v>8.7138000000000005E-5</v>
      </c>
      <c r="DU3760" s="8">
        <v>43808</v>
      </c>
      <c r="DV3760">
        <v>2.6000000000000001E-8</v>
      </c>
      <c r="EA3760" s="8">
        <v>43808</v>
      </c>
      <c r="EB3760">
        <v>4.7290270000000002E-3</v>
      </c>
      <c r="EI3760" s="8">
        <v>43808</v>
      </c>
      <c r="EJ3760">
        <v>1.5347999999999999E-5</v>
      </c>
      <c r="EM3760" s="8">
        <v>43808</v>
      </c>
      <c r="EN3760">
        <v>1.8498000000000001E-5</v>
      </c>
      <c r="EO3760" s="8">
        <v>43823</v>
      </c>
      <c r="EP3760">
        <v>3.3700000000000001E-7</v>
      </c>
      <c r="ES3760" s="8">
        <v>43808</v>
      </c>
      <c r="ET3760">
        <v>9.5519999999999993E-6</v>
      </c>
      <c r="EY3760" s="8">
        <v>43823</v>
      </c>
      <c r="EZ3760">
        <v>5.0409999999999997E-6</v>
      </c>
      <c r="FE3760" s="8">
        <v>43823</v>
      </c>
      <c r="FF3760">
        <v>6.9400000000000005E-7</v>
      </c>
      <c r="FG3760" s="8">
        <v>43808</v>
      </c>
      <c r="FH3760">
        <v>2.869E-6</v>
      </c>
      <c r="FI3760" s="8">
        <v>43808</v>
      </c>
      <c r="FJ3760">
        <v>5.6700000000000003E-7</v>
      </c>
      <c r="FO3760" s="8">
        <v>43808</v>
      </c>
      <c r="FP3760">
        <v>7.9850000000000006E-6</v>
      </c>
      <c r="FQ3760" s="8">
        <v>43808</v>
      </c>
      <c r="FR3760">
        <v>1.2279000000000001E-5</v>
      </c>
      <c r="FS3760" s="8">
        <v>43808</v>
      </c>
      <c r="FT3760">
        <v>1.1024E-5</v>
      </c>
      <c r="FU3760" s="8">
        <v>43808</v>
      </c>
      <c r="FV3760">
        <v>3.4489999999999999E-6</v>
      </c>
      <c r="FY3760" s="8">
        <v>43808</v>
      </c>
      <c r="FZ3760">
        <v>4.7346399999999999E-4</v>
      </c>
      <c r="GC3760" s="8">
        <v>43808</v>
      </c>
      <c r="GD3760">
        <v>2.4E-8</v>
      </c>
    </row>
    <row r="3761" spans="1:186" x14ac:dyDescent="0.25">
      <c r="A3761" s="8">
        <v>43809</v>
      </c>
      <c r="B3761">
        <v>2.5289999999999998E-6</v>
      </c>
      <c r="C3761" s="8">
        <v>43809</v>
      </c>
      <c r="D3761">
        <v>4.2300000000000002E-7</v>
      </c>
      <c r="I3761" s="8">
        <v>43809</v>
      </c>
      <c r="J3761">
        <v>2.7300000000000002E-7</v>
      </c>
      <c r="K3761" s="8">
        <v>43809</v>
      </c>
      <c r="L3761">
        <v>3.6814999999999999E-5</v>
      </c>
      <c r="M3761" s="8">
        <v>43809</v>
      </c>
      <c r="N3761">
        <v>5.9265999999999998E-5</v>
      </c>
      <c r="O3761" s="8">
        <v>43809</v>
      </c>
      <c r="P3761">
        <v>1.8479999999999999E-6</v>
      </c>
      <c r="Q3761" s="8">
        <v>43809</v>
      </c>
      <c r="R3761">
        <v>1.9259999999999999E-6</v>
      </c>
      <c r="S3761" s="8">
        <v>43809</v>
      </c>
      <c r="T3761">
        <v>1.5990000000000001E-6</v>
      </c>
      <c r="AE3761" s="8">
        <v>43809</v>
      </c>
      <c r="AF3761">
        <v>1.5150000000000001E-5</v>
      </c>
      <c r="AG3761" s="8">
        <v>43826</v>
      </c>
      <c r="AH3761">
        <v>2.36E-7</v>
      </c>
      <c r="BA3761" s="8">
        <v>43809</v>
      </c>
      <c r="BB3761">
        <v>4.0000000000000002E-9</v>
      </c>
      <c r="BE3761" s="8">
        <v>43809</v>
      </c>
      <c r="BF3761">
        <v>1.0704099999999999E-4</v>
      </c>
      <c r="BS3761" s="8">
        <v>43809</v>
      </c>
      <c r="BT3761">
        <v>5.5476000000000002E-5</v>
      </c>
      <c r="BW3761" s="8">
        <v>43809</v>
      </c>
      <c r="BX3761">
        <v>6.2110000000000003E-6</v>
      </c>
      <c r="BY3761" s="8">
        <v>43809</v>
      </c>
      <c r="BZ3761">
        <v>7.4426999999999997E-5</v>
      </c>
      <c r="CA3761" s="8">
        <v>43809</v>
      </c>
      <c r="CB3761">
        <v>1.24E-7</v>
      </c>
      <c r="CC3761" s="8">
        <v>43809</v>
      </c>
      <c r="CD3761">
        <v>4.1899999999999998E-7</v>
      </c>
      <c r="CE3761" s="8">
        <v>43809</v>
      </c>
      <c r="CF3761">
        <v>1.7694999999999999E-5</v>
      </c>
      <c r="CG3761" s="8">
        <v>43809</v>
      </c>
      <c r="CH3761">
        <v>1.7051999999999999E-5</v>
      </c>
      <c r="CI3761" s="8">
        <v>43809</v>
      </c>
      <c r="CJ3761">
        <v>3.0580000000000002E-6</v>
      </c>
      <c r="CK3761" s="8">
        <v>43809</v>
      </c>
      <c r="CL3761">
        <v>1.0000000000000001E-9</v>
      </c>
      <c r="CM3761" s="8">
        <v>43809</v>
      </c>
      <c r="CN3761">
        <v>2.5199999999999998E-7</v>
      </c>
      <c r="CS3761" s="8">
        <v>43809</v>
      </c>
      <c r="CT3761">
        <v>1.7129999999999999E-6</v>
      </c>
      <c r="CU3761" s="8">
        <v>43809</v>
      </c>
      <c r="CV3761">
        <v>3.77E-7</v>
      </c>
      <c r="CW3761" s="8">
        <v>43809</v>
      </c>
      <c r="CX3761">
        <v>4.2729999999999996E-6</v>
      </c>
      <c r="CY3761" s="8">
        <v>43809</v>
      </c>
      <c r="CZ3761">
        <v>2.4400000000000001E-7</v>
      </c>
      <c r="DE3761" s="8">
        <v>43809</v>
      </c>
      <c r="DF3761">
        <v>7.7309999999999993E-6</v>
      </c>
      <c r="DG3761" s="8">
        <v>43809</v>
      </c>
      <c r="DH3761">
        <v>7.1160000000000001E-6</v>
      </c>
      <c r="DM3761" s="8">
        <v>43809</v>
      </c>
      <c r="DN3761">
        <v>6.0304999999999999E-5</v>
      </c>
      <c r="DO3761" s="8">
        <v>43809</v>
      </c>
      <c r="DP3761">
        <v>1.11E-7</v>
      </c>
      <c r="DS3761" s="8">
        <v>43809</v>
      </c>
      <c r="DT3761">
        <v>9.5580000000000003E-5</v>
      </c>
      <c r="DU3761" s="8">
        <v>43809</v>
      </c>
      <c r="DV3761">
        <v>2.4999999999999999E-8</v>
      </c>
      <c r="EA3761" s="8">
        <v>43809</v>
      </c>
      <c r="EB3761">
        <v>4.6313969999999998E-3</v>
      </c>
      <c r="EI3761" s="8">
        <v>43809</v>
      </c>
      <c r="EJ3761">
        <v>1.4386000000000001E-5</v>
      </c>
      <c r="EM3761" s="8">
        <v>43809</v>
      </c>
      <c r="EN3761">
        <v>1.8664999999999998E-5</v>
      </c>
      <c r="EO3761" s="8">
        <v>43826</v>
      </c>
      <c r="EP3761">
        <v>2.4600000000000001E-7</v>
      </c>
      <c r="ES3761" s="8">
        <v>43809</v>
      </c>
      <c r="ET3761">
        <v>9.2390000000000008E-6</v>
      </c>
      <c r="EY3761" s="8">
        <v>43826</v>
      </c>
      <c r="EZ3761">
        <v>4.5199999999999999E-6</v>
      </c>
      <c r="FE3761" s="8">
        <v>43826</v>
      </c>
      <c r="FF3761">
        <v>6.4600000000000004E-7</v>
      </c>
      <c r="FG3761" s="8">
        <v>43809</v>
      </c>
      <c r="FH3761">
        <v>2.88E-6</v>
      </c>
      <c r="FI3761" s="8">
        <v>43809</v>
      </c>
      <c r="FJ3761">
        <v>5.5799999999999999E-7</v>
      </c>
      <c r="FO3761" s="8">
        <v>43809</v>
      </c>
      <c r="FP3761">
        <v>7.6830000000000008E-6</v>
      </c>
      <c r="FQ3761" s="8">
        <v>43809</v>
      </c>
      <c r="FR3761">
        <v>1.1952E-5</v>
      </c>
      <c r="FS3761" s="8">
        <v>43809</v>
      </c>
      <c r="FT3761">
        <v>1.0695E-5</v>
      </c>
      <c r="FU3761" s="8">
        <v>43809</v>
      </c>
      <c r="FV3761">
        <v>3.4079999999999998E-6</v>
      </c>
      <c r="FY3761" s="8">
        <v>43809</v>
      </c>
      <c r="FZ3761">
        <v>4.8627300000000001E-4</v>
      </c>
      <c r="GC3761" s="8">
        <v>43809</v>
      </c>
      <c r="GD3761">
        <v>2.3000000000000001E-8</v>
      </c>
    </row>
    <row r="3762" spans="1:186" x14ac:dyDescent="0.25">
      <c r="A3762" s="8">
        <v>43810</v>
      </c>
      <c r="B3762">
        <v>2.4679999999999999E-6</v>
      </c>
      <c r="C3762" s="8">
        <v>43810</v>
      </c>
      <c r="D3762">
        <v>4.08E-7</v>
      </c>
      <c r="I3762" s="8">
        <v>43810</v>
      </c>
      <c r="J3762">
        <v>2.84E-7</v>
      </c>
      <c r="K3762" s="8">
        <v>43810</v>
      </c>
      <c r="L3762">
        <v>3.7954999999999998E-5</v>
      </c>
      <c r="M3762" s="8">
        <v>43810</v>
      </c>
      <c r="N3762">
        <v>5.6388000000000003E-5</v>
      </c>
      <c r="O3762" s="8">
        <v>43810</v>
      </c>
      <c r="P3762">
        <v>1.824E-6</v>
      </c>
      <c r="Q3762" s="8">
        <v>43810</v>
      </c>
      <c r="R3762">
        <v>1.8810000000000001E-6</v>
      </c>
      <c r="S3762" s="8">
        <v>43810</v>
      </c>
      <c r="T3762">
        <v>1.5770000000000001E-6</v>
      </c>
      <c r="AE3762" s="8">
        <v>43810</v>
      </c>
      <c r="AF3762">
        <v>1.4949E-5</v>
      </c>
      <c r="AG3762" s="8">
        <v>43829</v>
      </c>
      <c r="AH3762">
        <v>2.1400000000000001E-7</v>
      </c>
      <c r="BA3762" s="8">
        <v>43810</v>
      </c>
      <c r="BB3762">
        <v>4.0000000000000002E-9</v>
      </c>
      <c r="BE3762" s="8">
        <v>43810</v>
      </c>
      <c r="BF3762">
        <v>1.06284E-4</v>
      </c>
      <c r="BS3762" s="8">
        <v>43810</v>
      </c>
      <c r="BT3762">
        <v>5.7840999999999997E-5</v>
      </c>
      <c r="BW3762" s="8">
        <v>43810</v>
      </c>
      <c r="BX3762">
        <v>6.037E-6</v>
      </c>
      <c r="BY3762" s="8">
        <v>43810</v>
      </c>
      <c r="BZ3762">
        <v>7.4777000000000006E-5</v>
      </c>
      <c r="CA3762" s="8">
        <v>43810</v>
      </c>
      <c r="CB3762">
        <v>1.4499999999999999E-7</v>
      </c>
      <c r="CC3762" s="8">
        <v>43810</v>
      </c>
      <c r="CD3762">
        <v>4.0200000000000003E-7</v>
      </c>
      <c r="CE3762" s="8">
        <v>43810</v>
      </c>
      <c r="CF3762">
        <v>1.7821000000000001E-5</v>
      </c>
      <c r="CG3762" s="8">
        <v>43810</v>
      </c>
      <c r="CH3762">
        <v>1.7159999999999998E-5</v>
      </c>
      <c r="CI3762" s="8">
        <v>43810</v>
      </c>
      <c r="CJ3762">
        <v>2.9909999999999998E-6</v>
      </c>
      <c r="CK3762" s="8">
        <v>43810</v>
      </c>
      <c r="CL3762">
        <v>1.0000000000000001E-9</v>
      </c>
      <c r="CM3762" s="8">
        <v>43810</v>
      </c>
      <c r="CN3762">
        <v>2.4499999999999998E-7</v>
      </c>
      <c r="CS3762" s="8">
        <v>43810</v>
      </c>
      <c r="CT3762">
        <v>1.7069999999999999E-6</v>
      </c>
      <c r="CU3762" s="8">
        <v>43810</v>
      </c>
      <c r="CV3762">
        <v>3.3799999999999998E-7</v>
      </c>
      <c r="CW3762" s="8">
        <v>43810</v>
      </c>
      <c r="CX3762">
        <v>4.1570000000000002E-6</v>
      </c>
      <c r="CY3762" s="8">
        <v>43810</v>
      </c>
      <c r="CZ3762">
        <v>2.4400000000000001E-7</v>
      </c>
      <c r="DE3762" s="8">
        <v>43810</v>
      </c>
      <c r="DF3762">
        <v>7.8250000000000005E-6</v>
      </c>
      <c r="DG3762" s="8">
        <v>43810</v>
      </c>
      <c r="DH3762">
        <v>6.9789999999999996E-6</v>
      </c>
      <c r="DM3762" s="8">
        <v>43810</v>
      </c>
      <c r="DN3762">
        <v>6.1644999999999997E-5</v>
      </c>
      <c r="DO3762" s="8">
        <v>43810</v>
      </c>
      <c r="DP3762">
        <v>1.09E-7</v>
      </c>
      <c r="DS3762" s="8">
        <v>43810</v>
      </c>
      <c r="DT3762">
        <v>9.1510999999999998E-5</v>
      </c>
      <c r="DU3762" s="8">
        <v>43810</v>
      </c>
      <c r="DV3762">
        <v>2.4E-8</v>
      </c>
      <c r="EA3762" s="8">
        <v>43810</v>
      </c>
      <c r="EB3762">
        <v>4.6390800000000003E-3</v>
      </c>
      <c r="EI3762" s="8">
        <v>43810</v>
      </c>
      <c r="EJ3762">
        <v>1.4392999999999999E-5</v>
      </c>
      <c r="EM3762" s="8">
        <v>43810</v>
      </c>
      <c r="EN3762">
        <v>1.8014999999999999E-5</v>
      </c>
      <c r="EO3762" s="8">
        <v>43829</v>
      </c>
      <c r="EP3762">
        <v>2.53E-7</v>
      </c>
      <c r="ES3762" s="8">
        <v>43810</v>
      </c>
      <c r="ET3762">
        <v>9.0399999999999998E-6</v>
      </c>
      <c r="EY3762" s="8">
        <v>43829</v>
      </c>
      <c r="EZ3762">
        <v>4.5669999999999996E-6</v>
      </c>
      <c r="FE3762" s="8">
        <v>43829</v>
      </c>
      <c r="FF3762">
        <v>6.7999999999999995E-7</v>
      </c>
      <c r="FG3762" s="8">
        <v>43810</v>
      </c>
      <c r="FH3762">
        <v>2.7319999999999998E-6</v>
      </c>
      <c r="FI3762" s="8">
        <v>43810</v>
      </c>
      <c r="FJ3762">
        <v>5.44E-7</v>
      </c>
      <c r="FO3762" s="8">
        <v>43810</v>
      </c>
      <c r="FP3762">
        <v>7.6079999999999998E-6</v>
      </c>
      <c r="FQ3762" s="8">
        <v>43810</v>
      </c>
      <c r="FR3762">
        <v>1.1576999999999999E-5</v>
      </c>
      <c r="FS3762" s="8">
        <v>43810</v>
      </c>
      <c r="FT3762">
        <v>1.152E-5</v>
      </c>
      <c r="FU3762" s="8">
        <v>43810</v>
      </c>
      <c r="FV3762">
        <v>3.6940000000000001E-6</v>
      </c>
      <c r="FY3762" s="8">
        <v>43810</v>
      </c>
      <c r="FZ3762">
        <v>4.9669199999999997E-4</v>
      </c>
      <c r="GC3762" s="8">
        <v>43810</v>
      </c>
      <c r="GD3762">
        <v>2.3000000000000001E-8</v>
      </c>
    </row>
    <row r="3763" spans="1:186" x14ac:dyDescent="0.25">
      <c r="A3763" s="8">
        <v>43811</v>
      </c>
      <c r="B3763">
        <v>2.441E-6</v>
      </c>
      <c r="C3763" s="8">
        <v>43811</v>
      </c>
      <c r="D3763">
        <v>3.9099999999999999E-7</v>
      </c>
      <c r="I3763" s="8">
        <v>43811</v>
      </c>
      <c r="J3763">
        <v>2.8299999999999998E-7</v>
      </c>
      <c r="K3763" s="8">
        <v>43811</v>
      </c>
      <c r="L3763">
        <v>3.4204E-5</v>
      </c>
      <c r="M3763" s="8">
        <v>43811</v>
      </c>
      <c r="N3763">
        <v>5.41E-5</v>
      </c>
      <c r="O3763" s="8">
        <v>43811</v>
      </c>
      <c r="P3763">
        <v>1.7710000000000001E-6</v>
      </c>
      <c r="Q3763" s="8">
        <v>43811</v>
      </c>
      <c r="R3763">
        <v>1.9309999999999998E-6</v>
      </c>
      <c r="S3763" s="8">
        <v>43811</v>
      </c>
      <c r="T3763">
        <v>1.525E-6</v>
      </c>
      <c r="AE3763" s="8">
        <v>43811</v>
      </c>
      <c r="AF3763">
        <v>1.4028E-5</v>
      </c>
      <c r="AG3763" s="8">
        <v>43830</v>
      </c>
      <c r="AH3763">
        <v>2.0900000000000001E-7</v>
      </c>
      <c r="BA3763" s="8">
        <v>43811</v>
      </c>
      <c r="BB3763">
        <v>3E-9</v>
      </c>
      <c r="BE3763" s="8">
        <v>43811</v>
      </c>
      <c r="BF3763">
        <v>1.0024199999999999E-4</v>
      </c>
      <c r="BS3763" s="8">
        <v>43811</v>
      </c>
      <c r="BT3763">
        <v>5.5695999999999997E-5</v>
      </c>
      <c r="BW3763" s="8">
        <v>43811</v>
      </c>
      <c r="BX3763">
        <v>6.0499999999999997E-6</v>
      </c>
      <c r="BY3763" s="8">
        <v>43811</v>
      </c>
      <c r="BZ3763">
        <v>6.8083000000000005E-5</v>
      </c>
      <c r="CA3763" s="8">
        <v>43811</v>
      </c>
      <c r="CB3763">
        <v>1.4100000000000001E-7</v>
      </c>
      <c r="CC3763" s="8">
        <v>43811</v>
      </c>
      <c r="CD3763">
        <v>3.8299999999999998E-7</v>
      </c>
      <c r="CE3763" s="8">
        <v>43811</v>
      </c>
      <c r="CF3763">
        <v>1.7876E-5</v>
      </c>
      <c r="CG3763" s="8">
        <v>43811</v>
      </c>
      <c r="CH3763">
        <v>1.6470999999999999E-5</v>
      </c>
      <c r="CI3763" s="8">
        <v>43811</v>
      </c>
      <c r="CJ3763">
        <v>2.8959999999999999E-6</v>
      </c>
      <c r="CK3763" s="8">
        <v>43811</v>
      </c>
      <c r="CL3763">
        <v>1.0000000000000001E-9</v>
      </c>
      <c r="CM3763" s="8">
        <v>43811</v>
      </c>
      <c r="CN3763">
        <v>2.41E-7</v>
      </c>
      <c r="CS3763" s="8">
        <v>43811</v>
      </c>
      <c r="CT3763">
        <v>1.663E-6</v>
      </c>
      <c r="CU3763" s="8">
        <v>43811</v>
      </c>
      <c r="CV3763">
        <v>3.4900000000000001E-7</v>
      </c>
      <c r="CW3763" s="8">
        <v>43811</v>
      </c>
      <c r="CX3763">
        <v>3.7440000000000001E-6</v>
      </c>
      <c r="CY3763" s="8">
        <v>43811</v>
      </c>
      <c r="CZ3763">
        <v>2.36E-7</v>
      </c>
      <c r="DE3763" s="8">
        <v>43811</v>
      </c>
      <c r="DF3763">
        <v>7.4669999999999998E-6</v>
      </c>
      <c r="DG3763" s="8">
        <v>43811</v>
      </c>
      <c r="DH3763">
        <v>6.8870000000000003E-6</v>
      </c>
      <c r="DM3763" s="8">
        <v>43811</v>
      </c>
      <c r="DN3763">
        <v>5.5767999999999999E-5</v>
      </c>
      <c r="DO3763" s="8">
        <v>43811</v>
      </c>
      <c r="DP3763">
        <v>1.06E-7</v>
      </c>
      <c r="DS3763" s="8">
        <v>43811</v>
      </c>
      <c r="DT3763">
        <v>8.8045000000000002E-5</v>
      </c>
      <c r="DU3763" s="8">
        <v>43811</v>
      </c>
      <c r="DV3763">
        <v>2.3000000000000001E-8</v>
      </c>
      <c r="EA3763" s="8">
        <v>43811</v>
      </c>
      <c r="EB3763">
        <v>4.4398479999999997E-3</v>
      </c>
      <c r="EI3763" s="8">
        <v>43811</v>
      </c>
      <c r="EJ3763">
        <v>1.3291E-5</v>
      </c>
      <c r="EM3763" s="8">
        <v>43811</v>
      </c>
      <c r="EN3763">
        <v>1.7234000000000001E-5</v>
      </c>
      <c r="EO3763" s="8">
        <v>43830</v>
      </c>
      <c r="EP3763">
        <v>2.6100000000000002E-7</v>
      </c>
      <c r="ES3763" s="8">
        <v>43811</v>
      </c>
      <c r="ET3763">
        <v>8.5199999999999997E-6</v>
      </c>
      <c r="EY3763" s="8">
        <v>43830</v>
      </c>
      <c r="EZ3763">
        <v>4.5240000000000002E-6</v>
      </c>
      <c r="FE3763" s="8">
        <v>43830</v>
      </c>
      <c r="FF3763">
        <v>6.9500000000000002E-7</v>
      </c>
      <c r="FG3763" s="8">
        <v>43811</v>
      </c>
      <c r="FH3763">
        <v>2.582E-6</v>
      </c>
      <c r="FI3763" s="8">
        <v>43811</v>
      </c>
      <c r="FJ3763">
        <v>5.2499999999999995E-7</v>
      </c>
      <c r="FO3763" s="8">
        <v>43811</v>
      </c>
      <c r="FP3763">
        <v>7.2810000000000003E-6</v>
      </c>
      <c r="FQ3763" s="8">
        <v>43811</v>
      </c>
      <c r="FR3763">
        <v>1.1375999999999999E-5</v>
      </c>
      <c r="FS3763" s="8">
        <v>43811</v>
      </c>
      <c r="FT3763">
        <v>1.0856000000000001E-5</v>
      </c>
      <c r="FU3763" s="8">
        <v>43811</v>
      </c>
      <c r="FV3763">
        <v>3.4620000000000001E-6</v>
      </c>
      <c r="FY3763" s="8">
        <v>43811</v>
      </c>
      <c r="FZ3763">
        <v>4.7938199999999999E-4</v>
      </c>
      <c r="GC3763" s="8">
        <v>43811</v>
      </c>
      <c r="GD3763">
        <v>2.1999999999999998E-8</v>
      </c>
    </row>
    <row r="3764" spans="1:186" x14ac:dyDescent="0.25">
      <c r="A3764" s="8">
        <v>43812</v>
      </c>
      <c r="B3764">
        <v>2.3590000000000002E-6</v>
      </c>
      <c r="C3764" s="8">
        <v>43812</v>
      </c>
      <c r="D3764">
        <v>3.84E-7</v>
      </c>
      <c r="I3764" s="8">
        <v>43812</v>
      </c>
      <c r="J3764">
        <v>2.72E-7</v>
      </c>
      <c r="K3764" s="8">
        <v>43812</v>
      </c>
      <c r="L3764">
        <v>3.2682999999999999E-5</v>
      </c>
      <c r="M3764" s="8">
        <v>43812</v>
      </c>
      <c r="N3764">
        <v>5.4367999999999999E-5</v>
      </c>
      <c r="O3764" s="8">
        <v>43812</v>
      </c>
      <c r="P3764">
        <v>1.75E-6</v>
      </c>
      <c r="Q3764" s="8">
        <v>43812</v>
      </c>
      <c r="R3764">
        <v>1.835E-6</v>
      </c>
      <c r="S3764" s="8">
        <v>43812</v>
      </c>
      <c r="T3764">
        <v>1.5260000000000001E-6</v>
      </c>
      <c r="AE3764" s="8">
        <v>43812</v>
      </c>
      <c r="AF3764">
        <v>1.4132E-5</v>
      </c>
      <c r="AG3764" s="8">
        <v>43832</v>
      </c>
      <c r="AH3764">
        <v>2.03E-7</v>
      </c>
      <c r="BA3764" s="8">
        <v>43812</v>
      </c>
      <c r="BB3764">
        <v>4.0000000000000002E-9</v>
      </c>
      <c r="BE3764" s="8">
        <v>43812</v>
      </c>
      <c r="BF3764">
        <v>1.0286899999999999E-4</v>
      </c>
      <c r="BS3764" s="8">
        <v>43812</v>
      </c>
      <c r="BT3764">
        <v>5.5856000000000002E-5</v>
      </c>
      <c r="BW3764" s="8">
        <v>43812</v>
      </c>
      <c r="BX3764">
        <v>7.2479999999999999E-6</v>
      </c>
      <c r="BY3764" s="8">
        <v>43812</v>
      </c>
      <c r="BZ3764">
        <v>6.9666999999999996E-5</v>
      </c>
      <c r="CA3764" s="8">
        <v>43812</v>
      </c>
      <c r="CB3764">
        <v>1.3799999999999999E-7</v>
      </c>
      <c r="CC3764" s="8">
        <v>43812</v>
      </c>
      <c r="CD3764">
        <v>3.89E-7</v>
      </c>
      <c r="CE3764" s="8">
        <v>43812</v>
      </c>
      <c r="CF3764">
        <v>1.7170999999999999E-5</v>
      </c>
      <c r="CG3764" s="8">
        <v>43812</v>
      </c>
      <c r="CH3764">
        <v>1.7255E-5</v>
      </c>
      <c r="CI3764" s="8">
        <v>43812</v>
      </c>
      <c r="CJ3764">
        <v>2.8480000000000001E-6</v>
      </c>
      <c r="CK3764" s="8">
        <v>43812</v>
      </c>
      <c r="CL3764">
        <v>1.0000000000000001E-9</v>
      </c>
      <c r="CM3764" s="8">
        <v>43812</v>
      </c>
      <c r="CN3764">
        <v>2.41E-7</v>
      </c>
      <c r="CS3764" s="8">
        <v>43812</v>
      </c>
      <c r="CT3764">
        <v>1.6729999999999999E-6</v>
      </c>
      <c r="CU3764" s="8">
        <v>43812</v>
      </c>
      <c r="CV3764">
        <v>3.4200000000000002E-7</v>
      </c>
      <c r="CW3764" s="8">
        <v>43812</v>
      </c>
      <c r="CX3764">
        <v>3.5140000000000002E-6</v>
      </c>
      <c r="CY3764" s="8">
        <v>43812</v>
      </c>
      <c r="CZ3764">
        <v>2.1899999999999999E-7</v>
      </c>
      <c r="DE3764" s="8">
        <v>43812</v>
      </c>
      <c r="DF3764">
        <v>7.6149999999999999E-6</v>
      </c>
      <c r="DG3764" s="8">
        <v>43812</v>
      </c>
      <c r="DH3764">
        <v>6.7800000000000003E-6</v>
      </c>
      <c r="DM3764" s="8">
        <v>43812</v>
      </c>
      <c r="DN3764">
        <v>5.8455999999999997E-5</v>
      </c>
      <c r="DO3764" s="8">
        <v>43812</v>
      </c>
      <c r="DP3764">
        <v>1.03E-7</v>
      </c>
      <c r="DS3764" s="8">
        <v>43812</v>
      </c>
      <c r="DT3764">
        <v>8.8120000000000003E-5</v>
      </c>
      <c r="DU3764" s="8">
        <v>43812</v>
      </c>
      <c r="DV3764">
        <v>2.1999999999999998E-8</v>
      </c>
      <c r="EA3764" s="8">
        <v>43812</v>
      </c>
      <c r="EB3764">
        <v>4.5496520000000004E-3</v>
      </c>
      <c r="EI3764" s="8">
        <v>43812</v>
      </c>
      <c r="EJ3764">
        <v>1.2819E-5</v>
      </c>
      <c r="EM3764" s="8">
        <v>43812</v>
      </c>
      <c r="EN3764">
        <v>1.7421000000000001E-5</v>
      </c>
      <c r="EO3764" s="8">
        <v>43832</v>
      </c>
      <c r="EP3764">
        <v>2.5199999999999998E-7</v>
      </c>
      <c r="ES3764" s="8">
        <v>43812</v>
      </c>
      <c r="ET3764">
        <v>9.3670000000000003E-6</v>
      </c>
      <c r="EY3764" s="8">
        <v>43832</v>
      </c>
      <c r="EZ3764">
        <v>4.527E-6</v>
      </c>
      <c r="FE3764" s="8">
        <v>43832</v>
      </c>
      <c r="FF3764">
        <v>6.61E-7</v>
      </c>
      <c r="FG3764" s="8">
        <v>43812</v>
      </c>
      <c r="FH3764">
        <v>2.5409999999999999E-6</v>
      </c>
      <c r="FI3764" s="8">
        <v>43812</v>
      </c>
      <c r="FJ3764">
        <v>5.4799999999999998E-7</v>
      </c>
      <c r="FO3764" s="8">
        <v>43812</v>
      </c>
      <c r="FP3764">
        <v>7.1470000000000004E-6</v>
      </c>
      <c r="FQ3764" s="8">
        <v>43812</v>
      </c>
      <c r="FR3764">
        <v>1.1018E-5</v>
      </c>
      <c r="FS3764" s="8">
        <v>43812</v>
      </c>
      <c r="FT3764">
        <v>1.0489000000000001E-5</v>
      </c>
      <c r="FU3764" s="8">
        <v>43812</v>
      </c>
      <c r="FV3764">
        <v>3.4039999999999999E-6</v>
      </c>
      <c r="FY3764" s="8">
        <v>43812</v>
      </c>
      <c r="FZ3764">
        <v>5.0231500000000003E-4</v>
      </c>
      <c r="GC3764" s="8">
        <v>43812</v>
      </c>
      <c r="GD3764">
        <v>2.1999999999999998E-8</v>
      </c>
    </row>
    <row r="3765" spans="1:186" x14ac:dyDescent="0.25">
      <c r="A3765" s="8">
        <v>43815</v>
      </c>
      <c r="B3765">
        <v>2.1179999999999999E-6</v>
      </c>
      <c r="C3765" s="8">
        <v>43815</v>
      </c>
      <c r="D3765">
        <v>3.5699999999999998E-7</v>
      </c>
      <c r="I3765" s="8">
        <v>43815</v>
      </c>
      <c r="J3765">
        <v>2.3099999999999999E-7</v>
      </c>
      <c r="K3765" s="8">
        <v>43815</v>
      </c>
      <c r="L3765">
        <v>3.2280999999999998E-5</v>
      </c>
      <c r="M3765" s="8">
        <v>43815</v>
      </c>
      <c r="N3765">
        <v>5.3185E-5</v>
      </c>
      <c r="O3765" s="8">
        <v>43815</v>
      </c>
      <c r="P3765">
        <v>1.564E-6</v>
      </c>
      <c r="Q3765" s="8">
        <v>43815</v>
      </c>
      <c r="R3765">
        <v>1.4959999999999999E-6</v>
      </c>
      <c r="S3765" s="8">
        <v>43815</v>
      </c>
      <c r="T3765">
        <v>1.071E-6</v>
      </c>
      <c r="AE3765" s="8">
        <v>43815</v>
      </c>
      <c r="AF3765">
        <v>1.3360000000000001E-5</v>
      </c>
      <c r="AG3765" s="8">
        <v>43833</v>
      </c>
      <c r="AH3765">
        <v>2.05E-7</v>
      </c>
      <c r="BA3765" s="8">
        <v>43815</v>
      </c>
      <c r="BB3765">
        <v>3E-9</v>
      </c>
      <c r="BE3765" s="8">
        <v>43815</v>
      </c>
      <c r="BF3765">
        <v>9.5193999999999997E-5</v>
      </c>
      <c r="BS3765" s="8">
        <v>43815</v>
      </c>
      <c r="BT3765">
        <v>5.0670000000000001E-5</v>
      </c>
      <c r="BW3765" s="8">
        <v>43815</v>
      </c>
      <c r="BX3765">
        <v>6.6610000000000003E-6</v>
      </c>
      <c r="BY3765" s="8">
        <v>43815</v>
      </c>
      <c r="BZ3765">
        <v>6.2983000000000003E-5</v>
      </c>
      <c r="CA3765" s="8">
        <v>43815</v>
      </c>
      <c r="CB3765">
        <v>1.17E-7</v>
      </c>
      <c r="CC3765" s="8">
        <v>43815</v>
      </c>
      <c r="CD3765">
        <v>3.6300000000000001E-7</v>
      </c>
      <c r="CE3765" s="8">
        <v>43815</v>
      </c>
      <c r="CF3765">
        <v>1.6090999999999999E-5</v>
      </c>
      <c r="CG3765" s="8">
        <v>43815</v>
      </c>
      <c r="CH3765">
        <v>1.5271E-5</v>
      </c>
      <c r="CI3765" s="8">
        <v>43815</v>
      </c>
      <c r="CJ3765">
        <v>2.818E-6</v>
      </c>
      <c r="CK3765" s="8">
        <v>43815</v>
      </c>
      <c r="CL3765">
        <v>1.0000000000000001E-9</v>
      </c>
      <c r="CM3765" s="8">
        <v>43815</v>
      </c>
      <c r="CN3765">
        <v>2.4E-8</v>
      </c>
      <c r="CS3765" s="8">
        <v>43815</v>
      </c>
      <c r="CT3765">
        <v>1.3400000000000001E-6</v>
      </c>
      <c r="CU3765" s="8">
        <v>43815</v>
      </c>
      <c r="CV3765">
        <v>2.79E-7</v>
      </c>
      <c r="CW3765" s="8">
        <v>43815</v>
      </c>
      <c r="CX3765">
        <v>3.021E-6</v>
      </c>
      <c r="CY3765" s="8">
        <v>43815</v>
      </c>
      <c r="CZ3765">
        <v>1.92E-7</v>
      </c>
      <c r="DE3765" s="8">
        <v>43815</v>
      </c>
      <c r="DF3765">
        <v>7.4410000000000004E-6</v>
      </c>
      <c r="DG3765" s="8">
        <v>43815</v>
      </c>
      <c r="DH3765">
        <v>5.9340000000000003E-6</v>
      </c>
      <c r="DM3765" s="8">
        <v>43815</v>
      </c>
      <c r="DN3765">
        <v>5.4564000000000001E-5</v>
      </c>
      <c r="DO3765" s="8">
        <v>43815</v>
      </c>
      <c r="DP3765">
        <v>7.6000000000000006E-8</v>
      </c>
      <c r="DS3765" s="8">
        <v>43815</v>
      </c>
      <c r="DT3765">
        <v>8.2157000000000006E-5</v>
      </c>
      <c r="DU3765" s="8">
        <v>43815</v>
      </c>
      <c r="DV3765">
        <v>1.7E-8</v>
      </c>
      <c r="EA3765" s="8">
        <v>43815</v>
      </c>
      <c r="EB3765">
        <v>4.3614819999999999E-3</v>
      </c>
      <c r="EI3765" s="8">
        <v>43815</v>
      </c>
      <c r="EJ3765">
        <v>1.2636999999999999E-5</v>
      </c>
      <c r="EM3765" s="8">
        <v>43815</v>
      </c>
      <c r="EN3765">
        <v>1.5982E-5</v>
      </c>
      <c r="EO3765" s="8">
        <v>43833</v>
      </c>
      <c r="EP3765">
        <v>2.48E-7</v>
      </c>
      <c r="ES3765" s="8">
        <v>43815</v>
      </c>
      <c r="ET3765">
        <v>9.5780000000000005E-6</v>
      </c>
      <c r="EY3765" s="8">
        <v>43833</v>
      </c>
      <c r="EZ3765">
        <v>4.4710000000000001E-6</v>
      </c>
      <c r="FE3765" s="8">
        <v>43833</v>
      </c>
      <c r="FF3765">
        <v>6.44E-7</v>
      </c>
      <c r="FG3765" s="8">
        <v>43815</v>
      </c>
      <c r="FH3765">
        <v>2.2299999999999998E-6</v>
      </c>
      <c r="FI3765" s="8">
        <v>43815</v>
      </c>
      <c r="FJ3765">
        <v>5.06E-7</v>
      </c>
      <c r="FO3765" s="8">
        <v>43815</v>
      </c>
      <c r="FP3765">
        <v>6.2179999999999996E-6</v>
      </c>
      <c r="FQ3765" s="8">
        <v>43815</v>
      </c>
      <c r="FR3765">
        <v>1.0030999999999999E-5</v>
      </c>
      <c r="FS3765" s="8">
        <v>43815</v>
      </c>
      <c r="FT3765">
        <v>9.7270000000000002E-6</v>
      </c>
      <c r="FU3765" s="8">
        <v>43815</v>
      </c>
      <c r="FV3765">
        <v>3.1709999999999998E-6</v>
      </c>
      <c r="FY3765" s="8">
        <v>43815</v>
      </c>
      <c r="FZ3765">
        <v>4.2504700000000001E-4</v>
      </c>
      <c r="GC3765" s="8">
        <v>43815</v>
      </c>
      <c r="GD3765">
        <v>2E-8</v>
      </c>
    </row>
    <row r="3766" spans="1:186" x14ac:dyDescent="0.25">
      <c r="A3766" s="8">
        <v>43816</v>
      </c>
      <c r="B3766">
        <v>2.0619999999999999E-6</v>
      </c>
      <c r="C3766" s="8">
        <v>43816</v>
      </c>
      <c r="D3766">
        <v>3.3999999999999997E-7</v>
      </c>
      <c r="I3766" s="8">
        <v>43816</v>
      </c>
      <c r="J3766">
        <v>2.2700000000000001E-7</v>
      </c>
      <c r="K3766" s="8">
        <v>43816</v>
      </c>
      <c r="L3766">
        <v>3.2095999999999999E-5</v>
      </c>
      <c r="M3766" s="8">
        <v>43816</v>
      </c>
      <c r="N3766">
        <v>5.0958000000000002E-5</v>
      </c>
      <c r="O3766" s="8">
        <v>43816</v>
      </c>
      <c r="P3766">
        <v>1.5409999999999999E-6</v>
      </c>
      <c r="Q3766" s="8">
        <v>43816</v>
      </c>
      <c r="R3766">
        <v>1.674E-6</v>
      </c>
      <c r="S3766" s="8">
        <v>43816</v>
      </c>
      <c r="T3766">
        <v>1.0189999999999999E-6</v>
      </c>
      <c r="AE3766" s="8">
        <v>43816</v>
      </c>
      <c r="AF3766">
        <v>1.2819999999999999E-5</v>
      </c>
      <c r="AG3766" s="8">
        <v>43836</v>
      </c>
      <c r="AH3766">
        <v>2.8799999999999998E-7</v>
      </c>
      <c r="BA3766" s="8">
        <v>43816</v>
      </c>
      <c r="BB3766">
        <v>3E-9</v>
      </c>
      <c r="BE3766" s="8">
        <v>43816</v>
      </c>
      <c r="BF3766">
        <v>1.00912E-4</v>
      </c>
      <c r="BS3766" s="8">
        <v>43816</v>
      </c>
      <c r="BT3766">
        <v>5.0488999999999997E-5</v>
      </c>
      <c r="BW3766" s="8">
        <v>43816</v>
      </c>
      <c r="BX3766">
        <v>6.5080000000000002E-6</v>
      </c>
      <c r="BY3766" s="8">
        <v>43816</v>
      </c>
      <c r="BZ3766">
        <v>5.8777000000000003E-5</v>
      </c>
      <c r="CA3766" s="8">
        <v>43816</v>
      </c>
      <c r="CB3766">
        <v>1.11E-7</v>
      </c>
      <c r="CC3766" s="8">
        <v>43816</v>
      </c>
      <c r="CD3766">
        <v>3.5199999999999998E-7</v>
      </c>
      <c r="CE3766" s="8">
        <v>43816</v>
      </c>
      <c r="CF3766">
        <v>1.6263E-5</v>
      </c>
      <c r="CG3766" s="8">
        <v>43816</v>
      </c>
      <c r="CH3766">
        <v>1.4966E-5</v>
      </c>
      <c r="CI3766" s="8">
        <v>43816</v>
      </c>
      <c r="CJ3766">
        <v>2.8420000000000001E-6</v>
      </c>
      <c r="CK3766" s="8">
        <v>43816</v>
      </c>
      <c r="CL3766">
        <v>1.0000000000000001E-9</v>
      </c>
      <c r="CM3766" s="8">
        <v>43816</v>
      </c>
      <c r="CN3766">
        <v>2.3000000000000001E-8</v>
      </c>
      <c r="CS3766" s="8">
        <v>43816</v>
      </c>
      <c r="CT3766">
        <v>1.2729999999999999E-6</v>
      </c>
      <c r="CU3766" s="8">
        <v>43816</v>
      </c>
      <c r="CV3766">
        <v>2.6899999999999999E-7</v>
      </c>
      <c r="CW3766" s="8">
        <v>43816</v>
      </c>
      <c r="CX3766">
        <v>3.055E-6</v>
      </c>
      <c r="CY3766" s="8">
        <v>43816</v>
      </c>
      <c r="CZ3766">
        <v>1.97E-7</v>
      </c>
      <c r="DE3766" s="8">
        <v>43816</v>
      </c>
      <c r="DF3766">
        <v>6.9909999999999996E-6</v>
      </c>
      <c r="DG3766" s="8">
        <v>43816</v>
      </c>
      <c r="DH3766">
        <v>5.9399999999999999E-6</v>
      </c>
      <c r="DM3766" s="8">
        <v>43816</v>
      </c>
      <c r="DN3766">
        <v>5.3001000000000003E-5</v>
      </c>
      <c r="DO3766" s="8">
        <v>43816</v>
      </c>
      <c r="DP3766">
        <v>7.6000000000000006E-8</v>
      </c>
      <c r="DS3766" s="8">
        <v>43816</v>
      </c>
      <c r="DT3766">
        <v>7.7398000000000007E-5</v>
      </c>
      <c r="DU3766" s="8">
        <v>43816</v>
      </c>
      <c r="DV3766">
        <v>1.6000000000000001E-8</v>
      </c>
      <c r="EA3766" s="8">
        <v>43816</v>
      </c>
      <c r="EB3766">
        <v>4.3293029999999996E-3</v>
      </c>
      <c r="EI3766" s="8">
        <v>43816</v>
      </c>
      <c r="EJ3766">
        <v>1.1986E-5</v>
      </c>
      <c r="EM3766" s="8">
        <v>43816</v>
      </c>
      <c r="EN3766">
        <v>1.6124E-5</v>
      </c>
      <c r="EO3766" s="8">
        <v>43836</v>
      </c>
      <c r="EP3766">
        <v>2.2999999999999999E-7</v>
      </c>
      <c r="ES3766" s="8">
        <v>43816</v>
      </c>
      <c r="ET3766">
        <v>9.5519999999999993E-6</v>
      </c>
      <c r="EY3766" s="8">
        <v>43836</v>
      </c>
      <c r="EZ3766">
        <v>4.0419999999999996E-6</v>
      </c>
      <c r="FE3766" s="8">
        <v>43836</v>
      </c>
      <c r="FF3766">
        <v>6.3600000000000003E-7</v>
      </c>
      <c r="FG3766" s="8">
        <v>43816</v>
      </c>
      <c r="FH3766">
        <v>2.1160000000000002E-6</v>
      </c>
      <c r="FI3766" s="8">
        <v>43816</v>
      </c>
      <c r="FJ3766">
        <v>4.8999999999999997E-7</v>
      </c>
      <c r="FO3766" s="8">
        <v>43816</v>
      </c>
      <c r="FP3766">
        <v>6.2299999999999996E-6</v>
      </c>
      <c r="FQ3766" s="8">
        <v>43816</v>
      </c>
      <c r="FR3766">
        <v>1.0565E-5</v>
      </c>
      <c r="FS3766" s="8">
        <v>43816</v>
      </c>
      <c r="FT3766">
        <v>9.2779999999999999E-6</v>
      </c>
      <c r="FU3766" s="8">
        <v>43816</v>
      </c>
      <c r="FV3766">
        <v>3.112E-6</v>
      </c>
      <c r="FY3766" s="8">
        <v>43816</v>
      </c>
      <c r="FZ3766">
        <v>4.4115799999999998E-4</v>
      </c>
      <c r="GC3766" s="8">
        <v>43816</v>
      </c>
      <c r="GD3766">
        <v>1.9000000000000001E-8</v>
      </c>
    </row>
    <row r="3767" spans="1:186" x14ac:dyDescent="0.25">
      <c r="A3767" s="8">
        <v>43817</v>
      </c>
      <c r="B3767">
        <v>2.0590000000000001E-6</v>
      </c>
      <c r="C3767" s="8">
        <v>43817</v>
      </c>
      <c r="D3767">
        <v>3.41E-7</v>
      </c>
      <c r="I3767" s="8">
        <v>43817</v>
      </c>
      <c r="J3767">
        <v>2.16E-7</v>
      </c>
      <c r="K3767" s="8">
        <v>43817</v>
      </c>
      <c r="L3767">
        <v>3.1574E-5</v>
      </c>
      <c r="M3767" s="8">
        <v>43817</v>
      </c>
      <c r="N3767">
        <v>5.1458000000000001E-5</v>
      </c>
      <c r="O3767" s="8">
        <v>43817</v>
      </c>
      <c r="P3767">
        <v>1.5149999999999999E-6</v>
      </c>
      <c r="Q3767" s="8">
        <v>43817</v>
      </c>
      <c r="R3767">
        <v>1.655E-6</v>
      </c>
      <c r="S3767" s="8">
        <v>43817</v>
      </c>
      <c r="T3767">
        <v>9.9600000000000008E-7</v>
      </c>
      <c r="AE3767" s="8">
        <v>43817</v>
      </c>
      <c r="AF3767">
        <v>1.348E-5</v>
      </c>
      <c r="AG3767" s="8">
        <v>43837</v>
      </c>
      <c r="AH3767">
        <v>3.2099999999999998E-7</v>
      </c>
      <c r="BA3767" s="8">
        <v>43817</v>
      </c>
      <c r="BB3767">
        <v>3E-9</v>
      </c>
      <c r="BE3767" s="8">
        <v>43817</v>
      </c>
      <c r="BF3767">
        <v>9.9245000000000003E-5</v>
      </c>
      <c r="BS3767" s="8">
        <v>43817</v>
      </c>
      <c r="BT3767">
        <v>4.7547999999999999E-5</v>
      </c>
      <c r="BW3767" s="8">
        <v>43817</v>
      </c>
      <c r="BX3767">
        <v>6.7399999999999998E-6</v>
      </c>
      <c r="BY3767" s="8">
        <v>43817</v>
      </c>
      <c r="BZ3767">
        <v>5.8078999999999997E-5</v>
      </c>
      <c r="CA3767" s="8">
        <v>43817</v>
      </c>
      <c r="CB3767">
        <v>1.0700000000000001E-7</v>
      </c>
      <c r="CC3767" s="8">
        <v>43817</v>
      </c>
      <c r="CD3767">
        <v>3.8000000000000001E-7</v>
      </c>
      <c r="CE3767" s="8">
        <v>43817</v>
      </c>
      <c r="CF3767">
        <v>1.6359999999999999E-5</v>
      </c>
      <c r="CG3767" s="8">
        <v>43817</v>
      </c>
      <c r="CH3767">
        <v>1.4817999999999999E-5</v>
      </c>
      <c r="CI3767" s="8">
        <v>43817</v>
      </c>
      <c r="CJ3767">
        <v>2.8219999999999998E-6</v>
      </c>
      <c r="CK3767" s="8">
        <v>43817</v>
      </c>
      <c r="CL3767">
        <v>1.0000000000000001E-9</v>
      </c>
      <c r="CM3767" s="8">
        <v>43817</v>
      </c>
      <c r="CN3767">
        <v>2.3000000000000001E-8</v>
      </c>
      <c r="CS3767" s="8">
        <v>43817</v>
      </c>
      <c r="CT3767">
        <v>1.223E-6</v>
      </c>
      <c r="CU3767" s="8">
        <v>43817</v>
      </c>
      <c r="CV3767">
        <v>3.1100000000000002E-7</v>
      </c>
      <c r="CW3767" s="8">
        <v>43817</v>
      </c>
      <c r="CX3767">
        <v>3.0170000000000001E-6</v>
      </c>
      <c r="CY3767" s="8">
        <v>43817</v>
      </c>
      <c r="CZ3767">
        <v>2.0100000000000001E-7</v>
      </c>
      <c r="DE3767" s="8">
        <v>43817</v>
      </c>
      <c r="DF3767">
        <v>6.7800000000000003E-6</v>
      </c>
      <c r="DG3767" s="8">
        <v>43817</v>
      </c>
      <c r="DH3767">
        <v>6.0179999999999998E-6</v>
      </c>
      <c r="DM3767" s="8">
        <v>43817</v>
      </c>
      <c r="DN3767">
        <v>5.4147999999999997E-5</v>
      </c>
      <c r="DO3767" s="8">
        <v>43817</v>
      </c>
      <c r="DP3767">
        <v>7.7000000000000001E-8</v>
      </c>
      <c r="DS3767" s="8">
        <v>43817</v>
      </c>
      <c r="DT3767">
        <v>7.2750999999999995E-5</v>
      </c>
      <c r="DU3767" s="8">
        <v>43817</v>
      </c>
      <c r="DV3767">
        <v>1.4999999999999999E-8</v>
      </c>
      <c r="EA3767" s="8">
        <v>43817</v>
      </c>
      <c r="EB3767">
        <v>4.2260650000000002E-3</v>
      </c>
      <c r="EI3767" s="8">
        <v>43817</v>
      </c>
      <c r="EJ3767">
        <v>1.1883E-5</v>
      </c>
      <c r="EM3767" s="8">
        <v>43817</v>
      </c>
      <c r="EN3767">
        <v>1.6557000000000001E-5</v>
      </c>
      <c r="EO3767" s="8">
        <v>43837</v>
      </c>
      <c r="EP3767">
        <v>2.2499999999999999E-7</v>
      </c>
      <c r="ES3767" s="8">
        <v>43817</v>
      </c>
      <c r="ET3767">
        <v>1.0217000000000001E-5</v>
      </c>
      <c r="EY3767" s="8">
        <v>43837</v>
      </c>
      <c r="EZ3767">
        <v>3.8659999999999999E-6</v>
      </c>
      <c r="FE3767" s="8">
        <v>43837</v>
      </c>
      <c r="FF3767">
        <v>6.3E-7</v>
      </c>
      <c r="FG3767" s="8">
        <v>43817</v>
      </c>
      <c r="FH3767">
        <v>2.0880000000000002E-6</v>
      </c>
      <c r="FI3767" s="8">
        <v>43817</v>
      </c>
      <c r="FJ3767">
        <v>4.9599999999999999E-7</v>
      </c>
      <c r="FO3767" s="8">
        <v>43817</v>
      </c>
      <c r="FP3767">
        <v>5.8730000000000004E-6</v>
      </c>
      <c r="FQ3767" s="8">
        <v>43817</v>
      </c>
      <c r="FR3767">
        <v>1.0406E-5</v>
      </c>
      <c r="FS3767" s="8">
        <v>43817</v>
      </c>
      <c r="FT3767">
        <v>1.041E-5</v>
      </c>
      <c r="FU3767" s="8">
        <v>43817</v>
      </c>
      <c r="FV3767">
        <v>3.2760000000000001E-6</v>
      </c>
      <c r="FY3767" s="8">
        <v>43817</v>
      </c>
      <c r="FZ3767">
        <v>4.3578399999999999E-4</v>
      </c>
      <c r="GC3767" s="8">
        <v>43817</v>
      </c>
      <c r="GD3767">
        <v>2.0999999999999999E-8</v>
      </c>
    </row>
    <row r="3768" spans="1:186" x14ac:dyDescent="0.25">
      <c r="A3768" s="8">
        <v>43818</v>
      </c>
      <c r="B3768">
        <v>1.8899999999999999E-6</v>
      </c>
      <c r="C3768" s="8">
        <v>43818</v>
      </c>
      <c r="D3768">
        <v>3.22E-7</v>
      </c>
      <c r="I3768" s="8">
        <v>43818</v>
      </c>
      <c r="J3768">
        <v>2.11E-7</v>
      </c>
      <c r="K3768" s="8">
        <v>43818</v>
      </c>
      <c r="L3768">
        <v>2.6995000000000002E-5</v>
      </c>
      <c r="M3768" s="8">
        <v>43818</v>
      </c>
      <c r="N3768">
        <v>4.6536000000000003E-5</v>
      </c>
      <c r="O3768" s="8">
        <v>43818</v>
      </c>
      <c r="P3768">
        <v>1.5009999999999999E-6</v>
      </c>
      <c r="Q3768" s="8">
        <v>43818</v>
      </c>
      <c r="R3768">
        <v>1.6509999999999999E-6</v>
      </c>
      <c r="S3768" s="8">
        <v>43818</v>
      </c>
      <c r="T3768">
        <v>8.5099999999999998E-7</v>
      </c>
      <c r="AE3768" s="8">
        <v>43818</v>
      </c>
      <c r="AF3768">
        <v>1.323E-5</v>
      </c>
      <c r="AG3768" s="8">
        <v>43838</v>
      </c>
      <c r="AH3768">
        <v>2.96E-7</v>
      </c>
      <c r="BA3768" s="8">
        <v>43818</v>
      </c>
      <c r="BB3768">
        <v>3E-9</v>
      </c>
      <c r="BE3768" s="8">
        <v>43818</v>
      </c>
      <c r="BF3768">
        <v>9.4415999999999999E-5</v>
      </c>
      <c r="BS3768" s="8">
        <v>43818</v>
      </c>
      <c r="BT3768">
        <v>4.5708999999999999E-5</v>
      </c>
      <c r="BW3768" s="8">
        <v>43818</v>
      </c>
      <c r="BX3768">
        <v>6.8510000000000001E-6</v>
      </c>
      <c r="BY3768" s="8">
        <v>43818</v>
      </c>
      <c r="BZ3768">
        <v>5.8378000000000002E-5</v>
      </c>
      <c r="CA3768" s="8">
        <v>43818</v>
      </c>
      <c r="CB3768">
        <v>9.9E-8</v>
      </c>
      <c r="CC3768" s="8">
        <v>43818</v>
      </c>
      <c r="CD3768">
        <v>3.5400000000000002E-7</v>
      </c>
      <c r="CE3768" s="8">
        <v>43818</v>
      </c>
      <c r="CF3768">
        <v>1.4762E-5</v>
      </c>
      <c r="CG3768" s="8">
        <v>43818</v>
      </c>
      <c r="CH3768">
        <v>1.4735E-5</v>
      </c>
      <c r="CI3768" s="8">
        <v>43818</v>
      </c>
      <c r="CJ3768">
        <v>2.2390000000000001E-6</v>
      </c>
      <c r="CK3768" s="8">
        <v>43818</v>
      </c>
      <c r="CL3768">
        <v>1.0000000000000001E-9</v>
      </c>
      <c r="CM3768" s="8">
        <v>43818</v>
      </c>
      <c r="CN3768">
        <v>2E-8</v>
      </c>
      <c r="CS3768" s="8">
        <v>43818</v>
      </c>
      <c r="CT3768">
        <v>1.1119999999999999E-6</v>
      </c>
      <c r="CU3768" s="8">
        <v>43818</v>
      </c>
      <c r="CV3768">
        <v>2.79E-7</v>
      </c>
      <c r="CW3768" s="8">
        <v>43818</v>
      </c>
      <c r="CX3768">
        <v>2.8839999999999998E-6</v>
      </c>
      <c r="CY3768" s="8">
        <v>43818</v>
      </c>
      <c r="CZ3768">
        <v>1.9500000000000001E-7</v>
      </c>
      <c r="DE3768" s="8">
        <v>43818</v>
      </c>
      <c r="DF3768">
        <v>6.9600000000000003E-6</v>
      </c>
      <c r="DG3768" s="8">
        <v>43818</v>
      </c>
      <c r="DH3768">
        <v>5.4809999999999997E-6</v>
      </c>
      <c r="DM3768" s="8">
        <v>43818</v>
      </c>
      <c r="DN3768">
        <v>5.2505E-5</v>
      </c>
      <c r="DO3768" s="8">
        <v>43818</v>
      </c>
      <c r="DP3768">
        <v>7.4999999999999997E-8</v>
      </c>
      <c r="DS3768" s="8">
        <v>43818</v>
      </c>
      <c r="DT3768">
        <v>6.8986999999999995E-5</v>
      </c>
      <c r="DU3768" s="8">
        <v>43818</v>
      </c>
      <c r="DV3768">
        <v>1.4E-8</v>
      </c>
      <c r="EA3768" s="8">
        <v>43818</v>
      </c>
      <c r="EB3768">
        <v>4.2037089999999999E-3</v>
      </c>
      <c r="EI3768" s="8">
        <v>43818</v>
      </c>
      <c r="EJ3768">
        <v>1.1588E-5</v>
      </c>
      <c r="EM3768" s="8">
        <v>43818</v>
      </c>
      <c r="EN3768">
        <v>1.5688999999999998E-5</v>
      </c>
      <c r="EO3768" s="8">
        <v>43838</v>
      </c>
      <c r="EP3768">
        <v>2.11E-7</v>
      </c>
      <c r="ES3768" s="8">
        <v>43818</v>
      </c>
      <c r="ET3768">
        <v>1.0387000000000001E-5</v>
      </c>
      <c r="EY3768" s="8">
        <v>43838</v>
      </c>
      <c r="EZ3768">
        <v>3.9149999999999998E-6</v>
      </c>
      <c r="FE3768" s="8">
        <v>43838</v>
      </c>
      <c r="FF3768">
        <v>5.99E-7</v>
      </c>
      <c r="FG3768" s="8">
        <v>43818</v>
      </c>
      <c r="FH3768">
        <v>1.742E-6</v>
      </c>
      <c r="FI3768" s="8">
        <v>43818</v>
      </c>
      <c r="FJ3768">
        <v>4.9900000000000001E-7</v>
      </c>
      <c r="FO3768" s="8">
        <v>43818</v>
      </c>
      <c r="FP3768">
        <v>5.7119999999999997E-6</v>
      </c>
      <c r="FQ3768" s="8">
        <v>43818</v>
      </c>
      <c r="FR3768">
        <v>1.022E-5</v>
      </c>
      <c r="FS3768" s="8">
        <v>43818</v>
      </c>
      <c r="FT3768">
        <v>9.3389999999999999E-6</v>
      </c>
      <c r="FU3768" s="8">
        <v>43818</v>
      </c>
      <c r="FV3768">
        <v>3.0900000000000001E-6</v>
      </c>
      <c r="FY3768" s="8">
        <v>43818</v>
      </c>
      <c r="FZ3768">
        <v>4.0160499999999997E-4</v>
      </c>
      <c r="GC3768" s="8">
        <v>43818</v>
      </c>
      <c r="GD3768">
        <v>2.0999999999999999E-8</v>
      </c>
    </row>
    <row r="3769" spans="1:186" x14ac:dyDescent="0.25">
      <c r="A3769" s="8">
        <v>43819</v>
      </c>
      <c r="B3769">
        <v>1.7990000000000001E-6</v>
      </c>
      <c r="C3769" s="8">
        <v>43819</v>
      </c>
      <c r="D3769">
        <v>3.3200000000000001E-7</v>
      </c>
      <c r="I3769" s="8">
        <v>43819</v>
      </c>
      <c r="J3769">
        <v>2.05E-7</v>
      </c>
      <c r="K3769" s="8">
        <v>43819</v>
      </c>
      <c r="L3769">
        <v>2.5891999999999999E-5</v>
      </c>
      <c r="M3769" s="8">
        <v>43819</v>
      </c>
      <c r="N3769">
        <v>4.4257E-5</v>
      </c>
      <c r="O3769" s="8">
        <v>43819</v>
      </c>
      <c r="P3769">
        <v>1.471E-6</v>
      </c>
      <c r="Q3769" s="8">
        <v>43819</v>
      </c>
      <c r="R3769">
        <v>1.5820000000000001E-6</v>
      </c>
      <c r="S3769" s="8">
        <v>43819</v>
      </c>
      <c r="T3769">
        <v>8.1100000000000005E-7</v>
      </c>
      <c r="AE3769" s="8">
        <v>43819</v>
      </c>
      <c r="AF3769">
        <v>1.2850000000000001E-5</v>
      </c>
      <c r="AG3769" s="8">
        <v>43839</v>
      </c>
      <c r="AH3769">
        <v>2.53E-7</v>
      </c>
      <c r="BA3769" s="8">
        <v>43819</v>
      </c>
      <c r="BB3769">
        <v>3E-9</v>
      </c>
      <c r="BE3769" s="8">
        <v>43819</v>
      </c>
      <c r="BF3769">
        <v>8.5177000000000001E-5</v>
      </c>
      <c r="BS3769" s="8">
        <v>43819</v>
      </c>
      <c r="BT3769">
        <v>4.3071000000000001E-5</v>
      </c>
      <c r="BW3769" s="8">
        <v>43819</v>
      </c>
      <c r="BX3769">
        <v>6.6239999999999996E-6</v>
      </c>
      <c r="BY3769" s="8">
        <v>43819</v>
      </c>
      <c r="BZ3769">
        <v>5.9490000000000001E-5</v>
      </c>
      <c r="CA3769" s="8">
        <v>43819</v>
      </c>
      <c r="CB3769">
        <v>8.6999999999999998E-8</v>
      </c>
      <c r="CC3769" s="8">
        <v>43819</v>
      </c>
      <c r="CD3769">
        <v>3.2800000000000003E-7</v>
      </c>
      <c r="CE3769" s="8">
        <v>43819</v>
      </c>
      <c r="CF3769">
        <v>1.3767999999999999E-5</v>
      </c>
      <c r="CG3769" s="8">
        <v>43819</v>
      </c>
      <c r="CH3769">
        <v>1.269E-5</v>
      </c>
      <c r="CI3769" s="8">
        <v>43819</v>
      </c>
      <c r="CJ3769">
        <v>2.1629999999999999E-6</v>
      </c>
      <c r="CK3769" s="8">
        <v>43819</v>
      </c>
      <c r="CL3769">
        <v>1.0000000000000001E-9</v>
      </c>
      <c r="CM3769" s="8">
        <v>43819</v>
      </c>
      <c r="CN3769">
        <v>1.9000000000000001E-8</v>
      </c>
      <c r="CS3769" s="8">
        <v>43819</v>
      </c>
      <c r="CT3769">
        <v>1.08E-6</v>
      </c>
      <c r="CU3769" s="8">
        <v>43819</v>
      </c>
      <c r="CV3769">
        <v>2.17E-7</v>
      </c>
      <c r="CW3769" s="8">
        <v>43819</v>
      </c>
      <c r="CX3769">
        <v>2.869E-6</v>
      </c>
      <c r="CY3769" s="8">
        <v>43819</v>
      </c>
      <c r="CZ3769">
        <v>1.4700000000000001E-7</v>
      </c>
      <c r="DE3769" s="8">
        <v>43819</v>
      </c>
      <c r="DF3769">
        <v>6.6919999999999996E-6</v>
      </c>
      <c r="DG3769" s="8">
        <v>43819</v>
      </c>
      <c r="DH3769">
        <v>5.1869999999999996E-6</v>
      </c>
      <c r="DM3769" s="8">
        <v>43819</v>
      </c>
      <c r="DN3769">
        <v>5.2800000000000003E-5</v>
      </c>
      <c r="DO3769" s="8">
        <v>43819</v>
      </c>
      <c r="DP3769">
        <v>6.7000000000000004E-8</v>
      </c>
      <c r="DS3769" s="8">
        <v>43819</v>
      </c>
      <c r="DT3769">
        <v>6.5655999999999996E-5</v>
      </c>
      <c r="DU3769" s="8">
        <v>43819</v>
      </c>
      <c r="DV3769">
        <v>1.4999999999999999E-8</v>
      </c>
      <c r="EA3769" s="8">
        <v>43819</v>
      </c>
      <c r="EB3769">
        <v>4.0726030000000002E-3</v>
      </c>
      <c r="EI3769" s="8">
        <v>43819</v>
      </c>
      <c r="EJ3769">
        <v>1.1435E-5</v>
      </c>
      <c r="EM3769" s="8">
        <v>43819</v>
      </c>
      <c r="EN3769">
        <v>1.329E-5</v>
      </c>
      <c r="EO3769" s="8">
        <v>43839</v>
      </c>
      <c r="EP3769">
        <v>1.6299999999999999E-7</v>
      </c>
      <c r="ES3769" s="8">
        <v>43819</v>
      </c>
      <c r="ET3769">
        <v>1.0437E-5</v>
      </c>
      <c r="EY3769" s="8">
        <v>43839</v>
      </c>
      <c r="EZ3769">
        <v>3.6440000000000002E-6</v>
      </c>
      <c r="FE3769" s="8">
        <v>43839</v>
      </c>
      <c r="FF3769">
        <v>6.6499999999999999E-7</v>
      </c>
      <c r="FG3769" s="8">
        <v>43819</v>
      </c>
      <c r="FH3769">
        <v>1.652E-6</v>
      </c>
      <c r="FI3769" s="8">
        <v>43819</v>
      </c>
      <c r="FJ3769">
        <v>4.5200000000000002E-7</v>
      </c>
      <c r="FO3769" s="8">
        <v>43819</v>
      </c>
      <c r="FP3769">
        <v>5.3550000000000004E-6</v>
      </c>
      <c r="FQ3769" s="8">
        <v>43819</v>
      </c>
      <c r="FR3769">
        <v>9.6520000000000001E-6</v>
      </c>
      <c r="FS3769" s="8">
        <v>43819</v>
      </c>
      <c r="FT3769">
        <v>9.7880000000000001E-6</v>
      </c>
      <c r="FU3769" s="8">
        <v>43819</v>
      </c>
      <c r="FV3769">
        <v>3.1209999999999998E-6</v>
      </c>
      <c r="FY3769" s="8">
        <v>43819</v>
      </c>
      <c r="FZ3769">
        <v>3.8440399999999997E-4</v>
      </c>
      <c r="GC3769" s="8">
        <v>43819</v>
      </c>
      <c r="GD3769">
        <v>1.2E-8</v>
      </c>
    </row>
    <row r="3770" spans="1:186" x14ac:dyDescent="0.25">
      <c r="A3770" s="8">
        <v>43822</v>
      </c>
      <c r="B3770">
        <v>1.46E-6</v>
      </c>
      <c r="C3770" s="8">
        <v>43822</v>
      </c>
      <c r="D3770">
        <v>2.8500000000000002E-7</v>
      </c>
      <c r="I3770" s="8">
        <v>43822</v>
      </c>
      <c r="J3770">
        <v>1.36E-7</v>
      </c>
      <c r="K3770" s="8">
        <v>43822</v>
      </c>
      <c r="L3770">
        <v>2.7144E-5</v>
      </c>
      <c r="M3770" s="8">
        <v>43822</v>
      </c>
      <c r="N3770">
        <v>4.3001999999999999E-5</v>
      </c>
      <c r="O3770" s="8">
        <v>43822</v>
      </c>
      <c r="P3770">
        <v>1.3519999999999999E-6</v>
      </c>
      <c r="Q3770" s="8">
        <v>43822</v>
      </c>
      <c r="R3770">
        <v>1.3370000000000001E-6</v>
      </c>
      <c r="S3770" s="8">
        <v>43822</v>
      </c>
      <c r="T3770">
        <v>5.1399999999999997E-7</v>
      </c>
      <c r="AE3770" s="8">
        <v>43822</v>
      </c>
      <c r="AF3770">
        <v>1.2846E-5</v>
      </c>
      <c r="AG3770" s="8">
        <v>43840</v>
      </c>
      <c r="AH3770">
        <v>2.48E-7</v>
      </c>
      <c r="BA3770" s="8">
        <v>43822</v>
      </c>
      <c r="BB3770">
        <v>2.0000000000000001E-9</v>
      </c>
      <c r="BE3770" s="8">
        <v>43822</v>
      </c>
      <c r="BF3770">
        <v>7.4268000000000001E-5</v>
      </c>
      <c r="BS3770" s="8">
        <v>43822</v>
      </c>
      <c r="BT3770">
        <v>4.3307999999999999E-5</v>
      </c>
      <c r="BW3770" s="8">
        <v>43822</v>
      </c>
      <c r="BX3770">
        <v>5.5380000000000002E-6</v>
      </c>
      <c r="BY3770" s="8">
        <v>43822</v>
      </c>
      <c r="BZ3770">
        <v>5.2051E-5</v>
      </c>
      <c r="CA3770" s="8">
        <v>43822</v>
      </c>
      <c r="CB3770">
        <v>8.0000000000000002E-8</v>
      </c>
      <c r="CC3770" s="8">
        <v>43822</v>
      </c>
      <c r="CD3770">
        <v>2.5199999999999998E-7</v>
      </c>
      <c r="CE3770" s="8">
        <v>43822</v>
      </c>
      <c r="CF3770">
        <v>1.3389E-5</v>
      </c>
      <c r="CG3770" s="8">
        <v>43822</v>
      </c>
      <c r="CH3770">
        <v>1.0789E-5</v>
      </c>
      <c r="CI3770" s="8">
        <v>43822</v>
      </c>
      <c r="CJ3770">
        <v>1.9549999999999999E-6</v>
      </c>
      <c r="CK3770" s="8">
        <v>43822</v>
      </c>
      <c r="CL3770">
        <v>1.0000000000000001E-9</v>
      </c>
      <c r="CM3770" s="8">
        <v>43822</v>
      </c>
      <c r="CN3770">
        <v>1.2E-8</v>
      </c>
      <c r="CS3770" s="8">
        <v>43822</v>
      </c>
      <c r="CT3770">
        <v>1.0690000000000001E-6</v>
      </c>
      <c r="CU3770" s="8">
        <v>43822</v>
      </c>
      <c r="CV3770">
        <v>1.03E-7</v>
      </c>
      <c r="CW3770" s="8">
        <v>43822</v>
      </c>
      <c r="CX3770">
        <v>2.6900000000000001E-6</v>
      </c>
      <c r="CY3770" s="8">
        <v>43822</v>
      </c>
      <c r="CZ3770">
        <v>1.3300000000000001E-7</v>
      </c>
      <c r="DE3770" s="8">
        <v>43822</v>
      </c>
      <c r="DF3770">
        <v>6.754E-6</v>
      </c>
      <c r="DG3770" s="8">
        <v>43822</v>
      </c>
      <c r="DH3770">
        <v>4.4909999999999999E-6</v>
      </c>
      <c r="DM3770" s="8">
        <v>43822</v>
      </c>
      <c r="DN3770">
        <v>4.9629999999999997E-5</v>
      </c>
      <c r="DO3770" s="8">
        <v>43822</v>
      </c>
      <c r="DP3770">
        <v>4.1000000000000003E-8</v>
      </c>
      <c r="DS3770" s="8">
        <v>43822</v>
      </c>
      <c r="DT3770">
        <v>5.4957999999999998E-5</v>
      </c>
      <c r="DU3770" s="8">
        <v>43822</v>
      </c>
      <c r="DV3770">
        <v>6.9999999999999998E-9</v>
      </c>
      <c r="EA3770" s="8">
        <v>43822</v>
      </c>
      <c r="EB3770">
        <v>3.7378670000000002E-3</v>
      </c>
      <c r="EI3770" s="8">
        <v>43822</v>
      </c>
      <c r="EJ3770">
        <v>1.1106E-5</v>
      </c>
      <c r="EM3770" s="8">
        <v>43822</v>
      </c>
      <c r="EN3770">
        <v>1.0071000000000001E-5</v>
      </c>
      <c r="EO3770" s="8">
        <v>43840</v>
      </c>
      <c r="EP3770">
        <v>1.5800000000000001E-7</v>
      </c>
      <c r="ES3770" s="8">
        <v>43822</v>
      </c>
      <c r="ET3770">
        <v>9.9140000000000003E-6</v>
      </c>
      <c r="EY3770" s="8">
        <v>43840</v>
      </c>
      <c r="EZ3770">
        <v>3.5650000000000002E-6</v>
      </c>
      <c r="FE3770" s="8">
        <v>43840</v>
      </c>
      <c r="FF3770">
        <v>6.6000000000000003E-7</v>
      </c>
      <c r="FG3770" s="8">
        <v>43822</v>
      </c>
      <c r="FH3770">
        <v>1.714E-6</v>
      </c>
      <c r="FI3770" s="8">
        <v>43822</v>
      </c>
      <c r="FJ3770">
        <v>4.4499999999999997E-7</v>
      </c>
      <c r="FO3770" s="8">
        <v>43822</v>
      </c>
      <c r="FP3770">
        <v>4.9289999999999997E-6</v>
      </c>
      <c r="FQ3770" s="8">
        <v>43822</v>
      </c>
      <c r="FR3770">
        <v>9.0070000000000003E-6</v>
      </c>
      <c r="FS3770" s="8">
        <v>43822</v>
      </c>
      <c r="FT3770">
        <v>8.259E-6</v>
      </c>
      <c r="FU3770" s="8">
        <v>43822</v>
      </c>
      <c r="FV3770">
        <v>2.8279999999999999E-6</v>
      </c>
      <c r="FY3770" s="8">
        <v>43822</v>
      </c>
      <c r="FZ3770">
        <v>3.61121E-4</v>
      </c>
      <c r="GC3770" s="8">
        <v>43822</v>
      </c>
      <c r="GD3770">
        <v>1.2E-8</v>
      </c>
    </row>
    <row r="3771" spans="1:186" x14ac:dyDescent="0.25">
      <c r="A3771" s="8">
        <v>43823</v>
      </c>
      <c r="B3771">
        <v>1.426E-6</v>
      </c>
      <c r="C3771" s="8">
        <v>43823</v>
      </c>
      <c r="D3771">
        <v>2.8000000000000002E-7</v>
      </c>
      <c r="I3771" s="8">
        <v>43823</v>
      </c>
      <c r="J3771">
        <v>1.3300000000000001E-7</v>
      </c>
      <c r="K3771" s="8">
        <v>43823</v>
      </c>
      <c r="L3771">
        <v>2.6826999999999999E-5</v>
      </c>
      <c r="M3771" s="8">
        <v>43823</v>
      </c>
      <c r="N3771">
        <v>4.1730000000000002E-5</v>
      </c>
      <c r="O3771" s="8">
        <v>43823</v>
      </c>
      <c r="P3771">
        <v>1.344E-6</v>
      </c>
      <c r="Q3771" s="8">
        <v>43823</v>
      </c>
      <c r="R3771">
        <v>1.308E-6</v>
      </c>
      <c r="S3771" s="8">
        <v>43823</v>
      </c>
      <c r="T3771">
        <v>5.0699999999999997E-7</v>
      </c>
      <c r="AE3771" s="8">
        <v>43823</v>
      </c>
      <c r="AF3771">
        <v>1.2670999999999999E-5</v>
      </c>
      <c r="AG3771" s="8">
        <v>43843</v>
      </c>
      <c r="AH3771">
        <v>2.4299999999999999E-7</v>
      </c>
      <c r="BA3771" s="8">
        <v>43823</v>
      </c>
      <c r="BB3771">
        <v>2.0000000000000001E-9</v>
      </c>
      <c r="BE3771" s="8">
        <v>43823</v>
      </c>
      <c r="BF3771">
        <v>7.2810000000000003E-5</v>
      </c>
      <c r="BS3771" s="8">
        <v>43823</v>
      </c>
      <c r="BT3771">
        <v>4.2178999999999997E-5</v>
      </c>
      <c r="BW3771" s="8">
        <v>43823</v>
      </c>
      <c r="BX3771">
        <v>5.4530000000000001E-6</v>
      </c>
      <c r="BY3771" s="8">
        <v>43823</v>
      </c>
      <c r="BZ3771">
        <v>5.0618999999999998E-5</v>
      </c>
      <c r="CA3771" s="8">
        <v>43823</v>
      </c>
      <c r="CB3771">
        <v>7.6000000000000006E-8</v>
      </c>
      <c r="CC3771" s="8">
        <v>43823</v>
      </c>
      <c r="CD3771">
        <v>2.4699999999999998E-7</v>
      </c>
      <c r="CE3771" s="8">
        <v>43823</v>
      </c>
      <c r="CF3771">
        <v>1.3113E-5</v>
      </c>
      <c r="CG3771" s="8">
        <v>43823</v>
      </c>
      <c r="CH3771">
        <v>1.0866999999999999E-5</v>
      </c>
      <c r="CI3771" s="8">
        <v>43823</v>
      </c>
      <c r="CJ3771">
        <v>1.8980000000000001E-6</v>
      </c>
      <c r="CK3771" s="8">
        <v>43823</v>
      </c>
      <c r="CL3771">
        <v>1.0000000000000001E-9</v>
      </c>
      <c r="CM3771" s="8">
        <v>43823</v>
      </c>
      <c r="CN3771">
        <v>1.2E-8</v>
      </c>
      <c r="CS3771" s="8">
        <v>43823</v>
      </c>
      <c r="CT3771">
        <v>1.048E-6</v>
      </c>
      <c r="CU3771" s="8">
        <v>43823</v>
      </c>
      <c r="CV3771">
        <v>1.04E-7</v>
      </c>
      <c r="CW3771" s="8">
        <v>43823</v>
      </c>
      <c r="CX3771">
        <v>2.6240000000000002E-6</v>
      </c>
      <c r="CY3771" s="8">
        <v>43823</v>
      </c>
      <c r="CZ3771">
        <v>1.29E-7</v>
      </c>
      <c r="DE3771" s="8">
        <v>43823</v>
      </c>
      <c r="DF3771">
        <v>6.6390000000000003E-6</v>
      </c>
      <c r="DG3771" s="8">
        <v>43823</v>
      </c>
      <c r="DH3771">
        <v>4.6319999999999999E-6</v>
      </c>
      <c r="DM3771" s="8">
        <v>43823</v>
      </c>
      <c r="DN3771">
        <v>4.9252000000000002E-5</v>
      </c>
      <c r="DO3771" s="8">
        <v>43823</v>
      </c>
      <c r="DP3771">
        <v>4.0000000000000001E-8</v>
      </c>
      <c r="DS3771" s="8">
        <v>43823</v>
      </c>
      <c r="DT3771">
        <v>5.4067000000000003E-5</v>
      </c>
      <c r="DU3771" s="8">
        <v>43823</v>
      </c>
      <c r="DV3771">
        <v>6.9999999999999998E-9</v>
      </c>
      <c r="EA3771" s="8">
        <v>43823</v>
      </c>
      <c r="EB3771">
        <v>3.673651E-3</v>
      </c>
      <c r="EI3771" s="8">
        <v>43823</v>
      </c>
      <c r="EJ3771">
        <v>1.0677E-5</v>
      </c>
      <c r="EM3771" s="8">
        <v>43823</v>
      </c>
      <c r="EN3771">
        <v>9.9839999999999996E-6</v>
      </c>
      <c r="EO3771" s="8">
        <v>43843</v>
      </c>
      <c r="EP3771">
        <v>1.5599999999999999E-7</v>
      </c>
      <c r="ES3771" s="8">
        <v>43823</v>
      </c>
      <c r="ET3771">
        <v>9.7440000000000002E-6</v>
      </c>
      <c r="EY3771" s="8">
        <v>43843</v>
      </c>
      <c r="EZ3771">
        <v>3.7689999999999998E-6</v>
      </c>
      <c r="FE3771" s="8">
        <v>43843</v>
      </c>
      <c r="FF3771">
        <v>6.5899999999999996E-7</v>
      </c>
      <c r="FG3771" s="8">
        <v>43823</v>
      </c>
      <c r="FH3771">
        <v>1.6700000000000001E-6</v>
      </c>
      <c r="FI3771" s="8">
        <v>43823</v>
      </c>
      <c r="FJ3771">
        <v>4.27E-7</v>
      </c>
      <c r="FO3771" s="8">
        <v>43823</v>
      </c>
      <c r="FP3771">
        <v>4.8760000000000004E-6</v>
      </c>
      <c r="FQ3771" s="8">
        <v>43823</v>
      </c>
      <c r="FR3771">
        <v>8.7809999999999994E-6</v>
      </c>
      <c r="FS3771" s="8">
        <v>43823</v>
      </c>
      <c r="FT3771">
        <v>8.32E-6</v>
      </c>
      <c r="FU3771" s="8">
        <v>43823</v>
      </c>
      <c r="FV3771">
        <v>2.762E-6</v>
      </c>
      <c r="FY3771" s="8">
        <v>43823</v>
      </c>
      <c r="FZ3771">
        <v>3.6242000000000002E-4</v>
      </c>
      <c r="GC3771" s="8">
        <v>43823</v>
      </c>
      <c r="GD3771">
        <v>1.2E-8</v>
      </c>
    </row>
    <row r="3772" spans="1:186" x14ac:dyDescent="0.25">
      <c r="A3772" s="8">
        <v>43825</v>
      </c>
      <c r="B3772">
        <v>1.1459999999999999E-6</v>
      </c>
      <c r="C3772" s="8">
        <v>43825</v>
      </c>
      <c r="D3772">
        <v>2.1500000000000001E-7</v>
      </c>
      <c r="I3772" s="8">
        <v>43825</v>
      </c>
      <c r="J3772">
        <v>1.0700000000000001E-7</v>
      </c>
      <c r="K3772" s="8">
        <v>43825</v>
      </c>
      <c r="L3772">
        <v>2.6653999999999999E-5</v>
      </c>
      <c r="M3772" s="8">
        <v>43825</v>
      </c>
      <c r="N3772">
        <v>4.0518000000000001E-5</v>
      </c>
      <c r="O3772" s="8">
        <v>43825</v>
      </c>
      <c r="P3772">
        <v>1.156E-6</v>
      </c>
      <c r="Q3772" s="8">
        <v>43825</v>
      </c>
      <c r="R3772">
        <v>1.2410000000000001E-6</v>
      </c>
      <c r="S3772" s="8">
        <v>43825</v>
      </c>
      <c r="T3772">
        <v>2.9900000000000002E-7</v>
      </c>
      <c r="AE3772" s="8">
        <v>43825</v>
      </c>
      <c r="AF3772">
        <v>1.2013E-5</v>
      </c>
      <c r="AG3772" s="8">
        <v>43844</v>
      </c>
      <c r="AH3772">
        <v>2.4400000000000001E-7</v>
      </c>
      <c r="BA3772" s="8">
        <v>43825</v>
      </c>
      <c r="BB3772">
        <v>1.0000000000000001E-9</v>
      </c>
      <c r="BE3772" s="8">
        <v>43825</v>
      </c>
      <c r="BF3772">
        <v>6.8649E-5</v>
      </c>
      <c r="BS3772" s="8">
        <v>43825</v>
      </c>
      <c r="BT3772">
        <v>4.0414999999999998E-5</v>
      </c>
      <c r="BW3772" s="8">
        <v>43825</v>
      </c>
      <c r="BX3772">
        <v>5.0499999999999999E-6</v>
      </c>
      <c r="BY3772" s="8">
        <v>43825</v>
      </c>
      <c r="BZ3772">
        <v>4.7753999999999997E-5</v>
      </c>
      <c r="CA3772" s="8">
        <v>43825</v>
      </c>
      <c r="CB3772">
        <v>4.9999999999999998E-8</v>
      </c>
      <c r="CC3772" s="8">
        <v>43825</v>
      </c>
      <c r="CD3772">
        <v>2.1400000000000001E-7</v>
      </c>
      <c r="CE3772" s="8">
        <v>43825</v>
      </c>
      <c r="CF3772">
        <v>1.2044E-5</v>
      </c>
      <c r="CG3772" s="8">
        <v>43825</v>
      </c>
      <c r="CH3772">
        <v>1.0086E-5</v>
      </c>
      <c r="CI3772" s="8">
        <v>43825</v>
      </c>
      <c r="CJ3772">
        <v>1.604E-6</v>
      </c>
      <c r="CK3772" s="8">
        <v>43825</v>
      </c>
      <c r="CL3772">
        <v>1.0000000000000001E-9</v>
      </c>
      <c r="CM3772" s="8">
        <v>43825</v>
      </c>
      <c r="CN3772">
        <v>1.0999999999999999E-8</v>
      </c>
      <c r="CS3772" s="8">
        <v>43825</v>
      </c>
      <c r="CT3772">
        <v>9.5499999999999996E-7</v>
      </c>
      <c r="CU3772" s="8">
        <v>43825</v>
      </c>
      <c r="CV3772">
        <v>9.5000000000000004E-8</v>
      </c>
      <c r="CW3772" s="8">
        <v>43825</v>
      </c>
      <c r="CX3772">
        <v>2.1789999999999998E-6</v>
      </c>
      <c r="CY3772" s="8">
        <v>43825</v>
      </c>
      <c r="CZ3772">
        <v>1.1999999999999999E-7</v>
      </c>
      <c r="DE3772" s="8">
        <v>43825</v>
      </c>
      <c r="DF3772">
        <v>5.7579999999999998E-6</v>
      </c>
      <c r="DG3772" s="8">
        <v>43825</v>
      </c>
      <c r="DH3772">
        <v>4.2400000000000001E-6</v>
      </c>
      <c r="DM3772" s="8">
        <v>43825</v>
      </c>
      <c r="DN3772">
        <v>4.3251000000000003E-5</v>
      </c>
      <c r="DO3772" s="8">
        <v>43825</v>
      </c>
      <c r="DP3772">
        <v>2.7E-8</v>
      </c>
      <c r="DS3772" s="8">
        <v>43825</v>
      </c>
      <c r="DT3772">
        <v>4.8297000000000002E-5</v>
      </c>
      <c r="DU3772" s="8">
        <v>43825</v>
      </c>
      <c r="DV3772">
        <v>4.0000000000000002E-9</v>
      </c>
      <c r="EA3772" s="8">
        <v>43825</v>
      </c>
      <c r="EB3772">
        <v>3.4480119999999999E-3</v>
      </c>
      <c r="EI3772" s="8">
        <v>43825</v>
      </c>
      <c r="EJ3772">
        <v>9.6399999999999992E-6</v>
      </c>
      <c r="EM3772" s="8">
        <v>43825</v>
      </c>
      <c r="EN3772">
        <v>9.0350000000000007E-6</v>
      </c>
      <c r="EO3772" s="8">
        <v>43844</v>
      </c>
      <c r="EP3772">
        <v>1.49E-7</v>
      </c>
      <c r="ES3772" s="8">
        <v>43825</v>
      </c>
      <c r="ET3772">
        <v>8.9069999999999996E-6</v>
      </c>
      <c r="EY3772" s="8">
        <v>43844</v>
      </c>
      <c r="EZ3772">
        <v>3.5760000000000002E-6</v>
      </c>
      <c r="FE3772" s="8">
        <v>43844</v>
      </c>
      <c r="FF3772">
        <v>6.7199999999999998E-7</v>
      </c>
      <c r="FG3772" s="8">
        <v>43825</v>
      </c>
      <c r="FH3772">
        <v>1.3969999999999999E-6</v>
      </c>
      <c r="FI3772" s="8">
        <v>43825</v>
      </c>
      <c r="FJ3772">
        <v>3.4700000000000002E-7</v>
      </c>
      <c r="FO3772" s="8">
        <v>43825</v>
      </c>
      <c r="FP3772">
        <v>4.4360000000000004E-6</v>
      </c>
      <c r="FQ3772" s="8">
        <v>43825</v>
      </c>
      <c r="FR3772">
        <v>7.554E-6</v>
      </c>
      <c r="FS3772" s="8">
        <v>43825</v>
      </c>
      <c r="FT3772">
        <v>6.3579999999999999E-6</v>
      </c>
      <c r="FU3772" s="8">
        <v>43825</v>
      </c>
      <c r="FV3772">
        <v>2.4339999999999999E-6</v>
      </c>
      <c r="FY3772" s="8">
        <v>43825</v>
      </c>
      <c r="FZ3772">
        <v>3.3716399999999999E-4</v>
      </c>
      <c r="GC3772" s="8">
        <v>43825</v>
      </c>
      <c r="GD3772">
        <v>6.9999999999999998E-9</v>
      </c>
    </row>
    <row r="3773" spans="1:186" x14ac:dyDescent="0.25">
      <c r="A3773" s="8">
        <v>43826</v>
      </c>
      <c r="B3773">
        <v>1.142E-6</v>
      </c>
      <c r="C3773" s="8">
        <v>43826</v>
      </c>
      <c r="D3773">
        <v>2.0699999999999999E-7</v>
      </c>
      <c r="I3773" s="8">
        <v>43826</v>
      </c>
      <c r="J3773">
        <v>1.01E-7</v>
      </c>
      <c r="K3773" s="8">
        <v>43826</v>
      </c>
      <c r="L3773">
        <v>2.5071000000000001E-5</v>
      </c>
      <c r="M3773" s="8">
        <v>43826</v>
      </c>
      <c r="N3773">
        <v>3.9895999999999999E-5</v>
      </c>
      <c r="O3773" s="8">
        <v>43826</v>
      </c>
      <c r="P3773">
        <v>1.142E-6</v>
      </c>
      <c r="Q3773" s="8">
        <v>43826</v>
      </c>
      <c r="R3773">
        <v>1.2109999999999999E-6</v>
      </c>
      <c r="S3773" s="8">
        <v>43826</v>
      </c>
      <c r="T3773">
        <v>2.9700000000000003E-7</v>
      </c>
      <c r="AE3773" s="8">
        <v>43826</v>
      </c>
      <c r="AF3773">
        <v>1.1885999999999999E-5</v>
      </c>
      <c r="AG3773" s="8">
        <v>43845</v>
      </c>
      <c r="AH3773">
        <v>2.3999999999999998E-7</v>
      </c>
      <c r="BA3773" s="8">
        <v>43826</v>
      </c>
      <c r="BB3773">
        <v>1.0000000000000001E-9</v>
      </c>
      <c r="BE3773" s="8">
        <v>43826</v>
      </c>
      <c r="BF3773">
        <v>6.8989E-5</v>
      </c>
      <c r="BS3773" s="8">
        <v>43826</v>
      </c>
      <c r="BT3773">
        <v>3.9774000000000002E-5</v>
      </c>
      <c r="BW3773" s="8">
        <v>43826</v>
      </c>
      <c r="BX3773">
        <v>5.2070000000000003E-6</v>
      </c>
      <c r="BY3773" s="8">
        <v>43826</v>
      </c>
      <c r="BZ3773">
        <v>4.7617000000000002E-5</v>
      </c>
      <c r="CA3773" s="8">
        <v>43826</v>
      </c>
      <c r="CB3773">
        <v>4.9000000000000002E-8</v>
      </c>
      <c r="CC3773" s="8">
        <v>43826</v>
      </c>
      <c r="CD3773">
        <v>2.0800000000000001E-7</v>
      </c>
      <c r="CE3773" s="8">
        <v>43826</v>
      </c>
      <c r="CF3773">
        <v>1.2429000000000001E-5</v>
      </c>
      <c r="CG3773" s="8">
        <v>43826</v>
      </c>
      <c r="CH3773">
        <v>9.3700000000000001E-6</v>
      </c>
      <c r="CI3773" s="8">
        <v>43826</v>
      </c>
      <c r="CJ3773">
        <v>1.5820000000000001E-6</v>
      </c>
      <c r="CK3773" s="8">
        <v>43826</v>
      </c>
      <c r="CL3773">
        <v>0</v>
      </c>
      <c r="CM3773" s="8">
        <v>43826</v>
      </c>
      <c r="CN3773">
        <v>1.0999999999999999E-8</v>
      </c>
      <c r="CS3773" s="8">
        <v>43826</v>
      </c>
      <c r="CT3773">
        <v>9.1699999999999997E-7</v>
      </c>
      <c r="CU3773" s="8">
        <v>43826</v>
      </c>
      <c r="CV3773">
        <v>7.4000000000000001E-8</v>
      </c>
      <c r="CW3773" s="8">
        <v>43826</v>
      </c>
      <c r="CX3773">
        <v>2.1299999999999999E-6</v>
      </c>
      <c r="CY3773" s="8">
        <v>43826</v>
      </c>
      <c r="CZ3773">
        <v>1.14E-7</v>
      </c>
      <c r="DE3773" s="8">
        <v>43826</v>
      </c>
      <c r="DF3773">
        <v>5.8409999999999996E-6</v>
      </c>
      <c r="DG3773" s="8">
        <v>43826</v>
      </c>
      <c r="DH3773">
        <v>3.9439999999999998E-6</v>
      </c>
      <c r="DM3773" s="8">
        <v>43826</v>
      </c>
      <c r="DN3773">
        <v>4.3040000000000001E-5</v>
      </c>
      <c r="DO3773" s="8">
        <v>43826</v>
      </c>
      <c r="DP3773">
        <v>2.7E-8</v>
      </c>
      <c r="DS3773" s="8">
        <v>43826</v>
      </c>
      <c r="DT3773">
        <v>4.9830000000000002E-5</v>
      </c>
      <c r="DU3773" s="8">
        <v>43826</v>
      </c>
      <c r="DV3773">
        <v>4.0000000000000002E-9</v>
      </c>
      <c r="EA3773" s="8">
        <v>43826</v>
      </c>
      <c r="EB3773">
        <v>3.445905E-3</v>
      </c>
      <c r="EI3773" s="8">
        <v>43826</v>
      </c>
      <c r="EJ3773">
        <v>9.7200000000000001E-6</v>
      </c>
      <c r="EM3773" s="8">
        <v>43826</v>
      </c>
      <c r="EN3773">
        <v>9.1570000000000006E-6</v>
      </c>
      <c r="EO3773" s="8">
        <v>43845</v>
      </c>
      <c r="EP3773">
        <v>1.4600000000000001E-7</v>
      </c>
      <c r="ES3773" s="8">
        <v>43826</v>
      </c>
      <c r="ET3773">
        <v>8.9809999999999992E-6</v>
      </c>
      <c r="EY3773" s="8">
        <v>43845</v>
      </c>
      <c r="EZ3773">
        <v>3.5810000000000001E-6</v>
      </c>
      <c r="FE3773" s="8">
        <v>43845</v>
      </c>
      <c r="FF3773">
        <v>6.3499999999999996E-7</v>
      </c>
      <c r="FG3773" s="8">
        <v>43826</v>
      </c>
      <c r="FH3773">
        <v>1.378E-6</v>
      </c>
      <c r="FI3773" s="8">
        <v>43826</v>
      </c>
      <c r="FJ3773">
        <v>3.4700000000000002E-7</v>
      </c>
      <c r="FO3773" s="8">
        <v>43826</v>
      </c>
      <c r="FP3773">
        <v>4.3800000000000004E-6</v>
      </c>
      <c r="FQ3773" s="8">
        <v>43826</v>
      </c>
      <c r="FR3773">
        <v>7.4410000000000004E-6</v>
      </c>
      <c r="FS3773" s="8">
        <v>43826</v>
      </c>
      <c r="FT3773">
        <v>6.2990000000000002E-6</v>
      </c>
      <c r="FU3773" s="8">
        <v>43826</v>
      </c>
      <c r="FV3773">
        <v>2.559E-6</v>
      </c>
      <c r="FY3773" s="8">
        <v>43826</v>
      </c>
      <c r="FZ3773">
        <v>3.3309000000000002E-4</v>
      </c>
      <c r="GC3773" s="8">
        <v>43826</v>
      </c>
      <c r="GD3773">
        <v>6E-9</v>
      </c>
    </row>
    <row r="3774" spans="1:186" x14ac:dyDescent="0.25">
      <c r="A3774" s="8">
        <v>43829</v>
      </c>
      <c r="B3774">
        <v>1.141E-6</v>
      </c>
      <c r="C3774" s="8">
        <v>43829</v>
      </c>
      <c r="D3774">
        <v>2.1E-7</v>
      </c>
      <c r="I3774" s="8">
        <v>43829</v>
      </c>
      <c r="J3774">
        <v>1.04E-7</v>
      </c>
      <c r="K3774" s="8">
        <v>43829</v>
      </c>
      <c r="L3774">
        <v>2.4097E-5</v>
      </c>
      <c r="M3774" s="8">
        <v>43829</v>
      </c>
      <c r="N3774">
        <v>4.0126999999999997E-5</v>
      </c>
      <c r="O3774" s="8">
        <v>43829</v>
      </c>
      <c r="P3774">
        <v>1.1370000000000001E-6</v>
      </c>
      <c r="Q3774" s="8">
        <v>43829</v>
      </c>
      <c r="R3774">
        <v>1.2389999999999999E-6</v>
      </c>
      <c r="S3774" s="8">
        <v>43829</v>
      </c>
      <c r="T3774">
        <v>3.1199999999999999E-7</v>
      </c>
      <c r="AE3774" s="8">
        <v>43829</v>
      </c>
      <c r="AF3774">
        <v>1.1982E-5</v>
      </c>
      <c r="AG3774" s="8">
        <v>43846</v>
      </c>
      <c r="AH3774">
        <v>2.2100000000000001E-7</v>
      </c>
      <c r="BA3774" s="8">
        <v>43829</v>
      </c>
      <c r="BB3774">
        <v>1.0000000000000001E-9</v>
      </c>
      <c r="BE3774" s="8">
        <v>43829</v>
      </c>
      <c r="BF3774">
        <v>7.3212000000000003E-5</v>
      </c>
      <c r="BS3774" s="8">
        <v>43829</v>
      </c>
      <c r="BT3774">
        <v>4.0386000000000003E-5</v>
      </c>
      <c r="BW3774" s="8">
        <v>43829</v>
      </c>
      <c r="BX3774">
        <v>5.5550000000000002E-6</v>
      </c>
      <c r="BY3774" s="8">
        <v>43829</v>
      </c>
      <c r="BZ3774">
        <v>4.7136999999999999E-5</v>
      </c>
      <c r="CA3774" s="8">
        <v>43829</v>
      </c>
      <c r="CB3774">
        <v>5.5000000000000003E-8</v>
      </c>
      <c r="CC3774" s="8">
        <v>43829</v>
      </c>
      <c r="CD3774">
        <v>2.0699999999999999E-7</v>
      </c>
      <c r="CE3774" s="8">
        <v>43829</v>
      </c>
      <c r="CF3774">
        <v>1.2703E-5</v>
      </c>
      <c r="CG3774" s="8">
        <v>43829</v>
      </c>
      <c r="CH3774">
        <v>1.0849000000000001E-5</v>
      </c>
      <c r="CI3774" s="8">
        <v>43829</v>
      </c>
      <c r="CJ3774">
        <v>1.663E-6</v>
      </c>
      <c r="CK3774" s="8">
        <v>43829</v>
      </c>
      <c r="CL3774">
        <v>1.0000000000000001E-9</v>
      </c>
      <c r="CM3774" s="8">
        <v>43829</v>
      </c>
      <c r="CN3774">
        <v>1.0999999999999999E-8</v>
      </c>
      <c r="CS3774" s="8">
        <v>43829</v>
      </c>
      <c r="CT3774">
        <v>9.0999999999999997E-7</v>
      </c>
      <c r="CU3774" s="8">
        <v>43829</v>
      </c>
      <c r="CV3774">
        <v>7.7999999999999997E-8</v>
      </c>
      <c r="CW3774" s="8">
        <v>43829</v>
      </c>
      <c r="CX3774">
        <v>2.1830000000000001E-6</v>
      </c>
      <c r="CY3774" s="8">
        <v>43829</v>
      </c>
      <c r="CZ3774">
        <v>1.1899999999999999E-7</v>
      </c>
      <c r="DE3774" s="8">
        <v>43829</v>
      </c>
      <c r="DF3774">
        <v>5.9159999999999998E-6</v>
      </c>
      <c r="DG3774" s="8">
        <v>43829</v>
      </c>
      <c r="DH3774">
        <v>4.1350000000000002E-6</v>
      </c>
      <c r="DM3774" s="8">
        <v>43829</v>
      </c>
      <c r="DN3774">
        <v>4.3908E-5</v>
      </c>
      <c r="DO3774" s="8">
        <v>43829</v>
      </c>
      <c r="DP3774">
        <v>2.7999999999999999E-8</v>
      </c>
      <c r="DS3774" s="8">
        <v>43829</v>
      </c>
      <c r="DT3774">
        <v>4.9873000000000002E-5</v>
      </c>
      <c r="DU3774" s="8">
        <v>43829</v>
      </c>
      <c r="DV3774">
        <v>4.0000000000000002E-9</v>
      </c>
      <c r="EA3774" s="8">
        <v>43829</v>
      </c>
      <c r="EB3774">
        <v>3.3477590000000001E-3</v>
      </c>
      <c r="EI3774" s="8">
        <v>43829</v>
      </c>
      <c r="EJ3774">
        <v>1.0001E-5</v>
      </c>
      <c r="EM3774" s="8">
        <v>43829</v>
      </c>
      <c r="EN3774">
        <v>9.312E-6</v>
      </c>
      <c r="EO3774" s="8">
        <v>43846</v>
      </c>
      <c r="EP3774">
        <v>1.3799999999999999E-7</v>
      </c>
      <c r="ES3774" s="8">
        <v>43829</v>
      </c>
      <c r="ET3774">
        <v>9.4599999999999992E-6</v>
      </c>
      <c r="EY3774" s="8">
        <v>43846</v>
      </c>
      <c r="EZ3774">
        <v>3.653E-6</v>
      </c>
      <c r="FE3774" s="8">
        <v>43846</v>
      </c>
      <c r="FF3774">
        <v>5.3399999999999999E-7</v>
      </c>
      <c r="FG3774" s="8">
        <v>43829</v>
      </c>
      <c r="FH3774">
        <v>1.376E-6</v>
      </c>
      <c r="FI3774" s="8">
        <v>43829</v>
      </c>
      <c r="FJ3774">
        <v>3.2800000000000003E-7</v>
      </c>
      <c r="FO3774" s="8">
        <v>43829</v>
      </c>
      <c r="FP3774">
        <v>4.549E-6</v>
      </c>
      <c r="FQ3774" s="8">
        <v>43829</v>
      </c>
      <c r="FR3774">
        <v>7.7270000000000007E-6</v>
      </c>
      <c r="FS3774" s="8">
        <v>43829</v>
      </c>
      <c r="FT3774">
        <v>7.1709999999999996E-6</v>
      </c>
      <c r="FU3774" s="8">
        <v>43829</v>
      </c>
      <c r="FV3774">
        <v>2.7310000000000002E-6</v>
      </c>
      <c r="FY3774" s="8">
        <v>43829</v>
      </c>
      <c r="FZ3774">
        <v>3.3830999999999998E-4</v>
      </c>
      <c r="GC3774" s="8">
        <v>43829</v>
      </c>
      <c r="GD3774">
        <v>6E-9</v>
      </c>
    </row>
    <row r="3775" spans="1:186" x14ac:dyDescent="0.25">
      <c r="A3775" s="8">
        <v>43830</v>
      </c>
      <c r="B3775">
        <v>1.0920000000000001E-6</v>
      </c>
      <c r="C3775" s="8">
        <v>43830</v>
      </c>
      <c r="D3775">
        <v>2.04E-7</v>
      </c>
      <c r="I3775" s="8">
        <v>43830</v>
      </c>
      <c r="J3775">
        <v>9.9E-8</v>
      </c>
      <c r="K3775" s="8">
        <v>43830</v>
      </c>
      <c r="L3775">
        <v>2.3047000000000001E-5</v>
      </c>
      <c r="M3775" s="8">
        <v>43830</v>
      </c>
      <c r="N3775">
        <v>3.9322000000000001E-5</v>
      </c>
      <c r="O3775" s="8">
        <v>43830</v>
      </c>
      <c r="P3775">
        <v>1.097E-6</v>
      </c>
      <c r="Q3775" s="8">
        <v>43830</v>
      </c>
      <c r="R3775">
        <v>1.189E-6</v>
      </c>
      <c r="S3775" s="8">
        <v>43830</v>
      </c>
      <c r="T3775">
        <v>3.03E-7</v>
      </c>
      <c r="AE3775" s="8">
        <v>43830</v>
      </c>
      <c r="AF3775">
        <v>1.1542999999999999E-5</v>
      </c>
      <c r="AG3775" s="8">
        <v>43847</v>
      </c>
      <c r="AH3775">
        <v>2.04E-7</v>
      </c>
      <c r="BA3775" s="8">
        <v>43830</v>
      </c>
      <c r="BB3775">
        <v>1.0000000000000001E-9</v>
      </c>
      <c r="BE3775" s="8">
        <v>43830</v>
      </c>
      <c r="BF3775">
        <v>7.0119999999999999E-5</v>
      </c>
      <c r="BS3775" s="8">
        <v>43830</v>
      </c>
      <c r="BT3775">
        <v>4.1346E-5</v>
      </c>
      <c r="BW3775" s="8">
        <v>43830</v>
      </c>
      <c r="BX3775">
        <v>5.429E-6</v>
      </c>
      <c r="BY3775" s="8">
        <v>43830</v>
      </c>
      <c r="BZ3775">
        <v>4.6452999999999997E-5</v>
      </c>
      <c r="CA3775" s="8">
        <v>43830</v>
      </c>
      <c r="CB3775">
        <v>5.2999999999999998E-8</v>
      </c>
      <c r="CC3775" s="8">
        <v>43830</v>
      </c>
      <c r="CD3775">
        <v>1.99E-7</v>
      </c>
      <c r="CE3775" s="8">
        <v>43830</v>
      </c>
      <c r="CF3775">
        <v>1.2357999999999999E-5</v>
      </c>
      <c r="CG3775" s="8">
        <v>43830</v>
      </c>
      <c r="CH3775">
        <v>1.031E-5</v>
      </c>
      <c r="CI3775" s="8">
        <v>43830</v>
      </c>
      <c r="CJ3775">
        <v>1.606E-6</v>
      </c>
      <c r="CK3775" s="8">
        <v>43830</v>
      </c>
      <c r="CL3775">
        <v>1.0000000000000001E-9</v>
      </c>
      <c r="CM3775" s="8">
        <v>43830</v>
      </c>
      <c r="CN3775">
        <v>1E-8</v>
      </c>
      <c r="CS3775" s="8">
        <v>43830</v>
      </c>
      <c r="CT3775">
        <v>8.8599999999999997E-7</v>
      </c>
      <c r="CU3775" s="8">
        <v>43830</v>
      </c>
      <c r="CV3775">
        <v>8.0000000000000002E-8</v>
      </c>
      <c r="CW3775" s="8">
        <v>43830</v>
      </c>
      <c r="CX3775">
        <v>2.1610000000000001E-6</v>
      </c>
      <c r="CY3775" s="8">
        <v>43830</v>
      </c>
      <c r="CZ3775">
        <v>1.14E-7</v>
      </c>
      <c r="DE3775" s="8">
        <v>43830</v>
      </c>
      <c r="DF3775">
        <v>5.6659999999999996E-6</v>
      </c>
      <c r="DG3775" s="8">
        <v>43830</v>
      </c>
      <c r="DH3775">
        <v>4.0049999999999998E-6</v>
      </c>
      <c r="DM3775" s="8">
        <v>43830</v>
      </c>
      <c r="DN3775">
        <v>4.2667999999999999E-5</v>
      </c>
      <c r="DO3775" s="8">
        <v>43830</v>
      </c>
      <c r="DP3775">
        <v>2.7E-8</v>
      </c>
      <c r="DS3775" s="8">
        <v>43830</v>
      </c>
      <c r="DT3775">
        <v>4.8915999999999997E-5</v>
      </c>
      <c r="DU3775" s="8">
        <v>43830</v>
      </c>
      <c r="DV3775">
        <v>4.0000000000000002E-9</v>
      </c>
      <c r="EA3775" s="8">
        <v>43830</v>
      </c>
      <c r="EB3775">
        <v>3.2302950000000002E-3</v>
      </c>
      <c r="EI3775" s="8">
        <v>43830</v>
      </c>
      <c r="EJ3775">
        <v>9.9939999999999995E-6</v>
      </c>
      <c r="EM3775" s="8">
        <v>43830</v>
      </c>
      <c r="EN3775">
        <v>9.1700000000000003E-6</v>
      </c>
      <c r="EO3775" s="8">
        <v>43847</v>
      </c>
      <c r="EP3775">
        <v>1.31E-7</v>
      </c>
      <c r="ES3775" s="8">
        <v>43830</v>
      </c>
      <c r="ET3775">
        <v>9.4579999999999999E-6</v>
      </c>
      <c r="EY3775" s="8">
        <v>43847</v>
      </c>
      <c r="EZ3775">
        <v>3.6880000000000001E-6</v>
      </c>
      <c r="FE3775" s="8">
        <v>43847</v>
      </c>
      <c r="FF3775">
        <v>5.0399999999999996E-7</v>
      </c>
      <c r="FG3775" s="8">
        <v>43830</v>
      </c>
      <c r="FH3775">
        <v>1.381E-6</v>
      </c>
      <c r="FI3775" s="8">
        <v>43830</v>
      </c>
      <c r="FJ3775">
        <v>3.22E-7</v>
      </c>
      <c r="FO3775" s="8">
        <v>43830</v>
      </c>
      <c r="FP3775">
        <v>4.4519999999999999E-6</v>
      </c>
      <c r="FQ3775" s="8">
        <v>43830</v>
      </c>
      <c r="FR3775">
        <v>7.4939999999999997E-6</v>
      </c>
      <c r="FS3775" s="8">
        <v>43830</v>
      </c>
      <c r="FT3775">
        <v>6.9029999999999998E-6</v>
      </c>
      <c r="FU3775" s="8">
        <v>43830</v>
      </c>
      <c r="FV3775">
        <v>2.6479999999999999E-6</v>
      </c>
      <c r="FY3775" s="8">
        <v>43830</v>
      </c>
      <c r="FZ3775">
        <v>3.3324800000000002E-4</v>
      </c>
      <c r="GC3775" s="8">
        <v>43830</v>
      </c>
      <c r="GD3775">
        <v>6E-9</v>
      </c>
    </row>
    <row r="3776" spans="1:186" x14ac:dyDescent="0.25">
      <c r="A3776" s="8">
        <v>43832</v>
      </c>
      <c r="B3776">
        <v>1.032E-6</v>
      </c>
      <c r="C3776" s="8">
        <v>43832</v>
      </c>
      <c r="D3776">
        <v>1.7599999999999999E-7</v>
      </c>
      <c r="I3776" s="8">
        <v>43832</v>
      </c>
      <c r="J3776">
        <v>9.9E-8</v>
      </c>
      <c r="K3776" s="8">
        <v>43832</v>
      </c>
      <c r="L3776">
        <v>2.2245000000000001E-5</v>
      </c>
      <c r="M3776" s="8">
        <v>43832</v>
      </c>
      <c r="N3776">
        <v>3.7561999999999997E-5</v>
      </c>
      <c r="O3776" s="8">
        <v>43832</v>
      </c>
      <c r="P3776">
        <v>1.1009999999999999E-6</v>
      </c>
      <c r="Q3776" s="8">
        <v>43832</v>
      </c>
      <c r="R3776">
        <v>1.217E-6</v>
      </c>
      <c r="S3776" s="8">
        <v>43832</v>
      </c>
      <c r="T3776">
        <v>2.7799999999999997E-7</v>
      </c>
      <c r="AE3776" s="8">
        <v>43832</v>
      </c>
      <c r="AF3776">
        <v>1.2085E-5</v>
      </c>
      <c r="AG3776" s="8">
        <v>43850</v>
      </c>
      <c r="AH3776">
        <v>1.98E-7</v>
      </c>
      <c r="BA3776" s="8">
        <v>43832</v>
      </c>
      <c r="BB3776">
        <v>1.0000000000000001E-9</v>
      </c>
      <c r="BE3776" s="8">
        <v>43832</v>
      </c>
      <c r="BF3776">
        <v>7.0739000000000002E-5</v>
      </c>
      <c r="BS3776" s="8">
        <v>43832</v>
      </c>
      <c r="BT3776">
        <v>4.0973999999999998E-5</v>
      </c>
      <c r="BW3776" s="8">
        <v>43832</v>
      </c>
      <c r="BX3776">
        <v>5.3029999999999999E-6</v>
      </c>
      <c r="BY3776" s="8">
        <v>43832</v>
      </c>
      <c r="BZ3776">
        <v>4.1634000000000002E-5</v>
      </c>
      <c r="CA3776" s="8">
        <v>43832</v>
      </c>
      <c r="CB3776">
        <v>5.1E-8</v>
      </c>
      <c r="CC3776" s="8">
        <v>43832</v>
      </c>
      <c r="CD3776">
        <v>1.8799999999999999E-7</v>
      </c>
      <c r="CE3776" s="8">
        <v>43832</v>
      </c>
      <c r="CF3776">
        <v>1.1934E-5</v>
      </c>
      <c r="CG3776" s="8">
        <v>43832</v>
      </c>
      <c r="CH3776">
        <v>9.7929999999999992E-6</v>
      </c>
      <c r="CI3776" s="8">
        <v>43832</v>
      </c>
      <c r="CJ3776">
        <v>1.5349999999999999E-6</v>
      </c>
      <c r="CK3776" s="8">
        <v>43832</v>
      </c>
      <c r="CL3776">
        <v>0</v>
      </c>
      <c r="CM3776" s="8">
        <v>43832</v>
      </c>
      <c r="CN3776">
        <v>1E-8</v>
      </c>
      <c r="CS3776" s="8">
        <v>43832</v>
      </c>
      <c r="CT3776">
        <v>8.6400000000000001E-7</v>
      </c>
      <c r="CU3776" s="8">
        <v>43832</v>
      </c>
      <c r="CV3776">
        <v>7.6000000000000006E-8</v>
      </c>
      <c r="CW3776" s="8">
        <v>43832</v>
      </c>
      <c r="CX3776">
        <v>2.1150000000000001E-6</v>
      </c>
      <c r="CY3776" s="8">
        <v>43832</v>
      </c>
      <c r="CZ3776">
        <v>1.0700000000000001E-7</v>
      </c>
      <c r="DE3776" s="8">
        <v>43832</v>
      </c>
      <c r="DF3776">
        <v>5.3340000000000001E-6</v>
      </c>
      <c r="DG3776" s="8">
        <v>43832</v>
      </c>
      <c r="DH3776">
        <v>3.7969999999999998E-6</v>
      </c>
      <c r="DM3776" s="8">
        <v>43832</v>
      </c>
      <c r="DN3776">
        <v>3.8936999999999997E-5</v>
      </c>
      <c r="DO3776" s="8">
        <v>43832</v>
      </c>
      <c r="DP3776">
        <v>2.6000000000000001E-8</v>
      </c>
      <c r="DS3776" s="8">
        <v>43832</v>
      </c>
      <c r="DT3776">
        <v>4.6953999999999998E-5</v>
      </c>
      <c r="DU3776" s="8">
        <v>43832</v>
      </c>
      <c r="DV3776">
        <v>4.0000000000000002E-9</v>
      </c>
      <c r="EA3776" s="8">
        <v>43832</v>
      </c>
      <c r="EB3776">
        <v>3.004994E-3</v>
      </c>
      <c r="EI3776" s="8">
        <v>43832</v>
      </c>
      <c r="EJ3776">
        <v>9.6700000000000006E-6</v>
      </c>
      <c r="EM3776" s="8">
        <v>43832</v>
      </c>
      <c r="EN3776">
        <v>8.4759999999999998E-6</v>
      </c>
      <c r="EO3776" s="8">
        <v>43850</v>
      </c>
      <c r="EP3776">
        <v>1.1899999999999999E-7</v>
      </c>
      <c r="ES3776" s="8">
        <v>43832</v>
      </c>
      <c r="ET3776">
        <v>9.1079999999999999E-6</v>
      </c>
      <c r="EY3776" s="8">
        <v>43850</v>
      </c>
      <c r="EZ3776">
        <v>3.393E-6</v>
      </c>
      <c r="FE3776" s="8">
        <v>43850</v>
      </c>
      <c r="FF3776">
        <v>4.63E-7</v>
      </c>
      <c r="FG3776" s="8">
        <v>43832</v>
      </c>
      <c r="FH3776">
        <v>1.5120000000000001E-6</v>
      </c>
      <c r="FI3776" s="8">
        <v>43832</v>
      </c>
      <c r="FJ3776">
        <v>3.1E-7</v>
      </c>
      <c r="FO3776" s="8">
        <v>43832</v>
      </c>
      <c r="FP3776">
        <v>4.4240000000000003E-6</v>
      </c>
      <c r="FQ3776" s="8">
        <v>43832</v>
      </c>
      <c r="FR3776">
        <v>7.3050000000000004E-6</v>
      </c>
      <c r="FS3776" s="8">
        <v>43832</v>
      </c>
      <c r="FT3776">
        <v>6.9750000000000001E-6</v>
      </c>
      <c r="FU3776" s="8">
        <v>43832</v>
      </c>
      <c r="FV3776">
        <v>2.6429999999999999E-6</v>
      </c>
      <c r="FY3776" s="8">
        <v>43832</v>
      </c>
      <c r="FZ3776">
        <v>3.3113100000000003E-4</v>
      </c>
      <c r="GC3776" s="8">
        <v>43832</v>
      </c>
      <c r="GD3776">
        <v>6E-9</v>
      </c>
    </row>
    <row r="3777" spans="1:186" x14ac:dyDescent="0.25">
      <c r="A3777" s="8">
        <v>43833</v>
      </c>
      <c r="B3777">
        <v>3.58E-7</v>
      </c>
      <c r="C3777" s="8">
        <v>43833</v>
      </c>
      <c r="D3777">
        <v>1.2499999999999999E-7</v>
      </c>
      <c r="I3777" s="8">
        <v>43833</v>
      </c>
      <c r="J3777">
        <v>8.0000000000000002E-8</v>
      </c>
      <c r="K3777" s="8">
        <v>43833</v>
      </c>
      <c r="L3777">
        <v>2.2331999999999999E-5</v>
      </c>
      <c r="M3777" s="8">
        <v>43833</v>
      </c>
      <c r="N3777">
        <v>3.5061000000000002E-5</v>
      </c>
      <c r="O3777" s="8">
        <v>43833</v>
      </c>
      <c r="P3777">
        <v>1.1060000000000001E-6</v>
      </c>
      <c r="Q3777" s="8">
        <v>43833</v>
      </c>
      <c r="R3777">
        <v>1.2139999999999999E-6</v>
      </c>
      <c r="S3777" s="8">
        <v>43833</v>
      </c>
      <c r="T3777">
        <v>2.7099999999999998E-7</v>
      </c>
      <c r="AE3777" s="8">
        <v>43833</v>
      </c>
      <c r="AF3777">
        <v>1.716E-6</v>
      </c>
      <c r="AG3777" s="8">
        <v>43851</v>
      </c>
      <c r="AH3777">
        <v>1.9500000000000001E-7</v>
      </c>
      <c r="BA3777" s="8">
        <v>43833</v>
      </c>
      <c r="BB3777">
        <v>1.0000000000000001E-9</v>
      </c>
      <c r="BE3777" s="8">
        <v>43833</v>
      </c>
      <c r="BF3777">
        <v>7.3578000000000006E-5</v>
      </c>
      <c r="BS3777" s="8">
        <v>43833</v>
      </c>
      <c r="BT3777">
        <v>4.1727000000000002E-5</v>
      </c>
      <c r="BW3777" s="8">
        <v>43833</v>
      </c>
      <c r="BX3777">
        <v>4.9089999999999999E-6</v>
      </c>
      <c r="BY3777" s="8">
        <v>43833</v>
      </c>
      <c r="BZ3777">
        <v>4.4471000000000002E-5</v>
      </c>
      <c r="CA3777" s="8">
        <v>43833</v>
      </c>
      <c r="CB3777">
        <v>4.6000000000000002E-8</v>
      </c>
      <c r="CC3777" s="8">
        <v>43833</v>
      </c>
      <c r="CD3777">
        <v>1.9600000000000001E-7</v>
      </c>
      <c r="CE3777" s="8">
        <v>43833</v>
      </c>
      <c r="CF3777">
        <v>1.1630999999999999E-5</v>
      </c>
      <c r="CG3777" s="8">
        <v>43833</v>
      </c>
      <c r="CH3777">
        <v>9.7119999999999995E-6</v>
      </c>
      <c r="CI3777" s="8">
        <v>43833</v>
      </c>
      <c r="CJ3777">
        <v>1.1629999999999999E-6</v>
      </c>
      <c r="CK3777" s="8">
        <v>43833</v>
      </c>
      <c r="CL3777">
        <v>0</v>
      </c>
      <c r="CM3777" s="8">
        <v>43833</v>
      </c>
      <c r="CN3777">
        <v>1E-8</v>
      </c>
      <c r="CS3777" s="8">
        <v>43833</v>
      </c>
      <c r="CT3777">
        <v>7.6499999999999998E-7</v>
      </c>
      <c r="CU3777" s="8">
        <v>43833</v>
      </c>
      <c r="CV3777">
        <v>7.4999999999999997E-8</v>
      </c>
      <c r="CW3777" s="8">
        <v>43833</v>
      </c>
      <c r="CX3777">
        <v>2.1569999999999998E-6</v>
      </c>
      <c r="CY3777" s="8">
        <v>43833</v>
      </c>
      <c r="CZ3777">
        <v>1.08E-7</v>
      </c>
      <c r="DE3777" s="8">
        <v>43833</v>
      </c>
      <c r="DF3777">
        <v>5.4709999999999998E-6</v>
      </c>
      <c r="DG3777" s="8">
        <v>43833</v>
      </c>
      <c r="DH3777">
        <v>3.3469999999999999E-6</v>
      </c>
      <c r="DM3777" s="8">
        <v>43833</v>
      </c>
      <c r="DN3777">
        <v>4.2685999999999998E-5</v>
      </c>
      <c r="DO3777" s="8">
        <v>43833</v>
      </c>
      <c r="DP3777">
        <v>2.0999999999999999E-8</v>
      </c>
      <c r="DS3777" s="8">
        <v>43833</v>
      </c>
      <c r="DT3777">
        <v>4.8501999999999997E-5</v>
      </c>
      <c r="DU3777" s="8">
        <v>43833</v>
      </c>
      <c r="DV3777">
        <v>4.0000000000000002E-9</v>
      </c>
      <c r="EA3777" s="8">
        <v>43833</v>
      </c>
      <c r="EB3777">
        <v>2.8560249999999999E-3</v>
      </c>
      <c r="EI3777" s="8">
        <v>43833</v>
      </c>
      <c r="EJ3777">
        <v>1.0321E-5</v>
      </c>
      <c r="EM3777" s="8">
        <v>43833</v>
      </c>
      <c r="EN3777">
        <v>6.5479999999999998E-6</v>
      </c>
      <c r="EO3777" s="8">
        <v>43851</v>
      </c>
      <c r="EP3777">
        <v>1.1999999999999999E-7</v>
      </c>
      <c r="ES3777" s="8">
        <v>43833</v>
      </c>
      <c r="ET3777">
        <v>1.0044000000000001E-5</v>
      </c>
      <c r="EY3777" s="8">
        <v>43851</v>
      </c>
      <c r="EZ3777">
        <v>3.4690000000000002E-6</v>
      </c>
      <c r="FE3777" s="8">
        <v>43851</v>
      </c>
      <c r="FF3777">
        <v>4.6899999999999998E-7</v>
      </c>
      <c r="FG3777" s="8">
        <v>43833</v>
      </c>
      <c r="FH3777">
        <v>1.5719999999999999E-6</v>
      </c>
      <c r="FI3777" s="8">
        <v>43833</v>
      </c>
      <c r="FJ3777">
        <v>3.1899999999999998E-7</v>
      </c>
      <c r="FO3777" s="8">
        <v>43833</v>
      </c>
      <c r="FP3777">
        <v>4.3109999999999999E-6</v>
      </c>
      <c r="FQ3777" s="8">
        <v>43833</v>
      </c>
      <c r="FR3777">
        <v>6.6819999999999997E-6</v>
      </c>
      <c r="FS3777" s="8">
        <v>43833</v>
      </c>
      <c r="FT3777">
        <v>6.4150000000000004E-6</v>
      </c>
      <c r="FU3777" s="8">
        <v>43833</v>
      </c>
      <c r="FV3777">
        <v>2.8550000000000002E-6</v>
      </c>
      <c r="FY3777" s="8">
        <v>43833</v>
      </c>
      <c r="FZ3777">
        <v>3.29962E-4</v>
      </c>
      <c r="GC3777" s="8">
        <v>43833</v>
      </c>
      <c r="GD3777">
        <v>6.9999999999999998E-9</v>
      </c>
    </row>
    <row r="3778" spans="1:186" x14ac:dyDescent="0.25">
      <c r="A3778" s="8">
        <v>43836</v>
      </c>
      <c r="B3778">
        <v>3.1600000000000002E-7</v>
      </c>
      <c r="C3778" s="8">
        <v>43836</v>
      </c>
      <c r="D3778">
        <v>1.06E-7</v>
      </c>
      <c r="I3778" s="8">
        <v>43836</v>
      </c>
      <c r="J3778">
        <v>5.7000000000000001E-8</v>
      </c>
      <c r="K3778" s="8">
        <v>43836</v>
      </c>
      <c r="L3778">
        <v>2.0304000000000001E-5</v>
      </c>
      <c r="M3778" s="8">
        <v>43836</v>
      </c>
      <c r="N3778">
        <v>3.3204000000000003E-5</v>
      </c>
      <c r="O3778" s="8">
        <v>43836</v>
      </c>
      <c r="P3778">
        <v>9.2999999999999999E-7</v>
      </c>
      <c r="Q3778" s="8">
        <v>43836</v>
      </c>
      <c r="R3778">
        <v>1.2389999999999999E-6</v>
      </c>
      <c r="S3778" s="8">
        <v>43836</v>
      </c>
      <c r="T3778">
        <v>1.67E-7</v>
      </c>
      <c r="AE3778" s="8">
        <v>43836</v>
      </c>
      <c r="AF3778">
        <v>1.288E-6</v>
      </c>
      <c r="AG3778" s="8">
        <v>43852</v>
      </c>
      <c r="AH3778">
        <v>1.9600000000000001E-7</v>
      </c>
      <c r="BA3778" s="8">
        <v>43836</v>
      </c>
      <c r="BB3778">
        <v>1.0000000000000001E-9</v>
      </c>
      <c r="BE3778" s="8">
        <v>43836</v>
      </c>
      <c r="BF3778">
        <v>6.5995999999999996E-5</v>
      </c>
      <c r="BS3778" s="8">
        <v>43836</v>
      </c>
      <c r="BT3778">
        <v>4.1075999999999998E-5</v>
      </c>
      <c r="BW3778" s="8">
        <v>43836</v>
      </c>
      <c r="BX3778">
        <v>3.8070000000000001E-6</v>
      </c>
      <c r="BY3778" s="8">
        <v>43836</v>
      </c>
      <c r="BZ3778">
        <v>4.1953000000000003E-5</v>
      </c>
      <c r="CA3778" s="8">
        <v>43836</v>
      </c>
      <c r="CB3778">
        <v>3.4E-8</v>
      </c>
      <c r="CC3778" s="8">
        <v>43836</v>
      </c>
      <c r="CD3778">
        <v>1.66E-7</v>
      </c>
      <c r="CE3778" s="8">
        <v>43836</v>
      </c>
      <c r="CF3778">
        <v>1.0513000000000001E-5</v>
      </c>
      <c r="CG3778" s="8">
        <v>43836</v>
      </c>
      <c r="CH3778">
        <v>8.0169999999999996E-6</v>
      </c>
      <c r="CI3778" s="8">
        <v>43836</v>
      </c>
      <c r="CJ3778">
        <v>8.23E-7</v>
      </c>
      <c r="CK3778" s="8">
        <v>43836</v>
      </c>
      <c r="CL3778">
        <v>0</v>
      </c>
      <c r="CM3778" s="8">
        <v>43836</v>
      </c>
      <c r="CN3778">
        <v>1E-8</v>
      </c>
      <c r="CS3778" s="8">
        <v>43836</v>
      </c>
      <c r="CT3778">
        <v>6.8599999999999998E-7</v>
      </c>
      <c r="CU3778" s="8">
        <v>43836</v>
      </c>
      <c r="CV3778">
        <v>6.5E-8</v>
      </c>
      <c r="CW3778" s="8">
        <v>43836</v>
      </c>
      <c r="CX3778">
        <v>1.8640000000000001E-6</v>
      </c>
      <c r="CY3778" s="8">
        <v>43836</v>
      </c>
      <c r="CZ3778">
        <v>9.5000000000000004E-8</v>
      </c>
      <c r="DE3778" s="8">
        <v>43836</v>
      </c>
      <c r="DF3778">
        <v>4.989E-6</v>
      </c>
      <c r="DG3778" s="8">
        <v>43836</v>
      </c>
      <c r="DH3778">
        <v>2.8100000000000002E-6</v>
      </c>
      <c r="DM3778" s="8">
        <v>43836</v>
      </c>
      <c r="DN3778">
        <v>4.1180999999999998E-5</v>
      </c>
      <c r="DO3778" s="8">
        <v>43836</v>
      </c>
      <c r="DP3778">
        <v>1.4E-8</v>
      </c>
      <c r="DS3778" s="8">
        <v>43836</v>
      </c>
      <c r="DT3778">
        <v>2.8319000000000001E-5</v>
      </c>
      <c r="DU3778" s="8">
        <v>43836</v>
      </c>
      <c r="DV3778">
        <v>3E-9</v>
      </c>
      <c r="EA3778" s="8">
        <v>43836</v>
      </c>
      <c r="EB3778">
        <v>2.5916619999999998E-3</v>
      </c>
      <c r="EI3778" s="8">
        <v>43836</v>
      </c>
      <c r="EJ3778">
        <v>1.0134E-5</v>
      </c>
      <c r="EM3778" s="8">
        <v>43836</v>
      </c>
      <c r="EN3778">
        <v>5.8069999999999996E-6</v>
      </c>
      <c r="EO3778" s="8">
        <v>43852</v>
      </c>
      <c r="EP3778">
        <v>1.1999999999999999E-7</v>
      </c>
      <c r="ES3778" s="8">
        <v>43836</v>
      </c>
      <c r="ET3778">
        <v>9.0270000000000001E-6</v>
      </c>
      <c r="EY3778" s="8">
        <v>43852</v>
      </c>
      <c r="EZ3778">
        <v>3.2219999999999998E-6</v>
      </c>
      <c r="FE3778" s="8">
        <v>43852</v>
      </c>
      <c r="FF3778">
        <v>4.6100000000000001E-7</v>
      </c>
      <c r="FG3778" s="8">
        <v>43836</v>
      </c>
      <c r="FH3778">
        <v>1.2619999999999999E-6</v>
      </c>
      <c r="FI3778" s="8">
        <v>43836</v>
      </c>
      <c r="FJ3778">
        <v>2.5899999999999998E-7</v>
      </c>
      <c r="FO3778" s="8">
        <v>43836</v>
      </c>
      <c r="FP3778">
        <v>4.2570000000000001E-6</v>
      </c>
      <c r="FQ3778" s="8">
        <v>43836</v>
      </c>
      <c r="FR3778">
        <v>6.2580000000000001E-6</v>
      </c>
      <c r="FS3778" s="8">
        <v>43836</v>
      </c>
      <c r="FT3778">
        <v>5.9109999999999998E-6</v>
      </c>
      <c r="FU3778" s="8">
        <v>43836</v>
      </c>
      <c r="FV3778">
        <v>3.0520000000000002E-6</v>
      </c>
      <c r="FY3778" s="8">
        <v>43836</v>
      </c>
      <c r="FZ3778">
        <v>3.0348899999999999E-4</v>
      </c>
      <c r="GC3778" s="8">
        <v>43836</v>
      </c>
      <c r="GD3778">
        <v>6.9999999999999998E-9</v>
      </c>
    </row>
    <row r="3779" spans="1:186" x14ac:dyDescent="0.25">
      <c r="A3779" s="8">
        <v>43837</v>
      </c>
      <c r="B3779">
        <v>3.15E-7</v>
      </c>
      <c r="C3779" s="8">
        <v>43837</v>
      </c>
      <c r="D3779">
        <v>1.06E-7</v>
      </c>
      <c r="I3779" s="8">
        <v>43837</v>
      </c>
      <c r="J3779">
        <v>6.1000000000000004E-8</v>
      </c>
      <c r="K3779" s="8">
        <v>43837</v>
      </c>
      <c r="L3779">
        <v>2.0599E-5</v>
      </c>
      <c r="M3779" s="8">
        <v>43837</v>
      </c>
      <c r="N3779">
        <v>3.1259E-5</v>
      </c>
      <c r="O3779" s="8">
        <v>43837</v>
      </c>
      <c r="P3779">
        <v>9.6099999999999999E-7</v>
      </c>
      <c r="Q3779" s="8">
        <v>43837</v>
      </c>
      <c r="R3779">
        <v>1.4610000000000001E-6</v>
      </c>
      <c r="S3779" s="8">
        <v>43837</v>
      </c>
      <c r="T3779">
        <v>1.6199999999999999E-7</v>
      </c>
      <c r="AE3779" s="8">
        <v>43837</v>
      </c>
      <c r="AF3779">
        <v>1.221E-6</v>
      </c>
      <c r="AG3779" s="8">
        <v>43853</v>
      </c>
      <c r="AH3779">
        <v>1.9000000000000001E-7</v>
      </c>
      <c r="BA3779" s="8">
        <v>43837</v>
      </c>
      <c r="BB3779">
        <v>1.0000000000000001E-9</v>
      </c>
      <c r="BE3779" s="8">
        <v>43837</v>
      </c>
      <c r="BF3779">
        <v>6.6167999999999994E-5</v>
      </c>
      <c r="BS3779" s="8">
        <v>43837</v>
      </c>
      <c r="BT3779">
        <v>4.0852000000000001E-5</v>
      </c>
      <c r="BW3779" s="8">
        <v>43837</v>
      </c>
      <c r="BX3779">
        <v>3.8940000000000003E-6</v>
      </c>
      <c r="BY3779" s="8">
        <v>43837</v>
      </c>
      <c r="BZ3779">
        <v>4.0119E-5</v>
      </c>
      <c r="CA3779" s="8">
        <v>43837</v>
      </c>
      <c r="CB3779">
        <v>3.5000000000000002E-8</v>
      </c>
      <c r="CC3779" s="8">
        <v>43837</v>
      </c>
      <c r="CD3779">
        <v>1.61E-7</v>
      </c>
      <c r="CE3779" s="8">
        <v>43837</v>
      </c>
      <c r="CF3779">
        <v>1.0244999999999999E-5</v>
      </c>
      <c r="CG3779" s="8">
        <v>43837</v>
      </c>
      <c r="CH3779">
        <v>7.8460000000000008E-6</v>
      </c>
      <c r="CI3779" s="8">
        <v>43837</v>
      </c>
      <c r="CJ3779">
        <v>8.8999999999999995E-7</v>
      </c>
      <c r="CK3779" s="8">
        <v>43837</v>
      </c>
      <c r="CL3779">
        <v>0</v>
      </c>
      <c r="CM3779" s="8">
        <v>43837</v>
      </c>
      <c r="CN3779">
        <v>8.9999999999999995E-9</v>
      </c>
      <c r="CS3779" s="8">
        <v>43837</v>
      </c>
      <c r="CT3779">
        <v>6.6499999999999999E-7</v>
      </c>
      <c r="CU3779" s="8">
        <v>43837</v>
      </c>
      <c r="CV3779">
        <v>6.1999999999999999E-8</v>
      </c>
      <c r="CW3779" s="8">
        <v>43837</v>
      </c>
      <c r="CX3779">
        <v>1.8819999999999999E-6</v>
      </c>
      <c r="CY3779" s="8">
        <v>43837</v>
      </c>
      <c r="CZ3779">
        <v>9.2000000000000003E-8</v>
      </c>
      <c r="DE3779" s="8">
        <v>43837</v>
      </c>
      <c r="DF3779">
        <v>4.7589999999999997E-6</v>
      </c>
      <c r="DG3779" s="8">
        <v>43837</v>
      </c>
      <c r="DH3779">
        <v>2.8030000000000001E-6</v>
      </c>
      <c r="DM3779" s="8">
        <v>43837</v>
      </c>
      <c r="DN3779">
        <v>4.1155000000000002E-5</v>
      </c>
      <c r="DO3779" s="8">
        <v>43837</v>
      </c>
      <c r="DP3779">
        <v>1.4999999999999999E-8</v>
      </c>
      <c r="DS3779" s="8">
        <v>43837</v>
      </c>
      <c r="DT3779">
        <v>2.9286E-5</v>
      </c>
      <c r="DU3779" s="8">
        <v>43837</v>
      </c>
      <c r="DV3779">
        <v>3E-9</v>
      </c>
      <c r="EA3779" s="8">
        <v>43837</v>
      </c>
      <c r="EB3779">
        <v>2.5410839999999999E-3</v>
      </c>
      <c r="EI3779" s="8">
        <v>43837</v>
      </c>
      <c r="EJ3779">
        <v>1.0521E-5</v>
      </c>
      <c r="EM3779" s="8">
        <v>43837</v>
      </c>
      <c r="EN3779">
        <v>5.7899999999999996E-6</v>
      </c>
      <c r="EO3779" s="8">
        <v>43853</v>
      </c>
      <c r="EP3779">
        <v>1.02E-7</v>
      </c>
      <c r="ES3779" s="8">
        <v>43837</v>
      </c>
      <c r="ET3779">
        <v>8.7110000000000001E-6</v>
      </c>
      <c r="EY3779" s="8">
        <v>43853</v>
      </c>
      <c r="EZ3779">
        <v>3.3299999999999999E-6</v>
      </c>
      <c r="FE3779" s="8">
        <v>43853</v>
      </c>
      <c r="FF3779">
        <v>4.58E-7</v>
      </c>
      <c r="FG3779" s="8">
        <v>43837</v>
      </c>
      <c r="FH3779">
        <v>1.226E-6</v>
      </c>
      <c r="FI3779" s="8">
        <v>43837</v>
      </c>
      <c r="FJ3779">
        <v>2.5400000000000002E-7</v>
      </c>
      <c r="FO3779" s="8">
        <v>43837</v>
      </c>
      <c r="FP3779">
        <v>4.2819999999999998E-6</v>
      </c>
      <c r="FQ3779" s="8">
        <v>43837</v>
      </c>
      <c r="FR3779">
        <v>6.3470000000000004E-6</v>
      </c>
      <c r="FS3779" s="8">
        <v>43837</v>
      </c>
      <c r="FT3779">
        <v>5.8440000000000003E-6</v>
      </c>
      <c r="FU3779" s="8">
        <v>43837</v>
      </c>
      <c r="FV3779">
        <v>3.241E-6</v>
      </c>
      <c r="FY3779" s="8">
        <v>43837</v>
      </c>
      <c r="FZ3779">
        <v>3.0577000000000002E-4</v>
      </c>
      <c r="GC3779" s="8">
        <v>43837</v>
      </c>
      <c r="GD3779">
        <v>6.9999999999999998E-9</v>
      </c>
    </row>
    <row r="3780" spans="1:186" x14ac:dyDescent="0.25">
      <c r="A3780" s="8">
        <v>43838</v>
      </c>
      <c r="B3780">
        <v>2.9799999999999999E-7</v>
      </c>
      <c r="C3780" s="8">
        <v>43838</v>
      </c>
      <c r="D3780">
        <v>1.01E-7</v>
      </c>
      <c r="I3780" s="8">
        <v>43838</v>
      </c>
      <c r="J3780">
        <v>5.8999999999999999E-8</v>
      </c>
      <c r="K3780" s="8">
        <v>43838</v>
      </c>
      <c r="L3780">
        <v>1.9692999999999999E-5</v>
      </c>
      <c r="M3780" s="8">
        <v>43838</v>
      </c>
      <c r="N3780">
        <v>2.9335999999999998E-5</v>
      </c>
      <c r="O3780" s="8">
        <v>43838</v>
      </c>
      <c r="P3780">
        <v>9.3600000000000002E-7</v>
      </c>
      <c r="Q3780" s="8">
        <v>43838</v>
      </c>
      <c r="R3780">
        <v>1.3960000000000001E-6</v>
      </c>
      <c r="S3780" s="8">
        <v>43838</v>
      </c>
      <c r="T3780">
        <v>1.6199999999999999E-7</v>
      </c>
      <c r="AE3780" s="8">
        <v>43838</v>
      </c>
      <c r="AF3780">
        <v>1.2100000000000001E-6</v>
      </c>
      <c r="AG3780" s="8">
        <v>43854</v>
      </c>
      <c r="AH3780">
        <v>1.92E-7</v>
      </c>
      <c r="BA3780" s="8">
        <v>43838</v>
      </c>
      <c r="BB3780">
        <v>1.0000000000000001E-9</v>
      </c>
      <c r="BE3780" s="8">
        <v>43838</v>
      </c>
      <c r="BF3780">
        <v>7.0653000000000003E-5</v>
      </c>
      <c r="BS3780" s="8">
        <v>43838</v>
      </c>
      <c r="BT3780">
        <v>3.8970999999999997E-5</v>
      </c>
      <c r="BW3780" s="8">
        <v>43838</v>
      </c>
      <c r="BX3780">
        <v>3.7500000000000001E-6</v>
      </c>
      <c r="BY3780" s="8">
        <v>43838</v>
      </c>
      <c r="BZ3780">
        <v>3.8047999999999999E-5</v>
      </c>
      <c r="CA3780" s="8">
        <v>43838</v>
      </c>
      <c r="CB3780">
        <v>3.4E-8</v>
      </c>
      <c r="CC3780" s="8">
        <v>43838</v>
      </c>
      <c r="CD3780">
        <v>1.6E-7</v>
      </c>
      <c r="CE3780" s="8">
        <v>43838</v>
      </c>
      <c r="CF3780">
        <v>9.8120000000000002E-6</v>
      </c>
      <c r="CG3780" s="8">
        <v>43838</v>
      </c>
      <c r="CH3780">
        <v>7.3690000000000001E-6</v>
      </c>
      <c r="CI3780" s="8">
        <v>43838</v>
      </c>
      <c r="CJ3780">
        <v>8.8299999999999995E-7</v>
      </c>
      <c r="CK3780" s="8">
        <v>43838</v>
      </c>
      <c r="CL3780">
        <v>0</v>
      </c>
      <c r="CM3780" s="8">
        <v>43838</v>
      </c>
      <c r="CN3780">
        <v>8.0000000000000005E-9</v>
      </c>
      <c r="CS3780" s="8">
        <v>43838</v>
      </c>
      <c r="CT3780">
        <v>6.4099999999999998E-7</v>
      </c>
      <c r="CU3780" s="8">
        <v>43838</v>
      </c>
      <c r="CV3780">
        <v>6.5999999999999995E-8</v>
      </c>
      <c r="CW3780" s="8">
        <v>43838</v>
      </c>
      <c r="CX3780">
        <v>1.7239999999999999E-6</v>
      </c>
      <c r="CY3780" s="8">
        <v>43838</v>
      </c>
      <c r="CZ3780">
        <v>8.9999999999999999E-8</v>
      </c>
      <c r="DE3780" s="8">
        <v>43838</v>
      </c>
      <c r="DF3780">
        <v>4.5630000000000002E-6</v>
      </c>
      <c r="DG3780" s="8">
        <v>43838</v>
      </c>
      <c r="DH3780">
        <v>2.7030000000000002E-6</v>
      </c>
      <c r="DM3780" s="8">
        <v>43838</v>
      </c>
      <c r="DN3780">
        <v>3.8485999999999997E-5</v>
      </c>
      <c r="DO3780" s="8">
        <v>43838</v>
      </c>
      <c r="DP3780">
        <v>1.4E-8</v>
      </c>
      <c r="DS3780" s="8">
        <v>43838</v>
      </c>
      <c r="DT3780">
        <v>2.7881999999999998E-5</v>
      </c>
      <c r="DU3780" s="8">
        <v>43838</v>
      </c>
      <c r="DV3780">
        <v>3E-9</v>
      </c>
      <c r="EA3780" s="8">
        <v>43838</v>
      </c>
      <c r="EB3780">
        <v>2.5742130000000001E-3</v>
      </c>
      <c r="EI3780" s="8">
        <v>43838</v>
      </c>
      <c r="EJ3780">
        <v>1.0022E-5</v>
      </c>
      <c r="EM3780" s="8">
        <v>43838</v>
      </c>
      <c r="EN3780">
        <v>5.536E-6</v>
      </c>
      <c r="EO3780" s="8">
        <v>43854</v>
      </c>
      <c r="EP3780">
        <v>1.31E-7</v>
      </c>
      <c r="ES3780" s="8">
        <v>43838</v>
      </c>
      <c r="ET3780">
        <v>8.4640000000000006E-6</v>
      </c>
      <c r="EY3780" s="8">
        <v>43854</v>
      </c>
      <c r="EZ3780">
        <v>3.4290000000000001E-6</v>
      </c>
      <c r="FE3780" s="8">
        <v>43854</v>
      </c>
      <c r="FF3780">
        <v>4.4700000000000002E-7</v>
      </c>
      <c r="FG3780" s="8">
        <v>43838</v>
      </c>
      <c r="FH3780">
        <v>1.2419999999999999E-6</v>
      </c>
      <c r="FI3780" s="8">
        <v>43838</v>
      </c>
      <c r="FJ3780">
        <v>2.41E-7</v>
      </c>
      <c r="FO3780" s="8">
        <v>43838</v>
      </c>
      <c r="FP3780">
        <v>4.0659999999999997E-6</v>
      </c>
      <c r="FQ3780" s="8">
        <v>43838</v>
      </c>
      <c r="FR3780">
        <v>3.0800000000000002E-6</v>
      </c>
      <c r="FS3780" s="8">
        <v>43838</v>
      </c>
      <c r="FT3780">
        <v>5.7169999999999996E-6</v>
      </c>
      <c r="FU3780" s="8">
        <v>43838</v>
      </c>
      <c r="FV3780">
        <v>3.2660000000000002E-6</v>
      </c>
      <c r="FY3780" s="8">
        <v>43838</v>
      </c>
      <c r="FZ3780">
        <v>1.2706499999999999E-4</v>
      </c>
      <c r="GC3780" s="8">
        <v>43838</v>
      </c>
      <c r="GD3780">
        <v>6.9999999999999998E-9</v>
      </c>
    </row>
    <row r="3781" spans="1:186" x14ac:dyDescent="0.25">
      <c r="A3781" s="8">
        <v>43839</v>
      </c>
      <c r="B3781">
        <v>2.8299999999999998E-7</v>
      </c>
      <c r="C3781" s="8">
        <v>43839</v>
      </c>
      <c r="D3781">
        <v>9.5000000000000004E-8</v>
      </c>
      <c r="I3781" s="8">
        <v>43839</v>
      </c>
      <c r="J3781">
        <v>5.7000000000000001E-8</v>
      </c>
      <c r="K3781" s="8">
        <v>43839</v>
      </c>
      <c r="L3781">
        <v>1.8598999999999999E-5</v>
      </c>
      <c r="M3781" s="8">
        <v>43839</v>
      </c>
      <c r="N3781">
        <v>2.7385999999999998E-5</v>
      </c>
      <c r="O3781" s="8">
        <v>43839</v>
      </c>
      <c r="P3781">
        <v>9.2500000000000004E-7</v>
      </c>
      <c r="Q3781" s="8">
        <v>43839</v>
      </c>
      <c r="R3781">
        <v>1.3549999999999999E-6</v>
      </c>
      <c r="S3781" s="8">
        <v>43839</v>
      </c>
      <c r="T3781">
        <v>1.6E-7</v>
      </c>
      <c r="AE3781" s="8">
        <v>43839</v>
      </c>
      <c r="AF3781">
        <v>1.1349999999999999E-6</v>
      </c>
      <c r="AG3781" s="8">
        <v>43857</v>
      </c>
      <c r="AH3781">
        <v>1.98E-7</v>
      </c>
      <c r="BA3781" s="8">
        <v>43839</v>
      </c>
      <c r="BB3781">
        <v>1.0000000000000001E-9</v>
      </c>
      <c r="BE3781" s="8">
        <v>43839</v>
      </c>
      <c r="BF3781">
        <v>6.1612000000000006E-5</v>
      </c>
      <c r="BS3781" s="8">
        <v>43839</v>
      </c>
      <c r="BT3781">
        <v>3.9334E-5</v>
      </c>
      <c r="BW3781" s="8">
        <v>43839</v>
      </c>
      <c r="BX3781">
        <v>3.7400000000000002E-6</v>
      </c>
      <c r="BY3781" s="8">
        <v>43839</v>
      </c>
      <c r="BZ3781">
        <v>3.5315000000000003E-5</v>
      </c>
      <c r="CA3781" s="8">
        <v>43839</v>
      </c>
      <c r="CB3781">
        <v>3.2999999999999998E-8</v>
      </c>
      <c r="CC3781" s="8">
        <v>43839</v>
      </c>
      <c r="CD3781">
        <v>1.55E-7</v>
      </c>
      <c r="CE3781" s="8">
        <v>43839</v>
      </c>
      <c r="CF3781">
        <v>9.4879999999999996E-6</v>
      </c>
      <c r="CG3781" s="8">
        <v>43839</v>
      </c>
      <c r="CH3781">
        <v>7.0740000000000004E-6</v>
      </c>
      <c r="CI3781" s="8">
        <v>43839</v>
      </c>
      <c r="CJ3781">
        <v>8.6600000000000005E-7</v>
      </c>
      <c r="CK3781" s="8">
        <v>43839</v>
      </c>
      <c r="CL3781">
        <v>0</v>
      </c>
      <c r="CM3781" s="8">
        <v>43839</v>
      </c>
      <c r="CN3781">
        <v>8.0000000000000005E-9</v>
      </c>
      <c r="CS3781" s="8">
        <v>43839</v>
      </c>
      <c r="CT3781">
        <v>6.1900000000000002E-7</v>
      </c>
      <c r="CU3781" s="8">
        <v>43839</v>
      </c>
      <c r="CV3781">
        <v>6.4000000000000004E-8</v>
      </c>
      <c r="CW3781" s="8">
        <v>43839</v>
      </c>
      <c r="CX3781">
        <v>1.686E-6</v>
      </c>
      <c r="CY3781" s="8">
        <v>43839</v>
      </c>
      <c r="CZ3781">
        <v>8.7999999999999994E-8</v>
      </c>
      <c r="DE3781" s="8">
        <v>43839</v>
      </c>
      <c r="DF3781">
        <v>4.2599999999999999E-6</v>
      </c>
      <c r="DG3781" s="8">
        <v>43839</v>
      </c>
      <c r="DH3781">
        <v>2.6709999999999999E-6</v>
      </c>
      <c r="DM3781" s="8">
        <v>43839</v>
      </c>
      <c r="DN3781">
        <v>3.6739000000000002E-5</v>
      </c>
      <c r="DO3781" s="8">
        <v>43839</v>
      </c>
      <c r="DP3781">
        <v>1.4E-8</v>
      </c>
      <c r="DS3781" s="8">
        <v>43839</v>
      </c>
      <c r="DT3781">
        <v>2.8841999999999999E-5</v>
      </c>
      <c r="DU3781" s="8">
        <v>43839</v>
      </c>
      <c r="DV3781">
        <v>3E-9</v>
      </c>
      <c r="EA3781" s="8">
        <v>43839</v>
      </c>
      <c r="EB3781">
        <v>2.511246E-3</v>
      </c>
      <c r="EI3781" s="8">
        <v>43839</v>
      </c>
      <c r="EJ3781">
        <v>9.5349999999999993E-6</v>
      </c>
      <c r="EM3781" s="8">
        <v>43839</v>
      </c>
      <c r="EN3781">
        <v>5.4970000000000001E-6</v>
      </c>
      <c r="EO3781" s="8">
        <v>43857</v>
      </c>
      <c r="EP3781">
        <v>1.3899999999999999E-7</v>
      </c>
      <c r="ES3781" s="8">
        <v>43839</v>
      </c>
      <c r="ET3781">
        <v>8.2770000000000005E-6</v>
      </c>
      <c r="EY3781" s="8">
        <v>43857</v>
      </c>
      <c r="EZ3781">
        <v>4.1620000000000001E-6</v>
      </c>
      <c r="FE3781" s="8">
        <v>43857</v>
      </c>
      <c r="FF3781">
        <v>4.6499999999999999E-7</v>
      </c>
      <c r="FG3781" s="8">
        <v>43839</v>
      </c>
      <c r="FH3781">
        <v>1.2240000000000001E-6</v>
      </c>
      <c r="FI3781" s="8">
        <v>43839</v>
      </c>
      <c r="FJ3781">
        <v>2.34E-7</v>
      </c>
      <c r="FO3781" s="8">
        <v>43839</v>
      </c>
      <c r="FP3781">
        <v>4.1649999999999999E-6</v>
      </c>
      <c r="FQ3781" s="8">
        <v>43839</v>
      </c>
      <c r="FR3781">
        <v>3.1489999999999998E-6</v>
      </c>
      <c r="FS3781" s="8">
        <v>43839</v>
      </c>
      <c r="FT3781">
        <v>5.6550000000000001E-6</v>
      </c>
      <c r="FU3781" s="8">
        <v>43839</v>
      </c>
      <c r="FV3781">
        <v>3.2059999999999999E-6</v>
      </c>
      <c r="FY3781" s="8">
        <v>43839</v>
      </c>
      <c r="FZ3781">
        <v>1.3770699999999999E-4</v>
      </c>
      <c r="GC3781" s="8">
        <v>43839</v>
      </c>
      <c r="GD3781">
        <v>6.9999999999999998E-9</v>
      </c>
    </row>
    <row r="3782" spans="1:186" x14ac:dyDescent="0.25">
      <c r="A3782" s="8">
        <v>43840</v>
      </c>
      <c r="B3782">
        <v>2.8000000000000002E-7</v>
      </c>
      <c r="C3782" s="8">
        <v>43840</v>
      </c>
      <c r="D3782">
        <v>1.04E-7</v>
      </c>
      <c r="I3782" s="8">
        <v>43840</v>
      </c>
      <c r="J3782">
        <v>5.7000000000000001E-8</v>
      </c>
      <c r="K3782" s="8">
        <v>43840</v>
      </c>
      <c r="L3782">
        <v>1.9057000000000001E-5</v>
      </c>
      <c r="M3782" s="8">
        <v>43840</v>
      </c>
      <c r="N3782">
        <v>2.7931000000000001E-5</v>
      </c>
      <c r="O3782" s="8">
        <v>43840</v>
      </c>
      <c r="P3782">
        <v>9.2299999999999999E-7</v>
      </c>
      <c r="Q3782" s="8">
        <v>43840</v>
      </c>
      <c r="R3782">
        <v>1.2869999999999999E-6</v>
      </c>
      <c r="S3782" s="8">
        <v>43840</v>
      </c>
      <c r="T3782">
        <v>1.68E-7</v>
      </c>
      <c r="AE3782" s="8">
        <v>43840</v>
      </c>
      <c r="AF3782">
        <v>1.1370000000000001E-6</v>
      </c>
      <c r="AG3782" s="8">
        <v>43858</v>
      </c>
      <c r="AH3782">
        <v>1.9999999999999999E-7</v>
      </c>
      <c r="BA3782" s="8">
        <v>43840</v>
      </c>
      <c r="BB3782">
        <v>1.0000000000000001E-9</v>
      </c>
      <c r="BE3782" s="8">
        <v>43840</v>
      </c>
      <c r="BF3782">
        <v>6.4717999999999999E-5</v>
      </c>
      <c r="BS3782" s="8">
        <v>43840</v>
      </c>
      <c r="BT3782">
        <v>3.8850000000000002E-5</v>
      </c>
      <c r="BW3782" s="8">
        <v>43840</v>
      </c>
      <c r="BX3782">
        <v>4.0180000000000003E-6</v>
      </c>
      <c r="BY3782" s="8">
        <v>43840</v>
      </c>
      <c r="BZ3782">
        <v>3.5670000000000002E-5</v>
      </c>
      <c r="CA3782" s="8">
        <v>43840</v>
      </c>
      <c r="CB3782">
        <v>3.4E-8</v>
      </c>
      <c r="CC3782" s="8">
        <v>43840</v>
      </c>
      <c r="CD3782">
        <v>1.4999999999999999E-7</v>
      </c>
      <c r="CE3782" s="8">
        <v>43840</v>
      </c>
      <c r="CF3782">
        <v>9.2240000000000001E-6</v>
      </c>
      <c r="CG3782" s="8">
        <v>43840</v>
      </c>
      <c r="CH3782">
        <v>7.0060000000000003E-6</v>
      </c>
      <c r="CI3782" s="8">
        <v>43840</v>
      </c>
      <c r="CJ3782">
        <v>8.8000000000000004E-7</v>
      </c>
      <c r="CK3782" s="8">
        <v>43840</v>
      </c>
      <c r="CL3782">
        <v>0</v>
      </c>
      <c r="CM3782" s="8">
        <v>43840</v>
      </c>
      <c r="CN3782">
        <v>8.0000000000000005E-9</v>
      </c>
      <c r="CS3782" s="8">
        <v>43840</v>
      </c>
      <c r="CT3782">
        <v>5.8999999999999996E-7</v>
      </c>
      <c r="CU3782" s="8">
        <v>43840</v>
      </c>
      <c r="CV3782">
        <v>5.5999999999999999E-8</v>
      </c>
      <c r="CW3782" s="8">
        <v>43840</v>
      </c>
      <c r="CX3782">
        <v>1.7379999999999999E-6</v>
      </c>
      <c r="CY3782" s="8">
        <v>43840</v>
      </c>
      <c r="CZ3782">
        <v>9.0999999999999994E-8</v>
      </c>
      <c r="DE3782" s="8">
        <v>43840</v>
      </c>
      <c r="DF3782">
        <v>4.2169999999999996E-6</v>
      </c>
      <c r="DG3782" s="8">
        <v>43840</v>
      </c>
      <c r="DH3782">
        <v>2.7080000000000002E-6</v>
      </c>
      <c r="DM3782" s="8">
        <v>43840</v>
      </c>
      <c r="DN3782">
        <v>3.6183000000000002E-5</v>
      </c>
      <c r="DO3782" s="8">
        <v>43840</v>
      </c>
      <c r="DP3782">
        <v>1.4E-8</v>
      </c>
      <c r="DS3782" s="8">
        <v>43840</v>
      </c>
      <c r="DT3782">
        <v>3.0688000000000002E-5</v>
      </c>
      <c r="DU3782" s="8">
        <v>43840</v>
      </c>
      <c r="DV3782">
        <v>3E-9</v>
      </c>
      <c r="EA3782" s="8">
        <v>43840</v>
      </c>
      <c r="EB3782">
        <v>2.4433110000000001E-3</v>
      </c>
      <c r="EI3782" s="8">
        <v>43840</v>
      </c>
      <c r="EJ3782">
        <v>1.0426E-5</v>
      </c>
      <c r="EM3782" s="8">
        <v>43840</v>
      </c>
      <c r="EN3782">
        <v>5.8560000000000003E-6</v>
      </c>
      <c r="EO3782" s="8">
        <v>43858</v>
      </c>
      <c r="EP3782">
        <v>1.31E-7</v>
      </c>
      <c r="ES3782" s="8">
        <v>43840</v>
      </c>
      <c r="ET3782">
        <v>8.4740000000000005E-6</v>
      </c>
      <c r="EY3782" s="8">
        <v>43858</v>
      </c>
      <c r="EZ3782">
        <v>4.0400000000000003E-6</v>
      </c>
      <c r="FE3782" s="8">
        <v>43858</v>
      </c>
      <c r="FF3782">
        <v>4.4299999999999998E-7</v>
      </c>
      <c r="FG3782" s="8">
        <v>43840</v>
      </c>
      <c r="FH3782">
        <v>1.068E-6</v>
      </c>
      <c r="FI3782" s="8">
        <v>43840</v>
      </c>
      <c r="FJ3782">
        <v>2.3999999999999998E-7</v>
      </c>
      <c r="FO3782" s="8">
        <v>43840</v>
      </c>
      <c r="FP3782">
        <v>4.1180000000000002E-6</v>
      </c>
      <c r="FQ3782" s="8">
        <v>43840</v>
      </c>
      <c r="FR3782">
        <v>2.9660000000000001E-6</v>
      </c>
      <c r="FS3782" s="8">
        <v>43840</v>
      </c>
      <c r="FT3782">
        <v>5.8810000000000001E-6</v>
      </c>
      <c r="FU3782" s="8">
        <v>43840</v>
      </c>
      <c r="FV3782">
        <v>3.371E-6</v>
      </c>
      <c r="FY3782" s="8">
        <v>43840</v>
      </c>
      <c r="FZ3782">
        <v>1.4268199999999999E-4</v>
      </c>
      <c r="GC3782" s="8">
        <v>43840</v>
      </c>
      <c r="GD3782">
        <v>8.0000000000000005E-9</v>
      </c>
    </row>
    <row r="3783" spans="1:186" x14ac:dyDescent="0.25">
      <c r="A3783" s="8">
        <v>43843</v>
      </c>
      <c r="B3783">
        <v>2.6399999999999998E-7</v>
      </c>
      <c r="C3783" s="8">
        <v>43843</v>
      </c>
      <c r="D3783">
        <v>1.03E-7</v>
      </c>
      <c r="I3783" s="8">
        <v>43843</v>
      </c>
      <c r="J3783">
        <v>5.5999999999999999E-8</v>
      </c>
      <c r="K3783" s="8">
        <v>43843</v>
      </c>
      <c r="L3783">
        <v>1.8447000000000001E-5</v>
      </c>
      <c r="M3783" s="8">
        <v>43843</v>
      </c>
      <c r="N3783">
        <v>2.7185000000000001E-5</v>
      </c>
      <c r="O3783" s="8">
        <v>43843</v>
      </c>
      <c r="P3783">
        <v>9.02E-7</v>
      </c>
      <c r="Q3783" s="8">
        <v>43843</v>
      </c>
      <c r="R3783">
        <v>1.2729999999999999E-6</v>
      </c>
      <c r="S3783" s="8">
        <v>43843</v>
      </c>
      <c r="T3783">
        <v>1.61E-7</v>
      </c>
      <c r="AE3783" s="8">
        <v>43843</v>
      </c>
      <c r="AF3783">
        <v>1.122E-6</v>
      </c>
      <c r="AG3783" s="8">
        <v>43859</v>
      </c>
      <c r="AH3783">
        <v>1.97E-7</v>
      </c>
      <c r="BA3783" s="8">
        <v>43843</v>
      </c>
      <c r="BB3783">
        <v>1.0000000000000001E-9</v>
      </c>
      <c r="BE3783" s="8">
        <v>43843</v>
      </c>
      <c r="BF3783">
        <v>6.3219000000000006E-5</v>
      </c>
      <c r="BS3783" s="8">
        <v>43843</v>
      </c>
      <c r="BT3783">
        <v>4.6505000000000003E-5</v>
      </c>
      <c r="BW3783" s="8">
        <v>43843</v>
      </c>
      <c r="BX3783">
        <v>4.2520000000000001E-6</v>
      </c>
      <c r="BY3783" s="8">
        <v>43843</v>
      </c>
      <c r="BZ3783">
        <v>3.3791000000000002E-5</v>
      </c>
      <c r="CA3783" s="8">
        <v>43843</v>
      </c>
      <c r="CB3783">
        <v>3.5000000000000002E-8</v>
      </c>
      <c r="CC3783" s="8">
        <v>43843</v>
      </c>
      <c r="CD3783">
        <v>1.4999999999999999E-7</v>
      </c>
      <c r="CE3783" s="8">
        <v>43843</v>
      </c>
      <c r="CF3783">
        <v>8.8950000000000004E-6</v>
      </c>
      <c r="CG3783" s="8">
        <v>43843</v>
      </c>
      <c r="CH3783">
        <v>7.0430000000000002E-6</v>
      </c>
      <c r="CI3783" s="8">
        <v>43843</v>
      </c>
      <c r="CJ3783">
        <v>8.5300000000000003E-7</v>
      </c>
      <c r="CK3783" s="8">
        <v>43843</v>
      </c>
      <c r="CL3783">
        <v>0</v>
      </c>
      <c r="CM3783" s="8">
        <v>43843</v>
      </c>
      <c r="CN3783">
        <v>6.9999999999999998E-9</v>
      </c>
      <c r="CS3783" s="8">
        <v>43843</v>
      </c>
      <c r="CT3783">
        <v>5.7400000000000003E-7</v>
      </c>
      <c r="CU3783" s="8">
        <v>43843</v>
      </c>
      <c r="CV3783">
        <v>5.5999999999999999E-8</v>
      </c>
      <c r="CW3783" s="8">
        <v>43843</v>
      </c>
      <c r="CX3783">
        <v>1.7239999999999999E-6</v>
      </c>
      <c r="CY3783" s="8">
        <v>43843</v>
      </c>
      <c r="CZ3783">
        <v>9.2999999999999999E-8</v>
      </c>
      <c r="DE3783" s="8">
        <v>43843</v>
      </c>
      <c r="DF3783">
        <v>4.2130000000000002E-6</v>
      </c>
      <c r="DG3783" s="8">
        <v>43843</v>
      </c>
      <c r="DH3783">
        <v>2.717E-6</v>
      </c>
      <c r="DM3783" s="8">
        <v>43843</v>
      </c>
      <c r="DN3783">
        <v>3.4047000000000001E-5</v>
      </c>
      <c r="DO3783" s="8">
        <v>43843</v>
      </c>
      <c r="DP3783">
        <v>1.3000000000000001E-8</v>
      </c>
      <c r="DS3783" s="8">
        <v>43843</v>
      </c>
      <c r="DT3783">
        <v>2.7725999999999998E-5</v>
      </c>
      <c r="DU3783" s="8">
        <v>43843</v>
      </c>
      <c r="DV3783">
        <v>3E-9</v>
      </c>
      <c r="EA3783" s="8">
        <v>43843</v>
      </c>
      <c r="EB3783">
        <v>2.3803299999999999E-3</v>
      </c>
      <c r="EI3783" s="8">
        <v>43843</v>
      </c>
      <c r="EJ3783">
        <v>1.0259E-5</v>
      </c>
      <c r="EM3783" s="8">
        <v>43843</v>
      </c>
      <c r="EN3783">
        <v>5.8699999999999997E-6</v>
      </c>
      <c r="EO3783" s="8">
        <v>43859</v>
      </c>
      <c r="EP3783">
        <v>1.3E-7</v>
      </c>
      <c r="ES3783" s="8">
        <v>43843</v>
      </c>
      <c r="ET3783">
        <v>8.5099999999999998E-6</v>
      </c>
      <c r="EY3783" s="8">
        <v>43859</v>
      </c>
      <c r="EZ3783">
        <v>4.0430000000000001E-6</v>
      </c>
      <c r="FE3783" s="8">
        <v>43859</v>
      </c>
      <c r="FF3783">
        <v>4.4000000000000002E-7</v>
      </c>
      <c r="FG3783" s="8">
        <v>43843</v>
      </c>
      <c r="FH3783">
        <v>1.0610000000000001E-6</v>
      </c>
      <c r="FI3783" s="8">
        <v>43843</v>
      </c>
      <c r="FJ3783">
        <v>2.3099999999999999E-7</v>
      </c>
      <c r="FO3783" s="8">
        <v>43843</v>
      </c>
      <c r="FP3783">
        <v>5.1059999999999999E-6</v>
      </c>
      <c r="FQ3783" s="8">
        <v>43843</v>
      </c>
      <c r="FR3783">
        <v>2.9050000000000001E-6</v>
      </c>
      <c r="FS3783" s="8">
        <v>43843</v>
      </c>
      <c r="FT3783">
        <v>5.6749999999999999E-6</v>
      </c>
      <c r="FU3783" s="8">
        <v>43843</v>
      </c>
      <c r="FV3783">
        <v>3.377E-6</v>
      </c>
      <c r="FY3783" s="8">
        <v>43843</v>
      </c>
      <c r="FZ3783">
        <v>1.42748E-4</v>
      </c>
      <c r="GC3783" s="8">
        <v>43843</v>
      </c>
      <c r="GD3783">
        <v>8.9999999999999995E-9</v>
      </c>
    </row>
    <row r="3784" spans="1:186" x14ac:dyDescent="0.25">
      <c r="A3784" s="8">
        <v>43844</v>
      </c>
      <c r="B3784">
        <v>2.8000000000000002E-7</v>
      </c>
      <c r="C3784" s="8">
        <v>43844</v>
      </c>
      <c r="D3784">
        <v>9.8000000000000004E-8</v>
      </c>
      <c r="I3784" s="8">
        <v>43844</v>
      </c>
      <c r="J3784">
        <v>5.7000000000000001E-8</v>
      </c>
      <c r="K3784" s="8">
        <v>43844</v>
      </c>
      <c r="L3784">
        <v>1.8698999999999998E-5</v>
      </c>
      <c r="M3784" s="8">
        <v>43844</v>
      </c>
      <c r="N3784">
        <v>2.6239000000000001E-5</v>
      </c>
      <c r="O3784" s="8">
        <v>43844</v>
      </c>
      <c r="P3784">
        <v>8.5700000000000001E-7</v>
      </c>
      <c r="Q3784" s="8">
        <v>43844</v>
      </c>
      <c r="R3784">
        <v>1.294E-6</v>
      </c>
      <c r="S3784" s="8">
        <v>43844</v>
      </c>
      <c r="T3784">
        <v>1.68E-7</v>
      </c>
      <c r="AE3784" s="8">
        <v>43844</v>
      </c>
      <c r="AF3784">
        <v>1.082E-6</v>
      </c>
      <c r="AG3784" s="8">
        <v>43860</v>
      </c>
      <c r="AH3784">
        <v>2.0599999999999999E-7</v>
      </c>
      <c r="BA3784" s="8">
        <v>43844</v>
      </c>
      <c r="BB3784">
        <v>1.0000000000000001E-9</v>
      </c>
      <c r="BE3784" s="8">
        <v>43844</v>
      </c>
      <c r="BF3784">
        <v>5.9815000000000002E-5</v>
      </c>
      <c r="BS3784" s="8">
        <v>43844</v>
      </c>
      <c r="BT3784">
        <v>4.5779999999999999E-5</v>
      </c>
      <c r="BW3784" s="8">
        <v>43844</v>
      </c>
      <c r="BX3784">
        <v>4.206E-6</v>
      </c>
      <c r="BY3784" s="8">
        <v>43844</v>
      </c>
      <c r="BZ3784">
        <v>3.3077999999999997E-5</v>
      </c>
      <c r="CA3784" s="8">
        <v>43844</v>
      </c>
      <c r="CB3784">
        <v>3.5000000000000002E-8</v>
      </c>
      <c r="CC3784" s="8">
        <v>43844</v>
      </c>
      <c r="CD3784">
        <v>1.5099999999999999E-7</v>
      </c>
      <c r="CE3784" s="8">
        <v>43844</v>
      </c>
      <c r="CF3784">
        <v>8.8349999999999993E-6</v>
      </c>
      <c r="CG3784" s="8">
        <v>43844</v>
      </c>
      <c r="CH3784">
        <v>7.1620000000000002E-6</v>
      </c>
      <c r="CI3784" s="8">
        <v>43844</v>
      </c>
      <c r="CJ3784">
        <v>8.4399999999999999E-7</v>
      </c>
      <c r="CK3784" s="8">
        <v>43844</v>
      </c>
      <c r="CL3784">
        <v>0</v>
      </c>
      <c r="CM3784" s="8">
        <v>43844</v>
      </c>
      <c r="CN3784">
        <v>6.9999999999999998E-9</v>
      </c>
      <c r="CS3784" s="8">
        <v>43844</v>
      </c>
      <c r="CT3784">
        <v>5.4499999999999997E-7</v>
      </c>
      <c r="CU3784" s="8">
        <v>43844</v>
      </c>
      <c r="CV3784">
        <v>5.8000000000000003E-8</v>
      </c>
      <c r="CW3784" s="8">
        <v>43844</v>
      </c>
      <c r="CX3784">
        <v>1.767E-6</v>
      </c>
      <c r="CY3784" s="8">
        <v>43844</v>
      </c>
      <c r="CZ3784">
        <v>8.9000000000000003E-8</v>
      </c>
      <c r="DE3784" s="8">
        <v>43844</v>
      </c>
      <c r="DF3784">
        <v>4.3309999999999997E-6</v>
      </c>
      <c r="DG3784" s="8">
        <v>43844</v>
      </c>
      <c r="DH3784">
        <v>2.6410000000000002E-6</v>
      </c>
      <c r="DM3784" s="8">
        <v>43844</v>
      </c>
      <c r="DN3784">
        <v>3.3390999999999999E-5</v>
      </c>
      <c r="DO3784" s="8">
        <v>43844</v>
      </c>
      <c r="DP3784">
        <v>1.4E-8</v>
      </c>
      <c r="DS3784" s="8">
        <v>43844</v>
      </c>
      <c r="DT3784">
        <v>2.7302000000000001E-5</v>
      </c>
      <c r="DU3784" s="8">
        <v>43844</v>
      </c>
      <c r="DV3784">
        <v>3E-9</v>
      </c>
      <c r="EA3784" s="8">
        <v>43844</v>
      </c>
      <c r="EB3784">
        <v>2.2878880000000001E-3</v>
      </c>
      <c r="EI3784" s="8">
        <v>43844</v>
      </c>
      <c r="EJ3784">
        <v>9.9809999999999998E-6</v>
      </c>
      <c r="EM3784" s="8">
        <v>43844</v>
      </c>
      <c r="EN3784">
        <v>5.8649999999999998E-6</v>
      </c>
      <c r="EO3784" s="8">
        <v>43860</v>
      </c>
      <c r="EP3784">
        <v>1.3199999999999999E-7</v>
      </c>
      <c r="ES3784" s="8">
        <v>43844</v>
      </c>
      <c r="ET3784">
        <v>8.5550000000000003E-6</v>
      </c>
      <c r="EY3784" s="8">
        <v>43860</v>
      </c>
      <c r="EZ3784">
        <v>4.0040000000000001E-6</v>
      </c>
      <c r="FE3784" s="8">
        <v>43860</v>
      </c>
      <c r="FF3784">
        <v>4.5600000000000001E-7</v>
      </c>
      <c r="FG3784" s="8">
        <v>43844</v>
      </c>
      <c r="FH3784">
        <v>1.0100000000000001E-6</v>
      </c>
      <c r="FI3784" s="8">
        <v>43844</v>
      </c>
      <c r="FJ3784">
        <v>2.23E-7</v>
      </c>
      <c r="FO3784" s="8">
        <v>43844</v>
      </c>
      <c r="FP3784">
        <v>4.899E-6</v>
      </c>
      <c r="FQ3784" s="8">
        <v>43844</v>
      </c>
      <c r="FR3784">
        <v>2.8040000000000002E-6</v>
      </c>
      <c r="FS3784" s="8">
        <v>43844</v>
      </c>
      <c r="FT3784">
        <v>5.485E-6</v>
      </c>
      <c r="FU3784" s="8">
        <v>43844</v>
      </c>
      <c r="FV3784">
        <v>3.3720000000000001E-6</v>
      </c>
      <c r="FY3784" s="8">
        <v>43844</v>
      </c>
      <c r="FZ3784">
        <v>1.3666700000000001E-4</v>
      </c>
      <c r="GC3784" s="8">
        <v>43844</v>
      </c>
      <c r="GD3784">
        <v>8.0000000000000005E-9</v>
      </c>
    </row>
    <row r="3785" spans="1:186" x14ac:dyDescent="0.25">
      <c r="A3785" s="8">
        <v>43845</v>
      </c>
      <c r="B3785">
        <v>2.7599999999999998E-7</v>
      </c>
      <c r="C3785" s="8">
        <v>43845</v>
      </c>
      <c r="D3785">
        <v>8.0000000000000002E-8</v>
      </c>
      <c r="I3785" s="8">
        <v>43845</v>
      </c>
      <c r="J3785">
        <v>5.4E-8</v>
      </c>
      <c r="K3785" s="8">
        <v>43845</v>
      </c>
      <c r="L3785">
        <v>1.9797E-5</v>
      </c>
      <c r="M3785" s="8">
        <v>43845</v>
      </c>
      <c r="N3785">
        <v>2.673E-5</v>
      </c>
      <c r="O3785" s="8">
        <v>43845</v>
      </c>
      <c r="P3785">
        <v>8.1900000000000001E-7</v>
      </c>
      <c r="Q3785" s="8">
        <v>43845</v>
      </c>
      <c r="R3785">
        <v>1.251E-6</v>
      </c>
      <c r="S3785" s="8">
        <v>43845</v>
      </c>
      <c r="T3785">
        <v>1.43E-7</v>
      </c>
      <c r="AE3785" s="8">
        <v>43845</v>
      </c>
      <c r="AF3785">
        <v>9.1200000000000001E-7</v>
      </c>
      <c r="AG3785" s="8">
        <v>43861</v>
      </c>
      <c r="AH3785">
        <v>2.1899999999999999E-7</v>
      </c>
      <c r="BA3785" s="8">
        <v>43845</v>
      </c>
      <c r="BB3785">
        <v>1.0000000000000001E-9</v>
      </c>
      <c r="BE3785" s="8">
        <v>43845</v>
      </c>
      <c r="BF3785">
        <v>5.3850000000000001E-5</v>
      </c>
      <c r="BS3785" s="8">
        <v>43845</v>
      </c>
      <c r="BT3785">
        <v>4.3347999999999999E-5</v>
      </c>
      <c r="BW3785" s="8">
        <v>43845</v>
      </c>
      <c r="BX3785">
        <v>4.053E-6</v>
      </c>
      <c r="BY3785" s="8">
        <v>43845</v>
      </c>
      <c r="BZ3785">
        <v>3.3997E-5</v>
      </c>
      <c r="CA3785" s="8">
        <v>43845</v>
      </c>
      <c r="CB3785">
        <v>3.2000000000000002E-8</v>
      </c>
      <c r="CC3785" s="8">
        <v>43845</v>
      </c>
      <c r="CD3785">
        <v>1.4999999999999999E-7</v>
      </c>
      <c r="CE3785" s="8">
        <v>43845</v>
      </c>
      <c r="CF3785">
        <v>8.7509999999999997E-6</v>
      </c>
      <c r="CG3785" s="8">
        <v>43845</v>
      </c>
      <c r="CH3785">
        <v>6.8680000000000001E-6</v>
      </c>
      <c r="CI3785" s="8">
        <v>43845</v>
      </c>
      <c r="CJ3785">
        <v>8.78E-7</v>
      </c>
      <c r="CK3785" s="8">
        <v>43845</v>
      </c>
      <c r="CL3785">
        <v>0</v>
      </c>
      <c r="CM3785" s="8">
        <v>43845</v>
      </c>
      <c r="CN3785">
        <v>6.9999999999999998E-9</v>
      </c>
      <c r="CS3785" s="8">
        <v>43845</v>
      </c>
      <c r="CT3785">
        <v>5.0900000000000002E-7</v>
      </c>
      <c r="CU3785" s="8">
        <v>43845</v>
      </c>
      <c r="CV3785">
        <v>5.5999999999999999E-8</v>
      </c>
      <c r="CW3785" s="8">
        <v>43845</v>
      </c>
      <c r="CX3785">
        <v>1.6950000000000001E-6</v>
      </c>
      <c r="CY3785" s="8">
        <v>43845</v>
      </c>
      <c r="CZ3785">
        <v>8.6999999999999998E-8</v>
      </c>
      <c r="DE3785" s="8">
        <v>43845</v>
      </c>
      <c r="DF3785">
        <v>4.5079999999999999E-6</v>
      </c>
      <c r="DG3785" s="8">
        <v>43845</v>
      </c>
      <c r="DH3785">
        <v>2.661E-6</v>
      </c>
      <c r="DM3785" s="8">
        <v>43845</v>
      </c>
      <c r="DN3785">
        <v>3.2965E-5</v>
      </c>
      <c r="DO3785" s="8">
        <v>43845</v>
      </c>
      <c r="DP3785">
        <v>1.0999999999999999E-8</v>
      </c>
      <c r="DS3785" s="8">
        <v>43845</v>
      </c>
      <c r="DT3785">
        <v>2.2325000000000001E-5</v>
      </c>
      <c r="DU3785" s="8">
        <v>43845</v>
      </c>
      <c r="DV3785">
        <v>3E-9</v>
      </c>
      <c r="EA3785" s="8">
        <v>43845</v>
      </c>
      <c r="EB3785">
        <v>2.2862109999999998E-3</v>
      </c>
      <c r="EI3785" s="8">
        <v>43845</v>
      </c>
      <c r="EJ3785">
        <v>1.3047999999999999E-5</v>
      </c>
      <c r="EM3785" s="8">
        <v>43845</v>
      </c>
      <c r="EN3785">
        <v>5.801E-6</v>
      </c>
      <c r="EO3785" s="8">
        <v>43861</v>
      </c>
      <c r="EP3785">
        <v>1.5800000000000001E-7</v>
      </c>
      <c r="ES3785" s="8">
        <v>43845</v>
      </c>
      <c r="ET3785">
        <v>8.9269999999999994E-6</v>
      </c>
      <c r="EY3785" s="8">
        <v>43861</v>
      </c>
      <c r="EZ3785">
        <v>5.3190000000000002E-6</v>
      </c>
      <c r="FE3785" s="8">
        <v>43861</v>
      </c>
      <c r="FF3785">
        <v>5.2499999999999995E-7</v>
      </c>
      <c r="FG3785" s="8">
        <v>43845</v>
      </c>
      <c r="FH3785">
        <v>2.5390000000000002E-6</v>
      </c>
      <c r="FI3785" s="8">
        <v>43845</v>
      </c>
      <c r="FJ3785">
        <v>2.4499999999999998E-7</v>
      </c>
      <c r="FO3785" s="8">
        <v>43845</v>
      </c>
      <c r="FP3785">
        <v>2.96E-6</v>
      </c>
      <c r="FQ3785" s="8">
        <v>43845</v>
      </c>
      <c r="FR3785">
        <v>2.7779999999999999E-6</v>
      </c>
      <c r="FS3785" s="8">
        <v>43845</v>
      </c>
      <c r="FT3785">
        <v>5.2140000000000004E-6</v>
      </c>
      <c r="FU3785" s="8">
        <v>43845</v>
      </c>
      <c r="FV3785">
        <v>6.7850000000000003E-6</v>
      </c>
      <c r="FY3785" s="8">
        <v>43845</v>
      </c>
      <c r="FZ3785">
        <v>1.3585499999999999E-4</v>
      </c>
      <c r="GC3785" s="8">
        <v>43845</v>
      </c>
      <c r="GD3785">
        <v>8.0000000000000005E-9</v>
      </c>
    </row>
    <row r="3786" spans="1:186" x14ac:dyDescent="0.25">
      <c r="A3786" s="8">
        <v>43846</v>
      </c>
      <c r="B3786">
        <v>2.6399999999999998E-7</v>
      </c>
      <c r="C3786" s="8">
        <v>43846</v>
      </c>
      <c r="D3786">
        <v>7.6000000000000006E-8</v>
      </c>
      <c r="I3786" s="8">
        <v>43846</v>
      </c>
      <c r="J3786">
        <v>5.2000000000000002E-8</v>
      </c>
      <c r="K3786" s="8">
        <v>43846</v>
      </c>
      <c r="L3786">
        <v>1.8573999999999999E-5</v>
      </c>
      <c r="M3786" s="8">
        <v>43846</v>
      </c>
      <c r="N3786">
        <v>2.5692000000000001E-5</v>
      </c>
      <c r="O3786" s="8">
        <v>43846</v>
      </c>
      <c r="P3786">
        <v>8.3799999999999996E-7</v>
      </c>
      <c r="Q3786" s="8">
        <v>43846</v>
      </c>
      <c r="R3786">
        <v>1.376E-6</v>
      </c>
      <c r="S3786" s="8">
        <v>43846</v>
      </c>
      <c r="T3786">
        <v>1.3899999999999999E-7</v>
      </c>
      <c r="AE3786" s="8">
        <v>43846</v>
      </c>
      <c r="AF3786">
        <v>8.8100000000000001E-7</v>
      </c>
      <c r="AG3786" s="8">
        <v>43864</v>
      </c>
      <c r="AH3786">
        <v>1.8199999999999999E-7</v>
      </c>
      <c r="BA3786" s="8">
        <v>43846</v>
      </c>
      <c r="BB3786">
        <v>1.0000000000000001E-9</v>
      </c>
      <c r="BE3786" s="8">
        <v>43846</v>
      </c>
      <c r="BF3786">
        <v>5.1956000000000002E-5</v>
      </c>
      <c r="BS3786" s="8">
        <v>43846</v>
      </c>
      <c r="BT3786">
        <v>4.2036000000000002E-5</v>
      </c>
      <c r="BW3786" s="8">
        <v>43846</v>
      </c>
      <c r="BX3786">
        <v>4.3100000000000002E-6</v>
      </c>
      <c r="BY3786" s="8">
        <v>43846</v>
      </c>
      <c r="BZ3786">
        <v>3.0743E-5</v>
      </c>
      <c r="CA3786" s="8">
        <v>43846</v>
      </c>
      <c r="CB3786">
        <v>3.2000000000000002E-8</v>
      </c>
      <c r="CC3786" s="8">
        <v>43846</v>
      </c>
      <c r="CD3786">
        <v>1.4600000000000001E-7</v>
      </c>
      <c r="CE3786" s="8">
        <v>43846</v>
      </c>
      <c r="CF3786">
        <v>8.4870000000000002E-6</v>
      </c>
      <c r="CG3786" s="8">
        <v>43846</v>
      </c>
      <c r="CH3786">
        <v>6.6370000000000002E-6</v>
      </c>
      <c r="CI3786" s="8">
        <v>43846</v>
      </c>
      <c r="CJ3786">
        <v>8.4E-7</v>
      </c>
      <c r="CK3786" s="8">
        <v>43846</v>
      </c>
      <c r="CL3786">
        <v>0</v>
      </c>
      <c r="CM3786" s="8">
        <v>43846</v>
      </c>
      <c r="CN3786">
        <v>6E-9</v>
      </c>
      <c r="CS3786" s="8">
        <v>43846</v>
      </c>
      <c r="CT3786">
        <v>5.0399999999999996E-7</v>
      </c>
      <c r="CU3786" s="8">
        <v>43846</v>
      </c>
      <c r="CV3786">
        <v>5.1E-8</v>
      </c>
      <c r="CW3786" s="8">
        <v>43846</v>
      </c>
      <c r="CX3786">
        <v>1.6819999999999999E-6</v>
      </c>
      <c r="CY3786" s="8">
        <v>43846</v>
      </c>
      <c r="CZ3786">
        <v>8.3000000000000002E-8</v>
      </c>
      <c r="DE3786" s="8">
        <v>43846</v>
      </c>
      <c r="DF3786">
        <v>4.2139999999999998E-6</v>
      </c>
      <c r="DG3786" s="8">
        <v>43846</v>
      </c>
      <c r="DH3786">
        <v>2.6000000000000001E-6</v>
      </c>
      <c r="DM3786" s="8">
        <v>43846</v>
      </c>
      <c r="DN3786">
        <v>1.8059000000000001E-5</v>
      </c>
      <c r="DO3786" s="8">
        <v>43846</v>
      </c>
      <c r="DP3786">
        <v>1.0999999999999999E-8</v>
      </c>
      <c r="DS3786" s="8">
        <v>43846</v>
      </c>
      <c r="DT3786">
        <v>2.2289E-5</v>
      </c>
      <c r="DU3786" s="8">
        <v>43846</v>
      </c>
      <c r="DV3786">
        <v>3E-9</v>
      </c>
      <c r="EA3786" s="8">
        <v>43846</v>
      </c>
      <c r="EB3786">
        <v>2.3607989999999998E-3</v>
      </c>
      <c r="EI3786" s="8">
        <v>43846</v>
      </c>
      <c r="EJ3786">
        <v>1.3704E-5</v>
      </c>
      <c r="EM3786" s="8">
        <v>43846</v>
      </c>
      <c r="EN3786">
        <v>5.604E-6</v>
      </c>
      <c r="EO3786" s="8">
        <v>43864</v>
      </c>
      <c r="EP3786">
        <v>1.5800000000000001E-7</v>
      </c>
      <c r="ES3786" s="8">
        <v>43846</v>
      </c>
      <c r="ET3786">
        <v>2.3269999999999999E-6</v>
      </c>
      <c r="EY3786" s="8">
        <v>43864</v>
      </c>
      <c r="EZ3786">
        <v>5.3700000000000003E-6</v>
      </c>
      <c r="FE3786" s="8">
        <v>43864</v>
      </c>
      <c r="FF3786">
        <v>5.2E-7</v>
      </c>
      <c r="FG3786" s="8">
        <v>43846</v>
      </c>
      <c r="FH3786">
        <v>2.599E-6</v>
      </c>
      <c r="FI3786" s="8">
        <v>43846</v>
      </c>
      <c r="FJ3786">
        <v>2.3799999999999999E-7</v>
      </c>
      <c r="FO3786" s="8">
        <v>43846</v>
      </c>
      <c r="FP3786">
        <v>2.8119999999999999E-6</v>
      </c>
      <c r="FQ3786" s="8">
        <v>43846</v>
      </c>
      <c r="FR3786">
        <v>2.6850000000000001E-6</v>
      </c>
      <c r="FS3786" s="8">
        <v>43846</v>
      </c>
      <c r="FT3786">
        <v>5.0799999999999996E-6</v>
      </c>
      <c r="FU3786" s="8">
        <v>43846</v>
      </c>
      <c r="FV3786">
        <v>6.6250000000000001E-6</v>
      </c>
      <c r="FY3786" s="8">
        <v>43846</v>
      </c>
      <c r="FZ3786">
        <v>1.3574099999999999E-4</v>
      </c>
      <c r="GC3786" s="8">
        <v>43846</v>
      </c>
      <c r="GD3786">
        <v>8.0000000000000005E-9</v>
      </c>
    </row>
    <row r="3787" spans="1:186" x14ac:dyDescent="0.25">
      <c r="A3787" s="8">
        <v>43847</v>
      </c>
      <c r="B3787">
        <v>2.5600000000000002E-7</v>
      </c>
      <c r="C3787" s="8">
        <v>43847</v>
      </c>
      <c r="D3787">
        <v>7.3000000000000005E-8</v>
      </c>
      <c r="I3787" s="8">
        <v>43847</v>
      </c>
      <c r="J3787">
        <v>5.1E-8</v>
      </c>
      <c r="K3787" s="8">
        <v>43847</v>
      </c>
      <c r="L3787">
        <v>1.7867999999999999E-5</v>
      </c>
      <c r="M3787" s="8">
        <v>43847</v>
      </c>
      <c r="N3787">
        <v>2.5568E-5</v>
      </c>
      <c r="O3787" s="8">
        <v>43847</v>
      </c>
      <c r="P3787">
        <v>7.9999999999999996E-7</v>
      </c>
      <c r="Q3787" s="8">
        <v>43847</v>
      </c>
      <c r="R3787">
        <v>1.3480000000000001E-6</v>
      </c>
      <c r="S3787" s="8">
        <v>43847</v>
      </c>
      <c r="T3787">
        <v>1.4399999999999999E-7</v>
      </c>
      <c r="AE3787" s="8">
        <v>43847</v>
      </c>
      <c r="AF3787">
        <v>8.7499999999999999E-7</v>
      </c>
      <c r="AG3787" s="8">
        <v>43865</v>
      </c>
      <c r="AH3787">
        <v>1.66E-7</v>
      </c>
      <c r="BA3787" s="8">
        <v>43847</v>
      </c>
      <c r="BB3787">
        <v>1.0000000000000001E-9</v>
      </c>
      <c r="BE3787" s="8">
        <v>43847</v>
      </c>
      <c r="BF3787">
        <v>5.1622999999999997E-5</v>
      </c>
      <c r="BS3787" s="8">
        <v>43847</v>
      </c>
      <c r="BT3787">
        <v>4.1891999999999998E-5</v>
      </c>
      <c r="BW3787" s="8">
        <v>43847</v>
      </c>
      <c r="BX3787">
        <v>4.2579999999999997E-6</v>
      </c>
      <c r="BY3787" s="8">
        <v>43847</v>
      </c>
      <c r="BZ3787">
        <v>3.0555999999999997E-5</v>
      </c>
      <c r="CA3787" s="8">
        <v>43847</v>
      </c>
      <c r="CB3787">
        <v>2.9999999999999997E-8</v>
      </c>
      <c r="CC3787" s="8">
        <v>43847</v>
      </c>
      <c r="CD3787">
        <v>1.3799999999999999E-7</v>
      </c>
      <c r="CE3787" s="8">
        <v>43847</v>
      </c>
      <c r="CF3787">
        <v>8.1750000000000005E-6</v>
      </c>
      <c r="CG3787" s="8">
        <v>43847</v>
      </c>
      <c r="CH3787">
        <v>6.5440000000000004E-6</v>
      </c>
      <c r="CI3787" s="8">
        <v>43847</v>
      </c>
      <c r="CJ3787">
        <v>8.4E-7</v>
      </c>
      <c r="CK3787" s="8">
        <v>43847</v>
      </c>
      <c r="CL3787">
        <v>0</v>
      </c>
      <c r="CM3787" s="8">
        <v>43847</v>
      </c>
      <c r="CN3787">
        <v>6E-9</v>
      </c>
      <c r="CS3787" s="8">
        <v>43847</v>
      </c>
      <c r="CT3787">
        <v>5.1699999999999998E-7</v>
      </c>
      <c r="CU3787" s="8">
        <v>43847</v>
      </c>
      <c r="CV3787">
        <v>4.4999999999999999E-8</v>
      </c>
      <c r="CW3787" s="8">
        <v>43847</v>
      </c>
      <c r="CX3787">
        <v>1.5489999999999999E-6</v>
      </c>
      <c r="CY3787" s="8">
        <v>43847</v>
      </c>
      <c r="CZ3787">
        <v>7.9000000000000006E-8</v>
      </c>
      <c r="DE3787" s="8">
        <v>43847</v>
      </c>
      <c r="DF3787">
        <v>4.0810000000000004E-6</v>
      </c>
      <c r="DG3787" s="8">
        <v>43847</v>
      </c>
      <c r="DH3787">
        <v>2.5399999999999998E-6</v>
      </c>
      <c r="DM3787" s="8">
        <v>43847</v>
      </c>
      <c r="DN3787">
        <v>1.6175999999999999E-5</v>
      </c>
      <c r="DO3787" s="8">
        <v>43847</v>
      </c>
      <c r="DP3787">
        <v>1.0999999999999999E-8</v>
      </c>
      <c r="DS3787" s="8">
        <v>43847</v>
      </c>
      <c r="DT3787">
        <v>2.1718000000000001E-5</v>
      </c>
      <c r="DU3787" s="8">
        <v>43847</v>
      </c>
      <c r="DV3787">
        <v>2.0000000000000001E-9</v>
      </c>
      <c r="EA3787" s="8">
        <v>43847</v>
      </c>
      <c r="EB3787">
        <v>2.4688399999999999E-3</v>
      </c>
      <c r="EI3787" s="8">
        <v>43847</v>
      </c>
      <c r="EJ3787">
        <v>1.4119E-5</v>
      </c>
      <c r="EM3787" s="8">
        <v>43847</v>
      </c>
      <c r="EN3787">
        <v>5.3029999999999999E-6</v>
      </c>
      <c r="EO3787" s="8">
        <v>43865</v>
      </c>
      <c r="EP3787">
        <v>1.4600000000000001E-7</v>
      </c>
      <c r="ES3787" s="8">
        <v>43847</v>
      </c>
      <c r="ET3787">
        <v>2.4329999999999998E-6</v>
      </c>
      <c r="EY3787" s="8">
        <v>43865</v>
      </c>
      <c r="EZ3787">
        <v>5.3519999999999997E-6</v>
      </c>
      <c r="FE3787" s="8">
        <v>43865</v>
      </c>
      <c r="FF3787">
        <v>4.8299999999999997E-7</v>
      </c>
      <c r="FG3787" s="8">
        <v>43847</v>
      </c>
      <c r="FH3787">
        <v>2.4229999999999999E-6</v>
      </c>
      <c r="FI3787" s="8">
        <v>43847</v>
      </c>
      <c r="FJ3787">
        <v>2.3699999999999999E-7</v>
      </c>
      <c r="FO3787" s="8">
        <v>43847</v>
      </c>
      <c r="FP3787">
        <v>2.8909999999999999E-6</v>
      </c>
      <c r="FQ3787" s="8">
        <v>43847</v>
      </c>
      <c r="FR3787">
        <v>2.5359999999999999E-6</v>
      </c>
      <c r="FS3787" s="8">
        <v>43847</v>
      </c>
      <c r="FT3787">
        <v>4.7079999999999996E-6</v>
      </c>
      <c r="FU3787" s="8">
        <v>43847</v>
      </c>
      <c r="FV3787">
        <v>6.4250000000000003E-6</v>
      </c>
      <c r="FY3787" s="8">
        <v>43847</v>
      </c>
      <c r="FZ3787">
        <v>1.35823E-4</v>
      </c>
      <c r="GC3787" s="8">
        <v>43847</v>
      </c>
      <c r="GD3787">
        <v>8.9999999999999995E-9</v>
      </c>
    </row>
    <row r="3788" spans="1:186" x14ac:dyDescent="0.25">
      <c r="A3788" s="8">
        <v>43851</v>
      </c>
      <c r="B3788">
        <v>2.5899999999999998E-7</v>
      </c>
      <c r="C3788" s="8">
        <v>43851</v>
      </c>
      <c r="D3788">
        <v>7.1E-8</v>
      </c>
      <c r="I3788" s="8">
        <v>43851</v>
      </c>
      <c r="J3788">
        <v>4.9000000000000002E-8</v>
      </c>
      <c r="K3788" s="8">
        <v>43851</v>
      </c>
      <c r="L3788">
        <v>1.9973999999999999E-5</v>
      </c>
      <c r="M3788" s="8">
        <v>43851</v>
      </c>
      <c r="N3788">
        <v>2.4032999999999998E-5</v>
      </c>
      <c r="O3788" s="8">
        <v>43851</v>
      </c>
      <c r="P3788">
        <v>8.8100000000000001E-7</v>
      </c>
      <c r="Q3788" s="8">
        <v>43851</v>
      </c>
      <c r="R3788">
        <v>1.31E-6</v>
      </c>
      <c r="S3788" s="8">
        <v>43851</v>
      </c>
      <c r="T3788">
        <v>1.2499999999999999E-7</v>
      </c>
      <c r="AE3788" s="8">
        <v>43851</v>
      </c>
      <c r="AF3788">
        <v>8.4799999999999997E-7</v>
      </c>
      <c r="AG3788" s="8">
        <v>43866</v>
      </c>
      <c r="AH3788">
        <v>1.5599999999999999E-7</v>
      </c>
      <c r="BA3788" s="8">
        <v>43851</v>
      </c>
      <c r="BB3788">
        <v>1.0000000000000001E-9</v>
      </c>
      <c r="BE3788" s="8">
        <v>43851</v>
      </c>
      <c r="BF3788">
        <v>5.2170999999999999E-5</v>
      </c>
      <c r="BS3788" s="8">
        <v>43851</v>
      </c>
      <c r="BT3788">
        <v>4.1767000000000002E-5</v>
      </c>
      <c r="BW3788" s="8">
        <v>43851</v>
      </c>
      <c r="BX3788">
        <v>4.4000000000000002E-6</v>
      </c>
      <c r="BY3788" s="8">
        <v>43851</v>
      </c>
      <c r="BZ3788">
        <v>3.2670999999999999E-5</v>
      </c>
      <c r="CA3788" s="8">
        <v>43851</v>
      </c>
      <c r="CB3788">
        <v>2.4E-8</v>
      </c>
      <c r="CC3788" s="8">
        <v>43851</v>
      </c>
      <c r="CD3788">
        <v>1.4399999999999999E-7</v>
      </c>
      <c r="CE3788" s="8">
        <v>43851</v>
      </c>
      <c r="CF3788">
        <v>7.8820000000000001E-6</v>
      </c>
      <c r="CG3788" s="8">
        <v>43851</v>
      </c>
      <c r="CH3788">
        <v>6.6409999999999996E-6</v>
      </c>
      <c r="CI3788" s="8">
        <v>43851</v>
      </c>
      <c r="CJ3788">
        <v>7.8199999999999999E-7</v>
      </c>
      <c r="CK3788" s="8">
        <v>43851</v>
      </c>
      <c r="CL3788">
        <v>0</v>
      </c>
      <c r="CM3788" s="8">
        <v>43851</v>
      </c>
      <c r="CN3788">
        <v>6E-9</v>
      </c>
      <c r="CS3788" s="8">
        <v>43851</v>
      </c>
      <c r="CT3788">
        <v>4.75E-7</v>
      </c>
      <c r="CU3788" s="8">
        <v>43851</v>
      </c>
      <c r="CV3788">
        <v>4.3000000000000001E-8</v>
      </c>
      <c r="CW3788" s="8">
        <v>43851</v>
      </c>
      <c r="CX3788">
        <v>1.3289999999999999E-6</v>
      </c>
      <c r="CY3788" s="8">
        <v>43851</v>
      </c>
      <c r="CZ3788">
        <v>8.0999999999999997E-8</v>
      </c>
      <c r="DE3788" s="8">
        <v>43851</v>
      </c>
      <c r="DF3788">
        <v>4.5709999999999999E-6</v>
      </c>
      <c r="DG3788" s="8">
        <v>43851</v>
      </c>
      <c r="DH3788">
        <v>2.5210000000000001E-6</v>
      </c>
      <c r="DM3788" s="8">
        <v>43851</v>
      </c>
      <c r="DN3788">
        <v>1.9249000000000002E-5</v>
      </c>
      <c r="DO3788" s="8">
        <v>43851</v>
      </c>
      <c r="DP3788">
        <v>1E-8</v>
      </c>
      <c r="DS3788" s="8">
        <v>43851</v>
      </c>
      <c r="DT3788">
        <v>3.5447000000000001E-5</v>
      </c>
      <c r="DU3788" s="8">
        <v>43851</v>
      </c>
      <c r="DV3788">
        <v>2.0000000000000001E-9</v>
      </c>
      <c r="EA3788" s="8">
        <v>43851</v>
      </c>
      <c r="EB3788">
        <v>2.6678600000000002E-3</v>
      </c>
      <c r="EI3788" s="8">
        <v>43851</v>
      </c>
      <c r="EJ3788">
        <v>1.4364E-5</v>
      </c>
      <c r="EM3788" s="8">
        <v>43851</v>
      </c>
      <c r="EN3788">
        <v>5.0869999999999997E-6</v>
      </c>
      <c r="EO3788" s="8">
        <v>43866</v>
      </c>
      <c r="EP3788">
        <v>1.35E-7</v>
      </c>
      <c r="ES3788" s="8">
        <v>43851</v>
      </c>
      <c r="ET3788">
        <v>2.3750000000000001E-6</v>
      </c>
      <c r="EY3788" s="8">
        <v>43866</v>
      </c>
      <c r="EZ3788">
        <v>5.7039999999999999E-6</v>
      </c>
      <c r="FE3788" s="8">
        <v>43866</v>
      </c>
      <c r="FF3788">
        <v>4.4999999999999998E-7</v>
      </c>
      <c r="FG3788" s="8">
        <v>43851</v>
      </c>
      <c r="FH3788">
        <v>2.728E-6</v>
      </c>
      <c r="FI3788" s="8">
        <v>43851</v>
      </c>
      <c r="FJ3788">
        <v>2.28E-7</v>
      </c>
      <c r="FO3788" s="8">
        <v>43851</v>
      </c>
      <c r="FP3788">
        <v>2.7640000000000001E-6</v>
      </c>
      <c r="FQ3788" s="8">
        <v>43851</v>
      </c>
      <c r="FR3788">
        <v>2.5459999999999998E-6</v>
      </c>
      <c r="FS3788" s="8">
        <v>43851</v>
      </c>
      <c r="FT3788">
        <v>4.8049999999999997E-6</v>
      </c>
      <c r="FU3788" s="8">
        <v>43851</v>
      </c>
      <c r="FV3788">
        <v>7.2599999999999999E-6</v>
      </c>
      <c r="FY3788" s="8">
        <v>43851</v>
      </c>
      <c r="FZ3788">
        <v>1.4238599999999999E-4</v>
      </c>
      <c r="GC3788" s="8">
        <v>43851</v>
      </c>
      <c r="GD3788">
        <v>8.0000000000000005E-9</v>
      </c>
    </row>
    <row r="3789" spans="1:186" x14ac:dyDescent="0.25">
      <c r="A3789" s="8">
        <v>43852</v>
      </c>
      <c r="B3789">
        <v>2.4999999999999999E-7</v>
      </c>
      <c r="C3789" s="8">
        <v>43852</v>
      </c>
      <c r="D3789">
        <v>6.1000000000000004E-8</v>
      </c>
      <c r="I3789" s="8">
        <v>43852</v>
      </c>
      <c r="J3789">
        <v>4.6000000000000002E-8</v>
      </c>
      <c r="K3789" s="8">
        <v>43852</v>
      </c>
      <c r="L3789">
        <v>1.8875000000000001E-5</v>
      </c>
      <c r="M3789" s="8">
        <v>43852</v>
      </c>
      <c r="N3789">
        <v>2.3085E-5</v>
      </c>
      <c r="O3789" s="8">
        <v>43852</v>
      </c>
      <c r="P3789">
        <v>8.7700000000000003E-7</v>
      </c>
      <c r="Q3789" s="8">
        <v>43852</v>
      </c>
      <c r="R3789">
        <v>1.3349999999999999E-6</v>
      </c>
      <c r="S3789" s="8">
        <v>43852</v>
      </c>
      <c r="T3789">
        <v>1.23E-7</v>
      </c>
      <c r="AE3789" s="8">
        <v>43852</v>
      </c>
      <c r="AF3789">
        <v>8.2999999999999999E-7</v>
      </c>
      <c r="AG3789" s="8">
        <v>43867</v>
      </c>
      <c r="AH3789">
        <v>1.5200000000000001E-7</v>
      </c>
      <c r="BA3789" s="8">
        <v>43852</v>
      </c>
      <c r="BB3789">
        <v>1.0000000000000001E-9</v>
      </c>
      <c r="BE3789" s="8">
        <v>43852</v>
      </c>
      <c r="BF3789">
        <v>5.3523999999999998E-5</v>
      </c>
      <c r="BS3789" s="8">
        <v>43852</v>
      </c>
      <c r="BT3789">
        <v>4.2335E-5</v>
      </c>
      <c r="BW3789" s="8">
        <v>43852</v>
      </c>
      <c r="BX3789">
        <v>4.1840000000000001E-6</v>
      </c>
      <c r="BY3789" s="8">
        <v>43852</v>
      </c>
      <c r="BZ3789">
        <v>3.1396000000000002E-5</v>
      </c>
      <c r="CA3789" s="8">
        <v>43852</v>
      </c>
      <c r="CB3789">
        <v>2.4E-8</v>
      </c>
      <c r="CC3789" s="8">
        <v>43852</v>
      </c>
      <c r="CD3789">
        <v>1.4399999999999999E-7</v>
      </c>
      <c r="CE3789" s="8">
        <v>43852</v>
      </c>
      <c r="CF3789">
        <v>7.7810000000000005E-6</v>
      </c>
      <c r="CG3789" s="8">
        <v>43852</v>
      </c>
      <c r="CH3789">
        <v>5.6409999999999999E-6</v>
      </c>
      <c r="CI3789" s="8">
        <v>43852</v>
      </c>
      <c r="CJ3789">
        <v>7.7499999999999999E-7</v>
      </c>
      <c r="CK3789" s="8">
        <v>43852</v>
      </c>
      <c r="CL3789">
        <v>0</v>
      </c>
      <c r="CM3789" s="8">
        <v>43852</v>
      </c>
      <c r="CN3789">
        <v>5.0000000000000001E-9</v>
      </c>
      <c r="CS3789" s="8">
        <v>43852</v>
      </c>
      <c r="CT3789">
        <v>4.5600000000000001E-7</v>
      </c>
      <c r="CU3789" s="8">
        <v>43852</v>
      </c>
      <c r="CV3789">
        <v>4.3000000000000001E-8</v>
      </c>
      <c r="CW3789" s="8">
        <v>43852</v>
      </c>
      <c r="CX3789">
        <v>1.268E-6</v>
      </c>
      <c r="CY3789" s="8">
        <v>43852</v>
      </c>
      <c r="CZ3789">
        <v>7.7999999999999997E-8</v>
      </c>
      <c r="DE3789" s="8">
        <v>43852</v>
      </c>
      <c r="DF3789">
        <v>4.4279999999999998E-6</v>
      </c>
      <c r="DG3789" s="8">
        <v>43852</v>
      </c>
      <c r="DH3789">
        <v>2.565E-6</v>
      </c>
      <c r="DM3789" s="8">
        <v>43852</v>
      </c>
      <c r="DN3789">
        <v>1.9128E-5</v>
      </c>
      <c r="DO3789" s="8">
        <v>43852</v>
      </c>
      <c r="DP3789">
        <v>1E-8</v>
      </c>
      <c r="DS3789" s="8">
        <v>43852</v>
      </c>
      <c r="DT3789">
        <v>3.9060999999999998E-5</v>
      </c>
      <c r="DU3789" s="8">
        <v>43852</v>
      </c>
      <c r="DV3789">
        <v>2.0000000000000001E-9</v>
      </c>
      <c r="EA3789" s="8">
        <v>43852</v>
      </c>
      <c r="EB3789">
        <v>2.8213460000000002E-3</v>
      </c>
      <c r="EI3789" s="8">
        <v>43852</v>
      </c>
      <c r="EJ3789">
        <v>1.3896E-5</v>
      </c>
      <c r="EM3789" s="8">
        <v>43852</v>
      </c>
      <c r="EN3789">
        <v>5.1100000000000002E-6</v>
      </c>
      <c r="EO3789" s="8">
        <v>43867</v>
      </c>
      <c r="EP3789">
        <v>1.31E-7</v>
      </c>
      <c r="ES3789" s="8">
        <v>43852</v>
      </c>
      <c r="ET3789">
        <v>2.2689999999999998E-6</v>
      </c>
      <c r="EY3789" s="8">
        <v>43867</v>
      </c>
      <c r="EZ3789">
        <v>6.6749999999999996E-6</v>
      </c>
      <c r="FE3789" s="8">
        <v>43867</v>
      </c>
      <c r="FF3789">
        <v>4.3300000000000003E-7</v>
      </c>
      <c r="FG3789" s="8">
        <v>43852</v>
      </c>
      <c r="FH3789">
        <v>2.6879999999999999E-6</v>
      </c>
      <c r="FI3789" s="8">
        <v>43852</v>
      </c>
      <c r="FJ3789">
        <v>2.2000000000000001E-7</v>
      </c>
      <c r="FO3789" s="8">
        <v>43852</v>
      </c>
      <c r="FP3789">
        <v>2.7070000000000001E-6</v>
      </c>
      <c r="FQ3789" s="8">
        <v>43852</v>
      </c>
      <c r="FR3789">
        <v>2.6010000000000002E-6</v>
      </c>
      <c r="FS3789" s="8">
        <v>43852</v>
      </c>
      <c r="FT3789">
        <v>4.7389999999999999E-6</v>
      </c>
      <c r="FU3789" s="8">
        <v>43852</v>
      </c>
      <c r="FV3789">
        <v>6.866E-6</v>
      </c>
      <c r="FY3789" s="8">
        <v>43852</v>
      </c>
      <c r="FZ3789">
        <v>1.45723E-4</v>
      </c>
      <c r="GC3789" s="8">
        <v>43852</v>
      </c>
      <c r="GD3789">
        <v>8.0000000000000005E-9</v>
      </c>
    </row>
    <row r="3790" spans="1:186" x14ac:dyDescent="0.25">
      <c r="A3790" s="8">
        <v>43853</v>
      </c>
      <c r="B3790">
        <v>2.4600000000000001E-7</v>
      </c>
      <c r="C3790" s="8">
        <v>43853</v>
      </c>
      <c r="D3790">
        <v>6.5E-8</v>
      </c>
      <c r="I3790" s="8">
        <v>43853</v>
      </c>
      <c r="J3790">
        <v>4.6000000000000002E-8</v>
      </c>
      <c r="K3790" s="8">
        <v>43853</v>
      </c>
      <c r="L3790">
        <v>2.0117000000000001E-5</v>
      </c>
      <c r="M3790" s="8">
        <v>43853</v>
      </c>
      <c r="N3790">
        <v>2.3078000000000002E-5</v>
      </c>
      <c r="O3790" s="8">
        <v>43853</v>
      </c>
      <c r="P3790">
        <v>9.1299999999999998E-7</v>
      </c>
      <c r="Q3790" s="8">
        <v>43853</v>
      </c>
      <c r="R3790">
        <v>1.2890000000000001E-6</v>
      </c>
      <c r="S3790" s="8">
        <v>43853</v>
      </c>
      <c r="T3790">
        <v>1.24E-7</v>
      </c>
      <c r="AE3790" s="8">
        <v>43853</v>
      </c>
      <c r="AF3790">
        <v>8.6600000000000005E-7</v>
      </c>
      <c r="AG3790" s="8">
        <v>43868</v>
      </c>
      <c r="AH3790">
        <v>1.4700000000000001E-7</v>
      </c>
      <c r="BA3790" s="8">
        <v>43853</v>
      </c>
      <c r="BB3790">
        <v>1.0000000000000001E-9</v>
      </c>
      <c r="BE3790" s="8">
        <v>43853</v>
      </c>
      <c r="BF3790">
        <v>5.3644999999999999E-5</v>
      </c>
      <c r="BS3790" s="8">
        <v>43853</v>
      </c>
      <c r="BT3790">
        <v>4.1656000000000002E-5</v>
      </c>
      <c r="BW3790" s="8">
        <v>43853</v>
      </c>
      <c r="BX3790">
        <v>4.0779999999999997E-6</v>
      </c>
      <c r="BY3790" s="8">
        <v>43853</v>
      </c>
      <c r="BZ3790">
        <v>3.2487000000000003E-5</v>
      </c>
      <c r="CA3790" s="8">
        <v>43853</v>
      </c>
      <c r="CB3790">
        <v>2.3000000000000001E-8</v>
      </c>
      <c r="CC3790" s="8">
        <v>43853</v>
      </c>
      <c r="CD3790">
        <v>1.4600000000000001E-7</v>
      </c>
      <c r="CE3790" s="8">
        <v>43853</v>
      </c>
      <c r="CF3790">
        <v>7.605E-6</v>
      </c>
      <c r="CG3790" s="8">
        <v>43853</v>
      </c>
      <c r="CH3790">
        <v>5.7980000000000002E-6</v>
      </c>
      <c r="CI3790" s="8">
        <v>43853</v>
      </c>
      <c r="CJ3790">
        <v>7.1500000000000004E-7</v>
      </c>
      <c r="CK3790" s="8">
        <v>43853</v>
      </c>
      <c r="CL3790">
        <v>0</v>
      </c>
      <c r="CM3790" s="8">
        <v>43853</v>
      </c>
      <c r="CN3790">
        <v>5.0000000000000001E-9</v>
      </c>
      <c r="CS3790" s="8">
        <v>43853</v>
      </c>
      <c r="CT3790">
        <v>4.4999999999999998E-7</v>
      </c>
      <c r="CU3790" s="8">
        <v>43853</v>
      </c>
      <c r="CV3790">
        <v>4.0000000000000001E-8</v>
      </c>
      <c r="CW3790" s="8">
        <v>43853</v>
      </c>
      <c r="CX3790">
        <v>1.24E-6</v>
      </c>
      <c r="CY3790" s="8">
        <v>43853</v>
      </c>
      <c r="CZ3790">
        <v>7.4999999999999997E-8</v>
      </c>
      <c r="DE3790" s="8">
        <v>43853</v>
      </c>
      <c r="DF3790">
        <v>4.4320000000000001E-6</v>
      </c>
      <c r="DG3790" s="8">
        <v>43853</v>
      </c>
      <c r="DH3790">
        <v>2.5859999999999999E-6</v>
      </c>
      <c r="DM3790" s="8">
        <v>43853</v>
      </c>
      <c r="DN3790">
        <v>1.9796000000000002E-5</v>
      </c>
      <c r="DO3790" s="8">
        <v>43853</v>
      </c>
      <c r="DP3790">
        <v>1E-8</v>
      </c>
      <c r="DS3790" s="8">
        <v>43853</v>
      </c>
      <c r="DT3790">
        <v>4.0367000000000002E-5</v>
      </c>
      <c r="DU3790" s="8">
        <v>43853</v>
      </c>
      <c r="DV3790">
        <v>3E-9</v>
      </c>
      <c r="EA3790" s="8">
        <v>43853</v>
      </c>
      <c r="EB3790">
        <v>2.9550919999999999E-3</v>
      </c>
      <c r="EI3790" s="8">
        <v>43853</v>
      </c>
      <c r="EJ3790">
        <v>1.3706999999999999E-5</v>
      </c>
      <c r="EM3790" s="8">
        <v>43853</v>
      </c>
      <c r="EN3790">
        <v>5.0209999999999999E-6</v>
      </c>
      <c r="EO3790" s="8">
        <v>43868</v>
      </c>
      <c r="EP3790">
        <v>1.36E-7</v>
      </c>
      <c r="ES3790" s="8">
        <v>43853</v>
      </c>
      <c r="ET3790">
        <v>2.368E-6</v>
      </c>
      <c r="EY3790" s="8">
        <v>43868</v>
      </c>
      <c r="EZ3790">
        <v>7.5700000000000004E-6</v>
      </c>
      <c r="FE3790" s="8">
        <v>43868</v>
      </c>
      <c r="FF3790">
        <v>4.34E-7</v>
      </c>
      <c r="FG3790" s="8">
        <v>43853</v>
      </c>
      <c r="FH3790">
        <v>2.6110000000000001E-6</v>
      </c>
      <c r="FI3790" s="8">
        <v>43853</v>
      </c>
      <c r="FJ3790">
        <v>2.2000000000000001E-7</v>
      </c>
      <c r="FO3790" s="8">
        <v>43853</v>
      </c>
      <c r="FP3790">
        <v>2.745E-6</v>
      </c>
      <c r="FQ3790" s="8">
        <v>43853</v>
      </c>
      <c r="FR3790">
        <v>2.075E-6</v>
      </c>
      <c r="FS3790" s="8">
        <v>43853</v>
      </c>
      <c r="FT3790">
        <v>4.6299999999999997E-6</v>
      </c>
      <c r="FU3790" s="8">
        <v>43853</v>
      </c>
      <c r="FV3790">
        <v>6.8569999999999997E-6</v>
      </c>
      <c r="FY3790" s="8">
        <v>43853</v>
      </c>
      <c r="FZ3790">
        <v>1.47097E-4</v>
      </c>
      <c r="GC3790" s="8">
        <v>43853</v>
      </c>
      <c r="GD3790">
        <v>8.0000000000000005E-9</v>
      </c>
    </row>
    <row r="3791" spans="1:186" x14ac:dyDescent="0.25">
      <c r="A3791" s="8">
        <v>43854</v>
      </c>
      <c r="B3791">
        <v>2.4699999999999998E-7</v>
      </c>
      <c r="C3791" s="8">
        <v>43854</v>
      </c>
      <c r="D3791">
        <v>6.4000000000000004E-8</v>
      </c>
      <c r="I3791" s="8">
        <v>43854</v>
      </c>
      <c r="J3791">
        <v>4.6999999999999997E-8</v>
      </c>
      <c r="K3791" s="8">
        <v>43854</v>
      </c>
      <c r="L3791">
        <v>2.1489E-5</v>
      </c>
      <c r="M3791" s="8">
        <v>43854</v>
      </c>
      <c r="N3791">
        <v>1.8873999999999999E-5</v>
      </c>
      <c r="O3791" s="8">
        <v>43854</v>
      </c>
      <c r="P3791">
        <v>1.4050000000000001E-6</v>
      </c>
      <c r="Q3791" s="8">
        <v>43854</v>
      </c>
      <c r="R3791">
        <v>1.299E-6</v>
      </c>
      <c r="S3791" s="8">
        <v>43854</v>
      </c>
      <c r="T3791">
        <v>1.3199999999999999E-7</v>
      </c>
      <c r="AE3791" s="8">
        <v>43854</v>
      </c>
      <c r="AF3791">
        <v>1.248E-6</v>
      </c>
      <c r="AG3791" s="8">
        <v>43871</v>
      </c>
      <c r="AH3791">
        <v>1.4700000000000001E-7</v>
      </c>
      <c r="BA3791" s="8">
        <v>43854</v>
      </c>
      <c r="BB3791">
        <v>1.0000000000000001E-9</v>
      </c>
      <c r="BE3791" s="8">
        <v>43854</v>
      </c>
      <c r="BF3791">
        <v>6.4115999999999994E-5</v>
      </c>
      <c r="BS3791" s="8">
        <v>43854</v>
      </c>
      <c r="BT3791">
        <v>4.5939000000000002E-5</v>
      </c>
      <c r="BW3791" s="8">
        <v>43854</v>
      </c>
      <c r="BX3791">
        <v>4.3660000000000002E-6</v>
      </c>
      <c r="BY3791" s="8">
        <v>43854</v>
      </c>
      <c r="BZ3791">
        <v>3.5837000000000003E-5</v>
      </c>
      <c r="CA3791" s="8">
        <v>43854</v>
      </c>
      <c r="CB3791">
        <v>2.4999999999999999E-8</v>
      </c>
      <c r="CC3791" s="8">
        <v>43854</v>
      </c>
      <c r="CD3791">
        <v>1.6299999999999999E-7</v>
      </c>
      <c r="CE3791" s="8">
        <v>43854</v>
      </c>
      <c r="CF3791">
        <v>7.6599999999999995E-6</v>
      </c>
      <c r="CG3791" s="8">
        <v>43854</v>
      </c>
      <c r="CH3791">
        <v>6.5819999999999998E-6</v>
      </c>
      <c r="CI3791" s="8">
        <v>43854</v>
      </c>
      <c r="CJ3791">
        <v>5.7299999999999996E-7</v>
      </c>
      <c r="CK3791" s="8">
        <v>43854</v>
      </c>
      <c r="CL3791">
        <v>0</v>
      </c>
      <c r="CM3791" s="8">
        <v>43854</v>
      </c>
      <c r="CN3791">
        <v>5.0000000000000001E-9</v>
      </c>
      <c r="CS3791" s="8">
        <v>43854</v>
      </c>
      <c r="CT3791">
        <v>4.1899999999999998E-7</v>
      </c>
      <c r="CU3791" s="8">
        <v>43854</v>
      </c>
      <c r="CV3791">
        <v>3.8999999999999998E-8</v>
      </c>
      <c r="CW3791" s="8">
        <v>43854</v>
      </c>
      <c r="CX3791">
        <v>1.451E-6</v>
      </c>
      <c r="CY3791" s="8">
        <v>43854</v>
      </c>
      <c r="CZ3791">
        <v>8.2000000000000006E-8</v>
      </c>
      <c r="DE3791" s="8">
        <v>43854</v>
      </c>
      <c r="DF3791">
        <v>4.6709999999999998E-6</v>
      </c>
      <c r="DG3791" s="8">
        <v>43854</v>
      </c>
      <c r="DH3791">
        <v>2.5679999999999998E-6</v>
      </c>
      <c r="DM3791" s="8">
        <v>43854</v>
      </c>
      <c r="DN3791">
        <v>2.2639000000000001E-5</v>
      </c>
      <c r="DO3791" s="8">
        <v>43854</v>
      </c>
      <c r="DP3791">
        <v>1.0999999999999999E-8</v>
      </c>
      <c r="DS3791" s="8">
        <v>43854</v>
      </c>
      <c r="DT3791">
        <v>3.9177000000000001E-5</v>
      </c>
      <c r="DU3791" s="8">
        <v>43854</v>
      </c>
      <c r="DV3791">
        <v>3E-9</v>
      </c>
      <c r="EA3791" s="8">
        <v>43854</v>
      </c>
      <c r="EB3791">
        <v>3.0040380000000001E-3</v>
      </c>
      <c r="EI3791" s="8">
        <v>43854</v>
      </c>
      <c r="EJ3791">
        <v>1.5221999999999999E-5</v>
      </c>
      <c r="EM3791" s="8">
        <v>43854</v>
      </c>
      <c r="EN3791">
        <v>5.0390000000000004E-6</v>
      </c>
      <c r="EO3791" s="8">
        <v>43871</v>
      </c>
      <c r="EP3791">
        <v>1.3199999999999999E-7</v>
      </c>
      <c r="ES3791" s="8">
        <v>43854</v>
      </c>
      <c r="ET3791">
        <v>2.7180000000000001E-6</v>
      </c>
      <c r="EY3791" s="8">
        <v>43871</v>
      </c>
      <c r="EZ3791">
        <v>7.3329999999999999E-6</v>
      </c>
      <c r="FE3791" s="8">
        <v>43871</v>
      </c>
      <c r="FF3791">
        <v>4.3300000000000003E-7</v>
      </c>
      <c r="FG3791" s="8">
        <v>43854</v>
      </c>
      <c r="FH3791">
        <v>2.757E-6</v>
      </c>
      <c r="FI3791" s="8">
        <v>43854</v>
      </c>
      <c r="FJ3791">
        <v>2.6199999999999999E-7</v>
      </c>
      <c r="FO3791" s="8">
        <v>43854</v>
      </c>
      <c r="FP3791">
        <v>3.123E-6</v>
      </c>
      <c r="FQ3791" s="8">
        <v>43854</v>
      </c>
      <c r="FR3791">
        <v>2.1440000000000001E-6</v>
      </c>
      <c r="FS3791" s="8">
        <v>43854</v>
      </c>
      <c r="FT3791">
        <v>4.5990000000000004E-6</v>
      </c>
      <c r="FU3791" s="8">
        <v>43854</v>
      </c>
      <c r="FV3791">
        <v>7.9650000000000008E-6</v>
      </c>
      <c r="FY3791" s="8">
        <v>43854</v>
      </c>
      <c r="FZ3791">
        <v>1.6635700000000001E-4</v>
      </c>
      <c r="GC3791" s="8">
        <v>43854</v>
      </c>
      <c r="GD3791">
        <v>8.9999999999999995E-9</v>
      </c>
    </row>
    <row r="3792" spans="1:186" x14ac:dyDescent="0.25">
      <c r="A3792" s="8">
        <v>43857</v>
      </c>
      <c r="B3792">
        <v>2.8500000000000002E-7</v>
      </c>
      <c r="C3792" s="8">
        <v>43857</v>
      </c>
      <c r="D3792">
        <v>5.7000000000000001E-8</v>
      </c>
      <c r="I3792" s="8">
        <v>43857</v>
      </c>
      <c r="J3792">
        <v>4.9000000000000002E-8</v>
      </c>
      <c r="K3792" s="8">
        <v>43857</v>
      </c>
      <c r="L3792">
        <v>2.4593E-5</v>
      </c>
      <c r="M3792" s="8">
        <v>43857</v>
      </c>
      <c r="N3792">
        <v>2.2923000000000001E-5</v>
      </c>
      <c r="O3792" s="8">
        <v>43857</v>
      </c>
      <c r="P3792">
        <v>1.2780000000000001E-6</v>
      </c>
      <c r="Q3792" s="8">
        <v>43857</v>
      </c>
      <c r="R3792">
        <v>1.3170000000000001E-6</v>
      </c>
      <c r="S3792" s="8">
        <v>43857</v>
      </c>
      <c r="T3792">
        <v>1.42E-7</v>
      </c>
      <c r="AE3792" s="8">
        <v>43857</v>
      </c>
      <c r="AF3792">
        <v>1.2669999999999999E-6</v>
      </c>
      <c r="AG3792" s="8">
        <v>43872</v>
      </c>
      <c r="AH3792">
        <v>1.4600000000000001E-7</v>
      </c>
      <c r="BA3792" s="8">
        <v>43857</v>
      </c>
      <c r="BB3792">
        <v>1.0000000000000001E-9</v>
      </c>
      <c r="BE3792" s="8">
        <v>43857</v>
      </c>
      <c r="BF3792">
        <v>6.6914000000000003E-5</v>
      </c>
      <c r="BS3792" s="8">
        <v>43857</v>
      </c>
      <c r="BT3792">
        <v>5.753E-5</v>
      </c>
      <c r="BW3792" s="8">
        <v>43857</v>
      </c>
      <c r="BX3792">
        <v>4.0990000000000001E-6</v>
      </c>
      <c r="BY3792" s="8">
        <v>43857</v>
      </c>
      <c r="BZ3792">
        <v>3.9576999999999997E-5</v>
      </c>
      <c r="CA3792" s="8">
        <v>43857</v>
      </c>
      <c r="CB3792">
        <v>2.4E-8</v>
      </c>
      <c r="CC3792" s="8">
        <v>43857</v>
      </c>
      <c r="CD3792">
        <v>1.9999999999999999E-7</v>
      </c>
      <c r="CE3792" s="8">
        <v>43857</v>
      </c>
      <c r="CF3792">
        <v>8.4160000000000004E-6</v>
      </c>
      <c r="CG3792" s="8">
        <v>43857</v>
      </c>
      <c r="CH3792">
        <v>7.2840000000000001E-6</v>
      </c>
      <c r="CI3792" s="8">
        <v>43857</v>
      </c>
      <c r="CJ3792">
        <v>8.2399999999999997E-7</v>
      </c>
      <c r="CK3792" s="8">
        <v>43857</v>
      </c>
      <c r="CL3792">
        <v>0</v>
      </c>
      <c r="CM3792" s="8">
        <v>43857</v>
      </c>
      <c r="CN3792">
        <v>5.0000000000000001E-9</v>
      </c>
      <c r="CS3792" s="8">
        <v>43857</v>
      </c>
      <c r="CT3792">
        <v>4.4299999999999998E-7</v>
      </c>
      <c r="CU3792" s="8">
        <v>43857</v>
      </c>
      <c r="CV3792">
        <v>4.0000000000000001E-8</v>
      </c>
      <c r="CW3792" s="8">
        <v>43857</v>
      </c>
      <c r="CX3792">
        <v>1.4109999999999999E-6</v>
      </c>
      <c r="CY3792" s="8">
        <v>43857</v>
      </c>
      <c r="CZ3792">
        <v>8.0999999999999997E-8</v>
      </c>
      <c r="DE3792" s="8">
        <v>43857</v>
      </c>
      <c r="DF3792">
        <v>5.6899999999999997E-6</v>
      </c>
      <c r="DG3792" s="8">
        <v>43857</v>
      </c>
      <c r="DH3792">
        <v>2.6759999999999999E-6</v>
      </c>
      <c r="DM3792" s="8">
        <v>43857</v>
      </c>
      <c r="DN3792">
        <v>2.7382E-5</v>
      </c>
      <c r="DO3792" s="8">
        <v>43857</v>
      </c>
      <c r="DP3792">
        <v>1.2E-8</v>
      </c>
      <c r="DS3792" s="8">
        <v>43857</v>
      </c>
      <c r="DT3792">
        <v>4.2509999999999998E-5</v>
      </c>
      <c r="DU3792" s="8">
        <v>43857</v>
      </c>
      <c r="DV3792">
        <v>3E-9</v>
      </c>
      <c r="EA3792" s="8">
        <v>43857</v>
      </c>
      <c r="EB3792">
        <v>3.1688350000000001E-3</v>
      </c>
      <c r="EI3792" s="8">
        <v>43857</v>
      </c>
      <c r="EJ3792">
        <v>1.6648000000000001E-5</v>
      </c>
      <c r="EM3792" s="8">
        <v>43857</v>
      </c>
      <c r="EN3792">
        <v>5.6169999999999998E-6</v>
      </c>
      <c r="EO3792" s="8">
        <v>43872</v>
      </c>
      <c r="EP3792">
        <v>1.2499999999999999E-7</v>
      </c>
      <c r="ES3792" s="8">
        <v>43857</v>
      </c>
      <c r="ET3792">
        <v>3.2049999999999998E-6</v>
      </c>
      <c r="EY3792" s="8">
        <v>43872</v>
      </c>
      <c r="EZ3792">
        <v>7.1810000000000004E-6</v>
      </c>
      <c r="FE3792" s="8">
        <v>43872</v>
      </c>
      <c r="FF3792">
        <v>4.2300000000000002E-7</v>
      </c>
      <c r="FG3792" s="8">
        <v>43857</v>
      </c>
      <c r="FH3792">
        <v>2.5550000000000001E-6</v>
      </c>
      <c r="FI3792" s="8">
        <v>43857</v>
      </c>
      <c r="FJ3792">
        <v>2.7500000000000001E-7</v>
      </c>
      <c r="FO3792" s="8">
        <v>43857</v>
      </c>
      <c r="FP3792">
        <v>3.8410000000000002E-6</v>
      </c>
      <c r="FQ3792" s="8">
        <v>43857</v>
      </c>
      <c r="FR3792">
        <v>2.9979999999999999E-6</v>
      </c>
      <c r="FS3792" s="8">
        <v>43857</v>
      </c>
      <c r="FT3792">
        <v>5.0710000000000002E-6</v>
      </c>
      <c r="FU3792" s="8">
        <v>43857</v>
      </c>
      <c r="FV3792">
        <v>8.2900000000000002E-6</v>
      </c>
      <c r="FY3792" s="8">
        <v>43857</v>
      </c>
      <c r="FZ3792">
        <v>1.6578099999999999E-4</v>
      </c>
      <c r="GC3792" s="8">
        <v>43857</v>
      </c>
      <c r="GD3792">
        <v>8.0000000000000005E-9</v>
      </c>
    </row>
    <row r="3793" spans="1:186" x14ac:dyDescent="0.25">
      <c r="A3793" s="8">
        <v>43858</v>
      </c>
      <c r="B3793">
        <v>3.3000000000000002E-7</v>
      </c>
      <c r="C3793" s="8">
        <v>43858</v>
      </c>
      <c r="D3793">
        <v>5.5000000000000003E-8</v>
      </c>
      <c r="I3793" s="8">
        <v>43858</v>
      </c>
      <c r="J3793">
        <v>4.6999999999999997E-8</v>
      </c>
      <c r="K3793" s="8">
        <v>43858</v>
      </c>
      <c r="L3793">
        <v>2.3589999999999999E-5</v>
      </c>
      <c r="M3793" s="8">
        <v>43858</v>
      </c>
      <c r="N3793">
        <v>2.1732000000000001E-5</v>
      </c>
      <c r="O3793" s="8">
        <v>43858</v>
      </c>
      <c r="P3793">
        <v>1.217E-6</v>
      </c>
      <c r="Q3793" s="8">
        <v>43858</v>
      </c>
      <c r="R3793">
        <v>1.294E-6</v>
      </c>
      <c r="S3793" s="8">
        <v>43858</v>
      </c>
      <c r="T3793">
        <v>1.35E-7</v>
      </c>
      <c r="AE3793" s="8">
        <v>43858</v>
      </c>
      <c r="AF3793">
        <v>1.1999999999999999E-6</v>
      </c>
      <c r="AG3793" s="8">
        <v>43873</v>
      </c>
      <c r="AH3793">
        <v>1.4000000000000001E-7</v>
      </c>
      <c r="BA3793" s="8">
        <v>43858</v>
      </c>
      <c r="BB3793">
        <v>1.0000000000000001E-9</v>
      </c>
      <c r="BE3793" s="8">
        <v>43858</v>
      </c>
      <c r="BF3793">
        <v>6.3423999999999994E-5</v>
      </c>
      <c r="BS3793" s="8">
        <v>43858</v>
      </c>
      <c r="BT3793">
        <v>5.4255999999999997E-5</v>
      </c>
      <c r="BW3793" s="8">
        <v>43858</v>
      </c>
      <c r="BX3793">
        <v>3.9129999999999996E-6</v>
      </c>
      <c r="BY3793" s="8">
        <v>43858</v>
      </c>
      <c r="BZ3793">
        <v>3.6152000000000002E-5</v>
      </c>
      <c r="CA3793" s="8">
        <v>43858</v>
      </c>
      <c r="CB3793">
        <v>2.3000000000000001E-8</v>
      </c>
      <c r="CC3793" s="8">
        <v>43858</v>
      </c>
      <c r="CD3793">
        <v>1.9000000000000001E-7</v>
      </c>
      <c r="CE3793" s="8">
        <v>43858</v>
      </c>
      <c r="CF3793">
        <v>8.1799999999999996E-6</v>
      </c>
      <c r="CG3793" s="8">
        <v>43858</v>
      </c>
      <c r="CH3793">
        <v>6.9589999999999998E-6</v>
      </c>
      <c r="CI3793" s="8">
        <v>43858</v>
      </c>
      <c r="CJ3793">
        <v>7.85E-7</v>
      </c>
      <c r="CK3793" s="8">
        <v>43858</v>
      </c>
      <c r="CL3793">
        <v>0</v>
      </c>
      <c r="CM3793" s="8">
        <v>43858</v>
      </c>
      <c r="CN3793">
        <v>4.0000000000000002E-9</v>
      </c>
      <c r="CS3793" s="8">
        <v>43858</v>
      </c>
      <c r="CT3793">
        <v>4.2199999999999999E-7</v>
      </c>
      <c r="CU3793" s="8">
        <v>43858</v>
      </c>
      <c r="CV3793">
        <v>4.4999999999999999E-8</v>
      </c>
      <c r="CW3793" s="8">
        <v>43858</v>
      </c>
      <c r="CX3793">
        <v>1.336E-6</v>
      </c>
      <c r="CY3793" s="8">
        <v>43858</v>
      </c>
      <c r="CZ3793">
        <v>7.7000000000000001E-8</v>
      </c>
      <c r="DE3793" s="8">
        <v>43858</v>
      </c>
      <c r="DF3793">
        <v>5.3859999999999998E-6</v>
      </c>
      <c r="DG3793" s="8">
        <v>43858</v>
      </c>
      <c r="DH3793">
        <v>5.0379999999999999E-6</v>
      </c>
      <c r="DM3793" s="8">
        <v>43858</v>
      </c>
      <c r="DN3793">
        <v>2.5131E-5</v>
      </c>
      <c r="DO3793" s="8">
        <v>43858</v>
      </c>
      <c r="DP3793">
        <v>1.0999999999999999E-8</v>
      </c>
      <c r="DS3793" s="8">
        <v>43858</v>
      </c>
      <c r="DT3793">
        <v>4.0463000000000002E-5</v>
      </c>
      <c r="DU3793" s="8">
        <v>43858</v>
      </c>
      <c r="DV3793">
        <v>3E-9</v>
      </c>
      <c r="EA3793" s="8">
        <v>43858</v>
      </c>
      <c r="EB3793">
        <v>3.1495939999999999E-3</v>
      </c>
      <c r="EI3793" s="8">
        <v>43858</v>
      </c>
      <c r="EJ3793">
        <v>1.5818999999999999E-5</v>
      </c>
      <c r="EM3793" s="8">
        <v>43858</v>
      </c>
      <c r="EN3793">
        <v>3.5729999999999999E-6</v>
      </c>
      <c r="EO3793" s="8">
        <v>43873</v>
      </c>
      <c r="EP3793">
        <v>1.2100000000000001E-7</v>
      </c>
      <c r="ES3793" s="8">
        <v>43858</v>
      </c>
      <c r="ET3793">
        <v>3.05E-6</v>
      </c>
      <c r="EY3793" s="8">
        <v>43873</v>
      </c>
      <c r="EZ3793">
        <v>7.1339999999999998E-6</v>
      </c>
      <c r="FE3793" s="8">
        <v>43873</v>
      </c>
      <c r="FF3793">
        <v>4.2399999999999999E-7</v>
      </c>
      <c r="FG3793" s="8">
        <v>43858</v>
      </c>
      <c r="FH3793">
        <v>2.5320000000000001E-6</v>
      </c>
      <c r="FI3793" s="8">
        <v>43858</v>
      </c>
      <c r="FJ3793">
        <v>2.6199999999999999E-7</v>
      </c>
      <c r="FO3793" s="8">
        <v>43858</v>
      </c>
      <c r="FP3793">
        <v>3.6940000000000001E-6</v>
      </c>
      <c r="FQ3793" s="8">
        <v>43858</v>
      </c>
      <c r="FR3793">
        <v>2.8770000000000002E-6</v>
      </c>
      <c r="FS3793" s="8">
        <v>43858</v>
      </c>
      <c r="FT3793">
        <v>4.8949999999999997E-6</v>
      </c>
      <c r="FU3793" s="8">
        <v>43858</v>
      </c>
      <c r="FV3793">
        <v>7.9149999999999996E-6</v>
      </c>
      <c r="FY3793" s="8">
        <v>43858</v>
      </c>
      <c r="FZ3793">
        <v>1.5835999999999999E-4</v>
      </c>
      <c r="GC3793" s="8">
        <v>43858</v>
      </c>
      <c r="GD3793">
        <v>8.0000000000000005E-9</v>
      </c>
    </row>
    <row r="3794" spans="1:186" x14ac:dyDescent="0.25">
      <c r="A3794" s="8">
        <v>43859</v>
      </c>
      <c r="B3794">
        <v>3.1E-7</v>
      </c>
      <c r="C3794" s="8">
        <v>43859</v>
      </c>
      <c r="D3794">
        <v>5.5999999999999999E-8</v>
      </c>
      <c r="I3794" s="8">
        <v>43859</v>
      </c>
      <c r="J3794">
        <v>0</v>
      </c>
      <c r="K3794" s="8">
        <v>43859</v>
      </c>
      <c r="L3794">
        <v>2.3397999999999999E-5</v>
      </c>
      <c r="M3794" s="8">
        <v>43859</v>
      </c>
      <c r="N3794">
        <v>2.1985E-5</v>
      </c>
      <c r="O3794" s="8">
        <v>43859</v>
      </c>
      <c r="P3794">
        <v>1.1620000000000001E-6</v>
      </c>
      <c r="Q3794" s="8">
        <v>43859</v>
      </c>
      <c r="R3794">
        <v>1.452E-6</v>
      </c>
      <c r="S3794" s="8">
        <v>43859</v>
      </c>
      <c r="T3794">
        <v>1.18E-7</v>
      </c>
      <c r="AE3794" s="8">
        <v>43859</v>
      </c>
      <c r="AF3794">
        <v>1.2699999999999999E-6</v>
      </c>
      <c r="AG3794" s="8">
        <v>43874</v>
      </c>
      <c r="AH3794">
        <v>1.3899999999999999E-7</v>
      </c>
      <c r="BA3794" s="8">
        <v>43859</v>
      </c>
      <c r="BB3794">
        <v>1.0000000000000001E-9</v>
      </c>
      <c r="BE3794" s="8">
        <v>43859</v>
      </c>
      <c r="BF3794">
        <v>7.0427999999999997E-5</v>
      </c>
      <c r="BS3794" s="8">
        <v>43859</v>
      </c>
      <c r="BT3794">
        <v>7.2243999999999995E-5</v>
      </c>
      <c r="BW3794" s="8">
        <v>43859</v>
      </c>
      <c r="BX3794">
        <v>3.6399999999999999E-6</v>
      </c>
      <c r="BY3794" s="8">
        <v>43859</v>
      </c>
      <c r="BZ3794">
        <v>3.8349999999999997E-5</v>
      </c>
      <c r="CA3794" s="8">
        <v>43859</v>
      </c>
      <c r="CB3794">
        <v>2.3000000000000001E-8</v>
      </c>
      <c r="CC3794" s="8">
        <v>43859</v>
      </c>
      <c r="CD3794">
        <v>1.86E-7</v>
      </c>
      <c r="CE3794" s="8">
        <v>43859</v>
      </c>
      <c r="CF3794">
        <v>8.5299999999999996E-6</v>
      </c>
      <c r="CG3794" s="8">
        <v>43859</v>
      </c>
      <c r="CH3794">
        <v>7.6699999999999994E-6</v>
      </c>
      <c r="CI3794" s="8">
        <v>43859</v>
      </c>
      <c r="CJ3794">
        <v>8.5099999999999998E-7</v>
      </c>
      <c r="CK3794" s="8">
        <v>43859</v>
      </c>
      <c r="CL3794">
        <v>0</v>
      </c>
      <c r="CM3794" s="8">
        <v>43859</v>
      </c>
      <c r="CN3794">
        <v>4.0000000000000002E-9</v>
      </c>
      <c r="CS3794" s="8">
        <v>43859</v>
      </c>
      <c r="CT3794">
        <v>4.15E-7</v>
      </c>
      <c r="CU3794" s="8">
        <v>43859</v>
      </c>
      <c r="CV3794">
        <v>4.6999999999999997E-8</v>
      </c>
      <c r="CW3794" s="8">
        <v>43859</v>
      </c>
      <c r="CX3794">
        <v>1.384E-6</v>
      </c>
      <c r="CY3794" s="8">
        <v>43859</v>
      </c>
      <c r="CZ3794">
        <v>8.9000000000000003E-8</v>
      </c>
      <c r="DE3794" s="8">
        <v>43859</v>
      </c>
      <c r="DF3794">
        <v>5.4090000000000002E-6</v>
      </c>
      <c r="DG3794" s="8">
        <v>43859</v>
      </c>
      <c r="DH3794">
        <v>5.4940000000000003E-6</v>
      </c>
      <c r="DM3794" s="8">
        <v>43859</v>
      </c>
      <c r="DN3794">
        <v>2.6106999999999999E-5</v>
      </c>
      <c r="DO3794" s="8">
        <v>43859</v>
      </c>
      <c r="DP3794">
        <v>1.2E-8</v>
      </c>
      <c r="DS3794" s="8">
        <v>43859</v>
      </c>
      <c r="DT3794">
        <v>4.1715999999999998E-5</v>
      </c>
      <c r="DU3794" s="8">
        <v>43859</v>
      </c>
      <c r="DV3794">
        <v>3E-9</v>
      </c>
      <c r="EA3794" s="8">
        <v>43859</v>
      </c>
      <c r="EB3794">
        <v>3.2956219999999998E-3</v>
      </c>
      <c r="EI3794" s="8">
        <v>43859</v>
      </c>
      <c r="EJ3794">
        <v>1.6529E-5</v>
      </c>
      <c r="EM3794" s="8">
        <v>43859</v>
      </c>
      <c r="EN3794">
        <v>3.41E-6</v>
      </c>
      <c r="EO3794" s="8">
        <v>43874</v>
      </c>
      <c r="EP3794">
        <v>1.1899999999999999E-7</v>
      </c>
      <c r="ES3794" s="8">
        <v>43859</v>
      </c>
      <c r="ET3794">
        <v>3.1389999999999999E-6</v>
      </c>
      <c r="EY3794" s="8">
        <v>43874</v>
      </c>
      <c r="EZ3794">
        <v>7.1439999999999997E-6</v>
      </c>
      <c r="FE3794" s="8">
        <v>43874</v>
      </c>
      <c r="FF3794">
        <v>4.46E-7</v>
      </c>
      <c r="FG3794" s="8">
        <v>43859</v>
      </c>
      <c r="FH3794">
        <v>2.667E-6</v>
      </c>
      <c r="FI3794" s="8">
        <v>43859</v>
      </c>
      <c r="FJ3794">
        <v>2.67E-7</v>
      </c>
      <c r="FO3794" s="8">
        <v>43859</v>
      </c>
      <c r="FP3794">
        <v>3.8759999999999998E-6</v>
      </c>
      <c r="FQ3794" s="8">
        <v>43859</v>
      </c>
      <c r="FR3794">
        <v>2.802E-6</v>
      </c>
      <c r="FS3794" s="8">
        <v>43859</v>
      </c>
      <c r="FT3794">
        <v>4.7960000000000003E-6</v>
      </c>
      <c r="FU3794" s="8">
        <v>43859</v>
      </c>
      <c r="FV3794">
        <v>8.1580000000000005E-6</v>
      </c>
      <c r="FY3794" s="8">
        <v>43859</v>
      </c>
      <c r="FZ3794">
        <v>1.6520099999999999E-4</v>
      </c>
      <c r="GC3794" s="8">
        <v>43859</v>
      </c>
      <c r="GD3794">
        <v>8.0000000000000005E-9</v>
      </c>
    </row>
    <row r="3795" spans="1:186" x14ac:dyDescent="0.25">
      <c r="A3795" s="8">
        <v>43860</v>
      </c>
      <c r="B3795">
        <v>3.0400000000000002E-7</v>
      </c>
      <c r="C3795" s="8">
        <v>43860</v>
      </c>
      <c r="D3795">
        <v>4.6999999999999997E-8</v>
      </c>
      <c r="I3795" s="8">
        <v>43860</v>
      </c>
      <c r="J3795">
        <v>0</v>
      </c>
      <c r="K3795" s="8">
        <v>43860</v>
      </c>
      <c r="L3795">
        <v>2.1906E-5</v>
      </c>
      <c r="M3795" s="8">
        <v>43860</v>
      </c>
      <c r="N3795">
        <v>2.0588E-5</v>
      </c>
      <c r="O3795" s="8">
        <v>43860</v>
      </c>
      <c r="P3795">
        <v>1.353E-6</v>
      </c>
      <c r="Q3795" s="8">
        <v>43860</v>
      </c>
      <c r="R3795">
        <v>1.409E-6</v>
      </c>
      <c r="S3795" s="8">
        <v>43860</v>
      </c>
      <c r="T3795">
        <v>8.9999999999999999E-8</v>
      </c>
      <c r="AE3795" s="8">
        <v>43860</v>
      </c>
      <c r="AF3795">
        <v>1.282E-6</v>
      </c>
      <c r="AG3795" s="8">
        <v>43875</v>
      </c>
      <c r="AH3795">
        <v>1.3799999999999999E-7</v>
      </c>
      <c r="BA3795" s="8">
        <v>43860</v>
      </c>
      <c r="BB3795">
        <v>1.0000000000000001E-9</v>
      </c>
      <c r="BE3795" s="8">
        <v>43860</v>
      </c>
      <c r="BF3795">
        <v>7.4734999999999995E-5</v>
      </c>
      <c r="BS3795" s="8">
        <v>43860</v>
      </c>
      <c r="BT3795">
        <v>7.8052000000000004E-5</v>
      </c>
      <c r="BW3795" s="8">
        <v>43860</v>
      </c>
      <c r="BX3795">
        <v>3.7069999999999998E-6</v>
      </c>
      <c r="BY3795" s="8">
        <v>43860</v>
      </c>
      <c r="BZ3795">
        <v>3.5469999999999998E-5</v>
      </c>
      <c r="CA3795" s="8">
        <v>43860</v>
      </c>
      <c r="CB3795">
        <v>2.1999999999999998E-8</v>
      </c>
      <c r="CC3795" s="8">
        <v>43860</v>
      </c>
      <c r="CD3795">
        <v>1.7800000000000001E-7</v>
      </c>
      <c r="CE3795" s="8">
        <v>43860</v>
      </c>
      <c r="CF3795">
        <v>8.2859999999999999E-6</v>
      </c>
      <c r="CG3795" s="8">
        <v>43860</v>
      </c>
      <c r="CH3795">
        <v>7.9810000000000003E-6</v>
      </c>
      <c r="CI3795" s="8">
        <v>43860</v>
      </c>
      <c r="CJ3795">
        <v>8.0699999999999996E-7</v>
      </c>
      <c r="CK3795" s="8">
        <v>43860</v>
      </c>
      <c r="CL3795">
        <v>0</v>
      </c>
      <c r="CM3795" s="8">
        <v>43860</v>
      </c>
      <c r="CN3795">
        <v>4.0000000000000002E-9</v>
      </c>
      <c r="CS3795" s="8">
        <v>43860</v>
      </c>
      <c r="CT3795">
        <v>4.0200000000000003E-7</v>
      </c>
      <c r="CU3795" s="8">
        <v>43860</v>
      </c>
      <c r="CV3795">
        <v>4.4999999999999999E-8</v>
      </c>
      <c r="CW3795" s="8">
        <v>43860</v>
      </c>
      <c r="CX3795">
        <v>1.313E-6</v>
      </c>
      <c r="CY3795" s="8">
        <v>43860</v>
      </c>
      <c r="CZ3795">
        <v>8.4999999999999994E-8</v>
      </c>
      <c r="DE3795" s="8">
        <v>43860</v>
      </c>
      <c r="DF3795">
        <v>5.1429999999999997E-6</v>
      </c>
      <c r="DG3795" s="8">
        <v>43860</v>
      </c>
      <c r="DH3795">
        <v>5.3319999999999999E-6</v>
      </c>
      <c r="DM3795" s="8">
        <v>43860</v>
      </c>
      <c r="DN3795">
        <v>2.5568E-5</v>
      </c>
      <c r="DO3795" s="8">
        <v>43860</v>
      </c>
      <c r="DP3795">
        <v>1.0999999999999999E-8</v>
      </c>
      <c r="DS3795" s="8">
        <v>43860</v>
      </c>
      <c r="DT3795">
        <v>3.8389000000000001E-5</v>
      </c>
      <c r="DU3795" s="8">
        <v>43860</v>
      </c>
      <c r="DV3795">
        <v>4.0000000000000002E-9</v>
      </c>
      <c r="EA3795" s="8">
        <v>43860</v>
      </c>
      <c r="EB3795">
        <v>3.2657760000000002E-3</v>
      </c>
      <c r="EI3795" s="8">
        <v>43860</v>
      </c>
      <c r="EJ3795">
        <v>1.5551999999999999E-5</v>
      </c>
      <c r="EM3795" s="8">
        <v>43860</v>
      </c>
      <c r="EN3795">
        <v>3.275E-6</v>
      </c>
      <c r="EO3795" s="8">
        <v>43875</v>
      </c>
      <c r="EP3795">
        <v>1.1899999999999999E-7</v>
      </c>
      <c r="ES3795" s="8">
        <v>43860</v>
      </c>
      <c r="ET3795">
        <v>2.9720000000000001E-6</v>
      </c>
      <c r="EY3795" s="8">
        <v>43875</v>
      </c>
      <c r="EZ3795">
        <v>6.9090000000000003E-6</v>
      </c>
      <c r="FE3795" s="8">
        <v>43875</v>
      </c>
      <c r="FF3795">
        <v>4.3500000000000002E-7</v>
      </c>
      <c r="FG3795" s="8">
        <v>43860</v>
      </c>
      <c r="FH3795">
        <v>2.6110000000000001E-6</v>
      </c>
      <c r="FI3795" s="8">
        <v>43860</v>
      </c>
      <c r="FJ3795">
        <v>2.8299999999999998E-7</v>
      </c>
      <c r="FO3795" s="8">
        <v>43860</v>
      </c>
      <c r="FP3795">
        <v>3.9389999999999999E-6</v>
      </c>
      <c r="FQ3795" s="8">
        <v>43860</v>
      </c>
      <c r="FR3795">
        <v>2.7379999999999999E-6</v>
      </c>
      <c r="FS3795" s="8">
        <v>43860</v>
      </c>
      <c r="FT3795">
        <v>1.1127999999999999E-5</v>
      </c>
      <c r="FU3795" s="8">
        <v>43860</v>
      </c>
      <c r="FV3795">
        <v>7.7759999999999997E-6</v>
      </c>
      <c r="FY3795" s="8">
        <v>43860</v>
      </c>
      <c r="FZ3795">
        <v>1.69431E-4</v>
      </c>
      <c r="GC3795" s="8">
        <v>43860</v>
      </c>
      <c r="GD3795">
        <v>6.9999999999999998E-9</v>
      </c>
    </row>
    <row r="3796" spans="1:186" x14ac:dyDescent="0.25">
      <c r="A3796" s="8">
        <v>43861</v>
      </c>
      <c r="B3796">
        <v>4.7199999999999999E-7</v>
      </c>
      <c r="C3796" s="8">
        <v>43861</v>
      </c>
      <c r="D3796">
        <v>5.5999999999999999E-8</v>
      </c>
      <c r="I3796" s="8">
        <v>43861</v>
      </c>
      <c r="J3796">
        <v>0</v>
      </c>
      <c r="K3796" s="8">
        <v>43861</v>
      </c>
      <c r="L3796">
        <v>2.5143999999999998E-5</v>
      </c>
      <c r="M3796" s="8">
        <v>43861</v>
      </c>
      <c r="N3796">
        <v>2.3618999999999999E-5</v>
      </c>
      <c r="O3796" s="8">
        <v>43861</v>
      </c>
      <c r="P3796">
        <v>1.683E-6</v>
      </c>
      <c r="Q3796" s="8">
        <v>43861</v>
      </c>
      <c r="R3796">
        <v>1.5379999999999999E-6</v>
      </c>
      <c r="S3796" s="8">
        <v>43861</v>
      </c>
      <c r="T3796">
        <v>6.5999999999999995E-8</v>
      </c>
      <c r="AE3796" s="8">
        <v>43861</v>
      </c>
      <c r="AF3796">
        <v>1.37E-6</v>
      </c>
      <c r="AG3796" s="8">
        <v>43879</v>
      </c>
      <c r="AH3796">
        <v>1.4000000000000001E-7</v>
      </c>
      <c r="BA3796" s="8">
        <v>43861</v>
      </c>
      <c r="BB3796">
        <v>1.0000000000000001E-9</v>
      </c>
      <c r="BE3796" s="8">
        <v>43861</v>
      </c>
      <c r="BF3796">
        <v>8.9289000000000005E-5</v>
      </c>
      <c r="BS3796" s="8">
        <v>43861</v>
      </c>
      <c r="BT3796">
        <v>7.7707999999999995E-5</v>
      </c>
      <c r="BW3796" s="8">
        <v>43861</v>
      </c>
      <c r="BX3796">
        <v>4.0099999999999997E-6</v>
      </c>
      <c r="BY3796" s="8">
        <v>43861</v>
      </c>
      <c r="BZ3796">
        <v>4.1316999999999998E-5</v>
      </c>
      <c r="CA3796" s="8">
        <v>43861</v>
      </c>
      <c r="CB3796">
        <v>2.7999999999999999E-8</v>
      </c>
      <c r="CC3796" s="8">
        <v>43861</v>
      </c>
      <c r="CD3796">
        <v>7.6000000000000006E-8</v>
      </c>
      <c r="CE3796" s="8">
        <v>43861</v>
      </c>
      <c r="CF3796">
        <v>8.6219999999999998E-6</v>
      </c>
      <c r="CG3796" s="8">
        <v>43861</v>
      </c>
      <c r="CH3796">
        <v>9.3270000000000007E-6</v>
      </c>
      <c r="CI3796" s="8">
        <v>43861</v>
      </c>
      <c r="CJ3796">
        <v>1.1000000000000001E-6</v>
      </c>
      <c r="CK3796" s="8">
        <v>43861</v>
      </c>
      <c r="CL3796">
        <v>0</v>
      </c>
      <c r="CM3796" s="8">
        <v>43861</v>
      </c>
      <c r="CN3796">
        <v>4.0000000000000002E-9</v>
      </c>
      <c r="CS3796" s="8">
        <v>43861</v>
      </c>
      <c r="CT3796">
        <v>4.1199999999999998E-7</v>
      </c>
      <c r="CU3796" s="8">
        <v>43861</v>
      </c>
      <c r="CV3796">
        <v>5.5000000000000003E-8</v>
      </c>
      <c r="CW3796" s="8">
        <v>43861</v>
      </c>
      <c r="CX3796">
        <v>1.708E-6</v>
      </c>
      <c r="CY3796" s="8">
        <v>43861</v>
      </c>
      <c r="CZ3796">
        <v>9.2000000000000003E-8</v>
      </c>
      <c r="DE3796" s="8">
        <v>43861</v>
      </c>
      <c r="DF3796">
        <v>6.7909999999999999E-6</v>
      </c>
      <c r="DG3796" s="8">
        <v>43861</v>
      </c>
      <c r="DH3796">
        <v>6.2230000000000004E-6</v>
      </c>
      <c r="DM3796" s="8">
        <v>43861</v>
      </c>
      <c r="DN3796">
        <v>3.1948E-5</v>
      </c>
      <c r="DO3796" s="8">
        <v>43861</v>
      </c>
      <c r="DP3796">
        <v>1.2E-8</v>
      </c>
      <c r="DS3796" s="8">
        <v>43861</v>
      </c>
      <c r="DT3796">
        <v>3.9347000000000001E-5</v>
      </c>
      <c r="DU3796" s="8">
        <v>43861</v>
      </c>
      <c r="DV3796">
        <v>5.0000000000000001E-9</v>
      </c>
      <c r="EA3796" s="8">
        <v>43861</v>
      </c>
      <c r="EB3796">
        <v>3.4596929999999998E-3</v>
      </c>
      <c r="EI3796" s="8">
        <v>43861</v>
      </c>
      <c r="EJ3796">
        <v>1.7263999999999999E-5</v>
      </c>
      <c r="EM3796" s="8">
        <v>43861</v>
      </c>
      <c r="EN3796">
        <v>4.0040000000000001E-6</v>
      </c>
      <c r="EO3796" s="8">
        <v>43879</v>
      </c>
      <c r="EP3796">
        <v>1.24E-7</v>
      </c>
      <c r="ES3796" s="8">
        <v>43861</v>
      </c>
      <c r="ET3796">
        <v>3.63E-6</v>
      </c>
      <c r="EY3796" s="8">
        <v>43879</v>
      </c>
      <c r="EZ3796">
        <v>5.7649999999999999E-6</v>
      </c>
      <c r="FE3796" s="8">
        <v>43879</v>
      </c>
      <c r="FF3796">
        <v>4.2399999999999999E-7</v>
      </c>
      <c r="FG3796" s="8">
        <v>43861</v>
      </c>
      <c r="FH3796">
        <v>3.4359999999999998E-6</v>
      </c>
      <c r="FI3796" s="8">
        <v>43861</v>
      </c>
      <c r="FJ3796">
        <v>3.3799999999999998E-7</v>
      </c>
      <c r="FO3796" s="8">
        <v>43861</v>
      </c>
      <c r="FP3796">
        <v>4.7809999999999996E-6</v>
      </c>
      <c r="FQ3796" s="8">
        <v>43861</v>
      </c>
      <c r="FR3796">
        <v>3.0630000000000002E-6</v>
      </c>
      <c r="FS3796" s="8">
        <v>43861</v>
      </c>
      <c r="FT3796">
        <v>1.3254999999999999E-5</v>
      </c>
      <c r="FU3796" s="8">
        <v>43861</v>
      </c>
      <c r="FV3796">
        <v>9.0489999999999993E-6</v>
      </c>
      <c r="FY3796" s="8">
        <v>43861</v>
      </c>
      <c r="FZ3796">
        <v>1.8720100000000001E-4</v>
      </c>
      <c r="GC3796" s="8">
        <v>43861</v>
      </c>
      <c r="GD3796">
        <v>8.9999999999999995E-9</v>
      </c>
    </row>
    <row r="3797" spans="1:186" x14ac:dyDescent="0.25">
      <c r="A3797" s="8">
        <v>43864</v>
      </c>
      <c r="B3797">
        <v>4.5299999999999999E-7</v>
      </c>
      <c r="C3797" s="8">
        <v>43864</v>
      </c>
      <c r="D3797">
        <v>5.7000000000000001E-8</v>
      </c>
      <c r="I3797" s="8">
        <v>43864</v>
      </c>
      <c r="J3797">
        <v>0</v>
      </c>
      <c r="K3797" s="8">
        <v>43864</v>
      </c>
      <c r="L3797">
        <v>2.3861000000000001E-5</v>
      </c>
      <c r="M3797" s="8">
        <v>43864</v>
      </c>
      <c r="N3797">
        <v>2.2827E-5</v>
      </c>
      <c r="O3797" s="8">
        <v>43864</v>
      </c>
      <c r="P3797">
        <v>1.685E-6</v>
      </c>
      <c r="Q3797" s="8">
        <v>43864</v>
      </c>
      <c r="R3797">
        <v>1.469E-6</v>
      </c>
      <c r="S3797" s="8">
        <v>43864</v>
      </c>
      <c r="T3797">
        <v>6.7000000000000004E-8</v>
      </c>
      <c r="AE3797" s="8">
        <v>43864</v>
      </c>
      <c r="AF3797">
        <v>1.285E-6</v>
      </c>
      <c r="AG3797" s="8">
        <v>43880</v>
      </c>
      <c r="AH3797">
        <v>1.37E-7</v>
      </c>
      <c r="BA3797" s="8">
        <v>43864</v>
      </c>
      <c r="BB3797">
        <v>1.0000000000000001E-9</v>
      </c>
      <c r="BE3797" s="8">
        <v>43864</v>
      </c>
      <c r="BF3797">
        <v>9.5715000000000001E-5</v>
      </c>
      <c r="BS3797" s="8">
        <v>43864</v>
      </c>
      <c r="BT3797">
        <v>7.7744999999999995E-5</v>
      </c>
      <c r="BW3797" s="8">
        <v>43864</v>
      </c>
      <c r="BX3797">
        <v>4.4360000000000004E-6</v>
      </c>
      <c r="BY3797" s="8">
        <v>43864</v>
      </c>
      <c r="BZ3797">
        <v>4.0126000000000002E-5</v>
      </c>
      <c r="CA3797" s="8">
        <v>43864</v>
      </c>
      <c r="CB3797">
        <v>2.7999999999999999E-8</v>
      </c>
      <c r="CC3797" s="8">
        <v>43864</v>
      </c>
      <c r="CD3797">
        <v>7.4999999999999997E-8</v>
      </c>
      <c r="CE3797" s="8">
        <v>43864</v>
      </c>
      <c r="CF3797">
        <v>8.6340000000000007E-6</v>
      </c>
      <c r="CG3797" s="8">
        <v>43864</v>
      </c>
      <c r="CH3797">
        <v>9.0329999999999997E-6</v>
      </c>
      <c r="CI3797" s="8">
        <v>43864</v>
      </c>
      <c r="CJ3797">
        <v>1.052E-6</v>
      </c>
      <c r="CK3797" s="8">
        <v>43864</v>
      </c>
      <c r="CL3797">
        <v>0</v>
      </c>
      <c r="CM3797" s="8">
        <v>43864</v>
      </c>
      <c r="CN3797">
        <v>4.0000000000000002E-9</v>
      </c>
      <c r="CS3797" s="8">
        <v>43864</v>
      </c>
      <c r="CT3797">
        <v>4.03E-7</v>
      </c>
      <c r="CU3797" s="8">
        <v>43864</v>
      </c>
      <c r="CV3797">
        <v>4.9999999999999998E-8</v>
      </c>
      <c r="CW3797" s="8">
        <v>43864</v>
      </c>
      <c r="CX3797">
        <v>1.6649999999999999E-6</v>
      </c>
      <c r="CY3797" s="8">
        <v>43864</v>
      </c>
      <c r="CZ3797">
        <v>8.6999999999999998E-8</v>
      </c>
      <c r="DE3797" s="8">
        <v>43864</v>
      </c>
      <c r="DF3797">
        <v>6.8480000000000003E-6</v>
      </c>
      <c r="DG3797" s="8">
        <v>43864</v>
      </c>
      <c r="DH3797">
        <v>6.7309999999999996E-6</v>
      </c>
      <c r="DM3797" s="8">
        <v>43864</v>
      </c>
      <c r="DN3797">
        <v>3.0255000000000001E-5</v>
      </c>
      <c r="DO3797" s="8">
        <v>43864</v>
      </c>
      <c r="DP3797">
        <v>1E-8</v>
      </c>
      <c r="DS3797" s="8">
        <v>43864</v>
      </c>
      <c r="DT3797">
        <v>3.6674000000000002E-5</v>
      </c>
      <c r="DU3797" s="8">
        <v>43864</v>
      </c>
      <c r="DV3797">
        <v>5.0000000000000001E-9</v>
      </c>
      <c r="EA3797" s="8">
        <v>43864</v>
      </c>
      <c r="EB3797">
        <v>3.3759300000000001E-3</v>
      </c>
      <c r="EI3797" s="8">
        <v>43864</v>
      </c>
      <c r="EJ3797">
        <v>1.6619000000000001E-5</v>
      </c>
      <c r="EM3797" s="8">
        <v>43864</v>
      </c>
      <c r="EN3797">
        <v>4.0849999999999999E-6</v>
      </c>
      <c r="EO3797" s="8">
        <v>43880</v>
      </c>
      <c r="EP3797">
        <v>1.2200000000000001E-7</v>
      </c>
      <c r="ES3797" s="8">
        <v>43864</v>
      </c>
      <c r="ET3797">
        <v>3.6559999999999998E-6</v>
      </c>
      <c r="EY3797" s="8">
        <v>43880</v>
      </c>
      <c r="EZ3797">
        <v>5.4739999999999996E-6</v>
      </c>
      <c r="FE3797" s="8">
        <v>43880</v>
      </c>
      <c r="FF3797">
        <v>4.03E-7</v>
      </c>
      <c r="FG3797" s="8">
        <v>43864</v>
      </c>
      <c r="FH3797">
        <v>3.066E-6</v>
      </c>
      <c r="FI3797" s="8">
        <v>43864</v>
      </c>
      <c r="FJ3797">
        <v>3.2399999999999999E-7</v>
      </c>
      <c r="FO3797" s="8">
        <v>43864</v>
      </c>
      <c r="FP3797">
        <v>4.7720000000000002E-6</v>
      </c>
      <c r="FQ3797" s="8">
        <v>43864</v>
      </c>
      <c r="FR3797">
        <v>3.038E-6</v>
      </c>
      <c r="FS3797" s="8">
        <v>43864</v>
      </c>
      <c r="FT3797">
        <v>1.4343E-5</v>
      </c>
      <c r="FU3797" s="8">
        <v>43864</v>
      </c>
      <c r="FV3797">
        <v>8.7679999999999997E-6</v>
      </c>
      <c r="FY3797" s="8">
        <v>43864</v>
      </c>
      <c r="FZ3797">
        <v>1.87295E-4</v>
      </c>
      <c r="GC3797" s="8">
        <v>43864</v>
      </c>
      <c r="GD3797">
        <v>6.9999999999999998E-9</v>
      </c>
    </row>
    <row r="3798" spans="1:186" x14ac:dyDescent="0.25">
      <c r="A3798" s="8">
        <v>43865</v>
      </c>
      <c r="B3798">
        <v>4.4000000000000002E-7</v>
      </c>
      <c r="C3798" s="8">
        <v>43865</v>
      </c>
      <c r="D3798">
        <v>5.4E-8</v>
      </c>
      <c r="I3798" s="8">
        <v>43865</v>
      </c>
      <c r="J3798">
        <v>0</v>
      </c>
      <c r="K3798" s="8">
        <v>43865</v>
      </c>
      <c r="L3798">
        <v>2.4828E-5</v>
      </c>
      <c r="M3798" s="8">
        <v>43865</v>
      </c>
      <c r="N3798">
        <v>2.1840000000000001E-5</v>
      </c>
      <c r="O3798" s="8">
        <v>43865</v>
      </c>
      <c r="P3798">
        <v>1.606E-6</v>
      </c>
      <c r="Q3798" s="8">
        <v>43865</v>
      </c>
      <c r="R3798">
        <v>1.3850000000000001E-6</v>
      </c>
      <c r="S3798" s="8">
        <v>43865</v>
      </c>
      <c r="T3798">
        <v>6.5E-8</v>
      </c>
      <c r="AE3798" s="8">
        <v>43865</v>
      </c>
      <c r="AF3798">
        <v>1.22E-6</v>
      </c>
      <c r="AG3798" s="8">
        <v>43881</v>
      </c>
      <c r="AH3798">
        <v>1.2800000000000001E-7</v>
      </c>
      <c r="BA3798" s="8">
        <v>43865</v>
      </c>
      <c r="BB3798">
        <v>1.0000000000000001E-9</v>
      </c>
      <c r="BE3798" s="8">
        <v>43865</v>
      </c>
      <c r="BF3798">
        <v>9.0326000000000002E-5</v>
      </c>
      <c r="BS3798" s="8">
        <v>43865</v>
      </c>
      <c r="BT3798">
        <v>7.3046999999999994E-5</v>
      </c>
      <c r="BW3798" s="8">
        <v>43865</v>
      </c>
      <c r="BX3798">
        <v>4.2130000000000002E-6</v>
      </c>
      <c r="BY3798" s="8">
        <v>43865</v>
      </c>
      <c r="BZ3798">
        <v>3.7277999999999998E-5</v>
      </c>
      <c r="CA3798" s="8">
        <v>43865</v>
      </c>
      <c r="CB3798">
        <v>2.6000000000000001E-8</v>
      </c>
      <c r="CC3798" s="8">
        <v>43865</v>
      </c>
      <c r="CD3798">
        <v>7.4000000000000001E-8</v>
      </c>
      <c r="CE3798" s="8">
        <v>43865</v>
      </c>
      <c r="CF3798">
        <v>8.2139999999999996E-6</v>
      </c>
      <c r="CG3798" s="8">
        <v>43865</v>
      </c>
      <c r="CH3798">
        <v>8.524E-6</v>
      </c>
      <c r="CI3798" s="8">
        <v>43865</v>
      </c>
      <c r="CJ3798">
        <v>9.95E-7</v>
      </c>
      <c r="CK3798" s="8">
        <v>43865</v>
      </c>
      <c r="CL3798">
        <v>0</v>
      </c>
      <c r="CM3798" s="8">
        <v>43865</v>
      </c>
      <c r="CN3798">
        <v>4.0000000000000002E-9</v>
      </c>
      <c r="CS3798" s="8">
        <v>43865</v>
      </c>
      <c r="CT3798">
        <v>3.8200000000000001E-7</v>
      </c>
      <c r="CU3798" s="8">
        <v>43865</v>
      </c>
      <c r="CV3798">
        <v>4.8E-8</v>
      </c>
      <c r="CW3798" s="8">
        <v>43865</v>
      </c>
      <c r="CX3798">
        <v>1.5770000000000001E-6</v>
      </c>
      <c r="CY3798" s="8">
        <v>43865</v>
      </c>
      <c r="CZ3798">
        <v>8.6000000000000002E-8</v>
      </c>
      <c r="DE3798" s="8">
        <v>43865</v>
      </c>
      <c r="DF3798">
        <v>6.46E-6</v>
      </c>
      <c r="DG3798" s="8">
        <v>43865</v>
      </c>
      <c r="DH3798">
        <v>6.4999999999999996E-6</v>
      </c>
      <c r="DM3798" s="8">
        <v>43865</v>
      </c>
      <c r="DN3798">
        <v>2.7163000000000001E-5</v>
      </c>
      <c r="DO3798" s="8">
        <v>43865</v>
      </c>
      <c r="DP3798">
        <v>1E-8</v>
      </c>
      <c r="DS3798" s="8">
        <v>43865</v>
      </c>
      <c r="DT3798">
        <v>3.4625999999999997E-5</v>
      </c>
      <c r="DU3798" s="8">
        <v>43865</v>
      </c>
      <c r="DV3798">
        <v>5.0000000000000001E-9</v>
      </c>
      <c r="EA3798" s="8">
        <v>43865</v>
      </c>
      <c r="EB3798">
        <v>3.269699E-3</v>
      </c>
      <c r="EI3798" s="8">
        <v>43865</v>
      </c>
      <c r="EJ3798">
        <v>1.5783000000000001E-5</v>
      </c>
      <c r="EM3798" s="8">
        <v>43865</v>
      </c>
      <c r="EN3798">
        <v>3.8639999999999998E-6</v>
      </c>
      <c r="EO3798" s="8">
        <v>43881</v>
      </c>
      <c r="EP3798">
        <v>1.14E-7</v>
      </c>
      <c r="ES3798" s="8">
        <v>43865</v>
      </c>
      <c r="ET3798">
        <v>3.4570000000000001E-6</v>
      </c>
      <c r="EY3798" s="8">
        <v>43881</v>
      </c>
      <c r="EZ3798">
        <v>5.3970000000000002E-6</v>
      </c>
      <c r="FE3798" s="8">
        <v>43881</v>
      </c>
      <c r="FF3798">
        <v>3.8200000000000001E-7</v>
      </c>
      <c r="FG3798" s="8">
        <v>43865</v>
      </c>
      <c r="FH3798">
        <v>2.9380000000000001E-6</v>
      </c>
      <c r="FI3798" s="8">
        <v>43865</v>
      </c>
      <c r="FJ3798">
        <v>3.0800000000000001E-7</v>
      </c>
      <c r="FO3798" s="8">
        <v>43865</v>
      </c>
      <c r="FP3798">
        <v>4.5279999999999997E-6</v>
      </c>
      <c r="FQ3798" s="8">
        <v>43865</v>
      </c>
      <c r="FR3798">
        <v>2.8789999999999999E-6</v>
      </c>
      <c r="FS3798" s="8">
        <v>43865</v>
      </c>
      <c r="FT3798">
        <v>1.3568E-5</v>
      </c>
      <c r="FU3798" s="8">
        <v>43865</v>
      </c>
      <c r="FV3798">
        <v>8.2349999999999999E-6</v>
      </c>
      <c r="FY3798" s="8">
        <v>43865</v>
      </c>
      <c r="FZ3798">
        <v>1.74568E-4</v>
      </c>
      <c r="GC3798" s="8">
        <v>43865</v>
      </c>
      <c r="GD3798">
        <v>6.9999999999999998E-9</v>
      </c>
    </row>
    <row r="3799" spans="1:186" x14ac:dyDescent="0.25">
      <c r="A3799" s="8">
        <v>43866</v>
      </c>
      <c r="B3799">
        <v>4.1800000000000001E-7</v>
      </c>
      <c r="C3799" s="8">
        <v>43866</v>
      </c>
      <c r="D3799">
        <v>5.2000000000000002E-8</v>
      </c>
      <c r="I3799" s="8">
        <v>43866</v>
      </c>
      <c r="J3799">
        <v>0</v>
      </c>
      <c r="K3799" s="8">
        <v>43866</v>
      </c>
      <c r="L3799">
        <v>2.3819999999999999E-5</v>
      </c>
      <c r="M3799" s="8">
        <v>43866</v>
      </c>
      <c r="N3799">
        <v>2.1223999999999999E-5</v>
      </c>
      <c r="O3799" s="8">
        <v>43866</v>
      </c>
      <c r="P3799">
        <v>1.7260000000000001E-6</v>
      </c>
      <c r="Q3799" s="8">
        <v>43866</v>
      </c>
      <c r="R3799">
        <v>1.406E-6</v>
      </c>
      <c r="S3799" s="8">
        <v>43866</v>
      </c>
      <c r="T3799">
        <v>6.4000000000000004E-8</v>
      </c>
      <c r="AE3799" s="8">
        <v>43866</v>
      </c>
      <c r="AF3799">
        <v>1.1510000000000001E-6</v>
      </c>
      <c r="AG3799" s="8">
        <v>43882</v>
      </c>
      <c r="AH3799">
        <v>1.36E-7</v>
      </c>
      <c r="BA3799" s="8">
        <v>43866</v>
      </c>
      <c r="BB3799">
        <v>1.0000000000000001E-9</v>
      </c>
      <c r="BE3799" s="8">
        <v>43866</v>
      </c>
      <c r="BF3799">
        <v>8.7039999999999993E-5</v>
      </c>
      <c r="BS3799" s="8">
        <v>43866</v>
      </c>
      <c r="BT3799">
        <v>7.0363000000000004E-5</v>
      </c>
      <c r="BW3799" s="8">
        <v>43866</v>
      </c>
      <c r="BX3799">
        <v>4.8319999999999996E-6</v>
      </c>
      <c r="BY3799" s="8">
        <v>43866</v>
      </c>
      <c r="BZ3799">
        <v>3.5454999999999999E-5</v>
      </c>
      <c r="CA3799" s="8">
        <v>43866</v>
      </c>
      <c r="CB3799">
        <v>2.6000000000000001E-8</v>
      </c>
      <c r="CC3799" s="8">
        <v>43866</v>
      </c>
      <c r="CD3799">
        <v>7.1E-8</v>
      </c>
      <c r="CE3799" s="8">
        <v>43866</v>
      </c>
      <c r="CF3799">
        <v>7.909E-6</v>
      </c>
      <c r="CG3799" s="8">
        <v>43866</v>
      </c>
      <c r="CH3799">
        <v>9.4110000000000002E-6</v>
      </c>
      <c r="CI3799" s="8">
        <v>43866</v>
      </c>
      <c r="CJ3799">
        <v>9.5300000000000002E-7</v>
      </c>
      <c r="CK3799" s="8">
        <v>43866</v>
      </c>
      <c r="CL3799">
        <v>0</v>
      </c>
      <c r="CM3799" s="8">
        <v>43866</v>
      </c>
      <c r="CN3799">
        <v>4.0000000000000002E-9</v>
      </c>
      <c r="CS3799" s="8">
        <v>43866</v>
      </c>
      <c r="CT3799">
        <v>3.8099999999999998E-7</v>
      </c>
      <c r="CU3799" s="8">
        <v>43866</v>
      </c>
      <c r="CV3799">
        <v>4.6999999999999997E-8</v>
      </c>
      <c r="CW3799" s="8">
        <v>43866</v>
      </c>
      <c r="CX3799">
        <v>1.5370000000000001E-6</v>
      </c>
      <c r="CY3799" s="8">
        <v>43866</v>
      </c>
      <c r="CZ3799">
        <v>8.6000000000000002E-8</v>
      </c>
      <c r="DE3799" s="8">
        <v>43866</v>
      </c>
      <c r="DF3799">
        <v>8.3280000000000006E-6</v>
      </c>
      <c r="DG3799" s="8">
        <v>43866</v>
      </c>
      <c r="DH3799">
        <v>6.37E-6</v>
      </c>
      <c r="DM3799" s="8">
        <v>43866</v>
      </c>
      <c r="DN3799">
        <v>2.5168E-5</v>
      </c>
      <c r="DO3799" s="8">
        <v>43866</v>
      </c>
      <c r="DP3799">
        <v>1E-8</v>
      </c>
      <c r="DS3799" s="8">
        <v>43866</v>
      </c>
      <c r="DT3799">
        <v>3.4190999999999998E-5</v>
      </c>
      <c r="DU3799" s="8">
        <v>43866</v>
      </c>
      <c r="DV3799">
        <v>5.0000000000000001E-9</v>
      </c>
      <c r="EA3799" s="8">
        <v>43866</v>
      </c>
      <c r="EB3799">
        <v>3.0346800000000001E-3</v>
      </c>
      <c r="EI3799" s="8">
        <v>43866</v>
      </c>
      <c r="EJ3799">
        <v>1.4453E-5</v>
      </c>
      <c r="EM3799" s="8">
        <v>43866</v>
      </c>
      <c r="EN3799">
        <v>3.642E-6</v>
      </c>
      <c r="EO3799" s="8">
        <v>43882</v>
      </c>
      <c r="EP3799">
        <v>1.6500000000000001E-7</v>
      </c>
      <c r="ES3799" s="8">
        <v>43866</v>
      </c>
      <c r="ET3799">
        <v>3.2949999999999998E-6</v>
      </c>
      <c r="EY3799" s="8">
        <v>43882</v>
      </c>
      <c r="EZ3799">
        <v>5.5720000000000002E-6</v>
      </c>
      <c r="FE3799" s="8">
        <v>43882</v>
      </c>
      <c r="FF3799">
        <v>3.9299999999999999E-7</v>
      </c>
      <c r="FG3799" s="8">
        <v>43866</v>
      </c>
      <c r="FH3799">
        <v>2.8430000000000001E-6</v>
      </c>
      <c r="FI3799" s="8">
        <v>43866</v>
      </c>
      <c r="FJ3799">
        <v>2.9799999999999999E-7</v>
      </c>
      <c r="FO3799" s="8">
        <v>43866</v>
      </c>
      <c r="FP3799">
        <v>4.746E-6</v>
      </c>
      <c r="FQ3799" s="8">
        <v>43866</v>
      </c>
      <c r="FR3799">
        <v>2.7980000000000001E-6</v>
      </c>
      <c r="FS3799" s="8">
        <v>43866</v>
      </c>
      <c r="FT3799">
        <v>1.2931999999999999E-5</v>
      </c>
      <c r="FU3799" s="8">
        <v>43866</v>
      </c>
      <c r="FV3799">
        <v>7.7300000000000005E-6</v>
      </c>
      <c r="FY3799" s="8">
        <v>43866</v>
      </c>
      <c r="FZ3799">
        <v>1.6815999999999999E-4</v>
      </c>
      <c r="GC3799" s="8">
        <v>43866</v>
      </c>
      <c r="GD3799">
        <v>6E-9</v>
      </c>
    </row>
    <row r="3800" spans="1:186" x14ac:dyDescent="0.25">
      <c r="A3800" s="8">
        <v>43867</v>
      </c>
      <c r="B3800">
        <v>4.0600000000000001E-7</v>
      </c>
      <c r="C3800" s="8">
        <v>43867</v>
      </c>
      <c r="D3800">
        <v>5.2000000000000002E-8</v>
      </c>
      <c r="I3800" s="8">
        <v>43867</v>
      </c>
      <c r="J3800">
        <v>0</v>
      </c>
      <c r="K3800" s="8">
        <v>43867</v>
      </c>
      <c r="L3800">
        <v>2.2657999999999999E-5</v>
      </c>
      <c r="M3800" s="8">
        <v>43867</v>
      </c>
      <c r="N3800">
        <v>2.1209999999999999E-5</v>
      </c>
      <c r="O3800" s="8">
        <v>43867</v>
      </c>
      <c r="P3800">
        <v>1.7099999999999999E-6</v>
      </c>
      <c r="Q3800" s="8">
        <v>43867</v>
      </c>
      <c r="R3800">
        <v>1.336E-6</v>
      </c>
      <c r="S3800" s="8">
        <v>43867</v>
      </c>
      <c r="T3800">
        <v>6.1000000000000004E-8</v>
      </c>
      <c r="AE3800" s="8">
        <v>43867</v>
      </c>
      <c r="AF3800">
        <v>1.2622999999999999E-5</v>
      </c>
      <c r="AG3800" s="8">
        <v>43885</v>
      </c>
      <c r="AH3800">
        <v>1.7499999999999999E-7</v>
      </c>
      <c r="BA3800" s="8">
        <v>43867</v>
      </c>
      <c r="BB3800">
        <v>1.0000000000000001E-9</v>
      </c>
      <c r="BE3800" s="8">
        <v>43867</v>
      </c>
      <c r="BF3800">
        <v>8.5458999999999996E-5</v>
      </c>
      <c r="BS3800" s="8">
        <v>43867</v>
      </c>
      <c r="BT3800">
        <v>7.2947999999999993E-5</v>
      </c>
      <c r="BW3800" s="8">
        <v>43867</v>
      </c>
      <c r="BX3800">
        <v>4.7180000000000004E-6</v>
      </c>
      <c r="BY3800" s="8">
        <v>43867</v>
      </c>
      <c r="BZ3800">
        <v>3.7703000000000001E-5</v>
      </c>
      <c r="CA3800" s="8">
        <v>43867</v>
      </c>
      <c r="CB3800">
        <v>2.4E-8</v>
      </c>
      <c r="CC3800" s="8">
        <v>43867</v>
      </c>
      <c r="CD3800">
        <v>7.3000000000000005E-8</v>
      </c>
      <c r="CE3800" s="8">
        <v>43867</v>
      </c>
      <c r="CF3800">
        <v>7.763E-6</v>
      </c>
      <c r="CG3800" s="8">
        <v>43867</v>
      </c>
      <c r="CH3800">
        <v>9.2660000000000007E-6</v>
      </c>
      <c r="CI3800" s="8">
        <v>43867</v>
      </c>
      <c r="CJ3800">
        <v>9.6700000000000002E-7</v>
      </c>
      <c r="CK3800" s="8">
        <v>43867</v>
      </c>
      <c r="CL3800">
        <v>0</v>
      </c>
      <c r="CM3800" s="8">
        <v>43867</v>
      </c>
      <c r="CN3800">
        <v>4.0000000000000002E-9</v>
      </c>
      <c r="CS3800" s="8">
        <v>43867</v>
      </c>
      <c r="CT3800">
        <v>3.72E-7</v>
      </c>
      <c r="CU3800" s="8">
        <v>43867</v>
      </c>
      <c r="CV3800">
        <v>4.4999999999999999E-8</v>
      </c>
      <c r="CW3800" s="8">
        <v>43867</v>
      </c>
      <c r="CX3800">
        <v>1.5549999999999999E-6</v>
      </c>
      <c r="CY3800" s="8">
        <v>43867</v>
      </c>
      <c r="CZ3800">
        <v>8.9000000000000003E-8</v>
      </c>
      <c r="DE3800" s="8">
        <v>43867</v>
      </c>
      <c r="DF3800">
        <v>8.0739999999999993E-6</v>
      </c>
      <c r="DG3800" s="8">
        <v>43867</v>
      </c>
      <c r="DH3800">
        <v>6.241E-6</v>
      </c>
      <c r="DM3800" s="8">
        <v>43867</v>
      </c>
      <c r="DN3800">
        <v>2.5109E-5</v>
      </c>
      <c r="DO3800" s="8">
        <v>43867</v>
      </c>
      <c r="DP3800">
        <v>1E-8</v>
      </c>
      <c r="DS3800" s="8">
        <v>43867</v>
      </c>
      <c r="DT3800">
        <v>3.4765999999999999E-5</v>
      </c>
      <c r="DU3800" s="8">
        <v>43867</v>
      </c>
      <c r="DV3800">
        <v>5.0000000000000001E-9</v>
      </c>
      <c r="EA3800" s="8">
        <v>43867</v>
      </c>
      <c r="EB3800">
        <v>3.0295840000000001E-3</v>
      </c>
      <c r="EI3800" s="8">
        <v>43867</v>
      </c>
      <c r="EJ3800">
        <v>1.4973E-5</v>
      </c>
      <c r="EM3800" s="8">
        <v>43867</v>
      </c>
      <c r="EN3800">
        <v>3.5549999999999998E-6</v>
      </c>
      <c r="EO3800" s="8">
        <v>43885</v>
      </c>
      <c r="EP3800">
        <v>1.79E-7</v>
      </c>
      <c r="ES3800" s="8">
        <v>43867</v>
      </c>
      <c r="ET3800">
        <v>3.3960000000000002E-6</v>
      </c>
      <c r="EY3800" s="8">
        <v>43885</v>
      </c>
      <c r="EZ3800">
        <v>7.0219999999999999E-6</v>
      </c>
      <c r="FE3800" s="8">
        <v>43885</v>
      </c>
      <c r="FF3800">
        <v>4.6600000000000002E-7</v>
      </c>
      <c r="FG3800" s="8">
        <v>43867</v>
      </c>
      <c r="FH3800">
        <v>2.881E-6</v>
      </c>
      <c r="FI3800" s="8">
        <v>43867</v>
      </c>
      <c r="FJ3800">
        <v>3.0400000000000002E-7</v>
      </c>
      <c r="FO3800" s="8">
        <v>43867</v>
      </c>
      <c r="FP3800">
        <v>4.9230000000000001E-6</v>
      </c>
      <c r="FQ3800" s="8">
        <v>43867</v>
      </c>
      <c r="FR3800">
        <v>2.7460000000000001E-6</v>
      </c>
      <c r="FS3800" s="8">
        <v>43867</v>
      </c>
      <c r="FT3800">
        <v>1.2583E-5</v>
      </c>
      <c r="FU3800" s="8">
        <v>43867</v>
      </c>
      <c r="FV3800">
        <v>8.1100000000000003E-6</v>
      </c>
      <c r="FY3800" s="8">
        <v>43867</v>
      </c>
      <c r="FZ3800">
        <v>1.6320500000000001E-4</v>
      </c>
      <c r="GC3800" s="8">
        <v>43867</v>
      </c>
      <c r="GD3800">
        <v>6.9999999999999998E-9</v>
      </c>
    </row>
    <row r="3801" spans="1:186" x14ac:dyDescent="0.25">
      <c r="A3801" s="8">
        <v>43868</v>
      </c>
      <c r="B3801">
        <v>4.2599999999999998E-7</v>
      </c>
      <c r="C3801" s="8">
        <v>43868</v>
      </c>
      <c r="D3801">
        <v>5.9999999999999995E-8</v>
      </c>
      <c r="I3801" s="8">
        <v>43868</v>
      </c>
      <c r="J3801">
        <v>0</v>
      </c>
      <c r="K3801" s="8">
        <v>43868</v>
      </c>
      <c r="L3801">
        <v>2.1861999999999998E-5</v>
      </c>
      <c r="M3801" s="8">
        <v>43868</v>
      </c>
      <c r="N3801">
        <v>2.3037999999999999E-5</v>
      </c>
      <c r="O3801" s="8">
        <v>43868</v>
      </c>
      <c r="P3801">
        <v>1.531E-6</v>
      </c>
      <c r="Q3801" s="8">
        <v>43868</v>
      </c>
      <c r="R3801">
        <v>1.3030000000000001E-6</v>
      </c>
      <c r="S3801" s="8">
        <v>43868</v>
      </c>
      <c r="T3801">
        <v>5.7000000000000001E-8</v>
      </c>
      <c r="AE3801" s="8">
        <v>43868</v>
      </c>
      <c r="AF3801">
        <v>1.2798E-5</v>
      </c>
      <c r="AG3801" s="8">
        <v>43886</v>
      </c>
      <c r="AH3801">
        <v>3.9499999999999998E-7</v>
      </c>
      <c r="BA3801" s="8">
        <v>43868</v>
      </c>
      <c r="BB3801">
        <v>1.0000000000000001E-9</v>
      </c>
      <c r="BE3801" s="8">
        <v>43868</v>
      </c>
      <c r="BF3801">
        <v>8.2793000000000005E-5</v>
      </c>
      <c r="BS3801" s="8">
        <v>43868</v>
      </c>
      <c r="BT3801">
        <v>7.8776000000000006E-5</v>
      </c>
      <c r="BW3801" s="8">
        <v>43868</v>
      </c>
      <c r="BX3801">
        <v>4.3529999999999997E-6</v>
      </c>
      <c r="BY3801" s="8">
        <v>43868</v>
      </c>
      <c r="BZ3801">
        <v>4.0818000000000001E-5</v>
      </c>
      <c r="CA3801" s="8">
        <v>43868</v>
      </c>
      <c r="CB3801">
        <v>2.6000000000000001E-8</v>
      </c>
      <c r="CC3801" s="8">
        <v>43868</v>
      </c>
      <c r="CD3801">
        <v>7.4999999999999997E-8</v>
      </c>
      <c r="CE3801" s="8">
        <v>43868</v>
      </c>
      <c r="CF3801">
        <v>7.8760000000000005E-6</v>
      </c>
      <c r="CG3801" s="8">
        <v>43868</v>
      </c>
      <c r="CH3801">
        <v>1.0152E-5</v>
      </c>
      <c r="CI3801" s="8">
        <v>43868</v>
      </c>
      <c r="CJ3801">
        <v>1.034E-6</v>
      </c>
      <c r="CK3801" s="8">
        <v>43868</v>
      </c>
      <c r="CL3801">
        <v>0</v>
      </c>
      <c r="CM3801" s="8">
        <v>43868</v>
      </c>
      <c r="CN3801">
        <v>4.0000000000000002E-9</v>
      </c>
      <c r="CS3801" s="8">
        <v>43868</v>
      </c>
      <c r="CT3801">
        <v>3.7599999999999998E-7</v>
      </c>
      <c r="CU3801" s="8">
        <v>43868</v>
      </c>
      <c r="CV3801">
        <v>4.4999999999999999E-8</v>
      </c>
      <c r="CW3801" s="8">
        <v>43868</v>
      </c>
      <c r="CX3801">
        <v>1.5570000000000001E-6</v>
      </c>
      <c r="CY3801" s="8">
        <v>43868</v>
      </c>
      <c r="CZ3801">
        <v>9.2000000000000003E-8</v>
      </c>
      <c r="DE3801" s="8">
        <v>43868</v>
      </c>
      <c r="DF3801">
        <v>8.1969999999999996E-6</v>
      </c>
      <c r="DG3801" s="8">
        <v>43868</v>
      </c>
      <c r="DH3801">
        <v>6.4239999999999998E-6</v>
      </c>
      <c r="DM3801" s="8">
        <v>43868</v>
      </c>
      <c r="DN3801">
        <v>2.4295E-5</v>
      </c>
      <c r="DO3801" s="8">
        <v>43868</v>
      </c>
      <c r="DP3801">
        <v>1E-8</v>
      </c>
      <c r="DS3801" s="8">
        <v>43868</v>
      </c>
      <c r="DT3801">
        <v>3.4060999999999998E-5</v>
      </c>
      <c r="DU3801" s="8">
        <v>43868</v>
      </c>
      <c r="DV3801">
        <v>5.0000000000000001E-9</v>
      </c>
      <c r="EA3801" s="8">
        <v>43868</v>
      </c>
      <c r="EB3801">
        <v>3.0249840000000001E-3</v>
      </c>
      <c r="EI3801" s="8">
        <v>43868</v>
      </c>
      <c r="EJ3801">
        <v>1.4772E-5</v>
      </c>
      <c r="EM3801" s="8">
        <v>43868</v>
      </c>
      <c r="EN3801">
        <v>3.478E-6</v>
      </c>
      <c r="EO3801" s="8">
        <v>43886</v>
      </c>
      <c r="EP3801">
        <v>2.6399999999999998E-7</v>
      </c>
      <c r="ES3801" s="8">
        <v>43868</v>
      </c>
      <c r="ET3801">
        <v>3.4620000000000001E-6</v>
      </c>
      <c r="EY3801" s="8">
        <v>43886</v>
      </c>
      <c r="EZ3801">
        <v>7.2219999999999996E-6</v>
      </c>
      <c r="FE3801" s="8">
        <v>43886</v>
      </c>
      <c r="FF3801">
        <v>6.0800000000000004E-7</v>
      </c>
      <c r="FG3801" s="8">
        <v>43868</v>
      </c>
      <c r="FH3801">
        <v>2.8250000000000001E-6</v>
      </c>
      <c r="FI3801" s="8">
        <v>43868</v>
      </c>
      <c r="FJ3801">
        <v>3.1600000000000002E-7</v>
      </c>
      <c r="FO3801" s="8">
        <v>43868</v>
      </c>
      <c r="FP3801">
        <v>5.1710000000000001E-6</v>
      </c>
      <c r="FQ3801" s="8">
        <v>43868</v>
      </c>
      <c r="FR3801">
        <v>3.0450000000000001E-6</v>
      </c>
      <c r="FS3801" s="8">
        <v>43868</v>
      </c>
      <c r="FT3801">
        <v>1.59E-5</v>
      </c>
      <c r="FU3801" s="8">
        <v>43868</v>
      </c>
      <c r="FV3801">
        <v>8.1899999999999995E-6</v>
      </c>
      <c r="FY3801" s="8">
        <v>43868</v>
      </c>
      <c r="FZ3801">
        <v>1.6641E-4</v>
      </c>
      <c r="GC3801" s="8">
        <v>43868</v>
      </c>
      <c r="GD3801">
        <v>6E-9</v>
      </c>
    </row>
    <row r="3802" spans="1:186" x14ac:dyDescent="0.25">
      <c r="A3802" s="8">
        <v>43871</v>
      </c>
      <c r="B3802">
        <v>4.2599999999999998E-7</v>
      </c>
      <c r="C3802" s="8">
        <v>43871</v>
      </c>
      <c r="D3802">
        <v>5.9999999999999995E-8</v>
      </c>
      <c r="I3802" s="8">
        <v>43871</v>
      </c>
      <c r="J3802">
        <v>0</v>
      </c>
      <c r="K3802" s="8">
        <v>43871</v>
      </c>
      <c r="L3802">
        <v>2.0814000000000001E-5</v>
      </c>
      <c r="M3802" s="8">
        <v>43871</v>
      </c>
      <c r="N3802">
        <v>2.2572999999999999E-5</v>
      </c>
      <c r="O3802" s="8">
        <v>43871</v>
      </c>
      <c r="P3802">
        <v>1.621E-6</v>
      </c>
      <c r="Q3802" s="8">
        <v>43871</v>
      </c>
      <c r="R3802">
        <v>1.296E-6</v>
      </c>
      <c r="S3802" s="8">
        <v>43871</v>
      </c>
      <c r="T3802">
        <v>5.5999999999999999E-8</v>
      </c>
      <c r="AE3802" s="8">
        <v>43871</v>
      </c>
      <c r="AF3802">
        <v>1.2641E-5</v>
      </c>
      <c r="AG3802" s="8">
        <v>43887</v>
      </c>
      <c r="AH3802">
        <v>3.9400000000000001E-7</v>
      </c>
      <c r="BA3802" s="8">
        <v>43871</v>
      </c>
      <c r="BB3802">
        <v>1.0000000000000001E-9</v>
      </c>
      <c r="BE3802" s="8">
        <v>43871</v>
      </c>
      <c r="BF3802">
        <v>7.9124999999999999E-5</v>
      </c>
      <c r="BS3802" s="8">
        <v>43871</v>
      </c>
      <c r="BT3802">
        <v>7.9153999999999995E-5</v>
      </c>
      <c r="BW3802" s="8">
        <v>43871</v>
      </c>
      <c r="BX3802">
        <v>4.4059999999999998E-6</v>
      </c>
      <c r="BY3802" s="8">
        <v>43871</v>
      </c>
      <c r="BZ3802">
        <v>4.1721999999999998E-5</v>
      </c>
      <c r="CA3802" s="8">
        <v>43871</v>
      </c>
      <c r="CB3802">
        <v>2.4999999999999999E-8</v>
      </c>
      <c r="CC3802" s="8">
        <v>43871</v>
      </c>
      <c r="CD3802">
        <v>7.3000000000000005E-8</v>
      </c>
      <c r="CE3802" s="8">
        <v>43871</v>
      </c>
      <c r="CF3802">
        <v>7.841E-6</v>
      </c>
      <c r="CG3802" s="8">
        <v>43871</v>
      </c>
      <c r="CH3802">
        <v>1.0069E-5</v>
      </c>
      <c r="CI3802" s="8">
        <v>43871</v>
      </c>
      <c r="CJ3802">
        <v>1.0300000000000001E-6</v>
      </c>
      <c r="CK3802" s="8">
        <v>43871</v>
      </c>
      <c r="CL3802">
        <v>0</v>
      </c>
      <c r="CM3802" s="8">
        <v>43871</v>
      </c>
      <c r="CN3802">
        <v>4.0000000000000002E-9</v>
      </c>
      <c r="CS3802" s="8">
        <v>43871</v>
      </c>
      <c r="CT3802">
        <v>3.6899999999999998E-7</v>
      </c>
      <c r="CU3802" s="8">
        <v>43871</v>
      </c>
      <c r="CV3802">
        <v>4.6000000000000002E-8</v>
      </c>
      <c r="CW3802" s="8">
        <v>43871</v>
      </c>
      <c r="CX3802">
        <v>1.604E-6</v>
      </c>
      <c r="CY3802" s="8">
        <v>43871</v>
      </c>
      <c r="CZ3802">
        <v>9.2000000000000003E-8</v>
      </c>
      <c r="DE3802" s="8">
        <v>43871</v>
      </c>
      <c r="DF3802">
        <v>7.6529999999999994E-6</v>
      </c>
      <c r="DG3802" s="8">
        <v>43871</v>
      </c>
      <c r="DH3802">
        <v>6.5180000000000001E-6</v>
      </c>
      <c r="DM3802" s="8">
        <v>43871</v>
      </c>
      <c r="DN3802">
        <v>2.2940000000000001E-5</v>
      </c>
      <c r="DO3802" s="8">
        <v>43871</v>
      </c>
      <c r="DP3802">
        <v>1E-8</v>
      </c>
      <c r="DS3802" s="8">
        <v>43871</v>
      </c>
      <c r="DT3802">
        <v>3.3674999999999999E-5</v>
      </c>
      <c r="DU3802" s="8">
        <v>43871</v>
      </c>
      <c r="DV3802">
        <v>5.0000000000000001E-9</v>
      </c>
      <c r="EA3802" s="8">
        <v>43871</v>
      </c>
      <c r="EB3802">
        <v>3.3495180000000001E-3</v>
      </c>
      <c r="EI3802" s="8">
        <v>43871</v>
      </c>
      <c r="EJ3802">
        <v>1.4489E-5</v>
      </c>
      <c r="EM3802" s="8">
        <v>43871</v>
      </c>
      <c r="EN3802">
        <v>3.4920000000000002E-6</v>
      </c>
      <c r="EO3802" s="8">
        <v>43887</v>
      </c>
      <c r="EP3802">
        <v>4.08E-7</v>
      </c>
      <c r="ES3802" s="8">
        <v>43871</v>
      </c>
      <c r="ET3802">
        <v>3.6789999999999998E-6</v>
      </c>
      <c r="EY3802" s="8">
        <v>43887</v>
      </c>
      <c r="EZ3802">
        <v>8.2190000000000004E-6</v>
      </c>
      <c r="FE3802" s="8">
        <v>43887</v>
      </c>
      <c r="FF3802">
        <v>6.4000000000000001E-7</v>
      </c>
      <c r="FG3802" s="8">
        <v>43871</v>
      </c>
      <c r="FH3802">
        <v>2.7180000000000001E-6</v>
      </c>
      <c r="FI3802" s="8">
        <v>43871</v>
      </c>
      <c r="FJ3802">
        <v>3.1600000000000002E-7</v>
      </c>
      <c r="FO3802" s="8">
        <v>43871</v>
      </c>
      <c r="FP3802">
        <v>4.9710000000000003E-6</v>
      </c>
      <c r="FQ3802" s="8">
        <v>43871</v>
      </c>
      <c r="FR3802">
        <v>2.869E-6</v>
      </c>
      <c r="FS3802" s="8">
        <v>43871</v>
      </c>
      <c r="FT3802">
        <v>1.6123000000000001E-5</v>
      </c>
      <c r="FU3802" s="8">
        <v>43871</v>
      </c>
      <c r="FV3802">
        <v>8.2409999999999995E-6</v>
      </c>
      <c r="FY3802" s="8">
        <v>43871</v>
      </c>
      <c r="FZ3802">
        <v>1.6379900000000001E-4</v>
      </c>
      <c r="GC3802" s="8">
        <v>43871</v>
      </c>
      <c r="GD3802">
        <v>6.9999999999999998E-9</v>
      </c>
    </row>
    <row r="3803" spans="1:186" x14ac:dyDescent="0.25">
      <c r="A3803" s="8">
        <v>43872</v>
      </c>
      <c r="B3803">
        <v>4.2800000000000002E-7</v>
      </c>
      <c r="C3803" s="8">
        <v>43872</v>
      </c>
      <c r="D3803">
        <v>5.5999999999999999E-8</v>
      </c>
      <c r="I3803" s="8">
        <v>43872</v>
      </c>
      <c r="J3803">
        <v>0</v>
      </c>
      <c r="K3803" s="8">
        <v>43872</v>
      </c>
      <c r="L3803">
        <v>1.9933999999999999E-5</v>
      </c>
      <c r="M3803" s="8">
        <v>43872</v>
      </c>
      <c r="N3803">
        <v>2.1314999999999998E-5</v>
      </c>
      <c r="O3803" s="8">
        <v>43872</v>
      </c>
      <c r="P3803">
        <v>1.5510000000000001E-6</v>
      </c>
      <c r="Q3803" s="8">
        <v>43872</v>
      </c>
      <c r="R3803">
        <v>1.393E-6</v>
      </c>
      <c r="S3803" s="8">
        <v>43872</v>
      </c>
      <c r="T3803">
        <v>5.2999999999999998E-8</v>
      </c>
      <c r="AE3803" s="8">
        <v>43872</v>
      </c>
      <c r="AF3803">
        <v>1.2361000000000001E-5</v>
      </c>
      <c r="AG3803" s="8">
        <v>43888</v>
      </c>
      <c r="AH3803">
        <v>4.4000000000000002E-7</v>
      </c>
      <c r="BA3803" s="8">
        <v>43872</v>
      </c>
      <c r="BB3803">
        <v>1.0000000000000001E-9</v>
      </c>
      <c r="BE3803" s="8">
        <v>43872</v>
      </c>
      <c r="BF3803">
        <v>7.5774999999999999E-5</v>
      </c>
      <c r="BS3803" s="8">
        <v>43872</v>
      </c>
      <c r="BT3803">
        <v>7.5766000000000006E-5</v>
      </c>
      <c r="BW3803" s="8">
        <v>43872</v>
      </c>
      <c r="BX3803">
        <v>4.8280000000000002E-6</v>
      </c>
      <c r="BY3803" s="8">
        <v>43872</v>
      </c>
      <c r="BZ3803">
        <v>4.2200000000000003E-5</v>
      </c>
      <c r="CA3803" s="8">
        <v>43872</v>
      </c>
      <c r="CB3803">
        <v>2.4E-8</v>
      </c>
      <c r="CC3803" s="8">
        <v>43872</v>
      </c>
      <c r="CD3803">
        <v>6.8999999999999996E-8</v>
      </c>
      <c r="CE3803" s="8">
        <v>43872</v>
      </c>
      <c r="CF3803">
        <v>7.4370000000000001E-6</v>
      </c>
      <c r="CG3803" s="8">
        <v>43872</v>
      </c>
      <c r="CH3803">
        <v>1.023E-5</v>
      </c>
      <c r="CI3803" s="8">
        <v>43872</v>
      </c>
      <c r="CJ3803">
        <v>9.7499999999999998E-7</v>
      </c>
      <c r="CK3803" s="8">
        <v>43872</v>
      </c>
      <c r="CL3803">
        <v>0</v>
      </c>
      <c r="CM3803" s="8">
        <v>43872</v>
      </c>
      <c r="CN3803">
        <v>4.0000000000000002E-9</v>
      </c>
      <c r="CS3803" s="8">
        <v>43872</v>
      </c>
      <c r="CT3803">
        <v>3.77E-7</v>
      </c>
      <c r="CU3803" s="8">
        <v>43872</v>
      </c>
      <c r="CV3803">
        <v>4.3999999999999997E-8</v>
      </c>
      <c r="CW3803" s="8">
        <v>43872</v>
      </c>
      <c r="CX3803">
        <v>1.5179999999999999E-6</v>
      </c>
      <c r="CY3803" s="8">
        <v>43872</v>
      </c>
      <c r="CZ3803">
        <v>8.6999999999999998E-8</v>
      </c>
      <c r="DE3803" s="8">
        <v>43872</v>
      </c>
      <c r="DF3803">
        <v>7.2429999999999999E-6</v>
      </c>
      <c r="DG3803" s="8">
        <v>43872</v>
      </c>
      <c r="DH3803">
        <v>6.1820000000000003E-6</v>
      </c>
      <c r="DM3803" s="8">
        <v>43872</v>
      </c>
      <c r="DN3803">
        <v>2.1739999999999999E-5</v>
      </c>
      <c r="DO3803" s="8">
        <v>43872</v>
      </c>
      <c r="DP3803">
        <v>1.2E-8</v>
      </c>
      <c r="DS3803" s="8">
        <v>43872</v>
      </c>
      <c r="DT3803">
        <v>3.2529E-5</v>
      </c>
      <c r="DU3803" s="8">
        <v>43872</v>
      </c>
      <c r="DV3803">
        <v>5.0000000000000001E-9</v>
      </c>
      <c r="EA3803" s="8">
        <v>43872</v>
      </c>
      <c r="EB3803">
        <v>3.2070850000000001E-3</v>
      </c>
      <c r="EI3803" s="8">
        <v>43872</v>
      </c>
      <c r="EJ3803">
        <v>1.3867E-5</v>
      </c>
      <c r="EM3803" s="8">
        <v>43872</v>
      </c>
      <c r="EN3803">
        <v>3.5920000000000001E-6</v>
      </c>
      <c r="EO3803" s="8">
        <v>43888</v>
      </c>
      <c r="EP3803">
        <v>5.6100000000000001E-7</v>
      </c>
      <c r="ES3803" s="8">
        <v>43872</v>
      </c>
      <c r="ET3803">
        <v>3.4750000000000002E-6</v>
      </c>
      <c r="EY3803" s="8">
        <v>43888</v>
      </c>
      <c r="EZ3803">
        <v>8.7979999999999995E-6</v>
      </c>
      <c r="FE3803" s="8">
        <v>43888</v>
      </c>
      <c r="FF3803">
        <v>9.2500000000000004E-7</v>
      </c>
      <c r="FG3803" s="8">
        <v>43872</v>
      </c>
      <c r="FH3803">
        <v>2.689E-6</v>
      </c>
      <c r="FI3803" s="8">
        <v>43872</v>
      </c>
      <c r="FJ3803">
        <v>2.9900000000000002E-7</v>
      </c>
      <c r="FO3803" s="8">
        <v>43872</v>
      </c>
      <c r="FP3803">
        <v>4.7280000000000003E-6</v>
      </c>
      <c r="FQ3803" s="8">
        <v>43872</v>
      </c>
      <c r="FR3803">
        <v>2.9069999999999999E-6</v>
      </c>
      <c r="FS3803" s="8">
        <v>43872</v>
      </c>
      <c r="FT3803">
        <v>1.5226E-5</v>
      </c>
      <c r="FU3803" s="8">
        <v>43872</v>
      </c>
      <c r="FV3803">
        <v>7.8979999999999996E-6</v>
      </c>
      <c r="FY3803" s="8">
        <v>43872</v>
      </c>
      <c r="FZ3803">
        <v>1.6716499999999999E-4</v>
      </c>
      <c r="GC3803" s="8">
        <v>43872</v>
      </c>
      <c r="GD3803">
        <v>6E-9</v>
      </c>
    </row>
    <row r="3804" spans="1:186" x14ac:dyDescent="0.25">
      <c r="A3804" s="8">
        <v>43873</v>
      </c>
      <c r="B3804">
        <v>4.1399999999999997E-7</v>
      </c>
      <c r="C3804" s="8">
        <v>43873</v>
      </c>
      <c r="D3804">
        <v>5.2999999999999998E-8</v>
      </c>
      <c r="I3804" s="8">
        <v>43873</v>
      </c>
      <c r="J3804">
        <v>0</v>
      </c>
      <c r="K3804" s="8">
        <v>43873</v>
      </c>
      <c r="L3804">
        <v>1.9726999999999999E-5</v>
      </c>
      <c r="M3804" s="8">
        <v>43873</v>
      </c>
      <c r="N3804">
        <v>1.7571000000000002E-5</v>
      </c>
      <c r="O3804" s="8">
        <v>43873</v>
      </c>
      <c r="P3804">
        <v>1.6080000000000001E-6</v>
      </c>
      <c r="Q3804" s="8">
        <v>43873</v>
      </c>
      <c r="R3804">
        <v>1.3510000000000001E-6</v>
      </c>
      <c r="S3804" s="8">
        <v>43873</v>
      </c>
      <c r="T3804">
        <v>4.4999999999999999E-8</v>
      </c>
      <c r="AE3804" s="8">
        <v>43873</v>
      </c>
      <c r="AF3804">
        <v>1.2242000000000001E-5</v>
      </c>
      <c r="AG3804" s="8">
        <v>43889</v>
      </c>
      <c r="AH3804">
        <v>6.0699999999999997E-7</v>
      </c>
      <c r="BA3804" s="8">
        <v>43873</v>
      </c>
      <c r="BB3804">
        <v>1.0000000000000001E-9</v>
      </c>
      <c r="BE3804" s="8">
        <v>43873</v>
      </c>
      <c r="BF3804">
        <v>6.5259000000000007E-5</v>
      </c>
      <c r="BS3804" s="8">
        <v>43873</v>
      </c>
      <c r="BT3804">
        <v>7.2997999999999995E-5</v>
      </c>
      <c r="BW3804" s="8">
        <v>43873</v>
      </c>
      <c r="BX3804">
        <v>4.5159999999999996E-6</v>
      </c>
      <c r="BY3804" s="8">
        <v>43873</v>
      </c>
      <c r="BZ3804">
        <v>3.9671E-5</v>
      </c>
      <c r="CA3804" s="8">
        <v>43873</v>
      </c>
      <c r="CB3804">
        <v>2.3000000000000001E-8</v>
      </c>
      <c r="CC3804" s="8">
        <v>43873</v>
      </c>
      <c r="CD3804">
        <v>6.5E-8</v>
      </c>
      <c r="CE3804" s="8">
        <v>43873</v>
      </c>
      <c r="CF3804">
        <v>6.9829999999999999E-6</v>
      </c>
      <c r="CG3804" s="8">
        <v>43873</v>
      </c>
      <c r="CH3804">
        <v>9.5599999999999999E-6</v>
      </c>
      <c r="CI3804" s="8">
        <v>43873</v>
      </c>
      <c r="CJ3804">
        <v>9.1299999999999998E-7</v>
      </c>
      <c r="CK3804" s="8">
        <v>43873</v>
      </c>
      <c r="CL3804">
        <v>0</v>
      </c>
      <c r="CM3804" s="8">
        <v>43873</v>
      </c>
      <c r="CN3804">
        <v>4.0000000000000002E-9</v>
      </c>
      <c r="CS3804" s="8">
        <v>43873</v>
      </c>
      <c r="CT3804">
        <v>3.7899999999999999E-7</v>
      </c>
      <c r="CU3804" s="8">
        <v>43873</v>
      </c>
      <c r="CV3804">
        <v>4.4999999999999999E-8</v>
      </c>
      <c r="CW3804" s="8">
        <v>43873</v>
      </c>
      <c r="CX3804">
        <v>1.336E-6</v>
      </c>
      <c r="CY3804" s="8">
        <v>43873</v>
      </c>
      <c r="CZ3804">
        <v>8.3999999999999998E-8</v>
      </c>
      <c r="DE3804" s="8">
        <v>43873</v>
      </c>
      <c r="DF3804">
        <v>6.7159999999999997E-6</v>
      </c>
      <c r="DG3804" s="8">
        <v>43873</v>
      </c>
      <c r="DH3804">
        <v>5.5090000000000001E-6</v>
      </c>
      <c r="DM3804" s="8">
        <v>43873</v>
      </c>
      <c r="DN3804">
        <v>2.0188999999999999E-5</v>
      </c>
      <c r="DO3804" s="8">
        <v>43873</v>
      </c>
      <c r="DP3804">
        <v>1.2E-8</v>
      </c>
      <c r="DS3804" s="8">
        <v>43873</v>
      </c>
      <c r="DT3804">
        <v>2.9162E-5</v>
      </c>
      <c r="DU3804" s="8">
        <v>43873</v>
      </c>
      <c r="DV3804">
        <v>5.0000000000000001E-9</v>
      </c>
      <c r="EA3804" s="8">
        <v>43873</v>
      </c>
      <c r="EB3804">
        <v>2.9882730000000001E-3</v>
      </c>
      <c r="EI3804" s="8">
        <v>43873</v>
      </c>
      <c r="EJ3804">
        <v>1.3481E-5</v>
      </c>
      <c r="EM3804" s="8">
        <v>43873</v>
      </c>
      <c r="EN3804">
        <v>3.551E-6</v>
      </c>
      <c r="EO3804" s="8">
        <v>43889</v>
      </c>
      <c r="EP3804">
        <v>7.3900000000000004E-7</v>
      </c>
      <c r="ES3804" s="8">
        <v>43873</v>
      </c>
      <c r="ET3804">
        <v>3.3060000000000002E-6</v>
      </c>
      <c r="EY3804" s="8">
        <v>43889</v>
      </c>
      <c r="EZ3804">
        <v>9.0890000000000006E-6</v>
      </c>
      <c r="FE3804" s="8">
        <v>43889</v>
      </c>
      <c r="FF3804">
        <v>1.145E-6</v>
      </c>
      <c r="FG3804" s="8">
        <v>43873</v>
      </c>
      <c r="FH3804">
        <v>2.604E-6</v>
      </c>
      <c r="FI3804" s="8">
        <v>43873</v>
      </c>
      <c r="FJ3804">
        <v>2.84E-7</v>
      </c>
      <c r="FO3804" s="8">
        <v>43873</v>
      </c>
      <c r="FP3804">
        <v>4.5809999999999998E-6</v>
      </c>
      <c r="FQ3804" s="8">
        <v>43873</v>
      </c>
      <c r="FR3804">
        <v>2.7499999999999999E-6</v>
      </c>
      <c r="FS3804" s="8">
        <v>43873</v>
      </c>
      <c r="FT3804">
        <v>1.4521E-5</v>
      </c>
      <c r="FU3804" s="8">
        <v>43873</v>
      </c>
      <c r="FV3804">
        <v>7.8059999999999995E-6</v>
      </c>
      <c r="FY3804" s="8">
        <v>43873</v>
      </c>
      <c r="FZ3804">
        <v>1.55241E-4</v>
      </c>
      <c r="GC3804" s="8">
        <v>43873</v>
      </c>
      <c r="GD3804">
        <v>6E-9</v>
      </c>
    </row>
    <row r="3805" spans="1:186" x14ac:dyDescent="0.25">
      <c r="A3805" s="8">
        <v>43874</v>
      </c>
      <c r="B3805">
        <v>4.27E-7</v>
      </c>
      <c r="C3805" s="8">
        <v>43874</v>
      </c>
      <c r="D3805">
        <v>5.2000000000000002E-8</v>
      </c>
      <c r="I3805" s="8">
        <v>43874</v>
      </c>
      <c r="J3805">
        <v>0</v>
      </c>
      <c r="K3805" s="8">
        <v>43874</v>
      </c>
      <c r="L3805">
        <v>2.5783E-5</v>
      </c>
      <c r="M3805" s="8">
        <v>43874</v>
      </c>
      <c r="N3805">
        <v>1.6560000000000001E-5</v>
      </c>
      <c r="O3805" s="8">
        <v>43874</v>
      </c>
      <c r="P3805">
        <v>1.7880000000000001E-6</v>
      </c>
      <c r="Q3805" s="8">
        <v>43874</v>
      </c>
      <c r="R3805">
        <v>1.3319999999999999E-6</v>
      </c>
      <c r="S3805" s="8">
        <v>43874</v>
      </c>
      <c r="T3805">
        <v>4.6000000000000002E-8</v>
      </c>
      <c r="AE3805" s="8">
        <v>43874</v>
      </c>
      <c r="AF3805">
        <v>1.2305E-5</v>
      </c>
      <c r="AG3805" s="8">
        <v>43892</v>
      </c>
      <c r="AH3805">
        <v>5.8100000000000003E-7</v>
      </c>
      <c r="BA3805" s="8">
        <v>43874</v>
      </c>
      <c r="BB3805">
        <v>1.0000000000000001E-9</v>
      </c>
      <c r="BE3805" s="8">
        <v>43874</v>
      </c>
      <c r="BF3805">
        <v>7.2341000000000004E-5</v>
      </c>
      <c r="BS3805" s="8">
        <v>43874</v>
      </c>
      <c r="BT3805">
        <v>7.1267999999999996E-5</v>
      </c>
      <c r="BW3805" s="8">
        <v>43874</v>
      </c>
      <c r="BX3805">
        <v>4.5299999999999998E-6</v>
      </c>
      <c r="BY3805" s="8">
        <v>43874</v>
      </c>
      <c r="BZ3805">
        <v>3.9950999999999997E-5</v>
      </c>
      <c r="CA3805" s="8">
        <v>43874</v>
      </c>
      <c r="CB3805">
        <v>2.0999999999999999E-8</v>
      </c>
      <c r="CC3805" s="8">
        <v>43874</v>
      </c>
      <c r="CD3805">
        <v>6.7000000000000004E-8</v>
      </c>
      <c r="CE3805" s="8">
        <v>43874</v>
      </c>
      <c r="CF3805">
        <v>7.3579999999999997E-6</v>
      </c>
      <c r="CG3805" s="8">
        <v>43874</v>
      </c>
      <c r="CH3805">
        <v>9.7750000000000004E-6</v>
      </c>
      <c r="CI3805" s="8">
        <v>43874</v>
      </c>
      <c r="CJ3805">
        <v>9.0800000000000003E-7</v>
      </c>
      <c r="CK3805" s="8">
        <v>43874</v>
      </c>
      <c r="CL3805">
        <v>0</v>
      </c>
      <c r="CM3805" s="8">
        <v>43874</v>
      </c>
      <c r="CN3805">
        <v>4.0000000000000002E-9</v>
      </c>
      <c r="CS3805" s="8">
        <v>43874</v>
      </c>
      <c r="CT3805">
        <v>4.0699999999999998E-7</v>
      </c>
      <c r="CU3805" s="8">
        <v>43874</v>
      </c>
      <c r="CV3805">
        <v>4.6999999999999997E-8</v>
      </c>
      <c r="CW3805" s="8">
        <v>43874</v>
      </c>
      <c r="CX3805">
        <v>1.2810000000000001E-6</v>
      </c>
      <c r="CY3805" s="8">
        <v>43874</v>
      </c>
      <c r="CZ3805">
        <v>8.3999999999999998E-8</v>
      </c>
      <c r="DE3805" s="8">
        <v>43874</v>
      </c>
      <c r="DF3805">
        <v>6.7750000000000004E-6</v>
      </c>
      <c r="DG3805" s="8">
        <v>43874</v>
      </c>
      <c r="DH3805">
        <v>6.3099999999999997E-6</v>
      </c>
      <c r="DM3805" s="8">
        <v>43874</v>
      </c>
      <c r="DN3805">
        <v>2.0769000000000001E-5</v>
      </c>
      <c r="DO3805" s="8">
        <v>43874</v>
      </c>
      <c r="DP3805">
        <v>1.2E-8</v>
      </c>
      <c r="DS3805" s="8">
        <v>43874</v>
      </c>
      <c r="DT3805">
        <v>2.8107999999999999E-5</v>
      </c>
      <c r="DU3805" s="8">
        <v>43874</v>
      </c>
      <c r="DV3805">
        <v>5.0000000000000001E-9</v>
      </c>
      <c r="EA3805" s="8">
        <v>43874</v>
      </c>
      <c r="EB3805">
        <v>3.0461820000000001E-3</v>
      </c>
      <c r="EI3805" s="8">
        <v>43874</v>
      </c>
      <c r="EJ3805">
        <v>1.3156000000000001E-5</v>
      </c>
      <c r="EM3805" s="8">
        <v>43874</v>
      </c>
      <c r="EN3805">
        <v>3.8879999999999999E-6</v>
      </c>
      <c r="EO3805" s="8">
        <v>43892</v>
      </c>
      <c r="EP3805">
        <v>7.6499999999999998E-7</v>
      </c>
      <c r="ES3805" s="8">
        <v>43874</v>
      </c>
      <c r="ET3805">
        <v>3.4429999999999999E-6</v>
      </c>
      <c r="EY3805" s="8">
        <v>43892</v>
      </c>
      <c r="EZ3805">
        <v>9.3859999999999996E-6</v>
      </c>
      <c r="FE3805" s="8">
        <v>43892</v>
      </c>
      <c r="FF3805">
        <v>1.1030000000000001E-6</v>
      </c>
      <c r="FG3805" s="8">
        <v>43874</v>
      </c>
      <c r="FH3805">
        <v>2.3439999999999999E-6</v>
      </c>
      <c r="FI3805" s="8">
        <v>43874</v>
      </c>
      <c r="FJ3805">
        <v>2.8200000000000001E-7</v>
      </c>
      <c r="FO3805" s="8">
        <v>43874</v>
      </c>
      <c r="FP3805">
        <v>4.6569999999999996E-6</v>
      </c>
      <c r="FQ3805" s="8">
        <v>43874</v>
      </c>
      <c r="FR3805">
        <v>2.7259999999999998E-6</v>
      </c>
      <c r="FS3805" s="8">
        <v>43874</v>
      </c>
      <c r="FT3805">
        <v>1.4499E-5</v>
      </c>
      <c r="FU3805" s="8">
        <v>43874</v>
      </c>
      <c r="FV3805">
        <v>7.5270000000000001E-6</v>
      </c>
      <c r="FY3805" s="8">
        <v>43874</v>
      </c>
      <c r="FZ3805">
        <v>1.6603399999999999E-4</v>
      </c>
      <c r="GC3805" s="8">
        <v>43874</v>
      </c>
      <c r="GD3805">
        <v>6E-9</v>
      </c>
    </row>
    <row r="3806" spans="1:186" x14ac:dyDescent="0.25">
      <c r="A3806" s="8">
        <v>43875</v>
      </c>
      <c r="B3806">
        <v>4.27E-7</v>
      </c>
      <c r="C3806" s="8">
        <v>43875</v>
      </c>
      <c r="D3806">
        <v>4.9999999999999998E-8</v>
      </c>
      <c r="I3806" s="8">
        <v>43875</v>
      </c>
      <c r="J3806">
        <v>0</v>
      </c>
      <c r="K3806" s="8">
        <v>43875</v>
      </c>
      <c r="L3806">
        <v>3.2391000000000002E-5</v>
      </c>
      <c r="M3806" s="8">
        <v>43875</v>
      </c>
      <c r="N3806">
        <v>1.6674999999999999E-5</v>
      </c>
      <c r="O3806" s="8">
        <v>43875</v>
      </c>
      <c r="P3806">
        <v>1.739E-6</v>
      </c>
      <c r="Q3806" s="8">
        <v>43875</v>
      </c>
      <c r="R3806">
        <v>1.331E-6</v>
      </c>
      <c r="S3806" s="8">
        <v>43875</v>
      </c>
      <c r="T3806">
        <v>4.6999999999999997E-8</v>
      </c>
      <c r="AE3806" s="8">
        <v>43875</v>
      </c>
      <c r="AF3806">
        <v>1.2116999999999999E-5</v>
      </c>
      <c r="AG3806" s="8">
        <v>43893</v>
      </c>
      <c r="AH3806">
        <v>6.5600000000000005E-7</v>
      </c>
      <c r="BA3806" s="8">
        <v>43875</v>
      </c>
      <c r="BB3806">
        <v>1.0000000000000001E-9</v>
      </c>
      <c r="BE3806" s="8">
        <v>43875</v>
      </c>
      <c r="BF3806">
        <v>7.5593999999999995E-5</v>
      </c>
      <c r="BS3806" s="8">
        <v>43875</v>
      </c>
      <c r="BT3806">
        <v>7.1903999999999995E-5</v>
      </c>
      <c r="BW3806" s="8">
        <v>43875</v>
      </c>
      <c r="BX3806">
        <v>4.3780000000000003E-6</v>
      </c>
      <c r="BY3806" s="8">
        <v>43875</v>
      </c>
      <c r="BZ3806">
        <v>4.0893999999999998E-5</v>
      </c>
      <c r="CA3806" s="8">
        <v>43875</v>
      </c>
      <c r="CB3806">
        <v>2.0999999999999999E-8</v>
      </c>
      <c r="CC3806" s="8">
        <v>43875</v>
      </c>
      <c r="CD3806">
        <v>6.5999999999999995E-8</v>
      </c>
      <c r="CE3806" s="8">
        <v>43875</v>
      </c>
      <c r="CF3806">
        <v>7.2110000000000001E-6</v>
      </c>
      <c r="CG3806" s="8">
        <v>43875</v>
      </c>
      <c r="CH3806">
        <v>1.1695000000000001E-5</v>
      </c>
      <c r="CI3806" s="8">
        <v>43875</v>
      </c>
      <c r="CJ3806">
        <v>9.1500000000000003E-7</v>
      </c>
      <c r="CK3806" s="8">
        <v>43875</v>
      </c>
      <c r="CL3806">
        <v>0</v>
      </c>
      <c r="CM3806" s="8">
        <v>43875</v>
      </c>
      <c r="CN3806">
        <v>4.0000000000000002E-9</v>
      </c>
      <c r="CS3806" s="8">
        <v>43875</v>
      </c>
      <c r="CT3806">
        <v>4.1300000000000001E-7</v>
      </c>
      <c r="CU3806" s="8">
        <v>43875</v>
      </c>
      <c r="CV3806">
        <v>4.3999999999999997E-8</v>
      </c>
      <c r="CW3806" s="8">
        <v>43875</v>
      </c>
      <c r="CX3806">
        <v>1.2580000000000001E-6</v>
      </c>
      <c r="CY3806" s="8">
        <v>43875</v>
      </c>
      <c r="CZ3806">
        <v>8.3000000000000002E-8</v>
      </c>
      <c r="DE3806" s="8">
        <v>43875</v>
      </c>
      <c r="DF3806">
        <v>6.7680000000000003E-6</v>
      </c>
      <c r="DG3806" s="8">
        <v>43875</v>
      </c>
      <c r="DH3806">
        <v>5.7969999999999997E-6</v>
      </c>
      <c r="DM3806" s="8">
        <v>43875</v>
      </c>
      <c r="DN3806">
        <v>2.0806999999999999E-5</v>
      </c>
      <c r="DO3806" s="8">
        <v>43875</v>
      </c>
      <c r="DP3806">
        <v>1.2E-8</v>
      </c>
      <c r="DS3806" s="8">
        <v>43875</v>
      </c>
      <c r="DT3806">
        <v>2.779E-5</v>
      </c>
      <c r="DU3806" s="8">
        <v>43875</v>
      </c>
      <c r="DV3806">
        <v>5.0000000000000001E-9</v>
      </c>
      <c r="EA3806" s="8">
        <v>43875</v>
      </c>
      <c r="EB3806">
        <v>3.1152200000000001E-3</v>
      </c>
      <c r="EI3806" s="8">
        <v>43875</v>
      </c>
      <c r="EJ3806">
        <v>1.3743E-5</v>
      </c>
      <c r="EM3806" s="8">
        <v>43875</v>
      </c>
      <c r="EN3806">
        <v>3.8469999999999998E-6</v>
      </c>
      <c r="EO3806" s="8">
        <v>43893</v>
      </c>
      <c r="EP3806">
        <v>9.0999999999999997E-7</v>
      </c>
      <c r="ES3806" s="8">
        <v>43875</v>
      </c>
      <c r="ET3806">
        <v>3.4139999999999998E-6</v>
      </c>
      <c r="EY3806" s="8">
        <v>43893</v>
      </c>
      <c r="EZ3806">
        <v>1.3295000000000001E-5</v>
      </c>
      <c r="FE3806" s="8">
        <v>43893</v>
      </c>
      <c r="FF3806">
        <v>1.4759999999999999E-6</v>
      </c>
      <c r="FG3806" s="8">
        <v>43875</v>
      </c>
      <c r="FH3806">
        <v>2.5339999999999998E-6</v>
      </c>
      <c r="FI3806" s="8">
        <v>43875</v>
      </c>
      <c r="FJ3806">
        <v>2.79E-7</v>
      </c>
      <c r="FO3806" s="8">
        <v>43875</v>
      </c>
      <c r="FP3806">
        <v>4.8539999999999996E-6</v>
      </c>
      <c r="FQ3806" s="8">
        <v>43875</v>
      </c>
      <c r="FR3806">
        <v>2.762E-6</v>
      </c>
      <c r="FS3806" s="8">
        <v>43875</v>
      </c>
      <c r="FT3806">
        <v>1.4188999999999999E-5</v>
      </c>
      <c r="FU3806" s="8">
        <v>43875</v>
      </c>
      <c r="FV3806">
        <v>7.5140000000000004E-6</v>
      </c>
      <c r="FY3806" s="8">
        <v>43875</v>
      </c>
      <c r="FZ3806">
        <v>1.7626999999999999E-4</v>
      </c>
      <c r="GC3806" s="8">
        <v>43875</v>
      </c>
      <c r="GD3806">
        <v>6E-9</v>
      </c>
    </row>
    <row r="3807" spans="1:186" x14ac:dyDescent="0.25">
      <c r="A3807" s="8">
        <v>43879</v>
      </c>
      <c r="B3807">
        <v>4.7899999999999999E-7</v>
      </c>
      <c r="C3807" s="8">
        <v>43879</v>
      </c>
      <c r="D3807">
        <v>5.1E-8</v>
      </c>
      <c r="I3807" s="8">
        <v>43879</v>
      </c>
      <c r="J3807">
        <v>0</v>
      </c>
      <c r="K3807" s="8">
        <v>43879</v>
      </c>
      <c r="L3807">
        <v>2.3719000000000001E-5</v>
      </c>
      <c r="M3807" s="8">
        <v>43879</v>
      </c>
      <c r="N3807">
        <v>1.8094E-5</v>
      </c>
      <c r="O3807" s="8">
        <v>43879</v>
      </c>
      <c r="P3807">
        <v>1.8220000000000001E-6</v>
      </c>
      <c r="Q3807" s="8">
        <v>43879</v>
      </c>
      <c r="R3807">
        <v>1.4470000000000001E-6</v>
      </c>
      <c r="S3807" s="8">
        <v>43879</v>
      </c>
      <c r="T3807">
        <v>4.6000000000000002E-8</v>
      </c>
      <c r="AE3807" s="8">
        <v>43879</v>
      </c>
      <c r="AF3807">
        <v>1.2201999999999999E-5</v>
      </c>
      <c r="AG3807" s="8">
        <v>43894</v>
      </c>
      <c r="AH3807">
        <v>6.2799999999999996E-7</v>
      </c>
      <c r="BA3807" s="8">
        <v>43879</v>
      </c>
      <c r="BB3807">
        <v>1.0000000000000001E-9</v>
      </c>
      <c r="BE3807" s="8">
        <v>43879</v>
      </c>
      <c r="BF3807">
        <v>6.8999999999999997E-5</v>
      </c>
      <c r="BS3807" s="8">
        <v>43879</v>
      </c>
      <c r="BT3807">
        <v>6.9770000000000005E-5</v>
      </c>
      <c r="BW3807" s="8">
        <v>43879</v>
      </c>
      <c r="BX3807">
        <v>4.4190000000000004E-6</v>
      </c>
      <c r="BY3807" s="8">
        <v>43879</v>
      </c>
      <c r="BZ3807">
        <v>4.2641000000000001E-5</v>
      </c>
      <c r="CA3807" s="8">
        <v>43879</v>
      </c>
      <c r="CB3807">
        <v>1.9000000000000001E-8</v>
      </c>
      <c r="CC3807" s="8">
        <v>43879</v>
      </c>
      <c r="CD3807">
        <v>6.5999999999999995E-8</v>
      </c>
      <c r="CE3807" s="8">
        <v>43879</v>
      </c>
      <c r="CF3807">
        <v>7.5079999999999999E-6</v>
      </c>
      <c r="CG3807" s="8">
        <v>43879</v>
      </c>
      <c r="CH3807">
        <v>1.1569000000000001E-5</v>
      </c>
      <c r="CI3807" s="8">
        <v>43879</v>
      </c>
      <c r="CJ3807">
        <v>9.8299999999999995E-7</v>
      </c>
      <c r="CK3807" s="8">
        <v>43879</v>
      </c>
      <c r="CL3807">
        <v>0</v>
      </c>
      <c r="CM3807" s="8">
        <v>43879</v>
      </c>
      <c r="CN3807">
        <v>4.0000000000000002E-9</v>
      </c>
      <c r="CS3807" s="8">
        <v>43879</v>
      </c>
      <c r="CT3807">
        <v>3.89E-7</v>
      </c>
      <c r="CU3807" s="8">
        <v>43879</v>
      </c>
      <c r="CV3807">
        <v>4.1000000000000003E-8</v>
      </c>
      <c r="CW3807" s="8">
        <v>43879</v>
      </c>
      <c r="CX3807">
        <v>1.2839999999999999E-6</v>
      </c>
      <c r="CY3807" s="8">
        <v>43879</v>
      </c>
      <c r="CZ3807">
        <v>7.3000000000000005E-8</v>
      </c>
      <c r="DE3807" s="8">
        <v>43879</v>
      </c>
      <c r="DF3807">
        <v>6.7349999999999999E-6</v>
      </c>
      <c r="DG3807" s="8">
        <v>43879</v>
      </c>
      <c r="DH3807">
        <v>6.015E-6</v>
      </c>
      <c r="DM3807" s="8">
        <v>43879</v>
      </c>
      <c r="DN3807">
        <v>2.0304000000000001E-5</v>
      </c>
      <c r="DO3807" s="8">
        <v>43879</v>
      </c>
      <c r="DP3807">
        <v>1.0999999999999999E-8</v>
      </c>
      <c r="DS3807" s="8">
        <v>43879</v>
      </c>
      <c r="DT3807">
        <v>2.6939000000000001E-5</v>
      </c>
      <c r="DU3807" s="8">
        <v>43879</v>
      </c>
      <c r="DV3807">
        <v>5.0000000000000001E-9</v>
      </c>
      <c r="EA3807" s="8">
        <v>43879</v>
      </c>
      <c r="EB3807">
        <v>3.133402E-3</v>
      </c>
      <c r="EI3807" s="8">
        <v>43879</v>
      </c>
      <c r="EJ3807">
        <v>1.4484999999999999E-5</v>
      </c>
      <c r="EM3807" s="8">
        <v>43879</v>
      </c>
      <c r="EN3807">
        <v>3.8120000000000001E-6</v>
      </c>
      <c r="EO3807" s="8">
        <v>43894</v>
      </c>
      <c r="EP3807">
        <v>8.7300000000000005E-7</v>
      </c>
      <c r="ES3807" s="8">
        <v>43879</v>
      </c>
      <c r="ET3807">
        <v>3.461E-6</v>
      </c>
      <c r="EY3807" s="8">
        <v>43894</v>
      </c>
      <c r="EZ3807">
        <v>1.2771E-5</v>
      </c>
      <c r="FE3807" s="8">
        <v>43894</v>
      </c>
      <c r="FF3807">
        <v>1.4079999999999999E-6</v>
      </c>
      <c r="FG3807" s="8">
        <v>43879</v>
      </c>
      <c r="FH3807">
        <v>2.4729999999999999E-6</v>
      </c>
      <c r="FI3807" s="8">
        <v>43879</v>
      </c>
      <c r="FJ3807">
        <v>2.7599999999999998E-7</v>
      </c>
      <c r="FO3807" s="8">
        <v>43879</v>
      </c>
      <c r="FP3807">
        <v>4.6140000000000002E-6</v>
      </c>
      <c r="FQ3807" s="8">
        <v>43879</v>
      </c>
      <c r="FR3807">
        <v>2.937E-6</v>
      </c>
      <c r="FS3807" s="8">
        <v>43879</v>
      </c>
      <c r="FT3807">
        <v>1.4090000000000001E-5</v>
      </c>
      <c r="FU3807" s="8">
        <v>43879</v>
      </c>
      <c r="FV3807">
        <v>7.9500000000000001E-6</v>
      </c>
      <c r="FY3807" s="8">
        <v>43879</v>
      </c>
      <c r="FZ3807">
        <v>1.8696399999999999E-4</v>
      </c>
      <c r="GC3807" s="8">
        <v>43879</v>
      </c>
      <c r="GD3807">
        <v>4.0000000000000002E-9</v>
      </c>
    </row>
    <row r="3808" spans="1:186" x14ac:dyDescent="0.25">
      <c r="A3808" s="8">
        <v>43880</v>
      </c>
      <c r="B3808">
        <v>4.5299999999999999E-7</v>
      </c>
      <c r="C3808" s="8">
        <v>43880</v>
      </c>
      <c r="D3808">
        <v>4.9000000000000002E-8</v>
      </c>
      <c r="I3808" s="8">
        <v>43880</v>
      </c>
      <c r="J3808">
        <v>0</v>
      </c>
      <c r="K3808" s="8">
        <v>43880</v>
      </c>
      <c r="L3808">
        <v>2.2588000000000001E-5</v>
      </c>
      <c r="M3808" s="8">
        <v>43880</v>
      </c>
      <c r="N3808">
        <v>1.7059E-5</v>
      </c>
      <c r="O3808" s="8">
        <v>43880</v>
      </c>
      <c r="P3808">
        <v>1.7489999999999999E-6</v>
      </c>
      <c r="Q3808" s="8">
        <v>43880</v>
      </c>
      <c r="R3808">
        <v>1.6440000000000001E-6</v>
      </c>
      <c r="S3808" s="8">
        <v>43880</v>
      </c>
      <c r="T3808">
        <v>4.3000000000000001E-8</v>
      </c>
      <c r="AE3808" s="8">
        <v>43880</v>
      </c>
      <c r="AF3808">
        <v>1.2269000000000001E-5</v>
      </c>
      <c r="AG3808" s="8">
        <v>43895</v>
      </c>
      <c r="AH3808">
        <v>9.3799999999999996E-7</v>
      </c>
      <c r="BA3808" s="8">
        <v>43880</v>
      </c>
      <c r="BB3808">
        <v>1.0000000000000001E-9</v>
      </c>
      <c r="BE3808" s="8">
        <v>43880</v>
      </c>
      <c r="BF3808">
        <v>6.8916000000000002E-5</v>
      </c>
      <c r="BS3808" s="8">
        <v>43880</v>
      </c>
      <c r="BT3808">
        <v>6.8678999999999998E-5</v>
      </c>
      <c r="BW3808" s="8">
        <v>43880</v>
      </c>
      <c r="BX3808">
        <v>4.2579999999999997E-6</v>
      </c>
      <c r="BY3808" s="8">
        <v>43880</v>
      </c>
      <c r="BZ3808">
        <v>3.9261000000000002E-5</v>
      </c>
      <c r="CA3808" s="8">
        <v>43880</v>
      </c>
      <c r="CB3808">
        <v>1.7999999999999999E-8</v>
      </c>
      <c r="CC3808" s="8">
        <v>43880</v>
      </c>
      <c r="CD3808">
        <v>6.1999999999999999E-8</v>
      </c>
      <c r="CE3808" s="8">
        <v>43880</v>
      </c>
      <c r="CF3808">
        <v>7.1960000000000002E-6</v>
      </c>
      <c r="CG3808" s="8">
        <v>43880</v>
      </c>
      <c r="CH3808">
        <v>1.1452E-5</v>
      </c>
      <c r="CI3808" s="8">
        <v>43880</v>
      </c>
      <c r="CJ3808">
        <v>9.33E-7</v>
      </c>
      <c r="CK3808" s="8">
        <v>43880</v>
      </c>
      <c r="CL3808">
        <v>0</v>
      </c>
      <c r="CM3808" s="8">
        <v>43880</v>
      </c>
      <c r="CN3808">
        <v>4.0000000000000002E-9</v>
      </c>
      <c r="CS3808" s="8">
        <v>43880</v>
      </c>
      <c r="CT3808">
        <v>3.9000000000000002E-7</v>
      </c>
      <c r="CU3808" s="8">
        <v>43880</v>
      </c>
      <c r="CV3808">
        <v>4.1000000000000003E-8</v>
      </c>
      <c r="CW3808" s="8">
        <v>43880</v>
      </c>
      <c r="CX3808">
        <v>1.2470000000000001E-6</v>
      </c>
      <c r="CY3808" s="8">
        <v>43880</v>
      </c>
      <c r="CZ3808">
        <v>7.3000000000000005E-8</v>
      </c>
      <c r="DE3808" s="8">
        <v>43880</v>
      </c>
      <c r="DF3808">
        <v>6.6320000000000002E-6</v>
      </c>
      <c r="DG3808" s="8">
        <v>43880</v>
      </c>
      <c r="DH3808">
        <v>5.8420000000000001E-6</v>
      </c>
      <c r="DM3808" s="8">
        <v>43880</v>
      </c>
      <c r="DN3808">
        <v>1.8836999999999999E-5</v>
      </c>
      <c r="DO3808" s="8">
        <v>43880</v>
      </c>
      <c r="DP3808">
        <v>1.0999999999999999E-8</v>
      </c>
      <c r="DS3808" s="8">
        <v>43880</v>
      </c>
      <c r="DT3808">
        <v>2.6775E-5</v>
      </c>
      <c r="DU3808" s="8">
        <v>43880</v>
      </c>
      <c r="DV3808">
        <v>5.0000000000000001E-9</v>
      </c>
      <c r="EA3808" s="8">
        <v>43880</v>
      </c>
      <c r="EB3808">
        <v>2.9657300000000002E-3</v>
      </c>
      <c r="EI3808" s="8">
        <v>43880</v>
      </c>
      <c r="EJ3808">
        <v>1.3555E-5</v>
      </c>
      <c r="EM3808" s="8">
        <v>43880</v>
      </c>
      <c r="EN3808">
        <v>3.8139999999999998E-6</v>
      </c>
      <c r="EO3808" s="8">
        <v>43895</v>
      </c>
      <c r="EP3808">
        <v>1.006E-6</v>
      </c>
      <c r="ES3808" s="8">
        <v>43880</v>
      </c>
      <c r="ET3808">
        <v>3.2830000000000002E-6</v>
      </c>
      <c r="EY3808" s="8">
        <v>43895</v>
      </c>
      <c r="EZ3808">
        <v>1.5079000000000001E-5</v>
      </c>
      <c r="FE3808" s="8">
        <v>43895</v>
      </c>
      <c r="FF3808">
        <v>1.7549999999999999E-6</v>
      </c>
      <c r="FG3808" s="8">
        <v>43880</v>
      </c>
      <c r="FH3808">
        <v>2.463E-6</v>
      </c>
      <c r="FI3808" s="8">
        <v>43880</v>
      </c>
      <c r="FJ3808">
        <v>2.6399999999999998E-7</v>
      </c>
      <c r="FO3808" s="8">
        <v>43880</v>
      </c>
      <c r="FP3808">
        <v>4.4070000000000003E-6</v>
      </c>
      <c r="FQ3808" s="8">
        <v>43880</v>
      </c>
      <c r="FR3808">
        <v>2.8150000000000002E-6</v>
      </c>
      <c r="FS3808" s="8">
        <v>43880</v>
      </c>
      <c r="FT3808">
        <v>1.3682999999999999E-5</v>
      </c>
      <c r="FU3808" s="8">
        <v>43880</v>
      </c>
      <c r="FV3808">
        <v>7.6029999999999999E-6</v>
      </c>
      <c r="FY3808" s="8">
        <v>43880</v>
      </c>
      <c r="FZ3808">
        <v>1.82113E-4</v>
      </c>
      <c r="GC3808" s="8">
        <v>43880</v>
      </c>
      <c r="GD3808">
        <v>4.0000000000000002E-9</v>
      </c>
    </row>
    <row r="3809" spans="1:186" x14ac:dyDescent="0.25">
      <c r="A3809" s="8">
        <v>43881</v>
      </c>
      <c r="B3809">
        <v>4.7800000000000002E-7</v>
      </c>
      <c r="C3809" s="8">
        <v>43881</v>
      </c>
      <c r="D3809">
        <v>5.2000000000000002E-8</v>
      </c>
      <c r="I3809" s="8">
        <v>43881</v>
      </c>
      <c r="J3809">
        <v>0</v>
      </c>
      <c r="K3809" s="8">
        <v>43881</v>
      </c>
      <c r="L3809">
        <v>2.1861999999999998E-5</v>
      </c>
      <c r="M3809" s="8">
        <v>43881</v>
      </c>
      <c r="N3809">
        <v>1.7903000000000001E-5</v>
      </c>
      <c r="O3809" s="8">
        <v>43881</v>
      </c>
      <c r="P3809">
        <v>1.7829999999999999E-6</v>
      </c>
      <c r="Q3809" s="8">
        <v>43881</v>
      </c>
      <c r="R3809">
        <v>1.657E-6</v>
      </c>
      <c r="S3809" s="8">
        <v>43881</v>
      </c>
      <c r="T3809">
        <v>4.4999999999999999E-8</v>
      </c>
      <c r="AE3809" s="8">
        <v>43881</v>
      </c>
      <c r="AF3809">
        <v>1.2747E-5</v>
      </c>
      <c r="AG3809" s="8">
        <v>43896</v>
      </c>
      <c r="AH3809">
        <v>1.3880000000000001E-6</v>
      </c>
      <c r="BA3809" s="8">
        <v>43881</v>
      </c>
      <c r="BB3809">
        <v>1.0000000000000001E-9</v>
      </c>
      <c r="BE3809" s="8">
        <v>43881</v>
      </c>
      <c r="BF3809">
        <v>6.7472999999999996E-5</v>
      </c>
      <c r="BS3809" s="8">
        <v>43881</v>
      </c>
      <c r="BT3809">
        <v>7.9658000000000002E-5</v>
      </c>
      <c r="BW3809" s="8">
        <v>43881</v>
      </c>
      <c r="BX3809">
        <v>4.3669999999999999E-6</v>
      </c>
      <c r="BY3809" s="8">
        <v>43881</v>
      </c>
      <c r="BZ3809">
        <v>4.4776E-5</v>
      </c>
      <c r="CA3809" s="8">
        <v>43881</v>
      </c>
      <c r="CB3809">
        <v>1.7999999999999999E-8</v>
      </c>
      <c r="CC3809" s="8">
        <v>43881</v>
      </c>
      <c r="CD3809">
        <v>6.1999999999999999E-8</v>
      </c>
      <c r="CE3809" s="8">
        <v>43881</v>
      </c>
      <c r="CF3809">
        <v>7.0140000000000001E-6</v>
      </c>
      <c r="CG3809" s="8">
        <v>43881</v>
      </c>
      <c r="CH3809">
        <v>1.1314999999999999E-5</v>
      </c>
      <c r="CI3809" s="8">
        <v>43881</v>
      </c>
      <c r="CJ3809">
        <v>1.097E-6</v>
      </c>
      <c r="CK3809" s="8">
        <v>43881</v>
      </c>
      <c r="CL3809">
        <v>0</v>
      </c>
      <c r="CM3809" s="8">
        <v>43881</v>
      </c>
      <c r="CN3809">
        <v>4.0000000000000002E-9</v>
      </c>
      <c r="CS3809" s="8">
        <v>43881</v>
      </c>
      <c r="CT3809">
        <v>3.8099999999999998E-7</v>
      </c>
      <c r="CU3809" s="8">
        <v>43881</v>
      </c>
      <c r="CV3809">
        <v>5.2000000000000002E-8</v>
      </c>
      <c r="CW3809" s="8">
        <v>43881</v>
      </c>
      <c r="CX3809">
        <v>1.229E-6</v>
      </c>
      <c r="CY3809" s="8">
        <v>43881</v>
      </c>
      <c r="CZ3809">
        <v>7.3000000000000005E-8</v>
      </c>
      <c r="DE3809" s="8">
        <v>43881</v>
      </c>
      <c r="DF3809">
        <v>6.3910000000000003E-6</v>
      </c>
      <c r="DG3809" s="8">
        <v>43881</v>
      </c>
      <c r="DH3809">
        <v>5.9780000000000002E-6</v>
      </c>
      <c r="DM3809" s="8">
        <v>43881</v>
      </c>
      <c r="DN3809">
        <v>3.0448000000000001E-5</v>
      </c>
      <c r="DO3809" s="8">
        <v>43881</v>
      </c>
      <c r="DP3809">
        <v>1.2E-8</v>
      </c>
      <c r="DS3809" s="8">
        <v>43881</v>
      </c>
      <c r="DT3809">
        <v>2.6792E-5</v>
      </c>
      <c r="DU3809" s="8">
        <v>43881</v>
      </c>
      <c r="DV3809">
        <v>5.0000000000000001E-9</v>
      </c>
      <c r="EA3809" s="8">
        <v>43881</v>
      </c>
      <c r="EB3809">
        <v>2.8884090000000002E-3</v>
      </c>
      <c r="EI3809" s="8">
        <v>43881</v>
      </c>
      <c r="EJ3809">
        <v>1.2972E-5</v>
      </c>
      <c r="EM3809" s="8">
        <v>43881</v>
      </c>
      <c r="EN3809">
        <v>3.9249999999999997E-6</v>
      </c>
      <c r="EO3809" s="8">
        <v>43896</v>
      </c>
      <c r="EP3809">
        <v>1.438E-6</v>
      </c>
      <c r="ES3809" s="8">
        <v>43881</v>
      </c>
      <c r="ET3809">
        <v>3.1379999999999999E-6</v>
      </c>
      <c r="EY3809" s="8">
        <v>43896</v>
      </c>
      <c r="EZ3809">
        <v>1.9505999999999999E-5</v>
      </c>
      <c r="FE3809" s="8">
        <v>43896</v>
      </c>
      <c r="FF3809">
        <v>2.6199999999999999E-6</v>
      </c>
      <c r="FG3809" s="8">
        <v>43881</v>
      </c>
      <c r="FH3809">
        <v>2.3970000000000001E-6</v>
      </c>
      <c r="FI3809" s="8">
        <v>43881</v>
      </c>
      <c r="FJ3809">
        <v>2.6300000000000001E-7</v>
      </c>
      <c r="FO3809" s="8">
        <v>43881</v>
      </c>
      <c r="FP3809">
        <v>4.6099999999999999E-6</v>
      </c>
      <c r="FQ3809" s="8">
        <v>43881</v>
      </c>
      <c r="FR3809">
        <v>2.8250000000000001E-6</v>
      </c>
      <c r="FS3809" s="8">
        <v>43881</v>
      </c>
      <c r="FT3809">
        <v>1.3855E-5</v>
      </c>
      <c r="FU3809" s="8">
        <v>43881</v>
      </c>
      <c r="FV3809">
        <v>7.5490000000000001E-6</v>
      </c>
      <c r="FY3809" s="8">
        <v>43881</v>
      </c>
      <c r="FZ3809">
        <v>1.6909299999999999E-4</v>
      </c>
      <c r="GC3809" s="8">
        <v>43881</v>
      </c>
      <c r="GD3809">
        <v>4.0000000000000002E-9</v>
      </c>
    </row>
    <row r="3810" spans="1:186" x14ac:dyDescent="0.25">
      <c r="A3810" s="8">
        <v>43882</v>
      </c>
      <c r="B3810">
        <v>5.5199999999999997E-7</v>
      </c>
      <c r="C3810" s="8">
        <v>43882</v>
      </c>
      <c r="D3810">
        <v>5.8000000000000003E-8</v>
      </c>
      <c r="I3810" s="8">
        <v>43882</v>
      </c>
      <c r="J3810">
        <v>0</v>
      </c>
      <c r="K3810" s="8">
        <v>43882</v>
      </c>
      <c r="L3810">
        <v>2.5185999999999999E-5</v>
      </c>
      <c r="M3810" s="8">
        <v>43882</v>
      </c>
      <c r="N3810">
        <v>2.0285999999999999E-5</v>
      </c>
      <c r="O3810" s="8">
        <v>43882</v>
      </c>
      <c r="P3810">
        <v>1.751E-6</v>
      </c>
      <c r="Q3810" s="8">
        <v>43882</v>
      </c>
      <c r="R3810">
        <v>1.677E-6</v>
      </c>
      <c r="S3810" s="8">
        <v>43882</v>
      </c>
      <c r="T3810">
        <v>5.8999999999999999E-8</v>
      </c>
      <c r="AE3810" s="8">
        <v>43882</v>
      </c>
      <c r="AF3810">
        <v>1.1756999999999999E-5</v>
      </c>
      <c r="AG3810" s="8">
        <v>43899</v>
      </c>
      <c r="AH3810">
        <v>3.3844000000000003E-5</v>
      </c>
      <c r="BA3810" s="8">
        <v>43882</v>
      </c>
      <c r="BB3810">
        <v>1.0000000000000001E-9</v>
      </c>
      <c r="BE3810" s="8">
        <v>43882</v>
      </c>
      <c r="BF3810">
        <v>6.8533000000000003E-5</v>
      </c>
      <c r="BS3810" s="8">
        <v>43882</v>
      </c>
      <c r="BT3810">
        <v>7.9080999999999997E-5</v>
      </c>
      <c r="BW3810" s="8">
        <v>43882</v>
      </c>
      <c r="BX3810">
        <v>4.2560000000000004E-6</v>
      </c>
      <c r="BY3810" s="8">
        <v>43882</v>
      </c>
      <c r="BZ3810">
        <v>5.4694999999999997E-5</v>
      </c>
      <c r="CA3810" s="8">
        <v>43882</v>
      </c>
      <c r="CB3810">
        <v>1.9000000000000001E-8</v>
      </c>
      <c r="CC3810" s="8">
        <v>43882</v>
      </c>
      <c r="CD3810">
        <v>6.1000000000000004E-8</v>
      </c>
      <c r="CE3810" s="8">
        <v>43882</v>
      </c>
      <c r="CF3810">
        <v>6.9650000000000002E-6</v>
      </c>
      <c r="CG3810" s="8">
        <v>43882</v>
      </c>
      <c r="CH3810">
        <v>1.1952E-5</v>
      </c>
      <c r="CI3810" s="8">
        <v>43882</v>
      </c>
      <c r="CJ3810">
        <v>1.206E-6</v>
      </c>
      <c r="CK3810" s="8">
        <v>43882</v>
      </c>
      <c r="CL3810">
        <v>0</v>
      </c>
      <c r="CM3810" s="8">
        <v>43882</v>
      </c>
      <c r="CN3810">
        <v>4.0000000000000002E-9</v>
      </c>
      <c r="CS3810" s="8">
        <v>43882</v>
      </c>
      <c r="CT3810">
        <v>3.8099999999999998E-7</v>
      </c>
      <c r="CU3810" s="8">
        <v>43882</v>
      </c>
      <c r="CV3810">
        <v>4.9000000000000002E-8</v>
      </c>
      <c r="CW3810" s="8">
        <v>43882</v>
      </c>
      <c r="CX3810">
        <v>1.305E-6</v>
      </c>
      <c r="CY3810" s="8">
        <v>43882</v>
      </c>
      <c r="CZ3810">
        <v>6.8E-8</v>
      </c>
      <c r="DE3810" s="8">
        <v>43882</v>
      </c>
      <c r="DF3810">
        <v>7.7649999999999993E-6</v>
      </c>
      <c r="DG3810" s="8">
        <v>43882</v>
      </c>
      <c r="DH3810">
        <v>6.2910000000000004E-6</v>
      </c>
      <c r="DM3810" s="8">
        <v>43882</v>
      </c>
      <c r="DN3810">
        <v>3.6242999999999998E-5</v>
      </c>
      <c r="DO3810" s="8">
        <v>43882</v>
      </c>
      <c r="DP3810">
        <v>1.7E-8</v>
      </c>
      <c r="DS3810" s="8">
        <v>43882</v>
      </c>
      <c r="DT3810">
        <v>2.8192999999999999E-5</v>
      </c>
      <c r="DU3810" s="8">
        <v>43882</v>
      </c>
      <c r="DV3810">
        <v>6E-9</v>
      </c>
      <c r="EA3810" s="8">
        <v>43882</v>
      </c>
      <c r="EB3810">
        <v>2.9713090000000001E-3</v>
      </c>
      <c r="EI3810" s="8">
        <v>43882</v>
      </c>
      <c r="EJ3810">
        <v>1.307E-5</v>
      </c>
      <c r="EM3810" s="8">
        <v>43882</v>
      </c>
      <c r="EN3810">
        <v>3.6619999999999998E-6</v>
      </c>
      <c r="EO3810" s="8">
        <v>43899</v>
      </c>
      <c r="EP3810">
        <v>1.1827E-5</v>
      </c>
      <c r="ES3810" s="8">
        <v>43882</v>
      </c>
      <c r="ET3810">
        <v>4.2860000000000001E-6</v>
      </c>
      <c r="EY3810" s="8">
        <v>43899</v>
      </c>
      <c r="EZ3810">
        <v>2.6677599999999998E-4</v>
      </c>
      <c r="FE3810" s="8">
        <v>43899</v>
      </c>
      <c r="FF3810">
        <v>5.2711999999999999E-5</v>
      </c>
      <c r="FG3810" s="8">
        <v>43882</v>
      </c>
      <c r="FH3810">
        <v>2.5150000000000001E-6</v>
      </c>
      <c r="FI3810" s="8">
        <v>43882</v>
      </c>
      <c r="FJ3810">
        <v>2.7500000000000001E-7</v>
      </c>
      <c r="FO3810" s="8">
        <v>43882</v>
      </c>
      <c r="FP3810">
        <v>4.6E-6</v>
      </c>
      <c r="FQ3810" s="8">
        <v>43882</v>
      </c>
      <c r="FR3810">
        <v>2.9500000000000001E-6</v>
      </c>
      <c r="FS3810" s="8">
        <v>43882</v>
      </c>
      <c r="FT3810">
        <v>1.7532000000000001E-5</v>
      </c>
      <c r="FU3810" s="8">
        <v>43882</v>
      </c>
      <c r="FV3810">
        <v>8.0879999999999995E-6</v>
      </c>
      <c r="FY3810" s="8">
        <v>43882</v>
      </c>
      <c r="FZ3810">
        <v>1.7092999999999999E-4</v>
      </c>
      <c r="GC3810" s="8">
        <v>43882</v>
      </c>
      <c r="GD3810">
        <v>4.0000000000000002E-9</v>
      </c>
    </row>
    <row r="3811" spans="1:186" x14ac:dyDescent="0.25">
      <c r="A3811" s="8">
        <v>43885</v>
      </c>
      <c r="B3811">
        <v>8.7000000000000003E-7</v>
      </c>
      <c r="C3811" s="8">
        <v>43885</v>
      </c>
      <c r="D3811">
        <v>8.4999999999999994E-8</v>
      </c>
      <c r="I3811" s="8">
        <v>43885</v>
      </c>
      <c r="J3811">
        <v>0</v>
      </c>
      <c r="K3811" s="8">
        <v>43885</v>
      </c>
      <c r="L3811">
        <v>4.7244999999999999E-5</v>
      </c>
      <c r="M3811" s="8">
        <v>43885</v>
      </c>
      <c r="N3811">
        <v>2.582E-5</v>
      </c>
      <c r="O3811" s="8">
        <v>43885</v>
      </c>
      <c r="P3811">
        <v>2.0470000000000001E-6</v>
      </c>
      <c r="Q3811" s="8">
        <v>43885</v>
      </c>
      <c r="R3811">
        <v>1.7460000000000001E-6</v>
      </c>
      <c r="S3811" s="8">
        <v>43885</v>
      </c>
      <c r="T3811">
        <v>9.8000000000000004E-8</v>
      </c>
      <c r="AE3811" s="8">
        <v>43885</v>
      </c>
      <c r="AF3811">
        <v>1.4802E-5</v>
      </c>
      <c r="AG3811" s="8">
        <v>43900</v>
      </c>
      <c r="AH3811">
        <v>3.1083E-5</v>
      </c>
      <c r="BA3811" s="8">
        <v>43885</v>
      </c>
      <c r="BB3811">
        <v>1.0000000000000001E-9</v>
      </c>
      <c r="BE3811" s="8">
        <v>43885</v>
      </c>
      <c r="BF3811">
        <v>1.05744E-4</v>
      </c>
      <c r="BS3811" s="8">
        <v>43885</v>
      </c>
      <c r="BT3811">
        <v>1.0856799999999999E-4</v>
      </c>
      <c r="BW3811" s="8">
        <v>43885</v>
      </c>
      <c r="BX3811">
        <v>4.583E-6</v>
      </c>
      <c r="BY3811" s="8">
        <v>43885</v>
      </c>
      <c r="BZ3811">
        <v>6.4566000000000005E-5</v>
      </c>
      <c r="CA3811" s="8">
        <v>43885</v>
      </c>
      <c r="CB3811">
        <v>2.4999999999999999E-8</v>
      </c>
      <c r="CC3811" s="8">
        <v>43885</v>
      </c>
      <c r="CD3811">
        <v>8.3999999999999998E-8</v>
      </c>
      <c r="CE3811" s="8">
        <v>43885</v>
      </c>
      <c r="CF3811">
        <v>1.6076999999999999E-5</v>
      </c>
      <c r="CG3811" s="8">
        <v>43885</v>
      </c>
      <c r="CH3811">
        <v>1.4304000000000001E-5</v>
      </c>
      <c r="CI3811" s="8">
        <v>43885</v>
      </c>
      <c r="CJ3811">
        <v>1.61E-6</v>
      </c>
      <c r="CK3811" s="8">
        <v>43885</v>
      </c>
      <c r="CL3811">
        <v>0</v>
      </c>
      <c r="CM3811" s="8">
        <v>43885</v>
      </c>
      <c r="CN3811">
        <v>6E-9</v>
      </c>
      <c r="CS3811" s="8">
        <v>43885</v>
      </c>
      <c r="CT3811">
        <v>4.8699999999999995E-7</v>
      </c>
      <c r="CU3811" s="8">
        <v>43885</v>
      </c>
      <c r="CV3811">
        <v>6.4000000000000004E-8</v>
      </c>
      <c r="CW3811" s="8">
        <v>43885</v>
      </c>
      <c r="CX3811">
        <v>1.4950000000000001E-6</v>
      </c>
      <c r="CY3811" s="8">
        <v>43885</v>
      </c>
      <c r="CZ3811">
        <v>7.7000000000000001E-8</v>
      </c>
      <c r="DE3811" s="8">
        <v>43885</v>
      </c>
      <c r="DF3811">
        <v>1.1003E-5</v>
      </c>
      <c r="DG3811" s="8">
        <v>43885</v>
      </c>
      <c r="DH3811">
        <v>7.6850000000000001E-6</v>
      </c>
      <c r="DM3811" s="8">
        <v>43885</v>
      </c>
      <c r="DN3811">
        <v>6.4315999999999999E-5</v>
      </c>
      <c r="DO3811" s="8">
        <v>43885</v>
      </c>
      <c r="DP3811">
        <v>2.9999999999999997E-8</v>
      </c>
      <c r="DS3811" s="8">
        <v>43885</v>
      </c>
      <c r="DT3811">
        <v>3.2211E-5</v>
      </c>
      <c r="DU3811" s="8">
        <v>43885</v>
      </c>
      <c r="DV3811">
        <v>1.0999999999999999E-8</v>
      </c>
      <c r="EA3811" s="8">
        <v>43885</v>
      </c>
      <c r="EB3811">
        <v>3.660066E-3</v>
      </c>
      <c r="EI3811" s="8">
        <v>43885</v>
      </c>
      <c r="EJ3811">
        <v>1.7462999999999999E-5</v>
      </c>
      <c r="EM3811" s="8">
        <v>43885</v>
      </c>
      <c r="EN3811">
        <v>5.0069999999999997E-6</v>
      </c>
      <c r="EO3811" s="8">
        <v>43900</v>
      </c>
      <c r="EP3811">
        <v>1.0822000000000001E-5</v>
      </c>
      <c r="ES3811" s="8">
        <v>43885</v>
      </c>
      <c r="ET3811">
        <v>6.122E-6</v>
      </c>
      <c r="EY3811" s="8">
        <v>43900</v>
      </c>
      <c r="EZ3811">
        <v>2.588E-4</v>
      </c>
      <c r="FE3811" s="8">
        <v>43900</v>
      </c>
      <c r="FF3811">
        <v>4.7738000000000003E-5</v>
      </c>
      <c r="FG3811" s="8">
        <v>43885</v>
      </c>
      <c r="FH3811">
        <v>3.106E-6</v>
      </c>
      <c r="FI3811" s="8">
        <v>43885</v>
      </c>
      <c r="FJ3811">
        <v>3.3200000000000001E-7</v>
      </c>
      <c r="FO3811" s="8">
        <v>43885</v>
      </c>
      <c r="FP3811">
        <v>1.0096E-5</v>
      </c>
      <c r="FQ3811" s="8">
        <v>43885</v>
      </c>
      <c r="FR3811">
        <v>3.631E-6</v>
      </c>
      <c r="FS3811" s="8">
        <v>43885</v>
      </c>
      <c r="FT3811">
        <v>2.4961E-5</v>
      </c>
      <c r="FU3811" s="8">
        <v>43885</v>
      </c>
      <c r="FV3811">
        <v>1.0365E-5</v>
      </c>
      <c r="FY3811" s="8">
        <v>43885</v>
      </c>
      <c r="FZ3811">
        <v>2.3228600000000001E-4</v>
      </c>
      <c r="GC3811" s="8">
        <v>43885</v>
      </c>
      <c r="GD3811">
        <v>6E-9</v>
      </c>
    </row>
    <row r="3812" spans="1:186" x14ac:dyDescent="0.25">
      <c r="A3812" s="8">
        <v>43886</v>
      </c>
      <c r="B3812">
        <v>1.0890000000000001E-6</v>
      </c>
      <c r="C3812" s="8">
        <v>43886</v>
      </c>
      <c r="D3812">
        <v>1.48E-7</v>
      </c>
      <c r="I3812" s="8">
        <v>43886</v>
      </c>
      <c r="J3812">
        <v>1.0000000000000001E-9</v>
      </c>
      <c r="K3812" s="8">
        <v>43886</v>
      </c>
      <c r="L3812">
        <v>4.9149E-5</v>
      </c>
      <c r="M3812" s="8">
        <v>43886</v>
      </c>
      <c r="N3812">
        <v>2.9365000000000001E-5</v>
      </c>
      <c r="O3812" s="8">
        <v>43886</v>
      </c>
      <c r="P3812">
        <v>2.7250000000000002E-6</v>
      </c>
      <c r="Q3812" s="8">
        <v>43886</v>
      </c>
      <c r="R3812">
        <v>2.644E-6</v>
      </c>
      <c r="S3812" s="8">
        <v>43886</v>
      </c>
      <c r="T3812">
        <v>1.09E-7</v>
      </c>
      <c r="AE3812" s="8">
        <v>43886</v>
      </c>
      <c r="AF3812">
        <v>1.6456999999999998E-5</v>
      </c>
      <c r="AG3812" s="8">
        <v>43901</v>
      </c>
      <c r="AH3812">
        <v>3.9017000000000003E-5</v>
      </c>
      <c r="BA3812" s="8">
        <v>43886</v>
      </c>
      <c r="BB3812">
        <v>1.0000000000000001E-9</v>
      </c>
      <c r="BE3812" s="8">
        <v>43886</v>
      </c>
      <c r="BF3812">
        <v>1.5939099999999999E-4</v>
      </c>
      <c r="BS3812" s="8">
        <v>43886</v>
      </c>
      <c r="BT3812">
        <v>1.2508699999999999E-4</v>
      </c>
      <c r="BW3812" s="8">
        <v>43886</v>
      </c>
      <c r="BX3812">
        <v>6.3860000000000004E-6</v>
      </c>
      <c r="BY3812" s="8">
        <v>43886</v>
      </c>
      <c r="BZ3812">
        <v>7.9487999999999995E-5</v>
      </c>
      <c r="CA3812" s="8">
        <v>43886</v>
      </c>
      <c r="CB3812">
        <v>3.5999999999999998E-8</v>
      </c>
      <c r="CC3812" s="8">
        <v>43886</v>
      </c>
      <c r="CD3812">
        <v>1.5699999999999999E-7</v>
      </c>
      <c r="CE3812" s="8">
        <v>43886</v>
      </c>
      <c r="CF3812">
        <v>1.3372E-5</v>
      </c>
      <c r="CG3812" s="8">
        <v>43886</v>
      </c>
      <c r="CH3812">
        <v>1.8573E-5</v>
      </c>
      <c r="CI3812" s="8">
        <v>43886</v>
      </c>
      <c r="CJ3812">
        <v>1.9769999999999999E-6</v>
      </c>
      <c r="CK3812" s="8">
        <v>43886</v>
      </c>
      <c r="CL3812">
        <v>0</v>
      </c>
      <c r="CM3812" s="8">
        <v>43886</v>
      </c>
      <c r="CN3812">
        <v>6E-9</v>
      </c>
      <c r="CS3812" s="8">
        <v>43886</v>
      </c>
      <c r="CT3812">
        <v>5.4899999999999995E-7</v>
      </c>
      <c r="CU3812" s="8">
        <v>43886</v>
      </c>
      <c r="CV3812">
        <v>1.4999999999999999E-7</v>
      </c>
      <c r="CW3812" s="8">
        <v>43886</v>
      </c>
      <c r="CX3812">
        <v>2.0640000000000001E-6</v>
      </c>
      <c r="CY3812" s="8">
        <v>43886</v>
      </c>
      <c r="CZ3812">
        <v>7.9000000000000006E-8</v>
      </c>
      <c r="DE3812" s="8">
        <v>43886</v>
      </c>
      <c r="DF3812">
        <v>1.5034999999999999E-5</v>
      </c>
      <c r="DG3812" s="8">
        <v>43886</v>
      </c>
      <c r="DH3812">
        <v>1.0023E-5</v>
      </c>
      <c r="DM3812" s="8">
        <v>43886</v>
      </c>
      <c r="DN3812">
        <v>7.5835999999999997E-5</v>
      </c>
      <c r="DO3812" s="8">
        <v>43886</v>
      </c>
      <c r="DP3812">
        <v>3.4E-8</v>
      </c>
      <c r="DS3812" s="8">
        <v>43886</v>
      </c>
      <c r="DT3812">
        <v>3.4629000000000003E-5</v>
      </c>
      <c r="DU3812" s="8">
        <v>43886</v>
      </c>
      <c r="DV3812">
        <v>1.4999999999999999E-8</v>
      </c>
      <c r="EA3812" s="8">
        <v>43886</v>
      </c>
      <c r="EB3812">
        <v>4.7990289999999998E-3</v>
      </c>
      <c r="EI3812" s="8">
        <v>43886</v>
      </c>
      <c r="EJ3812">
        <v>2.8282000000000001E-5</v>
      </c>
      <c r="EM3812" s="8">
        <v>43886</v>
      </c>
      <c r="EN3812">
        <v>9.1160000000000005E-6</v>
      </c>
      <c r="EO3812" s="8">
        <v>43901</v>
      </c>
      <c r="EP3812">
        <v>1.9701E-5</v>
      </c>
      <c r="ES3812" s="8">
        <v>43886</v>
      </c>
      <c r="ET3812">
        <v>8.1519999999999992E-6</v>
      </c>
      <c r="EY3812" s="8">
        <v>43901</v>
      </c>
      <c r="EZ3812">
        <v>3.6052600000000001E-4</v>
      </c>
      <c r="FE3812" s="8">
        <v>43901</v>
      </c>
      <c r="FF3812">
        <v>6.2298000000000006E-5</v>
      </c>
      <c r="FG3812" s="8">
        <v>43886</v>
      </c>
      <c r="FH3812">
        <v>3.399E-6</v>
      </c>
      <c r="FI3812" s="8">
        <v>43886</v>
      </c>
      <c r="FJ3812">
        <v>4.5400000000000002E-7</v>
      </c>
      <c r="FO3812" s="8">
        <v>43886</v>
      </c>
      <c r="FP3812">
        <v>1.4103E-5</v>
      </c>
      <c r="FQ3812" s="8">
        <v>43886</v>
      </c>
      <c r="FR3812">
        <v>4.5569999999999997E-6</v>
      </c>
      <c r="FS3812" s="8">
        <v>43886</v>
      </c>
      <c r="FT3812">
        <v>3.5549000000000001E-5</v>
      </c>
      <c r="FU3812" s="8">
        <v>43886</v>
      </c>
      <c r="FV3812">
        <v>1.6379E-5</v>
      </c>
      <c r="FY3812" s="8">
        <v>43886</v>
      </c>
      <c r="FZ3812">
        <v>2.7007399999999998E-4</v>
      </c>
      <c r="GC3812" s="8">
        <v>43886</v>
      </c>
      <c r="GD3812">
        <v>6.9999999999999998E-9</v>
      </c>
    </row>
    <row r="3813" spans="1:186" x14ac:dyDescent="0.25">
      <c r="A3813" s="8">
        <v>43887</v>
      </c>
      <c r="B3813">
        <v>1.054E-6</v>
      </c>
      <c r="C3813" s="8">
        <v>43887</v>
      </c>
      <c r="D3813">
        <v>1.4600000000000001E-7</v>
      </c>
      <c r="I3813" s="8">
        <v>43887</v>
      </c>
      <c r="J3813">
        <v>1.0000000000000001E-9</v>
      </c>
      <c r="K3813" s="8">
        <v>43887</v>
      </c>
      <c r="L3813">
        <v>5.0469000000000001E-5</v>
      </c>
      <c r="M3813" s="8">
        <v>43887</v>
      </c>
      <c r="N3813">
        <v>2.8469000000000001E-5</v>
      </c>
      <c r="O3813" s="8">
        <v>43887</v>
      </c>
      <c r="P3813">
        <v>2.6429999999999999E-6</v>
      </c>
      <c r="Q3813" s="8">
        <v>43887</v>
      </c>
      <c r="R3813">
        <v>2.8650000000000001E-6</v>
      </c>
      <c r="S3813" s="8">
        <v>43887</v>
      </c>
      <c r="T3813">
        <v>1.0700000000000001E-7</v>
      </c>
      <c r="AE3813" s="8">
        <v>43887</v>
      </c>
      <c r="AF3813">
        <v>1.6381000000000001E-5</v>
      </c>
      <c r="AG3813" s="8">
        <v>43902</v>
      </c>
      <c r="AH3813">
        <v>1.9550599999999999E-4</v>
      </c>
      <c r="BA3813" s="8">
        <v>43887</v>
      </c>
      <c r="BB3813">
        <v>1.0000000000000001E-9</v>
      </c>
      <c r="BE3813" s="8">
        <v>43887</v>
      </c>
      <c r="BF3813">
        <v>1.83528E-4</v>
      </c>
      <c r="BS3813" s="8">
        <v>43887</v>
      </c>
      <c r="BT3813">
        <v>1.2373500000000001E-4</v>
      </c>
      <c r="BW3813" s="8">
        <v>43887</v>
      </c>
      <c r="BX3813">
        <v>7.4830000000000002E-6</v>
      </c>
      <c r="BY3813" s="8">
        <v>43887</v>
      </c>
      <c r="BZ3813">
        <v>8.3091999999999997E-5</v>
      </c>
      <c r="CA3813" s="8">
        <v>43887</v>
      </c>
      <c r="CB3813">
        <v>3.7E-8</v>
      </c>
      <c r="CC3813" s="8">
        <v>43887</v>
      </c>
      <c r="CD3813">
        <v>1.6E-7</v>
      </c>
      <c r="CE3813" s="8">
        <v>43887</v>
      </c>
      <c r="CF3813">
        <v>1.5574E-5</v>
      </c>
      <c r="CG3813" s="8">
        <v>43887</v>
      </c>
      <c r="CH3813">
        <v>1.8872000000000002E-5</v>
      </c>
      <c r="CI3813" s="8">
        <v>43887</v>
      </c>
      <c r="CJ3813">
        <v>1.9870000000000002E-6</v>
      </c>
      <c r="CK3813" s="8">
        <v>43887</v>
      </c>
      <c r="CL3813">
        <v>0</v>
      </c>
      <c r="CM3813" s="8">
        <v>43887</v>
      </c>
      <c r="CN3813">
        <v>6.9999999999999998E-9</v>
      </c>
      <c r="CS3813" s="8">
        <v>43887</v>
      </c>
      <c r="CT3813">
        <v>5.9500000000000002E-7</v>
      </c>
      <c r="CU3813" s="8">
        <v>43887</v>
      </c>
      <c r="CV3813">
        <v>1.49E-7</v>
      </c>
      <c r="CW3813" s="8">
        <v>43887</v>
      </c>
      <c r="CX3813">
        <v>3.8469999999999998E-6</v>
      </c>
      <c r="CY3813" s="8">
        <v>43887</v>
      </c>
      <c r="CZ3813">
        <v>1.01E-7</v>
      </c>
      <c r="DE3813" s="8">
        <v>43887</v>
      </c>
      <c r="DF3813">
        <v>1.6047999999999999E-5</v>
      </c>
      <c r="DG3813" s="8">
        <v>43887</v>
      </c>
      <c r="DH3813">
        <v>9.6749999999999997E-6</v>
      </c>
      <c r="DM3813" s="8">
        <v>43887</v>
      </c>
      <c r="DN3813">
        <v>8.2767000000000002E-5</v>
      </c>
      <c r="DO3813" s="8">
        <v>43887</v>
      </c>
      <c r="DP3813">
        <v>3.2999999999999998E-8</v>
      </c>
      <c r="DS3813" s="8">
        <v>43887</v>
      </c>
      <c r="DT3813">
        <v>3.4165999999999998E-5</v>
      </c>
      <c r="DU3813" s="8">
        <v>43887</v>
      </c>
      <c r="DV3813">
        <v>1.6000000000000001E-8</v>
      </c>
      <c r="EA3813" s="8">
        <v>43887</v>
      </c>
      <c r="EB3813">
        <v>5.5935129999999996E-3</v>
      </c>
      <c r="EI3813" s="8">
        <v>43887</v>
      </c>
      <c r="EJ3813">
        <v>3.1812E-5</v>
      </c>
      <c r="EM3813" s="8">
        <v>43887</v>
      </c>
      <c r="EN3813">
        <v>9.1740000000000006E-6</v>
      </c>
      <c r="EO3813" s="8">
        <v>43902</v>
      </c>
      <c r="EP3813">
        <v>9.1564999999999995E-5</v>
      </c>
      <c r="ES3813" s="8">
        <v>43887</v>
      </c>
      <c r="ET3813">
        <v>8.1960000000000008E-6</v>
      </c>
      <c r="EY3813" s="8">
        <v>43902</v>
      </c>
      <c r="EZ3813">
        <v>1.790991E-3</v>
      </c>
      <c r="FE3813" s="8">
        <v>43902</v>
      </c>
      <c r="FF3813">
        <v>1.85002E-4</v>
      </c>
      <c r="FG3813" s="8">
        <v>43887</v>
      </c>
      <c r="FH3813">
        <v>3.5209999999999998E-6</v>
      </c>
      <c r="FI3813" s="8">
        <v>43887</v>
      </c>
      <c r="FJ3813">
        <v>7.0200000000000001E-7</v>
      </c>
      <c r="FO3813" s="8">
        <v>43887</v>
      </c>
      <c r="FP3813">
        <v>1.4141999999999999E-5</v>
      </c>
      <c r="FQ3813" s="8">
        <v>43887</v>
      </c>
      <c r="FR3813">
        <v>5.5759999999999996E-6</v>
      </c>
      <c r="FS3813" s="8">
        <v>43887</v>
      </c>
      <c r="FT3813">
        <v>3.5802E-5</v>
      </c>
      <c r="FU3813" s="8">
        <v>43887</v>
      </c>
      <c r="FV3813">
        <v>1.8991000000000002E-5</v>
      </c>
      <c r="FY3813" s="8">
        <v>43887</v>
      </c>
      <c r="FZ3813">
        <v>2.6702200000000001E-4</v>
      </c>
      <c r="GC3813" s="8">
        <v>43887</v>
      </c>
      <c r="GD3813">
        <v>8.0000000000000005E-9</v>
      </c>
    </row>
    <row r="3814" spans="1:186" x14ac:dyDescent="0.25">
      <c r="A3814" s="8">
        <v>43888</v>
      </c>
      <c r="B3814">
        <v>2.0339999999999999E-6</v>
      </c>
      <c r="C3814" s="8">
        <v>43888</v>
      </c>
      <c r="D3814">
        <v>1.9000000000000001E-7</v>
      </c>
      <c r="I3814" s="8">
        <v>43888</v>
      </c>
      <c r="J3814">
        <v>3E-9</v>
      </c>
      <c r="K3814" s="8">
        <v>43888</v>
      </c>
      <c r="L3814">
        <v>6.5499000000000004E-5</v>
      </c>
      <c r="M3814" s="8">
        <v>43888</v>
      </c>
      <c r="N3814">
        <v>3.4399E-5</v>
      </c>
      <c r="O3814" s="8">
        <v>43888</v>
      </c>
      <c r="P3814">
        <v>4.5279999999999997E-6</v>
      </c>
      <c r="Q3814" s="8">
        <v>43888</v>
      </c>
      <c r="R3814">
        <v>4.2629999999999997E-6</v>
      </c>
      <c r="S3814" s="8">
        <v>43888</v>
      </c>
      <c r="T3814">
        <v>1.91E-7</v>
      </c>
      <c r="AE3814" s="8">
        <v>43888</v>
      </c>
      <c r="AF3814">
        <v>2.1294E-5</v>
      </c>
      <c r="AG3814" s="8">
        <v>43903</v>
      </c>
      <c r="AH3814">
        <v>2.1151199999999999E-4</v>
      </c>
      <c r="BA3814" s="8">
        <v>43888</v>
      </c>
      <c r="BB3814">
        <v>3E-9</v>
      </c>
      <c r="BE3814" s="8">
        <v>43888</v>
      </c>
      <c r="BF3814">
        <v>2.4879699999999998E-4</v>
      </c>
      <c r="BS3814" s="8">
        <v>43888</v>
      </c>
      <c r="BT3814">
        <v>1.3885699999999999E-4</v>
      </c>
      <c r="BW3814" s="8">
        <v>43888</v>
      </c>
      <c r="BX3814">
        <v>8.952E-6</v>
      </c>
      <c r="BY3814" s="8">
        <v>43888</v>
      </c>
      <c r="BZ3814">
        <v>1.15086E-4</v>
      </c>
      <c r="CA3814" s="8">
        <v>43888</v>
      </c>
      <c r="CB3814">
        <v>8.0000000000000002E-8</v>
      </c>
      <c r="CC3814" s="8">
        <v>43888</v>
      </c>
      <c r="CD3814">
        <v>3.0899999999999997E-7</v>
      </c>
      <c r="CE3814" s="8">
        <v>43888</v>
      </c>
      <c r="CF3814">
        <v>1.9182E-5</v>
      </c>
      <c r="CG3814" s="8">
        <v>43888</v>
      </c>
      <c r="CH3814">
        <v>3.0134999999999999E-5</v>
      </c>
      <c r="CI3814" s="8">
        <v>43888</v>
      </c>
      <c r="CJ3814">
        <v>3.6689999999999999E-6</v>
      </c>
      <c r="CK3814" s="8">
        <v>43888</v>
      </c>
      <c r="CL3814">
        <v>0</v>
      </c>
      <c r="CM3814" s="8">
        <v>43888</v>
      </c>
      <c r="CN3814">
        <v>1.0999999999999999E-8</v>
      </c>
      <c r="CS3814" s="8">
        <v>43888</v>
      </c>
      <c r="CT3814">
        <v>7.8599999999999997E-7</v>
      </c>
      <c r="CU3814" s="8">
        <v>43888</v>
      </c>
      <c r="CV3814">
        <v>2.8200000000000001E-7</v>
      </c>
      <c r="CW3814" s="8">
        <v>43888</v>
      </c>
      <c r="CX3814">
        <v>4.7419999999999997E-6</v>
      </c>
      <c r="CY3814" s="8">
        <v>43888</v>
      </c>
      <c r="CZ3814">
        <v>2.3200000000000001E-7</v>
      </c>
      <c r="DE3814" s="8">
        <v>43888</v>
      </c>
      <c r="DF3814">
        <v>3.2894E-5</v>
      </c>
      <c r="DG3814" s="8">
        <v>43888</v>
      </c>
      <c r="DH3814">
        <v>9.4809999999999995E-6</v>
      </c>
      <c r="DM3814" s="8">
        <v>43888</v>
      </c>
      <c r="DN3814">
        <v>1.06815E-4</v>
      </c>
      <c r="DO3814" s="8">
        <v>43888</v>
      </c>
      <c r="DP3814">
        <v>1.1000000000000001E-7</v>
      </c>
      <c r="DS3814" s="8">
        <v>43888</v>
      </c>
      <c r="DT3814">
        <v>3.6693999999999998E-5</v>
      </c>
      <c r="DU3814" s="8">
        <v>43888</v>
      </c>
      <c r="DV3814">
        <v>2.4E-8</v>
      </c>
      <c r="EA3814" s="8">
        <v>43888</v>
      </c>
      <c r="EB3814">
        <v>4.6096080000000003E-3</v>
      </c>
      <c r="EI3814" s="8">
        <v>43888</v>
      </c>
      <c r="EJ3814">
        <v>5.1882000000000002E-5</v>
      </c>
      <c r="EM3814" s="8">
        <v>43888</v>
      </c>
      <c r="EN3814">
        <v>1.4015999999999999E-5</v>
      </c>
      <c r="EO3814" s="8">
        <v>43903</v>
      </c>
      <c r="EP3814">
        <v>1.18954E-4</v>
      </c>
      <c r="ES3814" s="8">
        <v>43888</v>
      </c>
      <c r="ET3814">
        <v>7.9820000000000008E-6</v>
      </c>
      <c r="EY3814" s="8">
        <v>43903</v>
      </c>
      <c r="EZ3814">
        <v>1.631104E-3</v>
      </c>
      <c r="FE3814" s="8">
        <v>43903</v>
      </c>
      <c r="FF3814">
        <v>2.24477E-4</v>
      </c>
      <c r="FG3814" s="8">
        <v>43888</v>
      </c>
      <c r="FH3814">
        <v>5.2909999999999998E-6</v>
      </c>
      <c r="FI3814" s="8">
        <v>43888</v>
      </c>
      <c r="FJ3814">
        <v>1.469E-6</v>
      </c>
      <c r="FO3814" s="8">
        <v>43888</v>
      </c>
      <c r="FP3814">
        <v>1.4531E-5</v>
      </c>
      <c r="FQ3814" s="8">
        <v>43888</v>
      </c>
      <c r="FR3814">
        <v>7.2779999999999996E-6</v>
      </c>
      <c r="FS3814" s="8">
        <v>43888</v>
      </c>
      <c r="FT3814">
        <v>4.5911999999999997E-5</v>
      </c>
      <c r="FU3814" s="8">
        <v>43888</v>
      </c>
      <c r="FV3814">
        <v>2.7744000000000001E-5</v>
      </c>
      <c r="FY3814" s="8">
        <v>43888</v>
      </c>
      <c r="FZ3814">
        <v>3.1083599999999999E-4</v>
      </c>
      <c r="GC3814" s="8">
        <v>43888</v>
      </c>
      <c r="GD3814">
        <v>1.4E-8</v>
      </c>
    </row>
    <row r="3815" spans="1:186" x14ac:dyDescent="0.25">
      <c r="A3815" s="8">
        <v>43889</v>
      </c>
      <c r="B3815">
        <v>2.0250000000000001E-6</v>
      </c>
      <c r="C3815" s="8">
        <v>43889</v>
      </c>
      <c r="D3815">
        <v>2.4699999999999998E-7</v>
      </c>
      <c r="I3815" s="8">
        <v>43889</v>
      </c>
      <c r="J3815">
        <v>4.0000000000000002E-9</v>
      </c>
      <c r="K3815" s="8">
        <v>43889</v>
      </c>
      <c r="L3815">
        <v>7.9249E-5</v>
      </c>
      <c r="M3815" s="8">
        <v>43889</v>
      </c>
      <c r="N3815">
        <v>3.3118999999999999E-5</v>
      </c>
      <c r="O3815" s="8">
        <v>43889</v>
      </c>
      <c r="P3815">
        <v>5.0459999999999996E-6</v>
      </c>
      <c r="Q3815" s="8">
        <v>43889</v>
      </c>
      <c r="R3815">
        <v>5.1599999999999997E-6</v>
      </c>
      <c r="S3815" s="8">
        <v>43889</v>
      </c>
      <c r="T3815">
        <v>1.92E-7</v>
      </c>
      <c r="AE3815" s="8">
        <v>43889</v>
      </c>
      <c r="AF3815">
        <v>2.1800000000000001E-5</v>
      </c>
      <c r="AG3815" s="8">
        <v>43906</v>
      </c>
      <c r="AH3815">
        <v>4.5112899999999998E-4</v>
      </c>
      <c r="BA3815" s="8">
        <v>43889</v>
      </c>
      <c r="BB3815">
        <v>6.9999999999999998E-9</v>
      </c>
      <c r="BE3815" s="8">
        <v>43889</v>
      </c>
      <c r="BF3815">
        <v>2.5109399999999999E-4</v>
      </c>
      <c r="BS3815" s="8">
        <v>43889</v>
      </c>
      <c r="BT3815">
        <v>1.38825E-4</v>
      </c>
      <c r="BW3815" s="8">
        <v>43889</v>
      </c>
      <c r="BX3815">
        <v>1.2824E-5</v>
      </c>
      <c r="BY3815" s="8">
        <v>43889</v>
      </c>
      <c r="BZ3815">
        <v>1.29663E-4</v>
      </c>
      <c r="CA3815" s="8">
        <v>43889</v>
      </c>
      <c r="CB3815">
        <v>1.17E-7</v>
      </c>
      <c r="CC3815" s="8">
        <v>43889</v>
      </c>
      <c r="CD3815">
        <v>3.03E-7</v>
      </c>
      <c r="CE3815" s="8">
        <v>43889</v>
      </c>
      <c r="CF3815">
        <v>2.6543E-5</v>
      </c>
      <c r="CG3815" s="8">
        <v>43889</v>
      </c>
      <c r="CH3815">
        <v>3.4671000000000001E-5</v>
      </c>
      <c r="CI3815" s="8">
        <v>43889</v>
      </c>
      <c r="CJ3815">
        <v>3.749E-6</v>
      </c>
      <c r="CK3815" s="8">
        <v>43889</v>
      </c>
      <c r="CL3815">
        <v>0</v>
      </c>
      <c r="CM3815" s="8">
        <v>43889</v>
      </c>
      <c r="CN3815">
        <v>1.7E-8</v>
      </c>
      <c r="CS3815" s="8">
        <v>43889</v>
      </c>
      <c r="CT3815">
        <v>9.33E-7</v>
      </c>
      <c r="CU3815" s="8">
        <v>43889</v>
      </c>
      <c r="CV3815">
        <v>4.7800000000000002E-7</v>
      </c>
      <c r="CW3815" s="8">
        <v>43889</v>
      </c>
      <c r="CX3815">
        <v>4.9169999999999997E-6</v>
      </c>
      <c r="CY3815" s="8">
        <v>43889</v>
      </c>
      <c r="CZ3815">
        <v>3.8099999999999998E-7</v>
      </c>
      <c r="DE3815" s="8">
        <v>43889</v>
      </c>
      <c r="DF3815">
        <v>3.9189E-5</v>
      </c>
      <c r="DG3815" s="8">
        <v>43889</v>
      </c>
      <c r="DH3815">
        <v>9.7049999999999994E-6</v>
      </c>
      <c r="DM3815" s="8">
        <v>43889</v>
      </c>
      <c r="DN3815">
        <v>1.0941400000000001E-4</v>
      </c>
      <c r="DO3815" s="8">
        <v>43889</v>
      </c>
      <c r="DP3815">
        <v>1.1000000000000001E-7</v>
      </c>
      <c r="DS3815" s="8">
        <v>43889</v>
      </c>
      <c r="DT3815">
        <v>3.7255000000000002E-5</v>
      </c>
      <c r="DU3815" s="8">
        <v>43889</v>
      </c>
      <c r="DV3815">
        <v>2.4E-8</v>
      </c>
      <c r="EA3815" s="8">
        <v>43889</v>
      </c>
      <c r="EB3815">
        <v>4.3258599999999999E-3</v>
      </c>
      <c r="EI3815" s="8">
        <v>43889</v>
      </c>
      <c r="EJ3815">
        <v>6.3608000000000005E-5</v>
      </c>
      <c r="EM3815" s="8">
        <v>43889</v>
      </c>
      <c r="EN3815">
        <v>1.4843E-5</v>
      </c>
      <c r="EO3815" s="8">
        <v>43906</v>
      </c>
      <c r="EP3815">
        <v>1.97135E-4</v>
      </c>
      <c r="ES3815" s="8">
        <v>43889</v>
      </c>
      <c r="ET3815">
        <v>9.0170000000000002E-6</v>
      </c>
      <c r="EY3815" s="8">
        <v>43906</v>
      </c>
      <c r="EZ3815">
        <v>3.0095619999999999E-3</v>
      </c>
      <c r="FE3815" s="8">
        <v>43906</v>
      </c>
      <c r="FF3815">
        <v>4.9098700000000002E-4</v>
      </c>
      <c r="FG3815" s="8">
        <v>43889</v>
      </c>
      <c r="FH3815">
        <v>6.1979999999999998E-6</v>
      </c>
      <c r="FI3815" s="8">
        <v>43889</v>
      </c>
      <c r="FJ3815">
        <v>1.4789999999999999E-6</v>
      </c>
      <c r="FO3815" s="8">
        <v>43889</v>
      </c>
      <c r="FP3815">
        <v>1.3485E-5</v>
      </c>
      <c r="FQ3815" s="8">
        <v>43889</v>
      </c>
      <c r="FR3815">
        <v>7.238E-6</v>
      </c>
      <c r="FS3815" s="8">
        <v>43889</v>
      </c>
      <c r="FT3815">
        <v>4.5408000000000003E-5</v>
      </c>
      <c r="FU3815" s="8">
        <v>43889</v>
      </c>
      <c r="FV3815">
        <v>3.2156999999999997E-5</v>
      </c>
      <c r="FY3815" s="8">
        <v>43889</v>
      </c>
      <c r="FZ3815">
        <v>3.2452000000000002E-4</v>
      </c>
      <c r="GC3815" s="8">
        <v>43889</v>
      </c>
      <c r="GD3815">
        <v>2E-8</v>
      </c>
    </row>
    <row r="3816" spans="1:186" x14ac:dyDescent="0.25">
      <c r="A3816" s="8">
        <v>43892</v>
      </c>
      <c r="B3816">
        <v>2.8509999999999999E-6</v>
      </c>
      <c r="C3816" s="8">
        <v>43892</v>
      </c>
      <c r="D3816">
        <v>3.4799999999999999E-7</v>
      </c>
      <c r="I3816" s="8">
        <v>43892</v>
      </c>
      <c r="J3816">
        <v>6E-9</v>
      </c>
      <c r="K3816" s="8">
        <v>43892</v>
      </c>
      <c r="L3816">
        <v>7.6184000000000001E-5</v>
      </c>
      <c r="M3816" s="8">
        <v>43892</v>
      </c>
      <c r="N3816">
        <v>3.1964000000000001E-5</v>
      </c>
      <c r="O3816" s="8">
        <v>43892</v>
      </c>
      <c r="P3816">
        <v>5.9240000000000004E-6</v>
      </c>
      <c r="Q3816" s="8">
        <v>43892</v>
      </c>
      <c r="R3816">
        <v>6.1340000000000001E-6</v>
      </c>
      <c r="S3816" s="8">
        <v>43892</v>
      </c>
      <c r="T3816">
        <v>1.91E-7</v>
      </c>
      <c r="AE3816" s="8">
        <v>43892</v>
      </c>
      <c r="AF3816">
        <v>1.9419000000000002E-5</v>
      </c>
      <c r="AG3816" s="8">
        <v>43907</v>
      </c>
      <c r="AH3816">
        <v>4.1441200000000002E-4</v>
      </c>
      <c r="BA3816" s="8">
        <v>43892</v>
      </c>
      <c r="BB3816">
        <v>4.1000000000000003E-8</v>
      </c>
      <c r="BE3816" s="8">
        <v>43892</v>
      </c>
      <c r="BF3816">
        <v>2.5043800000000002E-4</v>
      </c>
      <c r="BS3816" s="8">
        <v>43892</v>
      </c>
      <c r="BT3816">
        <v>1.19772E-4</v>
      </c>
      <c r="BW3816" s="8">
        <v>43892</v>
      </c>
      <c r="BX3816">
        <v>1.6395000000000001E-5</v>
      </c>
      <c r="BY3816" s="8">
        <v>43892</v>
      </c>
      <c r="BZ3816">
        <v>1.16295E-4</v>
      </c>
      <c r="CA3816" s="8">
        <v>43892</v>
      </c>
      <c r="CB3816">
        <v>1.6899999999999999E-7</v>
      </c>
      <c r="CC3816" s="8">
        <v>43892</v>
      </c>
      <c r="CD3816">
        <v>2.9299999999999999E-7</v>
      </c>
      <c r="CE3816" s="8">
        <v>43892</v>
      </c>
      <c r="CF3816">
        <v>2.5919999999999999E-5</v>
      </c>
      <c r="CG3816" s="8">
        <v>43892</v>
      </c>
      <c r="CH3816">
        <v>3.3717999999999998E-5</v>
      </c>
      <c r="CI3816" s="8">
        <v>43892</v>
      </c>
      <c r="CJ3816">
        <v>3.8600000000000003E-6</v>
      </c>
      <c r="CK3816" s="8">
        <v>43892</v>
      </c>
      <c r="CL3816">
        <v>1.0000000000000001E-9</v>
      </c>
      <c r="CM3816" s="8">
        <v>43892</v>
      </c>
      <c r="CN3816">
        <v>2.1999999999999998E-8</v>
      </c>
      <c r="CS3816" s="8">
        <v>43892</v>
      </c>
      <c r="CT3816">
        <v>1.032E-6</v>
      </c>
      <c r="CU3816" s="8">
        <v>43892</v>
      </c>
      <c r="CV3816">
        <v>4.8500000000000002E-7</v>
      </c>
      <c r="CW3816" s="8">
        <v>43892</v>
      </c>
      <c r="CX3816">
        <v>5.0409999999999997E-6</v>
      </c>
      <c r="CY3816" s="8">
        <v>43892</v>
      </c>
      <c r="CZ3816">
        <v>4.0400000000000002E-7</v>
      </c>
      <c r="DE3816" s="8">
        <v>43892</v>
      </c>
      <c r="DF3816">
        <v>3.8415999999999999E-5</v>
      </c>
      <c r="DG3816" s="8">
        <v>43892</v>
      </c>
      <c r="DH3816">
        <v>9.5429999999999999E-6</v>
      </c>
      <c r="DM3816" s="8">
        <v>43892</v>
      </c>
      <c r="DN3816">
        <v>9.8861000000000001E-5</v>
      </c>
      <c r="DO3816" s="8">
        <v>43892</v>
      </c>
      <c r="DP3816">
        <v>1.5599999999999999E-7</v>
      </c>
      <c r="DS3816" s="8">
        <v>43892</v>
      </c>
      <c r="DT3816">
        <v>3.5865000000000003E-5</v>
      </c>
      <c r="DU3816" s="8">
        <v>43892</v>
      </c>
      <c r="DV3816">
        <v>2.4E-8</v>
      </c>
      <c r="EA3816" s="8">
        <v>43892</v>
      </c>
      <c r="EB3816">
        <v>4.2409149999999996E-3</v>
      </c>
      <c r="EI3816" s="8">
        <v>43892</v>
      </c>
      <c r="EJ3816">
        <v>5.8797E-5</v>
      </c>
      <c r="EM3816" s="8">
        <v>43892</v>
      </c>
      <c r="EN3816">
        <v>1.4595E-5</v>
      </c>
      <c r="EO3816" s="8">
        <v>43907</v>
      </c>
      <c r="EP3816">
        <v>1.7334699999999999E-4</v>
      </c>
      <c r="ES3816" s="8">
        <v>43892</v>
      </c>
      <c r="ET3816">
        <v>8.4149999999999999E-6</v>
      </c>
      <c r="EY3816" s="8">
        <v>43907</v>
      </c>
      <c r="EZ3816">
        <v>3.598057E-3</v>
      </c>
      <c r="FE3816" s="8">
        <v>43907</v>
      </c>
      <c r="FF3816">
        <v>4.2323099999999999E-4</v>
      </c>
      <c r="FG3816" s="8">
        <v>43892</v>
      </c>
      <c r="FH3816">
        <v>7.0770000000000002E-6</v>
      </c>
      <c r="FI3816" s="8">
        <v>43892</v>
      </c>
      <c r="FJ3816">
        <v>1.502E-6</v>
      </c>
      <c r="FO3816" s="8">
        <v>43892</v>
      </c>
      <c r="FP3816">
        <v>1.3122000000000001E-5</v>
      </c>
      <c r="FQ3816" s="8">
        <v>43892</v>
      </c>
      <c r="FR3816">
        <v>7.2860000000000002E-6</v>
      </c>
      <c r="FS3816" s="8">
        <v>43892</v>
      </c>
      <c r="FT3816">
        <v>4.2277000000000002E-5</v>
      </c>
      <c r="FU3816" s="8">
        <v>43892</v>
      </c>
      <c r="FV3816">
        <v>3.0284999999999999E-5</v>
      </c>
      <c r="FY3816" s="8">
        <v>43892</v>
      </c>
      <c r="FZ3816">
        <v>2.25076E-4</v>
      </c>
      <c r="GC3816" s="8">
        <v>43892</v>
      </c>
      <c r="GD3816">
        <v>8.9000000000000003E-8</v>
      </c>
    </row>
    <row r="3817" spans="1:186" x14ac:dyDescent="0.25">
      <c r="A3817" s="8">
        <v>43893</v>
      </c>
      <c r="B3817">
        <v>3.3629999999999998E-6</v>
      </c>
      <c r="C3817" s="8">
        <v>43893</v>
      </c>
      <c r="D3817">
        <v>5.68E-7</v>
      </c>
      <c r="I3817" s="8">
        <v>43893</v>
      </c>
      <c r="J3817">
        <v>1.0999999999999999E-8</v>
      </c>
      <c r="K3817" s="8">
        <v>43893</v>
      </c>
      <c r="L3817">
        <v>9.3187000000000001E-5</v>
      </c>
      <c r="M3817" s="8">
        <v>43893</v>
      </c>
      <c r="N3817">
        <v>3.6108000000000001E-5</v>
      </c>
      <c r="O3817" s="8">
        <v>43893</v>
      </c>
      <c r="P3817">
        <v>7.6890000000000004E-6</v>
      </c>
      <c r="Q3817" s="8">
        <v>43893</v>
      </c>
      <c r="R3817">
        <v>5.9139999999999996E-6</v>
      </c>
      <c r="S3817" s="8">
        <v>43893</v>
      </c>
      <c r="T3817">
        <v>2.22E-7</v>
      </c>
      <c r="AE3817" s="8">
        <v>43893</v>
      </c>
      <c r="AF3817">
        <v>2.1206E-5</v>
      </c>
      <c r="AG3817" s="8">
        <v>43908</v>
      </c>
      <c r="AH3817">
        <v>6.2261499999999997E-4</v>
      </c>
      <c r="BA3817" s="8">
        <v>43893</v>
      </c>
      <c r="BB3817">
        <v>4.8E-8</v>
      </c>
      <c r="BE3817" s="8">
        <v>43893</v>
      </c>
      <c r="BF3817">
        <v>2.7819699999999999E-4</v>
      </c>
      <c r="BS3817" s="8">
        <v>43893</v>
      </c>
      <c r="BT3817">
        <v>1.55332E-4</v>
      </c>
      <c r="BW3817" s="8">
        <v>43893</v>
      </c>
      <c r="BX3817">
        <v>1.7470999999999999E-5</v>
      </c>
      <c r="BY3817" s="8">
        <v>43893</v>
      </c>
      <c r="BZ3817">
        <v>1.33096E-4</v>
      </c>
      <c r="CA3817" s="8">
        <v>43893</v>
      </c>
      <c r="CB3817">
        <v>1.7599999999999999E-7</v>
      </c>
      <c r="CC3817" s="8">
        <v>43893</v>
      </c>
      <c r="CD3817">
        <v>3.1899999999999998E-7</v>
      </c>
      <c r="CE3817" s="8">
        <v>43893</v>
      </c>
      <c r="CF3817">
        <v>3.5525000000000003E-5</v>
      </c>
      <c r="CG3817" s="8">
        <v>43893</v>
      </c>
      <c r="CH3817">
        <v>4.5988000000000001E-5</v>
      </c>
      <c r="CI3817" s="8">
        <v>43893</v>
      </c>
      <c r="CJ3817">
        <v>4.843E-6</v>
      </c>
      <c r="CK3817" s="8">
        <v>43893</v>
      </c>
      <c r="CL3817">
        <v>1.0000000000000001E-9</v>
      </c>
      <c r="CM3817" s="8">
        <v>43893</v>
      </c>
      <c r="CN3817">
        <v>3.1E-8</v>
      </c>
      <c r="CS3817" s="8">
        <v>43893</v>
      </c>
      <c r="CT3817">
        <v>1.145E-6</v>
      </c>
      <c r="CU3817" s="8">
        <v>43893</v>
      </c>
      <c r="CV3817">
        <v>5.1399999999999997E-7</v>
      </c>
      <c r="CW3817" s="8">
        <v>43893</v>
      </c>
      <c r="CX3817">
        <v>5.7790000000000001E-6</v>
      </c>
      <c r="CY3817" s="8">
        <v>43893</v>
      </c>
      <c r="CZ3817">
        <v>4.5400000000000002E-7</v>
      </c>
      <c r="DE3817" s="8">
        <v>43893</v>
      </c>
      <c r="DF3817">
        <v>5.3662999999999998E-5</v>
      </c>
      <c r="DG3817" s="8">
        <v>43893</v>
      </c>
      <c r="DH3817">
        <v>1.4489E-5</v>
      </c>
      <c r="DM3817" s="8">
        <v>43893</v>
      </c>
      <c r="DN3817">
        <v>1.28207E-4</v>
      </c>
      <c r="DO3817" s="8">
        <v>43893</v>
      </c>
      <c r="DP3817">
        <v>2.5100000000000001E-7</v>
      </c>
      <c r="DS3817" s="8">
        <v>43893</v>
      </c>
      <c r="DT3817">
        <v>4.0499E-5</v>
      </c>
      <c r="DU3817" s="8">
        <v>43893</v>
      </c>
      <c r="DV3817">
        <v>2.7E-8</v>
      </c>
      <c r="EA3817" s="8">
        <v>43893</v>
      </c>
      <c r="EB3817">
        <v>4.2109479999999999E-3</v>
      </c>
      <c r="EI3817" s="8">
        <v>43893</v>
      </c>
      <c r="EJ3817">
        <v>8.5226E-5</v>
      </c>
      <c r="EM3817" s="8">
        <v>43893</v>
      </c>
      <c r="EN3817">
        <v>1.5330000000000001E-5</v>
      </c>
      <c r="EO3817" s="8">
        <v>43908</v>
      </c>
      <c r="EP3817">
        <v>3.8397399999999998E-4</v>
      </c>
      <c r="ES3817" s="8">
        <v>43893</v>
      </c>
      <c r="ET3817">
        <v>1.6436999999999999E-5</v>
      </c>
      <c r="EY3817" s="8">
        <v>43908</v>
      </c>
      <c r="EZ3817">
        <v>6.2622859999999997E-3</v>
      </c>
      <c r="FE3817" s="8">
        <v>43908</v>
      </c>
      <c r="FF3817">
        <v>5.7751600000000003E-4</v>
      </c>
      <c r="FG3817" s="8">
        <v>43893</v>
      </c>
      <c r="FH3817">
        <v>6.9469999999999997E-6</v>
      </c>
      <c r="FI3817" s="8">
        <v>43893</v>
      </c>
      <c r="FJ3817">
        <v>1.762E-6</v>
      </c>
      <c r="FO3817" s="8">
        <v>43893</v>
      </c>
      <c r="FP3817">
        <v>1.6707000000000001E-5</v>
      </c>
      <c r="FQ3817" s="8">
        <v>43893</v>
      </c>
      <c r="FR3817">
        <v>7.9400000000000002E-6</v>
      </c>
      <c r="FS3817" s="8">
        <v>43893</v>
      </c>
      <c r="FT3817">
        <v>4.5154999999999997E-5</v>
      </c>
      <c r="FU3817" s="8">
        <v>43893</v>
      </c>
      <c r="FV3817">
        <v>4.1526000000000002E-5</v>
      </c>
      <c r="FY3817" s="8">
        <v>43893</v>
      </c>
      <c r="FZ3817">
        <v>2.8426699999999999E-4</v>
      </c>
      <c r="GC3817" s="8">
        <v>43893</v>
      </c>
      <c r="GD3817">
        <v>1.2100000000000001E-7</v>
      </c>
    </row>
    <row r="3818" spans="1:186" x14ac:dyDescent="0.25">
      <c r="A3818" s="8">
        <v>43894</v>
      </c>
      <c r="B3818">
        <v>3.354E-6</v>
      </c>
      <c r="C3818" s="8">
        <v>43894</v>
      </c>
      <c r="D3818">
        <v>6.7599999999999997E-7</v>
      </c>
      <c r="I3818" s="8">
        <v>43894</v>
      </c>
      <c r="J3818">
        <v>1.7E-8</v>
      </c>
      <c r="K3818" s="8">
        <v>43894</v>
      </c>
      <c r="L3818">
        <v>8.7280999999999993E-5</v>
      </c>
      <c r="M3818" s="8">
        <v>43894</v>
      </c>
      <c r="N3818">
        <v>3.4496000000000003E-5</v>
      </c>
      <c r="O3818" s="8">
        <v>43894</v>
      </c>
      <c r="P3818">
        <v>8.0590000000000003E-6</v>
      </c>
      <c r="Q3818" s="8">
        <v>43894</v>
      </c>
      <c r="R3818">
        <v>5.8710000000000002E-6</v>
      </c>
      <c r="S3818" s="8">
        <v>43894</v>
      </c>
      <c r="T3818">
        <v>2.2999999999999999E-7</v>
      </c>
      <c r="AE3818" s="8">
        <v>43894</v>
      </c>
      <c r="AF3818">
        <v>2.0305E-5</v>
      </c>
      <c r="AG3818" s="8">
        <v>43909</v>
      </c>
      <c r="AH3818">
        <v>5.9571099999999996E-4</v>
      </c>
      <c r="BA3818" s="8">
        <v>43894</v>
      </c>
      <c r="BB3818">
        <v>6.8E-8</v>
      </c>
      <c r="BE3818" s="8">
        <v>43894</v>
      </c>
      <c r="BF3818">
        <v>2.6295700000000002E-4</v>
      </c>
      <c r="BS3818" s="8">
        <v>43894</v>
      </c>
      <c r="BT3818">
        <v>1.9934099999999999E-4</v>
      </c>
      <c r="BW3818" s="8">
        <v>43894</v>
      </c>
      <c r="BX3818">
        <v>1.6399E-5</v>
      </c>
      <c r="BY3818" s="8">
        <v>43894</v>
      </c>
      <c r="BZ3818">
        <v>1.2167000000000001E-4</v>
      </c>
      <c r="CA3818" s="8">
        <v>43894</v>
      </c>
      <c r="CB3818">
        <v>2.4499999999999998E-7</v>
      </c>
      <c r="CC3818" s="8">
        <v>43894</v>
      </c>
      <c r="CD3818">
        <v>4.3500000000000002E-7</v>
      </c>
      <c r="CE3818" s="8">
        <v>43894</v>
      </c>
      <c r="CF3818">
        <v>3.4109000000000002E-5</v>
      </c>
      <c r="CG3818" s="8">
        <v>43894</v>
      </c>
      <c r="CH3818">
        <v>4.5049000000000002E-5</v>
      </c>
      <c r="CI3818" s="8">
        <v>43894</v>
      </c>
      <c r="CJ3818">
        <v>4.9110000000000001E-6</v>
      </c>
      <c r="CK3818" s="8">
        <v>43894</v>
      </c>
      <c r="CL3818">
        <v>1.0000000000000001E-9</v>
      </c>
      <c r="CM3818" s="8">
        <v>43894</v>
      </c>
      <c r="CN3818">
        <v>4.9999999999999998E-8</v>
      </c>
      <c r="CS3818" s="8">
        <v>43894</v>
      </c>
      <c r="CT3818">
        <v>1.6279999999999999E-6</v>
      </c>
      <c r="CU3818" s="8">
        <v>43894</v>
      </c>
      <c r="CV3818">
        <v>7.9899999999999999E-7</v>
      </c>
      <c r="CW3818" s="8">
        <v>43894</v>
      </c>
      <c r="CX3818">
        <v>5.9340000000000003E-6</v>
      </c>
      <c r="CY3818" s="8">
        <v>43894</v>
      </c>
      <c r="CZ3818">
        <v>5.0800000000000005E-7</v>
      </c>
      <c r="DE3818" s="8">
        <v>43894</v>
      </c>
      <c r="DF3818">
        <v>5.0757000000000002E-5</v>
      </c>
      <c r="DG3818" s="8">
        <v>43894</v>
      </c>
      <c r="DH3818">
        <v>1.5285E-5</v>
      </c>
      <c r="DM3818" s="8">
        <v>43894</v>
      </c>
      <c r="DN3818">
        <v>1.19368E-4</v>
      </c>
      <c r="DO3818" s="8">
        <v>43894</v>
      </c>
      <c r="DP3818">
        <v>2.5499999999999999E-7</v>
      </c>
      <c r="DS3818" s="8">
        <v>43894</v>
      </c>
      <c r="DT3818">
        <v>3.8940999999999999E-5</v>
      </c>
      <c r="DU3818" s="8">
        <v>43894</v>
      </c>
      <c r="DV3818">
        <v>2.7999999999999999E-8</v>
      </c>
      <c r="EA3818" s="8">
        <v>43894</v>
      </c>
      <c r="EB3818">
        <v>4.225576E-3</v>
      </c>
      <c r="EI3818" s="8">
        <v>43894</v>
      </c>
      <c r="EJ3818">
        <v>7.7588000000000003E-5</v>
      </c>
      <c r="EM3818" s="8">
        <v>43894</v>
      </c>
      <c r="EN3818">
        <v>1.5951E-5</v>
      </c>
      <c r="EO3818" s="8">
        <v>43909</v>
      </c>
      <c r="EP3818">
        <v>3.5616199999999998E-4</v>
      </c>
      <c r="ES3818" s="8">
        <v>43894</v>
      </c>
      <c r="ET3818">
        <v>1.8581E-5</v>
      </c>
      <c r="EY3818" s="8">
        <v>43909</v>
      </c>
      <c r="EZ3818">
        <v>5.9382519999999998E-3</v>
      </c>
      <c r="FE3818" s="8">
        <v>43909</v>
      </c>
      <c r="FF3818">
        <v>5.6624400000000004E-4</v>
      </c>
      <c r="FG3818" s="8">
        <v>43894</v>
      </c>
      <c r="FH3818">
        <v>6.4840000000000001E-6</v>
      </c>
      <c r="FI3818" s="8">
        <v>43894</v>
      </c>
      <c r="FJ3818">
        <v>1.7209999999999999E-6</v>
      </c>
      <c r="FO3818" s="8">
        <v>43894</v>
      </c>
      <c r="FP3818">
        <v>2.1214999999999999E-5</v>
      </c>
      <c r="FQ3818" s="8">
        <v>43894</v>
      </c>
      <c r="FR3818">
        <v>7.7530000000000001E-6</v>
      </c>
      <c r="FS3818" s="8">
        <v>43894</v>
      </c>
      <c r="FT3818">
        <v>4.4789000000000001E-5</v>
      </c>
      <c r="FU3818" s="8">
        <v>43894</v>
      </c>
      <c r="FV3818">
        <v>3.9588000000000001E-5</v>
      </c>
      <c r="FY3818" s="8">
        <v>43894</v>
      </c>
      <c r="FZ3818">
        <v>2.6517799999999997E-4</v>
      </c>
      <c r="GC3818" s="8">
        <v>43894</v>
      </c>
      <c r="GD3818">
        <v>1.37E-7</v>
      </c>
    </row>
    <row r="3819" spans="1:186" x14ac:dyDescent="0.25">
      <c r="A3819" s="8">
        <v>43895</v>
      </c>
      <c r="B3819">
        <v>4.0080000000000004E-6</v>
      </c>
      <c r="C3819" s="8">
        <v>43895</v>
      </c>
      <c r="D3819">
        <v>7.6499999999999998E-7</v>
      </c>
      <c r="I3819" s="8">
        <v>43895</v>
      </c>
      <c r="J3819">
        <v>2E-8</v>
      </c>
      <c r="K3819" s="8">
        <v>43895</v>
      </c>
      <c r="L3819">
        <v>1.19474E-4</v>
      </c>
      <c r="M3819" s="8">
        <v>43895</v>
      </c>
      <c r="N3819">
        <v>3.6631999999999998E-5</v>
      </c>
      <c r="O3819" s="8">
        <v>43895</v>
      </c>
      <c r="P3819">
        <v>7.9880000000000004E-6</v>
      </c>
      <c r="Q3819" s="8">
        <v>43895</v>
      </c>
      <c r="R3819">
        <v>6.6309999999999997E-6</v>
      </c>
      <c r="S3819" s="8">
        <v>43895</v>
      </c>
      <c r="T3819">
        <v>2.7300000000000002E-7</v>
      </c>
      <c r="AE3819" s="8">
        <v>43895</v>
      </c>
      <c r="AF3819">
        <v>2.1372000000000001E-5</v>
      </c>
      <c r="AG3819" s="8">
        <v>43910</v>
      </c>
      <c r="AH3819">
        <v>5.3587600000000002E-4</v>
      </c>
      <c r="BA3819" s="8">
        <v>43895</v>
      </c>
      <c r="BB3819">
        <v>3.2000000000000002E-8</v>
      </c>
      <c r="BE3819" s="8">
        <v>43895</v>
      </c>
      <c r="BF3819">
        <v>2.9464600000000002E-4</v>
      </c>
      <c r="BS3819" s="8">
        <v>43895</v>
      </c>
      <c r="BT3819">
        <v>2.21346E-4</v>
      </c>
      <c r="BW3819" s="8">
        <v>43895</v>
      </c>
      <c r="BX3819">
        <v>1.5730999999999999E-5</v>
      </c>
      <c r="BY3819" s="8">
        <v>43895</v>
      </c>
      <c r="BZ3819">
        <v>1.63385E-4</v>
      </c>
      <c r="CA3819" s="8">
        <v>43895</v>
      </c>
      <c r="CB3819">
        <v>3.1300000000000001E-7</v>
      </c>
      <c r="CC3819" s="8">
        <v>43895</v>
      </c>
      <c r="CD3819">
        <v>6.3900000000000004E-7</v>
      </c>
      <c r="CE3819" s="8">
        <v>43895</v>
      </c>
      <c r="CF3819">
        <v>3.4106000000000002E-5</v>
      </c>
      <c r="CG3819" s="8">
        <v>43895</v>
      </c>
      <c r="CH3819">
        <v>5.7414000000000003E-5</v>
      </c>
      <c r="CI3819" s="8">
        <v>43895</v>
      </c>
      <c r="CJ3819">
        <v>5.6849999999999998E-6</v>
      </c>
      <c r="CK3819" s="8">
        <v>43895</v>
      </c>
      <c r="CL3819">
        <v>1.0000000000000001E-9</v>
      </c>
      <c r="CM3819" s="8">
        <v>43895</v>
      </c>
      <c r="CN3819">
        <v>5.2999999999999998E-8</v>
      </c>
      <c r="CS3819" s="8">
        <v>43895</v>
      </c>
      <c r="CT3819">
        <v>1.606E-6</v>
      </c>
      <c r="CU3819" s="8">
        <v>43895</v>
      </c>
      <c r="CV3819">
        <v>1.328E-6</v>
      </c>
      <c r="CW3819" s="8">
        <v>43895</v>
      </c>
      <c r="CX3819">
        <v>9.5729999999999997E-6</v>
      </c>
      <c r="CY3819" s="8">
        <v>43895</v>
      </c>
      <c r="CZ3819">
        <v>9.1800000000000004E-7</v>
      </c>
      <c r="DE3819" s="8">
        <v>43895</v>
      </c>
      <c r="DF3819">
        <v>9.8659999999999994E-5</v>
      </c>
      <c r="DG3819" s="8">
        <v>43895</v>
      </c>
      <c r="DH3819">
        <v>1.6589E-5</v>
      </c>
      <c r="DM3819" s="8">
        <v>43895</v>
      </c>
      <c r="DN3819">
        <v>1.7660199999999999E-4</v>
      </c>
      <c r="DO3819" s="8">
        <v>43895</v>
      </c>
      <c r="DP3819">
        <v>3.0400000000000002E-7</v>
      </c>
      <c r="DS3819" s="8">
        <v>43895</v>
      </c>
      <c r="DT3819">
        <v>4.3282000000000003E-5</v>
      </c>
      <c r="DU3819" s="8">
        <v>43895</v>
      </c>
      <c r="DV3819">
        <v>3.8999999999999998E-8</v>
      </c>
      <c r="EA3819" s="8">
        <v>43895</v>
      </c>
      <c r="EB3819">
        <v>4.7383349999999998E-3</v>
      </c>
      <c r="EI3819" s="8">
        <v>43895</v>
      </c>
      <c r="EJ3819">
        <v>1.2606E-4</v>
      </c>
      <c r="EM3819" s="8">
        <v>43895</v>
      </c>
      <c r="EN3819">
        <v>4.7706E-5</v>
      </c>
      <c r="EO3819" s="8">
        <v>43910</v>
      </c>
      <c r="EP3819">
        <v>4.00054E-4</v>
      </c>
      <c r="ES3819" s="8">
        <v>43895</v>
      </c>
      <c r="ET3819">
        <v>2.6610000000000001E-5</v>
      </c>
      <c r="EY3819" s="8">
        <v>43910</v>
      </c>
      <c r="EZ3819">
        <v>5.7187419999999997E-3</v>
      </c>
      <c r="FE3819" s="8">
        <v>43910</v>
      </c>
      <c r="FF3819">
        <v>6.1300099999999995E-4</v>
      </c>
      <c r="FG3819" s="8">
        <v>43895</v>
      </c>
      <c r="FH3819">
        <v>6.9890000000000003E-6</v>
      </c>
      <c r="FI3819" s="8">
        <v>43895</v>
      </c>
      <c r="FJ3819">
        <v>2.5100000000000001E-6</v>
      </c>
      <c r="FO3819" s="8">
        <v>43895</v>
      </c>
      <c r="FP3819">
        <v>2.3193E-5</v>
      </c>
      <c r="FQ3819" s="8">
        <v>43895</v>
      </c>
      <c r="FR3819">
        <v>1.0823E-5</v>
      </c>
      <c r="FS3819" s="8">
        <v>43895</v>
      </c>
      <c r="FT3819">
        <v>5.2771E-5</v>
      </c>
      <c r="FU3819" s="8">
        <v>43895</v>
      </c>
      <c r="FV3819">
        <v>6.6253000000000004E-5</v>
      </c>
      <c r="FY3819" s="8">
        <v>43895</v>
      </c>
      <c r="FZ3819">
        <v>2.4400299999999999E-4</v>
      </c>
      <c r="GC3819" s="8">
        <v>43895</v>
      </c>
      <c r="GD3819">
        <v>1.4499999999999999E-7</v>
      </c>
    </row>
    <row r="3820" spans="1:186" x14ac:dyDescent="0.25">
      <c r="A3820" s="8">
        <v>43896</v>
      </c>
      <c r="B3820">
        <v>4.1869999999999999E-6</v>
      </c>
      <c r="C3820" s="8">
        <v>43896</v>
      </c>
      <c r="D3820">
        <v>7.3099999999999997E-7</v>
      </c>
      <c r="I3820" s="8">
        <v>43896</v>
      </c>
      <c r="J3820">
        <v>2.0999999999999999E-8</v>
      </c>
      <c r="K3820" s="8">
        <v>43896</v>
      </c>
      <c r="L3820">
        <v>2.10767E-4</v>
      </c>
      <c r="M3820" s="8">
        <v>43896</v>
      </c>
      <c r="N3820">
        <v>3.9193999999999998E-5</v>
      </c>
      <c r="O3820" s="8">
        <v>43896</v>
      </c>
      <c r="P3820">
        <v>8.1680000000000004E-6</v>
      </c>
      <c r="Q3820" s="8">
        <v>43896</v>
      </c>
      <c r="R3820">
        <v>6.708E-6</v>
      </c>
      <c r="S3820" s="8">
        <v>43896</v>
      </c>
      <c r="T3820">
        <v>2.65E-7</v>
      </c>
      <c r="AE3820" s="8">
        <v>43896</v>
      </c>
      <c r="AF3820">
        <v>2.0128000000000001E-5</v>
      </c>
      <c r="AG3820" s="8">
        <v>43913</v>
      </c>
      <c r="AH3820">
        <v>9.9585699999999995E-4</v>
      </c>
      <c r="BA3820" s="8">
        <v>43896</v>
      </c>
      <c r="BB3820">
        <v>3.4E-8</v>
      </c>
      <c r="BE3820" s="8">
        <v>43896</v>
      </c>
      <c r="BF3820">
        <v>2.8709900000000002E-4</v>
      </c>
      <c r="BS3820" s="8">
        <v>43896</v>
      </c>
      <c r="BT3820">
        <v>2.32611E-4</v>
      </c>
      <c r="BW3820" s="8">
        <v>43896</v>
      </c>
      <c r="BX3820">
        <v>1.5934999999999999E-5</v>
      </c>
      <c r="BY3820" s="8">
        <v>43896</v>
      </c>
      <c r="BZ3820">
        <v>1.91888E-4</v>
      </c>
      <c r="CA3820" s="8">
        <v>43896</v>
      </c>
      <c r="CB3820">
        <v>3.9099999999999999E-7</v>
      </c>
      <c r="CC3820" s="8">
        <v>43896</v>
      </c>
      <c r="CD3820">
        <v>6.5000000000000002E-7</v>
      </c>
      <c r="CE3820" s="8">
        <v>43896</v>
      </c>
      <c r="CF3820">
        <v>3.4468999999999998E-5</v>
      </c>
      <c r="CG3820" s="8">
        <v>43896</v>
      </c>
      <c r="CH3820">
        <v>6.0934999999999998E-5</v>
      </c>
      <c r="CI3820" s="8">
        <v>43896</v>
      </c>
      <c r="CJ3820">
        <v>6.2480000000000001E-6</v>
      </c>
      <c r="CK3820" s="8">
        <v>43896</v>
      </c>
      <c r="CL3820">
        <v>2.0000000000000001E-9</v>
      </c>
      <c r="CM3820" s="8">
        <v>43896</v>
      </c>
      <c r="CN3820">
        <v>5.2999999999999998E-8</v>
      </c>
      <c r="CS3820" s="8">
        <v>43896</v>
      </c>
      <c r="CT3820">
        <v>1.5650000000000001E-6</v>
      </c>
      <c r="CU3820" s="8">
        <v>43896</v>
      </c>
      <c r="CV3820">
        <v>1.37E-6</v>
      </c>
      <c r="CW3820" s="8">
        <v>43896</v>
      </c>
      <c r="CX3820">
        <v>1.0514E-5</v>
      </c>
      <c r="CY3820" s="8">
        <v>43896</v>
      </c>
      <c r="CZ3820">
        <v>8.9299999999999996E-7</v>
      </c>
      <c r="DE3820" s="8">
        <v>43896</v>
      </c>
      <c r="DF3820">
        <v>1.20251E-4</v>
      </c>
      <c r="DG3820" s="8">
        <v>43896</v>
      </c>
      <c r="DH3820">
        <v>1.5741000000000001E-5</v>
      </c>
      <c r="DM3820" s="8">
        <v>43896</v>
      </c>
      <c r="DN3820">
        <v>1.9167399999999999E-4</v>
      </c>
      <c r="DO3820" s="8">
        <v>43896</v>
      </c>
      <c r="DP3820">
        <v>3.6300000000000001E-7</v>
      </c>
      <c r="DS3820" s="8">
        <v>43896</v>
      </c>
      <c r="DT3820">
        <v>4.3863999999999999E-5</v>
      </c>
      <c r="DU3820" s="8">
        <v>43896</v>
      </c>
      <c r="DV3820">
        <v>4.8E-8</v>
      </c>
      <c r="EA3820" s="8">
        <v>43896</v>
      </c>
      <c r="EB3820">
        <v>8.1495950000000008E-3</v>
      </c>
      <c r="EI3820" s="8">
        <v>43896</v>
      </c>
      <c r="EJ3820">
        <v>1.7207E-4</v>
      </c>
      <c r="EM3820" s="8">
        <v>43896</v>
      </c>
      <c r="EN3820">
        <v>4.7503999999999998E-5</v>
      </c>
      <c r="EO3820" s="8">
        <v>43913</v>
      </c>
      <c r="EP3820">
        <v>6.6537599999999997E-4</v>
      </c>
      <c r="ES3820" s="8">
        <v>43896</v>
      </c>
      <c r="ET3820">
        <v>2.7725E-5</v>
      </c>
      <c r="EY3820" s="8">
        <v>43913</v>
      </c>
      <c r="EZ3820">
        <v>6.103486E-3</v>
      </c>
      <c r="FE3820" s="8">
        <v>43913</v>
      </c>
      <c r="FF3820">
        <v>8.3376000000000001E-4</v>
      </c>
      <c r="FG3820" s="8">
        <v>43896</v>
      </c>
      <c r="FH3820">
        <v>6.8249999999999999E-6</v>
      </c>
      <c r="FI3820" s="8">
        <v>43896</v>
      </c>
      <c r="FJ3820">
        <v>2.7499999999999999E-6</v>
      </c>
      <c r="FO3820" s="8">
        <v>43896</v>
      </c>
      <c r="FP3820">
        <v>2.2869000000000001E-5</v>
      </c>
      <c r="FQ3820" s="8">
        <v>43896</v>
      </c>
      <c r="FR3820">
        <v>1.0589E-5</v>
      </c>
      <c r="FS3820" s="8">
        <v>43896</v>
      </c>
      <c r="FT3820">
        <v>4.9994999999999998E-5</v>
      </c>
      <c r="FU3820" s="8">
        <v>43896</v>
      </c>
      <c r="FV3820">
        <v>7.8960000000000003E-5</v>
      </c>
      <c r="FY3820" s="8">
        <v>43896</v>
      </c>
      <c r="FZ3820">
        <v>2.2362700000000001E-4</v>
      </c>
      <c r="GC3820" s="8">
        <v>43896</v>
      </c>
      <c r="GD3820">
        <v>1.3899999999999999E-7</v>
      </c>
    </row>
    <row r="3821" spans="1:186" x14ac:dyDescent="0.25">
      <c r="A3821" s="8">
        <v>43899</v>
      </c>
      <c r="B3821">
        <v>7.8590000000000005E-6</v>
      </c>
      <c r="C3821" s="8">
        <v>43899</v>
      </c>
      <c r="D3821">
        <v>1.4300000000000001E-6</v>
      </c>
      <c r="I3821" s="8">
        <v>43899</v>
      </c>
      <c r="J3821">
        <v>4.1000000000000003E-8</v>
      </c>
      <c r="K3821" s="8">
        <v>43899</v>
      </c>
      <c r="L3821">
        <v>7.6829800000000005E-4</v>
      </c>
      <c r="M3821" s="8">
        <v>43899</v>
      </c>
      <c r="N3821">
        <v>7.0203000000000005E-5</v>
      </c>
      <c r="O3821" s="8">
        <v>43899</v>
      </c>
      <c r="P3821">
        <v>1.3665E-5</v>
      </c>
      <c r="Q3821" s="8">
        <v>43899</v>
      </c>
      <c r="R3821">
        <v>1.2257E-5</v>
      </c>
      <c r="S3821" s="8">
        <v>43899</v>
      </c>
      <c r="T3821">
        <v>4.34E-7</v>
      </c>
      <c r="AE3821" s="8">
        <v>43899</v>
      </c>
      <c r="AF3821">
        <v>2.7920999999999999E-5</v>
      </c>
      <c r="AG3821" s="8">
        <v>43914</v>
      </c>
      <c r="AH3821">
        <v>8.2299800000000002E-4</v>
      </c>
      <c r="BA3821" s="8">
        <v>43899</v>
      </c>
      <c r="BB3821">
        <v>4.6000000000000002E-8</v>
      </c>
      <c r="BE3821" s="8">
        <v>43899</v>
      </c>
      <c r="BF3821">
        <v>3.7095800000000001E-4</v>
      </c>
      <c r="BS3821" s="8">
        <v>43899</v>
      </c>
      <c r="BT3821">
        <v>2.7730400000000003E-4</v>
      </c>
      <c r="BW3821" s="8">
        <v>43899</v>
      </c>
      <c r="BX3821">
        <v>3.4703000000000003E-5</v>
      </c>
      <c r="BY3821" s="8">
        <v>43899</v>
      </c>
      <c r="BZ3821">
        <v>3.8796499999999999E-4</v>
      </c>
      <c r="CA3821" s="8">
        <v>43899</v>
      </c>
      <c r="CB3821">
        <v>1.452E-6</v>
      </c>
      <c r="CC3821" s="8">
        <v>43899</v>
      </c>
      <c r="CD3821">
        <v>1.728E-6</v>
      </c>
      <c r="CE3821" s="8">
        <v>43899</v>
      </c>
      <c r="CF3821">
        <v>9.9464999999999997E-5</v>
      </c>
      <c r="CG3821" s="8">
        <v>43899</v>
      </c>
      <c r="CH3821">
        <v>1.27324E-4</v>
      </c>
      <c r="CI3821" s="8">
        <v>43899</v>
      </c>
      <c r="CJ3821">
        <v>1.4127E-5</v>
      </c>
      <c r="CK3821" s="8">
        <v>43899</v>
      </c>
      <c r="CL3821">
        <v>4.0000000000000002E-9</v>
      </c>
      <c r="CM3821" s="8">
        <v>43899</v>
      </c>
      <c r="CN3821">
        <v>8.7999999999999994E-8</v>
      </c>
      <c r="CS3821" s="8">
        <v>43899</v>
      </c>
      <c r="CT3821">
        <v>2.0770000000000002E-6</v>
      </c>
      <c r="CU3821" s="8">
        <v>43899</v>
      </c>
      <c r="CV3821">
        <v>4.7589999999999997E-6</v>
      </c>
      <c r="CW3821" s="8">
        <v>43899</v>
      </c>
      <c r="CX3821">
        <v>3.9623999999999999E-5</v>
      </c>
      <c r="CY3821" s="8">
        <v>43899</v>
      </c>
      <c r="CZ3821">
        <v>2.3300000000000001E-6</v>
      </c>
      <c r="DE3821" s="8">
        <v>43899</v>
      </c>
      <c r="DF3821">
        <v>7.5650299999999995E-4</v>
      </c>
      <c r="DG3821" s="8">
        <v>43899</v>
      </c>
      <c r="DH3821">
        <v>2.5119000000000001E-5</v>
      </c>
      <c r="DM3821" s="8">
        <v>43899</v>
      </c>
      <c r="DN3821">
        <v>3.8862499999999997E-4</v>
      </c>
      <c r="DO3821" s="8">
        <v>43899</v>
      </c>
      <c r="DP3821">
        <v>7.6700000000000003E-7</v>
      </c>
      <c r="DS3821" s="8">
        <v>43899</v>
      </c>
      <c r="DT3821">
        <v>5.9929999999999997E-5</v>
      </c>
      <c r="DU3821" s="8">
        <v>43899</v>
      </c>
      <c r="DV3821">
        <v>8.2000000000000006E-8</v>
      </c>
      <c r="EA3821" s="8">
        <v>43899</v>
      </c>
      <c r="EB3821">
        <v>7.8055086999999995E-2</v>
      </c>
      <c r="EI3821" s="8">
        <v>43899</v>
      </c>
      <c r="EJ3821">
        <v>4.5488899999999999E-4</v>
      </c>
      <c r="EM3821" s="8">
        <v>43899</v>
      </c>
      <c r="EN3821">
        <v>1.07629E-4</v>
      </c>
      <c r="EO3821" s="8">
        <v>43914</v>
      </c>
      <c r="EP3821">
        <v>5.6649700000000001E-4</v>
      </c>
      <c r="ES3821" s="8">
        <v>43899</v>
      </c>
      <c r="ET3821">
        <v>6.4350000000000006E-5</v>
      </c>
      <c r="EY3821" s="8">
        <v>43914</v>
      </c>
      <c r="EZ3821">
        <v>5.3180450000000004E-3</v>
      </c>
      <c r="FE3821" s="8">
        <v>43914</v>
      </c>
      <c r="FF3821">
        <v>6.9794200000000001E-4</v>
      </c>
      <c r="FG3821" s="8">
        <v>43899</v>
      </c>
      <c r="FH3821">
        <v>7.6539999999999999E-6</v>
      </c>
      <c r="FI3821" s="8">
        <v>43899</v>
      </c>
      <c r="FJ3821">
        <v>3.0309999999999999E-6</v>
      </c>
      <c r="FO3821" s="8">
        <v>43899</v>
      </c>
      <c r="FP3821">
        <v>2.711E-5</v>
      </c>
      <c r="FQ3821" s="8">
        <v>43899</v>
      </c>
      <c r="FR3821">
        <v>5.6051000000000003E-5</v>
      </c>
      <c r="FS3821" s="8">
        <v>43899</v>
      </c>
      <c r="FT3821">
        <v>9.1263999999999999E-5</v>
      </c>
      <c r="FU3821" s="8">
        <v>43899</v>
      </c>
      <c r="FV3821">
        <v>3.0871499999999999E-4</v>
      </c>
      <c r="FY3821" s="8">
        <v>43899</v>
      </c>
      <c r="FZ3821">
        <v>2.8492099999999999E-4</v>
      </c>
      <c r="GC3821" s="8">
        <v>43899</v>
      </c>
      <c r="GD3821">
        <v>1.4100000000000001E-7</v>
      </c>
    </row>
    <row r="3822" spans="1:186" x14ac:dyDescent="0.25">
      <c r="A3822" s="8">
        <v>43900</v>
      </c>
      <c r="B3822">
        <v>8.2009999999999999E-6</v>
      </c>
      <c r="C3822" s="8">
        <v>43900</v>
      </c>
      <c r="D3822">
        <v>1.5319999999999999E-6</v>
      </c>
      <c r="I3822" s="8">
        <v>43900</v>
      </c>
      <c r="J3822">
        <v>3.8999999999999998E-8</v>
      </c>
      <c r="K3822" s="8">
        <v>43900</v>
      </c>
      <c r="L3822">
        <v>6.9324000000000002E-4</v>
      </c>
      <c r="M3822" s="8">
        <v>43900</v>
      </c>
      <c r="N3822">
        <v>6.7733999999999999E-5</v>
      </c>
      <c r="O3822" s="8">
        <v>43900</v>
      </c>
      <c r="P3822">
        <v>1.3222E-5</v>
      </c>
      <c r="Q3822" s="8">
        <v>43900</v>
      </c>
      <c r="R3822">
        <v>1.2435E-5</v>
      </c>
      <c r="S3822" s="8">
        <v>43900</v>
      </c>
      <c r="T3822">
        <v>4.7399999999999998E-7</v>
      </c>
      <c r="AE3822" s="8">
        <v>43900</v>
      </c>
      <c r="AF3822">
        <v>2.6934E-5</v>
      </c>
      <c r="AG3822" s="8">
        <v>43915</v>
      </c>
      <c r="AH3822">
        <v>6.9656000000000004E-4</v>
      </c>
      <c r="BA3822" s="8">
        <v>43900</v>
      </c>
      <c r="BB3822">
        <v>4.3999999999999997E-8</v>
      </c>
      <c r="BE3822" s="8">
        <v>43900</v>
      </c>
      <c r="BF3822">
        <v>3.4611100000000002E-4</v>
      </c>
      <c r="BS3822" s="8">
        <v>43900</v>
      </c>
      <c r="BT3822">
        <v>2.5724100000000001E-4</v>
      </c>
      <c r="BW3822" s="8">
        <v>43900</v>
      </c>
      <c r="BX3822">
        <v>3.6405000000000001E-5</v>
      </c>
      <c r="BY3822" s="8">
        <v>43900</v>
      </c>
      <c r="BZ3822">
        <v>3.25948E-4</v>
      </c>
      <c r="CA3822" s="8">
        <v>43900</v>
      </c>
      <c r="CB3822">
        <v>1.886E-6</v>
      </c>
      <c r="CC3822" s="8">
        <v>43900</v>
      </c>
      <c r="CD3822">
        <v>1.9819999999999998E-6</v>
      </c>
      <c r="CE3822" s="8">
        <v>43900</v>
      </c>
      <c r="CF3822">
        <v>9.3071000000000004E-5</v>
      </c>
      <c r="CG3822" s="8">
        <v>43900</v>
      </c>
      <c r="CH3822">
        <v>1.2390400000000001E-4</v>
      </c>
      <c r="CI3822" s="8">
        <v>43900</v>
      </c>
      <c r="CJ3822">
        <v>1.4185000000000001E-5</v>
      </c>
      <c r="CK3822" s="8">
        <v>43900</v>
      </c>
      <c r="CL3822">
        <v>4.0000000000000002E-9</v>
      </c>
      <c r="CM3822" s="8">
        <v>43900</v>
      </c>
      <c r="CN3822">
        <v>9.5000000000000004E-8</v>
      </c>
      <c r="CS3822" s="8">
        <v>43900</v>
      </c>
      <c r="CT3822">
        <v>2.0549999999999998E-6</v>
      </c>
      <c r="CU3822" s="8">
        <v>43900</v>
      </c>
      <c r="CV3822">
        <v>4.7779999999999998E-6</v>
      </c>
      <c r="CW3822" s="8">
        <v>43900</v>
      </c>
      <c r="CX3822">
        <v>4.9333999999999999E-5</v>
      </c>
      <c r="CY3822" s="8">
        <v>43900</v>
      </c>
      <c r="CZ3822">
        <v>3.224E-6</v>
      </c>
      <c r="DE3822" s="8">
        <v>43900</v>
      </c>
      <c r="DF3822">
        <v>6.8422299999999997E-4</v>
      </c>
      <c r="DG3822" s="8">
        <v>43900</v>
      </c>
      <c r="DH3822">
        <v>2.5989000000000001E-5</v>
      </c>
      <c r="DM3822" s="8">
        <v>43900</v>
      </c>
      <c r="DN3822">
        <v>3.3318099999999999E-4</v>
      </c>
      <c r="DO3822" s="8">
        <v>43900</v>
      </c>
      <c r="DP3822">
        <v>8.9599999999999998E-7</v>
      </c>
      <c r="DS3822" s="8">
        <v>43900</v>
      </c>
      <c r="DT3822">
        <v>5.7093999999999999E-5</v>
      </c>
      <c r="DU3822" s="8">
        <v>43900</v>
      </c>
      <c r="DV3822">
        <v>9.2000000000000003E-8</v>
      </c>
      <c r="EA3822" s="8">
        <v>43900</v>
      </c>
      <c r="EB3822">
        <v>6.7828036999999994E-2</v>
      </c>
      <c r="EI3822" s="8">
        <v>43900</v>
      </c>
      <c r="EJ3822">
        <v>3.8811500000000002E-4</v>
      </c>
      <c r="EM3822" s="8">
        <v>43900</v>
      </c>
      <c r="EN3822">
        <v>1.0056399999999999E-4</v>
      </c>
      <c r="EO3822" s="8">
        <v>43915</v>
      </c>
      <c r="EP3822">
        <v>5.1130800000000003E-4</v>
      </c>
      <c r="ES3822" s="8">
        <v>43900</v>
      </c>
      <c r="ET3822">
        <v>6.3683000000000007E-5</v>
      </c>
      <c r="EY3822" s="8">
        <v>43915</v>
      </c>
      <c r="EZ3822">
        <v>4.7374219999999998E-3</v>
      </c>
      <c r="FE3822" s="8">
        <v>43915</v>
      </c>
      <c r="FF3822">
        <v>6.0853000000000003E-4</v>
      </c>
      <c r="FG3822" s="8">
        <v>43900</v>
      </c>
      <c r="FH3822">
        <v>7.537E-6</v>
      </c>
      <c r="FI3822" s="8">
        <v>43900</v>
      </c>
      <c r="FJ3822">
        <v>2.8669999999999998E-6</v>
      </c>
      <c r="FO3822" s="8">
        <v>43900</v>
      </c>
      <c r="FP3822">
        <v>2.5505000000000001E-5</v>
      </c>
      <c r="FQ3822" s="8">
        <v>43900</v>
      </c>
      <c r="FR3822">
        <v>5.8513E-5</v>
      </c>
      <c r="FS3822" s="8">
        <v>43900</v>
      </c>
      <c r="FT3822">
        <v>9.0261999999999997E-5</v>
      </c>
      <c r="FU3822" s="8">
        <v>43900</v>
      </c>
      <c r="FV3822">
        <v>2.6864199999999998E-4</v>
      </c>
      <c r="FY3822" s="8">
        <v>43900</v>
      </c>
      <c r="FZ3822">
        <v>2.6876800000000001E-4</v>
      </c>
      <c r="GC3822" s="8">
        <v>43900</v>
      </c>
      <c r="GD3822">
        <v>1.3799999999999999E-7</v>
      </c>
    </row>
    <row r="3823" spans="1:186" x14ac:dyDescent="0.25">
      <c r="A3823" s="8">
        <v>43901</v>
      </c>
      <c r="B3823">
        <v>9.6539999999999994E-6</v>
      </c>
      <c r="C3823" s="8">
        <v>43901</v>
      </c>
      <c r="D3823">
        <v>1.9819999999999998E-6</v>
      </c>
      <c r="I3823" s="8">
        <v>43901</v>
      </c>
      <c r="J3823">
        <v>5.9999999999999995E-8</v>
      </c>
      <c r="K3823" s="8">
        <v>43901</v>
      </c>
      <c r="L3823">
        <v>1.0505390000000001E-3</v>
      </c>
      <c r="M3823" s="8">
        <v>43901</v>
      </c>
      <c r="N3823">
        <v>8.8895999999999997E-5</v>
      </c>
      <c r="O3823" s="8">
        <v>43901</v>
      </c>
      <c r="P3823">
        <v>1.7132000000000001E-5</v>
      </c>
      <c r="Q3823" s="8">
        <v>43901</v>
      </c>
      <c r="R3823">
        <v>1.7725000000000001E-5</v>
      </c>
      <c r="S3823" s="8">
        <v>43901</v>
      </c>
      <c r="T3823">
        <v>6.4099999999999998E-7</v>
      </c>
      <c r="AE3823" s="8">
        <v>43901</v>
      </c>
      <c r="AF3823">
        <v>3.0442000000000001E-5</v>
      </c>
      <c r="AG3823" s="8">
        <v>43916</v>
      </c>
      <c r="AH3823">
        <v>6.6860900000000002E-4</v>
      </c>
      <c r="BA3823" s="8">
        <v>43901</v>
      </c>
      <c r="BB3823">
        <v>6.5999999999999995E-8</v>
      </c>
      <c r="BE3823" s="8">
        <v>43901</v>
      </c>
      <c r="BF3823">
        <v>3.7498799999999998E-4</v>
      </c>
      <c r="BS3823" s="8">
        <v>43901</v>
      </c>
      <c r="BT3823">
        <v>2.68702E-4</v>
      </c>
      <c r="BW3823" s="8">
        <v>43901</v>
      </c>
      <c r="BX3823">
        <v>3.4864999999999999E-5</v>
      </c>
      <c r="BY3823" s="8">
        <v>43901</v>
      </c>
      <c r="BZ3823">
        <v>4.7168500000000001E-4</v>
      </c>
      <c r="CA3823" s="8">
        <v>43901</v>
      </c>
      <c r="CB3823">
        <v>3.2849999999999999E-6</v>
      </c>
      <c r="CC3823" s="8">
        <v>43901</v>
      </c>
      <c r="CD3823">
        <v>3.2480000000000001E-6</v>
      </c>
      <c r="CE3823" s="8">
        <v>43901</v>
      </c>
      <c r="CF3823">
        <v>1.00837E-4</v>
      </c>
      <c r="CG3823" s="8">
        <v>43901</v>
      </c>
      <c r="CH3823">
        <v>1.78889E-4</v>
      </c>
      <c r="CI3823" s="8">
        <v>43901</v>
      </c>
      <c r="CJ3823">
        <v>1.7764000000000001E-5</v>
      </c>
      <c r="CK3823" s="8">
        <v>43901</v>
      </c>
      <c r="CL3823">
        <v>5.0000000000000001E-9</v>
      </c>
      <c r="CM3823" s="8">
        <v>43901</v>
      </c>
      <c r="CN3823">
        <v>2.9299999999999999E-7</v>
      </c>
      <c r="CS3823" s="8">
        <v>43901</v>
      </c>
      <c r="CT3823">
        <v>2.131E-6</v>
      </c>
      <c r="CU3823" s="8">
        <v>43901</v>
      </c>
      <c r="CV3823">
        <v>5.7740000000000001E-6</v>
      </c>
      <c r="CW3823" s="8">
        <v>43901</v>
      </c>
      <c r="CX3823">
        <v>6.4401999999999998E-5</v>
      </c>
      <c r="CY3823" s="8">
        <v>43901</v>
      </c>
      <c r="CZ3823">
        <v>6.3770000000000001E-6</v>
      </c>
      <c r="DE3823" s="8">
        <v>43901</v>
      </c>
      <c r="DF3823">
        <v>8.4450200000000001E-4</v>
      </c>
      <c r="DG3823" s="8">
        <v>43901</v>
      </c>
      <c r="DH3823">
        <v>3.2802999999999997E-5</v>
      </c>
      <c r="DM3823" s="8">
        <v>43901</v>
      </c>
      <c r="DN3823">
        <v>4.7569499999999999E-4</v>
      </c>
      <c r="DO3823" s="8">
        <v>43901</v>
      </c>
      <c r="DP3823">
        <v>1.2500000000000001E-6</v>
      </c>
      <c r="DS3823" s="8">
        <v>43901</v>
      </c>
      <c r="DT3823">
        <v>6.6853999999999994E-5</v>
      </c>
      <c r="DU3823" s="8">
        <v>43901</v>
      </c>
      <c r="DV3823">
        <v>1.4999999999999999E-7</v>
      </c>
      <c r="EA3823" s="8">
        <v>43901</v>
      </c>
      <c r="EB3823">
        <v>8.4929325999999999E-2</v>
      </c>
      <c r="EI3823" s="8">
        <v>43901</v>
      </c>
      <c r="EJ3823">
        <v>4.9354100000000001E-4</v>
      </c>
      <c r="EM3823" s="8">
        <v>43901</v>
      </c>
      <c r="EN3823">
        <v>2.2663800000000001E-4</v>
      </c>
      <c r="EO3823" s="8">
        <v>43916</v>
      </c>
      <c r="EP3823">
        <v>4.8700099999999998E-4</v>
      </c>
      <c r="ES3823" s="8">
        <v>43901</v>
      </c>
      <c r="ET3823">
        <v>6.6610000000000001E-5</v>
      </c>
      <c r="EY3823" s="8">
        <v>43916</v>
      </c>
      <c r="EZ3823">
        <v>5.4285510000000002E-3</v>
      </c>
      <c r="FE3823" s="8">
        <v>43916</v>
      </c>
      <c r="FF3823">
        <v>5.9656800000000001E-4</v>
      </c>
      <c r="FG3823" s="8">
        <v>43901</v>
      </c>
      <c r="FH3823">
        <v>9.2450000000000004E-6</v>
      </c>
      <c r="FI3823" s="8">
        <v>43901</v>
      </c>
      <c r="FJ3823">
        <v>3.9260000000000002E-6</v>
      </c>
      <c r="FO3823" s="8">
        <v>43901</v>
      </c>
      <c r="FP3823">
        <v>2.6024E-5</v>
      </c>
      <c r="FQ3823" s="8">
        <v>43901</v>
      </c>
      <c r="FR3823">
        <v>6.8737000000000003E-5</v>
      </c>
      <c r="FS3823" s="8">
        <v>43901</v>
      </c>
      <c r="FT3823">
        <v>1.2438E-4</v>
      </c>
      <c r="FU3823" s="8">
        <v>43901</v>
      </c>
      <c r="FV3823">
        <v>3.67222E-4</v>
      </c>
      <c r="FY3823" s="8">
        <v>43901</v>
      </c>
      <c r="FZ3823">
        <v>4.0696800000000001E-4</v>
      </c>
      <c r="GC3823" s="8">
        <v>43901</v>
      </c>
      <c r="GD3823">
        <v>2.8900000000000001E-7</v>
      </c>
    </row>
    <row r="3824" spans="1:186" x14ac:dyDescent="0.25">
      <c r="A3824" s="8">
        <v>43902</v>
      </c>
      <c r="B3824">
        <v>2.1319999999999999E-5</v>
      </c>
      <c r="C3824" s="8">
        <v>43902</v>
      </c>
      <c r="D3824">
        <v>2.8119999999999999E-6</v>
      </c>
      <c r="I3824" s="8">
        <v>43902</v>
      </c>
      <c r="J3824">
        <v>5.9400000000000005E-7</v>
      </c>
      <c r="K3824" s="8">
        <v>43902</v>
      </c>
      <c r="L3824">
        <v>4.7504160000000004E-3</v>
      </c>
      <c r="M3824" s="8">
        <v>43902</v>
      </c>
      <c r="N3824">
        <v>2.0256500000000001E-4</v>
      </c>
      <c r="O3824" s="8">
        <v>43902</v>
      </c>
      <c r="P3824">
        <v>3.6111E-5</v>
      </c>
      <c r="Q3824" s="8">
        <v>43902</v>
      </c>
      <c r="R3824">
        <v>3.146E-5</v>
      </c>
      <c r="S3824" s="8">
        <v>43902</v>
      </c>
      <c r="T3824">
        <v>1.6500000000000001E-6</v>
      </c>
      <c r="AE3824" s="8">
        <v>43902</v>
      </c>
      <c r="AF3824">
        <v>5.2210999999999999E-5</v>
      </c>
      <c r="AG3824" s="8">
        <v>43917</v>
      </c>
      <c r="AH3824">
        <v>8.6928199999999998E-4</v>
      </c>
      <c r="BA3824" s="8">
        <v>43902</v>
      </c>
      <c r="BB3824">
        <v>1.4499999999999999E-7</v>
      </c>
      <c r="BE3824" s="8">
        <v>43902</v>
      </c>
      <c r="BF3824">
        <v>8.6001399999999998E-4</v>
      </c>
      <c r="BS3824" s="8">
        <v>43902</v>
      </c>
      <c r="BT3824">
        <v>4.1159200000000001E-4</v>
      </c>
      <c r="BW3824" s="8">
        <v>43902</v>
      </c>
      <c r="BX3824">
        <v>5.6971000000000001E-5</v>
      </c>
      <c r="BY3824" s="8">
        <v>43902</v>
      </c>
      <c r="BZ3824">
        <v>9.1547000000000004E-4</v>
      </c>
      <c r="CA3824" s="8">
        <v>43902</v>
      </c>
      <c r="CB3824">
        <v>1.2294E-5</v>
      </c>
      <c r="CC3824" s="8">
        <v>43902</v>
      </c>
      <c r="CD3824">
        <v>2.1342E-5</v>
      </c>
      <c r="CE3824" s="8">
        <v>43902</v>
      </c>
      <c r="CF3824">
        <v>1.8261899999999999E-4</v>
      </c>
      <c r="CG3824" s="8">
        <v>43902</v>
      </c>
      <c r="CH3824">
        <v>5.8450600000000004E-4</v>
      </c>
      <c r="CI3824" s="8">
        <v>43902</v>
      </c>
      <c r="CJ3824">
        <v>4.9486E-5</v>
      </c>
      <c r="CK3824" s="8">
        <v>43902</v>
      </c>
      <c r="CL3824">
        <v>1.7999999999999999E-8</v>
      </c>
      <c r="CM3824" s="8">
        <v>43902</v>
      </c>
      <c r="CN3824">
        <v>4.9500000000000003E-7</v>
      </c>
      <c r="CS3824" s="8">
        <v>43902</v>
      </c>
      <c r="CT3824">
        <v>7.6969999999999993E-6</v>
      </c>
      <c r="CU3824" s="8">
        <v>43902</v>
      </c>
      <c r="CV3824">
        <v>3.8843000000000001E-5</v>
      </c>
      <c r="CW3824" s="8">
        <v>43902</v>
      </c>
      <c r="CX3824">
        <v>1.3053300000000001E-4</v>
      </c>
      <c r="CY3824" s="8">
        <v>43902</v>
      </c>
      <c r="CZ3824">
        <v>2.3764000000000002E-5</v>
      </c>
      <c r="DE3824" s="8">
        <v>43902</v>
      </c>
      <c r="DF3824">
        <v>2.1541569999999999E-3</v>
      </c>
      <c r="DG3824" s="8">
        <v>43902</v>
      </c>
      <c r="DH3824">
        <v>7.4129999999999997E-5</v>
      </c>
      <c r="DM3824" s="8">
        <v>43902</v>
      </c>
      <c r="DN3824">
        <v>1.1162419999999999E-3</v>
      </c>
      <c r="DO3824" s="8">
        <v>43902</v>
      </c>
      <c r="DP3824">
        <v>3.512E-6</v>
      </c>
      <c r="DS3824" s="8">
        <v>43902</v>
      </c>
      <c r="DT3824">
        <v>1.2440699999999999E-4</v>
      </c>
      <c r="DU3824" s="8">
        <v>43902</v>
      </c>
      <c r="DV3824">
        <v>9.9699999999999994E-7</v>
      </c>
      <c r="EA3824" s="8">
        <v>43902</v>
      </c>
      <c r="EB3824">
        <v>8.4213524999999997E-2</v>
      </c>
      <c r="EI3824" s="8">
        <v>43902</v>
      </c>
      <c r="EJ3824">
        <v>6.5937299999999999E-4</v>
      </c>
      <c r="EM3824" s="8">
        <v>43902</v>
      </c>
      <c r="EN3824">
        <v>2.8100100000000002E-4</v>
      </c>
      <c r="EO3824" s="8">
        <v>43917</v>
      </c>
      <c r="EP3824">
        <v>5.8533100000000002E-4</v>
      </c>
      <c r="ES3824" s="8">
        <v>43902</v>
      </c>
      <c r="ET3824">
        <v>1.4469299999999999E-4</v>
      </c>
      <c r="EY3824" s="8">
        <v>43917</v>
      </c>
      <c r="EZ3824">
        <v>6.7168210000000004E-3</v>
      </c>
      <c r="FE3824" s="8">
        <v>43917</v>
      </c>
      <c r="FF3824">
        <v>7.3702800000000003E-4</v>
      </c>
      <c r="FG3824" s="8">
        <v>43902</v>
      </c>
      <c r="FH3824">
        <v>4.4771000000000002E-5</v>
      </c>
      <c r="FI3824" s="8">
        <v>43902</v>
      </c>
      <c r="FJ3824">
        <v>1.6973000000000002E-5</v>
      </c>
      <c r="FO3824" s="8">
        <v>43902</v>
      </c>
      <c r="FP3824">
        <v>5.4072E-5</v>
      </c>
      <c r="FQ3824" s="8">
        <v>43902</v>
      </c>
      <c r="FR3824">
        <v>1.0081000000000001E-4</v>
      </c>
      <c r="FS3824" s="8">
        <v>43902</v>
      </c>
      <c r="FT3824">
        <v>1.3394700000000001E-4</v>
      </c>
      <c r="FU3824" s="8">
        <v>43902</v>
      </c>
      <c r="FV3824">
        <v>7.2783699999999995E-4</v>
      </c>
      <c r="FY3824" s="8">
        <v>43902</v>
      </c>
      <c r="FZ3824">
        <v>9.2273400000000003E-4</v>
      </c>
      <c r="GC3824" s="8">
        <v>43902</v>
      </c>
      <c r="GD3824">
        <v>2.1390000000000002E-6</v>
      </c>
    </row>
    <row r="3825" spans="1:186" x14ac:dyDescent="0.25">
      <c r="A3825" s="8">
        <v>43903</v>
      </c>
      <c r="B3825">
        <v>2.6052000000000001E-5</v>
      </c>
      <c r="C3825" s="8">
        <v>43903</v>
      </c>
      <c r="D3825">
        <v>4.1910000000000002E-6</v>
      </c>
      <c r="I3825" s="8">
        <v>43903</v>
      </c>
      <c r="J3825">
        <v>1.0419999999999999E-6</v>
      </c>
      <c r="K3825" s="8">
        <v>43903</v>
      </c>
      <c r="L3825">
        <v>4.0953999999999999E-3</v>
      </c>
      <c r="M3825" s="8">
        <v>43903</v>
      </c>
      <c r="N3825">
        <v>2.0524900000000001E-4</v>
      </c>
      <c r="O3825" s="8">
        <v>43903</v>
      </c>
      <c r="P3825">
        <v>4.6180000000000002E-5</v>
      </c>
      <c r="Q3825" s="8">
        <v>43903</v>
      </c>
      <c r="R3825">
        <v>3.9530999999999998E-5</v>
      </c>
      <c r="S3825" s="8">
        <v>43903</v>
      </c>
      <c r="T3825">
        <v>1.888E-6</v>
      </c>
      <c r="AE3825" s="8">
        <v>43903</v>
      </c>
      <c r="AF3825">
        <v>4.8353999999999998E-5</v>
      </c>
      <c r="AG3825" s="8">
        <v>43920</v>
      </c>
      <c r="AH3825">
        <v>8.4067899999999999E-4</v>
      </c>
      <c r="BA3825" s="8">
        <v>43903</v>
      </c>
      <c r="BB3825">
        <v>2.28E-7</v>
      </c>
      <c r="BE3825" s="8">
        <v>43903</v>
      </c>
      <c r="BF3825">
        <v>8.2144900000000003E-4</v>
      </c>
      <c r="BS3825" s="8">
        <v>43903</v>
      </c>
      <c r="BT3825">
        <v>3.8353299999999998E-4</v>
      </c>
      <c r="BW3825" s="8">
        <v>43903</v>
      </c>
      <c r="BX3825">
        <v>5.3454E-5</v>
      </c>
      <c r="BY3825" s="8">
        <v>43903</v>
      </c>
      <c r="BZ3825">
        <v>7.4823399999999997E-4</v>
      </c>
      <c r="CA3825" s="8">
        <v>43903</v>
      </c>
      <c r="CB3825">
        <v>1.3879E-5</v>
      </c>
      <c r="CC3825" s="8">
        <v>43903</v>
      </c>
      <c r="CD3825">
        <v>2.7917999999999999E-5</v>
      </c>
      <c r="CE3825" s="8">
        <v>43903</v>
      </c>
      <c r="CF3825">
        <v>1.9346899999999999E-4</v>
      </c>
      <c r="CG3825" s="8">
        <v>43903</v>
      </c>
      <c r="CH3825">
        <v>5.4173399999999999E-4</v>
      </c>
      <c r="CI3825" s="8">
        <v>43903</v>
      </c>
      <c r="CJ3825">
        <v>8.6940000000000004E-5</v>
      </c>
      <c r="CK3825" s="8">
        <v>43903</v>
      </c>
      <c r="CL3825">
        <v>3.2000000000000002E-8</v>
      </c>
      <c r="CM3825" s="8">
        <v>43903</v>
      </c>
      <c r="CN3825">
        <v>6.7899999999999998E-7</v>
      </c>
      <c r="CS3825" s="8">
        <v>43903</v>
      </c>
      <c r="CT3825">
        <v>1.0772E-5</v>
      </c>
      <c r="CU3825" s="8">
        <v>43903</v>
      </c>
      <c r="CV3825">
        <v>3.7833000000000002E-5</v>
      </c>
      <c r="CW3825" s="8">
        <v>43903</v>
      </c>
      <c r="CX3825">
        <v>1.2816100000000001E-4</v>
      </c>
      <c r="CY3825" s="8">
        <v>43903</v>
      </c>
      <c r="CZ3825">
        <v>2.3125E-5</v>
      </c>
      <c r="DE3825" s="8">
        <v>43903</v>
      </c>
      <c r="DF3825">
        <v>1.942048E-3</v>
      </c>
      <c r="DG3825" s="8">
        <v>43903</v>
      </c>
      <c r="DH3825">
        <v>7.2766000000000001E-5</v>
      </c>
      <c r="DM3825" s="8">
        <v>43903</v>
      </c>
      <c r="DN3825">
        <v>9.0453099999999998E-4</v>
      </c>
      <c r="DO3825" s="8">
        <v>43903</v>
      </c>
      <c r="DP3825">
        <v>6.5529999999999998E-6</v>
      </c>
      <c r="DS3825" s="8">
        <v>43903</v>
      </c>
      <c r="DT3825">
        <v>1.21156E-4</v>
      </c>
      <c r="DU3825" s="8">
        <v>43903</v>
      </c>
      <c r="DV3825">
        <v>9.569999999999999E-7</v>
      </c>
      <c r="EA3825" s="8">
        <v>43903</v>
      </c>
      <c r="EB3825">
        <v>7.0773775999999997E-2</v>
      </c>
      <c r="EI3825" s="8">
        <v>43903</v>
      </c>
      <c r="EJ3825">
        <v>5.5834899999999998E-4</v>
      </c>
      <c r="EM3825" s="8">
        <v>43903</v>
      </c>
      <c r="EN3825">
        <v>2.6504300000000002E-4</v>
      </c>
      <c r="EO3825" s="8">
        <v>43920</v>
      </c>
      <c r="EP3825">
        <v>5.4166399999999997E-4</v>
      </c>
      <c r="ES3825" s="8">
        <v>43903</v>
      </c>
      <c r="ET3825">
        <v>1.8396600000000001E-4</v>
      </c>
      <c r="EY3825" s="8">
        <v>43920</v>
      </c>
      <c r="EZ3825">
        <v>5.8794399999999997E-3</v>
      </c>
      <c r="FE3825" s="8">
        <v>43920</v>
      </c>
      <c r="FF3825">
        <v>6.8103E-4</v>
      </c>
      <c r="FG3825" s="8">
        <v>43903</v>
      </c>
      <c r="FH3825">
        <v>5.0353999999999999E-5</v>
      </c>
      <c r="FI3825" s="8">
        <v>43903</v>
      </c>
      <c r="FJ3825">
        <v>1.6558E-5</v>
      </c>
      <c r="FO3825" s="8">
        <v>43903</v>
      </c>
      <c r="FP3825">
        <v>5.6060000000000002E-5</v>
      </c>
      <c r="FQ3825" s="8">
        <v>43903</v>
      </c>
      <c r="FR3825">
        <v>1.04578E-4</v>
      </c>
      <c r="FS3825" s="8">
        <v>43903</v>
      </c>
      <c r="FT3825">
        <v>1.4488500000000001E-4</v>
      </c>
      <c r="FU3825" s="8">
        <v>43903</v>
      </c>
      <c r="FV3825">
        <v>6.2933399999999995E-4</v>
      </c>
      <c r="FY3825" s="8">
        <v>43903</v>
      </c>
      <c r="FZ3825">
        <v>9.4215200000000003E-4</v>
      </c>
      <c r="GC3825" s="8">
        <v>43903</v>
      </c>
      <c r="GD3825">
        <v>4.104E-6</v>
      </c>
    </row>
    <row r="3826" spans="1:186" x14ac:dyDescent="0.25">
      <c r="A3826" s="8">
        <v>43906</v>
      </c>
      <c r="B3826">
        <v>6.7039000000000006E-5</v>
      </c>
      <c r="C3826" s="8">
        <v>43906</v>
      </c>
      <c r="D3826">
        <v>1.2383E-5</v>
      </c>
      <c r="I3826" s="8">
        <v>43906</v>
      </c>
      <c r="J3826">
        <v>7.7770000000000002E-6</v>
      </c>
      <c r="K3826" s="8">
        <v>43906</v>
      </c>
      <c r="L3826">
        <v>9.2813280000000001E-3</v>
      </c>
      <c r="M3826" s="8">
        <v>43906</v>
      </c>
      <c r="N3826">
        <v>6.4733900000000003E-4</v>
      </c>
      <c r="O3826" s="8">
        <v>43906</v>
      </c>
      <c r="P3826">
        <v>7.0548000000000003E-5</v>
      </c>
      <c r="Q3826" s="8">
        <v>43906</v>
      </c>
      <c r="R3826">
        <v>2.15274E-4</v>
      </c>
      <c r="S3826" s="8">
        <v>43906</v>
      </c>
      <c r="T3826">
        <v>2.8030000000000001E-6</v>
      </c>
      <c r="AE3826" s="8">
        <v>43906</v>
      </c>
      <c r="AF3826">
        <v>8.4109000000000004E-5</v>
      </c>
      <c r="AG3826" s="8">
        <v>43921</v>
      </c>
      <c r="AH3826">
        <v>7.5089600000000003E-4</v>
      </c>
      <c r="BA3826" s="8">
        <v>43906</v>
      </c>
      <c r="BB3826">
        <v>4.7100000000000002E-7</v>
      </c>
      <c r="BE3826" s="8">
        <v>43906</v>
      </c>
      <c r="BF3826">
        <v>1.817251E-3</v>
      </c>
      <c r="BS3826" s="8">
        <v>43906</v>
      </c>
      <c r="BT3826">
        <v>1.0697599999999999E-3</v>
      </c>
      <c r="BW3826" s="8">
        <v>43906</v>
      </c>
      <c r="BX3826">
        <v>6.0387999999999998E-5</v>
      </c>
      <c r="BY3826" s="8">
        <v>43906</v>
      </c>
      <c r="BZ3826">
        <v>1.293724E-3</v>
      </c>
      <c r="CA3826" s="8">
        <v>43906</v>
      </c>
      <c r="CB3826">
        <v>1.6913E-4</v>
      </c>
      <c r="CC3826" s="8">
        <v>43906</v>
      </c>
      <c r="CD3826">
        <v>5.8304999999999998E-5</v>
      </c>
      <c r="CE3826" s="8">
        <v>43906</v>
      </c>
      <c r="CF3826">
        <v>6.0982699999999996E-4</v>
      </c>
      <c r="CG3826" s="8">
        <v>43906</v>
      </c>
      <c r="CH3826">
        <v>8.5702900000000004E-4</v>
      </c>
      <c r="CI3826" s="8">
        <v>43906</v>
      </c>
      <c r="CJ3826">
        <v>3.1367500000000002E-4</v>
      </c>
      <c r="CK3826" s="8">
        <v>43906</v>
      </c>
      <c r="CL3826">
        <v>2.8200000000000001E-7</v>
      </c>
      <c r="CM3826" s="8">
        <v>43906</v>
      </c>
      <c r="CN3826">
        <v>1.1680000000000001E-6</v>
      </c>
      <c r="CS3826" s="8">
        <v>43906</v>
      </c>
      <c r="CT3826">
        <v>1.8499E-5</v>
      </c>
      <c r="CU3826" s="8">
        <v>43906</v>
      </c>
      <c r="CV3826">
        <v>1.2532099999999999E-4</v>
      </c>
      <c r="CW3826" s="8">
        <v>43906</v>
      </c>
      <c r="CX3826">
        <v>1.436133E-3</v>
      </c>
      <c r="CY3826" s="8">
        <v>43906</v>
      </c>
      <c r="CZ3826">
        <v>1.80564E-4</v>
      </c>
      <c r="DE3826" s="8">
        <v>43906</v>
      </c>
      <c r="DF3826">
        <v>4.2836799999999998E-3</v>
      </c>
      <c r="DG3826" s="8">
        <v>43906</v>
      </c>
      <c r="DH3826">
        <v>1.20944E-4</v>
      </c>
      <c r="DM3826" s="8">
        <v>43906</v>
      </c>
      <c r="DN3826">
        <v>1.7502749999999999E-3</v>
      </c>
      <c r="DO3826" s="8">
        <v>43906</v>
      </c>
      <c r="DP3826">
        <v>2.7676000000000001E-5</v>
      </c>
      <c r="DS3826" s="8">
        <v>43906</v>
      </c>
      <c r="DT3826">
        <v>2.36042E-4</v>
      </c>
      <c r="DU3826" s="8">
        <v>43906</v>
      </c>
      <c r="DV3826">
        <v>3.8240000000000001E-6</v>
      </c>
      <c r="EA3826" s="8">
        <v>43906</v>
      </c>
      <c r="EB3826">
        <v>8.5705519999999993E-2</v>
      </c>
      <c r="EI3826" s="8">
        <v>43906</v>
      </c>
      <c r="EJ3826">
        <v>1.210645E-3</v>
      </c>
      <c r="EM3826" s="8">
        <v>43906</v>
      </c>
      <c r="EN3826">
        <v>7.4945800000000005E-4</v>
      </c>
      <c r="EO3826" s="8">
        <v>43921</v>
      </c>
      <c r="EP3826">
        <v>4.9781599999999999E-4</v>
      </c>
      <c r="ES3826" s="8">
        <v>43906</v>
      </c>
      <c r="ET3826">
        <v>2.8167300000000003E-4</v>
      </c>
      <c r="EY3826" s="8">
        <v>43921</v>
      </c>
      <c r="EZ3826">
        <v>5.1307159999999996E-3</v>
      </c>
      <c r="FE3826" s="8">
        <v>43921</v>
      </c>
      <c r="FF3826">
        <v>6.3476299999999999E-4</v>
      </c>
      <c r="FG3826" s="8">
        <v>43906</v>
      </c>
      <c r="FH3826">
        <v>8.0012000000000006E-5</v>
      </c>
      <c r="FI3826" s="8">
        <v>43906</v>
      </c>
      <c r="FJ3826">
        <v>2.2068899999999999E-4</v>
      </c>
      <c r="FO3826" s="8">
        <v>43906</v>
      </c>
      <c r="FP3826">
        <v>2.4566300000000002E-4</v>
      </c>
      <c r="FQ3826" s="8">
        <v>43906</v>
      </c>
      <c r="FR3826">
        <v>2.7169E-4</v>
      </c>
      <c r="FS3826" s="8">
        <v>43906</v>
      </c>
      <c r="FT3826">
        <v>2.3691000000000001E-4</v>
      </c>
      <c r="FU3826" s="8">
        <v>43906</v>
      </c>
      <c r="FV3826">
        <v>1.0651479999999999E-3</v>
      </c>
      <c r="FY3826" s="8">
        <v>43906</v>
      </c>
      <c r="FZ3826">
        <v>1.031471E-3</v>
      </c>
      <c r="GC3826" s="8">
        <v>43906</v>
      </c>
      <c r="GD3826">
        <v>8.1580000000000005E-6</v>
      </c>
    </row>
    <row r="3827" spans="1:186" x14ac:dyDescent="0.25">
      <c r="A3827" s="8">
        <v>43907</v>
      </c>
      <c r="B3827">
        <v>6.2700999999999995E-5</v>
      </c>
      <c r="C3827" s="8">
        <v>43907</v>
      </c>
      <c r="D3827">
        <v>1.3631999999999999E-5</v>
      </c>
      <c r="I3827" s="8">
        <v>43907</v>
      </c>
      <c r="J3827">
        <v>7.5950000000000001E-6</v>
      </c>
      <c r="K3827" s="8">
        <v>43907</v>
      </c>
      <c r="L3827">
        <v>1.0237708E-2</v>
      </c>
      <c r="M3827" s="8">
        <v>43907</v>
      </c>
      <c r="N3827">
        <v>5.9795099999999999E-4</v>
      </c>
      <c r="O3827" s="8">
        <v>43907</v>
      </c>
      <c r="P3827">
        <v>7.7253E-5</v>
      </c>
      <c r="Q3827" s="8">
        <v>43907</v>
      </c>
      <c r="R3827">
        <v>2.3282500000000001E-4</v>
      </c>
      <c r="S3827" s="8">
        <v>43907</v>
      </c>
      <c r="T3827">
        <v>3.1319999999999998E-6</v>
      </c>
      <c r="AE3827" s="8">
        <v>43907</v>
      </c>
      <c r="AF3827">
        <v>8.0921000000000007E-5</v>
      </c>
      <c r="AG3827" s="8">
        <v>43922</v>
      </c>
      <c r="AH3827">
        <v>9.07762E-4</v>
      </c>
      <c r="BA3827" s="8">
        <v>43907</v>
      </c>
      <c r="BB3827">
        <v>6.5499999999999998E-7</v>
      </c>
      <c r="BE3827" s="8">
        <v>43907</v>
      </c>
      <c r="BF3827">
        <v>1.666935E-3</v>
      </c>
      <c r="BS3827" s="8">
        <v>43907</v>
      </c>
      <c r="BT3827">
        <v>9.7638399999999995E-4</v>
      </c>
      <c r="BW3827" s="8">
        <v>43907</v>
      </c>
      <c r="BX3827">
        <v>6.2007000000000004E-5</v>
      </c>
      <c r="BY3827" s="8">
        <v>43907</v>
      </c>
      <c r="BZ3827">
        <v>1.207243E-3</v>
      </c>
      <c r="CA3827" s="8">
        <v>43907</v>
      </c>
      <c r="CB3827">
        <v>1.57465E-4</v>
      </c>
      <c r="CC3827" s="8">
        <v>43907</v>
      </c>
      <c r="CD3827">
        <v>6.3009000000000006E-5</v>
      </c>
      <c r="CE3827" s="8">
        <v>43907</v>
      </c>
      <c r="CF3827">
        <v>6.0717799999999999E-4</v>
      </c>
      <c r="CG3827" s="8">
        <v>43907</v>
      </c>
      <c r="CH3827">
        <v>7.8688100000000002E-4</v>
      </c>
      <c r="CI3827" s="8">
        <v>43907</v>
      </c>
      <c r="CJ3827">
        <v>3.05431E-4</v>
      </c>
      <c r="CK3827" s="8">
        <v>43907</v>
      </c>
      <c r="CL3827">
        <v>3.03E-7</v>
      </c>
      <c r="CM3827" s="8">
        <v>43907</v>
      </c>
      <c r="CN3827">
        <v>1.4839999999999999E-6</v>
      </c>
      <c r="CS3827" s="8">
        <v>43907</v>
      </c>
      <c r="CT3827">
        <v>2.2446000000000002E-5</v>
      </c>
      <c r="CU3827" s="8">
        <v>43907</v>
      </c>
      <c r="CV3827">
        <v>1.3412499999999999E-4</v>
      </c>
      <c r="CW3827" s="8">
        <v>43907</v>
      </c>
      <c r="CX3827">
        <v>1.374852E-3</v>
      </c>
      <c r="CY3827" s="8">
        <v>43907</v>
      </c>
      <c r="CZ3827">
        <v>1.8278500000000001E-4</v>
      </c>
      <c r="DE3827" s="8">
        <v>43907</v>
      </c>
      <c r="DF3827">
        <v>3.8180409999999999E-3</v>
      </c>
      <c r="DG3827" s="8">
        <v>43907</v>
      </c>
      <c r="DH3827">
        <v>1.1322E-4</v>
      </c>
      <c r="DM3827" s="8">
        <v>43907</v>
      </c>
      <c r="DN3827">
        <v>1.508496E-3</v>
      </c>
      <c r="DO3827" s="8">
        <v>43907</v>
      </c>
      <c r="DP3827">
        <v>2.7611E-5</v>
      </c>
      <c r="DS3827" s="8">
        <v>43907</v>
      </c>
      <c r="DT3827">
        <v>2.2405E-4</v>
      </c>
      <c r="DU3827" s="8">
        <v>43907</v>
      </c>
      <c r="DV3827">
        <v>3.721E-6</v>
      </c>
      <c r="EA3827" s="8">
        <v>43907</v>
      </c>
      <c r="EB3827">
        <v>9.0572994000000004E-2</v>
      </c>
      <c r="EI3827" s="8">
        <v>43907</v>
      </c>
      <c r="EJ3827">
        <v>1.050776E-3</v>
      </c>
      <c r="EM3827" s="8">
        <v>43907</v>
      </c>
      <c r="EN3827">
        <v>7.0689699999999995E-4</v>
      </c>
      <c r="EO3827" s="8">
        <v>43922</v>
      </c>
      <c r="EP3827">
        <v>6.0536800000000001E-4</v>
      </c>
      <c r="ES3827" s="8">
        <v>43907</v>
      </c>
      <c r="ET3827">
        <v>2.6404500000000002E-4</v>
      </c>
      <c r="EY3827" s="8">
        <v>43922</v>
      </c>
      <c r="EZ3827">
        <v>5.2462489999999997E-3</v>
      </c>
      <c r="FE3827" s="8">
        <v>43922</v>
      </c>
      <c r="FF3827">
        <v>7.70147E-4</v>
      </c>
      <c r="FG3827" s="8">
        <v>43907</v>
      </c>
      <c r="FH3827">
        <v>8.8524999999999997E-5</v>
      </c>
      <c r="FI3827" s="8">
        <v>43907</v>
      </c>
      <c r="FJ3827">
        <v>2.0604099999999999E-4</v>
      </c>
      <c r="FO3827" s="8">
        <v>43907</v>
      </c>
      <c r="FP3827">
        <v>2.3217299999999999E-4</v>
      </c>
      <c r="FQ3827" s="8">
        <v>43907</v>
      </c>
      <c r="FR3827">
        <v>2.5489300000000001E-4</v>
      </c>
      <c r="FS3827" s="8">
        <v>43907</v>
      </c>
      <c r="FT3827">
        <v>2.5274999999999999E-4</v>
      </c>
      <c r="FU3827" s="8">
        <v>43907</v>
      </c>
      <c r="FV3827">
        <v>9.7429199999999997E-4</v>
      </c>
      <c r="FY3827" s="8">
        <v>43907</v>
      </c>
      <c r="FZ3827">
        <v>9.6573700000000004E-4</v>
      </c>
      <c r="GC3827" s="8">
        <v>43907</v>
      </c>
      <c r="GD3827">
        <v>1.4270000000000001E-5</v>
      </c>
    </row>
    <row r="3828" spans="1:186" x14ac:dyDescent="0.25">
      <c r="A3828" s="8">
        <v>43908</v>
      </c>
      <c r="B3828">
        <v>6.7353000000000004E-5</v>
      </c>
      <c r="C3828" s="8">
        <v>43908</v>
      </c>
      <c r="D3828">
        <v>1.359E-5</v>
      </c>
      <c r="I3828" s="8">
        <v>43908</v>
      </c>
      <c r="J3828">
        <v>1.3694E-5</v>
      </c>
      <c r="K3828" s="8">
        <v>43908</v>
      </c>
      <c r="L3828">
        <v>1.6537939000000001E-2</v>
      </c>
      <c r="M3828" s="8">
        <v>43908</v>
      </c>
      <c r="N3828">
        <v>9.1018100000000003E-4</v>
      </c>
      <c r="O3828" s="8">
        <v>43908</v>
      </c>
      <c r="P3828">
        <v>8.0982999999999994E-5</v>
      </c>
      <c r="Q3828" s="8">
        <v>43908</v>
      </c>
      <c r="R3828">
        <v>2.7960099999999998E-4</v>
      </c>
      <c r="S3828" s="8">
        <v>43908</v>
      </c>
      <c r="T3828">
        <v>3.0230000000000001E-6</v>
      </c>
      <c r="AE3828" s="8">
        <v>43908</v>
      </c>
      <c r="AF3828">
        <v>1.3025999999999999E-4</v>
      </c>
      <c r="AG3828" s="8">
        <v>43923</v>
      </c>
      <c r="AH3828">
        <v>8.7342099999999998E-4</v>
      </c>
      <c r="BA3828" s="8">
        <v>43908</v>
      </c>
      <c r="BB3828">
        <v>6.5199999999999996E-7</v>
      </c>
      <c r="BE3828" s="8">
        <v>43908</v>
      </c>
      <c r="BF3828">
        <v>1.7369620000000001E-3</v>
      </c>
      <c r="BS3828" s="8">
        <v>43908</v>
      </c>
      <c r="BT3828">
        <v>1.662672E-3</v>
      </c>
      <c r="BW3828" s="8">
        <v>43908</v>
      </c>
      <c r="BX3828">
        <v>6.1276000000000001E-5</v>
      </c>
      <c r="BY3828" s="8">
        <v>43908</v>
      </c>
      <c r="BZ3828">
        <v>1.8790829999999999E-3</v>
      </c>
      <c r="CA3828" s="8">
        <v>43908</v>
      </c>
      <c r="CB3828">
        <v>2.67218E-4</v>
      </c>
      <c r="CC3828" s="8">
        <v>43908</v>
      </c>
      <c r="CD3828">
        <v>1.1363500000000001E-4</v>
      </c>
      <c r="CE3828" s="8">
        <v>43908</v>
      </c>
      <c r="CF3828">
        <v>8.7744099999999996E-4</v>
      </c>
      <c r="CG3828" s="8">
        <v>43908</v>
      </c>
      <c r="CH3828">
        <v>8.7212399999999995E-4</v>
      </c>
      <c r="CI3828" s="8">
        <v>43908</v>
      </c>
      <c r="CJ3828">
        <v>3.5119399999999999E-4</v>
      </c>
      <c r="CK3828" s="8">
        <v>43908</v>
      </c>
      <c r="CL3828">
        <v>4.2399999999999999E-7</v>
      </c>
      <c r="CM3828" s="8">
        <v>43908</v>
      </c>
      <c r="CN3828">
        <v>1.5510000000000001E-6</v>
      </c>
      <c r="CS3828" s="8">
        <v>43908</v>
      </c>
      <c r="CT3828">
        <v>2.2382E-5</v>
      </c>
      <c r="CU3828" s="8">
        <v>43908</v>
      </c>
      <c r="CV3828">
        <v>1.2708399999999999E-4</v>
      </c>
      <c r="CW3828" s="8">
        <v>43908</v>
      </c>
      <c r="CX3828">
        <v>2.12985E-3</v>
      </c>
      <c r="CY3828" s="8">
        <v>43908</v>
      </c>
      <c r="CZ3828">
        <v>2.6457800000000001E-4</v>
      </c>
      <c r="DE3828" s="8">
        <v>43908</v>
      </c>
      <c r="DF3828">
        <v>3.8907189999999999E-3</v>
      </c>
      <c r="DG3828" s="8">
        <v>43908</v>
      </c>
      <c r="DH3828">
        <v>1.08787E-4</v>
      </c>
      <c r="DM3828" s="8">
        <v>43908</v>
      </c>
      <c r="DN3828">
        <v>2.0175940000000002E-3</v>
      </c>
      <c r="DO3828" s="8">
        <v>43908</v>
      </c>
      <c r="DP3828">
        <v>3.2286000000000002E-5</v>
      </c>
      <c r="DS3828" s="8">
        <v>43908</v>
      </c>
      <c r="DT3828">
        <v>2.3070499999999999E-4</v>
      </c>
      <c r="DU3828" s="8">
        <v>43908</v>
      </c>
      <c r="DV3828">
        <v>4.1330000000000001E-6</v>
      </c>
      <c r="EA3828" s="8">
        <v>43908</v>
      </c>
      <c r="EB3828">
        <v>9.7185031000000005E-2</v>
      </c>
      <c r="EI3828" s="8">
        <v>43908</v>
      </c>
      <c r="EJ3828">
        <v>1.4039199999999999E-3</v>
      </c>
      <c r="EM3828" s="8">
        <v>43908</v>
      </c>
      <c r="EN3828">
        <v>1.6511E-3</v>
      </c>
      <c r="EO3828" s="8">
        <v>43923</v>
      </c>
      <c r="EP3828">
        <v>5.9154699999999999E-4</v>
      </c>
      <c r="ES3828" s="8">
        <v>43908</v>
      </c>
      <c r="ET3828">
        <v>2.9277699999999998E-4</v>
      </c>
      <c r="EY3828" s="8">
        <v>43923</v>
      </c>
      <c r="EZ3828">
        <v>4.7434620000000004E-3</v>
      </c>
      <c r="FE3828" s="8">
        <v>43923</v>
      </c>
      <c r="FF3828">
        <v>7.6590800000000004E-4</v>
      </c>
      <c r="FG3828" s="8">
        <v>43908</v>
      </c>
      <c r="FH3828">
        <v>9.0395000000000004E-5</v>
      </c>
      <c r="FI3828" s="8">
        <v>43908</v>
      </c>
      <c r="FJ3828">
        <v>2.3470300000000001E-4</v>
      </c>
      <c r="FO3828" s="8">
        <v>43908</v>
      </c>
      <c r="FP3828">
        <v>3.9035600000000001E-4</v>
      </c>
      <c r="FQ3828" s="8">
        <v>43908</v>
      </c>
      <c r="FR3828">
        <v>4.3043200000000002E-4</v>
      </c>
      <c r="FS3828" s="8">
        <v>43908</v>
      </c>
      <c r="FT3828">
        <v>2.4015000000000001E-4</v>
      </c>
      <c r="FU3828" s="8">
        <v>43908</v>
      </c>
      <c r="FV3828">
        <v>1.0331050000000001E-3</v>
      </c>
      <c r="FY3828" s="8">
        <v>43908</v>
      </c>
      <c r="FZ3828">
        <v>8.8688500000000002E-4</v>
      </c>
      <c r="GC3828" s="8">
        <v>43908</v>
      </c>
      <c r="GD3828">
        <v>1.3723999999999999E-5</v>
      </c>
    </row>
    <row r="3829" spans="1:186" x14ac:dyDescent="0.25">
      <c r="A3829" s="8">
        <v>43909</v>
      </c>
      <c r="B3829">
        <v>6.8653999999999997E-5</v>
      </c>
      <c r="C3829" s="8">
        <v>43909</v>
      </c>
      <c r="D3829">
        <v>2.0049999999999999E-5</v>
      </c>
      <c r="I3829" s="8">
        <v>43909</v>
      </c>
      <c r="J3829">
        <v>1.3779E-5</v>
      </c>
      <c r="K3829" s="8">
        <v>43909</v>
      </c>
      <c r="L3829">
        <v>1.4283835999999999E-2</v>
      </c>
      <c r="M3829" s="8">
        <v>43909</v>
      </c>
      <c r="N3829">
        <v>8.7490500000000004E-4</v>
      </c>
      <c r="O3829" s="8">
        <v>43909</v>
      </c>
      <c r="P3829">
        <v>9.1401000000000001E-5</v>
      </c>
      <c r="Q3829" s="8">
        <v>43909</v>
      </c>
      <c r="R3829">
        <v>3.20732E-4</v>
      </c>
      <c r="S3829" s="8">
        <v>43909</v>
      </c>
      <c r="T3829">
        <v>2.8629999999999999E-6</v>
      </c>
      <c r="AE3829" s="8">
        <v>43909</v>
      </c>
      <c r="AF3829">
        <v>1.47026E-4</v>
      </c>
      <c r="AG3829" s="8">
        <v>43924</v>
      </c>
      <c r="AH3829">
        <v>9.6103300000000003E-4</v>
      </c>
      <c r="BA3829" s="8">
        <v>43909</v>
      </c>
      <c r="BB3829">
        <v>6.7299999999999995E-7</v>
      </c>
      <c r="BE3829" s="8">
        <v>43909</v>
      </c>
      <c r="BF3829">
        <v>1.923276E-3</v>
      </c>
      <c r="BS3829" s="8">
        <v>43909</v>
      </c>
      <c r="BT3829">
        <v>1.778403E-3</v>
      </c>
      <c r="BW3829" s="8">
        <v>43909</v>
      </c>
      <c r="BX3829">
        <v>6.3231000000000005E-5</v>
      </c>
      <c r="BY3829" s="8">
        <v>43909</v>
      </c>
      <c r="BZ3829">
        <v>1.625558E-3</v>
      </c>
      <c r="CA3829" s="8">
        <v>43909</v>
      </c>
      <c r="CB3829">
        <v>2.5336400000000001E-4</v>
      </c>
      <c r="CC3829" s="8">
        <v>43909</v>
      </c>
      <c r="CD3829">
        <v>1.15456E-4</v>
      </c>
      <c r="CE3829" s="8">
        <v>43909</v>
      </c>
      <c r="CF3829">
        <v>8.2454000000000002E-4</v>
      </c>
      <c r="CG3829" s="8">
        <v>43909</v>
      </c>
      <c r="CH3829">
        <v>9.7368900000000002E-4</v>
      </c>
      <c r="CI3829" s="8">
        <v>43909</v>
      </c>
      <c r="CJ3829">
        <v>3.8426299999999998E-4</v>
      </c>
      <c r="CK3829" s="8">
        <v>43909</v>
      </c>
      <c r="CL3829">
        <v>5.0999999999999999E-7</v>
      </c>
      <c r="CM3829" s="8">
        <v>43909</v>
      </c>
      <c r="CN3829">
        <v>2.5749999999999999E-6</v>
      </c>
      <c r="CS3829" s="8">
        <v>43909</v>
      </c>
      <c r="CT3829">
        <v>3.3994E-5</v>
      </c>
      <c r="CU3829" s="8">
        <v>43909</v>
      </c>
      <c r="CV3829">
        <v>1.6699999999999999E-4</v>
      </c>
      <c r="CW3829" s="8">
        <v>43909</v>
      </c>
      <c r="CX3829">
        <v>1.9484839999999999E-3</v>
      </c>
      <c r="CY3829" s="8">
        <v>43909</v>
      </c>
      <c r="CZ3829">
        <v>2.6159099999999998E-4</v>
      </c>
      <c r="DE3829" s="8">
        <v>43909</v>
      </c>
      <c r="DF3829">
        <v>4.4046650000000003E-3</v>
      </c>
      <c r="DG3829" s="8">
        <v>43909</v>
      </c>
      <c r="DH3829">
        <v>1.07945E-4</v>
      </c>
      <c r="DM3829" s="8">
        <v>43909</v>
      </c>
      <c r="DN3829">
        <v>1.9812919999999999E-3</v>
      </c>
      <c r="DO3829" s="8">
        <v>43909</v>
      </c>
      <c r="DP3829">
        <v>3.1408999999999997E-5</v>
      </c>
      <c r="DS3829" s="8">
        <v>43909</v>
      </c>
      <c r="DT3829">
        <v>2.0947300000000001E-4</v>
      </c>
      <c r="DU3829" s="8">
        <v>43909</v>
      </c>
      <c r="DV3829">
        <v>4.0180000000000003E-6</v>
      </c>
      <c r="EA3829" s="8">
        <v>43909</v>
      </c>
      <c r="EB3829">
        <v>9.4636337000000001E-2</v>
      </c>
      <c r="EI3829" s="8">
        <v>43909</v>
      </c>
      <c r="EJ3829">
        <v>1.2448489999999999E-3</v>
      </c>
      <c r="EM3829" s="8">
        <v>43909</v>
      </c>
      <c r="EN3829">
        <v>1.525848E-3</v>
      </c>
      <c r="EO3829" s="8">
        <v>43924</v>
      </c>
      <c r="EP3829">
        <v>6.3224799999999997E-4</v>
      </c>
      <c r="ES3829" s="8">
        <v>43909</v>
      </c>
      <c r="ET3829">
        <v>3.0380000000000001E-4</v>
      </c>
      <c r="EY3829" s="8">
        <v>43924</v>
      </c>
      <c r="EZ3829">
        <v>5.1546209999999999E-3</v>
      </c>
      <c r="FE3829" s="8">
        <v>43924</v>
      </c>
      <c r="FF3829">
        <v>8.1562400000000004E-4</v>
      </c>
      <c r="FG3829" s="8">
        <v>43909</v>
      </c>
      <c r="FH3829">
        <v>9.7751999999999995E-5</v>
      </c>
      <c r="FI3829" s="8">
        <v>43909</v>
      </c>
      <c r="FJ3829">
        <v>2.2652600000000001E-4</v>
      </c>
      <c r="FO3829" s="8">
        <v>43909</v>
      </c>
      <c r="FP3829">
        <v>3.7731E-4</v>
      </c>
      <c r="FQ3829" s="8">
        <v>43909</v>
      </c>
      <c r="FR3829">
        <v>4.0493899999999999E-4</v>
      </c>
      <c r="FS3829" s="8">
        <v>43909</v>
      </c>
      <c r="FT3829">
        <v>2.66388E-4</v>
      </c>
      <c r="FU3829" s="8">
        <v>43909</v>
      </c>
      <c r="FV3829">
        <v>1.0022710000000001E-3</v>
      </c>
      <c r="FY3829" s="8">
        <v>43909</v>
      </c>
      <c r="FZ3829">
        <v>1.3148809999999999E-3</v>
      </c>
      <c r="GC3829" s="8">
        <v>43909</v>
      </c>
      <c r="GD3829">
        <v>1.5523999999999999E-5</v>
      </c>
    </row>
    <row r="3830" spans="1:186" x14ac:dyDescent="0.25">
      <c r="A3830" s="8">
        <v>43910</v>
      </c>
      <c r="B3830">
        <v>8.6561E-5</v>
      </c>
      <c r="C3830" s="8">
        <v>43910</v>
      </c>
      <c r="D3830">
        <v>3.8260999999999998E-5</v>
      </c>
      <c r="I3830" s="8">
        <v>43910</v>
      </c>
      <c r="J3830">
        <v>1.6560999999999999E-5</v>
      </c>
      <c r="K3830" s="8">
        <v>43910</v>
      </c>
      <c r="L3830">
        <v>1.6634996999999999E-2</v>
      </c>
      <c r="M3830" s="8">
        <v>43910</v>
      </c>
      <c r="N3830">
        <v>9.7548899999999996E-4</v>
      </c>
      <c r="O3830" s="8">
        <v>43910</v>
      </c>
      <c r="P3830">
        <v>1.183E-4</v>
      </c>
      <c r="Q3830" s="8">
        <v>43910</v>
      </c>
      <c r="R3830">
        <v>4.2399899999999999E-4</v>
      </c>
      <c r="S3830" s="8">
        <v>43910</v>
      </c>
      <c r="T3830">
        <v>3.0850000000000001E-6</v>
      </c>
      <c r="AE3830" s="8">
        <v>43910</v>
      </c>
      <c r="AF3830">
        <v>1.5139799999999999E-4</v>
      </c>
      <c r="AG3830" s="8">
        <v>43927</v>
      </c>
      <c r="AH3830">
        <v>8.8974099999999999E-4</v>
      </c>
      <c r="BA3830" s="8">
        <v>43910</v>
      </c>
      <c r="BB3830">
        <v>9.8100000000000001E-7</v>
      </c>
      <c r="BE3830" s="8">
        <v>43910</v>
      </c>
      <c r="BF3830">
        <v>1.9807760000000001E-3</v>
      </c>
      <c r="BS3830" s="8">
        <v>43910</v>
      </c>
      <c r="BT3830">
        <v>2.001358E-3</v>
      </c>
      <c r="BW3830" s="8">
        <v>43910</v>
      </c>
      <c r="BX3830">
        <v>9.4456999999999994E-5</v>
      </c>
      <c r="BY3830" s="8">
        <v>43910</v>
      </c>
      <c r="BZ3830">
        <v>1.995138E-3</v>
      </c>
      <c r="CA3830" s="8">
        <v>43910</v>
      </c>
      <c r="CB3830">
        <v>3.0596699999999998E-4</v>
      </c>
      <c r="CC3830" s="8">
        <v>43910</v>
      </c>
      <c r="CD3830">
        <v>1.45785E-4</v>
      </c>
      <c r="CE3830" s="8">
        <v>43910</v>
      </c>
      <c r="CF3830">
        <v>8.9818799999999996E-4</v>
      </c>
      <c r="CG3830" s="8">
        <v>43910</v>
      </c>
      <c r="CH3830">
        <v>1.1759610000000001E-3</v>
      </c>
      <c r="CI3830" s="8">
        <v>43910</v>
      </c>
      <c r="CJ3830">
        <v>3.8574099999999999E-4</v>
      </c>
      <c r="CK3830" s="8">
        <v>43910</v>
      </c>
      <c r="CL3830">
        <v>7.2699999999999999E-7</v>
      </c>
      <c r="CM3830" s="8">
        <v>43910</v>
      </c>
      <c r="CN3830">
        <v>4.0080000000000004E-6</v>
      </c>
      <c r="CS3830" s="8">
        <v>43910</v>
      </c>
      <c r="CT3830">
        <v>5.4975000000000001E-5</v>
      </c>
      <c r="CU3830" s="8">
        <v>43910</v>
      </c>
      <c r="CV3830">
        <v>2.40139E-4</v>
      </c>
      <c r="CW3830" s="8">
        <v>43910</v>
      </c>
      <c r="CX3830">
        <v>2.2025019999999998E-3</v>
      </c>
      <c r="CY3830" s="8">
        <v>43910</v>
      </c>
      <c r="CZ3830">
        <v>2.67118E-4</v>
      </c>
      <c r="DE3830" s="8">
        <v>43910</v>
      </c>
      <c r="DF3830">
        <v>5.8797090000000003E-3</v>
      </c>
      <c r="DG3830" s="8">
        <v>43910</v>
      </c>
      <c r="DH3830">
        <v>1.9566000000000001E-4</v>
      </c>
      <c r="DM3830" s="8">
        <v>43910</v>
      </c>
      <c r="DN3830">
        <v>2.1778539999999999E-3</v>
      </c>
      <c r="DO3830" s="8">
        <v>43910</v>
      </c>
      <c r="DP3830">
        <v>3.5416000000000001E-5</v>
      </c>
      <c r="DS3830" s="8">
        <v>43910</v>
      </c>
      <c r="DT3830">
        <v>2.0889500000000001E-4</v>
      </c>
      <c r="DU3830" s="8">
        <v>43910</v>
      </c>
      <c r="DV3830">
        <v>4.8420000000000004E-6</v>
      </c>
      <c r="EA3830" s="8">
        <v>43910</v>
      </c>
      <c r="EB3830">
        <v>9.9719081000000001E-2</v>
      </c>
      <c r="EI3830" s="8">
        <v>43910</v>
      </c>
      <c r="EJ3830">
        <v>1.3479239999999999E-3</v>
      </c>
      <c r="EM3830" s="8">
        <v>43910</v>
      </c>
      <c r="EN3830">
        <v>1.5836789999999999E-3</v>
      </c>
      <c r="EO3830" s="8">
        <v>43927</v>
      </c>
      <c r="EP3830">
        <v>5.67626E-4</v>
      </c>
      <c r="ES3830" s="8">
        <v>43910</v>
      </c>
      <c r="ET3830">
        <v>3.32286E-4</v>
      </c>
      <c r="EY3830" s="8">
        <v>43927</v>
      </c>
      <c r="EZ3830">
        <v>4.8615869999999997E-3</v>
      </c>
      <c r="FE3830" s="8">
        <v>43927</v>
      </c>
      <c r="FF3830">
        <v>7.2239400000000001E-4</v>
      </c>
      <c r="FG3830" s="8">
        <v>43910</v>
      </c>
      <c r="FH3830">
        <v>1.0805E-4</v>
      </c>
      <c r="FI3830" s="8">
        <v>43910</v>
      </c>
      <c r="FJ3830">
        <v>3.7356899999999997E-4</v>
      </c>
      <c r="FO3830" s="8">
        <v>43910</v>
      </c>
      <c r="FP3830">
        <v>4.5981800000000002E-4</v>
      </c>
      <c r="FQ3830" s="8">
        <v>43910</v>
      </c>
      <c r="FR3830">
        <v>4.4483499999999998E-4</v>
      </c>
      <c r="FS3830" s="8">
        <v>43910</v>
      </c>
      <c r="FT3830">
        <v>2.9557599999999998E-4</v>
      </c>
      <c r="FU3830" s="8">
        <v>43910</v>
      </c>
      <c r="FV3830">
        <v>1.0537980000000001E-3</v>
      </c>
      <c r="FY3830" s="8">
        <v>43910</v>
      </c>
      <c r="FZ3830">
        <v>1.5425110000000001E-3</v>
      </c>
      <c r="GC3830" s="8">
        <v>43910</v>
      </c>
      <c r="GD3830">
        <v>2.1253000000000001E-5</v>
      </c>
    </row>
    <row r="3831" spans="1:186" x14ac:dyDescent="0.25">
      <c r="A3831" s="8">
        <v>43913</v>
      </c>
      <c r="B3831">
        <v>9.1886999999999996E-5</v>
      </c>
      <c r="C3831" s="8">
        <v>43913</v>
      </c>
      <c r="D3831">
        <v>5.9865999999999999E-5</v>
      </c>
      <c r="I3831" s="8">
        <v>43913</v>
      </c>
      <c r="J3831">
        <v>1.8334000000000001E-5</v>
      </c>
      <c r="K3831" s="8">
        <v>43913</v>
      </c>
      <c r="L3831">
        <v>1.6587865E-2</v>
      </c>
      <c r="M3831" s="8">
        <v>43913</v>
      </c>
      <c r="N3831">
        <v>9.1141900000000001E-4</v>
      </c>
      <c r="O3831" s="8">
        <v>43913</v>
      </c>
      <c r="P3831">
        <v>1.21636E-4</v>
      </c>
      <c r="Q3831" s="8">
        <v>43913</v>
      </c>
      <c r="R3831">
        <v>6.24483E-4</v>
      </c>
      <c r="S3831" s="8">
        <v>43913</v>
      </c>
      <c r="T3831">
        <v>2.8720000000000002E-6</v>
      </c>
      <c r="AE3831" s="8">
        <v>43913</v>
      </c>
      <c r="AF3831">
        <v>1.8210000000000001E-4</v>
      </c>
      <c r="AG3831" s="8">
        <v>43928</v>
      </c>
      <c r="AH3831">
        <v>8.7409900000000003E-4</v>
      </c>
      <c r="BA3831" s="8">
        <v>43913</v>
      </c>
      <c r="BB3831">
        <v>1.0780000000000001E-6</v>
      </c>
      <c r="BE3831" s="8">
        <v>43913</v>
      </c>
      <c r="BF3831">
        <v>2.16562E-3</v>
      </c>
      <c r="BS3831" s="8">
        <v>43913</v>
      </c>
      <c r="BT3831">
        <v>2.6125419999999998E-3</v>
      </c>
      <c r="BW3831" s="8">
        <v>43913</v>
      </c>
      <c r="BX3831">
        <v>9.7382999999999999E-5</v>
      </c>
      <c r="BY3831" s="8">
        <v>43913</v>
      </c>
      <c r="BZ3831">
        <v>2.1440370000000001E-3</v>
      </c>
      <c r="CA3831" s="8">
        <v>43913</v>
      </c>
      <c r="CB3831">
        <v>2.91845E-4</v>
      </c>
      <c r="CC3831" s="8">
        <v>43913</v>
      </c>
      <c r="CD3831">
        <v>2.1366899999999999E-4</v>
      </c>
      <c r="CE3831" s="8">
        <v>43913</v>
      </c>
      <c r="CF3831">
        <v>9.1352499999999999E-4</v>
      </c>
      <c r="CG3831" s="8">
        <v>43913</v>
      </c>
      <c r="CH3831">
        <v>1.2043430000000001E-3</v>
      </c>
      <c r="CI3831" s="8">
        <v>43913</v>
      </c>
      <c r="CJ3831">
        <v>3.6360100000000002E-4</v>
      </c>
      <c r="CK3831" s="8">
        <v>43913</v>
      </c>
      <c r="CL3831">
        <v>8.1800000000000005E-7</v>
      </c>
      <c r="CM3831" s="8">
        <v>43913</v>
      </c>
      <c r="CN3831">
        <v>7.5449999999999998E-6</v>
      </c>
      <c r="CS3831" s="8">
        <v>43913</v>
      </c>
      <c r="CT3831">
        <v>6.1146E-5</v>
      </c>
      <c r="CU3831" s="8">
        <v>43913</v>
      </c>
      <c r="CV3831">
        <v>2.9367199999999998E-4</v>
      </c>
      <c r="CW3831" s="8">
        <v>43913</v>
      </c>
      <c r="CX3831">
        <v>2.1327939999999999E-3</v>
      </c>
      <c r="CY3831" s="8">
        <v>43913</v>
      </c>
      <c r="CZ3831">
        <v>3.9461900000000002E-4</v>
      </c>
      <c r="DE3831" s="8">
        <v>43913</v>
      </c>
      <c r="DF3831">
        <v>6.3912179999999997E-3</v>
      </c>
      <c r="DG3831" s="8">
        <v>43913</v>
      </c>
      <c r="DH3831">
        <v>2.5062100000000003E-4</v>
      </c>
      <c r="DM3831" s="8">
        <v>43913</v>
      </c>
      <c r="DN3831">
        <v>2.5493260000000002E-3</v>
      </c>
      <c r="DO3831" s="8">
        <v>43913</v>
      </c>
      <c r="DP3831">
        <v>3.6123E-5</v>
      </c>
      <c r="DS3831" s="8">
        <v>43913</v>
      </c>
      <c r="DT3831">
        <v>1.96596E-4</v>
      </c>
      <c r="DU3831" s="8">
        <v>43913</v>
      </c>
      <c r="DV3831">
        <v>7.4699999999999996E-6</v>
      </c>
      <c r="EA3831" s="8">
        <v>43913</v>
      </c>
      <c r="EB3831">
        <v>0.10471883899999999</v>
      </c>
      <c r="EI3831" s="8">
        <v>43913</v>
      </c>
      <c r="EJ3831">
        <v>1.8230379999999999E-3</v>
      </c>
      <c r="EM3831" s="8">
        <v>43913</v>
      </c>
      <c r="EN3831">
        <v>2.265773E-3</v>
      </c>
      <c r="EO3831" s="8">
        <v>43928</v>
      </c>
      <c r="EP3831">
        <v>5.6864800000000005E-4</v>
      </c>
      <c r="ES3831" s="8">
        <v>43913</v>
      </c>
      <c r="ET3831">
        <v>4.1692200000000002E-4</v>
      </c>
      <c r="EY3831" s="8">
        <v>43928</v>
      </c>
      <c r="EZ3831">
        <v>5.211856E-3</v>
      </c>
      <c r="FE3831" s="8">
        <v>43928</v>
      </c>
      <c r="FF3831">
        <v>6.8949099999999998E-4</v>
      </c>
      <c r="FG3831" s="8">
        <v>43913</v>
      </c>
      <c r="FH3831">
        <v>1.11192E-4</v>
      </c>
      <c r="FI3831" s="8">
        <v>43913</v>
      </c>
      <c r="FJ3831">
        <v>3.9328200000000001E-4</v>
      </c>
      <c r="FO3831" s="8">
        <v>43913</v>
      </c>
      <c r="FP3831">
        <v>5.5121800000000002E-4</v>
      </c>
      <c r="FQ3831" s="8">
        <v>43913</v>
      </c>
      <c r="FR3831">
        <v>4.9358300000000002E-4</v>
      </c>
      <c r="FS3831" s="8">
        <v>43913</v>
      </c>
      <c r="FT3831">
        <v>3.1125E-4</v>
      </c>
      <c r="FU3831" s="8">
        <v>43913</v>
      </c>
      <c r="FV3831">
        <v>1.5501410000000001E-3</v>
      </c>
      <c r="FY3831" s="8">
        <v>43913</v>
      </c>
      <c r="FZ3831">
        <v>1.9522490000000001E-3</v>
      </c>
      <c r="GC3831" s="8">
        <v>43913</v>
      </c>
      <c r="GD3831">
        <v>2.1364000000000001E-5</v>
      </c>
    </row>
    <row r="3832" spans="1:186" x14ac:dyDescent="0.25">
      <c r="A3832" s="8">
        <v>43914</v>
      </c>
      <c r="B3832">
        <v>9.1498999999999999E-5</v>
      </c>
      <c r="C3832" s="8">
        <v>43914</v>
      </c>
      <c r="D3832">
        <v>6.6514999999999996E-5</v>
      </c>
      <c r="I3832" s="8">
        <v>43914</v>
      </c>
      <c r="J3832">
        <v>2.0443000000000001E-5</v>
      </c>
      <c r="K3832" s="8">
        <v>43914</v>
      </c>
      <c r="L3832">
        <v>1.3315153E-2</v>
      </c>
      <c r="M3832" s="8">
        <v>43914</v>
      </c>
      <c r="N3832">
        <v>8.3989399999999999E-4</v>
      </c>
      <c r="O3832" s="8">
        <v>43914</v>
      </c>
      <c r="P3832">
        <v>1.2167099999999999E-4</v>
      </c>
      <c r="Q3832" s="8">
        <v>43914</v>
      </c>
      <c r="R3832">
        <v>5.75083E-4</v>
      </c>
      <c r="S3832" s="8">
        <v>43914</v>
      </c>
      <c r="T3832">
        <v>2.7219999999999999E-6</v>
      </c>
      <c r="AE3832" s="8">
        <v>43914</v>
      </c>
      <c r="AF3832">
        <v>1.7240800000000001E-4</v>
      </c>
      <c r="AG3832" s="8">
        <v>43929</v>
      </c>
      <c r="AH3832">
        <v>8.3675199999999996E-4</v>
      </c>
      <c r="BA3832" s="8">
        <v>43914</v>
      </c>
      <c r="BB3832">
        <v>1.0589999999999999E-6</v>
      </c>
      <c r="BE3832" s="8">
        <v>43914</v>
      </c>
      <c r="BF3832">
        <v>2.034339E-3</v>
      </c>
      <c r="BS3832" s="8">
        <v>43914</v>
      </c>
      <c r="BT3832">
        <v>2.3392299999999999E-3</v>
      </c>
      <c r="BW3832" s="8">
        <v>43914</v>
      </c>
      <c r="BX3832">
        <v>9.2170999999999996E-5</v>
      </c>
      <c r="BY3832" s="8">
        <v>43914</v>
      </c>
      <c r="BZ3832">
        <v>1.7033829999999999E-3</v>
      </c>
      <c r="CA3832" s="8">
        <v>43914</v>
      </c>
      <c r="CB3832">
        <v>2.9900700000000001E-4</v>
      </c>
      <c r="CC3832" s="8">
        <v>43914</v>
      </c>
      <c r="CD3832">
        <v>2.4668900000000002E-4</v>
      </c>
      <c r="CE3832" s="8">
        <v>43914</v>
      </c>
      <c r="CF3832">
        <v>8.6981299999999999E-4</v>
      </c>
      <c r="CG3832" s="8">
        <v>43914</v>
      </c>
      <c r="CH3832">
        <v>1.1374410000000001E-3</v>
      </c>
      <c r="CI3832" s="8">
        <v>43914</v>
      </c>
      <c r="CJ3832">
        <v>3.3749399999999998E-4</v>
      </c>
      <c r="CK3832" s="8">
        <v>43914</v>
      </c>
      <c r="CL3832">
        <v>2.0379999999999998E-6</v>
      </c>
      <c r="CM3832" s="8">
        <v>43914</v>
      </c>
      <c r="CN3832">
        <v>8.1829999999999994E-6</v>
      </c>
      <c r="CS3832" s="8">
        <v>43914</v>
      </c>
      <c r="CT3832">
        <v>5.7499E-5</v>
      </c>
      <c r="CU3832" s="8">
        <v>43914</v>
      </c>
      <c r="CV3832">
        <v>2.72761E-4</v>
      </c>
      <c r="CW3832" s="8">
        <v>43914</v>
      </c>
      <c r="CX3832">
        <v>1.9228590000000001E-3</v>
      </c>
      <c r="CY3832" s="8">
        <v>43914</v>
      </c>
      <c r="CZ3832">
        <v>4.8535000000000001E-4</v>
      </c>
      <c r="DE3832" s="8">
        <v>43914</v>
      </c>
      <c r="DF3832">
        <v>5.423031E-3</v>
      </c>
      <c r="DG3832" s="8">
        <v>43914</v>
      </c>
      <c r="DH3832">
        <v>2.7041400000000002E-4</v>
      </c>
      <c r="DM3832" s="8">
        <v>43914</v>
      </c>
      <c r="DN3832">
        <v>1.9451869999999999E-3</v>
      </c>
      <c r="DO3832" s="8">
        <v>43914</v>
      </c>
      <c r="DP3832">
        <v>3.6384000000000003E-5</v>
      </c>
      <c r="DS3832" s="8">
        <v>43914</v>
      </c>
      <c r="DT3832">
        <v>1.9731800000000001E-4</v>
      </c>
      <c r="DU3832" s="8">
        <v>43914</v>
      </c>
      <c r="DV3832">
        <v>4.2459999999999997E-6</v>
      </c>
      <c r="EA3832" s="8">
        <v>43914</v>
      </c>
      <c r="EB3832">
        <v>9.5808045999999994E-2</v>
      </c>
      <c r="EI3832" s="8">
        <v>43914</v>
      </c>
      <c r="EJ3832">
        <v>1.503915E-3</v>
      </c>
      <c r="EM3832" s="8">
        <v>43914</v>
      </c>
      <c r="EN3832">
        <v>2.1324019999999998E-3</v>
      </c>
      <c r="EO3832" s="8">
        <v>43929</v>
      </c>
      <c r="EP3832">
        <v>5.3703799999999999E-4</v>
      </c>
      <c r="ES3832" s="8">
        <v>43914</v>
      </c>
      <c r="ET3832">
        <v>3.8264499999999998E-4</v>
      </c>
      <c r="EY3832" s="8">
        <v>43929</v>
      </c>
      <c r="EZ3832">
        <v>5.0665340000000001E-3</v>
      </c>
      <c r="FE3832" s="8">
        <v>43929</v>
      </c>
      <c r="FF3832">
        <v>6.7800599999999999E-4</v>
      </c>
      <c r="FG3832" s="8">
        <v>43914</v>
      </c>
      <c r="FH3832">
        <v>1.04237E-4</v>
      </c>
      <c r="FI3832" s="8">
        <v>43914</v>
      </c>
      <c r="FJ3832">
        <v>3.8364900000000001E-4</v>
      </c>
      <c r="FO3832" s="8">
        <v>43914</v>
      </c>
      <c r="FP3832">
        <v>5.3063000000000003E-4</v>
      </c>
      <c r="FQ3832" s="8">
        <v>43914</v>
      </c>
      <c r="FR3832">
        <v>4.93031E-4</v>
      </c>
      <c r="FS3832" s="8">
        <v>43914</v>
      </c>
      <c r="FT3832">
        <v>2.8895100000000002E-4</v>
      </c>
      <c r="FU3832" s="8">
        <v>43914</v>
      </c>
      <c r="FV3832">
        <v>1.3350040000000001E-3</v>
      </c>
      <c r="FY3832" s="8">
        <v>43914</v>
      </c>
      <c r="FZ3832">
        <v>1.7956039999999999E-3</v>
      </c>
      <c r="GC3832" s="8">
        <v>43914</v>
      </c>
      <c r="GD3832">
        <v>2.0588999999999999E-5</v>
      </c>
    </row>
    <row r="3833" spans="1:186" x14ac:dyDescent="0.25">
      <c r="A3833" s="8">
        <v>43915</v>
      </c>
      <c r="B3833">
        <v>9.2390000000000001E-5</v>
      </c>
      <c r="C3833" s="8">
        <v>43915</v>
      </c>
      <c r="D3833">
        <v>6.4280000000000001E-5</v>
      </c>
      <c r="I3833" s="8">
        <v>43915</v>
      </c>
      <c r="J3833">
        <v>1.9786999999999999E-5</v>
      </c>
      <c r="K3833" s="8">
        <v>43915</v>
      </c>
      <c r="L3833">
        <v>1.124263E-2</v>
      </c>
      <c r="M3833" s="8">
        <v>43915</v>
      </c>
      <c r="N3833">
        <v>8.5288699999999998E-4</v>
      </c>
      <c r="O3833" s="8">
        <v>43915</v>
      </c>
      <c r="P3833">
        <v>1.47007E-4</v>
      </c>
      <c r="Q3833" s="8">
        <v>43915</v>
      </c>
      <c r="R3833">
        <v>5.3775000000000003E-4</v>
      </c>
      <c r="S3833" s="8">
        <v>43915</v>
      </c>
      <c r="T3833">
        <v>3.128E-6</v>
      </c>
      <c r="AE3833" s="8">
        <v>43915</v>
      </c>
      <c r="AF3833">
        <v>1.685E-4</v>
      </c>
      <c r="AG3833" s="8">
        <v>43930</v>
      </c>
      <c r="AH3833">
        <v>7.9701399999999997E-4</v>
      </c>
      <c r="BA3833" s="8">
        <v>43915</v>
      </c>
      <c r="BB3833">
        <v>1.122E-6</v>
      </c>
      <c r="BE3833" s="8">
        <v>43915</v>
      </c>
      <c r="BF3833">
        <v>2.1094999999999998E-3</v>
      </c>
      <c r="BS3833" s="8">
        <v>43915</v>
      </c>
      <c r="BT3833">
        <v>2.0976990000000002E-3</v>
      </c>
      <c r="BW3833" s="8">
        <v>43915</v>
      </c>
      <c r="BX3833">
        <v>1.2406099999999999E-4</v>
      </c>
      <c r="BY3833" s="8">
        <v>43915</v>
      </c>
      <c r="BZ3833">
        <v>1.6616210000000001E-3</v>
      </c>
      <c r="CA3833" s="8">
        <v>43915</v>
      </c>
      <c r="CB3833">
        <v>3.1074800000000001E-4</v>
      </c>
      <c r="CC3833" s="8">
        <v>43915</v>
      </c>
      <c r="CD3833">
        <v>2.3739200000000001E-4</v>
      </c>
      <c r="CE3833" s="8">
        <v>43915</v>
      </c>
      <c r="CF3833">
        <v>8.7965999999999999E-4</v>
      </c>
      <c r="CG3833" s="8">
        <v>43915</v>
      </c>
      <c r="CH3833">
        <v>1.1248390000000001E-3</v>
      </c>
      <c r="CI3833" s="8">
        <v>43915</v>
      </c>
      <c r="CJ3833">
        <v>3.5369299999999998E-4</v>
      </c>
      <c r="CK3833" s="8">
        <v>43915</v>
      </c>
      <c r="CL3833">
        <v>2.0559999999999999E-6</v>
      </c>
      <c r="CM3833" s="8">
        <v>43915</v>
      </c>
      <c r="CN3833">
        <v>8.0299999999999994E-6</v>
      </c>
      <c r="CS3833" s="8">
        <v>43915</v>
      </c>
      <c r="CT3833">
        <v>5.8553E-5</v>
      </c>
      <c r="CU3833" s="8">
        <v>43915</v>
      </c>
      <c r="CV3833">
        <v>2.73832E-4</v>
      </c>
      <c r="CW3833" s="8">
        <v>43915</v>
      </c>
      <c r="CX3833">
        <v>1.7535350000000001E-3</v>
      </c>
      <c r="CY3833" s="8">
        <v>43915</v>
      </c>
      <c r="CZ3833">
        <v>4.7714200000000001E-4</v>
      </c>
      <c r="DE3833" s="8">
        <v>43915</v>
      </c>
      <c r="DF3833">
        <v>4.8016420000000001E-3</v>
      </c>
      <c r="DG3833" s="8">
        <v>43915</v>
      </c>
      <c r="DH3833">
        <v>2.7351300000000002E-4</v>
      </c>
      <c r="DM3833" s="8">
        <v>43915</v>
      </c>
      <c r="DN3833">
        <v>1.842979E-3</v>
      </c>
      <c r="DO3833" s="8">
        <v>43915</v>
      </c>
      <c r="DP3833">
        <v>3.7253999999999999E-5</v>
      </c>
      <c r="DS3833" s="8">
        <v>43915</v>
      </c>
      <c r="DT3833">
        <v>2.2419200000000001E-4</v>
      </c>
      <c r="DU3833" s="8">
        <v>43915</v>
      </c>
      <c r="DV3833">
        <v>3.4120000000000001E-6</v>
      </c>
      <c r="EA3833" s="8">
        <v>43915</v>
      </c>
      <c r="EB3833">
        <v>8.6234924000000004E-2</v>
      </c>
      <c r="EI3833" s="8">
        <v>43915</v>
      </c>
      <c r="EJ3833">
        <v>1.4306150000000001E-3</v>
      </c>
      <c r="EM3833" s="8">
        <v>43915</v>
      </c>
      <c r="EN3833">
        <v>1.944383E-3</v>
      </c>
      <c r="EO3833" s="8">
        <v>43930</v>
      </c>
      <c r="EP3833">
        <v>5.2149599999999998E-4</v>
      </c>
      <c r="ES3833" s="8">
        <v>43915</v>
      </c>
      <c r="ET3833">
        <v>3.60591E-4</v>
      </c>
      <c r="EY3833" s="8">
        <v>43930</v>
      </c>
      <c r="EZ3833">
        <v>5.3613080000000004E-3</v>
      </c>
      <c r="FE3833" s="8">
        <v>43930</v>
      </c>
      <c r="FF3833">
        <v>6.7077E-4</v>
      </c>
      <c r="FG3833" s="8">
        <v>43915</v>
      </c>
      <c r="FH3833">
        <v>1.8420599999999999E-4</v>
      </c>
      <c r="FI3833" s="8">
        <v>43915</v>
      </c>
      <c r="FJ3833">
        <v>3.6093799999999999E-4</v>
      </c>
      <c r="FO3833" s="8">
        <v>43915</v>
      </c>
      <c r="FP3833">
        <v>4.9393699999999996E-4</v>
      </c>
      <c r="FQ3833" s="8">
        <v>43915</v>
      </c>
      <c r="FR3833">
        <v>4.6845300000000002E-4</v>
      </c>
      <c r="FS3833" s="8">
        <v>43915</v>
      </c>
      <c r="FT3833">
        <v>2.9408199999999998E-4</v>
      </c>
      <c r="FU3833" s="8">
        <v>43915</v>
      </c>
      <c r="FV3833">
        <v>1.2566739999999999E-3</v>
      </c>
      <c r="FY3833" s="8">
        <v>43915</v>
      </c>
      <c r="FZ3833">
        <v>2.5491720000000002E-3</v>
      </c>
      <c r="GC3833" s="8">
        <v>43915</v>
      </c>
      <c r="GD3833">
        <v>2.8027000000000001E-5</v>
      </c>
    </row>
    <row r="3834" spans="1:186" x14ac:dyDescent="0.25">
      <c r="A3834" s="8">
        <v>43916</v>
      </c>
      <c r="B3834">
        <v>8.7756000000000005E-5</v>
      </c>
      <c r="C3834" s="8">
        <v>43916</v>
      </c>
      <c r="D3834">
        <v>6.3559999999999995E-5</v>
      </c>
      <c r="I3834" s="8">
        <v>43916</v>
      </c>
      <c r="J3834">
        <v>2.2694E-5</v>
      </c>
      <c r="K3834" s="8">
        <v>43916</v>
      </c>
      <c r="L3834">
        <v>1.0039632E-2</v>
      </c>
      <c r="M3834" s="8">
        <v>43916</v>
      </c>
      <c r="N3834">
        <v>7.8861600000000001E-4</v>
      </c>
      <c r="O3834" s="8">
        <v>43916</v>
      </c>
      <c r="P3834">
        <v>1.3972299999999999E-4</v>
      </c>
      <c r="Q3834" s="8">
        <v>43916</v>
      </c>
      <c r="R3834">
        <v>5.2811399999999999E-4</v>
      </c>
      <c r="S3834" s="8">
        <v>43916</v>
      </c>
      <c r="T3834">
        <v>3.0580000000000002E-6</v>
      </c>
      <c r="AE3834" s="8">
        <v>43916</v>
      </c>
      <c r="AF3834">
        <v>1.6112599999999999E-4</v>
      </c>
      <c r="AG3834" s="8">
        <v>43934</v>
      </c>
      <c r="AH3834">
        <v>8.8666899999999998E-4</v>
      </c>
      <c r="BA3834" s="8">
        <v>43916</v>
      </c>
      <c r="BB3834">
        <v>1.127E-6</v>
      </c>
      <c r="BE3834" s="8">
        <v>43916</v>
      </c>
      <c r="BF3834">
        <v>1.9008720000000001E-3</v>
      </c>
      <c r="BS3834" s="8">
        <v>43916</v>
      </c>
      <c r="BT3834">
        <v>1.9031359999999999E-3</v>
      </c>
      <c r="BW3834" s="8">
        <v>43916</v>
      </c>
      <c r="BX3834">
        <v>1.1856799999999999E-4</v>
      </c>
      <c r="BY3834" s="8">
        <v>43916</v>
      </c>
      <c r="BZ3834">
        <v>1.4467550000000001E-3</v>
      </c>
      <c r="CA3834" s="8">
        <v>43916</v>
      </c>
      <c r="CB3834">
        <v>2.9219800000000002E-4</v>
      </c>
      <c r="CC3834" s="8">
        <v>43916</v>
      </c>
      <c r="CD3834">
        <v>2.2456700000000001E-4</v>
      </c>
      <c r="CE3834" s="8">
        <v>43916</v>
      </c>
      <c r="CF3834">
        <v>8.9159999999999999E-4</v>
      </c>
      <c r="CG3834" s="8">
        <v>43916</v>
      </c>
      <c r="CH3834">
        <v>1.0349070000000001E-3</v>
      </c>
      <c r="CI3834" s="8">
        <v>43916</v>
      </c>
      <c r="CJ3834">
        <v>3.3314299999999999E-4</v>
      </c>
      <c r="CK3834" s="8">
        <v>43916</v>
      </c>
      <c r="CL3834">
        <v>2.0820000000000001E-6</v>
      </c>
      <c r="CM3834" s="8">
        <v>43916</v>
      </c>
      <c r="CN3834">
        <v>8.3240000000000003E-6</v>
      </c>
      <c r="CS3834" s="8">
        <v>43916</v>
      </c>
      <c r="CT3834">
        <v>6.2293999999999997E-5</v>
      </c>
      <c r="CU3834" s="8">
        <v>43916</v>
      </c>
      <c r="CV3834">
        <v>2.6758199999999999E-4</v>
      </c>
      <c r="CW3834" s="8">
        <v>43916</v>
      </c>
      <c r="CX3834">
        <v>1.626909E-3</v>
      </c>
      <c r="CY3834" s="8">
        <v>43916</v>
      </c>
      <c r="CZ3834">
        <v>4.5475499999999999E-4</v>
      </c>
      <c r="DE3834" s="8">
        <v>43916</v>
      </c>
      <c r="DF3834">
        <v>4.2175520000000003E-3</v>
      </c>
      <c r="DG3834" s="8">
        <v>43916</v>
      </c>
      <c r="DH3834">
        <v>2.5894699999999999E-4</v>
      </c>
      <c r="DM3834" s="8">
        <v>43916</v>
      </c>
      <c r="DN3834">
        <v>1.6558479999999999E-3</v>
      </c>
      <c r="DO3834" s="8">
        <v>43916</v>
      </c>
      <c r="DP3834">
        <v>3.5991000000000002E-5</v>
      </c>
      <c r="DS3834" s="8">
        <v>43916</v>
      </c>
      <c r="DT3834">
        <v>2.12623E-4</v>
      </c>
      <c r="DU3834" s="8">
        <v>43916</v>
      </c>
      <c r="DV3834">
        <v>3.6150000000000001E-6</v>
      </c>
      <c r="EA3834" s="8">
        <v>43916</v>
      </c>
      <c r="EB3834">
        <v>8.0816782000000004E-2</v>
      </c>
      <c r="EI3834" s="8">
        <v>43916</v>
      </c>
      <c r="EJ3834">
        <v>1.194074E-3</v>
      </c>
      <c r="EM3834" s="8">
        <v>43916</v>
      </c>
      <c r="EN3834">
        <v>1.7732500000000001E-3</v>
      </c>
      <c r="EO3834" s="8">
        <v>43934</v>
      </c>
      <c r="EP3834">
        <v>5.7464699999999996E-4</v>
      </c>
      <c r="ES3834" s="8">
        <v>43916</v>
      </c>
      <c r="ET3834">
        <v>3.6001199999999999E-4</v>
      </c>
      <c r="EY3834" s="8">
        <v>43934</v>
      </c>
      <c r="EZ3834">
        <v>5.4663630000000001E-3</v>
      </c>
      <c r="FE3834" s="8">
        <v>43934</v>
      </c>
      <c r="FF3834">
        <v>7.4790999999999996E-4</v>
      </c>
      <c r="FG3834" s="8">
        <v>43916</v>
      </c>
      <c r="FH3834">
        <v>1.7523300000000001E-4</v>
      </c>
      <c r="FI3834" s="8">
        <v>43916</v>
      </c>
      <c r="FJ3834">
        <v>3.4272099999999999E-4</v>
      </c>
      <c r="FO3834" s="8">
        <v>43916</v>
      </c>
      <c r="FP3834">
        <v>4.6335899999999999E-4</v>
      </c>
      <c r="FQ3834" s="8">
        <v>43916</v>
      </c>
      <c r="FR3834">
        <v>4.3924399999999998E-4</v>
      </c>
      <c r="FS3834" s="8">
        <v>43916</v>
      </c>
      <c r="FT3834">
        <v>2.7697900000000001E-4</v>
      </c>
      <c r="FU3834" s="8">
        <v>43916</v>
      </c>
      <c r="FV3834">
        <v>1.0452840000000001E-3</v>
      </c>
      <c r="FY3834" s="8">
        <v>43916</v>
      </c>
      <c r="FZ3834">
        <v>2.2970040000000001E-3</v>
      </c>
      <c r="GC3834" s="8">
        <v>43916</v>
      </c>
      <c r="GD3834">
        <v>2.7538E-5</v>
      </c>
    </row>
    <row r="3835" spans="1:186" x14ac:dyDescent="0.25">
      <c r="A3835" s="8">
        <v>43917</v>
      </c>
      <c r="B3835">
        <v>1.00503E-4</v>
      </c>
      <c r="C3835" s="8">
        <v>43917</v>
      </c>
      <c r="D3835">
        <v>6.6769999999999999E-5</v>
      </c>
      <c r="I3835" s="8">
        <v>43917</v>
      </c>
      <c r="J3835">
        <v>2.6091000000000001E-5</v>
      </c>
      <c r="K3835" s="8">
        <v>43917</v>
      </c>
      <c r="L3835">
        <v>1.2043290999999999E-2</v>
      </c>
      <c r="M3835" s="8">
        <v>43917</v>
      </c>
      <c r="N3835">
        <v>9.7579299999999997E-4</v>
      </c>
      <c r="O3835" s="8">
        <v>43917</v>
      </c>
      <c r="P3835">
        <v>1.4023E-4</v>
      </c>
      <c r="Q3835" s="8">
        <v>43917</v>
      </c>
      <c r="R3835">
        <v>5.5318499999999998E-4</v>
      </c>
      <c r="S3835" s="8">
        <v>43917</v>
      </c>
      <c r="T3835">
        <v>3.5250000000000001E-6</v>
      </c>
      <c r="AE3835" s="8">
        <v>43917</v>
      </c>
      <c r="AF3835">
        <v>1.57312E-4</v>
      </c>
      <c r="AG3835" s="8">
        <v>43935</v>
      </c>
      <c r="AH3835">
        <v>8.8780499999999997E-4</v>
      </c>
      <c r="BA3835" s="8">
        <v>43917</v>
      </c>
      <c r="BB3835">
        <v>1.3060000000000001E-6</v>
      </c>
      <c r="BE3835" s="8">
        <v>43917</v>
      </c>
      <c r="BF3835">
        <v>1.875217E-3</v>
      </c>
      <c r="BS3835" s="8">
        <v>43917</v>
      </c>
      <c r="BT3835">
        <v>2.1740800000000001E-3</v>
      </c>
      <c r="BW3835" s="8">
        <v>43917</v>
      </c>
      <c r="BX3835">
        <v>1.2418800000000001E-4</v>
      </c>
      <c r="BY3835" s="8">
        <v>43917</v>
      </c>
      <c r="BZ3835">
        <v>1.640187E-3</v>
      </c>
      <c r="CA3835" s="8">
        <v>43917</v>
      </c>
      <c r="CB3835">
        <v>3.0923399999999997E-4</v>
      </c>
      <c r="CC3835" s="8">
        <v>43917</v>
      </c>
      <c r="CD3835">
        <v>2.6011099999999999E-4</v>
      </c>
      <c r="CE3835" s="8">
        <v>43917</v>
      </c>
      <c r="CF3835">
        <v>1.067197E-3</v>
      </c>
      <c r="CG3835" s="8">
        <v>43917</v>
      </c>
      <c r="CH3835">
        <v>1.2079009999999999E-3</v>
      </c>
      <c r="CI3835" s="8">
        <v>43917</v>
      </c>
      <c r="CJ3835">
        <v>3.9188200000000003E-4</v>
      </c>
      <c r="CK3835" s="8">
        <v>43917</v>
      </c>
      <c r="CL3835">
        <v>2.9249999999999999E-6</v>
      </c>
      <c r="CM3835" s="8">
        <v>43917</v>
      </c>
      <c r="CN3835">
        <v>9.3870000000000001E-6</v>
      </c>
      <c r="CS3835" s="8">
        <v>43917</v>
      </c>
      <c r="CT3835">
        <v>6.2698000000000002E-5</v>
      </c>
      <c r="CU3835" s="8">
        <v>43917</v>
      </c>
      <c r="CV3835">
        <v>2.7174300000000002E-4</v>
      </c>
      <c r="CW3835" s="8">
        <v>43917</v>
      </c>
      <c r="CX3835">
        <v>1.671842E-3</v>
      </c>
      <c r="CY3835" s="8">
        <v>43917</v>
      </c>
      <c r="CZ3835">
        <v>4.80691E-4</v>
      </c>
      <c r="DE3835" s="8">
        <v>43917</v>
      </c>
      <c r="DF3835">
        <v>4.8472560000000003E-3</v>
      </c>
      <c r="DG3835" s="8">
        <v>43917</v>
      </c>
      <c r="DH3835">
        <v>2.7707600000000001E-4</v>
      </c>
      <c r="DM3835" s="8">
        <v>43917</v>
      </c>
      <c r="DN3835">
        <v>1.879443E-3</v>
      </c>
      <c r="DO3835" s="8">
        <v>43917</v>
      </c>
      <c r="DP3835">
        <v>4.1510000000000001E-5</v>
      </c>
      <c r="DS3835" s="8">
        <v>43917</v>
      </c>
      <c r="DT3835">
        <v>2.21881E-4</v>
      </c>
      <c r="DU3835" s="8">
        <v>43917</v>
      </c>
      <c r="DV3835">
        <v>3.7390000000000001E-6</v>
      </c>
      <c r="EA3835" s="8">
        <v>43917</v>
      </c>
      <c r="EB3835">
        <v>8.9529922999999997E-2</v>
      </c>
      <c r="EI3835" s="8">
        <v>43917</v>
      </c>
      <c r="EJ3835">
        <v>1.281302E-3</v>
      </c>
      <c r="EM3835" s="8">
        <v>43917</v>
      </c>
      <c r="EN3835">
        <v>2.2221329999999998E-3</v>
      </c>
      <c r="EO3835" s="8">
        <v>43935</v>
      </c>
      <c r="EP3835">
        <v>5.4662799999999996E-4</v>
      </c>
      <c r="ES3835" s="8">
        <v>43917</v>
      </c>
      <c r="ET3835">
        <v>3.7200299999999998E-4</v>
      </c>
      <c r="EY3835" s="8">
        <v>43935</v>
      </c>
      <c r="EZ3835">
        <v>5.4559999999999999E-3</v>
      </c>
      <c r="FE3835" s="8">
        <v>43935</v>
      </c>
      <c r="FF3835">
        <v>7.3098499999999997E-4</v>
      </c>
      <c r="FG3835" s="8">
        <v>43917</v>
      </c>
      <c r="FH3835">
        <v>1.8254999999999999E-4</v>
      </c>
      <c r="FI3835" s="8">
        <v>43917</v>
      </c>
      <c r="FJ3835">
        <v>3.6537499999999998E-4</v>
      </c>
      <c r="FO3835" s="8">
        <v>43917</v>
      </c>
      <c r="FP3835">
        <v>5.3463399999999998E-4</v>
      </c>
      <c r="FQ3835" s="8">
        <v>43917</v>
      </c>
      <c r="FR3835">
        <v>4.6735800000000002E-4</v>
      </c>
      <c r="FS3835" s="8">
        <v>43917</v>
      </c>
      <c r="FT3835">
        <v>2.9925399999999999E-4</v>
      </c>
      <c r="FU3835" s="8">
        <v>43917</v>
      </c>
      <c r="FV3835">
        <v>1.0773740000000001E-3</v>
      </c>
      <c r="FY3835" s="8">
        <v>43917</v>
      </c>
      <c r="FZ3835">
        <v>2.573245E-3</v>
      </c>
      <c r="GC3835" s="8">
        <v>43917</v>
      </c>
      <c r="GD3835">
        <v>2.7535E-5</v>
      </c>
    </row>
    <row r="3836" spans="1:186" x14ac:dyDescent="0.25">
      <c r="A3836" s="8">
        <v>43920</v>
      </c>
      <c r="B3836">
        <v>9.7378000000000002E-5</v>
      </c>
      <c r="C3836" s="8">
        <v>43920</v>
      </c>
      <c r="D3836">
        <v>6.5705999999999997E-5</v>
      </c>
      <c r="I3836" s="8">
        <v>43920</v>
      </c>
      <c r="J3836">
        <v>2.5330999999999999E-5</v>
      </c>
      <c r="K3836" s="8">
        <v>43920</v>
      </c>
      <c r="L3836">
        <v>1.1883846999999999E-2</v>
      </c>
      <c r="M3836" s="8">
        <v>43920</v>
      </c>
      <c r="N3836">
        <v>9.1127500000000002E-4</v>
      </c>
      <c r="O3836" s="8">
        <v>43920</v>
      </c>
      <c r="P3836">
        <v>1.3382699999999999E-4</v>
      </c>
      <c r="Q3836" s="8">
        <v>43920</v>
      </c>
      <c r="R3836">
        <v>5.1502299999999998E-4</v>
      </c>
      <c r="S3836" s="8">
        <v>43920</v>
      </c>
      <c r="T3836">
        <v>3.4240000000000002E-6</v>
      </c>
      <c r="AE3836" s="8">
        <v>43920</v>
      </c>
      <c r="AF3836">
        <v>1.49333E-4</v>
      </c>
      <c r="AG3836" s="8">
        <v>43936</v>
      </c>
      <c r="AH3836">
        <v>9.8650100000000009E-4</v>
      </c>
      <c r="BA3836" s="8">
        <v>43920</v>
      </c>
      <c r="BB3836">
        <v>1.2869999999999999E-6</v>
      </c>
      <c r="BE3836" s="8">
        <v>43920</v>
      </c>
      <c r="BF3836">
        <v>1.8078059999999999E-3</v>
      </c>
      <c r="BS3836" s="8">
        <v>43920</v>
      </c>
      <c r="BT3836">
        <v>2.0727050000000002E-3</v>
      </c>
      <c r="BW3836" s="8">
        <v>43920</v>
      </c>
      <c r="BX3836">
        <v>1.16958E-4</v>
      </c>
      <c r="BY3836" s="8">
        <v>43920</v>
      </c>
      <c r="BZ3836">
        <v>1.609849E-3</v>
      </c>
      <c r="CA3836" s="8">
        <v>43920</v>
      </c>
      <c r="CB3836">
        <v>2.9626499999999998E-4</v>
      </c>
      <c r="CC3836" s="8">
        <v>43920</v>
      </c>
      <c r="CD3836">
        <v>2.5936399999999999E-4</v>
      </c>
      <c r="CE3836" s="8">
        <v>43920</v>
      </c>
      <c r="CF3836">
        <v>9.8056599999999999E-4</v>
      </c>
      <c r="CG3836" s="8">
        <v>43920</v>
      </c>
      <c r="CH3836">
        <v>1.119809E-3</v>
      </c>
      <c r="CI3836" s="8">
        <v>43920</v>
      </c>
      <c r="CJ3836">
        <v>3.70176E-4</v>
      </c>
      <c r="CK3836" s="8">
        <v>43920</v>
      </c>
      <c r="CL3836">
        <v>2.864E-6</v>
      </c>
      <c r="CM3836" s="8">
        <v>43920</v>
      </c>
      <c r="CN3836">
        <v>1.0584000000000001E-5</v>
      </c>
      <c r="CS3836" s="8">
        <v>43920</v>
      </c>
      <c r="CT3836">
        <v>6.0585999999999999E-5</v>
      </c>
      <c r="CU3836" s="8">
        <v>43920</v>
      </c>
      <c r="CV3836">
        <v>2.7145799999999997E-4</v>
      </c>
      <c r="CW3836" s="8">
        <v>43920</v>
      </c>
      <c r="CX3836">
        <v>1.6263429999999999E-3</v>
      </c>
      <c r="CY3836" s="8">
        <v>43920</v>
      </c>
      <c r="CZ3836">
        <v>4.6283899999999999E-4</v>
      </c>
      <c r="DE3836" s="8">
        <v>43920</v>
      </c>
      <c r="DF3836">
        <v>4.4884490000000003E-3</v>
      </c>
      <c r="DG3836" s="8">
        <v>43920</v>
      </c>
      <c r="DH3836">
        <v>2.6204700000000001E-4</v>
      </c>
      <c r="DM3836" s="8">
        <v>43920</v>
      </c>
      <c r="DN3836">
        <v>1.772879E-3</v>
      </c>
      <c r="DO3836" s="8">
        <v>43920</v>
      </c>
      <c r="DP3836">
        <v>4.0896000000000003E-5</v>
      </c>
      <c r="DS3836" s="8">
        <v>43920</v>
      </c>
      <c r="DT3836">
        <v>2.1025300000000001E-4</v>
      </c>
      <c r="DU3836" s="8">
        <v>43920</v>
      </c>
      <c r="DV3836">
        <v>3.6679999999999999E-6</v>
      </c>
      <c r="EA3836" s="8">
        <v>43920</v>
      </c>
      <c r="EB3836">
        <v>9.4366617E-2</v>
      </c>
      <c r="EI3836" s="8">
        <v>43920</v>
      </c>
      <c r="EJ3836">
        <v>1.247085E-3</v>
      </c>
      <c r="EM3836" s="8">
        <v>43920</v>
      </c>
      <c r="EN3836">
        <v>2.143673E-3</v>
      </c>
      <c r="EO3836" s="8">
        <v>43936</v>
      </c>
      <c r="EP3836">
        <v>5.9493800000000004E-4</v>
      </c>
      <c r="ES3836" s="8">
        <v>43920</v>
      </c>
      <c r="ET3836">
        <v>3.5732899999999998E-4</v>
      </c>
      <c r="EY3836" s="8">
        <v>43936</v>
      </c>
      <c r="EZ3836">
        <v>6.1260430000000003E-3</v>
      </c>
      <c r="FE3836" s="8">
        <v>43936</v>
      </c>
      <c r="FF3836">
        <v>8.2268399999999996E-4</v>
      </c>
      <c r="FG3836" s="8">
        <v>43920</v>
      </c>
      <c r="FH3836">
        <v>1.79548E-4</v>
      </c>
      <c r="FI3836" s="8">
        <v>43920</v>
      </c>
      <c r="FJ3836">
        <v>3.6129100000000002E-4</v>
      </c>
      <c r="FO3836" s="8">
        <v>43920</v>
      </c>
      <c r="FP3836">
        <v>5.0902399999999996E-4</v>
      </c>
      <c r="FQ3836" s="8">
        <v>43920</v>
      </c>
      <c r="FR3836">
        <v>4.5799000000000002E-4</v>
      </c>
      <c r="FS3836" s="8">
        <v>43920</v>
      </c>
      <c r="FT3836">
        <v>2.9288799999999999E-4</v>
      </c>
      <c r="FU3836" s="8">
        <v>43920</v>
      </c>
      <c r="FV3836">
        <v>1.0706470000000001E-3</v>
      </c>
      <c r="FY3836" s="8">
        <v>43920</v>
      </c>
      <c r="FZ3836">
        <v>2.4463079999999999E-3</v>
      </c>
      <c r="GC3836" s="8">
        <v>43920</v>
      </c>
      <c r="GD3836">
        <v>2.7534000000000001E-5</v>
      </c>
    </row>
    <row r="3837" spans="1:186" x14ac:dyDescent="0.25">
      <c r="A3837" s="8">
        <v>43921</v>
      </c>
      <c r="B3837">
        <v>9.6527999999999995E-5</v>
      </c>
      <c r="C3837" s="8">
        <v>43921</v>
      </c>
      <c r="D3837">
        <v>6.5728999999999994E-5</v>
      </c>
      <c r="I3837" s="8">
        <v>43921</v>
      </c>
      <c r="J3837">
        <v>2.5423E-5</v>
      </c>
      <c r="K3837" s="8">
        <v>43921</v>
      </c>
      <c r="L3837">
        <v>1.3948241E-2</v>
      </c>
      <c r="M3837" s="8">
        <v>43921</v>
      </c>
      <c r="N3837">
        <v>9.5855799999999998E-4</v>
      </c>
      <c r="O3837" s="8">
        <v>43921</v>
      </c>
      <c r="P3837">
        <v>1.4556899999999999E-4</v>
      </c>
      <c r="Q3837" s="8">
        <v>43921</v>
      </c>
      <c r="R3837">
        <v>6.1890700000000003E-4</v>
      </c>
      <c r="S3837" s="8">
        <v>43921</v>
      </c>
      <c r="T3837">
        <v>3.4429999999999999E-6</v>
      </c>
      <c r="AE3837" s="8">
        <v>43921</v>
      </c>
      <c r="AF3837">
        <v>1.40507E-4</v>
      </c>
      <c r="AG3837" s="8">
        <v>43937</v>
      </c>
      <c r="AH3837">
        <v>1.092088E-3</v>
      </c>
      <c r="BA3837" s="8">
        <v>43921</v>
      </c>
      <c r="BB3837">
        <v>1.3909999999999999E-6</v>
      </c>
      <c r="BE3837" s="8">
        <v>43921</v>
      </c>
      <c r="BF3837">
        <v>1.8221509999999999E-3</v>
      </c>
      <c r="BS3837" s="8">
        <v>43921</v>
      </c>
      <c r="BT3837">
        <v>2.123841E-3</v>
      </c>
      <c r="BW3837" s="8">
        <v>43921</v>
      </c>
      <c r="BX3837">
        <v>1.21483E-4</v>
      </c>
      <c r="BY3837" s="8">
        <v>43921</v>
      </c>
      <c r="BZ3837">
        <v>1.7439689999999999E-3</v>
      </c>
      <c r="CA3837" s="8">
        <v>43921</v>
      </c>
      <c r="CB3837">
        <v>3.3865499999999999E-4</v>
      </c>
      <c r="CC3837" s="8">
        <v>43921</v>
      </c>
      <c r="CD3837">
        <v>2.4902399999999998E-4</v>
      </c>
      <c r="CE3837" s="8">
        <v>43921</v>
      </c>
      <c r="CF3837">
        <v>1.0368E-3</v>
      </c>
      <c r="CG3837" s="8">
        <v>43921</v>
      </c>
      <c r="CH3837">
        <v>1.169762E-3</v>
      </c>
      <c r="CI3837" s="8">
        <v>43921</v>
      </c>
      <c r="CJ3837">
        <v>3.8704800000000003E-4</v>
      </c>
      <c r="CK3837" s="8">
        <v>43921</v>
      </c>
      <c r="CL3837">
        <v>3.1070000000000001E-6</v>
      </c>
      <c r="CM3837" s="8">
        <v>43921</v>
      </c>
      <c r="CN3837">
        <v>1.0927000000000001E-5</v>
      </c>
      <c r="CS3837" s="8">
        <v>43921</v>
      </c>
      <c r="CT3837">
        <v>5.9447000000000002E-5</v>
      </c>
      <c r="CU3837" s="8">
        <v>43921</v>
      </c>
      <c r="CV3837">
        <v>2.9309099999999999E-4</v>
      </c>
      <c r="CW3837" s="8">
        <v>43921</v>
      </c>
      <c r="CX3837">
        <v>1.7273049999999999E-3</v>
      </c>
      <c r="CY3837" s="8">
        <v>43921</v>
      </c>
      <c r="CZ3837">
        <v>4.7925399999999998E-4</v>
      </c>
      <c r="DE3837" s="8">
        <v>43921</v>
      </c>
      <c r="DF3837">
        <v>5.0205099999999997E-3</v>
      </c>
      <c r="DG3837" s="8">
        <v>43921</v>
      </c>
      <c r="DH3837">
        <v>2.6552500000000002E-4</v>
      </c>
      <c r="DM3837" s="8">
        <v>43921</v>
      </c>
      <c r="DN3837">
        <v>1.8758E-3</v>
      </c>
      <c r="DO3837" s="8">
        <v>43921</v>
      </c>
      <c r="DP3837">
        <v>4.1986000000000001E-5</v>
      </c>
      <c r="DS3837" s="8">
        <v>43921</v>
      </c>
      <c r="DT3837">
        <v>2.02785E-4</v>
      </c>
      <c r="DU3837" s="8">
        <v>43921</v>
      </c>
      <c r="DV3837">
        <v>4.0740000000000003E-6</v>
      </c>
      <c r="EA3837" s="8">
        <v>43921</v>
      </c>
      <c r="EB3837">
        <v>8.9848247000000006E-2</v>
      </c>
      <c r="EI3837" s="8">
        <v>43921</v>
      </c>
      <c r="EJ3837">
        <v>1.436087E-3</v>
      </c>
      <c r="EM3837" s="8">
        <v>43921</v>
      </c>
      <c r="EN3837">
        <v>2.3786419999999998E-3</v>
      </c>
      <c r="EO3837" s="8">
        <v>43937</v>
      </c>
      <c r="EP3837">
        <v>6.3529799999999996E-4</v>
      </c>
      <c r="ES3837" s="8">
        <v>43921</v>
      </c>
      <c r="ET3837">
        <v>3.6984399999999998E-4</v>
      </c>
      <c r="EY3837" s="8">
        <v>43937</v>
      </c>
      <c r="EZ3837">
        <v>6.9046380000000003E-3</v>
      </c>
      <c r="FE3837" s="8">
        <v>43937</v>
      </c>
      <c r="FF3837">
        <v>9.3440899999999998E-4</v>
      </c>
      <c r="FG3837" s="8">
        <v>43921</v>
      </c>
      <c r="FH3837">
        <v>1.9790399999999999E-4</v>
      </c>
      <c r="FI3837" s="8">
        <v>43921</v>
      </c>
      <c r="FJ3837">
        <v>3.5344400000000001E-4</v>
      </c>
      <c r="FO3837" s="8">
        <v>43921</v>
      </c>
      <c r="FP3837">
        <v>5.1168800000000005E-4</v>
      </c>
      <c r="FQ3837" s="8">
        <v>43921</v>
      </c>
      <c r="FR3837">
        <v>4.4759299999999998E-4</v>
      </c>
      <c r="FS3837" s="8">
        <v>43921</v>
      </c>
      <c r="FT3837">
        <v>3.5055600000000002E-4</v>
      </c>
      <c r="FU3837" s="8">
        <v>43921</v>
      </c>
      <c r="FV3837">
        <v>1.1921830000000001E-3</v>
      </c>
      <c r="FY3837" s="8">
        <v>43921</v>
      </c>
      <c r="FZ3837">
        <v>2.355977E-3</v>
      </c>
      <c r="GC3837" s="8">
        <v>43921</v>
      </c>
      <c r="GD3837">
        <v>2.8595999999999999E-5</v>
      </c>
    </row>
    <row r="3838" spans="1:186" x14ac:dyDescent="0.25">
      <c r="A3838" s="8">
        <v>43922</v>
      </c>
      <c r="B3838">
        <v>1.15337E-4</v>
      </c>
      <c r="C3838" s="8">
        <v>43922</v>
      </c>
      <c r="D3838">
        <v>7.2797000000000001E-5</v>
      </c>
      <c r="I3838" s="8">
        <v>43922</v>
      </c>
      <c r="J3838">
        <v>3.0536E-5</v>
      </c>
      <c r="K3838" s="8">
        <v>43922</v>
      </c>
      <c r="L3838">
        <v>1.8228161E-2</v>
      </c>
      <c r="M3838" s="8">
        <v>43922</v>
      </c>
      <c r="N3838">
        <v>1.0790190000000001E-3</v>
      </c>
      <c r="O3838" s="8">
        <v>43922</v>
      </c>
      <c r="P3838">
        <v>1.5791700000000001E-4</v>
      </c>
      <c r="Q3838" s="8">
        <v>43922</v>
      </c>
      <c r="R3838">
        <v>7.2526600000000002E-4</v>
      </c>
      <c r="S3838" s="8">
        <v>43922</v>
      </c>
      <c r="T3838">
        <v>3.7850000000000002E-6</v>
      </c>
      <c r="AE3838" s="8">
        <v>43922</v>
      </c>
      <c r="AF3838">
        <v>1.48572E-4</v>
      </c>
      <c r="AG3838" s="8">
        <v>43938</v>
      </c>
      <c r="AH3838">
        <v>9.7570199999999995E-4</v>
      </c>
      <c r="BA3838" s="8">
        <v>43922</v>
      </c>
      <c r="BB3838">
        <v>1.344E-6</v>
      </c>
      <c r="BE3838" s="8">
        <v>43922</v>
      </c>
      <c r="BF3838">
        <v>1.871564E-3</v>
      </c>
      <c r="BS3838" s="8">
        <v>43922</v>
      </c>
      <c r="BT3838">
        <v>2.4336760000000001E-3</v>
      </c>
      <c r="BW3838" s="8">
        <v>43922</v>
      </c>
      <c r="BX3838">
        <v>1.36083E-4</v>
      </c>
      <c r="BY3838" s="8">
        <v>43922</v>
      </c>
      <c r="BZ3838">
        <v>2.0658600000000001E-3</v>
      </c>
      <c r="CA3838" s="8">
        <v>43922</v>
      </c>
      <c r="CB3838">
        <v>3.8349599999999999E-4</v>
      </c>
      <c r="CC3838" s="8">
        <v>43922</v>
      </c>
      <c r="CD3838">
        <v>2.72293E-4</v>
      </c>
      <c r="CE3838" s="8">
        <v>43922</v>
      </c>
      <c r="CF3838">
        <v>1.855701E-3</v>
      </c>
      <c r="CG3838" s="8">
        <v>43922</v>
      </c>
      <c r="CH3838">
        <v>1.4164449999999999E-3</v>
      </c>
      <c r="CI3838" s="8">
        <v>43922</v>
      </c>
      <c r="CJ3838">
        <v>4.2821599999999998E-4</v>
      </c>
      <c r="CK3838" s="8">
        <v>43922</v>
      </c>
      <c r="CL3838">
        <v>3.72E-6</v>
      </c>
      <c r="CM3838" s="8">
        <v>43922</v>
      </c>
      <c r="CN3838">
        <v>1.1613999999999999E-5</v>
      </c>
      <c r="CS3838" s="8">
        <v>43922</v>
      </c>
      <c r="CT3838">
        <v>6.2502999999999994E-5</v>
      </c>
      <c r="CU3838" s="8">
        <v>43922</v>
      </c>
      <c r="CV3838">
        <v>2.9397599999999999E-4</v>
      </c>
      <c r="CW3838" s="8">
        <v>43922</v>
      </c>
      <c r="CX3838">
        <v>2.059076E-3</v>
      </c>
      <c r="CY3838" s="8">
        <v>43922</v>
      </c>
      <c r="CZ3838">
        <v>5.5353300000000004E-4</v>
      </c>
      <c r="DE3838" s="8">
        <v>43922</v>
      </c>
      <c r="DF3838">
        <v>6.4821949999999996E-3</v>
      </c>
      <c r="DG3838" s="8">
        <v>43922</v>
      </c>
      <c r="DH3838">
        <v>2.8732600000000002E-4</v>
      </c>
      <c r="DM3838" s="8">
        <v>43922</v>
      </c>
      <c r="DN3838">
        <v>2.2785459999999998E-3</v>
      </c>
      <c r="DO3838" s="8">
        <v>43922</v>
      </c>
      <c r="DP3838">
        <v>4.6977000000000001E-5</v>
      </c>
      <c r="DS3838" s="8">
        <v>43922</v>
      </c>
      <c r="DT3838">
        <v>2.2149E-4</v>
      </c>
      <c r="DU3838" s="8">
        <v>43922</v>
      </c>
      <c r="DV3838">
        <v>4.9230000000000001E-6</v>
      </c>
      <c r="EA3838" s="8">
        <v>43922</v>
      </c>
      <c r="EB3838">
        <v>9.6557105000000004E-2</v>
      </c>
      <c r="EI3838" s="8">
        <v>43922</v>
      </c>
      <c r="EJ3838">
        <v>1.8539749999999999E-3</v>
      </c>
      <c r="EM3838" s="8">
        <v>43922</v>
      </c>
      <c r="EN3838">
        <v>2.569666E-3</v>
      </c>
      <c r="EO3838" s="8">
        <v>43938</v>
      </c>
      <c r="EP3838">
        <v>5.6606199999999999E-4</v>
      </c>
      <c r="ES3838" s="8">
        <v>43922</v>
      </c>
      <c r="ET3838">
        <v>3.8685899999999998E-4</v>
      </c>
      <c r="EY3838" s="8">
        <v>43938</v>
      </c>
      <c r="EZ3838">
        <v>6.3545709999999998E-3</v>
      </c>
      <c r="FE3838" s="8">
        <v>43938</v>
      </c>
      <c r="FF3838">
        <v>8.4199999999999998E-4</v>
      </c>
      <c r="FG3838" s="8">
        <v>43922</v>
      </c>
      <c r="FH3838">
        <v>1.8937399999999999E-4</v>
      </c>
      <c r="FI3838" s="8">
        <v>43922</v>
      </c>
      <c r="FJ3838">
        <v>4.4299399999999999E-4</v>
      </c>
      <c r="FO3838" s="8">
        <v>43922</v>
      </c>
      <c r="FP3838">
        <v>5.8337899999999997E-4</v>
      </c>
      <c r="FQ3838" s="8">
        <v>43922</v>
      </c>
      <c r="FR3838">
        <v>4.9008700000000005E-4</v>
      </c>
      <c r="FS3838" s="8">
        <v>43922</v>
      </c>
      <c r="FT3838">
        <v>3.9493599999999997E-4</v>
      </c>
      <c r="FU3838" s="8">
        <v>43922</v>
      </c>
      <c r="FV3838">
        <v>1.488088E-3</v>
      </c>
      <c r="FY3838" s="8">
        <v>43922</v>
      </c>
      <c r="FZ3838">
        <v>2.8647519999999999E-3</v>
      </c>
      <c r="GC3838" s="8">
        <v>43922</v>
      </c>
      <c r="GD3838">
        <v>2.8110999999999999E-5</v>
      </c>
    </row>
    <row r="3839" spans="1:186" x14ac:dyDescent="0.25">
      <c r="A3839" s="8">
        <v>43923</v>
      </c>
      <c r="B3839">
        <v>1.11913E-4</v>
      </c>
      <c r="C3839" s="8">
        <v>43923</v>
      </c>
      <c r="D3839">
        <v>6.9451999999999998E-5</v>
      </c>
      <c r="I3839" s="8">
        <v>43923</v>
      </c>
      <c r="J3839">
        <v>2.9821000000000001E-5</v>
      </c>
      <c r="K3839" s="8">
        <v>43923</v>
      </c>
      <c r="L3839">
        <v>1.8806664000000001E-2</v>
      </c>
      <c r="M3839" s="8">
        <v>43923</v>
      </c>
      <c r="N3839">
        <v>1.0706629999999999E-3</v>
      </c>
      <c r="O3839" s="8">
        <v>43923</v>
      </c>
      <c r="P3839">
        <v>1.49992E-4</v>
      </c>
      <c r="Q3839" s="8">
        <v>43923</v>
      </c>
      <c r="R3839">
        <v>6.7376100000000004E-4</v>
      </c>
      <c r="S3839" s="8">
        <v>43923</v>
      </c>
      <c r="T3839">
        <v>3.7280000000000001E-6</v>
      </c>
      <c r="AE3839" s="8">
        <v>43923</v>
      </c>
      <c r="AF3839">
        <v>1.4575800000000001E-4</v>
      </c>
      <c r="AG3839" s="8">
        <v>43941</v>
      </c>
      <c r="AH3839">
        <v>9.5976299999999998E-4</v>
      </c>
      <c r="BA3839" s="8">
        <v>43923</v>
      </c>
      <c r="BB3839">
        <v>1.299E-6</v>
      </c>
      <c r="BE3839" s="8">
        <v>43923</v>
      </c>
      <c r="BF3839">
        <v>2.239609E-3</v>
      </c>
      <c r="BS3839" s="8">
        <v>43923</v>
      </c>
      <c r="BT3839">
        <v>2.5000729999999998E-3</v>
      </c>
      <c r="BW3839" s="8">
        <v>43923</v>
      </c>
      <c r="BX3839">
        <v>1.30042E-4</v>
      </c>
      <c r="BY3839" s="8">
        <v>43923</v>
      </c>
      <c r="BZ3839">
        <v>1.9217399999999999E-3</v>
      </c>
      <c r="CA3839" s="8">
        <v>43923</v>
      </c>
      <c r="CB3839">
        <v>3.7022999999999998E-4</v>
      </c>
      <c r="CC3839" s="8">
        <v>43923</v>
      </c>
      <c r="CD3839">
        <v>2.6141800000000002E-4</v>
      </c>
      <c r="CE3839" s="8">
        <v>43923</v>
      </c>
      <c r="CF3839">
        <v>1.7407919999999999E-3</v>
      </c>
      <c r="CG3839" s="8">
        <v>43923</v>
      </c>
      <c r="CH3839">
        <v>1.3104989999999999E-3</v>
      </c>
      <c r="CI3839" s="8">
        <v>43923</v>
      </c>
      <c r="CJ3839">
        <v>4.0171400000000001E-4</v>
      </c>
      <c r="CK3839" s="8">
        <v>43923</v>
      </c>
      <c r="CL3839">
        <v>3.608E-6</v>
      </c>
      <c r="CM3839" s="8">
        <v>43923</v>
      </c>
      <c r="CN3839">
        <v>1.1223000000000001E-5</v>
      </c>
      <c r="CS3839" s="8">
        <v>43923</v>
      </c>
      <c r="CT3839">
        <v>5.9002999999999997E-5</v>
      </c>
      <c r="CU3839" s="8">
        <v>43923</v>
      </c>
      <c r="CV3839">
        <v>2.7419899999999998E-4</v>
      </c>
      <c r="CW3839" s="8">
        <v>43923</v>
      </c>
      <c r="CX3839">
        <v>1.953425E-3</v>
      </c>
      <c r="CY3839" s="8">
        <v>43923</v>
      </c>
      <c r="CZ3839">
        <v>5.3172699999999996E-4</v>
      </c>
      <c r="DE3839" s="8">
        <v>43923</v>
      </c>
      <c r="DF3839">
        <v>6.4085050000000001E-3</v>
      </c>
      <c r="DG3839" s="8">
        <v>43923</v>
      </c>
      <c r="DH3839">
        <v>2.7161900000000002E-4</v>
      </c>
      <c r="DM3839" s="8">
        <v>43923</v>
      </c>
      <c r="DN3839">
        <v>1.9828519999999998E-3</v>
      </c>
      <c r="DO3839" s="8">
        <v>43923</v>
      </c>
      <c r="DP3839">
        <v>4.5395999999999997E-5</v>
      </c>
      <c r="DS3839" s="8">
        <v>43923</v>
      </c>
      <c r="DT3839">
        <v>2.15164E-4</v>
      </c>
      <c r="DU3839" s="8">
        <v>43923</v>
      </c>
      <c r="DV3839">
        <v>4.8210000000000001E-6</v>
      </c>
      <c r="EA3839" s="8">
        <v>43923</v>
      </c>
      <c r="EB3839">
        <v>8.2754533000000005E-2</v>
      </c>
      <c r="EI3839" s="8">
        <v>43923</v>
      </c>
      <c r="EJ3839">
        <v>1.717229E-3</v>
      </c>
      <c r="EM3839" s="8">
        <v>43923</v>
      </c>
      <c r="EN3839">
        <v>3.0245340000000002E-3</v>
      </c>
      <c r="EO3839" s="8">
        <v>43941</v>
      </c>
      <c r="EP3839">
        <v>5.8041400000000002E-4</v>
      </c>
      <c r="ES3839" s="8">
        <v>43923</v>
      </c>
      <c r="ET3839">
        <v>3.6408799999999999E-4</v>
      </c>
      <c r="EY3839" s="8">
        <v>43941</v>
      </c>
      <c r="EZ3839">
        <v>6.6189250000000003E-3</v>
      </c>
      <c r="FE3839" s="8">
        <v>43941</v>
      </c>
      <c r="FF3839">
        <v>8.3983199999999999E-4</v>
      </c>
      <c r="FG3839" s="8">
        <v>43923</v>
      </c>
      <c r="FH3839">
        <v>1.9446700000000001E-4</v>
      </c>
      <c r="FI3839" s="8">
        <v>43923</v>
      </c>
      <c r="FJ3839">
        <v>4.6218399999999998E-4</v>
      </c>
      <c r="FO3839" s="8">
        <v>43923</v>
      </c>
      <c r="FP3839">
        <v>5.6977500000000001E-4</v>
      </c>
      <c r="FQ3839" s="8">
        <v>43923</v>
      </c>
      <c r="FR3839">
        <v>4.6311699999999998E-4</v>
      </c>
      <c r="FS3839" s="8">
        <v>43923</v>
      </c>
      <c r="FT3839">
        <v>3.7354700000000001E-4</v>
      </c>
      <c r="FU3839" s="8">
        <v>43923</v>
      </c>
      <c r="FV3839">
        <v>1.4143280000000001E-3</v>
      </c>
      <c r="FY3839" s="8">
        <v>43923</v>
      </c>
      <c r="FZ3839">
        <v>3.3767049999999998E-3</v>
      </c>
      <c r="GC3839" s="8">
        <v>43923</v>
      </c>
      <c r="GD3839">
        <v>2.7107E-5</v>
      </c>
    </row>
    <row r="3840" spans="1:186" x14ac:dyDescent="0.25">
      <c r="A3840" s="8">
        <v>43924</v>
      </c>
      <c r="B3840">
        <v>1.15949E-4</v>
      </c>
      <c r="C3840" s="8">
        <v>43924</v>
      </c>
      <c r="D3840">
        <v>6.9164000000000004E-5</v>
      </c>
      <c r="I3840" s="8">
        <v>43924</v>
      </c>
      <c r="J3840">
        <v>3.1619999999999999E-5</v>
      </c>
      <c r="K3840" s="8">
        <v>43924</v>
      </c>
      <c r="L3840">
        <v>2.0192450000000001E-2</v>
      </c>
      <c r="M3840" s="8">
        <v>43924</v>
      </c>
      <c r="N3840">
        <v>1.1144810000000001E-3</v>
      </c>
      <c r="O3840" s="8">
        <v>43924</v>
      </c>
      <c r="P3840">
        <v>1.5778100000000001E-4</v>
      </c>
      <c r="Q3840" s="8">
        <v>43924</v>
      </c>
      <c r="R3840">
        <v>6.6028199999999999E-4</v>
      </c>
      <c r="S3840" s="8">
        <v>43924</v>
      </c>
      <c r="T3840">
        <v>3.8070000000000001E-6</v>
      </c>
      <c r="AE3840" s="8">
        <v>43924</v>
      </c>
      <c r="AF3840">
        <v>1.43311E-4</v>
      </c>
      <c r="AG3840" s="8">
        <v>43942</v>
      </c>
      <c r="AH3840">
        <v>1.0873059999999999E-3</v>
      </c>
      <c r="BA3840" s="8">
        <v>43924</v>
      </c>
      <c r="BB3840">
        <v>1.344E-6</v>
      </c>
      <c r="BE3840" s="8">
        <v>43924</v>
      </c>
      <c r="BF3840">
        <v>2.1977640000000001E-3</v>
      </c>
      <c r="BS3840" s="8">
        <v>43924</v>
      </c>
      <c r="BT3840">
        <v>2.715341E-3</v>
      </c>
      <c r="BW3840" s="8">
        <v>43924</v>
      </c>
      <c r="BX3840">
        <v>1.25621E-4</v>
      </c>
      <c r="BY3840" s="8">
        <v>43924</v>
      </c>
      <c r="BZ3840">
        <v>2.0197460000000002E-3</v>
      </c>
      <c r="CA3840" s="8">
        <v>43924</v>
      </c>
      <c r="CB3840">
        <v>3.8222100000000003E-4</v>
      </c>
      <c r="CC3840" s="8">
        <v>43924</v>
      </c>
      <c r="CD3840">
        <v>2.9628899999999998E-4</v>
      </c>
      <c r="CE3840" s="8">
        <v>43924</v>
      </c>
      <c r="CF3840">
        <v>2.0673359999999999E-3</v>
      </c>
      <c r="CG3840" s="8">
        <v>43924</v>
      </c>
      <c r="CH3840">
        <v>1.4563829999999999E-3</v>
      </c>
      <c r="CI3840" s="8">
        <v>43924</v>
      </c>
      <c r="CJ3840">
        <v>4.0446200000000002E-4</v>
      </c>
      <c r="CK3840" s="8">
        <v>43924</v>
      </c>
      <c r="CL3840">
        <v>3.8639999999999998E-6</v>
      </c>
      <c r="CM3840" s="8">
        <v>43924</v>
      </c>
      <c r="CN3840">
        <v>1.0951999999999999E-5</v>
      </c>
      <c r="CS3840" s="8">
        <v>43924</v>
      </c>
      <c r="CT3840">
        <v>6.1981000000000002E-5</v>
      </c>
      <c r="CU3840" s="8">
        <v>43924</v>
      </c>
      <c r="CV3840">
        <v>2.8095399999999998E-4</v>
      </c>
      <c r="CW3840" s="8">
        <v>43924</v>
      </c>
      <c r="CX3840">
        <v>1.9809580000000001E-3</v>
      </c>
      <c r="CY3840" s="8">
        <v>43924</v>
      </c>
      <c r="CZ3840">
        <v>5.4047600000000002E-4</v>
      </c>
      <c r="DE3840" s="8">
        <v>43924</v>
      </c>
      <c r="DF3840">
        <v>6.5624589999999997E-3</v>
      </c>
      <c r="DG3840" s="8">
        <v>43924</v>
      </c>
      <c r="DH3840">
        <v>2.9896799999999999E-4</v>
      </c>
      <c r="DM3840" s="8">
        <v>43924</v>
      </c>
      <c r="DN3840">
        <v>1.8680120000000001E-3</v>
      </c>
      <c r="DO3840" s="8">
        <v>43924</v>
      </c>
      <c r="DP3840">
        <v>4.6372000000000003E-5</v>
      </c>
      <c r="DS3840" s="8">
        <v>43924</v>
      </c>
      <c r="DT3840">
        <v>2.2831699999999999E-4</v>
      </c>
      <c r="DU3840" s="8">
        <v>43924</v>
      </c>
      <c r="DV3840">
        <v>5.0479999999999998E-6</v>
      </c>
      <c r="EA3840" s="8">
        <v>43924</v>
      </c>
      <c r="EB3840">
        <v>8.1274622000000005E-2</v>
      </c>
      <c r="EI3840" s="8">
        <v>43924</v>
      </c>
      <c r="EJ3840">
        <v>2.0078119999999999E-3</v>
      </c>
      <c r="EM3840" s="8">
        <v>43924</v>
      </c>
      <c r="EN3840">
        <v>2.9426259999999998E-3</v>
      </c>
      <c r="EO3840" s="8">
        <v>43942</v>
      </c>
      <c r="EP3840">
        <v>6.5813000000000004E-4</v>
      </c>
      <c r="ES3840" s="8">
        <v>43924</v>
      </c>
      <c r="ET3840">
        <v>3.8408399999999998E-4</v>
      </c>
      <c r="EY3840" s="8">
        <v>43942</v>
      </c>
      <c r="EZ3840">
        <v>6.5383009999999998E-3</v>
      </c>
      <c r="FE3840" s="8">
        <v>43942</v>
      </c>
      <c r="FF3840">
        <v>9.6714800000000003E-4</v>
      </c>
      <c r="FG3840" s="8">
        <v>43924</v>
      </c>
      <c r="FH3840">
        <v>2.01965E-4</v>
      </c>
      <c r="FI3840" s="8">
        <v>43924</v>
      </c>
      <c r="FJ3840">
        <v>5.6475899999999996E-4</v>
      </c>
      <c r="FO3840" s="8">
        <v>43924</v>
      </c>
      <c r="FP3840">
        <v>6.4180599999999997E-4</v>
      </c>
      <c r="FQ3840" s="8">
        <v>43924</v>
      </c>
      <c r="FR3840">
        <v>5.1964800000000005E-4</v>
      </c>
      <c r="FS3840" s="8">
        <v>43924</v>
      </c>
      <c r="FT3840">
        <v>4.2084300000000001E-4</v>
      </c>
      <c r="FU3840" s="8">
        <v>43924</v>
      </c>
      <c r="FV3840">
        <v>1.594715E-3</v>
      </c>
      <c r="FY3840" s="8">
        <v>43924</v>
      </c>
      <c r="FZ3840">
        <v>3.3156840000000002E-3</v>
      </c>
      <c r="GC3840" s="8">
        <v>43924</v>
      </c>
      <c r="GD3840">
        <v>2.6489999999999999E-5</v>
      </c>
    </row>
    <row r="3841" spans="1:186" x14ac:dyDescent="0.25">
      <c r="A3841" s="8">
        <v>43927</v>
      </c>
      <c r="B3841">
        <v>1.13625E-4</v>
      </c>
      <c r="C3841" s="8">
        <v>43927</v>
      </c>
      <c r="D3841">
        <v>6.6713999999999999E-5</v>
      </c>
      <c r="I3841" s="8">
        <v>43927</v>
      </c>
      <c r="J3841">
        <v>3.2268999999999999E-5</v>
      </c>
      <c r="K3841" s="8">
        <v>43927</v>
      </c>
      <c r="L3841">
        <v>1.8646995E-2</v>
      </c>
      <c r="M3841" s="8">
        <v>43927</v>
      </c>
      <c r="N3841">
        <v>1.0385139999999999E-3</v>
      </c>
      <c r="O3841" s="8">
        <v>43927</v>
      </c>
      <c r="P3841">
        <v>1.50798E-4</v>
      </c>
      <c r="Q3841" s="8">
        <v>43927</v>
      </c>
      <c r="R3841">
        <v>6.19167E-4</v>
      </c>
      <c r="S3841" s="8">
        <v>43927</v>
      </c>
      <c r="T3841">
        <v>3.8630000000000001E-6</v>
      </c>
      <c r="AE3841" s="8">
        <v>43927</v>
      </c>
      <c r="AF3841">
        <v>1.3710799999999999E-4</v>
      </c>
      <c r="AG3841" s="8">
        <v>43943</v>
      </c>
      <c r="AH3841">
        <v>1.0558970000000001E-3</v>
      </c>
      <c r="BA3841" s="8">
        <v>43927</v>
      </c>
      <c r="BB3841">
        <v>1.4559999999999999E-6</v>
      </c>
      <c r="BE3841" s="8">
        <v>43927</v>
      </c>
      <c r="BF3841">
        <v>2.1597589999999998E-3</v>
      </c>
      <c r="BS3841" s="8">
        <v>43927</v>
      </c>
      <c r="BT3841">
        <v>2.4619609999999999E-3</v>
      </c>
      <c r="BW3841" s="8">
        <v>43927</v>
      </c>
      <c r="BX3841">
        <v>1.2899400000000001E-4</v>
      </c>
      <c r="BY3841" s="8">
        <v>43927</v>
      </c>
      <c r="BZ3841">
        <v>1.748505E-3</v>
      </c>
      <c r="CA3841" s="8">
        <v>43927</v>
      </c>
      <c r="CB3841">
        <v>3.6169099999999998E-4</v>
      </c>
      <c r="CC3841" s="8">
        <v>43927</v>
      </c>
      <c r="CD3841">
        <v>2.82133E-4</v>
      </c>
      <c r="CE3841" s="8">
        <v>43927</v>
      </c>
      <c r="CF3841">
        <v>1.9703059999999998E-3</v>
      </c>
      <c r="CG3841" s="8">
        <v>43927</v>
      </c>
      <c r="CH3841">
        <v>1.3428089999999999E-3</v>
      </c>
      <c r="CI3841" s="8">
        <v>43927</v>
      </c>
      <c r="CJ3841">
        <v>3.8324099999999999E-4</v>
      </c>
      <c r="CK3841" s="8">
        <v>43927</v>
      </c>
      <c r="CL3841">
        <v>4.2300000000000002E-6</v>
      </c>
      <c r="CM3841" s="8">
        <v>43927</v>
      </c>
      <c r="CN3841">
        <v>1.083E-5</v>
      </c>
      <c r="CS3841" s="8">
        <v>43927</v>
      </c>
      <c r="CT3841">
        <v>6.0881000000000002E-5</v>
      </c>
      <c r="CU3841" s="8">
        <v>43927</v>
      </c>
      <c r="CV3841">
        <v>2.6580700000000001E-4</v>
      </c>
      <c r="CW3841" s="8">
        <v>43927</v>
      </c>
      <c r="CX3841">
        <v>1.8185160000000001E-3</v>
      </c>
      <c r="CY3841" s="8">
        <v>43927</v>
      </c>
      <c r="CZ3841">
        <v>5.2285500000000002E-4</v>
      </c>
      <c r="DE3841" s="8">
        <v>43927</v>
      </c>
      <c r="DF3841">
        <v>5.7354720000000001E-3</v>
      </c>
      <c r="DG3841" s="8">
        <v>43927</v>
      </c>
      <c r="DH3841">
        <v>2.8439200000000001E-4</v>
      </c>
      <c r="DM3841" s="8">
        <v>43927</v>
      </c>
      <c r="DN3841">
        <v>1.5145009999999999E-3</v>
      </c>
      <c r="DO3841" s="8">
        <v>43927</v>
      </c>
      <c r="DP3841">
        <v>4.5864E-5</v>
      </c>
      <c r="DS3841" s="8">
        <v>43927</v>
      </c>
      <c r="DT3841">
        <v>2.1932200000000001E-4</v>
      </c>
      <c r="DU3841" s="8">
        <v>43927</v>
      </c>
      <c r="DV3841">
        <v>5.4489999999999998E-6</v>
      </c>
      <c r="EA3841" s="8">
        <v>43927</v>
      </c>
      <c r="EB3841">
        <v>7.8639698999999993E-2</v>
      </c>
      <c r="EI3841" s="8">
        <v>43927</v>
      </c>
      <c r="EJ3841">
        <v>1.6784219999999999E-3</v>
      </c>
      <c r="EM3841" s="8">
        <v>43927</v>
      </c>
      <c r="EN3841">
        <v>2.2128830000000001E-3</v>
      </c>
      <c r="EO3841" s="8">
        <v>43943</v>
      </c>
      <c r="EP3841">
        <v>6.7578799999999997E-4</v>
      </c>
      <c r="ES3841" s="8">
        <v>43927</v>
      </c>
      <c r="ET3841">
        <v>3.6103699999999998E-4</v>
      </c>
      <c r="EY3841" s="8">
        <v>43943</v>
      </c>
      <c r="EZ3841">
        <v>6.0626810000000003E-3</v>
      </c>
      <c r="FE3841" s="8">
        <v>43943</v>
      </c>
      <c r="FF3841">
        <v>9.4933699999999997E-4</v>
      </c>
      <c r="FG3841" s="8">
        <v>43927</v>
      </c>
      <c r="FH3841">
        <v>1.92704E-4</v>
      </c>
      <c r="FI3841" s="8">
        <v>43927</v>
      </c>
      <c r="FJ3841">
        <v>5.5166000000000004E-4</v>
      </c>
      <c r="FO3841" s="8">
        <v>43927</v>
      </c>
      <c r="FP3841">
        <v>6.0319400000000004E-4</v>
      </c>
      <c r="FQ3841" s="8">
        <v>43927</v>
      </c>
      <c r="FR3841">
        <v>4.9098200000000005E-4</v>
      </c>
      <c r="FS3841" s="8">
        <v>43927</v>
      </c>
      <c r="FT3841">
        <v>3.9878500000000002E-4</v>
      </c>
      <c r="FU3841" s="8">
        <v>43927</v>
      </c>
      <c r="FV3841">
        <v>1.3549689999999999E-3</v>
      </c>
      <c r="FY3841" s="8">
        <v>43927</v>
      </c>
      <c r="FZ3841">
        <v>3.06113E-3</v>
      </c>
      <c r="GC3841" s="8">
        <v>43927</v>
      </c>
      <c r="GD3841">
        <v>2.6605E-5</v>
      </c>
    </row>
    <row r="3842" spans="1:186" x14ac:dyDescent="0.25">
      <c r="A3842" s="8">
        <v>43928</v>
      </c>
      <c r="B3842">
        <v>1.15158E-4</v>
      </c>
      <c r="C3842" s="8">
        <v>43928</v>
      </c>
      <c r="D3842">
        <v>6.7488000000000002E-5</v>
      </c>
      <c r="I3842" s="8">
        <v>43928</v>
      </c>
      <c r="J3842">
        <v>3.3349999999999997E-5</v>
      </c>
      <c r="K3842" s="8">
        <v>43928</v>
      </c>
      <c r="L3842">
        <v>1.6399523999999999E-2</v>
      </c>
      <c r="M3842" s="8">
        <v>43928</v>
      </c>
      <c r="N3842">
        <v>9.8670799999999999E-4</v>
      </c>
      <c r="O3842" s="8">
        <v>43928</v>
      </c>
      <c r="P3842">
        <v>1.5656599999999999E-4</v>
      </c>
      <c r="Q3842" s="8">
        <v>43928</v>
      </c>
      <c r="R3842">
        <v>6.6965299999999998E-4</v>
      </c>
      <c r="S3842" s="8">
        <v>43928</v>
      </c>
      <c r="T3842">
        <v>3.7220000000000001E-6</v>
      </c>
      <c r="AE3842" s="8">
        <v>43928</v>
      </c>
      <c r="AF3842">
        <v>1.4363700000000001E-4</v>
      </c>
      <c r="AG3842" s="8">
        <v>43944</v>
      </c>
      <c r="AH3842">
        <v>1.0737979999999999E-3</v>
      </c>
      <c r="BA3842" s="8">
        <v>43928</v>
      </c>
      <c r="BB3842">
        <v>1.449E-6</v>
      </c>
      <c r="BE3842" s="8">
        <v>43928</v>
      </c>
      <c r="BF3842">
        <v>2.081664E-3</v>
      </c>
      <c r="BS3842" s="8">
        <v>43928</v>
      </c>
      <c r="BT3842">
        <v>2.4748180000000002E-3</v>
      </c>
      <c r="BW3842" s="8">
        <v>43928</v>
      </c>
      <c r="BX3842">
        <v>1.4903599999999999E-4</v>
      </c>
      <c r="BY3842" s="8">
        <v>43928</v>
      </c>
      <c r="BZ3842">
        <v>1.564122E-3</v>
      </c>
      <c r="CA3842" s="8">
        <v>43928</v>
      </c>
      <c r="CB3842">
        <v>3.5387299999999999E-4</v>
      </c>
      <c r="CC3842" s="8">
        <v>43928</v>
      </c>
      <c r="CD3842">
        <v>2.7355599999999999E-4</v>
      </c>
      <c r="CE3842" s="8">
        <v>43928</v>
      </c>
      <c r="CF3842">
        <v>1.9243260000000001E-3</v>
      </c>
      <c r="CG3842" s="8">
        <v>43928</v>
      </c>
      <c r="CH3842">
        <v>1.326423E-3</v>
      </c>
      <c r="CI3842" s="8">
        <v>43928</v>
      </c>
      <c r="CJ3842">
        <v>3.7906499999999999E-4</v>
      </c>
      <c r="CK3842" s="8">
        <v>43928</v>
      </c>
      <c r="CL3842">
        <v>4.1579999999999998E-6</v>
      </c>
      <c r="CM3842" s="8">
        <v>43928</v>
      </c>
      <c r="CN3842">
        <v>1.1267000000000001E-5</v>
      </c>
      <c r="CS3842" s="8">
        <v>43928</v>
      </c>
      <c r="CT3842">
        <v>5.9688000000000002E-5</v>
      </c>
      <c r="CU3842" s="8">
        <v>43928</v>
      </c>
      <c r="CV3842">
        <v>2.9328999999999998E-4</v>
      </c>
      <c r="CW3842" s="8">
        <v>43928</v>
      </c>
      <c r="CX3842">
        <v>1.729632E-3</v>
      </c>
      <c r="CY3842" s="8">
        <v>43928</v>
      </c>
      <c r="CZ3842">
        <v>5.27584E-4</v>
      </c>
      <c r="DE3842" s="8">
        <v>43928</v>
      </c>
      <c r="DF3842">
        <v>5.3712400000000002E-3</v>
      </c>
      <c r="DG3842" s="8">
        <v>43928</v>
      </c>
      <c r="DH3842">
        <v>2.6758000000000001E-4</v>
      </c>
      <c r="DM3842" s="8">
        <v>43928</v>
      </c>
      <c r="DN3842">
        <v>1.514388E-3</v>
      </c>
      <c r="DO3842" s="8">
        <v>43928</v>
      </c>
      <c r="DP3842">
        <v>4.6344000000000002E-5</v>
      </c>
      <c r="DS3842" s="8">
        <v>43928</v>
      </c>
      <c r="DT3842">
        <v>2.2782499999999999E-4</v>
      </c>
      <c r="DU3842" s="8">
        <v>43928</v>
      </c>
      <c r="DV3842">
        <v>5.4439999999999999E-6</v>
      </c>
      <c r="EA3842" s="8">
        <v>43928</v>
      </c>
      <c r="EB3842">
        <v>7.6089746E-2</v>
      </c>
      <c r="EI3842" s="8">
        <v>43928</v>
      </c>
      <c r="EJ3842">
        <v>1.684666E-3</v>
      </c>
      <c r="EM3842" s="8">
        <v>43928</v>
      </c>
      <c r="EN3842">
        <v>2.1774250000000002E-3</v>
      </c>
      <c r="EO3842" s="8">
        <v>43944</v>
      </c>
      <c r="EP3842">
        <v>6.8844900000000005E-4</v>
      </c>
      <c r="ES3842" s="8">
        <v>43928</v>
      </c>
      <c r="ET3842">
        <v>3.8540699999999999E-4</v>
      </c>
      <c r="EY3842" s="8">
        <v>43944</v>
      </c>
      <c r="EZ3842">
        <v>5.8610939999999999E-3</v>
      </c>
      <c r="FE3842" s="8">
        <v>43944</v>
      </c>
      <c r="FF3842">
        <v>9.7713500000000007E-4</v>
      </c>
      <c r="FG3842" s="8">
        <v>43928</v>
      </c>
      <c r="FH3842">
        <v>1.8695800000000001E-4</v>
      </c>
      <c r="FI3842" s="8">
        <v>43928</v>
      </c>
      <c r="FJ3842">
        <v>5.3344999999999998E-4</v>
      </c>
      <c r="FO3842" s="8">
        <v>43928</v>
      </c>
      <c r="FP3842">
        <v>5.9792299999999999E-4</v>
      </c>
      <c r="FQ3842" s="8">
        <v>43928</v>
      </c>
      <c r="FR3842">
        <v>5.0222600000000004E-4</v>
      </c>
      <c r="FS3842" s="8">
        <v>43928</v>
      </c>
      <c r="FT3842">
        <v>4.35912E-4</v>
      </c>
      <c r="FU3842" s="8">
        <v>43928</v>
      </c>
      <c r="FV3842">
        <v>1.339423E-3</v>
      </c>
      <c r="FY3842" s="8">
        <v>43928</v>
      </c>
      <c r="FZ3842">
        <v>3.0057769999999998E-3</v>
      </c>
      <c r="GC3842" s="8">
        <v>43928</v>
      </c>
      <c r="GD3842">
        <v>3.0644E-5</v>
      </c>
    </row>
    <row r="3843" spans="1:186" x14ac:dyDescent="0.25">
      <c r="A3843" s="8">
        <v>43929</v>
      </c>
      <c r="B3843">
        <v>1.10597E-4</v>
      </c>
      <c r="C3843" s="8">
        <v>43929</v>
      </c>
      <c r="D3843">
        <v>6.4337000000000004E-5</v>
      </c>
      <c r="I3843" s="8">
        <v>43929</v>
      </c>
      <c r="J3843">
        <v>3.2660999999999998E-5</v>
      </c>
      <c r="K3843" s="8">
        <v>43929</v>
      </c>
      <c r="L3843">
        <v>1.5380151999999999E-2</v>
      </c>
      <c r="M3843" s="8">
        <v>43929</v>
      </c>
      <c r="N3843">
        <v>9.1151199999999996E-4</v>
      </c>
      <c r="O3843" s="8">
        <v>43929</v>
      </c>
      <c r="P3843">
        <v>1.4644899999999999E-4</v>
      </c>
      <c r="Q3843" s="8">
        <v>43929</v>
      </c>
      <c r="R3843">
        <v>6.2856999999999995E-4</v>
      </c>
      <c r="S3843" s="8">
        <v>43929</v>
      </c>
      <c r="T3843">
        <v>3.5990000000000002E-6</v>
      </c>
      <c r="AE3843" s="8">
        <v>43929</v>
      </c>
      <c r="AF3843">
        <v>1.3473200000000001E-4</v>
      </c>
      <c r="AG3843" s="8">
        <v>43945</v>
      </c>
      <c r="AH3843">
        <v>1.042842E-3</v>
      </c>
      <c r="BA3843" s="8">
        <v>43929</v>
      </c>
      <c r="BB3843">
        <v>1.4139999999999999E-6</v>
      </c>
      <c r="BE3843" s="8">
        <v>43929</v>
      </c>
      <c r="BF3843">
        <v>1.91679E-3</v>
      </c>
      <c r="BS3843" s="8">
        <v>43929</v>
      </c>
      <c r="BT3843">
        <v>2.2379000000000001E-3</v>
      </c>
      <c r="BW3843" s="8">
        <v>43929</v>
      </c>
      <c r="BX3843">
        <v>1.4566000000000001E-4</v>
      </c>
      <c r="BY3843" s="8">
        <v>43929</v>
      </c>
      <c r="BZ3843">
        <v>1.3631629999999999E-3</v>
      </c>
      <c r="CA3843" s="8">
        <v>43929</v>
      </c>
      <c r="CB3843">
        <v>3.4435800000000001E-4</v>
      </c>
      <c r="CC3843" s="8">
        <v>43929</v>
      </c>
      <c r="CD3843">
        <v>2.6073099999999999E-4</v>
      </c>
      <c r="CE3843" s="8">
        <v>43929</v>
      </c>
      <c r="CF3843">
        <v>1.807749E-3</v>
      </c>
      <c r="CG3843" s="8">
        <v>43929</v>
      </c>
      <c r="CH3843">
        <v>1.236149E-3</v>
      </c>
      <c r="CI3843" s="8">
        <v>43929</v>
      </c>
      <c r="CJ3843">
        <v>3.7231900000000002E-4</v>
      </c>
      <c r="CK3843" s="8">
        <v>43929</v>
      </c>
      <c r="CL3843">
        <v>4.0289999999999999E-6</v>
      </c>
      <c r="CM3843" s="8">
        <v>43929</v>
      </c>
      <c r="CN3843">
        <v>1.095E-5</v>
      </c>
      <c r="CS3843" s="8">
        <v>43929</v>
      </c>
      <c r="CT3843">
        <v>5.7030000000000001E-5</v>
      </c>
      <c r="CU3843" s="8">
        <v>43929</v>
      </c>
      <c r="CV3843">
        <v>2.8275300000000001E-4</v>
      </c>
      <c r="CW3843" s="8">
        <v>43929</v>
      </c>
      <c r="CX3843">
        <v>1.624325E-3</v>
      </c>
      <c r="CY3843" s="8">
        <v>43929</v>
      </c>
      <c r="CZ3843">
        <v>5.1553600000000003E-4</v>
      </c>
      <c r="DE3843" s="8">
        <v>43929</v>
      </c>
      <c r="DF3843">
        <v>4.8574960000000002E-3</v>
      </c>
      <c r="DG3843" s="8">
        <v>43929</v>
      </c>
      <c r="DH3843">
        <v>2.5270400000000003E-4</v>
      </c>
      <c r="DM3843" s="8">
        <v>43929</v>
      </c>
      <c r="DN3843">
        <v>1.310203E-3</v>
      </c>
      <c r="DO3843" s="8">
        <v>43929</v>
      </c>
      <c r="DP3843">
        <v>4.5416E-5</v>
      </c>
      <c r="DS3843" s="8">
        <v>43929</v>
      </c>
      <c r="DT3843">
        <v>2.28896E-4</v>
      </c>
      <c r="DU3843" s="8">
        <v>43929</v>
      </c>
      <c r="DV3843">
        <v>5.3120000000000001E-6</v>
      </c>
      <c r="EA3843" s="8">
        <v>43929</v>
      </c>
      <c r="EB3843">
        <v>6.7546743000000006E-2</v>
      </c>
      <c r="EI3843" s="8">
        <v>43929</v>
      </c>
      <c r="EJ3843">
        <v>1.5308469999999999E-3</v>
      </c>
      <c r="EM3843" s="8">
        <v>43929</v>
      </c>
      <c r="EN3843">
        <v>1.9827579999999998E-3</v>
      </c>
      <c r="EO3843" s="8">
        <v>43945</v>
      </c>
      <c r="EP3843">
        <v>6.6617499999999997E-4</v>
      </c>
      <c r="ES3843" s="8">
        <v>43929</v>
      </c>
      <c r="ET3843">
        <v>3.62443E-4</v>
      </c>
      <c r="EY3843" s="8">
        <v>43945</v>
      </c>
      <c r="EZ3843">
        <v>6.0808049999999999E-3</v>
      </c>
      <c r="FE3843" s="8">
        <v>43945</v>
      </c>
      <c r="FF3843">
        <v>9.5058199999999995E-4</v>
      </c>
      <c r="FG3843" s="8">
        <v>43929</v>
      </c>
      <c r="FH3843">
        <v>1.7764500000000001E-4</v>
      </c>
      <c r="FI3843" s="8">
        <v>43929</v>
      </c>
      <c r="FJ3843">
        <v>4.9961899999999997E-4</v>
      </c>
      <c r="FO3843" s="8">
        <v>43929</v>
      </c>
      <c r="FP3843">
        <v>5.5679999999999998E-4</v>
      </c>
      <c r="FQ3843" s="8">
        <v>43929</v>
      </c>
      <c r="FR3843">
        <v>4.7845299999999999E-4</v>
      </c>
      <c r="FS3843" s="8">
        <v>43929</v>
      </c>
      <c r="FT3843">
        <v>4.07515E-4</v>
      </c>
      <c r="FU3843" s="8">
        <v>43929</v>
      </c>
      <c r="FV3843">
        <v>1.24099E-3</v>
      </c>
      <c r="FY3843" s="8">
        <v>43929</v>
      </c>
      <c r="FZ3843">
        <v>2.955554E-3</v>
      </c>
      <c r="GC3843" s="8">
        <v>43929</v>
      </c>
      <c r="GD3843">
        <v>3.0689999999999999E-5</v>
      </c>
    </row>
    <row r="3844" spans="1:186" x14ac:dyDescent="0.25">
      <c r="A3844" s="8">
        <v>43930</v>
      </c>
      <c r="B3844">
        <v>1.0911799999999999E-4</v>
      </c>
      <c r="C3844" s="8">
        <v>43930</v>
      </c>
      <c r="D3844">
        <v>6.2750999999999996E-5</v>
      </c>
      <c r="I3844" s="8">
        <v>43930</v>
      </c>
      <c r="J3844">
        <v>3.1472E-5</v>
      </c>
      <c r="K3844" s="8">
        <v>43930</v>
      </c>
      <c r="L3844">
        <v>1.3315175E-2</v>
      </c>
      <c r="M3844" s="8">
        <v>43930</v>
      </c>
      <c r="N3844">
        <v>9.7830599999999997E-4</v>
      </c>
      <c r="O3844" s="8">
        <v>43930</v>
      </c>
      <c r="P3844">
        <v>1.48326E-4</v>
      </c>
      <c r="Q3844" s="8">
        <v>43930</v>
      </c>
      <c r="R3844">
        <v>5.9147300000000002E-4</v>
      </c>
      <c r="S3844" s="8">
        <v>43930</v>
      </c>
      <c r="T3844">
        <v>3.597E-6</v>
      </c>
      <c r="AE3844" s="8">
        <v>43930</v>
      </c>
      <c r="AF3844">
        <v>1.3115100000000001E-4</v>
      </c>
      <c r="AG3844" s="8">
        <v>43948</v>
      </c>
      <c r="AH3844">
        <v>9.9062999999999994E-4</v>
      </c>
      <c r="BA3844" s="8">
        <v>43930</v>
      </c>
      <c r="BB3844">
        <v>1.548E-6</v>
      </c>
      <c r="BE3844" s="8">
        <v>43930</v>
      </c>
      <c r="BF3844">
        <v>1.84184E-3</v>
      </c>
      <c r="BS3844" s="8">
        <v>43930</v>
      </c>
      <c r="BT3844">
        <v>2.3220670000000001E-3</v>
      </c>
      <c r="BW3844" s="8">
        <v>43930</v>
      </c>
      <c r="BX3844">
        <v>1.53991E-4</v>
      </c>
      <c r="BY3844" s="8">
        <v>43930</v>
      </c>
      <c r="BZ3844">
        <v>1.2384690000000001E-3</v>
      </c>
      <c r="CA3844" s="8">
        <v>43930</v>
      </c>
      <c r="CB3844">
        <v>3.2735199999999999E-4</v>
      </c>
      <c r="CC3844" s="8">
        <v>43930</v>
      </c>
      <c r="CD3844">
        <v>2.4895100000000002E-4</v>
      </c>
      <c r="CE3844" s="8">
        <v>43930</v>
      </c>
      <c r="CF3844">
        <v>1.7525520000000001E-3</v>
      </c>
      <c r="CG3844" s="8">
        <v>43930</v>
      </c>
      <c r="CH3844">
        <v>1.1877509999999999E-3</v>
      </c>
      <c r="CI3844" s="8">
        <v>43930</v>
      </c>
      <c r="CJ3844">
        <v>4.0013199999999998E-4</v>
      </c>
      <c r="CK3844" s="8">
        <v>43930</v>
      </c>
      <c r="CL3844">
        <v>3.9160000000000003E-6</v>
      </c>
      <c r="CM3844" s="8">
        <v>43930</v>
      </c>
      <c r="CN3844">
        <v>1.1507E-5</v>
      </c>
      <c r="CS3844" s="8">
        <v>43930</v>
      </c>
      <c r="CT3844">
        <v>5.7592E-5</v>
      </c>
      <c r="CU3844" s="8">
        <v>43930</v>
      </c>
      <c r="CV3844">
        <v>2.6932699999999998E-4</v>
      </c>
      <c r="CW3844" s="8">
        <v>43930</v>
      </c>
      <c r="CX3844">
        <v>1.595487E-3</v>
      </c>
      <c r="CY3844" s="8">
        <v>43930</v>
      </c>
      <c r="CZ3844">
        <v>4.8876699999999998E-4</v>
      </c>
      <c r="DE3844" s="8">
        <v>43930</v>
      </c>
      <c r="DF3844">
        <v>4.4039539999999999E-3</v>
      </c>
      <c r="DG3844" s="8">
        <v>43930</v>
      </c>
      <c r="DH3844">
        <v>2.5859800000000002E-4</v>
      </c>
      <c r="DM3844" s="8">
        <v>43930</v>
      </c>
      <c r="DN3844">
        <v>1.188833E-3</v>
      </c>
      <c r="DO3844" s="8">
        <v>43930</v>
      </c>
      <c r="DP3844">
        <v>4.5411000000000003E-5</v>
      </c>
      <c r="DS3844" s="8">
        <v>43930</v>
      </c>
      <c r="DT3844">
        <v>2.29638E-4</v>
      </c>
      <c r="DU3844" s="8">
        <v>43930</v>
      </c>
      <c r="DV3844">
        <v>5.1630000000000004E-6</v>
      </c>
      <c r="EA3844" s="8">
        <v>43930</v>
      </c>
      <c r="EB3844">
        <v>6.8528104000000006E-2</v>
      </c>
      <c r="EI3844" s="8">
        <v>43930</v>
      </c>
      <c r="EJ3844">
        <v>1.3679250000000001E-3</v>
      </c>
      <c r="EM3844" s="8">
        <v>43930</v>
      </c>
      <c r="EN3844">
        <v>1.8773520000000001E-3</v>
      </c>
      <c r="EO3844" s="8">
        <v>43948</v>
      </c>
      <c r="EP3844">
        <v>6.3112400000000005E-4</v>
      </c>
      <c r="ES3844" s="8">
        <v>43930</v>
      </c>
      <c r="ET3844">
        <v>3.6181899999999999E-4</v>
      </c>
      <c r="EY3844" s="8">
        <v>43948</v>
      </c>
      <c r="EZ3844">
        <v>6.0100789999999998E-3</v>
      </c>
      <c r="FE3844" s="8">
        <v>43948</v>
      </c>
      <c r="FF3844">
        <v>8.7409499999999997E-4</v>
      </c>
      <c r="FG3844" s="8">
        <v>43930</v>
      </c>
      <c r="FH3844">
        <v>1.7973899999999999E-4</v>
      </c>
      <c r="FI3844" s="8">
        <v>43930</v>
      </c>
      <c r="FJ3844">
        <v>5.0555900000000004E-4</v>
      </c>
      <c r="FO3844" s="8">
        <v>43930</v>
      </c>
      <c r="FP3844">
        <v>5.7282100000000005E-4</v>
      </c>
      <c r="FQ3844" s="8">
        <v>43930</v>
      </c>
      <c r="FR3844">
        <v>4.8537899999999998E-4</v>
      </c>
      <c r="FS3844" s="8">
        <v>43930</v>
      </c>
      <c r="FT3844">
        <v>4.09102E-4</v>
      </c>
      <c r="FU3844" s="8">
        <v>43930</v>
      </c>
      <c r="FV3844">
        <v>1.094289E-3</v>
      </c>
      <c r="FY3844" s="8">
        <v>43930</v>
      </c>
      <c r="FZ3844">
        <v>2.8306479999999998E-3</v>
      </c>
      <c r="GC3844" s="8">
        <v>43930</v>
      </c>
      <c r="GD3844">
        <v>3.0658999999999999E-5</v>
      </c>
    </row>
    <row r="3845" spans="1:186" x14ac:dyDescent="0.25">
      <c r="A3845" s="8">
        <v>43934</v>
      </c>
      <c r="B3845">
        <v>1.0778899999999999E-4</v>
      </c>
      <c r="C3845" s="8">
        <v>43934</v>
      </c>
      <c r="D3845">
        <v>6.4628999999999994E-5</v>
      </c>
      <c r="I3845" s="8">
        <v>43934</v>
      </c>
      <c r="J3845">
        <v>3.3924999999999998E-5</v>
      </c>
      <c r="K3845" s="8">
        <v>43934</v>
      </c>
      <c r="L3845">
        <v>1.4381026E-2</v>
      </c>
      <c r="M3845" s="8">
        <v>43934</v>
      </c>
      <c r="N3845">
        <v>9.8658899999999996E-4</v>
      </c>
      <c r="O3845" s="8">
        <v>43934</v>
      </c>
      <c r="P3845">
        <v>1.5148000000000001E-4</v>
      </c>
      <c r="Q3845" s="8">
        <v>43934</v>
      </c>
      <c r="R3845">
        <v>6.6433200000000001E-4</v>
      </c>
      <c r="S3845" s="8">
        <v>43934</v>
      </c>
      <c r="T3845">
        <v>3.5260000000000002E-6</v>
      </c>
      <c r="AE3845" s="8">
        <v>43934</v>
      </c>
      <c r="AF3845">
        <v>1.30975E-4</v>
      </c>
      <c r="AG3845" s="8">
        <v>43949</v>
      </c>
      <c r="AH3845">
        <v>9.41489E-4</v>
      </c>
      <c r="BA3845" s="8">
        <v>43934</v>
      </c>
      <c r="BB3845">
        <v>1.547E-6</v>
      </c>
      <c r="BE3845" s="8">
        <v>43934</v>
      </c>
      <c r="BF3845">
        <v>1.9761890000000002E-3</v>
      </c>
      <c r="BS3845" s="8">
        <v>43934</v>
      </c>
      <c r="BT3845">
        <v>2.178237E-3</v>
      </c>
      <c r="BW3845" s="8">
        <v>43934</v>
      </c>
      <c r="BX3845">
        <v>1.4705299999999999E-4</v>
      </c>
      <c r="BY3845" s="8">
        <v>43934</v>
      </c>
      <c r="BZ3845">
        <v>1.3412509999999999E-3</v>
      </c>
      <c r="CA3845" s="8">
        <v>43934</v>
      </c>
      <c r="CB3845">
        <v>3.4340100000000001E-4</v>
      </c>
      <c r="CC3845" s="8">
        <v>43934</v>
      </c>
      <c r="CD3845">
        <v>2.80962E-4</v>
      </c>
      <c r="CE3845" s="8">
        <v>43934</v>
      </c>
      <c r="CF3845">
        <v>1.8800049999999999E-3</v>
      </c>
      <c r="CG3845" s="8">
        <v>43934</v>
      </c>
      <c r="CH3845">
        <v>1.2166200000000001E-3</v>
      </c>
      <c r="CI3845" s="8">
        <v>43934</v>
      </c>
      <c r="CJ3845">
        <v>3.9046399999999998E-4</v>
      </c>
      <c r="CK3845" s="8">
        <v>43934</v>
      </c>
      <c r="CL3845">
        <v>4.1330000000000001E-6</v>
      </c>
      <c r="CM3845" s="8">
        <v>43934</v>
      </c>
      <c r="CN3845">
        <v>1.2238E-5</v>
      </c>
      <c r="CS3845" s="8">
        <v>43934</v>
      </c>
      <c r="CT3845">
        <v>5.9404000000000002E-5</v>
      </c>
      <c r="CU3845" s="8">
        <v>43934</v>
      </c>
      <c r="CV3845">
        <v>2.7386499999999998E-4</v>
      </c>
      <c r="CW3845" s="8">
        <v>43934</v>
      </c>
      <c r="CX3845">
        <v>1.6213989999999999E-3</v>
      </c>
      <c r="CY3845" s="8">
        <v>43934</v>
      </c>
      <c r="CZ3845">
        <v>5.2153099999999999E-4</v>
      </c>
      <c r="DE3845" s="8">
        <v>43934</v>
      </c>
      <c r="DF3845">
        <v>4.7937170000000003E-3</v>
      </c>
      <c r="DG3845" s="8">
        <v>43934</v>
      </c>
      <c r="DH3845">
        <v>2.6767700000000002E-4</v>
      </c>
      <c r="DM3845" s="8">
        <v>43934</v>
      </c>
      <c r="DN3845">
        <v>1.309235E-3</v>
      </c>
      <c r="DO3845" s="8">
        <v>43934</v>
      </c>
      <c r="DP3845">
        <v>4.6529000000000001E-5</v>
      </c>
      <c r="DS3845" s="8">
        <v>43934</v>
      </c>
      <c r="DT3845">
        <v>2.04088E-4</v>
      </c>
      <c r="DU3845" s="8">
        <v>43934</v>
      </c>
      <c r="DV3845">
        <v>5.7239999999999997E-6</v>
      </c>
      <c r="EA3845" s="8">
        <v>43934</v>
      </c>
      <c r="EB3845">
        <v>6.8844800999999997E-2</v>
      </c>
      <c r="EI3845" s="8">
        <v>43934</v>
      </c>
      <c r="EJ3845">
        <v>1.519933E-3</v>
      </c>
      <c r="EM3845" s="8">
        <v>43934</v>
      </c>
      <c r="EN3845">
        <v>2.1108530000000002E-3</v>
      </c>
      <c r="EO3845" s="8">
        <v>43949</v>
      </c>
      <c r="EP3845">
        <v>6.0254099999999995E-4</v>
      </c>
      <c r="ES3845" s="8">
        <v>43934</v>
      </c>
      <c r="ET3845">
        <v>4.0697999999999998E-4</v>
      </c>
      <c r="EY3845" s="8">
        <v>43949</v>
      </c>
      <c r="EZ3845">
        <v>5.5522619999999996E-3</v>
      </c>
      <c r="FE3845" s="8">
        <v>43949</v>
      </c>
      <c r="FF3845">
        <v>8.2724899999999995E-4</v>
      </c>
      <c r="FG3845" s="8">
        <v>43934</v>
      </c>
      <c r="FH3845">
        <v>1.8079200000000001E-4</v>
      </c>
      <c r="FI3845" s="8">
        <v>43934</v>
      </c>
      <c r="FJ3845">
        <v>5.3768499999999999E-4</v>
      </c>
      <c r="FO3845" s="8">
        <v>43934</v>
      </c>
      <c r="FP3845">
        <v>5.4511700000000002E-4</v>
      </c>
      <c r="FQ3845" s="8">
        <v>43934</v>
      </c>
      <c r="FR3845">
        <v>5.0580799999999995E-4</v>
      </c>
      <c r="FS3845" s="8">
        <v>43934</v>
      </c>
      <c r="FT3845">
        <v>4.1944200000000001E-4</v>
      </c>
      <c r="FU3845" s="8">
        <v>43934</v>
      </c>
      <c r="FV3845">
        <v>1.205299E-3</v>
      </c>
      <c r="FY3845" s="8">
        <v>43934</v>
      </c>
      <c r="FZ3845">
        <v>2.8295669999999998E-3</v>
      </c>
      <c r="GC3845" s="8">
        <v>43934</v>
      </c>
      <c r="GD3845">
        <v>2.9281999999999998E-5</v>
      </c>
    </row>
    <row r="3846" spans="1:186" x14ac:dyDescent="0.25">
      <c r="A3846" s="8">
        <v>43935</v>
      </c>
      <c r="B3846">
        <v>1.01007E-4</v>
      </c>
      <c r="C3846" s="8">
        <v>43935</v>
      </c>
      <c r="D3846">
        <v>6.0807000000000002E-5</v>
      </c>
      <c r="I3846" s="8">
        <v>43935</v>
      </c>
      <c r="J3846">
        <v>3.2152E-5</v>
      </c>
      <c r="K3846" s="8">
        <v>43935</v>
      </c>
      <c r="L3846">
        <v>1.4146094999999999E-2</v>
      </c>
      <c r="M3846" s="8">
        <v>43935</v>
      </c>
      <c r="N3846">
        <v>9.2062100000000005E-4</v>
      </c>
      <c r="O3846" s="8">
        <v>43935</v>
      </c>
      <c r="P3846">
        <v>1.4170799999999999E-4</v>
      </c>
      <c r="Q3846" s="8">
        <v>43935</v>
      </c>
      <c r="R3846">
        <v>6.32546E-4</v>
      </c>
      <c r="S3846" s="8">
        <v>43935</v>
      </c>
      <c r="T3846">
        <v>3.5219999999999999E-6</v>
      </c>
      <c r="AE3846" s="8">
        <v>43935</v>
      </c>
      <c r="AF3846">
        <v>1.24132E-4</v>
      </c>
      <c r="AG3846" s="8">
        <v>43950</v>
      </c>
      <c r="AH3846">
        <v>8.4908E-4</v>
      </c>
      <c r="BA3846" s="8">
        <v>43935</v>
      </c>
      <c r="BB3846">
        <v>1.545E-6</v>
      </c>
      <c r="BE3846" s="8">
        <v>43935</v>
      </c>
      <c r="BF3846">
        <v>1.810292E-3</v>
      </c>
      <c r="BS3846" s="8">
        <v>43935</v>
      </c>
      <c r="BT3846">
        <v>2.0200859999999999E-3</v>
      </c>
      <c r="BW3846" s="8">
        <v>43935</v>
      </c>
      <c r="BX3846">
        <v>1.37787E-4</v>
      </c>
      <c r="BY3846" s="8">
        <v>43935</v>
      </c>
      <c r="BZ3846">
        <v>1.351353E-3</v>
      </c>
      <c r="CA3846" s="8">
        <v>43935</v>
      </c>
      <c r="CB3846">
        <v>3.2111299999999999E-4</v>
      </c>
      <c r="CC3846" s="8">
        <v>43935</v>
      </c>
      <c r="CD3846">
        <v>2.6849699999999997E-4</v>
      </c>
      <c r="CE3846" s="8">
        <v>43935</v>
      </c>
      <c r="CF3846">
        <v>1.791291E-3</v>
      </c>
      <c r="CG3846" s="8">
        <v>43935</v>
      </c>
      <c r="CH3846">
        <v>1.150388E-3</v>
      </c>
      <c r="CI3846" s="8">
        <v>43935</v>
      </c>
      <c r="CJ3846">
        <v>3.6876299999999998E-4</v>
      </c>
      <c r="CK3846" s="8">
        <v>43935</v>
      </c>
      <c r="CL3846">
        <v>3.9360000000000001E-6</v>
      </c>
      <c r="CM3846" s="8">
        <v>43935</v>
      </c>
      <c r="CN3846">
        <v>1.0627E-5</v>
      </c>
      <c r="CS3846" s="8">
        <v>43935</v>
      </c>
      <c r="CT3846">
        <v>5.5943000000000003E-5</v>
      </c>
      <c r="CU3846" s="8">
        <v>43935</v>
      </c>
      <c r="CV3846">
        <v>2.5832300000000003E-4</v>
      </c>
      <c r="CW3846" s="8">
        <v>43935</v>
      </c>
      <c r="CX3846">
        <v>1.5137149999999999E-3</v>
      </c>
      <c r="CY3846" s="8">
        <v>43935</v>
      </c>
      <c r="CZ3846">
        <v>4.9593499999999997E-4</v>
      </c>
      <c r="DE3846" s="8">
        <v>43935</v>
      </c>
      <c r="DF3846">
        <v>4.7275269999999996E-3</v>
      </c>
      <c r="DG3846" s="8">
        <v>43935</v>
      </c>
      <c r="DH3846">
        <v>2.5284899999999998E-4</v>
      </c>
      <c r="DM3846" s="8">
        <v>43935</v>
      </c>
      <c r="DN3846">
        <v>1.277701E-3</v>
      </c>
      <c r="DO3846" s="8">
        <v>43935</v>
      </c>
      <c r="DP3846">
        <v>4.3834000000000001E-5</v>
      </c>
      <c r="DS3846" s="8">
        <v>43935</v>
      </c>
      <c r="DT3846">
        <v>1.91826E-4</v>
      </c>
      <c r="DU3846" s="8">
        <v>43935</v>
      </c>
      <c r="DV3846">
        <v>5.4700000000000001E-6</v>
      </c>
      <c r="EA3846" s="8">
        <v>43935</v>
      </c>
      <c r="EB3846">
        <v>7.0829205000000006E-2</v>
      </c>
      <c r="EI3846" s="8">
        <v>43935</v>
      </c>
      <c r="EJ3846">
        <v>1.565884E-3</v>
      </c>
      <c r="EM3846" s="8">
        <v>43935</v>
      </c>
      <c r="EN3846">
        <v>1.9419350000000001E-3</v>
      </c>
      <c r="EO3846" s="8">
        <v>43950</v>
      </c>
      <c r="EP3846">
        <v>5.6145100000000003E-4</v>
      </c>
      <c r="ES3846" s="8">
        <v>43935</v>
      </c>
      <c r="ET3846">
        <v>3.7966600000000002E-4</v>
      </c>
      <c r="EY3846" s="8">
        <v>43950</v>
      </c>
      <c r="EZ3846">
        <v>4.8887779999999999E-3</v>
      </c>
      <c r="FE3846" s="8">
        <v>43950</v>
      </c>
      <c r="FF3846">
        <v>7.4933900000000002E-4</v>
      </c>
      <c r="FG3846" s="8">
        <v>43935</v>
      </c>
      <c r="FH3846">
        <v>1.6970200000000001E-4</v>
      </c>
      <c r="FI3846" s="8">
        <v>43935</v>
      </c>
      <c r="FJ3846">
        <v>5.0003199999999997E-4</v>
      </c>
      <c r="FO3846" s="8">
        <v>43935</v>
      </c>
      <c r="FP3846">
        <v>5.1757500000000004E-4</v>
      </c>
      <c r="FQ3846" s="8">
        <v>43935</v>
      </c>
      <c r="FR3846">
        <v>4.8752700000000002E-4</v>
      </c>
      <c r="FS3846" s="8">
        <v>43935</v>
      </c>
      <c r="FT3846">
        <v>3.9280800000000002E-4</v>
      </c>
      <c r="FU3846" s="8">
        <v>43935</v>
      </c>
      <c r="FV3846">
        <v>1.286737E-3</v>
      </c>
      <c r="FY3846" s="8">
        <v>43935</v>
      </c>
      <c r="FZ3846">
        <v>2.571172E-3</v>
      </c>
      <c r="GC3846" s="8">
        <v>43935</v>
      </c>
      <c r="GD3846">
        <v>2.7630000000000001E-5</v>
      </c>
    </row>
    <row r="3847" spans="1:186" x14ac:dyDescent="0.25">
      <c r="A3847" s="8">
        <v>43936</v>
      </c>
      <c r="B3847">
        <v>1.03323E-4</v>
      </c>
      <c r="C3847" s="8">
        <v>43936</v>
      </c>
      <c r="D3847">
        <v>5.8363999999999999E-5</v>
      </c>
      <c r="I3847" s="8">
        <v>43936</v>
      </c>
      <c r="J3847">
        <v>3.6881000000000001E-5</v>
      </c>
      <c r="K3847" s="8">
        <v>43936</v>
      </c>
      <c r="L3847">
        <v>1.6331216999999999E-2</v>
      </c>
      <c r="M3847" s="8">
        <v>43936</v>
      </c>
      <c r="N3847">
        <v>9.9211500000000001E-4</v>
      </c>
      <c r="O3847" s="8">
        <v>43936</v>
      </c>
      <c r="P3847">
        <v>1.51175E-4</v>
      </c>
      <c r="Q3847" s="8">
        <v>43936</v>
      </c>
      <c r="R3847">
        <v>6.8263099999999995E-4</v>
      </c>
      <c r="S3847" s="8">
        <v>43936</v>
      </c>
      <c r="T3847">
        <v>3.4300000000000002E-6</v>
      </c>
      <c r="AE3847" s="8">
        <v>43936</v>
      </c>
      <c r="AF3847">
        <v>1.27682E-4</v>
      </c>
      <c r="AG3847" s="8">
        <v>43951</v>
      </c>
      <c r="AH3847">
        <v>9.5601699999999998E-4</v>
      </c>
      <c r="BA3847" s="8">
        <v>43936</v>
      </c>
      <c r="BB3847">
        <v>1.623E-6</v>
      </c>
      <c r="BE3847" s="8">
        <v>43936</v>
      </c>
      <c r="BF3847">
        <v>1.900772E-3</v>
      </c>
      <c r="BS3847" s="8">
        <v>43936</v>
      </c>
      <c r="BT3847">
        <v>1.9586080000000001E-3</v>
      </c>
      <c r="BW3847" s="8">
        <v>43936</v>
      </c>
      <c r="BX3847">
        <v>1.60941E-4</v>
      </c>
      <c r="BY3847" s="8">
        <v>43936</v>
      </c>
      <c r="BZ3847">
        <v>1.6574949999999999E-3</v>
      </c>
      <c r="CA3847" s="8">
        <v>43936</v>
      </c>
      <c r="CB3847">
        <v>3.61706E-4</v>
      </c>
      <c r="CC3847" s="8">
        <v>43936</v>
      </c>
      <c r="CD3847">
        <v>3.0457500000000002E-4</v>
      </c>
      <c r="CE3847" s="8">
        <v>43936</v>
      </c>
      <c r="CF3847">
        <v>2.0656659999999999E-3</v>
      </c>
      <c r="CG3847" s="8">
        <v>43936</v>
      </c>
      <c r="CH3847">
        <v>1.315341E-3</v>
      </c>
      <c r="CI3847" s="8">
        <v>43936</v>
      </c>
      <c r="CJ3847">
        <v>3.9454099999999999E-4</v>
      </c>
      <c r="CK3847" s="8">
        <v>43936</v>
      </c>
      <c r="CL3847">
        <v>4.3529999999999997E-6</v>
      </c>
      <c r="CM3847" s="8">
        <v>43936</v>
      </c>
      <c r="CN3847">
        <v>1.0339999999999999E-5</v>
      </c>
      <c r="CS3847" s="8">
        <v>43936</v>
      </c>
      <c r="CT3847">
        <v>5.3857000000000003E-5</v>
      </c>
      <c r="CU3847" s="8">
        <v>43936</v>
      </c>
      <c r="CV3847">
        <v>2.6938400000000001E-4</v>
      </c>
      <c r="CW3847" s="8">
        <v>43936</v>
      </c>
      <c r="CX3847">
        <v>1.704337E-3</v>
      </c>
      <c r="CY3847" s="8">
        <v>43936</v>
      </c>
      <c r="CZ3847">
        <v>5.4865299999999997E-4</v>
      </c>
      <c r="DE3847" s="8">
        <v>43936</v>
      </c>
      <c r="DF3847">
        <v>5.4722290000000003E-3</v>
      </c>
      <c r="DG3847" s="8">
        <v>43936</v>
      </c>
      <c r="DH3847">
        <v>2.8294700000000003E-4</v>
      </c>
      <c r="DM3847" s="8">
        <v>43936</v>
      </c>
      <c r="DN3847">
        <v>1.4112350000000001E-3</v>
      </c>
      <c r="DO3847" s="8">
        <v>43936</v>
      </c>
      <c r="DP3847">
        <v>4.5012000000000002E-5</v>
      </c>
      <c r="DS3847" s="8">
        <v>43936</v>
      </c>
      <c r="DT3847">
        <v>1.8127900000000001E-4</v>
      </c>
      <c r="DU3847" s="8">
        <v>43936</v>
      </c>
      <c r="DV3847">
        <v>6.0140000000000004E-6</v>
      </c>
      <c r="EA3847" s="8">
        <v>43936</v>
      </c>
      <c r="EB3847">
        <v>7.7854019999999996E-2</v>
      </c>
      <c r="EI3847" s="8">
        <v>43936</v>
      </c>
      <c r="EJ3847">
        <v>2.3746840000000002E-3</v>
      </c>
      <c r="EM3847" s="8">
        <v>43936</v>
      </c>
      <c r="EN3847">
        <v>2.1678999999999999E-3</v>
      </c>
      <c r="EO3847" s="8">
        <v>43951</v>
      </c>
      <c r="EP3847">
        <v>6.2875300000000002E-4</v>
      </c>
      <c r="ES3847" s="8">
        <v>43936</v>
      </c>
      <c r="ET3847">
        <v>4.1966099999999999E-4</v>
      </c>
      <c r="EY3847" s="8">
        <v>43951</v>
      </c>
      <c r="EZ3847">
        <v>5.5468679999999999E-3</v>
      </c>
      <c r="FE3847" s="8">
        <v>43951</v>
      </c>
      <c r="FF3847">
        <v>8.66309E-4</v>
      </c>
      <c r="FG3847" s="8">
        <v>43936</v>
      </c>
      <c r="FH3847">
        <v>1.8045E-4</v>
      </c>
      <c r="FI3847" s="8">
        <v>43936</v>
      </c>
      <c r="FJ3847">
        <v>5.5289100000000002E-4</v>
      </c>
      <c r="FO3847" s="8">
        <v>43936</v>
      </c>
      <c r="FP3847">
        <v>8.7451900000000003E-4</v>
      </c>
      <c r="FQ3847" s="8">
        <v>43936</v>
      </c>
      <c r="FR3847">
        <v>5.0694599999999998E-4</v>
      </c>
      <c r="FS3847" s="8">
        <v>43936</v>
      </c>
      <c r="FT3847">
        <v>4.1124400000000001E-4</v>
      </c>
      <c r="FU3847" s="8">
        <v>43936</v>
      </c>
      <c r="FV3847">
        <v>2.0943260000000001E-3</v>
      </c>
      <c r="FY3847" s="8">
        <v>43936</v>
      </c>
      <c r="FZ3847">
        <v>3.182519E-3</v>
      </c>
      <c r="GC3847" s="8">
        <v>43936</v>
      </c>
      <c r="GD3847">
        <v>2.7835E-5</v>
      </c>
    </row>
    <row r="3848" spans="1:186" x14ac:dyDescent="0.25">
      <c r="A3848" s="8">
        <v>43937</v>
      </c>
      <c r="B3848">
        <v>1.0103E-4</v>
      </c>
      <c r="C3848" s="8">
        <v>43937</v>
      </c>
      <c r="D3848">
        <v>4.5831999999999998E-5</v>
      </c>
      <c r="I3848" s="8">
        <v>43937</v>
      </c>
      <c r="J3848">
        <v>3.7265000000000003E-5</v>
      </c>
      <c r="K3848" s="8">
        <v>43937</v>
      </c>
      <c r="L3848">
        <v>1.7587802E-2</v>
      </c>
      <c r="M3848" s="8">
        <v>43937</v>
      </c>
      <c r="N3848">
        <v>9.4644E-4</v>
      </c>
      <c r="O3848" s="8">
        <v>43937</v>
      </c>
      <c r="P3848">
        <v>1.39369E-4</v>
      </c>
      <c r="Q3848" s="8">
        <v>43937</v>
      </c>
      <c r="R3848">
        <v>6.5998200000000004E-4</v>
      </c>
      <c r="S3848" s="8">
        <v>43937</v>
      </c>
      <c r="T3848">
        <v>3.4029999999999999E-6</v>
      </c>
      <c r="AE3848" s="8">
        <v>43937</v>
      </c>
      <c r="AF3848">
        <v>1.26821E-4</v>
      </c>
      <c r="AG3848" s="8">
        <v>43952</v>
      </c>
      <c r="AH3848">
        <v>1.0655079999999999E-3</v>
      </c>
      <c r="BA3848" s="8">
        <v>43937</v>
      </c>
      <c r="BB3848">
        <v>1.5939999999999999E-6</v>
      </c>
      <c r="BE3848" s="8">
        <v>43937</v>
      </c>
      <c r="BF3848">
        <v>1.7601439999999999E-3</v>
      </c>
      <c r="BS3848" s="8">
        <v>43937</v>
      </c>
      <c r="BT3848">
        <v>1.7631350000000001E-3</v>
      </c>
      <c r="BW3848" s="8">
        <v>43937</v>
      </c>
      <c r="BX3848">
        <v>1.5155E-4</v>
      </c>
      <c r="BY3848" s="8">
        <v>43937</v>
      </c>
      <c r="BZ3848">
        <v>1.6824209999999999E-3</v>
      </c>
      <c r="CA3848" s="8">
        <v>43937</v>
      </c>
      <c r="CB3848">
        <v>3.5626000000000001E-4</v>
      </c>
      <c r="CC3848" s="8">
        <v>43937</v>
      </c>
      <c r="CD3848">
        <v>3.1925999999999998E-4</v>
      </c>
      <c r="CE3848" s="8">
        <v>43937</v>
      </c>
      <c r="CF3848">
        <v>2.00928E-3</v>
      </c>
      <c r="CG3848" s="8">
        <v>43937</v>
      </c>
      <c r="CH3848">
        <v>1.403322E-3</v>
      </c>
      <c r="CI3848" s="8">
        <v>43937</v>
      </c>
      <c r="CJ3848">
        <v>3.7175000000000001E-4</v>
      </c>
      <c r="CK3848" s="8">
        <v>43937</v>
      </c>
      <c r="CL3848">
        <v>4.228E-6</v>
      </c>
      <c r="CM3848" s="8">
        <v>43937</v>
      </c>
      <c r="CN3848">
        <v>9.8830000000000001E-6</v>
      </c>
      <c r="CS3848" s="8">
        <v>43937</v>
      </c>
      <c r="CT3848">
        <v>5.0189999999999999E-5</v>
      </c>
      <c r="CU3848" s="8">
        <v>43937</v>
      </c>
      <c r="CV3848">
        <v>2.6394199999999997E-4</v>
      </c>
      <c r="CW3848" s="8">
        <v>43937</v>
      </c>
      <c r="CX3848">
        <v>1.7782060000000001E-3</v>
      </c>
      <c r="CY3848" s="8">
        <v>43937</v>
      </c>
      <c r="CZ3848">
        <v>5.3781499999999997E-4</v>
      </c>
      <c r="DE3848" s="8">
        <v>43937</v>
      </c>
      <c r="DF3848">
        <v>6.1408180000000001E-3</v>
      </c>
      <c r="DG3848" s="8">
        <v>43937</v>
      </c>
      <c r="DH3848">
        <v>2.83992E-4</v>
      </c>
      <c r="DM3848" s="8">
        <v>43937</v>
      </c>
      <c r="DN3848">
        <v>1.5165199999999999E-3</v>
      </c>
      <c r="DO3848" s="8">
        <v>43937</v>
      </c>
      <c r="DP3848">
        <v>4.3121000000000003E-5</v>
      </c>
      <c r="DS3848" s="8">
        <v>43937</v>
      </c>
      <c r="DT3848">
        <v>1.71292E-4</v>
      </c>
      <c r="DU3848" s="8">
        <v>43937</v>
      </c>
      <c r="DV3848">
        <v>5.8329999999999999E-6</v>
      </c>
      <c r="EA3848" s="8">
        <v>43937</v>
      </c>
      <c r="EB3848">
        <v>8.7296744999999995E-2</v>
      </c>
      <c r="EI3848" s="8">
        <v>43937</v>
      </c>
      <c r="EJ3848">
        <v>2.488517E-3</v>
      </c>
      <c r="EM3848" s="8">
        <v>43937</v>
      </c>
      <c r="EN3848">
        <v>2.1583650000000002E-3</v>
      </c>
      <c r="EO3848" s="8">
        <v>43952</v>
      </c>
      <c r="EP3848">
        <v>6.5744000000000002E-4</v>
      </c>
      <c r="ES3848" s="8">
        <v>43937</v>
      </c>
      <c r="ET3848">
        <v>4.2055899999999998E-4</v>
      </c>
      <c r="EY3848" s="8">
        <v>43952</v>
      </c>
      <c r="EZ3848">
        <v>5.79862E-3</v>
      </c>
      <c r="FE3848" s="8">
        <v>43952</v>
      </c>
      <c r="FF3848">
        <v>9.1922599999999998E-4</v>
      </c>
      <c r="FG3848" s="8">
        <v>43937</v>
      </c>
      <c r="FH3848">
        <v>1.7169200000000001E-4</v>
      </c>
      <c r="FI3848" s="8">
        <v>43937</v>
      </c>
      <c r="FJ3848">
        <v>6.08246E-4</v>
      </c>
      <c r="FO3848" s="8">
        <v>43937</v>
      </c>
      <c r="FP3848">
        <v>7.8276599999999995E-4</v>
      </c>
      <c r="FQ3848" s="8">
        <v>43937</v>
      </c>
      <c r="FR3848">
        <v>5.2937999999999998E-4</v>
      </c>
      <c r="FS3848" s="8">
        <v>43937</v>
      </c>
      <c r="FT3848">
        <v>3.9220299999999999E-4</v>
      </c>
      <c r="FU3848" s="8">
        <v>43937</v>
      </c>
      <c r="FV3848">
        <v>2.3166060000000001E-3</v>
      </c>
      <c r="FY3848" s="8">
        <v>43937</v>
      </c>
      <c r="FZ3848">
        <v>3.218172E-3</v>
      </c>
      <c r="GC3848" s="8">
        <v>43937</v>
      </c>
      <c r="GD3848">
        <v>2.6639999999999999E-5</v>
      </c>
    </row>
    <row r="3849" spans="1:186" x14ac:dyDescent="0.25">
      <c r="A3849" s="8">
        <v>43938</v>
      </c>
      <c r="B3849">
        <v>1.0437099999999999E-4</v>
      </c>
      <c r="C3849" s="8">
        <v>43938</v>
      </c>
      <c r="D3849">
        <v>4.5824E-5</v>
      </c>
      <c r="I3849" s="8">
        <v>43938</v>
      </c>
      <c r="J3849">
        <v>3.5858000000000001E-5</v>
      </c>
      <c r="K3849" s="8">
        <v>43938</v>
      </c>
      <c r="L3849">
        <v>1.6052902000000001E-2</v>
      </c>
      <c r="M3849" s="8">
        <v>43938</v>
      </c>
      <c r="N3849">
        <v>9.2186700000000004E-4</v>
      </c>
      <c r="O3849" s="8">
        <v>43938</v>
      </c>
      <c r="P3849">
        <v>1.3156600000000001E-4</v>
      </c>
      <c r="Q3849" s="8">
        <v>43938</v>
      </c>
      <c r="R3849">
        <v>6.4736999999999998E-4</v>
      </c>
      <c r="S3849" s="8">
        <v>43938</v>
      </c>
      <c r="T3849">
        <v>3.5810000000000001E-6</v>
      </c>
      <c r="AE3849" s="8">
        <v>43938</v>
      </c>
      <c r="AF3849">
        <v>1.21659E-4</v>
      </c>
      <c r="AG3849" s="8">
        <v>43955</v>
      </c>
      <c r="AH3849">
        <v>1.09E-3</v>
      </c>
      <c r="BA3849" s="8">
        <v>43938</v>
      </c>
      <c r="BB3849">
        <v>1.6649999999999999E-6</v>
      </c>
      <c r="BE3849" s="8">
        <v>43938</v>
      </c>
      <c r="BF3849">
        <v>1.706951E-3</v>
      </c>
      <c r="BS3849" s="8">
        <v>43938</v>
      </c>
      <c r="BT3849">
        <v>1.813612E-3</v>
      </c>
      <c r="BW3849" s="8">
        <v>43938</v>
      </c>
      <c r="BX3849">
        <v>1.5322099999999999E-4</v>
      </c>
      <c r="BY3849" s="8">
        <v>43938</v>
      </c>
      <c r="BZ3849">
        <v>1.5496189999999999E-3</v>
      </c>
      <c r="CA3849" s="8">
        <v>43938</v>
      </c>
      <c r="CB3849">
        <v>3.3560699999999997E-4</v>
      </c>
      <c r="CC3849" s="8">
        <v>43938</v>
      </c>
      <c r="CD3849">
        <v>2.97888E-4</v>
      </c>
      <c r="CE3849" s="8">
        <v>43938</v>
      </c>
      <c r="CF3849">
        <v>1.94786E-3</v>
      </c>
      <c r="CG3849" s="8">
        <v>43938</v>
      </c>
      <c r="CH3849">
        <v>1.307934E-3</v>
      </c>
      <c r="CI3849" s="8">
        <v>43938</v>
      </c>
      <c r="CJ3849">
        <v>3.7689499999999998E-4</v>
      </c>
      <c r="CK3849" s="8">
        <v>43938</v>
      </c>
      <c r="CL3849">
        <v>4.0929999999999996E-6</v>
      </c>
      <c r="CM3849" s="8">
        <v>43938</v>
      </c>
      <c r="CN3849">
        <v>9.5710000000000004E-6</v>
      </c>
      <c r="CS3849" s="8">
        <v>43938</v>
      </c>
      <c r="CT3849">
        <v>4.8362000000000002E-5</v>
      </c>
      <c r="CU3849" s="8">
        <v>43938</v>
      </c>
      <c r="CV3849">
        <v>2.4781299999999999E-4</v>
      </c>
      <c r="CW3849" s="8">
        <v>43938</v>
      </c>
      <c r="CX3849">
        <v>1.643666E-3</v>
      </c>
      <c r="CY3849" s="8">
        <v>43938</v>
      </c>
      <c r="CZ3849">
        <v>5.0421000000000005E-4</v>
      </c>
      <c r="DE3849" s="8">
        <v>43938</v>
      </c>
      <c r="DF3849">
        <v>5.5154840000000002E-3</v>
      </c>
      <c r="DG3849" s="8">
        <v>43938</v>
      </c>
      <c r="DH3849">
        <v>2.7715599999999997E-4</v>
      </c>
      <c r="DM3849" s="8">
        <v>43938</v>
      </c>
      <c r="DN3849">
        <v>1.444887E-3</v>
      </c>
      <c r="DO3849" s="8">
        <v>43938</v>
      </c>
      <c r="DP3849">
        <v>4.2264000000000001E-5</v>
      </c>
      <c r="DS3849" s="8">
        <v>43938</v>
      </c>
      <c r="DT3849">
        <v>1.9057300000000001E-4</v>
      </c>
      <c r="DU3849" s="8">
        <v>43938</v>
      </c>
      <c r="DV3849">
        <v>5.6949999999999997E-6</v>
      </c>
      <c r="EA3849" s="8">
        <v>43938</v>
      </c>
      <c r="EB3849">
        <v>7.8506299000000002E-2</v>
      </c>
      <c r="EI3849" s="8">
        <v>43938</v>
      </c>
      <c r="EJ3849">
        <v>2.070807E-3</v>
      </c>
      <c r="EM3849" s="8">
        <v>43938</v>
      </c>
      <c r="EN3849">
        <v>1.9907840000000002E-3</v>
      </c>
      <c r="EO3849" s="8">
        <v>43955</v>
      </c>
      <c r="EP3849">
        <v>6.4615699999999996E-4</v>
      </c>
      <c r="ES3849" s="8">
        <v>43938</v>
      </c>
      <c r="ET3849">
        <v>3.9890200000000002E-4</v>
      </c>
      <c r="EY3849" s="8">
        <v>43955</v>
      </c>
      <c r="EZ3849">
        <v>5.9983969999999999E-3</v>
      </c>
      <c r="FE3849" s="8">
        <v>43955</v>
      </c>
      <c r="FF3849">
        <v>9.0484099999999998E-4</v>
      </c>
      <c r="FG3849" s="8">
        <v>43938</v>
      </c>
      <c r="FH3849">
        <v>1.62681E-4</v>
      </c>
      <c r="FI3849" s="8">
        <v>43938</v>
      </c>
      <c r="FJ3849">
        <v>5.6700200000000004E-4</v>
      </c>
      <c r="FO3849" s="8">
        <v>43938</v>
      </c>
      <c r="FP3849">
        <v>8.2889699999999999E-4</v>
      </c>
      <c r="FQ3849" s="8">
        <v>43938</v>
      </c>
      <c r="FR3849">
        <v>4.9406799999999996E-4</v>
      </c>
      <c r="FS3849" s="8">
        <v>43938</v>
      </c>
      <c r="FT3849">
        <v>3.8711099999999999E-4</v>
      </c>
      <c r="FU3849" s="8">
        <v>43938</v>
      </c>
      <c r="FV3849">
        <v>1.953256E-3</v>
      </c>
      <c r="FY3849" s="8">
        <v>43938</v>
      </c>
      <c r="FZ3849">
        <v>3.0314869999999998E-3</v>
      </c>
      <c r="GC3849" s="8">
        <v>43938</v>
      </c>
      <c r="GD3849">
        <v>2.6775E-5</v>
      </c>
    </row>
    <row r="3850" spans="1:186" x14ac:dyDescent="0.25">
      <c r="A3850" s="8">
        <v>43941</v>
      </c>
      <c r="B3850">
        <v>1.1010000000000001E-4</v>
      </c>
      <c r="C3850" s="8">
        <v>43941</v>
      </c>
      <c r="D3850">
        <v>4.4177000000000001E-5</v>
      </c>
      <c r="I3850" s="8">
        <v>43941</v>
      </c>
      <c r="J3850">
        <v>3.6591000000000003E-5</v>
      </c>
      <c r="K3850" s="8">
        <v>43941</v>
      </c>
      <c r="L3850">
        <v>1.7064513999999999E-2</v>
      </c>
      <c r="M3850" s="8">
        <v>43941</v>
      </c>
      <c r="N3850">
        <v>1.0163769999999999E-3</v>
      </c>
      <c r="O3850" s="8">
        <v>43941</v>
      </c>
      <c r="P3850">
        <v>1.2936299999999999E-4</v>
      </c>
      <c r="Q3850" s="8">
        <v>43941</v>
      </c>
      <c r="R3850">
        <v>6.8358799999999995E-4</v>
      </c>
      <c r="S3850" s="8">
        <v>43941</v>
      </c>
      <c r="T3850">
        <v>3.501E-6</v>
      </c>
      <c r="AE3850" s="8">
        <v>43941</v>
      </c>
      <c r="AF3850">
        <v>1.16773E-4</v>
      </c>
      <c r="AG3850" s="8">
        <v>43956</v>
      </c>
      <c r="AH3850">
        <v>1.1078170000000001E-3</v>
      </c>
      <c r="BA3850" s="8">
        <v>43941</v>
      </c>
      <c r="BB3850">
        <v>1.796E-6</v>
      </c>
      <c r="BE3850" s="8">
        <v>43941</v>
      </c>
      <c r="BF3850">
        <v>1.790984E-3</v>
      </c>
      <c r="BS3850" s="8">
        <v>43941</v>
      </c>
      <c r="BT3850">
        <v>1.8764560000000001E-3</v>
      </c>
      <c r="BW3850" s="8">
        <v>43941</v>
      </c>
      <c r="BX3850">
        <v>1.71251E-4</v>
      </c>
      <c r="BY3850" s="8">
        <v>43941</v>
      </c>
      <c r="BZ3850">
        <v>1.6191140000000001E-3</v>
      </c>
      <c r="CA3850" s="8">
        <v>43941</v>
      </c>
      <c r="CB3850">
        <v>3.4836999999999997E-4</v>
      </c>
      <c r="CC3850" s="8">
        <v>43941</v>
      </c>
      <c r="CD3850">
        <v>3.09098E-4</v>
      </c>
      <c r="CE3850" s="8">
        <v>43941</v>
      </c>
      <c r="CF3850">
        <v>1.9799539999999999E-3</v>
      </c>
      <c r="CG3850" s="8">
        <v>43941</v>
      </c>
      <c r="CH3850">
        <v>1.4664809999999999E-3</v>
      </c>
      <c r="CI3850" s="8">
        <v>43941</v>
      </c>
      <c r="CJ3850">
        <v>3.9282599999999998E-4</v>
      </c>
      <c r="CK3850" s="8">
        <v>43941</v>
      </c>
      <c r="CL3850">
        <v>4.1250000000000003E-6</v>
      </c>
      <c r="CM3850" s="8">
        <v>43941</v>
      </c>
      <c r="CN3850">
        <v>9.6360000000000006E-6</v>
      </c>
      <c r="CS3850" s="8">
        <v>43941</v>
      </c>
      <c r="CT3850">
        <v>4.8018E-5</v>
      </c>
      <c r="CU3850" s="8">
        <v>43941</v>
      </c>
      <c r="CV3850">
        <v>2.8996600000000001E-4</v>
      </c>
      <c r="CW3850" s="8">
        <v>43941</v>
      </c>
      <c r="CX3850">
        <v>1.7164000000000001E-3</v>
      </c>
      <c r="CY3850" s="8">
        <v>43941</v>
      </c>
      <c r="CZ3850">
        <v>5.3869599999999997E-4</v>
      </c>
      <c r="DE3850" s="8">
        <v>43941</v>
      </c>
      <c r="DF3850">
        <v>5.7080309999999997E-3</v>
      </c>
      <c r="DG3850" s="8">
        <v>43941</v>
      </c>
      <c r="DH3850">
        <v>2.9325999999999999E-4</v>
      </c>
      <c r="DM3850" s="8">
        <v>43941</v>
      </c>
      <c r="DN3850">
        <v>1.5187410000000001E-3</v>
      </c>
      <c r="DO3850" s="8">
        <v>43941</v>
      </c>
      <c r="DP3850">
        <v>4.4546999999999999E-5</v>
      </c>
      <c r="DS3850" s="8">
        <v>43941</v>
      </c>
      <c r="DT3850">
        <v>1.78166E-4</v>
      </c>
      <c r="DU3850" s="8">
        <v>43941</v>
      </c>
      <c r="DV3850">
        <v>6.088E-6</v>
      </c>
      <c r="EA3850" s="8">
        <v>43941</v>
      </c>
      <c r="EB3850">
        <v>8.5183497999999996E-2</v>
      </c>
      <c r="EI3850" s="8">
        <v>43941</v>
      </c>
      <c r="EJ3850">
        <v>2.0267290000000001E-3</v>
      </c>
      <c r="EM3850" s="8">
        <v>43941</v>
      </c>
      <c r="EN3850">
        <v>2.0666650000000001E-3</v>
      </c>
      <c r="EO3850" s="8">
        <v>43956</v>
      </c>
      <c r="EP3850">
        <v>6.4784700000000001E-4</v>
      </c>
      <c r="ES3850" s="8">
        <v>43941</v>
      </c>
      <c r="ET3850">
        <v>3.84523E-4</v>
      </c>
      <c r="EY3850" s="8">
        <v>43956</v>
      </c>
      <c r="EZ3850">
        <v>8.2598870000000005E-3</v>
      </c>
      <c r="FE3850" s="8">
        <v>43956</v>
      </c>
      <c r="FF3850">
        <v>9.2227300000000004E-4</v>
      </c>
      <c r="FG3850" s="8">
        <v>43941</v>
      </c>
      <c r="FH3850">
        <v>1.8671700000000001E-4</v>
      </c>
      <c r="FI3850" s="8">
        <v>43941</v>
      </c>
      <c r="FJ3850">
        <v>6.2542299999999995E-4</v>
      </c>
      <c r="FO3850" s="8">
        <v>43941</v>
      </c>
      <c r="FP3850">
        <v>8.8484200000000005E-4</v>
      </c>
      <c r="FQ3850" s="8">
        <v>43941</v>
      </c>
      <c r="FR3850">
        <v>5.1683100000000004E-4</v>
      </c>
      <c r="FS3850" s="8">
        <v>43941</v>
      </c>
      <c r="FT3850">
        <v>4.0533000000000002E-4</v>
      </c>
      <c r="FU3850" s="8">
        <v>43941</v>
      </c>
      <c r="FV3850">
        <v>2.0591059999999998E-3</v>
      </c>
      <c r="FY3850" s="8">
        <v>43941</v>
      </c>
      <c r="FZ3850">
        <v>3.3744999999999999E-3</v>
      </c>
      <c r="GC3850" s="8">
        <v>43941</v>
      </c>
      <c r="GD3850">
        <v>2.8612E-5</v>
      </c>
    </row>
    <row r="3851" spans="1:186" x14ac:dyDescent="0.25">
      <c r="A3851" s="8">
        <v>43942</v>
      </c>
      <c r="B3851">
        <v>1.18403E-4</v>
      </c>
      <c r="C3851" s="8">
        <v>43942</v>
      </c>
      <c r="D3851">
        <v>5.0782999999999998E-5</v>
      </c>
      <c r="I3851" s="8">
        <v>43942</v>
      </c>
      <c r="J3851">
        <v>4.1457E-5</v>
      </c>
      <c r="K3851" s="8">
        <v>43942</v>
      </c>
      <c r="L3851">
        <v>1.9382923E-2</v>
      </c>
      <c r="M3851" s="8">
        <v>43942</v>
      </c>
      <c r="N3851">
        <v>1.100995E-3</v>
      </c>
      <c r="O3851" s="8">
        <v>43942</v>
      </c>
      <c r="P3851">
        <v>1.3872900000000001E-4</v>
      </c>
      <c r="Q3851" s="8">
        <v>43942</v>
      </c>
      <c r="R3851">
        <v>7.2661100000000005E-4</v>
      </c>
      <c r="S3851" s="8">
        <v>43942</v>
      </c>
      <c r="T3851">
        <v>3.8890000000000004E-6</v>
      </c>
      <c r="AE3851" s="8">
        <v>43942</v>
      </c>
      <c r="AF3851">
        <v>1.23056E-4</v>
      </c>
      <c r="AG3851" s="8">
        <v>43957</v>
      </c>
      <c r="AH3851">
        <v>1.120607E-3</v>
      </c>
      <c r="BA3851" s="8">
        <v>43942</v>
      </c>
      <c r="BB3851">
        <v>2.1239999999999999E-6</v>
      </c>
      <c r="BE3851" s="8">
        <v>43942</v>
      </c>
      <c r="BF3851">
        <v>1.9831359999999999E-3</v>
      </c>
      <c r="BS3851" s="8">
        <v>43942</v>
      </c>
      <c r="BT3851">
        <v>2.1081569999999998E-3</v>
      </c>
      <c r="BW3851" s="8">
        <v>43942</v>
      </c>
      <c r="BX3851">
        <v>1.90621E-4</v>
      </c>
      <c r="BY3851" s="8">
        <v>43942</v>
      </c>
      <c r="BZ3851">
        <v>1.77983E-3</v>
      </c>
      <c r="CA3851" s="8">
        <v>43942</v>
      </c>
      <c r="CB3851">
        <v>3.6786399999999997E-4</v>
      </c>
      <c r="CC3851" s="8">
        <v>43942</v>
      </c>
      <c r="CD3851">
        <v>3.2910799999999999E-4</v>
      </c>
      <c r="CE3851" s="8">
        <v>43942</v>
      </c>
      <c r="CF3851">
        <v>2.2896449999999999E-3</v>
      </c>
      <c r="CG3851" s="8">
        <v>43942</v>
      </c>
      <c r="CH3851">
        <v>1.583702E-3</v>
      </c>
      <c r="CI3851" s="8">
        <v>43942</v>
      </c>
      <c r="CJ3851">
        <v>4.3797200000000001E-4</v>
      </c>
      <c r="CK3851" s="8">
        <v>43942</v>
      </c>
      <c r="CL3851">
        <v>4.9030000000000003E-6</v>
      </c>
      <c r="CM3851" s="8">
        <v>43942</v>
      </c>
      <c r="CN3851">
        <v>9.8959999999999998E-6</v>
      </c>
      <c r="CS3851" s="8">
        <v>43942</v>
      </c>
      <c r="CT3851">
        <v>5.3211999999999998E-5</v>
      </c>
      <c r="CU3851" s="8">
        <v>43942</v>
      </c>
      <c r="CV3851">
        <v>2.7654600000000002E-4</v>
      </c>
      <c r="CW3851" s="8">
        <v>43942</v>
      </c>
      <c r="CX3851">
        <v>1.8024740000000001E-3</v>
      </c>
      <c r="CY3851" s="8">
        <v>43942</v>
      </c>
      <c r="CZ3851">
        <v>5.66648E-4</v>
      </c>
      <c r="DE3851" s="8">
        <v>43942</v>
      </c>
      <c r="DF3851">
        <v>6.1297499999999998E-3</v>
      </c>
      <c r="DG3851" s="8">
        <v>43942</v>
      </c>
      <c r="DH3851">
        <v>3.0174200000000003E-4</v>
      </c>
      <c r="DM3851" s="8">
        <v>43942</v>
      </c>
      <c r="DN3851">
        <v>1.6726169999999999E-3</v>
      </c>
      <c r="DO3851" s="8">
        <v>43942</v>
      </c>
      <c r="DP3851">
        <v>5.0087999999999999E-5</v>
      </c>
      <c r="DS3851" s="8">
        <v>43942</v>
      </c>
      <c r="DT3851">
        <v>1.8955099999999999E-4</v>
      </c>
      <c r="DU3851" s="8">
        <v>43942</v>
      </c>
      <c r="DV3851">
        <v>6.6830000000000002E-6</v>
      </c>
      <c r="EA3851" s="8">
        <v>43942</v>
      </c>
      <c r="EB3851">
        <v>8.6645294999999997E-2</v>
      </c>
      <c r="EI3851" s="8">
        <v>43942</v>
      </c>
      <c r="EJ3851">
        <v>2.183773E-3</v>
      </c>
      <c r="EM3851" s="8">
        <v>43942</v>
      </c>
      <c r="EN3851">
        <v>2.2401809999999999E-3</v>
      </c>
      <c r="EO3851" s="8">
        <v>43957</v>
      </c>
      <c r="EP3851">
        <v>6.5386700000000003E-4</v>
      </c>
      <c r="ES3851" s="8">
        <v>43942</v>
      </c>
      <c r="ET3851">
        <v>3.95382E-4</v>
      </c>
      <c r="EY3851" s="8">
        <v>43957</v>
      </c>
      <c r="EZ3851">
        <v>8.8702060000000003E-3</v>
      </c>
      <c r="FE3851" s="8">
        <v>43957</v>
      </c>
      <c r="FF3851">
        <v>9.3069599999999995E-4</v>
      </c>
      <c r="FG3851" s="8">
        <v>43942</v>
      </c>
      <c r="FH3851">
        <v>1.9513899999999999E-4</v>
      </c>
      <c r="FI3851" s="8">
        <v>43942</v>
      </c>
      <c r="FJ3851">
        <v>6.7725100000000002E-4</v>
      </c>
      <c r="FO3851" s="8">
        <v>43942</v>
      </c>
      <c r="FP3851">
        <v>9.3424299999999997E-4</v>
      </c>
      <c r="FQ3851" s="8">
        <v>43942</v>
      </c>
      <c r="FR3851">
        <v>5.3027599999999999E-4</v>
      </c>
      <c r="FS3851" s="8">
        <v>43942</v>
      </c>
      <c r="FT3851">
        <v>4.0744300000000001E-4</v>
      </c>
      <c r="FU3851" s="8">
        <v>43942</v>
      </c>
      <c r="FV3851">
        <v>2.2740640000000001E-3</v>
      </c>
      <c r="FY3851" s="8">
        <v>43942</v>
      </c>
      <c r="FZ3851">
        <v>3.4077629999999999E-3</v>
      </c>
      <c r="GC3851" s="8">
        <v>43942</v>
      </c>
      <c r="GD3851">
        <v>2.8637999999999999E-5</v>
      </c>
    </row>
    <row r="3852" spans="1:186" x14ac:dyDescent="0.25">
      <c r="A3852" s="8">
        <v>43943</v>
      </c>
      <c r="B3852">
        <v>1.13019E-4</v>
      </c>
      <c r="C3852" s="8">
        <v>43943</v>
      </c>
      <c r="D3852">
        <v>4.8661E-5</v>
      </c>
      <c r="I3852" s="8">
        <v>43943</v>
      </c>
      <c r="J3852">
        <v>3.9405E-5</v>
      </c>
      <c r="K3852" s="8">
        <v>43943</v>
      </c>
      <c r="L3852">
        <v>1.9365299999999998E-2</v>
      </c>
      <c r="M3852" s="8">
        <v>43943</v>
      </c>
      <c r="N3852">
        <v>1.021723E-3</v>
      </c>
      <c r="O3852" s="8">
        <v>43943</v>
      </c>
      <c r="P3852">
        <v>1.3990500000000001E-4</v>
      </c>
      <c r="Q3852" s="8">
        <v>43943</v>
      </c>
      <c r="R3852">
        <v>6.8027799999999998E-4</v>
      </c>
      <c r="S3852" s="8">
        <v>43943</v>
      </c>
      <c r="T3852">
        <v>3.7009999999999998E-6</v>
      </c>
      <c r="AE3852" s="8">
        <v>43943</v>
      </c>
      <c r="AF3852">
        <v>1.2114500000000001E-4</v>
      </c>
      <c r="AG3852" s="8">
        <v>43958</v>
      </c>
      <c r="AH3852">
        <v>1.15196E-3</v>
      </c>
      <c r="BA3852" s="8">
        <v>43943</v>
      </c>
      <c r="BB3852">
        <v>2.0490000000000002E-6</v>
      </c>
      <c r="BE3852" s="8">
        <v>43943</v>
      </c>
      <c r="BF3852">
        <v>1.9710130000000002E-3</v>
      </c>
      <c r="BS3852" s="8">
        <v>43943</v>
      </c>
      <c r="BT3852">
        <v>1.9465629999999999E-3</v>
      </c>
      <c r="BW3852" s="8">
        <v>43943</v>
      </c>
      <c r="BX3852">
        <v>1.7882900000000001E-4</v>
      </c>
      <c r="BY3852" s="8">
        <v>43943</v>
      </c>
      <c r="BZ3852">
        <v>1.7284500000000001E-3</v>
      </c>
      <c r="CA3852" s="8">
        <v>43943</v>
      </c>
      <c r="CB3852">
        <v>3.5644799999999999E-4</v>
      </c>
      <c r="CC3852" s="8">
        <v>43943</v>
      </c>
      <c r="CD3852">
        <v>3.2089500000000002E-4</v>
      </c>
      <c r="CE3852" s="8">
        <v>43943</v>
      </c>
      <c r="CF3852">
        <v>2.1930909999999999E-3</v>
      </c>
      <c r="CG3852" s="8">
        <v>43943</v>
      </c>
      <c r="CH3852">
        <v>1.508391E-3</v>
      </c>
      <c r="CI3852" s="8">
        <v>43943</v>
      </c>
      <c r="CJ3852">
        <v>4.1040899999999998E-4</v>
      </c>
      <c r="CK3852" s="8">
        <v>43943</v>
      </c>
      <c r="CL3852">
        <v>4.7690000000000004E-6</v>
      </c>
      <c r="CM3852" s="8">
        <v>43943</v>
      </c>
      <c r="CN3852">
        <v>9.4509999999999998E-6</v>
      </c>
      <c r="CS3852" s="8">
        <v>43943</v>
      </c>
      <c r="CT3852">
        <v>5.0538000000000003E-5</v>
      </c>
      <c r="CU3852" s="8">
        <v>43943</v>
      </c>
      <c r="CV3852">
        <v>2.6807000000000003E-4</v>
      </c>
      <c r="CW3852" s="8">
        <v>43943</v>
      </c>
      <c r="CX3852">
        <v>1.729326E-3</v>
      </c>
      <c r="CY3852" s="8">
        <v>43943</v>
      </c>
      <c r="CZ3852">
        <v>5.2882000000000005E-4</v>
      </c>
      <c r="DE3852" s="8">
        <v>43943</v>
      </c>
      <c r="DF3852">
        <v>6.011181E-3</v>
      </c>
      <c r="DG3852" s="8">
        <v>43943</v>
      </c>
      <c r="DH3852">
        <v>2.9278399999999998E-4</v>
      </c>
      <c r="DM3852" s="8">
        <v>43943</v>
      </c>
      <c r="DN3852">
        <v>1.585136E-3</v>
      </c>
      <c r="DO3852" s="8">
        <v>43943</v>
      </c>
      <c r="DP3852">
        <v>4.7757999999999999E-5</v>
      </c>
      <c r="DS3852" s="8">
        <v>43943</v>
      </c>
      <c r="DT3852">
        <v>2.0345399999999999E-4</v>
      </c>
      <c r="DU3852" s="8">
        <v>43943</v>
      </c>
      <c r="DV3852">
        <v>6.5200000000000003E-6</v>
      </c>
      <c r="EA3852" s="8">
        <v>43943</v>
      </c>
      <c r="EB3852">
        <v>8.2264206000000006E-2</v>
      </c>
      <c r="EI3852" s="8">
        <v>43943</v>
      </c>
      <c r="EJ3852">
        <v>2.1881409999999998E-3</v>
      </c>
      <c r="EM3852" s="8">
        <v>43943</v>
      </c>
      <c r="EN3852">
        <v>2.1677279999999998E-3</v>
      </c>
      <c r="EO3852" s="8">
        <v>43958</v>
      </c>
      <c r="EP3852">
        <v>6.6414499999999999E-4</v>
      </c>
      <c r="ES3852" s="8">
        <v>43943</v>
      </c>
      <c r="ET3852">
        <v>3.9675399999999998E-4</v>
      </c>
      <c r="EY3852" s="8">
        <v>43958</v>
      </c>
      <c r="EZ3852">
        <v>8.4596080000000004E-3</v>
      </c>
      <c r="FE3852" s="8">
        <v>43958</v>
      </c>
      <c r="FF3852">
        <v>9.55151E-4</v>
      </c>
      <c r="FG3852" s="8">
        <v>43943</v>
      </c>
      <c r="FH3852">
        <v>1.95317E-4</v>
      </c>
      <c r="FI3852" s="8">
        <v>43943</v>
      </c>
      <c r="FJ3852">
        <v>6.6642199999999996E-4</v>
      </c>
      <c r="FO3852" s="8">
        <v>43943</v>
      </c>
      <c r="FP3852">
        <v>9.1448699999999996E-4</v>
      </c>
      <c r="FQ3852" s="8">
        <v>43943</v>
      </c>
      <c r="FR3852">
        <v>5.1241299999999997E-4</v>
      </c>
      <c r="FS3852" s="8">
        <v>43943</v>
      </c>
      <c r="FT3852">
        <v>4.51347E-4</v>
      </c>
      <c r="FU3852" s="8">
        <v>43943</v>
      </c>
      <c r="FV3852">
        <v>2.199445E-3</v>
      </c>
      <c r="FY3852" s="8">
        <v>43943</v>
      </c>
      <c r="FZ3852">
        <v>3.2687570000000002E-3</v>
      </c>
      <c r="GC3852" s="8">
        <v>43943</v>
      </c>
      <c r="GD3852">
        <v>2.7517000000000001E-5</v>
      </c>
    </row>
    <row r="3853" spans="1:186" x14ac:dyDescent="0.25">
      <c r="A3853" s="8">
        <v>43944</v>
      </c>
      <c r="B3853">
        <v>1.13979E-4</v>
      </c>
      <c r="C3853" s="8">
        <v>43944</v>
      </c>
      <c r="D3853">
        <v>5.0933999999999997E-5</v>
      </c>
      <c r="I3853" s="8">
        <v>43944</v>
      </c>
      <c r="J3853">
        <v>4.1352E-5</v>
      </c>
      <c r="K3853" s="8">
        <v>43944</v>
      </c>
      <c r="L3853">
        <v>1.8774394E-2</v>
      </c>
      <c r="M3853" s="8">
        <v>43944</v>
      </c>
      <c r="N3853">
        <v>1.0627239999999999E-3</v>
      </c>
      <c r="O3853" s="8">
        <v>43944</v>
      </c>
      <c r="P3853">
        <v>1.35525E-4</v>
      </c>
      <c r="Q3853" s="8">
        <v>43944</v>
      </c>
      <c r="R3853">
        <v>7.1011200000000005E-4</v>
      </c>
      <c r="S3853" s="8">
        <v>43944</v>
      </c>
      <c r="T3853">
        <v>3.5640000000000001E-6</v>
      </c>
      <c r="AE3853" s="8">
        <v>43944</v>
      </c>
      <c r="AF3853">
        <v>1.1945199999999999E-4</v>
      </c>
      <c r="AG3853" s="8">
        <v>43959</v>
      </c>
      <c r="AH3853">
        <v>1.119727E-3</v>
      </c>
      <c r="BA3853" s="8">
        <v>43944</v>
      </c>
      <c r="BB3853">
        <v>2.1440000000000001E-6</v>
      </c>
      <c r="BE3853" s="8">
        <v>43944</v>
      </c>
      <c r="BF3853">
        <v>1.9018010000000001E-3</v>
      </c>
      <c r="BS3853" s="8">
        <v>43944</v>
      </c>
      <c r="BT3853">
        <v>1.9495949999999999E-3</v>
      </c>
      <c r="BW3853" s="8">
        <v>43944</v>
      </c>
      <c r="BX3853">
        <v>2.1066800000000001E-4</v>
      </c>
      <c r="BY3853" s="8">
        <v>43944</v>
      </c>
      <c r="BZ3853">
        <v>1.7461009999999999E-3</v>
      </c>
      <c r="CA3853" s="8">
        <v>43944</v>
      </c>
      <c r="CB3853">
        <v>3.6354099999999999E-4</v>
      </c>
      <c r="CC3853" s="8">
        <v>43944</v>
      </c>
      <c r="CD3853">
        <v>3.1343099999999997E-4</v>
      </c>
      <c r="CE3853" s="8">
        <v>43944</v>
      </c>
      <c r="CF3853">
        <v>2.2416570000000002E-3</v>
      </c>
      <c r="CG3853" s="8">
        <v>43944</v>
      </c>
      <c r="CH3853">
        <v>1.4534470000000001E-3</v>
      </c>
      <c r="CI3853" s="8">
        <v>43944</v>
      </c>
      <c r="CJ3853">
        <v>6.7404900000000002E-4</v>
      </c>
      <c r="CK3853" s="8">
        <v>43944</v>
      </c>
      <c r="CL3853">
        <v>5.0209999999999999E-6</v>
      </c>
      <c r="CM3853" s="8">
        <v>43944</v>
      </c>
      <c r="CN3853">
        <v>9.1570000000000006E-6</v>
      </c>
      <c r="CS3853" s="8">
        <v>43944</v>
      </c>
      <c r="CT3853">
        <v>7.2750999999999995E-5</v>
      </c>
      <c r="CU3853" s="8">
        <v>43944</v>
      </c>
      <c r="CV3853">
        <v>2.7157800000000002E-4</v>
      </c>
      <c r="CW3853" s="8">
        <v>43944</v>
      </c>
      <c r="CX3853">
        <v>1.7309409999999999E-3</v>
      </c>
      <c r="CY3853" s="8">
        <v>43944</v>
      </c>
      <c r="CZ3853">
        <v>5.6267000000000003E-4</v>
      </c>
      <c r="DE3853" s="8">
        <v>43944</v>
      </c>
      <c r="DF3853">
        <v>5.9538940000000004E-3</v>
      </c>
      <c r="DG3853" s="8">
        <v>43944</v>
      </c>
      <c r="DH3853">
        <v>2.8945400000000002E-4</v>
      </c>
      <c r="DM3853" s="8">
        <v>43944</v>
      </c>
      <c r="DN3853">
        <v>1.6214090000000001E-3</v>
      </c>
      <c r="DO3853" s="8">
        <v>43944</v>
      </c>
      <c r="DP3853">
        <v>4.8446999999999999E-5</v>
      </c>
      <c r="DS3853" s="8">
        <v>43944</v>
      </c>
      <c r="DT3853">
        <v>1.9682599999999999E-4</v>
      </c>
      <c r="DU3853" s="8">
        <v>43944</v>
      </c>
      <c r="DV3853">
        <v>6.7970000000000003E-6</v>
      </c>
      <c r="EA3853" s="8">
        <v>43944</v>
      </c>
      <c r="EB3853">
        <v>7.7269233000000007E-2</v>
      </c>
      <c r="EI3853" s="8">
        <v>43944</v>
      </c>
      <c r="EJ3853">
        <v>2.1640840000000001E-3</v>
      </c>
      <c r="EM3853" s="8">
        <v>43944</v>
      </c>
      <c r="EN3853">
        <v>2.160735E-3</v>
      </c>
      <c r="EO3853" s="8">
        <v>43959</v>
      </c>
      <c r="EP3853">
        <v>6.3821600000000004E-4</v>
      </c>
      <c r="ES3853" s="8">
        <v>43944</v>
      </c>
      <c r="ET3853">
        <v>4.0164299999999998E-4</v>
      </c>
      <c r="EY3853" s="8">
        <v>43959</v>
      </c>
      <c r="EZ3853">
        <v>8.1010279999999997E-3</v>
      </c>
      <c r="FE3853" s="8">
        <v>43959</v>
      </c>
      <c r="FF3853">
        <v>9.2032400000000003E-4</v>
      </c>
      <c r="FG3853" s="8">
        <v>43944</v>
      </c>
      <c r="FH3853">
        <v>2.12943E-4</v>
      </c>
      <c r="FI3853" s="8">
        <v>43944</v>
      </c>
      <c r="FJ3853">
        <v>6.8597199999999997E-4</v>
      </c>
      <c r="FO3853" s="8">
        <v>43944</v>
      </c>
      <c r="FP3853">
        <v>8.7316900000000003E-4</v>
      </c>
      <c r="FQ3853" s="8">
        <v>43944</v>
      </c>
      <c r="FR3853">
        <v>5.8303300000000005E-4</v>
      </c>
      <c r="FS3853" s="8">
        <v>43944</v>
      </c>
      <c r="FT3853">
        <v>4.33127E-4</v>
      </c>
      <c r="FU3853" s="8">
        <v>43944</v>
      </c>
      <c r="FV3853">
        <v>2.182986E-3</v>
      </c>
      <c r="FY3853" s="8">
        <v>43944</v>
      </c>
      <c r="FZ3853">
        <v>3.234799E-3</v>
      </c>
      <c r="GC3853" s="8">
        <v>43944</v>
      </c>
      <c r="GD3853">
        <v>3.0378999999999998E-5</v>
      </c>
    </row>
    <row r="3854" spans="1:186" x14ac:dyDescent="0.25">
      <c r="A3854" s="8">
        <v>43945</v>
      </c>
      <c r="B3854">
        <v>1.09021E-4</v>
      </c>
      <c r="C3854" s="8">
        <v>43945</v>
      </c>
      <c r="D3854">
        <v>5.0317E-5</v>
      </c>
      <c r="I3854" s="8">
        <v>43945</v>
      </c>
      <c r="J3854">
        <v>3.9949E-5</v>
      </c>
      <c r="K3854" s="8">
        <v>43945</v>
      </c>
      <c r="L3854">
        <v>1.7823272000000001E-2</v>
      </c>
      <c r="M3854" s="8">
        <v>43945</v>
      </c>
      <c r="N3854">
        <v>1.038069E-3</v>
      </c>
      <c r="O3854" s="8">
        <v>43945</v>
      </c>
      <c r="P3854">
        <v>1.30603E-4</v>
      </c>
      <c r="Q3854" s="8">
        <v>43945</v>
      </c>
      <c r="R3854">
        <v>7.3811799999999996E-4</v>
      </c>
      <c r="S3854" s="8">
        <v>43945</v>
      </c>
      <c r="T3854">
        <v>3.455E-6</v>
      </c>
      <c r="AE3854" s="8">
        <v>43945</v>
      </c>
      <c r="AF3854">
        <v>1.12691E-4</v>
      </c>
      <c r="AG3854" s="8">
        <v>43962</v>
      </c>
      <c r="AH3854">
        <v>1.0900599999999999E-3</v>
      </c>
      <c r="BA3854" s="8">
        <v>43945</v>
      </c>
      <c r="BB3854">
        <v>2.0640000000000001E-6</v>
      </c>
      <c r="BE3854" s="8">
        <v>43945</v>
      </c>
      <c r="BF3854">
        <v>1.8285210000000001E-3</v>
      </c>
      <c r="BS3854" s="8">
        <v>43945</v>
      </c>
      <c r="BT3854">
        <v>1.899726E-3</v>
      </c>
      <c r="BW3854" s="8">
        <v>43945</v>
      </c>
      <c r="BX3854">
        <v>1.9950499999999999E-4</v>
      </c>
      <c r="BY3854" s="8">
        <v>43945</v>
      </c>
      <c r="BZ3854">
        <v>1.7001029999999999E-3</v>
      </c>
      <c r="CA3854" s="8">
        <v>43945</v>
      </c>
      <c r="CB3854">
        <v>3.42333E-4</v>
      </c>
      <c r="CC3854" s="8">
        <v>43945</v>
      </c>
      <c r="CD3854">
        <v>3.0938599999999998E-4</v>
      </c>
      <c r="CE3854" s="8">
        <v>43945</v>
      </c>
      <c r="CF3854">
        <v>2.1463480000000002E-3</v>
      </c>
      <c r="CG3854" s="8">
        <v>43945</v>
      </c>
      <c r="CH3854">
        <v>1.372963E-3</v>
      </c>
      <c r="CI3854" s="8">
        <v>43945</v>
      </c>
      <c r="CJ3854">
        <v>6.8289299999999995E-4</v>
      </c>
      <c r="CK3854" s="8">
        <v>43945</v>
      </c>
      <c r="CL3854">
        <v>4.8849999999999998E-6</v>
      </c>
      <c r="CM3854" s="8">
        <v>43945</v>
      </c>
      <c r="CN3854">
        <v>9.2639999999999997E-6</v>
      </c>
      <c r="CS3854" s="8">
        <v>43945</v>
      </c>
      <c r="CT3854">
        <v>7.0599999999999995E-5</v>
      </c>
      <c r="CU3854" s="8">
        <v>43945</v>
      </c>
      <c r="CV3854">
        <v>2.6420700000000003E-4</v>
      </c>
      <c r="CW3854" s="8">
        <v>43945</v>
      </c>
      <c r="CX3854">
        <v>1.629812E-3</v>
      </c>
      <c r="CY3854" s="8">
        <v>43945</v>
      </c>
      <c r="CZ3854">
        <v>5.5019499999999996E-4</v>
      </c>
      <c r="DE3854" s="8">
        <v>43945</v>
      </c>
      <c r="DF3854">
        <v>5.515608E-3</v>
      </c>
      <c r="DG3854" s="8">
        <v>43945</v>
      </c>
      <c r="DH3854">
        <v>2.7583499999999999E-4</v>
      </c>
      <c r="DM3854" s="8">
        <v>43945</v>
      </c>
      <c r="DN3854">
        <v>1.570494E-3</v>
      </c>
      <c r="DO3854" s="8">
        <v>43945</v>
      </c>
      <c r="DP3854">
        <v>4.6307999999999998E-5</v>
      </c>
      <c r="DS3854" s="8">
        <v>43945</v>
      </c>
      <c r="DT3854">
        <v>1.97243E-4</v>
      </c>
      <c r="DU3854" s="8">
        <v>43945</v>
      </c>
      <c r="DV3854">
        <v>6.6390000000000003E-6</v>
      </c>
      <c r="EA3854" s="8">
        <v>43945</v>
      </c>
      <c r="EB3854">
        <v>7.7620858000000001E-2</v>
      </c>
      <c r="EI3854" s="8">
        <v>43945</v>
      </c>
      <c r="EJ3854">
        <v>2.1072450000000002E-3</v>
      </c>
      <c r="EM3854" s="8">
        <v>43945</v>
      </c>
      <c r="EN3854">
        <v>2.151001E-3</v>
      </c>
      <c r="EO3854" s="8">
        <v>43962</v>
      </c>
      <c r="EP3854">
        <v>6.1453300000000001E-4</v>
      </c>
      <c r="ES3854" s="8">
        <v>43945</v>
      </c>
      <c r="ET3854">
        <v>4.07026E-4</v>
      </c>
      <c r="EY3854" s="8">
        <v>43962</v>
      </c>
      <c r="EZ3854">
        <v>8.1614470000000005E-3</v>
      </c>
      <c r="FE3854" s="8">
        <v>43962</v>
      </c>
      <c r="FF3854">
        <v>8.8990200000000003E-4</v>
      </c>
      <c r="FG3854" s="8">
        <v>43945</v>
      </c>
      <c r="FH3854">
        <v>2.0096E-4</v>
      </c>
      <c r="FI3854" s="8">
        <v>43945</v>
      </c>
      <c r="FJ3854">
        <v>6.7724599999999995E-4</v>
      </c>
      <c r="FO3854" s="8">
        <v>43945</v>
      </c>
      <c r="FP3854">
        <v>8.4349299999999996E-4</v>
      </c>
      <c r="FQ3854" s="8">
        <v>43945</v>
      </c>
      <c r="FR3854">
        <v>5.5822999999999995E-4</v>
      </c>
      <c r="FS3854" s="8">
        <v>43945</v>
      </c>
      <c r="FT3854">
        <v>4.2086499999999998E-4</v>
      </c>
      <c r="FU3854" s="8">
        <v>43945</v>
      </c>
      <c r="FV3854">
        <v>2.1012470000000001E-3</v>
      </c>
      <c r="FY3854" s="8">
        <v>43945</v>
      </c>
      <c r="FZ3854">
        <v>3.1852299999999998E-3</v>
      </c>
      <c r="GC3854" s="8">
        <v>43945</v>
      </c>
      <c r="GD3854">
        <v>2.9785E-5</v>
      </c>
    </row>
    <row r="3855" spans="1:186" x14ac:dyDescent="0.25">
      <c r="A3855" s="8">
        <v>43948</v>
      </c>
      <c r="B3855">
        <v>1.1024299999999999E-4</v>
      </c>
      <c r="C3855" s="8">
        <v>43948</v>
      </c>
      <c r="D3855">
        <v>4.9975999999999997E-5</v>
      </c>
      <c r="I3855" s="8">
        <v>43948</v>
      </c>
      <c r="J3855">
        <v>3.9274999999999999E-5</v>
      </c>
      <c r="K3855" s="8">
        <v>43948</v>
      </c>
      <c r="L3855">
        <v>1.6782729999999999E-2</v>
      </c>
      <c r="M3855" s="8">
        <v>43948</v>
      </c>
      <c r="N3855">
        <v>1.071593E-3</v>
      </c>
      <c r="O3855" s="8">
        <v>43948</v>
      </c>
      <c r="P3855">
        <v>1.2619700000000001E-4</v>
      </c>
      <c r="Q3855" s="8">
        <v>43948</v>
      </c>
      <c r="R3855">
        <v>7.1524100000000003E-4</v>
      </c>
      <c r="S3855" s="8">
        <v>43948</v>
      </c>
      <c r="T3855">
        <v>3.631E-6</v>
      </c>
      <c r="AE3855" s="8">
        <v>43948</v>
      </c>
      <c r="AF3855">
        <v>1.10722E-4</v>
      </c>
      <c r="AG3855" s="8">
        <v>43963</v>
      </c>
      <c r="AH3855">
        <v>1.122619E-3</v>
      </c>
      <c r="BA3855" s="8">
        <v>43948</v>
      </c>
      <c r="BB3855">
        <v>2.137E-6</v>
      </c>
      <c r="BE3855" s="8">
        <v>43948</v>
      </c>
      <c r="BF3855">
        <v>1.762944E-3</v>
      </c>
      <c r="BS3855" s="8">
        <v>43948</v>
      </c>
      <c r="BT3855">
        <v>1.8210559999999999E-3</v>
      </c>
      <c r="BW3855" s="8">
        <v>43948</v>
      </c>
      <c r="BX3855">
        <v>1.9917000000000001E-4</v>
      </c>
      <c r="BY3855" s="8">
        <v>43948</v>
      </c>
      <c r="BZ3855">
        <v>1.565005E-3</v>
      </c>
      <c r="CA3855" s="8">
        <v>43948</v>
      </c>
      <c r="CB3855">
        <v>3.3072199999999998E-4</v>
      </c>
      <c r="CC3855" s="8">
        <v>43948</v>
      </c>
      <c r="CD3855">
        <v>2.9711400000000002E-4</v>
      </c>
      <c r="CE3855" s="8">
        <v>43948</v>
      </c>
      <c r="CF3855">
        <v>2.15073E-3</v>
      </c>
      <c r="CG3855" s="8">
        <v>43948</v>
      </c>
      <c r="CH3855">
        <v>1.3532869999999999E-3</v>
      </c>
      <c r="CI3855" s="8">
        <v>43948</v>
      </c>
      <c r="CJ3855">
        <v>6.7332000000000004E-4</v>
      </c>
      <c r="CK3855" s="8">
        <v>43948</v>
      </c>
      <c r="CL3855">
        <v>4.5680000000000001E-6</v>
      </c>
      <c r="CM3855" s="8">
        <v>43948</v>
      </c>
      <c r="CN3855">
        <v>9.5070000000000006E-6</v>
      </c>
      <c r="CS3855" s="8">
        <v>43948</v>
      </c>
      <c r="CT3855">
        <v>7.3242000000000001E-5</v>
      </c>
      <c r="CU3855" s="8">
        <v>43948</v>
      </c>
      <c r="CV3855">
        <v>2.7293800000000002E-4</v>
      </c>
      <c r="CW3855" s="8">
        <v>43948</v>
      </c>
      <c r="CX3855">
        <v>1.56116E-3</v>
      </c>
      <c r="CY3855" s="8">
        <v>43948</v>
      </c>
      <c r="CZ3855">
        <v>5.4423500000000001E-4</v>
      </c>
      <c r="DE3855" s="8">
        <v>43948</v>
      </c>
      <c r="DF3855">
        <v>5.2148200000000002E-3</v>
      </c>
      <c r="DG3855" s="8">
        <v>43948</v>
      </c>
      <c r="DH3855">
        <v>2.5938099999999999E-4</v>
      </c>
      <c r="DM3855" s="8">
        <v>43948</v>
      </c>
      <c r="DN3855">
        <v>1.4517410000000001E-3</v>
      </c>
      <c r="DO3855" s="8">
        <v>43948</v>
      </c>
      <c r="DP3855">
        <v>4.7253999999999999E-5</v>
      </c>
      <c r="DS3855" s="8">
        <v>43948</v>
      </c>
      <c r="DT3855">
        <v>2.02318E-4</v>
      </c>
      <c r="DU3855" s="8">
        <v>43948</v>
      </c>
      <c r="DV3855">
        <v>6.601E-6</v>
      </c>
      <c r="EA3855" s="8">
        <v>43948</v>
      </c>
      <c r="EB3855">
        <v>7.5875775000000006E-2</v>
      </c>
      <c r="EI3855" s="8">
        <v>43948</v>
      </c>
      <c r="EJ3855">
        <v>1.932844E-3</v>
      </c>
      <c r="EM3855" s="8">
        <v>43948</v>
      </c>
      <c r="EN3855">
        <v>2.0688849999999999E-3</v>
      </c>
      <c r="EO3855" s="8">
        <v>43963</v>
      </c>
      <c r="EP3855">
        <v>6.5284100000000003E-4</v>
      </c>
      <c r="ES3855" s="8">
        <v>43948</v>
      </c>
      <c r="ET3855">
        <v>3.8571699999999999E-4</v>
      </c>
      <c r="EY3855" s="8">
        <v>43963</v>
      </c>
      <c r="EZ3855">
        <v>8.1621420000000007E-3</v>
      </c>
      <c r="FE3855" s="8">
        <v>43963</v>
      </c>
      <c r="FF3855">
        <v>9.3778399999999999E-4</v>
      </c>
      <c r="FG3855" s="8">
        <v>43948</v>
      </c>
      <c r="FH3855">
        <v>1.81237E-4</v>
      </c>
      <c r="FI3855" s="8">
        <v>43948</v>
      </c>
      <c r="FJ3855">
        <v>6.47406E-4</v>
      </c>
      <c r="FO3855" s="8">
        <v>43948</v>
      </c>
      <c r="FP3855">
        <v>8.3070599999999996E-4</v>
      </c>
      <c r="FQ3855" s="8">
        <v>43948</v>
      </c>
      <c r="FR3855">
        <v>5.4437599999999995E-4</v>
      </c>
      <c r="FS3855" s="8">
        <v>43948</v>
      </c>
      <c r="FT3855">
        <v>4.0047599999999998E-4</v>
      </c>
      <c r="FU3855" s="8">
        <v>43948</v>
      </c>
      <c r="FV3855">
        <v>1.899333E-3</v>
      </c>
      <c r="FY3855" s="8">
        <v>43948</v>
      </c>
      <c r="FZ3855">
        <v>3.0926619999999999E-3</v>
      </c>
      <c r="GC3855" s="8">
        <v>43948</v>
      </c>
      <c r="GD3855">
        <v>3.0596999999999999E-5</v>
      </c>
    </row>
    <row r="3856" spans="1:186" x14ac:dyDescent="0.25">
      <c r="A3856" s="8">
        <v>43949</v>
      </c>
      <c r="B3856">
        <v>1.1322100000000001E-4</v>
      </c>
      <c r="C3856" s="8">
        <v>43949</v>
      </c>
      <c r="D3856">
        <v>5.6301999999999997E-5</v>
      </c>
      <c r="I3856" s="8">
        <v>43949</v>
      </c>
      <c r="J3856">
        <v>3.8305E-5</v>
      </c>
      <c r="K3856" s="8">
        <v>43949</v>
      </c>
      <c r="L3856">
        <v>1.5486098E-2</v>
      </c>
      <c r="M3856" s="8">
        <v>43949</v>
      </c>
      <c r="N3856">
        <v>1.0828109999999999E-3</v>
      </c>
      <c r="O3856" s="8">
        <v>43949</v>
      </c>
      <c r="P3856">
        <v>1.3265600000000001E-4</v>
      </c>
      <c r="Q3856" s="8">
        <v>43949</v>
      </c>
      <c r="R3856">
        <v>7.5961599999999996E-4</v>
      </c>
      <c r="S3856" s="8">
        <v>43949</v>
      </c>
      <c r="T3856">
        <v>3.9999999999999998E-6</v>
      </c>
      <c r="AE3856" s="8">
        <v>43949</v>
      </c>
      <c r="AF3856">
        <v>1.1178199999999999E-4</v>
      </c>
      <c r="AG3856" s="8">
        <v>43964</v>
      </c>
      <c r="AH3856">
        <v>1.2843290000000001E-3</v>
      </c>
      <c r="BA3856" s="8">
        <v>43949</v>
      </c>
      <c r="BB3856">
        <v>2.1969999999999999E-6</v>
      </c>
      <c r="BE3856" s="8">
        <v>43949</v>
      </c>
      <c r="BF3856">
        <v>1.768239E-3</v>
      </c>
      <c r="BS3856" s="8">
        <v>43949</v>
      </c>
      <c r="BT3856">
        <v>1.829801E-3</v>
      </c>
      <c r="BW3856" s="8">
        <v>43949</v>
      </c>
      <c r="BX3856">
        <v>2.0599799999999999E-4</v>
      </c>
      <c r="BY3856" s="8">
        <v>43949</v>
      </c>
      <c r="BZ3856">
        <v>1.4870599999999999E-3</v>
      </c>
      <c r="CA3856" s="8">
        <v>43949</v>
      </c>
      <c r="CB3856">
        <v>3.2750599999999998E-4</v>
      </c>
      <c r="CC3856" s="8">
        <v>43949</v>
      </c>
      <c r="CD3856">
        <v>2.83524E-4</v>
      </c>
      <c r="CE3856" s="8">
        <v>43949</v>
      </c>
      <c r="CF3856">
        <v>2.0283599999999999E-3</v>
      </c>
      <c r="CG3856" s="8">
        <v>43949</v>
      </c>
      <c r="CH3856">
        <v>1.33475E-3</v>
      </c>
      <c r="CI3856" s="8">
        <v>43949</v>
      </c>
      <c r="CJ3856">
        <v>6.8270199999999998E-4</v>
      </c>
      <c r="CK3856" s="8">
        <v>43949</v>
      </c>
      <c r="CL3856">
        <v>4.7029999999999997E-6</v>
      </c>
      <c r="CM3856" s="8">
        <v>43949</v>
      </c>
      <c r="CN3856">
        <v>1.0008E-5</v>
      </c>
      <c r="CS3856" s="8">
        <v>43949</v>
      </c>
      <c r="CT3856">
        <v>7.8270999999999997E-5</v>
      </c>
      <c r="CU3856" s="8">
        <v>43949</v>
      </c>
      <c r="CV3856">
        <v>2.61468E-4</v>
      </c>
      <c r="CW3856" s="8">
        <v>43949</v>
      </c>
      <c r="CX3856">
        <v>1.507546E-3</v>
      </c>
      <c r="CY3856" s="8">
        <v>43949</v>
      </c>
      <c r="CZ3856">
        <v>5.3860599999999996E-4</v>
      </c>
      <c r="DE3856" s="8">
        <v>43949</v>
      </c>
      <c r="DF3856">
        <v>4.9642319999999998E-3</v>
      </c>
      <c r="DG3856" s="8">
        <v>43949</v>
      </c>
      <c r="DH3856">
        <v>3.00074E-4</v>
      </c>
      <c r="DM3856" s="8">
        <v>43949</v>
      </c>
      <c r="DN3856">
        <v>1.3733479999999999E-3</v>
      </c>
      <c r="DO3856" s="8">
        <v>43949</v>
      </c>
      <c r="DP3856">
        <v>4.9771000000000002E-5</v>
      </c>
      <c r="DS3856" s="8">
        <v>43949</v>
      </c>
      <c r="DT3856">
        <v>2.27307E-4</v>
      </c>
      <c r="DU3856" s="8">
        <v>43949</v>
      </c>
      <c r="DV3856">
        <v>6.5910000000000001E-6</v>
      </c>
      <c r="EA3856" s="8">
        <v>43949</v>
      </c>
      <c r="EB3856">
        <v>7.0415430000000001E-2</v>
      </c>
      <c r="EI3856" s="8">
        <v>43949</v>
      </c>
      <c r="EJ3856">
        <v>1.903566E-3</v>
      </c>
      <c r="EM3856" s="8">
        <v>43949</v>
      </c>
      <c r="EN3856">
        <v>2.0323289999999998E-3</v>
      </c>
      <c r="EO3856" s="8">
        <v>43964</v>
      </c>
      <c r="EP3856">
        <v>7.2110200000000005E-4</v>
      </c>
      <c r="ES3856" s="8">
        <v>43949</v>
      </c>
      <c r="ET3856">
        <v>3.7674699999999998E-4</v>
      </c>
      <c r="EY3856" s="8">
        <v>43964</v>
      </c>
      <c r="EZ3856">
        <v>9.1407569999999994E-3</v>
      </c>
      <c r="FE3856" s="8">
        <v>43964</v>
      </c>
      <c r="FF3856">
        <v>1.0496209999999999E-3</v>
      </c>
      <c r="FG3856" s="8">
        <v>43949</v>
      </c>
      <c r="FH3856">
        <v>1.72669E-4</v>
      </c>
      <c r="FI3856" s="8">
        <v>43949</v>
      </c>
      <c r="FJ3856">
        <v>6.1520300000000004E-4</v>
      </c>
      <c r="FO3856" s="8">
        <v>43949</v>
      </c>
      <c r="FP3856">
        <v>8.5746300000000004E-4</v>
      </c>
      <c r="FQ3856" s="8">
        <v>43949</v>
      </c>
      <c r="FR3856">
        <v>5.2398600000000005E-4</v>
      </c>
      <c r="FS3856" s="8">
        <v>43949</v>
      </c>
      <c r="FT3856">
        <v>6.0181000000000004E-4</v>
      </c>
      <c r="FU3856" s="8">
        <v>43949</v>
      </c>
      <c r="FV3856">
        <v>1.807924E-3</v>
      </c>
      <c r="FY3856" s="8">
        <v>43949</v>
      </c>
      <c r="FZ3856">
        <v>3.035238E-3</v>
      </c>
      <c r="GC3856" s="8">
        <v>43949</v>
      </c>
      <c r="GD3856">
        <v>3.0374000000000001E-5</v>
      </c>
    </row>
    <row r="3857" spans="1:186" x14ac:dyDescent="0.25">
      <c r="A3857" s="8">
        <v>43950</v>
      </c>
      <c r="B3857">
        <v>1.0673E-4</v>
      </c>
      <c r="C3857" s="8">
        <v>43950</v>
      </c>
      <c r="D3857">
        <v>5.4537000000000003E-5</v>
      </c>
      <c r="I3857" s="8">
        <v>43950</v>
      </c>
      <c r="J3857">
        <v>3.7109E-5</v>
      </c>
      <c r="K3857" s="8">
        <v>43950</v>
      </c>
      <c r="L3857">
        <v>1.3744958999999999E-2</v>
      </c>
      <c r="M3857" s="8">
        <v>43950</v>
      </c>
      <c r="N3857">
        <v>1.0056069999999999E-3</v>
      </c>
      <c r="O3857" s="8">
        <v>43950</v>
      </c>
      <c r="P3857">
        <v>1.34077E-4</v>
      </c>
      <c r="Q3857" s="8">
        <v>43950</v>
      </c>
      <c r="R3857">
        <v>8.0541399999999996E-4</v>
      </c>
      <c r="S3857" s="8">
        <v>43950</v>
      </c>
      <c r="T3857">
        <v>3.8569999999999997E-6</v>
      </c>
      <c r="AE3857" s="8">
        <v>43950</v>
      </c>
      <c r="AF3857">
        <v>1.14889E-4</v>
      </c>
      <c r="AG3857" s="8">
        <v>43965</v>
      </c>
      <c r="AH3857">
        <v>1.2779950000000001E-3</v>
      </c>
      <c r="BA3857" s="8">
        <v>43950</v>
      </c>
      <c r="BB3857">
        <v>2.1579999999999999E-6</v>
      </c>
      <c r="BE3857" s="8">
        <v>43950</v>
      </c>
      <c r="BF3857">
        <v>1.8176100000000001E-3</v>
      </c>
      <c r="BS3857" s="8">
        <v>43950</v>
      </c>
      <c r="BT3857">
        <v>2.028471E-3</v>
      </c>
      <c r="BW3857" s="8">
        <v>43950</v>
      </c>
      <c r="BX3857">
        <v>1.9416999999999999E-4</v>
      </c>
      <c r="BY3857" s="8">
        <v>43950</v>
      </c>
      <c r="BZ3857">
        <v>1.4291E-3</v>
      </c>
      <c r="CA3857" s="8">
        <v>43950</v>
      </c>
      <c r="CB3857">
        <v>3.1678099999999997E-4</v>
      </c>
      <c r="CC3857" s="8">
        <v>43950</v>
      </c>
      <c r="CD3857">
        <v>2.7220400000000001E-4</v>
      </c>
      <c r="CE3857" s="8">
        <v>43950</v>
      </c>
      <c r="CF3857">
        <v>1.890037E-3</v>
      </c>
      <c r="CG3857" s="8">
        <v>43950</v>
      </c>
      <c r="CH3857">
        <v>1.2805360000000001E-3</v>
      </c>
      <c r="CI3857" s="8">
        <v>43950</v>
      </c>
      <c r="CJ3857">
        <v>6.4114800000000002E-4</v>
      </c>
      <c r="CK3857" s="8">
        <v>43950</v>
      </c>
      <c r="CL3857">
        <v>4.5430000000000004E-6</v>
      </c>
      <c r="CM3857" s="8">
        <v>43950</v>
      </c>
      <c r="CN3857">
        <v>1.0220999999999999E-5</v>
      </c>
      <c r="CS3857" s="8">
        <v>43950</v>
      </c>
      <c r="CT3857">
        <v>8.0253000000000006E-5</v>
      </c>
      <c r="CU3857" s="8">
        <v>43950</v>
      </c>
      <c r="CV3857">
        <v>2.5590200000000002E-4</v>
      </c>
      <c r="CW3857" s="8">
        <v>43950</v>
      </c>
      <c r="CX3857">
        <v>1.4453809999999999E-3</v>
      </c>
      <c r="CY3857" s="8">
        <v>43950</v>
      </c>
      <c r="CZ3857">
        <v>5.2192999999999999E-4</v>
      </c>
      <c r="DE3857" s="8">
        <v>43950</v>
      </c>
      <c r="DF3857">
        <v>4.5145769999999997E-3</v>
      </c>
      <c r="DG3857" s="8">
        <v>43950</v>
      </c>
      <c r="DH3857">
        <v>3.1000899999999998E-4</v>
      </c>
      <c r="DM3857" s="8">
        <v>43950</v>
      </c>
      <c r="DN3857">
        <v>1.3188449999999999E-3</v>
      </c>
      <c r="DO3857" s="8">
        <v>43950</v>
      </c>
      <c r="DP3857">
        <v>4.0932E-5</v>
      </c>
      <c r="DS3857" s="8">
        <v>43950</v>
      </c>
      <c r="DT3857">
        <v>2.19908E-4</v>
      </c>
      <c r="DU3857" s="8">
        <v>43950</v>
      </c>
      <c r="DV3857">
        <v>6.7320000000000001E-6</v>
      </c>
      <c r="EA3857" s="8">
        <v>43950</v>
      </c>
      <c r="EB3857">
        <v>6.3288261999999998E-2</v>
      </c>
      <c r="EI3857" s="8">
        <v>43950</v>
      </c>
      <c r="EJ3857">
        <v>1.739354E-3</v>
      </c>
      <c r="EM3857" s="8">
        <v>43950</v>
      </c>
      <c r="EN3857">
        <v>1.9117299999999999E-3</v>
      </c>
      <c r="EO3857" s="8">
        <v>43965</v>
      </c>
      <c r="EP3857">
        <v>7.0491900000000003E-4</v>
      </c>
      <c r="ES3857" s="8">
        <v>43950</v>
      </c>
      <c r="ET3857">
        <v>3.5425700000000002E-4</v>
      </c>
      <c r="EY3857" s="8">
        <v>43965</v>
      </c>
      <c r="EZ3857">
        <v>9.0480360000000006E-3</v>
      </c>
      <c r="FE3857" s="8">
        <v>43965</v>
      </c>
      <c r="FF3857">
        <v>1.0255310000000001E-3</v>
      </c>
      <c r="FG3857" s="8">
        <v>43950</v>
      </c>
      <c r="FH3857">
        <v>1.72251E-4</v>
      </c>
      <c r="FI3857" s="8">
        <v>43950</v>
      </c>
      <c r="FJ3857">
        <v>5.7768200000000004E-4</v>
      </c>
      <c r="FO3857" s="8">
        <v>43950</v>
      </c>
      <c r="FP3857">
        <v>8.5806100000000002E-4</v>
      </c>
      <c r="FQ3857" s="8">
        <v>43950</v>
      </c>
      <c r="FR3857">
        <v>5.1334099999999995E-4</v>
      </c>
      <c r="FS3857" s="8">
        <v>43950</v>
      </c>
      <c r="FT3857">
        <v>6.1074000000000002E-4</v>
      </c>
      <c r="FU3857" s="8">
        <v>43950</v>
      </c>
      <c r="FV3857">
        <v>1.6429820000000001E-3</v>
      </c>
      <c r="FY3857" s="8">
        <v>43950</v>
      </c>
      <c r="FZ3857">
        <v>2.9320380000000001E-3</v>
      </c>
      <c r="GC3857" s="8">
        <v>43950</v>
      </c>
      <c r="GD3857">
        <v>3.5604E-5</v>
      </c>
    </row>
    <row r="3858" spans="1:186" x14ac:dyDescent="0.25">
      <c r="A3858" s="8">
        <v>43951</v>
      </c>
      <c r="B3858">
        <v>1.13857E-4</v>
      </c>
      <c r="C3858" s="8">
        <v>43951</v>
      </c>
      <c r="D3858">
        <v>5.4759999999999997E-5</v>
      </c>
      <c r="I3858" s="8">
        <v>43951</v>
      </c>
      <c r="J3858">
        <v>3.7020000000000001E-5</v>
      </c>
      <c r="K3858" s="8">
        <v>43951</v>
      </c>
      <c r="L3858">
        <v>1.5898552E-2</v>
      </c>
      <c r="M3858" s="8">
        <v>43951</v>
      </c>
      <c r="N3858">
        <v>1.2222820000000001E-3</v>
      </c>
      <c r="O3858" s="8">
        <v>43951</v>
      </c>
      <c r="P3858">
        <v>1.3080000000000001E-4</v>
      </c>
      <c r="Q3858" s="8">
        <v>43951</v>
      </c>
      <c r="R3858">
        <v>8.0327100000000004E-4</v>
      </c>
      <c r="S3858" s="8">
        <v>43951</v>
      </c>
      <c r="T3858">
        <v>3.5669999999999999E-6</v>
      </c>
      <c r="AE3858" s="8">
        <v>43951</v>
      </c>
      <c r="AF3858">
        <v>1.2038499999999999E-4</v>
      </c>
      <c r="AG3858" s="8">
        <v>43966</v>
      </c>
      <c r="AH3858">
        <v>1.3190319999999999E-3</v>
      </c>
      <c r="BA3858" s="8">
        <v>43951</v>
      </c>
      <c r="BB3858">
        <v>2.2299999999999998E-6</v>
      </c>
      <c r="BE3858" s="8">
        <v>43951</v>
      </c>
      <c r="BF3858">
        <v>1.8945679999999999E-3</v>
      </c>
      <c r="BS3858" s="8">
        <v>43951</v>
      </c>
      <c r="BT3858">
        <v>2.0431070000000002E-3</v>
      </c>
      <c r="BW3858" s="8">
        <v>43951</v>
      </c>
      <c r="BX3858">
        <v>1.6259E-4</v>
      </c>
      <c r="BY3858" s="8">
        <v>43951</v>
      </c>
      <c r="BZ3858">
        <v>1.5770549999999999E-3</v>
      </c>
      <c r="CA3858" s="8">
        <v>43951</v>
      </c>
      <c r="CB3858">
        <v>3.1989799999999999E-4</v>
      </c>
      <c r="CC3858" s="8">
        <v>43951</v>
      </c>
      <c r="CD3858">
        <v>2.9377800000000002E-4</v>
      </c>
      <c r="CE3858" s="8">
        <v>43951</v>
      </c>
      <c r="CF3858">
        <v>2.112549E-3</v>
      </c>
      <c r="CG3858" s="8">
        <v>43951</v>
      </c>
      <c r="CH3858">
        <v>1.375987E-3</v>
      </c>
      <c r="CI3858" s="8">
        <v>43951</v>
      </c>
      <c r="CJ3858">
        <v>6.8341599999999995E-4</v>
      </c>
      <c r="CK3858" s="8">
        <v>43951</v>
      </c>
      <c r="CL3858">
        <v>4.5750000000000002E-6</v>
      </c>
      <c r="CM3858" s="8">
        <v>43951</v>
      </c>
      <c r="CN3858">
        <v>1.0246E-5</v>
      </c>
      <c r="CS3858" s="8">
        <v>43951</v>
      </c>
      <c r="CT3858">
        <v>7.9822999999999998E-5</v>
      </c>
      <c r="CU3858" s="8">
        <v>43951</v>
      </c>
      <c r="CV3858">
        <v>2.541E-4</v>
      </c>
      <c r="CW3858" s="8">
        <v>43951</v>
      </c>
      <c r="CX3858">
        <v>1.4779459999999999E-3</v>
      </c>
      <c r="CY3858" s="8">
        <v>43951</v>
      </c>
      <c r="CZ3858">
        <v>6.7916799999999996E-4</v>
      </c>
      <c r="DE3858" s="8">
        <v>43951</v>
      </c>
      <c r="DF3858">
        <v>4.9085209999999999E-3</v>
      </c>
      <c r="DG3858" s="8">
        <v>43951</v>
      </c>
      <c r="DH3858">
        <v>3.3531300000000001E-4</v>
      </c>
      <c r="DM3858" s="8">
        <v>43951</v>
      </c>
      <c r="DN3858">
        <v>1.4479510000000001E-3</v>
      </c>
      <c r="DO3858" s="8">
        <v>43951</v>
      </c>
      <c r="DP3858">
        <v>4.0265999999999997E-5</v>
      </c>
      <c r="DS3858" s="8">
        <v>43951</v>
      </c>
      <c r="DT3858">
        <v>2.10891E-4</v>
      </c>
      <c r="DU3858" s="8">
        <v>43951</v>
      </c>
      <c r="DV3858">
        <v>6.8000000000000001E-6</v>
      </c>
      <c r="EA3858" s="8">
        <v>43951</v>
      </c>
      <c r="EB3858">
        <v>6.3991741000000005E-2</v>
      </c>
      <c r="EI3858" s="8">
        <v>43951</v>
      </c>
      <c r="EJ3858">
        <v>1.9095480000000001E-3</v>
      </c>
      <c r="EM3858" s="8">
        <v>43951</v>
      </c>
      <c r="EN3858">
        <v>2.1526919999999999E-3</v>
      </c>
      <c r="EO3858" s="8">
        <v>43966</v>
      </c>
      <c r="EP3858">
        <v>7.1783399999999999E-4</v>
      </c>
      <c r="ES3858" s="8">
        <v>43951</v>
      </c>
      <c r="ET3858">
        <v>3.7811300000000002E-4</v>
      </c>
      <c r="EY3858" s="8">
        <v>43966</v>
      </c>
      <c r="EZ3858">
        <v>8.7850789999999995E-3</v>
      </c>
      <c r="FE3858" s="8">
        <v>43966</v>
      </c>
      <c r="FF3858">
        <v>1.0317480000000001E-3</v>
      </c>
      <c r="FG3858" s="8">
        <v>43951</v>
      </c>
      <c r="FH3858">
        <v>1.8106E-4</v>
      </c>
      <c r="FI3858" s="8">
        <v>43951</v>
      </c>
      <c r="FJ3858">
        <v>6.5371699999999995E-4</v>
      </c>
      <c r="FO3858" s="8">
        <v>43951</v>
      </c>
      <c r="FP3858">
        <v>8.33773E-4</v>
      </c>
      <c r="FQ3858" s="8">
        <v>43951</v>
      </c>
      <c r="FR3858">
        <v>5.3892899999999995E-4</v>
      </c>
      <c r="FS3858" s="8">
        <v>43951</v>
      </c>
      <c r="FT3858">
        <v>6.34949E-4</v>
      </c>
      <c r="FU3858" s="8">
        <v>43951</v>
      </c>
      <c r="FV3858">
        <v>1.8720049999999999E-3</v>
      </c>
      <c r="FY3858" s="8">
        <v>43951</v>
      </c>
      <c r="FZ3858">
        <v>3.3664350000000001E-3</v>
      </c>
      <c r="GC3858" s="8">
        <v>43951</v>
      </c>
      <c r="GD3858">
        <v>3.7540000000000003E-5</v>
      </c>
    </row>
    <row r="3859" spans="1:186" x14ac:dyDescent="0.25">
      <c r="A3859" s="8">
        <v>43952</v>
      </c>
      <c r="B3859">
        <v>1.21462E-4</v>
      </c>
      <c r="C3859" s="8">
        <v>43952</v>
      </c>
      <c r="D3859">
        <v>5.9163999999999998E-5</v>
      </c>
      <c r="I3859" s="8">
        <v>43952</v>
      </c>
      <c r="J3859">
        <v>4.1566000000000001E-5</v>
      </c>
      <c r="K3859" s="8">
        <v>43952</v>
      </c>
      <c r="L3859">
        <v>1.8052968999999999E-2</v>
      </c>
      <c r="M3859" s="8">
        <v>43952</v>
      </c>
      <c r="N3859">
        <v>1.3660930000000001E-3</v>
      </c>
      <c r="O3859" s="8">
        <v>43952</v>
      </c>
      <c r="P3859">
        <v>1.44351E-4</v>
      </c>
      <c r="Q3859" s="8">
        <v>43952</v>
      </c>
      <c r="R3859">
        <v>8.3498399999999999E-4</v>
      </c>
      <c r="S3859" s="8">
        <v>43952</v>
      </c>
      <c r="T3859">
        <v>4.5000000000000001E-6</v>
      </c>
      <c r="AE3859" s="8">
        <v>43952</v>
      </c>
      <c r="AF3859">
        <v>1.2391999999999999E-4</v>
      </c>
      <c r="AG3859" s="8">
        <v>43970</v>
      </c>
      <c r="AH3859">
        <v>1.2542219999999999E-3</v>
      </c>
      <c r="BA3859" s="8">
        <v>43952</v>
      </c>
      <c r="BB3859">
        <v>2.255E-6</v>
      </c>
      <c r="BE3859" s="8">
        <v>43952</v>
      </c>
      <c r="BF3859">
        <v>2.0673079999999999E-3</v>
      </c>
      <c r="BS3859" s="8">
        <v>43952</v>
      </c>
      <c r="BT3859">
        <v>2.2318770000000002E-3</v>
      </c>
      <c r="BW3859" s="8">
        <v>43952</v>
      </c>
      <c r="BX3859">
        <v>1.8529899999999999E-4</v>
      </c>
      <c r="BY3859" s="8">
        <v>43952</v>
      </c>
      <c r="BZ3859">
        <v>1.7955180000000001E-3</v>
      </c>
      <c r="CA3859" s="8">
        <v>43952</v>
      </c>
      <c r="CB3859">
        <v>3.2333999999999998E-4</v>
      </c>
      <c r="CC3859" s="8">
        <v>43952</v>
      </c>
      <c r="CD3859">
        <v>3.1940000000000001E-4</v>
      </c>
      <c r="CE3859" s="8">
        <v>43952</v>
      </c>
      <c r="CF3859">
        <v>2.3853189999999999E-3</v>
      </c>
      <c r="CG3859" s="8">
        <v>43952</v>
      </c>
      <c r="CH3859">
        <v>1.5025209999999999E-3</v>
      </c>
      <c r="CI3859" s="8">
        <v>43952</v>
      </c>
      <c r="CJ3859">
        <v>7.5304199999999999E-4</v>
      </c>
      <c r="CK3859" s="8">
        <v>43952</v>
      </c>
      <c r="CL3859">
        <v>4.9799999999999998E-6</v>
      </c>
      <c r="CM3859" s="8">
        <v>43952</v>
      </c>
      <c r="CN3859">
        <v>1.0614999999999999E-5</v>
      </c>
      <c r="CS3859" s="8">
        <v>43952</v>
      </c>
      <c r="CT3859">
        <v>8.0248999999999997E-5</v>
      </c>
      <c r="CU3859" s="8">
        <v>43952</v>
      </c>
      <c r="CV3859">
        <v>2.6409300000000002E-4</v>
      </c>
      <c r="CW3859" s="8">
        <v>43952</v>
      </c>
      <c r="CX3859">
        <v>1.4837450000000001E-3</v>
      </c>
      <c r="CY3859" s="8">
        <v>43952</v>
      </c>
      <c r="CZ3859">
        <v>7.2835800000000002E-4</v>
      </c>
      <c r="DE3859" s="8">
        <v>43952</v>
      </c>
      <c r="DF3859">
        <v>5.3529909999999997E-3</v>
      </c>
      <c r="DG3859" s="8">
        <v>43952</v>
      </c>
      <c r="DH3859">
        <v>3.5739099999999998E-4</v>
      </c>
      <c r="DM3859" s="8">
        <v>43952</v>
      </c>
      <c r="DN3859">
        <v>1.5548109999999999E-3</v>
      </c>
      <c r="DO3859" s="8">
        <v>43952</v>
      </c>
      <c r="DP3859">
        <v>4.3062000000000002E-5</v>
      </c>
      <c r="DS3859" s="8">
        <v>43952</v>
      </c>
      <c r="DT3859">
        <v>2.16443E-4</v>
      </c>
      <c r="DU3859" s="8">
        <v>43952</v>
      </c>
      <c r="DV3859">
        <v>7.1949999999999997E-6</v>
      </c>
      <c r="EA3859" s="8">
        <v>43952</v>
      </c>
      <c r="EB3859">
        <v>7.0681810999999997E-2</v>
      </c>
      <c r="EI3859" s="8">
        <v>43952</v>
      </c>
      <c r="EJ3859">
        <v>2.0706449999999999E-3</v>
      </c>
      <c r="EM3859" s="8">
        <v>43952</v>
      </c>
      <c r="EN3859">
        <v>2.5095320000000001E-3</v>
      </c>
      <c r="EO3859" s="8">
        <v>43970</v>
      </c>
      <c r="EP3859">
        <v>6.9501399999999998E-4</v>
      </c>
      <c r="ES3859" s="8">
        <v>43952</v>
      </c>
      <c r="ET3859">
        <v>4.1023699999999998E-4</v>
      </c>
      <c r="EY3859" s="8">
        <v>43970</v>
      </c>
      <c r="EZ3859">
        <v>8.201046E-3</v>
      </c>
      <c r="FE3859" s="8">
        <v>43970</v>
      </c>
      <c r="FF3859">
        <v>9.8758200000000009E-4</v>
      </c>
      <c r="FG3859" s="8">
        <v>43952</v>
      </c>
      <c r="FH3859">
        <v>1.87815E-4</v>
      </c>
      <c r="FI3859" s="8">
        <v>43952</v>
      </c>
      <c r="FJ3859">
        <v>6.7634300000000004E-4</v>
      </c>
      <c r="FO3859" s="8">
        <v>43952</v>
      </c>
      <c r="FP3859">
        <v>8.8688799999999996E-4</v>
      </c>
      <c r="FQ3859" s="8">
        <v>43952</v>
      </c>
      <c r="FR3859">
        <v>5.6587300000000005E-4</v>
      </c>
      <c r="FS3859" s="8">
        <v>43952</v>
      </c>
      <c r="FT3859">
        <v>6.96757E-4</v>
      </c>
      <c r="FU3859" s="8">
        <v>43952</v>
      </c>
      <c r="FV3859">
        <v>2.0749430000000001E-3</v>
      </c>
      <c r="FY3859" s="8">
        <v>43952</v>
      </c>
      <c r="FZ3859">
        <v>3.7468839999999998E-3</v>
      </c>
      <c r="GC3859" s="8">
        <v>43952</v>
      </c>
      <c r="GD3859">
        <v>3.6545999999999999E-5</v>
      </c>
    </row>
    <row r="3860" spans="1:186" x14ac:dyDescent="0.25">
      <c r="A3860" s="8">
        <v>43955</v>
      </c>
      <c r="B3860">
        <v>1.1906200000000001E-4</v>
      </c>
      <c r="C3860" s="8">
        <v>43955</v>
      </c>
      <c r="D3860">
        <v>6.0003000000000001E-5</v>
      </c>
      <c r="I3860" s="8">
        <v>43955</v>
      </c>
      <c r="J3860">
        <v>4.0537999999999997E-5</v>
      </c>
      <c r="K3860" s="8">
        <v>43955</v>
      </c>
      <c r="L3860">
        <v>1.7007319E-2</v>
      </c>
      <c r="M3860" s="8">
        <v>43955</v>
      </c>
      <c r="N3860">
        <v>1.346849E-3</v>
      </c>
      <c r="O3860" s="8">
        <v>43955</v>
      </c>
      <c r="P3860">
        <v>1.4624000000000001E-4</v>
      </c>
      <c r="Q3860" s="8">
        <v>43955</v>
      </c>
      <c r="R3860">
        <v>8.0947799999999998E-4</v>
      </c>
      <c r="S3860" s="8">
        <v>43955</v>
      </c>
      <c r="T3860">
        <v>4.211E-6</v>
      </c>
      <c r="AE3860" s="8">
        <v>43955</v>
      </c>
      <c r="AF3860">
        <v>1.17401E-4</v>
      </c>
      <c r="AG3860" s="8">
        <v>43971</v>
      </c>
      <c r="AH3860">
        <v>1.213221E-3</v>
      </c>
      <c r="BA3860" s="8">
        <v>43955</v>
      </c>
      <c r="BB3860">
        <v>2.2469999999999998E-6</v>
      </c>
      <c r="BE3860" s="8">
        <v>43955</v>
      </c>
      <c r="BF3860">
        <v>2.0626220000000001E-3</v>
      </c>
      <c r="BS3860" s="8">
        <v>43955</v>
      </c>
      <c r="BT3860">
        <v>2.2164149999999998E-3</v>
      </c>
      <c r="BW3860" s="8">
        <v>43955</v>
      </c>
      <c r="BX3860">
        <v>1.8337200000000001E-4</v>
      </c>
      <c r="BY3860" s="8">
        <v>43955</v>
      </c>
      <c r="BZ3860">
        <v>1.827988E-3</v>
      </c>
      <c r="CA3860" s="8">
        <v>43955</v>
      </c>
      <c r="CB3860">
        <v>3.18349E-4</v>
      </c>
      <c r="CC3860" s="8">
        <v>43955</v>
      </c>
      <c r="CD3860">
        <v>3.3635799999999998E-4</v>
      </c>
      <c r="CE3860" s="8">
        <v>43955</v>
      </c>
      <c r="CF3860">
        <v>2.3466979999999999E-3</v>
      </c>
      <c r="CG3860" s="8">
        <v>43955</v>
      </c>
      <c r="CH3860">
        <v>1.520691E-3</v>
      </c>
      <c r="CI3860" s="8">
        <v>43955</v>
      </c>
      <c r="CJ3860">
        <v>7.4367499999999996E-4</v>
      </c>
      <c r="CK3860" s="8">
        <v>43955</v>
      </c>
      <c r="CL3860">
        <v>4.9099999999999996E-6</v>
      </c>
      <c r="CM3860" s="8">
        <v>43955</v>
      </c>
      <c r="CN3860">
        <v>1.079E-5</v>
      </c>
      <c r="CS3860" s="8">
        <v>43955</v>
      </c>
      <c r="CT3860">
        <v>8.0672000000000003E-5</v>
      </c>
      <c r="CU3860" s="8">
        <v>43955</v>
      </c>
      <c r="CV3860">
        <v>2.7283299999999999E-4</v>
      </c>
      <c r="CW3860" s="8">
        <v>43955</v>
      </c>
      <c r="CX3860">
        <v>1.4308050000000001E-3</v>
      </c>
      <c r="CY3860" s="8">
        <v>43955</v>
      </c>
      <c r="CZ3860">
        <v>7.3932900000000005E-4</v>
      </c>
      <c r="DE3860" s="8">
        <v>43955</v>
      </c>
      <c r="DF3860">
        <v>5.5532539999999997E-3</v>
      </c>
      <c r="DG3860" s="8">
        <v>43955</v>
      </c>
      <c r="DH3860">
        <v>3.6126700000000002E-4</v>
      </c>
      <c r="DM3860" s="8">
        <v>43955</v>
      </c>
      <c r="DN3860">
        <v>1.595815E-3</v>
      </c>
      <c r="DO3860" s="8">
        <v>43955</v>
      </c>
      <c r="DP3860">
        <v>4.1706999999999999E-5</v>
      </c>
      <c r="DS3860" s="8">
        <v>43955</v>
      </c>
      <c r="DT3860">
        <v>2.0766900000000001E-4</v>
      </c>
      <c r="DU3860" s="8">
        <v>43955</v>
      </c>
      <c r="DV3860">
        <v>7.1160000000000001E-6</v>
      </c>
      <c r="EA3860" s="8">
        <v>43955</v>
      </c>
      <c r="EB3860">
        <v>6.9271115999999994E-2</v>
      </c>
      <c r="EI3860" s="8">
        <v>43955</v>
      </c>
      <c r="EJ3860">
        <v>2.1405119999999998E-3</v>
      </c>
      <c r="EM3860" s="8">
        <v>43955</v>
      </c>
      <c r="EN3860">
        <v>2.7575640000000001E-3</v>
      </c>
      <c r="EO3860" s="8">
        <v>43971</v>
      </c>
      <c r="EP3860">
        <v>6.4186400000000002E-4</v>
      </c>
      <c r="ES3860" s="8">
        <v>43955</v>
      </c>
      <c r="ET3860">
        <v>4.3623499999999999E-4</v>
      </c>
      <c r="EY3860" s="8">
        <v>43971</v>
      </c>
      <c r="EZ3860">
        <v>7.4796710000000002E-3</v>
      </c>
      <c r="FE3860" s="8">
        <v>43971</v>
      </c>
      <c r="FF3860">
        <v>9.4904600000000005E-4</v>
      </c>
      <c r="FG3860" s="8">
        <v>43955</v>
      </c>
      <c r="FH3860">
        <v>1.8063500000000001E-4</v>
      </c>
      <c r="FI3860" s="8">
        <v>43955</v>
      </c>
      <c r="FJ3860">
        <v>6.9902500000000004E-4</v>
      </c>
      <c r="FO3860" s="8">
        <v>43955</v>
      </c>
      <c r="FP3860">
        <v>8.6501899999999997E-4</v>
      </c>
      <c r="FQ3860" s="8">
        <v>43955</v>
      </c>
      <c r="FR3860">
        <v>5.8244299999999998E-4</v>
      </c>
      <c r="FS3860" s="8">
        <v>43955</v>
      </c>
      <c r="FT3860">
        <v>7.2818899999999996E-4</v>
      </c>
      <c r="FU3860" s="8">
        <v>43955</v>
      </c>
      <c r="FV3860">
        <v>2.1467299999999999E-3</v>
      </c>
      <c r="FY3860" s="8">
        <v>43955</v>
      </c>
      <c r="FZ3860">
        <v>3.6248610000000001E-3</v>
      </c>
      <c r="GC3860" s="8">
        <v>43955</v>
      </c>
      <c r="GD3860">
        <v>3.6344000000000003E-5</v>
      </c>
    </row>
    <row r="3861" spans="1:186" x14ac:dyDescent="0.25">
      <c r="A3861" s="8">
        <v>43956</v>
      </c>
      <c r="B3861">
        <v>1.14379E-4</v>
      </c>
      <c r="C3861" s="8">
        <v>43956</v>
      </c>
      <c r="D3861">
        <v>5.6471999999999997E-5</v>
      </c>
      <c r="I3861" s="8">
        <v>43956</v>
      </c>
      <c r="J3861">
        <v>3.9270000000000002E-5</v>
      </c>
      <c r="K3861" s="8">
        <v>43956</v>
      </c>
      <c r="L3861">
        <v>1.5777243999999999E-2</v>
      </c>
      <c r="M3861" s="8">
        <v>43956</v>
      </c>
      <c r="N3861">
        <v>1.2875460000000001E-3</v>
      </c>
      <c r="O3861" s="8">
        <v>43956</v>
      </c>
      <c r="P3861">
        <v>1.38147E-4</v>
      </c>
      <c r="Q3861" s="8">
        <v>43956</v>
      </c>
      <c r="R3861">
        <v>7.7791399999999999E-4</v>
      </c>
      <c r="S3861" s="8">
        <v>43956</v>
      </c>
      <c r="T3861">
        <v>4.1200000000000004E-6</v>
      </c>
      <c r="AE3861" s="8">
        <v>43956</v>
      </c>
      <c r="AF3861">
        <v>1.10975E-4</v>
      </c>
      <c r="AG3861" s="8">
        <v>43972</v>
      </c>
      <c r="AH3861">
        <v>1.22324E-3</v>
      </c>
      <c r="BA3861" s="8">
        <v>43956</v>
      </c>
      <c r="BB3861">
        <v>2.1469999999999999E-6</v>
      </c>
      <c r="BE3861" s="8">
        <v>43956</v>
      </c>
      <c r="BF3861">
        <v>1.9513779999999999E-3</v>
      </c>
      <c r="BS3861" s="8">
        <v>43956</v>
      </c>
      <c r="BT3861">
        <v>2.1419540000000002E-3</v>
      </c>
      <c r="BW3861" s="8">
        <v>43956</v>
      </c>
      <c r="BX3861">
        <v>1.8843500000000001E-4</v>
      </c>
      <c r="BY3861" s="8">
        <v>43956</v>
      </c>
      <c r="BZ3861">
        <v>1.7645650000000001E-3</v>
      </c>
      <c r="CA3861" s="8">
        <v>43956</v>
      </c>
      <c r="CB3861">
        <v>3.0541599999999998E-4</v>
      </c>
      <c r="CC3861" s="8">
        <v>43956</v>
      </c>
      <c r="CD3861">
        <v>3.3420800000000001E-4</v>
      </c>
      <c r="CE3861" s="8">
        <v>43956</v>
      </c>
      <c r="CF3861">
        <v>2.3533959999999998E-3</v>
      </c>
      <c r="CG3861" s="8">
        <v>43956</v>
      </c>
      <c r="CH3861">
        <v>1.4810960000000001E-3</v>
      </c>
      <c r="CI3861" s="8">
        <v>43956</v>
      </c>
      <c r="CJ3861">
        <v>7.20183E-4</v>
      </c>
      <c r="CK3861" s="8">
        <v>43956</v>
      </c>
      <c r="CL3861">
        <v>4.673E-6</v>
      </c>
      <c r="CM3861" s="8">
        <v>43956</v>
      </c>
      <c r="CN3861">
        <v>1.0404000000000001E-5</v>
      </c>
      <c r="CS3861" s="8">
        <v>43956</v>
      </c>
      <c r="CT3861">
        <v>7.5906000000000001E-5</v>
      </c>
      <c r="CU3861" s="8">
        <v>43956</v>
      </c>
      <c r="CV3861">
        <v>2.5742400000000002E-4</v>
      </c>
      <c r="CW3861" s="8">
        <v>43956</v>
      </c>
      <c r="CX3861">
        <v>1.3586449999999999E-3</v>
      </c>
      <c r="CY3861" s="8">
        <v>43956</v>
      </c>
      <c r="CZ3861">
        <v>7.58627E-4</v>
      </c>
      <c r="DE3861" s="8">
        <v>43956</v>
      </c>
      <c r="DF3861">
        <v>5.4818159999999996E-3</v>
      </c>
      <c r="DG3861" s="8">
        <v>43956</v>
      </c>
      <c r="DH3861">
        <v>3.6316499999999998E-4</v>
      </c>
      <c r="DM3861" s="8">
        <v>43956</v>
      </c>
      <c r="DN3861">
        <v>1.5999440000000001E-3</v>
      </c>
      <c r="DO3861" s="8">
        <v>43956</v>
      </c>
      <c r="DP3861">
        <v>4.0271000000000001E-5</v>
      </c>
      <c r="DS3861" s="8">
        <v>43956</v>
      </c>
      <c r="DT3861">
        <v>2.0855E-4</v>
      </c>
      <c r="DU3861" s="8">
        <v>43956</v>
      </c>
      <c r="DV3861">
        <v>6.8000000000000001E-6</v>
      </c>
      <c r="EA3861" s="8">
        <v>43956</v>
      </c>
      <c r="EB3861">
        <v>7.5168324999999994E-2</v>
      </c>
      <c r="EI3861" s="8">
        <v>43956</v>
      </c>
      <c r="EJ3861">
        <v>2.2126440000000002E-3</v>
      </c>
      <c r="EM3861" s="8">
        <v>43956</v>
      </c>
      <c r="EN3861">
        <v>2.7209180000000001E-3</v>
      </c>
      <c r="EO3861" s="8">
        <v>43972</v>
      </c>
      <c r="EP3861">
        <v>7.0667600000000005E-4</v>
      </c>
      <c r="ES3861" s="8">
        <v>43956</v>
      </c>
      <c r="ET3861">
        <v>4.5118399999999998E-4</v>
      </c>
      <c r="EY3861" s="8">
        <v>43972</v>
      </c>
      <c r="EZ3861">
        <v>8.0640529999999998E-3</v>
      </c>
      <c r="FE3861" s="8">
        <v>43972</v>
      </c>
      <c r="FF3861">
        <v>9.8051900000000001E-4</v>
      </c>
      <c r="FG3861" s="8">
        <v>43956</v>
      </c>
      <c r="FH3861">
        <v>1.7814600000000001E-4</v>
      </c>
      <c r="FI3861" s="8">
        <v>43956</v>
      </c>
      <c r="FJ3861">
        <v>6.7968900000000003E-4</v>
      </c>
      <c r="FO3861" s="8">
        <v>43956</v>
      </c>
      <c r="FP3861">
        <v>8.2926899999999999E-4</v>
      </c>
      <c r="FQ3861" s="8">
        <v>43956</v>
      </c>
      <c r="FR3861">
        <v>5.6499499999999999E-4</v>
      </c>
      <c r="FS3861" s="8">
        <v>43956</v>
      </c>
      <c r="FT3861">
        <v>6.8561700000000002E-4</v>
      </c>
      <c r="FU3861" s="8">
        <v>43956</v>
      </c>
      <c r="FV3861">
        <v>2.2687699999999998E-3</v>
      </c>
      <c r="FY3861" s="8">
        <v>43956</v>
      </c>
      <c r="FZ3861">
        <v>3.6881079999999998E-3</v>
      </c>
      <c r="GC3861" s="8">
        <v>43956</v>
      </c>
      <c r="GD3861">
        <v>3.5031999999999999E-5</v>
      </c>
    </row>
    <row r="3862" spans="1:186" x14ac:dyDescent="0.25">
      <c r="A3862" s="8">
        <v>43957</v>
      </c>
      <c r="B3862">
        <v>1.1045200000000001E-4</v>
      </c>
      <c r="C3862" s="8">
        <v>43957</v>
      </c>
      <c r="D3862">
        <v>5.8845999999999999E-5</v>
      </c>
      <c r="I3862" s="8">
        <v>43957</v>
      </c>
      <c r="J3862">
        <v>3.9910000000000002E-5</v>
      </c>
      <c r="K3862" s="8">
        <v>43957</v>
      </c>
      <c r="L3862">
        <v>1.8235794E-2</v>
      </c>
      <c r="M3862" s="8">
        <v>43957</v>
      </c>
      <c r="N3862">
        <v>1.228446E-3</v>
      </c>
      <c r="O3862" s="8">
        <v>43957</v>
      </c>
      <c r="P3862">
        <v>1.3651900000000001E-4</v>
      </c>
      <c r="Q3862" s="8">
        <v>43957</v>
      </c>
      <c r="R3862">
        <v>7.9952199999999999E-4</v>
      </c>
      <c r="S3862" s="8">
        <v>43957</v>
      </c>
      <c r="T3862">
        <v>3.9469999999999996E-6</v>
      </c>
      <c r="AE3862" s="8">
        <v>43957</v>
      </c>
      <c r="AF3862">
        <v>1.10182E-4</v>
      </c>
      <c r="AG3862" s="8">
        <v>43973</v>
      </c>
      <c r="AH3862">
        <v>1.245021E-3</v>
      </c>
      <c r="BA3862" s="8">
        <v>43957</v>
      </c>
      <c r="BB3862">
        <v>2.086E-6</v>
      </c>
      <c r="BE3862" s="8">
        <v>43957</v>
      </c>
      <c r="BF3862">
        <v>2.263443E-3</v>
      </c>
      <c r="BS3862" s="8">
        <v>43957</v>
      </c>
      <c r="BT3862">
        <v>2.2082349999999998E-3</v>
      </c>
      <c r="BW3862" s="8">
        <v>43957</v>
      </c>
      <c r="BX3862">
        <v>1.9880000000000001E-4</v>
      </c>
      <c r="BY3862" s="8">
        <v>43957</v>
      </c>
      <c r="BZ3862">
        <v>1.7908139999999999E-3</v>
      </c>
      <c r="CA3862" s="8">
        <v>43957</v>
      </c>
      <c r="CB3862">
        <v>3.0736400000000002E-4</v>
      </c>
      <c r="CC3862" s="8">
        <v>43957</v>
      </c>
      <c r="CD3862">
        <v>3.4387799999999999E-4</v>
      </c>
      <c r="CE3862" s="8">
        <v>43957</v>
      </c>
      <c r="CF3862">
        <v>2.3888910000000002E-3</v>
      </c>
      <c r="CG3862" s="8">
        <v>43957</v>
      </c>
      <c r="CH3862">
        <v>1.45371E-3</v>
      </c>
      <c r="CI3862" s="8">
        <v>43957</v>
      </c>
      <c r="CJ3862">
        <v>7.0969000000000002E-4</v>
      </c>
      <c r="CK3862" s="8">
        <v>43957</v>
      </c>
      <c r="CL3862">
        <v>4.6009999999999997E-6</v>
      </c>
      <c r="CM3862" s="8">
        <v>43957</v>
      </c>
      <c r="CN3862">
        <v>1.0608000000000001E-5</v>
      </c>
      <c r="CS3862" s="8">
        <v>43957</v>
      </c>
      <c r="CT3862">
        <v>7.6960999999999997E-5</v>
      </c>
      <c r="CU3862" s="8">
        <v>43957</v>
      </c>
      <c r="CV3862">
        <v>2.8068199999999998E-4</v>
      </c>
      <c r="CW3862" s="8">
        <v>43957</v>
      </c>
      <c r="CX3862">
        <v>1.34969E-3</v>
      </c>
      <c r="CY3862" s="8">
        <v>43957</v>
      </c>
      <c r="CZ3862">
        <v>7.8262000000000004E-4</v>
      </c>
      <c r="DE3862" s="8">
        <v>43957</v>
      </c>
      <c r="DF3862">
        <v>6.5870390000000003E-3</v>
      </c>
      <c r="DG3862" s="8">
        <v>43957</v>
      </c>
      <c r="DH3862">
        <v>3.6694199999999998E-4</v>
      </c>
      <c r="DM3862" s="8">
        <v>43957</v>
      </c>
      <c r="DN3862">
        <v>1.667675E-3</v>
      </c>
      <c r="DO3862" s="8">
        <v>43957</v>
      </c>
      <c r="DP3862">
        <v>3.9124E-5</v>
      </c>
      <c r="DS3862" s="8">
        <v>43957</v>
      </c>
      <c r="DT3862">
        <v>1.9886E-4</v>
      </c>
      <c r="DU3862" s="8">
        <v>43957</v>
      </c>
      <c r="DV3862">
        <v>6.6069999999999996E-6</v>
      </c>
      <c r="EA3862" s="8">
        <v>43957</v>
      </c>
      <c r="EB3862">
        <v>8.6277690000000004E-2</v>
      </c>
      <c r="EI3862" s="8">
        <v>43957</v>
      </c>
      <c r="EJ3862">
        <v>2.2626149999999999E-3</v>
      </c>
      <c r="EM3862" s="8">
        <v>43957</v>
      </c>
      <c r="EN3862">
        <v>2.800608E-3</v>
      </c>
      <c r="EO3862" s="8">
        <v>43973</v>
      </c>
      <c r="EP3862">
        <v>7.4139699999999998E-4</v>
      </c>
      <c r="ES3862" s="8">
        <v>43957</v>
      </c>
      <c r="ET3862">
        <v>4.5959000000000001E-4</v>
      </c>
      <c r="EY3862" s="8">
        <v>43973</v>
      </c>
      <c r="EZ3862">
        <v>8.3395599999999993E-3</v>
      </c>
      <c r="FE3862" s="8">
        <v>43973</v>
      </c>
      <c r="FF3862">
        <v>1.009474E-3</v>
      </c>
      <c r="FG3862" s="8">
        <v>43957</v>
      </c>
      <c r="FH3862">
        <v>1.7192100000000001E-4</v>
      </c>
      <c r="FI3862" s="8">
        <v>43957</v>
      </c>
      <c r="FJ3862">
        <v>6.9272099999999998E-4</v>
      </c>
      <c r="FO3862" s="8">
        <v>43957</v>
      </c>
      <c r="FP3862">
        <v>8.5175300000000002E-4</v>
      </c>
      <c r="FQ3862" s="8">
        <v>43957</v>
      </c>
      <c r="FR3862">
        <v>5.8157E-4</v>
      </c>
      <c r="FS3862" s="8">
        <v>43957</v>
      </c>
      <c r="FT3862">
        <v>6.7184600000000003E-4</v>
      </c>
      <c r="FU3862" s="8">
        <v>43957</v>
      </c>
      <c r="FV3862">
        <v>2.3117620000000002E-3</v>
      </c>
      <c r="FY3862" s="8">
        <v>43957</v>
      </c>
      <c r="FZ3862">
        <v>3.864574E-3</v>
      </c>
      <c r="GC3862" s="8">
        <v>43957</v>
      </c>
      <c r="GD3862">
        <v>3.6266999999999997E-5</v>
      </c>
    </row>
    <row r="3863" spans="1:186" x14ac:dyDescent="0.25">
      <c r="A3863" s="8">
        <v>43958</v>
      </c>
      <c r="B3863">
        <v>1.0846800000000001E-4</v>
      </c>
      <c r="C3863" s="8">
        <v>43958</v>
      </c>
      <c r="D3863">
        <v>5.6208000000000001E-5</v>
      </c>
      <c r="I3863" s="8">
        <v>43958</v>
      </c>
      <c r="J3863">
        <v>3.8664000000000001E-5</v>
      </c>
      <c r="K3863" s="8">
        <v>43958</v>
      </c>
      <c r="L3863">
        <v>1.5924460000000001E-2</v>
      </c>
      <c r="M3863" s="8">
        <v>43958</v>
      </c>
      <c r="N3863">
        <v>1.202903E-3</v>
      </c>
      <c r="O3863" s="8">
        <v>43958</v>
      </c>
      <c r="P3863">
        <v>1.4197E-4</v>
      </c>
      <c r="Q3863" s="8">
        <v>43958</v>
      </c>
      <c r="R3863">
        <v>8.1536900000000003E-4</v>
      </c>
      <c r="S3863" s="8">
        <v>43958</v>
      </c>
      <c r="T3863">
        <v>3.8870000000000002E-6</v>
      </c>
      <c r="AE3863" s="8">
        <v>43958</v>
      </c>
      <c r="AF3863">
        <v>1.1288199999999999E-4</v>
      </c>
      <c r="AG3863" s="8">
        <v>43976</v>
      </c>
      <c r="AH3863">
        <v>1.198403E-3</v>
      </c>
      <c r="BA3863" s="8">
        <v>43958</v>
      </c>
      <c r="BB3863">
        <v>2.1919999999999999E-6</v>
      </c>
      <c r="BE3863" s="8">
        <v>43958</v>
      </c>
      <c r="BF3863">
        <v>2.1853189999999998E-3</v>
      </c>
      <c r="BS3863" s="8">
        <v>43958</v>
      </c>
      <c r="BT3863">
        <v>2.2913780000000002E-3</v>
      </c>
      <c r="BW3863" s="8">
        <v>43958</v>
      </c>
      <c r="BX3863">
        <v>1.9791000000000001E-4</v>
      </c>
      <c r="BY3863" s="8">
        <v>43958</v>
      </c>
      <c r="BZ3863">
        <v>1.6712229999999999E-3</v>
      </c>
      <c r="CA3863" s="8">
        <v>43958</v>
      </c>
      <c r="CB3863">
        <v>2.9569699999999998E-4</v>
      </c>
      <c r="CC3863" s="8">
        <v>43958</v>
      </c>
      <c r="CD3863">
        <v>3.45631E-4</v>
      </c>
      <c r="CE3863" s="8">
        <v>43958</v>
      </c>
      <c r="CF3863">
        <v>2.31401E-3</v>
      </c>
      <c r="CG3863" s="8">
        <v>43958</v>
      </c>
      <c r="CH3863">
        <v>1.5194690000000001E-3</v>
      </c>
      <c r="CI3863" s="8">
        <v>43958</v>
      </c>
      <c r="CJ3863">
        <v>7.0560399999999998E-4</v>
      </c>
      <c r="CK3863" s="8">
        <v>43958</v>
      </c>
      <c r="CL3863">
        <v>4.4939999999999997E-6</v>
      </c>
      <c r="CM3863" s="8">
        <v>43958</v>
      </c>
      <c r="CN3863">
        <v>1.0723999999999999E-5</v>
      </c>
      <c r="CS3863" s="8">
        <v>43958</v>
      </c>
      <c r="CT3863">
        <v>8.2841000000000002E-5</v>
      </c>
      <c r="CU3863" s="8">
        <v>43958</v>
      </c>
      <c r="CV3863">
        <v>2.8424599999999999E-4</v>
      </c>
      <c r="CW3863" s="8">
        <v>43958</v>
      </c>
      <c r="CX3863">
        <v>1.3039939999999999E-3</v>
      </c>
      <c r="CY3863" s="8">
        <v>43958</v>
      </c>
      <c r="CZ3863">
        <v>7.5058999999999998E-4</v>
      </c>
      <c r="DE3863" s="8">
        <v>43958</v>
      </c>
      <c r="DF3863">
        <v>6.0695499999999999E-3</v>
      </c>
      <c r="DG3863" s="8">
        <v>43958</v>
      </c>
      <c r="DH3863">
        <v>3.7027799999999998E-4</v>
      </c>
      <c r="DM3863" s="8">
        <v>43958</v>
      </c>
      <c r="DN3863">
        <v>1.528537E-3</v>
      </c>
      <c r="DO3863" s="8">
        <v>43958</v>
      </c>
      <c r="DP3863">
        <v>3.8733000000000003E-5</v>
      </c>
      <c r="DS3863" s="8">
        <v>43958</v>
      </c>
      <c r="DT3863">
        <v>1.9562599999999999E-4</v>
      </c>
      <c r="DU3863" s="8">
        <v>43958</v>
      </c>
      <c r="DV3863">
        <v>6.5930000000000002E-6</v>
      </c>
      <c r="EA3863" s="8">
        <v>43958</v>
      </c>
      <c r="EB3863">
        <v>8.3326887000000002E-2</v>
      </c>
      <c r="EI3863" s="8">
        <v>43958</v>
      </c>
      <c r="EJ3863">
        <v>2.141956E-3</v>
      </c>
      <c r="EM3863" s="8">
        <v>43958</v>
      </c>
      <c r="EN3863">
        <v>3.0791059999999999E-3</v>
      </c>
      <c r="EO3863" s="8">
        <v>43976</v>
      </c>
      <c r="EP3863">
        <v>7.2180900000000001E-4</v>
      </c>
      <c r="ES3863" s="8">
        <v>43958</v>
      </c>
      <c r="ET3863">
        <v>4.4660499999999998E-4</v>
      </c>
      <c r="EY3863" s="8">
        <v>43976</v>
      </c>
      <c r="EZ3863">
        <v>8.1878279999999994E-3</v>
      </c>
      <c r="FE3863" s="8">
        <v>43976</v>
      </c>
      <c r="FF3863">
        <v>9.4854599999999998E-4</v>
      </c>
      <c r="FG3863" s="8">
        <v>43958</v>
      </c>
      <c r="FH3863">
        <v>1.72898E-4</v>
      </c>
      <c r="FI3863" s="8">
        <v>43958</v>
      </c>
      <c r="FJ3863">
        <v>6.7264600000000005E-4</v>
      </c>
      <c r="FO3863" s="8">
        <v>43958</v>
      </c>
      <c r="FP3863">
        <v>8.7582899999999995E-4</v>
      </c>
      <c r="FQ3863" s="8">
        <v>43958</v>
      </c>
      <c r="FR3863">
        <v>5.6833700000000003E-4</v>
      </c>
      <c r="FS3863" s="8">
        <v>43958</v>
      </c>
      <c r="FT3863">
        <v>6.7455100000000001E-4</v>
      </c>
      <c r="FU3863" s="8">
        <v>43958</v>
      </c>
      <c r="FV3863">
        <v>2.1830510000000001E-3</v>
      </c>
      <c r="FY3863" s="8">
        <v>43958</v>
      </c>
      <c r="FZ3863">
        <v>3.9896749999999998E-3</v>
      </c>
      <c r="GC3863" s="8">
        <v>43958</v>
      </c>
      <c r="GD3863">
        <v>3.7639000000000003E-5</v>
      </c>
    </row>
    <row r="3864" spans="1:186" x14ac:dyDescent="0.25">
      <c r="A3864" s="8">
        <v>43959</v>
      </c>
      <c r="B3864">
        <v>1.04423E-4</v>
      </c>
      <c r="C3864" s="8">
        <v>43959</v>
      </c>
      <c r="D3864">
        <v>5.6603E-5</v>
      </c>
      <c r="I3864" s="8">
        <v>43959</v>
      </c>
      <c r="J3864">
        <v>3.9635999999999998E-5</v>
      </c>
      <c r="K3864" s="8">
        <v>43959</v>
      </c>
      <c r="L3864">
        <v>1.4027105999999999E-2</v>
      </c>
      <c r="M3864" s="8">
        <v>43959</v>
      </c>
      <c r="N3864">
        <v>1.1332689999999999E-3</v>
      </c>
      <c r="O3864" s="8">
        <v>43959</v>
      </c>
      <c r="P3864">
        <v>1.3974899999999999E-4</v>
      </c>
      <c r="Q3864" s="8">
        <v>43959</v>
      </c>
      <c r="R3864">
        <v>7.9426799999999999E-4</v>
      </c>
      <c r="S3864" s="8">
        <v>43959</v>
      </c>
      <c r="T3864">
        <v>3.8120000000000001E-6</v>
      </c>
      <c r="AE3864" s="8">
        <v>43959</v>
      </c>
      <c r="AF3864">
        <v>1.14095E-4</v>
      </c>
      <c r="AG3864" s="8">
        <v>43977</v>
      </c>
      <c r="AH3864">
        <v>1.3434720000000001E-3</v>
      </c>
      <c r="BA3864" s="8">
        <v>43959</v>
      </c>
      <c r="BB3864">
        <v>2.1639999999999999E-6</v>
      </c>
      <c r="BE3864" s="8">
        <v>43959</v>
      </c>
      <c r="BF3864">
        <v>2.060985E-3</v>
      </c>
      <c r="BS3864" s="8">
        <v>43959</v>
      </c>
      <c r="BT3864">
        <v>2.178728E-3</v>
      </c>
      <c r="BW3864" s="8">
        <v>43959</v>
      </c>
      <c r="BX3864">
        <v>1.98603E-4</v>
      </c>
      <c r="BY3864" s="8">
        <v>43959</v>
      </c>
      <c r="BZ3864">
        <v>1.6056600000000001E-3</v>
      </c>
      <c r="CA3864" s="8">
        <v>43959</v>
      </c>
      <c r="CB3864">
        <v>2.8502999999999997E-4</v>
      </c>
      <c r="CC3864" s="8">
        <v>43959</v>
      </c>
      <c r="CD3864">
        <v>3.2926800000000002E-4</v>
      </c>
      <c r="CE3864" s="8">
        <v>43959</v>
      </c>
      <c r="CF3864">
        <v>2.1607940000000002E-3</v>
      </c>
      <c r="CG3864" s="8">
        <v>43959</v>
      </c>
      <c r="CH3864">
        <v>1.4601519999999999E-3</v>
      </c>
      <c r="CI3864" s="8">
        <v>43959</v>
      </c>
      <c r="CJ3864">
        <v>6.7168499999999999E-4</v>
      </c>
      <c r="CK3864" s="8">
        <v>43959</v>
      </c>
      <c r="CL3864">
        <v>4.4889999999999997E-6</v>
      </c>
      <c r="CM3864" s="8">
        <v>43959</v>
      </c>
      <c r="CN3864">
        <v>1.0507E-5</v>
      </c>
      <c r="CS3864" s="8">
        <v>43959</v>
      </c>
      <c r="CT3864">
        <v>8.2074000000000001E-5</v>
      </c>
      <c r="CU3864" s="8">
        <v>43959</v>
      </c>
      <c r="CV3864">
        <v>2.7973599999999999E-4</v>
      </c>
      <c r="CW3864" s="8">
        <v>43959</v>
      </c>
      <c r="CX3864">
        <v>1.2586310000000001E-3</v>
      </c>
      <c r="CY3864" s="8">
        <v>43959</v>
      </c>
      <c r="CZ3864">
        <v>7.4926599999999995E-4</v>
      </c>
      <c r="DE3864" s="8">
        <v>43959</v>
      </c>
      <c r="DF3864">
        <v>5.8126870000000004E-3</v>
      </c>
      <c r="DG3864" s="8">
        <v>43959</v>
      </c>
      <c r="DH3864">
        <v>3.53316E-4</v>
      </c>
      <c r="DM3864" s="8">
        <v>43959</v>
      </c>
      <c r="DN3864">
        <v>1.418578E-3</v>
      </c>
      <c r="DO3864" s="8">
        <v>43959</v>
      </c>
      <c r="DP3864">
        <v>3.8275000000000002E-5</v>
      </c>
      <c r="DS3864" s="8">
        <v>43959</v>
      </c>
      <c r="DT3864">
        <v>1.9635799999999999E-4</v>
      </c>
      <c r="DU3864" s="8">
        <v>43959</v>
      </c>
      <c r="DV3864">
        <v>6.3910000000000003E-6</v>
      </c>
      <c r="EA3864" s="8">
        <v>43959</v>
      </c>
      <c r="EB3864">
        <v>7.6213931999999998E-2</v>
      </c>
      <c r="EI3864" s="8">
        <v>43959</v>
      </c>
      <c r="EJ3864">
        <v>1.994698E-3</v>
      </c>
      <c r="EM3864" s="8">
        <v>43959</v>
      </c>
      <c r="EN3864">
        <v>2.928702E-3</v>
      </c>
      <c r="EO3864" s="8">
        <v>43977</v>
      </c>
      <c r="EP3864">
        <v>6.2450699999999995E-4</v>
      </c>
      <c r="ES3864" s="8">
        <v>43959</v>
      </c>
      <c r="ET3864">
        <v>4.2218799999999999E-4</v>
      </c>
      <c r="EY3864" s="8">
        <v>43977</v>
      </c>
      <c r="EZ3864">
        <v>8.0583289999999995E-3</v>
      </c>
      <c r="FE3864" s="8">
        <v>43977</v>
      </c>
      <c r="FF3864">
        <v>8.3817500000000003E-4</v>
      </c>
      <c r="FG3864" s="8">
        <v>43959</v>
      </c>
      <c r="FH3864">
        <v>1.65959E-4</v>
      </c>
      <c r="FI3864" s="8">
        <v>43959</v>
      </c>
      <c r="FJ3864">
        <v>6.7210000000000002E-4</v>
      </c>
      <c r="FO3864" s="8">
        <v>43959</v>
      </c>
      <c r="FP3864">
        <v>8.64167E-4</v>
      </c>
      <c r="FQ3864" s="8">
        <v>43959</v>
      </c>
      <c r="FR3864">
        <v>5.5420700000000003E-4</v>
      </c>
      <c r="FS3864" s="8">
        <v>43959</v>
      </c>
      <c r="FT3864">
        <v>6.4151400000000004E-4</v>
      </c>
      <c r="FU3864" s="8">
        <v>43959</v>
      </c>
      <c r="FV3864">
        <v>2.1117900000000001E-3</v>
      </c>
      <c r="FY3864" s="8">
        <v>43959</v>
      </c>
      <c r="FZ3864">
        <v>3.7917279999999999E-3</v>
      </c>
      <c r="GC3864" s="8">
        <v>43959</v>
      </c>
      <c r="GD3864">
        <v>3.6699000000000002E-5</v>
      </c>
    </row>
    <row r="3865" spans="1:186" x14ac:dyDescent="0.25">
      <c r="A3865" s="8">
        <v>43962</v>
      </c>
      <c r="B3865">
        <v>9.4687999999999999E-5</v>
      </c>
      <c r="C3865" s="8">
        <v>43962</v>
      </c>
      <c r="D3865">
        <v>5.4886000000000003E-5</v>
      </c>
      <c r="I3865" s="8">
        <v>43962</v>
      </c>
      <c r="J3865">
        <v>4.0584999999999999E-5</v>
      </c>
      <c r="K3865" s="8">
        <v>43962</v>
      </c>
      <c r="L3865">
        <v>1.4157103000000001E-2</v>
      </c>
      <c r="M3865" s="8">
        <v>43962</v>
      </c>
      <c r="N3865">
        <v>1.1232390000000001E-3</v>
      </c>
      <c r="O3865" s="8">
        <v>43962</v>
      </c>
      <c r="P3865">
        <v>1.3168399999999999E-4</v>
      </c>
      <c r="Q3865" s="8">
        <v>43962</v>
      </c>
      <c r="R3865">
        <v>8.0047899999999999E-4</v>
      </c>
      <c r="S3865" s="8">
        <v>43962</v>
      </c>
      <c r="T3865">
        <v>3.4819999999999999E-6</v>
      </c>
      <c r="AE3865" s="8">
        <v>43962</v>
      </c>
      <c r="AF3865">
        <v>1.0629E-4</v>
      </c>
      <c r="AG3865" s="8">
        <v>43978</v>
      </c>
      <c r="AH3865">
        <v>1.2149229999999999E-3</v>
      </c>
      <c r="BA3865" s="8">
        <v>43962</v>
      </c>
      <c r="BB3865">
        <v>2.057E-6</v>
      </c>
      <c r="BE3865" s="8">
        <v>43962</v>
      </c>
      <c r="BF3865">
        <v>2.0051019999999999E-3</v>
      </c>
      <c r="BS3865" s="8">
        <v>43962</v>
      </c>
      <c r="BT3865">
        <v>2.2119129999999998E-3</v>
      </c>
      <c r="BW3865" s="8">
        <v>43962</v>
      </c>
      <c r="BX3865">
        <v>1.8672599999999999E-4</v>
      </c>
      <c r="BY3865" s="8">
        <v>43962</v>
      </c>
      <c r="BZ3865">
        <v>1.6476660000000001E-3</v>
      </c>
      <c r="CA3865" s="8">
        <v>43962</v>
      </c>
      <c r="CB3865">
        <v>2.8115900000000001E-4</v>
      </c>
      <c r="CC3865" s="8">
        <v>43962</v>
      </c>
      <c r="CD3865">
        <v>3.44123E-4</v>
      </c>
      <c r="CE3865" s="8">
        <v>43962</v>
      </c>
      <c r="CF3865">
        <v>2.2046470000000001E-3</v>
      </c>
      <c r="CG3865" s="8">
        <v>43962</v>
      </c>
      <c r="CH3865">
        <v>1.4609849999999999E-3</v>
      </c>
      <c r="CI3865" s="8">
        <v>43962</v>
      </c>
      <c r="CJ3865">
        <v>6.6113900000000004E-4</v>
      </c>
      <c r="CK3865" s="8">
        <v>43962</v>
      </c>
      <c r="CL3865">
        <v>4.3000000000000003E-6</v>
      </c>
      <c r="CM3865" s="8">
        <v>43962</v>
      </c>
      <c r="CN3865">
        <v>1.0525E-5</v>
      </c>
      <c r="CS3865" s="8">
        <v>43962</v>
      </c>
      <c r="CT3865">
        <v>7.8621999999999994E-5</v>
      </c>
      <c r="CU3865" s="8">
        <v>43962</v>
      </c>
      <c r="CV3865">
        <v>2.8428699999999998E-4</v>
      </c>
      <c r="CW3865" s="8">
        <v>43962</v>
      </c>
      <c r="CX3865">
        <v>1.2841040000000001E-3</v>
      </c>
      <c r="CY3865" s="8">
        <v>43962</v>
      </c>
      <c r="CZ3865">
        <v>7.5802200000000001E-4</v>
      </c>
      <c r="DE3865" s="8">
        <v>43962</v>
      </c>
      <c r="DF3865">
        <v>6.3494320000000003E-3</v>
      </c>
      <c r="DG3865" s="8">
        <v>43962</v>
      </c>
      <c r="DH3865">
        <v>3.7600600000000002E-4</v>
      </c>
      <c r="DM3865" s="8">
        <v>43962</v>
      </c>
      <c r="DN3865">
        <v>1.4207029999999999E-3</v>
      </c>
      <c r="DO3865" s="8">
        <v>43962</v>
      </c>
      <c r="DP3865">
        <v>3.7088999999999997E-5</v>
      </c>
      <c r="DS3865" s="8">
        <v>43962</v>
      </c>
      <c r="DT3865">
        <v>1.8548600000000001E-4</v>
      </c>
      <c r="DU3865" s="8">
        <v>43962</v>
      </c>
      <c r="DV3865">
        <v>6.3369999999999996E-6</v>
      </c>
      <c r="EA3865" s="8">
        <v>43962</v>
      </c>
      <c r="EB3865">
        <v>7.6266411000000006E-2</v>
      </c>
      <c r="EI3865" s="8">
        <v>43962</v>
      </c>
      <c r="EJ3865">
        <v>2.1208070000000002E-3</v>
      </c>
      <c r="EM3865" s="8">
        <v>43962</v>
      </c>
      <c r="EN3865">
        <v>3.0582840000000001E-3</v>
      </c>
      <c r="EO3865" s="8">
        <v>43978</v>
      </c>
      <c r="EP3865">
        <v>8.8507699999999996E-4</v>
      </c>
      <c r="ES3865" s="8">
        <v>43962</v>
      </c>
      <c r="ET3865">
        <v>4.34139E-4</v>
      </c>
      <c r="EY3865" s="8">
        <v>43978</v>
      </c>
      <c r="EZ3865">
        <v>8.0973E-3</v>
      </c>
      <c r="FE3865" s="8">
        <v>43978</v>
      </c>
      <c r="FF3865">
        <v>7.5410699999999995E-4</v>
      </c>
      <c r="FG3865" s="8">
        <v>43962</v>
      </c>
      <c r="FH3865">
        <v>1.5302299999999999E-4</v>
      </c>
      <c r="FI3865" s="8">
        <v>43962</v>
      </c>
      <c r="FJ3865">
        <v>6.7472099999999998E-4</v>
      </c>
      <c r="FO3865" s="8">
        <v>43962</v>
      </c>
      <c r="FP3865">
        <v>8.6201300000000002E-4</v>
      </c>
      <c r="FQ3865" s="8">
        <v>43962</v>
      </c>
      <c r="FR3865">
        <v>5.6649700000000001E-4</v>
      </c>
      <c r="FS3865" s="8">
        <v>43962</v>
      </c>
      <c r="FT3865">
        <v>6.6315000000000005E-4</v>
      </c>
      <c r="FU3865" s="8">
        <v>43962</v>
      </c>
      <c r="FV3865">
        <v>2.3144049999999998E-3</v>
      </c>
      <c r="FY3865" s="8">
        <v>43962</v>
      </c>
      <c r="FZ3865">
        <v>3.7865920000000001E-3</v>
      </c>
      <c r="GC3865" s="8">
        <v>43962</v>
      </c>
      <c r="GD3865">
        <v>3.5144000000000001E-5</v>
      </c>
    </row>
    <row r="3866" spans="1:186" x14ac:dyDescent="0.25">
      <c r="A3866" s="8">
        <v>43963</v>
      </c>
      <c r="B3866">
        <v>9.6014999999999995E-5</v>
      </c>
      <c r="C3866" s="8">
        <v>43963</v>
      </c>
      <c r="D3866">
        <v>5.8251000000000002E-5</v>
      </c>
      <c r="I3866" s="8">
        <v>43963</v>
      </c>
      <c r="J3866">
        <v>4.1977999999999997E-5</v>
      </c>
      <c r="K3866" s="8">
        <v>43963</v>
      </c>
      <c r="L3866">
        <v>1.5157011E-2</v>
      </c>
      <c r="M3866" s="8">
        <v>43963</v>
      </c>
      <c r="N3866">
        <v>1.1758809999999999E-3</v>
      </c>
      <c r="O3866" s="8">
        <v>43963</v>
      </c>
      <c r="P3866">
        <v>1.4003799999999999E-4</v>
      </c>
      <c r="Q3866" s="8">
        <v>43963</v>
      </c>
      <c r="R3866">
        <v>8.5104600000000005E-4</v>
      </c>
      <c r="S3866" s="8">
        <v>43963</v>
      </c>
      <c r="T3866">
        <v>3.743E-6</v>
      </c>
      <c r="AE3866" s="8">
        <v>43963</v>
      </c>
      <c r="AF3866">
        <v>1.0200900000000001E-4</v>
      </c>
      <c r="AG3866" s="8">
        <v>43979</v>
      </c>
      <c r="AH3866">
        <v>1.244771E-3</v>
      </c>
      <c r="BA3866" s="8">
        <v>43963</v>
      </c>
      <c r="BB3866">
        <v>2.1710000000000001E-6</v>
      </c>
      <c r="BE3866" s="8">
        <v>43963</v>
      </c>
      <c r="BF3866">
        <v>2.0307239999999998E-3</v>
      </c>
      <c r="BS3866" s="8">
        <v>43963</v>
      </c>
      <c r="BT3866">
        <v>2.184844E-3</v>
      </c>
      <c r="BW3866" s="8">
        <v>43963</v>
      </c>
      <c r="BX3866">
        <v>2.0844799999999999E-4</v>
      </c>
      <c r="BY3866" s="8">
        <v>43963</v>
      </c>
      <c r="BZ3866">
        <v>1.788923E-3</v>
      </c>
      <c r="CA3866" s="8">
        <v>43963</v>
      </c>
      <c r="CB3866">
        <v>2.8804900000000002E-4</v>
      </c>
      <c r="CC3866" s="8">
        <v>43963</v>
      </c>
      <c r="CD3866">
        <v>3.9752100000000002E-4</v>
      </c>
      <c r="CE3866" s="8">
        <v>43963</v>
      </c>
      <c r="CF3866">
        <v>2.3640409999999999E-3</v>
      </c>
      <c r="CG3866" s="8">
        <v>43963</v>
      </c>
      <c r="CH3866">
        <v>1.527952E-3</v>
      </c>
      <c r="CI3866" s="8">
        <v>43963</v>
      </c>
      <c r="CJ3866">
        <v>6.9710900000000001E-4</v>
      </c>
      <c r="CK3866" s="8">
        <v>43963</v>
      </c>
      <c r="CL3866">
        <v>4.4410000000000003E-6</v>
      </c>
      <c r="CM3866" s="8">
        <v>43963</v>
      </c>
      <c r="CN3866">
        <v>1.0808999999999999E-5</v>
      </c>
      <c r="CS3866" s="8">
        <v>43963</v>
      </c>
      <c r="CT3866">
        <v>7.8611999999999999E-5</v>
      </c>
      <c r="CU3866" s="8">
        <v>43963</v>
      </c>
      <c r="CV3866">
        <v>2.9199100000000002E-4</v>
      </c>
      <c r="CW3866" s="8">
        <v>43963</v>
      </c>
      <c r="CX3866">
        <v>1.3250600000000001E-3</v>
      </c>
      <c r="CY3866" s="8">
        <v>43963</v>
      </c>
      <c r="CZ3866">
        <v>7.99901E-4</v>
      </c>
      <c r="DE3866" s="8">
        <v>43963</v>
      </c>
      <c r="DF3866">
        <v>7.0540689999999996E-3</v>
      </c>
      <c r="DG3866" s="8">
        <v>43963</v>
      </c>
      <c r="DH3866">
        <v>4.0683700000000001E-4</v>
      </c>
      <c r="DM3866" s="8">
        <v>43963</v>
      </c>
      <c r="DN3866">
        <v>1.5617319999999999E-3</v>
      </c>
      <c r="DO3866" s="8">
        <v>43963</v>
      </c>
      <c r="DP3866">
        <v>3.8834000000000001E-5</v>
      </c>
      <c r="DS3866" s="8">
        <v>43963</v>
      </c>
      <c r="DT3866">
        <v>1.92599E-4</v>
      </c>
      <c r="DU3866" s="8">
        <v>43963</v>
      </c>
      <c r="DV3866">
        <v>6.9040000000000003E-6</v>
      </c>
      <c r="EA3866" s="8">
        <v>43963</v>
      </c>
      <c r="EB3866">
        <v>7.8531069999999994E-2</v>
      </c>
      <c r="EI3866" s="8">
        <v>43963</v>
      </c>
      <c r="EJ3866">
        <v>2.208771E-3</v>
      </c>
      <c r="EM3866" s="8">
        <v>43963</v>
      </c>
      <c r="EN3866">
        <v>3.1058819999999999E-3</v>
      </c>
      <c r="EO3866" s="8">
        <v>43979</v>
      </c>
      <c r="EP3866">
        <v>9.1379600000000003E-4</v>
      </c>
      <c r="ES3866" s="8">
        <v>43963</v>
      </c>
      <c r="ET3866">
        <v>4.7794100000000001E-4</v>
      </c>
      <c r="EY3866" s="8">
        <v>43979</v>
      </c>
      <c r="EZ3866">
        <v>8.2287239999999998E-3</v>
      </c>
      <c r="FE3866" s="8">
        <v>43979</v>
      </c>
      <c r="FF3866">
        <v>1.4201789999999999E-3</v>
      </c>
      <c r="FG3866" s="8">
        <v>43963</v>
      </c>
      <c r="FH3866">
        <v>1.53769E-4</v>
      </c>
      <c r="FI3866" s="8">
        <v>43963</v>
      </c>
      <c r="FJ3866">
        <v>7.5956000000000005E-4</v>
      </c>
      <c r="FO3866" s="8">
        <v>43963</v>
      </c>
      <c r="FP3866">
        <v>8.5928199999999995E-4</v>
      </c>
      <c r="FQ3866" s="8">
        <v>43963</v>
      </c>
      <c r="FR3866">
        <v>5.8615700000000002E-4</v>
      </c>
      <c r="FS3866" s="8">
        <v>43963</v>
      </c>
      <c r="FT3866">
        <v>6.7773799999999999E-4</v>
      </c>
      <c r="FU3866" s="8">
        <v>43963</v>
      </c>
      <c r="FV3866">
        <v>2.587223E-3</v>
      </c>
      <c r="FY3866" s="8">
        <v>43963</v>
      </c>
      <c r="FZ3866">
        <v>4.0538930000000003E-3</v>
      </c>
      <c r="GC3866" s="8">
        <v>43963</v>
      </c>
      <c r="GD3866">
        <v>3.4529000000000001E-5</v>
      </c>
    </row>
    <row r="3867" spans="1:186" x14ac:dyDescent="0.25">
      <c r="A3867" s="8">
        <v>43964</v>
      </c>
      <c r="B3867">
        <v>9.8463999999999998E-5</v>
      </c>
      <c r="C3867" s="8">
        <v>43964</v>
      </c>
      <c r="D3867">
        <v>6.1222000000000004E-5</v>
      </c>
      <c r="I3867" s="8">
        <v>43964</v>
      </c>
      <c r="J3867">
        <v>4.9236000000000001E-5</v>
      </c>
      <c r="K3867" s="8">
        <v>43964</v>
      </c>
      <c r="L3867">
        <v>1.7170622999999999E-2</v>
      </c>
      <c r="M3867" s="8">
        <v>43964</v>
      </c>
      <c r="N3867">
        <v>1.203291E-3</v>
      </c>
      <c r="O3867" s="8">
        <v>43964</v>
      </c>
      <c r="P3867">
        <v>1.4064899999999999E-4</v>
      </c>
      <c r="Q3867" s="8">
        <v>43964</v>
      </c>
      <c r="R3867">
        <v>8.5515199999999997E-4</v>
      </c>
      <c r="S3867" s="8">
        <v>43964</v>
      </c>
      <c r="T3867">
        <v>3.6830000000000001E-6</v>
      </c>
      <c r="AE3867" s="8">
        <v>43964</v>
      </c>
      <c r="AF3867">
        <v>1.0242399999999999E-4</v>
      </c>
      <c r="AG3867" s="8">
        <v>43980</v>
      </c>
      <c r="AH3867">
        <v>1.3925910000000001E-3</v>
      </c>
      <c r="BA3867" s="8">
        <v>43964</v>
      </c>
      <c r="BB3867">
        <v>2.2400000000000002E-6</v>
      </c>
      <c r="BE3867" s="8">
        <v>43964</v>
      </c>
      <c r="BF3867">
        <v>2.2625570000000001E-3</v>
      </c>
      <c r="BS3867" s="8">
        <v>43964</v>
      </c>
      <c r="BT3867">
        <v>2.2694529999999998E-3</v>
      </c>
      <c r="BW3867" s="8">
        <v>43964</v>
      </c>
      <c r="BX3867">
        <v>2.1437100000000001E-4</v>
      </c>
      <c r="BY3867" s="8">
        <v>43964</v>
      </c>
      <c r="BZ3867">
        <v>1.936351E-3</v>
      </c>
      <c r="CA3867" s="8">
        <v>43964</v>
      </c>
      <c r="CB3867">
        <v>2.9583099999999998E-4</v>
      </c>
      <c r="CC3867" s="8">
        <v>43964</v>
      </c>
      <c r="CD3867">
        <v>4.3925000000000002E-4</v>
      </c>
      <c r="CE3867" s="8">
        <v>43964</v>
      </c>
      <c r="CF3867">
        <v>2.6870560000000002E-3</v>
      </c>
      <c r="CG3867" s="8">
        <v>43964</v>
      </c>
      <c r="CH3867">
        <v>1.7118470000000001E-3</v>
      </c>
      <c r="CI3867" s="8">
        <v>43964</v>
      </c>
      <c r="CJ3867">
        <v>7.1193500000000002E-4</v>
      </c>
      <c r="CK3867" s="8">
        <v>43964</v>
      </c>
      <c r="CL3867">
        <v>4.5750000000000002E-6</v>
      </c>
      <c r="CM3867" s="8">
        <v>43964</v>
      </c>
      <c r="CN3867">
        <v>1.0808000000000001E-5</v>
      </c>
      <c r="CS3867" s="8">
        <v>43964</v>
      </c>
      <c r="CT3867">
        <v>7.8343000000000005E-5</v>
      </c>
      <c r="CU3867" s="8">
        <v>43964</v>
      </c>
      <c r="CV3867">
        <v>3.0724399999999997E-4</v>
      </c>
      <c r="CW3867" s="8">
        <v>43964</v>
      </c>
      <c r="CX3867">
        <v>1.343243E-3</v>
      </c>
      <c r="CY3867" s="8">
        <v>43964</v>
      </c>
      <c r="CZ3867">
        <v>8.4441099999999999E-4</v>
      </c>
      <c r="DE3867" s="8">
        <v>43964</v>
      </c>
      <c r="DF3867">
        <v>7.9031880000000002E-3</v>
      </c>
      <c r="DG3867" s="8">
        <v>43964</v>
      </c>
      <c r="DH3867">
        <v>4.6075499999999998E-4</v>
      </c>
      <c r="DM3867" s="8">
        <v>43964</v>
      </c>
      <c r="DN3867">
        <v>1.7303189999999999E-3</v>
      </c>
      <c r="DO3867" s="8">
        <v>43964</v>
      </c>
      <c r="DP3867">
        <v>4.0232999999999999E-5</v>
      </c>
      <c r="DS3867" s="8">
        <v>43964</v>
      </c>
      <c r="DT3867">
        <v>1.8757299999999999E-4</v>
      </c>
      <c r="DU3867" s="8">
        <v>43964</v>
      </c>
      <c r="DV3867">
        <v>7.4540000000000001E-6</v>
      </c>
      <c r="EA3867" s="8">
        <v>43964</v>
      </c>
      <c r="EB3867">
        <v>8.5526833999999996E-2</v>
      </c>
      <c r="EI3867" s="8">
        <v>43964</v>
      </c>
      <c r="EJ3867">
        <v>2.3701740000000001E-3</v>
      </c>
      <c r="EM3867" s="8">
        <v>43964</v>
      </c>
      <c r="EN3867">
        <v>3.4688599999999998E-3</v>
      </c>
      <c r="EO3867" s="8">
        <v>43980</v>
      </c>
      <c r="EP3867">
        <v>9.8494699999999991E-4</v>
      </c>
      <c r="ES3867" s="8">
        <v>43964</v>
      </c>
      <c r="ET3867">
        <v>5.1758900000000005E-4</v>
      </c>
      <c r="EY3867" s="8">
        <v>43980</v>
      </c>
      <c r="EZ3867">
        <v>8.43817E-3</v>
      </c>
      <c r="FE3867" s="8">
        <v>43980</v>
      </c>
      <c r="FF3867">
        <v>1.5095760000000001E-3</v>
      </c>
      <c r="FG3867" s="8">
        <v>43964</v>
      </c>
      <c r="FH3867">
        <v>1.5446700000000001E-4</v>
      </c>
      <c r="FI3867" s="8">
        <v>43964</v>
      </c>
      <c r="FJ3867">
        <v>8.4219399999999999E-4</v>
      </c>
      <c r="FO3867" s="8">
        <v>43964</v>
      </c>
      <c r="FP3867">
        <v>9.2796199999999995E-4</v>
      </c>
      <c r="FQ3867" s="8">
        <v>43964</v>
      </c>
      <c r="FR3867">
        <v>5.9424499999999997E-4</v>
      </c>
      <c r="FS3867" s="8">
        <v>43964</v>
      </c>
      <c r="FT3867">
        <v>7.2647399999999996E-4</v>
      </c>
      <c r="FU3867" s="8">
        <v>43964</v>
      </c>
      <c r="FV3867">
        <v>3.026366E-3</v>
      </c>
      <c r="FY3867" s="8">
        <v>43964</v>
      </c>
      <c r="FZ3867">
        <v>4.7398539999999999E-3</v>
      </c>
      <c r="GC3867" s="8">
        <v>43964</v>
      </c>
      <c r="GD3867">
        <v>3.4576999999999998E-5</v>
      </c>
    </row>
    <row r="3868" spans="1:186" x14ac:dyDescent="0.25">
      <c r="A3868" s="8">
        <v>43965</v>
      </c>
      <c r="B3868">
        <v>9.7069000000000002E-5</v>
      </c>
      <c r="C3868" s="8">
        <v>43965</v>
      </c>
      <c r="D3868">
        <v>6.1797000000000005E-5</v>
      </c>
      <c r="I3868" s="8">
        <v>43965</v>
      </c>
      <c r="J3868">
        <v>4.8949999999999997E-5</v>
      </c>
      <c r="K3868" s="8">
        <v>43965</v>
      </c>
      <c r="L3868">
        <v>1.6264125000000001E-2</v>
      </c>
      <c r="M3868" s="8">
        <v>43965</v>
      </c>
      <c r="N3868">
        <v>1.5602319999999999E-3</v>
      </c>
      <c r="O3868" s="8">
        <v>43965</v>
      </c>
      <c r="P3868">
        <v>1.3861400000000001E-4</v>
      </c>
      <c r="Q3868" s="8">
        <v>43965</v>
      </c>
      <c r="R3868">
        <v>8.6651000000000002E-4</v>
      </c>
      <c r="S3868" s="8">
        <v>43965</v>
      </c>
      <c r="T3868">
        <v>3.5549999999999998E-6</v>
      </c>
      <c r="AE3868" s="8">
        <v>43965</v>
      </c>
      <c r="AF3868">
        <v>9.9210999999999996E-5</v>
      </c>
      <c r="AG3868" s="8">
        <v>43983</v>
      </c>
      <c r="AH3868">
        <v>1.333461E-3</v>
      </c>
      <c r="BA3868" s="8">
        <v>43965</v>
      </c>
      <c r="BB3868">
        <v>2.2960000000000001E-6</v>
      </c>
      <c r="BE3868" s="8">
        <v>43965</v>
      </c>
      <c r="BF3868">
        <v>2.1681109999999999E-3</v>
      </c>
      <c r="BS3868" s="8">
        <v>43965</v>
      </c>
      <c r="BT3868">
        <v>2.1924179999999998E-3</v>
      </c>
      <c r="BW3868" s="8">
        <v>43965</v>
      </c>
      <c r="BX3868">
        <v>2.1325000000000001E-4</v>
      </c>
      <c r="BY3868" s="8">
        <v>43965</v>
      </c>
      <c r="BZ3868">
        <v>1.868656E-3</v>
      </c>
      <c r="CA3868" s="8">
        <v>43965</v>
      </c>
      <c r="CB3868">
        <v>2.86395E-4</v>
      </c>
      <c r="CC3868" s="8">
        <v>43965</v>
      </c>
      <c r="CD3868">
        <v>4.1723699999999999E-4</v>
      </c>
      <c r="CE3868" s="8">
        <v>43965</v>
      </c>
      <c r="CF3868">
        <v>2.5440409999999999E-3</v>
      </c>
      <c r="CG3868" s="8">
        <v>43965</v>
      </c>
      <c r="CH3868">
        <v>1.6692740000000001E-3</v>
      </c>
      <c r="CI3868" s="8">
        <v>43965</v>
      </c>
      <c r="CJ3868">
        <v>6.8619199999999997E-4</v>
      </c>
      <c r="CK3868" s="8">
        <v>43965</v>
      </c>
      <c r="CL3868">
        <v>4.4900000000000002E-6</v>
      </c>
      <c r="CM3868" s="8">
        <v>43965</v>
      </c>
      <c r="CN3868">
        <v>1.0718E-5</v>
      </c>
      <c r="CS3868" s="8">
        <v>43965</v>
      </c>
      <c r="CT3868">
        <v>7.7785000000000001E-5</v>
      </c>
      <c r="CU3868" s="8">
        <v>43965</v>
      </c>
      <c r="CV3868">
        <v>3.26137E-4</v>
      </c>
      <c r="CW3868" s="8">
        <v>43965</v>
      </c>
      <c r="CX3868">
        <v>1.3401109999999999E-3</v>
      </c>
      <c r="CY3868" s="8">
        <v>43965</v>
      </c>
      <c r="CZ3868">
        <v>8.1950999999999997E-4</v>
      </c>
      <c r="DE3868" s="8">
        <v>43965</v>
      </c>
      <c r="DF3868">
        <v>7.4371410000000004E-3</v>
      </c>
      <c r="DG3868" s="8">
        <v>43965</v>
      </c>
      <c r="DH3868">
        <v>4.6151999999999999E-4</v>
      </c>
      <c r="DM3868" s="8">
        <v>43965</v>
      </c>
      <c r="DN3868">
        <v>1.644817E-3</v>
      </c>
      <c r="DO3868" s="8">
        <v>43965</v>
      </c>
      <c r="DP3868">
        <v>3.9813E-5</v>
      </c>
      <c r="DS3868" s="8">
        <v>43965</v>
      </c>
      <c r="DT3868">
        <v>1.8187999999999999E-4</v>
      </c>
      <c r="DU3868" s="8">
        <v>43965</v>
      </c>
      <c r="DV3868">
        <v>7.3560000000000004E-6</v>
      </c>
      <c r="EA3868" s="8">
        <v>43965</v>
      </c>
      <c r="EB3868">
        <v>8.3564819999999998E-2</v>
      </c>
      <c r="EI3868" s="8">
        <v>43965</v>
      </c>
      <c r="EJ3868">
        <v>2.3186180000000002E-3</v>
      </c>
      <c r="EM3868" s="8">
        <v>43965</v>
      </c>
      <c r="EN3868">
        <v>3.5001910000000002E-3</v>
      </c>
      <c r="EO3868" s="8">
        <v>43983</v>
      </c>
      <c r="EP3868">
        <v>9.30375E-4</v>
      </c>
      <c r="ES3868" s="8">
        <v>43965</v>
      </c>
      <c r="ET3868">
        <v>5.0303499999999998E-4</v>
      </c>
      <c r="EY3868" s="8">
        <v>43983</v>
      </c>
      <c r="EZ3868">
        <v>8.3662400000000005E-3</v>
      </c>
      <c r="FE3868" s="8">
        <v>43983</v>
      </c>
      <c r="FF3868">
        <v>1.4513760000000001E-3</v>
      </c>
      <c r="FG3868" s="8">
        <v>43965</v>
      </c>
      <c r="FH3868">
        <v>1.5199899999999999E-4</v>
      </c>
      <c r="FI3868" s="8">
        <v>43965</v>
      </c>
      <c r="FJ3868">
        <v>8.1951799999999998E-4</v>
      </c>
      <c r="FO3868" s="8">
        <v>43965</v>
      </c>
      <c r="FP3868">
        <v>8.7244899999999997E-4</v>
      </c>
      <c r="FQ3868" s="8">
        <v>43965</v>
      </c>
      <c r="FR3868">
        <v>5.9677199999999997E-4</v>
      </c>
      <c r="FS3868" s="8">
        <v>43965</v>
      </c>
      <c r="FT3868">
        <v>7.0383399999999997E-4</v>
      </c>
      <c r="FU3868" s="8">
        <v>43965</v>
      </c>
      <c r="FV3868">
        <v>2.7395029999999999E-3</v>
      </c>
      <c r="FY3868" s="8">
        <v>43965</v>
      </c>
      <c r="FZ3868">
        <v>4.6097990000000004E-3</v>
      </c>
      <c r="GC3868" s="8">
        <v>43965</v>
      </c>
      <c r="GD3868">
        <v>3.4802000000000003E-5</v>
      </c>
    </row>
    <row r="3869" spans="1:186" x14ac:dyDescent="0.25">
      <c r="A3869" s="8">
        <v>43966</v>
      </c>
      <c r="B3869">
        <v>9.8286000000000001E-5</v>
      </c>
      <c r="C3869" s="8">
        <v>43966</v>
      </c>
      <c r="D3869">
        <v>6.5701E-5</v>
      </c>
      <c r="I3869" s="8">
        <v>43966</v>
      </c>
      <c r="J3869">
        <v>4.8795000000000003E-5</v>
      </c>
      <c r="K3869" s="8">
        <v>43966</v>
      </c>
      <c r="L3869">
        <v>1.5505888000000001E-2</v>
      </c>
      <c r="M3869" s="8">
        <v>43966</v>
      </c>
      <c r="N3869">
        <v>1.670595E-3</v>
      </c>
      <c r="O3869" s="8">
        <v>43966</v>
      </c>
      <c r="P3869">
        <v>1.3566300000000001E-4</v>
      </c>
      <c r="Q3869" s="8">
        <v>43966</v>
      </c>
      <c r="R3869">
        <v>8.6604900000000003E-4</v>
      </c>
      <c r="S3869" s="8">
        <v>43966</v>
      </c>
      <c r="T3869">
        <v>3.4130000000000002E-6</v>
      </c>
      <c r="AE3869" s="8">
        <v>43966</v>
      </c>
      <c r="AF3869">
        <v>9.7347000000000002E-5</v>
      </c>
      <c r="AG3869" s="8">
        <v>43984</v>
      </c>
      <c r="AH3869">
        <v>1.267223E-3</v>
      </c>
      <c r="BA3869" s="8">
        <v>43966</v>
      </c>
      <c r="BB3869">
        <v>2.2919999999999998E-6</v>
      </c>
      <c r="BE3869" s="8">
        <v>43966</v>
      </c>
      <c r="BF3869">
        <v>2.0944119999999999E-3</v>
      </c>
      <c r="BS3869" s="8">
        <v>43966</v>
      </c>
      <c r="BT3869">
        <v>2.1216500000000001E-3</v>
      </c>
      <c r="BW3869" s="8">
        <v>43966</v>
      </c>
      <c r="BX3869">
        <v>2.2062500000000001E-4</v>
      </c>
      <c r="BY3869" s="8">
        <v>43966</v>
      </c>
      <c r="BZ3869">
        <v>1.936269E-3</v>
      </c>
      <c r="CA3869" s="8">
        <v>43966</v>
      </c>
      <c r="CB3869">
        <v>2.7651200000000003E-4</v>
      </c>
      <c r="CC3869" s="8">
        <v>43966</v>
      </c>
      <c r="CD3869">
        <v>4.2924400000000001E-4</v>
      </c>
      <c r="CE3869" s="8">
        <v>43966</v>
      </c>
      <c r="CF3869">
        <v>2.4432450000000001E-3</v>
      </c>
      <c r="CG3869" s="8">
        <v>43966</v>
      </c>
      <c r="CH3869">
        <v>1.6636380000000001E-3</v>
      </c>
      <c r="CI3869" s="8">
        <v>43966</v>
      </c>
      <c r="CJ3869">
        <v>7.0470500000000002E-4</v>
      </c>
      <c r="CK3869" s="8">
        <v>43966</v>
      </c>
      <c r="CL3869">
        <v>4.3610000000000003E-6</v>
      </c>
      <c r="CM3869" s="8">
        <v>43966</v>
      </c>
      <c r="CN3869">
        <v>1.0324E-5</v>
      </c>
      <c r="CS3869" s="8">
        <v>43966</v>
      </c>
      <c r="CT3869">
        <v>7.6667000000000003E-5</v>
      </c>
      <c r="CU3869" s="8">
        <v>43966</v>
      </c>
      <c r="CV3869">
        <v>3.1691100000000002E-4</v>
      </c>
      <c r="CW3869" s="8">
        <v>43966</v>
      </c>
      <c r="CX3869">
        <v>1.2755069999999999E-3</v>
      </c>
      <c r="CY3869" s="8">
        <v>43966</v>
      </c>
      <c r="CZ3869">
        <v>8.3687500000000005E-4</v>
      </c>
      <c r="DE3869" s="8">
        <v>43966</v>
      </c>
      <c r="DF3869">
        <v>7.4799259999999996E-3</v>
      </c>
      <c r="DG3869" s="8">
        <v>43966</v>
      </c>
      <c r="DH3869">
        <v>4.4204200000000002E-4</v>
      </c>
      <c r="DM3869" s="8">
        <v>43966</v>
      </c>
      <c r="DN3869">
        <v>1.703328E-3</v>
      </c>
      <c r="DO3869" s="8">
        <v>43966</v>
      </c>
      <c r="DP3869">
        <v>3.8374000000000002E-5</v>
      </c>
      <c r="DS3869" s="8">
        <v>43966</v>
      </c>
      <c r="DT3869">
        <v>1.7406600000000001E-4</v>
      </c>
      <c r="DU3869" s="8">
        <v>43966</v>
      </c>
      <c r="DV3869">
        <v>7.2729999999999997E-6</v>
      </c>
      <c r="EA3869" s="8">
        <v>43966</v>
      </c>
      <c r="EB3869">
        <v>8.3194778999999996E-2</v>
      </c>
      <c r="EI3869" s="8">
        <v>43966</v>
      </c>
      <c r="EJ3869">
        <v>2.3411700000000001E-3</v>
      </c>
      <c r="EM3869" s="8">
        <v>43966</v>
      </c>
      <c r="EN3869">
        <v>3.6572319999999998E-3</v>
      </c>
      <c r="EO3869" s="8">
        <v>43984</v>
      </c>
      <c r="EP3869">
        <v>8.6397399999999999E-4</v>
      </c>
      <c r="ES3869" s="8">
        <v>43966</v>
      </c>
      <c r="ET3869">
        <v>5.2866000000000002E-4</v>
      </c>
      <c r="EY3869" s="8">
        <v>43984</v>
      </c>
      <c r="EZ3869">
        <v>7.8711920000000008E-3</v>
      </c>
      <c r="FE3869" s="8">
        <v>43984</v>
      </c>
      <c r="FF3869">
        <v>1.400295E-3</v>
      </c>
      <c r="FG3869" s="8">
        <v>43966</v>
      </c>
      <c r="FH3869">
        <v>1.4915300000000001E-4</v>
      </c>
      <c r="FI3869" s="8">
        <v>43966</v>
      </c>
      <c r="FJ3869">
        <v>7.6574599999999998E-4</v>
      </c>
      <c r="FO3869" s="8">
        <v>43966</v>
      </c>
      <c r="FP3869">
        <v>8.7020299999999995E-4</v>
      </c>
      <c r="FQ3869" s="8">
        <v>43966</v>
      </c>
      <c r="FR3869">
        <v>6.0587E-4</v>
      </c>
      <c r="FS3869" s="8">
        <v>43966</v>
      </c>
      <c r="FT3869">
        <v>7.1737700000000005E-4</v>
      </c>
      <c r="FU3869" s="8">
        <v>43966</v>
      </c>
      <c r="FV3869">
        <v>2.8218800000000001E-3</v>
      </c>
      <c r="FY3869" s="8">
        <v>43966</v>
      </c>
      <c r="FZ3869">
        <v>4.7380169999999997E-3</v>
      </c>
      <c r="GC3869" s="8">
        <v>43966</v>
      </c>
      <c r="GD3869">
        <v>3.2916000000000001E-5</v>
      </c>
    </row>
    <row r="3870" spans="1:186" x14ac:dyDescent="0.25">
      <c r="A3870" s="8">
        <v>43969</v>
      </c>
      <c r="B3870">
        <v>9.3545E-5</v>
      </c>
      <c r="C3870" s="8">
        <v>43969</v>
      </c>
      <c r="D3870">
        <v>6.5795000000000003E-5</v>
      </c>
      <c r="I3870" s="8">
        <v>43969</v>
      </c>
      <c r="J3870">
        <v>4.8523999999999998E-5</v>
      </c>
      <c r="K3870" s="8">
        <v>43969</v>
      </c>
      <c r="L3870">
        <v>1.390855E-2</v>
      </c>
      <c r="M3870" s="8">
        <v>43969</v>
      </c>
      <c r="N3870">
        <v>1.547522E-3</v>
      </c>
      <c r="O3870" s="8">
        <v>43969</v>
      </c>
      <c r="P3870">
        <v>1.5131399999999999E-4</v>
      </c>
      <c r="Q3870" s="8">
        <v>43969</v>
      </c>
      <c r="R3870">
        <v>8.2771199999999998E-4</v>
      </c>
      <c r="S3870" s="8">
        <v>43969</v>
      </c>
      <c r="T3870">
        <v>3.3160000000000001E-6</v>
      </c>
      <c r="AE3870" s="8">
        <v>43969</v>
      </c>
      <c r="AF3870">
        <v>9.9980000000000002E-5</v>
      </c>
      <c r="AG3870" s="8">
        <v>43985</v>
      </c>
      <c r="AH3870">
        <v>1.1703530000000001E-3</v>
      </c>
      <c r="BA3870" s="8">
        <v>43969</v>
      </c>
      <c r="BB3870">
        <v>2.2759999999999999E-6</v>
      </c>
      <c r="BE3870" s="8">
        <v>43969</v>
      </c>
      <c r="BF3870">
        <v>2.0629250000000002E-3</v>
      </c>
      <c r="BS3870" s="8">
        <v>43969</v>
      </c>
      <c r="BT3870">
        <v>2.1122929999999999E-3</v>
      </c>
      <c r="BW3870" s="8">
        <v>43969</v>
      </c>
      <c r="BX3870">
        <v>2.3572999999999999E-4</v>
      </c>
      <c r="BY3870" s="8">
        <v>43969</v>
      </c>
      <c r="BZ3870">
        <v>1.7253329999999999E-3</v>
      </c>
      <c r="CA3870" s="8">
        <v>43969</v>
      </c>
      <c r="CB3870">
        <v>2.6807900000000001E-4</v>
      </c>
      <c r="CC3870" s="8">
        <v>43969</v>
      </c>
      <c r="CD3870">
        <v>4.0851199999999998E-4</v>
      </c>
      <c r="CE3870" s="8">
        <v>43969</v>
      </c>
      <c r="CF3870">
        <v>2.2410049999999999E-3</v>
      </c>
      <c r="CG3870" s="8">
        <v>43969</v>
      </c>
      <c r="CH3870">
        <v>1.5571140000000001E-3</v>
      </c>
      <c r="CI3870" s="8">
        <v>43969</v>
      </c>
      <c r="CJ3870">
        <v>6.7328699999999995E-4</v>
      </c>
      <c r="CK3870" s="8">
        <v>43969</v>
      </c>
      <c r="CL3870">
        <v>4.3069999999999996E-6</v>
      </c>
      <c r="CM3870" s="8">
        <v>43969</v>
      </c>
      <c r="CN3870">
        <v>1.0472000000000001E-5</v>
      </c>
      <c r="CS3870" s="8">
        <v>43969</v>
      </c>
      <c r="CT3870">
        <v>7.9212E-5</v>
      </c>
      <c r="CU3870" s="8">
        <v>43969</v>
      </c>
      <c r="CV3870">
        <v>3.0005500000000003E-4</v>
      </c>
      <c r="CW3870" s="8">
        <v>43969</v>
      </c>
      <c r="CX3870">
        <v>1.233109E-3</v>
      </c>
      <c r="CY3870" s="8">
        <v>43969</v>
      </c>
      <c r="CZ3870">
        <v>7.9714200000000003E-4</v>
      </c>
      <c r="DE3870" s="8">
        <v>43969</v>
      </c>
      <c r="DF3870">
        <v>6.8875739999999996E-3</v>
      </c>
      <c r="DG3870" s="8">
        <v>43969</v>
      </c>
      <c r="DH3870">
        <v>4.1468800000000002E-4</v>
      </c>
      <c r="DM3870" s="8">
        <v>43969</v>
      </c>
      <c r="DN3870">
        <v>1.465109E-3</v>
      </c>
      <c r="DO3870" s="8">
        <v>43969</v>
      </c>
      <c r="DP3870">
        <v>3.7968E-5</v>
      </c>
      <c r="DS3870" s="8">
        <v>43969</v>
      </c>
      <c r="DT3870">
        <v>1.75236E-4</v>
      </c>
      <c r="DU3870" s="8">
        <v>43969</v>
      </c>
      <c r="DV3870">
        <v>7.1319999999999996E-6</v>
      </c>
      <c r="EA3870" s="8">
        <v>43969</v>
      </c>
      <c r="EB3870">
        <v>7.6499576E-2</v>
      </c>
      <c r="EI3870" s="8">
        <v>43969</v>
      </c>
      <c r="EJ3870">
        <v>2.0791619999999999E-3</v>
      </c>
      <c r="EM3870" s="8">
        <v>43969</v>
      </c>
      <c r="EN3870">
        <v>3.3104480000000001E-3</v>
      </c>
      <c r="EO3870" s="8">
        <v>43985</v>
      </c>
      <c r="EP3870">
        <v>8.5800600000000002E-4</v>
      </c>
      <c r="ES3870" s="8">
        <v>43969</v>
      </c>
      <c r="ET3870">
        <v>4.9878699999999999E-4</v>
      </c>
      <c r="EY3870" s="8">
        <v>43985</v>
      </c>
      <c r="EZ3870">
        <v>7.5561150000000004E-3</v>
      </c>
      <c r="FE3870" s="8">
        <v>43985</v>
      </c>
      <c r="FF3870">
        <v>1.3103279999999999E-3</v>
      </c>
      <c r="FG3870" s="8">
        <v>43969</v>
      </c>
      <c r="FH3870">
        <v>1.4228600000000001E-4</v>
      </c>
      <c r="FI3870" s="8">
        <v>43969</v>
      </c>
      <c r="FJ3870">
        <v>7.2241600000000003E-4</v>
      </c>
      <c r="FO3870" s="8">
        <v>43969</v>
      </c>
      <c r="FP3870">
        <v>8.5776799999999996E-4</v>
      </c>
      <c r="FQ3870" s="8">
        <v>43969</v>
      </c>
      <c r="FR3870">
        <v>5.7240000000000004E-4</v>
      </c>
      <c r="FS3870" s="8">
        <v>43969</v>
      </c>
      <c r="FT3870">
        <v>6.63884E-4</v>
      </c>
      <c r="FU3870" s="8">
        <v>43969</v>
      </c>
      <c r="FV3870">
        <v>2.5016830000000002E-3</v>
      </c>
      <c r="FY3870" s="8">
        <v>43969</v>
      </c>
      <c r="FZ3870">
        <v>4.2985369999999998E-3</v>
      </c>
      <c r="GC3870" s="8">
        <v>43969</v>
      </c>
      <c r="GD3870">
        <v>3.1797000000000001E-5</v>
      </c>
    </row>
    <row r="3871" spans="1:186" x14ac:dyDescent="0.25">
      <c r="A3871" s="8">
        <v>43970</v>
      </c>
      <c r="B3871">
        <v>9.3553000000000004E-5</v>
      </c>
      <c r="C3871" s="8">
        <v>43970</v>
      </c>
      <c r="D3871">
        <v>6.9547000000000003E-5</v>
      </c>
      <c r="I3871" s="8">
        <v>43970</v>
      </c>
      <c r="J3871">
        <v>5.0822999999999998E-5</v>
      </c>
      <c r="K3871" s="8">
        <v>43970</v>
      </c>
      <c r="L3871">
        <v>1.4652045000000001E-2</v>
      </c>
      <c r="M3871" s="8">
        <v>43970</v>
      </c>
      <c r="N3871">
        <v>1.4910139999999999E-3</v>
      </c>
      <c r="O3871" s="8">
        <v>43970</v>
      </c>
      <c r="P3871">
        <v>1.6203499999999999E-4</v>
      </c>
      <c r="Q3871" s="8">
        <v>43970</v>
      </c>
      <c r="R3871">
        <v>8.7536799999999996E-4</v>
      </c>
      <c r="S3871" s="8">
        <v>43970</v>
      </c>
      <c r="T3871">
        <v>3.1839999999999999E-6</v>
      </c>
      <c r="AE3871" s="8">
        <v>43970</v>
      </c>
      <c r="AF3871">
        <v>1.0385700000000001E-4</v>
      </c>
      <c r="AG3871" s="8">
        <v>43986</v>
      </c>
      <c r="AH3871">
        <v>1.1647789999999999E-3</v>
      </c>
      <c r="BA3871" s="8">
        <v>43970</v>
      </c>
      <c r="BB3871">
        <v>2.1969999999999999E-6</v>
      </c>
      <c r="BE3871" s="8">
        <v>43970</v>
      </c>
      <c r="BF3871">
        <v>2.0568919999999998E-3</v>
      </c>
      <c r="BS3871" s="8">
        <v>43970</v>
      </c>
      <c r="BT3871">
        <v>2.0799429999999999E-3</v>
      </c>
      <c r="BW3871" s="8">
        <v>43970</v>
      </c>
      <c r="BX3871">
        <v>2.59196E-4</v>
      </c>
      <c r="BY3871" s="8">
        <v>43970</v>
      </c>
      <c r="BZ3871">
        <v>1.81565E-3</v>
      </c>
      <c r="CA3871" s="8">
        <v>43970</v>
      </c>
      <c r="CB3871">
        <v>3.74018E-4</v>
      </c>
      <c r="CC3871" s="8">
        <v>43970</v>
      </c>
      <c r="CD3871">
        <v>4.3730700000000001E-4</v>
      </c>
      <c r="CE3871" s="8">
        <v>43970</v>
      </c>
      <c r="CF3871">
        <v>2.1019910000000001E-3</v>
      </c>
      <c r="CG3871" s="8">
        <v>43970</v>
      </c>
      <c r="CH3871">
        <v>1.5873599999999999E-3</v>
      </c>
      <c r="CI3871" s="8">
        <v>43970</v>
      </c>
      <c r="CJ3871">
        <v>6.5944300000000001E-4</v>
      </c>
      <c r="CK3871" s="8">
        <v>43970</v>
      </c>
      <c r="CL3871">
        <v>4.3420000000000001E-6</v>
      </c>
      <c r="CM3871" s="8">
        <v>43970</v>
      </c>
      <c r="CN3871">
        <v>1.0627E-5</v>
      </c>
      <c r="CS3871" s="8">
        <v>43970</v>
      </c>
      <c r="CT3871">
        <v>7.9858999999999996E-5</v>
      </c>
      <c r="CU3871" s="8">
        <v>43970</v>
      </c>
      <c r="CV3871">
        <v>3.0965499999999999E-4</v>
      </c>
      <c r="CW3871" s="8">
        <v>43970</v>
      </c>
      <c r="CX3871">
        <v>1.2193799999999999E-3</v>
      </c>
      <c r="CY3871" s="8">
        <v>43970</v>
      </c>
      <c r="CZ3871">
        <v>7.9230100000000003E-4</v>
      </c>
      <c r="DE3871" s="8">
        <v>43970</v>
      </c>
      <c r="DF3871">
        <v>7.3271370000000001E-3</v>
      </c>
      <c r="DG3871" s="8">
        <v>43970</v>
      </c>
      <c r="DH3871">
        <v>4.1658899999999998E-4</v>
      </c>
      <c r="DM3871" s="8">
        <v>43970</v>
      </c>
      <c r="DN3871">
        <v>1.5517459999999999E-3</v>
      </c>
      <c r="DO3871" s="8">
        <v>43970</v>
      </c>
      <c r="DP3871">
        <v>3.8009000000000001E-5</v>
      </c>
      <c r="DS3871" s="8">
        <v>43970</v>
      </c>
      <c r="DT3871">
        <v>1.7416799999999999E-4</v>
      </c>
      <c r="DU3871" s="8">
        <v>43970</v>
      </c>
      <c r="DV3871">
        <v>6.9330000000000004E-6</v>
      </c>
      <c r="EA3871" s="8">
        <v>43970</v>
      </c>
      <c r="EB3871">
        <v>8.0223307999999993E-2</v>
      </c>
      <c r="EI3871" s="8">
        <v>43970</v>
      </c>
      <c r="EJ3871">
        <v>2.2035790000000002E-3</v>
      </c>
      <c r="EM3871" s="8">
        <v>43970</v>
      </c>
      <c r="EN3871">
        <v>3.2812940000000001E-3</v>
      </c>
      <c r="EO3871" s="8">
        <v>43986</v>
      </c>
      <c r="EP3871">
        <v>8.2940900000000003E-4</v>
      </c>
      <c r="ES3871" s="8">
        <v>43970</v>
      </c>
      <c r="ET3871">
        <v>5.3758899999999999E-4</v>
      </c>
      <c r="EY3871" s="8">
        <v>43986</v>
      </c>
      <c r="EZ3871">
        <v>7.2905929999999997E-3</v>
      </c>
      <c r="FE3871" s="8">
        <v>43986</v>
      </c>
      <c r="FF3871">
        <v>1.312496E-3</v>
      </c>
      <c r="FG3871" s="8">
        <v>43970</v>
      </c>
      <c r="FH3871">
        <v>1.4741900000000001E-4</v>
      </c>
      <c r="FI3871" s="8">
        <v>43970</v>
      </c>
      <c r="FJ3871">
        <v>7.0292E-4</v>
      </c>
      <c r="FO3871" s="8">
        <v>43970</v>
      </c>
      <c r="FP3871">
        <v>8.7607899999999999E-4</v>
      </c>
      <c r="FQ3871" s="8">
        <v>43970</v>
      </c>
      <c r="FR3871">
        <v>5.6566899999999998E-4</v>
      </c>
      <c r="FS3871" s="8">
        <v>43970</v>
      </c>
      <c r="FT3871">
        <v>6.5202900000000004E-4</v>
      </c>
      <c r="FU3871" s="8">
        <v>43970</v>
      </c>
      <c r="FV3871">
        <v>2.6503529999999998E-3</v>
      </c>
      <c r="FY3871" s="8">
        <v>43970</v>
      </c>
      <c r="FZ3871">
        <v>4.5726719999999998E-3</v>
      </c>
      <c r="GC3871" s="8">
        <v>43970</v>
      </c>
      <c r="GD3871">
        <v>4.3217999999999999E-5</v>
      </c>
    </row>
    <row r="3872" spans="1:186" x14ac:dyDescent="0.25">
      <c r="A3872" s="8">
        <v>43971</v>
      </c>
      <c r="B3872">
        <v>8.9939999999999996E-5</v>
      </c>
      <c r="C3872" s="8">
        <v>43971</v>
      </c>
      <c r="D3872">
        <v>6.7032999999999993E-5</v>
      </c>
      <c r="I3872" s="8">
        <v>43971</v>
      </c>
      <c r="J3872">
        <v>4.9639999999999999E-5</v>
      </c>
      <c r="K3872" s="8">
        <v>43971</v>
      </c>
      <c r="L3872">
        <v>1.4268469000000001E-2</v>
      </c>
      <c r="M3872" s="8">
        <v>43971</v>
      </c>
      <c r="N3872">
        <v>1.4359539999999999E-3</v>
      </c>
      <c r="O3872" s="8">
        <v>43971</v>
      </c>
      <c r="P3872">
        <v>1.61089E-4</v>
      </c>
      <c r="Q3872" s="8">
        <v>43971</v>
      </c>
      <c r="R3872">
        <v>8.7394700000000003E-4</v>
      </c>
      <c r="S3872" s="8">
        <v>43971</v>
      </c>
      <c r="T3872">
        <v>3.078E-6</v>
      </c>
      <c r="AE3872" s="8">
        <v>43971</v>
      </c>
      <c r="AF3872">
        <v>1.07378E-4</v>
      </c>
      <c r="AG3872" s="8">
        <v>43987</v>
      </c>
      <c r="AH3872">
        <v>1.0933410000000001E-3</v>
      </c>
      <c r="BA3872" s="8">
        <v>43971</v>
      </c>
      <c r="BB3872">
        <v>2.1900000000000002E-6</v>
      </c>
      <c r="BE3872" s="8">
        <v>43971</v>
      </c>
      <c r="BF3872">
        <v>2.088538E-3</v>
      </c>
      <c r="BS3872" s="8">
        <v>43971</v>
      </c>
      <c r="BT3872">
        <v>2.067087E-3</v>
      </c>
      <c r="BW3872" s="8">
        <v>43971</v>
      </c>
      <c r="BX3872">
        <v>2.48316E-4</v>
      </c>
      <c r="BY3872" s="8">
        <v>43971</v>
      </c>
      <c r="BZ3872">
        <v>1.731565E-3</v>
      </c>
      <c r="CA3872" s="8">
        <v>43971</v>
      </c>
      <c r="CB3872">
        <v>3.73719E-4</v>
      </c>
      <c r="CC3872" s="8">
        <v>43971</v>
      </c>
      <c r="CD3872">
        <v>4.1659500000000002E-4</v>
      </c>
      <c r="CE3872" s="8">
        <v>43971</v>
      </c>
      <c r="CF3872">
        <v>1.9845919999999999E-3</v>
      </c>
      <c r="CG3872" s="8">
        <v>43971</v>
      </c>
      <c r="CH3872">
        <v>1.551513E-3</v>
      </c>
      <c r="CI3872" s="8">
        <v>43971</v>
      </c>
      <c r="CJ3872">
        <v>6.1845499999999996E-4</v>
      </c>
      <c r="CK3872" s="8">
        <v>43971</v>
      </c>
      <c r="CL3872">
        <v>4.2490000000000003E-6</v>
      </c>
      <c r="CM3872" s="8">
        <v>43971</v>
      </c>
      <c r="CN3872">
        <v>1.0925E-5</v>
      </c>
      <c r="CS3872" s="8">
        <v>43971</v>
      </c>
      <c r="CT3872">
        <v>8.5737999999999998E-5</v>
      </c>
      <c r="CU3872" s="8">
        <v>43971</v>
      </c>
      <c r="CV3872">
        <v>3.3117999999999998E-4</v>
      </c>
      <c r="CW3872" s="8">
        <v>43971</v>
      </c>
      <c r="CX3872">
        <v>1.362652E-3</v>
      </c>
      <c r="CY3872" s="8">
        <v>43971</v>
      </c>
      <c r="CZ3872">
        <v>7.5683499999999997E-4</v>
      </c>
      <c r="DE3872" s="8">
        <v>43971</v>
      </c>
      <c r="DF3872">
        <v>7.0024279999999998E-3</v>
      </c>
      <c r="DG3872" s="8">
        <v>43971</v>
      </c>
      <c r="DH3872">
        <v>4.0828300000000001E-4</v>
      </c>
      <c r="DM3872" s="8">
        <v>43971</v>
      </c>
      <c r="DN3872">
        <v>1.4076169999999999E-3</v>
      </c>
      <c r="DO3872" s="8">
        <v>43971</v>
      </c>
      <c r="DP3872">
        <v>3.7233000000000001E-5</v>
      </c>
      <c r="DS3872" s="8">
        <v>43971</v>
      </c>
      <c r="DT3872">
        <v>1.7617199999999999E-4</v>
      </c>
      <c r="DU3872" s="8">
        <v>43971</v>
      </c>
      <c r="DV3872">
        <v>6.7299999999999999E-6</v>
      </c>
      <c r="EA3872" s="8">
        <v>43971</v>
      </c>
      <c r="EB3872">
        <v>7.6848923E-2</v>
      </c>
      <c r="EI3872" s="8">
        <v>43971</v>
      </c>
      <c r="EJ3872">
        <v>2.0695760000000001E-3</v>
      </c>
      <c r="EM3872" s="8">
        <v>43971</v>
      </c>
      <c r="EN3872">
        <v>3.2828929999999998E-3</v>
      </c>
      <c r="EO3872" s="8">
        <v>43987</v>
      </c>
      <c r="EP3872">
        <v>7.8524300000000003E-4</v>
      </c>
      <c r="ES3872" s="8">
        <v>43971</v>
      </c>
      <c r="ET3872">
        <v>5.1803699999999995E-4</v>
      </c>
      <c r="EY3872" s="8">
        <v>43987</v>
      </c>
      <c r="EZ3872">
        <v>6.4842980000000003E-3</v>
      </c>
      <c r="FE3872" s="8">
        <v>43987</v>
      </c>
      <c r="FF3872">
        <v>1.1922079999999999E-3</v>
      </c>
      <c r="FG3872" s="8">
        <v>43971</v>
      </c>
      <c r="FH3872">
        <v>2.30048E-4</v>
      </c>
      <c r="FI3872" s="8">
        <v>43971</v>
      </c>
      <c r="FJ3872">
        <v>6.8164500000000004E-4</v>
      </c>
      <c r="FO3872" s="8">
        <v>43971</v>
      </c>
      <c r="FP3872">
        <v>8.79585E-4</v>
      </c>
      <c r="FQ3872" s="8">
        <v>43971</v>
      </c>
      <c r="FR3872">
        <v>5.3273999999999997E-4</v>
      </c>
      <c r="FS3872" s="8">
        <v>43971</v>
      </c>
      <c r="FT3872">
        <v>6.38909E-4</v>
      </c>
      <c r="FU3872" s="8">
        <v>43971</v>
      </c>
      <c r="FV3872">
        <v>2.490931E-3</v>
      </c>
      <c r="FY3872" s="8">
        <v>43971</v>
      </c>
      <c r="FZ3872">
        <v>4.4762379999999996E-3</v>
      </c>
      <c r="GC3872" s="8">
        <v>43971</v>
      </c>
      <c r="GD3872">
        <v>4.3315000000000001E-5</v>
      </c>
    </row>
    <row r="3873" spans="1:186" x14ac:dyDescent="0.25">
      <c r="A3873" s="8">
        <v>43972</v>
      </c>
      <c r="B3873">
        <v>9.0569999999999995E-5</v>
      </c>
      <c r="C3873" s="8">
        <v>43972</v>
      </c>
      <c r="D3873">
        <v>6.6519999999999993E-5</v>
      </c>
      <c r="I3873" s="8">
        <v>43972</v>
      </c>
      <c r="J3873">
        <v>5.0819999999999998E-5</v>
      </c>
      <c r="K3873" s="8">
        <v>43972</v>
      </c>
      <c r="L3873">
        <v>1.3605134E-2</v>
      </c>
      <c r="M3873" s="8">
        <v>43972</v>
      </c>
      <c r="N3873">
        <v>1.5245320000000001E-3</v>
      </c>
      <c r="O3873" s="8">
        <v>43972</v>
      </c>
      <c r="P3873">
        <v>1.6727800000000001E-4</v>
      </c>
      <c r="Q3873" s="8">
        <v>43972</v>
      </c>
      <c r="R3873">
        <v>8.8945500000000004E-4</v>
      </c>
      <c r="S3873" s="8">
        <v>43972</v>
      </c>
      <c r="T3873">
        <v>3.3560000000000001E-6</v>
      </c>
      <c r="AE3873" s="8">
        <v>43972</v>
      </c>
      <c r="AF3873">
        <v>1.1040999999999999E-4</v>
      </c>
      <c r="AG3873" s="8">
        <v>43990</v>
      </c>
      <c r="AH3873">
        <v>1.0786630000000001E-3</v>
      </c>
      <c r="BA3873" s="8">
        <v>43972</v>
      </c>
      <c r="BB3873">
        <v>2.266E-6</v>
      </c>
      <c r="BE3873" s="8">
        <v>43972</v>
      </c>
      <c r="BF3873">
        <v>2.0780870000000002E-3</v>
      </c>
      <c r="BS3873" s="8">
        <v>43972</v>
      </c>
      <c r="BT3873">
        <v>2.0855040000000002E-3</v>
      </c>
      <c r="BW3873" s="8">
        <v>43972</v>
      </c>
      <c r="BX3873">
        <v>2.51704E-4</v>
      </c>
      <c r="BY3873" s="8">
        <v>43972</v>
      </c>
      <c r="BZ3873">
        <v>1.759016E-3</v>
      </c>
      <c r="CA3873" s="8">
        <v>43972</v>
      </c>
      <c r="CB3873">
        <v>3.6184800000000001E-4</v>
      </c>
      <c r="CC3873" s="8">
        <v>43972</v>
      </c>
      <c r="CD3873">
        <v>4.0726E-4</v>
      </c>
      <c r="CE3873" s="8">
        <v>43972</v>
      </c>
      <c r="CF3873">
        <v>2.0083340000000001E-3</v>
      </c>
      <c r="CG3873" s="8">
        <v>43972</v>
      </c>
      <c r="CH3873">
        <v>1.6337260000000001E-3</v>
      </c>
      <c r="CI3873" s="8">
        <v>43972</v>
      </c>
      <c r="CJ3873">
        <v>6.4043800000000001E-4</v>
      </c>
      <c r="CK3873" s="8">
        <v>43972</v>
      </c>
      <c r="CL3873">
        <v>6.489E-6</v>
      </c>
      <c r="CM3873" s="8">
        <v>43972</v>
      </c>
      <c r="CN3873">
        <v>1.1129E-5</v>
      </c>
      <c r="CS3873" s="8">
        <v>43972</v>
      </c>
      <c r="CT3873">
        <v>8.6686000000000003E-5</v>
      </c>
      <c r="CU3873" s="8">
        <v>43972</v>
      </c>
      <c r="CV3873">
        <v>3.19964E-4</v>
      </c>
      <c r="CW3873" s="8">
        <v>43972</v>
      </c>
      <c r="CX3873">
        <v>1.285313E-3</v>
      </c>
      <c r="CY3873" s="8">
        <v>43972</v>
      </c>
      <c r="CZ3873">
        <v>7.4830299999999997E-4</v>
      </c>
      <c r="DE3873" s="8">
        <v>43972</v>
      </c>
      <c r="DF3873">
        <v>6.8689700000000003E-3</v>
      </c>
      <c r="DG3873" s="8">
        <v>43972</v>
      </c>
      <c r="DH3873">
        <v>4.3855499999999998E-4</v>
      </c>
      <c r="DM3873" s="8">
        <v>43972</v>
      </c>
      <c r="DN3873">
        <v>1.4755269999999999E-3</v>
      </c>
      <c r="DO3873" s="8">
        <v>43972</v>
      </c>
      <c r="DP3873">
        <v>3.8306000000000002E-5</v>
      </c>
      <c r="DS3873" s="8">
        <v>43972</v>
      </c>
      <c r="DT3873">
        <v>1.88207E-4</v>
      </c>
      <c r="DU3873" s="8">
        <v>43972</v>
      </c>
      <c r="DV3873">
        <v>6.5649999999999998E-6</v>
      </c>
      <c r="EA3873" s="8">
        <v>43972</v>
      </c>
      <c r="EB3873">
        <v>8.1060035000000003E-2</v>
      </c>
      <c r="EI3873" s="8">
        <v>43972</v>
      </c>
      <c r="EJ3873">
        <v>2.1223330000000001E-3</v>
      </c>
      <c r="EM3873" s="8">
        <v>43972</v>
      </c>
      <c r="EN3873">
        <v>3.0841789999999998E-3</v>
      </c>
      <c r="EO3873" s="8">
        <v>43990</v>
      </c>
      <c r="EP3873">
        <v>8.0865099999999997E-4</v>
      </c>
      <c r="ES3873" s="8">
        <v>43972</v>
      </c>
      <c r="ET3873">
        <v>5.3305300000000002E-4</v>
      </c>
      <c r="EY3873" s="8">
        <v>43990</v>
      </c>
      <c r="EZ3873">
        <v>6.5862550000000001E-3</v>
      </c>
      <c r="FE3873" s="8">
        <v>43990</v>
      </c>
      <c r="FF3873">
        <v>1.1676E-3</v>
      </c>
      <c r="FG3873" s="8">
        <v>43972</v>
      </c>
      <c r="FH3873">
        <v>2.34529E-4</v>
      </c>
      <c r="FI3873" s="8">
        <v>43972</v>
      </c>
      <c r="FJ3873">
        <v>1.1198429999999999E-3</v>
      </c>
      <c r="FO3873" s="8">
        <v>43972</v>
      </c>
      <c r="FP3873">
        <v>8.8597800000000005E-4</v>
      </c>
      <c r="FQ3873" s="8">
        <v>43972</v>
      </c>
      <c r="FR3873">
        <v>5.5156599999999997E-4</v>
      </c>
      <c r="FS3873" s="8">
        <v>43972</v>
      </c>
      <c r="FT3873">
        <v>6.3088399999999996E-4</v>
      </c>
      <c r="FU3873" s="8">
        <v>43972</v>
      </c>
      <c r="FV3873">
        <v>2.5124650000000002E-3</v>
      </c>
      <c r="FY3873" s="8">
        <v>43972</v>
      </c>
      <c r="FZ3873">
        <v>4.5797809999999998E-3</v>
      </c>
      <c r="GC3873" s="8">
        <v>43972</v>
      </c>
      <c r="GD3873">
        <v>4.3606000000000002E-5</v>
      </c>
    </row>
    <row r="3874" spans="1:186" x14ac:dyDescent="0.25">
      <c r="A3874" s="8">
        <v>43973</v>
      </c>
      <c r="B3874">
        <v>8.8746999999999996E-5</v>
      </c>
      <c r="C3874" s="8">
        <v>43973</v>
      </c>
      <c r="D3874">
        <v>6.4825000000000004E-5</v>
      </c>
      <c r="I3874" s="8">
        <v>43973</v>
      </c>
      <c r="J3874">
        <v>4.9656E-5</v>
      </c>
      <c r="K3874" s="8">
        <v>43973</v>
      </c>
      <c r="L3874">
        <v>1.3533745E-2</v>
      </c>
      <c r="M3874" s="8">
        <v>43973</v>
      </c>
      <c r="N3874">
        <v>1.5448879999999999E-3</v>
      </c>
      <c r="O3874" s="8">
        <v>43973</v>
      </c>
      <c r="P3874">
        <v>1.64413E-4</v>
      </c>
      <c r="Q3874" s="8">
        <v>43973</v>
      </c>
      <c r="R3874">
        <v>8.2377399999999999E-4</v>
      </c>
      <c r="S3874" s="8">
        <v>43973</v>
      </c>
      <c r="T3874">
        <v>3.2729999999999998E-6</v>
      </c>
      <c r="AE3874" s="8">
        <v>43973</v>
      </c>
      <c r="AF3874">
        <v>1.11867E-4</v>
      </c>
      <c r="AG3874" s="8">
        <v>43991</v>
      </c>
      <c r="AH3874">
        <v>1.086049E-3</v>
      </c>
      <c r="BA3874" s="8">
        <v>43973</v>
      </c>
      <c r="BB3874">
        <v>2.2529999999999999E-6</v>
      </c>
      <c r="BE3874" s="8">
        <v>43973</v>
      </c>
      <c r="BF3874">
        <v>2.07048E-3</v>
      </c>
      <c r="BS3874" s="8">
        <v>43973</v>
      </c>
      <c r="BT3874">
        <v>2.1076839999999999E-3</v>
      </c>
      <c r="BW3874" s="8">
        <v>43973</v>
      </c>
      <c r="BX3874">
        <v>2.5258000000000002E-4</v>
      </c>
      <c r="BY3874" s="8">
        <v>43973</v>
      </c>
      <c r="BZ3874">
        <v>1.759367E-3</v>
      </c>
      <c r="CA3874" s="8">
        <v>43973</v>
      </c>
      <c r="CB3874">
        <v>3.5760300000000001E-4</v>
      </c>
      <c r="CC3874" s="8">
        <v>43973</v>
      </c>
      <c r="CD3874">
        <v>3.9720700000000001E-4</v>
      </c>
      <c r="CE3874" s="8">
        <v>43973</v>
      </c>
      <c r="CF3874">
        <v>2.0315939999999998E-3</v>
      </c>
      <c r="CG3874" s="8">
        <v>43973</v>
      </c>
      <c r="CH3874">
        <v>1.632763E-3</v>
      </c>
      <c r="CI3874" s="8">
        <v>43973</v>
      </c>
      <c r="CJ3874">
        <v>6.3451000000000002E-4</v>
      </c>
      <c r="CK3874" s="8">
        <v>43973</v>
      </c>
      <c r="CL3874">
        <v>6.5860000000000001E-6</v>
      </c>
      <c r="CM3874" s="8">
        <v>43973</v>
      </c>
      <c r="CN3874">
        <v>1.1724E-5</v>
      </c>
      <c r="CS3874" s="8">
        <v>43973</v>
      </c>
      <c r="CT3874">
        <v>8.8096999999999994E-5</v>
      </c>
      <c r="CU3874" s="8">
        <v>43973</v>
      </c>
      <c r="CV3874">
        <v>3.1951700000000001E-4</v>
      </c>
      <c r="CW3874" s="8">
        <v>43973</v>
      </c>
      <c r="CX3874">
        <v>1.24362E-3</v>
      </c>
      <c r="CY3874" s="8">
        <v>43973</v>
      </c>
      <c r="CZ3874">
        <v>7.5421699999999995E-4</v>
      </c>
      <c r="DE3874" s="8">
        <v>43973</v>
      </c>
      <c r="DF3874">
        <v>6.9159039999999996E-3</v>
      </c>
      <c r="DG3874" s="8">
        <v>43973</v>
      </c>
      <c r="DH3874">
        <v>4.2886900000000002E-4</v>
      </c>
      <c r="DM3874" s="8">
        <v>43973</v>
      </c>
      <c r="DN3874">
        <v>1.488818E-3</v>
      </c>
      <c r="DO3874" s="8">
        <v>43973</v>
      </c>
      <c r="DP3874">
        <v>3.8124999999999998E-5</v>
      </c>
      <c r="DS3874" s="8">
        <v>43973</v>
      </c>
      <c r="DT3874">
        <v>1.9358600000000001E-4</v>
      </c>
      <c r="DU3874" s="8">
        <v>43973</v>
      </c>
      <c r="DV3874">
        <v>6.6449999999999999E-6</v>
      </c>
      <c r="EA3874" s="8">
        <v>43973</v>
      </c>
      <c r="EB3874">
        <v>8.1758987000000005E-2</v>
      </c>
      <c r="EI3874" s="8">
        <v>43973</v>
      </c>
      <c r="EJ3874">
        <v>2.0603169999999999E-3</v>
      </c>
      <c r="EM3874" s="8">
        <v>43973</v>
      </c>
      <c r="EN3874">
        <v>3.0556789999999999E-3</v>
      </c>
      <c r="EO3874" s="8">
        <v>43991</v>
      </c>
      <c r="EP3874">
        <v>8.4150700000000002E-4</v>
      </c>
      <c r="ES3874" s="8">
        <v>43973</v>
      </c>
      <c r="ET3874">
        <v>5.43057E-4</v>
      </c>
      <c r="EY3874" s="8">
        <v>43991</v>
      </c>
      <c r="EZ3874">
        <v>6.9276620000000002E-3</v>
      </c>
      <c r="FE3874" s="8">
        <v>43991</v>
      </c>
      <c r="FF3874">
        <v>1.199756E-3</v>
      </c>
      <c r="FG3874" s="8">
        <v>43973</v>
      </c>
      <c r="FH3874">
        <v>2.3805500000000001E-4</v>
      </c>
      <c r="FI3874" s="8">
        <v>43973</v>
      </c>
      <c r="FJ3874">
        <v>1.1651820000000001E-3</v>
      </c>
      <c r="FO3874" s="8">
        <v>43973</v>
      </c>
      <c r="FP3874">
        <v>8.6824199999999997E-4</v>
      </c>
      <c r="FQ3874" s="8">
        <v>43973</v>
      </c>
      <c r="FR3874">
        <v>5.4053100000000002E-4</v>
      </c>
      <c r="FS3874" s="8">
        <v>43973</v>
      </c>
      <c r="FT3874">
        <v>6.3829700000000002E-4</v>
      </c>
      <c r="FU3874" s="8">
        <v>43973</v>
      </c>
      <c r="FV3874">
        <v>2.5078829999999998E-3</v>
      </c>
      <c r="FY3874" s="8">
        <v>43973</v>
      </c>
      <c r="FZ3874">
        <v>4.59064E-3</v>
      </c>
      <c r="GC3874" s="8">
        <v>43973</v>
      </c>
      <c r="GD3874">
        <v>4.4316000000000001E-5</v>
      </c>
    </row>
    <row r="3875" spans="1:186" x14ac:dyDescent="0.25">
      <c r="A3875" s="8">
        <v>43977</v>
      </c>
      <c r="B3875">
        <v>9.1231999999999997E-5</v>
      </c>
      <c r="C3875" s="8">
        <v>43977</v>
      </c>
      <c r="D3875">
        <v>6.8823000000000002E-5</v>
      </c>
      <c r="I3875" s="8">
        <v>43977</v>
      </c>
      <c r="J3875">
        <v>4.8015E-5</v>
      </c>
      <c r="K3875" s="8">
        <v>43977</v>
      </c>
      <c r="L3875">
        <v>1.202339E-2</v>
      </c>
      <c r="M3875" s="8">
        <v>43977</v>
      </c>
      <c r="N3875">
        <v>1.525219E-3</v>
      </c>
      <c r="O3875" s="8">
        <v>43977</v>
      </c>
      <c r="P3875">
        <v>1.74184E-4</v>
      </c>
      <c r="Q3875" s="8">
        <v>43977</v>
      </c>
      <c r="R3875">
        <v>8.2143199999999998E-4</v>
      </c>
      <c r="S3875" s="8">
        <v>43977</v>
      </c>
      <c r="T3875">
        <v>3.3969999999999998E-6</v>
      </c>
      <c r="AE3875" s="8">
        <v>43977</v>
      </c>
      <c r="AF3875">
        <v>1.13862E-4</v>
      </c>
      <c r="AG3875" s="8">
        <v>43992</v>
      </c>
      <c r="AH3875">
        <v>1.1235819999999999E-3</v>
      </c>
      <c r="BA3875" s="8">
        <v>43977</v>
      </c>
      <c r="BB3875">
        <v>2.2450000000000001E-6</v>
      </c>
      <c r="BE3875" s="8">
        <v>43977</v>
      </c>
      <c r="BF3875">
        <v>1.985194E-3</v>
      </c>
      <c r="BS3875" s="8">
        <v>43977</v>
      </c>
      <c r="BT3875">
        <v>2.0408029999999999E-3</v>
      </c>
      <c r="BW3875" s="8">
        <v>43977</v>
      </c>
      <c r="BX3875">
        <v>2.5067200000000002E-4</v>
      </c>
      <c r="BY3875" s="8">
        <v>43977</v>
      </c>
      <c r="BZ3875">
        <v>1.4579669999999999E-3</v>
      </c>
      <c r="CA3875" s="8">
        <v>43977</v>
      </c>
      <c r="CB3875">
        <v>3.5911800000000001E-4</v>
      </c>
      <c r="CC3875" s="8">
        <v>43977</v>
      </c>
      <c r="CD3875">
        <v>3.7414600000000001E-4</v>
      </c>
      <c r="CE3875" s="8">
        <v>43977</v>
      </c>
      <c r="CF3875">
        <v>2.0156280000000002E-3</v>
      </c>
      <c r="CG3875" s="8">
        <v>43977</v>
      </c>
      <c r="CH3875">
        <v>1.54447E-3</v>
      </c>
      <c r="CI3875" s="8">
        <v>43977</v>
      </c>
      <c r="CJ3875">
        <v>6.3742099999999999E-4</v>
      </c>
      <c r="CK3875" s="8">
        <v>43977</v>
      </c>
      <c r="CL3875">
        <v>6.8410000000000002E-6</v>
      </c>
      <c r="CM3875" s="8">
        <v>43977</v>
      </c>
      <c r="CN3875">
        <v>1.1816E-5</v>
      </c>
      <c r="CS3875" s="8">
        <v>43977</v>
      </c>
      <c r="CT3875">
        <v>9.4488999999999996E-5</v>
      </c>
      <c r="CU3875" s="8">
        <v>43977</v>
      </c>
      <c r="CV3875">
        <v>3.16955E-4</v>
      </c>
      <c r="CW3875" s="8">
        <v>43977</v>
      </c>
      <c r="CX3875">
        <v>1.219974E-3</v>
      </c>
      <c r="CY3875" s="8">
        <v>43977</v>
      </c>
      <c r="CZ3875">
        <v>7.5715299999999999E-4</v>
      </c>
      <c r="DE3875" s="8">
        <v>43977</v>
      </c>
      <c r="DF3875">
        <v>6.0389720000000001E-3</v>
      </c>
      <c r="DG3875" s="8">
        <v>43977</v>
      </c>
      <c r="DH3875">
        <v>4.00942E-4</v>
      </c>
      <c r="DM3875" s="8">
        <v>43977</v>
      </c>
      <c r="DN3875">
        <v>1.2321019999999999E-3</v>
      </c>
      <c r="DO3875" s="8">
        <v>43977</v>
      </c>
      <c r="DP3875">
        <v>3.9634E-5</v>
      </c>
      <c r="DS3875" s="8">
        <v>43977</v>
      </c>
      <c r="DT3875">
        <v>2.13935E-4</v>
      </c>
      <c r="DU3875" s="8">
        <v>43977</v>
      </c>
      <c r="DV3875">
        <v>6.4130000000000003E-6</v>
      </c>
      <c r="EA3875" s="8">
        <v>43977</v>
      </c>
      <c r="EB3875">
        <v>8.0373712E-2</v>
      </c>
      <c r="EI3875" s="8">
        <v>43977</v>
      </c>
      <c r="EJ3875">
        <v>1.8788419999999999E-3</v>
      </c>
      <c r="EM3875" s="8">
        <v>43977</v>
      </c>
      <c r="EN3875">
        <v>2.7376470000000002E-3</v>
      </c>
      <c r="EO3875" s="8">
        <v>43992</v>
      </c>
      <c r="EP3875">
        <v>8.8026200000000004E-4</v>
      </c>
      <c r="ES3875" s="8">
        <v>43977</v>
      </c>
      <c r="ET3875">
        <v>5.0438700000000002E-4</v>
      </c>
      <c r="EY3875" s="8">
        <v>43992</v>
      </c>
      <c r="EZ3875">
        <v>7.4748150000000001E-3</v>
      </c>
      <c r="FE3875" s="8">
        <v>43992</v>
      </c>
      <c r="FF3875">
        <v>1.2664569999999999E-3</v>
      </c>
      <c r="FG3875" s="8">
        <v>43977</v>
      </c>
      <c r="FH3875">
        <v>2.4997099999999998E-4</v>
      </c>
      <c r="FI3875" s="8">
        <v>43977</v>
      </c>
      <c r="FJ3875">
        <v>1.101858E-3</v>
      </c>
      <c r="FO3875" s="8">
        <v>43977</v>
      </c>
      <c r="FP3875">
        <v>8.47648E-4</v>
      </c>
      <c r="FQ3875" s="8">
        <v>43977</v>
      </c>
      <c r="FR3875">
        <v>5.1724699999999998E-4</v>
      </c>
      <c r="FS3875" s="8">
        <v>43977</v>
      </c>
      <c r="FT3875">
        <v>6.3582299999999999E-4</v>
      </c>
      <c r="FU3875" s="8">
        <v>43977</v>
      </c>
      <c r="FV3875">
        <v>2.147539E-3</v>
      </c>
      <c r="FY3875" s="8">
        <v>43977</v>
      </c>
      <c r="FZ3875">
        <v>4.0873159999999997E-3</v>
      </c>
      <c r="GC3875" s="8">
        <v>43977</v>
      </c>
      <c r="GD3875">
        <v>4.5367000000000001E-5</v>
      </c>
    </row>
    <row r="3876" spans="1:186" x14ac:dyDescent="0.25">
      <c r="A3876" s="8">
        <v>43978</v>
      </c>
      <c r="B3876">
        <v>8.9178000000000006E-5</v>
      </c>
      <c r="C3876" s="8">
        <v>43978</v>
      </c>
      <c r="D3876">
        <v>6.6006000000000005E-5</v>
      </c>
      <c r="I3876" s="8">
        <v>43978</v>
      </c>
      <c r="J3876">
        <v>4.5315999999999998E-5</v>
      </c>
      <c r="K3876" s="8">
        <v>43978</v>
      </c>
      <c r="L3876">
        <v>1.1603023000000001E-2</v>
      </c>
      <c r="M3876" s="8">
        <v>43978</v>
      </c>
      <c r="N3876">
        <v>1.464368E-3</v>
      </c>
      <c r="O3876" s="8">
        <v>43978</v>
      </c>
      <c r="P3876">
        <v>1.67932E-4</v>
      </c>
      <c r="Q3876" s="8">
        <v>43978</v>
      </c>
      <c r="R3876">
        <v>7.7059700000000004E-4</v>
      </c>
      <c r="S3876" s="8">
        <v>43978</v>
      </c>
      <c r="T3876">
        <v>3.382E-6</v>
      </c>
      <c r="AE3876" s="8">
        <v>43978</v>
      </c>
      <c r="AF3876">
        <v>1.11912E-4</v>
      </c>
      <c r="AG3876" s="8">
        <v>43993</v>
      </c>
      <c r="AH3876">
        <v>1.2847749999999999E-3</v>
      </c>
      <c r="BA3876" s="8">
        <v>43978</v>
      </c>
      <c r="BB3876">
        <v>2.176E-6</v>
      </c>
      <c r="BE3876" s="8">
        <v>43978</v>
      </c>
      <c r="BF3876">
        <v>1.8795789999999999E-3</v>
      </c>
      <c r="BS3876" s="8">
        <v>43978</v>
      </c>
      <c r="BT3876">
        <v>1.9768469999999999E-3</v>
      </c>
      <c r="BW3876" s="8">
        <v>43978</v>
      </c>
      <c r="BX3876">
        <v>2.3703900000000001E-4</v>
      </c>
      <c r="BY3876" s="8">
        <v>43978</v>
      </c>
      <c r="BZ3876">
        <v>1.258201E-3</v>
      </c>
      <c r="CA3876" s="8">
        <v>43978</v>
      </c>
      <c r="CB3876">
        <v>3.4239200000000001E-4</v>
      </c>
      <c r="CC3876" s="8">
        <v>43978</v>
      </c>
      <c r="CD3876">
        <v>3.5494999999999998E-4</v>
      </c>
      <c r="CE3876" s="8">
        <v>43978</v>
      </c>
      <c r="CF3876">
        <v>2.53521E-3</v>
      </c>
      <c r="CG3876" s="8">
        <v>43978</v>
      </c>
      <c r="CH3876">
        <v>1.4414860000000001E-3</v>
      </c>
      <c r="CI3876" s="8">
        <v>43978</v>
      </c>
      <c r="CJ3876">
        <v>6.1134000000000004E-4</v>
      </c>
      <c r="CK3876" s="8">
        <v>43978</v>
      </c>
      <c r="CL3876">
        <v>6.7599999999999997E-6</v>
      </c>
      <c r="CM3876" s="8">
        <v>43978</v>
      </c>
      <c r="CN3876">
        <v>1.1544E-5</v>
      </c>
      <c r="CS3876" s="8">
        <v>43978</v>
      </c>
      <c r="CT3876">
        <v>9.7359000000000001E-5</v>
      </c>
      <c r="CU3876" s="8">
        <v>43978</v>
      </c>
      <c r="CV3876">
        <v>2.9441200000000003E-4</v>
      </c>
      <c r="CW3876" s="8">
        <v>43978</v>
      </c>
      <c r="CX3876">
        <v>1.1444649999999999E-3</v>
      </c>
      <c r="CY3876" s="8">
        <v>43978</v>
      </c>
      <c r="CZ3876">
        <v>7.2698100000000002E-4</v>
      </c>
      <c r="DE3876" s="8">
        <v>43978</v>
      </c>
      <c r="DF3876">
        <v>5.7428829999999998E-3</v>
      </c>
      <c r="DG3876" s="8">
        <v>43978</v>
      </c>
      <c r="DH3876">
        <v>3.73154E-4</v>
      </c>
      <c r="DM3876" s="8">
        <v>43978</v>
      </c>
      <c r="DN3876">
        <v>1.0581880000000001E-3</v>
      </c>
      <c r="DO3876" s="8">
        <v>43978</v>
      </c>
      <c r="DP3876">
        <v>3.8923E-5</v>
      </c>
      <c r="DS3876" s="8">
        <v>43978</v>
      </c>
      <c r="DT3876">
        <v>2.0623000000000001E-4</v>
      </c>
      <c r="DU3876" s="8">
        <v>43978</v>
      </c>
      <c r="DV3876">
        <v>6.0939999999999996E-6</v>
      </c>
      <c r="EA3876" s="8">
        <v>43978</v>
      </c>
      <c r="EB3876">
        <v>8.0024278000000004E-2</v>
      </c>
      <c r="EI3876" s="8">
        <v>43978</v>
      </c>
      <c r="EJ3876">
        <v>1.6617190000000001E-3</v>
      </c>
      <c r="EM3876" s="8">
        <v>43978</v>
      </c>
      <c r="EN3876">
        <v>2.5698409999999998E-3</v>
      </c>
      <c r="EO3876" s="8">
        <v>43993</v>
      </c>
      <c r="EP3876">
        <v>9.903589999999999E-4</v>
      </c>
      <c r="ES3876" s="8">
        <v>43978</v>
      </c>
      <c r="ET3876">
        <v>4.6179800000000003E-4</v>
      </c>
      <c r="EY3876" s="8">
        <v>43993</v>
      </c>
      <c r="EZ3876">
        <v>8.9194500000000006E-3</v>
      </c>
      <c r="FE3876" s="8">
        <v>43993</v>
      </c>
      <c r="FF3876">
        <v>1.4513219999999999E-3</v>
      </c>
      <c r="FG3876" s="8">
        <v>43978</v>
      </c>
      <c r="FH3876">
        <v>2.37693E-4</v>
      </c>
      <c r="FI3876" s="8">
        <v>43978</v>
      </c>
      <c r="FJ3876">
        <v>1.0916910000000001E-3</v>
      </c>
      <c r="FO3876" s="8">
        <v>43978</v>
      </c>
      <c r="FP3876">
        <v>8.0125300000000003E-4</v>
      </c>
      <c r="FQ3876" s="8">
        <v>43978</v>
      </c>
      <c r="FR3876">
        <v>4.9164599999999999E-4</v>
      </c>
      <c r="FS3876" s="8">
        <v>43978</v>
      </c>
      <c r="FT3876">
        <v>5.9742699999999998E-4</v>
      </c>
      <c r="FU3876" s="8">
        <v>43978</v>
      </c>
      <c r="FV3876">
        <v>1.9467110000000001E-3</v>
      </c>
      <c r="FY3876" s="8">
        <v>43978</v>
      </c>
      <c r="FZ3876">
        <v>3.8981879999999999E-3</v>
      </c>
      <c r="GC3876" s="8">
        <v>43978</v>
      </c>
      <c r="GD3876">
        <v>4.6467000000000001E-5</v>
      </c>
    </row>
    <row r="3877" spans="1:186" x14ac:dyDescent="0.25">
      <c r="A3877" s="8">
        <v>43979</v>
      </c>
      <c r="B3877">
        <v>8.9012999999999996E-5</v>
      </c>
      <c r="C3877" s="8">
        <v>43979</v>
      </c>
      <c r="D3877">
        <v>6.4168E-5</v>
      </c>
      <c r="I3877" s="8">
        <v>43979</v>
      </c>
      <c r="J3877">
        <v>4.5114999999999997E-5</v>
      </c>
      <c r="K3877" s="8">
        <v>43979</v>
      </c>
      <c r="L3877">
        <v>1.1887114000000001E-2</v>
      </c>
      <c r="M3877" s="8">
        <v>43979</v>
      </c>
      <c r="N3877">
        <v>1.545383E-3</v>
      </c>
      <c r="O3877" s="8">
        <v>43979</v>
      </c>
      <c r="P3877">
        <v>1.6924799999999999E-4</v>
      </c>
      <c r="Q3877" s="8">
        <v>43979</v>
      </c>
      <c r="R3877">
        <v>7.3787899999999999E-4</v>
      </c>
      <c r="S3877" s="8">
        <v>43979</v>
      </c>
      <c r="T3877">
        <v>3.4000000000000001E-6</v>
      </c>
      <c r="AE3877" s="8">
        <v>43979</v>
      </c>
      <c r="AF3877">
        <v>1.1490200000000001E-4</v>
      </c>
      <c r="AG3877" s="8">
        <v>43994</v>
      </c>
      <c r="AH3877">
        <v>1.221946E-3</v>
      </c>
      <c r="BA3877" s="8">
        <v>43979</v>
      </c>
      <c r="BB3877">
        <v>6.5860000000000001E-6</v>
      </c>
      <c r="BE3877" s="8">
        <v>43979</v>
      </c>
      <c r="BF3877">
        <v>1.838285E-3</v>
      </c>
      <c r="BS3877" s="8">
        <v>43979</v>
      </c>
      <c r="BT3877">
        <v>1.926725E-3</v>
      </c>
      <c r="BW3877" s="8">
        <v>43979</v>
      </c>
      <c r="BX3877">
        <v>2.3339300000000001E-4</v>
      </c>
      <c r="BY3877" s="8">
        <v>43979</v>
      </c>
      <c r="BZ3877">
        <v>1.4211720000000001E-3</v>
      </c>
      <c r="CA3877" s="8">
        <v>43979</v>
      </c>
      <c r="CB3877">
        <v>3.4843899999999998E-4</v>
      </c>
      <c r="CC3877" s="8">
        <v>43979</v>
      </c>
      <c r="CD3877">
        <v>3.6024199999999998E-4</v>
      </c>
      <c r="CE3877" s="8">
        <v>43979</v>
      </c>
      <c r="CF3877">
        <v>3.2158579999999998E-3</v>
      </c>
      <c r="CG3877" s="8">
        <v>43979</v>
      </c>
      <c r="CH3877">
        <v>1.47108E-3</v>
      </c>
      <c r="CI3877" s="8">
        <v>43979</v>
      </c>
      <c r="CJ3877">
        <v>6.5037199999999997E-4</v>
      </c>
      <c r="CK3877" s="8">
        <v>43979</v>
      </c>
      <c r="CL3877">
        <v>6.5599999999999999E-6</v>
      </c>
      <c r="CM3877" s="8">
        <v>43979</v>
      </c>
      <c r="CN3877">
        <v>1.0278000000000001E-5</v>
      </c>
      <c r="CS3877" s="8">
        <v>43979</v>
      </c>
      <c r="CT3877">
        <v>9.2634999999999997E-5</v>
      </c>
      <c r="CU3877" s="8">
        <v>43979</v>
      </c>
      <c r="CV3877">
        <v>2.9217400000000003E-4</v>
      </c>
      <c r="CW3877" s="8">
        <v>43979</v>
      </c>
      <c r="CX3877">
        <v>1.1401969999999999E-3</v>
      </c>
      <c r="CY3877" s="8">
        <v>43979</v>
      </c>
      <c r="CZ3877">
        <v>7.1850500000000003E-4</v>
      </c>
      <c r="DE3877" s="8">
        <v>43979</v>
      </c>
      <c r="DF3877">
        <v>5.9001899999999996E-3</v>
      </c>
      <c r="DG3877" s="8">
        <v>43979</v>
      </c>
      <c r="DH3877">
        <v>3.7994100000000001E-4</v>
      </c>
      <c r="DM3877" s="8">
        <v>43979</v>
      </c>
      <c r="DN3877">
        <v>1.2580289999999999E-3</v>
      </c>
      <c r="DO3877" s="8">
        <v>43979</v>
      </c>
      <c r="DP3877">
        <v>3.9004999999999997E-5</v>
      </c>
      <c r="DS3877" s="8">
        <v>43979</v>
      </c>
      <c r="DT3877">
        <v>2.12802E-4</v>
      </c>
      <c r="DU3877" s="8">
        <v>43979</v>
      </c>
      <c r="DV3877">
        <v>6.1510000000000001E-6</v>
      </c>
      <c r="EA3877" s="8">
        <v>43979</v>
      </c>
      <c r="EB3877">
        <v>8.4772489000000006E-2</v>
      </c>
      <c r="EI3877" s="8">
        <v>43979</v>
      </c>
      <c r="EJ3877">
        <v>1.6877699999999999E-3</v>
      </c>
      <c r="EM3877" s="8">
        <v>43979</v>
      </c>
      <c r="EN3877">
        <v>2.525191E-3</v>
      </c>
      <c r="EO3877" s="8">
        <v>43994</v>
      </c>
      <c r="EP3877">
        <v>9.4708200000000002E-4</v>
      </c>
      <c r="ES3877" s="8">
        <v>43979</v>
      </c>
      <c r="ET3877">
        <v>4.9379000000000003E-4</v>
      </c>
      <c r="EY3877" s="8">
        <v>43994</v>
      </c>
      <c r="EZ3877">
        <v>8.5644499999999995E-3</v>
      </c>
      <c r="FE3877" s="8">
        <v>43994</v>
      </c>
      <c r="FF3877">
        <v>1.359753E-3</v>
      </c>
      <c r="FG3877" s="8">
        <v>43979</v>
      </c>
      <c r="FH3877">
        <v>2.32062E-4</v>
      </c>
      <c r="FI3877" s="8">
        <v>43979</v>
      </c>
      <c r="FJ3877">
        <v>1.1433299999999999E-3</v>
      </c>
      <c r="FO3877" s="8">
        <v>43979</v>
      </c>
      <c r="FP3877">
        <v>8.0020500000000001E-4</v>
      </c>
      <c r="FQ3877" s="8">
        <v>43979</v>
      </c>
      <c r="FR3877">
        <v>5.1518500000000004E-4</v>
      </c>
      <c r="FS3877" s="8">
        <v>43979</v>
      </c>
      <c r="FT3877">
        <v>5.9520299999999999E-4</v>
      </c>
      <c r="FU3877" s="8">
        <v>43979</v>
      </c>
      <c r="FV3877">
        <v>2.08384E-3</v>
      </c>
      <c r="FY3877" s="8">
        <v>43979</v>
      </c>
      <c r="FZ3877">
        <v>4.1726209999999996E-3</v>
      </c>
      <c r="GC3877" s="8">
        <v>43979</v>
      </c>
      <c r="GD3877">
        <v>4.5315000000000002E-5</v>
      </c>
    </row>
    <row r="3878" spans="1:186" x14ac:dyDescent="0.25">
      <c r="A3878" s="8">
        <v>43980</v>
      </c>
      <c r="B3878">
        <v>8.9238000000000002E-5</v>
      </c>
      <c r="C3878" s="8">
        <v>43980</v>
      </c>
      <c r="D3878">
        <v>6.1216999999999993E-5</v>
      </c>
      <c r="I3878" s="8">
        <v>43980</v>
      </c>
      <c r="J3878">
        <v>4.4217E-5</v>
      </c>
      <c r="K3878" s="8">
        <v>43980</v>
      </c>
      <c r="L3878">
        <v>1.2759045E-2</v>
      </c>
      <c r="M3878" s="8">
        <v>43980</v>
      </c>
      <c r="N3878">
        <v>1.4891150000000001E-3</v>
      </c>
      <c r="O3878" s="8">
        <v>43980</v>
      </c>
      <c r="P3878">
        <v>1.61846E-4</v>
      </c>
      <c r="Q3878" s="8">
        <v>43980</v>
      </c>
      <c r="R3878">
        <v>7.3519899999999997E-4</v>
      </c>
      <c r="S3878" s="8">
        <v>43980</v>
      </c>
      <c r="T3878">
        <v>3.2949999999999998E-6</v>
      </c>
      <c r="AE3878" s="8">
        <v>43980</v>
      </c>
      <c r="AF3878">
        <v>1.14919E-4</v>
      </c>
      <c r="AG3878" s="8">
        <v>43997</v>
      </c>
      <c r="AH3878">
        <v>1.247017E-3</v>
      </c>
      <c r="BA3878" s="8">
        <v>43980</v>
      </c>
      <c r="BB3878">
        <v>6.6590000000000001E-6</v>
      </c>
      <c r="BE3878" s="8">
        <v>43980</v>
      </c>
      <c r="BF3878">
        <v>1.9196079999999999E-3</v>
      </c>
      <c r="BS3878" s="8">
        <v>43980</v>
      </c>
      <c r="BT3878">
        <v>1.895061E-3</v>
      </c>
      <c r="BW3878" s="8">
        <v>43980</v>
      </c>
      <c r="BX3878">
        <v>2.21148E-4</v>
      </c>
      <c r="BY3878" s="8">
        <v>43980</v>
      </c>
      <c r="BZ3878">
        <v>1.515176E-3</v>
      </c>
      <c r="CA3878" s="8">
        <v>43980</v>
      </c>
      <c r="CB3878">
        <v>3.4000600000000001E-4</v>
      </c>
      <c r="CC3878" s="8">
        <v>43980</v>
      </c>
      <c r="CD3878">
        <v>3.69821E-4</v>
      </c>
      <c r="CE3878" s="8">
        <v>43980</v>
      </c>
      <c r="CF3878">
        <v>3.1664750000000002E-3</v>
      </c>
      <c r="CG3878" s="8">
        <v>43980</v>
      </c>
      <c r="CH3878">
        <v>1.461349E-3</v>
      </c>
      <c r="CI3878" s="8">
        <v>43980</v>
      </c>
      <c r="CJ3878">
        <v>6.2966699999999999E-4</v>
      </c>
      <c r="CK3878" s="8">
        <v>43980</v>
      </c>
      <c r="CL3878">
        <v>6.3659999999999997E-6</v>
      </c>
      <c r="CM3878" s="8">
        <v>43980</v>
      </c>
      <c r="CN3878">
        <v>1.0013000000000001E-5</v>
      </c>
      <c r="CS3878" s="8">
        <v>43980</v>
      </c>
      <c r="CT3878">
        <v>8.9934999999999999E-5</v>
      </c>
      <c r="CU3878" s="8">
        <v>43980</v>
      </c>
      <c r="CV3878">
        <v>3.1337699999999999E-4</v>
      </c>
      <c r="CW3878" s="8">
        <v>43980</v>
      </c>
      <c r="CX3878">
        <v>1.1065580000000001E-3</v>
      </c>
      <c r="CY3878" s="8">
        <v>43980</v>
      </c>
      <c r="CZ3878">
        <v>7.38231E-4</v>
      </c>
      <c r="DE3878" s="8">
        <v>43980</v>
      </c>
      <c r="DF3878">
        <v>6.0595830000000003E-3</v>
      </c>
      <c r="DG3878" s="8">
        <v>43980</v>
      </c>
      <c r="DH3878">
        <v>3.82161E-4</v>
      </c>
      <c r="DM3878" s="8">
        <v>43980</v>
      </c>
      <c r="DN3878">
        <v>1.2723179999999999E-3</v>
      </c>
      <c r="DO3878" s="8">
        <v>43980</v>
      </c>
      <c r="DP3878">
        <v>3.8275000000000002E-5</v>
      </c>
      <c r="DS3878" s="8">
        <v>43980</v>
      </c>
      <c r="DT3878">
        <v>2.07099E-4</v>
      </c>
      <c r="DU3878" s="8">
        <v>43980</v>
      </c>
      <c r="DV3878">
        <v>6.1319999999999999E-6</v>
      </c>
      <c r="EA3878" s="8">
        <v>43980</v>
      </c>
      <c r="EB3878">
        <v>8.9291488000000002E-2</v>
      </c>
      <c r="EI3878" s="8">
        <v>43980</v>
      </c>
      <c r="EJ3878">
        <v>1.7468469999999999E-3</v>
      </c>
      <c r="EM3878" s="8">
        <v>43980</v>
      </c>
      <c r="EN3878">
        <v>2.7872880000000002E-3</v>
      </c>
      <c r="EO3878" s="8">
        <v>43997</v>
      </c>
      <c r="EP3878">
        <v>9.5183699999999997E-4</v>
      </c>
      <c r="ES3878" s="8">
        <v>43980</v>
      </c>
      <c r="ET3878">
        <v>4.9664299999999995E-4</v>
      </c>
      <c r="EY3878" s="8">
        <v>43997</v>
      </c>
      <c r="EZ3878">
        <v>8.7277069999999995E-3</v>
      </c>
      <c r="FE3878" s="8">
        <v>43997</v>
      </c>
      <c r="FF3878">
        <v>1.3978180000000001E-3</v>
      </c>
      <c r="FG3878" s="8">
        <v>43980</v>
      </c>
      <c r="FH3878">
        <v>2.19807E-4</v>
      </c>
      <c r="FI3878" s="8">
        <v>43980</v>
      </c>
      <c r="FJ3878">
        <v>1.2019559999999999E-3</v>
      </c>
      <c r="FO3878" s="8">
        <v>43980</v>
      </c>
      <c r="FP3878">
        <v>7.9607600000000005E-4</v>
      </c>
      <c r="FQ3878" s="8">
        <v>43980</v>
      </c>
      <c r="FR3878">
        <v>5.1965599999999996E-4</v>
      </c>
      <c r="FS3878" s="8">
        <v>43980</v>
      </c>
      <c r="FT3878">
        <v>5.9433700000000001E-4</v>
      </c>
      <c r="FU3878" s="8">
        <v>43980</v>
      </c>
      <c r="FV3878">
        <v>2.2085680000000002E-3</v>
      </c>
      <c r="FY3878" s="8">
        <v>43980</v>
      </c>
      <c r="FZ3878">
        <v>3.9546069999999997E-3</v>
      </c>
      <c r="GC3878" s="8">
        <v>43980</v>
      </c>
      <c r="GD3878">
        <v>4.4972000000000002E-5</v>
      </c>
    </row>
    <row r="3879" spans="1:186" x14ac:dyDescent="0.25">
      <c r="A3879" s="8">
        <v>43983</v>
      </c>
      <c r="B3879">
        <v>8.7421000000000002E-5</v>
      </c>
      <c r="C3879" s="8">
        <v>43983</v>
      </c>
      <c r="D3879">
        <v>6.5796000000000005E-5</v>
      </c>
      <c r="I3879" s="8">
        <v>43983</v>
      </c>
      <c r="J3879">
        <v>4.4833000000000003E-5</v>
      </c>
      <c r="K3879" s="8">
        <v>43983</v>
      </c>
      <c r="L3879">
        <v>1.2359818999999999E-2</v>
      </c>
      <c r="M3879" s="8">
        <v>43983</v>
      </c>
      <c r="N3879">
        <v>1.5167329999999999E-3</v>
      </c>
      <c r="O3879" s="8">
        <v>43983</v>
      </c>
      <c r="P3879">
        <v>1.64439E-4</v>
      </c>
      <c r="Q3879" s="8">
        <v>43983</v>
      </c>
      <c r="R3879">
        <v>7.0907900000000005E-4</v>
      </c>
      <c r="S3879" s="8">
        <v>43983</v>
      </c>
      <c r="T3879">
        <v>2.7310000000000002E-6</v>
      </c>
      <c r="AE3879" s="8">
        <v>43983</v>
      </c>
      <c r="AF3879">
        <v>1.11329E-4</v>
      </c>
      <c r="AG3879" s="8">
        <v>43998</v>
      </c>
      <c r="AH3879">
        <v>1.2091389999999999E-3</v>
      </c>
      <c r="BA3879" s="8">
        <v>43983</v>
      </c>
      <c r="BB3879">
        <v>6.6610000000000003E-6</v>
      </c>
      <c r="BE3879" s="8">
        <v>43983</v>
      </c>
      <c r="BF3879">
        <v>1.919317E-3</v>
      </c>
      <c r="BS3879" s="8">
        <v>43983</v>
      </c>
      <c r="BT3879">
        <v>1.9642119999999999E-3</v>
      </c>
      <c r="BW3879" s="8">
        <v>43983</v>
      </c>
      <c r="BX3879">
        <v>2.4675899999999999E-4</v>
      </c>
      <c r="BY3879" s="8">
        <v>43983</v>
      </c>
      <c r="BZ3879">
        <v>1.453275E-3</v>
      </c>
      <c r="CA3879" s="8">
        <v>43983</v>
      </c>
      <c r="CB3879">
        <v>3.4712499999999999E-4</v>
      </c>
      <c r="CC3879" s="8">
        <v>43983</v>
      </c>
      <c r="CD3879">
        <v>3.7093299999999999E-4</v>
      </c>
      <c r="CE3879" s="8">
        <v>43983</v>
      </c>
      <c r="CF3879">
        <v>3.1807960000000001E-3</v>
      </c>
      <c r="CG3879" s="8">
        <v>43983</v>
      </c>
      <c r="CH3879">
        <v>1.46082E-3</v>
      </c>
      <c r="CI3879" s="8">
        <v>43983</v>
      </c>
      <c r="CJ3879">
        <v>6.5530099999999995E-4</v>
      </c>
      <c r="CK3879" s="8">
        <v>43983</v>
      </c>
      <c r="CL3879">
        <v>6.3409999999999999E-6</v>
      </c>
      <c r="CM3879" s="8">
        <v>43983</v>
      </c>
      <c r="CN3879">
        <v>1.0512E-5</v>
      </c>
      <c r="CS3879" s="8">
        <v>43983</v>
      </c>
      <c r="CT3879">
        <v>9.1835000000000004E-5</v>
      </c>
      <c r="CU3879" s="8">
        <v>43983</v>
      </c>
      <c r="CV3879">
        <v>3.1360600000000002E-4</v>
      </c>
      <c r="CW3879" s="8">
        <v>43983</v>
      </c>
      <c r="CX3879">
        <v>1.1331290000000001E-3</v>
      </c>
      <c r="CY3879" s="8">
        <v>43983</v>
      </c>
      <c r="CZ3879">
        <v>7.3616800000000004E-4</v>
      </c>
      <c r="DE3879" s="8">
        <v>43983</v>
      </c>
      <c r="DF3879">
        <v>5.940786E-3</v>
      </c>
      <c r="DG3879" s="8">
        <v>43983</v>
      </c>
      <c r="DH3879">
        <v>3.9156800000000002E-4</v>
      </c>
      <c r="DM3879" s="8">
        <v>43983</v>
      </c>
      <c r="DN3879">
        <v>1.2379369999999999E-3</v>
      </c>
      <c r="DO3879" s="8">
        <v>43983</v>
      </c>
      <c r="DP3879">
        <v>3.7811000000000001E-5</v>
      </c>
      <c r="DS3879" s="8">
        <v>43983</v>
      </c>
      <c r="DT3879">
        <v>1.9942899999999999E-4</v>
      </c>
      <c r="DU3879" s="8">
        <v>43983</v>
      </c>
      <c r="DV3879">
        <v>5.942E-6</v>
      </c>
      <c r="EA3879" s="8">
        <v>43983</v>
      </c>
      <c r="EB3879">
        <v>8.3873396000000003E-2</v>
      </c>
      <c r="EI3879" s="8">
        <v>43983</v>
      </c>
      <c r="EJ3879">
        <v>1.731151E-3</v>
      </c>
      <c r="EM3879" s="8">
        <v>43983</v>
      </c>
      <c r="EN3879">
        <v>2.8389259999999999E-3</v>
      </c>
      <c r="EO3879" s="8">
        <v>43998</v>
      </c>
      <c r="EP3879">
        <v>9.0804999999999998E-4</v>
      </c>
      <c r="ES3879" s="8">
        <v>43983</v>
      </c>
      <c r="ET3879">
        <v>4.8582999999999997E-4</v>
      </c>
      <c r="EY3879" s="8">
        <v>43998</v>
      </c>
      <c r="EZ3879">
        <v>8.4102469999999992E-3</v>
      </c>
      <c r="FE3879" s="8">
        <v>43998</v>
      </c>
      <c r="FF3879">
        <v>1.356204E-3</v>
      </c>
      <c r="FG3879" s="8">
        <v>43983</v>
      </c>
      <c r="FH3879">
        <v>2.33775E-4</v>
      </c>
      <c r="FI3879" s="8">
        <v>43983</v>
      </c>
      <c r="FJ3879">
        <v>1.189226E-3</v>
      </c>
      <c r="FO3879" s="8">
        <v>43983</v>
      </c>
      <c r="FP3879">
        <v>7.9372700000000004E-4</v>
      </c>
      <c r="FQ3879" s="8">
        <v>43983</v>
      </c>
      <c r="FR3879">
        <v>5.2560400000000005E-4</v>
      </c>
      <c r="FS3879" s="8">
        <v>43983</v>
      </c>
      <c r="FT3879">
        <v>5.9202099999999998E-4</v>
      </c>
      <c r="FU3879" s="8">
        <v>43983</v>
      </c>
      <c r="FV3879">
        <v>2.0842579999999999E-3</v>
      </c>
      <c r="FY3879" s="8">
        <v>43983</v>
      </c>
      <c r="FZ3879">
        <v>3.8828489999999998E-3</v>
      </c>
      <c r="GC3879" s="8">
        <v>43983</v>
      </c>
      <c r="GD3879">
        <v>4.5586E-5</v>
      </c>
    </row>
    <row r="3880" spans="1:186" x14ac:dyDescent="0.25">
      <c r="A3880" s="8">
        <v>43984</v>
      </c>
      <c r="B3880">
        <v>8.5391999999999998E-5</v>
      </c>
      <c r="C3880" s="8">
        <v>43984</v>
      </c>
      <c r="D3880">
        <v>6.5523000000000003E-5</v>
      </c>
      <c r="I3880" s="8">
        <v>43984</v>
      </c>
      <c r="J3880">
        <v>4.2916E-5</v>
      </c>
      <c r="K3880" s="8">
        <v>43984</v>
      </c>
      <c r="L3880">
        <v>1.1641768E-2</v>
      </c>
      <c r="M3880" s="8">
        <v>43984</v>
      </c>
      <c r="N3880">
        <v>1.4982509999999999E-3</v>
      </c>
      <c r="O3880" s="8">
        <v>43984</v>
      </c>
      <c r="P3880">
        <v>1.69147E-4</v>
      </c>
      <c r="Q3880" s="8">
        <v>43984</v>
      </c>
      <c r="R3880">
        <v>7.0577599999999997E-4</v>
      </c>
      <c r="S3880" s="8">
        <v>43984</v>
      </c>
      <c r="T3880">
        <v>2.672E-6</v>
      </c>
      <c r="AE3880" s="8">
        <v>43984</v>
      </c>
      <c r="AF3880">
        <v>1.08043E-4</v>
      </c>
      <c r="AG3880" s="8">
        <v>43999</v>
      </c>
      <c r="AH3880">
        <v>1.226324E-3</v>
      </c>
      <c r="BA3880" s="8">
        <v>43984</v>
      </c>
      <c r="BB3880">
        <v>6.6200000000000001E-6</v>
      </c>
      <c r="BE3880" s="8">
        <v>43984</v>
      </c>
      <c r="BF3880">
        <v>1.8249080000000001E-3</v>
      </c>
      <c r="BS3880" s="8">
        <v>43984</v>
      </c>
      <c r="BT3880">
        <v>1.89985E-3</v>
      </c>
      <c r="BW3880" s="8">
        <v>43984</v>
      </c>
      <c r="BX3880">
        <v>2.6349300000000001E-4</v>
      </c>
      <c r="BY3880" s="8">
        <v>43984</v>
      </c>
      <c r="BZ3880">
        <v>1.3731150000000001E-3</v>
      </c>
      <c r="CA3880" s="8">
        <v>43984</v>
      </c>
      <c r="CB3880">
        <v>3.3071000000000001E-4</v>
      </c>
      <c r="CC3880" s="8">
        <v>43984</v>
      </c>
      <c r="CD3880">
        <v>3.5693999999999998E-4</v>
      </c>
      <c r="CE3880" s="8">
        <v>43984</v>
      </c>
      <c r="CF3880">
        <v>2.9599449999999999E-3</v>
      </c>
      <c r="CG3880" s="8">
        <v>43984</v>
      </c>
      <c r="CH3880">
        <v>1.4180429999999999E-3</v>
      </c>
      <c r="CI3880" s="8">
        <v>43984</v>
      </c>
      <c r="CJ3880">
        <v>6.4355800000000002E-4</v>
      </c>
      <c r="CK3880" s="8">
        <v>43984</v>
      </c>
      <c r="CL3880">
        <v>6.348E-6</v>
      </c>
      <c r="CM3880" s="8">
        <v>43984</v>
      </c>
      <c r="CN3880">
        <v>1.0155E-5</v>
      </c>
      <c r="CS3880" s="8">
        <v>43984</v>
      </c>
      <c r="CT3880">
        <v>8.8796999999999997E-5</v>
      </c>
      <c r="CU3880" s="8">
        <v>43984</v>
      </c>
      <c r="CV3880">
        <v>3.0854400000000001E-4</v>
      </c>
      <c r="CW3880" s="8">
        <v>43984</v>
      </c>
      <c r="CX3880">
        <v>1.083887E-3</v>
      </c>
      <c r="CY3880" s="8">
        <v>43984</v>
      </c>
      <c r="CZ3880">
        <v>7.2713499999999996E-4</v>
      </c>
      <c r="DE3880" s="8">
        <v>43984</v>
      </c>
      <c r="DF3880">
        <v>5.890228E-3</v>
      </c>
      <c r="DG3880" s="8">
        <v>43984</v>
      </c>
      <c r="DH3880">
        <v>3.76566E-4</v>
      </c>
      <c r="DM3880" s="8">
        <v>43984</v>
      </c>
      <c r="DN3880">
        <v>1.171547E-3</v>
      </c>
      <c r="DO3880" s="8">
        <v>43984</v>
      </c>
      <c r="DP3880">
        <v>3.6461999999999998E-5</v>
      </c>
      <c r="DS3880" s="8">
        <v>43984</v>
      </c>
      <c r="DT3880">
        <v>1.9529000000000001E-4</v>
      </c>
      <c r="DU3880" s="8">
        <v>43984</v>
      </c>
      <c r="DV3880">
        <v>5.7049999999999996E-6</v>
      </c>
      <c r="EA3880" s="8">
        <v>43984</v>
      </c>
      <c r="EB3880">
        <v>7.8352535000000001E-2</v>
      </c>
      <c r="EI3880" s="8">
        <v>43984</v>
      </c>
      <c r="EJ3880">
        <v>1.7153489999999999E-3</v>
      </c>
      <c r="EM3880" s="8">
        <v>43984</v>
      </c>
      <c r="EN3880">
        <v>2.8816670000000001E-3</v>
      </c>
      <c r="EO3880" s="8">
        <v>43999</v>
      </c>
      <c r="EP3880">
        <v>9.16046E-4</v>
      </c>
      <c r="ES3880" s="8">
        <v>43984</v>
      </c>
      <c r="ET3880">
        <v>4.66272E-4</v>
      </c>
      <c r="EY3880" s="8">
        <v>43999</v>
      </c>
      <c r="EZ3880">
        <v>9.1496259999999992E-3</v>
      </c>
      <c r="FE3880" s="8">
        <v>43999</v>
      </c>
      <c r="FF3880">
        <v>1.3822979999999999E-3</v>
      </c>
      <c r="FG3880" s="8">
        <v>43984</v>
      </c>
      <c r="FH3880">
        <v>2.3412800000000001E-4</v>
      </c>
      <c r="FI3880" s="8">
        <v>43984</v>
      </c>
      <c r="FJ3880">
        <v>1.1413490000000001E-3</v>
      </c>
      <c r="FO3880" s="8">
        <v>43984</v>
      </c>
      <c r="FP3880">
        <v>7.8376100000000001E-4</v>
      </c>
      <c r="FQ3880" s="8">
        <v>43984</v>
      </c>
      <c r="FR3880">
        <v>5.1127400000000004E-4</v>
      </c>
      <c r="FS3880" s="8">
        <v>43984</v>
      </c>
      <c r="FT3880">
        <v>5.6236800000000005E-4</v>
      </c>
      <c r="FU3880" s="8">
        <v>43984</v>
      </c>
      <c r="FV3880">
        <v>2.081945E-3</v>
      </c>
      <c r="FY3880" s="8">
        <v>43984</v>
      </c>
      <c r="FZ3880">
        <v>3.8040930000000001E-3</v>
      </c>
      <c r="GC3880" s="8">
        <v>43984</v>
      </c>
      <c r="GD3880">
        <v>4.4926999999999999E-5</v>
      </c>
    </row>
    <row r="3881" spans="1:186" x14ac:dyDescent="0.25">
      <c r="A3881" s="8">
        <v>43985</v>
      </c>
      <c r="B3881">
        <v>8.2383E-5</v>
      </c>
      <c r="C3881" s="8">
        <v>43985</v>
      </c>
      <c r="D3881">
        <v>6.6909999999999995E-5</v>
      </c>
      <c r="I3881" s="8">
        <v>43985</v>
      </c>
      <c r="J3881">
        <v>4.1048999999999999E-5</v>
      </c>
      <c r="K3881" s="8">
        <v>43985</v>
      </c>
      <c r="L3881">
        <v>1.0589068E-2</v>
      </c>
      <c r="M3881" s="8">
        <v>43985</v>
      </c>
      <c r="N3881">
        <v>1.4142969999999999E-3</v>
      </c>
      <c r="O3881" s="8">
        <v>43985</v>
      </c>
      <c r="P3881">
        <v>1.7428100000000001E-4</v>
      </c>
      <c r="Q3881" s="8">
        <v>43985</v>
      </c>
      <c r="R3881">
        <v>6.8566199999999997E-4</v>
      </c>
      <c r="S3881" s="8">
        <v>43985</v>
      </c>
      <c r="T3881">
        <v>2.5840000000000002E-6</v>
      </c>
      <c r="AE3881" s="8">
        <v>43985</v>
      </c>
      <c r="AF3881">
        <v>1.09981E-4</v>
      </c>
      <c r="AG3881" s="8">
        <v>44000</v>
      </c>
      <c r="AH3881">
        <v>1.2560270000000001E-3</v>
      </c>
      <c r="BA3881" s="8">
        <v>43985</v>
      </c>
      <c r="BB3881">
        <v>6.5239999999999997E-6</v>
      </c>
      <c r="BE3881" s="8">
        <v>43985</v>
      </c>
      <c r="BF3881">
        <v>1.810255E-3</v>
      </c>
      <c r="BS3881" s="8">
        <v>43985</v>
      </c>
      <c r="BT3881">
        <v>1.9612179999999998E-3</v>
      </c>
      <c r="BW3881" s="8">
        <v>43985</v>
      </c>
      <c r="BX3881">
        <v>2.5448099999999998E-4</v>
      </c>
      <c r="BY3881" s="8">
        <v>43985</v>
      </c>
      <c r="BZ3881">
        <v>1.2606539999999999E-3</v>
      </c>
      <c r="CA3881" s="8">
        <v>43985</v>
      </c>
      <c r="CB3881">
        <v>3.31112E-4</v>
      </c>
      <c r="CC3881" s="8">
        <v>43985</v>
      </c>
      <c r="CD3881">
        <v>3.3860699999999999E-4</v>
      </c>
      <c r="CE3881" s="8">
        <v>43985</v>
      </c>
      <c r="CF3881">
        <v>2.6802039999999998E-3</v>
      </c>
      <c r="CG3881" s="8">
        <v>43985</v>
      </c>
      <c r="CH3881">
        <v>1.3182140000000001E-3</v>
      </c>
      <c r="CI3881" s="8">
        <v>43985</v>
      </c>
      <c r="CJ3881">
        <v>6.4057999999999997E-4</v>
      </c>
      <c r="CK3881" s="8">
        <v>43985</v>
      </c>
      <c r="CL3881">
        <v>6.0480000000000004E-6</v>
      </c>
      <c r="CM3881" s="8">
        <v>43985</v>
      </c>
      <c r="CN3881">
        <v>9.9329999999999996E-6</v>
      </c>
      <c r="CS3881" s="8">
        <v>43985</v>
      </c>
      <c r="CT3881">
        <v>9.0705000000000007E-5</v>
      </c>
      <c r="CU3881" s="8">
        <v>43985</v>
      </c>
      <c r="CV3881">
        <v>2.9159900000000002E-4</v>
      </c>
      <c r="CW3881" s="8">
        <v>43985</v>
      </c>
      <c r="CX3881">
        <v>1.0596080000000001E-3</v>
      </c>
      <c r="CY3881" s="8">
        <v>43985</v>
      </c>
      <c r="CZ3881">
        <v>6.8948000000000002E-4</v>
      </c>
      <c r="DE3881" s="8">
        <v>43985</v>
      </c>
      <c r="DF3881">
        <v>5.4608829999999997E-3</v>
      </c>
      <c r="DG3881" s="8">
        <v>43985</v>
      </c>
      <c r="DH3881">
        <v>3.5483200000000002E-4</v>
      </c>
      <c r="DM3881" s="8">
        <v>43985</v>
      </c>
      <c r="DN3881">
        <v>1.075969E-3</v>
      </c>
      <c r="DO3881" s="8">
        <v>43985</v>
      </c>
      <c r="DP3881">
        <v>3.5664000000000003E-5</v>
      </c>
      <c r="DS3881" s="8">
        <v>43985</v>
      </c>
      <c r="DT3881">
        <v>1.91077E-4</v>
      </c>
      <c r="DU3881" s="8">
        <v>43985</v>
      </c>
      <c r="DV3881">
        <v>5.0880000000000002E-6</v>
      </c>
      <c r="EA3881" s="8">
        <v>43985</v>
      </c>
      <c r="EB3881">
        <v>7.4685312000000004E-2</v>
      </c>
      <c r="EI3881" s="8">
        <v>43985</v>
      </c>
      <c r="EJ3881">
        <v>1.5623E-3</v>
      </c>
      <c r="EM3881" s="8">
        <v>43985</v>
      </c>
      <c r="EN3881">
        <v>2.632765E-3</v>
      </c>
      <c r="EO3881" s="8">
        <v>44000</v>
      </c>
      <c r="EP3881">
        <v>8.9606799999999997E-4</v>
      </c>
      <c r="ES3881" s="8">
        <v>43985</v>
      </c>
      <c r="ET3881">
        <v>4.1949199999999999E-4</v>
      </c>
      <c r="EY3881" s="8">
        <v>44000</v>
      </c>
      <c r="EZ3881">
        <v>9.2903399999999994E-3</v>
      </c>
      <c r="FE3881" s="8">
        <v>44000</v>
      </c>
      <c r="FF3881">
        <v>1.3902719999999999E-3</v>
      </c>
      <c r="FG3881" s="8">
        <v>43985</v>
      </c>
      <c r="FH3881">
        <v>2.17903E-4</v>
      </c>
      <c r="FI3881" s="8">
        <v>43985</v>
      </c>
      <c r="FJ3881">
        <v>1.1059240000000001E-3</v>
      </c>
      <c r="FO3881" s="8">
        <v>43985</v>
      </c>
      <c r="FP3881">
        <v>7.8520700000000001E-4</v>
      </c>
      <c r="FQ3881" s="8">
        <v>43985</v>
      </c>
      <c r="FR3881">
        <v>4.7676800000000003E-4</v>
      </c>
      <c r="FS3881" s="8">
        <v>43985</v>
      </c>
      <c r="FT3881">
        <v>5.1782200000000003E-4</v>
      </c>
      <c r="FU3881" s="8">
        <v>43985</v>
      </c>
      <c r="FV3881">
        <v>1.859879E-3</v>
      </c>
      <c r="FY3881" s="8">
        <v>43985</v>
      </c>
      <c r="FZ3881">
        <v>3.7502030000000001E-3</v>
      </c>
      <c r="GC3881" s="8">
        <v>43985</v>
      </c>
      <c r="GD3881">
        <v>4.5456E-5</v>
      </c>
    </row>
    <row r="3882" spans="1:186" x14ac:dyDescent="0.25">
      <c r="A3882" s="8">
        <v>43986</v>
      </c>
      <c r="B3882">
        <v>8.3665999999999995E-5</v>
      </c>
      <c r="C3882" s="8">
        <v>43986</v>
      </c>
      <c r="D3882">
        <v>7.4565000000000002E-5</v>
      </c>
      <c r="I3882" s="8">
        <v>43986</v>
      </c>
      <c r="J3882">
        <v>4.1678000000000003E-5</v>
      </c>
      <c r="K3882" s="8">
        <v>43986</v>
      </c>
      <c r="L3882">
        <v>9.6197729999999999E-3</v>
      </c>
      <c r="M3882" s="8">
        <v>43986</v>
      </c>
      <c r="N3882">
        <v>1.4017439999999999E-3</v>
      </c>
      <c r="O3882" s="8">
        <v>43986</v>
      </c>
      <c r="P3882">
        <v>1.7433800000000001E-4</v>
      </c>
      <c r="Q3882" s="8">
        <v>43986</v>
      </c>
      <c r="R3882">
        <v>7.3370200000000003E-4</v>
      </c>
      <c r="S3882" s="8">
        <v>43986</v>
      </c>
      <c r="T3882">
        <v>2.644E-6</v>
      </c>
      <c r="AE3882" s="8">
        <v>43986</v>
      </c>
      <c r="AF3882">
        <v>1.06755E-4</v>
      </c>
      <c r="AG3882" s="8">
        <v>44001</v>
      </c>
      <c r="AH3882">
        <v>1.310477E-3</v>
      </c>
      <c r="BA3882" s="8">
        <v>43986</v>
      </c>
      <c r="BB3882">
        <v>6.3049999999999998E-6</v>
      </c>
      <c r="BE3882" s="8">
        <v>43986</v>
      </c>
      <c r="BF3882">
        <v>1.812906E-3</v>
      </c>
      <c r="BS3882" s="8">
        <v>43986</v>
      </c>
      <c r="BT3882">
        <v>2.0614919999999998E-3</v>
      </c>
      <c r="BW3882" s="8">
        <v>43986</v>
      </c>
      <c r="BX3882">
        <v>2.39309E-4</v>
      </c>
      <c r="BY3882" s="8">
        <v>43986</v>
      </c>
      <c r="BZ3882">
        <v>1.1975740000000001E-3</v>
      </c>
      <c r="CA3882" s="8">
        <v>43986</v>
      </c>
      <c r="CB3882">
        <v>3.366E-4</v>
      </c>
      <c r="CC3882" s="8">
        <v>43986</v>
      </c>
      <c r="CD3882">
        <v>3.28086E-4</v>
      </c>
      <c r="CE3882" s="8">
        <v>43986</v>
      </c>
      <c r="CF3882">
        <v>2.804572E-3</v>
      </c>
      <c r="CG3882" s="8">
        <v>43986</v>
      </c>
      <c r="CH3882">
        <v>1.3190739999999999E-3</v>
      </c>
      <c r="CI3882" s="8">
        <v>43986</v>
      </c>
      <c r="CJ3882">
        <v>6.2266600000000002E-4</v>
      </c>
      <c r="CK3882" s="8">
        <v>43986</v>
      </c>
      <c r="CL3882">
        <v>6.37E-6</v>
      </c>
      <c r="CM3882" s="8">
        <v>43986</v>
      </c>
      <c r="CN3882">
        <v>1.0349E-5</v>
      </c>
      <c r="CS3882" s="8">
        <v>43986</v>
      </c>
      <c r="CT3882">
        <v>9.3568999999999998E-5</v>
      </c>
      <c r="CU3882" s="8">
        <v>43986</v>
      </c>
      <c r="CV3882">
        <v>2.8922000000000003E-4</v>
      </c>
      <c r="CW3882" s="8">
        <v>43986</v>
      </c>
      <c r="CX3882">
        <v>1.137955E-3</v>
      </c>
      <c r="CY3882" s="8">
        <v>43986</v>
      </c>
      <c r="CZ3882">
        <v>6.8923200000000002E-4</v>
      </c>
      <c r="DE3882" s="8">
        <v>43986</v>
      </c>
      <c r="DF3882">
        <v>5.0987560000000003E-3</v>
      </c>
      <c r="DG3882" s="8">
        <v>43986</v>
      </c>
      <c r="DH3882">
        <v>3.4798000000000001E-4</v>
      </c>
      <c r="DM3882" s="8">
        <v>43986</v>
      </c>
      <c r="DN3882">
        <v>9.8174500000000001E-4</v>
      </c>
      <c r="DO3882" s="8">
        <v>43986</v>
      </c>
      <c r="DP3882">
        <v>3.6443000000000003E-5</v>
      </c>
      <c r="DS3882" s="8">
        <v>43986</v>
      </c>
      <c r="DT3882">
        <v>1.9991400000000001E-4</v>
      </c>
      <c r="DU3882" s="8">
        <v>43986</v>
      </c>
      <c r="DV3882">
        <v>5.5459999999999999E-6</v>
      </c>
      <c r="EA3882" s="8">
        <v>43986</v>
      </c>
      <c r="EB3882">
        <v>7.3782890000000004E-2</v>
      </c>
      <c r="EI3882" s="8">
        <v>43986</v>
      </c>
      <c r="EJ3882">
        <v>1.4799920000000001E-3</v>
      </c>
      <c r="EM3882" s="8">
        <v>43986</v>
      </c>
      <c r="EN3882">
        <v>2.6210370000000001E-3</v>
      </c>
      <c r="EO3882" s="8">
        <v>44001</v>
      </c>
      <c r="EP3882">
        <v>9.1469700000000001E-4</v>
      </c>
      <c r="ES3882" s="8">
        <v>43986</v>
      </c>
      <c r="ET3882">
        <v>3.9174799999999998E-4</v>
      </c>
      <c r="EY3882" s="8">
        <v>44001</v>
      </c>
      <c r="EZ3882">
        <v>9.4913340000000006E-3</v>
      </c>
      <c r="FE3882" s="8">
        <v>44001</v>
      </c>
      <c r="FF3882">
        <v>1.4035779999999999E-3</v>
      </c>
      <c r="FG3882" s="8">
        <v>43986</v>
      </c>
      <c r="FH3882">
        <v>2.2669699999999999E-4</v>
      </c>
      <c r="FI3882" s="8">
        <v>43986</v>
      </c>
      <c r="FJ3882">
        <v>1.1203579999999999E-3</v>
      </c>
      <c r="FO3882" s="8">
        <v>43986</v>
      </c>
      <c r="FP3882">
        <v>8.2652699999999997E-4</v>
      </c>
      <c r="FQ3882" s="8">
        <v>43986</v>
      </c>
      <c r="FR3882">
        <v>4.8506899999999997E-4</v>
      </c>
      <c r="FS3882" s="8">
        <v>43986</v>
      </c>
      <c r="FT3882">
        <v>5.2313299999999995E-4</v>
      </c>
      <c r="FU3882" s="8">
        <v>43986</v>
      </c>
      <c r="FV3882">
        <v>1.7301339999999999E-3</v>
      </c>
      <c r="FY3882" s="8">
        <v>43986</v>
      </c>
      <c r="FZ3882">
        <v>3.6325839999999999E-3</v>
      </c>
      <c r="GC3882" s="8">
        <v>43986</v>
      </c>
      <c r="GD3882">
        <v>4.6523000000000002E-5</v>
      </c>
    </row>
    <row r="3883" spans="1:186" x14ac:dyDescent="0.25">
      <c r="A3883" s="8">
        <v>43987</v>
      </c>
      <c r="B3883">
        <v>7.9765999999999995E-5</v>
      </c>
      <c r="C3883" s="8">
        <v>43987</v>
      </c>
      <c r="D3883">
        <v>7.1456000000000002E-5</v>
      </c>
      <c r="I3883" s="8">
        <v>43987</v>
      </c>
      <c r="J3883">
        <v>4.019E-5</v>
      </c>
      <c r="K3883" s="8">
        <v>43987</v>
      </c>
      <c r="L3883">
        <v>9.0712099999999997E-3</v>
      </c>
      <c r="M3883" s="8">
        <v>43987</v>
      </c>
      <c r="N3883">
        <v>1.3355280000000001E-3</v>
      </c>
      <c r="O3883" s="8">
        <v>43987</v>
      </c>
      <c r="P3883">
        <v>1.67038E-4</v>
      </c>
      <c r="Q3883" s="8">
        <v>43987</v>
      </c>
      <c r="R3883">
        <v>7.0691199999999997E-4</v>
      </c>
      <c r="S3883" s="8">
        <v>43987</v>
      </c>
      <c r="T3883">
        <v>2.5730000000000002E-6</v>
      </c>
      <c r="AE3883" s="8">
        <v>43987</v>
      </c>
      <c r="AF3883">
        <v>1.038E-4</v>
      </c>
      <c r="AG3883" s="8">
        <v>44004</v>
      </c>
      <c r="AH3883">
        <v>1.3361860000000001E-3</v>
      </c>
      <c r="BA3883" s="8">
        <v>43987</v>
      </c>
      <c r="BB3883">
        <v>6.1720000000000004E-6</v>
      </c>
      <c r="BE3883" s="8">
        <v>43987</v>
      </c>
      <c r="BF3883">
        <v>1.7009519999999999E-3</v>
      </c>
      <c r="BS3883" s="8">
        <v>43987</v>
      </c>
      <c r="BT3883">
        <v>1.991151E-3</v>
      </c>
      <c r="BW3883" s="8">
        <v>43987</v>
      </c>
      <c r="BX3883">
        <v>2.4482799999999999E-4</v>
      </c>
      <c r="BY3883" s="8">
        <v>43987</v>
      </c>
      <c r="BZ3883">
        <v>1.153435E-3</v>
      </c>
      <c r="CA3883" s="8">
        <v>43987</v>
      </c>
      <c r="CB3883">
        <v>3.2327000000000001E-4</v>
      </c>
      <c r="CC3883" s="8">
        <v>43987</v>
      </c>
      <c r="CD3883">
        <v>3.1123799999999998E-4</v>
      </c>
      <c r="CE3883" s="8">
        <v>43987</v>
      </c>
      <c r="CF3883">
        <v>2.5937120000000002E-3</v>
      </c>
      <c r="CG3883" s="8">
        <v>43987</v>
      </c>
      <c r="CH3883">
        <v>1.251753E-3</v>
      </c>
      <c r="CI3883" s="8">
        <v>43987</v>
      </c>
      <c r="CJ3883">
        <v>6.0037199999999995E-4</v>
      </c>
      <c r="CK3883" s="8">
        <v>43987</v>
      </c>
      <c r="CL3883">
        <v>6.2009999999999996E-6</v>
      </c>
      <c r="CM3883" s="8">
        <v>43987</v>
      </c>
      <c r="CN3883">
        <v>1.0091999999999999E-5</v>
      </c>
      <c r="CS3883" s="8">
        <v>43987</v>
      </c>
      <c r="CT3883">
        <v>9.5953999999999996E-5</v>
      </c>
      <c r="CU3883" s="8">
        <v>43987</v>
      </c>
      <c r="CV3883">
        <v>2.7941700000000001E-4</v>
      </c>
      <c r="CW3883" s="8">
        <v>43987</v>
      </c>
      <c r="CX3883">
        <v>1.1026009999999999E-3</v>
      </c>
      <c r="CY3883" s="8">
        <v>43987</v>
      </c>
      <c r="CZ3883">
        <v>6.60186E-4</v>
      </c>
      <c r="DE3883" s="8">
        <v>43987</v>
      </c>
      <c r="DF3883">
        <v>4.7768109999999997E-3</v>
      </c>
      <c r="DG3883" s="8">
        <v>43987</v>
      </c>
      <c r="DH3883">
        <v>3.2985799999999998E-4</v>
      </c>
      <c r="DM3883" s="8">
        <v>43987</v>
      </c>
      <c r="DN3883">
        <v>9.3693200000000002E-4</v>
      </c>
      <c r="DO3883" s="8">
        <v>43987</v>
      </c>
      <c r="DP3883">
        <v>3.4946000000000001E-5</v>
      </c>
      <c r="DS3883" s="8">
        <v>43987</v>
      </c>
      <c r="DT3883">
        <v>1.9505400000000001E-4</v>
      </c>
      <c r="DU3883" s="8">
        <v>43987</v>
      </c>
      <c r="DV3883">
        <v>5.4040000000000003E-6</v>
      </c>
      <c r="EA3883" s="8">
        <v>43987</v>
      </c>
      <c r="EB3883">
        <v>5.5995996999999999E-2</v>
      </c>
      <c r="EI3883" s="8">
        <v>43987</v>
      </c>
      <c r="EJ3883">
        <v>1.3545479999999999E-3</v>
      </c>
      <c r="EM3883" s="8">
        <v>43987</v>
      </c>
      <c r="EN3883">
        <v>2.4001819999999998E-3</v>
      </c>
      <c r="EO3883" s="8">
        <v>44004</v>
      </c>
      <c r="EP3883">
        <v>9.2791800000000002E-4</v>
      </c>
      <c r="ES3883" s="8">
        <v>43987</v>
      </c>
      <c r="ET3883">
        <v>3.74886E-4</v>
      </c>
      <c r="EY3883" s="8">
        <v>44004</v>
      </c>
      <c r="EZ3883">
        <v>9.6065309999999998E-3</v>
      </c>
      <c r="FE3883" s="8">
        <v>44004</v>
      </c>
      <c r="FF3883">
        <v>1.421081E-3</v>
      </c>
      <c r="FG3883" s="8">
        <v>43987</v>
      </c>
      <c r="FH3883">
        <v>2.2025500000000001E-4</v>
      </c>
      <c r="FI3883" s="8">
        <v>43987</v>
      </c>
      <c r="FJ3883">
        <v>1.0521319999999999E-3</v>
      </c>
      <c r="FO3883" s="8">
        <v>43987</v>
      </c>
      <c r="FP3883">
        <v>7.7589200000000003E-4</v>
      </c>
      <c r="FQ3883" s="8">
        <v>43987</v>
      </c>
      <c r="FR3883">
        <v>4.5435199999999999E-4</v>
      </c>
      <c r="FS3883" s="8">
        <v>43987</v>
      </c>
      <c r="FT3883">
        <v>4.9168499999999995E-4</v>
      </c>
      <c r="FU3883" s="8">
        <v>43987</v>
      </c>
      <c r="FV3883">
        <v>1.5503139999999999E-3</v>
      </c>
      <c r="FY3883" s="8">
        <v>43987</v>
      </c>
      <c r="FZ3883">
        <v>3.442386E-3</v>
      </c>
      <c r="GC3883" s="8">
        <v>43987</v>
      </c>
      <c r="GD3883">
        <v>4.7032E-5</v>
      </c>
    </row>
    <row r="3884" spans="1:186" x14ac:dyDescent="0.25">
      <c r="A3884" s="8">
        <v>43990</v>
      </c>
      <c r="B3884">
        <v>7.8758999999999996E-5</v>
      </c>
      <c r="C3884" s="8">
        <v>43990</v>
      </c>
      <c r="D3884">
        <v>6.9196000000000006E-5</v>
      </c>
      <c r="I3884" s="8">
        <v>43990</v>
      </c>
      <c r="J3884">
        <v>4.0120999999999998E-5</v>
      </c>
      <c r="K3884" s="8">
        <v>43990</v>
      </c>
      <c r="L3884">
        <v>8.0499690000000006E-3</v>
      </c>
      <c r="M3884" s="8">
        <v>43990</v>
      </c>
      <c r="N3884">
        <v>1.3457199999999999E-3</v>
      </c>
      <c r="O3884" s="8">
        <v>43990</v>
      </c>
      <c r="P3884">
        <v>1.6897E-4</v>
      </c>
      <c r="Q3884" s="8">
        <v>43990</v>
      </c>
      <c r="R3884">
        <v>7.0208100000000002E-4</v>
      </c>
      <c r="S3884" s="8">
        <v>43990</v>
      </c>
      <c r="T3884">
        <v>2.2979999999999999E-6</v>
      </c>
      <c r="AE3884" s="8">
        <v>43990</v>
      </c>
      <c r="AF3884">
        <v>1.02352E-4</v>
      </c>
      <c r="AG3884" s="8">
        <v>44005</v>
      </c>
      <c r="AH3884">
        <v>1.3260500000000001E-3</v>
      </c>
      <c r="BA3884" s="8">
        <v>43990</v>
      </c>
      <c r="BB3884">
        <v>6.5509999999999996E-6</v>
      </c>
      <c r="BE3884" s="8">
        <v>43990</v>
      </c>
      <c r="BF3884">
        <v>1.5964289999999999E-3</v>
      </c>
      <c r="BS3884" s="8">
        <v>43990</v>
      </c>
      <c r="BT3884">
        <v>1.88317E-3</v>
      </c>
      <c r="BW3884" s="8">
        <v>43990</v>
      </c>
      <c r="BX3884">
        <v>2.42556E-4</v>
      </c>
      <c r="BY3884" s="8">
        <v>43990</v>
      </c>
      <c r="BZ3884">
        <v>1.1159169999999999E-3</v>
      </c>
      <c r="CA3884" s="8">
        <v>43990</v>
      </c>
      <c r="CB3884">
        <v>3.2256899999999998E-4</v>
      </c>
      <c r="CC3884" s="8">
        <v>43990</v>
      </c>
      <c r="CD3884">
        <v>3.0838000000000003E-4</v>
      </c>
      <c r="CE3884" s="8">
        <v>43990</v>
      </c>
      <c r="CF3884">
        <v>2.4546659999999999E-3</v>
      </c>
      <c r="CG3884" s="8">
        <v>43990</v>
      </c>
      <c r="CH3884">
        <v>1.1913959999999999E-3</v>
      </c>
      <c r="CI3884" s="8">
        <v>43990</v>
      </c>
      <c r="CJ3884">
        <v>6.1492399999999998E-4</v>
      </c>
      <c r="CK3884" s="8">
        <v>43990</v>
      </c>
      <c r="CL3884">
        <v>6.1140000000000002E-6</v>
      </c>
      <c r="CM3884" s="8">
        <v>43990</v>
      </c>
      <c r="CN3884">
        <v>1.0282000000000001E-5</v>
      </c>
      <c r="CS3884" s="8">
        <v>43990</v>
      </c>
      <c r="CT3884">
        <v>9.3274000000000002E-5</v>
      </c>
      <c r="CU3884" s="8">
        <v>43990</v>
      </c>
      <c r="CV3884">
        <v>2.76855E-4</v>
      </c>
      <c r="CW3884" s="8">
        <v>43990</v>
      </c>
      <c r="CX3884">
        <v>1.115588E-3</v>
      </c>
      <c r="CY3884" s="8">
        <v>43990</v>
      </c>
      <c r="CZ3884">
        <v>6.2912600000000003E-4</v>
      </c>
      <c r="DE3884" s="8">
        <v>43990</v>
      </c>
      <c r="DF3884">
        <v>4.3985719999999999E-3</v>
      </c>
      <c r="DG3884" s="8">
        <v>43990</v>
      </c>
      <c r="DH3884">
        <v>3.3474299999999998E-4</v>
      </c>
      <c r="DM3884" s="8">
        <v>43990</v>
      </c>
      <c r="DN3884">
        <v>9.1040800000000003E-4</v>
      </c>
      <c r="DO3884" s="8">
        <v>43990</v>
      </c>
      <c r="DP3884">
        <v>3.4421999999999997E-5</v>
      </c>
      <c r="DS3884" s="8">
        <v>43990</v>
      </c>
      <c r="DT3884">
        <v>1.9449499999999999E-4</v>
      </c>
      <c r="DU3884" s="8">
        <v>43990</v>
      </c>
      <c r="DV3884">
        <v>5.3210000000000004E-6</v>
      </c>
      <c r="EA3884" s="8">
        <v>43990</v>
      </c>
      <c r="EB3884">
        <v>4.7220589E-2</v>
      </c>
      <c r="EI3884" s="8">
        <v>43990</v>
      </c>
      <c r="EJ3884">
        <v>1.291164E-3</v>
      </c>
      <c r="EM3884" s="8">
        <v>43990</v>
      </c>
      <c r="EN3884">
        <v>2.286649E-3</v>
      </c>
      <c r="EO3884" s="8">
        <v>44005</v>
      </c>
      <c r="EP3884">
        <v>9.0798799999999998E-4</v>
      </c>
      <c r="ES3884" s="8">
        <v>43990</v>
      </c>
      <c r="ET3884">
        <v>3.9748099999999998E-4</v>
      </c>
      <c r="EY3884" s="8">
        <v>44005</v>
      </c>
      <c r="EZ3884">
        <v>9.2810299999999991E-3</v>
      </c>
      <c r="FE3884" s="8">
        <v>44005</v>
      </c>
      <c r="FF3884">
        <v>1.3951759999999999E-3</v>
      </c>
      <c r="FG3884" s="8">
        <v>43990</v>
      </c>
      <c r="FH3884">
        <v>2.18385E-4</v>
      </c>
      <c r="FI3884" s="8">
        <v>43990</v>
      </c>
      <c r="FJ3884">
        <v>1.05211E-3</v>
      </c>
      <c r="FO3884" s="8">
        <v>43990</v>
      </c>
      <c r="FP3884">
        <v>7.9191400000000001E-4</v>
      </c>
      <c r="FQ3884" s="8">
        <v>43990</v>
      </c>
      <c r="FR3884">
        <v>4.7839699999999998E-4</v>
      </c>
      <c r="FS3884" s="8">
        <v>43990</v>
      </c>
      <c r="FT3884">
        <v>4.6350800000000001E-4</v>
      </c>
      <c r="FU3884" s="8">
        <v>43990</v>
      </c>
      <c r="FV3884">
        <v>1.47332E-3</v>
      </c>
      <c r="FY3884" s="8">
        <v>43990</v>
      </c>
      <c r="FZ3884">
        <v>3.2216110000000001E-3</v>
      </c>
      <c r="GC3884" s="8">
        <v>43990</v>
      </c>
      <c r="GD3884">
        <v>4.7713999999999998E-5</v>
      </c>
    </row>
    <row r="3885" spans="1:186" x14ac:dyDescent="0.25">
      <c r="A3885" s="8">
        <v>43991</v>
      </c>
      <c r="B3885">
        <v>7.4272999999999999E-5</v>
      </c>
      <c r="C3885" s="8">
        <v>43991</v>
      </c>
      <c r="D3885">
        <v>7.3604999999999997E-5</v>
      </c>
      <c r="I3885" s="8">
        <v>43991</v>
      </c>
      <c r="J3885">
        <v>4.1656000000000002E-5</v>
      </c>
      <c r="K3885" s="8">
        <v>43991</v>
      </c>
      <c r="L3885">
        <v>8.8229899999999993E-3</v>
      </c>
      <c r="M3885" s="8">
        <v>43991</v>
      </c>
      <c r="N3885">
        <v>1.3374960000000001E-3</v>
      </c>
      <c r="O3885" s="8">
        <v>43991</v>
      </c>
      <c r="P3885">
        <v>1.68651E-4</v>
      </c>
      <c r="Q3885" s="8">
        <v>43991</v>
      </c>
      <c r="R3885">
        <v>7.01701E-4</v>
      </c>
      <c r="S3885" s="8">
        <v>43991</v>
      </c>
      <c r="T3885">
        <v>2.187E-6</v>
      </c>
      <c r="AE3885" s="8">
        <v>43991</v>
      </c>
      <c r="AF3885">
        <v>1.03912E-4</v>
      </c>
      <c r="AG3885" s="8">
        <v>44006</v>
      </c>
      <c r="AH3885">
        <v>1.4018590000000001E-3</v>
      </c>
      <c r="BA3885" s="8">
        <v>43991</v>
      </c>
      <c r="BB3885">
        <v>6.55E-6</v>
      </c>
      <c r="BE3885" s="8">
        <v>43991</v>
      </c>
      <c r="BF3885">
        <v>1.669827E-3</v>
      </c>
      <c r="BS3885" s="8">
        <v>43991</v>
      </c>
      <c r="BT3885">
        <v>1.9997069999999999E-3</v>
      </c>
      <c r="BW3885" s="8">
        <v>43991</v>
      </c>
      <c r="BX3885">
        <v>2.3562799999999999E-4</v>
      </c>
      <c r="BY3885" s="8">
        <v>43991</v>
      </c>
      <c r="BZ3885">
        <v>1.147784E-3</v>
      </c>
      <c r="CA3885" s="8">
        <v>43991</v>
      </c>
      <c r="CB3885">
        <v>3.1909499999999998E-4</v>
      </c>
      <c r="CC3885" s="8">
        <v>43991</v>
      </c>
      <c r="CD3885">
        <v>3.2973300000000002E-4</v>
      </c>
      <c r="CE3885" s="8">
        <v>43991</v>
      </c>
      <c r="CF3885">
        <v>2.6352049999999998E-3</v>
      </c>
      <c r="CG3885" s="8">
        <v>43991</v>
      </c>
      <c r="CH3885">
        <v>1.2889850000000001E-3</v>
      </c>
      <c r="CI3885" s="8">
        <v>43991</v>
      </c>
      <c r="CJ3885">
        <v>6.2063199999999998E-4</v>
      </c>
      <c r="CK3885" s="8">
        <v>43991</v>
      </c>
      <c r="CL3885">
        <v>6.0780000000000001E-6</v>
      </c>
      <c r="CM3885" s="8">
        <v>43991</v>
      </c>
      <c r="CN3885">
        <v>1.0278999999999999E-5</v>
      </c>
      <c r="CS3885" s="8">
        <v>43991</v>
      </c>
      <c r="CT3885">
        <v>9.2207999999999995E-5</v>
      </c>
      <c r="CU3885" s="8">
        <v>43991</v>
      </c>
      <c r="CV3885">
        <v>2.8375500000000001E-4</v>
      </c>
      <c r="CW3885" s="8">
        <v>43991</v>
      </c>
      <c r="CX3885">
        <v>1.1271930000000001E-3</v>
      </c>
      <c r="CY3885" s="8">
        <v>43991</v>
      </c>
      <c r="CZ3885">
        <v>6.4782100000000003E-4</v>
      </c>
      <c r="DE3885" s="8">
        <v>43991</v>
      </c>
      <c r="DF3885">
        <v>4.7308569999999998E-3</v>
      </c>
      <c r="DG3885" s="8">
        <v>43991</v>
      </c>
      <c r="DH3885">
        <v>3.3202500000000001E-4</v>
      </c>
      <c r="DM3885" s="8">
        <v>43991</v>
      </c>
      <c r="DN3885">
        <v>8.9186300000000001E-4</v>
      </c>
      <c r="DO3885" s="8">
        <v>43991</v>
      </c>
      <c r="DP3885">
        <v>3.3424999999999999E-5</v>
      </c>
      <c r="DS3885" s="8">
        <v>43991</v>
      </c>
      <c r="DT3885">
        <v>1.8326400000000001E-4</v>
      </c>
      <c r="DU3885" s="8">
        <v>43991</v>
      </c>
      <c r="DV3885">
        <v>5.4790000000000004E-6</v>
      </c>
      <c r="EA3885" s="8">
        <v>43991</v>
      </c>
      <c r="EB3885">
        <v>5.0287813000000001E-2</v>
      </c>
      <c r="EI3885" s="8">
        <v>43991</v>
      </c>
      <c r="EJ3885">
        <v>1.4182909999999999E-3</v>
      </c>
      <c r="EM3885" s="8">
        <v>43991</v>
      </c>
      <c r="EN3885">
        <v>2.5634149999999999E-3</v>
      </c>
      <c r="EO3885" s="8">
        <v>44006</v>
      </c>
      <c r="EP3885">
        <v>9.3333200000000004E-4</v>
      </c>
      <c r="ES3885" s="8">
        <v>43991</v>
      </c>
      <c r="ET3885">
        <v>4.3240900000000003E-4</v>
      </c>
      <c r="EY3885" s="8">
        <v>44006</v>
      </c>
      <c r="EZ3885">
        <v>1.0089311E-2</v>
      </c>
      <c r="FE3885" s="8">
        <v>44006</v>
      </c>
      <c r="FF3885">
        <v>1.484541E-3</v>
      </c>
      <c r="FG3885" s="8">
        <v>43991</v>
      </c>
      <c r="FH3885">
        <v>2.2416999999999999E-4</v>
      </c>
      <c r="FI3885" s="8">
        <v>43991</v>
      </c>
      <c r="FJ3885">
        <v>1.0890260000000001E-3</v>
      </c>
      <c r="FO3885" s="8">
        <v>43991</v>
      </c>
      <c r="FP3885">
        <v>7.8571499999999998E-4</v>
      </c>
      <c r="FQ3885" s="8">
        <v>43991</v>
      </c>
      <c r="FR3885">
        <v>4.9640600000000002E-4</v>
      </c>
      <c r="FS3885" s="8">
        <v>43991</v>
      </c>
      <c r="FT3885">
        <v>4.9521799999999996E-4</v>
      </c>
      <c r="FU3885" s="8">
        <v>43991</v>
      </c>
      <c r="FV3885">
        <v>1.5895169999999999E-3</v>
      </c>
      <c r="FY3885" s="8">
        <v>43991</v>
      </c>
      <c r="FZ3885">
        <v>3.5498140000000001E-3</v>
      </c>
      <c r="GC3885" s="8">
        <v>43991</v>
      </c>
      <c r="GD3885">
        <v>4.6941999999999999E-5</v>
      </c>
    </row>
    <row r="3886" spans="1:186" x14ac:dyDescent="0.25">
      <c r="A3886" s="8">
        <v>43992</v>
      </c>
      <c r="B3886">
        <v>7.1301000000000001E-5</v>
      </c>
      <c r="C3886" s="8">
        <v>43992</v>
      </c>
      <c r="D3886">
        <v>7.1124999999999994E-5</v>
      </c>
      <c r="I3886" s="8">
        <v>43992</v>
      </c>
      <c r="J3886">
        <v>4.2454999999999999E-5</v>
      </c>
      <c r="K3886" s="8">
        <v>43992</v>
      </c>
      <c r="L3886">
        <v>1.0391536E-2</v>
      </c>
      <c r="M3886" s="8">
        <v>43992</v>
      </c>
      <c r="N3886">
        <v>1.3346759999999999E-3</v>
      </c>
      <c r="O3886" s="8">
        <v>43992</v>
      </c>
      <c r="P3886">
        <v>1.65083E-4</v>
      </c>
      <c r="Q3886" s="8">
        <v>43992</v>
      </c>
      <c r="R3886">
        <v>7.0473300000000003E-4</v>
      </c>
      <c r="S3886" s="8">
        <v>43992</v>
      </c>
      <c r="T3886">
        <v>2.1210000000000001E-6</v>
      </c>
      <c r="AE3886" s="8">
        <v>43992</v>
      </c>
      <c r="AF3886">
        <v>1.07107E-4</v>
      </c>
      <c r="AG3886" s="8">
        <v>44007</v>
      </c>
      <c r="AH3886">
        <v>1.3777609999999999E-3</v>
      </c>
      <c r="BA3886" s="8">
        <v>43992</v>
      </c>
      <c r="BB3886">
        <v>6.4659999999999996E-6</v>
      </c>
      <c r="BE3886" s="8">
        <v>43992</v>
      </c>
      <c r="BF3886">
        <v>1.808762E-3</v>
      </c>
      <c r="BS3886" s="8">
        <v>43992</v>
      </c>
      <c r="BT3886">
        <v>2.0340190000000002E-3</v>
      </c>
      <c r="BW3886" s="8">
        <v>43992</v>
      </c>
      <c r="BX3886">
        <v>2.4011E-4</v>
      </c>
      <c r="BY3886" s="8">
        <v>43992</v>
      </c>
      <c r="BZ3886">
        <v>1.217391E-3</v>
      </c>
      <c r="CA3886" s="8">
        <v>43992</v>
      </c>
      <c r="CB3886">
        <v>3.2585999999999997E-4</v>
      </c>
      <c r="CC3886" s="8">
        <v>43992</v>
      </c>
      <c r="CD3886">
        <v>3.5182900000000001E-4</v>
      </c>
      <c r="CE3886" s="8">
        <v>43992</v>
      </c>
      <c r="CF3886">
        <v>2.8379550000000001E-3</v>
      </c>
      <c r="CG3886" s="8">
        <v>43992</v>
      </c>
      <c r="CH3886">
        <v>1.3436909999999999E-3</v>
      </c>
      <c r="CI3886" s="8">
        <v>43992</v>
      </c>
      <c r="CJ3886">
        <v>6.0789000000000004E-4</v>
      </c>
      <c r="CK3886" s="8">
        <v>43992</v>
      </c>
      <c r="CL3886">
        <v>5.913E-6</v>
      </c>
      <c r="CM3886" s="8">
        <v>43992</v>
      </c>
      <c r="CN3886">
        <v>1.0022E-5</v>
      </c>
      <c r="CS3886" s="8">
        <v>43992</v>
      </c>
      <c r="CT3886">
        <v>8.9363000000000005E-5</v>
      </c>
      <c r="CU3886" s="8">
        <v>43992</v>
      </c>
      <c r="CV3886">
        <v>2.8985600000000001E-4</v>
      </c>
      <c r="CW3886" s="8">
        <v>43992</v>
      </c>
      <c r="CX3886">
        <v>1.119847E-3</v>
      </c>
      <c r="CY3886" s="8">
        <v>43992</v>
      </c>
      <c r="CZ3886">
        <v>6.7930300000000002E-4</v>
      </c>
      <c r="DE3886" s="8">
        <v>43992</v>
      </c>
      <c r="DF3886">
        <v>5.3494529999999997E-3</v>
      </c>
      <c r="DG3886" s="8">
        <v>43992</v>
      </c>
      <c r="DH3886">
        <v>3.4834500000000001E-4</v>
      </c>
      <c r="DM3886" s="8">
        <v>43992</v>
      </c>
      <c r="DN3886">
        <v>9.9297699999999992E-4</v>
      </c>
      <c r="DO3886" s="8">
        <v>43992</v>
      </c>
      <c r="DP3886">
        <v>3.2032000000000001E-5</v>
      </c>
      <c r="DS3886" s="8">
        <v>43992</v>
      </c>
      <c r="DT3886">
        <v>1.8308800000000001E-4</v>
      </c>
      <c r="DU3886" s="8">
        <v>43992</v>
      </c>
      <c r="DV3886">
        <v>5.541E-6</v>
      </c>
      <c r="EA3886" s="8">
        <v>43992</v>
      </c>
      <c r="EB3886">
        <v>5.7957513000000002E-2</v>
      </c>
      <c r="EI3886" s="8">
        <v>43992</v>
      </c>
      <c r="EJ3886">
        <v>1.6553469999999999E-3</v>
      </c>
      <c r="EM3886" s="8">
        <v>43992</v>
      </c>
      <c r="EN3886">
        <v>2.7128320000000001E-3</v>
      </c>
      <c r="EO3886" s="8">
        <v>44007</v>
      </c>
      <c r="EP3886">
        <v>8.9363799999999998E-4</v>
      </c>
      <c r="ES3886" s="8">
        <v>43992</v>
      </c>
      <c r="ET3886">
        <v>4.9351199999999999E-4</v>
      </c>
      <c r="EY3886" s="8">
        <v>44007</v>
      </c>
      <c r="EZ3886">
        <v>1.0054278999999999E-2</v>
      </c>
      <c r="FE3886" s="8">
        <v>44007</v>
      </c>
      <c r="FF3886">
        <v>1.4441650000000001E-3</v>
      </c>
      <c r="FG3886" s="8">
        <v>43992</v>
      </c>
      <c r="FH3886">
        <v>2.2792E-4</v>
      </c>
      <c r="FI3886" s="8">
        <v>43992</v>
      </c>
      <c r="FJ3886">
        <v>1.151006E-3</v>
      </c>
      <c r="FO3886" s="8">
        <v>43992</v>
      </c>
      <c r="FP3886">
        <v>8.0393499999999998E-4</v>
      </c>
      <c r="FQ3886" s="8">
        <v>43992</v>
      </c>
      <c r="FR3886">
        <v>5.1493299999999997E-4</v>
      </c>
      <c r="FS3886" s="8">
        <v>43992</v>
      </c>
      <c r="FT3886">
        <v>5.1200900000000001E-4</v>
      </c>
      <c r="FU3886" s="8">
        <v>43992</v>
      </c>
      <c r="FV3886">
        <v>1.89222E-3</v>
      </c>
      <c r="FY3886" s="8">
        <v>43992</v>
      </c>
      <c r="FZ3886">
        <v>3.7559220000000001E-3</v>
      </c>
      <c r="GC3886" s="8">
        <v>43992</v>
      </c>
      <c r="GD3886">
        <v>4.7225999999999998E-5</v>
      </c>
    </row>
    <row r="3887" spans="1:186" x14ac:dyDescent="0.25">
      <c r="A3887" s="8">
        <v>43993</v>
      </c>
      <c r="B3887">
        <v>8.3634000000000006E-5</v>
      </c>
      <c r="C3887" s="8">
        <v>43993</v>
      </c>
      <c r="D3887">
        <v>8.4532999999999999E-5</v>
      </c>
      <c r="I3887" s="8">
        <v>43993</v>
      </c>
      <c r="J3887">
        <v>5.8718999999999998E-5</v>
      </c>
      <c r="K3887" s="8">
        <v>43993</v>
      </c>
      <c r="L3887">
        <v>1.3342066E-2</v>
      </c>
      <c r="M3887" s="8">
        <v>43993</v>
      </c>
      <c r="N3887">
        <v>1.5344449999999999E-3</v>
      </c>
      <c r="O3887" s="8">
        <v>43993</v>
      </c>
      <c r="P3887">
        <v>1.8756799999999999E-4</v>
      </c>
      <c r="Q3887" s="8">
        <v>43993</v>
      </c>
      <c r="R3887">
        <v>8.2228599999999998E-4</v>
      </c>
      <c r="S3887" s="8">
        <v>43993</v>
      </c>
      <c r="T3887">
        <v>2.5349999999999999E-6</v>
      </c>
      <c r="AE3887" s="8">
        <v>43993</v>
      </c>
      <c r="AF3887">
        <v>1.4479900000000001E-4</v>
      </c>
      <c r="AG3887" s="8">
        <v>44008</v>
      </c>
      <c r="AH3887">
        <v>1.491175E-3</v>
      </c>
      <c r="BA3887" s="8">
        <v>43993</v>
      </c>
      <c r="BB3887">
        <v>7.0639999999999996E-6</v>
      </c>
      <c r="BE3887" s="8">
        <v>43993</v>
      </c>
      <c r="BF3887">
        <v>2.3093990000000002E-3</v>
      </c>
      <c r="BS3887" s="8">
        <v>43993</v>
      </c>
      <c r="BT3887">
        <v>2.5271149999999999E-3</v>
      </c>
      <c r="BW3887" s="8">
        <v>43993</v>
      </c>
      <c r="BX3887">
        <v>2.9509600000000001E-4</v>
      </c>
      <c r="BY3887" s="8">
        <v>43993</v>
      </c>
      <c r="BZ3887">
        <v>1.659221E-3</v>
      </c>
      <c r="CA3887" s="8">
        <v>43993</v>
      </c>
      <c r="CB3887">
        <v>3.9005700000000002E-4</v>
      </c>
      <c r="CC3887" s="8">
        <v>43993</v>
      </c>
      <c r="CD3887">
        <v>4.4246999999999998E-4</v>
      </c>
      <c r="CE3887" s="8">
        <v>43993</v>
      </c>
      <c r="CF3887">
        <v>3.3815799999999999E-3</v>
      </c>
      <c r="CG3887" s="8">
        <v>43993</v>
      </c>
      <c r="CH3887">
        <v>1.9522719999999999E-3</v>
      </c>
      <c r="CI3887" s="8">
        <v>43993</v>
      </c>
      <c r="CJ3887">
        <v>7.2159500000000001E-4</v>
      </c>
      <c r="CK3887" s="8">
        <v>43993</v>
      </c>
      <c r="CL3887">
        <v>7.2849999999999997E-6</v>
      </c>
      <c r="CM3887" s="8">
        <v>43993</v>
      </c>
      <c r="CN3887">
        <v>1.2604E-5</v>
      </c>
      <c r="CS3887" s="8">
        <v>43993</v>
      </c>
      <c r="CT3887">
        <v>1.0442000000000001E-4</v>
      </c>
      <c r="CU3887" s="8">
        <v>43993</v>
      </c>
      <c r="CV3887">
        <v>3.4142299999999999E-4</v>
      </c>
      <c r="CW3887" s="8">
        <v>43993</v>
      </c>
      <c r="CX3887">
        <v>1.2602659999999999E-3</v>
      </c>
      <c r="CY3887" s="8">
        <v>43993</v>
      </c>
      <c r="CZ3887">
        <v>7.6963499999999996E-4</v>
      </c>
      <c r="DE3887" s="8">
        <v>43993</v>
      </c>
      <c r="DF3887">
        <v>6.8515950000000003E-3</v>
      </c>
      <c r="DG3887" s="8">
        <v>43993</v>
      </c>
      <c r="DH3887">
        <v>4.6190499999999998E-4</v>
      </c>
      <c r="DM3887" s="8">
        <v>43993</v>
      </c>
      <c r="DN3887">
        <v>1.3462789999999999E-3</v>
      </c>
      <c r="DO3887" s="8">
        <v>43993</v>
      </c>
      <c r="DP3887">
        <v>3.8763000000000001E-5</v>
      </c>
      <c r="DS3887" s="8">
        <v>43993</v>
      </c>
      <c r="DT3887">
        <v>1.91903E-4</v>
      </c>
      <c r="DU3887" s="8">
        <v>43993</v>
      </c>
      <c r="DV3887">
        <v>7.8590000000000005E-6</v>
      </c>
      <c r="EA3887" s="8">
        <v>43993</v>
      </c>
      <c r="EB3887">
        <v>7.2141418999999998E-2</v>
      </c>
      <c r="EI3887" s="8">
        <v>43993</v>
      </c>
      <c r="EJ3887">
        <v>2.1596200000000001E-3</v>
      </c>
      <c r="EM3887" s="8">
        <v>43993</v>
      </c>
      <c r="EN3887">
        <v>3.3903660000000001E-3</v>
      </c>
      <c r="EO3887" s="8">
        <v>44008</v>
      </c>
      <c r="EP3887">
        <v>9.5484599999999997E-4</v>
      </c>
      <c r="ES3887" s="8">
        <v>43993</v>
      </c>
      <c r="ET3887">
        <v>5.6087800000000001E-4</v>
      </c>
      <c r="EY3887" s="8">
        <v>44008</v>
      </c>
      <c r="EZ3887">
        <v>1.0281551999999999E-2</v>
      </c>
      <c r="FE3887" s="8">
        <v>44008</v>
      </c>
      <c r="FF3887">
        <v>1.540133E-3</v>
      </c>
      <c r="FG3887" s="8">
        <v>43993</v>
      </c>
      <c r="FH3887">
        <v>2.3884899999999999E-4</v>
      </c>
      <c r="FI3887" s="8">
        <v>43993</v>
      </c>
      <c r="FJ3887">
        <v>1.2604960000000001E-3</v>
      </c>
      <c r="FO3887" s="8">
        <v>43993</v>
      </c>
      <c r="FP3887">
        <v>9.8551999999999993E-4</v>
      </c>
      <c r="FQ3887" s="8">
        <v>43993</v>
      </c>
      <c r="FR3887">
        <v>6.47227E-4</v>
      </c>
      <c r="FS3887" s="8">
        <v>43993</v>
      </c>
      <c r="FT3887">
        <v>6.4477100000000004E-4</v>
      </c>
      <c r="FU3887" s="8">
        <v>43993</v>
      </c>
      <c r="FV3887">
        <v>2.3284260000000002E-3</v>
      </c>
      <c r="FY3887" s="8">
        <v>43993</v>
      </c>
      <c r="FZ3887">
        <v>4.8468850000000004E-3</v>
      </c>
      <c r="GC3887" s="8">
        <v>43993</v>
      </c>
      <c r="GD3887">
        <v>4.8513999999999997E-5</v>
      </c>
    </row>
    <row r="3888" spans="1:186" x14ac:dyDescent="0.25">
      <c r="A3888" s="8">
        <v>43994</v>
      </c>
      <c r="B3888">
        <v>8.2231000000000006E-5</v>
      </c>
      <c r="C3888" s="8">
        <v>43994</v>
      </c>
      <c r="D3888">
        <v>8.2260000000000002E-5</v>
      </c>
      <c r="I3888" s="8">
        <v>43994</v>
      </c>
      <c r="J3888">
        <v>5.6564000000000003E-5</v>
      </c>
      <c r="K3888" s="8">
        <v>43994</v>
      </c>
      <c r="L3888">
        <v>1.2385619E-2</v>
      </c>
      <c r="M3888" s="8">
        <v>43994</v>
      </c>
      <c r="N3888">
        <v>1.491207E-3</v>
      </c>
      <c r="O3888" s="8">
        <v>43994</v>
      </c>
      <c r="P3888">
        <v>1.89643E-4</v>
      </c>
      <c r="Q3888" s="8">
        <v>43994</v>
      </c>
      <c r="R3888">
        <v>7.8460699999999999E-4</v>
      </c>
      <c r="S3888" s="8">
        <v>43994</v>
      </c>
      <c r="T3888">
        <v>2.57E-6</v>
      </c>
      <c r="AE3888" s="8">
        <v>43994</v>
      </c>
      <c r="AF3888">
        <v>1.4902900000000001E-4</v>
      </c>
      <c r="AG3888" s="8">
        <v>44011</v>
      </c>
      <c r="AH3888">
        <v>1.421606E-3</v>
      </c>
      <c r="BA3888" s="8">
        <v>43994</v>
      </c>
      <c r="BB3888">
        <v>7.1969999999999999E-6</v>
      </c>
      <c r="BE3888" s="8">
        <v>43994</v>
      </c>
      <c r="BF3888">
        <v>2.2189810000000001E-3</v>
      </c>
      <c r="BS3888" s="8">
        <v>43994</v>
      </c>
      <c r="BT3888">
        <v>2.502715E-3</v>
      </c>
      <c r="BW3888" s="8">
        <v>43994</v>
      </c>
      <c r="BX3888">
        <v>2.9173600000000001E-4</v>
      </c>
      <c r="BY3888" s="8">
        <v>43994</v>
      </c>
      <c r="BZ3888">
        <v>1.5189909999999999E-3</v>
      </c>
      <c r="CA3888" s="8">
        <v>43994</v>
      </c>
      <c r="CB3888">
        <v>3.79799E-4</v>
      </c>
      <c r="CC3888" s="8">
        <v>43994</v>
      </c>
      <c r="CD3888">
        <v>4.3614800000000003E-4</v>
      </c>
      <c r="CE3888" s="8">
        <v>43994</v>
      </c>
      <c r="CF3888">
        <v>3.189561E-3</v>
      </c>
      <c r="CG3888" s="8">
        <v>43994</v>
      </c>
      <c r="CH3888">
        <v>1.8329290000000001E-3</v>
      </c>
      <c r="CI3888" s="8">
        <v>43994</v>
      </c>
      <c r="CJ3888">
        <v>7.2946199999999995E-4</v>
      </c>
      <c r="CK3888" s="8">
        <v>43994</v>
      </c>
      <c r="CL3888">
        <v>7.1690000000000003E-6</v>
      </c>
      <c r="CM3888" s="8">
        <v>43994</v>
      </c>
      <c r="CN3888">
        <v>1.2330000000000001E-5</v>
      </c>
      <c r="CS3888" s="8">
        <v>43994</v>
      </c>
      <c r="CT3888">
        <v>1.02741E-4</v>
      </c>
      <c r="CU3888" s="8">
        <v>43994</v>
      </c>
      <c r="CV3888">
        <v>3.4493399999999997E-4</v>
      </c>
      <c r="CW3888" s="8">
        <v>43994</v>
      </c>
      <c r="CX3888">
        <v>1.217093E-3</v>
      </c>
      <c r="CY3888" s="8">
        <v>43994</v>
      </c>
      <c r="CZ3888">
        <v>7.5561200000000002E-4</v>
      </c>
      <c r="DE3888" s="8">
        <v>43994</v>
      </c>
      <c r="DF3888">
        <v>6.3758690000000002E-3</v>
      </c>
      <c r="DG3888" s="8">
        <v>43994</v>
      </c>
      <c r="DH3888">
        <v>4.4705199999999997E-4</v>
      </c>
      <c r="DM3888" s="8">
        <v>43994</v>
      </c>
      <c r="DN3888">
        <v>1.2320110000000001E-3</v>
      </c>
      <c r="DO3888" s="8">
        <v>43994</v>
      </c>
      <c r="DP3888">
        <v>3.8158999999999998E-5</v>
      </c>
      <c r="DS3888" s="8">
        <v>43994</v>
      </c>
      <c r="DT3888">
        <v>2.0047199999999999E-4</v>
      </c>
      <c r="DU3888" s="8">
        <v>43994</v>
      </c>
      <c r="DV3888">
        <v>7.6380000000000004E-6</v>
      </c>
      <c r="EA3888" s="8">
        <v>43994</v>
      </c>
      <c r="EB3888">
        <v>6.7602115000000004E-2</v>
      </c>
      <c r="EI3888" s="8">
        <v>43994</v>
      </c>
      <c r="EJ3888">
        <v>2.036483E-3</v>
      </c>
      <c r="EM3888" s="8">
        <v>43994</v>
      </c>
      <c r="EN3888">
        <v>3.1849999999999999E-3</v>
      </c>
      <c r="EO3888" s="8">
        <v>44011</v>
      </c>
      <c r="EP3888">
        <v>9.3125900000000004E-4</v>
      </c>
      <c r="ES3888" s="8">
        <v>43994</v>
      </c>
      <c r="ET3888">
        <v>5.4975200000000003E-4</v>
      </c>
      <c r="EY3888" s="8">
        <v>44011</v>
      </c>
      <c r="EZ3888">
        <v>9.8966390000000005E-3</v>
      </c>
      <c r="FE3888" s="8">
        <v>44011</v>
      </c>
      <c r="FF3888">
        <v>1.498356E-3</v>
      </c>
      <c r="FG3888" s="8">
        <v>43994</v>
      </c>
      <c r="FH3888">
        <v>2.44839E-4</v>
      </c>
      <c r="FI3888" s="8">
        <v>43994</v>
      </c>
      <c r="FJ3888">
        <v>1.266954E-3</v>
      </c>
      <c r="FO3888" s="8">
        <v>43994</v>
      </c>
      <c r="FP3888">
        <v>9.7647599999999999E-4</v>
      </c>
      <c r="FQ3888" s="8">
        <v>43994</v>
      </c>
      <c r="FR3888">
        <v>6.2175900000000005E-4</v>
      </c>
      <c r="FS3888" s="8">
        <v>43994</v>
      </c>
      <c r="FT3888">
        <v>6.2625300000000001E-4</v>
      </c>
      <c r="FU3888" s="8">
        <v>43994</v>
      </c>
      <c r="FV3888">
        <v>2.1684249999999999E-3</v>
      </c>
      <c r="FY3888" s="8">
        <v>43994</v>
      </c>
      <c r="FZ3888">
        <v>4.6776159999999999E-3</v>
      </c>
      <c r="GC3888" s="8">
        <v>43994</v>
      </c>
      <c r="GD3888">
        <v>5.2298E-5</v>
      </c>
    </row>
    <row r="3889" spans="1:186" x14ac:dyDescent="0.25">
      <c r="A3889" s="8">
        <v>43997</v>
      </c>
      <c r="B3889">
        <v>8.1311999999999997E-5</v>
      </c>
      <c r="C3889" s="8">
        <v>43997</v>
      </c>
      <c r="D3889">
        <v>8.2344999999999998E-5</v>
      </c>
      <c r="I3889" s="8">
        <v>43997</v>
      </c>
      <c r="J3889">
        <v>5.7123000000000002E-5</v>
      </c>
      <c r="K3889" s="8">
        <v>43997</v>
      </c>
      <c r="L3889">
        <v>1.2354189999999999E-2</v>
      </c>
      <c r="M3889" s="8">
        <v>43997</v>
      </c>
      <c r="N3889">
        <v>1.4810680000000001E-3</v>
      </c>
      <c r="O3889" s="8">
        <v>43997</v>
      </c>
      <c r="P3889">
        <v>1.8752100000000001E-4</v>
      </c>
      <c r="Q3889" s="8">
        <v>43997</v>
      </c>
      <c r="R3889">
        <v>7.6548100000000004E-4</v>
      </c>
      <c r="S3889" s="8">
        <v>43997</v>
      </c>
      <c r="T3889">
        <v>2.5490000000000001E-6</v>
      </c>
      <c r="AE3889" s="8">
        <v>43997</v>
      </c>
      <c r="AF3889">
        <v>1.6027599999999999E-4</v>
      </c>
      <c r="AG3889" s="8">
        <v>44012</v>
      </c>
      <c r="AH3889">
        <v>1.379828E-3</v>
      </c>
      <c r="BA3889" s="8">
        <v>43997</v>
      </c>
      <c r="BB3889">
        <v>7.4379999999999998E-6</v>
      </c>
      <c r="BE3889" s="8">
        <v>43997</v>
      </c>
      <c r="BF3889">
        <v>2.315372E-3</v>
      </c>
      <c r="BS3889" s="8">
        <v>43997</v>
      </c>
      <c r="BT3889">
        <v>2.5843279999999999E-3</v>
      </c>
      <c r="BW3889" s="8">
        <v>43997</v>
      </c>
      <c r="BX3889">
        <v>2.8725099999999998E-4</v>
      </c>
      <c r="BY3889" s="8">
        <v>43997</v>
      </c>
      <c r="BZ3889">
        <v>1.4471530000000001E-3</v>
      </c>
      <c r="CA3889" s="8">
        <v>43997</v>
      </c>
      <c r="CB3889">
        <v>3.86003E-4</v>
      </c>
      <c r="CC3889" s="8">
        <v>43997</v>
      </c>
      <c r="CD3889">
        <v>4.2948800000000001E-4</v>
      </c>
      <c r="CE3889" s="8">
        <v>43997</v>
      </c>
      <c r="CF3889">
        <v>3.045117E-3</v>
      </c>
      <c r="CG3889" s="8">
        <v>43997</v>
      </c>
      <c r="CH3889">
        <v>1.8572930000000001E-3</v>
      </c>
      <c r="CI3889" s="8">
        <v>43997</v>
      </c>
      <c r="CJ3889">
        <v>7.2024600000000002E-4</v>
      </c>
      <c r="CK3889" s="8">
        <v>43997</v>
      </c>
      <c r="CL3889">
        <v>7.1720000000000001E-6</v>
      </c>
      <c r="CM3889" s="8">
        <v>43997</v>
      </c>
      <c r="CN3889">
        <v>1.2753E-5</v>
      </c>
      <c r="CS3889" s="8">
        <v>43997</v>
      </c>
      <c r="CT3889">
        <v>1.07731E-4</v>
      </c>
      <c r="CU3889" s="8">
        <v>43997</v>
      </c>
      <c r="CV3889">
        <v>3.7031999999999999E-4</v>
      </c>
      <c r="CW3889" s="8">
        <v>43997</v>
      </c>
      <c r="CX3889">
        <v>1.1986480000000001E-3</v>
      </c>
      <c r="CY3889" s="8">
        <v>43997</v>
      </c>
      <c r="CZ3889">
        <v>7.5938299999999998E-4</v>
      </c>
      <c r="DE3889" s="8">
        <v>43997</v>
      </c>
      <c r="DF3889">
        <v>6.2187989999999997E-3</v>
      </c>
      <c r="DG3889" s="8">
        <v>43997</v>
      </c>
      <c r="DH3889">
        <v>4.3427400000000001E-4</v>
      </c>
      <c r="DM3889" s="8">
        <v>43997</v>
      </c>
      <c r="DN3889">
        <v>1.1669720000000001E-3</v>
      </c>
      <c r="DO3889" s="8">
        <v>43997</v>
      </c>
      <c r="DP3889">
        <v>3.8263999999999998E-5</v>
      </c>
      <c r="DS3889" s="8">
        <v>43997</v>
      </c>
      <c r="DT3889">
        <v>1.9240800000000001E-4</v>
      </c>
      <c r="DU3889" s="8">
        <v>43997</v>
      </c>
      <c r="DV3889">
        <v>7.5229999999999998E-6</v>
      </c>
      <c r="EA3889" s="8">
        <v>43997</v>
      </c>
      <c r="EB3889">
        <v>6.5662166999999994E-2</v>
      </c>
      <c r="EI3889" s="8">
        <v>43997</v>
      </c>
      <c r="EJ3889">
        <v>1.957837E-3</v>
      </c>
      <c r="EM3889" s="8">
        <v>43997</v>
      </c>
      <c r="EN3889">
        <v>3.073353E-3</v>
      </c>
      <c r="EO3889" s="8">
        <v>44012</v>
      </c>
      <c r="EP3889">
        <v>9.2833399999999995E-4</v>
      </c>
      <c r="ES3889" s="8">
        <v>43997</v>
      </c>
      <c r="ET3889">
        <v>5.4712399999999996E-4</v>
      </c>
      <c r="EY3889" s="8">
        <v>44012</v>
      </c>
      <c r="EZ3889">
        <v>1.0025071999999999E-2</v>
      </c>
      <c r="FE3889" s="8">
        <v>44012</v>
      </c>
      <c r="FF3889">
        <v>1.4736490000000001E-3</v>
      </c>
      <c r="FG3889" s="8">
        <v>43997</v>
      </c>
      <c r="FH3889">
        <v>2.4164600000000001E-4</v>
      </c>
      <c r="FI3889" s="8">
        <v>43997</v>
      </c>
      <c r="FJ3889">
        <v>1.2706600000000001E-3</v>
      </c>
      <c r="FO3889" s="8">
        <v>43997</v>
      </c>
      <c r="FP3889">
        <v>9.7873399999999998E-4</v>
      </c>
      <c r="FQ3889" s="8">
        <v>43997</v>
      </c>
      <c r="FR3889">
        <v>6.1412999999999995E-4</v>
      </c>
      <c r="FS3889" s="8">
        <v>43997</v>
      </c>
      <c r="FT3889">
        <v>5.9128299999999996E-4</v>
      </c>
      <c r="FU3889" s="8">
        <v>43997</v>
      </c>
      <c r="FV3889">
        <v>2.0331080000000001E-3</v>
      </c>
      <c r="FY3889" s="8">
        <v>43997</v>
      </c>
      <c r="FZ3889">
        <v>4.6853800000000003E-3</v>
      </c>
      <c r="GC3889" s="8">
        <v>43997</v>
      </c>
      <c r="GD3889">
        <v>5.2593999999999998E-5</v>
      </c>
    </row>
    <row r="3890" spans="1:186" x14ac:dyDescent="0.25">
      <c r="A3890" s="8">
        <v>43998</v>
      </c>
      <c r="B3890">
        <v>7.6960999999999997E-5</v>
      </c>
      <c r="C3890" s="8">
        <v>43998</v>
      </c>
      <c r="D3890">
        <v>8.0821000000000004E-5</v>
      </c>
      <c r="I3890" s="8">
        <v>43998</v>
      </c>
      <c r="J3890">
        <v>5.4156999999999997E-5</v>
      </c>
      <c r="K3890" s="8">
        <v>43998</v>
      </c>
      <c r="L3890">
        <v>1.2210154000000001E-2</v>
      </c>
      <c r="M3890" s="8">
        <v>43998</v>
      </c>
      <c r="N3890">
        <v>1.4166669999999999E-3</v>
      </c>
      <c r="O3890" s="8">
        <v>43998</v>
      </c>
      <c r="P3890">
        <v>1.7577399999999999E-4</v>
      </c>
      <c r="Q3890" s="8">
        <v>43998</v>
      </c>
      <c r="R3890">
        <v>7.4463899999999996E-4</v>
      </c>
      <c r="S3890" s="8">
        <v>43998</v>
      </c>
      <c r="T3890">
        <v>2.4210000000000002E-6</v>
      </c>
      <c r="AE3890" s="8">
        <v>43998</v>
      </c>
      <c r="AF3890">
        <v>1.49634E-4</v>
      </c>
      <c r="AG3890" s="8">
        <v>44014</v>
      </c>
      <c r="AH3890">
        <v>1.361667E-3</v>
      </c>
      <c r="BA3890" s="8">
        <v>43998</v>
      </c>
      <c r="BB3890">
        <v>7.0940000000000002E-6</v>
      </c>
      <c r="BE3890" s="8">
        <v>43998</v>
      </c>
      <c r="BF3890">
        <v>2.1410370000000001E-3</v>
      </c>
      <c r="BS3890" s="8">
        <v>43998</v>
      </c>
      <c r="BT3890">
        <v>2.4830809999999998E-3</v>
      </c>
      <c r="BW3890" s="8">
        <v>43998</v>
      </c>
      <c r="BX3890">
        <v>2.7852900000000002E-4</v>
      </c>
      <c r="BY3890" s="8">
        <v>43998</v>
      </c>
      <c r="BZ3890">
        <v>1.3836899999999999E-3</v>
      </c>
      <c r="CA3890" s="8">
        <v>43998</v>
      </c>
      <c r="CB3890">
        <v>3.6244599999999999E-4</v>
      </c>
      <c r="CC3890" s="8">
        <v>43998</v>
      </c>
      <c r="CD3890">
        <v>4.1233099999999999E-4</v>
      </c>
      <c r="CE3890" s="8">
        <v>43998</v>
      </c>
      <c r="CF3890">
        <v>2.9139510000000001E-3</v>
      </c>
      <c r="CG3890" s="8">
        <v>43998</v>
      </c>
      <c r="CH3890">
        <v>1.7413470000000001E-3</v>
      </c>
      <c r="CI3890" s="8">
        <v>43998</v>
      </c>
      <c r="CJ3890">
        <v>7.0661200000000002E-4</v>
      </c>
      <c r="CK3890" s="8">
        <v>43998</v>
      </c>
      <c r="CL3890">
        <v>6.8569999999999997E-6</v>
      </c>
      <c r="CM3890" s="8">
        <v>43998</v>
      </c>
      <c r="CN3890">
        <v>1.2099999999999999E-5</v>
      </c>
      <c r="CS3890" s="8">
        <v>43998</v>
      </c>
      <c r="CT3890">
        <v>1.2856799999999999E-4</v>
      </c>
      <c r="CU3890" s="8">
        <v>43998</v>
      </c>
      <c r="CV3890">
        <v>3.5042500000000002E-4</v>
      </c>
      <c r="CW3890" s="8">
        <v>43998</v>
      </c>
      <c r="CX3890">
        <v>1.13068E-3</v>
      </c>
      <c r="CY3890" s="8">
        <v>43998</v>
      </c>
      <c r="CZ3890">
        <v>7.4477600000000005E-4</v>
      </c>
      <c r="DE3890" s="8">
        <v>43998</v>
      </c>
      <c r="DF3890">
        <v>5.9872450000000004E-3</v>
      </c>
      <c r="DG3890" s="8">
        <v>43998</v>
      </c>
      <c r="DH3890">
        <v>4.1865499999999998E-4</v>
      </c>
      <c r="DM3890" s="8">
        <v>43998</v>
      </c>
      <c r="DN3890">
        <v>1.0917660000000001E-3</v>
      </c>
      <c r="DO3890" s="8">
        <v>43998</v>
      </c>
      <c r="DP3890">
        <v>3.6337000000000001E-5</v>
      </c>
      <c r="DS3890" s="8">
        <v>43998</v>
      </c>
      <c r="DT3890">
        <v>1.8248E-4</v>
      </c>
      <c r="DU3890" s="8">
        <v>43998</v>
      </c>
      <c r="DV3890">
        <v>7.2269999999999996E-6</v>
      </c>
      <c r="EA3890" s="8">
        <v>43998</v>
      </c>
      <c r="EB3890">
        <v>6.1094358000000001E-2</v>
      </c>
      <c r="EI3890" s="8">
        <v>43998</v>
      </c>
      <c r="EJ3890">
        <v>1.8791229999999999E-3</v>
      </c>
      <c r="EM3890" s="8">
        <v>43998</v>
      </c>
      <c r="EN3890">
        <v>2.9857780000000001E-3</v>
      </c>
      <c r="EO3890" s="8">
        <v>44014</v>
      </c>
      <c r="EP3890">
        <v>9.0866999999999999E-4</v>
      </c>
      <c r="ES3890" s="8">
        <v>43998</v>
      </c>
      <c r="ET3890">
        <v>5.33768E-4</v>
      </c>
      <c r="EY3890" s="8">
        <v>44014</v>
      </c>
      <c r="EZ3890">
        <v>1.0122661999999999E-2</v>
      </c>
      <c r="FE3890" s="8">
        <v>44014</v>
      </c>
      <c r="FF3890">
        <v>1.4722789999999999E-3</v>
      </c>
      <c r="FG3890" s="8">
        <v>43998</v>
      </c>
      <c r="FH3890">
        <v>2.34119E-4</v>
      </c>
      <c r="FI3890" s="8">
        <v>43998</v>
      </c>
      <c r="FJ3890">
        <v>1.1724190000000001E-3</v>
      </c>
      <c r="FO3890" s="8">
        <v>43998</v>
      </c>
      <c r="FP3890">
        <v>9.3344999999999995E-4</v>
      </c>
      <c r="FQ3890" s="8">
        <v>43998</v>
      </c>
      <c r="FR3890">
        <v>5.8835599999999995E-4</v>
      </c>
      <c r="FS3890" s="8">
        <v>43998</v>
      </c>
      <c r="FT3890">
        <v>5.8248999999999996E-4</v>
      </c>
      <c r="FU3890" s="8">
        <v>43998</v>
      </c>
      <c r="FV3890">
        <v>1.9635270000000001E-3</v>
      </c>
      <c r="FY3890" s="8">
        <v>43998</v>
      </c>
      <c r="FZ3890">
        <v>4.500797E-3</v>
      </c>
      <c r="GC3890" s="8">
        <v>43998</v>
      </c>
      <c r="GD3890">
        <v>5.0275999999999998E-5</v>
      </c>
    </row>
    <row r="3891" spans="1:186" x14ac:dyDescent="0.25">
      <c r="A3891" s="8">
        <v>43999</v>
      </c>
      <c r="B3891">
        <v>7.6483000000000006E-5</v>
      </c>
      <c r="C3891" s="8">
        <v>43999</v>
      </c>
      <c r="D3891">
        <v>7.8282999999999996E-5</v>
      </c>
      <c r="I3891" s="8">
        <v>43999</v>
      </c>
      <c r="J3891">
        <v>5.4758E-5</v>
      </c>
      <c r="K3891" s="8">
        <v>43999</v>
      </c>
      <c r="L3891">
        <v>1.2976837E-2</v>
      </c>
      <c r="M3891" s="8">
        <v>43999</v>
      </c>
      <c r="N3891">
        <v>1.353141E-3</v>
      </c>
      <c r="O3891" s="8">
        <v>43999</v>
      </c>
      <c r="P3891">
        <v>1.7636799999999999E-4</v>
      </c>
      <c r="Q3891" s="8">
        <v>43999</v>
      </c>
      <c r="R3891">
        <v>7.4973399999999995E-4</v>
      </c>
      <c r="S3891" s="8">
        <v>43999</v>
      </c>
      <c r="T3891">
        <v>2.3599999999999999E-6</v>
      </c>
      <c r="AE3891" s="8">
        <v>43999</v>
      </c>
      <c r="AF3891">
        <v>1.4989800000000001E-4</v>
      </c>
      <c r="AG3891" s="8">
        <v>44015</v>
      </c>
      <c r="AH3891">
        <v>1.3289910000000001E-3</v>
      </c>
      <c r="BA3891" s="8">
        <v>43999</v>
      </c>
      <c r="BB3891">
        <v>7.2219999999999996E-6</v>
      </c>
      <c r="BE3891" s="8">
        <v>43999</v>
      </c>
      <c r="BF3891">
        <v>2.1930890000000001E-3</v>
      </c>
      <c r="BS3891" s="8">
        <v>43999</v>
      </c>
      <c r="BT3891">
        <v>2.512757E-3</v>
      </c>
      <c r="BW3891" s="8">
        <v>43999</v>
      </c>
      <c r="BX3891">
        <v>2.8581400000000001E-4</v>
      </c>
      <c r="BY3891" s="8">
        <v>43999</v>
      </c>
      <c r="BZ3891">
        <v>1.4381229999999999E-3</v>
      </c>
      <c r="CA3891" s="8">
        <v>43999</v>
      </c>
      <c r="CB3891">
        <v>3.5997600000000002E-4</v>
      </c>
      <c r="CC3891" s="8">
        <v>43999</v>
      </c>
      <c r="CD3891">
        <v>4.1429299999999999E-4</v>
      </c>
      <c r="CE3891" s="8">
        <v>43999</v>
      </c>
      <c r="CF3891">
        <v>3.0386110000000001E-3</v>
      </c>
      <c r="CG3891" s="8">
        <v>43999</v>
      </c>
      <c r="CH3891">
        <v>1.773324E-3</v>
      </c>
      <c r="CI3891" s="8">
        <v>43999</v>
      </c>
      <c r="CJ3891">
        <v>6.9957000000000005E-4</v>
      </c>
      <c r="CK3891" s="8">
        <v>43999</v>
      </c>
      <c r="CL3891">
        <v>6.9330000000000004E-6</v>
      </c>
      <c r="CM3891" s="8">
        <v>43999</v>
      </c>
      <c r="CN3891">
        <v>1.2187E-5</v>
      </c>
      <c r="CS3891" s="8">
        <v>43999</v>
      </c>
      <c r="CT3891">
        <v>1.36873E-4</v>
      </c>
      <c r="CU3891" s="8">
        <v>43999</v>
      </c>
      <c r="CV3891">
        <v>3.5067600000000002E-4</v>
      </c>
      <c r="CW3891" s="8">
        <v>43999</v>
      </c>
      <c r="CX3891">
        <v>1.0784869999999999E-3</v>
      </c>
      <c r="CY3891" s="8">
        <v>43999</v>
      </c>
      <c r="CZ3891">
        <v>7.4079699999999996E-4</v>
      </c>
      <c r="DE3891" s="8">
        <v>43999</v>
      </c>
      <c r="DF3891">
        <v>6.2828780000000004E-3</v>
      </c>
      <c r="DG3891" s="8">
        <v>43999</v>
      </c>
      <c r="DH3891">
        <v>4.1321700000000001E-4</v>
      </c>
      <c r="DM3891" s="8">
        <v>43999</v>
      </c>
      <c r="DN3891">
        <v>1.140533E-3</v>
      </c>
      <c r="DO3891" s="8">
        <v>43999</v>
      </c>
      <c r="DP3891">
        <v>3.587E-5</v>
      </c>
      <c r="DS3891" s="8">
        <v>43999</v>
      </c>
      <c r="DT3891">
        <v>1.7415700000000001E-4</v>
      </c>
      <c r="DU3891" s="8">
        <v>43999</v>
      </c>
      <c r="DV3891">
        <v>7.0190000000000001E-6</v>
      </c>
      <c r="EA3891" s="8">
        <v>43999</v>
      </c>
      <c r="EB3891">
        <v>6.5814514000000005E-2</v>
      </c>
      <c r="EI3891" s="8">
        <v>43999</v>
      </c>
      <c r="EJ3891">
        <v>1.9975380000000001E-3</v>
      </c>
      <c r="EM3891" s="8">
        <v>43999</v>
      </c>
      <c r="EN3891">
        <v>3.059324E-3</v>
      </c>
      <c r="EO3891" s="8">
        <v>44015</v>
      </c>
      <c r="EP3891">
        <v>9.2613000000000005E-4</v>
      </c>
      <c r="ES3891" s="8">
        <v>43999</v>
      </c>
      <c r="ET3891">
        <v>5.4064300000000005E-4</v>
      </c>
      <c r="EY3891" s="8">
        <v>44015</v>
      </c>
      <c r="EZ3891">
        <v>1.0147144E-2</v>
      </c>
      <c r="FE3891" s="8">
        <v>44015</v>
      </c>
      <c r="FF3891">
        <v>1.469052E-3</v>
      </c>
      <c r="FG3891" s="8">
        <v>43999</v>
      </c>
      <c r="FH3891">
        <v>2.3873300000000001E-4</v>
      </c>
      <c r="FI3891" s="8">
        <v>43999</v>
      </c>
      <c r="FJ3891">
        <v>1.2168840000000001E-3</v>
      </c>
      <c r="FO3891" s="8">
        <v>43999</v>
      </c>
      <c r="FP3891">
        <v>9.3601700000000003E-4</v>
      </c>
      <c r="FQ3891" s="8">
        <v>43999</v>
      </c>
      <c r="FR3891">
        <v>5.8680500000000003E-4</v>
      </c>
      <c r="FS3891" s="8">
        <v>43999</v>
      </c>
      <c r="FT3891">
        <v>5.6757300000000004E-4</v>
      </c>
      <c r="FU3891" s="8">
        <v>43999</v>
      </c>
      <c r="FV3891">
        <v>2.0546119999999999E-3</v>
      </c>
      <c r="FY3891" s="8">
        <v>43999</v>
      </c>
      <c r="FZ3891">
        <v>4.5015029999999996E-3</v>
      </c>
      <c r="GC3891" s="8">
        <v>43999</v>
      </c>
      <c r="GD3891">
        <v>5.1075999999999997E-5</v>
      </c>
    </row>
    <row r="3892" spans="1:186" x14ac:dyDescent="0.25">
      <c r="A3892" s="8">
        <v>44000</v>
      </c>
      <c r="B3892">
        <v>7.6403999999999996E-5</v>
      </c>
      <c r="C3892" s="8">
        <v>44000</v>
      </c>
      <c r="D3892">
        <v>7.9368000000000003E-5</v>
      </c>
      <c r="I3892" s="8">
        <v>44000</v>
      </c>
      <c r="J3892">
        <v>5.4110999999999997E-5</v>
      </c>
      <c r="K3892" s="8">
        <v>44000</v>
      </c>
      <c r="L3892">
        <v>1.2836825E-2</v>
      </c>
      <c r="M3892" s="8">
        <v>44000</v>
      </c>
      <c r="N3892">
        <v>1.340482E-3</v>
      </c>
      <c r="O3892" s="8">
        <v>44000</v>
      </c>
      <c r="P3892">
        <v>1.69767E-4</v>
      </c>
      <c r="Q3892" s="8">
        <v>44000</v>
      </c>
      <c r="R3892">
        <v>7.9576899999999999E-4</v>
      </c>
      <c r="S3892" s="8">
        <v>44000</v>
      </c>
      <c r="T3892">
        <v>2.3290000000000001E-6</v>
      </c>
      <c r="AE3892" s="8">
        <v>44000</v>
      </c>
      <c r="AF3892">
        <v>1.57312E-4</v>
      </c>
      <c r="AG3892" s="8">
        <v>44018</v>
      </c>
      <c r="AH3892">
        <v>1.385294E-3</v>
      </c>
      <c r="BA3892" s="8">
        <v>44000</v>
      </c>
      <c r="BB3892">
        <v>7.2239999999999998E-6</v>
      </c>
      <c r="BE3892" s="8">
        <v>44000</v>
      </c>
      <c r="BF3892">
        <v>2.239413E-3</v>
      </c>
      <c r="BS3892" s="8">
        <v>44000</v>
      </c>
      <c r="BT3892">
        <v>2.5144540000000002E-3</v>
      </c>
      <c r="BW3892" s="8">
        <v>44000</v>
      </c>
      <c r="BX3892">
        <v>2.8340899999999998E-4</v>
      </c>
      <c r="BY3892" s="8">
        <v>44000</v>
      </c>
      <c r="BZ3892">
        <v>1.481032E-3</v>
      </c>
      <c r="CA3892" s="8">
        <v>44000</v>
      </c>
      <c r="CB3892">
        <v>3.6505499999999998E-4</v>
      </c>
      <c r="CC3892" s="8">
        <v>44000</v>
      </c>
      <c r="CD3892">
        <v>4.14996E-4</v>
      </c>
      <c r="CE3892" s="8">
        <v>44000</v>
      </c>
      <c r="CF3892">
        <v>3.0073349999999999E-3</v>
      </c>
      <c r="CG3892" s="8">
        <v>44000</v>
      </c>
      <c r="CH3892">
        <v>1.77235E-3</v>
      </c>
      <c r="CI3892" s="8">
        <v>44000</v>
      </c>
      <c r="CJ3892">
        <v>7.0832600000000001E-4</v>
      </c>
      <c r="CK3892" s="8">
        <v>44000</v>
      </c>
      <c r="CL3892">
        <v>6.8600000000000004E-6</v>
      </c>
      <c r="CM3892" s="8">
        <v>44000</v>
      </c>
      <c r="CN3892">
        <v>1.2336E-5</v>
      </c>
      <c r="CS3892" s="8">
        <v>44000</v>
      </c>
      <c r="CT3892">
        <v>1.3490999999999999E-4</v>
      </c>
      <c r="CU3892" s="8">
        <v>44000</v>
      </c>
      <c r="CV3892">
        <v>3.5885799999999999E-4</v>
      </c>
      <c r="CW3892" s="8">
        <v>44000</v>
      </c>
      <c r="CX3892">
        <v>1.0959159999999999E-3</v>
      </c>
      <c r="CY3892" s="8">
        <v>44000</v>
      </c>
      <c r="CZ3892">
        <v>7.5277199999999997E-4</v>
      </c>
      <c r="DE3892" s="8">
        <v>44000</v>
      </c>
      <c r="DF3892">
        <v>6.1911199999999996E-3</v>
      </c>
      <c r="DG3892" s="8">
        <v>44000</v>
      </c>
      <c r="DH3892">
        <v>4.1297099999999999E-4</v>
      </c>
      <c r="DM3892" s="8">
        <v>44000</v>
      </c>
      <c r="DN3892">
        <v>1.1522520000000001E-3</v>
      </c>
      <c r="DO3892" s="8">
        <v>44000</v>
      </c>
      <c r="DP3892">
        <v>3.5181000000000001E-5</v>
      </c>
      <c r="DS3892" s="8">
        <v>44000</v>
      </c>
      <c r="DT3892">
        <v>1.7148200000000001E-4</v>
      </c>
      <c r="DU3892" s="8">
        <v>44000</v>
      </c>
      <c r="DV3892">
        <v>7.1400000000000002E-6</v>
      </c>
      <c r="EA3892" s="8">
        <v>44000</v>
      </c>
      <c r="EB3892">
        <v>6.3497844999999997E-2</v>
      </c>
      <c r="EI3892" s="8">
        <v>44000</v>
      </c>
      <c r="EJ3892">
        <v>2.0387180000000001E-3</v>
      </c>
      <c r="EM3892" s="8">
        <v>44000</v>
      </c>
      <c r="EN3892">
        <v>3.0614610000000001E-3</v>
      </c>
      <c r="EO3892" s="8">
        <v>44018</v>
      </c>
      <c r="EP3892">
        <v>8.9807000000000005E-4</v>
      </c>
      <c r="ES3892" s="8">
        <v>44000</v>
      </c>
      <c r="ET3892">
        <v>5.3175300000000004E-4</v>
      </c>
      <c r="EY3892" s="8">
        <v>44018</v>
      </c>
      <c r="EZ3892">
        <v>1.0059518E-2</v>
      </c>
      <c r="FE3892" s="8">
        <v>44018</v>
      </c>
      <c r="FF3892">
        <v>1.4459469999999999E-3</v>
      </c>
      <c r="FG3892" s="8">
        <v>44000</v>
      </c>
      <c r="FH3892">
        <v>2.43914E-4</v>
      </c>
      <c r="FI3892" s="8">
        <v>44000</v>
      </c>
      <c r="FJ3892">
        <v>1.2679430000000001E-3</v>
      </c>
      <c r="FO3892" s="8">
        <v>44000</v>
      </c>
      <c r="FP3892">
        <v>9.3947500000000005E-4</v>
      </c>
      <c r="FQ3892" s="8">
        <v>44000</v>
      </c>
      <c r="FR3892">
        <v>5.8916100000000005E-4</v>
      </c>
      <c r="FS3892" s="8">
        <v>44000</v>
      </c>
      <c r="FT3892">
        <v>5.5970599999999998E-4</v>
      </c>
      <c r="FU3892" s="8">
        <v>44000</v>
      </c>
      <c r="FV3892">
        <v>2.0479679999999998E-3</v>
      </c>
      <c r="FY3892" s="8">
        <v>44000</v>
      </c>
      <c r="FZ3892">
        <v>4.5434869999999997E-3</v>
      </c>
      <c r="GC3892" s="8">
        <v>44000</v>
      </c>
      <c r="GD3892">
        <v>5.2590999999999998E-5</v>
      </c>
    </row>
    <row r="3893" spans="1:186" x14ac:dyDescent="0.25">
      <c r="A3893" s="8">
        <v>44001</v>
      </c>
      <c r="B3893">
        <v>7.7354999999999994E-5</v>
      </c>
      <c r="C3893" s="8">
        <v>44001</v>
      </c>
      <c r="D3893">
        <v>7.8509000000000003E-5</v>
      </c>
      <c r="I3893" s="8">
        <v>44001</v>
      </c>
      <c r="J3893">
        <v>5.6276999999999997E-5</v>
      </c>
      <c r="K3893" s="8">
        <v>44001</v>
      </c>
      <c r="L3893">
        <v>1.3342035E-2</v>
      </c>
      <c r="M3893" s="8">
        <v>44001</v>
      </c>
      <c r="N3893">
        <v>1.3201230000000001E-3</v>
      </c>
      <c r="O3893" s="8">
        <v>44001</v>
      </c>
      <c r="P3893">
        <v>1.6061499999999999E-4</v>
      </c>
      <c r="Q3893" s="8">
        <v>44001</v>
      </c>
      <c r="R3893">
        <v>7.5627400000000003E-4</v>
      </c>
      <c r="S3893" s="8">
        <v>44001</v>
      </c>
      <c r="T3893">
        <v>2.283E-6</v>
      </c>
      <c r="AE3893" s="8">
        <v>44001</v>
      </c>
      <c r="AF3893">
        <v>1.5395799999999999E-4</v>
      </c>
      <c r="AG3893" s="8">
        <v>44019</v>
      </c>
      <c r="AH3893">
        <v>1.4667090000000001E-3</v>
      </c>
      <c r="BA3893" s="8">
        <v>44001</v>
      </c>
      <c r="BB3893">
        <v>7.1289999999999998E-6</v>
      </c>
      <c r="BE3893" s="8">
        <v>44001</v>
      </c>
      <c r="BF3893">
        <v>2.2286620000000002E-3</v>
      </c>
      <c r="BS3893" s="8">
        <v>44001</v>
      </c>
      <c r="BT3893">
        <v>2.4996160000000001E-3</v>
      </c>
      <c r="BW3893" s="8">
        <v>44001</v>
      </c>
      <c r="BX3893">
        <v>2.6626599999999997E-4</v>
      </c>
      <c r="BY3893" s="8">
        <v>44001</v>
      </c>
      <c r="BZ3893">
        <v>1.523927E-3</v>
      </c>
      <c r="CA3893" s="8">
        <v>44001</v>
      </c>
      <c r="CB3893">
        <v>3.7203799999999999E-4</v>
      </c>
      <c r="CC3893" s="8">
        <v>44001</v>
      </c>
      <c r="CD3893">
        <v>4.3408999999999999E-4</v>
      </c>
      <c r="CE3893" s="8">
        <v>44001</v>
      </c>
      <c r="CF3893">
        <v>3.0503930000000002E-3</v>
      </c>
      <c r="CG3893" s="8">
        <v>44001</v>
      </c>
      <c r="CH3893">
        <v>1.8306360000000001E-3</v>
      </c>
      <c r="CI3893" s="8">
        <v>44001</v>
      </c>
      <c r="CJ3893">
        <v>7.1867199999999995E-4</v>
      </c>
      <c r="CK3893" s="8">
        <v>44001</v>
      </c>
      <c r="CL3893">
        <v>6.8689999999999998E-6</v>
      </c>
      <c r="CM3893" s="8">
        <v>44001</v>
      </c>
      <c r="CN3893">
        <v>1.2156E-5</v>
      </c>
      <c r="CS3893" s="8">
        <v>44001</v>
      </c>
      <c r="CT3893">
        <v>1.3722699999999999E-4</v>
      </c>
      <c r="CU3893" s="8">
        <v>44001</v>
      </c>
      <c r="CV3893">
        <v>3.7151399999999998E-4</v>
      </c>
      <c r="CW3893" s="8">
        <v>44001</v>
      </c>
      <c r="CX3893">
        <v>1.099507E-3</v>
      </c>
      <c r="CY3893" s="8">
        <v>44001</v>
      </c>
      <c r="CZ3893">
        <v>7.8197900000000003E-4</v>
      </c>
      <c r="DE3893" s="8">
        <v>44001</v>
      </c>
      <c r="DF3893">
        <v>6.463079E-3</v>
      </c>
      <c r="DG3893" s="8">
        <v>44001</v>
      </c>
      <c r="DH3893">
        <v>4.1667899999999999E-4</v>
      </c>
      <c r="DM3893" s="8">
        <v>44001</v>
      </c>
      <c r="DN3893">
        <v>1.197308E-3</v>
      </c>
      <c r="DO3893" s="8">
        <v>44001</v>
      </c>
      <c r="DP3893">
        <v>3.5599000000000003E-5</v>
      </c>
      <c r="DS3893" s="8">
        <v>44001</v>
      </c>
      <c r="DT3893">
        <v>1.6865200000000001E-4</v>
      </c>
      <c r="DU3893" s="8">
        <v>44001</v>
      </c>
      <c r="DV3893">
        <v>7.6939999999999995E-6</v>
      </c>
      <c r="EA3893" s="8">
        <v>44001</v>
      </c>
      <c r="EB3893">
        <v>6.3273538000000004E-2</v>
      </c>
      <c r="EI3893" s="8">
        <v>44001</v>
      </c>
      <c r="EJ3893">
        <v>2.1434940000000001E-3</v>
      </c>
      <c r="EM3893" s="8">
        <v>44001</v>
      </c>
      <c r="EN3893">
        <v>3.248108E-3</v>
      </c>
      <c r="EO3893" s="8">
        <v>44019</v>
      </c>
      <c r="EP3893">
        <v>9.1923099999999995E-4</v>
      </c>
      <c r="ES3893" s="8">
        <v>44001</v>
      </c>
      <c r="ET3893">
        <v>5.3765099999999999E-4</v>
      </c>
      <c r="EY3893" s="8">
        <v>44019</v>
      </c>
      <c r="EZ3893">
        <v>1.0461157E-2</v>
      </c>
      <c r="FE3893" s="8">
        <v>44019</v>
      </c>
      <c r="FF3893">
        <v>1.4972919999999999E-3</v>
      </c>
      <c r="FG3893" s="8">
        <v>44001</v>
      </c>
      <c r="FH3893">
        <v>2.32556E-4</v>
      </c>
      <c r="FI3893" s="8">
        <v>44001</v>
      </c>
      <c r="FJ3893">
        <v>1.30682E-3</v>
      </c>
      <c r="FO3893" s="8">
        <v>44001</v>
      </c>
      <c r="FP3893">
        <v>9.3996200000000002E-4</v>
      </c>
      <c r="FQ3893" s="8">
        <v>44001</v>
      </c>
      <c r="FR3893">
        <v>6.1325799999999999E-4</v>
      </c>
      <c r="FS3893" s="8">
        <v>44001</v>
      </c>
      <c r="FT3893">
        <v>5.5331100000000002E-4</v>
      </c>
      <c r="FU3893" s="8">
        <v>44001</v>
      </c>
      <c r="FV3893">
        <v>2.01519E-3</v>
      </c>
      <c r="FY3893" s="8">
        <v>44001</v>
      </c>
      <c r="FZ3893">
        <v>4.1607040000000003E-3</v>
      </c>
      <c r="GC3893" s="8">
        <v>44001</v>
      </c>
      <c r="GD3893">
        <v>5.0739999999999999E-5</v>
      </c>
    </row>
    <row r="3894" spans="1:186" x14ac:dyDescent="0.25">
      <c r="A3894" s="8">
        <v>44004</v>
      </c>
      <c r="B3894">
        <v>7.5272999999999996E-5</v>
      </c>
      <c r="C3894" s="8">
        <v>44004</v>
      </c>
      <c r="D3894">
        <v>8.0286999999999999E-5</v>
      </c>
      <c r="I3894" s="8">
        <v>44004</v>
      </c>
      <c r="J3894">
        <v>5.6087E-5</v>
      </c>
      <c r="K3894" s="8">
        <v>44004</v>
      </c>
      <c r="L3894">
        <v>1.3429173000000001E-2</v>
      </c>
      <c r="M3894" s="8">
        <v>44004</v>
      </c>
      <c r="N3894">
        <v>1.319618E-3</v>
      </c>
      <c r="O3894" s="8">
        <v>44004</v>
      </c>
      <c r="P3894">
        <v>1.7041499999999999E-4</v>
      </c>
      <c r="Q3894" s="8">
        <v>44004</v>
      </c>
      <c r="R3894">
        <v>7.6867799999999996E-4</v>
      </c>
      <c r="S3894" s="8">
        <v>44004</v>
      </c>
      <c r="T3894">
        <v>2.2589999999999999E-6</v>
      </c>
      <c r="AE3894" s="8">
        <v>44004</v>
      </c>
      <c r="AF3894">
        <v>1.08408E-4</v>
      </c>
      <c r="AG3894" s="8">
        <v>44020</v>
      </c>
      <c r="AH3894">
        <v>1.48222E-3</v>
      </c>
      <c r="BA3894" s="8">
        <v>44004</v>
      </c>
      <c r="BB3894">
        <v>7.2089999999999999E-6</v>
      </c>
      <c r="BE3894" s="8">
        <v>44004</v>
      </c>
      <c r="BF3894">
        <v>2.2609319999999998E-3</v>
      </c>
      <c r="BS3894" s="8">
        <v>44004</v>
      </c>
      <c r="BT3894">
        <v>2.537278E-3</v>
      </c>
      <c r="BW3894" s="8">
        <v>44004</v>
      </c>
      <c r="BX3894">
        <v>2.8713499999999999E-4</v>
      </c>
      <c r="BY3894" s="8">
        <v>44004</v>
      </c>
      <c r="BZ3894">
        <v>1.4975920000000001E-3</v>
      </c>
      <c r="CA3894" s="8">
        <v>44004</v>
      </c>
      <c r="CB3894">
        <v>3.6653100000000002E-4</v>
      </c>
      <c r="CC3894" s="8">
        <v>44004</v>
      </c>
      <c r="CD3894">
        <v>4.4071399999999998E-4</v>
      </c>
      <c r="CE3894" s="8">
        <v>44004</v>
      </c>
      <c r="CF3894">
        <v>3.026974E-3</v>
      </c>
      <c r="CG3894" s="8">
        <v>44004</v>
      </c>
      <c r="CH3894">
        <v>1.900316E-3</v>
      </c>
      <c r="CI3894" s="8">
        <v>44004</v>
      </c>
      <c r="CJ3894">
        <v>7.16038E-4</v>
      </c>
      <c r="CK3894" s="8">
        <v>44004</v>
      </c>
      <c r="CL3894">
        <v>6.7109999999999998E-6</v>
      </c>
      <c r="CM3894" s="8">
        <v>44004</v>
      </c>
      <c r="CN3894">
        <v>1.2441E-5</v>
      </c>
      <c r="CS3894" s="8">
        <v>44004</v>
      </c>
      <c r="CT3894">
        <v>1.38035E-4</v>
      </c>
      <c r="CU3894" s="8">
        <v>44004</v>
      </c>
      <c r="CV3894">
        <v>3.6742399999999998E-4</v>
      </c>
      <c r="CW3894" s="8">
        <v>44004</v>
      </c>
      <c r="CX3894">
        <v>1.0918E-3</v>
      </c>
      <c r="CY3894" s="8">
        <v>44004</v>
      </c>
      <c r="CZ3894">
        <v>7.8141799999999998E-4</v>
      </c>
      <c r="DE3894" s="8">
        <v>44004</v>
      </c>
      <c r="DF3894">
        <v>6.6456049999999997E-3</v>
      </c>
      <c r="DG3894" s="8">
        <v>44004</v>
      </c>
      <c r="DH3894">
        <v>4.3108600000000001E-4</v>
      </c>
      <c r="DM3894" s="8">
        <v>44004</v>
      </c>
      <c r="DN3894">
        <v>1.173896E-3</v>
      </c>
      <c r="DO3894" s="8">
        <v>44004</v>
      </c>
      <c r="DP3894">
        <v>3.4755999999999997E-5</v>
      </c>
      <c r="DS3894" s="8">
        <v>44004</v>
      </c>
      <c r="DT3894">
        <v>1.6336700000000001E-4</v>
      </c>
      <c r="DU3894" s="8">
        <v>44004</v>
      </c>
      <c r="DV3894">
        <v>7.5310000000000004E-6</v>
      </c>
      <c r="EA3894" s="8">
        <v>44004</v>
      </c>
      <c r="EB3894">
        <v>6.2725659000000003E-2</v>
      </c>
      <c r="EI3894" s="8">
        <v>44004</v>
      </c>
      <c r="EJ3894">
        <v>2.1404060000000001E-3</v>
      </c>
      <c r="EM3894" s="8">
        <v>44004</v>
      </c>
      <c r="EN3894">
        <v>3.2532630000000002E-3</v>
      </c>
      <c r="EO3894" s="8">
        <v>44020</v>
      </c>
      <c r="EP3894">
        <v>9.3350900000000001E-4</v>
      </c>
      <c r="ES3894" s="8">
        <v>44004</v>
      </c>
      <c r="ET3894">
        <v>5.4190200000000003E-4</v>
      </c>
      <c r="EY3894" s="8">
        <v>44020</v>
      </c>
      <c r="EZ3894">
        <v>1.0730062E-2</v>
      </c>
      <c r="FE3894" s="8">
        <v>44020</v>
      </c>
      <c r="FF3894">
        <v>1.4912809999999999E-3</v>
      </c>
      <c r="FG3894" s="8">
        <v>44004</v>
      </c>
      <c r="FH3894">
        <v>2.2621300000000001E-4</v>
      </c>
      <c r="FI3894" s="8">
        <v>44004</v>
      </c>
      <c r="FJ3894">
        <v>1.306836E-3</v>
      </c>
      <c r="FO3894" s="8">
        <v>44004</v>
      </c>
      <c r="FP3894">
        <v>9.3600200000000001E-4</v>
      </c>
      <c r="FQ3894" s="8">
        <v>44004</v>
      </c>
      <c r="FR3894">
        <v>6.1544200000000001E-4</v>
      </c>
      <c r="FS3894" s="8">
        <v>44004</v>
      </c>
      <c r="FT3894">
        <v>5.6121299999999997E-4</v>
      </c>
      <c r="FU3894" s="8">
        <v>44004</v>
      </c>
      <c r="FV3894">
        <v>2.1015220000000002E-3</v>
      </c>
      <c r="FY3894" s="8">
        <v>44004</v>
      </c>
      <c r="FZ3894">
        <v>4.3993019999999999E-3</v>
      </c>
      <c r="GC3894" s="8">
        <v>44004</v>
      </c>
      <c r="GD3894">
        <v>4.9665E-5</v>
      </c>
    </row>
    <row r="3895" spans="1:186" x14ac:dyDescent="0.25">
      <c r="A3895" s="8">
        <v>44005</v>
      </c>
      <c r="B3895">
        <v>7.1643999999999994E-5</v>
      </c>
      <c r="C3895" s="8">
        <v>44005</v>
      </c>
      <c r="D3895">
        <v>7.7532000000000002E-5</v>
      </c>
      <c r="I3895" s="8">
        <v>44005</v>
      </c>
      <c r="J3895">
        <v>5.5241000000000002E-5</v>
      </c>
      <c r="K3895" s="8">
        <v>44005</v>
      </c>
      <c r="L3895">
        <v>1.315381E-2</v>
      </c>
      <c r="M3895" s="8">
        <v>44005</v>
      </c>
      <c r="N3895">
        <v>1.32182E-3</v>
      </c>
      <c r="O3895" s="8">
        <v>44005</v>
      </c>
      <c r="P3895">
        <v>1.65744E-4</v>
      </c>
      <c r="Q3895" s="8">
        <v>44005</v>
      </c>
      <c r="R3895">
        <v>7.6140300000000001E-4</v>
      </c>
      <c r="S3895" s="8">
        <v>44005</v>
      </c>
      <c r="T3895">
        <v>2.142E-6</v>
      </c>
      <c r="AE3895" s="8">
        <v>44005</v>
      </c>
      <c r="AF3895">
        <v>1.03342E-4</v>
      </c>
      <c r="AG3895" s="8">
        <v>44021</v>
      </c>
      <c r="AH3895">
        <v>1.5239190000000001E-3</v>
      </c>
      <c r="BA3895" s="8">
        <v>44005</v>
      </c>
      <c r="BB3895">
        <v>7.0260000000000002E-6</v>
      </c>
      <c r="BE3895" s="8">
        <v>44005</v>
      </c>
      <c r="BF3895">
        <v>2.230924E-3</v>
      </c>
      <c r="BS3895" s="8">
        <v>44005</v>
      </c>
      <c r="BT3895">
        <v>2.4571380000000002E-3</v>
      </c>
      <c r="BW3895" s="8">
        <v>44005</v>
      </c>
      <c r="BX3895">
        <v>2.8983999999999998E-4</v>
      </c>
      <c r="BY3895" s="8">
        <v>44005</v>
      </c>
      <c r="BZ3895">
        <v>1.4643519999999999E-3</v>
      </c>
      <c r="CA3895" s="8">
        <v>44005</v>
      </c>
      <c r="CB3895">
        <v>3.5916300000000002E-4</v>
      </c>
      <c r="CC3895" s="8">
        <v>44005</v>
      </c>
      <c r="CD3895">
        <v>4.3636199999999998E-4</v>
      </c>
      <c r="CE3895" s="8">
        <v>44005</v>
      </c>
      <c r="CF3895">
        <v>2.978292E-3</v>
      </c>
      <c r="CG3895" s="8">
        <v>44005</v>
      </c>
      <c r="CH3895">
        <v>1.9519489999999999E-3</v>
      </c>
      <c r="CI3895" s="8">
        <v>44005</v>
      </c>
      <c r="CJ3895">
        <v>7.1235799999999996E-4</v>
      </c>
      <c r="CK3895" s="8">
        <v>44005</v>
      </c>
      <c r="CL3895">
        <v>6.5989999999999998E-6</v>
      </c>
      <c r="CM3895" s="8">
        <v>44005</v>
      </c>
      <c r="CN3895">
        <v>1.2354999999999999E-5</v>
      </c>
      <c r="CS3895" s="8">
        <v>44005</v>
      </c>
      <c r="CT3895">
        <v>1.3855399999999999E-4</v>
      </c>
      <c r="CU3895" s="8">
        <v>44005</v>
      </c>
      <c r="CV3895">
        <v>3.7352899999999999E-4</v>
      </c>
      <c r="CW3895" s="8">
        <v>44005</v>
      </c>
      <c r="CX3895">
        <v>1.088306E-3</v>
      </c>
      <c r="CY3895" s="8">
        <v>44005</v>
      </c>
      <c r="CZ3895">
        <v>7.8161699999999997E-4</v>
      </c>
      <c r="DE3895" s="8">
        <v>44005</v>
      </c>
      <c r="DF3895">
        <v>6.5600449999999996E-3</v>
      </c>
      <c r="DG3895" s="8">
        <v>44005</v>
      </c>
      <c r="DH3895">
        <v>4.1961E-4</v>
      </c>
      <c r="DM3895" s="8">
        <v>44005</v>
      </c>
      <c r="DN3895">
        <v>1.1346640000000001E-3</v>
      </c>
      <c r="DO3895" s="8">
        <v>44005</v>
      </c>
      <c r="DP3895">
        <v>3.3787E-5</v>
      </c>
      <c r="DS3895" s="8">
        <v>44005</v>
      </c>
      <c r="DT3895">
        <v>1.6239999999999999E-4</v>
      </c>
      <c r="DU3895" s="8">
        <v>44005</v>
      </c>
      <c r="DV3895">
        <v>7.1609999999999997E-6</v>
      </c>
      <c r="EA3895" s="8">
        <v>44005</v>
      </c>
      <c r="EB3895">
        <v>6.2943243999999995E-2</v>
      </c>
      <c r="EI3895" s="8">
        <v>44005</v>
      </c>
      <c r="EJ3895">
        <v>2.1643119999999998E-3</v>
      </c>
      <c r="EM3895" s="8">
        <v>44005</v>
      </c>
      <c r="EN3895">
        <v>3.2766050000000001E-3</v>
      </c>
      <c r="EO3895" s="8">
        <v>44021</v>
      </c>
      <c r="EP3895">
        <v>9.5431599999999998E-4</v>
      </c>
      <c r="ES3895" s="8">
        <v>44005</v>
      </c>
      <c r="ET3895">
        <v>5.5218300000000004E-4</v>
      </c>
      <c r="EY3895" s="8">
        <v>44021</v>
      </c>
      <c r="EZ3895">
        <v>1.119042E-2</v>
      </c>
      <c r="FE3895" s="8">
        <v>44021</v>
      </c>
      <c r="FF3895">
        <v>1.5968779999999999E-3</v>
      </c>
      <c r="FG3895" s="8">
        <v>44005</v>
      </c>
      <c r="FH3895">
        <v>2.2797799999999999E-4</v>
      </c>
      <c r="FI3895" s="8">
        <v>44005</v>
      </c>
      <c r="FJ3895">
        <v>1.2763989999999999E-3</v>
      </c>
      <c r="FO3895" s="8">
        <v>44005</v>
      </c>
      <c r="FP3895">
        <v>9.0104499999999995E-4</v>
      </c>
      <c r="FQ3895" s="8">
        <v>44005</v>
      </c>
      <c r="FR3895">
        <v>6.0086199999999997E-4</v>
      </c>
      <c r="FS3895" s="8">
        <v>44005</v>
      </c>
      <c r="FT3895">
        <v>5.2238700000000002E-4</v>
      </c>
      <c r="FU3895" s="8">
        <v>44005</v>
      </c>
      <c r="FV3895">
        <v>2.0484940000000001E-3</v>
      </c>
      <c r="FY3895" s="8">
        <v>44005</v>
      </c>
      <c r="FZ3895">
        <v>4.4710389999999996E-3</v>
      </c>
      <c r="GC3895" s="8">
        <v>44005</v>
      </c>
      <c r="GD3895">
        <v>4.9719999999999998E-5</v>
      </c>
    </row>
    <row r="3896" spans="1:186" x14ac:dyDescent="0.25">
      <c r="A3896" s="8">
        <v>44006</v>
      </c>
      <c r="B3896">
        <v>7.4511999999999994E-5</v>
      </c>
      <c r="C3896" s="8">
        <v>44006</v>
      </c>
      <c r="D3896">
        <v>9.0393E-5</v>
      </c>
      <c r="I3896" s="8">
        <v>44006</v>
      </c>
      <c r="J3896">
        <v>6.0931999999999999E-5</v>
      </c>
      <c r="K3896" s="8">
        <v>44006</v>
      </c>
      <c r="L3896">
        <v>1.4749419E-2</v>
      </c>
      <c r="M3896" s="8">
        <v>44006</v>
      </c>
      <c r="N3896">
        <v>1.3527229999999999E-3</v>
      </c>
      <c r="O3896" s="8">
        <v>44006</v>
      </c>
      <c r="P3896">
        <v>1.72387E-4</v>
      </c>
      <c r="Q3896" s="8">
        <v>44006</v>
      </c>
      <c r="R3896">
        <v>8.4307200000000005E-4</v>
      </c>
      <c r="S3896" s="8">
        <v>44006</v>
      </c>
      <c r="T3896">
        <v>2.1739999999999999E-6</v>
      </c>
      <c r="AE3896" s="8">
        <v>44006</v>
      </c>
      <c r="AF3896">
        <v>1.07314E-4</v>
      </c>
      <c r="AG3896" s="8">
        <v>44022</v>
      </c>
      <c r="AH3896">
        <v>1.433068E-3</v>
      </c>
      <c r="BA3896" s="8">
        <v>44006</v>
      </c>
      <c r="BB3896">
        <v>7.2989999999999999E-6</v>
      </c>
      <c r="BE3896" s="8">
        <v>44006</v>
      </c>
      <c r="BF3896">
        <v>2.355752E-3</v>
      </c>
      <c r="BS3896" s="8">
        <v>44006</v>
      </c>
      <c r="BT3896">
        <v>2.6929010000000001E-3</v>
      </c>
      <c r="BW3896" s="8">
        <v>44006</v>
      </c>
      <c r="BX3896">
        <v>2.8264700000000002E-4</v>
      </c>
      <c r="BY3896" s="8">
        <v>44006</v>
      </c>
      <c r="BZ3896">
        <v>1.6056169999999999E-3</v>
      </c>
      <c r="CA3896" s="8">
        <v>44006</v>
      </c>
      <c r="CB3896">
        <v>3.7308900000000001E-4</v>
      </c>
      <c r="CC3896" s="8">
        <v>44006</v>
      </c>
      <c r="CD3896">
        <v>4.9444500000000004E-4</v>
      </c>
      <c r="CE3896" s="8">
        <v>44006</v>
      </c>
      <c r="CF3896">
        <v>3.3007510000000002E-3</v>
      </c>
      <c r="CG3896" s="8">
        <v>44006</v>
      </c>
      <c r="CH3896">
        <v>2.0892179999999999E-3</v>
      </c>
      <c r="CI3896" s="8">
        <v>44006</v>
      </c>
      <c r="CJ3896">
        <v>7.2984000000000005E-4</v>
      </c>
      <c r="CK3896" s="8">
        <v>44006</v>
      </c>
      <c r="CL3896">
        <v>6.9809999999999997E-6</v>
      </c>
      <c r="CM3896" s="8">
        <v>44006</v>
      </c>
      <c r="CN3896">
        <v>1.331E-5</v>
      </c>
      <c r="CS3896" s="8">
        <v>44006</v>
      </c>
      <c r="CT3896">
        <v>1.4386499999999999E-4</v>
      </c>
      <c r="CU3896" s="8">
        <v>44006</v>
      </c>
      <c r="CV3896">
        <v>4.09219E-4</v>
      </c>
      <c r="CW3896" s="8">
        <v>44006</v>
      </c>
      <c r="CX3896">
        <v>1.1278169999999999E-3</v>
      </c>
      <c r="CY3896" s="8">
        <v>44006</v>
      </c>
      <c r="CZ3896">
        <v>8.0451800000000005E-4</v>
      </c>
      <c r="DE3896" s="8">
        <v>44006</v>
      </c>
      <c r="DF3896">
        <v>7.1925399999999999E-3</v>
      </c>
      <c r="DG3896" s="8">
        <v>44006</v>
      </c>
      <c r="DH3896">
        <v>4.6813999999999997E-4</v>
      </c>
      <c r="DM3896" s="8">
        <v>44006</v>
      </c>
      <c r="DN3896">
        <v>1.2001399999999999E-3</v>
      </c>
      <c r="DO3896" s="8">
        <v>44006</v>
      </c>
      <c r="DP3896">
        <v>3.4703999999999998E-5</v>
      </c>
      <c r="DS3896" s="8">
        <v>44006</v>
      </c>
      <c r="DT3896">
        <v>1.66391E-4</v>
      </c>
      <c r="DU3896" s="8">
        <v>44006</v>
      </c>
      <c r="DV3896">
        <v>7.4229999999999999E-6</v>
      </c>
      <c r="EA3896" s="8">
        <v>44006</v>
      </c>
      <c r="EB3896">
        <v>7.0324073000000001E-2</v>
      </c>
      <c r="EI3896" s="8">
        <v>44006</v>
      </c>
      <c r="EJ3896">
        <v>2.3711840000000001E-3</v>
      </c>
      <c r="EM3896" s="8">
        <v>44006</v>
      </c>
      <c r="EN3896">
        <v>3.6235540000000002E-3</v>
      </c>
      <c r="EO3896" s="8">
        <v>44022</v>
      </c>
      <c r="EP3896">
        <v>9.0522499999999995E-4</v>
      </c>
      <c r="ES3896" s="8">
        <v>44006</v>
      </c>
      <c r="ET3896">
        <v>6.4316000000000004E-4</v>
      </c>
      <c r="EY3896" s="8">
        <v>44022</v>
      </c>
      <c r="EZ3896">
        <v>1.0756442999999999E-2</v>
      </c>
      <c r="FE3896" s="8">
        <v>44022</v>
      </c>
      <c r="FF3896">
        <v>1.52388E-3</v>
      </c>
      <c r="FG3896" s="8">
        <v>44006</v>
      </c>
      <c r="FH3896">
        <v>2.3678699999999999E-4</v>
      </c>
      <c r="FI3896" s="8">
        <v>44006</v>
      </c>
      <c r="FJ3896">
        <v>1.3701080000000001E-3</v>
      </c>
      <c r="FO3896" s="8">
        <v>44006</v>
      </c>
      <c r="FP3896">
        <v>9.5892799999999995E-4</v>
      </c>
      <c r="FQ3896" s="8">
        <v>44006</v>
      </c>
      <c r="FR3896">
        <v>6.3461400000000003E-4</v>
      </c>
      <c r="FS3896" s="8">
        <v>44006</v>
      </c>
      <c r="FT3896">
        <v>5.2821599999999997E-4</v>
      </c>
      <c r="FU3896" s="8">
        <v>44006</v>
      </c>
      <c r="FV3896">
        <v>2.2735110000000002E-3</v>
      </c>
      <c r="FY3896" s="8">
        <v>44006</v>
      </c>
      <c r="FZ3896">
        <v>4.9286199999999999E-3</v>
      </c>
      <c r="GC3896" s="8">
        <v>44006</v>
      </c>
      <c r="GD3896">
        <v>5.0701000000000001E-5</v>
      </c>
    </row>
    <row r="3897" spans="1:186" x14ac:dyDescent="0.25">
      <c r="A3897" s="8">
        <v>44007</v>
      </c>
      <c r="B3897">
        <v>7.2140999999999999E-5</v>
      </c>
      <c r="C3897" s="8">
        <v>44007</v>
      </c>
      <c r="D3897">
        <v>8.6224999999999995E-5</v>
      </c>
      <c r="I3897" s="8">
        <v>44007</v>
      </c>
      <c r="J3897">
        <v>5.8996000000000002E-5</v>
      </c>
      <c r="K3897" s="8">
        <v>44007</v>
      </c>
      <c r="L3897">
        <v>1.3981309000000001E-2</v>
      </c>
      <c r="M3897" s="8">
        <v>44007</v>
      </c>
      <c r="N3897">
        <v>1.339994E-3</v>
      </c>
      <c r="O3897" s="8">
        <v>44007</v>
      </c>
      <c r="P3897">
        <v>1.67978E-4</v>
      </c>
      <c r="Q3897" s="8">
        <v>44007</v>
      </c>
      <c r="R3897">
        <v>8.3479699999999997E-4</v>
      </c>
      <c r="S3897" s="8">
        <v>44007</v>
      </c>
      <c r="T3897">
        <v>2.1229999999999998E-6</v>
      </c>
      <c r="AE3897" s="8">
        <v>44007</v>
      </c>
      <c r="AF3897">
        <v>1.02922E-4</v>
      </c>
      <c r="AG3897" s="8">
        <v>44025</v>
      </c>
      <c r="AH3897">
        <v>1.398123E-3</v>
      </c>
      <c r="BA3897" s="8">
        <v>44007</v>
      </c>
      <c r="BB3897">
        <v>7.1269999999999997E-6</v>
      </c>
      <c r="BE3897" s="8">
        <v>44007</v>
      </c>
      <c r="BF3897">
        <v>2.2840310000000002E-3</v>
      </c>
      <c r="BS3897" s="8">
        <v>44007</v>
      </c>
      <c r="BT3897">
        <v>2.618282E-3</v>
      </c>
      <c r="BW3897" s="8">
        <v>44007</v>
      </c>
      <c r="BX3897">
        <v>2.82226E-4</v>
      </c>
      <c r="BY3897" s="8">
        <v>44007</v>
      </c>
      <c r="BZ3897">
        <v>1.4525670000000001E-3</v>
      </c>
      <c r="CA3897" s="8">
        <v>44007</v>
      </c>
      <c r="CB3897">
        <v>3.7508700000000002E-4</v>
      </c>
      <c r="CC3897" s="8">
        <v>44007</v>
      </c>
      <c r="CD3897">
        <v>4.7219699999999999E-4</v>
      </c>
      <c r="CE3897" s="8">
        <v>44007</v>
      </c>
      <c r="CF3897">
        <v>3.2405340000000002E-3</v>
      </c>
      <c r="CG3897" s="8">
        <v>44007</v>
      </c>
      <c r="CH3897">
        <v>1.996322E-3</v>
      </c>
      <c r="CI3897" s="8">
        <v>44007</v>
      </c>
      <c r="CJ3897">
        <v>7.3726E-4</v>
      </c>
      <c r="CK3897" s="8">
        <v>44007</v>
      </c>
      <c r="CL3897">
        <v>6.8750000000000002E-6</v>
      </c>
      <c r="CM3897" s="8">
        <v>44007</v>
      </c>
      <c r="CN3897">
        <v>1.3181E-5</v>
      </c>
      <c r="CS3897" s="8">
        <v>44007</v>
      </c>
      <c r="CT3897">
        <v>1.32569E-4</v>
      </c>
      <c r="CU3897" s="8">
        <v>44007</v>
      </c>
      <c r="CV3897">
        <v>4.0219099999999999E-4</v>
      </c>
      <c r="CW3897" s="8">
        <v>44007</v>
      </c>
      <c r="CX3897">
        <v>1.1300850000000001E-3</v>
      </c>
      <c r="CY3897" s="8">
        <v>44007</v>
      </c>
      <c r="CZ3897">
        <v>8.1973300000000001E-4</v>
      </c>
      <c r="DE3897" s="8">
        <v>44007</v>
      </c>
      <c r="DF3897">
        <v>6.8999819999999998E-3</v>
      </c>
      <c r="DG3897" s="8">
        <v>44007</v>
      </c>
      <c r="DH3897">
        <v>4.5330300000000001E-4</v>
      </c>
      <c r="DM3897" s="8">
        <v>44007</v>
      </c>
      <c r="DN3897">
        <v>1.095501E-3</v>
      </c>
      <c r="DO3897" s="8">
        <v>44007</v>
      </c>
      <c r="DP3897">
        <v>3.3926E-5</v>
      </c>
      <c r="DS3897" s="8">
        <v>44007</v>
      </c>
      <c r="DT3897">
        <v>1.6136500000000001E-4</v>
      </c>
      <c r="DU3897" s="8">
        <v>44007</v>
      </c>
      <c r="DV3897">
        <v>3.2487999999999998E-5</v>
      </c>
      <c r="EA3897" s="8">
        <v>44007</v>
      </c>
      <c r="EB3897">
        <v>6.8038880999999996E-2</v>
      </c>
      <c r="EI3897" s="8">
        <v>44007</v>
      </c>
      <c r="EJ3897">
        <v>2.240943E-3</v>
      </c>
      <c r="EM3897" s="8">
        <v>44007</v>
      </c>
      <c r="EN3897">
        <v>3.6985490000000002E-3</v>
      </c>
      <c r="EO3897" s="8">
        <v>44025</v>
      </c>
      <c r="EP3897">
        <v>9.0085399999999998E-4</v>
      </c>
      <c r="ES3897" s="8">
        <v>44007</v>
      </c>
      <c r="ET3897">
        <v>6.3267399999999995E-4</v>
      </c>
      <c r="EY3897" s="8">
        <v>44025</v>
      </c>
      <c r="EZ3897">
        <v>1.0706978000000001E-2</v>
      </c>
      <c r="FE3897" s="8">
        <v>44025</v>
      </c>
      <c r="FF3897">
        <v>1.4818609999999999E-3</v>
      </c>
      <c r="FG3897" s="8">
        <v>44007</v>
      </c>
      <c r="FH3897">
        <v>2.36312E-4</v>
      </c>
      <c r="FI3897" s="8">
        <v>44007</v>
      </c>
      <c r="FJ3897">
        <v>1.404867E-3</v>
      </c>
      <c r="FO3897" s="8">
        <v>44007</v>
      </c>
      <c r="FP3897">
        <v>9.1936899999999996E-4</v>
      </c>
      <c r="FQ3897" s="8">
        <v>44007</v>
      </c>
      <c r="FR3897">
        <v>6.2371099999999999E-4</v>
      </c>
      <c r="FS3897" s="8">
        <v>44007</v>
      </c>
      <c r="FT3897">
        <v>5.0721299999999996E-4</v>
      </c>
      <c r="FU3897" s="8">
        <v>44007</v>
      </c>
      <c r="FV3897">
        <v>2.1384680000000001E-3</v>
      </c>
      <c r="FY3897" s="8">
        <v>44007</v>
      </c>
      <c r="FZ3897">
        <v>4.7181840000000003E-3</v>
      </c>
      <c r="GC3897" s="8">
        <v>44007</v>
      </c>
      <c r="GD3897">
        <v>5.1406999999999998E-5</v>
      </c>
    </row>
    <row r="3898" spans="1:186" x14ac:dyDescent="0.25">
      <c r="A3898" s="8">
        <v>44008</v>
      </c>
      <c r="B3898">
        <v>7.8831000000000005E-5</v>
      </c>
      <c r="C3898" s="8">
        <v>44008</v>
      </c>
      <c r="D3898">
        <v>8.8332999999999996E-5</v>
      </c>
      <c r="I3898" s="8">
        <v>44008</v>
      </c>
      <c r="J3898">
        <v>6.1470999999999995E-5</v>
      </c>
      <c r="K3898" s="8">
        <v>44008</v>
      </c>
      <c r="L3898">
        <v>1.545704E-2</v>
      </c>
      <c r="M3898" s="8">
        <v>44008</v>
      </c>
      <c r="N3898">
        <v>1.398392E-3</v>
      </c>
      <c r="O3898" s="8">
        <v>44008</v>
      </c>
      <c r="P3898">
        <v>1.7252599999999999E-4</v>
      </c>
      <c r="Q3898" s="8">
        <v>44008</v>
      </c>
      <c r="R3898">
        <v>9.0441000000000002E-4</v>
      </c>
      <c r="S3898" s="8">
        <v>44008</v>
      </c>
      <c r="T3898">
        <v>2.3489999999999999E-6</v>
      </c>
      <c r="AE3898" s="8">
        <v>44008</v>
      </c>
      <c r="AF3898">
        <v>1.07051E-4</v>
      </c>
      <c r="AG3898" s="8">
        <v>44026</v>
      </c>
      <c r="AH3898">
        <v>1.398208E-3</v>
      </c>
      <c r="BA3898" s="8">
        <v>44008</v>
      </c>
      <c r="BB3898">
        <v>7.4780000000000002E-6</v>
      </c>
      <c r="BE3898" s="8">
        <v>44008</v>
      </c>
      <c r="BF3898">
        <v>2.3290229999999999E-3</v>
      </c>
      <c r="BS3898" s="8">
        <v>44008</v>
      </c>
      <c r="BT3898">
        <v>2.7229490000000001E-3</v>
      </c>
      <c r="BW3898" s="8">
        <v>44008</v>
      </c>
      <c r="BX3898">
        <v>2.9153099999999998E-4</v>
      </c>
      <c r="BY3898" s="8">
        <v>44008</v>
      </c>
      <c r="BZ3898">
        <v>1.9053519999999999E-3</v>
      </c>
      <c r="CA3898" s="8">
        <v>44008</v>
      </c>
      <c r="CB3898">
        <v>3.9090099999999998E-4</v>
      </c>
      <c r="CC3898" s="8">
        <v>44008</v>
      </c>
      <c r="CD3898">
        <v>5.0885100000000005E-4</v>
      </c>
      <c r="CE3898" s="8">
        <v>44008</v>
      </c>
      <c r="CF3898">
        <v>3.1643180000000002E-3</v>
      </c>
      <c r="CG3898" s="8">
        <v>44008</v>
      </c>
      <c r="CH3898">
        <v>2.0784879999999999E-3</v>
      </c>
      <c r="CI3898" s="8">
        <v>44008</v>
      </c>
      <c r="CJ3898">
        <v>7.6150600000000001E-4</v>
      </c>
      <c r="CK3898" s="8">
        <v>44008</v>
      </c>
      <c r="CL3898">
        <v>6.9820000000000002E-6</v>
      </c>
      <c r="CM3898" s="8">
        <v>44008</v>
      </c>
      <c r="CN3898">
        <v>1.3733E-5</v>
      </c>
      <c r="CS3898" s="8">
        <v>44008</v>
      </c>
      <c r="CT3898">
        <v>1.3270400000000001E-4</v>
      </c>
      <c r="CU3898" s="8">
        <v>44008</v>
      </c>
      <c r="CV3898">
        <v>4.1972500000000002E-4</v>
      </c>
      <c r="CW3898" s="8">
        <v>44008</v>
      </c>
      <c r="CX3898">
        <v>1.17438E-3</v>
      </c>
      <c r="CY3898" s="8">
        <v>44008</v>
      </c>
      <c r="CZ3898">
        <v>8.53136E-4</v>
      </c>
      <c r="DE3898" s="8">
        <v>44008</v>
      </c>
      <c r="DF3898">
        <v>7.4512229999999999E-3</v>
      </c>
      <c r="DG3898" s="8">
        <v>44008</v>
      </c>
      <c r="DH3898">
        <v>4.7026400000000002E-4</v>
      </c>
      <c r="DM3898" s="8">
        <v>44008</v>
      </c>
      <c r="DN3898">
        <v>1.219669E-3</v>
      </c>
      <c r="DO3898" s="8">
        <v>44008</v>
      </c>
      <c r="DP3898">
        <v>3.5765000000000001E-5</v>
      </c>
      <c r="DS3898" s="8">
        <v>44008</v>
      </c>
      <c r="DT3898">
        <v>1.88121E-4</v>
      </c>
      <c r="DU3898" s="8">
        <v>44008</v>
      </c>
      <c r="DV3898">
        <v>3.8865999999999997E-5</v>
      </c>
      <c r="EA3898" s="8">
        <v>44008</v>
      </c>
      <c r="EB3898">
        <v>7.1671202000000003E-2</v>
      </c>
      <c r="EI3898" s="8">
        <v>44008</v>
      </c>
      <c r="EJ3898">
        <v>2.5209199999999998E-3</v>
      </c>
      <c r="EM3898" s="8">
        <v>44008</v>
      </c>
      <c r="EN3898">
        <v>3.9626360000000003E-3</v>
      </c>
      <c r="EO3898" s="8">
        <v>44026</v>
      </c>
      <c r="EP3898">
        <v>8.5946799999999995E-4</v>
      </c>
      <c r="ES3898" s="8">
        <v>44008</v>
      </c>
      <c r="ET3898">
        <v>7.5954099999999997E-4</v>
      </c>
      <c r="EY3898" s="8">
        <v>44026</v>
      </c>
      <c r="EZ3898">
        <v>9.9859079999999999E-3</v>
      </c>
      <c r="FE3898" s="8">
        <v>44026</v>
      </c>
      <c r="FF3898">
        <v>1.4669399999999999E-3</v>
      </c>
      <c r="FG3898" s="8">
        <v>44008</v>
      </c>
      <c r="FH3898">
        <v>2.5353099999999998E-4</v>
      </c>
      <c r="FI3898" s="8">
        <v>44008</v>
      </c>
      <c r="FJ3898">
        <v>1.4852070000000001E-3</v>
      </c>
      <c r="FO3898" s="8">
        <v>44008</v>
      </c>
      <c r="FP3898">
        <v>9.8595499999999995E-4</v>
      </c>
      <c r="FQ3898" s="8">
        <v>44008</v>
      </c>
      <c r="FR3898">
        <v>6.6602700000000003E-4</v>
      </c>
      <c r="FS3898" s="8">
        <v>44008</v>
      </c>
      <c r="FT3898">
        <v>5.5422299999999996E-4</v>
      </c>
      <c r="FU3898" s="8">
        <v>44008</v>
      </c>
      <c r="FV3898">
        <v>2.414851E-3</v>
      </c>
      <c r="FY3898" s="8">
        <v>44008</v>
      </c>
      <c r="FZ3898">
        <v>4.9284749999999999E-3</v>
      </c>
      <c r="GC3898" s="8">
        <v>44008</v>
      </c>
      <c r="GD3898">
        <v>5.3536999999999999E-5</v>
      </c>
    </row>
    <row r="3899" spans="1:186" x14ac:dyDescent="0.25">
      <c r="A3899" s="8">
        <v>44011</v>
      </c>
      <c r="B3899">
        <v>7.6460999999999999E-5</v>
      </c>
      <c r="C3899" s="8">
        <v>44011</v>
      </c>
      <c r="D3899">
        <v>8.8846999999999998E-5</v>
      </c>
      <c r="I3899" s="8">
        <v>44011</v>
      </c>
      <c r="J3899">
        <v>6.1100999999999997E-5</v>
      </c>
      <c r="K3899" s="8">
        <v>44011</v>
      </c>
      <c r="L3899">
        <v>1.4717009E-2</v>
      </c>
      <c r="M3899" s="8">
        <v>44011</v>
      </c>
      <c r="N3899">
        <v>1.385793E-3</v>
      </c>
      <c r="O3899" s="8">
        <v>44011</v>
      </c>
      <c r="P3899">
        <v>1.76885E-4</v>
      </c>
      <c r="Q3899" s="8">
        <v>44011</v>
      </c>
      <c r="R3899">
        <v>8.6815099999999995E-4</v>
      </c>
      <c r="S3899" s="8">
        <v>44011</v>
      </c>
      <c r="T3899">
        <v>2.3999999999999999E-6</v>
      </c>
      <c r="AE3899" s="8">
        <v>44011</v>
      </c>
      <c r="AF3899">
        <v>1.05278E-4</v>
      </c>
      <c r="AG3899" s="8">
        <v>44027</v>
      </c>
      <c r="AH3899">
        <v>1.3671480000000001E-3</v>
      </c>
      <c r="BA3899" s="8">
        <v>44011</v>
      </c>
      <c r="BB3899">
        <v>7.362E-6</v>
      </c>
      <c r="BE3899" s="8">
        <v>44011</v>
      </c>
      <c r="BF3899">
        <v>2.2667579999999998E-3</v>
      </c>
      <c r="BS3899" s="8">
        <v>44011</v>
      </c>
      <c r="BT3899">
        <v>2.6824219999999998E-3</v>
      </c>
      <c r="BW3899" s="8">
        <v>44011</v>
      </c>
      <c r="BX3899">
        <v>2.9490099999999997E-4</v>
      </c>
      <c r="BY3899" s="8">
        <v>44011</v>
      </c>
      <c r="BZ3899">
        <v>1.8067140000000001E-3</v>
      </c>
      <c r="CA3899" s="8">
        <v>44011</v>
      </c>
      <c r="CB3899">
        <v>3.8112600000000002E-4</v>
      </c>
      <c r="CC3899" s="8">
        <v>44011</v>
      </c>
      <c r="CD3899">
        <v>4.8689799999999999E-4</v>
      </c>
      <c r="CE3899" s="8">
        <v>44011</v>
      </c>
      <c r="CF3899">
        <v>3.0401310000000002E-3</v>
      </c>
      <c r="CG3899" s="8">
        <v>44011</v>
      </c>
      <c r="CH3899">
        <v>1.9985039999999999E-3</v>
      </c>
      <c r="CI3899" s="8">
        <v>44011</v>
      </c>
      <c r="CJ3899">
        <v>7.5226000000000004E-4</v>
      </c>
      <c r="CK3899" s="8">
        <v>44011</v>
      </c>
      <c r="CL3899">
        <v>7.0160000000000003E-6</v>
      </c>
      <c r="CM3899" s="8">
        <v>44011</v>
      </c>
      <c r="CN3899">
        <v>1.3648999999999999E-5</v>
      </c>
      <c r="CS3899" s="8">
        <v>44011</v>
      </c>
      <c r="CT3899">
        <v>1.33814E-4</v>
      </c>
      <c r="CU3899" s="8">
        <v>44011</v>
      </c>
      <c r="CV3899">
        <v>4.0289699999999999E-4</v>
      </c>
      <c r="CW3899" s="8">
        <v>44011</v>
      </c>
      <c r="CX3899">
        <v>1.124922E-3</v>
      </c>
      <c r="CY3899" s="8">
        <v>44011</v>
      </c>
      <c r="CZ3899">
        <v>8.33181E-4</v>
      </c>
      <c r="DE3899" s="8">
        <v>44011</v>
      </c>
      <c r="DF3899">
        <v>7.285405E-3</v>
      </c>
      <c r="DG3899" s="8">
        <v>44011</v>
      </c>
      <c r="DH3899">
        <v>4.56291E-4</v>
      </c>
      <c r="DM3899" s="8">
        <v>44011</v>
      </c>
      <c r="DN3899">
        <v>1.2132969999999999E-3</v>
      </c>
      <c r="DO3899" s="8">
        <v>44011</v>
      </c>
      <c r="DP3899">
        <v>3.5522000000000003E-5</v>
      </c>
      <c r="DS3899" s="8">
        <v>44011</v>
      </c>
      <c r="DT3899">
        <v>1.86038E-4</v>
      </c>
      <c r="DU3899" s="8">
        <v>44011</v>
      </c>
      <c r="DV3899">
        <v>3.7178000000000002E-5</v>
      </c>
      <c r="EA3899" s="8">
        <v>44011</v>
      </c>
      <c r="EB3899">
        <v>7.1132453999999998E-2</v>
      </c>
      <c r="EI3899" s="8">
        <v>44011</v>
      </c>
      <c r="EJ3899">
        <v>2.430729E-3</v>
      </c>
      <c r="EM3899" s="8">
        <v>44011</v>
      </c>
      <c r="EN3899">
        <v>3.7168409999999998E-3</v>
      </c>
      <c r="EO3899" s="8">
        <v>44027</v>
      </c>
      <c r="EP3899">
        <v>8.3554799999999998E-4</v>
      </c>
      <c r="ES3899" s="8">
        <v>44011</v>
      </c>
      <c r="ET3899">
        <v>7.3064899999999999E-4</v>
      </c>
      <c r="EY3899" s="8">
        <v>44027</v>
      </c>
      <c r="EZ3899">
        <v>9.7937730000000004E-3</v>
      </c>
      <c r="FE3899" s="8">
        <v>44027</v>
      </c>
      <c r="FF3899">
        <v>1.4137819999999999E-3</v>
      </c>
      <c r="FG3899" s="8">
        <v>44011</v>
      </c>
      <c r="FH3899">
        <v>2.4929500000000002E-4</v>
      </c>
      <c r="FI3899" s="8">
        <v>44011</v>
      </c>
      <c r="FJ3899">
        <v>1.4417119999999999E-3</v>
      </c>
      <c r="FO3899" s="8">
        <v>44011</v>
      </c>
      <c r="FP3899">
        <v>9.7744999999999993E-4</v>
      </c>
      <c r="FQ3899" s="8">
        <v>44011</v>
      </c>
      <c r="FR3899">
        <v>6.4667900000000005E-4</v>
      </c>
      <c r="FS3899" s="8">
        <v>44011</v>
      </c>
      <c r="FT3899">
        <v>5.3450600000000002E-4</v>
      </c>
      <c r="FU3899" s="8">
        <v>44011</v>
      </c>
      <c r="FV3899">
        <v>2.3835570000000001E-3</v>
      </c>
      <c r="FY3899" s="8">
        <v>44011</v>
      </c>
      <c r="FZ3899">
        <v>4.6702760000000001E-3</v>
      </c>
      <c r="GC3899" s="8">
        <v>44011</v>
      </c>
      <c r="GD3899">
        <v>5.3458000000000002E-5</v>
      </c>
    </row>
    <row r="3900" spans="1:186" x14ac:dyDescent="0.25">
      <c r="A3900" s="8">
        <v>44012</v>
      </c>
      <c r="B3900">
        <v>7.4161999999999999E-5</v>
      </c>
      <c r="C3900" s="8">
        <v>44012</v>
      </c>
      <c r="D3900">
        <v>8.4034000000000002E-5</v>
      </c>
      <c r="I3900" s="8">
        <v>44012</v>
      </c>
      <c r="J3900">
        <v>5.8647999999999998E-5</v>
      </c>
      <c r="K3900" s="8">
        <v>44012</v>
      </c>
      <c r="L3900">
        <v>1.4219991E-2</v>
      </c>
      <c r="M3900" s="8">
        <v>44012</v>
      </c>
      <c r="N3900">
        <v>1.3293770000000001E-3</v>
      </c>
      <c r="O3900" s="8">
        <v>44012</v>
      </c>
      <c r="P3900">
        <v>1.68374E-4</v>
      </c>
      <c r="Q3900" s="8">
        <v>44012</v>
      </c>
      <c r="R3900">
        <v>8.3059300000000002E-4</v>
      </c>
      <c r="S3900" s="8">
        <v>44012</v>
      </c>
      <c r="T3900">
        <v>2.277E-6</v>
      </c>
      <c r="AE3900" s="8">
        <v>44012</v>
      </c>
      <c r="AF3900">
        <v>9.9795000000000003E-5</v>
      </c>
      <c r="AG3900" s="8">
        <v>44028</v>
      </c>
      <c r="AH3900">
        <v>1.3377090000000001E-3</v>
      </c>
      <c r="BA3900" s="8">
        <v>44012</v>
      </c>
      <c r="BB3900">
        <v>7.1280000000000002E-6</v>
      </c>
      <c r="BE3900" s="8">
        <v>44012</v>
      </c>
      <c r="BF3900">
        <v>2.2018699999999999E-3</v>
      </c>
      <c r="BS3900" s="8">
        <v>44012</v>
      </c>
      <c r="BT3900">
        <v>2.5972669999999999E-3</v>
      </c>
      <c r="BW3900" s="8">
        <v>44012</v>
      </c>
      <c r="BX3900">
        <v>2.7641100000000001E-4</v>
      </c>
      <c r="BY3900" s="8">
        <v>44012</v>
      </c>
      <c r="BZ3900">
        <v>1.7114630000000001E-3</v>
      </c>
      <c r="CA3900" s="8">
        <v>44012</v>
      </c>
      <c r="CB3900">
        <v>3.6536000000000001E-4</v>
      </c>
      <c r="CC3900" s="8">
        <v>44012</v>
      </c>
      <c r="CD3900">
        <v>4.7317399999999998E-4</v>
      </c>
      <c r="CE3900" s="8">
        <v>44012</v>
      </c>
      <c r="CF3900">
        <v>2.9305350000000002E-3</v>
      </c>
      <c r="CG3900" s="8">
        <v>44012</v>
      </c>
      <c r="CH3900">
        <v>1.943974E-3</v>
      </c>
      <c r="CI3900" s="8">
        <v>44012</v>
      </c>
      <c r="CJ3900">
        <v>7.1520899999999996E-4</v>
      </c>
      <c r="CK3900" s="8">
        <v>44012</v>
      </c>
      <c r="CL3900">
        <v>6.6640000000000001E-6</v>
      </c>
      <c r="CM3900" s="8">
        <v>44012</v>
      </c>
      <c r="CN3900">
        <v>1.3098999999999999E-5</v>
      </c>
      <c r="CS3900" s="8">
        <v>44012</v>
      </c>
      <c r="CT3900">
        <v>1.29639E-4</v>
      </c>
      <c r="CU3900" s="8">
        <v>44012</v>
      </c>
      <c r="CV3900">
        <v>4.04929E-4</v>
      </c>
      <c r="CW3900" s="8">
        <v>44012</v>
      </c>
      <c r="CX3900">
        <v>1.0905730000000001E-3</v>
      </c>
      <c r="CY3900" s="8">
        <v>44012</v>
      </c>
      <c r="CZ3900">
        <v>8.0953700000000004E-4</v>
      </c>
      <c r="DE3900" s="8">
        <v>44012</v>
      </c>
      <c r="DF3900">
        <v>6.8967860000000002E-3</v>
      </c>
      <c r="DG3900" s="8">
        <v>44012</v>
      </c>
      <c r="DH3900">
        <v>4.4845799999999999E-4</v>
      </c>
      <c r="DM3900" s="8">
        <v>44012</v>
      </c>
      <c r="DN3900">
        <v>1.1409720000000001E-3</v>
      </c>
      <c r="DO3900" s="8">
        <v>44012</v>
      </c>
      <c r="DP3900">
        <v>3.3694E-5</v>
      </c>
      <c r="DS3900" s="8">
        <v>44012</v>
      </c>
      <c r="DT3900">
        <v>1.77973E-4</v>
      </c>
      <c r="DU3900" s="8">
        <v>44012</v>
      </c>
      <c r="DV3900">
        <v>3.5332E-5</v>
      </c>
      <c r="EA3900" s="8">
        <v>44012</v>
      </c>
      <c r="EB3900">
        <v>6.9079623000000007E-2</v>
      </c>
      <c r="EI3900" s="8">
        <v>44012</v>
      </c>
      <c r="EJ3900">
        <v>2.3137309999999999E-3</v>
      </c>
      <c r="EM3900" s="8">
        <v>44012</v>
      </c>
      <c r="EN3900">
        <v>3.7215439999999998E-3</v>
      </c>
      <c r="EO3900" s="8">
        <v>44028</v>
      </c>
      <c r="EP3900">
        <v>8.3591100000000005E-4</v>
      </c>
      <c r="ES3900" s="8">
        <v>44012</v>
      </c>
      <c r="ET3900">
        <v>6.8991500000000004E-4</v>
      </c>
      <c r="EY3900" s="8">
        <v>44028</v>
      </c>
      <c r="EZ3900">
        <v>9.9187159999999993E-3</v>
      </c>
      <c r="FE3900" s="8">
        <v>44028</v>
      </c>
      <c r="FF3900">
        <v>1.4133360000000001E-3</v>
      </c>
      <c r="FG3900" s="8">
        <v>44012</v>
      </c>
      <c r="FH3900">
        <v>2.4036399999999999E-4</v>
      </c>
      <c r="FI3900" s="8">
        <v>44012</v>
      </c>
      <c r="FJ3900">
        <v>1.439446E-3</v>
      </c>
      <c r="FO3900" s="8">
        <v>44012</v>
      </c>
      <c r="FP3900">
        <v>9.3934599999999997E-4</v>
      </c>
      <c r="FQ3900" s="8">
        <v>44012</v>
      </c>
      <c r="FR3900">
        <v>6.1652300000000001E-4</v>
      </c>
      <c r="FS3900" s="8">
        <v>44012</v>
      </c>
      <c r="FT3900">
        <v>5.1100899999999999E-4</v>
      </c>
      <c r="FU3900" s="8">
        <v>44012</v>
      </c>
      <c r="FV3900">
        <v>2.3119709999999999E-3</v>
      </c>
      <c r="FY3900" s="8">
        <v>44012</v>
      </c>
      <c r="FZ3900">
        <v>4.619443E-3</v>
      </c>
      <c r="GC3900" s="8">
        <v>44012</v>
      </c>
      <c r="GD3900">
        <v>5.1841000000000001E-5</v>
      </c>
    </row>
    <row r="3901" spans="1:186" x14ac:dyDescent="0.25">
      <c r="A3901" s="8">
        <v>44013</v>
      </c>
      <c r="B3901">
        <v>7.4423000000000002E-5</v>
      </c>
      <c r="C3901" s="8">
        <v>44013</v>
      </c>
      <c r="D3901">
        <v>8.3511999999999996E-5</v>
      </c>
      <c r="I3901" s="8">
        <v>44013</v>
      </c>
      <c r="J3901">
        <v>5.7674999999999999E-5</v>
      </c>
      <c r="K3901" s="8">
        <v>44013</v>
      </c>
      <c r="L3901">
        <v>1.5793070999999999E-2</v>
      </c>
      <c r="M3901" s="8">
        <v>44013</v>
      </c>
      <c r="N3901">
        <v>1.352034E-3</v>
      </c>
      <c r="O3901" s="8">
        <v>44013</v>
      </c>
      <c r="P3901">
        <v>1.62905E-4</v>
      </c>
      <c r="Q3901" s="8">
        <v>44013</v>
      </c>
      <c r="R3901">
        <v>7.9141400000000005E-4</v>
      </c>
      <c r="S3901" s="8">
        <v>44013</v>
      </c>
      <c r="T3901">
        <v>2.2469999999999998E-6</v>
      </c>
      <c r="AE3901" s="8">
        <v>44013</v>
      </c>
      <c r="AF3901">
        <v>9.6478999999999996E-5</v>
      </c>
      <c r="AG3901" s="8">
        <v>44029</v>
      </c>
      <c r="AH3901">
        <v>1.3672090000000001E-3</v>
      </c>
      <c r="BA3901" s="8">
        <v>44013</v>
      </c>
      <c r="BB3901">
        <v>7.0140000000000001E-6</v>
      </c>
      <c r="BE3901" s="8">
        <v>44013</v>
      </c>
      <c r="BF3901">
        <v>2.2381409999999999E-3</v>
      </c>
      <c r="BS3901" s="8">
        <v>44013</v>
      </c>
      <c r="BT3901">
        <v>2.5066480000000002E-3</v>
      </c>
      <c r="BW3901" s="8">
        <v>44013</v>
      </c>
      <c r="BX3901">
        <v>2.8362500000000002E-4</v>
      </c>
      <c r="BY3901" s="8">
        <v>44013</v>
      </c>
      <c r="BZ3901">
        <v>1.713411E-3</v>
      </c>
      <c r="CA3901" s="8">
        <v>44013</v>
      </c>
      <c r="CB3901">
        <v>3.72727E-4</v>
      </c>
      <c r="CC3901" s="8">
        <v>44013</v>
      </c>
      <c r="CD3901">
        <v>4.76253E-4</v>
      </c>
      <c r="CE3901" s="8">
        <v>44013</v>
      </c>
      <c r="CF3901">
        <v>3.07486E-3</v>
      </c>
      <c r="CG3901" s="8">
        <v>44013</v>
      </c>
      <c r="CH3901">
        <v>2.039857E-3</v>
      </c>
      <c r="CI3901" s="8">
        <v>44013</v>
      </c>
      <c r="CJ3901">
        <v>7.39808E-4</v>
      </c>
      <c r="CK3901" s="8">
        <v>44013</v>
      </c>
      <c r="CL3901">
        <v>6.4690000000000002E-6</v>
      </c>
      <c r="CM3901" s="8">
        <v>44013</v>
      </c>
      <c r="CN3901">
        <v>1.314E-5</v>
      </c>
      <c r="CS3901" s="8">
        <v>44013</v>
      </c>
      <c r="CT3901">
        <v>1.3087799999999999E-4</v>
      </c>
      <c r="CU3901" s="8">
        <v>44013</v>
      </c>
      <c r="CV3901">
        <v>4.1496799999999999E-4</v>
      </c>
      <c r="CW3901" s="8">
        <v>44013</v>
      </c>
      <c r="CX3901">
        <v>1.082401E-3</v>
      </c>
      <c r="CY3901" s="8">
        <v>44013</v>
      </c>
      <c r="CZ3901">
        <v>8.0385799999999996E-4</v>
      </c>
      <c r="DE3901" s="8">
        <v>44013</v>
      </c>
      <c r="DF3901">
        <v>7.3136319999999996E-3</v>
      </c>
      <c r="DG3901" s="8">
        <v>44013</v>
      </c>
      <c r="DH3901">
        <v>4.5208299999999999E-4</v>
      </c>
      <c r="DM3901" s="8">
        <v>44013</v>
      </c>
      <c r="DN3901">
        <v>1.1889069999999999E-3</v>
      </c>
      <c r="DO3901" s="8">
        <v>44013</v>
      </c>
      <c r="DP3901">
        <v>3.3278999999999998E-5</v>
      </c>
      <c r="DS3901" s="8">
        <v>44013</v>
      </c>
      <c r="DT3901">
        <v>1.70693E-4</v>
      </c>
      <c r="DU3901" s="8">
        <v>44013</v>
      </c>
      <c r="DV3901">
        <v>3.5868000000000003E-5</v>
      </c>
      <c r="EA3901" s="8">
        <v>44013</v>
      </c>
      <c r="EB3901">
        <v>7.2944163000000006E-2</v>
      </c>
      <c r="EI3901" s="8">
        <v>44013</v>
      </c>
      <c r="EJ3901">
        <v>2.428314E-3</v>
      </c>
      <c r="EM3901" s="8">
        <v>44013</v>
      </c>
      <c r="EN3901">
        <v>3.7204999999999998E-3</v>
      </c>
      <c r="EO3901" s="8">
        <v>44029</v>
      </c>
      <c r="EP3901">
        <v>8.3321000000000003E-4</v>
      </c>
      <c r="ES3901" s="8">
        <v>44013</v>
      </c>
      <c r="ET3901">
        <v>7.2014500000000005E-4</v>
      </c>
      <c r="EY3901" s="8">
        <v>44029</v>
      </c>
      <c r="EZ3901">
        <v>1.0049773999999999E-2</v>
      </c>
      <c r="FE3901" s="8">
        <v>44029</v>
      </c>
      <c r="FF3901">
        <v>1.4201299999999999E-3</v>
      </c>
      <c r="FG3901" s="8">
        <v>44013</v>
      </c>
      <c r="FH3901">
        <v>2.4537799999999998E-4</v>
      </c>
      <c r="FI3901" s="8">
        <v>44013</v>
      </c>
      <c r="FJ3901">
        <v>1.409123E-3</v>
      </c>
      <c r="FO3901" s="8">
        <v>44013</v>
      </c>
      <c r="FP3901">
        <v>9.2332799999999995E-4</v>
      </c>
      <c r="FQ3901" s="8">
        <v>44013</v>
      </c>
      <c r="FR3901">
        <v>6.3468699999999999E-4</v>
      </c>
      <c r="FS3901" s="8">
        <v>44013</v>
      </c>
      <c r="FT3901">
        <v>4.8235800000000001E-4</v>
      </c>
      <c r="FU3901" s="8">
        <v>44013</v>
      </c>
      <c r="FV3901">
        <v>2.4278780000000001E-3</v>
      </c>
      <c r="FY3901" s="8">
        <v>44013</v>
      </c>
      <c r="FZ3901">
        <v>5.0634959999999998E-3</v>
      </c>
      <c r="GC3901" s="8">
        <v>44013</v>
      </c>
      <c r="GD3901">
        <v>5.1749999999999997E-5</v>
      </c>
    </row>
    <row r="3902" spans="1:186" x14ac:dyDescent="0.25">
      <c r="A3902" s="8">
        <v>44014</v>
      </c>
      <c r="B3902">
        <v>7.4383999999999998E-5</v>
      </c>
      <c r="C3902" s="8">
        <v>44014</v>
      </c>
      <c r="D3902">
        <v>8.2280999999999994E-5</v>
      </c>
      <c r="I3902" s="8">
        <v>44014</v>
      </c>
      <c r="J3902">
        <v>5.6567000000000002E-5</v>
      </c>
      <c r="K3902" s="8">
        <v>44014</v>
      </c>
      <c r="L3902">
        <v>1.5444948E-2</v>
      </c>
      <c r="M3902" s="8">
        <v>44014</v>
      </c>
      <c r="N3902">
        <v>1.3119360000000001E-3</v>
      </c>
      <c r="O3902" s="8">
        <v>44014</v>
      </c>
      <c r="P3902">
        <v>1.5848500000000001E-4</v>
      </c>
      <c r="Q3902" s="8">
        <v>44014</v>
      </c>
      <c r="R3902">
        <v>7.9476299999999998E-4</v>
      </c>
      <c r="S3902" s="8">
        <v>44014</v>
      </c>
      <c r="T3902">
        <v>2.2239999999999998E-6</v>
      </c>
      <c r="AE3902" s="8">
        <v>44014</v>
      </c>
      <c r="AF3902">
        <v>9.8010999999999994E-5</v>
      </c>
      <c r="AG3902" s="8">
        <v>44032</v>
      </c>
      <c r="AH3902">
        <v>1.4092989999999999E-3</v>
      </c>
      <c r="BA3902" s="8">
        <v>44014</v>
      </c>
      <c r="BB3902">
        <v>6.8870000000000003E-6</v>
      </c>
      <c r="BE3902" s="8">
        <v>44014</v>
      </c>
      <c r="BF3902">
        <v>2.2249959999999999E-3</v>
      </c>
      <c r="BS3902" s="8">
        <v>44014</v>
      </c>
      <c r="BT3902">
        <v>2.5349579999999999E-3</v>
      </c>
      <c r="BW3902" s="8">
        <v>44014</v>
      </c>
      <c r="BX3902">
        <v>2.8123900000000002E-4</v>
      </c>
      <c r="BY3902" s="8">
        <v>44014</v>
      </c>
      <c r="BZ3902">
        <v>1.716417E-3</v>
      </c>
      <c r="CA3902" s="8">
        <v>44014</v>
      </c>
      <c r="CB3902">
        <v>3.7136599999999998E-4</v>
      </c>
      <c r="CC3902" s="8">
        <v>44014</v>
      </c>
      <c r="CD3902">
        <v>4.6986800000000002E-4</v>
      </c>
      <c r="CE3902" s="8">
        <v>44014</v>
      </c>
      <c r="CF3902">
        <v>3.0529820000000001E-3</v>
      </c>
      <c r="CG3902" s="8">
        <v>44014</v>
      </c>
      <c r="CH3902">
        <v>1.9934810000000001E-3</v>
      </c>
      <c r="CI3902" s="8">
        <v>44014</v>
      </c>
      <c r="CJ3902">
        <v>7.3248599999999997E-4</v>
      </c>
      <c r="CK3902" s="8">
        <v>44014</v>
      </c>
      <c r="CL3902">
        <v>6.3509999999999998E-6</v>
      </c>
      <c r="CM3902" s="8">
        <v>44014</v>
      </c>
      <c r="CN3902">
        <v>1.2873E-5</v>
      </c>
      <c r="CS3902" s="8">
        <v>44014</v>
      </c>
      <c r="CT3902">
        <v>1.2992599999999999E-4</v>
      </c>
      <c r="CU3902" s="8">
        <v>44014</v>
      </c>
      <c r="CV3902">
        <v>4.1080000000000001E-4</v>
      </c>
      <c r="CW3902" s="8">
        <v>44014</v>
      </c>
      <c r="CX3902">
        <v>1.081245E-3</v>
      </c>
      <c r="CY3902" s="8">
        <v>44014</v>
      </c>
      <c r="CZ3902">
        <v>8.1207800000000004E-4</v>
      </c>
      <c r="DE3902" s="8">
        <v>44014</v>
      </c>
      <c r="DF3902">
        <v>7.2533019999999997E-3</v>
      </c>
      <c r="DG3902" s="8">
        <v>44014</v>
      </c>
      <c r="DH3902">
        <v>4.42158E-4</v>
      </c>
      <c r="DM3902" s="8">
        <v>44014</v>
      </c>
      <c r="DN3902">
        <v>1.17672E-3</v>
      </c>
      <c r="DO3902" s="8">
        <v>44014</v>
      </c>
      <c r="DP3902">
        <v>3.2790000000000003E-5</v>
      </c>
      <c r="DS3902" s="8">
        <v>44014</v>
      </c>
      <c r="DT3902">
        <v>1.7780699999999999E-4</v>
      </c>
      <c r="DU3902" s="8">
        <v>44014</v>
      </c>
      <c r="DV3902">
        <v>3.4934999999999997E-5</v>
      </c>
      <c r="EA3902" s="8">
        <v>44014</v>
      </c>
      <c r="EB3902">
        <v>7.1321573999999999E-2</v>
      </c>
      <c r="EI3902" s="8">
        <v>44014</v>
      </c>
      <c r="EJ3902">
        <v>2.459817E-3</v>
      </c>
      <c r="EM3902" s="8">
        <v>44014</v>
      </c>
      <c r="EN3902">
        <v>3.6983820000000001E-3</v>
      </c>
      <c r="EO3902" s="8">
        <v>44032</v>
      </c>
      <c r="EP3902">
        <v>8.6345200000000001E-4</v>
      </c>
      <c r="ES3902" s="8">
        <v>44014</v>
      </c>
      <c r="ET3902">
        <v>7.0604399999999996E-4</v>
      </c>
      <c r="EY3902" s="8">
        <v>44032</v>
      </c>
      <c r="EZ3902">
        <v>1.0380054E-2</v>
      </c>
      <c r="FE3902" s="8">
        <v>44032</v>
      </c>
      <c r="FF3902">
        <v>1.425525E-3</v>
      </c>
      <c r="FG3902" s="8">
        <v>44014</v>
      </c>
      <c r="FH3902">
        <v>2.4412199999999999E-4</v>
      </c>
      <c r="FI3902" s="8">
        <v>44014</v>
      </c>
      <c r="FJ3902">
        <v>1.3758030000000001E-3</v>
      </c>
      <c r="FO3902" s="8">
        <v>44014</v>
      </c>
      <c r="FP3902">
        <v>9.2022299999999996E-4</v>
      </c>
      <c r="FQ3902" s="8">
        <v>44014</v>
      </c>
      <c r="FR3902">
        <v>6.1938499999999997E-4</v>
      </c>
      <c r="FS3902" s="8">
        <v>44014</v>
      </c>
      <c r="FT3902">
        <v>4.8174699999999998E-4</v>
      </c>
      <c r="FU3902" s="8">
        <v>44014</v>
      </c>
      <c r="FV3902">
        <v>2.4390079999999999E-3</v>
      </c>
      <c r="FY3902" s="8">
        <v>44014</v>
      </c>
      <c r="FZ3902">
        <v>4.8048850000000001E-3</v>
      </c>
      <c r="GC3902" s="8">
        <v>44014</v>
      </c>
      <c r="GD3902">
        <v>5.2314000000000001E-5</v>
      </c>
    </row>
    <row r="3903" spans="1:186" x14ac:dyDescent="0.25">
      <c r="A3903" s="8">
        <v>44018</v>
      </c>
      <c r="B3903">
        <v>7.1076999999999997E-5</v>
      </c>
      <c r="C3903" s="8">
        <v>44018</v>
      </c>
      <c r="D3903">
        <v>8.1987E-5</v>
      </c>
      <c r="I3903" s="8">
        <v>44018</v>
      </c>
      <c r="J3903">
        <v>5.7235999999999999E-5</v>
      </c>
      <c r="K3903" s="8">
        <v>44018</v>
      </c>
      <c r="L3903">
        <v>1.4812352000000001E-2</v>
      </c>
      <c r="M3903" s="8">
        <v>44018</v>
      </c>
      <c r="N3903">
        <v>1.250712E-3</v>
      </c>
      <c r="O3903" s="8">
        <v>44018</v>
      </c>
      <c r="P3903">
        <v>1.6143400000000001E-4</v>
      </c>
      <c r="Q3903" s="8">
        <v>44018</v>
      </c>
      <c r="R3903">
        <v>7.9188800000000003E-4</v>
      </c>
      <c r="S3903" s="8">
        <v>44018</v>
      </c>
      <c r="T3903">
        <v>2.1220000000000002E-6</v>
      </c>
      <c r="AE3903" s="8">
        <v>44018</v>
      </c>
      <c r="AF3903">
        <v>9.3992000000000004E-5</v>
      </c>
      <c r="AG3903" s="8">
        <v>44033</v>
      </c>
      <c r="AH3903">
        <v>1.380432E-3</v>
      </c>
      <c r="BA3903" s="8">
        <v>44018</v>
      </c>
      <c r="BB3903">
        <v>6.7059999999999998E-6</v>
      </c>
      <c r="BE3903" s="8">
        <v>44018</v>
      </c>
      <c r="BF3903">
        <v>2.2226099999999999E-3</v>
      </c>
      <c r="BS3903" s="8">
        <v>44018</v>
      </c>
      <c r="BT3903">
        <v>2.5226350000000001E-3</v>
      </c>
      <c r="BW3903" s="8">
        <v>44018</v>
      </c>
      <c r="BX3903">
        <v>2.7927300000000002E-4</v>
      </c>
      <c r="BY3903" s="8">
        <v>44018</v>
      </c>
      <c r="BZ3903">
        <v>1.5366069999999999E-3</v>
      </c>
      <c r="CA3903" s="8">
        <v>44018</v>
      </c>
      <c r="CB3903">
        <v>3.72266E-4</v>
      </c>
      <c r="CC3903" s="8">
        <v>44018</v>
      </c>
      <c r="CD3903">
        <v>4.6134300000000002E-4</v>
      </c>
      <c r="CE3903" s="8">
        <v>44018</v>
      </c>
      <c r="CF3903">
        <v>2.954014E-3</v>
      </c>
      <c r="CG3903" s="8">
        <v>44018</v>
      </c>
      <c r="CH3903">
        <v>1.990637E-3</v>
      </c>
      <c r="CI3903" s="8">
        <v>44018</v>
      </c>
      <c r="CJ3903">
        <v>7.3052499999999999E-4</v>
      </c>
      <c r="CK3903" s="8">
        <v>44018</v>
      </c>
      <c r="CL3903">
        <v>6.3219999999999998E-6</v>
      </c>
      <c r="CM3903" s="8">
        <v>44018</v>
      </c>
      <c r="CN3903">
        <v>1.2642E-5</v>
      </c>
      <c r="CS3903" s="8">
        <v>44018</v>
      </c>
      <c r="CT3903">
        <v>1.2594400000000001E-4</v>
      </c>
      <c r="CU3903" s="8">
        <v>44018</v>
      </c>
      <c r="CV3903">
        <v>4.1388200000000002E-4</v>
      </c>
      <c r="CW3903" s="8">
        <v>44018</v>
      </c>
      <c r="CX3903">
        <v>1.0903830000000001E-3</v>
      </c>
      <c r="CY3903" s="8">
        <v>44018</v>
      </c>
      <c r="CZ3903">
        <v>7.7723099999999997E-4</v>
      </c>
      <c r="DE3903" s="8">
        <v>44018</v>
      </c>
      <c r="DF3903">
        <v>6.7896670000000001E-3</v>
      </c>
      <c r="DG3903" s="8">
        <v>44018</v>
      </c>
      <c r="DH3903">
        <v>4.36153E-4</v>
      </c>
      <c r="DM3903" s="8">
        <v>44018</v>
      </c>
      <c r="DN3903">
        <v>1.116644E-3</v>
      </c>
      <c r="DO3903" s="8">
        <v>44018</v>
      </c>
      <c r="DP3903">
        <v>3.2026999999999997E-5</v>
      </c>
      <c r="DS3903" s="8">
        <v>44018</v>
      </c>
      <c r="DT3903">
        <v>1.69221E-4</v>
      </c>
      <c r="DU3903" s="8">
        <v>44018</v>
      </c>
      <c r="DV3903">
        <v>3.4003E-5</v>
      </c>
      <c r="EA3903" s="8">
        <v>44018</v>
      </c>
      <c r="EB3903">
        <v>6.9859629000000006E-2</v>
      </c>
      <c r="EI3903" s="8">
        <v>44018</v>
      </c>
      <c r="EJ3903">
        <v>2.414416E-3</v>
      </c>
      <c r="EM3903" s="8">
        <v>44018</v>
      </c>
      <c r="EN3903">
        <v>3.5652940000000001E-3</v>
      </c>
      <c r="EO3903" s="8">
        <v>44033</v>
      </c>
      <c r="EP3903">
        <v>8.3861000000000005E-4</v>
      </c>
      <c r="ES3903" s="8">
        <v>44018</v>
      </c>
      <c r="ET3903">
        <v>6.8118900000000001E-4</v>
      </c>
      <c r="EY3903" s="8">
        <v>44033</v>
      </c>
      <c r="EZ3903">
        <v>9.3173479999999996E-3</v>
      </c>
      <c r="FE3903" s="8">
        <v>44033</v>
      </c>
      <c r="FF3903">
        <v>1.4058740000000001E-3</v>
      </c>
      <c r="FG3903" s="8">
        <v>44018</v>
      </c>
      <c r="FH3903">
        <v>2.4622899999999999E-4</v>
      </c>
      <c r="FI3903" s="8">
        <v>44018</v>
      </c>
      <c r="FJ3903">
        <v>1.345565E-3</v>
      </c>
      <c r="FO3903" s="8">
        <v>44018</v>
      </c>
      <c r="FP3903">
        <v>9.04305E-4</v>
      </c>
      <c r="FQ3903" s="8">
        <v>44018</v>
      </c>
      <c r="FR3903">
        <v>6.0416599999999995E-4</v>
      </c>
      <c r="FS3903" s="8">
        <v>44018</v>
      </c>
      <c r="FT3903">
        <v>4.7576999999999998E-4</v>
      </c>
      <c r="FU3903" s="8">
        <v>44018</v>
      </c>
      <c r="FV3903">
        <v>2.3260820000000001E-3</v>
      </c>
      <c r="FY3903" s="8">
        <v>44018</v>
      </c>
      <c r="FZ3903">
        <v>4.5652940000000001E-3</v>
      </c>
      <c r="GC3903" s="8">
        <v>44018</v>
      </c>
      <c r="GD3903">
        <v>5.3390999999999998E-5</v>
      </c>
    </row>
    <row r="3904" spans="1:186" x14ac:dyDescent="0.25">
      <c r="A3904" s="8">
        <v>44019</v>
      </c>
      <c r="B3904">
        <v>7.0580000000000005E-5</v>
      </c>
      <c r="C3904" s="8">
        <v>44019</v>
      </c>
      <c r="D3904">
        <v>8.1948999999999998E-5</v>
      </c>
      <c r="I3904" s="8">
        <v>44019</v>
      </c>
      <c r="J3904">
        <v>5.9857E-5</v>
      </c>
      <c r="K3904" s="8">
        <v>44019</v>
      </c>
      <c r="L3904">
        <v>1.6335019999999999E-2</v>
      </c>
      <c r="M3904" s="8">
        <v>44019</v>
      </c>
      <c r="N3904">
        <v>1.2820399999999999E-3</v>
      </c>
      <c r="O3904" s="8">
        <v>44019</v>
      </c>
      <c r="P3904">
        <v>1.6489400000000001E-4</v>
      </c>
      <c r="Q3904" s="8">
        <v>44019</v>
      </c>
      <c r="R3904">
        <v>7.83981E-4</v>
      </c>
      <c r="S3904" s="8">
        <v>44019</v>
      </c>
      <c r="T3904">
        <v>2.2460000000000002E-6</v>
      </c>
      <c r="AE3904" s="8">
        <v>44019</v>
      </c>
      <c r="AF3904">
        <v>9.2299000000000005E-5</v>
      </c>
      <c r="AG3904" s="8">
        <v>44034</v>
      </c>
      <c r="AH3904">
        <v>1.384403E-3</v>
      </c>
      <c r="BA3904" s="8">
        <v>44019</v>
      </c>
      <c r="BB3904">
        <v>6.3899999999999998E-6</v>
      </c>
      <c r="BE3904" s="8">
        <v>44019</v>
      </c>
      <c r="BF3904">
        <v>2.3027730000000001E-3</v>
      </c>
      <c r="BS3904" s="8">
        <v>44019</v>
      </c>
      <c r="BT3904">
        <v>2.576554E-3</v>
      </c>
      <c r="BW3904" s="8">
        <v>44019</v>
      </c>
      <c r="BX3904">
        <v>2.79165E-4</v>
      </c>
      <c r="BY3904" s="8">
        <v>44019</v>
      </c>
      <c r="BZ3904">
        <v>1.7013519999999999E-3</v>
      </c>
      <c r="CA3904" s="8">
        <v>44019</v>
      </c>
      <c r="CB3904">
        <v>3.7516699999999998E-4</v>
      </c>
      <c r="CC3904" s="8">
        <v>44019</v>
      </c>
      <c r="CD3904">
        <v>4.7236400000000002E-4</v>
      </c>
      <c r="CE3904" s="8">
        <v>44019</v>
      </c>
      <c r="CF3904">
        <v>3.2459199999999998E-3</v>
      </c>
      <c r="CG3904" s="8">
        <v>44019</v>
      </c>
      <c r="CH3904">
        <v>2.0922610000000002E-3</v>
      </c>
      <c r="CI3904" s="8">
        <v>44019</v>
      </c>
      <c r="CJ3904">
        <v>7.5433499999999997E-4</v>
      </c>
      <c r="CK3904" s="8">
        <v>44019</v>
      </c>
      <c r="CL3904">
        <v>6.2740000000000004E-6</v>
      </c>
      <c r="CM3904" s="8">
        <v>44019</v>
      </c>
      <c r="CN3904">
        <v>1.2461E-5</v>
      </c>
      <c r="CS3904" s="8">
        <v>44019</v>
      </c>
      <c r="CT3904">
        <v>1.2457500000000001E-4</v>
      </c>
      <c r="CU3904" s="8">
        <v>44019</v>
      </c>
      <c r="CV3904">
        <v>4.3873000000000002E-4</v>
      </c>
      <c r="CW3904" s="8">
        <v>44019</v>
      </c>
      <c r="CX3904">
        <v>1.091861E-3</v>
      </c>
      <c r="CY3904" s="8">
        <v>44019</v>
      </c>
      <c r="CZ3904">
        <v>7.9680699999999996E-4</v>
      </c>
      <c r="DE3904" s="8">
        <v>44019</v>
      </c>
      <c r="DF3904">
        <v>7.1763080000000002E-3</v>
      </c>
      <c r="DG3904" s="8">
        <v>44019</v>
      </c>
      <c r="DH3904">
        <v>4.57021E-4</v>
      </c>
      <c r="DM3904" s="8">
        <v>44019</v>
      </c>
      <c r="DN3904">
        <v>1.203314E-3</v>
      </c>
      <c r="DO3904" s="8">
        <v>44019</v>
      </c>
      <c r="DP3904">
        <v>3.2427E-5</v>
      </c>
      <c r="DS3904" s="8">
        <v>44019</v>
      </c>
      <c r="DT3904">
        <v>1.6731800000000001E-4</v>
      </c>
      <c r="DU3904" s="8">
        <v>44019</v>
      </c>
      <c r="DV3904">
        <v>3.6662999999999998E-5</v>
      </c>
      <c r="EA3904" s="8">
        <v>44019</v>
      </c>
      <c r="EB3904">
        <v>7.4268869000000001E-2</v>
      </c>
      <c r="EI3904" s="8">
        <v>44019</v>
      </c>
      <c r="EJ3904">
        <v>2.5922219999999999E-3</v>
      </c>
      <c r="EM3904" s="8">
        <v>44019</v>
      </c>
      <c r="EN3904">
        <v>3.8348620000000001E-3</v>
      </c>
      <c r="EO3904" s="8">
        <v>44034</v>
      </c>
      <c r="EP3904">
        <v>8.4578300000000002E-4</v>
      </c>
      <c r="ES3904" s="8">
        <v>44019</v>
      </c>
      <c r="ET3904">
        <v>6.8636200000000004E-4</v>
      </c>
      <c r="EY3904" s="8">
        <v>44034</v>
      </c>
      <c r="EZ3904">
        <v>1.1302082E-2</v>
      </c>
      <c r="FE3904" s="8">
        <v>44034</v>
      </c>
      <c r="FF3904">
        <v>1.4303199999999999E-3</v>
      </c>
      <c r="FG3904" s="8">
        <v>44019</v>
      </c>
      <c r="FH3904">
        <v>2.4982900000000002E-4</v>
      </c>
      <c r="FI3904" s="8">
        <v>44019</v>
      </c>
      <c r="FJ3904">
        <v>1.440525E-3</v>
      </c>
      <c r="FO3904" s="8">
        <v>44019</v>
      </c>
      <c r="FP3904">
        <v>9.3492599999999999E-4</v>
      </c>
      <c r="FQ3904" s="8">
        <v>44019</v>
      </c>
      <c r="FR3904">
        <v>6.1717300000000005E-4</v>
      </c>
      <c r="FS3904" s="8">
        <v>44019</v>
      </c>
      <c r="FT3904">
        <v>4.8119599999999998E-4</v>
      </c>
      <c r="FU3904" s="8">
        <v>44019</v>
      </c>
      <c r="FV3904">
        <v>2.4926100000000001E-3</v>
      </c>
      <c r="FY3904" s="8">
        <v>44019</v>
      </c>
      <c r="FZ3904">
        <v>4.7822819999999997E-3</v>
      </c>
      <c r="GC3904" s="8">
        <v>44019</v>
      </c>
      <c r="GD3904">
        <v>5.2753999999999997E-5</v>
      </c>
    </row>
    <row r="3905" spans="1:186" x14ac:dyDescent="0.25">
      <c r="A3905" s="8">
        <v>44020</v>
      </c>
      <c r="B3905">
        <v>6.7945000000000001E-5</v>
      </c>
      <c r="C3905" s="8">
        <v>44020</v>
      </c>
      <c r="D3905">
        <v>8.1678E-5</v>
      </c>
      <c r="I3905" s="8">
        <v>44020</v>
      </c>
      <c r="J3905">
        <v>5.9067999999999998E-5</v>
      </c>
      <c r="K3905" s="8">
        <v>44020</v>
      </c>
      <c r="L3905">
        <v>1.5692075999999999E-2</v>
      </c>
      <c r="M3905" s="8">
        <v>44020</v>
      </c>
      <c r="N3905">
        <v>1.2630790000000001E-3</v>
      </c>
      <c r="O3905" s="8">
        <v>44020</v>
      </c>
      <c r="P3905">
        <v>1.6742699999999999E-4</v>
      </c>
      <c r="Q3905" s="8">
        <v>44020</v>
      </c>
      <c r="R3905">
        <v>7.9088100000000001E-4</v>
      </c>
      <c r="S3905" s="8">
        <v>44020</v>
      </c>
      <c r="T3905">
        <v>2.1339999999999998E-6</v>
      </c>
      <c r="AE3905" s="8">
        <v>44020</v>
      </c>
      <c r="AF3905">
        <v>9.6293999999999997E-5</v>
      </c>
      <c r="AG3905" s="8">
        <v>44035</v>
      </c>
      <c r="AH3905">
        <v>1.40402E-3</v>
      </c>
      <c r="BA3905" s="8">
        <v>44020</v>
      </c>
      <c r="BB3905">
        <v>6.3810000000000004E-6</v>
      </c>
      <c r="BE3905" s="8">
        <v>44020</v>
      </c>
      <c r="BF3905">
        <v>2.3776940000000001E-3</v>
      </c>
      <c r="BS3905" s="8">
        <v>44020</v>
      </c>
      <c r="BT3905">
        <v>2.6187889999999998E-3</v>
      </c>
      <c r="BW3905" s="8">
        <v>44020</v>
      </c>
      <c r="BX3905">
        <v>2.8688500000000002E-4</v>
      </c>
      <c r="BY3905" s="8">
        <v>44020</v>
      </c>
      <c r="BZ3905">
        <v>1.643009E-3</v>
      </c>
      <c r="CA3905" s="8">
        <v>44020</v>
      </c>
      <c r="CB3905">
        <v>3.6976700000000001E-4</v>
      </c>
      <c r="CC3905" s="8">
        <v>44020</v>
      </c>
      <c r="CD3905">
        <v>4.6836000000000002E-4</v>
      </c>
      <c r="CE3905" s="8">
        <v>44020</v>
      </c>
      <c r="CF3905">
        <v>3.2051750000000002E-3</v>
      </c>
      <c r="CG3905" s="8">
        <v>44020</v>
      </c>
      <c r="CH3905">
        <v>2.0839109999999999E-3</v>
      </c>
      <c r="CI3905" s="8">
        <v>44020</v>
      </c>
      <c r="CJ3905">
        <v>7.4743300000000004E-4</v>
      </c>
      <c r="CK3905" s="8">
        <v>44020</v>
      </c>
      <c r="CL3905">
        <v>6.1909999999999997E-6</v>
      </c>
      <c r="CM3905" s="8">
        <v>44020</v>
      </c>
      <c r="CN3905">
        <v>1.2359E-5</v>
      </c>
      <c r="CS3905" s="8">
        <v>44020</v>
      </c>
      <c r="CT3905">
        <v>1.20751E-4</v>
      </c>
      <c r="CU3905" s="8">
        <v>44020</v>
      </c>
      <c r="CV3905">
        <v>4.47522E-4</v>
      </c>
      <c r="CW3905" s="8">
        <v>44020</v>
      </c>
      <c r="CX3905">
        <v>1.080758E-3</v>
      </c>
      <c r="CY3905" s="8">
        <v>44020</v>
      </c>
      <c r="CZ3905">
        <v>7.9631299999999999E-4</v>
      </c>
      <c r="DE3905" s="8">
        <v>44020</v>
      </c>
      <c r="DF3905">
        <v>6.908127E-3</v>
      </c>
      <c r="DG3905" s="8">
        <v>44020</v>
      </c>
      <c r="DH3905">
        <v>4.5412000000000002E-4</v>
      </c>
      <c r="DM3905" s="8">
        <v>44020</v>
      </c>
      <c r="DN3905">
        <v>1.1193970000000001E-3</v>
      </c>
      <c r="DO3905" s="8">
        <v>44020</v>
      </c>
      <c r="DP3905">
        <v>3.1322999999999998E-5</v>
      </c>
      <c r="DS3905" s="8">
        <v>44020</v>
      </c>
      <c r="DT3905">
        <v>1.61719E-4</v>
      </c>
      <c r="DU3905" s="8">
        <v>44020</v>
      </c>
      <c r="DV3905">
        <v>3.5525999999999998E-5</v>
      </c>
      <c r="EA3905" s="8">
        <v>44020</v>
      </c>
      <c r="EB3905">
        <v>7.3667988000000004E-2</v>
      </c>
      <c r="EI3905" s="8">
        <v>44020</v>
      </c>
      <c r="EJ3905">
        <v>2.570391E-3</v>
      </c>
      <c r="EM3905" s="8">
        <v>44020</v>
      </c>
      <c r="EN3905">
        <v>3.8340150000000001E-3</v>
      </c>
      <c r="EO3905" s="8">
        <v>44035</v>
      </c>
      <c r="EP3905">
        <v>8.53074E-4</v>
      </c>
      <c r="ES3905" s="8">
        <v>44020</v>
      </c>
      <c r="ET3905">
        <v>6.6761499999999998E-4</v>
      </c>
      <c r="EY3905" s="8">
        <v>44035</v>
      </c>
      <c r="EZ3905">
        <v>1.2031047E-2</v>
      </c>
      <c r="FE3905" s="8">
        <v>44035</v>
      </c>
      <c r="FF3905">
        <v>1.445965E-3</v>
      </c>
      <c r="FG3905" s="8">
        <v>44020</v>
      </c>
      <c r="FH3905">
        <v>2.5074599999999999E-4</v>
      </c>
      <c r="FI3905" s="8">
        <v>44020</v>
      </c>
      <c r="FJ3905">
        <v>1.4365459999999999E-3</v>
      </c>
      <c r="FO3905" s="8">
        <v>44020</v>
      </c>
      <c r="FP3905">
        <v>9.2447600000000003E-4</v>
      </c>
      <c r="FQ3905" s="8">
        <v>44020</v>
      </c>
      <c r="FR3905">
        <v>6.2276400000000004E-4</v>
      </c>
      <c r="FS3905" s="8">
        <v>44020</v>
      </c>
      <c r="FT3905">
        <v>4.8075100000000002E-4</v>
      </c>
      <c r="FU3905" s="8">
        <v>44020</v>
      </c>
      <c r="FV3905">
        <v>2.5018240000000001E-3</v>
      </c>
      <c r="FY3905" s="8">
        <v>44020</v>
      </c>
      <c r="FZ3905">
        <v>4.7638239999999998E-3</v>
      </c>
      <c r="GC3905" s="8">
        <v>44020</v>
      </c>
      <c r="GD3905">
        <v>5.6774999999999998E-5</v>
      </c>
    </row>
    <row r="3906" spans="1:186" x14ac:dyDescent="0.25">
      <c r="A3906" s="8">
        <v>44021</v>
      </c>
      <c r="B3906">
        <v>6.7385000000000006E-5</v>
      </c>
      <c r="C3906" s="8">
        <v>44021</v>
      </c>
      <c r="D3906">
        <v>7.9857999999999993E-5</v>
      </c>
      <c r="I3906" s="8">
        <v>44021</v>
      </c>
      <c r="J3906">
        <v>6.1147000000000003E-5</v>
      </c>
      <c r="K3906" s="8">
        <v>44021</v>
      </c>
      <c r="L3906">
        <v>1.7808891E-2</v>
      </c>
      <c r="M3906" s="8">
        <v>44021</v>
      </c>
      <c r="N3906">
        <v>1.240255E-3</v>
      </c>
      <c r="O3906" s="8">
        <v>44021</v>
      </c>
      <c r="P3906">
        <v>1.67338E-4</v>
      </c>
      <c r="Q3906" s="8">
        <v>44021</v>
      </c>
      <c r="R3906">
        <v>7.8559599999999995E-4</v>
      </c>
      <c r="S3906" s="8">
        <v>44021</v>
      </c>
      <c r="T3906">
        <v>2.0509999999999999E-6</v>
      </c>
      <c r="AE3906" s="8">
        <v>44021</v>
      </c>
      <c r="AF3906">
        <v>1.06594E-4</v>
      </c>
      <c r="AG3906" s="8">
        <v>44036</v>
      </c>
      <c r="AH3906">
        <v>1.431681E-3</v>
      </c>
      <c r="BA3906" s="8">
        <v>44021</v>
      </c>
      <c r="BB3906">
        <v>6.1539999999999999E-6</v>
      </c>
      <c r="BE3906" s="8">
        <v>44021</v>
      </c>
      <c r="BF3906">
        <v>2.5937930000000001E-3</v>
      </c>
      <c r="BS3906" s="8">
        <v>44021</v>
      </c>
      <c r="BT3906">
        <v>2.7720700000000002E-3</v>
      </c>
      <c r="BW3906" s="8">
        <v>44021</v>
      </c>
      <c r="BX3906">
        <v>2.95963E-4</v>
      </c>
      <c r="BY3906" s="8">
        <v>44021</v>
      </c>
      <c r="BZ3906">
        <v>1.762565E-3</v>
      </c>
      <c r="CA3906" s="8">
        <v>44021</v>
      </c>
      <c r="CB3906">
        <v>3.7334199999999998E-4</v>
      </c>
      <c r="CC3906" s="8">
        <v>44021</v>
      </c>
      <c r="CD3906">
        <v>5.0296499999999997E-4</v>
      </c>
      <c r="CE3906" s="8">
        <v>44021</v>
      </c>
      <c r="CF3906">
        <v>3.3323239999999998E-3</v>
      </c>
      <c r="CG3906" s="8">
        <v>44021</v>
      </c>
      <c r="CH3906">
        <v>2.1750239999999998E-3</v>
      </c>
      <c r="CI3906" s="8">
        <v>44021</v>
      </c>
      <c r="CJ3906">
        <v>7.5130399999999995E-4</v>
      </c>
      <c r="CK3906" s="8">
        <v>44021</v>
      </c>
      <c r="CL3906">
        <v>6.2620000000000004E-6</v>
      </c>
      <c r="CM3906" s="8">
        <v>44021</v>
      </c>
      <c r="CN3906">
        <v>1.2558000000000001E-5</v>
      </c>
      <c r="CS3906" s="8">
        <v>44021</v>
      </c>
      <c r="CT3906">
        <v>1.25621E-4</v>
      </c>
      <c r="CU3906" s="8">
        <v>44021</v>
      </c>
      <c r="CV3906">
        <v>4.8482400000000002E-4</v>
      </c>
      <c r="CW3906" s="8">
        <v>44021</v>
      </c>
      <c r="CX3906">
        <v>1.0794470000000001E-3</v>
      </c>
      <c r="CY3906" s="8">
        <v>44021</v>
      </c>
      <c r="CZ3906">
        <v>8.1147399999999996E-4</v>
      </c>
      <c r="DE3906" s="8">
        <v>44021</v>
      </c>
      <c r="DF3906">
        <v>7.5064329999999999E-3</v>
      </c>
      <c r="DG3906" s="8">
        <v>44021</v>
      </c>
      <c r="DH3906">
        <v>4.8024E-4</v>
      </c>
      <c r="DM3906" s="8">
        <v>44021</v>
      </c>
      <c r="DN3906">
        <v>1.2180439999999999E-3</v>
      </c>
      <c r="DO3906" s="8">
        <v>44021</v>
      </c>
      <c r="DP3906">
        <v>3.0857E-5</v>
      </c>
      <c r="DS3906" s="8">
        <v>44021</v>
      </c>
      <c r="DT3906">
        <v>1.58787E-4</v>
      </c>
      <c r="DU3906" s="8">
        <v>44021</v>
      </c>
      <c r="DV3906">
        <v>3.7404000000000003E-5</v>
      </c>
      <c r="EA3906" s="8">
        <v>44021</v>
      </c>
      <c r="EB3906">
        <v>7.8499002999999998E-2</v>
      </c>
      <c r="EI3906" s="8">
        <v>44021</v>
      </c>
      <c r="EJ3906">
        <v>2.6380489999999999E-3</v>
      </c>
      <c r="EM3906" s="8">
        <v>44021</v>
      </c>
      <c r="EN3906">
        <v>4.2742550000000002E-3</v>
      </c>
      <c r="EO3906" s="8">
        <v>44036</v>
      </c>
      <c r="EP3906">
        <v>8.91883E-4</v>
      </c>
      <c r="ES3906" s="8">
        <v>44021</v>
      </c>
      <c r="ET3906">
        <v>6.8850900000000002E-4</v>
      </c>
      <c r="EY3906" s="8">
        <v>44036</v>
      </c>
      <c r="EZ3906">
        <v>1.2517337E-2</v>
      </c>
      <c r="FE3906" s="8">
        <v>44036</v>
      </c>
      <c r="FF3906">
        <v>1.4859179999999999E-3</v>
      </c>
      <c r="FG3906" s="8">
        <v>44021</v>
      </c>
      <c r="FH3906">
        <v>2.4698100000000001E-4</v>
      </c>
      <c r="FI3906" s="8">
        <v>44021</v>
      </c>
      <c r="FJ3906">
        <v>1.4866860000000001E-3</v>
      </c>
      <c r="FO3906" s="8">
        <v>44021</v>
      </c>
      <c r="FP3906">
        <v>9.7362900000000005E-4</v>
      </c>
      <c r="FQ3906" s="8">
        <v>44021</v>
      </c>
      <c r="FR3906">
        <v>6.4981900000000005E-4</v>
      </c>
      <c r="FS3906" s="8">
        <v>44021</v>
      </c>
      <c r="FT3906">
        <v>4.8106199999999998E-4</v>
      </c>
      <c r="FU3906" s="8">
        <v>44021</v>
      </c>
      <c r="FV3906">
        <v>2.7039540000000002E-3</v>
      </c>
      <c r="FY3906" s="8">
        <v>44021</v>
      </c>
      <c r="FZ3906">
        <v>5.452269E-3</v>
      </c>
      <c r="GC3906" s="8">
        <v>44021</v>
      </c>
      <c r="GD3906">
        <v>5.4293999999999999E-5</v>
      </c>
    </row>
    <row r="3907" spans="1:186" x14ac:dyDescent="0.25">
      <c r="A3907" s="8">
        <v>44022</v>
      </c>
      <c r="B3907">
        <v>6.6885999999999996E-5</v>
      </c>
      <c r="C3907" s="8">
        <v>44022</v>
      </c>
      <c r="D3907">
        <v>8.1091E-5</v>
      </c>
      <c r="I3907" s="8">
        <v>44022</v>
      </c>
      <c r="J3907">
        <v>6.0098E-5</v>
      </c>
      <c r="K3907" s="8">
        <v>44022</v>
      </c>
      <c r="L3907">
        <v>1.5945455000000001E-2</v>
      </c>
      <c r="M3907" s="8">
        <v>44022</v>
      </c>
      <c r="N3907">
        <v>1.2679360000000001E-3</v>
      </c>
      <c r="O3907" s="8">
        <v>44022</v>
      </c>
      <c r="P3907">
        <v>1.69579E-4</v>
      </c>
      <c r="Q3907" s="8">
        <v>44022</v>
      </c>
      <c r="R3907">
        <v>7.9183900000000002E-4</v>
      </c>
      <c r="S3907" s="8">
        <v>44022</v>
      </c>
      <c r="T3907">
        <v>2.0090000000000002E-6</v>
      </c>
      <c r="AE3907" s="8">
        <v>44022</v>
      </c>
      <c r="AF3907">
        <v>1.04683E-4</v>
      </c>
      <c r="AG3907" s="8">
        <v>44039</v>
      </c>
      <c r="AH3907">
        <v>1.4498180000000001E-3</v>
      </c>
      <c r="BA3907" s="8">
        <v>44022</v>
      </c>
      <c r="BB3907">
        <v>6.0020000000000003E-6</v>
      </c>
      <c r="BE3907" s="8">
        <v>44022</v>
      </c>
      <c r="BF3907">
        <v>2.4033919999999999E-3</v>
      </c>
      <c r="BS3907" s="8">
        <v>44022</v>
      </c>
      <c r="BT3907">
        <v>2.7059300000000001E-3</v>
      </c>
      <c r="BW3907" s="8">
        <v>44022</v>
      </c>
      <c r="BX3907">
        <v>2.8170799999999998E-4</v>
      </c>
      <c r="BY3907" s="8">
        <v>44022</v>
      </c>
      <c r="BZ3907">
        <v>1.593433E-3</v>
      </c>
      <c r="CA3907" s="8">
        <v>44022</v>
      </c>
      <c r="CB3907">
        <v>3.6600400000000001E-4</v>
      </c>
      <c r="CC3907" s="8">
        <v>44022</v>
      </c>
      <c r="CD3907">
        <v>4.9561099999999997E-4</v>
      </c>
      <c r="CE3907" s="8">
        <v>44022</v>
      </c>
      <c r="CF3907">
        <v>3.1566490000000001E-3</v>
      </c>
      <c r="CG3907" s="8">
        <v>44022</v>
      </c>
      <c r="CH3907">
        <v>2.0755470000000001E-3</v>
      </c>
      <c r="CI3907" s="8">
        <v>44022</v>
      </c>
      <c r="CJ3907">
        <v>7.2835900000000004E-4</v>
      </c>
      <c r="CK3907" s="8">
        <v>44022</v>
      </c>
      <c r="CL3907">
        <v>6.2539999999999998E-6</v>
      </c>
      <c r="CM3907" s="8">
        <v>44022</v>
      </c>
      <c r="CN3907">
        <v>1.2544000000000001E-5</v>
      </c>
      <c r="CS3907" s="8">
        <v>44022</v>
      </c>
      <c r="CT3907">
        <v>1.2665699999999999E-4</v>
      </c>
      <c r="CU3907" s="8">
        <v>44022</v>
      </c>
      <c r="CV3907">
        <v>4.6282799999999998E-4</v>
      </c>
      <c r="CW3907" s="8">
        <v>44022</v>
      </c>
      <c r="CX3907">
        <v>1.050856E-3</v>
      </c>
      <c r="CY3907" s="8">
        <v>44022</v>
      </c>
      <c r="CZ3907">
        <v>8.0595099999999995E-4</v>
      </c>
      <c r="DE3907" s="8">
        <v>44022</v>
      </c>
      <c r="DF3907">
        <v>6.9746060000000004E-3</v>
      </c>
      <c r="DG3907" s="8">
        <v>44022</v>
      </c>
      <c r="DH3907">
        <v>4.6662500000000003E-4</v>
      </c>
      <c r="DM3907" s="8">
        <v>44022</v>
      </c>
      <c r="DN3907">
        <v>1.0905789999999999E-3</v>
      </c>
      <c r="DO3907" s="8">
        <v>44022</v>
      </c>
      <c r="DP3907">
        <v>3.1043000000000001E-5</v>
      </c>
      <c r="DS3907" s="8">
        <v>44022</v>
      </c>
      <c r="DT3907">
        <v>1.5422100000000001E-4</v>
      </c>
      <c r="DU3907" s="8">
        <v>44022</v>
      </c>
      <c r="DV3907">
        <v>3.6548999999999999E-5</v>
      </c>
      <c r="EA3907" s="8">
        <v>44022</v>
      </c>
      <c r="EB3907">
        <v>7.6430845999999997E-2</v>
      </c>
      <c r="EI3907" s="8">
        <v>44022</v>
      </c>
      <c r="EJ3907">
        <v>2.5031390000000001E-3</v>
      </c>
      <c r="EM3907" s="8">
        <v>44022</v>
      </c>
      <c r="EN3907">
        <v>4.089947E-3</v>
      </c>
      <c r="EO3907" s="8">
        <v>44039</v>
      </c>
      <c r="EP3907">
        <v>9.0674600000000005E-4</v>
      </c>
      <c r="ES3907" s="8">
        <v>44022</v>
      </c>
      <c r="ET3907">
        <v>6.56757E-4</v>
      </c>
      <c r="EY3907" s="8">
        <v>44039</v>
      </c>
      <c r="EZ3907">
        <v>1.2505372000000001E-2</v>
      </c>
      <c r="FE3907" s="8">
        <v>44039</v>
      </c>
      <c r="FF3907">
        <v>1.5265840000000001E-3</v>
      </c>
      <c r="FG3907" s="8">
        <v>44022</v>
      </c>
      <c r="FH3907">
        <v>2.42198E-4</v>
      </c>
      <c r="FI3907" s="8">
        <v>44022</v>
      </c>
      <c r="FJ3907">
        <v>1.4328640000000001E-3</v>
      </c>
      <c r="FO3907" s="8">
        <v>44022</v>
      </c>
      <c r="FP3907">
        <v>9.4096900000000005E-4</v>
      </c>
      <c r="FQ3907" s="8">
        <v>44022</v>
      </c>
      <c r="FR3907">
        <v>6.4464299999999997E-4</v>
      </c>
      <c r="FS3907" s="8">
        <v>44022</v>
      </c>
      <c r="FT3907">
        <v>4.7165100000000001E-4</v>
      </c>
      <c r="FU3907" s="8">
        <v>44022</v>
      </c>
      <c r="FV3907">
        <v>2.4190829999999998E-3</v>
      </c>
      <c r="FY3907" s="8">
        <v>44022</v>
      </c>
      <c r="FZ3907">
        <v>5.1600149999999996E-3</v>
      </c>
      <c r="GC3907" s="8">
        <v>44022</v>
      </c>
      <c r="GD3907">
        <v>5.1875000000000001E-5</v>
      </c>
    </row>
    <row r="3908" spans="1:186" x14ac:dyDescent="0.25">
      <c r="A3908" s="8">
        <v>44025</v>
      </c>
      <c r="B3908">
        <v>6.8473000000000007E-5</v>
      </c>
      <c r="C3908" s="8">
        <v>44025</v>
      </c>
      <c r="D3908">
        <v>8.1170999999999999E-5</v>
      </c>
      <c r="I3908" s="8">
        <v>44025</v>
      </c>
      <c r="J3908">
        <v>6.2493E-5</v>
      </c>
      <c r="K3908" s="8">
        <v>44025</v>
      </c>
      <c r="L3908">
        <v>1.6390946999999999E-2</v>
      </c>
      <c r="M3908" s="8">
        <v>44025</v>
      </c>
      <c r="N3908">
        <v>1.311258E-3</v>
      </c>
      <c r="O3908" s="8">
        <v>44025</v>
      </c>
      <c r="P3908">
        <v>1.6872299999999999E-4</v>
      </c>
      <c r="Q3908" s="8">
        <v>44025</v>
      </c>
      <c r="R3908">
        <v>8.6824500000000002E-4</v>
      </c>
      <c r="S3908" s="8">
        <v>44025</v>
      </c>
      <c r="T3908">
        <v>2.3700000000000002E-6</v>
      </c>
      <c r="AE3908" s="8">
        <v>44025</v>
      </c>
      <c r="AF3908">
        <v>1.0419199999999999E-4</v>
      </c>
      <c r="AG3908" s="8">
        <v>44040</v>
      </c>
      <c r="AH3908">
        <v>1.4655499999999999E-3</v>
      </c>
      <c r="BA3908" s="8">
        <v>44025</v>
      </c>
      <c r="BB3908">
        <v>6.2979999999999997E-6</v>
      </c>
      <c r="BE3908" s="8">
        <v>44025</v>
      </c>
      <c r="BF3908">
        <v>2.425342E-3</v>
      </c>
      <c r="BS3908" s="8">
        <v>44025</v>
      </c>
      <c r="BT3908">
        <v>2.6691729999999999E-3</v>
      </c>
      <c r="BW3908" s="8">
        <v>44025</v>
      </c>
      <c r="BX3908">
        <v>2.7820299999999998E-4</v>
      </c>
      <c r="BY3908" s="8">
        <v>44025</v>
      </c>
      <c r="BZ3908">
        <v>1.5369629999999999E-3</v>
      </c>
      <c r="CA3908" s="8">
        <v>44025</v>
      </c>
      <c r="CB3908">
        <v>3.6980500000000001E-4</v>
      </c>
      <c r="CC3908" s="8">
        <v>44025</v>
      </c>
      <c r="CD3908">
        <v>4.9166100000000001E-4</v>
      </c>
      <c r="CE3908" s="8">
        <v>44025</v>
      </c>
      <c r="CF3908">
        <v>3.145101E-3</v>
      </c>
      <c r="CG3908" s="8">
        <v>44025</v>
      </c>
      <c r="CH3908">
        <v>2.0554129999999999E-3</v>
      </c>
      <c r="CI3908" s="8">
        <v>44025</v>
      </c>
      <c r="CJ3908">
        <v>7.5372700000000004E-4</v>
      </c>
      <c r="CK3908" s="8">
        <v>44025</v>
      </c>
      <c r="CL3908">
        <v>6.9120000000000001E-6</v>
      </c>
      <c r="CM3908" s="8">
        <v>44025</v>
      </c>
      <c r="CN3908">
        <v>1.1348E-5</v>
      </c>
      <c r="CS3908" s="8">
        <v>44025</v>
      </c>
      <c r="CT3908">
        <v>1.3020600000000001E-4</v>
      </c>
      <c r="CU3908" s="8">
        <v>44025</v>
      </c>
      <c r="CV3908">
        <v>4.57861E-4</v>
      </c>
      <c r="CW3908" s="8">
        <v>44025</v>
      </c>
      <c r="CX3908">
        <v>1.068427E-3</v>
      </c>
      <c r="CY3908" s="8">
        <v>44025</v>
      </c>
      <c r="CZ3908">
        <v>8.1334199999999999E-4</v>
      </c>
      <c r="DE3908" s="8">
        <v>44025</v>
      </c>
      <c r="DF3908">
        <v>6.8548530000000002E-3</v>
      </c>
      <c r="DG3908" s="8">
        <v>44025</v>
      </c>
      <c r="DH3908">
        <v>4.5326399999999999E-4</v>
      </c>
      <c r="DM3908" s="8">
        <v>44025</v>
      </c>
      <c r="DN3908">
        <v>1.0696779999999999E-3</v>
      </c>
      <c r="DO3908" s="8">
        <v>44025</v>
      </c>
      <c r="DP3908">
        <v>3.4486999999999997E-5</v>
      </c>
      <c r="DS3908" s="8">
        <v>44025</v>
      </c>
      <c r="DT3908">
        <v>1.7553100000000001E-4</v>
      </c>
      <c r="DU3908" s="8">
        <v>44025</v>
      </c>
      <c r="DV3908">
        <v>3.8594999999999999E-5</v>
      </c>
      <c r="EA3908" s="8">
        <v>44025</v>
      </c>
      <c r="EB3908">
        <v>7.9255926000000004E-2</v>
      </c>
      <c r="EI3908" s="8">
        <v>44025</v>
      </c>
      <c r="EJ3908">
        <v>2.460257E-3</v>
      </c>
      <c r="EM3908" s="8">
        <v>44025</v>
      </c>
      <c r="EN3908">
        <v>4.1477170000000004E-3</v>
      </c>
      <c r="EO3908" s="8">
        <v>44040</v>
      </c>
      <c r="EP3908">
        <v>9.2721899999999996E-4</v>
      </c>
      <c r="ES3908" s="8">
        <v>44025</v>
      </c>
      <c r="ET3908">
        <v>6.7790600000000004E-4</v>
      </c>
      <c r="EY3908" s="8">
        <v>44040</v>
      </c>
      <c r="EZ3908">
        <v>1.3366266999999999E-2</v>
      </c>
      <c r="FE3908" s="8">
        <v>44040</v>
      </c>
      <c r="FF3908">
        <v>1.5460820000000001E-3</v>
      </c>
      <c r="FG3908" s="8">
        <v>44025</v>
      </c>
      <c r="FH3908">
        <v>2.4465400000000002E-4</v>
      </c>
      <c r="FI3908" s="8">
        <v>44025</v>
      </c>
      <c r="FJ3908">
        <v>1.482052E-3</v>
      </c>
      <c r="FO3908" s="8">
        <v>44025</v>
      </c>
      <c r="FP3908">
        <v>9.05841E-4</v>
      </c>
      <c r="FQ3908" s="8">
        <v>44025</v>
      </c>
      <c r="FR3908">
        <v>6.3005500000000002E-4</v>
      </c>
      <c r="FS3908" s="8">
        <v>44025</v>
      </c>
      <c r="FT3908">
        <v>4.8575199999999999E-4</v>
      </c>
      <c r="FU3908" s="8">
        <v>44025</v>
      </c>
      <c r="FV3908">
        <v>2.379075E-3</v>
      </c>
      <c r="FY3908" s="8">
        <v>44025</v>
      </c>
      <c r="FZ3908">
        <v>5.3613829999999999E-3</v>
      </c>
      <c r="GC3908" s="8">
        <v>44025</v>
      </c>
      <c r="GD3908">
        <v>5.4104000000000002E-5</v>
      </c>
    </row>
    <row r="3909" spans="1:186" x14ac:dyDescent="0.25">
      <c r="A3909" s="8">
        <v>44026</v>
      </c>
      <c r="B3909">
        <v>6.5561000000000005E-5</v>
      </c>
      <c r="C3909" s="8">
        <v>44026</v>
      </c>
      <c r="D3909">
        <v>7.7466999999999995E-5</v>
      </c>
      <c r="I3909" s="8">
        <v>44026</v>
      </c>
      <c r="J3909">
        <v>6.1585000000000001E-5</v>
      </c>
      <c r="K3909" s="8">
        <v>44026</v>
      </c>
      <c r="L3909">
        <v>1.5370439E-2</v>
      </c>
      <c r="M3909" s="8">
        <v>44026</v>
      </c>
      <c r="N3909">
        <v>1.2685299999999999E-3</v>
      </c>
      <c r="O3909" s="8">
        <v>44026</v>
      </c>
      <c r="P3909">
        <v>1.6232200000000001E-4</v>
      </c>
      <c r="Q3909" s="8">
        <v>44026</v>
      </c>
      <c r="R3909">
        <v>8.40349E-4</v>
      </c>
      <c r="S3909" s="8">
        <v>44026</v>
      </c>
      <c r="T3909">
        <v>2.3719999999999999E-6</v>
      </c>
      <c r="AE3909" s="8">
        <v>44026</v>
      </c>
      <c r="AF3909">
        <v>1.0205299999999999E-4</v>
      </c>
      <c r="AG3909" s="8">
        <v>44041</v>
      </c>
      <c r="AH3909">
        <v>1.424123E-3</v>
      </c>
      <c r="BA3909" s="8">
        <v>44026</v>
      </c>
      <c r="BB3909">
        <v>5.9939999999999997E-6</v>
      </c>
      <c r="BE3909" s="8">
        <v>44026</v>
      </c>
      <c r="BF3909">
        <v>2.3140769999999999E-3</v>
      </c>
      <c r="BS3909" s="8">
        <v>44026</v>
      </c>
      <c r="BT3909">
        <v>2.5522919999999998E-3</v>
      </c>
      <c r="BW3909" s="8">
        <v>44026</v>
      </c>
      <c r="BX3909">
        <v>2.7091300000000001E-4</v>
      </c>
      <c r="BY3909" s="8">
        <v>44026</v>
      </c>
      <c r="BZ3909">
        <v>1.4426899999999999E-3</v>
      </c>
      <c r="CA3909" s="8">
        <v>44026</v>
      </c>
      <c r="CB3909">
        <v>3.48251E-4</v>
      </c>
      <c r="CC3909" s="8">
        <v>44026</v>
      </c>
      <c r="CD3909">
        <v>4.6338400000000001E-4</v>
      </c>
      <c r="CE3909" s="8">
        <v>44026</v>
      </c>
      <c r="CF3909">
        <v>2.9386709999999999E-3</v>
      </c>
      <c r="CG3909" s="8">
        <v>44026</v>
      </c>
      <c r="CH3909">
        <v>1.9867489999999999E-3</v>
      </c>
      <c r="CI3909" s="8">
        <v>44026</v>
      </c>
      <c r="CJ3909">
        <v>7.37267E-4</v>
      </c>
      <c r="CK3909" s="8">
        <v>44026</v>
      </c>
      <c r="CL3909">
        <v>7.6199999999999999E-6</v>
      </c>
      <c r="CM3909" s="8">
        <v>44026</v>
      </c>
      <c r="CN3909">
        <v>1.0791000000000001E-5</v>
      </c>
      <c r="CS3909" s="8">
        <v>44026</v>
      </c>
      <c r="CT3909">
        <v>1.2566000000000001E-4</v>
      </c>
      <c r="CU3909" s="8">
        <v>44026</v>
      </c>
      <c r="CV3909">
        <v>4.4611199999999997E-4</v>
      </c>
      <c r="CW3909" s="8">
        <v>44026</v>
      </c>
      <c r="CX3909">
        <v>1.015136E-3</v>
      </c>
      <c r="CY3909" s="8">
        <v>44026</v>
      </c>
      <c r="CZ3909">
        <v>7.6383899999999999E-4</v>
      </c>
      <c r="DE3909" s="8">
        <v>44026</v>
      </c>
      <c r="DF3909">
        <v>6.6441060000000003E-3</v>
      </c>
      <c r="DG3909" s="8">
        <v>44026</v>
      </c>
      <c r="DH3909">
        <v>4.2891400000000002E-4</v>
      </c>
      <c r="DM3909" s="8">
        <v>44026</v>
      </c>
      <c r="DN3909">
        <v>1.047184E-3</v>
      </c>
      <c r="DO3909" s="8">
        <v>44026</v>
      </c>
      <c r="DP3909">
        <v>3.3550999999999998E-5</v>
      </c>
      <c r="DS3909" s="8">
        <v>44026</v>
      </c>
      <c r="DT3909">
        <v>1.7344699999999999E-4</v>
      </c>
      <c r="DU3909" s="8">
        <v>44026</v>
      </c>
      <c r="DV3909">
        <v>3.7755E-5</v>
      </c>
      <c r="EA3909" s="8">
        <v>44026</v>
      </c>
      <c r="EB3909">
        <v>7.6516062999999995E-2</v>
      </c>
      <c r="EI3909" s="8">
        <v>44026</v>
      </c>
      <c r="EJ3909">
        <v>2.5189940000000001E-3</v>
      </c>
      <c r="EM3909" s="8">
        <v>44026</v>
      </c>
      <c r="EN3909">
        <v>3.9856700000000002E-3</v>
      </c>
      <c r="EO3909" s="8">
        <v>44041</v>
      </c>
      <c r="EP3909">
        <v>9.1001899999999998E-4</v>
      </c>
      <c r="ES3909" s="8">
        <v>44026</v>
      </c>
      <c r="ET3909">
        <v>6.6615000000000001E-4</v>
      </c>
      <c r="EY3909" s="8">
        <v>44041</v>
      </c>
      <c r="EZ3909">
        <v>1.3071068E-2</v>
      </c>
      <c r="FE3909" s="8">
        <v>44041</v>
      </c>
      <c r="FF3909">
        <v>1.528572E-3</v>
      </c>
      <c r="FG3909" s="8">
        <v>44026</v>
      </c>
      <c r="FH3909">
        <v>2.35956E-4</v>
      </c>
      <c r="FI3909" s="8">
        <v>44026</v>
      </c>
      <c r="FJ3909">
        <v>1.497452E-3</v>
      </c>
      <c r="FO3909" s="8">
        <v>44026</v>
      </c>
      <c r="FP3909">
        <v>8.5757599999999998E-4</v>
      </c>
      <c r="FQ3909" s="8">
        <v>44026</v>
      </c>
      <c r="FR3909">
        <v>6.0560799999999999E-4</v>
      </c>
      <c r="FS3909" s="8">
        <v>44026</v>
      </c>
      <c r="FT3909">
        <v>4.65897E-4</v>
      </c>
      <c r="FU3909" s="8">
        <v>44026</v>
      </c>
      <c r="FV3909">
        <v>2.4409480000000001E-3</v>
      </c>
      <c r="FY3909" s="8">
        <v>44026</v>
      </c>
      <c r="FZ3909">
        <v>5.1788679999999997E-3</v>
      </c>
      <c r="GC3909" s="8">
        <v>44026</v>
      </c>
      <c r="GD3909">
        <v>5.1304999999999998E-5</v>
      </c>
    </row>
    <row r="3910" spans="1:186" x14ac:dyDescent="0.25">
      <c r="A3910" s="8">
        <v>44027</v>
      </c>
      <c r="B3910">
        <v>6.4633000000000003E-5</v>
      </c>
      <c r="C3910" s="8">
        <v>44027</v>
      </c>
      <c r="D3910">
        <v>7.4711999999999999E-5</v>
      </c>
      <c r="I3910" s="8">
        <v>44027</v>
      </c>
      <c r="J3910">
        <v>5.9685999999999997E-5</v>
      </c>
      <c r="K3910" s="8">
        <v>44027</v>
      </c>
      <c r="L3910">
        <v>1.4582355999999999E-2</v>
      </c>
      <c r="M3910" s="8">
        <v>44027</v>
      </c>
      <c r="N3910">
        <v>1.2823699999999999E-3</v>
      </c>
      <c r="O3910" s="8">
        <v>44027</v>
      </c>
      <c r="P3910">
        <v>1.6183500000000001E-4</v>
      </c>
      <c r="Q3910" s="8">
        <v>44027</v>
      </c>
      <c r="R3910">
        <v>8.5158399999999996E-4</v>
      </c>
      <c r="S3910" s="8">
        <v>44027</v>
      </c>
      <c r="T3910">
        <v>2.633E-6</v>
      </c>
      <c r="AE3910" s="8">
        <v>44027</v>
      </c>
      <c r="AF3910">
        <v>9.7109999999999997E-5</v>
      </c>
      <c r="AG3910" s="8">
        <v>44042</v>
      </c>
      <c r="AH3910">
        <v>1.4162929999999999E-3</v>
      </c>
      <c r="BA3910" s="8">
        <v>44027</v>
      </c>
      <c r="BB3910">
        <v>6.0680000000000002E-6</v>
      </c>
      <c r="BE3910" s="8">
        <v>44027</v>
      </c>
      <c r="BF3910">
        <v>2.2415619999999999E-3</v>
      </c>
      <c r="BS3910" s="8">
        <v>44027</v>
      </c>
      <c r="BT3910">
        <v>2.4911389999999999E-3</v>
      </c>
      <c r="BW3910" s="8">
        <v>44027</v>
      </c>
      <c r="BX3910">
        <v>2.7396000000000001E-4</v>
      </c>
      <c r="BY3910" s="8">
        <v>44027</v>
      </c>
      <c r="BZ3910">
        <v>1.530071E-3</v>
      </c>
      <c r="CA3910" s="8">
        <v>44027</v>
      </c>
      <c r="CB3910">
        <v>3.47914E-4</v>
      </c>
      <c r="CC3910" s="8">
        <v>44027</v>
      </c>
      <c r="CD3910">
        <v>4.4466299999999998E-4</v>
      </c>
      <c r="CE3910" s="8">
        <v>44027</v>
      </c>
      <c r="CF3910">
        <v>2.9385380000000001E-3</v>
      </c>
      <c r="CG3910" s="8">
        <v>44027</v>
      </c>
      <c r="CH3910">
        <v>1.9070960000000001E-3</v>
      </c>
      <c r="CI3910" s="8">
        <v>44027</v>
      </c>
      <c r="CJ3910">
        <v>7.3309199999999997E-4</v>
      </c>
      <c r="CK3910" s="8">
        <v>44027</v>
      </c>
      <c r="CL3910">
        <v>7.4420000000000001E-6</v>
      </c>
      <c r="CM3910" s="8">
        <v>44027</v>
      </c>
      <c r="CN3910">
        <v>1.0541E-5</v>
      </c>
      <c r="CS3910" s="8">
        <v>44027</v>
      </c>
      <c r="CT3910">
        <v>1.23213E-4</v>
      </c>
      <c r="CU3910" s="8">
        <v>44027</v>
      </c>
      <c r="CV3910">
        <v>4.27005E-4</v>
      </c>
      <c r="CW3910" s="8">
        <v>44027</v>
      </c>
      <c r="CX3910">
        <v>9.9768399999999998E-4</v>
      </c>
      <c r="CY3910" s="8">
        <v>44027</v>
      </c>
      <c r="CZ3910">
        <v>7.5498299999999998E-4</v>
      </c>
      <c r="DE3910" s="8">
        <v>44027</v>
      </c>
      <c r="DF3910">
        <v>6.406541E-3</v>
      </c>
      <c r="DG3910" s="8">
        <v>44027</v>
      </c>
      <c r="DH3910">
        <v>4.2005999999999999E-4</v>
      </c>
      <c r="DM3910" s="8">
        <v>44027</v>
      </c>
      <c r="DN3910">
        <v>1.0024109999999999E-3</v>
      </c>
      <c r="DO3910" s="8">
        <v>44027</v>
      </c>
      <c r="DP3910">
        <v>3.3492999999999999E-5</v>
      </c>
      <c r="DS3910" s="8">
        <v>44027</v>
      </c>
      <c r="DT3910">
        <v>1.74558E-4</v>
      </c>
      <c r="DU3910" s="8">
        <v>44027</v>
      </c>
      <c r="DV3910">
        <v>3.6517999999999998E-5</v>
      </c>
      <c r="EA3910" s="8">
        <v>44027</v>
      </c>
      <c r="EB3910">
        <v>7.2713007999999996E-2</v>
      </c>
      <c r="EI3910" s="8">
        <v>44027</v>
      </c>
      <c r="EJ3910">
        <v>4.1106140000000003E-3</v>
      </c>
      <c r="EM3910" s="8">
        <v>44027</v>
      </c>
      <c r="EN3910">
        <v>3.7451530000000002E-3</v>
      </c>
      <c r="EO3910" s="8">
        <v>44042</v>
      </c>
      <c r="EP3910">
        <v>9.05407E-4</v>
      </c>
      <c r="ES3910" s="8">
        <v>44027</v>
      </c>
      <c r="ET3910">
        <v>6.27657E-4</v>
      </c>
      <c r="EY3910" s="8">
        <v>44042</v>
      </c>
      <c r="EZ3910">
        <v>1.3163978E-2</v>
      </c>
      <c r="FE3910" s="8">
        <v>44042</v>
      </c>
      <c r="FF3910">
        <v>1.5281190000000001E-3</v>
      </c>
      <c r="FG3910" s="8">
        <v>44027</v>
      </c>
      <c r="FH3910">
        <v>2.2799499999999999E-4</v>
      </c>
      <c r="FI3910" s="8">
        <v>44027</v>
      </c>
      <c r="FJ3910">
        <v>1.394588E-3</v>
      </c>
      <c r="FO3910" s="8">
        <v>44027</v>
      </c>
      <c r="FP3910">
        <v>5.5120199999999999E-4</v>
      </c>
      <c r="FQ3910" s="8">
        <v>44027</v>
      </c>
      <c r="FR3910">
        <v>5.87726E-4</v>
      </c>
      <c r="FS3910" s="8">
        <v>44027</v>
      </c>
      <c r="FT3910">
        <v>4.3892200000000001E-4</v>
      </c>
      <c r="FU3910" s="8">
        <v>44027</v>
      </c>
      <c r="FV3910">
        <v>2.0619779999999999E-3</v>
      </c>
      <c r="FY3910" s="8">
        <v>44027</v>
      </c>
      <c r="FZ3910">
        <v>5.0293969999999997E-3</v>
      </c>
      <c r="GC3910" s="8">
        <v>44027</v>
      </c>
      <c r="GD3910">
        <v>5.1301999999999998E-5</v>
      </c>
    </row>
    <row r="3911" spans="1:186" x14ac:dyDescent="0.25">
      <c r="A3911" s="8">
        <v>44028</v>
      </c>
      <c r="B3911">
        <v>6.6532999999999995E-5</v>
      </c>
      <c r="C3911" s="8">
        <v>44028</v>
      </c>
      <c r="D3911">
        <v>8.6879000000000006E-5</v>
      </c>
      <c r="I3911" s="8">
        <v>44028</v>
      </c>
      <c r="J3911">
        <v>6.1803000000000004E-5</v>
      </c>
      <c r="K3911" s="8">
        <v>44028</v>
      </c>
      <c r="L3911">
        <v>1.3976308E-2</v>
      </c>
      <c r="M3911" s="8">
        <v>44028</v>
      </c>
      <c r="N3911">
        <v>1.2749599999999999E-3</v>
      </c>
      <c r="O3911" s="8">
        <v>44028</v>
      </c>
      <c r="P3911">
        <v>1.5912599999999999E-4</v>
      </c>
      <c r="Q3911" s="8">
        <v>44028</v>
      </c>
      <c r="R3911">
        <v>8.5015399999999999E-4</v>
      </c>
      <c r="S3911" s="8">
        <v>44028</v>
      </c>
      <c r="T3911">
        <v>2.6410000000000002E-6</v>
      </c>
      <c r="AE3911" s="8">
        <v>44028</v>
      </c>
      <c r="AF3911">
        <v>9.6514999999999993E-5</v>
      </c>
      <c r="AG3911" s="8">
        <v>44043</v>
      </c>
      <c r="AH3911">
        <v>1.470283E-3</v>
      </c>
      <c r="BA3911" s="8">
        <v>44028</v>
      </c>
      <c r="BB3911">
        <v>6.0909999999999998E-6</v>
      </c>
      <c r="BE3911" s="8">
        <v>44028</v>
      </c>
      <c r="BF3911">
        <v>2.1955949999999998E-3</v>
      </c>
      <c r="BS3911" s="8">
        <v>44028</v>
      </c>
      <c r="BT3911">
        <v>2.548172E-3</v>
      </c>
      <c r="BW3911" s="8">
        <v>44028</v>
      </c>
      <c r="BX3911">
        <v>2.7409599999999999E-4</v>
      </c>
      <c r="BY3911" s="8">
        <v>44028</v>
      </c>
      <c r="BZ3911">
        <v>1.5701650000000001E-3</v>
      </c>
      <c r="CA3911" s="8">
        <v>44028</v>
      </c>
      <c r="CB3911">
        <v>3.4683799999999997E-4</v>
      </c>
      <c r="CC3911" s="8">
        <v>44028</v>
      </c>
      <c r="CD3911">
        <v>4.3009299999999999E-4</v>
      </c>
      <c r="CE3911" s="8">
        <v>44028</v>
      </c>
      <c r="CF3911">
        <v>2.9266790000000002E-3</v>
      </c>
      <c r="CG3911" s="8">
        <v>44028</v>
      </c>
      <c r="CH3911">
        <v>1.8568809999999999E-3</v>
      </c>
      <c r="CI3911" s="8">
        <v>44028</v>
      </c>
      <c r="CJ3911">
        <v>7.3062599999999995E-4</v>
      </c>
      <c r="CK3911" s="8">
        <v>44028</v>
      </c>
      <c r="CL3911">
        <v>7.6809999999999998E-6</v>
      </c>
      <c r="CM3911" s="8">
        <v>44028</v>
      </c>
      <c r="CN3911">
        <v>1.5007999999999999E-5</v>
      </c>
      <c r="CS3911" s="8">
        <v>44028</v>
      </c>
      <c r="CT3911">
        <v>1.2318400000000001E-4</v>
      </c>
      <c r="CU3911" s="8">
        <v>44028</v>
      </c>
      <c r="CV3911">
        <v>4.2118400000000001E-4</v>
      </c>
      <c r="CW3911" s="8">
        <v>44028</v>
      </c>
      <c r="CX3911">
        <v>9.7610700000000004E-4</v>
      </c>
      <c r="CY3911" s="8">
        <v>44028</v>
      </c>
      <c r="CZ3911">
        <v>7.6273699999999999E-4</v>
      </c>
      <c r="DE3911" s="8">
        <v>44028</v>
      </c>
      <c r="DF3911">
        <v>6.3740189999999999E-3</v>
      </c>
      <c r="DG3911" s="8">
        <v>44028</v>
      </c>
      <c r="DH3911">
        <v>4.1247400000000002E-4</v>
      </c>
      <c r="DM3911" s="8">
        <v>44028</v>
      </c>
      <c r="DN3911">
        <v>1.05557E-3</v>
      </c>
      <c r="DO3911" s="8">
        <v>44028</v>
      </c>
      <c r="DP3911">
        <v>3.5219000000000003E-5</v>
      </c>
      <c r="DS3911" s="8">
        <v>44028</v>
      </c>
      <c r="DT3911">
        <v>1.6701199999999999E-4</v>
      </c>
      <c r="DU3911" s="8">
        <v>44028</v>
      </c>
      <c r="DV3911">
        <v>3.7628E-5</v>
      </c>
      <c r="EA3911" s="8">
        <v>44028</v>
      </c>
      <c r="EB3911">
        <v>7.3488146000000004E-2</v>
      </c>
      <c r="EI3911" s="8">
        <v>44028</v>
      </c>
      <c r="EJ3911">
        <v>4.0406629999999999E-3</v>
      </c>
      <c r="EM3911" s="8">
        <v>44028</v>
      </c>
      <c r="EN3911">
        <v>3.797122E-3</v>
      </c>
      <c r="EO3911" s="8">
        <v>44043</v>
      </c>
      <c r="EP3911">
        <v>9.2825700000000004E-4</v>
      </c>
      <c r="ES3911" s="8">
        <v>44028</v>
      </c>
      <c r="ET3911">
        <v>8.4350899999999999E-4</v>
      </c>
      <c r="EY3911" s="8">
        <v>44043</v>
      </c>
      <c r="EZ3911">
        <v>1.3918531E-2</v>
      </c>
      <c r="FE3911" s="8">
        <v>44043</v>
      </c>
      <c r="FF3911">
        <v>1.5641660000000001E-3</v>
      </c>
      <c r="FG3911" s="8">
        <v>44028</v>
      </c>
      <c r="FH3911">
        <v>2.26677E-4</v>
      </c>
      <c r="FI3911" s="8">
        <v>44028</v>
      </c>
      <c r="FJ3911">
        <v>1.3568090000000001E-3</v>
      </c>
      <c r="FO3911" s="8">
        <v>44028</v>
      </c>
      <c r="FP3911">
        <v>5.4646600000000001E-4</v>
      </c>
      <c r="FQ3911" s="8">
        <v>44028</v>
      </c>
      <c r="FR3911">
        <v>5.3932600000000002E-4</v>
      </c>
      <c r="FS3911" s="8">
        <v>44028</v>
      </c>
      <c r="FT3911">
        <v>4.22447E-4</v>
      </c>
      <c r="FU3911" s="8">
        <v>44028</v>
      </c>
      <c r="FV3911">
        <v>2.0713250000000002E-3</v>
      </c>
      <c r="FY3911" s="8">
        <v>44028</v>
      </c>
      <c r="FZ3911">
        <v>4.8401970000000001E-3</v>
      </c>
      <c r="GC3911" s="8">
        <v>44028</v>
      </c>
      <c r="GD3911">
        <v>5.1094000000000002E-5</v>
      </c>
    </row>
    <row r="3912" spans="1:186" x14ac:dyDescent="0.25">
      <c r="A3912" s="8">
        <v>44029</v>
      </c>
      <c r="B3912">
        <v>6.6705000000000006E-5</v>
      </c>
      <c r="C3912" s="8">
        <v>44029</v>
      </c>
      <c r="D3912">
        <v>8.1345000000000001E-5</v>
      </c>
      <c r="I3912" s="8">
        <v>44029</v>
      </c>
      <c r="J3912">
        <v>6.0544999999999997E-5</v>
      </c>
      <c r="K3912" s="8">
        <v>44029</v>
      </c>
      <c r="L3912">
        <v>1.4330175000000001E-2</v>
      </c>
      <c r="M3912" s="8">
        <v>44029</v>
      </c>
      <c r="N3912">
        <v>1.2613590000000001E-3</v>
      </c>
      <c r="O3912" s="8">
        <v>44029</v>
      </c>
      <c r="P3912">
        <v>1.5429300000000001E-4</v>
      </c>
      <c r="Q3912" s="8">
        <v>44029</v>
      </c>
      <c r="R3912">
        <v>8.3940299999999996E-4</v>
      </c>
      <c r="S3912" s="8">
        <v>44029</v>
      </c>
      <c r="T3912">
        <v>2.7530000000000002E-6</v>
      </c>
      <c r="AE3912" s="8">
        <v>44029</v>
      </c>
      <c r="AF3912">
        <v>9.2560999999999997E-5</v>
      </c>
      <c r="AG3912" s="8">
        <v>44047</v>
      </c>
      <c r="AH3912">
        <v>1.462245E-3</v>
      </c>
      <c r="BA3912" s="8">
        <v>44029</v>
      </c>
      <c r="BB3912">
        <v>6.1709999999999999E-6</v>
      </c>
      <c r="BE3912" s="8">
        <v>44029</v>
      </c>
      <c r="BF3912">
        <v>2.16416E-3</v>
      </c>
      <c r="BS3912" s="8">
        <v>44029</v>
      </c>
      <c r="BT3912">
        <v>2.5105069999999999E-3</v>
      </c>
      <c r="BW3912" s="8">
        <v>44029</v>
      </c>
      <c r="BX3912">
        <v>2.67483E-4</v>
      </c>
      <c r="BY3912" s="8">
        <v>44029</v>
      </c>
      <c r="BZ3912">
        <v>1.6331850000000001E-3</v>
      </c>
      <c r="CA3912" s="8">
        <v>44029</v>
      </c>
      <c r="CB3912">
        <v>3.40883E-4</v>
      </c>
      <c r="CC3912" s="8">
        <v>44029</v>
      </c>
      <c r="CD3912">
        <v>4.1572899999999999E-4</v>
      </c>
      <c r="CE3912" s="8">
        <v>44029</v>
      </c>
      <c r="CF3912">
        <v>3.0118060000000001E-3</v>
      </c>
      <c r="CG3912" s="8">
        <v>44029</v>
      </c>
      <c r="CH3912">
        <v>1.8048020000000001E-3</v>
      </c>
      <c r="CI3912" s="8">
        <v>44029</v>
      </c>
      <c r="CJ3912">
        <v>7.1249499999999995E-4</v>
      </c>
      <c r="CK3912" s="8">
        <v>44029</v>
      </c>
      <c r="CL3912">
        <v>7.5279999999999998E-6</v>
      </c>
      <c r="CM3912" s="8">
        <v>44029</v>
      </c>
      <c r="CN3912">
        <v>1.5231999999999999E-5</v>
      </c>
      <c r="CS3912" s="8">
        <v>44029</v>
      </c>
      <c r="CT3912">
        <v>1.2137E-4</v>
      </c>
      <c r="CU3912" s="8">
        <v>44029</v>
      </c>
      <c r="CV3912">
        <v>4.14697E-4</v>
      </c>
      <c r="CW3912" s="8">
        <v>44029</v>
      </c>
      <c r="CX3912">
        <v>9.5467399999999997E-4</v>
      </c>
      <c r="CY3912" s="8">
        <v>44029</v>
      </c>
      <c r="CZ3912">
        <v>7.5637600000000001E-4</v>
      </c>
      <c r="DE3912" s="8">
        <v>44029</v>
      </c>
      <c r="DF3912">
        <v>6.4601110000000002E-3</v>
      </c>
      <c r="DG3912" s="8">
        <v>44029</v>
      </c>
      <c r="DH3912">
        <v>4.1578200000000001E-4</v>
      </c>
      <c r="DM3912" s="8">
        <v>44029</v>
      </c>
      <c r="DN3912">
        <v>1.068425E-3</v>
      </c>
      <c r="DO3912" s="8">
        <v>44029</v>
      </c>
      <c r="DP3912">
        <v>3.5065999999999999E-5</v>
      </c>
      <c r="DS3912" s="8">
        <v>44029</v>
      </c>
      <c r="DT3912">
        <v>1.9097999999999999E-4</v>
      </c>
      <c r="DU3912" s="8">
        <v>44029</v>
      </c>
      <c r="DV3912">
        <v>3.8590000000000002E-5</v>
      </c>
      <c r="EA3912" s="8">
        <v>44029</v>
      </c>
      <c r="EB3912">
        <v>7.7026237999999997E-2</v>
      </c>
      <c r="EI3912" s="8">
        <v>44029</v>
      </c>
      <c r="EJ3912">
        <v>4.1780150000000002E-3</v>
      </c>
      <c r="EM3912" s="8">
        <v>44029</v>
      </c>
      <c r="EN3912">
        <v>3.8127199999999999E-3</v>
      </c>
      <c r="EO3912" s="8">
        <v>44047</v>
      </c>
      <c r="EP3912">
        <v>9.3083599999999999E-4</v>
      </c>
      <c r="ES3912" s="8">
        <v>44029</v>
      </c>
      <c r="ET3912">
        <v>9.2408500000000005E-4</v>
      </c>
      <c r="EY3912" s="8">
        <v>44047</v>
      </c>
      <c r="EZ3912">
        <v>1.3616100000000001E-2</v>
      </c>
      <c r="FE3912" s="8">
        <v>44047</v>
      </c>
      <c r="FF3912">
        <v>1.551289E-3</v>
      </c>
      <c r="FG3912" s="8">
        <v>44029</v>
      </c>
      <c r="FH3912">
        <v>2.2764399999999999E-4</v>
      </c>
      <c r="FI3912" s="8">
        <v>44029</v>
      </c>
      <c r="FJ3912">
        <v>1.3814109999999999E-3</v>
      </c>
      <c r="FO3912" s="8">
        <v>44029</v>
      </c>
      <c r="FP3912">
        <v>5.4256900000000002E-4</v>
      </c>
      <c r="FQ3912" s="8">
        <v>44029</v>
      </c>
      <c r="FR3912">
        <v>5.1168999999999997E-4</v>
      </c>
      <c r="FS3912" s="8">
        <v>44029</v>
      </c>
      <c r="FT3912">
        <v>4.3426899999999999E-4</v>
      </c>
      <c r="FU3912" s="8">
        <v>44029</v>
      </c>
      <c r="FV3912">
        <v>2.2628380000000001E-3</v>
      </c>
      <c r="FY3912" s="8">
        <v>44029</v>
      </c>
      <c r="FZ3912">
        <v>4.8199760000000001E-3</v>
      </c>
      <c r="GC3912" s="8">
        <v>44029</v>
      </c>
      <c r="GD3912">
        <v>5.1616999999999997E-5</v>
      </c>
    </row>
    <row r="3913" spans="1:186" x14ac:dyDescent="0.25">
      <c r="A3913" s="8">
        <v>44032</v>
      </c>
      <c r="B3913">
        <v>6.4386000000000003E-5</v>
      </c>
      <c r="C3913" s="8">
        <v>44032</v>
      </c>
      <c r="D3913">
        <v>8.2720999999999996E-5</v>
      </c>
      <c r="I3913" s="8">
        <v>44032</v>
      </c>
      <c r="J3913">
        <v>6.1476999999999994E-5</v>
      </c>
      <c r="K3913" s="8">
        <v>44032</v>
      </c>
      <c r="L3913">
        <v>1.5029229E-2</v>
      </c>
      <c r="M3913" s="8">
        <v>44032</v>
      </c>
      <c r="N3913">
        <v>1.2041700000000001E-3</v>
      </c>
      <c r="O3913" s="8">
        <v>44032</v>
      </c>
      <c r="P3913">
        <v>1.51951E-4</v>
      </c>
      <c r="Q3913" s="8">
        <v>44032</v>
      </c>
      <c r="R3913">
        <v>8.3594799999999999E-4</v>
      </c>
      <c r="S3913" s="8">
        <v>44032</v>
      </c>
      <c r="T3913">
        <v>3.1140000000000002E-6</v>
      </c>
      <c r="AE3913" s="8">
        <v>44032</v>
      </c>
      <c r="AF3913">
        <v>9.6671999999999999E-5</v>
      </c>
      <c r="AG3913" s="8">
        <v>44048</v>
      </c>
      <c r="AH3913">
        <v>1.4102100000000001E-3</v>
      </c>
      <c r="BA3913" s="8">
        <v>44032</v>
      </c>
      <c r="BB3913">
        <v>6.1820000000000003E-6</v>
      </c>
      <c r="BE3913" s="8">
        <v>44032</v>
      </c>
      <c r="BF3913">
        <v>2.322976E-3</v>
      </c>
      <c r="BS3913" s="8">
        <v>44032</v>
      </c>
      <c r="BT3913">
        <v>2.6761210000000001E-3</v>
      </c>
      <c r="BW3913" s="8">
        <v>44032</v>
      </c>
      <c r="BX3913">
        <v>2.5993000000000001E-4</v>
      </c>
      <c r="BY3913" s="8">
        <v>44032</v>
      </c>
      <c r="BZ3913">
        <v>1.6348249999999999E-3</v>
      </c>
      <c r="CA3913" s="8">
        <v>44032</v>
      </c>
      <c r="CB3913">
        <v>3.4470099999999999E-4</v>
      </c>
      <c r="CC3913" s="8">
        <v>44032</v>
      </c>
      <c r="CD3913">
        <v>4.2525199999999999E-4</v>
      </c>
      <c r="CE3913" s="8">
        <v>44032</v>
      </c>
      <c r="CF3913">
        <v>3.0071590000000001E-3</v>
      </c>
      <c r="CG3913" s="8">
        <v>44032</v>
      </c>
      <c r="CH3913">
        <v>1.7022210000000001E-3</v>
      </c>
      <c r="CI3913" s="8">
        <v>44032</v>
      </c>
      <c r="CJ3913">
        <v>6.9489699999999998E-4</v>
      </c>
      <c r="CK3913" s="8">
        <v>44032</v>
      </c>
      <c r="CL3913">
        <v>7.3780000000000003E-6</v>
      </c>
      <c r="CM3913" s="8">
        <v>44032</v>
      </c>
      <c r="CN3913">
        <v>1.518E-5</v>
      </c>
      <c r="CS3913" s="8">
        <v>44032</v>
      </c>
      <c r="CT3913">
        <v>1.2061399999999999E-4</v>
      </c>
      <c r="CU3913" s="8">
        <v>44032</v>
      </c>
      <c r="CV3913">
        <v>4.27298E-4</v>
      </c>
      <c r="CW3913" s="8">
        <v>44032</v>
      </c>
      <c r="CX3913">
        <v>9.6624500000000002E-4</v>
      </c>
      <c r="CY3913" s="8">
        <v>44032</v>
      </c>
      <c r="CZ3913">
        <v>7.6151699999999997E-4</v>
      </c>
      <c r="DE3913" s="8">
        <v>44032</v>
      </c>
      <c r="DF3913">
        <v>6.7550650000000002E-3</v>
      </c>
      <c r="DG3913" s="8">
        <v>44032</v>
      </c>
      <c r="DH3913">
        <v>4.4530399999999999E-4</v>
      </c>
      <c r="DM3913" s="8">
        <v>44032</v>
      </c>
      <c r="DN3913">
        <v>1.1006900000000001E-3</v>
      </c>
      <c r="DO3913" s="8">
        <v>44032</v>
      </c>
      <c r="DP3913">
        <v>3.3424999999999999E-5</v>
      </c>
      <c r="DS3913" s="8">
        <v>44032</v>
      </c>
      <c r="DT3913">
        <v>1.8199000000000001E-4</v>
      </c>
      <c r="DU3913" s="8">
        <v>44032</v>
      </c>
      <c r="DV3913">
        <v>3.9660000000000003E-5</v>
      </c>
      <c r="EA3913" s="8">
        <v>44032</v>
      </c>
      <c r="EB3913">
        <v>8.0143011E-2</v>
      </c>
      <c r="EI3913" s="8">
        <v>44032</v>
      </c>
      <c r="EJ3913">
        <v>4.2005009999999997E-3</v>
      </c>
      <c r="EM3913" s="8">
        <v>44032</v>
      </c>
      <c r="EN3913">
        <v>3.936546E-3</v>
      </c>
      <c r="EO3913" s="8">
        <v>44048</v>
      </c>
      <c r="EP3913">
        <v>8.8974099999999999E-4</v>
      </c>
      <c r="ES3913" s="8">
        <v>44032</v>
      </c>
      <c r="ET3913">
        <v>8.9800199999999996E-4</v>
      </c>
      <c r="EY3913" s="8">
        <v>44048</v>
      </c>
      <c r="EZ3913">
        <v>1.2973999E-2</v>
      </c>
      <c r="FE3913" s="8">
        <v>44048</v>
      </c>
      <c r="FF3913">
        <v>1.5052570000000001E-3</v>
      </c>
      <c r="FG3913" s="8">
        <v>44032</v>
      </c>
      <c r="FH3913">
        <v>2.3986299999999999E-4</v>
      </c>
      <c r="FI3913" s="8">
        <v>44032</v>
      </c>
      <c r="FJ3913">
        <v>1.4566900000000001E-3</v>
      </c>
      <c r="FO3913" s="8">
        <v>44032</v>
      </c>
      <c r="FP3913">
        <v>5.5352299999999999E-4</v>
      </c>
      <c r="FQ3913" s="8">
        <v>44032</v>
      </c>
      <c r="FR3913">
        <v>5.3844500000000003E-4</v>
      </c>
      <c r="FS3913" s="8">
        <v>44032</v>
      </c>
      <c r="FT3913">
        <v>4.4056800000000001E-4</v>
      </c>
      <c r="FU3913" s="8">
        <v>44032</v>
      </c>
      <c r="FV3913">
        <v>2.334717E-3</v>
      </c>
      <c r="FY3913" s="8">
        <v>44032</v>
      </c>
      <c r="FZ3913">
        <v>5.131666E-3</v>
      </c>
      <c r="GC3913" s="8">
        <v>44032</v>
      </c>
      <c r="GD3913">
        <v>5.2355000000000003E-5</v>
      </c>
    </row>
    <row r="3914" spans="1:186" x14ac:dyDescent="0.25">
      <c r="A3914" s="8">
        <v>44033</v>
      </c>
      <c r="B3914">
        <v>6.5685000000000006E-5</v>
      </c>
      <c r="C3914" s="8">
        <v>44033</v>
      </c>
      <c r="D3914">
        <v>8.3446E-5</v>
      </c>
      <c r="I3914" s="8">
        <v>44033</v>
      </c>
      <c r="J3914">
        <v>6.0872000000000003E-5</v>
      </c>
      <c r="K3914" s="8">
        <v>44033</v>
      </c>
      <c r="L3914">
        <v>1.450079E-2</v>
      </c>
      <c r="M3914" s="8">
        <v>44033</v>
      </c>
      <c r="N3914">
        <v>1.1904369999999999E-3</v>
      </c>
      <c r="O3914" s="8">
        <v>44033</v>
      </c>
      <c r="P3914">
        <v>1.5500299999999999E-4</v>
      </c>
      <c r="Q3914" s="8">
        <v>44033</v>
      </c>
      <c r="R3914">
        <v>8.3669300000000001E-4</v>
      </c>
      <c r="S3914" s="8">
        <v>44033</v>
      </c>
      <c r="T3914">
        <v>3.2770000000000001E-6</v>
      </c>
      <c r="AE3914" s="8">
        <v>44033</v>
      </c>
      <c r="AF3914">
        <v>9.3857000000000006E-5</v>
      </c>
      <c r="AG3914" s="8">
        <v>44049</v>
      </c>
      <c r="AH3914">
        <v>1.3920849999999999E-3</v>
      </c>
      <c r="BA3914" s="8">
        <v>44033</v>
      </c>
      <c r="BB3914">
        <v>6.0100000000000001E-6</v>
      </c>
      <c r="BE3914" s="8">
        <v>44033</v>
      </c>
      <c r="BF3914">
        <v>2.2525760000000001E-3</v>
      </c>
      <c r="BS3914" s="8">
        <v>44033</v>
      </c>
      <c r="BT3914">
        <v>2.5487890000000001E-3</v>
      </c>
      <c r="BW3914" s="8">
        <v>44033</v>
      </c>
      <c r="BX3914">
        <v>2.6916400000000001E-4</v>
      </c>
      <c r="BY3914" s="8">
        <v>44033</v>
      </c>
      <c r="BZ3914">
        <v>1.6196979999999999E-3</v>
      </c>
      <c r="CA3914" s="8">
        <v>44033</v>
      </c>
      <c r="CB3914">
        <v>3.3534800000000002E-4</v>
      </c>
      <c r="CC3914" s="8">
        <v>44033</v>
      </c>
      <c r="CD3914">
        <v>4.13671E-4</v>
      </c>
      <c r="CE3914" s="8">
        <v>44033</v>
      </c>
      <c r="CF3914">
        <v>3.036268E-3</v>
      </c>
      <c r="CG3914" s="8">
        <v>44033</v>
      </c>
      <c r="CH3914">
        <v>1.7125230000000001E-3</v>
      </c>
      <c r="CI3914" s="8">
        <v>44033</v>
      </c>
      <c r="CJ3914">
        <v>6.9737599999999999E-4</v>
      </c>
      <c r="CK3914" s="8">
        <v>44033</v>
      </c>
      <c r="CL3914">
        <v>7.2819999999999999E-6</v>
      </c>
      <c r="CM3914" s="8">
        <v>44033</v>
      </c>
      <c r="CN3914">
        <v>1.4892000000000001E-5</v>
      </c>
      <c r="CS3914" s="8">
        <v>44033</v>
      </c>
      <c r="CT3914">
        <v>1.22254E-4</v>
      </c>
      <c r="CU3914" s="8">
        <v>44033</v>
      </c>
      <c r="CV3914">
        <v>3.8244599999999999E-4</v>
      </c>
      <c r="CW3914" s="8">
        <v>44033</v>
      </c>
      <c r="CX3914">
        <v>9.4595200000000001E-4</v>
      </c>
      <c r="CY3914" s="8">
        <v>44033</v>
      </c>
      <c r="CZ3914">
        <v>7.4293999999999998E-4</v>
      </c>
      <c r="DE3914" s="8">
        <v>44033</v>
      </c>
      <c r="DF3914">
        <v>6.5312829999999997E-3</v>
      </c>
      <c r="DG3914" s="8">
        <v>44033</v>
      </c>
      <c r="DH3914">
        <v>4.3200900000000002E-4</v>
      </c>
      <c r="DM3914" s="8">
        <v>44033</v>
      </c>
      <c r="DN3914">
        <v>1.0654219999999999E-3</v>
      </c>
      <c r="DO3914" s="8">
        <v>44033</v>
      </c>
      <c r="DP3914">
        <v>3.4005999999999999E-5</v>
      </c>
      <c r="DS3914" s="8">
        <v>44033</v>
      </c>
      <c r="DT3914">
        <v>1.9147500000000001E-4</v>
      </c>
      <c r="DU3914" s="8">
        <v>44033</v>
      </c>
      <c r="DV3914">
        <v>3.7558999999999997E-5</v>
      </c>
      <c r="EA3914" s="8">
        <v>44033</v>
      </c>
      <c r="EB3914">
        <v>7.2094288000000006E-2</v>
      </c>
      <c r="EI3914" s="8">
        <v>44033</v>
      </c>
      <c r="EJ3914">
        <v>3.8592850000000001E-3</v>
      </c>
      <c r="EM3914" s="8">
        <v>44033</v>
      </c>
      <c r="EN3914">
        <v>3.739498E-3</v>
      </c>
      <c r="EO3914" s="8">
        <v>44049</v>
      </c>
      <c r="EP3914">
        <v>8.68905E-4</v>
      </c>
      <c r="ES3914" s="8">
        <v>44033</v>
      </c>
      <c r="ET3914">
        <v>8.3746799999999996E-4</v>
      </c>
      <c r="EY3914" s="8">
        <v>44049</v>
      </c>
      <c r="EZ3914">
        <v>1.3178387E-2</v>
      </c>
      <c r="FE3914" s="8">
        <v>44049</v>
      </c>
      <c r="FF3914">
        <v>1.4858440000000001E-3</v>
      </c>
      <c r="FG3914" s="8">
        <v>44033</v>
      </c>
      <c r="FH3914">
        <v>2.3529900000000001E-4</v>
      </c>
      <c r="FI3914" s="8">
        <v>44033</v>
      </c>
      <c r="FJ3914">
        <v>1.3868660000000001E-3</v>
      </c>
      <c r="FO3914" s="8">
        <v>44033</v>
      </c>
      <c r="FP3914">
        <v>5.4233000000000005E-4</v>
      </c>
      <c r="FQ3914" s="8">
        <v>44033</v>
      </c>
      <c r="FR3914">
        <v>5.2535699999999995E-4</v>
      </c>
      <c r="FS3914" s="8">
        <v>44033</v>
      </c>
      <c r="FT3914">
        <v>4.2970299999999998E-4</v>
      </c>
      <c r="FU3914" s="8">
        <v>44033</v>
      </c>
      <c r="FV3914">
        <v>2.1985189999999999E-3</v>
      </c>
      <c r="FY3914" s="8">
        <v>44033</v>
      </c>
      <c r="FZ3914">
        <v>5.110219E-3</v>
      </c>
      <c r="GC3914" s="8">
        <v>44033</v>
      </c>
      <c r="GD3914">
        <v>5.0751999999999998E-5</v>
      </c>
    </row>
    <row r="3915" spans="1:186" x14ac:dyDescent="0.25">
      <c r="A3915" s="8">
        <v>44034</v>
      </c>
      <c r="B3915">
        <v>6.5258000000000004E-5</v>
      </c>
      <c r="C3915" s="8">
        <v>44034</v>
      </c>
      <c r="D3915">
        <v>8.0457000000000006E-5</v>
      </c>
      <c r="I3915" s="8">
        <v>44034</v>
      </c>
      <c r="J3915">
        <v>6.0409999999999999E-5</v>
      </c>
      <c r="K3915" s="8">
        <v>44034</v>
      </c>
      <c r="L3915">
        <v>1.4310471E-2</v>
      </c>
      <c r="M3915" s="8">
        <v>44034</v>
      </c>
      <c r="N3915">
        <v>1.1787869999999999E-3</v>
      </c>
      <c r="O3915" s="8">
        <v>44034</v>
      </c>
      <c r="P3915">
        <v>1.56429E-4</v>
      </c>
      <c r="Q3915" s="8">
        <v>44034</v>
      </c>
      <c r="R3915">
        <v>8.3777799999999996E-4</v>
      </c>
      <c r="S3915" s="8">
        <v>44034</v>
      </c>
      <c r="T3915">
        <v>3.4180000000000001E-6</v>
      </c>
      <c r="AE3915" s="8">
        <v>44034</v>
      </c>
      <c r="AF3915">
        <v>9.3461999999999994E-5</v>
      </c>
      <c r="AG3915" s="8">
        <v>44050</v>
      </c>
      <c r="AH3915">
        <v>1.3470960000000001E-3</v>
      </c>
      <c r="BA3915" s="8">
        <v>44034</v>
      </c>
      <c r="BB3915">
        <v>5.981E-6</v>
      </c>
      <c r="BE3915" s="8">
        <v>44034</v>
      </c>
      <c r="BF3915">
        <v>2.317862E-3</v>
      </c>
      <c r="BS3915" s="8">
        <v>44034</v>
      </c>
      <c r="BT3915">
        <v>2.5097629999999999E-3</v>
      </c>
      <c r="BW3915" s="8">
        <v>44034</v>
      </c>
      <c r="BX3915">
        <v>2.7128800000000001E-4</v>
      </c>
      <c r="BY3915" s="8">
        <v>44034</v>
      </c>
      <c r="BZ3915">
        <v>1.7375100000000001E-3</v>
      </c>
      <c r="CA3915" s="8">
        <v>44034</v>
      </c>
      <c r="CB3915">
        <v>3.2864299999999999E-4</v>
      </c>
      <c r="CC3915" s="8">
        <v>44034</v>
      </c>
      <c r="CD3915">
        <v>4.1408800000000001E-4</v>
      </c>
      <c r="CE3915" s="8">
        <v>44034</v>
      </c>
      <c r="CF3915">
        <v>2.9637859999999999E-3</v>
      </c>
      <c r="CG3915" s="8">
        <v>44034</v>
      </c>
      <c r="CH3915">
        <v>1.640797E-3</v>
      </c>
      <c r="CI3915" s="8">
        <v>44034</v>
      </c>
      <c r="CJ3915">
        <v>6.8995899999999997E-4</v>
      </c>
      <c r="CK3915" s="8">
        <v>44034</v>
      </c>
      <c r="CL3915">
        <v>7.3479999999999998E-6</v>
      </c>
      <c r="CM3915" s="8">
        <v>44034</v>
      </c>
      <c r="CN3915">
        <v>1.482E-5</v>
      </c>
      <c r="CS3915" s="8">
        <v>44034</v>
      </c>
      <c r="CT3915">
        <v>1.2290900000000001E-4</v>
      </c>
      <c r="CU3915" s="8">
        <v>44034</v>
      </c>
      <c r="CV3915">
        <v>3.43328E-4</v>
      </c>
      <c r="CW3915" s="8">
        <v>44034</v>
      </c>
      <c r="CX3915">
        <v>9.0896900000000003E-4</v>
      </c>
      <c r="CY3915" s="8">
        <v>44034</v>
      </c>
      <c r="CZ3915">
        <v>7.0647899999999998E-4</v>
      </c>
      <c r="DE3915" s="8">
        <v>44034</v>
      </c>
      <c r="DF3915">
        <v>6.4940500000000003E-3</v>
      </c>
      <c r="DG3915" s="8">
        <v>44034</v>
      </c>
      <c r="DH3915">
        <v>4.2396000000000003E-4</v>
      </c>
      <c r="DM3915" s="8">
        <v>44034</v>
      </c>
      <c r="DN3915">
        <v>1.1523760000000001E-3</v>
      </c>
      <c r="DO3915" s="8">
        <v>44034</v>
      </c>
      <c r="DP3915">
        <v>3.2313E-5</v>
      </c>
      <c r="DS3915" s="8">
        <v>44034</v>
      </c>
      <c r="DT3915">
        <v>1.9104699999999999E-4</v>
      </c>
      <c r="DU3915" s="8">
        <v>44034</v>
      </c>
      <c r="DV3915">
        <v>3.7094000000000001E-5</v>
      </c>
      <c r="EA3915" s="8">
        <v>44034</v>
      </c>
      <c r="EB3915">
        <v>7.4181453999999994E-2</v>
      </c>
      <c r="EI3915" s="8">
        <v>44034</v>
      </c>
      <c r="EJ3915">
        <v>3.9359149999999999E-3</v>
      </c>
      <c r="EM3915" s="8">
        <v>44034</v>
      </c>
      <c r="EN3915">
        <v>3.6495289999999999E-3</v>
      </c>
      <c r="EO3915" s="8">
        <v>44050</v>
      </c>
      <c r="EP3915">
        <v>8.4792099999999996E-4</v>
      </c>
      <c r="ES3915" s="8">
        <v>44034</v>
      </c>
      <c r="ET3915">
        <v>8.4635899999999998E-4</v>
      </c>
      <c r="EY3915" s="8">
        <v>44050</v>
      </c>
      <c r="EZ3915">
        <v>1.3391105E-2</v>
      </c>
      <c r="FE3915" s="8">
        <v>44050</v>
      </c>
      <c r="FF3915">
        <v>1.442502E-3</v>
      </c>
      <c r="FG3915" s="8">
        <v>44034</v>
      </c>
      <c r="FH3915">
        <v>2.24009E-4</v>
      </c>
      <c r="FI3915" s="8">
        <v>44034</v>
      </c>
      <c r="FJ3915">
        <v>1.3689030000000001E-3</v>
      </c>
      <c r="FO3915" s="8">
        <v>44034</v>
      </c>
      <c r="FP3915">
        <v>5.3716799999999998E-4</v>
      </c>
      <c r="FQ3915" s="8">
        <v>44034</v>
      </c>
      <c r="FR3915">
        <v>5.2101100000000004E-4</v>
      </c>
      <c r="FS3915" s="8">
        <v>44034</v>
      </c>
      <c r="FT3915">
        <v>4.3140399999999998E-4</v>
      </c>
      <c r="FU3915" s="8">
        <v>44034</v>
      </c>
      <c r="FV3915">
        <v>2.2380680000000002E-3</v>
      </c>
      <c r="FY3915" s="8">
        <v>44034</v>
      </c>
      <c r="FZ3915">
        <v>5.0265420000000002E-3</v>
      </c>
      <c r="GC3915" s="8">
        <v>44034</v>
      </c>
      <c r="GD3915">
        <v>5.0294999999999999E-5</v>
      </c>
    </row>
    <row r="3916" spans="1:186" x14ac:dyDescent="0.25">
      <c r="A3916" s="8">
        <v>44035</v>
      </c>
      <c r="B3916">
        <v>7.5595999999999999E-5</v>
      </c>
      <c r="C3916" s="8">
        <v>44035</v>
      </c>
      <c r="D3916">
        <v>7.9406999999999994E-5</v>
      </c>
      <c r="I3916" s="8">
        <v>44035</v>
      </c>
      <c r="J3916">
        <v>6.0971000000000003E-5</v>
      </c>
      <c r="K3916" s="8">
        <v>44035</v>
      </c>
      <c r="L3916">
        <v>1.4539834999999999E-2</v>
      </c>
      <c r="M3916" s="8">
        <v>44035</v>
      </c>
      <c r="N3916">
        <v>1.192493E-3</v>
      </c>
      <c r="O3916" s="8">
        <v>44035</v>
      </c>
      <c r="P3916">
        <v>1.6520700000000001E-4</v>
      </c>
      <c r="Q3916" s="8">
        <v>44035</v>
      </c>
      <c r="R3916">
        <v>8.44556E-4</v>
      </c>
      <c r="S3916" s="8">
        <v>44035</v>
      </c>
      <c r="T3916">
        <v>4.0749999999999999E-6</v>
      </c>
      <c r="AE3916" s="8">
        <v>44035</v>
      </c>
      <c r="AF3916">
        <v>9.3336000000000002E-5</v>
      </c>
      <c r="AG3916" s="8">
        <v>44053</v>
      </c>
      <c r="AH3916">
        <v>1.3001149999999999E-3</v>
      </c>
      <c r="BA3916" s="8">
        <v>44035</v>
      </c>
      <c r="BB3916">
        <v>6.1120000000000001E-6</v>
      </c>
      <c r="BE3916" s="8">
        <v>44035</v>
      </c>
      <c r="BF3916">
        <v>2.3163770000000001E-3</v>
      </c>
      <c r="BS3916" s="8">
        <v>44035</v>
      </c>
      <c r="BT3916">
        <v>2.4597149999999999E-3</v>
      </c>
      <c r="BW3916" s="8">
        <v>44035</v>
      </c>
      <c r="BX3916">
        <v>2.7772799999999998E-4</v>
      </c>
      <c r="BY3916" s="8">
        <v>44035</v>
      </c>
      <c r="BZ3916">
        <v>1.7982E-3</v>
      </c>
      <c r="CA3916" s="8">
        <v>44035</v>
      </c>
      <c r="CB3916">
        <v>3.3198800000000002E-4</v>
      </c>
      <c r="CC3916" s="8">
        <v>44035</v>
      </c>
      <c r="CD3916">
        <v>4.1895600000000001E-4</v>
      </c>
      <c r="CE3916" s="8">
        <v>44035</v>
      </c>
      <c r="CF3916">
        <v>2.9847279999999999E-3</v>
      </c>
      <c r="CG3916" s="8">
        <v>44035</v>
      </c>
      <c r="CH3916">
        <v>1.684821E-3</v>
      </c>
      <c r="CI3916" s="8">
        <v>44035</v>
      </c>
      <c r="CJ3916">
        <v>6.3055200000000004E-4</v>
      </c>
      <c r="CK3916" s="8">
        <v>44035</v>
      </c>
      <c r="CL3916">
        <v>7.6159999999999996E-6</v>
      </c>
      <c r="CM3916" s="8">
        <v>44035</v>
      </c>
      <c r="CN3916">
        <v>1.4898E-5</v>
      </c>
      <c r="CS3916" s="8">
        <v>44035</v>
      </c>
      <c r="CT3916">
        <v>1.3000300000000001E-4</v>
      </c>
      <c r="CU3916" s="8">
        <v>44035</v>
      </c>
      <c r="CV3916">
        <v>3.5375800000000002E-4</v>
      </c>
      <c r="CW3916" s="8">
        <v>44035</v>
      </c>
      <c r="CX3916">
        <v>9.3557199999999997E-4</v>
      </c>
      <c r="CY3916" s="8">
        <v>44035</v>
      </c>
      <c r="CZ3916">
        <v>7.1470699999999997E-4</v>
      </c>
      <c r="DE3916" s="8">
        <v>44035</v>
      </c>
      <c r="DF3916">
        <v>6.446986E-3</v>
      </c>
      <c r="DG3916" s="8">
        <v>44035</v>
      </c>
      <c r="DH3916">
        <v>4.19434E-4</v>
      </c>
      <c r="DM3916" s="8">
        <v>44035</v>
      </c>
      <c r="DN3916">
        <v>1.1791709999999999E-3</v>
      </c>
      <c r="DO3916" s="8">
        <v>44035</v>
      </c>
      <c r="DP3916">
        <v>3.5825999999999999E-5</v>
      </c>
      <c r="DS3916" s="8">
        <v>44035</v>
      </c>
      <c r="DT3916">
        <v>1.9992E-4</v>
      </c>
      <c r="DU3916" s="8">
        <v>44035</v>
      </c>
      <c r="DV3916">
        <v>3.7651000000000003E-5</v>
      </c>
      <c r="EA3916" s="8">
        <v>44035</v>
      </c>
      <c r="EB3916">
        <v>7.4779171000000005E-2</v>
      </c>
      <c r="EI3916" s="8">
        <v>44035</v>
      </c>
      <c r="EJ3916">
        <v>3.884616E-3</v>
      </c>
      <c r="EM3916" s="8">
        <v>44035</v>
      </c>
      <c r="EN3916">
        <v>3.6779500000000001E-3</v>
      </c>
      <c r="EO3916" s="8">
        <v>44053</v>
      </c>
      <c r="EP3916">
        <v>8.3039699999999997E-4</v>
      </c>
      <c r="ES3916" s="8">
        <v>44035</v>
      </c>
      <c r="ET3916">
        <v>8.2921399999999999E-4</v>
      </c>
      <c r="EY3916" s="8">
        <v>44053</v>
      </c>
      <c r="EZ3916">
        <v>1.2652531999999999E-2</v>
      </c>
      <c r="FE3916" s="8">
        <v>44053</v>
      </c>
      <c r="FF3916">
        <v>1.403271E-3</v>
      </c>
      <c r="FG3916" s="8">
        <v>44035</v>
      </c>
      <c r="FH3916">
        <v>2.2755200000000001E-4</v>
      </c>
      <c r="FI3916" s="8">
        <v>44035</v>
      </c>
      <c r="FJ3916">
        <v>1.3706619999999999E-3</v>
      </c>
      <c r="FO3916" s="8">
        <v>44035</v>
      </c>
      <c r="FP3916">
        <v>5.49213E-4</v>
      </c>
      <c r="FQ3916" s="8">
        <v>44035</v>
      </c>
      <c r="FR3916">
        <v>5.9071000000000004E-4</v>
      </c>
      <c r="FS3916" s="8">
        <v>44035</v>
      </c>
      <c r="FT3916">
        <v>4.32438E-4</v>
      </c>
      <c r="FU3916" s="8">
        <v>44035</v>
      </c>
      <c r="FV3916">
        <v>2.1734760000000001E-3</v>
      </c>
      <c r="FY3916" s="8">
        <v>44035</v>
      </c>
      <c r="FZ3916">
        <v>5.1210070000000003E-3</v>
      </c>
      <c r="GC3916" s="8">
        <v>44035</v>
      </c>
      <c r="GD3916">
        <v>5.1545000000000002E-5</v>
      </c>
    </row>
    <row r="3917" spans="1:186" x14ac:dyDescent="0.25">
      <c r="A3917" s="8">
        <v>44036</v>
      </c>
      <c r="B3917">
        <v>7.5852999999999994E-5</v>
      </c>
      <c r="C3917" s="8">
        <v>44036</v>
      </c>
      <c r="D3917">
        <v>8.3484000000000002E-5</v>
      </c>
      <c r="I3917" s="8">
        <v>44036</v>
      </c>
      <c r="J3917">
        <v>6.2309000000000003E-5</v>
      </c>
      <c r="K3917" s="8">
        <v>44036</v>
      </c>
      <c r="L3917">
        <v>1.5025599000000001E-2</v>
      </c>
      <c r="M3917" s="8">
        <v>44036</v>
      </c>
      <c r="N3917">
        <v>1.299567E-3</v>
      </c>
      <c r="O3917" s="8">
        <v>44036</v>
      </c>
      <c r="P3917">
        <v>1.73036E-4</v>
      </c>
      <c r="Q3917" s="8">
        <v>44036</v>
      </c>
      <c r="R3917">
        <v>8.55739E-4</v>
      </c>
      <c r="S3917" s="8">
        <v>44036</v>
      </c>
      <c r="T3917">
        <v>3.9269999999999998E-6</v>
      </c>
      <c r="AE3917" s="8">
        <v>44036</v>
      </c>
      <c r="AF3917">
        <v>1.0774599999999999E-4</v>
      </c>
      <c r="AG3917" s="8">
        <v>44054</v>
      </c>
      <c r="AH3917">
        <v>1.2704109999999999E-3</v>
      </c>
      <c r="BA3917" s="8">
        <v>44036</v>
      </c>
      <c r="BB3917">
        <v>6.1229999999999997E-6</v>
      </c>
      <c r="BE3917" s="8">
        <v>44036</v>
      </c>
      <c r="BF3917">
        <v>2.356548E-3</v>
      </c>
      <c r="BS3917" s="8">
        <v>44036</v>
      </c>
      <c r="BT3917">
        <v>2.4302460000000001E-3</v>
      </c>
      <c r="BW3917" s="8">
        <v>44036</v>
      </c>
      <c r="BX3917">
        <v>2.9933599999999998E-4</v>
      </c>
      <c r="BY3917" s="8">
        <v>44036</v>
      </c>
      <c r="BZ3917">
        <v>1.830075E-3</v>
      </c>
      <c r="CA3917" s="8">
        <v>44036</v>
      </c>
      <c r="CB3917">
        <v>3.2833800000000001E-4</v>
      </c>
      <c r="CC3917" s="8">
        <v>44036</v>
      </c>
      <c r="CD3917">
        <v>7.25141E-4</v>
      </c>
      <c r="CE3917" s="8">
        <v>44036</v>
      </c>
      <c r="CF3917">
        <v>3.0314740000000001E-3</v>
      </c>
      <c r="CG3917" s="8">
        <v>44036</v>
      </c>
      <c r="CH3917">
        <v>1.737508E-3</v>
      </c>
      <c r="CI3917" s="8">
        <v>44036</v>
      </c>
      <c r="CJ3917">
        <v>8.5910499999999998E-4</v>
      </c>
      <c r="CK3917" s="8">
        <v>44036</v>
      </c>
      <c r="CL3917">
        <v>7.7689999999999996E-6</v>
      </c>
      <c r="CM3917" s="8">
        <v>44036</v>
      </c>
      <c r="CN3917">
        <v>1.5335000000000001E-5</v>
      </c>
      <c r="CS3917" s="8">
        <v>44036</v>
      </c>
      <c r="CT3917">
        <v>1.33981E-4</v>
      </c>
      <c r="CU3917" s="8">
        <v>44036</v>
      </c>
      <c r="CV3917">
        <v>3.56552E-4</v>
      </c>
      <c r="CW3917" s="8">
        <v>44036</v>
      </c>
      <c r="CX3917">
        <v>9.2847299999999997E-4</v>
      </c>
      <c r="CY3917" s="8">
        <v>44036</v>
      </c>
      <c r="CZ3917">
        <v>7.0507700000000003E-4</v>
      </c>
      <c r="DE3917" s="8">
        <v>44036</v>
      </c>
      <c r="DF3917">
        <v>6.5625129999999999E-3</v>
      </c>
      <c r="DG3917" s="8">
        <v>44036</v>
      </c>
      <c r="DH3917">
        <v>4.1156800000000001E-4</v>
      </c>
      <c r="DM3917" s="8">
        <v>44036</v>
      </c>
      <c r="DN3917">
        <v>1.201157E-3</v>
      </c>
      <c r="DO3917" s="8">
        <v>44036</v>
      </c>
      <c r="DP3917">
        <v>3.6294000000000002E-5</v>
      </c>
      <c r="DS3917" s="8">
        <v>44036</v>
      </c>
      <c r="DT3917">
        <v>1.9521600000000001E-4</v>
      </c>
      <c r="DU3917" s="8">
        <v>44036</v>
      </c>
      <c r="DV3917">
        <v>3.7249000000000002E-5</v>
      </c>
      <c r="EA3917" s="8">
        <v>44036</v>
      </c>
      <c r="EB3917">
        <v>7.5114267999999998E-2</v>
      </c>
      <c r="EI3917" s="8">
        <v>44036</v>
      </c>
      <c r="EJ3917">
        <v>3.9205769999999997E-3</v>
      </c>
      <c r="EM3917" s="8">
        <v>44036</v>
      </c>
      <c r="EN3917">
        <v>3.7940949999999999E-3</v>
      </c>
      <c r="EO3917" s="8">
        <v>44054</v>
      </c>
      <c r="EP3917">
        <v>7.9117800000000002E-4</v>
      </c>
      <c r="ES3917" s="8">
        <v>44036</v>
      </c>
      <c r="ET3917">
        <v>8.4150800000000003E-4</v>
      </c>
      <c r="EY3917" s="8">
        <v>44054</v>
      </c>
      <c r="EZ3917">
        <v>1.255149E-2</v>
      </c>
      <c r="FE3917" s="8">
        <v>44054</v>
      </c>
      <c r="FF3917">
        <v>1.334874E-3</v>
      </c>
      <c r="FG3917" s="8">
        <v>44036</v>
      </c>
      <c r="FH3917">
        <v>2.2138400000000001E-4</v>
      </c>
      <c r="FI3917" s="8">
        <v>44036</v>
      </c>
      <c r="FJ3917">
        <v>1.3953940000000001E-3</v>
      </c>
      <c r="FO3917" s="8">
        <v>44036</v>
      </c>
      <c r="FP3917">
        <v>5.5641100000000004E-4</v>
      </c>
      <c r="FQ3917" s="8">
        <v>44036</v>
      </c>
      <c r="FR3917">
        <v>5.8865000000000002E-4</v>
      </c>
      <c r="FS3917" s="8">
        <v>44036</v>
      </c>
      <c r="FT3917">
        <v>4.2578599999999999E-4</v>
      </c>
      <c r="FU3917" s="8">
        <v>44036</v>
      </c>
      <c r="FV3917">
        <v>2.1553760000000001E-3</v>
      </c>
      <c r="FY3917" s="8">
        <v>44036</v>
      </c>
      <c r="FZ3917">
        <v>5.0716379999999998E-3</v>
      </c>
      <c r="GC3917" s="8">
        <v>44036</v>
      </c>
      <c r="GD3917">
        <v>5.2005000000000001E-5</v>
      </c>
    </row>
    <row r="3918" spans="1:186" x14ac:dyDescent="0.25">
      <c r="A3918" s="8">
        <v>44039</v>
      </c>
      <c r="B3918">
        <v>7.3992999999999994E-5</v>
      </c>
      <c r="C3918" s="8">
        <v>44039</v>
      </c>
      <c r="D3918">
        <v>8.2707999999999995E-5</v>
      </c>
      <c r="I3918" s="8">
        <v>44039</v>
      </c>
      <c r="J3918">
        <v>6.2686000000000003E-5</v>
      </c>
      <c r="K3918" s="8">
        <v>44039</v>
      </c>
      <c r="L3918">
        <v>1.5514620999999999E-2</v>
      </c>
      <c r="M3918" s="8">
        <v>44039</v>
      </c>
      <c r="N3918">
        <v>1.249383E-3</v>
      </c>
      <c r="O3918" s="8">
        <v>44039</v>
      </c>
      <c r="P3918">
        <v>1.67789E-4</v>
      </c>
      <c r="Q3918" s="8">
        <v>44039</v>
      </c>
      <c r="R3918">
        <v>8.3940800000000004E-4</v>
      </c>
      <c r="S3918" s="8">
        <v>44039</v>
      </c>
      <c r="T3918">
        <v>3.7519999999999998E-6</v>
      </c>
      <c r="AE3918" s="8">
        <v>44039</v>
      </c>
      <c r="AF3918">
        <v>1.06632E-4</v>
      </c>
      <c r="AG3918" s="8">
        <v>44055</v>
      </c>
      <c r="AH3918">
        <v>1.241993E-3</v>
      </c>
      <c r="BA3918" s="8">
        <v>44039</v>
      </c>
      <c r="BB3918">
        <v>6.1299999999999998E-6</v>
      </c>
      <c r="BE3918" s="8">
        <v>44039</v>
      </c>
      <c r="BF3918">
        <v>2.449793E-3</v>
      </c>
      <c r="BS3918" s="8">
        <v>44039</v>
      </c>
      <c r="BT3918">
        <v>2.5609410000000002E-3</v>
      </c>
      <c r="BW3918" s="8">
        <v>44039</v>
      </c>
      <c r="BX3918">
        <v>2.9364400000000002E-4</v>
      </c>
      <c r="BY3918" s="8">
        <v>44039</v>
      </c>
      <c r="BZ3918">
        <v>1.8039569999999999E-3</v>
      </c>
      <c r="CA3918" s="8">
        <v>44039</v>
      </c>
      <c r="CB3918">
        <v>3.2696E-4</v>
      </c>
      <c r="CC3918" s="8">
        <v>44039</v>
      </c>
      <c r="CD3918">
        <v>7.26718E-4</v>
      </c>
      <c r="CE3918" s="8">
        <v>44039</v>
      </c>
      <c r="CF3918">
        <v>2.9675750000000001E-3</v>
      </c>
      <c r="CG3918" s="8">
        <v>44039</v>
      </c>
      <c r="CH3918">
        <v>1.737389E-3</v>
      </c>
      <c r="CI3918" s="8">
        <v>44039</v>
      </c>
      <c r="CJ3918">
        <v>8.91573E-4</v>
      </c>
      <c r="CK3918" s="8">
        <v>44039</v>
      </c>
      <c r="CL3918">
        <v>7.6480000000000003E-6</v>
      </c>
      <c r="CM3918" s="8">
        <v>44039</v>
      </c>
      <c r="CN3918">
        <v>1.5787E-5</v>
      </c>
      <c r="CS3918" s="8">
        <v>44039</v>
      </c>
      <c r="CT3918">
        <v>1.3395E-4</v>
      </c>
      <c r="CU3918" s="8">
        <v>44039</v>
      </c>
      <c r="CV3918">
        <v>3.69797E-4</v>
      </c>
      <c r="CW3918" s="8">
        <v>44039</v>
      </c>
      <c r="CX3918">
        <v>9.1262600000000004E-4</v>
      </c>
      <c r="CY3918" s="8">
        <v>44039</v>
      </c>
      <c r="CZ3918">
        <v>6.9394499999999996E-4</v>
      </c>
      <c r="DE3918" s="8">
        <v>44039</v>
      </c>
      <c r="DF3918">
        <v>6.7430679999999996E-3</v>
      </c>
      <c r="DG3918" s="8">
        <v>44039</v>
      </c>
      <c r="DH3918">
        <v>3.9302899999999998E-4</v>
      </c>
      <c r="DM3918" s="8">
        <v>44039</v>
      </c>
      <c r="DN3918">
        <v>1.137681E-3</v>
      </c>
      <c r="DO3918" s="8">
        <v>44039</v>
      </c>
      <c r="DP3918">
        <v>3.5994000000000001E-5</v>
      </c>
      <c r="DS3918" s="8">
        <v>44039</v>
      </c>
      <c r="DT3918">
        <v>1.86169E-4</v>
      </c>
      <c r="DU3918" s="8">
        <v>44039</v>
      </c>
      <c r="DV3918">
        <v>3.9032999999999997E-5</v>
      </c>
      <c r="EA3918" s="8">
        <v>44039</v>
      </c>
      <c r="EB3918">
        <v>7.5495243000000004E-2</v>
      </c>
      <c r="EI3918" s="8">
        <v>44039</v>
      </c>
      <c r="EJ3918">
        <v>4.0807090000000001E-3</v>
      </c>
      <c r="EM3918" s="8">
        <v>44039</v>
      </c>
      <c r="EN3918">
        <v>3.9450120000000003E-3</v>
      </c>
      <c r="EO3918" s="8">
        <v>44055</v>
      </c>
      <c r="EP3918">
        <v>7.8174899999999999E-4</v>
      </c>
      <c r="ES3918" s="8">
        <v>44039</v>
      </c>
      <c r="ET3918">
        <v>9.1085600000000004E-4</v>
      </c>
      <c r="EY3918" s="8">
        <v>44055</v>
      </c>
      <c r="EZ3918">
        <v>1.2167407999999999E-2</v>
      </c>
      <c r="FE3918" s="8">
        <v>44055</v>
      </c>
      <c r="FF3918">
        <v>1.2904539999999999E-3</v>
      </c>
      <c r="FG3918" s="8">
        <v>44039</v>
      </c>
      <c r="FH3918">
        <v>2.28328E-4</v>
      </c>
      <c r="FI3918" s="8">
        <v>44039</v>
      </c>
      <c r="FJ3918">
        <v>1.4481850000000001E-3</v>
      </c>
      <c r="FO3918" s="8">
        <v>44039</v>
      </c>
      <c r="FP3918">
        <v>5.6836099999999997E-4</v>
      </c>
      <c r="FQ3918" s="8">
        <v>44039</v>
      </c>
      <c r="FR3918">
        <v>5.8640700000000005E-4</v>
      </c>
      <c r="FS3918" s="8">
        <v>44039</v>
      </c>
      <c r="FT3918">
        <v>4.0458900000000001E-4</v>
      </c>
      <c r="FU3918" s="8">
        <v>44039</v>
      </c>
      <c r="FV3918">
        <v>2.2593169999999998E-3</v>
      </c>
      <c r="FY3918" s="8">
        <v>44039</v>
      </c>
      <c r="FZ3918">
        <v>5.3079160000000002E-3</v>
      </c>
      <c r="GC3918" s="8">
        <v>44039</v>
      </c>
      <c r="GD3918">
        <v>5.2577999999999997E-5</v>
      </c>
    </row>
    <row r="3919" spans="1:186" x14ac:dyDescent="0.25">
      <c r="A3919" s="8">
        <v>44040</v>
      </c>
      <c r="B3919">
        <v>7.6032999999999995E-5</v>
      </c>
      <c r="C3919" s="8">
        <v>44040</v>
      </c>
      <c r="D3919">
        <v>8.1835999999999994E-5</v>
      </c>
      <c r="I3919" s="8">
        <v>44040</v>
      </c>
      <c r="J3919">
        <v>6.1119999999999998E-5</v>
      </c>
      <c r="K3919" s="8">
        <v>44040</v>
      </c>
      <c r="L3919">
        <v>1.5339959E-2</v>
      </c>
      <c r="M3919" s="8">
        <v>44040</v>
      </c>
      <c r="N3919">
        <v>1.260487E-3</v>
      </c>
      <c r="O3919" s="8">
        <v>44040</v>
      </c>
      <c r="P3919">
        <v>1.7431200000000001E-4</v>
      </c>
      <c r="Q3919" s="8">
        <v>44040</v>
      </c>
      <c r="R3919">
        <v>7.9633299999999998E-4</v>
      </c>
      <c r="S3919" s="8">
        <v>44040</v>
      </c>
      <c r="T3919">
        <v>3.9369999999999997E-6</v>
      </c>
      <c r="AE3919" s="8">
        <v>44040</v>
      </c>
      <c r="AF3919">
        <v>1.00288E-4</v>
      </c>
      <c r="AG3919" s="8">
        <v>44056</v>
      </c>
      <c r="AH3919">
        <v>1.2712789999999999E-3</v>
      </c>
      <c r="BA3919" s="8">
        <v>44040</v>
      </c>
      <c r="BB3919">
        <v>6.0220000000000001E-6</v>
      </c>
      <c r="BE3919" s="8">
        <v>44040</v>
      </c>
      <c r="BF3919">
        <v>2.367928E-3</v>
      </c>
      <c r="BS3919" s="8">
        <v>44040</v>
      </c>
      <c r="BT3919">
        <v>2.5197829999999998E-3</v>
      </c>
      <c r="BW3919" s="8">
        <v>44040</v>
      </c>
      <c r="BX3919">
        <v>2.9875099999999999E-4</v>
      </c>
      <c r="BY3919" s="8">
        <v>44040</v>
      </c>
      <c r="BZ3919">
        <v>1.824053E-3</v>
      </c>
      <c r="CA3919" s="8">
        <v>44040</v>
      </c>
      <c r="CB3919">
        <v>3.2886800000000001E-4</v>
      </c>
      <c r="CC3919" s="8">
        <v>44040</v>
      </c>
      <c r="CD3919">
        <v>7.0841800000000005E-4</v>
      </c>
      <c r="CE3919" s="8">
        <v>44040</v>
      </c>
      <c r="CF3919">
        <v>3.3878839999999999E-3</v>
      </c>
      <c r="CG3919" s="8">
        <v>44040</v>
      </c>
      <c r="CH3919">
        <v>1.770628E-3</v>
      </c>
      <c r="CI3919" s="8">
        <v>44040</v>
      </c>
      <c r="CJ3919">
        <v>8.9393800000000005E-4</v>
      </c>
      <c r="CK3919" s="8">
        <v>44040</v>
      </c>
      <c r="CL3919">
        <v>7.4819999999999997E-6</v>
      </c>
      <c r="CM3919" s="8">
        <v>44040</v>
      </c>
      <c r="CN3919">
        <v>1.5631999999999999E-5</v>
      </c>
      <c r="CS3919" s="8">
        <v>44040</v>
      </c>
      <c r="CT3919">
        <v>1.2884499999999999E-4</v>
      </c>
      <c r="CU3919" s="8">
        <v>44040</v>
      </c>
      <c r="CV3919">
        <v>3.5734500000000002E-4</v>
      </c>
      <c r="CW3919" s="8">
        <v>44040</v>
      </c>
      <c r="CX3919">
        <v>9.2148700000000002E-4</v>
      </c>
      <c r="CY3919" s="8">
        <v>44040</v>
      </c>
      <c r="CZ3919">
        <v>8.5671800000000002E-4</v>
      </c>
      <c r="DE3919" s="8">
        <v>44040</v>
      </c>
      <c r="DF3919">
        <v>6.7714369999999999E-3</v>
      </c>
      <c r="DG3919" s="8">
        <v>44040</v>
      </c>
      <c r="DH3919">
        <v>3.31715E-4</v>
      </c>
      <c r="DM3919" s="8">
        <v>44040</v>
      </c>
      <c r="DN3919">
        <v>1.20006E-3</v>
      </c>
      <c r="DO3919" s="8">
        <v>44040</v>
      </c>
      <c r="DP3919">
        <v>3.6188E-5</v>
      </c>
      <c r="DS3919" s="8">
        <v>44040</v>
      </c>
      <c r="DT3919">
        <v>1.9011000000000001E-4</v>
      </c>
      <c r="DU3919" s="8">
        <v>44040</v>
      </c>
      <c r="DV3919">
        <v>3.9397000000000002E-5</v>
      </c>
      <c r="EA3919" s="8">
        <v>44040</v>
      </c>
      <c r="EB3919">
        <v>7.6959023000000001E-2</v>
      </c>
      <c r="EI3919" s="8">
        <v>44040</v>
      </c>
      <c r="EJ3919">
        <v>4.0683840000000004E-3</v>
      </c>
      <c r="EM3919" s="8">
        <v>44040</v>
      </c>
      <c r="EN3919">
        <v>2.1596129999999999E-3</v>
      </c>
      <c r="EO3919" s="8">
        <v>44056</v>
      </c>
      <c r="EP3919">
        <v>7.8737299999999996E-4</v>
      </c>
      <c r="ES3919" s="8">
        <v>44040</v>
      </c>
      <c r="ET3919">
        <v>9.1080700000000002E-4</v>
      </c>
      <c r="EY3919" s="8">
        <v>44056</v>
      </c>
      <c r="EZ3919">
        <v>1.2706916E-2</v>
      </c>
      <c r="FE3919" s="8">
        <v>44056</v>
      </c>
      <c r="FF3919">
        <v>1.308123E-3</v>
      </c>
      <c r="FG3919" s="8">
        <v>44040</v>
      </c>
      <c r="FH3919">
        <v>2.2315799999999999E-4</v>
      </c>
      <c r="FI3919" s="8">
        <v>44040</v>
      </c>
      <c r="FJ3919">
        <v>1.4509779999999999E-3</v>
      </c>
      <c r="FO3919" s="8">
        <v>44040</v>
      </c>
      <c r="FP3919">
        <v>5.5792999999999999E-4</v>
      </c>
      <c r="FQ3919" s="8">
        <v>44040</v>
      </c>
      <c r="FR3919">
        <v>5.9892799999999998E-4</v>
      </c>
      <c r="FS3919" s="8">
        <v>44040</v>
      </c>
      <c r="FT3919">
        <v>4.1387800000000001E-4</v>
      </c>
      <c r="FU3919" s="8">
        <v>44040</v>
      </c>
      <c r="FV3919">
        <v>2.228027E-3</v>
      </c>
      <c r="FY3919" s="8">
        <v>44040</v>
      </c>
      <c r="FZ3919">
        <v>5.0556450000000001E-3</v>
      </c>
      <c r="GC3919" s="8">
        <v>44040</v>
      </c>
      <c r="GD3919">
        <v>5.1266E-5</v>
      </c>
    </row>
    <row r="3920" spans="1:186" x14ac:dyDescent="0.25">
      <c r="A3920" s="8">
        <v>44041</v>
      </c>
      <c r="B3920">
        <v>7.2595999999999994E-5</v>
      </c>
      <c r="C3920" s="8">
        <v>44041</v>
      </c>
      <c r="D3920">
        <v>7.8456999999999998E-5</v>
      </c>
      <c r="I3920" s="8">
        <v>44041</v>
      </c>
      <c r="J3920">
        <v>7.5770000000000001E-5</v>
      </c>
      <c r="K3920" s="8">
        <v>44041</v>
      </c>
      <c r="L3920">
        <v>1.4071752999999999E-2</v>
      </c>
      <c r="M3920" s="8">
        <v>44041</v>
      </c>
      <c r="N3920">
        <v>1.2337509999999999E-3</v>
      </c>
      <c r="O3920" s="8">
        <v>44041</v>
      </c>
      <c r="P3920">
        <v>1.8542999999999999E-4</v>
      </c>
      <c r="Q3920" s="8">
        <v>44041</v>
      </c>
      <c r="R3920">
        <v>7.7039299999999997E-4</v>
      </c>
      <c r="S3920" s="8">
        <v>44041</v>
      </c>
      <c r="T3920">
        <v>3.8299999999999998E-6</v>
      </c>
      <c r="AE3920" s="8">
        <v>44041</v>
      </c>
      <c r="AF3920">
        <v>1.00142E-4</v>
      </c>
      <c r="AG3920" s="8">
        <v>44057</v>
      </c>
      <c r="AH3920">
        <v>1.300886E-3</v>
      </c>
      <c r="BA3920" s="8">
        <v>44041</v>
      </c>
      <c r="BB3920">
        <v>6.1029999999999998E-6</v>
      </c>
      <c r="BE3920" s="8">
        <v>44041</v>
      </c>
      <c r="BF3920">
        <v>2.2880090000000001E-3</v>
      </c>
      <c r="BS3920" s="8">
        <v>44041</v>
      </c>
      <c r="BT3920">
        <v>2.0924030000000001E-3</v>
      </c>
      <c r="BW3920" s="8">
        <v>44041</v>
      </c>
      <c r="BX3920">
        <v>3.0295499999999999E-4</v>
      </c>
      <c r="BY3920" s="8">
        <v>44041</v>
      </c>
      <c r="BZ3920">
        <v>1.802547E-3</v>
      </c>
      <c r="CA3920" s="8">
        <v>44041</v>
      </c>
      <c r="CB3920">
        <v>3.30417E-4</v>
      </c>
      <c r="CC3920" s="8">
        <v>44041</v>
      </c>
      <c r="CD3920">
        <v>6.8772099999999997E-4</v>
      </c>
      <c r="CE3920" s="8">
        <v>44041</v>
      </c>
      <c r="CF3920">
        <v>3.2694920000000001E-3</v>
      </c>
      <c r="CG3920" s="8">
        <v>44041</v>
      </c>
      <c r="CH3920">
        <v>1.742323E-3</v>
      </c>
      <c r="CI3920" s="8">
        <v>44041</v>
      </c>
      <c r="CJ3920">
        <v>9.3643999999999997E-4</v>
      </c>
      <c r="CK3920" s="8">
        <v>44041</v>
      </c>
      <c r="CL3920">
        <v>7.2919999999999998E-6</v>
      </c>
      <c r="CM3920" s="8">
        <v>44041</v>
      </c>
      <c r="CN3920">
        <v>1.5685E-5</v>
      </c>
      <c r="CS3920" s="8">
        <v>44041</v>
      </c>
      <c r="CT3920">
        <v>1.2890300000000001E-4</v>
      </c>
      <c r="CU3920" s="8">
        <v>44041</v>
      </c>
      <c r="CV3920">
        <v>3.5552100000000003E-4</v>
      </c>
      <c r="CW3920" s="8">
        <v>44041</v>
      </c>
      <c r="CX3920">
        <v>9.1014899999999996E-4</v>
      </c>
      <c r="CY3920" s="8">
        <v>44041</v>
      </c>
      <c r="CZ3920">
        <v>8.6357299999999997E-4</v>
      </c>
      <c r="DE3920" s="8">
        <v>44041</v>
      </c>
      <c r="DF3920">
        <v>6.4338599999999996E-3</v>
      </c>
      <c r="DG3920" s="8">
        <v>44041</v>
      </c>
      <c r="DH3920">
        <v>3.3080400000000003E-4</v>
      </c>
      <c r="DM3920" s="8">
        <v>44041</v>
      </c>
      <c r="DN3920">
        <v>1.17808E-3</v>
      </c>
      <c r="DO3920" s="8">
        <v>44041</v>
      </c>
      <c r="DP3920">
        <v>3.5509999999999997E-5</v>
      </c>
      <c r="DS3920" s="8">
        <v>44041</v>
      </c>
      <c r="DT3920">
        <v>1.9172500000000001E-4</v>
      </c>
      <c r="DU3920" s="8">
        <v>44041</v>
      </c>
      <c r="DV3920">
        <v>3.8816000000000002E-5</v>
      </c>
      <c r="EA3920" s="8">
        <v>44041</v>
      </c>
      <c r="EB3920">
        <v>7.3621616000000001E-2</v>
      </c>
      <c r="EI3920" s="8">
        <v>44041</v>
      </c>
      <c r="EJ3920">
        <v>3.7951019999999999E-3</v>
      </c>
      <c r="EM3920" s="8">
        <v>44041</v>
      </c>
      <c r="EN3920">
        <v>2.26064E-3</v>
      </c>
      <c r="EO3920" s="8">
        <v>44057</v>
      </c>
      <c r="EP3920">
        <v>7.9187799999999998E-4</v>
      </c>
      <c r="ES3920" s="8">
        <v>44041</v>
      </c>
      <c r="ET3920">
        <v>8.8986000000000002E-4</v>
      </c>
      <c r="EY3920" s="8">
        <v>44057</v>
      </c>
      <c r="EZ3920">
        <v>1.2617400000000001E-2</v>
      </c>
      <c r="FE3920" s="8">
        <v>44057</v>
      </c>
      <c r="FF3920">
        <v>1.307604E-3</v>
      </c>
      <c r="FG3920" s="8">
        <v>44041</v>
      </c>
      <c r="FH3920">
        <v>2.2147599999999999E-4</v>
      </c>
      <c r="FI3920" s="8">
        <v>44041</v>
      </c>
      <c r="FJ3920">
        <v>1.4127600000000001E-3</v>
      </c>
      <c r="FO3920" s="8">
        <v>44041</v>
      </c>
      <c r="FP3920">
        <v>5.3842899999999999E-4</v>
      </c>
      <c r="FQ3920" s="8">
        <v>44041</v>
      </c>
      <c r="FR3920">
        <v>5.7693800000000004E-4</v>
      </c>
      <c r="FS3920" s="8">
        <v>44041</v>
      </c>
      <c r="FT3920">
        <v>3.8965199999999999E-4</v>
      </c>
      <c r="FU3920" s="8">
        <v>44041</v>
      </c>
      <c r="FV3920">
        <v>2.0734199999999999E-3</v>
      </c>
      <c r="FY3920" s="8">
        <v>44041</v>
      </c>
      <c r="FZ3920">
        <v>4.9319689999999996E-3</v>
      </c>
      <c r="GC3920" s="8">
        <v>44041</v>
      </c>
      <c r="GD3920">
        <v>5.2617000000000001E-5</v>
      </c>
    </row>
    <row r="3921" spans="1:186" x14ac:dyDescent="0.25">
      <c r="A3921" s="8">
        <v>44042</v>
      </c>
      <c r="B3921">
        <v>7.4531999999999997E-5</v>
      </c>
      <c r="C3921" s="8">
        <v>44042</v>
      </c>
      <c r="D3921">
        <v>8.0018000000000005E-5</v>
      </c>
      <c r="I3921" s="8">
        <v>44042</v>
      </c>
      <c r="J3921">
        <v>8.0407000000000005E-5</v>
      </c>
      <c r="K3921" s="8">
        <v>44042</v>
      </c>
      <c r="L3921">
        <v>1.4831334E-2</v>
      </c>
      <c r="M3921" s="8">
        <v>44042</v>
      </c>
      <c r="N3921">
        <v>1.1963290000000001E-3</v>
      </c>
      <c r="O3921" s="8">
        <v>44042</v>
      </c>
      <c r="P3921">
        <v>1.8872800000000001E-4</v>
      </c>
      <c r="Q3921" s="8">
        <v>44042</v>
      </c>
      <c r="R3921">
        <v>8.9424299999999997E-4</v>
      </c>
      <c r="S3921" s="8">
        <v>44042</v>
      </c>
      <c r="T3921">
        <v>5.2310000000000004E-6</v>
      </c>
      <c r="AE3921" s="8">
        <v>44042</v>
      </c>
      <c r="AF3921">
        <v>1.01679E-4</v>
      </c>
      <c r="AG3921" s="8">
        <v>44060</v>
      </c>
      <c r="AH3921">
        <v>1.3345049999999999E-3</v>
      </c>
      <c r="BA3921" s="8">
        <v>44042</v>
      </c>
      <c r="BB3921">
        <v>6.1079999999999998E-6</v>
      </c>
      <c r="BE3921" s="8">
        <v>44042</v>
      </c>
      <c r="BF3921">
        <v>2.3048320000000001E-3</v>
      </c>
      <c r="BS3921" s="8">
        <v>44042</v>
      </c>
      <c r="BT3921">
        <v>2.1660389999999998E-3</v>
      </c>
      <c r="BW3921" s="8">
        <v>44042</v>
      </c>
      <c r="BX3921">
        <v>3.3828900000000003E-4</v>
      </c>
      <c r="BY3921" s="8">
        <v>44042</v>
      </c>
      <c r="BZ3921">
        <v>1.869772E-3</v>
      </c>
      <c r="CA3921" s="8">
        <v>44042</v>
      </c>
      <c r="CB3921">
        <v>3.2496800000000002E-4</v>
      </c>
      <c r="CC3921" s="8">
        <v>44042</v>
      </c>
      <c r="CD3921">
        <v>7.5046499999999996E-4</v>
      </c>
      <c r="CE3921" s="8">
        <v>44042</v>
      </c>
      <c r="CF3921">
        <v>3.2068000000000001E-3</v>
      </c>
      <c r="CG3921" s="8">
        <v>44042</v>
      </c>
      <c r="CH3921">
        <v>1.8322309999999999E-3</v>
      </c>
      <c r="CI3921" s="8">
        <v>44042</v>
      </c>
      <c r="CJ3921">
        <v>9.34541E-4</v>
      </c>
      <c r="CK3921" s="8">
        <v>44042</v>
      </c>
      <c r="CL3921">
        <v>7.2110000000000001E-6</v>
      </c>
      <c r="CM3921" s="8">
        <v>44042</v>
      </c>
      <c r="CN3921">
        <v>1.5464999999999998E-5</v>
      </c>
      <c r="CS3921" s="8">
        <v>44042</v>
      </c>
      <c r="CT3921">
        <v>1.0966E-4</v>
      </c>
      <c r="CU3921" s="8">
        <v>44042</v>
      </c>
      <c r="CV3921">
        <v>3.6781100000000001E-4</v>
      </c>
      <c r="CW3921" s="8">
        <v>44042</v>
      </c>
      <c r="CX3921">
        <v>8.9897600000000001E-4</v>
      </c>
      <c r="CY3921" s="8">
        <v>44042</v>
      </c>
      <c r="CZ3921">
        <v>8.7101500000000005E-4</v>
      </c>
      <c r="DE3921" s="8">
        <v>44042</v>
      </c>
      <c r="DF3921">
        <v>6.8076990000000004E-3</v>
      </c>
      <c r="DG3921" s="8">
        <v>44042</v>
      </c>
      <c r="DH3921">
        <v>3.5546599999999997E-4</v>
      </c>
      <c r="DM3921" s="8">
        <v>44042</v>
      </c>
      <c r="DN3921">
        <v>1.2961940000000001E-3</v>
      </c>
      <c r="DO3921" s="8">
        <v>44042</v>
      </c>
      <c r="DP3921">
        <v>3.4814000000000002E-5</v>
      </c>
      <c r="DS3921" s="8">
        <v>44042</v>
      </c>
      <c r="DT3921">
        <v>1.90278E-4</v>
      </c>
      <c r="DU3921" s="8">
        <v>44042</v>
      </c>
      <c r="DV3921">
        <v>3.8776000000000003E-5</v>
      </c>
      <c r="EA3921" s="8">
        <v>44042</v>
      </c>
      <c r="EB3921">
        <v>7.9734871999999998E-2</v>
      </c>
      <c r="EI3921" s="8">
        <v>44042</v>
      </c>
      <c r="EJ3921">
        <v>3.9954669999999999E-3</v>
      </c>
      <c r="EM3921" s="8">
        <v>44042</v>
      </c>
      <c r="EN3921">
        <v>2.4306280000000002E-3</v>
      </c>
      <c r="EO3921" s="8">
        <v>44060</v>
      </c>
      <c r="EP3921">
        <v>8.0452599999999996E-4</v>
      </c>
      <c r="ES3921" s="8">
        <v>44042</v>
      </c>
      <c r="ET3921">
        <v>9.1653999999999998E-4</v>
      </c>
      <c r="EY3921" s="8">
        <v>44060</v>
      </c>
      <c r="EZ3921">
        <v>1.2760844E-2</v>
      </c>
      <c r="FE3921" s="8">
        <v>44060</v>
      </c>
      <c r="FF3921">
        <v>1.33898E-3</v>
      </c>
      <c r="FG3921" s="8">
        <v>44042</v>
      </c>
      <c r="FH3921">
        <v>2.17846E-4</v>
      </c>
      <c r="FI3921" s="8">
        <v>44042</v>
      </c>
      <c r="FJ3921">
        <v>1.4675549999999999E-3</v>
      </c>
      <c r="FO3921" s="8">
        <v>44042</v>
      </c>
      <c r="FP3921">
        <v>5.3995200000000001E-4</v>
      </c>
      <c r="FQ3921" s="8">
        <v>44042</v>
      </c>
      <c r="FR3921">
        <v>6.2158199999999997E-4</v>
      </c>
      <c r="FS3921" s="8">
        <v>44042</v>
      </c>
      <c r="FT3921">
        <v>2.4433799999999998E-4</v>
      </c>
      <c r="FU3921" s="8">
        <v>44042</v>
      </c>
      <c r="FV3921">
        <v>2.172214E-3</v>
      </c>
      <c r="FY3921" s="8">
        <v>44042</v>
      </c>
      <c r="FZ3921">
        <v>5.0681650000000003E-3</v>
      </c>
      <c r="GC3921" s="8">
        <v>44042</v>
      </c>
      <c r="GD3921">
        <v>5.2800000000000003E-5</v>
      </c>
    </row>
    <row r="3922" spans="1:186" x14ac:dyDescent="0.25">
      <c r="A3922" s="8">
        <v>44043</v>
      </c>
      <c r="B3922">
        <v>6.1282E-5</v>
      </c>
      <c r="C3922" s="8">
        <v>44043</v>
      </c>
      <c r="D3922">
        <v>8.161E-5</v>
      </c>
      <c r="I3922" s="8">
        <v>44043</v>
      </c>
      <c r="J3922">
        <v>7.9287000000000002E-5</v>
      </c>
      <c r="K3922" s="8">
        <v>44043</v>
      </c>
      <c r="L3922">
        <v>1.4512929000000001E-2</v>
      </c>
      <c r="M3922" s="8">
        <v>44043</v>
      </c>
      <c r="N3922">
        <v>1.19626E-3</v>
      </c>
      <c r="O3922" s="8">
        <v>44043</v>
      </c>
      <c r="P3922">
        <v>1.9168399999999999E-4</v>
      </c>
      <c r="Q3922" s="8">
        <v>44043</v>
      </c>
      <c r="R3922">
        <v>9.0231000000000003E-4</v>
      </c>
      <c r="S3922" s="8">
        <v>44043</v>
      </c>
      <c r="T3922">
        <v>4.8439999999999997E-6</v>
      </c>
      <c r="AE3922" s="8">
        <v>44043</v>
      </c>
      <c r="AF3922">
        <v>1.01685E-4</v>
      </c>
      <c r="AG3922" s="8">
        <v>44061</v>
      </c>
      <c r="AH3922">
        <v>1.337548E-3</v>
      </c>
      <c r="BA3922" s="8">
        <v>44043</v>
      </c>
      <c r="BB3922">
        <v>6.0680000000000002E-6</v>
      </c>
      <c r="BE3922" s="8">
        <v>44043</v>
      </c>
      <c r="BF3922">
        <v>2.4128079999999998E-3</v>
      </c>
      <c r="BS3922" s="8">
        <v>44043</v>
      </c>
      <c r="BT3922">
        <v>2.2170789999999998E-3</v>
      </c>
      <c r="BW3922" s="8">
        <v>44043</v>
      </c>
      <c r="BX3922">
        <v>3.7539300000000002E-4</v>
      </c>
      <c r="BY3922" s="8">
        <v>44043</v>
      </c>
      <c r="BZ3922">
        <v>1.884503E-3</v>
      </c>
      <c r="CA3922" s="8">
        <v>44043</v>
      </c>
      <c r="CB3922">
        <v>3.2703799999999998E-4</v>
      </c>
      <c r="CC3922" s="8">
        <v>44043</v>
      </c>
      <c r="CD3922">
        <v>7.4577400000000005E-4</v>
      </c>
      <c r="CE3922" s="8">
        <v>44043</v>
      </c>
      <c r="CF3922">
        <v>3.1085040000000002E-3</v>
      </c>
      <c r="CG3922" s="8">
        <v>44043</v>
      </c>
      <c r="CH3922">
        <v>1.8252839999999999E-3</v>
      </c>
      <c r="CI3922" s="8">
        <v>44043</v>
      </c>
      <c r="CJ3922">
        <v>9.3990399999999998E-4</v>
      </c>
      <c r="CK3922" s="8">
        <v>44043</v>
      </c>
      <c r="CL3922">
        <v>7.1219999999999997E-6</v>
      </c>
      <c r="CM3922" s="8">
        <v>44043</v>
      </c>
      <c r="CN3922">
        <v>1.5820000000000001E-5</v>
      </c>
      <c r="CS3922" s="8">
        <v>44043</v>
      </c>
      <c r="CT3922">
        <v>1.15225E-4</v>
      </c>
      <c r="CU3922" s="8">
        <v>44043</v>
      </c>
      <c r="CV3922">
        <v>3.7411600000000002E-4</v>
      </c>
      <c r="CW3922" s="8">
        <v>44043</v>
      </c>
      <c r="CX3922">
        <v>8.9874900000000001E-4</v>
      </c>
      <c r="CY3922" s="8">
        <v>44043</v>
      </c>
      <c r="CZ3922">
        <v>8.8278499999999997E-4</v>
      </c>
      <c r="DE3922" s="8">
        <v>44043</v>
      </c>
      <c r="DF3922">
        <v>6.6594059999999997E-3</v>
      </c>
      <c r="DG3922" s="8">
        <v>44043</v>
      </c>
      <c r="DH3922">
        <v>3.6519500000000002E-4</v>
      </c>
      <c r="DM3922" s="8">
        <v>44043</v>
      </c>
      <c r="DN3922">
        <v>1.291808E-3</v>
      </c>
      <c r="DO3922" s="8">
        <v>44043</v>
      </c>
      <c r="DP3922">
        <v>3.4397000000000003E-5</v>
      </c>
      <c r="DS3922" s="8">
        <v>44043</v>
      </c>
      <c r="DT3922">
        <v>1.87395E-4</v>
      </c>
      <c r="DU3922" s="8">
        <v>44043</v>
      </c>
      <c r="DV3922">
        <v>3.6915999999999997E-5</v>
      </c>
      <c r="EA3922" s="8">
        <v>44043</v>
      </c>
      <c r="EB3922">
        <v>7.9653022000000004E-2</v>
      </c>
      <c r="EI3922" s="8">
        <v>44043</v>
      </c>
      <c r="EJ3922">
        <v>3.9422240000000002E-3</v>
      </c>
      <c r="EM3922" s="8">
        <v>44043</v>
      </c>
      <c r="EN3922">
        <v>2.4965730000000002E-3</v>
      </c>
      <c r="EO3922" s="8">
        <v>44061</v>
      </c>
      <c r="EP3922">
        <v>7.938E-4</v>
      </c>
      <c r="ES3922" s="8">
        <v>44043</v>
      </c>
      <c r="ET3922">
        <v>9.2464499999999998E-4</v>
      </c>
      <c r="EY3922" s="8">
        <v>44061</v>
      </c>
      <c r="EZ3922">
        <v>1.2992712999999999E-2</v>
      </c>
      <c r="FE3922" s="8">
        <v>44061</v>
      </c>
      <c r="FF3922">
        <v>1.36286E-3</v>
      </c>
      <c r="FG3922" s="8">
        <v>44043</v>
      </c>
      <c r="FH3922">
        <v>2.0336700000000001E-4</v>
      </c>
      <c r="FI3922" s="8">
        <v>44043</v>
      </c>
      <c r="FJ3922">
        <v>1.4297470000000001E-3</v>
      </c>
      <c r="FO3922" s="8">
        <v>44043</v>
      </c>
      <c r="FP3922">
        <v>5.4882200000000003E-4</v>
      </c>
      <c r="FQ3922" s="8">
        <v>44043</v>
      </c>
      <c r="FR3922">
        <v>6.1075599999999995E-4</v>
      </c>
      <c r="FS3922" s="8">
        <v>44043</v>
      </c>
      <c r="FT3922">
        <v>2.3840600000000001E-4</v>
      </c>
      <c r="FU3922" s="8">
        <v>44043</v>
      </c>
      <c r="FV3922">
        <v>2.1696039999999999E-3</v>
      </c>
      <c r="FY3922" s="8">
        <v>44043</v>
      </c>
      <c r="FZ3922">
        <v>5.0486840000000003E-3</v>
      </c>
      <c r="GC3922" s="8">
        <v>44043</v>
      </c>
      <c r="GD3922">
        <v>5.3538000000000001E-5</v>
      </c>
    </row>
    <row r="3923" spans="1:186" x14ac:dyDescent="0.25">
      <c r="A3923" s="8">
        <v>44046</v>
      </c>
      <c r="B3923">
        <v>5.5263999999999998E-5</v>
      </c>
      <c r="C3923" s="8">
        <v>44046</v>
      </c>
      <c r="D3923">
        <v>8.0538999999999996E-5</v>
      </c>
      <c r="I3923" s="8">
        <v>44046</v>
      </c>
      <c r="J3923">
        <v>7.7787999999999995E-5</v>
      </c>
      <c r="K3923" s="8">
        <v>44046</v>
      </c>
      <c r="L3923">
        <v>1.7213111E-2</v>
      </c>
      <c r="M3923" s="8">
        <v>44046</v>
      </c>
      <c r="N3923">
        <v>1.168739E-3</v>
      </c>
      <c r="O3923" s="8">
        <v>44046</v>
      </c>
      <c r="P3923">
        <v>1.84833E-4</v>
      </c>
      <c r="Q3923" s="8">
        <v>44046</v>
      </c>
      <c r="R3923">
        <v>9.46853E-4</v>
      </c>
      <c r="S3923" s="8">
        <v>44046</v>
      </c>
      <c r="T3923">
        <v>4.8609999999999997E-6</v>
      </c>
      <c r="AE3923" s="8">
        <v>44046</v>
      </c>
      <c r="AF3923">
        <v>9.8842E-5</v>
      </c>
      <c r="AG3923" s="8">
        <v>44062</v>
      </c>
      <c r="AH3923">
        <v>1.3655640000000001E-3</v>
      </c>
      <c r="BA3923" s="8">
        <v>44046</v>
      </c>
      <c r="BB3923">
        <v>5.7250000000000002E-6</v>
      </c>
      <c r="BE3923" s="8">
        <v>44046</v>
      </c>
      <c r="BF3923">
        <v>2.337984E-3</v>
      </c>
      <c r="BS3923" s="8">
        <v>44046</v>
      </c>
      <c r="BT3923">
        <v>2.2711929999999999E-3</v>
      </c>
      <c r="BW3923" s="8">
        <v>44046</v>
      </c>
      <c r="BX3923">
        <v>3.5467099999999998E-4</v>
      </c>
      <c r="BY3923" s="8">
        <v>44046</v>
      </c>
      <c r="BZ3923">
        <v>1.828309E-3</v>
      </c>
      <c r="CA3923" s="8">
        <v>44046</v>
      </c>
      <c r="CB3923">
        <v>3.2250099999999999E-4</v>
      </c>
      <c r="CC3923" s="8">
        <v>44046</v>
      </c>
      <c r="CD3923">
        <v>7.4758500000000005E-4</v>
      </c>
      <c r="CE3923" s="8">
        <v>44046</v>
      </c>
      <c r="CF3923">
        <v>2.982242E-3</v>
      </c>
      <c r="CG3923" s="8">
        <v>44046</v>
      </c>
      <c r="CH3923">
        <v>1.7342239999999999E-3</v>
      </c>
      <c r="CI3923" s="8">
        <v>44046</v>
      </c>
      <c r="CJ3923">
        <v>9.15109E-4</v>
      </c>
      <c r="CK3923" s="8">
        <v>44046</v>
      </c>
      <c r="CL3923">
        <v>6.7730000000000002E-6</v>
      </c>
      <c r="CM3923" s="8">
        <v>44046</v>
      </c>
      <c r="CN3923">
        <v>1.5650000000000001E-5</v>
      </c>
      <c r="CS3923" s="8">
        <v>44046</v>
      </c>
      <c r="CT3923">
        <v>1.08356E-4</v>
      </c>
      <c r="CU3923" s="8">
        <v>44046</v>
      </c>
      <c r="CV3923">
        <v>3.8183800000000001E-4</v>
      </c>
      <c r="CW3923" s="8">
        <v>44046</v>
      </c>
      <c r="CX3923">
        <v>8.8712000000000003E-4</v>
      </c>
      <c r="CY3923" s="8">
        <v>44046</v>
      </c>
      <c r="CZ3923">
        <v>8.8153500000000002E-4</v>
      </c>
      <c r="DE3923" s="8">
        <v>44046</v>
      </c>
      <c r="DF3923">
        <v>6.8251249999999996E-3</v>
      </c>
      <c r="DG3923" s="8">
        <v>44046</v>
      </c>
      <c r="DH3923">
        <v>3.5725900000000002E-4</v>
      </c>
      <c r="DM3923" s="8">
        <v>44046</v>
      </c>
      <c r="DN3923">
        <v>1.2504619999999999E-3</v>
      </c>
      <c r="DO3923" s="8">
        <v>44046</v>
      </c>
      <c r="DP3923">
        <v>3.2424E-5</v>
      </c>
      <c r="DS3923" s="8">
        <v>44046</v>
      </c>
      <c r="DT3923">
        <v>1.78359E-4</v>
      </c>
      <c r="DU3923" s="8">
        <v>44046</v>
      </c>
      <c r="DV3923">
        <v>3.5547999999999999E-5</v>
      </c>
      <c r="EA3923" s="8">
        <v>44046</v>
      </c>
      <c r="EB3923">
        <v>8.2090000999999996E-2</v>
      </c>
      <c r="EI3923" s="8">
        <v>44046</v>
      </c>
      <c r="EJ3923">
        <v>3.9859550000000002E-3</v>
      </c>
      <c r="EM3923" s="8">
        <v>44046</v>
      </c>
      <c r="EN3923">
        <v>2.4238929999999999E-3</v>
      </c>
      <c r="EO3923" s="8">
        <v>44062</v>
      </c>
      <c r="EP3923">
        <v>7.8322500000000002E-4</v>
      </c>
      <c r="ES3923" s="8">
        <v>44046</v>
      </c>
      <c r="ET3923">
        <v>9.0617300000000003E-4</v>
      </c>
      <c r="EY3923" s="8">
        <v>44062</v>
      </c>
      <c r="EZ3923">
        <v>1.3217965999999999E-2</v>
      </c>
      <c r="FE3923" s="8">
        <v>44062</v>
      </c>
      <c r="FF3923">
        <v>1.357668E-3</v>
      </c>
      <c r="FG3923" s="8">
        <v>44046</v>
      </c>
      <c r="FH3923">
        <v>1.9811500000000001E-4</v>
      </c>
      <c r="FI3923" s="8">
        <v>44046</v>
      </c>
      <c r="FJ3923">
        <v>1.432773E-3</v>
      </c>
      <c r="FO3923" s="8">
        <v>44046</v>
      </c>
      <c r="FP3923">
        <v>5.4711199999999999E-4</v>
      </c>
      <c r="FQ3923" s="8">
        <v>44046</v>
      </c>
      <c r="FR3923">
        <v>6.1217800000000001E-4</v>
      </c>
      <c r="FS3923" s="8">
        <v>44046</v>
      </c>
      <c r="FT3923">
        <v>2.40957E-4</v>
      </c>
      <c r="FU3923" s="8">
        <v>44046</v>
      </c>
      <c r="FV3923">
        <v>2.1481500000000001E-3</v>
      </c>
      <c r="FY3923" s="8">
        <v>44046</v>
      </c>
      <c r="FZ3923">
        <v>4.9361240000000001E-3</v>
      </c>
      <c r="GC3923" s="8">
        <v>44046</v>
      </c>
      <c r="GD3923">
        <v>5.1879999999999998E-5</v>
      </c>
    </row>
    <row r="3924" spans="1:186" x14ac:dyDescent="0.25">
      <c r="A3924" s="8">
        <v>44047</v>
      </c>
      <c r="B3924">
        <v>5.3764000000000002E-5</v>
      </c>
      <c r="C3924" s="8">
        <v>44047</v>
      </c>
      <c r="D3924">
        <v>8.0935999999999999E-5</v>
      </c>
      <c r="I3924" s="8">
        <v>44047</v>
      </c>
      <c r="J3924">
        <v>7.4734000000000006E-5</v>
      </c>
      <c r="K3924" s="8">
        <v>44047</v>
      </c>
      <c r="L3924">
        <v>1.9733635999999999E-2</v>
      </c>
      <c r="M3924" s="8">
        <v>44047</v>
      </c>
      <c r="N3924">
        <v>1.162237E-3</v>
      </c>
      <c r="O3924" s="8">
        <v>44047</v>
      </c>
      <c r="P3924">
        <v>1.9074200000000001E-4</v>
      </c>
      <c r="Q3924" s="8">
        <v>44047</v>
      </c>
      <c r="R3924">
        <v>9.1351699999999997E-4</v>
      </c>
      <c r="S3924" s="8">
        <v>44047</v>
      </c>
      <c r="T3924">
        <v>4.6770000000000003E-6</v>
      </c>
      <c r="AE3924" s="8">
        <v>44047</v>
      </c>
      <c r="AF3924">
        <v>9.5885999999999996E-5</v>
      </c>
      <c r="AG3924" s="8">
        <v>44063</v>
      </c>
      <c r="AH3924">
        <v>1.4007150000000001E-3</v>
      </c>
      <c r="BA3924" s="8">
        <v>44047</v>
      </c>
      <c r="BB3924">
        <v>5.434E-6</v>
      </c>
      <c r="BE3924" s="8">
        <v>44047</v>
      </c>
      <c r="BF3924">
        <v>2.2302590000000001E-3</v>
      </c>
      <c r="BS3924" s="8">
        <v>44047</v>
      </c>
      <c r="BT3924">
        <v>2.2505860000000002E-3</v>
      </c>
      <c r="BW3924" s="8">
        <v>44047</v>
      </c>
      <c r="BX3924">
        <v>3.6192700000000001E-4</v>
      </c>
      <c r="BY3924" s="8">
        <v>44047</v>
      </c>
      <c r="BZ3924">
        <v>1.770698E-3</v>
      </c>
      <c r="CA3924" s="8">
        <v>44047</v>
      </c>
      <c r="CB3924">
        <v>3.1504500000000002E-4</v>
      </c>
      <c r="CC3924" s="8">
        <v>44047</v>
      </c>
      <c r="CD3924">
        <v>7.5299799999999995E-4</v>
      </c>
      <c r="CE3924" s="8">
        <v>44047</v>
      </c>
      <c r="CF3924">
        <v>2.9252129999999999E-3</v>
      </c>
      <c r="CG3924" s="8">
        <v>44047</v>
      </c>
      <c r="CH3924">
        <v>1.674282E-3</v>
      </c>
      <c r="CI3924" s="8">
        <v>44047</v>
      </c>
      <c r="CJ3924">
        <v>8.8157700000000003E-4</v>
      </c>
      <c r="CK3924" s="8">
        <v>44047</v>
      </c>
      <c r="CL3924">
        <v>6.6930000000000001E-6</v>
      </c>
      <c r="CM3924" s="8">
        <v>44047</v>
      </c>
      <c r="CN3924">
        <v>1.5434000000000002E-5</v>
      </c>
      <c r="CS3924" s="8">
        <v>44047</v>
      </c>
      <c r="CT3924">
        <v>1.04231E-4</v>
      </c>
      <c r="CU3924" s="8">
        <v>44047</v>
      </c>
      <c r="CV3924">
        <v>3.7584800000000002E-4</v>
      </c>
      <c r="CW3924" s="8">
        <v>44047</v>
      </c>
      <c r="CX3924">
        <v>8.8563900000000002E-4</v>
      </c>
      <c r="CY3924" s="8">
        <v>44047</v>
      </c>
      <c r="CZ3924">
        <v>8.3449299999999995E-4</v>
      </c>
      <c r="DE3924" s="8">
        <v>44047</v>
      </c>
      <c r="DF3924">
        <v>6.9287079999999996E-3</v>
      </c>
      <c r="DG3924" s="8">
        <v>44047</v>
      </c>
      <c r="DH3924">
        <v>3.4922000000000002E-4</v>
      </c>
      <c r="DM3924" s="8">
        <v>44047</v>
      </c>
      <c r="DN3924">
        <v>1.2546269999999999E-3</v>
      </c>
      <c r="DO3924" s="8">
        <v>44047</v>
      </c>
      <c r="DP3924">
        <v>3.3136000000000003E-5</v>
      </c>
      <c r="DS3924" s="8">
        <v>44047</v>
      </c>
      <c r="DT3924">
        <v>1.6976200000000001E-4</v>
      </c>
      <c r="DU3924" s="8">
        <v>44047</v>
      </c>
      <c r="DV3924">
        <v>3.5947E-5</v>
      </c>
      <c r="EA3924" s="8">
        <v>44047</v>
      </c>
      <c r="EB3924">
        <v>7.9306256000000006E-2</v>
      </c>
      <c r="EI3924" s="8">
        <v>44047</v>
      </c>
      <c r="EJ3924">
        <v>4.0106320000000001E-3</v>
      </c>
      <c r="EM3924" s="8">
        <v>44047</v>
      </c>
      <c r="EN3924">
        <v>2.403966E-3</v>
      </c>
      <c r="EO3924" s="8">
        <v>44063</v>
      </c>
      <c r="EP3924">
        <v>7.72557E-4</v>
      </c>
      <c r="ES3924" s="8">
        <v>44047</v>
      </c>
      <c r="ET3924">
        <v>8.6987999999999996E-4</v>
      </c>
      <c r="EY3924" s="8">
        <v>44063</v>
      </c>
      <c r="EZ3924">
        <v>1.3635125E-2</v>
      </c>
      <c r="FE3924" s="8">
        <v>44063</v>
      </c>
      <c r="FF3924">
        <v>1.370535E-3</v>
      </c>
      <c r="FG3924" s="8">
        <v>44047</v>
      </c>
      <c r="FH3924">
        <v>1.88276E-4</v>
      </c>
      <c r="FI3924" s="8">
        <v>44047</v>
      </c>
      <c r="FJ3924">
        <v>1.362186E-3</v>
      </c>
      <c r="FO3924" s="8">
        <v>44047</v>
      </c>
      <c r="FP3924">
        <v>5.3852200000000005E-4</v>
      </c>
      <c r="FQ3924" s="8">
        <v>44047</v>
      </c>
      <c r="FR3924">
        <v>5.9506399999999997E-4</v>
      </c>
      <c r="FS3924" s="8">
        <v>44047</v>
      </c>
      <c r="FT3924">
        <v>2.2912599999999999E-4</v>
      </c>
      <c r="FU3924" s="8">
        <v>44047</v>
      </c>
      <c r="FV3924">
        <v>2.2096849999999999E-3</v>
      </c>
      <c r="FY3924" s="8">
        <v>44047</v>
      </c>
      <c r="FZ3924">
        <v>4.9430409999999996E-3</v>
      </c>
      <c r="GC3924" s="8">
        <v>44047</v>
      </c>
      <c r="GD3924">
        <v>4.9273000000000001E-5</v>
      </c>
    </row>
    <row r="3925" spans="1:186" x14ac:dyDescent="0.25">
      <c r="A3925" s="8">
        <v>44048</v>
      </c>
      <c r="B3925">
        <v>5.3034000000000001E-5</v>
      </c>
      <c r="C3925" s="8">
        <v>44048</v>
      </c>
      <c r="D3925">
        <v>7.7151999999999996E-5</v>
      </c>
      <c r="I3925" s="8">
        <v>44048</v>
      </c>
      <c r="J3925">
        <v>7.6296000000000003E-5</v>
      </c>
      <c r="K3925" s="8">
        <v>44048</v>
      </c>
      <c r="L3925">
        <v>1.9139852999999998E-2</v>
      </c>
      <c r="M3925" s="8">
        <v>44048</v>
      </c>
      <c r="N3925">
        <v>1.1585510000000001E-3</v>
      </c>
      <c r="O3925" s="8">
        <v>44048</v>
      </c>
      <c r="P3925">
        <v>1.9412800000000001E-4</v>
      </c>
      <c r="Q3925" s="8">
        <v>44048</v>
      </c>
      <c r="R3925">
        <v>9.5227400000000002E-4</v>
      </c>
      <c r="S3925" s="8">
        <v>44048</v>
      </c>
      <c r="T3925">
        <v>4.4839999999999998E-6</v>
      </c>
      <c r="AE3925" s="8">
        <v>44048</v>
      </c>
      <c r="AF3925">
        <v>9.4659000000000003E-5</v>
      </c>
      <c r="AG3925" s="8">
        <v>44064</v>
      </c>
      <c r="AH3925">
        <v>1.433195E-3</v>
      </c>
      <c r="BA3925" s="8">
        <v>44048</v>
      </c>
      <c r="BB3925">
        <v>5.3539999999999999E-6</v>
      </c>
      <c r="BE3925" s="8">
        <v>44048</v>
      </c>
      <c r="BF3925">
        <v>2.3031039999999998E-3</v>
      </c>
      <c r="BS3925" s="8">
        <v>44048</v>
      </c>
      <c r="BT3925">
        <v>2.1735220000000002E-3</v>
      </c>
      <c r="BW3925" s="8">
        <v>44048</v>
      </c>
      <c r="BX3925">
        <v>3.9045399999999999E-4</v>
      </c>
      <c r="BY3925" s="8">
        <v>44048</v>
      </c>
      <c r="BZ3925">
        <v>1.7061820000000001E-3</v>
      </c>
      <c r="CA3925" s="8">
        <v>44048</v>
      </c>
      <c r="CB3925">
        <v>3.1431800000000001E-4</v>
      </c>
      <c r="CC3925" s="8">
        <v>44048</v>
      </c>
      <c r="CD3925">
        <v>7.2111199999999999E-4</v>
      </c>
      <c r="CE3925" s="8">
        <v>44048</v>
      </c>
      <c r="CF3925">
        <v>2.9012600000000001E-3</v>
      </c>
      <c r="CG3925" s="8">
        <v>44048</v>
      </c>
      <c r="CH3925">
        <v>1.6861479999999999E-3</v>
      </c>
      <c r="CI3925" s="8">
        <v>44048</v>
      </c>
      <c r="CJ3925">
        <v>8.8820900000000005E-4</v>
      </c>
      <c r="CK3925" s="8">
        <v>44048</v>
      </c>
      <c r="CL3925">
        <v>6.5930000000000002E-6</v>
      </c>
      <c r="CM3925" s="8">
        <v>44048</v>
      </c>
      <c r="CN3925">
        <v>1.5128E-5</v>
      </c>
      <c r="CS3925" s="8">
        <v>44048</v>
      </c>
      <c r="CT3925">
        <v>1.03735E-4</v>
      </c>
      <c r="CU3925" s="8">
        <v>44048</v>
      </c>
      <c r="CV3925">
        <v>3.61861E-4</v>
      </c>
      <c r="CW3925" s="8">
        <v>44048</v>
      </c>
      <c r="CX3925">
        <v>8.7813500000000005E-4</v>
      </c>
      <c r="CY3925" s="8">
        <v>44048</v>
      </c>
      <c r="CZ3925">
        <v>8.3085899999999998E-4</v>
      </c>
      <c r="DE3925" s="8">
        <v>44048</v>
      </c>
      <c r="DF3925">
        <v>5.7973390000000003E-3</v>
      </c>
      <c r="DG3925" s="8">
        <v>44048</v>
      </c>
      <c r="DH3925">
        <v>3.3236300000000002E-4</v>
      </c>
      <c r="DM3925" s="8">
        <v>44048</v>
      </c>
      <c r="DN3925">
        <v>1.2205790000000001E-3</v>
      </c>
      <c r="DO3925" s="8">
        <v>44048</v>
      </c>
      <c r="DP3925">
        <v>3.3013999999999999E-5</v>
      </c>
      <c r="DS3925" s="8">
        <v>44048</v>
      </c>
      <c r="DT3925">
        <v>1.7580100000000001E-4</v>
      </c>
      <c r="DU3925" s="8">
        <v>44048</v>
      </c>
      <c r="DV3925">
        <v>3.3589E-5</v>
      </c>
      <c r="EA3925" s="8">
        <v>44048</v>
      </c>
      <c r="EB3925">
        <v>7.8061905000000001E-2</v>
      </c>
      <c r="EI3925" s="8">
        <v>44048</v>
      </c>
      <c r="EJ3925">
        <v>3.9151680000000001E-3</v>
      </c>
      <c r="EM3925" s="8">
        <v>44048</v>
      </c>
      <c r="EN3925">
        <v>2.2415680000000002E-3</v>
      </c>
      <c r="EO3925" s="8">
        <v>44064</v>
      </c>
      <c r="EP3925">
        <v>7.6734600000000002E-4</v>
      </c>
      <c r="ES3925" s="8">
        <v>44048</v>
      </c>
      <c r="ET3925">
        <v>8.5635300000000002E-4</v>
      </c>
      <c r="EY3925" s="8">
        <v>44064</v>
      </c>
      <c r="EZ3925">
        <v>1.4242958E-2</v>
      </c>
      <c r="FE3925" s="8">
        <v>44064</v>
      </c>
      <c r="FF3925">
        <v>1.3703680000000001E-3</v>
      </c>
      <c r="FG3925" s="8">
        <v>44048</v>
      </c>
      <c r="FH3925">
        <v>1.89889E-4</v>
      </c>
      <c r="FI3925" s="8">
        <v>44048</v>
      </c>
      <c r="FJ3925">
        <v>1.335529E-3</v>
      </c>
      <c r="FO3925" s="8">
        <v>44048</v>
      </c>
      <c r="FP3925">
        <v>5.1604999999999999E-4</v>
      </c>
      <c r="FQ3925" s="8">
        <v>44048</v>
      </c>
      <c r="FR3925">
        <v>5.7186300000000004E-4</v>
      </c>
      <c r="FS3925" s="8">
        <v>44048</v>
      </c>
      <c r="FT3925">
        <v>2.27517E-4</v>
      </c>
      <c r="FU3925" s="8">
        <v>44048</v>
      </c>
      <c r="FV3925">
        <v>2.132255E-3</v>
      </c>
      <c r="FY3925" s="8">
        <v>44048</v>
      </c>
      <c r="FZ3925">
        <v>4.9710800000000001E-3</v>
      </c>
      <c r="GC3925" s="8">
        <v>44048</v>
      </c>
      <c r="GD3925">
        <v>5.1334E-5</v>
      </c>
    </row>
    <row r="3926" spans="1:186" x14ac:dyDescent="0.25">
      <c r="A3926" s="8">
        <v>44049</v>
      </c>
      <c r="B3926">
        <v>5.0553999999999997E-5</v>
      </c>
      <c r="C3926" s="8">
        <v>44049</v>
      </c>
      <c r="D3926">
        <v>7.7831999999999996E-5</v>
      </c>
      <c r="I3926" s="8">
        <v>44049</v>
      </c>
      <c r="J3926">
        <v>7.4677000000000003E-5</v>
      </c>
      <c r="K3926" s="8">
        <v>44049</v>
      </c>
      <c r="L3926">
        <v>2.0053089E-2</v>
      </c>
      <c r="M3926" s="8">
        <v>44049</v>
      </c>
      <c r="N3926">
        <v>1.1969999999999999E-3</v>
      </c>
      <c r="O3926" s="8">
        <v>44049</v>
      </c>
      <c r="P3926">
        <v>1.9379999999999999E-4</v>
      </c>
      <c r="Q3926" s="8">
        <v>44049</v>
      </c>
      <c r="R3926">
        <v>9.5058999999999996E-4</v>
      </c>
      <c r="S3926" s="8">
        <v>44049</v>
      </c>
      <c r="T3926">
        <v>4.4159999999999997E-6</v>
      </c>
      <c r="AE3926" s="8">
        <v>44049</v>
      </c>
      <c r="AF3926">
        <v>9.3980999999999993E-5</v>
      </c>
      <c r="AG3926" s="8">
        <v>44067</v>
      </c>
      <c r="AH3926">
        <v>1.3829599999999999E-3</v>
      </c>
      <c r="BA3926" s="8">
        <v>44049</v>
      </c>
      <c r="BB3926">
        <v>5.1410000000000004E-6</v>
      </c>
      <c r="BE3926" s="8">
        <v>44049</v>
      </c>
      <c r="BF3926">
        <v>2.328498E-3</v>
      </c>
      <c r="BS3926" s="8">
        <v>44049</v>
      </c>
      <c r="BT3926">
        <v>2.2333309999999999E-3</v>
      </c>
      <c r="BW3926" s="8">
        <v>44049</v>
      </c>
      <c r="BX3926">
        <v>3.9322199999999998E-4</v>
      </c>
      <c r="BY3926" s="8">
        <v>44049</v>
      </c>
      <c r="BZ3926">
        <v>1.7117090000000001E-3</v>
      </c>
      <c r="CA3926" s="8">
        <v>44049</v>
      </c>
      <c r="CB3926">
        <v>3.0998100000000003E-4</v>
      </c>
      <c r="CC3926" s="8">
        <v>44049</v>
      </c>
      <c r="CD3926">
        <v>7.0538299999999996E-4</v>
      </c>
      <c r="CE3926" s="8">
        <v>44049</v>
      </c>
      <c r="CF3926">
        <v>2.821835E-3</v>
      </c>
      <c r="CG3926" s="8">
        <v>44049</v>
      </c>
      <c r="CH3926">
        <v>1.6623409999999999E-3</v>
      </c>
      <c r="CI3926" s="8">
        <v>44049</v>
      </c>
      <c r="CJ3926">
        <v>8.9999999999999998E-4</v>
      </c>
      <c r="CK3926" s="8">
        <v>44049</v>
      </c>
      <c r="CL3926">
        <v>6.5400000000000001E-6</v>
      </c>
      <c r="CM3926" s="8">
        <v>44049</v>
      </c>
      <c r="CN3926">
        <v>1.5372000000000001E-5</v>
      </c>
      <c r="CS3926" s="8">
        <v>44049</v>
      </c>
      <c r="CT3926">
        <v>1.06223E-4</v>
      </c>
      <c r="CU3926" s="8">
        <v>44049</v>
      </c>
      <c r="CV3926">
        <v>3.70066E-4</v>
      </c>
      <c r="CW3926" s="8">
        <v>44049</v>
      </c>
      <c r="CX3926">
        <v>8.6800600000000005E-4</v>
      </c>
      <c r="CY3926" s="8">
        <v>44049</v>
      </c>
      <c r="CZ3926">
        <v>7.98662E-4</v>
      </c>
      <c r="DE3926" s="8">
        <v>44049</v>
      </c>
      <c r="DF3926">
        <v>6.252825E-3</v>
      </c>
      <c r="DG3926" s="8">
        <v>44049</v>
      </c>
      <c r="DH3926">
        <v>3.2923300000000001E-4</v>
      </c>
      <c r="DM3926" s="8">
        <v>44049</v>
      </c>
      <c r="DN3926">
        <v>1.2394389999999999E-3</v>
      </c>
      <c r="DO3926" s="8">
        <v>44049</v>
      </c>
      <c r="DP3926">
        <v>3.2132000000000003E-5</v>
      </c>
      <c r="DS3926" s="8">
        <v>44049</v>
      </c>
      <c r="DT3926">
        <v>1.6987E-4</v>
      </c>
      <c r="DU3926" s="8">
        <v>44049</v>
      </c>
      <c r="DV3926">
        <v>3.3983000000000003E-5</v>
      </c>
      <c r="EA3926" s="8">
        <v>44049</v>
      </c>
      <c r="EB3926">
        <v>8.0451314999999995E-2</v>
      </c>
      <c r="EI3926" s="8">
        <v>44049</v>
      </c>
      <c r="EJ3926">
        <v>3.850975E-3</v>
      </c>
      <c r="EM3926" s="8">
        <v>44049</v>
      </c>
      <c r="EN3926">
        <v>2.2529799999999999E-3</v>
      </c>
      <c r="EO3926" s="8">
        <v>44067</v>
      </c>
      <c r="EP3926">
        <v>7.4725900000000001E-4</v>
      </c>
      <c r="ES3926" s="8">
        <v>44049</v>
      </c>
      <c r="ET3926">
        <v>8.9999600000000002E-4</v>
      </c>
      <c r="EY3926" s="8">
        <v>44067</v>
      </c>
      <c r="EZ3926">
        <v>1.3341777000000001E-2</v>
      </c>
      <c r="FE3926" s="8">
        <v>44067</v>
      </c>
      <c r="FF3926">
        <v>1.2850400000000001E-3</v>
      </c>
      <c r="FG3926" s="8">
        <v>44049</v>
      </c>
      <c r="FH3926">
        <v>1.91208E-4</v>
      </c>
      <c r="FI3926" s="8">
        <v>44049</v>
      </c>
      <c r="FJ3926">
        <v>1.341435E-3</v>
      </c>
      <c r="FO3926" s="8">
        <v>44049</v>
      </c>
      <c r="FP3926">
        <v>5.10962E-4</v>
      </c>
      <c r="FQ3926" s="8">
        <v>44049</v>
      </c>
      <c r="FR3926">
        <v>5.5832799999999997E-4</v>
      </c>
      <c r="FS3926" s="8">
        <v>44049</v>
      </c>
      <c r="FT3926">
        <v>2.2591500000000001E-4</v>
      </c>
      <c r="FU3926" s="8">
        <v>44049</v>
      </c>
      <c r="FV3926">
        <v>2.1348840000000001E-3</v>
      </c>
      <c r="FY3926" s="8">
        <v>44049</v>
      </c>
      <c r="FZ3926">
        <v>4.9317909999999996E-3</v>
      </c>
      <c r="GC3926" s="8">
        <v>44049</v>
      </c>
      <c r="GD3926">
        <v>5.1746999999999998E-5</v>
      </c>
    </row>
    <row r="3927" spans="1:186" x14ac:dyDescent="0.25">
      <c r="A3927" s="8">
        <v>44050</v>
      </c>
      <c r="B3927">
        <v>5.3637999999999997E-5</v>
      </c>
      <c r="C3927" s="8">
        <v>44050</v>
      </c>
      <c r="D3927">
        <v>7.8511999999999996E-5</v>
      </c>
      <c r="I3927" s="8">
        <v>44050</v>
      </c>
      <c r="J3927">
        <v>7.1630000000000004E-5</v>
      </c>
      <c r="K3927" s="8">
        <v>44050</v>
      </c>
      <c r="L3927">
        <v>1.8571780999999999E-2</v>
      </c>
      <c r="M3927" s="8">
        <v>44050</v>
      </c>
      <c r="N3927">
        <v>1.192731E-3</v>
      </c>
      <c r="O3927" s="8">
        <v>44050</v>
      </c>
      <c r="P3927">
        <v>1.9518000000000001E-4</v>
      </c>
      <c r="Q3927" s="8">
        <v>44050</v>
      </c>
      <c r="R3927">
        <v>9.3222800000000001E-4</v>
      </c>
      <c r="S3927" s="8">
        <v>44050</v>
      </c>
      <c r="T3927">
        <v>4.6269999999999999E-6</v>
      </c>
      <c r="AE3927" s="8">
        <v>44050</v>
      </c>
      <c r="AF3927">
        <v>9.4679000000000006E-5</v>
      </c>
      <c r="AG3927" s="8">
        <v>44068</v>
      </c>
      <c r="AH3927">
        <v>1.071972E-3</v>
      </c>
      <c r="BA3927" s="8">
        <v>44050</v>
      </c>
      <c r="BB3927">
        <v>5.259E-6</v>
      </c>
      <c r="BE3927" s="8">
        <v>44050</v>
      </c>
      <c r="BF3927">
        <v>2.2392660000000002E-3</v>
      </c>
      <c r="BS3927" s="8">
        <v>44050</v>
      </c>
      <c r="BT3927">
        <v>2.1633429999999999E-3</v>
      </c>
      <c r="BW3927" s="8">
        <v>44050</v>
      </c>
      <c r="BX3927">
        <v>3.84939E-4</v>
      </c>
      <c r="BY3927" s="8">
        <v>44050</v>
      </c>
      <c r="BZ3927">
        <v>1.6358220000000001E-3</v>
      </c>
      <c r="CA3927" s="8">
        <v>44050</v>
      </c>
      <c r="CB3927">
        <v>3.0369099999999998E-4</v>
      </c>
      <c r="CC3927" s="8">
        <v>44050</v>
      </c>
      <c r="CD3927">
        <v>6.80162E-4</v>
      </c>
      <c r="CE3927" s="8">
        <v>44050</v>
      </c>
      <c r="CF3927">
        <v>2.7589630000000001E-3</v>
      </c>
      <c r="CG3927" s="8">
        <v>44050</v>
      </c>
      <c r="CH3927">
        <v>1.699477E-3</v>
      </c>
      <c r="CI3927" s="8">
        <v>44050</v>
      </c>
      <c r="CJ3927">
        <v>9.1832199999999995E-4</v>
      </c>
      <c r="CK3927" s="8">
        <v>44050</v>
      </c>
      <c r="CL3927">
        <v>6.5300000000000002E-6</v>
      </c>
      <c r="CM3927" s="8">
        <v>44050</v>
      </c>
      <c r="CN3927">
        <v>1.5024E-5</v>
      </c>
      <c r="CS3927" s="8">
        <v>44050</v>
      </c>
      <c r="CT3927">
        <v>1.04694E-4</v>
      </c>
      <c r="CU3927" s="8">
        <v>44050</v>
      </c>
      <c r="CV3927">
        <v>3.5629900000000003E-4</v>
      </c>
      <c r="CW3927" s="8">
        <v>44050</v>
      </c>
      <c r="CX3927">
        <v>8.4767299999999996E-4</v>
      </c>
      <c r="CY3927" s="8">
        <v>44050</v>
      </c>
      <c r="CZ3927">
        <v>7.8680299999999998E-4</v>
      </c>
      <c r="DE3927" s="8">
        <v>44050</v>
      </c>
      <c r="DF3927">
        <v>5.765137E-3</v>
      </c>
      <c r="DG3927" s="8">
        <v>44050</v>
      </c>
      <c r="DH3927">
        <v>3.19193E-4</v>
      </c>
      <c r="DM3927" s="8">
        <v>44050</v>
      </c>
      <c r="DN3927">
        <v>1.1819549999999999E-3</v>
      </c>
      <c r="DO3927" s="8">
        <v>44050</v>
      </c>
      <c r="DP3927">
        <v>3.3126000000000001E-5</v>
      </c>
      <c r="DS3927" s="8">
        <v>44050</v>
      </c>
      <c r="DT3927">
        <v>1.7884500000000001E-4</v>
      </c>
      <c r="DU3927" s="8">
        <v>44050</v>
      </c>
      <c r="DV3927">
        <v>3.2685999999999998E-5</v>
      </c>
      <c r="EA3927" s="8">
        <v>44050</v>
      </c>
      <c r="EB3927">
        <v>8.0326154999999996E-2</v>
      </c>
      <c r="EI3927" s="8">
        <v>44050</v>
      </c>
      <c r="EJ3927">
        <v>3.6693139999999999E-3</v>
      </c>
      <c r="EM3927" s="8">
        <v>44050</v>
      </c>
      <c r="EN3927">
        <v>2.1606730000000001E-3</v>
      </c>
      <c r="EO3927" s="8">
        <v>44068</v>
      </c>
      <c r="EP3927">
        <v>7.2111400000000002E-4</v>
      </c>
      <c r="ES3927" s="8">
        <v>44050</v>
      </c>
      <c r="ET3927">
        <v>8.6145899999999997E-4</v>
      </c>
      <c r="EY3927" s="8">
        <v>44068</v>
      </c>
      <c r="EZ3927">
        <v>1.3297343999999999E-2</v>
      </c>
      <c r="FE3927" s="8">
        <v>44068</v>
      </c>
      <c r="FF3927">
        <v>1.250323E-3</v>
      </c>
      <c r="FG3927" s="8">
        <v>44050</v>
      </c>
      <c r="FH3927">
        <v>1.83239E-4</v>
      </c>
      <c r="FI3927" s="8">
        <v>44050</v>
      </c>
      <c r="FJ3927">
        <v>1.260216E-3</v>
      </c>
      <c r="FO3927" s="8">
        <v>44050</v>
      </c>
      <c r="FP3927">
        <v>5.0222099999999996E-4</v>
      </c>
      <c r="FQ3927" s="8">
        <v>44050</v>
      </c>
      <c r="FR3927">
        <v>5.37555E-4</v>
      </c>
      <c r="FS3927" s="8">
        <v>44050</v>
      </c>
      <c r="FT3927">
        <v>2.1544199999999999E-4</v>
      </c>
      <c r="FU3927" s="8">
        <v>44050</v>
      </c>
      <c r="FV3927">
        <v>2.0571690000000002E-3</v>
      </c>
      <c r="FY3927" s="8">
        <v>44050</v>
      </c>
      <c r="FZ3927">
        <v>4.7710239999999996E-3</v>
      </c>
      <c r="GC3927" s="8">
        <v>44050</v>
      </c>
      <c r="GD3927">
        <v>5.1050000000000001E-5</v>
      </c>
    </row>
    <row r="3928" spans="1:186" x14ac:dyDescent="0.25">
      <c r="A3928" s="8">
        <v>44053</v>
      </c>
      <c r="B3928">
        <v>5.2759000000000001E-5</v>
      </c>
      <c r="C3928" s="8">
        <v>44053</v>
      </c>
      <c r="D3928">
        <v>8.0642000000000005E-5</v>
      </c>
      <c r="I3928" s="8">
        <v>44053</v>
      </c>
      <c r="J3928">
        <v>7.2002999999999995E-5</v>
      </c>
      <c r="K3928" s="8">
        <v>44053</v>
      </c>
      <c r="L3928">
        <v>1.7854629E-2</v>
      </c>
      <c r="M3928" s="8">
        <v>44053</v>
      </c>
      <c r="N3928">
        <v>1.158711E-3</v>
      </c>
      <c r="O3928" s="8">
        <v>44053</v>
      </c>
      <c r="P3928">
        <v>1.7839900000000001E-4</v>
      </c>
      <c r="Q3928" s="8">
        <v>44053</v>
      </c>
      <c r="R3928">
        <v>9.7735500000000006E-4</v>
      </c>
      <c r="S3928" s="8">
        <v>44053</v>
      </c>
      <c r="T3928">
        <v>4.6979999999999997E-6</v>
      </c>
      <c r="AE3928" s="8">
        <v>44053</v>
      </c>
      <c r="AF3928">
        <v>9.1440000000000005E-5</v>
      </c>
      <c r="AG3928" s="8">
        <v>44069</v>
      </c>
      <c r="AH3928">
        <v>1.040069E-3</v>
      </c>
      <c r="BA3928" s="8">
        <v>44053</v>
      </c>
      <c r="BB3928">
        <v>5.3619999999999997E-6</v>
      </c>
      <c r="BE3928" s="8">
        <v>44053</v>
      </c>
      <c r="BF3928">
        <v>2.1942929999999999E-3</v>
      </c>
      <c r="BS3928" s="8">
        <v>44053</v>
      </c>
      <c r="BT3928">
        <v>2.1456549999999998E-3</v>
      </c>
      <c r="BW3928" s="8">
        <v>44053</v>
      </c>
      <c r="BX3928">
        <v>3.9826599999999998E-4</v>
      </c>
      <c r="BY3928" s="8">
        <v>44053</v>
      </c>
      <c r="BZ3928">
        <v>1.615827E-3</v>
      </c>
      <c r="CA3928" s="8">
        <v>44053</v>
      </c>
      <c r="CB3928">
        <v>2.9937699999999998E-4</v>
      </c>
      <c r="CC3928" s="8">
        <v>44053</v>
      </c>
      <c r="CD3928">
        <v>6.5574000000000003E-4</v>
      </c>
      <c r="CE3928" s="8">
        <v>44053</v>
      </c>
      <c r="CF3928">
        <v>2.6531530000000001E-3</v>
      </c>
      <c r="CG3928" s="8">
        <v>44053</v>
      </c>
      <c r="CH3928">
        <v>1.624906E-3</v>
      </c>
      <c r="CI3928" s="8">
        <v>44053</v>
      </c>
      <c r="CJ3928">
        <v>8.8588399999999998E-4</v>
      </c>
      <c r="CK3928" s="8">
        <v>44053</v>
      </c>
      <c r="CL3928">
        <v>6.8719999999999996E-6</v>
      </c>
      <c r="CM3928" s="8">
        <v>44053</v>
      </c>
      <c r="CN3928">
        <v>1.5438999999999999E-5</v>
      </c>
      <c r="CS3928" s="8">
        <v>44053</v>
      </c>
      <c r="CT3928">
        <v>1.05951E-4</v>
      </c>
      <c r="CU3928" s="8">
        <v>44053</v>
      </c>
      <c r="CV3928">
        <v>3.5356400000000001E-4</v>
      </c>
      <c r="CW3928" s="8">
        <v>44053</v>
      </c>
      <c r="CX3928">
        <v>8.3569700000000005E-4</v>
      </c>
      <c r="CY3928" s="8">
        <v>44053</v>
      </c>
      <c r="CZ3928">
        <v>7.9031200000000005E-4</v>
      </c>
      <c r="DE3928" s="8">
        <v>44053</v>
      </c>
      <c r="DF3928">
        <v>5.5100380000000001E-3</v>
      </c>
      <c r="DG3928" s="8">
        <v>44053</v>
      </c>
      <c r="DH3928">
        <v>3.1018000000000002E-4</v>
      </c>
      <c r="DM3928" s="8">
        <v>44053</v>
      </c>
      <c r="DN3928">
        <v>1.170103E-3</v>
      </c>
      <c r="DO3928" s="8">
        <v>44053</v>
      </c>
      <c r="DP3928">
        <v>3.5139999999999999E-5</v>
      </c>
      <c r="DS3928" s="8">
        <v>44053</v>
      </c>
      <c r="DT3928">
        <v>1.9010699999999999E-4</v>
      </c>
      <c r="DU3928" s="8">
        <v>44053</v>
      </c>
      <c r="DV3928">
        <v>3.1668999999999998E-5</v>
      </c>
      <c r="EA3928" s="8">
        <v>44053</v>
      </c>
      <c r="EB3928">
        <v>8.7180436E-2</v>
      </c>
      <c r="EI3928" s="8">
        <v>44053</v>
      </c>
      <c r="EJ3928">
        <v>3.672387E-3</v>
      </c>
      <c r="EM3928" s="8">
        <v>44053</v>
      </c>
      <c r="EN3928">
        <v>2.0256179999999999E-3</v>
      </c>
      <c r="EO3928" s="8">
        <v>44069</v>
      </c>
      <c r="EP3928">
        <v>7.0825300000000005E-4</v>
      </c>
      <c r="ES3928" s="8">
        <v>44053</v>
      </c>
      <c r="ET3928">
        <v>8.7003700000000005E-4</v>
      </c>
      <c r="EY3928" s="8">
        <v>44069</v>
      </c>
      <c r="EZ3928">
        <v>1.3807552000000001E-2</v>
      </c>
      <c r="FE3928" s="8">
        <v>44069</v>
      </c>
      <c r="FF3928">
        <v>1.168538E-3</v>
      </c>
      <c r="FG3928" s="8">
        <v>44053</v>
      </c>
      <c r="FH3928">
        <v>1.8042500000000001E-4</v>
      </c>
      <c r="FI3928" s="8">
        <v>44053</v>
      </c>
      <c r="FJ3928">
        <v>1.2259700000000001E-3</v>
      </c>
      <c r="FO3928" s="8">
        <v>44053</v>
      </c>
      <c r="FP3928">
        <v>4.9873699999999997E-4</v>
      </c>
      <c r="FQ3928" s="8">
        <v>44053</v>
      </c>
      <c r="FR3928">
        <v>5.2087900000000003E-4</v>
      </c>
      <c r="FS3928" s="8">
        <v>44053</v>
      </c>
      <c r="FT3928">
        <v>2.0811899999999999E-4</v>
      </c>
      <c r="FU3928" s="8">
        <v>44053</v>
      </c>
      <c r="FV3928">
        <v>2.0649140000000002E-3</v>
      </c>
      <c r="FY3928" s="8">
        <v>44053</v>
      </c>
      <c r="FZ3928">
        <v>4.5096770000000001E-3</v>
      </c>
      <c r="GC3928" s="8">
        <v>44053</v>
      </c>
      <c r="GD3928">
        <v>4.8891000000000003E-5</v>
      </c>
    </row>
    <row r="3929" spans="1:186" x14ac:dyDescent="0.25">
      <c r="A3929" s="8">
        <v>44054</v>
      </c>
      <c r="B3929">
        <v>5.6617999999999999E-5</v>
      </c>
      <c r="C3929" s="8">
        <v>44054</v>
      </c>
      <c r="D3929">
        <v>8.1476000000000004E-5</v>
      </c>
      <c r="I3929" s="8">
        <v>44054</v>
      </c>
      <c r="J3929">
        <v>7.1013000000000006E-5</v>
      </c>
      <c r="K3929" s="8">
        <v>44054</v>
      </c>
      <c r="L3929">
        <v>1.7263074999999999E-2</v>
      </c>
      <c r="M3929" s="8">
        <v>44054</v>
      </c>
      <c r="N3929">
        <v>1.1697610000000001E-3</v>
      </c>
      <c r="O3929" s="8">
        <v>44054</v>
      </c>
      <c r="P3929">
        <v>1.8367700000000001E-4</v>
      </c>
      <c r="Q3929" s="8">
        <v>44054</v>
      </c>
      <c r="R3929">
        <v>1.037931E-3</v>
      </c>
      <c r="S3929" s="8">
        <v>44054</v>
      </c>
      <c r="T3929">
        <v>5.0119999999999996E-6</v>
      </c>
      <c r="AE3929" s="8">
        <v>44054</v>
      </c>
      <c r="AF3929">
        <v>8.6119999999999995E-5</v>
      </c>
      <c r="AG3929" s="8">
        <v>44070</v>
      </c>
      <c r="AH3929">
        <v>9.9480399999999996E-4</v>
      </c>
      <c r="BA3929" s="8">
        <v>44054</v>
      </c>
      <c r="BB3929">
        <v>5.7819999999999999E-6</v>
      </c>
      <c r="BE3929" s="8">
        <v>44054</v>
      </c>
      <c r="BF3929">
        <v>2.2149589999999999E-3</v>
      </c>
      <c r="BS3929" s="8">
        <v>44054</v>
      </c>
      <c r="BT3929">
        <v>2.1067830000000001E-3</v>
      </c>
      <c r="BW3929" s="8">
        <v>44054</v>
      </c>
      <c r="BX3929">
        <v>3.9951899999999998E-4</v>
      </c>
      <c r="BY3929" s="8">
        <v>44054</v>
      </c>
      <c r="BZ3929">
        <v>1.5766129999999999E-3</v>
      </c>
      <c r="CA3929" s="8">
        <v>44054</v>
      </c>
      <c r="CB3929">
        <v>2.9531700000000002E-4</v>
      </c>
      <c r="CC3929" s="8">
        <v>44054</v>
      </c>
      <c r="CD3929">
        <v>6.41973E-4</v>
      </c>
      <c r="CE3929" s="8">
        <v>44054</v>
      </c>
      <c r="CF3929">
        <v>2.743274E-3</v>
      </c>
      <c r="CG3929" s="8">
        <v>44054</v>
      </c>
      <c r="CH3929">
        <v>1.6210300000000001E-3</v>
      </c>
      <c r="CI3929" s="8">
        <v>44054</v>
      </c>
      <c r="CJ3929">
        <v>9.1495699999999999E-4</v>
      </c>
      <c r="CK3929" s="8">
        <v>44054</v>
      </c>
      <c r="CL3929">
        <v>6.9890000000000003E-6</v>
      </c>
      <c r="CM3929" s="8">
        <v>44054</v>
      </c>
      <c r="CN3929">
        <v>1.5498999999999998E-5</v>
      </c>
      <c r="CS3929" s="8">
        <v>44054</v>
      </c>
      <c r="CT3929">
        <v>1.08921E-4</v>
      </c>
      <c r="CU3929" s="8">
        <v>44054</v>
      </c>
      <c r="CV3929">
        <v>3.4445199999999997E-4</v>
      </c>
      <c r="CW3929" s="8">
        <v>44054</v>
      </c>
      <c r="CX3929">
        <v>8.2539600000000005E-4</v>
      </c>
      <c r="CY3929" s="8">
        <v>44054</v>
      </c>
      <c r="CZ3929">
        <v>7.7479100000000004E-4</v>
      </c>
      <c r="DE3929" s="8">
        <v>44054</v>
      </c>
      <c r="DF3929">
        <v>5.2686479999999999E-3</v>
      </c>
      <c r="DG3929" s="8">
        <v>44054</v>
      </c>
      <c r="DH3929">
        <v>2.9880800000000002E-4</v>
      </c>
      <c r="DM3929" s="8">
        <v>44054</v>
      </c>
      <c r="DN3929">
        <v>1.096278E-3</v>
      </c>
      <c r="DO3929" s="8">
        <v>44054</v>
      </c>
      <c r="DP3929">
        <v>3.6795999999999998E-5</v>
      </c>
      <c r="DS3929" s="8">
        <v>44054</v>
      </c>
      <c r="DT3929">
        <v>2.0649199999999999E-4</v>
      </c>
      <c r="DU3929" s="8">
        <v>44054</v>
      </c>
      <c r="DV3929">
        <v>3.1359000000000002E-5</v>
      </c>
      <c r="EA3929" s="8">
        <v>44054</v>
      </c>
      <c r="EB3929">
        <v>9.4926751000000004E-2</v>
      </c>
      <c r="EI3929" s="8">
        <v>44054</v>
      </c>
      <c r="EJ3929">
        <v>3.4796340000000001E-3</v>
      </c>
      <c r="EM3929" s="8">
        <v>44054</v>
      </c>
      <c r="EN3929">
        <v>2.0050150000000002E-3</v>
      </c>
      <c r="EO3929" s="8">
        <v>44070</v>
      </c>
      <c r="EP3929">
        <v>7.0231299999999998E-4</v>
      </c>
      <c r="ES3929" s="8">
        <v>44054</v>
      </c>
      <c r="ET3929">
        <v>8.1658900000000005E-4</v>
      </c>
      <c r="EY3929" s="8">
        <v>44070</v>
      </c>
      <c r="EZ3929">
        <v>1.3616581000000001E-2</v>
      </c>
      <c r="FE3929" s="8">
        <v>44070</v>
      </c>
      <c r="FF3929">
        <v>1.2157089999999999E-3</v>
      </c>
      <c r="FG3929" s="8">
        <v>44054</v>
      </c>
      <c r="FH3929">
        <v>1.82568E-4</v>
      </c>
      <c r="FI3929" s="8">
        <v>44054</v>
      </c>
      <c r="FJ3929">
        <v>1.179348E-3</v>
      </c>
      <c r="FO3929" s="8">
        <v>44054</v>
      </c>
      <c r="FP3929">
        <v>5.0441699999999995E-4</v>
      </c>
      <c r="FQ3929" s="8">
        <v>44054</v>
      </c>
      <c r="FR3929">
        <v>4.9800099999999998E-4</v>
      </c>
      <c r="FS3929" s="8">
        <v>44054</v>
      </c>
      <c r="FT3929">
        <v>2.2224699999999999E-4</v>
      </c>
      <c r="FU3929" s="8">
        <v>44054</v>
      </c>
      <c r="FV3929">
        <v>1.967828E-3</v>
      </c>
      <c r="FY3929" s="8">
        <v>44054</v>
      </c>
      <c r="FZ3929">
        <v>4.7450490000000003E-3</v>
      </c>
      <c r="GC3929" s="8">
        <v>44054</v>
      </c>
      <c r="GD3929">
        <v>5.0315000000000002E-5</v>
      </c>
    </row>
    <row r="3930" spans="1:186" x14ac:dyDescent="0.25">
      <c r="A3930" s="8">
        <v>44055</v>
      </c>
      <c r="B3930">
        <v>5.2327999999999998E-5</v>
      </c>
      <c r="C3930" s="8">
        <v>44055</v>
      </c>
      <c r="D3930">
        <v>7.7731000000000005E-5</v>
      </c>
      <c r="I3930" s="8">
        <v>44055</v>
      </c>
      <c r="J3930">
        <v>6.9334999999999999E-5</v>
      </c>
      <c r="K3930" s="8">
        <v>44055</v>
      </c>
      <c r="L3930">
        <v>1.8312482000000001E-2</v>
      </c>
      <c r="M3930" s="8">
        <v>44055</v>
      </c>
      <c r="N3930">
        <v>1.113593E-3</v>
      </c>
      <c r="O3930" s="8">
        <v>44055</v>
      </c>
      <c r="P3930">
        <v>1.7462099999999999E-4</v>
      </c>
      <c r="Q3930" s="8">
        <v>44055</v>
      </c>
      <c r="R3930">
        <v>9.9973300000000005E-4</v>
      </c>
      <c r="S3930" s="8">
        <v>44055</v>
      </c>
      <c r="T3930">
        <v>4.729E-6</v>
      </c>
      <c r="AE3930" s="8">
        <v>44055</v>
      </c>
      <c r="AF3930">
        <v>8.4175E-5</v>
      </c>
      <c r="AG3930" s="8">
        <v>44071</v>
      </c>
      <c r="AH3930">
        <v>1.0271309999999999E-3</v>
      </c>
      <c r="BA3930" s="8">
        <v>44055</v>
      </c>
      <c r="BB3930">
        <v>5.5249999999999996E-6</v>
      </c>
      <c r="BE3930" s="8">
        <v>44055</v>
      </c>
      <c r="BF3930">
        <v>2.2278799999999998E-3</v>
      </c>
      <c r="BS3930" s="8">
        <v>44055</v>
      </c>
      <c r="BT3930">
        <v>2.064785E-3</v>
      </c>
      <c r="BW3930" s="8">
        <v>44055</v>
      </c>
      <c r="BX3930">
        <v>3.9015099999999999E-4</v>
      </c>
      <c r="BY3930" s="8">
        <v>44055</v>
      </c>
      <c r="BZ3930">
        <v>1.5568100000000001E-3</v>
      </c>
      <c r="CA3930" s="8">
        <v>44055</v>
      </c>
      <c r="CB3930">
        <v>2.8371000000000001E-4</v>
      </c>
      <c r="CC3930" s="8">
        <v>44055</v>
      </c>
      <c r="CD3930">
        <v>6.3997000000000001E-4</v>
      </c>
      <c r="CE3930" s="8">
        <v>44055</v>
      </c>
      <c r="CF3930">
        <v>2.6640499999999998E-3</v>
      </c>
      <c r="CG3930" s="8">
        <v>44055</v>
      </c>
      <c r="CH3930">
        <v>1.616234E-3</v>
      </c>
      <c r="CI3930" s="8">
        <v>44055</v>
      </c>
      <c r="CJ3930">
        <v>8.7867999999999996E-4</v>
      </c>
      <c r="CK3930" s="8">
        <v>44055</v>
      </c>
      <c r="CL3930">
        <v>6.7299999999999999E-6</v>
      </c>
      <c r="CM3930" s="8">
        <v>44055</v>
      </c>
      <c r="CN3930">
        <v>1.4902000000000001E-5</v>
      </c>
      <c r="CS3930" s="8">
        <v>44055</v>
      </c>
      <c r="CT3930">
        <v>1.05473E-4</v>
      </c>
      <c r="CU3930" s="8">
        <v>44055</v>
      </c>
      <c r="CV3930">
        <v>3.4339700000000001E-4</v>
      </c>
      <c r="CW3930" s="8">
        <v>44055</v>
      </c>
      <c r="CX3930">
        <v>7.9993200000000005E-4</v>
      </c>
      <c r="CY3930" s="8">
        <v>44055</v>
      </c>
      <c r="CZ3930">
        <v>7.6457800000000002E-4</v>
      </c>
      <c r="DE3930" s="8">
        <v>44055</v>
      </c>
      <c r="DF3930">
        <v>5.3923230000000001E-3</v>
      </c>
      <c r="DG3930" s="8">
        <v>44055</v>
      </c>
      <c r="DH3930">
        <v>2.93219E-4</v>
      </c>
      <c r="DM3930" s="8">
        <v>44055</v>
      </c>
      <c r="DN3930">
        <v>1.0633649999999999E-3</v>
      </c>
      <c r="DO3930" s="8">
        <v>44055</v>
      </c>
      <c r="DP3930">
        <v>3.5067000000000002E-5</v>
      </c>
      <c r="DS3930" s="8">
        <v>44055</v>
      </c>
      <c r="DT3930">
        <v>2.0010199999999999E-4</v>
      </c>
      <c r="DU3930" s="8">
        <v>44055</v>
      </c>
      <c r="DV3930">
        <v>3.0911000000000003E-5</v>
      </c>
      <c r="EA3930" s="8">
        <v>44055</v>
      </c>
      <c r="EB3930">
        <v>9.6445597999999993E-2</v>
      </c>
      <c r="EI3930" s="8">
        <v>44055</v>
      </c>
      <c r="EJ3930">
        <v>3.504208E-3</v>
      </c>
      <c r="EM3930" s="8">
        <v>44055</v>
      </c>
      <c r="EN3930">
        <v>2.0014249999999998E-3</v>
      </c>
      <c r="EO3930" s="8">
        <v>44071</v>
      </c>
      <c r="EP3930">
        <v>7.1878999999999997E-4</v>
      </c>
      <c r="ES3930" s="8">
        <v>44055</v>
      </c>
      <c r="ET3930">
        <v>8.1339200000000002E-4</v>
      </c>
      <c r="EY3930" s="8">
        <v>44071</v>
      </c>
      <c r="EZ3930">
        <v>1.3420204E-2</v>
      </c>
      <c r="FE3930" s="8">
        <v>44071</v>
      </c>
      <c r="FF3930">
        <v>1.2459109999999999E-3</v>
      </c>
      <c r="FG3930" s="8">
        <v>44055</v>
      </c>
      <c r="FH3930">
        <v>1.7239499999999999E-4</v>
      </c>
      <c r="FI3930" s="8">
        <v>44055</v>
      </c>
      <c r="FJ3930">
        <v>1.159008E-3</v>
      </c>
      <c r="FO3930" s="8">
        <v>44055</v>
      </c>
      <c r="FP3930">
        <v>4.8389800000000002E-4</v>
      </c>
      <c r="FQ3930" s="8">
        <v>44055</v>
      </c>
      <c r="FR3930">
        <v>4.8762499999999999E-4</v>
      </c>
      <c r="FS3930" s="8">
        <v>44055</v>
      </c>
      <c r="FT3930">
        <v>2.1568999999999999E-4</v>
      </c>
      <c r="FU3930" s="8">
        <v>44055</v>
      </c>
      <c r="FV3930">
        <v>2.0182020000000002E-3</v>
      </c>
      <c r="FY3930" s="8">
        <v>44055</v>
      </c>
      <c r="FZ3930">
        <v>4.7339310000000002E-3</v>
      </c>
      <c r="GC3930" s="8">
        <v>44055</v>
      </c>
      <c r="GD3930">
        <v>4.7917999999999998E-5</v>
      </c>
    </row>
    <row r="3931" spans="1:186" x14ac:dyDescent="0.25">
      <c r="A3931" s="8">
        <v>44056</v>
      </c>
      <c r="B3931">
        <v>4.9588E-5</v>
      </c>
      <c r="C3931" s="8">
        <v>44056</v>
      </c>
      <c r="D3931">
        <v>7.4568999999999997E-5</v>
      </c>
      <c r="I3931" s="8">
        <v>44056</v>
      </c>
      <c r="J3931">
        <v>6.8539000000000002E-5</v>
      </c>
      <c r="K3931" s="8">
        <v>44056</v>
      </c>
      <c r="L3931">
        <v>1.8347505E-2</v>
      </c>
      <c r="M3931" s="8">
        <v>44056</v>
      </c>
      <c r="N3931">
        <v>7.5035399999999995E-4</v>
      </c>
      <c r="O3931" s="8">
        <v>44056</v>
      </c>
      <c r="P3931">
        <v>1.7108499999999999E-4</v>
      </c>
      <c r="Q3931" s="8">
        <v>44056</v>
      </c>
      <c r="R3931">
        <v>1.0028509999999999E-3</v>
      </c>
      <c r="S3931" s="8">
        <v>44056</v>
      </c>
      <c r="T3931">
        <v>4.4349999999999999E-6</v>
      </c>
      <c r="AE3931" s="8">
        <v>44056</v>
      </c>
      <c r="AF3931">
        <v>8.4454000000000002E-5</v>
      </c>
      <c r="AG3931" s="8">
        <v>44074</v>
      </c>
      <c r="AH3931">
        <v>1.05547E-3</v>
      </c>
      <c r="BA3931" s="8">
        <v>44056</v>
      </c>
      <c r="BB3931">
        <v>5.2780000000000001E-6</v>
      </c>
      <c r="BE3931" s="8">
        <v>44056</v>
      </c>
      <c r="BF3931">
        <v>2.238341E-3</v>
      </c>
      <c r="BS3931" s="8">
        <v>44056</v>
      </c>
      <c r="BT3931">
        <v>2.0322420000000001E-3</v>
      </c>
      <c r="BW3931" s="8">
        <v>44056</v>
      </c>
      <c r="BX3931">
        <v>3.9688000000000001E-4</v>
      </c>
      <c r="BY3931" s="8">
        <v>44056</v>
      </c>
      <c r="BZ3931">
        <v>1.6103809999999999E-3</v>
      </c>
      <c r="CA3931" s="8">
        <v>44056</v>
      </c>
      <c r="CB3931">
        <v>2.7817100000000002E-4</v>
      </c>
      <c r="CC3931" s="8">
        <v>44056</v>
      </c>
      <c r="CD3931">
        <v>6.4387899999999998E-4</v>
      </c>
      <c r="CE3931" s="8">
        <v>44056</v>
      </c>
      <c r="CF3931">
        <v>2.778408E-3</v>
      </c>
      <c r="CG3931" s="8">
        <v>44056</v>
      </c>
      <c r="CH3931">
        <v>1.6449749999999999E-3</v>
      </c>
      <c r="CI3931" s="8">
        <v>44056</v>
      </c>
      <c r="CJ3931">
        <v>8.9643600000000002E-4</v>
      </c>
      <c r="CK3931" s="8">
        <v>44056</v>
      </c>
      <c r="CL3931">
        <v>6.3910000000000003E-6</v>
      </c>
      <c r="CM3931" s="8">
        <v>44056</v>
      </c>
      <c r="CN3931">
        <v>1.503E-5</v>
      </c>
      <c r="CS3931" s="8">
        <v>44056</v>
      </c>
      <c r="CT3931">
        <v>1.0331999999999999E-4</v>
      </c>
      <c r="CU3931" s="8">
        <v>44056</v>
      </c>
      <c r="CV3931">
        <v>3.46881E-4</v>
      </c>
      <c r="CW3931" s="8">
        <v>44056</v>
      </c>
      <c r="CX3931">
        <v>7.9975599999999999E-4</v>
      </c>
      <c r="CY3931" s="8">
        <v>44056</v>
      </c>
      <c r="CZ3931">
        <v>7.57794E-4</v>
      </c>
      <c r="DE3931" s="8">
        <v>44056</v>
      </c>
      <c r="DF3931">
        <v>5.4849290000000004E-3</v>
      </c>
      <c r="DG3931" s="8">
        <v>44056</v>
      </c>
      <c r="DH3931">
        <v>2.7739099999999999E-4</v>
      </c>
      <c r="DM3931" s="8">
        <v>44056</v>
      </c>
      <c r="DN3931">
        <v>1.068631E-3</v>
      </c>
      <c r="DO3931" s="8">
        <v>44056</v>
      </c>
      <c r="DP3931">
        <v>3.4246999999999999E-5</v>
      </c>
      <c r="DS3931" s="8">
        <v>44056</v>
      </c>
      <c r="DT3931">
        <v>1.8760599999999999E-4</v>
      </c>
      <c r="DU3931" s="8">
        <v>44056</v>
      </c>
      <c r="DV3931">
        <v>2.9499E-5</v>
      </c>
      <c r="EA3931" s="8">
        <v>44056</v>
      </c>
      <c r="EB3931">
        <v>9.8430536999999999E-2</v>
      </c>
      <c r="EI3931" s="8">
        <v>44056</v>
      </c>
      <c r="EJ3931">
        <v>3.520306E-3</v>
      </c>
      <c r="EM3931" s="8">
        <v>44056</v>
      </c>
      <c r="EN3931">
        <v>2.0434009999999998E-3</v>
      </c>
      <c r="EO3931" s="8">
        <v>44074</v>
      </c>
      <c r="EP3931">
        <v>7.6440700000000004E-4</v>
      </c>
      <c r="ES3931" s="8">
        <v>44056</v>
      </c>
      <c r="ET3931">
        <v>8.1795399999999997E-4</v>
      </c>
      <c r="EY3931" s="8">
        <v>44074</v>
      </c>
      <c r="EZ3931">
        <v>1.4408775E-2</v>
      </c>
      <c r="FE3931" s="8">
        <v>44074</v>
      </c>
      <c r="FF3931">
        <v>1.301392E-3</v>
      </c>
      <c r="FG3931" s="8">
        <v>44056</v>
      </c>
      <c r="FH3931">
        <v>1.6830799999999999E-4</v>
      </c>
      <c r="FI3931" s="8">
        <v>44056</v>
      </c>
      <c r="FJ3931">
        <v>1.1634289999999999E-3</v>
      </c>
      <c r="FO3931" s="8">
        <v>44056</v>
      </c>
      <c r="FP3931">
        <v>4.8236399999999999E-4</v>
      </c>
      <c r="FQ3931" s="8">
        <v>44056</v>
      </c>
      <c r="FR3931">
        <v>4.9256099999999998E-4</v>
      </c>
      <c r="FS3931" s="8">
        <v>44056</v>
      </c>
      <c r="FT3931">
        <v>2.0924600000000001E-4</v>
      </c>
      <c r="FU3931" s="8">
        <v>44056</v>
      </c>
      <c r="FV3931">
        <v>2.0466379999999999E-3</v>
      </c>
      <c r="FY3931" s="8">
        <v>44056</v>
      </c>
      <c r="FZ3931">
        <v>4.849908E-3</v>
      </c>
      <c r="GC3931" s="8">
        <v>44056</v>
      </c>
      <c r="GD3931">
        <v>4.7654999999999997E-5</v>
      </c>
    </row>
    <row r="3932" spans="1:186" x14ac:dyDescent="0.25">
      <c r="A3932" s="8">
        <v>44057</v>
      </c>
      <c r="B3932">
        <v>4.9641000000000001E-5</v>
      </c>
      <c r="C3932" s="8">
        <v>44057</v>
      </c>
      <c r="D3932">
        <v>7.6738999999999998E-5</v>
      </c>
      <c r="I3932" s="8">
        <v>44057</v>
      </c>
      <c r="J3932">
        <v>6.8758999999999997E-5</v>
      </c>
      <c r="K3932" s="8">
        <v>44057</v>
      </c>
      <c r="L3932">
        <v>1.8060181000000002E-2</v>
      </c>
      <c r="M3932" s="8">
        <v>44057</v>
      </c>
      <c r="N3932">
        <v>7.0769400000000003E-4</v>
      </c>
      <c r="O3932" s="8">
        <v>44057</v>
      </c>
      <c r="P3932">
        <v>1.7249100000000001E-4</v>
      </c>
      <c r="Q3932" s="8">
        <v>44057</v>
      </c>
      <c r="R3932">
        <v>1.001297E-3</v>
      </c>
      <c r="S3932" s="8">
        <v>44057</v>
      </c>
      <c r="T3932">
        <v>4.4859999999999999E-6</v>
      </c>
      <c r="AE3932" s="8">
        <v>44057</v>
      </c>
      <c r="AF3932">
        <v>8.4824E-5</v>
      </c>
      <c r="AG3932" s="8">
        <v>44075</v>
      </c>
      <c r="AH3932">
        <v>1.089825E-3</v>
      </c>
      <c r="BA3932" s="8">
        <v>44057</v>
      </c>
      <c r="BB3932">
        <v>5.2120000000000002E-6</v>
      </c>
      <c r="BE3932" s="8">
        <v>44057</v>
      </c>
      <c r="BF3932">
        <v>2.1624349999999999E-3</v>
      </c>
      <c r="BS3932" s="8">
        <v>44057</v>
      </c>
      <c r="BT3932">
        <v>2.02074E-3</v>
      </c>
      <c r="BW3932" s="8">
        <v>44057</v>
      </c>
      <c r="BX3932">
        <v>3.9263999999999998E-4</v>
      </c>
      <c r="BY3932" s="8">
        <v>44057</v>
      </c>
      <c r="BZ3932">
        <v>1.617376E-3</v>
      </c>
      <c r="CA3932" s="8">
        <v>44057</v>
      </c>
      <c r="CB3932">
        <v>2.8055499999999999E-4</v>
      </c>
      <c r="CC3932" s="8">
        <v>44057</v>
      </c>
      <c r="CD3932">
        <v>6.3302400000000004E-4</v>
      </c>
      <c r="CE3932" s="8">
        <v>44057</v>
      </c>
      <c r="CF3932">
        <v>2.8097880000000001E-3</v>
      </c>
      <c r="CG3932" s="8">
        <v>44057</v>
      </c>
      <c r="CH3932">
        <v>1.6371350000000001E-3</v>
      </c>
      <c r="CI3932" s="8">
        <v>44057</v>
      </c>
      <c r="CJ3932">
        <v>8.8596400000000004E-4</v>
      </c>
      <c r="CK3932" s="8">
        <v>44057</v>
      </c>
      <c r="CL3932">
        <v>6.438E-6</v>
      </c>
      <c r="CM3932" s="8">
        <v>44057</v>
      </c>
      <c r="CN3932">
        <v>1.4968E-5</v>
      </c>
      <c r="CS3932" s="8">
        <v>44057</v>
      </c>
      <c r="CT3932">
        <v>1.0394499999999999E-4</v>
      </c>
      <c r="CU3932" s="8">
        <v>44057</v>
      </c>
      <c r="CV3932">
        <v>3.41978E-4</v>
      </c>
      <c r="CW3932" s="8">
        <v>44057</v>
      </c>
      <c r="CX3932">
        <v>8.1436300000000002E-4</v>
      </c>
      <c r="CY3932" s="8">
        <v>44057</v>
      </c>
      <c r="CZ3932">
        <v>7.5278400000000005E-4</v>
      </c>
      <c r="DE3932" s="8">
        <v>44057</v>
      </c>
      <c r="DF3932">
        <v>5.4391860000000004E-3</v>
      </c>
      <c r="DG3932" s="8">
        <v>44057</v>
      </c>
      <c r="DH3932">
        <v>2.7537900000000002E-4</v>
      </c>
      <c r="DM3932" s="8">
        <v>44057</v>
      </c>
      <c r="DN3932">
        <v>1.0617859999999999E-3</v>
      </c>
      <c r="DO3932" s="8">
        <v>44057</v>
      </c>
      <c r="DP3932">
        <v>3.4177999999999997E-5</v>
      </c>
      <c r="DS3932" s="8">
        <v>44057</v>
      </c>
      <c r="DT3932">
        <v>1.8588400000000001E-4</v>
      </c>
      <c r="DU3932" s="8">
        <v>44057</v>
      </c>
      <c r="DV3932">
        <v>2.9238E-5</v>
      </c>
      <c r="EA3932" s="8">
        <v>44057</v>
      </c>
      <c r="EB3932">
        <v>9.8155673999999998E-2</v>
      </c>
      <c r="EI3932" s="8">
        <v>44057</v>
      </c>
      <c r="EJ3932">
        <v>3.4736609999999998E-3</v>
      </c>
      <c r="EM3932" s="8">
        <v>44057</v>
      </c>
      <c r="EN3932">
        <v>2.0233730000000002E-3</v>
      </c>
      <c r="EO3932" s="8">
        <v>44075</v>
      </c>
      <c r="EP3932">
        <v>7.6610999999999997E-4</v>
      </c>
      <c r="ES3932" s="8">
        <v>44057</v>
      </c>
      <c r="ET3932">
        <v>8.0011199999999996E-4</v>
      </c>
      <c r="EY3932" s="8">
        <v>44075</v>
      </c>
      <c r="EZ3932">
        <v>1.4111511E-2</v>
      </c>
      <c r="FE3932" s="8">
        <v>44075</v>
      </c>
      <c r="FF3932">
        <v>1.2976280000000001E-3</v>
      </c>
      <c r="FG3932" s="8">
        <v>44057</v>
      </c>
      <c r="FH3932">
        <v>1.6362599999999999E-4</v>
      </c>
      <c r="FI3932" s="8">
        <v>44057</v>
      </c>
      <c r="FJ3932">
        <v>1.1304419999999999E-3</v>
      </c>
      <c r="FO3932" s="8">
        <v>44057</v>
      </c>
      <c r="FP3932">
        <v>4.7650999999999998E-4</v>
      </c>
      <c r="FQ3932" s="8">
        <v>44057</v>
      </c>
      <c r="FR3932">
        <v>4.81356E-4</v>
      </c>
      <c r="FS3932" s="8">
        <v>44057</v>
      </c>
      <c r="FT3932">
        <v>2.0478400000000001E-4</v>
      </c>
      <c r="FU3932" s="8">
        <v>44057</v>
      </c>
      <c r="FV3932">
        <v>1.9995350000000002E-3</v>
      </c>
      <c r="FY3932" s="8">
        <v>44057</v>
      </c>
      <c r="FZ3932">
        <v>4.6198819999999996E-3</v>
      </c>
      <c r="GC3932" s="8">
        <v>44057</v>
      </c>
      <c r="GD3932">
        <v>4.6272E-5</v>
      </c>
    </row>
    <row r="3933" spans="1:186" x14ac:dyDescent="0.25">
      <c r="A3933" s="8">
        <v>44060</v>
      </c>
      <c r="B3933">
        <v>4.9932999999999998E-5</v>
      </c>
      <c r="C3933" s="8">
        <v>44060</v>
      </c>
      <c r="D3933">
        <v>7.6347000000000006E-5</v>
      </c>
      <c r="I3933" s="8">
        <v>44060</v>
      </c>
      <c r="J3933">
        <v>6.8769999999999994E-5</v>
      </c>
      <c r="K3933" s="8">
        <v>44060</v>
      </c>
      <c r="L3933">
        <v>1.9299984999999999E-2</v>
      </c>
      <c r="M3933" s="8">
        <v>44060</v>
      </c>
      <c r="N3933">
        <v>7.1900600000000001E-4</v>
      </c>
      <c r="O3933" s="8">
        <v>44060</v>
      </c>
      <c r="P3933">
        <v>1.67295E-4</v>
      </c>
      <c r="Q3933" s="8">
        <v>44060</v>
      </c>
      <c r="R3933">
        <v>1.0035140000000001E-3</v>
      </c>
      <c r="S3933" s="8">
        <v>44060</v>
      </c>
      <c r="T3933">
        <v>4.4259999999999996E-6</v>
      </c>
      <c r="AE3933" s="8">
        <v>44060</v>
      </c>
      <c r="AF3933">
        <v>8.1569000000000005E-5</v>
      </c>
      <c r="AG3933" s="8">
        <v>44076</v>
      </c>
      <c r="AH3933">
        <v>1.06949E-3</v>
      </c>
      <c r="BA3933" s="8">
        <v>44060</v>
      </c>
      <c r="BB3933">
        <v>5.1549999999999998E-6</v>
      </c>
      <c r="BE3933" s="8">
        <v>44060</v>
      </c>
      <c r="BF3933">
        <v>2.2224749999999998E-3</v>
      </c>
      <c r="BS3933" s="8">
        <v>44060</v>
      </c>
      <c r="BT3933">
        <v>2.0387489999999999E-3</v>
      </c>
      <c r="BW3933" s="8">
        <v>44060</v>
      </c>
      <c r="BX3933">
        <v>3.87508E-4</v>
      </c>
      <c r="BY3933" s="8">
        <v>44060</v>
      </c>
      <c r="BZ3933">
        <v>1.7241719999999999E-3</v>
      </c>
      <c r="CA3933" s="8">
        <v>44060</v>
      </c>
      <c r="CB3933">
        <v>2.70096E-4</v>
      </c>
      <c r="CC3933" s="8">
        <v>44060</v>
      </c>
      <c r="CD3933">
        <v>6.50236E-4</v>
      </c>
      <c r="CE3933" s="8">
        <v>44060</v>
      </c>
      <c r="CF3933">
        <v>2.8879330000000001E-3</v>
      </c>
      <c r="CG3933" s="8">
        <v>44060</v>
      </c>
      <c r="CH3933">
        <v>1.67264E-3</v>
      </c>
      <c r="CI3933" s="8">
        <v>44060</v>
      </c>
      <c r="CJ3933">
        <v>8.8877699999999999E-4</v>
      </c>
      <c r="CK3933" s="8">
        <v>44060</v>
      </c>
      <c r="CL3933">
        <v>6.4470000000000003E-6</v>
      </c>
      <c r="CM3933" s="8">
        <v>44060</v>
      </c>
      <c r="CN3933">
        <v>1.4987000000000001E-5</v>
      </c>
      <c r="CS3933" s="8">
        <v>44060</v>
      </c>
      <c r="CT3933">
        <v>1.0265899999999999E-4</v>
      </c>
      <c r="CU3933" s="8">
        <v>44060</v>
      </c>
      <c r="CV3933">
        <v>3.4989400000000001E-4</v>
      </c>
      <c r="CW3933" s="8">
        <v>44060</v>
      </c>
      <c r="CX3933">
        <v>7.8742199999999997E-4</v>
      </c>
      <c r="CY3933" s="8">
        <v>44060</v>
      </c>
      <c r="CZ3933">
        <v>7.4833500000000004E-4</v>
      </c>
      <c r="DE3933" s="8">
        <v>44060</v>
      </c>
      <c r="DF3933">
        <v>5.6884170000000003E-3</v>
      </c>
      <c r="DG3933" s="8">
        <v>44060</v>
      </c>
      <c r="DH3933">
        <v>2.7881E-4</v>
      </c>
      <c r="DM3933" s="8">
        <v>44060</v>
      </c>
      <c r="DN3933">
        <v>1.127865E-3</v>
      </c>
      <c r="DO3933" s="8">
        <v>44060</v>
      </c>
      <c r="DP3933">
        <v>3.3887000000000003E-5</v>
      </c>
      <c r="DS3933" s="8">
        <v>44060</v>
      </c>
      <c r="DT3933">
        <v>1.85677E-4</v>
      </c>
      <c r="DU3933" s="8">
        <v>44060</v>
      </c>
      <c r="DV3933">
        <v>3.0083E-5</v>
      </c>
      <c r="EA3933" s="8">
        <v>44060</v>
      </c>
      <c r="EB3933">
        <v>0.103297056</v>
      </c>
      <c r="EI3933" s="8">
        <v>44060</v>
      </c>
      <c r="EJ3933">
        <v>3.5770620000000002E-3</v>
      </c>
      <c r="EM3933" s="8">
        <v>44060</v>
      </c>
      <c r="EN3933">
        <v>2.0941100000000002E-3</v>
      </c>
      <c r="EO3933" s="8">
        <v>44076</v>
      </c>
      <c r="EP3933">
        <v>7.5842499999999996E-4</v>
      </c>
      <c r="ES3933" s="8">
        <v>44060</v>
      </c>
      <c r="ET3933">
        <v>8.2568599999999995E-4</v>
      </c>
      <c r="EY3933" s="8">
        <v>44076</v>
      </c>
      <c r="EZ3933">
        <v>1.4433141E-2</v>
      </c>
      <c r="FE3933" s="8">
        <v>44076</v>
      </c>
      <c r="FF3933">
        <v>1.29261E-3</v>
      </c>
      <c r="FG3933" s="8">
        <v>44060</v>
      </c>
      <c r="FH3933">
        <v>1.57138E-4</v>
      </c>
      <c r="FI3933" s="8">
        <v>44060</v>
      </c>
      <c r="FJ3933">
        <v>1.0886680000000001E-3</v>
      </c>
      <c r="FO3933" s="8">
        <v>44060</v>
      </c>
      <c r="FP3933">
        <v>4.9131399999999997E-4</v>
      </c>
      <c r="FQ3933" s="8">
        <v>44060</v>
      </c>
      <c r="FR3933">
        <v>4.7166999999999999E-4</v>
      </c>
      <c r="FS3933" s="8">
        <v>44060</v>
      </c>
      <c r="FT3933">
        <v>2.0758800000000001E-4</v>
      </c>
      <c r="FU3933" s="8">
        <v>44060</v>
      </c>
      <c r="FV3933">
        <v>2.1045679999999998E-3</v>
      </c>
      <c r="FY3933" s="8">
        <v>44060</v>
      </c>
      <c r="FZ3933">
        <v>4.8226629999999996E-3</v>
      </c>
      <c r="GC3933" s="8">
        <v>44060</v>
      </c>
      <c r="GD3933">
        <v>4.4283000000000003E-5</v>
      </c>
    </row>
    <row r="3934" spans="1:186" x14ac:dyDescent="0.25">
      <c r="A3934" s="8">
        <v>44061</v>
      </c>
      <c r="B3934">
        <v>4.8418999999999998E-5</v>
      </c>
      <c r="C3934" s="8">
        <v>44061</v>
      </c>
      <c r="D3934">
        <v>7.4890999999999998E-5</v>
      </c>
      <c r="I3934" s="8">
        <v>44061</v>
      </c>
      <c r="J3934">
        <v>6.7546999999999996E-5</v>
      </c>
      <c r="K3934" s="8">
        <v>44061</v>
      </c>
      <c r="L3934">
        <v>1.9633467000000002E-2</v>
      </c>
      <c r="M3934" s="8">
        <v>44061</v>
      </c>
      <c r="N3934">
        <v>7.2038699999999996E-4</v>
      </c>
      <c r="O3934" s="8">
        <v>44061</v>
      </c>
      <c r="P3934">
        <v>1.6798099999999999E-4</v>
      </c>
      <c r="Q3934" s="8">
        <v>44061</v>
      </c>
      <c r="R3934">
        <v>9.8114300000000008E-4</v>
      </c>
      <c r="S3934" s="8">
        <v>44061</v>
      </c>
      <c r="T3934">
        <v>4.2189999999999998E-6</v>
      </c>
      <c r="AE3934" s="8">
        <v>44061</v>
      </c>
      <c r="AF3934">
        <v>8.3190999999999997E-5</v>
      </c>
      <c r="AG3934" s="8">
        <v>44077</v>
      </c>
      <c r="AH3934">
        <v>1.1011790000000001E-3</v>
      </c>
      <c r="BA3934" s="8">
        <v>44061</v>
      </c>
      <c r="BB3934">
        <v>5.028E-6</v>
      </c>
      <c r="BE3934" s="8">
        <v>44061</v>
      </c>
      <c r="BF3934">
        <v>2.1813510000000002E-3</v>
      </c>
      <c r="BS3934" s="8">
        <v>44061</v>
      </c>
      <c r="BT3934">
        <v>2.0301920000000001E-3</v>
      </c>
      <c r="BW3934" s="8">
        <v>44061</v>
      </c>
      <c r="BX3934">
        <v>3.8452000000000001E-4</v>
      </c>
      <c r="BY3934" s="8">
        <v>44061</v>
      </c>
      <c r="BZ3934">
        <v>1.7518690000000001E-3</v>
      </c>
      <c r="CA3934" s="8">
        <v>44061</v>
      </c>
      <c r="CB3934">
        <v>2.4383299999999999E-4</v>
      </c>
      <c r="CC3934" s="8">
        <v>44061</v>
      </c>
      <c r="CD3934">
        <v>6.5569499999999998E-4</v>
      </c>
      <c r="CE3934" s="8">
        <v>44061</v>
      </c>
      <c r="CF3934">
        <v>2.7903030000000001E-3</v>
      </c>
      <c r="CG3934" s="8">
        <v>44061</v>
      </c>
      <c r="CH3934">
        <v>1.643612E-3</v>
      </c>
      <c r="CI3934" s="8">
        <v>44061</v>
      </c>
      <c r="CJ3934">
        <v>8.8956199999999999E-4</v>
      </c>
      <c r="CK3934" s="8">
        <v>44061</v>
      </c>
      <c r="CL3934">
        <v>6.297E-6</v>
      </c>
      <c r="CM3934" s="8">
        <v>44061</v>
      </c>
      <c r="CN3934">
        <v>1.449E-5</v>
      </c>
      <c r="CS3934" s="8">
        <v>44061</v>
      </c>
      <c r="CT3934">
        <v>9.9178000000000005E-5</v>
      </c>
      <c r="CU3934" s="8">
        <v>44061</v>
      </c>
      <c r="CV3934">
        <v>3.436E-4</v>
      </c>
      <c r="CW3934" s="8">
        <v>44061</v>
      </c>
      <c r="CX3934">
        <v>7.8457799999999997E-4</v>
      </c>
      <c r="CY3934" s="8">
        <v>44061</v>
      </c>
      <c r="CZ3934">
        <v>7.2890200000000002E-4</v>
      </c>
      <c r="DE3934" s="8">
        <v>44061</v>
      </c>
      <c r="DF3934">
        <v>5.8243940000000001E-3</v>
      </c>
      <c r="DG3934" s="8">
        <v>44061</v>
      </c>
      <c r="DH3934">
        <v>2.76982E-4</v>
      </c>
      <c r="DM3934" s="8">
        <v>44061</v>
      </c>
      <c r="DN3934">
        <v>1.1429369999999999E-3</v>
      </c>
      <c r="DO3934" s="8">
        <v>44061</v>
      </c>
      <c r="DP3934">
        <v>3.3003999999999998E-5</v>
      </c>
      <c r="DS3934" s="8">
        <v>44061</v>
      </c>
      <c r="DT3934">
        <v>1.7721300000000001E-4</v>
      </c>
      <c r="DU3934" s="8">
        <v>44061</v>
      </c>
      <c r="DV3934">
        <v>2.8938999999999999E-5</v>
      </c>
      <c r="EA3934" s="8">
        <v>44061</v>
      </c>
      <c r="EB3934">
        <v>0.10273634299999999</v>
      </c>
      <c r="EI3934" s="8">
        <v>44061</v>
      </c>
      <c r="EJ3934">
        <v>3.7958250000000001E-3</v>
      </c>
      <c r="EM3934" s="8">
        <v>44061</v>
      </c>
      <c r="EN3934">
        <v>2.1213579999999998E-3</v>
      </c>
      <c r="EO3934" s="8">
        <v>44077</v>
      </c>
      <c r="EP3934">
        <v>7.9074099999999997E-4</v>
      </c>
      <c r="ES3934" s="8">
        <v>44061</v>
      </c>
      <c r="ET3934">
        <v>8.0336700000000004E-4</v>
      </c>
      <c r="EY3934" s="8">
        <v>44077</v>
      </c>
      <c r="EZ3934">
        <v>1.454276E-2</v>
      </c>
      <c r="FE3934" s="8">
        <v>44077</v>
      </c>
      <c r="FF3934">
        <v>1.334806E-3</v>
      </c>
      <c r="FG3934" s="8">
        <v>44061</v>
      </c>
      <c r="FH3934">
        <v>1.5940099999999999E-4</v>
      </c>
      <c r="FI3934" s="8">
        <v>44061</v>
      </c>
      <c r="FJ3934">
        <v>1.1606839999999999E-3</v>
      </c>
      <c r="FO3934" s="8">
        <v>44061</v>
      </c>
      <c r="FP3934">
        <v>4.9771799999999997E-4</v>
      </c>
      <c r="FQ3934" s="8">
        <v>44061</v>
      </c>
      <c r="FR3934">
        <v>4.85322E-4</v>
      </c>
      <c r="FS3934" s="8">
        <v>44061</v>
      </c>
      <c r="FT3934">
        <v>2.0621800000000001E-4</v>
      </c>
      <c r="FU3934" s="8">
        <v>44061</v>
      </c>
      <c r="FV3934">
        <v>2.1690279999999999E-3</v>
      </c>
      <c r="FY3934" s="8">
        <v>44061</v>
      </c>
      <c r="FZ3934">
        <v>4.9027630000000001E-3</v>
      </c>
      <c r="GC3934" s="8">
        <v>44061</v>
      </c>
      <c r="GD3934">
        <v>3.1995000000000001E-5</v>
      </c>
    </row>
    <row r="3935" spans="1:186" x14ac:dyDescent="0.25">
      <c r="A3935" s="8">
        <v>44062</v>
      </c>
      <c r="B3935">
        <v>4.8288999999999998E-5</v>
      </c>
      <c r="C3935" s="8">
        <v>44062</v>
      </c>
      <c r="D3935">
        <v>7.5452999999999997E-5</v>
      </c>
      <c r="I3935" s="8">
        <v>44062</v>
      </c>
      <c r="J3935">
        <v>6.8539000000000002E-5</v>
      </c>
      <c r="K3935" s="8">
        <v>44062</v>
      </c>
      <c r="L3935">
        <v>1.9271190000000001E-2</v>
      </c>
      <c r="M3935" s="8">
        <v>44062</v>
      </c>
      <c r="N3935">
        <v>7.2982500000000003E-4</v>
      </c>
      <c r="O3935" s="8">
        <v>44062</v>
      </c>
      <c r="P3935">
        <v>1.6887099999999999E-4</v>
      </c>
      <c r="Q3935" s="8">
        <v>44062</v>
      </c>
      <c r="R3935">
        <v>1.054253E-3</v>
      </c>
      <c r="S3935" s="8">
        <v>44062</v>
      </c>
      <c r="T3935">
        <v>4.4449999999999998E-6</v>
      </c>
      <c r="AE3935" s="8">
        <v>44062</v>
      </c>
      <c r="AF3935">
        <v>8.2928000000000003E-5</v>
      </c>
      <c r="AG3935" s="8">
        <v>44078</v>
      </c>
      <c r="AH3935">
        <v>1.0986979999999999E-3</v>
      </c>
      <c r="BA3935" s="8">
        <v>44062</v>
      </c>
      <c r="BB3935">
        <v>4.989E-6</v>
      </c>
      <c r="BE3935" s="8">
        <v>44062</v>
      </c>
      <c r="BF3935">
        <v>2.1726150000000001E-3</v>
      </c>
      <c r="BS3935" s="8">
        <v>44062</v>
      </c>
      <c r="BT3935">
        <v>2.006936E-3</v>
      </c>
      <c r="BW3935" s="8">
        <v>44062</v>
      </c>
      <c r="BX3935">
        <v>4.5252999999999998E-4</v>
      </c>
      <c r="BY3935" s="8">
        <v>44062</v>
      </c>
      <c r="BZ3935">
        <v>1.715505E-3</v>
      </c>
      <c r="CA3935" s="8">
        <v>44062</v>
      </c>
      <c r="CB3935">
        <v>2.4750599999999998E-4</v>
      </c>
      <c r="CC3935" s="8">
        <v>44062</v>
      </c>
      <c r="CD3935">
        <v>6.5822899999999998E-4</v>
      </c>
      <c r="CE3935" s="8">
        <v>44062</v>
      </c>
      <c r="CF3935">
        <v>2.8125770000000001E-3</v>
      </c>
      <c r="CG3935" s="8">
        <v>44062</v>
      </c>
      <c r="CH3935">
        <v>1.6744850000000001E-3</v>
      </c>
      <c r="CI3935" s="8">
        <v>44062</v>
      </c>
      <c r="CJ3935">
        <v>8.9879700000000001E-4</v>
      </c>
      <c r="CK3935" s="8">
        <v>44062</v>
      </c>
      <c r="CL3935">
        <v>6.2349999999999996E-6</v>
      </c>
      <c r="CM3935" s="8">
        <v>44062</v>
      </c>
      <c r="CN3935">
        <v>1.4307E-5</v>
      </c>
      <c r="CS3935" s="8">
        <v>44062</v>
      </c>
      <c r="CT3935">
        <v>9.9953999999999999E-5</v>
      </c>
      <c r="CU3935" s="8">
        <v>44062</v>
      </c>
      <c r="CV3935">
        <v>3.4391199999999998E-4</v>
      </c>
      <c r="CW3935" s="8">
        <v>44062</v>
      </c>
      <c r="CX3935">
        <v>7.7126699999999996E-4</v>
      </c>
      <c r="CY3935" s="8">
        <v>44062</v>
      </c>
      <c r="CZ3935">
        <v>7.35256E-4</v>
      </c>
      <c r="DE3935" s="8">
        <v>44062</v>
      </c>
      <c r="DF3935">
        <v>5.8554109999999996E-3</v>
      </c>
      <c r="DG3935" s="8">
        <v>44062</v>
      </c>
      <c r="DH3935">
        <v>2.7762499999999999E-4</v>
      </c>
      <c r="DM3935" s="8">
        <v>44062</v>
      </c>
      <c r="DN3935">
        <v>1.1159E-3</v>
      </c>
      <c r="DO3935" s="8">
        <v>44062</v>
      </c>
      <c r="DP3935">
        <v>3.3575999999999998E-5</v>
      </c>
      <c r="DS3935" s="8">
        <v>44062</v>
      </c>
      <c r="DT3935">
        <v>1.78779E-4</v>
      </c>
      <c r="DU3935" s="8">
        <v>44062</v>
      </c>
      <c r="DV3935">
        <v>2.8181999999999999E-5</v>
      </c>
      <c r="EA3935" s="8">
        <v>44062</v>
      </c>
      <c r="EB3935">
        <v>0.103649963</v>
      </c>
      <c r="EI3935" s="8">
        <v>44062</v>
      </c>
      <c r="EJ3935">
        <v>3.8396010000000002E-3</v>
      </c>
      <c r="EM3935" s="8">
        <v>44062</v>
      </c>
      <c r="EN3935">
        <v>2.1526370000000002E-3</v>
      </c>
      <c r="EO3935" s="8">
        <v>44078</v>
      </c>
      <c r="EP3935">
        <v>8.1406600000000001E-4</v>
      </c>
      <c r="ES3935" s="8">
        <v>44062</v>
      </c>
      <c r="ET3935">
        <v>7.7435600000000002E-4</v>
      </c>
      <c r="EY3935" s="8">
        <v>44078</v>
      </c>
      <c r="EZ3935">
        <v>1.5011651000000001E-2</v>
      </c>
      <c r="FE3935" s="8">
        <v>44078</v>
      </c>
      <c r="FF3935">
        <v>1.377837E-3</v>
      </c>
      <c r="FG3935" s="8">
        <v>44062</v>
      </c>
      <c r="FH3935">
        <v>1.71313E-4</v>
      </c>
      <c r="FI3935" s="8">
        <v>44062</v>
      </c>
      <c r="FJ3935">
        <v>1.2976120000000001E-3</v>
      </c>
      <c r="FO3935" s="8">
        <v>44062</v>
      </c>
      <c r="FP3935">
        <v>4.9983700000000005E-4</v>
      </c>
      <c r="FQ3935" s="8">
        <v>44062</v>
      </c>
      <c r="FR3935">
        <v>4.8356799999999998E-4</v>
      </c>
      <c r="FS3935" s="8">
        <v>44062</v>
      </c>
      <c r="FT3935">
        <v>2.0354499999999999E-4</v>
      </c>
      <c r="FU3935" s="8">
        <v>44062</v>
      </c>
      <c r="FV3935">
        <v>2.1836030000000001E-3</v>
      </c>
      <c r="FY3935" s="8">
        <v>44062</v>
      </c>
      <c r="FZ3935">
        <v>5.0446980000000002E-3</v>
      </c>
      <c r="GC3935" s="8">
        <v>44062</v>
      </c>
      <c r="GD3935">
        <v>3.3707000000000001E-5</v>
      </c>
    </row>
    <row r="3936" spans="1:186" x14ac:dyDescent="0.25">
      <c r="A3936" s="8">
        <v>44063</v>
      </c>
      <c r="B3936">
        <v>4.6520000000000002E-5</v>
      </c>
      <c r="C3936" s="8">
        <v>44063</v>
      </c>
      <c r="D3936">
        <v>7.3751000000000006E-5</v>
      </c>
      <c r="I3936" s="8">
        <v>44063</v>
      </c>
      <c r="J3936">
        <v>6.8157000000000005E-5</v>
      </c>
      <c r="K3936" s="8">
        <v>44063</v>
      </c>
      <c r="L3936">
        <v>2.0141236999999999E-2</v>
      </c>
      <c r="M3936" s="8">
        <v>44063</v>
      </c>
      <c r="N3936">
        <v>7.7864700000000004E-4</v>
      </c>
      <c r="O3936" s="8">
        <v>44063</v>
      </c>
      <c r="P3936">
        <v>1.7219100000000001E-4</v>
      </c>
      <c r="Q3936" s="8">
        <v>44063</v>
      </c>
      <c r="R3936">
        <v>1.0337040000000001E-3</v>
      </c>
      <c r="S3936" s="8">
        <v>44063</v>
      </c>
      <c r="T3936">
        <v>4.3150000000000002E-6</v>
      </c>
      <c r="AE3936" s="8">
        <v>44063</v>
      </c>
      <c r="AF3936">
        <v>8.7363999999999999E-5</v>
      </c>
      <c r="AG3936" s="8">
        <v>44082</v>
      </c>
      <c r="AH3936">
        <v>1.13156E-3</v>
      </c>
      <c r="BA3936" s="8">
        <v>44063</v>
      </c>
      <c r="BB3936">
        <v>4.967E-6</v>
      </c>
      <c r="BE3936" s="8">
        <v>44063</v>
      </c>
      <c r="BF3936">
        <v>2.3304599999999999E-3</v>
      </c>
      <c r="BS3936" s="8">
        <v>44063</v>
      </c>
      <c r="BT3936">
        <v>2.0286169999999999E-3</v>
      </c>
      <c r="BW3936" s="8">
        <v>44063</v>
      </c>
      <c r="BX3936">
        <v>4.4642800000000002E-4</v>
      </c>
      <c r="BY3936" s="8">
        <v>44063</v>
      </c>
      <c r="BZ3936">
        <v>1.7400320000000001E-3</v>
      </c>
      <c r="CA3936" s="8">
        <v>44063</v>
      </c>
      <c r="CB3936">
        <v>2.4869200000000001E-4</v>
      </c>
      <c r="CC3936" s="8">
        <v>44063</v>
      </c>
      <c r="CD3936">
        <v>6.6419700000000005E-4</v>
      </c>
      <c r="CE3936" s="8">
        <v>44063</v>
      </c>
      <c r="CF3936">
        <v>2.8099290000000001E-3</v>
      </c>
      <c r="CG3936" s="8">
        <v>44063</v>
      </c>
      <c r="CH3936">
        <v>1.695813E-3</v>
      </c>
      <c r="CI3936" s="8">
        <v>44063</v>
      </c>
      <c r="CJ3936">
        <v>8.7281100000000003E-4</v>
      </c>
      <c r="CK3936" s="8">
        <v>44063</v>
      </c>
      <c r="CL3936">
        <v>6.0120000000000002E-6</v>
      </c>
      <c r="CM3936" s="8">
        <v>44063</v>
      </c>
      <c r="CN3936">
        <v>1.4049999999999999E-5</v>
      </c>
      <c r="CS3936" s="8">
        <v>44063</v>
      </c>
      <c r="CT3936">
        <v>1.0150899999999999E-4</v>
      </c>
      <c r="CU3936" s="8">
        <v>44063</v>
      </c>
      <c r="CV3936">
        <v>3.4829199999999999E-4</v>
      </c>
      <c r="CW3936" s="8">
        <v>44063</v>
      </c>
      <c r="CX3936">
        <v>7.6074499999999995E-4</v>
      </c>
      <c r="CY3936" s="8">
        <v>44063</v>
      </c>
      <c r="CZ3936">
        <v>7.3119799999999996E-4</v>
      </c>
      <c r="DE3936" s="8">
        <v>44063</v>
      </c>
      <c r="DF3936">
        <v>6.0415479999999999E-3</v>
      </c>
      <c r="DG3936" s="8">
        <v>44063</v>
      </c>
      <c r="DH3936">
        <v>2.8199099999999999E-4</v>
      </c>
      <c r="DM3936" s="8">
        <v>44063</v>
      </c>
      <c r="DN3936">
        <v>1.1514450000000001E-3</v>
      </c>
      <c r="DO3936" s="8">
        <v>44063</v>
      </c>
      <c r="DP3936">
        <v>3.2354999999999998E-5</v>
      </c>
      <c r="DS3936" s="8">
        <v>44063</v>
      </c>
      <c r="DT3936">
        <v>1.71352E-4</v>
      </c>
      <c r="DU3936" s="8">
        <v>44063</v>
      </c>
      <c r="DV3936">
        <v>2.7817000000000002E-5</v>
      </c>
      <c r="EA3936" s="8">
        <v>44063</v>
      </c>
      <c r="EB3936">
        <v>0.106721552</v>
      </c>
      <c r="EI3936" s="8">
        <v>44063</v>
      </c>
      <c r="EJ3936">
        <v>3.8621810000000001E-3</v>
      </c>
      <c r="EM3936" s="8">
        <v>44063</v>
      </c>
      <c r="EN3936">
        <v>2.1982350000000002E-3</v>
      </c>
      <c r="EO3936" s="8">
        <v>44082</v>
      </c>
      <c r="EP3936">
        <v>8.3518700000000004E-4</v>
      </c>
      <c r="ES3936" s="8">
        <v>44063</v>
      </c>
      <c r="ET3936">
        <v>8.3260599999999995E-4</v>
      </c>
      <c r="EY3936" s="8">
        <v>44082</v>
      </c>
      <c r="EZ3936">
        <v>1.7496831000000001E-2</v>
      </c>
      <c r="FE3936" s="8">
        <v>44082</v>
      </c>
      <c r="FF3936">
        <v>1.404712E-3</v>
      </c>
      <c r="FG3936" s="8">
        <v>44063</v>
      </c>
      <c r="FH3936">
        <v>1.7522100000000001E-4</v>
      </c>
      <c r="FI3936" s="8">
        <v>44063</v>
      </c>
      <c r="FJ3936">
        <v>1.425621E-3</v>
      </c>
      <c r="FO3936" s="8">
        <v>44063</v>
      </c>
      <c r="FP3936">
        <v>5.0642299999999999E-4</v>
      </c>
      <c r="FQ3936" s="8">
        <v>44063</v>
      </c>
      <c r="FR3936">
        <v>4.8915299999999998E-4</v>
      </c>
      <c r="FS3936" s="8">
        <v>44063</v>
      </c>
      <c r="FT3936">
        <v>2.06195E-4</v>
      </c>
      <c r="FU3936" s="8">
        <v>44063</v>
      </c>
      <c r="FV3936">
        <v>2.25552E-3</v>
      </c>
      <c r="FY3936" s="8">
        <v>44063</v>
      </c>
      <c r="FZ3936">
        <v>5.2049669999999996E-3</v>
      </c>
      <c r="GC3936" s="8">
        <v>44063</v>
      </c>
      <c r="GD3936">
        <v>3.5437E-5</v>
      </c>
    </row>
    <row r="3937" spans="1:186" x14ac:dyDescent="0.25">
      <c r="A3937" s="8">
        <v>44064</v>
      </c>
      <c r="B3937">
        <v>4.4305999999999999E-5</v>
      </c>
      <c r="C3937" s="8">
        <v>44064</v>
      </c>
      <c r="D3937">
        <v>7.2523999999999999E-5</v>
      </c>
      <c r="I3937" s="8">
        <v>44064</v>
      </c>
      <c r="J3937">
        <v>6.9243000000000001E-5</v>
      </c>
      <c r="K3937" s="8">
        <v>44064</v>
      </c>
      <c r="L3937">
        <v>2.1249326999999998E-2</v>
      </c>
      <c r="M3937" s="8">
        <v>44064</v>
      </c>
      <c r="N3937">
        <v>8.1116999999999995E-4</v>
      </c>
      <c r="O3937" s="8">
        <v>44064</v>
      </c>
      <c r="P3937">
        <v>1.7421299999999999E-4</v>
      </c>
      <c r="Q3937" s="8">
        <v>44064</v>
      </c>
      <c r="R3937">
        <v>1.0201030000000001E-3</v>
      </c>
      <c r="S3937" s="8">
        <v>44064</v>
      </c>
      <c r="T3937">
        <v>4.335E-6</v>
      </c>
      <c r="AE3937" s="8">
        <v>44064</v>
      </c>
      <c r="AF3937">
        <v>8.7514000000000003E-5</v>
      </c>
      <c r="AG3937" s="8">
        <v>44083</v>
      </c>
      <c r="AH3937">
        <v>1.099694E-3</v>
      </c>
      <c r="BA3937" s="8">
        <v>44064</v>
      </c>
      <c r="BB3937">
        <v>4.7870000000000001E-6</v>
      </c>
      <c r="BE3937" s="8">
        <v>44064</v>
      </c>
      <c r="BF3937">
        <v>2.3096150000000001E-3</v>
      </c>
      <c r="BS3937" s="8">
        <v>44064</v>
      </c>
      <c r="BT3937">
        <v>1.9819519999999999E-3</v>
      </c>
      <c r="BW3937" s="8">
        <v>44064</v>
      </c>
      <c r="BX3937">
        <v>4.3989799999999998E-4</v>
      </c>
      <c r="BY3937" s="8">
        <v>44064</v>
      </c>
      <c r="BZ3937">
        <v>1.7269620000000001E-3</v>
      </c>
      <c r="CA3937" s="8">
        <v>44064</v>
      </c>
      <c r="CB3937">
        <v>2.4450900000000001E-4</v>
      </c>
      <c r="CC3937" s="8">
        <v>44064</v>
      </c>
      <c r="CD3937">
        <v>6.5339100000000002E-4</v>
      </c>
      <c r="CE3937" s="8">
        <v>44064</v>
      </c>
      <c r="CF3937">
        <v>2.766073E-3</v>
      </c>
      <c r="CG3937" s="8">
        <v>44064</v>
      </c>
      <c r="CH3937">
        <v>1.695656E-3</v>
      </c>
      <c r="CI3937" s="8">
        <v>44064</v>
      </c>
      <c r="CJ3937">
        <v>8.6879100000000005E-4</v>
      </c>
      <c r="CK3937" s="8">
        <v>44064</v>
      </c>
      <c r="CL3937">
        <v>5.835E-6</v>
      </c>
      <c r="CM3937" s="8">
        <v>44064</v>
      </c>
      <c r="CN3937">
        <v>1.3771000000000001E-5</v>
      </c>
      <c r="CS3937" s="8">
        <v>44064</v>
      </c>
      <c r="CT3937">
        <v>1.0532E-4</v>
      </c>
      <c r="CU3937" s="8">
        <v>44064</v>
      </c>
      <c r="CV3937">
        <v>3.4478299999999998E-4</v>
      </c>
      <c r="CW3937" s="8">
        <v>44064</v>
      </c>
      <c r="CX3937">
        <v>7.2815300000000005E-4</v>
      </c>
      <c r="CY3937" s="8">
        <v>44064</v>
      </c>
      <c r="CZ3937">
        <v>7.1881199999999999E-4</v>
      </c>
      <c r="DE3937" s="8">
        <v>44064</v>
      </c>
      <c r="DF3937">
        <v>6.1496800000000003E-3</v>
      </c>
      <c r="DG3937" s="8">
        <v>44064</v>
      </c>
      <c r="DH3937">
        <v>2.8766700000000002E-4</v>
      </c>
      <c r="DM3937" s="8">
        <v>44064</v>
      </c>
      <c r="DN3937">
        <v>1.133287E-3</v>
      </c>
      <c r="DO3937" s="8">
        <v>44064</v>
      </c>
      <c r="DP3937">
        <v>3.2838E-5</v>
      </c>
      <c r="DS3937" s="8">
        <v>44064</v>
      </c>
      <c r="DT3937">
        <v>1.7590499999999999E-4</v>
      </c>
      <c r="DU3937" s="8">
        <v>44064</v>
      </c>
      <c r="DV3937">
        <v>2.7005999999999999E-5</v>
      </c>
      <c r="EA3937" s="8">
        <v>44064</v>
      </c>
      <c r="EB3937">
        <v>0.108519492</v>
      </c>
      <c r="EI3937" s="8">
        <v>44064</v>
      </c>
      <c r="EJ3937">
        <v>3.8356689999999999E-3</v>
      </c>
      <c r="EM3937" s="8">
        <v>44064</v>
      </c>
      <c r="EN3937">
        <v>2.2508250000000001E-3</v>
      </c>
      <c r="EO3937" s="8">
        <v>44083</v>
      </c>
      <c r="EP3937">
        <v>8.0512200000000002E-4</v>
      </c>
      <c r="ES3937" s="8">
        <v>44064</v>
      </c>
      <c r="ET3937">
        <v>8.3692499999999997E-4</v>
      </c>
      <c r="EY3937" s="8">
        <v>44083</v>
      </c>
      <c r="EZ3937">
        <v>1.7481468E-2</v>
      </c>
      <c r="FE3937" s="8">
        <v>44083</v>
      </c>
      <c r="FF3937">
        <v>1.3697570000000001E-3</v>
      </c>
      <c r="FG3937" s="8">
        <v>44064</v>
      </c>
      <c r="FH3937">
        <v>1.6968300000000001E-4</v>
      </c>
      <c r="FI3937" s="8">
        <v>44064</v>
      </c>
      <c r="FJ3937">
        <v>1.4147459999999999E-3</v>
      </c>
      <c r="FO3937" s="8">
        <v>44064</v>
      </c>
      <c r="FP3937">
        <v>4.9790499999999998E-4</v>
      </c>
      <c r="FQ3937" s="8">
        <v>44064</v>
      </c>
      <c r="FR3937">
        <v>4.7920200000000002E-4</v>
      </c>
      <c r="FS3937" s="8">
        <v>44064</v>
      </c>
      <c r="FT3937">
        <v>2.0775399999999999E-4</v>
      </c>
      <c r="FU3937" s="8">
        <v>44064</v>
      </c>
      <c r="FV3937">
        <v>2.3091689999999998E-3</v>
      </c>
      <c r="FY3937" s="8">
        <v>44064</v>
      </c>
      <c r="FZ3937">
        <v>5.279939E-3</v>
      </c>
      <c r="GC3937" s="8">
        <v>44064</v>
      </c>
      <c r="GD3937">
        <v>3.4718999999999997E-5</v>
      </c>
    </row>
    <row r="3938" spans="1:186" x14ac:dyDescent="0.25">
      <c r="A3938" s="8">
        <v>44067</v>
      </c>
      <c r="B3938">
        <v>4.1372000000000003E-5</v>
      </c>
      <c r="C3938" s="8">
        <v>44067</v>
      </c>
      <c r="D3938">
        <v>7.3310000000000001E-5</v>
      </c>
      <c r="I3938" s="8">
        <v>44067</v>
      </c>
      <c r="J3938">
        <v>6.7073E-5</v>
      </c>
      <c r="K3938" s="8">
        <v>44067</v>
      </c>
      <c r="L3938">
        <v>1.9859113000000001E-2</v>
      </c>
      <c r="M3938" s="8">
        <v>44067</v>
      </c>
      <c r="N3938">
        <v>7.8281100000000001E-4</v>
      </c>
      <c r="O3938" s="8">
        <v>44067</v>
      </c>
      <c r="P3938">
        <v>1.74136E-4</v>
      </c>
      <c r="Q3938" s="8">
        <v>44067</v>
      </c>
      <c r="R3938">
        <v>1.0633859999999999E-3</v>
      </c>
      <c r="S3938" s="8">
        <v>44067</v>
      </c>
      <c r="T3938">
        <v>4.0899999999999998E-6</v>
      </c>
      <c r="AE3938" s="8">
        <v>44067</v>
      </c>
      <c r="AF3938">
        <v>8.0729000000000006E-5</v>
      </c>
      <c r="AG3938" s="8">
        <v>44084</v>
      </c>
      <c r="AH3938">
        <v>1.110127E-3</v>
      </c>
      <c r="BA3938" s="8">
        <v>44067</v>
      </c>
      <c r="BB3938">
        <v>4.6879999999999998E-6</v>
      </c>
      <c r="BE3938" s="8">
        <v>44067</v>
      </c>
      <c r="BF3938">
        <v>2.3026470000000001E-3</v>
      </c>
      <c r="BS3938" s="8">
        <v>44067</v>
      </c>
      <c r="BT3938">
        <v>2.076863E-3</v>
      </c>
      <c r="BW3938" s="8">
        <v>44067</v>
      </c>
      <c r="BX3938">
        <v>4.4475500000000002E-4</v>
      </c>
      <c r="BY3938" s="8">
        <v>44067</v>
      </c>
      <c r="BZ3938">
        <v>1.6268890000000001E-3</v>
      </c>
      <c r="CA3938" s="8">
        <v>44067</v>
      </c>
      <c r="CB3938">
        <v>2.40609E-4</v>
      </c>
      <c r="CC3938" s="8">
        <v>44067</v>
      </c>
      <c r="CD3938">
        <v>6.3101699999999999E-4</v>
      </c>
      <c r="CE3938" s="8">
        <v>44067</v>
      </c>
      <c r="CF3938">
        <v>2.666327E-3</v>
      </c>
      <c r="CG3938" s="8">
        <v>44067</v>
      </c>
      <c r="CH3938">
        <v>1.6083810000000001E-3</v>
      </c>
      <c r="CI3938" s="8">
        <v>44067</v>
      </c>
      <c r="CJ3938">
        <v>8.6541799999999996E-4</v>
      </c>
      <c r="CK3938" s="8">
        <v>44067</v>
      </c>
      <c r="CL3938">
        <v>5.6119999999999998E-6</v>
      </c>
      <c r="CM3938" s="8">
        <v>44067</v>
      </c>
      <c r="CN3938">
        <v>1.3671E-5</v>
      </c>
      <c r="CS3938" s="8">
        <v>44067</v>
      </c>
      <c r="CT3938">
        <v>1.04379E-4</v>
      </c>
      <c r="CU3938" s="8">
        <v>44067</v>
      </c>
      <c r="CV3938">
        <v>3.3549799999999999E-4</v>
      </c>
      <c r="CW3938" s="8">
        <v>44067</v>
      </c>
      <c r="CX3938">
        <v>7.0409300000000004E-4</v>
      </c>
      <c r="CY3938" s="8">
        <v>44067</v>
      </c>
      <c r="CZ3938">
        <v>7.1098600000000004E-4</v>
      </c>
      <c r="DE3938" s="8">
        <v>44067</v>
      </c>
      <c r="DF3938">
        <v>5.766963E-3</v>
      </c>
      <c r="DG3938" s="8">
        <v>44067</v>
      </c>
      <c r="DH3938">
        <v>2.7705900000000002E-4</v>
      </c>
      <c r="DM3938" s="8">
        <v>44067</v>
      </c>
      <c r="DN3938">
        <v>1.0662309999999999E-3</v>
      </c>
      <c r="DO3938" s="8">
        <v>44067</v>
      </c>
      <c r="DP3938">
        <v>3.2128999999999997E-5</v>
      </c>
      <c r="DS3938" s="8">
        <v>44067</v>
      </c>
      <c r="DT3938">
        <v>1.7927700000000001E-4</v>
      </c>
      <c r="DU3938" s="8">
        <v>44067</v>
      </c>
      <c r="DV3938">
        <v>2.5207000000000001E-5</v>
      </c>
      <c r="EA3938" s="8">
        <v>44067</v>
      </c>
      <c r="EB3938">
        <v>0.10486182199999999</v>
      </c>
      <c r="EI3938" s="8">
        <v>44067</v>
      </c>
      <c r="EJ3938">
        <v>3.621553E-3</v>
      </c>
      <c r="EM3938" s="8">
        <v>44067</v>
      </c>
      <c r="EN3938">
        <v>2.1455699999999999E-3</v>
      </c>
      <c r="EO3938" s="8">
        <v>44084</v>
      </c>
      <c r="EP3938">
        <v>8.2436900000000003E-4</v>
      </c>
      <c r="ES3938" s="8">
        <v>44067</v>
      </c>
      <c r="ET3938">
        <v>8.1049599999999996E-4</v>
      </c>
      <c r="EY3938" s="8">
        <v>44084</v>
      </c>
      <c r="EZ3938">
        <v>1.8045050999999999E-2</v>
      </c>
      <c r="FE3938" s="8">
        <v>44084</v>
      </c>
      <c r="FF3938">
        <v>1.4077810000000001E-3</v>
      </c>
      <c r="FG3938" s="8">
        <v>44067</v>
      </c>
      <c r="FH3938">
        <v>1.6923900000000001E-4</v>
      </c>
      <c r="FI3938" s="8">
        <v>44067</v>
      </c>
      <c r="FJ3938">
        <v>1.341655E-3</v>
      </c>
      <c r="FO3938" s="8">
        <v>44067</v>
      </c>
      <c r="FP3938">
        <v>5.2107200000000003E-4</v>
      </c>
      <c r="FQ3938" s="8">
        <v>44067</v>
      </c>
      <c r="FR3938">
        <v>4.68276E-4</v>
      </c>
      <c r="FS3938" s="8">
        <v>44067</v>
      </c>
      <c r="FT3938">
        <v>1.9532499999999999E-4</v>
      </c>
      <c r="FU3938" s="8">
        <v>44067</v>
      </c>
      <c r="FV3938">
        <v>2.1321930000000001E-3</v>
      </c>
      <c r="FY3938" s="8">
        <v>44067</v>
      </c>
      <c r="FZ3938">
        <v>5.1809619999999999E-3</v>
      </c>
      <c r="GC3938" s="8">
        <v>44067</v>
      </c>
      <c r="GD3938">
        <v>3.5175000000000001E-5</v>
      </c>
    </row>
    <row r="3939" spans="1:186" x14ac:dyDescent="0.25">
      <c r="A3939" s="8">
        <v>44068</v>
      </c>
      <c r="B3939">
        <v>4.1545000000000003E-5</v>
      </c>
      <c r="C3939" s="8">
        <v>44068</v>
      </c>
      <c r="D3939">
        <v>7.0732E-5</v>
      </c>
      <c r="I3939" s="8">
        <v>44068</v>
      </c>
      <c r="J3939">
        <v>6.5748999999999997E-5</v>
      </c>
      <c r="K3939" s="8">
        <v>44068</v>
      </c>
      <c r="L3939">
        <v>1.9783897000000002E-2</v>
      </c>
      <c r="M3939" s="8">
        <v>44068</v>
      </c>
      <c r="N3939">
        <v>7.6893999999999997E-4</v>
      </c>
      <c r="O3939" s="8">
        <v>44068</v>
      </c>
      <c r="P3939">
        <v>1.6237700000000001E-4</v>
      </c>
      <c r="Q3939" s="8">
        <v>44068</v>
      </c>
      <c r="R3939">
        <v>1.0444009999999999E-3</v>
      </c>
      <c r="S3939" s="8">
        <v>44068</v>
      </c>
      <c r="T3939">
        <v>3.9079999999999997E-6</v>
      </c>
      <c r="AE3939" s="8">
        <v>44068</v>
      </c>
      <c r="AF3939">
        <v>7.8473000000000006E-5</v>
      </c>
      <c r="AG3939" s="8">
        <v>44085</v>
      </c>
      <c r="AH3939">
        <v>1.0984499999999999E-3</v>
      </c>
      <c r="BA3939" s="8">
        <v>44068</v>
      </c>
      <c r="BB3939">
        <v>4.5750000000000002E-6</v>
      </c>
      <c r="BE3939" s="8">
        <v>44068</v>
      </c>
      <c r="BF3939">
        <v>2.320997E-3</v>
      </c>
      <c r="BS3939" s="8">
        <v>44068</v>
      </c>
      <c r="BT3939">
        <v>2.096522E-3</v>
      </c>
      <c r="BW3939" s="8">
        <v>44068</v>
      </c>
      <c r="BX3939">
        <v>4.4025200000000003E-4</v>
      </c>
      <c r="BY3939" s="8">
        <v>44068</v>
      </c>
      <c r="BZ3939">
        <v>1.6457240000000001E-3</v>
      </c>
      <c r="CA3939" s="8">
        <v>44068</v>
      </c>
      <c r="CB3939">
        <v>2.38278E-4</v>
      </c>
      <c r="CC3939" s="8">
        <v>44068</v>
      </c>
      <c r="CD3939">
        <v>5.93641E-4</v>
      </c>
      <c r="CE3939" s="8">
        <v>44068</v>
      </c>
      <c r="CF3939">
        <v>2.7001239999999999E-3</v>
      </c>
      <c r="CG3939" s="8">
        <v>44068</v>
      </c>
      <c r="CH3939">
        <v>1.627786E-3</v>
      </c>
      <c r="CI3939" s="8">
        <v>44068</v>
      </c>
      <c r="CJ3939">
        <v>8.4774500000000001E-4</v>
      </c>
      <c r="CK3939" s="8">
        <v>44068</v>
      </c>
      <c r="CL3939">
        <v>8.8172999999999998E-5</v>
      </c>
      <c r="CM3939" s="8">
        <v>44068</v>
      </c>
      <c r="CN3939">
        <v>1.3455000000000001E-5</v>
      </c>
      <c r="CS3939" s="8">
        <v>44068</v>
      </c>
      <c r="CT3939">
        <v>1.02693E-4</v>
      </c>
      <c r="CU3939" s="8">
        <v>44068</v>
      </c>
      <c r="CV3939">
        <v>3.3195099999999998E-4</v>
      </c>
      <c r="CW3939" s="8">
        <v>44068</v>
      </c>
      <c r="CX3939">
        <v>6.94361E-4</v>
      </c>
      <c r="CY3939" s="8">
        <v>44068</v>
      </c>
      <c r="CZ3939">
        <v>7.0324600000000004E-4</v>
      </c>
      <c r="DE3939" s="8">
        <v>44068</v>
      </c>
      <c r="DF3939">
        <v>5.711196E-3</v>
      </c>
      <c r="DG3939" s="8">
        <v>44068</v>
      </c>
      <c r="DH3939">
        <v>2.7550200000000001E-4</v>
      </c>
      <c r="DM3939" s="8">
        <v>44068</v>
      </c>
      <c r="DN3939">
        <v>1.0784099999999999E-3</v>
      </c>
      <c r="DO3939" s="8">
        <v>44068</v>
      </c>
      <c r="DP3939">
        <v>3.0902999999999999E-5</v>
      </c>
      <c r="DS3939" s="8">
        <v>44068</v>
      </c>
      <c r="DT3939">
        <v>1.7544199999999999E-4</v>
      </c>
      <c r="DU3939" s="8">
        <v>44068</v>
      </c>
      <c r="DV3939">
        <v>2.4966000000000001E-5</v>
      </c>
      <c r="EA3939" s="8">
        <v>44068</v>
      </c>
      <c r="EB3939">
        <v>0.105379651</v>
      </c>
      <c r="EI3939" s="8">
        <v>44068</v>
      </c>
      <c r="EJ3939">
        <v>3.5400179999999998E-3</v>
      </c>
      <c r="EM3939" s="8">
        <v>44068</v>
      </c>
      <c r="EN3939">
        <v>2.1932449999999999E-3</v>
      </c>
      <c r="EO3939" s="8">
        <v>44085</v>
      </c>
      <c r="EP3939">
        <v>8.0543399999999995E-4</v>
      </c>
      <c r="ES3939" s="8">
        <v>44068</v>
      </c>
      <c r="ET3939">
        <v>7.8461399999999999E-4</v>
      </c>
      <c r="EY3939" s="8">
        <v>44085</v>
      </c>
      <c r="EZ3939">
        <v>1.7951590999999999E-2</v>
      </c>
      <c r="FE3939" s="8">
        <v>44085</v>
      </c>
      <c r="FF3939">
        <v>1.3903590000000001E-3</v>
      </c>
      <c r="FG3939" s="8">
        <v>44068</v>
      </c>
      <c r="FH3939">
        <v>1.6812899999999999E-4</v>
      </c>
      <c r="FI3939" s="8">
        <v>44068</v>
      </c>
      <c r="FJ3939">
        <v>1.340794E-3</v>
      </c>
      <c r="FO3939" s="8">
        <v>44068</v>
      </c>
      <c r="FP3939">
        <v>5.0554199999999999E-4</v>
      </c>
      <c r="FQ3939" s="8">
        <v>44068</v>
      </c>
      <c r="FR3939">
        <v>4.52349E-4</v>
      </c>
      <c r="FS3939" s="8">
        <v>44068</v>
      </c>
      <c r="FT3939">
        <v>1.97531E-4</v>
      </c>
      <c r="FU3939" s="8">
        <v>44068</v>
      </c>
      <c r="FV3939">
        <v>2.138334E-3</v>
      </c>
      <c r="FY3939" s="8">
        <v>44068</v>
      </c>
      <c r="FZ3939">
        <v>5.2145840000000004E-3</v>
      </c>
      <c r="GC3939" s="8">
        <v>44068</v>
      </c>
      <c r="GD3939">
        <v>3.5215000000000001E-5</v>
      </c>
    </row>
    <row r="3940" spans="1:186" x14ac:dyDescent="0.25">
      <c r="A3940" s="8">
        <v>44069</v>
      </c>
      <c r="B3940">
        <v>4.0342000000000001E-5</v>
      </c>
      <c r="C3940" s="8">
        <v>44069</v>
      </c>
      <c r="D3940">
        <v>6.9627000000000003E-5</v>
      </c>
      <c r="I3940" s="8">
        <v>44069</v>
      </c>
      <c r="J3940">
        <v>6.7182999999999997E-5</v>
      </c>
      <c r="K3940" s="8">
        <v>44069</v>
      </c>
      <c r="L3940">
        <v>2.033548E-2</v>
      </c>
      <c r="M3940" s="8">
        <v>44069</v>
      </c>
      <c r="N3940">
        <v>7.7438699999999997E-4</v>
      </c>
      <c r="O3940" s="8">
        <v>44069</v>
      </c>
      <c r="P3940">
        <v>1.59438E-4</v>
      </c>
      <c r="Q3940" s="8">
        <v>44069</v>
      </c>
      <c r="R3940">
        <v>1.0395459999999999E-3</v>
      </c>
      <c r="S3940" s="8">
        <v>44069</v>
      </c>
      <c r="T3940">
        <v>3.755E-6</v>
      </c>
      <c r="AE3940" s="8">
        <v>44069</v>
      </c>
      <c r="AF3940">
        <v>8.0276000000000002E-5</v>
      </c>
      <c r="AG3940" s="8">
        <v>44088</v>
      </c>
      <c r="AH3940">
        <v>1.1062820000000001E-3</v>
      </c>
      <c r="BA3940" s="8">
        <v>44069</v>
      </c>
      <c r="BB3940">
        <v>3.9759999999999997E-6</v>
      </c>
      <c r="BE3940" s="8">
        <v>44069</v>
      </c>
      <c r="BF3940">
        <v>2.3748559999999998E-3</v>
      </c>
      <c r="BS3940" s="8">
        <v>44069</v>
      </c>
      <c r="BT3940">
        <v>2.1708159999999999E-3</v>
      </c>
      <c r="BW3940" s="8">
        <v>44069</v>
      </c>
      <c r="BX3940">
        <v>4.4753300000000001E-4</v>
      </c>
      <c r="BY3940" s="8">
        <v>44069</v>
      </c>
      <c r="BZ3940">
        <v>1.6217600000000001E-3</v>
      </c>
      <c r="CA3940" s="8">
        <v>44069</v>
      </c>
      <c r="CB3940">
        <v>2.29996E-4</v>
      </c>
      <c r="CC3940" s="8">
        <v>44069</v>
      </c>
      <c r="CD3940">
        <v>5.8806600000000004E-4</v>
      </c>
      <c r="CE3940" s="8">
        <v>44069</v>
      </c>
      <c r="CF3940">
        <v>2.7286849999999998E-3</v>
      </c>
      <c r="CG3940" s="8">
        <v>44069</v>
      </c>
      <c r="CH3940">
        <v>1.6408869999999999E-3</v>
      </c>
      <c r="CI3940" s="8">
        <v>44069</v>
      </c>
      <c r="CJ3940">
        <v>8.4385299999999999E-4</v>
      </c>
      <c r="CK3940" s="8">
        <v>44069</v>
      </c>
      <c r="CL3940">
        <v>8.6645999999999997E-5</v>
      </c>
      <c r="CM3940" s="8">
        <v>44069</v>
      </c>
      <c r="CN3940">
        <v>1.3275000000000001E-5</v>
      </c>
      <c r="CS3940" s="8">
        <v>44069</v>
      </c>
      <c r="CT3940">
        <v>1.03099E-4</v>
      </c>
      <c r="CU3940" s="8">
        <v>44069</v>
      </c>
      <c r="CV3940">
        <v>3.3084400000000001E-4</v>
      </c>
      <c r="CW3940" s="8">
        <v>44069</v>
      </c>
      <c r="CX3940">
        <v>6.6490099999999997E-4</v>
      </c>
      <c r="CY3940" s="8">
        <v>44069</v>
      </c>
      <c r="CZ3940">
        <v>6.9526600000000005E-4</v>
      </c>
      <c r="DE3940" s="8">
        <v>44069</v>
      </c>
      <c r="DF3940">
        <v>5.7962830000000002E-3</v>
      </c>
      <c r="DG3940" s="8">
        <v>44069</v>
      </c>
      <c r="DH3940">
        <v>2.72358E-4</v>
      </c>
      <c r="DM3940" s="8">
        <v>44069</v>
      </c>
      <c r="DN3940">
        <v>1.098101E-3</v>
      </c>
      <c r="DO3940" s="8">
        <v>44069</v>
      </c>
      <c r="DP3940">
        <v>2.9884999999999999E-5</v>
      </c>
      <c r="DS3940" s="8">
        <v>44069</v>
      </c>
      <c r="DT3940">
        <v>1.77975E-4</v>
      </c>
      <c r="DU3940" s="8">
        <v>44069</v>
      </c>
      <c r="DV3940">
        <v>2.4947999999999999E-5</v>
      </c>
      <c r="EA3940" s="8">
        <v>44069</v>
      </c>
      <c r="EB3940">
        <v>0.109556741</v>
      </c>
      <c r="EI3940" s="8">
        <v>44069</v>
      </c>
      <c r="EJ3940">
        <v>3.570401E-3</v>
      </c>
      <c r="EM3940" s="8">
        <v>44069</v>
      </c>
      <c r="EN3940">
        <v>2.2050669999999998E-3</v>
      </c>
      <c r="EO3940" s="8">
        <v>44088</v>
      </c>
      <c r="EP3940">
        <v>7.9313500000000004E-4</v>
      </c>
      <c r="ES3940" s="8">
        <v>44069</v>
      </c>
      <c r="ET3940">
        <v>7.8864099999999997E-4</v>
      </c>
      <c r="EY3940" s="8">
        <v>44088</v>
      </c>
      <c r="EZ3940">
        <v>1.8284618999999998E-2</v>
      </c>
      <c r="FE3940" s="8">
        <v>44088</v>
      </c>
      <c r="FF3940">
        <v>1.3940630000000001E-3</v>
      </c>
      <c r="FG3940" s="8">
        <v>44069</v>
      </c>
      <c r="FH3940">
        <v>1.6848899999999999E-4</v>
      </c>
      <c r="FI3940" s="8">
        <v>44069</v>
      </c>
      <c r="FJ3940">
        <v>1.336145E-3</v>
      </c>
      <c r="FO3940" s="8">
        <v>44069</v>
      </c>
      <c r="FP3940">
        <v>5.0875900000000001E-4</v>
      </c>
      <c r="FQ3940" s="8">
        <v>44069</v>
      </c>
      <c r="FR3940">
        <v>4.5442200000000001E-4</v>
      </c>
      <c r="FS3940" s="8">
        <v>44069</v>
      </c>
      <c r="FT3940">
        <v>1.97939E-4</v>
      </c>
      <c r="FU3940" s="8">
        <v>44069</v>
      </c>
      <c r="FV3940">
        <v>2.1873639999999998E-3</v>
      </c>
      <c r="FY3940" s="8">
        <v>44069</v>
      </c>
      <c r="FZ3940">
        <v>5.4789399999999999E-3</v>
      </c>
      <c r="GC3940" s="8">
        <v>44069</v>
      </c>
      <c r="GD3940">
        <v>3.5145000000000003E-5</v>
      </c>
    </row>
    <row r="3941" spans="1:186" x14ac:dyDescent="0.25">
      <c r="A3941" s="8">
        <v>44070</v>
      </c>
      <c r="B3941">
        <v>4.1529000000000002E-5</v>
      </c>
      <c r="C3941" s="8">
        <v>44070</v>
      </c>
      <c r="D3941">
        <v>6.8155000000000001E-5</v>
      </c>
      <c r="I3941" s="8">
        <v>44070</v>
      </c>
      <c r="J3941">
        <v>6.6013000000000006E-5</v>
      </c>
      <c r="K3941" s="8">
        <v>44070</v>
      </c>
      <c r="L3941">
        <v>1.9631616000000001E-2</v>
      </c>
      <c r="M3941" s="8">
        <v>44070</v>
      </c>
      <c r="N3941">
        <v>8.1194299999999997E-4</v>
      </c>
      <c r="O3941" s="8">
        <v>44070</v>
      </c>
      <c r="P3941">
        <v>1.5566899999999999E-4</v>
      </c>
      <c r="Q3941" s="8">
        <v>44070</v>
      </c>
      <c r="R3941">
        <v>1.030677E-3</v>
      </c>
      <c r="S3941" s="8">
        <v>44070</v>
      </c>
      <c r="T3941">
        <v>3.9160000000000003E-6</v>
      </c>
      <c r="AE3941" s="8">
        <v>44070</v>
      </c>
      <c r="AF3941">
        <v>7.8590000000000005E-5</v>
      </c>
      <c r="AG3941" s="8">
        <v>44089</v>
      </c>
      <c r="AH3941">
        <v>1.088213E-3</v>
      </c>
      <c r="BA3941" s="8">
        <v>44070</v>
      </c>
      <c r="BB3941">
        <v>3.9009999999999996E-6</v>
      </c>
      <c r="BE3941" s="8">
        <v>44070</v>
      </c>
      <c r="BF3941">
        <v>2.3122149999999998E-3</v>
      </c>
      <c r="BS3941" s="8">
        <v>44070</v>
      </c>
      <c r="BT3941">
        <v>2.1104679999999999E-3</v>
      </c>
      <c r="BW3941" s="8">
        <v>44070</v>
      </c>
      <c r="BX3941">
        <v>4.4790800000000001E-4</v>
      </c>
      <c r="BY3941" s="8">
        <v>44070</v>
      </c>
      <c r="BZ3941">
        <v>1.5657500000000001E-3</v>
      </c>
      <c r="CA3941" s="8">
        <v>44070</v>
      </c>
      <c r="CB3941">
        <v>2.3487700000000001E-4</v>
      </c>
      <c r="CC3941" s="8">
        <v>44070</v>
      </c>
      <c r="CD3941">
        <v>5.8172400000000004E-4</v>
      </c>
      <c r="CE3941" s="8">
        <v>44070</v>
      </c>
      <c r="CF3941">
        <v>2.437603E-3</v>
      </c>
      <c r="CG3941" s="8">
        <v>44070</v>
      </c>
      <c r="CH3941">
        <v>1.6216480000000001E-3</v>
      </c>
      <c r="CI3941" s="8">
        <v>44070</v>
      </c>
      <c r="CJ3941">
        <v>8.4822200000000004E-4</v>
      </c>
      <c r="CK3941" s="8">
        <v>44070</v>
      </c>
      <c r="CL3941">
        <v>8.5424000000000001E-5</v>
      </c>
      <c r="CM3941" s="8">
        <v>44070</v>
      </c>
      <c r="CN3941">
        <v>1.3081999999999999E-5</v>
      </c>
      <c r="CS3941" s="8">
        <v>44070</v>
      </c>
      <c r="CT3941">
        <v>1.03516E-4</v>
      </c>
      <c r="CU3941" s="8">
        <v>44070</v>
      </c>
      <c r="CV3941">
        <v>3.3139600000000002E-4</v>
      </c>
      <c r="CW3941" s="8">
        <v>44070</v>
      </c>
      <c r="CX3941">
        <v>6.9940200000000001E-4</v>
      </c>
      <c r="CY3941" s="8">
        <v>44070</v>
      </c>
      <c r="CZ3941">
        <v>7.0591999999999996E-4</v>
      </c>
      <c r="DE3941" s="8">
        <v>44070</v>
      </c>
      <c r="DF3941">
        <v>5.5867119999999998E-3</v>
      </c>
      <c r="DG3941" s="8">
        <v>44070</v>
      </c>
      <c r="DH3941">
        <v>2.7071300000000001E-4</v>
      </c>
      <c r="DM3941" s="8">
        <v>44070</v>
      </c>
      <c r="DN3941">
        <v>1.048214E-3</v>
      </c>
      <c r="DO3941" s="8">
        <v>44070</v>
      </c>
      <c r="DP3941">
        <v>2.8799999999999999E-5</v>
      </c>
      <c r="DS3941" s="8">
        <v>44070</v>
      </c>
      <c r="DT3941">
        <v>1.99154E-4</v>
      </c>
      <c r="DU3941" s="8">
        <v>44070</v>
      </c>
      <c r="DV3941">
        <v>2.5091000000000001E-5</v>
      </c>
      <c r="EA3941" s="8">
        <v>44070</v>
      </c>
      <c r="EB3941">
        <v>0.10885526600000001</v>
      </c>
      <c r="EI3941" s="8">
        <v>44070</v>
      </c>
      <c r="EJ3941">
        <v>3.4257860000000001E-3</v>
      </c>
      <c r="EM3941" s="8">
        <v>44070</v>
      </c>
      <c r="EN3941">
        <v>2.187956E-3</v>
      </c>
      <c r="EO3941" s="8">
        <v>44089</v>
      </c>
      <c r="EP3941">
        <v>7.8168400000000005E-4</v>
      </c>
      <c r="ES3941" s="8">
        <v>44070</v>
      </c>
      <c r="ET3941">
        <v>7.6199799999999995E-4</v>
      </c>
      <c r="EY3941" s="8">
        <v>44089</v>
      </c>
      <c r="EZ3941">
        <v>1.8503281E-2</v>
      </c>
      <c r="FE3941" s="8">
        <v>44089</v>
      </c>
      <c r="FF3941">
        <v>1.395652E-3</v>
      </c>
      <c r="FG3941" s="8">
        <v>44070</v>
      </c>
      <c r="FH3941">
        <v>1.75069E-4</v>
      </c>
      <c r="FI3941" s="8">
        <v>44070</v>
      </c>
      <c r="FJ3941">
        <v>1.3108340000000001E-3</v>
      </c>
      <c r="FO3941" s="8">
        <v>44070</v>
      </c>
      <c r="FP3941">
        <v>4.9802500000000003E-4</v>
      </c>
      <c r="FQ3941" s="8">
        <v>44070</v>
      </c>
      <c r="FR3941">
        <v>4.5337900000000001E-4</v>
      </c>
      <c r="FS3941" s="8">
        <v>44070</v>
      </c>
      <c r="FT3941">
        <v>1.9223999999999999E-4</v>
      </c>
      <c r="FU3941" s="8">
        <v>44070</v>
      </c>
      <c r="FV3941">
        <v>2.0998969999999999E-3</v>
      </c>
      <c r="FY3941" s="8">
        <v>44070</v>
      </c>
      <c r="FZ3941">
        <v>5.2822040000000004E-3</v>
      </c>
      <c r="GC3941" s="8">
        <v>44070</v>
      </c>
      <c r="GD3941">
        <v>3.3816999999999998E-5</v>
      </c>
    </row>
    <row r="3942" spans="1:186" x14ac:dyDescent="0.25">
      <c r="A3942" s="8">
        <v>44071</v>
      </c>
      <c r="B3942">
        <v>4.1529000000000002E-5</v>
      </c>
      <c r="C3942" s="8">
        <v>44071</v>
      </c>
      <c r="D3942">
        <v>6.8869999999999996E-5</v>
      </c>
      <c r="I3942" s="8">
        <v>44071</v>
      </c>
      <c r="J3942">
        <v>6.5538999999999997E-5</v>
      </c>
      <c r="K3942" s="8">
        <v>44071</v>
      </c>
      <c r="L3942">
        <v>2.0000316000000001E-2</v>
      </c>
      <c r="M3942" s="8">
        <v>44071</v>
      </c>
      <c r="N3942">
        <v>7.8819199999999995E-4</v>
      </c>
      <c r="O3942" s="8">
        <v>44071</v>
      </c>
      <c r="P3942">
        <v>1.55272E-4</v>
      </c>
      <c r="Q3942" s="8">
        <v>44071</v>
      </c>
      <c r="R3942">
        <v>1.018166E-3</v>
      </c>
      <c r="S3942" s="8">
        <v>44071</v>
      </c>
      <c r="T3942">
        <v>3.8940000000000003E-6</v>
      </c>
      <c r="AE3942" s="8">
        <v>44071</v>
      </c>
      <c r="AF3942">
        <v>7.8912999999999995E-5</v>
      </c>
      <c r="AG3942" s="8">
        <v>44090</v>
      </c>
      <c r="AH3942">
        <v>1.1136220000000001E-3</v>
      </c>
      <c r="BA3942" s="8">
        <v>44071</v>
      </c>
      <c r="BB3942">
        <v>3.8360000000000002E-6</v>
      </c>
      <c r="BE3942" s="8">
        <v>44071</v>
      </c>
      <c r="BF3942">
        <v>2.326378E-3</v>
      </c>
      <c r="BS3942" s="8">
        <v>44071</v>
      </c>
      <c r="BT3942">
        <v>2.0669999999999998E-3</v>
      </c>
      <c r="BW3942" s="8">
        <v>44071</v>
      </c>
      <c r="BX3942">
        <v>4.5300700000000001E-4</v>
      </c>
      <c r="BY3942" s="8">
        <v>44071</v>
      </c>
      <c r="BZ3942">
        <v>1.608955E-3</v>
      </c>
      <c r="CA3942" s="8">
        <v>44071</v>
      </c>
      <c r="CB3942">
        <v>2.37223E-4</v>
      </c>
      <c r="CC3942" s="8">
        <v>44071</v>
      </c>
      <c r="CD3942">
        <v>5.6214899999999996E-4</v>
      </c>
      <c r="CE3942" s="8">
        <v>44071</v>
      </c>
      <c r="CF3942">
        <v>2.21287E-3</v>
      </c>
      <c r="CG3942" s="8">
        <v>44071</v>
      </c>
      <c r="CH3942">
        <v>1.6037829999999999E-3</v>
      </c>
      <c r="CI3942" s="8">
        <v>44071</v>
      </c>
      <c r="CJ3942">
        <v>8.1651599999999999E-4</v>
      </c>
      <c r="CK3942" s="8">
        <v>44071</v>
      </c>
      <c r="CL3942">
        <v>8.4584000000000002E-5</v>
      </c>
      <c r="CM3942" s="8">
        <v>44071</v>
      </c>
      <c r="CN3942">
        <v>1.2945000000000001E-5</v>
      </c>
      <c r="CS3942" s="8">
        <v>44071</v>
      </c>
      <c r="CT3942">
        <v>1.06319E-4</v>
      </c>
      <c r="CU3942" s="8">
        <v>44071</v>
      </c>
      <c r="CV3942">
        <v>3.3006499999999999E-4</v>
      </c>
      <c r="CW3942" s="8">
        <v>44071</v>
      </c>
      <c r="CX3942">
        <v>6.9442600000000005E-4</v>
      </c>
      <c r="CY3942" s="8">
        <v>44071</v>
      </c>
      <c r="CZ3942">
        <v>6.8709000000000001E-4</v>
      </c>
      <c r="DE3942" s="8">
        <v>44071</v>
      </c>
      <c r="DF3942">
        <v>5.4892099999999996E-3</v>
      </c>
      <c r="DG3942" s="8">
        <v>44071</v>
      </c>
      <c r="DH3942">
        <v>2.6342500000000002E-4</v>
      </c>
      <c r="DM3942" s="8">
        <v>44071</v>
      </c>
      <c r="DN3942">
        <v>1.0299339999999999E-3</v>
      </c>
      <c r="DO3942" s="8">
        <v>44071</v>
      </c>
      <c r="DP3942">
        <v>2.8090999999999999E-5</v>
      </c>
      <c r="DS3942" s="8">
        <v>44071</v>
      </c>
      <c r="DT3942">
        <v>2.00473E-4</v>
      </c>
      <c r="DU3942" s="8">
        <v>44071</v>
      </c>
      <c r="DV3942">
        <v>2.4133000000000001E-5</v>
      </c>
      <c r="EA3942" s="8">
        <v>44071</v>
      </c>
      <c r="EB3942">
        <v>0.108158379</v>
      </c>
      <c r="EI3942" s="8">
        <v>44071</v>
      </c>
      <c r="EJ3942">
        <v>3.432119E-3</v>
      </c>
      <c r="EM3942" s="8">
        <v>44071</v>
      </c>
      <c r="EN3942">
        <v>2.1012909999999999E-3</v>
      </c>
      <c r="EO3942" s="8">
        <v>44090</v>
      </c>
      <c r="EP3942">
        <v>8.1913099999999996E-4</v>
      </c>
      <c r="ES3942" s="8">
        <v>44071</v>
      </c>
      <c r="ET3942">
        <v>7.4970099999999997E-4</v>
      </c>
      <c r="EY3942" s="8">
        <v>44090</v>
      </c>
      <c r="EZ3942">
        <v>1.7990296999999999E-2</v>
      </c>
      <c r="FE3942" s="8">
        <v>44090</v>
      </c>
      <c r="FF3942">
        <v>1.4333480000000001E-3</v>
      </c>
      <c r="FG3942" s="8">
        <v>44071</v>
      </c>
      <c r="FH3942">
        <v>1.7275600000000001E-4</v>
      </c>
      <c r="FI3942" s="8">
        <v>44071</v>
      </c>
      <c r="FJ3942">
        <v>1.2538569999999999E-3</v>
      </c>
      <c r="FO3942" s="8">
        <v>44071</v>
      </c>
      <c r="FP3942">
        <v>4.8952999999999996E-4</v>
      </c>
      <c r="FQ3942" s="8">
        <v>44071</v>
      </c>
      <c r="FR3942">
        <v>4.4733799999999998E-4</v>
      </c>
      <c r="FS3942" s="8">
        <v>44071</v>
      </c>
      <c r="FT3942">
        <v>1.8532499999999999E-4</v>
      </c>
      <c r="FU3942" s="8">
        <v>44071</v>
      </c>
      <c r="FV3942">
        <v>2.0649890000000001E-3</v>
      </c>
      <c r="FY3942" s="8">
        <v>44071</v>
      </c>
      <c r="FZ3942">
        <v>5.4656449999999999E-3</v>
      </c>
      <c r="GC3942" s="8">
        <v>44071</v>
      </c>
      <c r="GD3942">
        <v>3.2211E-5</v>
      </c>
    </row>
    <row r="3943" spans="1:186" x14ac:dyDescent="0.25">
      <c r="A3943" s="8">
        <v>44074</v>
      </c>
      <c r="B3943">
        <v>4.0092999999999997E-5</v>
      </c>
      <c r="C3943" s="8">
        <v>44074</v>
      </c>
      <c r="D3943">
        <v>7.1767999999999995E-5</v>
      </c>
      <c r="I3943" s="8">
        <v>44074</v>
      </c>
      <c r="J3943">
        <v>6.8730000000000001E-5</v>
      </c>
      <c r="K3943" s="8">
        <v>44074</v>
      </c>
      <c r="L3943">
        <v>2.0376087000000001E-2</v>
      </c>
      <c r="M3943" s="8">
        <v>44074</v>
      </c>
      <c r="N3943">
        <v>8.2772E-4</v>
      </c>
      <c r="O3943" s="8">
        <v>44074</v>
      </c>
      <c r="P3943">
        <v>1.5621299999999999E-4</v>
      </c>
      <c r="Q3943" s="8">
        <v>44074</v>
      </c>
      <c r="R3943">
        <v>1.0255749999999999E-3</v>
      </c>
      <c r="S3943" s="8">
        <v>44074</v>
      </c>
      <c r="T3943">
        <v>3.8419999999999998E-6</v>
      </c>
      <c r="AE3943" s="8">
        <v>44074</v>
      </c>
      <c r="AF3943">
        <v>8.0626999999999999E-5</v>
      </c>
      <c r="AG3943" s="8">
        <v>44091</v>
      </c>
      <c r="AH3943">
        <v>1.107661E-3</v>
      </c>
      <c r="BA3943" s="8">
        <v>44074</v>
      </c>
      <c r="BB3943">
        <v>3.9110000000000003E-6</v>
      </c>
      <c r="BE3943" s="8">
        <v>44074</v>
      </c>
      <c r="BF3943">
        <v>2.455488E-3</v>
      </c>
      <c r="BS3943" s="8">
        <v>44074</v>
      </c>
      <c r="BT3943">
        <v>2.0301400000000002E-3</v>
      </c>
      <c r="BW3943" s="8">
        <v>44074</v>
      </c>
      <c r="BX3943">
        <v>4.3836999999999999E-4</v>
      </c>
      <c r="BY3943" s="8">
        <v>44074</v>
      </c>
      <c r="BZ3943">
        <v>1.6720109999999999E-3</v>
      </c>
      <c r="CA3943" s="8">
        <v>44074</v>
      </c>
      <c r="CB3943">
        <v>2.4157700000000001E-4</v>
      </c>
      <c r="CC3943" s="8">
        <v>44074</v>
      </c>
      <c r="CD3943">
        <v>5.8991499999999999E-4</v>
      </c>
      <c r="CE3943" s="8">
        <v>44074</v>
      </c>
      <c r="CF3943">
        <v>2.2945819999999999E-3</v>
      </c>
      <c r="CG3943" s="8">
        <v>44074</v>
      </c>
      <c r="CH3943">
        <v>1.677368E-3</v>
      </c>
      <c r="CI3943" s="8">
        <v>44074</v>
      </c>
      <c r="CJ3943">
        <v>8.0910200000000002E-4</v>
      </c>
      <c r="CK3943" s="8">
        <v>44074</v>
      </c>
      <c r="CL3943">
        <v>8.5215000000000003E-5</v>
      </c>
      <c r="CM3943" s="8">
        <v>44074</v>
      </c>
      <c r="CN3943">
        <v>1.3224000000000001E-5</v>
      </c>
      <c r="CS3943" s="8">
        <v>44074</v>
      </c>
      <c r="CT3943">
        <v>1.06044E-4</v>
      </c>
      <c r="CU3943" s="8">
        <v>44074</v>
      </c>
      <c r="CV3943">
        <v>3.45118E-4</v>
      </c>
      <c r="CW3943" s="8">
        <v>44074</v>
      </c>
      <c r="CX3943">
        <v>7.0558999999999997E-4</v>
      </c>
      <c r="CY3943" s="8">
        <v>44074</v>
      </c>
      <c r="CZ3943">
        <v>7.0297999999999997E-4</v>
      </c>
      <c r="DE3943" s="8">
        <v>44074</v>
      </c>
      <c r="DF3943">
        <v>5.8308400000000003E-3</v>
      </c>
      <c r="DG3943" s="8">
        <v>44074</v>
      </c>
      <c r="DH3943">
        <v>2.7691400000000001E-4</v>
      </c>
      <c r="DM3943" s="8">
        <v>44074</v>
      </c>
      <c r="DN3943">
        <v>1.0721350000000001E-3</v>
      </c>
      <c r="DO3943" s="8">
        <v>44074</v>
      </c>
      <c r="DP3943">
        <v>2.9499999999999999E-5</v>
      </c>
      <c r="DS3943" s="8">
        <v>44074</v>
      </c>
      <c r="DT3943">
        <v>1.9785700000000001E-4</v>
      </c>
      <c r="DU3943" s="8">
        <v>44074</v>
      </c>
      <c r="DV3943">
        <v>2.4651000000000002E-5</v>
      </c>
      <c r="EA3943" s="8">
        <v>44074</v>
      </c>
      <c r="EB3943">
        <v>0.11146526499999999</v>
      </c>
      <c r="EI3943" s="8">
        <v>44074</v>
      </c>
      <c r="EJ3943">
        <v>3.5217640000000001E-3</v>
      </c>
      <c r="EM3943" s="8">
        <v>44074</v>
      </c>
      <c r="EN3943">
        <v>2.2098769999999998E-3</v>
      </c>
      <c r="EO3943" s="8">
        <v>44091</v>
      </c>
      <c r="EP3943">
        <v>8.2234099999999998E-4</v>
      </c>
      <c r="ES3943" s="8">
        <v>44074</v>
      </c>
      <c r="ET3943">
        <v>7.9028200000000001E-4</v>
      </c>
      <c r="EY3943" s="8">
        <v>44091</v>
      </c>
      <c r="EZ3943">
        <v>1.8159465999999999E-2</v>
      </c>
      <c r="FE3943" s="8">
        <v>44091</v>
      </c>
      <c r="FF3943">
        <v>1.434655E-3</v>
      </c>
      <c r="FG3943" s="8">
        <v>44074</v>
      </c>
      <c r="FH3943">
        <v>1.73516E-4</v>
      </c>
      <c r="FI3943" s="8">
        <v>44074</v>
      </c>
      <c r="FJ3943">
        <v>1.2760899999999999E-3</v>
      </c>
      <c r="FO3943" s="8">
        <v>44074</v>
      </c>
      <c r="FP3943">
        <v>4.9872399999999998E-4</v>
      </c>
      <c r="FQ3943" s="8">
        <v>44074</v>
      </c>
      <c r="FR3943">
        <v>4.6625399999999998E-4</v>
      </c>
      <c r="FS3943" s="8">
        <v>44074</v>
      </c>
      <c r="FT3943">
        <v>1.83628E-4</v>
      </c>
      <c r="FU3943" s="8">
        <v>44074</v>
      </c>
      <c r="FV3943">
        <v>2.174554E-3</v>
      </c>
      <c r="FY3943" s="8">
        <v>44074</v>
      </c>
      <c r="FZ3943">
        <v>5.740518E-3</v>
      </c>
      <c r="GC3943" s="8">
        <v>44074</v>
      </c>
      <c r="GD3943">
        <v>3.3884000000000003E-5</v>
      </c>
    </row>
    <row r="3944" spans="1:186" x14ac:dyDescent="0.25">
      <c r="A3944" s="8">
        <v>44075</v>
      </c>
      <c r="B3944">
        <v>3.7639000000000003E-5</v>
      </c>
      <c r="C3944" s="8">
        <v>44075</v>
      </c>
      <c r="D3944">
        <v>7.6679000000000002E-5</v>
      </c>
      <c r="I3944" s="8">
        <v>44075</v>
      </c>
      <c r="J3944">
        <v>6.8301999999999998E-5</v>
      </c>
      <c r="K3944" s="8">
        <v>44075</v>
      </c>
      <c r="L3944">
        <v>2.0257166E-2</v>
      </c>
      <c r="M3944" s="8">
        <v>44075</v>
      </c>
      <c r="N3944">
        <v>8.1362600000000002E-4</v>
      </c>
      <c r="O3944" s="8">
        <v>44075</v>
      </c>
      <c r="P3944">
        <v>1.5843699999999999E-4</v>
      </c>
      <c r="Q3944" s="8">
        <v>44075</v>
      </c>
      <c r="R3944">
        <v>1.025359E-3</v>
      </c>
      <c r="S3944" s="8">
        <v>44075</v>
      </c>
      <c r="T3944">
        <v>3.6619999999999998E-6</v>
      </c>
      <c r="AE3944" s="8">
        <v>44075</v>
      </c>
      <c r="AF3944">
        <v>8.6266000000000004E-5</v>
      </c>
      <c r="AG3944" s="8">
        <v>44092</v>
      </c>
      <c r="AH3944">
        <v>1.109365E-3</v>
      </c>
      <c r="BA3944" s="8">
        <v>44075</v>
      </c>
      <c r="BB3944">
        <v>3.7440000000000001E-6</v>
      </c>
      <c r="BE3944" s="8">
        <v>44075</v>
      </c>
      <c r="BF3944">
        <v>2.6602399999999999E-3</v>
      </c>
      <c r="BS3944" s="8">
        <v>44075</v>
      </c>
      <c r="BT3944">
        <v>2.1433730000000001E-3</v>
      </c>
      <c r="BW3944" s="8">
        <v>44075</v>
      </c>
      <c r="BX3944">
        <v>4.4956800000000002E-4</v>
      </c>
      <c r="BY3944" s="8">
        <v>44075</v>
      </c>
      <c r="BZ3944">
        <v>1.6508199999999999E-3</v>
      </c>
      <c r="CA3944" s="8">
        <v>44075</v>
      </c>
      <c r="CB3944">
        <v>2.3722399999999999E-4</v>
      </c>
      <c r="CC3944" s="8">
        <v>44075</v>
      </c>
      <c r="CD3944">
        <v>5.6860700000000005E-4</v>
      </c>
      <c r="CE3944" s="8">
        <v>44075</v>
      </c>
      <c r="CF3944">
        <v>2.3405980000000002E-3</v>
      </c>
      <c r="CG3944" s="8">
        <v>44075</v>
      </c>
      <c r="CH3944">
        <v>1.6601719999999999E-3</v>
      </c>
      <c r="CI3944" s="8">
        <v>44075</v>
      </c>
      <c r="CJ3944">
        <v>8.0571400000000002E-4</v>
      </c>
      <c r="CK3944" s="8">
        <v>44075</v>
      </c>
      <c r="CL3944">
        <v>8.3287000000000004E-5</v>
      </c>
      <c r="CM3944" s="8">
        <v>44075</v>
      </c>
      <c r="CN3944">
        <v>1.3543999999999999E-5</v>
      </c>
      <c r="CS3944" s="8">
        <v>44075</v>
      </c>
      <c r="CT3944">
        <v>1.06586E-4</v>
      </c>
      <c r="CU3944" s="8">
        <v>44075</v>
      </c>
      <c r="CV3944">
        <v>3.48492E-4</v>
      </c>
      <c r="CW3944" s="8">
        <v>44075</v>
      </c>
      <c r="CX3944">
        <v>6.7752899999999996E-4</v>
      </c>
      <c r="CY3944" s="8">
        <v>44075</v>
      </c>
      <c r="CZ3944">
        <v>7.0209299999999999E-4</v>
      </c>
      <c r="DE3944" s="8">
        <v>44075</v>
      </c>
      <c r="DF3944">
        <v>5.77685E-3</v>
      </c>
      <c r="DG3944" s="8">
        <v>44075</v>
      </c>
      <c r="DH3944">
        <v>2.6740100000000001E-4</v>
      </c>
      <c r="DM3944" s="8">
        <v>44075</v>
      </c>
      <c r="DN3944">
        <v>1.048055E-3</v>
      </c>
      <c r="DO3944" s="8">
        <v>44075</v>
      </c>
      <c r="DP3944">
        <v>2.8622000000000001E-5</v>
      </c>
      <c r="DS3944" s="8">
        <v>44075</v>
      </c>
      <c r="DT3944">
        <v>1.8497899999999999E-4</v>
      </c>
      <c r="DU3944" s="8">
        <v>44075</v>
      </c>
      <c r="DV3944">
        <v>2.3357E-5</v>
      </c>
      <c r="EA3944" s="8">
        <v>44075</v>
      </c>
      <c r="EB3944">
        <v>0.11326876</v>
      </c>
      <c r="EI3944" s="8">
        <v>44075</v>
      </c>
      <c r="EJ3944">
        <v>3.4787419999999999E-3</v>
      </c>
      <c r="EM3944" s="8">
        <v>44075</v>
      </c>
      <c r="EN3944">
        <v>2.2135470000000002E-3</v>
      </c>
      <c r="EO3944" s="8">
        <v>44092</v>
      </c>
      <c r="EP3944">
        <v>8.5012399999999995E-4</v>
      </c>
      <c r="ES3944" s="8">
        <v>44075</v>
      </c>
      <c r="ET3944">
        <v>7.7134800000000004E-4</v>
      </c>
      <c r="EY3944" s="8">
        <v>44092</v>
      </c>
      <c r="EZ3944">
        <v>1.8494566E-2</v>
      </c>
      <c r="FE3944" s="8">
        <v>44092</v>
      </c>
      <c r="FF3944">
        <v>1.461455E-3</v>
      </c>
      <c r="FG3944" s="8">
        <v>44075</v>
      </c>
      <c r="FH3944">
        <v>1.73294E-4</v>
      </c>
      <c r="FI3944" s="8">
        <v>44075</v>
      </c>
      <c r="FJ3944">
        <v>1.2451509999999999E-3</v>
      </c>
      <c r="FO3944" s="8">
        <v>44075</v>
      </c>
      <c r="FP3944">
        <v>4.9254799999999999E-4</v>
      </c>
      <c r="FQ3944" s="8">
        <v>44075</v>
      </c>
      <c r="FR3944">
        <v>4.4676399999999999E-4</v>
      </c>
      <c r="FS3944" s="8">
        <v>44075</v>
      </c>
      <c r="FT3944">
        <v>1.8452099999999999E-4</v>
      </c>
      <c r="FU3944" s="8">
        <v>44075</v>
      </c>
      <c r="FV3944">
        <v>2.1287039999999999E-3</v>
      </c>
      <c r="FY3944" s="8">
        <v>44075</v>
      </c>
      <c r="FZ3944">
        <v>6.1902240000000002E-3</v>
      </c>
      <c r="GC3944" s="8">
        <v>44075</v>
      </c>
      <c r="GD3944">
        <v>3.3148000000000002E-5</v>
      </c>
    </row>
    <row r="3945" spans="1:186" x14ac:dyDescent="0.25">
      <c r="A3945" s="8">
        <v>44076</v>
      </c>
      <c r="B3945">
        <v>3.9212999999999999E-5</v>
      </c>
      <c r="C3945" s="8">
        <v>44076</v>
      </c>
      <c r="D3945">
        <v>7.2496999999999994E-5</v>
      </c>
      <c r="I3945" s="8">
        <v>44076</v>
      </c>
      <c r="J3945">
        <v>6.4824000000000001E-5</v>
      </c>
      <c r="K3945" s="8">
        <v>44076</v>
      </c>
      <c r="L3945">
        <v>1.9396027999999999E-2</v>
      </c>
      <c r="M3945" s="8">
        <v>44076</v>
      </c>
      <c r="N3945">
        <v>7.6034500000000005E-4</v>
      </c>
      <c r="O3945" s="8">
        <v>44076</v>
      </c>
      <c r="P3945">
        <v>1.48966E-4</v>
      </c>
      <c r="Q3945" s="8">
        <v>44076</v>
      </c>
      <c r="R3945">
        <v>9.6184000000000005E-4</v>
      </c>
      <c r="S3945" s="8">
        <v>44076</v>
      </c>
      <c r="T3945">
        <v>3.5149999999999998E-6</v>
      </c>
      <c r="AE3945" s="8">
        <v>44076</v>
      </c>
      <c r="AF3945">
        <v>8.2795999999999998E-5</v>
      </c>
      <c r="AG3945" s="8">
        <v>44095</v>
      </c>
      <c r="AH3945">
        <v>1.1482350000000001E-3</v>
      </c>
      <c r="BA3945" s="8">
        <v>44076</v>
      </c>
      <c r="BB3945">
        <v>3.5489999999999998E-6</v>
      </c>
      <c r="BE3945" s="8">
        <v>44076</v>
      </c>
      <c r="BF3945">
        <v>2.5753960000000002E-3</v>
      </c>
      <c r="BS3945" s="8">
        <v>44076</v>
      </c>
      <c r="BT3945">
        <v>2.0416420000000002E-3</v>
      </c>
      <c r="BW3945" s="8">
        <v>44076</v>
      </c>
      <c r="BX3945">
        <v>4.3172600000000001E-4</v>
      </c>
      <c r="BY3945" s="8">
        <v>44076</v>
      </c>
      <c r="BZ3945">
        <v>1.5586669999999999E-3</v>
      </c>
      <c r="CA3945" s="8">
        <v>44076</v>
      </c>
      <c r="CB3945">
        <v>2.32341E-4</v>
      </c>
      <c r="CC3945" s="8">
        <v>44076</v>
      </c>
      <c r="CD3945">
        <v>5.3857600000000003E-4</v>
      </c>
      <c r="CE3945" s="8">
        <v>44076</v>
      </c>
      <c r="CF3945">
        <v>2.2168079999999998E-3</v>
      </c>
      <c r="CG3945" s="8">
        <v>44076</v>
      </c>
      <c r="CH3945">
        <v>1.5351970000000001E-3</v>
      </c>
      <c r="CI3945" s="8">
        <v>44076</v>
      </c>
      <c r="CJ3945">
        <v>7.64074E-4</v>
      </c>
      <c r="CK3945" s="8">
        <v>44076</v>
      </c>
      <c r="CL3945">
        <v>7.9695000000000002E-5</v>
      </c>
      <c r="CM3945" s="8">
        <v>44076</v>
      </c>
      <c r="CN3945">
        <v>1.292E-5</v>
      </c>
      <c r="CS3945" s="8">
        <v>44076</v>
      </c>
      <c r="CT3945">
        <v>1.02125E-4</v>
      </c>
      <c r="CU3945" s="8">
        <v>44076</v>
      </c>
      <c r="CV3945">
        <v>3.28609E-4</v>
      </c>
      <c r="CW3945" s="8">
        <v>44076</v>
      </c>
      <c r="CX3945">
        <v>6.5069300000000004E-4</v>
      </c>
      <c r="CY3945" s="8">
        <v>44076</v>
      </c>
      <c r="CZ3945">
        <v>6.7291400000000004E-4</v>
      </c>
      <c r="DE3945" s="8">
        <v>44076</v>
      </c>
      <c r="DF3945">
        <v>5.6425599999999996E-3</v>
      </c>
      <c r="DG3945" s="8">
        <v>44076</v>
      </c>
      <c r="DH3945">
        <v>2.5149500000000002E-4</v>
      </c>
      <c r="DM3945" s="8">
        <v>44076</v>
      </c>
      <c r="DN3945">
        <v>1.007066E-3</v>
      </c>
      <c r="DO3945" s="8">
        <v>44076</v>
      </c>
      <c r="DP3945">
        <v>2.7311999999999999E-5</v>
      </c>
      <c r="DS3945" s="8">
        <v>44076</v>
      </c>
      <c r="DT3945">
        <v>1.85131E-4</v>
      </c>
      <c r="DU3945" s="8">
        <v>44076</v>
      </c>
      <c r="DV3945">
        <v>2.2308000000000001E-5</v>
      </c>
      <c r="EA3945" s="8">
        <v>44076</v>
      </c>
      <c r="EB3945">
        <v>0.11363319</v>
      </c>
      <c r="EI3945" s="8">
        <v>44076</v>
      </c>
      <c r="EJ3945">
        <v>3.4112830000000002E-3</v>
      </c>
      <c r="EM3945" s="8">
        <v>44076</v>
      </c>
      <c r="EN3945">
        <v>2.1157989999999998E-3</v>
      </c>
      <c r="EO3945" s="8">
        <v>44095</v>
      </c>
      <c r="EP3945">
        <v>8.8384399999999995E-4</v>
      </c>
      <c r="ES3945" s="8">
        <v>44076</v>
      </c>
      <c r="ET3945">
        <v>7.5645900000000002E-4</v>
      </c>
      <c r="EY3945" s="8">
        <v>44095</v>
      </c>
      <c r="EZ3945">
        <v>1.9951155000000002E-2</v>
      </c>
      <c r="FE3945" s="8">
        <v>44095</v>
      </c>
      <c r="FF3945">
        <v>1.5520480000000001E-3</v>
      </c>
      <c r="FG3945" s="8">
        <v>44076</v>
      </c>
      <c r="FH3945">
        <v>1.73196E-4</v>
      </c>
      <c r="FI3945" s="8">
        <v>44076</v>
      </c>
      <c r="FJ3945">
        <v>1.183325E-3</v>
      </c>
      <c r="FO3945" s="8">
        <v>44076</v>
      </c>
      <c r="FP3945">
        <v>4.6929300000000002E-4</v>
      </c>
      <c r="FQ3945" s="8">
        <v>44076</v>
      </c>
      <c r="FR3945">
        <v>4.3959899999999999E-4</v>
      </c>
      <c r="FS3945" s="8">
        <v>44076</v>
      </c>
      <c r="FT3945">
        <v>1.7503399999999999E-4</v>
      </c>
      <c r="FU3945" s="8">
        <v>44076</v>
      </c>
      <c r="FV3945">
        <v>2.0156620000000001E-3</v>
      </c>
      <c r="FY3945" s="8">
        <v>44076</v>
      </c>
      <c r="FZ3945">
        <v>6.0087070000000003E-3</v>
      </c>
      <c r="GC3945" s="8">
        <v>44076</v>
      </c>
      <c r="GD3945">
        <v>3.2527000000000002E-5</v>
      </c>
    </row>
    <row r="3946" spans="1:186" x14ac:dyDescent="0.25">
      <c r="A3946" s="8">
        <v>44077</v>
      </c>
      <c r="B3946">
        <v>5.4756999999999998E-5</v>
      </c>
      <c r="C3946" s="8">
        <v>44077</v>
      </c>
      <c r="D3946">
        <v>8.1384999999999994E-5</v>
      </c>
      <c r="I3946" s="8">
        <v>44077</v>
      </c>
      <c r="J3946">
        <v>6.8237000000000004E-5</v>
      </c>
      <c r="K3946" s="8">
        <v>44077</v>
      </c>
      <c r="L3946">
        <v>1.9755689E-2</v>
      </c>
      <c r="M3946" s="8">
        <v>44077</v>
      </c>
      <c r="N3946">
        <v>8.4153500000000003E-4</v>
      </c>
      <c r="O3946" s="8">
        <v>44077</v>
      </c>
      <c r="P3946">
        <v>1.7165400000000001E-4</v>
      </c>
      <c r="Q3946" s="8">
        <v>44077</v>
      </c>
      <c r="R3946">
        <v>9.9629300000000009E-4</v>
      </c>
      <c r="S3946" s="8">
        <v>44077</v>
      </c>
      <c r="T3946">
        <v>4.5040000000000004E-6</v>
      </c>
      <c r="AE3946" s="8">
        <v>44077</v>
      </c>
      <c r="AF3946">
        <v>9.2349000000000006E-5</v>
      </c>
      <c r="AG3946" s="8">
        <v>44096</v>
      </c>
      <c r="AH3946">
        <v>1.157321E-3</v>
      </c>
      <c r="BA3946" s="8">
        <v>44077</v>
      </c>
      <c r="BB3946">
        <v>4.0589999999999996E-6</v>
      </c>
      <c r="BE3946" s="8">
        <v>44077</v>
      </c>
      <c r="BF3946">
        <v>2.6168099999999998E-3</v>
      </c>
      <c r="BS3946" s="8">
        <v>44077</v>
      </c>
      <c r="BT3946">
        <v>2.0793700000000001E-3</v>
      </c>
      <c r="BW3946" s="8">
        <v>44077</v>
      </c>
      <c r="BX3946">
        <v>4.46627E-4</v>
      </c>
      <c r="BY3946" s="8">
        <v>44077</v>
      </c>
      <c r="BZ3946">
        <v>1.604156E-3</v>
      </c>
      <c r="CA3946" s="8">
        <v>44077</v>
      </c>
      <c r="CB3946">
        <v>2.63176E-4</v>
      </c>
      <c r="CC3946" s="8">
        <v>44077</v>
      </c>
      <c r="CD3946">
        <v>5.8688200000000005E-4</v>
      </c>
      <c r="CE3946" s="8">
        <v>44077</v>
      </c>
      <c r="CF3946">
        <v>2.3394280000000002E-3</v>
      </c>
      <c r="CG3946" s="8">
        <v>44077</v>
      </c>
      <c r="CH3946">
        <v>1.663578E-3</v>
      </c>
      <c r="CI3946" s="8">
        <v>44077</v>
      </c>
      <c r="CJ3946">
        <v>8.1304299999999995E-4</v>
      </c>
      <c r="CK3946" s="8">
        <v>44077</v>
      </c>
      <c r="CL3946">
        <v>8.8566999999999994E-5</v>
      </c>
      <c r="CM3946" s="8">
        <v>44077</v>
      </c>
      <c r="CN3946">
        <v>1.4473E-5</v>
      </c>
      <c r="CS3946" s="8">
        <v>44077</v>
      </c>
      <c r="CT3946">
        <v>1.02867E-4</v>
      </c>
      <c r="CU3946" s="8">
        <v>44077</v>
      </c>
      <c r="CV3946">
        <v>3.5596599999999999E-4</v>
      </c>
      <c r="CW3946" s="8">
        <v>44077</v>
      </c>
      <c r="CX3946">
        <v>7.4974799999999995E-4</v>
      </c>
      <c r="CY3946" s="8">
        <v>44077</v>
      </c>
      <c r="CZ3946">
        <v>6.9101199999999996E-4</v>
      </c>
      <c r="DE3946" s="8">
        <v>44077</v>
      </c>
      <c r="DF3946">
        <v>5.8289639999999998E-3</v>
      </c>
      <c r="DG3946" s="8">
        <v>44077</v>
      </c>
      <c r="DH3946">
        <v>2.65114E-4</v>
      </c>
      <c r="DM3946" s="8">
        <v>44077</v>
      </c>
      <c r="DN3946">
        <v>1.03352E-3</v>
      </c>
      <c r="DO3946" s="8">
        <v>44077</v>
      </c>
      <c r="DP3946">
        <v>3.4317999999999999E-5</v>
      </c>
      <c r="DS3946" s="8">
        <v>44077</v>
      </c>
      <c r="DT3946">
        <v>2.1530099999999999E-4</v>
      </c>
      <c r="DU3946" s="8">
        <v>44077</v>
      </c>
      <c r="DV3946">
        <v>2.4773000000000002E-5</v>
      </c>
      <c r="EA3946" s="8">
        <v>44077</v>
      </c>
      <c r="EB3946">
        <v>0.111986883</v>
      </c>
      <c r="EI3946" s="8">
        <v>44077</v>
      </c>
      <c r="EJ3946">
        <v>3.4532679999999998E-3</v>
      </c>
      <c r="EM3946" s="8">
        <v>44077</v>
      </c>
      <c r="EN3946">
        <v>2.1932750000000002E-3</v>
      </c>
      <c r="EO3946" s="8">
        <v>44096</v>
      </c>
      <c r="EP3946">
        <v>8.7896600000000001E-4</v>
      </c>
      <c r="ES3946" s="8">
        <v>44077</v>
      </c>
      <c r="ET3946">
        <v>7.7967399999999995E-4</v>
      </c>
      <c r="EY3946" s="8">
        <v>44096</v>
      </c>
      <c r="EZ3946">
        <v>1.9790061000000001E-2</v>
      </c>
      <c r="FE3946" s="8">
        <v>44096</v>
      </c>
      <c r="FF3946">
        <v>1.536017E-3</v>
      </c>
      <c r="FG3946" s="8">
        <v>44077</v>
      </c>
      <c r="FH3946">
        <v>1.8709600000000001E-4</v>
      </c>
      <c r="FI3946" s="8">
        <v>44077</v>
      </c>
      <c r="FJ3946">
        <v>1.237159E-3</v>
      </c>
      <c r="FO3946" s="8">
        <v>44077</v>
      </c>
      <c r="FP3946">
        <v>4.7991700000000001E-4</v>
      </c>
      <c r="FQ3946" s="8">
        <v>44077</v>
      </c>
      <c r="FR3946">
        <v>4.74921E-4</v>
      </c>
      <c r="FS3946" s="8">
        <v>44077</v>
      </c>
      <c r="FT3946">
        <v>2.1092800000000001E-4</v>
      </c>
      <c r="FU3946" s="8">
        <v>44077</v>
      </c>
      <c r="FV3946">
        <v>2.0312630000000002E-3</v>
      </c>
      <c r="FY3946" s="8">
        <v>44077</v>
      </c>
      <c r="FZ3946">
        <v>6.0158690000000001E-3</v>
      </c>
      <c r="GC3946" s="8">
        <v>44077</v>
      </c>
      <c r="GD3946">
        <v>3.5163999999999997E-5</v>
      </c>
    </row>
    <row r="3947" spans="1:186" x14ac:dyDescent="0.25">
      <c r="A3947" s="8">
        <v>44078</v>
      </c>
      <c r="B3947">
        <v>5.4329000000000001E-5</v>
      </c>
      <c r="C3947" s="8">
        <v>44078</v>
      </c>
      <c r="D3947">
        <v>8.3325999999999995E-5</v>
      </c>
      <c r="I3947" s="8">
        <v>44078</v>
      </c>
      <c r="J3947">
        <v>6.8192E-5</v>
      </c>
      <c r="K3947" s="8">
        <v>44078</v>
      </c>
      <c r="L3947">
        <v>1.9300369000000001E-2</v>
      </c>
      <c r="M3947" s="8">
        <v>44078</v>
      </c>
      <c r="N3947">
        <v>8.5026000000000003E-4</v>
      </c>
      <c r="O3947" s="8">
        <v>44078</v>
      </c>
      <c r="P3947">
        <v>1.7056600000000001E-4</v>
      </c>
      <c r="Q3947" s="8">
        <v>44078</v>
      </c>
      <c r="R3947">
        <v>1.009065E-3</v>
      </c>
      <c r="S3947" s="8">
        <v>44078</v>
      </c>
      <c r="T3947">
        <v>4.8060000000000002E-6</v>
      </c>
      <c r="AE3947" s="8">
        <v>44078</v>
      </c>
      <c r="AF3947">
        <v>9.2524999999999999E-5</v>
      </c>
      <c r="AG3947" s="8">
        <v>44097</v>
      </c>
      <c r="AH3947">
        <v>1.165354E-3</v>
      </c>
      <c r="BA3947" s="8">
        <v>44078</v>
      </c>
      <c r="BB3947">
        <v>4.1200000000000004E-6</v>
      </c>
      <c r="BE3947" s="8">
        <v>44078</v>
      </c>
      <c r="BF3947">
        <v>2.6264370000000001E-3</v>
      </c>
      <c r="BS3947" s="8">
        <v>44078</v>
      </c>
      <c r="BT3947">
        <v>2.0862020000000001E-3</v>
      </c>
      <c r="BW3947" s="8">
        <v>44078</v>
      </c>
      <c r="BX3947">
        <v>4.4358199999999998E-4</v>
      </c>
      <c r="BY3947" s="8">
        <v>44078</v>
      </c>
      <c r="BZ3947">
        <v>1.5370259999999999E-3</v>
      </c>
      <c r="CA3947" s="8">
        <v>44078</v>
      </c>
      <c r="CB3947">
        <v>2.73181E-4</v>
      </c>
      <c r="CC3947" s="8">
        <v>44078</v>
      </c>
      <c r="CD3947">
        <v>5.8074600000000004E-4</v>
      </c>
      <c r="CE3947" s="8">
        <v>44078</v>
      </c>
      <c r="CF3947">
        <v>2.5311980000000001E-3</v>
      </c>
      <c r="CG3947" s="8">
        <v>44078</v>
      </c>
      <c r="CH3947">
        <v>1.7119749999999999E-3</v>
      </c>
      <c r="CI3947" s="8">
        <v>44078</v>
      </c>
      <c r="CJ3947">
        <v>8.1692199999999998E-4</v>
      </c>
      <c r="CK3947" s="8">
        <v>44078</v>
      </c>
      <c r="CL3947">
        <v>9.1636000000000002E-5</v>
      </c>
      <c r="CM3947" s="8">
        <v>44078</v>
      </c>
      <c r="CN3947">
        <v>1.4732999999999999E-5</v>
      </c>
      <c r="CS3947" s="8">
        <v>44078</v>
      </c>
      <c r="CT3947">
        <v>9.9957999999999994E-5</v>
      </c>
      <c r="CU3947" s="8">
        <v>44078</v>
      </c>
      <c r="CV3947">
        <v>3.5764800000000002E-4</v>
      </c>
      <c r="CW3947" s="8">
        <v>44078</v>
      </c>
      <c r="CX3947">
        <v>8.0448900000000003E-4</v>
      </c>
      <c r="CY3947" s="8">
        <v>44078</v>
      </c>
      <c r="CZ3947">
        <v>7.0636699999999995E-4</v>
      </c>
      <c r="DE3947" s="8">
        <v>44078</v>
      </c>
      <c r="DF3947">
        <v>5.5225539999999998E-3</v>
      </c>
      <c r="DG3947" s="8">
        <v>44078</v>
      </c>
      <c r="DH3947">
        <v>2.6297400000000002E-4</v>
      </c>
      <c r="DM3947" s="8">
        <v>44078</v>
      </c>
      <c r="DN3947">
        <v>1.034136E-3</v>
      </c>
      <c r="DO3947" s="8">
        <v>44078</v>
      </c>
      <c r="DP3947">
        <v>3.5262999999999998E-5</v>
      </c>
      <c r="DS3947" s="8">
        <v>44078</v>
      </c>
      <c r="DT3947">
        <v>2.2486199999999999E-4</v>
      </c>
      <c r="DU3947" s="8">
        <v>44078</v>
      </c>
      <c r="DV3947">
        <v>2.4569000000000001E-5</v>
      </c>
      <c r="EA3947" s="8">
        <v>44078</v>
      </c>
      <c r="EB3947">
        <v>0.11447644999999999</v>
      </c>
      <c r="EI3947" s="8">
        <v>44078</v>
      </c>
      <c r="EJ3947">
        <v>3.354086E-3</v>
      </c>
      <c r="EM3947" s="8">
        <v>44078</v>
      </c>
      <c r="EN3947">
        <v>2.1662919999999998E-3</v>
      </c>
      <c r="EO3947" s="8">
        <v>44097</v>
      </c>
      <c r="EP3947">
        <v>8.9831799999999995E-4</v>
      </c>
      <c r="ES3947" s="8">
        <v>44078</v>
      </c>
      <c r="ET3947">
        <v>7.4642899999999995E-4</v>
      </c>
      <c r="EY3947" s="8">
        <v>44097</v>
      </c>
      <c r="EZ3947">
        <v>2.0206629E-2</v>
      </c>
      <c r="FE3947" s="8">
        <v>44097</v>
      </c>
      <c r="FF3947">
        <v>1.5854039999999999E-3</v>
      </c>
      <c r="FG3947" s="8">
        <v>44078</v>
      </c>
      <c r="FH3947">
        <v>1.8317600000000001E-4</v>
      </c>
      <c r="FI3947" s="8">
        <v>44078</v>
      </c>
      <c r="FJ3947">
        <v>1.242969E-3</v>
      </c>
      <c r="FO3947" s="8">
        <v>44078</v>
      </c>
      <c r="FP3947">
        <v>4.92356E-4</v>
      </c>
      <c r="FQ3947" s="8">
        <v>44078</v>
      </c>
      <c r="FR3947">
        <v>4.61345E-4</v>
      </c>
      <c r="FS3947" s="8">
        <v>44078</v>
      </c>
      <c r="FT3947">
        <v>2.0209000000000001E-4</v>
      </c>
      <c r="FU3947" s="8">
        <v>44078</v>
      </c>
      <c r="FV3947">
        <v>1.936283E-3</v>
      </c>
      <c r="FY3947" s="8">
        <v>44078</v>
      </c>
      <c r="FZ3947">
        <v>6.0692050000000003E-3</v>
      </c>
      <c r="GC3947" s="8">
        <v>44078</v>
      </c>
      <c r="GD3947">
        <v>3.6520999999999998E-5</v>
      </c>
    </row>
    <row r="3948" spans="1:186" x14ac:dyDescent="0.25">
      <c r="A3948" s="8">
        <v>44082</v>
      </c>
      <c r="B3948">
        <v>6.7199000000000005E-5</v>
      </c>
      <c r="C3948" s="8">
        <v>44082</v>
      </c>
      <c r="D3948">
        <v>8.6150999999999996E-5</v>
      </c>
      <c r="I3948" s="8">
        <v>44082</v>
      </c>
      <c r="J3948">
        <v>7.0809000000000006E-5</v>
      </c>
      <c r="K3948" s="8">
        <v>44082</v>
      </c>
      <c r="L3948">
        <v>2.0483128E-2</v>
      </c>
      <c r="M3948" s="8">
        <v>44082</v>
      </c>
      <c r="N3948">
        <v>1.0172359999999999E-3</v>
      </c>
      <c r="O3948" s="8">
        <v>44082</v>
      </c>
      <c r="P3948">
        <v>1.84389E-4</v>
      </c>
      <c r="Q3948" s="8">
        <v>44082</v>
      </c>
      <c r="R3948">
        <v>1.0258629999999999E-3</v>
      </c>
      <c r="S3948" s="8">
        <v>44082</v>
      </c>
      <c r="T3948">
        <v>5.8119999999999996E-6</v>
      </c>
      <c r="AE3948" s="8">
        <v>44082</v>
      </c>
      <c r="AF3948">
        <v>1.02101E-4</v>
      </c>
      <c r="AG3948" s="8">
        <v>44098</v>
      </c>
      <c r="AH3948">
        <v>1.160655E-3</v>
      </c>
      <c r="BA3948" s="8">
        <v>44082</v>
      </c>
      <c r="BB3948">
        <v>4.3499999999999999E-6</v>
      </c>
      <c r="BE3948" s="8">
        <v>44082</v>
      </c>
      <c r="BF3948">
        <v>2.7065230000000002E-3</v>
      </c>
      <c r="BS3948" s="8">
        <v>44082</v>
      </c>
      <c r="BT3948">
        <v>2.243915E-3</v>
      </c>
      <c r="BW3948" s="8">
        <v>44082</v>
      </c>
      <c r="BX3948">
        <v>4.7762E-4</v>
      </c>
      <c r="BY3948" s="8">
        <v>44082</v>
      </c>
      <c r="BZ3948">
        <v>1.711885E-3</v>
      </c>
      <c r="CA3948" s="8">
        <v>44082</v>
      </c>
      <c r="CB3948">
        <v>2.7664299999999997E-4</v>
      </c>
      <c r="CC3948" s="8">
        <v>44082</v>
      </c>
      <c r="CD3948">
        <v>6.0481900000000004E-4</v>
      </c>
      <c r="CE3948" s="8">
        <v>44082</v>
      </c>
      <c r="CF3948">
        <v>2.5217249999999998E-3</v>
      </c>
      <c r="CG3948" s="8">
        <v>44082</v>
      </c>
      <c r="CH3948">
        <v>1.760466E-3</v>
      </c>
      <c r="CI3948" s="8">
        <v>44082</v>
      </c>
      <c r="CJ3948">
        <v>8.60077E-4</v>
      </c>
      <c r="CK3948" s="8">
        <v>44082</v>
      </c>
      <c r="CL3948">
        <v>9.7108000000000006E-5</v>
      </c>
      <c r="CM3948" s="8">
        <v>44082</v>
      </c>
      <c r="CN3948">
        <v>1.5311999999999998E-5</v>
      </c>
      <c r="CS3948" s="8">
        <v>44082</v>
      </c>
      <c r="CT3948">
        <v>1.02069E-4</v>
      </c>
      <c r="CU3948" s="8">
        <v>44082</v>
      </c>
      <c r="CV3948">
        <v>3.70541E-4</v>
      </c>
      <c r="CW3948" s="8">
        <v>44082</v>
      </c>
      <c r="CX3948">
        <v>8.4173400000000002E-4</v>
      </c>
      <c r="CY3948" s="8">
        <v>44082</v>
      </c>
      <c r="CZ3948">
        <v>6.9884999999999999E-4</v>
      </c>
      <c r="DE3948" s="8">
        <v>44082</v>
      </c>
      <c r="DF3948">
        <v>5.9623660000000002E-3</v>
      </c>
      <c r="DG3948" s="8">
        <v>44082</v>
      </c>
      <c r="DH3948">
        <v>2.76428E-4</v>
      </c>
      <c r="DM3948" s="8">
        <v>44082</v>
      </c>
      <c r="DN3948">
        <v>1.1992070000000001E-3</v>
      </c>
      <c r="DO3948" s="8">
        <v>44082</v>
      </c>
      <c r="DP3948">
        <v>4.1372000000000003E-5</v>
      </c>
      <c r="DS3948" s="8">
        <v>44082</v>
      </c>
      <c r="DT3948">
        <v>2.3577900000000001E-4</v>
      </c>
      <c r="DU3948" s="8">
        <v>44082</v>
      </c>
      <c r="DV3948">
        <v>2.4820999999999998E-5</v>
      </c>
      <c r="EA3948" s="8">
        <v>44082</v>
      </c>
      <c r="EB3948">
        <v>0.12537557699999999</v>
      </c>
      <c r="EI3948" s="8">
        <v>44082</v>
      </c>
      <c r="EJ3948">
        <v>3.527919E-3</v>
      </c>
      <c r="EM3948" s="8">
        <v>44082</v>
      </c>
      <c r="EN3948">
        <v>2.3324859999999999E-3</v>
      </c>
      <c r="EO3948" s="8">
        <v>44098</v>
      </c>
      <c r="EP3948">
        <v>8.8323899999999996E-4</v>
      </c>
      <c r="ES3948" s="8">
        <v>44082</v>
      </c>
      <c r="ET3948">
        <v>8.1996E-4</v>
      </c>
      <c r="EY3948" s="8">
        <v>44098</v>
      </c>
      <c r="EZ3948">
        <v>1.9595565999999998E-2</v>
      </c>
      <c r="FE3948" s="8">
        <v>44098</v>
      </c>
      <c r="FF3948">
        <v>1.5433910000000001E-3</v>
      </c>
      <c r="FG3948" s="8">
        <v>44082</v>
      </c>
      <c r="FH3948">
        <v>1.9471500000000001E-4</v>
      </c>
      <c r="FI3948" s="8">
        <v>44082</v>
      </c>
      <c r="FJ3948">
        <v>1.248028E-3</v>
      </c>
      <c r="FO3948" s="8">
        <v>44082</v>
      </c>
      <c r="FP3948">
        <v>5.1320599999999999E-4</v>
      </c>
      <c r="FQ3948" s="8">
        <v>44082</v>
      </c>
      <c r="FR3948">
        <v>4.7918100000000002E-4</v>
      </c>
      <c r="FS3948" s="8">
        <v>44082</v>
      </c>
      <c r="FT3948">
        <v>2.2079599999999999E-4</v>
      </c>
      <c r="FU3948" s="8">
        <v>44082</v>
      </c>
      <c r="FV3948">
        <v>2.1211170000000001E-3</v>
      </c>
      <c r="FY3948" s="8">
        <v>44082</v>
      </c>
      <c r="FZ3948">
        <v>6.2325369999999998E-3</v>
      </c>
      <c r="GC3948" s="8">
        <v>44082</v>
      </c>
      <c r="GD3948">
        <v>4.0911999999999997E-5</v>
      </c>
    </row>
    <row r="3949" spans="1:186" x14ac:dyDescent="0.25">
      <c r="A3949" s="8">
        <v>44083</v>
      </c>
      <c r="B3949">
        <v>6.3873000000000003E-5</v>
      </c>
      <c r="C3949" s="8">
        <v>44083</v>
      </c>
      <c r="D3949">
        <v>8.2146999999999998E-5</v>
      </c>
      <c r="I3949" s="8">
        <v>44083</v>
      </c>
      <c r="J3949">
        <v>6.8965000000000001E-5</v>
      </c>
      <c r="K3949" s="8">
        <v>44083</v>
      </c>
      <c r="L3949">
        <v>2.0174203000000002E-2</v>
      </c>
      <c r="M3949" s="8">
        <v>44083</v>
      </c>
      <c r="N3949">
        <v>1.0289240000000001E-3</v>
      </c>
      <c r="O3949" s="8">
        <v>44083</v>
      </c>
      <c r="P3949">
        <v>1.74329E-4</v>
      </c>
      <c r="Q3949" s="8">
        <v>44083</v>
      </c>
      <c r="R3949">
        <v>9.6936799999999997E-4</v>
      </c>
      <c r="S3949" s="8">
        <v>44083</v>
      </c>
      <c r="T3949">
        <v>5.5940000000000001E-6</v>
      </c>
      <c r="AE3949" s="8">
        <v>44083</v>
      </c>
      <c r="AF3949">
        <v>9.9215000000000005E-5</v>
      </c>
      <c r="AG3949" s="8">
        <v>44099</v>
      </c>
      <c r="AH3949">
        <v>1.1446640000000001E-3</v>
      </c>
      <c r="BA3949" s="8">
        <v>44083</v>
      </c>
      <c r="BB3949">
        <v>4.1880000000000004E-6</v>
      </c>
      <c r="BE3949" s="8">
        <v>44083</v>
      </c>
      <c r="BF3949">
        <v>2.7059580000000001E-3</v>
      </c>
      <c r="BS3949" s="8">
        <v>44083</v>
      </c>
      <c r="BT3949">
        <v>2.2391989999999999E-3</v>
      </c>
      <c r="BW3949" s="8">
        <v>44083</v>
      </c>
      <c r="BX3949">
        <v>4.7050500000000002E-4</v>
      </c>
      <c r="BY3949" s="8">
        <v>44083</v>
      </c>
      <c r="BZ3949">
        <v>1.714969E-3</v>
      </c>
      <c r="CA3949" s="8">
        <v>44083</v>
      </c>
      <c r="CB3949">
        <v>2.6461099999999999E-4</v>
      </c>
      <c r="CC3949" s="8">
        <v>44083</v>
      </c>
      <c r="CD3949">
        <v>5.9456099999999996E-4</v>
      </c>
      <c r="CE3949" s="8">
        <v>44083</v>
      </c>
      <c r="CF3949">
        <v>2.4682739999999999E-3</v>
      </c>
      <c r="CG3949" s="8">
        <v>44083</v>
      </c>
      <c r="CH3949">
        <v>1.718387E-3</v>
      </c>
      <c r="CI3949" s="8">
        <v>44083</v>
      </c>
      <c r="CJ3949">
        <v>8.3951800000000004E-4</v>
      </c>
      <c r="CK3949" s="8">
        <v>44083</v>
      </c>
      <c r="CL3949">
        <v>9.2300999999999996E-5</v>
      </c>
      <c r="CM3949" s="8">
        <v>44083</v>
      </c>
      <c r="CN3949">
        <v>1.4562000000000001E-5</v>
      </c>
      <c r="CS3949" s="8">
        <v>44083</v>
      </c>
      <c r="CT3949">
        <v>9.8721999999999994E-5</v>
      </c>
      <c r="CU3949" s="8">
        <v>44083</v>
      </c>
      <c r="CV3949">
        <v>3.6112500000000001E-4</v>
      </c>
      <c r="CW3949" s="8">
        <v>44083</v>
      </c>
      <c r="CX3949">
        <v>7.9606200000000005E-4</v>
      </c>
      <c r="CY3949" s="8">
        <v>44083</v>
      </c>
      <c r="CZ3949">
        <v>6.6918399999999997E-4</v>
      </c>
      <c r="DE3949" s="8">
        <v>44083</v>
      </c>
      <c r="DF3949">
        <v>5.819912E-3</v>
      </c>
      <c r="DG3949" s="8">
        <v>44083</v>
      </c>
      <c r="DH3949">
        <v>2.6593999999999999E-4</v>
      </c>
      <c r="DM3949" s="8">
        <v>44083</v>
      </c>
      <c r="DN3949">
        <v>1.1466040000000001E-3</v>
      </c>
      <c r="DO3949" s="8">
        <v>44083</v>
      </c>
      <c r="DP3949">
        <v>3.9400000000000002E-5</v>
      </c>
      <c r="DS3949" s="8">
        <v>44083</v>
      </c>
      <c r="DT3949">
        <v>2.4050800000000001E-4</v>
      </c>
      <c r="DU3949" s="8">
        <v>44083</v>
      </c>
      <c r="DV3949">
        <v>2.3697999999999999E-5</v>
      </c>
      <c r="EA3949" s="8">
        <v>44083</v>
      </c>
      <c r="EB3949">
        <v>0.12500124800000001</v>
      </c>
      <c r="EI3949" s="8">
        <v>44083</v>
      </c>
      <c r="EJ3949">
        <v>3.5504930000000001E-3</v>
      </c>
      <c r="EM3949" s="8">
        <v>44083</v>
      </c>
      <c r="EN3949">
        <v>2.3084989999999999E-3</v>
      </c>
      <c r="EO3949" s="8">
        <v>44099</v>
      </c>
      <c r="EP3949">
        <v>8.7509800000000004E-4</v>
      </c>
      <c r="ES3949" s="8">
        <v>44083</v>
      </c>
      <c r="ET3949">
        <v>8.0137000000000003E-4</v>
      </c>
      <c r="EY3949" s="8">
        <v>44099</v>
      </c>
      <c r="EZ3949">
        <v>2.0372769999999998E-2</v>
      </c>
      <c r="FE3949" s="8">
        <v>44099</v>
      </c>
      <c r="FF3949">
        <v>1.5137079999999999E-3</v>
      </c>
      <c r="FG3949" s="8">
        <v>44083</v>
      </c>
      <c r="FH3949">
        <v>1.8610600000000001E-4</v>
      </c>
      <c r="FI3949" s="8">
        <v>44083</v>
      </c>
      <c r="FJ3949">
        <v>1.271744E-3</v>
      </c>
      <c r="FO3949" s="8">
        <v>44083</v>
      </c>
      <c r="FP3949">
        <v>4.9954199999999995E-4</v>
      </c>
      <c r="FQ3949" s="8">
        <v>44083</v>
      </c>
      <c r="FR3949">
        <v>4.6033400000000001E-4</v>
      </c>
      <c r="FS3949" s="8">
        <v>44083</v>
      </c>
      <c r="FT3949">
        <v>2.11311E-4</v>
      </c>
      <c r="FU3949" s="8">
        <v>44083</v>
      </c>
      <c r="FV3949">
        <v>2.1382329999999998E-3</v>
      </c>
      <c r="FY3949" s="8">
        <v>44083</v>
      </c>
      <c r="FZ3949">
        <v>6.508163E-3</v>
      </c>
      <c r="GC3949" s="8">
        <v>44083</v>
      </c>
      <c r="GD3949">
        <v>3.9888000000000002E-5</v>
      </c>
    </row>
    <row r="3950" spans="1:186" x14ac:dyDescent="0.25">
      <c r="A3950" s="8">
        <v>44084</v>
      </c>
      <c r="B3950">
        <v>6.8843000000000005E-5</v>
      </c>
      <c r="C3950" s="8">
        <v>44084</v>
      </c>
      <c r="D3950">
        <v>8.5556999999999994E-5</v>
      </c>
      <c r="I3950" s="8">
        <v>44084</v>
      </c>
      <c r="J3950">
        <v>7.6125999999999996E-5</v>
      </c>
      <c r="K3950" s="8">
        <v>44084</v>
      </c>
      <c r="L3950">
        <v>2.1419769000000002E-2</v>
      </c>
      <c r="M3950" s="8">
        <v>44084</v>
      </c>
      <c r="N3950">
        <v>1.025794E-3</v>
      </c>
      <c r="O3950" s="8">
        <v>44084</v>
      </c>
      <c r="P3950">
        <v>1.8500299999999999E-4</v>
      </c>
      <c r="Q3950" s="8">
        <v>44084</v>
      </c>
      <c r="R3950">
        <v>1.0021780000000001E-3</v>
      </c>
      <c r="S3950" s="8">
        <v>44084</v>
      </c>
      <c r="T3950">
        <v>6.297E-6</v>
      </c>
      <c r="AE3950" s="8">
        <v>44084</v>
      </c>
      <c r="AF3950">
        <v>1.03434E-4</v>
      </c>
      <c r="AG3950" s="8">
        <v>44102</v>
      </c>
      <c r="AH3950">
        <v>1.0722609999999999E-3</v>
      </c>
      <c r="BA3950" s="8">
        <v>44084</v>
      </c>
      <c r="BB3950">
        <v>4.42E-6</v>
      </c>
      <c r="BE3950" s="8">
        <v>44084</v>
      </c>
      <c r="BF3950">
        <v>2.9109019999999999E-3</v>
      </c>
      <c r="BS3950" s="8">
        <v>44084</v>
      </c>
      <c r="BT3950">
        <v>2.3515469999999998E-3</v>
      </c>
      <c r="BW3950" s="8">
        <v>44084</v>
      </c>
      <c r="BX3950">
        <v>4.82561E-4</v>
      </c>
      <c r="BY3950" s="8">
        <v>44084</v>
      </c>
      <c r="BZ3950">
        <v>1.7616229999999999E-3</v>
      </c>
      <c r="CA3950" s="8">
        <v>44084</v>
      </c>
      <c r="CB3950">
        <v>2.7430800000000002E-4</v>
      </c>
      <c r="CC3950" s="8">
        <v>44084</v>
      </c>
      <c r="CD3950">
        <v>6.0536499999999996E-4</v>
      </c>
      <c r="CE3950" s="8">
        <v>44084</v>
      </c>
      <c r="CF3950">
        <v>2.652845E-3</v>
      </c>
      <c r="CG3950" s="8">
        <v>44084</v>
      </c>
      <c r="CH3950">
        <v>1.77961E-3</v>
      </c>
      <c r="CI3950" s="8">
        <v>44084</v>
      </c>
      <c r="CJ3950">
        <v>8.5846999999999996E-4</v>
      </c>
      <c r="CK3950" s="8">
        <v>44084</v>
      </c>
      <c r="CL3950">
        <v>9.7349999999999995E-5</v>
      </c>
      <c r="CM3950" s="8">
        <v>44084</v>
      </c>
      <c r="CN3950">
        <v>1.5461E-5</v>
      </c>
      <c r="CS3950" s="8">
        <v>44084</v>
      </c>
      <c r="CT3950">
        <v>1.11935E-4</v>
      </c>
      <c r="CU3950" s="8">
        <v>44084</v>
      </c>
      <c r="CV3950">
        <v>3.7577800000000001E-4</v>
      </c>
      <c r="CW3950" s="8">
        <v>44084</v>
      </c>
      <c r="CX3950">
        <v>8.0581000000000001E-4</v>
      </c>
      <c r="CY3950" s="8">
        <v>44084</v>
      </c>
      <c r="CZ3950">
        <v>6.5936399999999996E-4</v>
      </c>
      <c r="DE3950" s="8">
        <v>44084</v>
      </c>
      <c r="DF3950">
        <v>6.005051E-3</v>
      </c>
      <c r="DG3950" s="8">
        <v>44084</v>
      </c>
      <c r="DH3950">
        <v>2.7741700000000002E-4</v>
      </c>
      <c r="DM3950" s="8">
        <v>44084</v>
      </c>
      <c r="DN3950">
        <v>1.195942E-3</v>
      </c>
      <c r="DO3950" s="8">
        <v>44084</v>
      </c>
      <c r="DP3950">
        <v>4.2502000000000001E-5</v>
      </c>
      <c r="DS3950" s="8">
        <v>44084</v>
      </c>
      <c r="DT3950">
        <v>2.6826699999999998E-4</v>
      </c>
      <c r="DU3950" s="8">
        <v>44084</v>
      </c>
      <c r="DV3950">
        <v>2.3754999999999999E-5</v>
      </c>
      <c r="EA3950" s="8">
        <v>44084</v>
      </c>
      <c r="EB3950">
        <v>0.13383807</v>
      </c>
      <c r="EI3950" s="8">
        <v>44084</v>
      </c>
      <c r="EJ3950">
        <v>3.6635130000000002E-3</v>
      </c>
      <c r="EM3950" s="8">
        <v>44084</v>
      </c>
      <c r="EN3950">
        <v>2.3075249999999999E-3</v>
      </c>
      <c r="EO3950" s="8">
        <v>44102</v>
      </c>
      <c r="EP3950">
        <v>8.5361200000000001E-4</v>
      </c>
      <c r="ES3950" s="8">
        <v>44084</v>
      </c>
      <c r="ET3950">
        <v>8.1564099999999998E-4</v>
      </c>
      <c r="EY3950" s="8">
        <v>44102</v>
      </c>
      <c r="EZ3950">
        <v>1.9444664E-2</v>
      </c>
      <c r="FE3950" s="8">
        <v>44102</v>
      </c>
      <c r="FF3950">
        <v>1.459718E-3</v>
      </c>
      <c r="FG3950" s="8">
        <v>44084</v>
      </c>
      <c r="FH3950">
        <v>1.91246E-4</v>
      </c>
      <c r="FI3950" s="8">
        <v>44084</v>
      </c>
      <c r="FJ3950">
        <v>1.301831E-3</v>
      </c>
      <c r="FO3950" s="8">
        <v>44084</v>
      </c>
      <c r="FP3950">
        <v>5.26558E-4</v>
      </c>
      <c r="FQ3950" s="8">
        <v>44084</v>
      </c>
      <c r="FR3950">
        <v>4.5929800000000002E-4</v>
      </c>
      <c r="FS3950" s="8">
        <v>44084</v>
      </c>
      <c r="FT3950">
        <v>2.18984E-4</v>
      </c>
      <c r="FU3950" s="8">
        <v>44084</v>
      </c>
      <c r="FV3950">
        <v>2.2358650000000001E-3</v>
      </c>
      <c r="FY3950" s="8">
        <v>44084</v>
      </c>
      <c r="FZ3950">
        <v>6.7735490000000002E-3</v>
      </c>
      <c r="GC3950" s="8">
        <v>44084</v>
      </c>
      <c r="GD3950">
        <v>4.3375999999999999E-5</v>
      </c>
    </row>
    <row r="3951" spans="1:186" x14ac:dyDescent="0.25">
      <c r="A3951" s="8">
        <v>44085</v>
      </c>
      <c r="B3951">
        <v>7.0992000000000001E-5</v>
      </c>
      <c r="C3951" s="8">
        <v>44085</v>
      </c>
      <c r="D3951">
        <v>8.4287000000000001E-5</v>
      </c>
      <c r="I3951" s="8">
        <v>44085</v>
      </c>
      <c r="J3951">
        <v>7.4666000000000006E-5</v>
      </c>
      <c r="K3951" s="8">
        <v>44085</v>
      </c>
      <c r="L3951">
        <v>2.1119344000000002E-2</v>
      </c>
      <c r="M3951" s="8">
        <v>44085</v>
      </c>
      <c r="N3951">
        <v>1.029184E-3</v>
      </c>
      <c r="O3951" s="8">
        <v>44085</v>
      </c>
      <c r="P3951">
        <v>1.80345E-4</v>
      </c>
      <c r="Q3951" s="8">
        <v>44085</v>
      </c>
      <c r="R3951">
        <v>9.8178200000000005E-4</v>
      </c>
      <c r="S3951" s="8">
        <v>44085</v>
      </c>
      <c r="T3951">
        <v>6.7059999999999998E-6</v>
      </c>
      <c r="AE3951" s="8">
        <v>44085</v>
      </c>
      <c r="AF3951">
        <v>1.00189E-4</v>
      </c>
      <c r="AG3951" s="8">
        <v>44103</v>
      </c>
      <c r="AH3951">
        <v>1.094858E-3</v>
      </c>
      <c r="BA3951" s="8">
        <v>44085</v>
      </c>
      <c r="BB3951">
        <v>4.4340000000000002E-6</v>
      </c>
      <c r="BE3951" s="8">
        <v>44085</v>
      </c>
      <c r="BF3951">
        <v>2.9910050000000001E-3</v>
      </c>
      <c r="BS3951" s="8">
        <v>44085</v>
      </c>
      <c r="BT3951">
        <v>2.3996460000000001E-3</v>
      </c>
      <c r="BW3951" s="8">
        <v>44085</v>
      </c>
      <c r="BX3951">
        <v>4.5347399999999999E-4</v>
      </c>
      <c r="BY3951" s="8">
        <v>44085</v>
      </c>
      <c r="BZ3951">
        <v>1.740917E-3</v>
      </c>
      <c r="CA3951" s="8">
        <v>44085</v>
      </c>
      <c r="CB3951">
        <v>2.6787499999999999E-4</v>
      </c>
      <c r="CC3951" s="8">
        <v>44085</v>
      </c>
      <c r="CD3951">
        <v>5.8897699999999997E-4</v>
      </c>
      <c r="CE3951" s="8">
        <v>44085</v>
      </c>
      <c r="CF3951">
        <v>2.5849639999999999E-3</v>
      </c>
      <c r="CG3951" s="8">
        <v>44085</v>
      </c>
      <c r="CH3951">
        <v>1.750335E-3</v>
      </c>
      <c r="CI3951" s="8">
        <v>44085</v>
      </c>
      <c r="CJ3951">
        <v>8.4886499999999997E-4</v>
      </c>
      <c r="CK3951" s="8">
        <v>44085</v>
      </c>
      <c r="CL3951">
        <v>1.00838E-4</v>
      </c>
      <c r="CM3951" s="8">
        <v>44085</v>
      </c>
      <c r="CN3951">
        <v>1.5227E-5</v>
      </c>
      <c r="CS3951" s="8">
        <v>44085</v>
      </c>
      <c r="CT3951">
        <v>1.0915499999999999E-4</v>
      </c>
      <c r="CU3951" s="8">
        <v>44085</v>
      </c>
      <c r="CV3951">
        <v>3.5808999999999998E-4</v>
      </c>
      <c r="CW3951" s="8">
        <v>44085</v>
      </c>
      <c r="CX3951">
        <v>7.7655200000000001E-4</v>
      </c>
      <c r="CY3951" s="8">
        <v>44085</v>
      </c>
      <c r="CZ3951">
        <v>6.5367099999999998E-4</v>
      </c>
      <c r="DE3951" s="8">
        <v>44085</v>
      </c>
      <c r="DF3951">
        <v>5.8466339999999999E-3</v>
      </c>
      <c r="DG3951" s="8">
        <v>44085</v>
      </c>
      <c r="DH3951">
        <v>2.6632099999999997E-4</v>
      </c>
      <c r="DM3951" s="8">
        <v>44085</v>
      </c>
      <c r="DN3951">
        <v>1.1916100000000001E-3</v>
      </c>
      <c r="DO3951" s="8">
        <v>44085</v>
      </c>
      <c r="DP3951">
        <v>4.3049000000000001E-5</v>
      </c>
      <c r="DS3951" s="8">
        <v>44085</v>
      </c>
      <c r="DT3951">
        <v>2.6689500000000001E-4</v>
      </c>
      <c r="DU3951" s="8">
        <v>44085</v>
      </c>
      <c r="DV3951">
        <v>2.2785999999999998E-5</v>
      </c>
      <c r="EA3951" s="8">
        <v>44085</v>
      </c>
      <c r="EB3951">
        <v>0.13346539099999999</v>
      </c>
      <c r="EI3951" s="8">
        <v>44085</v>
      </c>
      <c r="EJ3951">
        <v>3.5031049999999998E-3</v>
      </c>
      <c r="EM3951" s="8">
        <v>44085</v>
      </c>
      <c r="EN3951">
        <v>2.2319530000000001E-3</v>
      </c>
      <c r="EO3951" s="8">
        <v>44103</v>
      </c>
      <c r="EP3951">
        <v>8.9506099999999995E-4</v>
      </c>
      <c r="ES3951" s="8">
        <v>44085</v>
      </c>
      <c r="ET3951">
        <v>7.9258699999999998E-4</v>
      </c>
      <c r="EY3951" s="8">
        <v>44103</v>
      </c>
      <c r="EZ3951">
        <v>2.0813207E-2</v>
      </c>
      <c r="FE3951" s="8">
        <v>44103</v>
      </c>
      <c r="FF3951">
        <v>1.500943E-3</v>
      </c>
      <c r="FG3951" s="8">
        <v>44085</v>
      </c>
      <c r="FH3951">
        <v>1.8692099999999999E-4</v>
      </c>
      <c r="FI3951" s="8">
        <v>44085</v>
      </c>
      <c r="FJ3951">
        <v>1.300369E-3</v>
      </c>
      <c r="FO3951" s="8">
        <v>44085</v>
      </c>
      <c r="FP3951">
        <v>5.3568599999999995E-4</v>
      </c>
      <c r="FQ3951" s="8">
        <v>44085</v>
      </c>
      <c r="FR3951">
        <v>4.4686999999999998E-4</v>
      </c>
      <c r="FS3951" s="8">
        <v>44085</v>
      </c>
      <c r="FT3951">
        <v>2.1570199999999999E-4</v>
      </c>
      <c r="FU3951" s="8">
        <v>44085</v>
      </c>
      <c r="FV3951">
        <v>2.1292640000000001E-3</v>
      </c>
      <c r="FY3951" s="8">
        <v>44085</v>
      </c>
      <c r="FZ3951">
        <v>6.6457310000000002E-3</v>
      </c>
      <c r="GC3951" s="8">
        <v>44085</v>
      </c>
      <c r="GD3951">
        <v>4.3412999999999999E-5</v>
      </c>
    </row>
    <row r="3952" spans="1:186" x14ac:dyDescent="0.25">
      <c r="A3952" s="8">
        <v>44088</v>
      </c>
      <c r="B3952">
        <v>6.8355999999999994E-5</v>
      </c>
      <c r="C3952" s="8">
        <v>44088</v>
      </c>
      <c r="D3952">
        <v>8.3317000000000002E-5</v>
      </c>
      <c r="I3952" s="8">
        <v>44088</v>
      </c>
      <c r="J3952">
        <v>7.3084999999999996E-5</v>
      </c>
      <c r="K3952" s="8">
        <v>44088</v>
      </c>
      <c r="L3952">
        <v>2.0050998E-2</v>
      </c>
      <c r="M3952" s="8">
        <v>44088</v>
      </c>
      <c r="N3952">
        <v>1.0035230000000001E-3</v>
      </c>
      <c r="O3952" s="8">
        <v>44088</v>
      </c>
      <c r="P3952">
        <v>1.7672099999999999E-4</v>
      </c>
      <c r="Q3952" s="8">
        <v>44088</v>
      </c>
      <c r="R3952">
        <v>9.5799100000000005E-4</v>
      </c>
      <c r="S3952" s="8">
        <v>44088</v>
      </c>
      <c r="T3952">
        <v>6.798E-6</v>
      </c>
      <c r="AE3952" s="8">
        <v>44088</v>
      </c>
      <c r="AF3952">
        <v>9.8394999999999996E-5</v>
      </c>
      <c r="AG3952" s="8">
        <v>44104</v>
      </c>
      <c r="AH3952">
        <v>1.100263E-3</v>
      </c>
      <c r="BA3952" s="8">
        <v>44088</v>
      </c>
      <c r="BB3952">
        <v>4.3590000000000001E-6</v>
      </c>
      <c r="BE3952" s="8">
        <v>44088</v>
      </c>
      <c r="BF3952">
        <v>2.9420340000000001E-3</v>
      </c>
      <c r="BS3952" s="8">
        <v>44088</v>
      </c>
      <c r="BT3952">
        <v>2.2967299999999999E-3</v>
      </c>
      <c r="BW3952" s="8">
        <v>44088</v>
      </c>
      <c r="BX3952">
        <v>4.46565E-4</v>
      </c>
      <c r="BY3952" s="8">
        <v>44088</v>
      </c>
      <c r="BZ3952">
        <v>1.7401579999999999E-3</v>
      </c>
      <c r="CA3952" s="8">
        <v>44088</v>
      </c>
      <c r="CB3952">
        <v>2.6290500000000002E-4</v>
      </c>
      <c r="CC3952" s="8">
        <v>44088</v>
      </c>
      <c r="CD3952">
        <v>5.8107500000000002E-4</v>
      </c>
      <c r="CE3952" s="8">
        <v>44088</v>
      </c>
      <c r="CF3952">
        <v>2.5888410000000001E-3</v>
      </c>
      <c r="CG3952" s="8">
        <v>44088</v>
      </c>
      <c r="CH3952">
        <v>1.742836E-3</v>
      </c>
      <c r="CI3952" s="8">
        <v>44088</v>
      </c>
      <c r="CJ3952">
        <v>8.5224900000000002E-4</v>
      </c>
      <c r="CK3952" s="8">
        <v>44088</v>
      </c>
      <c r="CL3952">
        <v>1.0019800000000001E-4</v>
      </c>
      <c r="CM3952" s="8">
        <v>44088</v>
      </c>
      <c r="CN3952">
        <v>1.5265999999999999E-5</v>
      </c>
      <c r="CS3952" s="8">
        <v>44088</v>
      </c>
      <c r="CT3952">
        <v>1.08887E-4</v>
      </c>
      <c r="CU3952" s="8">
        <v>44088</v>
      </c>
      <c r="CV3952">
        <v>3.5154199999999999E-4</v>
      </c>
      <c r="CW3952" s="8">
        <v>44088</v>
      </c>
      <c r="CX3952">
        <v>7.5708800000000005E-4</v>
      </c>
      <c r="CY3952" s="8">
        <v>44088</v>
      </c>
      <c r="CZ3952">
        <v>6.4176700000000001E-4</v>
      </c>
      <c r="DE3952" s="8">
        <v>44088</v>
      </c>
      <c r="DF3952">
        <v>5.6993920000000002E-3</v>
      </c>
      <c r="DG3952" s="8">
        <v>44088</v>
      </c>
      <c r="DH3952">
        <v>2.61031E-4</v>
      </c>
      <c r="DM3952" s="8">
        <v>44088</v>
      </c>
      <c r="DN3952">
        <v>1.1497269999999999E-3</v>
      </c>
      <c r="DO3952" s="8">
        <v>44088</v>
      </c>
      <c r="DP3952">
        <v>4.3081999999999998E-5</v>
      </c>
      <c r="DS3952" s="8">
        <v>44088</v>
      </c>
      <c r="DT3952">
        <v>2.7656399999999998E-4</v>
      </c>
      <c r="DU3952" s="8">
        <v>44088</v>
      </c>
      <c r="DV3952">
        <v>2.2660999999999999E-5</v>
      </c>
      <c r="EA3952" s="8">
        <v>44088</v>
      </c>
      <c r="EB3952">
        <v>0.13336494300000001</v>
      </c>
      <c r="EI3952" s="8">
        <v>44088</v>
      </c>
      <c r="EJ3952">
        <v>3.3140119999999999E-3</v>
      </c>
      <c r="EM3952" s="8">
        <v>44088</v>
      </c>
      <c r="EN3952">
        <v>2.1705959999999999E-3</v>
      </c>
      <c r="EO3952" s="8">
        <v>44104</v>
      </c>
      <c r="EP3952">
        <v>9.0589800000000003E-4</v>
      </c>
      <c r="ES3952" s="8">
        <v>44088</v>
      </c>
      <c r="ET3952">
        <v>7.8081199999999998E-4</v>
      </c>
      <c r="EY3952" s="8">
        <v>44104</v>
      </c>
      <c r="EZ3952">
        <v>2.1197131000000001E-2</v>
      </c>
      <c r="FE3952" s="8">
        <v>44104</v>
      </c>
      <c r="FF3952">
        <v>1.4610840000000001E-3</v>
      </c>
      <c r="FG3952" s="8">
        <v>44088</v>
      </c>
      <c r="FH3952">
        <v>1.86078E-4</v>
      </c>
      <c r="FI3952" s="8">
        <v>44088</v>
      </c>
      <c r="FJ3952">
        <v>1.2567870000000001E-3</v>
      </c>
      <c r="FO3952" s="8">
        <v>44088</v>
      </c>
      <c r="FP3952">
        <v>5.2032000000000001E-4</v>
      </c>
      <c r="FQ3952" s="8">
        <v>44088</v>
      </c>
      <c r="FR3952">
        <v>4.3447100000000002E-4</v>
      </c>
      <c r="FS3952" s="8">
        <v>44088</v>
      </c>
      <c r="FT3952">
        <v>2.1415599999999999E-4</v>
      </c>
      <c r="FU3952" s="8">
        <v>44088</v>
      </c>
      <c r="FV3952">
        <v>2.0095909999999998E-3</v>
      </c>
      <c r="FY3952" s="8">
        <v>44088</v>
      </c>
      <c r="FZ3952">
        <v>6.5196710000000003E-3</v>
      </c>
      <c r="GC3952" s="8">
        <v>44088</v>
      </c>
      <c r="GD3952">
        <v>4.3028999999999997E-5</v>
      </c>
    </row>
    <row r="3953" spans="1:186" x14ac:dyDescent="0.25">
      <c r="A3953" s="8">
        <v>44089</v>
      </c>
      <c r="B3953">
        <v>6.7156999999999994E-5</v>
      </c>
      <c r="C3953" s="8">
        <v>44089</v>
      </c>
      <c r="D3953">
        <v>8.0761999999999997E-5</v>
      </c>
      <c r="I3953" s="8">
        <v>44089</v>
      </c>
      <c r="J3953">
        <v>7.1651999999999998E-5</v>
      </c>
      <c r="K3953" s="8">
        <v>44089</v>
      </c>
      <c r="L3953">
        <v>2.0513572000000001E-2</v>
      </c>
      <c r="M3953" s="8">
        <v>44089</v>
      </c>
      <c r="N3953">
        <v>9.7528800000000004E-4</v>
      </c>
      <c r="O3953" s="8">
        <v>44089</v>
      </c>
      <c r="P3953">
        <v>1.71922E-4</v>
      </c>
      <c r="Q3953" s="8">
        <v>44089</v>
      </c>
      <c r="R3953">
        <v>8.9373800000000004E-4</v>
      </c>
      <c r="S3953" s="8">
        <v>44089</v>
      </c>
      <c r="T3953">
        <v>6.4609999999999996E-6</v>
      </c>
      <c r="AE3953" s="8">
        <v>44089</v>
      </c>
      <c r="AF3953">
        <v>9.7937999999999996E-5</v>
      </c>
      <c r="AG3953" s="8">
        <v>44105</v>
      </c>
      <c r="AH3953">
        <v>1.095742E-3</v>
      </c>
      <c r="BA3953" s="8">
        <v>44089</v>
      </c>
      <c r="BB3953">
        <v>4.2409999999999997E-6</v>
      </c>
      <c r="BE3953" s="8">
        <v>44089</v>
      </c>
      <c r="BF3953">
        <v>3.0532530000000001E-3</v>
      </c>
      <c r="BS3953" s="8">
        <v>44089</v>
      </c>
      <c r="BT3953">
        <v>2.3716000000000002E-3</v>
      </c>
      <c r="BW3953" s="8">
        <v>44089</v>
      </c>
      <c r="BX3953">
        <v>4.43848E-4</v>
      </c>
      <c r="BY3953" s="8">
        <v>44089</v>
      </c>
      <c r="BZ3953">
        <v>1.806324E-3</v>
      </c>
      <c r="CA3953" s="8">
        <v>44089</v>
      </c>
      <c r="CB3953">
        <v>2.5200299999999999E-4</v>
      </c>
      <c r="CC3953" s="8">
        <v>44089</v>
      </c>
      <c r="CD3953">
        <v>5.7601199999999999E-4</v>
      </c>
      <c r="CE3953" s="8">
        <v>44089</v>
      </c>
      <c r="CF3953">
        <v>2.5835659999999998E-3</v>
      </c>
      <c r="CG3953" s="8">
        <v>44089</v>
      </c>
      <c r="CH3953">
        <v>1.7159110000000001E-3</v>
      </c>
      <c r="CI3953" s="8">
        <v>44089</v>
      </c>
      <c r="CJ3953">
        <v>8.2693199999999995E-4</v>
      </c>
      <c r="CK3953" s="8">
        <v>44089</v>
      </c>
      <c r="CL3953">
        <v>9.6757999999999998E-5</v>
      </c>
      <c r="CM3953" s="8">
        <v>44089</v>
      </c>
      <c r="CN3953">
        <v>1.487E-5</v>
      </c>
      <c r="CS3953" s="8">
        <v>44089</v>
      </c>
      <c r="CT3953">
        <v>1.05778E-4</v>
      </c>
      <c r="CU3953" s="8">
        <v>44089</v>
      </c>
      <c r="CV3953">
        <v>3.4989100000000001E-4</v>
      </c>
      <c r="CW3953" s="8">
        <v>44089</v>
      </c>
      <c r="CX3953">
        <v>7.2120400000000003E-4</v>
      </c>
      <c r="CY3953" s="8">
        <v>44089</v>
      </c>
      <c r="CZ3953">
        <v>6.2416700000000002E-4</v>
      </c>
      <c r="DE3953" s="8">
        <v>44089</v>
      </c>
      <c r="DF3953">
        <v>6.1087390000000002E-3</v>
      </c>
      <c r="DG3953" s="8">
        <v>44089</v>
      </c>
      <c r="DH3953">
        <v>2.6574600000000003E-4</v>
      </c>
      <c r="DM3953" s="8">
        <v>44089</v>
      </c>
      <c r="DN3953">
        <v>1.1923299999999999E-3</v>
      </c>
      <c r="DO3953" s="8">
        <v>44089</v>
      </c>
      <c r="DP3953">
        <v>4.1294999999999997E-5</v>
      </c>
      <c r="DS3953" s="8">
        <v>44089</v>
      </c>
      <c r="DT3953">
        <v>2.5918799999999999E-4</v>
      </c>
      <c r="DU3953" s="8">
        <v>44089</v>
      </c>
      <c r="DV3953">
        <v>2.2294999999999999E-5</v>
      </c>
      <c r="EA3953" s="8">
        <v>44089</v>
      </c>
      <c r="EB3953">
        <v>0.12774890999999999</v>
      </c>
      <c r="EI3953" s="8">
        <v>44089</v>
      </c>
      <c r="EJ3953">
        <v>3.4871910000000002E-3</v>
      </c>
      <c r="EM3953" s="8">
        <v>44089</v>
      </c>
      <c r="EN3953">
        <v>2.1881280000000001E-3</v>
      </c>
      <c r="EO3953" s="8">
        <v>44105</v>
      </c>
      <c r="EP3953">
        <v>9.0132700000000005E-4</v>
      </c>
      <c r="ES3953" s="8">
        <v>44089</v>
      </c>
      <c r="ET3953">
        <v>8.1992499999999999E-4</v>
      </c>
      <c r="EY3953" s="8">
        <v>44105</v>
      </c>
      <c r="EZ3953">
        <v>2.2854355E-2</v>
      </c>
      <c r="FE3953" s="8">
        <v>44105</v>
      </c>
      <c r="FF3953">
        <v>1.442306E-3</v>
      </c>
      <c r="FG3953" s="8">
        <v>44089</v>
      </c>
      <c r="FH3953">
        <v>1.81986E-4</v>
      </c>
      <c r="FI3953" s="8">
        <v>44089</v>
      </c>
      <c r="FJ3953">
        <v>1.1965109999999999E-3</v>
      </c>
      <c r="FO3953" s="8">
        <v>44089</v>
      </c>
      <c r="FP3953">
        <v>5.1900000000000004E-4</v>
      </c>
      <c r="FQ3953" s="8">
        <v>44089</v>
      </c>
      <c r="FR3953">
        <v>4.1595500000000002E-4</v>
      </c>
      <c r="FS3953" s="8">
        <v>44089</v>
      </c>
      <c r="FT3953">
        <v>2.0721300000000001E-4</v>
      </c>
      <c r="FU3953" s="8">
        <v>44089</v>
      </c>
      <c r="FV3953">
        <v>2.0637899999999998E-3</v>
      </c>
      <c r="FY3953" s="8">
        <v>44089</v>
      </c>
      <c r="FZ3953">
        <v>6.4137040000000001E-3</v>
      </c>
      <c r="GC3953" s="8">
        <v>44089</v>
      </c>
      <c r="GD3953">
        <v>4.2345000000000002E-5</v>
      </c>
    </row>
    <row r="3954" spans="1:186" x14ac:dyDescent="0.25">
      <c r="A3954" s="8">
        <v>44090</v>
      </c>
      <c r="B3954">
        <v>7.2736000000000003E-5</v>
      </c>
      <c r="C3954" s="8">
        <v>44090</v>
      </c>
      <c r="D3954">
        <v>8.2399999999999997E-5</v>
      </c>
      <c r="I3954" s="8">
        <v>44090</v>
      </c>
      <c r="J3954">
        <v>7.0932000000000005E-5</v>
      </c>
      <c r="K3954" s="8">
        <v>44090</v>
      </c>
      <c r="L3954">
        <v>1.9555539E-2</v>
      </c>
      <c r="M3954" s="8">
        <v>44090</v>
      </c>
      <c r="N3954">
        <v>9.9527699999999992E-4</v>
      </c>
      <c r="O3954" s="8">
        <v>44090</v>
      </c>
      <c r="P3954">
        <v>1.72289E-4</v>
      </c>
      <c r="Q3954" s="8">
        <v>44090</v>
      </c>
      <c r="R3954">
        <v>8.9249299999999995E-4</v>
      </c>
      <c r="S3954" s="8">
        <v>44090</v>
      </c>
      <c r="T3954">
        <v>7.097E-6</v>
      </c>
      <c r="AE3954" s="8">
        <v>44090</v>
      </c>
      <c r="AF3954">
        <v>9.8239000000000006E-5</v>
      </c>
      <c r="AG3954" s="8">
        <v>44106</v>
      </c>
      <c r="AH3954">
        <v>1.116354E-3</v>
      </c>
      <c r="BA3954" s="8">
        <v>44090</v>
      </c>
      <c r="BB3954">
        <v>4.2270000000000004E-6</v>
      </c>
      <c r="BE3954" s="8">
        <v>44090</v>
      </c>
      <c r="BF3954">
        <v>2.9936369999999999E-3</v>
      </c>
      <c r="BS3954" s="8">
        <v>44090</v>
      </c>
      <c r="BT3954">
        <v>2.3183100000000001E-3</v>
      </c>
      <c r="BW3954" s="8">
        <v>44090</v>
      </c>
      <c r="BX3954">
        <v>4.5291400000000001E-4</v>
      </c>
      <c r="BY3954" s="8">
        <v>44090</v>
      </c>
      <c r="BZ3954">
        <v>1.750089E-3</v>
      </c>
      <c r="CA3954" s="8">
        <v>44090</v>
      </c>
      <c r="CB3954">
        <v>2.5990200000000001E-4</v>
      </c>
      <c r="CC3954" s="8">
        <v>44090</v>
      </c>
      <c r="CD3954">
        <v>5.6518599999999997E-4</v>
      </c>
      <c r="CE3954" s="8">
        <v>44090</v>
      </c>
      <c r="CF3954">
        <v>2.5495019999999999E-3</v>
      </c>
      <c r="CG3954" s="8">
        <v>44090</v>
      </c>
      <c r="CH3954">
        <v>1.6626620000000001E-3</v>
      </c>
      <c r="CI3954" s="8">
        <v>44090</v>
      </c>
      <c r="CJ3954">
        <v>8.1618599999999999E-4</v>
      </c>
      <c r="CK3954" s="8">
        <v>44090</v>
      </c>
      <c r="CL3954">
        <v>1.03151E-4</v>
      </c>
      <c r="CM3954" s="8">
        <v>44090</v>
      </c>
      <c r="CN3954">
        <v>1.5006E-5</v>
      </c>
      <c r="CS3954" s="8">
        <v>44090</v>
      </c>
      <c r="CT3954">
        <v>1.0430200000000001E-4</v>
      </c>
      <c r="CU3954" s="8">
        <v>44090</v>
      </c>
      <c r="CV3954">
        <v>3.4433800000000002E-4</v>
      </c>
      <c r="CW3954" s="8">
        <v>44090</v>
      </c>
      <c r="CX3954">
        <v>7.4244000000000003E-4</v>
      </c>
      <c r="CY3954" s="8">
        <v>44090</v>
      </c>
      <c r="CZ3954">
        <v>6.0886899999999995E-4</v>
      </c>
      <c r="DE3954" s="8">
        <v>44090</v>
      </c>
      <c r="DF3954">
        <v>6.0700490000000001E-3</v>
      </c>
      <c r="DG3954" s="8">
        <v>44090</v>
      </c>
      <c r="DH3954">
        <v>2.56001E-4</v>
      </c>
      <c r="DM3954" s="8">
        <v>44090</v>
      </c>
      <c r="DN3954">
        <v>1.1464100000000001E-3</v>
      </c>
      <c r="DO3954" s="8">
        <v>44090</v>
      </c>
      <c r="DP3954">
        <v>4.3093000000000002E-5</v>
      </c>
      <c r="DS3954" s="8">
        <v>44090</v>
      </c>
      <c r="DT3954">
        <v>2.7459199999999999E-4</v>
      </c>
      <c r="DU3954" s="8">
        <v>44090</v>
      </c>
      <c r="DV3954">
        <v>2.2600999999999999E-5</v>
      </c>
      <c r="EA3954" s="8">
        <v>44090</v>
      </c>
      <c r="EB3954">
        <v>0.11866336500000001</v>
      </c>
      <c r="EI3954" s="8">
        <v>44090</v>
      </c>
      <c r="EJ3954">
        <v>3.345537E-3</v>
      </c>
      <c r="EM3954" s="8">
        <v>44090</v>
      </c>
      <c r="EN3954">
        <v>2.1027179999999999E-3</v>
      </c>
      <c r="EO3954" s="8">
        <v>44106</v>
      </c>
      <c r="EP3954">
        <v>8.8232000000000002E-4</v>
      </c>
      <c r="ES3954" s="8">
        <v>44090</v>
      </c>
      <c r="ET3954">
        <v>7.8350999999999996E-4</v>
      </c>
      <c r="EY3954" s="8">
        <v>44106</v>
      </c>
      <c r="EZ3954">
        <v>2.1954347999999999E-2</v>
      </c>
      <c r="FE3954" s="8">
        <v>44106</v>
      </c>
      <c r="FF3954">
        <v>1.4022450000000001E-3</v>
      </c>
      <c r="FG3954" s="8">
        <v>44090</v>
      </c>
      <c r="FH3954">
        <v>1.85367E-4</v>
      </c>
      <c r="FI3954" s="8">
        <v>44090</v>
      </c>
      <c r="FJ3954">
        <v>1.178674E-3</v>
      </c>
      <c r="FO3954" s="8">
        <v>44090</v>
      </c>
      <c r="FP3954">
        <v>5.2081199999999995E-4</v>
      </c>
      <c r="FQ3954" s="8">
        <v>44090</v>
      </c>
      <c r="FR3954">
        <v>4.1915099999999999E-4</v>
      </c>
      <c r="FS3954" s="8">
        <v>44090</v>
      </c>
      <c r="FT3954">
        <v>2.1348100000000001E-4</v>
      </c>
      <c r="FU3954" s="8">
        <v>44090</v>
      </c>
      <c r="FV3954">
        <v>1.9731369999999998E-3</v>
      </c>
      <c r="FY3954" s="8">
        <v>44090</v>
      </c>
      <c r="FZ3954">
        <v>6.0684409999999999E-3</v>
      </c>
      <c r="GC3954" s="8">
        <v>44090</v>
      </c>
      <c r="GD3954">
        <v>4.3331999999999998E-5</v>
      </c>
    </row>
    <row r="3955" spans="1:186" x14ac:dyDescent="0.25">
      <c r="A3955" s="8">
        <v>44091</v>
      </c>
      <c r="B3955">
        <v>7.5493000000000004E-5</v>
      </c>
      <c r="C3955" s="8">
        <v>44091</v>
      </c>
      <c r="D3955">
        <v>8.0919000000000002E-5</v>
      </c>
      <c r="I3955" s="8">
        <v>44091</v>
      </c>
      <c r="J3955">
        <v>7.0726E-5</v>
      </c>
      <c r="K3955" s="8">
        <v>44091</v>
      </c>
      <c r="L3955">
        <v>2.0881708999999998E-2</v>
      </c>
      <c r="M3955" s="8">
        <v>44091</v>
      </c>
      <c r="N3955">
        <v>9.9658199999999998E-4</v>
      </c>
      <c r="O3955" s="8">
        <v>44091</v>
      </c>
      <c r="P3955">
        <v>1.7136699999999999E-4</v>
      </c>
      <c r="Q3955" s="8">
        <v>44091</v>
      </c>
      <c r="R3955">
        <v>1.01954E-3</v>
      </c>
      <c r="S3955" s="8">
        <v>44091</v>
      </c>
      <c r="T3955">
        <v>7.712E-6</v>
      </c>
      <c r="AE3955" s="8">
        <v>44091</v>
      </c>
      <c r="AF3955">
        <v>9.8494999999999998E-5</v>
      </c>
      <c r="AG3955" s="8">
        <v>44109</v>
      </c>
      <c r="AH3955">
        <v>1.0813579999999999E-3</v>
      </c>
      <c r="BA3955" s="8">
        <v>44091</v>
      </c>
      <c r="BB3955">
        <v>4.4619999999999998E-6</v>
      </c>
      <c r="BE3955" s="8">
        <v>44091</v>
      </c>
      <c r="BF3955">
        <v>2.8877640000000001E-3</v>
      </c>
      <c r="BS3955" s="8">
        <v>44091</v>
      </c>
      <c r="BT3955">
        <v>2.3194180000000002E-3</v>
      </c>
      <c r="BW3955" s="8">
        <v>44091</v>
      </c>
      <c r="BX3955">
        <v>4.6311300000000002E-4</v>
      </c>
      <c r="BY3955" s="8">
        <v>44091</v>
      </c>
      <c r="BZ3955">
        <v>1.888161E-3</v>
      </c>
      <c r="CA3955" s="8">
        <v>44091</v>
      </c>
      <c r="CB3955">
        <v>2.6320299999999999E-4</v>
      </c>
      <c r="CC3955" s="8">
        <v>44091</v>
      </c>
      <c r="CD3955">
        <v>5.6236100000000005E-4</v>
      </c>
      <c r="CE3955" s="8">
        <v>44091</v>
      </c>
      <c r="CF3955">
        <v>2.6154479999999998E-3</v>
      </c>
      <c r="CG3955" s="8">
        <v>44091</v>
      </c>
      <c r="CH3955">
        <v>1.641315E-3</v>
      </c>
      <c r="CI3955" s="8">
        <v>44091</v>
      </c>
      <c r="CJ3955">
        <v>8.1754699999999996E-4</v>
      </c>
      <c r="CK3955" s="8">
        <v>44091</v>
      </c>
      <c r="CL3955">
        <v>1.0762E-4</v>
      </c>
      <c r="CM3955" s="8">
        <v>44091</v>
      </c>
      <c r="CN3955">
        <v>1.5372000000000001E-5</v>
      </c>
      <c r="CS3955" s="8">
        <v>44091</v>
      </c>
      <c r="CT3955">
        <v>1.01796E-4</v>
      </c>
      <c r="CU3955" s="8">
        <v>44091</v>
      </c>
      <c r="CV3955">
        <v>3.4327400000000002E-4</v>
      </c>
      <c r="CW3955" s="8">
        <v>44091</v>
      </c>
      <c r="CX3955">
        <v>7.71235E-4</v>
      </c>
      <c r="CY3955" s="8">
        <v>44091</v>
      </c>
      <c r="CZ3955">
        <v>6.2364799999999998E-4</v>
      </c>
      <c r="DE3955" s="8">
        <v>44091</v>
      </c>
      <c r="DF3955">
        <v>5.627338E-3</v>
      </c>
      <c r="DG3955" s="8">
        <v>44091</v>
      </c>
      <c r="DH3955">
        <v>2.47421E-4</v>
      </c>
      <c r="DM3955" s="8">
        <v>44091</v>
      </c>
      <c r="DN3955">
        <v>1.205579E-3</v>
      </c>
      <c r="DO3955" s="8">
        <v>44091</v>
      </c>
      <c r="DP3955">
        <v>4.4078E-5</v>
      </c>
      <c r="DS3955" s="8">
        <v>44091</v>
      </c>
      <c r="DT3955">
        <v>2.9145400000000002E-4</v>
      </c>
      <c r="DU3955" s="8">
        <v>44091</v>
      </c>
      <c r="DV3955">
        <v>2.3852000000000001E-5</v>
      </c>
      <c r="EA3955" s="8">
        <v>44091</v>
      </c>
      <c r="EB3955">
        <v>0.116743479</v>
      </c>
      <c r="EI3955" s="8">
        <v>44091</v>
      </c>
      <c r="EJ3955">
        <v>3.4536240000000002E-3</v>
      </c>
      <c r="EM3955" s="8">
        <v>44091</v>
      </c>
      <c r="EN3955">
        <v>2.1094579999999998E-3</v>
      </c>
      <c r="EO3955" s="8">
        <v>44109</v>
      </c>
      <c r="EP3955">
        <v>8.5485599999999998E-4</v>
      </c>
      <c r="ES3955" s="8">
        <v>44091</v>
      </c>
      <c r="ET3955">
        <v>7.80228E-4</v>
      </c>
      <c r="EY3955" s="8">
        <v>44109</v>
      </c>
      <c r="EZ3955">
        <v>2.1883560999999999E-2</v>
      </c>
      <c r="FE3955" s="8">
        <v>44109</v>
      </c>
      <c r="FF3955">
        <v>1.339394E-3</v>
      </c>
      <c r="FG3955" s="8">
        <v>44091</v>
      </c>
      <c r="FH3955">
        <v>1.86489E-4</v>
      </c>
      <c r="FI3955" s="8">
        <v>44091</v>
      </c>
      <c r="FJ3955">
        <v>1.2396309999999999E-3</v>
      </c>
      <c r="FO3955" s="8">
        <v>44091</v>
      </c>
      <c r="FP3955">
        <v>5.2553799999999998E-4</v>
      </c>
      <c r="FQ3955" s="8">
        <v>44091</v>
      </c>
      <c r="FR3955">
        <v>4.17964E-4</v>
      </c>
      <c r="FS3955" s="8">
        <v>44091</v>
      </c>
      <c r="FT3955">
        <v>2.13043E-4</v>
      </c>
      <c r="FU3955" s="8">
        <v>44091</v>
      </c>
      <c r="FV3955">
        <v>2.0035610000000001E-3</v>
      </c>
      <c r="FY3955" s="8">
        <v>44091</v>
      </c>
      <c r="FZ3955">
        <v>5.7714580000000001E-3</v>
      </c>
      <c r="GC3955" s="8">
        <v>44091</v>
      </c>
      <c r="GD3955">
        <v>4.2935000000000001E-5</v>
      </c>
    </row>
    <row r="3956" spans="1:186" x14ac:dyDescent="0.25">
      <c r="A3956" s="8">
        <v>44092</v>
      </c>
      <c r="B3956">
        <v>8.2139999999999996E-5</v>
      </c>
      <c r="C3956" s="8">
        <v>44092</v>
      </c>
      <c r="D3956">
        <v>8.0516E-5</v>
      </c>
      <c r="I3956" s="8">
        <v>44092</v>
      </c>
      <c r="J3956">
        <v>7.3928000000000001E-5</v>
      </c>
      <c r="K3956" s="8">
        <v>44092</v>
      </c>
      <c r="L3956">
        <v>2.1816946E-2</v>
      </c>
      <c r="M3956" s="8">
        <v>44092</v>
      </c>
      <c r="N3956">
        <v>1.0012549999999999E-3</v>
      </c>
      <c r="O3956" s="8">
        <v>44092</v>
      </c>
      <c r="P3956">
        <v>1.7195200000000001E-4</v>
      </c>
      <c r="Q3956" s="8">
        <v>44092</v>
      </c>
      <c r="R3956">
        <v>1.063215E-3</v>
      </c>
      <c r="S3956" s="8">
        <v>44092</v>
      </c>
      <c r="T3956">
        <v>8.2060000000000007E-6</v>
      </c>
      <c r="AE3956" s="8">
        <v>44092</v>
      </c>
      <c r="AF3956">
        <v>9.9110000000000005E-5</v>
      </c>
      <c r="AG3956" s="8">
        <v>44110</v>
      </c>
      <c r="AH3956">
        <v>1.066556E-3</v>
      </c>
      <c r="BA3956" s="8">
        <v>44092</v>
      </c>
      <c r="BB3956">
        <v>4.5190000000000003E-6</v>
      </c>
      <c r="BE3956" s="8">
        <v>44092</v>
      </c>
      <c r="BF3956">
        <v>2.7637640000000002E-3</v>
      </c>
      <c r="BS3956" s="8">
        <v>44092</v>
      </c>
      <c r="BT3956">
        <v>2.2969520000000001E-3</v>
      </c>
      <c r="BW3956" s="8">
        <v>44092</v>
      </c>
      <c r="BX3956">
        <v>4.6279699999999998E-4</v>
      </c>
      <c r="BY3956" s="8">
        <v>44092</v>
      </c>
      <c r="BZ3956">
        <v>1.8865799999999999E-3</v>
      </c>
      <c r="CA3956" s="8">
        <v>44092</v>
      </c>
      <c r="CB3956">
        <v>2.7300300000000002E-4</v>
      </c>
      <c r="CC3956" s="8">
        <v>44092</v>
      </c>
      <c r="CD3956">
        <v>5.7366199999999996E-4</v>
      </c>
      <c r="CE3956" s="8">
        <v>44092</v>
      </c>
      <c r="CF3956">
        <v>2.6632439999999999E-3</v>
      </c>
      <c r="CG3956" s="8">
        <v>44092</v>
      </c>
      <c r="CH3956">
        <v>1.717966E-3</v>
      </c>
      <c r="CI3956" s="8">
        <v>44092</v>
      </c>
      <c r="CJ3956">
        <v>8.3077400000000005E-4</v>
      </c>
      <c r="CK3956" s="8">
        <v>44092</v>
      </c>
      <c r="CL3956">
        <v>1.1319600000000001E-4</v>
      </c>
      <c r="CM3956" s="8">
        <v>44092</v>
      </c>
      <c r="CN3956">
        <v>1.4945E-5</v>
      </c>
      <c r="CS3956" s="8">
        <v>44092</v>
      </c>
      <c r="CT3956">
        <v>9.9123000000000006E-5</v>
      </c>
      <c r="CU3956" s="8">
        <v>44092</v>
      </c>
      <c r="CV3956">
        <v>3.4426900000000002E-4</v>
      </c>
      <c r="CW3956" s="8">
        <v>44092</v>
      </c>
      <c r="CX3956">
        <v>8.1007799999999999E-4</v>
      </c>
      <c r="CY3956" s="8">
        <v>44092</v>
      </c>
      <c r="CZ3956">
        <v>6.3946300000000005E-4</v>
      </c>
      <c r="DE3956" s="8">
        <v>44092</v>
      </c>
      <c r="DF3956">
        <v>5.5309909999999999E-3</v>
      </c>
      <c r="DG3956" s="8">
        <v>44092</v>
      </c>
      <c r="DH3956">
        <v>2.5901E-4</v>
      </c>
      <c r="DM3956" s="8">
        <v>44092</v>
      </c>
      <c r="DN3956">
        <v>1.2161990000000001E-3</v>
      </c>
      <c r="DO3956" s="8">
        <v>44092</v>
      </c>
      <c r="DP3956">
        <v>4.5067000000000001E-5</v>
      </c>
      <c r="DS3956" s="8">
        <v>44092</v>
      </c>
      <c r="DT3956">
        <v>2.8982699999999999E-4</v>
      </c>
      <c r="DU3956" s="8">
        <v>44092</v>
      </c>
      <c r="DV3956">
        <v>2.4811E-5</v>
      </c>
      <c r="EA3956" s="8">
        <v>44092</v>
      </c>
      <c r="EB3956">
        <v>0.118387723</v>
      </c>
      <c r="EI3956" s="8">
        <v>44092</v>
      </c>
      <c r="EJ3956">
        <v>3.4610550000000002E-3</v>
      </c>
      <c r="EM3956" s="8">
        <v>44092</v>
      </c>
      <c r="EN3956">
        <v>2.139929E-3</v>
      </c>
      <c r="EO3956" s="8">
        <v>44110</v>
      </c>
      <c r="EP3956">
        <v>8.4603200000000003E-4</v>
      </c>
      <c r="ES3956" s="8">
        <v>44092</v>
      </c>
      <c r="ET3956">
        <v>7.7124799999999999E-4</v>
      </c>
      <c r="EY3956" s="8">
        <v>44110</v>
      </c>
      <c r="EZ3956">
        <v>2.1976949999999999E-2</v>
      </c>
      <c r="FE3956" s="8">
        <v>44110</v>
      </c>
      <c r="FF3956">
        <v>1.342207E-3</v>
      </c>
      <c r="FG3956" s="8">
        <v>44092</v>
      </c>
      <c r="FH3956">
        <v>1.8292300000000001E-4</v>
      </c>
      <c r="FI3956" s="8">
        <v>44092</v>
      </c>
      <c r="FJ3956">
        <v>1.2361270000000001E-3</v>
      </c>
      <c r="FO3956" s="8">
        <v>44092</v>
      </c>
      <c r="FP3956">
        <v>5.1579499999999999E-4</v>
      </c>
      <c r="FQ3956" s="8">
        <v>44092</v>
      </c>
      <c r="FR3956">
        <v>4.2664200000000003E-4</v>
      </c>
      <c r="FS3956" s="8">
        <v>44092</v>
      </c>
      <c r="FT3956">
        <v>2.1161300000000001E-4</v>
      </c>
      <c r="FU3956" s="8">
        <v>44092</v>
      </c>
      <c r="FV3956">
        <v>2.0345329999999998E-3</v>
      </c>
      <c r="FY3956" s="8">
        <v>44092</v>
      </c>
      <c r="FZ3956">
        <v>5.8686290000000002E-3</v>
      </c>
      <c r="GC3956" s="8">
        <v>44092</v>
      </c>
      <c r="GD3956">
        <v>4.4378000000000001E-5</v>
      </c>
    </row>
    <row r="3957" spans="1:186" x14ac:dyDescent="0.25">
      <c r="A3957" s="8">
        <v>44095</v>
      </c>
      <c r="B3957">
        <v>7.9407999999999996E-5</v>
      </c>
      <c r="C3957" s="8">
        <v>44095</v>
      </c>
      <c r="D3957">
        <v>8.3316E-5</v>
      </c>
      <c r="I3957" s="8">
        <v>44095</v>
      </c>
      <c r="J3957">
        <v>8.0817999999999998E-5</v>
      </c>
      <c r="K3957" s="8">
        <v>44095</v>
      </c>
      <c r="L3957">
        <v>2.3401894999999999E-2</v>
      </c>
      <c r="M3957" s="8">
        <v>44095</v>
      </c>
      <c r="N3957">
        <v>9.8041699999999992E-4</v>
      </c>
      <c r="O3957" s="8">
        <v>44095</v>
      </c>
      <c r="P3957">
        <v>1.8365100000000001E-4</v>
      </c>
      <c r="Q3957" s="8">
        <v>44095</v>
      </c>
      <c r="R3957">
        <v>1.119866E-3</v>
      </c>
      <c r="S3957" s="8">
        <v>44095</v>
      </c>
      <c r="T3957">
        <v>8.2039999999999997E-6</v>
      </c>
      <c r="AE3957" s="8">
        <v>44095</v>
      </c>
      <c r="AF3957">
        <v>1.1133699999999999E-4</v>
      </c>
      <c r="AG3957" s="8">
        <v>44111</v>
      </c>
      <c r="AH3957">
        <v>1.0308240000000001E-3</v>
      </c>
      <c r="BA3957" s="8">
        <v>44095</v>
      </c>
      <c r="BB3957">
        <v>4.4850000000000003E-6</v>
      </c>
      <c r="BE3957" s="8">
        <v>44095</v>
      </c>
      <c r="BF3957">
        <v>2.859917E-3</v>
      </c>
      <c r="BS3957" s="8">
        <v>44095</v>
      </c>
      <c r="BT3957">
        <v>2.4308450000000001E-3</v>
      </c>
      <c r="BW3957" s="8">
        <v>44095</v>
      </c>
      <c r="BX3957">
        <v>4.8227099999999999E-4</v>
      </c>
      <c r="BY3957" s="8">
        <v>44095</v>
      </c>
      <c r="BZ3957">
        <v>1.915288E-3</v>
      </c>
      <c r="CA3957" s="8">
        <v>44095</v>
      </c>
      <c r="CB3957">
        <v>2.8129799999999998E-4</v>
      </c>
      <c r="CC3957" s="8">
        <v>44095</v>
      </c>
      <c r="CD3957">
        <v>6.5034700000000001E-4</v>
      </c>
      <c r="CE3957" s="8">
        <v>44095</v>
      </c>
      <c r="CF3957">
        <v>2.8613319999999999E-3</v>
      </c>
      <c r="CG3957" s="8">
        <v>44095</v>
      </c>
      <c r="CH3957">
        <v>1.8305509999999999E-3</v>
      </c>
      <c r="CI3957" s="8">
        <v>44095</v>
      </c>
      <c r="CJ3957">
        <v>8.4203299999999995E-4</v>
      </c>
      <c r="CK3957" s="8">
        <v>44095</v>
      </c>
      <c r="CL3957">
        <v>1.1074900000000001E-4</v>
      </c>
      <c r="CM3957" s="8">
        <v>44095</v>
      </c>
      <c r="CN3957">
        <v>1.6846000000000001E-5</v>
      </c>
      <c r="CS3957" s="8">
        <v>44095</v>
      </c>
      <c r="CT3957">
        <v>1.0477E-4</v>
      </c>
      <c r="CU3957" s="8">
        <v>44095</v>
      </c>
      <c r="CV3957">
        <v>3.8998199999999998E-4</v>
      </c>
      <c r="CW3957" s="8">
        <v>44095</v>
      </c>
      <c r="CX3957">
        <v>8.2232900000000001E-4</v>
      </c>
      <c r="CY3957" s="8">
        <v>44095</v>
      </c>
      <c r="CZ3957">
        <v>6.7432699999999996E-4</v>
      </c>
      <c r="DE3957" s="8">
        <v>44095</v>
      </c>
      <c r="DF3957">
        <v>6.3800610000000002E-3</v>
      </c>
      <c r="DG3957" s="8">
        <v>44095</v>
      </c>
      <c r="DH3957">
        <v>3.1156000000000001E-4</v>
      </c>
      <c r="DM3957" s="8">
        <v>44095</v>
      </c>
      <c r="DN3957">
        <v>1.352984E-3</v>
      </c>
      <c r="DO3957" s="8">
        <v>44095</v>
      </c>
      <c r="DP3957">
        <v>4.4744999999999999E-5</v>
      </c>
      <c r="DS3957" s="8">
        <v>44095</v>
      </c>
      <c r="DT3957">
        <v>2.6100100000000002E-4</v>
      </c>
      <c r="DU3957" s="8">
        <v>44095</v>
      </c>
      <c r="DV3957">
        <v>2.5766E-5</v>
      </c>
      <c r="EA3957" s="8">
        <v>44095</v>
      </c>
      <c r="EB3957">
        <v>0.121935134</v>
      </c>
      <c r="EI3957" s="8">
        <v>44095</v>
      </c>
      <c r="EJ3957">
        <v>3.6829319999999999E-3</v>
      </c>
      <c r="EM3957" s="8">
        <v>44095</v>
      </c>
      <c r="EN3957">
        <v>2.3487590000000002E-3</v>
      </c>
      <c r="EO3957" s="8">
        <v>44111</v>
      </c>
      <c r="EP3957">
        <v>7.9745800000000002E-4</v>
      </c>
      <c r="ES3957" s="8">
        <v>44095</v>
      </c>
      <c r="ET3957">
        <v>8.1661899999999998E-4</v>
      </c>
      <c r="EY3957" s="8">
        <v>44111</v>
      </c>
      <c r="EZ3957">
        <v>2.1220737E-2</v>
      </c>
      <c r="FE3957" s="8">
        <v>44111</v>
      </c>
      <c r="FF3957">
        <v>1.328311E-3</v>
      </c>
      <c r="FG3957" s="8">
        <v>44095</v>
      </c>
      <c r="FH3957">
        <v>1.8035100000000001E-4</v>
      </c>
      <c r="FI3957" s="8">
        <v>44095</v>
      </c>
      <c r="FJ3957">
        <v>1.329078E-3</v>
      </c>
      <c r="FO3957" s="8">
        <v>44095</v>
      </c>
      <c r="FP3957">
        <v>5.5483099999999999E-4</v>
      </c>
      <c r="FQ3957" s="8">
        <v>44095</v>
      </c>
      <c r="FR3957">
        <v>4.6582699999999998E-4</v>
      </c>
      <c r="FS3957" s="8">
        <v>44095</v>
      </c>
      <c r="FT3957">
        <v>2.07782E-4</v>
      </c>
      <c r="FU3957" s="8">
        <v>44095</v>
      </c>
      <c r="FV3957">
        <v>2.2342960000000002E-3</v>
      </c>
      <c r="FY3957" s="8">
        <v>44095</v>
      </c>
      <c r="FZ3957">
        <v>6.3609119999999998E-3</v>
      </c>
      <c r="GC3957" s="8">
        <v>44095</v>
      </c>
      <c r="GD3957">
        <v>4.3717999999999997E-5</v>
      </c>
    </row>
    <row r="3958" spans="1:186" x14ac:dyDescent="0.25">
      <c r="A3958" s="8">
        <v>44096</v>
      </c>
      <c r="B3958">
        <v>7.6219999999999999E-5</v>
      </c>
      <c r="C3958" s="8">
        <v>44096</v>
      </c>
      <c r="D3958">
        <v>8.4439999999999998E-5</v>
      </c>
      <c r="I3958" s="8">
        <v>44096</v>
      </c>
      <c r="J3958">
        <v>7.7873000000000005E-5</v>
      </c>
      <c r="K3958" s="8">
        <v>44096</v>
      </c>
      <c r="L3958">
        <v>2.2782767999999998E-2</v>
      </c>
      <c r="M3958" s="8">
        <v>44096</v>
      </c>
      <c r="N3958">
        <v>9.5688100000000003E-4</v>
      </c>
      <c r="O3958" s="8">
        <v>44096</v>
      </c>
      <c r="P3958">
        <v>1.7509900000000001E-4</v>
      </c>
      <c r="Q3958" s="8">
        <v>44096</v>
      </c>
      <c r="R3958">
        <v>1.1000840000000001E-3</v>
      </c>
      <c r="S3958" s="8">
        <v>44096</v>
      </c>
      <c r="T3958">
        <v>7.9650000000000008E-6</v>
      </c>
      <c r="AE3958" s="8">
        <v>44096</v>
      </c>
      <c r="AF3958">
        <v>1.05629E-4</v>
      </c>
      <c r="AG3958" s="8">
        <v>44112</v>
      </c>
      <c r="AH3958">
        <v>1.025825E-3</v>
      </c>
      <c r="BA3958" s="8">
        <v>44096</v>
      </c>
      <c r="BB3958">
        <v>4.2729999999999996E-6</v>
      </c>
      <c r="BE3958" s="8">
        <v>44096</v>
      </c>
      <c r="BF3958">
        <v>2.9316759999999998E-3</v>
      </c>
      <c r="BS3958" s="8">
        <v>44096</v>
      </c>
      <c r="BT3958">
        <v>2.6256959999999998E-3</v>
      </c>
      <c r="BW3958" s="8">
        <v>44096</v>
      </c>
      <c r="BX3958">
        <v>4.9270399999999995E-4</v>
      </c>
      <c r="BY3958" s="8">
        <v>44096</v>
      </c>
      <c r="BZ3958">
        <v>1.9637360000000002E-3</v>
      </c>
      <c r="CA3958" s="8">
        <v>44096</v>
      </c>
      <c r="CB3958">
        <v>2.7605199999999999E-4</v>
      </c>
      <c r="CC3958" s="8">
        <v>44096</v>
      </c>
      <c r="CD3958">
        <v>6.3377500000000005E-4</v>
      </c>
      <c r="CE3958" s="8">
        <v>44096</v>
      </c>
      <c r="CF3958">
        <v>2.8114680000000001E-3</v>
      </c>
      <c r="CG3958" s="8">
        <v>44096</v>
      </c>
      <c r="CH3958">
        <v>1.8055650000000001E-3</v>
      </c>
      <c r="CI3958" s="8">
        <v>44096</v>
      </c>
      <c r="CJ3958">
        <v>8.2677800000000002E-4</v>
      </c>
      <c r="CK3958" s="8">
        <v>44096</v>
      </c>
      <c r="CL3958">
        <v>1.04881E-4</v>
      </c>
      <c r="CM3958" s="8">
        <v>44096</v>
      </c>
      <c r="CN3958">
        <v>1.6864999999999999E-5</v>
      </c>
      <c r="CS3958" s="8">
        <v>44096</v>
      </c>
      <c r="CT3958">
        <v>1.05665E-4</v>
      </c>
      <c r="CU3958" s="8">
        <v>44096</v>
      </c>
      <c r="CV3958">
        <v>3.7044999999999998E-4</v>
      </c>
      <c r="CW3958" s="8">
        <v>44096</v>
      </c>
      <c r="CX3958">
        <v>7.96589E-4</v>
      </c>
      <c r="CY3958" s="8">
        <v>44096</v>
      </c>
      <c r="CZ3958">
        <v>6.6730200000000004E-4</v>
      </c>
      <c r="DE3958" s="8">
        <v>44096</v>
      </c>
      <c r="DF3958">
        <v>6.502486E-3</v>
      </c>
      <c r="DG3958" s="8">
        <v>44096</v>
      </c>
      <c r="DH3958">
        <v>3.0381899999999999E-4</v>
      </c>
      <c r="DM3958" s="8">
        <v>44096</v>
      </c>
      <c r="DN3958">
        <v>1.4015049999999999E-3</v>
      </c>
      <c r="DO3958" s="8">
        <v>44096</v>
      </c>
      <c r="DP3958">
        <v>4.2536000000000001E-5</v>
      </c>
      <c r="DS3958" s="8">
        <v>44096</v>
      </c>
      <c r="DT3958">
        <v>2.5379299999999999E-4</v>
      </c>
      <c r="DU3958" s="8">
        <v>44096</v>
      </c>
      <c r="DV3958">
        <v>2.3482E-5</v>
      </c>
      <c r="EA3958" s="8">
        <v>44096</v>
      </c>
      <c r="EB3958">
        <v>0.123594091</v>
      </c>
      <c r="EI3958" s="8">
        <v>44096</v>
      </c>
      <c r="EJ3958">
        <v>3.9280699999999997E-3</v>
      </c>
      <c r="EM3958" s="8">
        <v>44096</v>
      </c>
      <c r="EN3958">
        <v>2.3456000000000002E-3</v>
      </c>
      <c r="EO3958" s="8">
        <v>44112</v>
      </c>
      <c r="EP3958">
        <v>7.95157E-4</v>
      </c>
      <c r="ES3958" s="8">
        <v>44096</v>
      </c>
      <c r="ET3958">
        <v>8.2006799999999997E-4</v>
      </c>
      <c r="EY3958" s="8">
        <v>44112</v>
      </c>
      <c r="EZ3958">
        <v>1.991571E-2</v>
      </c>
      <c r="FE3958" s="8">
        <v>44112</v>
      </c>
      <c r="FF3958">
        <v>1.367734E-3</v>
      </c>
      <c r="FG3958" s="8">
        <v>44096</v>
      </c>
      <c r="FH3958">
        <v>1.6983699999999999E-4</v>
      </c>
      <c r="FI3958" s="8">
        <v>44096</v>
      </c>
      <c r="FJ3958">
        <v>1.330164E-3</v>
      </c>
      <c r="FO3958" s="8">
        <v>44096</v>
      </c>
      <c r="FP3958">
        <v>5.6833199999999995E-4</v>
      </c>
      <c r="FQ3958" s="8">
        <v>44096</v>
      </c>
      <c r="FR3958">
        <v>4.4652500000000003E-4</v>
      </c>
      <c r="FS3958" s="8">
        <v>44096</v>
      </c>
      <c r="FT3958">
        <v>2.0263200000000001E-4</v>
      </c>
      <c r="FU3958" s="8">
        <v>44096</v>
      </c>
      <c r="FV3958">
        <v>2.298975E-3</v>
      </c>
      <c r="FY3958" s="8">
        <v>44096</v>
      </c>
      <c r="FZ3958">
        <v>6.345023E-3</v>
      </c>
      <c r="GC3958" s="8">
        <v>44096</v>
      </c>
      <c r="GD3958">
        <v>4.2135999999999998E-5</v>
      </c>
    </row>
    <row r="3959" spans="1:186" x14ac:dyDescent="0.25">
      <c r="A3959" s="8">
        <v>44097</v>
      </c>
      <c r="B3959">
        <v>8.6119000000000007E-5</v>
      </c>
      <c r="C3959" s="8">
        <v>44097</v>
      </c>
      <c r="D3959">
        <v>8.8972000000000001E-5</v>
      </c>
      <c r="I3959" s="8">
        <v>44097</v>
      </c>
      <c r="J3959">
        <v>8.4257000000000003E-5</v>
      </c>
      <c r="K3959" s="8">
        <v>44097</v>
      </c>
      <c r="L3959">
        <v>2.4167803000000002E-2</v>
      </c>
      <c r="M3959" s="8">
        <v>44097</v>
      </c>
      <c r="N3959">
        <v>9.7297400000000004E-4</v>
      </c>
      <c r="O3959" s="8">
        <v>44097</v>
      </c>
      <c r="P3959">
        <v>1.8551799999999999E-4</v>
      </c>
      <c r="Q3959" s="8">
        <v>44097</v>
      </c>
      <c r="R3959">
        <v>1.170094E-3</v>
      </c>
      <c r="S3959" s="8">
        <v>44097</v>
      </c>
      <c r="T3959">
        <v>9.3149999999999998E-6</v>
      </c>
      <c r="AE3959" s="8">
        <v>44097</v>
      </c>
      <c r="AF3959">
        <v>1.03874E-4</v>
      </c>
      <c r="AG3959" s="8">
        <v>44113</v>
      </c>
      <c r="AH3959">
        <v>1.041939E-3</v>
      </c>
      <c r="BA3959" s="8">
        <v>44097</v>
      </c>
      <c r="BB3959">
        <v>4.2649999999999998E-6</v>
      </c>
      <c r="BE3959" s="8">
        <v>44097</v>
      </c>
      <c r="BF3959">
        <v>3.0299329999999998E-3</v>
      </c>
      <c r="BS3959" s="8">
        <v>44097</v>
      </c>
      <c r="BT3959">
        <v>2.6558269999999999E-3</v>
      </c>
      <c r="BW3959" s="8">
        <v>44097</v>
      </c>
      <c r="BX3959">
        <v>4.9538100000000003E-4</v>
      </c>
      <c r="BY3959" s="8">
        <v>44097</v>
      </c>
      <c r="BZ3959">
        <v>2.1015909999999999E-3</v>
      </c>
      <c r="CA3959" s="8">
        <v>44097</v>
      </c>
      <c r="CB3959">
        <v>2.9310700000000002E-4</v>
      </c>
      <c r="CC3959" s="8">
        <v>44097</v>
      </c>
      <c r="CD3959">
        <v>6.6976600000000002E-4</v>
      </c>
      <c r="CE3959" s="8">
        <v>44097</v>
      </c>
      <c r="CF3959">
        <v>2.836E-3</v>
      </c>
      <c r="CG3959" s="8">
        <v>44097</v>
      </c>
      <c r="CH3959">
        <v>1.8716659999999999E-3</v>
      </c>
      <c r="CI3959" s="8">
        <v>44097</v>
      </c>
      <c r="CJ3959">
        <v>8.6199099999999999E-4</v>
      </c>
      <c r="CK3959" s="8">
        <v>44097</v>
      </c>
      <c r="CL3959">
        <v>1.1500100000000001E-4</v>
      </c>
      <c r="CM3959" s="8">
        <v>44097</v>
      </c>
      <c r="CN3959">
        <v>1.6792000000000001E-5</v>
      </c>
      <c r="CS3959" s="8">
        <v>44097</v>
      </c>
      <c r="CT3959">
        <v>1.05517E-4</v>
      </c>
      <c r="CU3959" s="8">
        <v>44097</v>
      </c>
      <c r="CV3959">
        <v>3.8242400000000002E-4</v>
      </c>
      <c r="CW3959" s="8">
        <v>44097</v>
      </c>
      <c r="CX3959">
        <v>8.2825499999999996E-4</v>
      </c>
      <c r="CY3959" s="8">
        <v>44097</v>
      </c>
      <c r="CZ3959">
        <v>6.7766300000000001E-4</v>
      </c>
      <c r="DE3959" s="8">
        <v>44097</v>
      </c>
      <c r="DF3959">
        <v>6.8278499999999999E-3</v>
      </c>
      <c r="DG3959" s="8">
        <v>44097</v>
      </c>
      <c r="DH3959">
        <v>3.1764100000000002E-4</v>
      </c>
      <c r="DM3959" s="8">
        <v>44097</v>
      </c>
      <c r="DN3959">
        <v>1.4998380000000001E-3</v>
      </c>
      <c r="DO3959" s="8">
        <v>44097</v>
      </c>
      <c r="DP3959">
        <v>4.6427999999999997E-5</v>
      </c>
      <c r="DS3959" s="8">
        <v>44097</v>
      </c>
      <c r="DT3959">
        <v>2.7542700000000002E-4</v>
      </c>
      <c r="DU3959" s="8">
        <v>44097</v>
      </c>
      <c r="DV3959">
        <v>1.9437E-5</v>
      </c>
      <c r="EA3959" s="8">
        <v>44097</v>
      </c>
      <c r="EB3959">
        <v>0.13019734099999999</v>
      </c>
      <c r="EI3959" s="8">
        <v>44097</v>
      </c>
      <c r="EJ3959">
        <v>4.1593849999999998E-3</v>
      </c>
      <c r="EM3959" s="8">
        <v>44097</v>
      </c>
      <c r="EN3959">
        <v>2.470819E-3</v>
      </c>
      <c r="EO3959" s="8">
        <v>44113</v>
      </c>
      <c r="EP3959">
        <v>8.0409399999999999E-4</v>
      </c>
      <c r="ES3959" s="8">
        <v>44097</v>
      </c>
      <c r="ET3959">
        <v>8.2631600000000001E-4</v>
      </c>
      <c r="EY3959" s="8">
        <v>44113</v>
      </c>
      <c r="EZ3959">
        <v>2.0249947000000001E-2</v>
      </c>
      <c r="FE3959" s="8">
        <v>44113</v>
      </c>
      <c r="FF3959">
        <v>1.4392299999999999E-3</v>
      </c>
      <c r="FG3959" s="8">
        <v>44097</v>
      </c>
      <c r="FH3959">
        <v>1.79218E-4</v>
      </c>
      <c r="FI3959" s="8">
        <v>44097</v>
      </c>
      <c r="FJ3959">
        <v>1.381728E-3</v>
      </c>
      <c r="FO3959" s="8">
        <v>44097</v>
      </c>
      <c r="FP3959">
        <v>5.7455799999999997E-4</v>
      </c>
      <c r="FQ3959" s="8">
        <v>44097</v>
      </c>
      <c r="FR3959">
        <v>4.6272899999999999E-4</v>
      </c>
      <c r="FS3959" s="8">
        <v>44097</v>
      </c>
      <c r="FT3959">
        <v>2.03189E-4</v>
      </c>
      <c r="FU3959" s="8">
        <v>44097</v>
      </c>
      <c r="FV3959">
        <v>2.4569739999999998E-3</v>
      </c>
      <c r="FY3959" s="8">
        <v>44097</v>
      </c>
      <c r="FZ3959">
        <v>6.6140139999999997E-3</v>
      </c>
      <c r="GC3959" s="8">
        <v>44097</v>
      </c>
      <c r="GD3959">
        <v>4.4641000000000002E-5</v>
      </c>
    </row>
    <row r="3960" spans="1:186" x14ac:dyDescent="0.25">
      <c r="A3960" s="8">
        <v>44098</v>
      </c>
      <c r="B3960">
        <v>8.4251000000000004E-5</v>
      </c>
      <c r="C3960" s="8">
        <v>44098</v>
      </c>
      <c r="D3960">
        <v>9.3226000000000005E-5</v>
      </c>
      <c r="I3960" s="8">
        <v>44098</v>
      </c>
      <c r="J3960">
        <v>8.2004999999999998E-5</v>
      </c>
      <c r="K3960" s="8">
        <v>44098</v>
      </c>
      <c r="L3960">
        <v>2.4087470999999999E-2</v>
      </c>
      <c r="M3960" s="8">
        <v>44098</v>
      </c>
      <c r="N3960">
        <v>9.5818699999999999E-4</v>
      </c>
      <c r="O3960" s="8">
        <v>44098</v>
      </c>
      <c r="P3960">
        <v>1.90154E-4</v>
      </c>
      <c r="Q3960" s="8">
        <v>44098</v>
      </c>
      <c r="R3960">
        <v>1.1622329999999999E-3</v>
      </c>
      <c r="S3960" s="8">
        <v>44098</v>
      </c>
      <c r="T3960">
        <v>9.1060000000000006E-6</v>
      </c>
      <c r="AE3960" s="8">
        <v>44098</v>
      </c>
      <c r="AF3960">
        <v>1.08575E-4</v>
      </c>
      <c r="AG3960" s="8">
        <v>44117</v>
      </c>
      <c r="AH3960">
        <v>1.06149E-3</v>
      </c>
      <c r="BA3960" s="8">
        <v>44098</v>
      </c>
      <c r="BB3960">
        <v>1.9240000000000001E-6</v>
      </c>
      <c r="BE3960" s="8">
        <v>44098</v>
      </c>
      <c r="BF3960">
        <v>3.1249680000000001E-3</v>
      </c>
      <c r="BS3960" s="8">
        <v>44098</v>
      </c>
      <c r="BT3960">
        <v>2.5945949999999999E-3</v>
      </c>
      <c r="BW3960" s="8">
        <v>44098</v>
      </c>
      <c r="BX3960">
        <v>5.1217600000000004E-4</v>
      </c>
      <c r="BY3960" s="8">
        <v>44098</v>
      </c>
      <c r="BZ3960">
        <v>1.902578E-3</v>
      </c>
      <c r="CA3960" s="8">
        <v>44098</v>
      </c>
      <c r="CB3960">
        <v>2.9447300000000001E-4</v>
      </c>
      <c r="CC3960" s="8">
        <v>44098</v>
      </c>
      <c r="CD3960">
        <v>6.6950199999999999E-4</v>
      </c>
      <c r="CE3960" s="8">
        <v>44098</v>
      </c>
      <c r="CF3960">
        <v>2.8799009999999998E-3</v>
      </c>
      <c r="CG3960" s="8">
        <v>44098</v>
      </c>
      <c r="CH3960">
        <v>1.8971319999999999E-3</v>
      </c>
      <c r="CI3960" s="8">
        <v>44098</v>
      </c>
      <c r="CJ3960">
        <v>8.4629900000000001E-4</v>
      </c>
      <c r="CK3960" s="8">
        <v>44098</v>
      </c>
      <c r="CL3960">
        <v>1.12737E-4</v>
      </c>
      <c r="CM3960" s="8">
        <v>44098</v>
      </c>
      <c r="CN3960">
        <v>1.6705999999999999E-5</v>
      </c>
      <c r="CS3960" s="8">
        <v>44098</v>
      </c>
      <c r="CT3960">
        <v>1.0645E-4</v>
      </c>
      <c r="CU3960" s="8">
        <v>44098</v>
      </c>
      <c r="CV3960">
        <v>3.9307699999999998E-4</v>
      </c>
      <c r="CW3960" s="8">
        <v>44098</v>
      </c>
      <c r="CX3960">
        <v>8.2885399999999996E-4</v>
      </c>
      <c r="CY3960" s="8">
        <v>44098</v>
      </c>
      <c r="CZ3960">
        <v>6.6982100000000002E-4</v>
      </c>
      <c r="DE3960" s="8">
        <v>44098</v>
      </c>
      <c r="DF3960">
        <v>6.9575929999999998E-3</v>
      </c>
      <c r="DG3960" s="8">
        <v>44098</v>
      </c>
      <c r="DH3960">
        <v>3.1340200000000001E-4</v>
      </c>
      <c r="DM3960" s="8">
        <v>44098</v>
      </c>
      <c r="DN3960">
        <v>1.4842E-3</v>
      </c>
      <c r="DO3960" s="8">
        <v>44098</v>
      </c>
      <c r="DP3960">
        <v>4.5238999999999998E-5</v>
      </c>
      <c r="DS3960" s="8">
        <v>44098</v>
      </c>
      <c r="DT3960">
        <v>2.6645500000000002E-4</v>
      </c>
      <c r="DU3960" s="8">
        <v>44098</v>
      </c>
      <c r="DV3960">
        <v>2.0171000000000001E-5</v>
      </c>
      <c r="EA3960" s="8">
        <v>44098</v>
      </c>
      <c r="EB3960">
        <v>0.12793460100000001</v>
      </c>
      <c r="EI3960" s="8">
        <v>44098</v>
      </c>
      <c r="EJ3960">
        <v>4.0851120000000001E-3</v>
      </c>
      <c r="EM3960" s="8">
        <v>44098</v>
      </c>
      <c r="EN3960">
        <v>2.55112E-3</v>
      </c>
      <c r="EO3960" s="8">
        <v>44117</v>
      </c>
      <c r="EP3960">
        <v>8.1037199999999996E-4</v>
      </c>
      <c r="ES3960" s="8">
        <v>44098</v>
      </c>
      <c r="ET3960">
        <v>8.4642599999999995E-4</v>
      </c>
      <c r="EY3960" s="8">
        <v>44117</v>
      </c>
      <c r="EZ3960">
        <v>2.1092787000000002E-2</v>
      </c>
      <c r="FE3960" s="8">
        <v>44117</v>
      </c>
      <c r="FF3960">
        <v>1.5122460000000001E-3</v>
      </c>
      <c r="FG3960" s="8">
        <v>44098</v>
      </c>
      <c r="FH3960">
        <v>1.7639399999999999E-4</v>
      </c>
      <c r="FI3960" s="8">
        <v>44098</v>
      </c>
      <c r="FJ3960">
        <v>1.383289E-3</v>
      </c>
      <c r="FO3960" s="8">
        <v>44098</v>
      </c>
      <c r="FP3960">
        <v>5.7143999999999999E-4</v>
      </c>
      <c r="FQ3960" s="8">
        <v>44098</v>
      </c>
      <c r="FR3960">
        <v>4.5561799999999997E-4</v>
      </c>
      <c r="FS3960" s="8">
        <v>44098</v>
      </c>
      <c r="FT3960">
        <v>2.0698900000000001E-4</v>
      </c>
      <c r="FU3960" s="8">
        <v>44098</v>
      </c>
      <c r="FV3960">
        <v>2.4235139999999999E-3</v>
      </c>
      <c r="FY3960" s="8">
        <v>44098</v>
      </c>
      <c r="FZ3960">
        <v>6.6139739999999999E-3</v>
      </c>
      <c r="GC3960" s="8">
        <v>44098</v>
      </c>
      <c r="GD3960">
        <v>4.4039999999999998E-5</v>
      </c>
    </row>
    <row r="3961" spans="1:186" x14ac:dyDescent="0.25">
      <c r="A3961" s="8">
        <v>44099</v>
      </c>
      <c r="B3961">
        <v>8.0251000000000001E-5</v>
      </c>
      <c r="C3961" s="8">
        <v>44099</v>
      </c>
      <c r="D3961">
        <v>8.9554000000000004E-5</v>
      </c>
      <c r="I3961" s="8">
        <v>44099</v>
      </c>
      <c r="J3961">
        <v>7.8819000000000005E-5</v>
      </c>
      <c r="K3961" s="8">
        <v>44099</v>
      </c>
      <c r="L3961">
        <v>2.3243383999999999E-2</v>
      </c>
      <c r="M3961" s="8">
        <v>44099</v>
      </c>
      <c r="N3961">
        <v>9.4759399999999995E-4</v>
      </c>
      <c r="O3961" s="8">
        <v>44099</v>
      </c>
      <c r="P3961">
        <v>1.84468E-4</v>
      </c>
      <c r="Q3961" s="8">
        <v>44099</v>
      </c>
      <c r="R3961">
        <v>1.1298809999999999E-3</v>
      </c>
      <c r="S3961" s="8">
        <v>44099</v>
      </c>
      <c r="T3961">
        <v>8.6459999999999999E-6</v>
      </c>
      <c r="AE3961" s="8">
        <v>44099</v>
      </c>
      <c r="AF3961">
        <v>1.03804E-4</v>
      </c>
      <c r="AG3961" s="8">
        <v>44118</v>
      </c>
      <c r="AH3961">
        <v>1.0723289999999999E-3</v>
      </c>
      <c r="BA3961" s="8">
        <v>44099</v>
      </c>
      <c r="BB3961">
        <v>2.0379999999999998E-6</v>
      </c>
      <c r="BE3961" s="8">
        <v>44099</v>
      </c>
      <c r="BF3961">
        <v>3.0387040000000001E-3</v>
      </c>
      <c r="BS3961" s="8">
        <v>44099</v>
      </c>
      <c r="BT3961">
        <v>2.4814640000000001E-3</v>
      </c>
      <c r="BW3961" s="8">
        <v>44099</v>
      </c>
      <c r="BX3961">
        <v>5.1024800000000004E-4</v>
      </c>
      <c r="BY3961" s="8">
        <v>44099</v>
      </c>
      <c r="BZ3961">
        <v>1.9050740000000001E-3</v>
      </c>
      <c r="CA3961" s="8">
        <v>44099</v>
      </c>
      <c r="CB3961">
        <v>2.8860600000000001E-4</v>
      </c>
      <c r="CC3961" s="8">
        <v>44099</v>
      </c>
      <c r="CD3961">
        <v>6.49706E-4</v>
      </c>
      <c r="CE3961" s="8">
        <v>44099</v>
      </c>
      <c r="CF3961">
        <v>2.840314E-3</v>
      </c>
      <c r="CG3961" s="8">
        <v>44099</v>
      </c>
      <c r="CH3961">
        <v>1.866152E-3</v>
      </c>
      <c r="CI3961" s="8">
        <v>44099</v>
      </c>
      <c r="CJ3961">
        <v>8.2476200000000004E-4</v>
      </c>
      <c r="CK3961" s="8">
        <v>44099</v>
      </c>
      <c r="CL3961">
        <v>1.0793000000000001E-4</v>
      </c>
      <c r="CM3961" s="8">
        <v>44099</v>
      </c>
      <c r="CN3961">
        <v>1.6242000000000001E-5</v>
      </c>
      <c r="CS3961" s="8">
        <v>44099</v>
      </c>
      <c r="CT3961">
        <v>1.0433999999999999E-4</v>
      </c>
      <c r="CU3961" s="8">
        <v>44099</v>
      </c>
      <c r="CV3961">
        <v>3.7851399999999999E-4</v>
      </c>
      <c r="CW3961" s="8">
        <v>44099</v>
      </c>
      <c r="CX3961">
        <v>8.1903200000000003E-4</v>
      </c>
      <c r="CY3961" s="8">
        <v>44099</v>
      </c>
      <c r="CZ3961">
        <v>6.5688400000000005E-4</v>
      </c>
      <c r="DE3961" s="8">
        <v>44099</v>
      </c>
      <c r="DF3961">
        <v>6.7756910000000004E-3</v>
      </c>
      <c r="DG3961" s="8">
        <v>44099</v>
      </c>
      <c r="DH3961">
        <v>3.1412200000000001E-4</v>
      </c>
      <c r="DM3961" s="8">
        <v>44099</v>
      </c>
      <c r="DN3961">
        <v>1.4501519999999999E-3</v>
      </c>
      <c r="DO3961" s="8">
        <v>44099</v>
      </c>
      <c r="DP3961">
        <v>4.3726000000000001E-5</v>
      </c>
      <c r="DS3961" s="8">
        <v>44099</v>
      </c>
      <c r="DT3961">
        <v>2.5733700000000001E-4</v>
      </c>
      <c r="DU3961" s="8">
        <v>44099</v>
      </c>
      <c r="DV3961">
        <v>2.0231999999999999E-5</v>
      </c>
      <c r="EA3961" s="8">
        <v>44099</v>
      </c>
      <c r="EB3961">
        <v>0.13218587300000001</v>
      </c>
      <c r="EI3961" s="8">
        <v>44099</v>
      </c>
      <c r="EJ3961">
        <v>3.9787030000000001E-3</v>
      </c>
      <c r="EM3961" s="8">
        <v>44099</v>
      </c>
      <c r="EN3961">
        <v>2.5412820000000002E-3</v>
      </c>
      <c r="EO3961" s="8">
        <v>44118</v>
      </c>
      <c r="EP3961">
        <v>8.1050600000000001E-4</v>
      </c>
      <c r="ES3961" s="8">
        <v>44099</v>
      </c>
      <c r="ET3961">
        <v>8.1942699999999996E-4</v>
      </c>
      <c r="EY3961" s="8">
        <v>44118</v>
      </c>
      <c r="EZ3961">
        <v>2.1472212000000001E-2</v>
      </c>
      <c r="FE3961" s="8">
        <v>44118</v>
      </c>
      <c r="FF3961">
        <v>1.532926E-3</v>
      </c>
      <c r="FG3961" s="8">
        <v>44099</v>
      </c>
      <c r="FH3961">
        <v>1.70908E-4</v>
      </c>
      <c r="FI3961" s="8">
        <v>44099</v>
      </c>
      <c r="FJ3961">
        <v>1.366896E-3</v>
      </c>
      <c r="FO3961" s="8">
        <v>44099</v>
      </c>
      <c r="FP3961">
        <v>5.3814200000000003E-4</v>
      </c>
      <c r="FQ3961" s="8">
        <v>44099</v>
      </c>
      <c r="FR3961">
        <v>4.4480099999999999E-4</v>
      </c>
      <c r="FS3961" s="8">
        <v>44099</v>
      </c>
      <c r="FT3961">
        <v>1.9519700000000001E-4</v>
      </c>
      <c r="FU3961" s="8">
        <v>44099</v>
      </c>
      <c r="FV3961">
        <v>2.3654879999999998E-3</v>
      </c>
      <c r="FY3961" s="8">
        <v>44099</v>
      </c>
      <c r="FZ3961">
        <v>6.4608019999999999E-3</v>
      </c>
      <c r="GC3961" s="8">
        <v>44099</v>
      </c>
      <c r="GD3961">
        <v>4.3562000000000001E-5</v>
      </c>
    </row>
    <row r="3962" spans="1:186" x14ac:dyDescent="0.25">
      <c r="A3962" s="8">
        <v>44102</v>
      </c>
      <c r="B3962">
        <v>7.7750000000000006E-5</v>
      </c>
      <c r="C3962" s="8">
        <v>44102</v>
      </c>
      <c r="D3962">
        <v>8.7872000000000002E-5</v>
      </c>
      <c r="I3962" s="8">
        <v>44102</v>
      </c>
      <c r="J3962">
        <v>7.7080000000000001E-5</v>
      </c>
      <c r="K3962" s="8">
        <v>44102</v>
      </c>
      <c r="L3962">
        <v>2.2596152000000001E-2</v>
      </c>
      <c r="M3962" s="8">
        <v>44102</v>
      </c>
      <c r="N3962">
        <v>9.1224999999999997E-4</v>
      </c>
      <c r="O3962" s="8">
        <v>44102</v>
      </c>
      <c r="P3962">
        <v>1.81354E-4</v>
      </c>
      <c r="Q3962" s="8">
        <v>44102</v>
      </c>
      <c r="R3962">
        <v>1.133106E-3</v>
      </c>
      <c r="S3962" s="8">
        <v>44102</v>
      </c>
      <c r="T3962">
        <v>8.4260000000000003E-6</v>
      </c>
      <c r="AE3962" s="8">
        <v>44102</v>
      </c>
      <c r="AF3962">
        <v>1.03649E-4</v>
      </c>
      <c r="AG3962" s="8">
        <v>44119</v>
      </c>
      <c r="AH3962">
        <v>1.057845E-3</v>
      </c>
      <c r="BA3962" s="8">
        <v>44102</v>
      </c>
      <c r="BB3962">
        <v>1.9989999999999998E-6</v>
      </c>
      <c r="BE3962" s="8">
        <v>44102</v>
      </c>
      <c r="BF3962">
        <v>2.9733619999999998E-3</v>
      </c>
      <c r="BS3962" s="8">
        <v>44102</v>
      </c>
      <c r="BT3962">
        <v>2.4695369999999999E-3</v>
      </c>
      <c r="BW3962" s="8">
        <v>44102</v>
      </c>
      <c r="BX3962">
        <v>5.0446499999999995E-4</v>
      </c>
      <c r="BY3962" s="8">
        <v>44102</v>
      </c>
      <c r="BZ3962">
        <v>1.8245780000000001E-3</v>
      </c>
      <c r="CA3962" s="8">
        <v>44102</v>
      </c>
      <c r="CB3962">
        <v>2.8456899999999998E-4</v>
      </c>
      <c r="CC3962" s="8">
        <v>44102</v>
      </c>
      <c r="CD3962">
        <v>6.3427500000000001E-4</v>
      </c>
      <c r="CE3962" s="8">
        <v>44102</v>
      </c>
      <c r="CF3962">
        <v>2.7251879999999999E-3</v>
      </c>
      <c r="CG3962" s="8">
        <v>44102</v>
      </c>
      <c r="CH3962">
        <v>1.7893119999999999E-3</v>
      </c>
      <c r="CI3962" s="8">
        <v>44102</v>
      </c>
      <c r="CJ3962">
        <v>7.9550699999999998E-4</v>
      </c>
      <c r="CK3962" s="8">
        <v>44102</v>
      </c>
      <c r="CL3962">
        <v>1.04678E-4</v>
      </c>
      <c r="CM3962" s="8">
        <v>44102</v>
      </c>
      <c r="CN3962">
        <v>1.6133E-5</v>
      </c>
      <c r="CS3962" s="8">
        <v>44102</v>
      </c>
      <c r="CT3962">
        <v>1.0978499999999999E-4</v>
      </c>
      <c r="CU3962" s="8">
        <v>44102</v>
      </c>
      <c r="CV3962">
        <v>3.7414799999999998E-4</v>
      </c>
      <c r="CW3962" s="8">
        <v>44102</v>
      </c>
      <c r="CX3962">
        <v>7.9971999999999997E-4</v>
      </c>
      <c r="CY3962" s="8">
        <v>44102</v>
      </c>
      <c r="CZ3962">
        <v>6.5032499999999999E-4</v>
      </c>
      <c r="DE3962" s="8">
        <v>44102</v>
      </c>
      <c r="DF3962">
        <v>6.5002469999999998E-3</v>
      </c>
      <c r="DG3962" s="8">
        <v>44102</v>
      </c>
      <c r="DH3962">
        <v>3.1178899999999998E-4</v>
      </c>
      <c r="DM3962" s="8">
        <v>44102</v>
      </c>
      <c r="DN3962">
        <v>1.3648379999999999E-3</v>
      </c>
      <c r="DO3962" s="8">
        <v>44102</v>
      </c>
      <c r="DP3962">
        <v>4.3519999999999997E-5</v>
      </c>
      <c r="DS3962" s="8">
        <v>44102</v>
      </c>
      <c r="DT3962">
        <v>2.5278300000000002E-4</v>
      </c>
      <c r="DU3962" s="8">
        <v>44102</v>
      </c>
      <c r="DV3962">
        <v>2.0336E-5</v>
      </c>
      <c r="EA3962" s="8">
        <v>44102</v>
      </c>
      <c r="EB3962">
        <v>0.131228343</v>
      </c>
      <c r="EI3962" s="8">
        <v>44102</v>
      </c>
      <c r="EJ3962">
        <v>3.780042E-3</v>
      </c>
      <c r="EM3962" s="8">
        <v>44102</v>
      </c>
      <c r="EN3962">
        <v>2.462451E-3</v>
      </c>
      <c r="EO3962" s="8">
        <v>44119</v>
      </c>
      <c r="EP3962">
        <v>8.1059999999999997E-4</v>
      </c>
      <c r="ES3962" s="8">
        <v>44102</v>
      </c>
      <c r="ET3962">
        <v>7.8286399999999998E-4</v>
      </c>
      <c r="EY3962" s="8">
        <v>44119</v>
      </c>
      <c r="EZ3962">
        <v>2.1851586999999999E-2</v>
      </c>
      <c r="FE3962" s="8">
        <v>44119</v>
      </c>
      <c r="FF3962">
        <v>1.500213E-3</v>
      </c>
      <c r="FG3962" s="8">
        <v>44102</v>
      </c>
      <c r="FH3962">
        <v>1.6812399999999999E-4</v>
      </c>
      <c r="FI3962" s="8">
        <v>44102</v>
      </c>
      <c r="FJ3962">
        <v>1.291658E-3</v>
      </c>
      <c r="FO3962" s="8">
        <v>44102</v>
      </c>
      <c r="FP3962">
        <v>5.4105099999999997E-4</v>
      </c>
      <c r="FQ3962" s="8">
        <v>44102</v>
      </c>
      <c r="FR3962">
        <v>4.4338299999999999E-4</v>
      </c>
      <c r="FS3962" s="8">
        <v>44102</v>
      </c>
      <c r="FT3962">
        <v>1.9046199999999999E-4</v>
      </c>
      <c r="FU3962" s="8">
        <v>44102</v>
      </c>
      <c r="FV3962">
        <v>2.259156E-3</v>
      </c>
      <c r="FY3962" s="8">
        <v>44102</v>
      </c>
      <c r="FZ3962">
        <v>6.2541070000000001E-3</v>
      </c>
      <c r="GC3962" s="8">
        <v>44102</v>
      </c>
      <c r="GD3962">
        <v>4.4239000000000001E-5</v>
      </c>
    </row>
    <row r="3963" spans="1:186" x14ac:dyDescent="0.25">
      <c r="A3963" s="8">
        <v>44103</v>
      </c>
      <c r="B3963">
        <v>7.7939E-5</v>
      </c>
      <c r="C3963" s="8">
        <v>44103</v>
      </c>
      <c r="D3963">
        <v>8.5403999999999997E-5</v>
      </c>
      <c r="I3963" s="8">
        <v>44103</v>
      </c>
      <c r="J3963">
        <v>7.5761999999999997E-5</v>
      </c>
      <c r="K3963" s="8">
        <v>44103</v>
      </c>
      <c r="L3963">
        <v>2.2958182000000001E-2</v>
      </c>
      <c r="M3963" s="8">
        <v>44103</v>
      </c>
      <c r="N3963">
        <v>8.9657099999999998E-4</v>
      </c>
      <c r="O3963" s="8">
        <v>44103</v>
      </c>
      <c r="P3963">
        <v>1.76995E-4</v>
      </c>
      <c r="Q3963" s="8">
        <v>44103</v>
      </c>
      <c r="R3963">
        <v>1.1210149999999999E-3</v>
      </c>
      <c r="S3963" s="8">
        <v>44103</v>
      </c>
      <c r="T3963">
        <v>8.5099999999999998E-6</v>
      </c>
      <c r="AE3963" s="8">
        <v>44103</v>
      </c>
      <c r="AF3963">
        <v>1.0132900000000001E-4</v>
      </c>
      <c r="AG3963" s="8">
        <v>44120</v>
      </c>
      <c r="AH3963">
        <v>1.0545470000000001E-3</v>
      </c>
      <c r="BA3963" s="8">
        <v>44103</v>
      </c>
      <c r="BB3963">
        <v>1.9240000000000001E-6</v>
      </c>
      <c r="BE3963" s="8">
        <v>44103</v>
      </c>
      <c r="BF3963">
        <v>3.002546E-3</v>
      </c>
      <c r="BS3963" s="8">
        <v>44103</v>
      </c>
      <c r="BT3963">
        <v>2.4050439999999998E-3</v>
      </c>
      <c r="BW3963" s="8">
        <v>44103</v>
      </c>
      <c r="BX3963">
        <v>5.1447400000000001E-4</v>
      </c>
      <c r="BY3963" s="8">
        <v>44103</v>
      </c>
      <c r="BZ3963">
        <v>1.8672059999999999E-3</v>
      </c>
      <c r="CA3963" s="8">
        <v>44103</v>
      </c>
      <c r="CB3963">
        <v>2.8168399999999998E-4</v>
      </c>
      <c r="CC3963" s="8">
        <v>44103</v>
      </c>
      <c r="CD3963">
        <v>6.2866099999999998E-4</v>
      </c>
      <c r="CE3963" s="8">
        <v>44103</v>
      </c>
      <c r="CF3963">
        <v>2.6879030000000002E-3</v>
      </c>
      <c r="CG3963" s="8">
        <v>44103</v>
      </c>
      <c r="CH3963">
        <v>1.802655E-3</v>
      </c>
      <c r="CI3963" s="8">
        <v>44103</v>
      </c>
      <c r="CJ3963">
        <v>7.9432199999999998E-4</v>
      </c>
      <c r="CK3963" s="8">
        <v>44103</v>
      </c>
      <c r="CL3963">
        <v>1.04424E-4</v>
      </c>
      <c r="CM3963" s="8">
        <v>44103</v>
      </c>
      <c r="CN3963">
        <v>1.5879000000000002E-5</v>
      </c>
      <c r="CS3963" s="8">
        <v>44103</v>
      </c>
      <c r="CT3963">
        <v>1.11909E-4</v>
      </c>
      <c r="CU3963" s="8">
        <v>44103</v>
      </c>
      <c r="CV3963">
        <v>3.7376299999999999E-4</v>
      </c>
      <c r="CW3963" s="8">
        <v>44103</v>
      </c>
      <c r="CX3963">
        <v>7.9489600000000001E-4</v>
      </c>
      <c r="CY3963" s="8">
        <v>44103</v>
      </c>
      <c r="CZ3963">
        <v>6.5454800000000002E-4</v>
      </c>
      <c r="DE3963" s="8">
        <v>44103</v>
      </c>
      <c r="DF3963">
        <v>6.6259810000000004E-3</v>
      </c>
      <c r="DG3963" s="8">
        <v>44103</v>
      </c>
      <c r="DH3963">
        <v>3.1760399999999998E-4</v>
      </c>
      <c r="DM3963" s="8">
        <v>44103</v>
      </c>
      <c r="DN3963">
        <v>1.448546E-3</v>
      </c>
      <c r="DO3963" s="8">
        <v>44103</v>
      </c>
      <c r="DP3963">
        <v>4.3881000000000002E-5</v>
      </c>
      <c r="DS3963" s="8">
        <v>44103</v>
      </c>
      <c r="DT3963">
        <v>2.46705E-4</v>
      </c>
      <c r="DU3963" s="8">
        <v>44103</v>
      </c>
      <c r="DV3963">
        <v>1.9449999999999998E-5</v>
      </c>
      <c r="EA3963" s="8">
        <v>44103</v>
      </c>
      <c r="EB3963">
        <v>0.134575529</v>
      </c>
      <c r="EI3963" s="8">
        <v>44103</v>
      </c>
      <c r="EJ3963">
        <v>3.8480179999999999E-3</v>
      </c>
      <c r="EM3963" s="8">
        <v>44103</v>
      </c>
      <c r="EN3963">
        <v>2.5561730000000001E-3</v>
      </c>
      <c r="EO3963" s="8">
        <v>44120</v>
      </c>
      <c r="EP3963">
        <v>8.0358299999999997E-4</v>
      </c>
      <c r="ES3963" s="8">
        <v>44103</v>
      </c>
      <c r="ET3963">
        <v>7.9267400000000005E-4</v>
      </c>
      <c r="EY3963" s="8">
        <v>44120</v>
      </c>
      <c r="EZ3963">
        <v>2.2658798000000001E-2</v>
      </c>
      <c r="FE3963" s="8">
        <v>44120</v>
      </c>
      <c r="FF3963">
        <v>1.5084359999999999E-3</v>
      </c>
      <c r="FG3963" s="8">
        <v>44103</v>
      </c>
      <c r="FH3963">
        <v>1.6486100000000001E-4</v>
      </c>
      <c r="FI3963" s="8">
        <v>44103</v>
      </c>
      <c r="FJ3963">
        <v>1.3516310000000001E-3</v>
      </c>
      <c r="FO3963" s="8">
        <v>44103</v>
      </c>
      <c r="FP3963">
        <v>5.3224100000000003E-4</v>
      </c>
      <c r="FQ3963" s="8">
        <v>44103</v>
      </c>
      <c r="FR3963">
        <v>4.4995000000000001E-4</v>
      </c>
      <c r="FS3963" s="8">
        <v>44103</v>
      </c>
      <c r="FT3963">
        <v>1.8934999999999999E-4</v>
      </c>
      <c r="FU3963" s="8">
        <v>44103</v>
      </c>
      <c r="FV3963">
        <v>2.3575620000000001E-3</v>
      </c>
      <c r="FY3963" s="8">
        <v>44103</v>
      </c>
      <c r="FZ3963">
        <v>6.4945289999999998E-3</v>
      </c>
      <c r="GC3963" s="8">
        <v>44103</v>
      </c>
      <c r="GD3963">
        <v>4.3683999999999997E-5</v>
      </c>
    </row>
    <row r="3964" spans="1:186" x14ac:dyDescent="0.25">
      <c r="A3964" s="8">
        <v>44104</v>
      </c>
      <c r="B3964">
        <v>7.5939999999999995E-5</v>
      </c>
      <c r="C3964" s="8">
        <v>44104</v>
      </c>
      <c r="D3964">
        <v>8.0424000000000001E-5</v>
      </c>
      <c r="I3964" s="8">
        <v>44104</v>
      </c>
      <c r="J3964">
        <v>7.3998999999999994E-5</v>
      </c>
      <c r="K3964" s="8">
        <v>44104</v>
      </c>
      <c r="L3964">
        <v>2.2577782000000001E-2</v>
      </c>
      <c r="M3964" s="8">
        <v>44104</v>
      </c>
      <c r="N3964">
        <v>9.0104300000000003E-4</v>
      </c>
      <c r="O3964" s="8">
        <v>44104</v>
      </c>
      <c r="P3964">
        <v>1.6941999999999999E-4</v>
      </c>
      <c r="Q3964" s="8">
        <v>44104</v>
      </c>
      <c r="R3964">
        <v>1.1061630000000001E-3</v>
      </c>
      <c r="S3964" s="8">
        <v>44104</v>
      </c>
      <c r="T3964">
        <v>8.4810000000000006E-6</v>
      </c>
      <c r="AE3964" s="8">
        <v>44104</v>
      </c>
      <c r="AF3964">
        <v>9.9476999999999996E-5</v>
      </c>
      <c r="AG3964" s="8">
        <v>44123</v>
      </c>
      <c r="AH3964">
        <v>1.083903E-3</v>
      </c>
      <c r="BA3964" s="8">
        <v>44104</v>
      </c>
      <c r="BB3964">
        <v>1.855E-6</v>
      </c>
      <c r="BE3964" s="8">
        <v>44104</v>
      </c>
      <c r="BF3964">
        <v>2.8981079999999999E-3</v>
      </c>
      <c r="BS3964" s="8">
        <v>44104</v>
      </c>
      <c r="BT3964">
        <v>2.28363E-3</v>
      </c>
      <c r="BW3964" s="8">
        <v>44104</v>
      </c>
      <c r="BX3964">
        <v>4.9684499999999999E-4</v>
      </c>
      <c r="BY3964" s="8">
        <v>44104</v>
      </c>
      <c r="BZ3964">
        <v>1.7730129999999999E-3</v>
      </c>
      <c r="CA3964" s="8">
        <v>44104</v>
      </c>
      <c r="CB3964">
        <v>2.7201699999999999E-4</v>
      </c>
      <c r="CC3964" s="8">
        <v>44104</v>
      </c>
      <c r="CD3964">
        <v>6.1965999999999996E-4</v>
      </c>
      <c r="CE3964" s="8">
        <v>44104</v>
      </c>
      <c r="CF3964">
        <v>2.6642100000000002E-3</v>
      </c>
      <c r="CG3964" s="8">
        <v>44104</v>
      </c>
      <c r="CH3964">
        <v>1.7740259999999999E-3</v>
      </c>
      <c r="CI3964" s="8">
        <v>44104</v>
      </c>
      <c r="CJ3964">
        <v>7.7696600000000003E-4</v>
      </c>
      <c r="CK3964" s="8">
        <v>44104</v>
      </c>
      <c r="CL3964">
        <v>1.02927E-4</v>
      </c>
      <c r="CM3964" s="8">
        <v>44104</v>
      </c>
      <c r="CN3964">
        <v>1.5454000000000001E-5</v>
      </c>
      <c r="CS3964" s="8">
        <v>44104</v>
      </c>
      <c r="CT3964">
        <v>1.0902E-4</v>
      </c>
      <c r="CU3964" s="8">
        <v>44104</v>
      </c>
      <c r="CV3964">
        <v>3.8513000000000002E-4</v>
      </c>
      <c r="CW3964" s="8">
        <v>44104</v>
      </c>
      <c r="CX3964">
        <v>7.65795E-4</v>
      </c>
      <c r="CY3964" s="8">
        <v>44104</v>
      </c>
      <c r="CZ3964">
        <v>6.4067200000000001E-4</v>
      </c>
      <c r="DE3964" s="8">
        <v>44104</v>
      </c>
      <c r="DF3964">
        <v>6.4658880000000004E-3</v>
      </c>
      <c r="DG3964" s="8">
        <v>44104</v>
      </c>
      <c r="DH3964">
        <v>3.0550199999999998E-4</v>
      </c>
      <c r="DM3964" s="8">
        <v>44104</v>
      </c>
      <c r="DN3964">
        <v>1.362413E-3</v>
      </c>
      <c r="DO3964" s="8">
        <v>44104</v>
      </c>
      <c r="DP3964">
        <v>4.2580000000000002E-5</v>
      </c>
      <c r="DS3964" s="8">
        <v>44104</v>
      </c>
      <c r="DT3964">
        <v>2.4086100000000001E-4</v>
      </c>
      <c r="DU3964" s="8">
        <v>44104</v>
      </c>
      <c r="DV3964">
        <v>1.9553000000000001E-5</v>
      </c>
      <c r="EA3964" s="8">
        <v>44104</v>
      </c>
      <c r="EB3964">
        <v>0.13432648999999999</v>
      </c>
      <c r="EI3964" s="8">
        <v>44104</v>
      </c>
      <c r="EJ3964">
        <v>3.6431689999999999E-3</v>
      </c>
      <c r="EM3964" s="8">
        <v>44104</v>
      </c>
      <c r="EN3964">
        <v>2.5534210000000002E-3</v>
      </c>
      <c r="EO3964" s="8">
        <v>44123</v>
      </c>
      <c r="EP3964">
        <v>8.3973499999999998E-4</v>
      </c>
      <c r="ES3964" s="8">
        <v>44104</v>
      </c>
      <c r="ET3964">
        <v>7.0664100000000004E-4</v>
      </c>
      <c r="EY3964" s="8">
        <v>44123</v>
      </c>
      <c r="EZ3964">
        <v>2.299354E-2</v>
      </c>
      <c r="FE3964" s="8">
        <v>44123</v>
      </c>
      <c r="FF3964">
        <v>1.589776E-3</v>
      </c>
      <c r="FG3964" s="8">
        <v>44104</v>
      </c>
      <c r="FH3964">
        <v>1.6325700000000001E-4</v>
      </c>
      <c r="FI3964" s="8">
        <v>44104</v>
      </c>
      <c r="FJ3964">
        <v>1.2943659999999999E-3</v>
      </c>
      <c r="FO3964" s="8">
        <v>44104</v>
      </c>
      <c r="FP3964">
        <v>5.1170700000000003E-4</v>
      </c>
      <c r="FQ3964" s="8">
        <v>44104</v>
      </c>
      <c r="FR3964">
        <v>4.4099999999999999E-4</v>
      </c>
      <c r="FS3964" s="8">
        <v>44104</v>
      </c>
      <c r="FT3964">
        <v>1.8905199999999999E-4</v>
      </c>
      <c r="FU3964" s="8">
        <v>44104</v>
      </c>
      <c r="FV3964">
        <v>2.2710370000000001E-3</v>
      </c>
      <c r="FY3964" s="8">
        <v>44104</v>
      </c>
      <c r="FZ3964">
        <v>6.2911379999999999E-3</v>
      </c>
      <c r="GC3964" s="8">
        <v>44104</v>
      </c>
      <c r="GD3964">
        <v>4.189E-5</v>
      </c>
    </row>
    <row r="3965" spans="1:186" x14ac:dyDescent="0.25">
      <c r="A3965" s="8">
        <v>44105</v>
      </c>
      <c r="B3965">
        <v>7.3714999999999995E-5</v>
      </c>
      <c r="C3965" s="8">
        <v>44105</v>
      </c>
      <c r="D3965">
        <v>7.9064000000000001E-5</v>
      </c>
      <c r="I3965" s="8">
        <v>44105</v>
      </c>
      <c r="J3965">
        <v>7.5261999999999999E-5</v>
      </c>
      <c r="K3965" s="8">
        <v>44105</v>
      </c>
      <c r="L3965">
        <v>2.2300614999999999E-2</v>
      </c>
      <c r="M3965" s="8">
        <v>44105</v>
      </c>
      <c r="N3965">
        <v>8.7586399999999996E-4</v>
      </c>
      <c r="O3965" s="8">
        <v>44105</v>
      </c>
      <c r="P3965">
        <v>1.65551E-4</v>
      </c>
      <c r="Q3965" s="8">
        <v>44105</v>
      </c>
      <c r="R3965">
        <v>1.101962E-3</v>
      </c>
      <c r="S3965" s="8">
        <v>44105</v>
      </c>
      <c r="T3965">
        <v>8.0919999999999998E-6</v>
      </c>
      <c r="AE3965" s="8">
        <v>44105</v>
      </c>
      <c r="AF3965">
        <v>9.8068999999999999E-5</v>
      </c>
      <c r="AG3965" s="8">
        <v>44124</v>
      </c>
      <c r="AH3965">
        <v>1.087141E-3</v>
      </c>
      <c r="BA3965" s="8">
        <v>44105</v>
      </c>
      <c r="BB3965">
        <v>1.813E-6</v>
      </c>
      <c r="BE3965" s="8">
        <v>44105</v>
      </c>
      <c r="BF3965">
        <v>2.9637439999999999E-3</v>
      </c>
      <c r="BS3965" s="8">
        <v>44105</v>
      </c>
      <c r="BT3965">
        <v>2.260083E-3</v>
      </c>
      <c r="BW3965" s="8">
        <v>44105</v>
      </c>
      <c r="BX3965">
        <v>4.8834099999999999E-4</v>
      </c>
      <c r="BY3965" s="8">
        <v>44105</v>
      </c>
      <c r="BZ3965">
        <v>1.821282E-3</v>
      </c>
      <c r="CA3965" s="8">
        <v>44105</v>
      </c>
      <c r="CB3965">
        <v>2.6935899999999999E-4</v>
      </c>
      <c r="CC3965" s="8">
        <v>44105</v>
      </c>
      <c r="CD3965">
        <v>6.23663E-4</v>
      </c>
      <c r="CE3965" s="8">
        <v>44105</v>
      </c>
      <c r="CF3965">
        <v>2.6616930000000001E-3</v>
      </c>
      <c r="CG3965" s="8">
        <v>44105</v>
      </c>
      <c r="CH3965">
        <v>1.7901080000000001E-3</v>
      </c>
      <c r="CI3965" s="8">
        <v>44105</v>
      </c>
      <c r="CJ3965">
        <v>7.5872899999999998E-4</v>
      </c>
      <c r="CK3965" s="8">
        <v>44105</v>
      </c>
      <c r="CL3965">
        <v>9.9631999999999997E-5</v>
      </c>
      <c r="CM3965" s="8">
        <v>44105</v>
      </c>
      <c r="CN3965">
        <v>1.5804E-5</v>
      </c>
      <c r="CS3965" s="8">
        <v>44105</v>
      </c>
      <c r="CT3965">
        <v>1.13651E-4</v>
      </c>
      <c r="CU3965" s="8">
        <v>44105</v>
      </c>
      <c r="CV3965">
        <v>3.8896999999999998E-4</v>
      </c>
      <c r="CW3965" s="8">
        <v>44105</v>
      </c>
      <c r="CX3965">
        <v>7.4662700000000003E-4</v>
      </c>
      <c r="CY3965" s="8">
        <v>44105</v>
      </c>
      <c r="CZ3965">
        <v>6.3789000000000001E-4</v>
      </c>
      <c r="DE3965" s="8">
        <v>44105</v>
      </c>
      <c r="DF3965">
        <v>6.378903E-3</v>
      </c>
      <c r="DG3965" s="8">
        <v>44105</v>
      </c>
      <c r="DH3965">
        <v>3.1008000000000001E-4</v>
      </c>
      <c r="DM3965" s="8">
        <v>44105</v>
      </c>
      <c r="DN3965">
        <v>1.4440290000000001E-3</v>
      </c>
      <c r="DO3965" s="8">
        <v>44105</v>
      </c>
      <c r="DP3965">
        <v>4.1491E-5</v>
      </c>
      <c r="DS3965" s="8">
        <v>44105</v>
      </c>
      <c r="DT3965">
        <v>2.2755099999999999E-4</v>
      </c>
      <c r="DU3965" s="8">
        <v>44105</v>
      </c>
      <c r="DV3965">
        <v>1.9168999999999999E-5</v>
      </c>
      <c r="EA3965" s="8">
        <v>44105</v>
      </c>
      <c r="EB3965">
        <v>0.137816524</v>
      </c>
      <c r="EI3965" s="8">
        <v>44105</v>
      </c>
      <c r="EJ3965">
        <v>3.6734100000000002E-3</v>
      </c>
      <c r="EM3965" s="8">
        <v>44105</v>
      </c>
      <c r="EN3965">
        <v>2.5483440000000001E-3</v>
      </c>
      <c r="EO3965" s="8">
        <v>44124</v>
      </c>
      <c r="EP3965">
        <v>8.40714E-4</v>
      </c>
      <c r="ES3965" s="8">
        <v>44105</v>
      </c>
      <c r="ET3965">
        <v>6.5872800000000003E-4</v>
      </c>
      <c r="EY3965" s="8">
        <v>44124</v>
      </c>
      <c r="EZ3965">
        <v>2.2662356000000002E-2</v>
      </c>
      <c r="FE3965" s="8">
        <v>44124</v>
      </c>
      <c r="FF3965">
        <v>1.588384E-3</v>
      </c>
      <c r="FG3965" s="8">
        <v>44105</v>
      </c>
      <c r="FH3965">
        <v>1.6030300000000001E-4</v>
      </c>
      <c r="FI3965" s="8">
        <v>44105</v>
      </c>
      <c r="FJ3965">
        <v>1.2368819999999999E-3</v>
      </c>
      <c r="FO3965" s="8">
        <v>44105</v>
      </c>
      <c r="FP3965">
        <v>5.0773599999999995E-4</v>
      </c>
      <c r="FQ3965" s="8">
        <v>44105</v>
      </c>
      <c r="FR3965">
        <v>4.5029800000000002E-4</v>
      </c>
      <c r="FS3965" s="8">
        <v>44105</v>
      </c>
      <c r="FT3965">
        <v>1.8599799999999999E-4</v>
      </c>
      <c r="FU3965" s="8">
        <v>44105</v>
      </c>
      <c r="FV3965">
        <v>2.2470979999999999E-3</v>
      </c>
      <c r="FY3965" s="8">
        <v>44105</v>
      </c>
      <c r="FZ3965">
        <v>6.245942E-3</v>
      </c>
      <c r="GC3965" s="8">
        <v>44105</v>
      </c>
      <c r="GD3965">
        <v>3.9780000000000002E-5</v>
      </c>
    </row>
    <row r="3966" spans="1:186" x14ac:dyDescent="0.25">
      <c r="A3966" s="8">
        <v>44106</v>
      </c>
      <c r="B3966">
        <v>8.0385999999999999E-5</v>
      </c>
      <c r="C3966" s="8">
        <v>44106</v>
      </c>
      <c r="D3966">
        <v>8.2795999999999998E-5</v>
      </c>
      <c r="I3966" s="8">
        <v>44106</v>
      </c>
      <c r="J3966">
        <v>7.4282000000000005E-5</v>
      </c>
      <c r="K3966" s="8">
        <v>44106</v>
      </c>
      <c r="L3966">
        <v>2.1655863000000001E-2</v>
      </c>
      <c r="M3966" s="8">
        <v>44106</v>
      </c>
      <c r="N3966">
        <v>9.4376699999999998E-4</v>
      </c>
      <c r="O3966" s="8">
        <v>44106</v>
      </c>
      <c r="P3966">
        <v>1.8868499999999999E-4</v>
      </c>
      <c r="Q3966" s="8">
        <v>44106</v>
      </c>
      <c r="R3966">
        <v>1.0875710000000001E-3</v>
      </c>
      <c r="S3966" s="8">
        <v>44106</v>
      </c>
      <c r="T3966">
        <v>9.0969999999999995E-6</v>
      </c>
      <c r="AE3966" s="8">
        <v>44106</v>
      </c>
      <c r="AF3966">
        <v>1.05165E-4</v>
      </c>
      <c r="AG3966" s="8">
        <v>44125</v>
      </c>
      <c r="AH3966">
        <v>1.2455809999999999E-3</v>
      </c>
      <c r="BA3966" s="8">
        <v>44106</v>
      </c>
      <c r="BB3966">
        <v>1.8390000000000001E-6</v>
      </c>
      <c r="BE3966" s="8">
        <v>44106</v>
      </c>
      <c r="BF3966">
        <v>2.9639330000000002E-3</v>
      </c>
      <c r="BS3966" s="8">
        <v>44106</v>
      </c>
      <c r="BT3966">
        <v>2.1941249999999999E-3</v>
      </c>
      <c r="BW3966" s="8">
        <v>44106</v>
      </c>
      <c r="BX3966">
        <v>5.1172399999999997E-4</v>
      </c>
      <c r="BY3966" s="8">
        <v>44106</v>
      </c>
      <c r="BZ3966">
        <v>1.792545E-3</v>
      </c>
      <c r="CA3966" s="8">
        <v>44106</v>
      </c>
      <c r="CB3966">
        <v>2.66123E-4</v>
      </c>
      <c r="CC3966" s="8">
        <v>44106</v>
      </c>
      <c r="CD3966">
        <v>6.10153E-4</v>
      </c>
      <c r="CE3966" s="8">
        <v>44106</v>
      </c>
      <c r="CF3966">
        <v>2.63773E-3</v>
      </c>
      <c r="CG3966" s="8">
        <v>44106</v>
      </c>
      <c r="CH3966">
        <v>1.808416E-3</v>
      </c>
      <c r="CI3966" s="8">
        <v>44106</v>
      </c>
      <c r="CJ3966">
        <v>7.9555800000000003E-4</v>
      </c>
      <c r="CK3966" s="8">
        <v>44106</v>
      </c>
      <c r="CL3966">
        <v>1.07142E-4</v>
      </c>
      <c r="CM3966" s="8">
        <v>44106</v>
      </c>
      <c r="CN3966">
        <v>1.6123000000000001E-5</v>
      </c>
      <c r="CS3966" s="8">
        <v>44106</v>
      </c>
      <c r="CT3966">
        <v>1.1208499999999999E-4</v>
      </c>
      <c r="CU3966" s="8">
        <v>44106</v>
      </c>
      <c r="CV3966">
        <v>3.8938800000000001E-4</v>
      </c>
      <c r="CW3966" s="8">
        <v>44106</v>
      </c>
      <c r="CX3966">
        <v>7.5259299999999997E-4</v>
      </c>
      <c r="CY3966" s="8">
        <v>44106</v>
      </c>
      <c r="CZ3966">
        <v>6.1674699999999995E-4</v>
      </c>
      <c r="DE3966" s="8">
        <v>44106</v>
      </c>
      <c r="DF3966">
        <v>6.2577609999999997E-3</v>
      </c>
      <c r="DG3966" s="8">
        <v>44106</v>
      </c>
      <c r="DH3966">
        <v>3.0341800000000001E-4</v>
      </c>
      <c r="DM3966" s="8">
        <v>44106</v>
      </c>
      <c r="DN3966">
        <v>9.68881E-4</v>
      </c>
      <c r="DO3966" s="8">
        <v>44106</v>
      </c>
      <c r="DP3966">
        <v>4.4826000000000001E-5</v>
      </c>
      <c r="DS3966" s="8">
        <v>44106</v>
      </c>
      <c r="DT3966">
        <v>2.6078499999999998E-4</v>
      </c>
      <c r="DU3966" s="8">
        <v>44106</v>
      </c>
      <c r="DV3966">
        <v>1.9126E-5</v>
      </c>
      <c r="EA3966" s="8">
        <v>44106</v>
      </c>
      <c r="EB3966">
        <v>0.13576619300000001</v>
      </c>
      <c r="EI3966" s="8">
        <v>44106</v>
      </c>
      <c r="EJ3966">
        <v>3.5014260000000002E-3</v>
      </c>
      <c r="EM3966" s="8">
        <v>44106</v>
      </c>
      <c r="EN3966">
        <v>2.4203979999999998E-3</v>
      </c>
      <c r="EO3966" s="8">
        <v>44125</v>
      </c>
      <c r="EP3966">
        <v>8.2030799999999995E-4</v>
      </c>
      <c r="ES3966" s="8">
        <v>44106</v>
      </c>
      <c r="ET3966">
        <v>6.5150400000000002E-4</v>
      </c>
      <c r="EY3966" s="8">
        <v>44125</v>
      </c>
      <c r="EZ3966">
        <v>2.3947401E-2</v>
      </c>
      <c r="FE3966" s="8">
        <v>44125</v>
      </c>
      <c r="FF3966">
        <v>1.5928069999999999E-3</v>
      </c>
      <c r="FG3966" s="8">
        <v>44106</v>
      </c>
      <c r="FH3966">
        <v>1.5850700000000001E-4</v>
      </c>
      <c r="FI3966" s="8">
        <v>44106</v>
      </c>
      <c r="FJ3966">
        <v>1.2159619999999999E-3</v>
      </c>
      <c r="FO3966" s="8">
        <v>44106</v>
      </c>
      <c r="FP3966">
        <v>5.1081499999999997E-4</v>
      </c>
      <c r="FQ3966" s="8">
        <v>44106</v>
      </c>
      <c r="FR3966">
        <v>4.3999700000000002E-4</v>
      </c>
      <c r="FS3966" s="8">
        <v>44106</v>
      </c>
      <c r="FT3966">
        <v>1.8802700000000001E-4</v>
      </c>
      <c r="FU3966" s="8">
        <v>44106</v>
      </c>
      <c r="FV3966">
        <v>2.1541630000000002E-3</v>
      </c>
      <c r="FY3966" s="8">
        <v>44106</v>
      </c>
      <c r="FZ3966">
        <v>6.2829440000000004E-3</v>
      </c>
      <c r="GC3966" s="8">
        <v>44106</v>
      </c>
      <c r="GD3966">
        <v>4.2438999999999998E-5</v>
      </c>
    </row>
    <row r="3967" spans="1:186" x14ac:dyDescent="0.25">
      <c r="A3967" s="8">
        <v>44109</v>
      </c>
      <c r="B3967">
        <v>7.7092E-5</v>
      </c>
      <c r="C3967" s="8">
        <v>44109</v>
      </c>
      <c r="D3967">
        <v>8.0580000000000004E-5</v>
      </c>
      <c r="I3967" s="8">
        <v>44109</v>
      </c>
      <c r="J3967">
        <v>7.3230000000000002E-5</v>
      </c>
      <c r="K3967" s="8">
        <v>44109</v>
      </c>
      <c r="L3967">
        <v>2.0694376E-2</v>
      </c>
      <c r="M3967" s="8">
        <v>44109</v>
      </c>
      <c r="N3967">
        <v>9.0315800000000004E-4</v>
      </c>
      <c r="O3967" s="8">
        <v>44109</v>
      </c>
      <c r="P3967">
        <v>1.7903799999999999E-4</v>
      </c>
      <c r="Q3967" s="8">
        <v>44109</v>
      </c>
      <c r="R3967">
        <v>1.0960989999999999E-3</v>
      </c>
      <c r="S3967" s="8">
        <v>44109</v>
      </c>
      <c r="T3967">
        <v>8.8789999999999992E-6</v>
      </c>
      <c r="AE3967" s="8">
        <v>44109</v>
      </c>
      <c r="AF3967">
        <v>1.01582E-4</v>
      </c>
      <c r="AG3967" s="8">
        <v>44126</v>
      </c>
      <c r="AH3967">
        <v>1.0958820000000001E-3</v>
      </c>
      <c r="BA3967" s="8">
        <v>44109</v>
      </c>
      <c r="BB3967">
        <v>1.792E-6</v>
      </c>
      <c r="BE3967" s="8">
        <v>44109</v>
      </c>
      <c r="BF3967">
        <v>2.8493519999999999E-3</v>
      </c>
      <c r="BS3967" s="8">
        <v>44109</v>
      </c>
      <c r="BT3967">
        <v>2.0936679999999999E-3</v>
      </c>
      <c r="BW3967" s="8">
        <v>44109</v>
      </c>
      <c r="BX3967">
        <v>4.9488899999999998E-4</v>
      </c>
      <c r="BY3967" s="8">
        <v>44109</v>
      </c>
      <c r="BZ3967">
        <v>1.758274E-3</v>
      </c>
      <c r="CA3967" s="8">
        <v>44109</v>
      </c>
      <c r="CB3967">
        <v>2.6397699999999998E-4</v>
      </c>
      <c r="CC3967" s="8">
        <v>44109</v>
      </c>
      <c r="CD3967">
        <v>5.9502700000000003E-4</v>
      </c>
      <c r="CE3967" s="8">
        <v>44109</v>
      </c>
      <c r="CF3967">
        <v>2.4127129999999999E-3</v>
      </c>
      <c r="CG3967" s="8">
        <v>44109</v>
      </c>
      <c r="CH3967">
        <v>1.77053E-3</v>
      </c>
      <c r="CI3967" s="8">
        <v>44109</v>
      </c>
      <c r="CJ3967">
        <v>7.8264899999999995E-4</v>
      </c>
      <c r="CK3967" s="8">
        <v>44109</v>
      </c>
      <c r="CL3967">
        <v>1.04003E-4</v>
      </c>
      <c r="CM3967" s="8">
        <v>44109</v>
      </c>
      <c r="CN3967">
        <v>1.5675000000000002E-5</v>
      </c>
      <c r="CS3967" s="8">
        <v>44109</v>
      </c>
      <c r="CT3967">
        <v>1.1105200000000001E-4</v>
      </c>
      <c r="CU3967" s="8">
        <v>44109</v>
      </c>
      <c r="CV3967">
        <v>3.8531999999999998E-4</v>
      </c>
      <c r="CW3967" s="8">
        <v>44109</v>
      </c>
      <c r="CX3967">
        <v>7.4249600000000004E-4</v>
      </c>
      <c r="CY3967" s="8">
        <v>44109</v>
      </c>
      <c r="CZ3967">
        <v>6.0377399999999996E-4</v>
      </c>
      <c r="DE3967" s="8">
        <v>44109</v>
      </c>
      <c r="DF3967">
        <v>6.0150739999999996E-3</v>
      </c>
      <c r="DG3967" s="8">
        <v>44109</v>
      </c>
      <c r="DH3967">
        <v>2.9575499999999998E-4</v>
      </c>
      <c r="DM3967" s="8">
        <v>44109</v>
      </c>
      <c r="DN3967">
        <v>9.4499500000000001E-4</v>
      </c>
      <c r="DO3967" s="8">
        <v>44109</v>
      </c>
      <c r="DP3967">
        <v>4.3859000000000001E-5</v>
      </c>
      <c r="DS3967" s="8">
        <v>44109</v>
      </c>
      <c r="DT3967">
        <v>2.5093700000000001E-4</v>
      </c>
      <c r="DU3967" s="8">
        <v>44109</v>
      </c>
      <c r="DV3967">
        <v>1.9038E-5</v>
      </c>
      <c r="EA3967" s="8">
        <v>44109</v>
      </c>
      <c r="EB3967">
        <v>0.12951262399999999</v>
      </c>
      <c r="EI3967" s="8">
        <v>44109</v>
      </c>
      <c r="EJ3967">
        <v>3.3432459999999998E-3</v>
      </c>
      <c r="EM3967" s="8">
        <v>44109</v>
      </c>
      <c r="EN3967">
        <v>2.4210989999999999E-3</v>
      </c>
      <c r="EO3967" s="8">
        <v>44126</v>
      </c>
      <c r="EP3967">
        <v>8.0383899999999999E-4</v>
      </c>
      <c r="ES3967" s="8">
        <v>44109</v>
      </c>
      <c r="ET3967">
        <v>6.8432699999999998E-4</v>
      </c>
      <c r="EY3967" s="8">
        <v>44126</v>
      </c>
      <c r="EZ3967">
        <v>2.2069776999999999E-2</v>
      </c>
      <c r="FE3967" s="8">
        <v>44126</v>
      </c>
      <c r="FF3967">
        <v>1.538857E-3</v>
      </c>
      <c r="FG3967" s="8">
        <v>44109</v>
      </c>
      <c r="FH3967">
        <v>1.5334999999999999E-4</v>
      </c>
      <c r="FI3967" s="8">
        <v>44109</v>
      </c>
      <c r="FJ3967">
        <v>1.223198E-3</v>
      </c>
      <c r="FO3967" s="8">
        <v>44109</v>
      </c>
      <c r="FP3967">
        <v>4.9717200000000004E-4</v>
      </c>
      <c r="FQ3967" s="8">
        <v>44109</v>
      </c>
      <c r="FR3967">
        <v>4.2389499999999998E-4</v>
      </c>
      <c r="FS3967" s="8">
        <v>44109</v>
      </c>
      <c r="FT3967">
        <v>1.8221000000000001E-4</v>
      </c>
      <c r="FU3967" s="8">
        <v>44109</v>
      </c>
      <c r="FV3967">
        <v>2.0486599999999999E-3</v>
      </c>
      <c r="FY3967" s="8">
        <v>44109</v>
      </c>
      <c r="FZ3967">
        <v>6.0310479999999998E-3</v>
      </c>
      <c r="GC3967" s="8">
        <v>44109</v>
      </c>
      <c r="GD3967">
        <v>4.1591000000000002E-5</v>
      </c>
    </row>
    <row r="3968" spans="1:186" x14ac:dyDescent="0.25">
      <c r="A3968" s="8">
        <v>44110</v>
      </c>
      <c r="B3968">
        <v>8.1948999999999998E-5</v>
      </c>
      <c r="C3968" s="8">
        <v>44110</v>
      </c>
      <c r="D3968">
        <v>8.4376999999999995E-5</v>
      </c>
      <c r="I3968" s="8">
        <v>44110</v>
      </c>
      <c r="J3968">
        <v>7.1089999999999999E-5</v>
      </c>
      <c r="K3968" s="8">
        <v>44110</v>
      </c>
      <c r="L3968">
        <v>2.0671933E-2</v>
      </c>
      <c r="M3968" s="8">
        <v>44110</v>
      </c>
      <c r="N3968">
        <v>8.9877800000000003E-4</v>
      </c>
      <c r="O3968" s="8">
        <v>44110</v>
      </c>
      <c r="P3968">
        <v>1.8332900000000001E-4</v>
      </c>
      <c r="Q3968" s="8">
        <v>44110</v>
      </c>
      <c r="R3968">
        <v>1.108471E-3</v>
      </c>
      <c r="S3968" s="8">
        <v>44110</v>
      </c>
      <c r="T3968">
        <v>9.8609999999999993E-6</v>
      </c>
      <c r="AE3968" s="8">
        <v>44110</v>
      </c>
      <c r="AF3968">
        <v>1.1112000000000001E-4</v>
      </c>
      <c r="AG3968" s="8">
        <v>44127</v>
      </c>
      <c r="AH3968">
        <v>1.056551E-3</v>
      </c>
      <c r="BA3968" s="8">
        <v>44110</v>
      </c>
      <c r="BB3968">
        <v>1.759E-6</v>
      </c>
      <c r="BE3968" s="8">
        <v>44110</v>
      </c>
      <c r="BF3968">
        <v>2.9202310000000001E-3</v>
      </c>
      <c r="BS3968" s="8">
        <v>44110</v>
      </c>
      <c r="BT3968">
        <v>2.0916110000000002E-3</v>
      </c>
      <c r="BW3968" s="8">
        <v>44110</v>
      </c>
      <c r="BX3968">
        <v>5.1223700000000002E-4</v>
      </c>
      <c r="BY3968" s="8">
        <v>44110</v>
      </c>
      <c r="BZ3968">
        <v>1.7633480000000001E-3</v>
      </c>
      <c r="CA3968" s="8">
        <v>44110</v>
      </c>
      <c r="CB3968">
        <v>2.7351699999999998E-4</v>
      </c>
      <c r="CC3968" s="8">
        <v>44110</v>
      </c>
      <c r="CD3968">
        <v>6.0294899999999998E-4</v>
      </c>
      <c r="CE3968" s="8">
        <v>44110</v>
      </c>
      <c r="CF3968">
        <v>2.4786740000000002E-3</v>
      </c>
      <c r="CG3968" s="8">
        <v>44110</v>
      </c>
      <c r="CH3968">
        <v>1.757109E-3</v>
      </c>
      <c r="CI3968" s="8">
        <v>44110</v>
      </c>
      <c r="CJ3968">
        <v>7.8396300000000004E-4</v>
      </c>
      <c r="CK3968" s="8">
        <v>44110</v>
      </c>
      <c r="CL3968">
        <v>1.066E-4</v>
      </c>
      <c r="CM3968" s="8">
        <v>44110</v>
      </c>
      <c r="CN3968">
        <v>1.6107E-5</v>
      </c>
      <c r="CS3968" s="8">
        <v>44110</v>
      </c>
      <c r="CT3968">
        <v>1.1486500000000001E-4</v>
      </c>
      <c r="CU3968" s="8">
        <v>44110</v>
      </c>
      <c r="CV3968">
        <v>4.00474E-4</v>
      </c>
      <c r="CW3968" s="8">
        <v>44110</v>
      </c>
      <c r="CX3968">
        <v>7.7024400000000001E-4</v>
      </c>
      <c r="CY3968" s="8">
        <v>44110</v>
      </c>
      <c r="CZ3968">
        <v>6.1030899999999996E-4</v>
      </c>
      <c r="DE3968" s="8">
        <v>44110</v>
      </c>
      <c r="DF3968">
        <v>6.019211E-3</v>
      </c>
      <c r="DG3968" s="8">
        <v>44110</v>
      </c>
      <c r="DH3968">
        <v>2.9472999999999999E-4</v>
      </c>
      <c r="DM3968" s="8">
        <v>44110</v>
      </c>
      <c r="DN3968">
        <v>9.9028700000000007E-4</v>
      </c>
      <c r="DO3968" s="8">
        <v>44110</v>
      </c>
      <c r="DP3968">
        <v>4.5565999999999997E-5</v>
      </c>
      <c r="DS3968" s="8">
        <v>44110</v>
      </c>
      <c r="DT3968">
        <v>2.66233E-4</v>
      </c>
      <c r="DU3968" s="8">
        <v>44110</v>
      </c>
      <c r="DV3968">
        <v>1.8819999999999999E-5</v>
      </c>
      <c r="EA3968" s="8">
        <v>44110</v>
      </c>
      <c r="EB3968">
        <v>0.133109432</v>
      </c>
      <c r="EI3968" s="8">
        <v>44110</v>
      </c>
      <c r="EJ3968">
        <v>3.429423E-3</v>
      </c>
      <c r="EM3968" s="8">
        <v>44110</v>
      </c>
      <c r="EN3968">
        <v>2.4905159999999999E-3</v>
      </c>
      <c r="EO3968" s="8">
        <v>44127</v>
      </c>
      <c r="EP3968">
        <v>8.3095200000000004E-4</v>
      </c>
      <c r="ES3968" s="8">
        <v>44110</v>
      </c>
      <c r="ET3968">
        <v>3.3771799999999998E-4</v>
      </c>
      <c r="EY3968" s="8">
        <v>44127</v>
      </c>
      <c r="EZ3968">
        <v>2.1283462E-2</v>
      </c>
      <c r="FE3968" s="8">
        <v>44127</v>
      </c>
      <c r="FF3968">
        <v>1.507083E-3</v>
      </c>
      <c r="FG3968" s="8">
        <v>44110</v>
      </c>
      <c r="FH3968">
        <v>1.6011399999999999E-4</v>
      </c>
      <c r="FI3968" s="8">
        <v>44110</v>
      </c>
      <c r="FJ3968">
        <v>1.25113E-3</v>
      </c>
      <c r="FO3968" s="8">
        <v>44110</v>
      </c>
      <c r="FP3968">
        <v>5.0382400000000005E-4</v>
      </c>
      <c r="FQ3968" s="8">
        <v>44110</v>
      </c>
      <c r="FR3968">
        <v>4.2862299999999999E-4</v>
      </c>
      <c r="FS3968" s="8">
        <v>44110</v>
      </c>
      <c r="FT3968">
        <v>1.7950099999999999E-4</v>
      </c>
      <c r="FU3968" s="8">
        <v>44110</v>
      </c>
      <c r="FV3968">
        <v>2.074429E-3</v>
      </c>
      <c r="FY3968" s="8">
        <v>44110</v>
      </c>
      <c r="FZ3968">
        <v>6.2524169999999997E-3</v>
      </c>
      <c r="GC3968" s="8">
        <v>44110</v>
      </c>
      <c r="GD3968">
        <v>4.2069E-5</v>
      </c>
    </row>
    <row r="3969" spans="1:186" x14ac:dyDescent="0.25">
      <c r="A3969" s="8">
        <v>44111</v>
      </c>
      <c r="B3969">
        <v>7.9346999999999998E-5</v>
      </c>
      <c r="C3969" s="8">
        <v>44111</v>
      </c>
      <c r="D3969">
        <v>8.0054000000000003E-5</v>
      </c>
      <c r="I3969" s="8">
        <v>44111</v>
      </c>
      <c r="J3969">
        <v>6.949E-5</v>
      </c>
      <c r="K3969" s="8">
        <v>44111</v>
      </c>
      <c r="L3969">
        <v>1.9960901999999999E-2</v>
      </c>
      <c r="M3969" s="8">
        <v>44111</v>
      </c>
      <c r="N3969">
        <v>8.7863999999999998E-4</v>
      </c>
      <c r="O3969" s="8">
        <v>44111</v>
      </c>
      <c r="P3969">
        <v>1.76212E-4</v>
      </c>
      <c r="Q3969" s="8">
        <v>44111</v>
      </c>
      <c r="R3969">
        <v>1.100799E-3</v>
      </c>
      <c r="S3969" s="8">
        <v>44111</v>
      </c>
      <c r="T3969">
        <v>9.3419999999999997E-6</v>
      </c>
      <c r="AE3969" s="8">
        <v>44111</v>
      </c>
      <c r="AF3969">
        <v>1.0505099999999999E-4</v>
      </c>
      <c r="AG3969" s="8">
        <v>44130</v>
      </c>
      <c r="AH3969">
        <v>1.091081E-3</v>
      </c>
      <c r="BA3969" s="8">
        <v>44111</v>
      </c>
      <c r="BB3969">
        <v>1.7060000000000001E-6</v>
      </c>
      <c r="BE3969" s="8">
        <v>44111</v>
      </c>
      <c r="BF3969">
        <v>2.7652290000000001E-3</v>
      </c>
      <c r="BS3969" s="8">
        <v>44111</v>
      </c>
      <c r="BT3969">
        <v>1.978661E-3</v>
      </c>
      <c r="BW3969" s="8">
        <v>44111</v>
      </c>
      <c r="BX3969">
        <v>5.0346400000000002E-4</v>
      </c>
      <c r="BY3969" s="8">
        <v>44111</v>
      </c>
      <c r="BZ3969">
        <v>1.710416E-3</v>
      </c>
      <c r="CA3969" s="8">
        <v>44111</v>
      </c>
      <c r="CB3969">
        <v>2.6336000000000003E-4</v>
      </c>
      <c r="CC3969" s="8">
        <v>44111</v>
      </c>
      <c r="CD3969">
        <v>5.6942600000000005E-4</v>
      </c>
      <c r="CE3969" s="8">
        <v>44111</v>
      </c>
      <c r="CF3969">
        <v>2.4021979999999999E-3</v>
      </c>
      <c r="CG3969" s="8">
        <v>44111</v>
      </c>
      <c r="CH3969">
        <v>1.682804E-3</v>
      </c>
      <c r="CI3969" s="8">
        <v>44111</v>
      </c>
      <c r="CJ3969">
        <v>7.5119499999999997E-4</v>
      </c>
      <c r="CK3969" s="8">
        <v>44111</v>
      </c>
      <c r="CL3969">
        <v>1.01562E-4</v>
      </c>
      <c r="CM3969" s="8">
        <v>44111</v>
      </c>
      <c r="CN3969">
        <v>1.5645999999999999E-5</v>
      </c>
      <c r="CS3969" s="8">
        <v>44111</v>
      </c>
      <c r="CT3969">
        <v>1.0911100000000001E-4</v>
      </c>
      <c r="CU3969" s="8">
        <v>44111</v>
      </c>
      <c r="CV3969">
        <v>3.8766199999999999E-4</v>
      </c>
      <c r="CW3969" s="8">
        <v>44111</v>
      </c>
      <c r="CX3969">
        <v>7.4053599999999997E-4</v>
      </c>
      <c r="CY3969" s="8">
        <v>44111</v>
      </c>
      <c r="CZ3969">
        <v>5.9657600000000003E-4</v>
      </c>
      <c r="DE3969" s="8">
        <v>44111</v>
      </c>
      <c r="DF3969">
        <v>5.7235619999999997E-3</v>
      </c>
      <c r="DG3969" s="8">
        <v>44111</v>
      </c>
      <c r="DH3969">
        <v>2.7864900000000001E-4</v>
      </c>
      <c r="DM3969" s="8">
        <v>44111</v>
      </c>
      <c r="DN3969">
        <v>9.3689100000000003E-4</v>
      </c>
      <c r="DO3969" s="8">
        <v>44111</v>
      </c>
      <c r="DP3969">
        <v>4.4058999999999999E-5</v>
      </c>
      <c r="DS3969" s="8">
        <v>44111</v>
      </c>
      <c r="DT3969">
        <v>2.50361E-4</v>
      </c>
      <c r="DU3969" s="8">
        <v>44111</v>
      </c>
      <c r="DV3969">
        <v>1.8085999999999999E-5</v>
      </c>
      <c r="EA3969" s="8">
        <v>44111</v>
      </c>
      <c r="EB3969">
        <v>0.13136491</v>
      </c>
      <c r="EI3969" s="8">
        <v>44111</v>
      </c>
      <c r="EJ3969">
        <v>3.2940669999999999E-3</v>
      </c>
      <c r="EM3969" s="8">
        <v>44111</v>
      </c>
      <c r="EN3969">
        <v>2.399684E-3</v>
      </c>
      <c r="EO3969" s="8">
        <v>44130</v>
      </c>
      <c r="EP3969">
        <v>8.8695400000000002E-4</v>
      </c>
      <c r="ES3969" s="8">
        <v>44111</v>
      </c>
      <c r="ET3969">
        <v>3.2399499999999999E-4</v>
      </c>
      <c r="EY3969" s="8">
        <v>44130</v>
      </c>
      <c r="EZ3969">
        <v>2.1936075999999999E-2</v>
      </c>
      <c r="FE3969" s="8">
        <v>44130</v>
      </c>
      <c r="FF3969">
        <v>1.5651829999999999E-3</v>
      </c>
      <c r="FG3969" s="8">
        <v>44111</v>
      </c>
      <c r="FH3969">
        <v>1.5535399999999999E-4</v>
      </c>
      <c r="FI3969" s="8">
        <v>44111</v>
      </c>
      <c r="FJ3969">
        <v>1.192874E-3</v>
      </c>
      <c r="FO3969" s="8">
        <v>44111</v>
      </c>
      <c r="FP3969">
        <v>4.8255100000000001E-4</v>
      </c>
      <c r="FQ3969" s="8">
        <v>44111</v>
      </c>
      <c r="FR3969">
        <v>4.0407900000000001E-4</v>
      </c>
      <c r="FS3969" s="8">
        <v>44111</v>
      </c>
      <c r="FT3969">
        <v>1.6632499999999999E-4</v>
      </c>
      <c r="FU3969" s="8">
        <v>44111</v>
      </c>
      <c r="FV3969">
        <v>1.9185230000000001E-3</v>
      </c>
      <c r="FY3969" s="8">
        <v>44111</v>
      </c>
      <c r="FZ3969">
        <v>6.0547889999999997E-3</v>
      </c>
      <c r="GC3969" s="8">
        <v>44111</v>
      </c>
      <c r="GD3969">
        <v>4.1819000000000001E-5</v>
      </c>
    </row>
    <row r="3970" spans="1:186" x14ac:dyDescent="0.25">
      <c r="A3970" s="8">
        <v>44112</v>
      </c>
      <c r="B3970">
        <v>7.9373000000000001E-5</v>
      </c>
      <c r="C3970" s="8">
        <v>44112</v>
      </c>
      <c r="D3970">
        <v>7.8582000000000001E-5</v>
      </c>
      <c r="I3970" s="8">
        <v>44112</v>
      </c>
      <c r="J3970">
        <v>6.7014999999999994E-5</v>
      </c>
      <c r="K3970" s="8">
        <v>44112</v>
      </c>
      <c r="L3970">
        <v>1.9189446999999998E-2</v>
      </c>
      <c r="M3970" s="8">
        <v>44112</v>
      </c>
      <c r="N3970">
        <v>8.4516099999999998E-4</v>
      </c>
      <c r="O3970" s="8">
        <v>44112</v>
      </c>
      <c r="P3970">
        <v>2.3490199999999999E-4</v>
      </c>
      <c r="Q3970" s="8">
        <v>44112</v>
      </c>
      <c r="R3970">
        <v>1.0850569999999999E-3</v>
      </c>
      <c r="S3970" s="8">
        <v>44112</v>
      </c>
      <c r="T3970">
        <v>9.363E-6</v>
      </c>
      <c r="AE3970" s="8">
        <v>44112</v>
      </c>
      <c r="AF3970">
        <v>1.00312E-4</v>
      </c>
      <c r="AG3970" s="8">
        <v>44131</v>
      </c>
      <c r="AH3970">
        <v>1.135935E-3</v>
      </c>
      <c r="BA3970" s="8">
        <v>44112</v>
      </c>
      <c r="BB3970">
        <v>1.652E-6</v>
      </c>
      <c r="BE3970" s="8">
        <v>44112</v>
      </c>
      <c r="BF3970">
        <v>2.6572520000000001E-3</v>
      </c>
      <c r="BS3970" s="8">
        <v>44112</v>
      </c>
      <c r="BT3970">
        <v>1.9748069999999999E-3</v>
      </c>
      <c r="BW3970" s="8">
        <v>44112</v>
      </c>
      <c r="BX3970">
        <v>4.9509399999999996E-4</v>
      </c>
      <c r="BY3970" s="8">
        <v>44112</v>
      </c>
      <c r="BZ3970">
        <v>1.626487E-3</v>
      </c>
      <c r="CA3970" s="8">
        <v>44112</v>
      </c>
      <c r="CB3970">
        <v>2.5999900000000002E-4</v>
      </c>
      <c r="CC3970" s="8">
        <v>44112</v>
      </c>
      <c r="CD3970">
        <v>5.55706E-4</v>
      </c>
      <c r="CE3970" s="8">
        <v>44112</v>
      </c>
      <c r="CF3970">
        <v>2.3655289999999999E-3</v>
      </c>
      <c r="CG3970" s="8">
        <v>44112</v>
      </c>
      <c r="CH3970">
        <v>1.539293E-3</v>
      </c>
      <c r="CI3970" s="8">
        <v>44112</v>
      </c>
      <c r="CJ3970">
        <v>7.3301300000000002E-4</v>
      </c>
      <c r="CK3970" s="8">
        <v>44112</v>
      </c>
      <c r="CL3970">
        <v>1.0134800000000001E-4</v>
      </c>
      <c r="CM3970" s="8">
        <v>44112</v>
      </c>
      <c r="CN3970">
        <v>1.5112E-5</v>
      </c>
      <c r="CS3970" s="8">
        <v>44112</v>
      </c>
      <c r="CT3970">
        <v>1.04084E-4</v>
      </c>
      <c r="CU3970" s="8">
        <v>44112</v>
      </c>
      <c r="CV3970">
        <v>3.7674099999999999E-4</v>
      </c>
      <c r="CW3970" s="8">
        <v>44112</v>
      </c>
      <c r="CX3970">
        <v>7.22111E-4</v>
      </c>
      <c r="CY3970" s="8">
        <v>44112</v>
      </c>
      <c r="CZ3970">
        <v>6.0007799999999998E-4</v>
      </c>
      <c r="DE3970" s="8">
        <v>44112</v>
      </c>
      <c r="DF3970">
        <v>5.5779430000000001E-3</v>
      </c>
      <c r="DG3970" s="8">
        <v>44112</v>
      </c>
      <c r="DH3970">
        <v>2.7414300000000002E-4</v>
      </c>
      <c r="DM3970" s="8">
        <v>44112</v>
      </c>
      <c r="DN3970">
        <v>9.20632E-4</v>
      </c>
      <c r="DO3970" s="8">
        <v>44112</v>
      </c>
      <c r="DP3970">
        <v>4.3482000000000001E-5</v>
      </c>
      <c r="DS3970" s="8">
        <v>44112</v>
      </c>
      <c r="DT3970">
        <v>2.5225399999999999E-4</v>
      </c>
      <c r="DU3970" s="8">
        <v>44112</v>
      </c>
      <c r="DV3970">
        <v>1.7904999999999999E-5</v>
      </c>
      <c r="EA3970" s="8">
        <v>44112</v>
      </c>
      <c r="EB3970">
        <v>0.122847716</v>
      </c>
      <c r="EI3970" s="8">
        <v>44112</v>
      </c>
      <c r="EJ3970">
        <v>3.2164189999999999E-3</v>
      </c>
      <c r="EM3970" s="8">
        <v>44112</v>
      </c>
      <c r="EN3970">
        <v>2.323346E-3</v>
      </c>
      <c r="EO3970" s="8">
        <v>44131</v>
      </c>
      <c r="EP3970">
        <v>9.2801199999999998E-4</v>
      </c>
      <c r="ES3970" s="8">
        <v>44112</v>
      </c>
      <c r="ET3970">
        <v>3.2417200000000001E-4</v>
      </c>
      <c r="EY3970" s="8">
        <v>44131</v>
      </c>
      <c r="EZ3970">
        <v>2.2648596999999999E-2</v>
      </c>
      <c r="FE3970" s="8">
        <v>44131</v>
      </c>
      <c r="FF3970">
        <v>1.627402E-3</v>
      </c>
      <c r="FG3970" s="8">
        <v>44112</v>
      </c>
      <c r="FH3970">
        <v>1.5197400000000001E-4</v>
      </c>
      <c r="FI3970" s="8">
        <v>44112</v>
      </c>
      <c r="FJ3970">
        <v>1.193347E-3</v>
      </c>
      <c r="FO3970" s="8">
        <v>44112</v>
      </c>
      <c r="FP3970">
        <v>4.8436099999999999E-4</v>
      </c>
      <c r="FQ3970" s="8">
        <v>44112</v>
      </c>
      <c r="FR3970">
        <v>4.0703499999999998E-4</v>
      </c>
      <c r="FS3970" s="8">
        <v>44112</v>
      </c>
      <c r="FT3970">
        <v>1.6816199999999999E-4</v>
      </c>
      <c r="FU3970" s="8">
        <v>44112</v>
      </c>
      <c r="FV3970">
        <v>1.8475360000000001E-3</v>
      </c>
      <c r="FY3970" s="8">
        <v>44112</v>
      </c>
      <c r="FZ3970">
        <v>5.8626290000000003E-3</v>
      </c>
      <c r="GC3970" s="8">
        <v>44112</v>
      </c>
      <c r="GD3970">
        <v>4.1272000000000001E-5</v>
      </c>
    </row>
    <row r="3971" spans="1:186" x14ac:dyDescent="0.25">
      <c r="A3971" s="8">
        <v>44113</v>
      </c>
      <c r="B3971">
        <v>7.6942999999999998E-5</v>
      </c>
      <c r="C3971" s="8">
        <v>44113</v>
      </c>
      <c r="D3971">
        <v>7.6913E-5</v>
      </c>
      <c r="I3971" s="8">
        <v>44113</v>
      </c>
      <c r="J3971">
        <v>6.4857999999999995E-5</v>
      </c>
      <c r="K3971" s="8">
        <v>44113</v>
      </c>
      <c r="L3971">
        <v>1.9501213999999999E-2</v>
      </c>
      <c r="M3971" s="8">
        <v>44113</v>
      </c>
      <c r="N3971">
        <v>8.31948E-4</v>
      </c>
      <c r="O3971" s="8">
        <v>44113</v>
      </c>
      <c r="P3971">
        <v>2.4360699999999999E-4</v>
      </c>
      <c r="Q3971" s="8">
        <v>44113</v>
      </c>
      <c r="R3971">
        <v>1.0752089999999999E-3</v>
      </c>
      <c r="S3971" s="8">
        <v>44113</v>
      </c>
      <c r="T3971">
        <v>8.9870000000000005E-6</v>
      </c>
      <c r="AE3971" s="8">
        <v>44113</v>
      </c>
      <c r="AF3971">
        <v>9.9368000000000001E-5</v>
      </c>
      <c r="AG3971" s="8">
        <v>44132</v>
      </c>
      <c r="AH3971">
        <v>1.2278860000000001E-3</v>
      </c>
      <c r="BA3971" s="8">
        <v>44113</v>
      </c>
      <c r="BB3971">
        <v>1.61E-6</v>
      </c>
      <c r="BE3971" s="8">
        <v>44113</v>
      </c>
      <c r="BF3971">
        <v>2.771052E-3</v>
      </c>
      <c r="BS3971" s="8">
        <v>44113</v>
      </c>
      <c r="BT3971">
        <v>1.9611139999999999E-3</v>
      </c>
      <c r="BW3971" s="8">
        <v>44113</v>
      </c>
      <c r="BX3971">
        <v>4.8300600000000002E-4</v>
      </c>
      <c r="BY3971" s="8">
        <v>44113</v>
      </c>
      <c r="BZ3971">
        <v>1.633364E-3</v>
      </c>
      <c r="CA3971" s="8">
        <v>44113</v>
      </c>
      <c r="CB3971">
        <v>2.5712599999999999E-4</v>
      </c>
      <c r="CC3971" s="8">
        <v>44113</v>
      </c>
      <c r="CD3971">
        <v>5.5165900000000003E-4</v>
      </c>
      <c r="CE3971" s="8">
        <v>44113</v>
      </c>
      <c r="CF3971">
        <v>2.3621010000000001E-3</v>
      </c>
      <c r="CG3971" s="8">
        <v>44113</v>
      </c>
      <c r="CH3971">
        <v>1.6657200000000001E-3</v>
      </c>
      <c r="CI3971" s="8">
        <v>44113</v>
      </c>
      <c r="CJ3971">
        <v>7.4659300000000004E-4</v>
      </c>
      <c r="CK3971" s="8">
        <v>44113</v>
      </c>
      <c r="CL3971">
        <v>9.8116999999999996E-5</v>
      </c>
      <c r="CM3971" s="8">
        <v>44113</v>
      </c>
      <c r="CN3971">
        <v>1.4691E-5</v>
      </c>
      <c r="CS3971" s="8">
        <v>44113</v>
      </c>
      <c r="CT3971">
        <v>1.0008799999999999E-4</v>
      </c>
      <c r="CU3971" s="8">
        <v>44113</v>
      </c>
      <c r="CV3971">
        <v>3.8245599999999999E-4</v>
      </c>
      <c r="CW3971" s="8">
        <v>44113</v>
      </c>
      <c r="CX3971">
        <v>7.0284199999999996E-4</v>
      </c>
      <c r="CY3971" s="8">
        <v>44113</v>
      </c>
      <c r="CZ3971">
        <v>6.05774E-4</v>
      </c>
      <c r="DE3971" s="8">
        <v>44113</v>
      </c>
      <c r="DF3971">
        <v>5.6781380000000001E-3</v>
      </c>
      <c r="DG3971" s="8">
        <v>44113</v>
      </c>
      <c r="DH3971">
        <v>2.6819099999999998E-4</v>
      </c>
      <c r="DM3971" s="8">
        <v>44113</v>
      </c>
      <c r="DN3971">
        <v>9.2924399999999997E-4</v>
      </c>
      <c r="DO3971" s="8">
        <v>44113</v>
      </c>
      <c r="DP3971">
        <v>4.1922999999999998E-5</v>
      </c>
      <c r="DS3971" s="8">
        <v>44113</v>
      </c>
      <c r="DT3971">
        <v>2.38044E-4</v>
      </c>
      <c r="DU3971" s="8">
        <v>44113</v>
      </c>
      <c r="DV3971">
        <v>1.7555E-5</v>
      </c>
      <c r="EA3971" s="8">
        <v>44113</v>
      </c>
      <c r="EB3971">
        <v>0.126263349</v>
      </c>
      <c r="EI3971" s="8">
        <v>44113</v>
      </c>
      <c r="EJ3971">
        <v>3.2760979999999999E-3</v>
      </c>
      <c r="EM3971" s="8">
        <v>44113</v>
      </c>
      <c r="EN3971">
        <v>2.388177E-3</v>
      </c>
      <c r="EO3971" s="8">
        <v>44132</v>
      </c>
      <c r="EP3971">
        <v>9.823430000000001E-4</v>
      </c>
      <c r="ES3971" s="8">
        <v>44113</v>
      </c>
      <c r="ET3971">
        <v>3.1642600000000002E-4</v>
      </c>
      <c r="EY3971" s="8">
        <v>44132</v>
      </c>
      <c r="EZ3971">
        <v>2.9271657E-2</v>
      </c>
      <c r="FE3971" s="8">
        <v>44132</v>
      </c>
      <c r="FF3971">
        <v>1.6939360000000001E-3</v>
      </c>
      <c r="FG3971" s="8">
        <v>44113</v>
      </c>
      <c r="FH3971">
        <v>1.4837100000000001E-4</v>
      </c>
      <c r="FI3971" s="8">
        <v>44113</v>
      </c>
      <c r="FJ3971">
        <v>1.191E-3</v>
      </c>
      <c r="FO3971" s="8">
        <v>44113</v>
      </c>
      <c r="FP3971">
        <v>4.7072699999999999E-4</v>
      </c>
      <c r="FQ3971" s="8">
        <v>44113</v>
      </c>
      <c r="FR3971">
        <v>3.97675E-4</v>
      </c>
      <c r="FS3971" s="8">
        <v>44113</v>
      </c>
      <c r="FT3971">
        <v>1.6649500000000001E-4</v>
      </c>
      <c r="FU3971" s="8">
        <v>44113</v>
      </c>
      <c r="FV3971">
        <v>1.881031E-3</v>
      </c>
      <c r="FY3971" s="8">
        <v>44113</v>
      </c>
      <c r="FZ3971">
        <v>6.1259069999999999E-3</v>
      </c>
      <c r="GC3971" s="8">
        <v>44113</v>
      </c>
      <c r="GD3971">
        <v>4.0271000000000001E-5</v>
      </c>
    </row>
    <row r="3972" spans="1:186" x14ac:dyDescent="0.25">
      <c r="A3972" s="8">
        <v>44116</v>
      </c>
      <c r="B3972">
        <v>7.3464E-5</v>
      </c>
      <c r="C3972" s="8">
        <v>44116</v>
      </c>
      <c r="D3972">
        <v>7.6015999999999999E-5</v>
      </c>
      <c r="I3972" s="8">
        <v>44116</v>
      </c>
      <c r="J3972">
        <v>6.5089E-5</v>
      </c>
      <c r="K3972" s="8">
        <v>44116</v>
      </c>
      <c r="L3972">
        <v>1.9056635999999998E-2</v>
      </c>
      <c r="M3972" s="8">
        <v>44116</v>
      </c>
      <c r="N3972">
        <v>8.1498900000000001E-4</v>
      </c>
      <c r="O3972" s="8">
        <v>44116</v>
      </c>
      <c r="P3972">
        <v>2.3962500000000001E-4</v>
      </c>
      <c r="Q3972" s="8">
        <v>44116</v>
      </c>
      <c r="R3972">
        <v>1.069925E-3</v>
      </c>
      <c r="S3972" s="8">
        <v>44116</v>
      </c>
      <c r="T3972">
        <v>8.8529999999999998E-6</v>
      </c>
      <c r="AE3972" s="8">
        <v>44116</v>
      </c>
      <c r="AF3972">
        <v>9.9612999999999996E-5</v>
      </c>
      <c r="AG3972" s="8">
        <v>44133</v>
      </c>
      <c r="AH3972">
        <v>1.172906E-3</v>
      </c>
      <c r="BA3972" s="8">
        <v>44116</v>
      </c>
      <c r="BB3972">
        <v>1.593E-6</v>
      </c>
      <c r="BE3972" s="8">
        <v>44116</v>
      </c>
      <c r="BF3972">
        <v>2.751079E-3</v>
      </c>
      <c r="BS3972" s="8">
        <v>44116</v>
      </c>
      <c r="BT3972">
        <v>1.929582E-3</v>
      </c>
      <c r="BW3972" s="8">
        <v>44116</v>
      </c>
      <c r="BX3972">
        <v>4.75527E-4</v>
      </c>
      <c r="BY3972" s="8">
        <v>44116</v>
      </c>
      <c r="BZ3972">
        <v>1.5219700000000001E-3</v>
      </c>
      <c r="CA3972" s="8">
        <v>44116</v>
      </c>
      <c r="CB3972">
        <v>2.5787899999999997E-4</v>
      </c>
      <c r="CC3972" s="8">
        <v>44116</v>
      </c>
      <c r="CD3972">
        <v>5.4968900000000002E-4</v>
      </c>
      <c r="CE3972" s="8">
        <v>44116</v>
      </c>
      <c r="CF3972">
        <v>2.2861410000000002E-3</v>
      </c>
      <c r="CG3972" s="8">
        <v>44116</v>
      </c>
      <c r="CH3972">
        <v>1.695329E-3</v>
      </c>
      <c r="CI3972" s="8">
        <v>44116</v>
      </c>
      <c r="CJ3972">
        <v>7.2729200000000004E-4</v>
      </c>
      <c r="CK3972" s="8">
        <v>44116</v>
      </c>
      <c r="CL3972">
        <v>9.5760000000000005E-5</v>
      </c>
      <c r="CM3972" s="8">
        <v>44116</v>
      </c>
      <c r="CN3972">
        <v>1.4524E-5</v>
      </c>
      <c r="CS3972" s="8">
        <v>44116</v>
      </c>
      <c r="CT3972">
        <v>1.05307E-4</v>
      </c>
      <c r="CU3972" s="8">
        <v>44116</v>
      </c>
      <c r="CV3972">
        <v>3.7942299999999999E-4</v>
      </c>
      <c r="CW3972" s="8">
        <v>44116</v>
      </c>
      <c r="CX3972">
        <v>7.1021699999999997E-4</v>
      </c>
      <c r="CY3972" s="8">
        <v>44116</v>
      </c>
      <c r="CZ3972">
        <v>6.0267100000000004E-4</v>
      </c>
      <c r="DE3972" s="8">
        <v>44116</v>
      </c>
      <c r="DF3972">
        <v>5.4809029999999996E-3</v>
      </c>
      <c r="DG3972" s="8">
        <v>44116</v>
      </c>
      <c r="DH3972">
        <v>2.64116E-4</v>
      </c>
      <c r="DM3972" s="8">
        <v>44116</v>
      </c>
      <c r="DN3972">
        <v>8.4971500000000002E-4</v>
      </c>
      <c r="DO3972" s="8">
        <v>44116</v>
      </c>
      <c r="DP3972">
        <v>4.1013000000000002E-5</v>
      </c>
      <c r="DS3972" s="8">
        <v>44116</v>
      </c>
      <c r="DT3972">
        <v>2.4072699999999999E-4</v>
      </c>
      <c r="DU3972" s="8">
        <v>44116</v>
      </c>
      <c r="DV3972">
        <v>1.8295999999999999E-5</v>
      </c>
      <c r="EA3972" s="8">
        <v>44116</v>
      </c>
      <c r="EB3972">
        <v>0.126612324</v>
      </c>
      <c r="EI3972" s="8">
        <v>44116</v>
      </c>
      <c r="EJ3972">
        <v>3.242656E-3</v>
      </c>
      <c r="EM3972" s="8">
        <v>44116</v>
      </c>
      <c r="EN3972">
        <v>2.3588070000000001E-3</v>
      </c>
      <c r="EO3972" s="8">
        <v>44133</v>
      </c>
      <c r="EP3972">
        <v>9.32944E-4</v>
      </c>
      <c r="ES3972" s="8">
        <v>44116</v>
      </c>
      <c r="ET3972">
        <v>3.1324E-4</v>
      </c>
      <c r="EY3972" s="8">
        <v>44133</v>
      </c>
      <c r="EZ3972">
        <v>2.9015321E-2</v>
      </c>
      <c r="FE3972" s="8">
        <v>44133</v>
      </c>
      <c r="FF3972">
        <v>1.6277749999999999E-3</v>
      </c>
      <c r="FG3972" s="8">
        <v>44116</v>
      </c>
      <c r="FH3972">
        <v>1.4796399999999999E-4</v>
      </c>
      <c r="FI3972" s="8">
        <v>44116</v>
      </c>
      <c r="FJ3972">
        <v>1.205291E-3</v>
      </c>
      <c r="FO3972" s="8">
        <v>44116</v>
      </c>
      <c r="FP3972">
        <v>4.69708E-4</v>
      </c>
      <c r="FQ3972" s="8">
        <v>44116</v>
      </c>
      <c r="FR3972">
        <v>3.90985E-4</v>
      </c>
      <c r="FS3972" s="8">
        <v>44116</v>
      </c>
      <c r="FT3972">
        <v>1.6434800000000001E-4</v>
      </c>
      <c r="FU3972" s="8">
        <v>44116</v>
      </c>
      <c r="FV3972">
        <v>1.8325660000000001E-3</v>
      </c>
      <c r="FY3972" s="8">
        <v>44116</v>
      </c>
      <c r="FZ3972">
        <v>5.9453029999999999E-3</v>
      </c>
      <c r="GC3972" s="8">
        <v>44116</v>
      </c>
      <c r="GD3972">
        <v>3.9722999999999999E-5</v>
      </c>
    </row>
    <row r="3973" spans="1:186" x14ac:dyDescent="0.25">
      <c r="A3973" s="8">
        <v>44117</v>
      </c>
      <c r="B3973">
        <v>7.7527000000000005E-5</v>
      </c>
      <c r="C3973" s="8">
        <v>44117</v>
      </c>
      <c r="D3973">
        <v>8.0432999999999994E-5</v>
      </c>
      <c r="I3973" s="8">
        <v>44117</v>
      </c>
      <c r="J3973">
        <v>6.4948000000000002E-5</v>
      </c>
      <c r="K3973" s="8">
        <v>44117</v>
      </c>
      <c r="L3973">
        <v>1.9688290000000001E-2</v>
      </c>
      <c r="M3973" s="8">
        <v>44117</v>
      </c>
      <c r="N3973">
        <v>8.0672199999999995E-4</v>
      </c>
      <c r="O3973" s="8">
        <v>44117</v>
      </c>
      <c r="P3973">
        <v>2.3729099999999999E-4</v>
      </c>
      <c r="Q3973" s="8">
        <v>44117</v>
      </c>
      <c r="R3973">
        <v>1.099458E-3</v>
      </c>
      <c r="S3973" s="8">
        <v>44117</v>
      </c>
      <c r="T3973">
        <v>8.6980000000000004E-6</v>
      </c>
      <c r="AE3973" s="8">
        <v>44117</v>
      </c>
      <c r="AF3973">
        <v>1.02359E-4</v>
      </c>
      <c r="AG3973" s="8">
        <v>44134</v>
      </c>
      <c r="AH3973">
        <v>1.1653550000000001E-3</v>
      </c>
      <c r="BA3973" s="8">
        <v>44117</v>
      </c>
      <c r="BB3973">
        <v>1.5230000000000001E-6</v>
      </c>
      <c r="BE3973" s="8">
        <v>44117</v>
      </c>
      <c r="BF3973">
        <v>2.8031969999999999E-3</v>
      </c>
      <c r="BS3973" s="8">
        <v>44117</v>
      </c>
      <c r="BT3973">
        <v>1.926912E-3</v>
      </c>
      <c r="BW3973" s="8">
        <v>44117</v>
      </c>
      <c r="BX3973">
        <v>4.7169600000000002E-4</v>
      </c>
      <c r="BY3973" s="8">
        <v>44117</v>
      </c>
      <c r="BZ3973">
        <v>1.5753939999999999E-3</v>
      </c>
      <c r="CA3973" s="8">
        <v>44117</v>
      </c>
      <c r="CB3973">
        <v>2.49442E-4</v>
      </c>
      <c r="CC3973" s="8">
        <v>44117</v>
      </c>
      <c r="CD3973">
        <v>5.7258500000000002E-4</v>
      </c>
      <c r="CE3973" s="8">
        <v>44117</v>
      </c>
      <c r="CF3973">
        <v>2.2996359999999999E-3</v>
      </c>
      <c r="CG3973" s="8">
        <v>44117</v>
      </c>
      <c r="CH3973">
        <v>1.7564849999999999E-3</v>
      </c>
      <c r="CI3973" s="8">
        <v>44117</v>
      </c>
      <c r="CJ3973">
        <v>7.2132800000000003E-4</v>
      </c>
      <c r="CK3973" s="8">
        <v>44117</v>
      </c>
      <c r="CL3973">
        <v>9.5167000000000005E-5</v>
      </c>
      <c r="CM3973" s="8">
        <v>44117</v>
      </c>
      <c r="CN3973">
        <v>2.2651999999999999E-5</v>
      </c>
      <c r="CS3973" s="8">
        <v>44117</v>
      </c>
      <c r="CT3973">
        <v>1.13359E-4</v>
      </c>
      <c r="CU3973" s="8">
        <v>44117</v>
      </c>
      <c r="CV3973">
        <v>3.7532400000000001E-4</v>
      </c>
      <c r="CW3973" s="8">
        <v>44117</v>
      </c>
      <c r="CX3973">
        <v>6.85044E-4</v>
      </c>
      <c r="CY3973" s="8">
        <v>44117</v>
      </c>
      <c r="CZ3973">
        <v>5.8966499999999996E-4</v>
      </c>
      <c r="DE3973" s="8">
        <v>44117</v>
      </c>
      <c r="DF3973">
        <v>5.8625999999999999E-3</v>
      </c>
      <c r="DG3973" s="8">
        <v>44117</v>
      </c>
      <c r="DH3973">
        <v>2.6970999999999999E-4</v>
      </c>
      <c r="DM3973" s="8">
        <v>44117</v>
      </c>
      <c r="DN3973">
        <v>8.5887400000000003E-4</v>
      </c>
      <c r="DO3973" s="8">
        <v>44117</v>
      </c>
      <c r="DP3973">
        <v>3.9920999999999999E-5</v>
      </c>
      <c r="DS3973" s="8">
        <v>44117</v>
      </c>
      <c r="DT3973">
        <v>2.2834999999999999E-4</v>
      </c>
      <c r="DU3973" s="8">
        <v>44117</v>
      </c>
      <c r="DV3973">
        <v>1.8088E-5</v>
      </c>
      <c r="EA3973" s="8">
        <v>44117</v>
      </c>
      <c r="EB3973">
        <v>0.12917298499999999</v>
      </c>
      <c r="EI3973" s="8">
        <v>44117</v>
      </c>
      <c r="EJ3973">
        <v>3.4724830000000002E-3</v>
      </c>
      <c r="EM3973" s="8">
        <v>44117</v>
      </c>
      <c r="EN3973">
        <v>2.4206840000000002E-3</v>
      </c>
      <c r="EO3973" s="8">
        <v>44134</v>
      </c>
      <c r="EP3973">
        <v>9.2531700000000004E-4</v>
      </c>
      <c r="ES3973" s="8">
        <v>44117</v>
      </c>
      <c r="ET3973">
        <v>3.2524600000000001E-4</v>
      </c>
      <c r="EY3973" s="8">
        <v>44134</v>
      </c>
      <c r="EZ3973">
        <v>2.9031655E-2</v>
      </c>
      <c r="FE3973" s="8">
        <v>44134</v>
      </c>
      <c r="FF3973">
        <v>1.6292050000000001E-3</v>
      </c>
      <c r="FG3973" s="8">
        <v>44117</v>
      </c>
      <c r="FH3973">
        <v>1.4406799999999999E-4</v>
      </c>
      <c r="FI3973" s="8">
        <v>44117</v>
      </c>
      <c r="FJ3973">
        <v>1.2179070000000001E-3</v>
      </c>
      <c r="FO3973" s="8">
        <v>44117</v>
      </c>
      <c r="FP3973">
        <v>4.6101699999999998E-4</v>
      </c>
      <c r="FQ3973" s="8">
        <v>44117</v>
      </c>
      <c r="FR3973">
        <v>4.0251499999999999E-4</v>
      </c>
      <c r="FS3973" s="8">
        <v>44117</v>
      </c>
      <c r="FT3973">
        <v>1.6565699999999999E-4</v>
      </c>
      <c r="FU3973" s="8">
        <v>44117</v>
      </c>
      <c r="FV3973">
        <v>1.9718700000000001E-3</v>
      </c>
      <c r="FY3973" s="8">
        <v>44117</v>
      </c>
      <c r="FZ3973">
        <v>6.1957180000000002E-3</v>
      </c>
      <c r="GC3973" s="8">
        <v>44117</v>
      </c>
      <c r="GD3973">
        <v>3.7985000000000003E-5</v>
      </c>
    </row>
    <row r="3974" spans="1:186" x14ac:dyDescent="0.25">
      <c r="A3974" s="8">
        <v>44118</v>
      </c>
      <c r="B3974">
        <v>7.7393999999999998E-5</v>
      </c>
      <c r="C3974" s="8">
        <v>44118</v>
      </c>
      <c r="D3974">
        <v>8.0226000000000001E-5</v>
      </c>
      <c r="I3974" s="8">
        <v>44118</v>
      </c>
      <c r="J3974">
        <v>6.5875000000000002E-5</v>
      </c>
      <c r="K3974" s="8">
        <v>44118</v>
      </c>
      <c r="L3974">
        <v>1.9874784E-2</v>
      </c>
      <c r="M3974" s="8">
        <v>44118</v>
      </c>
      <c r="N3974">
        <v>8.1900099999999997E-4</v>
      </c>
      <c r="O3974" s="8">
        <v>44118</v>
      </c>
      <c r="P3974">
        <v>2.41244E-4</v>
      </c>
      <c r="Q3974" s="8">
        <v>44118</v>
      </c>
      <c r="R3974">
        <v>1.139716E-3</v>
      </c>
      <c r="S3974" s="8">
        <v>44118</v>
      </c>
      <c r="T3974">
        <v>9.3610000000000007E-6</v>
      </c>
      <c r="AE3974" s="8">
        <v>44118</v>
      </c>
      <c r="AF3974">
        <v>1.02958E-4</v>
      </c>
      <c r="AG3974" s="8">
        <v>44137</v>
      </c>
      <c r="AH3974">
        <v>1.1584659999999999E-3</v>
      </c>
      <c r="BA3974" s="8">
        <v>44118</v>
      </c>
      <c r="BB3974">
        <v>1.5549999999999999E-6</v>
      </c>
      <c r="BE3974" s="8">
        <v>44118</v>
      </c>
      <c r="BF3974">
        <v>2.8440649999999998E-3</v>
      </c>
      <c r="BS3974" s="8">
        <v>44118</v>
      </c>
      <c r="BT3974">
        <v>1.9399339999999999E-3</v>
      </c>
      <c r="BW3974" s="8">
        <v>44118</v>
      </c>
      <c r="BX3974">
        <v>4.7843899999999999E-4</v>
      </c>
      <c r="BY3974" s="8">
        <v>44118</v>
      </c>
      <c r="BZ3974">
        <v>1.5886979999999999E-3</v>
      </c>
      <c r="CA3974" s="8">
        <v>44118</v>
      </c>
      <c r="CB3974">
        <v>2.5564899999999999E-4</v>
      </c>
      <c r="CC3974" s="8">
        <v>44118</v>
      </c>
      <c r="CD3974">
        <v>5.6080099999999999E-4</v>
      </c>
      <c r="CE3974" s="8">
        <v>44118</v>
      </c>
      <c r="CF3974">
        <v>2.3350929999999999E-3</v>
      </c>
      <c r="CG3974" s="8">
        <v>44118</v>
      </c>
      <c r="CH3974">
        <v>1.728856E-3</v>
      </c>
      <c r="CI3974" s="8">
        <v>44118</v>
      </c>
      <c r="CJ3974">
        <v>7.2539000000000002E-4</v>
      </c>
      <c r="CK3974" s="8">
        <v>44118</v>
      </c>
      <c r="CL3974">
        <v>9.7188999999999994E-5</v>
      </c>
      <c r="CM3974" s="8">
        <v>44118</v>
      </c>
      <c r="CN3974">
        <v>2.2758000000000001E-5</v>
      </c>
      <c r="CS3974" s="8">
        <v>44118</v>
      </c>
      <c r="CT3974">
        <v>1.15942E-4</v>
      </c>
      <c r="CU3974" s="8">
        <v>44118</v>
      </c>
      <c r="CV3974">
        <v>3.71808E-4</v>
      </c>
      <c r="CW3974" s="8">
        <v>44118</v>
      </c>
      <c r="CX3974">
        <v>6.97611E-4</v>
      </c>
      <c r="CY3974" s="8">
        <v>44118</v>
      </c>
      <c r="CZ3974">
        <v>5.8771799999999999E-4</v>
      </c>
      <c r="DE3974" s="8">
        <v>44118</v>
      </c>
      <c r="DF3974">
        <v>5.8671449999999998E-3</v>
      </c>
      <c r="DG3974" s="8">
        <v>44118</v>
      </c>
      <c r="DH3974">
        <v>2.6228800000000001E-4</v>
      </c>
      <c r="DM3974" s="8">
        <v>44118</v>
      </c>
      <c r="DN3974">
        <v>8.4867299999999998E-4</v>
      </c>
      <c r="DO3974" s="8">
        <v>44118</v>
      </c>
      <c r="DP3974">
        <v>4.0581999999999999E-5</v>
      </c>
      <c r="DS3974" s="8">
        <v>44118</v>
      </c>
      <c r="DT3974">
        <v>2.4119199999999999E-4</v>
      </c>
      <c r="DU3974" s="8">
        <v>44118</v>
      </c>
      <c r="DV3974">
        <v>1.8672999999999999E-5</v>
      </c>
      <c r="EA3974" s="8">
        <v>44118</v>
      </c>
      <c r="EB3974">
        <v>0.12985180800000001</v>
      </c>
      <c r="EI3974" s="8">
        <v>44118</v>
      </c>
      <c r="EJ3974">
        <v>1.824928E-3</v>
      </c>
      <c r="EM3974" s="8">
        <v>44118</v>
      </c>
      <c r="EN3974">
        <v>2.390007E-3</v>
      </c>
      <c r="EO3974" s="8">
        <v>44137</v>
      </c>
      <c r="EP3974">
        <v>9.2707100000000001E-4</v>
      </c>
      <c r="ES3974" s="8">
        <v>44118</v>
      </c>
      <c r="ET3974">
        <v>3.30131E-4</v>
      </c>
      <c r="EY3974" s="8">
        <v>44137</v>
      </c>
      <c r="EZ3974">
        <v>2.7643708999999999E-2</v>
      </c>
      <c r="FE3974" s="8">
        <v>44137</v>
      </c>
      <c r="FF3974">
        <v>1.620963E-3</v>
      </c>
      <c r="FG3974" s="8">
        <v>44118</v>
      </c>
      <c r="FH3974">
        <v>1.4791000000000001E-4</v>
      </c>
      <c r="FI3974" s="8">
        <v>44118</v>
      </c>
      <c r="FJ3974">
        <v>1.2166970000000001E-3</v>
      </c>
      <c r="FO3974" s="8">
        <v>44118</v>
      </c>
      <c r="FP3974">
        <v>4.1083100000000001E-4</v>
      </c>
      <c r="FQ3974" s="8">
        <v>44118</v>
      </c>
      <c r="FR3974">
        <v>3.9238100000000002E-4</v>
      </c>
      <c r="FS3974" s="8">
        <v>44118</v>
      </c>
      <c r="FT3974">
        <v>1.68204E-4</v>
      </c>
      <c r="FU3974" s="8">
        <v>44118</v>
      </c>
      <c r="FV3974">
        <v>1.800283E-3</v>
      </c>
      <c r="FY3974" s="8">
        <v>44118</v>
      </c>
      <c r="FZ3974">
        <v>6.2843889999999996E-3</v>
      </c>
      <c r="GC3974" s="8">
        <v>44118</v>
      </c>
      <c r="GD3974">
        <v>4.0120000000000002E-5</v>
      </c>
    </row>
    <row r="3975" spans="1:186" x14ac:dyDescent="0.25">
      <c r="A3975" s="8">
        <v>44119</v>
      </c>
      <c r="B3975">
        <v>7.7966999999999994E-5</v>
      </c>
      <c r="C3975" s="8">
        <v>44119</v>
      </c>
      <c r="D3975">
        <v>7.9839000000000006E-5</v>
      </c>
      <c r="I3975" s="8">
        <v>44119</v>
      </c>
      <c r="J3975">
        <v>6.6876000000000001E-5</v>
      </c>
      <c r="K3975" s="8">
        <v>44119</v>
      </c>
      <c r="L3975">
        <v>1.9525892E-2</v>
      </c>
      <c r="M3975" s="8">
        <v>44119</v>
      </c>
      <c r="N3975">
        <v>8.2421700000000003E-4</v>
      </c>
      <c r="O3975" s="8">
        <v>44119</v>
      </c>
      <c r="P3975">
        <v>2.4795500000000001E-4</v>
      </c>
      <c r="Q3975" s="8">
        <v>44119</v>
      </c>
      <c r="R3975">
        <v>1.127589E-3</v>
      </c>
      <c r="S3975" s="8">
        <v>44119</v>
      </c>
      <c r="T3975">
        <v>9.5570000000000001E-6</v>
      </c>
      <c r="AE3975" s="8">
        <v>44119</v>
      </c>
      <c r="AF3975">
        <v>1.0611999999999999E-4</v>
      </c>
      <c r="AG3975" s="8">
        <v>44138</v>
      </c>
      <c r="AH3975">
        <v>1.1128659999999999E-3</v>
      </c>
      <c r="BA3975" s="8">
        <v>44119</v>
      </c>
      <c r="BB3975">
        <v>1.579E-6</v>
      </c>
      <c r="BE3975" s="8">
        <v>44119</v>
      </c>
      <c r="BF3975">
        <v>2.751894E-3</v>
      </c>
      <c r="BS3975" s="8">
        <v>44119</v>
      </c>
      <c r="BT3975">
        <v>1.906067E-3</v>
      </c>
      <c r="BW3975" s="8">
        <v>44119</v>
      </c>
      <c r="BX3975">
        <v>5.0035800000000001E-4</v>
      </c>
      <c r="BY3975" s="8">
        <v>44119</v>
      </c>
      <c r="BZ3975">
        <v>1.639808E-3</v>
      </c>
      <c r="CA3975" s="8">
        <v>44119</v>
      </c>
      <c r="CB3975">
        <v>2.5480499999999998E-4</v>
      </c>
      <c r="CC3975" s="8">
        <v>44119</v>
      </c>
      <c r="CD3975">
        <v>5.6651499999999997E-4</v>
      </c>
      <c r="CE3975" s="8">
        <v>44119</v>
      </c>
      <c r="CF3975">
        <v>2.3189389999999999E-3</v>
      </c>
      <c r="CG3975" s="8">
        <v>44119</v>
      </c>
      <c r="CH3975">
        <v>1.749638E-3</v>
      </c>
      <c r="CI3975" s="8">
        <v>44119</v>
      </c>
      <c r="CJ3975">
        <v>7.1804900000000001E-4</v>
      </c>
      <c r="CK3975" s="8">
        <v>44119</v>
      </c>
      <c r="CL3975">
        <v>9.8547000000000004E-5</v>
      </c>
      <c r="CM3975" s="8">
        <v>44119</v>
      </c>
      <c r="CN3975">
        <v>2.2793E-5</v>
      </c>
      <c r="CS3975" s="8">
        <v>44119</v>
      </c>
      <c r="CT3975">
        <v>1.18513E-4</v>
      </c>
      <c r="CU3975" s="8">
        <v>44119</v>
      </c>
      <c r="CV3975">
        <v>3.8230600000000001E-4</v>
      </c>
      <c r="CW3975" s="8">
        <v>44119</v>
      </c>
      <c r="CX3975">
        <v>6.7978999999999999E-4</v>
      </c>
      <c r="CY3975" s="8">
        <v>44119</v>
      </c>
      <c r="CZ3975">
        <v>5.7657400000000005E-4</v>
      </c>
      <c r="DE3975" s="8">
        <v>44119</v>
      </c>
      <c r="DF3975">
        <v>5.8186210000000004E-3</v>
      </c>
      <c r="DG3975" s="8">
        <v>44119</v>
      </c>
      <c r="DH3975">
        <v>2.59602E-4</v>
      </c>
      <c r="DM3975" s="8">
        <v>44119</v>
      </c>
      <c r="DN3975">
        <v>7.2141700000000002E-4</v>
      </c>
      <c r="DO3975" s="8">
        <v>44119</v>
      </c>
      <c r="DP3975">
        <v>4.1043E-5</v>
      </c>
      <c r="DS3975" s="8">
        <v>44119</v>
      </c>
      <c r="DT3975">
        <v>2.3751100000000001E-4</v>
      </c>
      <c r="DU3975" s="8">
        <v>44119</v>
      </c>
      <c r="DV3975">
        <v>1.8297000000000001E-5</v>
      </c>
      <c r="EA3975" s="8">
        <v>44119</v>
      </c>
      <c r="EB3975">
        <v>0.12825584600000001</v>
      </c>
      <c r="EI3975" s="8">
        <v>44119</v>
      </c>
      <c r="EJ3975">
        <v>1.8346079999999999E-3</v>
      </c>
      <c r="EM3975" s="8">
        <v>44119</v>
      </c>
      <c r="EN3975">
        <v>2.3501780000000001E-3</v>
      </c>
      <c r="EO3975" s="8">
        <v>44138</v>
      </c>
      <c r="EP3975">
        <v>8.7839500000000002E-4</v>
      </c>
      <c r="ES3975" s="8">
        <v>44119</v>
      </c>
      <c r="ET3975">
        <v>2.5559299999999998E-4</v>
      </c>
      <c r="EY3975" s="8">
        <v>44138</v>
      </c>
      <c r="EZ3975">
        <v>2.7245315999999999E-2</v>
      </c>
      <c r="FE3975" s="8">
        <v>44138</v>
      </c>
      <c r="FF3975">
        <v>1.553355E-3</v>
      </c>
      <c r="FG3975" s="8">
        <v>44119</v>
      </c>
      <c r="FH3975">
        <v>1.4498500000000001E-4</v>
      </c>
      <c r="FI3975" s="8">
        <v>44119</v>
      </c>
      <c r="FJ3975">
        <v>1.214054E-3</v>
      </c>
      <c r="FO3975" s="8">
        <v>44119</v>
      </c>
      <c r="FP3975">
        <v>4.04289E-4</v>
      </c>
      <c r="FQ3975" s="8">
        <v>44119</v>
      </c>
      <c r="FR3975">
        <v>3.7875199999999999E-4</v>
      </c>
      <c r="FS3975" s="8">
        <v>44119</v>
      </c>
      <c r="FT3975">
        <v>1.6884100000000001E-4</v>
      </c>
      <c r="FU3975" s="8">
        <v>44119</v>
      </c>
      <c r="FV3975">
        <v>1.7112169999999999E-3</v>
      </c>
      <c r="FY3975" s="8">
        <v>44119</v>
      </c>
      <c r="FZ3975">
        <v>5.2395699999999998E-3</v>
      </c>
      <c r="GC3975" s="8">
        <v>44119</v>
      </c>
      <c r="GD3975">
        <v>3.9675000000000002E-5</v>
      </c>
    </row>
    <row r="3976" spans="1:186" x14ac:dyDescent="0.25">
      <c r="A3976" s="8">
        <v>44120</v>
      </c>
      <c r="B3976">
        <v>8.0480000000000002E-5</v>
      </c>
      <c r="C3976" s="8">
        <v>44120</v>
      </c>
      <c r="D3976">
        <v>7.5871999999999995E-5</v>
      </c>
      <c r="I3976" s="8">
        <v>44120</v>
      </c>
      <c r="J3976">
        <v>6.6056000000000006E-5</v>
      </c>
      <c r="K3976" s="8">
        <v>44120</v>
      </c>
      <c r="L3976">
        <v>1.9166201000000001E-2</v>
      </c>
      <c r="M3976" s="8">
        <v>44120</v>
      </c>
      <c r="N3976">
        <v>8.3393900000000001E-4</v>
      </c>
      <c r="O3976" s="8">
        <v>44120</v>
      </c>
      <c r="P3976">
        <v>2.4622499999999998E-4</v>
      </c>
      <c r="Q3976" s="8">
        <v>44120</v>
      </c>
      <c r="R3976">
        <v>1.0965599999999999E-3</v>
      </c>
      <c r="S3976" s="8">
        <v>44120</v>
      </c>
      <c r="T3976">
        <v>1.0209E-5</v>
      </c>
      <c r="AE3976" s="8">
        <v>44120</v>
      </c>
      <c r="AF3976">
        <v>1.0136699999999999E-4</v>
      </c>
      <c r="AG3976" s="8">
        <v>44139</v>
      </c>
      <c r="AH3976">
        <v>1.101383E-3</v>
      </c>
      <c r="BA3976" s="8">
        <v>44120</v>
      </c>
      <c r="BB3976">
        <v>1.5239999999999999E-6</v>
      </c>
      <c r="BE3976" s="8">
        <v>44120</v>
      </c>
      <c r="BF3976">
        <v>2.7096279999999999E-3</v>
      </c>
      <c r="BS3976" s="8">
        <v>44120</v>
      </c>
      <c r="BT3976">
        <v>1.879508E-3</v>
      </c>
      <c r="BW3976" s="8">
        <v>44120</v>
      </c>
      <c r="BX3976">
        <v>5.2048399999999999E-4</v>
      </c>
      <c r="BY3976" s="8">
        <v>44120</v>
      </c>
      <c r="BZ3976">
        <v>1.688735E-3</v>
      </c>
      <c r="CA3976" s="8">
        <v>44120</v>
      </c>
      <c r="CB3976">
        <v>2.5454900000000002E-4</v>
      </c>
      <c r="CC3976" s="8">
        <v>44120</v>
      </c>
      <c r="CD3976">
        <v>5.4729900000000001E-4</v>
      </c>
      <c r="CE3976" s="8">
        <v>44120</v>
      </c>
      <c r="CF3976">
        <v>2.3098609999999999E-3</v>
      </c>
      <c r="CG3976" s="8">
        <v>44120</v>
      </c>
      <c r="CH3976">
        <v>1.7022949999999999E-3</v>
      </c>
      <c r="CI3976" s="8">
        <v>44120</v>
      </c>
      <c r="CJ3976">
        <v>7.0973300000000004E-4</v>
      </c>
      <c r="CK3976" s="8">
        <v>44120</v>
      </c>
      <c r="CL3976">
        <v>9.8777999999999995E-5</v>
      </c>
      <c r="CM3976" s="8">
        <v>44120</v>
      </c>
      <c r="CN3976">
        <v>2.2405E-5</v>
      </c>
      <c r="CS3976" s="8">
        <v>44120</v>
      </c>
      <c r="CT3976">
        <v>1.19757E-4</v>
      </c>
      <c r="CU3976" s="8">
        <v>44120</v>
      </c>
      <c r="CV3976">
        <v>3.7994E-4</v>
      </c>
      <c r="CW3976" s="8">
        <v>44120</v>
      </c>
      <c r="CX3976">
        <v>6.6890700000000005E-4</v>
      </c>
      <c r="CY3976" s="8">
        <v>44120</v>
      </c>
      <c r="CZ3976">
        <v>5.7744899999999995E-4</v>
      </c>
      <c r="DE3976" s="8">
        <v>44120</v>
      </c>
      <c r="DF3976">
        <v>5.7747160000000001E-3</v>
      </c>
      <c r="DG3976" s="8">
        <v>44120</v>
      </c>
      <c r="DH3976">
        <v>2.5309399999999999E-4</v>
      </c>
      <c r="DM3976" s="8">
        <v>44120</v>
      </c>
      <c r="DN3976">
        <v>7.0459299999999999E-4</v>
      </c>
      <c r="DO3976" s="8">
        <v>44120</v>
      </c>
      <c r="DP3976">
        <v>4.1003E-5</v>
      </c>
      <c r="DS3976" s="8">
        <v>44120</v>
      </c>
      <c r="DT3976">
        <v>2.4613199999999998E-4</v>
      </c>
      <c r="DU3976" s="8">
        <v>44120</v>
      </c>
      <c r="DV3976">
        <v>1.8626000000000001E-5</v>
      </c>
      <c r="EA3976" s="8">
        <v>44120</v>
      </c>
      <c r="EB3976">
        <v>0.13358520300000001</v>
      </c>
      <c r="EI3976" s="8">
        <v>44120</v>
      </c>
      <c r="EJ3976">
        <v>1.7595759999999999E-3</v>
      </c>
      <c r="EM3976" s="8">
        <v>44120</v>
      </c>
      <c r="EN3976">
        <v>2.2669529999999999E-3</v>
      </c>
      <c r="EO3976" s="8">
        <v>44139</v>
      </c>
      <c r="EP3976">
        <v>8.2549700000000001E-4</v>
      </c>
      <c r="ES3976" s="8">
        <v>44120</v>
      </c>
      <c r="ET3976">
        <v>2.362E-4</v>
      </c>
      <c r="EY3976" s="8">
        <v>44139</v>
      </c>
      <c r="EZ3976">
        <v>2.7319791E-2</v>
      </c>
      <c r="FE3976" s="8">
        <v>44139</v>
      </c>
      <c r="FF3976">
        <v>1.55488E-3</v>
      </c>
      <c r="FG3976" s="8">
        <v>44120</v>
      </c>
      <c r="FH3976">
        <v>1.4592300000000001E-4</v>
      </c>
      <c r="FI3976" s="8">
        <v>44120</v>
      </c>
      <c r="FJ3976">
        <v>1.2408199999999999E-3</v>
      </c>
      <c r="FO3976" s="8">
        <v>44120</v>
      </c>
      <c r="FP3976">
        <v>3.89732E-4</v>
      </c>
      <c r="FQ3976" s="8">
        <v>44120</v>
      </c>
      <c r="FR3976">
        <v>3.7062800000000002E-4</v>
      </c>
      <c r="FS3976" s="8">
        <v>44120</v>
      </c>
      <c r="FT3976">
        <v>1.6767099999999999E-4</v>
      </c>
      <c r="FU3976" s="8">
        <v>44120</v>
      </c>
      <c r="FV3976">
        <v>1.701789E-3</v>
      </c>
      <c r="FY3976" s="8">
        <v>44120</v>
      </c>
      <c r="FZ3976">
        <v>5.3182739999999996E-3</v>
      </c>
      <c r="GC3976" s="8">
        <v>44120</v>
      </c>
      <c r="GD3976">
        <v>3.9524999999999999E-5</v>
      </c>
    </row>
    <row r="3977" spans="1:186" x14ac:dyDescent="0.25">
      <c r="A3977" s="8">
        <v>44123</v>
      </c>
      <c r="B3977">
        <v>8.6609999999999999E-5</v>
      </c>
      <c r="C3977" s="8">
        <v>44123</v>
      </c>
      <c r="D3977">
        <v>7.9553000000000002E-5</v>
      </c>
      <c r="I3977" s="8">
        <v>44123</v>
      </c>
      <c r="J3977">
        <v>7.0533999999999999E-5</v>
      </c>
      <c r="K3977" s="8">
        <v>44123</v>
      </c>
      <c r="L3977">
        <v>1.9479014999999999E-2</v>
      </c>
      <c r="M3977" s="8">
        <v>44123</v>
      </c>
      <c r="N3977">
        <v>8.6083100000000005E-4</v>
      </c>
      <c r="O3977" s="8">
        <v>44123</v>
      </c>
      <c r="P3977">
        <v>2.64536E-4</v>
      </c>
      <c r="Q3977" s="8">
        <v>44123</v>
      </c>
      <c r="R3977">
        <v>1.1365990000000001E-3</v>
      </c>
      <c r="S3977" s="8">
        <v>44123</v>
      </c>
      <c r="T3977">
        <v>1.0882E-5</v>
      </c>
      <c r="AE3977" s="8">
        <v>44123</v>
      </c>
      <c r="AF3977">
        <v>1.04798E-4</v>
      </c>
      <c r="AG3977" s="8">
        <v>44140</v>
      </c>
      <c r="AH3977">
        <v>1.095597E-3</v>
      </c>
      <c r="BA3977" s="8">
        <v>44123</v>
      </c>
      <c r="BB3977">
        <v>1.655E-6</v>
      </c>
      <c r="BE3977" s="8">
        <v>44123</v>
      </c>
      <c r="BF3977">
        <v>2.8290659999999999E-3</v>
      </c>
      <c r="BS3977" s="8">
        <v>44123</v>
      </c>
      <c r="BT3977">
        <v>1.9519089999999999E-3</v>
      </c>
      <c r="BW3977" s="8">
        <v>44123</v>
      </c>
      <c r="BX3977">
        <v>5.5977900000000005E-4</v>
      </c>
      <c r="BY3977" s="8">
        <v>44123</v>
      </c>
      <c r="BZ3977">
        <v>1.707437E-3</v>
      </c>
      <c r="CA3977" s="8">
        <v>44123</v>
      </c>
      <c r="CB3977">
        <v>2.65376E-4</v>
      </c>
      <c r="CC3977" s="8">
        <v>44123</v>
      </c>
      <c r="CD3977">
        <v>5.6817E-4</v>
      </c>
      <c r="CE3977" s="8">
        <v>44123</v>
      </c>
      <c r="CF3977">
        <v>2.3818939999999999E-3</v>
      </c>
      <c r="CG3977" s="8">
        <v>44123</v>
      </c>
      <c r="CH3977">
        <v>1.8153959999999999E-3</v>
      </c>
      <c r="CI3977" s="8">
        <v>44123</v>
      </c>
      <c r="CJ3977">
        <v>7.0498399999999997E-4</v>
      </c>
      <c r="CK3977" s="8">
        <v>44123</v>
      </c>
      <c r="CL3977">
        <v>1.03335E-4</v>
      </c>
      <c r="CM3977" s="8">
        <v>44123</v>
      </c>
      <c r="CN3977">
        <v>2.0834000000000001E-5</v>
      </c>
      <c r="CS3977" s="8">
        <v>44123</v>
      </c>
      <c r="CT3977">
        <v>1.2923399999999999E-4</v>
      </c>
      <c r="CU3977" s="8">
        <v>44123</v>
      </c>
      <c r="CV3977">
        <v>3.8943099999999998E-4</v>
      </c>
      <c r="CW3977" s="8">
        <v>44123</v>
      </c>
      <c r="CX3977">
        <v>6.9614600000000003E-4</v>
      </c>
      <c r="CY3977" s="8">
        <v>44123</v>
      </c>
      <c r="CZ3977">
        <v>6.0454900000000002E-4</v>
      </c>
      <c r="DE3977" s="8">
        <v>44123</v>
      </c>
      <c r="DF3977">
        <v>5.8741169999999999E-3</v>
      </c>
      <c r="DG3977" s="8">
        <v>44123</v>
      </c>
      <c r="DH3977">
        <v>2.59833E-4</v>
      </c>
      <c r="DM3977" s="8">
        <v>44123</v>
      </c>
      <c r="DN3977">
        <v>7.4600700000000003E-4</v>
      </c>
      <c r="DO3977" s="8">
        <v>44123</v>
      </c>
      <c r="DP3977">
        <v>4.4122000000000002E-5</v>
      </c>
      <c r="DS3977" s="8">
        <v>44123</v>
      </c>
      <c r="DT3977">
        <v>2.31332E-4</v>
      </c>
      <c r="DU3977" s="8">
        <v>44123</v>
      </c>
      <c r="DV3977">
        <v>1.9117E-5</v>
      </c>
      <c r="EA3977" s="8">
        <v>44123</v>
      </c>
      <c r="EB3977">
        <v>0.136713686</v>
      </c>
      <c r="EI3977" s="8">
        <v>44123</v>
      </c>
      <c r="EJ3977">
        <v>1.819848E-3</v>
      </c>
      <c r="EM3977" s="8">
        <v>44123</v>
      </c>
      <c r="EN3977">
        <v>2.3025150000000002E-3</v>
      </c>
      <c r="EO3977" s="8">
        <v>44140</v>
      </c>
      <c r="EP3977">
        <v>8.5053099999999997E-4</v>
      </c>
      <c r="ES3977" s="8">
        <v>44123</v>
      </c>
      <c r="ET3977">
        <v>2.4489200000000003E-4</v>
      </c>
      <c r="EY3977" s="8">
        <v>44140</v>
      </c>
      <c r="EZ3977">
        <v>2.7623775E-2</v>
      </c>
      <c r="FE3977" s="8">
        <v>44140</v>
      </c>
      <c r="FF3977">
        <v>1.5858809999999999E-3</v>
      </c>
      <c r="FG3977" s="8">
        <v>44123</v>
      </c>
      <c r="FH3977">
        <v>1.4952300000000001E-4</v>
      </c>
      <c r="FI3977" s="8">
        <v>44123</v>
      </c>
      <c r="FJ3977">
        <v>1.3246250000000001E-3</v>
      </c>
      <c r="FO3977" s="8">
        <v>44123</v>
      </c>
      <c r="FP3977">
        <v>4.0859499999999999E-4</v>
      </c>
      <c r="FQ3977" s="8">
        <v>44123</v>
      </c>
      <c r="FR3977">
        <v>3.82471E-4</v>
      </c>
      <c r="FS3977" s="8">
        <v>44123</v>
      </c>
      <c r="FT3977">
        <v>1.7607199999999999E-4</v>
      </c>
      <c r="FU3977" s="8">
        <v>44123</v>
      </c>
      <c r="FV3977">
        <v>1.719342E-3</v>
      </c>
      <c r="FY3977" s="8">
        <v>44123</v>
      </c>
      <c r="FZ3977">
        <v>5.4885489999999997E-3</v>
      </c>
      <c r="GC3977" s="8">
        <v>44123</v>
      </c>
      <c r="GD3977">
        <v>4.1666999999999999E-5</v>
      </c>
    </row>
    <row r="3978" spans="1:186" x14ac:dyDescent="0.25">
      <c r="A3978" s="8">
        <v>44124</v>
      </c>
      <c r="B3978">
        <v>8.3491000000000004E-5</v>
      </c>
      <c r="C3978" s="8">
        <v>44124</v>
      </c>
      <c r="D3978">
        <v>7.7946000000000002E-5</v>
      </c>
      <c r="I3978" s="8">
        <v>44124</v>
      </c>
      <c r="J3978">
        <v>6.8282999999999997E-5</v>
      </c>
      <c r="K3978" s="8">
        <v>44124</v>
      </c>
      <c r="L3978">
        <v>1.8785359000000001E-2</v>
      </c>
      <c r="M3978" s="8">
        <v>44124</v>
      </c>
      <c r="N3978">
        <v>8.4774799999999995E-4</v>
      </c>
      <c r="O3978" s="8">
        <v>44124</v>
      </c>
      <c r="P3978">
        <v>2.60377E-4</v>
      </c>
      <c r="Q3978" s="8">
        <v>44124</v>
      </c>
      <c r="R3978">
        <v>1.090508E-3</v>
      </c>
      <c r="S3978" s="8">
        <v>44124</v>
      </c>
      <c r="T3978">
        <v>1.0614E-5</v>
      </c>
      <c r="AE3978" s="8">
        <v>44124</v>
      </c>
      <c r="AF3978">
        <v>1.04076E-4</v>
      </c>
      <c r="AG3978" s="8">
        <v>44141</v>
      </c>
      <c r="AH3978">
        <v>1.1023700000000001E-3</v>
      </c>
      <c r="BA3978" s="8">
        <v>44124</v>
      </c>
      <c r="BB3978">
        <v>1.5910000000000001E-6</v>
      </c>
      <c r="BE3978" s="8">
        <v>44124</v>
      </c>
      <c r="BF3978">
        <v>2.735941E-3</v>
      </c>
      <c r="BS3978" s="8">
        <v>44124</v>
      </c>
      <c r="BT3978">
        <v>1.947306E-3</v>
      </c>
      <c r="BW3978" s="8">
        <v>44124</v>
      </c>
      <c r="BX3978">
        <v>5.5429000000000003E-4</v>
      </c>
      <c r="BY3978" s="8">
        <v>44124</v>
      </c>
      <c r="BZ3978">
        <v>1.6526729999999999E-3</v>
      </c>
      <c r="CA3978" s="8">
        <v>44124</v>
      </c>
      <c r="CB3978">
        <v>2.5823799999999999E-4</v>
      </c>
      <c r="CC3978" s="8">
        <v>44124</v>
      </c>
      <c r="CD3978">
        <v>5.5200300000000002E-4</v>
      </c>
      <c r="CE3978" s="8">
        <v>44124</v>
      </c>
      <c r="CF3978">
        <v>2.359407E-3</v>
      </c>
      <c r="CG3978" s="8">
        <v>44124</v>
      </c>
      <c r="CH3978">
        <v>2.1264869999999998E-3</v>
      </c>
      <c r="CI3978" s="8">
        <v>44124</v>
      </c>
      <c r="CJ3978">
        <v>7.2878799999999996E-4</v>
      </c>
      <c r="CK3978" s="8">
        <v>44124</v>
      </c>
      <c r="CL3978">
        <v>1.02351E-4</v>
      </c>
      <c r="CM3978" s="8">
        <v>44124</v>
      </c>
      <c r="CN3978">
        <v>2.0407999999999998E-5</v>
      </c>
      <c r="CS3978" s="8">
        <v>44124</v>
      </c>
      <c r="CT3978">
        <v>1.2603899999999999E-4</v>
      </c>
      <c r="CU3978" s="8">
        <v>44124</v>
      </c>
      <c r="CV3978">
        <v>4.3291400000000001E-4</v>
      </c>
      <c r="CW3978" s="8">
        <v>44124</v>
      </c>
      <c r="CX3978">
        <v>6.7528E-4</v>
      </c>
      <c r="CY3978" s="8">
        <v>44124</v>
      </c>
      <c r="CZ3978">
        <v>5.9003300000000001E-4</v>
      </c>
      <c r="DE3978" s="8">
        <v>44124</v>
      </c>
      <c r="DF3978">
        <v>5.7532010000000003E-3</v>
      </c>
      <c r="DG3978" s="8">
        <v>44124</v>
      </c>
      <c r="DH3978">
        <v>2.5211899999999998E-4</v>
      </c>
      <c r="DM3978" s="8">
        <v>44124</v>
      </c>
      <c r="DN3978">
        <v>7.1960199999999996E-4</v>
      </c>
      <c r="DO3978" s="8">
        <v>44124</v>
      </c>
      <c r="DP3978">
        <v>4.3285999999999999E-5</v>
      </c>
      <c r="DS3978" s="8">
        <v>44124</v>
      </c>
      <c r="DT3978">
        <v>1.6507800000000001E-4</v>
      </c>
      <c r="DU3978" s="8">
        <v>44124</v>
      </c>
      <c r="DV3978">
        <v>1.8493000000000001E-5</v>
      </c>
      <c r="EA3978" s="8">
        <v>44124</v>
      </c>
      <c r="EB3978">
        <v>0.13379675199999999</v>
      </c>
      <c r="EI3978" s="8">
        <v>44124</v>
      </c>
      <c r="EJ3978">
        <v>1.740896E-3</v>
      </c>
      <c r="EM3978" s="8">
        <v>44124</v>
      </c>
      <c r="EN3978">
        <v>2.2981410000000001E-3</v>
      </c>
      <c r="EO3978" s="8">
        <v>44141</v>
      </c>
      <c r="EP3978">
        <v>8.3868899999999999E-4</v>
      </c>
      <c r="ES3978" s="8">
        <v>44124</v>
      </c>
      <c r="ET3978">
        <v>2.39063E-4</v>
      </c>
      <c r="EY3978" s="8">
        <v>44141</v>
      </c>
      <c r="EZ3978">
        <v>2.8069785999999999E-2</v>
      </c>
      <c r="FE3978" s="8">
        <v>44141</v>
      </c>
      <c r="FF3978">
        <v>1.5803429999999999E-3</v>
      </c>
      <c r="FG3978" s="8">
        <v>44124</v>
      </c>
      <c r="FH3978">
        <v>1.4595400000000001E-4</v>
      </c>
      <c r="FI3978" s="8">
        <v>44124</v>
      </c>
      <c r="FJ3978">
        <v>1.3212059999999999E-3</v>
      </c>
      <c r="FO3978" s="8">
        <v>44124</v>
      </c>
      <c r="FP3978">
        <v>4.0594399999999999E-4</v>
      </c>
      <c r="FQ3978" s="8">
        <v>44124</v>
      </c>
      <c r="FR3978">
        <v>3.7396899999999998E-4</v>
      </c>
      <c r="FS3978" s="8">
        <v>44124</v>
      </c>
      <c r="FT3978">
        <v>1.6786200000000001E-4</v>
      </c>
      <c r="FU3978" s="8">
        <v>44124</v>
      </c>
      <c r="FV3978">
        <v>1.6872090000000001E-3</v>
      </c>
      <c r="FY3978" s="8">
        <v>44124</v>
      </c>
      <c r="FZ3978">
        <v>5.2948769999999999E-3</v>
      </c>
      <c r="GC3978" s="8">
        <v>44124</v>
      </c>
      <c r="GD3978">
        <v>4.0364000000000002E-5</v>
      </c>
    </row>
    <row r="3979" spans="1:186" x14ac:dyDescent="0.25">
      <c r="A3979" s="8">
        <v>44125</v>
      </c>
      <c r="B3979">
        <v>8.4402999999999998E-5</v>
      </c>
      <c r="C3979" s="8">
        <v>44125</v>
      </c>
      <c r="D3979">
        <v>6.5044999999999998E-5</v>
      </c>
      <c r="I3979" s="8">
        <v>44125</v>
      </c>
      <c r="J3979">
        <v>6.7756999999999995E-5</v>
      </c>
      <c r="K3979" s="8">
        <v>44125</v>
      </c>
      <c r="L3979">
        <v>1.7759225E-2</v>
      </c>
      <c r="M3979" s="8">
        <v>44125</v>
      </c>
      <c r="N3979">
        <v>8.4971700000000005E-4</v>
      </c>
      <c r="O3979" s="8">
        <v>44125</v>
      </c>
      <c r="P3979">
        <v>2.6607200000000001E-4</v>
      </c>
      <c r="Q3979" s="8">
        <v>44125</v>
      </c>
      <c r="R3979">
        <v>1.1082799999999999E-3</v>
      </c>
      <c r="S3979" s="8">
        <v>44125</v>
      </c>
      <c r="T3979">
        <v>1.0855E-5</v>
      </c>
      <c r="AE3979" s="8">
        <v>44125</v>
      </c>
      <c r="AF3979">
        <v>1.05313E-4</v>
      </c>
      <c r="AG3979" s="8">
        <v>44144</v>
      </c>
      <c r="AH3979">
        <v>9.7472200000000002E-4</v>
      </c>
      <c r="BA3979" s="8">
        <v>44125</v>
      </c>
      <c r="BB3979">
        <v>1.5939999999999999E-6</v>
      </c>
      <c r="BE3979" s="8">
        <v>44125</v>
      </c>
      <c r="BF3979">
        <v>2.7506090000000002E-3</v>
      </c>
      <c r="BS3979" s="8">
        <v>44125</v>
      </c>
      <c r="BT3979">
        <v>1.880626E-3</v>
      </c>
      <c r="BW3979" s="8">
        <v>44125</v>
      </c>
      <c r="BX3979">
        <v>5.6064999999999999E-4</v>
      </c>
      <c r="BY3979" s="8">
        <v>44125</v>
      </c>
      <c r="BZ3979">
        <v>1.765361E-3</v>
      </c>
      <c r="CA3979" s="8">
        <v>44125</v>
      </c>
      <c r="CB3979">
        <v>2.61096E-4</v>
      </c>
      <c r="CC3979" s="8">
        <v>44125</v>
      </c>
      <c r="CD3979">
        <v>5.5442200000000005E-4</v>
      </c>
      <c r="CE3979" s="8">
        <v>44125</v>
      </c>
      <c r="CF3979">
        <v>2.392319E-3</v>
      </c>
      <c r="CG3979" s="8">
        <v>44125</v>
      </c>
      <c r="CH3979">
        <v>2.2346739999999999E-3</v>
      </c>
      <c r="CI3979" s="8">
        <v>44125</v>
      </c>
      <c r="CJ3979">
        <v>7.2686300000000001E-4</v>
      </c>
      <c r="CK3979" s="8">
        <v>44125</v>
      </c>
      <c r="CL3979">
        <v>1.0118E-4</v>
      </c>
      <c r="CM3979" s="8">
        <v>44125</v>
      </c>
      <c r="CN3979">
        <v>2.0582999999999999E-5</v>
      </c>
      <c r="CS3979" s="8">
        <v>44125</v>
      </c>
      <c r="CT3979">
        <v>1.3065200000000001E-4</v>
      </c>
      <c r="CU3979" s="8">
        <v>44125</v>
      </c>
      <c r="CV3979">
        <v>4.50734E-4</v>
      </c>
      <c r="CW3979" s="8">
        <v>44125</v>
      </c>
      <c r="CX3979">
        <v>6.9648799999999999E-4</v>
      </c>
      <c r="CY3979" s="8">
        <v>44125</v>
      </c>
      <c r="CZ3979">
        <v>5.79511E-4</v>
      </c>
      <c r="DE3979" s="8">
        <v>44125</v>
      </c>
      <c r="DF3979">
        <v>5.8144989999999999E-3</v>
      </c>
      <c r="DG3979" s="8">
        <v>44125</v>
      </c>
      <c r="DH3979">
        <v>2.5859199999999998E-4</v>
      </c>
      <c r="DM3979" s="8">
        <v>44125</v>
      </c>
      <c r="DN3979">
        <v>7.7121899999999996E-4</v>
      </c>
      <c r="DO3979" s="8">
        <v>44125</v>
      </c>
      <c r="DP3979">
        <v>4.2976000000000003E-5</v>
      </c>
      <c r="DS3979" s="8">
        <v>44125</v>
      </c>
      <c r="DT3979">
        <v>1.8521499999999999E-4</v>
      </c>
      <c r="DU3979" s="8">
        <v>44125</v>
      </c>
      <c r="DV3979">
        <v>1.8190999999999999E-5</v>
      </c>
      <c r="EA3979" s="8">
        <v>44125</v>
      </c>
      <c r="EB3979">
        <v>0.13790153599999999</v>
      </c>
      <c r="EI3979" s="8">
        <v>44125</v>
      </c>
      <c r="EJ3979">
        <v>1.7915209999999999E-3</v>
      </c>
      <c r="EM3979" s="8">
        <v>44125</v>
      </c>
      <c r="EN3979">
        <v>2.3459650000000002E-3</v>
      </c>
      <c r="EO3979" s="8">
        <v>44144</v>
      </c>
      <c r="EP3979">
        <v>8.2139699999999997E-4</v>
      </c>
      <c r="ES3979" s="8">
        <v>44125</v>
      </c>
      <c r="ET3979">
        <v>2.4142099999999999E-4</v>
      </c>
      <c r="EY3979" s="8">
        <v>44144</v>
      </c>
      <c r="EZ3979">
        <v>2.3061531E-2</v>
      </c>
      <c r="FE3979" s="8">
        <v>44144</v>
      </c>
      <c r="FF3979">
        <v>1.40997E-3</v>
      </c>
      <c r="FG3979" s="8">
        <v>44125</v>
      </c>
      <c r="FH3979">
        <v>1.4957100000000001E-4</v>
      </c>
      <c r="FI3979" s="8">
        <v>44125</v>
      </c>
      <c r="FJ3979">
        <v>1.3179349999999999E-3</v>
      </c>
      <c r="FO3979" s="8">
        <v>44125</v>
      </c>
      <c r="FP3979">
        <v>4.0488200000000002E-4</v>
      </c>
      <c r="FQ3979" s="8">
        <v>44125</v>
      </c>
      <c r="FR3979">
        <v>4.0972900000000001E-4</v>
      </c>
      <c r="FS3979" s="8">
        <v>44125</v>
      </c>
      <c r="FT3979">
        <v>1.7207E-4</v>
      </c>
      <c r="FU3979" s="8">
        <v>44125</v>
      </c>
      <c r="FV3979">
        <v>1.724026E-3</v>
      </c>
      <c r="FY3979" s="8">
        <v>44125</v>
      </c>
      <c r="FZ3979">
        <v>5.3146729999999998E-3</v>
      </c>
      <c r="GC3979" s="8">
        <v>44125</v>
      </c>
      <c r="GD3979">
        <v>3.9972999999999998E-5</v>
      </c>
    </row>
    <row r="3980" spans="1:186" x14ac:dyDescent="0.25">
      <c r="A3980" s="8">
        <v>44126</v>
      </c>
      <c r="B3980">
        <v>8.5952000000000006E-5</v>
      </c>
      <c r="C3980" s="8">
        <v>44126</v>
      </c>
      <c r="D3980">
        <v>6.1227000000000002E-5</v>
      </c>
      <c r="I3980" s="8">
        <v>44126</v>
      </c>
      <c r="J3980">
        <v>6.6251E-5</v>
      </c>
      <c r="K3980" s="8">
        <v>44126</v>
      </c>
      <c r="L3980">
        <v>1.7434565999999999E-2</v>
      </c>
      <c r="M3980" s="8">
        <v>44126</v>
      </c>
      <c r="N3980">
        <v>8.5323899999999999E-4</v>
      </c>
      <c r="O3980" s="8">
        <v>44126</v>
      </c>
      <c r="P3980">
        <v>2.6842899999999999E-4</v>
      </c>
      <c r="Q3980" s="8">
        <v>44126</v>
      </c>
      <c r="R3980">
        <v>1.174937E-3</v>
      </c>
      <c r="S3980" s="8">
        <v>44126</v>
      </c>
      <c r="T3980">
        <v>1.0923E-5</v>
      </c>
      <c r="AE3980" s="8">
        <v>44126</v>
      </c>
      <c r="AF3980">
        <v>1.01987E-4</v>
      </c>
      <c r="AG3980" s="8">
        <v>44145</v>
      </c>
      <c r="AH3980">
        <v>9.0563000000000004E-4</v>
      </c>
      <c r="BA3980" s="8">
        <v>44126</v>
      </c>
      <c r="BB3980">
        <v>1.6130000000000001E-6</v>
      </c>
      <c r="BE3980" s="8">
        <v>44126</v>
      </c>
      <c r="BF3980">
        <v>2.7137260000000001E-3</v>
      </c>
      <c r="BS3980" s="8">
        <v>44126</v>
      </c>
      <c r="BT3980">
        <v>1.7785710000000001E-3</v>
      </c>
      <c r="BW3980" s="8">
        <v>44126</v>
      </c>
      <c r="BX3980">
        <v>5.5025699999999996E-4</v>
      </c>
      <c r="BY3980" s="8">
        <v>44126</v>
      </c>
      <c r="BZ3980">
        <v>1.7142749999999999E-3</v>
      </c>
      <c r="CA3980" s="8">
        <v>44126</v>
      </c>
      <c r="CB3980">
        <v>2.6730200000000002E-4</v>
      </c>
      <c r="CC3980" s="8">
        <v>44126</v>
      </c>
      <c r="CD3980">
        <v>5.3312499999999996E-4</v>
      </c>
      <c r="CE3980" s="8">
        <v>44126</v>
      </c>
      <c r="CF3980">
        <v>2.3639609999999999E-3</v>
      </c>
      <c r="CG3980" s="8">
        <v>44126</v>
      </c>
      <c r="CH3980">
        <v>2.203441E-3</v>
      </c>
      <c r="CI3980" s="8">
        <v>44126</v>
      </c>
      <c r="CJ3980">
        <v>6.1855099999999995E-4</v>
      </c>
      <c r="CK3980" s="8">
        <v>44126</v>
      </c>
      <c r="CL3980">
        <v>1.01573E-4</v>
      </c>
      <c r="CM3980" s="8">
        <v>44126</v>
      </c>
      <c r="CN3980">
        <v>2.0169E-5</v>
      </c>
      <c r="CS3980" s="8">
        <v>44126</v>
      </c>
      <c r="CT3980">
        <v>1.2823000000000001E-4</v>
      </c>
      <c r="CU3980" s="8">
        <v>44126</v>
      </c>
      <c r="CV3980">
        <v>4.4525199999999999E-4</v>
      </c>
      <c r="CW3980" s="8">
        <v>44126</v>
      </c>
      <c r="CX3980">
        <v>7.2433700000000003E-4</v>
      </c>
      <c r="CY3980" s="8">
        <v>44126</v>
      </c>
      <c r="CZ3980">
        <v>5.6801300000000002E-4</v>
      </c>
      <c r="DE3980" s="8">
        <v>44126</v>
      </c>
      <c r="DF3980">
        <v>5.44737E-3</v>
      </c>
      <c r="DG3980" s="8">
        <v>44126</v>
      </c>
      <c r="DH3980">
        <v>2.5315400000000001E-4</v>
      </c>
      <c r="DM3980" s="8">
        <v>44126</v>
      </c>
      <c r="DN3980">
        <v>7.1683499999999998E-4</v>
      </c>
      <c r="DO3980" s="8">
        <v>44126</v>
      </c>
      <c r="DP3980">
        <v>4.2283000000000002E-5</v>
      </c>
      <c r="DS3980" s="8">
        <v>44126</v>
      </c>
      <c r="DT3980">
        <v>1.8700699999999999E-4</v>
      </c>
      <c r="DU3980" s="8">
        <v>44126</v>
      </c>
      <c r="DV3980">
        <v>1.7283E-5</v>
      </c>
      <c r="EA3980" s="8">
        <v>44126</v>
      </c>
      <c r="EB3980">
        <v>0.13248675600000001</v>
      </c>
      <c r="EI3980" s="8">
        <v>44126</v>
      </c>
      <c r="EJ3980">
        <v>1.6491990000000001E-3</v>
      </c>
      <c r="EM3980" s="8">
        <v>44126</v>
      </c>
      <c r="EN3980">
        <v>2.1899440000000001E-3</v>
      </c>
      <c r="EO3980" s="8">
        <v>44145</v>
      </c>
      <c r="EP3980">
        <v>7.77233E-4</v>
      </c>
      <c r="ES3980" s="8">
        <v>44126</v>
      </c>
      <c r="ET3980">
        <v>2.3028299999999999E-4</v>
      </c>
      <c r="EY3980" s="8">
        <v>44145</v>
      </c>
      <c r="EZ3980">
        <v>2.2897964E-2</v>
      </c>
      <c r="FE3980" s="8">
        <v>44145</v>
      </c>
      <c r="FF3980">
        <v>1.320496E-3</v>
      </c>
      <c r="FG3980" s="8">
        <v>44126</v>
      </c>
      <c r="FH3980">
        <v>1.5886399999999999E-4</v>
      </c>
      <c r="FI3980" s="8">
        <v>44126</v>
      </c>
      <c r="FJ3980">
        <v>1.275906E-3</v>
      </c>
      <c r="FO3980" s="8">
        <v>44126</v>
      </c>
      <c r="FP3980">
        <v>3.9803100000000002E-4</v>
      </c>
      <c r="FQ3980" s="8">
        <v>44126</v>
      </c>
      <c r="FR3980">
        <v>4.6848099999999998E-4</v>
      </c>
      <c r="FS3980" s="8">
        <v>44126</v>
      </c>
      <c r="FT3980">
        <v>1.6921699999999999E-4</v>
      </c>
      <c r="FU3980" s="8">
        <v>44126</v>
      </c>
      <c r="FV3980">
        <v>1.5855019999999999E-3</v>
      </c>
      <c r="FY3980" s="8">
        <v>44126</v>
      </c>
      <c r="FZ3980">
        <v>5.2685170000000003E-3</v>
      </c>
      <c r="GC3980" s="8">
        <v>44126</v>
      </c>
      <c r="GD3980">
        <v>4.0669E-5</v>
      </c>
    </row>
    <row r="3981" spans="1:186" x14ac:dyDescent="0.25">
      <c r="A3981" s="8">
        <v>44127</v>
      </c>
      <c r="B3981">
        <v>8.7065999999999996E-5</v>
      </c>
      <c r="C3981" s="8">
        <v>44127</v>
      </c>
      <c r="D3981">
        <v>6.3807999999999996E-5</v>
      </c>
      <c r="I3981" s="8">
        <v>44127</v>
      </c>
      <c r="J3981">
        <v>6.5673999999999995E-5</v>
      </c>
      <c r="K3981" s="8">
        <v>44127</v>
      </c>
      <c r="L3981">
        <v>1.7093047E-2</v>
      </c>
      <c r="M3981" s="8">
        <v>44127</v>
      </c>
      <c r="N3981">
        <v>8.22294E-4</v>
      </c>
      <c r="O3981" s="8">
        <v>44127</v>
      </c>
      <c r="P3981">
        <v>2.7074899999999998E-4</v>
      </c>
      <c r="Q3981" s="8">
        <v>44127</v>
      </c>
      <c r="R3981">
        <v>1.1544019999999999E-3</v>
      </c>
      <c r="S3981" s="8">
        <v>44127</v>
      </c>
      <c r="T3981">
        <v>1.0530000000000001E-5</v>
      </c>
      <c r="AE3981" s="8">
        <v>44127</v>
      </c>
      <c r="AF3981">
        <v>1.05417E-4</v>
      </c>
      <c r="AG3981" s="8">
        <v>44146</v>
      </c>
      <c r="AH3981">
        <v>9.0011699999999997E-4</v>
      </c>
      <c r="BA3981" s="8">
        <v>44127</v>
      </c>
      <c r="BB3981">
        <v>1.6279999999999999E-6</v>
      </c>
      <c r="BE3981" s="8">
        <v>44127</v>
      </c>
      <c r="BF3981">
        <v>2.6295419999999999E-3</v>
      </c>
      <c r="BS3981" s="8">
        <v>44127</v>
      </c>
      <c r="BT3981">
        <v>1.710434E-3</v>
      </c>
      <c r="BW3981" s="8">
        <v>44127</v>
      </c>
      <c r="BX3981">
        <v>5.4206499999999999E-4</v>
      </c>
      <c r="BY3981" s="8">
        <v>44127</v>
      </c>
      <c r="BZ3981">
        <v>1.7217560000000001E-3</v>
      </c>
      <c r="CA3981" s="8">
        <v>44127</v>
      </c>
      <c r="CB3981">
        <v>2.6391799999999998E-4</v>
      </c>
      <c r="CC3981" s="8">
        <v>44127</v>
      </c>
      <c r="CD3981">
        <v>5.4097800000000001E-4</v>
      </c>
      <c r="CE3981" s="8">
        <v>44127</v>
      </c>
      <c r="CF3981">
        <v>2.4177309999999998E-3</v>
      </c>
      <c r="CG3981" s="8">
        <v>44127</v>
      </c>
      <c r="CH3981">
        <v>2.1928189999999999E-3</v>
      </c>
      <c r="CI3981" s="8">
        <v>44127</v>
      </c>
      <c r="CJ3981">
        <v>8.0946800000000004E-4</v>
      </c>
      <c r="CK3981" s="8">
        <v>44127</v>
      </c>
      <c r="CL3981">
        <v>1.00074E-4</v>
      </c>
      <c r="CM3981" s="8">
        <v>44127</v>
      </c>
      <c r="CN3981">
        <v>1.9780999999999999E-5</v>
      </c>
      <c r="CS3981" s="8">
        <v>44127</v>
      </c>
      <c r="CT3981">
        <v>1.2517E-4</v>
      </c>
      <c r="CU3981" s="8">
        <v>44127</v>
      </c>
      <c r="CV3981">
        <v>4.3302299999999999E-4</v>
      </c>
      <c r="CW3981" s="8">
        <v>44127</v>
      </c>
      <c r="CX3981">
        <v>7.1689300000000002E-4</v>
      </c>
      <c r="CY3981" s="8">
        <v>44127</v>
      </c>
      <c r="CZ3981">
        <v>5.6765400000000001E-4</v>
      </c>
      <c r="DE3981" s="8">
        <v>44127</v>
      </c>
      <c r="DF3981">
        <v>5.3614049999999996E-3</v>
      </c>
      <c r="DG3981" s="8">
        <v>44127</v>
      </c>
      <c r="DH3981">
        <v>2.5355100000000003E-4</v>
      </c>
      <c r="DM3981" s="8">
        <v>44127</v>
      </c>
      <c r="DN3981">
        <v>7.1265900000000004E-4</v>
      </c>
      <c r="DO3981" s="8">
        <v>44127</v>
      </c>
      <c r="DP3981">
        <v>4.1165999999999999E-5</v>
      </c>
      <c r="DS3981" s="8">
        <v>44127</v>
      </c>
      <c r="DT3981">
        <v>1.84785E-4</v>
      </c>
      <c r="DU3981" s="8">
        <v>44127</v>
      </c>
      <c r="DV3981">
        <v>1.7241999999999999E-5</v>
      </c>
      <c r="EA3981" s="8">
        <v>44127</v>
      </c>
      <c r="EB3981">
        <v>0.134016461</v>
      </c>
      <c r="EI3981" s="8">
        <v>44127</v>
      </c>
      <c r="EJ3981">
        <v>1.6653740000000001E-3</v>
      </c>
      <c r="EM3981" s="8">
        <v>44127</v>
      </c>
      <c r="EN3981">
        <v>2.1916129999999998E-3</v>
      </c>
      <c r="EO3981" s="8">
        <v>44146</v>
      </c>
      <c r="EP3981">
        <v>7.6066800000000004E-4</v>
      </c>
      <c r="ES3981" s="8">
        <v>44127</v>
      </c>
      <c r="ET3981">
        <v>2.2777499999999999E-4</v>
      </c>
      <c r="EY3981" s="8">
        <v>44146</v>
      </c>
      <c r="EZ3981">
        <v>2.2757942999999999E-2</v>
      </c>
      <c r="FE3981" s="8">
        <v>44146</v>
      </c>
      <c r="FF3981">
        <v>1.2941890000000001E-3</v>
      </c>
      <c r="FG3981" s="8">
        <v>44127</v>
      </c>
      <c r="FH3981">
        <v>1.5697899999999999E-4</v>
      </c>
      <c r="FI3981" s="8">
        <v>44127</v>
      </c>
      <c r="FJ3981">
        <v>1.237824E-3</v>
      </c>
      <c r="FO3981" s="8">
        <v>44127</v>
      </c>
      <c r="FP3981">
        <v>3.8713499999999999E-4</v>
      </c>
      <c r="FQ3981" s="8">
        <v>44127</v>
      </c>
      <c r="FR3981">
        <v>4.6827300000000001E-4</v>
      </c>
      <c r="FS3981" s="8">
        <v>44127</v>
      </c>
      <c r="FT3981">
        <v>1.71671E-4</v>
      </c>
      <c r="FU3981" s="8">
        <v>44127</v>
      </c>
      <c r="FV3981">
        <v>1.5697040000000001E-3</v>
      </c>
      <c r="FY3981" s="8">
        <v>44127</v>
      </c>
      <c r="FZ3981">
        <v>5.1173039999999996E-3</v>
      </c>
      <c r="GC3981" s="8">
        <v>44127</v>
      </c>
      <c r="GD3981">
        <v>4.0426000000000002E-5</v>
      </c>
    </row>
    <row r="3982" spans="1:186" x14ac:dyDescent="0.25">
      <c r="A3982" s="8">
        <v>44130</v>
      </c>
      <c r="B3982">
        <v>8.8036999999999998E-5</v>
      </c>
      <c r="C3982" s="8">
        <v>44130</v>
      </c>
      <c r="D3982">
        <v>6.3151999999999994E-5</v>
      </c>
      <c r="I3982" s="8">
        <v>44130</v>
      </c>
      <c r="J3982">
        <v>7.0310999999999998E-5</v>
      </c>
      <c r="K3982" s="8">
        <v>44130</v>
      </c>
      <c r="L3982">
        <v>1.8352145E-2</v>
      </c>
      <c r="M3982" s="8">
        <v>44130</v>
      </c>
      <c r="N3982">
        <v>8.6142599999999999E-4</v>
      </c>
      <c r="O3982" s="8">
        <v>44130</v>
      </c>
      <c r="P3982">
        <v>2.8073099999999999E-4</v>
      </c>
      <c r="Q3982" s="8">
        <v>44130</v>
      </c>
      <c r="R3982">
        <v>1.146818E-3</v>
      </c>
      <c r="S3982" s="8">
        <v>44130</v>
      </c>
      <c r="T3982">
        <v>1.0497E-5</v>
      </c>
      <c r="AE3982" s="8">
        <v>44130</v>
      </c>
      <c r="AF3982">
        <v>1.0854299999999999E-4</v>
      </c>
      <c r="AG3982" s="8">
        <v>44147</v>
      </c>
      <c r="AH3982">
        <v>9.2674000000000001E-4</v>
      </c>
      <c r="BA3982" s="8">
        <v>44130</v>
      </c>
      <c r="BB3982">
        <v>1.7230000000000001E-6</v>
      </c>
      <c r="BE3982" s="8">
        <v>44130</v>
      </c>
      <c r="BF3982">
        <v>2.7265800000000001E-3</v>
      </c>
      <c r="BS3982" s="8">
        <v>44130</v>
      </c>
      <c r="BT3982">
        <v>1.85673E-3</v>
      </c>
      <c r="BW3982" s="8">
        <v>44130</v>
      </c>
      <c r="BX3982">
        <v>5.6114900000000004E-4</v>
      </c>
      <c r="BY3982" s="8">
        <v>44130</v>
      </c>
      <c r="BZ3982">
        <v>1.809808E-3</v>
      </c>
      <c r="CA3982" s="8">
        <v>44130</v>
      </c>
      <c r="CB3982">
        <v>2.8330100000000002E-4</v>
      </c>
      <c r="CC3982" s="8">
        <v>44130</v>
      </c>
      <c r="CD3982">
        <v>5.8983199999999999E-4</v>
      </c>
      <c r="CE3982" s="8">
        <v>44130</v>
      </c>
      <c r="CF3982">
        <v>2.6848710000000001E-3</v>
      </c>
      <c r="CG3982" s="8">
        <v>44130</v>
      </c>
      <c r="CH3982">
        <v>2.417518E-3</v>
      </c>
      <c r="CI3982" s="8">
        <v>44130</v>
      </c>
      <c r="CJ3982">
        <v>8.6512999999999998E-4</v>
      </c>
      <c r="CK3982" s="8">
        <v>44130</v>
      </c>
      <c r="CL3982">
        <v>1.05609E-4</v>
      </c>
      <c r="CM3982" s="8">
        <v>44130</v>
      </c>
      <c r="CN3982">
        <v>2.0632000000000002E-5</v>
      </c>
      <c r="CS3982" s="8">
        <v>44130</v>
      </c>
      <c r="CT3982">
        <v>1.2606100000000001E-4</v>
      </c>
      <c r="CU3982" s="8">
        <v>44130</v>
      </c>
      <c r="CV3982">
        <v>4.53654E-4</v>
      </c>
      <c r="CW3982" s="8">
        <v>44130</v>
      </c>
      <c r="CX3982">
        <v>7.6310400000000002E-4</v>
      </c>
      <c r="CY3982" s="8">
        <v>44130</v>
      </c>
      <c r="CZ3982">
        <v>6.0072499999999998E-4</v>
      </c>
      <c r="DE3982" s="8">
        <v>44130</v>
      </c>
      <c r="DF3982">
        <v>5.8873160000000001E-3</v>
      </c>
      <c r="DG3982" s="8">
        <v>44130</v>
      </c>
      <c r="DH3982">
        <v>2.6821400000000002E-4</v>
      </c>
      <c r="DM3982" s="8">
        <v>44130</v>
      </c>
      <c r="DN3982">
        <v>7.9266799999999995E-4</v>
      </c>
      <c r="DO3982" s="8">
        <v>44130</v>
      </c>
      <c r="DP3982">
        <v>4.4589000000000003E-5</v>
      </c>
      <c r="DS3982" s="8">
        <v>44130</v>
      </c>
      <c r="DT3982">
        <v>1.85842E-4</v>
      </c>
      <c r="DU3982" s="8">
        <v>44130</v>
      </c>
      <c r="DV3982">
        <v>1.8117999999999998E-5</v>
      </c>
      <c r="EA3982" s="8">
        <v>44130</v>
      </c>
      <c r="EB3982">
        <v>0.140428898</v>
      </c>
      <c r="EI3982" s="8">
        <v>44130</v>
      </c>
      <c r="EJ3982">
        <v>1.786719E-3</v>
      </c>
      <c r="EM3982" s="8">
        <v>44130</v>
      </c>
      <c r="EN3982">
        <v>2.3506569999999999E-3</v>
      </c>
      <c r="EO3982" s="8">
        <v>44147</v>
      </c>
      <c r="EP3982">
        <v>7.5720099999999999E-4</v>
      </c>
      <c r="ES3982" s="8">
        <v>44130</v>
      </c>
      <c r="ET3982">
        <v>2.4689900000000002E-4</v>
      </c>
      <c r="EY3982" s="8">
        <v>44147</v>
      </c>
      <c r="EZ3982">
        <v>2.5231495999999999E-2</v>
      </c>
      <c r="FE3982" s="8">
        <v>44147</v>
      </c>
      <c r="FF3982">
        <v>1.319958E-3</v>
      </c>
      <c r="FG3982" s="8">
        <v>44130</v>
      </c>
      <c r="FH3982">
        <v>1.6468099999999999E-4</v>
      </c>
      <c r="FI3982" s="8">
        <v>44130</v>
      </c>
      <c r="FJ3982">
        <v>1.3492860000000001E-3</v>
      </c>
      <c r="FO3982" s="8">
        <v>44130</v>
      </c>
      <c r="FP3982">
        <v>4.1191200000000001E-4</v>
      </c>
      <c r="FQ3982" s="8">
        <v>44130</v>
      </c>
      <c r="FR3982">
        <v>4.9359299999999996E-4</v>
      </c>
      <c r="FS3982" s="8">
        <v>44130</v>
      </c>
      <c r="FT3982">
        <v>1.8678499999999999E-4</v>
      </c>
      <c r="FU3982" s="8">
        <v>44130</v>
      </c>
      <c r="FV3982">
        <v>1.6422940000000001E-3</v>
      </c>
      <c r="FY3982" s="8">
        <v>44130</v>
      </c>
      <c r="FZ3982">
        <v>5.3778589999999996E-3</v>
      </c>
      <c r="GC3982" s="8">
        <v>44130</v>
      </c>
      <c r="GD3982">
        <v>4.2685000000000002E-5</v>
      </c>
    </row>
    <row r="3983" spans="1:186" x14ac:dyDescent="0.25">
      <c r="A3983" s="8">
        <v>44131</v>
      </c>
      <c r="B3983">
        <v>8.4875000000000003E-5</v>
      </c>
      <c r="C3983" s="8">
        <v>44131</v>
      </c>
      <c r="D3983">
        <v>6.2837999999999997E-5</v>
      </c>
      <c r="I3983" s="8">
        <v>44131</v>
      </c>
      <c r="J3983">
        <v>6.9103999999999994E-5</v>
      </c>
      <c r="K3983" s="8">
        <v>44131</v>
      </c>
      <c r="L3983">
        <v>1.8356391E-2</v>
      </c>
      <c r="M3983" s="8">
        <v>44131</v>
      </c>
      <c r="N3983">
        <v>8.6883100000000003E-4</v>
      </c>
      <c r="O3983" s="8">
        <v>44131</v>
      </c>
      <c r="P3983">
        <v>2.8194899999999998E-4</v>
      </c>
      <c r="Q3983" s="8">
        <v>44131</v>
      </c>
      <c r="R3983">
        <v>1.145805E-3</v>
      </c>
      <c r="S3983" s="8">
        <v>44131</v>
      </c>
      <c r="T3983">
        <v>9.9289999999999993E-6</v>
      </c>
      <c r="AE3983" s="8">
        <v>44131</v>
      </c>
      <c r="AF3983">
        <v>1.13461E-4</v>
      </c>
      <c r="AG3983" s="8">
        <v>44148</v>
      </c>
      <c r="AH3983">
        <v>9.2957999999999995E-4</v>
      </c>
      <c r="BA3983" s="8">
        <v>44131</v>
      </c>
      <c r="BB3983">
        <v>1.6649999999999999E-6</v>
      </c>
      <c r="BE3983" s="8">
        <v>44131</v>
      </c>
      <c r="BF3983">
        <v>2.8927359999999999E-3</v>
      </c>
      <c r="BS3983" s="8">
        <v>44131</v>
      </c>
      <c r="BT3983">
        <v>1.8509069999999999E-3</v>
      </c>
      <c r="BW3983" s="8">
        <v>44131</v>
      </c>
      <c r="BX3983">
        <v>5.5447500000000002E-4</v>
      </c>
      <c r="BY3983" s="8">
        <v>44131</v>
      </c>
      <c r="BZ3983">
        <v>1.9294119999999999E-3</v>
      </c>
      <c r="CA3983" s="8">
        <v>44131</v>
      </c>
      <c r="CB3983">
        <v>2.7847400000000002E-4</v>
      </c>
      <c r="CC3983" s="8">
        <v>44131</v>
      </c>
      <c r="CD3983">
        <v>6.1149999999999996E-4</v>
      </c>
      <c r="CE3983" s="8">
        <v>44131</v>
      </c>
      <c r="CF3983">
        <v>2.7391030000000001E-3</v>
      </c>
      <c r="CG3983" s="8">
        <v>44131</v>
      </c>
      <c r="CH3983">
        <v>2.485485E-3</v>
      </c>
      <c r="CI3983" s="8">
        <v>44131</v>
      </c>
      <c r="CJ3983">
        <v>8.9877299999999995E-4</v>
      </c>
      <c r="CK3983" s="8">
        <v>44131</v>
      </c>
      <c r="CL3983">
        <v>1.03037E-4</v>
      </c>
      <c r="CM3983" s="8">
        <v>44131</v>
      </c>
      <c r="CN3983">
        <v>2.0656E-5</v>
      </c>
      <c r="CS3983" s="8">
        <v>44131</v>
      </c>
      <c r="CT3983">
        <v>1.4655199999999999E-4</v>
      </c>
      <c r="CU3983" s="8">
        <v>44131</v>
      </c>
      <c r="CV3983">
        <v>4.67491E-4</v>
      </c>
      <c r="CW3983" s="8">
        <v>44131</v>
      </c>
      <c r="CX3983">
        <v>7.8517599999999995E-4</v>
      </c>
      <c r="CY3983" s="8">
        <v>44131</v>
      </c>
      <c r="CZ3983">
        <v>6.0285600000000003E-4</v>
      </c>
      <c r="DE3983" s="8">
        <v>44131</v>
      </c>
      <c r="DF3983">
        <v>6.4129039999999997E-3</v>
      </c>
      <c r="DG3983" s="8">
        <v>44131</v>
      </c>
      <c r="DH3983">
        <v>2.5227600000000001E-4</v>
      </c>
      <c r="DM3983" s="8">
        <v>44131</v>
      </c>
      <c r="DN3983">
        <v>8.8357699999999997E-4</v>
      </c>
      <c r="DO3983" s="8">
        <v>44131</v>
      </c>
      <c r="DP3983">
        <v>4.7299999999999998E-5</v>
      </c>
      <c r="DS3983" s="8">
        <v>44131</v>
      </c>
      <c r="DT3983">
        <v>1.8295200000000001E-4</v>
      </c>
      <c r="DU3983" s="8">
        <v>44131</v>
      </c>
      <c r="DV3983">
        <v>1.7952E-5</v>
      </c>
      <c r="EA3983" s="8">
        <v>44131</v>
      </c>
      <c r="EB3983">
        <v>0.14228305799999999</v>
      </c>
      <c r="EI3983" s="8">
        <v>44131</v>
      </c>
      <c r="EJ3983">
        <v>1.868635E-3</v>
      </c>
      <c r="EM3983" s="8">
        <v>44131</v>
      </c>
      <c r="EN3983">
        <v>2.8263379999999999E-3</v>
      </c>
      <c r="EO3983" s="8">
        <v>44148</v>
      </c>
      <c r="EP3983">
        <v>7.5450400000000003E-4</v>
      </c>
      <c r="ES3983" s="8">
        <v>44131</v>
      </c>
      <c r="ET3983">
        <v>2.5305199999999998E-4</v>
      </c>
      <c r="EY3983" s="8">
        <v>44148</v>
      </c>
      <c r="EZ3983">
        <v>2.4628259E-2</v>
      </c>
      <c r="FE3983" s="8">
        <v>44148</v>
      </c>
      <c r="FF3983">
        <v>1.29969E-3</v>
      </c>
      <c r="FG3983" s="8">
        <v>44131</v>
      </c>
      <c r="FH3983">
        <v>1.6516999999999999E-4</v>
      </c>
      <c r="FI3983" s="8">
        <v>44131</v>
      </c>
      <c r="FJ3983">
        <v>1.379924E-3</v>
      </c>
      <c r="FO3983" s="8">
        <v>44131</v>
      </c>
      <c r="FP3983">
        <v>4.1394899999999999E-4</v>
      </c>
      <c r="FQ3983" s="8">
        <v>44131</v>
      </c>
      <c r="FR3983">
        <v>5.2512399999999997E-4</v>
      </c>
      <c r="FS3983" s="8">
        <v>44131</v>
      </c>
      <c r="FT3983">
        <v>1.77992E-4</v>
      </c>
      <c r="FU3983" s="8">
        <v>44131</v>
      </c>
      <c r="FV3983">
        <v>1.796403E-3</v>
      </c>
      <c r="FY3983" s="8">
        <v>44131</v>
      </c>
      <c r="FZ3983">
        <v>5.7936380000000003E-3</v>
      </c>
      <c r="GC3983" s="8">
        <v>44131</v>
      </c>
      <c r="GD3983">
        <v>4.1533999999999999E-5</v>
      </c>
    </row>
    <row r="3984" spans="1:186" x14ac:dyDescent="0.25">
      <c r="A3984" s="8">
        <v>44132</v>
      </c>
      <c r="B3984">
        <v>9.6032000000000005E-5</v>
      </c>
      <c r="C3984" s="8">
        <v>44132</v>
      </c>
      <c r="D3984">
        <v>6.6283000000000002E-5</v>
      </c>
      <c r="I3984" s="8">
        <v>44132</v>
      </c>
      <c r="J3984">
        <v>3.3822999999999998E-5</v>
      </c>
      <c r="K3984" s="8">
        <v>44132</v>
      </c>
      <c r="L3984">
        <v>1.9390672000000001E-2</v>
      </c>
      <c r="M3984" s="8">
        <v>44132</v>
      </c>
      <c r="N3984">
        <v>9.0423999999999995E-4</v>
      </c>
      <c r="O3984" s="8">
        <v>44132</v>
      </c>
      <c r="P3984">
        <v>3.0487299999999999E-4</v>
      </c>
      <c r="Q3984" s="8">
        <v>44132</v>
      </c>
      <c r="R3984">
        <v>1.2091809999999999E-3</v>
      </c>
      <c r="S3984" s="8">
        <v>44132</v>
      </c>
      <c r="T3984">
        <v>1.1528999999999999E-5</v>
      </c>
      <c r="AE3984" s="8">
        <v>44132</v>
      </c>
      <c r="AF3984">
        <v>1.20615E-4</v>
      </c>
      <c r="AG3984" s="8">
        <v>44151</v>
      </c>
      <c r="AH3984">
        <v>8.84584E-4</v>
      </c>
      <c r="BA3984" s="8">
        <v>44132</v>
      </c>
      <c r="BB3984">
        <v>1.8109999999999999E-6</v>
      </c>
      <c r="BE3984" s="8">
        <v>44132</v>
      </c>
      <c r="BF3984">
        <v>3.1250499999999999E-3</v>
      </c>
      <c r="BS3984" s="8">
        <v>44132</v>
      </c>
      <c r="BT3984">
        <v>1.9829729999999999E-3</v>
      </c>
      <c r="BW3984" s="8">
        <v>44132</v>
      </c>
      <c r="BX3984">
        <v>7.8522900000000003E-4</v>
      </c>
      <c r="BY3984" s="8">
        <v>44132</v>
      </c>
      <c r="BZ3984">
        <v>2.084303E-3</v>
      </c>
      <c r="CA3984" s="8">
        <v>44132</v>
      </c>
      <c r="CB3984">
        <v>2.95774E-4</v>
      </c>
      <c r="CC3984" s="8">
        <v>44132</v>
      </c>
      <c r="CD3984">
        <v>6.6472199999999997E-4</v>
      </c>
      <c r="CE3984" s="8">
        <v>44132</v>
      </c>
      <c r="CF3984">
        <v>2.9441570000000002E-3</v>
      </c>
      <c r="CG3984" s="8">
        <v>44132</v>
      </c>
      <c r="CH3984">
        <v>2.7321619999999998E-3</v>
      </c>
      <c r="CI3984" s="8">
        <v>44132</v>
      </c>
      <c r="CJ3984">
        <v>9.5901199999999997E-4</v>
      </c>
      <c r="CK3984" s="8">
        <v>44132</v>
      </c>
      <c r="CL3984">
        <v>1.12273E-4</v>
      </c>
      <c r="CM3984" s="8">
        <v>44132</v>
      </c>
      <c r="CN3984">
        <v>2.3845999999999998E-5</v>
      </c>
      <c r="CS3984" s="8">
        <v>44132</v>
      </c>
      <c r="CT3984">
        <v>1.49331E-4</v>
      </c>
      <c r="CU3984" s="8">
        <v>44132</v>
      </c>
      <c r="CV3984">
        <v>5.0987999999999999E-4</v>
      </c>
      <c r="CW3984" s="8">
        <v>44132</v>
      </c>
      <c r="CX3984">
        <v>8.2134000000000005E-4</v>
      </c>
      <c r="CY3984" s="8">
        <v>44132</v>
      </c>
      <c r="CZ3984">
        <v>6.72133E-4</v>
      </c>
      <c r="DE3984" s="8">
        <v>44132</v>
      </c>
      <c r="DF3984">
        <v>6.8571989999999996E-3</v>
      </c>
      <c r="DG3984" s="8">
        <v>44132</v>
      </c>
      <c r="DH3984">
        <v>2.6488500000000002E-4</v>
      </c>
      <c r="DM3984" s="8">
        <v>44132</v>
      </c>
      <c r="DN3984">
        <v>9.4328700000000001E-4</v>
      </c>
      <c r="DO3984" s="8">
        <v>44132</v>
      </c>
      <c r="DP3984">
        <v>5.2859999999999999E-5</v>
      </c>
      <c r="DS3984" s="8">
        <v>44132</v>
      </c>
      <c r="DT3984">
        <v>1.8502899999999999E-4</v>
      </c>
      <c r="DU3984" s="8">
        <v>44132</v>
      </c>
      <c r="DV3984">
        <v>2.1262000000000001E-5</v>
      </c>
      <c r="EA3984" s="8">
        <v>44132</v>
      </c>
      <c r="EB3984">
        <v>0.14686005099999999</v>
      </c>
      <c r="EI3984" s="8">
        <v>44132</v>
      </c>
      <c r="EJ3984">
        <v>1.8858810000000001E-3</v>
      </c>
      <c r="EM3984" s="8">
        <v>44132</v>
      </c>
      <c r="EN3984">
        <v>3.2931589999999999E-3</v>
      </c>
      <c r="EO3984" s="8">
        <v>44151</v>
      </c>
      <c r="EP3984">
        <v>7.3101600000000002E-4</v>
      </c>
      <c r="ES3984" s="8">
        <v>44132</v>
      </c>
      <c r="ET3984">
        <v>2.5683699999999999E-4</v>
      </c>
      <c r="EY3984" s="8">
        <v>44151</v>
      </c>
      <c r="EZ3984">
        <v>2.2567981000000001E-2</v>
      </c>
      <c r="FE3984" s="8">
        <v>44151</v>
      </c>
      <c r="FF3984">
        <v>1.24339E-3</v>
      </c>
      <c r="FG3984" s="8">
        <v>44132</v>
      </c>
      <c r="FH3984">
        <v>1.69436E-4</v>
      </c>
      <c r="FI3984" s="8">
        <v>44132</v>
      </c>
      <c r="FJ3984">
        <v>1.5543079999999999E-3</v>
      </c>
      <c r="FO3984" s="8">
        <v>44132</v>
      </c>
      <c r="FP3984">
        <v>4.5343100000000002E-4</v>
      </c>
      <c r="FQ3984" s="8">
        <v>44132</v>
      </c>
      <c r="FR3984">
        <v>5.7639799999999999E-4</v>
      </c>
      <c r="FS3984" s="8">
        <v>44132</v>
      </c>
      <c r="FT3984">
        <v>1.9666700000000001E-4</v>
      </c>
      <c r="FU3984" s="8">
        <v>44132</v>
      </c>
      <c r="FV3984">
        <v>1.920843E-3</v>
      </c>
      <c r="FY3984" s="8">
        <v>44132</v>
      </c>
      <c r="FZ3984">
        <v>6.3524410000000003E-3</v>
      </c>
      <c r="GC3984" s="8">
        <v>44132</v>
      </c>
      <c r="GD3984">
        <v>4.4042000000000003E-5</v>
      </c>
    </row>
    <row r="3985" spans="1:186" x14ac:dyDescent="0.25">
      <c r="A3985" s="8">
        <v>44133</v>
      </c>
      <c r="B3985">
        <v>8.4002E-5</v>
      </c>
      <c r="C3985" s="8">
        <v>44133</v>
      </c>
      <c r="D3985">
        <v>6.8516000000000006E-5</v>
      </c>
      <c r="I3985" s="8">
        <v>44133</v>
      </c>
      <c r="J3985">
        <v>3.2577000000000003E-5</v>
      </c>
      <c r="K3985" s="8">
        <v>44133</v>
      </c>
      <c r="L3985">
        <v>1.8318706000000001E-2</v>
      </c>
      <c r="M3985" s="8">
        <v>44133</v>
      </c>
      <c r="N3985">
        <v>8.6290800000000001E-4</v>
      </c>
      <c r="O3985" s="8">
        <v>44133</v>
      </c>
      <c r="P3985">
        <v>3.0429200000000001E-4</v>
      </c>
      <c r="Q3985" s="8">
        <v>44133</v>
      </c>
      <c r="R3985">
        <v>1.014668E-3</v>
      </c>
      <c r="S3985" s="8">
        <v>44133</v>
      </c>
      <c r="T3985">
        <v>1.2658E-5</v>
      </c>
      <c r="AE3985" s="8">
        <v>44133</v>
      </c>
      <c r="AF3985">
        <v>1.17546E-4</v>
      </c>
      <c r="AG3985" s="8">
        <v>44152</v>
      </c>
      <c r="AH3985">
        <v>8.8110499999999997E-4</v>
      </c>
      <c r="BA3985" s="8">
        <v>44133</v>
      </c>
      <c r="BB3985">
        <v>1.793E-6</v>
      </c>
      <c r="BE3985" s="8">
        <v>44133</v>
      </c>
      <c r="BF3985">
        <v>3.2002319999999999E-3</v>
      </c>
      <c r="BS3985" s="8">
        <v>44133</v>
      </c>
      <c r="BT3985">
        <v>2.1672969999999999E-3</v>
      </c>
      <c r="BW3985" s="8">
        <v>44133</v>
      </c>
      <c r="BX3985">
        <v>7.9920200000000005E-4</v>
      </c>
      <c r="BY3985" s="8">
        <v>44133</v>
      </c>
      <c r="BZ3985">
        <v>2.0812909999999999E-3</v>
      </c>
      <c r="CA3985" s="8">
        <v>44133</v>
      </c>
      <c r="CB3985">
        <v>2.9554499999999998E-4</v>
      </c>
      <c r="CC3985" s="8">
        <v>44133</v>
      </c>
      <c r="CD3985">
        <v>6.4029799999999997E-4</v>
      </c>
      <c r="CE3985" s="8">
        <v>44133</v>
      </c>
      <c r="CF3985">
        <v>2.8307829999999999E-3</v>
      </c>
      <c r="CG3985" s="8">
        <v>44133</v>
      </c>
      <c r="CH3985">
        <v>2.6124109999999998E-3</v>
      </c>
      <c r="CI3985" s="8">
        <v>44133</v>
      </c>
      <c r="CJ3985">
        <v>9.6398299999999996E-4</v>
      </c>
      <c r="CK3985" s="8">
        <v>44133</v>
      </c>
      <c r="CL3985">
        <v>1.0860400000000001E-4</v>
      </c>
      <c r="CM3985" s="8">
        <v>44133</v>
      </c>
      <c r="CN3985">
        <v>2.3586000000000001E-5</v>
      </c>
      <c r="CS3985" s="8">
        <v>44133</v>
      </c>
      <c r="CT3985">
        <v>1.46181E-4</v>
      </c>
      <c r="CU3985" s="8">
        <v>44133</v>
      </c>
      <c r="CV3985">
        <v>5.0137499999999998E-4</v>
      </c>
      <c r="CW3985" s="8">
        <v>44133</v>
      </c>
      <c r="CX3985">
        <v>8.2587600000000002E-4</v>
      </c>
      <c r="CY3985" s="8">
        <v>44133</v>
      </c>
      <c r="CZ3985">
        <v>6.6459500000000003E-4</v>
      </c>
      <c r="DE3985" s="8">
        <v>44133</v>
      </c>
      <c r="DF3985">
        <v>6.5699579999999999E-3</v>
      </c>
      <c r="DG3985" s="8">
        <v>44133</v>
      </c>
      <c r="DH3985">
        <v>2.6488599999999998E-4</v>
      </c>
      <c r="DM3985" s="8">
        <v>44133</v>
      </c>
      <c r="DN3985">
        <v>9.1363399999999997E-4</v>
      </c>
      <c r="DO3985" s="8">
        <v>44133</v>
      </c>
      <c r="DP3985">
        <v>5.1768999999999999E-5</v>
      </c>
      <c r="DS3985" s="8">
        <v>44133</v>
      </c>
      <c r="DT3985">
        <v>1.72681E-4</v>
      </c>
      <c r="DU3985" s="8">
        <v>44133</v>
      </c>
      <c r="DV3985">
        <v>2.0905999999999999E-5</v>
      </c>
      <c r="EA3985" s="8">
        <v>44133</v>
      </c>
      <c r="EB3985">
        <v>0.143850903</v>
      </c>
      <c r="EI3985" s="8">
        <v>44133</v>
      </c>
      <c r="EJ3985">
        <v>1.8420380000000001E-3</v>
      </c>
      <c r="EM3985" s="8">
        <v>44133</v>
      </c>
      <c r="EN3985">
        <v>3.2012350000000002E-3</v>
      </c>
      <c r="EO3985" s="8">
        <v>44152</v>
      </c>
      <c r="EP3985">
        <v>6.9311000000000004E-4</v>
      </c>
      <c r="ES3985" s="8">
        <v>44133</v>
      </c>
      <c r="ET3985">
        <v>2.4043E-4</v>
      </c>
      <c r="EY3985" s="8">
        <v>44152</v>
      </c>
      <c r="EZ3985">
        <v>2.1913003E-2</v>
      </c>
      <c r="FE3985" s="8">
        <v>44152</v>
      </c>
      <c r="FF3985">
        <v>1.1910759999999999E-3</v>
      </c>
      <c r="FG3985" s="8">
        <v>44133</v>
      </c>
      <c r="FH3985">
        <v>1.7200000000000001E-4</v>
      </c>
      <c r="FI3985" s="8">
        <v>44133</v>
      </c>
      <c r="FJ3985">
        <v>1.528721E-3</v>
      </c>
      <c r="FO3985" s="8">
        <v>44133</v>
      </c>
      <c r="FP3985">
        <v>4.6614300000000003E-4</v>
      </c>
      <c r="FQ3985" s="8">
        <v>44133</v>
      </c>
      <c r="FR3985">
        <v>5.5837599999999997E-4</v>
      </c>
      <c r="FS3985" s="8">
        <v>44133</v>
      </c>
      <c r="FT3985">
        <v>1.8184399999999999E-4</v>
      </c>
      <c r="FU3985" s="8">
        <v>44133</v>
      </c>
      <c r="FV3985">
        <v>1.841519E-3</v>
      </c>
      <c r="FY3985" s="8">
        <v>44133</v>
      </c>
      <c r="FZ3985">
        <v>6.8407379999999999E-3</v>
      </c>
      <c r="GC3985" s="8">
        <v>44133</v>
      </c>
      <c r="GD3985">
        <v>4.4029000000000001E-5</v>
      </c>
    </row>
    <row r="3986" spans="1:186" x14ac:dyDescent="0.25">
      <c r="A3986" s="8">
        <v>44134</v>
      </c>
      <c r="B3986">
        <v>9.4761999999999998E-5</v>
      </c>
      <c r="C3986" s="8">
        <v>44134</v>
      </c>
      <c r="D3986">
        <v>6.8301999999999998E-5</v>
      </c>
      <c r="I3986" s="8">
        <v>44134</v>
      </c>
      <c r="J3986">
        <v>3.2301000000000001E-5</v>
      </c>
      <c r="K3986" s="8">
        <v>44134</v>
      </c>
      <c r="L3986">
        <v>1.8110948000000002E-2</v>
      </c>
      <c r="M3986" s="8">
        <v>44134</v>
      </c>
      <c r="N3986">
        <v>8.66963E-4</v>
      </c>
      <c r="O3986" s="8">
        <v>44134</v>
      </c>
      <c r="P3986">
        <v>3.0642499999999998E-4</v>
      </c>
      <c r="Q3986" s="8">
        <v>44134</v>
      </c>
      <c r="R3986">
        <v>1.0324360000000001E-3</v>
      </c>
      <c r="S3986" s="8">
        <v>44134</v>
      </c>
      <c r="T3986">
        <v>1.4622E-5</v>
      </c>
      <c r="AE3986" s="8">
        <v>44134</v>
      </c>
      <c r="AF3986">
        <v>1.14651E-4</v>
      </c>
      <c r="AG3986" s="8">
        <v>44153</v>
      </c>
      <c r="AH3986">
        <v>8.4847500000000001E-4</v>
      </c>
      <c r="BA3986" s="8">
        <v>44134</v>
      </c>
      <c r="BB3986">
        <v>1.9410000000000001E-6</v>
      </c>
      <c r="BE3986" s="8">
        <v>44134</v>
      </c>
      <c r="BF3986">
        <v>3.174133E-3</v>
      </c>
      <c r="BS3986" s="8">
        <v>44134</v>
      </c>
      <c r="BT3986">
        <v>2.1686930000000002E-3</v>
      </c>
      <c r="BW3986" s="8">
        <v>44134</v>
      </c>
      <c r="BX3986">
        <v>8.1024799999999996E-4</v>
      </c>
      <c r="BY3986" s="8">
        <v>44134</v>
      </c>
      <c r="BZ3986">
        <v>2.1050660000000001E-3</v>
      </c>
      <c r="CA3986" s="8">
        <v>44134</v>
      </c>
      <c r="CB3986">
        <v>3.0221600000000001E-4</v>
      </c>
      <c r="CC3986" s="8">
        <v>44134</v>
      </c>
      <c r="CD3986">
        <v>6.5231800000000004E-4</v>
      </c>
      <c r="CE3986" s="8">
        <v>44134</v>
      </c>
      <c r="CF3986">
        <v>2.7781529999999998E-3</v>
      </c>
      <c r="CG3986" s="8">
        <v>44134</v>
      </c>
      <c r="CH3986">
        <v>2.481689E-3</v>
      </c>
      <c r="CI3986" s="8">
        <v>44134</v>
      </c>
      <c r="CJ3986">
        <v>9.5725499999999995E-4</v>
      </c>
      <c r="CK3986" s="8">
        <v>44134</v>
      </c>
      <c r="CL3986">
        <v>1.17273E-4</v>
      </c>
      <c r="CM3986" s="8">
        <v>44134</v>
      </c>
      <c r="CN3986">
        <v>2.3575999999999999E-5</v>
      </c>
      <c r="CS3986" s="8">
        <v>44134</v>
      </c>
      <c r="CT3986">
        <v>1.5202E-4</v>
      </c>
      <c r="CU3986" s="8">
        <v>44134</v>
      </c>
      <c r="CV3986">
        <v>5.0849399999999996E-4</v>
      </c>
      <c r="CW3986" s="8">
        <v>44134</v>
      </c>
      <c r="CX3986">
        <v>8.5514499999999997E-4</v>
      </c>
      <c r="CY3986" s="8">
        <v>44134</v>
      </c>
      <c r="CZ3986">
        <v>6.7899499999999995E-4</v>
      </c>
      <c r="DE3986" s="8">
        <v>44134</v>
      </c>
      <c r="DF3986">
        <v>6.3485950000000003E-3</v>
      </c>
      <c r="DG3986" s="8">
        <v>44134</v>
      </c>
      <c r="DH3986">
        <v>2.5692500000000002E-4</v>
      </c>
      <c r="DM3986" s="8">
        <v>44134</v>
      </c>
      <c r="DN3986">
        <v>9.1206999999999996E-4</v>
      </c>
      <c r="DO3986" s="8">
        <v>44134</v>
      </c>
      <c r="DP3986">
        <v>5.2939999999999998E-5</v>
      </c>
      <c r="DS3986" s="8">
        <v>44134</v>
      </c>
      <c r="DT3986">
        <v>2.0506699999999999E-4</v>
      </c>
      <c r="DU3986" s="8">
        <v>44134</v>
      </c>
      <c r="DV3986">
        <v>2.2336000000000001E-5</v>
      </c>
      <c r="EA3986" s="8">
        <v>44134</v>
      </c>
      <c r="EB3986">
        <v>0.14377295200000001</v>
      </c>
      <c r="EI3986" s="8">
        <v>44134</v>
      </c>
      <c r="EJ3986">
        <v>1.771627E-3</v>
      </c>
      <c r="EM3986" s="8">
        <v>44134</v>
      </c>
      <c r="EN3986">
        <v>3.0855560000000001E-3</v>
      </c>
      <c r="EO3986" s="8">
        <v>44153</v>
      </c>
      <c r="EP3986">
        <v>6.8073999999999999E-4</v>
      </c>
      <c r="ES3986" s="8">
        <v>44134</v>
      </c>
      <c r="ET3986">
        <v>2.32246E-4</v>
      </c>
      <c r="EY3986" s="8">
        <v>44153</v>
      </c>
      <c r="EZ3986">
        <v>2.1989380999999999E-2</v>
      </c>
      <c r="FE3986" s="8">
        <v>44153</v>
      </c>
      <c r="FF3986">
        <v>1.142543E-3</v>
      </c>
      <c r="FG3986" s="8">
        <v>44134</v>
      </c>
      <c r="FH3986">
        <v>1.7778499999999999E-4</v>
      </c>
      <c r="FI3986" s="8">
        <v>44134</v>
      </c>
      <c r="FJ3986">
        <v>1.5803309999999999E-3</v>
      </c>
      <c r="FO3986" s="8">
        <v>44134</v>
      </c>
      <c r="FP3986">
        <v>4.6157199999999999E-4</v>
      </c>
      <c r="FQ3986" s="8">
        <v>44134</v>
      </c>
      <c r="FR3986">
        <v>5.4903799999999996E-4</v>
      </c>
      <c r="FS3986" s="8">
        <v>44134</v>
      </c>
      <c r="FT3986">
        <v>1.9769500000000001E-4</v>
      </c>
      <c r="FU3986" s="8">
        <v>44134</v>
      </c>
      <c r="FV3986">
        <v>1.756617E-3</v>
      </c>
      <c r="FY3986" s="8">
        <v>44134</v>
      </c>
      <c r="FZ3986">
        <v>6.6133249999999998E-3</v>
      </c>
      <c r="GC3986" s="8">
        <v>44134</v>
      </c>
      <c r="GD3986">
        <v>4.5071999999999998E-5</v>
      </c>
    </row>
    <row r="3987" spans="1:186" x14ac:dyDescent="0.25">
      <c r="A3987" s="8">
        <v>44137</v>
      </c>
      <c r="B3987">
        <v>9.5045999999999998E-5</v>
      </c>
      <c r="C3987" s="8">
        <v>44137</v>
      </c>
      <c r="D3987">
        <v>6.6501000000000006E-5</v>
      </c>
      <c r="I3987" s="8">
        <v>44137</v>
      </c>
      <c r="J3987">
        <v>3.1772E-5</v>
      </c>
      <c r="K3987" s="8">
        <v>44137</v>
      </c>
      <c r="L3987">
        <v>1.7141342E-2</v>
      </c>
      <c r="M3987" s="8">
        <v>44137</v>
      </c>
      <c r="N3987">
        <v>8.5064799999999996E-4</v>
      </c>
      <c r="O3987" s="8">
        <v>44137</v>
      </c>
      <c r="P3987">
        <v>2.96197E-4</v>
      </c>
      <c r="Q3987" s="8">
        <v>44137</v>
      </c>
      <c r="R3987">
        <v>9.957849999999999E-4</v>
      </c>
      <c r="S3987" s="8">
        <v>44137</v>
      </c>
      <c r="T3987">
        <v>1.5298000000000002E-5</v>
      </c>
      <c r="AE3987" s="8">
        <v>44137</v>
      </c>
      <c r="AF3987">
        <v>1.11218E-4</v>
      </c>
      <c r="AG3987" s="8">
        <v>44154</v>
      </c>
      <c r="AH3987">
        <v>8.4361600000000005E-4</v>
      </c>
      <c r="BA3987" s="8">
        <v>44137</v>
      </c>
      <c r="BB3987">
        <v>1.9180000000000001E-6</v>
      </c>
      <c r="BE3987" s="8">
        <v>44137</v>
      </c>
      <c r="BF3987">
        <v>2.9721600000000002E-3</v>
      </c>
      <c r="BS3987" s="8">
        <v>44137</v>
      </c>
      <c r="BT3987">
        <v>2.1173279999999999E-3</v>
      </c>
      <c r="BW3987" s="8">
        <v>44137</v>
      </c>
      <c r="BX3987">
        <v>8.03289E-4</v>
      </c>
      <c r="BY3987" s="8">
        <v>44137</v>
      </c>
      <c r="BZ3987">
        <v>2.0775839999999999E-3</v>
      </c>
      <c r="CA3987" s="8">
        <v>44137</v>
      </c>
      <c r="CB3987">
        <v>2.9679800000000003E-4</v>
      </c>
      <c r="CC3987" s="8">
        <v>44137</v>
      </c>
      <c r="CD3987">
        <v>5.9515299999999996E-4</v>
      </c>
      <c r="CE3987" s="8">
        <v>44137</v>
      </c>
      <c r="CF3987">
        <v>2.680263E-3</v>
      </c>
      <c r="CG3987" s="8">
        <v>44137</v>
      </c>
      <c r="CH3987">
        <v>2.427926E-3</v>
      </c>
      <c r="CI3987" s="8">
        <v>44137</v>
      </c>
      <c r="CJ3987">
        <v>9.5633800000000004E-4</v>
      </c>
      <c r="CK3987" s="8">
        <v>44137</v>
      </c>
      <c r="CL3987">
        <v>1.1752E-4</v>
      </c>
      <c r="CM3987" s="8">
        <v>44137</v>
      </c>
      <c r="CN3987">
        <v>2.3274000000000001E-5</v>
      </c>
      <c r="CS3987" s="8">
        <v>44137</v>
      </c>
      <c r="CT3987">
        <v>1.50552E-4</v>
      </c>
      <c r="CU3987" s="8">
        <v>44137</v>
      </c>
      <c r="CV3987">
        <v>5.0578999999999999E-4</v>
      </c>
      <c r="CW3987" s="8">
        <v>44137</v>
      </c>
      <c r="CX3987">
        <v>8.4261299999999998E-4</v>
      </c>
      <c r="CY3987" s="8">
        <v>44137</v>
      </c>
      <c r="CZ3987">
        <v>6.7126600000000001E-4</v>
      </c>
      <c r="DE3987" s="8">
        <v>44137</v>
      </c>
      <c r="DF3987">
        <v>6.1369770000000001E-3</v>
      </c>
      <c r="DG3987" s="8">
        <v>44137</v>
      </c>
      <c r="DH3987">
        <v>2.4114699999999999E-4</v>
      </c>
      <c r="DM3987" s="8">
        <v>44137</v>
      </c>
      <c r="DN3987">
        <v>8.4882700000000002E-4</v>
      </c>
      <c r="DO3987" s="8">
        <v>44137</v>
      </c>
      <c r="DP3987">
        <v>5.3798999999999998E-5</v>
      </c>
      <c r="DS3987" s="8">
        <v>44137</v>
      </c>
      <c r="DT3987">
        <v>2.00619E-4</v>
      </c>
      <c r="DU3987" s="8">
        <v>44137</v>
      </c>
      <c r="DV3987">
        <v>2.1957999999999999E-5</v>
      </c>
      <c r="EA3987" s="8">
        <v>44137</v>
      </c>
      <c r="EB3987">
        <v>0.13751681599999999</v>
      </c>
      <c r="EI3987" s="8">
        <v>44137</v>
      </c>
      <c r="EJ3987">
        <v>1.6962609999999999E-3</v>
      </c>
      <c r="EM3987" s="8">
        <v>44137</v>
      </c>
      <c r="EN3987">
        <v>2.9685480000000001E-3</v>
      </c>
      <c r="EO3987" s="8">
        <v>44154</v>
      </c>
      <c r="EP3987">
        <v>6.8293800000000001E-4</v>
      </c>
      <c r="ES3987" s="8">
        <v>44137</v>
      </c>
      <c r="ET3987">
        <v>2.2866100000000001E-4</v>
      </c>
      <c r="EY3987" s="8">
        <v>44154</v>
      </c>
      <c r="EZ3987">
        <v>2.1649390000000001E-2</v>
      </c>
      <c r="FE3987" s="8">
        <v>44154</v>
      </c>
      <c r="FF3987">
        <v>1.1370359999999999E-3</v>
      </c>
      <c r="FG3987" s="8">
        <v>44137</v>
      </c>
      <c r="FH3987">
        <v>1.7449699999999999E-4</v>
      </c>
      <c r="FI3987" s="8">
        <v>44137</v>
      </c>
      <c r="FJ3987">
        <v>1.5452160000000001E-3</v>
      </c>
      <c r="FO3987" s="8">
        <v>44137</v>
      </c>
      <c r="FP3987">
        <v>4.5124999999999999E-4</v>
      </c>
      <c r="FQ3987" s="8">
        <v>44137</v>
      </c>
      <c r="FR3987">
        <v>5.2327099999999996E-4</v>
      </c>
      <c r="FS3987" s="8">
        <v>44137</v>
      </c>
      <c r="FT3987">
        <v>1.8287500000000001E-4</v>
      </c>
      <c r="FU3987" s="8">
        <v>44137</v>
      </c>
      <c r="FV3987">
        <v>1.690291E-3</v>
      </c>
      <c r="FY3987" s="8">
        <v>44137</v>
      </c>
      <c r="FZ3987">
        <v>5.8932159999999997E-3</v>
      </c>
      <c r="GC3987" s="8">
        <v>44137</v>
      </c>
      <c r="GD3987">
        <v>4.4536999999999997E-5</v>
      </c>
    </row>
    <row r="3988" spans="1:186" x14ac:dyDescent="0.25">
      <c r="A3988" s="8">
        <v>44138</v>
      </c>
      <c r="B3988">
        <v>9.1347000000000005E-5</v>
      </c>
      <c r="C3988" s="8">
        <v>44138</v>
      </c>
      <c r="D3988">
        <v>6.3375999999999998E-5</v>
      </c>
      <c r="I3988" s="8">
        <v>44138</v>
      </c>
      <c r="J3988">
        <v>3.0111E-5</v>
      </c>
      <c r="K3988" s="8">
        <v>44138</v>
      </c>
      <c r="L3988">
        <v>1.6652648999999999E-2</v>
      </c>
      <c r="M3988" s="8">
        <v>44138</v>
      </c>
      <c r="N3988">
        <v>8.1462400000000001E-4</v>
      </c>
      <c r="O3988" s="8">
        <v>44138</v>
      </c>
      <c r="P3988">
        <v>2.9310099999999998E-4</v>
      </c>
      <c r="Q3988" s="8">
        <v>44138</v>
      </c>
      <c r="R3988">
        <v>9.7933299999999998E-4</v>
      </c>
      <c r="S3988" s="8">
        <v>44138</v>
      </c>
      <c r="T3988">
        <v>1.4613000000000001E-5</v>
      </c>
      <c r="AE3988" s="8">
        <v>44138</v>
      </c>
      <c r="AF3988">
        <v>1.0423E-4</v>
      </c>
      <c r="AG3988" s="8">
        <v>44155</v>
      </c>
      <c r="AH3988">
        <v>8.2500399999999995E-4</v>
      </c>
      <c r="BA3988" s="8">
        <v>44138</v>
      </c>
      <c r="BB3988">
        <v>1.818E-6</v>
      </c>
      <c r="BE3988" s="8">
        <v>44138</v>
      </c>
      <c r="BF3988">
        <v>2.8045689999999998E-3</v>
      </c>
      <c r="BS3988" s="8">
        <v>44138</v>
      </c>
      <c r="BT3988">
        <v>1.951377E-3</v>
      </c>
      <c r="BW3988" s="8">
        <v>44138</v>
      </c>
      <c r="BX3988">
        <v>7.8627199999999997E-4</v>
      </c>
      <c r="BY3988" s="8">
        <v>44138</v>
      </c>
      <c r="BZ3988">
        <v>1.897663E-3</v>
      </c>
      <c r="CA3988" s="8">
        <v>44138</v>
      </c>
      <c r="CB3988">
        <v>2.8197500000000001E-4</v>
      </c>
      <c r="CC3988" s="8">
        <v>44138</v>
      </c>
      <c r="CD3988">
        <v>5.6044600000000003E-4</v>
      </c>
      <c r="CE3988" s="8">
        <v>44138</v>
      </c>
      <c r="CF3988">
        <v>2.6069470000000001E-3</v>
      </c>
      <c r="CG3988" s="8">
        <v>44138</v>
      </c>
      <c r="CH3988">
        <v>2.3506099999999999E-3</v>
      </c>
      <c r="CI3988" s="8">
        <v>44138</v>
      </c>
      <c r="CJ3988">
        <v>9.3254600000000003E-4</v>
      </c>
      <c r="CK3988" s="8">
        <v>44138</v>
      </c>
      <c r="CL3988">
        <v>1.1176299999999999E-4</v>
      </c>
      <c r="CM3988" s="8">
        <v>44138</v>
      </c>
      <c r="CN3988">
        <v>2.2976000000000002E-5</v>
      </c>
      <c r="CS3988" s="8">
        <v>44138</v>
      </c>
      <c r="CT3988">
        <v>1.5032000000000001E-4</v>
      </c>
      <c r="CU3988" s="8">
        <v>44138</v>
      </c>
      <c r="CV3988">
        <v>4.7579099999999999E-4</v>
      </c>
      <c r="CW3988" s="8">
        <v>44138</v>
      </c>
      <c r="CX3988">
        <v>7.9827999999999995E-4</v>
      </c>
      <c r="CY3988" s="8">
        <v>44138</v>
      </c>
      <c r="CZ3988">
        <v>6.3946100000000002E-4</v>
      </c>
      <c r="DE3988" s="8">
        <v>44138</v>
      </c>
      <c r="DF3988">
        <v>5.7516889999999999E-3</v>
      </c>
      <c r="DG3988" s="8">
        <v>44138</v>
      </c>
      <c r="DH3988">
        <v>2.3071800000000001E-4</v>
      </c>
      <c r="DM3988" s="8">
        <v>44138</v>
      </c>
      <c r="DN3988">
        <v>7.6940500000000002E-4</v>
      </c>
      <c r="DO3988" s="8">
        <v>44138</v>
      </c>
      <c r="DP3988">
        <v>5.1344000000000002E-5</v>
      </c>
      <c r="DS3988" s="8">
        <v>44138</v>
      </c>
      <c r="DT3988">
        <v>1.9556599999999999E-4</v>
      </c>
      <c r="DU3988" s="8">
        <v>44138</v>
      </c>
      <c r="DV3988">
        <v>2.0951999999999999E-5</v>
      </c>
      <c r="EA3988" s="8">
        <v>44138</v>
      </c>
      <c r="EB3988">
        <v>0.13679042499999999</v>
      </c>
      <c r="EI3988" s="8">
        <v>44138</v>
      </c>
      <c r="EJ3988">
        <v>1.551831E-3</v>
      </c>
      <c r="EM3988" s="8">
        <v>44138</v>
      </c>
      <c r="EN3988">
        <v>2.8334300000000001E-3</v>
      </c>
      <c r="EO3988" s="8">
        <v>44155</v>
      </c>
      <c r="EP3988">
        <v>6.7579300000000005E-4</v>
      </c>
      <c r="ES3988" s="8">
        <v>44138</v>
      </c>
      <c r="ET3988">
        <v>2.1553300000000001E-4</v>
      </c>
      <c r="EY3988" s="8">
        <v>44155</v>
      </c>
      <c r="EZ3988">
        <v>2.1594194000000001E-2</v>
      </c>
      <c r="FE3988" s="8">
        <v>44155</v>
      </c>
      <c r="FF3988">
        <v>1.1164949999999999E-3</v>
      </c>
      <c r="FG3988" s="8">
        <v>44138</v>
      </c>
      <c r="FH3988">
        <v>1.671E-4</v>
      </c>
      <c r="FI3988" s="8">
        <v>44138</v>
      </c>
      <c r="FJ3988">
        <v>1.440986E-3</v>
      </c>
      <c r="FO3988" s="8">
        <v>44138</v>
      </c>
      <c r="FP3988">
        <v>4.2697699999999999E-4</v>
      </c>
      <c r="FQ3988" s="8">
        <v>44138</v>
      </c>
      <c r="FR3988">
        <v>4.9076800000000004E-4</v>
      </c>
      <c r="FS3988" s="8">
        <v>44138</v>
      </c>
      <c r="FT3988">
        <v>1.72215E-4</v>
      </c>
      <c r="FU3988" s="8">
        <v>44138</v>
      </c>
      <c r="FV3988">
        <v>1.589511E-3</v>
      </c>
      <c r="FY3988" s="8">
        <v>44138</v>
      </c>
      <c r="FZ3988">
        <v>5.410972E-3</v>
      </c>
      <c r="GC3988" s="8">
        <v>44138</v>
      </c>
      <c r="GD3988">
        <v>4.2339999999999998E-5</v>
      </c>
    </row>
    <row r="3989" spans="1:186" x14ac:dyDescent="0.25">
      <c r="A3989" s="8">
        <v>44139</v>
      </c>
      <c r="B3989">
        <v>8.7070999999999994E-5</v>
      </c>
      <c r="C3989" s="8">
        <v>44139</v>
      </c>
      <c r="D3989">
        <v>6.1396000000000006E-5</v>
      </c>
      <c r="I3989" s="8">
        <v>44139</v>
      </c>
      <c r="J3989">
        <v>3.0335999999999999E-5</v>
      </c>
      <c r="K3989" s="8">
        <v>44139</v>
      </c>
      <c r="L3989">
        <v>1.7972106000000002E-2</v>
      </c>
      <c r="M3989" s="8">
        <v>44139</v>
      </c>
      <c r="N3989">
        <v>7.7157500000000004E-4</v>
      </c>
      <c r="O3989" s="8">
        <v>44139</v>
      </c>
      <c r="P3989">
        <v>2.7596199999999998E-4</v>
      </c>
      <c r="Q3989" s="8">
        <v>44139</v>
      </c>
      <c r="R3989">
        <v>9.50241E-4</v>
      </c>
      <c r="S3989" s="8">
        <v>44139</v>
      </c>
      <c r="T3989">
        <v>1.4392999999999999E-5</v>
      </c>
      <c r="AE3989" s="8">
        <v>44139</v>
      </c>
      <c r="AF3989">
        <v>1.0289399999999999E-4</v>
      </c>
      <c r="AG3989" s="8">
        <v>44158</v>
      </c>
      <c r="AH3989">
        <v>8.1518200000000002E-4</v>
      </c>
      <c r="BA3989" s="8">
        <v>44139</v>
      </c>
      <c r="BB3989">
        <v>1.7710000000000001E-6</v>
      </c>
      <c r="BE3989" s="8">
        <v>44139</v>
      </c>
      <c r="BF3989">
        <v>2.707793E-3</v>
      </c>
      <c r="BS3989" s="8">
        <v>44139</v>
      </c>
      <c r="BT3989">
        <v>1.7729320000000001E-3</v>
      </c>
      <c r="BW3989" s="8">
        <v>44139</v>
      </c>
      <c r="BX3989">
        <v>7.5988499999999997E-4</v>
      </c>
      <c r="BY3989" s="8">
        <v>44139</v>
      </c>
      <c r="BZ3989">
        <v>1.8945209999999999E-3</v>
      </c>
      <c r="CA3989" s="8">
        <v>44139</v>
      </c>
      <c r="CB3989">
        <v>2.7254999999999998E-4</v>
      </c>
      <c r="CC3989" s="8">
        <v>44139</v>
      </c>
      <c r="CD3989">
        <v>5.62792E-4</v>
      </c>
      <c r="CE3989" s="8">
        <v>44139</v>
      </c>
      <c r="CF3989">
        <v>2.6923450000000001E-3</v>
      </c>
      <c r="CG3989" s="8">
        <v>44139</v>
      </c>
      <c r="CH3989">
        <v>2.4753729999999999E-3</v>
      </c>
      <c r="CI3989" s="8">
        <v>44139</v>
      </c>
      <c r="CJ3989">
        <v>9.0564300000000003E-4</v>
      </c>
      <c r="CK3989" s="8">
        <v>44139</v>
      </c>
      <c r="CL3989">
        <v>1.06084E-4</v>
      </c>
      <c r="CM3989" s="8">
        <v>44139</v>
      </c>
      <c r="CN3989">
        <v>2.2653000000000001E-5</v>
      </c>
      <c r="CS3989" s="8">
        <v>44139</v>
      </c>
      <c r="CT3989">
        <v>1.5914999999999999E-4</v>
      </c>
      <c r="CU3989" s="8">
        <v>44139</v>
      </c>
      <c r="CV3989">
        <v>4.5707199999999999E-4</v>
      </c>
      <c r="CW3989" s="8">
        <v>44139</v>
      </c>
      <c r="CX3989">
        <v>7.7064699999999996E-4</v>
      </c>
      <c r="CY3989" s="8">
        <v>44139</v>
      </c>
      <c r="CZ3989">
        <v>6.5040599999999997E-4</v>
      </c>
      <c r="DE3989" s="8">
        <v>44139</v>
      </c>
      <c r="DF3989">
        <v>5.652654E-3</v>
      </c>
      <c r="DG3989" s="8">
        <v>44139</v>
      </c>
      <c r="DH3989">
        <v>2.56328E-4</v>
      </c>
      <c r="DM3989" s="8">
        <v>44139</v>
      </c>
      <c r="DN3989">
        <v>7.5869200000000005E-4</v>
      </c>
      <c r="DO3989" s="8">
        <v>44139</v>
      </c>
      <c r="DP3989">
        <v>4.9018999999999999E-5</v>
      </c>
      <c r="DS3989" s="8">
        <v>44139</v>
      </c>
      <c r="DT3989">
        <v>1.8821500000000001E-4</v>
      </c>
      <c r="DU3989" s="8">
        <v>44139</v>
      </c>
      <c r="DV3989">
        <v>2.0275000000000002E-5</v>
      </c>
      <c r="EA3989" s="8">
        <v>44139</v>
      </c>
      <c r="EB3989">
        <v>0.135208836</v>
      </c>
      <c r="EI3989" s="8">
        <v>44139</v>
      </c>
      <c r="EJ3989">
        <v>1.7862150000000001E-3</v>
      </c>
      <c r="EM3989" s="8">
        <v>44139</v>
      </c>
      <c r="EN3989">
        <v>2.856309E-3</v>
      </c>
      <c r="EO3989" s="8">
        <v>44158</v>
      </c>
      <c r="EP3989">
        <v>6.5663699999999995E-4</v>
      </c>
      <c r="ES3989" s="8">
        <v>44139</v>
      </c>
      <c r="ET3989">
        <v>2.3834E-4</v>
      </c>
      <c r="EY3989" s="8">
        <v>44158</v>
      </c>
      <c r="EZ3989">
        <v>1.9579803E-2</v>
      </c>
      <c r="FE3989" s="8">
        <v>44158</v>
      </c>
      <c r="FF3989">
        <v>1.0836140000000001E-3</v>
      </c>
      <c r="FG3989" s="8">
        <v>44139</v>
      </c>
      <c r="FH3989">
        <v>1.67145E-4</v>
      </c>
      <c r="FI3989" s="8">
        <v>44139</v>
      </c>
      <c r="FJ3989">
        <v>1.4797250000000001E-3</v>
      </c>
      <c r="FO3989" s="8">
        <v>44139</v>
      </c>
      <c r="FP3989">
        <v>4.0345600000000001E-4</v>
      </c>
      <c r="FQ3989" s="8">
        <v>44139</v>
      </c>
      <c r="FR3989">
        <v>4.8386000000000002E-4</v>
      </c>
      <c r="FS3989" s="8">
        <v>44139</v>
      </c>
      <c r="FT3989">
        <v>1.7405900000000001E-4</v>
      </c>
      <c r="FU3989" s="8">
        <v>44139</v>
      </c>
      <c r="FV3989">
        <v>1.7759760000000001E-3</v>
      </c>
      <c r="FY3989" s="8">
        <v>44139</v>
      </c>
      <c r="FZ3989">
        <v>5.7695649999999999E-3</v>
      </c>
      <c r="GC3989" s="8">
        <v>44139</v>
      </c>
      <c r="GD3989">
        <v>4.2981000000000001E-5</v>
      </c>
    </row>
    <row r="3990" spans="1:186" x14ac:dyDescent="0.25">
      <c r="A3990" s="8">
        <v>44140</v>
      </c>
      <c r="B3990">
        <v>8.3170000000000005E-5</v>
      </c>
      <c r="C3990" s="8">
        <v>44140</v>
      </c>
      <c r="D3990">
        <v>5.9378E-5</v>
      </c>
      <c r="I3990" s="8">
        <v>44140</v>
      </c>
      <c r="J3990">
        <v>3.0916E-5</v>
      </c>
      <c r="K3990" s="8">
        <v>44140</v>
      </c>
      <c r="L3990">
        <v>1.5668275999999998E-2</v>
      </c>
      <c r="M3990" s="8">
        <v>44140</v>
      </c>
      <c r="N3990">
        <v>7.1937699999999999E-4</v>
      </c>
      <c r="O3990" s="8">
        <v>44140</v>
      </c>
      <c r="P3990">
        <v>2.71563E-4</v>
      </c>
      <c r="Q3990" s="8">
        <v>44140</v>
      </c>
      <c r="R3990">
        <v>9.2795200000000001E-4</v>
      </c>
      <c r="S3990" s="8">
        <v>44140</v>
      </c>
      <c r="T3990">
        <v>1.3825000000000001E-5</v>
      </c>
      <c r="AE3990" s="8">
        <v>44140</v>
      </c>
      <c r="AF3990">
        <v>9.4122000000000004E-5</v>
      </c>
      <c r="AG3990" s="8">
        <v>44159</v>
      </c>
      <c r="AH3990">
        <v>7.8903199999999995E-4</v>
      </c>
      <c r="BA3990" s="8">
        <v>44140</v>
      </c>
      <c r="BB3990">
        <v>1.7090000000000001E-6</v>
      </c>
      <c r="BE3990" s="8">
        <v>44140</v>
      </c>
      <c r="BF3990">
        <v>2.5856379999999999E-3</v>
      </c>
      <c r="BS3990" s="8">
        <v>44140</v>
      </c>
      <c r="BT3990">
        <v>1.8621099999999999E-3</v>
      </c>
      <c r="BW3990" s="8">
        <v>44140</v>
      </c>
      <c r="BX3990">
        <v>7.6698000000000001E-4</v>
      </c>
      <c r="BY3990" s="8">
        <v>44140</v>
      </c>
      <c r="BZ3990">
        <v>1.7888769999999999E-3</v>
      </c>
      <c r="CA3990" s="8">
        <v>44140</v>
      </c>
      <c r="CB3990">
        <v>2.6694799999999998E-4</v>
      </c>
      <c r="CC3990" s="8">
        <v>44140</v>
      </c>
      <c r="CD3990">
        <v>5.4080999999999997E-4</v>
      </c>
      <c r="CE3990" s="8">
        <v>44140</v>
      </c>
      <c r="CF3990">
        <v>2.4487580000000001E-3</v>
      </c>
      <c r="CG3990" s="8">
        <v>44140</v>
      </c>
      <c r="CH3990">
        <v>2.3525899999999999E-3</v>
      </c>
      <c r="CI3990" s="8">
        <v>44140</v>
      </c>
      <c r="CJ3990">
        <v>9.0633800000000002E-4</v>
      </c>
      <c r="CK3990" s="8">
        <v>44140</v>
      </c>
      <c r="CL3990">
        <v>1.0262199999999999E-4</v>
      </c>
      <c r="CM3990" s="8">
        <v>44140</v>
      </c>
      <c r="CN3990">
        <v>2.2486000000000001E-5</v>
      </c>
      <c r="CS3990" s="8">
        <v>44140</v>
      </c>
      <c r="CT3990">
        <v>1.6654899999999999E-4</v>
      </c>
      <c r="CU3990" s="8">
        <v>44140</v>
      </c>
      <c r="CV3990">
        <v>4.7832199999999999E-4</v>
      </c>
      <c r="CW3990" s="8">
        <v>44140</v>
      </c>
      <c r="CX3990">
        <v>7.6194100000000003E-4</v>
      </c>
      <c r="CY3990" s="8">
        <v>44140</v>
      </c>
      <c r="CZ3990">
        <v>6.4008900000000004E-4</v>
      </c>
      <c r="DE3990" s="8">
        <v>44140</v>
      </c>
      <c r="DF3990">
        <v>5.1438589999999998E-3</v>
      </c>
      <c r="DG3990" s="8">
        <v>44140</v>
      </c>
      <c r="DH3990">
        <v>2.4677100000000001E-4</v>
      </c>
      <c r="DM3990" s="8">
        <v>44140</v>
      </c>
      <c r="DN3990">
        <v>7.2775400000000005E-4</v>
      </c>
      <c r="DO3990" s="8">
        <v>44140</v>
      </c>
      <c r="DP3990">
        <v>4.6992E-5</v>
      </c>
      <c r="DS3990" s="8">
        <v>44140</v>
      </c>
      <c r="DT3990">
        <v>1.7952800000000001E-4</v>
      </c>
      <c r="DU3990" s="8">
        <v>44140</v>
      </c>
      <c r="DV3990">
        <v>1.9646000000000001E-5</v>
      </c>
      <c r="EA3990" s="8">
        <v>44140</v>
      </c>
      <c r="EB3990">
        <v>0.12819496899999999</v>
      </c>
      <c r="EI3990" s="8">
        <v>44140</v>
      </c>
      <c r="EJ3990">
        <v>1.6568889999999999E-3</v>
      </c>
      <c r="EM3990" s="8">
        <v>44140</v>
      </c>
      <c r="EN3990">
        <v>2.7396880000000001E-3</v>
      </c>
      <c r="EO3990" s="8">
        <v>44159</v>
      </c>
      <c r="EP3990">
        <v>6.1628900000000001E-4</v>
      </c>
      <c r="ES3990" s="8">
        <v>44140</v>
      </c>
      <c r="ET3990">
        <v>2.3230200000000001E-4</v>
      </c>
      <c r="EY3990" s="8">
        <v>44159</v>
      </c>
      <c r="EZ3990">
        <v>1.8265915000000001E-2</v>
      </c>
      <c r="FE3990" s="8">
        <v>44159</v>
      </c>
      <c r="FF3990">
        <v>1.0240150000000001E-3</v>
      </c>
      <c r="FG3990" s="8">
        <v>44140</v>
      </c>
      <c r="FH3990">
        <v>1.62745E-4</v>
      </c>
      <c r="FI3990" s="8">
        <v>44140</v>
      </c>
      <c r="FJ3990">
        <v>1.421479E-3</v>
      </c>
      <c r="FO3990" s="8">
        <v>44140</v>
      </c>
      <c r="FP3990">
        <v>4.0379400000000002E-4</v>
      </c>
      <c r="FQ3990" s="8">
        <v>44140</v>
      </c>
      <c r="FR3990">
        <v>4.6128E-4</v>
      </c>
      <c r="FS3990" s="8">
        <v>44140</v>
      </c>
      <c r="FT3990">
        <v>1.7144400000000001E-4</v>
      </c>
      <c r="FU3990" s="8">
        <v>44140</v>
      </c>
      <c r="FV3990">
        <v>1.6486770000000001E-3</v>
      </c>
      <c r="FY3990" s="8">
        <v>44140</v>
      </c>
      <c r="FZ3990">
        <v>5.3784790000000002E-3</v>
      </c>
      <c r="GC3990" s="8">
        <v>44140</v>
      </c>
      <c r="GD3990">
        <v>4.1896E-5</v>
      </c>
    </row>
    <row r="3991" spans="1:186" x14ac:dyDescent="0.25">
      <c r="A3991" s="8">
        <v>44141</v>
      </c>
      <c r="B3991">
        <v>8.3548999999999996E-5</v>
      </c>
      <c r="C3991" s="8">
        <v>44141</v>
      </c>
      <c r="D3991">
        <v>5.8400999999999999E-5</v>
      </c>
      <c r="I3991" s="8">
        <v>44141</v>
      </c>
      <c r="J3991">
        <v>2.9848E-5</v>
      </c>
      <c r="K3991" s="8">
        <v>44141</v>
      </c>
      <c r="L3991">
        <v>1.5980751000000001E-2</v>
      </c>
      <c r="M3991" s="8">
        <v>44141</v>
      </c>
      <c r="N3991">
        <v>7.1054199999999999E-4</v>
      </c>
      <c r="O3991" s="8">
        <v>44141</v>
      </c>
      <c r="P3991">
        <v>2.7199100000000002E-4</v>
      </c>
      <c r="Q3991" s="8">
        <v>44141</v>
      </c>
      <c r="R3991">
        <v>9.0923399999999998E-4</v>
      </c>
      <c r="S3991" s="8">
        <v>44141</v>
      </c>
      <c r="T3991">
        <v>1.3913999999999999E-5</v>
      </c>
      <c r="AE3991" s="8">
        <v>44141</v>
      </c>
      <c r="AF3991">
        <v>9.4712999999999999E-5</v>
      </c>
      <c r="AG3991" s="8">
        <v>44160</v>
      </c>
      <c r="AH3991">
        <v>7.7670400000000002E-4</v>
      </c>
      <c r="BA3991" s="8">
        <v>44141</v>
      </c>
      <c r="BB3991">
        <v>1.689E-6</v>
      </c>
      <c r="BE3991" s="8">
        <v>44141</v>
      </c>
      <c r="BF3991">
        <v>1.8819290000000001E-3</v>
      </c>
      <c r="BS3991" s="8">
        <v>44141</v>
      </c>
      <c r="BT3991">
        <v>1.93348E-3</v>
      </c>
      <c r="BW3991" s="8">
        <v>44141</v>
      </c>
      <c r="BX3991">
        <v>7.7723099999999997E-4</v>
      </c>
      <c r="BY3991" s="8">
        <v>44141</v>
      </c>
      <c r="BZ3991">
        <v>1.8235230000000001E-3</v>
      </c>
      <c r="CA3991" s="8">
        <v>44141</v>
      </c>
      <c r="CB3991">
        <v>2.6984399999999999E-4</v>
      </c>
      <c r="CC3991" s="8">
        <v>44141</v>
      </c>
      <c r="CD3991">
        <v>5.3466600000000005E-4</v>
      </c>
      <c r="CE3991" s="8">
        <v>44141</v>
      </c>
      <c r="CF3991">
        <v>2.4198359999999999E-3</v>
      </c>
      <c r="CG3991" s="8">
        <v>44141</v>
      </c>
      <c r="CH3991">
        <v>2.3854729999999999E-3</v>
      </c>
      <c r="CI3991" s="8">
        <v>44141</v>
      </c>
      <c r="CJ3991">
        <v>9.1619399999999995E-4</v>
      </c>
      <c r="CK3991" s="8">
        <v>44141</v>
      </c>
      <c r="CL3991">
        <v>1.01165E-4</v>
      </c>
      <c r="CM3991" s="8">
        <v>44141</v>
      </c>
      <c r="CN3991">
        <v>2.1713999999999999E-5</v>
      </c>
      <c r="CS3991" s="8">
        <v>44141</v>
      </c>
      <c r="CT3991">
        <v>1.7451599999999999E-4</v>
      </c>
      <c r="CU3991" s="8">
        <v>44141</v>
      </c>
      <c r="CV3991">
        <v>4.8846899999999995E-4</v>
      </c>
      <c r="CW3991" s="8">
        <v>44141</v>
      </c>
      <c r="CX3991">
        <v>7.6809999999999997E-4</v>
      </c>
      <c r="CY3991" s="8">
        <v>44141</v>
      </c>
      <c r="CZ3991">
        <v>6.3766099999999998E-4</v>
      </c>
      <c r="DE3991" s="8">
        <v>44141</v>
      </c>
      <c r="DF3991">
        <v>5.3123830000000004E-3</v>
      </c>
      <c r="DG3991" s="8">
        <v>44141</v>
      </c>
      <c r="DH3991">
        <v>2.4724799999999999E-4</v>
      </c>
      <c r="DM3991" s="8">
        <v>44141</v>
      </c>
      <c r="DN3991">
        <v>7.5005299999999998E-4</v>
      </c>
      <c r="DO3991" s="8">
        <v>44141</v>
      </c>
      <c r="DP3991">
        <v>4.6795000000000002E-5</v>
      </c>
      <c r="DS3991" s="8">
        <v>44141</v>
      </c>
      <c r="DT3991">
        <v>1.7880399999999999E-4</v>
      </c>
      <c r="DU3991" s="8">
        <v>44141</v>
      </c>
      <c r="DV3991">
        <v>1.9873000000000001E-5</v>
      </c>
      <c r="EA3991" s="8">
        <v>44141</v>
      </c>
      <c r="EB3991">
        <v>0.13294081699999999</v>
      </c>
      <c r="EI3991" s="8">
        <v>44141</v>
      </c>
      <c r="EJ3991">
        <v>1.740302E-3</v>
      </c>
      <c r="EM3991" s="8">
        <v>44141</v>
      </c>
      <c r="EN3991">
        <v>2.7144809999999999E-3</v>
      </c>
      <c r="EO3991" s="8">
        <v>44160</v>
      </c>
      <c r="EP3991">
        <v>6.1577699999999997E-4</v>
      </c>
      <c r="ES3991" s="8">
        <v>44141</v>
      </c>
      <c r="ET3991">
        <v>2.35496E-4</v>
      </c>
      <c r="EY3991" s="8">
        <v>44160</v>
      </c>
      <c r="EZ3991">
        <v>1.8452534E-2</v>
      </c>
      <c r="FE3991" s="8">
        <v>44160</v>
      </c>
      <c r="FF3991">
        <v>1.0275169999999999E-3</v>
      </c>
      <c r="FG3991" s="8">
        <v>44141</v>
      </c>
      <c r="FH3991">
        <v>1.5706499999999999E-4</v>
      </c>
      <c r="FI3991" s="8">
        <v>44141</v>
      </c>
      <c r="FJ3991">
        <v>1.454016E-3</v>
      </c>
      <c r="FO3991" s="8">
        <v>44141</v>
      </c>
      <c r="FP3991">
        <v>4.1833799999999998E-4</v>
      </c>
      <c r="FQ3991" s="8">
        <v>44141</v>
      </c>
      <c r="FR3991">
        <v>4.7214000000000002E-4</v>
      </c>
      <c r="FS3991" s="8">
        <v>44141</v>
      </c>
      <c r="FT3991">
        <v>1.6279700000000001E-4</v>
      </c>
      <c r="FU3991" s="8">
        <v>44141</v>
      </c>
      <c r="FV3991">
        <v>1.779622E-3</v>
      </c>
      <c r="FY3991" s="8">
        <v>44141</v>
      </c>
      <c r="FZ3991">
        <v>5.4387080000000004E-3</v>
      </c>
      <c r="GC3991" s="8">
        <v>44141</v>
      </c>
      <c r="GD3991">
        <v>4.0435999999999997E-5</v>
      </c>
    </row>
    <row r="3992" spans="1:186" x14ac:dyDescent="0.25">
      <c r="A3992" s="8">
        <v>44144</v>
      </c>
      <c r="B3992">
        <v>8.8635999999999996E-5</v>
      </c>
      <c r="C3992" s="8">
        <v>44144</v>
      </c>
      <c r="D3992">
        <v>6.8868999999999994E-5</v>
      </c>
      <c r="I3992" s="8">
        <v>44144</v>
      </c>
      <c r="J3992">
        <v>2.9360999999999999E-5</v>
      </c>
      <c r="K3992" s="8">
        <v>44144</v>
      </c>
      <c r="L3992">
        <v>1.3595133000000001E-2</v>
      </c>
      <c r="M3992" s="8">
        <v>44144</v>
      </c>
      <c r="N3992">
        <v>7.0595300000000005E-4</v>
      </c>
      <c r="O3992" s="8">
        <v>44144</v>
      </c>
      <c r="P3992">
        <v>2.65999E-4</v>
      </c>
      <c r="Q3992" s="8">
        <v>44144</v>
      </c>
      <c r="R3992">
        <v>9.5438900000000004E-4</v>
      </c>
      <c r="S3992" s="8">
        <v>44144</v>
      </c>
      <c r="T3992">
        <v>1.7574000000000001E-5</v>
      </c>
      <c r="AE3992" s="8">
        <v>44144</v>
      </c>
      <c r="AF3992">
        <v>9.4506000000000006E-5</v>
      </c>
      <c r="AG3992" s="8">
        <v>44161</v>
      </c>
      <c r="AH3992">
        <v>7.6347999999999997E-4</v>
      </c>
      <c r="BA3992" s="8">
        <v>44144</v>
      </c>
      <c r="BB3992">
        <v>2.441E-6</v>
      </c>
      <c r="BE3992" s="8">
        <v>44144</v>
      </c>
      <c r="BF3992">
        <v>1.7243530000000001E-3</v>
      </c>
      <c r="BS3992" s="8">
        <v>44144</v>
      </c>
      <c r="BT3992">
        <v>1.862011E-3</v>
      </c>
      <c r="BW3992" s="8">
        <v>44144</v>
      </c>
      <c r="BX3992">
        <v>7.7647600000000001E-4</v>
      </c>
      <c r="BY3992" s="8">
        <v>44144</v>
      </c>
      <c r="BZ3992">
        <v>1.593718E-3</v>
      </c>
      <c r="CA3992" s="8">
        <v>44144</v>
      </c>
      <c r="CB3992">
        <v>3.1483500000000002E-4</v>
      </c>
      <c r="CC3992" s="8">
        <v>44144</v>
      </c>
      <c r="CD3992">
        <v>5.0298599999999997E-4</v>
      </c>
      <c r="CE3992" s="8">
        <v>44144</v>
      </c>
      <c r="CF3992">
        <v>2.3435069999999999E-3</v>
      </c>
      <c r="CG3992" s="8">
        <v>44144</v>
      </c>
      <c r="CH3992">
        <v>2.329079E-3</v>
      </c>
      <c r="CI3992" s="8">
        <v>44144</v>
      </c>
      <c r="CJ3992">
        <v>9.1697100000000004E-4</v>
      </c>
      <c r="CK3992" s="8">
        <v>44144</v>
      </c>
      <c r="CL3992">
        <v>9.9005999999999994E-5</v>
      </c>
      <c r="CM3992" s="8">
        <v>44144</v>
      </c>
      <c r="CN3992">
        <v>2.0979999999999999E-5</v>
      </c>
      <c r="CS3992" s="8">
        <v>44144</v>
      </c>
      <c r="CT3992">
        <v>1.7736600000000001E-4</v>
      </c>
      <c r="CU3992" s="8">
        <v>44144</v>
      </c>
      <c r="CV3992">
        <v>4.85422E-4</v>
      </c>
      <c r="CW3992" s="8">
        <v>44144</v>
      </c>
      <c r="CX3992">
        <v>1.018737E-3</v>
      </c>
      <c r="CY3992" s="8">
        <v>44144</v>
      </c>
      <c r="CZ3992">
        <v>6.0815200000000004E-4</v>
      </c>
      <c r="DE3992" s="8">
        <v>44144</v>
      </c>
      <c r="DF3992">
        <v>4.6904920000000001E-3</v>
      </c>
      <c r="DG3992" s="8">
        <v>44144</v>
      </c>
      <c r="DH3992">
        <v>2.4610399999999997E-4</v>
      </c>
      <c r="DM3992" s="8">
        <v>44144</v>
      </c>
      <c r="DN3992">
        <v>6.4389000000000004E-4</v>
      </c>
      <c r="DO3992" s="8">
        <v>44144</v>
      </c>
      <c r="DP3992">
        <v>5.0278999999999998E-5</v>
      </c>
      <c r="DS3992" s="8">
        <v>44144</v>
      </c>
      <c r="DT3992">
        <v>2.4755799999999999E-4</v>
      </c>
      <c r="DU3992" s="8">
        <v>44144</v>
      </c>
      <c r="DV3992">
        <v>2.0126E-5</v>
      </c>
      <c r="EA3992" s="8">
        <v>44144</v>
      </c>
      <c r="EB3992">
        <v>0.12728645899999999</v>
      </c>
      <c r="EI3992" s="8">
        <v>44144</v>
      </c>
      <c r="EJ3992">
        <v>1.4618439999999999E-3</v>
      </c>
      <c r="EM3992" s="8">
        <v>44144</v>
      </c>
      <c r="EN3992">
        <v>2.4822759999999998E-3</v>
      </c>
      <c r="EO3992" s="8">
        <v>44161</v>
      </c>
      <c r="EP3992">
        <v>6.0640300000000004E-4</v>
      </c>
      <c r="ES3992" s="8">
        <v>44144</v>
      </c>
      <c r="ET3992">
        <v>2.2254999999999999E-4</v>
      </c>
      <c r="EY3992" s="8">
        <v>44161</v>
      </c>
      <c r="EZ3992">
        <v>1.8686477E-2</v>
      </c>
      <c r="FE3992" s="8">
        <v>44161</v>
      </c>
      <c r="FF3992">
        <v>1.033845E-3</v>
      </c>
      <c r="FG3992" s="8">
        <v>44144</v>
      </c>
      <c r="FH3992">
        <v>1.828E-4</v>
      </c>
      <c r="FI3992" s="8">
        <v>44144</v>
      </c>
      <c r="FJ3992">
        <v>1.3457810000000001E-3</v>
      </c>
      <c r="FO3992" s="8">
        <v>44144</v>
      </c>
      <c r="FP3992">
        <v>4.1653799999999999E-4</v>
      </c>
      <c r="FQ3992" s="8">
        <v>44144</v>
      </c>
      <c r="FR3992">
        <v>4.4912000000000001E-4</v>
      </c>
      <c r="FS3992" s="8">
        <v>44144</v>
      </c>
      <c r="FT3992">
        <v>1.7992799999999999E-4</v>
      </c>
      <c r="FU3992" s="8">
        <v>44144</v>
      </c>
      <c r="FV3992">
        <v>1.4796500000000001E-3</v>
      </c>
      <c r="FY3992" s="8">
        <v>44144</v>
      </c>
      <c r="FZ3992">
        <v>4.8010279999999997E-3</v>
      </c>
      <c r="GC3992" s="8">
        <v>44144</v>
      </c>
      <c r="GD3992">
        <v>4.3078000000000003E-5</v>
      </c>
    </row>
    <row r="3993" spans="1:186" x14ac:dyDescent="0.25">
      <c r="A3993" s="8">
        <v>44145</v>
      </c>
      <c r="B3993">
        <v>8.7905000000000006E-5</v>
      </c>
      <c r="C3993" s="8">
        <v>44145</v>
      </c>
      <c r="D3993">
        <v>6.6223999999999995E-5</v>
      </c>
      <c r="I3993" s="8">
        <v>44145</v>
      </c>
      <c r="J3993">
        <v>2.8541E-5</v>
      </c>
      <c r="K3993" s="8">
        <v>44145</v>
      </c>
      <c r="L3993">
        <v>1.3076836999999999E-2</v>
      </c>
      <c r="M3993" s="8">
        <v>44145</v>
      </c>
      <c r="N3993">
        <v>7.3180200000000004E-4</v>
      </c>
      <c r="O3993" s="8">
        <v>44145</v>
      </c>
      <c r="P3993">
        <v>2.5047399999999999E-4</v>
      </c>
      <c r="Q3993" s="8">
        <v>44145</v>
      </c>
      <c r="R3993">
        <v>9.994470000000001E-4</v>
      </c>
      <c r="S3993" s="8">
        <v>44145</v>
      </c>
      <c r="T3993">
        <v>1.9613E-5</v>
      </c>
      <c r="AE3993" s="8">
        <v>44145</v>
      </c>
      <c r="AF3993">
        <v>9.1470000000000003E-5</v>
      </c>
      <c r="AG3993" s="8">
        <v>44162</v>
      </c>
      <c r="AH3993">
        <v>7.6310899999999999E-4</v>
      </c>
      <c r="BA3993" s="8">
        <v>44145</v>
      </c>
      <c r="BB3993">
        <v>2.3630000000000001E-6</v>
      </c>
      <c r="BE3993" s="8">
        <v>44145</v>
      </c>
      <c r="BF3993">
        <v>1.5867909999999999E-3</v>
      </c>
      <c r="BS3993" s="8">
        <v>44145</v>
      </c>
      <c r="BT3993">
        <v>1.7892330000000001E-3</v>
      </c>
      <c r="BW3993" s="8">
        <v>44145</v>
      </c>
      <c r="BX3993">
        <v>7.3237599999999997E-4</v>
      </c>
      <c r="BY3993" s="8">
        <v>44145</v>
      </c>
      <c r="BZ3993">
        <v>1.5404780000000001E-3</v>
      </c>
      <c r="CA3993" s="8">
        <v>44145</v>
      </c>
      <c r="CB3993">
        <v>3.0057400000000001E-4</v>
      </c>
      <c r="CC3993" s="8">
        <v>44145</v>
      </c>
      <c r="CD3993">
        <v>4.7746699999999997E-4</v>
      </c>
      <c r="CE3993" s="8">
        <v>44145</v>
      </c>
      <c r="CF3993">
        <v>2.294646E-3</v>
      </c>
      <c r="CG3993" s="8">
        <v>44145</v>
      </c>
      <c r="CH3993">
        <v>2.2143670000000001E-3</v>
      </c>
      <c r="CI3993" s="8">
        <v>44145</v>
      </c>
      <c r="CJ3993">
        <v>9.1336499999999997E-4</v>
      </c>
      <c r="CK3993" s="8">
        <v>44145</v>
      </c>
      <c r="CL3993">
        <v>1.11224E-4</v>
      </c>
      <c r="CM3993" s="8">
        <v>44145</v>
      </c>
      <c r="CN3993">
        <v>2.0010999999999999E-5</v>
      </c>
      <c r="CS3993" s="8">
        <v>44145</v>
      </c>
      <c r="CT3993">
        <v>1.6713599999999999E-4</v>
      </c>
      <c r="CU3993" s="8">
        <v>44145</v>
      </c>
      <c r="CV3993">
        <v>4.6303700000000002E-4</v>
      </c>
      <c r="CW3993" s="8">
        <v>44145</v>
      </c>
      <c r="CX3993">
        <v>9.8344199999999995E-4</v>
      </c>
      <c r="CY3993" s="8">
        <v>44145</v>
      </c>
      <c r="CZ3993">
        <v>6.0724399999999995E-4</v>
      </c>
      <c r="DE3993" s="8">
        <v>44145</v>
      </c>
      <c r="DF3993">
        <v>4.4527229999999996E-3</v>
      </c>
      <c r="DG3993" s="8">
        <v>44145</v>
      </c>
      <c r="DH3993">
        <v>2.30158E-4</v>
      </c>
      <c r="DM3993" s="8">
        <v>44145</v>
      </c>
      <c r="DN3993">
        <v>6.4915800000000005E-4</v>
      </c>
      <c r="DO3993" s="8">
        <v>44145</v>
      </c>
      <c r="DP3993">
        <v>5.4290999999999999E-5</v>
      </c>
      <c r="DS3993" s="8">
        <v>44145</v>
      </c>
      <c r="DT3993">
        <v>2.3633399999999999E-4</v>
      </c>
      <c r="DU3993" s="8">
        <v>44145</v>
      </c>
      <c r="DV3993">
        <v>2.0282E-5</v>
      </c>
      <c r="EA3993" s="8">
        <v>44145</v>
      </c>
      <c r="EB3993">
        <v>0.12579363499999999</v>
      </c>
      <c r="EI3993" s="8">
        <v>44145</v>
      </c>
      <c r="EJ3993">
        <v>1.4865849999999999E-3</v>
      </c>
      <c r="EM3993" s="8">
        <v>44145</v>
      </c>
      <c r="EN3993">
        <v>2.3085760000000001E-3</v>
      </c>
      <c r="EO3993" s="8">
        <v>44162</v>
      </c>
      <c r="EP3993">
        <v>6.0799300000000003E-4</v>
      </c>
      <c r="ES3993" s="8">
        <v>44145</v>
      </c>
      <c r="ET3993">
        <v>2.0961299999999999E-4</v>
      </c>
      <c r="EY3993" s="8">
        <v>44162</v>
      </c>
      <c r="EZ3993">
        <v>1.8971920999999999E-2</v>
      </c>
      <c r="FE3993" s="8">
        <v>44162</v>
      </c>
      <c r="FF3993">
        <v>1.0342249999999999E-3</v>
      </c>
      <c r="FG3993" s="8">
        <v>44145</v>
      </c>
      <c r="FH3993">
        <v>1.73707E-4</v>
      </c>
      <c r="FI3993" s="8">
        <v>44145</v>
      </c>
      <c r="FJ3993">
        <v>1.28714E-3</v>
      </c>
      <c r="FO3993" s="8">
        <v>44145</v>
      </c>
      <c r="FP3993">
        <v>4.0431899999999999E-4</v>
      </c>
      <c r="FQ3993" s="8">
        <v>44145</v>
      </c>
      <c r="FR3993">
        <v>4.3077700000000003E-4</v>
      </c>
      <c r="FS3993" s="8">
        <v>44145</v>
      </c>
      <c r="FT3993">
        <v>1.7375999999999999E-4</v>
      </c>
      <c r="FU3993" s="8">
        <v>44145</v>
      </c>
      <c r="FV3993">
        <v>1.472433E-3</v>
      </c>
      <c r="FY3993" s="8">
        <v>44145</v>
      </c>
      <c r="FZ3993">
        <v>4.3038130000000001E-3</v>
      </c>
      <c r="GC3993" s="8">
        <v>44145</v>
      </c>
      <c r="GD3993">
        <v>4.1124000000000001E-5</v>
      </c>
    </row>
    <row r="3994" spans="1:186" x14ac:dyDescent="0.25">
      <c r="A3994" s="8">
        <v>44146</v>
      </c>
      <c r="B3994">
        <v>8.4300000000000003E-5</v>
      </c>
      <c r="C3994" s="8">
        <v>44146</v>
      </c>
      <c r="D3994">
        <v>6.4240999999999997E-5</v>
      </c>
      <c r="I3994" s="8">
        <v>44146</v>
      </c>
      <c r="J3994">
        <v>2.8141999999999999E-5</v>
      </c>
      <c r="K3994" s="8">
        <v>44146</v>
      </c>
      <c r="L3994">
        <v>1.3667757000000001E-2</v>
      </c>
      <c r="M3994" s="8">
        <v>44146</v>
      </c>
      <c r="N3994">
        <v>7.0797099999999995E-4</v>
      </c>
      <c r="O3994" s="8">
        <v>44146</v>
      </c>
      <c r="P3994">
        <v>2.5277900000000001E-4</v>
      </c>
      <c r="Q3994" s="8">
        <v>44146</v>
      </c>
      <c r="R3994">
        <v>9.5619399999999995E-4</v>
      </c>
      <c r="S3994" s="8">
        <v>44146</v>
      </c>
      <c r="T3994">
        <v>1.8780999999999999E-5</v>
      </c>
      <c r="AE3994" s="8">
        <v>44146</v>
      </c>
      <c r="AF3994">
        <v>9.7384000000000001E-5</v>
      </c>
      <c r="AG3994" s="8">
        <v>44165</v>
      </c>
      <c r="AH3994">
        <v>8.3518799999999995E-4</v>
      </c>
      <c r="BA3994" s="8">
        <v>44146</v>
      </c>
      <c r="BB3994">
        <v>2.2910000000000002E-6</v>
      </c>
      <c r="BE3994" s="8">
        <v>44146</v>
      </c>
      <c r="BF3994">
        <v>1.630404E-3</v>
      </c>
      <c r="BS3994" s="8">
        <v>44146</v>
      </c>
      <c r="BT3994">
        <v>1.841194E-3</v>
      </c>
      <c r="BW3994" s="8">
        <v>44146</v>
      </c>
      <c r="BX3994">
        <v>7.4744700000000004E-4</v>
      </c>
      <c r="BY3994" s="8">
        <v>44146</v>
      </c>
      <c r="BZ3994">
        <v>1.529297E-3</v>
      </c>
      <c r="CA3994" s="8">
        <v>44146</v>
      </c>
      <c r="CB3994">
        <v>2.9614600000000001E-4</v>
      </c>
      <c r="CC3994" s="8">
        <v>44146</v>
      </c>
      <c r="CD3994">
        <v>4.9137499999999995E-4</v>
      </c>
      <c r="CE3994" s="8">
        <v>44146</v>
      </c>
      <c r="CF3994">
        <v>2.4154150000000002E-3</v>
      </c>
      <c r="CG3994" s="8">
        <v>44146</v>
      </c>
      <c r="CH3994">
        <v>2.2467720000000002E-3</v>
      </c>
      <c r="CI3994" s="8">
        <v>44146</v>
      </c>
      <c r="CJ3994">
        <v>8.8497000000000001E-4</v>
      </c>
      <c r="CK3994" s="8">
        <v>44146</v>
      </c>
      <c r="CL3994">
        <v>1.0689200000000001E-4</v>
      </c>
      <c r="CM3994" s="8">
        <v>44146</v>
      </c>
      <c r="CN3994">
        <v>2.0176000000000001E-5</v>
      </c>
      <c r="CS3994" s="8">
        <v>44146</v>
      </c>
      <c r="CT3994">
        <v>1.7222900000000001E-4</v>
      </c>
      <c r="CU3994" s="8">
        <v>44146</v>
      </c>
      <c r="CV3994">
        <v>4.6733000000000001E-4</v>
      </c>
      <c r="CW3994" s="8">
        <v>44146</v>
      </c>
      <c r="CX3994">
        <v>9.5907100000000003E-4</v>
      </c>
      <c r="CY3994" s="8">
        <v>44146</v>
      </c>
      <c r="CZ3994">
        <v>5.82995E-4</v>
      </c>
      <c r="DE3994" s="8">
        <v>44146</v>
      </c>
      <c r="DF3994">
        <v>4.5572679999999997E-3</v>
      </c>
      <c r="DG3994" s="8">
        <v>44146</v>
      </c>
      <c r="DH3994">
        <v>2.2988899999999999E-4</v>
      </c>
      <c r="DM3994" s="8">
        <v>44146</v>
      </c>
      <c r="DN3994">
        <v>6.2954999999999999E-4</v>
      </c>
      <c r="DO3994" s="8">
        <v>44146</v>
      </c>
      <c r="DP3994">
        <v>5.2278999999999999E-5</v>
      </c>
      <c r="DS3994" s="8">
        <v>44146</v>
      </c>
      <c r="DT3994">
        <v>2.2793499999999999E-4</v>
      </c>
      <c r="DU3994" s="8">
        <v>44146</v>
      </c>
      <c r="DV3994">
        <v>2.0276E-5</v>
      </c>
      <c r="EA3994" s="8">
        <v>44146</v>
      </c>
      <c r="EB3994">
        <v>0.13027182900000001</v>
      </c>
      <c r="EI3994" s="8">
        <v>44146</v>
      </c>
      <c r="EJ3994">
        <v>1.522612E-3</v>
      </c>
      <c r="EM3994" s="8">
        <v>44146</v>
      </c>
      <c r="EN3994">
        <v>2.4626359999999998E-3</v>
      </c>
      <c r="EO3994" s="8">
        <v>44165</v>
      </c>
      <c r="EP3994">
        <v>6.5352800000000001E-4</v>
      </c>
      <c r="ES3994" s="8">
        <v>44146</v>
      </c>
      <c r="ET3994">
        <v>2.30659E-4</v>
      </c>
      <c r="EY3994" s="8">
        <v>44165</v>
      </c>
      <c r="EZ3994">
        <v>2.1652327999999998E-2</v>
      </c>
      <c r="FE3994" s="8">
        <v>44165</v>
      </c>
      <c r="FF3994">
        <v>1.0840610000000001E-3</v>
      </c>
      <c r="FG3994" s="8">
        <v>44146</v>
      </c>
      <c r="FH3994">
        <v>1.68417E-4</v>
      </c>
      <c r="FI3994" s="8">
        <v>44146</v>
      </c>
      <c r="FJ3994">
        <v>1.3847379999999999E-3</v>
      </c>
      <c r="FO3994" s="8">
        <v>44146</v>
      </c>
      <c r="FP3994">
        <v>4.0873599999999998E-4</v>
      </c>
      <c r="FQ3994" s="8">
        <v>44146</v>
      </c>
      <c r="FR3994">
        <v>4.3643399999999998E-4</v>
      </c>
      <c r="FS3994" s="8">
        <v>44146</v>
      </c>
      <c r="FT3994">
        <v>1.69204E-4</v>
      </c>
      <c r="FU3994" s="8">
        <v>44146</v>
      </c>
      <c r="FV3994">
        <v>1.5030589999999999E-3</v>
      </c>
      <c r="FY3994" s="8">
        <v>44146</v>
      </c>
      <c r="FZ3994">
        <v>4.533418E-3</v>
      </c>
      <c r="GC3994" s="8">
        <v>44146</v>
      </c>
      <c r="GD3994">
        <v>3.9733000000000001E-5</v>
      </c>
    </row>
    <row r="3995" spans="1:186" x14ac:dyDescent="0.25">
      <c r="A3995" s="8">
        <v>44147</v>
      </c>
      <c r="B3995">
        <v>8.4683000000000002E-5</v>
      </c>
      <c r="C3995" s="8">
        <v>44147</v>
      </c>
      <c r="D3995">
        <v>6.5259000000000007E-5</v>
      </c>
      <c r="I3995" s="8">
        <v>44147</v>
      </c>
      <c r="J3995">
        <v>2.8921E-5</v>
      </c>
      <c r="K3995" s="8">
        <v>44147</v>
      </c>
      <c r="L3995">
        <v>1.4619317999999999E-2</v>
      </c>
      <c r="M3995" s="8">
        <v>44147</v>
      </c>
      <c r="N3995">
        <v>7.4308800000000004E-4</v>
      </c>
      <c r="O3995" s="8">
        <v>44147</v>
      </c>
      <c r="P3995">
        <v>2.6281299999999998E-4</v>
      </c>
      <c r="Q3995" s="8">
        <v>44147</v>
      </c>
      <c r="R3995">
        <v>9.5735099999999995E-4</v>
      </c>
      <c r="S3995" s="8">
        <v>44147</v>
      </c>
      <c r="T3995">
        <v>1.9088000000000001E-5</v>
      </c>
      <c r="AE3995" s="8">
        <v>44147</v>
      </c>
      <c r="AF3995">
        <v>1.0087800000000001E-4</v>
      </c>
      <c r="AG3995" s="8">
        <v>44166</v>
      </c>
      <c r="AH3995">
        <v>6.7348600000000005E-4</v>
      </c>
      <c r="BA3995" s="8">
        <v>44147</v>
      </c>
      <c r="BB3995">
        <v>2.2460000000000002E-6</v>
      </c>
      <c r="BE3995" s="8">
        <v>44147</v>
      </c>
      <c r="BF3995">
        <v>1.6378149999999999E-3</v>
      </c>
      <c r="BS3995" s="8">
        <v>44147</v>
      </c>
      <c r="BT3995">
        <v>1.7839360000000001E-3</v>
      </c>
      <c r="BW3995" s="8">
        <v>44147</v>
      </c>
      <c r="BX3995">
        <v>7.4840200000000001E-4</v>
      </c>
      <c r="BY3995" s="8">
        <v>44147</v>
      </c>
      <c r="BZ3995">
        <v>1.593761E-3</v>
      </c>
      <c r="CA3995" s="8">
        <v>44147</v>
      </c>
      <c r="CB3995">
        <v>2.9959499999999999E-4</v>
      </c>
      <c r="CC3995" s="8">
        <v>44147</v>
      </c>
      <c r="CD3995">
        <v>5.0270100000000004E-4</v>
      </c>
      <c r="CE3995" s="8">
        <v>44147</v>
      </c>
      <c r="CF3995">
        <v>2.5248419999999998E-3</v>
      </c>
      <c r="CG3995" s="8">
        <v>44147</v>
      </c>
      <c r="CH3995">
        <v>2.386848E-3</v>
      </c>
      <c r="CI3995" s="8">
        <v>44147</v>
      </c>
      <c r="CJ3995">
        <v>9.4461700000000003E-4</v>
      </c>
      <c r="CK3995" s="8">
        <v>44147</v>
      </c>
      <c r="CL3995">
        <v>1.08625E-4</v>
      </c>
      <c r="CM3995" s="8">
        <v>44147</v>
      </c>
      <c r="CN3995">
        <v>2.0027999999999999E-5</v>
      </c>
      <c r="CS3995" s="8">
        <v>44147</v>
      </c>
      <c r="CT3995">
        <v>1.8483099999999999E-4</v>
      </c>
      <c r="CU3995" s="8">
        <v>44147</v>
      </c>
      <c r="CV3995">
        <v>4.7152199999999999E-4</v>
      </c>
      <c r="CW3995" s="8">
        <v>44147</v>
      </c>
      <c r="CX3995">
        <v>9.5805700000000001E-4</v>
      </c>
      <c r="CY3995" s="8">
        <v>44147</v>
      </c>
      <c r="CZ3995">
        <v>6.1919600000000003E-4</v>
      </c>
      <c r="DE3995" s="8">
        <v>44147</v>
      </c>
      <c r="DF3995">
        <v>4.9740870000000003E-3</v>
      </c>
      <c r="DG3995" s="8">
        <v>44147</v>
      </c>
      <c r="DH3995">
        <v>2.3822099999999999E-4</v>
      </c>
      <c r="DM3995" s="8">
        <v>44147</v>
      </c>
      <c r="DN3995">
        <v>6.5824399999999999E-4</v>
      </c>
      <c r="DO3995" s="8">
        <v>44147</v>
      </c>
      <c r="DP3995">
        <v>5.2887999999999999E-5</v>
      </c>
      <c r="DS3995" s="8">
        <v>44147</v>
      </c>
      <c r="DT3995">
        <v>2.2785700000000001E-4</v>
      </c>
      <c r="DU3995" s="8">
        <v>44147</v>
      </c>
      <c r="DV3995">
        <v>2.0458E-5</v>
      </c>
      <c r="EA3995" s="8">
        <v>44147</v>
      </c>
      <c r="EB3995">
        <v>0.136108795</v>
      </c>
      <c r="EI3995" s="8">
        <v>44147</v>
      </c>
      <c r="EJ3995">
        <v>1.6607620000000001E-3</v>
      </c>
      <c r="EM3995" s="8">
        <v>44147</v>
      </c>
      <c r="EN3995">
        <v>2.61605E-3</v>
      </c>
      <c r="EO3995" s="8">
        <v>44166</v>
      </c>
      <c r="EP3995">
        <v>6.3109400000000001E-4</v>
      </c>
      <c r="ES3995" s="8">
        <v>44147</v>
      </c>
      <c r="ET3995">
        <v>2.4802599999999999E-4</v>
      </c>
      <c r="EY3995" s="8">
        <v>44166</v>
      </c>
      <c r="EZ3995">
        <v>2.1723189E-2</v>
      </c>
      <c r="FE3995" s="8">
        <v>44166</v>
      </c>
      <c r="FF3995">
        <v>1.0411050000000001E-3</v>
      </c>
      <c r="FG3995" s="8">
        <v>44147</v>
      </c>
      <c r="FH3995">
        <v>1.6900199999999999E-4</v>
      </c>
      <c r="FI3995" s="8">
        <v>44147</v>
      </c>
      <c r="FJ3995">
        <v>1.4174319999999999E-3</v>
      </c>
      <c r="FO3995" s="8">
        <v>44147</v>
      </c>
      <c r="FP3995">
        <v>4.0331600000000003E-4</v>
      </c>
      <c r="FQ3995" s="8">
        <v>44147</v>
      </c>
      <c r="FR3995">
        <v>4.3462399999999999E-4</v>
      </c>
      <c r="FS3995" s="8">
        <v>44147</v>
      </c>
      <c r="FT3995">
        <v>1.8163200000000001E-4</v>
      </c>
      <c r="FU3995" s="8">
        <v>44147</v>
      </c>
      <c r="FV3995">
        <v>1.5824019999999999E-3</v>
      </c>
      <c r="FY3995" s="8">
        <v>44147</v>
      </c>
      <c r="FZ3995">
        <v>4.7118799999999999E-3</v>
      </c>
      <c r="GC3995" s="8">
        <v>44147</v>
      </c>
      <c r="GD3995">
        <v>3.9273999999999997E-5</v>
      </c>
    </row>
    <row r="3996" spans="1:186" x14ac:dyDescent="0.25">
      <c r="A3996" s="8">
        <v>44148</v>
      </c>
      <c r="B3996">
        <v>8.4481999999999995E-5</v>
      </c>
      <c r="C3996" s="8">
        <v>44148</v>
      </c>
      <c r="D3996">
        <v>6.4455000000000005E-5</v>
      </c>
      <c r="I3996" s="8">
        <v>44148</v>
      </c>
      <c r="J3996">
        <v>2.8299000000000001E-5</v>
      </c>
      <c r="K3996" s="8">
        <v>44148</v>
      </c>
      <c r="L3996">
        <v>1.3799449E-2</v>
      </c>
      <c r="M3996" s="8">
        <v>44148</v>
      </c>
      <c r="N3996">
        <v>6.9718500000000001E-4</v>
      </c>
      <c r="O3996" s="8">
        <v>44148</v>
      </c>
      <c r="P3996">
        <v>2.6196100000000001E-4</v>
      </c>
      <c r="Q3996" s="8">
        <v>44148</v>
      </c>
      <c r="R3996">
        <v>9.2140500000000003E-4</v>
      </c>
      <c r="S3996" s="8">
        <v>44148</v>
      </c>
      <c r="T3996">
        <v>1.8834E-5</v>
      </c>
      <c r="AE3996" s="8">
        <v>44148</v>
      </c>
      <c r="AF3996">
        <v>9.7492999999999996E-5</v>
      </c>
      <c r="AG3996" s="8">
        <v>44167</v>
      </c>
      <c r="AH3996">
        <v>6.4136599999999998E-4</v>
      </c>
      <c r="BA3996" s="8">
        <v>44148</v>
      </c>
      <c r="BB3996">
        <v>2.199E-6</v>
      </c>
      <c r="BE3996" s="8">
        <v>44148</v>
      </c>
      <c r="BF3996">
        <v>1.5576710000000001E-3</v>
      </c>
      <c r="BS3996" s="8">
        <v>44148</v>
      </c>
      <c r="BT3996">
        <v>1.7551999999999999E-3</v>
      </c>
      <c r="BW3996" s="8">
        <v>44148</v>
      </c>
      <c r="BX3996">
        <v>7.3186900000000001E-4</v>
      </c>
      <c r="BY3996" s="8">
        <v>44148</v>
      </c>
      <c r="BZ3996">
        <v>1.5153790000000001E-3</v>
      </c>
      <c r="CA3996" s="8">
        <v>44148</v>
      </c>
      <c r="CB3996">
        <v>2.9739399999999998E-4</v>
      </c>
      <c r="CC3996" s="8">
        <v>44148</v>
      </c>
      <c r="CD3996">
        <v>4.8354700000000002E-4</v>
      </c>
      <c r="CE3996" s="8">
        <v>44148</v>
      </c>
      <c r="CF3996">
        <v>2.3763310000000002E-3</v>
      </c>
      <c r="CG3996" s="8">
        <v>44148</v>
      </c>
      <c r="CH3996">
        <v>2.2886719999999998E-3</v>
      </c>
      <c r="CI3996" s="8">
        <v>44148</v>
      </c>
      <c r="CJ3996">
        <v>9.2663100000000003E-4</v>
      </c>
      <c r="CK3996" s="8">
        <v>44148</v>
      </c>
      <c r="CL3996">
        <v>1.05134E-4</v>
      </c>
      <c r="CM3996" s="8">
        <v>44148</v>
      </c>
      <c r="CN3996">
        <v>1.9541000000000001E-5</v>
      </c>
      <c r="CS3996" s="8">
        <v>44148</v>
      </c>
      <c r="CT3996">
        <v>1.8067199999999999E-4</v>
      </c>
      <c r="CU3996" s="8">
        <v>44148</v>
      </c>
      <c r="CV3996">
        <v>4.54745E-4</v>
      </c>
      <c r="CW3996" s="8">
        <v>44148</v>
      </c>
      <c r="CX3996">
        <v>9.4255100000000002E-4</v>
      </c>
      <c r="CY3996" s="8">
        <v>44148</v>
      </c>
      <c r="CZ3996">
        <v>6.1732099999999999E-4</v>
      </c>
      <c r="DE3996" s="8">
        <v>44148</v>
      </c>
      <c r="DF3996">
        <v>4.7786469999999996E-3</v>
      </c>
      <c r="DG3996" s="8">
        <v>44148</v>
      </c>
      <c r="DH3996">
        <v>2.3045699999999999E-4</v>
      </c>
      <c r="DM3996" s="8">
        <v>44148</v>
      </c>
      <c r="DN3996">
        <v>6.2377500000000002E-4</v>
      </c>
      <c r="DO3996" s="8">
        <v>44148</v>
      </c>
      <c r="DP3996">
        <v>5.2373000000000002E-5</v>
      </c>
      <c r="DS3996" s="8">
        <v>44148</v>
      </c>
      <c r="DT3996">
        <v>2.3028299999999999E-4</v>
      </c>
      <c r="DU3996" s="8">
        <v>44148</v>
      </c>
      <c r="DV3996">
        <v>1.9970999999999999E-5</v>
      </c>
      <c r="EA3996" s="8">
        <v>44148</v>
      </c>
      <c r="EB3996">
        <v>0.131376459</v>
      </c>
      <c r="EI3996" s="8">
        <v>44148</v>
      </c>
      <c r="EJ3996">
        <v>1.6080759999999999E-3</v>
      </c>
      <c r="EM3996" s="8">
        <v>44148</v>
      </c>
      <c r="EN3996">
        <v>2.484656E-3</v>
      </c>
      <c r="EO3996" s="8">
        <v>44167</v>
      </c>
      <c r="EP3996">
        <v>5.0514099999999997E-4</v>
      </c>
      <c r="ES3996" s="8">
        <v>44148</v>
      </c>
      <c r="ET3996">
        <v>2.3718900000000001E-4</v>
      </c>
      <c r="EY3996" s="8">
        <v>44167</v>
      </c>
      <c r="EZ3996">
        <v>2.1240937000000001E-2</v>
      </c>
      <c r="FE3996" s="8">
        <v>44167</v>
      </c>
      <c r="FF3996">
        <v>1.037814E-3</v>
      </c>
      <c r="FG3996" s="8">
        <v>44148</v>
      </c>
      <c r="FH3996">
        <v>1.6069000000000001E-4</v>
      </c>
      <c r="FI3996" s="8">
        <v>44148</v>
      </c>
      <c r="FJ3996">
        <v>1.405576E-3</v>
      </c>
      <c r="FO3996" s="8">
        <v>44148</v>
      </c>
      <c r="FP3996">
        <v>4.0030799999999999E-4</v>
      </c>
      <c r="FQ3996" s="8">
        <v>44148</v>
      </c>
      <c r="FR3996">
        <v>4.2257299999999998E-4</v>
      </c>
      <c r="FS3996" s="8">
        <v>44148</v>
      </c>
      <c r="FT3996">
        <v>1.7974199999999999E-4</v>
      </c>
      <c r="FU3996" s="8">
        <v>44148</v>
      </c>
      <c r="FV3996">
        <v>1.5427310000000001E-3</v>
      </c>
      <c r="FY3996" s="8">
        <v>44148</v>
      </c>
      <c r="FZ3996">
        <v>4.3370450000000003E-3</v>
      </c>
      <c r="GC3996" s="8">
        <v>44148</v>
      </c>
      <c r="GD3996">
        <v>3.7407999999999998E-5</v>
      </c>
    </row>
    <row r="3997" spans="1:186" x14ac:dyDescent="0.25">
      <c r="A3997" s="8">
        <v>44151</v>
      </c>
      <c r="B3997">
        <v>8.4185999999999997E-5</v>
      </c>
      <c r="C3997" s="8">
        <v>44151</v>
      </c>
      <c r="D3997">
        <v>6.3184999999999999E-5</v>
      </c>
      <c r="I3997" s="8">
        <v>44151</v>
      </c>
      <c r="J3997">
        <v>2.7673000000000001E-5</v>
      </c>
      <c r="K3997" s="8">
        <v>44151</v>
      </c>
      <c r="L3997">
        <v>1.3175900000000001E-2</v>
      </c>
      <c r="M3997" s="8">
        <v>44151</v>
      </c>
      <c r="N3997">
        <v>6.7633799999999996E-4</v>
      </c>
      <c r="O3997" s="8">
        <v>44151</v>
      </c>
      <c r="P3997">
        <v>2.66357E-4</v>
      </c>
      <c r="Q3997" s="8">
        <v>44151</v>
      </c>
      <c r="R3997">
        <v>9.6571299999999999E-4</v>
      </c>
      <c r="S3997" s="8">
        <v>44151</v>
      </c>
      <c r="T3997">
        <v>1.9028000000000001E-5</v>
      </c>
      <c r="AE3997" s="8">
        <v>44151</v>
      </c>
      <c r="AF3997">
        <v>9.4487999999999994E-5</v>
      </c>
      <c r="AG3997" s="8">
        <v>44168</v>
      </c>
      <c r="AH3997">
        <v>6.3400200000000005E-4</v>
      </c>
      <c r="BA3997" s="8">
        <v>44151</v>
      </c>
      <c r="BB3997">
        <v>2.2259999999999999E-6</v>
      </c>
      <c r="BE3997" s="8">
        <v>44151</v>
      </c>
      <c r="BF3997">
        <v>1.4570029999999999E-3</v>
      </c>
      <c r="BS3997" s="8">
        <v>44151</v>
      </c>
      <c r="BT3997">
        <v>1.7249159999999999E-3</v>
      </c>
      <c r="BW3997" s="8">
        <v>44151</v>
      </c>
      <c r="BX3997">
        <v>7.1964900000000005E-4</v>
      </c>
      <c r="BY3997" s="8">
        <v>44151</v>
      </c>
      <c r="BZ3997">
        <v>1.468804E-3</v>
      </c>
      <c r="CA3997" s="8">
        <v>44151</v>
      </c>
      <c r="CB3997">
        <v>2.9600299999999998E-4</v>
      </c>
      <c r="CC3997" s="8">
        <v>44151</v>
      </c>
      <c r="CD3997">
        <v>4.6279699999999998E-4</v>
      </c>
      <c r="CE3997" s="8">
        <v>44151</v>
      </c>
      <c r="CF3997">
        <v>2.273859E-3</v>
      </c>
      <c r="CG3997" s="8">
        <v>44151</v>
      </c>
      <c r="CH3997">
        <v>2.2446160000000001E-3</v>
      </c>
      <c r="CI3997" s="8">
        <v>44151</v>
      </c>
      <c r="CJ3997">
        <v>9.1158500000000002E-4</v>
      </c>
      <c r="CK3997" s="8">
        <v>44151</v>
      </c>
      <c r="CL3997">
        <v>1.06412E-4</v>
      </c>
      <c r="CM3997" s="8">
        <v>44151</v>
      </c>
      <c r="CN3997">
        <v>1.8785000000000001E-5</v>
      </c>
      <c r="CS3997" s="8">
        <v>44151</v>
      </c>
      <c r="CT3997">
        <v>1.87684E-4</v>
      </c>
      <c r="CU3997" s="8">
        <v>44151</v>
      </c>
      <c r="CV3997">
        <v>4.5417599999999998E-4</v>
      </c>
      <c r="CW3997" s="8">
        <v>44151</v>
      </c>
      <c r="CX3997">
        <v>9.24467E-4</v>
      </c>
      <c r="CY3997" s="8">
        <v>44151</v>
      </c>
      <c r="CZ3997">
        <v>6.0444100000000005E-4</v>
      </c>
      <c r="DE3997" s="8">
        <v>44151</v>
      </c>
      <c r="DF3997">
        <v>4.5763710000000001E-3</v>
      </c>
      <c r="DG3997" s="8">
        <v>44151</v>
      </c>
      <c r="DH3997">
        <v>2.22835E-4</v>
      </c>
      <c r="DM3997" s="8">
        <v>44151</v>
      </c>
      <c r="DN3997">
        <v>5.84923E-4</v>
      </c>
      <c r="DO3997" s="8">
        <v>44151</v>
      </c>
      <c r="DP3997">
        <v>5.2682000000000001E-5</v>
      </c>
      <c r="DS3997" s="8">
        <v>44151</v>
      </c>
      <c r="DT3997">
        <v>2.3428199999999999E-4</v>
      </c>
      <c r="DU3997" s="8">
        <v>44151</v>
      </c>
      <c r="DV3997">
        <v>1.9473000000000001E-5</v>
      </c>
      <c r="EA3997" s="8">
        <v>44151</v>
      </c>
      <c r="EB3997">
        <v>0.123545062</v>
      </c>
      <c r="EI3997" s="8">
        <v>44151</v>
      </c>
      <c r="EJ3997">
        <v>1.5227470000000001E-3</v>
      </c>
      <c r="EM3997" s="8">
        <v>44151</v>
      </c>
      <c r="EN3997">
        <v>2.3679170000000002E-3</v>
      </c>
      <c r="EO3997" s="8">
        <v>44168</v>
      </c>
      <c r="EP3997">
        <v>5.1380600000000001E-4</v>
      </c>
      <c r="ES3997" s="8">
        <v>44151</v>
      </c>
      <c r="ET3997">
        <v>2.3165300000000001E-4</v>
      </c>
      <c r="EY3997" s="8">
        <v>44168</v>
      </c>
      <c r="EZ3997">
        <v>2.0690166999999999E-2</v>
      </c>
      <c r="FE3997" s="8">
        <v>44168</v>
      </c>
      <c r="FF3997">
        <v>1.1395470000000001E-3</v>
      </c>
      <c r="FG3997" s="8">
        <v>44151</v>
      </c>
      <c r="FH3997">
        <v>1.5646799999999999E-4</v>
      </c>
      <c r="FI3997" s="8">
        <v>44151</v>
      </c>
      <c r="FJ3997">
        <v>1.3644169999999999E-3</v>
      </c>
      <c r="FO3997" s="8">
        <v>44151</v>
      </c>
      <c r="FP3997">
        <v>3.8923300000000001E-4</v>
      </c>
      <c r="FQ3997" s="8">
        <v>44151</v>
      </c>
      <c r="FR3997">
        <v>4.1438500000000002E-4</v>
      </c>
      <c r="FS3997" s="8">
        <v>44151</v>
      </c>
      <c r="FT3997">
        <v>1.7231200000000001E-4</v>
      </c>
      <c r="FU3997" s="8">
        <v>44151</v>
      </c>
      <c r="FV3997">
        <v>1.477503E-3</v>
      </c>
      <c r="FY3997" s="8">
        <v>44151</v>
      </c>
      <c r="FZ3997">
        <v>4.1085100000000001E-3</v>
      </c>
      <c r="GC3997" s="8">
        <v>44151</v>
      </c>
      <c r="GD3997">
        <v>3.6198000000000001E-5</v>
      </c>
    </row>
    <row r="3998" spans="1:186" x14ac:dyDescent="0.25">
      <c r="A3998" s="8">
        <v>44152</v>
      </c>
      <c r="B3998">
        <v>8.4383999999999997E-5</v>
      </c>
      <c r="C3998" s="8">
        <v>44152</v>
      </c>
      <c r="D3998">
        <v>6.3110999999999999E-5</v>
      </c>
      <c r="I3998" s="8">
        <v>44152</v>
      </c>
      <c r="J3998">
        <v>2.7521E-5</v>
      </c>
      <c r="K3998" s="8">
        <v>44152</v>
      </c>
      <c r="L3998">
        <v>1.314332E-2</v>
      </c>
      <c r="M3998" s="8">
        <v>44152</v>
      </c>
      <c r="N3998">
        <v>6.7093199999999995E-4</v>
      </c>
      <c r="O3998" s="8">
        <v>44152</v>
      </c>
      <c r="P3998">
        <v>2.7649700000000001E-4</v>
      </c>
      <c r="Q3998" s="8">
        <v>44152</v>
      </c>
      <c r="R3998">
        <v>9.5582499999999999E-4</v>
      </c>
      <c r="S3998" s="8">
        <v>44152</v>
      </c>
      <c r="T3998">
        <v>1.8664E-5</v>
      </c>
      <c r="AE3998" s="8">
        <v>44152</v>
      </c>
      <c r="AF3998">
        <v>9.4063999999999999E-5</v>
      </c>
      <c r="AG3998" s="8">
        <v>44169</v>
      </c>
      <c r="AH3998">
        <v>6.0354199999999999E-4</v>
      </c>
      <c r="BA3998" s="8">
        <v>44152</v>
      </c>
      <c r="BB3998">
        <v>2.1519999999999999E-6</v>
      </c>
      <c r="BE3998" s="8">
        <v>44152</v>
      </c>
      <c r="BF3998">
        <v>2.0813379999999999E-3</v>
      </c>
      <c r="BS3998" s="8">
        <v>44152</v>
      </c>
      <c r="BT3998">
        <v>1.7423849999999999E-3</v>
      </c>
      <c r="BW3998" s="8">
        <v>44152</v>
      </c>
      <c r="BX3998">
        <v>7.1600600000000004E-4</v>
      </c>
      <c r="BY3998" s="8">
        <v>44152</v>
      </c>
      <c r="BZ3998">
        <v>1.4234E-3</v>
      </c>
      <c r="CA3998" s="8">
        <v>44152</v>
      </c>
      <c r="CB3998">
        <v>3.1859899999999998E-4</v>
      </c>
      <c r="CC3998" s="8">
        <v>44152</v>
      </c>
      <c r="CD3998">
        <v>4.7409600000000002E-4</v>
      </c>
      <c r="CE3998" s="8">
        <v>44152</v>
      </c>
      <c r="CF3998">
        <v>2.2180670000000002E-3</v>
      </c>
      <c r="CG3998" s="8">
        <v>44152</v>
      </c>
      <c r="CH3998">
        <v>2.2568699999999998E-3</v>
      </c>
      <c r="CI3998" s="8">
        <v>44152</v>
      </c>
      <c r="CJ3998">
        <v>9.2845299999999998E-4</v>
      </c>
      <c r="CK3998" s="8">
        <v>44152</v>
      </c>
      <c r="CL3998">
        <v>1.0417299999999999E-4</v>
      </c>
      <c r="CM3998" s="8">
        <v>44152</v>
      </c>
      <c r="CN3998">
        <v>1.9085000000000001E-5</v>
      </c>
      <c r="CS3998" s="8">
        <v>44152</v>
      </c>
      <c r="CT3998">
        <v>1.8379099999999999E-4</v>
      </c>
      <c r="CU3998" s="8">
        <v>44152</v>
      </c>
      <c r="CV3998">
        <v>4.5264799999999999E-4</v>
      </c>
      <c r="CW3998" s="8">
        <v>44152</v>
      </c>
      <c r="CX3998">
        <v>9.3952200000000004E-4</v>
      </c>
      <c r="CY3998" s="8">
        <v>44152</v>
      </c>
      <c r="CZ3998">
        <v>6.0299799999999999E-4</v>
      </c>
      <c r="DE3998" s="8">
        <v>44152</v>
      </c>
      <c r="DF3998">
        <v>4.5465280000000002E-3</v>
      </c>
      <c r="DG3998" s="8">
        <v>44152</v>
      </c>
      <c r="DH3998">
        <v>2.2094899999999999E-4</v>
      </c>
      <c r="DM3998" s="8">
        <v>44152</v>
      </c>
      <c r="DN3998">
        <v>5.60726E-4</v>
      </c>
      <c r="DO3998" s="8">
        <v>44152</v>
      </c>
      <c r="DP3998">
        <v>5.3437999999999999E-5</v>
      </c>
      <c r="DS3998" s="8">
        <v>44152</v>
      </c>
      <c r="DT3998">
        <v>2.3000200000000001E-4</v>
      </c>
      <c r="DU3998" s="8">
        <v>44152</v>
      </c>
      <c r="DV3998">
        <v>1.8638999999999999E-5</v>
      </c>
      <c r="EA3998" s="8">
        <v>44152</v>
      </c>
      <c r="EB3998">
        <v>0.12076406100000001</v>
      </c>
      <c r="EI3998" s="8">
        <v>44152</v>
      </c>
      <c r="EJ3998">
        <v>1.498526E-3</v>
      </c>
      <c r="EM3998" s="8">
        <v>44152</v>
      </c>
      <c r="EN3998">
        <v>2.3353359999999999E-3</v>
      </c>
      <c r="EO3998" s="8">
        <v>44169</v>
      </c>
      <c r="EP3998">
        <v>5.2156100000000003E-4</v>
      </c>
      <c r="ES3998" s="8">
        <v>44152</v>
      </c>
      <c r="ET3998">
        <v>2.1638399999999999E-4</v>
      </c>
      <c r="EY3998" s="8">
        <v>44169</v>
      </c>
      <c r="EZ3998">
        <v>1.8868935E-2</v>
      </c>
      <c r="FE3998" s="8">
        <v>44169</v>
      </c>
      <c r="FF3998">
        <v>1.129775E-3</v>
      </c>
      <c r="FG3998" s="8">
        <v>44152</v>
      </c>
      <c r="FH3998">
        <v>1.60123E-4</v>
      </c>
      <c r="FI3998" s="8">
        <v>44152</v>
      </c>
      <c r="FJ3998">
        <v>1.350422E-3</v>
      </c>
      <c r="FO3998" s="8">
        <v>44152</v>
      </c>
      <c r="FP3998">
        <v>3.95599E-4</v>
      </c>
      <c r="FQ3998" s="8">
        <v>44152</v>
      </c>
      <c r="FR3998">
        <v>4.1374899999999999E-4</v>
      </c>
      <c r="FS3998" s="8">
        <v>44152</v>
      </c>
      <c r="FT3998">
        <v>1.6914400000000001E-4</v>
      </c>
      <c r="FU3998" s="8">
        <v>44152</v>
      </c>
      <c r="FV3998">
        <v>1.4885479999999999E-3</v>
      </c>
      <c r="FY3998" s="8">
        <v>44152</v>
      </c>
      <c r="FZ3998">
        <v>5.5739930000000002E-3</v>
      </c>
      <c r="GC3998" s="8">
        <v>44152</v>
      </c>
      <c r="GD3998">
        <v>3.5271000000000002E-5</v>
      </c>
    </row>
    <row r="3999" spans="1:186" x14ac:dyDescent="0.25">
      <c r="A3999" s="8">
        <v>44153</v>
      </c>
      <c r="B3999">
        <v>8.6440999999999995E-5</v>
      </c>
      <c r="C3999" s="8">
        <v>44153</v>
      </c>
      <c r="D3999">
        <v>6.8856000000000006E-5</v>
      </c>
      <c r="I3999" s="8">
        <v>44153</v>
      </c>
      <c r="J3999">
        <v>2.8580000000000001E-5</v>
      </c>
      <c r="K3999" s="8">
        <v>44153</v>
      </c>
      <c r="L3999">
        <v>1.305099E-2</v>
      </c>
      <c r="M3999" s="8">
        <v>44153</v>
      </c>
      <c r="N3999">
        <v>6.5187800000000005E-4</v>
      </c>
      <c r="O3999" s="8">
        <v>44153</v>
      </c>
      <c r="P3999">
        <v>2.9053400000000001E-4</v>
      </c>
      <c r="Q3999" s="8">
        <v>44153</v>
      </c>
      <c r="R3999">
        <v>9.6799600000000005E-4</v>
      </c>
      <c r="S3999" s="8">
        <v>44153</v>
      </c>
      <c r="T3999">
        <v>1.9159000000000001E-5</v>
      </c>
      <c r="AE3999" s="8">
        <v>44153</v>
      </c>
      <c r="AF3999">
        <v>1.08464E-4</v>
      </c>
      <c r="AG3999" s="8">
        <v>44172</v>
      </c>
      <c r="AH3999">
        <v>6.1536299999999996E-4</v>
      </c>
      <c r="BA3999" s="8">
        <v>44153</v>
      </c>
      <c r="BB3999">
        <v>2.136E-6</v>
      </c>
      <c r="BE3999" s="8">
        <v>44153</v>
      </c>
      <c r="BF3999">
        <v>2.1466010000000002E-3</v>
      </c>
      <c r="BS3999" s="8">
        <v>44153</v>
      </c>
      <c r="BT3999">
        <v>1.8220070000000001E-3</v>
      </c>
      <c r="BW3999" s="8">
        <v>44153</v>
      </c>
      <c r="BX3999">
        <v>7.1619700000000001E-4</v>
      </c>
      <c r="BY3999" s="8">
        <v>44153</v>
      </c>
      <c r="BZ3999">
        <v>1.429617E-3</v>
      </c>
      <c r="CA3999" s="8">
        <v>44153</v>
      </c>
      <c r="CB3999">
        <v>3.2459600000000002E-4</v>
      </c>
      <c r="CC3999" s="8">
        <v>44153</v>
      </c>
      <c r="CD3999">
        <v>4.9681400000000004E-4</v>
      </c>
      <c r="CE3999" s="8">
        <v>44153</v>
      </c>
      <c r="CF3999">
        <v>2.2268959999999999E-3</v>
      </c>
      <c r="CG3999" s="8">
        <v>44153</v>
      </c>
      <c r="CH3999">
        <v>2.2997120000000002E-3</v>
      </c>
      <c r="CI3999" s="8">
        <v>44153</v>
      </c>
      <c r="CJ3999">
        <v>9.4668300000000003E-4</v>
      </c>
      <c r="CK3999" s="8">
        <v>44153</v>
      </c>
      <c r="CL3999">
        <v>1.06179E-4</v>
      </c>
      <c r="CM3999" s="8">
        <v>44153</v>
      </c>
      <c r="CN3999">
        <v>1.9941000000000001E-5</v>
      </c>
      <c r="CS3999" s="8">
        <v>44153</v>
      </c>
      <c r="CT3999">
        <v>1.86651E-4</v>
      </c>
      <c r="CU3999" s="8">
        <v>44153</v>
      </c>
      <c r="CV3999">
        <v>4.4827300000000001E-4</v>
      </c>
      <c r="CW3999" s="8">
        <v>44153</v>
      </c>
      <c r="CX3999">
        <v>1.0506980000000001E-3</v>
      </c>
      <c r="CY3999" s="8">
        <v>44153</v>
      </c>
      <c r="CZ3999">
        <v>6.0571400000000004E-4</v>
      </c>
      <c r="DE3999" s="8">
        <v>44153</v>
      </c>
      <c r="DF3999">
        <v>4.6063620000000001E-3</v>
      </c>
      <c r="DG3999" s="8">
        <v>44153</v>
      </c>
      <c r="DH3999">
        <v>2.28781E-4</v>
      </c>
      <c r="DM3999" s="8">
        <v>44153</v>
      </c>
      <c r="DN3999">
        <v>5.6041200000000004E-4</v>
      </c>
      <c r="DO3999" s="8">
        <v>44153</v>
      </c>
      <c r="DP3999">
        <v>5.5396999999999998E-5</v>
      </c>
      <c r="DS3999" s="8">
        <v>44153</v>
      </c>
      <c r="DT3999">
        <v>2.28884E-4</v>
      </c>
      <c r="DU3999" s="8">
        <v>44153</v>
      </c>
      <c r="DV3999">
        <v>1.8805E-5</v>
      </c>
      <c r="EA3999" s="8">
        <v>44153</v>
      </c>
      <c r="EB3999">
        <v>0.121708504</v>
      </c>
      <c r="EI3999" s="8">
        <v>44153</v>
      </c>
      <c r="EJ3999">
        <v>1.4386290000000001E-3</v>
      </c>
      <c r="EM3999" s="8">
        <v>44153</v>
      </c>
      <c r="EN3999">
        <v>2.2969069999999999E-3</v>
      </c>
      <c r="EO3999" s="8">
        <v>44172</v>
      </c>
      <c r="EP3999">
        <v>5.1594900000000003E-4</v>
      </c>
      <c r="ES3999" s="8">
        <v>44153</v>
      </c>
      <c r="ET3999">
        <v>2.2824600000000001E-4</v>
      </c>
      <c r="EY3999" s="8">
        <v>44172</v>
      </c>
      <c r="EZ3999">
        <v>1.8951631E-2</v>
      </c>
      <c r="FE3999" s="8">
        <v>44172</v>
      </c>
      <c r="FF3999">
        <v>1.122596E-3</v>
      </c>
      <c r="FG3999" s="8">
        <v>44153</v>
      </c>
      <c r="FH3999">
        <v>1.2706499999999999E-4</v>
      </c>
      <c r="FI3999" s="8">
        <v>44153</v>
      </c>
      <c r="FJ3999">
        <v>1.312024E-3</v>
      </c>
      <c r="FO3999" s="8">
        <v>44153</v>
      </c>
      <c r="FP3999">
        <v>4.1434300000000001E-4</v>
      </c>
      <c r="FQ3999" s="8">
        <v>44153</v>
      </c>
      <c r="FR3999">
        <v>4.2189899999999999E-4</v>
      </c>
      <c r="FS3999" s="8">
        <v>44153</v>
      </c>
      <c r="FT3999">
        <v>1.6842800000000001E-4</v>
      </c>
      <c r="FU3999" s="8">
        <v>44153</v>
      </c>
      <c r="FV3999">
        <v>1.5516289999999999E-3</v>
      </c>
      <c r="FY3999" s="8">
        <v>44153</v>
      </c>
      <c r="FZ3999">
        <v>6.1692709999999996E-3</v>
      </c>
      <c r="GC3999" s="8">
        <v>44153</v>
      </c>
      <c r="GD3999">
        <v>3.5958999999999999E-5</v>
      </c>
    </row>
    <row r="4000" spans="1:186" x14ac:dyDescent="0.25">
      <c r="A4000" s="8">
        <v>44154</v>
      </c>
      <c r="B4000">
        <v>8.5383999999999994E-5</v>
      </c>
      <c r="C4000" s="8">
        <v>44154</v>
      </c>
      <c r="D4000">
        <v>6.7372000000000005E-5</v>
      </c>
      <c r="I4000" s="8">
        <v>44154</v>
      </c>
      <c r="J4000">
        <v>2.8445999999999998E-5</v>
      </c>
      <c r="K4000" s="8">
        <v>44154</v>
      </c>
      <c r="L4000">
        <v>1.3055772E-2</v>
      </c>
      <c r="M4000" s="8">
        <v>44154</v>
      </c>
      <c r="N4000">
        <v>6.3217999999999998E-4</v>
      </c>
      <c r="O4000" s="8">
        <v>44154</v>
      </c>
      <c r="P4000">
        <v>3.0100899999999998E-4</v>
      </c>
      <c r="Q4000" s="8">
        <v>44154</v>
      </c>
      <c r="R4000">
        <v>9.6109500000000003E-4</v>
      </c>
      <c r="S4000" s="8">
        <v>44154</v>
      </c>
      <c r="T4000">
        <v>1.8984E-5</v>
      </c>
      <c r="AE4000" s="8">
        <v>44154</v>
      </c>
      <c r="AF4000">
        <v>1.08108E-4</v>
      </c>
      <c r="AG4000" s="8">
        <v>44173</v>
      </c>
      <c r="AH4000">
        <v>5.8553800000000003E-4</v>
      </c>
      <c r="BA4000" s="8">
        <v>44154</v>
      </c>
      <c r="BB4000">
        <v>2.1119999999999999E-6</v>
      </c>
      <c r="BE4000" s="8">
        <v>44154</v>
      </c>
      <c r="BF4000">
        <v>2.1704530000000001E-3</v>
      </c>
      <c r="BS4000" s="8">
        <v>44154</v>
      </c>
      <c r="BT4000">
        <v>1.950614E-3</v>
      </c>
      <c r="BW4000" s="8">
        <v>44154</v>
      </c>
      <c r="BX4000">
        <v>7.23908E-4</v>
      </c>
      <c r="BY4000" s="8">
        <v>44154</v>
      </c>
      <c r="BZ4000">
        <v>1.423732E-3</v>
      </c>
      <c r="CA4000" s="8">
        <v>44154</v>
      </c>
      <c r="CB4000">
        <v>3.1845099999999998E-4</v>
      </c>
      <c r="CC4000" s="8">
        <v>44154</v>
      </c>
      <c r="CD4000">
        <v>4.87746E-4</v>
      </c>
      <c r="CE4000" s="8">
        <v>44154</v>
      </c>
      <c r="CF4000">
        <v>2.2103639999999998E-3</v>
      </c>
      <c r="CG4000" s="8">
        <v>44154</v>
      </c>
      <c r="CH4000">
        <v>2.2794479999999999E-3</v>
      </c>
      <c r="CI4000" s="8">
        <v>44154</v>
      </c>
      <c r="CJ4000">
        <v>9.2707499999999997E-4</v>
      </c>
      <c r="CK4000" s="8">
        <v>44154</v>
      </c>
      <c r="CL4000">
        <v>4.2803000000000003E-5</v>
      </c>
      <c r="CM4000" s="8">
        <v>44154</v>
      </c>
      <c r="CN4000">
        <v>1.9976999999999999E-5</v>
      </c>
      <c r="CS4000" s="8">
        <v>44154</v>
      </c>
      <c r="CT4000">
        <v>1.7948899999999999E-4</v>
      </c>
      <c r="CU4000" s="8">
        <v>44154</v>
      </c>
      <c r="CV4000">
        <v>4.5110000000000001E-4</v>
      </c>
      <c r="CW4000" s="8">
        <v>44154</v>
      </c>
      <c r="CX4000">
        <v>1.0142129999999999E-3</v>
      </c>
      <c r="CY4000" s="8">
        <v>44154</v>
      </c>
      <c r="CZ4000">
        <v>6.0847199999999998E-4</v>
      </c>
      <c r="DE4000" s="8">
        <v>44154</v>
      </c>
      <c r="DF4000">
        <v>4.6482399999999997E-3</v>
      </c>
      <c r="DG4000" s="8">
        <v>44154</v>
      </c>
      <c r="DH4000">
        <v>2.2650200000000001E-4</v>
      </c>
      <c r="DM4000" s="8">
        <v>44154</v>
      </c>
      <c r="DN4000">
        <v>5.6588299999999999E-4</v>
      </c>
      <c r="DO4000" s="8">
        <v>44154</v>
      </c>
      <c r="DP4000">
        <v>5.4734999999999997E-5</v>
      </c>
      <c r="DS4000" s="8">
        <v>44154</v>
      </c>
      <c r="DT4000">
        <v>2.26348E-4</v>
      </c>
      <c r="DU4000" s="8">
        <v>44154</v>
      </c>
      <c r="DV4000">
        <v>1.8702000000000002E-5</v>
      </c>
      <c r="EA4000" s="8">
        <v>44154</v>
      </c>
      <c r="EB4000">
        <v>0.117660133</v>
      </c>
      <c r="EI4000" s="8">
        <v>44154</v>
      </c>
      <c r="EJ4000">
        <v>1.414301E-3</v>
      </c>
      <c r="EM4000" s="8">
        <v>44154</v>
      </c>
      <c r="EN4000">
        <v>2.2115310000000001E-3</v>
      </c>
      <c r="EO4000" s="8">
        <v>44173</v>
      </c>
      <c r="EP4000">
        <v>5.1089199999999999E-4</v>
      </c>
      <c r="ES4000" s="8">
        <v>44154</v>
      </c>
      <c r="ET4000">
        <v>2.3426799999999999E-4</v>
      </c>
      <c r="EY4000" s="8">
        <v>44173</v>
      </c>
      <c r="EZ4000">
        <v>1.8291317000000001E-2</v>
      </c>
      <c r="FE4000" s="8">
        <v>44173</v>
      </c>
      <c r="FF4000">
        <v>1.0959120000000001E-3</v>
      </c>
      <c r="FG4000" s="8">
        <v>44154</v>
      </c>
      <c r="FH4000">
        <v>1.19442E-4</v>
      </c>
      <c r="FI4000" s="8">
        <v>44154</v>
      </c>
      <c r="FJ4000">
        <v>1.339652E-3</v>
      </c>
      <c r="FO4000" s="8">
        <v>44154</v>
      </c>
      <c r="FP4000">
        <v>4.3439100000000001E-4</v>
      </c>
      <c r="FQ4000" s="8">
        <v>44154</v>
      </c>
      <c r="FR4000">
        <v>4.17589E-4</v>
      </c>
      <c r="FS4000" s="8">
        <v>44154</v>
      </c>
      <c r="FT4000">
        <v>1.7355699999999999E-4</v>
      </c>
      <c r="FU4000" s="8">
        <v>44154</v>
      </c>
      <c r="FV4000">
        <v>1.553203E-3</v>
      </c>
      <c r="FY4000" s="8">
        <v>44154</v>
      </c>
      <c r="FZ4000">
        <v>6.3066010000000002E-3</v>
      </c>
      <c r="GC4000" s="8">
        <v>44154</v>
      </c>
      <c r="GD4000">
        <v>3.4521999999999999E-5</v>
      </c>
    </row>
    <row r="4001" spans="1:186" x14ac:dyDescent="0.25">
      <c r="A4001" s="8">
        <v>44155</v>
      </c>
      <c r="B4001">
        <v>8.7371000000000001E-5</v>
      </c>
      <c r="C4001" s="8">
        <v>44155</v>
      </c>
      <c r="D4001">
        <v>6.7502999999999994E-5</v>
      </c>
      <c r="I4001" s="8">
        <v>44155</v>
      </c>
      <c r="J4001">
        <v>2.9283000000000001E-5</v>
      </c>
      <c r="K4001" s="8">
        <v>44155</v>
      </c>
      <c r="L4001">
        <v>1.3001861E-2</v>
      </c>
      <c r="M4001" s="8">
        <v>44155</v>
      </c>
      <c r="N4001">
        <v>6.2360400000000004E-4</v>
      </c>
      <c r="O4001" s="8">
        <v>44155</v>
      </c>
      <c r="P4001">
        <v>3.0532999999999998E-4</v>
      </c>
      <c r="Q4001" s="8">
        <v>44155</v>
      </c>
      <c r="R4001">
        <v>1.012729E-3</v>
      </c>
      <c r="S4001" s="8">
        <v>44155</v>
      </c>
      <c r="T4001">
        <v>1.9224000000000001E-5</v>
      </c>
      <c r="AE4001" s="8">
        <v>44155</v>
      </c>
      <c r="AF4001">
        <v>1.09361E-4</v>
      </c>
      <c r="AG4001" s="8">
        <v>44174</v>
      </c>
      <c r="AH4001">
        <v>5.8133999999999996E-4</v>
      </c>
      <c r="BA4001" s="8">
        <v>44155</v>
      </c>
      <c r="BB4001">
        <v>2.1569999999999998E-6</v>
      </c>
      <c r="BE4001" s="8">
        <v>44155</v>
      </c>
      <c r="BF4001">
        <v>2.1446569999999999E-3</v>
      </c>
      <c r="BS4001" s="8">
        <v>44155</v>
      </c>
      <c r="BT4001">
        <v>2.0279310000000002E-3</v>
      </c>
      <c r="BW4001" s="8">
        <v>44155</v>
      </c>
      <c r="BX4001">
        <v>7.3689199999999995E-4</v>
      </c>
      <c r="BY4001" s="8">
        <v>44155</v>
      </c>
      <c r="BZ4001">
        <v>1.444355E-3</v>
      </c>
      <c r="CA4001" s="8">
        <v>44155</v>
      </c>
      <c r="CB4001">
        <v>3.2046400000000001E-4</v>
      </c>
      <c r="CC4001" s="8">
        <v>44155</v>
      </c>
      <c r="CD4001">
        <v>4.9111599999999999E-4</v>
      </c>
      <c r="CE4001" s="8">
        <v>44155</v>
      </c>
      <c r="CF4001">
        <v>2.2198880000000002E-3</v>
      </c>
      <c r="CG4001" s="8">
        <v>44155</v>
      </c>
      <c r="CH4001">
        <v>2.2894899999999999E-3</v>
      </c>
      <c r="CI4001" s="8">
        <v>44155</v>
      </c>
      <c r="CJ4001">
        <v>9.3542600000000005E-4</v>
      </c>
      <c r="CK4001" s="8">
        <v>44155</v>
      </c>
      <c r="CL4001">
        <v>4.5754999999999998E-5</v>
      </c>
      <c r="CM4001" s="8">
        <v>44155</v>
      </c>
      <c r="CN4001">
        <v>2.0279E-5</v>
      </c>
      <c r="CS4001" s="8">
        <v>44155</v>
      </c>
      <c r="CT4001">
        <v>1.74711E-4</v>
      </c>
      <c r="CU4001" s="8">
        <v>44155</v>
      </c>
      <c r="CV4001">
        <v>4.77176E-4</v>
      </c>
      <c r="CW4001" s="8">
        <v>44155</v>
      </c>
      <c r="CX4001">
        <v>1.000286E-3</v>
      </c>
      <c r="CY4001" s="8">
        <v>44155</v>
      </c>
      <c r="CZ4001">
        <v>6.1417399999999999E-4</v>
      </c>
      <c r="DE4001" s="8">
        <v>44155</v>
      </c>
      <c r="DF4001">
        <v>4.5777719999999999E-3</v>
      </c>
      <c r="DG4001" s="8">
        <v>44155</v>
      </c>
      <c r="DH4001">
        <v>2.21327E-4</v>
      </c>
      <c r="DM4001" s="8">
        <v>44155</v>
      </c>
      <c r="DN4001">
        <v>5.9308099999999997E-4</v>
      </c>
      <c r="DO4001" s="8">
        <v>44155</v>
      </c>
      <c r="DP4001">
        <v>5.5872999999999999E-5</v>
      </c>
      <c r="DS4001" s="8">
        <v>44155</v>
      </c>
      <c r="DT4001">
        <v>2.2210400000000001E-4</v>
      </c>
      <c r="DU4001" s="8">
        <v>44155</v>
      </c>
      <c r="DV4001">
        <v>1.8342000000000002E-5</v>
      </c>
      <c r="EA4001" s="8">
        <v>44155</v>
      </c>
      <c r="EB4001">
        <v>0.116568192</v>
      </c>
      <c r="EI4001" s="8">
        <v>44155</v>
      </c>
      <c r="EJ4001">
        <v>1.4506219999999999E-3</v>
      </c>
      <c r="EM4001" s="8">
        <v>44155</v>
      </c>
      <c r="EN4001">
        <v>2.2979160000000001E-3</v>
      </c>
      <c r="EO4001" s="8">
        <v>44174</v>
      </c>
      <c r="EP4001">
        <v>5.0382300000000003E-4</v>
      </c>
      <c r="ES4001" s="8">
        <v>44155</v>
      </c>
      <c r="ET4001">
        <v>2.25527E-4</v>
      </c>
      <c r="EY4001" s="8">
        <v>44174</v>
      </c>
      <c r="EZ4001">
        <v>1.8673206000000001E-2</v>
      </c>
      <c r="FE4001" s="8">
        <v>44174</v>
      </c>
      <c r="FF4001">
        <v>1.0623259999999999E-3</v>
      </c>
      <c r="FG4001" s="8">
        <v>44155</v>
      </c>
      <c r="FH4001">
        <v>1.16434E-4</v>
      </c>
      <c r="FI4001" s="8">
        <v>44155</v>
      </c>
      <c r="FJ4001">
        <v>1.3765699999999999E-3</v>
      </c>
      <c r="FO4001" s="8">
        <v>44155</v>
      </c>
      <c r="FP4001">
        <v>4.40133E-4</v>
      </c>
      <c r="FQ4001" s="8">
        <v>44155</v>
      </c>
      <c r="FR4001">
        <v>4.2287599999999998E-4</v>
      </c>
      <c r="FS4001" s="8">
        <v>44155</v>
      </c>
      <c r="FT4001">
        <v>1.8266199999999999E-4</v>
      </c>
      <c r="FU4001" s="8">
        <v>44155</v>
      </c>
      <c r="FV4001">
        <v>1.60159E-3</v>
      </c>
      <c r="FY4001" s="8">
        <v>44155</v>
      </c>
      <c r="FZ4001">
        <v>6.4174000000000002E-3</v>
      </c>
      <c r="GC4001" s="8">
        <v>44155</v>
      </c>
      <c r="GD4001">
        <v>3.5944E-5</v>
      </c>
    </row>
    <row r="4002" spans="1:186" x14ac:dyDescent="0.25">
      <c r="A4002" s="8">
        <v>44158</v>
      </c>
      <c r="B4002">
        <v>9.5054000000000002E-5</v>
      </c>
      <c r="C4002" s="8">
        <v>44158</v>
      </c>
      <c r="D4002">
        <v>7.0984999999999999E-5</v>
      </c>
      <c r="I4002" s="8">
        <v>44158</v>
      </c>
      <c r="J4002">
        <v>2.9501000000000001E-5</v>
      </c>
      <c r="K4002" s="8">
        <v>44158</v>
      </c>
      <c r="L4002">
        <v>1.2409117000000001E-2</v>
      </c>
      <c r="M4002" s="8">
        <v>44158</v>
      </c>
      <c r="N4002">
        <v>5.8904699999999999E-4</v>
      </c>
      <c r="O4002" s="8">
        <v>44158</v>
      </c>
      <c r="P4002">
        <v>3.0924499999999998E-4</v>
      </c>
      <c r="Q4002" s="8">
        <v>44158</v>
      </c>
      <c r="R4002">
        <v>1.056792E-3</v>
      </c>
      <c r="S4002" s="8">
        <v>44158</v>
      </c>
      <c r="T4002">
        <v>1.9426999999999999E-5</v>
      </c>
      <c r="AE4002" s="8">
        <v>44158</v>
      </c>
      <c r="AF4002">
        <v>1.07693E-4</v>
      </c>
      <c r="AG4002" s="8">
        <v>44175</v>
      </c>
      <c r="AH4002">
        <v>5.8323000000000001E-4</v>
      </c>
      <c r="BA4002" s="8">
        <v>44158</v>
      </c>
      <c r="BB4002">
        <v>2.1880000000000001E-6</v>
      </c>
      <c r="BE4002" s="8">
        <v>44158</v>
      </c>
      <c r="BF4002">
        <v>2.12072E-3</v>
      </c>
      <c r="BS4002" s="8">
        <v>44158</v>
      </c>
      <c r="BT4002">
        <v>1.9898530000000002E-3</v>
      </c>
      <c r="BW4002" s="8">
        <v>44158</v>
      </c>
      <c r="BX4002">
        <v>7.3828900000000005E-4</v>
      </c>
      <c r="BY4002" s="8">
        <v>44158</v>
      </c>
      <c r="BZ4002">
        <v>1.367053E-3</v>
      </c>
      <c r="CA4002" s="8">
        <v>44158</v>
      </c>
      <c r="CB4002">
        <v>3.2052699999999998E-4</v>
      </c>
      <c r="CC4002" s="8">
        <v>44158</v>
      </c>
      <c r="CD4002">
        <v>4.8519600000000002E-4</v>
      </c>
      <c r="CE4002" s="8">
        <v>44158</v>
      </c>
      <c r="CF4002">
        <v>2.1176559999999999E-3</v>
      </c>
      <c r="CG4002" s="8">
        <v>44158</v>
      </c>
      <c r="CH4002">
        <v>2.1853150000000002E-3</v>
      </c>
      <c r="CI4002" s="8">
        <v>44158</v>
      </c>
      <c r="CJ4002">
        <v>9.1683800000000001E-4</v>
      </c>
      <c r="CK4002" s="8">
        <v>44158</v>
      </c>
      <c r="CL4002">
        <v>4.6789999999999998E-5</v>
      </c>
      <c r="CM4002" s="8">
        <v>44158</v>
      </c>
      <c r="CN4002">
        <v>2.1685E-5</v>
      </c>
      <c r="CS4002" s="8">
        <v>44158</v>
      </c>
      <c r="CT4002">
        <v>1.8256199999999999E-4</v>
      </c>
      <c r="CU4002" s="8">
        <v>44158</v>
      </c>
      <c r="CV4002">
        <v>4.7496700000000002E-4</v>
      </c>
      <c r="CW4002" s="8">
        <v>44158</v>
      </c>
      <c r="CX4002">
        <v>9.6832999999999999E-4</v>
      </c>
      <c r="CY4002" s="8">
        <v>44158</v>
      </c>
      <c r="CZ4002">
        <v>6.0328900000000002E-4</v>
      </c>
      <c r="DE4002" s="8">
        <v>44158</v>
      </c>
      <c r="DF4002">
        <v>4.379511E-3</v>
      </c>
      <c r="DG4002" s="8">
        <v>44158</v>
      </c>
      <c r="DH4002">
        <v>2.18221E-4</v>
      </c>
      <c r="DM4002" s="8">
        <v>44158</v>
      </c>
      <c r="DN4002">
        <v>5.3700299999999998E-4</v>
      </c>
      <c r="DO4002" s="8">
        <v>44158</v>
      </c>
      <c r="DP4002">
        <v>5.6737000000000002E-5</v>
      </c>
      <c r="DS4002" s="8">
        <v>44158</v>
      </c>
      <c r="DT4002">
        <v>2.3720100000000001E-4</v>
      </c>
      <c r="DU4002" s="8">
        <v>44158</v>
      </c>
      <c r="DV4002">
        <v>1.8224999999999999E-5</v>
      </c>
      <c r="EA4002" s="8">
        <v>44158</v>
      </c>
      <c r="EB4002">
        <v>0.101561664</v>
      </c>
      <c r="EI4002" s="8">
        <v>44158</v>
      </c>
      <c r="EJ4002">
        <v>1.352752E-3</v>
      </c>
      <c r="EM4002" s="8">
        <v>44158</v>
      </c>
      <c r="EN4002">
        <v>2.1837570000000001E-3</v>
      </c>
      <c r="EO4002" s="8">
        <v>44175</v>
      </c>
      <c r="EP4002">
        <v>5.0092500000000005E-4</v>
      </c>
      <c r="ES4002" s="8">
        <v>44158</v>
      </c>
      <c r="ET4002">
        <v>2.1626800000000001E-4</v>
      </c>
      <c r="EY4002" s="8">
        <v>44175</v>
      </c>
      <c r="EZ4002">
        <v>1.7747229E-2</v>
      </c>
      <c r="FE4002" s="8">
        <v>44175</v>
      </c>
      <c r="FF4002">
        <v>1.062971E-3</v>
      </c>
      <c r="FG4002" s="8">
        <v>44158</v>
      </c>
      <c r="FH4002">
        <v>1.11592E-4</v>
      </c>
      <c r="FI4002" s="8">
        <v>44158</v>
      </c>
      <c r="FJ4002">
        <v>1.3488249999999999E-3</v>
      </c>
      <c r="FO4002" s="8">
        <v>44158</v>
      </c>
      <c r="FP4002">
        <v>4.4183599999999998E-4</v>
      </c>
      <c r="FQ4002" s="8">
        <v>44158</v>
      </c>
      <c r="FR4002">
        <v>4.08961E-4</v>
      </c>
      <c r="FS4002" s="8">
        <v>44158</v>
      </c>
      <c r="FT4002">
        <v>1.77975E-4</v>
      </c>
      <c r="FU4002" s="8">
        <v>44158</v>
      </c>
      <c r="FV4002">
        <v>1.5739599999999999E-3</v>
      </c>
      <c r="FY4002" s="8">
        <v>44158</v>
      </c>
      <c r="FZ4002">
        <v>6.3064920000000003E-3</v>
      </c>
      <c r="GC4002" s="8">
        <v>44158</v>
      </c>
      <c r="GD4002">
        <v>3.5984E-5</v>
      </c>
    </row>
    <row r="4003" spans="1:186" x14ac:dyDescent="0.25">
      <c r="A4003" s="8">
        <v>44159</v>
      </c>
      <c r="B4003">
        <v>9.1885999999999994E-5</v>
      </c>
      <c r="C4003" s="8">
        <v>44159</v>
      </c>
      <c r="D4003">
        <v>7.2787999999999995E-5</v>
      </c>
      <c r="I4003" s="8">
        <v>44159</v>
      </c>
      <c r="J4003">
        <v>2.8249E-5</v>
      </c>
      <c r="K4003" s="8">
        <v>44159</v>
      </c>
      <c r="L4003">
        <v>1.1715178999999999E-2</v>
      </c>
      <c r="M4003" s="8">
        <v>44159</v>
      </c>
      <c r="N4003">
        <v>5.6073799999999997E-4</v>
      </c>
      <c r="O4003" s="8">
        <v>44159</v>
      </c>
      <c r="P4003">
        <v>3.1163799999999999E-4</v>
      </c>
      <c r="Q4003" s="8">
        <v>44159</v>
      </c>
      <c r="R4003">
        <v>1.0544269999999999E-3</v>
      </c>
      <c r="S4003" s="8">
        <v>44159</v>
      </c>
      <c r="T4003">
        <v>1.8842E-5</v>
      </c>
      <c r="AE4003" s="8">
        <v>44159</v>
      </c>
      <c r="AF4003">
        <v>1.01714E-4</v>
      </c>
      <c r="AG4003" s="8">
        <v>44176</v>
      </c>
      <c r="AH4003">
        <v>5.7236600000000004E-4</v>
      </c>
      <c r="BA4003" s="8">
        <v>44159</v>
      </c>
      <c r="BB4003">
        <v>2.1090000000000001E-6</v>
      </c>
      <c r="BE4003" s="8">
        <v>44159</v>
      </c>
      <c r="BF4003">
        <v>1.9975040000000002E-3</v>
      </c>
      <c r="BS4003" s="8">
        <v>44159</v>
      </c>
      <c r="BT4003">
        <v>1.937638E-3</v>
      </c>
      <c r="BW4003" s="8">
        <v>44159</v>
      </c>
      <c r="BX4003">
        <v>7.2132000000000001E-4</v>
      </c>
      <c r="BY4003" s="8">
        <v>44159</v>
      </c>
      <c r="BZ4003">
        <v>1.245145E-3</v>
      </c>
      <c r="CA4003" s="8">
        <v>44159</v>
      </c>
      <c r="CB4003">
        <v>3.1253999999999999E-4</v>
      </c>
      <c r="CC4003" s="8">
        <v>44159</v>
      </c>
      <c r="CD4003">
        <v>4.6651199999999998E-4</v>
      </c>
      <c r="CE4003" s="8">
        <v>44159</v>
      </c>
      <c r="CF4003">
        <v>2.1017879999999998E-3</v>
      </c>
      <c r="CG4003" s="8">
        <v>44159</v>
      </c>
      <c r="CH4003">
        <v>2.02914E-3</v>
      </c>
      <c r="CI4003" s="8">
        <v>44159</v>
      </c>
      <c r="CJ4003">
        <v>8.7866300000000001E-4</v>
      </c>
      <c r="CK4003" s="8">
        <v>44159</v>
      </c>
      <c r="CL4003">
        <v>4.5661999999999998E-5</v>
      </c>
      <c r="CM4003" s="8">
        <v>44159</v>
      </c>
      <c r="CN4003">
        <v>2.1330000000000001E-5</v>
      </c>
      <c r="CS4003" s="8">
        <v>44159</v>
      </c>
      <c r="CT4003">
        <v>1.7658600000000001E-4</v>
      </c>
      <c r="CU4003" s="8">
        <v>44159</v>
      </c>
      <c r="CV4003">
        <v>4.5293999999999998E-4</v>
      </c>
      <c r="CW4003" s="8">
        <v>44159</v>
      </c>
      <c r="CX4003">
        <v>9.4449900000000001E-4</v>
      </c>
      <c r="CY4003" s="8">
        <v>44159</v>
      </c>
      <c r="CZ4003">
        <v>5.8197700000000002E-4</v>
      </c>
      <c r="DE4003" s="8">
        <v>44159</v>
      </c>
      <c r="DF4003">
        <v>4.1092100000000003E-3</v>
      </c>
      <c r="DG4003" s="8">
        <v>44159</v>
      </c>
      <c r="DH4003">
        <v>2.08416E-4</v>
      </c>
      <c r="DM4003" s="8">
        <v>44159</v>
      </c>
      <c r="DN4003">
        <v>4.7095699999999998E-4</v>
      </c>
      <c r="DO4003" s="8">
        <v>44159</v>
      </c>
      <c r="DP4003">
        <v>5.4336000000000003E-5</v>
      </c>
      <c r="DS4003" s="8">
        <v>44159</v>
      </c>
      <c r="DT4003">
        <v>2.2888499999999999E-4</v>
      </c>
      <c r="DU4003" s="8">
        <v>44159</v>
      </c>
      <c r="DV4003">
        <v>1.7757999999999998E-5</v>
      </c>
      <c r="EA4003" s="8">
        <v>44159</v>
      </c>
      <c r="EB4003">
        <v>9.5149097000000002E-2</v>
      </c>
      <c r="EI4003" s="8">
        <v>44159</v>
      </c>
      <c r="EJ4003">
        <v>1.2219990000000001E-3</v>
      </c>
      <c r="EM4003" s="8">
        <v>44159</v>
      </c>
      <c r="EN4003">
        <v>2.0833620000000001E-3</v>
      </c>
      <c r="EO4003" s="8">
        <v>44176</v>
      </c>
      <c r="EP4003">
        <v>5.0197600000000001E-4</v>
      </c>
      <c r="ES4003" s="8">
        <v>44159</v>
      </c>
      <c r="ET4003">
        <v>2.0385800000000001E-4</v>
      </c>
      <c r="EY4003" s="8">
        <v>44176</v>
      </c>
      <c r="EZ4003">
        <v>1.7778232000000001E-2</v>
      </c>
      <c r="FE4003" s="8">
        <v>44176</v>
      </c>
      <c r="FF4003">
        <v>1.0821699999999999E-3</v>
      </c>
      <c r="FG4003" s="8">
        <v>44159</v>
      </c>
      <c r="FH4003">
        <v>1.09663E-4</v>
      </c>
      <c r="FI4003" s="8">
        <v>44159</v>
      </c>
      <c r="FJ4003">
        <v>1.2625869999999999E-3</v>
      </c>
      <c r="FO4003" s="8">
        <v>44159</v>
      </c>
      <c r="FP4003">
        <v>4.3461200000000002E-4</v>
      </c>
      <c r="FQ4003" s="8">
        <v>44159</v>
      </c>
      <c r="FR4003">
        <v>3.9922100000000001E-4</v>
      </c>
      <c r="FS4003" s="8">
        <v>44159</v>
      </c>
      <c r="FT4003">
        <v>1.65907E-4</v>
      </c>
      <c r="FU4003" s="8">
        <v>44159</v>
      </c>
      <c r="FV4003">
        <v>1.4130659999999999E-3</v>
      </c>
      <c r="FY4003" s="8">
        <v>44159</v>
      </c>
      <c r="FZ4003">
        <v>6.0888060000000004E-3</v>
      </c>
      <c r="GC4003" s="8">
        <v>44159</v>
      </c>
      <c r="GD4003">
        <v>3.5160000000000002E-5</v>
      </c>
    </row>
    <row r="4004" spans="1:186" x14ac:dyDescent="0.25">
      <c r="A4004" s="8">
        <v>44160</v>
      </c>
      <c r="B4004">
        <v>9.0525000000000005E-5</v>
      </c>
      <c r="C4004" s="8">
        <v>44160</v>
      </c>
      <c r="D4004">
        <v>7.4641999999999994E-5</v>
      </c>
      <c r="I4004" s="8">
        <v>44160</v>
      </c>
      <c r="J4004">
        <v>2.8600999999999999E-5</v>
      </c>
      <c r="K4004" s="8">
        <v>44160</v>
      </c>
      <c r="L4004">
        <v>1.2201750000000001E-2</v>
      </c>
      <c r="M4004" s="8">
        <v>44160</v>
      </c>
      <c r="N4004">
        <v>5.8141300000000003E-4</v>
      </c>
      <c r="O4004" s="8">
        <v>44160</v>
      </c>
      <c r="P4004">
        <v>3.1212299999999998E-4</v>
      </c>
      <c r="Q4004" s="8">
        <v>44160</v>
      </c>
      <c r="R4004">
        <v>1.0081630000000001E-3</v>
      </c>
      <c r="S4004" s="8">
        <v>44160</v>
      </c>
      <c r="T4004">
        <v>1.8105E-5</v>
      </c>
      <c r="AE4004" s="8">
        <v>44160</v>
      </c>
      <c r="AF4004">
        <v>1.03267E-4</v>
      </c>
      <c r="AG4004" s="8">
        <v>44179</v>
      </c>
      <c r="AH4004">
        <v>5.9116400000000003E-4</v>
      </c>
      <c r="BA4004" s="8">
        <v>44160</v>
      </c>
      <c r="BB4004">
        <v>2.0590000000000001E-6</v>
      </c>
      <c r="BE4004" s="8">
        <v>44160</v>
      </c>
      <c r="BF4004">
        <v>2.046108E-3</v>
      </c>
      <c r="BS4004" s="8">
        <v>44160</v>
      </c>
      <c r="BT4004">
        <v>1.98737E-3</v>
      </c>
      <c r="BW4004" s="8">
        <v>44160</v>
      </c>
      <c r="BX4004">
        <v>7.4399799999999995E-4</v>
      </c>
      <c r="BY4004" s="8">
        <v>44160</v>
      </c>
      <c r="BZ4004">
        <v>1.258863E-3</v>
      </c>
      <c r="CA4004" s="8">
        <v>44160</v>
      </c>
      <c r="CB4004">
        <v>3.1095800000000001E-4</v>
      </c>
      <c r="CC4004" s="8">
        <v>44160</v>
      </c>
      <c r="CD4004">
        <v>4.6673500000000002E-4</v>
      </c>
      <c r="CE4004" s="8">
        <v>44160</v>
      </c>
      <c r="CF4004">
        <v>2.0187489999999998E-3</v>
      </c>
      <c r="CG4004" s="8">
        <v>44160</v>
      </c>
      <c r="CH4004">
        <v>2.0364060000000002E-3</v>
      </c>
      <c r="CI4004" s="8">
        <v>44160</v>
      </c>
      <c r="CJ4004">
        <v>8.7730900000000005E-4</v>
      </c>
      <c r="CK4004" s="8">
        <v>44160</v>
      </c>
      <c r="CL4004">
        <v>4.3822000000000002E-5</v>
      </c>
      <c r="CM4004" s="8">
        <v>44160</v>
      </c>
      <c r="CN4004">
        <v>2.1407E-5</v>
      </c>
      <c r="CS4004" s="8">
        <v>44160</v>
      </c>
      <c r="CT4004">
        <v>1.7692000000000001E-4</v>
      </c>
      <c r="CU4004" s="8">
        <v>44160</v>
      </c>
      <c r="CV4004">
        <v>4.5295399999999999E-4</v>
      </c>
      <c r="CW4004" s="8">
        <v>44160</v>
      </c>
      <c r="CX4004">
        <v>1.0013750000000001E-3</v>
      </c>
      <c r="CY4004" s="8">
        <v>44160</v>
      </c>
      <c r="CZ4004">
        <v>5.8310399999999998E-4</v>
      </c>
      <c r="DE4004" s="8">
        <v>44160</v>
      </c>
      <c r="DF4004">
        <v>4.2778130000000001E-3</v>
      </c>
      <c r="DG4004" s="8">
        <v>44160</v>
      </c>
      <c r="DH4004">
        <v>2.0807900000000001E-4</v>
      </c>
      <c r="DM4004" s="8">
        <v>44160</v>
      </c>
      <c r="DN4004">
        <v>4.73289E-4</v>
      </c>
      <c r="DO4004" s="8">
        <v>44160</v>
      </c>
      <c r="DP4004">
        <v>5.4314999999999998E-5</v>
      </c>
      <c r="DS4004" s="8">
        <v>44160</v>
      </c>
      <c r="DT4004">
        <v>2.2646999999999999E-4</v>
      </c>
      <c r="DU4004" s="8">
        <v>44160</v>
      </c>
      <c r="DV4004">
        <v>1.7521999999999999E-5</v>
      </c>
      <c r="EA4004" s="8">
        <v>44160</v>
      </c>
      <c r="EB4004">
        <v>9.5396471999999996E-2</v>
      </c>
      <c r="EI4004" s="8">
        <v>44160</v>
      </c>
      <c r="EJ4004">
        <v>1.2109480000000001E-3</v>
      </c>
      <c r="EM4004" s="8">
        <v>44160</v>
      </c>
      <c r="EN4004">
        <v>2.112713E-3</v>
      </c>
      <c r="EO4004" s="8">
        <v>44179</v>
      </c>
      <c r="EP4004">
        <v>5.2988600000000003E-4</v>
      </c>
      <c r="ES4004" s="8">
        <v>44160</v>
      </c>
      <c r="ET4004">
        <v>2.0415799999999999E-4</v>
      </c>
      <c r="EY4004" s="8">
        <v>44179</v>
      </c>
      <c r="EZ4004">
        <v>1.8881331000000001E-2</v>
      </c>
      <c r="FE4004" s="8">
        <v>44179</v>
      </c>
      <c r="FF4004">
        <v>1.0929049999999999E-3</v>
      </c>
      <c r="FG4004" s="8">
        <v>44160</v>
      </c>
      <c r="FH4004">
        <v>1.06754E-4</v>
      </c>
      <c r="FI4004" s="8">
        <v>44160</v>
      </c>
      <c r="FJ4004">
        <v>1.321013E-3</v>
      </c>
      <c r="FO4004" s="8">
        <v>44160</v>
      </c>
      <c r="FP4004">
        <v>4.4172999999999999E-4</v>
      </c>
      <c r="FQ4004" s="8">
        <v>44160</v>
      </c>
      <c r="FR4004">
        <v>4.0480099999999999E-4</v>
      </c>
      <c r="FS4004" s="8">
        <v>44160</v>
      </c>
      <c r="FT4004">
        <v>1.7224800000000001E-4</v>
      </c>
      <c r="FU4004" s="8">
        <v>44160</v>
      </c>
      <c r="FV4004">
        <v>1.467681E-3</v>
      </c>
      <c r="FY4004" s="8">
        <v>44160</v>
      </c>
      <c r="FZ4004">
        <v>5.9052560000000002E-3</v>
      </c>
      <c r="GC4004" s="8">
        <v>44160</v>
      </c>
      <c r="GD4004">
        <v>3.4870999999999999E-5</v>
      </c>
    </row>
    <row r="4005" spans="1:186" x14ac:dyDescent="0.25">
      <c r="A4005" s="8">
        <v>44162</v>
      </c>
      <c r="B4005">
        <v>9.0761999999999996E-5</v>
      </c>
      <c r="C4005" s="8">
        <v>44162</v>
      </c>
      <c r="D4005">
        <v>7.4002000000000001E-5</v>
      </c>
      <c r="I4005" s="8">
        <v>44162</v>
      </c>
      <c r="J4005">
        <v>2.8721000000000002E-5</v>
      </c>
      <c r="K4005" s="8">
        <v>44162</v>
      </c>
      <c r="L4005">
        <v>1.2513672999999999E-2</v>
      </c>
      <c r="M4005" s="8">
        <v>44162</v>
      </c>
      <c r="N4005">
        <v>5.7165799999999995E-4</v>
      </c>
      <c r="O4005" s="8">
        <v>44162</v>
      </c>
      <c r="P4005">
        <v>3.02911E-4</v>
      </c>
      <c r="Q4005" s="8">
        <v>44162</v>
      </c>
      <c r="R4005">
        <v>1.008903E-3</v>
      </c>
      <c r="S4005" s="8">
        <v>44162</v>
      </c>
      <c r="T4005">
        <v>1.8170000000000001E-5</v>
      </c>
      <c r="AE4005" s="8">
        <v>44162</v>
      </c>
      <c r="AF4005">
        <v>1.02339E-4</v>
      </c>
      <c r="AG4005" s="8">
        <v>44180</v>
      </c>
      <c r="AH4005">
        <v>5.8805700000000001E-4</v>
      </c>
      <c r="BA4005" s="8">
        <v>44162</v>
      </c>
      <c r="BB4005">
        <v>2.0930000000000001E-6</v>
      </c>
      <c r="BE4005" s="8">
        <v>44162</v>
      </c>
      <c r="BF4005">
        <v>2.0461749999999999E-3</v>
      </c>
      <c r="BS4005" s="8">
        <v>44162</v>
      </c>
      <c r="BT4005">
        <v>1.9633770000000001E-3</v>
      </c>
      <c r="BW4005" s="8">
        <v>44162</v>
      </c>
      <c r="BX4005">
        <v>7.3731700000000003E-4</v>
      </c>
      <c r="BY4005" s="8">
        <v>44162</v>
      </c>
      <c r="BZ4005">
        <v>1.281782E-3</v>
      </c>
      <c r="CA4005" s="8">
        <v>44162</v>
      </c>
      <c r="CB4005">
        <v>3.0951399999999999E-4</v>
      </c>
      <c r="CC4005" s="8">
        <v>44162</v>
      </c>
      <c r="CD4005">
        <v>4.64406E-4</v>
      </c>
      <c r="CE4005" s="8">
        <v>44162</v>
      </c>
      <c r="CF4005">
        <v>2.0143539999999999E-3</v>
      </c>
      <c r="CG4005" s="8">
        <v>44162</v>
      </c>
      <c r="CH4005">
        <v>2.0455030000000002E-3</v>
      </c>
      <c r="CI4005" s="8">
        <v>44162</v>
      </c>
      <c r="CJ4005">
        <v>8.7270499999999999E-4</v>
      </c>
      <c r="CK4005" s="8">
        <v>44162</v>
      </c>
      <c r="CL4005">
        <v>4.3451000000000001E-5</v>
      </c>
      <c r="CM4005" s="8">
        <v>44162</v>
      </c>
      <c r="CN4005">
        <v>2.1625E-5</v>
      </c>
      <c r="CS4005" s="8">
        <v>44162</v>
      </c>
      <c r="CT4005">
        <v>1.72845E-4</v>
      </c>
      <c r="CU4005" s="8">
        <v>44162</v>
      </c>
      <c r="CV4005">
        <v>4.68651E-4</v>
      </c>
      <c r="CW4005" s="8">
        <v>44162</v>
      </c>
      <c r="CX4005">
        <v>1.023014E-3</v>
      </c>
      <c r="CY4005" s="8">
        <v>44162</v>
      </c>
      <c r="CZ4005">
        <v>5.9395200000000002E-4</v>
      </c>
      <c r="DE4005" s="8">
        <v>44162</v>
      </c>
      <c r="DF4005">
        <v>4.369983E-3</v>
      </c>
      <c r="DG4005" s="8">
        <v>44162</v>
      </c>
      <c r="DH4005">
        <v>2.1104300000000001E-4</v>
      </c>
      <c r="DM4005" s="8">
        <v>44162</v>
      </c>
      <c r="DN4005">
        <v>4.6820199999999997E-4</v>
      </c>
      <c r="DO4005" s="8">
        <v>44162</v>
      </c>
      <c r="DP4005">
        <v>5.4452E-5</v>
      </c>
      <c r="DS4005" s="8">
        <v>44162</v>
      </c>
      <c r="DT4005">
        <v>2.2371700000000001E-4</v>
      </c>
      <c r="DU4005" s="8">
        <v>44162</v>
      </c>
      <c r="DV4005">
        <v>1.8184000000000001E-5</v>
      </c>
      <c r="EA4005" s="8">
        <v>44162</v>
      </c>
      <c r="EB4005">
        <v>9.6648128E-2</v>
      </c>
      <c r="EI4005" s="8">
        <v>44162</v>
      </c>
      <c r="EJ4005">
        <v>1.2364640000000001E-3</v>
      </c>
      <c r="EM4005" s="8">
        <v>44162</v>
      </c>
      <c r="EN4005">
        <v>2.1265870000000001E-3</v>
      </c>
      <c r="EO4005" s="8">
        <v>44180</v>
      </c>
      <c r="EP4005">
        <v>5.3341E-4</v>
      </c>
      <c r="ES4005" s="8">
        <v>44162</v>
      </c>
      <c r="ET4005">
        <v>2.06966E-4</v>
      </c>
      <c r="EY4005" s="8">
        <v>44180</v>
      </c>
      <c r="EZ4005">
        <v>1.9014995999999999E-2</v>
      </c>
      <c r="FE4005" s="8">
        <v>44180</v>
      </c>
      <c r="FF4005">
        <v>1.076813E-3</v>
      </c>
      <c r="FG4005" s="8">
        <v>44162</v>
      </c>
      <c r="FH4005">
        <v>1.07967E-4</v>
      </c>
      <c r="FI4005" s="8">
        <v>44162</v>
      </c>
      <c r="FJ4005">
        <v>1.317239E-3</v>
      </c>
      <c r="FO4005" s="8">
        <v>44162</v>
      </c>
      <c r="FP4005">
        <v>4.35795E-4</v>
      </c>
      <c r="FQ4005" s="8">
        <v>44162</v>
      </c>
      <c r="FR4005">
        <v>4.1610900000000001E-4</v>
      </c>
      <c r="FS4005" s="8">
        <v>44162</v>
      </c>
      <c r="FT4005">
        <v>1.7833500000000001E-4</v>
      </c>
      <c r="FU4005" s="8">
        <v>44162</v>
      </c>
      <c r="FV4005">
        <v>1.512193E-3</v>
      </c>
      <c r="FY4005" s="8">
        <v>44162</v>
      </c>
      <c r="FZ4005">
        <v>5.9652780000000001E-3</v>
      </c>
      <c r="GC4005" s="8">
        <v>44162</v>
      </c>
      <c r="GD4005">
        <v>3.5553999999999999E-5</v>
      </c>
    </row>
    <row r="4006" spans="1:186" x14ac:dyDescent="0.25">
      <c r="A4006" s="8">
        <v>44165</v>
      </c>
      <c r="B4006">
        <v>8.7607000000000003E-5</v>
      </c>
      <c r="C4006" s="8">
        <v>44165</v>
      </c>
      <c r="D4006">
        <v>7.2947000000000005E-5</v>
      </c>
      <c r="I4006" s="8">
        <v>44165</v>
      </c>
      <c r="J4006">
        <v>2.9094E-5</v>
      </c>
      <c r="K4006" s="8">
        <v>44165</v>
      </c>
      <c r="L4006">
        <v>1.3306683999999999E-2</v>
      </c>
      <c r="M4006" s="8">
        <v>44165</v>
      </c>
      <c r="N4006">
        <v>5.7150899999999999E-4</v>
      </c>
      <c r="O4006" s="8">
        <v>44165</v>
      </c>
      <c r="P4006">
        <v>3.1250599999999999E-4</v>
      </c>
      <c r="Q4006" s="8">
        <v>44165</v>
      </c>
      <c r="R4006">
        <v>1.0308349999999999E-3</v>
      </c>
      <c r="S4006" s="8">
        <v>44165</v>
      </c>
      <c r="T4006">
        <v>1.8504000000000001E-5</v>
      </c>
      <c r="AE4006" s="8">
        <v>44165</v>
      </c>
      <c r="AF4006">
        <v>1.05698E-4</v>
      </c>
      <c r="AG4006" s="8">
        <v>44181</v>
      </c>
      <c r="AH4006">
        <v>5.8849300000000005E-4</v>
      </c>
      <c r="BA4006" s="8">
        <v>44165</v>
      </c>
      <c r="BB4006">
        <v>2.041E-6</v>
      </c>
      <c r="BE4006" s="8">
        <v>44165</v>
      </c>
      <c r="BF4006">
        <v>2.0521239999999998E-3</v>
      </c>
      <c r="BS4006" s="8">
        <v>44165</v>
      </c>
      <c r="BT4006">
        <v>1.977932E-3</v>
      </c>
      <c r="BW4006" s="8">
        <v>44165</v>
      </c>
      <c r="BX4006">
        <v>7.1771200000000002E-4</v>
      </c>
      <c r="BY4006" s="8">
        <v>44165</v>
      </c>
      <c r="BZ4006">
        <v>1.3532100000000001E-3</v>
      </c>
      <c r="CA4006" s="8">
        <v>44165</v>
      </c>
      <c r="CB4006">
        <v>3.05607E-4</v>
      </c>
      <c r="CC4006" s="8">
        <v>44165</v>
      </c>
      <c r="CD4006">
        <v>4.9024799999999999E-4</v>
      </c>
      <c r="CE4006" s="8">
        <v>44165</v>
      </c>
      <c r="CF4006">
        <v>2.0716110000000001E-3</v>
      </c>
      <c r="CG4006" s="8">
        <v>44165</v>
      </c>
      <c r="CH4006">
        <v>2.075286E-3</v>
      </c>
      <c r="CI4006" s="8">
        <v>44165</v>
      </c>
      <c r="CJ4006">
        <v>8.4659000000000004E-4</v>
      </c>
      <c r="CK4006" s="8">
        <v>44165</v>
      </c>
      <c r="CL4006">
        <v>4.3893999999999997E-5</v>
      </c>
      <c r="CM4006" s="8">
        <v>44165</v>
      </c>
      <c r="CN4006">
        <v>2.1382E-5</v>
      </c>
      <c r="CS4006" s="8">
        <v>44165</v>
      </c>
      <c r="CT4006">
        <v>1.7788299999999999E-4</v>
      </c>
      <c r="CU4006" s="8">
        <v>44165</v>
      </c>
      <c r="CV4006">
        <v>4.9682399999999999E-4</v>
      </c>
      <c r="CW4006" s="8">
        <v>44165</v>
      </c>
      <c r="CX4006">
        <v>1.0080219999999999E-3</v>
      </c>
      <c r="CY4006" s="8">
        <v>44165</v>
      </c>
      <c r="CZ4006">
        <v>5.9964700000000003E-4</v>
      </c>
      <c r="DE4006" s="8">
        <v>44165</v>
      </c>
      <c r="DF4006">
        <v>4.6346019999999998E-3</v>
      </c>
      <c r="DG4006" s="8">
        <v>44165</v>
      </c>
      <c r="DH4006">
        <v>2.2608200000000001E-4</v>
      </c>
      <c r="DM4006" s="8">
        <v>44165</v>
      </c>
      <c r="DN4006">
        <v>5.2800199999999996E-4</v>
      </c>
      <c r="DO4006" s="8">
        <v>44165</v>
      </c>
      <c r="DP4006">
        <v>5.4882000000000001E-5</v>
      </c>
      <c r="DS4006" s="8">
        <v>44165</v>
      </c>
      <c r="DT4006">
        <v>2.23253E-4</v>
      </c>
      <c r="DU4006" s="8">
        <v>44165</v>
      </c>
      <c r="DV4006">
        <v>1.8059000000000001E-5</v>
      </c>
      <c r="EA4006" s="8">
        <v>44165</v>
      </c>
      <c r="EB4006">
        <v>0.10178378</v>
      </c>
      <c r="EI4006" s="8">
        <v>44165</v>
      </c>
      <c r="EJ4006">
        <v>1.2736080000000001E-3</v>
      </c>
      <c r="EM4006" s="8">
        <v>44165</v>
      </c>
      <c r="EN4006">
        <v>2.2566119999999999E-3</v>
      </c>
      <c r="EO4006" s="8">
        <v>44181</v>
      </c>
      <c r="EP4006">
        <v>5.2789000000000004E-4</v>
      </c>
      <c r="ES4006" s="8">
        <v>44165</v>
      </c>
      <c r="ET4006">
        <v>2.15248E-4</v>
      </c>
      <c r="EY4006" s="8">
        <v>44181</v>
      </c>
      <c r="EZ4006">
        <v>1.9759763E-2</v>
      </c>
      <c r="FE4006" s="8">
        <v>44181</v>
      </c>
      <c r="FF4006">
        <v>1.072606E-3</v>
      </c>
      <c r="FG4006" s="8">
        <v>44165</v>
      </c>
      <c r="FH4006">
        <v>1.08102E-4</v>
      </c>
      <c r="FI4006" s="8">
        <v>44165</v>
      </c>
      <c r="FJ4006">
        <v>1.3052739999999999E-3</v>
      </c>
      <c r="FO4006" s="8">
        <v>44165</v>
      </c>
      <c r="FP4006">
        <v>4.3985600000000003E-4</v>
      </c>
      <c r="FQ4006" s="8">
        <v>44165</v>
      </c>
      <c r="FR4006">
        <v>4.2121699999999999E-4</v>
      </c>
      <c r="FS4006" s="8">
        <v>44165</v>
      </c>
      <c r="FT4006">
        <v>1.7233E-4</v>
      </c>
      <c r="FU4006" s="8">
        <v>44165</v>
      </c>
      <c r="FV4006">
        <v>1.596138E-3</v>
      </c>
      <c r="FY4006" s="8">
        <v>44165</v>
      </c>
      <c r="FZ4006">
        <v>6.3293539999999997E-3</v>
      </c>
      <c r="GC4006" s="8">
        <v>44165</v>
      </c>
      <c r="GD4006">
        <v>3.489E-5</v>
      </c>
    </row>
    <row r="4007" spans="1:186" x14ac:dyDescent="0.25">
      <c r="A4007" s="8">
        <v>44166</v>
      </c>
      <c r="B4007">
        <v>8.2764999999999998E-5</v>
      </c>
      <c r="C4007" s="8">
        <v>44166</v>
      </c>
      <c r="D4007">
        <v>7.148E-5</v>
      </c>
      <c r="I4007" s="8">
        <v>44166</v>
      </c>
      <c r="J4007">
        <v>2.8385E-5</v>
      </c>
      <c r="K4007" s="8">
        <v>44166</v>
      </c>
      <c r="L4007">
        <v>1.2719144E-2</v>
      </c>
      <c r="M4007" s="8">
        <v>44166</v>
      </c>
      <c r="N4007">
        <v>5.4890600000000005E-4</v>
      </c>
      <c r="O4007" s="8">
        <v>44166</v>
      </c>
      <c r="P4007">
        <v>3.0032399999999998E-4</v>
      </c>
      <c r="Q4007" s="8">
        <v>44166</v>
      </c>
      <c r="R4007">
        <v>9.8441599999999989E-4</v>
      </c>
      <c r="S4007" s="8">
        <v>44166</v>
      </c>
      <c r="T4007">
        <v>1.7638E-5</v>
      </c>
      <c r="AE4007" s="8">
        <v>44166</v>
      </c>
      <c r="AF4007">
        <v>1.04128E-4</v>
      </c>
      <c r="AG4007" s="8">
        <v>44182</v>
      </c>
      <c r="AH4007">
        <v>5.8559200000000001E-4</v>
      </c>
      <c r="BA4007" s="8">
        <v>44166</v>
      </c>
      <c r="BB4007">
        <v>2.0760000000000001E-6</v>
      </c>
      <c r="BE4007" s="8">
        <v>44166</v>
      </c>
      <c r="BF4007">
        <v>2.0525449999999998E-3</v>
      </c>
      <c r="BS4007" s="8">
        <v>44166</v>
      </c>
      <c r="BT4007">
        <v>1.9342540000000001E-3</v>
      </c>
      <c r="BW4007" s="8">
        <v>44166</v>
      </c>
      <c r="BX4007">
        <v>6.9875999999999998E-4</v>
      </c>
      <c r="BY4007" s="8">
        <v>44166</v>
      </c>
      <c r="BZ4007">
        <v>1.3238600000000001E-3</v>
      </c>
      <c r="CA4007" s="8">
        <v>44166</v>
      </c>
      <c r="CB4007">
        <v>3.03634E-4</v>
      </c>
      <c r="CC4007" s="8">
        <v>44166</v>
      </c>
      <c r="CD4007">
        <v>4.74859E-4</v>
      </c>
      <c r="CE4007" s="8">
        <v>44166</v>
      </c>
      <c r="CF4007">
        <v>1.986238E-3</v>
      </c>
      <c r="CG4007" s="8">
        <v>44166</v>
      </c>
      <c r="CH4007">
        <v>2.0706990000000001E-3</v>
      </c>
      <c r="CI4007" s="8">
        <v>44166</v>
      </c>
      <c r="CJ4007">
        <v>8.0623700000000001E-4</v>
      </c>
      <c r="CK4007" s="8">
        <v>44166</v>
      </c>
      <c r="CL4007">
        <v>4.2308000000000002E-5</v>
      </c>
      <c r="CM4007" s="8">
        <v>44166</v>
      </c>
      <c r="CN4007">
        <v>2.0296E-5</v>
      </c>
      <c r="CS4007" s="8">
        <v>44166</v>
      </c>
      <c r="CT4007">
        <v>1.7575699999999999E-4</v>
      </c>
      <c r="CU4007" s="8">
        <v>44166</v>
      </c>
      <c r="CV4007">
        <v>4.9112099999999996E-4</v>
      </c>
      <c r="CW4007" s="8">
        <v>44166</v>
      </c>
      <c r="CX4007">
        <v>1.0300039999999999E-3</v>
      </c>
      <c r="CY4007" s="8">
        <v>44166</v>
      </c>
      <c r="CZ4007">
        <v>6.0129900000000002E-4</v>
      </c>
      <c r="DE4007" s="8">
        <v>44166</v>
      </c>
      <c r="DF4007">
        <v>4.4605540000000003E-3</v>
      </c>
      <c r="DG4007" s="8">
        <v>44166</v>
      </c>
      <c r="DH4007">
        <v>2.3108300000000001E-4</v>
      </c>
      <c r="DM4007" s="8">
        <v>44166</v>
      </c>
      <c r="DN4007">
        <v>4.9021700000000004E-4</v>
      </c>
      <c r="DO4007" s="8">
        <v>44166</v>
      </c>
      <c r="DP4007">
        <v>5.3100999999999999E-5</v>
      </c>
      <c r="DS4007" s="8">
        <v>44166</v>
      </c>
      <c r="DT4007">
        <v>2.11222E-4</v>
      </c>
      <c r="DU4007" s="8">
        <v>44166</v>
      </c>
      <c r="DV4007">
        <v>1.7544E-5</v>
      </c>
      <c r="EA4007" s="8">
        <v>44166</v>
      </c>
      <c r="EB4007">
        <v>0.105782612</v>
      </c>
      <c r="EI4007" s="8">
        <v>44166</v>
      </c>
      <c r="EJ4007">
        <v>1.212849E-3</v>
      </c>
      <c r="EM4007" s="8">
        <v>44166</v>
      </c>
      <c r="EN4007">
        <v>2.2647320000000002E-3</v>
      </c>
      <c r="EO4007" s="8">
        <v>44182</v>
      </c>
      <c r="EP4007">
        <v>5.3210400000000004E-4</v>
      </c>
      <c r="ES4007" s="8">
        <v>44166</v>
      </c>
      <c r="ET4007">
        <v>2.0429199999999999E-4</v>
      </c>
      <c r="EY4007" s="8">
        <v>44182</v>
      </c>
      <c r="EZ4007">
        <v>1.9132658E-2</v>
      </c>
      <c r="FE4007" s="8">
        <v>44182</v>
      </c>
      <c r="FF4007">
        <v>1.0723239999999999E-3</v>
      </c>
      <c r="FG4007" s="8">
        <v>44166</v>
      </c>
      <c r="FH4007">
        <v>1.07295E-4</v>
      </c>
      <c r="FI4007" s="8">
        <v>44166</v>
      </c>
      <c r="FJ4007">
        <v>1.2473619999999999E-3</v>
      </c>
      <c r="FO4007" s="8">
        <v>44166</v>
      </c>
      <c r="FP4007">
        <v>4.2441899999999999E-4</v>
      </c>
      <c r="FQ4007" s="8">
        <v>44166</v>
      </c>
      <c r="FR4007">
        <v>4.2410899999999999E-4</v>
      </c>
      <c r="FS4007" s="8">
        <v>44166</v>
      </c>
      <c r="FT4007">
        <v>1.8018799999999999E-4</v>
      </c>
      <c r="FU4007" s="8">
        <v>44166</v>
      </c>
      <c r="FV4007">
        <v>1.508978E-3</v>
      </c>
      <c r="FY4007" s="8">
        <v>44166</v>
      </c>
      <c r="FZ4007">
        <v>6.1361300000000001E-3</v>
      </c>
      <c r="GC4007" s="8">
        <v>44166</v>
      </c>
      <c r="GD4007">
        <v>3.4421000000000001E-5</v>
      </c>
    </row>
    <row r="4008" spans="1:186" x14ac:dyDescent="0.25">
      <c r="A4008" s="8">
        <v>44167</v>
      </c>
      <c r="B4008">
        <v>8.1747000000000002E-5</v>
      </c>
      <c r="C4008" s="8">
        <v>44167</v>
      </c>
      <c r="D4008">
        <v>7.1984999999999996E-5</v>
      </c>
      <c r="I4008" s="8">
        <v>44167</v>
      </c>
      <c r="J4008">
        <v>2.9498000000000001E-5</v>
      </c>
      <c r="K4008" s="8">
        <v>44167</v>
      </c>
      <c r="L4008">
        <v>1.2476779E-2</v>
      </c>
      <c r="M4008" s="8">
        <v>44167</v>
      </c>
      <c r="N4008">
        <v>5.3682299999999997E-4</v>
      </c>
      <c r="O4008" s="8">
        <v>44167</v>
      </c>
      <c r="P4008">
        <v>2.96042E-4</v>
      </c>
      <c r="Q4008" s="8">
        <v>44167</v>
      </c>
      <c r="R4008">
        <v>1.0578180000000001E-3</v>
      </c>
      <c r="S4008" s="8">
        <v>44167</v>
      </c>
      <c r="T4008">
        <v>1.7835000000000001E-5</v>
      </c>
      <c r="AE4008" s="8">
        <v>44167</v>
      </c>
      <c r="AF4008">
        <v>1.0517E-4</v>
      </c>
      <c r="AG4008" s="8">
        <v>44183</v>
      </c>
      <c r="AH4008">
        <v>5.9053899999999995E-4</v>
      </c>
      <c r="BA4008" s="8">
        <v>44167</v>
      </c>
      <c r="BB4008">
        <v>2.1500000000000002E-6</v>
      </c>
      <c r="BE4008" s="8">
        <v>44167</v>
      </c>
      <c r="BF4008">
        <v>1.927521E-3</v>
      </c>
      <c r="BS4008" s="8">
        <v>44167</v>
      </c>
      <c r="BT4008">
        <v>1.888324E-3</v>
      </c>
      <c r="BW4008" s="8">
        <v>44167</v>
      </c>
      <c r="BX4008">
        <v>6.9849799999999998E-4</v>
      </c>
      <c r="BY4008" s="8">
        <v>44167</v>
      </c>
      <c r="BZ4008">
        <v>1.2440400000000001E-3</v>
      </c>
      <c r="CA4008" s="8">
        <v>44167</v>
      </c>
      <c r="CB4008">
        <v>3.1640299999999999E-4</v>
      </c>
      <c r="CC4008" s="8">
        <v>44167</v>
      </c>
      <c r="CD4008">
        <v>4.6648700000000002E-4</v>
      </c>
      <c r="CE4008" s="8">
        <v>44167</v>
      </c>
      <c r="CF4008">
        <v>1.9227840000000001E-3</v>
      </c>
      <c r="CG4008" s="8">
        <v>44167</v>
      </c>
      <c r="CH4008">
        <v>2.0175779999999999E-3</v>
      </c>
      <c r="CI4008" s="8">
        <v>44167</v>
      </c>
      <c r="CJ4008">
        <v>7.8969399999999996E-4</v>
      </c>
      <c r="CK4008" s="8">
        <v>44167</v>
      </c>
      <c r="CL4008">
        <v>4.2481000000000002E-5</v>
      </c>
      <c r="CM4008" s="8">
        <v>44167</v>
      </c>
      <c r="CN4008">
        <v>2.0060000000000001E-5</v>
      </c>
      <c r="CS4008" s="8">
        <v>44167</v>
      </c>
      <c r="CT4008">
        <v>1.7670300000000001E-4</v>
      </c>
      <c r="CU4008" s="8">
        <v>44167</v>
      </c>
      <c r="CV4008">
        <v>5.0226899999999996E-4</v>
      </c>
      <c r="CW4008" s="8">
        <v>44167</v>
      </c>
      <c r="CX4008">
        <v>1.0494390000000001E-3</v>
      </c>
      <c r="CY4008" s="8">
        <v>44167</v>
      </c>
      <c r="CZ4008">
        <v>6.40809E-4</v>
      </c>
      <c r="DE4008" s="8">
        <v>44167</v>
      </c>
      <c r="DF4008">
        <v>4.309177E-3</v>
      </c>
      <c r="DG4008" s="8">
        <v>44167</v>
      </c>
      <c r="DH4008">
        <v>2.2517199999999999E-4</v>
      </c>
      <c r="DM4008" s="8">
        <v>44167</v>
      </c>
      <c r="DN4008">
        <v>4.7197999999999999E-4</v>
      </c>
      <c r="DO4008" s="8">
        <v>44167</v>
      </c>
      <c r="DP4008">
        <v>5.3517999999999998E-5</v>
      </c>
      <c r="DS4008" s="8">
        <v>44167</v>
      </c>
      <c r="DT4008">
        <v>2.1145499999999999E-4</v>
      </c>
      <c r="DU4008" s="8">
        <v>44167</v>
      </c>
      <c r="DV4008">
        <v>1.7418000000000002E-5</v>
      </c>
      <c r="EA4008" s="8">
        <v>44167</v>
      </c>
      <c r="EB4008">
        <v>0.10082702</v>
      </c>
      <c r="EI4008" s="8">
        <v>44167</v>
      </c>
      <c r="EJ4008">
        <v>1.1978189999999999E-3</v>
      </c>
      <c r="EM4008" s="8">
        <v>44167</v>
      </c>
      <c r="EN4008">
        <v>2.2247080000000002E-3</v>
      </c>
      <c r="EO4008" s="8">
        <v>44183</v>
      </c>
      <c r="EP4008">
        <v>5.3854700000000001E-4</v>
      </c>
      <c r="ES4008" s="8">
        <v>44167</v>
      </c>
      <c r="ET4008">
        <v>1.9798E-4</v>
      </c>
      <c r="EY4008" s="8">
        <v>44183</v>
      </c>
      <c r="EZ4008">
        <v>2.0047062000000001E-2</v>
      </c>
      <c r="FE4008" s="8">
        <v>44183</v>
      </c>
      <c r="FF4008">
        <v>1.0797070000000001E-3</v>
      </c>
      <c r="FG4008" s="8">
        <v>44167</v>
      </c>
      <c r="FH4008">
        <v>1.11848E-4</v>
      </c>
      <c r="FI4008" s="8">
        <v>44167</v>
      </c>
      <c r="FJ4008">
        <v>1.23854E-3</v>
      </c>
      <c r="FO4008" s="8">
        <v>44167</v>
      </c>
      <c r="FP4008">
        <v>4.1140399999999998E-4</v>
      </c>
      <c r="FQ4008" s="8">
        <v>44167</v>
      </c>
      <c r="FR4008">
        <v>4.13106E-4</v>
      </c>
      <c r="FS4008" s="8">
        <v>44167</v>
      </c>
      <c r="FT4008">
        <v>1.77164E-4</v>
      </c>
      <c r="FU4008" s="8">
        <v>44167</v>
      </c>
      <c r="FV4008">
        <v>1.4750570000000001E-3</v>
      </c>
      <c r="FY4008" s="8">
        <v>44167</v>
      </c>
      <c r="FZ4008">
        <v>5.7495669999999997E-3</v>
      </c>
      <c r="GC4008" s="8">
        <v>44167</v>
      </c>
      <c r="GD4008">
        <v>3.6266000000000001E-5</v>
      </c>
    </row>
    <row r="4009" spans="1:186" x14ac:dyDescent="0.25">
      <c r="A4009" s="8">
        <v>44168</v>
      </c>
      <c r="B4009">
        <v>8.1885000000000006E-5</v>
      </c>
      <c r="C4009" s="8">
        <v>44168</v>
      </c>
      <c r="D4009">
        <v>7.2836000000000005E-5</v>
      </c>
      <c r="I4009" s="8">
        <v>44168</v>
      </c>
      <c r="J4009">
        <v>2.9308000000000001E-5</v>
      </c>
      <c r="K4009" s="8">
        <v>44168</v>
      </c>
      <c r="L4009">
        <v>1.2416124000000001E-2</v>
      </c>
      <c r="M4009" s="8">
        <v>44168</v>
      </c>
      <c r="N4009">
        <v>5.2899900000000005E-4</v>
      </c>
      <c r="O4009" s="8">
        <v>44168</v>
      </c>
      <c r="P4009">
        <v>2.9496299999999997E-4</v>
      </c>
      <c r="Q4009" s="8">
        <v>44168</v>
      </c>
      <c r="R4009">
        <v>1.0844260000000001E-3</v>
      </c>
      <c r="S4009" s="8">
        <v>44168</v>
      </c>
      <c r="T4009">
        <v>1.8054E-5</v>
      </c>
      <c r="AE4009" s="8">
        <v>44168</v>
      </c>
      <c r="AF4009">
        <v>1.05549E-4</v>
      </c>
      <c r="AG4009" s="8">
        <v>44186</v>
      </c>
      <c r="AH4009">
        <v>5.9582899999999998E-4</v>
      </c>
      <c r="BA4009" s="8">
        <v>44168</v>
      </c>
      <c r="BB4009">
        <v>2.4030000000000001E-6</v>
      </c>
      <c r="BE4009" s="8">
        <v>44168</v>
      </c>
      <c r="BF4009">
        <v>1.7884839999999999E-3</v>
      </c>
      <c r="BS4009" s="8">
        <v>44168</v>
      </c>
      <c r="BT4009">
        <v>1.8443019999999999E-3</v>
      </c>
      <c r="BW4009" s="8">
        <v>44168</v>
      </c>
      <c r="BX4009">
        <v>7.0467100000000003E-4</v>
      </c>
      <c r="BY4009" s="8">
        <v>44168</v>
      </c>
      <c r="BZ4009">
        <v>1.273522E-3</v>
      </c>
      <c r="CA4009" s="8">
        <v>44168</v>
      </c>
      <c r="CB4009">
        <v>3.2403599999999999E-4</v>
      </c>
      <c r="CC4009" s="8">
        <v>44168</v>
      </c>
      <c r="CD4009">
        <v>4.6556899999999999E-4</v>
      </c>
      <c r="CE4009" s="8">
        <v>44168</v>
      </c>
      <c r="CF4009">
        <v>1.8599689999999999E-3</v>
      </c>
      <c r="CG4009" s="8">
        <v>44168</v>
      </c>
      <c r="CH4009">
        <v>2.0583189999999999E-3</v>
      </c>
      <c r="CI4009" s="8">
        <v>44168</v>
      </c>
      <c r="CJ4009">
        <v>7.63392E-4</v>
      </c>
      <c r="CK4009" s="8">
        <v>44168</v>
      </c>
      <c r="CL4009">
        <v>4.1165999999999999E-5</v>
      </c>
      <c r="CM4009" s="8">
        <v>44168</v>
      </c>
      <c r="CN4009">
        <v>1.9558000000000001E-5</v>
      </c>
      <c r="CS4009" s="8">
        <v>44168</v>
      </c>
      <c r="CT4009">
        <v>1.7951600000000001E-4</v>
      </c>
      <c r="CU4009" s="8">
        <v>44168</v>
      </c>
      <c r="CV4009">
        <v>4.9991800000000002E-4</v>
      </c>
      <c r="CW4009" s="8">
        <v>44168</v>
      </c>
      <c r="CX4009">
        <v>1.0476000000000001E-3</v>
      </c>
      <c r="CY4009" s="8">
        <v>44168</v>
      </c>
      <c r="CZ4009">
        <v>6.3632800000000002E-4</v>
      </c>
      <c r="DE4009" s="8">
        <v>44168</v>
      </c>
      <c r="DF4009">
        <v>4.308625E-3</v>
      </c>
      <c r="DG4009" s="8">
        <v>44168</v>
      </c>
      <c r="DH4009">
        <v>2.24646E-4</v>
      </c>
      <c r="DM4009" s="8">
        <v>44168</v>
      </c>
      <c r="DN4009">
        <v>4.7050500000000002E-4</v>
      </c>
      <c r="DO4009" s="8">
        <v>44168</v>
      </c>
      <c r="DP4009">
        <v>5.4110999999999997E-5</v>
      </c>
      <c r="DS4009" s="8">
        <v>44168</v>
      </c>
      <c r="DT4009">
        <v>2.1665200000000001E-4</v>
      </c>
      <c r="DU4009" s="8">
        <v>44168</v>
      </c>
      <c r="DV4009">
        <v>1.6988000000000001E-5</v>
      </c>
      <c r="EA4009" s="8">
        <v>44168</v>
      </c>
      <c r="EB4009">
        <v>9.7721337000000005E-2</v>
      </c>
      <c r="EI4009" s="8">
        <v>44168</v>
      </c>
      <c r="EJ4009">
        <v>1.1996349999999999E-3</v>
      </c>
      <c r="EM4009" s="8">
        <v>44168</v>
      </c>
      <c r="EN4009">
        <v>2.1565999999999998E-3</v>
      </c>
      <c r="EO4009" s="8">
        <v>44186</v>
      </c>
      <c r="EP4009">
        <v>5.4662199999999997E-4</v>
      </c>
      <c r="ES4009" s="8">
        <v>44168</v>
      </c>
      <c r="ET4009">
        <v>1.96434E-4</v>
      </c>
      <c r="EY4009" s="8">
        <v>44186</v>
      </c>
      <c r="EZ4009">
        <v>2.0815258999999999E-2</v>
      </c>
      <c r="FE4009" s="8">
        <v>44186</v>
      </c>
      <c r="FF4009">
        <v>1.0973809999999999E-3</v>
      </c>
      <c r="FG4009" s="8">
        <v>44168</v>
      </c>
      <c r="FH4009">
        <v>1.1438E-4</v>
      </c>
      <c r="FI4009" s="8">
        <v>44168</v>
      </c>
      <c r="FJ4009">
        <v>1.210357E-3</v>
      </c>
      <c r="FO4009" s="8">
        <v>44168</v>
      </c>
      <c r="FP4009">
        <v>4.0875699999999999E-4</v>
      </c>
      <c r="FQ4009" s="8">
        <v>44168</v>
      </c>
      <c r="FR4009">
        <v>4.1647500000000003E-4</v>
      </c>
      <c r="FS4009" s="8">
        <v>44168</v>
      </c>
      <c r="FT4009">
        <v>1.80037E-4</v>
      </c>
      <c r="FU4009" s="8">
        <v>44168</v>
      </c>
      <c r="FV4009">
        <v>1.4534960000000001E-3</v>
      </c>
      <c r="FY4009" s="8">
        <v>44168</v>
      </c>
      <c r="FZ4009">
        <v>5.1438220000000002E-3</v>
      </c>
      <c r="GC4009" s="8">
        <v>44168</v>
      </c>
      <c r="GD4009">
        <v>3.7196000000000001E-5</v>
      </c>
    </row>
    <row r="4010" spans="1:186" x14ac:dyDescent="0.25">
      <c r="A4010" s="8">
        <v>44169</v>
      </c>
      <c r="B4010">
        <v>8.2564000000000004E-5</v>
      </c>
      <c r="C4010" s="8">
        <v>44169</v>
      </c>
      <c r="D4010">
        <v>7.2268000000000007E-5</v>
      </c>
      <c r="I4010" s="8">
        <v>44169</v>
      </c>
      <c r="J4010">
        <v>2.8600000000000001E-5</v>
      </c>
      <c r="K4010" s="8">
        <v>44169</v>
      </c>
      <c r="L4010">
        <v>1.1963372999999999E-2</v>
      </c>
      <c r="M4010" s="8">
        <v>44169</v>
      </c>
      <c r="N4010">
        <v>5.0812199999999996E-4</v>
      </c>
      <c r="O4010" s="8">
        <v>44169</v>
      </c>
      <c r="P4010">
        <v>2.88619E-4</v>
      </c>
      <c r="Q4010" s="8">
        <v>44169</v>
      </c>
      <c r="R4010">
        <v>1.0619430000000001E-3</v>
      </c>
      <c r="S4010" s="8">
        <v>44169</v>
      </c>
      <c r="T4010">
        <v>1.8304E-5</v>
      </c>
      <c r="AE4010" s="8">
        <v>44169</v>
      </c>
      <c r="AF4010">
        <v>1.02754E-4</v>
      </c>
      <c r="AG4010" s="8">
        <v>44187</v>
      </c>
      <c r="AH4010">
        <v>5.8829399999999995E-4</v>
      </c>
      <c r="BA4010" s="8">
        <v>44169</v>
      </c>
      <c r="BB4010">
        <v>2.39E-6</v>
      </c>
      <c r="BE4010" s="8">
        <v>44169</v>
      </c>
      <c r="BF4010">
        <v>1.6893120000000001E-3</v>
      </c>
      <c r="BS4010" s="8">
        <v>44169</v>
      </c>
      <c r="BT4010">
        <v>1.840827E-3</v>
      </c>
      <c r="BW4010" s="8">
        <v>44169</v>
      </c>
      <c r="BX4010">
        <v>6.8577799999999995E-4</v>
      </c>
      <c r="BY4010" s="8">
        <v>44169</v>
      </c>
      <c r="BZ4010">
        <v>1.2186110000000001E-3</v>
      </c>
      <c r="CA4010" s="8">
        <v>44169</v>
      </c>
      <c r="CB4010">
        <v>3.3507600000000002E-4</v>
      </c>
      <c r="CC4010" s="8">
        <v>44169</v>
      </c>
      <c r="CD4010">
        <v>4.4896999999999998E-4</v>
      </c>
      <c r="CE4010" s="8">
        <v>44169</v>
      </c>
      <c r="CF4010">
        <v>1.7895470000000001E-3</v>
      </c>
      <c r="CG4010" s="8">
        <v>44169</v>
      </c>
      <c r="CH4010">
        <v>1.9457389999999999E-3</v>
      </c>
      <c r="CI4010" s="8">
        <v>44169</v>
      </c>
      <c r="CJ4010">
        <v>7.3982200000000001E-4</v>
      </c>
      <c r="CK4010" s="8">
        <v>44169</v>
      </c>
      <c r="CL4010">
        <v>4.0293999999999997E-5</v>
      </c>
      <c r="CM4010" s="8">
        <v>44169</v>
      </c>
      <c r="CN4010">
        <v>1.9162999999999999E-5</v>
      </c>
      <c r="CS4010" s="8">
        <v>44169</v>
      </c>
      <c r="CT4010">
        <v>1.71082E-4</v>
      </c>
      <c r="CU4010" s="8">
        <v>44169</v>
      </c>
      <c r="CV4010">
        <v>4.8766100000000002E-4</v>
      </c>
      <c r="CW4010" s="8">
        <v>44169</v>
      </c>
      <c r="CX4010">
        <v>1.0749780000000001E-3</v>
      </c>
      <c r="CY4010" s="8">
        <v>44169</v>
      </c>
      <c r="CZ4010">
        <v>6.4132000000000002E-4</v>
      </c>
      <c r="DE4010" s="8">
        <v>44169</v>
      </c>
      <c r="DF4010">
        <v>4.1791679999999996E-3</v>
      </c>
      <c r="DG4010" s="8">
        <v>44169</v>
      </c>
      <c r="DH4010">
        <v>2.2099199999999999E-4</v>
      </c>
      <c r="DM4010" s="8">
        <v>44169</v>
      </c>
      <c r="DN4010">
        <v>4.4992600000000002E-4</v>
      </c>
      <c r="DO4010" s="8">
        <v>44169</v>
      </c>
      <c r="DP4010">
        <v>5.4024999999999999E-5</v>
      </c>
      <c r="DS4010" s="8">
        <v>44169</v>
      </c>
      <c r="DT4010">
        <v>2.1570199999999999E-4</v>
      </c>
      <c r="DU4010" s="8">
        <v>44169</v>
      </c>
      <c r="DV4010">
        <v>1.666E-5</v>
      </c>
      <c r="EA4010" s="8">
        <v>44169</v>
      </c>
      <c r="EB4010">
        <v>8.6308618000000004E-2</v>
      </c>
      <c r="EI4010" s="8">
        <v>44169</v>
      </c>
      <c r="EJ4010">
        <v>1.1741869999999999E-3</v>
      </c>
      <c r="EM4010" s="8">
        <v>44169</v>
      </c>
      <c r="EN4010">
        <v>2.123429E-3</v>
      </c>
      <c r="EO4010" s="8">
        <v>44187</v>
      </c>
      <c r="EP4010">
        <v>5.4672200000000003E-4</v>
      </c>
      <c r="ES4010" s="8">
        <v>44169</v>
      </c>
      <c r="ET4010">
        <v>1.9682400000000001E-4</v>
      </c>
      <c r="EY4010" s="8">
        <v>44187</v>
      </c>
      <c r="EZ4010">
        <v>2.1363545000000001E-2</v>
      </c>
      <c r="FE4010" s="8">
        <v>44187</v>
      </c>
      <c r="FF4010">
        <v>1.111527E-3</v>
      </c>
      <c r="FG4010" s="8">
        <v>44169</v>
      </c>
      <c r="FH4010">
        <v>1.1414299999999999E-4</v>
      </c>
      <c r="FI4010" s="8">
        <v>44169</v>
      </c>
      <c r="FJ4010">
        <v>1.1876600000000001E-3</v>
      </c>
      <c r="FO4010" s="8">
        <v>44169</v>
      </c>
      <c r="FP4010">
        <v>4.0560100000000001E-4</v>
      </c>
      <c r="FQ4010" s="8">
        <v>44169</v>
      </c>
      <c r="FR4010">
        <v>4.0215100000000001E-4</v>
      </c>
      <c r="FS4010" s="8">
        <v>44169</v>
      </c>
      <c r="FT4010">
        <v>1.8064099999999999E-4</v>
      </c>
      <c r="FU4010" s="8">
        <v>44169</v>
      </c>
      <c r="FV4010">
        <v>1.424352E-3</v>
      </c>
      <c r="FY4010" s="8">
        <v>44169</v>
      </c>
      <c r="FZ4010">
        <v>5.0003000000000001E-3</v>
      </c>
      <c r="GC4010" s="8">
        <v>44169</v>
      </c>
      <c r="GD4010">
        <v>3.7450000000000002E-5</v>
      </c>
    </row>
    <row r="4011" spans="1:186" x14ac:dyDescent="0.25">
      <c r="A4011" s="8">
        <v>44172</v>
      </c>
      <c r="B4011">
        <v>8.1247000000000003E-5</v>
      </c>
      <c r="C4011" s="8">
        <v>44172</v>
      </c>
      <c r="D4011">
        <v>7.3831999999999994E-5</v>
      </c>
      <c r="I4011" s="8">
        <v>44172</v>
      </c>
      <c r="J4011">
        <v>2.9079999999999999E-5</v>
      </c>
      <c r="K4011" s="8">
        <v>44172</v>
      </c>
      <c r="L4011">
        <v>1.2554259E-2</v>
      </c>
      <c r="M4011" s="8">
        <v>44172</v>
      </c>
      <c r="N4011">
        <v>5.1082000000000005E-4</v>
      </c>
      <c r="O4011" s="8">
        <v>44172</v>
      </c>
      <c r="P4011">
        <v>3.0122100000000001E-4</v>
      </c>
      <c r="Q4011" s="8">
        <v>44172</v>
      </c>
      <c r="R4011">
        <v>1.1208450000000001E-3</v>
      </c>
      <c r="S4011" s="8">
        <v>44172</v>
      </c>
      <c r="T4011">
        <v>1.8675999999999999E-5</v>
      </c>
      <c r="AE4011" s="8">
        <v>44172</v>
      </c>
      <c r="AF4011">
        <v>1.08534E-4</v>
      </c>
      <c r="AG4011" s="8">
        <v>44188</v>
      </c>
      <c r="AH4011">
        <v>5.7665400000000001E-4</v>
      </c>
      <c r="BA4011" s="8">
        <v>44172</v>
      </c>
      <c r="BB4011">
        <v>2.4389999999999999E-6</v>
      </c>
      <c r="BE4011" s="8">
        <v>44172</v>
      </c>
      <c r="BF4011">
        <v>1.7553860000000001E-3</v>
      </c>
      <c r="BS4011" s="8">
        <v>44172</v>
      </c>
      <c r="BT4011">
        <v>1.899984E-3</v>
      </c>
      <c r="BW4011" s="8">
        <v>44172</v>
      </c>
      <c r="BX4011">
        <v>7.1008900000000001E-4</v>
      </c>
      <c r="BY4011" s="8">
        <v>44172</v>
      </c>
      <c r="BZ4011">
        <v>1.226293E-3</v>
      </c>
      <c r="CA4011" s="8">
        <v>44172</v>
      </c>
      <c r="CB4011">
        <v>3.4219699999999998E-4</v>
      </c>
      <c r="CC4011" s="8">
        <v>44172</v>
      </c>
      <c r="CD4011">
        <v>4.60722E-4</v>
      </c>
      <c r="CE4011" s="8">
        <v>44172</v>
      </c>
      <c r="CF4011">
        <v>1.8190960000000001E-3</v>
      </c>
      <c r="CG4011" s="8">
        <v>44172</v>
      </c>
      <c r="CH4011">
        <v>2.0632509999999999E-3</v>
      </c>
      <c r="CI4011" s="8">
        <v>44172</v>
      </c>
      <c r="CJ4011">
        <v>8.0526399999999998E-4</v>
      </c>
      <c r="CK4011" s="8">
        <v>44172</v>
      </c>
      <c r="CL4011">
        <v>4.0256999999999998E-5</v>
      </c>
      <c r="CM4011" s="8">
        <v>44172</v>
      </c>
      <c r="CN4011">
        <v>1.9993999999999999E-5</v>
      </c>
      <c r="CS4011" s="8">
        <v>44172</v>
      </c>
      <c r="CT4011">
        <v>1.7608599999999999E-4</v>
      </c>
      <c r="CU4011" s="8">
        <v>44172</v>
      </c>
      <c r="CV4011">
        <v>5.0680699999999996E-4</v>
      </c>
      <c r="CW4011" s="8">
        <v>44172</v>
      </c>
      <c r="CX4011">
        <v>1.0596609999999999E-3</v>
      </c>
      <c r="CY4011" s="8">
        <v>44172</v>
      </c>
      <c r="CZ4011">
        <v>6.6163599999999995E-4</v>
      </c>
      <c r="DE4011" s="8">
        <v>44172</v>
      </c>
      <c r="DF4011">
        <v>4.3789270000000003E-3</v>
      </c>
      <c r="DG4011" s="8">
        <v>44172</v>
      </c>
      <c r="DH4011">
        <v>2.22222E-4</v>
      </c>
      <c r="DM4011" s="8">
        <v>44172</v>
      </c>
      <c r="DN4011">
        <v>4.7102199999999998E-4</v>
      </c>
      <c r="DO4011" s="8">
        <v>44172</v>
      </c>
      <c r="DP4011">
        <v>5.4756000000000002E-5</v>
      </c>
      <c r="DS4011" s="8">
        <v>44172</v>
      </c>
      <c r="DT4011">
        <v>2.0680199999999999E-4</v>
      </c>
      <c r="DU4011" s="8">
        <v>44172</v>
      </c>
      <c r="DV4011">
        <v>1.6504999999999999E-5</v>
      </c>
      <c r="EA4011" s="8">
        <v>44172</v>
      </c>
      <c r="EB4011">
        <v>8.8423710000000003E-2</v>
      </c>
      <c r="EI4011" s="8">
        <v>44172</v>
      </c>
      <c r="EJ4011">
        <v>1.1951990000000001E-3</v>
      </c>
      <c r="EM4011" s="8">
        <v>44172</v>
      </c>
      <c r="EN4011">
        <v>2.1900930000000002E-3</v>
      </c>
      <c r="EO4011" s="8">
        <v>44188</v>
      </c>
      <c r="EP4011">
        <v>5.25181E-4</v>
      </c>
      <c r="ES4011" s="8">
        <v>44172</v>
      </c>
      <c r="ET4011">
        <v>2.0126399999999999E-4</v>
      </c>
      <c r="EY4011" s="8">
        <v>44188</v>
      </c>
      <c r="EZ4011">
        <v>2.0253924E-2</v>
      </c>
      <c r="FE4011" s="8">
        <v>44188</v>
      </c>
      <c r="FF4011">
        <v>1.0823289999999999E-3</v>
      </c>
      <c r="FG4011" s="8">
        <v>44172</v>
      </c>
      <c r="FH4011">
        <v>1.19317E-4</v>
      </c>
      <c r="FI4011" s="8">
        <v>44172</v>
      </c>
      <c r="FJ4011">
        <v>1.224262E-3</v>
      </c>
      <c r="FO4011" s="8">
        <v>44172</v>
      </c>
      <c r="FP4011">
        <v>4.1430299999999998E-4</v>
      </c>
      <c r="FQ4011" s="8">
        <v>44172</v>
      </c>
      <c r="FR4011">
        <v>4.1101400000000002E-4</v>
      </c>
      <c r="FS4011" s="8">
        <v>44172</v>
      </c>
      <c r="FT4011">
        <v>1.80478E-4</v>
      </c>
      <c r="FU4011" s="8">
        <v>44172</v>
      </c>
      <c r="FV4011">
        <v>1.474663E-3</v>
      </c>
      <c r="FY4011" s="8">
        <v>44172</v>
      </c>
      <c r="FZ4011">
        <v>5.3100980000000001E-3</v>
      </c>
      <c r="GC4011" s="8">
        <v>44172</v>
      </c>
      <c r="GD4011">
        <v>3.8541999999999998E-5</v>
      </c>
    </row>
    <row r="4012" spans="1:186" x14ac:dyDescent="0.25">
      <c r="A4012" s="8">
        <v>44173</v>
      </c>
      <c r="B4012">
        <v>7.9352999999999997E-5</v>
      </c>
      <c r="C4012" s="8">
        <v>44173</v>
      </c>
      <c r="D4012">
        <v>7.3378000000000001E-5</v>
      </c>
      <c r="I4012" s="8">
        <v>44173</v>
      </c>
      <c r="J4012">
        <v>2.8628000000000001E-5</v>
      </c>
      <c r="K4012" s="8">
        <v>44173</v>
      </c>
      <c r="L4012">
        <v>1.2634057000000001E-2</v>
      </c>
      <c r="M4012" s="8">
        <v>44173</v>
      </c>
      <c r="N4012">
        <v>5.0010300000000001E-4</v>
      </c>
      <c r="O4012" s="8">
        <v>44173</v>
      </c>
      <c r="P4012">
        <v>2.9103199999999999E-4</v>
      </c>
      <c r="Q4012" s="8">
        <v>44173</v>
      </c>
      <c r="R4012">
        <v>1.116623E-3</v>
      </c>
      <c r="S4012" s="8">
        <v>44173</v>
      </c>
      <c r="T4012">
        <v>1.8122E-5</v>
      </c>
      <c r="AE4012" s="8">
        <v>44173</v>
      </c>
      <c r="AF4012">
        <v>1.07482E-4</v>
      </c>
      <c r="AG4012" s="8">
        <v>44189</v>
      </c>
      <c r="AH4012">
        <v>5.7367599999999996E-4</v>
      </c>
      <c r="BA4012" s="8">
        <v>44173</v>
      </c>
      <c r="BB4012">
        <v>2.3309999999999998E-6</v>
      </c>
      <c r="BE4012" s="8">
        <v>44173</v>
      </c>
      <c r="BF4012">
        <v>1.7266130000000001E-3</v>
      </c>
      <c r="BS4012" s="8">
        <v>44173</v>
      </c>
      <c r="BT4012">
        <v>1.8492739999999999E-3</v>
      </c>
      <c r="BW4012" s="8">
        <v>44173</v>
      </c>
      <c r="BX4012">
        <v>6.9435099999999995E-4</v>
      </c>
      <c r="BY4012" s="8">
        <v>44173</v>
      </c>
      <c r="BZ4012">
        <v>1.213881E-3</v>
      </c>
      <c r="CA4012" s="8">
        <v>44173</v>
      </c>
      <c r="CB4012">
        <v>3.4064400000000003E-4</v>
      </c>
      <c r="CC4012" s="8">
        <v>44173</v>
      </c>
      <c r="CD4012">
        <v>4.51619E-4</v>
      </c>
      <c r="CE4012" s="8">
        <v>44173</v>
      </c>
      <c r="CF4012">
        <v>1.825344E-3</v>
      </c>
      <c r="CG4012" s="8">
        <v>44173</v>
      </c>
      <c r="CH4012">
        <v>2.0094039999999998E-3</v>
      </c>
      <c r="CI4012" s="8">
        <v>44173</v>
      </c>
      <c r="CJ4012">
        <v>7.8394000000000001E-4</v>
      </c>
      <c r="CK4012" s="8">
        <v>44173</v>
      </c>
      <c r="CL4012">
        <v>3.9563000000000001E-5</v>
      </c>
      <c r="CM4012" s="8">
        <v>44173</v>
      </c>
      <c r="CN4012">
        <v>1.9031000000000001E-5</v>
      </c>
      <c r="CS4012" s="8">
        <v>44173</v>
      </c>
      <c r="CT4012">
        <v>1.6972100000000001E-4</v>
      </c>
      <c r="CU4012" s="8">
        <v>44173</v>
      </c>
      <c r="CV4012">
        <v>5.1042000000000004E-4</v>
      </c>
      <c r="CW4012" s="8">
        <v>44173</v>
      </c>
      <c r="CX4012">
        <v>1.0593519999999999E-3</v>
      </c>
      <c r="CY4012" s="8">
        <v>44173</v>
      </c>
      <c r="CZ4012">
        <v>6.5826600000000002E-4</v>
      </c>
      <c r="DE4012" s="8">
        <v>44173</v>
      </c>
      <c r="DF4012">
        <v>4.3549829999999998E-3</v>
      </c>
      <c r="DG4012" s="8">
        <v>44173</v>
      </c>
      <c r="DH4012">
        <v>2.1341E-4</v>
      </c>
      <c r="DM4012" s="8">
        <v>44173</v>
      </c>
      <c r="DN4012">
        <v>4.7610699999999997E-4</v>
      </c>
      <c r="DO4012" s="8">
        <v>44173</v>
      </c>
      <c r="DP4012">
        <v>5.3176E-5</v>
      </c>
      <c r="DS4012" s="8">
        <v>44173</v>
      </c>
      <c r="DT4012">
        <v>2.0667299999999999E-4</v>
      </c>
      <c r="DU4012" s="8">
        <v>44173</v>
      </c>
      <c r="DV4012">
        <v>1.6132000000000001E-5</v>
      </c>
      <c r="EA4012" s="8">
        <v>44173</v>
      </c>
      <c r="EB4012">
        <v>8.3557424000000005E-2</v>
      </c>
      <c r="EI4012" s="8">
        <v>44173</v>
      </c>
      <c r="EJ4012">
        <v>1.1955049999999999E-3</v>
      </c>
      <c r="EM4012" s="8">
        <v>44173</v>
      </c>
      <c r="EN4012">
        <v>2.1013569999999999E-3</v>
      </c>
      <c r="EO4012" s="8">
        <v>44189</v>
      </c>
      <c r="EP4012">
        <v>5.2435899999999996E-4</v>
      </c>
      <c r="ES4012" s="8">
        <v>44173</v>
      </c>
      <c r="ET4012">
        <v>2.0015199999999999E-4</v>
      </c>
      <c r="EY4012" s="8">
        <v>44189</v>
      </c>
      <c r="EZ4012">
        <v>2.051207E-2</v>
      </c>
      <c r="FE4012" s="8">
        <v>44189</v>
      </c>
      <c r="FF4012">
        <v>1.0769659999999999E-3</v>
      </c>
      <c r="FG4012" s="8">
        <v>44173</v>
      </c>
      <c r="FH4012">
        <v>1.18056E-4</v>
      </c>
      <c r="FI4012" s="8">
        <v>44173</v>
      </c>
      <c r="FJ4012">
        <v>1.2283249999999999E-3</v>
      </c>
      <c r="FO4012" s="8">
        <v>44173</v>
      </c>
      <c r="FP4012">
        <v>4.0960699999999998E-4</v>
      </c>
      <c r="FQ4012" s="8">
        <v>44173</v>
      </c>
      <c r="FR4012">
        <v>4.0546499999999998E-4</v>
      </c>
      <c r="FS4012" s="8">
        <v>44173</v>
      </c>
      <c r="FT4012">
        <v>1.81499E-4</v>
      </c>
      <c r="FU4012" s="8">
        <v>44173</v>
      </c>
      <c r="FV4012">
        <v>1.4529740000000001E-3</v>
      </c>
      <c r="FY4012" s="8">
        <v>44173</v>
      </c>
      <c r="FZ4012">
        <v>5.4251220000000001E-3</v>
      </c>
      <c r="GC4012" s="8">
        <v>44173</v>
      </c>
      <c r="GD4012">
        <v>3.7141000000000002E-5</v>
      </c>
    </row>
    <row r="4013" spans="1:186" x14ac:dyDescent="0.25">
      <c r="A4013" s="8">
        <v>44174</v>
      </c>
      <c r="B4013">
        <v>8.3332999999999996E-5</v>
      </c>
      <c r="C4013" s="8">
        <v>44174</v>
      </c>
      <c r="D4013">
        <v>7.4034000000000003E-5</v>
      </c>
      <c r="I4013" s="8">
        <v>44174</v>
      </c>
      <c r="J4013">
        <v>2.8838000000000001E-5</v>
      </c>
      <c r="K4013" s="8">
        <v>44174</v>
      </c>
      <c r="L4013">
        <v>1.2392584E-2</v>
      </c>
      <c r="M4013" s="8">
        <v>44174</v>
      </c>
      <c r="N4013">
        <v>5.18984E-4</v>
      </c>
      <c r="O4013" s="8">
        <v>44174</v>
      </c>
      <c r="P4013">
        <v>2.8835299999999998E-4</v>
      </c>
      <c r="Q4013" s="8">
        <v>44174</v>
      </c>
      <c r="R4013">
        <v>1.16267E-3</v>
      </c>
      <c r="S4013" s="8">
        <v>44174</v>
      </c>
      <c r="T4013">
        <v>1.9474999999999999E-5</v>
      </c>
      <c r="AE4013" s="8">
        <v>44174</v>
      </c>
      <c r="AF4013">
        <v>1.07679E-4</v>
      </c>
      <c r="AG4013" s="8">
        <v>44194</v>
      </c>
      <c r="AH4013">
        <v>5.7036999999999995E-4</v>
      </c>
      <c r="BA4013" s="8">
        <v>44174</v>
      </c>
      <c r="BB4013">
        <v>2.402E-6</v>
      </c>
      <c r="BE4013" s="8">
        <v>44174</v>
      </c>
      <c r="BF4013">
        <v>1.729572E-3</v>
      </c>
      <c r="BS4013" s="8">
        <v>44174</v>
      </c>
      <c r="BT4013">
        <v>1.8955490000000001E-3</v>
      </c>
      <c r="BW4013" s="8">
        <v>44174</v>
      </c>
      <c r="BX4013">
        <v>7.0371099999999998E-4</v>
      </c>
      <c r="BY4013" s="8">
        <v>44174</v>
      </c>
      <c r="BZ4013">
        <v>1.163262E-3</v>
      </c>
      <c r="CA4013" s="8">
        <v>44174</v>
      </c>
      <c r="CB4013">
        <v>3.3187199999999998E-4</v>
      </c>
      <c r="CC4013" s="8">
        <v>44174</v>
      </c>
      <c r="CD4013">
        <v>4.5078400000000003E-4</v>
      </c>
      <c r="CE4013" s="8">
        <v>44174</v>
      </c>
      <c r="CF4013">
        <v>1.8717969999999999E-3</v>
      </c>
      <c r="CG4013" s="8">
        <v>44174</v>
      </c>
      <c r="CH4013">
        <v>1.9715309999999999E-3</v>
      </c>
      <c r="CI4013" s="8">
        <v>44174</v>
      </c>
      <c r="CJ4013">
        <v>8.0270899999999997E-4</v>
      </c>
      <c r="CK4013" s="8">
        <v>44174</v>
      </c>
      <c r="CL4013">
        <v>4.1406999999999998E-5</v>
      </c>
      <c r="CM4013" s="8">
        <v>44174</v>
      </c>
      <c r="CN4013">
        <v>1.8587999999999999E-5</v>
      </c>
      <c r="CS4013" s="8">
        <v>44174</v>
      </c>
      <c r="CT4013">
        <v>1.6016399999999999E-4</v>
      </c>
      <c r="CU4013" s="8">
        <v>44174</v>
      </c>
      <c r="CV4013">
        <v>5.0424699999999999E-4</v>
      </c>
      <c r="CW4013" s="8">
        <v>44174</v>
      </c>
      <c r="CX4013">
        <v>9.8295600000000011E-4</v>
      </c>
      <c r="CY4013" s="8">
        <v>44174</v>
      </c>
      <c r="CZ4013">
        <v>6.5609399999999997E-4</v>
      </c>
      <c r="DE4013" s="8">
        <v>44174</v>
      </c>
      <c r="DF4013">
        <v>4.3320470000000003E-3</v>
      </c>
      <c r="DG4013" s="8">
        <v>44174</v>
      </c>
      <c r="DH4013">
        <v>2.0554300000000001E-4</v>
      </c>
      <c r="DM4013" s="8">
        <v>44174</v>
      </c>
      <c r="DN4013">
        <v>4.6545100000000003E-4</v>
      </c>
      <c r="DO4013" s="8">
        <v>44174</v>
      </c>
      <c r="DP4013">
        <v>5.5686000000000002E-5</v>
      </c>
      <c r="DS4013" s="8">
        <v>44174</v>
      </c>
      <c r="DT4013">
        <v>2.2360300000000001E-4</v>
      </c>
      <c r="DU4013" s="8">
        <v>44174</v>
      </c>
      <c r="DV4013">
        <v>1.6212999999999999E-5</v>
      </c>
      <c r="EA4013" s="8">
        <v>44174</v>
      </c>
      <c r="EB4013">
        <v>8.2319538999999997E-2</v>
      </c>
      <c r="EI4013" s="8">
        <v>44174</v>
      </c>
      <c r="EJ4013">
        <v>1.158898E-3</v>
      </c>
      <c r="EM4013" s="8">
        <v>44174</v>
      </c>
      <c r="EN4013">
        <v>2.1533609999999999E-3</v>
      </c>
      <c r="EO4013" s="8">
        <v>44194</v>
      </c>
      <c r="EP4013">
        <v>5.1949299999999999E-4</v>
      </c>
      <c r="ES4013" s="8">
        <v>44174</v>
      </c>
      <c r="ET4013">
        <v>2.0007799999999999E-4</v>
      </c>
      <c r="EY4013" s="8">
        <v>44194</v>
      </c>
      <c r="EZ4013">
        <v>2.0974388E-2</v>
      </c>
      <c r="FE4013" s="8">
        <v>44194</v>
      </c>
      <c r="FF4013">
        <v>1.0650989999999999E-3</v>
      </c>
      <c r="FG4013" s="8">
        <v>44174</v>
      </c>
      <c r="FH4013">
        <v>1.1592299999999999E-4</v>
      </c>
      <c r="FI4013" s="8">
        <v>44174</v>
      </c>
      <c r="FJ4013">
        <v>1.1902600000000001E-3</v>
      </c>
      <c r="FO4013" s="8">
        <v>44174</v>
      </c>
      <c r="FP4013">
        <v>4.1752100000000002E-4</v>
      </c>
      <c r="FQ4013" s="8">
        <v>44174</v>
      </c>
      <c r="FR4013">
        <v>4.0264800000000002E-4</v>
      </c>
      <c r="FS4013" s="8">
        <v>44174</v>
      </c>
      <c r="FT4013">
        <v>1.7507699999999999E-4</v>
      </c>
      <c r="FU4013" s="8">
        <v>44174</v>
      </c>
      <c r="FV4013">
        <v>1.393799E-3</v>
      </c>
      <c r="FY4013" s="8">
        <v>44174</v>
      </c>
      <c r="FZ4013">
        <v>5.4828100000000003E-3</v>
      </c>
      <c r="GC4013" s="8">
        <v>44174</v>
      </c>
      <c r="GD4013">
        <v>3.8050000000000003E-5</v>
      </c>
    </row>
    <row r="4014" spans="1:186" x14ac:dyDescent="0.25">
      <c r="A4014" s="8">
        <v>44175</v>
      </c>
      <c r="B4014">
        <v>8.1601999999999996E-5</v>
      </c>
      <c r="C4014" s="8">
        <v>44175</v>
      </c>
      <c r="D4014">
        <v>7.3739000000000007E-5</v>
      </c>
      <c r="I4014" s="8">
        <v>44175</v>
      </c>
      <c r="J4014">
        <v>2.9465E-5</v>
      </c>
      <c r="K4014" s="8">
        <v>44175</v>
      </c>
      <c r="L4014">
        <v>1.2518262E-2</v>
      </c>
      <c r="M4014" s="8">
        <v>44175</v>
      </c>
      <c r="N4014">
        <v>5.1168299999999997E-4</v>
      </c>
      <c r="O4014" s="8">
        <v>44175</v>
      </c>
      <c r="P4014">
        <v>2.93718E-4</v>
      </c>
      <c r="Q4014" s="8">
        <v>44175</v>
      </c>
      <c r="R4014">
        <v>1.1626239999999999E-3</v>
      </c>
      <c r="S4014" s="8">
        <v>44175</v>
      </c>
      <c r="T4014">
        <v>1.9519999999999999E-5</v>
      </c>
      <c r="AE4014" s="8">
        <v>44175</v>
      </c>
      <c r="AF4014">
        <v>1.1199100000000001E-4</v>
      </c>
      <c r="AG4014" s="8">
        <v>44195</v>
      </c>
      <c r="AH4014">
        <v>5.6722599999999999E-4</v>
      </c>
      <c r="BA4014" s="8">
        <v>44175</v>
      </c>
      <c r="BB4014">
        <v>2.1579999999999999E-6</v>
      </c>
      <c r="BE4014" s="8">
        <v>44175</v>
      </c>
      <c r="BF4014">
        <v>1.8199869999999999E-3</v>
      </c>
      <c r="BS4014" s="8">
        <v>44175</v>
      </c>
      <c r="BT4014">
        <v>1.94768E-3</v>
      </c>
      <c r="BW4014" s="8">
        <v>44175</v>
      </c>
      <c r="BX4014">
        <v>7.1279899999999996E-4</v>
      </c>
      <c r="BY4014" s="8">
        <v>44175</v>
      </c>
      <c r="BZ4014">
        <v>1.142969E-3</v>
      </c>
      <c r="CA4014" s="8">
        <v>44175</v>
      </c>
      <c r="CB4014">
        <v>3.3206199999999999E-4</v>
      </c>
      <c r="CC4014" s="8">
        <v>44175</v>
      </c>
      <c r="CD4014">
        <v>4.5140000000000002E-4</v>
      </c>
      <c r="CE4014" s="8">
        <v>44175</v>
      </c>
      <c r="CF4014">
        <v>2.1146189999999999E-3</v>
      </c>
      <c r="CG4014" s="8">
        <v>44175</v>
      </c>
      <c r="CH4014">
        <v>2.0455769999999998E-3</v>
      </c>
      <c r="CI4014" s="8">
        <v>44175</v>
      </c>
      <c r="CJ4014">
        <v>7.9703599999999999E-4</v>
      </c>
      <c r="CK4014" s="8">
        <v>44175</v>
      </c>
      <c r="CL4014">
        <v>4.1770999999999997E-5</v>
      </c>
      <c r="CM4014" s="8">
        <v>44175</v>
      </c>
      <c r="CN4014">
        <v>1.8862999999999999E-5</v>
      </c>
      <c r="CS4014" s="8">
        <v>44175</v>
      </c>
      <c r="CT4014">
        <v>1.54981E-4</v>
      </c>
      <c r="CU4014" s="8">
        <v>44175</v>
      </c>
      <c r="CV4014">
        <v>5.2457199999999995E-4</v>
      </c>
      <c r="CW4014" s="8">
        <v>44175</v>
      </c>
      <c r="CX4014">
        <v>9.8151300000000005E-4</v>
      </c>
      <c r="CY4014" s="8">
        <v>44175</v>
      </c>
      <c r="CZ4014">
        <v>6.60971E-4</v>
      </c>
      <c r="DE4014" s="8">
        <v>44175</v>
      </c>
      <c r="DF4014">
        <v>4.3492890000000001E-3</v>
      </c>
      <c r="DG4014" s="8">
        <v>44175</v>
      </c>
      <c r="DH4014">
        <v>2.11206E-4</v>
      </c>
      <c r="DM4014" s="8">
        <v>44175</v>
      </c>
      <c r="DN4014">
        <v>4.6382800000000001E-4</v>
      </c>
      <c r="DO4014" s="8">
        <v>44175</v>
      </c>
      <c r="DP4014">
        <v>5.6403999999999997E-5</v>
      </c>
      <c r="DS4014" s="8">
        <v>44175</v>
      </c>
      <c r="DT4014">
        <v>2.1703299999999999E-4</v>
      </c>
      <c r="DU4014" s="8">
        <v>44175</v>
      </c>
      <c r="DV4014">
        <v>1.6585000000000001E-5</v>
      </c>
      <c r="EA4014" s="8">
        <v>44175</v>
      </c>
      <c r="EB4014">
        <v>7.4466058000000002E-2</v>
      </c>
      <c r="EI4014" s="8">
        <v>44175</v>
      </c>
      <c r="EJ4014">
        <v>1.145592E-3</v>
      </c>
      <c r="EM4014" s="8">
        <v>44175</v>
      </c>
      <c r="EN4014">
        <v>2.1821810000000001E-3</v>
      </c>
      <c r="EO4014" s="8">
        <v>44195</v>
      </c>
      <c r="EP4014">
        <v>5.2547399999999995E-4</v>
      </c>
      <c r="ES4014" s="8">
        <v>44175</v>
      </c>
      <c r="ET4014">
        <v>2.03527E-4</v>
      </c>
      <c r="EY4014" s="8">
        <v>44195</v>
      </c>
      <c r="EZ4014">
        <v>2.070286E-2</v>
      </c>
      <c r="FE4014" s="8">
        <v>44195</v>
      </c>
      <c r="FF4014">
        <v>1.0695279999999999E-3</v>
      </c>
      <c r="FG4014" s="8">
        <v>44175</v>
      </c>
      <c r="FH4014">
        <v>1.1895700000000001E-4</v>
      </c>
      <c r="FI4014" s="8">
        <v>44175</v>
      </c>
      <c r="FJ4014">
        <v>1.196973E-3</v>
      </c>
      <c r="FO4014" s="8">
        <v>44175</v>
      </c>
      <c r="FP4014">
        <v>4.2956800000000002E-4</v>
      </c>
      <c r="FQ4014" s="8">
        <v>44175</v>
      </c>
      <c r="FR4014">
        <v>4.1758600000000001E-4</v>
      </c>
      <c r="FS4014" s="8">
        <v>44175</v>
      </c>
      <c r="FT4014">
        <v>1.9267199999999999E-4</v>
      </c>
      <c r="FU4014" s="8">
        <v>44175</v>
      </c>
      <c r="FV4014">
        <v>1.3740619999999999E-3</v>
      </c>
      <c r="FY4014" s="8">
        <v>44175</v>
      </c>
      <c r="FZ4014">
        <v>5.5165120000000003E-3</v>
      </c>
      <c r="GC4014" s="8">
        <v>44175</v>
      </c>
      <c r="GD4014">
        <v>3.9063999999999997E-5</v>
      </c>
    </row>
    <row r="4015" spans="1:186" x14ac:dyDescent="0.25">
      <c r="A4015" s="8">
        <v>44176</v>
      </c>
      <c r="B4015">
        <v>8.2783999999999999E-5</v>
      </c>
      <c r="C4015" s="8">
        <v>44176</v>
      </c>
      <c r="D4015">
        <v>7.2812999999999996E-5</v>
      </c>
      <c r="I4015" s="8">
        <v>44176</v>
      </c>
      <c r="J4015">
        <v>2.9042000000000001E-5</v>
      </c>
      <c r="K4015" s="8">
        <v>44176</v>
      </c>
      <c r="L4015">
        <v>1.3083597000000001E-2</v>
      </c>
      <c r="M4015" s="8">
        <v>44176</v>
      </c>
      <c r="N4015">
        <v>5.0567299999999999E-4</v>
      </c>
      <c r="O4015" s="8">
        <v>44176</v>
      </c>
      <c r="P4015">
        <v>2.9576500000000003E-4</v>
      </c>
      <c r="Q4015" s="8">
        <v>44176</v>
      </c>
      <c r="R4015">
        <v>1.157396E-3</v>
      </c>
      <c r="S4015" s="8">
        <v>44176</v>
      </c>
      <c r="T4015">
        <v>1.931E-5</v>
      </c>
      <c r="AE4015" s="8">
        <v>44176</v>
      </c>
      <c r="AF4015">
        <v>1.06649E-4</v>
      </c>
      <c r="AG4015" s="8">
        <v>44196</v>
      </c>
      <c r="AH4015">
        <v>5.6636399999999997E-4</v>
      </c>
      <c r="BA4015" s="8">
        <v>44176</v>
      </c>
      <c r="BB4015">
        <v>2.1229999999999998E-6</v>
      </c>
      <c r="BE4015" s="8">
        <v>44176</v>
      </c>
      <c r="BF4015">
        <v>1.858806E-3</v>
      </c>
      <c r="BS4015" s="8">
        <v>44176</v>
      </c>
      <c r="BT4015">
        <v>1.9727730000000001E-3</v>
      </c>
      <c r="BW4015" s="8">
        <v>44176</v>
      </c>
      <c r="BX4015">
        <v>7.0511499999999997E-4</v>
      </c>
      <c r="BY4015" s="8">
        <v>44176</v>
      </c>
      <c r="BZ4015">
        <v>1.2007739999999999E-3</v>
      </c>
      <c r="CA4015" s="8">
        <v>44176</v>
      </c>
      <c r="CB4015">
        <v>3.3284100000000001E-4</v>
      </c>
      <c r="CC4015" s="8">
        <v>44176</v>
      </c>
      <c r="CD4015">
        <v>4.4125099999999998E-4</v>
      </c>
      <c r="CE4015" s="8">
        <v>44176</v>
      </c>
      <c r="CF4015">
        <v>2.143556E-3</v>
      </c>
      <c r="CG4015" s="8">
        <v>44176</v>
      </c>
      <c r="CH4015">
        <v>2.0698040000000002E-3</v>
      </c>
      <c r="CI4015" s="8">
        <v>44176</v>
      </c>
      <c r="CJ4015">
        <v>8.1305099999999996E-4</v>
      </c>
      <c r="CK4015" s="8">
        <v>44176</v>
      </c>
      <c r="CL4015">
        <v>4.1433000000000001E-5</v>
      </c>
      <c r="CM4015" s="8">
        <v>44176</v>
      </c>
      <c r="CN4015">
        <v>1.8655E-5</v>
      </c>
      <c r="CS4015" s="8">
        <v>44176</v>
      </c>
      <c r="CT4015">
        <v>1.57057E-4</v>
      </c>
      <c r="CU4015" s="8">
        <v>44176</v>
      </c>
      <c r="CV4015">
        <v>5.0791900000000001E-4</v>
      </c>
      <c r="CW4015" s="8">
        <v>44176</v>
      </c>
      <c r="CX4015">
        <v>1.0122690000000001E-3</v>
      </c>
      <c r="CY4015" s="8">
        <v>44176</v>
      </c>
      <c r="CZ4015">
        <v>6.6257999999999996E-4</v>
      </c>
      <c r="DE4015" s="8">
        <v>44176</v>
      </c>
      <c r="DF4015">
        <v>4.3909120000000003E-3</v>
      </c>
      <c r="DG4015" s="8">
        <v>44176</v>
      </c>
      <c r="DH4015">
        <v>2.0978300000000001E-4</v>
      </c>
      <c r="DM4015" s="8">
        <v>44176</v>
      </c>
      <c r="DN4015">
        <v>4.91888E-4</v>
      </c>
      <c r="DO4015" s="8">
        <v>44176</v>
      </c>
      <c r="DP4015">
        <v>5.5118000000000003E-5</v>
      </c>
      <c r="DS4015" s="8">
        <v>44176</v>
      </c>
      <c r="DT4015">
        <v>2.15336E-4</v>
      </c>
      <c r="DU4015" s="8">
        <v>44176</v>
      </c>
      <c r="DV4015">
        <v>1.6625000000000001E-5</v>
      </c>
      <c r="EA4015" s="8">
        <v>44176</v>
      </c>
      <c r="EB4015">
        <v>7.6182277000000007E-2</v>
      </c>
      <c r="EI4015" s="8">
        <v>44176</v>
      </c>
      <c r="EJ4015">
        <v>1.146162E-3</v>
      </c>
      <c r="EM4015" s="8">
        <v>44176</v>
      </c>
      <c r="EN4015">
        <v>2.1839289999999998E-3</v>
      </c>
      <c r="EO4015" s="8">
        <v>44196</v>
      </c>
      <c r="EP4015">
        <v>5.2888900000000005E-4</v>
      </c>
      <c r="ES4015" s="8">
        <v>44176</v>
      </c>
      <c r="ET4015">
        <v>2.0712000000000001E-4</v>
      </c>
      <c r="EY4015" s="8">
        <v>44196</v>
      </c>
      <c r="EZ4015">
        <v>2.1303887000000001E-2</v>
      </c>
      <c r="FE4015" s="8">
        <v>44196</v>
      </c>
      <c r="FF4015">
        <v>1.072658E-3</v>
      </c>
      <c r="FG4015" s="8">
        <v>44176</v>
      </c>
      <c r="FH4015">
        <v>1.19765E-4</v>
      </c>
      <c r="FI4015" s="8">
        <v>44176</v>
      </c>
      <c r="FJ4015">
        <v>1.2120950000000001E-3</v>
      </c>
      <c r="FO4015" s="8">
        <v>44176</v>
      </c>
      <c r="FP4015">
        <v>4.3554899999999997E-4</v>
      </c>
      <c r="FQ4015" s="8">
        <v>44176</v>
      </c>
      <c r="FR4015">
        <v>4.15344E-4</v>
      </c>
      <c r="FS4015" s="8">
        <v>44176</v>
      </c>
      <c r="FT4015">
        <v>1.83752E-4</v>
      </c>
      <c r="FU4015" s="8">
        <v>44176</v>
      </c>
      <c r="FV4015">
        <v>1.3874460000000001E-3</v>
      </c>
      <c r="FY4015" s="8">
        <v>44176</v>
      </c>
      <c r="FZ4015">
        <v>5.5479290000000001E-3</v>
      </c>
      <c r="GC4015" s="8">
        <v>44176</v>
      </c>
      <c r="GD4015">
        <v>3.9076000000000003E-5</v>
      </c>
    </row>
    <row r="4016" spans="1:186" x14ac:dyDescent="0.25">
      <c r="A4016" s="8">
        <v>44179</v>
      </c>
      <c r="B4016">
        <v>8.4288000000000003E-5</v>
      </c>
      <c r="C4016" s="8">
        <v>44179</v>
      </c>
      <c r="D4016">
        <v>7.4187E-5</v>
      </c>
      <c r="I4016" s="8">
        <v>44179</v>
      </c>
      <c r="J4016">
        <v>2.9607999999999998E-5</v>
      </c>
      <c r="K4016" s="8">
        <v>44179</v>
      </c>
      <c r="L4016">
        <v>1.3559752E-2</v>
      </c>
      <c r="M4016" s="8">
        <v>44179</v>
      </c>
      <c r="N4016">
        <v>5.0821000000000004E-4</v>
      </c>
      <c r="O4016" s="8">
        <v>44179</v>
      </c>
      <c r="P4016">
        <v>2.8912000000000002E-4</v>
      </c>
      <c r="Q4016" s="8">
        <v>44179</v>
      </c>
      <c r="R4016">
        <v>1.2003179999999999E-3</v>
      </c>
      <c r="S4016" s="8">
        <v>44179</v>
      </c>
      <c r="T4016">
        <v>1.9134999999999999E-5</v>
      </c>
      <c r="AE4016" s="8">
        <v>44179</v>
      </c>
      <c r="AF4016">
        <v>1.12587E-4</v>
      </c>
      <c r="AG4016" s="8">
        <v>44200</v>
      </c>
      <c r="AH4016">
        <v>5.9735699999999997E-4</v>
      </c>
      <c r="BA4016" s="8">
        <v>44179</v>
      </c>
      <c r="BB4016">
        <v>2.1330000000000002E-6</v>
      </c>
      <c r="BE4016" s="8">
        <v>44179</v>
      </c>
      <c r="BF4016">
        <v>2.0173109999999999E-3</v>
      </c>
      <c r="BS4016" s="8">
        <v>44179</v>
      </c>
      <c r="BT4016">
        <v>1.9944680000000001E-3</v>
      </c>
      <c r="BW4016" s="8">
        <v>44179</v>
      </c>
      <c r="BX4016">
        <v>7.2970999999999995E-4</v>
      </c>
      <c r="BY4016" s="8">
        <v>44179</v>
      </c>
      <c r="BZ4016">
        <v>1.237868E-3</v>
      </c>
      <c r="CA4016" s="8">
        <v>44179</v>
      </c>
      <c r="CB4016">
        <v>3.3374099999999997E-4</v>
      </c>
      <c r="CC4016" s="8">
        <v>44179</v>
      </c>
      <c r="CD4016">
        <v>4.5879500000000001E-4</v>
      </c>
      <c r="CE4016" s="8">
        <v>44179</v>
      </c>
      <c r="CF4016">
        <v>2.1448499999999998E-3</v>
      </c>
      <c r="CG4016" s="8">
        <v>44179</v>
      </c>
      <c r="CH4016">
        <v>2.115586E-3</v>
      </c>
      <c r="CI4016" s="8">
        <v>44179</v>
      </c>
      <c r="CJ4016">
        <v>8.0162400000000002E-4</v>
      </c>
      <c r="CK4016" s="8">
        <v>44179</v>
      </c>
      <c r="CL4016">
        <v>4.1247E-5</v>
      </c>
      <c r="CM4016" s="8">
        <v>44179</v>
      </c>
      <c r="CN4016">
        <v>2.0922000000000001E-5</v>
      </c>
      <c r="CS4016" s="8">
        <v>44179</v>
      </c>
      <c r="CT4016">
        <v>1.6401E-4</v>
      </c>
      <c r="CU4016" s="8">
        <v>44179</v>
      </c>
      <c r="CV4016">
        <v>5.2648300000000001E-4</v>
      </c>
      <c r="CW4016" s="8">
        <v>44179</v>
      </c>
      <c r="CX4016">
        <v>9.96191E-4</v>
      </c>
      <c r="CY4016" s="8">
        <v>44179</v>
      </c>
      <c r="CZ4016">
        <v>6.4460299999999999E-4</v>
      </c>
      <c r="DE4016" s="8">
        <v>44179</v>
      </c>
      <c r="DF4016">
        <v>4.7146150000000001E-3</v>
      </c>
      <c r="DG4016" s="8">
        <v>44179</v>
      </c>
      <c r="DH4016">
        <v>2.1472400000000001E-4</v>
      </c>
      <c r="DM4016" s="8">
        <v>44179</v>
      </c>
      <c r="DN4016">
        <v>5.3808899999999995E-4</v>
      </c>
      <c r="DO4016" s="8">
        <v>44179</v>
      </c>
      <c r="DP4016">
        <v>5.5399000000000003E-5</v>
      </c>
      <c r="DS4016" s="8">
        <v>44179</v>
      </c>
      <c r="DT4016">
        <v>2.0667299999999999E-4</v>
      </c>
      <c r="DU4016" s="8">
        <v>44179</v>
      </c>
      <c r="DV4016">
        <v>1.7203000000000001E-5</v>
      </c>
      <c r="EA4016" s="8">
        <v>44179</v>
      </c>
      <c r="EB4016">
        <v>8.4592671999999994E-2</v>
      </c>
      <c r="EI4016" s="8">
        <v>44179</v>
      </c>
      <c r="EJ4016">
        <v>1.1912940000000001E-3</v>
      </c>
      <c r="EM4016" s="8">
        <v>44179</v>
      </c>
      <c r="EN4016">
        <v>2.3410700000000002E-3</v>
      </c>
      <c r="EO4016" s="8">
        <v>44200</v>
      </c>
      <c r="EP4016">
        <v>5.31275E-4</v>
      </c>
      <c r="ES4016" s="8">
        <v>44179</v>
      </c>
      <c r="ET4016">
        <v>2.0563600000000001E-4</v>
      </c>
      <c r="EY4016" s="8">
        <v>44200</v>
      </c>
      <c r="EZ4016">
        <v>2.1276896999999999E-2</v>
      </c>
      <c r="FE4016" s="8">
        <v>44200</v>
      </c>
      <c r="FF4016">
        <v>1.078372E-3</v>
      </c>
      <c r="FG4016" s="8">
        <v>44179</v>
      </c>
      <c r="FH4016">
        <v>1.22228E-4</v>
      </c>
      <c r="FI4016" s="8">
        <v>44179</v>
      </c>
      <c r="FJ4016">
        <v>1.2479570000000001E-3</v>
      </c>
      <c r="FO4016" s="8">
        <v>44179</v>
      </c>
      <c r="FP4016">
        <v>4.3984500000000001E-4</v>
      </c>
      <c r="FQ4016" s="8">
        <v>44179</v>
      </c>
      <c r="FR4016">
        <v>4.4501300000000002E-4</v>
      </c>
      <c r="FS4016" s="8">
        <v>44179</v>
      </c>
      <c r="FT4016">
        <v>1.9109800000000001E-4</v>
      </c>
      <c r="FU4016" s="8">
        <v>44179</v>
      </c>
      <c r="FV4016">
        <v>1.4736580000000001E-3</v>
      </c>
      <c r="FY4016" s="8">
        <v>44179</v>
      </c>
      <c r="FZ4016">
        <v>5.5958850000000001E-3</v>
      </c>
      <c r="GC4016" s="8">
        <v>44179</v>
      </c>
      <c r="GD4016">
        <v>4.0825000000000003E-5</v>
      </c>
    </row>
    <row r="4017" spans="1:186" x14ac:dyDescent="0.25">
      <c r="A4017" s="8">
        <v>44180</v>
      </c>
      <c r="B4017">
        <v>7.8967999999999993E-5</v>
      </c>
      <c r="C4017" s="8">
        <v>44180</v>
      </c>
      <c r="D4017">
        <v>7.2213999999999997E-5</v>
      </c>
      <c r="I4017" s="8">
        <v>44180</v>
      </c>
      <c r="J4017">
        <v>2.847E-5</v>
      </c>
      <c r="K4017" s="8">
        <v>44180</v>
      </c>
      <c r="L4017">
        <v>1.3242903E-2</v>
      </c>
      <c r="M4017" s="8">
        <v>44180</v>
      </c>
      <c r="N4017">
        <v>5.02795E-4</v>
      </c>
      <c r="O4017" s="8">
        <v>44180</v>
      </c>
      <c r="P4017">
        <v>2.8278199999999998E-4</v>
      </c>
      <c r="Q4017" s="8">
        <v>44180</v>
      </c>
      <c r="R4017">
        <v>1.1828209999999999E-3</v>
      </c>
      <c r="S4017" s="8">
        <v>44180</v>
      </c>
      <c r="T4017">
        <v>1.8706E-5</v>
      </c>
      <c r="AE4017" s="8">
        <v>44180</v>
      </c>
      <c r="AF4017">
        <v>1.0565600000000001E-4</v>
      </c>
      <c r="AG4017" s="8">
        <v>44201</v>
      </c>
      <c r="AH4017">
        <v>5.8736599999999997E-4</v>
      </c>
      <c r="BA4017" s="8">
        <v>44180</v>
      </c>
      <c r="BB4017">
        <v>2.136E-6</v>
      </c>
      <c r="BE4017" s="8">
        <v>44180</v>
      </c>
      <c r="BF4017">
        <v>1.988016E-3</v>
      </c>
      <c r="BS4017" s="8">
        <v>44180</v>
      </c>
      <c r="BT4017">
        <v>1.9436740000000001E-3</v>
      </c>
      <c r="BW4017" s="8">
        <v>44180</v>
      </c>
      <c r="BX4017">
        <v>7.34189E-4</v>
      </c>
      <c r="BY4017" s="8">
        <v>44180</v>
      </c>
      <c r="BZ4017">
        <v>1.1715569999999999E-3</v>
      </c>
      <c r="CA4017" s="8">
        <v>44180</v>
      </c>
      <c r="CB4017">
        <v>3.24405E-4</v>
      </c>
      <c r="CC4017" s="8">
        <v>44180</v>
      </c>
      <c r="CD4017">
        <v>4.4474100000000002E-4</v>
      </c>
      <c r="CE4017" s="8">
        <v>44180</v>
      </c>
      <c r="CF4017">
        <v>2.05449E-3</v>
      </c>
      <c r="CG4017" s="8">
        <v>44180</v>
      </c>
      <c r="CH4017">
        <v>2.0158160000000001E-3</v>
      </c>
      <c r="CI4017" s="8">
        <v>44180</v>
      </c>
      <c r="CJ4017">
        <v>7.8797399999999999E-4</v>
      </c>
      <c r="CK4017" s="8">
        <v>44180</v>
      </c>
      <c r="CL4017">
        <v>4.1777000000000003E-5</v>
      </c>
      <c r="CM4017" s="8">
        <v>44180</v>
      </c>
      <c r="CN4017">
        <v>2.0125000000000001E-5</v>
      </c>
      <c r="CS4017" s="8">
        <v>44180</v>
      </c>
      <c r="CT4017">
        <v>1.52881E-4</v>
      </c>
      <c r="CU4017" s="8">
        <v>44180</v>
      </c>
      <c r="CV4017">
        <v>5.2102400000000003E-4</v>
      </c>
      <c r="CW4017" s="8">
        <v>44180</v>
      </c>
      <c r="CX4017">
        <v>9.5409599999999998E-4</v>
      </c>
      <c r="CY4017" s="8">
        <v>44180</v>
      </c>
      <c r="CZ4017">
        <v>6.20468E-4</v>
      </c>
      <c r="DE4017" s="8">
        <v>44180</v>
      </c>
      <c r="DF4017">
        <v>4.5999439999999999E-3</v>
      </c>
      <c r="DG4017" s="8">
        <v>44180</v>
      </c>
      <c r="DH4017">
        <v>2.0783499999999999E-4</v>
      </c>
      <c r="DM4017" s="8">
        <v>44180</v>
      </c>
      <c r="DN4017">
        <v>4.8934E-4</v>
      </c>
      <c r="DO4017" s="8">
        <v>44180</v>
      </c>
      <c r="DP4017">
        <v>5.4613E-5</v>
      </c>
      <c r="DS4017" s="8">
        <v>44180</v>
      </c>
      <c r="DT4017">
        <v>2.0608399999999999E-4</v>
      </c>
      <c r="DU4017" s="8">
        <v>44180</v>
      </c>
      <c r="DV4017">
        <v>1.6342999999999999E-5</v>
      </c>
      <c r="EA4017" s="8">
        <v>44180</v>
      </c>
      <c r="EB4017">
        <v>8.1230542000000003E-2</v>
      </c>
      <c r="EI4017" s="8">
        <v>44180</v>
      </c>
      <c r="EJ4017">
        <v>1.158011E-3</v>
      </c>
      <c r="EM4017" s="8">
        <v>44180</v>
      </c>
      <c r="EN4017">
        <v>2.306238E-3</v>
      </c>
      <c r="EO4017" s="8">
        <v>44201</v>
      </c>
      <c r="EP4017">
        <v>5.16856E-4</v>
      </c>
      <c r="ES4017" s="8">
        <v>44180</v>
      </c>
      <c r="ET4017">
        <v>1.9552E-4</v>
      </c>
      <c r="EY4017" s="8">
        <v>44201</v>
      </c>
      <c r="EZ4017">
        <v>1.9209110000000001E-2</v>
      </c>
      <c r="FE4017" s="8">
        <v>44201</v>
      </c>
      <c r="FF4017">
        <v>1.056981E-3</v>
      </c>
      <c r="FG4017" s="8">
        <v>44180</v>
      </c>
      <c r="FH4017">
        <v>1.19926E-4</v>
      </c>
      <c r="FI4017" s="8">
        <v>44180</v>
      </c>
      <c r="FJ4017">
        <v>1.195439E-3</v>
      </c>
      <c r="FO4017" s="8">
        <v>44180</v>
      </c>
      <c r="FP4017">
        <v>4.2714199999999998E-4</v>
      </c>
      <c r="FQ4017" s="8">
        <v>44180</v>
      </c>
      <c r="FR4017">
        <v>4.3034799999999999E-4</v>
      </c>
      <c r="FS4017" s="8">
        <v>44180</v>
      </c>
      <c r="FT4017">
        <v>1.87152E-4</v>
      </c>
      <c r="FU4017" s="8">
        <v>44180</v>
      </c>
      <c r="FV4017">
        <v>1.437841E-3</v>
      </c>
      <c r="FY4017" s="8">
        <v>44180</v>
      </c>
      <c r="FZ4017">
        <v>5.6000809999999998E-3</v>
      </c>
      <c r="GC4017" s="8">
        <v>44180</v>
      </c>
      <c r="GD4017">
        <v>4.0258E-5</v>
      </c>
    </row>
    <row r="4018" spans="1:186" x14ac:dyDescent="0.25">
      <c r="A4018" s="8">
        <v>44181</v>
      </c>
      <c r="B4018">
        <v>7.9052000000000001E-5</v>
      </c>
      <c r="C4018" s="8">
        <v>44181</v>
      </c>
      <c r="D4018">
        <v>7.2286000000000006E-5</v>
      </c>
      <c r="I4018" s="8">
        <v>44181</v>
      </c>
      <c r="J4018">
        <v>2.8515999999999999E-5</v>
      </c>
      <c r="K4018" s="8">
        <v>44181</v>
      </c>
      <c r="L4018">
        <v>1.3381496E-2</v>
      </c>
      <c r="M4018" s="8">
        <v>44181</v>
      </c>
      <c r="N4018">
        <v>5.0144399999999998E-4</v>
      </c>
      <c r="O4018" s="8">
        <v>44181</v>
      </c>
      <c r="P4018">
        <v>2.8922300000000002E-4</v>
      </c>
      <c r="Q4018" s="8">
        <v>44181</v>
      </c>
      <c r="R4018">
        <v>1.1542239999999999E-3</v>
      </c>
      <c r="S4018" s="8">
        <v>44181</v>
      </c>
      <c r="T4018">
        <v>1.7944E-5</v>
      </c>
      <c r="AE4018" s="8">
        <v>44181</v>
      </c>
      <c r="AF4018">
        <v>1.0638599999999999E-4</v>
      </c>
      <c r="AG4018" s="8">
        <v>44202</v>
      </c>
      <c r="AH4018">
        <v>5.7159300000000001E-4</v>
      </c>
      <c r="BA4018" s="8">
        <v>44181</v>
      </c>
      <c r="BB4018">
        <v>2.1780000000000002E-6</v>
      </c>
      <c r="BE4018" s="8">
        <v>44181</v>
      </c>
      <c r="BF4018">
        <v>2.0245240000000002E-3</v>
      </c>
      <c r="BS4018" s="8">
        <v>44181</v>
      </c>
      <c r="BT4018">
        <v>1.9779400000000001E-3</v>
      </c>
      <c r="BW4018" s="8">
        <v>44181</v>
      </c>
      <c r="BX4018">
        <v>7.4889300000000004E-4</v>
      </c>
      <c r="BY4018" s="8">
        <v>44181</v>
      </c>
      <c r="BZ4018">
        <v>1.1523379999999999E-3</v>
      </c>
      <c r="CA4018" s="8">
        <v>44181</v>
      </c>
      <c r="CB4018">
        <v>3.2035599999999999E-4</v>
      </c>
      <c r="CC4018" s="8">
        <v>44181</v>
      </c>
      <c r="CD4018">
        <v>4.6318200000000003E-4</v>
      </c>
      <c r="CE4018" s="8">
        <v>44181</v>
      </c>
      <c r="CF4018">
        <v>2.014559E-3</v>
      </c>
      <c r="CG4018" s="8">
        <v>44181</v>
      </c>
      <c r="CH4018">
        <v>2.0301260000000002E-3</v>
      </c>
      <c r="CI4018" s="8">
        <v>44181</v>
      </c>
      <c r="CJ4018">
        <v>7.75546E-4</v>
      </c>
      <c r="CK4018" s="8">
        <v>44181</v>
      </c>
      <c r="CL4018">
        <v>4.0296999999999997E-5</v>
      </c>
      <c r="CM4018" s="8">
        <v>44181</v>
      </c>
      <c r="CN4018">
        <v>2.0339E-5</v>
      </c>
      <c r="CS4018" s="8">
        <v>44181</v>
      </c>
      <c r="CT4018">
        <v>1.45465E-4</v>
      </c>
      <c r="CU4018" s="8">
        <v>44181</v>
      </c>
      <c r="CV4018">
        <v>5.3087000000000002E-4</v>
      </c>
      <c r="CW4018" s="8">
        <v>44181</v>
      </c>
      <c r="CX4018">
        <v>9.5486599999999996E-4</v>
      </c>
      <c r="CY4018" s="8">
        <v>44181</v>
      </c>
      <c r="CZ4018">
        <v>6.2698400000000003E-4</v>
      </c>
      <c r="DE4018" s="8">
        <v>44181</v>
      </c>
      <c r="DF4018">
        <v>4.5772790000000001E-3</v>
      </c>
      <c r="DG4018" s="8">
        <v>44181</v>
      </c>
      <c r="DH4018">
        <v>2.0566900000000001E-4</v>
      </c>
      <c r="DM4018" s="8">
        <v>44181</v>
      </c>
      <c r="DN4018">
        <v>4.8256900000000002E-4</v>
      </c>
      <c r="DO4018" s="8">
        <v>44181</v>
      </c>
      <c r="DP4018">
        <v>5.2682999999999997E-5</v>
      </c>
      <c r="DS4018" s="8">
        <v>44181</v>
      </c>
      <c r="DT4018">
        <v>1.9889199999999999E-4</v>
      </c>
      <c r="DU4018" s="8">
        <v>44181</v>
      </c>
      <c r="DV4018">
        <v>1.6617E-5</v>
      </c>
      <c r="EA4018" s="8">
        <v>44181</v>
      </c>
      <c r="EB4018">
        <v>8.3066009999999996E-2</v>
      </c>
      <c r="EI4018" s="8">
        <v>44181</v>
      </c>
      <c r="EJ4018">
        <v>1.119222E-3</v>
      </c>
      <c r="EM4018" s="8">
        <v>44181</v>
      </c>
      <c r="EN4018">
        <v>2.3346830000000002E-3</v>
      </c>
      <c r="EO4018" s="8">
        <v>44202</v>
      </c>
      <c r="EP4018">
        <v>4.94449E-4</v>
      </c>
      <c r="ES4018" s="8">
        <v>44181</v>
      </c>
      <c r="ET4018">
        <v>1.9143400000000001E-4</v>
      </c>
      <c r="EY4018" s="8">
        <v>44202</v>
      </c>
      <c r="EZ4018">
        <v>1.8728750999999998E-2</v>
      </c>
      <c r="FE4018" s="8">
        <v>44202</v>
      </c>
      <c r="FF4018">
        <v>9.8502700000000008E-4</v>
      </c>
      <c r="FG4018" s="8">
        <v>44181</v>
      </c>
      <c r="FH4018">
        <v>1.1852400000000001E-4</v>
      </c>
      <c r="FI4018" s="8">
        <v>44181</v>
      </c>
      <c r="FJ4018">
        <v>1.199192E-3</v>
      </c>
      <c r="FO4018" s="8">
        <v>44181</v>
      </c>
      <c r="FP4018">
        <v>4.2773300000000002E-4</v>
      </c>
      <c r="FQ4018" s="8">
        <v>44181</v>
      </c>
      <c r="FR4018">
        <v>4.3565599999999998E-4</v>
      </c>
      <c r="FS4018" s="8">
        <v>44181</v>
      </c>
      <c r="FT4018">
        <v>1.7999800000000001E-4</v>
      </c>
      <c r="FU4018" s="8">
        <v>44181</v>
      </c>
      <c r="FV4018">
        <v>1.4263660000000001E-3</v>
      </c>
      <c r="FY4018" s="8">
        <v>44181</v>
      </c>
      <c r="FZ4018">
        <v>5.8795690000000003E-3</v>
      </c>
      <c r="GC4018" s="8">
        <v>44181</v>
      </c>
      <c r="GD4018">
        <v>4.0331999999999999E-5</v>
      </c>
    </row>
    <row r="4019" spans="1:186" x14ac:dyDescent="0.25">
      <c r="A4019" s="8">
        <v>44182</v>
      </c>
      <c r="B4019">
        <v>7.8029999999999997E-5</v>
      </c>
      <c r="C4019" s="8">
        <v>44182</v>
      </c>
      <c r="D4019">
        <v>7.0486000000000002E-5</v>
      </c>
      <c r="I4019" s="8">
        <v>44182</v>
      </c>
      <c r="J4019">
        <v>2.8034E-5</v>
      </c>
      <c r="K4019" s="8">
        <v>44182</v>
      </c>
      <c r="L4019">
        <v>1.3435835E-2</v>
      </c>
      <c r="M4019" s="8">
        <v>44182</v>
      </c>
      <c r="N4019">
        <v>5.1093600000000003E-4</v>
      </c>
      <c r="O4019" s="8">
        <v>44182</v>
      </c>
      <c r="P4019">
        <v>2.8196999999999999E-4</v>
      </c>
      <c r="Q4019" s="8">
        <v>44182</v>
      </c>
      <c r="R4019">
        <v>1.1136729999999999E-3</v>
      </c>
      <c r="S4019" s="8">
        <v>44182</v>
      </c>
      <c r="T4019">
        <v>1.7989E-5</v>
      </c>
      <c r="AE4019" s="8">
        <v>44182</v>
      </c>
      <c r="AF4019">
        <v>1.0427100000000001E-4</v>
      </c>
      <c r="AG4019" s="8">
        <v>44203</v>
      </c>
      <c r="AH4019">
        <v>5.5831499999999998E-4</v>
      </c>
      <c r="BA4019" s="8">
        <v>44182</v>
      </c>
      <c r="BB4019">
        <v>2.1390000000000002E-6</v>
      </c>
      <c r="BE4019" s="8">
        <v>44182</v>
      </c>
      <c r="BF4019">
        <v>2.0051499999999998E-3</v>
      </c>
      <c r="BS4019" s="8">
        <v>44182</v>
      </c>
      <c r="BT4019">
        <v>1.9364219999999999E-3</v>
      </c>
      <c r="BW4019" s="8">
        <v>44182</v>
      </c>
      <c r="BX4019">
        <v>7.4421399999999999E-4</v>
      </c>
      <c r="BY4019" s="8">
        <v>44182</v>
      </c>
      <c r="BZ4019">
        <v>1.1438259999999999E-3</v>
      </c>
      <c r="CA4019" s="8">
        <v>44182</v>
      </c>
      <c r="CB4019">
        <v>3.1145000000000001E-4</v>
      </c>
      <c r="CC4019" s="8">
        <v>44182</v>
      </c>
      <c r="CD4019">
        <v>4.55451E-4</v>
      </c>
      <c r="CE4019" s="8">
        <v>44182</v>
      </c>
      <c r="CF4019">
        <v>1.9803949999999998E-3</v>
      </c>
      <c r="CG4019" s="8">
        <v>44182</v>
      </c>
      <c r="CH4019">
        <v>2.02966E-3</v>
      </c>
      <c r="CI4019" s="8">
        <v>44182</v>
      </c>
      <c r="CJ4019">
        <v>7.8904699999999997E-4</v>
      </c>
      <c r="CK4019" s="8">
        <v>44182</v>
      </c>
      <c r="CL4019">
        <v>3.8754999999999997E-5</v>
      </c>
      <c r="CM4019" s="8">
        <v>44182</v>
      </c>
      <c r="CN4019">
        <v>1.9545E-5</v>
      </c>
      <c r="CS4019" s="8">
        <v>44182</v>
      </c>
      <c r="CT4019">
        <v>1.4179500000000001E-4</v>
      </c>
      <c r="CU4019" s="8">
        <v>44182</v>
      </c>
      <c r="CV4019">
        <v>5.3503000000000003E-4</v>
      </c>
      <c r="CW4019" s="8">
        <v>44182</v>
      </c>
      <c r="CX4019">
        <v>9.5102200000000004E-4</v>
      </c>
      <c r="CY4019" s="8">
        <v>44182</v>
      </c>
      <c r="CZ4019">
        <v>6.2368199999999997E-4</v>
      </c>
      <c r="DE4019" s="8">
        <v>44182</v>
      </c>
      <c r="DF4019">
        <v>4.5437630000000001E-3</v>
      </c>
      <c r="DG4019" s="8">
        <v>44182</v>
      </c>
      <c r="DH4019">
        <v>2.0220200000000001E-4</v>
      </c>
      <c r="DM4019" s="8">
        <v>44182</v>
      </c>
      <c r="DN4019">
        <v>4.7203300000000001E-4</v>
      </c>
      <c r="DO4019" s="8">
        <v>44182</v>
      </c>
      <c r="DP4019">
        <v>5.2596000000000003E-5</v>
      </c>
      <c r="DS4019" s="8">
        <v>44182</v>
      </c>
      <c r="DT4019">
        <v>1.93165E-4</v>
      </c>
      <c r="DU4019" s="8">
        <v>44182</v>
      </c>
      <c r="DV4019">
        <v>1.6127E-5</v>
      </c>
      <c r="EA4019" s="8">
        <v>44182</v>
      </c>
      <c r="EB4019">
        <v>8.4354796999999995E-2</v>
      </c>
      <c r="EI4019" s="8">
        <v>44182</v>
      </c>
      <c r="EJ4019">
        <v>1.123331E-3</v>
      </c>
      <c r="EM4019" s="8">
        <v>44182</v>
      </c>
      <c r="EN4019">
        <v>2.3294919999999998E-3</v>
      </c>
      <c r="EO4019" s="8">
        <v>44203</v>
      </c>
      <c r="EP4019">
        <v>4.77066E-4</v>
      </c>
      <c r="ES4019" s="8">
        <v>44182</v>
      </c>
      <c r="ET4019">
        <v>1.9003999999999999E-4</v>
      </c>
      <c r="EY4019" s="8">
        <v>44203</v>
      </c>
      <c r="EZ4019">
        <v>1.8455560999999999E-2</v>
      </c>
      <c r="FE4019" s="8">
        <v>44203</v>
      </c>
      <c r="FF4019">
        <v>9.9604199999999993E-4</v>
      </c>
      <c r="FG4019" s="8">
        <v>44182</v>
      </c>
      <c r="FH4019">
        <v>1.1922900000000001E-4</v>
      </c>
      <c r="FI4019" s="8">
        <v>44182</v>
      </c>
      <c r="FJ4019">
        <v>1.17278E-3</v>
      </c>
      <c r="FO4019" s="8">
        <v>44182</v>
      </c>
      <c r="FP4019">
        <v>4.2218099999999999E-4</v>
      </c>
      <c r="FQ4019" s="8">
        <v>44182</v>
      </c>
      <c r="FR4019">
        <v>4.2221799999999997E-4</v>
      </c>
      <c r="FS4019" s="8">
        <v>44182</v>
      </c>
      <c r="FT4019">
        <v>1.69402E-4</v>
      </c>
      <c r="FU4019" s="8">
        <v>44182</v>
      </c>
      <c r="FV4019">
        <v>1.4299779999999999E-3</v>
      </c>
      <c r="FY4019" s="8">
        <v>44182</v>
      </c>
      <c r="FZ4019">
        <v>5.7506629999999996E-3</v>
      </c>
      <c r="GC4019" s="8">
        <v>44182</v>
      </c>
      <c r="GD4019">
        <v>3.9592000000000003E-5</v>
      </c>
    </row>
    <row r="4020" spans="1:186" x14ac:dyDescent="0.25">
      <c r="A4020" s="8">
        <v>44183</v>
      </c>
      <c r="B4020">
        <v>8.0857000000000002E-5</v>
      </c>
      <c r="C4020" s="8">
        <v>44183</v>
      </c>
      <c r="D4020">
        <v>7.0184000000000004E-5</v>
      </c>
      <c r="I4020" s="8">
        <v>44183</v>
      </c>
      <c r="J4020">
        <v>2.7521999999999998E-5</v>
      </c>
      <c r="K4020" s="8">
        <v>44183</v>
      </c>
      <c r="L4020">
        <v>1.3942516E-2</v>
      </c>
      <c r="M4020" s="8">
        <v>44183</v>
      </c>
      <c r="N4020">
        <v>5.2482699999999995E-4</v>
      </c>
      <c r="O4020" s="8">
        <v>44183</v>
      </c>
      <c r="P4020">
        <v>2.9066299999999998E-4</v>
      </c>
      <c r="Q4020" s="8">
        <v>44183</v>
      </c>
      <c r="R4020">
        <v>1.1149070000000001E-3</v>
      </c>
      <c r="S4020" s="8">
        <v>44183</v>
      </c>
      <c r="T4020">
        <v>1.8525E-5</v>
      </c>
      <c r="AE4020" s="8">
        <v>44183</v>
      </c>
      <c r="AF4020">
        <v>1.01745E-4</v>
      </c>
      <c r="AG4020" s="8">
        <v>44204</v>
      </c>
      <c r="AH4020">
        <v>5.8508599999999996E-4</v>
      </c>
      <c r="BA4020" s="8">
        <v>44183</v>
      </c>
      <c r="BB4020">
        <v>2.2019999999999998E-6</v>
      </c>
      <c r="BE4020" s="8">
        <v>44183</v>
      </c>
      <c r="BF4020">
        <v>2.0035869999999998E-3</v>
      </c>
      <c r="BS4020" s="8">
        <v>44183</v>
      </c>
      <c r="BT4020">
        <v>1.9975639999999999E-3</v>
      </c>
      <c r="BW4020" s="8">
        <v>44183</v>
      </c>
      <c r="BX4020">
        <v>7.4338200000000001E-4</v>
      </c>
      <c r="BY4020" s="8">
        <v>44183</v>
      </c>
      <c r="BZ4020">
        <v>1.17487E-3</v>
      </c>
      <c r="CA4020" s="8">
        <v>44183</v>
      </c>
      <c r="CB4020">
        <v>3.1994400000000001E-4</v>
      </c>
      <c r="CC4020" s="8">
        <v>44183</v>
      </c>
      <c r="CD4020">
        <v>4.6353300000000002E-4</v>
      </c>
      <c r="CE4020" s="8">
        <v>44183</v>
      </c>
      <c r="CF4020">
        <v>1.9473330000000001E-3</v>
      </c>
      <c r="CG4020" s="8">
        <v>44183</v>
      </c>
      <c r="CH4020">
        <v>2.018391E-3</v>
      </c>
      <c r="CI4020" s="8">
        <v>44183</v>
      </c>
      <c r="CJ4020">
        <v>9.2402399999999996E-4</v>
      </c>
      <c r="CK4020" s="8">
        <v>44183</v>
      </c>
      <c r="CL4020">
        <v>3.879E-5</v>
      </c>
      <c r="CM4020" s="8">
        <v>44183</v>
      </c>
      <c r="CN4020">
        <v>1.9079000000000001E-5</v>
      </c>
      <c r="CS4020" s="8">
        <v>44183</v>
      </c>
      <c r="CT4020">
        <v>1.43886E-4</v>
      </c>
      <c r="CU4020" s="8">
        <v>44183</v>
      </c>
      <c r="CV4020">
        <v>5.2451500000000003E-4</v>
      </c>
      <c r="CW4020" s="8">
        <v>44183</v>
      </c>
      <c r="CX4020">
        <v>9.5439699999999995E-4</v>
      </c>
      <c r="CY4020" s="8">
        <v>44183</v>
      </c>
      <c r="CZ4020">
        <v>6.1791999999999999E-4</v>
      </c>
      <c r="DE4020" s="8">
        <v>44183</v>
      </c>
      <c r="DF4020">
        <v>4.7199659999999999E-3</v>
      </c>
      <c r="DG4020" s="8">
        <v>44183</v>
      </c>
      <c r="DH4020">
        <v>2.0129999999999999E-4</v>
      </c>
      <c r="DM4020" s="8">
        <v>44183</v>
      </c>
      <c r="DN4020">
        <v>4.8435900000000002E-4</v>
      </c>
      <c r="DO4020" s="8">
        <v>44183</v>
      </c>
      <c r="DP4020">
        <v>5.2942999999999998E-5</v>
      </c>
      <c r="DS4020" s="8">
        <v>44183</v>
      </c>
      <c r="DT4020">
        <v>1.88834E-4</v>
      </c>
      <c r="DU4020" s="8">
        <v>44183</v>
      </c>
      <c r="DV4020">
        <v>1.6266E-5</v>
      </c>
      <c r="EA4020" s="8">
        <v>44183</v>
      </c>
      <c r="EB4020">
        <v>8.7706281999999997E-2</v>
      </c>
      <c r="EI4020" s="8">
        <v>44183</v>
      </c>
      <c r="EJ4020">
        <v>1.125221E-3</v>
      </c>
      <c r="EM4020" s="8">
        <v>44183</v>
      </c>
      <c r="EN4020">
        <v>2.3577630000000001E-3</v>
      </c>
      <c r="EO4020" s="8">
        <v>44204</v>
      </c>
      <c r="EP4020">
        <v>4.7820000000000002E-4</v>
      </c>
      <c r="ES4020" s="8">
        <v>44183</v>
      </c>
      <c r="ET4020">
        <v>1.8848500000000001E-4</v>
      </c>
      <c r="EY4020" s="8">
        <v>44204</v>
      </c>
      <c r="EZ4020">
        <v>1.8789190000000001E-2</v>
      </c>
      <c r="FE4020" s="8">
        <v>44204</v>
      </c>
      <c r="FF4020">
        <v>9.9297800000000005E-4</v>
      </c>
      <c r="FG4020" s="8">
        <v>44183</v>
      </c>
      <c r="FH4020">
        <v>1.20623E-4</v>
      </c>
      <c r="FI4020" s="8">
        <v>44183</v>
      </c>
      <c r="FJ4020">
        <v>1.166708E-3</v>
      </c>
      <c r="FO4020" s="8">
        <v>44183</v>
      </c>
      <c r="FP4020">
        <v>4.3011299999999998E-4</v>
      </c>
      <c r="FQ4020" s="8">
        <v>44183</v>
      </c>
      <c r="FR4020">
        <v>4.16222E-4</v>
      </c>
      <c r="FS4020" s="8">
        <v>44183</v>
      </c>
      <c r="FT4020">
        <v>1.67677E-4</v>
      </c>
      <c r="FU4020" s="8">
        <v>44183</v>
      </c>
      <c r="FV4020">
        <v>1.46137E-3</v>
      </c>
      <c r="FY4020" s="8">
        <v>44183</v>
      </c>
      <c r="FZ4020">
        <v>5.8033950000000003E-3</v>
      </c>
      <c r="GC4020" s="8">
        <v>44183</v>
      </c>
      <c r="GD4020">
        <v>3.9702E-5</v>
      </c>
    </row>
    <row r="4021" spans="1:186" x14ac:dyDescent="0.25">
      <c r="A4021" s="8">
        <v>44186</v>
      </c>
      <c r="B4021">
        <v>7.9986000000000003E-5</v>
      </c>
      <c r="C4021" s="8">
        <v>44186</v>
      </c>
      <c r="D4021">
        <v>7.2367999999999996E-5</v>
      </c>
      <c r="I4021" s="8">
        <v>44186</v>
      </c>
      <c r="J4021">
        <v>2.8416999999999999E-5</v>
      </c>
      <c r="K4021" s="8">
        <v>44186</v>
      </c>
      <c r="L4021">
        <v>1.409039E-2</v>
      </c>
      <c r="M4021" s="8">
        <v>44186</v>
      </c>
      <c r="N4021">
        <v>5.2571200000000001E-4</v>
      </c>
      <c r="O4021" s="8">
        <v>44186</v>
      </c>
      <c r="P4021">
        <v>2.9761000000000002E-4</v>
      </c>
      <c r="Q4021" s="8">
        <v>44186</v>
      </c>
      <c r="R4021">
        <v>1.1411570000000001E-3</v>
      </c>
      <c r="S4021" s="8">
        <v>44186</v>
      </c>
      <c r="T4021">
        <v>1.8757999999999999E-5</v>
      </c>
      <c r="AE4021" s="8">
        <v>44186</v>
      </c>
      <c r="AF4021">
        <v>1.09257E-4</v>
      </c>
      <c r="AG4021" s="8">
        <v>44207</v>
      </c>
      <c r="AH4021">
        <v>5.89041E-4</v>
      </c>
      <c r="BA4021" s="8">
        <v>44186</v>
      </c>
      <c r="BB4021">
        <v>2.2819999999999999E-6</v>
      </c>
      <c r="BE4021" s="8">
        <v>44186</v>
      </c>
      <c r="BF4021">
        <v>2.0852100000000001E-3</v>
      </c>
      <c r="BS4021" s="8">
        <v>44186</v>
      </c>
      <c r="BT4021">
        <v>2.0382949999999999E-3</v>
      </c>
      <c r="BW4021" s="8">
        <v>44186</v>
      </c>
      <c r="BX4021">
        <v>7.6008100000000002E-4</v>
      </c>
      <c r="BY4021" s="8">
        <v>44186</v>
      </c>
      <c r="BZ4021">
        <v>1.036052E-3</v>
      </c>
      <c r="CA4021" s="8">
        <v>44186</v>
      </c>
      <c r="CB4021">
        <v>3.2189799999999999E-4</v>
      </c>
      <c r="CC4021" s="8">
        <v>44186</v>
      </c>
      <c r="CD4021">
        <v>4.6600599999999998E-4</v>
      </c>
      <c r="CE4021" s="8">
        <v>44186</v>
      </c>
      <c r="CF4021">
        <v>2.0353709999999998E-3</v>
      </c>
      <c r="CG4021" s="8">
        <v>44186</v>
      </c>
      <c r="CH4021">
        <v>2.1397719999999999E-3</v>
      </c>
      <c r="CI4021" s="8">
        <v>44186</v>
      </c>
      <c r="CJ4021">
        <v>9.7513899999999998E-4</v>
      </c>
      <c r="CK4021" s="8">
        <v>44186</v>
      </c>
      <c r="CL4021">
        <v>4.0178000000000001E-5</v>
      </c>
      <c r="CM4021" s="8">
        <v>44186</v>
      </c>
      <c r="CN4021">
        <v>1.9959999999999999E-5</v>
      </c>
      <c r="CS4021" s="8">
        <v>44186</v>
      </c>
      <c r="CT4021">
        <v>1.5064200000000001E-4</v>
      </c>
      <c r="CU4021" s="8">
        <v>44186</v>
      </c>
      <c r="CV4021">
        <v>5.5230000000000003E-4</v>
      </c>
      <c r="CW4021" s="8">
        <v>44186</v>
      </c>
      <c r="CX4021">
        <v>9.51646E-4</v>
      </c>
      <c r="CY4021" s="8">
        <v>44186</v>
      </c>
      <c r="CZ4021">
        <v>6.4955299999999998E-4</v>
      </c>
      <c r="DE4021" s="8">
        <v>44186</v>
      </c>
      <c r="DF4021">
        <v>4.7903889999999999E-3</v>
      </c>
      <c r="DG4021" s="8">
        <v>44186</v>
      </c>
      <c r="DH4021">
        <v>2.0295900000000001E-4</v>
      </c>
      <c r="DM4021" s="8">
        <v>44186</v>
      </c>
      <c r="DN4021">
        <v>4.30789E-4</v>
      </c>
      <c r="DO4021" s="8">
        <v>44186</v>
      </c>
      <c r="DP4021">
        <v>5.2114999999999998E-5</v>
      </c>
      <c r="DS4021" s="8">
        <v>44186</v>
      </c>
      <c r="DT4021">
        <v>1.9463299999999999E-4</v>
      </c>
      <c r="DU4021" s="8">
        <v>44186</v>
      </c>
      <c r="DV4021">
        <v>1.4864E-5</v>
      </c>
      <c r="EA4021" s="8">
        <v>44186</v>
      </c>
      <c r="EB4021">
        <v>9.3759004000000007E-2</v>
      </c>
      <c r="EI4021" s="8">
        <v>44186</v>
      </c>
      <c r="EJ4021">
        <v>1.138018E-3</v>
      </c>
      <c r="EM4021" s="8">
        <v>44186</v>
      </c>
      <c r="EN4021">
        <v>2.4098919999999999E-3</v>
      </c>
      <c r="EO4021" s="8">
        <v>44207</v>
      </c>
      <c r="EP4021">
        <v>4.8380100000000001E-4</v>
      </c>
      <c r="ES4021" s="8">
        <v>44186</v>
      </c>
      <c r="ET4021">
        <v>1.9232599999999999E-4</v>
      </c>
      <c r="EY4021" s="8">
        <v>44207</v>
      </c>
      <c r="EZ4021">
        <v>1.8993162000000001E-2</v>
      </c>
      <c r="FE4021" s="8">
        <v>44207</v>
      </c>
      <c r="FF4021">
        <v>9.9587700000000005E-4</v>
      </c>
      <c r="FG4021" s="8">
        <v>44186</v>
      </c>
      <c r="FH4021">
        <v>1.19972E-4</v>
      </c>
      <c r="FI4021" s="8">
        <v>44186</v>
      </c>
      <c r="FJ4021">
        <v>1.1923649999999999E-3</v>
      </c>
      <c r="FO4021" s="8">
        <v>44186</v>
      </c>
      <c r="FP4021">
        <v>4.4008200000000001E-4</v>
      </c>
      <c r="FQ4021" s="8">
        <v>44186</v>
      </c>
      <c r="FR4021">
        <v>4.23958E-4</v>
      </c>
      <c r="FS4021" s="8">
        <v>44186</v>
      </c>
      <c r="FT4021">
        <v>1.7647999999999999E-4</v>
      </c>
      <c r="FU4021" s="8">
        <v>44186</v>
      </c>
      <c r="FV4021">
        <v>1.4360810000000001E-3</v>
      </c>
      <c r="FY4021" s="8">
        <v>44186</v>
      </c>
      <c r="FZ4021">
        <v>5.8424039999999998E-3</v>
      </c>
      <c r="GC4021" s="8">
        <v>44186</v>
      </c>
      <c r="GD4021">
        <v>4.0082E-5</v>
      </c>
    </row>
    <row r="4022" spans="1:186" x14ac:dyDescent="0.25">
      <c r="A4022" s="8">
        <v>44187</v>
      </c>
      <c r="B4022">
        <v>7.5804999999999997E-5</v>
      </c>
      <c r="C4022" s="8">
        <v>44187</v>
      </c>
      <c r="D4022">
        <v>7.1097E-5</v>
      </c>
      <c r="I4022" s="8">
        <v>44187</v>
      </c>
      <c r="J4022">
        <v>2.8337999999999999E-5</v>
      </c>
      <c r="K4022" s="8">
        <v>44187</v>
      </c>
      <c r="L4022">
        <v>1.4410773999999999E-2</v>
      </c>
      <c r="M4022" s="8">
        <v>44187</v>
      </c>
      <c r="N4022">
        <v>5.2752599999999995E-4</v>
      </c>
      <c r="O4022" s="8">
        <v>44187</v>
      </c>
      <c r="P4022">
        <v>3.19E-4</v>
      </c>
      <c r="Q4022" s="8">
        <v>44187</v>
      </c>
      <c r="R4022">
        <v>1.123134E-3</v>
      </c>
      <c r="S4022" s="8">
        <v>44187</v>
      </c>
      <c r="T4022">
        <v>1.8451E-5</v>
      </c>
      <c r="AE4022" s="8">
        <v>44187</v>
      </c>
      <c r="AF4022">
        <v>1.1118E-4</v>
      </c>
      <c r="AG4022" s="8">
        <v>44208</v>
      </c>
      <c r="AH4022">
        <v>5.65078E-4</v>
      </c>
      <c r="BA4022" s="8">
        <v>44187</v>
      </c>
      <c r="BB4022">
        <v>2.2979999999999999E-6</v>
      </c>
      <c r="BE4022" s="8">
        <v>44187</v>
      </c>
      <c r="BF4022">
        <v>2.1984359999999998E-3</v>
      </c>
      <c r="BS4022" s="8">
        <v>44187</v>
      </c>
      <c r="BT4022">
        <v>2.0590270000000002E-3</v>
      </c>
      <c r="BW4022" s="8">
        <v>44187</v>
      </c>
      <c r="BX4022">
        <v>8.0880199999999996E-4</v>
      </c>
      <c r="BY4022" s="8">
        <v>44187</v>
      </c>
      <c r="BZ4022">
        <v>1.1181069999999999E-3</v>
      </c>
      <c r="CA4022" s="8">
        <v>44187</v>
      </c>
      <c r="CB4022">
        <v>3.2052099999999999E-4</v>
      </c>
      <c r="CC4022" s="8">
        <v>44187</v>
      </c>
      <c r="CD4022">
        <v>4.7410900000000001E-4</v>
      </c>
      <c r="CE4022" s="8">
        <v>44187</v>
      </c>
      <c r="CF4022">
        <v>1.994881E-3</v>
      </c>
      <c r="CG4022" s="8">
        <v>44187</v>
      </c>
      <c r="CH4022">
        <v>2.1137259999999998E-3</v>
      </c>
      <c r="CI4022" s="8">
        <v>44187</v>
      </c>
      <c r="CJ4022">
        <v>9.7290899999999999E-4</v>
      </c>
      <c r="CK4022" s="8">
        <v>44187</v>
      </c>
      <c r="CL4022">
        <v>3.8905000000000001E-5</v>
      </c>
      <c r="CM4022" s="8">
        <v>44187</v>
      </c>
      <c r="CN4022">
        <v>1.9746999999999999E-5</v>
      </c>
      <c r="CS4022" s="8">
        <v>44187</v>
      </c>
      <c r="CT4022">
        <v>1.5312999999999999E-4</v>
      </c>
      <c r="CU4022" s="8">
        <v>44187</v>
      </c>
      <c r="CV4022">
        <v>5.5143900000000003E-4</v>
      </c>
      <c r="CW4022" s="8">
        <v>44187</v>
      </c>
      <c r="CX4022">
        <v>9.3952100000000002E-4</v>
      </c>
      <c r="CY4022" s="8">
        <v>44187</v>
      </c>
      <c r="CZ4022">
        <v>6.41291E-4</v>
      </c>
      <c r="DE4022" s="8">
        <v>44187</v>
      </c>
      <c r="DF4022">
        <v>4.8073350000000003E-3</v>
      </c>
      <c r="DG4022" s="8">
        <v>44187</v>
      </c>
      <c r="DH4022">
        <v>2.0310599999999999E-4</v>
      </c>
      <c r="DM4022" s="8">
        <v>44187</v>
      </c>
      <c r="DN4022">
        <v>4.5582899999999999E-4</v>
      </c>
      <c r="DO4022" s="8">
        <v>44187</v>
      </c>
      <c r="DP4022">
        <v>5.0793E-5</v>
      </c>
      <c r="DS4022" s="8">
        <v>44187</v>
      </c>
      <c r="DT4022">
        <v>1.9328999999999999E-4</v>
      </c>
      <c r="DU4022" s="8">
        <v>44187</v>
      </c>
      <c r="DV4022">
        <v>1.5041999999999999E-5</v>
      </c>
      <c r="EA4022" s="8">
        <v>44187</v>
      </c>
      <c r="EB4022">
        <v>9.6685049999999995E-2</v>
      </c>
      <c r="EI4022" s="8">
        <v>44187</v>
      </c>
      <c r="EJ4022">
        <v>1.147913E-3</v>
      </c>
      <c r="EM4022" s="8">
        <v>44187</v>
      </c>
      <c r="EN4022">
        <v>2.4166669999999999E-3</v>
      </c>
      <c r="EO4022" s="8">
        <v>44208</v>
      </c>
      <c r="EP4022">
        <v>4.71399E-4</v>
      </c>
      <c r="ES4022" s="8">
        <v>44187</v>
      </c>
      <c r="ET4022">
        <v>1.9057300000000001E-4</v>
      </c>
      <c r="EY4022" s="8">
        <v>44208</v>
      </c>
      <c r="EZ4022">
        <v>1.8262838E-2</v>
      </c>
      <c r="FE4022" s="8">
        <v>44208</v>
      </c>
      <c r="FF4022">
        <v>9.6810899999999998E-4</v>
      </c>
      <c r="FG4022" s="8">
        <v>44187</v>
      </c>
      <c r="FH4022">
        <v>1.1751E-4</v>
      </c>
      <c r="FI4022" s="8">
        <v>44187</v>
      </c>
      <c r="FJ4022">
        <v>1.189957E-3</v>
      </c>
      <c r="FO4022" s="8">
        <v>44187</v>
      </c>
      <c r="FP4022">
        <v>4.3790799999999998E-4</v>
      </c>
      <c r="FQ4022" s="8">
        <v>44187</v>
      </c>
      <c r="FR4022">
        <v>4.2381999999999999E-4</v>
      </c>
      <c r="FS4022" s="8">
        <v>44187</v>
      </c>
      <c r="FT4022">
        <v>1.69853E-4</v>
      </c>
      <c r="FU4022" s="8">
        <v>44187</v>
      </c>
      <c r="FV4022">
        <v>1.409696E-3</v>
      </c>
      <c r="FY4022" s="8">
        <v>44187</v>
      </c>
      <c r="FZ4022">
        <v>6.3049940000000004E-3</v>
      </c>
      <c r="GC4022" s="8">
        <v>44187</v>
      </c>
      <c r="GD4022">
        <v>4.1102000000000001E-5</v>
      </c>
    </row>
    <row r="4023" spans="1:186" x14ac:dyDescent="0.25">
      <c r="A4023" s="8">
        <v>44188</v>
      </c>
      <c r="B4023">
        <v>7.6891999999999995E-5</v>
      </c>
      <c r="C4023" s="8">
        <v>44188</v>
      </c>
      <c r="D4023">
        <v>7.2393999999999998E-5</v>
      </c>
      <c r="I4023" s="8">
        <v>44188</v>
      </c>
      <c r="J4023">
        <v>2.8704000000000002E-5</v>
      </c>
      <c r="K4023" s="8">
        <v>44188</v>
      </c>
      <c r="L4023">
        <v>1.3986502E-2</v>
      </c>
      <c r="M4023" s="8">
        <v>44188</v>
      </c>
      <c r="N4023">
        <v>5.4439099999999997E-4</v>
      </c>
      <c r="O4023" s="8">
        <v>44188</v>
      </c>
      <c r="P4023">
        <v>3.1303899999999998E-4</v>
      </c>
      <c r="Q4023" s="8">
        <v>44188</v>
      </c>
      <c r="R4023">
        <v>1.158418E-3</v>
      </c>
      <c r="S4023" s="8">
        <v>44188</v>
      </c>
      <c r="T4023">
        <v>1.8763E-5</v>
      </c>
      <c r="AE4023" s="8">
        <v>44188</v>
      </c>
      <c r="AF4023">
        <v>1.13626E-4</v>
      </c>
      <c r="AG4023" s="8">
        <v>44209</v>
      </c>
      <c r="AH4023">
        <v>5.6020799999999997E-4</v>
      </c>
      <c r="BA4023" s="8">
        <v>44188</v>
      </c>
      <c r="BB4023">
        <v>2.3E-6</v>
      </c>
      <c r="BE4023" s="8">
        <v>44188</v>
      </c>
      <c r="BF4023">
        <v>2.1399230000000002E-3</v>
      </c>
      <c r="BS4023" s="8">
        <v>44188</v>
      </c>
      <c r="BT4023">
        <v>2.0035809999999999E-3</v>
      </c>
      <c r="BW4023" s="8">
        <v>44188</v>
      </c>
      <c r="BX4023">
        <v>7.9715099999999996E-4</v>
      </c>
      <c r="BY4023" s="8">
        <v>44188</v>
      </c>
      <c r="BZ4023">
        <v>1.0484730000000001E-3</v>
      </c>
      <c r="CA4023" s="8">
        <v>44188</v>
      </c>
      <c r="CB4023">
        <v>3.2085600000000001E-4</v>
      </c>
      <c r="CC4023" s="8">
        <v>44188</v>
      </c>
      <c r="CD4023">
        <v>4.6552900000000001E-4</v>
      </c>
      <c r="CE4023" s="8">
        <v>44188</v>
      </c>
      <c r="CF4023">
        <v>1.9872710000000001E-3</v>
      </c>
      <c r="CG4023" s="8">
        <v>44188</v>
      </c>
      <c r="CH4023">
        <v>2.1015370000000001E-3</v>
      </c>
      <c r="CI4023" s="8">
        <v>44188</v>
      </c>
      <c r="CJ4023">
        <v>9.5857199999999998E-4</v>
      </c>
      <c r="CK4023" s="8">
        <v>44188</v>
      </c>
      <c r="CL4023">
        <v>3.9449000000000001E-5</v>
      </c>
      <c r="CM4023" s="8">
        <v>44188</v>
      </c>
      <c r="CN4023">
        <v>2.0024E-5</v>
      </c>
      <c r="CS4023" s="8">
        <v>44188</v>
      </c>
      <c r="CT4023">
        <v>1.55704E-4</v>
      </c>
      <c r="CU4023" s="8">
        <v>44188</v>
      </c>
      <c r="CV4023">
        <v>5.4006300000000002E-4</v>
      </c>
      <c r="CW4023" s="8">
        <v>44188</v>
      </c>
      <c r="CX4023">
        <v>9.6488499999999996E-4</v>
      </c>
      <c r="CY4023" s="8">
        <v>44188</v>
      </c>
      <c r="CZ4023">
        <v>6.4042299999999999E-4</v>
      </c>
      <c r="DE4023" s="8">
        <v>44188</v>
      </c>
      <c r="DF4023">
        <v>4.6313830000000002E-3</v>
      </c>
      <c r="DG4023" s="8">
        <v>44188</v>
      </c>
      <c r="DH4023">
        <v>2.0482000000000001E-4</v>
      </c>
      <c r="DM4023" s="8">
        <v>44188</v>
      </c>
      <c r="DN4023">
        <v>4.2621E-4</v>
      </c>
      <c r="DO4023" s="8">
        <v>44188</v>
      </c>
      <c r="DP4023">
        <v>5.2281999999999999E-5</v>
      </c>
      <c r="DS4023" s="8">
        <v>44188</v>
      </c>
      <c r="DT4023">
        <v>2.0488700000000001E-4</v>
      </c>
      <c r="DU4023" s="8">
        <v>44188</v>
      </c>
      <c r="DV4023">
        <v>1.5214999999999999E-5</v>
      </c>
      <c r="EA4023" s="8">
        <v>44188</v>
      </c>
      <c r="EB4023">
        <v>9.1367032000000001E-2</v>
      </c>
      <c r="EI4023" s="8">
        <v>44188</v>
      </c>
      <c r="EJ4023">
        <v>1.095604E-3</v>
      </c>
      <c r="EM4023" s="8">
        <v>44188</v>
      </c>
      <c r="EN4023">
        <v>2.3344080000000001E-3</v>
      </c>
      <c r="EO4023" s="8">
        <v>44209</v>
      </c>
      <c r="EP4023">
        <v>4.6982700000000003E-4</v>
      </c>
      <c r="ES4023" s="8">
        <v>44188</v>
      </c>
      <c r="ET4023">
        <v>1.86212E-4</v>
      </c>
      <c r="EY4023" s="8">
        <v>44209</v>
      </c>
      <c r="EZ4023">
        <v>1.8751426000000002E-2</v>
      </c>
      <c r="FE4023" s="8">
        <v>44209</v>
      </c>
      <c r="FF4023">
        <v>9.7482899999999997E-4</v>
      </c>
      <c r="FG4023" s="8">
        <v>44188</v>
      </c>
      <c r="FH4023">
        <v>1.14054E-4</v>
      </c>
      <c r="FI4023" s="8">
        <v>44188</v>
      </c>
      <c r="FJ4023">
        <v>1.178222E-3</v>
      </c>
      <c r="FO4023" s="8">
        <v>44188</v>
      </c>
      <c r="FP4023">
        <v>4.3196400000000001E-4</v>
      </c>
      <c r="FQ4023" s="8">
        <v>44188</v>
      </c>
      <c r="FR4023">
        <v>4.2527100000000001E-4</v>
      </c>
      <c r="FS4023" s="8">
        <v>44188</v>
      </c>
      <c r="FT4023">
        <v>1.7520799999999999E-4</v>
      </c>
      <c r="FU4023" s="8">
        <v>44188</v>
      </c>
      <c r="FV4023">
        <v>1.336566E-3</v>
      </c>
      <c r="FY4023" s="8">
        <v>44188</v>
      </c>
      <c r="FZ4023">
        <v>6.1170440000000003E-3</v>
      </c>
      <c r="GC4023" s="8">
        <v>44188</v>
      </c>
      <c r="GD4023">
        <v>4.1937000000000002E-5</v>
      </c>
    </row>
    <row r="4024" spans="1:186" x14ac:dyDescent="0.25">
      <c r="A4024" s="8">
        <v>44189</v>
      </c>
      <c r="B4024">
        <v>7.5678000000000003E-5</v>
      </c>
      <c r="C4024" s="8">
        <v>44189</v>
      </c>
      <c r="D4024">
        <v>7.1206999999999998E-5</v>
      </c>
      <c r="I4024" s="8">
        <v>44189</v>
      </c>
      <c r="J4024">
        <v>2.8326999999999998E-5</v>
      </c>
      <c r="K4024" s="8">
        <v>44189</v>
      </c>
      <c r="L4024">
        <v>1.4033337E-2</v>
      </c>
      <c r="M4024" s="8">
        <v>44189</v>
      </c>
      <c r="N4024">
        <v>5.3283300000000003E-4</v>
      </c>
      <c r="O4024" s="8">
        <v>44189</v>
      </c>
      <c r="P4024">
        <v>3.1307600000000002E-4</v>
      </c>
      <c r="Q4024" s="8">
        <v>44189</v>
      </c>
      <c r="R4024">
        <v>1.1454900000000001E-3</v>
      </c>
      <c r="S4024" s="8">
        <v>44189</v>
      </c>
      <c r="T4024">
        <v>1.8488999999999999E-5</v>
      </c>
      <c r="AE4024" s="8">
        <v>44189</v>
      </c>
      <c r="AF4024">
        <v>1.12457E-4</v>
      </c>
      <c r="AG4024" s="8">
        <v>44210</v>
      </c>
      <c r="AH4024">
        <v>5.3769500000000003E-4</v>
      </c>
      <c r="BA4024" s="8">
        <v>44189</v>
      </c>
      <c r="BB4024">
        <v>2.2589999999999999E-6</v>
      </c>
      <c r="BE4024" s="8">
        <v>44189</v>
      </c>
      <c r="BF4024">
        <v>2.1431409999999999E-3</v>
      </c>
      <c r="BS4024" s="8">
        <v>44189</v>
      </c>
      <c r="BT4024">
        <v>2.000015E-3</v>
      </c>
      <c r="BW4024" s="8">
        <v>44189</v>
      </c>
      <c r="BX4024">
        <v>8.0722300000000003E-4</v>
      </c>
      <c r="BY4024" s="8">
        <v>44189</v>
      </c>
      <c r="BZ4024">
        <v>1.0515940000000001E-3</v>
      </c>
      <c r="CA4024" s="8">
        <v>44189</v>
      </c>
      <c r="CB4024">
        <v>3.18356E-4</v>
      </c>
      <c r="CC4024" s="8">
        <v>44189</v>
      </c>
      <c r="CD4024">
        <v>4.6760200000000001E-4</v>
      </c>
      <c r="CE4024" s="8">
        <v>44189</v>
      </c>
      <c r="CF4024">
        <v>1.9800170000000001E-3</v>
      </c>
      <c r="CG4024" s="8">
        <v>44189</v>
      </c>
      <c r="CH4024">
        <v>2.0720719999999999E-3</v>
      </c>
      <c r="CI4024" s="8">
        <v>44189</v>
      </c>
      <c r="CJ4024">
        <v>9.4146599999999996E-4</v>
      </c>
      <c r="CK4024" s="8">
        <v>44189</v>
      </c>
      <c r="CL4024">
        <v>3.8745999999999998E-5</v>
      </c>
      <c r="CM4024" s="8">
        <v>44189</v>
      </c>
      <c r="CN4024">
        <v>1.9851E-5</v>
      </c>
      <c r="CS4024" s="8">
        <v>44189</v>
      </c>
      <c r="CT4024">
        <v>1.53533E-4</v>
      </c>
      <c r="CU4024" s="8">
        <v>44189</v>
      </c>
      <c r="CV4024">
        <v>5.3872399999999997E-4</v>
      </c>
      <c r="CW4024" s="8">
        <v>44189</v>
      </c>
      <c r="CX4024">
        <v>9.6117000000000001E-4</v>
      </c>
      <c r="CY4024" s="8">
        <v>44189</v>
      </c>
      <c r="CZ4024">
        <v>6.4480500000000003E-4</v>
      </c>
      <c r="DE4024" s="8">
        <v>44189</v>
      </c>
      <c r="DF4024">
        <v>4.5958370000000002E-3</v>
      </c>
      <c r="DG4024" s="8">
        <v>44189</v>
      </c>
      <c r="DH4024">
        <v>2.0337299999999999E-4</v>
      </c>
      <c r="DM4024" s="8">
        <v>44189</v>
      </c>
      <c r="DN4024">
        <v>4.28682E-4</v>
      </c>
      <c r="DO4024" s="8">
        <v>44189</v>
      </c>
      <c r="DP4024">
        <v>5.1542999999999998E-5</v>
      </c>
      <c r="DS4024" s="8">
        <v>44189</v>
      </c>
      <c r="DT4024">
        <v>2.0523899999999999E-4</v>
      </c>
      <c r="DU4024" s="8">
        <v>44189</v>
      </c>
      <c r="DV4024">
        <v>1.5248E-5</v>
      </c>
      <c r="EA4024" s="8">
        <v>44189</v>
      </c>
      <c r="EB4024">
        <v>9.2571113999999996E-2</v>
      </c>
      <c r="EI4024" s="8">
        <v>44189</v>
      </c>
      <c r="EJ4024">
        <v>1.1056309999999999E-3</v>
      </c>
      <c r="EM4024" s="8">
        <v>44189</v>
      </c>
      <c r="EN4024">
        <v>2.361911E-3</v>
      </c>
      <c r="EO4024" s="8">
        <v>44210</v>
      </c>
      <c r="EP4024">
        <v>4.7513600000000003E-4</v>
      </c>
      <c r="ES4024" s="8">
        <v>44189</v>
      </c>
      <c r="ET4024">
        <v>1.8821500000000001E-4</v>
      </c>
      <c r="EY4024" s="8">
        <v>44210</v>
      </c>
      <c r="EZ4024">
        <v>1.7731582999999999E-2</v>
      </c>
      <c r="FE4024" s="8">
        <v>44210</v>
      </c>
      <c r="FF4024">
        <v>9.3974499999999997E-4</v>
      </c>
      <c r="FG4024" s="8">
        <v>44189</v>
      </c>
      <c r="FH4024">
        <v>1.13637E-4</v>
      </c>
      <c r="FI4024" s="8">
        <v>44189</v>
      </c>
      <c r="FJ4024">
        <v>1.189608E-3</v>
      </c>
      <c r="FO4024" s="8">
        <v>44189</v>
      </c>
      <c r="FP4024">
        <v>4.2497299999999998E-4</v>
      </c>
      <c r="FQ4024" s="8">
        <v>44189</v>
      </c>
      <c r="FR4024">
        <v>4.1627400000000001E-4</v>
      </c>
      <c r="FS4024" s="8">
        <v>44189</v>
      </c>
      <c r="FT4024">
        <v>1.7645900000000001E-4</v>
      </c>
      <c r="FU4024" s="8">
        <v>44189</v>
      </c>
      <c r="FV4024">
        <v>1.3522339999999999E-3</v>
      </c>
      <c r="FY4024" s="8">
        <v>44189</v>
      </c>
      <c r="FZ4024">
        <v>6.1972540000000001E-3</v>
      </c>
      <c r="GC4024" s="8">
        <v>44189</v>
      </c>
      <c r="GD4024">
        <v>4.1718999999999998E-5</v>
      </c>
    </row>
    <row r="4025" spans="1:186" x14ac:dyDescent="0.25">
      <c r="A4025" s="8">
        <v>44193</v>
      </c>
      <c r="B4025">
        <v>7.2539000000000005E-5</v>
      </c>
      <c r="C4025" s="8">
        <v>44193</v>
      </c>
      <c r="D4025">
        <v>7.2990000000000004E-5</v>
      </c>
      <c r="I4025" s="8">
        <v>44193</v>
      </c>
      <c r="J4025">
        <v>2.8741000000000001E-5</v>
      </c>
      <c r="K4025" s="8">
        <v>44193</v>
      </c>
      <c r="L4025">
        <v>1.4318445000000001E-2</v>
      </c>
      <c r="M4025" s="8">
        <v>44193</v>
      </c>
      <c r="N4025">
        <v>5.4315099999999996E-4</v>
      </c>
      <c r="O4025" s="8">
        <v>44193</v>
      </c>
      <c r="P4025">
        <v>3.1427499999999998E-4</v>
      </c>
      <c r="Q4025" s="8">
        <v>44193</v>
      </c>
      <c r="R4025">
        <v>1.131747E-3</v>
      </c>
      <c r="S4025" s="8">
        <v>44193</v>
      </c>
      <c r="T4025">
        <v>1.7540000000000001E-5</v>
      </c>
      <c r="AE4025" s="8">
        <v>44193</v>
      </c>
      <c r="AF4025">
        <v>1.13885E-4</v>
      </c>
      <c r="AG4025" s="8">
        <v>44211</v>
      </c>
      <c r="AH4025">
        <v>5.3164900000000003E-4</v>
      </c>
      <c r="BA4025" s="8">
        <v>44193</v>
      </c>
      <c r="BB4025">
        <v>2.2069999999999998E-6</v>
      </c>
      <c r="BE4025" s="8">
        <v>44193</v>
      </c>
      <c r="BF4025">
        <v>2.1502610000000001E-3</v>
      </c>
      <c r="BS4025" s="8">
        <v>44193</v>
      </c>
      <c r="BT4025">
        <v>1.9707489999999999E-3</v>
      </c>
      <c r="BW4025" s="8">
        <v>44193</v>
      </c>
      <c r="BX4025">
        <v>8.1719300000000002E-4</v>
      </c>
      <c r="BY4025" s="8">
        <v>44193</v>
      </c>
      <c r="BZ4025">
        <v>1.0198169999999999E-3</v>
      </c>
      <c r="CA4025" s="8">
        <v>44193</v>
      </c>
      <c r="CB4025">
        <v>3.2520200000000002E-4</v>
      </c>
      <c r="CC4025" s="8">
        <v>44193</v>
      </c>
      <c r="CD4025">
        <v>4.7096799999999999E-4</v>
      </c>
      <c r="CE4025" s="8">
        <v>44193</v>
      </c>
      <c r="CF4025">
        <v>1.9951349999999999E-3</v>
      </c>
      <c r="CG4025" s="8">
        <v>44193</v>
      </c>
      <c r="CH4025">
        <v>2.0747220000000002E-3</v>
      </c>
      <c r="CI4025" s="8">
        <v>44193</v>
      </c>
      <c r="CJ4025">
        <v>9.50207E-4</v>
      </c>
      <c r="CK4025" s="8">
        <v>44193</v>
      </c>
      <c r="CL4025">
        <v>3.9150999999999998E-5</v>
      </c>
      <c r="CM4025" s="8">
        <v>44193</v>
      </c>
      <c r="CN4025">
        <v>1.9932000000000002E-5</v>
      </c>
      <c r="CS4025" s="8">
        <v>44193</v>
      </c>
      <c r="CT4025">
        <v>1.5583900000000001E-4</v>
      </c>
      <c r="CU4025" s="8">
        <v>44193</v>
      </c>
      <c r="CV4025">
        <v>5.3739200000000003E-4</v>
      </c>
      <c r="CW4025" s="8">
        <v>44193</v>
      </c>
      <c r="CX4025">
        <v>9.7896799999999998E-4</v>
      </c>
      <c r="CY4025" s="8">
        <v>44193</v>
      </c>
      <c r="CZ4025">
        <v>6.3398199999999995E-4</v>
      </c>
      <c r="DE4025" s="8">
        <v>44193</v>
      </c>
      <c r="DF4025">
        <v>4.6423499999999999E-3</v>
      </c>
      <c r="DG4025" s="8">
        <v>44193</v>
      </c>
      <c r="DH4025">
        <v>2.0494600000000001E-4</v>
      </c>
      <c r="DM4025" s="8">
        <v>44193</v>
      </c>
      <c r="DN4025">
        <v>4.3287099999999998E-4</v>
      </c>
      <c r="DO4025" s="8">
        <v>44193</v>
      </c>
      <c r="DP4025">
        <v>5.1276999999999997E-5</v>
      </c>
      <c r="DS4025" s="8">
        <v>44193</v>
      </c>
      <c r="DT4025">
        <v>2.0218800000000001E-4</v>
      </c>
      <c r="DU4025" s="8">
        <v>44193</v>
      </c>
      <c r="DV4025">
        <v>1.5251E-5</v>
      </c>
      <c r="EA4025" s="8">
        <v>44193</v>
      </c>
      <c r="EB4025">
        <v>9.4350684000000004E-2</v>
      </c>
      <c r="EI4025" s="8">
        <v>44193</v>
      </c>
      <c r="EJ4025">
        <v>1.105232E-3</v>
      </c>
      <c r="EM4025" s="8">
        <v>44193</v>
      </c>
      <c r="EN4025">
        <v>2.3609410000000001E-3</v>
      </c>
      <c r="EO4025" s="8">
        <v>44211</v>
      </c>
      <c r="EP4025">
        <v>4.7172400000000003E-4</v>
      </c>
      <c r="ES4025" s="8">
        <v>44193</v>
      </c>
      <c r="ET4025">
        <v>1.8493599999999999E-4</v>
      </c>
      <c r="EY4025" s="8">
        <v>44211</v>
      </c>
      <c r="EZ4025">
        <v>1.9185793999999999E-2</v>
      </c>
      <c r="FE4025" s="8">
        <v>44211</v>
      </c>
      <c r="FF4025">
        <v>9.4536800000000003E-4</v>
      </c>
      <c r="FG4025" s="8">
        <v>44193</v>
      </c>
      <c r="FH4025">
        <v>1.13337E-4</v>
      </c>
      <c r="FI4025" s="8">
        <v>44193</v>
      </c>
      <c r="FJ4025">
        <v>1.1594260000000001E-3</v>
      </c>
      <c r="FO4025" s="8">
        <v>44193</v>
      </c>
      <c r="FP4025">
        <v>4.1838299999999998E-4</v>
      </c>
      <c r="FQ4025" s="8">
        <v>44193</v>
      </c>
      <c r="FR4025">
        <v>4.1123499999999998E-4</v>
      </c>
      <c r="FS4025" s="8">
        <v>44193</v>
      </c>
      <c r="FT4025">
        <v>1.7852100000000001E-4</v>
      </c>
      <c r="FU4025" s="8">
        <v>44193</v>
      </c>
      <c r="FV4025">
        <v>1.3473199999999999E-3</v>
      </c>
      <c r="FY4025" s="8">
        <v>44193</v>
      </c>
      <c r="FZ4025">
        <v>6.2262740000000004E-3</v>
      </c>
      <c r="GC4025" s="8">
        <v>44193</v>
      </c>
      <c r="GD4025">
        <v>4.1100000000000003E-5</v>
      </c>
    </row>
    <row r="4026" spans="1:186" x14ac:dyDescent="0.25">
      <c r="A4026" s="8">
        <v>44194</v>
      </c>
      <c r="B4026">
        <v>7.3617999999999999E-5</v>
      </c>
      <c r="C4026" s="8">
        <v>44194</v>
      </c>
      <c r="D4026">
        <v>7.1208E-5</v>
      </c>
      <c r="I4026" s="8">
        <v>44194</v>
      </c>
      <c r="J4026">
        <v>2.8866000000000001E-5</v>
      </c>
      <c r="K4026" s="8">
        <v>44194</v>
      </c>
      <c r="L4026">
        <v>1.4170982E-2</v>
      </c>
      <c r="M4026" s="8">
        <v>44194</v>
      </c>
      <c r="N4026">
        <v>5.4321600000000001E-4</v>
      </c>
      <c r="O4026" s="8">
        <v>44194</v>
      </c>
      <c r="P4026">
        <v>3.01899E-4</v>
      </c>
      <c r="Q4026" s="8">
        <v>44194</v>
      </c>
      <c r="R4026">
        <v>1.126812E-3</v>
      </c>
      <c r="S4026" s="8">
        <v>44194</v>
      </c>
      <c r="T4026">
        <v>1.685E-5</v>
      </c>
      <c r="AE4026" s="8">
        <v>44194</v>
      </c>
      <c r="AF4026">
        <v>1.10888E-4</v>
      </c>
      <c r="AG4026" s="8">
        <v>44214</v>
      </c>
      <c r="AH4026">
        <v>5.3088300000000001E-4</v>
      </c>
      <c r="BA4026" s="8">
        <v>44194</v>
      </c>
      <c r="BB4026">
        <v>2.137E-6</v>
      </c>
      <c r="BE4026" s="8">
        <v>44194</v>
      </c>
      <c r="BF4026">
        <v>2.146097E-3</v>
      </c>
      <c r="BS4026" s="8">
        <v>44194</v>
      </c>
      <c r="BT4026">
        <v>1.9378819999999999E-3</v>
      </c>
      <c r="BW4026" s="8">
        <v>44194</v>
      </c>
      <c r="BX4026">
        <v>8.1094999999999995E-4</v>
      </c>
      <c r="BY4026" s="8">
        <v>44194</v>
      </c>
      <c r="BZ4026">
        <v>1.031732E-3</v>
      </c>
      <c r="CA4026" s="8">
        <v>44194</v>
      </c>
      <c r="CB4026">
        <v>3.2940399999999999E-4</v>
      </c>
      <c r="CC4026" s="8">
        <v>44194</v>
      </c>
      <c r="CD4026">
        <v>4.6941000000000002E-4</v>
      </c>
      <c r="CE4026" s="8">
        <v>44194</v>
      </c>
      <c r="CF4026">
        <v>2.0108719999999999E-3</v>
      </c>
      <c r="CG4026" s="8">
        <v>44194</v>
      </c>
      <c r="CH4026">
        <v>2.098323E-3</v>
      </c>
      <c r="CI4026" s="8">
        <v>44194</v>
      </c>
      <c r="CJ4026">
        <v>8.8399400000000003E-4</v>
      </c>
      <c r="CK4026" s="8">
        <v>44194</v>
      </c>
      <c r="CL4026">
        <v>3.909E-5</v>
      </c>
      <c r="CM4026" s="8">
        <v>44194</v>
      </c>
      <c r="CN4026">
        <v>1.9315999999999999E-5</v>
      </c>
      <c r="CS4026" s="8">
        <v>44194</v>
      </c>
      <c r="CT4026">
        <v>1.53669E-4</v>
      </c>
      <c r="CU4026" s="8">
        <v>44194</v>
      </c>
      <c r="CV4026">
        <v>5.3246200000000004E-4</v>
      </c>
      <c r="CW4026" s="8">
        <v>44194</v>
      </c>
      <c r="CX4026">
        <v>9.8713800000000003E-4</v>
      </c>
      <c r="CY4026" s="8">
        <v>44194</v>
      </c>
      <c r="CZ4026">
        <v>6.3632000000000001E-4</v>
      </c>
      <c r="DE4026" s="8">
        <v>44194</v>
      </c>
      <c r="DF4026">
        <v>4.6542249999999997E-3</v>
      </c>
      <c r="DG4026" s="8">
        <v>44194</v>
      </c>
      <c r="DH4026">
        <v>2.0495999999999999E-4</v>
      </c>
      <c r="DM4026" s="8">
        <v>44194</v>
      </c>
      <c r="DN4026">
        <v>4.3690299999999999E-4</v>
      </c>
      <c r="DO4026" s="8">
        <v>44194</v>
      </c>
      <c r="DP4026">
        <v>5.0883000000000001E-5</v>
      </c>
      <c r="DS4026" s="8">
        <v>44194</v>
      </c>
      <c r="DT4026">
        <v>1.9257700000000001E-4</v>
      </c>
      <c r="DU4026" s="8">
        <v>44194</v>
      </c>
      <c r="DV4026">
        <v>1.5214999999999999E-5</v>
      </c>
      <c r="EA4026" s="8">
        <v>44194</v>
      </c>
      <c r="EB4026">
        <v>9.4973197999999995E-2</v>
      </c>
      <c r="EI4026" s="8">
        <v>44194</v>
      </c>
      <c r="EJ4026">
        <v>1.130149E-3</v>
      </c>
      <c r="EM4026" s="8">
        <v>44194</v>
      </c>
      <c r="EN4026">
        <v>2.3580559999999999E-3</v>
      </c>
      <c r="EO4026" s="8">
        <v>44214</v>
      </c>
      <c r="EP4026">
        <v>4.7641399999999998E-4</v>
      </c>
      <c r="ES4026" s="8">
        <v>44194</v>
      </c>
      <c r="ET4026">
        <v>1.85169E-4</v>
      </c>
      <c r="EY4026" s="8">
        <v>44214</v>
      </c>
      <c r="EZ4026">
        <v>1.9973405999999999E-2</v>
      </c>
      <c r="FE4026" s="8">
        <v>44214</v>
      </c>
      <c r="FF4026">
        <v>9.5140399999999999E-4</v>
      </c>
      <c r="FG4026" s="8">
        <v>44194</v>
      </c>
      <c r="FH4026">
        <v>1.14079E-4</v>
      </c>
      <c r="FI4026" s="8">
        <v>44194</v>
      </c>
      <c r="FJ4026">
        <v>1.160966E-3</v>
      </c>
      <c r="FO4026" s="8">
        <v>44194</v>
      </c>
      <c r="FP4026">
        <v>4.1064500000000001E-4</v>
      </c>
      <c r="FQ4026" s="8">
        <v>44194</v>
      </c>
      <c r="FR4026">
        <v>4.1206100000000002E-4</v>
      </c>
      <c r="FS4026" s="8">
        <v>44194</v>
      </c>
      <c r="FT4026">
        <v>1.83697E-4</v>
      </c>
      <c r="FU4026" s="8">
        <v>44194</v>
      </c>
      <c r="FV4026">
        <v>1.376284E-3</v>
      </c>
      <c r="FY4026" s="8">
        <v>44194</v>
      </c>
      <c r="FZ4026">
        <v>6.2679779999999996E-3</v>
      </c>
      <c r="GC4026" s="8">
        <v>44194</v>
      </c>
      <c r="GD4026">
        <v>4.1263000000000001E-5</v>
      </c>
    </row>
    <row r="4027" spans="1:186" x14ac:dyDescent="0.25">
      <c r="A4027" s="8">
        <v>44195</v>
      </c>
      <c r="B4027">
        <v>7.4921999999999999E-5</v>
      </c>
      <c r="C4027" s="8">
        <v>44195</v>
      </c>
      <c r="D4027">
        <v>7.1068000000000005E-5</v>
      </c>
      <c r="I4027" s="8">
        <v>44195</v>
      </c>
      <c r="J4027">
        <v>2.9207E-5</v>
      </c>
      <c r="K4027" s="8">
        <v>44195</v>
      </c>
      <c r="L4027">
        <v>1.393166E-2</v>
      </c>
      <c r="M4027" s="8">
        <v>44195</v>
      </c>
      <c r="N4027">
        <v>5.2208799999999998E-4</v>
      </c>
      <c r="O4027" s="8">
        <v>44195</v>
      </c>
      <c r="P4027">
        <v>3.0100800000000002E-4</v>
      </c>
      <c r="Q4027" s="8">
        <v>44195</v>
      </c>
      <c r="R4027">
        <v>1.1282449999999999E-3</v>
      </c>
      <c r="S4027" s="8">
        <v>44195</v>
      </c>
      <c r="T4027">
        <v>1.7374E-5</v>
      </c>
      <c r="AE4027" s="8">
        <v>44195</v>
      </c>
      <c r="AF4027">
        <v>1.08398E-4</v>
      </c>
      <c r="AG4027" s="8">
        <v>44215</v>
      </c>
      <c r="AH4027">
        <v>5.1857300000000004E-4</v>
      </c>
      <c r="BA4027" s="8">
        <v>44195</v>
      </c>
      <c r="BB4027">
        <v>2.1090000000000001E-6</v>
      </c>
      <c r="BE4027" s="8">
        <v>44195</v>
      </c>
      <c r="BF4027">
        <v>2.1560170000000001E-3</v>
      </c>
      <c r="BS4027" s="8">
        <v>44195</v>
      </c>
      <c r="BT4027">
        <v>1.9392350000000001E-3</v>
      </c>
      <c r="BW4027" s="8">
        <v>44195</v>
      </c>
      <c r="BX4027">
        <v>8.1707299999999997E-4</v>
      </c>
      <c r="BY4027" s="8">
        <v>44195</v>
      </c>
      <c r="BZ4027">
        <v>1.0158459999999999E-3</v>
      </c>
      <c r="CA4027" s="8">
        <v>44195</v>
      </c>
      <c r="CB4027">
        <v>3.31756E-4</v>
      </c>
      <c r="CC4027" s="8">
        <v>44195</v>
      </c>
      <c r="CD4027">
        <v>4.6199000000000001E-4</v>
      </c>
      <c r="CE4027" s="8">
        <v>44195</v>
      </c>
      <c r="CF4027">
        <v>1.9736290000000002E-3</v>
      </c>
      <c r="CG4027" s="8">
        <v>44195</v>
      </c>
      <c r="CH4027">
        <v>2.0757470000000002E-3</v>
      </c>
      <c r="CI4027" s="8">
        <v>44195</v>
      </c>
      <c r="CJ4027">
        <v>9.0622200000000004E-4</v>
      </c>
      <c r="CK4027" s="8">
        <v>44195</v>
      </c>
      <c r="CL4027">
        <v>3.9635000000000003E-5</v>
      </c>
      <c r="CM4027" s="8">
        <v>44195</v>
      </c>
      <c r="CN4027">
        <v>1.8811999999999999E-5</v>
      </c>
      <c r="CS4027" s="8">
        <v>44195</v>
      </c>
      <c r="CT4027">
        <v>1.5288899999999999E-4</v>
      </c>
      <c r="CU4027" s="8">
        <v>44195</v>
      </c>
      <c r="CV4027">
        <v>5.3144100000000001E-4</v>
      </c>
      <c r="CW4027" s="8">
        <v>44195</v>
      </c>
      <c r="CX4027">
        <v>9.8693700000000001E-4</v>
      </c>
      <c r="CY4027" s="8">
        <v>44195</v>
      </c>
      <c r="CZ4027">
        <v>6.4439300000000005E-4</v>
      </c>
      <c r="DE4027" s="8">
        <v>44195</v>
      </c>
      <c r="DF4027">
        <v>4.5789419999999999E-3</v>
      </c>
      <c r="DG4027" s="8">
        <v>44195</v>
      </c>
      <c r="DH4027">
        <v>2.0424399999999999E-4</v>
      </c>
      <c r="DM4027" s="8">
        <v>44195</v>
      </c>
      <c r="DN4027">
        <v>4.3422000000000003E-4</v>
      </c>
      <c r="DO4027" s="8">
        <v>44195</v>
      </c>
      <c r="DP4027">
        <v>5.2136999999999999E-5</v>
      </c>
      <c r="DS4027" s="8">
        <v>44195</v>
      </c>
      <c r="DT4027">
        <v>1.9764199999999999E-4</v>
      </c>
      <c r="DU4027" s="8">
        <v>44195</v>
      </c>
      <c r="DV4027">
        <v>1.5204E-5</v>
      </c>
      <c r="EA4027" s="8">
        <v>44195</v>
      </c>
      <c r="EB4027">
        <v>9.1302527999999994E-2</v>
      </c>
      <c r="EI4027" s="8">
        <v>44195</v>
      </c>
      <c r="EJ4027">
        <v>1.09472E-3</v>
      </c>
      <c r="EM4027" s="8">
        <v>44195</v>
      </c>
      <c r="EN4027">
        <v>2.3015290000000001E-3</v>
      </c>
      <c r="EO4027" s="8">
        <v>44215</v>
      </c>
      <c r="EP4027">
        <v>4.8031199999999999E-4</v>
      </c>
      <c r="ES4027" s="8">
        <v>44195</v>
      </c>
      <c r="ET4027">
        <v>1.85997E-4</v>
      </c>
      <c r="EY4027" s="8">
        <v>44215</v>
      </c>
      <c r="EZ4027">
        <v>1.9372472000000002E-2</v>
      </c>
      <c r="FE4027" s="8">
        <v>44215</v>
      </c>
      <c r="FF4027">
        <v>9.6135199999999995E-4</v>
      </c>
      <c r="FG4027" s="8">
        <v>44195</v>
      </c>
      <c r="FH4027">
        <v>1.1595E-4</v>
      </c>
      <c r="FI4027" s="8">
        <v>44195</v>
      </c>
      <c r="FJ4027">
        <v>1.1520009999999999E-3</v>
      </c>
      <c r="FO4027" s="8">
        <v>44195</v>
      </c>
      <c r="FP4027">
        <v>4.16184E-4</v>
      </c>
      <c r="FQ4027" s="8">
        <v>44195</v>
      </c>
      <c r="FR4027">
        <v>4.0587400000000002E-4</v>
      </c>
      <c r="FS4027" s="8">
        <v>44195</v>
      </c>
      <c r="FT4027">
        <v>1.9338600000000001E-4</v>
      </c>
      <c r="FU4027" s="8">
        <v>44195</v>
      </c>
      <c r="FV4027">
        <v>1.3749750000000001E-3</v>
      </c>
      <c r="FY4027" s="8">
        <v>44195</v>
      </c>
      <c r="FZ4027">
        <v>6.2922009999999999E-3</v>
      </c>
      <c r="GC4027" s="8">
        <v>44195</v>
      </c>
      <c r="GD4027">
        <v>4.1319000000000002E-5</v>
      </c>
    </row>
    <row r="4028" spans="1:186" x14ac:dyDescent="0.25">
      <c r="A4028" s="8">
        <v>44196</v>
      </c>
      <c r="B4028">
        <v>7.5895000000000004E-5</v>
      </c>
      <c r="C4028" s="8">
        <v>44196</v>
      </c>
      <c r="D4028">
        <v>6.9751000000000004E-5</v>
      </c>
      <c r="I4028" s="8">
        <v>44196</v>
      </c>
      <c r="J4028">
        <v>2.8589999999999999E-5</v>
      </c>
      <c r="K4028" s="8">
        <v>44196</v>
      </c>
      <c r="L4028">
        <v>1.3709977999999999E-2</v>
      </c>
      <c r="M4028" s="8">
        <v>44196</v>
      </c>
      <c r="N4028">
        <v>5.2808200000000003E-4</v>
      </c>
      <c r="O4028" s="8">
        <v>44196</v>
      </c>
      <c r="P4028">
        <v>2.9371399999999999E-4</v>
      </c>
      <c r="Q4028" s="8">
        <v>44196</v>
      </c>
      <c r="R4028">
        <v>1.0912540000000001E-3</v>
      </c>
      <c r="S4028" s="8">
        <v>44196</v>
      </c>
      <c r="T4028">
        <v>1.7652E-5</v>
      </c>
      <c r="AE4028" s="8">
        <v>44196</v>
      </c>
      <c r="AF4028">
        <v>1.07421E-4</v>
      </c>
      <c r="AG4028" s="8">
        <v>44216</v>
      </c>
      <c r="AH4028">
        <v>5.2322200000000005E-4</v>
      </c>
      <c r="BA4028" s="8">
        <v>44196</v>
      </c>
      <c r="BB4028">
        <v>2.0700000000000001E-6</v>
      </c>
      <c r="BE4028" s="8">
        <v>44196</v>
      </c>
      <c r="BF4028">
        <v>2.1159769999999998E-3</v>
      </c>
      <c r="BS4028" s="8">
        <v>44196</v>
      </c>
      <c r="BT4028">
        <v>1.8720919999999999E-3</v>
      </c>
      <c r="BW4028" s="8">
        <v>44196</v>
      </c>
      <c r="BX4028">
        <v>7.7684800000000001E-4</v>
      </c>
      <c r="BY4028" s="8">
        <v>44196</v>
      </c>
      <c r="BZ4028">
        <v>9.7034300000000003E-4</v>
      </c>
      <c r="CA4028" s="8">
        <v>44196</v>
      </c>
      <c r="CB4028">
        <v>3.3089300000000002E-4</v>
      </c>
      <c r="CC4028" s="8">
        <v>44196</v>
      </c>
      <c r="CD4028">
        <v>4.5381300000000001E-4</v>
      </c>
      <c r="CE4028" s="8">
        <v>44196</v>
      </c>
      <c r="CF4028">
        <v>1.9364689999999999E-3</v>
      </c>
      <c r="CG4028" s="8">
        <v>44196</v>
      </c>
      <c r="CH4028">
        <v>2.020113E-3</v>
      </c>
      <c r="CI4028" s="8">
        <v>44196</v>
      </c>
      <c r="CJ4028">
        <v>8.7509700000000003E-4</v>
      </c>
      <c r="CK4028" s="8">
        <v>44196</v>
      </c>
      <c r="CL4028">
        <v>3.8878999999999998E-5</v>
      </c>
      <c r="CM4028" s="8">
        <v>44196</v>
      </c>
      <c r="CN4028">
        <v>1.8454E-5</v>
      </c>
      <c r="CS4028" s="8">
        <v>44196</v>
      </c>
      <c r="CT4028">
        <v>1.4976E-4</v>
      </c>
      <c r="CU4028" s="8">
        <v>44196</v>
      </c>
      <c r="CV4028">
        <v>5.2594899999999995E-4</v>
      </c>
      <c r="CW4028" s="8">
        <v>44196</v>
      </c>
      <c r="CX4028">
        <v>9.8761899999999991E-4</v>
      </c>
      <c r="CY4028" s="8">
        <v>44196</v>
      </c>
      <c r="CZ4028">
        <v>6.2531499999999999E-4</v>
      </c>
      <c r="DE4028" s="8">
        <v>44196</v>
      </c>
      <c r="DF4028">
        <v>4.4747069999999996E-3</v>
      </c>
      <c r="DG4028" s="8">
        <v>44196</v>
      </c>
      <c r="DH4028">
        <v>2.01518E-4</v>
      </c>
      <c r="DM4028" s="8">
        <v>44196</v>
      </c>
      <c r="DN4028">
        <v>4.2006900000000002E-4</v>
      </c>
      <c r="DO4028" s="8">
        <v>44196</v>
      </c>
      <c r="DP4028">
        <v>5.1688999999999999E-5</v>
      </c>
      <c r="DS4028" s="8">
        <v>44196</v>
      </c>
      <c r="DT4028">
        <v>1.8891900000000001E-4</v>
      </c>
      <c r="DU4028" s="8">
        <v>44196</v>
      </c>
      <c r="DV4028">
        <v>1.5214999999999999E-5</v>
      </c>
      <c r="EA4028" s="8">
        <v>44196</v>
      </c>
      <c r="EB4028">
        <v>9.4612757000000006E-2</v>
      </c>
      <c r="EI4028" s="8">
        <v>44196</v>
      </c>
      <c r="EJ4028">
        <v>1.0591299999999999E-3</v>
      </c>
      <c r="EM4028" s="8">
        <v>44196</v>
      </c>
      <c r="EN4028">
        <v>2.2877589999999999E-3</v>
      </c>
      <c r="EO4028" s="8">
        <v>44216</v>
      </c>
      <c r="EP4028">
        <v>4.76336E-4</v>
      </c>
      <c r="ES4028" s="8">
        <v>44196</v>
      </c>
      <c r="ET4028">
        <v>1.8208699999999999E-4</v>
      </c>
      <c r="EY4028" s="8">
        <v>44216</v>
      </c>
      <c r="EZ4028">
        <v>1.9614833000000002E-2</v>
      </c>
      <c r="FE4028" s="8">
        <v>44216</v>
      </c>
      <c r="FF4028">
        <v>9.6614699999999999E-4</v>
      </c>
      <c r="FG4028" s="8">
        <v>44196</v>
      </c>
      <c r="FH4028">
        <v>1.12003E-4</v>
      </c>
      <c r="FI4028" s="8">
        <v>44196</v>
      </c>
      <c r="FJ4028">
        <v>1.151951E-3</v>
      </c>
      <c r="FO4028" s="8">
        <v>44196</v>
      </c>
      <c r="FP4028">
        <v>4.0515800000000003E-4</v>
      </c>
      <c r="FQ4028" s="8">
        <v>44196</v>
      </c>
      <c r="FR4028">
        <v>3.9731100000000002E-4</v>
      </c>
      <c r="FS4028" s="8">
        <v>44196</v>
      </c>
      <c r="FT4028">
        <v>1.8778999999999999E-4</v>
      </c>
      <c r="FU4028" s="8">
        <v>44196</v>
      </c>
      <c r="FV4028">
        <v>1.346082E-3</v>
      </c>
      <c r="FY4028" s="8">
        <v>44196</v>
      </c>
      <c r="FZ4028">
        <v>6.1238250000000003E-3</v>
      </c>
      <c r="GC4028" s="8">
        <v>44196</v>
      </c>
      <c r="GD4028">
        <v>4.1352E-5</v>
      </c>
    </row>
    <row r="4029" spans="1:186" x14ac:dyDescent="0.25">
      <c r="A4029" s="8">
        <v>44200</v>
      </c>
      <c r="B4029">
        <v>8.0995999999999995E-5</v>
      </c>
      <c r="C4029" s="8">
        <v>44200</v>
      </c>
      <c r="D4029">
        <v>7.1013000000000006E-5</v>
      </c>
      <c r="I4029" s="8">
        <v>44200</v>
      </c>
      <c r="J4029">
        <v>3.1976E-5</v>
      </c>
      <c r="K4029" s="8">
        <v>44200</v>
      </c>
      <c r="L4029">
        <v>1.4290437E-2</v>
      </c>
      <c r="M4029" s="8">
        <v>44200</v>
      </c>
      <c r="N4029">
        <v>5.2541000000000003E-4</v>
      </c>
      <c r="O4029" s="8">
        <v>44200</v>
      </c>
      <c r="P4029">
        <v>3.0706899999999998E-4</v>
      </c>
      <c r="Q4029" s="8">
        <v>44200</v>
      </c>
      <c r="R4029">
        <v>1.15569E-3</v>
      </c>
      <c r="S4029" s="8">
        <v>44200</v>
      </c>
      <c r="T4029">
        <v>1.8848E-5</v>
      </c>
      <c r="AE4029" s="8">
        <v>44200</v>
      </c>
      <c r="AF4029">
        <v>1.1204099999999999E-4</v>
      </c>
      <c r="AG4029" s="8">
        <v>44217</v>
      </c>
      <c r="AH4029">
        <v>5.36708E-4</v>
      </c>
      <c r="BA4029" s="8">
        <v>44200</v>
      </c>
      <c r="BB4029">
        <v>2.0660000000000002E-6</v>
      </c>
      <c r="BE4029" s="8">
        <v>44200</v>
      </c>
      <c r="BF4029">
        <v>2.0167280000000002E-3</v>
      </c>
      <c r="BS4029" s="8">
        <v>44200</v>
      </c>
      <c r="BT4029">
        <v>1.9109540000000001E-3</v>
      </c>
      <c r="BW4029" s="8">
        <v>44200</v>
      </c>
      <c r="BX4029">
        <v>7.3617300000000001E-4</v>
      </c>
      <c r="BY4029" s="8">
        <v>44200</v>
      </c>
      <c r="BZ4029">
        <v>9.6116400000000003E-4</v>
      </c>
      <c r="CA4029" s="8">
        <v>44200</v>
      </c>
      <c r="CB4029">
        <v>3.3906700000000003E-4</v>
      </c>
      <c r="CC4029" s="8">
        <v>44200</v>
      </c>
      <c r="CD4029">
        <v>4.8026699999999999E-4</v>
      </c>
      <c r="CE4029" s="8">
        <v>44200</v>
      </c>
      <c r="CF4029">
        <v>2.0237520000000002E-3</v>
      </c>
      <c r="CG4029" s="8">
        <v>44200</v>
      </c>
      <c r="CH4029">
        <v>2.1138469999999999E-3</v>
      </c>
      <c r="CI4029" s="8">
        <v>44200</v>
      </c>
      <c r="CJ4029">
        <v>8.87407E-4</v>
      </c>
      <c r="CK4029" s="8">
        <v>44200</v>
      </c>
      <c r="CL4029">
        <v>4.1134999999999998E-5</v>
      </c>
      <c r="CM4029" s="8">
        <v>44200</v>
      </c>
      <c r="CN4029">
        <v>1.8943000000000001E-5</v>
      </c>
      <c r="CS4029" s="8">
        <v>44200</v>
      </c>
      <c r="CT4029">
        <v>1.5885000000000001E-4</v>
      </c>
      <c r="CU4029" s="8">
        <v>44200</v>
      </c>
      <c r="CV4029">
        <v>5.5760499999999997E-4</v>
      </c>
      <c r="CW4029" s="8">
        <v>44200</v>
      </c>
      <c r="CX4029">
        <v>9.9817399999999989E-4</v>
      </c>
      <c r="CY4029" s="8">
        <v>44200</v>
      </c>
      <c r="CZ4029">
        <v>6.6235899999999995E-4</v>
      </c>
      <c r="DE4029" s="8">
        <v>44200</v>
      </c>
      <c r="DF4029">
        <v>4.6834169999999996E-3</v>
      </c>
      <c r="DG4029" s="8">
        <v>44200</v>
      </c>
      <c r="DH4029">
        <v>2.1285499999999999E-4</v>
      </c>
      <c r="DM4029" s="8">
        <v>44200</v>
      </c>
      <c r="DN4029">
        <v>4.2674E-4</v>
      </c>
      <c r="DO4029" s="8">
        <v>44200</v>
      </c>
      <c r="DP4029">
        <v>5.4771000000000001E-5</v>
      </c>
      <c r="DS4029" s="8">
        <v>44200</v>
      </c>
      <c r="DT4029">
        <v>2.0323300000000001E-4</v>
      </c>
      <c r="DU4029" s="8">
        <v>44200</v>
      </c>
      <c r="DV4029">
        <v>1.5841999999999998E-5</v>
      </c>
      <c r="EA4029" s="8">
        <v>44200</v>
      </c>
      <c r="EB4029">
        <v>9.3889058999999997E-2</v>
      </c>
      <c r="EI4029" s="8">
        <v>44200</v>
      </c>
      <c r="EJ4029">
        <v>1.0626259999999999E-3</v>
      </c>
      <c r="EM4029" s="8">
        <v>44200</v>
      </c>
      <c r="EN4029">
        <v>2.521503E-3</v>
      </c>
      <c r="EO4029" s="8">
        <v>44217</v>
      </c>
      <c r="EP4029">
        <v>4.7973500000000001E-4</v>
      </c>
      <c r="ES4029" s="8">
        <v>44200</v>
      </c>
      <c r="ET4029">
        <v>1.8485499999999999E-4</v>
      </c>
      <c r="EY4029" s="8">
        <v>44217</v>
      </c>
      <c r="EZ4029">
        <v>1.9735716E-2</v>
      </c>
      <c r="FE4029" s="8">
        <v>44217</v>
      </c>
      <c r="FF4029">
        <v>9.7955999999999998E-4</v>
      </c>
      <c r="FG4029" s="8">
        <v>44200</v>
      </c>
      <c r="FH4029">
        <v>1.11218E-4</v>
      </c>
      <c r="FI4029" s="8">
        <v>44200</v>
      </c>
      <c r="FJ4029">
        <v>1.2106650000000001E-3</v>
      </c>
      <c r="FO4029" s="8">
        <v>44200</v>
      </c>
      <c r="FP4029">
        <v>4.1168200000000002E-4</v>
      </c>
      <c r="FQ4029" s="8">
        <v>44200</v>
      </c>
      <c r="FR4029">
        <v>4.2541999999999998E-4</v>
      </c>
      <c r="FS4029" s="8">
        <v>44200</v>
      </c>
      <c r="FT4029">
        <v>2.0635900000000001E-4</v>
      </c>
      <c r="FU4029" s="8">
        <v>44200</v>
      </c>
      <c r="FV4029">
        <v>1.3828040000000001E-3</v>
      </c>
      <c r="FY4029" s="8">
        <v>44200</v>
      </c>
      <c r="FZ4029">
        <v>5.7270369999999999E-3</v>
      </c>
      <c r="GC4029" s="8">
        <v>44200</v>
      </c>
      <c r="GD4029">
        <v>4.0194000000000002E-5</v>
      </c>
    </row>
    <row r="4030" spans="1:186" x14ac:dyDescent="0.25">
      <c r="A4030" s="8">
        <v>44201</v>
      </c>
      <c r="B4030">
        <v>7.9567999999999994E-5</v>
      </c>
      <c r="C4030" s="8">
        <v>44201</v>
      </c>
      <c r="D4030">
        <v>6.8360000000000003E-5</v>
      </c>
      <c r="I4030" s="8">
        <v>44201</v>
      </c>
      <c r="J4030">
        <v>3.1628000000000003E-5</v>
      </c>
      <c r="K4030" s="8">
        <v>44201</v>
      </c>
      <c r="L4030">
        <v>1.3800306E-2</v>
      </c>
      <c r="M4030" s="8">
        <v>44201</v>
      </c>
      <c r="N4030">
        <v>4.9952600000000003E-4</v>
      </c>
      <c r="O4030" s="8">
        <v>44201</v>
      </c>
      <c r="P4030">
        <v>3.0016199999999998E-4</v>
      </c>
      <c r="Q4030" s="8">
        <v>44201</v>
      </c>
      <c r="R4030">
        <v>1.132749E-3</v>
      </c>
      <c r="S4030" s="8">
        <v>44201</v>
      </c>
      <c r="T4030">
        <v>1.8151999999999998E-5</v>
      </c>
      <c r="AE4030" s="8">
        <v>44201</v>
      </c>
      <c r="AF4030">
        <v>1.09633E-4</v>
      </c>
      <c r="AG4030" s="8">
        <v>44218</v>
      </c>
      <c r="AH4030">
        <v>5.5178200000000001E-4</v>
      </c>
      <c r="BA4030" s="8">
        <v>44201</v>
      </c>
      <c r="BB4030">
        <v>2.1100000000000001E-6</v>
      </c>
      <c r="BE4030" s="8">
        <v>44201</v>
      </c>
      <c r="BF4030">
        <v>1.967154E-3</v>
      </c>
      <c r="BS4030" s="8">
        <v>44201</v>
      </c>
      <c r="BT4030">
        <v>1.932558E-3</v>
      </c>
      <c r="BW4030" s="8">
        <v>44201</v>
      </c>
      <c r="BX4030">
        <v>7.3149499999999998E-4</v>
      </c>
      <c r="BY4030" s="8">
        <v>44201</v>
      </c>
      <c r="BZ4030">
        <v>9.0032999999999997E-4</v>
      </c>
      <c r="CA4030" s="8">
        <v>44201</v>
      </c>
      <c r="CB4030">
        <v>3.3005000000000003E-4</v>
      </c>
      <c r="CC4030" s="8">
        <v>44201</v>
      </c>
      <c r="CD4030">
        <v>4.7255600000000001E-4</v>
      </c>
      <c r="CE4030" s="8">
        <v>44201</v>
      </c>
      <c r="CF4030">
        <v>1.957828E-3</v>
      </c>
      <c r="CG4030" s="8">
        <v>44201</v>
      </c>
      <c r="CH4030">
        <v>2.0196530000000002E-3</v>
      </c>
      <c r="CI4030" s="8">
        <v>44201</v>
      </c>
      <c r="CJ4030">
        <v>8.5247299999999997E-4</v>
      </c>
      <c r="CK4030" s="8">
        <v>44201</v>
      </c>
      <c r="CL4030">
        <v>4.1084999999999997E-5</v>
      </c>
      <c r="CM4030" s="8">
        <v>44201</v>
      </c>
      <c r="CN4030">
        <v>1.8156999999999999E-5</v>
      </c>
      <c r="CS4030" s="8">
        <v>44201</v>
      </c>
      <c r="CT4030">
        <v>1.5519199999999999E-4</v>
      </c>
      <c r="CU4030" s="8">
        <v>44201</v>
      </c>
      <c r="CV4030">
        <v>5.3895400000000002E-4</v>
      </c>
      <c r="CW4030" s="8">
        <v>44201</v>
      </c>
      <c r="CX4030">
        <v>9.8197600000000007E-4</v>
      </c>
      <c r="CY4030" s="8">
        <v>44201</v>
      </c>
      <c r="CZ4030">
        <v>6.46917E-4</v>
      </c>
      <c r="DE4030" s="8">
        <v>44201</v>
      </c>
      <c r="DF4030">
        <v>4.5381019999999996E-3</v>
      </c>
      <c r="DG4030" s="8">
        <v>44201</v>
      </c>
      <c r="DH4030">
        <v>2.1101900000000001E-4</v>
      </c>
      <c r="DM4030" s="8">
        <v>44201</v>
      </c>
      <c r="DN4030">
        <v>4.0211199999999999E-4</v>
      </c>
      <c r="DO4030" s="8">
        <v>44201</v>
      </c>
      <c r="DP4030">
        <v>5.3842999999999999E-5</v>
      </c>
      <c r="DS4030" s="8">
        <v>44201</v>
      </c>
      <c r="DT4030">
        <v>2.0210000000000001E-4</v>
      </c>
      <c r="DU4030" s="8">
        <v>44201</v>
      </c>
      <c r="DV4030">
        <v>1.522E-5</v>
      </c>
      <c r="EA4030" s="8">
        <v>44201</v>
      </c>
      <c r="EB4030">
        <v>8.4932438999999998E-2</v>
      </c>
      <c r="EI4030" s="8">
        <v>44201</v>
      </c>
      <c r="EJ4030">
        <v>1.0696569999999999E-3</v>
      </c>
      <c r="EM4030" s="8">
        <v>44201</v>
      </c>
      <c r="EN4030">
        <v>2.4388209999999999E-3</v>
      </c>
      <c r="EO4030" s="8">
        <v>44218</v>
      </c>
      <c r="EP4030">
        <v>4.8645900000000001E-4</v>
      </c>
      <c r="ES4030" s="8">
        <v>44201</v>
      </c>
      <c r="ET4030">
        <v>1.8223499999999999E-4</v>
      </c>
      <c r="EY4030" s="8">
        <v>44218</v>
      </c>
      <c r="EZ4030">
        <v>2.0271117000000002E-2</v>
      </c>
      <c r="FE4030" s="8">
        <v>44218</v>
      </c>
      <c r="FF4030">
        <v>1.0150890000000001E-3</v>
      </c>
      <c r="FG4030" s="8">
        <v>44201</v>
      </c>
      <c r="FH4030">
        <v>1.06378E-4</v>
      </c>
      <c r="FI4030" s="8">
        <v>44201</v>
      </c>
      <c r="FJ4030">
        <v>1.2016799999999999E-3</v>
      </c>
      <c r="FO4030" s="8">
        <v>44201</v>
      </c>
      <c r="FP4030">
        <v>4.1819999999999997E-4</v>
      </c>
      <c r="FQ4030" s="8">
        <v>44201</v>
      </c>
      <c r="FR4030">
        <v>4.1078000000000002E-4</v>
      </c>
      <c r="FS4030" s="8">
        <v>44201</v>
      </c>
      <c r="FT4030">
        <v>2.12406E-4</v>
      </c>
      <c r="FU4030" s="8">
        <v>44201</v>
      </c>
      <c r="FV4030">
        <v>1.3642389999999999E-3</v>
      </c>
      <c r="FY4030" s="8">
        <v>44201</v>
      </c>
      <c r="FZ4030">
        <v>5.7576959999999996E-3</v>
      </c>
      <c r="GC4030" s="8">
        <v>44201</v>
      </c>
      <c r="GD4030">
        <v>4.0203000000000001E-5</v>
      </c>
    </row>
    <row r="4031" spans="1:186" x14ac:dyDescent="0.25">
      <c r="A4031" s="8">
        <v>44202</v>
      </c>
      <c r="B4031">
        <v>8.6639999999999997E-5</v>
      </c>
      <c r="C4031" s="8">
        <v>44202</v>
      </c>
      <c r="D4031">
        <v>6.8560999999999996E-5</v>
      </c>
      <c r="I4031" s="8">
        <v>44202</v>
      </c>
      <c r="J4031">
        <v>3.1730000000000003E-5</v>
      </c>
      <c r="K4031" s="8">
        <v>44202</v>
      </c>
      <c r="L4031">
        <v>1.2493769E-2</v>
      </c>
      <c r="M4031" s="8">
        <v>44202</v>
      </c>
      <c r="N4031">
        <v>4.8681199999999999E-4</v>
      </c>
      <c r="O4031" s="8">
        <v>44202</v>
      </c>
      <c r="P4031">
        <v>2.86798E-4</v>
      </c>
      <c r="Q4031" s="8">
        <v>44202</v>
      </c>
      <c r="R4031">
        <v>1.1983549999999999E-3</v>
      </c>
      <c r="S4031" s="8">
        <v>44202</v>
      </c>
      <c r="T4031">
        <v>1.9667999999999999E-5</v>
      </c>
      <c r="AE4031" s="8">
        <v>44202</v>
      </c>
      <c r="AF4031">
        <v>1.0765E-4</v>
      </c>
      <c r="AG4031" s="8">
        <v>44221</v>
      </c>
      <c r="AH4031">
        <v>5.4267599999999997E-4</v>
      </c>
      <c r="BA4031" s="8">
        <v>44202</v>
      </c>
      <c r="BB4031">
        <v>2.2340000000000001E-6</v>
      </c>
      <c r="BE4031" s="8">
        <v>44202</v>
      </c>
      <c r="BF4031">
        <v>1.851674E-3</v>
      </c>
      <c r="BS4031" s="8">
        <v>44202</v>
      </c>
      <c r="BT4031">
        <v>1.820477E-3</v>
      </c>
      <c r="BW4031" s="8">
        <v>44202</v>
      </c>
      <c r="BX4031">
        <v>6.9063000000000002E-4</v>
      </c>
      <c r="BY4031" s="8">
        <v>44202</v>
      </c>
      <c r="BZ4031">
        <v>7.9411399999999995E-4</v>
      </c>
      <c r="CA4031" s="8">
        <v>44202</v>
      </c>
      <c r="CB4031">
        <v>3.2598600000000001E-4</v>
      </c>
      <c r="CC4031" s="8">
        <v>44202</v>
      </c>
      <c r="CD4031">
        <v>4.5776500000000001E-4</v>
      </c>
      <c r="CE4031" s="8">
        <v>44202</v>
      </c>
      <c r="CF4031">
        <v>1.893874E-3</v>
      </c>
      <c r="CG4031" s="8">
        <v>44202</v>
      </c>
      <c r="CH4031">
        <v>1.921192E-3</v>
      </c>
      <c r="CI4031" s="8">
        <v>44202</v>
      </c>
      <c r="CJ4031">
        <v>8.3564999999999996E-4</v>
      </c>
      <c r="CK4031" s="8">
        <v>44202</v>
      </c>
      <c r="CL4031">
        <v>4.2996E-5</v>
      </c>
      <c r="CM4031" s="8">
        <v>44202</v>
      </c>
      <c r="CN4031">
        <v>1.7731E-5</v>
      </c>
      <c r="CS4031" s="8">
        <v>44202</v>
      </c>
      <c r="CT4031">
        <v>1.5955E-4</v>
      </c>
      <c r="CU4031" s="8">
        <v>44202</v>
      </c>
      <c r="CV4031">
        <v>5.4090799999999999E-4</v>
      </c>
      <c r="CW4031" s="8">
        <v>44202</v>
      </c>
      <c r="CX4031">
        <v>9.5852700000000003E-4</v>
      </c>
      <c r="CY4031" s="8">
        <v>44202</v>
      </c>
      <c r="CZ4031">
        <v>6.4972000000000001E-4</v>
      </c>
      <c r="DE4031" s="8">
        <v>44202</v>
      </c>
      <c r="DF4031">
        <v>4.1359769999999999E-3</v>
      </c>
      <c r="DG4031" s="8">
        <v>44202</v>
      </c>
      <c r="DH4031">
        <v>2.0431400000000001E-4</v>
      </c>
      <c r="DM4031" s="8">
        <v>44202</v>
      </c>
      <c r="DN4031">
        <v>3.5275299999999997E-4</v>
      </c>
      <c r="DO4031" s="8">
        <v>44202</v>
      </c>
      <c r="DP4031">
        <v>5.7290999999999997E-5</v>
      </c>
      <c r="DS4031" s="8">
        <v>44202</v>
      </c>
      <c r="DT4031">
        <v>2.2282500000000001E-4</v>
      </c>
      <c r="DU4031" s="8">
        <v>44202</v>
      </c>
      <c r="DV4031">
        <v>1.4965E-5</v>
      </c>
      <c r="EA4031" s="8">
        <v>44202</v>
      </c>
      <c r="EB4031">
        <v>8.1317683000000002E-2</v>
      </c>
      <c r="EI4031" s="8">
        <v>44202</v>
      </c>
      <c r="EJ4031">
        <v>9.58139E-4</v>
      </c>
      <c r="EM4031" s="8">
        <v>44202</v>
      </c>
      <c r="EN4031">
        <v>2.3864049999999999E-3</v>
      </c>
      <c r="EO4031" s="8">
        <v>44221</v>
      </c>
      <c r="EP4031">
        <v>5.0553499999999999E-4</v>
      </c>
      <c r="ES4031" s="8">
        <v>44202</v>
      </c>
      <c r="ET4031">
        <v>1.7087800000000001E-4</v>
      </c>
      <c r="EY4031" s="8">
        <v>44221</v>
      </c>
      <c r="EZ4031">
        <v>2.2092282000000001E-2</v>
      </c>
      <c r="FE4031" s="8">
        <v>44221</v>
      </c>
      <c r="FF4031">
        <v>1.024044E-3</v>
      </c>
      <c r="FG4031" s="8">
        <v>44202</v>
      </c>
      <c r="FH4031">
        <v>1.00611E-4</v>
      </c>
      <c r="FI4031" s="8">
        <v>44202</v>
      </c>
      <c r="FJ4031">
        <v>1.132035E-3</v>
      </c>
      <c r="FO4031" s="8">
        <v>44202</v>
      </c>
      <c r="FP4031">
        <v>3.9570000000000002E-4</v>
      </c>
      <c r="FQ4031" s="8">
        <v>44202</v>
      </c>
      <c r="FR4031">
        <v>3.9519799999999998E-4</v>
      </c>
      <c r="FS4031" s="8">
        <v>44202</v>
      </c>
      <c r="FT4031">
        <v>2.13854E-4</v>
      </c>
      <c r="FU4031" s="8">
        <v>44202</v>
      </c>
      <c r="FV4031">
        <v>1.2169279999999999E-3</v>
      </c>
      <c r="FY4031" s="8">
        <v>44202</v>
      </c>
      <c r="FZ4031">
        <v>5.3190199999999998E-3</v>
      </c>
      <c r="GC4031" s="8">
        <v>44202</v>
      </c>
      <c r="GD4031">
        <v>3.9369000000000002E-5</v>
      </c>
    </row>
    <row r="4032" spans="1:186" x14ac:dyDescent="0.25">
      <c r="A4032" s="8">
        <v>44203</v>
      </c>
      <c r="B4032">
        <v>8.2547999999999996E-5</v>
      </c>
      <c r="C4032" s="8">
        <v>44203</v>
      </c>
      <c r="D4032">
        <v>6.7194999999999996E-5</v>
      </c>
      <c r="I4032" s="8">
        <v>44203</v>
      </c>
      <c r="J4032">
        <v>3.1347000000000003E-5</v>
      </c>
      <c r="K4032" s="8">
        <v>44203</v>
      </c>
      <c r="L4032">
        <v>1.2116909E-2</v>
      </c>
      <c r="M4032" s="8">
        <v>44203</v>
      </c>
      <c r="N4032">
        <v>4.6393299999999998E-4</v>
      </c>
      <c r="O4032" s="8">
        <v>44203</v>
      </c>
      <c r="P4032">
        <v>2.8445500000000003E-4</v>
      </c>
      <c r="Q4032" s="8">
        <v>44203</v>
      </c>
      <c r="R4032">
        <v>1.1696320000000001E-3</v>
      </c>
      <c r="S4032" s="8">
        <v>44203</v>
      </c>
      <c r="T4032">
        <v>1.9279999999999998E-5</v>
      </c>
      <c r="AE4032" s="8">
        <v>44203</v>
      </c>
      <c r="AF4032">
        <v>1.04743E-4</v>
      </c>
      <c r="AG4032" s="8">
        <v>44222</v>
      </c>
      <c r="AH4032">
        <v>5.4914199999999997E-4</v>
      </c>
      <c r="BA4032" s="8">
        <v>44203</v>
      </c>
      <c r="BB4032">
        <v>2.2579999999999998E-6</v>
      </c>
      <c r="BE4032" s="8">
        <v>44203</v>
      </c>
      <c r="BF4032">
        <v>1.7683289999999999E-3</v>
      </c>
      <c r="BS4032" s="8">
        <v>44203</v>
      </c>
      <c r="BT4032">
        <v>1.7350950000000001E-3</v>
      </c>
      <c r="BW4032" s="8">
        <v>44203</v>
      </c>
      <c r="BX4032">
        <v>6.7556099999999998E-4</v>
      </c>
      <c r="BY4032" s="8">
        <v>44203</v>
      </c>
      <c r="BZ4032">
        <v>7.4822199999999999E-4</v>
      </c>
      <c r="CA4032" s="8">
        <v>44203</v>
      </c>
      <c r="CB4032">
        <v>3.2811800000000002E-4</v>
      </c>
      <c r="CC4032" s="8">
        <v>44203</v>
      </c>
      <c r="CD4032">
        <v>4.5595999999999999E-4</v>
      </c>
      <c r="CE4032" s="8">
        <v>44203</v>
      </c>
      <c r="CF4032">
        <v>1.8027919999999999E-3</v>
      </c>
      <c r="CG4032" s="8">
        <v>44203</v>
      </c>
      <c r="CH4032">
        <v>1.928513E-3</v>
      </c>
      <c r="CI4032" s="8">
        <v>44203</v>
      </c>
      <c r="CJ4032">
        <v>8.0804399999999995E-4</v>
      </c>
      <c r="CK4032" s="8">
        <v>44203</v>
      </c>
      <c r="CL4032">
        <v>4.1356000000000002E-5</v>
      </c>
      <c r="CM4032" s="8">
        <v>44203</v>
      </c>
      <c r="CN4032">
        <v>1.7560000000000001E-5</v>
      </c>
      <c r="CS4032" s="8">
        <v>44203</v>
      </c>
      <c r="CT4032">
        <v>1.5644899999999999E-4</v>
      </c>
      <c r="CU4032" s="8">
        <v>44203</v>
      </c>
      <c r="CV4032">
        <v>5.6052000000000001E-4</v>
      </c>
      <c r="CW4032" s="8">
        <v>44203</v>
      </c>
      <c r="CX4032">
        <v>9.4915500000000003E-4</v>
      </c>
      <c r="CY4032" s="8">
        <v>44203</v>
      </c>
      <c r="CZ4032">
        <v>6.39983E-4</v>
      </c>
      <c r="DE4032" s="8">
        <v>44203</v>
      </c>
      <c r="DF4032">
        <v>4.1050150000000001E-3</v>
      </c>
      <c r="DG4032" s="8">
        <v>44203</v>
      </c>
      <c r="DH4032">
        <v>2.1977699999999999E-4</v>
      </c>
      <c r="DM4032" s="8">
        <v>44203</v>
      </c>
      <c r="DN4032">
        <v>3.3399599999999998E-4</v>
      </c>
      <c r="DO4032" s="8">
        <v>44203</v>
      </c>
      <c r="DP4032">
        <v>5.4833000000000002E-5</v>
      </c>
      <c r="DS4032" s="8">
        <v>44203</v>
      </c>
      <c r="DT4032">
        <v>2.1475699999999999E-4</v>
      </c>
      <c r="DU4032" s="8">
        <v>44203</v>
      </c>
      <c r="DV4032">
        <v>1.4508000000000001E-5</v>
      </c>
      <c r="EA4032" s="8">
        <v>44203</v>
      </c>
      <c r="EB4032">
        <v>7.8834543000000007E-2</v>
      </c>
      <c r="EI4032" s="8">
        <v>44203</v>
      </c>
      <c r="EJ4032">
        <v>9.2169699999999997E-4</v>
      </c>
      <c r="EM4032" s="8">
        <v>44203</v>
      </c>
      <c r="EN4032">
        <v>2.417055E-3</v>
      </c>
      <c r="EO4032" s="8">
        <v>44222</v>
      </c>
      <c r="EP4032">
        <v>5.0652100000000001E-4</v>
      </c>
      <c r="ES4032" s="8">
        <v>44203</v>
      </c>
      <c r="ET4032">
        <v>1.63695E-4</v>
      </c>
      <c r="EY4032" s="8">
        <v>44222</v>
      </c>
      <c r="EZ4032">
        <v>2.1372200000000001E-2</v>
      </c>
      <c r="FE4032" s="8">
        <v>44222</v>
      </c>
      <c r="FF4032">
        <v>1.0074439999999999E-3</v>
      </c>
      <c r="FG4032" s="8">
        <v>44203</v>
      </c>
      <c r="FH4032">
        <v>9.8066999999999995E-5</v>
      </c>
      <c r="FI4032" s="8">
        <v>44203</v>
      </c>
      <c r="FJ4032">
        <v>1.12407E-3</v>
      </c>
      <c r="FO4032" s="8">
        <v>44203</v>
      </c>
      <c r="FP4032">
        <v>3.8324600000000001E-4</v>
      </c>
      <c r="FQ4032" s="8">
        <v>44203</v>
      </c>
      <c r="FR4032">
        <v>3.8399000000000001E-4</v>
      </c>
      <c r="FS4032" s="8">
        <v>44203</v>
      </c>
      <c r="FT4032">
        <v>2.2169400000000001E-4</v>
      </c>
      <c r="FU4032" s="8">
        <v>44203</v>
      </c>
      <c r="FV4032">
        <v>1.1633469999999999E-3</v>
      </c>
      <c r="FY4032" s="8">
        <v>44203</v>
      </c>
      <c r="FZ4032">
        <v>5.514438E-3</v>
      </c>
      <c r="GC4032" s="8">
        <v>44203</v>
      </c>
      <c r="GD4032">
        <v>3.9301999999999997E-5</v>
      </c>
    </row>
    <row r="4033" spans="1:186" x14ac:dyDescent="0.25">
      <c r="A4033" s="8">
        <v>44204</v>
      </c>
      <c r="B4033">
        <v>8.0740000000000003E-5</v>
      </c>
      <c r="C4033" s="8">
        <v>44204</v>
      </c>
      <c r="D4033">
        <v>6.6750999999999998E-5</v>
      </c>
      <c r="I4033" s="8">
        <v>44204</v>
      </c>
      <c r="J4033">
        <v>3.0651000000000002E-5</v>
      </c>
      <c r="K4033" s="8">
        <v>44204</v>
      </c>
      <c r="L4033">
        <v>1.2254253E-2</v>
      </c>
      <c r="M4033" s="8">
        <v>44204</v>
      </c>
      <c r="N4033">
        <v>4.5672399999999999E-4</v>
      </c>
      <c r="O4033" s="8">
        <v>44204</v>
      </c>
      <c r="P4033">
        <v>2.7424300000000002E-4</v>
      </c>
      <c r="Q4033" s="8">
        <v>44204</v>
      </c>
      <c r="R4033">
        <v>1.1257490000000001E-3</v>
      </c>
      <c r="S4033" s="8">
        <v>44204</v>
      </c>
      <c r="T4033">
        <v>1.8995E-5</v>
      </c>
      <c r="AE4033" s="8">
        <v>44204</v>
      </c>
      <c r="AF4033">
        <v>1.01109E-4</v>
      </c>
      <c r="AG4033" s="8">
        <v>44223</v>
      </c>
      <c r="AH4033">
        <v>5.8542900000000005E-4</v>
      </c>
      <c r="BA4033" s="8">
        <v>44204</v>
      </c>
      <c r="BB4033">
        <v>2.1959999999999998E-6</v>
      </c>
      <c r="BE4033" s="8">
        <v>44204</v>
      </c>
      <c r="BF4033">
        <v>1.719869E-3</v>
      </c>
      <c r="BS4033" s="8">
        <v>44204</v>
      </c>
      <c r="BT4033">
        <v>1.73687E-3</v>
      </c>
      <c r="BW4033" s="8">
        <v>44204</v>
      </c>
      <c r="BX4033">
        <v>6.6334200000000003E-4</v>
      </c>
      <c r="BY4033" s="8">
        <v>44204</v>
      </c>
      <c r="BZ4033">
        <v>7.5734299999999995E-4</v>
      </c>
      <c r="CA4033" s="8">
        <v>44204</v>
      </c>
      <c r="CB4033">
        <v>3.20735E-4</v>
      </c>
      <c r="CC4033" s="8">
        <v>44204</v>
      </c>
      <c r="CD4033">
        <v>4.6756100000000002E-4</v>
      </c>
      <c r="CE4033" s="8">
        <v>44204</v>
      </c>
      <c r="CF4033">
        <v>1.827609E-3</v>
      </c>
      <c r="CG4033" s="8">
        <v>44204</v>
      </c>
      <c r="CH4033">
        <v>1.9408489999999999E-3</v>
      </c>
      <c r="CI4033" s="8">
        <v>44204</v>
      </c>
      <c r="CJ4033">
        <v>8.2342299999999999E-4</v>
      </c>
      <c r="CK4033" s="8">
        <v>44204</v>
      </c>
      <c r="CL4033">
        <v>4.0352000000000003E-5</v>
      </c>
      <c r="CM4033" s="8">
        <v>44204</v>
      </c>
      <c r="CN4033">
        <v>1.7642000000000002E-5</v>
      </c>
      <c r="CS4033" s="8">
        <v>44204</v>
      </c>
      <c r="CT4033">
        <v>1.5457200000000001E-4</v>
      </c>
      <c r="CU4033" s="8">
        <v>44204</v>
      </c>
      <c r="CV4033">
        <v>5.8530400000000003E-4</v>
      </c>
      <c r="CW4033" s="8">
        <v>44204</v>
      </c>
      <c r="CX4033">
        <v>9.3498799999999999E-4</v>
      </c>
      <c r="CY4033" s="8">
        <v>44204</v>
      </c>
      <c r="CZ4033">
        <v>6.1625500000000001E-4</v>
      </c>
      <c r="DE4033" s="8">
        <v>44204</v>
      </c>
      <c r="DF4033">
        <v>4.1279940000000003E-3</v>
      </c>
      <c r="DG4033" s="8">
        <v>44204</v>
      </c>
      <c r="DH4033">
        <v>2.3141000000000001E-4</v>
      </c>
      <c r="DM4033" s="8">
        <v>44204</v>
      </c>
      <c r="DN4033">
        <v>3.2891499999999999E-4</v>
      </c>
      <c r="DO4033" s="8">
        <v>44204</v>
      </c>
      <c r="DP4033">
        <v>5.4066E-5</v>
      </c>
      <c r="DS4033" s="8">
        <v>44204</v>
      </c>
      <c r="DT4033">
        <v>2.12864E-4</v>
      </c>
      <c r="DU4033" s="8">
        <v>44204</v>
      </c>
      <c r="DV4033">
        <v>1.4231E-5</v>
      </c>
      <c r="EA4033" s="8">
        <v>44204</v>
      </c>
      <c r="EB4033">
        <v>8.1014490999999994E-2</v>
      </c>
      <c r="EI4033" s="8">
        <v>44204</v>
      </c>
      <c r="EJ4033">
        <v>9.3218499999999998E-4</v>
      </c>
      <c r="EM4033" s="8">
        <v>44204</v>
      </c>
      <c r="EN4033">
        <v>2.4109169999999998E-3</v>
      </c>
      <c r="EO4033" s="8">
        <v>44223</v>
      </c>
      <c r="EP4033">
        <v>5.4040700000000002E-4</v>
      </c>
      <c r="ES4033" s="8">
        <v>44204</v>
      </c>
      <c r="ET4033">
        <v>1.64007E-4</v>
      </c>
      <c r="EY4033" s="8">
        <v>44223</v>
      </c>
      <c r="EZ4033">
        <v>2.1207033E-2</v>
      </c>
      <c r="FE4033" s="8">
        <v>44223</v>
      </c>
      <c r="FF4033">
        <v>1.0399090000000001E-3</v>
      </c>
      <c r="FG4033" s="8">
        <v>44204</v>
      </c>
      <c r="FH4033">
        <v>9.5414999999999994E-5</v>
      </c>
      <c r="FI4033" s="8">
        <v>44204</v>
      </c>
      <c r="FJ4033">
        <v>1.113473E-3</v>
      </c>
      <c r="FO4033" s="8">
        <v>44204</v>
      </c>
      <c r="FP4033">
        <v>3.8619000000000001E-4</v>
      </c>
      <c r="FQ4033" s="8">
        <v>44204</v>
      </c>
      <c r="FR4033">
        <v>3.6612800000000002E-4</v>
      </c>
      <c r="FS4033" s="8">
        <v>44204</v>
      </c>
      <c r="FT4033">
        <v>2.23854E-4</v>
      </c>
      <c r="FU4033" s="8">
        <v>44204</v>
      </c>
      <c r="FV4033">
        <v>1.202729E-3</v>
      </c>
      <c r="FY4033" s="8">
        <v>44204</v>
      </c>
      <c r="FZ4033">
        <v>5.5254079999999999E-3</v>
      </c>
      <c r="GC4033" s="8">
        <v>44204</v>
      </c>
      <c r="GD4033">
        <v>3.9162999999999998E-5</v>
      </c>
    </row>
    <row r="4034" spans="1:186" x14ac:dyDescent="0.25">
      <c r="A4034" s="8">
        <v>44207</v>
      </c>
      <c r="B4034">
        <v>8.5871999999999994E-5</v>
      </c>
      <c r="C4034" s="8">
        <v>44207</v>
      </c>
      <c r="D4034">
        <v>6.8503999999999993E-5</v>
      </c>
      <c r="I4034" s="8">
        <v>44207</v>
      </c>
      <c r="J4034">
        <v>3.2115E-5</v>
      </c>
      <c r="K4034" s="8">
        <v>44207</v>
      </c>
      <c r="L4034">
        <v>1.2511585E-2</v>
      </c>
      <c r="M4034" s="8">
        <v>44207</v>
      </c>
      <c r="N4034">
        <v>4.4665800000000001E-4</v>
      </c>
      <c r="O4034" s="8">
        <v>44207</v>
      </c>
      <c r="P4034">
        <v>2.7966800000000001E-4</v>
      </c>
      <c r="Q4034" s="8">
        <v>44207</v>
      </c>
      <c r="R4034">
        <v>1.2205829999999999E-3</v>
      </c>
      <c r="S4034" s="8">
        <v>44207</v>
      </c>
      <c r="T4034">
        <v>2.0557999999999999E-5</v>
      </c>
      <c r="AE4034" s="8">
        <v>44207</v>
      </c>
      <c r="AF4034">
        <v>9.6470000000000003E-5</v>
      </c>
      <c r="AG4034" s="8">
        <v>44224</v>
      </c>
      <c r="AH4034">
        <v>5.6299099999999999E-4</v>
      </c>
      <c r="BA4034" s="8">
        <v>44207</v>
      </c>
      <c r="BB4034">
        <v>2.3649999999999998E-6</v>
      </c>
      <c r="BE4034" s="8">
        <v>44207</v>
      </c>
      <c r="BF4034">
        <v>1.668129E-3</v>
      </c>
      <c r="BS4034" s="8">
        <v>44207</v>
      </c>
      <c r="BT4034">
        <v>1.71697E-3</v>
      </c>
      <c r="BW4034" s="8">
        <v>44207</v>
      </c>
      <c r="BX4034">
        <v>6.8020000000000005E-4</v>
      </c>
      <c r="BY4034" s="8">
        <v>44207</v>
      </c>
      <c r="BZ4034">
        <v>7.3340999999999999E-4</v>
      </c>
      <c r="CA4034" s="8">
        <v>44207</v>
      </c>
      <c r="CB4034">
        <v>3.1939799999999998E-4</v>
      </c>
      <c r="CC4034" s="8">
        <v>44207</v>
      </c>
      <c r="CD4034">
        <v>4.7922900000000002E-4</v>
      </c>
      <c r="CE4034" s="8">
        <v>44207</v>
      </c>
      <c r="CF4034">
        <v>1.812726E-3</v>
      </c>
      <c r="CG4034" s="8">
        <v>44207</v>
      </c>
      <c r="CH4034">
        <v>1.9550819999999999E-3</v>
      </c>
      <c r="CI4034" s="8">
        <v>44207</v>
      </c>
      <c r="CJ4034">
        <v>8.33456E-4</v>
      </c>
      <c r="CK4034" s="8">
        <v>44207</v>
      </c>
      <c r="CL4034">
        <v>4.1399999999999997E-5</v>
      </c>
      <c r="CM4034" s="8">
        <v>44207</v>
      </c>
      <c r="CN4034">
        <v>1.8125999999999999E-5</v>
      </c>
      <c r="CS4034" s="8">
        <v>44207</v>
      </c>
      <c r="CT4034">
        <v>1.5638800000000001E-4</v>
      </c>
      <c r="CU4034" s="8">
        <v>44207</v>
      </c>
      <c r="CV4034">
        <v>5.8401999999999998E-4</v>
      </c>
      <c r="CW4034" s="8">
        <v>44207</v>
      </c>
      <c r="CX4034">
        <v>9.3018199999999999E-4</v>
      </c>
      <c r="CY4034" s="8">
        <v>44207</v>
      </c>
      <c r="CZ4034">
        <v>6.3330400000000001E-4</v>
      </c>
      <c r="DE4034" s="8">
        <v>44207</v>
      </c>
      <c r="DF4034">
        <v>4.1612009999999998E-3</v>
      </c>
      <c r="DG4034" s="8">
        <v>44207</v>
      </c>
      <c r="DH4034">
        <v>2.39249E-4</v>
      </c>
      <c r="DM4034" s="8">
        <v>44207</v>
      </c>
      <c r="DN4034">
        <v>3.19864E-4</v>
      </c>
      <c r="DO4034" s="8">
        <v>44207</v>
      </c>
      <c r="DP4034">
        <v>5.5840000000000001E-5</v>
      </c>
      <c r="DS4034" s="8">
        <v>44207</v>
      </c>
      <c r="DT4034">
        <v>2.22544E-4</v>
      </c>
      <c r="DU4034" s="8">
        <v>44207</v>
      </c>
      <c r="DV4034">
        <v>1.4239999999999999E-5</v>
      </c>
      <c r="EA4034" s="8">
        <v>44207</v>
      </c>
      <c r="EB4034">
        <v>8.1232661999999997E-2</v>
      </c>
      <c r="EI4034" s="8">
        <v>44207</v>
      </c>
      <c r="EJ4034">
        <v>9.19103E-4</v>
      </c>
      <c r="EM4034" s="8">
        <v>44207</v>
      </c>
      <c r="EN4034">
        <v>2.432745E-3</v>
      </c>
      <c r="EO4034" s="8">
        <v>44224</v>
      </c>
      <c r="EP4034">
        <v>5.2312099999999998E-4</v>
      </c>
      <c r="ES4034" s="8">
        <v>44207</v>
      </c>
      <c r="ET4034">
        <v>1.6062800000000001E-4</v>
      </c>
      <c r="EY4034" s="8">
        <v>44224</v>
      </c>
      <c r="EZ4034">
        <v>2.1134779999999999E-2</v>
      </c>
      <c r="FE4034" s="8">
        <v>44224</v>
      </c>
      <c r="FF4034">
        <v>1.0071889999999999E-3</v>
      </c>
      <c r="FG4034" s="8">
        <v>44207</v>
      </c>
      <c r="FH4034">
        <v>9.4545999999999999E-5</v>
      </c>
      <c r="FI4034" s="8">
        <v>44207</v>
      </c>
      <c r="FJ4034">
        <v>1.185391E-3</v>
      </c>
      <c r="FO4034" s="8">
        <v>44207</v>
      </c>
      <c r="FP4034">
        <v>3.9091899999999999E-4</v>
      </c>
      <c r="FQ4034" s="8">
        <v>44207</v>
      </c>
      <c r="FR4034">
        <v>3.7483900000000002E-4</v>
      </c>
      <c r="FS4034" s="8">
        <v>44207</v>
      </c>
      <c r="FT4034">
        <v>2.1607399999999999E-4</v>
      </c>
      <c r="FU4034" s="8">
        <v>44207</v>
      </c>
      <c r="FV4034">
        <v>1.2082009999999999E-3</v>
      </c>
      <c r="FY4034" s="8">
        <v>44207</v>
      </c>
      <c r="FZ4034">
        <v>5.0776279999999998E-3</v>
      </c>
      <c r="GC4034" s="8">
        <v>44207</v>
      </c>
      <c r="GD4034">
        <v>3.9099E-5</v>
      </c>
    </row>
    <row r="4035" spans="1:186" x14ac:dyDescent="0.25">
      <c r="A4035" s="8">
        <v>44208</v>
      </c>
      <c r="B4035">
        <v>8.4908999999999996E-5</v>
      </c>
      <c r="C4035" s="8">
        <v>44208</v>
      </c>
      <c r="D4035">
        <v>7.0882000000000003E-5</v>
      </c>
      <c r="I4035" s="8">
        <v>44208</v>
      </c>
      <c r="J4035">
        <v>3.1430999999999998E-5</v>
      </c>
      <c r="K4035" s="8">
        <v>44208</v>
      </c>
      <c r="L4035">
        <v>1.2055082999999999E-2</v>
      </c>
      <c r="M4035" s="8">
        <v>44208</v>
      </c>
      <c r="N4035">
        <v>4.2950900000000001E-4</v>
      </c>
      <c r="O4035" s="8">
        <v>44208</v>
      </c>
      <c r="P4035">
        <v>2.7912500000000002E-4</v>
      </c>
      <c r="Q4035" s="8">
        <v>44208</v>
      </c>
      <c r="R4035">
        <v>1.209038E-3</v>
      </c>
      <c r="S4035" s="8">
        <v>44208</v>
      </c>
      <c r="T4035">
        <v>2.0126E-5</v>
      </c>
      <c r="AE4035" s="8">
        <v>44208</v>
      </c>
      <c r="AF4035">
        <v>9.3438999999999998E-5</v>
      </c>
      <c r="AG4035" s="8">
        <v>44225</v>
      </c>
      <c r="AH4035">
        <v>5.9056400000000002E-4</v>
      </c>
      <c r="BA4035" s="8">
        <v>44208</v>
      </c>
      <c r="BB4035">
        <v>2.3140000000000002E-6</v>
      </c>
      <c r="BE4035" s="8">
        <v>44208</v>
      </c>
      <c r="BF4035">
        <v>1.6433509999999999E-3</v>
      </c>
      <c r="BS4035" s="8">
        <v>44208</v>
      </c>
      <c r="BT4035">
        <v>1.739913E-3</v>
      </c>
      <c r="BW4035" s="8">
        <v>44208</v>
      </c>
      <c r="BX4035">
        <v>6.8452300000000003E-4</v>
      </c>
      <c r="BY4035" s="8">
        <v>44208</v>
      </c>
      <c r="BZ4035">
        <v>6.7520500000000001E-4</v>
      </c>
      <c r="CA4035" s="8">
        <v>44208</v>
      </c>
      <c r="CB4035">
        <v>3.0587799999999999E-4</v>
      </c>
      <c r="CC4035" s="8">
        <v>44208</v>
      </c>
      <c r="CD4035">
        <v>4.7172099999999998E-4</v>
      </c>
      <c r="CE4035" s="8">
        <v>44208</v>
      </c>
      <c r="CF4035">
        <v>1.7808500000000001E-3</v>
      </c>
      <c r="CG4035" s="8">
        <v>44208</v>
      </c>
      <c r="CH4035">
        <v>1.9172080000000001E-3</v>
      </c>
      <c r="CI4035" s="8">
        <v>44208</v>
      </c>
      <c r="CJ4035">
        <v>7.8731999999999999E-4</v>
      </c>
      <c r="CK4035" s="8">
        <v>44208</v>
      </c>
      <c r="CL4035">
        <v>4.2327999999999999E-5</v>
      </c>
      <c r="CM4035" s="8">
        <v>44208</v>
      </c>
      <c r="CN4035">
        <v>1.8255000000000001E-5</v>
      </c>
      <c r="CS4035" s="8">
        <v>44208</v>
      </c>
      <c r="CT4035">
        <v>1.7208600000000001E-4</v>
      </c>
      <c r="CU4035" s="8">
        <v>44208</v>
      </c>
      <c r="CV4035">
        <v>5.6456699999999998E-4</v>
      </c>
      <c r="CW4035" s="8">
        <v>44208</v>
      </c>
      <c r="CX4035">
        <v>8.9640499999999997E-4</v>
      </c>
      <c r="CY4035" s="8">
        <v>44208</v>
      </c>
      <c r="CZ4035">
        <v>6.4579500000000001E-4</v>
      </c>
      <c r="DE4035" s="8">
        <v>44208</v>
      </c>
      <c r="DF4035">
        <v>4.0054729999999998E-3</v>
      </c>
      <c r="DG4035" s="8">
        <v>44208</v>
      </c>
      <c r="DH4035">
        <v>2.3231400000000001E-4</v>
      </c>
      <c r="DM4035" s="8">
        <v>44208</v>
      </c>
      <c r="DN4035">
        <v>3.2114399999999999E-4</v>
      </c>
      <c r="DO4035" s="8">
        <v>44208</v>
      </c>
      <c r="DP4035">
        <v>5.6458000000000001E-5</v>
      </c>
      <c r="DS4035" s="8">
        <v>44208</v>
      </c>
      <c r="DT4035">
        <v>2.2423500000000001E-4</v>
      </c>
      <c r="DU4035" s="8">
        <v>44208</v>
      </c>
      <c r="DV4035">
        <v>1.4525999999999999E-5</v>
      </c>
      <c r="EA4035" s="8">
        <v>44208</v>
      </c>
      <c r="EB4035">
        <v>7.1462076999999999E-2</v>
      </c>
      <c r="EI4035" s="8">
        <v>44208</v>
      </c>
      <c r="EJ4035">
        <v>8.8173699999999995E-4</v>
      </c>
      <c r="EM4035" s="8">
        <v>44208</v>
      </c>
      <c r="EN4035">
        <v>2.3192059999999999E-3</v>
      </c>
      <c r="EO4035" s="8">
        <v>44225</v>
      </c>
      <c r="EP4035">
        <v>5.5348500000000004E-4</v>
      </c>
      <c r="ES4035" s="8">
        <v>44208</v>
      </c>
      <c r="ET4035">
        <v>1.5442400000000001E-4</v>
      </c>
      <c r="EY4035" s="8">
        <v>44225</v>
      </c>
      <c r="EZ4035">
        <v>2.2014046999999998E-2</v>
      </c>
      <c r="FE4035" s="8">
        <v>44225</v>
      </c>
      <c r="FF4035">
        <v>1.065423E-3</v>
      </c>
      <c r="FG4035" s="8">
        <v>44208</v>
      </c>
      <c r="FH4035">
        <v>8.9920000000000006E-5</v>
      </c>
      <c r="FI4035" s="8">
        <v>44208</v>
      </c>
      <c r="FJ4035">
        <v>1.173302E-3</v>
      </c>
      <c r="FO4035" s="8">
        <v>44208</v>
      </c>
      <c r="FP4035">
        <v>3.9376500000000002E-4</v>
      </c>
      <c r="FQ4035" s="8">
        <v>44208</v>
      </c>
      <c r="FR4035">
        <v>3.6619700000000002E-4</v>
      </c>
      <c r="FS4035" s="8">
        <v>44208</v>
      </c>
      <c r="FT4035">
        <v>2.0752100000000001E-4</v>
      </c>
      <c r="FU4035" s="8">
        <v>44208</v>
      </c>
      <c r="FV4035">
        <v>1.183447E-3</v>
      </c>
      <c r="FY4035" s="8">
        <v>44208</v>
      </c>
      <c r="FZ4035">
        <v>4.9848669999999996E-3</v>
      </c>
      <c r="GC4035" s="8">
        <v>44208</v>
      </c>
      <c r="GD4035">
        <v>3.7515000000000003E-5</v>
      </c>
    </row>
    <row r="4036" spans="1:186" x14ac:dyDescent="0.25">
      <c r="A4036" s="8">
        <v>44209</v>
      </c>
      <c r="B4036">
        <v>8.2459000000000005E-5</v>
      </c>
      <c r="C4036" s="8">
        <v>44209</v>
      </c>
      <c r="D4036">
        <v>6.7834000000000001E-5</v>
      </c>
      <c r="I4036" s="8">
        <v>44209</v>
      </c>
      <c r="J4036">
        <v>3.3460999999999997E-5</v>
      </c>
      <c r="K4036" s="8">
        <v>44209</v>
      </c>
      <c r="L4036">
        <v>1.2212139E-2</v>
      </c>
      <c r="M4036" s="8">
        <v>44209</v>
      </c>
      <c r="N4036">
        <v>4.4415900000000001E-4</v>
      </c>
      <c r="O4036" s="8">
        <v>44209</v>
      </c>
      <c r="P4036">
        <v>2.75436E-4</v>
      </c>
      <c r="Q4036" s="8">
        <v>44209</v>
      </c>
      <c r="R4036">
        <v>1.192519E-3</v>
      </c>
      <c r="S4036" s="8">
        <v>44209</v>
      </c>
      <c r="T4036">
        <v>1.9485000000000001E-5</v>
      </c>
      <c r="AE4036" s="8">
        <v>44209</v>
      </c>
      <c r="AF4036">
        <v>9.6837999999999997E-5</v>
      </c>
      <c r="AG4036" s="8">
        <v>44228</v>
      </c>
      <c r="AH4036">
        <v>5.8104100000000002E-4</v>
      </c>
      <c r="BA4036" s="8">
        <v>44209</v>
      </c>
      <c r="BB4036">
        <v>2.2749999999999998E-6</v>
      </c>
      <c r="BE4036" s="8">
        <v>44209</v>
      </c>
      <c r="BF4036">
        <v>1.722054E-3</v>
      </c>
      <c r="BS4036" s="8">
        <v>44209</v>
      </c>
      <c r="BT4036">
        <v>1.784131E-3</v>
      </c>
      <c r="BW4036" s="8">
        <v>44209</v>
      </c>
      <c r="BX4036">
        <v>6.9954299999999995E-4</v>
      </c>
      <c r="BY4036" s="8">
        <v>44209</v>
      </c>
      <c r="BZ4036">
        <v>6.7009199999999995E-4</v>
      </c>
      <c r="CA4036" s="8">
        <v>44209</v>
      </c>
      <c r="CB4036">
        <v>3.1139299999999998E-4</v>
      </c>
      <c r="CC4036" s="8">
        <v>44209</v>
      </c>
      <c r="CD4036">
        <v>4.8073499999999998E-4</v>
      </c>
      <c r="CE4036" s="8">
        <v>44209</v>
      </c>
      <c r="CF4036">
        <v>1.807136E-3</v>
      </c>
      <c r="CG4036" s="8">
        <v>44209</v>
      </c>
      <c r="CH4036">
        <v>2.0072419999999998E-3</v>
      </c>
      <c r="CI4036" s="8">
        <v>44209</v>
      </c>
      <c r="CJ4036">
        <v>7.3262200000000005E-4</v>
      </c>
      <c r="CK4036" s="8">
        <v>44209</v>
      </c>
      <c r="CL4036">
        <v>4.2364000000000003E-5</v>
      </c>
      <c r="CM4036" s="8">
        <v>44209</v>
      </c>
      <c r="CN4036">
        <v>1.8321999999999998E-5</v>
      </c>
      <c r="CS4036" s="8">
        <v>44209</v>
      </c>
      <c r="CT4036">
        <v>1.6333400000000001E-4</v>
      </c>
      <c r="CU4036" s="8">
        <v>44209</v>
      </c>
      <c r="CV4036">
        <v>5.5318000000000001E-4</v>
      </c>
      <c r="CW4036" s="8">
        <v>44209</v>
      </c>
      <c r="CX4036">
        <v>8.8793599999999998E-4</v>
      </c>
      <c r="CY4036" s="8">
        <v>44209</v>
      </c>
      <c r="CZ4036">
        <v>6.4279699999999996E-4</v>
      </c>
      <c r="DE4036" s="8">
        <v>44209</v>
      </c>
      <c r="DF4036">
        <v>3.9856739999999998E-3</v>
      </c>
      <c r="DG4036" s="8">
        <v>44209</v>
      </c>
      <c r="DH4036">
        <v>2.33231E-4</v>
      </c>
      <c r="DM4036" s="8">
        <v>44209</v>
      </c>
      <c r="DN4036">
        <v>3.24908E-4</v>
      </c>
      <c r="DO4036" s="8">
        <v>44209</v>
      </c>
      <c r="DP4036">
        <v>5.5758999999999999E-5</v>
      </c>
      <c r="DS4036" s="8">
        <v>44209</v>
      </c>
      <c r="DT4036">
        <v>2.15455E-4</v>
      </c>
      <c r="DU4036" s="8">
        <v>44209</v>
      </c>
      <c r="DV4036">
        <v>1.5068999999999999E-5</v>
      </c>
      <c r="EA4036" s="8">
        <v>44209</v>
      </c>
      <c r="EB4036">
        <v>7.2530292999999996E-2</v>
      </c>
      <c r="EI4036" s="8">
        <v>44209</v>
      </c>
      <c r="EJ4036">
        <v>9.2122099999999995E-4</v>
      </c>
      <c r="EM4036" s="8">
        <v>44209</v>
      </c>
      <c r="EN4036">
        <v>2.3858820000000002E-3</v>
      </c>
      <c r="EO4036" s="8">
        <v>44228</v>
      </c>
      <c r="EP4036">
        <v>5.3969800000000002E-4</v>
      </c>
      <c r="ES4036" s="8">
        <v>44209</v>
      </c>
      <c r="ET4036">
        <v>1.6428699999999999E-4</v>
      </c>
      <c r="EY4036" s="8">
        <v>44228</v>
      </c>
      <c r="EZ4036">
        <v>2.1797588999999999E-2</v>
      </c>
      <c r="FE4036" s="8">
        <v>44228</v>
      </c>
      <c r="FF4036">
        <v>1.0580679999999999E-3</v>
      </c>
      <c r="FG4036" s="8">
        <v>44209</v>
      </c>
      <c r="FH4036">
        <v>9.2652000000000007E-5</v>
      </c>
      <c r="FI4036" s="8">
        <v>44209</v>
      </c>
      <c r="FJ4036">
        <v>1.1821690000000001E-3</v>
      </c>
      <c r="FO4036" s="8">
        <v>44209</v>
      </c>
      <c r="FP4036">
        <v>3.9869500000000002E-4</v>
      </c>
      <c r="FQ4036" s="8">
        <v>44209</v>
      </c>
      <c r="FR4036">
        <v>3.7420699999999999E-4</v>
      </c>
      <c r="FS4036" s="8">
        <v>44209</v>
      </c>
      <c r="FT4036">
        <v>2.1042399999999999E-4</v>
      </c>
      <c r="FU4036" s="8">
        <v>44209</v>
      </c>
      <c r="FV4036">
        <v>1.191826E-3</v>
      </c>
      <c r="FY4036" s="8">
        <v>44209</v>
      </c>
      <c r="FZ4036">
        <v>4.7872929999999998E-3</v>
      </c>
      <c r="GC4036" s="8">
        <v>44209</v>
      </c>
      <c r="GD4036">
        <v>3.8801999999999999E-5</v>
      </c>
    </row>
    <row r="4037" spans="1:186" x14ac:dyDescent="0.25">
      <c r="A4037" s="8">
        <v>44210</v>
      </c>
      <c r="B4037">
        <v>8.5172000000000004E-5</v>
      </c>
      <c r="C4037" s="8">
        <v>44210</v>
      </c>
      <c r="D4037">
        <v>7.0770000000000002E-5</v>
      </c>
      <c r="I4037" s="8">
        <v>44210</v>
      </c>
      <c r="J4037">
        <v>3.4647999999999998E-5</v>
      </c>
      <c r="K4037" s="8">
        <v>44210</v>
      </c>
      <c r="L4037">
        <v>1.1902553E-2</v>
      </c>
      <c r="M4037" s="8">
        <v>44210</v>
      </c>
      <c r="N4037">
        <v>4.1555200000000002E-4</v>
      </c>
      <c r="O4037" s="8">
        <v>44210</v>
      </c>
      <c r="P4037">
        <v>2.6648200000000001E-4</v>
      </c>
      <c r="Q4037" s="8">
        <v>44210</v>
      </c>
      <c r="R4037">
        <v>1.2088380000000001E-3</v>
      </c>
      <c r="S4037" s="8">
        <v>44210</v>
      </c>
      <c r="T4037">
        <v>2.0132E-5</v>
      </c>
      <c r="AE4037" s="8">
        <v>44210</v>
      </c>
      <c r="AF4037">
        <v>9.2905000000000006E-5</v>
      </c>
      <c r="AG4037" s="8">
        <v>44229</v>
      </c>
      <c r="AH4037">
        <v>5.6137500000000003E-4</v>
      </c>
      <c r="BA4037" s="8">
        <v>44210</v>
      </c>
      <c r="BB4037">
        <v>2.3800000000000001E-6</v>
      </c>
      <c r="BE4037" s="8">
        <v>44210</v>
      </c>
      <c r="BF4037">
        <v>1.7035990000000001E-3</v>
      </c>
      <c r="BS4037" s="8">
        <v>44210</v>
      </c>
      <c r="BT4037">
        <v>1.8675779999999999E-3</v>
      </c>
      <c r="BW4037" s="8">
        <v>44210</v>
      </c>
      <c r="BX4037">
        <v>6.79804E-4</v>
      </c>
      <c r="BY4037" s="8">
        <v>44210</v>
      </c>
      <c r="BZ4037">
        <v>6.3477300000000004E-4</v>
      </c>
      <c r="CA4037" s="8">
        <v>44210</v>
      </c>
      <c r="CB4037">
        <v>3.2652199999999999E-4</v>
      </c>
      <c r="CC4037" s="8">
        <v>44210</v>
      </c>
      <c r="CD4037">
        <v>4.7382099999999998E-4</v>
      </c>
      <c r="CE4037" s="8">
        <v>44210</v>
      </c>
      <c r="CF4037">
        <v>1.818271E-3</v>
      </c>
      <c r="CG4037" s="8">
        <v>44210</v>
      </c>
      <c r="CH4037">
        <v>1.939168E-3</v>
      </c>
      <c r="CI4037" s="8">
        <v>44210</v>
      </c>
      <c r="CJ4037">
        <v>6.9354699999999998E-4</v>
      </c>
      <c r="CK4037" s="8">
        <v>44210</v>
      </c>
      <c r="CL4037">
        <v>4.2246000000000002E-5</v>
      </c>
      <c r="CM4037" s="8">
        <v>44210</v>
      </c>
      <c r="CN4037">
        <v>1.7717E-5</v>
      </c>
      <c r="CS4037" s="8">
        <v>44210</v>
      </c>
      <c r="CT4037">
        <v>1.6128799999999999E-4</v>
      </c>
      <c r="CU4037" s="8">
        <v>44210</v>
      </c>
      <c r="CV4037">
        <v>5.4544800000000003E-4</v>
      </c>
      <c r="CW4037" s="8">
        <v>44210</v>
      </c>
      <c r="CX4037">
        <v>8.8204099999999997E-4</v>
      </c>
      <c r="CY4037" s="8">
        <v>44210</v>
      </c>
      <c r="CZ4037">
        <v>6.6906500000000005E-4</v>
      </c>
      <c r="DE4037" s="8">
        <v>44210</v>
      </c>
      <c r="DF4037">
        <v>3.8108059999999999E-3</v>
      </c>
      <c r="DG4037" s="8">
        <v>44210</v>
      </c>
      <c r="DH4037">
        <v>2.3226400000000001E-4</v>
      </c>
      <c r="DM4037" s="8">
        <v>44210</v>
      </c>
      <c r="DN4037">
        <v>3.1244900000000002E-4</v>
      </c>
      <c r="DO4037" s="8">
        <v>44210</v>
      </c>
      <c r="DP4037">
        <v>5.7679000000000001E-5</v>
      </c>
      <c r="DS4037" s="8">
        <v>44210</v>
      </c>
      <c r="DT4037">
        <v>2.21919E-4</v>
      </c>
      <c r="DU4037" s="8">
        <v>44210</v>
      </c>
      <c r="DV4037">
        <v>1.5557999999999999E-5</v>
      </c>
      <c r="EA4037" s="8">
        <v>44210</v>
      </c>
      <c r="EB4037">
        <v>6.6235062999999997E-2</v>
      </c>
      <c r="EI4037" s="8">
        <v>44210</v>
      </c>
      <c r="EJ4037">
        <v>8.8290299999999999E-4</v>
      </c>
      <c r="EM4037" s="8">
        <v>44210</v>
      </c>
      <c r="EN4037">
        <v>2.3591459999999999E-3</v>
      </c>
      <c r="EO4037" s="8">
        <v>44229</v>
      </c>
      <c r="EP4037">
        <v>5.1812400000000002E-4</v>
      </c>
      <c r="ES4037" s="8">
        <v>44210</v>
      </c>
      <c r="ET4037">
        <v>1.6484E-4</v>
      </c>
      <c r="EY4037" s="8">
        <v>44229</v>
      </c>
      <c r="EZ4037">
        <v>2.1688335E-2</v>
      </c>
      <c r="FE4037" s="8">
        <v>44229</v>
      </c>
      <c r="FF4037">
        <v>1.0090780000000001E-3</v>
      </c>
      <c r="FG4037" s="8">
        <v>44210</v>
      </c>
      <c r="FH4037">
        <v>8.0650999999999997E-5</v>
      </c>
      <c r="FI4037" s="8">
        <v>44210</v>
      </c>
      <c r="FJ4037">
        <v>1.182713E-3</v>
      </c>
      <c r="FO4037" s="8">
        <v>44210</v>
      </c>
      <c r="FP4037">
        <v>4.0443199999999998E-4</v>
      </c>
      <c r="FQ4037" s="8">
        <v>44210</v>
      </c>
      <c r="FR4037">
        <v>3.7579900000000001E-4</v>
      </c>
      <c r="FS4037" s="8">
        <v>44210</v>
      </c>
      <c r="FT4037">
        <v>2.0912200000000001E-4</v>
      </c>
      <c r="FU4037" s="8">
        <v>44210</v>
      </c>
      <c r="FV4037">
        <v>1.1978399999999999E-3</v>
      </c>
      <c r="FY4037" s="8">
        <v>44210</v>
      </c>
      <c r="FZ4037">
        <v>4.7095110000000004E-3</v>
      </c>
      <c r="GC4037" s="8">
        <v>44210</v>
      </c>
      <c r="GD4037">
        <v>3.9039999999999999E-5</v>
      </c>
    </row>
    <row r="4038" spans="1:186" x14ac:dyDescent="0.25">
      <c r="A4038" s="8">
        <v>44211</v>
      </c>
      <c r="B4038">
        <v>8.7597999999999997E-5</v>
      </c>
      <c r="C4038" s="8">
        <v>44211</v>
      </c>
      <c r="D4038">
        <v>6.9138000000000001E-5</v>
      </c>
      <c r="I4038" s="8">
        <v>44211</v>
      </c>
      <c r="J4038">
        <v>3.4901999999999999E-5</v>
      </c>
      <c r="K4038" s="8">
        <v>44211</v>
      </c>
      <c r="L4038">
        <v>1.1872812999999999E-2</v>
      </c>
      <c r="M4038" s="8">
        <v>44211</v>
      </c>
      <c r="N4038">
        <v>4.3321700000000001E-4</v>
      </c>
      <c r="O4038" s="8">
        <v>44211</v>
      </c>
      <c r="P4038">
        <v>2.5840800000000001E-4</v>
      </c>
      <c r="Q4038" s="8">
        <v>44211</v>
      </c>
      <c r="R4038">
        <v>1.1603970000000001E-3</v>
      </c>
      <c r="S4038" s="8">
        <v>44211</v>
      </c>
      <c r="T4038">
        <v>2.0516000000000001E-5</v>
      </c>
      <c r="AE4038" s="8">
        <v>44211</v>
      </c>
      <c r="AF4038">
        <v>9.1101999999999996E-5</v>
      </c>
      <c r="AG4038" s="8">
        <v>44230</v>
      </c>
      <c r="AH4038">
        <v>5.6545900000000004E-4</v>
      </c>
      <c r="BA4038" s="8">
        <v>44211</v>
      </c>
      <c r="BB4038">
        <v>2.3800000000000001E-6</v>
      </c>
      <c r="BE4038" s="8">
        <v>44211</v>
      </c>
      <c r="BF4038">
        <v>1.641759E-3</v>
      </c>
      <c r="BS4038" s="8">
        <v>44211</v>
      </c>
      <c r="BT4038">
        <v>1.8294990000000001E-3</v>
      </c>
      <c r="BW4038" s="8">
        <v>44211</v>
      </c>
      <c r="BX4038">
        <v>6.5767600000000005E-4</v>
      </c>
      <c r="BY4038" s="8">
        <v>44211</v>
      </c>
      <c r="BZ4038">
        <v>6.8083200000000003E-4</v>
      </c>
      <c r="CA4038" s="8">
        <v>44211</v>
      </c>
      <c r="CB4038">
        <v>3.1185300000000001E-4</v>
      </c>
      <c r="CC4038" s="8">
        <v>44211</v>
      </c>
      <c r="CD4038">
        <v>4.8681400000000002E-4</v>
      </c>
      <c r="CE4038" s="8">
        <v>44211</v>
      </c>
      <c r="CF4038">
        <v>1.8800220000000001E-3</v>
      </c>
      <c r="CG4038" s="8">
        <v>44211</v>
      </c>
      <c r="CH4038">
        <v>1.9584110000000002E-3</v>
      </c>
      <c r="CI4038" s="8">
        <v>44211</v>
      </c>
      <c r="CJ4038">
        <v>7.3503299999999995E-4</v>
      </c>
      <c r="CK4038" s="8">
        <v>44211</v>
      </c>
      <c r="CL4038">
        <v>4.1211000000000002E-5</v>
      </c>
      <c r="CM4038" s="8">
        <v>44211</v>
      </c>
      <c r="CN4038">
        <v>1.7788999999999999E-5</v>
      </c>
      <c r="CS4038" s="8">
        <v>44211</v>
      </c>
      <c r="CT4038">
        <v>1.5572399999999999E-4</v>
      </c>
      <c r="CU4038" s="8">
        <v>44211</v>
      </c>
      <c r="CV4038">
        <v>5.4500999999999996E-4</v>
      </c>
      <c r="CW4038" s="8">
        <v>44211</v>
      </c>
      <c r="CX4038">
        <v>8.7350500000000001E-4</v>
      </c>
      <c r="CY4038" s="8">
        <v>44211</v>
      </c>
      <c r="CZ4038">
        <v>6.5977600000000005E-4</v>
      </c>
      <c r="DE4038" s="8">
        <v>44211</v>
      </c>
      <c r="DF4038">
        <v>3.8776320000000002E-3</v>
      </c>
      <c r="DG4038" s="8">
        <v>44211</v>
      </c>
      <c r="DH4038">
        <v>2.35226E-4</v>
      </c>
      <c r="DM4038" s="8">
        <v>44211</v>
      </c>
      <c r="DN4038">
        <v>3.2993699999999998E-4</v>
      </c>
      <c r="DO4038" s="8">
        <v>44211</v>
      </c>
      <c r="DP4038">
        <v>5.7575999999999999E-5</v>
      </c>
      <c r="DS4038" s="8">
        <v>44211</v>
      </c>
      <c r="DT4038">
        <v>2.2462400000000001E-4</v>
      </c>
      <c r="DU4038" s="8">
        <v>44211</v>
      </c>
      <c r="DV4038">
        <v>1.5705999999999998E-5</v>
      </c>
      <c r="EA4038" s="8">
        <v>44211</v>
      </c>
      <c r="EB4038">
        <v>7.3127691999999994E-2</v>
      </c>
      <c r="EI4038" s="8">
        <v>44211</v>
      </c>
      <c r="EJ4038">
        <v>1.008955E-3</v>
      </c>
      <c r="EM4038" s="8">
        <v>44211</v>
      </c>
      <c r="EN4038">
        <v>2.4796900000000001E-3</v>
      </c>
      <c r="EO4038" s="8">
        <v>44230</v>
      </c>
      <c r="EP4038">
        <v>5.1804200000000003E-4</v>
      </c>
      <c r="ES4038" s="8">
        <v>44211</v>
      </c>
      <c r="ET4038">
        <v>1.6588799999999999E-4</v>
      </c>
      <c r="EY4038" s="8">
        <v>44230</v>
      </c>
      <c r="EZ4038">
        <v>2.7962661E-2</v>
      </c>
      <c r="FE4038" s="8">
        <v>44230</v>
      </c>
      <c r="FF4038">
        <v>9.9473500000000006E-4</v>
      </c>
      <c r="FG4038" s="8">
        <v>44211</v>
      </c>
      <c r="FH4038">
        <v>8.4528000000000001E-5</v>
      </c>
      <c r="FI4038" s="8">
        <v>44211</v>
      </c>
      <c r="FJ4038">
        <v>1.1675940000000001E-3</v>
      </c>
      <c r="FO4038" s="8">
        <v>44211</v>
      </c>
      <c r="FP4038">
        <v>3.9851699999999998E-4</v>
      </c>
      <c r="FQ4038" s="8">
        <v>44211</v>
      </c>
      <c r="FR4038">
        <v>3.7272199999999997E-4</v>
      </c>
      <c r="FS4038" s="8">
        <v>44211</v>
      </c>
      <c r="FT4038">
        <v>2.2984500000000001E-4</v>
      </c>
      <c r="FU4038" s="8">
        <v>44211</v>
      </c>
      <c r="FV4038">
        <v>1.245536E-3</v>
      </c>
      <c r="FY4038" s="8">
        <v>44211</v>
      </c>
      <c r="FZ4038">
        <v>4.7972689999999998E-3</v>
      </c>
      <c r="GC4038" s="8">
        <v>44211</v>
      </c>
      <c r="GD4038">
        <v>4.1248000000000002E-5</v>
      </c>
    </row>
    <row r="4039" spans="1:186" x14ac:dyDescent="0.25">
      <c r="A4039" s="8">
        <v>44215</v>
      </c>
      <c r="B4039">
        <v>8.7749000000000003E-5</v>
      </c>
      <c r="C4039" s="8">
        <v>44215</v>
      </c>
      <c r="D4039">
        <v>6.8392000000000005E-5</v>
      </c>
      <c r="I4039" s="8">
        <v>44215</v>
      </c>
      <c r="J4039">
        <v>3.5030000000000002E-5</v>
      </c>
      <c r="K4039" s="8">
        <v>44215</v>
      </c>
      <c r="L4039">
        <v>1.1475969000000001E-2</v>
      </c>
      <c r="M4039" s="8">
        <v>44215</v>
      </c>
      <c r="N4039">
        <v>4.0741200000000001E-4</v>
      </c>
      <c r="O4039" s="8">
        <v>44215</v>
      </c>
      <c r="P4039">
        <v>2.5430899999999998E-4</v>
      </c>
      <c r="Q4039" s="8">
        <v>44215</v>
      </c>
      <c r="R4039">
        <v>1.204222E-3</v>
      </c>
      <c r="S4039" s="8">
        <v>44215</v>
      </c>
      <c r="T4039">
        <v>2.0522000000000001E-5</v>
      </c>
      <c r="AE4039" s="8">
        <v>44215</v>
      </c>
      <c r="AF4039">
        <v>9.1357E-5</v>
      </c>
      <c r="AG4039" s="8">
        <v>44231</v>
      </c>
      <c r="AH4039">
        <v>5.4661399999999995E-4</v>
      </c>
      <c r="BA4039" s="8">
        <v>44215</v>
      </c>
      <c r="BB4039">
        <v>2.559E-6</v>
      </c>
      <c r="BE4039" s="8">
        <v>44215</v>
      </c>
      <c r="BF4039">
        <v>1.701283E-3</v>
      </c>
      <c r="BS4039" s="8">
        <v>44215</v>
      </c>
      <c r="BT4039">
        <v>1.874016E-3</v>
      </c>
      <c r="BW4039" s="8">
        <v>44215</v>
      </c>
      <c r="BX4039">
        <v>5.9943400000000003E-4</v>
      </c>
      <c r="BY4039" s="8">
        <v>44215</v>
      </c>
      <c r="BZ4039">
        <v>8.3291300000000001E-4</v>
      </c>
      <c r="CA4039" s="8">
        <v>44215</v>
      </c>
      <c r="CB4039">
        <v>3.2047199999999998E-4</v>
      </c>
      <c r="CC4039" s="8">
        <v>44215</v>
      </c>
      <c r="CD4039">
        <v>4.87787E-4</v>
      </c>
      <c r="CE4039" s="8">
        <v>44215</v>
      </c>
      <c r="CF4039">
        <v>1.8980379999999999E-3</v>
      </c>
      <c r="CG4039" s="8">
        <v>44215</v>
      </c>
      <c r="CH4039">
        <v>1.936548E-3</v>
      </c>
      <c r="CI4039" s="8">
        <v>44215</v>
      </c>
      <c r="CJ4039">
        <v>7.3293999999999996E-4</v>
      </c>
      <c r="CK4039" s="8">
        <v>44215</v>
      </c>
      <c r="CL4039">
        <v>3.9397000000000002E-5</v>
      </c>
      <c r="CM4039" s="8">
        <v>44215</v>
      </c>
      <c r="CN4039">
        <v>1.7424000000000001E-5</v>
      </c>
      <c r="CS4039" s="8">
        <v>44215</v>
      </c>
      <c r="CT4039">
        <v>1.46966E-4</v>
      </c>
      <c r="CU4039" s="8">
        <v>44215</v>
      </c>
      <c r="CV4039">
        <v>5.7179799999999999E-4</v>
      </c>
      <c r="CW4039" s="8">
        <v>44215</v>
      </c>
      <c r="CX4039">
        <v>8.8181900000000005E-4</v>
      </c>
      <c r="CY4039" s="8">
        <v>44215</v>
      </c>
      <c r="CZ4039">
        <v>6.7218499999999995E-4</v>
      </c>
      <c r="DE4039" s="8">
        <v>44215</v>
      </c>
      <c r="DF4039">
        <v>3.7634500000000002E-3</v>
      </c>
      <c r="DG4039" s="8">
        <v>44215</v>
      </c>
      <c r="DH4039">
        <v>2.2712200000000001E-4</v>
      </c>
      <c r="DM4039" s="8">
        <v>44215</v>
      </c>
      <c r="DN4039">
        <v>3.3202900000000002E-4</v>
      </c>
      <c r="DO4039" s="8">
        <v>44215</v>
      </c>
      <c r="DP4039">
        <v>5.6610000000000002E-5</v>
      </c>
      <c r="DS4039" s="8">
        <v>44215</v>
      </c>
      <c r="DT4039">
        <v>1.8537800000000001E-4</v>
      </c>
      <c r="DU4039" s="8">
        <v>44215</v>
      </c>
      <c r="DV4039">
        <v>1.6310000000000001E-5</v>
      </c>
      <c r="EA4039" s="8">
        <v>44215</v>
      </c>
      <c r="EB4039">
        <v>7.0844933999999998E-2</v>
      </c>
      <c r="EI4039" s="8">
        <v>44215</v>
      </c>
      <c r="EJ4039">
        <v>1.0014030000000001E-3</v>
      </c>
      <c r="EM4039" s="8">
        <v>44215</v>
      </c>
      <c r="EN4039">
        <v>2.49022E-3</v>
      </c>
      <c r="EO4039" s="8">
        <v>44231</v>
      </c>
      <c r="EP4039">
        <v>5.0634400000000004E-4</v>
      </c>
      <c r="ES4039" s="8">
        <v>44215</v>
      </c>
      <c r="ET4039">
        <v>5.0471100000000003E-4</v>
      </c>
      <c r="EY4039" s="8">
        <v>44231</v>
      </c>
      <c r="EZ4039">
        <v>2.8447539000000001E-2</v>
      </c>
      <c r="FE4039" s="8">
        <v>44231</v>
      </c>
      <c r="FF4039">
        <v>9.7647800000000002E-4</v>
      </c>
      <c r="FG4039" s="8">
        <v>44215</v>
      </c>
      <c r="FH4039">
        <v>9.3869999999999994E-5</v>
      </c>
      <c r="FI4039" s="8">
        <v>44215</v>
      </c>
      <c r="FJ4039">
        <v>1.220261E-3</v>
      </c>
      <c r="FO4039" s="8">
        <v>44215</v>
      </c>
      <c r="FP4039">
        <v>4.0076700000000001E-4</v>
      </c>
      <c r="FQ4039" s="8">
        <v>44215</v>
      </c>
      <c r="FR4039">
        <v>3.8083799999999999E-4</v>
      </c>
      <c r="FS4039" s="8">
        <v>44215</v>
      </c>
      <c r="FT4039">
        <v>2.43117E-4</v>
      </c>
      <c r="FU4039" s="8">
        <v>44215</v>
      </c>
      <c r="FV4039">
        <v>1.2721169999999999E-3</v>
      </c>
      <c r="FY4039" s="8">
        <v>44215</v>
      </c>
      <c r="FZ4039">
        <v>5.0022240000000004E-3</v>
      </c>
      <c r="GC4039" s="8">
        <v>44215</v>
      </c>
      <c r="GD4039">
        <v>4.2815000000000003E-5</v>
      </c>
    </row>
    <row r="4040" spans="1:186" x14ac:dyDescent="0.25">
      <c r="A4040" s="8">
        <v>44216</v>
      </c>
      <c r="B4040">
        <v>8.2894999999999998E-5</v>
      </c>
      <c r="C4040" s="8">
        <v>44216</v>
      </c>
      <c r="D4040">
        <v>6.7014000000000006E-5</v>
      </c>
      <c r="I4040" s="8">
        <v>44216</v>
      </c>
      <c r="J4040">
        <v>3.4344999999999997E-5</v>
      </c>
      <c r="K4040" s="8">
        <v>44216</v>
      </c>
      <c r="L4040">
        <v>1.1489152000000001E-2</v>
      </c>
      <c r="M4040" s="8">
        <v>44216</v>
      </c>
      <c r="N4040">
        <v>4.11133E-4</v>
      </c>
      <c r="O4040" s="8">
        <v>44216</v>
      </c>
      <c r="P4040">
        <v>2.43396E-4</v>
      </c>
      <c r="Q4040" s="8">
        <v>44216</v>
      </c>
      <c r="R4040">
        <v>1.1400150000000001E-3</v>
      </c>
      <c r="S4040" s="8">
        <v>44216</v>
      </c>
      <c r="T4040">
        <v>1.9363000000000001E-5</v>
      </c>
      <c r="AE4040" s="8">
        <v>44216</v>
      </c>
      <c r="AF4040">
        <v>9.2247E-5</v>
      </c>
      <c r="AG4040" s="8">
        <v>44232</v>
      </c>
      <c r="AH4040">
        <v>5.4145599999999995E-4</v>
      </c>
      <c r="BA4040" s="8">
        <v>44216</v>
      </c>
      <c r="BB4040">
        <v>2.43E-6</v>
      </c>
      <c r="BE4040" s="8">
        <v>44216</v>
      </c>
      <c r="BF4040">
        <v>1.694908E-3</v>
      </c>
      <c r="BS4040" s="8">
        <v>44216</v>
      </c>
      <c r="BT4040">
        <v>1.88039E-3</v>
      </c>
      <c r="BW4040" s="8">
        <v>44216</v>
      </c>
      <c r="BX4040">
        <v>5.7684999999999995E-4</v>
      </c>
      <c r="BY4040" s="8">
        <v>44216</v>
      </c>
      <c r="BZ4040">
        <v>8.6480599999999997E-4</v>
      </c>
      <c r="CA4040" s="8">
        <v>44216</v>
      </c>
      <c r="CB4040">
        <v>3.143E-4</v>
      </c>
      <c r="CC4040" s="8">
        <v>44216</v>
      </c>
      <c r="CD4040">
        <v>4.7671600000000002E-4</v>
      </c>
      <c r="CE4040" s="8">
        <v>44216</v>
      </c>
      <c r="CF4040">
        <v>1.8732169999999999E-3</v>
      </c>
      <c r="CG4040" s="8">
        <v>44216</v>
      </c>
      <c r="CH4040">
        <v>1.8855460000000001E-3</v>
      </c>
      <c r="CI4040" s="8">
        <v>44216</v>
      </c>
      <c r="CJ4040">
        <v>7.1157399999999997E-4</v>
      </c>
      <c r="CK4040" s="8">
        <v>44216</v>
      </c>
      <c r="CL4040">
        <v>3.8092000000000001E-5</v>
      </c>
      <c r="CM4040" s="8">
        <v>44216</v>
      </c>
      <c r="CN4040">
        <v>1.7252999999999999E-5</v>
      </c>
      <c r="CS4040" s="8">
        <v>44216</v>
      </c>
      <c r="CT4040">
        <v>1.4149E-4</v>
      </c>
      <c r="CU4040" s="8">
        <v>44216</v>
      </c>
      <c r="CV4040">
        <v>5.6515000000000005E-4</v>
      </c>
      <c r="CW4040" s="8">
        <v>44216</v>
      </c>
      <c r="CX4040">
        <v>8.5843599999999996E-4</v>
      </c>
      <c r="CY4040" s="8">
        <v>44216</v>
      </c>
      <c r="CZ4040">
        <v>6.3923099999999998E-4</v>
      </c>
      <c r="DE4040" s="8">
        <v>44216</v>
      </c>
      <c r="DF4040">
        <v>3.8034879999999998E-3</v>
      </c>
      <c r="DG4040" s="8">
        <v>44216</v>
      </c>
      <c r="DH4040">
        <v>2.2113600000000001E-4</v>
      </c>
      <c r="DM4040" s="8">
        <v>44216</v>
      </c>
      <c r="DN4040">
        <v>5.2177799999999998E-4</v>
      </c>
      <c r="DO4040" s="8">
        <v>44216</v>
      </c>
      <c r="DP4040">
        <v>5.3389E-5</v>
      </c>
      <c r="DS4040" s="8">
        <v>44216</v>
      </c>
      <c r="DT4040">
        <v>1.38811E-4</v>
      </c>
      <c r="DU4040" s="8">
        <v>44216</v>
      </c>
      <c r="DV4040">
        <v>1.5478E-5</v>
      </c>
      <c r="EA4040" s="8">
        <v>44216</v>
      </c>
      <c r="EB4040">
        <v>7.0767416999999999E-2</v>
      </c>
      <c r="EI4040" s="8">
        <v>44216</v>
      </c>
      <c r="EJ4040">
        <v>9.9092400000000001E-4</v>
      </c>
      <c r="EM4040" s="8">
        <v>44216</v>
      </c>
      <c r="EN4040">
        <v>2.5037570000000001E-3</v>
      </c>
      <c r="EO4040" s="8">
        <v>44232</v>
      </c>
      <c r="EP4040">
        <v>4.9994500000000001E-4</v>
      </c>
      <c r="ES4040" s="8">
        <v>44216</v>
      </c>
      <c r="ET4040">
        <v>5.1451399999999999E-4</v>
      </c>
      <c r="EY4040" s="8">
        <v>44232</v>
      </c>
      <c r="EZ4040">
        <v>2.8027407000000001E-2</v>
      </c>
      <c r="FE4040" s="8">
        <v>44232</v>
      </c>
      <c r="FF4040">
        <v>9.783420000000001E-4</v>
      </c>
      <c r="FG4040" s="8">
        <v>44216</v>
      </c>
      <c r="FH4040">
        <v>9.2441999999999993E-5</v>
      </c>
      <c r="FI4040" s="8">
        <v>44216</v>
      </c>
      <c r="FJ4040">
        <v>1.1771990000000001E-3</v>
      </c>
      <c r="FO4040" s="8">
        <v>44216</v>
      </c>
      <c r="FP4040">
        <v>5.0053299999999995E-4</v>
      </c>
      <c r="FQ4040" s="8">
        <v>44216</v>
      </c>
      <c r="FR4040">
        <v>3.6709399999999999E-4</v>
      </c>
      <c r="FS4040" s="8">
        <v>44216</v>
      </c>
      <c r="FT4040">
        <v>2.2976499999999999E-4</v>
      </c>
      <c r="FU4040" s="8">
        <v>44216</v>
      </c>
      <c r="FV4040">
        <v>1.4957849999999999E-3</v>
      </c>
      <c r="FY4040" s="8">
        <v>44216</v>
      </c>
      <c r="FZ4040">
        <v>4.9800030000000002E-3</v>
      </c>
      <c r="GC4040" s="8">
        <v>44216</v>
      </c>
      <c r="GD4040">
        <v>4.0852999999999997E-5</v>
      </c>
    </row>
    <row r="4041" spans="1:186" x14ac:dyDescent="0.25">
      <c r="A4041" s="8">
        <v>44217</v>
      </c>
      <c r="B4041">
        <v>7.9195000000000003E-5</v>
      </c>
      <c r="C4041" s="8">
        <v>44217</v>
      </c>
      <c r="D4041">
        <v>6.5969000000000005E-5</v>
      </c>
      <c r="I4041" s="8">
        <v>44217</v>
      </c>
      <c r="J4041">
        <v>3.4804000000000001E-5</v>
      </c>
      <c r="K4041" s="8">
        <v>44217</v>
      </c>
      <c r="L4041">
        <v>1.2043066E-2</v>
      </c>
      <c r="M4041" s="8">
        <v>44217</v>
      </c>
      <c r="N4041">
        <v>4.1005499999999999E-4</v>
      </c>
      <c r="O4041" s="8">
        <v>44217</v>
      </c>
      <c r="P4041">
        <v>2.43983E-4</v>
      </c>
      <c r="Q4041" s="8">
        <v>44217</v>
      </c>
      <c r="R4041">
        <v>1.145208E-3</v>
      </c>
      <c r="S4041" s="8">
        <v>44217</v>
      </c>
      <c r="T4041">
        <v>1.8855000000000002E-5</v>
      </c>
      <c r="AE4041" s="8">
        <v>44217</v>
      </c>
      <c r="AF4041">
        <v>1.05198E-4</v>
      </c>
      <c r="AG4041" s="8">
        <v>44235</v>
      </c>
      <c r="AH4041">
        <v>5.2709600000000001E-4</v>
      </c>
      <c r="BA4041" s="8">
        <v>44217</v>
      </c>
      <c r="BB4041">
        <v>2.3999999999999999E-6</v>
      </c>
      <c r="BE4041" s="8">
        <v>44217</v>
      </c>
      <c r="BF4041">
        <v>1.7678419999999999E-3</v>
      </c>
      <c r="BS4041" s="8">
        <v>44217</v>
      </c>
      <c r="BT4041">
        <v>1.877051E-3</v>
      </c>
      <c r="BW4041" s="8">
        <v>44217</v>
      </c>
      <c r="BX4041">
        <v>5.9764699999999998E-4</v>
      </c>
      <c r="BY4041" s="8">
        <v>44217</v>
      </c>
      <c r="BZ4041">
        <v>8.7459300000000001E-4</v>
      </c>
      <c r="CA4041" s="8">
        <v>44217</v>
      </c>
      <c r="CB4041">
        <v>3.0512600000000002E-4</v>
      </c>
      <c r="CC4041" s="8">
        <v>44217</v>
      </c>
      <c r="CD4041">
        <v>4.9082200000000002E-4</v>
      </c>
      <c r="CE4041" s="8">
        <v>44217</v>
      </c>
      <c r="CF4041">
        <v>1.8525499999999999E-3</v>
      </c>
      <c r="CG4041" s="8">
        <v>44217</v>
      </c>
      <c r="CH4041">
        <v>1.428061E-3</v>
      </c>
      <c r="CI4041" s="8">
        <v>44217</v>
      </c>
      <c r="CJ4041">
        <v>7.3659300000000001E-4</v>
      </c>
      <c r="CK4041" s="8">
        <v>44217</v>
      </c>
      <c r="CL4041">
        <v>3.9505000000000002E-5</v>
      </c>
      <c r="CM4041" s="8">
        <v>44217</v>
      </c>
      <c r="CN4041">
        <v>1.7158000000000001E-5</v>
      </c>
      <c r="CS4041" s="8">
        <v>44217</v>
      </c>
      <c r="CT4041">
        <v>1.39961E-4</v>
      </c>
      <c r="CU4041" s="8">
        <v>44217</v>
      </c>
      <c r="CV4041">
        <v>5.7223199999999999E-4</v>
      </c>
      <c r="CW4041" s="8">
        <v>44217</v>
      </c>
      <c r="CX4041">
        <v>8.5841599999999998E-4</v>
      </c>
      <c r="CY4041" s="8">
        <v>44217</v>
      </c>
      <c r="CZ4041">
        <v>6.3972699999999998E-4</v>
      </c>
      <c r="DE4041" s="8">
        <v>44217</v>
      </c>
      <c r="DF4041">
        <v>3.893044E-3</v>
      </c>
      <c r="DG4041" s="8">
        <v>44217</v>
      </c>
      <c r="DH4041">
        <v>2.1936899999999999E-4</v>
      </c>
      <c r="DM4041" s="8">
        <v>44217</v>
      </c>
      <c r="DN4041">
        <v>5.2875199999999995E-4</v>
      </c>
      <c r="DO4041" s="8">
        <v>44217</v>
      </c>
      <c r="DP4041">
        <v>5.3060999999999999E-5</v>
      </c>
      <c r="DS4041" s="8">
        <v>44217</v>
      </c>
      <c r="DT4041">
        <v>1.4021899999999999E-4</v>
      </c>
      <c r="DU4041" s="8">
        <v>44217</v>
      </c>
      <c r="DV4041">
        <v>1.5801E-5</v>
      </c>
      <c r="EA4041" s="8">
        <v>44217</v>
      </c>
      <c r="EB4041">
        <v>7.6640893000000002E-2</v>
      </c>
      <c r="EI4041" s="8">
        <v>44217</v>
      </c>
      <c r="EJ4041">
        <v>1.034273E-3</v>
      </c>
      <c r="EM4041" s="8">
        <v>44217</v>
      </c>
      <c r="EN4041">
        <v>2.5543129999999999E-3</v>
      </c>
      <c r="EO4041" s="8">
        <v>44235</v>
      </c>
      <c r="EP4041">
        <v>4.9673100000000004E-4</v>
      </c>
      <c r="ES4041" s="8">
        <v>44217</v>
      </c>
      <c r="ET4041">
        <v>5.1252800000000005E-4</v>
      </c>
      <c r="EY4041" s="8">
        <v>44235</v>
      </c>
      <c r="EZ4041">
        <v>2.7510099999999999E-2</v>
      </c>
      <c r="FE4041" s="8">
        <v>44235</v>
      </c>
      <c r="FF4041">
        <v>9.6558099999999997E-4</v>
      </c>
      <c r="FG4041" s="8">
        <v>44217</v>
      </c>
      <c r="FH4041">
        <v>8.9520999999999999E-5</v>
      </c>
      <c r="FI4041" s="8">
        <v>44217</v>
      </c>
      <c r="FJ4041">
        <v>1.1840970000000001E-3</v>
      </c>
      <c r="FO4041" s="8">
        <v>44217</v>
      </c>
      <c r="FP4041">
        <v>4.95069E-4</v>
      </c>
      <c r="FQ4041" s="8">
        <v>44217</v>
      </c>
      <c r="FR4041">
        <v>3.6097899999999999E-4</v>
      </c>
      <c r="FS4041" s="8">
        <v>44217</v>
      </c>
      <c r="FT4041">
        <v>2.2873500000000001E-4</v>
      </c>
      <c r="FU4041" s="8">
        <v>44217</v>
      </c>
      <c r="FV4041">
        <v>1.4962899999999999E-3</v>
      </c>
      <c r="FY4041" s="8">
        <v>44217</v>
      </c>
      <c r="FZ4041">
        <v>5.229058E-3</v>
      </c>
      <c r="GC4041" s="8">
        <v>44217</v>
      </c>
      <c r="GD4041">
        <v>4.1378000000000003E-5</v>
      </c>
    </row>
    <row r="4042" spans="1:186" x14ac:dyDescent="0.25">
      <c r="A4042" s="8">
        <v>44218</v>
      </c>
      <c r="B4042">
        <v>7.7180000000000003E-5</v>
      </c>
      <c r="C4042" s="8">
        <v>44218</v>
      </c>
      <c r="D4042">
        <v>6.5184000000000005E-5</v>
      </c>
      <c r="I4042" s="8">
        <v>44218</v>
      </c>
      <c r="J4042">
        <v>3.4455999999999997E-5</v>
      </c>
      <c r="K4042" s="8">
        <v>44218</v>
      </c>
      <c r="L4042">
        <v>1.2599637E-2</v>
      </c>
      <c r="M4042" s="8">
        <v>44218</v>
      </c>
      <c r="N4042">
        <v>4.2050900000000001E-4</v>
      </c>
      <c r="O4042" s="8">
        <v>44218</v>
      </c>
      <c r="P4042">
        <v>2.4061500000000001E-4</v>
      </c>
      <c r="Q4042" s="8">
        <v>44218</v>
      </c>
      <c r="R4042">
        <v>1.126658E-3</v>
      </c>
      <c r="S4042" s="8">
        <v>44218</v>
      </c>
      <c r="T4042">
        <v>1.9066E-5</v>
      </c>
      <c r="AE4042" s="8">
        <v>44218</v>
      </c>
      <c r="AF4042">
        <v>1.0327000000000001E-4</v>
      </c>
      <c r="AG4042" s="8">
        <v>44236</v>
      </c>
      <c r="AH4042">
        <v>5.1990599999999999E-4</v>
      </c>
      <c r="BA4042" s="8">
        <v>44218</v>
      </c>
      <c r="BB4042">
        <v>2.4099999999999998E-6</v>
      </c>
      <c r="BE4042" s="8">
        <v>44218</v>
      </c>
      <c r="BF4042">
        <v>1.764603E-3</v>
      </c>
      <c r="BS4042" s="8">
        <v>44218</v>
      </c>
      <c r="BT4042">
        <v>1.9672069999999999E-3</v>
      </c>
      <c r="BW4042" s="8">
        <v>44218</v>
      </c>
      <c r="BX4042">
        <v>5.9795400000000004E-4</v>
      </c>
      <c r="BY4042" s="8">
        <v>44218</v>
      </c>
      <c r="BZ4042">
        <v>8.7409300000000005E-4</v>
      </c>
      <c r="CA4042" s="8">
        <v>44218</v>
      </c>
      <c r="CB4042">
        <v>2.96132E-4</v>
      </c>
      <c r="CC4042" s="8">
        <v>44218</v>
      </c>
      <c r="CD4042">
        <v>5.06617E-4</v>
      </c>
      <c r="CE4042" s="8">
        <v>44218</v>
      </c>
      <c r="CF4042">
        <v>1.86371E-3</v>
      </c>
      <c r="CG4042" s="8">
        <v>44218</v>
      </c>
      <c r="CH4042">
        <v>1.8399480000000001E-3</v>
      </c>
      <c r="CI4042" s="8">
        <v>44218</v>
      </c>
      <c r="CJ4042">
        <v>8.7288600000000002E-4</v>
      </c>
      <c r="CK4042" s="8">
        <v>44218</v>
      </c>
      <c r="CL4042">
        <v>4.0985999999999997E-5</v>
      </c>
      <c r="CM4042" s="8">
        <v>44218</v>
      </c>
      <c r="CN4042">
        <v>1.6473E-5</v>
      </c>
      <c r="CS4042" s="8">
        <v>44218</v>
      </c>
      <c r="CT4042">
        <v>1.35568E-4</v>
      </c>
      <c r="CU4042" s="8">
        <v>44218</v>
      </c>
      <c r="CV4042">
        <v>5.7037400000000001E-4</v>
      </c>
      <c r="CW4042" s="8">
        <v>44218</v>
      </c>
      <c r="CX4042">
        <v>8.5777E-4</v>
      </c>
      <c r="CY4042" s="8">
        <v>44218</v>
      </c>
      <c r="CZ4042">
        <v>6.3984299999999997E-4</v>
      </c>
      <c r="DE4042" s="8">
        <v>44218</v>
      </c>
      <c r="DF4042">
        <v>3.9260559999999998E-3</v>
      </c>
      <c r="DG4042" s="8">
        <v>44218</v>
      </c>
      <c r="DH4042">
        <v>2.2499E-4</v>
      </c>
      <c r="DM4042" s="8">
        <v>44218</v>
      </c>
      <c r="DN4042">
        <v>5.4217600000000001E-4</v>
      </c>
      <c r="DO4042" s="8">
        <v>44218</v>
      </c>
      <c r="DP4042">
        <v>5.2617999999999997E-5</v>
      </c>
      <c r="DS4042" s="8">
        <v>44218</v>
      </c>
      <c r="DT4042">
        <v>1.3815999999999999E-4</v>
      </c>
      <c r="DU4042" s="8">
        <v>44218</v>
      </c>
      <c r="DV4042">
        <v>1.6407999999999999E-5</v>
      </c>
      <c r="EA4042" s="8">
        <v>44218</v>
      </c>
      <c r="EB4042">
        <v>7.6821434999999993E-2</v>
      </c>
      <c r="EI4042" s="8">
        <v>44218</v>
      </c>
      <c r="EJ4042">
        <v>1.053345E-3</v>
      </c>
      <c r="EM4042" s="8">
        <v>44218</v>
      </c>
      <c r="EN4042">
        <v>2.5922269999999999E-3</v>
      </c>
      <c r="EO4042" s="8">
        <v>44236</v>
      </c>
      <c r="EP4042">
        <v>4.9393400000000002E-4</v>
      </c>
      <c r="ES4042" s="8">
        <v>44218</v>
      </c>
      <c r="ET4042">
        <v>5.1689599999999998E-4</v>
      </c>
      <c r="EY4042" s="8">
        <v>44236</v>
      </c>
      <c r="EZ4042">
        <v>2.7109544999999999E-2</v>
      </c>
      <c r="FE4042" s="8">
        <v>44236</v>
      </c>
      <c r="FF4042">
        <v>9.6195600000000003E-4</v>
      </c>
      <c r="FG4042" s="8">
        <v>44218</v>
      </c>
      <c r="FH4042">
        <v>8.8503000000000003E-5</v>
      </c>
      <c r="FI4042" s="8">
        <v>44218</v>
      </c>
      <c r="FJ4042">
        <v>1.2234940000000001E-3</v>
      </c>
      <c r="FO4042" s="8">
        <v>44218</v>
      </c>
      <c r="FP4042">
        <v>5.17662E-4</v>
      </c>
      <c r="FQ4042" s="8">
        <v>44218</v>
      </c>
      <c r="FR4042">
        <v>3.6385500000000001E-4</v>
      </c>
      <c r="FS4042" s="8">
        <v>44218</v>
      </c>
      <c r="FT4042">
        <v>2.33079E-4</v>
      </c>
      <c r="FU4042" s="8">
        <v>44218</v>
      </c>
      <c r="FV4042">
        <v>1.482517E-3</v>
      </c>
      <c r="FY4042" s="8">
        <v>44218</v>
      </c>
      <c r="FZ4042">
        <v>5.1433779999999997E-3</v>
      </c>
      <c r="GC4042" s="8">
        <v>44218</v>
      </c>
      <c r="GD4042">
        <v>4.0388E-5</v>
      </c>
    </row>
    <row r="4043" spans="1:186" x14ac:dyDescent="0.25">
      <c r="A4043" s="8">
        <v>44221</v>
      </c>
      <c r="B4043">
        <v>7.4046000000000002E-5</v>
      </c>
      <c r="C4043" s="8">
        <v>44221</v>
      </c>
      <c r="D4043">
        <v>6.4066999999999995E-5</v>
      </c>
      <c r="I4043" s="8">
        <v>44221</v>
      </c>
      <c r="J4043">
        <v>3.4381000000000002E-5</v>
      </c>
      <c r="K4043" s="8">
        <v>44221</v>
      </c>
      <c r="L4043">
        <v>1.2955103000000001E-2</v>
      </c>
      <c r="M4043" s="8">
        <v>44221</v>
      </c>
      <c r="N4043">
        <v>4.04034E-4</v>
      </c>
      <c r="O4043" s="8">
        <v>44221</v>
      </c>
      <c r="P4043">
        <v>2.2715699999999999E-4</v>
      </c>
      <c r="Q4043" s="8">
        <v>44221</v>
      </c>
      <c r="R4043">
        <v>1.1058089999999999E-3</v>
      </c>
      <c r="S4043" s="8">
        <v>44221</v>
      </c>
      <c r="T4043">
        <v>1.9006999999999999E-5</v>
      </c>
      <c r="AE4043" s="8">
        <v>44221</v>
      </c>
      <c r="AF4043">
        <v>9.5264000000000001E-5</v>
      </c>
      <c r="AG4043" s="8">
        <v>44237</v>
      </c>
      <c r="AH4043">
        <v>5.2826800000000003E-4</v>
      </c>
      <c r="BA4043" s="8">
        <v>44221</v>
      </c>
      <c r="BB4043">
        <v>2.4559999999999999E-6</v>
      </c>
      <c r="BE4043" s="8">
        <v>44221</v>
      </c>
      <c r="BF4043">
        <v>1.816357E-3</v>
      </c>
      <c r="BS4043" s="8">
        <v>44221</v>
      </c>
      <c r="BT4043">
        <v>1.927574E-3</v>
      </c>
      <c r="BW4043" s="8">
        <v>44221</v>
      </c>
      <c r="BX4043">
        <v>5.80606E-4</v>
      </c>
      <c r="BY4043" s="8">
        <v>44221</v>
      </c>
      <c r="BZ4043">
        <v>9.3899499999999998E-4</v>
      </c>
      <c r="CA4043" s="8">
        <v>44221</v>
      </c>
      <c r="CB4043">
        <v>2.9722100000000002E-4</v>
      </c>
      <c r="CC4043" s="8">
        <v>44221</v>
      </c>
      <c r="CD4043">
        <v>5.0979699999999998E-4</v>
      </c>
      <c r="CE4043" s="8">
        <v>44221</v>
      </c>
      <c r="CF4043">
        <v>1.909734E-3</v>
      </c>
      <c r="CG4043" s="8">
        <v>44221</v>
      </c>
      <c r="CH4043">
        <v>1.845604E-3</v>
      </c>
      <c r="CI4043" s="8">
        <v>44221</v>
      </c>
      <c r="CJ4043">
        <v>8.9481700000000001E-4</v>
      </c>
      <c r="CK4043" s="8">
        <v>44221</v>
      </c>
      <c r="CL4043">
        <v>4.1522E-5</v>
      </c>
      <c r="CM4043" s="8">
        <v>44221</v>
      </c>
      <c r="CN4043">
        <v>1.6263999999999999E-5</v>
      </c>
      <c r="CS4043" s="8">
        <v>44221</v>
      </c>
      <c r="CT4043">
        <v>1.3061600000000001E-4</v>
      </c>
      <c r="CU4043" s="8">
        <v>44221</v>
      </c>
      <c r="CV4043">
        <v>5.6423200000000001E-4</v>
      </c>
      <c r="CW4043" s="8">
        <v>44221</v>
      </c>
      <c r="CX4043">
        <v>8.4720200000000002E-4</v>
      </c>
      <c r="CY4043" s="8">
        <v>44221</v>
      </c>
      <c r="CZ4043">
        <v>6.4501499999999998E-4</v>
      </c>
      <c r="DE4043" s="8">
        <v>44221</v>
      </c>
      <c r="DF4043">
        <v>3.9810890000000002E-3</v>
      </c>
      <c r="DG4043" s="8">
        <v>44221</v>
      </c>
      <c r="DH4043">
        <v>2.2272399999999999E-4</v>
      </c>
      <c r="DM4043" s="8">
        <v>44221</v>
      </c>
      <c r="DN4043">
        <v>5.8826799999999997E-4</v>
      </c>
      <c r="DO4043" s="8">
        <v>44221</v>
      </c>
      <c r="DP4043">
        <v>5.1628000000000001E-5</v>
      </c>
      <c r="DS4043" s="8">
        <v>44221</v>
      </c>
      <c r="DT4043">
        <v>1.42244E-4</v>
      </c>
      <c r="DU4043" s="8">
        <v>44221</v>
      </c>
      <c r="DV4043">
        <v>1.7051E-5</v>
      </c>
      <c r="EA4043" s="8">
        <v>44221</v>
      </c>
      <c r="EB4043">
        <v>7.6968851000000005E-2</v>
      </c>
      <c r="EI4043" s="8">
        <v>44221</v>
      </c>
      <c r="EJ4043">
        <v>1.0948170000000001E-3</v>
      </c>
      <c r="EM4043" s="8">
        <v>44221</v>
      </c>
      <c r="EN4043">
        <v>2.7135229999999998E-3</v>
      </c>
      <c r="EO4043" s="8">
        <v>44237</v>
      </c>
      <c r="EP4043">
        <v>5.1261700000000004E-4</v>
      </c>
      <c r="ES4043" s="8">
        <v>44221</v>
      </c>
      <c r="ET4043">
        <v>5.38932E-4</v>
      </c>
      <c r="EY4043" s="8">
        <v>44237</v>
      </c>
      <c r="EZ4043">
        <v>2.6451676E-2</v>
      </c>
      <c r="FE4043" s="8">
        <v>44237</v>
      </c>
      <c r="FF4043">
        <v>9.6372199999999997E-4</v>
      </c>
      <c r="FG4043" s="8">
        <v>44221</v>
      </c>
      <c r="FH4043">
        <v>9.1414000000000003E-5</v>
      </c>
      <c r="FI4043" s="8">
        <v>44221</v>
      </c>
      <c r="FJ4043">
        <v>1.2750000000000001E-3</v>
      </c>
      <c r="FO4043" s="8">
        <v>44221</v>
      </c>
      <c r="FP4043">
        <v>5.1369600000000001E-4</v>
      </c>
      <c r="FQ4043" s="8">
        <v>44221</v>
      </c>
      <c r="FR4043">
        <v>3.5655300000000001E-4</v>
      </c>
      <c r="FS4043" s="8">
        <v>44221</v>
      </c>
      <c r="FT4043">
        <v>2.26037E-4</v>
      </c>
      <c r="FU4043" s="8">
        <v>44221</v>
      </c>
      <c r="FV4043">
        <v>1.494551E-3</v>
      </c>
      <c r="FY4043" s="8">
        <v>44221</v>
      </c>
      <c r="FZ4043">
        <v>5.0731680000000003E-3</v>
      </c>
      <c r="GC4043" s="8">
        <v>44221</v>
      </c>
      <c r="GD4043">
        <v>4.0621999999999998E-5</v>
      </c>
    </row>
    <row r="4044" spans="1:186" x14ac:dyDescent="0.25">
      <c r="A4044" s="8">
        <v>44222</v>
      </c>
      <c r="B4044">
        <v>7.2758999999999999E-5</v>
      </c>
      <c r="C4044" s="8">
        <v>44222</v>
      </c>
      <c r="D4044">
        <v>6.3132999999999993E-5</v>
      </c>
      <c r="I4044" s="8">
        <v>44222</v>
      </c>
      <c r="J4044">
        <v>3.3540000000000001E-5</v>
      </c>
      <c r="K4044" s="8">
        <v>44222</v>
      </c>
      <c r="L4044">
        <v>1.3162985E-2</v>
      </c>
      <c r="M4044" s="8">
        <v>44222</v>
      </c>
      <c r="N4044">
        <v>4.16463E-4</v>
      </c>
      <c r="O4044" s="8">
        <v>44222</v>
      </c>
      <c r="P4044">
        <v>2.2151300000000001E-4</v>
      </c>
      <c r="Q4044" s="8">
        <v>44222</v>
      </c>
      <c r="R4044">
        <v>1.055612E-3</v>
      </c>
      <c r="S4044" s="8">
        <v>44222</v>
      </c>
      <c r="T4044">
        <v>1.8320000000000001E-5</v>
      </c>
      <c r="AE4044" s="8">
        <v>44222</v>
      </c>
      <c r="AF4044">
        <v>9.5754000000000005E-5</v>
      </c>
      <c r="AG4044" s="8">
        <v>44238</v>
      </c>
      <c r="AH4044">
        <v>5.2497299999999998E-4</v>
      </c>
      <c r="BA4044" s="8">
        <v>44222</v>
      </c>
      <c r="BB4044">
        <v>2.3599999999999999E-6</v>
      </c>
      <c r="BE4044" s="8">
        <v>44222</v>
      </c>
      <c r="BF4044">
        <v>1.7444030000000001E-3</v>
      </c>
      <c r="BS4044" s="8">
        <v>44222</v>
      </c>
      <c r="BT4044">
        <v>1.942788E-3</v>
      </c>
      <c r="BW4044" s="8">
        <v>44222</v>
      </c>
      <c r="BX4044">
        <v>6.0860700000000005E-4</v>
      </c>
      <c r="BY4044" s="8">
        <v>44222</v>
      </c>
      <c r="BZ4044">
        <v>9.4575400000000004E-4</v>
      </c>
      <c r="CA4044" s="8">
        <v>44222</v>
      </c>
      <c r="CB4044">
        <v>2.99155E-4</v>
      </c>
      <c r="CC4044" s="8">
        <v>44222</v>
      </c>
      <c r="CD4044">
        <v>5.0832099999999995E-4</v>
      </c>
      <c r="CE4044" s="8">
        <v>44222</v>
      </c>
      <c r="CF4044">
        <v>1.951485E-3</v>
      </c>
      <c r="CG4044" s="8">
        <v>44222</v>
      </c>
      <c r="CH4044">
        <v>1.7207749999999999E-3</v>
      </c>
      <c r="CI4044" s="8">
        <v>44222</v>
      </c>
      <c r="CJ4044">
        <v>8.9240599999999999E-4</v>
      </c>
      <c r="CK4044" s="8">
        <v>44222</v>
      </c>
      <c r="CL4044">
        <v>4.0813999999999999E-5</v>
      </c>
      <c r="CM4044" s="8">
        <v>44222</v>
      </c>
      <c r="CN4044">
        <v>1.2455E-5</v>
      </c>
      <c r="CS4044" s="8">
        <v>44222</v>
      </c>
      <c r="CT4044">
        <v>1.28434E-4</v>
      </c>
      <c r="CU4044" s="8">
        <v>44222</v>
      </c>
      <c r="CV4044">
        <v>6.0330500000000005E-4</v>
      </c>
      <c r="CW4044" s="8">
        <v>44222</v>
      </c>
      <c r="CX4044">
        <v>8.4229400000000005E-4</v>
      </c>
      <c r="CY4044" s="8">
        <v>44222</v>
      </c>
      <c r="CZ4044">
        <v>6.2581500000000005E-4</v>
      </c>
      <c r="DE4044" s="8">
        <v>44222</v>
      </c>
      <c r="DF4044">
        <v>4.0305569999999997E-3</v>
      </c>
      <c r="DG4044" s="8">
        <v>44222</v>
      </c>
      <c r="DH4044">
        <v>1.8911199999999999E-4</v>
      </c>
      <c r="DM4044" s="8">
        <v>44222</v>
      </c>
      <c r="DN4044">
        <v>6.1703300000000001E-4</v>
      </c>
      <c r="DO4044" s="8">
        <v>44222</v>
      </c>
      <c r="DP4044">
        <v>4.9320000000000002E-5</v>
      </c>
      <c r="DS4044" s="8">
        <v>44222</v>
      </c>
      <c r="DT4044">
        <v>1.38038E-4</v>
      </c>
      <c r="DU4044" s="8">
        <v>44222</v>
      </c>
      <c r="DV4044">
        <v>1.7631000000000001E-5</v>
      </c>
      <c r="EA4044" s="8">
        <v>44222</v>
      </c>
      <c r="EB4044">
        <v>8.1669540999999998E-2</v>
      </c>
      <c r="EI4044" s="8">
        <v>44222</v>
      </c>
      <c r="EJ4044">
        <v>1.133359E-3</v>
      </c>
      <c r="EM4044" s="8">
        <v>44222</v>
      </c>
      <c r="EN4044">
        <v>3.8839819999999998E-3</v>
      </c>
      <c r="EO4044" s="8">
        <v>44238</v>
      </c>
      <c r="EP4044">
        <v>5.1449799999999995E-4</v>
      </c>
      <c r="ES4044" s="8">
        <v>44222</v>
      </c>
      <c r="ET4044">
        <v>5.4936099999999995E-4</v>
      </c>
      <c r="EY4044" s="8">
        <v>44238</v>
      </c>
      <c r="EZ4044">
        <v>2.7152140000000002E-2</v>
      </c>
      <c r="FE4044" s="8">
        <v>44238</v>
      </c>
      <c r="FF4044">
        <v>9.5799800000000005E-4</v>
      </c>
      <c r="FG4044" s="8">
        <v>44222</v>
      </c>
      <c r="FH4044">
        <v>9.3505999999999995E-5</v>
      </c>
      <c r="FI4044" s="8">
        <v>44222</v>
      </c>
      <c r="FJ4044">
        <v>1.308907E-3</v>
      </c>
      <c r="FO4044" s="8">
        <v>44222</v>
      </c>
      <c r="FP4044">
        <v>5.2221199999999998E-4</v>
      </c>
      <c r="FQ4044" s="8">
        <v>44222</v>
      </c>
      <c r="FR4044">
        <v>3.8357400000000002E-4</v>
      </c>
      <c r="FS4044" s="8">
        <v>44222</v>
      </c>
      <c r="FT4044">
        <v>2.2444699999999999E-4</v>
      </c>
      <c r="FU4044" s="8">
        <v>44222</v>
      </c>
      <c r="FV4044">
        <v>1.5300349999999999E-3</v>
      </c>
      <c r="FY4044" s="8">
        <v>44222</v>
      </c>
      <c r="FZ4044">
        <v>4.7729349999999999E-3</v>
      </c>
      <c r="GC4044" s="8">
        <v>44222</v>
      </c>
      <c r="GD4044">
        <v>3.9153999999999998E-5</v>
      </c>
    </row>
    <row r="4045" spans="1:186" x14ac:dyDescent="0.25">
      <c r="A4045" s="8">
        <v>44223</v>
      </c>
      <c r="B4045">
        <v>6.1737999999999997E-5</v>
      </c>
      <c r="C4045" s="8">
        <v>44223</v>
      </c>
      <c r="D4045">
        <v>7.6810000000000005E-5</v>
      </c>
      <c r="I4045" s="8">
        <v>44223</v>
      </c>
      <c r="J4045">
        <v>3.4363000000000003E-5</v>
      </c>
      <c r="K4045" s="8">
        <v>44223</v>
      </c>
      <c r="L4045">
        <v>1.4205967999999999E-2</v>
      </c>
      <c r="M4045" s="8">
        <v>44223</v>
      </c>
      <c r="N4045">
        <v>4.7888599999999998E-4</v>
      </c>
      <c r="O4045" s="8">
        <v>44223</v>
      </c>
      <c r="P4045">
        <v>2.4168900000000001E-4</v>
      </c>
      <c r="Q4045" s="8">
        <v>44223</v>
      </c>
      <c r="R4045">
        <v>1.088676E-3</v>
      </c>
      <c r="S4045" s="8">
        <v>44223</v>
      </c>
      <c r="T4045">
        <v>2.0051000000000002E-5</v>
      </c>
      <c r="AE4045" s="8">
        <v>44223</v>
      </c>
      <c r="AF4045">
        <v>1.11873E-4</v>
      </c>
      <c r="AG4045" s="8">
        <v>44239</v>
      </c>
      <c r="AH4045">
        <v>5.1809299999999996E-4</v>
      </c>
      <c r="BA4045" s="8">
        <v>44223</v>
      </c>
      <c r="BB4045">
        <v>2.61E-6</v>
      </c>
      <c r="BE4045" s="8">
        <v>44223</v>
      </c>
      <c r="BF4045">
        <v>1.869873E-3</v>
      </c>
      <c r="BS4045" s="8">
        <v>44223</v>
      </c>
      <c r="BT4045">
        <v>1.903634E-3</v>
      </c>
      <c r="BW4045" s="8">
        <v>44223</v>
      </c>
      <c r="BX4045">
        <v>6.3789300000000005E-4</v>
      </c>
      <c r="BY4045" s="8">
        <v>44223</v>
      </c>
      <c r="BZ4045">
        <v>1.038106E-3</v>
      </c>
      <c r="CA4045" s="8">
        <v>44223</v>
      </c>
      <c r="CB4045">
        <v>3.2191199999999999E-4</v>
      </c>
      <c r="CC4045" s="8">
        <v>44223</v>
      </c>
      <c r="CD4045">
        <v>5.16608E-4</v>
      </c>
      <c r="CE4045" s="8">
        <v>44223</v>
      </c>
      <c r="CF4045">
        <v>1.921044E-3</v>
      </c>
      <c r="CG4045" s="8">
        <v>44223</v>
      </c>
      <c r="CH4045">
        <v>1.72062E-3</v>
      </c>
      <c r="CI4045" s="8">
        <v>44223</v>
      </c>
      <c r="CJ4045">
        <v>9.4329400000000001E-4</v>
      </c>
      <c r="CK4045" s="8">
        <v>44223</v>
      </c>
      <c r="CL4045">
        <v>4.3745000000000002E-5</v>
      </c>
      <c r="CM4045" s="8">
        <v>44223</v>
      </c>
      <c r="CN4045">
        <v>1.3186999999999999E-5</v>
      </c>
      <c r="CS4045" s="8">
        <v>44223</v>
      </c>
      <c r="CT4045">
        <v>1.3657099999999999E-4</v>
      </c>
      <c r="CU4045" s="8">
        <v>44223</v>
      </c>
      <c r="CV4045">
        <v>5.9639899999999995E-4</v>
      </c>
      <c r="CW4045" s="8">
        <v>44223</v>
      </c>
      <c r="CX4045">
        <v>9.10902E-4</v>
      </c>
      <c r="CY4045" s="8">
        <v>44223</v>
      </c>
      <c r="CZ4045">
        <v>7.0093900000000003E-4</v>
      </c>
      <c r="DE4045" s="8">
        <v>44223</v>
      </c>
      <c r="DF4045">
        <v>4.3509730000000002E-3</v>
      </c>
      <c r="DG4045" s="8">
        <v>44223</v>
      </c>
      <c r="DH4045">
        <v>1.6427E-4</v>
      </c>
      <c r="DM4045" s="8">
        <v>44223</v>
      </c>
      <c r="DN4045">
        <v>7.1155999999999997E-4</v>
      </c>
      <c r="DO4045" s="8">
        <v>44223</v>
      </c>
      <c r="DP4045">
        <v>4.9518000000000003E-5</v>
      </c>
      <c r="DS4045" s="8">
        <v>44223</v>
      </c>
      <c r="DT4045">
        <v>1.71962E-4</v>
      </c>
      <c r="DU4045" s="8">
        <v>44223</v>
      </c>
      <c r="DV4045">
        <v>1.9442000000000001E-5</v>
      </c>
      <c r="EA4045" s="8">
        <v>44223</v>
      </c>
      <c r="EB4045">
        <v>8.0794875000000002E-2</v>
      </c>
      <c r="EI4045" s="8">
        <v>44223</v>
      </c>
      <c r="EJ4045">
        <v>1.2071720000000001E-3</v>
      </c>
      <c r="EM4045" s="8">
        <v>44223</v>
      </c>
      <c r="EN4045">
        <v>4.0672720000000002E-3</v>
      </c>
      <c r="EO4045" s="8">
        <v>44239</v>
      </c>
      <c r="EP4045">
        <v>5.0832899999999996E-4</v>
      </c>
      <c r="ES4045" s="8">
        <v>44223</v>
      </c>
      <c r="ET4045">
        <v>6.2346199999999997E-4</v>
      </c>
      <c r="EY4045" s="8">
        <v>44239</v>
      </c>
      <c r="EZ4045">
        <v>2.6723625000000001E-2</v>
      </c>
      <c r="FE4045" s="8">
        <v>44239</v>
      </c>
      <c r="FF4045">
        <v>9.4840099999999997E-4</v>
      </c>
      <c r="FG4045" s="8">
        <v>44223</v>
      </c>
      <c r="FH4045">
        <v>1.1362999999999999E-4</v>
      </c>
      <c r="FI4045" s="8">
        <v>44223</v>
      </c>
      <c r="FJ4045">
        <v>1.328933E-3</v>
      </c>
      <c r="FO4045" s="8">
        <v>44223</v>
      </c>
      <c r="FP4045">
        <v>5.5782300000000004E-4</v>
      </c>
      <c r="FQ4045" s="8">
        <v>44223</v>
      </c>
      <c r="FR4045">
        <v>4.13619E-4</v>
      </c>
      <c r="FS4045" s="8">
        <v>44223</v>
      </c>
      <c r="FT4045">
        <v>2.41988E-4</v>
      </c>
      <c r="FU4045" s="8">
        <v>44223</v>
      </c>
      <c r="FV4045">
        <v>1.7517850000000001E-3</v>
      </c>
      <c r="FY4045" s="8">
        <v>44223</v>
      </c>
      <c r="FZ4045">
        <v>4.4388589999999999E-3</v>
      </c>
      <c r="GC4045" s="8">
        <v>44223</v>
      </c>
      <c r="GD4045">
        <v>4.3044999999999999E-5</v>
      </c>
    </row>
    <row r="4046" spans="1:186" x14ac:dyDescent="0.25">
      <c r="A4046" s="8">
        <v>44224</v>
      </c>
      <c r="B4046">
        <v>6.6159000000000001E-5</v>
      </c>
      <c r="C4046" s="8">
        <v>44224</v>
      </c>
      <c r="D4046">
        <v>6.9538999999999999E-5</v>
      </c>
      <c r="I4046" s="8">
        <v>44224</v>
      </c>
      <c r="J4046">
        <v>3.3943999999999999E-5</v>
      </c>
      <c r="K4046" s="8">
        <v>44224</v>
      </c>
      <c r="L4046">
        <v>1.3654476E-2</v>
      </c>
      <c r="M4046" s="8">
        <v>44224</v>
      </c>
      <c r="N4046">
        <v>4.6116000000000001E-4</v>
      </c>
      <c r="O4046" s="8">
        <v>44224</v>
      </c>
      <c r="P4046">
        <v>2.4962699999999999E-4</v>
      </c>
      <c r="Q4046" s="8">
        <v>44224</v>
      </c>
      <c r="R4046">
        <v>1.092144E-3</v>
      </c>
      <c r="S4046" s="8">
        <v>44224</v>
      </c>
      <c r="T4046">
        <v>1.9973999999999999E-5</v>
      </c>
      <c r="AE4046" s="8">
        <v>44224</v>
      </c>
      <c r="AF4046">
        <v>1.09974E-4</v>
      </c>
      <c r="AG4046" s="8">
        <v>44243</v>
      </c>
      <c r="AH4046">
        <v>5.1590399999999997E-4</v>
      </c>
      <c r="BA4046" s="8">
        <v>44224</v>
      </c>
      <c r="BB4046">
        <v>2.593E-6</v>
      </c>
      <c r="BE4046" s="8">
        <v>44224</v>
      </c>
      <c r="BF4046">
        <v>1.84863E-3</v>
      </c>
      <c r="BS4046" s="8">
        <v>44224</v>
      </c>
      <c r="BT4046">
        <v>1.7892769999999999E-3</v>
      </c>
      <c r="BW4046" s="8">
        <v>44224</v>
      </c>
      <c r="BX4046">
        <v>6.5742700000000003E-4</v>
      </c>
      <c r="BY4046" s="8">
        <v>44224</v>
      </c>
      <c r="BZ4046">
        <v>1.020104E-3</v>
      </c>
      <c r="CA4046" s="8">
        <v>44224</v>
      </c>
      <c r="CB4046">
        <v>3.1377599999999999E-4</v>
      </c>
      <c r="CC4046" s="8">
        <v>44224</v>
      </c>
      <c r="CD4046">
        <v>5.0130900000000002E-4</v>
      </c>
      <c r="CE4046" s="8">
        <v>44224</v>
      </c>
      <c r="CF4046">
        <v>1.916177E-3</v>
      </c>
      <c r="CG4046" s="8">
        <v>44224</v>
      </c>
      <c r="CH4046">
        <v>1.8065449999999999E-3</v>
      </c>
      <c r="CI4046" s="8">
        <v>44224</v>
      </c>
      <c r="CJ4046">
        <v>8.8634300000000005E-4</v>
      </c>
      <c r="CK4046" s="8">
        <v>44224</v>
      </c>
      <c r="CL4046">
        <v>4.2517E-5</v>
      </c>
      <c r="CM4046" s="8">
        <v>44224</v>
      </c>
      <c r="CN4046">
        <v>1.2924E-5</v>
      </c>
      <c r="CS4046" s="8">
        <v>44224</v>
      </c>
      <c r="CT4046">
        <v>1.33509E-4</v>
      </c>
      <c r="CU4046" s="8">
        <v>44224</v>
      </c>
      <c r="CV4046">
        <v>6.0738100000000004E-4</v>
      </c>
      <c r="CW4046" s="8">
        <v>44224</v>
      </c>
      <c r="CX4046">
        <v>8.7178899999999998E-4</v>
      </c>
      <c r="CY4046" s="8">
        <v>44224</v>
      </c>
      <c r="CZ4046">
        <v>6.9603600000000003E-4</v>
      </c>
      <c r="DE4046" s="8">
        <v>44224</v>
      </c>
      <c r="DF4046">
        <v>4.1663719999999998E-3</v>
      </c>
      <c r="DG4046" s="8">
        <v>44224</v>
      </c>
      <c r="DH4046">
        <v>1.7045799999999999E-4</v>
      </c>
      <c r="DM4046" s="8">
        <v>44224</v>
      </c>
      <c r="DN4046">
        <v>6.8535299999999998E-4</v>
      </c>
      <c r="DO4046" s="8">
        <v>44224</v>
      </c>
      <c r="DP4046">
        <v>4.7024999999999998E-5</v>
      </c>
      <c r="DS4046" s="8">
        <v>44224</v>
      </c>
      <c r="DT4046">
        <v>1.6386600000000001E-4</v>
      </c>
      <c r="DU4046" s="8">
        <v>44224</v>
      </c>
      <c r="DV4046">
        <v>1.8705000000000001E-5</v>
      </c>
      <c r="EA4046" s="8">
        <v>44224</v>
      </c>
      <c r="EB4046">
        <v>7.9195179000000004E-2</v>
      </c>
      <c r="EI4046" s="8">
        <v>44224</v>
      </c>
      <c r="EJ4046">
        <v>1.1466219999999999E-3</v>
      </c>
      <c r="EM4046" s="8">
        <v>44224</v>
      </c>
      <c r="EN4046">
        <v>3.8009530000000001E-3</v>
      </c>
      <c r="EO4046" s="8">
        <v>44243</v>
      </c>
      <c r="EP4046">
        <v>5.10941E-4</v>
      </c>
      <c r="ES4046" s="8">
        <v>44224</v>
      </c>
      <c r="ET4046">
        <v>6.1372399999999995E-4</v>
      </c>
      <c r="EY4046" s="8">
        <v>44243</v>
      </c>
      <c r="EZ4046">
        <v>2.5361476000000001E-2</v>
      </c>
      <c r="FE4046" s="8">
        <v>44243</v>
      </c>
      <c r="FF4046">
        <v>9.4624900000000003E-4</v>
      </c>
      <c r="FG4046" s="8">
        <v>44224</v>
      </c>
      <c r="FH4046">
        <v>1.07876E-4</v>
      </c>
      <c r="FI4046" s="8">
        <v>44224</v>
      </c>
      <c r="FJ4046">
        <v>1.279907E-3</v>
      </c>
      <c r="FO4046" s="8">
        <v>44224</v>
      </c>
      <c r="FP4046">
        <v>5.42864E-4</v>
      </c>
      <c r="FQ4046" s="8">
        <v>44224</v>
      </c>
      <c r="FR4046">
        <v>3.9096399999999999E-4</v>
      </c>
      <c r="FS4046" s="8">
        <v>44224</v>
      </c>
      <c r="FT4046">
        <v>2.4342499999999999E-4</v>
      </c>
      <c r="FU4046" s="8">
        <v>44224</v>
      </c>
      <c r="FV4046">
        <v>1.6725819999999999E-3</v>
      </c>
      <c r="FY4046" s="8">
        <v>44224</v>
      </c>
      <c r="FZ4046">
        <v>4.5334290000000003E-3</v>
      </c>
      <c r="GC4046" s="8">
        <v>44224</v>
      </c>
      <c r="GD4046">
        <v>4.3021E-5</v>
      </c>
    </row>
    <row r="4047" spans="1:186" x14ac:dyDescent="0.25">
      <c r="A4047" s="8">
        <v>44225</v>
      </c>
      <c r="B4047">
        <v>7.3016999999999996E-5</v>
      </c>
      <c r="C4047" s="8">
        <v>44225</v>
      </c>
      <c r="D4047">
        <v>6.6771000000000002E-5</v>
      </c>
      <c r="I4047" s="8">
        <v>44225</v>
      </c>
      <c r="J4047">
        <v>3.4088999999999998E-5</v>
      </c>
      <c r="K4047" s="8">
        <v>44225</v>
      </c>
      <c r="L4047">
        <v>1.4353416000000001E-2</v>
      </c>
      <c r="M4047" s="8">
        <v>44225</v>
      </c>
      <c r="N4047">
        <v>5.0176500000000005E-4</v>
      </c>
      <c r="O4047" s="8">
        <v>44225</v>
      </c>
      <c r="P4047">
        <v>2.65617E-4</v>
      </c>
      <c r="Q4047" s="8">
        <v>44225</v>
      </c>
      <c r="R4047">
        <v>1.1008470000000001E-3</v>
      </c>
      <c r="S4047" s="8">
        <v>44225</v>
      </c>
      <c r="T4047">
        <v>2.0171000000000001E-5</v>
      </c>
      <c r="AE4047" s="8">
        <v>44225</v>
      </c>
      <c r="AF4047">
        <v>1.1516E-4</v>
      </c>
      <c r="AG4047" s="8">
        <v>44244</v>
      </c>
      <c r="AH4047">
        <v>5.1843199999999999E-4</v>
      </c>
      <c r="BA4047" s="8">
        <v>44225</v>
      </c>
      <c r="BB4047">
        <v>2.717E-6</v>
      </c>
      <c r="BE4047" s="8">
        <v>44225</v>
      </c>
      <c r="BF4047">
        <v>1.912181E-3</v>
      </c>
      <c r="BS4047" s="8">
        <v>44225</v>
      </c>
      <c r="BT4047">
        <v>1.813077E-3</v>
      </c>
      <c r="BW4047" s="8">
        <v>44225</v>
      </c>
      <c r="BX4047">
        <v>6.3860000000000002E-4</v>
      </c>
      <c r="BY4047" s="8">
        <v>44225</v>
      </c>
      <c r="BZ4047">
        <v>1.06039E-3</v>
      </c>
      <c r="CA4047" s="8">
        <v>44225</v>
      </c>
      <c r="CB4047">
        <v>3.3368800000000001E-4</v>
      </c>
      <c r="CC4047" s="8">
        <v>44225</v>
      </c>
      <c r="CD4047">
        <v>6.0686699999999998E-4</v>
      </c>
      <c r="CE4047" s="8">
        <v>44225</v>
      </c>
      <c r="CF4047">
        <v>1.9979070000000002E-3</v>
      </c>
      <c r="CG4047" s="8">
        <v>44225</v>
      </c>
      <c r="CH4047">
        <v>1.8414919999999999E-3</v>
      </c>
      <c r="CI4047" s="8">
        <v>44225</v>
      </c>
      <c r="CJ4047">
        <v>9.0286100000000003E-4</v>
      </c>
      <c r="CK4047" s="8">
        <v>44225</v>
      </c>
      <c r="CL4047">
        <v>4.4758000000000001E-5</v>
      </c>
      <c r="CM4047" s="8">
        <v>44225</v>
      </c>
      <c r="CN4047">
        <v>1.5131E-5</v>
      </c>
      <c r="CS4047" s="8">
        <v>44225</v>
      </c>
      <c r="CT4047">
        <v>1.2796800000000001E-4</v>
      </c>
      <c r="CU4047" s="8">
        <v>44225</v>
      </c>
      <c r="CV4047">
        <v>6.3476600000000004E-4</v>
      </c>
      <c r="CW4047" s="8">
        <v>44225</v>
      </c>
      <c r="CX4047">
        <v>9.3604099999999998E-4</v>
      </c>
      <c r="CY4047" s="8">
        <v>44225</v>
      </c>
      <c r="CZ4047">
        <v>6.8854500000000004E-4</v>
      </c>
      <c r="DE4047" s="8">
        <v>44225</v>
      </c>
      <c r="DF4047">
        <v>4.431145E-3</v>
      </c>
      <c r="DG4047" s="8">
        <v>44225</v>
      </c>
      <c r="DH4047">
        <v>1.98085E-4</v>
      </c>
      <c r="DM4047" s="8">
        <v>44225</v>
      </c>
      <c r="DN4047">
        <v>7.6824599999999999E-4</v>
      </c>
      <c r="DO4047" s="8">
        <v>44225</v>
      </c>
      <c r="DP4047">
        <v>4.9928E-5</v>
      </c>
      <c r="DS4047" s="8">
        <v>44225</v>
      </c>
      <c r="DT4047">
        <v>1.67572E-4</v>
      </c>
      <c r="DU4047" s="8">
        <v>44225</v>
      </c>
      <c r="DV4047">
        <v>1.893E-5</v>
      </c>
      <c r="EA4047" s="8">
        <v>44225</v>
      </c>
      <c r="EB4047">
        <v>8.3220816000000003E-2</v>
      </c>
      <c r="EI4047" s="8">
        <v>44225</v>
      </c>
      <c r="EJ4047">
        <v>1.2344000000000001E-3</v>
      </c>
      <c r="EM4047" s="8">
        <v>44225</v>
      </c>
      <c r="EN4047">
        <v>3.959654E-3</v>
      </c>
      <c r="EO4047" s="8">
        <v>44244</v>
      </c>
      <c r="EP4047">
        <v>4.9105700000000004E-4</v>
      </c>
      <c r="ES4047" s="8">
        <v>44225</v>
      </c>
      <c r="ET4047">
        <v>6.6974299999999999E-4</v>
      </c>
      <c r="EY4047" s="8">
        <v>44244</v>
      </c>
      <c r="EZ4047">
        <v>2.4756126E-2</v>
      </c>
      <c r="FE4047" s="8">
        <v>44244</v>
      </c>
      <c r="FF4047">
        <v>9.4524500000000005E-4</v>
      </c>
      <c r="FG4047" s="8">
        <v>44225</v>
      </c>
      <c r="FH4047">
        <v>1.11867E-4</v>
      </c>
      <c r="FI4047" s="8">
        <v>44225</v>
      </c>
      <c r="FJ4047">
        <v>1.335826E-3</v>
      </c>
      <c r="FO4047" s="8">
        <v>44225</v>
      </c>
      <c r="FP4047">
        <v>5.5758399999999997E-4</v>
      </c>
      <c r="FQ4047" s="8">
        <v>44225</v>
      </c>
      <c r="FR4047">
        <v>4.0936400000000001E-4</v>
      </c>
      <c r="FS4047" s="8">
        <v>44225</v>
      </c>
      <c r="FT4047">
        <v>2.5097200000000002E-4</v>
      </c>
      <c r="FU4047" s="8">
        <v>44225</v>
      </c>
      <c r="FV4047">
        <v>1.754189E-3</v>
      </c>
      <c r="FY4047" s="8">
        <v>44225</v>
      </c>
      <c r="FZ4047">
        <v>4.6187010000000002E-3</v>
      </c>
      <c r="GC4047" s="8">
        <v>44225</v>
      </c>
      <c r="GD4047">
        <v>4.6752000000000002E-5</v>
      </c>
    </row>
    <row r="4048" spans="1:186" x14ac:dyDescent="0.25">
      <c r="A4048" s="8">
        <v>44228</v>
      </c>
      <c r="B4048">
        <v>6.9387999999999994E-5</v>
      </c>
      <c r="C4048" s="8">
        <v>44228</v>
      </c>
      <c r="D4048">
        <v>6.8207000000000006E-5</v>
      </c>
      <c r="I4048" s="8">
        <v>44228</v>
      </c>
      <c r="J4048">
        <v>3.3763999999999997E-5</v>
      </c>
      <c r="K4048" s="8">
        <v>44228</v>
      </c>
      <c r="L4048">
        <v>1.4404040999999999E-2</v>
      </c>
      <c r="M4048" s="8">
        <v>44228</v>
      </c>
      <c r="N4048">
        <v>4.7415199999999998E-4</v>
      </c>
      <c r="O4048" s="8">
        <v>44228</v>
      </c>
      <c r="P4048">
        <v>2.6814900000000002E-4</v>
      </c>
      <c r="Q4048" s="8">
        <v>44228</v>
      </c>
      <c r="R4048">
        <v>1.0470480000000001E-3</v>
      </c>
      <c r="S4048" s="8">
        <v>44228</v>
      </c>
      <c r="T4048">
        <v>1.9296999999999998E-5</v>
      </c>
      <c r="AE4048" s="8">
        <v>44228</v>
      </c>
      <c r="AF4048">
        <v>1.11789E-4</v>
      </c>
      <c r="AG4048" s="8">
        <v>44245</v>
      </c>
      <c r="AH4048">
        <v>5.1652299999999996E-4</v>
      </c>
      <c r="BA4048" s="8">
        <v>44228</v>
      </c>
      <c r="BB4048">
        <v>2.7640000000000001E-6</v>
      </c>
      <c r="BE4048" s="8">
        <v>44228</v>
      </c>
      <c r="BF4048">
        <v>1.9148539999999999E-3</v>
      </c>
      <c r="BS4048" s="8">
        <v>44228</v>
      </c>
      <c r="BT4048">
        <v>1.8813250000000001E-3</v>
      </c>
      <c r="BW4048" s="8">
        <v>44228</v>
      </c>
      <c r="BX4048">
        <v>6.2835199999999999E-4</v>
      </c>
      <c r="BY4048" s="8">
        <v>44228</v>
      </c>
      <c r="BZ4048">
        <v>1.0244710000000001E-3</v>
      </c>
      <c r="CA4048" s="8">
        <v>44228</v>
      </c>
      <c r="CB4048">
        <v>3.3615000000000001E-4</v>
      </c>
      <c r="CC4048" s="8">
        <v>44228</v>
      </c>
      <c r="CD4048">
        <v>6.0559800000000005E-4</v>
      </c>
      <c r="CE4048" s="8">
        <v>44228</v>
      </c>
      <c r="CF4048">
        <v>1.9938239999999999E-3</v>
      </c>
      <c r="CG4048" s="8">
        <v>44228</v>
      </c>
      <c r="CH4048">
        <v>1.7365099999999999E-3</v>
      </c>
      <c r="CI4048" s="8">
        <v>44228</v>
      </c>
      <c r="CJ4048">
        <v>8.6773299999999998E-4</v>
      </c>
      <c r="CK4048" s="8">
        <v>44228</v>
      </c>
      <c r="CL4048">
        <v>4.3222000000000001E-5</v>
      </c>
      <c r="CM4048" s="8">
        <v>44228</v>
      </c>
      <c r="CN4048">
        <v>1.5370999999999999E-5</v>
      </c>
      <c r="CS4048" s="8">
        <v>44228</v>
      </c>
      <c r="CT4048">
        <v>1.35668E-4</v>
      </c>
      <c r="CU4048" s="8">
        <v>44228</v>
      </c>
      <c r="CV4048">
        <v>6.2897500000000004E-4</v>
      </c>
      <c r="CW4048" s="8">
        <v>44228</v>
      </c>
      <c r="CX4048">
        <v>9.7761500000000004E-4</v>
      </c>
      <c r="CY4048" s="8">
        <v>44228</v>
      </c>
      <c r="CZ4048">
        <v>6.9329999999999999E-4</v>
      </c>
      <c r="DE4048" s="8">
        <v>44228</v>
      </c>
      <c r="DF4048">
        <v>4.3794410000000004E-3</v>
      </c>
      <c r="DG4048" s="8">
        <v>44228</v>
      </c>
      <c r="DH4048">
        <v>1.9969899999999999E-4</v>
      </c>
      <c r="DM4048" s="8">
        <v>44228</v>
      </c>
      <c r="DN4048">
        <v>7.4849300000000003E-4</v>
      </c>
      <c r="DO4048" s="8">
        <v>44228</v>
      </c>
      <c r="DP4048">
        <v>4.7864000000000001E-5</v>
      </c>
      <c r="DS4048" s="8">
        <v>44228</v>
      </c>
      <c r="DT4048">
        <v>1.62757E-4</v>
      </c>
      <c r="DU4048" s="8">
        <v>44228</v>
      </c>
      <c r="DV4048">
        <v>1.7969E-5</v>
      </c>
      <c r="EA4048" s="8">
        <v>44228</v>
      </c>
      <c r="EB4048">
        <v>8.1979624000000001E-2</v>
      </c>
      <c r="EI4048" s="8">
        <v>44228</v>
      </c>
      <c r="EJ4048">
        <v>1.1949300000000001E-3</v>
      </c>
      <c r="EM4048" s="8">
        <v>44228</v>
      </c>
      <c r="EN4048">
        <v>3.9496280000000002E-3</v>
      </c>
      <c r="EO4048" s="8">
        <v>44245</v>
      </c>
      <c r="EP4048">
        <v>4.6757899999999998E-4</v>
      </c>
      <c r="ES4048" s="8">
        <v>44228</v>
      </c>
      <c r="ET4048">
        <v>6.3456299999999999E-4</v>
      </c>
      <c r="EY4048" s="8">
        <v>44245</v>
      </c>
      <c r="EZ4048">
        <v>2.5344655000000001E-2</v>
      </c>
      <c r="FE4048" s="8">
        <v>44245</v>
      </c>
      <c r="FF4048">
        <v>9.4550999999999999E-4</v>
      </c>
      <c r="FG4048" s="8">
        <v>44228</v>
      </c>
      <c r="FH4048">
        <v>1.0632399999999999E-4</v>
      </c>
      <c r="FI4048" s="8">
        <v>44228</v>
      </c>
      <c r="FJ4048">
        <v>1.334635E-3</v>
      </c>
      <c r="FO4048" s="8">
        <v>44228</v>
      </c>
      <c r="FP4048">
        <v>5.5558599999999995E-4</v>
      </c>
      <c r="FQ4048" s="8">
        <v>44228</v>
      </c>
      <c r="FR4048">
        <v>4.0615600000000002E-4</v>
      </c>
      <c r="FS4048" s="8">
        <v>44228</v>
      </c>
      <c r="FT4048">
        <v>2.4478E-4</v>
      </c>
      <c r="FU4048" s="8">
        <v>44228</v>
      </c>
      <c r="FV4048">
        <v>1.7677929999999999E-3</v>
      </c>
      <c r="FY4048" s="8">
        <v>44228</v>
      </c>
      <c r="FZ4048">
        <v>4.961895E-3</v>
      </c>
      <c r="GC4048" s="8">
        <v>44228</v>
      </c>
      <c r="GD4048">
        <v>4.8065000000000001E-5</v>
      </c>
    </row>
    <row r="4049" spans="1:186" x14ac:dyDescent="0.25">
      <c r="A4049" s="8">
        <v>44229</v>
      </c>
      <c r="B4049">
        <v>6.7607000000000005E-5</v>
      </c>
      <c r="C4049" s="8">
        <v>44229</v>
      </c>
      <c r="D4049">
        <v>7.0703000000000004E-5</v>
      </c>
      <c r="I4049" s="8">
        <v>44229</v>
      </c>
      <c r="J4049">
        <v>3.2592999999999998E-5</v>
      </c>
      <c r="K4049" s="8">
        <v>44229</v>
      </c>
      <c r="L4049">
        <v>1.3607383000000001E-2</v>
      </c>
      <c r="M4049" s="8">
        <v>44229</v>
      </c>
      <c r="N4049">
        <v>4.54704E-4</v>
      </c>
      <c r="O4049" s="8">
        <v>44229</v>
      </c>
      <c r="P4049">
        <v>2.5584000000000002E-4</v>
      </c>
      <c r="Q4049" s="8">
        <v>44229</v>
      </c>
      <c r="R4049">
        <v>1.0313950000000001E-3</v>
      </c>
      <c r="S4049" s="8">
        <v>44229</v>
      </c>
      <c r="T4049">
        <v>2.1155999999999999E-5</v>
      </c>
      <c r="AE4049" s="8">
        <v>44229</v>
      </c>
      <c r="AF4049">
        <v>1.072E-4</v>
      </c>
      <c r="AG4049" s="8">
        <v>44246</v>
      </c>
      <c r="AH4049">
        <v>5.06472E-4</v>
      </c>
      <c r="BA4049" s="8">
        <v>44229</v>
      </c>
      <c r="BB4049">
        <v>2.633E-6</v>
      </c>
      <c r="BE4049" s="8">
        <v>44229</v>
      </c>
      <c r="BF4049">
        <v>1.8742909999999999E-3</v>
      </c>
      <c r="BS4049" s="8">
        <v>44229</v>
      </c>
      <c r="BT4049">
        <v>1.8007940000000001E-3</v>
      </c>
      <c r="BW4049" s="8">
        <v>44229</v>
      </c>
      <c r="BX4049">
        <v>6.2102800000000003E-4</v>
      </c>
      <c r="BY4049" s="8">
        <v>44229</v>
      </c>
      <c r="BZ4049">
        <v>9.1602999999999997E-4</v>
      </c>
      <c r="CA4049" s="8">
        <v>44229</v>
      </c>
      <c r="CB4049">
        <v>3.2747700000000001E-4</v>
      </c>
      <c r="CC4049" s="8">
        <v>44229</v>
      </c>
      <c r="CD4049">
        <v>5.7656999999999999E-4</v>
      </c>
      <c r="CE4049" s="8">
        <v>44229</v>
      </c>
      <c r="CF4049">
        <v>1.9227840000000001E-3</v>
      </c>
      <c r="CG4049" s="8">
        <v>44229</v>
      </c>
      <c r="CH4049">
        <v>1.7604509999999999E-3</v>
      </c>
      <c r="CI4049" s="8">
        <v>44229</v>
      </c>
      <c r="CJ4049">
        <v>8.2906099999999997E-4</v>
      </c>
      <c r="CK4049" s="8">
        <v>44229</v>
      </c>
      <c r="CL4049">
        <v>4.1063000000000003E-5</v>
      </c>
      <c r="CM4049" s="8">
        <v>44229</v>
      </c>
      <c r="CN4049">
        <v>1.5529E-5</v>
      </c>
      <c r="CS4049" s="8">
        <v>44229</v>
      </c>
      <c r="CT4049">
        <v>1.4376300000000001E-4</v>
      </c>
      <c r="CU4049" s="8">
        <v>44229</v>
      </c>
      <c r="CV4049">
        <v>5.95238E-4</v>
      </c>
      <c r="CW4049" s="8">
        <v>44229</v>
      </c>
      <c r="CX4049">
        <v>9.3632999999999997E-4</v>
      </c>
      <c r="CY4049" s="8">
        <v>44229</v>
      </c>
      <c r="CZ4049">
        <v>6.7367600000000001E-4</v>
      </c>
      <c r="DE4049" s="8">
        <v>44229</v>
      </c>
      <c r="DF4049">
        <v>4.265764E-3</v>
      </c>
      <c r="DG4049" s="8">
        <v>44229</v>
      </c>
      <c r="DH4049">
        <v>1.9632800000000001E-4</v>
      </c>
      <c r="DM4049" s="8">
        <v>44229</v>
      </c>
      <c r="DN4049">
        <v>6.6378699999999999E-4</v>
      </c>
      <c r="DO4049" s="8">
        <v>44229</v>
      </c>
      <c r="DP4049">
        <v>4.7190000000000001E-5</v>
      </c>
      <c r="DS4049" s="8">
        <v>44229</v>
      </c>
      <c r="DT4049">
        <v>1.56226E-4</v>
      </c>
      <c r="DU4049" s="8">
        <v>44229</v>
      </c>
      <c r="DV4049">
        <v>1.7014999999999999E-5</v>
      </c>
      <c r="EA4049" s="8">
        <v>44229</v>
      </c>
      <c r="EB4049">
        <v>8.0227021999999995E-2</v>
      </c>
      <c r="EI4049" s="8">
        <v>44229</v>
      </c>
      <c r="EJ4049">
        <v>1.1108730000000001E-3</v>
      </c>
      <c r="EM4049" s="8">
        <v>44229</v>
      </c>
      <c r="EN4049">
        <v>3.6640750000000001E-3</v>
      </c>
      <c r="EO4049" s="8">
        <v>44246</v>
      </c>
      <c r="EP4049">
        <v>4.5816100000000001E-4</v>
      </c>
      <c r="ES4049" s="8">
        <v>44229</v>
      </c>
      <c r="ET4049">
        <v>6.0553899999999999E-4</v>
      </c>
      <c r="EY4049" s="8">
        <v>44246</v>
      </c>
      <c r="EZ4049">
        <v>2.5096692E-2</v>
      </c>
      <c r="FE4049" s="8">
        <v>44246</v>
      </c>
      <c r="FF4049">
        <v>9.1531399999999997E-4</v>
      </c>
      <c r="FG4049" s="8">
        <v>44229</v>
      </c>
      <c r="FH4049">
        <v>1.02459E-4</v>
      </c>
      <c r="FI4049" s="8">
        <v>44229</v>
      </c>
      <c r="FJ4049">
        <v>1.2686349999999999E-3</v>
      </c>
      <c r="FO4049" s="8">
        <v>44229</v>
      </c>
      <c r="FP4049">
        <v>5.3664800000000003E-4</v>
      </c>
      <c r="FQ4049" s="8">
        <v>44229</v>
      </c>
      <c r="FR4049">
        <v>3.80109E-4</v>
      </c>
      <c r="FS4049" s="8">
        <v>44229</v>
      </c>
      <c r="FT4049">
        <v>2.9352000000000002E-4</v>
      </c>
      <c r="FU4049" s="8">
        <v>44229</v>
      </c>
      <c r="FV4049">
        <v>1.639833E-3</v>
      </c>
      <c r="FY4049" s="8">
        <v>44229</v>
      </c>
      <c r="FZ4049">
        <v>5.0134929999999999E-3</v>
      </c>
      <c r="GC4049" s="8">
        <v>44229</v>
      </c>
      <c r="GD4049">
        <v>4.6174999999999998E-5</v>
      </c>
    </row>
    <row r="4050" spans="1:186" x14ac:dyDescent="0.25">
      <c r="A4050" s="8">
        <v>44230</v>
      </c>
      <c r="B4050">
        <v>6.7559999999999997E-5</v>
      </c>
      <c r="C4050" s="8">
        <v>44230</v>
      </c>
      <c r="D4050">
        <v>7.0425000000000004E-5</v>
      </c>
      <c r="I4050" s="8">
        <v>44230</v>
      </c>
      <c r="J4050">
        <v>3.3104E-5</v>
      </c>
      <c r="K4050" s="8">
        <v>44230</v>
      </c>
      <c r="L4050">
        <v>1.3364717999999999E-2</v>
      </c>
      <c r="M4050" s="8">
        <v>44230</v>
      </c>
      <c r="N4050">
        <v>4.7535200000000001E-4</v>
      </c>
      <c r="O4050" s="8">
        <v>44230</v>
      </c>
      <c r="P4050">
        <v>2.6900200000000001E-4</v>
      </c>
      <c r="Q4050" s="8">
        <v>44230</v>
      </c>
      <c r="R4050">
        <v>1.0666079999999999E-3</v>
      </c>
      <c r="S4050" s="8">
        <v>44230</v>
      </c>
      <c r="T4050">
        <v>2.2022E-5</v>
      </c>
      <c r="AE4050" s="8">
        <v>44230</v>
      </c>
      <c r="AF4050">
        <v>1.12012E-4</v>
      </c>
      <c r="AG4050" s="8">
        <v>44249</v>
      </c>
      <c r="AH4050">
        <v>4.9626900000000003E-4</v>
      </c>
      <c r="BA4050" s="8">
        <v>44230</v>
      </c>
      <c r="BB4050">
        <v>2.627E-6</v>
      </c>
      <c r="BE4050" s="8">
        <v>44230</v>
      </c>
      <c r="BF4050">
        <v>1.789971E-3</v>
      </c>
      <c r="BS4050" s="8">
        <v>44230</v>
      </c>
      <c r="BT4050">
        <v>1.7979109999999999E-3</v>
      </c>
      <c r="BW4050" s="8">
        <v>44230</v>
      </c>
      <c r="BX4050">
        <v>6.3221000000000002E-4</v>
      </c>
      <c r="BY4050" s="8">
        <v>44230</v>
      </c>
      <c r="BZ4050">
        <v>9.0134500000000001E-4</v>
      </c>
      <c r="CA4050" s="8">
        <v>44230</v>
      </c>
      <c r="CB4050">
        <v>3.2196699999999999E-4</v>
      </c>
      <c r="CC4050" s="8">
        <v>44230</v>
      </c>
      <c r="CD4050">
        <v>5.7832499999999998E-4</v>
      </c>
      <c r="CE4050" s="8">
        <v>44230</v>
      </c>
      <c r="CF4050">
        <v>1.877138E-3</v>
      </c>
      <c r="CG4050" s="8">
        <v>44230</v>
      </c>
      <c r="CH4050">
        <v>1.760995E-3</v>
      </c>
      <c r="CI4050" s="8">
        <v>44230</v>
      </c>
      <c r="CJ4050">
        <v>8.35164E-4</v>
      </c>
      <c r="CK4050" s="8">
        <v>44230</v>
      </c>
      <c r="CL4050">
        <v>4.1353000000000002E-5</v>
      </c>
      <c r="CM4050" s="8">
        <v>44230</v>
      </c>
      <c r="CN4050">
        <v>1.5662E-5</v>
      </c>
      <c r="CS4050" s="8">
        <v>44230</v>
      </c>
      <c r="CT4050">
        <v>1.4402999999999999E-4</v>
      </c>
      <c r="CU4050" s="8">
        <v>44230</v>
      </c>
      <c r="CV4050">
        <v>5.9329100000000002E-4</v>
      </c>
      <c r="CW4050" s="8">
        <v>44230</v>
      </c>
      <c r="CX4050">
        <v>9.0410900000000005E-4</v>
      </c>
      <c r="CY4050" s="8">
        <v>44230</v>
      </c>
      <c r="CZ4050">
        <v>6.8100599999999995E-4</v>
      </c>
      <c r="DE4050" s="8">
        <v>44230</v>
      </c>
      <c r="DF4050">
        <v>5.1955090000000001E-3</v>
      </c>
      <c r="DG4050" s="8">
        <v>44230</v>
      </c>
      <c r="DH4050">
        <v>1.9495499999999999E-4</v>
      </c>
      <c r="DM4050" s="8">
        <v>44230</v>
      </c>
      <c r="DN4050">
        <v>6.7099800000000002E-4</v>
      </c>
      <c r="DO4050" s="8">
        <v>44230</v>
      </c>
      <c r="DP4050">
        <v>4.5184E-5</v>
      </c>
      <c r="DS4050" s="8">
        <v>44230</v>
      </c>
      <c r="DT4050">
        <v>1.5958199999999999E-4</v>
      </c>
      <c r="DU4050" s="8">
        <v>44230</v>
      </c>
      <c r="DV4050">
        <v>1.7053000000000001E-5</v>
      </c>
      <c r="EA4050" s="8">
        <v>44230</v>
      </c>
      <c r="EB4050">
        <v>7.5122876000000005E-2</v>
      </c>
      <c r="EI4050" s="8">
        <v>44230</v>
      </c>
      <c r="EJ4050">
        <v>1.0798120000000001E-3</v>
      </c>
      <c r="EM4050" s="8">
        <v>44230</v>
      </c>
      <c r="EN4050">
        <v>3.6111139999999999E-3</v>
      </c>
      <c r="EO4050" s="8">
        <v>44249</v>
      </c>
      <c r="EP4050">
        <v>4.3794299999999999E-4</v>
      </c>
      <c r="ES4050" s="8">
        <v>44230</v>
      </c>
      <c r="ET4050">
        <v>6.2494000000000004E-4</v>
      </c>
      <c r="EY4050" s="8">
        <v>44249</v>
      </c>
      <c r="EZ4050">
        <v>2.2859535E-2</v>
      </c>
      <c r="FE4050" s="8">
        <v>44249</v>
      </c>
      <c r="FF4050">
        <v>9.0435500000000002E-4</v>
      </c>
      <c r="FG4050" s="8">
        <v>44230</v>
      </c>
      <c r="FH4050">
        <v>1.0302E-4</v>
      </c>
      <c r="FI4050" s="8">
        <v>44230</v>
      </c>
      <c r="FJ4050">
        <v>1.2370599999999999E-3</v>
      </c>
      <c r="FO4050" s="8">
        <v>44230</v>
      </c>
      <c r="FP4050">
        <v>5.3516999999999996E-4</v>
      </c>
      <c r="FQ4050" s="8">
        <v>44230</v>
      </c>
      <c r="FR4050">
        <v>3.8496199999999998E-4</v>
      </c>
      <c r="FS4050" s="8">
        <v>44230</v>
      </c>
      <c r="FT4050">
        <v>2.9809200000000002E-4</v>
      </c>
      <c r="FU4050" s="8">
        <v>44230</v>
      </c>
      <c r="FV4050">
        <v>1.6006340000000001E-3</v>
      </c>
      <c r="FY4050" s="8">
        <v>44230</v>
      </c>
      <c r="FZ4050">
        <v>4.8840200000000002E-3</v>
      </c>
      <c r="GC4050" s="8">
        <v>44230</v>
      </c>
      <c r="GD4050">
        <v>4.5679000000000001E-5</v>
      </c>
    </row>
    <row r="4051" spans="1:186" x14ac:dyDescent="0.25">
      <c r="A4051" s="8">
        <v>44231</v>
      </c>
      <c r="B4051">
        <v>6.5075999999999998E-5</v>
      </c>
      <c r="C4051" s="8">
        <v>44231</v>
      </c>
      <c r="D4051">
        <v>7.0730999999999998E-5</v>
      </c>
      <c r="I4051" s="8">
        <v>44231</v>
      </c>
      <c r="J4051">
        <v>3.1949999999999997E-5</v>
      </c>
      <c r="K4051" s="8">
        <v>44231</v>
      </c>
      <c r="L4051">
        <v>1.2091418E-2</v>
      </c>
      <c r="M4051" s="8">
        <v>44231</v>
      </c>
      <c r="N4051">
        <v>4.56005E-4</v>
      </c>
      <c r="O4051" s="8">
        <v>44231</v>
      </c>
      <c r="P4051">
        <v>2.5765100000000002E-4</v>
      </c>
      <c r="Q4051" s="8">
        <v>44231</v>
      </c>
      <c r="R4051">
        <v>1.0673029999999999E-3</v>
      </c>
      <c r="S4051" s="8">
        <v>44231</v>
      </c>
      <c r="T4051">
        <v>2.1725999999999998E-5</v>
      </c>
      <c r="AE4051" s="8">
        <v>44231</v>
      </c>
      <c r="AF4051">
        <v>1.5240300000000001E-4</v>
      </c>
      <c r="AG4051" s="8">
        <v>44250</v>
      </c>
      <c r="AH4051">
        <v>5.0735000000000005E-4</v>
      </c>
      <c r="BA4051" s="8">
        <v>44231</v>
      </c>
      <c r="BB4051">
        <v>2.5909999999999998E-6</v>
      </c>
      <c r="BE4051" s="8">
        <v>44231</v>
      </c>
      <c r="BF4051">
        <v>1.764666E-3</v>
      </c>
      <c r="BS4051" s="8">
        <v>44231</v>
      </c>
      <c r="BT4051">
        <v>1.8082860000000001E-3</v>
      </c>
      <c r="BW4051" s="8">
        <v>44231</v>
      </c>
      <c r="BX4051">
        <v>8.0650399999999999E-4</v>
      </c>
      <c r="BY4051" s="8">
        <v>44231</v>
      </c>
      <c r="BZ4051">
        <v>8.5799800000000001E-4</v>
      </c>
      <c r="CA4051" s="8">
        <v>44231</v>
      </c>
      <c r="CB4051">
        <v>3.1213900000000001E-4</v>
      </c>
      <c r="CC4051" s="8">
        <v>44231</v>
      </c>
      <c r="CD4051">
        <v>5.6991799999999999E-4</v>
      </c>
      <c r="CE4051" s="8">
        <v>44231</v>
      </c>
      <c r="CF4051">
        <v>1.79598E-3</v>
      </c>
      <c r="CG4051" s="8">
        <v>44231</v>
      </c>
      <c r="CH4051">
        <v>1.643388E-3</v>
      </c>
      <c r="CI4051" s="8">
        <v>44231</v>
      </c>
      <c r="CJ4051">
        <v>8.0404900000000004E-4</v>
      </c>
      <c r="CK4051" s="8">
        <v>44231</v>
      </c>
      <c r="CL4051">
        <v>3.9750999999999999E-5</v>
      </c>
      <c r="CM4051" s="8">
        <v>44231</v>
      </c>
      <c r="CN4051">
        <v>1.5173E-5</v>
      </c>
      <c r="CS4051" s="8">
        <v>44231</v>
      </c>
      <c r="CT4051">
        <v>1.3717100000000001E-4</v>
      </c>
      <c r="CU4051" s="8">
        <v>44231</v>
      </c>
      <c r="CV4051">
        <v>5.7636600000000003E-4</v>
      </c>
      <c r="CW4051" s="8">
        <v>44231</v>
      </c>
      <c r="CX4051">
        <v>8.7274599999999998E-4</v>
      </c>
      <c r="CY4051" s="8">
        <v>44231</v>
      </c>
      <c r="CZ4051">
        <v>6.6592699999999997E-4</v>
      </c>
      <c r="DE4051" s="8">
        <v>44231</v>
      </c>
      <c r="DF4051">
        <v>4.7824119999999998E-3</v>
      </c>
      <c r="DG4051" s="8">
        <v>44231</v>
      </c>
      <c r="DH4051">
        <v>1.8535200000000001E-4</v>
      </c>
      <c r="DM4051" s="8">
        <v>44231</v>
      </c>
      <c r="DN4051">
        <v>6.2781600000000001E-4</v>
      </c>
      <c r="DO4051" s="8">
        <v>44231</v>
      </c>
      <c r="DP4051">
        <v>4.5553000000000002E-5</v>
      </c>
      <c r="DS4051" s="8">
        <v>44231</v>
      </c>
      <c r="DT4051">
        <v>1.54017E-4</v>
      </c>
      <c r="DU4051" s="8">
        <v>44231</v>
      </c>
      <c r="DV4051">
        <v>1.6588000000000001E-5</v>
      </c>
      <c r="EA4051" s="8">
        <v>44231</v>
      </c>
      <c r="EB4051">
        <v>7.3893099000000004E-2</v>
      </c>
      <c r="EI4051" s="8">
        <v>44231</v>
      </c>
      <c r="EJ4051">
        <v>1.0094080000000001E-3</v>
      </c>
      <c r="EM4051" s="8">
        <v>44231</v>
      </c>
      <c r="EN4051">
        <v>3.4409470000000002E-3</v>
      </c>
      <c r="EO4051" s="8">
        <v>44250</v>
      </c>
      <c r="EP4051">
        <v>4.2117599999999999E-4</v>
      </c>
      <c r="ES4051" s="8">
        <v>44231</v>
      </c>
      <c r="ET4051">
        <v>5.9166199999999996E-4</v>
      </c>
      <c r="EY4051" s="8">
        <v>44250</v>
      </c>
      <c r="EZ4051">
        <v>2.2204992999999999E-2</v>
      </c>
      <c r="FE4051" s="8">
        <v>44250</v>
      </c>
      <c r="FF4051">
        <v>8.61874E-4</v>
      </c>
      <c r="FG4051" s="8">
        <v>44231</v>
      </c>
      <c r="FH4051">
        <v>9.8610999999999995E-5</v>
      </c>
      <c r="FI4051" s="8">
        <v>44231</v>
      </c>
      <c r="FJ4051">
        <v>1.1845099999999999E-3</v>
      </c>
      <c r="FO4051" s="8">
        <v>44231</v>
      </c>
      <c r="FP4051">
        <v>5.4799500000000001E-4</v>
      </c>
      <c r="FQ4051" s="8">
        <v>44231</v>
      </c>
      <c r="FR4051">
        <v>3.8403299999999999E-4</v>
      </c>
      <c r="FS4051" s="8">
        <v>44231</v>
      </c>
      <c r="FT4051">
        <v>2.8461699999999998E-4</v>
      </c>
      <c r="FU4051" s="8">
        <v>44231</v>
      </c>
      <c r="FV4051">
        <v>1.4871979999999999E-3</v>
      </c>
      <c r="FY4051" s="8">
        <v>44231</v>
      </c>
      <c r="FZ4051">
        <v>4.8016960000000003E-3</v>
      </c>
      <c r="GC4051" s="8">
        <v>44231</v>
      </c>
      <c r="GD4051">
        <v>4.4427E-5</v>
      </c>
    </row>
    <row r="4052" spans="1:186" x14ac:dyDescent="0.25">
      <c r="A4052" s="8">
        <v>44232</v>
      </c>
      <c r="B4052">
        <v>6.5561000000000005E-5</v>
      </c>
      <c r="C4052" s="8">
        <v>44232</v>
      </c>
      <c r="D4052">
        <v>6.7491999999999997E-5</v>
      </c>
      <c r="I4052" s="8">
        <v>44232</v>
      </c>
      <c r="J4052">
        <v>3.3297999999999999E-5</v>
      </c>
      <c r="K4052" s="8">
        <v>44232</v>
      </c>
      <c r="L4052">
        <v>1.1895215000000001E-2</v>
      </c>
      <c r="M4052" s="8">
        <v>44232</v>
      </c>
      <c r="N4052">
        <v>4.7515300000000002E-4</v>
      </c>
      <c r="O4052" s="8">
        <v>44232</v>
      </c>
      <c r="P4052">
        <v>2.5992700000000002E-4</v>
      </c>
      <c r="Q4052" s="8">
        <v>44232</v>
      </c>
      <c r="R4052">
        <v>1.0595750000000001E-3</v>
      </c>
      <c r="S4052" s="8">
        <v>44232</v>
      </c>
      <c r="T4052">
        <v>2.1424999999999999E-5</v>
      </c>
      <c r="AE4052" s="8">
        <v>44232</v>
      </c>
      <c r="AF4052">
        <v>1.5694099999999999E-4</v>
      </c>
      <c r="AG4052" s="8">
        <v>44251</v>
      </c>
      <c r="AH4052">
        <v>4.5963900000000002E-4</v>
      </c>
      <c r="BA4052" s="8">
        <v>44232</v>
      </c>
      <c r="BB4052">
        <v>2.6010000000000002E-6</v>
      </c>
      <c r="BE4052" s="8">
        <v>44232</v>
      </c>
      <c r="BF4052">
        <v>1.8184399999999999E-3</v>
      </c>
      <c r="BS4052" s="8">
        <v>44232</v>
      </c>
      <c r="BT4052">
        <v>1.8444500000000001E-3</v>
      </c>
      <c r="BW4052" s="8">
        <v>44232</v>
      </c>
      <c r="BX4052">
        <v>7.2994300000000004E-4</v>
      </c>
      <c r="BY4052" s="8">
        <v>44232</v>
      </c>
      <c r="BZ4052">
        <v>8.5895299999999997E-4</v>
      </c>
      <c r="CA4052" s="8">
        <v>44232</v>
      </c>
      <c r="CB4052">
        <v>3.1199599999999999E-4</v>
      </c>
      <c r="CC4052" s="8">
        <v>44232</v>
      </c>
      <c r="CD4052">
        <v>5.5795499999999995E-4</v>
      </c>
      <c r="CE4052" s="8">
        <v>44232</v>
      </c>
      <c r="CF4052">
        <v>1.772303E-3</v>
      </c>
      <c r="CG4052" s="8">
        <v>44232</v>
      </c>
      <c r="CH4052">
        <v>1.619482E-3</v>
      </c>
      <c r="CI4052" s="8">
        <v>44232</v>
      </c>
      <c r="CJ4052">
        <v>8.1965100000000002E-4</v>
      </c>
      <c r="CK4052" s="8">
        <v>44232</v>
      </c>
      <c r="CL4052">
        <v>4.0266999999999999E-5</v>
      </c>
      <c r="CM4052" s="8">
        <v>44232</v>
      </c>
      <c r="CN4052">
        <v>1.4722999999999999E-5</v>
      </c>
      <c r="CS4052" s="8">
        <v>44232</v>
      </c>
      <c r="CT4052">
        <v>1.3694299999999999E-4</v>
      </c>
      <c r="CU4052" s="8">
        <v>44232</v>
      </c>
      <c r="CV4052">
        <v>5.7609999999999996E-4</v>
      </c>
      <c r="CW4052" s="8">
        <v>44232</v>
      </c>
      <c r="CX4052">
        <v>8.5490200000000005E-4</v>
      </c>
      <c r="CY4052" s="8">
        <v>44232</v>
      </c>
      <c r="CZ4052">
        <v>6.5517099999999997E-4</v>
      </c>
      <c r="DE4052" s="8">
        <v>44232</v>
      </c>
      <c r="DF4052">
        <v>4.6297730000000002E-3</v>
      </c>
      <c r="DG4052" s="8">
        <v>44232</v>
      </c>
      <c r="DH4052">
        <v>1.8106400000000001E-4</v>
      </c>
      <c r="DM4052" s="8">
        <v>44232</v>
      </c>
      <c r="DN4052">
        <v>6.0484299999999998E-4</v>
      </c>
      <c r="DO4052" s="8">
        <v>44232</v>
      </c>
      <c r="DP4052">
        <v>4.5139999999999998E-5</v>
      </c>
      <c r="DS4052" s="8">
        <v>44232</v>
      </c>
      <c r="DT4052">
        <v>1.54547E-4</v>
      </c>
      <c r="DU4052" s="8">
        <v>44232</v>
      </c>
      <c r="DV4052">
        <v>1.5956000000000001E-5</v>
      </c>
      <c r="EA4052" s="8">
        <v>44232</v>
      </c>
      <c r="EB4052">
        <v>7.2917218000000006E-2</v>
      </c>
      <c r="EI4052" s="8">
        <v>44232</v>
      </c>
      <c r="EJ4052">
        <v>1.0048699999999999E-3</v>
      </c>
      <c r="EM4052" s="8">
        <v>44232</v>
      </c>
      <c r="EN4052">
        <v>3.4698849999999998E-3</v>
      </c>
      <c r="EO4052" s="8">
        <v>44251</v>
      </c>
      <c r="EP4052">
        <v>4.4663599999999998E-4</v>
      </c>
      <c r="ES4052" s="8">
        <v>44232</v>
      </c>
      <c r="ET4052">
        <v>5.81026E-4</v>
      </c>
      <c r="EY4052" s="8">
        <v>44251</v>
      </c>
      <c r="EZ4052">
        <v>2.1533176000000001E-2</v>
      </c>
      <c r="FE4052" s="8">
        <v>44251</v>
      </c>
      <c r="FF4052">
        <v>8.1715900000000003E-4</v>
      </c>
      <c r="FG4052" s="8">
        <v>44232</v>
      </c>
      <c r="FH4052">
        <v>9.8201000000000004E-5</v>
      </c>
      <c r="FI4052" s="8">
        <v>44232</v>
      </c>
      <c r="FJ4052">
        <v>1.1916190000000001E-3</v>
      </c>
      <c r="FO4052" s="8">
        <v>44232</v>
      </c>
      <c r="FP4052">
        <v>5.6368800000000001E-4</v>
      </c>
      <c r="FQ4052" s="8">
        <v>44232</v>
      </c>
      <c r="FR4052">
        <v>3.9009E-4</v>
      </c>
      <c r="FS4052" s="8">
        <v>44232</v>
      </c>
      <c r="FT4052">
        <v>2.76452E-4</v>
      </c>
      <c r="FU4052" s="8">
        <v>44232</v>
      </c>
      <c r="FV4052">
        <v>1.4836370000000001E-3</v>
      </c>
      <c r="FY4052" s="8">
        <v>44232</v>
      </c>
      <c r="FZ4052">
        <v>4.6908410000000003E-3</v>
      </c>
      <c r="GC4052" s="8">
        <v>44232</v>
      </c>
      <c r="GD4052">
        <v>4.3121999999999998E-5</v>
      </c>
    </row>
    <row r="4053" spans="1:186" x14ac:dyDescent="0.25">
      <c r="A4053" s="8">
        <v>44235</v>
      </c>
      <c r="B4053">
        <v>6.5984999999999999E-5</v>
      </c>
      <c r="C4053" s="8">
        <v>44235</v>
      </c>
      <c r="D4053">
        <v>6.7312999999999997E-5</v>
      </c>
      <c r="I4053" s="8">
        <v>44235</v>
      </c>
      <c r="J4053">
        <v>3.3563999999999999E-5</v>
      </c>
      <c r="K4053" s="8">
        <v>44235</v>
      </c>
      <c r="L4053">
        <v>1.1654339999999999E-2</v>
      </c>
      <c r="M4053" s="8">
        <v>44235</v>
      </c>
      <c r="N4053">
        <v>4.5087600000000001E-4</v>
      </c>
      <c r="O4053" s="8">
        <v>44235</v>
      </c>
      <c r="P4053">
        <v>2.5900499999999998E-4</v>
      </c>
      <c r="Q4053" s="8">
        <v>44235</v>
      </c>
      <c r="R4053">
        <v>1.0657080000000001E-3</v>
      </c>
      <c r="S4053" s="8">
        <v>44235</v>
      </c>
      <c r="T4053">
        <v>2.1795999999999999E-5</v>
      </c>
      <c r="AE4053" s="8">
        <v>44235</v>
      </c>
      <c r="AF4053">
        <v>1.62141E-4</v>
      </c>
      <c r="AG4053" s="8">
        <v>44252</v>
      </c>
      <c r="AH4053">
        <v>4.7282500000000001E-4</v>
      </c>
      <c r="BA4053" s="8">
        <v>44235</v>
      </c>
      <c r="BB4053">
        <v>2.5720000000000001E-6</v>
      </c>
      <c r="BE4053" s="8">
        <v>44235</v>
      </c>
      <c r="BF4053">
        <v>1.7682189999999999E-3</v>
      </c>
      <c r="BS4053" s="8">
        <v>44235</v>
      </c>
      <c r="BT4053">
        <v>1.8917789999999999E-3</v>
      </c>
      <c r="BW4053" s="8">
        <v>44235</v>
      </c>
      <c r="BX4053">
        <v>7.4867800000000002E-4</v>
      </c>
      <c r="BY4053" s="8">
        <v>44235</v>
      </c>
      <c r="BZ4053">
        <v>8.1158100000000002E-4</v>
      </c>
      <c r="CA4053" s="8">
        <v>44235</v>
      </c>
      <c r="CB4053">
        <v>3.1205799999999999E-4</v>
      </c>
      <c r="CC4053" s="8">
        <v>44235</v>
      </c>
      <c r="CD4053">
        <v>5.57965E-4</v>
      </c>
      <c r="CE4053" s="8">
        <v>44235</v>
      </c>
      <c r="CF4053">
        <v>1.6818110000000001E-3</v>
      </c>
      <c r="CG4053" s="8">
        <v>44235</v>
      </c>
      <c r="CH4053">
        <v>1.5695629999999999E-3</v>
      </c>
      <c r="CI4053" s="8">
        <v>44235</v>
      </c>
      <c r="CJ4053">
        <v>8.03454E-4</v>
      </c>
      <c r="CK4053" s="8">
        <v>44235</v>
      </c>
      <c r="CL4053">
        <v>4.0763000000000003E-5</v>
      </c>
      <c r="CM4053" s="8">
        <v>44235</v>
      </c>
      <c r="CN4053">
        <v>1.4783000000000001E-5</v>
      </c>
      <c r="CS4053" s="8">
        <v>44235</v>
      </c>
      <c r="CT4053">
        <v>1.33926E-4</v>
      </c>
      <c r="CU4053" s="8">
        <v>44235</v>
      </c>
      <c r="CV4053">
        <v>5.7922699999999998E-4</v>
      </c>
      <c r="CW4053" s="8">
        <v>44235</v>
      </c>
      <c r="CX4053">
        <v>8.3119599999999997E-4</v>
      </c>
      <c r="CY4053" s="8">
        <v>44235</v>
      </c>
      <c r="CZ4053">
        <v>6.6798699999999999E-4</v>
      </c>
      <c r="DE4053" s="8">
        <v>44235</v>
      </c>
      <c r="DF4053">
        <v>4.4217650000000002E-3</v>
      </c>
      <c r="DG4053" s="8">
        <v>44235</v>
      </c>
      <c r="DH4053">
        <v>1.7815100000000001E-4</v>
      </c>
      <c r="DM4053" s="8">
        <v>44235</v>
      </c>
      <c r="DN4053">
        <v>5.8510300000000001E-4</v>
      </c>
      <c r="DO4053" s="8">
        <v>44235</v>
      </c>
      <c r="DP4053">
        <v>4.5161999999999999E-5</v>
      </c>
      <c r="DS4053" s="8">
        <v>44235</v>
      </c>
      <c r="DT4053">
        <v>1.57961E-4</v>
      </c>
      <c r="DU4053" s="8">
        <v>44235</v>
      </c>
      <c r="DV4053">
        <v>1.6671999999999999E-5</v>
      </c>
      <c r="EA4053" s="8">
        <v>44235</v>
      </c>
      <c r="EB4053">
        <v>6.4228847000000006E-2</v>
      </c>
      <c r="EI4053" s="8">
        <v>44235</v>
      </c>
      <c r="EJ4053">
        <v>9.8323300000000002E-4</v>
      </c>
      <c r="EM4053" s="8">
        <v>44235</v>
      </c>
      <c r="EN4053">
        <v>3.480683E-3</v>
      </c>
      <c r="EO4053" s="8">
        <v>44252</v>
      </c>
      <c r="EP4053">
        <v>4.6658499999999999E-4</v>
      </c>
      <c r="ES4053" s="8">
        <v>44235</v>
      </c>
      <c r="ET4053">
        <v>5.8377699999999995E-4</v>
      </c>
      <c r="EY4053" s="8">
        <v>44252</v>
      </c>
      <c r="EZ4053">
        <v>2.2561411E-2</v>
      </c>
      <c r="FE4053" s="8">
        <v>44252</v>
      </c>
      <c r="FF4053">
        <v>8.9276399999999999E-4</v>
      </c>
      <c r="FG4053" s="8">
        <v>44235</v>
      </c>
      <c r="FH4053">
        <v>9.4845000000000004E-5</v>
      </c>
      <c r="FI4053" s="8">
        <v>44235</v>
      </c>
      <c r="FJ4053">
        <v>1.1587220000000001E-3</v>
      </c>
      <c r="FO4053" s="8">
        <v>44235</v>
      </c>
      <c r="FP4053">
        <v>5.6893199999999997E-4</v>
      </c>
      <c r="FQ4053" s="8">
        <v>44235</v>
      </c>
      <c r="FR4053">
        <v>3.9238100000000002E-4</v>
      </c>
      <c r="FS4053" s="8">
        <v>44235</v>
      </c>
      <c r="FT4053">
        <v>2.76841E-4</v>
      </c>
      <c r="FU4053" s="8">
        <v>44235</v>
      </c>
      <c r="FV4053">
        <v>1.4220319999999999E-3</v>
      </c>
      <c r="FY4053" s="8">
        <v>44235</v>
      </c>
      <c r="FZ4053">
        <v>4.6984189999999997E-3</v>
      </c>
      <c r="GC4053" s="8">
        <v>44235</v>
      </c>
      <c r="GD4053">
        <v>4.3028000000000002E-5</v>
      </c>
    </row>
    <row r="4054" spans="1:186" x14ac:dyDescent="0.25">
      <c r="A4054" s="8">
        <v>44236</v>
      </c>
      <c r="B4054">
        <v>6.5926999999999994E-5</v>
      </c>
      <c r="C4054" s="8">
        <v>44236</v>
      </c>
      <c r="D4054">
        <v>6.5653000000000003E-5</v>
      </c>
      <c r="I4054" s="8">
        <v>44236</v>
      </c>
      <c r="J4054">
        <v>3.3247999999999997E-5</v>
      </c>
      <c r="K4054" s="8">
        <v>44236</v>
      </c>
      <c r="L4054">
        <v>1.1658296E-2</v>
      </c>
      <c r="M4054" s="8">
        <v>44236</v>
      </c>
      <c r="N4054">
        <v>4.51192E-4</v>
      </c>
      <c r="O4054" s="8">
        <v>44236</v>
      </c>
      <c r="P4054">
        <v>2.5883999999999998E-4</v>
      </c>
      <c r="Q4054" s="8">
        <v>44236</v>
      </c>
      <c r="R4054">
        <v>1.066116E-3</v>
      </c>
      <c r="S4054" s="8">
        <v>44236</v>
      </c>
      <c r="T4054">
        <v>2.1742999999999998E-5</v>
      </c>
      <c r="AE4054" s="8">
        <v>44236</v>
      </c>
      <c r="AF4054">
        <v>1.6404899999999999E-4</v>
      </c>
      <c r="AG4054" s="8">
        <v>44253</v>
      </c>
      <c r="AH4054">
        <v>5.0083099999999998E-4</v>
      </c>
      <c r="BA4054" s="8">
        <v>44236</v>
      </c>
      <c r="BB4054">
        <v>2.526E-6</v>
      </c>
      <c r="BE4054" s="8">
        <v>44236</v>
      </c>
      <c r="BF4054">
        <v>1.724061E-3</v>
      </c>
      <c r="BS4054" s="8">
        <v>44236</v>
      </c>
      <c r="BT4054">
        <v>1.775006E-3</v>
      </c>
      <c r="BW4054" s="8">
        <v>44236</v>
      </c>
      <c r="BX4054">
        <v>7.5925799999999996E-4</v>
      </c>
      <c r="BY4054" s="8">
        <v>44236</v>
      </c>
      <c r="BZ4054">
        <v>8.0373399999999996E-4</v>
      </c>
      <c r="CA4054" s="8">
        <v>44236</v>
      </c>
      <c r="CB4054">
        <v>3.16287E-4</v>
      </c>
      <c r="CC4054" s="8">
        <v>44236</v>
      </c>
      <c r="CD4054">
        <v>5.6261500000000003E-4</v>
      </c>
      <c r="CE4054" s="8">
        <v>44236</v>
      </c>
      <c r="CF4054">
        <v>1.69049E-3</v>
      </c>
      <c r="CG4054" s="8">
        <v>44236</v>
      </c>
      <c r="CH4054">
        <v>1.605431E-3</v>
      </c>
      <c r="CI4054" s="8">
        <v>44236</v>
      </c>
      <c r="CJ4054">
        <v>8.0480199999999997E-4</v>
      </c>
      <c r="CK4054" s="8">
        <v>44236</v>
      </c>
      <c r="CL4054">
        <v>3.9836000000000003E-5</v>
      </c>
      <c r="CM4054" s="8">
        <v>44236</v>
      </c>
      <c r="CN4054">
        <v>1.4269E-5</v>
      </c>
      <c r="CS4054" s="8">
        <v>44236</v>
      </c>
      <c r="CT4054">
        <v>1.3870500000000001E-4</v>
      </c>
      <c r="CU4054" s="8">
        <v>44236</v>
      </c>
      <c r="CV4054">
        <v>5.5910200000000001E-4</v>
      </c>
      <c r="CW4054" s="8">
        <v>44236</v>
      </c>
      <c r="CX4054">
        <v>8.3558299999999999E-4</v>
      </c>
      <c r="CY4054" s="8">
        <v>44236</v>
      </c>
      <c r="CZ4054">
        <v>6.3624099999999996E-4</v>
      </c>
      <c r="DE4054" s="8">
        <v>44236</v>
      </c>
      <c r="DF4054">
        <v>4.349749E-3</v>
      </c>
      <c r="DG4054" s="8">
        <v>44236</v>
      </c>
      <c r="DH4054">
        <v>1.75537E-4</v>
      </c>
      <c r="DM4054" s="8">
        <v>44236</v>
      </c>
      <c r="DN4054">
        <v>5.8060700000000002E-4</v>
      </c>
      <c r="DO4054" s="8">
        <v>44236</v>
      </c>
      <c r="DP4054">
        <v>4.4057000000000002E-5</v>
      </c>
      <c r="DS4054" s="8">
        <v>44236</v>
      </c>
      <c r="DT4054">
        <v>1.51027E-4</v>
      </c>
      <c r="DU4054" s="8">
        <v>44236</v>
      </c>
      <c r="DV4054">
        <v>1.6884999999999998E-5</v>
      </c>
      <c r="EA4054" s="8">
        <v>44236</v>
      </c>
      <c r="EB4054">
        <v>6.6552223999999993E-2</v>
      </c>
      <c r="EI4054" s="8">
        <v>44236</v>
      </c>
      <c r="EJ4054">
        <v>9.8708200000000002E-4</v>
      </c>
      <c r="EM4054" s="8">
        <v>44236</v>
      </c>
      <c r="EN4054">
        <v>3.407453E-3</v>
      </c>
      <c r="EO4054" s="8">
        <v>44253</v>
      </c>
      <c r="EP4054">
        <v>4.9571399999999996E-4</v>
      </c>
      <c r="ES4054" s="8">
        <v>44236</v>
      </c>
      <c r="ET4054">
        <v>5.6957999999999998E-4</v>
      </c>
      <c r="EY4054" s="8">
        <v>44253</v>
      </c>
      <c r="EZ4054">
        <v>2.3633313E-2</v>
      </c>
      <c r="FE4054" s="8">
        <v>44253</v>
      </c>
      <c r="FF4054">
        <v>9.21141E-4</v>
      </c>
      <c r="FG4054" s="8">
        <v>44236</v>
      </c>
      <c r="FH4054">
        <v>9.3200000000000002E-5</v>
      </c>
      <c r="FI4054" s="8">
        <v>44236</v>
      </c>
      <c r="FJ4054">
        <v>1.1784639999999999E-3</v>
      </c>
      <c r="FO4054" s="8">
        <v>44236</v>
      </c>
      <c r="FP4054">
        <v>5.4802599999999996E-4</v>
      </c>
      <c r="FQ4054" s="8">
        <v>44236</v>
      </c>
      <c r="FR4054">
        <v>3.85948E-4</v>
      </c>
      <c r="FS4054" s="8">
        <v>44236</v>
      </c>
      <c r="FT4054">
        <v>2.6223400000000002E-4</v>
      </c>
      <c r="FU4054" s="8">
        <v>44236</v>
      </c>
      <c r="FV4054">
        <v>1.399771E-3</v>
      </c>
      <c r="FY4054" s="8">
        <v>44236</v>
      </c>
      <c r="FZ4054">
        <v>4.6511590000000002E-3</v>
      </c>
      <c r="GC4054" s="8">
        <v>44236</v>
      </c>
      <c r="GD4054">
        <v>4.1807999999999997E-5</v>
      </c>
    </row>
    <row r="4055" spans="1:186" x14ac:dyDescent="0.25">
      <c r="A4055" s="8">
        <v>44237</v>
      </c>
      <c r="B4055">
        <v>6.6489000000000007E-5</v>
      </c>
      <c r="C4055" s="8">
        <v>44237</v>
      </c>
      <c r="D4055">
        <v>6.5401000000000006E-5</v>
      </c>
      <c r="I4055" s="8">
        <v>44237</v>
      </c>
      <c r="J4055">
        <v>3.3389999999999997E-5</v>
      </c>
      <c r="K4055" s="8">
        <v>44237</v>
      </c>
      <c r="L4055">
        <v>1.1515902999999999E-2</v>
      </c>
      <c r="M4055" s="8">
        <v>44237</v>
      </c>
      <c r="N4055">
        <v>4.4649000000000002E-4</v>
      </c>
      <c r="O4055" s="8">
        <v>44237</v>
      </c>
      <c r="P4055">
        <v>2.54558E-4</v>
      </c>
      <c r="Q4055" s="8">
        <v>44237</v>
      </c>
      <c r="R4055">
        <v>1.0414350000000001E-3</v>
      </c>
      <c r="S4055" s="8">
        <v>44237</v>
      </c>
      <c r="T4055">
        <v>2.2042E-5</v>
      </c>
      <c r="AE4055" s="8">
        <v>44237</v>
      </c>
      <c r="AF4055">
        <v>1.62394E-4</v>
      </c>
      <c r="AG4055" s="8">
        <v>44256</v>
      </c>
      <c r="AH4055">
        <v>4.7942699999999999E-4</v>
      </c>
      <c r="BA4055" s="8">
        <v>44237</v>
      </c>
      <c r="BB4055">
        <v>2.5940000000000001E-6</v>
      </c>
      <c r="BE4055" s="8">
        <v>44237</v>
      </c>
      <c r="BF4055">
        <v>1.7036600000000001E-3</v>
      </c>
      <c r="BS4055" s="8">
        <v>44237</v>
      </c>
      <c r="BT4055">
        <v>1.7793220000000001E-3</v>
      </c>
      <c r="BW4055" s="8">
        <v>44237</v>
      </c>
      <c r="BX4055">
        <v>7.5535999999999995E-4</v>
      </c>
      <c r="BY4055" s="8">
        <v>44237</v>
      </c>
      <c r="BZ4055">
        <v>7.7500400000000004E-4</v>
      </c>
      <c r="CA4055" s="8">
        <v>44237</v>
      </c>
      <c r="CB4055">
        <v>3.12331E-4</v>
      </c>
      <c r="CC4055" s="8">
        <v>44237</v>
      </c>
      <c r="CD4055">
        <v>5.6101800000000004E-4</v>
      </c>
      <c r="CE4055" s="8">
        <v>44237</v>
      </c>
      <c r="CF4055">
        <v>1.6814029999999999E-3</v>
      </c>
      <c r="CG4055" s="8">
        <v>44237</v>
      </c>
      <c r="CH4055">
        <v>1.600852E-3</v>
      </c>
      <c r="CI4055" s="8">
        <v>44237</v>
      </c>
      <c r="CJ4055">
        <v>8.0143499999999997E-4</v>
      </c>
      <c r="CK4055" s="8">
        <v>44237</v>
      </c>
      <c r="CL4055">
        <v>3.8979000000000001E-5</v>
      </c>
      <c r="CM4055" s="8">
        <v>44237</v>
      </c>
      <c r="CN4055">
        <v>1.4161999999999999E-5</v>
      </c>
      <c r="CS4055" s="8">
        <v>44237</v>
      </c>
      <c r="CT4055">
        <v>1.35246E-4</v>
      </c>
      <c r="CU4055" s="8">
        <v>44237</v>
      </c>
      <c r="CV4055">
        <v>5.5985799999999999E-4</v>
      </c>
      <c r="CW4055" s="8">
        <v>44237</v>
      </c>
      <c r="CX4055">
        <v>8.3931900000000005E-4</v>
      </c>
      <c r="CY4055" s="8">
        <v>44237</v>
      </c>
      <c r="CZ4055">
        <v>6.4602599999999996E-4</v>
      </c>
      <c r="DE4055" s="8">
        <v>44237</v>
      </c>
      <c r="DF4055">
        <v>4.266822E-3</v>
      </c>
      <c r="DG4055" s="8">
        <v>44237</v>
      </c>
      <c r="DH4055">
        <v>1.7450300000000001E-4</v>
      </c>
      <c r="DM4055" s="8">
        <v>44237</v>
      </c>
      <c r="DN4055">
        <v>5.7835700000000005E-4</v>
      </c>
      <c r="DO4055" s="8">
        <v>44237</v>
      </c>
      <c r="DP4055">
        <v>4.3918000000000002E-5</v>
      </c>
      <c r="DS4055" s="8">
        <v>44237</v>
      </c>
      <c r="DT4055">
        <v>1.4887900000000001E-4</v>
      </c>
      <c r="DU4055" s="8">
        <v>44237</v>
      </c>
      <c r="DV4055">
        <v>1.6728999999999999E-5</v>
      </c>
      <c r="EA4055" s="8">
        <v>44237</v>
      </c>
      <c r="EB4055">
        <v>6.3664155E-2</v>
      </c>
      <c r="EI4055" s="8">
        <v>44237</v>
      </c>
      <c r="EJ4055">
        <v>9.58621E-4</v>
      </c>
      <c r="EM4055" s="8">
        <v>44237</v>
      </c>
      <c r="EN4055">
        <v>3.4567220000000002E-3</v>
      </c>
      <c r="EO4055" s="8">
        <v>44256</v>
      </c>
      <c r="EP4055">
        <v>4.7258499999999998E-4</v>
      </c>
      <c r="ES4055" s="8">
        <v>44237</v>
      </c>
      <c r="ET4055">
        <v>5.7921299999999997E-4</v>
      </c>
      <c r="EY4055" s="8">
        <v>44256</v>
      </c>
      <c r="EZ4055">
        <v>2.3357550000000001E-2</v>
      </c>
      <c r="FE4055" s="8">
        <v>44256</v>
      </c>
      <c r="FF4055">
        <v>9.0021800000000005E-4</v>
      </c>
      <c r="FG4055" s="8">
        <v>44237</v>
      </c>
      <c r="FH4055">
        <v>9.5631999999999995E-5</v>
      </c>
      <c r="FI4055" s="8">
        <v>44237</v>
      </c>
      <c r="FJ4055">
        <v>1.1896020000000001E-3</v>
      </c>
      <c r="FO4055" s="8">
        <v>44237</v>
      </c>
      <c r="FP4055">
        <v>5.3658700000000004E-4</v>
      </c>
      <c r="FQ4055" s="8">
        <v>44237</v>
      </c>
      <c r="FR4055">
        <v>3.9053699999999999E-4</v>
      </c>
      <c r="FS4055" s="8">
        <v>44237</v>
      </c>
      <c r="FT4055">
        <v>2.6647999999999998E-4</v>
      </c>
      <c r="FU4055" s="8">
        <v>44237</v>
      </c>
      <c r="FV4055">
        <v>1.4176449999999999E-3</v>
      </c>
      <c r="FY4055" s="8">
        <v>44237</v>
      </c>
      <c r="FZ4055">
        <v>4.3816089999999999E-3</v>
      </c>
      <c r="GC4055" s="8">
        <v>44237</v>
      </c>
      <c r="GD4055">
        <v>4.3449999999999999E-5</v>
      </c>
    </row>
    <row r="4056" spans="1:186" x14ac:dyDescent="0.25">
      <c r="A4056" s="8">
        <v>44238</v>
      </c>
      <c r="B4056">
        <v>6.6169999999999998E-5</v>
      </c>
      <c r="C4056" s="8">
        <v>44238</v>
      </c>
      <c r="D4056">
        <v>6.3830000000000004E-5</v>
      </c>
      <c r="I4056" s="8">
        <v>44238</v>
      </c>
      <c r="J4056">
        <v>3.3429999999999997E-5</v>
      </c>
      <c r="K4056" s="8">
        <v>44238</v>
      </c>
      <c r="L4056">
        <v>1.1955191E-2</v>
      </c>
      <c r="M4056" s="8">
        <v>44238</v>
      </c>
      <c r="N4056">
        <v>4.1474799999999999E-4</v>
      </c>
      <c r="O4056" s="8">
        <v>44238</v>
      </c>
      <c r="P4056">
        <v>2.6357399999999998E-4</v>
      </c>
      <c r="Q4056" s="8">
        <v>44238</v>
      </c>
      <c r="R4056">
        <v>1.0798439999999999E-3</v>
      </c>
      <c r="S4056" s="8">
        <v>44238</v>
      </c>
      <c r="T4056">
        <v>2.2459E-5</v>
      </c>
      <c r="AE4056" s="8">
        <v>44238</v>
      </c>
      <c r="AF4056">
        <v>1.6680699999999999E-4</v>
      </c>
      <c r="AG4056" s="8">
        <v>44257</v>
      </c>
      <c r="AH4056">
        <v>4.5565200000000002E-4</v>
      </c>
      <c r="BA4056" s="8">
        <v>44238</v>
      </c>
      <c r="BB4056">
        <v>2.6649999999999999E-6</v>
      </c>
      <c r="BE4056" s="8">
        <v>44238</v>
      </c>
      <c r="BF4056">
        <v>1.7017950000000001E-3</v>
      </c>
      <c r="BS4056" s="8">
        <v>44238</v>
      </c>
      <c r="BT4056">
        <v>1.795655E-3</v>
      </c>
      <c r="BW4056" s="8">
        <v>44238</v>
      </c>
      <c r="BX4056">
        <v>7.6289800000000003E-4</v>
      </c>
      <c r="BY4056" s="8">
        <v>44238</v>
      </c>
      <c r="BZ4056">
        <v>7.9071700000000003E-4</v>
      </c>
      <c r="CA4056" s="8">
        <v>44238</v>
      </c>
      <c r="CB4056">
        <v>3.16001E-4</v>
      </c>
      <c r="CC4056" s="8">
        <v>44238</v>
      </c>
      <c r="CD4056">
        <v>5.5984000000000003E-4</v>
      </c>
      <c r="CE4056" s="8">
        <v>44238</v>
      </c>
      <c r="CF4056">
        <v>1.655292E-3</v>
      </c>
      <c r="CG4056" s="8">
        <v>44238</v>
      </c>
      <c r="CH4056">
        <v>1.6413490000000001E-3</v>
      </c>
      <c r="CI4056" s="8">
        <v>44238</v>
      </c>
      <c r="CJ4056">
        <v>7.6664599999999995E-4</v>
      </c>
      <c r="CK4056" s="8">
        <v>44238</v>
      </c>
      <c r="CL4056">
        <v>3.7571999999999999E-5</v>
      </c>
      <c r="CM4056" s="8">
        <v>44238</v>
      </c>
      <c r="CN4056">
        <v>1.4313E-5</v>
      </c>
      <c r="CS4056" s="8">
        <v>44238</v>
      </c>
      <c r="CT4056">
        <v>1.3776500000000001E-4</v>
      </c>
      <c r="CU4056" s="8">
        <v>44238</v>
      </c>
      <c r="CV4056">
        <v>5.70559E-4</v>
      </c>
      <c r="CW4056" s="8">
        <v>44238</v>
      </c>
      <c r="CX4056">
        <v>8.5150099999999995E-4</v>
      </c>
      <c r="CY4056" s="8">
        <v>44238</v>
      </c>
      <c r="CZ4056">
        <v>6.4597899999999998E-4</v>
      </c>
      <c r="DE4056" s="8">
        <v>44238</v>
      </c>
      <c r="DF4056">
        <v>4.2131470000000004E-3</v>
      </c>
      <c r="DG4056" s="8">
        <v>44238</v>
      </c>
      <c r="DH4056">
        <v>1.8562099999999999E-4</v>
      </c>
      <c r="DM4056" s="8">
        <v>44238</v>
      </c>
      <c r="DN4056">
        <v>5.9407299999999998E-4</v>
      </c>
      <c r="DO4056" s="8">
        <v>44238</v>
      </c>
      <c r="DP4056">
        <v>4.3365000000000002E-5</v>
      </c>
      <c r="DS4056" s="8">
        <v>44238</v>
      </c>
      <c r="DT4056">
        <v>1.5163899999999999E-4</v>
      </c>
      <c r="DU4056" s="8">
        <v>44238</v>
      </c>
      <c r="DV4056">
        <v>1.6028E-5</v>
      </c>
      <c r="EA4056" s="8">
        <v>44238</v>
      </c>
      <c r="EB4056">
        <v>6.5511448E-2</v>
      </c>
      <c r="EI4056" s="8">
        <v>44238</v>
      </c>
      <c r="EJ4056">
        <v>9.7059000000000002E-4</v>
      </c>
      <c r="EM4056" s="8">
        <v>44238</v>
      </c>
      <c r="EN4056">
        <v>3.4678600000000001E-3</v>
      </c>
      <c r="EO4056" s="8">
        <v>44257</v>
      </c>
      <c r="EP4056">
        <v>4.6962300000000001E-4</v>
      </c>
      <c r="ES4056" s="8">
        <v>44238</v>
      </c>
      <c r="ET4056">
        <v>5.7473699999999997E-4</v>
      </c>
      <c r="EY4056" s="8">
        <v>44257</v>
      </c>
      <c r="EZ4056">
        <v>2.2595424999999999E-2</v>
      </c>
      <c r="FE4056" s="8">
        <v>44257</v>
      </c>
      <c r="FF4056">
        <v>8.7510799999999998E-4</v>
      </c>
      <c r="FG4056" s="8">
        <v>44238</v>
      </c>
      <c r="FH4056">
        <v>9.8132000000000002E-5</v>
      </c>
      <c r="FI4056" s="8">
        <v>44238</v>
      </c>
      <c r="FJ4056">
        <v>1.1751800000000001E-3</v>
      </c>
      <c r="FO4056" s="8">
        <v>44238</v>
      </c>
      <c r="FP4056">
        <v>5.2556100000000002E-4</v>
      </c>
      <c r="FQ4056" s="8">
        <v>44238</v>
      </c>
      <c r="FR4056">
        <v>3.7736399999999999E-4</v>
      </c>
      <c r="FS4056" s="8">
        <v>44238</v>
      </c>
      <c r="FT4056">
        <v>2.83038E-4</v>
      </c>
      <c r="FU4056" s="8">
        <v>44238</v>
      </c>
      <c r="FV4056">
        <v>1.424271E-3</v>
      </c>
      <c r="FY4056" s="8">
        <v>44238</v>
      </c>
      <c r="FZ4056">
        <v>4.6687559999999996E-3</v>
      </c>
      <c r="GC4056" s="8">
        <v>44238</v>
      </c>
      <c r="GD4056">
        <v>4.3510999999999997E-5</v>
      </c>
    </row>
    <row r="4057" spans="1:186" x14ac:dyDescent="0.25">
      <c r="A4057" s="8">
        <v>44239</v>
      </c>
      <c r="B4057">
        <v>6.5826000000000003E-5</v>
      </c>
      <c r="C4057" s="8">
        <v>44239</v>
      </c>
      <c r="D4057">
        <v>6.2458000000000004E-5</v>
      </c>
      <c r="I4057" s="8">
        <v>44239</v>
      </c>
      <c r="J4057">
        <v>3.3232999999999998E-5</v>
      </c>
      <c r="K4057" s="8">
        <v>44239</v>
      </c>
      <c r="L4057">
        <v>1.1982982999999999E-2</v>
      </c>
      <c r="M4057" s="8">
        <v>44239</v>
      </c>
      <c r="N4057">
        <v>3.9402699999999997E-4</v>
      </c>
      <c r="O4057" s="8">
        <v>44239</v>
      </c>
      <c r="P4057">
        <v>2.5653399999999999E-4</v>
      </c>
      <c r="Q4057" s="8">
        <v>44239</v>
      </c>
      <c r="R4057">
        <v>1.085318E-3</v>
      </c>
      <c r="S4057" s="8">
        <v>44239</v>
      </c>
      <c r="T4057">
        <v>2.2184E-5</v>
      </c>
      <c r="AE4057" s="8">
        <v>44239</v>
      </c>
      <c r="AF4057">
        <v>1.6549100000000001E-4</v>
      </c>
      <c r="AG4057" s="8">
        <v>44258</v>
      </c>
      <c r="AH4057">
        <v>4.4861E-4</v>
      </c>
      <c r="BA4057" s="8">
        <v>44239</v>
      </c>
      <c r="BB4057">
        <v>2.6390000000000001E-6</v>
      </c>
      <c r="BE4057" s="8">
        <v>44239</v>
      </c>
      <c r="BF4057">
        <v>1.6530900000000001E-3</v>
      </c>
      <c r="BS4057" s="8">
        <v>44239</v>
      </c>
      <c r="BT4057">
        <v>1.8181040000000001E-3</v>
      </c>
      <c r="BW4057" s="8">
        <v>44239</v>
      </c>
      <c r="BX4057">
        <v>7.6316899999999996E-4</v>
      </c>
      <c r="BY4057" s="8">
        <v>44239</v>
      </c>
      <c r="BZ4057">
        <v>7.6130100000000003E-4</v>
      </c>
      <c r="CA4057" s="8">
        <v>44239</v>
      </c>
      <c r="CB4057">
        <v>3.1482500000000002E-4</v>
      </c>
      <c r="CC4057" s="8">
        <v>44239</v>
      </c>
      <c r="CD4057">
        <v>5.5210800000000005E-4</v>
      </c>
      <c r="CE4057" s="8">
        <v>44239</v>
      </c>
      <c r="CF4057">
        <v>1.6408760000000001E-3</v>
      </c>
      <c r="CG4057" s="8">
        <v>44239</v>
      </c>
      <c r="CH4057">
        <v>1.6430139999999999E-3</v>
      </c>
      <c r="CI4057" s="8">
        <v>44239</v>
      </c>
      <c r="CJ4057">
        <v>7.4391599999999996E-4</v>
      </c>
      <c r="CK4057" s="8">
        <v>44239</v>
      </c>
      <c r="CL4057">
        <v>3.6826000000000003E-5</v>
      </c>
      <c r="CM4057" s="8">
        <v>44239</v>
      </c>
      <c r="CN4057">
        <v>1.416E-5</v>
      </c>
      <c r="CS4057" s="8">
        <v>44239</v>
      </c>
      <c r="CT4057">
        <v>1.3220199999999999E-4</v>
      </c>
      <c r="CU4057" s="8">
        <v>44239</v>
      </c>
      <c r="CV4057">
        <v>5.7529399999999996E-4</v>
      </c>
      <c r="CW4057" s="8">
        <v>44239</v>
      </c>
      <c r="CX4057">
        <v>8.3879899999999999E-4</v>
      </c>
      <c r="CY4057" s="8">
        <v>44239</v>
      </c>
      <c r="CZ4057">
        <v>6.4811700000000003E-4</v>
      </c>
      <c r="DE4057" s="8">
        <v>44239</v>
      </c>
      <c r="DF4057">
        <v>4.1583719999999996E-3</v>
      </c>
      <c r="DG4057" s="8">
        <v>44239</v>
      </c>
      <c r="DH4057">
        <v>1.7937000000000001E-4</v>
      </c>
      <c r="DM4057" s="8">
        <v>44239</v>
      </c>
      <c r="DN4057">
        <v>5.7298099999999997E-4</v>
      </c>
      <c r="DO4057" s="8">
        <v>44239</v>
      </c>
      <c r="DP4057">
        <v>4.3137999999999999E-5</v>
      </c>
      <c r="DS4057" s="8">
        <v>44239</v>
      </c>
      <c r="DT4057">
        <v>1.5212400000000001E-4</v>
      </c>
      <c r="DU4057" s="8">
        <v>44239</v>
      </c>
      <c r="DV4057">
        <v>1.6421000000000001E-5</v>
      </c>
      <c r="EA4057" s="8">
        <v>44239</v>
      </c>
      <c r="EB4057">
        <v>6.4246025999999998E-2</v>
      </c>
      <c r="EI4057" s="8">
        <v>44239</v>
      </c>
      <c r="EJ4057">
        <v>9.2931899999999996E-4</v>
      </c>
      <c r="EM4057" s="8">
        <v>44239</v>
      </c>
      <c r="EN4057">
        <v>3.4382610000000002E-3</v>
      </c>
      <c r="EO4057" s="8">
        <v>44258</v>
      </c>
      <c r="EP4057">
        <v>4.6770900000000002E-4</v>
      </c>
      <c r="ES4057" s="8">
        <v>44239</v>
      </c>
      <c r="ET4057">
        <v>5.4200400000000001E-4</v>
      </c>
      <c r="EY4057" s="8">
        <v>44258</v>
      </c>
      <c r="EZ4057">
        <v>2.2267085999999998E-2</v>
      </c>
      <c r="FE4057" s="8">
        <v>44258</v>
      </c>
      <c r="FF4057">
        <v>8.5378199999999998E-4</v>
      </c>
      <c r="FG4057" s="8">
        <v>44239</v>
      </c>
      <c r="FH4057">
        <v>9.6892000000000007E-5</v>
      </c>
      <c r="FI4057" s="8">
        <v>44239</v>
      </c>
      <c r="FJ4057">
        <v>1.2082180000000001E-3</v>
      </c>
      <c r="FO4057" s="8">
        <v>44239</v>
      </c>
      <c r="FP4057">
        <v>5.4105600000000005E-4</v>
      </c>
      <c r="FQ4057" s="8">
        <v>44239</v>
      </c>
      <c r="FR4057">
        <v>3.60071E-4</v>
      </c>
      <c r="FS4057" s="8">
        <v>44239</v>
      </c>
      <c r="FT4057">
        <v>2.7854900000000001E-4</v>
      </c>
      <c r="FU4057" s="8">
        <v>44239</v>
      </c>
      <c r="FV4057">
        <v>1.397255E-3</v>
      </c>
      <c r="FY4057" s="8">
        <v>44239</v>
      </c>
      <c r="FZ4057">
        <v>4.6048319999999997E-3</v>
      </c>
      <c r="GC4057" s="8">
        <v>44239</v>
      </c>
      <c r="GD4057">
        <v>4.2868999999999999E-5</v>
      </c>
    </row>
    <row r="4058" spans="1:186" x14ac:dyDescent="0.25">
      <c r="A4058" s="8">
        <v>44243</v>
      </c>
      <c r="B4058">
        <v>6.8668000000000001E-5</v>
      </c>
      <c r="C4058" s="8">
        <v>44243</v>
      </c>
      <c r="D4058">
        <v>6.3256999999999994E-5</v>
      </c>
      <c r="I4058" s="8">
        <v>44243</v>
      </c>
      <c r="J4058">
        <v>3.3998999999999998E-5</v>
      </c>
      <c r="K4058" s="8">
        <v>44243</v>
      </c>
      <c r="L4058">
        <v>1.1756183E-2</v>
      </c>
      <c r="M4058" s="8">
        <v>44243</v>
      </c>
      <c r="N4058">
        <v>3.88565E-4</v>
      </c>
      <c r="O4058" s="8">
        <v>44243</v>
      </c>
      <c r="P4058">
        <v>2.7132300000000002E-4</v>
      </c>
      <c r="Q4058" s="8">
        <v>44243</v>
      </c>
      <c r="R4058">
        <v>1.115666E-3</v>
      </c>
      <c r="S4058" s="8">
        <v>44243</v>
      </c>
      <c r="T4058">
        <v>2.2592E-5</v>
      </c>
      <c r="AE4058" s="8">
        <v>44243</v>
      </c>
      <c r="AF4058">
        <v>1.72065E-4</v>
      </c>
      <c r="AG4058" s="8">
        <v>44259</v>
      </c>
      <c r="AH4058">
        <v>4.6217399999999998E-4</v>
      </c>
      <c r="BA4058" s="8">
        <v>44243</v>
      </c>
      <c r="BB4058">
        <v>2.6520000000000002E-6</v>
      </c>
      <c r="BE4058" s="8">
        <v>44243</v>
      </c>
      <c r="BF4058">
        <v>1.747029E-3</v>
      </c>
      <c r="BS4058" s="8">
        <v>44243</v>
      </c>
      <c r="BT4058">
        <v>1.842184E-3</v>
      </c>
      <c r="BW4058" s="8">
        <v>44243</v>
      </c>
      <c r="BX4058">
        <v>8.3144299999999996E-4</v>
      </c>
      <c r="BY4058" s="8">
        <v>44243</v>
      </c>
      <c r="BZ4058">
        <v>7.2466900000000005E-4</v>
      </c>
      <c r="CA4058" s="8">
        <v>44243</v>
      </c>
      <c r="CB4058">
        <v>3.2245599999999999E-4</v>
      </c>
      <c r="CC4058" s="8">
        <v>44243</v>
      </c>
      <c r="CD4058">
        <v>5.6782000000000002E-4</v>
      </c>
      <c r="CE4058" s="8">
        <v>44243</v>
      </c>
      <c r="CF4058">
        <v>1.690022E-3</v>
      </c>
      <c r="CG4058" s="8">
        <v>44243</v>
      </c>
      <c r="CH4058">
        <v>1.6646320000000001E-3</v>
      </c>
      <c r="CI4058" s="8">
        <v>44243</v>
      </c>
      <c r="CJ4058">
        <v>7.3565999999999996E-4</v>
      </c>
      <c r="CK4058" s="8">
        <v>44243</v>
      </c>
      <c r="CL4058">
        <v>3.595E-5</v>
      </c>
      <c r="CM4058" s="8">
        <v>44243</v>
      </c>
      <c r="CN4058">
        <v>1.4741E-5</v>
      </c>
      <c r="CS4058" s="8">
        <v>44243</v>
      </c>
      <c r="CT4058">
        <v>1.35749E-4</v>
      </c>
      <c r="CU4058" s="8">
        <v>44243</v>
      </c>
      <c r="CV4058">
        <v>5.8998799999999995E-4</v>
      </c>
      <c r="CW4058" s="8">
        <v>44243</v>
      </c>
      <c r="CX4058">
        <v>8.7397099999999997E-4</v>
      </c>
      <c r="CY4058" s="8">
        <v>44243</v>
      </c>
      <c r="CZ4058">
        <v>6.46373E-4</v>
      </c>
      <c r="DE4058" s="8">
        <v>44243</v>
      </c>
      <c r="DF4058">
        <v>4.1355439999999997E-3</v>
      </c>
      <c r="DG4058" s="8">
        <v>44243</v>
      </c>
      <c r="DH4058">
        <v>1.8610100000000001E-4</v>
      </c>
      <c r="DM4058" s="8">
        <v>44243</v>
      </c>
      <c r="DN4058">
        <v>5.4410999999999999E-4</v>
      </c>
      <c r="DO4058" s="8">
        <v>44243</v>
      </c>
      <c r="DP4058">
        <v>4.4116999999999998E-5</v>
      </c>
      <c r="DS4058" s="8">
        <v>44243</v>
      </c>
      <c r="DT4058">
        <v>1.5319699999999999E-4</v>
      </c>
      <c r="DU4058" s="8">
        <v>44243</v>
      </c>
      <c r="DV4058">
        <v>1.6716999999999999E-5</v>
      </c>
      <c r="EA4058" s="8">
        <v>44243</v>
      </c>
      <c r="EB4058">
        <v>6.1372001000000002E-2</v>
      </c>
      <c r="EI4058" s="8">
        <v>44243</v>
      </c>
      <c r="EJ4058">
        <v>8.3770600000000002E-4</v>
      </c>
      <c r="EM4058" s="8">
        <v>44243</v>
      </c>
      <c r="EN4058">
        <v>3.4603360000000001E-3</v>
      </c>
      <c r="EO4058" s="8">
        <v>44259</v>
      </c>
      <c r="EP4058">
        <v>4.6567899999999998E-4</v>
      </c>
      <c r="ES4058" s="8">
        <v>44243</v>
      </c>
      <c r="ET4058">
        <v>5.0804799999999998E-4</v>
      </c>
      <c r="EY4058" s="8">
        <v>44259</v>
      </c>
      <c r="EZ4058">
        <v>2.1513508000000001E-2</v>
      </c>
      <c r="FE4058" s="8">
        <v>44259</v>
      </c>
      <c r="FF4058">
        <v>8.71797E-4</v>
      </c>
      <c r="FG4058" s="8">
        <v>44243</v>
      </c>
      <c r="FH4058">
        <v>9.8467000000000004E-5</v>
      </c>
      <c r="FI4058" s="8">
        <v>44243</v>
      </c>
      <c r="FJ4058">
        <v>1.2344369999999999E-3</v>
      </c>
      <c r="FO4058" s="8">
        <v>44243</v>
      </c>
      <c r="FP4058">
        <v>5.5684599999999995E-4</v>
      </c>
      <c r="FQ4058" s="8">
        <v>44243</v>
      </c>
      <c r="FR4058">
        <v>3.60188E-4</v>
      </c>
      <c r="FS4058" s="8">
        <v>44243</v>
      </c>
      <c r="FT4058">
        <v>2.8886E-4</v>
      </c>
      <c r="FU4058" s="8">
        <v>44243</v>
      </c>
      <c r="FV4058">
        <v>1.3389529999999999E-3</v>
      </c>
      <c r="FY4058" s="8">
        <v>44243</v>
      </c>
      <c r="FZ4058">
        <v>4.8857630000000004E-3</v>
      </c>
      <c r="GC4058" s="8">
        <v>44243</v>
      </c>
      <c r="GD4058">
        <v>4.1872999999999997E-5</v>
      </c>
    </row>
    <row r="4059" spans="1:186" x14ac:dyDescent="0.25">
      <c r="A4059" s="8">
        <v>44244</v>
      </c>
      <c r="B4059">
        <v>7.0475000000000005E-5</v>
      </c>
      <c r="C4059" s="8">
        <v>44244</v>
      </c>
      <c r="D4059">
        <v>6.3293999999999994E-5</v>
      </c>
      <c r="I4059" s="8">
        <v>44244</v>
      </c>
      <c r="J4059">
        <v>3.3155999999999999E-5</v>
      </c>
      <c r="K4059" s="8">
        <v>44244</v>
      </c>
      <c r="L4059">
        <v>1.120704E-2</v>
      </c>
      <c r="M4059" s="8">
        <v>44244</v>
      </c>
      <c r="N4059">
        <v>3.9917000000000002E-4</v>
      </c>
      <c r="O4059" s="8">
        <v>44244</v>
      </c>
      <c r="P4059">
        <v>2.6185599999999998E-4</v>
      </c>
      <c r="Q4059" s="8">
        <v>44244</v>
      </c>
      <c r="R4059">
        <v>1.0928299999999999E-3</v>
      </c>
      <c r="S4059" s="8">
        <v>44244</v>
      </c>
      <c r="T4059">
        <v>2.1721000000000001E-5</v>
      </c>
      <c r="AE4059" s="8">
        <v>44244</v>
      </c>
      <c r="AF4059">
        <v>1.6310399999999999E-4</v>
      </c>
      <c r="AG4059" s="8">
        <v>44260</v>
      </c>
      <c r="AH4059">
        <v>4.3798300000000002E-4</v>
      </c>
      <c r="BA4059" s="8">
        <v>44244</v>
      </c>
      <c r="BB4059">
        <v>2.5399999999999998E-6</v>
      </c>
      <c r="BE4059" s="8">
        <v>44244</v>
      </c>
      <c r="BF4059">
        <v>1.618703E-3</v>
      </c>
      <c r="BS4059" s="8">
        <v>44244</v>
      </c>
      <c r="BT4059">
        <v>1.8197720000000001E-3</v>
      </c>
      <c r="BW4059" s="8">
        <v>44244</v>
      </c>
      <c r="BX4059">
        <v>8.1542099999999998E-4</v>
      </c>
      <c r="BY4059" s="8">
        <v>44244</v>
      </c>
      <c r="BZ4059">
        <v>7.1419400000000003E-4</v>
      </c>
      <c r="CA4059" s="8">
        <v>44244</v>
      </c>
      <c r="CB4059">
        <v>3.0852800000000002E-4</v>
      </c>
      <c r="CC4059" s="8">
        <v>44244</v>
      </c>
      <c r="CD4059">
        <v>5.7094800000000005E-4</v>
      </c>
      <c r="CE4059" s="8">
        <v>44244</v>
      </c>
      <c r="CF4059">
        <v>1.7922890000000001E-3</v>
      </c>
      <c r="CG4059" s="8">
        <v>44244</v>
      </c>
      <c r="CH4059">
        <v>1.6542379999999999E-3</v>
      </c>
      <c r="CI4059" s="8">
        <v>44244</v>
      </c>
      <c r="CJ4059">
        <v>7.42142E-4</v>
      </c>
      <c r="CK4059" s="8">
        <v>44244</v>
      </c>
      <c r="CL4059">
        <v>3.6526000000000002E-5</v>
      </c>
      <c r="CM4059" s="8">
        <v>44244</v>
      </c>
      <c r="CN4059">
        <v>1.4375999999999999E-5</v>
      </c>
      <c r="CS4059" s="8">
        <v>44244</v>
      </c>
      <c r="CT4059">
        <v>1.32676E-4</v>
      </c>
      <c r="CU4059" s="8">
        <v>44244</v>
      </c>
      <c r="CV4059">
        <v>5.7731700000000004E-4</v>
      </c>
      <c r="CW4059" s="8">
        <v>44244</v>
      </c>
      <c r="CX4059">
        <v>8.4061800000000001E-4</v>
      </c>
      <c r="CY4059" s="8">
        <v>44244</v>
      </c>
      <c r="CZ4059">
        <v>6.5109E-4</v>
      </c>
      <c r="DE4059" s="8">
        <v>44244</v>
      </c>
      <c r="DF4059">
        <v>4.1968300000000004E-3</v>
      </c>
      <c r="DG4059" s="8">
        <v>44244</v>
      </c>
      <c r="DH4059">
        <v>1.83864E-4</v>
      </c>
      <c r="DM4059" s="8">
        <v>44244</v>
      </c>
      <c r="DN4059">
        <v>5.5436199999999998E-4</v>
      </c>
      <c r="DO4059" s="8">
        <v>44244</v>
      </c>
      <c r="DP4059">
        <v>4.3307999999999999E-5</v>
      </c>
      <c r="DS4059" s="8">
        <v>44244</v>
      </c>
      <c r="DT4059">
        <v>1.54671E-4</v>
      </c>
      <c r="DU4059" s="8">
        <v>44244</v>
      </c>
      <c r="DV4059">
        <v>1.6005E-5</v>
      </c>
      <c r="EA4059" s="8">
        <v>44244</v>
      </c>
      <c r="EB4059">
        <v>6.0388702000000002E-2</v>
      </c>
      <c r="EI4059" s="8">
        <v>44244</v>
      </c>
      <c r="EJ4059">
        <v>8.6406700000000005E-4</v>
      </c>
      <c r="EM4059" s="8">
        <v>44244</v>
      </c>
      <c r="EN4059">
        <v>3.3964519999999999E-3</v>
      </c>
      <c r="EO4059" s="8">
        <v>44260</v>
      </c>
      <c r="EP4059">
        <v>4.3332000000000001E-4</v>
      </c>
      <c r="ES4059" s="8">
        <v>44244</v>
      </c>
      <c r="ET4059">
        <v>4.9726900000000005E-4</v>
      </c>
      <c r="EY4059" s="8">
        <v>44260</v>
      </c>
      <c r="EZ4059">
        <v>2.0498493E-2</v>
      </c>
      <c r="FE4059" s="8">
        <v>44260</v>
      </c>
      <c r="FF4059">
        <v>8.3467999999999997E-4</v>
      </c>
      <c r="FG4059" s="8">
        <v>44244</v>
      </c>
      <c r="FH4059">
        <v>9.4215999999999994E-5</v>
      </c>
      <c r="FI4059" s="8">
        <v>44244</v>
      </c>
      <c r="FJ4059">
        <v>1.246072E-3</v>
      </c>
      <c r="FO4059" s="8">
        <v>44244</v>
      </c>
      <c r="FP4059">
        <v>5.4448099999999998E-4</v>
      </c>
      <c r="FQ4059" s="8">
        <v>44244</v>
      </c>
      <c r="FR4059">
        <v>3.6730200000000001E-4</v>
      </c>
      <c r="FS4059" s="8">
        <v>44244</v>
      </c>
      <c r="FT4059">
        <v>2.8924199999999999E-4</v>
      </c>
      <c r="FU4059" s="8">
        <v>44244</v>
      </c>
      <c r="FV4059">
        <v>1.2924519999999999E-3</v>
      </c>
      <c r="FY4059" s="8">
        <v>44244</v>
      </c>
      <c r="FZ4059">
        <v>4.7682030000000004E-3</v>
      </c>
      <c r="GC4059" s="8">
        <v>44244</v>
      </c>
      <c r="GD4059">
        <v>4.0281999999999998E-5</v>
      </c>
    </row>
    <row r="4060" spans="1:186" x14ac:dyDescent="0.25">
      <c r="A4060" s="8">
        <v>44245</v>
      </c>
      <c r="B4060">
        <v>7.1537000000000003E-5</v>
      </c>
      <c r="C4060" s="8">
        <v>44245</v>
      </c>
      <c r="D4060">
        <v>6.5640000000000002E-5</v>
      </c>
      <c r="I4060" s="8">
        <v>44245</v>
      </c>
      <c r="J4060">
        <v>3.1881000000000002E-5</v>
      </c>
      <c r="K4060" s="8">
        <v>44245</v>
      </c>
      <c r="L4060">
        <v>1.1806937E-2</v>
      </c>
      <c r="M4060" s="8">
        <v>44245</v>
      </c>
      <c r="N4060">
        <v>4.1126100000000001E-4</v>
      </c>
      <c r="O4060" s="8">
        <v>44245</v>
      </c>
      <c r="P4060">
        <v>2.7073E-4</v>
      </c>
      <c r="Q4060" s="8">
        <v>44245</v>
      </c>
      <c r="R4060">
        <v>1.069644E-3</v>
      </c>
      <c r="S4060" s="8">
        <v>44245</v>
      </c>
      <c r="T4060">
        <v>2.1427E-5</v>
      </c>
      <c r="AE4060" s="8">
        <v>44245</v>
      </c>
      <c r="AF4060">
        <v>1.5994800000000001E-4</v>
      </c>
      <c r="AG4060" s="8">
        <v>44263</v>
      </c>
      <c r="AH4060">
        <v>3.4631499999999998E-4</v>
      </c>
      <c r="BA4060" s="8">
        <v>44245</v>
      </c>
      <c r="BB4060">
        <v>2.5620000000000002E-6</v>
      </c>
      <c r="BE4060" s="8">
        <v>44245</v>
      </c>
      <c r="BF4060">
        <v>1.694674E-3</v>
      </c>
      <c r="BS4060" s="8">
        <v>44245</v>
      </c>
      <c r="BT4060">
        <v>1.8027589999999999E-3</v>
      </c>
      <c r="BW4060" s="8">
        <v>44245</v>
      </c>
      <c r="BX4060">
        <v>8.1130000000000004E-4</v>
      </c>
      <c r="BY4060" s="8">
        <v>44245</v>
      </c>
      <c r="BZ4060">
        <v>7.3349099999999996E-4</v>
      </c>
      <c r="CA4060" s="8">
        <v>44245</v>
      </c>
      <c r="CB4060">
        <v>3.0417999999999998E-4</v>
      </c>
      <c r="CC4060" s="8">
        <v>44245</v>
      </c>
      <c r="CD4060">
        <v>5.6201799999999996E-4</v>
      </c>
      <c r="CE4060" s="8">
        <v>44245</v>
      </c>
      <c r="CF4060">
        <v>1.775801E-3</v>
      </c>
      <c r="CG4060" s="8">
        <v>44245</v>
      </c>
      <c r="CH4060">
        <v>1.630296E-3</v>
      </c>
      <c r="CI4060" s="8">
        <v>44245</v>
      </c>
      <c r="CJ4060">
        <v>7.4584599999999999E-4</v>
      </c>
      <c r="CK4060" s="8">
        <v>44245</v>
      </c>
      <c r="CL4060">
        <v>3.6569000000000002E-5</v>
      </c>
      <c r="CM4060" s="8">
        <v>44245</v>
      </c>
      <c r="CN4060">
        <v>1.4352000000000001E-5</v>
      </c>
      <c r="CS4060" s="8">
        <v>44245</v>
      </c>
      <c r="CT4060">
        <v>1.4160299999999999E-4</v>
      </c>
      <c r="CU4060" s="8">
        <v>44245</v>
      </c>
      <c r="CV4060">
        <v>5.7398200000000001E-4</v>
      </c>
      <c r="CW4060" s="8">
        <v>44245</v>
      </c>
      <c r="CX4060">
        <v>8.4024900000000005E-4</v>
      </c>
      <c r="CY4060" s="8">
        <v>44245</v>
      </c>
      <c r="CZ4060">
        <v>6.3866300000000003E-4</v>
      </c>
      <c r="DE4060" s="8">
        <v>44245</v>
      </c>
      <c r="DF4060">
        <v>4.2618600000000001E-3</v>
      </c>
      <c r="DG4060" s="8">
        <v>44245</v>
      </c>
      <c r="DH4060">
        <v>1.7820499999999999E-4</v>
      </c>
      <c r="DM4060" s="8">
        <v>44245</v>
      </c>
      <c r="DN4060">
        <v>5.6877100000000003E-4</v>
      </c>
      <c r="DO4060" s="8">
        <v>44245</v>
      </c>
      <c r="DP4060">
        <v>4.3443999999999999E-5</v>
      </c>
      <c r="DS4060" s="8">
        <v>44245</v>
      </c>
      <c r="DT4060">
        <v>1.56334E-4</v>
      </c>
      <c r="DU4060" s="8">
        <v>44245</v>
      </c>
      <c r="DV4060">
        <v>1.5753E-5</v>
      </c>
      <c r="EA4060" s="8">
        <v>44245</v>
      </c>
      <c r="EB4060">
        <v>6.4780723999999998E-2</v>
      </c>
      <c r="EI4060" s="8">
        <v>44245</v>
      </c>
      <c r="EJ4060">
        <v>8.7140899999999996E-4</v>
      </c>
      <c r="EM4060" s="8">
        <v>44245</v>
      </c>
      <c r="EN4060">
        <v>3.410864E-3</v>
      </c>
      <c r="EO4060" s="8">
        <v>44263</v>
      </c>
      <c r="EP4060">
        <v>3.6149400000000002E-4</v>
      </c>
      <c r="ES4060" s="8">
        <v>44245</v>
      </c>
      <c r="ET4060">
        <v>4.8746800000000002E-4</v>
      </c>
      <c r="EY4060" s="8">
        <v>44263</v>
      </c>
      <c r="EZ4060">
        <v>1.7818855000000001E-2</v>
      </c>
      <c r="FE4060" s="8">
        <v>44263</v>
      </c>
      <c r="FF4060">
        <v>6.4460500000000003E-4</v>
      </c>
      <c r="FG4060" s="8">
        <v>44245</v>
      </c>
      <c r="FH4060">
        <v>9.7091999999999998E-5</v>
      </c>
      <c r="FI4060" s="8">
        <v>44245</v>
      </c>
      <c r="FJ4060">
        <v>1.20403E-3</v>
      </c>
      <c r="FO4060" s="8">
        <v>44245</v>
      </c>
      <c r="FP4060">
        <v>5.39056E-4</v>
      </c>
      <c r="FQ4060" s="8">
        <v>44245</v>
      </c>
      <c r="FR4060">
        <v>3.85342E-4</v>
      </c>
      <c r="FS4060" s="8">
        <v>44245</v>
      </c>
      <c r="FT4060">
        <v>2.8446800000000001E-4</v>
      </c>
      <c r="FU4060" s="8">
        <v>44245</v>
      </c>
      <c r="FV4060">
        <v>1.306998E-3</v>
      </c>
      <c r="FY4060" s="8">
        <v>44245</v>
      </c>
      <c r="FZ4060">
        <v>4.9085960000000003E-3</v>
      </c>
      <c r="GC4060" s="8">
        <v>44245</v>
      </c>
      <c r="GD4060">
        <v>3.7363000000000001E-5</v>
      </c>
    </row>
    <row r="4061" spans="1:186" x14ac:dyDescent="0.25">
      <c r="A4061" s="8">
        <v>44246</v>
      </c>
      <c r="B4061">
        <v>7.1162999999999996E-5</v>
      </c>
      <c r="C4061" s="8">
        <v>44246</v>
      </c>
      <c r="D4061">
        <v>6.8936000000000005E-5</v>
      </c>
      <c r="I4061" s="8">
        <v>44246</v>
      </c>
      <c r="J4061">
        <v>3.3262000000000001E-5</v>
      </c>
      <c r="K4061" s="8">
        <v>44246</v>
      </c>
      <c r="L4061">
        <v>1.1494367E-2</v>
      </c>
      <c r="M4061" s="8">
        <v>44246</v>
      </c>
      <c r="N4061">
        <v>3.8467200000000002E-4</v>
      </c>
      <c r="O4061" s="8">
        <v>44246</v>
      </c>
      <c r="P4061">
        <v>2.7282899999999999E-4</v>
      </c>
      <c r="Q4061" s="8">
        <v>44246</v>
      </c>
      <c r="R4061">
        <v>1.0881580000000001E-3</v>
      </c>
      <c r="S4061" s="8">
        <v>44246</v>
      </c>
      <c r="T4061">
        <v>2.2983999999999999E-5</v>
      </c>
      <c r="AE4061" s="8">
        <v>44246</v>
      </c>
      <c r="AF4061">
        <v>1.6285200000000001E-4</v>
      </c>
      <c r="AG4061" s="8">
        <v>44264</v>
      </c>
      <c r="AH4061">
        <v>3.43965E-4</v>
      </c>
      <c r="BA4061" s="8">
        <v>44246</v>
      </c>
      <c r="BB4061">
        <v>2.6079999999999998E-6</v>
      </c>
      <c r="BE4061" s="8">
        <v>44246</v>
      </c>
      <c r="BF4061">
        <v>1.7678819999999999E-3</v>
      </c>
      <c r="BS4061" s="8">
        <v>44246</v>
      </c>
      <c r="BT4061">
        <v>1.7999559999999999E-3</v>
      </c>
      <c r="BW4061" s="8">
        <v>44246</v>
      </c>
      <c r="BX4061">
        <v>8.3751500000000005E-4</v>
      </c>
      <c r="BY4061" s="8">
        <v>44246</v>
      </c>
      <c r="BZ4061">
        <v>6.9321900000000002E-4</v>
      </c>
      <c r="CA4061" s="8">
        <v>44246</v>
      </c>
      <c r="CB4061">
        <v>3.1125700000000001E-4</v>
      </c>
      <c r="CC4061" s="8">
        <v>44246</v>
      </c>
      <c r="CD4061">
        <v>5.6152999999999997E-4</v>
      </c>
      <c r="CE4061" s="8">
        <v>44246</v>
      </c>
      <c r="CF4061">
        <v>1.7042979999999999E-3</v>
      </c>
      <c r="CG4061" s="8">
        <v>44246</v>
      </c>
      <c r="CH4061">
        <v>1.6914759999999999E-3</v>
      </c>
      <c r="CI4061" s="8">
        <v>44246</v>
      </c>
      <c r="CJ4061">
        <v>7.1485699999999995E-4</v>
      </c>
      <c r="CK4061" s="8">
        <v>44246</v>
      </c>
      <c r="CL4061">
        <v>3.7083999999999999E-5</v>
      </c>
      <c r="CM4061" s="8">
        <v>44246</v>
      </c>
      <c r="CN4061">
        <v>1.518E-5</v>
      </c>
      <c r="CS4061" s="8">
        <v>44246</v>
      </c>
      <c r="CT4061">
        <v>1.41734E-4</v>
      </c>
      <c r="CU4061" s="8">
        <v>44246</v>
      </c>
      <c r="CV4061">
        <v>5.7981000000000005E-4</v>
      </c>
      <c r="CW4061" s="8">
        <v>44246</v>
      </c>
      <c r="CX4061">
        <v>8.3187199999999999E-4</v>
      </c>
      <c r="CY4061" s="8">
        <v>44246</v>
      </c>
      <c r="CZ4061">
        <v>6.6205400000000003E-4</v>
      </c>
      <c r="DE4061" s="8">
        <v>44246</v>
      </c>
      <c r="DF4061">
        <v>4.1771669999999999E-3</v>
      </c>
      <c r="DG4061" s="8">
        <v>44246</v>
      </c>
      <c r="DH4061">
        <v>1.8611300000000001E-4</v>
      </c>
      <c r="DM4061" s="8">
        <v>44246</v>
      </c>
      <c r="DN4061">
        <v>5.3105899999999996E-4</v>
      </c>
      <c r="DO4061" s="8">
        <v>44246</v>
      </c>
      <c r="DP4061">
        <v>4.4295999999999997E-5</v>
      </c>
      <c r="DS4061" s="8">
        <v>44246</v>
      </c>
      <c r="DT4061">
        <v>1.6127000000000001E-4</v>
      </c>
      <c r="DU4061" s="8">
        <v>44246</v>
      </c>
      <c r="DV4061">
        <v>1.6752000000000002E-5</v>
      </c>
      <c r="EA4061" s="8">
        <v>44246</v>
      </c>
      <c r="EB4061">
        <v>6.4334207000000004E-2</v>
      </c>
      <c r="EI4061" s="8">
        <v>44246</v>
      </c>
      <c r="EJ4061">
        <v>8.2902200000000001E-4</v>
      </c>
      <c r="EM4061" s="8">
        <v>44246</v>
      </c>
      <c r="EN4061">
        <v>3.3051740000000001E-3</v>
      </c>
      <c r="EO4061" s="8">
        <v>44264</v>
      </c>
      <c r="EP4061">
        <v>3.6082600000000002E-4</v>
      </c>
      <c r="ES4061" s="8">
        <v>44246</v>
      </c>
      <c r="ET4061">
        <v>4.8493000000000001E-4</v>
      </c>
      <c r="EY4061" s="8">
        <v>44264</v>
      </c>
      <c r="EZ4061">
        <v>1.7948128000000001E-2</v>
      </c>
      <c r="FE4061" s="8">
        <v>44264</v>
      </c>
      <c r="FF4061">
        <v>6.3912099999999998E-4</v>
      </c>
      <c r="FG4061" s="8">
        <v>44246</v>
      </c>
      <c r="FH4061">
        <v>1.0071E-4</v>
      </c>
      <c r="FI4061" s="8">
        <v>44246</v>
      </c>
      <c r="FJ4061">
        <v>1.223521E-3</v>
      </c>
      <c r="FO4061" s="8">
        <v>44246</v>
      </c>
      <c r="FP4061">
        <v>5.5086800000000004E-4</v>
      </c>
      <c r="FQ4061" s="8">
        <v>44246</v>
      </c>
      <c r="FR4061">
        <v>3.7797599999999997E-4</v>
      </c>
      <c r="FS4061" s="8">
        <v>44246</v>
      </c>
      <c r="FT4061">
        <v>2.9204900000000001E-4</v>
      </c>
      <c r="FU4061" s="8">
        <v>44246</v>
      </c>
      <c r="FV4061">
        <v>1.2515779999999999E-3</v>
      </c>
      <c r="FY4061" s="8">
        <v>44246</v>
      </c>
      <c r="FZ4061">
        <v>4.9193199999999996E-3</v>
      </c>
      <c r="GC4061" s="8">
        <v>44246</v>
      </c>
      <c r="GD4061">
        <v>3.7412E-5</v>
      </c>
    </row>
    <row r="4062" spans="1:186" x14ac:dyDescent="0.25">
      <c r="A4062" s="8">
        <v>44249</v>
      </c>
      <c r="B4062">
        <v>7.3589000000000003E-5</v>
      </c>
      <c r="C4062" s="8">
        <v>44249</v>
      </c>
      <c r="D4062">
        <v>6.8314999999999999E-5</v>
      </c>
      <c r="I4062" s="8">
        <v>44249</v>
      </c>
      <c r="J4062">
        <v>3.2845000000000001E-5</v>
      </c>
      <c r="K4062" s="8">
        <v>44249</v>
      </c>
      <c r="L4062">
        <v>1.0692686999999999E-2</v>
      </c>
      <c r="M4062" s="8">
        <v>44249</v>
      </c>
      <c r="N4062">
        <v>4.0198700000000003E-4</v>
      </c>
      <c r="O4062" s="8">
        <v>44249</v>
      </c>
      <c r="P4062">
        <v>2.7350699999999998E-4</v>
      </c>
      <c r="Q4062" s="8">
        <v>44249</v>
      </c>
      <c r="R4062">
        <v>1.1108279999999999E-3</v>
      </c>
      <c r="S4062" s="8">
        <v>44249</v>
      </c>
      <c r="T4062">
        <v>2.2886000000000001E-5</v>
      </c>
      <c r="AE4062" s="8">
        <v>44249</v>
      </c>
      <c r="AF4062">
        <v>1.59753E-4</v>
      </c>
      <c r="AG4062" s="8">
        <v>44265</v>
      </c>
      <c r="AH4062">
        <v>3.2773600000000002E-4</v>
      </c>
      <c r="BA4062" s="8">
        <v>44249</v>
      </c>
      <c r="BB4062">
        <v>2.6620000000000001E-6</v>
      </c>
      <c r="BE4062" s="8">
        <v>44249</v>
      </c>
      <c r="BF4062">
        <v>1.7054959999999999E-3</v>
      </c>
      <c r="BS4062" s="8">
        <v>44249</v>
      </c>
      <c r="BT4062">
        <v>1.7538110000000001E-3</v>
      </c>
      <c r="BW4062" s="8">
        <v>44249</v>
      </c>
      <c r="BX4062">
        <v>7.9942100000000003E-4</v>
      </c>
      <c r="BY4062" s="8">
        <v>44249</v>
      </c>
      <c r="BZ4062">
        <v>6.6413500000000005E-4</v>
      </c>
      <c r="CA4062" s="8">
        <v>44249</v>
      </c>
      <c r="CB4062">
        <v>3.2112299999999998E-4</v>
      </c>
      <c r="CC4062" s="8">
        <v>44249</v>
      </c>
      <c r="CD4062">
        <v>5.6130100000000005E-4</v>
      </c>
      <c r="CE4062" s="8">
        <v>44249</v>
      </c>
      <c r="CF4062">
        <v>1.701401E-3</v>
      </c>
      <c r="CG4062" s="8">
        <v>44249</v>
      </c>
      <c r="CH4062">
        <v>1.634426E-3</v>
      </c>
      <c r="CI4062" s="8">
        <v>44249</v>
      </c>
      <c r="CJ4062">
        <v>7.6498199999999999E-4</v>
      </c>
      <c r="CK4062" s="8">
        <v>44249</v>
      </c>
      <c r="CL4062">
        <v>3.8924000000000002E-5</v>
      </c>
      <c r="CM4062" s="8">
        <v>44249</v>
      </c>
      <c r="CN4062">
        <v>1.5138E-5</v>
      </c>
      <c r="CS4062" s="8">
        <v>44249</v>
      </c>
      <c r="CT4062">
        <v>1.4169000000000001E-4</v>
      </c>
      <c r="CU4062" s="8">
        <v>44249</v>
      </c>
      <c r="CV4062">
        <v>5.6608899999999998E-4</v>
      </c>
      <c r="CW4062" s="8">
        <v>44249</v>
      </c>
      <c r="CX4062">
        <v>8.9014699999999999E-4</v>
      </c>
      <c r="CY4062" s="8">
        <v>44249</v>
      </c>
      <c r="CZ4062">
        <v>6.6841800000000005E-4</v>
      </c>
      <c r="DE4062" s="8">
        <v>44249</v>
      </c>
      <c r="DF4062">
        <v>3.9735710000000004E-3</v>
      </c>
      <c r="DG4062" s="8">
        <v>44249</v>
      </c>
      <c r="DH4062">
        <v>1.8533800000000001E-4</v>
      </c>
      <c r="DM4062" s="8">
        <v>44249</v>
      </c>
      <c r="DN4062">
        <v>5.0005199999999996E-4</v>
      </c>
      <c r="DO4062" s="8">
        <v>44249</v>
      </c>
      <c r="DP4062">
        <v>4.5157000000000002E-5</v>
      </c>
      <c r="DS4062" s="8">
        <v>44249</v>
      </c>
      <c r="DT4062">
        <v>1.64031E-4</v>
      </c>
      <c r="DU4062" s="8">
        <v>44249</v>
      </c>
      <c r="DV4062">
        <v>1.7941999999999999E-5</v>
      </c>
      <c r="EA4062" s="8">
        <v>44249</v>
      </c>
      <c r="EB4062">
        <v>5.7191828E-2</v>
      </c>
      <c r="EI4062" s="8">
        <v>44249</v>
      </c>
      <c r="EJ4062">
        <v>8.2536199999999995E-4</v>
      </c>
      <c r="EM4062" s="8">
        <v>44249</v>
      </c>
      <c r="EN4062">
        <v>3.411809E-3</v>
      </c>
      <c r="EO4062" s="8">
        <v>44265</v>
      </c>
      <c r="EP4062">
        <v>3.3964599999999998E-4</v>
      </c>
      <c r="ES4062" s="8">
        <v>44249</v>
      </c>
      <c r="ET4062">
        <v>4.4906200000000002E-4</v>
      </c>
      <c r="EY4062" s="8">
        <v>44265</v>
      </c>
      <c r="EZ4062">
        <v>1.7255738E-2</v>
      </c>
      <c r="FE4062" s="8">
        <v>44265</v>
      </c>
      <c r="FF4062">
        <v>6.1627800000000005E-4</v>
      </c>
      <c r="FG4062" s="8">
        <v>44249</v>
      </c>
      <c r="FH4062">
        <v>9.9259999999999995E-5</v>
      </c>
      <c r="FI4062" s="8">
        <v>44249</v>
      </c>
      <c r="FJ4062">
        <v>1.177109E-3</v>
      </c>
      <c r="FO4062" s="8">
        <v>44249</v>
      </c>
      <c r="FP4062">
        <v>5.03628E-4</v>
      </c>
      <c r="FQ4062" s="8">
        <v>44249</v>
      </c>
      <c r="FR4062">
        <v>3.8592599999999998E-4</v>
      </c>
      <c r="FS4062" s="8">
        <v>44249</v>
      </c>
      <c r="FT4062">
        <v>2.7056900000000002E-4</v>
      </c>
      <c r="FU4062" s="8">
        <v>44249</v>
      </c>
      <c r="FV4062">
        <v>1.2005919999999999E-3</v>
      </c>
      <c r="FY4062" s="8">
        <v>44249</v>
      </c>
      <c r="FZ4062">
        <v>4.8533910000000003E-3</v>
      </c>
      <c r="GC4062" s="8">
        <v>44249</v>
      </c>
      <c r="GD4062">
        <v>3.7827999999999998E-5</v>
      </c>
    </row>
    <row r="4063" spans="1:186" x14ac:dyDescent="0.25">
      <c r="A4063" s="8">
        <v>44250</v>
      </c>
      <c r="B4063">
        <v>7.2743999999999993E-5</v>
      </c>
      <c r="C4063" s="8">
        <v>44250</v>
      </c>
      <c r="D4063">
        <v>6.9913999999999995E-5</v>
      </c>
      <c r="I4063" s="8">
        <v>44250</v>
      </c>
      <c r="J4063">
        <v>3.1955000000000002E-5</v>
      </c>
      <c r="K4063" s="8">
        <v>44250</v>
      </c>
      <c r="L4063">
        <v>1.0509963000000001E-2</v>
      </c>
      <c r="M4063" s="8">
        <v>44250</v>
      </c>
      <c r="N4063">
        <v>3.93089E-4</v>
      </c>
      <c r="O4063" s="8">
        <v>44250</v>
      </c>
      <c r="P4063">
        <v>2.6790000000000001E-4</v>
      </c>
      <c r="Q4063" s="8">
        <v>44250</v>
      </c>
      <c r="R4063">
        <v>1.1205550000000001E-3</v>
      </c>
      <c r="S4063" s="8">
        <v>44250</v>
      </c>
      <c r="T4063">
        <v>2.2317E-5</v>
      </c>
      <c r="AE4063" s="8">
        <v>44250</v>
      </c>
      <c r="AF4063">
        <v>1.5995500000000001E-4</v>
      </c>
      <c r="AG4063" s="8">
        <v>44266</v>
      </c>
      <c r="AH4063">
        <v>3.2374299999999998E-4</v>
      </c>
      <c r="BA4063" s="8">
        <v>44250</v>
      </c>
      <c r="BB4063">
        <v>2.8789999999999999E-6</v>
      </c>
      <c r="BE4063" s="8">
        <v>44250</v>
      </c>
      <c r="BF4063">
        <v>1.747658E-3</v>
      </c>
      <c r="BS4063" s="8">
        <v>44250</v>
      </c>
      <c r="BT4063">
        <v>1.6614240000000001E-3</v>
      </c>
      <c r="BW4063" s="8">
        <v>44250</v>
      </c>
      <c r="BX4063">
        <v>8.0462299999999997E-4</v>
      </c>
      <c r="BY4063" s="8">
        <v>44250</v>
      </c>
      <c r="BZ4063">
        <v>6.44975E-4</v>
      </c>
      <c r="CA4063" s="8">
        <v>44250</v>
      </c>
      <c r="CB4063">
        <v>3.5855199999999999E-4</v>
      </c>
      <c r="CC4063" s="8">
        <v>44250</v>
      </c>
      <c r="CD4063">
        <v>5.4839299999999999E-4</v>
      </c>
      <c r="CE4063" s="8">
        <v>44250</v>
      </c>
      <c r="CF4063">
        <v>1.776796E-3</v>
      </c>
      <c r="CG4063" s="8">
        <v>44250</v>
      </c>
      <c r="CH4063">
        <v>1.614849E-3</v>
      </c>
      <c r="CI4063" s="8">
        <v>44250</v>
      </c>
      <c r="CJ4063">
        <v>7.4878399999999995E-4</v>
      </c>
      <c r="CK4063" s="8">
        <v>44250</v>
      </c>
      <c r="CL4063">
        <v>4.1140000000000003E-5</v>
      </c>
      <c r="CM4063" s="8">
        <v>44250</v>
      </c>
      <c r="CN4063">
        <v>1.5384999999999999E-5</v>
      </c>
      <c r="CS4063" s="8">
        <v>44250</v>
      </c>
      <c r="CT4063">
        <v>1.3759899999999999E-4</v>
      </c>
      <c r="CU4063" s="8">
        <v>44250</v>
      </c>
      <c r="CV4063">
        <v>5.4344300000000001E-4</v>
      </c>
      <c r="CW4063" s="8">
        <v>44250</v>
      </c>
      <c r="CX4063">
        <v>9.2422399999999997E-4</v>
      </c>
      <c r="CY4063" s="8">
        <v>44250</v>
      </c>
      <c r="CZ4063">
        <v>6.6615499999999998E-4</v>
      </c>
      <c r="DE4063" s="8">
        <v>44250</v>
      </c>
      <c r="DF4063">
        <v>3.9447800000000002E-3</v>
      </c>
      <c r="DG4063" s="8">
        <v>44250</v>
      </c>
      <c r="DH4063">
        <v>1.83029E-4</v>
      </c>
      <c r="DM4063" s="8">
        <v>44250</v>
      </c>
      <c r="DN4063">
        <v>4.9434800000000003E-4</v>
      </c>
      <c r="DO4063" s="8">
        <v>44250</v>
      </c>
      <c r="DP4063">
        <v>4.4993000000000001E-5</v>
      </c>
      <c r="DS4063" s="8">
        <v>44250</v>
      </c>
      <c r="DT4063">
        <v>1.5637999999999999E-4</v>
      </c>
      <c r="DU4063" s="8">
        <v>44250</v>
      </c>
      <c r="DV4063">
        <v>1.7821000000000001E-5</v>
      </c>
      <c r="EA4063" s="8">
        <v>44250</v>
      </c>
      <c r="EB4063">
        <v>5.8336106999999998E-2</v>
      </c>
      <c r="EI4063" s="8">
        <v>44250</v>
      </c>
      <c r="EJ4063">
        <v>7.8958000000000001E-4</v>
      </c>
      <c r="EM4063" s="8">
        <v>44250</v>
      </c>
      <c r="EN4063">
        <v>3.3087189999999999E-3</v>
      </c>
      <c r="EO4063" s="8">
        <v>44266</v>
      </c>
      <c r="EP4063">
        <v>3.2218999999999998E-4</v>
      </c>
      <c r="ES4063" s="8">
        <v>44250</v>
      </c>
      <c r="ET4063">
        <v>4.4776199999999999E-4</v>
      </c>
      <c r="EY4063" s="8">
        <v>44266</v>
      </c>
      <c r="EZ4063">
        <v>1.6584785000000001E-2</v>
      </c>
      <c r="FE4063" s="8">
        <v>44266</v>
      </c>
      <c r="FF4063">
        <v>6.0303199999999998E-4</v>
      </c>
      <c r="FG4063" s="8">
        <v>44250</v>
      </c>
      <c r="FH4063">
        <v>1.01916E-4</v>
      </c>
      <c r="FI4063" s="8">
        <v>44250</v>
      </c>
      <c r="FJ4063">
        <v>1.1476609999999999E-3</v>
      </c>
      <c r="FO4063" s="8">
        <v>44250</v>
      </c>
      <c r="FP4063">
        <v>4.9326800000000005E-4</v>
      </c>
      <c r="FQ4063" s="8">
        <v>44250</v>
      </c>
      <c r="FR4063">
        <v>3.8128800000000003E-4</v>
      </c>
      <c r="FS4063" s="8">
        <v>44250</v>
      </c>
      <c r="FT4063">
        <v>2.6938899999999998E-4</v>
      </c>
      <c r="FU4063" s="8">
        <v>44250</v>
      </c>
      <c r="FV4063">
        <v>1.166785E-3</v>
      </c>
      <c r="FY4063" s="8">
        <v>44250</v>
      </c>
      <c r="FZ4063">
        <v>4.9209129999999998E-3</v>
      </c>
      <c r="GC4063" s="8">
        <v>44250</v>
      </c>
      <c r="GD4063">
        <v>3.9422999999999998E-5</v>
      </c>
    </row>
    <row r="4064" spans="1:186" x14ac:dyDescent="0.25">
      <c r="A4064" s="8">
        <v>44251</v>
      </c>
      <c r="B4064">
        <v>7.1643000000000005E-5</v>
      </c>
      <c r="C4064" s="8">
        <v>44251</v>
      </c>
      <c r="D4064">
        <v>6.5239000000000003E-5</v>
      </c>
      <c r="I4064" s="8">
        <v>44251</v>
      </c>
      <c r="J4064">
        <v>2.9733000000000001E-5</v>
      </c>
      <c r="K4064" s="8">
        <v>44251</v>
      </c>
      <c r="L4064">
        <v>1.0076685E-2</v>
      </c>
      <c r="M4064" s="8">
        <v>44251</v>
      </c>
      <c r="N4064">
        <v>3.6652000000000001E-4</v>
      </c>
      <c r="O4064" s="8">
        <v>44251</v>
      </c>
      <c r="P4064">
        <v>2.6785699999999998E-4</v>
      </c>
      <c r="Q4064" s="8">
        <v>44251</v>
      </c>
      <c r="R4064">
        <v>1.094139E-3</v>
      </c>
      <c r="S4064" s="8">
        <v>44251</v>
      </c>
      <c r="T4064">
        <v>2.2697E-5</v>
      </c>
      <c r="AE4064" s="8">
        <v>44251</v>
      </c>
      <c r="AF4064">
        <v>1.4978999999999999E-4</v>
      </c>
      <c r="AG4064" s="8">
        <v>44267</v>
      </c>
      <c r="AH4064">
        <v>2.5015399999999999E-4</v>
      </c>
      <c r="BA4064" s="8">
        <v>44251</v>
      </c>
      <c r="BB4064">
        <v>2.7760000000000002E-6</v>
      </c>
      <c r="BE4064" s="8">
        <v>44251</v>
      </c>
      <c r="BF4064">
        <v>1.6250710000000001E-3</v>
      </c>
      <c r="BS4064" s="8">
        <v>44251</v>
      </c>
      <c r="BT4064">
        <v>1.6300990000000001E-3</v>
      </c>
      <c r="BW4064" s="8">
        <v>44251</v>
      </c>
      <c r="BX4064">
        <v>7.7905100000000001E-4</v>
      </c>
      <c r="BY4064" s="8">
        <v>44251</v>
      </c>
      <c r="BZ4064">
        <v>5.8006900000000001E-4</v>
      </c>
      <c r="CA4064" s="8">
        <v>44251</v>
      </c>
      <c r="CB4064">
        <v>3.7806999999999999E-4</v>
      </c>
      <c r="CC4064" s="8">
        <v>44251</v>
      </c>
      <c r="CD4064">
        <v>5.0952500000000004E-4</v>
      </c>
      <c r="CE4064" s="8">
        <v>44251</v>
      </c>
      <c r="CF4064">
        <v>1.711031E-3</v>
      </c>
      <c r="CG4064" s="8">
        <v>44251</v>
      </c>
      <c r="CH4064">
        <v>1.5209970000000001E-3</v>
      </c>
      <c r="CI4064" s="8">
        <v>44251</v>
      </c>
      <c r="CJ4064">
        <v>7.0436200000000004E-4</v>
      </c>
      <c r="CK4064" s="8">
        <v>44251</v>
      </c>
      <c r="CL4064">
        <v>3.8773999999999998E-5</v>
      </c>
      <c r="CM4064" s="8">
        <v>44251</v>
      </c>
      <c r="CN4064">
        <v>1.491E-5</v>
      </c>
      <c r="CS4064" s="8">
        <v>44251</v>
      </c>
      <c r="CT4064">
        <v>1.3385799999999999E-4</v>
      </c>
      <c r="CU4064" s="8">
        <v>44251</v>
      </c>
      <c r="CV4064">
        <v>5.2386200000000005E-4</v>
      </c>
      <c r="CW4064" s="8">
        <v>44251</v>
      </c>
      <c r="CX4064">
        <v>1.0226199999999999E-3</v>
      </c>
      <c r="CY4064" s="8">
        <v>44251</v>
      </c>
      <c r="CZ4064">
        <v>6.5300299999999998E-4</v>
      </c>
      <c r="DE4064" s="8">
        <v>44251</v>
      </c>
      <c r="DF4064">
        <v>3.6649069999999998E-3</v>
      </c>
      <c r="DG4064" s="8">
        <v>44251</v>
      </c>
      <c r="DH4064">
        <v>1.7338999999999999E-4</v>
      </c>
      <c r="DM4064" s="8">
        <v>44251</v>
      </c>
      <c r="DN4064">
        <v>4.5126200000000002E-4</v>
      </c>
      <c r="DO4064" s="8">
        <v>44251</v>
      </c>
      <c r="DP4064">
        <v>4.4242000000000001E-5</v>
      </c>
      <c r="DS4064" s="8">
        <v>44251</v>
      </c>
      <c r="DT4064">
        <v>1.5128900000000001E-4</v>
      </c>
      <c r="DU4064" s="8">
        <v>44251</v>
      </c>
      <c r="DV4064">
        <v>1.7376000000000001E-5</v>
      </c>
      <c r="EA4064" s="8">
        <v>44251</v>
      </c>
      <c r="EB4064">
        <v>5.2733012000000003E-2</v>
      </c>
      <c r="EI4064" s="8">
        <v>44251</v>
      </c>
      <c r="EJ4064">
        <v>7.1940299999999997E-4</v>
      </c>
      <c r="EM4064" s="8">
        <v>44251</v>
      </c>
      <c r="EN4064">
        <v>3.0180060000000002E-3</v>
      </c>
      <c r="EO4064" s="8">
        <v>44267</v>
      </c>
      <c r="EP4064">
        <v>2.5772099999999998E-4</v>
      </c>
      <c r="ES4064" s="8">
        <v>44251</v>
      </c>
      <c r="ET4064">
        <v>4.15509E-4</v>
      </c>
      <c r="EY4064" s="8">
        <v>44267</v>
      </c>
      <c r="EZ4064">
        <v>1.3092416000000001E-2</v>
      </c>
      <c r="FE4064" s="8">
        <v>44267</v>
      </c>
      <c r="FF4064">
        <v>5.0565699999999996E-4</v>
      </c>
      <c r="FG4064" s="8">
        <v>44251</v>
      </c>
      <c r="FH4064">
        <v>9.9986000000000001E-5</v>
      </c>
      <c r="FI4064" s="8">
        <v>44251</v>
      </c>
      <c r="FJ4064">
        <v>9.796570000000001E-4</v>
      </c>
      <c r="FO4064" s="8">
        <v>44251</v>
      </c>
      <c r="FP4064">
        <v>4.68355E-4</v>
      </c>
      <c r="FQ4064" s="8">
        <v>44251</v>
      </c>
      <c r="FR4064">
        <v>3.6038999999999998E-4</v>
      </c>
      <c r="FS4064" s="8">
        <v>44251</v>
      </c>
      <c r="FT4064">
        <v>2.5827800000000002E-4</v>
      </c>
      <c r="FU4064" s="8">
        <v>44251</v>
      </c>
      <c r="FV4064">
        <v>1.089425E-3</v>
      </c>
      <c r="FY4064" s="8">
        <v>44251</v>
      </c>
      <c r="FZ4064">
        <v>4.7268980000000002E-3</v>
      </c>
      <c r="GC4064" s="8">
        <v>44251</v>
      </c>
      <c r="GD4064">
        <v>4.1254000000000002E-5</v>
      </c>
    </row>
    <row r="4065" spans="1:186" x14ac:dyDescent="0.25">
      <c r="A4065" s="8">
        <v>44252</v>
      </c>
      <c r="B4065">
        <v>7.7976E-5</v>
      </c>
      <c r="C4065" s="8">
        <v>44252</v>
      </c>
      <c r="D4065">
        <v>6.6030000000000003E-5</v>
      </c>
      <c r="I4065" s="8">
        <v>44252</v>
      </c>
      <c r="J4065">
        <v>2.9989999999999999E-5</v>
      </c>
      <c r="K4065" s="8">
        <v>44252</v>
      </c>
      <c r="L4065">
        <v>1.0748054E-2</v>
      </c>
      <c r="M4065" s="8">
        <v>44252</v>
      </c>
      <c r="N4065">
        <v>4.2808599999999999E-4</v>
      </c>
      <c r="O4065" s="8">
        <v>44252</v>
      </c>
      <c r="P4065">
        <v>2.7227000000000002E-4</v>
      </c>
      <c r="Q4065" s="8">
        <v>44252</v>
      </c>
      <c r="R4065">
        <v>1.419401E-3</v>
      </c>
      <c r="S4065" s="8">
        <v>44252</v>
      </c>
      <c r="T4065">
        <v>2.5287999999999999E-5</v>
      </c>
      <c r="AE4065" s="8">
        <v>44252</v>
      </c>
      <c r="AF4065">
        <v>1.5282499999999999E-4</v>
      </c>
      <c r="AG4065" s="8">
        <v>44270</v>
      </c>
      <c r="AH4065">
        <v>1.43024E-4</v>
      </c>
      <c r="BA4065" s="8">
        <v>44252</v>
      </c>
      <c r="BB4065">
        <v>2.9950000000000001E-6</v>
      </c>
      <c r="BE4065" s="8">
        <v>44252</v>
      </c>
      <c r="BF4065">
        <v>1.6732629999999999E-3</v>
      </c>
      <c r="BS4065" s="8">
        <v>44252</v>
      </c>
      <c r="BT4065">
        <v>1.685434E-3</v>
      </c>
      <c r="BW4065" s="8">
        <v>44252</v>
      </c>
      <c r="BX4065">
        <v>7.4493599999999997E-4</v>
      </c>
      <c r="BY4065" s="8">
        <v>44252</v>
      </c>
      <c r="BZ4065">
        <v>5.9986600000000001E-4</v>
      </c>
      <c r="CA4065" s="8">
        <v>44252</v>
      </c>
      <c r="CB4065">
        <v>3.8816700000000003E-4</v>
      </c>
      <c r="CC4065" s="8">
        <v>44252</v>
      </c>
      <c r="CD4065">
        <v>5.45749E-4</v>
      </c>
      <c r="CE4065" s="8">
        <v>44252</v>
      </c>
      <c r="CF4065">
        <v>1.861443E-3</v>
      </c>
      <c r="CG4065" s="8">
        <v>44252</v>
      </c>
      <c r="CH4065">
        <v>1.5362170000000001E-3</v>
      </c>
      <c r="CI4065" s="8">
        <v>44252</v>
      </c>
      <c r="CJ4065">
        <v>7.7758000000000005E-4</v>
      </c>
      <c r="CK4065" s="8">
        <v>44252</v>
      </c>
      <c r="CL4065">
        <v>4.5813999999999999E-5</v>
      </c>
      <c r="CM4065" s="8">
        <v>44252</v>
      </c>
      <c r="CN4065">
        <v>1.4769E-5</v>
      </c>
      <c r="CS4065" s="8">
        <v>44252</v>
      </c>
      <c r="CT4065">
        <v>1.33793E-4</v>
      </c>
      <c r="CU4065" s="8">
        <v>44252</v>
      </c>
      <c r="CV4065">
        <v>5.3967700000000002E-4</v>
      </c>
      <c r="CW4065" s="8">
        <v>44252</v>
      </c>
      <c r="CX4065">
        <v>1.064798E-3</v>
      </c>
      <c r="CY4065" s="8">
        <v>44252</v>
      </c>
      <c r="CZ4065">
        <v>6.6363100000000003E-4</v>
      </c>
      <c r="DE4065" s="8">
        <v>44252</v>
      </c>
      <c r="DF4065">
        <v>3.829996E-3</v>
      </c>
      <c r="DG4065" s="8">
        <v>44252</v>
      </c>
      <c r="DH4065">
        <v>1.69486E-4</v>
      </c>
      <c r="DM4065" s="8">
        <v>44252</v>
      </c>
      <c r="DN4065">
        <v>4.8270600000000001E-4</v>
      </c>
      <c r="DO4065" s="8">
        <v>44252</v>
      </c>
      <c r="DP4065">
        <v>4.6659999999999997E-5</v>
      </c>
      <c r="DS4065" s="8">
        <v>44252</v>
      </c>
      <c r="DT4065">
        <v>1.48505E-4</v>
      </c>
      <c r="DU4065" s="8">
        <v>44252</v>
      </c>
      <c r="DV4065">
        <v>1.7285000000000001E-5</v>
      </c>
      <c r="EA4065" s="8">
        <v>44252</v>
      </c>
      <c r="EB4065">
        <v>5.6260184999999997E-2</v>
      </c>
      <c r="EI4065" s="8">
        <v>44252</v>
      </c>
      <c r="EJ4065">
        <v>7.8139599999999996E-4</v>
      </c>
      <c r="EM4065" s="8">
        <v>44252</v>
      </c>
      <c r="EN4065">
        <v>3.430387E-3</v>
      </c>
      <c r="EO4065" s="8">
        <v>44270</v>
      </c>
      <c r="EP4065">
        <v>1.5908599999999999E-4</v>
      </c>
      <c r="ES4065" s="8">
        <v>44252</v>
      </c>
      <c r="ET4065">
        <v>4.2983799999999999E-4</v>
      </c>
      <c r="EY4065" s="8">
        <v>44270</v>
      </c>
      <c r="EZ4065">
        <v>1.1674687E-2</v>
      </c>
      <c r="FE4065" s="8">
        <v>44270</v>
      </c>
      <c r="FF4065">
        <v>2.4125199999999999E-4</v>
      </c>
      <c r="FG4065" s="8">
        <v>44252</v>
      </c>
      <c r="FH4065">
        <v>1.0224400000000001E-4</v>
      </c>
      <c r="FI4065" s="8">
        <v>44252</v>
      </c>
      <c r="FJ4065">
        <v>9.9636199999999999E-4</v>
      </c>
      <c r="FO4065" s="8">
        <v>44252</v>
      </c>
      <c r="FP4065">
        <v>4.7668899999999998E-4</v>
      </c>
      <c r="FQ4065" s="8">
        <v>44252</v>
      </c>
      <c r="FR4065">
        <v>3.6322500000000001E-4</v>
      </c>
      <c r="FS4065" s="8">
        <v>44252</v>
      </c>
      <c r="FT4065">
        <v>2.7009100000000003E-4</v>
      </c>
      <c r="FU4065" s="8">
        <v>44252</v>
      </c>
      <c r="FV4065">
        <v>1.1504410000000001E-3</v>
      </c>
      <c r="FY4065" s="8">
        <v>44252</v>
      </c>
      <c r="FZ4065">
        <v>4.9231429999999996E-3</v>
      </c>
      <c r="GC4065" s="8">
        <v>44252</v>
      </c>
      <c r="GD4065">
        <v>4.2255000000000001E-5</v>
      </c>
    </row>
    <row r="4066" spans="1:186" x14ac:dyDescent="0.25">
      <c r="A4066" s="8">
        <v>44253</v>
      </c>
      <c r="B4066">
        <v>7.1429999999999999E-5</v>
      </c>
      <c r="C4066" s="8">
        <v>44253</v>
      </c>
      <c r="D4066">
        <v>6.7460999999999997E-5</v>
      </c>
      <c r="I4066" s="8">
        <v>44253</v>
      </c>
      <c r="J4066">
        <v>2.8748E-5</v>
      </c>
      <c r="K4066" s="8">
        <v>44253</v>
      </c>
      <c r="L4066">
        <v>1.0696115000000001E-2</v>
      </c>
      <c r="M4066" s="8">
        <v>44253</v>
      </c>
      <c r="N4066">
        <v>4.0219600000000001E-4</v>
      </c>
      <c r="O4066" s="8">
        <v>44253</v>
      </c>
      <c r="P4066">
        <v>2.6413800000000002E-4</v>
      </c>
      <c r="Q4066" s="8">
        <v>44253</v>
      </c>
      <c r="R4066">
        <v>1.520319E-3</v>
      </c>
      <c r="S4066" s="8">
        <v>44253</v>
      </c>
      <c r="T4066">
        <v>2.2821999999999999E-5</v>
      </c>
      <c r="AE4066" s="8">
        <v>44253</v>
      </c>
      <c r="AF4066">
        <v>1.5011199999999999E-4</v>
      </c>
      <c r="AG4066" s="8">
        <v>44271</v>
      </c>
      <c r="AH4066">
        <v>1.4039E-4</v>
      </c>
      <c r="BA4066" s="8">
        <v>44253</v>
      </c>
      <c r="BB4066">
        <v>2.7760000000000002E-6</v>
      </c>
      <c r="BE4066" s="8">
        <v>44253</v>
      </c>
      <c r="BF4066">
        <v>1.683087E-3</v>
      </c>
      <c r="BS4066" s="8">
        <v>44253</v>
      </c>
      <c r="BT4066">
        <v>1.6375529999999999E-3</v>
      </c>
      <c r="BW4066" s="8">
        <v>44253</v>
      </c>
      <c r="BX4066">
        <v>7.7488800000000005E-4</v>
      </c>
      <c r="BY4066" s="8">
        <v>44253</v>
      </c>
      <c r="BZ4066">
        <v>6.4328200000000001E-4</v>
      </c>
      <c r="CA4066" s="8">
        <v>44253</v>
      </c>
      <c r="CB4066">
        <v>3.6844999999999998E-4</v>
      </c>
      <c r="CC4066" s="8">
        <v>44253</v>
      </c>
      <c r="CD4066">
        <v>5.4322500000000004E-4</v>
      </c>
      <c r="CE4066" s="8">
        <v>44253</v>
      </c>
      <c r="CF4066">
        <v>1.77053E-3</v>
      </c>
      <c r="CG4066" s="8">
        <v>44253</v>
      </c>
      <c r="CH4066">
        <v>1.610825E-3</v>
      </c>
      <c r="CI4066" s="8">
        <v>44253</v>
      </c>
      <c r="CJ4066">
        <v>7.3359900000000003E-4</v>
      </c>
      <c r="CK4066" s="8">
        <v>44253</v>
      </c>
      <c r="CL4066">
        <v>4.4097000000000001E-5</v>
      </c>
      <c r="CM4066" s="8">
        <v>44253</v>
      </c>
      <c r="CN4066">
        <v>1.5639000000000001E-5</v>
      </c>
      <c r="CS4066" s="8">
        <v>44253</v>
      </c>
      <c r="CT4066">
        <v>1.2971200000000001E-4</v>
      </c>
      <c r="CU4066" s="8">
        <v>44253</v>
      </c>
      <c r="CV4066">
        <v>5.7556399999999998E-4</v>
      </c>
      <c r="CW4066" s="8">
        <v>44253</v>
      </c>
      <c r="CX4066">
        <v>1.0411540000000001E-3</v>
      </c>
      <c r="CY4066" s="8">
        <v>44253</v>
      </c>
      <c r="CZ4066">
        <v>6.8212500000000001E-4</v>
      </c>
      <c r="DE4066" s="8">
        <v>44253</v>
      </c>
      <c r="DF4066">
        <v>3.8081870000000002E-3</v>
      </c>
      <c r="DG4066" s="8">
        <v>44253</v>
      </c>
      <c r="DH4066">
        <v>1.8036300000000001E-4</v>
      </c>
      <c r="DM4066" s="8">
        <v>44253</v>
      </c>
      <c r="DN4066">
        <v>5.1316600000000001E-4</v>
      </c>
      <c r="DO4066" s="8">
        <v>44253</v>
      </c>
      <c r="DP4066">
        <v>4.0689000000000003E-5</v>
      </c>
      <c r="DS4066" s="8">
        <v>44253</v>
      </c>
      <c r="DT4066">
        <v>1.52239E-4</v>
      </c>
      <c r="DU4066" s="8">
        <v>44253</v>
      </c>
      <c r="DV4066">
        <v>1.6716999999999999E-5</v>
      </c>
      <c r="EA4066" s="8">
        <v>44253</v>
      </c>
      <c r="EB4066">
        <v>5.6417485000000003E-2</v>
      </c>
      <c r="EI4066" s="8">
        <v>44253</v>
      </c>
      <c r="EJ4066">
        <v>8.2535300000000002E-4</v>
      </c>
      <c r="EM4066" s="8">
        <v>44253</v>
      </c>
      <c r="EN4066">
        <v>3.5027819999999999E-3</v>
      </c>
      <c r="EO4066" s="8">
        <v>44271</v>
      </c>
      <c r="EP4066">
        <v>1.57155E-4</v>
      </c>
      <c r="ES4066" s="8">
        <v>44253</v>
      </c>
      <c r="ET4066">
        <v>4.5037499999999998E-4</v>
      </c>
      <c r="EY4066" s="8">
        <v>44271</v>
      </c>
      <c r="EZ4066">
        <v>1.2094888E-2</v>
      </c>
      <c r="FE4066" s="8">
        <v>44271</v>
      </c>
      <c r="FF4066">
        <v>2.38108E-4</v>
      </c>
      <c r="FG4066" s="8">
        <v>44253</v>
      </c>
      <c r="FH4066">
        <v>9.9034000000000001E-5</v>
      </c>
      <c r="FI4066" s="8">
        <v>44253</v>
      </c>
      <c r="FJ4066">
        <v>1.009076E-3</v>
      </c>
      <c r="FO4066" s="8">
        <v>44253</v>
      </c>
      <c r="FP4066">
        <v>4.6109999999999999E-4</v>
      </c>
      <c r="FQ4066" s="8">
        <v>44253</v>
      </c>
      <c r="FR4066">
        <v>3.6589800000000003E-4</v>
      </c>
      <c r="FS4066" s="8">
        <v>44253</v>
      </c>
      <c r="FT4066">
        <v>2.59957E-4</v>
      </c>
      <c r="FU4066" s="8">
        <v>44253</v>
      </c>
      <c r="FV4066">
        <v>1.234644E-3</v>
      </c>
      <c r="FY4066" s="8">
        <v>44253</v>
      </c>
      <c r="FZ4066">
        <v>4.9670130000000002E-3</v>
      </c>
      <c r="GC4066" s="8">
        <v>44253</v>
      </c>
      <c r="GD4066">
        <v>4.2993E-5</v>
      </c>
    </row>
    <row r="4067" spans="1:186" x14ac:dyDescent="0.25">
      <c r="A4067" s="8">
        <v>44256</v>
      </c>
      <c r="B4067">
        <v>6.0013999999999998E-5</v>
      </c>
      <c r="C4067" s="8">
        <v>44256</v>
      </c>
      <c r="D4067">
        <v>5.9976000000000003E-5</v>
      </c>
      <c r="I4067" s="8">
        <v>44256</v>
      </c>
      <c r="J4067">
        <v>2.6659E-5</v>
      </c>
      <c r="K4067" s="8">
        <v>44256</v>
      </c>
      <c r="L4067">
        <v>1.0167130999999999E-2</v>
      </c>
      <c r="M4067" s="8">
        <v>44256</v>
      </c>
      <c r="N4067">
        <v>3.8670099999999998E-4</v>
      </c>
      <c r="O4067" s="8">
        <v>44256</v>
      </c>
      <c r="P4067">
        <v>2.4003199999999999E-4</v>
      </c>
      <c r="Q4067" s="8">
        <v>44256</v>
      </c>
      <c r="R4067">
        <v>1.4920389999999999E-3</v>
      </c>
      <c r="S4067" s="8">
        <v>44256</v>
      </c>
      <c r="T4067">
        <v>2.1662999999999999E-5</v>
      </c>
      <c r="AE4067" s="8">
        <v>44256</v>
      </c>
      <c r="AF4067">
        <v>1.47202E-4</v>
      </c>
      <c r="AG4067" s="8">
        <v>44272</v>
      </c>
      <c r="AH4067">
        <v>1.3881500000000001E-4</v>
      </c>
      <c r="BA4067" s="8">
        <v>44256</v>
      </c>
      <c r="BB4067">
        <v>1.3820000000000001E-6</v>
      </c>
      <c r="BE4067" s="8">
        <v>44256</v>
      </c>
      <c r="BF4067">
        <v>1.4802299999999999E-3</v>
      </c>
      <c r="BS4067" s="8">
        <v>44256</v>
      </c>
      <c r="BT4067">
        <v>1.547222E-3</v>
      </c>
      <c r="BW4067" s="8">
        <v>44256</v>
      </c>
      <c r="BX4067">
        <v>6.27127E-4</v>
      </c>
      <c r="BY4067" s="8">
        <v>44256</v>
      </c>
      <c r="BZ4067">
        <v>5.8349599999999997E-4</v>
      </c>
      <c r="CA4067" s="8">
        <v>44256</v>
      </c>
      <c r="CB4067">
        <v>3.4432899999999999E-4</v>
      </c>
      <c r="CC4067" s="8">
        <v>44256</v>
      </c>
      <c r="CD4067">
        <v>5.2885400000000004E-4</v>
      </c>
      <c r="CE4067" s="8">
        <v>44256</v>
      </c>
      <c r="CF4067">
        <v>1.6712999999999999E-3</v>
      </c>
      <c r="CG4067" s="8">
        <v>44256</v>
      </c>
      <c r="CH4067">
        <v>1.5382079999999999E-3</v>
      </c>
      <c r="CI4067" s="8">
        <v>44256</v>
      </c>
      <c r="CJ4067">
        <v>6.9052499999999999E-4</v>
      </c>
      <c r="CK4067" s="8">
        <v>44256</v>
      </c>
      <c r="CL4067">
        <v>4.0669E-5</v>
      </c>
      <c r="CM4067" s="8">
        <v>44256</v>
      </c>
      <c r="CN4067">
        <v>1.3784999999999999E-5</v>
      </c>
      <c r="CS4067" s="8">
        <v>44256</v>
      </c>
      <c r="CT4067">
        <v>1.2249299999999999E-4</v>
      </c>
      <c r="CU4067" s="8">
        <v>44256</v>
      </c>
      <c r="CV4067">
        <v>5.4856499999999999E-4</v>
      </c>
      <c r="CW4067" s="8">
        <v>44256</v>
      </c>
      <c r="CX4067">
        <v>1.010969E-3</v>
      </c>
      <c r="CY4067" s="8">
        <v>44256</v>
      </c>
      <c r="CZ4067">
        <v>6.4193300000000002E-4</v>
      </c>
      <c r="DE4067" s="8">
        <v>44256</v>
      </c>
      <c r="DF4067">
        <v>3.5698610000000001E-3</v>
      </c>
      <c r="DG4067" s="8">
        <v>44256</v>
      </c>
      <c r="DH4067">
        <v>1.7687599999999999E-4</v>
      </c>
      <c r="DM4067" s="8">
        <v>44256</v>
      </c>
      <c r="DN4067">
        <v>4.1425300000000001E-4</v>
      </c>
      <c r="DO4067" s="8">
        <v>44256</v>
      </c>
      <c r="DP4067">
        <v>3.6417E-5</v>
      </c>
      <c r="DS4067" s="8">
        <v>44256</v>
      </c>
      <c r="DT4067">
        <v>1.4674800000000001E-4</v>
      </c>
      <c r="DU4067" s="8">
        <v>44256</v>
      </c>
      <c r="DV4067">
        <v>1.5729000000000001E-5</v>
      </c>
      <c r="EA4067" s="8">
        <v>44256</v>
      </c>
      <c r="EB4067">
        <v>5.3823831000000003E-2</v>
      </c>
      <c r="EI4067" s="8">
        <v>44256</v>
      </c>
      <c r="EJ4067">
        <v>7.6489600000000004E-4</v>
      </c>
      <c r="EM4067" s="8">
        <v>44256</v>
      </c>
      <c r="EN4067">
        <v>3.3395790000000001E-3</v>
      </c>
      <c r="EO4067" s="8">
        <v>44272</v>
      </c>
      <c r="EP4067">
        <v>1.40407E-4</v>
      </c>
      <c r="ES4067" s="8">
        <v>44256</v>
      </c>
      <c r="ET4067">
        <v>4.2374399999999999E-4</v>
      </c>
      <c r="EY4067" s="8">
        <v>44272</v>
      </c>
      <c r="EZ4067">
        <v>1.1510589999999999E-2</v>
      </c>
      <c r="FE4067" s="8">
        <v>44272</v>
      </c>
      <c r="FF4067">
        <v>2.1490300000000001E-4</v>
      </c>
      <c r="FG4067" s="8">
        <v>44256</v>
      </c>
      <c r="FH4067">
        <v>8.8792E-5</v>
      </c>
      <c r="FI4067" s="8">
        <v>44256</v>
      </c>
      <c r="FJ4067">
        <v>9.7403599999999996E-4</v>
      </c>
      <c r="FO4067" s="8">
        <v>44256</v>
      </c>
      <c r="FP4067">
        <v>4.3282500000000002E-4</v>
      </c>
      <c r="FQ4067" s="8">
        <v>44256</v>
      </c>
      <c r="FR4067">
        <v>3.5953999999999999E-4</v>
      </c>
      <c r="FS4067" s="8">
        <v>44256</v>
      </c>
      <c r="FT4067">
        <v>2.48543E-4</v>
      </c>
      <c r="FU4067" s="8">
        <v>44256</v>
      </c>
      <c r="FV4067">
        <v>1.1663629999999999E-3</v>
      </c>
      <c r="FY4067" s="8">
        <v>44256</v>
      </c>
      <c r="FZ4067">
        <v>4.913756E-3</v>
      </c>
      <c r="GC4067" s="8">
        <v>44256</v>
      </c>
      <c r="GD4067">
        <v>3.3679000000000001E-5</v>
      </c>
    </row>
    <row r="4068" spans="1:186" x14ac:dyDescent="0.25">
      <c r="A4068" s="8">
        <v>44257</v>
      </c>
      <c r="B4068">
        <v>6.2231999999999996E-5</v>
      </c>
      <c r="C4068" s="8">
        <v>44257</v>
      </c>
      <c r="D4068">
        <v>5.8816000000000001E-5</v>
      </c>
      <c r="I4068" s="8">
        <v>44257</v>
      </c>
      <c r="J4068">
        <v>2.7098999999999999E-5</v>
      </c>
      <c r="K4068" s="8">
        <v>44257</v>
      </c>
      <c r="L4068">
        <v>9.8487249999999991E-3</v>
      </c>
      <c r="M4068" s="8">
        <v>44257</v>
      </c>
      <c r="N4068">
        <v>4.1095999999999998E-4</v>
      </c>
      <c r="O4068" s="8">
        <v>44257</v>
      </c>
      <c r="P4068">
        <v>2.4089700000000001E-4</v>
      </c>
      <c r="Q4068" s="8">
        <v>44257</v>
      </c>
      <c r="R4068">
        <v>1.5607119999999999E-3</v>
      </c>
      <c r="S4068" s="8">
        <v>44257</v>
      </c>
      <c r="T4068">
        <v>2.2387000000000001E-5</v>
      </c>
      <c r="AE4068" s="8">
        <v>44257</v>
      </c>
      <c r="AF4068">
        <v>1.4809600000000001E-4</v>
      </c>
      <c r="AG4068" s="8">
        <v>44273</v>
      </c>
      <c r="AH4068">
        <v>1.15388E-4</v>
      </c>
      <c r="BA4068" s="8">
        <v>44257</v>
      </c>
      <c r="BB4068">
        <v>1.406E-6</v>
      </c>
      <c r="BE4068" s="8">
        <v>44257</v>
      </c>
      <c r="BF4068">
        <v>1.4875769999999999E-3</v>
      </c>
      <c r="BS4068" s="8">
        <v>44257</v>
      </c>
      <c r="BT4068">
        <v>1.5323170000000001E-3</v>
      </c>
      <c r="BW4068" s="8">
        <v>44257</v>
      </c>
      <c r="BX4068">
        <v>6.0925699999999998E-4</v>
      </c>
      <c r="BY4068" s="8">
        <v>44257</v>
      </c>
      <c r="BZ4068">
        <v>5.7362600000000004E-4</v>
      </c>
      <c r="CA4068" s="8">
        <v>44257</v>
      </c>
      <c r="CB4068">
        <v>3.4417600000000002E-4</v>
      </c>
      <c r="CC4068" s="8">
        <v>44257</v>
      </c>
      <c r="CD4068">
        <v>5.2167299999999995E-4</v>
      </c>
      <c r="CE4068" s="8">
        <v>44257</v>
      </c>
      <c r="CF4068">
        <v>1.6150610000000001E-3</v>
      </c>
      <c r="CG4068" s="8">
        <v>44257</v>
      </c>
      <c r="CH4068">
        <v>1.5382869999999999E-3</v>
      </c>
      <c r="CI4068" s="8">
        <v>44257</v>
      </c>
      <c r="CJ4068">
        <v>7.2224699999999997E-4</v>
      </c>
      <c r="CK4068" s="8">
        <v>44257</v>
      </c>
      <c r="CL4068">
        <v>4.0975E-5</v>
      </c>
      <c r="CM4068" s="8">
        <v>44257</v>
      </c>
      <c r="CN4068">
        <v>1.3634E-5</v>
      </c>
      <c r="CS4068" s="8">
        <v>44257</v>
      </c>
      <c r="CT4068">
        <v>1.24156E-4</v>
      </c>
      <c r="CU4068" s="8">
        <v>44257</v>
      </c>
      <c r="CV4068">
        <v>5.2772599999999995E-4</v>
      </c>
      <c r="CW4068" s="8">
        <v>44257</v>
      </c>
      <c r="CX4068">
        <v>9.8941599999999991E-4</v>
      </c>
      <c r="CY4068" s="8">
        <v>44257</v>
      </c>
      <c r="CZ4068">
        <v>6.3284099999999998E-4</v>
      </c>
      <c r="DE4068" s="8">
        <v>44257</v>
      </c>
      <c r="DF4068">
        <v>3.6031489999999999E-3</v>
      </c>
      <c r="DG4068" s="8">
        <v>44257</v>
      </c>
      <c r="DH4068">
        <v>1.7319199999999999E-4</v>
      </c>
      <c r="DM4068" s="8">
        <v>44257</v>
      </c>
      <c r="DN4068">
        <v>3.8717599999999998E-4</v>
      </c>
      <c r="DO4068" s="8">
        <v>44257</v>
      </c>
      <c r="DP4068">
        <v>3.697E-5</v>
      </c>
      <c r="DS4068" s="8">
        <v>44257</v>
      </c>
      <c r="DT4068">
        <v>1.4638800000000001E-4</v>
      </c>
      <c r="DU4068" s="8">
        <v>44257</v>
      </c>
      <c r="DV4068">
        <v>1.5648E-5</v>
      </c>
      <c r="EA4068" s="8">
        <v>44257</v>
      </c>
      <c r="EB4068">
        <v>5.3161512000000001E-2</v>
      </c>
      <c r="EI4068" s="8">
        <v>44257</v>
      </c>
      <c r="EJ4068">
        <v>7.5978600000000003E-4</v>
      </c>
      <c r="EM4068" s="8">
        <v>44257</v>
      </c>
      <c r="EN4068">
        <v>3.2890900000000002E-3</v>
      </c>
      <c r="EO4068" s="8">
        <v>44273</v>
      </c>
      <c r="EP4068">
        <v>8.7335000000000003E-5</v>
      </c>
      <c r="ES4068" s="8">
        <v>44257</v>
      </c>
      <c r="ET4068">
        <v>4.22729E-4</v>
      </c>
      <c r="EY4068" s="8">
        <v>44273</v>
      </c>
      <c r="EZ4068">
        <v>1.1383182E-2</v>
      </c>
      <c r="FE4068" s="8">
        <v>44273</v>
      </c>
      <c r="FF4068">
        <v>1.7867800000000001E-4</v>
      </c>
      <c r="FG4068" s="8">
        <v>44257</v>
      </c>
      <c r="FH4068">
        <v>1.2262800000000001E-4</v>
      </c>
      <c r="FI4068" s="8">
        <v>44257</v>
      </c>
      <c r="FJ4068">
        <v>9.9447800000000003E-4</v>
      </c>
      <c r="FO4068" s="8">
        <v>44257</v>
      </c>
      <c r="FP4068">
        <v>4.3141499999999999E-4</v>
      </c>
      <c r="FQ4068" s="8">
        <v>44257</v>
      </c>
      <c r="FR4068">
        <v>3.55247E-4</v>
      </c>
      <c r="FS4068" s="8">
        <v>44257</v>
      </c>
      <c r="FT4068">
        <v>2.4620000000000002E-4</v>
      </c>
      <c r="FU4068" s="8">
        <v>44257</v>
      </c>
      <c r="FV4068">
        <v>1.1885870000000001E-3</v>
      </c>
      <c r="FY4068" s="8">
        <v>44257</v>
      </c>
      <c r="FZ4068">
        <v>4.9753189999999997E-3</v>
      </c>
      <c r="GC4068" s="8">
        <v>44257</v>
      </c>
      <c r="GD4068">
        <v>3.4249999999999999E-5</v>
      </c>
    </row>
    <row r="4069" spans="1:186" x14ac:dyDescent="0.25">
      <c r="A4069" s="8">
        <v>44258</v>
      </c>
      <c r="B4069">
        <v>6.4641999999999995E-5</v>
      </c>
      <c r="C4069" s="8">
        <v>44258</v>
      </c>
      <c r="D4069">
        <v>6.0495000000000003E-5</v>
      </c>
      <c r="I4069" s="8">
        <v>44258</v>
      </c>
      <c r="J4069">
        <v>2.5845000000000001E-5</v>
      </c>
      <c r="K4069" s="8">
        <v>44258</v>
      </c>
      <c r="L4069">
        <v>9.4115280000000006E-3</v>
      </c>
      <c r="M4069" s="8">
        <v>44258</v>
      </c>
      <c r="N4069">
        <v>4.1794E-4</v>
      </c>
      <c r="O4069" s="8">
        <v>44258</v>
      </c>
      <c r="P4069">
        <v>2.37564E-4</v>
      </c>
      <c r="Q4069" s="8">
        <v>44258</v>
      </c>
      <c r="R4069">
        <v>1.665604E-3</v>
      </c>
      <c r="S4069" s="8">
        <v>44258</v>
      </c>
      <c r="T4069">
        <v>2.4165999999999999E-5</v>
      </c>
      <c r="AE4069" s="8">
        <v>44258</v>
      </c>
      <c r="AF4069">
        <v>1.4990399999999999E-4</v>
      </c>
      <c r="AG4069" s="8">
        <v>44274</v>
      </c>
      <c r="AH4069">
        <v>1.17553E-4</v>
      </c>
      <c r="BA4069" s="8">
        <v>44258</v>
      </c>
      <c r="BB4069">
        <v>1.4360000000000001E-6</v>
      </c>
      <c r="BE4069" s="8">
        <v>44258</v>
      </c>
      <c r="BF4069">
        <v>1.467936E-3</v>
      </c>
      <c r="BS4069" s="8">
        <v>44258</v>
      </c>
      <c r="BT4069">
        <v>1.4639640000000001E-3</v>
      </c>
      <c r="BW4069" s="8">
        <v>44258</v>
      </c>
      <c r="BX4069">
        <v>6.1156899999999996E-4</v>
      </c>
      <c r="BY4069" s="8">
        <v>44258</v>
      </c>
      <c r="BZ4069">
        <v>5.5305399999999998E-4</v>
      </c>
      <c r="CA4069" s="8">
        <v>44258</v>
      </c>
      <c r="CB4069">
        <v>3.5181299999999997E-4</v>
      </c>
      <c r="CC4069" s="8">
        <v>44258</v>
      </c>
      <c r="CD4069">
        <v>5.1727700000000001E-4</v>
      </c>
      <c r="CE4069" s="8">
        <v>44258</v>
      </c>
      <c r="CF4069">
        <v>1.5963170000000001E-3</v>
      </c>
      <c r="CG4069" s="8">
        <v>44258</v>
      </c>
      <c r="CH4069">
        <v>1.4438319999999999E-3</v>
      </c>
      <c r="CI4069" s="8">
        <v>44258</v>
      </c>
      <c r="CJ4069">
        <v>7.4169600000000002E-4</v>
      </c>
      <c r="CK4069" s="8">
        <v>44258</v>
      </c>
      <c r="CL4069">
        <v>4.2428000000000001E-5</v>
      </c>
      <c r="CM4069" s="8">
        <v>44258</v>
      </c>
      <c r="CN4069">
        <v>1.3814E-5</v>
      </c>
      <c r="CS4069" s="8">
        <v>44258</v>
      </c>
      <c r="CT4069">
        <v>1.2599399999999999E-4</v>
      </c>
      <c r="CU4069" s="8">
        <v>44258</v>
      </c>
      <c r="CV4069">
        <v>5.1903099999999998E-4</v>
      </c>
      <c r="CW4069" s="8">
        <v>44258</v>
      </c>
      <c r="CX4069">
        <v>1.048441E-3</v>
      </c>
      <c r="CY4069" s="8">
        <v>44258</v>
      </c>
      <c r="CZ4069">
        <v>6.5131900000000003E-4</v>
      </c>
      <c r="DE4069" s="8">
        <v>44258</v>
      </c>
      <c r="DF4069">
        <v>3.4915290000000002E-3</v>
      </c>
      <c r="DG4069" s="8">
        <v>44258</v>
      </c>
      <c r="DH4069">
        <v>1.5972999999999999E-4</v>
      </c>
      <c r="DM4069" s="8">
        <v>44258</v>
      </c>
      <c r="DN4069">
        <v>3.64419E-4</v>
      </c>
      <c r="DO4069" s="8">
        <v>44258</v>
      </c>
      <c r="DP4069">
        <v>3.7539000000000001E-5</v>
      </c>
      <c r="DS4069" s="8">
        <v>44258</v>
      </c>
      <c r="DT4069">
        <v>1.65148E-4</v>
      </c>
      <c r="DU4069" s="8">
        <v>44258</v>
      </c>
      <c r="DV4069">
        <v>1.6384000000000001E-5</v>
      </c>
      <c r="EA4069" s="8">
        <v>44258</v>
      </c>
      <c r="EB4069">
        <v>5.1198304E-2</v>
      </c>
      <c r="EI4069" s="8">
        <v>44258</v>
      </c>
      <c r="EJ4069">
        <v>7.4036200000000005E-4</v>
      </c>
      <c r="EM4069" s="8">
        <v>44258</v>
      </c>
      <c r="EN4069">
        <v>3.252235E-3</v>
      </c>
      <c r="EO4069" s="8">
        <v>44274</v>
      </c>
      <c r="EP4069">
        <v>8.7062000000000001E-5</v>
      </c>
      <c r="ES4069" s="8">
        <v>44258</v>
      </c>
      <c r="ET4069">
        <v>3.71601E-4</v>
      </c>
      <c r="EY4069" s="8">
        <v>44274</v>
      </c>
      <c r="EZ4069">
        <v>1.1033418999999999E-2</v>
      </c>
      <c r="FE4069" s="8">
        <v>44274</v>
      </c>
      <c r="FF4069">
        <v>1.8433999999999999E-4</v>
      </c>
      <c r="FG4069" s="8">
        <v>44258</v>
      </c>
      <c r="FH4069">
        <v>1.22197E-4</v>
      </c>
      <c r="FI4069" s="8">
        <v>44258</v>
      </c>
      <c r="FJ4069">
        <v>1.074172E-3</v>
      </c>
      <c r="FO4069" s="8">
        <v>44258</v>
      </c>
      <c r="FP4069">
        <v>4.2420499999999998E-4</v>
      </c>
      <c r="FQ4069" s="8">
        <v>44258</v>
      </c>
      <c r="FR4069">
        <v>3.6529200000000003E-4</v>
      </c>
      <c r="FS4069" s="8">
        <v>44258</v>
      </c>
      <c r="FT4069">
        <v>2.4823E-4</v>
      </c>
      <c r="FU4069" s="8">
        <v>44258</v>
      </c>
      <c r="FV4069">
        <v>1.146623E-3</v>
      </c>
      <c r="FY4069" s="8">
        <v>44258</v>
      </c>
      <c r="FZ4069">
        <v>4.8581049999999997E-3</v>
      </c>
      <c r="GC4069" s="8">
        <v>44258</v>
      </c>
      <c r="GD4069">
        <v>3.5683999999999999E-5</v>
      </c>
    </row>
    <row r="4070" spans="1:186" x14ac:dyDescent="0.25">
      <c r="A4070" s="8">
        <v>44259</v>
      </c>
      <c r="B4070">
        <v>6.4628000000000005E-5</v>
      </c>
      <c r="C4070" s="8">
        <v>44259</v>
      </c>
      <c r="D4070">
        <v>6.1463000000000004E-5</v>
      </c>
      <c r="I4070" s="8">
        <v>44259</v>
      </c>
      <c r="J4070">
        <v>2.5218000000000001E-5</v>
      </c>
      <c r="K4070" s="8">
        <v>44259</v>
      </c>
      <c r="L4070">
        <v>9.6753919999999997E-3</v>
      </c>
      <c r="M4070" s="8">
        <v>44259</v>
      </c>
      <c r="N4070">
        <v>4.6951000000000002E-4</v>
      </c>
      <c r="O4070" s="8">
        <v>44259</v>
      </c>
      <c r="P4070">
        <v>2.2899199999999999E-4</v>
      </c>
      <c r="Q4070" s="8">
        <v>44259</v>
      </c>
      <c r="R4070">
        <v>1.666311E-3</v>
      </c>
      <c r="S4070" s="8">
        <v>44259</v>
      </c>
      <c r="T4070">
        <v>2.3937000000000001E-5</v>
      </c>
      <c r="AE4070" s="8">
        <v>44259</v>
      </c>
      <c r="AF4070">
        <v>1.54847E-4</v>
      </c>
      <c r="AG4070" s="8">
        <v>44277</v>
      </c>
      <c r="AH4070">
        <v>7.4558E-5</v>
      </c>
      <c r="BA4070" s="8">
        <v>44259</v>
      </c>
      <c r="BB4070">
        <v>1.2139999999999999E-6</v>
      </c>
      <c r="BE4070" s="8">
        <v>44259</v>
      </c>
      <c r="BF4070">
        <v>1.3851740000000001E-3</v>
      </c>
      <c r="BS4070" s="8">
        <v>44259</v>
      </c>
      <c r="BT4070">
        <v>1.1626189999999999E-3</v>
      </c>
      <c r="BW4070" s="8">
        <v>44259</v>
      </c>
      <c r="BX4070">
        <v>5.9275599999999995E-4</v>
      </c>
      <c r="BY4070" s="8">
        <v>44259</v>
      </c>
      <c r="BZ4070">
        <v>5.8288700000000003E-4</v>
      </c>
      <c r="CA4070" s="8">
        <v>44259</v>
      </c>
      <c r="CB4070">
        <v>3.5631900000000002E-4</v>
      </c>
      <c r="CC4070" s="8">
        <v>44259</v>
      </c>
      <c r="CD4070">
        <v>5.1792600000000004E-4</v>
      </c>
      <c r="CE4070" s="8">
        <v>44259</v>
      </c>
      <c r="CF4070">
        <v>1.81054E-3</v>
      </c>
      <c r="CG4070" s="8">
        <v>44259</v>
      </c>
      <c r="CH4070">
        <v>1.4793009999999999E-3</v>
      </c>
      <c r="CI4070" s="8">
        <v>44259</v>
      </c>
      <c r="CJ4070">
        <v>7.6574499999999997E-4</v>
      </c>
      <c r="CK4070" s="8">
        <v>44259</v>
      </c>
      <c r="CL4070">
        <v>4.2802000000000001E-5</v>
      </c>
      <c r="CM4070" s="8">
        <v>44259</v>
      </c>
      <c r="CN4070">
        <v>1.2717E-5</v>
      </c>
      <c r="CS4070" s="8">
        <v>44259</v>
      </c>
      <c r="CT4070">
        <v>1.16122E-4</v>
      </c>
      <c r="CU4070" s="8">
        <v>44259</v>
      </c>
      <c r="CV4070">
        <v>4.9245799999999998E-4</v>
      </c>
      <c r="CW4070" s="8">
        <v>44259</v>
      </c>
      <c r="CX4070">
        <v>1.097553E-3</v>
      </c>
      <c r="CY4070" s="8">
        <v>44259</v>
      </c>
      <c r="CZ4070">
        <v>6.4260100000000002E-4</v>
      </c>
      <c r="DE4070" s="8">
        <v>44259</v>
      </c>
      <c r="DF4070">
        <v>3.5731959999999998E-3</v>
      </c>
      <c r="DG4070" s="8">
        <v>44259</v>
      </c>
      <c r="DH4070">
        <v>1.4755700000000001E-4</v>
      </c>
      <c r="DM4070" s="8">
        <v>44259</v>
      </c>
      <c r="DN4070">
        <v>3.8004100000000002E-4</v>
      </c>
      <c r="DO4070" s="8">
        <v>44259</v>
      </c>
      <c r="DP4070">
        <v>3.6789999999999998E-5</v>
      </c>
      <c r="DS4070" s="8">
        <v>44259</v>
      </c>
      <c r="DT4070">
        <v>1.6766599999999999E-4</v>
      </c>
      <c r="DU4070" s="8">
        <v>44259</v>
      </c>
      <c r="DV4070">
        <v>1.6622000000000001E-5</v>
      </c>
      <c r="EA4070" s="8">
        <v>44259</v>
      </c>
      <c r="EB4070">
        <v>4.8547515999999999E-2</v>
      </c>
      <c r="EI4070" s="8">
        <v>44259</v>
      </c>
      <c r="EJ4070">
        <v>7.4432600000000002E-4</v>
      </c>
      <c r="EM4070" s="8">
        <v>44259</v>
      </c>
      <c r="EN4070">
        <v>3.246035E-3</v>
      </c>
      <c r="EO4070" s="8">
        <v>44277</v>
      </c>
      <c r="EP4070">
        <v>6.1650999999999996E-5</v>
      </c>
      <c r="ES4070" s="8">
        <v>44259</v>
      </c>
      <c r="ET4070">
        <v>3.6892199999999999E-4</v>
      </c>
      <c r="EY4070" s="8">
        <v>44277</v>
      </c>
      <c r="EZ4070">
        <v>1.1505421E-2</v>
      </c>
      <c r="FE4070" s="8">
        <v>44277</v>
      </c>
      <c r="FF4070">
        <v>1.60512E-4</v>
      </c>
      <c r="FG4070" s="8">
        <v>44259</v>
      </c>
      <c r="FH4070">
        <v>1.28835E-4</v>
      </c>
      <c r="FI4070" s="8">
        <v>44259</v>
      </c>
      <c r="FJ4070">
        <v>1.102867E-3</v>
      </c>
      <c r="FO4070" s="8">
        <v>44259</v>
      </c>
      <c r="FP4070">
        <v>3.6434500000000002E-4</v>
      </c>
      <c r="FQ4070" s="8">
        <v>44259</v>
      </c>
      <c r="FR4070">
        <v>3.8415600000000003E-4</v>
      </c>
      <c r="FS4070" s="8">
        <v>44259</v>
      </c>
      <c r="FT4070">
        <v>2.4031200000000001E-4</v>
      </c>
      <c r="FU4070" s="8">
        <v>44259</v>
      </c>
      <c r="FV4070">
        <v>1.1528039999999999E-3</v>
      </c>
      <c r="FY4070" s="8">
        <v>44259</v>
      </c>
      <c r="FZ4070">
        <v>4.9149659999999998E-3</v>
      </c>
      <c r="GC4070" s="8">
        <v>44259</v>
      </c>
      <c r="GD4070">
        <v>3.4118000000000001E-5</v>
      </c>
    </row>
    <row r="4071" spans="1:186" x14ac:dyDescent="0.25">
      <c r="A4071" s="8">
        <v>44260</v>
      </c>
      <c r="B4071">
        <v>6.2006000000000002E-5</v>
      </c>
      <c r="C4071" s="8">
        <v>44260</v>
      </c>
      <c r="D4071">
        <v>5.9564000000000001E-5</v>
      </c>
      <c r="I4071" s="8">
        <v>44260</v>
      </c>
      <c r="J4071">
        <v>2.3935E-5</v>
      </c>
      <c r="K4071" s="8">
        <v>44260</v>
      </c>
      <c r="L4071">
        <v>9.3290379999999996E-3</v>
      </c>
      <c r="M4071" s="8">
        <v>44260</v>
      </c>
      <c r="N4071">
        <v>4.4361599999999998E-4</v>
      </c>
      <c r="O4071" s="8">
        <v>44260</v>
      </c>
      <c r="P4071">
        <v>2.1762499999999999E-4</v>
      </c>
      <c r="Q4071" s="8">
        <v>44260</v>
      </c>
      <c r="R4071">
        <v>1.6799180000000001E-3</v>
      </c>
      <c r="S4071" s="8">
        <v>44260</v>
      </c>
      <c r="T4071">
        <v>2.2959000000000002E-5</v>
      </c>
      <c r="AE4071" s="8">
        <v>44260</v>
      </c>
      <c r="AF4071">
        <v>1.4738500000000001E-4</v>
      </c>
      <c r="AG4071" s="8">
        <v>44278</v>
      </c>
      <c r="AH4071">
        <v>7.6266000000000005E-5</v>
      </c>
      <c r="BA4071" s="8">
        <v>44260</v>
      </c>
      <c r="BB4071">
        <v>1.2359999999999999E-6</v>
      </c>
      <c r="BE4071" s="8">
        <v>44260</v>
      </c>
      <c r="BF4071">
        <v>1.3065970000000001E-3</v>
      </c>
      <c r="BS4071" s="8">
        <v>44260</v>
      </c>
      <c r="BT4071">
        <v>1.088615E-3</v>
      </c>
      <c r="BW4071" s="8">
        <v>44260</v>
      </c>
      <c r="BX4071">
        <v>5.6818099999999996E-4</v>
      </c>
      <c r="BY4071" s="8">
        <v>44260</v>
      </c>
      <c r="BZ4071">
        <v>5.83498E-4</v>
      </c>
      <c r="CA4071" s="8">
        <v>44260</v>
      </c>
      <c r="CB4071">
        <v>3.45769E-4</v>
      </c>
      <c r="CC4071" s="8">
        <v>44260</v>
      </c>
      <c r="CD4071">
        <v>4.9161500000000004E-4</v>
      </c>
      <c r="CE4071" s="8">
        <v>44260</v>
      </c>
      <c r="CF4071">
        <v>1.680193E-3</v>
      </c>
      <c r="CG4071" s="8">
        <v>44260</v>
      </c>
      <c r="CH4071">
        <v>1.383839E-3</v>
      </c>
      <c r="CI4071" s="8">
        <v>44260</v>
      </c>
      <c r="CJ4071">
        <v>7.1669099999999999E-4</v>
      </c>
      <c r="CK4071" s="8">
        <v>44260</v>
      </c>
      <c r="CL4071">
        <v>4.1811000000000003E-5</v>
      </c>
      <c r="CM4071" s="8">
        <v>44260</v>
      </c>
      <c r="CN4071">
        <v>1.2218999999999999E-5</v>
      </c>
      <c r="CS4071" s="8">
        <v>44260</v>
      </c>
      <c r="CT4071">
        <v>1.10849E-4</v>
      </c>
      <c r="CU4071" s="8">
        <v>44260</v>
      </c>
      <c r="CV4071">
        <v>4.7018599999999999E-4</v>
      </c>
      <c r="CW4071" s="8">
        <v>44260</v>
      </c>
      <c r="CX4071">
        <v>1.017385E-3</v>
      </c>
      <c r="CY4071" s="8">
        <v>44260</v>
      </c>
      <c r="CZ4071">
        <v>6.06414E-4</v>
      </c>
      <c r="DE4071" s="8">
        <v>44260</v>
      </c>
      <c r="DF4071">
        <v>3.313763E-3</v>
      </c>
      <c r="DG4071" s="8">
        <v>44260</v>
      </c>
      <c r="DH4071">
        <v>1.4134E-4</v>
      </c>
      <c r="DM4071" s="8">
        <v>44260</v>
      </c>
      <c r="DN4071">
        <v>3.7509000000000002E-4</v>
      </c>
      <c r="DO4071" s="8">
        <v>44260</v>
      </c>
      <c r="DP4071">
        <v>3.5052000000000003E-5</v>
      </c>
      <c r="DS4071" s="8">
        <v>44260</v>
      </c>
      <c r="DT4071">
        <v>1.6229100000000001E-4</v>
      </c>
      <c r="DU4071" s="8">
        <v>44260</v>
      </c>
      <c r="DV4071">
        <v>1.5647000000000001E-5</v>
      </c>
      <c r="EA4071" s="8">
        <v>44260</v>
      </c>
      <c r="EB4071">
        <v>4.5829534999999998E-2</v>
      </c>
      <c r="EI4071" s="8">
        <v>44260</v>
      </c>
      <c r="EJ4071">
        <v>6.8050499999999998E-4</v>
      </c>
      <c r="EM4071" s="8">
        <v>44260</v>
      </c>
      <c r="EN4071">
        <v>2.974048E-3</v>
      </c>
      <c r="EO4071" s="8">
        <v>44278</v>
      </c>
      <c r="EP4071">
        <v>6.1414999999999994E-5</v>
      </c>
      <c r="ES4071" s="8">
        <v>44260</v>
      </c>
      <c r="ET4071">
        <v>3.4741200000000001E-4</v>
      </c>
      <c r="EY4071" s="8">
        <v>44278</v>
      </c>
      <c r="EZ4071">
        <v>1.267192E-2</v>
      </c>
      <c r="FE4071" s="8">
        <v>44278</v>
      </c>
      <c r="FF4071">
        <v>1.6267699999999999E-4</v>
      </c>
      <c r="FG4071" s="8">
        <v>44260</v>
      </c>
      <c r="FH4071">
        <v>1.2351899999999999E-4</v>
      </c>
      <c r="FI4071" s="8">
        <v>44260</v>
      </c>
      <c r="FJ4071">
        <v>1.0761379999999999E-3</v>
      </c>
      <c r="FO4071" s="8">
        <v>44260</v>
      </c>
      <c r="FP4071">
        <v>3.4254100000000003E-4</v>
      </c>
      <c r="FQ4071" s="8">
        <v>44260</v>
      </c>
      <c r="FR4071">
        <v>3.4900799999999999E-4</v>
      </c>
      <c r="FS4071" s="8">
        <v>44260</v>
      </c>
      <c r="FT4071">
        <v>2.22129E-4</v>
      </c>
      <c r="FU4071" s="8">
        <v>44260</v>
      </c>
      <c r="FV4071">
        <v>1.053858E-3</v>
      </c>
      <c r="FY4071" s="8">
        <v>44260</v>
      </c>
      <c r="FZ4071">
        <v>4.8403969999999998E-3</v>
      </c>
      <c r="GC4071" s="8">
        <v>44260</v>
      </c>
      <c r="GD4071">
        <v>3.3074000000000002E-5</v>
      </c>
    </row>
    <row r="4072" spans="1:186" x14ac:dyDescent="0.25">
      <c r="A4072" s="8">
        <v>44263</v>
      </c>
      <c r="B4072">
        <v>6.1710000000000004E-5</v>
      </c>
      <c r="C4072" s="8">
        <v>44263</v>
      </c>
      <c r="D4072">
        <v>5.6779E-5</v>
      </c>
      <c r="I4072" s="8">
        <v>44263</v>
      </c>
      <c r="J4072">
        <v>2.2325000000000001E-5</v>
      </c>
      <c r="K4072" s="8">
        <v>44263</v>
      </c>
      <c r="L4072">
        <v>8.3304759999999999E-3</v>
      </c>
      <c r="M4072" s="8">
        <v>44263</v>
      </c>
      <c r="N4072">
        <v>4.74091E-4</v>
      </c>
      <c r="O4072" s="8">
        <v>44263</v>
      </c>
      <c r="P4072">
        <v>2.0112600000000001E-4</v>
      </c>
      <c r="Q4072" s="8">
        <v>44263</v>
      </c>
      <c r="R4072">
        <v>1.643975E-3</v>
      </c>
      <c r="S4072" s="8">
        <v>44263</v>
      </c>
      <c r="T4072">
        <v>2.1976000000000001E-5</v>
      </c>
      <c r="AE4072" s="8">
        <v>44263</v>
      </c>
      <c r="AF4072">
        <v>1.37899E-4</v>
      </c>
      <c r="AG4072" s="8">
        <v>44279</v>
      </c>
      <c r="AH4072">
        <v>5.2172000000000001E-5</v>
      </c>
      <c r="BA4072" s="8">
        <v>44263</v>
      </c>
      <c r="BB4072">
        <v>1.2470000000000001E-6</v>
      </c>
      <c r="BE4072" s="8">
        <v>44263</v>
      </c>
      <c r="BF4072">
        <v>1.2254150000000001E-3</v>
      </c>
      <c r="BS4072" s="8">
        <v>44263</v>
      </c>
      <c r="BT4072">
        <v>1.040362E-3</v>
      </c>
      <c r="BW4072" s="8">
        <v>44263</v>
      </c>
      <c r="BX4072">
        <v>4.4685800000000001E-4</v>
      </c>
      <c r="BY4072" s="8">
        <v>44263</v>
      </c>
      <c r="BZ4072">
        <v>5.0426699999999997E-4</v>
      </c>
      <c r="CA4072" s="8">
        <v>44263</v>
      </c>
      <c r="CB4072">
        <v>2.9870199999999997E-4</v>
      </c>
      <c r="CC4072" s="8">
        <v>44263</v>
      </c>
      <c r="CD4072">
        <v>4.55668E-4</v>
      </c>
      <c r="CE4072" s="8">
        <v>44263</v>
      </c>
      <c r="CF4072">
        <v>1.451847E-3</v>
      </c>
      <c r="CG4072" s="8">
        <v>44263</v>
      </c>
      <c r="CH4072">
        <v>1.2081469999999999E-3</v>
      </c>
      <c r="CI4072" s="8">
        <v>44263</v>
      </c>
      <c r="CJ4072">
        <v>6.72312E-4</v>
      </c>
      <c r="CK4072" s="8">
        <v>44263</v>
      </c>
      <c r="CL4072">
        <v>4.1508000000000003E-5</v>
      </c>
      <c r="CM4072" s="8">
        <v>44263</v>
      </c>
      <c r="CN4072">
        <v>1.1207E-5</v>
      </c>
      <c r="CS4072" s="8">
        <v>44263</v>
      </c>
      <c r="CT4072">
        <v>1.08077E-4</v>
      </c>
      <c r="CU4072" s="8">
        <v>44263</v>
      </c>
      <c r="CV4072">
        <v>4.1745200000000001E-4</v>
      </c>
      <c r="CW4072" s="8">
        <v>44263</v>
      </c>
      <c r="CX4072">
        <v>8.6216000000000005E-4</v>
      </c>
      <c r="CY4072" s="8">
        <v>44263</v>
      </c>
      <c r="CZ4072">
        <v>5.6073500000000003E-4</v>
      </c>
      <c r="DE4072" s="8">
        <v>44263</v>
      </c>
      <c r="DF4072">
        <v>2.5686849999999998E-3</v>
      </c>
      <c r="DG4072" s="8">
        <v>44263</v>
      </c>
      <c r="DH4072">
        <v>1.2311599999999999E-4</v>
      </c>
      <c r="DM4072" s="8">
        <v>44263</v>
      </c>
      <c r="DN4072">
        <v>3.5022100000000001E-4</v>
      </c>
      <c r="DO4072" s="8">
        <v>44263</v>
      </c>
      <c r="DP4072">
        <v>3.2475999999999999E-5</v>
      </c>
      <c r="DS4072" s="8">
        <v>44263</v>
      </c>
      <c r="DT4072">
        <v>1.7326200000000001E-4</v>
      </c>
      <c r="DU4072" s="8">
        <v>44263</v>
      </c>
      <c r="DV4072">
        <v>1.4032999999999999E-5</v>
      </c>
      <c r="EA4072" s="8">
        <v>44263</v>
      </c>
      <c r="EB4072">
        <v>2.2771571000000001E-2</v>
      </c>
      <c r="EI4072" s="8">
        <v>44263</v>
      </c>
      <c r="EJ4072">
        <v>5.6535799999999996E-4</v>
      </c>
      <c r="EM4072" s="8">
        <v>44263</v>
      </c>
      <c r="EN4072">
        <v>2.7766499999999999E-3</v>
      </c>
      <c r="EO4072" s="8">
        <v>44279</v>
      </c>
      <c r="EP4072">
        <v>3.0226000000000002E-5</v>
      </c>
      <c r="ES4072" s="8">
        <v>44263</v>
      </c>
      <c r="ET4072">
        <v>2.9781600000000001E-4</v>
      </c>
      <c r="EY4072" s="8">
        <v>44279</v>
      </c>
      <c r="EZ4072">
        <v>1.1289548999999999E-2</v>
      </c>
      <c r="FE4072" s="8">
        <v>44279</v>
      </c>
      <c r="FF4072">
        <v>9.9377999999999996E-5</v>
      </c>
      <c r="FG4072" s="8">
        <v>44263</v>
      </c>
      <c r="FH4072">
        <v>1.18408E-4</v>
      </c>
      <c r="FI4072" s="8">
        <v>44263</v>
      </c>
      <c r="FJ4072">
        <v>1.019577E-3</v>
      </c>
      <c r="FO4072" s="8">
        <v>44263</v>
      </c>
      <c r="FP4072">
        <v>3.3353199999999999E-4</v>
      </c>
      <c r="FQ4072" s="8">
        <v>44263</v>
      </c>
      <c r="FR4072">
        <v>2.4523699999999998E-4</v>
      </c>
      <c r="FS4072" s="8">
        <v>44263</v>
      </c>
      <c r="FT4072">
        <v>2.0961800000000001E-4</v>
      </c>
      <c r="FU4072" s="8">
        <v>44263</v>
      </c>
      <c r="FV4072">
        <v>8.4776800000000005E-4</v>
      </c>
      <c r="FY4072" s="8">
        <v>44263</v>
      </c>
      <c r="FZ4072">
        <v>4.5054159999999999E-3</v>
      </c>
      <c r="GC4072" s="8">
        <v>44263</v>
      </c>
      <c r="GD4072">
        <v>3.4474999999999998E-5</v>
      </c>
    </row>
    <row r="4073" spans="1:186" x14ac:dyDescent="0.25">
      <c r="A4073" s="8">
        <v>44264</v>
      </c>
      <c r="B4073">
        <v>5.8031000000000001E-5</v>
      </c>
      <c r="C4073" s="8">
        <v>44264</v>
      </c>
      <c r="D4073">
        <v>5.4970999999999999E-5</v>
      </c>
      <c r="I4073" s="8">
        <v>44264</v>
      </c>
      <c r="J4073">
        <v>2.1478E-5</v>
      </c>
      <c r="K4073" s="8">
        <v>44264</v>
      </c>
      <c r="L4073">
        <v>8.5030580000000008E-3</v>
      </c>
      <c r="M4073" s="8">
        <v>44264</v>
      </c>
      <c r="N4073">
        <v>4.3855700000000001E-4</v>
      </c>
      <c r="O4073" s="8">
        <v>44264</v>
      </c>
      <c r="P4073">
        <v>1.9652600000000001E-4</v>
      </c>
      <c r="Q4073" s="8">
        <v>44264</v>
      </c>
      <c r="R4073">
        <v>1.5726589999999999E-3</v>
      </c>
      <c r="S4073" s="8">
        <v>44264</v>
      </c>
      <c r="T4073">
        <v>2.0698000000000001E-5</v>
      </c>
      <c r="AE4073" s="8">
        <v>44264</v>
      </c>
      <c r="AF4073">
        <v>1.3555699999999999E-4</v>
      </c>
      <c r="AG4073" s="8">
        <v>44280</v>
      </c>
      <c r="AH4073">
        <v>3.5165E-5</v>
      </c>
      <c r="BA4073" s="8">
        <v>44264</v>
      </c>
      <c r="BB4073">
        <v>1.189E-6</v>
      </c>
      <c r="BE4073" s="8">
        <v>44264</v>
      </c>
      <c r="BF4073">
        <v>1.239612E-3</v>
      </c>
      <c r="BS4073" s="8">
        <v>44264</v>
      </c>
      <c r="BT4073">
        <v>1.06891E-3</v>
      </c>
      <c r="BW4073" s="8">
        <v>44264</v>
      </c>
      <c r="BX4073">
        <v>4.5006799999999997E-4</v>
      </c>
      <c r="BY4073" s="8">
        <v>44264</v>
      </c>
      <c r="BZ4073">
        <v>5.1975999999999997E-4</v>
      </c>
      <c r="CA4073" s="8">
        <v>44264</v>
      </c>
      <c r="CB4073">
        <v>2.8449200000000001E-4</v>
      </c>
      <c r="CC4073" s="8">
        <v>44264</v>
      </c>
      <c r="CD4073">
        <v>4.5147900000000002E-4</v>
      </c>
      <c r="CE4073" s="8">
        <v>44264</v>
      </c>
      <c r="CF4073">
        <v>1.444622E-3</v>
      </c>
      <c r="CG4073" s="8">
        <v>44264</v>
      </c>
      <c r="CH4073">
        <v>1.2140300000000001E-3</v>
      </c>
      <c r="CI4073" s="8">
        <v>44264</v>
      </c>
      <c r="CJ4073">
        <v>6.2637599999999999E-4</v>
      </c>
      <c r="CK4073" s="8">
        <v>44264</v>
      </c>
      <c r="CL4073">
        <v>3.9223E-5</v>
      </c>
      <c r="CM4073" s="8">
        <v>44264</v>
      </c>
      <c r="CN4073">
        <v>1.0971999999999999E-5</v>
      </c>
      <c r="CS4073" s="8">
        <v>44264</v>
      </c>
      <c r="CT4073">
        <v>1.07792E-4</v>
      </c>
      <c r="CU4073" s="8">
        <v>44264</v>
      </c>
      <c r="CV4073">
        <v>4.2509900000000002E-4</v>
      </c>
      <c r="CW4073" s="8">
        <v>44264</v>
      </c>
      <c r="CX4073">
        <v>8.2729699999999995E-4</v>
      </c>
      <c r="CY4073" s="8">
        <v>44264</v>
      </c>
      <c r="CZ4073">
        <v>5.5884000000000001E-4</v>
      </c>
      <c r="DE4073" s="8">
        <v>44264</v>
      </c>
      <c r="DF4073">
        <v>2.6197460000000001E-3</v>
      </c>
      <c r="DG4073" s="8">
        <v>44264</v>
      </c>
      <c r="DH4073">
        <v>1.2687000000000001E-4</v>
      </c>
      <c r="DM4073" s="8">
        <v>44264</v>
      </c>
      <c r="DN4073">
        <v>3.5135100000000002E-4</v>
      </c>
      <c r="DO4073" s="8">
        <v>44264</v>
      </c>
      <c r="DP4073">
        <v>3.0775000000000003E-5</v>
      </c>
      <c r="DS4073" s="8">
        <v>44264</v>
      </c>
      <c r="DT4073">
        <v>1.6459999999999999E-4</v>
      </c>
      <c r="DU4073" s="8">
        <v>44264</v>
      </c>
      <c r="DV4073">
        <v>1.3533000000000001E-5</v>
      </c>
      <c r="EA4073" s="8">
        <v>44264</v>
      </c>
      <c r="EB4073">
        <v>2.4301241000000001E-2</v>
      </c>
      <c r="EI4073" s="8">
        <v>44264</v>
      </c>
      <c r="EJ4073">
        <v>6.1620000000000002E-4</v>
      </c>
      <c r="EM4073" s="8">
        <v>44264</v>
      </c>
      <c r="EN4073">
        <v>2.811371E-3</v>
      </c>
      <c r="EO4073" s="8">
        <v>44280</v>
      </c>
      <c r="EP4073">
        <v>2.7095000000000001E-5</v>
      </c>
      <c r="ES4073" s="8">
        <v>44264</v>
      </c>
      <c r="ET4073">
        <v>3.0149499999999999E-4</v>
      </c>
      <c r="EY4073" s="8">
        <v>44280</v>
      </c>
      <c r="EZ4073">
        <v>1.0864095000000001E-2</v>
      </c>
      <c r="FE4073" s="8">
        <v>44280</v>
      </c>
      <c r="FF4073">
        <v>8.1017E-5</v>
      </c>
      <c r="FG4073" s="8">
        <v>44264</v>
      </c>
      <c r="FH4073">
        <v>1.1381499999999999E-4</v>
      </c>
      <c r="FI4073" s="8">
        <v>44264</v>
      </c>
      <c r="FJ4073">
        <v>9.8773299999999997E-4</v>
      </c>
      <c r="FO4073" s="8">
        <v>44264</v>
      </c>
      <c r="FP4073">
        <v>3.26764E-4</v>
      </c>
      <c r="FQ4073" s="8">
        <v>44264</v>
      </c>
      <c r="FR4073">
        <v>2.4051300000000001E-4</v>
      </c>
      <c r="FS4073" s="8">
        <v>44264</v>
      </c>
      <c r="FT4073">
        <v>2.0046800000000001E-4</v>
      </c>
      <c r="FU4073" s="8">
        <v>44264</v>
      </c>
      <c r="FV4073">
        <v>8.9474400000000005E-4</v>
      </c>
      <c r="FY4073" s="8">
        <v>44264</v>
      </c>
      <c r="FZ4073">
        <v>4.4800209999999998E-3</v>
      </c>
      <c r="GC4073" s="8">
        <v>44264</v>
      </c>
      <c r="GD4073">
        <v>3.3337999999999998E-5</v>
      </c>
    </row>
    <row r="4074" spans="1:186" x14ac:dyDescent="0.25">
      <c r="A4074" s="8">
        <v>44265</v>
      </c>
      <c r="B4074">
        <v>5.4157999999999999E-5</v>
      </c>
      <c r="C4074" s="8">
        <v>44265</v>
      </c>
      <c r="D4074">
        <v>5.2686999999999999E-5</v>
      </c>
      <c r="I4074" s="8">
        <v>44265</v>
      </c>
      <c r="J4074">
        <v>2.1484E-5</v>
      </c>
      <c r="K4074" s="8">
        <v>44265</v>
      </c>
      <c r="L4074">
        <v>7.9684579999999994E-3</v>
      </c>
      <c r="M4074" s="8">
        <v>44265</v>
      </c>
      <c r="N4074">
        <v>4.3053500000000001E-4</v>
      </c>
      <c r="O4074" s="8">
        <v>44265</v>
      </c>
      <c r="P4074">
        <v>1.8685300000000001E-4</v>
      </c>
      <c r="Q4074" s="8">
        <v>44265</v>
      </c>
      <c r="R4074">
        <v>1.4985580000000001E-3</v>
      </c>
      <c r="S4074" s="8">
        <v>44265</v>
      </c>
      <c r="T4074">
        <v>1.9338999999999999E-5</v>
      </c>
      <c r="AE4074" s="8">
        <v>44265</v>
      </c>
      <c r="AF4074">
        <v>1.3338299999999999E-4</v>
      </c>
      <c r="AG4074" s="8">
        <v>44281</v>
      </c>
      <c r="AH4074">
        <v>3.2854000000000001E-5</v>
      </c>
      <c r="BA4074" s="8">
        <v>44265</v>
      </c>
      <c r="BB4074">
        <v>1.105E-6</v>
      </c>
      <c r="BE4074" s="8">
        <v>44265</v>
      </c>
      <c r="BF4074">
        <v>1.175548E-3</v>
      </c>
      <c r="BS4074" s="8">
        <v>44265</v>
      </c>
      <c r="BT4074">
        <v>1.0352989999999999E-3</v>
      </c>
      <c r="BW4074" s="8">
        <v>44265</v>
      </c>
      <c r="BX4074">
        <v>4.5501E-4</v>
      </c>
      <c r="BY4074" s="8">
        <v>44265</v>
      </c>
      <c r="BZ4074">
        <v>4.6358499999999997E-4</v>
      </c>
      <c r="CA4074" s="8">
        <v>44265</v>
      </c>
      <c r="CB4074">
        <v>2.6083500000000001E-4</v>
      </c>
      <c r="CC4074" s="8">
        <v>44265</v>
      </c>
      <c r="CD4074">
        <v>4.13774E-4</v>
      </c>
      <c r="CE4074" s="8">
        <v>44265</v>
      </c>
      <c r="CF4074">
        <v>1.409534E-3</v>
      </c>
      <c r="CG4074" s="8">
        <v>44265</v>
      </c>
      <c r="CH4074">
        <v>1.086846E-3</v>
      </c>
      <c r="CI4074" s="8">
        <v>44265</v>
      </c>
      <c r="CJ4074">
        <v>6.1133499999999996E-4</v>
      </c>
      <c r="CK4074" s="8">
        <v>44265</v>
      </c>
      <c r="CL4074">
        <v>3.8722E-5</v>
      </c>
      <c r="CM4074" s="8">
        <v>44265</v>
      </c>
      <c r="CN4074">
        <v>9.9699999999999994E-6</v>
      </c>
      <c r="CS4074" s="8">
        <v>44265</v>
      </c>
      <c r="CT4074">
        <v>1.0571E-4</v>
      </c>
      <c r="CU4074" s="8">
        <v>44265</v>
      </c>
      <c r="CV4074">
        <v>4.0326899999999999E-4</v>
      </c>
      <c r="CW4074" s="8">
        <v>44265</v>
      </c>
      <c r="CX4074">
        <v>7.3107000000000001E-4</v>
      </c>
      <c r="CY4074" s="8">
        <v>44265</v>
      </c>
      <c r="CZ4074">
        <v>4.93024E-4</v>
      </c>
      <c r="DE4074" s="8">
        <v>44265</v>
      </c>
      <c r="DF4074">
        <v>2.4652659999999998E-3</v>
      </c>
      <c r="DG4074" s="8">
        <v>44265</v>
      </c>
      <c r="DH4074">
        <v>1.10338E-4</v>
      </c>
      <c r="DM4074" s="8">
        <v>44265</v>
      </c>
      <c r="DN4074">
        <v>3.21875E-4</v>
      </c>
      <c r="DO4074" s="8">
        <v>44265</v>
      </c>
      <c r="DP4074">
        <v>2.8272999999999998E-5</v>
      </c>
      <c r="DS4074" s="8">
        <v>44265</v>
      </c>
      <c r="DT4074">
        <v>1.5961999999999999E-4</v>
      </c>
      <c r="DU4074" s="8">
        <v>44265</v>
      </c>
      <c r="DV4074">
        <v>1.2194E-5</v>
      </c>
      <c r="EA4074" s="8">
        <v>44265</v>
      </c>
      <c r="EB4074">
        <v>2.2847144E-2</v>
      </c>
      <c r="EI4074" s="8">
        <v>44265</v>
      </c>
      <c r="EJ4074">
        <v>5.5502700000000004E-4</v>
      </c>
      <c r="EM4074" s="8">
        <v>44265</v>
      </c>
      <c r="EN4074">
        <v>2.6835069999999999E-3</v>
      </c>
      <c r="EO4074" s="8">
        <v>44281</v>
      </c>
      <c r="EP4074">
        <v>2.5559E-5</v>
      </c>
      <c r="ES4074" s="8">
        <v>44265</v>
      </c>
      <c r="ET4074">
        <v>2.68282E-4</v>
      </c>
      <c r="EY4074" s="8">
        <v>44281</v>
      </c>
      <c r="EZ4074">
        <v>1.0492291000000001E-2</v>
      </c>
      <c r="FE4074" s="8">
        <v>44281</v>
      </c>
      <c r="FF4074">
        <v>7.7570000000000004E-5</v>
      </c>
      <c r="FG4074" s="8">
        <v>44265</v>
      </c>
      <c r="FH4074">
        <v>1.12205E-4</v>
      </c>
      <c r="FI4074" s="8">
        <v>44265</v>
      </c>
      <c r="FJ4074">
        <v>9.9991100000000003E-4</v>
      </c>
      <c r="FO4074" s="8">
        <v>44265</v>
      </c>
      <c r="FP4074">
        <v>3.2889699999999998E-4</v>
      </c>
      <c r="FQ4074" s="8">
        <v>44265</v>
      </c>
      <c r="FR4074">
        <v>2.11595E-4</v>
      </c>
      <c r="FS4074" s="8">
        <v>44265</v>
      </c>
      <c r="FT4074">
        <v>1.7848899999999999E-4</v>
      </c>
      <c r="FU4074" s="8">
        <v>44265</v>
      </c>
      <c r="FV4074">
        <v>8.4185599999999998E-4</v>
      </c>
      <c r="FY4074" s="8">
        <v>44265</v>
      </c>
      <c r="FZ4074">
        <v>4.1483379999999997E-3</v>
      </c>
      <c r="GC4074" s="8">
        <v>44265</v>
      </c>
      <c r="GD4074">
        <v>3.1343999999999997E-5</v>
      </c>
    </row>
    <row r="4075" spans="1:186" x14ac:dyDescent="0.25">
      <c r="A4075" s="8">
        <v>44266</v>
      </c>
      <c r="B4075">
        <v>5.1220000000000001E-5</v>
      </c>
      <c r="C4075" s="8">
        <v>44266</v>
      </c>
      <c r="D4075">
        <v>4.9496000000000002E-5</v>
      </c>
      <c r="I4075" s="8">
        <v>44266</v>
      </c>
      <c r="J4075">
        <v>2.0713E-5</v>
      </c>
      <c r="K4075" s="8">
        <v>44266</v>
      </c>
      <c r="L4075">
        <v>7.6998090000000002E-3</v>
      </c>
      <c r="M4075" s="8">
        <v>44266</v>
      </c>
      <c r="N4075">
        <v>3.9565299999999999E-4</v>
      </c>
      <c r="O4075" s="8">
        <v>44266</v>
      </c>
      <c r="P4075">
        <v>1.7682799999999999E-4</v>
      </c>
      <c r="Q4075" s="8">
        <v>44266</v>
      </c>
      <c r="R4075">
        <v>1.3621690000000001E-3</v>
      </c>
      <c r="S4075" s="8">
        <v>44266</v>
      </c>
      <c r="T4075">
        <v>1.7705000000000001E-5</v>
      </c>
      <c r="AE4075" s="8">
        <v>44266</v>
      </c>
      <c r="AF4075">
        <v>1.3425199999999999E-4</v>
      </c>
      <c r="AG4075" s="8">
        <v>44284</v>
      </c>
      <c r="AH4075">
        <v>2.6258000000000002E-5</v>
      </c>
      <c r="BA4075" s="8">
        <v>44266</v>
      </c>
      <c r="BB4075">
        <v>9.4200000000000004E-7</v>
      </c>
      <c r="BE4075" s="8">
        <v>44266</v>
      </c>
      <c r="BF4075">
        <v>1.1814779999999999E-3</v>
      </c>
      <c r="BS4075" s="8">
        <v>44266</v>
      </c>
      <c r="BT4075">
        <v>1.0237919999999999E-3</v>
      </c>
      <c r="BW4075" s="8">
        <v>44266</v>
      </c>
      <c r="BX4075">
        <v>4.6714599999999999E-4</v>
      </c>
      <c r="BY4075" s="8">
        <v>44266</v>
      </c>
      <c r="BZ4075">
        <v>4.4223100000000002E-4</v>
      </c>
      <c r="CA4075" s="8">
        <v>44266</v>
      </c>
      <c r="CB4075">
        <v>2.40774E-4</v>
      </c>
      <c r="CC4075" s="8">
        <v>44266</v>
      </c>
      <c r="CD4075">
        <v>3.9691699999999999E-4</v>
      </c>
      <c r="CE4075" s="8">
        <v>44266</v>
      </c>
      <c r="CF4075">
        <v>1.3955199999999999E-3</v>
      </c>
      <c r="CG4075" s="8">
        <v>44266</v>
      </c>
      <c r="CH4075">
        <v>1.0425129999999999E-3</v>
      </c>
      <c r="CI4075" s="8">
        <v>44266</v>
      </c>
      <c r="CJ4075">
        <v>5.7995200000000001E-4</v>
      </c>
      <c r="CK4075" s="8">
        <v>44266</v>
      </c>
      <c r="CL4075">
        <v>3.6321E-5</v>
      </c>
      <c r="CM4075" s="8">
        <v>44266</v>
      </c>
      <c r="CN4075">
        <v>7.4290000000000004E-6</v>
      </c>
      <c r="CS4075" s="8">
        <v>44266</v>
      </c>
      <c r="CT4075">
        <v>1.05734E-4</v>
      </c>
      <c r="CU4075" s="8">
        <v>44266</v>
      </c>
      <c r="CV4075">
        <v>4.00078E-4</v>
      </c>
      <c r="CW4075" s="8">
        <v>44266</v>
      </c>
      <c r="CX4075">
        <v>6.9360500000000002E-4</v>
      </c>
      <c r="CY4075" s="8">
        <v>44266</v>
      </c>
      <c r="CZ4075">
        <v>4.6822600000000003E-4</v>
      </c>
      <c r="DE4075" s="8">
        <v>44266</v>
      </c>
      <c r="DF4075">
        <v>2.458385E-3</v>
      </c>
      <c r="DG4075" s="8">
        <v>44266</v>
      </c>
      <c r="DH4075">
        <v>1.04991E-4</v>
      </c>
      <c r="DM4075" s="8">
        <v>44266</v>
      </c>
      <c r="DN4075">
        <v>3.0930999999999998E-4</v>
      </c>
      <c r="DO4075" s="8">
        <v>44266</v>
      </c>
      <c r="DP4075">
        <v>2.5891E-5</v>
      </c>
      <c r="DS4075" s="8">
        <v>44266</v>
      </c>
      <c r="DT4075">
        <v>1.47825E-4</v>
      </c>
      <c r="DU4075" s="8">
        <v>44266</v>
      </c>
      <c r="DV4075">
        <v>1.0696999999999999E-5</v>
      </c>
      <c r="EA4075" s="8">
        <v>44266</v>
      </c>
      <c r="EB4075">
        <v>1.9953716E-2</v>
      </c>
      <c r="EI4075" s="8">
        <v>44266</v>
      </c>
      <c r="EJ4075">
        <v>5.4833400000000004E-4</v>
      </c>
      <c r="EM4075" s="8">
        <v>44266</v>
      </c>
      <c r="EN4075">
        <v>2.4230739999999999E-3</v>
      </c>
      <c r="EO4075" s="8">
        <v>44284</v>
      </c>
      <c r="EP4075">
        <v>2.1092999999999999E-5</v>
      </c>
      <c r="ES4075" s="8">
        <v>44266</v>
      </c>
      <c r="ET4075">
        <v>2.5746699999999999E-4</v>
      </c>
      <c r="EY4075" s="8">
        <v>44284</v>
      </c>
      <c r="EZ4075">
        <v>9.3009089999999996E-3</v>
      </c>
      <c r="FE4075" s="8">
        <v>44284</v>
      </c>
      <c r="FF4075">
        <v>6.5913000000000004E-5</v>
      </c>
      <c r="FG4075" s="8">
        <v>44266</v>
      </c>
      <c r="FH4075">
        <v>1.07828E-4</v>
      </c>
      <c r="FI4075" s="8">
        <v>44266</v>
      </c>
      <c r="FJ4075">
        <v>9.6959599999999998E-4</v>
      </c>
      <c r="FO4075" s="8">
        <v>44266</v>
      </c>
      <c r="FP4075">
        <v>3.2253000000000002E-4</v>
      </c>
      <c r="FQ4075" s="8">
        <v>44266</v>
      </c>
      <c r="FR4075">
        <v>2.0229699999999999E-4</v>
      </c>
      <c r="FS4075" s="8">
        <v>44266</v>
      </c>
      <c r="FT4075">
        <v>1.6004300000000001E-4</v>
      </c>
      <c r="FU4075" s="8">
        <v>44266</v>
      </c>
      <c r="FV4075">
        <v>8.3503400000000001E-4</v>
      </c>
      <c r="FY4075" s="8">
        <v>44266</v>
      </c>
      <c r="FZ4075">
        <v>3.8313420000000002E-3</v>
      </c>
      <c r="GC4075" s="8">
        <v>44266</v>
      </c>
      <c r="GD4075">
        <v>2.8523000000000001E-5</v>
      </c>
    </row>
    <row r="4076" spans="1:186" x14ac:dyDescent="0.25">
      <c r="A4076" s="8">
        <v>44267</v>
      </c>
      <c r="B4076">
        <v>4.1062000000000001E-5</v>
      </c>
      <c r="C4076" s="8">
        <v>44267</v>
      </c>
      <c r="D4076">
        <v>4.7621999999999999E-5</v>
      </c>
      <c r="I4076" s="8">
        <v>44267</v>
      </c>
      <c r="J4076">
        <v>1.3672000000000001E-5</v>
      </c>
      <c r="K4076" s="8">
        <v>44267</v>
      </c>
      <c r="L4076">
        <v>5.9801810000000002E-3</v>
      </c>
      <c r="M4076" s="8">
        <v>44267</v>
      </c>
      <c r="N4076">
        <v>3.4099999999999999E-4</v>
      </c>
      <c r="O4076" s="8">
        <v>44267</v>
      </c>
      <c r="P4076">
        <v>1.4593700000000001E-4</v>
      </c>
      <c r="Q4076" s="8">
        <v>44267</v>
      </c>
      <c r="R4076">
        <v>1.2683200000000001E-3</v>
      </c>
      <c r="S4076" s="8">
        <v>44267</v>
      </c>
      <c r="T4076">
        <v>1.4032999999999999E-5</v>
      </c>
      <c r="AE4076" s="8">
        <v>44267</v>
      </c>
      <c r="AF4076">
        <v>1.09144E-4</v>
      </c>
      <c r="AG4076" s="8">
        <v>44285</v>
      </c>
      <c r="AH4076">
        <v>2.5599999999999999E-5</v>
      </c>
      <c r="BA4076" s="8">
        <v>44267</v>
      </c>
      <c r="BB4076">
        <v>6.6300000000000005E-7</v>
      </c>
      <c r="BE4076" s="8">
        <v>44267</v>
      </c>
      <c r="BF4076">
        <v>8.7405000000000002E-4</v>
      </c>
      <c r="BS4076" s="8">
        <v>44267</v>
      </c>
      <c r="BT4076">
        <v>8.9789399999999999E-4</v>
      </c>
      <c r="BW4076" s="8">
        <v>44267</v>
      </c>
      <c r="BX4076">
        <v>4.4132600000000002E-4</v>
      </c>
      <c r="BY4076" s="8">
        <v>44267</v>
      </c>
      <c r="BZ4076">
        <v>3.6658600000000002E-4</v>
      </c>
      <c r="CA4076" s="8">
        <v>44267</v>
      </c>
      <c r="CB4076">
        <v>1.8594099999999999E-4</v>
      </c>
      <c r="CC4076" s="8">
        <v>44267</v>
      </c>
      <c r="CD4076">
        <v>2.8340499999999997E-4</v>
      </c>
      <c r="CE4076" s="8">
        <v>44267</v>
      </c>
      <c r="CF4076">
        <v>1.2706180000000001E-3</v>
      </c>
      <c r="CG4076" s="8">
        <v>44267</v>
      </c>
      <c r="CH4076">
        <v>7.2386200000000003E-4</v>
      </c>
      <c r="CI4076" s="8">
        <v>44267</v>
      </c>
      <c r="CJ4076">
        <v>4.80581E-4</v>
      </c>
      <c r="CK4076" s="8">
        <v>44267</v>
      </c>
      <c r="CL4076">
        <v>3.1265E-5</v>
      </c>
      <c r="CM4076" s="8">
        <v>44267</v>
      </c>
      <c r="CN4076">
        <v>6.3239999999999999E-6</v>
      </c>
      <c r="CS4076" s="8">
        <v>44267</v>
      </c>
      <c r="CT4076">
        <v>8.1301E-5</v>
      </c>
      <c r="CU4076" s="8">
        <v>44267</v>
      </c>
      <c r="CV4076">
        <v>2.7593600000000001E-4</v>
      </c>
      <c r="CW4076" s="8">
        <v>44267</v>
      </c>
      <c r="CX4076">
        <v>6.1317200000000004E-4</v>
      </c>
      <c r="CY4076" s="8">
        <v>44267</v>
      </c>
      <c r="CZ4076">
        <v>3.7437000000000001E-4</v>
      </c>
      <c r="DE4076" s="8">
        <v>44267</v>
      </c>
      <c r="DF4076">
        <v>1.9361339999999999E-3</v>
      </c>
      <c r="DG4076" s="8">
        <v>44267</v>
      </c>
      <c r="DH4076">
        <v>7.7903000000000003E-5</v>
      </c>
      <c r="DM4076" s="8">
        <v>44267</v>
      </c>
      <c r="DN4076">
        <v>2.5754700000000001E-4</v>
      </c>
      <c r="DO4076" s="8">
        <v>44267</v>
      </c>
      <c r="DP4076">
        <v>2.0149E-5</v>
      </c>
      <c r="DS4076" s="8">
        <v>44267</v>
      </c>
      <c r="DT4076">
        <v>1.2369099999999999E-4</v>
      </c>
      <c r="DU4076" s="8">
        <v>44267</v>
      </c>
      <c r="DV4076">
        <v>5.7030000000000003E-6</v>
      </c>
      <c r="EA4076" s="8">
        <v>44267</v>
      </c>
      <c r="EB4076">
        <v>2.0358938E-2</v>
      </c>
      <c r="EI4076" s="8">
        <v>44267</v>
      </c>
      <c r="EJ4076">
        <v>4.9579300000000001E-4</v>
      </c>
      <c r="EM4076" s="8">
        <v>44267</v>
      </c>
      <c r="EN4076">
        <v>2.3065619999999998E-3</v>
      </c>
      <c r="EO4076" s="8">
        <v>44285</v>
      </c>
      <c r="EP4076">
        <v>2.0795999999999999E-5</v>
      </c>
      <c r="ES4076" s="8">
        <v>44267</v>
      </c>
      <c r="ET4076">
        <v>1.94835E-4</v>
      </c>
      <c r="EY4076" s="8">
        <v>44285</v>
      </c>
      <c r="EZ4076">
        <v>9.1485830000000001E-3</v>
      </c>
      <c r="FE4076" s="8">
        <v>44285</v>
      </c>
      <c r="FF4076">
        <v>6.4530999999999996E-5</v>
      </c>
      <c r="FG4076" s="8">
        <v>44267</v>
      </c>
      <c r="FH4076">
        <v>6.5365999999999997E-5</v>
      </c>
      <c r="FI4076" s="8">
        <v>44267</v>
      </c>
      <c r="FJ4076">
        <v>8.1757399999999995E-4</v>
      </c>
      <c r="FO4076" s="8">
        <v>44267</v>
      </c>
      <c r="FP4076">
        <v>2.6767499999999999E-4</v>
      </c>
      <c r="FQ4076" s="8">
        <v>44267</v>
      </c>
      <c r="FR4076">
        <v>1.82363E-4</v>
      </c>
      <c r="FS4076" s="8">
        <v>44267</v>
      </c>
      <c r="FT4076">
        <v>1.5652799999999999E-4</v>
      </c>
      <c r="FU4076" s="8">
        <v>44267</v>
      </c>
      <c r="FV4076">
        <v>7.0509900000000005E-4</v>
      </c>
      <c r="FY4076" s="8">
        <v>44267</v>
      </c>
      <c r="FZ4076">
        <v>3.1741170000000002E-3</v>
      </c>
      <c r="GC4076" s="8">
        <v>44267</v>
      </c>
      <c r="GD4076">
        <v>1.7788E-5</v>
      </c>
    </row>
    <row r="4077" spans="1:186" x14ac:dyDescent="0.25">
      <c r="A4077" s="8">
        <v>44270</v>
      </c>
      <c r="B4077">
        <v>1.7824000000000001E-5</v>
      </c>
      <c r="C4077" s="8">
        <v>44270</v>
      </c>
      <c r="D4077">
        <v>2.6795E-5</v>
      </c>
      <c r="I4077" s="8">
        <v>44270</v>
      </c>
      <c r="J4077">
        <v>4.019E-6</v>
      </c>
      <c r="K4077" s="8">
        <v>44270</v>
      </c>
      <c r="L4077">
        <v>4.7577130000000002E-3</v>
      </c>
      <c r="M4077" s="8">
        <v>44270</v>
      </c>
      <c r="N4077">
        <v>1.7953000000000001E-4</v>
      </c>
      <c r="O4077" s="8">
        <v>44270</v>
      </c>
      <c r="P4077">
        <v>8.8690999999999995E-5</v>
      </c>
      <c r="Q4077" s="8">
        <v>44270</v>
      </c>
      <c r="R4077">
        <v>7.1811399999999995E-4</v>
      </c>
      <c r="S4077" s="8">
        <v>44270</v>
      </c>
      <c r="T4077">
        <v>1.1041E-5</v>
      </c>
      <c r="AE4077" s="8">
        <v>44270</v>
      </c>
      <c r="AF4077">
        <v>7.8385000000000003E-5</v>
      </c>
      <c r="AG4077" s="8">
        <v>44286</v>
      </c>
      <c r="AH4077">
        <v>2.4851E-5</v>
      </c>
      <c r="BA4077" s="8">
        <v>44270</v>
      </c>
      <c r="BB4077">
        <v>2.3699999999999999E-7</v>
      </c>
      <c r="BE4077" s="8">
        <v>44270</v>
      </c>
      <c r="BF4077">
        <v>4.8263199999999998E-4</v>
      </c>
      <c r="BS4077" s="8">
        <v>44270</v>
      </c>
      <c r="BT4077">
        <v>5.6815800000000003E-4</v>
      </c>
      <c r="BW4077" s="8">
        <v>44270</v>
      </c>
      <c r="BX4077">
        <v>4.0779599999999998E-4</v>
      </c>
      <c r="BY4077" s="8">
        <v>44270</v>
      </c>
      <c r="BZ4077">
        <v>2.7077399999999999E-4</v>
      </c>
      <c r="CA4077" s="8">
        <v>44270</v>
      </c>
      <c r="CB4077">
        <v>4.5572999999999999E-5</v>
      </c>
      <c r="CC4077" s="8">
        <v>44270</v>
      </c>
      <c r="CD4077">
        <v>1.88214E-4</v>
      </c>
      <c r="CE4077" s="8">
        <v>44270</v>
      </c>
      <c r="CF4077">
        <v>9.1573900000000005E-4</v>
      </c>
      <c r="CG4077" s="8">
        <v>44270</v>
      </c>
      <c r="CH4077">
        <v>5.86376E-4</v>
      </c>
      <c r="CI4077" s="8">
        <v>44270</v>
      </c>
      <c r="CJ4077">
        <v>1.4109100000000001E-4</v>
      </c>
      <c r="CK4077" s="8">
        <v>44270</v>
      </c>
      <c r="CL4077">
        <v>1.5438999999999999E-5</v>
      </c>
      <c r="CM4077" s="8">
        <v>44270</v>
      </c>
      <c r="CN4077">
        <v>3.8229999999999997E-6</v>
      </c>
      <c r="CS4077" s="8">
        <v>44270</v>
      </c>
      <c r="CT4077">
        <v>8.9486000000000003E-5</v>
      </c>
      <c r="CU4077" s="8">
        <v>44270</v>
      </c>
      <c r="CV4077">
        <v>1.6336200000000001E-4</v>
      </c>
      <c r="CW4077" s="8">
        <v>44270</v>
      </c>
      <c r="CX4077">
        <v>1.56236E-4</v>
      </c>
      <c r="CY4077" s="8">
        <v>44270</v>
      </c>
      <c r="CZ4077">
        <v>1.5854399999999999E-4</v>
      </c>
      <c r="DE4077" s="8">
        <v>44270</v>
      </c>
      <c r="DF4077">
        <v>1.3571270000000001E-3</v>
      </c>
      <c r="DG4077" s="8">
        <v>44270</v>
      </c>
      <c r="DH4077">
        <v>5.4255999999999997E-5</v>
      </c>
      <c r="DM4077" s="8">
        <v>44270</v>
      </c>
      <c r="DN4077">
        <v>1.8999500000000001E-4</v>
      </c>
      <c r="DO4077" s="8">
        <v>44270</v>
      </c>
      <c r="DP4077">
        <v>4.7829999999999998E-6</v>
      </c>
      <c r="DS4077" s="8">
        <v>44270</v>
      </c>
      <c r="DT4077">
        <v>8.6800999999999998E-5</v>
      </c>
      <c r="DU4077" s="8">
        <v>44270</v>
      </c>
      <c r="DV4077">
        <v>2.4940000000000002E-6</v>
      </c>
      <c r="EA4077" s="8">
        <v>44270</v>
      </c>
      <c r="EB4077">
        <v>2.0494901999999999E-2</v>
      </c>
      <c r="EI4077" s="8">
        <v>44270</v>
      </c>
      <c r="EJ4077">
        <v>3.8326000000000001E-4</v>
      </c>
      <c r="EM4077" s="8">
        <v>44270</v>
      </c>
      <c r="EN4077">
        <v>1.8730419999999999E-3</v>
      </c>
      <c r="EO4077" s="8">
        <v>44286</v>
      </c>
      <c r="EP4077">
        <v>2.1233000000000002E-5</v>
      </c>
      <c r="ES4077" s="8">
        <v>44270</v>
      </c>
      <c r="ET4077">
        <v>1.07161E-4</v>
      </c>
      <c r="EY4077" s="8">
        <v>44286</v>
      </c>
      <c r="EZ4077">
        <v>7.9039550000000007E-3</v>
      </c>
      <c r="FE4077" s="8">
        <v>44286</v>
      </c>
      <c r="FF4077">
        <v>6.5723999999999996E-5</v>
      </c>
      <c r="FG4077" s="8">
        <v>44270</v>
      </c>
      <c r="FH4077">
        <v>4.2626999999999997E-5</v>
      </c>
      <c r="FI4077" s="8">
        <v>44270</v>
      </c>
      <c r="FJ4077">
        <v>4.0181599999999999E-4</v>
      </c>
      <c r="FO4077" s="8">
        <v>44270</v>
      </c>
      <c r="FP4077">
        <v>1.19629E-4</v>
      </c>
      <c r="FQ4077" s="8">
        <v>44270</v>
      </c>
      <c r="FR4077">
        <v>9.6104E-5</v>
      </c>
      <c r="FS4077" s="8">
        <v>44270</v>
      </c>
      <c r="FT4077">
        <v>1.1992E-4</v>
      </c>
      <c r="FU4077" s="8">
        <v>44270</v>
      </c>
      <c r="FV4077">
        <v>5.53145E-4</v>
      </c>
      <c r="FY4077" s="8">
        <v>44270</v>
      </c>
      <c r="FZ4077">
        <v>2.590275E-3</v>
      </c>
      <c r="GC4077" s="8">
        <v>44270</v>
      </c>
      <c r="GD4077">
        <v>8.7879999999999995E-6</v>
      </c>
    </row>
    <row r="4078" spans="1:186" x14ac:dyDescent="0.25">
      <c r="A4078" s="8">
        <v>44271</v>
      </c>
      <c r="B4078">
        <v>1.7101000000000001E-5</v>
      </c>
      <c r="C4078" s="8">
        <v>44271</v>
      </c>
      <c r="D4078">
        <v>2.6305E-5</v>
      </c>
      <c r="I4078" s="8">
        <v>44271</v>
      </c>
      <c r="J4078">
        <v>3.9840000000000003E-6</v>
      </c>
      <c r="K4078" s="8">
        <v>44271</v>
      </c>
      <c r="L4078">
        <v>4.9656869999999999E-3</v>
      </c>
      <c r="M4078" s="8">
        <v>44271</v>
      </c>
      <c r="N4078">
        <v>1.7000000000000001E-4</v>
      </c>
      <c r="O4078" s="8">
        <v>44271</v>
      </c>
      <c r="P4078">
        <v>8.4198999999999998E-5</v>
      </c>
      <c r="Q4078" s="8">
        <v>44271</v>
      </c>
      <c r="R4078">
        <v>6.8386300000000005E-4</v>
      </c>
      <c r="S4078" s="8">
        <v>44271</v>
      </c>
      <c r="T4078">
        <v>1.0761000000000001E-5</v>
      </c>
      <c r="AE4078" s="8">
        <v>44271</v>
      </c>
      <c r="AF4078">
        <v>7.5549999999999993E-5</v>
      </c>
      <c r="AG4078" s="8">
        <v>44287</v>
      </c>
      <c r="AH4078">
        <v>2.0449E-5</v>
      </c>
      <c r="BA4078" s="8">
        <v>44271</v>
      </c>
      <c r="BB4078">
        <v>2.4200000000000002E-7</v>
      </c>
      <c r="BE4078" s="8">
        <v>44271</v>
      </c>
      <c r="BF4078">
        <v>4.7549300000000001E-4</v>
      </c>
      <c r="BS4078" s="8">
        <v>44271</v>
      </c>
      <c r="BT4078">
        <v>5.5953800000000005E-4</v>
      </c>
      <c r="BW4078" s="8">
        <v>44271</v>
      </c>
      <c r="BX4078">
        <v>3.9050599999999999E-4</v>
      </c>
      <c r="BY4078" s="8">
        <v>44271</v>
      </c>
      <c r="BZ4078">
        <v>2.8337000000000002E-4</v>
      </c>
      <c r="CA4078" s="8">
        <v>44271</v>
      </c>
      <c r="CB4078">
        <v>4.3646999999999997E-5</v>
      </c>
      <c r="CC4078" s="8">
        <v>44271</v>
      </c>
      <c r="CD4078">
        <v>1.96839E-4</v>
      </c>
      <c r="CE4078" s="8">
        <v>44271</v>
      </c>
      <c r="CF4078">
        <v>9.2967099999999997E-4</v>
      </c>
      <c r="CG4078" s="8">
        <v>44271</v>
      </c>
      <c r="CH4078">
        <v>5.8482900000000003E-4</v>
      </c>
      <c r="CI4078" s="8">
        <v>44271</v>
      </c>
      <c r="CJ4078">
        <v>1.35072E-4</v>
      </c>
      <c r="CK4078" s="8">
        <v>44271</v>
      </c>
      <c r="CL4078">
        <v>1.5293000000000001E-5</v>
      </c>
      <c r="CM4078" s="8">
        <v>44271</v>
      </c>
      <c r="CN4078">
        <v>3.6899999999999998E-6</v>
      </c>
      <c r="CS4078" s="8">
        <v>44271</v>
      </c>
      <c r="CT4078">
        <v>8.6649000000000003E-5</v>
      </c>
      <c r="CU4078" s="8">
        <v>44271</v>
      </c>
      <c r="CV4078">
        <v>1.60457E-4</v>
      </c>
      <c r="CW4078" s="8">
        <v>44271</v>
      </c>
      <c r="CX4078">
        <v>1.5192100000000001E-4</v>
      </c>
      <c r="CY4078" s="8">
        <v>44271</v>
      </c>
      <c r="CZ4078">
        <v>1.5778100000000001E-4</v>
      </c>
      <c r="DE4078" s="8">
        <v>44271</v>
      </c>
      <c r="DF4078">
        <v>1.4221800000000001E-3</v>
      </c>
      <c r="DG4078" s="8">
        <v>44271</v>
      </c>
      <c r="DH4078">
        <v>5.6093E-5</v>
      </c>
      <c r="DM4078" s="8">
        <v>44271</v>
      </c>
      <c r="DN4078">
        <v>2.0221599999999999E-4</v>
      </c>
      <c r="DO4078" s="8">
        <v>44271</v>
      </c>
      <c r="DP4078">
        <v>4.5750000000000002E-6</v>
      </c>
      <c r="DS4078" s="8">
        <v>44271</v>
      </c>
      <c r="DT4078">
        <v>8.4362000000000003E-5</v>
      </c>
      <c r="DU4078" s="8">
        <v>44271</v>
      </c>
      <c r="DV4078">
        <v>2.4590000000000001E-6</v>
      </c>
      <c r="EA4078" s="8">
        <v>44271</v>
      </c>
      <c r="EB4078">
        <v>2.1968499999999998E-2</v>
      </c>
      <c r="EI4078" s="8">
        <v>44271</v>
      </c>
      <c r="EJ4078">
        <v>3.9417500000000003E-4</v>
      </c>
      <c r="EM4078" s="8">
        <v>44271</v>
      </c>
      <c r="EN4078">
        <v>1.92549E-3</v>
      </c>
      <c r="EO4078" s="8">
        <v>44287</v>
      </c>
      <c r="EP4078">
        <v>1.7227999999999998E-5</v>
      </c>
      <c r="ES4078" s="8">
        <v>44271</v>
      </c>
      <c r="ET4078">
        <v>1.0930900000000001E-4</v>
      </c>
      <c r="EY4078" s="8">
        <v>44287</v>
      </c>
      <c r="EZ4078">
        <v>7.5308700000000003E-3</v>
      </c>
      <c r="FE4078" s="8">
        <v>44287</v>
      </c>
      <c r="FF4078">
        <v>5.4199000000000001E-5</v>
      </c>
      <c r="FG4078" s="8">
        <v>44271</v>
      </c>
      <c r="FH4078">
        <v>4.2648000000000002E-5</v>
      </c>
      <c r="FI4078" s="8">
        <v>44271</v>
      </c>
      <c r="FJ4078">
        <v>4.1616899999999998E-4</v>
      </c>
      <c r="FO4078" s="8">
        <v>44271</v>
      </c>
      <c r="FP4078">
        <v>1.1750400000000001E-4</v>
      </c>
      <c r="FQ4078" s="8">
        <v>44271</v>
      </c>
      <c r="FR4078">
        <v>9.6038000000000004E-5</v>
      </c>
      <c r="FS4078" s="8">
        <v>44271</v>
      </c>
      <c r="FT4078">
        <v>1.1798699999999999E-4</v>
      </c>
      <c r="FU4078" s="8">
        <v>44271</v>
      </c>
      <c r="FV4078">
        <v>5.5332799999999996E-4</v>
      </c>
      <c r="FY4078" s="8">
        <v>44271</v>
      </c>
      <c r="FZ4078">
        <v>2.608881E-3</v>
      </c>
      <c r="GC4078" s="8">
        <v>44271</v>
      </c>
      <c r="GD4078">
        <v>8.6410000000000008E-6</v>
      </c>
    </row>
    <row r="4079" spans="1:186" x14ac:dyDescent="0.25">
      <c r="A4079" s="8">
        <v>44272</v>
      </c>
      <c r="B4079">
        <v>1.6574000000000001E-5</v>
      </c>
      <c r="C4079" s="8">
        <v>44272</v>
      </c>
      <c r="D4079">
        <v>2.1878999999999998E-5</v>
      </c>
      <c r="I4079" s="8">
        <v>44272</v>
      </c>
      <c r="J4079">
        <v>3.5870000000000001E-6</v>
      </c>
      <c r="K4079" s="8">
        <v>44272</v>
      </c>
      <c r="L4079">
        <v>4.8392900000000004E-3</v>
      </c>
      <c r="M4079" s="8">
        <v>44272</v>
      </c>
      <c r="N4079">
        <v>1.4974000000000001E-4</v>
      </c>
      <c r="O4079" s="8">
        <v>44272</v>
      </c>
      <c r="P4079">
        <v>5.8360999999999999E-5</v>
      </c>
      <c r="Q4079" s="8">
        <v>44272</v>
      </c>
      <c r="R4079">
        <v>5.29671E-4</v>
      </c>
      <c r="S4079" s="8">
        <v>44272</v>
      </c>
      <c r="T4079">
        <v>8.7690000000000002E-6</v>
      </c>
      <c r="AE4079" s="8">
        <v>44272</v>
      </c>
      <c r="AF4079">
        <v>6.4083000000000003E-5</v>
      </c>
      <c r="AG4079" s="8">
        <v>44291</v>
      </c>
      <c r="AH4079">
        <v>1.9728000000000002E-5</v>
      </c>
      <c r="BA4079" s="8">
        <v>44272</v>
      </c>
      <c r="BB4079">
        <v>1.02E-7</v>
      </c>
      <c r="BE4079" s="8">
        <v>44272</v>
      </c>
      <c r="BF4079">
        <v>3.7416899999999999E-4</v>
      </c>
      <c r="BS4079" s="8">
        <v>44272</v>
      </c>
      <c r="BT4079">
        <v>5.39008E-4</v>
      </c>
      <c r="BW4079" s="8">
        <v>44272</v>
      </c>
      <c r="BX4079">
        <v>3.23562E-4</v>
      </c>
      <c r="BY4079" s="8">
        <v>44272</v>
      </c>
      <c r="BZ4079">
        <v>2.7394499999999999E-4</v>
      </c>
      <c r="CA4079" s="8">
        <v>44272</v>
      </c>
      <c r="CB4079">
        <v>4.1208999999999998E-5</v>
      </c>
      <c r="CC4079" s="8">
        <v>44272</v>
      </c>
      <c r="CD4079">
        <v>1.9113800000000001E-4</v>
      </c>
      <c r="CE4079" s="8">
        <v>44272</v>
      </c>
      <c r="CF4079">
        <v>9.11942E-4</v>
      </c>
      <c r="CG4079" s="8">
        <v>44272</v>
      </c>
      <c r="CH4079">
        <v>5.1330799999999997E-4</v>
      </c>
      <c r="CI4079" s="8">
        <v>44272</v>
      </c>
      <c r="CJ4079">
        <v>9.6136000000000002E-5</v>
      </c>
      <c r="CK4079" s="8">
        <v>44272</v>
      </c>
      <c r="CL4079">
        <v>1.4021E-5</v>
      </c>
      <c r="CM4079" s="8">
        <v>44272</v>
      </c>
      <c r="CN4079">
        <v>2.5390000000000002E-6</v>
      </c>
      <c r="CS4079" s="8">
        <v>44272</v>
      </c>
      <c r="CT4079">
        <v>7.3400999999999997E-5</v>
      </c>
      <c r="CU4079" s="8">
        <v>44272</v>
      </c>
      <c r="CV4079">
        <v>1.1571899999999999E-4</v>
      </c>
      <c r="CW4079" s="8">
        <v>44272</v>
      </c>
      <c r="CX4079">
        <v>1.5367899999999999E-4</v>
      </c>
      <c r="CY4079" s="8">
        <v>44272</v>
      </c>
      <c r="CZ4079">
        <v>1.5081200000000001E-4</v>
      </c>
      <c r="DE4079" s="8">
        <v>44272</v>
      </c>
      <c r="DF4079">
        <v>1.3402290000000001E-3</v>
      </c>
      <c r="DG4079" s="8">
        <v>44272</v>
      </c>
      <c r="DH4079">
        <v>5.3811999999999999E-5</v>
      </c>
      <c r="DM4079" s="8">
        <v>44272</v>
      </c>
      <c r="DN4079">
        <v>1.89132E-4</v>
      </c>
      <c r="DO4079" s="8">
        <v>44272</v>
      </c>
      <c r="DP4079">
        <v>3.5300000000000001E-6</v>
      </c>
      <c r="DS4079" s="8">
        <v>44272</v>
      </c>
      <c r="DT4079">
        <v>7.6857E-5</v>
      </c>
      <c r="DU4079" s="8">
        <v>44272</v>
      </c>
      <c r="DV4079">
        <v>2.204E-6</v>
      </c>
      <c r="EA4079" s="8">
        <v>44272</v>
      </c>
      <c r="EB4079">
        <v>2.0788965999999999E-2</v>
      </c>
      <c r="EI4079" s="8">
        <v>44272</v>
      </c>
      <c r="EJ4079">
        <v>3.7352400000000002E-4</v>
      </c>
      <c r="EM4079" s="8">
        <v>44272</v>
      </c>
      <c r="EN4079">
        <v>1.86301E-3</v>
      </c>
      <c r="EO4079" s="8">
        <v>44291</v>
      </c>
      <c r="EP4079">
        <v>1.4107999999999999E-5</v>
      </c>
      <c r="ES4079" s="8">
        <v>44272</v>
      </c>
      <c r="ET4079">
        <v>9.1519000000000002E-5</v>
      </c>
      <c r="EY4079" s="8">
        <v>44291</v>
      </c>
      <c r="EZ4079">
        <v>7.4391559999999997E-3</v>
      </c>
      <c r="FE4079" s="8">
        <v>44291</v>
      </c>
      <c r="FF4079">
        <v>4.2750000000000002E-5</v>
      </c>
      <c r="FG4079" s="8">
        <v>44272</v>
      </c>
      <c r="FH4079">
        <v>3.0728999999999997E-5</v>
      </c>
      <c r="FI4079" s="8">
        <v>44272</v>
      </c>
      <c r="FJ4079">
        <v>4.0250300000000002E-4</v>
      </c>
      <c r="FO4079" s="8">
        <v>44272</v>
      </c>
      <c r="FP4079">
        <v>1.0250400000000001E-4</v>
      </c>
      <c r="FQ4079" s="8">
        <v>44272</v>
      </c>
      <c r="FR4079">
        <v>9.3678999999999995E-5</v>
      </c>
      <c r="FS4079" s="8">
        <v>44272</v>
      </c>
      <c r="FT4079">
        <v>8.6890000000000003E-5</v>
      </c>
      <c r="FU4079" s="8">
        <v>44272</v>
      </c>
      <c r="FV4079">
        <v>5.3257999999999995E-4</v>
      </c>
      <c r="FY4079" s="8">
        <v>44272</v>
      </c>
      <c r="FZ4079">
        <v>2.4194170000000001E-3</v>
      </c>
      <c r="GC4079" s="8">
        <v>44272</v>
      </c>
      <c r="GD4079">
        <v>3.5920000000000001E-6</v>
      </c>
    </row>
    <row r="4080" spans="1:186" x14ac:dyDescent="0.25">
      <c r="A4080" s="8">
        <v>44273</v>
      </c>
      <c r="B4080">
        <v>1.8244999999999999E-5</v>
      </c>
      <c r="C4080" s="8">
        <v>44273</v>
      </c>
      <c r="D4080">
        <v>2.1624000000000002E-5</v>
      </c>
      <c r="I4080" s="8">
        <v>44273</v>
      </c>
      <c r="J4080">
        <v>2.4899999999999999E-6</v>
      </c>
      <c r="K4080" s="8">
        <v>44273</v>
      </c>
      <c r="L4080">
        <v>4.236503E-3</v>
      </c>
      <c r="M4080" s="8">
        <v>44273</v>
      </c>
      <c r="N4080">
        <v>1.3290599999999999E-4</v>
      </c>
      <c r="O4080" s="8">
        <v>44273</v>
      </c>
      <c r="P4080">
        <v>5.7664000000000002E-5</v>
      </c>
      <c r="Q4080" s="8">
        <v>44273</v>
      </c>
      <c r="R4080">
        <v>5.0856299999999996E-4</v>
      </c>
      <c r="S4080" s="8">
        <v>44273</v>
      </c>
      <c r="T4080">
        <v>1.0103E-5</v>
      </c>
      <c r="AE4080" s="8">
        <v>44273</v>
      </c>
      <c r="AF4080">
        <v>4.7042999999999997E-5</v>
      </c>
      <c r="AG4080" s="8">
        <v>44292</v>
      </c>
      <c r="AH4080">
        <v>1.9704E-5</v>
      </c>
      <c r="BA4080" s="8">
        <v>44273</v>
      </c>
      <c r="BB4080">
        <v>1.15E-7</v>
      </c>
      <c r="BE4080" s="8">
        <v>44273</v>
      </c>
      <c r="BF4080">
        <v>3.6393200000000003E-4</v>
      </c>
      <c r="BS4080" s="8">
        <v>44273</v>
      </c>
      <c r="BT4080">
        <v>3.7826100000000002E-4</v>
      </c>
      <c r="BW4080" s="8">
        <v>44273</v>
      </c>
      <c r="BX4080">
        <v>2.8866500000000002E-4</v>
      </c>
      <c r="BY4080" s="8">
        <v>44273</v>
      </c>
      <c r="BZ4080">
        <v>2.26188E-4</v>
      </c>
      <c r="CA4080" s="8">
        <v>44273</v>
      </c>
      <c r="CB4080">
        <v>2.5045000000000002E-5</v>
      </c>
      <c r="CC4080" s="8">
        <v>44273</v>
      </c>
      <c r="CD4080">
        <v>1.4991599999999999E-4</v>
      </c>
      <c r="CE4080" s="8">
        <v>44273</v>
      </c>
      <c r="CF4080">
        <v>8.5013899999999997E-4</v>
      </c>
      <c r="CG4080" s="8">
        <v>44273</v>
      </c>
      <c r="CH4080">
        <v>4.9033799999999999E-4</v>
      </c>
      <c r="CI4080" s="8">
        <v>44273</v>
      </c>
      <c r="CJ4080">
        <v>9.8976999999999998E-5</v>
      </c>
      <c r="CK4080" s="8">
        <v>44273</v>
      </c>
      <c r="CL4080">
        <v>1.4701E-5</v>
      </c>
      <c r="CM4080" s="8">
        <v>44273</v>
      </c>
      <c r="CN4080">
        <v>2.5189999999999999E-6</v>
      </c>
      <c r="CS4080" s="8">
        <v>44273</v>
      </c>
      <c r="CT4080">
        <v>7.6308000000000002E-5</v>
      </c>
      <c r="CU4080" s="8">
        <v>44273</v>
      </c>
      <c r="CV4080">
        <v>1.03979E-4</v>
      </c>
      <c r="CW4080" s="8">
        <v>44273</v>
      </c>
      <c r="CX4080">
        <v>1.0461E-4</v>
      </c>
      <c r="CY4080" s="8">
        <v>44273</v>
      </c>
      <c r="CZ4080">
        <v>1.28992E-4</v>
      </c>
      <c r="DE4080" s="8">
        <v>44273</v>
      </c>
      <c r="DF4080">
        <v>1.2647660000000001E-3</v>
      </c>
      <c r="DG4080" s="8">
        <v>44273</v>
      </c>
      <c r="DH4080">
        <v>5.1446999999999997E-5</v>
      </c>
      <c r="DM4080" s="8">
        <v>44273</v>
      </c>
      <c r="DN4080">
        <v>1.7656599999999999E-4</v>
      </c>
      <c r="DO4080" s="8">
        <v>44273</v>
      </c>
      <c r="DP4080">
        <v>3.5719999999999999E-6</v>
      </c>
      <c r="DS4080" s="8">
        <v>44273</v>
      </c>
      <c r="DT4080">
        <v>8.5672000000000002E-5</v>
      </c>
      <c r="DU4080" s="8">
        <v>44273</v>
      </c>
      <c r="DV4080">
        <v>2.2220000000000001E-6</v>
      </c>
      <c r="EA4080" s="8">
        <v>44273</v>
      </c>
      <c r="EB4080">
        <v>2.4672108000000002E-2</v>
      </c>
      <c r="EI4080" s="8">
        <v>44273</v>
      </c>
      <c r="EJ4080">
        <v>3.3899100000000002E-4</v>
      </c>
      <c r="EM4080" s="8">
        <v>44273</v>
      </c>
      <c r="EN4080">
        <v>1.5575330000000001E-3</v>
      </c>
      <c r="EO4080" s="8">
        <v>44292</v>
      </c>
      <c r="EP4080">
        <v>1.3964999999999999E-5</v>
      </c>
      <c r="ES4080" s="8">
        <v>44273</v>
      </c>
      <c r="ET4080">
        <v>8.7257999999999997E-5</v>
      </c>
      <c r="EY4080" s="8">
        <v>44292</v>
      </c>
      <c r="EZ4080">
        <v>7.3292829999999998E-3</v>
      </c>
      <c r="FE4080" s="8">
        <v>44292</v>
      </c>
      <c r="FF4080">
        <v>4.2381E-5</v>
      </c>
      <c r="FG4080" s="8">
        <v>44273</v>
      </c>
      <c r="FH4080">
        <v>3.0014000000000001E-5</v>
      </c>
      <c r="FI4080" s="8">
        <v>44273</v>
      </c>
      <c r="FJ4080">
        <v>4.0283099999999998E-4</v>
      </c>
      <c r="FO4080" s="8">
        <v>44273</v>
      </c>
      <c r="FP4080">
        <v>6.6935999999999997E-5</v>
      </c>
      <c r="FQ4080" s="8">
        <v>44273</v>
      </c>
      <c r="FR4080">
        <v>6.0820999999999999E-5</v>
      </c>
      <c r="FS4080" s="8">
        <v>44273</v>
      </c>
      <c r="FT4080">
        <v>8.5833000000000003E-5</v>
      </c>
      <c r="FU4080" s="8">
        <v>44273</v>
      </c>
      <c r="FV4080">
        <v>4.8840899999999998E-4</v>
      </c>
      <c r="FY4080" s="8">
        <v>44273</v>
      </c>
      <c r="FZ4080">
        <v>2.4703960000000001E-3</v>
      </c>
      <c r="GC4080" s="8">
        <v>44273</v>
      </c>
      <c r="GD4080">
        <v>3.6859999999999999E-6</v>
      </c>
    </row>
    <row r="4081" spans="1:186" x14ac:dyDescent="0.25">
      <c r="A4081" s="8">
        <v>44274</v>
      </c>
      <c r="B4081">
        <v>1.8385000000000001E-5</v>
      </c>
      <c r="C4081" s="8">
        <v>44274</v>
      </c>
      <c r="D4081">
        <v>1.7961999999999998E-5</v>
      </c>
      <c r="I4081" s="8">
        <v>44274</v>
      </c>
      <c r="J4081">
        <v>2.5749999999999999E-6</v>
      </c>
      <c r="K4081" s="8">
        <v>44274</v>
      </c>
      <c r="L4081">
        <v>4.3120650000000003E-3</v>
      </c>
      <c r="M4081" s="8">
        <v>44274</v>
      </c>
      <c r="N4081">
        <v>1.3092900000000001E-4</v>
      </c>
      <c r="O4081" s="8">
        <v>44274</v>
      </c>
      <c r="P4081">
        <v>5.4512999999999998E-5</v>
      </c>
      <c r="Q4081" s="8">
        <v>44274</v>
      </c>
      <c r="R4081">
        <v>4.9589899999999995E-4</v>
      </c>
      <c r="S4081" s="8">
        <v>44274</v>
      </c>
      <c r="T4081">
        <v>9.5300000000000002E-6</v>
      </c>
      <c r="AE4081" s="8">
        <v>44274</v>
      </c>
      <c r="AF4081">
        <v>4.3832999999999999E-5</v>
      </c>
      <c r="AG4081" s="8">
        <v>44293</v>
      </c>
      <c r="AH4081">
        <v>1.9857999999999999E-5</v>
      </c>
      <c r="BA4081" s="8">
        <v>44274</v>
      </c>
      <c r="BB4081">
        <v>1.12E-7</v>
      </c>
      <c r="BE4081" s="8">
        <v>44274</v>
      </c>
      <c r="BF4081">
        <v>3.7732899999999998E-4</v>
      </c>
      <c r="BS4081" s="8">
        <v>44274</v>
      </c>
      <c r="BT4081">
        <v>3.7020199999999998E-4</v>
      </c>
      <c r="BW4081" s="8">
        <v>44274</v>
      </c>
      <c r="BX4081">
        <v>2.8330100000000002E-4</v>
      </c>
      <c r="BY4081" s="8">
        <v>44274</v>
      </c>
      <c r="BZ4081">
        <v>2.3734400000000001E-4</v>
      </c>
      <c r="CA4081" s="8">
        <v>44274</v>
      </c>
      <c r="CB4081">
        <v>2.3025000000000001E-5</v>
      </c>
      <c r="CC4081" s="8">
        <v>44274</v>
      </c>
      <c r="CD4081">
        <v>1.53628E-4</v>
      </c>
      <c r="CE4081" s="8">
        <v>44274</v>
      </c>
      <c r="CF4081">
        <v>7.8695800000000004E-4</v>
      </c>
      <c r="CG4081" s="8">
        <v>44274</v>
      </c>
      <c r="CH4081">
        <v>4.9142000000000001E-4</v>
      </c>
      <c r="CI4081" s="8">
        <v>44274</v>
      </c>
      <c r="CJ4081">
        <v>9.5007999999999996E-5</v>
      </c>
      <c r="CK4081" s="8">
        <v>44274</v>
      </c>
      <c r="CL4081">
        <v>1.3577999999999999E-5</v>
      </c>
      <c r="CM4081" s="8">
        <v>44274</v>
      </c>
      <c r="CN4081">
        <v>1.8509999999999999E-6</v>
      </c>
      <c r="CS4081" s="8">
        <v>44274</v>
      </c>
      <c r="CT4081">
        <v>6.6348999999999998E-5</v>
      </c>
      <c r="CU4081" s="8">
        <v>44274</v>
      </c>
      <c r="CV4081">
        <v>9.4741000000000007E-5</v>
      </c>
      <c r="CW4081" s="8">
        <v>44274</v>
      </c>
      <c r="CX4081">
        <v>8.8926999999999997E-5</v>
      </c>
      <c r="CY4081" s="8">
        <v>44274</v>
      </c>
      <c r="CZ4081">
        <v>1.02625E-4</v>
      </c>
      <c r="DE4081" s="8">
        <v>44274</v>
      </c>
      <c r="DF4081">
        <v>1.2561390000000001E-3</v>
      </c>
      <c r="DG4081" s="8">
        <v>44274</v>
      </c>
      <c r="DH4081">
        <v>5.3511999999999999E-5</v>
      </c>
      <c r="DM4081" s="8">
        <v>44274</v>
      </c>
      <c r="DN4081">
        <v>1.8632499999999999E-4</v>
      </c>
      <c r="DO4081" s="8">
        <v>44274</v>
      </c>
      <c r="DP4081">
        <v>3.5499999999999999E-6</v>
      </c>
      <c r="DS4081" s="8">
        <v>44274</v>
      </c>
      <c r="DT4081">
        <v>7.9079999999999995E-5</v>
      </c>
      <c r="DU4081" s="8">
        <v>44274</v>
      </c>
      <c r="DV4081">
        <v>2.3829999999999999E-6</v>
      </c>
      <c r="EA4081" s="8">
        <v>44274</v>
      </c>
      <c r="EB4081">
        <v>2.2679288999999998E-2</v>
      </c>
      <c r="EI4081" s="8">
        <v>44274</v>
      </c>
      <c r="EJ4081">
        <v>3.60071E-4</v>
      </c>
      <c r="EM4081" s="8">
        <v>44274</v>
      </c>
      <c r="EN4081">
        <v>1.502176E-3</v>
      </c>
      <c r="EO4081" s="8">
        <v>44293</v>
      </c>
      <c r="EP4081">
        <v>1.3885E-5</v>
      </c>
      <c r="ES4081" s="8">
        <v>44274</v>
      </c>
      <c r="ET4081">
        <v>8.6435999999999997E-5</v>
      </c>
      <c r="EY4081" s="8">
        <v>44293</v>
      </c>
      <c r="EZ4081">
        <v>7.2841429999999999E-3</v>
      </c>
      <c r="FE4081" s="8">
        <v>44293</v>
      </c>
      <c r="FF4081">
        <v>4.1523999999999997E-5</v>
      </c>
      <c r="FG4081" s="8">
        <v>44274</v>
      </c>
      <c r="FH4081">
        <v>2.7937E-5</v>
      </c>
      <c r="FI4081" s="8">
        <v>44274</v>
      </c>
      <c r="FJ4081">
        <v>3.99675E-4</v>
      </c>
      <c r="FO4081" s="8">
        <v>44274</v>
      </c>
      <c r="FP4081">
        <v>6.5241999999999996E-5</v>
      </c>
      <c r="FQ4081" s="8">
        <v>44274</v>
      </c>
      <c r="FR4081">
        <v>5.9815000000000002E-5</v>
      </c>
      <c r="FS4081" s="8">
        <v>44274</v>
      </c>
      <c r="FT4081">
        <v>8.4049999999999997E-5</v>
      </c>
      <c r="FU4081" s="8">
        <v>44274</v>
      </c>
      <c r="FV4081">
        <v>5.1930200000000002E-4</v>
      </c>
      <c r="FY4081" s="8">
        <v>44274</v>
      </c>
      <c r="FZ4081">
        <v>2.2619070000000001E-3</v>
      </c>
      <c r="GC4081" s="8">
        <v>44274</v>
      </c>
      <c r="GD4081">
        <v>3.3680000000000002E-6</v>
      </c>
    </row>
    <row r="4082" spans="1:186" x14ac:dyDescent="0.25">
      <c r="A4082" s="8">
        <v>44277</v>
      </c>
      <c r="B4082">
        <v>1.5327000000000001E-5</v>
      </c>
      <c r="C4082" s="8">
        <v>44277</v>
      </c>
      <c r="D4082">
        <v>9.3489999999999998E-6</v>
      </c>
      <c r="I4082" s="8">
        <v>44277</v>
      </c>
      <c r="J4082">
        <v>2.272E-6</v>
      </c>
      <c r="K4082" s="8">
        <v>44277</v>
      </c>
      <c r="L4082">
        <v>4.3892499999999999E-3</v>
      </c>
      <c r="M4082" s="8">
        <v>44277</v>
      </c>
      <c r="N4082">
        <v>1.16693E-4</v>
      </c>
      <c r="O4082" s="8">
        <v>44277</v>
      </c>
      <c r="P4082">
        <v>4.6811999999999998E-5</v>
      </c>
      <c r="Q4082" s="8">
        <v>44277</v>
      </c>
      <c r="R4082">
        <v>3.6712600000000001E-4</v>
      </c>
      <c r="S4082" s="8">
        <v>44277</v>
      </c>
      <c r="T4082">
        <v>8.9870000000000005E-6</v>
      </c>
      <c r="AE4082" s="8">
        <v>44277</v>
      </c>
      <c r="AF4082">
        <v>3.8584000000000002E-5</v>
      </c>
      <c r="AG4082" s="8">
        <v>44294</v>
      </c>
      <c r="AH4082">
        <v>1.9164000000000002E-5</v>
      </c>
      <c r="BA4082" s="8">
        <v>44277</v>
      </c>
      <c r="BB4082">
        <v>7.4000000000000001E-8</v>
      </c>
      <c r="BE4082" s="8">
        <v>44277</v>
      </c>
      <c r="BF4082">
        <v>3.6462700000000002E-4</v>
      </c>
      <c r="BS4082" s="8">
        <v>44277</v>
      </c>
      <c r="BT4082">
        <v>3.1978900000000001E-4</v>
      </c>
      <c r="BW4082" s="8">
        <v>44277</v>
      </c>
      <c r="BX4082">
        <v>2.3558100000000001E-4</v>
      </c>
      <c r="BY4082" s="8">
        <v>44277</v>
      </c>
      <c r="BZ4082">
        <v>2.4325900000000001E-4</v>
      </c>
      <c r="CA4082" s="8">
        <v>44277</v>
      </c>
      <c r="CB4082">
        <v>1.6932E-5</v>
      </c>
      <c r="CC4082" s="8">
        <v>44277</v>
      </c>
      <c r="CD4082">
        <v>1.2280799999999999E-4</v>
      </c>
      <c r="CE4082" s="8">
        <v>44277</v>
      </c>
      <c r="CF4082">
        <v>7.61781E-4</v>
      </c>
      <c r="CG4082" s="8">
        <v>44277</v>
      </c>
      <c r="CH4082">
        <v>4.5077399999999998E-4</v>
      </c>
      <c r="CI4082" s="8">
        <v>44277</v>
      </c>
      <c r="CJ4082">
        <v>7.8177999999999996E-5</v>
      </c>
      <c r="CK4082" s="8">
        <v>44277</v>
      </c>
      <c r="CL4082">
        <v>1.1586000000000001E-5</v>
      </c>
      <c r="CM4082" s="8">
        <v>44277</v>
      </c>
      <c r="CN4082">
        <v>7.3399999999999998E-7</v>
      </c>
      <c r="CS4082" s="8">
        <v>44277</v>
      </c>
      <c r="CT4082">
        <v>5.3505999999999999E-5</v>
      </c>
      <c r="CU4082" s="8">
        <v>44277</v>
      </c>
      <c r="CV4082">
        <v>6.9334999999999999E-5</v>
      </c>
      <c r="CW4082" s="8">
        <v>44277</v>
      </c>
      <c r="CX4082">
        <v>8.4241999999999997E-5</v>
      </c>
      <c r="CY4082" s="8">
        <v>44277</v>
      </c>
      <c r="CZ4082">
        <v>7.8434000000000002E-5</v>
      </c>
      <c r="DE4082" s="8">
        <v>44277</v>
      </c>
      <c r="DF4082">
        <v>1.2143799999999999E-3</v>
      </c>
      <c r="DG4082" s="8">
        <v>44277</v>
      </c>
      <c r="DH4082">
        <v>3.2023999999999997E-5</v>
      </c>
      <c r="DM4082" s="8">
        <v>44277</v>
      </c>
      <c r="DN4082">
        <v>1.92831E-4</v>
      </c>
      <c r="DO4082" s="8">
        <v>44277</v>
      </c>
      <c r="DP4082">
        <v>3.2090000000000001E-6</v>
      </c>
      <c r="DS4082" s="8">
        <v>44277</v>
      </c>
      <c r="DT4082">
        <v>6.7539999999999994E-5</v>
      </c>
      <c r="DU4082" s="8">
        <v>44277</v>
      </c>
      <c r="DV4082">
        <v>1.5030000000000001E-6</v>
      </c>
      <c r="EA4082" s="8">
        <v>44277</v>
      </c>
      <c r="EB4082">
        <v>2.3614798999999999E-2</v>
      </c>
      <c r="EI4082" s="8">
        <v>44277</v>
      </c>
      <c r="EJ4082">
        <v>3.6497999999999999E-4</v>
      </c>
      <c r="EM4082" s="8">
        <v>44277</v>
      </c>
      <c r="EN4082">
        <v>1.4414580000000001E-3</v>
      </c>
      <c r="EO4082" s="8">
        <v>44294</v>
      </c>
      <c r="EP4082">
        <v>1.3132999999999999E-5</v>
      </c>
      <c r="ES4082" s="8">
        <v>44277</v>
      </c>
      <c r="ET4082">
        <v>7.9135999999999996E-5</v>
      </c>
      <c r="EY4082" s="8">
        <v>44294</v>
      </c>
      <c r="EZ4082">
        <v>7.3203690000000002E-3</v>
      </c>
      <c r="FE4082" s="8">
        <v>44294</v>
      </c>
      <c r="FF4082">
        <v>4.4617999999999999E-5</v>
      </c>
      <c r="FG4082" s="8">
        <v>44277</v>
      </c>
      <c r="FH4082">
        <v>2.6755999999999999E-5</v>
      </c>
      <c r="FI4082" s="8">
        <v>44277</v>
      </c>
      <c r="FJ4082">
        <v>3.3319600000000001E-4</v>
      </c>
      <c r="FO4082" s="8">
        <v>44277</v>
      </c>
      <c r="FP4082">
        <v>5.2256000000000002E-5</v>
      </c>
      <c r="FQ4082" s="8">
        <v>44277</v>
      </c>
      <c r="FR4082">
        <v>6.0628999999999998E-5</v>
      </c>
      <c r="FS4082" s="8">
        <v>44277</v>
      </c>
      <c r="FT4082">
        <v>7.8892000000000003E-5</v>
      </c>
      <c r="FU4082" s="8">
        <v>44277</v>
      </c>
      <c r="FV4082">
        <v>4.9930899999999997E-4</v>
      </c>
      <c r="FY4082" s="8">
        <v>44277</v>
      </c>
      <c r="FZ4082">
        <v>2.0562969999999999E-3</v>
      </c>
      <c r="GC4082" s="8">
        <v>44277</v>
      </c>
      <c r="GD4082">
        <v>2.6869999999999999E-6</v>
      </c>
    </row>
    <row r="4083" spans="1:186" x14ac:dyDescent="0.25">
      <c r="A4083" s="8">
        <v>44278</v>
      </c>
      <c r="B4083">
        <v>1.5366000000000002E-5</v>
      </c>
      <c r="C4083" s="8">
        <v>44278</v>
      </c>
      <c r="D4083">
        <v>9.448E-6</v>
      </c>
      <c r="I4083" s="8">
        <v>44278</v>
      </c>
      <c r="J4083">
        <v>2.2400000000000002E-6</v>
      </c>
      <c r="K4083" s="8">
        <v>44278</v>
      </c>
      <c r="L4083">
        <v>4.6702849999999997E-3</v>
      </c>
      <c r="M4083" s="8">
        <v>44278</v>
      </c>
      <c r="N4083">
        <v>1.2172600000000001E-4</v>
      </c>
      <c r="O4083" s="8">
        <v>44278</v>
      </c>
      <c r="P4083">
        <v>4.9570000000000001E-5</v>
      </c>
      <c r="Q4083" s="8">
        <v>44278</v>
      </c>
      <c r="R4083">
        <v>3.4992900000000002E-4</v>
      </c>
      <c r="S4083" s="8">
        <v>44278</v>
      </c>
      <c r="T4083">
        <v>8.6659999999999997E-6</v>
      </c>
      <c r="AE4083" s="8">
        <v>44278</v>
      </c>
      <c r="AF4083">
        <v>4.0068000000000003E-5</v>
      </c>
      <c r="AG4083" s="8">
        <v>44295</v>
      </c>
      <c r="AH4083">
        <v>1.8561000000000001E-5</v>
      </c>
      <c r="BA4083" s="8">
        <v>44278</v>
      </c>
      <c r="BB4083">
        <v>7.1E-8</v>
      </c>
      <c r="BE4083" s="8">
        <v>44278</v>
      </c>
      <c r="BF4083">
        <v>3.9458000000000001E-4</v>
      </c>
      <c r="BS4083" s="8">
        <v>44278</v>
      </c>
      <c r="BT4083">
        <v>3.1498399999999998E-4</v>
      </c>
      <c r="BW4083" s="8">
        <v>44278</v>
      </c>
      <c r="BX4083">
        <v>2.4506300000000001E-4</v>
      </c>
      <c r="BY4083" s="8">
        <v>44278</v>
      </c>
      <c r="BZ4083">
        <v>2.6723799999999999E-4</v>
      </c>
      <c r="CA4083" s="8">
        <v>44278</v>
      </c>
      <c r="CB4083">
        <v>1.6504999999999999E-5</v>
      </c>
      <c r="CC4083" s="8">
        <v>44278</v>
      </c>
      <c r="CD4083">
        <v>1.2763999999999999E-4</v>
      </c>
      <c r="CE4083" s="8">
        <v>44278</v>
      </c>
      <c r="CF4083">
        <v>8.1179400000000001E-4</v>
      </c>
      <c r="CG4083" s="8">
        <v>44278</v>
      </c>
      <c r="CH4083">
        <v>4.4733400000000002E-4</v>
      </c>
      <c r="CI4083" s="8">
        <v>44278</v>
      </c>
      <c r="CJ4083">
        <v>8.6604E-5</v>
      </c>
      <c r="CK4083" s="8">
        <v>44278</v>
      </c>
      <c r="CL4083">
        <v>1.1384E-5</v>
      </c>
      <c r="CM4083" s="8">
        <v>44278</v>
      </c>
      <c r="CN4083">
        <v>7.2099999999999996E-7</v>
      </c>
      <c r="CS4083" s="8">
        <v>44278</v>
      </c>
      <c r="CT4083">
        <v>5.4496000000000001E-5</v>
      </c>
      <c r="CU4083" s="8">
        <v>44278</v>
      </c>
      <c r="CV4083">
        <v>7.1106000000000007E-5</v>
      </c>
      <c r="CW4083" s="8">
        <v>44278</v>
      </c>
      <c r="CX4083">
        <v>8.5353999999999996E-5</v>
      </c>
      <c r="CY4083" s="8">
        <v>44278</v>
      </c>
      <c r="CZ4083">
        <v>7.8238999999999994E-5</v>
      </c>
      <c r="DE4083" s="8">
        <v>44278</v>
      </c>
      <c r="DF4083">
        <v>1.29156E-3</v>
      </c>
      <c r="DG4083" s="8">
        <v>44278</v>
      </c>
      <c r="DH4083">
        <v>3.2227000000000002E-5</v>
      </c>
      <c r="DM4083" s="8">
        <v>44278</v>
      </c>
      <c r="DN4083">
        <v>2.2731199999999999E-4</v>
      </c>
      <c r="DO4083" s="8">
        <v>44278</v>
      </c>
      <c r="DP4083">
        <v>3.0989999999999999E-6</v>
      </c>
      <c r="DS4083" s="8">
        <v>44278</v>
      </c>
      <c r="DT4083">
        <v>6.4212000000000001E-5</v>
      </c>
      <c r="DU4083" s="8">
        <v>44278</v>
      </c>
      <c r="DV4083">
        <v>1.5200000000000001E-6</v>
      </c>
      <c r="EA4083" s="8">
        <v>44278</v>
      </c>
      <c r="EB4083">
        <v>2.4916622999999999E-2</v>
      </c>
      <c r="EI4083" s="8">
        <v>44278</v>
      </c>
      <c r="EJ4083">
        <v>3.7545200000000002E-4</v>
      </c>
      <c r="EM4083" s="8">
        <v>44278</v>
      </c>
      <c r="EN4083">
        <v>1.5103950000000001E-3</v>
      </c>
      <c r="EO4083" s="8">
        <v>44295</v>
      </c>
      <c r="EP4083">
        <v>1.2741E-5</v>
      </c>
      <c r="ES4083" s="8">
        <v>44278</v>
      </c>
      <c r="ET4083">
        <v>8.3262000000000003E-5</v>
      </c>
      <c r="EY4083" s="8">
        <v>44295</v>
      </c>
      <c r="EZ4083">
        <v>7.4284809999999998E-3</v>
      </c>
      <c r="FE4083" s="8">
        <v>44295</v>
      </c>
      <c r="FF4083">
        <v>4.3971999999999998E-5</v>
      </c>
      <c r="FG4083" s="8">
        <v>44278</v>
      </c>
      <c r="FH4083">
        <v>2.6032000000000001E-5</v>
      </c>
      <c r="FI4083" s="8">
        <v>44278</v>
      </c>
      <c r="FJ4083">
        <v>3.5758099999999999E-4</v>
      </c>
      <c r="FO4083" s="8">
        <v>44278</v>
      </c>
      <c r="FP4083">
        <v>5.0986000000000003E-5</v>
      </c>
      <c r="FQ4083" s="8">
        <v>44278</v>
      </c>
      <c r="FR4083">
        <v>5.8542999999999998E-5</v>
      </c>
      <c r="FS4083" s="8">
        <v>44278</v>
      </c>
      <c r="FT4083">
        <v>7.9936000000000002E-5</v>
      </c>
      <c r="FU4083" s="8">
        <v>44278</v>
      </c>
      <c r="FV4083">
        <v>5.1538400000000002E-4</v>
      </c>
      <c r="FY4083" s="8">
        <v>44278</v>
      </c>
      <c r="FZ4083">
        <v>2.1619230000000001E-3</v>
      </c>
      <c r="GC4083" s="8">
        <v>44278</v>
      </c>
      <c r="GD4083">
        <v>2.559E-6</v>
      </c>
    </row>
    <row r="4084" spans="1:186" x14ac:dyDescent="0.25">
      <c r="A4084" s="8">
        <v>44279</v>
      </c>
      <c r="B4084">
        <v>1.2397E-5</v>
      </c>
      <c r="C4084" s="8">
        <v>44279</v>
      </c>
      <c r="D4084">
        <v>6.0549999999999996E-6</v>
      </c>
      <c r="I4084" s="8">
        <v>44279</v>
      </c>
      <c r="J4084">
        <v>1.333E-6</v>
      </c>
      <c r="K4084" s="8">
        <v>44279</v>
      </c>
      <c r="L4084">
        <v>4.0845480000000003E-3</v>
      </c>
      <c r="M4084" s="8">
        <v>44279</v>
      </c>
      <c r="N4084">
        <v>9.7588000000000001E-5</v>
      </c>
      <c r="O4084" s="8">
        <v>44279</v>
      </c>
      <c r="P4084">
        <v>3.6322999999999998E-5</v>
      </c>
      <c r="Q4084" s="8">
        <v>44279</v>
      </c>
      <c r="R4084">
        <v>3.3346899999999997E-4</v>
      </c>
      <c r="S4084" s="8">
        <v>44279</v>
      </c>
      <c r="T4084">
        <v>9.0399999999999998E-6</v>
      </c>
      <c r="AE4084" s="8">
        <v>44279</v>
      </c>
      <c r="AF4084">
        <v>3.3259000000000001E-5</v>
      </c>
      <c r="AG4084" s="8">
        <v>44298</v>
      </c>
      <c r="AH4084">
        <v>1.7731999999999999E-5</v>
      </c>
      <c r="BA4084" s="8">
        <v>44279</v>
      </c>
      <c r="BB4084">
        <v>7.3000000000000005E-8</v>
      </c>
      <c r="BE4084" s="8">
        <v>44279</v>
      </c>
      <c r="BF4084">
        <v>3.7110600000000001E-4</v>
      </c>
      <c r="BS4084" s="8">
        <v>44279</v>
      </c>
      <c r="BT4084">
        <v>2.37941E-4</v>
      </c>
      <c r="BW4084" s="8">
        <v>44279</v>
      </c>
      <c r="BX4084">
        <v>2.43744E-4</v>
      </c>
      <c r="BY4084" s="8">
        <v>44279</v>
      </c>
      <c r="BZ4084">
        <v>2.44639E-4</v>
      </c>
      <c r="CA4084" s="8">
        <v>44279</v>
      </c>
      <c r="CB4084">
        <v>6.737E-6</v>
      </c>
      <c r="CC4084" s="8">
        <v>44279</v>
      </c>
      <c r="CD4084">
        <v>7.2039000000000006E-5</v>
      </c>
      <c r="CE4084" s="8">
        <v>44279</v>
      </c>
      <c r="CF4084">
        <v>6.9377800000000004E-4</v>
      </c>
      <c r="CG4084" s="8">
        <v>44279</v>
      </c>
      <c r="CH4084">
        <v>3.3387599999999999E-4</v>
      </c>
      <c r="CI4084" s="8">
        <v>44279</v>
      </c>
      <c r="CJ4084">
        <v>8.5943E-5</v>
      </c>
      <c r="CK4084" s="8">
        <v>44279</v>
      </c>
      <c r="CL4084">
        <v>4.1520000000000002E-6</v>
      </c>
      <c r="CM4084" s="8">
        <v>44279</v>
      </c>
      <c r="CN4084">
        <v>3.9400000000000001E-7</v>
      </c>
      <c r="CS4084" s="8">
        <v>44279</v>
      </c>
      <c r="CT4084">
        <v>5.6362E-5</v>
      </c>
      <c r="CU4084" s="8">
        <v>44279</v>
      </c>
      <c r="CV4084">
        <v>6.5273999999999999E-5</v>
      </c>
      <c r="CW4084" s="8">
        <v>44279</v>
      </c>
      <c r="CX4084">
        <v>5.9809999999999998E-5</v>
      </c>
      <c r="CY4084" s="8">
        <v>44279</v>
      </c>
      <c r="CZ4084">
        <v>1.9004E-5</v>
      </c>
      <c r="DE4084" s="8">
        <v>44279</v>
      </c>
      <c r="DF4084">
        <v>1.0232290000000001E-3</v>
      </c>
      <c r="DG4084" s="8">
        <v>44279</v>
      </c>
      <c r="DH4084">
        <v>1.5931999999999999E-5</v>
      </c>
      <c r="DM4084" s="8">
        <v>44279</v>
      </c>
      <c r="DN4084">
        <v>1.9127400000000001E-4</v>
      </c>
      <c r="DO4084" s="8">
        <v>44279</v>
      </c>
      <c r="DP4084">
        <v>2.2000000000000001E-6</v>
      </c>
      <c r="DS4084" s="8">
        <v>44279</v>
      </c>
      <c r="DT4084">
        <v>6.9136999999999999E-5</v>
      </c>
      <c r="DU4084" s="8">
        <v>44279</v>
      </c>
      <c r="DV4084">
        <v>1.7290000000000001E-6</v>
      </c>
      <c r="EA4084" s="8">
        <v>44279</v>
      </c>
      <c r="EB4084">
        <v>2.3998333E-2</v>
      </c>
      <c r="EI4084" s="8">
        <v>44279</v>
      </c>
      <c r="EJ4084">
        <v>3.39964E-4</v>
      </c>
      <c r="EM4084" s="8">
        <v>44279</v>
      </c>
      <c r="EN4084">
        <v>1.207617E-3</v>
      </c>
      <c r="EO4084" s="8">
        <v>44298</v>
      </c>
      <c r="EP4084">
        <v>1.201E-5</v>
      </c>
      <c r="ES4084" s="8">
        <v>44279</v>
      </c>
      <c r="ET4084">
        <v>7.2718000000000004E-5</v>
      </c>
      <c r="EY4084" s="8">
        <v>44298</v>
      </c>
      <c r="EZ4084">
        <v>7.454245E-3</v>
      </c>
      <c r="FE4084" s="8">
        <v>44298</v>
      </c>
      <c r="FF4084">
        <v>4.0627999999999998E-5</v>
      </c>
      <c r="FG4084" s="8">
        <v>44279</v>
      </c>
      <c r="FH4084">
        <v>2.4888E-5</v>
      </c>
      <c r="FI4084" s="8">
        <v>44279</v>
      </c>
      <c r="FJ4084">
        <v>2.9611200000000001E-4</v>
      </c>
      <c r="FO4084" s="8">
        <v>44279</v>
      </c>
      <c r="FP4084">
        <v>3.1194E-5</v>
      </c>
      <c r="FQ4084" s="8">
        <v>44279</v>
      </c>
      <c r="FR4084">
        <v>3.2079999999999998E-5</v>
      </c>
      <c r="FS4084" s="8">
        <v>44279</v>
      </c>
      <c r="FT4084">
        <v>7.6521999999999997E-5</v>
      </c>
      <c r="FU4084" s="8">
        <v>44279</v>
      </c>
      <c r="FV4084">
        <v>5.0109700000000004E-4</v>
      </c>
      <c r="FY4084" s="8">
        <v>44279</v>
      </c>
      <c r="FZ4084">
        <v>2.1521679999999999E-3</v>
      </c>
      <c r="GC4084" s="8">
        <v>44279</v>
      </c>
      <c r="GD4084">
        <v>2.6230000000000001E-6</v>
      </c>
    </row>
    <row r="4085" spans="1:186" x14ac:dyDescent="0.25">
      <c r="A4085" s="8">
        <v>44280</v>
      </c>
      <c r="B4085">
        <v>1.2251E-5</v>
      </c>
      <c r="C4085" s="8">
        <v>44280</v>
      </c>
      <c r="D4085">
        <v>5.8619999999999999E-6</v>
      </c>
      <c r="I4085" s="8">
        <v>44280</v>
      </c>
      <c r="J4085">
        <v>1.297E-6</v>
      </c>
      <c r="K4085" s="8">
        <v>44280</v>
      </c>
      <c r="L4085">
        <v>3.543895E-3</v>
      </c>
      <c r="M4085" s="8">
        <v>44280</v>
      </c>
      <c r="N4085">
        <v>9.9660999999999993E-5</v>
      </c>
      <c r="O4085" s="8">
        <v>44280</v>
      </c>
      <c r="P4085">
        <v>3.2240000000000003E-5</v>
      </c>
      <c r="Q4085" s="8">
        <v>44280</v>
      </c>
      <c r="R4085">
        <v>3.15901E-4</v>
      </c>
      <c r="S4085" s="8">
        <v>44280</v>
      </c>
      <c r="T4085">
        <v>9.0710000000000001E-6</v>
      </c>
      <c r="AE4085" s="8">
        <v>44280</v>
      </c>
      <c r="AF4085">
        <v>3.2465999999999997E-5</v>
      </c>
      <c r="AG4085" s="8">
        <v>44299</v>
      </c>
      <c r="AH4085">
        <v>1.9168999999999999E-5</v>
      </c>
      <c r="BA4085" s="8">
        <v>44280</v>
      </c>
      <c r="BB4085">
        <v>7.0000000000000005E-8</v>
      </c>
      <c r="BE4085" s="8">
        <v>44280</v>
      </c>
      <c r="BF4085">
        <v>3.56611E-4</v>
      </c>
      <c r="BS4085" s="8">
        <v>44280</v>
      </c>
      <c r="BT4085">
        <v>1.9433100000000001E-4</v>
      </c>
      <c r="BW4085" s="8">
        <v>44280</v>
      </c>
      <c r="BX4085">
        <v>2.18686E-4</v>
      </c>
      <c r="BY4085" s="8">
        <v>44280</v>
      </c>
      <c r="BZ4085">
        <v>2.3922599999999999E-4</v>
      </c>
      <c r="CA4085" s="8">
        <v>44280</v>
      </c>
      <c r="CB4085">
        <v>6.3589999999999996E-6</v>
      </c>
      <c r="CC4085" s="8">
        <v>44280</v>
      </c>
      <c r="CD4085">
        <v>5.7059999999999999E-5</v>
      </c>
      <c r="CE4085" s="8">
        <v>44280</v>
      </c>
      <c r="CF4085">
        <v>6.7074699999999997E-4</v>
      </c>
      <c r="CG4085" s="8">
        <v>44280</v>
      </c>
      <c r="CH4085">
        <v>3.1880899999999998E-4</v>
      </c>
      <c r="CI4085" s="8">
        <v>44280</v>
      </c>
      <c r="CJ4085">
        <v>8.4553000000000002E-5</v>
      </c>
      <c r="CK4085" s="8">
        <v>44280</v>
      </c>
      <c r="CL4085">
        <v>4.2980000000000002E-6</v>
      </c>
      <c r="CM4085" s="8">
        <v>44280</v>
      </c>
      <c r="CN4085">
        <v>3.9299999999999999E-7</v>
      </c>
      <c r="CS4085" s="8">
        <v>44280</v>
      </c>
      <c r="CT4085">
        <v>5.4475999999999998E-5</v>
      </c>
      <c r="CU4085" s="8">
        <v>44280</v>
      </c>
      <c r="CV4085">
        <v>4.0654000000000001E-5</v>
      </c>
      <c r="CW4085" s="8">
        <v>44280</v>
      </c>
      <c r="CX4085">
        <v>4.7148999999999999E-5</v>
      </c>
      <c r="CY4085" s="8">
        <v>44280</v>
      </c>
      <c r="CZ4085">
        <v>1.8921999999999999E-5</v>
      </c>
      <c r="DE4085" s="8">
        <v>44280</v>
      </c>
      <c r="DF4085">
        <v>9.1163699999999997E-4</v>
      </c>
      <c r="DG4085" s="8">
        <v>44280</v>
      </c>
      <c r="DH4085">
        <v>1.5336E-5</v>
      </c>
      <c r="DM4085" s="8">
        <v>44280</v>
      </c>
      <c r="DN4085">
        <v>1.8389900000000001E-4</v>
      </c>
      <c r="DO4085" s="8">
        <v>44280</v>
      </c>
      <c r="DP4085">
        <v>2.2910000000000002E-6</v>
      </c>
      <c r="DS4085" s="8">
        <v>44280</v>
      </c>
      <c r="DT4085">
        <v>7.3360000000000002E-5</v>
      </c>
      <c r="DU4085" s="8">
        <v>44280</v>
      </c>
      <c r="DV4085">
        <v>2.0360000000000001E-6</v>
      </c>
      <c r="EA4085" s="8">
        <v>44280</v>
      </c>
      <c r="EB4085">
        <v>2.4250296000000001E-2</v>
      </c>
      <c r="EI4085" s="8">
        <v>44280</v>
      </c>
      <c r="EJ4085">
        <v>3.0780800000000002E-4</v>
      </c>
      <c r="EM4085" s="8">
        <v>44280</v>
      </c>
      <c r="EN4085">
        <v>1.0159870000000001E-3</v>
      </c>
      <c r="EO4085" s="8">
        <v>44299</v>
      </c>
      <c r="EP4085">
        <v>1.2131E-5</v>
      </c>
      <c r="ES4085" s="8">
        <v>44280</v>
      </c>
      <c r="ET4085">
        <v>5.4790999999999998E-5</v>
      </c>
      <c r="EY4085" s="8">
        <v>44299</v>
      </c>
      <c r="EZ4085">
        <v>7.5559650000000004E-3</v>
      </c>
      <c r="FE4085" s="8">
        <v>44299</v>
      </c>
      <c r="FF4085">
        <v>4.1522E-5</v>
      </c>
      <c r="FG4085" s="8">
        <v>44280</v>
      </c>
      <c r="FH4085">
        <v>1.4598E-5</v>
      </c>
      <c r="FI4085" s="8">
        <v>44280</v>
      </c>
      <c r="FJ4085">
        <v>2.6451699999999997E-4</v>
      </c>
      <c r="FO4085" s="8">
        <v>44280</v>
      </c>
      <c r="FP4085">
        <v>2.6582000000000001E-5</v>
      </c>
      <c r="FQ4085" s="8">
        <v>44280</v>
      </c>
      <c r="FR4085">
        <v>2.9856E-5</v>
      </c>
      <c r="FS4085" s="8">
        <v>44280</v>
      </c>
      <c r="FT4085">
        <v>7.2824999999999995E-5</v>
      </c>
      <c r="FU4085" s="8">
        <v>44280</v>
      </c>
      <c r="FV4085">
        <v>4.65811E-4</v>
      </c>
      <c r="FY4085" s="8">
        <v>44280</v>
      </c>
      <c r="FZ4085">
        <v>1.9406110000000001E-3</v>
      </c>
      <c r="GC4085" s="8">
        <v>44280</v>
      </c>
      <c r="GD4085">
        <v>1.9690000000000001E-6</v>
      </c>
    </row>
    <row r="4086" spans="1:186" x14ac:dyDescent="0.25">
      <c r="A4086" s="8">
        <v>44281</v>
      </c>
      <c r="B4086">
        <v>1.1144E-5</v>
      </c>
      <c r="C4086" s="8">
        <v>44281</v>
      </c>
      <c r="D4086">
        <v>4.3089999999999997E-6</v>
      </c>
      <c r="I4086" s="8">
        <v>44281</v>
      </c>
      <c r="J4086">
        <v>6.2300000000000001E-7</v>
      </c>
      <c r="K4086" s="8">
        <v>44281</v>
      </c>
      <c r="L4086">
        <v>3.3878129999999999E-3</v>
      </c>
      <c r="M4086" s="8">
        <v>44281</v>
      </c>
      <c r="N4086">
        <v>8.3749000000000001E-5</v>
      </c>
      <c r="O4086" s="8">
        <v>44281</v>
      </c>
      <c r="P4086">
        <v>2.9767000000000001E-5</v>
      </c>
      <c r="Q4086" s="8">
        <v>44281</v>
      </c>
      <c r="R4086">
        <v>2.1344699999999999E-4</v>
      </c>
      <c r="S4086" s="8">
        <v>44281</v>
      </c>
      <c r="T4086">
        <v>8.5730000000000008E-6</v>
      </c>
      <c r="AE4086" s="8">
        <v>44281</v>
      </c>
      <c r="AF4086">
        <v>2.5202999999999999E-5</v>
      </c>
      <c r="AG4086" s="8">
        <v>44300</v>
      </c>
      <c r="AH4086">
        <v>1.9048000000000001E-5</v>
      </c>
      <c r="BA4086" s="8">
        <v>44281</v>
      </c>
      <c r="BB4086">
        <v>5.4E-8</v>
      </c>
      <c r="BE4086" s="8">
        <v>44281</v>
      </c>
      <c r="BF4086">
        <v>2.67101E-4</v>
      </c>
      <c r="BS4086" s="8">
        <v>44281</v>
      </c>
      <c r="BT4086">
        <v>1.62206E-4</v>
      </c>
      <c r="BW4086" s="8">
        <v>44281</v>
      </c>
      <c r="BX4086">
        <v>1.8450699999999999E-4</v>
      </c>
      <c r="BY4086" s="8">
        <v>44281</v>
      </c>
      <c r="BZ4086">
        <v>2.3745799999999999E-4</v>
      </c>
      <c r="CA4086" s="8">
        <v>44281</v>
      </c>
      <c r="CB4086">
        <v>5.0130000000000001E-6</v>
      </c>
      <c r="CC4086" s="8">
        <v>44281</v>
      </c>
      <c r="CD4086">
        <v>4.8643000000000002E-5</v>
      </c>
      <c r="CE4086" s="8">
        <v>44281</v>
      </c>
      <c r="CF4086">
        <v>4.44964E-4</v>
      </c>
      <c r="CG4086" s="8">
        <v>44281</v>
      </c>
      <c r="CH4086">
        <v>2.6655400000000001E-4</v>
      </c>
      <c r="CI4086" s="8">
        <v>44281</v>
      </c>
      <c r="CJ4086">
        <v>6.6663999999999997E-5</v>
      </c>
      <c r="CK4086" s="8">
        <v>44281</v>
      </c>
      <c r="CL4086">
        <v>3.585E-6</v>
      </c>
      <c r="CM4086" s="8">
        <v>44281</v>
      </c>
      <c r="CN4086">
        <v>2.3999999999999998E-7</v>
      </c>
      <c r="CS4086" s="8">
        <v>44281</v>
      </c>
      <c r="CT4086">
        <v>4.1069999999999998E-5</v>
      </c>
      <c r="CU4086" s="8">
        <v>44281</v>
      </c>
      <c r="CV4086">
        <v>2.5418E-5</v>
      </c>
      <c r="CW4086" s="8">
        <v>44281</v>
      </c>
      <c r="CX4086">
        <v>4.1236000000000003E-5</v>
      </c>
      <c r="CY4086" s="8">
        <v>44281</v>
      </c>
      <c r="CZ4086">
        <v>1.7796999999999999E-5</v>
      </c>
      <c r="DE4086" s="8">
        <v>44281</v>
      </c>
      <c r="DF4086">
        <v>7.9980199999999996E-4</v>
      </c>
      <c r="DG4086" s="8">
        <v>44281</v>
      </c>
      <c r="DH4086">
        <v>1.4017E-5</v>
      </c>
      <c r="DM4086" s="8">
        <v>44281</v>
      </c>
      <c r="DN4086">
        <v>1.8205200000000001E-4</v>
      </c>
      <c r="DO4086" s="8">
        <v>44281</v>
      </c>
      <c r="DP4086">
        <v>1.826E-6</v>
      </c>
      <c r="DS4086" s="8">
        <v>44281</v>
      </c>
      <c r="DT4086">
        <v>6.6594000000000006E-5</v>
      </c>
      <c r="DU4086" s="8">
        <v>44281</v>
      </c>
      <c r="DV4086">
        <v>1.5120000000000001E-6</v>
      </c>
      <c r="EA4086" s="8">
        <v>44281</v>
      </c>
      <c r="EB4086">
        <v>2.2601755000000001E-2</v>
      </c>
      <c r="EI4086" s="8">
        <v>44281</v>
      </c>
      <c r="EJ4086">
        <v>2.61399E-4</v>
      </c>
      <c r="EM4086" s="8">
        <v>44281</v>
      </c>
      <c r="EN4086">
        <v>9.0884899999999999E-4</v>
      </c>
      <c r="EO4086" s="8">
        <v>44300</v>
      </c>
      <c r="EP4086">
        <v>1.1697E-5</v>
      </c>
      <c r="ES4086" s="8">
        <v>44281</v>
      </c>
      <c r="ET4086">
        <v>5.3656000000000003E-5</v>
      </c>
      <c r="EY4086" s="8">
        <v>44300</v>
      </c>
      <c r="EZ4086">
        <v>7.095657E-3</v>
      </c>
      <c r="FE4086" s="8">
        <v>44300</v>
      </c>
      <c r="FF4086">
        <v>4.1856E-5</v>
      </c>
      <c r="FG4086" s="8">
        <v>44281</v>
      </c>
      <c r="FH4086">
        <v>1.2335E-5</v>
      </c>
      <c r="FI4086" s="8">
        <v>44281</v>
      </c>
      <c r="FJ4086">
        <v>2.2416499999999999E-4</v>
      </c>
      <c r="FO4086" s="8">
        <v>44281</v>
      </c>
      <c r="FP4086">
        <v>1.8938999999999999E-5</v>
      </c>
      <c r="FQ4086" s="8">
        <v>44281</v>
      </c>
      <c r="FR4086">
        <v>2.2931000000000001E-5</v>
      </c>
      <c r="FS4086" s="8">
        <v>44281</v>
      </c>
      <c r="FT4086">
        <v>6.1959999999999996E-5</v>
      </c>
      <c r="FU4086" s="8">
        <v>44281</v>
      </c>
      <c r="FV4086">
        <v>3.8292699999999997E-4</v>
      </c>
      <c r="FY4086" s="8">
        <v>44281</v>
      </c>
      <c r="FZ4086">
        <v>1.6655420000000001E-3</v>
      </c>
      <c r="GC4086" s="8">
        <v>44281</v>
      </c>
      <c r="GD4086">
        <v>1.917E-6</v>
      </c>
    </row>
    <row r="4087" spans="1:186" x14ac:dyDescent="0.25">
      <c r="A4087" s="8">
        <v>44284</v>
      </c>
      <c r="B4087">
        <v>1.0282000000000001E-5</v>
      </c>
      <c r="C4087" s="8">
        <v>44284</v>
      </c>
      <c r="D4087">
        <v>3.3790000000000002E-6</v>
      </c>
      <c r="I4087" s="8">
        <v>44284</v>
      </c>
      <c r="J4087">
        <v>4.8800000000000003E-7</v>
      </c>
      <c r="K4087" s="8">
        <v>44284</v>
      </c>
      <c r="L4087">
        <v>3.3197819999999999E-3</v>
      </c>
      <c r="M4087" s="8">
        <v>44284</v>
      </c>
      <c r="N4087">
        <v>7.6481000000000002E-5</v>
      </c>
      <c r="O4087" s="8">
        <v>44284</v>
      </c>
      <c r="P4087">
        <v>2.6137999999999999E-5</v>
      </c>
      <c r="Q4087" s="8">
        <v>44284</v>
      </c>
      <c r="R4087">
        <v>1.9004300000000001E-4</v>
      </c>
      <c r="S4087" s="8">
        <v>44284</v>
      </c>
      <c r="T4087">
        <v>7.8709999999999997E-6</v>
      </c>
      <c r="AE4087" s="8">
        <v>44284</v>
      </c>
      <c r="AF4087">
        <v>2.3502999999999998E-5</v>
      </c>
      <c r="AG4087" s="8">
        <v>44301</v>
      </c>
      <c r="AH4087">
        <v>1.8281999999999999E-5</v>
      </c>
      <c r="BA4087" s="8">
        <v>44284</v>
      </c>
      <c r="BB4087">
        <v>4.3000000000000001E-8</v>
      </c>
      <c r="BE4087" s="8">
        <v>44284</v>
      </c>
      <c r="BF4087">
        <v>2.63031E-4</v>
      </c>
      <c r="BS4087" s="8">
        <v>44284</v>
      </c>
      <c r="BT4087">
        <v>1.50598E-4</v>
      </c>
      <c r="BW4087" s="8">
        <v>44284</v>
      </c>
      <c r="BX4087">
        <v>1.69493E-4</v>
      </c>
      <c r="BY4087" s="8">
        <v>44284</v>
      </c>
      <c r="BZ4087">
        <v>2.39581E-4</v>
      </c>
      <c r="CA4087" s="8">
        <v>44284</v>
      </c>
      <c r="CB4087">
        <v>4.7280000000000003E-6</v>
      </c>
      <c r="CC4087" s="8">
        <v>44284</v>
      </c>
      <c r="CD4087">
        <v>4.4990999999999997E-5</v>
      </c>
      <c r="CE4087" s="8">
        <v>44284</v>
      </c>
      <c r="CF4087">
        <v>4.21903E-4</v>
      </c>
      <c r="CG4087" s="8">
        <v>44284</v>
      </c>
      <c r="CH4087">
        <v>2.40141E-4</v>
      </c>
      <c r="CI4087" s="8">
        <v>44284</v>
      </c>
      <c r="CJ4087">
        <v>5.5007999999999999E-5</v>
      </c>
      <c r="CK4087" s="8">
        <v>44284</v>
      </c>
      <c r="CL4087">
        <v>2.7070000000000001E-6</v>
      </c>
      <c r="CM4087" s="8">
        <v>44284</v>
      </c>
      <c r="CN4087">
        <v>7.7999999999999997E-8</v>
      </c>
      <c r="CS4087" s="8">
        <v>44284</v>
      </c>
      <c r="CT4087">
        <v>4.0027999999999997E-5</v>
      </c>
      <c r="CU4087" s="8">
        <v>44284</v>
      </c>
      <c r="CV4087">
        <v>2.4726999999999999E-5</v>
      </c>
      <c r="CW4087" s="8">
        <v>44284</v>
      </c>
      <c r="CX4087">
        <v>4.3532000000000003E-5</v>
      </c>
      <c r="CY4087" s="8">
        <v>44284</v>
      </c>
      <c r="CZ4087">
        <v>1.6317E-5</v>
      </c>
      <c r="DE4087" s="8">
        <v>44284</v>
      </c>
      <c r="DF4087">
        <v>7.8829400000000004E-4</v>
      </c>
      <c r="DG4087" s="8">
        <v>44284</v>
      </c>
      <c r="DH4087">
        <v>1.2850999999999999E-5</v>
      </c>
      <c r="DM4087" s="8">
        <v>44284</v>
      </c>
      <c r="DN4087">
        <v>2.05594E-4</v>
      </c>
      <c r="DO4087" s="8">
        <v>44284</v>
      </c>
      <c r="DP4087">
        <v>1.294E-6</v>
      </c>
      <c r="DS4087" s="8">
        <v>44284</v>
      </c>
      <c r="DT4087">
        <v>6.3491999999999995E-5</v>
      </c>
      <c r="DU4087" s="8">
        <v>44284</v>
      </c>
      <c r="DV4087">
        <v>1.446E-6</v>
      </c>
      <c r="EA4087" s="8">
        <v>44284</v>
      </c>
      <c r="EB4087">
        <v>2.3498781E-2</v>
      </c>
      <c r="EI4087" s="8">
        <v>44284</v>
      </c>
      <c r="EJ4087">
        <v>2.9329900000000001E-4</v>
      </c>
      <c r="EM4087" s="8">
        <v>44284</v>
      </c>
      <c r="EN4087">
        <v>8.5713100000000002E-4</v>
      </c>
      <c r="EO4087" s="8">
        <v>44301</v>
      </c>
      <c r="EP4087">
        <v>1.0882E-5</v>
      </c>
      <c r="ES4087" s="8">
        <v>44284</v>
      </c>
      <c r="ET4087">
        <v>5.7862999999999998E-5</v>
      </c>
      <c r="EY4087" s="8">
        <v>44301</v>
      </c>
      <c r="EZ4087">
        <v>7.1319180000000001E-3</v>
      </c>
      <c r="FE4087" s="8">
        <v>44301</v>
      </c>
      <c r="FF4087">
        <v>3.9706000000000002E-5</v>
      </c>
      <c r="FG4087" s="8">
        <v>44284</v>
      </c>
      <c r="FH4087">
        <v>1.3010000000000001E-5</v>
      </c>
      <c r="FI4087" s="8">
        <v>44284</v>
      </c>
      <c r="FJ4087">
        <v>2.2750400000000001E-4</v>
      </c>
      <c r="FO4087" s="8">
        <v>44284</v>
      </c>
      <c r="FP4087">
        <v>1.5613000000000001E-5</v>
      </c>
      <c r="FQ4087" s="8">
        <v>44284</v>
      </c>
      <c r="FR4087">
        <v>2.2441000000000001E-5</v>
      </c>
      <c r="FS4087" s="8">
        <v>44284</v>
      </c>
      <c r="FT4087">
        <v>6.0591999999999999E-5</v>
      </c>
      <c r="FU4087" s="8">
        <v>44284</v>
      </c>
      <c r="FV4087">
        <v>3.9962100000000001E-4</v>
      </c>
      <c r="FY4087" s="8">
        <v>44284</v>
      </c>
      <c r="FZ4087">
        <v>1.5671610000000001E-3</v>
      </c>
      <c r="GC4087" s="8">
        <v>44284</v>
      </c>
      <c r="GD4087">
        <v>1.4649999999999999E-6</v>
      </c>
    </row>
    <row r="4088" spans="1:186" x14ac:dyDescent="0.25">
      <c r="A4088" s="8">
        <v>44285</v>
      </c>
      <c r="B4088">
        <v>1.0479000000000001E-5</v>
      </c>
      <c r="C4088" s="8">
        <v>44285</v>
      </c>
      <c r="D4088">
        <v>3.6389999999999998E-6</v>
      </c>
      <c r="I4088" s="8">
        <v>44285</v>
      </c>
      <c r="J4088">
        <v>5.3300000000000002E-7</v>
      </c>
      <c r="K4088" s="8">
        <v>44285</v>
      </c>
      <c r="L4088">
        <v>3.1738669999999999E-3</v>
      </c>
      <c r="M4088" s="8">
        <v>44285</v>
      </c>
      <c r="N4088">
        <v>7.4293000000000002E-5</v>
      </c>
      <c r="O4088" s="8">
        <v>44285</v>
      </c>
      <c r="P4088">
        <v>2.8070000000000001E-5</v>
      </c>
      <c r="Q4088" s="8">
        <v>44285</v>
      </c>
      <c r="R4088">
        <v>2.00273E-4</v>
      </c>
      <c r="S4088" s="8">
        <v>44285</v>
      </c>
      <c r="T4088">
        <v>7.8849999999999999E-6</v>
      </c>
      <c r="AE4088" s="8">
        <v>44285</v>
      </c>
      <c r="AF4088">
        <v>2.4409999999999998E-5</v>
      </c>
      <c r="AG4088" s="8">
        <v>44302</v>
      </c>
      <c r="AH4088">
        <v>1.6770999999999999E-5</v>
      </c>
      <c r="BA4088" s="8">
        <v>44285</v>
      </c>
      <c r="BB4088">
        <v>4.8E-8</v>
      </c>
      <c r="BE4088" s="8">
        <v>44285</v>
      </c>
      <c r="BF4088">
        <v>2.6253399999999998E-4</v>
      </c>
      <c r="BS4088" s="8">
        <v>44285</v>
      </c>
      <c r="BT4088">
        <v>1.55098E-4</v>
      </c>
      <c r="BW4088" s="8">
        <v>44285</v>
      </c>
      <c r="BX4088">
        <v>1.73003E-4</v>
      </c>
      <c r="BY4088" s="8">
        <v>44285</v>
      </c>
      <c r="BZ4088">
        <v>2.2217100000000001E-4</v>
      </c>
      <c r="CA4088" s="8">
        <v>44285</v>
      </c>
      <c r="CB4088">
        <v>4.5260000000000004E-6</v>
      </c>
      <c r="CC4088" s="8">
        <v>44285</v>
      </c>
      <c r="CD4088">
        <v>4.4802000000000002E-5</v>
      </c>
      <c r="CE4088" s="8">
        <v>44285</v>
      </c>
      <c r="CF4088">
        <v>4.04368E-4</v>
      </c>
      <c r="CG4088" s="8">
        <v>44285</v>
      </c>
      <c r="CH4088">
        <v>2.4447599999999998E-4</v>
      </c>
      <c r="CI4088" s="8">
        <v>44285</v>
      </c>
      <c r="CJ4088">
        <v>5.5658999999999997E-5</v>
      </c>
      <c r="CK4088" s="8">
        <v>44285</v>
      </c>
      <c r="CL4088">
        <v>2.6690000000000002E-6</v>
      </c>
      <c r="CM4088" s="8">
        <v>44285</v>
      </c>
      <c r="CN4088">
        <v>7.9000000000000006E-8</v>
      </c>
      <c r="CS4088" s="8">
        <v>44285</v>
      </c>
      <c r="CT4088">
        <v>3.9882000000000002E-5</v>
      </c>
      <c r="CU4088" s="8">
        <v>44285</v>
      </c>
      <c r="CV4088">
        <v>2.4851999999999999E-5</v>
      </c>
      <c r="CW4088" s="8">
        <v>44285</v>
      </c>
      <c r="CX4088">
        <v>4.2035E-5</v>
      </c>
      <c r="CY4088" s="8">
        <v>44285</v>
      </c>
      <c r="CZ4088">
        <v>1.6829000000000001E-5</v>
      </c>
      <c r="DE4088" s="8">
        <v>44285</v>
      </c>
      <c r="DF4088">
        <v>7.4281300000000005E-4</v>
      </c>
      <c r="DG4088" s="8">
        <v>44285</v>
      </c>
      <c r="DH4088">
        <v>1.2899E-5</v>
      </c>
      <c r="DM4088" s="8">
        <v>44285</v>
      </c>
      <c r="DN4088">
        <v>1.9301499999999999E-4</v>
      </c>
      <c r="DO4088" s="8">
        <v>44285</v>
      </c>
      <c r="DP4088">
        <v>1.3400000000000001E-6</v>
      </c>
      <c r="DS4088" s="8">
        <v>44285</v>
      </c>
      <c r="DT4088">
        <v>6.2693000000000004E-5</v>
      </c>
      <c r="DU4088" s="8">
        <v>44285</v>
      </c>
      <c r="DV4088">
        <v>1.435E-6</v>
      </c>
      <c r="EA4088" s="8">
        <v>44285</v>
      </c>
      <c r="EB4088">
        <v>2.2894333999999999E-2</v>
      </c>
      <c r="EI4088" s="8">
        <v>44285</v>
      </c>
      <c r="EJ4088">
        <v>2.7595000000000001E-4</v>
      </c>
      <c r="EM4088" s="8">
        <v>44285</v>
      </c>
      <c r="EN4088">
        <v>8.4454099999999998E-4</v>
      </c>
      <c r="EO4088" s="8">
        <v>44302</v>
      </c>
      <c r="EP4088">
        <v>1.0135999999999999E-5</v>
      </c>
      <c r="ES4088" s="8">
        <v>44285</v>
      </c>
      <c r="ET4088">
        <v>5.5695000000000001E-5</v>
      </c>
      <c r="EY4088" s="8">
        <v>44302</v>
      </c>
      <c r="EZ4088">
        <v>7.0979479999999998E-3</v>
      </c>
      <c r="FE4088" s="8">
        <v>44302</v>
      </c>
      <c r="FF4088">
        <v>3.4900000000000001E-5</v>
      </c>
      <c r="FG4088" s="8">
        <v>44285</v>
      </c>
      <c r="FH4088">
        <v>1.2525E-5</v>
      </c>
      <c r="FI4088" s="8">
        <v>44285</v>
      </c>
      <c r="FJ4088">
        <v>2.1812200000000001E-4</v>
      </c>
      <c r="FO4088" s="8">
        <v>44285</v>
      </c>
      <c r="FP4088">
        <v>1.6203000000000001E-5</v>
      </c>
      <c r="FQ4088" s="8">
        <v>44285</v>
      </c>
      <c r="FR4088">
        <v>2.2753999999999999E-5</v>
      </c>
      <c r="FS4088" s="8">
        <v>44285</v>
      </c>
      <c r="FT4088">
        <v>5.9175999999999997E-5</v>
      </c>
      <c r="FU4088" s="8">
        <v>44285</v>
      </c>
      <c r="FV4088">
        <v>3.90558E-4</v>
      </c>
      <c r="FY4088" s="8">
        <v>44285</v>
      </c>
      <c r="FZ4088">
        <v>1.543031E-3</v>
      </c>
      <c r="GC4088" s="8">
        <v>44285</v>
      </c>
      <c r="GD4088">
        <v>1.482E-6</v>
      </c>
    </row>
    <row r="4089" spans="1:186" x14ac:dyDescent="0.25">
      <c r="A4089" s="8">
        <v>44286</v>
      </c>
      <c r="B4089">
        <v>1.0115999999999999E-5</v>
      </c>
      <c r="C4089" s="8">
        <v>44286</v>
      </c>
      <c r="D4089">
        <v>3.6150000000000001E-6</v>
      </c>
      <c r="I4089" s="8">
        <v>44286</v>
      </c>
      <c r="J4089">
        <v>5.2399999999999998E-7</v>
      </c>
      <c r="K4089" s="8">
        <v>44286</v>
      </c>
      <c r="L4089">
        <v>3.2898440000000001E-3</v>
      </c>
      <c r="M4089" s="8">
        <v>44286</v>
      </c>
      <c r="N4089">
        <v>6.8997000000000004E-5</v>
      </c>
      <c r="O4089" s="8">
        <v>44286</v>
      </c>
      <c r="P4089">
        <v>2.7166999999999999E-5</v>
      </c>
      <c r="Q4089" s="8">
        <v>44286</v>
      </c>
      <c r="R4089">
        <v>1.7566399999999999E-4</v>
      </c>
      <c r="S4089" s="8">
        <v>44286</v>
      </c>
      <c r="T4089">
        <v>7.6369999999999999E-6</v>
      </c>
      <c r="AE4089" s="8">
        <v>44286</v>
      </c>
      <c r="AF4089">
        <v>2.3603000000000001E-5</v>
      </c>
      <c r="AG4089" s="8">
        <v>44305</v>
      </c>
      <c r="AH4089">
        <v>1.5415000000000001E-5</v>
      </c>
      <c r="BA4089" s="8">
        <v>44286</v>
      </c>
      <c r="BB4089">
        <v>4.3000000000000001E-8</v>
      </c>
      <c r="BE4089" s="8">
        <v>44286</v>
      </c>
      <c r="BF4089">
        <v>2.7359999999999998E-4</v>
      </c>
      <c r="BS4089" s="8">
        <v>44286</v>
      </c>
      <c r="BT4089">
        <v>1.60292E-4</v>
      </c>
      <c r="BW4089" s="8">
        <v>44286</v>
      </c>
      <c r="BX4089">
        <v>1.7891200000000001E-4</v>
      </c>
      <c r="BY4089" s="8">
        <v>44286</v>
      </c>
      <c r="BZ4089">
        <v>2.3561599999999999E-4</v>
      </c>
      <c r="CA4089" s="8">
        <v>44286</v>
      </c>
      <c r="CB4089">
        <v>3.704E-6</v>
      </c>
      <c r="CC4089" s="8">
        <v>44286</v>
      </c>
      <c r="CD4089">
        <v>4.5086999999999997E-5</v>
      </c>
      <c r="CE4089" s="8">
        <v>44286</v>
      </c>
      <c r="CF4089">
        <v>3.9294800000000001E-4</v>
      </c>
      <c r="CG4089" s="8">
        <v>44286</v>
      </c>
      <c r="CH4089">
        <v>2.5090699999999997E-4</v>
      </c>
      <c r="CI4089" s="8">
        <v>44286</v>
      </c>
      <c r="CJ4089">
        <v>5.3736000000000002E-5</v>
      </c>
      <c r="CK4089" s="8">
        <v>44286</v>
      </c>
      <c r="CL4089">
        <v>2.4320000000000002E-6</v>
      </c>
      <c r="CM4089" s="8">
        <v>44286</v>
      </c>
      <c r="CN4089">
        <v>7.7000000000000001E-8</v>
      </c>
      <c r="CS4089" s="8">
        <v>44286</v>
      </c>
      <c r="CT4089">
        <v>3.9212000000000003E-5</v>
      </c>
      <c r="CU4089" s="8">
        <v>44286</v>
      </c>
      <c r="CV4089">
        <v>2.3838000000000001E-5</v>
      </c>
      <c r="CW4089" s="8">
        <v>44286</v>
      </c>
      <c r="CX4089">
        <v>4.0176999999999998E-5</v>
      </c>
      <c r="CY4089" s="8">
        <v>44286</v>
      </c>
      <c r="CZ4089">
        <v>1.6645000000000001E-5</v>
      </c>
      <c r="DE4089" s="8">
        <v>44286</v>
      </c>
      <c r="DF4089">
        <v>7.4052700000000005E-4</v>
      </c>
      <c r="DG4089" s="8">
        <v>44286</v>
      </c>
      <c r="DH4089">
        <v>1.3338E-5</v>
      </c>
      <c r="DM4089" s="8">
        <v>44286</v>
      </c>
      <c r="DN4089">
        <v>2.0898299999999999E-4</v>
      </c>
      <c r="DO4089" s="8">
        <v>44286</v>
      </c>
      <c r="DP4089">
        <v>1.2720000000000001E-6</v>
      </c>
      <c r="DS4089" s="8">
        <v>44286</v>
      </c>
      <c r="DT4089">
        <v>6.0693000000000003E-5</v>
      </c>
      <c r="DU4089" s="8">
        <v>44286</v>
      </c>
      <c r="DV4089">
        <v>1.3260000000000001E-6</v>
      </c>
      <c r="EA4089" s="8">
        <v>44286</v>
      </c>
      <c r="EB4089">
        <v>2.3955400000000002E-2</v>
      </c>
      <c r="EI4089" s="8">
        <v>44286</v>
      </c>
      <c r="EJ4089">
        <v>2.79206E-4</v>
      </c>
      <c r="EM4089" s="8">
        <v>44286</v>
      </c>
      <c r="EN4089">
        <v>8.3407999999999996E-4</v>
      </c>
      <c r="EO4089" s="8">
        <v>44305</v>
      </c>
      <c r="EP4089">
        <v>8.7090000000000008E-6</v>
      </c>
      <c r="ES4089" s="8">
        <v>44286</v>
      </c>
      <c r="ET4089">
        <v>5.4094000000000001E-5</v>
      </c>
      <c r="EY4089" s="8">
        <v>44305</v>
      </c>
      <c r="EZ4089">
        <v>6.9340030000000002E-3</v>
      </c>
      <c r="FE4089" s="8">
        <v>44305</v>
      </c>
      <c r="FF4089">
        <v>3.3031000000000003E-5</v>
      </c>
      <c r="FG4089" s="8">
        <v>44286</v>
      </c>
      <c r="FH4089">
        <v>1.2081E-5</v>
      </c>
      <c r="FI4089" s="8">
        <v>44286</v>
      </c>
      <c r="FJ4089">
        <v>2.20802E-4</v>
      </c>
      <c r="FO4089" s="8">
        <v>44286</v>
      </c>
      <c r="FP4089">
        <v>1.6325999999999999E-5</v>
      </c>
      <c r="FQ4089" s="8">
        <v>44286</v>
      </c>
      <c r="FR4089">
        <v>2.2957999999999999E-5</v>
      </c>
      <c r="FS4089" s="8">
        <v>44286</v>
      </c>
      <c r="FT4089">
        <v>5.2431E-5</v>
      </c>
      <c r="FU4089" s="8">
        <v>44286</v>
      </c>
      <c r="FV4089">
        <v>3.9642399999999998E-4</v>
      </c>
      <c r="FY4089" s="8">
        <v>44286</v>
      </c>
      <c r="FZ4089">
        <v>1.387456E-3</v>
      </c>
      <c r="GC4089" s="8">
        <v>44286</v>
      </c>
      <c r="GD4089">
        <v>1.4389999999999999E-6</v>
      </c>
    </row>
    <row r="4090" spans="1:186" x14ac:dyDescent="0.25">
      <c r="A4090" s="8">
        <v>44287</v>
      </c>
      <c r="B4090">
        <v>8.8680000000000005E-6</v>
      </c>
      <c r="C4090" s="8">
        <v>44287</v>
      </c>
      <c r="D4090">
        <v>3.4869999999999998E-6</v>
      </c>
      <c r="I4090" s="8">
        <v>44287</v>
      </c>
      <c r="J4090">
        <v>4.2500000000000001E-7</v>
      </c>
      <c r="K4090" s="8">
        <v>44287</v>
      </c>
      <c r="L4090">
        <v>2.9928609999999999E-3</v>
      </c>
      <c r="M4090" s="8">
        <v>44287</v>
      </c>
      <c r="N4090">
        <v>6.1784000000000003E-5</v>
      </c>
      <c r="O4090" s="8">
        <v>44287</v>
      </c>
      <c r="P4090">
        <v>2.6154999999999999E-5</v>
      </c>
      <c r="Q4090" s="8">
        <v>44287</v>
      </c>
      <c r="R4090">
        <v>1.5888100000000001E-4</v>
      </c>
      <c r="S4090" s="8">
        <v>44287</v>
      </c>
      <c r="T4090">
        <v>7.1799999999999999E-6</v>
      </c>
      <c r="AE4090" s="8">
        <v>44287</v>
      </c>
      <c r="AF4090">
        <v>2.3399000000000001E-5</v>
      </c>
      <c r="AG4090" s="8">
        <v>44306</v>
      </c>
      <c r="AH4090">
        <v>1.5753E-5</v>
      </c>
      <c r="BA4090" s="8">
        <v>44287</v>
      </c>
      <c r="BB4090">
        <v>4.1999999999999999E-8</v>
      </c>
      <c r="BE4090" s="8">
        <v>44287</v>
      </c>
      <c r="BF4090">
        <v>2.8444400000000002E-4</v>
      </c>
      <c r="BS4090" s="8">
        <v>44287</v>
      </c>
      <c r="BT4090">
        <v>1.5384900000000001E-4</v>
      </c>
      <c r="BW4090" s="8">
        <v>44287</v>
      </c>
      <c r="BX4090">
        <v>1.6419399999999999E-4</v>
      </c>
      <c r="BY4090" s="8">
        <v>44287</v>
      </c>
      <c r="BZ4090">
        <v>2.23229E-4</v>
      </c>
      <c r="CA4090" s="8">
        <v>44287</v>
      </c>
      <c r="CB4090">
        <v>3.0570000000000001E-6</v>
      </c>
      <c r="CC4090" s="8">
        <v>44287</v>
      </c>
      <c r="CD4090">
        <v>4.3383000000000001E-5</v>
      </c>
      <c r="CE4090" s="8">
        <v>44287</v>
      </c>
      <c r="CF4090">
        <v>2.3844400000000001E-4</v>
      </c>
      <c r="CG4090" s="8">
        <v>44287</v>
      </c>
      <c r="CH4090">
        <v>2.26345E-4</v>
      </c>
      <c r="CI4090" s="8">
        <v>44287</v>
      </c>
      <c r="CJ4090">
        <v>4.9336000000000003E-5</v>
      </c>
      <c r="CK4090" s="8">
        <v>44287</v>
      </c>
      <c r="CL4090">
        <v>2.0509999999999999E-6</v>
      </c>
      <c r="CM4090" s="8">
        <v>44287</v>
      </c>
      <c r="CN4090">
        <v>7.6000000000000006E-8</v>
      </c>
      <c r="CS4090" s="8">
        <v>44287</v>
      </c>
      <c r="CT4090">
        <v>3.9752999999999997E-5</v>
      </c>
      <c r="CU4090" s="8">
        <v>44287</v>
      </c>
      <c r="CV4090">
        <v>2.3575999999999999E-5</v>
      </c>
      <c r="CW4090" s="8">
        <v>44287</v>
      </c>
      <c r="CX4090">
        <v>3.2707999999999999E-5</v>
      </c>
      <c r="CY4090" s="8">
        <v>44287</v>
      </c>
      <c r="CZ4090">
        <v>1.3943E-5</v>
      </c>
      <c r="DE4090" s="8">
        <v>44287</v>
      </c>
      <c r="DF4090">
        <v>6.3523300000000002E-4</v>
      </c>
      <c r="DG4090" s="8">
        <v>44287</v>
      </c>
      <c r="DH4090">
        <v>1.2799000000000001E-5</v>
      </c>
      <c r="DM4090" s="8">
        <v>44287</v>
      </c>
      <c r="DN4090">
        <v>1.9558499999999999E-4</v>
      </c>
      <c r="DO4090" s="8">
        <v>44287</v>
      </c>
      <c r="DP4090">
        <v>1.1260000000000001E-6</v>
      </c>
      <c r="DS4090" s="8">
        <v>44287</v>
      </c>
      <c r="DT4090">
        <v>5.6572E-5</v>
      </c>
      <c r="DU4090" s="8">
        <v>44287</v>
      </c>
      <c r="DV4090">
        <v>1.1510000000000001E-6</v>
      </c>
      <c r="EA4090" s="8">
        <v>44287</v>
      </c>
      <c r="EB4090">
        <v>2.2721748E-2</v>
      </c>
      <c r="EI4090" s="8">
        <v>44287</v>
      </c>
      <c r="EJ4090">
        <v>2.4726899999999999E-4</v>
      </c>
      <c r="EM4090" s="8">
        <v>44287</v>
      </c>
      <c r="EN4090">
        <v>8.2111700000000001E-4</v>
      </c>
      <c r="EO4090" s="8">
        <v>44306</v>
      </c>
      <c r="EP4090">
        <v>9.4269999999999997E-6</v>
      </c>
      <c r="ES4090" s="8">
        <v>44287</v>
      </c>
      <c r="ET4090">
        <v>5.1425000000000003E-5</v>
      </c>
      <c r="EY4090" s="8">
        <v>44306</v>
      </c>
      <c r="EZ4090">
        <v>7.4681130000000002E-3</v>
      </c>
      <c r="FE4090" s="8">
        <v>44306</v>
      </c>
      <c r="FF4090">
        <v>3.3473000000000003E-5</v>
      </c>
      <c r="FG4090" s="8">
        <v>44287</v>
      </c>
      <c r="FH4090">
        <v>1.1420000000000001E-5</v>
      </c>
      <c r="FI4090" s="8">
        <v>44287</v>
      </c>
      <c r="FJ4090">
        <v>1.9990900000000001E-4</v>
      </c>
      <c r="FO4090" s="8">
        <v>44287</v>
      </c>
      <c r="FP4090">
        <v>1.5105E-5</v>
      </c>
      <c r="FQ4090" s="8">
        <v>44287</v>
      </c>
      <c r="FR4090">
        <v>2.2059999999999999E-5</v>
      </c>
      <c r="FS4090" s="8">
        <v>44287</v>
      </c>
      <c r="FT4090">
        <v>4.8733000000000002E-5</v>
      </c>
      <c r="FU4090" s="8">
        <v>44287</v>
      </c>
      <c r="FV4090">
        <v>3.6397600000000001E-4</v>
      </c>
      <c r="FY4090" s="8">
        <v>44287</v>
      </c>
      <c r="FZ4090">
        <v>1.322396E-3</v>
      </c>
      <c r="GC4090" s="8">
        <v>44287</v>
      </c>
      <c r="GD4090">
        <v>1.449E-6</v>
      </c>
    </row>
    <row r="4091" spans="1:186" x14ac:dyDescent="0.25">
      <c r="A4091" s="8">
        <v>44291</v>
      </c>
      <c r="B4091">
        <v>6.64E-6</v>
      </c>
      <c r="C4091" s="8">
        <v>44291</v>
      </c>
      <c r="D4091">
        <v>2.915E-6</v>
      </c>
      <c r="I4091" s="8">
        <v>44291</v>
      </c>
      <c r="J4091">
        <v>2.4400000000000001E-7</v>
      </c>
      <c r="K4091" s="8">
        <v>44291</v>
      </c>
      <c r="L4091">
        <v>2.9093719999999999E-3</v>
      </c>
      <c r="M4091" s="8">
        <v>44291</v>
      </c>
      <c r="N4091">
        <v>5.5167000000000002E-5</v>
      </c>
      <c r="O4091" s="8">
        <v>44291</v>
      </c>
      <c r="P4091">
        <v>2.0973999999999999E-5</v>
      </c>
      <c r="Q4091" s="8">
        <v>44291</v>
      </c>
      <c r="R4091">
        <v>1.1937700000000001E-4</v>
      </c>
      <c r="S4091" s="8">
        <v>44291</v>
      </c>
      <c r="T4091">
        <v>6.4609999999999996E-6</v>
      </c>
      <c r="AE4091" s="8">
        <v>44291</v>
      </c>
      <c r="AF4091">
        <v>2.0820000000000001E-5</v>
      </c>
      <c r="AG4091" s="8">
        <v>44307</v>
      </c>
      <c r="AH4091">
        <v>1.3338E-5</v>
      </c>
      <c r="BA4091" s="8">
        <v>44291</v>
      </c>
      <c r="BB4091">
        <v>2.3000000000000001E-8</v>
      </c>
      <c r="BE4091" s="8">
        <v>44291</v>
      </c>
      <c r="BF4091">
        <v>2.5323300000000001E-4</v>
      </c>
      <c r="BS4091" s="8">
        <v>44291</v>
      </c>
      <c r="BT4091">
        <v>1.13838E-4</v>
      </c>
      <c r="BW4091" s="8">
        <v>44291</v>
      </c>
      <c r="BX4091">
        <v>1.4374200000000001E-4</v>
      </c>
      <c r="BY4091" s="8">
        <v>44291</v>
      </c>
      <c r="BZ4091">
        <v>2.2471599999999999E-4</v>
      </c>
      <c r="CA4091" s="8">
        <v>44291</v>
      </c>
      <c r="CB4091">
        <v>2.0219999999999999E-6</v>
      </c>
      <c r="CC4091" s="8">
        <v>44291</v>
      </c>
      <c r="CD4091">
        <v>3.5816999999999999E-5</v>
      </c>
      <c r="CE4091" s="8">
        <v>44291</v>
      </c>
      <c r="CF4091">
        <v>2.0127099999999999E-4</v>
      </c>
      <c r="CG4091" s="8">
        <v>44291</v>
      </c>
      <c r="CH4091">
        <v>1.5577599999999999E-4</v>
      </c>
      <c r="CI4091" s="8">
        <v>44291</v>
      </c>
      <c r="CJ4091">
        <v>3.5930000000000003E-5</v>
      </c>
      <c r="CK4091" s="8">
        <v>44291</v>
      </c>
      <c r="CL4091">
        <v>1.223E-6</v>
      </c>
      <c r="CM4091" s="8">
        <v>44291</v>
      </c>
      <c r="CN4091">
        <v>4.4999999999999999E-8</v>
      </c>
      <c r="CS4091" s="8">
        <v>44291</v>
      </c>
      <c r="CT4091">
        <v>3.8554999999999999E-5</v>
      </c>
      <c r="CU4091" s="8">
        <v>44291</v>
      </c>
      <c r="CV4091">
        <v>1.7518000000000001E-5</v>
      </c>
      <c r="CW4091" s="8">
        <v>44291</v>
      </c>
      <c r="CX4091">
        <v>2.5332000000000001E-5</v>
      </c>
      <c r="CY4091" s="8">
        <v>44291</v>
      </c>
      <c r="CZ4091">
        <v>5.3920000000000002E-6</v>
      </c>
      <c r="DE4091" s="8">
        <v>44291</v>
      </c>
      <c r="DF4091">
        <v>5.6437299999999996E-4</v>
      </c>
      <c r="DG4091" s="8">
        <v>44291</v>
      </c>
      <c r="DH4091">
        <v>9.5400000000000001E-6</v>
      </c>
      <c r="DM4091" s="8">
        <v>44291</v>
      </c>
      <c r="DN4091">
        <v>1.9671399999999999E-4</v>
      </c>
      <c r="DO4091" s="8">
        <v>44291</v>
      </c>
      <c r="DP4091">
        <v>7.7000000000000004E-7</v>
      </c>
      <c r="DS4091" s="8">
        <v>44291</v>
      </c>
      <c r="DT4091">
        <v>5.3681000000000003E-5</v>
      </c>
      <c r="DU4091" s="8">
        <v>44291</v>
      </c>
      <c r="DV4091">
        <v>7.5799999999999998E-7</v>
      </c>
      <c r="EA4091" s="8">
        <v>44291</v>
      </c>
      <c r="EB4091">
        <v>2.5636474999999999E-2</v>
      </c>
      <c r="EI4091" s="8">
        <v>44291</v>
      </c>
      <c r="EJ4091">
        <v>2.0556700000000001E-4</v>
      </c>
      <c r="EM4091" s="8">
        <v>44291</v>
      </c>
      <c r="EN4091">
        <v>7.6206500000000003E-4</v>
      </c>
      <c r="EO4091" s="8">
        <v>44307</v>
      </c>
      <c r="EP4091">
        <v>8.4060000000000005E-6</v>
      </c>
      <c r="ES4091" s="8">
        <v>44291</v>
      </c>
      <c r="ET4091">
        <v>4.1798000000000002E-5</v>
      </c>
      <c r="EY4091" s="8">
        <v>44307</v>
      </c>
      <c r="EZ4091">
        <v>7.3400840000000002E-3</v>
      </c>
      <c r="FE4091" s="8">
        <v>44307</v>
      </c>
      <c r="FF4091">
        <v>2.7396E-5</v>
      </c>
      <c r="FG4091" s="8">
        <v>44291</v>
      </c>
      <c r="FH4091">
        <v>9.4150000000000005E-6</v>
      </c>
      <c r="FI4091" s="8">
        <v>44291</v>
      </c>
      <c r="FJ4091">
        <v>1.24444E-4</v>
      </c>
      <c r="FO4091" s="8">
        <v>44291</v>
      </c>
      <c r="FP4091">
        <v>9.6320000000000003E-6</v>
      </c>
      <c r="FQ4091" s="8">
        <v>44291</v>
      </c>
      <c r="FR4091">
        <v>1.4943000000000001E-5</v>
      </c>
      <c r="FS4091" s="8">
        <v>44291</v>
      </c>
      <c r="FT4091">
        <v>3.8883E-5</v>
      </c>
      <c r="FU4091" s="8">
        <v>44291</v>
      </c>
      <c r="FV4091">
        <v>3.2042300000000002E-4</v>
      </c>
      <c r="FY4091" s="8">
        <v>44291</v>
      </c>
      <c r="FZ4091">
        <v>1.173529E-3</v>
      </c>
      <c r="GC4091" s="8">
        <v>44291</v>
      </c>
      <c r="GD4091">
        <v>8.4300000000000002E-7</v>
      </c>
    </row>
    <row r="4092" spans="1:186" x14ac:dyDescent="0.25">
      <c r="A4092" s="8">
        <v>44292</v>
      </c>
      <c r="B4092">
        <v>6.4869999999999999E-6</v>
      </c>
      <c r="C4092" s="8">
        <v>44292</v>
      </c>
      <c r="D4092">
        <v>2.853E-6</v>
      </c>
      <c r="I4092" s="8">
        <v>44292</v>
      </c>
      <c r="J4092">
        <v>2.6100000000000002E-7</v>
      </c>
      <c r="K4092" s="8">
        <v>44292</v>
      </c>
      <c r="L4092">
        <v>2.9017180000000002E-3</v>
      </c>
      <c r="M4092" s="8">
        <v>44292</v>
      </c>
      <c r="N4092">
        <v>5.7766000000000002E-5</v>
      </c>
      <c r="O4092" s="8">
        <v>44292</v>
      </c>
      <c r="P4092">
        <v>2.1942000000000001E-5</v>
      </c>
      <c r="Q4092" s="8">
        <v>44292</v>
      </c>
      <c r="R4092">
        <v>1.19688E-4</v>
      </c>
      <c r="S4092" s="8">
        <v>44292</v>
      </c>
      <c r="T4092">
        <v>6.3670000000000002E-6</v>
      </c>
      <c r="AE4092" s="8">
        <v>44292</v>
      </c>
      <c r="AF4092">
        <v>2.2611000000000001E-5</v>
      </c>
      <c r="AG4092" s="8">
        <v>44308</v>
      </c>
      <c r="AH4092">
        <v>1.3243E-5</v>
      </c>
      <c r="BA4092" s="8">
        <v>44292</v>
      </c>
      <c r="BB4092">
        <v>2.3000000000000001E-8</v>
      </c>
      <c r="BE4092" s="8">
        <v>44292</v>
      </c>
      <c r="BF4092">
        <v>2.5587599999999999E-4</v>
      </c>
      <c r="BS4092" s="8">
        <v>44292</v>
      </c>
      <c r="BT4092">
        <v>1.1493399999999999E-4</v>
      </c>
      <c r="BW4092" s="8">
        <v>44292</v>
      </c>
      <c r="BX4092">
        <v>1.42776E-4</v>
      </c>
      <c r="BY4092" s="8">
        <v>44292</v>
      </c>
      <c r="BZ4092">
        <v>2.1429700000000001E-4</v>
      </c>
      <c r="CA4092" s="8">
        <v>44292</v>
      </c>
      <c r="CB4092">
        <v>2.029E-6</v>
      </c>
      <c r="CC4092" s="8">
        <v>44292</v>
      </c>
      <c r="CD4092">
        <v>3.5358999999999998E-5</v>
      </c>
      <c r="CE4092" s="8">
        <v>44292</v>
      </c>
      <c r="CF4092">
        <v>2.01788E-4</v>
      </c>
      <c r="CG4092" s="8">
        <v>44292</v>
      </c>
      <c r="CH4092">
        <v>1.62146E-4</v>
      </c>
      <c r="CI4092" s="8">
        <v>44292</v>
      </c>
      <c r="CJ4092">
        <v>3.7215999999999997E-5</v>
      </c>
      <c r="CK4092" s="8">
        <v>44292</v>
      </c>
      <c r="CL4092">
        <v>1.206E-6</v>
      </c>
      <c r="CM4092" s="8">
        <v>44292</v>
      </c>
      <c r="CN4092">
        <v>4.3000000000000001E-8</v>
      </c>
      <c r="CS4092" s="8">
        <v>44292</v>
      </c>
      <c r="CT4092">
        <v>3.926E-5</v>
      </c>
      <c r="CU4092" s="8">
        <v>44292</v>
      </c>
      <c r="CV4092">
        <v>1.7221999999999999E-5</v>
      </c>
      <c r="CW4092" s="8">
        <v>44292</v>
      </c>
      <c r="CX4092">
        <v>2.4788999999999999E-5</v>
      </c>
      <c r="CY4092" s="8">
        <v>44292</v>
      </c>
      <c r="CZ4092">
        <v>5.1170000000000003E-6</v>
      </c>
      <c r="DE4092" s="8">
        <v>44292</v>
      </c>
      <c r="DF4092">
        <v>5.6749899999999995E-4</v>
      </c>
      <c r="DG4092" s="8">
        <v>44292</v>
      </c>
      <c r="DH4092">
        <v>9.4099999999999997E-6</v>
      </c>
      <c r="DM4092" s="8">
        <v>44292</v>
      </c>
      <c r="DN4092">
        <v>1.8599600000000001E-4</v>
      </c>
      <c r="DO4092" s="8">
        <v>44292</v>
      </c>
      <c r="DP4092">
        <v>7.6599999999999995E-7</v>
      </c>
      <c r="DS4092" s="8">
        <v>44292</v>
      </c>
      <c r="DT4092">
        <v>5.2169999999999997E-5</v>
      </c>
      <c r="DU4092" s="8">
        <v>44292</v>
      </c>
      <c r="DV4092">
        <v>7.1900000000000002E-7</v>
      </c>
      <c r="EA4092" s="8">
        <v>44292</v>
      </c>
      <c r="EB4092">
        <v>2.5441591999999999E-2</v>
      </c>
      <c r="EI4092" s="8">
        <v>44292</v>
      </c>
      <c r="EJ4092">
        <v>2.0977600000000001E-4</v>
      </c>
      <c r="EM4092" s="8">
        <v>44292</v>
      </c>
      <c r="EN4092">
        <v>7.6442299999999997E-4</v>
      </c>
      <c r="EO4092" s="8">
        <v>44308</v>
      </c>
      <c r="EP4092">
        <v>8.3590000000000008E-6</v>
      </c>
      <c r="ES4092" s="8">
        <v>44292</v>
      </c>
      <c r="ET4092">
        <v>4.2734000000000001E-5</v>
      </c>
      <c r="EY4092" s="8">
        <v>44308</v>
      </c>
      <c r="EZ4092">
        <v>7.3785830000000002E-3</v>
      </c>
      <c r="FE4092" s="8">
        <v>44308</v>
      </c>
      <c r="FF4092">
        <v>2.7254999999999999E-5</v>
      </c>
      <c r="FG4092" s="8">
        <v>44292</v>
      </c>
      <c r="FH4092">
        <v>9.2560000000000008E-6</v>
      </c>
      <c r="FI4092" s="8">
        <v>44292</v>
      </c>
      <c r="FJ4092">
        <v>1.23504E-4</v>
      </c>
      <c r="FO4092" s="8">
        <v>44292</v>
      </c>
      <c r="FP4092">
        <v>1.0115000000000001E-5</v>
      </c>
      <c r="FQ4092" s="8">
        <v>44292</v>
      </c>
      <c r="FR4092">
        <v>1.5356E-5</v>
      </c>
      <c r="FS4092" s="8">
        <v>44292</v>
      </c>
      <c r="FT4092">
        <v>3.7676999999999999E-5</v>
      </c>
      <c r="FU4092" s="8">
        <v>44292</v>
      </c>
      <c r="FV4092">
        <v>3.2069100000000001E-4</v>
      </c>
      <c r="FY4092" s="8">
        <v>44292</v>
      </c>
      <c r="FZ4092">
        <v>1.237117E-3</v>
      </c>
      <c r="GC4092" s="8">
        <v>44292</v>
      </c>
      <c r="GD4092">
        <v>8.1200000000000002E-7</v>
      </c>
    </row>
    <row r="4093" spans="1:186" x14ac:dyDescent="0.25">
      <c r="A4093" s="8">
        <v>44293</v>
      </c>
      <c r="B4093">
        <v>6.2620000000000004E-6</v>
      </c>
      <c r="C4093" s="8">
        <v>44293</v>
      </c>
      <c r="D4093">
        <v>2.8200000000000001E-6</v>
      </c>
      <c r="I4093" s="8">
        <v>44293</v>
      </c>
      <c r="J4093">
        <v>2.7500000000000001E-7</v>
      </c>
      <c r="K4093" s="8">
        <v>44293</v>
      </c>
      <c r="L4093">
        <v>2.7409800000000001E-3</v>
      </c>
      <c r="M4093" s="8">
        <v>44293</v>
      </c>
      <c r="N4093">
        <v>5.7478000000000001E-5</v>
      </c>
      <c r="O4093" s="8">
        <v>44293</v>
      </c>
      <c r="P4093">
        <v>2.1844E-5</v>
      </c>
      <c r="Q4093" s="8">
        <v>44293</v>
      </c>
      <c r="R4093">
        <v>1.13226E-4</v>
      </c>
      <c r="S4093" s="8">
        <v>44293</v>
      </c>
      <c r="T4093">
        <v>6.1550000000000004E-6</v>
      </c>
      <c r="AE4093" s="8">
        <v>44293</v>
      </c>
      <c r="AF4093">
        <v>2.1980999999999998E-5</v>
      </c>
      <c r="AG4093" s="8">
        <v>44309</v>
      </c>
      <c r="AH4093">
        <v>1.2758000000000001E-5</v>
      </c>
      <c r="BA4093" s="8">
        <v>44293</v>
      </c>
      <c r="BB4093">
        <v>2.3000000000000001E-8</v>
      </c>
      <c r="BE4093" s="8">
        <v>44293</v>
      </c>
      <c r="BF4093">
        <v>2.5644799999999999E-4</v>
      </c>
      <c r="BS4093" s="8">
        <v>44293</v>
      </c>
      <c r="BT4093">
        <v>1.14744E-4</v>
      </c>
      <c r="BW4093" s="8">
        <v>44293</v>
      </c>
      <c r="BX4093">
        <v>1.3742299999999999E-4</v>
      </c>
      <c r="BY4093" s="8">
        <v>44293</v>
      </c>
      <c r="BZ4093">
        <v>2.10647E-4</v>
      </c>
      <c r="CA4093" s="8">
        <v>44293</v>
      </c>
      <c r="CB4093">
        <v>2.0660000000000002E-6</v>
      </c>
      <c r="CC4093" s="8">
        <v>44293</v>
      </c>
      <c r="CD4093">
        <v>3.5639999999999998E-5</v>
      </c>
      <c r="CE4093" s="8">
        <v>44293</v>
      </c>
      <c r="CF4093">
        <v>2.0189000000000001E-4</v>
      </c>
      <c r="CG4093" s="8">
        <v>44293</v>
      </c>
      <c r="CH4093">
        <v>1.5948399999999999E-4</v>
      </c>
      <c r="CI4093" s="8">
        <v>44293</v>
      </c>
      <c r="CJ4093">
        <v>3.6319000000000002E-5</v>
      </c>
      <c r="CK4093" s="8">
        <v>44293</v>
      </c>
      <c r="CL4093">
        <v>1.207E-6</v>
      </c>
      <c r="CM4093" s="8">
        <v>44293</v>
      </c>
      <c r="CN4093">
        <v>4.0000000000000001E-8</v>
      </c>
      <c r="CS4093" s="8">
        <v>44293</v>
      </c>
      <c r="CT4093">
        <v>3.9532E-5</v>
      </c>
      <c r="CU4093" s="8">
        <v>44293</v>
      </c>
      <c r="CV4093">
        <v>1.5681000000000001E-5</v>
      </c>
      <c r="CW4093" s="8">
        <v>44293</v>
      </c>
      <c r="CX4093">
        <v>2.4567E-5</v>
      </c>
      <c r="CY4093" s="8">
        <v>44293</v>
      </c>
      <c r="CZ4093">
        <v>5.0069999999999997E-6</v>
      </c>
      <c r="DE4093" s="8">
        <v>44293</v>
      </c>
      <c r="DF4093">
        <v>5.4812999999999997E-4</v>
      </c>
      <c r="DG4093" s="8">
        <v>44293</v>
      </c>
      <c r="DH4093">
        <v>8.9619999999999999E-6</v>
      </c>
      <c r="DM4093" s="8">
        <v>44293</v>
      </c>
      <c r="DN4093">
        <v>1.86405E-4</v>
      </c>
      <c r="DO4093" s="8">
        <v>44293</v>
      </c>
      <c r="DP4093">
        <v>7.4300000000000002E-7</v>
      </c>
      <c r="DS4093" s="8">
        <v>44293</v>
      </c>
      <c r="DT4093">
        <v>5.1045999999999999E-5</v>
      </c>
      <c r="DU4093" s="8">
        <v>44293</v>
      </c>
      <c r="DV4093">
        <v>7.2699999999999999E-7</v>
      </c>
      <c r="EA4093" s="8">
        <v>44293</v>
      </c>
      <c r="EB4093">
        <v>2.5503610999999999E-2</v>
      </c>
      <c r="EI4093" s="8">
        <v>44293</v>
      </c>
      <c r="EJ4093">
        <v>2.0627199999999999E-4</v>
      </c>
      <c r="EM4093" s="8">
        <v>44293</v>
      </c>
      <c r="EN4093">
        <v>7.6243700000000003E-4</v>
      </c>
      <c r="EO4093" s="8">
        <v>44309</v>
      </c>
      <c r="EP4093">
        <v>7.9740000000000002E-6</v>
      </c>
      <c r="ES4093" s="8">
        <v>44293</v>
      </c>
      <c r="ET4093">
        <v>4.1773000000000001E-5</v>
      </c>
      <c r="EY4093" s="8">
        <v>44309</v>
      </c>
      <c r="EZ4093">
        <v>7.246583E-3</v>
      </c>
      <c r="FE4093" s="8">
        <v>44309</v>
      </c>
      <c r="FF4093">
        <v>2.5108000000000001E-5</v>
      </c>
      <c r="FG4093" s="8">
        <v>44293</v>
      </c>
      <c r="FH4093">
        <v>9.4190000000000008E-6</v>
      </c>
      <c r="FI4093" s="8">
        <v>44293</v>
      </c>
      <c r="FJ4093">
        <v>1.2255E-4</v>
      </c>
      <c r="FO4093" s="8">
        <v>44293</v>
      </c>
      <c r="FP4093">
        <v>1.0012E-5</v>
      </c>
      <c r="FQ4093" s="8">
        <v>44293</v>
      </c>
      <c r="FR4093">
        <v>1.5075000000000001E-5</v>
      </c>
      <c r="FS4093" s="8">
        <v>44293</v>
      </c>
      <c r="FT4093">
        <v>3.6714000000000001E-5</v>
      </c>
      <c r="FU4093" s="8">
        <v>44293</v>
      </c>
      <c r="FV4093">
        <v>3.1076500000000001E-4</v>
      </c>
      <c r="FY4093" s="8">
        <v>44293</v>
      </c>
      <c r="FZ4093">
        <v>1.244418E-3</v>
      </c>
      <c r="GC4093" s="8">
        <v>44293</v>
      </c>
      <c r="GD4093">
        <v>7.0200000000000001E-7</v>
      </c>
    </row>
    <row r="4094" spans="1:186" x14ac:dyDescent="0.25">
      <c r="A4094" s="8">
        <v>44294</v>
      </c>
      <c r="B4094">
        <v>5.9279999999999998E-6</v>
      </c>
      <c r="C4094" s="8">
        <v>44294</v>
      </c>
      <c r="D4094">
        <v>2.6029999999999999E-6</v>
      </c>
      <c r="I4094" s="8">
        <v>44294</v>
      </c>
      <c r="J4094">
        <v>2.67E-7</v>
      </c>
      <c r="K4094" s="8">
        <v>44294</v>
      </c>
      <c r="L4094">
        <v>2.8916419999999998E-3</v>
      </c>
      <c r="M4094" s="8">
        <v>44294</v>
      </c>
      <c r="N4094">
        <v>5.2173999999999999E-5</v>
      </c>
      <c r="O4094" s="8">
        <v>44294</v>
      </c>
      <c r="P4094">
        <v>1.9448000000000001E-5</v>
      </c>
      <c r="Q4094" s="8">
        <v>44294</v>
      </c>
      <c r="R4094">
        <v>8.3957999999999998E-5</v>
      </c>
      <c r="S4094" s="8">
        <v>44294</v>
      </c>
      <c r="T4094">
        <v>6.02E-6</v>
      </c>
      <c r="AE4094" s="8">
        <v>44294</v>
      </c>
      <c r="AF4094">
        <v>2.1285999999999999E-5</v>
      </c>
      <c r="AG4094" s="8">
        <v>44312</v>
      </c>
      <c r="AH4094">
        <v>1.2428E-5</v>
      </c>
      <c r="BA4094" s="8">
        <v>44294</v>
      </c>
      <c r="BB4094">
        <v>2.3000000000000001E-8</v>
      </c>
      <c r="BE4094" s="8">
        <v>44294</v>
      </c>
      <c r="BF4094">
        <v>2.4794999999999998E-4</v>
      </c>
      <c r="BS4094" s="8">
        <v>44294</v>
      </c>
      <c r="BT4094">
        <v>8.6657999999999996E-5</v>
      </c>
      <c r="BW4094" s="8">
        <v>44294</v>
      </c>
      <c r="BX4094">
        <v>1.41466E-4</v>
      </c>
      <c r="BY4094" s="8">
        <v>44294</v>
      </c>
      <c r="BZ4094">
        <v>1.9014800000000001E-4</v>
      </c>
      <c r="CA4094" s="8">
        <v>44294</v>
      </c>
      <c r="CB4094">
        <v>2.0080000000000001E-6</v>
      </c>
      <c r="CC4094" s="8">
        <v>44294</v>
      </c>
      <c r="CD4094">
        <v>3.3986000000000003E-5</v>
      </c>
      <c r="CE4094" s="8">
        <v>44294</v>
      </c>
      <c r="CF4094">
        <v>1.94682E-4</v>
      </c>
      <c r="CG4094" s="8">
        <v>44294</v>
      </c>
      <c r="CH4094">
        <v>1.5025800000000001E-4</v>
      </c>
      <c r="CI4094" s="8">
        <v>44294</v>
      </c>
      <c r="CJ4094">
        <v>3.5296000000000002E-5</v>
      </c>
      <c r="CK4094" s="8">
        <v>44294</v>
      </c>
      <c r="CL4094">
        <v>1.1349999999999999E-6</v>
      </c>
      <c r="CM4094" s="8">
        <v>44294</v>
      </c>
      <c r="CN4094">
        <v>2.7999999999999999E-8</v>
      </c>
      <c r="CS4094" s="8">
        <v>44294</v>
      </c>
      <c r="CT4094">
        <v>3.8414000000000002E-5</v>
      </c>
      <c r="CU4094" s="8">
        <v>44294</v>
      </c>
      <c r="CV4094">
        <v>1.4885000000000001E-5</v>
      </c>
      <c r="CW4094" s="8">
        <v>44294</v>
      </c>
      <c r="CX4094">
        <v>2.3224E-5</v>
      </c>
      <c r="CY4094" s="8">
        <v>44294</v>
      </c>
      <c r="CZ4094">
        <v>5.2249999999999999E-6</v>
      </c>
      <c r="DE4094" s="8">
        <v>44294</v>
      </c>
      <c r="DF4094">
        <v>5.3304800000000005E-4</v>
      </c>
      <c r="DG4094" s="8">
        <v>44294</v>
      </c>
      <c r="DH4094">
        <v>8.3559999999999993E-6</v>
      </c>
      <c r="DM4094" s="8">
        <v>44294</v>
      </c>
      <c r="DN4094">
        <v>1.7121200000000001E-4</v>
      </c>
      <c r="DO4094" s="8">
        <v>44294</v>
      </c>
      <c r="DP4094">
        <v>7.1999999999999999E-7</v>
      </c>
      <c r="DS4094" s="8">
        <v>44294</v>
      </c>
      <c r="DT4094">
        <v>4.9771999999999997E-5</v>
      </c>
      <c r="DU4094" s="8">
        <v>44294</v>
      </c>
      <c r="DV4094">
        <v>8.0200000000000001E-7</v>
      </c>
      <c r="EA4094" s="8">
        <v>44294</v>
      </c>
      <c r="EB4094">
        <v>2.6009285E-2</v>
      </c>
      <c r="EI4094" s="8">
        <v>44294</v>
      </c>
      <c r="EJ4094">
        <v>2.0231900000000001E-4</v>
      </c>
      <c r="EM4094" s="8">
        <v>44294</v>
      </c>
      <c r="EN4094">
        <v>6.9233999999999995E-4</v>
      </c>
      <c r="EO4094" s="8">
        <v>44312</v>
      </c>
      <c r="EP4094">
        <v>7.5769999999999996E-6</v>
      </c>
      <c r="ES4094" s="8">
        <v>44294</v>
      </c>
      <c r="ET4094">
        <v>4.0306999999999999E-5</v>
      </c>
      <c r="EY4094" s="8">
        <v>44312</v>
      </c>
      <c r="EZ4094">
        <v>7.2203639999999999E-3</v>
      </c>
      <c r="FE4094" s="8">
        <v>44312</v>
      </c>
      <c r="FF4094">
        <v>2.3314000000000001E-5</v>
      </c>
      <c r="FG4094" s="8">
        <v>44294</v>
      </c>
      <c r="FH4094">
        <v>7.7710000000000006E-6</v>
      </c>
      <c r="FI4094" s="8">
        <v>44294</v>
      </c>
      <c r="FJ4094">
        <v>1.10789E-4</v>
      </c>
      <c r="FO4094" s="8">
        <v>44294</v>
      </c>
      <c r="FP4094">
        <v>7.0400000000000004E-6</v>
      </c>
      <c r="FQ4094" s="8">
        <v>44294</v>
      </c>
      <c r="FR4094">
        <v>1.4867E-5</v>
      </c>
      <c r="FS4094" s="8">
        <v>44294</v>
      </c>
      <c r="FT4094">
        <v>3.0275000000000001E-5</v>
      </c>
      <c r="FU4094" s="8">
        <v>44294</v>
      </c>
      <c r="FV4094">
        <v>3.0810599999999999E-4</v>
      </c>
      <c r="FY4094" s="8">
        <v>44294</v>
      </c>
      <c r="FZ4094">
        <v>1.2992800000000001E-3</v>
      </c>
      <c r="GC4094" s="8">
        <v>44294</v>
      </c>
      <c r="GD4094">
        <v>7.0500000000000003E-7</v>
      </c>
    </row>
    <row r="4095" spans="1:186" x14ac:dyDescent="0.25">
      <c r="A4095" s="8">
        <v>44295</v>
      </c>
      <c r="B4095">
        <v>5.716E-6</v>
      </c>
      <c r="C4095" s="8">
        <v>44295</v>
      </c>
      <c r="D4095">
        <v>2.514E-6</v>
      </c>
      <c r="I4095" s="8">
        <v>44295</v>
      </c>
      <c r="J4095">
        <v>2.4699999999999998E-7</v>
      </c>
      <c r="K4095" s="8">
        <v>44295</v>
      </c>
      <c r="L4095">
        <v>2.6337330000000001E-3</v>
      </c>
      <c r="M4095" s="8">
        <v>44295</v>
      </c>
      <c r="N4095">
        <v>5.1010999999999997E-5</v>
      </c>
      <c r="O4095" s="8">
        <v>44295</v>
      </c>
      <c r="P4095">
        <v>1.8967E-5</v>
      </c>
      <c r="Q4095" s="8">
        <v>44295</v>
      </c>
      <c r="R4095">
        <v>7.8145999999999993E-5</v>
      </c>
      <c r="S4095" s="8">
        <v>44295</v>
      </c>
      <c r="T4095">
        <v>5.7969999999999997E-6</v>
      </c>
      <c r="AE4095" s="8">
        <v>44295</v>
      </c>
      <c r="AF4095">
        <v>2.0412999999999999E-5</v>
      </c>
      <c r="AG4095" s="8">
        <v>44313</v>
      </c>
      <c r="AH4095">
        <v>1.2021000000000001E-5</v>
      </c>
      <c r="BA4095" s="8">
        <v>44295</v>
      </c>
      <c r="BB4095">
        <v>2E-8</v>
      </c>
      <c r="BE4095" s="8">
        <v>44295</v>
      </c>
      <c r="BF4095">
        <v>2.41695E-4</v>
      </c>
      <c r="BS4095" s="8">
        <v>44295</v>
      </c>
      <c r="BT4095">
        <v>8.1743000000000007E-5</v>
      </c>
      <c r="BW4095" s="8">
        <v>44295</v>
      </c>
      <c r="BX4095">
        <v>1.3846999999999999E-4</v>
      </c>
      <c r="BY4095" s="8">
        <v>44295</v>
      </c>
      <c r="BZ4095">
        <v>1.85272E-4</v>
      </c>
      <c r="CA4095" s="8">
        <v>44295</v>
      </c>
      <c r="CB4095">
        <v>1.7689999999999999E-6</v>
      </c>
      <c r="CC4095" s="8">
        <v>44295</v>
      </c>
      <c r="CD4095">
        <v>3.1300999999999997E-5</v>
      </c>
      <c r="CE4095" s="8">
        <v>44295</v>
      </c>
      <c r="CF4095">
        <v>1.8661E-4</v>
      </c>
      <c r="CG4095" s="8">
        <v>44295</v>
      </c>
      <c r="CH4095">
        <v>1.45969E-4</v>
      </c>
      <c r="CI4095" s="8">
        <v>44295</v>
      </c>
      <c r="CJ4095">
        <v>3.2492E-5</v>
      </c>
      <c r="CK4095" s="8">
        <v>44295</v>
      </c>
      <c r="CL4095">
        <v>1.0729999999999999E-6</v>
      </c>
      <c r="CM4095" s="8">
        <v>44295</v>
      </c>
      <c r="CN4095">
        <v>2.7999999999999999E-8</v>
      </c>
      <c r="CS4095" s="8">
        <v>44295</v>
      </c>
      <c r="CT4095">
        <v>3.7536000000000001E-5</v>
      </c>
      <c r="CU4095" s="8">
        <v>44295</v>
      </c>
      <c r="CV4095">
        <v>1.4161E-5</v>
      </c>
      <c r="CW4095" s="8">
        <v>44295</v>
      </c>
      <c r="CX4095">
        <v>2.2130999999999999E-5</v>
      </c>
      <c r="CY4095" s="8">
        <v>44295</v>
      </c>
      <c r="CZ4095">
        <v>4.6009999999999997E-6</v>
      </c>
      <c r="DE4095" s="8">
        <v>44295</v>
      </c>
      <c r="DF4095">
        <v>4.9070600000000004E-4</v>
      </c>
      <c r="DG4095" s="8">
        <v>44295</v>
      </c>
      <c r="DH4095">
        <v>8.0530000000000007E-6</v>
      </c>
      <c r="DM4095" s="8">
        <v>44295</v>
      </c>
      <c r="DN4095">
        <v>1.6337599999999999E-4</v>
      </c>
      <c r="DO4095" s="8">
        <v>44295</v>
      </c>
      <c r="DP4095">
        <v>7.0200000000000001E-7</v>
      </c>
      <c r="DS4095" s="8">
        <v>44295</v>
      </c>
      <c r="DT4095">
        <v>4.9598000000000002E-5</v>
      </c>
      <c r="DU4095" s="8">
        <v>44295</v>
      </c>
      <c r="DV4095">
        <v>7.6300000000000004E-7</v>
      </c>
      <c r="EA4095" s="8">
        <v>44295</v>
      </c>
      <c r="EB4095">
        <v>2.6252093000000001E-2</v>
      </c>
      <c r="EI4095" s="8">
        <v>44295</v>
      </c>
      <c r="EJ4095">
        <v>1.86427E-4</v>
      </c>
      <c r="EM4095" s="8">
        <v>44295</v>
      </c>
      <c r="EN4095">
        <v>6.6504200000000002E-4</v>
      </c>
      <c r="EO4095" s="8">
        <v>44313</v>
      </c>
      <c r="EP4095">
        <v>7.3170000000000004E-6</v>
      </c>
      <c r="ES4095" s="8">
        <v>44295</v>
      </c>
      <c r="ET4095">
        <v>3.9304000000000002E-5</v>
      </c>
      <c r="EY4095" s="8">
        <v>44313</v>
      </c>
      <c r="EZ4095">
        <v>6.9707450000000004E-3</v>
      </c>
      <c r="FE4095" s="8">
        <v>44313</v>
      </c>
      <c r="FF4095">
        <v>2.2357E-5</v>
      </c>
      <c r="FG4095" s="8">
        <v>44295</v>
      </c>
      <c r="FH4095">
        <v>7.5429999999999996E-6</v>
      </c>
      <c r="FI4095" s="8">
        <v>44295</v>
      </c>
      <c r="FJ4095">
        <v>1.08991E-4</v>
      </c>
      <c r="FO4095" s="8">
        <v>44295</v>
      </c>
      <c r="FP4095">
        <v>6.703E-6</v>
      </c>
      <c r="FQ4095" s="8">
        <v>44295</v>
      </c>
      <c r="FR4095">
        <v>1.4312E-5</v>
      </c>
      <c r="FS4095" s="8">
        <v>44295</v>
      </c>
      <c r="FT4095">
        <v>2.9031999999999999E-5</v>
      </c>
      <c r="FU4095" s="8">
        <v>44295</v>
      </c>
      <c r="FV4095">
        <v>2.8416900000000002E-4</v>
      </c>
      <c r="FY4095" s="8">
        <v>44295</v>
      </c>
      <c r="FZ4095">
        <v>1.332768E-3</v>
      </c>
      <c r="GC4095" s="8">
        <v>44295</v>
      </c>
      <c r="GD4095">
        <v>7.0299999999999998E-7</v>
      </c>
    </row>
    <row r="4096" spans="1:186" x14ac:dyDescent="0.25">
      <c r="A4096" s="8">
        <v>44298</v>
      </c>
      <c r="B4096">
        <v>5.9399999999999999E-6</v>
      </c>
      <c r="C4096" s="8">
        <v>44298</v>
      </c>
      <c r="D4096">
        <v>2.503E-6</v>
      </c>
      <c r="I4096" s="8">
        <v>44298</v>
      </c>
      <c r="J4096">
        <v>2.3999999999999998E-7</v>
      </c>
      <c r="K4096" s="8">
        <v>44298</v>
      </c>
      <c r="L4096">
        <v>2.5430269999999998E-3</v>
      </c>
      <c r="M4096" s="8">
        <v>44298</v>
      </c>
      <c r="N4096">
        <v>5.4806999999999999E-5</v>
      </c>
      <c r="O4096" s="8">
        <v>44298</v>
      </c>
      <c r="P4096">
        <v>1.8964E-5</v>
      </c>
      <c r="Q4096" s="8">
        <v>44298</v>
      </c>
      <c r="R4096">
        <v>7.4227999999999995E-5</v>
      </c>
      <c r="S4096" s="8">
        <v>44298</v>
      </c>
      <c r="T4096">
        <v>5.3469999999999998E-6</v>
      </c>
      <c r="AE4096" s="8">
        <v>44298</v>
      </c>
      <c r="AF4096">
        <v>2.0315000000000001E-5</v>
      </c>
      <c r="AG4096" s="8">
        <v>44314</v>
      </c>
      <c r="AH4096">
        <v>1.1610999999999999E-5</v>
      </c>
      <c r="BA4096" s="8">
        <v>44298</v>
      </c>
      <c r="BB4096">
        <v>2E-8</v>
      </c>
      <c r="BE4096" s="8">
        <v>44298</v>
      </c>
      <c r="BF4096">
        <v>2.34112E-4</v>
      </c>
      <c r="BS4096" s="8">
        <v>44298</v>
      </c>
      <c r="BT4096">
        <v>8.263E-5</v>
      </c>
      <c r="BW4096" s="8">
        <v>44298</v>
      </c>
      <c r="BX4096">
        <v>1.3967999999999999E-4</v>
      </c>
      <c r="BY4096" s="8">
        <v>44298</v>
      </c>
      <c r="BZ4096">
        <v>1.8075799999999999E-4</v>
      </c>
      <c r="CA4096" s="8">
        <v>44298</v>
      </c>
      <c r="CB4096">
        <v>1.7129999999999999E-6</v>
      </c>
      <c r="CC4096" s="8">
        <v>44298</v>
      </c>
      <c r="CD4096">
        <v>2.9454E-5</v>
      </c>
      <c r="CE4096" s="8">
        <v>44298</v>
      </c>
      <c r="CF4096">
        <v>1.87997E-4</v>
      </c>
      <c r="CG4096" s="8">
        <v>44298</v>
      </c>
      <c r="CH4096">
        <v>1.50703E-4</v>
      </c>
      <c r="CI4096" s="8">
        <v>44298</v>
      </c>
      <c r="CJ4096">
        <v>3.8859999999999997E-5</v>
      </c>
      <c r="CK4096" s="8">
        <v>44298</v>
      </c>
      <c r="CL4096">
        <v>1.0809999999999999E-6</v>
      </c>
      <c r="CM4096" s="8">
        <v>44298</v>
      </c>
      <c r="CN4096">
        <v>2.7999999999999999E-8</v>
      </c>
      <c r="CS4096" s="8">
        <v>44298</v>
      </c>
      <c r="CT4096">
        <v>3.9091000000000002E-5</v>
      </c>
      <c r="CU4096" s="8">
        <v>44298</v>
      </c>
      <c r="CV4096">
        <v>1.3974E-5</v>
      </c>
      <c r="CW4096" s="8">
        <v>44298</v>
      </c>
      <c r="CX4096">
        <v>2.1475999999999999E-5</v>
      </c>
      <c r="CY4096" s="8">
        <v>44298</v>
      </c>
      <c r="CZ4096">
        <v>4.5159999999999996E-6</v>
      </c>
      <c r="DE4096" s="8">
        <v>44298</v>
      </c>
      <c r="DF4096">
        <v>4.6982799999999999E-4</v>
      </c>
      <c r="DG4096" s="8">
        <v>44298</v>
      </c>
      <c r="DH4096">
        <v>8.0369999999999995E-6</v>
      </c>
      <c r="DM4096" s="8">
        <v>44298</v>
      </c>
      <c r="DN4096">
        <v>1.66188E-4</v>
      </c>
      <c r="DO4096" s="8">
        <v>44298</v>
      </c>
      <c r="DP4096">
        <v>7.0200000000000001E-7</v>
      </c>
      <c r="DS4096" s="8">
        <v>44298</v>
      </c>
      <c r="DT4096">
        <v>4.7460000000000003E-5</v>
      </c>
      <c r="DU4096" s="8">
        <v>44298</v>
      </c>
      <c r="DV4096">
        <v>7.1600000000000001E-7</v>
      </c>
      <c r="EA4096" s="8">
        <v>44298</v>
      </c>
      <c r="EB4096">
        <v>2.6934533E-2</v>
      </c>
      <c r="EI4096" s="8">
        <v>44298</v>
      </c>
      <c r="EJ4096">
        <v>1.8100000000000001E-4</v>
      </c>
      <c r="EM4096" s="8">
        <v>44298</v>
      </c>
      <c r="EN4096">
        <v>6.4315599999999998E-4</v>
      </c>
      <c r="EO4096" s="8">
        <v>44314</v>
      </c>
      <c r="EP4096">
        <v>6.8959999999999997E-6</v>
      </c>
      <c r="ES4096" s="8">
        <v>44298</v>
      </c>
      <c r="ET4096">
        <v>3.7462000000000001E-5</v>
      </c>
      <c r="EY4096" s="8">
        <v>44314</v>
      </c>
      <c r="EZ4096">
        <v>6.5227000000000002E-3</v>
      </c>
      <c r="FE4096" s="8">
        <v>44314</v>
      </c>
      <c r="FF4096">
        <v>2.1488000000000002E-5</v>
      </c>
      <c r="FG4096" s="8">
        <v>44298</v>
      </c>
      <c r="FH4096">
        <v>7.5789999999999998E-6</v>
      </c>
      <c r="FI4096" s="8">
        <v>44298</v>
      </c>
      <c r="FJ4096">
        <v>1.07877E-4</v>
      </c>
      <c r="FO4096" s="8">
        <v>44298</v>
      </c>
      <c r="FP4096">
        <v>6.6980000000000001E-6</v>
      </c>
      <c r="FQ4096" s="8">
        <v>44298</v>
      </c>
      <c r="FR4096">
        <v>1.4136E-5</v>
      </c>
      <c r="FS4096" s="8">
        <v>44298</v>
      </c>
      <c r="FT4096">
        <v>2.7906E-5</v>
      </c>
      <c r="FU4096" s="8">
        <v>44298</v>
      </c>
      <c r="FV4096">
        <v>2.7520399999999998E-4</v>
      </c>
      <c r="FY4096" s="8">
        <v>44298</v>
      </c>
      <c r="FZ4096">
        <v>1.3009689999999999E-3</v>
      </c>
      <c r="GC4096" s="8">
        <v>44298</v>
      </c>
      <c r="GD4096">
        <v>6.6899999999999997E-7</v>
      </c>
    </row>
    <row r="4097" spans="1:186" x14ac:dyDescent="0.25">
      <c r="A4097" s="8">
        <v>44299</v>
      </c>
      <c r="B4097">
        <v>5.6200000000000004E-6</v>
      </c>
      <c r="C4097" s="8">
        <v>44299</v>
      </c>
      <c r="D4097">
        <v>2.3800000000000001E-6</v>
      </c>
      <c r="I4097" s="8">
        <v>44299</v>
      </c>
      <c r="J4097">
        <v>2.29E-7</v>
      </c>
      <c r="K4097" s="8">
        <v>44299</v>
      </c>
      <c r="L4097">
        <v>2.5920919999999998E-3</v>
      </c>
      <c r="M4097" s="8">
        <v>44299</v>
      </c>
      <c r="N4097">
        <v>5.3981999999999999E-5</v>
      </c>
      <c r="O4097" s="8">
        <v>44299</v>
      </c>
      <c r="P4097">
        <v>1.8459999999999999E-5</v>
      </c>
      <c r="Q4097" s="8">
        <v>44299</v>
      </c>
      <c r="R4097">
        <v>7.2039999999999995E-5</v>
      </c>
      <c r="S4097" s="8">
        <v>44299</v>
      </c>
      <c r="T4097">
        <v>5.1769999999999997E-6</v>
      </c>
      <c r="AE4097" s="8">
        <v>44299</v>
      </c>
      <c r="AF4097">
        <v>1.933E-5</v>
      </c>
      <c r="AG4097" s="8">
        <v>44315</v>
      </c>
      <c r="AH4097">
        <v>9.7100000000000002E-6</v>
      </c>
      <c r="BA4097" s="8">
        <v>44299</v>
      </c>
      <c r="BB4097">
        <v>1.9000000000000001E-8</v>
      </c>
      <c r="BE4097" s="8">
        <v>44299</v>
      </c>
      <c r="BF4097">
        <v>2.3690699999999999E-4</v>
      </c>
      <c r="BS4097" s="8">
        <v>44299</v>
      </c>
      <c r="BT4097">
        <v>8.1861999999999997E-5</v>
      </c>
      <c r="BW4097" s="8">
        <v>44299</v>
      </c>
      <c r="BX4097">
        <v>1.36737E-4</v>
      </c>
      <c r="BY4097" s="8">
        <v>44299</v>
      </c>
      <c r="BZ4097">
        <v>1.89662E-4</v>
      </c>
      <c r="CA4097" s="8">
        <v>44299</v>
      </c>
      <c r="CB4097">
        <v>1.689E-6</v>
      </c>
      <c r="CC4097" s="8">
        <v>44299</v>
      </c>
      <c r="CD4097">
        <v>2.8892999999999999E-5</v>
      </c>
      <c r="CE4097" s="8">
        <v>44299</v>
      </c>
      <c r="CF4097">
        <v>1.8196600000000001E-4</v>
      </c>
      <c r="CG4097" s="8">
        <v>44299</v>
      </c>
      <c r="CH4097">
        <v>1.6806500000000001E-4</v>
      </c>
      <c r="CI4097" s="8">
        <v>44299</v>
      </c>
      <c r="CJ4097">
        <v>3.8631999999999999E-5</v>
      </c>
      <c r="CK4097" s="8">
        <v>44299</v>
      </c>
      <c r="CL4097">
        <v>1.0419999999999999E-6</v>
      </c>
      <c r="CM4097" s="8">
        <v>44299</v>
      </c>
      <c r="CN4097">
        <v>2.9999999999999997E-8</v>
      </c>
      <c r="CS4097" s="8">
        <v>44299</v>
      </c>
      <c r="CT4097">
        <v>3.8195000000000003E-5</v>
      </c>
      <c r="CU4097" s="8">
        <v>44299</v>
      </c>
      <c r="CV4097">
        <v>1.3852000000000001E-5</v>
      </c>
      <c r="CW4097" s="8">
        <v>44299</v>
      </c>
      <c r="CX4097">
        <v>2.1520000000000001E-5</v>
      </c>
      <c r="CY4097" s="8">
        <v>44299</v>
      </c>
      <c r="CZ4097">
        <v>4.4120000000000003E-6</v>
      </c>
      <c r="DE4097" s="8">
        <v>44299</v>
      </c>
      <c r="DF4097">
        <v>4.79572E-4</v>
      </c>
      <c r="DG4097" s="8">
        <v>44299</v>
      </c>
      <c r="DH4097">
        <v>8.1329999999999999E-6</v>
      </c>
      <c r="DM4097" s="8">
        <v>44299</v>
      </c>
      <c r="DN4097">
        <v>1.7060400000000001E-4</v>
      </c>
      <c r="DO4097" s="8">
        <v>44299</v>
      </c>
      <c r="DP4097">
        <v>6.7100000000000001E-7</v>
      </c>
      <c r="DS4097" s="8">
        <v>44299</v>
      </c>
      <c r="DT4097">
        <v>4.6613999999999998E-5</v>
      </c>
      <c r="DU4097" s="8">
        <v>44299</v>
      </c>
      <c r="DV4097">
        <v>7.9100000000000003E-7</v>
      </c>
      <c r="EA4097" s="8">
        <v>44299</v>
      </c>
      <c r="EB4097">
        <v>2.6692724000000001E-2</v>
      </c>
      <c r="EI4097" s="8">
        <v>44299</v>
      </c>
      <c r="EJ4097">
        <v>1.9293199999999999E-4</v>
      </c>
      <c r="EM4097" s="8">
        <v>44299</v>
      </c>
      <c r="EN4097">
        <v>6.5954000000000002E-4</v>
      </c>
      <c r="EO4097" s="8">
        <v>44315</v>
      </c>
      <c r="EP4097">
        <v>6.2430000000000002E-6</v>
      </c>
      <c r="ES4097" s="8">
        <v>44299</v>
      </c>
      <c r="ET4097">
        <v>3.8862000000000002E-5</v>
      </c>
      <c r="EY4097" s="8">
        <v>44315</v>
      </c>
      <c r="EZ4097">
        <v>5.6143249999999999E-3</v>
      </c>
      <c r="FE4097" s="8">
        <v>44315</v>
      </c>
      <c r="FF4097">
        <v>1.8014000000000001E-5</v>
      </c>
      <c r="FG4097" s="8">
        <v>44299</v>
      </c>
      <c r="FH4097">
        <v>7.4800000000000004E-6</v>
      </c>
      <c r="FI4097" s="8">
        <v>44299</v>
      </c>
      <c r="FJ4097">
        <v>1.11526E-4</v>
      </c>
      <c r="FO4097" s="8">
        <v>44299</v>
      </c>
      <c r="FP4097">
        <v>6.6989999999999997E-6</v>
      </c>
      <c r="FQ4097" s="8">
        <v>44299</v>
      </c>
      <c r="FR4097">
        <v>1.4297999999999999E-5</v>
      </c>
      <c r="FS4097" s="8">
        <v>44299</v>
      </c>
      <c r="FT4097">
        <v>2.7110999999999998E-5</v>
      </c>
      <c r="FU4097" s="8">
        <v>44299</v>
      </c>
      <c r="FV4097">
        <v>2.92424E-4</v>
      </c>
      <c r="FY4097" s="8">
        <v>44299</v>
      </c>
      <c r="FZ4097">
        <v>1.2969539999999999E-3</v>
      </c>
      <c r="GC4097" s="8">
        <v>44299</v>
      </c>
      <c r="GD4097">
        <v>6.6499999999999999E-7</v>
      </c>
    </row>
    <row r="4098" spans="1:186" x14ac:dyDescent="0.25">
      <c r="A4098" s="8">
        <v>44300</v>
      </c>
      <c r="B4098">
        <v>5.4480000000000002E-6</v>
      </c>
      <c r="C4098" s="8">
        <v>44300</v>
      </c>
      <c r="D4098">
        <v>2.2620000000000001E-6</v>
      </c>
      <c r="I4098" s="8">
        <v>44300</v>
      </c>
      <c r="J4098">
        <v>2.16E-7</v>
      </c>
      <c r="K4098" s="8">
        <v>44300</v>
      </c>
      <c r="L4098">
        <v>2.4904720000000001E-3</v>
      </c>
      <c r="M4098" s="8">
        <v>44300</v>
      </c>
      <c r="N4098">
        <v>5.2732999999999998E-5</v>
      </c>
      <c r="O4098" s="8">
        <v>44300</v>
      </c>
      <c r="P4098">
        <v>1.6968000000000001E-5</v>
      </c>
      <c r="Q4098" s="8">
        <v>44300</v>
      </c>
      <c r="R4098">
        <v>7.1512000000000002E-5</v>
      </c>
      <c r="S4098" s="8">
        <v>44300</v>
      </c>
      <c r="T4098">
        <v>4.9359999999999998E-6</v>
      </c>
      <c r="AE4098" s="8">
        <v>44300</v>
      </c>
      <c r="AF4098">
        <v>1.8547999999999999E-5</v>
      </c>
      <c r="AG4098" s="8">
        <v>44316</v>
      </c>
      <c r="AH4098">
        <v>8.8119999999999997E-6</v>
      </c>
      <c r="BA4098" s="8">
        <v>44300</v>
      </c>
      <c r="BB4098">
        <v>1.3000000000000001E-8</v>
      </c>
      <c r="BE4098" s="8">
        <v>44300</v>
      </c>
      <c r="BF4098">
        <v>2.1071600000000001E-4</v>
      </c>
      <c r="BS4098" s="8">
        <v>44300</v>
      </c>
      <c r="BT4098">
        <v>7.4684999999999994E-5</v>
      </c>
      <c r="BW4098" s="8">
        <v>44300</v>
      </c>
      <c r="BX4098">
        <v>1.2805600000000001E-4</v>
      </c>
      <c r="BY4098" s="8">
        <v>44300</v>
      </c>
      <c r="BZ4098">
        <v>3.1157999999999999E-4</v>
      </c>
      <c r="CA4098" s="8">
        <v>44300</v>
      </c>
      <c r="CB4098">
        <v>1.469E-6</v>
      </c>
      <c r="CC4098" s="8">
        <v>44300</v>
      </c>
      <c r="CD4098">
        <v>2.8379000000000001E-5</v>
      </c>
      <c r="CE4098" s="8">
        <v>44300</v>
      </c>
      <c r="CF4098">
        <v>1.7789499999999999E-4</v>
      </c>
      <c r="CG4098" s="8">
        <v>44300</v>
      </c>
      <c r="CH4098">
        <v>1.5939200000000001E-4</v>
      </c>
      <c r="CI4098" s="8">
        <v>44300</v>
      </c>
      <c r="CJ4098">
        <v>3.9218000000000003E-5</v>
      </c>
      <c r="CK4098" s="8">
        <v>44300</v>
      </c>
      <c r="CL4098">
        <v>1.012E-6</v>
      </c>
      <c r="CM4098" s="8">
        <v>44300</v>
      </c>
      <c r="CN4098">
        <v>2.9000000000000002E-8</v>
      </c>
      <c r="CS4098" s="8">
        <v>44300</v>
      </c>
      <c r="CT4098">
        <v>3.5670000000000002E-5</v>
      </c>
      <c r="CU4098" s="8">
        <v>44300</v>
      </c>
      <c r="CV4098">
        <v>1.2994E-5</v>
      </c>
      <c r="CW4098" s="8">
        <v>44300</v>
      </c>
      <c r="CX4098">
        <v>1.9721999999999999E-5</v>
      </c>
      <c r="CY4098" s="8">
        <v>44300</v>
      </c>
      <c r="CZ4098">
        <v>4.2950000000000004E-6</v>
      </c>
      <c r="DE4098" s="8">
        <v>44300</v>
      </c>
      <c r="DF4098">
        <v>4.6589500000000002E-4</v>
      </c>
      <c r="DG4098" s="8">
        <v>44300</v>
      </c>
      <c r="DH4098">
        <v>7.7540000000000006E-6</v>
      </c>
      <c r="DM4098" s="8">
        <v>44300</v>
      </c>
      <c r="DN4098">
        <v>1.6128E-4</v>
      </c>
      <c r="DO4098" s="8">
        <v>44300</v>
      </c>
      <c r="DP4098">
        <v>5.9699999999999996E-7</v>
      </c>
      <c r="DS4098" s="8">
        <v>44300</v>
      </c>
      <c r="DT4098">
        <v>4.8004000000000003E-5</v>
      </c>
      <c r="DU4098" s="8">
        <v>44300</v>
      </c>
      <c r="DV4098">
        <v>7.4900000000000005E-7</v>
      </c>
      <c r="EA4098" s="8">
        <v>44300</v>
      </c>
      <c r="EB4098">
        <v>2.4646292E-2</v>
      </c>
      <c r="EI4098" s="8">
        <v>44300</v>
      </c>
      <c r="EJ4098">
        <v>1.8607899999999999E-4</v>
      </c>
      <c r="EM4098" s="8">
        <v>44300</v>
      </c>
      <c r="EN4098">
        <v>6.26562E-4</v>
      </c>
      <c r="EO4098" s="8">
        <v>44316</v>
      </c>
      <c r="EP4098">
        <v>5.7610000000000004E-6</v>
      </c>
      <c r="ES4098" s="8">
        <v>44300</v>
      </c>
      <c r="ET4098">
        <v>3.6285999999999998E-5</v>
      </c>
      <c r="EY4098" s="8">
        <v>44316</v>
      </c>
      <c r="EZ4098">
        <v>5.5733170000000004E-3</v>
      </c>
      <c r="FE4098" s="8">
        <v>44316</v>
      </c>
      <c r="FF4098">
        <v>1.5603E-5</v>
      </c>
      <c r="FG4098" s="8">
        <v>44300</v>
      </c>
      <c r="FH4098">
        <v>6.9290000000000001E-6</v>
      </c>
      <c r="FI4098" s="8">
        <v>44300</v>
      </c>
      <c r="FJ4098">
        <v>1.0428E-4</v>
      </c>
      <c r="FO4098" s="8">
        <v>44300</v>
      </c>
      <c r="FP4098">
        <v>6.3589999999999996E-6</v>
      </c>
      <c r="FQ4098" s="8">
        <v>44300</v>
      </c>
      <c r="FR4098">
        <v>1.4048E-5</v>
      </c>
      <c r="FS4098" s="8">
        <v>44300</v>
      </c>
      <c r="FT4098">
        <v>2.8291999999999999E-5</v>
      </c>
      <c r="FU4098" s="8">
        <v>44300</v>
      </c>
      <c r="FV4098">
        <v>2.7522799999999997E-4</v>
      </c>
      <c r="FY4098" s="8">
        <v>44300</v>
      </c>
      <c r="FZ4098">
        <v>1.249303E-3</v>
      </c>
      <c r="GC4098" s="8">
        <v>44300</v>
      </c>
      <c r="GD4098">
        <v>5.9299999999999998E-7</v>
      </c>
    </row>
    <row r="4099" spans="1:186" x14ac:dyDescent="0.25">
      <c r="A4099" s="8">
        <v>44301</v>
      </c>
      <c r="B4099">
        <v>5.2449999999999998E-6</v>
      </c>
      <c r="C4099" s="8">
        <v>44301</v>
      </c>
      <c r="D4099">
        <v>2.1289999999999999E-6</v>
      </c>
      <c r="I4099" s="8">
        <v>44301</v>
      </c>
      <c r="J4099">
        <v>1.79E-7</v>
      </c>
      <c r="K4099" s="8">
        <v>44301</v>
      </c>
      <c r="L4099">
        <v>2.5204479999999998E-3</v>
      </c>
      <c r="M4099" s="8">
        <v>44301</v>
      </c>
      <c r="N4099">
        <v>5.0785999999999998E-5</v>
      </c>
      <c r="O4099" s="8">
        <v>44301</v>
      </c>
      <c r="P4099">
        <v>1.5775999999999999E-5</v>
      </c>
      <c r="Q4099" s="8">
        <v>44301</v>
      </c>
      <c r="R4099">
        <v>6.5315999999999996E-5</v>
      </c>
      <c r="S4099" s="8">
        <v>44301</v>
      </c>
      <c r="T4099">
        <v>4.7770000000000002E-6</v>
      </c>
      <c r="AE4099" s="8">
        <v>44301</v>
      </c>
      <c r="AF4099">
        <v>1.7910999999999998E-5</v>
      </c>
      <c r="AG4099" s="8">
        <v>44319</v>
      </c>
      <c r="AH4099">
        <v>7.8010000000000004E-6</v>
      </c>
      <c r="BA4099" s="8">
        <v>44301</v>
      </c>
      <c r="BB4099">
        <v>1.2E-8</v>
      </c>
      <c r="BE4099" s="8">
        <v>44301</v>
      </c>
      <c r="BF4099">
        <v>2.0266300000000001E-4</v>
      </c>
      <c r="BS4099" s="8">
        <v>44301</v>
      </c>
      <c r="BT4099">
        <v>7.1075999999999995E-5</v>
      </c>
      <c r="BW4099" s="8">
        <v>44301</v>
      </c>
      <c r="BX4099">
        <v>1.16549E-4</v>
      </c>
      <c r="BY4099" s="8">
        <v>44301</v>
      </c>
      <c r="BZ4099">
        <v>3.00659E-4</v>
      </c>
      <c r="CA4099" s="8">
        <v>44301</v>
      </c>
      <c r="CB4099">
        <v>1.1689999999999999E-6</v>
      </c>
      <c r="CC4099" s="8">
        <v>44301</v>
      </c>
      <c r="CD4099">
        <v>2.5843999999999999E-5</v>
      </c>
      <c r="CE4099" s="8">
        <v>44301</v>
      </c>
      <c r="CF4099">
        <v>1.5771399999999999E-4</v>
      </c>
      <c r="CG4099" s="8">
        <v>44301</v>
      </c>
      <c r="CH4099">
        <v>1.4631999999999999E-4</v>
      </c>
      <c r="CI4099" s="8">
        <v>44301</v>
      </c>
      <c r="CJ4099">
        <v>3.6659999999999998E-5</v>
      </c>
      <c r="CK4099" s="8">
        <v>44301</v>
      </c>
      <c r="CL4099">
        <v>9.0800000000000003E-7</v>
      </c>
      <c r="CM4099" s="8">
        <v>44301</v>
      </c>
      <c r="CN4099">
        <v>2.7999999999999999E-8</v>
      </c>
      <c r="CS4099" s="8">
        <v>44301</v>
      </c>
      <c r="CT4099">
        <v>3.4613000000000002E-5</v>
      </c>
      <c r="CU4099" s="8">
        <v>44301</v>
      </c>
      <c r="CV4099">
        <v>1.2608E-5</v>
      </c>
      <c r="CW4099" s="8">
        <v>44301</v>
      </c>
      <c r="CX4099">
        <v>1.6688E-5</v>
      </c>
      <c r="CY4099" s="8">
        <v>44301</v>
      </c>
      <c r="CZ4099">
        <v>3.647E-6</v>
      </c>
      <c r="DE4099" s="8">
        <v>44301</v>
      </c>
      <c r="DF4099">
        <v>4.4576099999999998E-4</v>
      </c>
      <c r="DG4099" s="8">
        <v>44301</v>
      </c>
      <c r="DH4099">
        <v>7.0149999999999998E-6</v>
      </c>
      <c r="DM4099" s="8">
        <v>44301</v>
      </c>
      <c r="DN4099">
        <v>1.5895800000000001E-4</v>
      </c>
      <c r="DO4099" s="8">
        <v>44301</v>
      </c>
      <c r="DP4099">
        <v>5.7400000000000003E-7</v>
      </c>
      <c r="DS4099" s="8">
        <v>44301</v>
      </c>
      <c r="DT4099">
        <v>4.549E-5</v>
      </c>
      <c r="DU4099" s="8">
        <v>44301</v>
      </c>
      <c r="DV4099">
        <v>6.7700000000000004E-7</v>
      </c>
      <c r="EA4099" s="8">
        <v>44301</v>
      </c>
      <c r="EB4099">
        <v>2.5593706000000001E-2</v>
      </c>
      <c r="EI4099" s="8">
        <v>44301</v>
      </c>
      <c r="EJ4099">
        <v>2.0567599999999999E-4</v>
      </c>
      <c r="EM4099" s="8">
        <v>44301</v>
      </c>
      <c r="EN4099">
        <v>6.0503900000000003E-4</v>
      </c>
      <c r="EO4099" s="8">
        <v>44319</v>
      </c>
      <c r="EP4099">
        <v>5.4620000000000004E-6</v>
      </c>
      <c r="ES4099" s="8">
        <v>44301</v>
      </c>
      <c r="ET4099">
        <v>1.12324E-4</v>
      </c>
      <c r="EY4099" s="8">
        <v>44319</v>
      </c>
      <c r="EZ4099">
        <v>3.2329250000000002E-3</v>
      </c>
      <c r="FE4099" s="8">
        <v>44319</v>
      </c>
      <c r="FF4099">
        <v>1.5515E-5</v>
      </c>
      <c r="FG4099" s="8">
        <v>44301</v>
      </c>
      <c r="FH4099">
        <v>6.7089999999999996E-6</v>
      </c>
      <c r="FI4099" s="8">
        <v>44301</v>
      </c>
      <c r="FJ4099">
        <v>9.7423999999999994E-5</v>
      </c>
      <c r="FO4099" s="8">
        <v>44301</v>
      </c>
      <c r="FP4099">
        <v>6.1709999999999999E-6</v>
      </c>
      <c r="FQ4099" s="8">
        <v>44301</v>
      </c>
      <c r="FR4099">
        <v>1.3715E-5</v>
      </c>
      <c r="FS4099" s="8">
        <v>44301</v>
      </c>
      <c r="FT4099">
        <v>2.6715000000000001E-5</v>
      </c>
      <c r="FU4099" s="8">
        <v>44301</v>
      </c>
      <c r="FV4099">
        <v>3.0060299999999998E-4</v>
      </c>
      <c r="FY4099" s="8">
        <v>44301</v>
      </c>
      <c r="FZ4099">
        <v>1.206742E-3</v>
      </c>
      <c r="GC4099" s="8">
        <v>44301</v>
      </c>
      <c r="GD4099">
        <v>5.82E-7</v>
      </c>
    </row>
    <row r="4100" spans="1:186" x14ac:dyDescent="0.25">
      <c r="A4100" s="8">
        <v>44302</v>
      </c>
      <c r="B4100">
        <v>5.2750000000000003E-6</v>
      </c>
      <c r="C4100" s="8">
        <v>44302</v>
      </c>
      <c r="D4100">
        <v>2.0650000000000001E-6</v>
      </c>
      <c r="I4100" s="8">
        <v>44302</v>
      </c>
      <c r="J4100">
        <v>1.7599999999999999E-7</v>
      </c>
      <c r="K4100" s="8">
        <v>44302</v>
      </c>
      <c r="L4100">
        <v>2.432352E-3</v>
      </c>
      <c r="M4100" s="8">
        <v>44302</v>
      </c>
      <c r="N4100">
        <v>5.0365000000000003E-5</v>
      </c>
      <c r="O4100" s="8">
        <v>44302</v>
      </c>
      <c r="P4100">
        <v>1.4147E-5</v>
      </c>
      <c r="Q4100" s="8">
        <v>44302</v>
      </c>
      <c r="R4100">
        <v>6.3299999999999994E-5</v>
      </c>
      <c r="S4100" s="8">
        <v>44302</v>
      </c>
      <c r="T4100">
        <v>4.2899999999999996E-6</v>
      </c>
      <c r="AE4100" s="8">
        <v>44302</v>
      </c>
      <c r="AF4100">
        <v>1.7246999999999999E-5</v>
      </c>
      <c r="AG4100" s="8">
        <v>44320</v>
      </c>
      <c r="AH4100">
        <v>7.7479999999999993E-6</v>
      </c>
      <c r="BA4100" s="8">
        <v>44302</v>
      </c>
      <c r="BB4100">
        <v>8.9999999999999995E-9</v>
      </c>
      <c r="BE4100" s="8">
        <v>44302</v>
      </c>
      <c r="BF4100">
        <v>1.9282500000000001E-4</v>
      </c>
      <c r="BS4100" s="8">
        <v>44302</v>
      </c>
      <c r="BT4100">
        <v>5.5232000000000002E-5</v>
      </c>
      <c r="BW4100" s="8">
        <v>44302</v>
      </c>
      <c r="BX4100">
        <v>1.0880800000000001E-4</v>
      </c>
      <c r="BY4100" s="8">
        <v>44302</v>
      </c>
      <c r="BZ4100">
        <v>2.8655299999999999E-4</v>
      </c>
      <c r="CA4100" s="8">
        <v>44302</v>
      </c>
      <c r="CB4100">
        <v>1.124E-6</v>
      </c>
      <c r="CC4100" s="8">
        <v>44302</v>
      </c>
      <c r="CD4100">
        <v>2.4675E-5</v>
      </c>
      <c r="CE4100" s="8">
        <v>44302</v>
      </c>
      <c r="CF4100">
        <v>1.53268E-4</v>
      </c>
      <c r="CG4100" s="8">
        <v>44302</v>
      </c>
      <c r="CH4100">
        <v>1.3829700000000001E-4</v>
      </c>
      <c r="CI4100" s="8">
        <v>44302</v>
      </c>
      <c r="CJ4100">
        <v>3.5757999999999999E-5</v>
      </c>
      <c r="CK4100" s="8">
        <v>44302</v>
      </c>
      <c r="CL4100">
        <v>8.9899999999999999E-7</v>
      </c>
      <c r="CM4100" s="8">
        <v>44302</v>
      </c>
      <c r="CN4100">
        <v>2.6000000000000001E-8</v>
      </c>
      <c r="CS4100" s="8">
        <v>44302</v>
      </c>
      <c r="CT4100">
        <v>3.2947999999999997E-5</v>
      </c>
      <c r="CU4100" s="8">
        <v>44302</v>
      </c>
      <c r="CV4100">
        <v>1.2411E-5</v>
      </c>
      <c r="CW4100" s="8">
        <v>44302</v>
      </c>
      <c r="CX4100">
        <v>1.5562000000000001E-5</v>
      </c>
      <c r="CY4100" s="8">
        <v>44302</v>
      </c>
      <c r="CZ4100">
        <v>3.5240000000000001E-6</v>
      </c>
      <c r="DE4100" s="8">
        <v>44302</v>
      </c>
      <c r="DF4100">
        <v>4.1211399999999999E-4</v>
      </c>
      <c r="DG4100" s="8">
        <v>44302</v>
      </c>
      <c r="DH4100">
        <v>6.8889999999999996E-6</v>
      </c>
      <c r="DM4100" s="8">
        <v>44302</v>
      </c>
      <c r="DN4100">
        <v>2.1844599999999999E-4</v>
      </c>
      <c r="DO4100" s="8">
        <v>44302</v>
      </c>
      <c r="DP4100">
        <v>5.3399999999999999E-7</v>
      </c>
      <c r="DS4100" s="8">
        <v>44302</v>
      </c>
      <c r="DT4100">
        <v>4.5065000000000003E-5</v>
      </c>
      <c r="DU4100" s="8">
        <v>44302</v>
      </c>
      <c r="DV4100">
        <v>6.5799999999999999E-7</v>
      </c>
      <c r="EA4100" s="8">
        <v>44302</v>
      </c>
      <c r="EB4100">
        <v>2.6030273999999999E-2</v>
      </c>
      <c r="EI4100" s="8">
        <v>44302</v>
      </c>
      <c r="EJ4100">
        <v>1.8517100000000001E-4</v>
      </c>
      <c r="EM4100" s="8">
        <v>44302</v>
      </c>
      <c r="EN4100">
        <v>6.0040199999999999E-4</v>
      </c>
      <c r="EO4100" s="8">
        <v>44320</v>
      </c>
      <c r="EP4100">
        <v>5.4380000000000003E-6</v>
      </c>
      <c r="ES4100" s="8">
        <v>44302</v>
      </c>
      <c r="ET4100">
        <v>1.17138E-4</v>
      </c>
      <c r="EY4100" s="8">
        <v>44320</v>
      </c>
      <c r="EZ4100">
        <v>3.2303710000000001E-3</v>
      </c>
      <c r="FE4100" s="8">
        <v>44320</v>
      </c>
      <c r="FF4100">
        <v>1.5147000000000001E-5</v>
      </c>
      <c r="FG4100" s="8">
        <v>44302</v>
      </c>
      <c r="FH4100">
        <v>6.212E-6</v>
      </c>
      <c r="FI4100" s="8">
        <v>44302</v>
      </c>
      <c r="FJ4100">
        <v>9.0561000000000002E-5</v>
      </c>
      <c r="FO4100" s="8">
        <v>44302</v>
      </c>
      <c r="FP4100">
        <v>6.1210000000000003E-6</v>
      </c>
      <c r="FQ4100" s="8">
        <v>44302</v>
      </c>
      <c r="FR4100">
        <v>1.3461E-5</v>
      </c>
      <c r="FS4100" s="8">
        <v>44302</v>
      </c>
      <c r="FT4100">
        <v>2.6081E-5</v>
      </c>
      <c r="FU4100" s="8">
        <v>44302</v>
      </c>
      <c r="FV4100">
        <v>2.7538699999999998E-4</v>
      </c>
      <c r="FY4100" s="8">
        <v>44302</v>
      </c>
      <c r="FZ4100">
        <v>1.2338270000000001E-3</v>
      </c>
      <c r="GC4100" s="8">
        <v>44302</v>
      </c>
      <c r="GD4100">
        <v>5.1799999999999995E-7</v>
      </c>
    </row>
    <row r="4101" spans="1:186" x14ac:dyDescent="0.25">
      <c r="A4101" s="8">
        <v>44305</v>
      </c>
      <c r="B4101">
        <v>5.1320000000000002E-6</v>
      </c>
      <c r="C4101" s="8">
        <v>44305</v>
      </c>
      <c r="D4101">
        <v>1.9929999999999998E-6</v>
      </c>
      <c r="I4101" s="8">
        <v>44305</v>
      </c>
      <c r="J4101">
        <v>1.67E-7</v>
      </c>
      <c r="K4101" s="8">
        <v>44305</v>
      </c>
      <c r="L4101">
        <v>2.4332429999999999E-3</v>
      </c>
      <c r="M4101" s="8">
        <v>44305</v>
      </c>
      <c r="N4101">
        <v>5.1001000000000002E-5</v>
      </c>
      <c r="O4101" s="8">
        <v>44305</v>
      </c>
      <c r="P4101">
        <v>1.4036000000000001E-5</v>
      </c>
      <c r="Q4101" s="8">
        <v>44305</v>
      </c>
      <c r="R4101">
        <v>6.2471999999999994E-5</v>
      </c>
      <c r="S4101" s="8">
        <v>44305</v>
      </c>
      <c r="T4101">
        <v>4.425E-6</v>
      </c>
      <c r="AE4101" s="8">
        <v>44305</v>
      </c>
      <c r="AF4101">
        <v>1.6555E-5</v>
      </c>
      <c r="AG4101" s="8">
        <v>44321</v>
      </c>
      <c r="AH4101">
        <v>7.4610000000000002E-6</v>
      </c>
      <c r="BA4101" s="8">
        <v>44305</v>
      </c>
      <c r="BB4101">
        <v>8.9999999999999995E-9</v>
      </c>
      <c r="BE4101" s="8">
        <v>44305</v>
      </c>
      <c r="BF4101">
        <v>1.9264600000000001E-4</v>
      </c>
      <c r="BS4101" s="8">
        <v>44305</v>
      </c>
      <c r="BT4101">
        <v>5.3315E-5</v>
      </c>
      <c r="BW4101" s="8">
        <v>44305</v>
      </c>
      <c r="BX4101">
        <v>6.8360000000000003E-5</v>
      </c>
      <c r="BY4101" s="8">
        <v>44305</v>
      </c>
      <c r="BZ4101">
        <v>2.8078400000000001E-4</v>
      </c>
      <c r="CA4101" s="8">
        <v>44305</v>
      </c>
      <c r="CB4101">
        <v>9.1399999999999995E-7</v>
      </c>
      <c r="CC4101" s="8">
        <v>44305</v>
      </c>
      <c r="CD4101">
        <v>2.2914000000000001E-5</v>
      </c>
      <c r="CE4101" s="8">
        <v>44305</v>
      </c>
      <c r="CF4101">
        <v>1.57443E-4</v>
      </c>
      <c r="CG4101" s="8">
        <v>44305</v>
      </c>
      <c r="CH4101">
        <v>1.05266E-4</v>
      </c>
      <c r="CI4101" s="8">
        <v>44305</v>
      </c>
      <c r="CJ4101">
        <v>3.7734000000000002E-5</v>
      </c>
      <c r="CK4101" s="8">
        <v>44305</v>
      </c>
      <c r="CL4101">
        <v>1.0160000000000001E-6</v>
      </c>
      <c r="CM4101" s="8">
        <v>44305</v>
      </c>
      <c r="CN4101">
        <v>2.4999999999999999E-8</v>
      </c>
      <c r="CS4101" s="8">
        <v>44305</v>
      </c>
      <c r="CT4101">
        <v>3.3047999999999999E-5</v>
      </c>
      <c r="CU4101" s="8">
        <v>44305</v>
      </c>
      <c r="CV4101">
        <v>7.9419999999999995E-6</v>
      </c>
      <c r="CW4101" s="8">
        <v>44305</v>
      </c>
      <c r="CX4101">
        <v>1.5234E-5</v>
      </c>
      <c r="CY4101" s="8">
        <v>44305</v>
      </c>
      <c r="CZ4101">
        <v>2.9059999999999998E-6</v>
      </c>
      <c r="DE4101" s="8">
        <v>44305</v>
      </c>
      <c r="DF4101">
        <v>3.8369599999999999E-4</v>
      </c>
      <c r="DG4101" s="8">
        <v>44305</v>
      </c>
      <c r="DH4101">
        <v>6.7519999999999999E-6</v>
      </c>
      <c r="DM4101" s="8">
        <v>44305</v>
      </c>
      <c r="DN4101">
        <v>2.04732E-4</v>
      </c>
      <c r="DO4101" s="8">
        <v>44305</v>
      </c>
      <c r="DP4101">
        <v>5.4000000000000002E-7</v>
      </c>
      <c r="DS4101" s="8">
        <v>44305</v>
      </c>
      <c r="DT4101">
        <v>4.1530999999999999E-5</v>
      </c>
      <c r="DU4101" s="8">
        <v>44305</v>
      </c>
      <c r="DV4101">
        <v>5.8999999999999996E-7</v>
      </c>
      <c r="EA4101" s="8">
        <v>44305</v>
      </c>
      <c r="EB4101">
        <v>2.5200700999999999E-2</v>
      </c>
      <c r="EI4101" s="8">
        <v>44305</v>
      </c>
      <c r="EJ4101">
        <v>1.68219E-4</v>
      </c>
      <c r="EM4101" s="8">
        <v>44305</v>
      </c>
      <c r="EN4101">
        <v>5.6438599999999995E-4</v>
      </c>
      <c r="EO4101" s="8">
        <v>44321</v>
      </c>
      <c r="EP4101">
        <v>5.1880000000000001E-6</v>
      </c>
      <c r="ES4101" s="8">
        <v>44305</v>
      </c>
      <c r="ET4101">
        <v>1.10658E-4</v>
      </c>
      <c r="EY4101" s="8">
        <v>44321</v>
      </c>
      <c r="EZ4101">
        <v>3.0150519999999998E-3</v>
      </c>
      <c r="FE4101" s="8">
        <v>44321</v>
      </c>
      <c r="FF4101">
        <v>1.4243000000000001E-5</v>
      </c>
      <c r="FG4101" s="8">
        <v>44305</v>
      </c>
      <c r="FH4101">
        <v>5.1510000000000003E-6</v>
      </c>
      <c r="FI4101" s="8">
        <v>44305</v>
      </c>
      <c r="FJ4101">
        <v>7.9356000000000004E-5</v>
      </c>
      <c r="FO4101" s="8">
        <v>44305</v>
      </c>
      <c r="FP4101">
        <v>5.6060000000000002E-6</v>
      </c>
      <c r="FQ4101" s="8">
        <v>44305</v>
      </c>
      <c r="FR4101">
        <v>1.1949E-5</v>
      </c>
      <c r="FS4101" s="8">
        <v>44305</v>
      </c>
      <c r="FT4101">
        <v>2.7066000000000001E-5</v>
      </c>
      <c r="FU4101" s="8">
        <v>44305</v>
      </c>
      <c r="FV4101">
        <v>2.5522199999999999E-4</v>
      </c>
      <c r="FY4101" s="8">
        <v>44305</v>
      </c>
      <c r="FZ4101">
        <v>1.1673359999999999E-3</v>
      </c>
      <c r="GC4101" s="8">
        <v>44305</v>
      </c>
      <c r="GD4101">
        <v>5.2099999999999997E-7</v>
      </c>
    </row>
    <row r="4102" spans="1:186" x14ac:dyDescent="0.25">
      <c r="A4102" s="8">
        <v>44306</v>
      </c>
      <c r="B4102">
        <v>5.2560000000000002E-6</v>
      </c>
      <c r="C4102" s="8">
        <v>44306</v>
      </c>
      <c r="D4102">
        <v>1.9589999999999998E-6</v>
      </c>
      <c r="I4102" s="8">
        <v>44306</v>
      </c>
      <c r="J4102">
        <v>1.6299999999999999E-7</v>
      </c>
      <c r="K4102" s="8">
        <v>44306</v>
      </c>
      <c r="L4102">
        <v>2.6028280000000002E-3</v>
      </c>
      <c r="M4102" s="8">
        <v>44306</v>
      </c>
      <c r="N4102">
        <v>5.2408999999999999E-5</v>
      </c>
      <c r="O4102" s="8">
        <v>44306</v>
      </c>
      <c r="P4102">
        <v>1.3399E-5</v>
      </c>
      <c r="Q4102" s="8">
        <v>44306</v>
      </c>
      <c r="R4102">
        <v>5.9354000000000001E-5</v>
      </c>
      <c r="S4102" s="8">
        <v>44306</v>
      </c>
      <c r="T4102">
        <v>4.5109999999999997E-6</v>
      </c>
      <c r="AE4102" s="8">
        <v>44306</v>
      </c>
      <c r="AF4102">
        <v>1.5936000000000001E-5</v>
      </c>
      <c r="AG4102" s="8">
        <v>44322</v>
      </c>
      <c r="AH4102">
        <v>7.2030000000000003E-6</v>
      </c>
      <c r="BA4102" s="8">
        <v>44306</v>
      </c>
      <c r="BB4102">
        <v>8.0000000000000005E-9</v>
      </c>
      <c r="BE4102" s="8">
        <v>44306</v>
      </c>
      <c r="BF4102">
        <v>1.8907E-4</v>
      </c>
      <c r="BS4102" s="8">
        <v>44306</v>
      </c>
      <c r="BT4102">
        <v>5.1771999999999998E-5</v>
      </c>
      <c r="BW4102" s="8">
        <v>44306</v>
      </c>
      <c r="BX4102">
        <v>6.6247000000000005E-5</v>
      </c>
      <c r="BY4102" s="8">
        <v>44306</v>
      </c>
      <c r="BZ4102">
        <v>3.2541999999999998E-4</v>
      </c>
      <c r="CA4102" s="8">
        <v>44306</v>
      </c>
      <c r="CB4102">
        <v>9.3799999999999996E-7</v>
      </c>
      <c r="CC4102" s="8">
        <v>44306</v>
      </c>
      <c r="CD4102">
        <v>2.4011000000000001E-5</v>
      </c>
      <c r="CE4102" s="8">
        <v>44306</v>
      </c>
      <c r="CF4102">
        <v>1.6000399999999999E-4</v>
      </c>
      <c r="CG4102" s="8">
        <v>44306</v>
      </c>
      <c r="CH4102">
        <v>9.2659999999999997E-5</v>
      </c>
      <c r="CI4102" s="8">
        <v>44306</v>
      </c>
      <c r="CJ4102">
        <v>3.9054000000000003E-5</v>
      </c>
      <c r="CK4102" s="8">
        <v>44306</v>
      </c>
      <c r="CL4102">
        <v>9.78E-7</v>
      </c>
      <c r="CM4102" s="8">
        <v>44306</v>
      </c>
      <c r="CN4102">
        <v>1.9000000000000001E-8</v>
      </c>
      <c r="CS4102" s="8">
        <v>44306</v>
      </c>
      <c r="CT4102">
        <v>3.2177E-5</v>
      </c>
      <c r="CU4102" s="8">
        <v>44306</v>
      </c>
      <c r="CV4102">
        <v>6.917E-6</v>
      </c>
      <c r="CW4102" s="8">
        <v>44306</v>
      </c>
      <c r="CX4102">
        <v>1.535E-5</v>
      </c>
      <c r="CY4102" s="8">
        <v>44306</v>
      </c>
      <c r="CZ4102">
        <v>2.7970000000000001E-6</v>
      </c>
      <c r="DE4102" s="8">
        <v>44306</v>
      </c>
      <c r="DF4102">
        <v>4.2721300000000002E-4</v>
      </c>
      <c r="DG4102" s="8">
        <v>44306</v>
      </c>
      <c r="DH4102">
        <v>6.6719999999999998E-6</v>
      </c>
      <c r="DM4102" s="8">
        <v>44306</v>
      </c>
      <c r="DN4102">
        <v>2.4109899999999999E-4</v>
      </c>
      <c r="DO4102" s="8">
        <v>44306</v>
      </c>
      <c r="DP4102">
        <v>5.3099999999999998E-7</v>
      </c>
      <c r="DS4102" s="8">
        <v>44306</v>
      </c>
      <c r="DT4102">
        <v>3.6987999999999999E-5</v>
      </c>
      <c r="DU4102" s="8">
        <v>44306</v>
      </c>
      <c r="DV4102">
        <v>7.7599999999999996E-7</v>
      </c>
      <c r="EA4102" s="8">
        <v>44306</v>
      </c>
      <c r="EB4102">
        <v>2.7879170000000002E-2</v>
      </c>
      <c r="EI4102" s="8">
        <v>44306</v>
      </c>
      <c r="EJ4102">
        <v>1.9483799999999999E-4</v>
      </c>
      <c r="EM4102" s="8">
        <v>44306</v>
      </c>
      <c r="EN4102">
        <v>5.9029899999999997E-4</v>
      </c>
      <c r="EO4102" s="8">
        <v>44322</v>
      </c>
      <c r="EP4102">
        <v>5.0250000000000002E-6</v>
      </c>
      <c r="ES4102" s="8">
        <v>44306</v>
      </c>
      <c r="ET4102">
        <v>1.2257699999999999E-4</v>
      </c>
      <c r="EY4102" s="8">
        <v>44322</v>
      </c>
      <c r="EZ4102">
        <v>2.9807509999999998E-3</v>
      </c>
      <c r="FE4102" s="8">
        <v>44322</v>
      </c>
      <c r="FF4102">
        <v>1.3592E-5</v>
      </c>
      <c r="FG4102" s="8">
        <v>44306</v>
      </c>
      <c r="FH4102">
        <v>5.2039999999999996E-6</v>
      </c>
      <c r="FI4102" s="8">
        <v>44306</v>
      </c>
      <c r="FJ4102">
        <v>8.3081E-5</v>
      </c>
      <c r="FO4102" s="8">
        <v>44306</v>
      </c>
      <c r="FP4102">
        <v>5.3159999999999996E-6</v>
      </c>
      <c r="FQ4102" s="8">
        <v>44306</v>
      </c>
      <c r="FR4102">
        <v>1.2408E-5</v>
      </c>
      <c r="FS4102" s="8">
        <v>44306</v>
      </c>
      <c r="FT4102">
        <v>2.5969000000000002E-5</v>
      </c>
      <c r="FU4102" s="8">
        <v>44306</v>
      </c>
      <c r="FV4102">
        <v>2.81007E-4</v>
      </c>
      <c r="FY4102" s="8">
        <v>44306</v>
      </c>
      <c r="FZ4102">
        <v>1.1861389999999999E-3</v>
      </c>
      <c r="GC4102" s="8">
        <v>44306</v>
      </c>
      <c r="GD4102">
        <v>4.9800000000000004E-7</v>
      </c>
    </row>
    <row r="4103" spans="1:186" x14ac:dyDescent="0.25">
      <c r="A4103" s="8">
        <v>44307</v>
      </c>
      <c r="B4103">
        <v>4.967E-6</v>
      </c>
      <c r="C4103" s="8">
        <v>44307</v>
      </c>
      <c r="D4103">
        <v>1.6199999999999999E-6</v>
      </c>
      <c r="I4103" s="8">
        <v>44307</v>
      </c>
      <c r="J4103">
        <v>1.31E-7</v>
      </c>
      <c r="K4103" s="8">
        <v>44307</v>
      </c>
      <c r="L4103">
        <v>2.3704070000000002E-3</v>
      </c>
      <c r="M4103" s="8">
        <v>44307</v>
      </c>
      <c r="N4103">
        <v>4.7611000000000002E-5</v>
      </c>
      <c r="O4103" s="8">
        <v>44307</v>
      </c>
      <c r="P4103">
        <v>1.2867999999999999E-5</v>
      </c>
      <c r="Q4103" s="8">
        <v>44307</v>
      </c>
      <c r="R4103">
        <v>5.7349000000000003E-5</v>
      </c>
      <c r="S4103" s="8">
        <v>44307</v>
      </c>
      <c r="T4103">
        <v>4.2300000000000002E-6</v>
      </c>
      <c r="AE4103" s="8">
        <v>44307</v>
      </c>
      <c r="AF4103">
        <v>1.5296000000000001E-5</v>
      </c>
      <c r="AG4103" s="8">
        <v>44323</v>
      </c>
      <c r="AH4103">
        <v>7.0910000000000004E-6</v>
      </c>
      <c r="BA4103" s="8">
        <v>44307</v>
      </c>
      <c r="BB4103">
        <v>6E-9</v>
      </c>
      <c r="BE4103" s="8">
        <v>44307</v>
      </c>
      <c r="BF4103">
        <v>1.7338999999999999E-4</v>
      </c>
      <c r="BS4103" s="8">
        <v>44307</v>
      </c>
      <c r="BT4103">
        <v>6.6765000000000002E-5</v>
      </c>
      <c r="BW4103" s="8">
        <v>44307</v>
      </c>
      <c r="BX4103">
        <v>6.0724999999999999E-5</v>
      </c>
      <c r="BY4103" s="8">
        <v>44307</v>
      </c>
      <c r="BZ4103">
        <v>3.0766000000000002E-4</v>
      </c>
      <c r="CA4103" s="8">
        <v>44307</v>
      </c>
      <c r="CB4103">
        <v>8.3600000000000002E-7</v>
      </c>
      <c r="CC4103" s="8">
        <v>44307</v>
      </c>
      <c r="CD4103">
        <v>2.2237000000000001E-5</v>
      </c>
      <c r="CE4103" s="8">
        <v>44307</v>
      </c>
      <c r="CF4103">
        <v>1.3860899999999999E-4</v>
      </c>
      <c r="CG4103" s="8">
        <v>44307</v>
      </c>
      <c r="CH4103">
        <v>8.6878000000000004E-5</v>
      </c>
      <c r="CI4103" s="8">
        <v>44307</v>
      </c>
      <c r="CJ4103">
        <v>3.4014000000000003E-5</v>
      </c>
      <c r="CK4103" s="8">
        <v>44307</v>
      </c>
      <c r="CL4103">
        <v>7.8199999999999999E-7</v>
      </c>
      <c r="CM4103" s="8">
        <v>44307</v>
      </c>
      <c r="CN4103">
        <v>1.7999999999999999E-8</v>
      </c>
      <c r="CS4103" s="8">
        <v>44307</v>
      </c>
      <c r="CT4103">
        <v>3.0793000000000001E-5</v>
      </c>
      <c r="CU4103" s="8">
        <v>44307</v>
      </c>
      <c r="CV4103">
        <v>6.99E-6</v>
      </c>
      <c r="CW4103" s="8">
        <v>44307</v>
      </c>
      <c r="CX4103">
        <v>1.4402E-5</v>
      </c>
      <c r="CY4103" s="8">
        <v>44307</v>
      </c>
      <c r="CZ4103">
        <v>2.632E-6</v>
      </c>
      <c r="DE4103" s="8">
        <v>44307</v>
      </c>
      <c r="DF4103">
        <v>3.9379699999999998E-4</v>
      </c>
      <c r="DG4103" s="8">
        <v>44307</v>
      </c>
      <c r="DH4103">
        <v>6.3400000000000003E-6</v>
      </c>
      <c r="DM4103" s="8">
        <v>44307</v>
      </c>
      <c r="DN4103">
        <v>2.1969200000000001E-4</v>
      </c>
      <c r="DO4103" s="8">
        <v>44307</v>
      </c>
      <c r="DP4103">
        <v>4.46E-7</v>
      </c>
      <c r="DS4103" s="8">
        <v>44307</v>
      </c>
      <c r="DT4103">
        <v>4.3745999999999998E-5</v>
      </c>
      <c r="DU4103" s="8">
        <v>44307</v>
      </c>
      <c r="DV4103">
        <v>6.8500000000000001E-7</v>
      </c>
      <c r="EA4103" s="8">
        <v>44307</v>
      </c>
      <c r="EB4103">
        <v>2.5696183000000001E-2</v>
      </c>
      <c r="EI4103" s="8">
        <v>44307</v>
      </c>
      <c r="EJ4103">
        <v>1.8048900000000001E-4</v>
      </c>
      <c r="EM4103" s="8">
        <v>44307</v>
      </c>
      <c r="EN4103">
        <v>5.4914299999999998E-4</v>
      </c>
      <c r="EO4103" s="8">
        <v>44323</v>
      </c>
      <c r="EP4103">
        <v>4.8720000000000001E-6</v>
      </c>
      <c r="ES4103" s="8">
        <v>44307</v>
      </c>
      <c r="ET4103">
        <v>1.15238E-4</v>
      </c>
      <c r="EY4103" s="8">
        <v>44323</v>
      </c>
      <c r="EZ4103">
        <v>2.825068E-3</v>
      </c>
      <c r="FE4103" s="8">
        <v>44323</v>
      </c>
      <c r="FF4103">
        <v>1.3342E-5</v>
      </c>
      <c r="FG4103" s="8">
        <v>44307</v>
      </c>
      <c r="FH4103">
        <v>5.0780000000000003E-6</v>
      </c>
      <c r="FI4103" s="8">
        <v>44307</v>
      </c>
      <c r="FJ4103">
        <v>7.7249000000000005E-5</v>
      </c>
      <c r="FO4103" s="8">
        <v>44307</v>
      </c>
      <c r="FP4103">
        <v>4.9219999999999996E-6</v>
      </c>
      <c r="FQ4103" s="8">
        <v>44307</v>
      </c>
      <c r="FR4103">
        <v>1.1800999999999999E-5</v>
      </c>
      <c r="FS4103" s="8">
        <v>44307</v>
      </c>
      <c r="FT4103">
        <v>2.6526999999999999E-5</v>
      </c>
      <c r="FU4103" s="8">
        <v>44307</v>
      </c>
      <c r="FV4103">
        <v>2.6368000000000002E-4</v>
      </c>
      <c r="FY4103" s="8">
        <v>44307</v>
      </c>
      <c r="FZ4103">
        <v>1.146549E-3</v>
      </c>
      <c r="GC4103" s="8">
        <v>44307</v>
      </c>
      <c r="GD4103">
        <v>4.8999999999999997E-7</v>
      </c>
    </row>
    <row r="4104" spans="1:186" x14ac:dyDescent="0.25">
      <c r="A4104" s="8">
        <v>44308</v>
      </c>
      <c r="B4104">
        <v>5.0100000000000003E-6</v>
      </c>
      <c r="C4104" s="8">
        <v>44308</v>
      </c>
      <c r="D4104">
        <v>1.562E-6</v>
      </c>
      <c r="I4104" s="8">
        <v>44308</v>
      </c>
      <c r="J4104">
        <v>1.15E-7</v>
      </c>
      <c r="K4104" s="8">
        <v>44308</v>
      </c>
      <c r="L4104">
        <v>2.4115989999999999E-3</v>
      </c>
      <c r="M4104" s="8">
        <v>44308</v>
      </c>
      <c r="N4104">
        <v>4.6118999999999997E-5</v>
      </c>
      <c r="O4104" s="8">
        <v>44308</v>
      </c>
      <c r="P4104">
        <v>1.3658999999999999E-5</v>
      </c>
      <c r="Q4104" s="8">
        <v>44308</v>
      </c>
      <c r="R4104">
        <v>5.2064999999999997E-5</v>
      </c>
      <c r="S4104" s="8">
        <v>44308</v>
      </c>
      <c r="T4104">
        <v>4.4390000000000002E-6</v>
      </c>
      <c r="AE4104" s="8">
        <v>44308</v>
      </c>
      <c r="AF4104">
        <v>1.5259000000000001E-5</v>
      </c>
      <c r="AG4104" s="8">
        <v>44326</v>
      </c>
      <c r="AH4104">
        <v>7.0729999999999999E-6</v>
      </c>
      <c r="BA4104" s="8">
        <v>44308</v>
      </c>
      <c r="BB4104">
        <v>5.0000000000000001E-9</v>
      </c>
      <c r="BE4104" s="8">
        <v>44308</v>
      </c>
      <c r="BF4104">
        <v>1.78154E-4</v>
      </c>
      <c r="BS4104" s="8">
        <v>44308</v>
      </c>
      <c r="BT4104">
        <v>6.3479000000000007E-5</v>
      </c>
      <c r="BW4104" s="8">
        <v>44308</v>
      </c>
      <c r="BX4104">
        <v>6.0343999999999997E-5</v>
      </c>
      <c r="BY4104" s="8">
        <v>44308</v>
      </c>
      <c r="BZ4104">
        <v>3.2506400000000002E-4</v>
      </c>
      <c r="CA4104" s="8">
        <v>44308</v>
      </c>
      <c r="CB4104">
        <v>8.8400000000000003E-7</v>
      </c>
      <c r="CC4104" s="8">
        <v>44308</v>
      </c>
      <c r="CD4104">
        <v>2.262E-5</v>
      </c>
      <c r="CE4104" s="8">
        <v>44308</v>
      </c>
      <c r="CF4104">
        <v>1.38403E-4</v>
      </c>
      <c r="CG4104" s="8">
        <v>44308</v>
      </c>
      <c r="CH4104">
        <v>9.1557000000000004E-5</v>
      </c>
      <c r="CI4104" s="8">
        <v>44308</v>
      </c>
      <c r="CJ4104">
        <v>2.8594000000000001E-5</v>
      </c>
      <c r="CK4104" s="8">
        <v>44308</v>
      </c>
      <c r="CL4104">
        <v>6.6000000000000003E-7</v>
      </c>
      <c r="CM4104" s="8">
        <v>44308</v>
      </c>
      <c r="CN4104">
        <v>1.7E-8</v>
      </c>
      <c r="CS4104" s="8">
        <v>44308</v>
      </c>
      <c r="CT4104">
        <v>3.2234999999999999E-5</v>
      </c>
      <c r="CU4104" s="8">
        <v>44308</v>
      </c>
      <c r="CV4104">
        <v>7.5560000000000002E-6</v>
      </c>
      <c r="CW4104" s="8">
        <v>44308</v>
      </c>
      <c r="CX4104">
        <v>1.4865000000000001E-5</v>
      </c>
      <c r="CY4104" s="8">
        <v>44308</v>
      </c>
      <c r="CZ4104">
        <v>1.8759999999999999E-6</v>
      </c>
      <c r="DE4104" s="8">
        <v>44308</v>
      </c>
      <c r="DF4104">
        <v>4.0940300000000002E-4</v>
      </c>
      <c r="DG4104" s="8">
        <v>44308</v>
      </c>
      <c r="DH4104">
        <v>6.2620000000000004E-6</v>
      </c>
      <c r="DM4104" s="8">
        <v>44308</v>
      </c>
      <c r="DN4104">
        <v>2.3078899999999999E-4</v>
      </c>
      <c r="DO4104" s="8">
        <v>44308</v>
      </c>
      <c r="DP4104">
        <v>4.3500000000000002E-7</v>
      </c>
      <c r="DS4104" s="8">
        <v>44308</v>
      </c>
      <c r="DT4104">
        <v>4.2994999999999997E-5</v>
      </c>
      <c r="DU4104" s="8">
        <v>44308</v>
      </c>
      <c r="DV4104">
        <v>6.0800000000000004E-7</v>
      </c>
      <c r="EA4104" s="8">
        <v>44308</v>
      </c>
      <c r="EB4104">
        <v>2.6264562000000002E-2</v>
      </c>
      <c r="EI4104" s="8">
        <v>44308</v>
      </c>
      <c r="EJ4104">
        <v>1.8560399999999999E-4</v>
      </c>
      <c r="EM4104" s="8">
        <v>44308</v>
      </c>
      <c r="EN4104">
        <v>5.5017200000000003E-4</v>
      </c>
      <c r="EO4104" s="8">
        <v>44326</v>
      </c>
      <c r="EP4104">
        <v>4.6770000000000003E-6</v>
      </c>
      <c r="ES4104" s="8">
        <v>44308</v>
      </c>
      <c r="ET4104">
        <v>1.18213E-4</v>
      </c>
      <c r="EY4104" s="8">
        <v>44326</v>
      </c>
      <c r="EZ4104">
        <v>2.9311620000000002E-3</v>
      </c>
      <c r="FE4104" s="8">
        <v>44326</v>
      </c>
      <c r="FF4104">
        <v>1.3414000000000001E-5</v>
      </c>
      <c r="FG4104" s="8">
        <v>44308</v>
      </c>
      <c r="FH4104">
        <v>5.2000000000000002E-6</v>
      </c>
      <c r="FI4104" s="8">
        <v>44308</v>
      </c>
      <c r="FJ4104">
        <v>7.5402999999999996E-5</v>
      </c>
      <c r="FO4104" s="8">
        <v>44308</v>
      </c>
      <c r="FP4104">
        <v>5.0039999999999999E-6</v>
      </c>
      <c r="FQ4104" s="8">
        <v>44308</v>
      </c>
      <c r="FR4104">
        <v>1.3297E-5</v>
      </c>
      <c r="FS4104" s="8">
        <v>44308</v>
      </c>
      <c r="FT4104">
        <v>2.5630999999999999E-5</v>
      </c>
      <c r="FU4104" s="8">
        <v>44308</v>
      </c>
      <c r="FV4104">
        <v>2.7804000000000001E-4</v>
      </c>
      <c r="FY4104" s="8">
        <v>44308</v>
      </c>
      <c r="FZ4104">
        <v>1.2507359999999999E-3</v>
      </c>
      <c r="GC4104" s="8">
        <v>44308</v>
      </c>
      <c r="GD4104">
        <v>4.9999999999999998E-7</v>
      </c>
    </row>
    <row r="4105" spans="1:186" x14ac:dyDescent="0.25">
      <c r="A4105" s="8">
        <v>44309</v>
      </c>
      <c r="B4105">
        <v>4.8359999999999999E-6</v>
      </c>
      <c r="C4105" s="8">
        <v>44309</v>
      </c>
      <c r="D4105">
        <v>1.531E-6</v>
      </c>
      <c r="I4105" s="8">
        <v>44309</v>
      </c>
      <c r="J4105">
        <v>1.08E-7</v>
      </c>
      <c r="K4105" s="8">
        <v>44309</v>
      </c>
      <c r="L4105">
        <v>2.3025609999999998E-3</v>
      </c>
      <c r="M4105" s="8">
        <v>44309</v>
      </c>
      <c r="N4105">
        <v>4.3871000000000001E-5</v>
      </c>
      <c r="O4105" s="8">
        <v>44309</v>
      </c>
      <c r="P4105">
        <v>1.3199E-5</v>
      </c>
      <c r="Q4105" s="8">
        <v>44309</v>
      </c>
      <c r="R4105">
        <v>4.9778999999999999E-5</v>
      </c>
      <c r="S4105" s="8">
        <v>44309</v>
      </c>
      <c r="T4105">
        <v>4.2989999999999998E-6</v>
      </c>
      <c r="AE4105" s="8">
        <v>44309</v>
      </c>
      <c r="AF4105">
        <v>1.5543999999999999E-5</v>
      </c>
      <c r="AG4105" s="8">
        <v>44327</v>
      </c>
      <c r="AH4105">
        <v>7.7619999999999995E-6</v>
      </c>
      <c r="BA4105" s="8">
        <v>44309</v>
      </c>
      <c r="BB4105">
        <v>5.0000000000000001E-9</v>
      </c>
      <c r="BE4105" s="8">
        <v>44309</v>
      </c>
      <c r="BF4105">
        <v>1.7737300000000001E-4</v>
      </c>
      <c r="BS4105" s="8">
        <v>44309</v>
      </c>
      <c r="BT4105">
        <v>6.2341000000000005E-5</v>
      </c>
      <c r="BW4105" s="8">
        <v>44309</v>
      </c>
      <c r="BX4105">
        <v>5.3649000000000001E-5</v>
      </c>
      <c r="BY4105" s="8">
        <v>44309</v>
      </c>
      <c r="BZ4105">
        <v>2.9917300000000002E-4</v>
      </c>
      <c r="CA4105" s="8">
        <v>44309</v>
      </c>
      <c r="CB4105">
        <v>8.4900000000000005E-7</v>
      </c>
      <c r="CC4105" s="8">
        <v>44309</v>
      </c>
      <c r="CD4105">
        <v>2.0072999999999999E-5</v>
      </c>
      <c r="CE4105" s="8">
        <v>44309</v>
      </c>
      <c r="CF4105">
        <v>1.32161E-4</v>
      </c>
      <c r="CG4105" s="8">
        <v>44309</v>
      </c>
      <c r="CH4105">
        <v>8.8127999999999994E-5</v>
      </c>
      <c r="CI4105" s="8">
        <v>44309</v>
      </c>
      <c r="CJ4105">
        <v>3.3853999999999998E-5</v>
      </c>
      <c r="CK4105" s="8">
        <v>44309</v>
      </c>
      <c r="CL4105">
        <v>6.1699999999999998E-7</v>
      </c>
      <c r="CM4105" s="8">
        <v>44309</v>
      </c>
      <c r="CN4105">
        <v>1.6000000000000001E-8</v>
      </c>
      <c r="CS4105" s="8">
        <v>44309</v>
      </c>
      <c r="CT4105">
        <v>3.1106000000000003E-5</v>
      </c>
      <c r="CU4105" s="8">
        <v>44309</v>
      </c>
      <c r="CV4105">
        <v>7.7219999999999999E-6</v>
      </c>
      <c r="CW4105" s="8">
        <v>44309</v>
      </c>
      <c r="CX4105">
        <v>1.4946999999999999E-5</v>
      </c>
      <c r="CY4105" s="8">
        <v>44309</v>
      </c>
      <c r="CZ4105">
        <v>1.657E-6</v>
      </c>
      <c r="DE4105" s="8">
        <v>44309</v>
      </c>
      <c r="DF4105">
        <v>3.94139E-4</v>
      </c>
      <c r="DG4105" s="8">
        <v>44309</v>
      </c>
      <c r="DH4105">
        <v>6.127E-6</v>
      </c>
      <c r="DM4105" s="8">
        <v>44309</v>
      </c>
      <c r="DN4105">
        <v>2.0890700000000001E-4</v>
      </c>
      <c r="DO4105" s="8">
        <v>44309</v>
      </c>
      <c r="DP4105">
        <v>4.1600000000000002E-7</v>
      </c>
      <c r="DS4105" s="8">
        <v>44309</v>
      </c>
      <c r="DT4105">
        <v>4.3476999999999997E-5</v>
      </c>
      <c r="DU4105" s="8">
        <v>44309</v>
      </c>
      <c r="DV4105">
        <v>5.7899999999999998E-7</v>
      </c>
      <c r="EA4105" s="8">
        <v>44309</v>
      </c>
      <c r="EB4105">
        <v>2.5163594000000001E-2</v>
      </c>
      <c r="EI4105" s="8">
        <v>44309</v>
      </c>
      <c r="EJ4105">
        <v>1.7283399999999999E-4</v>
      </c>
      <c r="EM4105" s="8">
        <v>44309</v>
      </c>
      <c r="EN4105">
        <v>5.2557600000000004E-4</v>
      </c>
      <c r="EO4105" s="8">
        <v>44327</v>
      </c>
      <c r="EP4105">
        <v>4.9570000000000001E-6</v>
      </c>
      <c r="ES4105" s="8">
        <v>44309</v>
      </c>
      <c r="ET4105">
        <v>1.1095900000000001E-4</v>
      </c>
      <c r="EY4105" s="8">
        <v>44327</v>
      </c>
      <c r="EZ4105">
        <v>3.0445450000000001E-3</v>
      </c>
      <c r="FE4105" s="8">
        <v>44327</v>
      </c>
      <c r="FF4105">
        <v>1.3504E-5</v>
      </c>
      <c r="FG4105" s="8">
        <v>44309</v>
      </c>
      <c r="FH4105">
        <v>4.8169999999999998E-6</v>
      </c>
      <c r="FI4105" s="8">
        <v>44309</v>
      </c>
      <c r="FJ4105">
        <v>7.2082000000000005E-5</v>
      </c>
      <c r="FO4105" s="8">
        <v>44309</v>
      </c>
      <c r="FP4105">
        <v>4.6160000000000004E-6</v>
      </c>
      <c r="FQ4105" s="8">
        <v>44309</v>
      </c>
      <c r="FR4105">
        <v>1.2265E-5</v>
      </c>
      <c r="FS4105" s="8">
        <v>44309</v>
      </c>
      <c r="FT4105">
        <v>2.4627999999999999E-5</v>
      </c>
      <c r="FU4105" s="8">
        <v>44309</v>
      </c>
      <c r="FV4105">
        <v>2.6268899999999998E-4</v>
      </c>
      <c r="FY4105" s="8">
        <v>44309</v>
      </c>
      <c r="FZ4105">
        <v>1.223128E-3</v>
      </c>
      <c r="GC4105" s="8">
        <v>44309</v>
      </c>
      <c r="GD4105">
        <v>4.5499999999999998E-7</v>
      </c>
    </row>
    <row r="4106" spans="1:186" x14ac:dyDescent="0.25">
      <c r="A4106" s="8">
        <v>44312</v>
      </c>
      <c r="B4106">
        <v>4.7480000000000001E-6</v>
      </c>
      <c r="C4106" s="8">
        <v>44312</v>
      </c>
      <c r="D4106">
        <v>1.59E-6</v>
      </c>
      <c r="I4106" s="8">
        <v>44312</v>
      </c>
      <c r="J4106">
        <v>1.03E-7</v>
      </c>
      <c r="K4106" s="8">
        <v>44312</v>
      </c>
      <c r="L4106">
        <v>2.2687219999999999E-3</v>
      </c>
      <c r="M4106" s="8">
        <v>44312</v>
      </c>
      <c r="N4106">
        <v>4.2864999999999997E-5</v>
      </c>
      <c r="O4106" s="8">
        <v>44312</v>
      </c>
      <c r="P4106">
        <v>1.292E-5</v>
      </c>
      <c r="Q4106" s="8">
        <v>44312</v>
      </c>
      <c r="R4106">
        <v>4.9060000000000001E-5</v>
      </c>
      <c r="S4106" s="8">
        <v>44312</v>
      </c>
      <c r="T4106">
        <v>4.1749999999999998E-6</v>
      </c>
      <c r="AE4106" s="8">
        <v>44312</v>
      </c>
      <c r="AF4106">
        <v>1.5293000000000001E-5</v>
      </c>
      <c r="AG4106" s="8">
        <v>44328</v>
      </c>
      <c r="AH4106">
        <v>7.875E-6</v>
      </c>
      <c r="BA4106" s="8">
        <v>44312</v>
      </c>
      <c r="BB4106">
        <v>5.0000000000000001E-9</v>
      </c>
      <c r="BE4106" s="8">
        <v>44312</v>
      </c>
      <c r="BF4106">
        <v>1.7723700000000001E-4</v>
      </c>
      <c r="BS4106" s="8">
        <v>44312</v>
      </c>
      <c r="BT4106">
        <v>6.4567999999999996E-5</v>
      </c>
      <c r="BW4106" s="8">
        <v>44312</v>
      </c>
      <c r="BX4106">
        <v>5.1626999999999999E-5</v>
      </c>
      <c r="BY4106" s="8">
        <v>44312</v>
      </c>
      <c r="BZ4106">
        <v>2.8457500000000002E-4</v>
      </c>
      <c r="CA4106" s="8">
        <v>44312</v>
      </c>
      <c r="CB4106">
        <v>6.8599999999999998E-7</v>
      </c>
      <c r="CC4106" s="8">
        <v>44312</v>
      </c>
      <c r="CD4106">
        <v>2.0618000000000001E-5</v>
      </c>
      <c r="CE4106" s="8">
        <v>44312</v>
      </c>
      <c r="CF4106">
        <v>1.33184E-4</v>
      </c>
      <c r="CG4106" s="8">
        <v>44312</v>
      </c>
      <c r="CH4106">
        <v>8.8059999999999994E-5</v>
      </c>
      <c r="CI4106" s="8">
        <v>44312</v>
      </c>
      <c r="CJ4106">
        <v>3.4730000000000001E-5</v>
      </c>
      <c r="CK4106" s="8">
        <v>44312</v>
      </c>
      <c r="CL4106">
        <v>5.7400000000000003E-7</v>
      </c>
      <c r="CM4106" s="8">
        <v>44312</v>
      </c>
      <c r="CN4106">
        <v>1.7E-8</v>
      </c>
      <c r="CS4106" s="8">
        <v>44312</v>
      </c>
      <c r="CT4106">
        <v>3.1662999999999998E-5</v>
      </c>
      <c r="CU4106" s="8">
        <v>44312</v>
      </c>
      <c r="CV4106">
        <v>8.2290000000000003E-6</v>
      </c>
      <c r="CW4106" s="8">
        <v>44312</v>
      </c>
      <c r="CX4106">
        <v>1.4032999999999999E-5</v>
      </c>
      <c r="CY4106" s="8">
        <v>44312</v>
      </c>
      <c r="CZ4106">
        <v>1.7519999999999999E-6</v>
      </c>
      <c r="DE4106" s="8">
        <v>44312</v>
      </c>
      <c r="DF4106">
        <v>3.7895099999999998E-4</v>
      </c>
      <c r="DG4106" s="8">
        <v>44312</v>
      </c>
      <c r="DH4106">
        <v>5.5949999999999998E-6</v>
      </c>
      <c r="DM4106" s="8">
        <v>44312</v>
      </c>
      <c r="DN4106">
        <v>2.0342E-4</v>
      </c>
      <c r="DO4106" s="8">
        <v>44312</v>
      </c>
      <c r="DP4106">
        <v>4.1399999999999997E-7</v>
      </c>
      <c r="DS4106" s="8">
        <v>44312</v>
      </c>
      <c r="DT4106">
        <v>4.3195999999999998E-5</v>
      </c>
      <c r="DU4106" s="8">
        <v>44312</v>
      </c>
      <c r="DV4106">
        <v>5.6700000000000003E-7</v>
      </c>
      <c r="EA4106" s="8">
        <v>44312</v>
      </c>
      <c r="EB4106">
        <v>2.4847107E-2</v>
      </c>
      <c r="EI4106" s="8">
        <v>44312</v>
      </c>
      <c r="EJ4106">
        <v>1.6351500000000001E-4</v>
      </c>
      <c r="EM4106" s="8">
        <v>44312</v>
      </c>
      <c r="EN4106">
        <v>5.1869899999999996E-4</v>
      </c>
      <c r="EO4106" s="8">
        <v>44328</v>
      </c>
      <c r="EP4106">
        <v>4.5419999999999999E-6</v>
      </c>
      <c r="ES4106" s="8">
        <v>44312</v>
      </c>
      <c r="ET4106">
        <v>1.06119E-4</v>
      </c>
      <c r="EY4106" s="8">
        <v>44328</v>
      </c>
      <c r="EZ4106">
        <v>2.9179750000000002E-3</v>
      </c>
      <c r="FE4106" s="8">
        <v>44328</v>
      </c>
      <c r="FF4106">
        <v>1.2694000000000001E-5</v>
      </c>
      <c r="FG4106" s="8">
        <v>44312</v>
      </c>
      <c r="FH4106">
        <v>4.7430000000000002E-6</v>
      </c>
      <c r="FI4106" s="8">
        <v>44312</v>
      </c>
      <c r="FJ4106">
        <v>7.3652000000000006E-5</v>
      </c>
      <c r="FO4106" s="8">
        <v>44312</v>
      </c>
      <c r="FP4106">
        <v>4.8180000000000003E-6</v>
      </c>
      <c r="FQ4106" s="8">
        <v>44312</v>
      </c>
      <c r="FR4106">
        <v>1.1887E-5</v>
      </c>
      <c r="FS4106" s="8">
        <v>44312</v>
      </c>
      <c r="FT4106">
        <v>2.6486999999999999E-5</v>
      </c>
      <c r="FU4106" s="8">
        <v>44312</v>
      </c>
      <c r="FV4106">
        <v>2.49332E-4</v>
      </c>
      <c r="FY4106" s="8">
        <v>44312</v>
      </c>
      <c r="FZ4106">
        <v>1.2480200000000001E-3</v>
      </c>
      <c r="GC4106" s="8">
        <v>44312</v>
      </c>
      <c r="GD4106">
        <v>5.0200000000000002E-7</v>
      </c>
    </row>
    <row r="4107" spans="1:186" x14ac:dyDescent="0.25">
      <c r="A4107" s="8">
        <v>44313</v>
      </c>
      <c r="B4107">
        <v>4.6870000000000002E-6</v>
      </c>
      <c r="C4107" s="8">
        <v>44313</v>
      </c>
      <c r="D4107">
        <v>1.5999999999999999E-6</v>
      </c>
      <c r="I4107" s="8">
        <v>44313</v>
      </c>
      <c r="J4107">
        <v>9.9E-8</v>
      </c>
      <c r="K4107" s="8">
        <v>44313</v>
      </c>
      <c r="L4107">
        <v>2.1489299999999999E-3</v>
      </c>
      <c r="M4107" s="8">
        <v>44313</v>
      </c>
      <c r="N4107">
        <v>4.2539E-5</v>
      </c>
      <c r="O4107" s="8">
        <v>44313</v>
      </c>
      <c r="P4107">
        <v>1.3672999999999999E-5</v>
      </c>
      <c r="Q4107" s="8">
        <v>44313</v>
      </c>
      <c r="R4107">
        <v>4.8602E-5</v>
      </c>
      <c r="S4107" s="8">
        <v>44313</v>
      </c>
      <c r="T4107">
        <v>4.0640000000000004E-6</v>
      </c>
      <c r="AE4107" s="8">
        <v>44313</v>
      </c>
      <c r="AF4107">
        <v>1.4962E-5</v>
      </c>
      <c r="AG4107" s="8">
        <v>44329</v>
      </c>
      <c r="AH4107">
        <v>6.2009999999999996E-6</v>
      </c>
      <c r="BA4107" s="8">
        <v>44313</v>
      </c>
      <c r="BB4107">
        <v>5.0000000000000001E-9</v>
      </c>
      <c r="BE4107" s="8">
        <v>44313</v>
      </c>
      <c r="BF4107">
        <v>1.8102999999999999E-4</v>
      </c>
      <c r="BS4107" s="8">
        <v>44313</v>
      </c>
      <c r="BT4107">
        <v>6.3925999999999997E-5</v>
      </c>
      <c r="BW4107" s="8">
        <v>44313</v>
      </c>
      <c r="BX4107">
        <v>5.4564000000000001E-5</v>
      </c>
      <c r="BY4107" s="8">
        <v>44313</v>
      </c>
      <c r="BZ4107">
        <v>2.7284199999999997E-4</v>
      </c>
      <c r="CA4107" s="8">
        <v>44313</v>
      </c>
      <c r="CB4107">
        <v>6.6499999999999999E-7</v>
      </c>
      <c r="CC4107" s="8">
        <v>44313</v>
      </c>
      <c r="CD4107">
        <v>1.9911999999999998E-5</v>
      </c>
      <c r="CE4107" s="8">
        <v>44313</v>
      </c>
      <c r="CF4107">
        <v>1.3035400000000001E-4</v>
      </c>
      <c r="CG4107" s="8">
        <v>44313</v>
      </c>
      <c r="CH4107">
        <v>8.5864000000000003E-5</v>
      </c>
      <c r="CI4107" s="8">
        <v>44313</v>
      </c>
      <c r="CJ4107">
        <v>3.5775000000000002E-5</v>
      </c>
      <c r="CK4107" s="8">
        <v>44313</v>
      </c>
      <c r="CL4107">
        <v>5.7000000000000005E-7</v>
      </c>
      <c r="CM4107" s="8">
        <v>44313</v>
      </c>
      <c r="CN4107">
        <v>1.7E-8</v>
      </c>
      <c r="CS4107" s="8">
        <v>44313</v>
      </c>
      <c r="CT4107">
        <v>3.2211E-5</v>
      </c>
      <c r="CU4107" s="8">
        <v>44313</v>
      </c>
      <c r="CV4107">
        <v>7.9869999999999999E-6</v>
      </c>
      <c r="CW4107" s="8">
        <v>44313</v>
      </c>
      <c r="CX4107">
        <v>1.3823E-5</v>
      </c>
      <c r="CY4107" s="8">
        <v>44313</v>
      </c>
      <c r="CZ4107">
        <v>1.657E-6</v>
      </c>
      <c r="DE4107" s="8">
        <v>44313</v>
      </c>
      <c r="DF4107">
        <v>3.6500399999999999E-4</v>
      </c>
      <c r="DG4107" s="8">
        <v>44313</v>
      </c>
      <c r="DH4107">
        <v>5.9850000000000003E-6</v>
      </c>
      <c r="DM4107" s="8">
        <v>44313</v>
      </c>
      <c r="DN4107">
        <v>1.9735099999999999E-4</v>
      </c>
      <c r="DO4107" s="8">
        <v>44313</v>
      </c>
      <c r="DP4107">
        <v>4.3000000000000001E-7</v>
      </c>
      <c r="DS4107" s="8">
        <v>44313</v>
      </c>
      <c r="DT4107">
        <v>4.3513999999999997E-5</v>
      </c>
      <c r="DU4107" s="8">
        <v>44313</v>
      </c>
      <c r="DV4107">
        <v>5.4700000000000001E-7</v>
      </c>
      <c r="EA4107" s="8">
        <v>44313</v>
      </c>
      <c r="EB4107">
        <v>2.4391884999999999E-2</v>
      </c>
      <c r="EI4107" s="8">
        <v>44313</v>
      </c>
      <c r="EJ4107">
        <v>1.52762E-4</v>
      </c>
      <c r="EM4107" s="8">
        <v>44313</v>
      </c>
      <c r="EN4107">
        <v>4.8784300000000001E-4</v>
      </c>
      <c r="EO4107" s="8">
        <v>44329</v>
      </c>
      <c r="EP4107">
        <v>3.8029999999999998E-6</v>
      </c>
      <c r="ES4107" s="8">
        <v>44313</v>
      </c>
      <c r="ET4107">
        <v>9.9245000000000003E-5</v>
      </c>
      <c r="EY4107" s="8">
        <v>44329</v>
      </c>
      <c r="EZ4107">
        <v>3.0273840000000002E-3</v>
      </c>
      <c r="FE4107" s="8">
        <v>44329</v>
      </c>
      <c r="FF4107">
        <v>1.0224000000000001E-5</v>
      </c>
      <c r="FG4107" s="8">
        <v>44313</v>
      </c>
      <c r="FH4107">
        <v>4.5950000000000001E-6</v>
      </c>
      <c r="FI4107" s="8">
        <v>44313</v>
      </c>
      <c r="FJ4107">
        <v>7.1266000000000005E-5</v>
      </c>
      <c r="FO4107" s="8">
        <v>44313</v>
      </c>
      <c r="FP4107">
        <v>4.7820000000000001E-6</v>
      </c>
      <c r="FQ4107" s="8">
        <v>44313</v>
      </c>
      <c r="FR4107">
        <v>1.1491000000000001E-5</v>
      </c>
      <c r="FS4107" s="8">
        <v>44313</v>
      </c>
      <c r="FT4107">
        <v>1.6826000000000001E-5</v>
      </c>
      <c r="FU4107" s="8">
        <v>44313</v>
      </c>
      <c r="FV4107">
        <v>2.3979000000000001E-4</v>
      </c>
      <c r="FY4107" s="8">
        <v>44313</v>
      </c>
      <c r="FZ4107">
        <v>1.2504790000000001E-3</v>
      </c>
      <c r="GC4107" s="8">
        <v>44313</v>
      </c>
      <c r="GD4107">
        <v>4.8299999999999997E-7</v>
      </c>
    </row>
    <row r="4108" spans="1:186" x14ac:dyDescent="0.25">
      <c r="A4108" s="8">
        <v>44314</v>
      </c>
      <c r="B4108">
        <v>5.7640000000000002E-6</v>
      </c>
      <c r="C4108" s="8">
        <v>44314</v>
      </c>
      <c r="D4108">
        <v>1.424E-6</v>
      </c>
      <c r="I4108" s="8">
        <v>44314</v>
      </c>
      <c r="J4108">
        <v>1.4600000000000001E-7</v>
      </c>
      <c r="K4108" s="8">
        <v>44314</v>
      </c>
      <c r="L4108">
        <v>2.1461129999999998E-3</v>
      </c>
      <c r="M4108" s="8">
        <v>44314</v>
      </c>
      <c r="N4108">
        <v>4.3115000000000003E-5</v>
      </c>
      <c r="O4108" s="8">
        <v>44314</v>
      </c>
      <c r="P4108">
        <v>1.736E-5</v>
      </c>
      <c r="Q4108" s="8">
        <v>44314</v>
      </c>
      <c r="R4108">
        <v>4.6891000000000002E-5</v>
      </c>
      <c r="S4108" s="8">
        <v>44314</v>
      </c>
      <c r="T4108">
        <v>3.799E-6</v>
      </c>
      <c r="AE4108" s="8">
        <v>44314</v>
      </c>
      <c r="AF4108">
        <v>1.4849E-5</v>
      </c>
      <c r="AG4108" s="8">
        <v>44330</v>
      </c>
      <c r="AH4108">
        <v>6.0059999999999998E-6</v>
      </c>
      <c r="BA4108" s="8">
        <v>44314</v>
      </c>
      <c r="BB4108">
        <v>5.0000000000000001E-9</v>
      </c>
      <c r="BE4108" s="8">
        <v>44314</v>
      </c>
      <c r="BF4108">
        <v>1.78615E-4</v>
      </c>
      <c r="BS4108" s="8">
        <v>44314</v>
      </c>
      <c r="BT4108">
        <v>6.4628000000000005E-5</v>
      </c>
      <c r="BW4108" s="8">
        <v>44314</v>
      </c>
      <c r="BX4108">
        <v>5.4450999999999998E-5</v>
      </c>
      <c r="BY4108" s="8">
        <v>44314</v>
      </c>
      <c r="BZ4108">
        <v>2.6710900000000002E-4</v>
      </c>
      <c r="CA4108" s="8">
        <v>44314</v>
      </c>
      <c r="CB4108">
        <v>6.7400000000000003E-7</v>
      </c>
      <c r="CC4108" s="8">
        <v>44314</v>
      </c>
      <c r="CD4108">
        <v>1.9602999999999998E-5</v>
      </c>
      <c r="CE4108" s="8">
        <v>44314</v>
      </c>
      <c r="CF4108">
        <v>1.2870700000000001E-4</v>
      </c>
      <c r="CG4108" s="8">
        <v>44314</v>
      </c>
      <c r="CH4108">
        <v>8.4054999999999994E-5</v>
      </c>
      <c r="CI4108" s="8">
        <v>44314</v>
      </c>
      <c r="CJ4108">
        <v>3.6177999999999998E-5</v>
      </c>
      <c r="CK4108" s="8">
        <v>44314</v>
      </c>
      <c r="CL4108">
        <v>5.5400000000000001E-7</v>
      </c>
      <c r="CM4108" s="8">
        <v>44314</v>
      </c>
      <c r="CN4108">
        <v>1.6000000000000001E-8</v>
      </c>
      <c r="CS4108" s="8">
        <v>44314</v>
      </c>
      <c r="CT4108">
        <v>3.2696E-5</v>
      </c>
      <c r="CU4108" s="8">
        <v>44314</v>
      </c>
      <c r="CV4108">
        <v>7.8329999999999994E-6</v>
      </c>
      <c r="CW4108" s="8">
        <v>44314</v>
      </c>
      <c r="CX4108">
        <v>1.4664999999999999E-5</v>
      </c>
      <c r="CY4108" s="8">
        <v>44314</v>
      </c>
      <c r="CZ4108">
        <v>1.781E-6</v>
      </c>
      <c r="DE4108" s="8">
        <v>44314</v>
      </c>
      <c r="DF4108">
        <v>3.5625099999999997E-4</v>
      </c>
      <c r="DG4108" s="8">
        <v>44314</v>
      </c>
      <c r="DH4108">
        <v>5.8239999999999996E-6</v>
      </c>
      <c r="DM4108" s="8">
        <v>44314</v>
      </c>
      <c r="DN4108">
        <v>1.9003600000000001E-4</v>
      </c>
      <c r="DO4108" s="8">
        <v>44314</v>
      </c>
      <c r="DP4108">
        <v>4.5200000000000002E-7</v>
      </c>
      <c r="DS4108" s="8">
        <v>44314</v>
      </c>
      <c r="DT4108">
        <v>4.1112999999999998E-5</v>
      </c>
      <c r="DU4108" s="8">
        <v>44314</v>
      </c>
      <c r="DV4108">
        <v>5.7000000000000005E-7</v>
      </c>
      <c r="EA4108" s="8">
        <v>44314</v>
      </c>
      <c r="EB4108">
        <v>2.2717375000000001E-2</v>
      </c>
      <c r="EI4108" s="8">
        <v>44314</v>
      </c>
      <c r="EJ4108">
        <v>1.4815299999999999E-4</v>
      </c>
      <c r="EM4108" s="8">
        <v>44314</v>
      </c>
      <c r="EN4108">
        <v>4.9033400000000004E-4</v>
      </c>
      <c r="EO4108" s="8">
        <v>44330</v>
      </c>
      <c r="EP4108">
        <v>3.6459999999999999E-6</v>
      </c>
      <c r="ES4108" s="8">
        <v>44314</v>
      </c>
      <c r="ET4108">
        <v>9.8485000000000003E-5</v>
      </c>
      <c r="EY4108" s="8">
        <v>44330</v>
      </c>
      <c r="EZ4108">
        <v>2.89924E-3</v>
      </c>
      <c r="FE4108" s="8">
        <v>44330</v>
      </c>
      <c r="FF4108">
        <v>9.7399999999999999E-6</v>
      </c>
      <c r="FG4108" s="8">
        <v>44314</v>
      </c>
      <c r="FH4108">
        <v>4.5000000000000001E-6</v>
      </c>
      <c r="FI4108" s="8">
        <v>44314</v>
      </c>
      <c r="FJ4108">
        <v>6.9553000000000003E-5</v>
      </c>
      <c r="FO4108" s="8">
        <v>44314</v>
      </c>
      <c r="FP4108">
        <v>4.6430000000000003E-6</v>
      </c>
      <c r="FQ4108" s="8">
        <v>44314</v>
      </c>
      <c r="FR4108">
        <v>1.1297E-5</v>
      </c>
      <c r="FS4108" s="8">
        <v>44314</v>
      </c>
      <c r="FT4108">
        <v>1.5673999999999999E-5</v>
      </c>
      <c r="FU4108" s="8">
        <v>44314</v>
      </c>
      <c r="FV4108">
        <v>2.3054099999999999E-4</v>
      </c>
      <c r="FY4108" s="8">
        <v>44314</v>
      </c>
      <c r="FZ4108">
        <v>1.257661E-3</v>
      </c>
      <c r="GC4108" s="8">
        <v>44314</v>
      </c>
      <c r="GD4108">
        <v>4.9100000000000004E-7</v>
      </c>
    </row>
    <row r="4109" spans="1:186" x14ac:dyDescent="0.25">
      <c r="A4109" s="8">
        <v>44315</v>
      </c>
      <c r="B4109">
        <v>5.7400000000000001E-6</v>
      </c>
      <c r="C4109" s="8">
        <v>44315</v>
      </c>
      <c r="D4109">
        <v>1.4270000000000001E-6</v>
      </c>
      <c r="I4109" s="8">
        <v>44315</v>
      </c>
      <c r="J4109">
        <v>1.4000000000000001E-7</v>
      </c>
      <c r="K4109" s="8">
        <v>44315</v>
      </c>
      <c r="L4109">
        <v>1.9765379999999999E-3</v>
      </c>
      <c r="M4109" s="8">
        <v>44315</v>
      </c>
      <c r="N4109">
        <v>3.9285000000000001E-5</v>
      </c>
      <c r="O4109" s="8">
        <v>44315</v>
      </c>
      <c r="P4109">
        <v>1.7838000000000001E-5</v>
      </c>
      <c r="Q4109" s="8">
        <v>44315</v>
      </c>
      <c r="R4109">
        <v>4.8613999999999999E-5</v>
      </c>
      <c r="S4109" s="8">
        <v>44315</v>
      </c>
      <c r="T4109">
        <v>3.6550000000000002E-6</v>
      </c>
      <c r="AE4109" s="8">
        <v>44315</v>
      </c>
      <c r="AF4109">
        <v>1.2018000000000001E-5</v>
      </c>
      <c r="AG4109" s="8">
        <v>44333</v>
      </c>
      <c r="AH4109">
        <v>5.7799999999999997E-6</v>
      </c>
      <c r="BA4109" s="8">
        <v>44315</v>
      </c>
      <c r="BB4109">
        <v>5.0000000000000001E-9</v>
      </c>
      <c r="BE4109" s="8">
        <v>44315</v>
      </c>
      <c r="BF4109">
        <v>1.71146E-4</v>
      </c>
      <c r="BS4109" s="8">
        <v>44315</v>
      </c>
      <c r="BT4109">
        <v>6.1030999999999999E-5</v>
      </c>
      <c r="BW4109" s="8">
        <v>44315</v>
      </c>
      <c r="BX4109">
        <v>3.5299000000000002E-5</v>
      </c>
      <c r="BY4109" s="8">
        <v>44315</v>
      </c>
      <c r="BZ4109">
        <v>2.5337299999999999E-4</v>
      </c>
      <c r="CA4109" s="8">
        <v>44315</v>
      </c>
      <c r="CB4109">
        <v>6.2799999999999996E-7</v>
      </c>
      <c r="CC4109" s="8">
        <v>44315</v>
      </c>
      <c r="CD4109">
        <v>1.8884000000000001E-5</v>
      </c>
      <c r="CE4109" s="8">
        <v>44315</v>
      </c>
      <c r="CF4109">
        <v>1.18746E-4</v>
      </c>
      <c r="CG4109" s="8">
        <v>44315</v>
      </c>
      <c r="CH4109">
        <v>8.0465999999999998E-5</v>
      </c>
      <c r="CI4109" s="8">
        <v>44315</v>
      </c>
      <c r="CJ4109">
        <v>3.1788999999999997E-5</v>
      </c>
      <c r="CK4109" s="8">
        <v>44315</v>
      </c>
      <c r="CL4109">
        <v>5.3099999999999998E-7</v>
      </c>
      <c r="CM4109" s="8">
        <v>44315</v>
      </c>
      <c r="CN4109">
        <v>1.6000000000000001E-8</v>
      </c>
      <c r="CS4109" s="8">
        <v>44315</v>
      </c>
      <c r="CT4109">
        <v>3.1797000000000001E-5</v>
      </c>
      <c r="CU4109" s="8">
        <v>44315</v>
      </c>
      <c r="CV4109">
        <v>7.515E-6</v>
      </c>
      <c r="CW4109" s="8">
        <v>44315</v>
      </c>
      <c r="CX4109">
        <v>1.3818000000000001E-5</v>
      </c>
      <c r="CY4109" s="8">
        <v>44315</v>
      </c>
      <c r="CZ4109">
        <v>1.2720000000000001E-6</v>
      </c>
      <c r="DE4109" s="8">
        <v>44315</v>
      </c>
      <c r="DF4109">
        <v>3.2463099999999998E-4</v>
      </c>
      <c r="DG4109" s="8">
        <v>44315</v>
      </c>
      <c r="DH4109">
        <v>5.5149999999999997E-6</v>
      </c>
      <c r="DM4109" s="8">
        <v>44315</v>
      </c>
      <c r="DN4109">
        <v>1.82177E-4</v>
      </c>
      <c r="DO4109" s="8">
        <v>44315</v>
      </c>
      <c r="DP4109">
        <v>4.5600000000000001E-7</v>
      </c>
      <c r="DS4109" s="8">
        <v>44315</v>
      </c>
      <c r="DT4109">
        <v>4.0284999999999998E-5</v>
      </c>
      <c r="DU4109" s="8">
        <v>44315</v>
      </c>
      <c r="DV4109">
        <v>5.4700000000000001E-7</v>
      </c>
      <c r="EA4109" s="8">
        <v>44315</v>
      </c>
      <c r="EB4109">
        <v>2.2531826000000001E-2</v>
      </c>
      <c r="EI4109" s="8">
        <v>44315</v>
      </c>
      <c r="EJ4109">
        <v>1.3525700000000001E-4</v>
      </c>
      <c r="EM4109" s="8">
        <v>44315</v>
      </c>
      <c r="EN4109">
        <v>4.8079699999999998E-4</v>
      </c>
      <c r="EO4109" s="8">
        <v>44333</v>
      </c>
      <c r="EP4109">
        <v>3.5619999999999999E-6</v>
      </c>
      <c r="ES4109" s="8">
        <v>44315</v>
      </c>
      <c r="ET4109">
        <v>8.9376000000000006E-5</v>
      </c>
      <c r="EY4109" s="8">
        <v>44333</v>
      </c>
      <c r="EZ4109">
        <v>2.7263330000000001E-3</v>
      </c>
      <c r="FE4109" s="8">
        <v>44333</v>
      </c>
      <c r="FF4109">
        <v>9.3700000000000001E-6</v>
      </c>
      <c r="FG4109" s="8">
        <v>44315</v>
      </c>
      <c r="FH4109">
        <v>4.34E-6</v>
      </c>
      <c r="FI4109" s="8">
        <v>44315</v>
      </c>
      <c r="FJ4109">
        <v>6.1902999999999993E-5</v>
      </c>
      <c r="FO4109" s="8">
        <v>44315</v>
      </c>
      <c r="FP4109">
        <v>4.4769999999999997E-6</v>
      </c>
      <c r="FQ4109" s="8">
        <v>44315</v>
      </c>
      <c r="FR4109">
        <v>1.1584E-5</v>
      </c>
      <c r="FS4109" s="8">
        <v>44315</v>
      </c>
      <c r="FT4109">
        <v>1.4735E-5</v>
      </c>
      <c r="FU4109" s="8">
        <v>44315</v>
      </c>
      <c r="FV4109">
        <v>2.12714E-4</v>
      </c>
      <c r="FY4109" s="8">
        <v>44315</v>
      </c>
      <c r="FZ4109">
        <v>1.231111E-3</v>
      </c>
      <c r="GC4109" s="8">
        <v>44315</v>
      </c>
      <c r="GD4109">
        <v>3.89E-7</v>
      </c>
    </row>
    <row r="4110" spans="1:186" x14ac:dyDescent="0.25">
      <c r="A4110" s="8">
        <v>44316</v>
      </c>
      <c r="B4110">
        <v>5.9340000000000003E-6</v>
      </c>
      <c r="C4110" s="8">
        <v>44316</v>
      </c>
      <c r="D4110">
        <v>1.4720000000000001E-6</v>
      </c>
      <c r="I4110" s="8">
        <v>44316</v>
      </c>
      <c r="J4110">
        <v>1.4100000000000001E-7</v>
      </c>
      <c r="K4110" s="8">
        <v>44316</v>
      </c>
      <c r="L4110">
        <v>1.942797E-3</v>
      </c>
      <c r="M4110" s="8">
        <v>44316</v>
      </c>
      <c r="N4110">
        <v>3.4721000000000002E-5</v>
      </c>
      <c r="O4110" s="8">
        <v>44316</v>
      </c>
      <c r="P4110">
        <v>1.6864E-5</v>
      </c>
      <c r="Q4110" s="8">
        <v>44316</v>
      </c>
      <c r="R4110">
        <v>4.6038999999999997E-5</v>
      </c>
      <c r="S4110" s="8">
        <v>44316</v>
      </c>
      <c r="T4110">
        <v>3.5930000000000002E-6</v>
      </c>
      <c r="AE4110" s="8">
        <v>44316</v>
      </c>
      <c r="AF4110">
        <v>1.2364000000000001E-5</v>
      </c>
      <c r="AG4110" s="8">
        <v>44334</v>
      </c>
      <c r="AH4110">
        <v>5.9859999999999999E-6</v>
      </c>
      <c r="BA4110" s="8">
        <v>44316</v>
      </c>
      <c r="BB4110">
        <v>4.0000000000000002E-9</v>
      </c>
      <c r="BE4110" s="8">
        <v>44316</v>
      </c>
      <c r="BF4110">
        <v>1.6845400000000001E-4</v>
      </c>
      <c r="BS4110" s="8">
        <v>44316</v>
      </c>
      <c r="BT4110">
        <v>6.2154000000000002E-5</v>
      </c>
      <c r="BW4110" s="8">
        <v>44316</v>
      </c>
      <c r="BX4110">
        <v>3.6278000000000001E-5</v>
      </c>
      <c r="BY4110" s="8">
        <v>44316</v>
      </c>
      <c r="BZ4110">
        <v>2.6226500000000002E-4</v>
      </c>
      <c r="CA4110" s="8">
        <v>44316</v>
      </c>
      <c r="CB4110">
        <v>6.3499999999999996E-7</v>
      </c>
      <c r="CC4110" s="8">
        <v>44316</v>
      </c>
      <c r="CD4110">
        <v>1.8159999999999999E-5</v>
      </c>
      <c r="CE4110" s="8">
        <v>44316</v>
      </c>
      <c r="CF4110">
        <v>1.1675099999999999E-4</v>
      </c>
      <c r="CG4110" s="8">
        <v>44316</v>
      </c>
      <c r="CH4110">
        <v>8.3943999999999995E-5</v>
      </c>
      <c r="CI4110" s="8">
        <v>44316</v>
      </c>
      <c r="CJ4110">
        <v>3.1838000000000002E-5</v>
      </c>
      <c r="CK4110" s="8">
        <v>44316</v>
      </c>
      <c r="CL4110">
        <v>5.4099999999999999E-7</v>
      </c>
      <c r="CM4110" s="8">
        <v>44316</v>
      </c>
      <c r="CN4110">
        <v>1.7E-8</v>
      </c>
      <c r="CS4110" s="8">
        <v>44316</v>
      </c>
      <c r="CT4110">
        <v>3.1541000000000002E-5</v>
      </c>
      <c r="CU4110" s="8">
        <v>44316</v>
      </c>
      <c r="CV4110">
        <v>7.498E-6</v>
      </c>
      <c r="CW4110" s="8">
        <v>44316</v>
      </c>
      <c r="CX4110">
        <v>1.4266E-5</v>
      </c>
      <c r="CY4110" s="8">
        <v>44316</v>
      </c>
      <c r="CZ4110">
        <v>1.252E-6</v>
      </c>
      <c r="DE4110" s="8">
        <v>44316</v>
      </c>
      <c r="DF4110">
        <v>3.3734999999999999E-4</v>
      </c>
      <c r="DG4110" s="8">
        <v>44316</v>
      </c>
      <c r="DH4110">
        <v>5.3820000000000003E-6</v>
      </c>
      <c r="DM4110" s="8">
        <v>44316</v>
      </c>
      <c r="DN4110">
        <v>1.90438E-4</v>
      </c>
      <c r="DO4110" s="8">
        <v>44316</v>
      </c>
      <c r="DP4110">
        <v>4.4799999999999999E-7</v>
      </c>
      <c r="DS4110" s="8">
        <v>44316</v>
      </c>
      <c r="DT4110">
        <v>3.9227999999999998E-5</v>
      </c>
      <c r="DU4110" s="8">
        <v>44316</v>
      </c>
      <c r="DV4110">
        <v>5.51E-7</v>
      </c>
      <c r="EA4110" s="8">
        <v>44316</v>
      </c>
      <c r="EB4110">
        <v>2.3480293999999999E-2</v>
      </c>
      <c r="EI4110" s="8">
        <v>44316</v>
      </c>
      <c r="EJ4110">
        <v>1.3847100000000001E-4</v>
      </c>
      <c r="EM4110" s="8">
        <v>44316</v>
      </c>
      <c r="EN4110">
        <v>4.5414700000000001E-4</v>
      </c>
      <c r="EO4110" s="8">
        <v>44334</v>
      </c>
      <c r="EP4110">
        <v>3.365E-6</v>
      </c>
      <c r="ES4110" s="8">
        <v>44316</v>
      </c>
      <c r="ET4110">
        <v>9.2312999999999995E-5</v>
      </c>
      <c r="EY4110" s="8">
        <v>44334</v>
      </c>
      <c r="EZ4110">
        <v>2.761196E-3</v>
      </c>
      <c r="FE4110" s="8">
        <v>44334</v>
      </c>
      <c r="FF4110">
        <v>9.3449999999999995E-6</v>
      </c>
      <c r="FG4110" s="8">
        <v>44316</v>
      </c>
      <c r="FH4110">
        <v>4.1699999999999999E-6</v>
      </c>
      <c r="FI4110" s="8">
        <v>44316</v>
      </c>
      <c r="FJ4110">
        <v>5.6665E-5</v>
      </c>
      <c r="FO4110" s="8">
        <v>44316</v>
      </c>
      <c r="FP4110">
        <v>4.5240000000000002E-6</v>
      </c>
      <c r="FQ4110" s="8">
        <v>44316</v>
      </c>
      <c r="FR4110">
        <v>1.1751E-5</v>
      </c>
      <c r="FS4110" s="8">
        <v>44316</v>
      </c>
      <c r="FT4110">
        <v>1.4465E-5</v>
      </c>
      <c r="FU4110" s="8">
        <v>44316</v>
      </c>
      <c r="FV4110">
        <v>2.1425200000000001E-4</v>
      </c>
      <c r="FY4110" s="8">
        <v>44316</v>
      </c>
      <c r="FZ4110">
        <v>1.1605109999999999E-3</v>
      </c>
      <c r="GC4110" s="8">
        <v>44316</v>
      </c>
      <c r="GD4110">
        <v>3.6699999999999999E-7</v>
      </c>
    </row>
    <row r="4111" spans="1:186" x14ac:dyDescent="0.25">
      <c r="A4111" s="8">
        <v>44319</v>
      </c>
      <c r="B4111">
        <v>5.7919999999999998E-6</v>
      </c>
      <c r="C4111" s="8">
        <v>44319</v>
      </c>
      <c r="D4111">
        <v>1.4470000000000001E-6</v>
      </c>
      <c r="I4111" s="8">
        <v>44319</v>
      </c>
      <c r="J4111">
        <v>1.09E-7</v>
      </c>
      <c r="K4111" s="8">
        <v>44319</v>
      </c>
      <c r="L4111">
        <v>1.8168839999999999E-3</v>
      </c>
      <c r="M4111" s="8">
        <v>44319</v>
      </c>
      <c r="N4111">
        <v>3.2478999999999999E-5</v>
      </c>
      <c r="O4111" s="8">
        <v>44319</v>
      </c>
      <c r="P4111">
        <v>1.6200000000000001E-5</v>
      </c>
      <c r="Q4111" s="8">
        <v>44319</v>
      </c>
      <c r="R4111">
        <v>4.7404000000000002E-5</v>
      </c>
      <c r="S4111" s="8">
        <v>44319</v>
      </c>
      <c r="T4111">
        <v>3.9360000000000001E-6</v>
      </c>
      <c r="AE4111" s="8">
        <v>44319</v>
      </c>
      <c r="AF4111">
        <v>1.2028000000000001E-5</v>
      </c>
      <c r="AG4111" s="8">
        <v>44335</v>
      </c>
      <c r="AH4111">
        <v>6.0610000000000001E-6</v>
      </c>
      <c r="BA4111" s="8">
        <v>44319</v>
      </c>
      <c r="BB4111">
        <v>5.0000000000000001E-9</v>
      </c>
      <c r="BE4111" s="8">
        <v>44319</v>
      </c>
      <c r="BF4111">
        <v>1.5578E-4</v>
      </c>
      <c r="BS4111" s="8">
        <v>44319</v>
      </c>
      <c r="BT4111">
        <v>5.6422999999999998E-5</v>
      </c>
      <c r="BW4111" s="8">
        <v>44319</v>
      </c>
      <c r="BX4111">
        <v>3.5119E-5</v>
      </c>
      <c r="BY4111" s="8">
        <v>44319</v>
      </c>
      <c r="BZ4111">
        <v>2.5056600000000003E-4</v>
      </c>
      <c r="CA4111" s="8">
        <v>44319</v>
      </c>
      <c r="CB4111">
        <v>6.1200000000000003E-7</v>
      </c>
      <c r="CC4111" s="8">
        <v>44319</v>
      </c>
      <c r="CD4111">
        <v>1.7836E-5</v>
      </c>
      <c r="CE4111" s="8">
        <v>44319</v>
      </c>
      <c r="CF4111">
        <v>1.054E-4</v>
      </c>
      <c r="CG4111" s="8">
        <v>44319</v>
      </c>
      <c r="CH4111">
        <v>7.7299999999999995E-5</v>
      </c>
      <c r="CI4111" s="8">
        <v>44319</v>
      </c>
      <c r="CJ4111">
        <v>3.0026999999999999E-5</v>
      </c>
      <c r="CK4111" s="8">
        <v>44319</v>
      </c>
      <c r="CL4111">
        <v>4.9800000000000004E-7</v>
      </c>
      <c r="CM4111" s="8">
        <v>44319</v>
      </c>
      <c r="CN4111">
        <v>1.6000000000000001E-8</v>
      </c>
      <c r="CS4111" s="8">
        <v>44319</v>
      </c>
      <c r="CT4111">
        <v>3.0923999999999997E-5</v>
      </c>
      <c r="CU4111" s="8">
        <v>44319</v>
      </c>
      <c r="CV4111">
        <v>7.2350000000000002E-6</v>
      </c>
      <c r="CW4111" s="8">
        <v>44319</v>
      </c>
      <c r="CX4111">
        <v>1.3518E-5</v>
      </c>
      <c r="CY4111" s="8">
        <v>44319</v>
      </c>
      <c r="CZ4111">
        <v>1.2619999999999999E-6</v>
      </c>
      <c r="DE4111" s="8">
        <v>44319</v>
      </c>
      <c r="DF4111">
        <v>3.1880899999999998E-4</v>
      </c>
      <c r="DG4111" s="8">
        <v>44319</v>
      </c>
      <c r="DH4111">
        <v>5.135E-6</v>
      </c>
      <c r="DM4111" s="8">
        <v>44319</v>
      </c>
      <c r="DN4111">
        <v>1.9555000000000001E-4</v>
      </c>
      <c r="DO4111" s="8">
        <v>44319</v>
      </c>
      <c r="DP4111">
        <v>4.1399999999999997E-7</v>
      </c>
      <c r="DS4111" s="8">
        <v>44319</v>
      </c>
      <c r="DT4111">
        <v>3.9564999999999998E-5</v>
      </c>
      <c r="DU4111" s="8">
        <v>44319</v>
      </c>
      <c r="DV4111">
        <v>5.37E-7</v>
      </c>
      <c r="EA4111" s="8">
        <v>44319</v>
      </c>
      <c r="EB4111">
        <v>2.2120440000000002E-2</v>
      </c>
      <c r="EI4111" s="8">
        <v>44319</v>
      </c>
      <c r="EJ4111">
        <v>1.33721E-4</v>
      </c>
      <c r="EM4111" s="8">
        <v>44319</v>
      </c>
      <c r="EN4111">
        <v>4.0310399999999999E-4</v>
      </c>
      <c r="EO4111" s="8">
        <v>44335</v>
      </c>
      <c r="EP4111">
        <v>3.3799999999999998E-6</v>
      </c>
      <c r="ES4111" s="8">
        <v>44319</v>
      </c>
      <c r="ET4111">
        <v>8.7128999999999999E-5</v>
      </c>
      <c r="EY4111" s="8">
        <v>44335</v>
      </c>
      <c r="EZ4111">
        <v>3.0128049999999999E-3</v>
      </c>
      <c r="FE4111" s="8">
        <v>44335</v>
      </c>
      <c r="FF4111">
        <v>9.7790000000000007E-6</v>
      </c>
      <c r="FG4111" s="8">
        <v>44319</v>
      </c>
      <c r="FH4111">
        <v>3.754E-6</v>
      </c>
      <c r="FI4111" s="8">
        <v>44319</v>
      </c>
      <c r="FJ4111">
        <v>5.4648999999999998E-5</v>
      </c>
      <c r="FO4111" s="8">
        <v>44319</v>
      </c>
      <c r="FP4111">
        <v>4.1740000000000002E-6</v>
      </c>
      <c r="FQ4111" s="8">
        <v>44319</v>
      </c>
      <c r="FR4111">
        <v>1.1226000000000001E-5</v>
      </c>
      <c r="FS4111" s="8">
        <v>44319</v>
      </c>
      <c r="FT4111">
        <v>1.3281999999999999E-5</v>
      </c>
      <c r="FU4111" s="8">
        <v>44319</v>
      </c>
      <c r="FV4111">
        <v>2.1122599999999999E-4</v>
      </c>
      <c r="FY4111" s="8">
        <v>44319</v>
      </c>
      <c r="FZ4111">
        <v>1.076352E-3</v>
      </c>
      <c r="GC4111" s="8">
        <v>44319</v>
      </c>
      <c r="GD4111">
        <v>3.58E-7</v>
      </c>
    </row>
    <row r="4112" spans="1:186" x14ac:dyDescent="0.25">
      <c r="A4112" s="8">
        <v>44320</v>
      </c>
      <c r="B4112">
        <v>6.6359999999999997E-6</v>
      </c>
      <c r="C4112" s="8">
        <v>44320</v>
      </c>
      <c r="D4112">
        <v>1.5379999999999999E-6</v>
      </c>
      <c r="I4112" s="8">
        <v>44320</v>
      </c>
      <c r="J4112">
        <v>1.04E-7</v>
      </c>
      <c r="K4112" s="8">
        <v>44320</v>
      </c>
      <c r="L4112">
        <v>1.871707E-3</v>
      </c>
      <c r="M4112" s="8">
        <v>44320</v>
      </c>
      <c r="N4112">
        <v>3.4989E-5</v>
      </c>
      <c r="O4112" s="8">
        <v>44320</v>
      </c>
      <c r="P4112">
        <v>1.558E-5</v>
      </c>
      <c r="Q4112" s="8">
        <v>44320</v>
      </c>
      <c r="R4112">
        <v>4.9435999999999999E-5</v>
      </c>
      <c r="S4112" s="8">
        <v>44320</v>
      </c>
      <c r="T4112">
        <v>4.2220000000000004E-6</v>
      </c>
      <c r="AE4112" s="8">
        <v>44320</v>
      </c>
      <c r="AF4112">
        <v>1.1554E-5</v>
      </c>
      <c r="AG4112" s="8">
        <v>44336</v>
      </c>
      <c r="AH4112">
        <v>6.1190000000000002E-6</v>
      </c>
      <c r="BA4112" s="8">
        <v>44320</v>
      </c>
      <c r="BB4112">
        <v>5.0000000000000001E-9</v>
      </c>
      <c r="BE4112" s="8">
        <v>44320</v>
      </c>
      <c r="BF4112">
        <v>1.0590399999999999E-4</v>
      </c>
      <c r="BS4112" s="8">
        <v>44320</v>
      </c>
      <c r="BT4112">
        <v>5.3879999999999999E-5</v>
      </c>
      <c r="BW4112" s="8">
        <v>44320</v>
      </c>
      <c r="BX4112">
        <v>3.4885000000000002E-5</v>
      </c>
      <c r="BY4112" s="8">
        <v>44320</v>
      </c>
      <c r="BZ4112">
        <v>2.5934500000000002E-4</v>
      </c>
      <c r="CA4112" s="8">
        <v>44320</v>
      </c>
      <c r="CB4112">
        <v>5.8400000000000004E-7</v>
      </c>
      <c r="CC4112" s="8">
        <v>44320</v>
      </c>
      <c r="CD4112">
        <v>1.7098000000000001E-5</v>
      </c>
      <c r="CE4112" s="8">
        <v>44320</v>
      </c>
      <c r="CF4112">
        <v>1.0929699999999999E-4</v>
      </c>
      <c r="CG4112" s="8">
        <v>44320</v>
      </c>
      <c r="CH4112">
        <v>7.4580999999999996E-5</v>
      </c>
      <c r="CI4112" s="8">
        <v>44320</v>
      </c>
      <c r="CJ4112">
        <v>3.0164000000000001E-5</v>
      </c>
      <c r="CK4112" s="8">
        <v>44320</v>
      </c>
      <c r="CL4112">
        <v>5.7599999999999997E-7</v>
      </c>
      <c r="CM4112" s="8">
        <v>44320</v>
      </c>
      <c r="CN4112">
        <v>1.6000000000000001E-8</v>
      </c>
      <c r="CS4112" s="8">
        <v>44320</v>
      </c>
      <c r="CT4112">
        <v>2.9675E-5</v>
      </c>
      <c r="CU4112" s="8">
        <v>44320</v>
      </c>
      <c r="CV4112">
        <v>6.985E-6</v>
      </c>
      <c r="CW4112" s="8">
        <v>44320</v>
      </c>
      <c r="CX4112">
        <v>1.3073E-5</v>
      </c>
      <c r="CY4112" s="8">
        <v>44320</v>
      </c>
      <c r="CZ4112">
        <v>1.2899999999999999E-6</v>
      </c>
      <c r="DE4112" s="8">
        <v>44320</v>
      </c>
      <c r="DF4112">
        <v>3.13732E-4</v>
      </c>
      <c r="DG4112" s="8">
        <v>44320</v>
      </c>
      <c r="DH4112">
        <v>4.9749999999999998E-6</v>
      </c>
      <c r="DM4112" s="8">
        <v>44320</v>
      </c>
      <c r="DN4112">
        <v>1.9213800000000001E-4</v>
      </c>
      <c r="DO4112" s="8">
        <v>44320</v>
      </c>
      <c r="DP4112">
        <v>4.3599999999999999E-7</v>
      </c>
      <c r="DS4112" s="8">
        <v>44320</v>
      </c>
      <c r="DT4112">
        <v>4.0164999999999999E-5</v>
      </c>
      <c r="DU4112" s="8">
        <v>44320</v>
      </c>
      <c r="DV4112">
        <v>5.5199999999999997E-7</v>
      </c>
      <c r="EA4112" s="8">
        <v>44320</v>
      </c>
      <c r="EB4112">
        <v>2.2433020000000001E-2</v>
      </c>
      <c r="EI4112" s="8">
        <v>44320</v>
      </c>
      <c r="EJ4112">
        <v>1.2242899999999999E-4</v>
      </c>
      <c r="EM4112" s="8">
        <v>44320</v>
      </c>
      <c r="EN4112">
        <v>4.0098299999999999E-4</v>
      </c>
      <c r="EO4112" s="8">
        <v>44336</v>
      </c>
      <c r="EP4112">
        <v>3.039E-6</v>
      </c>
      <c r="ES4112" s="8">
        <v>44320</v>
      </c>
      <c r="ET4112">
        <v>8.9016000000000003E-5</v>
      </c>
      <c r="EY4112" s="8">
        <v>44336</v>
      </c>
      <c r="EZ4112">
        <v>2.8834759999999998E-3</v>
      </c>
      <c r="FE4112" s="8">
        <v>44336</v>
      </c>
      <c r="FF4112">
        <v>9.5000000000000005E-6</v>
      </c>
      <c r="FG4112" s="8">
        <v>44320</v>
      </c>
      <c r="FH4112">
        <v>3.664E-6</v>
      </c>
      <c r="FI4112" s="8">
        <v>44320</v>
      </c>
      <c r="FJ4112">
        <v>5.7200999999999997E-5</v>
      </c>
      <c r="FO4112" s="8">
        <v>44320</v>
      </c>
      <c r="FP4112">
        <v>3.9689999999999996E-6</v>
      </c>
      <c r="FQ4112" s="8">
        <v>44320</v>
      </c>
      <c r="FR4112">
        <v>1.0767E-5</v>
      </c>
      <c r="FS4112" s="8">
        <v>44320</v>
      </c>
      <c r="FT4112">
        <v>1.269E-5</v>
      </c>
      <c r="FU4112" s="8">
        <v>44320</v>
      </c>
      <c r="FV4112">
        <v>2.0068500000000001E-4</v>
      </c>
      <c r="FY4112" s="8">
        <v>44320</v>
      </c>
      <c r="FZ4112">
        <v>1.076593E-3</v>
      </c>
      <c r="GC4112" s="8">
        <v>44320</v>
      </c>
      <c r="GD4112">
        <v>3.72E-7</v>
      </c>
    </row>
    <row r="4113" spans="1:186" x14ac:dyDescent="0.25">
      <c r="A4113" s="8">
        <v>44321</v>
      </c>
      <c r="B4113">
        <v>6.5610000000000004E-6</v>
      </c>
      <c r="C4113" s="8">
        <v>44321</v>
      </c>
      <c r="D4113">
        <v>1.353E-6</v>
      </c>
      <c r="I4113" s="8">
        <v>44321</v>
      </c>
      <c r="J4113">
        <v>1.04E-7</v>
      </c>
      <c r="K4113" s="8">
        <v>44321</v>
      </c>
      <c r="L4113">
        <v>1.810603E-3</v>
      </c>
      <c r="M4113" s="8">
        <v>44321</v>
      </c>
      <c r="N4113">
        <v>3.3875999999999999E-5</v>
      </c>
      <c r="O4113" s="8">
        <v>44321</v>
      </c>
      <c r="P4113">
        <v>1.4728E-5</v>
      </c>
      <c r="Q4113" s="8">
        <v>44321</v>
      </c>
      <c r="R4113">
        <v>4.9036999999999998E-5</v>
      </c>
      <c r="S4113" s="8">
        <v>44321</v>
      </c>
      <c r="T4113">
        <v>4.4129999999999999E-6</v>
      </c>
      <c r="AE4113" s="8">
        <v>44321</v>
      </c>
      <c r="AF4113">
        <v>1.0844E-5</v>
      </c>
      <c r="AG4113" s="8">
        <v>44337</v>
      </c>
      <c r="AH4113">
        <v>6.1349999999999997E-6</v>
      </c>
      <c r="BA4113" s="8">
        <v>44321</v>
      </c>
      <c r="BB4113">
        <v>5.0000000000000001E-9</v>
      </c>
      <c r="BE4113" s="8">
        <v>44321</v>
      </c>
      <c r="BF4113">
        <v>9.6569000000000003E-5</v>
      </c>
      <c r="BS4113" s="8">
        <v>44321</v>
      </c>
      <c r="BT4113">
        <v>5.4710999999999998E-5</v>
      </c>
      <c r="BW4113" s="8">
        <v>44321</v>
      </c>
      <c r="BX4113">
        <v>3.3362999999999999E-5</v>
      </c>
      <c r="BY4113" s="8">
        <v>44321</v>
      </c>
      <c r="BZ4113">
        <v>2.41086E-4</v>
      </c>
      <c r="CA4113" s="8">
        <v>44321</v>
      </c>
      <c r="CB4113">
        <v>5.75E-7</v>
      </c>
      <c r="CC4113" s="8">
        <v>44321</v>
      </c>
      <c r="CD4113">
        <v>1.6923E-5</v>
      </c>
      <c r="CE4113" s="8">
        <v>44321</v>
      </c>
      <c r="CF4113">
        <v>1.0558800000000001E-4</v>
      </c>
      <c r="CG4113" s="8">
        <v>44321</v>
      </c>
      <c r="CH4113">
        <v>7.5551999999999998E-5</v>
      </c>
      <c r="CI4113" s="8">
        <v>44321</v>
      </c>
      <c r="CJ4113">
        <v>3.0086E-5</v>
      </c>
      <c r="CK4113" s="8">
        <v>44321</v>
      </c>
      <c r="CL4113">
        <v>5.8599999999999998E-7</v>
      </c>
      <c r="CM4113" s="8">
        <v>44321</v>
      </c>
      <c r="CN4113">
        <v>1.6000000000000001E-8</v>
      </c>
      <c r="CS4113" s="8">
        <v>44321</v>
      </c>
      <c r="CT4113">
        <v>2.7772000000000001E-5</v>
      </c>
      <c r="CU4113" s="8">
        <v>44321</v>
      </c>
      <c r="CV4113">
        <v>6.6510000000000004E-6</v>
      </c>
      <c r="CW4113" s="8">
        <v>44321</v>
      </c>
      <c r="CX4113">
        <v>1.2768999999999999E-5</v>
      </c>
      <c r="CY4113" s="8">
        <v>44321</v>
      </c>
      <c r="CZ4113">
        <v>1.2190000000000001E-6</v>
      </c>
      <c r="DE4113" s="8">
        <v>44321</v>
      </c>
      <c r="DF4113">
        <v>2.7877400000000002E-4</v>
      </c>
      <c r="DG4113" s="8">
        <v>44321</v>
      </c>
      <c r="DH4113">
        <v>4.814E-6</v>
      </c>
      <c r="DM4113" s="8">
        <v>44321</v>
      </c>
      <c r="DN4113">
        <v>1.7873499999999999E-4</v>
      </c>
      <c r="DO4113" s="8">
        <v>44321</v>
      </c>
      <c r="DP4113">
        <v>4.4200000000000001E-7</v>
      </c>
      <c r="DS4113" s="8">
        <v>44321</v>
      </c>
      <c r="DT4113">
        <v>4.1640000000000001E-5</v>
      </c>
      <c r="DU4113" s="8">
        <v>44321</v>
      </c>
      <c r="DV4113">
        <v>5.3300000000000002E-7</v>
      </c>
      <c r="EA4113" s="8">
        <v>44321</v>
      </c>
      <c r="EB4113">
        <v>2.0761000000000002E-2</v>
      </c>
      <c r="EI4113" s="8">
        <v>44321</v>
      </c>
      <c r="EJ4113">
        <v>1.1904300000000001E-4</v>
      </c>
      <c r="EM4113" s="8">
        <v>44321</v>
      </c>
      <c r="EN4113">
        <v>3.98928E-4</v>
      </c>
      <c r="EO4113" s="8">
        <v>44337</v>
      </c>
      <c r="EP4113">
        <v>2.5720000000000001E-6</v>
      </c>
      <c r="ES4113" s="8">
        <v>44321</v>
      </c>
      <c r="ET4113">
        <v>8.5209000000000004E-5</v>
      </c>
      <c r="EY4113" s="8">
        <v>44337</v>
      </c>
      <c r="EZ4113">
        <v>2.8104079999999999E-3</v>
      </c>
      <c r="FE4113" s="8">
        <v>44337</v>
      </c>
      <c r="FF4113">
        <v>9.1269999999999992E-6</v>
      </c>
      <c r="FG4113" s="8">
        <v>44321</v>
      </c>
      <c r="FH4113">
        <v>3.6200000000000001E-6</v>
      </c>
      <c r="FI4113" s="8">
        <v>44321</v>
      </c>
      <c r="FJ4113">
        <v>5.6666999999999998E-5</v>
      </c>
      <c r="FO4113" s="8">
        <v>44321</v>
      </c>
      <c r="FP4113">
        <v>3.8489999999999999E-6</v>
      </c>
      <c r="FQ4113" s="8">
        <v>44321</v>
      </c>
      <c r="FR4113">
        <v>1.1157E-5</v>
      </c>
      <c r="FS4113" s="8">
        <v>44321</v>
      </c>
      <c r="FT4113">
        <v>1.2327000000000001E-5</v>
      </c>
      <c r="FU4113" s="8">
        <v>44321</v>
      </c>
      <c r="FV4113">
        <v>2.0127200000000001E-4</v>
      </c>
      <c r="FY4113" s="8">
        <v>44321</v>
      </c>
      <c r="FZ4113">
        <v>1.0564019999999999E-3</v>
      </c>
      <c r="GC4113" s="8">
        <v>44321</v>
      </c>
      <c r="GD4113">
        <v>3.7099999999999997E-7</v>
      </c>
    </row>
    <row r="4114" spans="1:186" x14ac:dyDescent="0.25">
      <c r="A4114" s="8">
        <v>44322</v>
      </c>
      <c r="B4114">
        <v>6.3709999999999996E-6</v>
      </c>
      <c r="C4114" s="8">
        <v>44322</v>
      </c>
      <c r="D4114">
        <v>1.2860000000000001E-6</v>
      </c>
      <c r="I4114" s="8">
        <v>44322</v>
      </c>
      <c r="J4114">
        <v>1.01E-7</v>
      </c>
      <c r="K4114" s="8">
        <v>44322</v>
      </c>
      <c r="L4114">
        <v>1.545081E-3</v>
      </c>
      <c r="M4114" s="8">
        <v>44322</v>
      </c>
      <c r="N4114">
        <v>3.2583999999999998E-5</v>
      </c>
      <c r="O4114" s="8">
        <v>44322</v>
      </c>
      <c r="P4114">
        <v>1.4405E-5</v>
      </c>
      <c r="Q4114" s="8">
        <v>44322</v>
      </c>
      <c r="R4114">
        <v>5.2549999999999997E-5</v>
      </c>
      <c r="S4114" s="8">
        <v>44322</v>
      </c>
      <c r="T4114">
        <v>4.2690000000000001E-6</v>
      </c>
      <c r="AE4114" s="8">
        <v>44322</v>
      </c>
      <c r="AF4114">
        <v>1.0976E-5</v>
      </c>
      <c r="AG4114" s="8">
        <v>44341</v>
      </c>
      <c r="AH4114">
        <v>5.818E-6</v>
      </c>
      <c r="BA4114" s="8">
        <v>44322</v>
      </c>
      <c r="BB4114">
        <v>5.0000000000000001E-9</v>
      </c>
      <c r="BE4114" s="8">
        <v>44322</v>
      </c>
      <c r="BF4114">
        <v>9.2813999999999996E-5</v>
      </c>
      <c r="BS4114" s="8">
        <v>44322</v>
      </c>
      <c r="BT4114">
        <v>5.4159000000000001E-5</v>
      </c>
      <c r="BW4114" s="8">
        <v>44322</v>
      </c>
      <c r="BX4114">
        <v>3.2249999999999998E-5</v>
      </c>
      <c r="BY4114" s="8">
        <v>44322</v>
      </c>
      <c r="BZ4114">
        <v>2.2277000000000001E-4</v>
      </c>
      <c r="CA4114" s="8">
        <v>44322</v>
      </c>
      <c r="CB4114">
        <v>5.4899999999999995E-7</v>
      </c>
      <c r="CC4114" s="8">
        <v>44322</v>
      </c>
      <c r="CD4114">
        <v>1.624E-5</v>
      </c>
      <c r="CE4114" s="8">
        <v>44322</v>
      </c>
      <c r="CF4114">
        <v>1.01475E-4</v>
      </c>
      <c r="CG4114" s="8">
        <v>44322</v>
      </c>
      <c r="CH4114">
        <v>7.1817999999999996E-5</v>
      </c>
      <c r="CI4114" s="8">
        <v>44322</v>
      </c>
      <c r="CJ4114">
        <v>2.9570999999999999E-5</v>
      </c>
      <c r="CK4114" s="8">
        <v>44322</v>
      </c>
      <c r="CL4114">
        <v>5.7800000000000001E-7</v>
      </c>
      <c r="CM4114" s="8">
        <v>44322</v>
      </c>
      <c r="CN4114">
        <v>1.4999999999999999E-8</v>
      </c>
      <c r="CS4114" s="8">
        <v>44322</v>
      </c>
      <c r="CT4114">
        <v>2.7325E-5</v>
      </c>
      <c r="CU4114" s="8">
        <v>44322</v>
      </c>
      <c r="CV4114">
        <v>6.0630000000000002E-6</v>
      </c>
      <c r="CW4114" s="8">
        <v>44322</v>
      </c>
      <c r="CX4114">
        <v>1.2159E-5</v>
      </c>
      <c r="CY4114" s="8">
        <v>44322</v>
      </c>
      <c r="CZ4114">
        <v>1.187E-6</v>
      </c>
      <c r="DE4114" s="8">
        <v>44322</v>
      </c>
      <c r="DF4114">
        <v>2.6005400000000001E-4</v>
      </c>
      <c r="DG4114" s="8">
        <v>44322</v>
      </c>
      <c r="DH4114">
        <v>4.7010000000000004E-6</v>
      </c>
      <c r="DM4114" s="8">
        <v>44322</v>
      </c>
      <c r="DN4114">
        <v>1.63447E-4</v>
      </c>
      <c r="DO4114" s="8">
        <v>44322</v>
      </c>
      <c r="DP4114">
        <v>4.27E-7</v>
      </c>
      <c r="DS4114" s="8">
        <v>44322</v>
      </c>
      <c r="DT4114">
        <v>4.0503999999999997E-5</v>
      </c>
      <c r="DU4114" s="8">
        <v>44322</v>
      </c>
      <c r="DV4114">
        <v>5.1200000000000003E-7</v>
      </c>
      <c r="EA4114" s="8">
        <v>44322</v>
      </c>
      <c r="EB4114">
        <v>2.1220247000000001E-2</v>
      </c>
      <c r="EI4114" s="8">
        <v>44322</v>
      </c>
      <c r="EJ4114">
        <v>1.11877E-4</v>
      </c>
      <c r="EM4114" s="8">
        <v>44322</v>
      </c>
      <c r="EN4114">
        <v>3.8924100000000002E-4</v>
      </c>
      <c r="EO4114" s="8">
        <v>44341</v>
      </c>
      <c r="EP4114">
        <v>2.486E-6</v>
      </c>
      <c r="ES4114" s="8">
        <v>44322</v>
      </c>
      <c r="ET4114">
        <v>8.3275000000000005E-5</v>
      </c>
      <c r="EY4114" s="8">
        <v>44341</v>
      </c>
      <c r="EZ4114">
        <v>2.8216510000000001E-3</v>
      </c>
      <c r="FE4114" s="8">
        <v>44341</v>
      </c>
      <c r="FF4114">
        <v>8.5529999999999993E-6</v>
      </c>
      <c r="FG4114" s="8">
        <v>44322</v>
      </c>
      <c r="FH4114">
        <v>3.5360000000000001E-6</v>
      </c>
      <c r="FI4114" s="8">
        <v>44322</v>
      </c>
      <c r="FJ4114">
        <v>5.5012000000000001E-5</v>
      </c>
      <c r="FO4114" s="8">
        <v>44322</v>
      </c>
      <c r="FP4114">
        <v>3.7220000000000001E-6</v>
      </c>
      <c r="FQ4114" s="8">
        <v>44322</v>
      </c>
      <c r="FR4114">
        <v>1.0579E-5</v>
      </c>
      <c r="FS4114" s="8">
        <v>44322</v>
      </c>
      <c r="FT4114">
        <v>1.2221E-5</v>
      </c>
      <c r="FU4114" s="8">
        <v>44322</v>
      </c>
      <c r="FV4114">
        <v>1.9038E-4</v>
      </c>
      <c r="FY4114" s="8">
        <v>44322</v>
      </c>
      <c r="FZ4114">
        <v>1.048642E-3</v>
      </c>
      <c r="GC4114" s="8">
        <v>44322</v>
      </c>
      <c r="GD4114">
        <v>3.5699999999999998E-7</v>
      </c>
    </row>
    <row r="4115" spans="1:186" x14ac:dyDescent="0.25">
      <c r="A4115" s="8">
        <v>44323</v>
      </c>
      <c r="B4115">
        <v>6.302E-6</v>
      </c>
      <c r="C4115" s="8">
        <v>44323</v>
      </c>
      <c r="D4115">
        <v>1.176E-6</v>
      </c>
      <c r="I4115" s="8">
        <v>44323</v>
      </c>
      <c r="J4115">
        <v>9.6999999999999995E-8</v>
      </c>
      <c r="K4115" s="8">
        <v>44323</v>
      </c>
      <c r="L4115">
        <v>1.388783E-3</v>
      </c>
      <c r="M4115" s="8">
        <v>44323</v>
      </c>
      <c r="N4115">
        <v>3.1959999999999999E-5</v>
      </c>
      <c r="O4115" s="8">
        <v>44323</v>
      </c>
      <c r="P4115">
        <v>1.38E-5</v>
      </c>
      <c r="Q4115" s="8">
        <v>44323</v>
      </c>
      <c r="R4115">
        <v>5.0068000000000002E-5</v>
      </c>
      <c r="S4115" s="8">
        <v>44323</v>
      </c>
      <c r="T4115">
        <v>4.3250000000000001E-6</v>
      </c>
      <c r="AE4115" s="8">
        <v>44323</v>
      </c>
      <c r="AF4115">
        <v>1.0813E-5</v>
      </c>
      <c r="AG4115" s="8">
        <v>44342</v>
      </c>
      <c r="AH4115">
        <v>5.4369999999999998E-6</v>
      </c>
      <c r="BA4115" s="8">
        <v>44323</v>
      </c>
      <c r="BB4115">
        <v>5.0000000000000001E-9</v>
      </c>
      <c r="BE4115" s="8">
        <v>44323</v>
      </c>
      <c r="BF4115">
        <v>8.7712000000000003E-5</v>
      </c>
      <c r="BS4115" s="8">
        <v>44323</v>
      </c>
      <c r="BT4115">
        <v>5.1128999999999998E-5</v>
      </c>
      <c r="BW4115" s="8">
        <v>44323</v>
      </c>
      <c r="BX4115">
        <v>3.2274999999999998E-5</v>
      </c>
      <c r="BY4115" s="8">
        <v>44323</v>
      </c>
      <c r="BZ4115">
        <v>2.0929499999999999E-4</v>
      </c>
      <c r="CA4115" s="8">
        <v>44323</v>
      </c>
      <c r="CB4115">
        <v>5.0699999999999997E-7</v>
      </c>
      <c r="CC4115" s="8">
        <v>44323</v>
      </c>
      <c r="CD4115">
        <v>1.6218E-5</v>
      </c>
      <c r="CE4115" s="8">
        <v>44323</v>
      </c>
      <c r="CF4115">
        <v>9.7139999999999995E-5</v>
      </c>
      <c r="CG4115" s="8">
        <v>44323</v>
      </c>
      <c r="CH4115">
        <v>7.8195999999999995E-5</v>
      </c>
      <c r="CI4115" s="8">
        <v>44323</v>
      </c>
      <c r="CJ4115">
        <v>2.8983E-5</v>
      </c>
      <c r="CK4115" s="8">
        <v>44323</v>
      </c>
      <c r="CL4115">
        <v>5.5300000000000004E-7</v>
      </c>
      <c r="CM4115" s="8">
        <v>44323</v>
      </c>
      <c r="CN4115">
        <v>1.4999999999999999E-8</v>
      </c>
      <c r="CS4115" s="8">
        <v>44323</v>
      </c>
      <c r="CT4115">
        <v>2.6271E-5</v>
      </c>
      <c r="CU4115" s="8">
        <v>44323</v>
      </c>
      <c r="CV4115">
        <v>5.9220000000000002E-6</v>
      </c>
      <c r="CW4115" s="8">
        <v>44323</v>
      </c>
      <c r="CX4115">
        <v>1.1579999999999999E-5</v>
      </c>
      <c r="CY4115" s="8">
        <v>44323</v>
      </c>
      <c r="CZ4115">
        <v>1.102E-6</v>
      </c>
      <c r="DE4115" s="8">
        <v>44323</v>
      </c>
      <c r="DF4115">
        <v>2.5655699999999998E-4</v>
      </c>
      <c r="DG4115" s="8">
        <v>44323</v>
      </c>
      <c r="DH4115">
        <v>4.6469999999999997E-6</v>
      </c>
      <c r="DM4115" s="8">
        <v>44323</v>
      </c>
      <c r="DN4115">
        <v>1.5519500000000001E-4</v>
      </c>
      <c r="DO4115" s="8">
        <v>44323</v>
      </c>
      <c r="DP4115">
        <v>4.1699999999999999E-7</v>
      </c>
      <c r="DS4115" s="8">
        <v>44323</v>
      </c>
      <c r="DT4115">
        <v>3.9820999999999997E-5</v>
      </c>
      <c r="DU4115" s="8">
        <v>44323</v>
      </c>
      <c r="DV4115">
        <v>5.0500000000000004E-7</v>
      </c>
      <c r="EA4115" s="8">
        <v>44323</v>
      </c>
      <c r="EB4115">
        <v>2.0236641999999999E-2</v>
      </c>
      <c r="EI4115" s="8">
        <v>44323</v>
      </c>
      <c r="EJ4115">
        <v>1.09493E-4</v>
      </c>
      <c r="EM4115" s="8">
        <v>44323</v>
      </c>
      <c r="EN4115">
        <v>3.7456399999999997E-4</v>
      </c>
      <c r="EO4115" s="8">
        <v>44342</v>
      </c>
      <c r="EP4115">
        <v>1.311E-6</v>
      </c>
      <c r="ES4115" s="8">
        <v>44323</v>
      </c>
      <c r="ET4115">
        <v>8.2123E-5</v>
      </c>
      <c r="EY4115" s="8">
        <v>44342</v>
      </c>
      <c r="EZ4115">
        <v>2.8020089999999998E-3</v>
      </c>
      <c r="FE4115" s="8">
        <v>44342</v>
      </c>
      <c r="FF4115">
        <v>6.2090000000000002E-6</v>
      </c>
      <c r="FG4115" s="8">
        <v>44323</v>
      </c>
      <c r="FH4115">
        <v>3.45E-6</v>
      </c>
      <c r="FI4115" s="8">
        <v>44323</v>
      </c>
      <c r="FJ4115">
        <v>5.2068999999999999E-5</v>
      </c>
      <c r="FO4115" s="8">
        <v>44323</v>
      </c>
      <c r="FP4115">
        <v>3.602E-6</v>
      </c>
      <c r="FQ4115" s="8">
        <v>44323</v>
      </c>
      <c r="FR4115">
        <v>1.0232E-5</v>
      </c>
      <c r="FS4115" s="8">
        <v>44323</v>
      </c>
      <c r="FT4115">
        <v>1.182E-5</v>
      </c>
      <c r="FU4115" s="8">
        <v>44323</v>
      </c>
      <c r="FV4115">
        <v>1.89645E-4</v>
      </c>
      <c r="FY4115" s="8">
        <v>44323</v>
      </c>
      <c r="FZ4115">
        <v>1.04217E-3</v>
      </c>
      <c r="GC4115" s="8">
        <v>44323</v>
      </c>
      <c r="GD4115">
        <v>3.5999999999999999E-7</v>
      </c>
    </row>
    <row r="4116" spans="1:186" x14ac:dyDescent="0.25">
      <c r="A4116" s="8">
        <v>44326</v>
      </c>
      <c r="B4116">
        <v>6.9249999999999998E-6</v>
      </c>
      <c r="C4116" s="8">
        <v>44326</v>
      </c>
      <c r="D4116">
        <v>1.136E-6</v>
      </c>
      <c r="I4116" s="8">
        <v>44326</v>
      </c>
      <c r="J4116">
        <v>9.8000000000000004E-8</v>
      </c>
      <c r="K4116" s="8">
        <v>44326</v>
      </c>
      <c r="L4116">
        <v>1.2652970000000001E-3</v>
      </c>
      <c r="M4116" s="8">
        <v>44326</v>
      </c>
      <c r="N4116">
        <v>3.9035999999999997E-5</v>
      </c>
      <c r="O4116" s="8">
        <v>44326</v>
      </c>
      <c r="P4116">
        <v>1.3331E-5</v>
      </c>
      <c r="Q4116" s="8">
        <v>44326</v>
      </c>
      <c r="R4116">
        <v>4.9694000000000002E-5</v>
      </c>
      <c r="S4116" s="8">
        <v>44326</v>
      </c>
      <c r="T4116">
        <v>5.0209999999999999E-6</v>
      </c>
      <c r="AE4116" s="8">
        <v>44326</v>
      </c>
      <c r="AF4116">
        <v>1.0033E-5</v>
      </c>
      <c r="AG4116" s="8">
        <v>44343</v>
      </c>
      <c r="AH4116">
        <v>5.118E-6</v>
      </c>
      <c r="BA4116" s="8">
        <v>44326</v>
      </c>
      <c r="BB4116">
        <v>5.0000000000000001E-9</v>
      </c>
      <c r="BE4116" s="8">
        <v>44326</v>
      </c>
      <c r="BF4116">
        <v>8.3103999999999996E-5</v>
      </c>
      <c r="BS4116" s="8">
        <v>44326</v>
      </c>
      <c r="BT4116">
        <v>4.8266999999999997E-5</v>
      </c>
      <c r="BW4116" s="8">
        <v>44326</v>
      </c>
      <c r="BX4116">
        <v>2.7563E-5</v>
      </c>
      <c r="BY4116" s="8">
        <v>44326</v>
      </c>
      <c r="BZ4116">
        <v>2.1549899999999999E-4</v>
      </c>
      <c r="CA4116" s="8">
        <v>44326</v>
      </c>
      <c r="CB4116">
        <v>4.8299999999999997E-7</v>
      </c>
      <c r="CC4116" s="8">
        <v>44326</v>
      </c>
      <c r="CD4116">
        <v>1.5033E-5</v>
      </c>
      <c r="CE4116" s="8">
        <v>44326</v>
      </c>
      <c r="CF4116">
        <v>9.4975000000000005E-5</v>
      </c>
      <c r="CG4116" s="8">
        <v>44326</v>
      </c>
      <c r="CH4116">
        <v>7.7262000000000007E-5</v>
      </c>
      <c r="CI4116" s="8">
        <v>44326</v>
      </c>
      <c r="CJ4116">
        <v>3.3275999999999998E-5</v>
      </c>
      <c r="CK4116" s="8">
        <v>44326</v>
      </c>
      <c r="CL4116">
        <v>5.9100000000000004E-7</v>
      </c>
      <c r="CM4116" s="8">
        <v>44326</v>
      </c>
      <c r="CN4116">
        <v>1.4999999999999999E-8</v>
      </c>
      <c r="CS4116" s="8">
        <v>44326</v>
      </c>
      <c r="CT4116">
        <v>2.6092E-5</v>
      </c>
      <c r="CU4116" s="8">
        <v>44326</v>
      </c>
      <c r="CV4116">
        <v>5.8819999999999998E-6</v>
      </c>
      <c r="CW4116" s="8">
        <v>44326</v>
      </c>
      <c r="CX4116">
        <v>1.1109E-5</v>
      </c>
      <c r="CY4116" s="8">
        <v>44326</v>
      </c>
      <c r="CZ4116">
        <v>1.091E-6</v>
      </c>
      <c r="DE4116" s="8">
        <v>44326</v>
      </c>
      <c r="DF4116">
        <v>2.5758299999999998E-4</v>
      </c>
      <c r="DG4116" s="8">
        <v>44326</v>
      </c>
      <c r="DH4116">
        <v>4.301E-6</v>
      </c>
      <c r="DM4116" s="8">
        <v>44326</v>
      </c>
      <c r="DN4116">
        <v>1.6593399999999999E-4</v>
      </c>
      <c r="DO4116" s="8">
        <v>44326</v>
      </c>
      <c r="DP4116">
        <v>4.7E-7</v>
      </c>
      <c r="DS4116" s="8">
        <v>44326</v>
      </c>
      <c r="DT4116">
        <v>4.5079E-5</v>
      </c>
      <c r="DU4116" s="8">
        <v>44326</v>
      </c>
      <c r="DV4116">
        <v>5.2099999999999997E-7</v>
      </c>
      <c r="EA4116" s="8">
        <v>44326</v>
      </c>
      <c r="EB4116">
        <v>2.2042402999999999E-2</v>
      </c>
      <c r="EI4116" s="8">
        <v>44326</v>
      </c>
      <c r="EJ4116">
        <v>1.08269E-4</v>
      </c>
      <c r="EM4116" s="8">
        <v>44326</v>
      </c>
      <c r="EN4116">
        <v>3.7809900000000001E-4</v>
      </c>
      <c r="EO4116" s="8">
        <v>44343</v>
      </c>
      <c r="EP4116">
        <v>7.5499999999999997E-7</v>
      </c>
      <c r="ES4116" s="8">
        <v>44326</v>
      </c>
      <c r="ET4116">
        <v>8.1867999999999996E-5</v>
      </c>
      <c r="EY4116" s="8">
        <v>44343</v>
      </c>
      <c r="EZ4116">
        <v>2.8350250000000001E-3</v>
      </c>
      <c r="FE4116" s="8">
        <v>44343</v>
      </c>
      <c r="FF4116">
        <v>2.9720000000000001E-6</v>
      </c>
      <c r="FG4116" s="8">
        <v>44326</v>
      </c>
      <c r="FH4116">
        <v>3.1530000000000001E-6</v>
      </c>
      <c r="FI4116" s="8">
        <v>44326</v>
      </c>
      <c r="FJ4116">
        <v>5.4607000000000001E-5</v>
      </c>
      <c r="FO4116" s="8">
        <v>44326</v>
      </c>
      <c r="FP4116">
        <v>3.5810000000000001E-6</v>
      </c>
      <c r="FQ4116" s="8">
        <v>44326</v>
      </c>
      <c r="FR4116">
        <v>1.0434E-5</v>
      </c>
      <c r="FS4116" s="8">
        <v>44326</v>
      </c>
      <c r="FT4116">
        <v>1.1973999999999999E-5</v>
      </c>
      <c r="FU4116" s="8">
        <v>44326</v>
      </c>
      <c r="FV4116">
        <v>1.8918400000000001E-4</v>
      </c>
      <c r="FY4116" s="8">
        <v>44326</v>
      </c>
      <c r="FZ4116">
        <v>1.0133989999999999E-3</v>
      </c>
      <c r="GC4116" s="8">
        <v>44326</v>
      </c>
      <c r="GD4116">
        <v>3.58E-7</v>
      </c>
    </row>
    <row r="4117" spans="1:186" x14ac:dyDescent="0.25">
      <c r="A4117" s="8">
        <v>44327</v>
      </c>
      <c r="B4117">
        <v>6.9469999999999997E-6</v>
      </c>
      <c r="C4117" s="8">
        <v>44327</v>
      </c>
      <c r="D4117">
        <v>1.1310000000000001E-6</v>
      </c>
      <c r="I4117" s="8">
        <v>44327</v>
      </c>
      <c r="J4117">
        <v>9.5000000000000004E-8</v>
      </c>
      <c r="K4117" s="8">
        <v>44327</v>
      </c>
      <c r="L4117">
        <v>1.3858849999999999E-3</v>
      </c>
      <c r="M4117" s="8">
        <v>44327</v>
      </c>
      <c r="N4117">
        <v>3.9251000000000001E-5</v>
      </c>
      <c r="O4117" s="8">
        <v>44327</v>
      </c>
      <c r="P4117">
        <v>1.3157E-5</v>
      </c>
      <c r="Q4117" s="8">
        <v>44327</v>
      </c>
      <c r="R4117">
        <v>4.9849000000000003E-5</v>
      </c>
      <c r="S4117" s="8">
        <v>44327</v>
      </c>
      <c r="T4117">
        <v>4.814E-6</v>
      </c>
      <c r="AE4117" s="8">
        <v>44327</v>
      </c>
      <c r="AF4117">
        <v>1.0159999999999999E-5</v>
      </c>
      <c r="AG4117" s="8">
        <v>44344</v>
      </c>
      <c r="AH4117">
        <v>4.9089999999999999E-6</v>
      </c>
      <c r="BA4117" s="8">
        <v>44327</v>
      </c>
      <c r="BB4117">
        <v>5.0000000000000001E-9</v>
      </c>
      <c r="BE4117" s="8">
        <v>44327</v>
      </c>
      <c r="BF4117">
        <v>8.9409999999999999E-5</v>
      </c>
      <c r="BS4117" s="8">
        <v>44327</v>
      </c>
      <c r="BT4117">
        <v>5.1119999999999998E-5</v>
      </c>
      <c r="BW4117" s="8">
        <v>44327</v>
      </c>
      <c r="BX4117">
        <v>2.7508000000000002E-5</v>
      </c>
      <c r="BY4117" s="8">
        <v>44327</v>
      </c>
      <c r="BZ4117">
        <v>2.4053599999999999E-4</v>
      </c>
      <c r="CA4117" s="8">
        <v>44327</v>
      </c>
      <c r="CB4117">
        <v>6.1099999999999995E-7</v>
      </c>
      <c r="CC4117" s="8">
        <v>44327</v>
      </c>
      <c r="CD4117">
        <v>1.5203E-5</v>
      </c>
      <c r="CE4117" s="8">
        <v>44327</v>
      </c>
      <c r="CF4117">
        <v>1.15661E-4</v>
      </c>
      <c r="CG4117" s="8">
        <v>44327</v>
      </c>
      <c r="CH4117">
        <v>8.0871000000000005E-5</v>
      </c>
      <c r="CI4117" s="8">
        <v>44327</v>
      </c>
      <c r="CJ4117">
        <v>3.4783999999999998E-5</v>
      </c>
      <c r="CK4117" s="8">
        <v>44327</v>
      </c>
      <c r="CL4117">
        <v>5.6899999999999997E-7</v>
      </c>
      <c r="CM4117" s="8">
        <v>44327</v>
      </c>
      <c r="CN4117">
        <v>1.4999999999999999E-8</v>
      </c>
      <c r="CS4117" s="8">
        <v>44327</v>
      </c>
      <c r="CT4117">
        <v>2.5675999999999999E-5</v>
      </c>
      <c r="CU4117" s="8">
        <v>44327</v>
      </c>
      <c r="CV4117">
        <v>6.1659999999999999E-6</v>
      </c>
      <c r="CW4117" s="8">
        <v>44327</v>
      </c>
      <c r="CX4117">
        <v>1.2707E-5</v>
      </c>
      <c r="CY4117" s="8">
        <v>44327</v>
      </c>
      <c r="CZ4117">
        <v>1.1790000000000001E-6</v>
      </c>
      <c r="DE4117" s="8">
        <v>44327</v>
      </c>
      <c r="DF4117">
        <v>2.8213100000000003E-4</v>
      </c>
      <c r="DG4117" s="8">
        <v>44327</v>
      </c>
      <c r="DH4117">
        <v>4.6410000000000001E-6</v>
      </c>
      <c r="DM4117" s="8">
        <v>44327</v>
      </c>
      <c r="DN4117">
        <v>1.79173E-4</v>
      </c>
      <c r="DO4117" s="8">
        <v>44327</v>
      </c>
      <c r="DP4117">
        <v>4.6499999999999999E-7</v>
      </c>
      <c r="DS4117" s="8">
        <v>44327</v>
      </c>
      <c r="DT4117">
        <v>4.3065000000000002E-5</v>
      </c>
      <c r="DU4117" s="8">
        <v>44327</v>
      </c>
      <c r="DV4117">
        <v>5.0200000000000002E-7</v>
      </c>
      <c r="EA4117" s="8">
        <v>44327</v>
      </c>
      <c r="EB4117">
        <v>2.5437905E-2</v>
      </c>
      <c r="EI4117" s="8">
        <v>44327</v>
      </c>
      <c r="EJ4117">
        <v>1.194E-4</v>
      </c>
      <c r="EM4117" s="8">
        <v>44327</v>
      </c>
      <c r="EN4117">
        <v>3.82536E-4</v>
      </c>
      <c r="EO4117" s="8">
        <v>44344</v>
      </c>
      <c r="EP4117">
        <v>7.7300000000000005E-7</v>
      </c>
      <c r="ES4117" s="8">
        <v>44327</v>
      </c>
      <c r="ET4117">
        <v>8.2200999999999994E-5</v>
      </c>
      <c r="EY4117" s="8">
        <v>44344</v>
      </c>
      <c r="EZ4117">
        <v>2.8145850000000001E-3</v>
      </c>
      <c r="FE4117" s="8">
        <v>44344</v>
      </c>
      <c r="FF4117">
        <v>2.8559999999999998E-6</v>
      </c>
      <c r="FG4117" s="8">
        <v>44327</v>
      </c>
      <c r="FH4117">
        <v>3.523E-6</v>
      </c>
      <c r="FI4117" s="8">
        <v>44327</v>
      </c>
      <c r="FJ4117">
        <v>5.6215000000000003E-5</v>
      </c>
      <c r="FO4117" s="8">
        <v>44327</v>
      </c>
      <c r="FP4117">
        <v>3.9380000000000002E-6</v>
      </c>
      <c r="FQ4117" s="8">
        <v>44327</v>
      </c>
      <c r="FR4117">
        <v>1.0591000000000001E-5</v>
      </c>
      <c r="FS4117" s="8">
        <v>44327</v>
      </c>
      <c r="FT4117">
        <v>1.2197E-5</v>
      </c>
      <c r="FU4117" s="8">
        <v>44327</v>
      </c>
      <c r="FV4117">
        <v>2.00664E-4</v>
      </c>
      <c r="FY4117" s="8">
        <v>44327</v>
      </c>
      <c r="FZ4117">
        <v>1.055809E-3</v>
      </c>
      <c r="GC4117" s="8">
        <v>44327</v>
      </c>
      <c r="GD4117">
        <v>3.6899999999999998E-7</v>
      </c>
    </row>
    <row r="4118" spans="1:186" x14ac:dyDescent="0.25">
      <c r="A4118" s="8">
        <v>44328</v>
      </c>
      <c r="B4118">
        <v>7.5639999999999999E-6</v>
      </c>
      <c r="C4118" s="8">
        <v>44328</v>
      </c>
      <c r="D4118">
        <v>1.1659999999999999E-6</v>
      </c>
      <c r="I4118" s="8">
        <v>44328</v>
      </c>
      <c r="J4118">
        <v>1.06E-7</v>
      </c>
      <c r="K4118" s="8">
        <v>44328</v>
      </c>
      <c r="L4118">
        <v>1.384094E-3</v>
      </c>
      <c r="M4118" s="8">
        <v>44328</v>
      </c>
      <c r="N4118">
        <v>4.9824000000000003E-5</v>
      </c>
      <c r="O4118" s="8">
        <v>44328</v>
      </c>
      <c r="P4118">
        <v>1.2899E-5</v>
      </c>
      <c r="Q4118" s="8">
        <v>44328</v>
      </c>
      <c r="R4118">
        <v>5.2426000000000003E-5</v>
      </c>
      <c r="S4118" s="8">
        <v>44328</v>
      </c>
      <c r="T4118">
        <v>5.1100000000000002E-6</v>
      </c>
      <c r="AE4118" s="8">
        <v>44328</v>
      </c>
      <c r="AF4118">
        <v>9.8849999999999994E-6</v>
      </c>
      <c r="AG4118" s="8">
        <v>44347</v>
      </c>
      <c r="AH4118">
        <v>4.2649999999999998E-6</v>
      </c>
      <c r="BA4118" s="8">
        <v>44328</v>
      </c>
      <c r="BB4118">
        <v>5.0000000000000001E-9</v>
      </c>
      <c r="BE4118" s="8">
        <v>44328</v>
      </c>
      <c r="BF4118">
        <v>9.3893000000000004E-5</v>
      </c>
      <c r="BS4118" s="8">
        <v>44328</v>
      </c>
      <c r="BT4118">
        <v>5.3062999999999997E-5</v>
      </c>
      <c r="BW4118" s="8">
        <v>44328</v>
      </c>
      <c r="BX4118">
        <v>2.4518000000000001E-5</v>
      </c>
      <c r="BY4118" s="8">
        <v>44328</v>
      </c>
      <c r="BZ4118">
        <v>2.5446600000000001E-4</v>
      </c>
      <c r="CA4118" s="8">
        <v>44328</v>
      </c>
      <c r="CB4118">
        <v>8.71E-7</v>
      </c>
      <c r="CC4118" s="8">
        <v>44328</v>
      </c>
      <c r="CD4118">
        <v>1.6300999999999999E-5</v>
      </c>
      <c r="CE4118" s="8">
        <v>44328</v>
      </c>
      <c r="CF4118">
        <v>1.3734399999999999E-4</v>
      </c>
      <c r="CG4118" s="8">
        <v>44328</v>
      </c>
      <c r="CH4118">
        <v>8.7338999999999998E-5</v>
      </c>
      <c r="CI4118" s="8">
        <v>44328</v>
      </c>
      <c r="CJ4118">
        <v>3.6990999999999999E-5</v>
      </c>
      <c r="CK4118" s="8">
        <v>44328</v>
      </c>
      <c r="CL4118">
        <v>5.3600000000000004E-7</v>
      </c>
      <c r="CM4118" s="8">
        <v>44328</v>
      </c>
      <c r="CN4118">
        <v>1.4999999999999999E-8</v>
      </c>
      <c r="CS4118" s="8">
        <v>44328</v>
      </c>
      <c r="CT4118">
        <v>2.6186999999999998E-5</v>
      </c>
      <c r="CU4118" s="8">
        <v>44328</v>
      </c>
      <c r="CV4118">
        <v>6.6649999999999997E-6</v>
      </c>
      <c r="CW4118" s="8">
        <v>44328</v>
      </c>
      <c r="CX4118">
        <v>1.6881E-5</v>
      </c>
      <c r="CY4118" s="8">
        <v>44328</v>
      </c>
      <c r="CZ4118">
        <v>1.3459999999999999E-6</v>
      </c>
      <c r="DE4118" s="8">
        <v>44328</v>
      </c>
      <c r="DF4118">
        <v>2.8814699999999999E-4</v>
      </c>
      <c r="DG4118" s="8">
        <v>44328</v>
      </c>
      <c r="DH4118">
        <v>4.9609999999999996E-6</v>
      </c>
      <c r="DM4118" s="8">
        <v>44328</v>
      </c>
      <c r="DN4118">
        <v>1.8895699999999999E-4</v>
      </c>
      <c r="DO4118" s="8">
        <v>44328</v>
      </c>
      <c r="DP4118">
        <v>5.2399999999999998E-7</v>
      </c>
      <c r="DS4118" s="8">
        <v>44328</v>
      </c>
      <c r="DT4118">
        <v>4.5043000000000002E-5</v>
      </c>
      <c r="DU4118" s="8">
        <v>44328</v>
      </c>
      <c r="DV4118">
        <v>5.3799999999999997E-7</v>
      </c>
      <c r="EA4118" s="8">
        <v>44328</v>
      </c>
      <c r="EB4118">
        <v>2.4398677000000001E-2</v>
      </c>
      <c r="EI4118" s="8">
        <v>44328</v>
      </c>
      <c r="EJ4118">
        <v>1.28863E-4</v>
      </c>
      <c r="EM4118" s="8">
        <v>44328</v>
      </c>
      <c r="EN4118">
        <v>4.1193399999999998E-4</v>
      </c>
      <c r="EO4118" s="8">
        <v>44347</v>
      </c>
      <c r="EP4118">
        <v>7.4099999999999998E-7</v>
      </c>
      <c r="ES4118" s="8">
        <v>44328</v>
      </c>
      <c r="ET4118">
        <v>8.3033000000000003E-5</v>
      </c>
      <c r="EY4118" s="8">
        <v>44347</v>
      </c>
      <c r="EZ4118">
        <v>2.8628859999999998E-3</v>
      </c>
      <c r="FE4118" s="8">
        <v>44347</v>
      </c>
      <c r="FF4118">
        <v>2.7949999999999999E-6</v>
      </c>
      <c r="FG4118" s="8">
        <v>44328</v>
      </c>
      <c r="FH4118">
        <v>4.2359999999999998E-6</v>
      </c>
      <c r="FI4118" s="8">
        <v>44328</v>
      </c>
      <c r="FJ4118">
        <v>5.8618E-5</v>
      </c>
      <c r="FO4118" s="8">
        <v>44328</v>
      </c>
      <c r="FP4118">
        <v>4.216E-6</v>
      </c>
      <c r="FQ4118" s="8">
        <v>44328</v>
      </c>
      <c r="FR4118">
        <v>1.1392E-5</v>
      </c>
      <c r="FS4118" s="8">
        <v>44328</v>
      </c>
      <c r="FT4118">
        <v>1.3103E-5</v>
      </c>
      <c r="FU4118" s="8">
        <v>44328</v>
      </c>
      <c r="FV4118">
        <v>2.0179900000000001E-4</v>
      </c>
      <c r="FY4118" s="8">
        <v>44328</v>
      </c>
      <c r="FZ4118">
        <v>1.11808E-3</v>
      </c>
      <c r="GC4118" s="8">
        <v>44328</v>
      </c>
      <c r="GD4118">
        <v>4.6499999999999999E-7</v>
      </c>
    </row>
    <row r="4119" spans="1:186" x14ac:dyDescent="0.25">
      <c r="A4119" s="8">
        <v>44329</v>
      </c>
      <c r="B4119">
        <v>7.272E-6</v>
      </c>
      <c r="C4119" s="8">
        <v>44329</v>
      </c>
      <c r="D4119">
        <v>1.105E-6</v>
      </c>
      <c r="I4119" s="8">
        <v>44329</v>
      </c>
      <c r="J4119">
        <v>7.7999999999999997E-8</v>
      </c>
      <c r="K4119" s="8">
        <v>44329</v>
      </c>
      <c r="L4119">
        <v>1.273398E-3</v>
      </c>
      <c r="M4119" s="8">
        <v>44329</v>
      </c>
      <c r="N4119">
        <v>4.7136999999999999E-5</v>
      </c>
      <c r="O4119" s="8">
        <v>44329</v>
      </c>
      <c r="P4119">
        <v>1.2719E-5</v>
      </c>
      <c r="Q4119" s="8">
        <v>44329</v>
      </c>
      <c r="R4119">
        <v>5.1273000000000002E-5</v>
      </c>
      <c r="S4119" s="8">
        <v>44329</v>
      </c>
      <c r="T4119">
        <v>5.0730000000000004E-6</v>
      </c>
      <c r="AE4119" s="8">
        <v>44329</v>
      </c>
      <c r="AF4119">
        <v>9.6630000000000005E-6</v>
      </c>
      <c r="AG4119" s="8">
        <v>44348</v>
      </c>
      <c r="AH4119">
        <v>2.7219999999999999E-6</v>
      </c>
      <c r="BA4119" s="8">
        <v>44329</v>
      </c>
      <c r="BB4119">
        <v>5.0000000000000001E-9</v>
      </c>
      <c r="BE4119" s="8">
        <v>44329</v>
      </c>
      <c r="BF4119">
        <v>8.5202000000000002E-5</v>
      </c>
      <c r="BS4119" s="8">
        <v>44329</v>
      </c>
      <c r="BT4119">
        <v>5.0519999999999997E-5</v>
      </c>
      <c r="BW4119" s="8">
        <v>44329</v>
      </c>
      <c r="BX4119">
        <v>2.3370000000000002E-5</v>
      </c>
      <c r="BY4119" s="8">
        <v>44329</v>
      </c>
      <c r="BZ4119">
        <v>2.3993699999999999E-4</v>
      </c>
      <c r="CA4119" s="8">
        <v>44329</v>
      </c>
      <c r="CB4119">
        <v>8.3300000000000001E-7</v>
      </c>
      <c r="CC4119" s="8">
        <v>44329</v>
      </c>
      <c r="CD4119">
        <v>1.4457999999999999E-5</v>
      </c>
      <c r="CE4119" s="8">
        <v>44329</v>
      </c>
      <c r="CF4119">
        <v>1.2119400000000001E-4</v>
      </c>
      <c r="CG4119" s="8">
        <v>44329</v>
      </c>
      <c r="CH4119">
        <v>7.7094000000000004E-5</v>
      </c>
      <c r="CI4119" s="8">
        <v>44329</v>
      </c>
      <c r="CJ4119">
        <v>3.6109999999999998E-5</v>
      </c>
      <c r="CK4119" s="8">
        <v>44329</v>
      </c>
      <c r="CL4119">
        <v>5.1600000000000001E-7</v>
      </c>
      <c r="CM4119" s="8">
        <v>44329</v>
      </c>
      <c r="CN4119">
        <v>1.4999999999999999E-8</v>
      </c>
      <c r="CS4119" s="8">
        <v>44329</v>
      </c>
      <c r="CT4119">
        <v>2.5695999999999999E-5</v>
      </c>
      <c r="CU4119" s="8">
        <v>44329</v>
      </c>
      <c r="CV4119">
        <v>6.2400000000000004E-6</v>
      </c>
      <c r="CW4119" s="8">
        <v>44329</v>
      </c>
      <c r="CX4119">
        <v>1.6065E-5</v>
      </c>
      <c r="CY4119" s="8">
        <v>44329</v>
      </c>
      <c r="CZ4119">
        <v>1.215E-6</v>
      </c>
      <c r="DE4119" s="8">
        <v>44329</v>
      </c>
      <c r="DF4119">
        <v>2.60084E-4</v>
      </c>
      <c r="DG4119" s="8">
        <v>44329</v>
      </c>
      <c r="DH4119">
        <v>4.1880000000000004E-6</v>
      </c>
      <c r="DM4119" s="8">
        <v>44329</v>
      </c>
      <c r="DN4119">
        <v>1.7721300000000001E-4</v>
      </c>
      <c r="DO4119" s="8">
        <v>44329</v>
      </c>
      <c r="DP4119">
        <v>4.9800000000000004E-7</v>
      </c>
      <c r="DS4119" s="8">
        <v>44329</v>
      </c>
      <c r="DT4119">
        <v>4.4502000000000002E-5</v>
      </c>
      <c r="DU4119" s="8">
        <v>44329</v>
      </c>
      <c r="DV4119">
        <v>4.9999999999999998E-7</v>
      </c>
      <c r="EA4119" s="8">
        <v>44329</v>
      </c>
      <c r="EB4119">
        <v>2.6985933E-2</v>
      </c>
      <c r="EI4119" s="8">
        <v>44329</v>
      </c>
      <c r="EJ4119">
        <v>1.17032E-4</v>
      </c>
      <c r="EM4119" s="8">
        <v>44329</v>
      </c>
      <c r="EN4119">
        <v>3.7772000000000001E-4</v>
      </c>
      <c r="EO4119" s="8">
        <v>44348</v>
      </c>
      <c r="EP4119">
        <v>6.8899999999999999E-7</v>
      </c>
      <c r="ES4119" s="8">
        <v>44329</v>
      </c>
      <c r="ET4119">
        <v>7.6681000000000007E-5</v>
      </c>
      <c r="EY4119" s="8">
        <v>44348</v>
      </c>
      <c r="EZ4119">
        <v>2.6207230000000001E-3</v>
      </c>
      <c r="FE4119" s="8">
        <v>44348</v>
      </c>
      <c r="FF4119">
        <v>2.6139999999999999E-6</v>
      </c>
      <c r="FG4119" s="8">
        <v>44329</v>
      </c>
      <c r="FH4119">
        <v>4.0770000000000001E-6</v>
      </c>
      <c r="FI4119" s="8">
        <v>44329</v>
      </c>
      <c r="FJ4119">
        <v>5.2442999999999999E-5</v>
      </c>
      <c r="FO4119" s="8">
        <v>44329</v>
      </c>
      <c r="FP4119">
        <v>3.7689999999999998E-6</v>
      </c>
      <c r="FQ4119" s="8">
        <v>44329</v>
      </c>
      <c r="FR4119">
        <v>1.0943E-5</v>
      </c>
      <c r="FS4119" s="8">
        <v>44329</v>
      </c>
      <c r="FT4119">
        <v>1.2104E-5</v>
      </c>
      <c r="FU4119" s="8">
        <v>44329</v>
      </c>
      <c r="FV4119">
        <v>1.7762E-4</v>
      </c>
      <c r="FY4119" s="8">
        <v>44329</v>
      </c>
      <c r="FZ4119">
        <v>1.0076379999999999E-3</v>
      </c>
      <c r="GC4119" s="8">
        <v>44329</v>
      </c>
      <c r="GD4119">
        <v>4.5299999999999999E-7</v>
      </c>
    </row>
    <row r="4120" spans="1:186" x14ac:dyDescent="0.25">
      <c r="A4120" s="8">
        <v>44330</v>
      </c>
      <c r="B4120">
        <v>7.0219999999999999E-6</v>
      </c>
      <c r="C4120" s="8">
        <v>44330</v>
      </c>
      <c r="D4120">
        <v>1.0809999999999999E-6</v>
      </c>
      <c r="I4120" s="8">
        <v>44330</v>
      </c>
      <c r="J4120">
        <v>7.6000000000000006E-8</v>
      </c>
      <c r="K4120" s="8">
        <v>44330</v>
      </c>
      <c r="L4120">
        <v>1.1997990000000001E-3</v>
      </c>
      <c r="M4120" s="8">
        <v>44330</v>
      </c>
      <c r="N4120">
        <v>4.4245000000000001E-5</v>
      </c>
      <c r="O4120" s="8">
        <v>44330</v>
      </c>
      <c r="P4120">
        <v>1.2831E-5</v>
      </c>
      <c r="Q4120" s="8">
        <v>44330</v>
      </c>
      <c r="R4120">
        <v>4.9656E-5</v>
      </c>
      <c r="S4120" s="8">
        <v>44330</v>
      </c>
      <c r="T4120">
        <v>4.8899999999999998E-6</v>
      </c>
      <c r="AE4120" s="8">
        <v>44330</v>
      </c>
      <c r="AF4120">
        <v>9.7079999999999992E-6</v>
      </c>
      <c r="AG4120" s="8">
        <v>44349</v>
      </c>
      <c r="AH4120">
        <v>2.464E-6</v>
      </c>
      <c r="BA4120" s="8">
        <v>44330</v>
      </c>
      <c r="BB4120">
        <v>5.0000000000000001E-9</v>
      </c>
      <c r="BE4120" s="8">
        <v>44330</v>
      </c>
      <c r="BF4120">
        <v>8.3567999999999997E-5</v>
      </c>
      <c r="BS4120" s="8">
        <v>44330</v>
      </c>
      <c r="BT4120">
        <v>5.0453E-5</v>
      </c>
      <c r="BW4120" s="8">
        <v>44330</v>
      </c>
      <c r="BX4120">
        <v>2.3866000000000002E-5</v>
      </c>
      <c r="BY4120" s="8">
        <v>44330</v>
      </c>
      <c r="BZ4120">
        <v>2.1941800000000001E-4</v>
      </c>
      <c r="CA4120" s="8">
        <v>44330</v>
      </c>
      <c r="CB4120">
        <v>8.2699999999999998E-7</v>
      </c>
      <c r="CC4120" s="8">
        <v>44330</v>
      </c>
      <c r="CD4120">
        <v>1.324E-5</v>
      </c>
      <c r="CE4120" s="8">
        <v>44330</v>
      </c>
      <c r="CF4120">
        <v>1.14319E-4</v>
      </c>
      <c r="CG4120" s="8">
        <v>44330</v>
      </c>
      <c r="CH4120">
        <v>7.5860999999999998E-5</v>
      </c>
      <c r="CI4120" s="8">
        <v>44330</v>
      </c>
      <c r="CJ4120">
        <v>3.3875999999999999E-5</v>
      </c>
      <c r="CK4120" s="8">
        <v>44330</v>
      </c>
      <c r="CL4120">
        <v>5.0200000000000002E-7</v>
      </c>
      <c r="CM4120" s="8">
        <v>44330</v>
      </c>
      <c r="CN4120">
        <v>1.4E-8</v>
      </c>
      <c r="CS4120" s="8">
        <v>44330</v>
      </c>
      <c r="CT4120">
        <v>2.5315000000000001E-5</v>
      </c>
      <c r="CU4120" s="8">
        <v>44330</v>
      </c>
      <c r="CV4120">
        <v>5.8370000000000002E-6</v>
      </c>
      <c r="CW4120" s="8">
        <v>44330</v>
      </c>
      <c r="CX4120">
        <v>1.6501999999999999E-5</v>
      </c>
      <c r="CY4120" s="8">
        <v>44330</v>
      </c>
      <c r="CZ4120">
        <v>1.1480000000000001E-6</v>
      </c>
      <c r="DE4120" s="8">
        <v>44330</v>
      </c>
      <c r="DF4120">
        <v>2.41974E-4</v>
      </c>
      <c r="DG4120" s="8">
        <v>44330</v>
      </c>
      <c r="DH4120">
        <v>4.1200000000000004E-6</v>
      </c>
      <c r="DM4120" s="8">
        <v>44330</v>
      </c>
      <c r="DN4120">
        <v>1.6176799999999999E-4</v>
      </c>
      <c r="DO4120" s="8">
        <v>44330</v>
      </c>
      <c r="DP4120">
        <v>4.8299999999999997E-7</v>
      </c>
      <c r="DS4120" s="8">
        <v>44330</v>
      </c>
      <c r="DT4120">
        <v>4.3316000000000003E-5</v>
      </c>
      <c r="DU4120" s="8">
        <v>44330</v>
      </c>
      <c r="DV4120">
        <v>4.8400000000000005E-7</v>
      </c>
      <c r="EA4120" s="8">
        <v>44330</v>
      </c>
      <c r="EB4120">
        <v>2.4707019E-2</v>
      </c>
      <c r="EI4120" s="8">
        <v>44330</v>
      </c>
      <c r="EJ4120">
        <v>1.10654E-4</v>
      </c>
      <c r="EM4120" s="8">
        <v>44330</v>
      </c>
      <c r="EN4120">
        <v>3.5930499999999998E-4</v>
      </c>
      <c r="EO4120" s="8">
        <v>44349</v>
      </c>
      <c r="EP4120">
        <v>6.0800000000000004E-7</v>
      </c>
      <c r="ES4120" s="8">
        <v>44330</v>
      </c>
      <c r="ET4120">
        <v>7.1978999999999996E-5</v>
      </c>
      <c r="EY4120" s="8">
        <v>44349</v>
      </c>
      <c r="EZ4120">
        <v>2.4832930000000001E-3</v>
      </c>
      <c r="FE4120" s="8">
        <v>44349</v>
      </c>
      <c r="FF4120">
        <v>2.599E-6</v>
      </c>
      <c r="FG4120" s="8">
        <v>44330</v>
      </c>
      <c r="FH4120">
        <v>3.9430000000000002E-6</v>
      </c>
      <c r="FI4120" s="8">
        <v>44330</v>
      </c>
      <c r="FJ4120">
        <v>4.9932000000000002E-5</v>
      </c>
      <c r="FO4120" s="8">
        <v>44330</v>
      </c>
      <c r="FP4120">
        <v>3.252E-6</v>
      </c>
      <c r="FQ4120" s="8">
        <v>44330</v>
      </c>
      <c r="FR4120">
        <v>1.0597E-5</v>
      </c>
      <c r="FS4120" s="8">
        <v>44330</v>
      </c>
      <c r="FT4120">
        <v>1.1936000000000001E-5</v>
      </c>
      <c r="FU4120" s="8">
        <v>44330</v>
      </c>
      <c r="FV4120">
        <v>1.6537400000000001E-4</v>
      </c>
      <c r="FY4120" s="8">
        <v>44330</v>
      </c>
      <c r="FZ4120">
        <v>9.7806499999999997E-4</v>
      </c>
      <c r="GC4120" s="8">
        <v>44330</v>
      </c>
      <c r="GD4120">
        <v>4.4000000000000002E-7</v>
      </c>
    </row>
    <row r="4121" spans="1:186" x14ac:dyDescent="0.25">
      <c r="A4121" s="8">
        <v>44333</v>
      </c>
      <c r="B4121">
        <v>7.1949999999999997E-6</v>
      </c>
      <c r="C4121" s="8">
        <v>44333</v>
      </c>
      <c r="D4121">
        <v>1.125E-6</v>
      </c>
      <c r="I4121" s="8">
        <v>44333</v>
      </c>
      <c r="J4121">
        <v>7.7000000000000001E-8</v>
      </c>
      <c r="K4121" s="8">
        <v>44333</v>
      </c>
      <c r="L4121">
        <v>1.1569690000000001E-3</v>
      </c>
      <c r="M4121" s="8">
        <v>44333</v>
      </c>
      <c r="N4121">
        <v>4.3893999999999997E-5</v>
      </c>
      <c r="O4121" s="8">
        <v>44333</v>
      </c>
      <c r="P4121">
        <v>1.1989E-5</v>
      </c>
      <c r="Q4121" s="8">
        <v>44333</v>
      </c>
      <c r="R4121">
        <v>4.8940999999999998E-5</v>
      </c>
      <c r="S4121" s="8">
        <v>44333</v>
      </c>
      <c r="T4121">
        <v>4.8180000000000003E-6</v>
      </c>
      <c r="AE4121" s="8">
        <v>44333</v>
      </c>
      <c r="AF4121">
        <v>9.5400000000000001E-6</v>
      </c>
      <c r="AG4121" s="8">
        <v>44350</v>
      </c>
      <c r="AH4121">
        <v>2.356E-6</v>
      </c>
      <c r="BA4121" s="8">
        <v>44333</v>
      </c>
      <c r="BB4121">
        <v>5.0000000000000001E-9</v>
      </c>
      <c r="BE4121" s="8">
        <v>44333</v>
      </c>
      <c r="BF4121">
        <v>8.2844999999999997E-5</v>
      </c>
      <c r="BS4121" s="8">
        <v>44333</v>
      </c>
      <c r="BT4121">
        <v>5.0729999999999997E-5</v>
      </c>
      <c r="BW4121" s="8">
        <v>44333</v>
      </c>
      <c r="BX4121">
        <v>2.2663999999999998E-5</v>
      </c>
      <c r="BY4121" s="8">
        <v>44333</v>
      </c>
      <c r="BZ4121">
        <v>2.1211400000000001E-4</v>
      </c>
      <c r="CA4121" s="8">
        <v>44333</v>
      </c>
      <c r="CB4121">
        <v>8.1100000000000005E-7</v>
      </c>
      <c r="CC4121" s="8">
        <v>44333</v>
      </c>
      <c r="CD4121">
        <v>9.2369999999999998E-6</v>
      </c>
      <c r="CE4121" s="8">
        <v>44333</v>
      </c>
      <c r="CF4121">
        <v>9.4197000000000006E-5</v>
      </c>
      <c r="CG4121" s="8">
        <v>44333</v>
      </c>
      <c r="CH4121">
        <v>7.0947999999999999E-5</v>
      </c>
      <c r="CI4121" s="8">
        <v>44333</v>
      </c>
      <c r="CJ4121">
        <v>3.3068000000000003E-5</v>
      </c>
      <c r="CK4121" s="8">
        <v>44333</v>
      </c>
      <c r="CL4121">
        <v>4.89E-7</v>
      </c>
      <c r="CM4121" s="8">
        <v>44333</v>
      </c>
      <c r="CN4121">
        <v>1.3000000000000001E-8</v>
      </c>
      <c r="CS4121" s="8">
        <v>44333</v>
      </c>
      <c r="CT4121">
        <v>2.5862000000000001E-5</v>
      </c>
      <c r="CU4121" s="8">
        <v>44333</v>
      </c>
      <c r="CV4121">
        <v>4.7990000000000001E-6</v>
      </c>
      <c r="CW4121" s="8">
        <v>44333</v>
      </c>
      <c r="CX4121">
        <v>1.7584999999999999E-5</v>
      </c>
      <c r="CY4121" s="8">
        <v>44333</v>
      </c>
      <c r="CZ4121">
        <v>9.7100000000000011E-7</v>
      </c>
      <c r="DE4121" s="8">
        <v>44333</v>
      </c>
      <c r="DF4121">
        <v>2.34241E-4</v>
      </c>
      <c r="DG4121" s="8">
        <v>44333</v>
      </c>
      <c r="DH4121">
        <v>2.531E-6</v>
      </c>
      <c r="DM4121" s="8">
        <v>44333</v>
      </c>
      <c r="DN4121">
        <v>1.50039E-4</v>
      </c>
      <c r="DO4121" s="8">
        <v>44333</v>
      </c>
      <c r="DP4121">
        <v>5.0999999999999999E-7</v>
      </c>
      <c r="DS4121" s="8">
        <v>44333</v>
      </c>
      <c r="DT4121">
        <v>4.4061999999999999E-5</v>
      </c>
      <c r="DU4121" s="8">
        <v>44333</v>
      </c>
      <c r="DV4121">
        <v>4.0600000000000001E-7</v>
      </c>
      <c r="EA4121" s="8">
        <v>44333</v>
      </c>
      <c r="EB4121">
        <v>2.2698467E-2</v>
      </c>
      <c r="EI4121" s="8">
        <v>44333</v>
      </c>
      <c r="EJ4121">
        <v>1.0668800000000001E-4</v>
      </c>
      <c r="EM4121" s="8">
        <v>44333</v>
      </c>
      <c r="EN4121">
        <v>2.9613799999999999E-4</v>
      </c>
      <c r="EO4121" s="8">
        <v>44350</v>
      </c>
      <c r="EP4121">
        <v>5.9999999999999997E-7</v>
      </c>
      <c r="ES4121" s="8">
        <v>44333</v>
      </c>
      <c r="ET4121">
        <v>6.7905999999999997E-5</v>
      </c>
      <c r="EY4121" s="8">
        <v>44350</v>
      </c>
      <c r="EZ4121">
        <v>2.4583420000000001E-3</v>
      </c>
      <c r="FE4121" s="8">
        <v>44350</v>
      </c>
      <c r="FF4121">
        <v>2.3889999999999999E-6</v>
      </c>
      <c r="FG4121" s="8">
        <v>44333</v>
      </c>
      <c r="FH4121">
        <v>3.7799999999999998E-6</v>
      </c>
      <c r="FI4121" s="8">
        <v>44333</v>
      </c>
      <c r="FJ4121">
        <v>4.2249000000000002E-5</v>
      </c>
      <c r="FO4121" s="8">
        <v>44333</v>
      </c>
      <c r="FP4121">
        <v>3.3390000000000001E-6</v>
      </c>
      <c r="FQ4121" s="8">
        <v>44333</v>
      </c>
      <c r="FR4121">
        <v>9.747E-6</v>
      </c>
      <c r="FS4121" s="8">
        <v>44333</v>
      </c>
      <c r="FT4121">
        <v>1.0407E-5</v>
      </c>
      <c r="FU4121" s="8">
        <v>44333</v>
      </c>
      <c r="FV4121">
        <v>1.5564800000000001E-4</v>
      </c>
      <c r="FY4121" s="8">
        <v>44333</v>
      </c>
      <c r="FZ4121">
        <v>8.93026E-4</v>
      </c>
      <c r="GC4121" s="8">
        <v>44333</v>
      </c>
      <c r="GD4121">
        <v>4.2399999999999999E-7</v>
      </c>
    </row>
    <row r="4122" spans="1:186" x14ac:dyDescent="0.25">
      <c r="A4122" s="8">
        <v>44334</v>
      </c>
      <c r="B4122">
        <v>7.3180000000000001E-6</v>
      </c>
      <c r="C4122" s="8">
        <v>44334</v>
      </c>
      <c r="D4122">
        <v>1.094E-6</v>
      </c>
      <c r="I4122" s="8">
        <v>44334</v>
      </c>
      <c r="J4122">
        <v>7.9000000000000006E-8</v>
      </c>
      <c r="K4122" s="8">
        <v>44334</v>
      </c>
      <c r="L4122">
        <v>1.1775799999999999E-3</v>
      </c>
      <c r="M4122" s="8">
        <v>44334</v>
      </c>
      <c r="N4122">
        <v>4.4734000000000002E-5</v>
      </c>
      <c r="O4122" s="8">
        <v>44334</v>
      </c>
      <c r="P4122">
        <v>1.2067E-5</v>
      </c>
      <c r="Q4122" s="8">
        <v>44334</v>
      </c>
      <c r="R4122">
        <v>4.7951000000000002E-5</v>
      </c>
      <c r="S4122" s="8">
        <v>44334</v>
      </c>
      <c r="T4122">
        <v>4.9180000000000002E-6</v>
      </c>
      <c r="AE4122" s="8">
        <v>44334</v>
      </c>
      <c r="AF4122">
        <v>9.3039999999999994E-6</v>
      </c>
      <c r="AG4122" s="8">
        <v>44351</v>
      </c>
      <c r="AH4122">
        <v>2.4650000000000001E-6</v>
      </c>
      <c r="BA4122" s="8">
        <v>44334</v>
      </c>
      <c r="BB4122">
        <v>5.0000000000000001E-9</v>
      </c>
      <c r="BE4122" s="8">
        <v>44334</v>
      </c>
      <c r="BF4122">
        <v>7.9744000000000001E-5</v>
      </c>
      <c r="BS4122" s="8">
        <v>44334</v>
      </c>
      <c r="BT4122">
        <v>5.0093000000000003E-5</v>
      </c>
      <c r="BW4122" s="8">
        <v>44334</v>
      </c>
      <c r="BX4122">
        <v>2.2577000000000001E-5</v>
      </c>
      <c r="BY4122" s="8">
        <v>44334</v>
      </c>
      <c r="BZ4122">
        <v>2.2281300000000001E-4</v>
      </c>
      <c r="CA4122" s="8">
        <v>44334</v>
      </c>
      <c r="CB4122">
        <v>7.4199999999999995E-7</v>
      </c>
      <c r="CC4122" s="8">
        <v>44334</v>
      </c>
      <c r="CD4122">
        <v>9.8959999999999998E-6</v>
      </c>
      <c r="CE4122" s="8">
        <v>44334</v>
      </c>
      <c r="CF4122">
        <v>1.00325E-4</v>
      </c>
      <c r="CG4122" s="8">
        <v>44334</v>
      </c>
      <c r="CH4122">
        <v>7.2478999999999995E-5</v>
      </c>
      <c r="CI4122" s="8">
        <v>44334</v>
      </c>
      <c r="CJ4122">
        <v>3.3525999999999997E-5</v>
      </c>
      <c r="CK4122" s="8">
        <v>44334</v>
      </c>
      <c r="CL4122">
        <v>4.8500000000000002E-7</v>
      </c>
      <c r="CM4122" s="8">
        <v>44334</v>
      </c>
      <c r="CN4122">
        <v>1.3000000000000001E-8</v>
      </c>
      <c r="CS4122" s="8">
        <v>44334</v>
      </c>
      <c r="CT4122">
        <v>2.5782000000000002E-5</v>
      </c>
      <c r="CU4122" s="8">
        <v>44334</v>
      </c>
      <c r="CV4122">
        <v>4.9359999999999998E-6</v>
      </c>
      <c r="CW4122" s="8">
        <v>44334</v>
      </c>
      <c r="CX4122">
        <v>1.7768999999999999E-5</v>
      </c>
      <c r="CY4122" s="8">
        <v>44334</v>
      </c>
      <c r="CZ4122">
        <v>9.4499999999999995E-7</v>
      </c>
      <c r="DE4122" s="8">
        <v>44334</v>
      </c>
      <c r="DF4122">
        <v>2.3507199999999999E-4</v>
      </c>
      <c r="DG4122" s="8">
        <v>44334</v>
      </c>
      <c r="DH4122">
        <v>2.616E-6</v>
      </c>
      <c r="DM4122" s="8">
        <v>44334</v>
      </c>
      <c r="DN4122">
        <v>1.57739E-4</v>
      </c>
      <c r="DO4122" s="8">
        <v>44334</v>
      </c>
      <c r="DP4122">
        <v>5.1500000000000005E-7</v>
      </c>
      <c r="DS4122" s="8">
        <v>44334</v>
      </c>
      <c r="DT4122">
        <v>4.3970000000000001E-5</v>
      </c>
      <c r="DU4122" s="8">
        <v>44334</v>
      </c>
      <c r="DV4122">
        <v>4.0699999999999998E-7</v>
      </c>
      <c r="EA4122" s="8">
        <v>44334</v>
      </c>
      <c r="EB4122">
        <v>2.3417145E-2</v>
      </c>
      <c r="EI4122" s="8">
        <v>44334</v>
      </c>
      <c r="EJ4122">
        <v>1.1969E-4</v>
      </c>
      <c r="EM4122" s="8">
        <v>44334</v>
      </c>
      <c r="EN4122">
        <v>3.0539E-4</v>
      </c>
      <c r="EO4122" s="8">
        <v>44351</v>
      </c>
      <c r="EP4122">
        <v>5.8999999999999996E-7</v>
      </c>
      <c r="ES4122" s="8">
        <v>44334</v>
      </c>
      <c r="ET4122">
        <v>7.4251000000000004E-5</v>
      </c>
      <c r="EY4122" s="8">
        <v>44351</v>
      </c>
      <c r="EZ4122">
        <v>2.3703550000000002E-3</v>
      </c>
      <c r="FE4122" s="8">
        <v>44351</v>
      </c>
      <c r="FF4122">
        <v>2.3700000000000002E-6</v>
      </c>
      <c r="FG4122" s="8">
        <v>44334</v>
      </c>
      <c r="FH4122">
        <v>4.0539999999999996E-6</v>
      </c>
      <c r="FI4122" s="8">
        <v>44334</v>
      </c>
      <c r="FJ4122">
        <v>4.3356000000000003E-5</v>
      </c>
      <c r="FO4122" s="8">
        <v>44334</v>
      </c>
      <c r="FP4122">
        <v>3.2320000000000001E-6</v>
      </c>
      <c r="FQ4122" s="8">
        <v>44334</v>
      </c>
      <c r="FR4122">
        <v>1.0015E-5</v>
      </c>
      <c r="FS4122" s="8">
        <v>44334</v>
      </c>
      <c r="FT4122">
        <v>1.0740999999999999E-5</v>
      </c>
      <c r="FU4122" s="8">
        <v>44334</v>
      </c>
      <c r="FV4122">
        <v>1.69889E-4</v>
      </c>
      <c r="FY4122" s="8">
        <v>44334</v>
      </c>
      <c r="FZ4122">
        <v>8.8644799999999997E-4</v>
      </c>
      <c r="GC4122" s="8">
        <v>44334</v>
      </c>
      <c r="GD4122">
        <v>3.9000000000000002E-7</v>
      </c>
    </row>
    <row r="4123" spans="1:186" x14ac:dyDescent="0.25">
      <c r="A4123" s="8">
        <v>44335</v>
      </c>
      <c r="B4123">
        <v>7.3209999999999999E-6</v>
      </c>
      <c r="C4123" s="8">
        <v>44335</v>
      </c>
      <c r="D4123">
        <v>1.057E-6</v>
      </c>
      <c r="I4123" s="8">
        <v>44335</v>
      </c>
      <c r="J4123">
        <v>7.6000000000000006E-8</v>
      </c>
      <c r="K4123" s="8">
        <v>44335</v>
      </c>
      <c r="L4123">
        <v>1.1933619999999999E-3</v>
      </c>
      <c r="M4123" s="8">
        <v>44335</v>
      </c>
      <c r="N4123">
        <v>4.2836000000000001E-5</v>
      </c>
      <c r="O4123" s="8">
        <v>44335</v>
      </c>
      <c r="P4123">
        <v>1.1909999999999999E-5</v>
      </c>
      <c r="Q4123" s="8">
        <v>44335</v>
      </c>
      <c r="R4123">
        <v>4.6211000000000002E-5</v>
      </c>
      <c r="S4123" s="8">
        <v>44335</v>
      </c>
      <c r="T4123">
        <v>4.899E-6</v>
      </c>
      <c r="AE4123" s="8">
        <v>44335</v>
      </c>
      <c r="AF4123">
        <v>9.1360000000000003E-6</v>
      </c>
      <c r="AG4123" s="8">
        <v>44354</v>
      </c>
      <c r="AH4123">
        <v>2.3580000000000001E-6</v>
      </c>
      <c r="BA4123" s="8">
        <v>44335</v>
      </c>
      <c r="BB4123">
        <v>5.0000000000000001E-9</v>
      </c>
      <c r="BE4123" s="8">
        <v>44335</v>
      </c>
      <c r="BF4123">
        <v>7.7841000000000002E-5</v>
      </c>
      <c r="BS4123" s="8">
        <v>44335</v>
      </c>
      <c r="BT4123">
        <v>5.0046000000000002E-5</v>
      </c>
      <c r="BW4123" s="8">
        <v>44335</v>
      </c>
      <c r="BX4123">
        <v>2.1029000000000001E-5</v>
      </c>
      <c r="BY4123" s="8">
        <v>44335</v>
      </c>
      <c r="BZ4123">
        <v>2.39972E-4</v>
      </c>
      <c r="CA4123" s="8">
        <v>44335</v>
      </c>
      <c r="CB4123">
        <v>7.61E-7</v>
      </c>
      <c r="CC4123" s="8">
        <v>44335</v>
      </c>
      <c r="CD4123">
        <v>9.3889999999999994E-6</v>
      </c>
      <c r="CE4123" s="8">
        <v>44335</v>
      </c>
      <c r="CF4123">
        <v>1.02191E-4</v>
      </c>
      <c r="CG4123" s="8">
        <v>44335</v>
      </c>
      <c r="CH4123">
        <v>7.3359E-5</v>
      </c>
      <c r="CI4123" s="8">
        <v>44335</v>
      </c>
      <c r="CJ4123">
        <v>3.2700999999999997E-5</v>
      </c>
      <c r="CK4123" s="8">
        <v>44335</v>
      </c>
      <c r="CL4123">
        <v>4.6899999999999998E-7</v>
      </c>
      <c r="CM4123" s="8">
        <v>44335</v>
      </c>
      <c r="CN4123">
        <v>1.3000000000000001E-8</v>
      </c>
      <c r="CS4123" s="8">
        <v>44335</v>
      </c>
      <c r="CT4123">
        <v>2.514E-5</v>
      </c>
      <c r="CU4123" s="8">
        <v>44335</v>
      </c>
      <c r="CV4123">
        <v>4.8910000000000003E-6</v>
      </c>
      <c r="CW4123" s="8">
        <v>44335</v>
      </c>
      <c r="CX4123">
        <v>2.2583999999999999E-5</v>
      </c>
      <c r="CY4123" s="8">
        <v>44335</v>
      </c>
      <c r="CZ4123">
        <v>9.9000000000000005E-7</v>
      </c>
      <c r="DE4123" s="8">
        <v>44335</v>
      </c>
      <c r="DF4123">
        <v>2.3598E-4</v>
      </c>
      <c r="DG4123" s="8">
        <v>44335</v>
      </c>
      <c r="DH4123">
        <v>2.6230000000000001E-6</v>
      </c>
      <c r="DM4123" s="8">
        <v>44335</v>
      </c>
      <c r="DN4123">
        <v>1.6448E-4</v>
      </c>
      <c r="DO4123" s="8">
        <v>44335</v>
      </c>
      <c r="DP4123">
        <v>5.1200000000000003E-7</v>
      </c>
      <c r="DS4123" s="8">
        <v>44335</v>
      </c>
      <c r="DT4123">
        <v>4.3645E-5</v>
      </c>
      <c r="DU4123" s="8">
        <v>44335</v>
      </c>
      <c r="DV4123">
        <v>4.51E-7</v>
      </c>
      <c r="EA4123" s="8">
        <v>44335</v>
      </c>
      <c r="EB4123">
        <v>2.4723451E-2</v>
      </c>
      <c r="EI4123" s="8">
        <v>44335</v>
      </c>
      <c r="EJ4123">
        <v>1.20615E-4</v>
      </c>
      <c r="EM4123" s="8">
        <v>44335</v>
      </c>
      <c r="EN4123">
        <v>3.0685199999999998E-4</v>
      </c>
      <c r="EO4123" s="8">
        <v>44354</v>
      </c>
      <c r="EP4123">
        <v>5.6700000000000003E-7</v>
      </c>
      <c r="ES4123" s="8">
        <v>44335</v>
      </c>
      <c r="ET4123">
        <v>7.0160999999999995E-5</v>
      </c>
      <c r="EY4123" s="8">
        <v>44354</v>
      </c>
      <c r="EZ4123">
        <v>2.1777519999999998E-3</v>
      </c>
      <c r="FE4123" s="8">
        <v>44354</v>
      </c>
      <c r="FF4123">
        <v>1.903E-6</v>
      </c>
      <c r="FG4123" s="8">
        <v>44335</v>
      </c>
      <c r="FH4123">
        <v>3.4570000000000001E-6</v>
      </c>
      <c r="FI4123" s="8">
        <v>44335</v>
      </c>
      <c r="FJ4123">
        <v>5.1221999999999998E-5</v>
      </c>
      <c r="FO4123" s="8">
        <v>44335</v>
      </c>
      <c r="FP4123">
        <v>3.191E-6</v>
      </c>
      <c r="FQ4123" s="8">
        <v>44335</v>
      </c>
      <c r="FR4123">
        <v>1.0029E-5</v>
      </c>
      <c r="FS4123" s="8">
        <v>44335</v>
      </c>
      <c r="FT4123">
        <v>1.0669000000000001E-5</v>
      </c>
      <c r="FU4123" s="8">
        <v>44335</v>
      </c>
      <c r="FV4123">
        <v>1.7693599999999999E-4</v>
      </c>
      <c r="FY4123" s="8">
        <v>44335</v>
      </c>
      <c r="FZ4123">
        <v>8.9496900000000002E-4</v>
      </c>
      <c r="GC4123" s="8">
        <v>44335</v>
      </c>
      <c r="GD4123">
        <v>3.9000000000000002E-7</v>
      </c>
    </row>
    <row r="4124" spans="1:186" x14ac:dyDescent="0.25">
      <c r="A4124" s="8">
        <v>44336</v>
      </c>
      <c r="B4124">
        <v>6.9829999999999999E-6</v>
      </c>
      <c r="C4124" s="8">
        <v>44336</v>
      </c>
      <c r="D4124">
        <v>9.8899999999999998E-7</v>
      </c>
      <c r="I4124" s="8">
        <v>44336</v>
      </c>
      <c r="J4124">
        <v>7.3000000000000005E-8</v>
      </c>
      <c r="K4124" s="8">
        <v>44336</v>
      </c>
      <c r="L4124">
        <v>1.2016749999999999E-3</v>
      </c>
      <c r="M4124" s="8">
        <v>44336</v>
      </c>
      <c r="N4124">
        <v>3.9759000000000003E-5</v>
      </c>
      <c r="O4124" s="8">
        <v>44336</v>
      </c>
      <c r="P4124">
        <v>1.1541E-5</v>
      </c>
      <c r="Q4124" s="8">
        <v>44336</v>
      </c>
      <c r="R4124">
        <v>4.4381000000000001E-5</v>
      </c>
      <c r="S4124" s="8">
        <v>44336</v>
      </c>
      <c r="T4124">
        <v>4.7589999999999997E-6</v>
      </c>
      <c r="AE4124" s="8">
        <v>44336</v>
      </c>
      <c r="AF4124">
        <v>8.5709999999999998E-6</v>
      </c>
      <c r="AG4124" s="8">
        <v>44355</v>
      </c>
      <c r="AH4124">
        <v>2.317E-6</v>
      </c>
      <c r="BA4124" s="8">
        <v>44336</v>
      </c>
      <c r="BB4124">
        <v>5.0000000000000001E-9</v>
      </c>
      <c r="BE4124" s="8">
        <v>44336</v>
      </c>
      <c r="BF4124">
        <v>7.8208999999999996E-5</v>
      </c>
      <c r="BS4124" s="8">
        <v>44336</v>
      </c>
      <c r="BT4124">
        <v>5.1004999999999997E-5</v>
      </c>
      <c r="BW4124" s="8">
        <v>44336</v>
      </c>
      <c r="BX4124">
        <v>1.9618000000000001E-5</v>
      </c>
      <c r="BY4124" s="8">
        <v>44336</v>
      </c>
      <c r="BZ4124">
        <v>2.3551900000000001E-4</v>
      </c>
      <c r="CA4124" s="8">
        <v>44336</v>
      </c>
      <c r="CB4124">
        <v>7.3300000000000001E-7</v>
      </c>
      <c r="CC4124" s="8">
        <v>44336</v>
      </c>
      <c r="CD4124">
        <v>8.8130000000000002E-6</v>
      </c>
      <c r="CE4124" s="8">
        <v>44336</v>
      </c>
      <c r="CF4124">
        <v>9.7246999999999999E-5</v>
      </c>
      <c r="CG4124" s="8">
        <v>44336</v>
      </c>
      <c r="CH4124">
        <v>7.2034999999999997E-5</v>
      </c>
      <c r="CI4124" s="8">
        <v>44336</v>
      </c>
      <c r="CJ4124">
        <v>2.9189000000000001E-5</v>
      </c>
      <c r="CK4124" s="8">
        <v>44336</v>
      </c>
      <c r="CL4124">
        <v>4.5600000000000001E-7</v>
      </c>
      <c r="CM4124" s="8">
        <v>44336</v>
      </c>
      <c r="CN4124">
        <v>1.2E-8</v>
      </c>
      <c r="CS4124" s="8">
        <v>44336</v>
      </c>
      <c r="CT4124">
        <v>2.3881000000000001E-5</v>
      </c>
      <c r="CU4124" s="8">
        <v>44336</v>
      </c>
      <c r="CV4124">
        <v>4.515E-6</v>
      </c>
      <c r="CW4124" s="8">
        <v>44336</v>
      </c>
      <c r="CX4124">
        <v>2.1671999999999999E-5</v>
      </c>
      <c r="CY4124" s="8">
        <v>44336</v>
      </c>
      <c r="CZ4124">
        <v>8.7599999999999996E-7</v>
      </c>
      <c r="DE4124" s="8">
        <v>44336</v>
      </c>
      <c r="DF4124">
        <v>2.3837500000000001E-4</v>
      </c>
      <c r="DG4124" s="8">
        <v>44336</v>
      </c>
      <c r="DH4124">
        <v>2.6690000000000002E-6</v>
      </c>
      <c r="DM4124" s="8">
        <v>44336</v>
      </c>
      <c r="DN4124">
        <v>1.5882900000000001E-4</v>
      </c>
      <c r="DO4124" s="8">
        <v>44336</v>
      </c>
      <c r="DP4124">
        <v>4.9500000000000003E-7</v>
      </c>
      <c r="DS4124" s="8">
        <v>44336</v>
      </c>
      <c r="DT4124">
        <v>4.1853000000000001E-5</v>
      </c>
      <c r="DU4124" s="8">
        <v>44336</v>
      </c>
      <c r="DV4124">
        <v>4.39E-7</v>
      </c>
      <c r="EA4124" s="8">
        <v>44336</v>
      </c>
      <c r="EB4124">
        <v>2.4873515999999998E-2</v>
      </c>
      <c r="EI4124" s="8">
        <v>44336</v>
      </c>
      <c r="EJ4124">
        <v>1.2421599999999999E-4</v>
      </c>
      <c r="EM4124" s="8">
        <v>44336</v>
      </c>
      <c r="EN4124">
        <v>3.0676999999999999E-4</v>
      </c>
      <c r="EO4124" s="8">
        <v>44355</v>
      </c>
      <c r="EP4124">
        <v>5.7199999999999999E-7</v>
      </c>
      <c r="ES4124" s="8">
        <v>44336</v>
      </c>
      <c r="ET4124">
        <v>7.0988999999999994E-5</v>
      </c>
      <c r="EY4124" s="8">
        <v>44355</v>
      </c>
      <c r="EZ4124">
        <v>2.1697399999999999E-3</v>
      </c>
      <c r="FE4124" s="8">
        <v>44355</v>
      </c>
      <c r="FF4124">
        <v>1.8610000000000001E-6</v>
      </c>
      <c r="FG4124" s="8">
        <v>44336</v>
      </c>
      <c r="FH4124">
        <v>3.3189999999999999E-6</v>
      </c>
      <c r="FI4124" s="8">
        <v>44336</v>
      </c>
      <c r="FJ4124">
        <v>5.1845000000000003E-5</v>
      </c>
      <c r="FO4124" s="8">
        <v>44336</v>
      </c>
      <c r="FP4124">
        <v>3.213E-6</v>
      </c>
      <c r="FQ4124" s="8">
        <v>44336</v>
      </c>
      <c r="FR4124">
        <v>9.0499999999999997E-6</v>
      </c>
      <c r="FS4124" s="8">
        <v>44336</v>
      </c>
      <c r="FT4124">
        <v>1.0744000000000001E-5</v>
      </c>
      <c r="FU4124" s="8">
        <v>44336</v>
      </c>
      <c r="FV4124">
        <v>1.8034799999999999E-4</v>
      </c>
      <c r="FY4124" s="8">
        <v>44336</v>
      </c>
      <c r="FZ4124">
        <v>9.0475699999999996E-4</v>
      </c>
      <c r="GC4124" s="8">
        <v>44336</v>
      </c>
      <c r="GD4124">
        <v>3.7599999999999998E-7</v>
      </c>
    </row>
    <row r="4125" spans="1:186" x14ac:dyDescent="0.25">
      <c r="A4125" s="8">
        <v>44337</v>
      </c>
      <c r="B4125">
        <v>7.3019999999999997E-6</v>
      </c>
      <c r="C4125" s="8">
        <v>44337</v>
      </c>
      <c r="D4125">
        <v>1.012E-6</v>
      </c>
      <c r="I4125" s="8">
        <v>44337</v>
      </c>
      <c r="J4125">
        <v>7.1E-8</v>
      </c>
      <c r="K4125" s="8">
        <v>44337</v>
      </c>
      <c r="L4125">
        <v>1.145936E-3</v>
      </c>
      <c r="M4125" s="8">
        <v>44337</v>
      </c>
      <c r="N4125">
        <v>4.0213999999999998E-5</v>
      </c>
      <c r="O4125" s="8">
        <v>44337</v>
      </c>
      <c r="P4125">
        <v>1.1516E-5</v>
      </c>
      <c r="Q4125" s="8">
        <v>44337</v>
      </c>
      <c r="R4125">
        <v>4.4687000000000001E-5</v>
      </c>
      <c r="S4125" s="8">
        <v>44337</v>
      </c>
      <c r="T4125">
        <v>4.87E-6</v>
      </c>
      <c r="AE4125" s="8">
        <v>44337</v>
      </c>
      <c r="AF4125">
        <v>8.4719999999999995E-6</v>
      </c>
      <c r="AG4125" s="8">
        <v>44356</v>
      </c>
      <c r="AH4125">
        <v>2.3609999999999999E-6</v>
      </c>
      <c r="BA4125" s="8">
        <v>44337</v>
      </c>
      <c r="BB4125">
        <v>5.0000000000000001E-9</v>
      </c>
      <c r="BE4125" s="8">
        <v>44337</v>
      </c>
      <c r="BF4125">
        <v>7.6112999999999994E-5</v>
      </c>
      <c r="BS4125" s="8">
        <v>44337</v>
      </c>
      <c r="BT4125">
        <v>4.9363999999999997E-5</v>
      </c>
      <c r="BW4125" s="8">
        <v>44337</v>
      </c>
      <c r="BX4125">
        <v>2.0305E-5</v>
      </c>
      <c r="BY4125" s="8">
        <v>44337</v>
      </c>
      <c r="BZ4125">
        <v>2.2078399999999999E-4</v>
      </c>
      <c r="CA4125" s="8">
        <v>44337</v>
      </c>
      <c r="CB4125">
        <v>7.2699999999999999E-7</v>
      </c>
      <c r="CC4125" s="8">
        <v>44337</v>
      </c>
      <c r="CD4125">
        <v>8.6240000000000008E-6</v>
      </c>
      <c r="CE4125" s="8">
        <v>44337</v>
      </c>
      <c r="CF4125">
        <v>1.0079E-4</v>
      </c>
      <c r="CG4125" s="8">
        <v>44337</v>
      </c>
      <c r="CH4125">
        <v>6.9130999999999999E-5</v>
      </c>
      <c r="CI4125" s="8">
        <v>44337</v>
      </c>
      <c r="CJ4125">
        <v>2.8504999999999999E-5</v>
      </c>
      <c r="CK4125" s="8">
        <v>44337</v>
      </c>
      <c r="CL4125">
        <v>4.51E-7</v>
      </c>
      <c r="CM4125" s="8">
        <v>44337</v>
      </c>
      <c r="CN4125">
        <v>1.2E-8</v>
      </c>
      <c r="CS4125" s="8">
        <v>44337</v>
      </c>
      <c r="CT4125">
        <v>2.3728000000000001E-5</v>
      </c>
      <c r="CU4125" s="8">
        <v>44337</v>
      </c>
      <c r="CV4125">
        <v>4.437E-6</v>
      </c>
      <c r="CW4125" s="8">
        <v>44337</v>
      </c>
      <c r="CX4125">
        <v>2.1696999999999999E-5</v>
      </c>
      <c r="CY4125" s="8">
        <v>44337</v>
      </c>
      <c r="CZ4125">
        <v>8.9299999999999996E-7</v>
      </c>
      <c r="DE4125" s="8">
        <v>44337</v>
      </c>
      <c r="DF4125">
        <v>2.3524400000000001E-4</v>
      </c>
      <c r="DG4125" s="8">
        <v>44337</v>
      </c>
      <c r="DH4125">
        <v>2.4660000000000002E-6</v>
      </c>
      <c r="DM4125" s="8">
        <v>44337</v>
      </c>
      <c r="DN4125">
        <v>1.46966E-4</v>
      </c>
      <c r="DO4125" s="8">
        <v>44337</v>
      </c>
      <c r="DP4125">
        <v>4.9699999999999996E-7</v>
      </c>
      <c r="DS4125" s="8">
        <v>44337</v>
      </c>
      <c r="DT4125">
        <v>4.1789000000000003E-5</v>
      </c>
      <c r="DU4125" s="8">
        <v>44337</v>
      </c>
      <c r="DV4125">
        <v>4.4000000000000002E-7</v>
      </c>
      <c r="EA4125" s="8">
        <v>44337</v>
      </c>
      <c r="EB4125">
        <v>2.4469799E-2</v>
      </c>
      <c r="EI4125" s="8">
        <v>44337</v>
      </c>
      <c r="EJ4125">
        <v>1.18627E-4</v>
      </c>
      <c r="EM4125" s="8">
        <v>44337</v>
      </c>
      <c r="EN4125">
        <v>2.92465E-4</v>
      </c>
      <c r="EO4125" s="8">
        <v>44356</v>
      </c>
      <c r="EP4125">
        <v>5.8299999999999997E-7</v>
      </c>
      <c r="ES4125" s="8">
        <v>44337</v>
      </c>
      <c r="ET4125">
        <v>6.7396000000000003E-5</v>
      </c>
      <c r="EY4125" s="8">
        <v>44356</v>
      </c>
      <c r="EZ4125">
        <v>2.193628E-3</v>
      </c>
      <c r="FE4125" s="8">
        <v>44356</v>
      </c>
      <c r="FF4125">
        <v>1.945E-6</v>
      </c>
      <c r="FG4125" s="8">
        <v>44337</v>
      </c>
      <c r="FH4125">
        <v>3.14E-6</v>
      </c>
      <c r="FI4125" s="8">
        <v>44337</v>
      </c>
      <c r="FJ4125">
        <v>5.1842999999999998E-5</v>
      </c>
      <c r="FO4125" s="8">
        <v>44337</v>
      </c>
      <c r="FP4125">
        <v>3.14E-6</v>
      </c>
      <c r="FQ4125" s="8">
        <v>44337</v>
      </c>
      <c r="FR4125">
        <v>8.9420000000000001E-6</v>
      </c>
      <c r="FS4125" s="8">
        <v>44337</v>
      </c>
      <c r="FT4125">
        <v>1.1219E-5</v>
      </c>
      <c r="FU4125" s="8">
        <v>44337</v>
      </c>
      <c r="FV4125">
        <v>1.73015E-4</v>
      </c>
      <c r="FY4125" s="8">
        <v>44337</v>
      </c>
      <c r="FZ4125">
        <v>8.89879E-4</v>
      </c>
      <c r="GC4125" s="8">
        <v>44337</v>
      </c>
      <c r="GD4125">
        <v>3.84E-7</v>
      </c>
    </row>
    <row r="4126" spans="1:186" x14ac:dyDescent="0.25">
      <c r="A4126" s="8">
        <v>44340</v>
      </c>
      <c r="B4126">
        <v>7.2239999999999998E-6</v>
      </c>
      <c r="C4126" s="8">
        <v>44340</v>
      </c>
      <c r="D4126">
        <v>9.9099999999999991E-7</v>
      </c>
      <c r="I4126" s="8">
        <v>44340</v>
      </c>
      <c r="J4126">
        <v>6.8E-8</v>
      </c>
      <c r="K4126" s="8">
        <v>44340</v>
      </c>
      <c r="L4126">
        <v>1.0910449999999999E-3</v>
      </c>
      <c r="M4126" s="8">
        <v>44340</v>
      </c>
      <c r="N4126">
        <v>3.8733999999999999E-5</v>
      </c>
      <c r="O4126" s="8">
        <v>44340</v>
      </c>
      <c r="P4126">
        <v>1.221E-5</v>
      </c>
      <c r="Q4126" s="8">
        <v>44340</v>
      </c>
      <c r="R4126">
        <v>3.5454000000000003E-5</v>
      </c>
      <c r="S4126" s="8">
        <v>44340</v>
      </c>
      <c r="T4126">
        <v>4.8189999999999999E-6</v>
      </c>
      <c r="AE4126" s="8">
        <v>44340</v>
      </c>
      <c r="AF4126">
        <v>8.456E-6</v>
      </c>
      <c r="AG4126" s="8">
        <v>44357</v>
      </c>
      <c r="AH4126">
        <v>2.368E-6</v>
      </c>
      <c r="BA4126" s="8">
        <v>44340</v>
      </c>
      <c r="BB4126">
        <v>5.0000000000000001E-9</v>
      </c>
      <c r="BE4126" s="8">
        <v>44340</v>
      </c>
      <c r="BF4126">
        <v>7.6882E-5</v>
      </c>
      <c r="BS4126" s="8">
        <v>44340</v>
      </c>
      <c r="BT4126">
        <v>5.0349999999999997E-5</v>
      </c>
      <c r="BW4126" s="8">
        <v>44340</v>
      </c>
      <c r="BX4126">
        <v>2.2765E-5</v>
      </c>
      <c r="BY4126" s="8">
        <v>44340</v>
      </c>
      <c r="BZ4126">
        <v>2.0756999999999999E-4</v>
      </c>
      <c r="CA4126" s="8">
        <v>44340</v>
      </c>
      <c r="CB4126">
        <v>7.5300000000000003E-7</v>
      </c>
      <c r="CC4126" s="8">
        <v>44340</v>
      </c>
      <c r="CD4126">
        <v>8.1599999999999998E-6</v>
      </c>
      <c r="CE4126" s="8">
        <v>44340</v>
      </c>
      <c r="CF4126">
        <v>9.7510000000000007E-5</v>
      </c>
      <c r="CG4126" s="8">
        <v>44340</v>
      </c>
      <c r="CH4126">
        <v>6.8790999999999999E-5</v>
      </c>
      <c r="CI4126" s="8">
        <v>44340</v>
      </c>
      <c r="CJ4126">
        <v>2.8000999999999998E-5</v>
      </c>
      <c r="CK4126" s="8">
        <v>44340</v>
      </c>
      <c r="CL4126">
        <v>4.32E-7</v>
      </c>
      <c r="CM4126" s="8">
        <v>44340</v>
      </c>
      <c r="CN4126">
        <v>1.2E-8</v>
      </c>
      <c r="CS4126" s="8">
        <v>44340</v>
      </c>
      <c r="CT4126">
        <v>2.3465E-5</v>
      </c>
      <c r="CU4126" s="8">
        <v>44340</v>
      </c>
      <c r="CV4126">
        <v>4.4900000000000002E-6</v>
      </c>
      <c r="CW4126" s="8">
        <v>44340</v>
      </c>
      <c r="CX4126">
        <v>2.2708E-5</v>
      </c>
      <c r="CY4126" s="8">
        <v>44340</v>
      </c>
      <c r="CZ4126">
        <v>8.9999999999999996E-7</v>
      </c>
      <c r="DE4126" s="8">
        <v>44340</v>
      </c>
      <c r="DF4126">
        <v>2.16233E-4</v>
      </c>
      <c r="DG4126" s="8">
        <v>44340</v>
      </c>
      <c r="DH4126">
        <v>2.3350000000000001E-6</v>
      </c>
      <c r="DM4126" s="8">
        <v>44340</v>
      </c>
      <c r="DN4126">
        <v>1.3562200000000001E-4</v>
      </c>
      <c r="DO4126" s="8">
        <v>44340</v>
      </c>
      <c r="DP4126">
        <v>4.8999999999999997E-7</v>
      </c>
      <c r="DS4126" s="8">
        <v>44340</v>
      </c>
      <c r="DT4126">
        <v>4.0522999999999998E-5</v>
      </c>
      <c r="DU4126" s="8">
        <v>44340</v>
      </c>
      <c r="DV4126">
        <v>4.2199999999999999E-7</v>
      </c>
      <c r="EA4126" s="8">
        <v>44340</v>
      </c>
      <c r="EB4126">
        <v>2.4072390999999999E-2</v>
      </c>
      <c r="EI4126" s="8">
        <v>44340</v>
      </c>
      <c r="EJ4126">
        <v>1.17186E-4</v>
      </c>
      <c r="EM4126" s="8">
        <v>44340</v>
      </c>
      <c r="EN4126">
        <v>2.75044E-4</v>
      </c>
      <c r="EO4126" s="8">
        <v>44357</v>
      </c>
      <c r="EP4126">
        <v>5.7100000000000002E-7</v>
      </c>
      <c r="ES4126" s="8">
        <v>44340</v>
      </c>
      <c r="ET4126">
        <v>6.5225E-5</v>
      </c>
      <c r="EY4126" s="8">
        <v>44357</v>
      </c>
      <c r="EZ4126">
        <v>2.1772559999999998E-3</v>
      </c>
      <c r="FE4126" s="8">
        <v>44357</v>
      </c>
      <c r="FF4126">
        <v>1.8929999999999999E-6</v>
      </c>
      <c r="FG4126" s="8">
        <v>44340</v>
      </c>
      <c r="FH4126">
        <v>3.0750000000000002E-6</v>
      </c>
      <c r="FI4126" s="8">
        <v>44340</v>
      </c>
      <c r="FJ4126">
        <v>5.2621000000000003E-5</v>
      </c>
      <c r="FO4126" s="8">
        <v>44340</v>
      </c>
      <c r="FP4126">
        <v>3.1779999999999999E-6</v>
      </c>
      <c r="FQ4126" s="8">
        <v>44340</v>
      </c>
      <c r="FR4126">
        <v>8.6430000000000001E-6</v>
      </c>
      <c r="FS4126" s="8">
        <v>44340</v>
      </c>
      <c r="FT4126">
        <v>1.1122E-5</v>
      </c>
      <c r="FU4126" s="8">
        <v>44340</v>
      </c>
      <c r="FV4126">
        <v>1.6764899999999999E-4</v>
      </c>
      <c r="FY4126" s="8">
        <v>44340</v>
      </c>
      <c r="FZ4126">
        <v>8.6823399999999995E-4</v>
      </c>
      <c r="GC4126" s="8">
        <v>44340</v>
      </c>
      <c r="GD4126">
        <v>3.9000000000000002E-7</v>
      </c>
    </row>
    <row r="4127" spans="1:186" x14ac:dyDescent="0.25">
      <c r="A4127" s="8">
        <v>44341</v>
      </c>
      <c r="B4127">
        <v>7.1289999999999998E-6</v>
      </c>
      <c r="C4127" s="8">
        <v>44341</v>
      </c>
      <c r="D4127">
        <v>9.47E-7</v>
      </c>
      <c r="I4127" s="8">
        <v>44341</v>
      </c>
      <c r="J4127">
        <v>6.8999999999999996E-8</v>
      </c>
      <c r="K4127" s="8">
        <v>44341</v>
      </c>
      <c r="L4127">
        <v>1.1585670000000001E-3</v>
      </c>
      <c r="M4127" s="8">
        <v>44341</v>
      </c>
      <c r="N4127">
        <v>3.6893000000000001E-5</v>
      </c>
      <c r="O4127" s="8">
        <v>44341</v>
      </c>
      <c r="P4127">
        <v>1.3562E-5</v>
      </c>
      <c r="Q4127" s="8">
        <v>44341</v>
      </c>
      <c r="R4127">
        <v>3.4693000000000001E-5</v>
      </c>
      <c r="S4127" s="8">
        <v>44341</v>
      </c>
      <c r="T4127">
        <v>4.6820000000000002E-6</v>
      </c>
      <c r="AE4127" s="8">
        <v>44341</v>
      </c>
      <c r="AF4127">
        <v>8.6319999999999997E-6</v>
      </c>
      <c r="AG4127" s="8">
        <v>44358</v>
      </c>
      <c r="AH4127">
        <v>1.854E-6</v>
      </c>
      <c r="BA4127" s="8">
        <v>44341</v>
      </c>
      <c r="BB4127">
        <v>5.0000000000000001E-9</v>
      </c>
      <c r="BE4127" s="8">
        <v>44341</v>
      </c>
      <c r="BF4127">
        <v>7.9979000000000001E-5</v>
      </c>
      <c r="BS4127" s="8">
        <v>44341</v>
      </c>
      <c r="BT4127">
        <v>4.9372000000000001E-5</v>
      </c>
      <c r="BW4127" s="8">
        <v>44341</v>
      </c>
      <c r="BX4127">
        <v>2.4482999999999999E-5</v>
      </c>
      <c r="BY4127" s="8">
        <v>44341</v>
      </c>
      <c r="BZ4127">
        <v>2.1522800000000001E-4</v>
      </c>
      <c r="CA4127" s="8">
        <v>44341</v>
      </c>
      <c r="CB4127">
        <v>7.5600000000000005E-7</v>
      </c>
      <c r="CC4127" s="8">
        <v>44341</v>
      </c>
      <c r="CD4127">
        <v>8.1550000000000007E-6</v>
      </c>
      <c r="CE4127" s="8">
        <v>44341</v>
      </c>
      <c r="CF4127">
        <v>1.00827E-4</v>
      </c>
      <c r="CG4127" s="8">
        <v>44341</v>
      </c>
      <c r="CH4127">
        <v>6.9739000000000004E-5</v>
      </c>
      <c r="CI4127" s="8">
        <v>44341</v>
      </c>
      <c r="CJ4127">
        <v>2.7719E-5</v>
      </c>
      <c r="CK4127" s="8">
        <v>44341</v>
      </c>
      <c r="CL4127">
        <v>2.3799999999999999E-7</v>
      </c>
      <c r="CM4127" s="8">
        <v>44341</v>
      </c>
      <c r="CN4127">
        <v>1.2E-8</v>
      </c>
      <c r="CS4127" s="8">
        <v>44341</v>
      </c>
      <c r="CT4127">
        <v>2.3728000000000001E-5</v>
      </c>
      <c r="CU4127" s="8">
        <v>44341</v>
      </c>
      <c r="CV4127">
        <v>4.5009999999999998E-6</v>
      </c>
      <c r="CW4127" s="8">
        <v>44341</v>
      </c>
      <c r="CX4127">
        <v>2.1679999999999999E-5</v>
      </c>
      <c r="CY4127" s="8">
        <v>44341</v>
      </c>
      <c r="CZ4127">
        <v>8.7700000000000003E-7</v>
      </c>
      <c r="DE4127" s="8">
        <v>44341</v>
      </c>
      <c r="DF4127">
        <v>2.3174299999999999E-4</v>
      </c>
      <c r="DG4127" s="8">
        <v>44341</v>
      </c>
      <c r="DH4127">
        <v>2.3379999999999999E-6</v>
      </c>
      <c r="DM4127" s="8">
        <v>44341</v>
      </c>
      <c r="DN4127">
        <v>1.4018E-4</v>
      </c>
      <c r="DO4127" s="8">
        <v>44341</v>
      </c>
      <c r="DP4127">
        <v>4.7399999999999998E-7</v>
      </c>
      <c r="DS4127" s="8">
        <v>44341</v>
      </c>
      <c r="DT4127">
        <v>4.0225999999999997E-5</v>
      </c>
      <c r="DU4127" s="8">
        <v>44341</v>
      </c>
      <c r="DV4127">
        <v>4.0999999999999999E-7</v>
      </c>
      <c r="EA4127" s="8">
        <v>44341</v>
      </c>
      <c r="EB4127">
        <v>2.5451725000000001E-2</v>
      </c>
      <c r="EI4127" s="8">
        <v>44341</v>
      </c>
      <c r="EJ4127">
        <v>1.22094E-4</v>
      </c>
      <c r="EM4127" s="8">
        <v>44341</v>
      </c>
      <c r="EN4127">
        <v>2.7387800000000002E-4</v>
      </c>
      <c r="EO4127" s="8">
        <v>44358</v>
      </c>
      <c r="EP4127">
        <v>3.9999999999999998E-7</v>
      </c>
      <c r="ES4127" s="8">
        <v>44341</v>
      </c>
      <c r="ET4127">
        <v>6.7131000000000005E-5</v>
      </c>
      <c r="EY4127" s="8">
        <v>44358</v>
      </c>
      <c r="EZ4127">
        <v>1.96109E-3</v>
      </c>
      <c r="FE4127" s="8">
        <v>44358</v>
      </c>
      <c r="FF4127">
        <v>1.2780000000000001E-6</v>
      </c>
      <c r="FG4127" s="8">
        <v>44341</v>
      </c>
      <c r="FH4127">
        <v>3.0259999999999999E-6</v>
      </c>
      <c r="FI4127" s="8">
        <v>44341</v>
      </c>
      <c r="FJ4127">
        <v>5.0330000000000001E-5</v>
      </c>
      <c r="FO4127" s="8">
        <v>44341</v>
      </c>
      <c r="FP4127">
        <v>3.072E-6</v>
      </c>
      <c r="FQ4127" s="8">
        <v>44341</v>
      </c>
      <c r="FR4127">
        <v>8.7569999999999993E-6</v>
      </c>
      <c r="FS4127" s="8">
        <v>44341</v>
      </c>
      <c r="FT4127">
        <v>1.1392E-5</v>
      </c>
      <c r="FU4127" s="8">
        <v>44341</v>
      </c>
      <c r="FV4127">
        <v>1.75036E-4</v>
      </c>
      <c r="FY4127" s="8">
        <v>44341</v>
      </c>
      <c r="FZ4127">
        <v>8.9336799999999996E-4</v>
      </c>
      <c r="GC4127" s="8">
        <v>44341</v>
      </c>
      <c r="GD4127">
        <v>3.7599999999999998E-7</v>
      </c>
    </row>
    <row r="4128" spans="1:186" x14ac:dyDescent="0.25">
      <c r="A4128" s="8">
        <v>44342</v>
      </c>
      <c r="B4128">
        <v>7.0060000000000003E-6</v>
      </c>
      <c r="C4128" s="8">
        <v>44342</v>
      </c>
      <c r="D4128">
        <v>9.9300000000000006E-7</v>
      </c>
      <c r="I4128" s="8">
        <v>44342</v>
      </c>
      <c r="J4128">
        <v>6.8E-8</v>
      </c>
      <c r="K4128" s="8">
        <v>44342</v>
      </c>
      <c r="L4128">
        <v>1.113469E-3</v>
      </c>
      <c r="M4128" s="8">
        <v>44342</v>
      </c>
      <c r="N4128">
        <v>3.6671000000000002E-5</v>
      </c>
      <c r="O4128" s="8">
        <v>44342</v>
      </c>
      <c r="P4128">
        <v>1.4209999999999999E-5</v>
      </c>
      <c r="Q4128" s="8">
        <v>44342</v>
      </c>
      <c r="R4128">
        <v>3.3704000000000001E-5</v>
      </c>
      <c r="S4128" s="8">
        <v>44342</v>
      </c>
      <c r="T4128">
        <v>4.5700000000000003E-6</v>
      </c>
      <c r="AE4128" s="8">
        <v>44342</v>
      </c>
      <c r="AF4128">
        <v>8.8759999999999994E-6</v>
      </c>
      <c r="AG4128" s="8">
        <v>44361</v>
      </c>
      <c r="AH4128">
        <v>1.8190000000000001E-6</v>
      </c>
      <c r="BA4128" s="8">
        <v>44342</v>
      </c>
      <c r="BB4128">
        <v>5.0000000000000001E-9</v>
      </c>
      <c r="BE4128" s="8">
        <v>44342</v>
      </c>
      <c r="BF4128">
        <v>8.5149999999999996E-5</v>
      </c>
      <c r="BS4128" s="8">
        <v>44342</v>
      </c>
      <c r="BT4128">
        <v>4.8741E-5</v>
      </c>
      <c r="BW4128" s="8">
        <v>44342</v>
      </c>
      <c r="BX4128">
        <v>2.3943000000000001E-5</v>
      </c>
      <c r="BY4128" s="8">
        <v>44342</v>
      </c>
      <c r="BZ4128">
        <v>2.0687799999999999E-4</v>
      </c>
      <c r="CA4128" s="8">
        <v>44342</v>
      </c>
      <c r="CB4128">
        <v>7.3399999999999998E-7</v>
      </c>
      <c r="CC4128" s="8">
        <v>44342</v>
      </c>
      <c r="CD4128">
        <v>7.9810000000000003E-6</v>
      </c>
      <c r="CE4128" s="8">
        <v>44342</v>
      </c>
      <c r="CF4128">
        <v>9.7089000000000005E-5</v>
      </c>
      <c r="CG4128" s="8">
        <v>44342</v>
      </c>
      <c r="CH4128">
        <v>6.9521000000000001E-5</v>
      </c>
      <c r="CI4128" s="8">
        <v>44342</v>
      </c>
      <c r="CJ4128">
        <v>2.7209999999999999E-5</v>
      </c>
      <c r="CK4128" s="8">
        <v>44342</v>
      </c>
      <c r="CL4128">
        <v>2.3300000000000001E-7</v>
      </c>
      <c r="CM4128" s="8">
        <v>44342</v>
      </c>
      <c r="CN4128">
        <v>1.2E-8</v>
      </c>
      <c r="CS4128" s="8">
        <v>44342</v>
      </c>
      <c r="CT4128">
        <v>2.2881999999999999E-5</v>
      </c>
      <c r="CU4128" s="8">
        <v>44342</v>
      </c>
      <c r="CV4128">
        <v>4.498E-6</v>
      </c>
      <c r="CW4128" s="8">
        <v>44342</v>
      </c>
      <c r="CX4128">
        <v>2.1135E-5</v>
      </c>
      <c r="CY4128" s="8">
        <v>44342</v>
      </c>
      <c r="CZ4128">
        <v>8.54E-7</v>
      </c>
      <c r="DE4128" s="8">
        <v>44342</v>
      </c>
      <c r="DF4128">
        <v>2.26116E-4</v>
      </c>
      <c r="DG4128" s="8">
        <v>44342</v>
      </c>
      <c r="DH4128">
        <v>2.2970000000000002E-6</v>
      </c>
      <c r="DM4128" s="8">
        <v>44342</v>
      </c>
      <c r="DN4128">
        <v>1.3577000000000001E-4</v>
      </c>
      <c r="DO4128" s="8">
        <v>44342</v>
      </c>
      <c r="DP4128">
        <v>4.6499999999999999E-7</v>
      </c>
      <c r="DS4128" s="8">
        <v>44342</v>
      </c>
      <c r="DT4128">
        <v>3.9422999999999998E-5</v>
      </c>
      <c r="DU4128" s="8">
        <v>44342</v>
      </c>
      <c r="DV4128">
        <v>3.8799999999999998E-7</v>
      </c>
      <c r="EA4128" s="8">
        <v>44342</v>
      </c>
      <c r="EB4128">
        <v>2.4219091000000002E-2</v>
      </c>
      <c r="EI4128" s="8">
        <v>44342</v>
      </c>
      <c r="EJ4128">
        <v>1.204E-4</v>
      </c>
      <c r="EM4128" s="8">
        <v>44342</v>
      </c>
      <c r="EN4128">
        <v>2.6854400000000001E-4</v>
      </c>
      <c r="EO4128" s="8">
        <v>44361</v>
      </c>
      <c r="EP4128">
        <v>3.8000000000000001E-7</v>
      </c>
      <c r="ES4128" s="8">
        <v>44342</v>
      </c>
      <c r="ET4128">
        <v>6.6390000000000006E-5</v>
      </c>
      <c r="EY4128" s="8">
        <v>44361</v>
      </c>
      <c r="EZ4128">
        <v>1.9267329999999999E-3</v>
      </c>
      <c r="FE4128" s="8">
        <v>44361</v>
      </c>
      <c r="FF4128">
        <v>1.1799999999999999E-6</v>
      </c>
      <c r="FG4128" s="8">
        <v>44342</v>
      </c>
      <c r="FH4128">
        <v>2.8959999999999999E-6</v>
      </c>
      <c r="FI4128" s="8">
        <v>44342</v>
      </c>
      <c r="FJ4128">
        <v>4.8529000000000002E-5</v>
      </c>
      <c r="FO4128" s="8">
        <v>44342</v>
      </c>
      <c r="FP4128">
        <v>3.0070000000000002E-6</v>
      </c>
      <c r="FQ4128" s="8">
        <v>44342</v>
      </c>
      <c r="FR4128">
        <v>8.3909999999999998E-6</v>
      </c>
      <c r="FS4128" s="8">
        <v>44342</v>
      </c>
      <c r="FT4128">
        <v>1.0854E-5</v>
      </c>
      <c r="FU4128" s="8">
        <v>44342</v>
      </c>
      <c r="FV4128">
        <v>1.72552E-4</v>
      </c>
      <c r="FY4128" s="8">
        <v>44342</v>
      </c>
      <c r="FZ4128">
        <v>1.0369610000000001E-3</v>
      </c>
      <c r="GC4128" s="8">
        <v>44342</v>
      </c>
      <c r="GD4128">
        <v>3.6899999999999998E-7</v>
      </c>
    </row>
    <row r="4129" spans="1:186" x14ac:dyDescent="0.25">
      <c r="A4129" s="8">
        <v>44343</v>
      </c>
      <c r="B4129">
        <v>7.2799999999999998E-6</v>
      </c>
      <c r="C4129" s="8">
        <v>44343</v>
      </c>
      <c r="D4129">
        <v>1.015E-6</v>
      </c>
      <c r="I4129" s="8">
        <v>44343</v>
      </c>
      <c r="J4129">
        <v>5.5999999999999999E-8</v>
      </c>
      <c r="K4129" s="8">
        <v>44343</v>
      </c>
      <c r="L4129">
        <v>1.0437669999999999E-3</v>
      </c>
      <c r="M4129" s="8">
        <v>44343</v>
      </c>
      <c r="N4129">
        <v>3.6202999999999999E-5</v>
      </c>
      <c r="O4129" s="8">
        <v>44343</v>
      </c>
      <c r="P4129">
        <v>1.4969E-5</v>
      </c>
      <c r="Q4129" s="8">
        <v>44343</v>
      </c>
      <c r="R4129">
        <v>3.1646000000000002E-5</v>
      </c>
      <c r="S4129" s="8">
        <v>44343</v>
      </c>
      <c r="T4129">
        <v>4.7260000000000002E-6</v>
      </c>
      <c r="AE4129" s="8">
        <v>44343</v>
      </c>
      <c r="AF4129">
        <v>9.1269999999999992E-6</v>
      </c>
      <c r="AG4129" s="8">
        <v>44362</v>
      </c>
      <c r="AH4129">
        <v>1.734E-6</v>
      </c>
      <c r="BA4129" s="8">
        <v>44343</v>
      </c>
      <c r="BB4129">
        <v>5.0000000000000001E-9</v>
      </c>
      <c r="BE4129" s="8">
        <v>44343</v>
      </c>
      <c r="BF4129">
        <v>8.7391000000000004E-5</v>
      </c>
      <c r="BS4129" s="8">
        <v>44343</v>
      </c>
      <c r="BT4129">
        <v>4.7468E-5</v>
      </c>
      <c r="BW4129" s="8">
        <v>44343</v>
      </c>
      <c r="BX4129">
        <v>2.3468E-5</v>
      </c>
      <c r="BY4129" s="8">
        <v>44343</v>
      </c>
      <c r="BZ4129">
        <v>1.8346700000000001E-4</v>
      </c>
      <c r="CA4129" s="8">
        <v>44343</v>
      </c>
      <c r="CB4129">
        <v>6.8899999999999999E-7</v>
      </c>
      <c r="CC4129" s="8">
        <v>44343</v>
      </c>
      <c r="CD4129">
        <v>7.4019999999999996E-6</v>
      </c>
      <c r="CE4129" s="8">
        <v>44343</v>
      </c>
      <c r="CF4129">
        <v>9.5957000000000003E-5</v>
      </c>
      <c r="CG4129" s="8">
        <v>44343</v>
      </c>
      <c r="CH4129">
        <v>6.5531000000000007E-5</v>
      </c>
      <c r="CI4129" s="8">
        <v>44343</v>
      </c>
      <c r="CJ4129">
        <v>2.5942999999999999E-5</v>
      </c>
      <c r="CK4129" s="8">
        <v>44343</v>
      </c>
      <c r="CL4129">
        <v>2.5899999999999998E-7</v>
      </c>
      <c r="CM4129" s="8">
        <v>44343</v>
      </c>
      <c r="CN4129">
        <v>1.2E-8</v>
      </c>
      <c r="CS4129" s="8">
        <v>44343</v>
      </c>
      <c r="CT4129">
        <v>2.3232000000000001E-5</v>
      </c>
      <c r="CU4129" s="8">
        <v>44343</v>
      </c>
      <c r="CV4129">
        <v>2.7920000000000001E-6</v>
      </c>
      <c r="CW4129" s="8">
        <v>44343</v>
      </c>
      <c r="CX4129">
        <v>2.0775E-5</v>
      </c>
      <c r="CY4129" s="8">
        <v>44343</v>
      </c>
      <c r="CZ4129">
        <v>7.9800000000000003E-7</v>
      </c>
      <c r="DE4129" s="8">
        <v>44343</v>
      </c>
      <c r="DF4129">
        <v>2.1201999999999999E-4</v>
      </c>
      <c r="DG4129" s="8">
        <v>44343</v>
      </c>
      <c r="DH4129">
        <v>1.9230000000000001E-6</v>
      </c>
      <c r="DM4129" s="8">
        <v>44343</v>
      </c>
      <c r="DN4129">
        <v>1.2222399999999999E-4</v>
      </c>
      <c r="DO4129" s="8">
        <v>44343</v>
      </c>
      <c r="DP4129">
        <v>4.8100000000000003E-7</v>
      </c>
      <c r="DS4129" s="8">
        <v>44343</v>
      </c>
      <c r="DT4129">
        <v>3.9005999999999999E-5</v>
      </c>
      <c r="DU4129" s="8">
        <v>44343</v>
      </c>
      <c r="DV4129">
        <v>3.53E-7</v>
      </c>
      <c r="EA4129" s="8">
        <v>44343</v>
      </c>
      <c r="EB4129">
        <v>2.3032357E-2</v>
      </c>
      <c r="EI4129" s="8">
        <v>44343</v>
      </c>
      <c r="EJ4129">
        <v>1.09255E-4</v>
      </c>
      <c r="EM4129" s="8">
        <v>44343</v>
      </c>
      <c r="EN4129">
        <v>2.4958000000000001E-4</v>
      </c>
      <c r="EO4129" s="8">
        <v>44362</v>
      </c>
      <c r="EP4129">
        <v>3.5699999999999998E-7</v>
      </c>
      <c r="ES4129" s="8">
        <v>44343</v>
      </c>
      <c r="ET4129">
        <v>5.4230000000000001E-5</v>
      </c>
      <c r="EY4129" s="8">
        <v>44362</v>
      </c>
      <c r="EZ4129">
        <v>1.834582E-3</v>
      </c>
      <c r="FE4129" s="8">
        <v>44362</v>
      </c>
      <c r="FF4129">
        <v>1.113E-6</v>
      </c>
      <c r="FG4129" s="8">
        <v>44343</v>
      </c>
      <c r="FH4129">
        <v>2.8169999999999999E-6</v>
      </c>
      <c r="FI4129" s="8">
        <v>44343</v>
      </c>
      <c r="FJ4129">
        <v>4.9937E-5</v>
      </c>
      <c r="FO4129" s="8">
        <v>44343</v>
      </c>
      <c r="FP4129">
        <v>2.8310000000000001E-6</v>
      </c>
      <c r="FQ4129" s="8">
        <v>44343</v>
      </c>
      <c r="FR4129">
        <v>8.106E-6</v>
      </c>
      <c r="FS4129" s="8">
        <v>44343</v>
      </c>
      <c r="FT4129">
        <v>1.0701E-5</v>
      </c>
      <c r="FU4129" s="8">
        <v>44343</v>
      </c>
      <c r="FV4129">
        <v>1.58603E-4</v>
      </c>
      <c r="FY4129" s="8">
        <v>44343</v>
      </c>
      <c r="FZ4129">
        <v>9.8208999999999992E-4</v>
      </c>
      <c r="GC4129" s="8">
        <v>44343</v>
      </c>
      <c r="GD4129">
        <v>3.6699999999999999E-7</v>
      </c>
    </row>
    <row r="4130" spans="1:186" x14ac:dyDescent="0.25">
      <c r="A4130" s="8">
        <v>44344</v>
      </c>
      <c r="B4130">
        <v>7.3919999999999997E-6</v>
      </c>
      <c r="C4130" s="8">
        <v>44344</v>
      </c>
      <c r="D4130">
        <v>9.7499999999999998E-7</v>
      </c>
      <c r="I4130" s="8">
        <v>44344</v>
      </c>
      <c r="J4130">
        <v>5.8000000000000003E-8</v>
      </c>
      <c r="K4130" s="8">
        <v>44344</v>
      </c>
      <c r="L4130">
        <v>1.0335920000000001E-3</v>
      </c>
      <c r="M4130" s="8">
        <v>44344</v>
      </c>
      <c r="N4130">
        <v>3.5222999999999998E-5</v>
      </c>
      <c r="O4130" s="8">
        <v>44344</v>
      </c>
      <c r="P4130">
        <v>1.4528999999999999E-5</v>
      </c>
      <c r="Q4130" s="8">
        <v>44344</v>
      </c>
      <c r="R4130">
        <v>3.0015E-5</v>
      </c>
      <c r="S4130" s="8">
        <v>44344</v>
      </c>
      <c r="T4130">
        <v>4.7500000000000003E-6</v>
      </c>
      <c r="AE4130" s="8">
        <v>44344</v>
      </c>
      <c r="AF4130">
        <v>9.0299999999999999E-6</v>
      </c>
      <c r="AG4130" s="8">
        <v>44363</v>
      </c>
      <c r="AH4130">
        <v>1.609E-6</v>
      </c>
      <c r="BA4130" s="8">
        <v>44344</v>
      </c>
      <c r="BB4130">
        <v>5.0000000000000001E-9</v>
      </c>
      <c r="BE4130" s="8">
        <v>44344</v>
      </c>
      <c r="BF4130">
        <v>8.7021000000000006E-5</v>
      </c>
      <c r="BS4130" s="8">
        <v>44344</v>
      </c>
      <c r="BT4130">
        <v>4.7024000000000002E-5</v>
      </c>
      <c r="BW4130" s="8">
        <v>44344</v>
      </c>
      <c r="BX4130">
        <v>2.3159999999999998E-5</v>
      </c>
      <c r="BY4130" s="8">
        <v>44344</v>
      </c>
      <c r="BZ4130">
        <v>1.75136E-4</v>
      </c>
      <c r="CA4130" s="8">
        <v>44344</v>
      </c>
      <c r="CB4130">
        <v>6.7999999999999995E-7</v>
      </c>
      <c r="CC4130" s="8">
        <v>44344</v>
      </c>
      <c r="CD4130">
        <v>7.4059999999999999E-6</v>
      </c>
      <c r="CE4130" s="8">
        <v>44344</v>
      </c>
      <c r="CF4130">
        <v>1.2297299999999999E-4</v>
      </c>
      <c r="CG4130" s="8">
        <v>44344</v>
      </c>
      <c r="CH4130">
        <v>6.5375000000000003E-5</v>
      </c>
      <c r="CI4130" s="8">
        <v>44344</v>
      </c>
      <c r="CJ4130">
        <v>2.5703000000000001E-5</v>
      </c>
      <c r="CK4130" s="8">
        <v>44344</v>
      </c>
      <c r="CL4130">
        <v>2.5100000000000001E-7</v>
      </c>
      <c r="CM4130" s="8">
        <v>44344</v>
      </c>
      <c r="CN4130">
        <v>1.0999999999999999E-8</v>
      </c>
      <c r="CS4130" s="8">
        <v>44344</v>
      </c>
      <c r="CT4130">
        <v>2.23E-5</v>
      </c>
      <c r="CU4130" s="8">
        <v>44344</v>
      </c>
      <c r="CV4130">
        <v>2.999E-6</v>
      </c>
      <c r="CW4130" s="8">
        <v>44344</v>
      </c>
      <c r="CX4130">
        <v>2.0449E-5</v>
      </c>
      <c r="CY4130" s="8">
        <v>44344</v>
      </c>
      <c r="CZ4130">
        <v>8.1399999999999996E-7</v>
      </c>
      <c r="DE4130" s="8">
        <v>44344</v>
      </c>
      <c r="DF4130">
        <v>2.1418699999999999E-4</v>
      </c>
      <c r="DG4130" s="8">
        <v>44344</v>
      </c>
      <c r="DH4130">
        <v>1.9120000000000001E-6</v>
      </c>
      <c r="DM4130" s="8">
        <v>44344</v>
      </c>
      <c r="DN4130">
        <v>1.13033E-4</v>
      </c>
      <c r="DO4130" s="8">
        <v>44344</v>
      </c>
      <c r="DP4130">
        <v>4.7800000000000002E-7</v>
      </c>
      <c r="DS4130" s="8">
        <v>44344</v>
      </c>
      <c r="DT4130">
        <v>3.8896999999999997E-5</v>
      </c>
      <c r="DU4130" s="8">
        <v>44344</v>
      </c>
      <c r="DV4130">
        <v>3.46E-7</v>
      </c>
      <c r="EA4130" s="8">
        <v>44344</v>
      </c>
      <c r="EB4130">
        <v>2.308139E-2</v>
      </c>
      <c r="EI4130" s="8">
        <v>44344</v>
      </c>
      <c r="EJ4130">
        <v>1.07935E-4</v>
      </c>
      <c r="EM4130" s="8">
        <v>44344</v>
      </c>
      <c r="EN4130">
        <v>2.4853400000000002E-4</v>
      </c>
      <c r="EO4130" s="8">
        <v>44363</v>
      </c>
      <c r="EP4130">
        <v>3.3200000000000001E-7</v>
      </c>
      <c r="ES4130" s="8">
        <v>44344</v>
      </c>
      <c r="ET4130">
        <v>5.2454000000000003E-5</v>
      </c>
      <c r="EY4130" s="8">
        <v>44363</v>
      </c>
      <c r="EZ4130">
        <v>1.887365E-3</v>
      </c>
      <c r="FE4130" s="8">
        <v>44363</v>
      </c>
      <c r="FF4130">
        <v>1.062E-6</v>
      </c>
      <c r="FG4130" s="8">
        <v>44344</v>
      </c>
      <c r="FH4130">
        <v>2.8660000000000002E-6</v>
      </c>
      <c r="FI4130" s="8">
        <v>44344</v>
      </c>
      <c r="FJ4130">
        <v>4.8281000000000001E-5</v>
      </c>
      <c r="FO4130" s="8">
        <v>44344</v>
      </c>
      <c r="FP4130">
        <v>2.8509999999999999E-6</v>
      </c>
      <c r="FQ4130" s="8">
        <v>44344</v>
      </c>
      <c r="FR4130">
        <v>7.7589999999999997E-6</v>
      </c>
      <c r="FS4130" s="8">
        <v>44344</v>
      </c>
      <c r="FT4130">
        <v>1.0434999999999999E-5</v>
      </c>
      <c r="FU4130" s="8">
        <v>44344</v>
      </c>
      <c r="FV4130">
        <v>1.55876E-4</v>
      </c>
      <c r="FY4130" s="8">
        <v>44344</v>
      </c>
      <c r="FZ4130">
        <v>9.8866600000000002E-4</v>
      </c>
      <c r="GC4130" s="8">
        <v>44344</v>
      </c>
      <c r="GD4130">
        <v>3.5900000000000003E-7</v>
      </c>
    </row>
    <row r="4131" spans="1:186" x14ac:dyDescent="0.25">
      <c r="A4131" s="8">
        <v>44348</v>
      </c>
      <c r="B4131">
        <v>7.5429999999999996E-6</v>
      </c>
      <c r="C4131" s="8">
        <v>44348</v>
      </c>
      <c r="D4131">
        <v>1.9250000000000002E-6</v>
      </c>
      <c r="I4131" s="8">
        <v>44348</v>
      </c>
      <c r="J4131">
        <v>5.8000000000000003E-8</v>
      </c>
      <c r="K4131" s="8">
        <v>44348</v>
      </c>
      <c r="L4131">
        <v>9.8443899999999993E-4</v>
      </c>
      <c r="M4131" s="8">
        <v>44348</v>
      </c>
      <c r="N4131">
        <v>3.5234000000000002E-5</v>
      </c>
      <c r="O4131" s="8">
        <v>44348</v>
      </c>
      <c r="P4131">
        <v>1.5111E-5</v>
      </c>
      <c r="Q4131" s="8">
        <v>44348</v>
      </c>
      <c r="R4131">
        <v>2.8347000000000002E-5</v>
      </c>
      <c r="S4131" s="8">
        <v>44348</v>
      </c>
      <c r="T4131">
        <v>4.7670000000000003E-6</v>
      </c>
      <c r="AE4131" s="8">
        <v>44348</v>
      </c>
      <c r="AF4131">
        <v>9.499E-6</v>
      </c>
      <c r="AG4131" s="8">
        <v>44364</v>
      </c>
      <c r="AH4131">
        <v>1.902E-6</v>
      </c>
      <c r="BA4131" s="8">
        <v>44348</v>
      </c>
      <c r="BB4131">
        <v>5.0000000000000001E-9</v>
      </c>
      <c r="BE4131" s="8">
        <v>44348</v>
      </c>
      <c r="BF4131">
        <v>8.9431000000000005E-5</v>
      </c>
      <c r="BS4131" s="8">
        <v>44348</v>
      </c>
      <c r="BT4131">
        <v>4.8683000000000001E-5</v>
      </c>
      <c r="BW4131" s="8">
        <v>44348</v>
      </c>
      <c r="BX4131">
        <v>2.0156000000000001E-5</v>
      </c>
      <c r="BY4131" s="8">
        <v>44348</v>
      </c>
      <c r="BZ4131">
        <v>1.5663499999999999E-4</v>
      </c>
      <c r="CA4131" s="8">
        <v>44348</v>
      </c>
      <c r="CB4131">
        <v>7.06E-7</v>
      </c>
      <c r="CC4131" s="8">
        <v>44348</v>
      </c>
      <c r="CD4131">
        <v>7.2439999999999996E-6</v>
      </c>
      <c r="CE4131" s="8">
        <v>44348</v>
      </c>
      <c r="CF4131">
        <v>1.1818400000000001E-4</v>
      </c>
      <c r="CG4131" s="8">
        <v>44348</v>
      </c>
      <c r="CH4131">
        <v>6.5520999999999998E-5</v>
      </c>
      <c r="CI4131" s="8">
        <v>44348</v>
      </c>
      <c r="CJ4131">
        <v>2.5582999999999999E-5</v>
      </c>
      <c r="CK4131" s="8">
        <v>44348</v>
      </c>
      <c r="CL4131">
        <v>2.4999999999999999E-7</v>
      </c>
      <c r="CM4131" s="8">
        <v>44348</v>
      </c>
      <c r="CN4131">
        <v>1.3000000000000001E-8</v>
      </c>
      <c r="CS4131" s="8">
        <v>44348</v>
      </c>
      <c r="CT4131">
        <v>2.2912E-5</v>
      </c>
      <c r="CU4131" s="8">
        <v>44348</v>
      </c>
      <c r="CV4131">
        <v>2.8459999999999999E-6</v>
      </c>
      <c r="CW4131" s="8">
        <v>44348</v>
      </c>
      <c r="CX4131">
        <v>2.1617E-5</v>
      </c>
      <c r="CY4131" s="8">
        <v>44348</v>
      </c>
      <c r="CZ4131">
        <v>8.1399999999999996E-7</v>
      </c>
      <c r="DE4131" s="8">
        <v>44348</v>
      </c>
      <c r="DF4131">
        <v>2.04823E-4</v>
      </c>
      <c r="DG4131" s="8">
        <v>44348</v>
      </c>
      <c r="DH4131">
        <v>1.934E-6</v>
      </c>
      <c r="DM4131" s="8">
        <v>44348</v>
      </c>
      <c r="DN4131">
        <v>1.0822100000000001E-4</v>
      </c>
      <c r="DO4131" s="8">
        <v>44348</v>
      </c>
      <c r="DP4131">
        <v>5.0200000000000002E-7</v>
      </c>
      <c r="DS4131" s="8">
        <v>44348</v>
      </c>
      <c r="DT4131">
        <v>3.9759999999999999E-5</v>
      </c>
      <c r="DU4131" s="8">
        <v>44348</v>
      </c>
      <c r="DV4131">
        <v>3.7300000000000002E-7</v>
      </c>
      <c r="EA4131" s="8">
        <v>44348</v>
      </c>
      <c r="EB4131">
        <v>1.9806826E-2</v>
      </c>
      <c r="EI4131" s="8">
        <v>44348</v>
      </c>
      <c r="EJ4131">
        <v>1.0609E-4</v>
      </c>
      <c r="EM4131" s="8">
        <v>44348</v>
      </c>
      <c r="EN4131">
        <v>2.3727399999999999E-4</v>
      </c>
      <c r="EO4131" s="8">
        <v>44364</v>
      </c>
      <c r="EP4131">
        <v>3.4900000000000001E-7</v>
      </c>
      <c r="ES4131" s="8">
        <v>44348</v>
      </c>
      <c r="ET4131">
        <v>5.1471000000000002E-5</v>
      </c>
      <c r="EY4131" s="8">
        <v>44364</v>
      </c>
      <c r="EZ4131">
        <v>2.0413810000000001E-3</v>
      </c>
      <c r="FE4131" s="8">
        <v>44364</v>
      </c>
      <c r="FF4131">
        <v>1.0780000000000001E-6</v>
      </c>
      <c r="FG4131" s="8">
        <v>44348</v>
      </c>
      <c r="FH4131">
        <v>2.5610000000000001E-6</v>
      </c>
      <c r="FI4131" s="8">
        <v>44348</v>
      </c>
      <c r="FJ4131">
        <v>4.8315000000000001E-5</v>
      </c>
      <c r="FO4131" s="8">
        <v>44348</v>
      </c>
      <c r="FP4131">
        <v>3.0580000000000002E-6</v>
      </c>
      <c r="FQ4131" s="8">
        <v>44348</v>
      </c>
      <c r="FR4131">
        <v>7.8380000000000002E-6</v>
      </c>
      <c r="FS4131" s="8">
        <v>44348</v>
      </c>
      <c r="FT4131">
        <v>1.0847E-5</v>
      </c>
      <c r="FU4131" s="8">
        <v>44348</v>
      </c>
      <c r="FV4131">
        <v>1.5187299999999999E-4</v>
      </c>
      <c r="FY4131" s="8">
        <v>44348</v>
      </c>
      <c r="FZ4131">
        <v>9.7383799999999998E-4</v>
      </c>
      <c r="GC4131" s="8">
        <v>44348</v>
      </c>
      <c r="GD4131">
        <v>3.7099999999999997E-7</v>
      </c>
    </row>
    <row r="4132" spans="1:186" x14ac:dyDescent="0.25">
      <c r="A4132" s="8">
        <v>44349</v>
      </c>
      <c r="B4132">
        <v>7.435E-6</v>
      </c>
      <c r="C4132" s="8">
        <v>44349</v>
      </c>
      <c r="D4132">
        <v>1.8759999999999999E-6</v>
      </c>
      <c r="I4132" s="8">
        <v>44349</v>
      </c>
      <c r="J4132">
        <v>5.5000000000000003E-8</v>
      </c>
      <c r="K4132" s="8">
        <v>44349</v>
      </c>
      <c r="L4132">
        <v>1.0030410000000001E-3</v>
      </c>
      <c r="M4132" s="8">
        <v>44349</v>
      </c>
      <c r="N4132">
        <v>3.4860000000000002E-5</v>
      </c>
      <c r="O4132" s="8">
        <v>44349</v>
      </c>
      <c r="P4132">
        <v>1.4595E-5</v>
      </c>
      <c r="Q4132" s="8">
        <v>44349</v>
      </c>
      <c r="R4132">
        <v>2.7302000000000001E-5</v>
      </c>
      <c r="S4132" s="8">
        <v>44349</v>
      </c>
      <c r="T4132">
        <v>4.7140000000000001E-6</v>
      </c>
      <c r="AE4132" s="8">
        <v>44349</v>
      </c>
      <c r="AF4132">
        <v>9.7510000000000003E-6</v>
      </c>
      <c r="AG4132" s="8">
        <v>44365</v>
      </c>
      <c r="AH4132">
        <v>2.3829999999999999E-6</v>
      </c>
      <c r="BA4132" s="8">
        <v>44349</v>
      </c>
      <c r="BB4132">
        <v>5.0000000000000001E-9</v>
      </c>
      <c r="BE4132" s="8">
        <v>44349</v>
      </c>
      <c r="BF4132">
        <v>8.7618E-5</v>
      </c>
      <c r="BS4132" s="8">
        <v>44349</v>
      </c>
      <c r="BT4132">
        <v>4.8662000000000003E-5</v>
      </c>
      <c r="BW4132" s="8">
        <v>44349</v>
      </c>
      <c r="BX4132">
        <v>1.8481000000000001E-5</v>
      </c>
      <c r="BY4132" s="8">
        <v>44349</v>
      </c>
      <c r="BZ4132">
        <v>1.5399599999999999E-4</v>
      </c>
      <c r="CA4132" s="8">
        <v>44349</v>
      </c>
      <c r="CB4132">
        <v>7.0800000000000004E-7</v>
      </c>
      <c r="CC4132" s="8">
        <v>44349</v>
      </c>
      <c r="CD4132">
        <v>7.4549999999999998E-6</v>
      </c>
      <c r="CE4132" s="8">
        <v>44349</v>
      </c>
      <c r="CF4132">
        <v>1.13595E-4</v>
      </c>
      <c r="CG4132" s="8">
        <v>44349</v>
      </c>
      <c r="CH4132">
        <v>6.3305999999999993E-5</v>
      </c>
      <c r="CI4132" s="8">
        <v>44349</v>
      </c>
      <c r="CJ4132">
        <v>2.4952000000000001E-5</v>
      </c>
      <c r="CK4132" s="8">
        <v>44349</v>
      </c>
      <c r="CL4132">
        <v>2.4200000000000002E-7</v>
      </c>
      <c r="CM4132" s="8">
        <v>44349</v>
      </c>
      <c r="CN4132">
        <v>1.2E-8</v>
      </c>
      <c r="CS4132" s="8">
        <v>44349</v>
      </c>
      <c r="CT4132">
        <v>2.2682000000000001E-5</v>
      </c>
      <c r="CU4132" s="8">
        <v>44349</v>
      </c>
      <c r="CV4132">
        <v>2.7800000000000001E-6</v>
      </c>
      <c r="CW4132" s="8">
        <v>44349</v>
      </c>
      <c r="CX4132">
        <v>2.1673999999999999E-5</v>
      </c>
      <c r="CY4132" s="8">
        <v>44349</v>
      </c>
      <c r="CZ4132">
        <v>8.0599999999999999E-7</v>
      </c>
      <c r="DE4132" s="8">
        <v>44349</v>
      </c>
      <c r="DF4132">
        <v>2.09404E-4</v>
      </c>
      <c r="DG4132" s="8">
        <v>44349</v>
      </c>
      <c r="DH4132">
        <v>1.902E-6</v>
      </c>
      <c r="DM4132" s="8">
        <v>44349</v>
      </c>
      <c r="DN4132">
        <v>1.04845E-4</v>
      </c>
      <c r="DO4132" s="8">
        <v>44349</v>
      </c>
      <c r="DP4132">
        <v>4.9900000000000001E-7</v>
      </c>
      <c r="DS4132" s="8">
        <v>44349</v>
      </c>
      <c r="DT4132">
        <v>3.9740999999999998E-5</v>
      </c>
      <c r="DU4132" s="8">
        <v>44349</v>
      </c>
      <c r="DV4132">
        <v>3.7300000000000002E-7</v>
      </c>
      <c r="EA4132" s="8">
        <v>44349</v>
      </c>
      <c r="EB4132">
        <v>1.8816334000000001E-2</v>
      </c>
      <c r="EI4132" s="8">
        <v>44349</v>
      </c>
      <c r="EJ4132">
        <v>1.07009E-4</v>
      </c>
      <c r="EM4132" s="8">
        <v>44349</v>
      </c>
      <c r="EN4132">
        <v>2.3907900000000001E-4</v>
      </c>
      <c r="EO4132" s="8">
        <v>44365</v>
      </c>
      <c r="EP4132">
        <v>3.9200000000000002E-7</v>
      </c>
      <c r="ES4132" s="8">
        <v>44349</v>
      </c>
      <c r="ET4132">
        <v>5.0667999999999997E-5</v>
      </c>
      <c r="EY4132" s="8">
        <v>44365</v>
      </c>
      <c r="EZ4132">
        <v>2.1355480000000001E-3</v>
      </c>
      <c r="FE4132" s="8">
        <v>44365</v>
      </c>
      <c r="FF4132">
        <v>1.1400000000000001E-6</v>
      </c>
      <c r="FG4132" s="8">
        <v>44349</v>
      </c>
      <c r="FH4132">
        <v>2.5100000000000001E-6</v>
      </c>
      <c r="FI4132" s="8">
        <v>44349</v>
      </c>
      <c r="FJ4132">
        <v>5.1005999999999999E-5</v>
      </c>
      <c r="FO4132" s="8">
        <v>44349</v>
      </c>
      <c r="FP4132">
        <v>3.084E-6</v>
      </c>
      <c r="FQ4132" s="8">
        <v>44349</v>
      </c>
      <c r="FR4132">
        <v>7.8930000000000005E-6</v>
      </c>
      <c r="FS4132" s="8">
        <v>44349</v>
      </c>
      <c r="FT4132">
        <v>1.0971999999999999E-5</v>
      </c>
      <c r="FU4132" s="8">
        <v>44349</v>
      </c>
      <c r="FV4132">
        <v>1.5504399999999999E-4</v>
      </c>
      <c r="FY4132" s="8">
        <v>44349</v>
      </c>
      <c r="FZ4132">
        <v>9.31009E-4</v>
      </c>
      <c r="GC4132" s="8">
        <v>44349</v>
      </c>
      <c r="GD4132">
        <v>3.7500000000000001E-7</v>
      </c>
    </row>
    <row r="4133" spans="1:186" x14ac:dyDescent="0.25">
      <c r="A4133" s="8">
        <v>44350</v>
      </c>
      <c r="B4133">
        <v>7.712E-6</v>
      </c>
      <c r="C4133" s="8">
        <v>44350</v>
      </c>
      <c r="D4133">
        <v>1.7880000000000001E-6</v>
      </c>
      <c r="I4133" s="8">
        <v>44350</v>
      </c>
      <c r="J4133">
        <v>5.2999999999999998E-8</v>
      </c>
      <c r="K4133" s="8">
        <v>44350</v>
      </c>
      <c r="L4133">
        <v>9.3720900000000005E-4</v>
      </c>
      <c r="M4133" s="8">
        <v>44350</v>
      </c>
      <c r="N4133">
        <v>3.578E-5</v>
      </c>
      <c r="O4133" s="8">
        <v>44350</v>
      </c>
      <c r="P4133">
        <v>1.4287000000000001E-5</v>
      </c>
      <c r="Q4133" s="8">
        <v>44350</v>
      </c>
      <c r="R4133">
        <v>2.6763000000000001E-5</v>
      </c>
      <c r="S4133" s="8">
        <v>44350</v>
      </c>
      <c r="T4133">
        <v>4.9559999999999996E-6</v>
      </c>
      <c r="AE4133" s="8">
        <v>44350</v>
      </c>
      <c r="AF4133">
        <v>9.6190000000000006E-6</v>
      </c>
      <c r="AG4133" s="8">
        <v>44368</v>
      </c>
      <c r="AH4133">
        <v>2.2450000000000001E-6</v>
      </c>
      <c r="BA4133" s="8">
        <v>44350</v>
      </c>
      <c r="BB4133">
        <v>5.0000000000000001E-9</v>
      </c>
      <c r="BE4133" s="8">
        <v>44350</v>
      </c>
      <c r="BF4133">
        <v>8.4367E-5</v>
      </c>
      <c r="BS4133" s="8">
        <v>44350</v>
      </c>
      <c r="BT4133">
        <v>4.7176999999999999E-5</v>
      </c>
      <c r="BW4133" s="8">
        <v>44350</v>
      </c>
      <c r="BX4133">
        <v>1.7668000000000001E-5</v>
      </c>
      <c r="BY4133" s="8">
        <v>44350</v>
      </c>
      <c r="BZ4133">
        <v>1.43821E-4</v>
      </c>
      <c r="CA4133" s="8">
        <v>44350</v>
      </c>
      <c r="CB4133">
        <v>7.2099999999999996E-7</v>
      </c>
      <c r="CC4133" s="8">
        <v>44350</v>
      </c>
      <c r="CD4133">
        <v>7.1330000000000001E-6</v>
      </c>
      <c r="CE4133" s="8">
        <v>44350</v>
      </c>
      <c r="CF4133">
        <v>9.8807000000000005E-5</v>
      </c>
      <c r="CG4133" s="8">
        <v>44350</v>
      </c>
      <c r="CH4133">
        <v>6.1663999999999998E-5</v>
      </c>
      <c r="CI4133" s="8">
        <v>44350</v>
      </c>
      <c r="CJ4133">
        <v>2.7155999999999999E-5</v>
      </c>
      <c r="CK4133" s="8">
        <v>44350</v>
      </c>
      <c r="CL4133">
        <v>2.35E-7</v>
      </c>
      <c r="CM4133" s="8">
        <v>44350</v>
      </c>
      <c r="CN4133">
        <v>1.2E-8</v>
      </c>
      <c r="CS4133" s="8">
        <v>44350</v>
      </c>
      <c r="CT4133">
        <v>2.1809000000000001E-5</v>
      </c>
      <c r="CU4133" s="8">
        <v>44350</v>
      </c>
      <c r="CV4133">
        <v>2.401E-6</v>
      </c>
      <c r="CW4133" s="8">
        <v>44350</v>
      </c>
      <c r="CX4133">
        <v>2.1809000000000001E-5</v>
      </c>
      <c r="CY4133" s="8">
        <v>44350</v>
      </c>
      <c r="CZ4133">
        <v>7.1699999999999997E-7</v>
      </c>
      <c r="DE4133" s="8">
        <v>44350</v>
      </c>
      <c r="DF4133">
        <v>1.9896700000000001E-4</v>
      </c>
      <c r="DG4133" s="8">
        <v>44350</v>
      </c>
      <c r="DH4133">
        <v>1.7940000000000001E-6</v>
      </c>
      <c r="DM4133" s="8">
        <v>44350</v>
      </c>
      <c r="DN4133">
        <v>1.0113E-4</v>
      </c>
      <c r="DO4133" s="8">
        <v>44350</v>
      </c>
      <c r="DP4133">
        <v>5.1099999999999996E-7</v>
      </c>
      <c r="DS4133" s="8">
        <v>44350</v>
      </c>
      <c r="DT4133">
        <v>4.1792000000000002E-5</v>
      </c>
      <c r="DU4133" s="8">
        <v>44350</v>
      </c>
      <c r="DV4133">
        <v>3.3500000000000002E-7</v>
      </c>
      <c r="EA4133" s="8">
        <v>44350</v>
      </c>
      <c r="EB4133">
        <v>1.8689078000000001E-2</v>
      </c>
      <c r="EI4133" s="8">
        <v>44350</v>
      </c>
      <c r="EJ4133">
        <v>1.0333299999999999E-4</v>
      </c>
      <c r="EM4133" s="8">
        <v>44350</v>
      </c>
      <c r="EN4133">
        <v>2.1684499999999999E-4</v>
      </c>
      <c r="EO4133" s="8">
        <v>44368</v>
      </c>
      <c r="EP4133">
        <v>3.8299999999999998E-7</v>
      </c>
      <c r="ES4133" s="8">
        <v>44350</v>
      </c>
      <c r="ET4133">
        <v>4.3726000000000001E-5</v>
      </c>
      <c r="EY4133" s="8">
        <v>44368</v>
      </c>
      <c r="EZ4133">
        <v>2.0074619999999998E-3</v>
      </c>
      <c r="FE4133" s="8">
        <v>44368</v>
      </c>
      <c r="FF4133">
        <v>1.105E-6</v>
      </c>
      <c r="FG4133" s="8">
        <v>44350</v>
      </c>
      <c r="FH4133">
        <v>2.385E-6</v>
      </c>
      <c r="FI4133" s="8">
        <v>44350</v>
      </c>
      <c r="FJ4133">
        <v>5.0850000000000003E-5</v>
      </c>
      <c r="FO4133" s="8">
        <v>44350</v>
      </c>
      <c r="FP4133">
        <v>3.0280000000000001E-6</v>
      </c>
      <c r="FQ4133" s="8">
        <v>44350</v>
      </c>
      <c r="FR4133">
        <v>6.9670000000000004E-6</v>
      </c>
      <c r="FS4133" s="8">
        <v>44350</v>
      </c>
      <c r="FT4133">
        <v>1.0631E-5</v>
      </c>
      <c r="FU4133" s="8">
        <v>44350</v>
      </c>
      <c r="FV4133">
        <v>1.4912599999999999E-4</v>
      </c>
      <c r="FY4133" s="8">
        <v>44350</v>
      </c>
      <c r="FZ4133">
        <v>8.9134800000000003E-4</v>
      </c>
      <c r="GC4133" s="8">
        <v>44350</v>
      </c>
      <c r="GD4133">
        <v>3.7E-7</v>
      </c>
    </row>
    <row r="4134" spans="1:186" x14ac:dyDescent="0.25">
      <c r="A4134" s="8">
        <v>44351</v>
      </c>
      <c r="B4134">
        <v>7.4390000000000003E-6</v>
      </c>
      <c r="C4134" s="8">
        <v>44351</v>
      </c>
      <c r="D4134">
        <v>1.5990000000000001E-6</v>
      </c>
      <c r="I4134" s="8">
        <v>44351</v>
      </c>
      <c r="J4134">
        <v>5.2000000000000002E-8</v>
      </c>
      <c r="K4134" s="8">
        <v>44351</v>
      </c>
      <c r="L4134">
        <v>8.9890599999999999E-4</v>
      </c>
      <c r="M4134" s="8">
        <v>44351</v>
      </c>
      <c r="N4134">
        <v>3.4493999999999999E-5</v>
      </c>
      <c r="O4134" s="8">
        <v>44351</v>
      </c>
      <c r="P4134">
        <v>1.4109E-5</v>
      </c>
      <c r="Q4134" s="8">
        <v>44351</v>
      </c>
      <c r="R4134">
        <v>2.4706999999999999E-5</v>
      </c>
      <c r="S4134" s="8">
        <v>44351</v>
      </c>
      <c r="T4134">
        <v>4.8749999999999999E-6</v>
      </c>
      <c r="AE4134" s="8">
        <v>44351</v>
      </c>
      <c r="AF4134">
        <v>9.4639999999999995E-6</v>
      </c>
      <c r="AG4134" s="8">
        <v>44369</v>
      </c>
      <c r="AH4134">
        <v>2.26E-6</v>
      </c>
      <c r="BA4134" s="8">
        <v>44351</v>
      </c>
      <c r="BB4134">
        <v>5.0000000000000001E-9</v>
      </c>
      <c r="BE4134" s="8">
        <v>44351</v>
      </c>
      <c r="BF4134">
        <v>8.6854999999999994E-5</v>
      </c>
      <c r="BS4134" s="8">
        <v>44351</v>
      </c>
      <c r="BT4134">
        <v>4.6777000000000003E-5</v>
      </c>
      <c r="BW4134" s="8">
        <v>44351</v>
      </c>
      <c r="BX4134">
        <v>1.4474999999999999E-5</v>
      </c>
      <c r="BY4134" s="8">
        <v>44351</v>
      </c>
      <c r="BZ4134">
        <v>1.39441E-4</v>
      </c>
      <c r="CA4134" s="8">
        <v>44351</v>
      </c>
      <c r="CB4134">
        <v>7.1900000000000002E-7</v>
      </c>
      <c r="CC4134" s="8">
        <v>44351</v>
      </c>
      <c r="CD4134">
        <v>6.9539999999999998E-6</v>
      </c>
      <c r="CE4134" s="8">
        <v>44351</v>
      </c>
      <c r="CF4134">
        <v>1.02005E-4</v>
      </c>
      <c r="CG4134" s="8">
        <v>44351</v>
      </c>
      <c r="CH4134">
        <v>5.9582E-5</v>
      </c>
      <c r="CI4134" s="8">
        <v>44351</v>
      </c>
      <c r="CJ4134">
        <v>2.5868E-5</v>
      </c>
      <c r="CK4134" s="8">
        <v>44351</v>
      </c>
      <c r="CL4134">
        <v>2.1799999999999999E-7</v>
      </c>
      <c r="CM4134" s="8">
        <v>44351</v>
      </c>
      <c r="CN4134">
        <v>1.2E-8</v>
      </c>
      <c r="CS4134" s="8">
        <v>44351</v>
      </c>
      <c r="CT4134">
        <v>2.1889999999999999E-5</v>
      </c>
      <c r="CU4134" s="8">
        <v>44351</v>
      </c>
      <c r="CV4134">
        <v>2.334E-6</v>
      </c>
      <c r="CW4134" s="8">
        <v>44351</v>
      </c>
      <c r="CX4134">
        <v>2.0681000000000001E-5</v>
      </c>
      <c r="CY4134" s="8">
        <v>44351</v>
      </c>
      <c r="CZ4134">
        <v>7.0699999999999996E-7</v>
      </c>
      <c r="DE4134" s="8">
        <v>44351</v>
      </c>
      <c r="DF4134">
        <v>1.90886E-4</v>
      </c>
      <c r="DG4134" s="8">
        <v>44351</v>
      </c>
      <c r="DH4134">
        <v>1.734E-6</v>
      </c>
      <c r="DM4134" s="8">
        <v>44351</v>
      </c>
      <c r="DN4134">
        <v>9.7021999999999994E-5</v>
      </c>
      <c r="DO4134" s="8">
        <v>44351</v>
      </c>
      <c r="DP4134">
        <v>4.8699999999999995E-7</v>
      </c>
      <c r="DS4134" s="8">
        <v>44351</v>
      </c>
      <c r="DT4134">
        <v>4.0543000000000001E-5</v>
      </c>
      <c r="DU4134" s="8">
        <v>44351</v>
      </c>
      <c r="DV4134">
        <v>3.1199999999999999E-7</v>
      </c>
      <c r="EA4134" s="8">
        <v>44351</v>
      </c>
      <c r="EB4134">
        <v>1.8864734000000001E-2</v>
      </c>
      <c r="EI4134" s="8">
        <v>44351</v>
      </c>
      <c r="EJ4134">
        <v>1.0687399999999999E-4</v>
      </c>
      <c r="EM4134" s="8">
        <v>44351</v>
      </c>
      <c r="EN4134">
        <v>2.14995E-4</v>
      </c>
      <c r="EO4134" s="8">
        <v>44369</v>
      </c>
      <c r="EP4134">
        <v>3.89E-7</v>
      </c>
      <c r="ES4134" s="8">
        <v>44351</v>
      </c>
      <c r="ET4134">
        <v>4.0592E-5</v>
      </c>
      <c r="EY4134" s="8">
        <v>44369</v>
      </c>
      <c r="EZ4134">
        <v>1.9759180000000001E-3</v>
      </c>
      <c r="FE4134" s="8">
        <v>44369</v>
      </c>
      <c r="FF4134">
        <v>1.1429999999999999E-6</v>
      </c>
      <c r="FG4134" s="8">
        <v>44351</v>
      </c>
      <c r="FH4134">
        <v>2.2699999999999999E-6</v>
      </c>
      <c r="FI4134" s="8">
        <v>44351</v>
      </c>
      <c r="FJ4134">
        <v>5.1233999999999998E-5</v>
      </c>
      <c r="FO4134" s="8">
        <v>44351</v>
      </c>
      <c r="FP4134">
        <v>2.9500000000000001E-6</v>
      </c>
      <c r="FQ4134" s="8">
        <v>44351</v>
      </c>
      <c r="FR4134">
        <v>6.8050000000000001E-6</v>
      </c>
      <c r="FS4134" s="8">
        <v>44351</v>
      </c>
      <c r="FT4134">
        <v>1.0913E-5</v>
      </c>
      <c r="FU4134" s="8">
        <v>44351</v>
      </c>
      <c r="FV4134">
        <v>1.4571300000000001E-4</v>
      </c>
      <c r="FY4134" s="8">
        <v>44351</v>
      </c>
      <c r="FZ4134">
        <v>8.85961E-4</v>
      </c>
      <c r="GC4134" s="8">
        <v>44351</v>
      </c>
      <c r="GD4134">
        <v>3.6699999999999999E-7</v>
      </c>
    </row>
    <row r="4135" spans="1:186" x14ac:dyDescent="0.25">
      <c r="A4135" s="8">
        <v>44354</v>
      </c>
      <c r="B4135">
        <v>7.3479999999999998E-6</v>
      </c>
      <c r="C4135" s="8">
        <v>44354</v>
      </c>
      <c r="D4135">
        <v>1.4449999999999999E-6</v>
      </c>
      <c r="I4135" s="8">
        <v>44354</v>
      </c>
      <c r="J4135">
        <v>3.2999999999999998E-8</v>
      </c>
      <c r="K4135" s="8">
        <v>44354</v>
      </c>
      <c r="L4135">
        <v>8.09459E-4</v>
      </c>
      <c r="M4135" s="8">
        <v>44354</v>
      </c>
      <c r="N4135">
        <v>3.4776E-5</v>
      </c>
      <c r="O4135" s="8">
        <v>44354</v>
      </c>
      <c r="P4135">
        <v>1.3849000000000001E-5</v>
      </c>
      <c r="Q4135" s="8">
        <v>44354</v>
      </c>
      <c r="R4135">
        <v>2.3598999999999999E-5</v>
      </c>
      <c r="S4135" s="8">
        <v>44354</v>
      </c>
      <c r="T4135">
        <v>4.9269999999999996E-6</v>
      </c>
      <c r="AE4135" s="8">
        <v>44354</v>
      </c>
      <c r="AF4135">
        <v>9.6930000000000002E-6</v>
      </c>
      <c r="AG4135" s="8">
        <v>44370</v>
      </c>
      <c r="AH4135">
        <v>2.1959999999999998E-6</v>
      </c>
      <c r="BA4135" s="8">
        <v>44354</v>
      </c>
      <c r="BB4135">
        <v>6E-9</v>
      </c>
      <c r="BE4135" s="8">
        <v>44354</v>
      </c>
      <c r="BF4135">
        <v>8.0601999999999998E-5</v>
      </c>
      <c r="BS4135" s="8">
        <v>44354</v>
      </c>
      <c r="BT4135">
        <v>4.4938000000000002E-5</v>
      </c>
      <c r="BW4135" s="8">
        <v>44354</v>
      </c>
      <c r="BX4135">
        <v>1.4565E-5</v>
      </c>
      <c r="BY4135" s="8">
        <v>44354</v>
      </c>
      <c r="BZ4135">
        <v>1.46002E-4</v>
      </c>
      <c r="CA4135" s="8">
        <v>44354</v>
      </c>
      <c r="CB4135">
        <v>6.99E-7</v>
      </c>
      <c r="CC4135" s="8">
        <v>44354</v>
      </c>
      <c r="CD4135">
        <v>6.7309999999999996E-6</v>
      </c>
      <c r="CE4135" s="8">
        <v>44354</v>
      </c>
      <c r="CF4135">
        <v>9.0570999999999997E-5</v>
      </c>
      <c r="CG4135" s="8">
        <v>44354</v>
      </c>
      <c r="CH4135">
        <v>5.5315999999999997E-5</v>
      </c>
      <c r="CI4135" s="8">
        <v>44354</v>
      </c>
      <c r="CJ4135">
        <v>2.5999999999999998E-5</v>
      </c>
      <c r="CK4135" s="8">
        <v>44354</v>
      </c>
      <c r="CL4135">
        <v>2.2399999999999999E-7</v>
      </c>
      <c r="CM4135" s="8">
        <v>44354</v>
      </c>
      <c r="CN4135">
        <v>1.3000000000000001E-8</v>
      </c>
      <c r="CS4135" s="8">
        <v>44354</v>
      </c>
      <c r="CT4135">
        <v>2.4206000000000002E-5</v>
      </c>
      <c r="CU4135" s="8">
        <v>44354</v>
      </c>
      <c r="CV4135">
        <v>2.3439999999999999E-6</v>
      </c>
      <c r="CW4135" s="8">
        <v>44354</v>
      </c>
      <c r="CX4135">
        <v>2.0611999999999998E-5</v>
      </c>
      <c r="CY4135" s="8">
        <v>44354</v>
      </c>
      <c r="CZ4135">
        <v>6.1699999999999998E-7</v>
      </c>
      <c r="DE4135" s="8">
        <v>44354</v>
      </c>
      <c r="DF4135">
        <v>1.7610099999999999E-4</v>
      </c>
      <c r="DG4135" s="8">
        <v>44354</v>
      </c>
      <c r="DH4135">
        <v>1.717E-6</v>
      </c>
      <c r="DM4135" s="8">
        <v>44354</v>
      </c>
      <c r="DN4135">
        <v>1.0152100000000001E-4</v>
      </c>
      <c r="DO4135" s="8">
        <v>44354</v>
      </c>
      <c r="DP4135">
        <v>4.6699999999999999E-7</v>
      </c>
      <c r="DS4135" s="8">
        <v>44354</v>
      </c>
      <c r="DT4135">
        <v>4.1022000000000001E-5</v>
      </c>
      <c r="DU4135" s="8">
        <v>44354</v>
      </c>
      <c r="DV4135">
        <v>3.0499999999999999E-7</v>
      </c>
      <c r="EA4135" s="8">
        <v>44354</v>
      </c>
      <c r="EB4135">
        <v>1.4009435000000001E-2</v>
      </c>
      <c r="EI4135" s="8">
        <v>44354</v>
      </c>
      <c r="EJ4135">
        <v>1.05728E-4</v>
      </c>
      <c r="EM4135" s="8">
        <v>44354</v>
      </c>
      <c r="EN4135">
        <v>1.9027099999999999E-4</v>
      </c>
      <c r="EO4135" s="8">
        <v>44370</v>
      </c>
      <c r="EP4135">
        <v>3.9499999999999998E-7</v>
      </c>
      <c r="ES4135" s="8">
        <v>44354</v>
      </c>
      <c r="ET4135">
        <v>4.1187999999999999E-5</v>
      </c>
      <c r="EY4135" s="8">
        <v>44370</v>
      </c>
      <c r="EZ4135">
        <v>1.968423E-3</v>
      </c>
      <c r="FE4135" s="8">
        <v>44370</v>
      </c>
      <c r="FF4135">
        <v>1.156E-6</v>
      </c>
      <c r="FG4135" s="8">
        <v>44354</v>
      </c>
      <c r="FH4135">
        <v>2.3089999999999998E-6</v>
      </c>
      <c r="FI4135" s="8">
        <v>44354</v>
      </c>
      <c r="FJ4135">
        <v>4.9317999999999998E-5</v>
      </c>
      <c r="FO4135" s="8">
        <v>44354</v>
      </c>
      <c r="FP4135">
        <v>2.717E-6</v>
      </c>
      <c r="FQ4135" s="8">
        <v>44354</v>
      </c>
      <c r="FR4135">
        <v>6.1419999999999998E-6</v>
      </c>
      <c r="FS4135" s="8">
        <v>44354</v>
      </c>
      <c r="FT4135">
        <v>9.465E-6</v>
      </c>
      <c r="FU4135" s="8">
        <v>44354</v>
      </c>
      <c r="FV4135">
        <v>1.40347E-4</v>
      </c>
      <c r="FY4135" s="8">
        <v>44354</v>
      </c>
      <c r="FZ4135">
        <v>8.7154500000000005E-4</v>
      </c>
      <c r="GC4135" s="8">
        <v>44354</v>
      </c>
      <c r="GD4135">
        <v>3.8799999999999998E-7</v>
      </c>
    </row>
    <row r="4136" spans="1:186" x14ac:dyDescent="0.25">
      <c r="A4136" s="8">
        <v>44355</v>
      </c>
      <c r="B4136">
        <v>7.109E-6</v>
      </c>
      <c r="C4136" s="8">
        <v>44355</v>
      </c>
      <c r="D4136">
        <v>1.5629999999999999E-6</v>
      </c>
      <c r="I4136" s="8">
        <v>44355</v>
      </c>
      <c r="J4136">
        <v>3.1E-8</v>
      </c>
      <c r="K4136" s="8">
        <v>44355</v>
      </c>
      <c r="L4136">
        <v>7.9446900000000001E-4</v>
      </c>
      <c r="M4136" s="8">
        <v>44355</v>
      </c>
      <c r="N4136">
        <v>3.629E-5</v>
      </c>
      <c r="O4136" s="8">
        <v>44355</v>
      </c>
      <c r="P4136">
        <v>1.3699999999999999E-5</v>
      </c>
      <c r="Q4136" s="8">
        <v>44355</v>
      </c>
      <c r="R4136">
        <v>2.4182E-5</v>
      </c>
      <c r="S4136" s="8">
        <v>44355</v>
      </c>
      <c r="T4136">
        <v>4.6750000000000001E-6</v>
      </c>
      <c r="AE4136" s="8">
        <v>44355</v>
      </c>
      <c r="AF4136">
        <v>1.0437E-5</v>
      </c>
      <c r="AG4136" s="8">
        <v>44371</v>
      </c>
      <c r="AH4136">
        <v>2.04E-6</v>
      </c>
      <c r="BA4136" s="8">
        <v>44355</v>
      </c>
      <c r="BB4136">
        <v>6E-9</v>
      </c>
      <c r="BE4136" s="8">
        <v>44355</v>
      </c>
      <c r="BF4136">
        <v>8.1594999999999994E-5</v>
      </c>
      <c r="BS4136" s="8">
        <v>44355</v>
      </c>
      <c r="BT4136">
        <v>4.3445999999999997E-5</v>
      </c>
      <c r="BW4136" s="8">
        <v>44355</v>
      </c>
      <c r="BX4136">
        <v>1.4263999999999999E-5</v>
      </c>
      <c r="BY4136" s="8">
        <v>44355</v>
      </c>
      <c r="BZ4136">
        <v>1.5086799999999999E-4</v>
      </c>
      <c r="CA4136" s="8">
        <v>44355</v>
      </c>
      <c r="CB4136">
        <v>6.7700000000000004E-7</v>
      </c>
      <c r="CC4136" s="8">
        <v>44355</v>
      </c>
      <c r="CD4136">
        <v>6.4790000000000001E-6</v>
      </c>
      <c r="CE4136" s="8">
        <v>44355</v>
      </c>
      <c r="CF4136">
        <v>9.0514999999999997E-5</v>
      </c>
      <c r="CG4136" s="8">
        <v>44355</v>
      </c>
      <c r="CH4136">
        <v>5.3325999999999997E-5</v>
      </c>
      <c r="CI4136" s="8">
        <v>44355</v>
      </c>
      <c r="CJ4136">
        <v>2.5724E-5</v>
      </c>
      <c r="CK4136" s="8">
        <v>44355</v>
      </c>
      <c r="CL4136">
        <v>2.1199999999999999E-7</v>
      </c>
      <c r="CM4136" s="8">
        <v>44355</v>
      </c>
      <c r="CN4136">
        <v>1.3000000000000001E-8</v>
      </c>
      <c r="CS4136" s="8">
        <v>44355</v>
      </c>
      <c r="CT4136">
        <v>2.4392E-5</v>
      </c>
      <c r="CU4136" s="8">
        <v>44355</v>
      </c>
      <c r="CV4136">
        <v>2.384E-6</v>
      </c>
      <c r="CW4136" s="8">
        <v>44355</v>
      </c>
      <c r="CX4136">
        <v>1.9939999999999999E-5</v>
      </c>
      <c r="CY4136" s="8">
        <v>44355</v>
      </c>
      <c r="CZ4136">
        <v>5.9400000000000005E-7</v>
      </c>
      <c r="DE4136" s="8">
        <v>44355</v>
      </c>
      <c r="DF4136">
        <v>1.7542799999999999E-4</v>
      </c>
      <c r="DG4136" s="8">
        <v>44355</v>
      </c>
      <c r="DH4136">
        <v>1.688E-6</v>
      </c>
      <c r="DM4136" s="8">
        <v>44355</v>
      </c>
      <c r="DN4136">
        <v>1.02644E-4</v>
      </c>
      <c r="DO4136" s="8">
        <v>44355</v>
      </c>
      <c r="DP4136">
        <v>4.6499999999999999E-7</v>
      </c>
      <c r="DS4136" s="8">
        <v>44355</v>
      </c>
      <c r="DT4136">
        <v>4.0859000000000003E-5</v>
      </c>
      <c r="DU4136" s="8">
        <v>44355</v>
      </c>
      <c r="DV4136">
        <v>3.03E-7</v>
      </c>
      <c r="EA4136" s="8">
        <v>44355</v>
      </c>
      <c r="EB4136">
        <v>1.3897959999999999E-2</v>
      </c>
      <c r="EI4136" s="8">
        <v>44355</v>
      </c>
      <c r="EJ4136">
        <v>1.02773E-4</v>
      </c>
      <c r="EM4136" s="8">
        <v>44355</v>
      </c>
      <c r="EN4136">
        <v>1.8530599999999999E-4</v>
      </c>
      <c r="EO4136" s="8">
        <v>44371</v>
      </c>
      <c r="EP4136">
        <v>3.8299999999999998E-7</v>
      </c>
      <c r="ES4136" s="8">
        <v>44355</v>
      </c>
      <c r="ET4136">
        <v>4.0003000000000003E-5</v>
      </c>
      <c r="EY4136" s="8">
        <v>44371</v>
      </c>
      <c r="EZ4136">
        <v>1.882122E-3</v>
      </c>
      <c r="FE4136" s="8">
        <v>44371</v>
      </c>
      <c r="FF4136">
        <v>1.0240000000000001E-6</v>
      </c>
      <c r="FG4136" s="8">
        <v>44355</v>
      </c>
      <c r="FH4136">
        <v>2.181E-6</v>
      </c>
      <c r="FI4136" s="8">
        <v>44355</v>
      </c>
      <c r="FJ4136">
        <v>4.7812000000000002E-5</v>
      </c>
      <c r="FO4136" s="8">
        <v>44355</v>
      </c>
      <c r="FP4136">
        <v>2.633E-6</v>
      </c>
      <c r="FQ4136" s="8">
        <v>44355</v>
      </c>
      <c r="FR4136">
        <v>6.1589999999999998E-6</v>
      </c>
      <c r="FS4136" s="8">
        <v>44355</v>
      </c>
      <c r="FT4136">
        <v>1.0012E-5</v>
      </c>
      <c r="FU4136" s="8">
        <v>44355</v>
      </c>
      <c r="FV4136">
        <v>1.4132899999999999E-4</v>
      </c>
      <c r="FY4136" s="8">
        <v>44355</v>
      </c>
      <c r="FZ4136">
        <v>8.9191200000000002E-4</v>
      </c>
      <c r="GC4136" s="8">
        <v>44355</v>
      </c>
      <c r="GD4136">
        <v>3.96E-7</v>
      </c>
    </row>
    <row r="4137" spans="1:186" x14ac:dyDescent="0.25">
      <c r="A4137" s="8">
        <v>44356</v>
      </c>
      <c r="B4137">
        <v>6.8000000000000001E-6</v>
      </c>
      <c r="C4137" s="8">
        <v>44356</v>
      </c>
      <c r="D4137">
        <v>1.438E-6</v>
      </c>
      <c r="I4137" s="8">
        <v>44356</v>
      </c>
      <c r="J4137">
        <v>2.9999999999999997E-8</v>
      </c>
      <c r="K4137" s="8">
        <v>44356</v>
      </c>
      <c r="L4137">
        <v>8.2005000000000001E-4</v>
      </c>
      <c r="M4137" s="8">
        <v>44356</v>
      </c>
      <c r="N4137">
        <v>3.7030999999999998E-5</v>
      </c>
      <c r="O4137" s="8">
        <v>44356</v>
      </c>
      <c r="P4137">
        <v>1.3294E-5</v>
      </c>
      <c r="Q4137" s="8">
        <v>44356</v>
      </c>
      <c r="R4137">
        <v>2.3884999999999999E-5</v>
      </c>
      <c r="S4137" s="8">
        <v>44356</v>
      </c>
      <c r="T4137">
        <v>4.4190000000000004E-6</v>
      </c>
      <c r="AE4137" s="8">
        <v>44356</v>
      </c>
      <c r="AF4137">
        <v>1.0025E-5</v>
      </c>
      <c r="AG4137" s="8">
        <v>44372</v>
      </c>
      <c r="AH4137">
        <v>1.9319999999999999E-6</v>
      </c>
      <c r="BA4137" s="8">
        <v>44356</v>
      </c>
      <c r="BB4137">
        <v>5.0000000000000001E-9</v>
      </c>
      <c r="BE4137" s="8">
        <v>44356</v>
      </c>
      <c r="BF4137">
        <v>8.3887999999999994E-5</v>
      </c>
      <c r="BS4137" s="8">
        <v>44356</v>
      </c>
      <c r="BT4137">
        <v>4.3773000000000003E-5</v>
      </c>
      <c r="BW4137" s="8">
        <v>44356</v>
      </c>
      <c r="BX4137">
        <v>1.3679000000000001E-5</v>
      </c>
      <c r="BY4137" s="8">
        <v>44356</v>
      </c>
      <c r="BZ4137">
        <v>1.5380999999999999E-4</v>
      </c>
      <c r="CA4137" s="8">
        <v>44356</v>
      </c>
      <c r="CB4137">
        <v>7.2099999999999996E-7</v>
      </c>
      <c r="CC4137" s="8">
        <v>44356</v>
      </c>
      <c r="CD4137">
        <v>6.241E-6</v>
      </c>
      <c r="CE4137" s="8">
        <v>44356</v>
      </c>
      <c r="CF4137">
        <v>8.9357000000000005E-5</v>
      </c>
      <c r="CG4137" s="8">
        <v>44356</v>
      </c>
      <c r="CH4137">
        <v>4.8918999999999997E-5</v>
      </c>
      <c r="CI4137" s="8">
        <v>44356</v>
      </c>
      <c r="CJ4137">
        <v>2.5587000000000001E-5</v>
      </c>
      <c r="CK4137" s="8">
        <v>44356</v>
      </c>
      <c r="CL4137">
        <v>2.0800000000000001E-7</v>
      </c>
      <c r="CM4137" s="8">
        <v>44356</v>
      </c>
      <c r="CN4137">
        <v>1.3000000000000001E-8</v>
      </c>
      <c r="CS4137" s="8">
        <v>44356</v>
      </c>
      <c r="CT4137">
        <v>2.3430000000000001E-5</v>
      </c>
      <c r="CU4137" s="8">
        <v>44356</v>
      </c>
      <c r="CV4137">
        <v>2.3779999999999999E-6</v>
      </c>
      <c r="CW4137" s="8">
        <v>44356</v>
      </c>
      <c r="CX4137">
        <v>2.0109E-5</v>
      </c>
      <c r="CY4137" s="8">
        <v>44356</v>
      </c>
      <c r="CZ4137">
        <v>5.82E-7</v>
      </c>
      <c r="DE4137" s="8">
        <v>44356</v>
      </c>
      <c r="DF4137">
        <v>1.8382199999999999E-4</v>
      </c>
      <c r="DG4137" s="8">
        <v>44356</v>
      </c>
      <c r="DH4137">
        <v>1.722E-6</v>
      </c>
      <c r="DM4137" s="8">
        <v>44356</v>
      </c>
      <c r="DN4137">
        <v>1.0326E-4</v>
      </c>
      <c r="DO4137" s="8">
        <v>44356</v>
      </c>
      <c r="DP4137">
        <v>4.58E-7</v>
      </c>
      <c r="DS4137" s="8">
        <v>44356</v>
      </c>
      <c r="DT4137">
        <v>4.1035999999999998E-5</v>
      </c>
      <c r="DU4137" s="8">
        <v>44356</v>
      </c>
      <c r="DV4137">
        <v>3.1E-7</v>
      </c>
      <c r="EA4137" s="8">
        <v>44356</v>
      </c>
      <c r="EB4137">
        <v>1.4626385E-2</v>
      </c>
      <c r="EI4137" s="8">
        <v>44356</v>
      </c>
      <c r="EJ4137">
        <v>1.0765E-4</v>
      </c>
      <c r="EM4137" s="8">
        <v>44356</v>
      </c>
      <c r="EN4137">
        <v>1.7462599999999999E-4</v>
      </c>
      <c r="EO4137" s="8">
        <v>44372</v>
      </c>
      <c r="EP4137">
        <v>3.5199999999999998E-7</v>
      </c>
      <c r="ES4137" s="8">
        <v>44356</v>
      </c>
      <c r="ET4137">
        <v>4.2348000000000002E-5</v>
      </c>
      <c r="EY4137" s="8">
        <v>44372</v>
      </c>
      <c r="EZ4137">
        <v>1.934687E-3</v>
      </c>
      <c r="FE4137" s="8">
        <v>44372</v>
      </c>
      <c r="FF4137">
        <v>9.6299999999999993E-7</v>
      </c>
      <c r="FG4137" s="8">
        <v>44356</v>
      </c>
      <c r="FH4137">
        <v>2.2900000000000001E-6</v>
      </c>
      <c r="FI4137" s="8">
        <v>44356</v>
      </c>
      <c r="FJ4137">
        <v>4.867E-5</v>
      </c>
      <c r="FO4137" s="8">
        <v>44356</v>
      </c>
      <c r="FP4137">
        <v>2.65E-6</v>
      </c>
      <c r="FQ4137" s="8">
        <v>44356</v>
      </c>
      <c r="FR4137">
        <v>5.9850000000000003E-6</v>
      </c>
      <c r="FS4137" s="8">
        <v>44356</v>
      </c>
      <c r="FT4137">
        <v>1.289E-5</v>
      </c>
      <c r="FU4137" s="8">
        <v>44356</v>
      </c>
      <c r="FV4137">
        <v>1.4917000000000001E-4</v>
      </c>
      <c r="FY4137" s="8">
        <v>44356</v>
      </c>
      <c r="FZ4137">
        <v>8.9353499999999999E-4</v>
      </c>
      <c r="GC4137" s="8">
        <v>44356</v>
      </c>
      <c r="GD4137">
        <v>4.08E-7</v>
      </c>
    </row>
    <row r="4138" spans="1:186" x14ac:dyDescent="0.25">
      <c r="A4138" s="8">
        <v>44357</v>
      </c>
      <c r="B4138">
        <v>6.7959999999999998E-6</v>
      </c>
      <c r="C4138" s="8">
        <v>44357</v>
      </c>
      <c r="D4138">
        <v>1.3519999999999999E-6</v>
      </c>
      <c r="I4138" s="8">
        <v>44357</v>
      </c>
      <c r="J4138">
        <v>2.9000000000000002E-8</v>
      </c>
      <c r="K4138" s="8">
        <v>44357</v>
      </c>
      <c r="L4138">
        <v>7.7247000000000004E-4</v>
      </c>
      <c r="M4138" s="8">
        <v>44357</v>
      </c>
      <c r="N4138">
        <v>3.595E-5</v>
      </c>
      <c r="O4138" s="8">
        <v>44357</v>
      </c>
      <c r="P4138">
        <v>1.2713E-5</v>
      </c>
      <c r="Q4138" s="8">
        <v>44357</v>
      </c>
      <c r="R4138">
        <v>2.3102E-5</v>
      </c>
      <c r="S4138" s="8">
        <v>44357</v>
      </c>
      <c r="T4138">
        <v>4.2119999999999997E-6</v>
      </c>
      <c r="AE4138" s="8">
        <v>44357</v>
      </c>
      <c r="AF4138">
        <v>9.5950000000000005E-6</v>
      </c>
      <c r="AG4138" s="8">
        <v>44375</v>
      </c>
      <c r="AH4138">
        <v>1.854E-6</v>
      </c>
      <c r="BA4138" s="8">
        <v>44357</v>
      </c>
      <c r="BB4138">
        <v>5.0000000000000001E-9</v>
      </c>
      <c r="BE4138" s="8">
        <v>44357</v>
      </c>
      <c r="BF4138">
        <v>7.8875999999999995E-5</v>
      </c>
      <c r="BS4138" s="8">
        <v>44357</v>
      </c>
      <c r="BT4138">
        <v>4.4199000000000002E-5</v>
      </c>
      <c r="BW4138" s="8">
        <v>44357</v>
      </c>
      <c r="BX4138">
        <v>1.3291E-5</v>
      </c>
      <c r="BY4138" s="8">
        <v>44357</v>
      </c>
      <c r="BZ4138">
        <v>1.7204500000000001E-4</v>
      </c>
      <c r="CA4138" s="8">
        <v>44357</v>
      </c>
      <c r="CB4138">
        <v>7.0500000000000003E-7</v>
      </c>
      <c r="CC4138" s="8">
        <v>44357</v>
      </c>
      <c r="CD4138">
        <v>6.0780000000000001E-6</v>
      </c>
      <c r="CE4138" s="8">
        <v>44357</v>
      </c>
      <c r="CF4138">
        <v>8.5820000000000002E-5</v>
      </c>
      <c r="CG4138" s="8">
        <v>44357</v>
      </c>
      <c r="CH4138">
        <v>4.8359999999999998E-5</v>
      </c>
      <c r="CI4138" s="8">
        <v>44357</v>
      </c>
      <c r="CJ4138">
        <v>2.5003000000000001E-5</v>
      </c>
      <c r="CK4138" s="8">
        <v>44357</v>
      </c>
      <c r="CL4138">
        <v>2.0200000000000001E-7</v>
      </c>
      <c r="CM4138" s="8">
        <v>44357</v>
      </c>
      <c r="CN4138">
        <v>1.2E-8</v>
      </c>
      <c r="CS4138" s="8">
        <v>44357</v>
      </c>
      <c r="CT4138">
        <v>2.2331999999999999E-5</v>
      </c>
      <c r="CU4138" s="8">
        <v>44357</v>
      </c>
      <c r="CV4138">
        <v>2.322E-6</v>
      </c>
      <c r="CW4138" s="8">
        <v>44357</v>
      </c>
      <c r="CX4138">
        <v>2.0882000000000001E-5</v>
      </c>
      <c r="CY4138" s="8">
        <v>44357</v>
      </c>
      <c r="CZ4138">
        <v>5.2600000000000002E-7</v>
      </c>
      <c r="DE4138" s="8">
        <v>44357</v>
      </c>
      <c r="DF4138">
        <v>1.7811699999999999E-4</v>
      </c>
      <c r="DG4138" s="8">
        <v>44357</v>
      </c>
      <c r="DH4138">
        <v>1.6509999999999999E-6</v>
      </c>
      <c r="DM4138" s="8">
        <v>44357</v>
      </c>
      <c r="DN4138">
        <v>1.0665700000000001E-4</v>
      </c>
      <c r="DO4138" s="8">
        <v>44357</v>
      </c>
      <c r="DP4138">
        <v>4.0200000000000003E-7</v>
      </c>
      <c r="DS4138" s="8">
        <v>44357</v>
      </c>
      <c r="DT4138">
        <v>4.0799E-5</v>
      </c>
      <c r="DU4138" s="8">
        <v>44357</v>
      </c>
      <c r="DV4138">
        <v>3.1800000000000002E-7</v>
      </c>
      <c r="EA4138" s="8">
        <v>44357</v>
      </c>
      <c r="EB4138">
        <v>1.3983532999999999E-2</v>
      </c>
      <c r="EI4138" s="8">
        <v>44357</v>
      </c>
      <c r="EJ4138">
        <v>1.05281E-4</v>
      </c>
      <c r="EM4138" s="8">
        <v>44357</v>
      </c>
      <c r="EN4138">
        <v>1.7268599999999999E-4</v>
      </c>
      <c r="EO4138" s="8">
        <v>44375</v>
      </c>
      <c r="EP4138">
        <v>3.3099999999999999E-7</v>
      </c>
      <c r="ES4138" s="8">
        <v>44357</v>
      </c>
      <c r="ET4138">
        <v>3.8343999999999997E-5</v>
      </c>
      <c r="EY4138" s="8">
        <v>44375</v>
      </c>
      <c r="EZ4138">
        <v>2.0973440000000001E-3</v>
      </c>
      <c r="FE4138" s="8">
        <v>44375</v>
      </c>
      <c r="FF4138">
        <v>9.47E-7</v>
      </c>
      <c r="FG4138" s="8">
        <v>44357</v>
      </c>
      <c r="FH4138">
        <v>2.2919999999999998E-6</v>
      </c>
      <c r="FI4138" s="8">
        <v>44357</v>
      </c>
      <c r="FJ4138">
        <v>4.7913E-5</v>
      </c>
      <c r="FO4138" s="8">
        <v>44357</v>
      </c>
      <c r="FP4138">
        <v>2.6120000000000001E-6</v>
      </c>
      <c r="FQ4138" s="8">
        <v>44357</v>
      </c>
      <c r="FR4138">
        <v>6.0850000000000002E-6</v>
      </c>
      <c r="FS4138" s="8">
        <v>44357</v>
      </c>
      <c r="FT4138">
        <v>1.2407E-5</v>
      </c>
      <c r="FU4138" s="8">
        <v>44357</v>
      </c>
      <c r="FV4138">
        <v>1.4343200000000001E-4</v>
      </c>
      <c r="FY4138" s="8">
        <v>44357</v>
      </c>
      <c r="FZ4138">
        <v>8.2498599999999999E-4</v>
      </c>
      <c r="GC4138" s="8">
        <v>44357</v>
      </c>
      <c r="GD4138">
        <v>3.9999999999999998E-7</v>
      </c>
    </row>
    <row r="4139" spans="1:186" x14ac:dyDescent="0.25">
      <c r="A4139" s="8">
        <v>44358</v>
      </c>
      <c r="B4139">
        <v>5.942E-6</v>
      </c>
      <c r="C4139" s="8">
        <v>44358</v>
      </c>
      <c r="D4139">
        <v>1.079E-6</v>
      </c>
      <c r="I4139" s="8">
        <v>44358</v>
      </c>
      <c r="J4139">
        <v>8.9999999999999995E-9</v>
      </c>
      <c r="K4139" s="8">
        <v>44358</v>
      </c>
      <c r="L4139">
        <v>6.0031099999999997E-4</v>
      </c>
      <c r="M4139" s="8">
        <v>44358</v>
      </c>
      <c r="N4139">
        <v>3.1696999999999998E-5</v>
      </c>
      <c r="O4139" s="8">
        <v>44358</v>
      </c>
      <c r="P4139">
        <v>1.1800000000000001E-5</v>
      </c>
      <c r="Q4139" s="8">
        <v>44358</v>
      </c>
      <c r="R4139">
        <v>1.9344E-5</v>
      </c>
      <c r="S4139" s="8">
        <v>44358</v>
      </c>
      <c r="T4139">
        <v>3.9439999999999998E-6</v>
      </c>
      <c r="AE4139" s="8">
        <v>44358</v>
      </c>
      <c r="AF4139">
        <v>6.8210000000000004E-6</v>
      </c>
      <c r="AG4139" s="8">
        <v>44376</v>
      </c>
      <c r="AH4139">
        <v>1.7710000000000001E-6</v>
      </c>
      <c r="BA4139" s="8">
        <v>44358</v>
      </c>
      <c r="BB4139">
        <v>5.0000000000000001E-9</v>
      </c>
      <c r="BE4139" s="8">
        <v>44358</v>
      </c>
      <c r="BF4139">
        <v>6.0850999999999997E-5</v>
      </c>
      <c r="BS4139" s="8">
        <v>44358</v>
      </c>
      <c r="BT4139">
        <v>3.0527000000000001E-5</v>
      </c>
      <c r="BW4139" s="8">
        <v>44358</v>
      </c>
      <c r="BX4139">
        <v>9.8349999999999999E-6</v>
      </c>
      <c r="BY4139" s="8">
        <v>44358</v>
      </c>
      <c r="BZ4139">
        <v>1.3383899999999999E-4</v>
      </c>
      <c r="CA4139" s="8">
        <v>44358</v>
      </c>
      <c r="CB4139">
        <v>4.1699999999999999E-7</v>
      </c>
      <c r="CC4139" s="8">
        <v>44358</v>
      </c>
      <c r="CD4139">
        <v>3.9929999999999997E-6</v>
      </c>
      <c r="CE4139" s="8">
        <v>44358</v>
      </c>
      <c r="CF4139">
        <v>6.7847000000000003E-5</v>
      </c>
      <c r="CG4139" s="8">
        <v>44358</v>
      </c>
      <c r="CH4139">
        <v>2.4952000000000001E-5</v>
      </c>
      <c r="CI4139" s="8">
        <v>44358</v>
      </c>
      <c r="CJ4139">
        <v>1.9249000000000002E-5</v>
      </c>
      <c r="CK4139" s="8">
        <v>44358</v>
      </c>
      <c r="CL4139">
        <v>1.48E-7</v>
      </c>
      <c r="CM4139" s="8">
        <v>44358</v>
      </c>
      <c r="CN4139">
        <v>6.9999999999999998E-9</v>
      </c>
      <c r="CS4139" s="8">
        <v>44358</v>
      </c>
      <c r="CT4139">
        <v>2.4303000000000001E-5</v>
      </c>
      <c r="CU4139" s="8">
        <v>44358</v>
      </c>
      <c r="CV4139">
        <v>1.668E-6</v>
      </c>
      <c r="CW4139" s="8">
        <v>44358</v>
      </c>
      <c r="CX4139">
        <v>1.7575999999999999E-5</v>
      </c>
      <c r="CY4139" s="8">
        <v>44358</v>
      </c>
      <c r="CZ4139">
        <v>3.3999999999999997E-7</v>
      </c>
      <c r="DE4139" s="8">
        <v>44358</v>
      </c>
      <c r="DF4139">
        <v>1.3300599999999999E-4</v>
      </c>
      <c r="DG4139" s="8">
        <v>44358</v>
      </c>
      <c r="DH4139">
        <v>8.3900000000000004E-7</v>
      </c>
      <c r="DM4139" s="8">
        <v>44358</v>
      </c>
      <c r="DN4139">
        <v>9.0953999999999997E-5</v>
      </c>
      <c r="DO4139" s="8">
        <v>44358</v>
      </c>
      <c r="DP4139">
        <v>2.9999999999999999E-7</v>
      </c>
      <c r="DS4139" s="8">
        <v>44358</v>
      </c>
      <c r="DT4139">
        <v>3.9959999999999997E-5</v>
      </c>
      <c r="DU4139" s="8">
        <v>44358</v>
      </c>
      <c r="DV4139">
        <v>1.72E-7</v>
      </c>
      <c r="EA4139" s="8">
        <v>44358</v>
      </c>
      <c r="EB4139">
        <v>1.2518326999999999E-2</v>
      </c>
      <c r="EI4139" s="8">
        <v>44358</v>
      </c>
      <c r="EJ4139">
        <v>8.5530000000000003E-5</v>
      </c>
      <c r="EM4139" s="8">
        <v>44358</v>
      </c>
      <c r="EN4139">
        <v>1.3432900000000001E-4</v>
      </c>
      <c r="EO4139" s="8">
        <v>44376</v>
      </c>
      <c r="EP4139">
        <v>3.2099999999999998E-7</v>
      </c>
      <c r="ES4139" s="8">
        <v>44358</v>
      </c>
      <c r="ET4139">
        <v>3.2765999999999998E-5</v>
      </c>
      <c r="EY4139" s="8">
        <v>44376</v>
      </c>
      <c r="EZ4139">
        <v>2.0965900000000002E-3</v>
      </c>
      <c r="FE4139" s="8">
        <v>44376</v>
      </c>
      <c r="FF4139">
        <v>9.2800000000000005E-7</v>
      </c>
      <c r="FG4139" s="8">
        <v>44358</v>
      </c>
      <c r="FH4139">
        <v>2.181E-6</v>
      </c>
      <c r="FI4139" s="8">
        <v>44358</v>
      </c>
      <c r="FJ4139">
        <v>4.3220000000000003E-5</v>
      </c>
      <c r="FO4139" s="8">
        <v>44358</v>
      </c>
      <c r="FP4139">
        <v>1.623E-6</v>
      </c>
      <c r="FQ4139" s="8">
        <v>44358</v>
      </c>
      <c r="FR4139">
        <v>3.709E-6</v>
      </c>
      <c r="FS4139" s="8">
        <v>44358</v>
      </c>
      <c r="FT4139">
        <v>9.7890000000000006E-6</v>
      </c>
      <c r="FU4139" s="8">
        <v>44358</v>
      </c>
      <c r="FV4139">
        <v>1.2206600000000001E-4</v>
      </c>
      <c r="FY4139" s="8">
        <v>44358</v>
      </c>
      <c r="FZ4139">
        <v>7.0498200000000005E-4</v>
      </c>
      <c r="GC4139" s="8">
        <v>44358</v>
      </c>
      <c r="GD4139">
        <v>3.8500000000000002E-7</v>
      </c>
    </row>
    <row r="4140" spans="1:186" x14ac:dyDescent="0.25">
      <c r="A4140" s="8">
        <v>44361</v>
      </c>
      <c r="B4140">
        <v>5.789E-6</v>
      </c>
      <c r="C4140" s="8">
        <v>44361</v>
      </c>
      <c r="D4140">
        <v>1.063E-6</v>
      </c>
      <c r="I4140" s="8">
        <v>44361</v>
      </c>
      <c r="J4140">
        <v>8.9999999999999995E-9</v>
      </c>
      <c r="K4140" s="8">
        <v>44361</v>
      </c>
      <c r="L4140">
        <v>6.2403999999999997E-4</v>
      </c>
      <c r="M4140" s="8">
        <v>44361</v>
      </c>
      <c r="N4140">
        <v>3.1097999999999999E-5</v>
      </c>
      <c r="O4140" s="8">
        <v>44361</v>
      </c>
      <c r="P4140">
        <v>1.2227E-5</v>
      </c>
      <c r="Q4140" s="8">
        <v>44361</v>
      </c>
      <c r="R4140">
        <v>1.7832000000000001E-5</v>
      </c>
      <c r="S4140" s="8">
        <v>44361</v>
      </c>
      <c r="T4140">
        <v>3.8940000000000003E-6</v>
      </c>
      <c r="AE4140" s="8">
        <v>44361</v>
      </c>
      <c r="AF4140">
        <v>6.6019999999999996E-6</v>
      </c>
      <c r="AG4140" s="8">
        <v>44377</v>
      </c>
      <c r="AH4140">
        <v>1.751E-6</v>
      </c>
      <c r="BA4140" s="8">
        <v>44361</v>
      </c>
      <c r="BB4140">
        <v>5.0000000000000001E-9</v>
      </c>
      <c r="BE4140" s="8">
        <v>44361</v>
      </c>
      <c r="BF4140">
        <v>6.3113000000000004E-5</v>
      </c>
      <c r="BS4140" s="8">
        <v>44361</v>
      </c>
      <c r="BT4140">
        <v>3.0719999999999997E-5</v>
      </c>
      <c r="BW4140" s="8">
        <v>44361</v>
      </c>
      <c r="BX4140">
        <v>1.0277E-5</v>
      </c>
      <c r="BY4140" s="8">
        <v>44361</v>
      </c>
      <c r="BZ4140">
        <v>1.4029E-4</v>
      </c>
      <c r="CA4140" s="8">
        <v>44361</v>
      </c>
      <c r="CB4140">
        <v>4.2800000000000002E-7</v>
      </c>
      <c r="CC4140" s="8">
        <v>44361</v>
      </c>
      <c r="CD4140">
        <v>4.1659999999999996E-6</v>
      </c>
      <c r="CE4140" s="8">
        <v>44361</v>
      </c>
      <c r="CF4140">
        <v>6.8613000000000002E-5</v>
      </c>
      <c r="CG4140" s="8">
        <v>44361</v>
      </c>
      <c r="CH4140">
        <v>2.4496999999999999E-5</v>
      </c>
      <c r="CI4140" s="8">
        <v>44361</v>
      </c>
      <c r="CJ4140">
        <v>1.9051000000000001E-5</v>
      </c>
      <c r="CK4140" s="8">
        <v>44361</v>
      </c>
      <c r="CL4140">
        <v>1.48E-7</v>
      </c>
      <c r="CM4140" s="8">
        <v>44361</v>
      </c>
      <c r="CN4140">
        <v>6E-9</v>
      </c>
      <c r="CS4140" s="8">
        <v>44361</v>
      </c>
      <c r="CT4140">
        <v>2.3941999999999999E-5</v>
      </c>
      <c r="CU4140" s="8">
        <v>44361</v>
      </c>
      <c r="CV4140">
        <v>1.5579999999999999E-6</v>
      </c>
      <c r="CW4140" s="8">
        <v>44361</v>
      </c>
      <c r="CX4140">
        <v>1.7904E-5</v>
      </c>
      <c r="CY4140" s="8">
        <v>44361</v>
      </c>
      <c r="CZ4140">
        <v>3.4299999999999999E-7</v>
      </c>
      <c r="DE4140" s="8">
        <v>44361</v>
      </c>
      <c r="DF4140">
        <v>1.3365600000000001E-4</v>
      </c>
      <c r="DG4140" s="8">
        <v>44361</v>
      </c>
      <c r="DH4140">
        <v>8.3099999999999996E-7</v>
      </c>
      <c r="DM4140" s="8">
        <v>44361</v>
      </c>
      <c r="DN4140">
        <v>9.6747000000000001E-5</v>
      </c>
      <c r="DO4140" s="8">
        <v>44361</v>
      </c>
      <c r="DP4140">
        <v>2.9999999999999999E-7</v>
      </c>
      <c r="DS4140" s="8">
        <v>44361</v>
      </c>
      <c r="DT4140">
        <v>3.8393999999999999E-5</v>
      </c>
      <c r="DU4140" s="8">
        <v>44361</v>
      </c>
      <c r="DV4140">
        <v>1.73E-7</v>
      </c>
      <c r="EA4140" s="8">
        <v>44361</v>
      </c>
      <c r="EB4140">
        <v>1.245602E-2</v>
      </c>
      <c r="EI4140" s="8">
        <v>44361</v>
      </c>
      <c r="EJ4140">
        <v>8.9155999999999998E-5</v>
      </c>
      <c r="EM4140" s="8">
        <v>44361</v>
      </c>
      <c r="EN4140">
        <v>1.27883E-4</v>
      </c>
      <c r="EO4140" s="8">
        <v>44377</v>
      </c>
      <c r="EP4140">
        <v>3.22E-7</v>
      </c>
      <c r="ES4140" s="8">
        <v>44361</v>
      </c>
      <c r="ET4140">
        <v>3.6829999999999998E-5</v>
      </c>
      <c r="EY4140" s="8">
        <v>44377</v>
      </c>
      <c r="EZ4140">
        <v>2.030895E-3</v>
      </c>
      <c r="FE4140" s="8">
        <v>44377</v>
      </c>
      <c r="FF4140">
        <v>9.3500000000000005E-7</v>
      </c>
      <c r="FG4140" s="8">
        <v>44361</v>
      </c>
      <c r="FH4140">
        <v>2.181E-6</v>
      </c>
      <c r="FI4140" s="8">
        <v>44361</v>
      </c>
      <c r="FJ4140">
        <v>4.5194999999999997E-5</v>
      </c>
      <c r="FO4140" s="8">
        <v>44361</v>
      </c>
      <c r="FP4140">
        <v>1.6339999999999999E-6</v>
      </c>
      <c r="FQ4140" s="8">
        <v>44361</v>
      </c>
      <c r="FR4140">
        <v>3.5920000000000001E-6</v>
      </c>
      <c r="FS4140" s="8">
        <v>44361</v>
      </c>
      <c r="FT4140">
        <v>9.4429999999999992E-6</v>
      </c>
      <c r="FU4140" s="8">
        <v>44361</v>
      </c>
      <c r="FV4140">
        <v>1.27861E-4</v>
      </c>
      <c r="FY4140" s="8">
        <v>44361</v>
      </c>
      <c r="FZ4140">
        <v>7.4833199999999999E-4</v>
      </c>
      <c r="GC4140" s="8">
        <v>44361</v>
      </c>
      <c r="GD4140">
        <v>3.7E-7</v>
      </c>
    </row>
    <row r="4141" spans="1:186" x14ac:dyDescent="0.25">
      <c r="A4141" s="8">
        <v>44362</v>
      </c>
      <c r="B4141">
        <v>5.7899999999999996E-6</v>
      </c>
      <c r="C4141" s="8">
        <v>44362</v>
      </c>
      <c r="D4141">
        <v>1.0419999999999999E-6</v>
      </c>
      <c r="I4141" s="8">
        <v>44362</v>
      </c>
      <c r="J4141">
        <v>8.0000000000000005E-9</v>
      </c>
      <c r="K4141" s="8">
        <v>44362</v>
      </c>
      <c r="L4141">
        <v>6.0232500000000002E-4</v>
      </c>
      <c r="M4141" s="8">
        <v>44362</v>
      </c>
      <c r="N4141">
        <v>3.0803999999999998E-5</v>
      </c>
      <c r="O4141" s="8">
        <v>44362</v>
      </c>
      <c r="P4141">
        <v>1.2283000000000001E-5</v>
      </c>
      <c r="Q4141" s="8">
        <v>44362</v>
      </c>
      <c r="R4141">
        <v>1.7651000000000001E-5</v>
      </c>
      <c r="S4141" s="8">
        <v>44362</v>
      </c>
      <c r="T4141">
        <v>3.822E-6</v>
      </c>
      <c r="AE4141" s="8">
        <v>44362</v>
      </c>
      <c r="AF4141">
        <v>6.4350000000000002E-6</v>
      </c>
      <c r="AG4141" s="8">
        <v>44379</v>
      </c>
      <c r="AH4141">
        <v>1.694E-6</v>
      </c>
      <c r="BA4141" s="8">
        <v>44362</v>
      </c>
      <c r="BB4141">
        <v>5.0000000000000001E-9</v>
      </c>
      <c r="BE4141" s="8">
        <v>44362</v>
      </c>
      <c r="BF4141">
        <v>6.0396000000000002E-5</v>
      </c>
      <c r="BS4141" s="8">
        <v>44362</v>
      </c>
      <c r="BT4141">
        <v>2.9901000000000001E-5</v>
      </c>
      <c r="BW4141" s="8">
        <v>44362</v>
      </c>
      <c r="BX4141">
        <v>1.0135E-5</v>
      </c>
      <c r="BY4141" s="8">
        <v>44362</v>
      </c>
      <c r="BZ4141">
        <v>1.4181999999999999E-4</v>
      </c>
      <c r="CA4141" s="8">
        <v>44362</v>
      </c>
      <c r="CB4141">
        <v>4.4000000000000002E-7</v>
      </c>
      <c r="CC4141" s="8">
        <v>44362</v>
      </c>
      <c r="CD4141">
        <v>4.1370000000000004E-6</v>
      </c>
      <c r="CE4141" s="8">
        <v>44362</v>
      </c>
      <c r="CF4141">
        <v>6.6385999999999998E-5</v>
      </c>
      <c r="CG4141" s="8">
        <v>44362</v>
      </c>
      <c r="CH4141">
        <v>2.4624E-5</v>
      </c>
      <c r="CI4141" s="8">
        <v>44362</v>
      </c>
      <c r="CJ4141">
        <v>1.8950999999999999E-5</v>
      </c>
      <c r="CK4141" s="8">
        <v>44362</v>
      </c>
      <c r="CL4141">
        <v>1.5200000000000001E-7</v>
      </c>
      <c r="CM4141" s="8">
        <v>44362</v>
      </c>
      <c r="CN4141">
        <v>6.9999999999999998E-9</v>
      </c>
      <c r="CS4141" s="8">
        <v>44362</v>
      </c>
      <c r="CT4141">
        <v>2.4375E-5</v>
      </c>
      <c r="CU4141" s="8">
        <v>44362</v>
      </c>
      <c r="CV4141">
        <v>1.5149999999999999E-6</v>
      </c>
      <c r="CW4141" s="8">
        <v>44362</v>
      </c>
      <c r="CX4141">
        <v>1.8278999999999999E-5</v>
      </c>
      <c r="CY4141" s="8">
        <v>44362</v>
      </c>
      <c r="CZ4141">
        <v>3.41E-7</v>
      </c>
      <c r="DE4141" s="8">
        <v>44362</v>
      </c>
      <c r="DF4141">
        <v>1.28942E-4</v>
      </c>
      <c r="DG4141" s="8">
        <v>44362</v>
      </c>
      <c r="DH4141">
        <v>8.2799999999999995E-7</v>
      </c>
      <c r="DM4141" s="8">
        <v>44362</v>
      </c>
      <c r="DN4141">
        <v>9.5859000000000005E-5</v>
      </c>
      <c r="DO4141" s="8">
        <v>44362</v>
      </c>
      <c r="DP4141">
        <v>2.9900000000000002E-7</v>
      </c>
      <c r="DS4141" s="8">
        <v>44362</v>
      </c>
      <c r="DT4141">
        <v>3.9517999999999997E-5</v>
      </c>
      <c r="DU4141" s="8">
        <v>44362</v>
      </c>
      <c r="DV4141">
        <v>1.7499999999999999E-7</v>
      </c>
      <c r="EA4141" s="8">
        <v>44362</v>
      </c>
      <c r="EB4141">
        <v>1.1670952E-2</v>
      </c>
      <c r="EI4141" s="8">
        <v>44362</v>
      </c>
      <c r="EJ4141">
        <v>8.4693999999999999E-5</v>
      </c>
      <c r="EM4141" s="8">
        <v>44362</v>
      </c>
      <c r="EN4141">
        <v>1.2361300000000001E-4</v>
      </c>
      <c r="EO4141" s="8">
        <v>44379</v>
      </c>
      <c r="EP4141">
        <v>3.1199999999999999E-7</v>
      </c>
      <c r="ES4141" s="8">
        <v>44362</v>
      </c>
      <c r="ET4141">
        <v>3.5543000000000002E-5</v>
      </c>
      <c r="EY4141" s="8">
        <v>44379</v>
      </c>
      <c r="EZ4141">
        <v>1.9968569999999999E-3</v>
      </c>
      <c r="FE4141" s="8">
        <v>44379</v>
      </c>
      <c r="FF4141">
        <v>9.2299999999999999E-7</v>
      </c>
      <c r="FG4141" s="8">
        <v>44362</v>
      </c>
      <c r="FH4141">
        <v>2.1569999999999998E-6</v>
      </c>
      <c r="FI4141" s="8">
        <v>44362</v>
      </c>
      <c r="FJ4141">
        <v>4.4033999999999999E-5</v>
      </c>
      <c r="FO4141" s="8">
        <v>44362</v>
      </c>
      <c r="FP4141">
        <v>1.5850000000000001E-6</v>
      </c>
      <c r="FQ4141" s="8">
        <v>44362</v>
      </c>
      <c r="FR4141">
        <v>3.5099999999999999E-6</v>
      </c>
      <c r="FS4141" s="8">
        <v>44362</v>
      </c>
      <c r="FT4141">
        <v>9.0950000000000002E-6</v>
      </c>
      <c r="FU4141" s="8">
        <v>44362</v>
      </c>
      <c r="FV4141">
        <v>1.2386400000000001E-4</v>
      </c>
      <c r="FY4141" s="8">
        <v>44362</v>
      </c>
      <c r="FZ4141">
        <v>7.4897500000000003E-4</v>
      </c>
      <c r="GC4141" s="8">
        <v>44362</v>
      </c>
      <c r="GD4141">
        <v>3.6899999999999998E-7</v>
      </c>
    </row>
    <row r="4142" spans="1:186" x14ac:dyDescent="0.25">
      <c r="A4142" s="8">
        <v>44363</v>
      </c>
      <c r="B4142">
        <v>5.5639999999999996E-6</v>
      </c>
      <c r="C4142" s="8">
        <v>44363</v>
      </c>
      <c r="D4142">
        <v>1.051E-6</v>
      </c>
      <c r="I4142" s="8">
        <v>44363</v>
      </c>
      <c r="J4142">
        <v>8.0000000000000005E-9</v>
      </c>
      <c r="K4142" s="8">
        <v>44363</v>
      </c>
      <c r="L4142">
        <v>5.9509099999999996E-4</v>
      </c>
      <c r="M4142" s="8">
        <v>44363</v>
      </c>
      <c r="N4142">
        <v>3.1297999999999997E-5</v>
      </c>
      <c r="O4142" s="8">
        <v>44363</v>
      </c>
      <c r="P4142">
        <v>1.1433E-5</v>
      </c>
      <c r="Q4142" s="8">
        <v>44363</v>
      </c>
      <c r="R4142">
        <v>1.8732999999999998E-5</v>
      </c>
      <c r="S4142" s="8">
        <v>44363</v>
      </c>
      <c r="T4142">
        <v>3.6830000000000001E-6</v>
      </c>
      <c r="AE4142" s="8">
        <v>44363</v>
      </c>
      <c r="AF4142">
        <v>5.9020000000000004E-6</v>
      </c>
      <c r="AG4142" s="8">
        <v>44382</v>
      </c>
      <c r="AH4142">
        <v>1.886E-6</v>
      </c>
      <c r="BA4142" s="8">
        <v>44363</v>
      </c>
      <c r="BB4142">
        <v>5.0000000000000001E-9</v>
      </c>
      <c r="BE4142" s="8">
        <v>44363</v>
      </c>
      <c r="BF4142">
        <v>5.8029000000000003E-5</v>
      </c>
      <c r="BS4142" s="8">
        <v>44363</v>
      </c>
      <c r="BT4142">
        <v>3.1562E-5</v>
      </c>
      <c r="BW4142" s="8">
        <v>44363</v>
      </c>
      <c r="BX4142">
        <v>1.0579E-5</v>
      </c>
      <c r="BY4142" s="8">
        <v>44363</v>
      </c>
      <c r="BZ4142">
        <v>1.4206200000000001E-4</v>
      </c>
      <c r="CA4142" s="8">
        <v>44363</v>
      </c>
      <c r="CB4142">
        <v>4.03E-7</v>
      </c>
      <c r="CC4142" s="8">
        <v>44363</v>
      </c>
      <c r="CD4142">
        <v>4.386E-6</v>
      </c>
      <c r="CE4142" s="8">
        <v>44363</v>
      </c>
      <c r="CF4142">
        <v>7.0112999999999998E-5</v>
      </c>
      <c r="CG4142" s="8">
        <v>44363</v>
      </c>
      <c r="CH4142">
        <v>2.4431E-5</v>
      </c>
      <c r="CI4142" s="8">
        <v>44363</v>
      </c>
      <c r="CJ4142">
        <v>1.9854999999999999E-5</v>
      </c>
      <c r="CK4142" s="8">
        <v>44363</v>
      </c>
      <c r="CL4142">
        <v>1.49E-7</v>
      </c>
      <c r="CM4142" s="8">
        <v>44363</v>
      </c>
      <c r="CN4142">
        <v>6E-9</v>
      </c>
      <c r="CS4142" s="8">
        <v>44363</v>
      </c>
      <c r="CT4142">
        <v>1.1922E-5</v>
      </c>
      <c r="CU4142" s="8">
        <v>44363</v>
      </c>
      <c r="CV4142">
        <v>1.533E-6</v>
      </c>
      <c r="CW4142" s="8">
        <v>44363</v>
      </c>
      <c r="CX4142">
        <v>1.7969E-5</v>
      </c>
      <c r="CY4142" s="8">
        <v>44363</v>
      </c>
      <c r="CZ4142">
        <v>3.4499999999999998E-7</v>
      </c>
      <c r="DE4142" s="8">
        <v>44363</v>
      </c>
      <c r="DF4142">
        <v>1.2800800000000001E-4</v>
      </c>
      <c r="DG4142" s="8">
        <v>44363</v>
      </c>
      <c r="DH4142">
        <v>9.2800000000000005E-7</v>
      </c>
      <c r="DM4142" s="8">
        <v>44363</v>
      </c>
      <c r="DN4142">
        <v>9.3003000000000004E-5</v>
      </c>
      <c r="DO4142" s="8">
        <v>44363</v>
      </c>
      <c r="DP4142">
        <v>2.8900000000000001E-7</v>
      </c>
      <c r="DS4142" s="8">
        <v>44363</v>
      </c>
      <c r="DT4142">
        <v>3.8682E-5</v>
      </c>
      <c r="DU4142" s="8">
        <v>44363</v>
      </c>
      <c r="DV4142">
        <v>1.7100000000000001E-7</v>
      </c>
      <c r="EA4142" s="8">
        <v>44363</v>
      </c>
      <c r="EB4142">
        <v>1.0608978999999999E-2</v>
      </c>
      <c r="EI4142" s="8">
        <v>44363</v>
      </c>
      <c r="EJ4142">
        <v>8.2595000000000005E-5</v>
      </c>
      <c r="EM4142" s="8">
        <v>44363</v>
      </c>
      <c r="EN4142">
        <v>1.2759499999999999E-4</v>
      </c>
      <c r="EO4142" s="8">
        <v>44382</v>
      </c>
      <c r="EP4142">
        <v>2.9400000000000001E-7</v>
      </c>
      <c r="ES4142" s="8">
        <v>44363</v>
      </c>
      <c r="ET4142">
        <v>3.4068E-5</v>
      </c>
      <c r="EY4142" s="8">
        <v>44382</v>
      </c>
      <c r="EZ4142">
        <v>1.9632360000000001E-3</v>
      </c>
      <c r="FE4142" s="8">
        <v>44382</v>
      </c>
      <c r="FF4142">
        <v>8.8400000000000003E-7</v>
      </c>
      <c r="FG4142" s="8">
        <v>44363</v>
      </c>
      <c r="FH4142">
        <v>2.1959999999999998E-6</v>
      </c>
      <c r="FI4142" s="8">
        <v>44363</v>
      </c>
      <c r="FJ4142">
        <v>3.9496999999999998E-5</v>
      </c>
      <c r="FO4142" s="8">
        <v>44363</v>
      </c>
      <c r="FP4142">
        <v>1.5600000000000001E-6</v>
      </c>
      <c r="FQ4142" s="8">
        <v>44363</v>
      </c>
      <c r="FR4142">
        <v>3.4599999999999999E-6</v>
      </c>
      <c r="FS4142" s="8">
        <v>44363</v>
      </c>
      <c r="FT4142">
        <v>9.4669999999999993E-6</v>
      </c>
      <c r="FU4142" s="8">
        <v>44363</v>
      </c>
      <c r="FV4142">
        <v>1.23774E-4</v>
      </c>
      <c r="FY4142" s="8">
        <v>44363</v>
      </c>
      <c r="FZ4142">
        <v>7.8941999999999999E-4</v>
      </c>
      <c r="GC4142" s="8">
        <v>44363</v>
      </c>
      <c r="GD4142">
        <v>4.2300000000000002E-7</v>
      </c>
    </row>
    <row r="4143" spans="1:186" x14ac:dyDescent="0.25">
      <c r="A4143" s="8">
        <v>44364</v>
      </c>
      <c r="B4143">
        <v>5.4240000000000001E-6</v>
      </c>
      <c r="C4143" s="8">
        <v>44364</v>
      </c>
      <c r="D4143">
        <v>1.006E-6</v>
      </c>
      <c r="I4143" s="8">
        <v>44364</v>
      </c>
      <c r="J4143">
        <v>8.0000000000000005E-9</v>
      </c>
      <c r="K4143" s="8">
        <v>44364</v>
      </c>
      <c r="L4143">
        <v>7.6388200000000002E-4</v>
      </c>
      <c r="M4143" s="8">
        <v>44364</v>
      </c>
      <c r="N4143">
        <v>3.0855000000000002E-5</v>
      </c>
      <c r="O4143" s="8">
        <v>44364</v>
      </c>
      <c r="P4143">
        <v>1.1249E-5</v>
      </c>
      <c r="Q4143" s="8">
        <v>44364</v>
      </c>
      <c r="R4143">
        <v>1.8182999999999999E-5</v>
      </c>
      <c r="S4143" s="8">
        <v>44364</v>
      </c>
      <c r="T4143">
        <v>3.546E-6</v>
      </c>
      <c r="AE4143" s="8">
        <v>44364</v>
      </c>
      <c r="AF4143">
        <v>5.9599999999999997E-6</v>
      </c>
      <c r="AG4143" s="8">
        <v>44383</v>
      </c>
      <c r="AH4143">
        <v>2.0559999999999999E-6</v>
      </c>
      <c r="BA4143" s="8">
        <v>44364</v>
      </c>
      <c r="BB4143">
        <v>5.0000000000000001E-9</v>
      </c>
      <c r="BE4143" s="8">
        <v>44364</v>
      </c>
      <c r="BF4143">
        <v>5.9338E-5</v>
      </c>
      <c r="BS4143" s="8">
        <v>44364</v>
      </c>
      <c r="BT4143">
        <v>3.1659999999999998E-5</v>
      </c>
      <c r="BW4143" s="8">
        <v>44364</v>
      </c>
      <c r="BX4143">
        <v>1.0506000000000001E-5</v>
      </c>
      <c r="BY4143" s="8">
        <v>44364</v>
      </c>
      <c r="BZ4143">
        <v>1.62244E-4</v>
      </c>
      <c r="CA4143" s="8">
        <v>44364</v>
      </c>
      <c r="CB4143">
        <v>4.01E-7</v>
      </c>
      <c r="CC4143" s="8">
        <v>44364</v>
      </c>
      <c r="CD4143">
        <v>4.639E-6</v>
      </c>
      <c r="CE4143" s="8">
        <v>44364</v>
      </c>
      <c r="CF4143">
        <v>7.1564999999999997E-5</v>
      </c>
      <c r="CG4143" s="8">
        <v>44364</v>
      </c>
      <c r="CH4143">
        <v>2.6465000000000002E-5</v>
      </c>
      <c r="CI4143" s="8">
        <v>44364</v>
      </c>
      <c r="CJ4143">
        <v>1.9911E-5</v>
      </c>
      <c r="CK4143" s="8">
        <v>44364</v>
      </c>
      <c r="CL4143">
        <v>1.4499999999999999E-7</v>
      </c>
      <c r="CM4143" s="8">
        <v>44364</v>
      </c>
      <c r="CN4143">
        <v>5.0000000000000001E-9</v>
      </c>
      <c r="CS4143" s="8">
        <v>44364</v>
      </c>
      <c r="CT4143">
        <v>1.1426999999999999E-5</v>
      </c>
      <c r="CU4143" s="8">
        <v>44364</v>
      </c>
      <c r="CV4143">
        <v>1.5460000000000001E-6</v>
      </c>
      <c r="CW4143" s="8">
        <v>44364</v>
      </c>
      <c r="CX4143">
        <v>1.7008999999999999E-5</v>
      </c>
      <c r="CY4143" s="8">
        <v>44364</v>
      </c>
      <c r="CZ4143">
        <v>3.6300000000000001E-7</v>
      </c>
      <c r="DE4143" s="8">
        <v>44364</v>
      </c>
      <c r="DF4143">
        <v>1.7254E-4</v>
      </c>
      <c r="DG4143" s="8">
        <v>44364</v>
      </c>
      <c r="DH4143">
        <v>9.7699999999999992E-7</v>
      </c>
      <c r="DM4143" s="8">
        <v>44364</v>
      </c>
      <c r="DN4143">
        <v>1.14925E-4</v>
      </c>
      <c r="DO4143" s="8">
        <v>44364</v>
      </c>
      <c r="DP4143">
        <v>2.8099999999999999E-7</v>
      </c>
      <c r="DS4143" s="8">
        <v>44364</v>
      </c>
      <c r="DT4143">
        <v>3.7095000000000003E-5</v>
      </c>
      <c r="DU4143" s="8">
        <v>44364</v>
      </c>
      <c r="DV4143">
        <v>1.8099999999999999E-7</v>
      </c>
      <c r="EA4143" s="8">
        <v>44364</v>
      </c>
      <c r="EB4143">
        <v>1.279607E-2</v>
      </c>
      <c r="EI4143" s="8">
        <v>44364</v>
      </c>
      <c r="EJ4143">
        <v>1.02564E-4</v>
      </c>
      <c r="EM4143" s="8">
        <v>44364</v>
      </c>
      <c r="EN4143">
        <v>1.33552E-4</v>
      </c>
      <c r="EO4143" s="8">
        <v>44383</v>
      </c>
      <c r="EP4143">
        <v>2.9799999999999999E-7</v>
      </c>
      <c r="ES4143" s="8">
        <v>44364</v>
      </c>
      <c r="ET4143">
        <v>3.6928000000000003E-5</v>
      </c>
      <c r="EY4143" s="8">
        <v>44383</v>
      </c>
      <c r="EZ4143">
        <v>2.0589480000000001E-3</v>
      </c>
      <c r="FE4143" s="8">
        <v>44383</v>
      </c>
      <c r="FF4143">
        <v>9.0800000000000003E-7</v>
      </c>
      <c r="FG4143" s="8">
        <v>44364</v>
      </c>
      <c r="FH4143">
        <v>2.181E-6</v>
      </c>
      <c r="FI4143" s="8">
        <v>44364</v>
      </c>
      <c r="FJ4143">
        <v>3.9864999999999999E-5</v>
      </c>
      <c r="FO4143" s="8">
        <v>44364</v>
      </c>
      <c r="FP4143">
        <v>1.559E-6</v>
      </c>
      <c r="FQ4143" s="8">
        <v>44364</v>
      </c>
      <c r="FR4143">
        <v>3.721E-6</v>
      </c>
      <c r="FS4143" s="8">
        <v>44364</v>
      </c>
      <c r="FT4143">
        <v>9.9650000000000003E-6</v>
      </c>
      <c r="FU4143" s="8">
        <v>44364</v>
      </c>
      <c r="FV4143">
        <v>1.5877999999999999E-4</v>
      </c>
      <c r="FY4143" s="8">
        <v>44364</v>
      </c>
      <c r="FZ4143">
        <v>8.1408700000000001E-4</v>
      </c>
      <c r="GC4143" s="8">
        <v>44364</v>
      </c>
      <c r="GD4143">
        <v>4.15E-7</v>
      </c>
    </row>
    <row r="4144" spans="1:186" x14ac:dyDescent="0.25">
      <c r="A4144" s="8">
        <v>44365</v>
      </c>
      <c r="B4144">
        <v>5.6010000000000002E-6</v>
      </c>
      <c r="C4144" s="8">
        <v>44365</v>
      </c>
      <c r="D4144">
        <v>1.0580000000000001E-6</v>
      </c>
      <c r="I4144" s="8">
        <v>44365</v>
      </c>
      <c r="J4144">
        <v>8.9999999999999995E-9</v>
      </c>
      <c r="K4144" s="8">
        <v>44365</v>
      </c>
      <c r="L4144">
        <v>8.9830200000000002E-4</v>
      </c>
      <c r="M4144" s="8">
        <v>44365</v>
      </c>
      <c r="N4144">
        <v>3.5531000000000003E-5</v>
      </c>
      <c r="O4144" s="8">
        <v>44365</v>
      </c>
      <c r="P4144">
        <v>1.1371E-5</v>
      </c>
      <c r="Q4144" s="8">
        <v>44365</v>
      </c>
      <c r="R4144">
        <v>1.8423999999999998E-5</v>
      </c>
      <c r="S4144" s="8">
        <v>44365</v>
      </c>
      <c r="T4144">
        <v>3.552E-6</v>
      </c>
      <c r="AE4144" s="8">
        <v>44365</v>
      </c>
      <c r="AF4144">
        <v>5.8799999999999996E-6</v>
      </c>
      <c r="AG4144" s="8">
        <v>44384</v>
      </c>
      <c r="AH4144">
        <v>2.012E-6</v>
      </c>
      <c r="BA4144" s="8">
        <v>44365</v>
      </c>
      <c r="BB4144">
        <v>5.0000000000000001E-9</v>
      </c>
      <c r="BE4144" s="8">
        <v>44365</v>
      </c>
      <c r="BF4144">
        <v>6.7028999999999998E-5</v>
      </c>
      <c r="BS4144" s="8">
        <v>44365</v>
      </c>
      <c r="BT4144">
        <v>3.5147000000000001E-5</v>
      </c>
      <c r="BW4144" s="8">
        <v>44365</v>
      </c>
      <c r="BX4144">
        <v>1.0957E-5</v>
      </c>
      <c r="BY4144" s="8">
        <v>44365</v>
      </c>
      <c r="BZ4144">
        <v>1.9715600000000001E-4</v>
      </c>
      <c r="CA4144" s="8">
        <v>44365</v>
      </c>
      <c r="CB4144">
        <v>4.01E-7</v>
      </c>
      <c r="CC4144" s="8">
        <v>44365</v>
      </c>
      <c r="CD4144">
        <v>5.0860000000000001E-6</v>
      </c>
      <c r="CE4144" s="8">
        <v>44365</v>
      </c>
      <c r="CF4144">
        <v>7.1336999999999998E-5</v>
      </c>
      <c r="CG4144" s="8">
        <v>44365</v>
      </c>
      <c r="CH4144">
        <v>2.9235999999999999E-5</v>
      </c>
      <c r="CI4144" s="8">
        <v>44365</v>
      </c>
      <c r="CJ4144">
        <v>2.2336000000000001E-5</v>
      </c>
      <c r="CK4144" s="8">
        <v>44365</v>
      </c>
      <c r="CL4144">
        <v>1.4600000000000001E-7</v>
      </c>
      <c r="CM4144" s="8">
        <v>44365</v>
      </c>
      <c r="CN4144">
        <v>6.9999999999999998E-9</v>
      </c>
      <c r="CS4144" s="8">
        <v>44365</v>
      </c>
      <c r="CT4144">
        <v>1.2109E-5</v>
      </c>
      <c r="CU4144" s="8">
        <v>44365</v>
      </c>
      <c r="CV4144">
        <v>1.61E-6</v>
      </c>
      <c r="CW4144" s="8">
        <v>44365</v>
      </c>
      <c r="CX4144">
        <v>1.6911000000000001E-5</v>
      </c>
      <c r="CY4144" s="8">
        <v>44365</v>
      </c>
      <c r="CZ4144">
        <v>4.27E-7</v>
      </c>
      <c r="DE4144" s="8">
        <v>44365</v>
      </c>
      <c r="DF4144">
        <v>2.0034E-4</v>
      </c>
      <c r="DG4144" s="8">
        <v>44365</v>
      </c>
      <c r="DH4144">
        <v>1.113E-6</v>
      </c>
      <c r="DM4144" s="8">
        <v>44365</v>
      </c>
      <c r="DN4144">
        <v>1.5063000000000001E-4</v>
      </c>
      <c r="DO4144" s="8">
        <v>44365</v>
      </c>
      <c r="DP4144">
        <v>2.8500000000000002E-7</v>
      </c>
      <c r="DS4144" s="8">
        <v>44365</v>
      </c>
      <c r="DT4144">
        <v>3.6711000000000001E-5</v>
      </c>
      <c r="DU4144" s="8">
        <v>44365</v>
      </c>
      <c r="DV4144">
        <v>1.8300000000000001E-7</v>
      </c>
      <c r="EA4144" s="8">
        <v>44365</v>
      </c>
      <c r="EB4144">
        <v>1.2971356E-2</v>
      </c>
      <c r="EI4144" s="8">
        <v>44365</v>
      </c>
      <c r="EJ4144">
        <v>1.14141E-4</v>
      </c>
      <c r="EM4144" s="8">
        <v>44365</v>
      </c>
      <c r="EN4144">
        <v>1.40395E-4</v>
      </c>
      <c r="EO4144" s="8">
        <v>44384</v>
      </c>
      <c r="EP4144">
        <v>2.9200000000000002E-7</v>
      </c>
      <c r="ES4144" s="8">
        <v>44365</v>
      </c>
      <c r="ET4144">
        <v>4.2234000000000003E-5</v>
      </c>
      <c r="EY4144" s="8">
        <v>44384</v>
      </c>
      <c r="EZ4144">
        <v>2.1617519999999999E-3</v>
      </c>
      <c r="FE4144" s="8">
        <v>44384</v>
      </c>
      <c r="FF4144">
        <v>8.9800000000000002E-7</v>
      </c>
      <c r="FG4144" s="8">
        <v>44365</v>
      </c>
      <c r="FH4144">
        <v>2.1890000000000001E-6</v>
      </c>
      <c r="FI4144" s="8">
        <v>44365</v>
      </c>
      <c r="FJ4144">
        <v>4.2364000000000003E-5</v>
      </c>
      <c r="FO4144" s="8">
        <v>44365</v>
      </c>
      <c r="FP4144">
        <v>1.7540000000000001E-6</v>
      </c>
      <c r="FQ4144" s="8">
        <v>44365</v>
      </c>
      <c r="FR4144">
        <v>4.1710000000000004E-6</v>
      </c>
      <c r="FS4144" s="8">
        <v>44365</v>
      </c>
      <c r="FT4144">
        <v>1.0017000000000001E-5</v>
      </c>
      <c r="FU4144" s="8">
        <v>44365</v>
      </c>
      <c r="FV4144">
        <v>1.7132000000000001E-4</v>
      </c>
      <c r="FY4144" s="8">
        <v>44365</v>
      </c>
      <c r="FZ4144">
        <v>9.4465E-4</v>
      </c>
      <c r="GC4144" s="8">
        <v>44365</v>
      </c>
      <c r="GD4144">
        <v>4.7100000000000002E-7</v>
      </c>
    </row>
    <row r="4145" spans="1:186" x14ac:dyDescent="0.25">
      <c r="A4145" s="8">
        <v>44368</v>
      </c>
      <c r="B4145">
        <v>5.3890000000000004E-6</v>
      </c>
      <c r="C4145" s="8">
        <v>44368</v>
      </c>
      <c r="D4145">
        <v>1.051E-6</v>
      </c>
      <c r="I4145" s="8">
        <v>44368</v>
      </c>
      <c r="J4145">
        <v>8.9999999999999995E-9</v>
      </c>
      <c r="K4145" s="8">
        <v>44368</v>
      </c>
      <c r="L4145">
        <v>8.5580200000000002E-4</v>
      </c>
      <c r="M4145" s="8">
        <v>44368</v>
      </c>
      <c r="N4145">
        <v>3.5185999999999998E-5</v>
      </c>
      <c r="O4145" s="8">
        <v>44368</v>
      </c>
      <c r="P4145">
        <v>9.9769999999999995E-6</v>
      </c>
      <c r="Q4145" s="8">
        <v>44368</v>
      </c>
      <c r="R4145">
        <v>1.7045E-5</v>
      </c>
      <c r="S4145" s="8">
        <v>44368</v>
      </c>
      <c r="T4145">
        <v>3.6899999999999998E-6</v>
      </c>
      <c r="AE4145" s="8">
        <v>44368</v>
      </c>
      <c r="AF4145">
        <v>5.6160000000000001E-6</v>
      </c>
      <c r="AG4145" s="8">
        <v>44385</v>
      </c>
      <c r="AH4145">
        <v>2.334E-6</v>
      </c>
      <c r="BA4145" s="8">
        <v>44368</v>
      </c>
      <c r="BB4145">
        <v>5.0000000000000001E-9</v>
      </c>
      <c r="BE4145" s="8">
        <v>44368</v>
      </c>
      <c r="BF4145">
        <v>6.4754999999999999E-5</v>
      </c>
      <c r="BS4145" s="8">
        <v>44368</v>
      </c>
      <c r="BT4145">
        <v>3.413E-5</v>
      </c>
      <c r="BW4145" s="8">
        <v>44368</v>
      </c>
      <c r="BX4145">
        <v>7.9710000000000004E-6</v>
      </c>
      <c r="BY4145" s="8">
        <v>44368</v>
      </c>
      <c r="BZ4145">
        <v>1.82263E-4</v>
      </c>
      <c r="CA4145" s="8">
        <v>44368</v>
      </c>
      <c r="CB4145">
        <v>3.8599999999999999E-7</v>
      </c>
      <c r="CC4145" s="8">
        <v>44368</v>
      </c>
      <c r="CD4145">
        <v>4.8029999999999996E-6</v>
      </c>
      <c r="CE4145" s="8">
        <v>44368</v>
      </c>
      <c r="CF4145">
        <v>6.9035999999999994E-5</v>
      </c>
      <c r="CG4145" s="8">
        <v>44368</v>
      </c>
      <c r="CH4145">
        <v>2.7512999999999999E-5</v>
      </c>
      <c r="CI4145" s="8">
        <v>44368</v>
      </c>
      <c r="CJ4145">
        <v>2.2323999999999998E-5</v>
      </c>
      <c r="CK4145" s="8">
        <v>44368</v>
      </c>
      <c r="CL4145">
        <v>1.4000000000000001E-7</v>
      </c>
      <c r="CM4145" s="8">
        <v>44368</v>
      </c>
      <c r="CN4145">
        <v>6.9999999999999998E-9</v>
      </c>
      <c r="CS4145" s="8">
        <v>44368</v>
      </c>
      <c r="CT4145">
        <v>1.1841999999999999E-5</v>
      </c>
      <c r="CU4145" s="8">
        <v>44368</v>
      </c>
      <c r="CV4145">
        <v>1.5209999999999999E-6</v>
      </c>
      <c r="CW4145" s="8">
        <v>44368</v>
      </c>
      <c r="CX4145">
        <v>1.6633000000000002E-5</v>
      </c>
      <c r="CY4145" s="8">
        <v>44368</v>
      </c>
      <c r="CZ4145">
        <v>3.9999999999999998E-7</v>
      </c>
      <c r="DE4145" s="8">
        <v>44368</v>
      </c>
      <c r="DF4145">
        <v>1.8809499999999999E-4</v>
      </c>
      <c r="DG4145" s="8">
        <v>44368</v>
      </c>
      <c r="DH4145">
        <v>1.08E-6</v>
      </c>
      <c r="DM4145" s="8">
        <v>44368</v>
      </c>
      <c r="DN4145">
        <v>1.4067699999999999E-4</v>
      </c>
      <c r="DO4145" s="8">
        <v>44368</v>
      </c>
      <c r="DP4145">
        <v>2.6600000000000003E-7</v>
      </c>
      <c r="DS4145" s="8">
        <v>44368</v>
      </c>
      <c r="DT4145">
        <v>3.6882999999999999E-5</v>
      </c>
      <c r="DU4145" s="8">
        <v>44368</v>
      </c>
      <c r="DV4145">
        <v>1.3799999999999999E-7</v>
      </c>
      <c r="EA4145" s="8">
        <v>44368</v>
      </c>
      <c r="EB4145">
        <v>1.193716E-2</v>
      </c>
      <c r="EI4145" s="8">
        <v>44368</v>
      </c>
      <c r="EJ4145">
        <v>1.04378E-4</v>
      </c>
      <c r="EM4145" s="8">
        <v>44368</v>
      </c>
      <c r="EN4145">
        <v>1.3086400000000001E-4</v>
      </c>
      <c r="EO4145" s="8">
        <v>44385</v>
      </c>
      <c r="EP4145">
        <v>3.0600000000000001E-7</v>
      </c>
      <c r="ES4145" s="8">
        <v>44368</v>
      </c>
      <c r="ET4145">
        <v>4.0145000000000003E-5</v>
      </c>
      <c r="EY4145" s="8">
        <v>44385</v>
      </c>
      <c r="EZ4145">
        <v>2.1682379999999998E-3</v>
      </c>
      <c r="FE4145" s="8">
        <v>44385</v>
      </c>
      <c r="FF4145">
        <v>1.8870000000000001E-6</v>
      </c>
      <c r="FG4145" s="8">
        <v>44368</v>
      </c>
      <c r="FH4145">
        <v>2.0159999999999998E-6</v>
      </c>
      <c r="FI4145" s="8">
        <v>44368</v>
      </c>
      <c r="FJ4145">
        <v>4.0626E-5</v>
      </c>
      <c r="FO4145" s="8">
        <v>44368</v>
      </c>
      <c r="FP4145">
        <v>1.731E-6</v>
      </c>
      <c r="FQ4145" s="8">
        <v>44368</v>
      </c>
      <c r="FR4145">
        <v>3.9740000000000004E-6</v>
      </c>
      <c r="FS4145" s="8">
        <v>44368</v>
      </c>
      <c r="FT4145">
        <v>9.7340000000000003E-6</v>
      </c>
      <c r="FU4145" s="8">
        <v>44368</v>
      </c>
      <c r="FV4145">
        <v>1.6039E-4</v>
      </c>
      <c r="FY4145" s="8">
        <v>44368</v>
      </c>
      <c r="FZ4145">
        <v>8.4952200000000002E-4</v>
      </c>
      <c r="GC4145" s="8">
        <v>44368</v>
      </c>
      <c r="GD4145">
        <v>4.4000000000000002E-7</v>
      </c>
    </row>
    <row r="4146" spans="1:186" x14ac:dyDescent="0.25">
      <c r="A4146" s="8">
        <v>44369</v>
      </c>
      <c r="B4146">
        <v>5.1569999999999999E-6</v>
      </c>
      <c r="C4146" s="8">
        <v>44369</v>
      </c>
      <c r="D4146">
        <v>1.0470000000000001E-6</v>
      </c>
      <c r="I4146" s="8">
        <v>44369</v>
      </c>
      <c r="J4146">
        <v>8.0000000000000005E-9</v>
      </c>
      <c r="K4146" s="8">
        <v>44369</v>
      </c>
      <c r="L4146">
        <v>8.5878599999999995E-4</v>
      </c>
      <c r="M4146" s="8">
        <v>44369</v>
      </c>
      <c r="N4146">
        <v>3.4458000000000001E-5</v>
      </c>
      <c r="O4146" s="8">
        <v>44369</v>
      </c>
      <c r="P4146">
        <v>9.859E-6</v>
      </c>
      <c r="Q4146" s="8">
        <v>44369</v>
      </c>
      <c r="R4146">
        <v>1.7051E-5</v>
      </c>
      <c r="S4146" s="8">
        <v>44369</v>
      </c>
      <c r="T4146">
        <v>3.518E-6</v>
      </c>
      <c r="AE4146" s="8">
        <v>44369</v>
      </c>
      <c r="AF4146">
        <v>5.9510000000000003E-6</v>
      </c>
      <c r="AG4146" s="8">
        <v>44386</v>
      </c>
      <c r="AH4146">
        <v>2.165E-6</v>
      </c>
      <c r="BA4146" s="8">
        <v>44369</v>
      </c>
      <c r="BB4146">
        <v>5.0000000000000001E-9</v>
      </c>
      <c r="BE4146" s="8">
        <v>44369</v>
      </c>
      <c r="BF4146">
        <v>6.4558000000000001E-5</v>
      </c>
      <c r="BS4146" s="8">
        <v>44369</v>
      </c>
      <c r="BT4146">
        <v>3.2978999999999997E-5</v>
      </c>
      <c r="BW4146" s="8">
        <v>44369</v>
      </c>
      <c r="BX4146">
        <v>7.9899999999999997E-6</v>
      </c>
      <c r="BY4146" s="8">
        <v>44369</v>
      </c>
      <c r="BZ4146">
        <v>1.8064200000000001E-4</v>
      </c>
      <c r="CA4146" s="8">
        <v>44369</v>
      </c>
      <c r="CB4146">
        <v>3.6600000000000002E-7</v>
      </c>
      <c r="CC4146" s="8">
        <v>44369</v>
      </c>
      <c r="CD4146">
        <v>4.7609999999999998E-6</v>
      </c>
      <c r="CE4146" s="8">
        <v>44369</v>
      </c>
      <c r="CF4146">
        <v>6.8594000000000001E-5</v>
      </c>
      <c r="CG4146" s="8">
        <v>44369</v>
      </c>
      <c r="CH4146">
        <v>2.7344000000000001E-5</v>
      </c>
      <c r="CI4146" s="8">
        <v>44369</v>
      </c>
      <c r="CJ4146">
        <v>2.1979000000000001E-5</v>
      </c>
      <c r="CK4146" s="8">
        <v>44369</v>
      </c>
      <c r="CL4146">
        <v>1.37E-7</v>
      </c>
      <c r="CM4146" s="8">
        <v>44369</v>
      </c>
      <c r="CN4146">
        <v>6.9999999999999998E-9</v>
      </c>
      <c r="CS4146" s="8">
        <v>44369</v>
      </c>
      <c r="CT4146">
        <v>1.1841999999999999E-5</v>
      </c>
      <c r="CU4146" s="8">
        <v>44369</v>
      </c>
      <c r="CV4146">
        <v>1.491E-6</v>
      </c>
      <c r="CW4146" s="8">
        <v>44369</v>
      </c>
      <c r="CX4146">
        <v>1.5794000000000002E-5</v>
      </c>
      <c r="CY4146" s="8">
        <v>44369</v>
      </c>
      <c r="CZ4146">
        <v>3.84E-7</v>
      </c>
      <c r="DE4146" s="8">
        <v>44369</v>
      </c>
      <c r="DF4146">
        <v>1.9044400000000001E-4</v>
      </c>
      <c r="DG4146" s="8">
        <v>44369</v>
      </c>
      <c r="DH4146">
        <v>1.0589999999999999E-6</v>
      </c>
      <c r="DM4146" s="8">
        <v>44369</v>
      </c>
      <c r="DN4146">
        <v>1.41051E-4</v>
      </c>
      <c r="DO4146" s="8">
        <v>44369</v>
      </c>
      <c r="DP4146">
        <v>2.53E-7</v>
      </c>
      <c r="DS4146" s="8">
        <v>44369</v>
      </c>
      <c r="DT4146">
        <v>3.5009999999999999E-5</v>
      </c>
      <c r="DU4146" s="8">
        <v>44369</v>
      </c>
      <c r="DV4146">
        <v>1.31E-7</v>
      </c>
      <c r="EA4146" s="8">
        <v>44369</v>
      </c>
      <c r="EB4146">
        <v>1.1477845E-2</v>
      </c>
      <c r="EI4146" s="8">
        <v>44369</v>
      </c>
      <c r="EJ4146">
        <v>1.03929E-4</v>
      </c>
      <c r="EM4146" s="8">
        <v>44369</v>
      </c>
      <c r="EN4146">
        <v>1.3223099999999999E-4</v>
      </c>
      <c r="EO4146" s="8">
        <v>44386</v>
      </c>
      <c r="EP4146">
        <v>2.8500000000000002E-7</v>
      </c>
      <c r="ES4146" s="8">
        <v>44369</v>
      </c>
      <c r="ET4146">
        <v>3.9941999999999998E-5</v>
      </c>
      <c r="EY4146" s="8">
        <v>44386</v>
      </c>
      <c r="EZ4146">
        <v>2.1333279999999999E-3</v>
      </c>
      <c r="FE4146" s="8">
        <v>44386</v>
      </c>
      <c r="FF4146">
        <v>1.592E-6</v>
      </c>
      <c r="FG4146" s="8">
        <v>44369</v>
      </c>
      <c r="FH4146">
        <v>1.9080000000000002E-6</v>
      </c>
      <c r="FI4146" s="8">
        <v>44369</v>
      </c>
      <c r="FJ4146">
        <v>3.8688E-5</v>
      </c>
      <c r="FO4146" s="8">
        <v>44369</v>
      </c>
      <c r="FP4146">
        <v>1.6869999999999999E-6</v>
      </c>
      <c r="FQ4146" s="8">
        <v>44369</v>
      </c>
      <c r="FR4146">
        <v>3.8179999999999997E-6</v>
      </c>
      <c r="FS4146" s="8">
        <v>44369</v>
      </c>
      <c r="FT4146">
        <v>9.2949999999999999E-6</v>
      </c>
      <c r="FU4146" s="8">
        <v>44369</v>
      </c>
      <c r="FV4146">
        <v>1.59395E-4</v>
      </c>
      <c r="FY4146" s="8">
        <v>44369</v>
      </c>
      <c r="FZ4146">
        <v>8.4953899999999996E-4</v>
      </c>
      <c r="GC4146" s="8">
        <v>44369</v>
      </c>
      <c r="GD4146">
        <v>4.2300000000000002E-7</v>
      </c>
    </row>
    <row r="4147" spans="1:186" x14ac:dyDescent="0.25">
      <c r="A4147" s="8">
        <v>44370</v>
      </c>
      <c r="B4147">
        <v>5.0900000000000004E-6</v>
      </c>
      <c r="C4147" s="8">
        <v>44370</v>
      </c>
      <c r="D4147">
        <v>1.0389999999999999E-6</v>
      </c>
      <c r="I4147" s="8">
        <v>44370</v>
      </c>
      <c r="J4147">
        <v>8.9999999999999995E-9</v>
      </c>
      <c r="K4147" s="8">
        <v>44370</v>
      </c>
      <c r="L4147">
        <v>8.4770799999999997E-4</v>
      </c>
      <c r="M4147" s="8">
        <v>44370</v>
      </c>
      <c r="N4147">
        <v>3.3476999999999998E-5</v>
      </c>
      <c r="O4147" s="8">
        <v>44370</v>
      </c>
      <c r="P4147">
        <v>1.0013999999999999E-5</v>
      </c>
      <c r="Q4147" s="8">
        <v>44370</v>
      </c>
      <c r="R4147">
        <v>1.7694999999999999E-5</v>
      </c>
      <c r="S4147" s="8">
        <v>44370</v>
      </c>
      <c r="T4147">
        <v>3.461E-6</v>
      </c>
      <c r="AE4147" s="8">
        <v>44370</v>
      </c>
      <c r="AF4147">
        <v>6.1580000000000002E-6</v>
      </c>
      <c r="AG4147" s="8">
        <v>44389</v>
      </c>
      <c r="AH4147">
        <v>1.9850000000000001E-6</v>
      </c>
      <c r="BA4147" s="8">
        <v>44370</v>
      </c>
      <c r="BB4147">
        <v>5.0000000000000001E-9</v>
      </c>
      <c r="BE4147" s="8">
        <v>44370</v>
      </c>
      <c r="BF4147">
        <v>6.4716999999999997E-5</v>
      </c>
      <c r="BS4147" s="8">
        <v>44370</v>
      </c>
      <c r="BT4147">
        <v>3.2997000000000003E-5</v>
      </c>
      <c r="BW4147" s="8">
        <v>44370</v>
      </c>
      <c r="BX4147">
        <v>8.1389999999999995E-6</v>
      </c>
      <c r="BY4147" s="8">
        <v>44370</v>
      </c>
      <c r="BZ4147">
        <v>1.73578E-4</v>
      </c>
      <c r="CA4147" s="8">
        <v>44370</v>
      </c>
      <c r="CB4147">
        <v>3.7099999999999997E-7</v>
      </c>
      <c r="CC4147" s="8">
        <v>44370</v>
      </c>
      <c r="CD4147">
        <v>4.8280000000000002E-6</v>
      </c>
      <c r="CE4147" s="8">
        <v>44370</v>
      </c>
      <c r="CF4147">
        <v>6.8097999999999998E-5</v>
      </c>
      <c r="CG4147" s="8">
        <v>44370</v>
      </c>
      <c r="CH4147">
        <v>2.8614000000000001E-5</v>
      </c>
      <c r="CI4147" s="8">
        <v>44370</v>
      </c>
      <c r="CJ4147">
        <v>2.2815000000000001E-5</v>
      </c>
      <c r="CK4147" s="8">
        <v>44370</v>
      </c>
      <c r="CL4147">
        <v>1.36E-7</v>
      </c>
      <c r="CM4147" s="8">
        <v>44370</v>
      </c>
      <c r="CN4147">
        <v>6.9999999999999998E-9</v>
      </c>
      <c r="CS4147" s="8">
        <v>44370</v>
      </c>
      <c r="CT4147">
        <v>1.2670000000000001E-5</v>
      </c>
      <c r="CU4147" s="8">
        <v>44370</v>
      </c>
      <c r="CV4147">
        <v>1.587E-6</v>
      </c>
      <c r="CW4147" s="8">
        <v>44370</v>
      </c>
      <c r="CX4147">
        <v>1.5926E-5</v>
      </c>
      <c r="CY4147" s="8">
        <v>44370</v>
      </c>
      <c r="CZ4147">
        <v>3.8700000000000001E-7</v>
      </c>
      <c r="DE4147" s="8">
        <v>44370</v>
      </c>
      <c r="DF4147">
        <v>1.90445E-4</v>
      </c>
      <c r="DG4147" s="8">
        <v>44370</v>
      </c>
      <c r="DH4147">
        <v>1.1540000000000001E-6</v>
      </c>
      <c r="DM4147" s="8">
        <v>44370</v>
      </c>
      <c r="DN4147">
        <v>1.3965599999999999E-4</v>
      </c>
      <c r="DO4147" s="8">
        <v>44370</v>
      </c>
      <c r="DP4147">
        <v>2.53E-7</v>
      </c>
      <c r="DS4147" s="8">
        <v>44370</v>
      </c>
      <c r="DT4147">
        <v>3.4416999999999999E-5</v>
      </c>
      <c r="DU4147" s="8">
        <v>44370</v>
      </c>
      <c r="DV4147">
        <v>1.1999999999999999E-7</v>
      </c>
      <c r="EA4147" s="8">
        <v>44370</v>
      </c>
      <c r="EB4147">
        <v>1.0828661999999999E-2</v>
      </c>
      <c r="EI4147" s="8">
        <v>44370</v>
      </c>
      <c r="EJ4147">
        <v>1.01116E-4</v>
      </c>
      <c r="EM4147" s="8">
        <v>44370</v>
      </c>
      <c r="EN4147">
        <v>1.3574E-4</v>
      </c>
      <c r="EO4147" s="8">
        <v>44389</v>
      </c>
      <c r="EP4147">
        <v>2.5800000000000001E-7</v>
      </c>
      <c r="ES4147" s="8">
        <v>44370</v>
      </c>
      <c r="ET4147">
        <v>3.8890000000000002E-5</v>
      </c>
      <c r="EY4147" s="8">
        <v>44389</v>
      </c>
      <c r="EZ4147">
        <v>2.2133190000000001E-3</v>
      </c>
      <c r="FE4147" s="8">
        <v>44389</v>
      </c>
      <c r="FF4147">
        <v>1.469E-6</v>
      </c>
      <c r="FG4147" s="8">
        <v>44370</v>
      </c>
      <c r="FH4147">
        <v>1.8870000000000001E-6</v>
      </c>
      <c r="FI4147" s="8">
        <v>44370</v>
      </c>
      <c r="FJ4147">
        <v>3.8674999999999998E-5</v>
      </c>
      <c r="FO4147" s="8">
        <v>44370</v>
      </c>
      <c r="FP4147">
        <v>1.7069999999999999E-6</v>
      </c>
      <c r="FQ4147" s="8">
        <v>44370</v>
      </c>
      <c r="FR4147">
        <v>3.7950000000000001E-6</v>
      </c>
      <c r="FS4147" s="8">
        <v>44370</v>
      </c>
      <c r="FT4147">
        <v>8.9020000000000005E-6</v>
      </c>
      <c r="FU4147" s="8">
        <v>44370</v>
      </c>
      <c r="FV4147">
        <v>1.5700600000000001E-4</v>
      </c>
      <c r="FY4147" s="8">
        <v>44370</v>
      </c>
      <c r="FZ4147">
        <v>8.3266600000000003E-4</v>
      </c>
      <c r="GC4147" s="8">
        <v>44370</v>
      </c>
      <c r="GD4147">
        <v>4.39E-7</v>
      </c>
    </row>
    <row r="4148" spans="1:186" x14ac:dyDescent="0.25">
      <c r="A4148" s="8">
        <v>44371</v>
      </c>
      <c r="B4148">
        <v>5.0340000000000004E-6</v>
      </c>
      <c r="C4148" s="8">
        <v>44371</v>
      </c>
      <c r="D4148">
        <v>8.2399999999999997E-7</v>
      </c>
      <c r="I4148" s="8">
        <v>44371</v>
      </c>
      <c r="J4148">
        <v>6E-9</v>
      </c>
      <c r="K4148" s="8">
        <v>44371</v>
      </c>
      <c r="L4148">
        <v>7.7529499999999996E-4</v>
      </c>
      <c r="M4148" s="8">
        <v>44371</v>
      </c>
      <c r="N4148">
        <v>3.2202000000000001E-5</v>
      </c>
      <c r="O4148" s="8">
        <v>44371</v>
      </c>
      <c r="P4148">
        <v>9.5899999999999997E-6</v>
      </c>
      <c r="Q4148" s="8">
        <v>44371</v>
      </c>
      <c r="R4148">
        <v>1.5519000000000002E-5</v>
      </c>
      <c r="S4148" s="8">
        <v>44371</v>
      </c>
      <c r="T4148">
        <v>3.6349999999999999E-6</v>
      </c>
      <c r="AE4148" s="8">
        <v>44371</v>
      </c>
      <c r="AF4148">
        <v>5.9030000000000001E-6</v>
      </c>
      <c r="AG4148" s="8">
        <v>44390</v>
      </c>
      <c r="AH4148">
        <v>1.9929999999999998E-6</v>
      </c>
      <c r="BA4148" s="8">
        <v>44371</v>
      </c>
      <c r="BB4148">
        <v>5.0000000000000001E-9</v>
      </c>
      <c r="BE4148" s="8">
        <v>44371</v>
      </c>
      <c r="BF4148">
        <v>6.3020000000000003E-5</v>
      </c>
      <c r="BS4148" s="8">
        <v>44371</v>
      </c>
      <c r="BT4148">
        <v>2.9522999999999998E-5</v>
      </c>
      <c r="BW4148" s="8">
        <v>44371</v>
      </c>
      <c r="BX4148">
        <v>7.8029999999999997E-6</v>
      </c>
      <c r="BY4148" s="8">
        <v>44371</v>
      </c>
      <c r="BZ4148">
        <v>1.5677200000000001E-4</v>
      </c>
      <c r="CA4148" s="8">
        <v>44371</v>
      </c>
      <c r="CB4148">
        <v>3.53E-7</v>
      </c>
      <c r="CC4148" s="8">
        <v>44371</v>
      </c>
      <c r="CD4148">
        <v>3.8290000000000001E-6</v>
      </c>
      <c r="CE4148" s="8">
        <v>44371</v>
      </c>
      <c r="CF4148">
        <v>5.9811E-5</v>
      </c>
      <c r="CG4148" s="8">
        <v>44371</v>
      </c>
      <c r="CH4148">
        <v>2.6545000000000001E-5</v>
      </c>
      <c r="CI4148" s="8">
        <v>44371</v>
      </c>
      <c r="CJ4148">
        <v>2.1804E-5</v>
      </c>
      <c r="CK4148" s="8">
        <v>44371</v>
      </c>
      <c r="CL4148">
        <v>1.2499999999999999E-7</v>
      </c>
      <c r="CM4148" s="8">
        <v>44371</v>
      </c>
      <c r="CN4148">
        <v>6E-9</v>
      </c>
      <c r="CS4148" s="8">
        <v>44371</v>
      </c>
      <c r="CT4148">
        <v>1.2808E-5</v>
      </c>
      <c r="CU4148" s="8">
        <v>44371</v>
      </c>
      <c r="CV4148">
        <v>1.359E-6</v>
      </c>
      <c r="CW4148" s="8">
        <v>44371</v>
      </c>
      <c r="CX4148">
        <v>1.5418E-5</v>
      </c>
      <c r="CY4148" s="8">
        <v>44371</v>
      </c>
      <c r="CZ4148">
        <v>3.7099999999999997E-7</v>
      </c>
      <c r="DE4148" s="8">
        <v>44371</v>
      </c>
      <c r="DF4148">
        <v>1.73888E-4</v>
      </c>
      <c r="DG4148" s="8">
        <v>44371</v>
      </c>
      <c r="DH4148">
        <v>9.4200000000000004E-7</v>
      </c>
      <c r="DM4148" s="8">
        <v>44371</v>
      </c>
      <c r="DN4148">
        <v>1.3158500000000001E-4</v>
      </c>
      <c r="DO4148" s="8">
        <v>44371</v>
      </c>
      <c r="DP4148">
        <v>2.3799999999999999E-7</v>
      </c>
      <c r="DS4148" s="8">
        <v>44371</v>
      </c>
      <c r="DT4148">
        <v>3.3352999999999997E-5</v>
      </c>
      <c r="DU4148" s="8">
        <v>44371</v>
      </c>
      <c r="DV4148">
        <v>1.14E-7</v>
      </c>
      <c r="EA4148" s="8">
        <v>44371</v>
      </c>
      <c r="EB4148">
        <v>9.9673660000000001E-3</v>
      </c>
      <c r="EI4148" s="8">
        <v>44371</v>
      </c>
      <c r="EJ4148">
        <v>9.1397000000000006E-5</v>
      </c>
      <c r="EM4148" s="8">
        <v>44371</v>
      </c>
      <c r="EN4148">
        <v>1.2501999999999999E-4</v>
      </c>
      <c r="EO4148" s="8">
        <v>44390</v>
      </c>
      <c r="EP4148">
        <v>2.4699999999999998E-7</v>
      </c>
      <c r="ES4148" s="8">
        <v>44371</v>
      </c>
      <c r="ET4148">
        <v>3.2960000000000003E-5</v>
      </c>
      <c r="EY4148" s="8">
        <v>44390</v>
      </c>
      <c r="EZ4148">
        <v>2.2247600000000001E-3</v>
      </c>
      <c r="FE4148" s="8">
        <v>44390</v>
      </c>
      <c r="FF4148">
        <v>1.505E-6</v>
      </c>
      <c r="FG4148" s="8">
        <v>44371</v>
      </c>
      <c r="FH4148">
        <v>1.784E-6</v>
      </c>
      <c r="FI4148" s="8">
        <v>44371</v>
      </c>
      <c r="FJ4148">
        <v>3.5445999999999999E-5</v>
      </c>
      <c r="FO4148" s="8">
        <v>44371</v>
      </c>
      <c r="FP4148">
        <v>1.5290000000000001E-6</v>
      </c>
      <c r="FQ4148" s="8">
        <v>44371</v>
      </c>
      <c r="FR4148">
        <v>3.6330000000000002E-6</v>
      </c>
      <c r="FS4148" s="8">
        <v>44371</v>
      </c>
      <c r="FT4148">
        <v>8.5620000000000004E-6</v>
      </c>
      <c r="FU4148" s="8">
        <v>44371</v>
      </c>
      <c r="FV4148">
        <v>1.4454299999999999E-4</v>
      </c>
      <c r="FY4148" s="8">
        <v>44371</v>
      </c>
      <c r="FZ4148">
        <v>8.0236700000000001E-4</v>
      </c>
      <c r="GC4148" s="8">
        <v>44371</v>
      </c>
      <c r="GD4148">
        <v>4.2599999999999998E-7</v>
      </c>
    </row>
    <row r="4149" spans="1:186" x14ac:dyDescent="0.25">
      <c r="A4149" s="8">
        <v>44372</v>
      </c>
      <c r="B4149">
        <v>5.0309999999999998E-6</v>
      </c>
      <c r="C4149" s="8">
        <v>44372</v>
      </c>
      <c r="D4149">
        <v>7.5000000000000002E-7</v>
      </c>
      <c r="I4149" s="8">
        <v>44372</v>
      </c>
      <c r="J4149">
        <v>6E-9</v>
      </c>
      <c r="K4149" s="8">
        <v>44372</v>
      </c>
      <c r="L4149">
        <v>7.2916599999999995E-4</v>
      </c>
      <c r="M4149" s="8">
        <v>44372</v>
      </c>
      <c r="N4149">
        <v>3.3389999999999997E-5</v>
      </c>
      <c r="O4149" s="8">
        <v>44372</v>
      </c>
      <c r="P4149">
        <v>9.3030000000000005E-6</v>
      </c>
      <c r="Q4149" s="8">
        <v>44372</v>
      </c>
      <c r="R4149">
        <v>1.5116999999999999E-5</v>
      </c>
      <c r="S4149" s="8">
        <v>44372</v>
      </c>
      <c r="T4149">
        <v>3.8079999999999998E-6</v>
      </c>
      <c r="AE4149" s="8">
        <v>44372</v>
      </c>
      <c r="AF4149">
        <v>5.6740000000000002E-6</v>
      </c>
      <c r="AG4149" s="8">
        <v>44391</v>
      </c>
      <c r="AH4149">
        <v>2.0030000000000001E-6</v>
      </c>
      <c r="BA4149" s="8">
        <v>44372</v>
      </c>
      <c r="BB4149">
        <v>5.0000000000000001E-9</v>
      </c>
      <c r="BE4149" s="8">
        <v>44372</v>
      </c>
      <c r="BF4149">
        <v>6.1562000000000005E-5</v>
      </c>
      <c r="BS4149" s="8">
        <v>44372</v>
      </c>
      <c r="BT4149">
        <v>2.8730000000000001E-5</v>
      </c>
      <c r="BW4149" s="8">
        <v>44372</v>
      </c>
      <c r="BX4149">
        <v>7.5530000000000004E-6</v>
      </c>
      <c r="BY4149" s="8">
        <v>44372</v>
      </c>
      <c r="BZ4149">
        <v>1.5086900000000001E-4</v>
      </c>
      <c r="CA4149" s="8">
        <v>44372</v>
      </c>
      <c r="CB4149">
        <v>3.4499999999999998E-7</v>
      </c>
      <c r="CC4149" s="8">
        <v>44372</v>
      </c>
      <c r="CD4149">
        <v>3.5209999999999998E-6</v>
      </c>
      <c r="CE4149" s="8">
        <v>44372</v>
      </c>
      <c r="CF4149">
        <v>5.8328000000000001E-5</v>
      </c>
      <c r="CG4149" s="8">
        <v>44372</v>
      </c>
      <c r="CH4149">
        <v>2.4873000000000001E-5</v>
      </c>
      <c r="CI4149" s="8">
        <v>44372</v>
      </c>
      <c r="CJ4149">
        <v>2.1852999999999999E-5</v>
      </c>
      <c r="CK4149" s="8">
        <v>44372</v>
      </c>
      <c r="CL4149">
        <v>1.2200000000000001E-7</v>
      </c>
      <c r="CM4149" s="8">
        <v>44372</v>
      </c>
      <c r="CN4149">
        <v>6E-9</v>
      </c>
      <c r="CS4149" s="8">
        <v>44372</v>
      </c>
      <c r="CT4149">
        <v>1.2703E-5</v>
      </c>
      <c r="CU4149" s="8">
        <v>44372</v>
      </c>
      <c r="CV4149">
        <v>1.308E-6</v>
      </c>
      <c r="CW4149" s="8">
        <v>44372</v>
      </c>
      <c r="CX4149">
        <v>1.5182E-5</v>
      </c>
      <c r="CY4149" s="8">
        <v>44372</v>
      </c>
      <c r="CZ4149">
        <v>3.7300000000000002E-7</v>
      </c>
      <c r="DE4149" s="8">
        <v>44372</v>
      </c>
      <c r="DF4149">
        <v>1.6401299999999999E-4</v>
      </c>
      <c r="DG4149" s="8">
        <v>44372</v>
      </c>
      <c r="DH4149">
        <v>8.9100000000000002E-7</v>
      </c>
      <c r="DM4149" s="8">
        <v>44372</v>
      </c>
      <c r="DN4149">
        <v>1.21947E-4</v>
      </c>
      <c r="DO4149" s="8">
        <v>44372</v>
      </c>
      <c r="DP4149">
        <v>2.41E-7</v>
      </c>
      <c r="DS4149" s="8">
        <v>44372</v>
      </c>
      <c r="DT4149">
        <v>3.2075E-5</v>
      </c>
      <c r="DU4149" s="8">
        <v>44372</v>
      </c>
      <c r="DV4149">
        <v>6.8999999999999996E-8</v>
      </c>
      <c r="EA4149" s="8">
        <v>44372</v>
      </c>
      <c r="EB4149">
        <v>9.3012540000000001E-3</v>
      </c>
      <c r="EI4149" s="8">
        <v>44372</v>
      </c>
      <c r="EJ4149">
        <v>8.4301999999999993E-5</v>
      </c>
      <c r="EM4149" s="8">
        <v>44372</v>
      </c>
      <c r="EN4149">
        <v>1.2487899999999999E-4</v>
      </c>
      <c r="EO4149" s="8">
        <v>44391</v>
      </c>
      <c r="EP4149">
        <v>2.3099999999999999E-7</v>
      </c>
      <c r="ES4149" s="8">
        <v>44372</v>
      </c>
      <c r="ET4149">
        <v>3.2452E-5</v>
      </c>
      <c r="EY4149" s="8">
        <v>44391</v>
      </c>
      <c r="EZ4149">
        <v>2.315115E-3</v>
      </c>
      <c r="FE4149" s="8">
        <v>44391</v>
      </c>
      <c r="FF4149">
        <v>1.5179999999999999E-6</v>
      </c>
      <c r="FG4149" s="8">
        <v>44372</v>
      </c>
      <c r="FH4149">
        <v>1.764E-6</v>
      </c>
      <c r="FI4149" s="8">
        <v>44372</v>
      </c>
      <c r="FJ4149">
        <v>3.4363999999999998E-5</v>
      </c>
      <c r="FO4149" s="8">
        <v>44372</v>
      </c>
      <c r="FP4149">
        <v>1.406E-6</v>
      </c>
      <c r="FQ4149" s="8">
        <v>44372</v>
      </c>
      <c r="FR4149">
        <v>3.495E-6</v>
      </c>
      <c r="FS4149" s="8">
        <v>44372</v>
      </c>
      <c r="FT4149">
        <v>8.6079999999999996E-6</v>
      </c>
      <c r="FU4149" s="8">
        <v>44372</v>
      </c>
      <c r="FV4149">
        <v>1.34728E-4</v>
      </c>
      <c r="FY4149" s="8">
        <v>44372</v>
      </c>
      <c r="FZ4149">
        <v>7.9201E-4</v>
      </c>
      <c r="GC4149" s="8">
        <v>44372</v>
      </c>
      <c r="GD4149">
        <v>4.1100000000000001E-7</v>
      </c>
    </row>
    <row r="4150" spans="1:186" x14ac:dyDescent="0.25">
      <c r="A4150" s="8">
        <v>44375</v>
      </c>
      <c r="B4150">
        <v>4.6589999999999998E-6</v>
      </c>
      <c r="C4150" s="8">
        <v>44375</v>
      </c>
      <c r="D4150">
        <v>7.4300000000000002E-7</v>
      </c>
      <c r="I4150" s="8">
        <v>44375</v>
      </c>
      <c r="J4150">
        <v>6E-9</v>
      </c>
      <c r="K4150" s="8">
        <v>44375</v>
      </c>
      <c r="L4150">
        <v>7.4617900000000003E-4</v>
      </c>
      <c r="M4150" s="8">
        <v>44375</v>
      </c>
      <c r="N4150">
        <v>3.1807000000000002E-5</v>
      </c>
      <c r="O4150" s="8">
        <v>44375</v>
      </c>
      <c r="P4150">
        <v>9.3419999999999997E-6</v>
      </c>
      <c r="Q4150" s="8">
        <v>44375</v>
      </c>
      <c r="R4150">
        <v>1.2646999999999999E-5</v>
      </c>
      <c r="S4150" s="8">
        <v>44375</v>
      </c>
      <c r="T4150">
        <v>3.6660000000000001E-6</v>
      </c>
      <c r="AE4150" s="8">
        <v>44375</v>
      </c>
      <c r="AF4150">
        <v>5.8270000000000003E-6</v>
      </c>
      <c r="AG4150" s="8">
        <v>44392</v>
      </c>
      <c r="AH4150">
        <v>1.968E-6</v>
      </c>
      <c r="BA4150" s="8">
        <v>44375</v>
      </c>
      <c r="BB4150">
        <v>4.0000000000000002E-9</v>
      </c>
      <c r="BE4150" s="8">
        <v>44375</v>
      </c>
      <c r="BF4150">
        <v>6.1222000000000004E-5</v>
      </c>
      <c r="BS4150" s="8">
        <v>44375</v>
      </c>
      <c r="BT4150">
        <v>2.8201999999999999E-5</v>
      </c>
      <c r="BW4150" s="8">
        <v>44375</v>
      </c>
      <c r="BX4150">
        <v>7.6459999999999993E-6</v>
      </c>
      <c r="BY4150" s="8">
        <v>44375</v>
      </c>
      <c r="BZ4150">
        <v>1.2484599999999999E-4</v>
      </c>
      <c r="CA4150" s="8">
        <v>44375</v>
      </c>
      <c r="CB4150">
        <v>3.1399999999999998E-7</v>
      </c>
      <c r="CC4150" s="8">
        <v>44375</v>
      </c>
      <c r="CD4150">
        <v>3.0570000000000001E-6</v>
      </c>
      <c r="CE4150" s="8">
        <v>44375</v>
      </c>
      <c r="CF4150">
        <v>5.6214000000000001E-5</v>
      </c>
      <c r="CG4150" s="8">
        <v>44375</v>
      </c>
      <c r="CH4150">
        <v>2.5321E-5</v>
      </c>
      <c r="CI4150" s="8">
        <v>44375</v>
      </c>
      <c r="CJ4150">
        <v>2.0727E-5</v>
      </c>
      <c r="CK4150" s="8">
        <v>44375</v>
      </c>
      <c r="CL4150">
        <v>1.24E-7</v>
      </c>
      <c r="CM4150" s="8">
        <v>44375</v>
      </c>
      <c r="CN4150">
        <v>5.0000000000000001E-9</v>
      </c>
      <c r="CS4150" s="8">
        <v>44375</v>
      </c>
      <c r="CT4150">
        <v>1.3276E-5</v>
      </c>
      <c r="CU4150" s="8">
        <v>44375</v>
      </c>
      <c r="CV4150">
        <v>1.156E-6</v>
      </c>
      <c r="CW4150" s="8">
        <v>44375</v>
      </c>
      <c r="CX4150">
        <v>1.4168999999999999E-5</v>
      </c>
      <c r="CY4150" s="8">
        <v>44375</v>
      </c>
      <c r="CZ4150">
        <v>3.5199999999999998E-7</v>
      </c>
      <c r="DE4150" s="8">
        <v>44375</v>
      </c>
      <c r="DF4150">
        <v>1.73475E-4</v>
      </c>
      <c r="DG4150" s="8">
        <v>44375</v>
      </c>
      <c r="DH4150">
        <v>8.1900000000000001E-7</v>
      </c>
      <c r="DM4150" s="8">
        <v>44375</v>
      </c>
      <c r="DN4150">
        <v>1.2482500000000001E-4</v>
      </c>
      <c r="DO4150" s="8">
        <v>44375</v>
      </c>
      <c r="DP4150">
        <v>2.28E-7</v>
      </c>
      <c r="DS4150" s="8">
        <v>44375</v>
      </c>
      <c r="DT4150">
        <v>2.9439999999999999E-5</v>
      </c>
      <c r="DU4150" s="8">
        <v>44375</v>
      </c>
      <c r="DV4150">
        <v>6.8999999999999996E-8</v>
      </c>
      <c r="EA4150" s="8">
        <v>44375</v>
      </c>
      <c r="EB4150">
        <v>1.0561091999999999E-2</v>
      </c>
      <c r="EI4150" s="8">
        <v>44375</v>
      </c>
      <c r="EJ4150">
        <v>8.3875000000000006E-5</v>
      </c>
      <c r="EM4150" s="8">
        <v>44375</v>
      </c>
      <c r="EN4150">
        <v>1.22021E-4</v>
      </c>
      <c r="EO4150" s="8">
        <v>44392</v>
      </c>
      <c r="EP4150">
        <v>2.2000000000000001E-7</v>
      </c>
      <c r="ES4150" s="8">
        <v>44375</v>
      </c>
      <c r="ET4150">
        <v>2.6455999999999999E-5</v>
      </c>
      <c r="EY4150" s="8">
        <v>44392</v>
      </c>
      <c r="EZ4150">
        <v>2.39851E-3</v>
      </c>
      <c r="FE4150" s="8">
        <v>44392</v>
      </c>
      <c r="FF4150">
        <v>1.4759999999999999E-6</v>
      </c>
      <c r="FG4150" s="8">
        <v>44375</v>
      </c>
      <c r="FH4150">
        <v>1.6640000000000001E-6</v>
      </c>
      <c r="FI4150" s="8">
        <v>44375</v>
      </c>
      <c r="FJ4150">
        <v>3.4968999999999997E-5</v>
      </c>
      <c r="FO4150" s="8">
        <v>44375</v>
      </c>
      <c r="FP4150">
        <v>1.331E-6</v>
      </c>
      <c r="FQ4150" s="8">
        <v>44375</v>
      </c>
      <c r="FR4150">
        <v>3.3830000000000001E-6</v>
      </c>
      <c r="FS4150" s="8">
        <v>44375</v>
      </c>
      <c r="FT4150">
        <v>8.0700000000000007E-6</v>
      </c>
      <c r="FU4150" s="8">
        <v>44375</v>
      </c>
      <c r="FV4150">
        <v>1.3189500000000001E-4</v>
      </c>
      <c r="FY4150" s="8">
        <v>44375</v>
      </c>
      <c r="FZ4150">
        <v>7.7619600000000005E-4</v>
      </c>
      <c r="GC4150" s="8">
        <v>44375</v>
      </c>
      <c r="GD4150">
        <v>4.1600000000000002E-7</v>
      </c>
    </row>
    <row r="4151" spans="1:186" x14ac:dyDescent="0.25">
      <c r="A4151" s="8">
        <v>44376</v>
      </c>
      <c r="B4151">
        <v>4.4619999999999998E-6</v>
      </c>
      <c r="C4151" s="8">
        <v>44376</v>
      </c>
      <c r="D4151">
        <v>7.06E-7</v>
      </c>
      <c r="I4151" s="8">
        <v>44376</v>
      </c>
      <c r="J4151">
        <v>6E-9</v>
      </c>
      <c r="K4151" s="8">
        <v>44376</v>
      </c>
      <c r="L4151">
        <v>7.6878600000000004E-4</v>
      </c>
      <c r="M4151" s="8">
        <v>44376</v>
      </c>
      <c r="N4151">
        <v>3.0923000000000002E-5</v>
      </c>
      <c r="O4151" s="8">
        <v>44376</v>
      </c>
      <c r="P4151">
        <v>9.2320000000000007E-6</v>
      </c>
      <c r="Q4151" s="8">
        <v>44376</v>
      </c>
      <c r="R4151">
        <v>1.2208000000000001E-5</v>
      </c>
      <c r="S4151" s="8">
        <v>44376</v>
      </c>
      <c r="T4151">
        <v>3.5829999999999998E-6</v>
      </c>
      <c r="AE4151" s="8">
        <v>44376</v>
      </c>
      <c r="AF4151">
        <v>5.7699999999999998E-6</v>
      </c>
      <c r="AG4151" s="8">
        <v>44393</v>
      </c>
      <c r="AH4151">
        <v>2.131E-6</v>
      </c>
      <c r="BA4151" s="8">
        <v>44376</v>
      </c>
      <c r="BB4151">
        <v>4.0000000000000002E-9</v>
      </c>
      <c r="BE4151" s="8">
        <v>44376</v>
      </c>
      <c r="BF4151">
        <v>6.2478999999999996E-5</v>
      </c>
      <c r="BS4151" s="8">
        <v>44376</v>
      </c>
      <c r="BT4151">
        <v>2.7614E-5</v>
      </c>
      <c r="BW4151" s="8">
        <v>44376</v>
      </c>
      <c r="BX4151">
        <v>7.4200000000000001E-6</v>
      </c>
      <c r="BY4151" s="8">
        <v>44376</v>
      </c>
      <c r="BZ4151">
        <v>1.1841999999999999E-4</v>
      </c>
      <c r="CA4151" s="8">
        <v>44376</v>
      </c>
      <c r="CB4151">
        <v>2.9700000000000003E-7</v>
      </c>
      <c r="CC4151" s="8">
        <v>44376</v>
      </c>
      <c r="CD4151">
        <v>3.0489999999999999E-6</v>
      </c>
      <c r="CE4151" s="8">
        <v>44376</v>
      </c>
      <c r="CF4151">
        <v>5.3841000000000002E-5</v>
      </c>
      <c r="CG4151" s="8">
        <v>44376</v>
      </c>
      <c r="CH4151">
        <v>2.4749999999999999E-5</v>
      </c>
      <c r="CI4151" s="8">
        <v>44376</v>
      </c>
      <c r="CJ4151">
        <v>2.1379E-5</v>
      </c>
      <c r="CK4151" s="8">
        <v>44376</v>
      </c>
      <c r="CL4151">
        <v>1.18E-7</v>
      </c>
      <c r="CM4151" s="8">
        <v>44376</v>
      </c>
      <c r="CN4151">
        <v>5.0000000000000001E-9</v>
      </c>
      <c r="CS4151" s="8">
        <v>44376</v>
      </c>
      <c r="CT4151">
        <v>1.289E-5</v>
      </c>
      <c r="CU4151" s="8">
        <v>44376</v>
      </c>
      <c r="CV4151">
        <v>1.279E-6</v>
      </c>
      <c r="CW4151" s="8">
        <v>44376</v>
      </c>
      <c r="CX4151">
        <v>1.3716999999999999E-5</v>
      </c>
      <c r="CY4151" s="8">
        <v>44376</v>
      </c>
      <c r="CZ4151">
        <v>3.5100000000000001E-7</v>
      </c>
      <c r="DE4151" s="8">
        <v>44376</v>
      </c>
      <c r="DF4151">
        <v>1.7403000000000001E-4</v>
      </c>
      <c r="DG4151" s="8">
        <v>44376</v>
      </c>
      <c r="DH4151">
        <v>8.0999999999999997E-7</v>
      </c>
      <c r="DM4151" s="8">
        <v>44376</v>
      </c>
      <c r="DN4151">
        <v>1.1247300000000001E-4</v>
      </c>
      <c r="DO4151" s="8">
        <v>44376</v>
      </c>
      <c r="DP4151">
        <v>2.17E-7</v>
      </c>
      <c r="DS4151" s="8">
        <v>44376</v>
      </c>
      <c r="DT4151">
        <v>2.8915E-5</v>
      </c>
      <c r="DU4151" s="8">
        <v>44376</v>
      </c>
      <c r="DV4151">
        <v>6.7000000000000004E-8</v>
      </c>
      <c r="EA4151" s="8">
        <v>44376</v>
      </c>
      <c r="EB4151">
        <v>1.0450668999999999E-2</v>
      </c>
      <c r="EI4151" s="8">
        <v>44376</v>
      </c>
      <c r="EJ4151">
        <v>8.5177000000000001E-5</v>
      </c>
      <c r="EM4151" s="8">
        <v>44376</v>
      </c>
      <c r="EN4151">
        <v>1.23678E-4</v>
      </c>
      <c r="EO4151" s="8">
        <v>44393</v>
      </c>
      <c r="EP4151">
        <v>2.7799999999999997E-7</v>
      </c>
      <c r="ES4151" s="8">
        <v>44376</v>
      </c>
      <c r="ET4151">
        <v>2.6100000000000001E-5</v>
      </c>
      <c r="EY4151" s="8">
        <v>44393</v>
      </c>
      <c r="EZ4151">
        <v>2.5875820000000002E-3</v>
      </c>
      <c r="FE4151" s="8">
        <v>44393</v>
      </c>
      <c r="FF4151">
        <v>1.5939999999999999E-6</v>
      </c>
      <c r="FG4151" s="8">
        <v>44376</v>
      </c>
      <c r="FH4151">
        <v>1.6160000000000001E-6</v>
      </c>
      <c r="FI4151" s="8">
        <v>44376</v>
      </c>
      <c r="FJ4151">
        <v>3.4136E-5</v>
      </c>
      <c r="FO4151" s="8">
        <v>44376</v>
      </c>
      <c r="FP4151">
        <v>1.356E-6</v>
      </c>
      <c r="FQ4151" s="8">
        <v>44376</v>
      </c>
      <c r="FR4151">
        <v>3.349E-6</v>
      </c>
      <c r="FS4151" s="8">
        <v>44376</v>
      </c>
      <c r="FT4151">
        <v>7.678E-6</v>
      </c>
      <c r="FU4151" s="8">
        <v>44376</v>
      </c>
      <c r="FV4151">
        <v>1.39784E-4</v>
      </c>
      <c r="FY4151" s="8">
        <v>44376</v>
      </c>
      <c r="FZ4151">
        <v>7.7874499999999996E-4</v>
      </c>
      <c r="GC4151" s="8">
        <v>44376</v>
      </c>
      <c r="GD4151">
        <v>4.1899999999999998E-7</v>
      </c>
    </row>
    <row r="4152" spans="1:186" x14ac:dyDescent="0.25">
      <c r="A4152" s="8">
        <v>44377</v>
      </c>
      <c r="B4152">
        <v>4.4020000000000004E-6</v>
      </c>
      <c r="C4152" s="8">
        <v>44377</v>
      </c>
      <c r="D4152">
        <v>6.92E-7</v>
      </c>
      <c r="I4152" s="8">
        <v>44377</v>
      </c>
      <c r="J4152">
        <v>5.0000000000000001E-9</v>
      </c>
      <c r="K4152" s="8">
        <v>44377</v>
      </c>
      <c r="L4152">
        <v>7.56017E-4</v>
      </c>
      <c r="M4152" s="8">
        <v>44377</v>
      </c>
      <c r="N4152">
        <v>3.0462000000000001E-5</v>
      </c>
      <c r="O4152" s="8">
        <v>44377</v>
      </c>
      <c r="P4152">
        <v>8.8489999999999995E-6</v>
      </c>
      <c r="Q4152" s="8">
        <v>44377</v>
      </c>
      <c r="R4152">
        <v>1.2407E-5</v>
      </c>
      <c r="S4152" s="8">
        <v>44377</v>
      </c>
      <c r="T4152">
        <v>3.456E-6</v>
      </c>
      <c r="AE4152" s="8">
        <v>44377</v>
      </c>
      <c r="AF4152">
        <v>5.4589999999999997E-6</v>
      </c>
      <c r="AG4152" s="8">
        <v>44396</v>
      </c>
      <c r="AH4152">
        <v>2.79E-6</v>
      </c>
      <c r="BA4152" s="8">
        <v>44377</v>
      </c>
      <c r="BB4152">
        <v>4.0000000000000002E-9</v>
      </c>
      <c r="BE4152" s="8">
        <v>44377</v>
      </c>
      <c r="BF4152">
        <v>6.2389000000000002E-5</v>
      </c>
      <c r="BS4152" s="8">
        <v>44377</v>
      </c>
      <c r="BT4152">
        <v>2.7341000000000001E-5</v>
      </c>
      <c r="BW4152" s="8">
        <v>44377</v>
      </c>
      <c r="BX4152">
        <v>6.3260000000000001E-6</v>
      </c>
      <c r="BY4152" s="8">
        <v>44377</v>
      </c>
      <c r="BZ4152">
        <v>1.0974199999999999E-4</v>
      </c>
      <c r="CA4152" s="8">
        <v>44377</v>
      </c>
      <c r="CB4152">
        <v>2.84E-7</v>
      </c>
      <c r="CC4152" s="8">
        <v>44377</v>
      </c>
      <c r="CD4152">
        <v>2.9239999999999999E-6</v>
      </c>
      <c r="CE4152" s="8">
        <v>44377</v>
      </c>
      <c r="CF4152">
        <v>5.3018E-5</v>
      </c>
      <c r="CG4152" s="8">
        <v>44377</v>
      </c>
      <c r="CH4152">
        <v>2.4036000000000002E-5</v>
      </c>
      <c r="CI4152" s="8">
        <v>44377</v>
      </c>
      <c r="CJ4152">
        <v>2.1529999999999999E-5</v>
      </c>
      <c r="CK4152" s="8">
        <v>44377</v>
      </c>
      <c r="CL4152">
        <v>1.1300000000000001E-7</v>
      </c>
      <c r="CM4152" s="8">
        <v>44377</v>
      </c>
      <c r="CN4152">
        <v>5.0000000000000001E-9</v>
      </c>
      <c r="CS4152" s="8">
        <v>44377</v>
      </c>
      <c r="CT4152">
        <v>1.2847000000000001E-5</v>
      </c>
      <c r="CU4152" s="8">
        <v>44377</v>
      </c>
      <c r="CV4152">
        <v>1.232E-6</v>
      </c>
      <c r="CW4152" s="8">
        <v>44377</v>
      </c>
      <c r="CX4152">
        <v>1.3689999999999999E-5</v>
      </c>
      <c r="CY4152" s="8">
        <v>44377</v>
      </c>
      <c r="CZ4152">
        <v>3.4200000000000002E-7</v>
      </c>
      <c r="DE4152" s="8">
        <v>44377</v>
      </c>
      <c r="DF4152">
        <v>1.6756E-4</v>
      </c>
      <c r="DG4152" s="8">
        <v>44377</v>
      </c>
      <c r="DH4152">
        <v>7.85E-7</v>
      </c>
      <c r="DM4152" s="8">
        <v>44377</v>
      </c>
      <c r="DN4152">
        <v>1.0696099999999999E-4</v>
      </c>
      <c r="DO4152" s="8">
        <v>44377</v>
      </c>
      <c r="DP4152">
        <v>2.0699999999999999E-7</v>
      </c>
      <c r="DS4152" s="8">
        <v>44377</v>
      </c>
      <c r="DT4152">
        <v>2.9436000000000001E-5</v>
      </c>
      <c r="DU4152" s="8">
        <v>44377</v>
      </c>
      <c r="DV4152">
        <v>6.5999999999999995E-8</v>
      </c>
      <c r="EA4152" s="8">
        <v>44377</v>
      </c>
      <c r="EB4152">
        <v>1.0454213E-2</v>
      </c>
      <c r="EI4152" s="8">
        <v>44377</v>
      </c>
      <c r="EJ4152">
        <v>8.4117999999999997E-5</v>
      </c>
      <c r="EM4152" s="8">
        <v>44377</v>
      </c>
      <c r="EN4152">
        <v>1.20191E-4</v>
      </c>
      <c r="EO4152" s="8">
        <v>44396</v>
      </c>
      <c r="EP4152">
        <v>3.5199999999999998E-7</v>
      </c>
      <c r="ES4152" s="8">
        <v>44377</v>
      </c>
      <c r="ET4152">
        <v>2.5876000000000001E-5</v>
      </c>
      <c r="EY4152" s="8">
        <v>44396</v>
      </c>
      <c r="EZ4152">
        <v>2.9076380000000001E-3</v>
      </c>
      <c r="FE4152" s="8">
        <v>44396</v>
      </c>
      <c r="FF4152">
        <v>2.3640000000000002E-6</v>
      </c>
      <c r="FG4152" s="8">
        <v>44377</v>
      </c>
      <c r="FH4152">
        <v>1.6080000000000001E-6</v>
      </c>
      <c r="FI4152" s="8">
        <v>44377</v>
      </c>
      <c r="FJ4152">
        <v>3.3183999999999999E-5</v>
      </c>
      <c r="FO4152" s="8">
        <v>44377</v>
      </c>
      <c r="FP4152">
        <v>1.294E-6</v>
      </c>
      <c r="FQ4152" s="8">
        <v>44377</v>
      </c>
      <c r="FR4152">
        <v>3.1609999999999999E-6</v>
      </c>
      <c r="FS4152" s="8">
        <v>44377</v>
      </c>
      <c r="FT4152">
        <v>7.5299999999999999E-6</v>
      </c>
      <c r="FU4152" s="8">
        <v>44377</v>
      </c>
      <c r="FV4152">
        <v>1.36766E-4</v>
      </c>
      <c r="FY4152" s="8">
        <v>44377</v>
      </c>
      <c r="FZ4152">
        <v>7.5448400000000004E-4</v>
      </c>
      <c r="GC4152" s="8">
        <v>44377</v>
      </c>
      <c r="GD4152">
        <v>4.1800000000000001E-7</v>
      </c>
    </row>
    <row r="4153" spans="1:186" x14ac:dyDescent="0.25">
      <c r="A4153" s="8">
        <v>44378</v>
      </c>
      <c r="B4153">
        <v>4.374E-6</v>
      </c>
      <c r="C4153" s="8">
        <v>44378</v>
      </c>
      <c r="D4153">
        <v>6.7400000000000003E-7</v>
      </c>
      <c r="I4153" s="8">
        <v>44378</v>
      </c>
      <c r="J4153">
        <v>5.0000000000000001E-9</v>
      </c>
      <c r="K4153" s="8">
        <v>44378</v>
      </c>
      <c r="L4153">
        <v>6.8700599999999999E-4</v>
      </c>
      <c r="M4153" s="8">
        <v>44378</v>
      </c>
      <c r="N4153">
        <v>3.3111999999999997E-5</v>
      </c>
      <c r="O4153" s="8">
        <v>44378</v>
      </c>
      <c r="P4153">
        <v>4.9150000000000004E-6</v>
      </c>
      <c r="Q4153" s="8">
        <v>44378</v>
      </c>
      <c r="R4153">
        <v>1.1663E-5</v>
      </c>
      <c r="S4153" s="8">
        <v>44378</v>
      </c>
      <c r="T4153">
        <v>3.1499999999999999E-6</v>
      </c>
      <c r="AE4153" s="8">
        <v>44378</v>
      </c>
      <c r="AF4153">
        <v>5.4960000000000004E-6</v>
      </c>
      <c r="AG4153" s="8">
        <v>44397</v>
      </c>
      <c r="AH4153">
        <v>2.6089999999999999E-6</v>
      </c>
      <c r="BA4153" s="8">
        <v>44378</v>
      </c>
      <c r="BB4153">
        <v>4.0000000000000002E-9</v>
      </c>
      <c r="BE4153" s="8">
        <v>44378</v>
      </c>
      <c r="BF4153">
        <v>6.7067E-5</v>
      </c>
      <c r="BS4153" s="8">
        <v>44378</v>
      </c>
      <c r="BT4153">
        <v>2.6359999999999998E-5</v>
      </c>
      <c r="BW4153" s="8">
        <v>44378</v>
      </c>
      <c r="BX4153">
        <v>6.1360000000000002E-6</v>
      </c>
      <c r="BY4153" s="8">
        <v>44378</v>
      </c>
      <c r="BZ4153">
        <v>1.16975E-4</v>
      </c>
      <c r="CA4153" s="8">
        <v>44378</v>
      </c>
      <c r="CB4153">
        <v>2.72E-7</v>
      </c>
      <c r="CC4153" s="8">
        <v>44378</v>
      </c>
      <c r="CD4153">
        <v>2.8609999999999998E-6</v>
      </c>
      <c r="CE4153" s="8">
        <v>44378</v>
      </c>
      <c r="CF4153">
        <v>5.0578000000000003E-5</v>
      </c>
      <c r="CG4153" s="8">
        <v>44378</v>
      </c>
      <c r="CH4153">
        <v>2.3107000000000001E-5</v>
      </c>
      <c r="CI4153" s="8">
        <v>44378</v>
      </c>
      <c r="CJ4153">
        <v>2.1296000000000001E-5</v>
      </c>
      <c r="CK4153" s="8">
        <v>44378</v>
      </c>
      <c r="CL4153">
        <v>1.09E-7</v>
      </c>
      <c r="CM4153" s="8">
        <v>44378</v>
      </c>
      <c r="CN4153">
        <v>5.0000000000000001E-9</v>
      </c>
      <c r="CS4153" s="8">
        <v>44378</v>
      </c>
      <c r="CT4153">
        <v>1.2602000000000001E-5</v>
      </c>
      <c r="CU4153" s="8">
        <v>44378</v>
      </c>
      <c r="CV4153">
        <v>1.1829999999999999E-6</v>
      </c>
      <c r="CW4153" s="8">
        <v>44378</v>
      </c>
      <c r="CX4153">
        <v>1.3329000000000001E-5</v>
      </c>
      <c r="CY4153" s="8">
        <v>44378</v>
      </c>
      <c r="CZ4153">
        <v>3.34E-7</v>
      </c>
      <c r="DE4153" s="8">
        <v>44378</v>
      </c>
      <c r="DF4153">
        <v>1.5791399999999999E-4</v>
      </c>
      <c r="DG4153" s="8">
        <v>44378</v>
      </c>
      <c r="DH4153">
        <v>7.7400000000000002E-7</v>
      </c>
      <c r="DM4153" s="8">
        <v>44378</v>
      </c>
      <c r="DN4153">
        <v>1.04715E-4</v>
      </c>
      <c r="DO4153" s="8">
        <v>44378</v>
      </c>
      <c r="DP4153">
        <v>2.05E-7</v>
      </c>
      <c r="DS4153" s="8">
        <v>44378</v>
      </c>
      <c r="DT4153">
        <v>2.525E-5</v>
      </c>
      <c r="DU4153" s="8">
        <v>44378</v>
      </c>
      <c r="DV4153">
        <v>6.4000000000000004E-8</v>
      </c>
      <c r="EA4153" s="8">
        <v>44378</v>
      </c>
      <c r="EB4153">
        <v>9.4986619999999997E-3</v>
      </c>
      <c r="EI4153" s="8">
        <v>44378</v>
      </c>
      <c r="EJ4153">
        <v>8.1444000000000002E-5</v>
      </c>
      <c r="EM4153" s="8">
        <v>44378</v>
      </c>
      <c r="EN4153">
        <v>1.16853E-4</v>
      </c>
      <c r="EO4153" s="8">
        <v>44397</v>
      </c>
      <c r="EP4153">
        <v>3.4499999999999998E-7</v>
      </c>
      <c r="ES4153" s="8">
        <v>44378</v>
      </c>
      <c r="ET4153">
        <v>2.4516999999999999E-5</v>
      </c>
      <c r="EY4153" s="8">
        <v>44397</v>
      </c>
      <c r="EZ4153">
        <v>2.7844039999999999E-3</v>
      </c>
      <c r="FE4153" s="8">
        <v>44397</v>
      </c>
      <c r="FF4153">
        <v>2.2359999999999999E-6</v>
      </c>
      <c r="FG4153" s="8">
        <v>44378</v>
      </c>
      <c r="FH4153">
        <v>1.556E-6</v>
      </c>
      <c r="FI4153" s="8">
        <v>44378</v>
      </c>
      <c r="FJ4153">
        <v>3.2434000000000002E-5</v>
      </c>
      <c r="FO4153" s="8">
        <v>44378</v>
      </c>
      <c r="FP4153">
        <v>1.249E-6</v>
      </c>
      <c r="FQ4153" s="8">
        <v>44378</v>
      </c>
      <c r="FR4153">
        <v>2.982E-6</v>
      </c>
      <c r="FS4153" s="8">
        <v>44378</v>
      </c>
      <c r="FT4153">
        <v>6.9229999999999996E-6</v>
      </c>
      <c r="FU4153" s="8">
        <v>44378</v>
      </c>
      <c r="FV4153">
        <v>1.3024600000000001E-4</v>
      </c>
      <c r="FY4153" s="8">
        <v>44378</v>
      </c>
      <c r="FZ4153">
        <v>1.095359E-3</v>
      </c>
      <c r="GC4153" s="8">
        <v>44378</v>
      </c>
      <c r="GD4153">
        <v>4.51E-7</v>
      </c>
    </row>
    <row r="4154" spans="1:186" x14ac:dyDescent="0.25">
      <c r="A4154" s="8">
        <v>44379</v>
      </c>
      <c r="B4154">
        <v>4.2309999999999998E-6</v>
      </c>
      <c r="C4154" s="8">
        <v>44379</v>
      </c>
      <c r="D4154">
        <v>6.5799999999999999E-7</v>
      </c>
      <c r="I4154" s="8">
        <v>44379</v>
      </c>
      <c r="J4154">
        <v>5.0000000000000001E-9</v>
      </c>
      <c r="K4154" s="8">
        <v>44379</v>
      </c>
      <c r="L4154">
        <v>6.9620299999999995E-4</v>
      </c>
      <c r="M4154" s="8">
        <v>44379</v>
      </c>
      <c r="N4154">
        <v>3.2774000000000002E-5</v>
      </c>
      <c r="O4154" s="8">
        <v>44379</v>
      </c>
      <c r="P4154">
        <v>4.7419999999999997E-6</v>
      </c>
      <c r="Q4154" s="8">
        <v>44379</v>
      </c>
      <c r="R4154">
        <v>1.1331E-5</v>
      </c>
      <c r="S4154" s="8">
        <v>44379</v>
      </c>
      <c r="T4154">
        <v>3.044E-6</v>
      </c>
      <c r="AE4154" s="8">
        <v>44379</v>
      </c>
      <c r="AF4154">
        <v>5.3689999999999998E-6</v>
      </c>
      <c r="AG4154" s="8">
        <v>44398</v>
      </c>
      <c r="AH4154">
        <v>2.5229999999999998E-6</v>
      </c>
      <c r="BA4154" s="8">
        <v>44379</v>
      </c>
      <c r="BB4154">
        <v>4.0000000000000002E-9</v>
      </c>
      <c r="BE4154" s="8">
        <v>44379</v>
      </c>
      <c r="BF4154">
        <v>6.6419000000000002E-5</v>
      </c>
      <c r="BS4154" s="8">
        <v>44379</v>
      </c>
      <c r="BT4154">
        <v>2.5632000000000001E-5</v>
      </c>
      <c r="BW4154" s="8">
        <v>44379</v>
      </c>
      <c r="BX4154">
        <v>6.0669999999999997E-6</v>
      </c>
      <c r="BY4154" s="8">
        <v>44379</v>
      </c>
      <c r="BZ4154">
        <v>1.18214E-4</v>
      </c>
      <c r="CA4154" s="8">
        <v>44379</v>
      </c>
      <c r="CB4154">
        <v>2.6800000000000002E-7</v>
      </c>
      <c r="CC4154" s="8">
        <v>44379</v>
      </c>
      <c r="CD4154">
        <v>2.824E-6</v>
      </c>
      <c r="CE4154" s="8">
        <v>44379</v>
      </c>
      <c r="CF4154">
        <v>4.9107999999999998E-5</v>
      </c>
      <c r="CG4154" s="8">
        <v>44379</v>
      </c>
      <c r="CH4154">
        <v>3.4613999999999998E-5</v>
      </c>
      <c r="CI4154" s="8">
        <v>44379</v>
      </c>
      <c r="CJ4154">
        <v>2.0630000000000001E-5</v>
      </c>
      <c r="CK4154" s="8">
        <v>44379</v>
      </c>
      <c r="CL4154">
        <v>1.06E-7</v>
      </c>
      <c r="CM4154" s="8">
        <v>44379</v>
      </c>
      <c r="CN4154">
        <v>5.0000000000000001E-9</v>
      </c>
      <c r="CS4154" s="8">
        <v>44379</v>
      </c>
      <c r="CT4154">
        <v>1.2272999999999999E-5</v>
      </c>
      <c r="CU4154" s="8">
        <v>44379</v>
      </c>
      <c r="CV4154">
        <v>1.1650000000000001E-6</v>
      </c>
      <c r="CW4154" s="8">
        <v>44379</v>
      </c>
      <c r="CX4154">
        <v>1.3356000000000001E-5</v>
      </c>
      <c r="CY4154" s="8">
        <v>44379</v>
      </c>
      <c r="CZ4154">
        <v>3.2300000000000002E-7</v>
      </c>
      <c r="DE4154" s="8">
        <v>44379</v>
      </c>
      <c r="DF4154">
        <v>1.5871400000000001E-4</v>
      </c>
      <c r="DG4154" s="8">
        <v>44379</v>
      </c>
      <c r="DH4154">
        <v>7.54E-7</v>
      </c>
      <c r="DM4154" s="8">
        <v>44379</v>
      </c>
      <c r="DN4154">
        <v>1.04678E-4</v>
      </c>
      <c r="DO4154" s="8">
        <v>44379</v>
      </c>
      <c r="DP4154">
        <v>1.99E-7</v>
      </c>
      <c r="DS4154" s="8">
        <v>44379</v>
      </c>
      <c r="DT4154">
        <v>2.4907000000000001E-5</v>
      </c>
      <c r="DU4154" s="8">
        <v>44379</v>
      </c>
      <c r="DV4154">
        <v>6.1999999999999999E-8</v>
      </c>
      <c r="EA4154" s="8">
        <v>44379</v>
      </c>
      <c r="EB4154">
        <v>9.6656590000000001E-3</v>
      </c>
      <c r="EI4154" s="8">
        <v>44379</v>
      </c>
      <c r="EJ4154">
        <v>7.9626E-5</v>
      </c>
      <c r="EM4154" s="8">
        <v>44379</v>
      </c>
      <c r="EN4154">
        <v>1.1504E-4</v>
      </c>
      <c r="EO4154" s="8">
        <v>44398</v>
      </c>
      <c r="EP4154">
        <v>3.2599999999999998E-7</v>
      </c>
      <c r="ES4154" s="8">
        <v>44379</v>
      </c>
      <c r="ET4154">
        <v>2.5412E-5</v>
      </c>
      <c r="EY4154" s="8">
        <v>44398</v>
      </c>
      <c r="EZ4154">
        <v>2.4933149999999999E-3</v>
      </c>
      <c r="FE4154" s="8">
        <v>44398</v>
      </c>
      <c r="FF4154">
        <v>2.1440000000000001E-6</v>
      </c>
      <c r="FG4154" s="8">
        <v>44379</v>
      </c>
      <c r="FH4154">
        <v>1.5039999999999999E-6</v>
      </c>
      <c r="FI4154" s="8">
        <v>44379</v>
      </c>
      <c r="FJ4154">
        <v>3.1841999999999998E-5</v>
      </c>
      <c r="FO4154" s="8">
        <v>44379</v>
      </c>
      <c r="FP4154">
        <v>1.2139999999999999E-6</v>
      </c>
      <c r="FQ4154" s="8">
        <v>44379</v>
      </c>
      <c r="FR4154">
        <v>2.8909999999999999E-6</v>
      </c>
      <c r="FS4154" s="8">
        <v>44379</v>
      </c>
      <c r="FT4154">
        <v>6.7839999999999998E-6</v>
      </c>
      <c r="FU4154" s="8">
        <v>44379</v>
      </c>
      <c r="FV4154">
        <v>1.3030499999999999E-4</v>
      </c>
      <c r="FY4154" s="8">
        <v>44379</v>
      </c>
      <c r="FZ4154">
        <v>1.122727E-3</v>
      </c>
      <c r="GC4154" s="8">
        <v>44379</v>
      </c>
      <c r="GD4154">
        <v>4.4099999999999999E-7</v>
      </c>
    </row>
    <row r="4155" spans="1:186" x14ac:dyDescent="0.25">
      <c r="A4155" s="8">
        <v>44383</v>
      </c>
      <c r="B4155">
        <v>4.048E-6</v>
      </c>
      <c r="C4155" s="8">
        <v>44383</v>
      </c>
      <c r="D4155">
        <v>6.4499999999999997E-7</v>
      </c>
      <c r="I4155" s="8">
        <v>44383</v>
      </c>
      <c r="J4155">
        <v>5.0000000000000001E-9</v>
      </c>
      <c r="K4155" s="8">
        <v>44383</v>
      </c>
      <c r="L4155">
        <v>7.7300199999999996E-4</v>
      </c>
      <c r="M4155" s="8">
        <v>44383</v>
      </c>
      <c r="N4155">
        <v>3.3176000000000002E-5</v>
      </c>
      <c r="O4155" s="8">
        <v>44383</v>
      </c>
      <c r="P4155">
        <v>5.2240000000000003E-6</v>
      </c>
      <c r="Q4155" s="8">
        <v>44383</v>
      </c>
      <c r="R4155">
        <v>1.0978999999999999E-5</v>
      </c>
      <c r="S4155" s="8">
        <v>44383</v>
      </c>
      <c r="T4155">
        <v>2.6189999999999998E-6</v>
      </c>
      <c r="AE4155" s="8">
        <v>44383</v>
      </c>
      <c r="AF4155">
        <v>5.4179999999999996E-6</v>
      </c>
      <c r="AG4155" s="8">
        <v>44399</v>
      </c>
      <c r="AH4155">
        <v>2.717E-6</v>
      </c>
      <c r="BA4155" s="8">
        <v>44383</v>
      </c>
      <c r="BB4155">
        <v>4.0000000000000002E-9</v>
      </c>
      <c r="BE4155" s="8">
        <v>44383</v>
      </c>
      <c r="BF4155">
        <v>7.1382000000000002E-5</v>
      </c>
      <c r="BS4155" s="8">
        <v>44383</v>
      </c>
      <c r="BT4155">
        <v>2.6166E-5</v>
      </c>
      <c r="BW4155" s="8">
        <v>44383</v>
      </c>
      <c r="BX4155">
        <v>6.46E-6</v>
      </c>
      <c r="BY4155" s="8">
        <v>44383</v>
      </c>
      <c r="BZ4155">
        <v>1.21888E-4</v>
      </c>
      <c r="CA4155" s="8">
        <v>44383</v>
      </c>
      <c r="CB4155">
        <v>2.8500000000000002E-7</v>
      </c>
      <c r="CC4155" s="8">
        <v>44383</v>
      </c>
      <c r="CD4155">
        <v>2.9809999999999999E-6</v>
      </c>
      <c r="CE4155" s="8">
        <v>44383</v>
      </c>
      <c r="CF4155">
        <v>5.1926999999999999E-5</v>
      </c>
      <c r="CG4155" s="8">
        <v>44383</v>
      </c>
      <c r="CH4155">
        <v>3.6139000000000001E-5</v>
      </c>
      <c r="CI4155" s="8">
        <v>44383</v>
      </c>
      <c r="CJ4155">
        <v>2.1518E-5</v>
      </c>
      <c r="CK4155" s="8">
        <v>44383</v>
      </c>
      <c r="CL4155">
        <v>1.04E-7</v>
      </c>
      <c r="CM4155" s="8">
        <v>44383</v>
      </c>
      <c r="CN4155">
        <v>5.0000000000000001E-9</v>
      </c>
      <c r="CS4155" s="8">
        <v>44383</v>
      </c>
      <c r="CT4155">
        <v>1.2067E-5</v>
      </c>
      <c r="CU4155" s="8">
        <v>44383</v>
      </c>
      <c r="CV4155">
        <v>1.212E-6</v>
      </c>
      <c r="CW4155" s="8">
        <v>44383</v>
      </c>
      <c r="CX4155">
        <v>1.3636E-5</v>
      </c>
      <c r="CY4155" s="8">
        <v>44383</v>
      </c>
      <c r="CZ4155">
        <v>3.1E-7</v>
      </c>
      <c r="DE4155" s="8">
        <v>44383</v>
      </c>
      <c r="DF4155">
        <v>1.7211900000000001E-4</v>
      </c>
      <c r="DG4155" s="8">
        <v>44383</v>
      </c>
      <c r="DH4155">
        <v>8.23E-7</v>
      </c>
      <c r="DM4155" s="8">
        <v>44383</v>
      </c>
      <c r="DN4155">
        <v>1.15048E-4</v>
      </c>
      <c r="DO4155" s="8">
        <v>44383</v>
      </c>
      <c r="DP4155">
        <v>1.9600000000000001E-7</v>
      </c>
      <c r="DS4155" s="8">
        <v>44383</v>
      </c>
      <c r="DT4155">
        <v>2.3776000000000001E-5</v>
      </c>
      <c r="DU4155" s="8">
        <v>44383</v>
      </c>
      <c r="DV4155">
        <v>6.1000000000000004E-8</v>
      </c>
      <c r="EA4155" s="8">
        <v>44383</v>
      </c>
      <c r="EB4155">
        <v>1.1254293E-2</v>
      </c>
      <c r="EI4155" s="8">
        <v>44383</v>
      </c>
      <c r="EJ4155">
        <v>8.9673999999999996E-5</v>
      </c>
      <c r="EM4155" s="8">
        <v>44383</v>
      </c>
      <c r="EN4155">
        <v>1.18782E-4</v>
      </c>
      <c r="EO4155" s="8">
        <v>44399</v>
      </c>
      <c r="EP4155">
        <v>3.2899999999999999E-7</v>
      </c>
      <c r="ES4155" s="8">
        <v>44383</v>
      </c>
      <c r="ET4155">
        <v>2.8143000000000001E-5</v>
      </c>
      <c r="EY4155" s="8">
        <v>44399</v>
      </c>
      <c r="EZ4155">
        <v>2.5086650000000002E-3</v>
      </c>
      <c r="FE4155" s="8">
        <v>44399</v>
      </c>
      <c r="FF4155">
        <v>2.2299999999999998E-6</v>
      </c>
      <c r="FG4155" s="8">
        <v>44383</v>
      </c>
      <c r="FH4155">
        <v>1.5400000000000001E-6</v>
      </c>
      <c r="FI4155" s="8">
        <v>44383</v>
      </c>
      <c r="FJ4155">
        <v>3.1985E-5</v>
      </c>
      <c r="FO4155" s="8">
        <v>44383</v>
      </c>
      <c r="FP4155">
        <v>1.198E-6</v>
      </c>
      <c r="FQ4155" s="8">
        <v>44383</v>
      </c>
      <c r="FR4155">
        <v>2.92E-6</v>
      </c>
      <c r="FS4155" s="8">
        <v>44383</v>
      </c>
      <c r="FT4155">
        <v>6.832E-6</v>
      </c>
      <c r="FU4155" s="8">
        <v>44383</v>
      </c>
      <c r="FV4155">
        <v>1.4628500000000001E-4</v>
      </c>
      <c r="FY4155" s="8">
        <v>44383</v>
      </c>
      <c r="FZ4155">
        <v>1.149649E-3</v>
      </c>
      <c r="GC4155" s="8">
        <v>44383</v>
      </c>
      <c r="GD4155">
        <v>4.4499999999999997E-7</v>
      </c>
    </row>
    <row r="4156" spans="1:186" x14ac:dyDescent="0.25">
      <c r="A4156" s="8">
        <v>44384</v>
      </c>
      <c r="B4156">
        <v>3.9190000000000001E-6</v>
      </c>
      <c r="C4156" s="8">
        <v>44384</v>
      </c>
      <c r="D4156">
        <v>6.2799999999999996E-7</v>
      </c>
      <c r="I4156" s="8">
        <v>44384</v>
      </c>
      <c r="J4156">
        <v>4.0000000000000002E-9</v>
      </c>
      <c r="K4156" s="8">
        <v>44384</v>
      </c>
      <c r="L4156">
        <v>7.2318299999999996E-4</v>
      </c>
      <c r="M4156" s="8">
        <v>44384</v>
      </c>
      <c r="N4156">
        <v>3.3942999999999997E-5</v>
      </c>
      <c r="O4156" s="8">
        <v>44384</v>
      </c>
      <c r="P4156">
        <v>5.181E-6</v>
      </c>
      <c r="Q4156" s="8">
        <v>44384</v>
      </c>
      <c r="R4156">
        <v>1.0706E-5</v>
      </c>
      <c r="S4156" s="8">
        <v>44384</v>
      </c>
      <c r="T4156">
        <v>2.526E-6</v>
      </c>
      <c r="AE4156" s="8">
        <v>44384</v>
      </c>
      <c r="AF4156">
        <v>5.2920000000000003E-6</v>
      </c>
      <c r="AG4156" s="8">
        <v>44400</v>
      </c>
      <c r="AH4156">
        <v>2.5959999999999998E-6</v>
      </c>
      <c r="BA4156" s="8">
        <v>44384</v>
      </c>
      <c r="BB4156">
        <v>4.0000000000000002E-9</v>
      </c>
      <c r="BE4156" s="8">
        <v>44384</v>
      </c>
      <c r="BF4156">
        <v>6.9809999999999997E-5</v>
      </c>
      <c r="BS4156" s="8">
        <v>44384</v>
      </c>
      <c r="BT4156">
        <v>2.5318999999999999E-5</v>
      </c>
      <c r="BW4156" s="8">
        <v>44384</v>
      </c>
      <c r="BX4156">
        <v>6.4690000000000002E-6</v>
      </c>
      <c r="BY4156" s="8">
        <v>44384</v>
      </c>
      <c r="BZ4156">
        <v>1.20186E-4</v>
      </c>
      <c r="CA4156" s="8">
        <v>44384</v>
      </c>
      <c r="CB4156">
        <v>2.72E-7</v>
      </c>
      <c r="CC4156" s="8">
        <v>44384</v>
      </c>
      <c r="CD4156">
        <v>2.818E-6</v>
      </c>
      <c r="CE4156" s="8">
        <v>44384</v>
      </c>
      <c r="CF4156">
        <v>4.5850999999999999E-5</v>
      </c>
      <c r="CG4156" s="8">
        <v>44384</v>
      </c>
      <c r="CH4156">
        <v>3.3921000000000003E-5</v>
      </c>
      <c r="CI4156" s="8">
        <v>44384</v>
      </c>
      <c r="CJ4156">
        <v>2.1132999999999999E-5</v>
      </c>
      <c r="CK4156" s="8">
        <v>44384</v>
      </c>
      <c r="CL4156">
        <v>1.01E-7</v>
      </c>
      <c r="CM4156" s="8">
        <v>44384</v>
      </c>
      <c r="CN4156">
        <v>5.0000000000000001E-9</v>
      </c>
      <c r="CS4156" s="8">
        <v>44384</v>
      </c>
      <c r="CT4156">
        <v>1.2014999999999999E-5</v>
      </c>
      <c r="CU4156" s="8">
        <v>44384</v>
      </c>
      <c r="CV4156">
        <v>1.062E-6</v>
      </c>
      <c r="CW4156" s="8">
        <v>44384</v>
      </c>
      <c r="CX4156">
        <v>1.3362E-5</v>
      </c>
      <c r="CY4156" s="8">
        <v>44384</v>
      </c>
      <c r="CZ4156">
        <v>2.8599999999999999E-7</v>
      </c>
      <c r="DE4156" s="8">
        <v>44384</v>
      </c>
      <c r="DF4156">
        <v>1.6789600000000001E-4</v>
      </c>
      <c r="DG4156" s="8">
        <v>44384</v>
      </c>
      <c r="DH4156">
        <v>7.4499999999999996E-7</v>
      </c>
      <c r="DM4156" s="8">
        <v>44384</v>
      </c>
      <c r="DN4156">
        <v>1.14401E-4</v>
      </c>
      <c r="DO4156" s="8">
        <v>44384</v>
      </c>
      <c r="DP4156">
        <v>1.8900000000000001E-7</v>
      </c>
      <c r="DS4156" s="8">
        <v>44384</v>
      </c>
      <c r="DT4156">
        <v>2.4467000000000001E-5</v>
      </c>
      <c r="DU4156" s="8">
        <v>44384</v>
      </c>
      <c r="DV4156">
        <v>5.4E-8</v>
      </c>
      <c r="EA4156" s="8">
        <v>44384</v>
      </c>
      <c r="EB4156">
        <v>1.2022046999999999E-2</v>
      </c>
      <c r="EI4156" s="8">
        <v>44384</v>
      </c>
      <c r="EJ4156">
        <v>9.0394000000000002E-5</v>
      </c>
      <c r="EM4156" s="8">
        <v>44384</v>
      </c>
      <c r="EN4156">
        <v>1.12186E-4</v>
      </c>
      <c r="EO4156" s="8">
        <v>44400</v>
      </c>
      <c r="EP4156">
        <v>3.5600000000000001E-7</v>
      </c>
      <c r="ES4156" s="8">
        <v>44384</v>
      </c>
      <c r="ET4156">
        <v>2.8972999999999999E-5</v>
      </c>
      <c r="EY4156" s="8">
        <v>44400</v>
      </c>
      <c r="EZ4156">
        <v>2.5172129999999999E-3</v>
      </c>
      <c r="FE4156" s="8">
        <v>44400</v>
      </c>
      <c r="FF4156">
        <v>2.1670000000000002E-6</v>
      </c>
      <c r="FG4156" s="8">
        <v>44384</v>
      </c>
      <c r="FH4156">
        <v>1.4789999999999999E-6</v>
      </c>
      <c r="FI4156" s="8">
        <v>44384</v>
      </c>
      <c r="FJ4156">
        <v>3.0811E-5</v>
      </c>
      <c r="FO4156" s="8">
        <v>44384</v>
      </c>
      <c r="FP4156">
        <v>1.128E-6</v>
      </c>
      <c r="FQ4156" s="8">
        <v>44384</v>
      </c>
      <c r="FR4156">
        <v>2.7489999999999999E-6</v>
      </c>
      <c r="FS4156" s="8">
        <v>44384</v>
      </c>
      <c r="FT4156">
        <v>6.5529999999999998E-6</v>
      </c>
      <c r="FU4156" s="8">
        <v>44384</v>
      </c>
      <c r="FV4156">
        <v>1.4339600000000001E-4</v>
      </c>
      <c r="FY4156" s="8">
        <v>44384</v>
      </c>
      <c r="FZ4156">
        <v>1.1520370000000001E-3</v>
      </c>
      <c r="GC4156" s="8">
        <v>44384</v>
      </c>
      <c r="GD4156">
        <v>2.22E-7</v>
      </c>
    </row>
    <row r="4157" spans="1:186" x14ac:dyDescent="0.25">
      <c r="A4157" s="8">
        <v>44385</v>
      </c>
      <c r="B4157">
        <v>3.9480000000000001E-6</v>
      </c>
      <c r="C4157" s="8">
        <v>44385</v>
      </c>
      <c r="D4157">
        <v>6.4199999999999995E-7</v>
      </c>
      <c r="I4157" s="8">
        <v>44385</v>
      </c>
      <c r="J4157">
        <v>4.0000000000000002E-9</v>
      </c>
      <c r="K4157" s="8">
        <v>44385</v>
      </c>
      <c r="L4157">
        <v>8.5646500000000005E-4</v>
      </c>
      <c r="M4157" s="8">
        <v>44385</v>
      </c>
      <c r="N4157">
        <v>3.5423999999999998E-5</v>
      </c>
      <c r="O4157" s="8">
        <v>44385</v>
      </c>
      <c r="P4157">
        <v>5.091E-6</v>
      </c>
      <c r="Q4157" s="8">
        <v>44385</v>
      </c>
      <c r="R4157">
        <v>1.0728E-5</v>
      </c>
      <c r="S4157" s="8">
        <v>44385</v>
      </c>
      <c r="T4157">
        <v>2.3800000000000001E-6</v>
      </c>
      <c r="AE4157" s="8">
        <v>44385</v>
      </c>
      <c r="AF4157">
        <v>5.3759999999999999E-6</v>
      </c>
      <c r="AG4157" s="8">
        <v>44403</v>
      </c>
      <c r="AH4157">
        <v>2.6019999999999998E-6</v>
      </c>
      <c r="BA4157" s="8">
        <v>44385</v>
      </c>
      <c r="BB4157">
        <v>4.0000000000000002E-9</v>
      </c>
      <c r="BE4157" s="8">
        <v>44385</v>
      </c>
      <c r="BF4157">
        <v>7.4157000000000002E-5</v>
      </c>
      <c r="BS4157" s="8">
        <v>44385</v>
      </c>
      <c r="BT4157">
        <v>2.6047E-5</v>
      </c>
      <c r="BW4157" s="8">
        <v>44385</v>
      </c>
      <c r="BX4157">
        <v>6.7190000000000004E-6</v>
      </c>
      <c r="BY4157" s="8">
        <v>44385</v>
      </c>
      <c r="BZ4157">
        <v>1.36866E-4</v>
      </c>
      <c r="CA4157" s="8">
        <v>44385</v>
      </c>
      <c r="CB4157">
        <v>3.0100000000000001E-7</v>
      </c>
      <c r="CC4157" s="8">
        <v>44385</v>
      </c>
      <c r="CD4157">
        <v>2.9040000000000001E-6</v>
      </c>
      <c r="CE4157" s="8">
        <v>44385</v>
      </c>
      <c r="CF4157">
        <v>4.7973000000000003E-5</v>
      </c>
      <c r="CG4157" s="8">
        <v>44385</v>
      </c>
      <c r="CH4157">
        <v>3.3192999999999999E-5</v>
      </c>
      <c r="CI4157" s="8">
        <v>44385</v>
      </c>
      <c r="CJ4157">
        <v>2.1926E-5</v>
      </c>
      <c r="CK4157" s="8">
        <v>44385</v>
      </c>
      <c r="CL4157">
        <v>1.01E-7</v>
      </c>
      <c r="CM4157" s="8">
        <v>44385</v>
      </c>
      <c r="CN4157">
        <v>5.0000000000000001E-9</v>
      </c>
      <c r="CS4157" s="8">
        <v>44385</v>
      </c>
      <c r="CT4157">
        <v>1.1797000000000001E-5</v>
      </c>
      <c r="CU4157" s="8">
        <v>44385</v>
      </c>
      <c r="CV4157">
        <v>1.108E-6</v>
      </c>
      <c r="CW4157" s="8">
        <v>44385</v>
      </c>
      <c r="CX4157">
        <v>1.4347E-5</v>
      </c>
      <c r="CY4157" s="8">
        <v>44385</v>
      </c>
      <c r="CZ4157">
        <v>3.03E-7</v>
      </c>
      <c r="DE4157" s="8">
        <v>44385</v>
      </c>
      <c r="DF4157">
        <v>1.98641E-4</v>
      </c>
      <c r="DG4157" s="8">
        <v>44385</v>
      </c>
      <c r="DH4157">
        <v>7.8100000000000002E-7</v>
      </c>
      <c r="DM4157" s="8">
        <v>44385</v>
      </c>
      <c r="DN4157">
        <v>1.3089500000000001E-4</v>
      </c>
      <c r="DO4157" s="8">
        <v>44385</v>
      </c>
      <c r="DP4157">
        <v>1.8900000000000001E-7</v>
      </c>
      <c r="DS4157" s="8">
        <v>44385</v>
      </c>
      <c r="DT4157">
        <v>2.4837E-5</v>
      </c>
      <c r="DU4157" s="8">
        <v>44385</v>
      </c>
      <c r="DV4157">
        <v>5.1E-8</v>
      </c>
      <c r="EA4157" s="8">
        <v>44385</v>
      </c>
      <c r="EB4157">
        <v>1.1880508E-2</v>
      </c>
      <c r="EI4157" s="8">
        <v>44385</v>
      </c>
      <c r="EJ4157">
        <v>9.8573000000000006E-5</v>
      </c>
      <c r="EM4157" s="8">
        <v>44385</v>
      </c>
      <c r="EN4157">
        <v>1.13986E-4</v>
      </c>
      <c r="EO4157" s="8">
        <v>44403</v>
      </c>
      <c r="EP4157">
        <v>3.2800000000000003E-7</v>
      </c>
      <c r="ES4157" s="8">
        <v>44385</v>
      </c>
      <c r="ET4157">
        <v>3.2932000000000003E-5</v>
      </c>
      <c r="EY4157" s="8">
        <v>44403</v>
      </c>
      <c r="EZ4157">
        <v>2.4132329999999999E-3</v>
      </c>
      <c r="FE4157" s="8">
        <v>44403</v>
      </c>
      <c r="FF4157">
        <v>2.119E-6</v>
      </c>
      <c r="FG4157" s="8">
        <v>44385</v>
      </c>
      <c r="FH4157">
        <v>1.4559999999999999E-6</v>
      </c>
      <c r="FI4157" s="8">
        <v>44385</v>
      </c>
      <c r="FJ4157">
        <v>3.2149E-5</v>
      </c>
      <c r="FO4157" s="8">
        <v>44385</v>
      </c>
      <c r="FP4157">
        <v>1.1480000000000001E-6</v>
      </c>
      <c r="FQ4157" s="8">
        <v>44385</v>
      </c>
      <c r="FR4157">
        <v>4.0280000000000002E-6</v>
      </c>
      <c r="FS4157" s="8">
        <v>44385</v>
      </c>
      <c r="FT4157">
        <v>6.8889999999999996E-6</v>
      </c>
      <c r="FU4157" s="8">
        <v>44385</v>
      </c>
      <c r="FV4157">
        <v>1.5452200000000001E-4</v>
      </c>
      <c r="FY4157" s="8">
        <v>44385</v>
      </c>
      <c r="FZ4157">
        <v>1.216452E-3</v>
      </c>
      <c r="GC4157" s="8">
        <v>44385</v>
      </c>
      <c r="GD4157">
        <v>2.0699999999999999E-7</v>
      </c>
    </row>
    <row r="4158" spans="1:186" x14ac:dyDescent="0.25">
      <c r="A4158" s="8">
        <v>44386</v>
      </c>
      <c r="B4158">
        <v>3.8410000000000002E-6</v>
      </c>
      <c r="C4158" s="8">
        <v>44386</v>
      </c>
      <c r="D4158">
        <v>6.2500000000000005E-7</v>
      </c>
      <c r="I4158" s="8">
        <v>44386</v>
      </c>
      <c r="J4158">
        <v>4.0000000000000002E-9</v>
      </c>
      <c r="K4158" s="8">
        <v>44386</v>
      </c>
      <c r="L4158">
        <v>7.2261099999999996E-4</v>
      </c>
      <c r="M4158" s="8">
        <v>44386</v>
      </c>
      <c r="N4158">
        <v>3.4313999999999997E-5</v>
      </c>
      <c r="O4158" s="8">
        <v>44386</v>
      </c>
      <c r="P4158">
        <v>5.0180000000000001E-6</v>
      </c>
      <c r="Q4158" s="8">
        <v>44386</v>
      </c>
      <c r="R4158">
        <v>1.0628000000000001E-5</v>
      </c>
      <c r="S4158" s="8">
        <v>44386</v>
      </c>
      <c r="T4158">
        <v>2.2579999999999998E-6</v>
      </c>
      <c r="AE4158" s="8">
        <v>44386</v>
      </c>
      <c r="AF4158">
        <v>4.8760000000000004E-6</v>
      </c>
      <c r="AG4158" s="8">
        <v>44404</v>
      </c>
      <c r="AH4158">
        <v>2.582E-6</v>
      </c>
      <c r="BA4158" s="8">
        <v>44386</v>
      </c>
      <c r="BB4158">
        <v>3E-9</v>
      </c>
      <c r="BE4158" s="8">
        <v>44386</v>
      </c>
      <c r="BF4158">
        <v>6.7380999999999997E-5</v>
      </c>
      <c r="BS4158" s="8">
        <v>44386</v>
      </c>
      <c r="BT4158">
        <v>2.3943000000000001E-5</v>
      </c>
      <c r="BW4158" s="8">
        <v>44386</v>
      </c>
      <c r="BX4158">
        <v>6.4320000000000004E-6</v>
      </c>
      <c r="BY4158" s="8">
        <v>44386</v>
      </c>
      <c r="BZ4158">
        <v>1.1995299999999999E-4</v>
      </c>
      <c r="CA4158" s="8">
        <v>44386</v>
      </c>
      <c r="CB4158">
        <v>2.8999999999999998E-7</v>
      </c>
      <c r="CC4158" s="8">
        <v>44386</v>
      </c>
      <c r="CD4158">
        <v>2.5399999999999998E-6</v>
      </c>
      <c r="CE4158" s="8">
        <v>44386</v>
      </c>
      <c r="CF4158">
        <v>4.6266000000000001E-5</v>
      </c>
      <c r="CG4158" s="8">
        <v>44386</v>
      </c>
      <c r="CH4158">
        <v>3.1683000000000001E-5</v>
      </c>
      <c r="CI4158" s="8">
        <v>44386</v>
      </c>
      <c r="CJ4158">
        <v>2.1294999999999999E-5</v>
      </c>
      <c r="CK4158" s="8">
        <v>44386</v>
      </c>
      <c r="CL4158">
        <v>1.02E-7</v>
      </c>
      <c r="CM4158" s="8">
        <v>44386</v>
      </c>
      <c r="CN4158">
        <v>5.0000000000000001E-9</v>
      </c>
      <c r="CS4158" s="8">
        <v>44386</v>
      </c>
      <c r="CT4158">
        <v>1.1956E-5</v>
      </c>
      <c r="CU4158" s="8">
        <v>44386</v>
      </c>
      <c r="CV4158">
        <v>9.3799999999999996E-7</v>
      </c>
      <c r="CW4158" s="8">
        <v>44386</v>
      </c>
      <c r="CX4158">
        <v>1.3852000000000001E-5</v>
      </c>
      <c r="CY4158" s="8">
        <v>44386</v>
      </c>
      <c r="CZ4158">
        <v>2.8799999999999998E-7</v>
      </c>
      <c r="DE4158" s="8">
        <v>44386</v>
      </c>
      <c r="DF4158">
        <v>1.7619900000000001E-4</v>
      </c>
      <c r="DG4158" s="8">
        <v>44386</v>
      </c>
      <c r="DH4158">
        <v>7.06E-7</v>
      </c>
      <c r="DM4158" s="8">
        <v>44386</v>
      </c>
      <c r="DN4158">
        <v>1.17107E-4</v>
      </c>
      <c r="DO4158" s="8">
        <v>44386</v>
      </c>
      <c r="DP4158">
        <v>1.8699999999999999E-7</v>
      </c>
      <c r="DS4158" s="8">
        <v>44386</v>
      </c>
      <c r="DT4158">
        <v>2.4253E-5</v>
      </c>
      <c r="DU4158" s="8">
        <v>44386</v>
      </c>
      <c r="DV4158">
        <v>4.8E-8</v>
      </c>
      <c r="EA4158" s="8">
        <v>44386</v>
      </c>
      <c r="EB4158">
        <v>1.1299975E-2</v>
      </c>
      <c r="EI4158" s="8">
        <v>44386</v>
      </c>
      <c r="EJ4158">
        <v>8.9308000000000006E-5</v>
      </c>
      <c r="EM4158" s="8">
        <v>44386</v>
      </c>
      <c r="EN4158">
        <v>1.00702E-4</v>
      </c>
      <c r="EO4158" s="8">
        <v>44404</v>
      </c>
      <c r="EP4158">
        <v>3.1100000000000002E-7</v>
      </c>
      <c r="ES4158" s="8">
        <v>44386</v>
      </c>
      <c r="ET4158">
        <v>3.0540999999999998E-5</v>
      </c>
      <c r="EY4158" s="8">
        <v>44404</v>
      </c>
      <c r="EZ4158">
        <v>2.6785590000000001E-3</v>
      </c>
      <c r="FE4158" s="8">
        <v>44404</v>
      </c>
      <c r="FF4158">
        <v>2.0260000000000002E-6</v>
      </c>
      <c r="FG4158" s="8">
        <v>44386</v>
      </c>
      <c r="FH4158">
        <v>1.454E-6</v>
      </c>
      <c r="FI4158" s="8">
        <v>44386</v>
      </c>
      <c r="FJ4158">
        <v>3.0236E-5</v>
      </c>
      <c r="FO4158" s="8">
        <v>44386</v>
      </c>
      <c r="FP4158">
        <v>1.051E-6</v>
      </c>
      <c r="FQ4158" s="8">
        <v>44386</v>
      </c>
      <c r="FR4158">
        <v>3.7390000000000001E-6</v>
      </c>
      <c r="FS4158" s="8">
        <v>44386</v>
      </c>
      <c r="FT4158">
        <v>6.6969999999999996E-6</v>
      </c>
      <c r="FU4158" s="8">
        <v>44386</v>
      </c>
      <c r="FV4158">
        <v>1.37155E-4</v>
      </c>
      <c r="FY4158" s="8">
        <v>44386</v>
      </c>
      <c r="FZ4158">
        <v>1.1593409999999999E-3</v>
      </c>
      <c r="GC4158" s="8">
        <v>44386</v>
      </c>
      <c r="GD4158">
        <v>1.79E-7</v>
      </c>
    </row>
    <row r="4159" spans="1:186" x14ac:dyDescent="0.25">
      <c r="A4159" s="8">
        <v>44389</v>
      </c>
      <c r="B4159">
        <v>3.9570000000000004E-6</v>
      </c>
      <c r="C4159" s="8">
        <v>44389</v>
      </c>
      <c r="D4159">
        <v>6.5799999999999999E-7</v>
      </c>
      <c r="I4159" s="8">
        <v>44389</v>
      </c>
      <c r="J4159">
        <v>4.0000000000000002E-9</v>
      </c>
      <c r="K4159" s="8">
        <v>44389</v>
      </c>
      <c r="L4159">
        <v>6.3853399999999995E-4</v>
      </c>
      <c r="M4159" s="8">
        <v>44389</v>
      </c>
      <c r="N4159">
        <v>3.3538000000000003E-5</v>
      </c>
      <c r="O4159" s="8">
        <v>44389</v>
      </c>
      <c r="P4159">
        <v>5.1170000000000003E-6</v>
      </c>
      <c r="Q4159" s="8">
        <v>44389</v>
      </c>
      <c r="R4159">
        <v>9.5869999999999999E-6</v>
      </c>
      <c r="S4159" s="8">
        <v>44389</v>
      </c>
      <c r="T4159">
        <v>2.1689999999999999E-6</v>
      </c>
      <c r="AE4159" s="8">
        <v>44389</v>
      </c>
      <c r="AF4159">
        <v>4.7809999999999996E-6</v>
      </c>
      <c r="AG4159" s="8">
        <v>44405</v>
      </c>
      <c r="AH4159">
        <v>2.503E-6</v>
      </c>
      <c r="BA4159" s="8">
        <v>44389</v>
      </c>
      <c r="BB4159">
        <v>3E-9</v>
      </c>
      <c r="BE4159" s="8">
        <v>44389</v>
      </c>
      <c r="BF4159">
        <v>6.5106999999999999E-5</v>
      </c>
      <c r="BS4159" s="8">
        <v>44389</v>
      </c>
      <c r="BT4159">
        <v>2.3241999999999999E-5</v>
      </c>
      <c r="BW4159" s="8">
        <v>44389</v>
      </c>
      <c r="BX4159">
        <v>6.2020000000000001E-6</v>
      </c>
      <c r="BY4159" s="8">
        <v>44389</v>
      </c>
      <c r="BZ4159">
        <v>1.06938E-4</v>
      </c>
      <c r="CA4159" s="8">
        <v>44389</v>
      </c>
      <c r="CB4159">
        <v>2.96E-7</v>
      </c>
      <c r="CC4159" s="8">
        <v>44389</v>
      </c>
      <c r="CD4159">
        <v>2.5490000000000001E-6</v>
      </c>
      <c r="CE4159" s="8">
        <v>44389</v>
      </c>
      <c r="CF4159">
        <v>5.0881000000000003E-5</v>
      </c>
      <c r="CG4159" s="8">
        <v>44389</v>
      </c>
      <c r="CH4159">
        <v>3.1658000000000001E-5</v>
      </c>
      <c r="CI4159" s="8">
        <v>44389</v>
      </c>
      <c r="CJ4159">
        <v>2.0339E-5</v>
      </c>
      <c r="CK4159" s="8">
        <v>44389</v>
      </c>
      <c r="CL4159">
        <v>9.3999999999999995E-8</v>
      </c>
      <c r="CM4159" s="8">
        <v>44389</v>
      </c>
      <c r="CN4159">
        <v>4.0000000000000002E-9</v>
      </c>
      <c r="CS4159" s="8">
        <v>44389</v>
      </c>
      <c r="CT4159">
        <v>1.1770000000000001E-5</v>
      </c>
      <c r="CU4159" s="8">
        <v>44389</v>
      </c>
      <c r="CV4159">
        <v>8.9999999999999996E-7</v>
      </c>
      <c r="CW4159" s="8">
        <v>44389</v>
      </c>
      <c r="CX4159">
        <v>1.3862999999999999E-5</v>
      </c>
      <c r="CY4159" s="8">
        <v>44389</v>
      </c>
      <c r="CZ4159">
        <v>2.9499999999999998E-7</v>
      </c>
      <c r="DE4159" s="8">
        <v>44389</v>
      </c>
      <c r="DF4159">
        <v>1.6307299999999999E-4</v>
      </c>
      <c r="DG4159" s="8">
        <v>44389</v>
      </c>
      <c r="DH4159">
        <v>7.2200000000000003E-7</v>
      </c>
      <c r="DM4159" s="8">
        <v>44389</v>
      </c>
      <c r="DN4159">
        <v>1.05381E-4</v>
      </c>
      <c r="DO4159" s="8">
        <v>44389</v>
      </c>
      <c r="DP4159">
        <v>1.73E-7</v>
      </c>
      <c r="DS4159" s="8">
        <v>44389</v>
      </c>
      <c r="DT4159">
        <v>1.8570999999999999E-5</v>
      </c>
      <c r="DU4159" s="8">
        <v>44389</v>
      </c>
      <c r="DV4159">
        <v>4.6000000000000002E-8</v>
      </c>
      <c r="EA4159" s="8">
        <v>44389</v>
      </c>
      <c r="EB4159">
        <v>1.1509851999999999E-2</v>
      </c>
      <c r="EI4159" s="8">
        <v>44389</v>
      </c>
      <c r="EJ4159">
        <v>8.5708E-5</v>
      </c>
      <c r="EM4159" s="8">
        <v>44389</v>
      </c>
      <c r="EN4159">
        <v>1.00486E-4</v>
      </c>
      <c r="EO4159" s="8">
        <v>44405</v>
      </c>
      <c r="EP4159">
        <v>3.0100000000000001E-7</v>
      </c>
      <c r="ES4159" s="8">
        <v>44389</v>
      </c>
      <c r="ET4159">
        <v>2.8989E-5</v>
      </c>
      <c r="EY4159" s="8">
        <v>44405</v>
      </c>
      <c r="EZ4159">
        <v>2.1618290000000001E-3</v>
      </c>
      <c r="FE4159" s="8">
        <v>44405</v>
      </c>
      <c r="FF4159">
        <v>1.978E-6</v>
      </c>
      <c r="FG4159" s="8">
        <v>44389</v>
      </c>
      <c r="FH4159">
        <v>1.4270000000000001E-6</v>
      </c>
      <c r="FI4159" s="8">
        <v>44389</v>
      </c>
      <c r="FJ4159">
        <v>3.0079000000000001E-5</v>
      </c>
      <c r="FO4159" s="8">
        <v>44389</v>
      </c>
      <c r="FP4159">
        <v>9.6500000000000008E-7</v>
      </c>
      <c r="FQ4159" s="8">
        <v>44389</v>
      </c>
      <c r="FR4159">
        <v>3.766E-6</v>
      </c>
      <c r="FS4159" s="8">
        <v>44389</v>
      </c>
      <c r="FT4159">
        <v>6.8059999999999997E-6</v>
      </c>
      <c r="FU4159" s="8">
        <v>44389</v>
      </c>
      <c r="FV4159">
        <v>1.2560300000000001E-4</v>
      </c>
      <c r="FY4159" s="8">
        <v>44389</v>
      </c>
      <c r="FZ4159">
        <v>1.1447810000000001E-3</v>
      </c>
      <c r="GC4159" s="8">
        <v>44389</v>
      </c>
      <c r="GD4159">
        <v>1.6500000000000001E-7</v>
      </c>
    </row>
    <row r="4160" spans="1:186" x14ac:dyDescent="0.25">
      <c r="A4160" s="8">
        <v>44390</v>
      </c>
      <c r="B4160">
        <v>3.8070000000000001E-6</v>
      </c>
      <c r="C4160" s="8">
        <v>44390</v>
      </c>
      <c r="D4160">
        <v>6.4499999999999997E-7</v>
      </c>
      <c r="I4160" s="8">
        <v>44390</v>
      </c>
      <c r="J4160">
        <v>4.0000000000000002E-9</v>
      </c>
      <c r="K4160" s="8">
        <v>44390</v>
      </c>
      <c r="L4160">
        <v>6.6657100000000003E-4</v>
      </c>
      <c r="M4160" s="8">
        <v>44390</v>
      </c>
      <c r="N4160">
        <v>3.3253999999999997E-5</v>
      </c>
      <c r="O4160" s="8">
        <v>44390</v>
      </c>
      <c r="P4160">
        <v>4.9779999999999996E-6</v>
      </c>
      <c r="Q4160" s="8">
        <v>44390</v>
      </c>
      <c r="R4160">
        <v>9.6139999999999998E-6</v>
      </c>
      <c r="S4160" s="8">
        <v>44390</v>
      </c>
      <c r="T4160">
        <v>2.2069999999999998E-6</v>
      </c>
      <c r="AE4160" s="8">
        <v>44390</v>
      </c>
      <c r="AF4160">
        <v>4.6999999999999999E-6</v>
      </c>
      <c r="AG4160" s="8">
        <v>44406</v>
      </c>
      <c r="AH4160">
        <v>2.3760000000000002E-6</v>
      </c>
      <c r="BA4160" s="8">
        <v>44390</v>
      </c>
      <c r="BB4160">
        <v>3E-9</v>
      </c>
      <c r="BE4160" s="8">
        <v>44390</v>
      </c>
      <c r="BF4160">
        <v>6.4595000000000001E-5</v>
      </c>
      <c r="BS4160" s="8">
        <v>44390</v>
      </c>
      <c r="BT4160">
        <v>2.2470999999999999E-5</v>
      </c>
      <c r="BW4160" s="8">
        <v>44390</v>
      </c>
      <c r="BX4160">
        <v>6.0979999999999999E-6</v>
      </c>
      <c r="BY4160" s="8">
        <v>44390</v>
      </c>
      <c r="BZ4160">
        <v>1.48584E-4</v>
      </c>
      <c r="CA4160" s="8">
        <v>44390</v>
      </c>
      <c r="CB4160">
        <v>3.1800000000000002E-7</v>
      </c>
      <c r="CC4160" s="8">
        <v>44390</v>
      </c>
      <c r="CD4160">
        <v>2.5409999999999999E-6</v>
      </c>
      <c r="CE4160" s="8">
        <v>44390</v>
      </c>
      <c r="CF4160">
        <v>5.9573E-5</v>
      </c>
      <c r="CG4160" s="8">
        <v>44390</v>
      </c>
      <c r="CH4160">
        <v>3.1770999999999998E-5</v>
      </c>
      <c r="CI4160" s="8">
        <v>44390</v>
      </c>
      <c r="CJ4160">
        <v>1.9837E-5</v>
      </c>
      <c r="CK4160" s="8">
        <v>44390</v>
      </c>
      <c r="CL4160">
        <v>9.0999999999999994E-8</v>
      </c>
      <c r="CM4160" s="8">
        <v>44390</v>
      </c>
      <c r="CN4160">
        <v>4.0000000000000002E-9</v>
      </c>
      <c r="CS4160" s="8">
        <v>44390</v>
      </c>
      <c r="CT4160">
        <v>1.1654000000000001E-5</v>
      </c>
      <c r="CU4160" s="8">
        <v>44390</v>
      </c>
      <c r="CV4160">
        <v>8.9299999999999996E-7</v>
      </c>
      <c r="CW4160" s="8">
        <v>44390</v>
      </c>
      <c r="CX4160">
        <v>1.396E-5</v>
      </c>
      <c r="CY4160" s="8">
        <v>44390</v>
      </c>
      <c r="CZ4160">
        <v>2.84E-7</v>
      </c>
      <c r="DE4160" s="8">
        <v>44390</v>
      </c>
      <c r="DF4160">
        <v>1.70514E-4</v>
      </c>
      <c r="DG4160" s="8">
        <v>44390</v>
      </c>
      <c r="DH4160">
        <v>7.1099999999999995E-7</v>
      </c>
      <c r="DM4160" s="8">
        <v>44390</v>
      </c>
      <c r="DN4160">
        <v>1.02008E-4</v>
      </c>
      <c r="DO4160" s="8">
        <v>44390</v>
      </c>
      <c r="DP4160">
        <v>1.6400000000000001E-7</v>
      </c>
      <c r="DS4160" s="8">
        <v>44390</v>
      </c>
      <c r="DT4160">
        <v>1.7991000000000001E-5</v>
      </c>
      <c r="DU4160" s="8">
        <v>44390</v>
      </c>
      <c r="DV4160">
        <v>4.4999999999999999E-8</v>
      </c>
      <c r="EA4160" s="8">
        <v>44390</v>
      </c>
      <c r="EB4160">
        <v>1.1359172000000001E-2</v>
      </c>
      <c r="EI4160" s="8">
        <v>44390</v>
      </c>
      <c r="EJ4160">
        <v>9.0381000000000001E-5</v>
      </c>
      <c r="EM4160" s="8">
        <v>44390</v>
      </c>
      <c r="EN4160">
        <v>1.0277600000000001E-4</v>
      </c>
      <c r="EO4160" s="8">
        <v>44406</v>
      </c>
      <c r="EP4160">
        <v>2.91E-7</v>
      </c>
      <c r="ES4160" s="8">
        <v>44390</v>
      </c>
      <c r="ET4160">
        <v>2.8350000000000001E-5</v>
      </c>
      <c r="EY4160" s="8">
        <v>44406</v>
      </c>
      <c r="EZ4160">
        <v>2.4279200000000001E-3</v>
      </c>
      <c r="FE4160" s="8">
        <v>44406</v>
      </c>
      <c r="FF4160">
        <v>1.9E-6</v>
      </c>
      <c r="FG4160" s="8">
        <v>44390</v>
      </c>
      <c r="FH4160">
        <v>1.407E-6</v>
      </c>
      <c r="FI4160" s="8">
        <v>44390</v>
      </c>
      <c r="FJ4160">
        <v>3.0459000000000001E-5</v>
      </c>
      <c r="FO4160" s="8">
        <v>44390</v>
      </c>
      <c r="FP4160">
        <v>9.2399999999999996E-7</v>
      </c>
      <c r="FQ4160" s="8">
        <v>44390</v>
      </c>
      <c r="FR4160">
        <v>3.856E-6</v>
      </c>
      <c r="FS4160" s="8">
        <v>44390</v>
      </c>
      <c r="FT4160">
        <v>6.9829999999999999E-6</v>
      </c>
      <c r="FU4160" s="8">
        <v>44390</v>
      </c>
      <c r="FV4160">
        <v>1.30653E-4</v>
      </c>
      <c r="FY4160" s="8">
        <v>44390</v>
      </c>
      <c r="FZ4160">
        <v>1.1497199999999999E-3</v>
      </c>
      <c r="GC4160" s="8">
        <v>44390</v>
      </c>
      <c r="GD4160">
        <v>1.5800000000000001E-7</v>
      </c>
    </row>
    <row r="4161" spans="1:186" x14ac:dyDescent="0.25">
      <c r="A4161" s="8">
        <v>44391</v>
      </c>
      <c r="B4161">
        <v>3.6399999999999999E-6</v>
      </c>
      <c r="C4161" s="8">
        <v>44391</v>
      </c>
      <c r="D4161">
        <v>6.6499999999999999E-7</v>
      </c>
      <c r="I4161" s="8">
        <v>44391</v>
      </c>
      <c r="J4161">
        <v>4.0000000000000002E-9</v>
      </c>
      <c r="K4161" s="8">
        <v>44391</v>
      </c>
      <c r="L4161">
        <v>6.6733899999999997E-4</v>
      </c>
      <c r="M4161" s="8">
        <v>44391</v>
      </c>
      <c r="N4161">
        <v>3.3498999999999999E-5</v>
      </c>
      <c r="O4161" s="8">
        <v>44391</v>
      </c>
      <c r="P4161">
        <v>4.9280000000000001E-6</v>
      </c>
      <c r="Q4161" s="8">
        <v>44391</v>
      </c>
      <c r="R4161">
        <v>9.2529999999999993E-6</v>
      </c>
      <c r="S4161" s="8">
        <v>44391</v>
      </c>
      <c r="T4161">
        <v>2.1959999999999998E-6</v>
      </c>
      <c r="AE4161" s="8">
        <v>44391</v>
      </c>
      <c r="AF4161">
        <v>4.605E-6</v>
      </c>
      <c r="AG4161" s="8">
        <v>44407</v>
      </c>
      <c r="AH4161">
        <v>2.599E-6</v>
      </c>
      <c r="BA4161" s="8">
        <v>44391</v>
      </c>
      <c r="BB4161">
        <v>3E-9</v>
      </c>
      <c r="BE4161" s="8">
        <v>44391</v>
      </c>
      <c r="BF4161">
        <v>6.1774999999999997E-5</v>
      </c>
      <c r="BS4161" s="8">
        <v>44391</v>
      </c>
      <c r="BT4161">
        <v>2.2657999999999999E-5</v>
      </c>
      <c r="BW4161" s="8">
        <v>44391</v>
      </c>
      <c r="BX4161">
        <v>6.1E-6</v>
      </c>
      <c r="BY4161" s="8">
        <v>44391</v>
      </c>
      <c r="BZ4161">
        <v>1.5093699999999999E-4</v>
      </c>
      <c r="CA4161" s="8">
        <v>44391</v>
      </c>
      <c r="CB4161">
        <v>2.7000000000000001E-7</v>
      </c>
      <c r="CC4161" s="8">
        <v>44391</v>
      </c>
      <c r="CD4161">
        <v>2.2450000000000001E-6</v>
      </c>
      <c r="CE4161" s="8">
        <v>44391</v>
      </c>
      <c r="CF4161">
        <v>5.3816000000000001E-5</v>
      </c>
      <c r="CG4161" s="8">
        <v>44391</v>
      </c>
      <c r="CH4161">
        <v>3.2026999999999997E-5</v>
      </c>
      <c r="CI4161" s="8">
        <v>44391</v>
      </c>
      <c r="CJ4161">
        <v>2.0254999999999998E-5</v>
      </c>
      <c r="CK4161" s="8">
        <v>44391</v>
      </c>
      <c r="CL4161">
        <v>7.7999999999999997E-8</v>
      </c>
      <c r="CM4161" s="8">
        <v>44391</v>
      </c>
      <c r="CN4161">
        <v>4.0000000000000002E-9</v>
      </c>
      <c r="CS4161" s="8">
        <v>44391</v>
      </c>
      <c r="CT4161">
        <v>1.1504E-5</v>
      </c>
      <c r="CU4161" s="8">
        <v>44391</v>
      </c>
      <c r="CV4161">
        <v>8.9899999999999999E-7</v>
      </c>
      <c r="CW4161" s="8">
        <v>44391</v>
      </c>
      <c r="CX4161">
        <v>1.3927000000000001E-5</v>
      </c>
      <c r="CY4161" s="8">
        <v>44391</v>
      </c>
      <c r="CZ4161">
        <v>2.2700000000000001E-7</v>
      </c>
      <c r="DE4161" s="8">
        <v>44391</v>
      </c>
      <c r="DF4161">
        <v>1.7479099999999999E-4</v>
      </c>
      <c r="DG4161" s="8">
        <v>44391</v>
      </c>
      <c r="DH4161">
        <v>6.4099999999999998E-7</v>
      </c>
      <c r="DM4161" s="8">
        <v>44391</v>
      </c>
      <c r="DN4161">
        <v>1.0603900000000001E-4</v>
      </c>
      <c r="DO4161" s="8">
        <v>44391</v>
      </c>
      <c r="DP4161">
        <v>1.61E-7</v>
      </c>
      <c r="DS4161" s="8">
        <v>44391</v>
      </c>
      <c r="DT4161">
        <v>1.7555999999999999E-5</v>
      </c>
      <c r="DU4161" s="8">
        <v>44391</v>
      </c>
      <c r="DV4161">
        <v>4.4999999999999999E-8</v>
      </c>
      <c r="EA4161" s="8">
        <v>44391</v>
      </c>
      <c r="EB4161">
        <v>1.378562E-2</v>
      </c>
      <c r="EI4161" s="8">
        <v>44391</v>
      </c>
      <c r="EJ4161">
        <v>1.7188500000000001E-4</v>
      </c>
      <c r="EM4161" s="8">
        <v>44391</v>
      </c>
      <c r="EN4161">
        <v>1.0360400000000001E-4</v>
      </c>
      <c r="EO4161" s="8">
        <v>44407</v>
      </c>
      <c r="EP4161">
        <v>3.1600000000000002E-7</v>
      </c>
      <c r="ES4161" s="8">
        <v>44391</v>
      </c>
      <c r="ET4161">
        <v>3.1099999999999997E-5</v>
      </c>
      <c r="EY4161" s="8">
        <v>44407</v>
      </c>
      <c r="EZ4161">
        <v>2.3672049999999998E-3</v>
      </c>
      <c r="FE4161" s="8">
        <v>44407</v>
      </c>
      <c r="FF4161">
        <v>2.0770000000000002E-6</v>
      </c>
      <c r="FG4161" s="8">
        <v>44391</v>
      </c>
      <c r="FH4161">
        <v>1.3680000000000001E-6</v>
      </c>
      <c r="FI4161" s="8">
        <v>44391</v>
      </c>
      <c r="FJ4161">
        <v>2.9286999999999999E-5</v>
      </c>
      <c r="FO4161" s="8">
        <v>44391</v>
      </c>
      <c r="FP4161">
        <v>8.8999999999999995E-7</v>
      </c>
      <c r="FQ4161" s="8">
        <v>44391</v>
      </c>
      <c r="FR4161">
        <v>3.7359999999999999E-6</v>
      </c>
      <c r="FS4161" s="8">
        <v>44391</v>
      </c>
      <c r="FT4161">
        <v>6.8900000000000001E-6</v>
      </c>
      <c r="FU4161" s="8">
        <v>44391</v>
      </c>
      <c r="FV4161">
        <v>1.2956099999999999E-4</v>
      </c>
      <c r="FY4161" s="8">
        <v>44391</v>
      </c>
      <c r="FZ4161">
        <v>1.1807829999999999E-3</v>
      </c>
      <c r="GC4161" s="8">
        <v>44391</v>
      </c>
      <c r="GD4161">
        <v>1.4499999999999999E-7</v>
      </c>
    </row>
    <row r="4162" spans="1:186" x14ac:dyDescent="0.25">
      <c r="A4162" s="8">
        <v>44392</v>
      </c>
      <c r="B4162">
        <v>3.6859999999999999E-6</v>
      </c>
      <c r="C4162" s="8">
        <v>44392</v>
      </c>
      <c r="D4162">
        <v>6.5000000000000002E-7</v>
      </c>
      <c r="I4162" s="8">
        <v>44392</v>
      </c>
      <c r="J4162">
        <v>4.0000000000000002E-9</v>
      </c>
      <c r="K4162" s="8">
        <v>44392</v>
      </c>
      <c r="L4162">
        <v>6.0577799999999996E-4</v>
      </c>
      <c r="M4162" s="8">
        <v>44392</v>
      </c>
      <c r="N4162">
        <v>3.4993000000000002E-5</v>
      </c>
      <c r="O4162" s="8">
        <v>44392</v>
      </c>
      <c r="P4162">
        <v>4.8199999999999996E-6</v>
      </c>
      <c r="Q4162" s="8">
        <v>44392</v>
      </c>
      <c r="R4162">
        <v>9.2280000000000004E-6</v>
      </c>
      <c r="S4162" s="8">
        <v>44392</v>
      </c>
      <c r="T4162">
        <v>2.2220000000000001E-6</v>
      </c>
      <c r="AE4162" s="8">
        <v>44392</v>
      </c>
      <c r="AF4162">
        <v>4.4909999999999999E-6</v>
      </c>
      <c r="AG4162" s="8">
        <v>44411</v>
      </c>
      <c r="AH4162">
        <v>2.5160000000000001E-6</v>
      </c>
      <c r="BA4162" s="8">
        <v>44392</v>
      </c>
      <c r="BB4162">
        <v>3E-9</v>
      </c>
      <c r="BE4162" s="8">
        <v>44392</v>
      </c>
      <c r="BF4162">
        <v>6.2298999999999994E-5</v>
      </c>
      <c r="BS4162" s="8">
        <v>44392</v>
      </c>
      <c r="BT4162">
        <v>2.2294999999999999E-5</v>
      </c>
      <c r="BW4162" s="8">
        <v>44392</v>
      </c>
      <c r="BX4162">
        <v>5.9610000000000002E-6</v>
      </c>
      <c r="BY4162" s="8">
        <v>44392</v>
      </c>
      <c r="BZ4162">
        <v>1.5141300000000001E-4</v>
      </c>
      <c r="CA4162" s="8">
        <v>44392</v>
      </c>
      <c r="CB4162">
        <v>2.6300000000000001E-7</v>
      </c>
      <c r="CC4162" s="8">
        <v>44392</v>
      </c>
      <c r="CD4162">
        <v>2.046E-6</v>
      </c>
      <c r="CE4162" s="8">
        <v>44392</v>
      </c>
      <c r="CF4162">
        <v>5.7676999999999997E-5</v>
      </c>
      <c r="CG4162" s="8">
        <v>44392</v>
      </c>
      <c r="CH4162">
        <v>3.0707999999999998E-5</v>
      </c>
      <c r="CI4162" s="8">
        <v>44392</v>
      </c>
      <c r="CJ4162">
        <v>2.1239000000000001E-5</v>
      </c>
      <c r="CK4162" s="8">
        <v>44392</v>
      </c>
      <c r="CL4162">
        <v>7.7999999999999997E-8</v>
      </c>
      <c r="CM4162" s="8">
        <v>44392</v>
      </c>
      <c r="CN4162">
        <v>4.0000000000000002E-9</v>
      </c>
      <c r="CS4162" s="8">
        <v>44392</v>
      </c>
      <c r="CT4162">
        <v>1.2391E-5</v>
      </c>
      <c r="CU4162" s="8">
        <v>44392</v>
      </c>
      <c r="CV4162">
        <v>8.0400000000000005E-7</v>
      </c>
      <c r="CW4162" s="8">
        <v>44392</v>
      </c>
      <c r="CX4162">
        <v>1.3403E-5</v>
      </c>
      <c r="CY4162" s="8">
        <v>44392</v>
      </c>
      <c r="CZ4162">
        <v>2.28E-7</v>
      </c>
      <c r="DE4162" s="8">
        <v>44392</v>
      </c>
      <c r="DF4162">
        <v>1.6942199999999999E-4</v>
      </c>
      <c r="DG4162" s="8">
        <v>44392</v>
      </c>
      <c r="DH4162">
        <v>6.44E-7</v>
      </c>
      <c r="DM4162" s="8">
        <v>44392</v>
      </c>
      <c r="DN4162">
        <v>1.00456E-4</v>
      </c>
      <c r="DO4162" s="8">
        <v>44392</v>
      </c>
      <c r="DP4162">
        <v>1.6500000000000001E-7</v>
      </c>
      <c r="DS4162" s="8">
        <v>44392</v>
      </c>
      <c r="DT4162">
        <v>1.8005000000000001E-5</v>
      </c>
      <c r="DU4162" s="8">
        <v>44392</v>
      </c>
      <c r="DV4162">
        <v>4.3000000000000001E-8</v>
      </c>
      <c r="EA4162" s="8">
        <v>44392</v>
      </c>
      <c r="EB4162">
        <v>1.4341519E-2</v>
      </c>
      <c r="EI4162" s="8">
        <v>44392</v>
      </c>
      <c r="EJ4162">
        <v>1.6823200000000001E-4</v>
      </c>
      <c r="EM4162" s="8">
        <v>44392</v>
      </c>
      <c r="EN4162">
        <v>9.7892000000000004E-5</v>
      </c>
      <c r="EO4162" s="8">
        <v>44411</v>
      </c>
      <c r="EP4162">
        <v>3.1199999999999999E-7</v>
      </c>
      <c r="ES4162" s="8">
        <v>44392</v>
      </c>
      <c r="ET4162">
        <v>2.972E-5</v>
      </c>
      <c r="EY4162" s="8">
        <v>44411</v>
      </c>
      <c r="EZ4162">
        <v>2.4063090000000001E-3</v>
      </c>
      <c r="FE4162" s="8">
        <v>44411</v>
      </c>
      <c r="FF4162">
        <v>1.9690000000000001E-6</v>
      </c>
      <c r="FG4162" s="8">
        <v>44392</v>
      </c>
      <c r="FH4162">
        <v>1.373E-6</v>
      </c>
      <c r="FI4162" s="8">
        <v>44392</v>
      </c>
      <c r="FJ4162">
        <v>2.6662999999999999E-5</v>
      </c>
      <c r="FO4162" s="8">
        <v>44392</v>
      </c>
      <c r="FP4162">
        <v>6.9100000000000003E-7</v>
      </c>
      <c r="FQ4162" s="8">
        <v>44392</v>
      </c>
      <c r="FR4162">
        <v>3.6880000000000001E-6</v>
      </c>
      <c r="FS4162" s="8">
        <v>44392</v>
      </c>
      <c r="FT4162">
        <v>6.2700000000000001E-6</v>
      </c>
      <c r="FU4162" s="8">
        <v>44392</v>
      </c>
      <c r="FV4162">
        <v>1.07457E-4</v>
      </c>
      <c r="FY4162" s="8">
        <v>44392</v>
      </c>
      <c r="FZ4162">
        <v>1.228778E-3</v>
      </c>
      <c r="GC4162" s="8">
        <v>44392</v>
      </c>
      <c r="GD4162">
        <v>1.4499999999999999E-7</v>
      </c>
    </row>
    <row r="4163" spans="1:186" x14ac:dyDescent="0.25">
      <c r="A4163" s="8">
        <v>44393</v>
      </c>
      <c r="B4163">
        <v>3.8310000000000003E-6</v>
      </c>
      <c r="C4163" s="8">
        <v>44393</v>
      </c>
      <c r="D4163">
        <v>6.2300000000000001E-7</v>
      </c>
      <c r="I4163" s="8">
        <v>44393</v>
      </c>
      <c r="J4163">
        <v>3E-9</v>
      </c>
      <c r="K4163" s="8">
        <v>44393</v>
      </c>
      <c r="L4163">
        <v>6.5917500000000002E-4</v>
      </c>
      <c r="M4163" s="8">
        <v>44393</v>
      </c>
      <c r="N4163">
        <v>3.9116999999999998E-5</v>
      </c>
      <c r="O4163" s="8">
        <v>44393</v>
      </c>
      <c r="P4163">
        <v>4.7140000000000001E-6</v>
      </c>
      <c r="Q4163" s="8">
        <v>44393</v>
      </c>
      <c r="R4163">
        <v>9.098E-6</v>
      </c>
      <c r="S4163" s="8">
        <v>44393</v>
      </c>
      <c r="T4163">
        <v>2.3599999999999999E-6</v>
      </c>
      <c r="AE4163" s="8">
        <v>44393</v>
      </c>
      <c r="AF4163">
        <v>4.5299999999999998E-6</v>
      </c>
      <c r="AG4163" s="8">
        <v>44412</v>
      </c>
      <c r="AH4163">
        <v>2.491E-6</v>
      </c>
      <c r="BA4163" s="8">
        <v>44393</v>
      </c>
      <c r="BB4163">
        <v>3E-9</v>
      </c>
      <c r="BE4163" s="8">
        <v>44393</v>
      </c>
      <c r="BF4163">
        <v>6.3326999999999999E-5</v>
      </c>
      <c r="BS4163" s="8">
        <v>44393</v>
      </c>
      <c r="BT4163">
        <v>2.2603999999999999E-5</v>
      </c>
      <c r="BW4163" s="8">
        <v>44393</v>
      </c>
      <c r="BX4163">
        <v>5.8640000000000001E-6</v>
      </c>
      <c r="BY4163" s="8">
        <v>44393</v>
      </c>
      <c r="BZ4163">
        <v>1.69765E-4</v>
      </c>
      <c r="CA4163" s="8">
        <v>44393</v>
      </c>
      <c r="CB4163">
        <v>2.67E-7</v>
      </c>
      <c r="CC4163" s="8">
        <v>44393</v>
      </c>
      <c r="CD4163">
        <v>2.154E-6</v>
      </c>
      <c r="CE4163" s="8">
        <v>44393</v>
      </c>
      <c r="CF4163">
        <v>6.2841000000000004E-5</v>
      </c>
      <c r="CG4163" s="8">
        <v>44393</v>
      </c>
      <c r="CH4163">
        <v>3.2379999999999998E-5</v>
      </c>
      <c r="CI4163" s="8">
        <v>44393</v>
      </c>
      <c r="CJ4163">
        <v>2.2504E-5</v>
      </c>
      <c r="CK4163" s="8">
        <v>44393</v>
      </c>
      <c r="CL4163">
        <v>7.7000000000000001E-8</v>
      </c>
      <c r="CM4163" s="8">
        <v>44393</v>
      </c>
      <c r="CN4163">
        <v>4.0000000000000002E-9</v>
      </c>
      <c r="CS4163" s="8">
        <v>44393</v>
      </c>
      <c r="CT4163">
        <v>1.2249000000000001E-5</v>
      </c>
      <c r="CU4163" s="8">
        <v>44393</v>
      </c>
      <c r="CV4163">
        <v>8.1500000000000003E-7</v>
      </c>
      <c r="CW4163" s="8">
        <v>44393</v>
      </c>
      <c r="CX4163">
        <v>1.3249E-5</v>
      </c>
      <c r="CY4163" s="8">
        <v>44393</v>
      </c>
      <c r="CZ4163">
        <v>2.4299999999999999E-7</v>
      </c>
      <c r="DE4163" s="8">
        <v>44393</v>
      </c>
      <c r="DF4163">
        <v>1.8247700000000001E-4</v>
      </c>
      <c r="DG4163" s="8">
        <v>44393</v>
      </c>
      <c r="DH4163">
        <v>7.1800000000000005E-7</v>
      </c>
      <c r="DM4163" s="8">
        <v>44393</v>
      </c>
      <c r="DN4163">
        <v>1.07085E-4</v>
      </c>
      <c r="DO4163" s="8">
        <v>44393</v>
      </c>
      <c r="DP4163">
        <v>1.5800000000000001E-7</v>
      </c>
      <c r="DS4163" s="8">
        <v>44393</v>
      </c>
      <c r="DT4163">
        <v>1.9122000000000001E-5</v>
      </c>
      <c r="DU4163" s="8">
        <v>44393</v>
      </c>
      <c r="DV4163">
        <v>4.3999999999999997E-8</v>
      </c>
      <c r="EA4163" s="8">
        <v>44393</v>
      </c>
      <c r="EB4163">
        <v>1.5978073999999998E-2</v>
      </c>
      <c r="EI4163" s="8">
        <v>44393</v>
      </c>
      <c r="EJ4163">
        <v>1.9383599999999999E-4</v>
      </c>
      <c r="EM4163" s="8">
        <v>44393</v>
      </c>
      <c r="EN4163">
        <v>1.04307E-4</v>
      </c>
      <c r="EO4163" s="8">
        <v>44412</v>
      </c>
      <c r="EP4163">
        <v>2.8999999999999998E-7</v>
      </c>
      <c r="ES4163" s="8">
        <v>44393</v>
      </c>
      <c r="ET4163">
        <v>4.4990000000000001E-5</v>
      </c>
      <c r="EY4163" s="8">
        <v>44412</v>
      </c>
      <c r="EZ4163">
        <v>2.600902E-3</v>
      </c>
      <c r="FE4163" s="8">
        <v>44412</v>
      </c>
      <c r="FF4163">
        <v>1.9860000000000001E-6</v>
      </c>
      <c r="FG4163" s="8">
        <v>44393</v>
      </c>
      <c r="FH4163">
        <v>1.421E-6</v>
      </c>
      <c r="FI4163" s="8">
        <v>44393</v>
      </c>
      <c r="FJ4163">
        <v>2.7325999999999999E-5</v>
      </c>
      <c r="FO4163" s="8">
        <v>44393</v>
      </c>
      <c r="FP4163">
        <v>6.9400000000000005E-7</v>
      </c>
      <c r="FQ4163" s="8">
        <v>44393</v>
      </c>
      <c r="FR4163">
        <v>3.7479999999999999E-6</v>
      </c>
      <c r="FS4163" s="8">
        <v>44393</v>
      </c>
      <c r="FT4163">
        <v>6.6019999999999996E-6</v>
      </c>
      <c r="FU4163" s="8">
        <v>44393</v>
      </c>
      <c r="FV4163">
        <v>1.19907E-4</v>
      </c>
      <c r="FY4163" s="8">
        <v>44393</v>
      </c>
      <c r="FZ4163">
        <v>1.24022E-3</v>
      </c>
      <c r="GC4163" s="8">
        <v>44393</v>
      </c>
      <c r="GD4163">
        <v>1.4499999999999999E-7</v>
      </c>
    </row>
    <row r="4164" spans="1:186" x14ac:dyDescent="0.25">
      <c r="A4164" s="8">
        <v>44396</v>
      </c>
      <c r="B4164">
        <v>4.284E-6</v>
      </c>
      <c r="C4164" s="8">
        <v>44396</v>
      </c>
      <c r="D4164">
        <v>6.0900000000000001E-7</v>
      </c>
      <c r="I4164" s="8">
        <v>44396</v>
      </c>
      <c r="J4164">
        <v>4.0000000000000002E-9</v>
      </c>
      <c r="K4164" s="8">
        <v>44396</v>
      </c>
      <c r="L4164">
        <v>7.8957599999999995E-4</v>
      </c>
      <c r="M4164" s="8">
        <v>44396</v>
      </c>
      <c r="N4164">
        <v>3.9193000000000002E-5</v>
      </c>
      <c r="O4164" s="8">
        <v>44396</v>
      </c>
      <c r="P4164">
        <v>4.8019999999999999E-6</v>
      </c>
      <c r="Q4164" s="8">
        <v>44396</v>
      </c>
      <c r="R4164">
        <v>9.4660000000000005E-6</v>
      </c>
      <c r="S4164" s="8">
        <v>44396</v>
      </c>
      <c r="T4164">
        <v>1.683E-6</v>
      </c>
      <c r="AE4164" s="8">
        <v>44396</v>
      </c>
      <c r="AF4164">
        <v>4.7149999999999997E-6</v>
      </c>
      <c r="AG4164" s="8">
        <v>44413</v>
      </c>
      <c r="AH4164">
        <v>2.3460000000000001E-6</v>
      </c>
      <c r="BA4164" s="8">
        <v>44396</v>
      </c>
      <c r="BB4164">
        <v>3E-9</v>
      </c>
      <c r="BE4164" s="8">
        <v>44396</v>
      </c>
      <c r="BF4164">
        <v>6.6384999999999995E-5</v>
      </c>
      <c r="BS4164" s="8">
        <v>44396</v>
      </c>
      <c r="BT4164">
        <v>2.4491E-5</v>
      </c>
      <c r="BW4164" s="8">
        <v>44396</v>
      </c>
      <c r="BX4164">
        <v>6.0020000000000003E-6</v>
      </c>
      <c r="BY4164" s="8">
        <v>44396</v>
      </c>
      <c r="BZ4164">
        <v>1.9548300000000001E-4</v>
      </c>
      <c r="CA4164" s="8">
        <v>44396</v>
      </c>
      <c r="CB4164">
        <v>2.8599999999999999E-7</v>
      </c>
      <c r="CC4164" s="8">
        <v>44396</v>
      </c>
      <c r="CD4164">
        <v>3.061E-6</v>
      </c>
      <c r="CE4164" s="8">
        <v>44396</v>
      </c>
      <c r="CF4164">
        <v>6.2570000000000006E-5</v>
      </c>
      <c r="CG4164" s="8">
        <v>44396</v>
      </c>
      <c r="CH4164">
        <v>3.3603000000000003E-5</v>
      </c>
      <c r="CI4164" s="8">
        <v>44396</v>
      </c>
      <c r="CJ4164">
        <v>2.2815000000000001E-5</v>
      </c>
      <c r="CK4164" s="8">
        <v>44396</v>
      </c>
      <c r="CL4164">
        <v>7.4000000000000001E-8</v>
      </c>
      <c r="CM4164" s="8">
        <v>44396</v>
      </c>
      <c r="CN4164">
        <v>4.0000000000000002E-9</v>
      </c>
      <c r="CS4164" s="8">
        <v>44396</v>
      </c>
      <c r="CT4164">
        <v>1.2262999999999999E-5</v>
      </c>
      <c r="CU4164" s="8">
        <v>44396</v>
      </c>
      <c r="CV4164">
        <v>8.9800000000000002E-7</v>
      </c>
      <c r="CW4164" s="8">
        <v>44396</v>
      </c>
      <c r="CX4164">
        <v>1.4459E-5</v>
      </c>
      <c r="CY4164" s="8">
        <v>44396</v>
      </c>
      <c r="CZ4164">
        <v>3.2599999999999998E-7</v>
      </c>
      <c r="DE4164" s="8">
        <v>44396</v>
      </c>
      <c r="DF4164">
        <v>2.0934999999999999E-4</v>
      </c>
      <c r="DG4164" s="8">
        <v>44396</v>
      </c>
      <c r="DH4164">
        <v>7.1800000000000005E-7</v>
      </c>
      <c r="DM4164" s="8">
        <v>44396</v>
      </c>
      <c r="DN4164">
        <v>1.1907E-4</v>
      </c>
      <c r="DO4164" s="8">
        <v>44396</v>
      </c>
      <c r="DP4164">
        <v>1.4499999999999999E-7</v>
      </c>
      <c r="DS4164" s="8">
        <v>44396</v>
      </c>
      <c r="DT4164">
        <v>1.8686E-5</v>
      </c>
      <c r="DU4164" s="8">
        <v>44396</v>
      </c>
      <c r="DV4164">
        <v>4.8E-8</v>
      </c>
      <c r="EA4164" s="8">
        <v>44396</v>
      </c>
      <c r="EB4164">
        <v>1.7512522999999999E-2</v>
      </c>
      <c r="EI4164" s="8">
        <v>44396</v>
      </c>
      <c r="EJ4164">
        <v>2.2275300000000001E-4</v>
      </c>
      <c r="EM4164" s="8">
        <v>44396</v>
      </c>
      <c r="EN4164">
        <v>1.2022E-4</v>
      </c>
      <c r="EO4164" s="8">
        <v>44413</v>
      </c>
      <c r="EP4164">
        <v>2.6800000000000002E-7</v>
      </c>
      <c r="ES4164" s="8">
        <v>44396</v>
      </c>
      <c r="ET4164">
        <v>5.0031000000000003E-5</v>
      </c>
      <c r="EY4164" s="8">
        <v>44413</v>
      </c>
      <c r="EZ4164">
        <v>2.4684279999999999E-3</v>
      </c>
      <c r="FE4164" s="8">
        <v>44413</v>
      </c>
      <c r="FF4164">
        <v>1.9149999999999999E-6</v>
      </c>
      <c r="FG4164" s="8">
        <v>44396</v>
      </c>
      <c r="FH4164">
        <v>1.4109999999999999E-6</v>
      </c>
      <c r="FI4164" s="8">
        <v>44396</v>
      </c>
      <c r="FJ4164">
        <v>3.1958000000000001E-5</v>
      </c>
      <c r="FO4164" s="8">
        <v>44396</v>
      </c>
      <c r="FP4164">
        <v>8.4E-7</v>
      </c>
      <c r="FQ4164" s="8">
        <v>44396</v>
      </c>
      <c r="FR4164">
        <v>3.8580000000000002E-6</v>
      </c>
      <c r="FS4164" s="8">
        <v>44396</v>
      </c>
      <c r="FT4164">
        <v>6.5819999999999998E-6</v>
      </c>
      <c r="FU4164" s="8">
        <v>44396</v>
      </c>
      <c r="FV4164">
        <v>1.5098800000000001E-4</v>
      </c>
      <c r="FY4164" s="8">
        <v>44396</v>
      </c>
      <c r="FZ4164">
        <v>1.2754719999999999E-3</v>
      </c>
      <c r="GC4164" s="8">
        <v>44396</v>
      </c>
      <c r="GD4164">
        <v>1.5099999999999999E-7</v>
      </c>
    </row>
    <row r="4165" spans="1:186" x14ac:dyDescent="0.25">
      <c r="A4165" s="8">
        <v>44397</v>
      </c>
      <c r="B4165">
        <v>4.0550000000000001E-6</v>
      </c>
      <c r="C4165" s="8">
        <v>44397</v>
      </c>
      <c r="D4165">
        <v>5.9599999999999999E-7</v>
      </c>
      <c r="I4165" s="8">
        <v>44397</v>
      </c>
      <c r="J4165">
        <v>4.0000000000000002E-9</v>
      </c>
      <c r="K4165" s="8">
        <v>44397</v>
      </c>
      <c r="L4165">
        <v>7.1240500000000005E-4</v>
      </c>
      <c r="M4165" s="8">
        <v>44397</v>
      </c>
      <c r="N4165">
        <v>3.7163999999999999E-5</v>
      </c>
      <c r="O4165" s="8">
        <v>44397</v>
      </c>
      <c r="P4165">
        <v>4.702E-6</v>
      </c>
      <c r="Q4165" s="8">
        <v>44397</v>
      </c>
      <c r="R4165">
        <v>9.0890000000000006E-6</v>
      </c>
      <c r="S4165" s="8">
        <v>44397</v>
      </c>
      <c r="T4165">
        <v>1.6220000000000001E-6</v>
      </c>
      <c r="AE4165" s="8">
        <v>44397</v>
      </c>
      <c r="AF4165">
        <v>4.5399999999999997E-6</v>
      </c>
      <c r="AG4165" s="8">
        <v>44414</v>
      </c>
      <c r="AH4165">
        <v>2.1909999999999999E-6</v>
      </c>
      <c r="BA4165" s="8">
        <v>44397</v>
      </c>
      <c r="BB4165">
        <v>3E-9</v>
      </c>
      <c r="BE4165" s="8">
        <v>44397</v>
      </c>
      <c r="BF4165">
        <v>6.2915000000000003E-5</v>
      </c>
      <c r="BS4165" s="8">
        <v>44397</v>
      </c>
      <c r="BT4165">
        <v>2.3264999999999998E-5</v>
      </c>
      <c r="BW4165" s="8">
        <v>44397</v>
      </c>
      <c r="BX4165">
        <v>5.7100000000000004E-6</v>
      </c>
      <c r="BY4165" s="8">
        <v>44397</v>
      </c>
      <c r="BZ4165">
        <v>1.77233E-4</v>
      </c>
      <c r="CA4165" s="8">
        <v>44397</v>
      </c>
      <c r="CB4165">
        <v>2.72E-7</v>
      </c>
      <c r="CC4165" s="8">
        <v>44397</v>
      </c>
      <c r="CD4165">
        <v>3.0120000000000001E-6</v>
      </c>
      <c r="CE4165" s="8">
        <v>44397</v>
      </c>
      <c r="CF4165">
        <v>5.8959000000000003E-5</v>
      </c>
      <c r="CG4165" s="8">
        <v>44397</v>
      </c>
      <c r="CH4165">
        <v>3.1714999999999997E-5</v>
      </c>
      <c r="CI4165" s="8">
        <v>44397</v>
      </c>
      <c r="CJ4165">
        <v>2.1861999999999998E-5</v>
      </c>
      <c r="CK4165" s="8">
        <v>44397</v>
      </c>
      <c r="CL4165">
        <v>7.0000000000000005E-8</v>
      </c>
      <c r="CM4165" s="8">
        <v>44397</v>
      </c>
      <c r="CN4165">
        <v>4.0000000000000002E-9</v>
      </c>
      <c r="CS4165" s="8">
        <v>44397</v>
      </c>
      <c r="CT4165">
        <v>1.1941E-5</v>
      </c>
      <c r="CU4165" s="8">
        <v>44397</v>
      </c>
      <c r="CV4165">
        <v>8.6300000000000004E-7</v>
      </c>
      <c r="CW4165" s="8">
        <v>44397</v>
      </c>
      <c r="CX4165">
        <v>1.396E-5</v>
      </c>
      <c r="CY4165" s="8">
        <v>44397</v>
      </c>
      <c r="CZ4165">
        <v>3.1800000000000002E-7</v>
      </c>
      <c r="DE4165" s="8">
        <v>44397</v>
      </c>
      <c r="DF4165">
        <v>1.9324000000000001E-4</v>
      </c>
      <c r="DG4165" s="8">
        <v>44397</v>
      </c>
      <c r="DH4165">
        <v>6.8100000000000002E-7</v>
      </c>
      <c r="DM4165" s="8">
        <v>44397</v>
      </c>
      <c r="DN4165">
        <v>1.07433E-4</v>
      </c>
      <c r="DO4165" s="8">
        <v>44397</v>
      </c>
      <c r="DP4165">
        <v>1.3899999999999999E-7</v>
      </c>
      <c r="DS4165" s="8">
        <v>44397</v>
      </c>
      <c r="DT4165">
        <v>2.1852E-5</v>
      </c>
      <c r="DU4165" s="8">
        <v>44397</v>
      </c>
      <c r="DV4165">
        <v>4.4999999999999999E-8</v>
      </c>
      <c r="EA4165" s="8">
        <v>44397</v>
      </c>
      <c r="EB4165">
        <v>1.6731354E-2</v>
      </c>
      <c r="EI4165" s="8">
        <v>44397</v>
      </c>
      <c r="EJ4165">
        <v>2.0714999999999999E-4</v>
      </c>
      <c r="EM4165" s="8">
        <v>44397</v>
      </c>
      <c r="EN4165">
        <v>1.1276E-4</v>
      </c>
      <c r="EO4165" s="8">
        <v>44414</v>
      </c>
      <c r="EP4165">
        <v>2.4600000000000001E-7</v>
      </c>
      <c r="ES4165" s="8">
        <v>44397</v>
      </c>
      <c r="ET4165">
        <v>4.7172000000000002E-5</v>
      </c>
      <c r="EY4165" s="8">
        <v>44414</v>
      </c>
      <c r="EZ4165">
        <v>2.4147909999999999E-3</v>
      </c>
      <c r="FE4165" s="8">
        <v>44414</v>
      </c>
      <c r="FF4165">
        <v>1.778E-6</v>
      </c>
      <c r="FG4165" s="8">
        <v>44397</v>
      </c>
      <c r="FH4165">
        <v>1.3340000000000001E-6</v>
      </c>
      <c r="FI4165" s="8">
        <v>44397</v>
      </c>
      <c r="FJ4165">
        <v>3.0136000000000001E-5</v>
      </c>
      <c r="FO4165" s="8">
        <v>44397</v>
      </c>
      <c r="FP4165">
        <v>8.0100000000000004E-7</v>
      </c>
      <c r="FQ4165" s="8">
        <v>44397</v>
      </c>
      <c r="FR4165">
        <v>3.7189999999999999E-6</v>
      </c>
      <c r="FS4165" s="8">
        <v>44397</v>
      </c>
      <c r="FT4165">
        <v>6.3579999999999999E-6</v>
      </c>
      <c r="FU4165" s="8">
        <v>44397</v>
      </c>
      <c r="FV4165">
        <v>1.3783600000000001E-4</v>
      </c>
      <c r="FY4165" s="8">
        <v>44397</v>
      </c>
      <c r="FZ4165">
        <v>1.229466E-3</v>
      </c>
      <c r="GC4165" s="8">
        <v>44397</v>
      </c>
      <c r="GD4165">
        <v>1.4399999999999999E-7</v>
      </c>
    </row>
    <row r="4166" spans="1:186" x14ac:dyDescent="0.25">
      <c r="A4166" s="8">
        <v>44398</v>
      </c>
      <c r="B4166">
        <v>4.065E-6</v>
      </c>
      <c r="C4166" s="8">
        <v>44398</v>
      </c>
      <c r="D4166">
        <v>5.8500000000000001E-7</v>
      </c>
      <c r="I4166" s="8">
        <v>44398</v>
      </c>
      <c r="J4166">
        <v>4.0000000000000002E-9</v>
      </c>
      <c r="K4166" s="8">
        <v>44398</v>
      </c>
      <c r="L4166">
        <v>6.6806600000000004E-4</v>
      </c>
      <c r="M4166" s="8">
        <v>44398</v>
      </c>
      <c r="N4166">
        <v>3.5404999999999997E-5</v>
      </c>
      <c r="O4166" s="8">
        <v>44398</v>
      </c>
      <c r="P4166">
        <v>4.8019999999999999E-6</v>
      </c>
      <c r="Q4166" s="8">
        <v>44398</v>
      </c>
      <c r="R4166">
        <v>9.4679999999999998E-6</v>
      </c>
      <c r="S4166" s="8">
        <v>44398</v>
      </c>
      <c r="T4166">
        <v>1.5650000000000001E-6</v>
      </c>
      <c r="AE4166" s="8">
        <v>44398</v>
      </c>
      <c r="AF4166">
        <v>4.4170000000000002E-6</v>
      </c>
      <c r="AG4166" s="8">
        <v>44417</v>
      </c>
      <c r="AH4166">
        <v>2.097E-6</v>
      </c>
      <c r="BA4166" s="8">
        <v>44398</v>
      </c>
      <c r="BB4166">
        <v>3E-9</v>
      </c>
      <c r="BE4166" s="8">
        <v>44398</v>
      </c>
      <c r="BF4166">
        <v>5.9857E-5</v>
      </c>
      <c r="BS4166" s="8">
        <v>44398</v>
      </c>
      <c r="BT4166">
        <v>2.5743999999999999E-5</v>
      </c>
      <c r="BW4166" s="8">
        <v>44398</v>
      </c>
      <c r="BX4166">
        <v>5.8259999999999998E-6</v>
      </c>
      <c r="BY4166" s="8">
        <v>44398</v>
      </c>
      <c r="BZ4166">
        <v>1.6263599999999999E-4</v>
      </c>
      <c r="CA4166" s="8">
        <v>44398</v>
      </c>
      <c r="CB4166">
        <v>2.6600000000000003E-7</v>
      </c>
      <c r="CC4166" s="8">
        <v>44398</v>
      </c>
      <c r="CD4166">
        <v>2.9110000000000002E-6</v>
      </c>
      <c r="CE4166" s="8">
        <v>44398</v>
      </c>
      <c r="CF4166">
        <v>5.6913999999999998E-5</v>
      </c>
      <c r="CG4166" s="8">
        <v>44398</v>
      </c>
      <c r="CH4166">
        <v>3.0213999999999999E-5</v>
      </c>
      <c r="CI4166" s="8">
        <v>44398</v>
      </c>
      <c r="CJ4166">
        <v>2.0945E-5</v>
      </c>
      <c r="CK4166" s="8">
        <v>44398</v>
      </c>
      <c r="CL4166">
        <v>6.8E-8</v>
      </c>
      <c r="CM4166" s="8">
        <v>44398</v>
      </c>
      <c r="CN4166">
        <v>4.0000000000000002E-9</v>
      </c>
      <c r="CS4166" s="8">
        <v>44398</v>
      </c>
      <c r="CT4166">
        <v>1.1588E-5</v>
      </c>
      <c r="CU4166" s="8">
        <v>44398</v>
      </c>
      <c r="CV4166">
        <v>8.3399999999999998E-7</v>
      </c>
      <c r="CW4166" s="8">
        <v>44398</v>
      </c>
      <c r="CX4166">
        <v>1.3698E-5</v>
      </c>
      <c r="CY4166" s="8">
        <v>44398</v>
      </c>
      <c r="CZ4166">
        <v>3.0600000000000001E-7</v>
      </c>
      <c r="DE4166" s="8">
        <v>44398</v>
      </c>
      <c r="DF4166">
        <v>1.8162899999999999E-4</v>
      </c>
      <c r="DG4166" s="8">
        <v>44398</v>
      </c>
      <c r="DH4166">
        <v>6.7400000000000003E-7</v>
      </c>
      <c r="DM4166" s="8">
        <v>44398</v>
      </c>
      <c r="DN4166">
        <v>9.6772000000000001E-5</v>
      </c>
      <c r="DO4166" s="8">
        <v>44398</v>
      </c>
      <c r="DP4166">
        <v>1.3300000000000001E-7</v>
      </c>
      <c r="DS4166" s="8">
        <v>44398</v>
      </c>
      <c r="DT4166">
        <v>2.3475000000000001E-5</v>
      </c>
      <c r="DU4166" s="8">
        <v>44398</v>
      </c>
      <c r="DV4166">
        <v>4.0000000000000001E-8</v>
      </c>
      <c r="EA4166" s="8">
        <v>44398</v>
      </c>
      <c r="EB4166">
        <v>1.4542057000000001E-2</v>
      </c>
      <c r="EI4166" s="8">
        <v>44398</v>
      </c>
      <c r="EJ4166">
        <v>1.8985700000000001E-4</v>
      </c>
      <c r="EM4166" s="8">
        <v>44398</v>
      </c>
      <c r="EN4166">
        <v>1.05246E-4</v>
      </c>
      <c r="EO4166" s="8">
        <v>44417</v>
      </c>
      <c r="EP4166">
        <v>2.41E-7</v>
      </c>
      <c r="ES4166" s="8">
        <v>44398</v>
      </c>
      <c r="ET4166">
        <v>4.2493000000000001E-5</v>
      </c>
      <c r="EY4166" s="8">
        <v>44417</v>
      </c>
      <c r="EZ4166">
        <v>2.5279529999999999E-3</v>
      </c>
      <c r="FE4166" s="8">
        <v>44417</v>
      </c>
      <c r="FF4166">
        <v>1.782E-6</v>
      </c>
      <c r="FG4166" s="8">
        <v>44398</v>
      </c>
      <c r="FH4166">
        <v>1.308E-6</v>
      </c>
      <c r="FI4166" s="8">
        <v>44398</v>
      </c>
      <c r="FJ4166">
        <v>2.8351999999999999E-5</v>
      </c>
      <c r="FO4166" s="8">
        <v>44398</v>
      </c>
      <c r="FP4166">
        <v>7.8599999999999997E-7</v>
      </c>
      <c r="FQ4166" s="8">
        <v>44398</v>
      </c>
      <c r="FR4166">
        <v>3.6100000000000002E-6</v>
      </c>
      <c r="FS4166" s="8">
        <v>44398</v>
      </c>
      <c r="FT4166">
        <v>6.3380000000000001E-6</v>
      </c>
      <c r="FU4166" s="8">
        <v>44398</v>
      </c>
      <c r="FV4166">
        <v>1.27508E-4</v>
      </c>
      <c r="FY4166" s="8">
        <v>44398</v>
      </c>
      <c r="FZ4166">
        <v>1.186472E-3</v>
      </c>
      <c r="GC4166" s="8">
        <v>44398</v>
      </c>
      <c r="GD4166">
        <v>1.4700000000000001E-7</v>
      </c>
    </row>
    <row r="4167" spans="1:186" x14ac:dyDescent="0.25">
      <c r="A4167" s="8">
        <v>44399</v>
      </c>
      <c r="B4167">
        <v>3.9829999999999998E-6</v>
      </c>
      <c r="C4167" s="8">
        <v>44399</v>
      </c>
      <c r="D4167">
        <v>5.9100000000000004E-7</v>
      </c>
      <c r="I4167" s="8">
        <v>44399</v>
      </c>
      <c r="J4167">
        <v>4.0000000000000002E-9</v>
      </c>
      <c r="K4167" s="8">
        <v>44399</v>
      </c>
      <c r="L4167">
        <v>7.0518000000000002E-4</v>
      </c>
      <c r="M4167" s="8">
        <v>44399</v>
      </c>
      <c r="N4167">
        <v>3.587E-5</v>
      </c>
      <c r="O4167" s="8">
        <v>44399</v>
      </c>
      <c r="P4167">
        <v>4.8049999999999997E-6</v>
      </c>
      <c r="Q4167" s="8">
        <v>44399</v>
      </c>
      <c r="R4167">
        <v>9.3219999999999999E-6</v>
      </c>
      <c r="S4167" s="8">
        <v>44399</v>
      </c>
      <c r="T4167">
        <v>1.505E-6</v>
      </c>
      <c r="AE4167" s="8">
        <v>44399</v>
      </c>
      <c r="AF4167">
        <v>4.2780000000000004E-6</v>
      </c>
      <c r="AG4167" s="8">
        <v>44418</v>
      </c>
      <c r="AH4167">
        <v>1.9460000000000001E-6</v>
      </c>
      <c r="BA4167" s="8">
        <v>44399</v>
      </c>
      <c r="BB4167">
        <v>3E-9</v>
      </c>
      <c r="BE4167" s="8">
        <v>44399</v>
      </c>
      <c r="BF4167">
        <v>6.0717999999999997E-5</v>
      </c>
      <c r="BS4167" s="8">
        <v>44399</v>
      </c>
      <c r="BT4167">
        <v>2.5944000000000001E-5</v>
      </c>
      <c r="BW4167" s="8">
        <v>44399</v>
      </c>
      <c r="BX4167">
        <v>5.7219999999999996E-6</v>
      </c>
      <c r="BY4167" s="8">
        <v>44399</v>
      </c>
      <c r="BZ4167">
        <v>1.60295E-4</v>
      </c>
      <c r="CA4167" s="8">
        <v>44399</v>
      </c>
      <c r="CB4167">
        <v>2.6199999999999999E-7</v>
      </c>
      <c r="CC4167" s="8">
        <v>44399</v>
      </c>
      <c r="CD4167">
        <v>2.8729999999999999E-6</v>
      </c>
      <c r="CE4167" s="8">
        <v>44399</v>
      </c>
      <c r="CF4167">
        <v>6.3145000000000006E-5</v>
      </c>
      <c r="CG4167" s="8">
        <v>44399</v>
      </c>
      <c r="CH4167">
        <v>2.9876999999999999E-5</v>
      </c>
      <c r="CI4167" s="8">
        <v>44399</v>
      </c>
      <c r="CJ4167">
        <v>2.2155E-5</v>
      </c>
      <c r="CK4167" s="8">
        <v>44399</v>
      </c>
      <c r="CL4167">
        <v>6.5999999999999995E-8</v>
      </c>
      <c r="CM4167" s="8">
        <v>44399</v>
      </c>
      <c r="CN4167">
        <v>4.0000000000000002E-9</v>
      </c>
      <c r="CS4167" s="8">
        <v>44399</v>
      </c>
      <c r="CT4167">
        <v>1.1437000000000001E-5</v>
      </c>
      <c r="CU4167" s="8">
        <v>44399</v>
      </c>
      <c r="CV4167">
        <v>8.2699999999999998E-7</v>
      </c>
      <c r="CW4167" s="8">
        <v>44399</v>
      </c>
      <c r="CX4167">
        <v>1.2955E-5</v>
      </c>
      <c r="CY4167" s="8">
        <v>44399</v>
      </c>
      <c r="CZ4167">
        <v>2.48E-7</v>
      </c>
      <c r="DE4167" s="8">
        <v>44399</v>
      </c>
      <c r="DF4167">
        <v>1.9730400000000001E-4</v>
      </c>
      <c r="DG4167" s="8">
        <v>44399</v>
      </c>
      <c r="DH4167">
        <v>7.0699999999999996E-7</v>
      </c>
      <c r="DM4167" s="8">
        <v>44399</v>
      </c>
      <c r="DN4167">
        <v>9.5798000000000007E-5</v>
      </c>
      <c r="DO4167" s="8">
        <v>44399</v>
      </c>
      <c r="DP4167">
        <v>1.2599999999999999E-7</v>
      </c>
      <c r="DS4167" s="8">
        <v>44399</v>
      </c>
      <c r="DT4167">
        <v>2.3816999999999999E-5</v>
      </c>
      <c r="DU4167" s="8">
        <v>44399</v>
      </c>
      <c r="DV4167">
        <v>3.8999999999999998E-8</v>
      </c>
      <c r="EA4167" s="8">
        <v>44399</v>
      </c>
      <c r="EB4167">
        <v>1.4691095E-2</v>
      </c>
      <c r="EI4167" s="8">
        <v>44399</v>
      </c>
      <c r="EJ4167">
        <v>2.03222E-4</v>
      </c>
      <c r="EM4167" s="8">
        <v>44399</v>
      </c>
      <c r="EN4167">
        <v>1.0839499999999999E-4</v>
      </c>
      <c r="EO4167" s="8">
        <v>44418</v>
      </c>
      <c r="EP4167">
        <v>2.2399999999999999E-7</v>
      </c>
      <c r="ES4167" s="8">
        <v>44399</v>
      </c>
      <c r="ET4167">
        <v>4.8789000000000003E-5</v>
      </c>
      <c r="EY4167" s="8">
        <v>44418</v>
      </c>
      <c r="EZ4167">
        <v>2.3985299999999998E-3</v>
      </c>
      <c r="FE4167" s="8">
        <v>44418</v>
      </c>
      <c r="FF4167">
        <v>1.6449999999999999E-6</v>
      </c>
      <c r="FG4167" s="8">
        <v>44399</v>
      </c>
      <c r="FH4167">
        <v>1.238E-6</v>
      </c>
      <c r="FI4167" s="8">
        <v>44399</v>
      </c>
      <c r="FJ4167">
        <v>2.8615E-5</v>
      </c>
      <c r="FO4167" s="8">
        <v>44399</v>
      </c>
      <c r="FP4167">
        <v>7.7800000000000001E-7</v>
      </c>
      <c r="FQ4167" s="8">
        <v>44399</v>
      </c>
      <c r="FR4167">
        <v>4.6290000000000001E-6</v>
      </c>
      <c r="FS4167" s="8">
        <v>44399</v>
      </c>
      <c r="FT4167">
        <v>6.2530000000000001E-6</v>
      </c>
      <c r="FU4167" s="8">
        <v>44399</v>
      </c>
      <c r="FV4167">
        <v>1.42829E-4</v>
      </c>
      <c r="FY4167" s="8">
        <v>44399</v>
      </c>
      <c r="FZ4167">
        <v>1.199501E-3</v>
      </c>
      <c r="GC4167" s="8">
        <v>44399</v>
      </c>
      <c r="GD4167">
        <v>1.4700000000000001E-7</v>
      </c>
    </row>
    <row r="4168" spans="1:186" x14ac:dyDescent="0.25">
      <c r="A4168" s="8">
        <v>44400</v>
      </c>
      <c r="B4168">
        <v>3.4740000000000001E-6</v>
      </c>
      <c r="C4168" s="8">
        <v>44400</v>
      </c>
      <c r="D4168">
        <v>5.5899999999999996E-7</v>
      </c>
      <c r="I4168" s="8">
        <v>44400</v>
      </c>
      <c r="J4168">
        <v>4.0000000000000002E-9</v>
      </c>
      <c r="K4168" s="8">
        <v>44400</v>
      </c>
      <c r="L4168">
        <v>7.1577100000000003E-4</v>
      </c>
      <c r="M4168" s="8">
        <v>44400</v>
      </c>
      <c r="N4168">
        <v>3.5182999999999998E-5</v>
      </c>
      <c r="O4168" s="8">
        <v>44400</v>
      </c>
      <c r="P4168">
        <v>4.4920000000000004E-6</v>
      </c>
      <c r="Q4168" s="8">
        <v>44400</v>
      </c>
      <c r="R4168">
        <v>8.9959999999999999E-6</v>
      </c>
      <c r="S4168" s="8">
        <v>44400</v>
      </c>
      <c r="T4168">
        <v>1.342E-6</v>
      </c>
      <c r="AE4168" s="8">
        <v>44400</v>
      </c>
      <c r="AF4168">
        <v>4.1949999999999996E-6</v>
      </c>
      <c r="AG4168" s="8">
        <v>44419</v>
      </c>
      <c r="AH4168">
        <v>1.8920000000000001E-6</v>
      </c>
      <c r="BA4168" s="8">
        <v>44400</v>
      </c>
      <c r="BB4168">
        <v>3E-9</v>
      </c>
      <c r="BE4168" s="8">
        <v>44400</v>
      </c>
      <c r="BF4168">
        <v>5.9166999999999998E-5</v>
      </c>
      <c r="BS4168" s="8">
        <v>44400</v>
      </c>
      <c r="BT4168">
        <v>2.6423000000000001E-5</v>
      </c>
      <c r="BW4168" s="8">
        <v>44400</v>
      </c>
      <c r="BX4168">
        <v>5.5629999999999999E-6</v>
      </c>
      <c r="BY4168" s="8">
        <v>44400</v>
      </c>
      <c r="BZ4168">
        <v>1.5683900000000001E-4</v>
      </c>
      <c r="CA4168" s="8">
        <v>44400</v>
      </c>
      <c r="CB4168">
        <v>2.5400000000000002E-7</v>
      </c>
      <c r="CC4168" s="8">
        <v>44400</v>
      </c>
      <c r="CD4168">
        <v>3.2210000000000002E-6</v>
      </c>
      <c r="CE4168" s="8">
        <v>44400</v>
      </c>
      <c r="CF4168">
        <v>6.0952000000000002E-5</v>
      </c>
      <c r="CG4168" s="8">
        <v>44400</v>
      </c>
      <c r="CH4168">
        <v>2.9090000000000001E-5</v>
      </c>
      <c r="CI4168" s="8">
        <v>44400</v>
      </c>
      <c r="CJ4168">
        <v>2.5891999999999999E-5</v>
      </c>
      <c r="CK4168" s="8">
        <v>44400</v>
      </c>
      <c r="CL4168">
        <v>6.1999999999999999E-8</v>
      </c>
      <c r="CM4168" s="8">
        <v>44400</v>
      </c>
      <c r="CN4168">
        <v>4.0000000000000002E-9</v>
      </c>
      <c r="CS4168" s="8">
        <v>44400</v>
      </c>
      <c r="CT4168">
        <v>1.0759E-5</v>
      </c>
      <c r="CU4168" s="8">
        <v>44400</v>
      </c>
      <c r="CV4168">
        <v>7.8199999999999999E-7</v>
      </c>
      <c r="CW4168" s="8">
        <v>44400</v>
      </c>
      <c r="CX4168">
        <v>1.2245999999999999E-5</v>
      </c>
      <c r="CY4168" s="8">
        <v>44400</v>
      </c>
      <c r="CZ4168">
        <v>2.4200000000000002E-7</v>
      </c>
      <c r="DE4168" s="8">
        <v>44400</v>
      </c>
      <c r="DF4168">
        <v>1.99407E-4</v>
      </c>
      <c r="DG4168" s="8">
        <v>44400</v>
      </c>
      <c r="DH4168">
        <v>6.8999999999999996E-7</v>
      </c>
      <c r="DM4168" s="8">
        <v>44400</v>
      </c>
      <c r="DN4168">
        <v>1.00833E-4</v>
      </c>
      <c r="DO4168" s="8">
        <v>44400</v>
      </c>
      <c r="DP4168">
        <v>1.1899999999999999E-7</v>
      </c>
      <c r="DS4168" s="8">
        <v>44400</v>
      </c>
      <c r="DT4168">
        <v>2.2901999999999999E-5</v>
      </c>
      <c r="DU4168" s="8">
        <v>44400</v>
      </c>
      <c r="DV4168">
        <v>3.8000000000000003E-8</v>
      </c>
      <c r="EA4168" s="8">
        <v>44400</v>
      </c>
      <c r="EB4168">
        <v>1.5181264999999999E-2</v>
      </c>
      <c r="EI4168" s="8">
        <v>44400</v>
      </c>
      <c r="EJ4168">
        <v>1.9831499999999999E-4</v>
      </c>
      <c r="EM4168" s="8">
        <v>44400</v>
      </c>
      <c r="EN4168">
        <v>1.08062E-4</v>
      </c>
      <c r="EO4168" s="8">
        <v>44419</v>
      </c>
      <c r="EP4168">
        <v>2.1E-7</v>
      </c>
      <c r="ES4168" s="8">
        <v>44400</v>
      </c>
      <c r="ET4168">
        <v>4.7478000000000002E-5</v>
      </c>
      <c r="EY4168" s="8">
        <v>44419</v>
      </c>
      <c r="EZ4168">
        <v>2.3946520000000002E-3</v>
      </c>
      <c r="FE4168" s="8">
        <v>44419</v>
      </c>
      <c r="FF4168">
        <v>1.5209999999999999E-6</v>
      </c>
      <c r="FG4168" s="8">
        <v>44400</v>
      </c>
      <c r="FH4168">
        <v>1.184E-6</v>
      </c>
      <c r="FI4168" s="8">
        <v>44400</v>
      </c>
      <c r="FJ4168">
        <v>2.7713999999999999E-5</v>
      </c>
      <c r="FO4168" s="8">
        <v>44400</v>
      </c>
      <c r="FP4168">
        <v>7.5000000000000002E-7</v>
      </c>
      <c r="FQ4168" s="8">
        <v>44400</v>
      </c>
      <c r="FR4168">
        <v>4.583E-6</v>
      </c>
      <c r="FS4168" s="8">
        <v>44400</v>
      </c>
      <c r="FT4168">
        <v>6.4500000000000001E-6</v>
      </c>
      <c r="FU4168" s="8">
        <v>44400</v>
      </c>
      <c r="FV4168">
        <v>1.4337599999999999E-4</v>
      </c>
      <c r="FY4168" s="8">
        <v>44400</v>
      </c>
      <c r="FZ4168">
        <v>1.194468E-3</v>
      </c>
      <c r="GC4168" s="8">
        <v>44400</v>
      </c>
      <c r="GD4168">
        <v>1.4100000000000001E-7</v>
      </c>
    </row>
    <row r="4169" spans="1:186" x14ac:dyDescent="0.25">
      <c r="A4169" s="8">
        <v>44403</v>
      </c>
      <c r="B4169">
        <v>3.433E-6</v>
      </c>
      <c r="C4169" s="8">
        <v>44403</v>
      </c>
      <c r="D4169">
        <v>5.7199999999999999E-7</v>
      </c>
      <c r="I4169" s="8">
        <v>44403</v>
      </c>
      <c r="J4169">
        <v>4.0000000000000002E-9</v>
      </c>
      <c r="K4169" s="8">
        <v>44403</v>
      </c>
      <c r="L4169">
        <v>6.9656399999999999E-4</v>
      </c>
      <c r="M4169" s="8">
        <v>44403</v>
      </c>
      <c r="N4169">
        <v>3.2978999999999997E-5</v>
      </c>
      <c r="O4169" s="8">
        <v>44403</v>
      </c>
      <c r="P4169">
        <v>4.4379999999999997E-6</v>
      </c>
      <c r="Q4169" s="8">
        <v>44403</v>
      </c>
      <c r="R4169">
        <v>9.0149999999999992E-6</v>
      </c>
      <c r="S4169" s="8">
        <v>44403</v>
      </c>
      <c r="T4169">
        <v>1.3120000000000001E-6</v>
      </c>
      <c r="AE4169" s="8">
        <v>44403</v>
      </c>
      <c r="AF4169">
        <v>3.8840000000000004E-6</v>
      </c>
      <c r="AG4169" s="8">
        <v>44420</v>
      </c>
      <c r="AH4169">
        <v>1.8759999999999999E-6</v>
      </c>
      <c r="BA4169" s="8">
        <v>44403</v>
      </c>
      <c r="BB4169">
        <v>3E-9</v>
      </c>
      <c r="BE4169" s="8">
        <v>44403</v>
      </c>
      <c r="BF4169">
        <v>6.0432E-5</v>
      </c>
      <c r="BS4169" s="8">
        <v>44403</v>
      </c>
      <c r="BT4169">
        <v>2.6888000000000001E-5</v>
      </c>
      <c r="BW4169" s="8">
        <v>44403</v>
      </c>
      <c r="BX4169">
        <v>5.169E-6</v>
      </c>
      <c r="BY4169" s="8">
        <v>44403</v>
      </c>
      <c r="BZ4169">
        <v>1.54599E-4</v>
      </c>
      <c r="CA4169" s="8">
        <v>44403</v>
      </c>
      <c r="CB4169">
        <v>2.6399999999999998E-7</v>
      </c>
      <c r="CC4169" s="8">
        <v>44403</v>
      </c>
      <c r="CD4169">
        <v>3.2229999999999999E-6</v>
      </c>
      <c r="CE4169" s="8">
        <v>44403</v>
      </c>
      <c r="CF4169">
        <v>5.9295000000000001E-5</v>
      </c>
      <c r="CG4169" s="8">
        <v>44403</v>
      </c>
      <c r="CH4169">
        <v>2.8191000000000002E-5</v>
      </c>
      <c r="CI4169" s="8">
        <v>44403</v>
      </c>
      <c r="CJ4169">
        <v>2.4196999999999999E-5</v>
      </c>
      <c r="CK4169" s="8">
        <v>44403</v>
      </c>
      <c r="CL4169">
        <v>5.9999999999999995E-8</v>
      </c>
      <c r="CM4169" s="8">
        <v>44403</v>
      </c>
      <c r="CN4169">
        <v>4.0000000000000002E-9</v>
      </c>
      <c r="CS4169" s="8">
        <v>44403</v>
      </c>
      <c r="CT4169">
        <v>1.0967E-5</v>
      </c>
      <c r="CU4169" s="8">
        <v>44403</v>
      </c>
      <c r="CV4169">
        <v>1.1599999999999999E-6</v>
      </c>
      <c r="CW4169" s="8">
        <v>44403</v>
      </c>
      <c r="CX4169">
        <v>1.3208E-5</v>
      </c>
      <c r="CY4169" s="8">
        <v>44403</v>
      </c>
      <c r="CZ4169">
        <v>2.35E-7</v>
      </c>
      <c r="DE4169" s="8">
        <v>44403</v>
      </c>
      <c r="DF4169">
        <v>1.96033E-4</v>
      </c>
      <c r="DG4169" s="8">
        <v>44403</v>
      </c>
      <c r="DH4169">
        <v>6.5000000000000002E-7</v>
      </c>
      <c r="DM4169" s="8">
        <v>44403</v>
      </c>
      <c r="DN4169">
        <v>9.4036999999999994E-5</v>
      </c>
      <c r="DO4169" s="8">
        <v>44403</v>
      </c>
      <c r="DP4169">
        <v>1.2100000000000001E-7</v>
      </c>
      <c r="DS4169" s="8">
        <v>44403</v>
      </c>
      <c r="DT4169">
        <v>2.2351E-5</v>
      </c>
      <c r="DU4169" s="8">
        <v>44403</v>
      </c>
      <c r="DV4169">
        <v>3.8999999999999998E-8</v>
      </c>
      <c r="EA4169" s="8">
        <v>44403</v>
      </c>
      <c r="EB4169">
        <v>1.4708959000000001E-2</v>
      </c>
      <c r="EI4169" s="8">
        <v>44403</v>
      </c>
      <c r="EJ4169">
        <v>1.9298500000000001E-4</v>
      </c>
      <c r="EM4169" s="8">
        <v>44403</v>
      </c>
      <c r="EN4169">
        <v>1.06307E-4</v>
      </c>
      <c r="EO4169" s="8">
        <v>44420</v>
      </c>
      <c r="EP4169">
        <v>2.0900000000000001E-7</v>
      </c>
      <c r="ES4169" s="8">
        <v>44403</v>
      </c>
      <c r="ET4169">
        <v>4.5595E-5</v>
      </c>
      <c r="EY4169" s="8">
        <v>44420</v>
      </c>
      <c r="EZ4169">
        <v>2.4428980000000002E-3</v>
      </c>
      <c r="FE4169" s="8">
        <v>44420</v>
      </c>
      <c r="FF4169">
        <v>1.502E-6</v>
      </c>
      <c r="FG4169" s="8">
        <v>44403</v>
      </c>
      <c r="FH4169">
        <v>1.192E-6</v>
      </c>
      <c r="FI4169" s="8">
        <v>44403</v>
      </c>
      <c r="FJ4169">
        <v>2.7027000000000001E-5</v>
      </c>
      <c r="FO4169" s="8">
        <v>44403</v>
      </c>
      <c r="FP4169">
        <v>7.9400000000000004E-7</v>
      </c>
      <c r="FQ4169" s="8">
        <v>44403</v>
      </c>
      <c r="FR4169">
        <v>4.5759999999999999E-6</v>
      </c>
      <c r="FS4169" s="8">
        <v>44403</v>
      </c>
      <c r="FT4169">
        <v>6.6050000000000003E-6</v>
      </c>
      <c r="FU4169" s="8">
        <v>44403</v>
      </c>
      <c r="FV4169">
        <v>1.3918900000000001E-4</v>
      </c>
      <c r="FY4169" s="8">
        <v>44403</v>
      </c>
      <c r="FZ4169">
        <v>1.1510800000000001E-3</v>
      </c>
      <c r="GC4169" s="8">
        <v>44403</v>
      </c>
      <c r="GD4169">
        <v>1.43E-7</v>
      </c>
    </row>
    <row r="4170" spans="1:186" x14ac:dyDescent="0.25">
      <c r="A4170" s="8">
        <v>44404</v>
      </c>
      <c r="B4170">
        <v>3.8630000000000001E-6</v>
      </c>
      <c r="C4170" s="8">
        <v>44404</v>
      </c>
      <c r="D4170">
        <v>5.5499999999999998E-7</v>
      </c>
      <c r="I4170" s="8">
        <v>44404</v>
      </c>
      <c r="J4170">
        <v>4.0000000000000002E-9</v>
      </c>
      <c r="K4170" s="8">
        <v>44404</v>
      </c>
      <c r="L4170">
        <v>7.0380599999999996E-4</v>
      </c>
      <c r="M4170" s="8">
        <v>44404</v>
      </c>
      <c r="N4170">
        <v>3.4816E-5</v>
      </c>
      <c r="O4170" s="8">
        <v>44404</v>
      </c>
      <c r="P4170">
        <v>4.386E-6</v>
      </c>
      <c r="Q4170" s="8">
        <v>44404</v>
      </c>
      <c r="R4170">
        <v>8.6510000000000007E-6</v>
      </c>
      <c r="S4170" s="8">
        <v>44404</v>
      </c>
      <c r="T4170">
        <v>1.404E-6</v>
      </c>
      <c r="AE4170" s="8">
        <v>44404</v>
      </c>
      <c r="AF4170">
        <v>3.8670000000000004E-6</v>
      </c>
      <c r="AG4170" s="8">
        <v>44421</v>
      </c>
      <c r="AH4170">
        <v>1.869E-6</v>
      </c>
      <c r="BA4170" s="8">
        <v>44404</v>
      </c>
      <c r="BB4170">
        <v>3E-9</v>
      </c>
      <c r="BE4170" s="8">
        <v>44404</v>
      </c>
      <c r="BF4170">
        <v>5.7862999999999998E-5</v>
      </c>
      <c r="BS4170" s="8">
        <v>44404</v>
      </c>
      <c r="BT4170">
        <v>2.5718E-5</v>
      </c>
      <c r="BW4170" s="8">
        <v>44404</v>
      </c>
      <c r="BX4170">
        <v>5.0289999999999996E-6</v>
      </c>
      <c r="BY4170" s="8">
        <v>44404</v>
      </c>
      <c r="BZ4170">
        <v>1.55105E-4</v>
      </c>
      <c r="CA4170" s="8">
        <v>44404</v>
      </c>
      <c r="CB4170">
        <v>2.7799999999999997E-7</v>
      </c>
      <c r="CC4170" s="8">
        <v>44404</v>
      </c>
      <c r="CD4170">
        <v>3.1130000000000001E-6</v>
      </c>
      <c r="CE4170" s="8">
        <v>44404</v>
      </c>
      <c r="CF4170">
        <v>5.8996999999999998E-5</v>
      </c>
      <c r="CG4170" s="8">
        <v>44404</v>
      </c>
      <c r="CH4170">
        <v>2.7464E-5</v>
      </c>
      <c r="CI4170" s="8">
        <v>44404</v>
      </c>
      <c r="CJ4170">
        <v>2.5959999999999999E-5</v>
      </c>
      <c r="CK4170" s="8">
        <v>44404</v>
      </c>
      <c r="CL4170">
        <v>6.1999999999999999E-8</v>
      </c>
      <c r="CM4170" s="8">
        <v>44404</v>
      </c>
      <c r="CN4170">
        <v>4.0000000000000002E-9</v>
      </c>
      <c r="CS4170" s="8">
        <v>44404</v>
      </c>
      <c r="CT4170">
        <v>1.0742E-5</v>
      </c>
      <c r="CU4170" s="8">
        <v>44404</v>
      </c>
      <c r="CV4170">
        <v>1.1069999999999999E-6</v>
      </c>
      <c r="CW4170" s="8">
        <v>44404</v>
      </c>
      <c r="CX4170">
        <v>1.4415E-5</v>
      </c>
      <c r="CY4170" s="8">
        <v>44404</v>
      </c>
      <c r="CZ4170">
        <v>2.23E-7</v>
      </c>
      <c r="DE4170" s="8">
        <v>44404</v>
      </c>
      <c r="DF4170">
        <v>1.97364E-4</v>
      </c>
      <c r="DG4170" s="8">
        <v>44404</v>
      </c>
      <c r="DH4170">
        <v>7.5300000000000003E-7</v>
      </c>
      <c r="DM4170" s="8">
        <v>44404</v>
      </c>
      <c r="DN4170">
        <v>9.3382999999999997E-5</v>
      </c>
      <c r="DO4170" s="8">
        <v>44404</v>
      </c>
      <c r="DP4170">
        <v>1.3E-7</v>
      </c>
      <c r="DS4170" s="8">
        <v>44404</v>
      </c>
      <c r="DT4170">
        <v>2.1763000000000002E-5</v>
      </c>
      <c r="DU4170" s="8">
        <v>44404</v>
      </c>
      <c r="DV4170">
        <v>3.8999999999999998E-8</v>
      </c>
      <c r="EA4170" s="8">
        <v>44404</v>
      </c>
      <c r="EB4170">
        <v>1.5667614999999999E-2</v>
      </c>
      <c r="EI4170" s="8">
        <v>44404</v>
      </c>
      <c r="EJ4170">
        <v>1.92311E-4</v>
      </c>
      <c r="EM4170" s="8">
        <v>44404</v>
      </c>
      <c r="EN4170">
        <v>9.0612999999999995E-5</v>
      </c>
      <c r="EO4170" s="8">
        <v>44421</v>
      </c>
      <c r="EP4170">
        <v>2.0699999999999999E-7</v>
      </c>
      <c r="ES4170" s="8">
        <v>44404</v>
      </c>
      <c r="ET4170">
        <v>4.6473E-5</v>
      </c>
      <c r="EY4170" s="8">
        <v>44421</v>
      </c>
      <c r="EZ4170">
        <v>2.526108E-3</v>
      </c>
      <c r="FE4170" s="8">
        <v>44421</v>
      </c>
      <c r="FF4170">
        <v>1.525E-6</v>
      </c>
      <c r="FG4170" s="8">
        <v>44404</v>
      </c>
      <c r="FH4170">
        <v>1.2270000000000001E-6</v>
      </c>
      <c r="FI4170" s="8">
        <v>44404</v>
      </c>
      <c r="FJ4170">
        <v>2.6968999999999999E-5</v>
      </c>
      <c r="FO4170" s="8">
        <v>44404</v>
      </c>
      <c r="FP4170">
        <v>7.6700000000000003E-7</v>
      </c>
      <c r="FQ4170" s="8">
        <v>44404</v>
      </c>
      <c r="FR4170">
        <v>4.7119999999999999E-6</v>
      </c>
      <c r="FS4170" s="8">
        <v>44404</v>
      </c>
      <c r="FT4170">
        <v>7.994E-6</v>
      </c>
      <c r="FU4170" s="8">
        <v>44404</v>
      </c>
      <c r="FV4170">
        <v>1.3822699999999999E-4</v>
      </c>
      <c r="FY4170" s="8">
        <v>44404</v>
      </c>
      <c r="FZ4170">
        <v>1.174125E-3</v>
      </c>
      <c r="GC4170" s="8">
        <v>44404</v>
      </c>
      <c r="GD4170">
        <v>1.4000000000000001E-7</v>
      </c>
    </row>
    <row r="4171" spans="1:186" x14ac:dyDescent="0.25">
      <c r="A4171" s="8">
        <v>44405</v>
      </c>
      <c r="B4171">
        <v>4.014E-6</v>
      </c>
      <c r="C4171" s="8">
        <v>44405</v>
      </c>
      <c r="D4171">
        <v>5.4499999999999997E-7</v>
      </c>
      <c r="I4171" s="8">
        <v>44405</v>
      </c>
      <c r="J4171">
        <v>1E-8</v>
      </c>
      <c r="K4171" s="8">
        <v>44405</v>
      </c>
      <c r="L4171">
        <v>7.2811299999999996E-4</v>
      </c>
      <c r="M4171" s="8">
        <v>44405</v>
      </c>
      <c r="N4171">
        <v>3.3702999999999999E-5</v>
      </c>
      <c r="O4171" s="8">
        <v>44405</v>
      </c>
      <c r="P4171">
        <v>4.3329999999999998E-6</v>
      </c>
      <c r="Q4171" s="8">
        <v>44405</v>
      </c>
      <c r="R4171">
        <v>8.4300000000000006E-6</v>
      </c>
      <c r="S4171" s="8">
        <v>44405</v>
      </c>
      <c r="T4171">
        <v>1.3650000000000001E-6</v>
      </c>
      <c r="AE4171" s="8">
        <v>44405</v>
      </c>
      <c r="AF4171">
        <v>3.478E-6</v>
      </c>
      <c r="AG4171" s="8">
        <v>44424</v>
      </c>
      <c r="AH4171">
        <v>1.8649999999999999E-6</v>
      </c>
      <c r="BA4171" s="8">
        <v>44405</v>
      </c>
      <c r="BB4171">
        <v>3E-9</v>
      </c>
      <c r="BE4171" s="8">
        <v>44405</v>
      </c>
      <c r="BF4171">
        <v>5.8486999999999998E-5</v>
      </c>
      <c r="BS4171" s="8">
        <v>44405</v>
      </c>
      <c r="BT4171">
        <v>2.6410999999999998E-5</v>
      </c>
      <c r="BW4171" s="8">
        <v>44405</v>
      </c>
      <c r="BX4171">
        <v>4.7879999999999997E-6</v>
      </c>
      <c r="BY4171" s="8">
        <v>44405</v>
      </c>
      <c r="BZ4171">
        <v>1.5603700000000001E-4</v>
      </c>
      <c r="CA4171" s="8">
        <v>44405</v>
      </c>
      <c r="CB4171">
        <v>2.8200000000000001E-7</v>
      </c>
      <c r="CC4171" s="8">
        <v>44405</v>
      </c>
      <c r="CD4171">
        <v>3.095E-6</v>
      </c>
      <c r="CE4171" s="8">
        <v>44405</v>
      </c>
      <c r="CF4171">
        <v>4.7969000000000001E-5</v>
      </c>
      <c r="CG4171" s="8">
        <v>44405</v>
      </c>
      <c r="CH4171">
        <v>2.8068999999999998E-5</v>
      </c>
      <c r="CI4171" s="8">
        <v>44405</v>
      </c>
      <c r="CJ4171">
        <v>2.6041E-5</v>
      </c>
      <c r="CK4171" s="8">
        <v>44405</v>
      </c>
      <c r="CL4171">
        <v>6.1000000000000004E-8</v>
      </c>
      <c r="CM4171" s="8">
        <v>44405</v>
      </c>
      <c r="CN4171">
        <v>4.0000000000000002E-9</v>
      </c>
      <c r="CS4171" s="8">
        <v>44405</v>
      </c>
      <c r="CT4171">
        <v>1.0412E-5</v>
      </c>
      <c r="CU4171" s="8">
        <v>44405</v>
      </c>
      <c r="CV4171">
        <v>1.1119999999999999E-6</v>
      </c>
      <c r="CW4171" s="8">
        <v>44405</v>
      </c>
      <c r="CX4171">
        <v>1.4619E-5</v>
      </c>
      <c r="CY4171" s="8">
        <v>44405</v>
      </c>
      <c r="CZ4171">
        <v>2.2499999999999999E-7</v>
      </c>
      <c r="DE4171" s="8">
        <v>44405</v>
      </c>
      <c r="DF4171">
        <v>1.9823700000000001E-4</v>
      </c>
      <c r="DG4171" s="8">
        <v>44405</v>
      </c>
      <c r="DH4171">
        <v>7.8899999999999998E-7</v>
      </c>
      <c r="DM4171" s="8">
        <v>44405</v>
      </c>
      <c r="DN4171">
        <v>9.4427999999999998E-5</v>
      </c>
      <c r="DO4171" s="8">
        <v>44405</v>
      </c>
      <c r="DP4171">
        <v>1.3300000000000001E-7</v>
      </c>
      <c r="DS4171" s="8">
        <v>44405</v>
      </c>
      <c r="DT4171">
        <v>2.1543999999999999E-5</v>
      </c>
      <c r="DU4171" s="8">
        <v>44405</v>
      </c>
      <c r="DV4171">
        <v>3.7E-8</v>
      </c>
      <c r="EA4171" s="8">
        <v>44405</v>
      </c>
      <c r="EB4171">
        <v>1.4968772E-2</v>
      </c>
      <c r="EI4171" s="8">
        <v>44405</v>
      </c>
      <c r="EJ4171">
        <v>1.9427999999999999E-4</v>
      </c>
      <c r="EM4171" s="8">
        <v>44405</v>
      </c>
      <c r="EN4171">
        <v>9.3775000000000003E-5</v>
      </c>
      <c r="EO4171" s="8">
        <v>44424</v>
      </c>
      <c r="EP4171">
        <v>2.0900000000000001E-7</v>
      </c>
      <c r="ES4171" s="8">
        <v>44405</v>
      </c>
      <c r="ET4171">
        <v>4.5451999999999998E-5</v>
      </c>
      <c r="EY4171" s="8">
        <v>44424</v>
      </c>
      <c r="EZ4171">
        <v>2.6209919999999999E-3</v>
      </c>
      <c r="FE4171" s="8">
        <v>44424</v>
      </c>
      <c r="FF4171">
        <v>1.519E-6</v>
      </c>
      <c r="FG4171" s="8">
        <v>44405</v>
      </c>
      <c r="FH4171">
        <v>1.248E-6</v>
      </c>
      <c r="FI4171" s="8">
        <v>44405</v>
      </c>
      <c r="FJ4171">
        <v>2.7691999999999998E-5</v>
      </c>
      <c r="FO4171" s="8">
        <v>44405</v>
      </c>
      <c r="FP4171">
        <v>8.3099999999999996E-7</v>
      </c>
      <c r="FQ4171" s="8">
        <v>44405</v>
      </c>
      <c r="FR4171">
        <v>4.758E-6</v>
      </c>
      <c r="FS4171" s="8">
        <v>44405</v>
      </c>
      <c r="FT4171">
        <v>8.5129999999999996E-6</v>
      </c>
      <c r="FU4171" s="8">
        <v>44405</v>
      </c>
      <c r="FV4171">
        <v>1.39266E-4</v>
      </c>
      <c r="FY4171" s="8">
        <v>44405</v>
      </c>
      <c r="FZ4171">
        <v>1.143287E-3</v>
      </c>
      <c r="GC4171" s="8">
        <v>44405</v>
      </c>
      <c r="GD4171">
        <v>1.43E-7</v>
      </c>
    </row>
    <row r="4172" spans="1:186" x14ac:dyDescent="0.25">
      <c r="A4172" s="8">
        <v>44406</v>
      </c>
      <c r="B4172">
        <v>3.9090000000000002E-6</v>
      </c>
      <c r="C4172" s="8">
        <v>44406</v>
      </c>
      <c r="D4172">
        <v>4.9399999999999995E-7</v>
      </c>
      <c r="I4172" s="8">
        <v>44406</v>
      </c>
      <c r="J4172">
        <v>1E-8</v>
      </c>
      <c r="K4172" s="8">
        <v>44406</v>
      </c>
      <c r="L4172">
        <v>6.5238399999999999E-4</v>
      </c>
      <c r="M4172" s="8">
        <v>44406</v>
      </c>
      <c r="N4172">
        <v>3.3441000000000001E-5</v>
      </c>
      <c r="O4172" s="8">
        <v>44406</v>
      </c>
      <c r="P4172">
        <v>4.391E-6</v>
      </c>
      <c r="Q4172" s="8">
        <v>44406</v>
      </c>
      <c r="R4172">
        <v>1.8583000000000001E-5</v>
      </c>
      <c r="S4172" s="8">
        <v>44406</v>
      </c>
      <c r="T4172">
        <v>2.3039999999999999E-6</v>
      </c>
      <c r="AE4172" s="8">
        <v>44406</v>
      </c>
      <c r="AF4172">
        <v>3.6540000000000001E-6</v>
      </c>
      <c r="AG4172" s="8">
        <v>44425</v>
      </c>
      <c r="AH4172">
        <v>1.939E-6</v>
      </c>
      <c r="BA4172" s="8">
        <v>44406</v>
      </c>
      <c r="BB4172">
        <v>3E-9</v>
      </c>
      <c r="BE4172" s="8">
        <v>44406</v>
      </c>
      <c r="BF4172">
        <v>5.8388999999999999E-5</v>
      </c>
      <c r="BS4172" s="8">
        <v>44406</v>
      </c>
      <c r="BT4172">
        <v>2.5182999999999999E-5</v>
      </c>
      <c r="BW4172" s="8">
        <v>44406</v>
      </c>
      <c r="BX4172">
        <v>4.8010000000000003E-6</v>
      </c>
      <c r="BY4172" s="8">
        <v>44406</v>
      </c>
      <c r="BZ4172">
        <v>1.5038200000000001E-4</v>
      </c>
      <c r="CA4172" s="8">
        <v>44406</v>
      </c>
      <c r="CB4172">
        <v>2.7599999999999998E-7</v>
      </c>
      <c r="CC4172" s="8">
        <v>44406</v>
      </c>
      <c r="CD4172">
        <v>2.9440000000000001E-6</v>
      </c>
      <c r="CE4172" s="8">
        <v>44406</v>
      </c>
      <c r="CF4172">
        <v>4.5629E-5</v>
      </c>
      <c r="CG4172" s="8">
        <v>44406</v>
      </c>
      <c r="CH4172">
        <v>2.7834000000000002E-5</v>
      </c>
      <c r="CI4172" s="8">
        <v>44406</v>
      </c>
      <c r="CJ4172">
        <v>2.4476000000000001E-5</v>
      </c>
      <c r="CK4172" s="8">
        <v>44406</v>
      </c>
      <c r="CL4172">
        <v>5.8999999999999999E-8</v>
      </c>
      <c r="CM4172" s="8">
        <v>44406</v>
      </c>
      <c r="CN4172">
        <v>4.0000000000000002E-9</v>
      </c>
      <c r="CS4172" s="8">
        <v>44406</v>
      </c>
      <c r="CT4172">
        <v>1.0526999999999999E-5</v>
      </c>
      <c r="CU4172" s="8">
        <v>44406</v>
      </c>
      <c r="CV4172">
        <v>1.113E-6</v>
      </c>
      <c r="CW4172" s="8">
        <v>44406</v>
      </c>
      <c r="CX4172">
        <v>1.4311000000000001E-5</v>
      </c>
      <c r="CY4172" s="8">
        <v>44406</v>
      </c>
      <c r="CZ4172">
        <v>2.1500000000000001E-7</v>
      </c>
      <c r="DE4172" s="8">
        <v>44406</v>
      </c>
      <c r="DF4172">
        <v>1.8783999999999999E-4</v>
      </c>
      <c r="DG4172" s="8">
        <v>44406</v>
      </c>
      <c r="DH4172">
        <v>7.7300000000000005E-7</v>
      </c>
      <c r="DM4172" s="8">
        <v>44406</v>
      </c>
      <c r="DN4172">
        <v>9.3448000000000004E-5</v>
      </c>
      <c r="DO4172" s="8">
        <v>44406</v>
      </c>
      <c r="DP4172">
        <v>1.31E-7</v>
      </c>
      <c r="DS4172" s="8">
        <v>44406</v>
      </c>
      <c r="DT4172">
        <v>2.2061000000000001E-5</v>
      </c>
      <c r="DU4172" s="8">
        <v>44406</v>
      </c>
      <c r="DV4172">
        <v>3.5999999999999998E-8</v>
      </c>
      <c r="EA4172" s="8">
        <v>44406</v>
      </c>
      <c r="EB4172">
        <v>1.5031620000000001E-2</v>
      </c>
      <c r="EI4172" s="8">
        <v>44406</v>
      </c>
      <c r="EJ4172">
        <v>1.85086E-4</v>
      </c>
      <c r="EM4172" s="8">
        <v>44406</v>
      </c>
      <c r="EN4172">
        <v>9.1036E-5</v>
      </c>
      <c r="EO4172" s="8">
        <v>44425</v>
      </c>
      <c r="EP4172">
        <v>2.1299999999999999E-7</v>
      </c>
      <c r="ES4172" s="8">
        <v>44406</v>
      </c>
      <c r="ET4172">
        <v>4.4036000000000003E-5</v>
      </c>
      <c r="EY4172" s="8">
        <v>44425</v>
      </c>
      <c r="EZ4172">
        <v>2.6852690000000001E-3</v>
      </c>
      <c r="FE4172" s="8">
        <v>44425</v>
      </c>
      <c r="FF4172">
        <v>1.547E-6</v>
      </c>
      <c r="FG4172" s="8">
        <v>44406</v>
      </c>
      <c r="FH4172">
        <v>1.201E-6</v>
      </c>
      <c r="FI4172" s="8">
        <v>44406</v>
      </c>
      <c r="FJ4172">
        <v>2.6533000000000002E-5</v>
      </c>
      <c r="FO4172" s="8">
        <v>44406</v>
      </c>
      <c r="FP4172">
        <v>7.7100000000000001E-7</v>
      </c>
      <c r="FQ4172" s="8">
        <v>44406</v>
      </c>
      <c r="FR4172">
        <v>4.5349999999999998E-6</v>
      </c>
      <c r="FS4172" s="8">
        <v>44406</v>
      </c>
      <c r="FT4172">
        <v>7.8979999999999996E-6</v>
      </c>
      <c r="FU4172" s="8">
        <v>44406</v>
      </c>
      <c r="FV4172">
        <v>1.3241699999999999E-4</v>
      </c>
      <c r="FY4172" s="8">
        <v>44406</v>
      </c>
      <c r="FZ4172">
        <v>1.1441839999999999E-3</v>
      </c>
      <c r="GC4172" s="8">
        <v>44406</v>
      </c>
      <c r="GD4172">
        <v>1.4000000000000001E-7</v>
      </c>
    </row>
    <row r="4173" spans="1:186" x14ac:dyDescent="0.25">
      <c r="A4173" s="8">
        <v>44407</v>
      </c>
      <c r="B4173">
        <v>3.822E-6</v>
      </c>
      <c r="C4173" s="8">
        <v>44407</v>
      </c>
      <c r="D4173">
        <v>4.9100000000000004E-7</v>
      </c>
      <c r="I4173" s="8">
        <v>44407</v>
      </c>
      <c r="J4173">
        <v>1E-8</v>
      </c>
      <c r="K4173" s="8">
        <v>44407</v>
      </c>
      <c r="L4173">
        <v>6.6658400000000001E-4</v>
      </c>
      <c r="M4173" s="8">
        <v>44407</v>
      </c>
      <c r="N4173">
        <v>3.2347E-5</v>
      </c>
      <c r="O4173" s="8">
        <v>44407</v>
      </c>
      <c r="P4173">
        <v>4.4089999999999996E-6</v>
      </c>
      <c r="Q4173" s="8">
        <v>44407</v>
      </c>
      <c r="R4173">
        <v>1.8657000000000001E-5</v>
      </c>
      <c r="S4173" s="8">
        <v>44407</v>
      </c>
      <c r="T4173">
        <v>2.8550000000000002E-6</v>
      </c>
      <c r="AE4173" s="8">
        <v>44407</v>
      </c>
      <c r="AF4173">
        <v>3.7189999999999999E-6</v>
      </c>
      <c r="AG4173" s="8">
        <v>44426</v>
      </c>
      <c r="AH4173">
        <v>1.9740000000000001E-6</v>
      </c>
      <c r="BA4173" s="8">
        <v>44407</v>
      </c>
      <c r="BB4173">
        <v>3E-9</v>
      </c>
      <c r="BE4173" s="8">
        <v>44407</v>
      </c>
      <c r="BF4173">
        <v>6.0782000000000002E-5</v>
      </c>
      <c r="BS4173" s="8">
        <v>44407</v>
      </c>
      <c r="BT4173">
        <v>2.4892000000000002E-5</v>
      </c>
      <c r="BW4173" s="8">
        <v>44407</v>
      </c>
      <c r="BX4173">
        <v>5.5060000000000003E-6</v>
      </c>
      <c r="BY4173" s="8">
        <v>44407</v>
      </c>
      <c r="BZ4173">
        <v>1.54396E-4</v>
      </c>
      <c r="CA4173" s="8">
        <v>44407</v>
      </c>
      <c r="CB4173">
        <v>2.7300000000000002E-7</v>
      </c>
      <c r="CC4173" s="8">
        <v>44407</v>
      </c>
      <c r="CD4173">
        <v>2.5579999999999999E-6</v>
      </c>
      <c r="CE4173" s="8">
        <v>44407</v>
      </c>
      <c r="CF4173">
        <v>4.5129000000000001E-5</v>
      </c>
      <c r="CG4173" s="8">
        <v>44407</v>
      </c>
      <c r="CH4173">
        <v>2.7855999999999999E-5</v>
      </c>
      <c r="CI4173" s="8">
        <v>44407</v>
      </c>
      <c r="CJ4173">
        <v>2.4467000000000001E-5</v>
      </c>
      <c r="CK4173" s="8">
        <v>44407</v>
      </c>
      <c r="CL4173">
        <v>5.8000000000000003E-8</v>
      </c>
      <c r="CM4173" s="8">
        <v>44407</v>
      </c>
      <c r="CN4173">
        <v>4.0000000000000002E-9</v>
      </c>
      <c r="CS4173" s="8">
        <v>44407</v>
      </c>
      <c r="CT4173">
        <v>1.0597999999999999E-5</v>
      </c>
      <c r="CU4173" s="8">
        <v>44407</v>
      </c>
      <c r="CV4173">
        <v>1.091E-6</v>
      </c>
      <c r="CW4173" s="8">
        <v>44407</v>
      </c>
      <c r="CX4173">
        <v>1.4582E-5</v>
      </c>
      <c r="CY4173" s="8">
        <v>44407</v>
      </c>
      <c r="CZ4173">
        <v>2.22E-7</v>
      </c>
      <c r="DE4173" s="8">
        <v>44407</v>
      </c>
      <c r="DF4173">
        <v>1.8894300000000001E-4</v>
      </c>
      <c r="DG4173" s="8">
        <v>44407</v>
      </c>
      <c r="DH4173">
        <v>6.92E-7</v>
      </c>
      <c r="DM4173" s="8">
        <v>44407</v>
      </c>
      <c r="DN4173">
        <v>9.2967000000000006E-5</v>
      </c>
      <c r="DO4173" s="8">
        <v>44407</v>
      </c>
      <c r="DP4173">
        <v>1.3400000000000001E-7</v>
      </c>
      <c r="DS4173" s="8">
        <v>44407</v>
      </c>
      <c r="DT4173">
        <v>2.177E-5</v>
      </c>
      <c r="DU4173" s="8">
        <v>44407</v>
      </c>
      <c r="DV4173">
        <v>3.5999999999999998E-8</v>
      </c>
      <c r="EA4173" s="8">
        <v>44407</v>
      </c>
      <c r="EB4173">
        <v>1.5592188999999999E-2</v>
      </c>
      <c r="EI4173" s="8">
        <v>44407</v>
      </c>
      <c r="EJ4173">
        <v>1.94377E-4</v>
      </c>
      <c r="EM4173" s="8">
        <v>44407</v>
      </c>
      <c r="EN4173">
        <v>8.8969999999999997E-5</v>
      </c>
      <c r="EO4173" s="8">
        <v>44426</v>
      </c>
      <c r="EP4173">
        <v>2.1400000000000001E-7</v>
      </c>
      <c r="ES4173" s="8">
        <v>44407</v>
      </c>
      <c r="ET4173">
        <v>4.4929999999999998E-5</v>
      </c>
      <c r="EY4173" s="8">
        <v>44426</v>
      </c>
      <c r="EZ4173">
        <v>2.8659380000000002E-3</v>
      </c>
      <c r="FE4173" s="8">
        <v>44426</v>
      </c>
      <c r="FF4173">
        <v>1.5719999999999999E-6</v>
      </c>
      <c r="FG4173" s="8">
        <v>44407</v>
      </c>
      <c r="FH4173">
        <v>1.2130000000000001E-6</v>
      </c>
      <c r="FI4173" s="8">
        <v>44407</v>
      </c>
      <c r="FJ4173">
        <v>2.6058999999999999E-5</v>
      </c>
      <c r="FO4173" s="8">
        <v>44407</v>
      </c>
      <c r="FP4173">
        <v>7.6899999999999996E-7</v>
      </c>
      <c r="FQ4173" s="8">
        <v>44407</v>
      </c>
      <c r="FR4173">
        <v>4.0589999999999996E-6</v>
      </c>
      <c r="FS4173" s="8">
        <v>44407</v>
      </c>
      <c r="FT4173">
        <v>7.8420000000000005E-6</v>
      </c>
      <c r="FU4173" s="8">
        <v>44407</v>
      </c>
      <c r="FV4173">
        <v>1.4078499999999999E-4</v>
      </c>
      <c r="FY4173" s="8">
        <v>44407</v>
      </c>
      <c r="FZ4173">
        <v>1.13324E-3</v>
      </c>
      <c r="GC4173" s="8">
        <v>44407</v>
      </c>
      <c r="GD4173">
        <v>1.3799999999999999E-7</v>
      </c>
    </row>
    <row r="4174" spans="1:186" x14ac:dyDescent="0.25">
      <c r="A4174" s="8">
        <v>44410</v>
      </c>
      <c r="B4174">
        <v>3.7479999999999999E-6</v>
      </c>
      <c r="C4174" s="8">
        <v>44410</v>
      </c>
      <c r="D4174">
        <v>4.9900000000000001E-7</v>
      </c>
      <c r="I4174" s="8">
        <v>44410</v>
      </c>
      <c r="J4174">
        <v>1E-8</v>
      </c>
      <c r="K4174" s="8">
        <v>44410</v>
      </c>
      <c r="L4174">
        <v>6.6492700000000005E-4</v>
      </c>
      <c r="M4174" s="8">
        <v>44410</v>
      </c>
      <c r="N4174">
        <v>3.2011000000000002E-5</v>
      </c>
      <c r="O4174" s="8">
        <v>44410</v>
      </c>
      <c r="P4174">
        <v>4.5770000000000004E-6</v>
      </c>
      <c r="Q4174" s="8">
        <v>44410</v>
      </c>
      <c r="R4174">
        <v>1.7901999999999999E-5</v>
      </c>
      <c r="S4174" s="8">
        <v>44410</v>
      </c>
      <c r="T4174">
        <v>2.79E-6</v>
      </c>
      <c r="AE4174" s="8">
        <v>44410</v>
      </c>
      <c r="AF4174">
        <v>3.7359999999999999E-6</v>
      </c>
      <c r="AG4174" s="8">
        <v>44427</v>
      </c>
      <c r="AH4174">
        <v>2.1579999999999999E-6</v>
      </c>
      <c r="BA4174" s="8">
        <v>44410</v>
      </c>
      <c r="BB4174">
        <v>3E-9</v>
      </c>
      <c r="BE4174" s="8">
        <v>44410</v>
      </c>
      <c r="BF4174">
        <v>5.9756999999999997E-5</v>
      </c>
      <c r="BS4174" s="8">
        <v>44410</v>
      </c>
      <c r="BT4174">
        <v>2.3841000000000001E-5</v>
      </c>
      <c r="BW4174" s="8">
        <v>44410</v>
      </c>
      <c r="BX4174">
        <v>4.8130000000000003E-6</v>
      </c>
      <c r="BY4174" s="8">
        <v>44410</v>
      </c>
      <c r="BZ4174">
        <v>1.5033399999999999E-4</v>
      </c>
      <c r="CA4174" s="8">
        <v>44410</v>
      </c>
      <c r="CB4174">
        <v>2.8299999999999998E-7</v>
      </c>
      <c r="CC4174" s="8">
        <v>44410</v>
      </c>
      <c r="CD4174">
        <v>2.6699999999999998E-6</v>
      </c>
      <c r="CE4174" s="8">
        <v>44410</v>
      </c>
      <c r="CF4174">
        <v>4.3866999999999999E-5</v>
      </c>
      <c r="CG4174" s="8">
        <v>44410</v>
      </c>
      <c r="CH4174">
        <v>2.7758000000000001E-5</v>
      </c>
      <c r="CI4174" s="8">
        <v>44410</v>
      </c>
      <c r="CJ4174">
        <v>2.4757999999999999E-5</v>
      </c>
      <c r="CK4174" s="8">
        <v>44410</v>
      </c>
      <c r="CL4174">
        <v>5.8999999999999999E-8</v>
      </c>
      <c r="CM4174" s="8">
        <v>44410</v>
      </c>
      <c r="CN4174">
        <v>4.0000000000000002E-9</v>
      </c>
      <c r="CS4174" s="8">
        <v>44410</v>
      </c>
      <c r="CT4174">
        <v>1.0233E-5</v>
      </c>
      <c r="CU4174" s="8">
        <v>44410</v>
      </c>
      <c r="CV4174">
        <v>1.161E-6</v>
      </c>
      <c r="CW4174" s="8">
        <v>44410</v>
      </c>
      <c r="CX4174">
        <v>1.5315000000000002E-5</v>
      </c>
      <c r="CY4174" s="8">
        <v>44410</v>
      </c>
      <c r="CZ4174">
        <v>2.4600000000000001E-7</v>
      </c>
      <c r="DE4174" s="8">
        <v>44410</v>
      </c>
      <c r="DF4174">
        <v>1.8847100000000001E-4</v>
      </c>
      <c r="DG4174" s="8">
        <v>44410</v>
      </c>
      <c r="DH4174">
        <v>7.0100000000000004E-7</v>
      </c>
      <c r="DM4174" s="8">
        <v>44410</v>
      </c>
      <c r="DN4174">
        <v>1.02564E-4</v>
      </c>
      <c r="DO4174" s="8">
        <v>44410</v>
      </c>
      <c r="DP4174">
        <v>1.01E-7</v>
      </c>
      <c r="DS4174" s="8">
        <v>44410</v>
      </c>
      <c r="DT4174">
        <v>2.2087999999999999E-5</v>
      </c>
      <c r="DU4174" s="8">
        <v>44410</v>
      </c>
      <c r="DV4174">
        <v>3.5999999999999998E-8</v>
      </c>
      <c r="EA4174" s="8">
        <v>44410</v>
      </c>
      <c r="EB4174">
        <v>1.6023269E-2</v>
      </c>
      <c r="EI4174" s="8">
        <v>44410</v>
      </c>
      <c r="EJ4174">
        <v>1.9851299999999999E-4</v>
      </c>
      <c r="EM4174" s="8">
        <v>44410</v>
      </c>
      <c r="EN4174">
        <v>8.9983999999999998E-5</v>
      </c>
      <c r="EO4174" s="8">
        <v>44427</v>
      </c>
      <c r="EP4174">
        <v>2.2000000000000001E-7</v>
      </c>
      <c r="ES4174" s="8">
        <v>44410</v>
      </c>
      <c r="ET4174">
        <v>4.5697E-5</v>
      </c>
      <c r="EY4174" s="8">
        <v>44427</v>
      </c>
      <c r="EZ4174">
        <v>2.9252850000000001E-3</v>
      </c>
      <c r="FE4174" s="8">
        <v>44427</v>
      </c>
      <c r="FF4174">
        <v>1.5850000000000001E-6</v>
      </c>
      <c r="FG4174" s="8">
        <v>44410</v>
      </c>
      <c r="FH4174">
        <v>1.3200000000000001E-6</v>
      </c>
      <c r="FI4174" s="8">
        <v>44410</v>
      </c>
      <c r="FJ4174">
        <v>2.7708E-5</v>
      </c>
      <c r="FO4174" s="8">
        <v>44410</v>
      </c>
      <c r="FP4174">
        <v>7.6000000000000003E-7</v>
      </c>
      <c r="FQ4174" s="8">
        <v>44410</v>
      </c>
      <c r="FR4174">
        <v>4.2180000000000001E-6</v>
      </c>
      <c r="FS4174" s="8">
        <v>44410</v>
      </c>
      <c r="FT4174">
        <v>7.7510000000000008E-6</v>
      </c>
      <c r="FU4174" s="8">
        <v>44410</v>
      </c>
      <c r="FV4174">
        <v>1.4652999999999999E-4</v>
      </c>
      <c r="FY4174" s="8">
        <v>44410</v>
      </c>
      <c r="FZ4174">
        <v>1.166977E-3</v>
      </c>
      <c r="GC4174" s="8">
        <v>44410</v>
      </c>
      <c r="GD4174">
        <v>1.42E-7</v>
      </c>
    </row>
    <row r="4175" spans="1:186" x14ac:dyDescent="0.25">
      <c r="A4175" s="8">
        <v>44411</v>
      </c>
      <c r="B4175">
        <v>3.5829999999999998E-6</v>
      </c>
      <c r="C4175" s="8">
        <v>44411</v>
      </c>
      <c r="D4175">
        <v>4.7599999999999997E-7</v>
      </c>
      <c r="I4175" s="8">
        <v>44411</v>
      </c>
      <c r="J4175">
        <v>8.9999999999999995E-9</v>
      </c>
      <c r="K4175" s="8">
        <v>44411</v>
      </c>
      <c r="L4175">
        <v>6.4298100000000004E-4</v>
      </c>
      <c r="M4175" s="8">
        <v>44411</v>
      </c>
      <c r="N4175">
        <v>3.1452999999999999E-5</v>
      </c>
      <c r="O4175" s="8">
        <v>44411</v>
      </c>
      <c r="P4175">
        <v>5.7710000000000003E-6</v>
      </c>
      <c r="Q4175" s="8">
        <v>44411</v>
      </c>
      <c r="R4175">
        <v>1.7453999999999999E-5</v>
      </c>
      <c r="S4175" s="8">
        <v>44411</v>
      </c>
      <c r="T4175">
        <v>2.6709999999999999E-6</v>
      </c>
      <c r="AE4175" s="8">
        <v>44411</v>
      </c>
      <c r="AF4175">
        <v>3.5410000000000001E-6</v>
      </c>
      <c r="AG4175" s="8">
        <v>44428</v>
      </c>
      <c r="AH4175">
        <v>2.0729999999999999E-6</v>
      </c>
      <c r="BA4175" s="8">
        <v>44411</v>
      </c>
      <c r="BB4175">
        <v>2.0000000000000001E-9</v>
      </c>
      <c r="BE4175" s="8">
        <v>44411</v>
      </c>
      <c r="BF4175">
        <v>5.6249999999999998E-5</v>
      </c>
      <c r="BS4175" s="8">
        <v>44411</v>
      </c>
      <c r="BT4175">
        <v>2.2700999999999998E-5</v>
      </c>
      <c r="BW4175" s="8">
        <v>44411</v>
      </c>
      <c r="BX4175">
        <v>4.5929999999999999E-6</v>
      </c>
      <c r="BY4175" s="8">
        <v>44411</v>
      </c>
      <c r="BZ4175">
        <v>1.4543E-4</v>
      </c>
      <c r="CA4175" s="8">
        <v>44411</v>
      </c>
      <c r="CB4175">
        <v>2.6800000000000002E-7</v>
      </c>
      <c r="CC4175" s="8">
        <v>44411</v>
      </c>
      <c r="CD4175">
        <v>2.6089999999999999E-6</v>
      </c>
      <c r="CE4175" s="8">
        <v>44411</v>
      </c>
      <c r="CF4175">
        <v>4.1802999999999999E-5</v>
      </c>
      <c r="CG4175" s="8">
        <v>44411</v>
      </c>
      <c r="CH4175">
        <v>2.6146E-5</v>
      </c>
      <c r="CI4175" s="8">
        <v>44411</v>
      </c>
      <c r="CJ4175">
        <v>2.3917000000000002E-5</v>
      </c>
      <c r="CK4175" s="8">
        <v>44411</v>
      </c>
      <c r="CL4175">
        <v>5.7000000000000001E-8</v>
      </c>
      <c r="CM4175" s="8">
        <v>44411</v>
      </c>
      <c r="CN4175">
        <v>3E-9</v>
      </c>
      <c r="CS4175" s="8">
        <v>44411</v>
      </c>
      <c r="CT4175">
        <v>1.2069000000000001E-5</v>
      </c>
      <c r="CU4175" s="8">
        <v>44411</v>
      </c>
      <c r="CV4175">
        <v>1.1230000000000001E-6</v>
      </c>
      <c r="CW4175" s="8">
        <v>44411</v>
      </c>
      <c r="CX4175">
        <v>1.4532000000000001E-5</v>
      </c>
      <c r="CY4175" s="8">
        <v>44411</v>
      </c>
      <c r="CZ4175">
        <v>2.7000000000000001E-7</v>
      </c>
      <c r="DE4175" s="8">
        <v>44411</v>
      </c>
      <c r="DF4175">
        <v>1.81717E-4</v>
      </c>
      <c r="DG4175" s="8">
        <v>44411</v>
      </c>
      <c r="DH4175">
        <v>6.6599999999999996E-7</v>
      </c>
      <c r="DM4175" s="8">
        <v>44411</v>
      </c>
      <c r="DN4175">
        <v>9.9916999999999999E-5</v>
      </c>
      <c r="DO4175" s="8">
        <v>44411</v>
      </c>
      <c r="DP4175">
        <v>9.5999999999999999E-8</v>
      </c>
      <c r="DS4175" s="8">
        <v>44411</v>
      </c>
      <c r="DT4175">
        <v>2.2232999999999999E-5</v>
      </c>
      <c r="DU4175" s="8">
        <v>44411</v>
      </c>
      <c r="DV4175">
        <v>3.4E-8</v>
      </c>
      <c r="EA4175" s="8">
        <v>44411</v>
      </c>
      <c r="EB4175">
        <v>1.1378261000000001E-2</v>
      </c>
      <c r="EI4175" s="8">
        <v>44411</v>
      </c>
      <c r="EJ4175">
        <v>1.8291299999999999E-4</v>
      </c>
      <c r="EM4175" s="8">
        <v>44411</v>
      </c>
      <c r="EN4175">
        <v>8.5444000000000004E-5</v>
      </c>
      <c r="EO4175" s="8">
        <v>44428</v>
      </c>
      <c r="EP4175">
        <v>2.0900000000000001E-7</v>
      </c>
      <c r="ES4175" s="8">
        <v>44411</v>
      </c>
      <c r="ET4175">
        <v>4.5731E-5</v>
      </c>
      <c r="EY4175" s="8">
        <v>44428</v>
      </c>
      <c r="EZ4175">
        <v>2.9362030000000001E-3</v>
      </c>
      <c r="FE4175" s="8">
        <v>44428</v>
      </c>
      <c r="FF4175">
        <v>1.5120000000000001E-6</v>
      </c>
      <c r="FG4175" s="8">
        <v>44411</v>
      </c>
      <c r="FH4175">
        <v>1.2449999999999999E-6</v>
      </c>
      <c r="FI4175" s="8">
        <v>44411</v>
      </c>
      <c r="FJ4175">
        <v>2.6353E-5</v>
      </c>
      <c r="FO4175" s="8">
        <v>44411</v>
      </c>
      <c r="FP4175">
        <v>7.2099999999999996E-7</v>
      </c>
      <c r="FQ4175" s="8">
        <v>44411</v>
      </c>
      <c r="FR4175">
        <v>4.0099999999999997E-6</v>
      </c>
      <c r="FS4175" s="8">
        <v>44411</v>
      </c>
      <c r="FT4175">
        <v>7.3799999999999996E-6</v>
      </c>
      <c r="FU4175" s="8">
        <v>44411</v>
      </c>
      <c r="FV4175">
        <v>1.3876200000000001E-4</v>
      </c>
      <c r="FY4175" s="8">
        <v>44411</v>
      </c>
      <c r="FZ4175">
        <v>1.1154730000000001E-3</v>
      </c>
      <c r="GC4175" s="8">
        <v>44411</v>
      </c>
      <c r="GD4175">
        <v>1.35E-7</v>
      </c>
    </row>
    <row r="4176" spans="1:186" x14ac:dyDescent="0.25">
      <c r="A4176" s="8">
        <v>44412</v>
      </c>
      <c r="B4176">
        <v>3.6040000000000001E-6</v>
      </c>
      <c r="C4176" s="8">
        <v>44412</v>
      </c>
      <c r="D4176">
        <v>4.8599999999999998E-7</v>
      </c>
      <c r="I4176" s="8">
        <v>44412</v>
      </c>
      <c r="J4176">
        <v>8.9999999999999995E-9</v>
      </c>
      <c r="K4176" s="8">
        <v>44412</v>
      </c>
      <c r="L4176">
        <v>6.6763499999999997E-4</v>
      </c>
      <c r="M4176" s="8">
        <v>44412</v>
      </c>
      <c r="N4176">
        <v>3.1163E-5</v>
      </c>
      <c r="O4176" s="8">
        <v>44412</v>
      </c>
      <c r="P4176">
        <v>7.6450000000000005E-6</v>
      </c>
      <c r="Q4176" s="8">
        <v>44412</v>
      </c>
      <c r="R4176">
        <v>1.7048E-5</v>
      </c>
      <c r="S4176" s="8">
        <v>44412</v>
      </c>
      <c r="T4176">
        <v>2.6879999999999999E-6</v>
      </c>
      <c r="AE4176" s="8">
        <v>44412</v>
      </c>
      <c r="AF4176">
        <v>3.7780000000000001E-6</v>
      </c>
      <c r="AG4176" s="8">
        <v>44431</v>
      </c>
      <c r="AH4176">
        <v>1.984E-6</v>
      </c>
      <c r="BA4176" s="8">
        <v>44412</v>
      </c>
      <c r="BB4176">
        <v>2.0000000000000001E-9</v>
      </c>
      <c r="BE4176" s="8">
        <v>44412</v>
      </c>
      <c r="BF4176">
        <v>4.9159999999999997E-5</v>
      </c>
      <c r="BS4176" s="8">
        <v>44412</v>
      </c>
      <c r="BT4176">
        <v>2.2623E-5</v>
      </c>
      <c r="BW4176" s="8">
        <v>44412</v>
      </c>
      <c r="BX4176">
        <v>4.7060000000000003E-6</v>
      </c>
      <c r="BY4176" s="8">
        <v>44412</v>
      </c>
      <c r="BZ4176">
        <v>1.56639E-4</v>
      </c>
      <c r="CA4176" s="8">
        <v>44412</v>
      </c>
      <c r="CB4176">
        <v>2.7399999999999999E-7</v>
      </c>
      <c r="CC4176" s="8">
        <v>44412</v>
      </c>
      <c r="CD4176">
        <v>2.768E-6</v>
      </c>
      <c r="CE4176" s="8">
        <v>44412</v>
      </c>
      <c r="CF4176">
        <v>4.4459000000000002E-5</v>
      </c>
      <c r="CG4176" s="8">
        <v>44412</v>
      </c>
      <c r="CH4176">
        <v>2.7073999999999999E-5</v>
      </c>
      <c r="CI4176" s="8">
        <v>44412</v>
      </c>
      <c r="CJ4176">
        <v>2.3839999999999999E-5</v>
      </c>
      <c r="CK4176" s="8">
        <v>44412</v>
      </c>
      <c r="CL4176">
        <v>5.5999999999999999E-8</v>
      </c>
      <c r="CM4176" s="8">
        <v>44412</v>
      </c>
      <c r="CN4176">
        <v>4.0000000000000002E-9</v>
      </c>
      <c r="CS4176" s="8">
        <v>44412</v>
      </c>
      <c r="CT4176">
        <v>1.1464000000000001E-5</v>
      </c>
      <c r="CU4176" s="8">
        <v>44412</v>
      </c>
      <c r="CV4176">
        <v>1.3179999999999999E-6</v>
      </c>
      <c r="CW4176" s="8">
        <v>44412</v>
      </c>
      <c r="CX4176">
        <v>1.6002E-5</v>
      </c>
      <c r="CY4176" s="8">
        <v>44412</v>
      </c>
      <c r="CZ4176">
        <v>2.4900000000000002E-7</v>
      </c>
      <c r="DE4176" s="8">
        <v>44412</v>
      </c>
      <c r="DF4176">
        <v>1.6759500000000001E-4</v>
      </c>
      <c r="DG4176" s="8">
        <v>44412</v>
      </c>
      <c r="DH4176">
        <v>7.5700000000000002E-7</v>
      </c>
      <c r="DM4176" s="8">
        <v>44412</v>
      </c>
      <c r="DN4176">
        <v>1.01341E-4</v>
      </c>
      <c r="DO4176" s="8">
        <v>44412</v>
      </c>
      <c r="DP4176">
        <v>9.3999999999999995E-8</v>
      </c>
      <c r="DS4176" s="8">
        <v>44412</v>
      </c>
      <c r="DT4176">
        <v>2.1299000000000001E-5</v>
      </c>
      <c r="DU4176" s="8">
        <v>44412</v>
      </c>
      <c r="DV4176">
        <v>3.2999999999999998E-8</v>
      </c>
      <c r="EA4176" s="8">
        <v>44412</v>
      </c>
      <c r="EB4176">
        <v>1.2073795E-2</v>
      </c>
      <c r="EI4176" s="8">
        <v>44412</v>
      </c>
      <c r="EJ4176">
        <v>1.87772E-4</v>
      </c>
      <c r="EM4176" s="8">
        <v>44412</v>
      </c>
      <c r="EN4176">
        <v>9.4967000000000001E-5</v>
      </c>
      <c r="EO4176" s="8">
        <v>44431</v>
      </c>
      <c r="EP4176">
        <v>2.0900000000000001E-7</v>
      </c>
      <c r="ES4176" s="8">
        <v>44412</v>
      </c>
      <c r="ET4176">
        <v>4.4823000000000001E-5</v>
      </c>
      <c r="EY4176" s="8">
        <v>44431</v>
      </c>
      <c r="EZ4176">
        <v>2.70916E-3</v>
      </c>
      <c r="FE4176" s="8">
        <v>44431</v>
      </c>
      <c r="FF4176">
        <v>1.344E-6</v>
      </c>
      <c r="FG4176" s="8">
        <v>44412</v>
      </c>
      <c r="FH4176">
        <v>1.2449999999999999E-6</v>
      </c>
      <c r="FI4176" s="8">
        <v>44412</v>
      </c>
      <c r="FJ4176">
        <v>2.8581E-5</v>
      </c>
      <c r="FO4176" s="8">
        <v>44412</v>
      </c>
      <c r="FP4176">
        <v>7.2200000000000003E-7</v>
      </c>
      <c r="FQ4176" s="8">
        <v>44412</v>
      </c>
      <c r="FR4176">
        <v>4.2119999999999997E-6</v>
      </c>
      <c r="FS4176" s="8">
        <v>44412</v>
      </c>
      <c r="FT4176">
        <v>7.9079999999999995E-6</v>
      </c>
      <c r="FU4176" s="8">
        <v>44412</v>
      </c>
      <c r="FV4176">
        <v>1.47264E-4</v>
      </c>
      <c r="FY4176" s="8">
        <v>44412</v>
      </c>
      <c r="FZ4176">
        <v>1.193833E-3</v>
      </c>
      <c r="GC4176" s="8">
        <v>44412</v>
      </c>
      <c r="GD4176">
        <v>1.3199999999999999E-7</v>
      </c>
    </row>
    <row r="4177" spans="1:186" x14ac:dyDescent="0.25">
      <c r="A4177" s="8">
        <v>44413</v>
      </c>
      <c r="B4177">
        <v>3.5920000000000001E-6</v>
      </c>
      <c r="C4177" s="8">
        <v>44413</v>
      </c>
      <c r="D4177">
        <v>4.5299999999999999E-7</v>
      </c>
      <c r="I4177" s="8">
        <v>44413</v>
      </c>
      <c r="J4177">
        <v>8.9999999999999995E-9</v>
      </c>
      <c r="K4177" s="8">
        <v>44413</v>
      </c>
      <c r="L4177">
        <v>5.1518600000000005E-4</v>
      </c>
      <c r="M4177" s="8">
        <v>44413</v>
      </c>
      <c r="N4177">
        <v>3.1367E-5</v>
      </c>
      <c r="O4177" s="8">
        <v>44413</v>
      </c>
      <c r="P4177">
        <v>7.3100000000000003E-6</v>
      </c>
      <c r="Q4177" s="8">
        <v>44413</v>
      </c>
      <c r="R4177">
        <v>1.6990000000000002E-5</v>
      </c>
      <c r="S4177" s="8">
        <v>44413</v>
      </c>
      <c r="T4177">
        <v>2.57E-6</v>
      </c>
      <c r="AE4177" s="8">
        <v>44413</v>
      </c>
      <c r="AF4177">
        <v>3.7840000000000001E-6</v>
      </c>
      <c r="AG4177" s="8">
        <v>44432</v>
      </c>
      <c r="AH4177">
        <v>2.3719999999999999E-6</v>
      </c>
      <c r="BA4177" s="8">
        <v>44413</v>
      </c>
      <c r="BB4177">
        <v>2.0000000000000001E-9</v>
      </c>
      <c r="BE4177" s="8">
        <v>44413</v>
      </c>
      <c r="BF4177">
        <v>5.2825999999999999E-5</v>
      </c>
      <c r="BS4177" s="8">
        <v>44413</v>
      </c>
      <c r="BT4177">
        <v>3.0386E-5</v>
      </c>
      <c r="BW4177" s="8">
        <v>44413</v>
      </c>
      <c r="BX4177">
        <v>4.2400000000000001E-6</v>
      </c>
      <c r="BY4177" s="8">
        <v>44413</v>
      </c>
      <c r="BZ4177">
        <v>1.4635700000000001E-4</v>
      </c>
      <c r="CA4177" s="8">
        <v>44413</v>
      </c>
      <c r="CB4177">
        <v>2.6600000000000003E-7</v>
      </c>
      <c r="CC4177" s="8">
        <v>44413</v>
      </c>
      <c r="CD4177">
        <v>2.6359999999999998E-6</v>
      </c>
      <c r="CE4177" s="8">
        <v>44413</v>
      </c>
      <c r="CF4177">
        <v>4.3683000000000002E-5</v>
      </c>
      <c r="CG4177" s="8">
        <v>44413</v>
      </c>
      <c r="CH4177">
        <v>2.6982E-5</v>
      </c>
      <c r="CI4177" s="8">
        <v>44413</v>
      </c>
      <c r="CJ4177">
        <v>2.3784000000000001E-5</v>
      </c>
      <c r="CK4177" s="8">
        <v>44413</v>
      </c>
      <c r="CL4177">
        <v>5.5000000000000003E-8</v>
      </c>
      <c r="CM4177" s="8">
        <v>44413</v>
      </c>
      <c r="CN4177">
        <v>4.0000000000000002E-9</v>
      </c>
      <c r="CS4177" s="8">
        <v>44413</v>
      </c>
      <c r="CT4177">
        <v>1.1256E-5</v>
      </c>
      <c r="CU4177" s="8">
        <v>44413</v>
      </c>
      <c r="CV4177">
        <v>1.2890000000000001E-6</v>
      </c>
      <c r="CW4177" s="8">
        <v>44413</v>
      </c>
      <c r="CX4177">
        <v>1.5775999999999999E-5</v>
      </c>
      <c r="CY4177" s="8">
        <v>44413</v>
      </c>
      <c r="CZ4177">
        <v>2.4299999999999999E-7</v>
      </c>
      <c r="DE4177" s="8">
        <v>44413</v>
      </c>
      <c r="DF4177">
        <v>1.6039099999999999E-4</v>
      </c>
      <c r="DG4177" s="8">
        <v>44413</v>
      </c>
      <c r="DH4177">
        <v>6.7700000000000004E-7</v>
      </c>
      <c r="DM4177" s="8">
        <v>44413</v>
      </c>
      <c r="DN4177">
        <v>9.5282E-5</v>
      </c>
      <c r="DO4177" s="8">
        <v>44413</v>
      </c>
      <c r="DP4177">
        <v>9.0999999999999994E-8</v>
      </c>
      <c r="DS4177" s="8">
        <v>44413</v>
      </c>
      <c r="DT4177">
        <v>2.0526999999999998E-5</v>
      </c>
      <c r="DU4177" s="8">
        <v>44413</v>
      </c>
      <c r="DV4177">
        <v>2.6000000000000001E-8</v>
      </c>
      <c r="EA4177" s="8">
        <v>44413</v>
      </c>
      <c r="EB4177">
        <v>1.1635549E-2</v>
      </c>
      <c r="EI4177" s="8">
        <v>44413</v>
      </c>
      <c r="EJ4177">
        <v>1.8168700000000001E-4</v>
      </c>
      <c r="EM4177" s="8">
        <v>44413</v>
      </c>
      <c r="EN4177">
        <v>8.5561000000000003E-5</v>
      </c>
      <c r="EO4177" s="8">
        <v>44432</v>
      </c>
      <c r="EP4177">
        <v>1.9999999999999999E-7</v>
      </c>
      <c r="ES4177" s="8">
        <v>44413</v>
      </c>
      <c r="ET4177">
        <v>4.2514E-5</v>
      </c>
      <c r="EY4177" s="8">
        <v>44432</v>
      </c>
      <c r="EZ4177">
        <v>2.5988640000000002E-3</v>
      </c>
      <c r="FE4177" s="8">
        <v>44432</v>
      </c>
      <c r="FF4177">
        <v>1.398E-6</v>
      </c>
      <c r="FG4177" s="8">
        <v>44413</v>
      </c>
      <c r="FH4177">
        <v>1.215E-6</v>
      </c>
      <c r="FI4177" s="8">
        <v>44413</v>
      </c>
      <c r="FJ4177">
        <v>2.7398000000000001E-5</v>
      </c>
      <c r="FO4177" s="8">
        <v>44413</v>
      </c>
      <c r="FP4177">
        <v>7.9800000000000003E-7</v>
      </c>
      <c r="FQ4177" s="8">
        <v>44413</v>
      </c>
      <c r="FR4177">
        <v>3.9480000000000001E-6</v>
      </c>
      <c r="FS4177" s="8">
        <v>44413</v>
      </c>
      <c r="FT4177">
        <v>7.9559999999999997E-6</v>
      </c>
      <c r="FU4177" s="8">
        <v>44413</v>
      </c>
      <c r="FV4177">
        <v>1.3992099999999999E-4</v>
      </c>
      <c r="FY4177" s="8">
        <v>44413</v>
      </c>
      <c r="FZ4177">
        <v>1.1655400000000001E-3</v>
      </c>
      <c r="GC4177" s="8">
        <v>44413</v>
      </c>
      <c r="GD4177">
        <v>1.24E-7</v>
      </c>
    </row>
    <row r="4178" spans="1:186" x14ac:dyDescent="0.25">
      <c r="A4178" s="8">
        <v>44414</v>
      </c>
      <c r="B4178">
        <v>3.4630000000000001E-6</v>
      </c>
      <c r="C4178" s="8">
        <v>44414</v>
      </c>
      <c r="D4178">
        <v>4.5200000000000002E-7</v>
      </c>
      <c r="I4178" s="8">
        <v>44414</v>
      </c>
      <c r="J4178">
        <v>8.9999999999999995E-9</v>
      </c>
      <c r="K4178" s="8">
        <v>44414</v>
      </c>
      <c r="L4178">
        <v>4.4614900000000001E-4</v>
      </c>
      <c r="M4178" s="8">
        <v>44414</v>
      </c>
      <c r="N4178">
        <v>3.0854E-5</v>
      </c>
      <c r="O4178" s="8">
        <v>44414</v>
      </c>
      <c r="P4178">
        <v>7.9699999999999999E-6</v>
      </c>
      <c r="Q4178" s="8">
        <v>44414</v>
      </c>
      <c r="R4178">
        <v>1.7116E-5</v>
      </c>
      <c r="S4178" s="8">
        <v>44414</v>
      </c>
      <c r="T4178">
        <v>2.6479999999999999E-6</v>
      </c>
      <c r="AE4178" s="8">
        <v>44414</v>
      </c>
      <c r="AF4178">
        <v>3.7850000000000002E-6</v>
      </c>
      <c r="AG4178" s="8">
        <v>44433</v>
      </c>
      <c r="AH4178">
        <v>2.154E-6</v>
      </c>
      <c r="BA4178" s="8">
        <v>44414</v>
      </c>
      <c r="BB4178">
        <v>2.0000000000000001E-9</v>
      </c>
      <c r="BE4178" s="8">
        <v>44414</v>
      </c>
      <c r="BF4178">
        <v>4.9848000000000001E-5</v>
      </c>
      <c r="BS4178" s="8">
        <v>44414</v>
      </c>
      <c r="BT4178">
        <v>2.9244999999999999E-5</v>
      </c>
      <c r="BW4178" s="8">
        <v>44414</v>
      </c>
      <c r="BX4178">
        <v>4.3959999999999999E-6</v>
      </c>
      <c r="BY4178" s="8">
        <v>44414</v>
      </c>
      <c r="BZ4178">
        <v>1.3101899999999999E-4</v>
      </c>
      <c r="CA4178" s="8">
        <v>44414</v>
      </c>
      <c r="CB4178">
        <v>2.8000000000000002E-7</v>
      </c>
      <c r="CC4178" s="8">
        <v>44414</v>
      </c>
      <c r="CD4178">
        <v>2.6180000000000002E-6</v>
      </c>
      <c r="CE4178" s="8">
        <v>44414</v>
      </c>
      <c r="CF4178">
        <v>4.2743000000000001E-5</v>
      </c>
      <c r="CG4178" s="8">
        <v>44414</v>
      </c>
      <c r="CH4178">
        <v>2.6088000000000002E-5</v>
      </c>
      <c r="CI4178" s="8">
        <v>44414</v>
      </c>
      <c r="CJ4178">
        <v>2.3626E-5</v>
      </c>
      <c r="CK4178" s="8">
        <v>44414</v>
      </c>
      <c r="CL4178">
        <v>5.5999999999999999E-8</v>
      </c>
      <c r="CM4178" s="8">
        <v>44414</v>
      </c>
      <c r="CN4178">
        <v>4.0000000000000002E-9</v>
      </c>
      <c r="CS4178" s="8">
        <v>44414</v>
      </c>
      <c r="CT4178">
        <v>1.1270999999999999E-5</v>
      </c>
      <c r="CU4178" s="8">
        <v>44414</v>
      </c>
      <c r="CV4178">
        <v>1.251E-6</v>
      </c>
      <c r="CW4178" s="8">
        <v>44414</v>
      </c>
      <c r="CX4178">
        <v>1.5883999999999999E-5</v>
      </c>
      <c r="CY4178" s="8">
        <v>44414</v>
      </c>
      <c r="CZ4178">
        <v>2.23E-7</v>
      </c>
      <c r="DE4178" s="8">
        <v>44414</v>
      </c>
      <c r="DF4178">
        <v>1.48727E-4</v>
      </c>
      <c r="DG4178" s="8">
        <v>44414</v>
      </c>
      <c r="DH4178">
        <v>6.7000000000000004E-7</v>
      </c>
      <c r="DM4178" s="8">
        <v>44414</v>
      </c>
      <c r="DN4178">
        <v>8.8597999999999994E-5</v>
      </c>
      <c r="DO4178" s="8">
        <v>44414</v>
      </c>
      <c r="DP4178">
        <v>8.9000000000000003E-8</v>
      </c>
      <c r="DS4178" s="8">
        <v>44414</v>
      </c>
      <c r="DT4178">
        <v>2.0834000000000001E-5</v>
      </c>
      <c r="DU4178" s="8">
        <v>44414</v>
      </c>
      <c r="DV4178">
        <v>2.7E-8</v>
      </c>
      <c r="EA4178" s="8">
        <v>44414</v>
      </c>
      <c r="EB4178">
        <v>1.1423389000000001E-2</v>
      </c>
      <c r="EI4178" s="8">
        <v>44414</v>
      </c>
      <c r="EJ4178">
        <v>1.7084500000000001E-4</v>
      </c>
      <c r="EM4178" s="8">
        <v>44414</v>
      </c>
      <c r="EN4178">
        <v>8.3485000000000005E-5</v>
      </c>
      <c r="EO4178" s="8">
        <v>44433</v>
      </c>
      <c r="EP4178">
        <v>2.9799999999999999E-7</v>
      </c>
      <c r="ES4178" s="8">
        <v>44414</v>
      </c>
      <c r="ET4178">
        <v>3.8136999999999998E-5</v>
      </c>
      <c r="EY4178" s="8">
        <v>44433</v>
      </c>
      <c r="EZ4178">
        <v>2.5997529999999998E-3</v>
      </c>
      <c r="FE4178" s="8">
        <v>44433</v>
      </c>
      <c r="FF4178">
        <v>1.3909999999999999E-6</v>
      </c>
      <c r="FG4178" s="8">
        <v>44414</v>
      </c>
      <c r="FH4178">
        <v>1.2389999999999999E-6</v>
      </c>
      <c r="FI4178" s="8">
        <v>44414</v>
      </c>
      <c r="FJ4178">
        <v>2.6624000000000001E-5</v>
      </c>
      <c r="FO4178" s="8">
        <v>44414</v>
      </c>
      <c r="FP4178">
        <v>7.7499999999999999E-7</v>
      </c>
      <c r="FQ4178" s="8">
        <v>44414</v>
      </c>
      <c r="FR4178">
        <v>3.8190000000000002E-6</v>
      </c>
      <c r="FS4178" s="8">
        <v>44414</v>
      </c>
      <c r="FT4178">
        <v>7.6899999999999992E-6</v>
      </c>
      <c r="FU4178" s="8">
        <v>44414</v>
      </c>
      <c r="FV4178">
        <v>1.30667E-4</v>
      </c>
      <c r="FY4178" s="8">
        <v>44414</v>
      </c>
      <c r="FZ4178">
        <v>1.15245E-3</v>
      </c>
      <c r="GC4178" s="8">
        <v>44414</v>
      </c>
      <c r="GD4178">
        <v>1.2499999999999999E-7</v>
      </c>
    </row>
    <row r="4179" spans="1:186" x14ac:dyDescent="0.25">
      <c r="A4179" s="8">
        <v>44417</v>
      </c>
      <c r="B4179">
        <v>3.3809999999999999E-6</v>
      </c>
      <c r="C4179" s="8">
        <v>44417</v>
      </c>
      <c r="D4179">
        <v>4.4200000000000001E-7</v>
      </c>
      <c r="I4179" s="8">
        <v>44417</v>
      </c>
      <c r="J4179">
        <v>8.9999999999999995E-9</v>
      </c>
      <c r="K4179" s="8">
        <v>44417</v>
      </c>
      <c r="L4179">
        <v>4.09174E-4</v>
      </c>
      <c r="M4179" s="8">
        <v>44417</v>
      </c>
      <c r="N4179">
        <v>3.129E-5</v>
      </c>
      <c r="O4179" s="8">
        <v>44417</v>
      </c>
      <c r="P4179">
        <v>8.3760000000000008E-6</v>
      </c>
      <c r="Q4179" s="8">
        <v>44417</v>
      </c>
      <c r="R4179">
        <v>1.7404000000000001E-5</v>
      </c>
      <c r="S4179" s="8">
        <v>44417</v>
      </c>
      <c r="T4179">
        <v>2.6359999999999998E-6</v>
      </c>
      <c r="AE4179" s="8">
        <v>44417</v>
      </c>
      <c r="AF4179">
        <v>3.9489999999999998E-6</v>
      </c>
      <c r="AG4179" s="8">
        <v>44434</v>
      </c>
      <c r="AH4179">
        <v>2.367E-6</v>
      </c>
      <c r="BA4179" s="8">
        <v>44417</v>
      </c>
      <c r="BB4179">
        <v>2.0000000000000001E-9</v>
      </c>
      <c r="BE4179" s="8">
        <v>44417</v>
      </c>
      <c r="BF4179">
        <v>4.8798000000000003E-5</v>
      </c>
      <c r="BS4179" s="8">
        <v>44417</v>
      </c>
      <c r="BT4179">
        <v>3.0105999999999999E-5</v>
      </c>
      <c r="BW4179" s="8">
        <v>44417</v>
      </c>
      <c r="BX4179">
        <v>4.4460000000000003E-6</v>
      </c>
      <c r="BY4179" s="8">
        <v>44417</v>
      </c>
      <c r="BZ4179">
        <v>1.2882E-4</v>
      </c>
      <c r="CA4179" s="8">
        <v>44417</v>
      </c>
      <c r="CB4179">
        <v>2.8500000000000002E-7</v>
      </c>
      <c r="CC4179" s="8">
        <v>44417</v>
      </c>
      <c r="CD4179">
        <v>2.526E-6</v>
      </c>
      <c r="CE4179" s="8">
        <v>44417</v>
      </c>
      <c r="CF4179">
        <v>4.1764000000000002E-5</v>
      </c>
      <c r="CG4179" s="8">
        <v>44417</v>
      </c>
      <c r="CH4179">
        <v>2.8999000000000001E-5</v>
      </c>
      <c r="CI4179" s="8">
        <v>44417</v>
      </c>
      <c r="CJ4179">
        <v>2.3016000000000001E-5</v>
      </c>
      <c r="CK4179" s="8">
        <v>44417</v>
      </c>
      <c r="CL4179">
        <v>5.5000000000000003E-8</v>
      </c>
      <c r="CM4179" s="8">
        <v>44417</v>
      </c>
      <c r="CN4179">
        <v>4.0000000000000002E-9</v>
      </c>
      <c r="CS4179" s="8">
        <v>44417</v>
      </c>
      <c r="CT4179">
        <v>1.1124000000000001E-5</v>
      </c>
      <c r="CU4179" s="8">
        <v>44417</v>
      </c>
      <c r="CV4179">
        <v>1.2300000000000001E-6</v>
      </c>
      <c r="CW4179" s="8">
        <v>44417</v>
      </c>
      <c r="CX4179">
        <v>1.6793E-5</v>
      </c>
      <c r="CY4179" s="8">
        <v>44417</v>
      </c>
      <c r="CZ4179">
        <v>2.3699999999999999E-7</v>
      </c>
      <c r="DE4179" s="8">
        <v>44417</v>
      </c>
      <c r="DF4179">
        <v>1.39791E-4</v>
      </c>
      <c r="DG4179" s="8">
        <v>44417</v>
      </c>
      <c r="DH4179">
        <v>6.4000000000000001E-7</v>
      </c>
      <c r="DM4179" s="8">
        <v>44417</v>
      </c>
      <c r="DN4179">
        <v>8.5653000000000001E-5</v>
      </c>
      <c r="DO4179" s="8">
        <v>44417</v>
      </c>
      <c r="DP4179">
        <v>8.3999999999999998E-8</v>
      </c>
      <c r="DS4179" s="8">
        <v>44417</v>
      </c>
      <c r="DT4179">
        <v>2.0142000000000001E-5</v>
      </c>
      <c r="DU4179" s="8">
        <v>44417</v>
      </c>
      <c r="DV4179">
        <v>2.3000000000000001E-8</v>
      </c>
      <c r="EA4179" s="8">
        <v>44417</v>
      </c>
      <c r="EB4179">
        <v>1.2183162000000001E-2</v>
      </c>
      <c r="EI4179" s="8">
        <v>44417</v>
      </c>
      <c r="EJ4179">
        <v>1.7189899999999999E-4</v>
      </c>
      <c r="EM4179" s="8">
        <v>44417</v>
      </c>
      <c r="EN4179">
        <v>7.6928999999999995E-5</v>
      </c>
      <c r="EO4179" s="8">
        <v>44434</v>
      </c>
      <c r="EP4179">
        <v>3.1E-7</v>
      </c>
      <c r="ES4179" s="8">
        <v>44417</v>
      </c>
      <c r="ET4179">
        <v>3.6034000000000001E-5</v>
      </c>
      <c r="EY4179" s="8">
        <v>44434</v>
      </c>
      <c r="EZ4179">
        <v>2.559445E-3</v>
      </c>
      <c r="FE4179" s="8">
        <v>44434</v>
      </c>
      <c r="FF4179">
        <v>1.542E-6</v>
      </c>
      <c r="FG4179" s="8">
        <v>44417</v>
      </c>
      <c r="FH4179">
        <v>1.1880000000000001E-6</v>
      </c>
      <c r="FI4179" s="8">
        <v>44417</v>
      </c>
      <c r="FJ4179">
        <v>2.5559E-5</v>
      </c>
      <c r="FO4179" s="8">
        <v>44417</v>
      </c>
      <c r="FP4179">
        <v>8.2399999999999997E-7</v>
      </c>
      <c r="FQ4179" s="8">
        <v>44417</v>
      </c>
      <c r="FR4179">
        <v>3.6629999999999999E-6</v>
      </c>
      <c r="FS4179" s="8">
        <v>44417</v>
      </c>
      <c r="FT4179">
        <v>4.7709999999999997E-6</v>
      </c>
      <c r="FU4179" s="8">
        <v>44417</v>
      </c>
      <c r="FV4179">
        <v>1.3093800000000001E-4</v>
      </c>
      <c r="FY4179" s="8">
        <v>44417</v>
      </c>
      <c r="FZ4179">
        <v>1.108403E-3</v>
      </c>
      <c r="GC4179" s="8">
        <v>44417</v>
      </c>
      <c r="GD4179">
        <v>1.2100000000000001E-7</v>
      </c>
    </row>
    <row r="4180" spans="1:186" x14ac:dyDescent="0.25">
      <c r="A4180" s="8">
        <v>44418</v>
      </c>
      <c r="B4180">
        <v>3.3450000000000002E-6</v>
      </c>
      <c r="C4180" s="8">
        <v>44418</v>
      </c>
      <c r="D4180">
        <v>4.39E-7</v>
      </c>
      <c r="I4180" s="8">
        <v>44418</v>
      </c>
      <c r="J4180">
        <v>8.0000000000000005E-9</v>
      </c>
      <c r="K4180" s="8">
        <v>44418</v>
      </c>
      <c r="L4180">
        <v>3.7995900000000003E-4</v>
      </c>
      <c r="M4180" s="8">
        <v>44418</v>
      </c>
      <c r="N4180">
        <v>3.3210999999999998E-5</v>
      </c>
      <c r="O4180" s="8">
        <v>44418</v>
      </c>
      <c r="P4180">
        <v>8.2099999999999993E-6</v>
      </c>
      <c r="Q4180" s="8">
        <v>44418</v>
      </c>
      <c r="R4180">
        <v>1.8703E-5</v>
      </c>
      <c r="S4180" s="8">
        <v>44418</v>
      </c>
      <c r="T4180">
        <v>2.638E-6</v>
      </c>
      <c r="AE4180" s="8">
        <v>44418</v>
      </c>
      <c r="AF4180">
        <v>3.8689999999999997E-6</v>
      </c>
      <c r="AG4180" s="8">
        <v>44435</v>
      </c>
      <c r="AH4180">
        <v>2.4200000000000001E-6</v>
      </c>
      <c r="BA4180" s="8">
        <v>44418</v>
      </c>
      <c r="BB4180">
        <v>2.0000000000000001E-9</v>
      </c>
      <c r="BE4180" s="8">
        <v>44418</v>
      </c>
      <c r="BF4180">
        <v>4.5859000000000003E-5</v>
      </c>
      <c r="BS4180" s="8">
        <v>44418</v>
      </c>
      <c r="BT4180">
        <v>2.9357999999999999E-5</v>
      </c>
      <c r="BW4180" s="8">
        <v>44418</v>
      </c>
      <c r="BX4180">
        <v>4.2259999999999999E-6</v>
      </c>
      <c r="BY4180" s="8">
        <v>44418</v>
      </c>
      <c r="BZ4180">
        <v>1.1825E-4</v>
      </c>
      <c r="CA4180" s="8">
        <v>44418</v>
      </c>
      <c r="CB4180">
        <v>2.7099999999999998E-7</v>
      </c>
      <c r="CC4180" s="8">
        <v>44418</v>
      </c>
      <c r="CD4180">
        <v>2.3860000000000001E-6</v>
      </c>
      <c r="CE4180" s="8">
        <v>44418</v>
      </c>
      <c r="CF4180">
        <v>3.9715999999999997E-5</v>
      </c>
      <c r="CG4180" s="8">
        <v>44418</v>
      </c>
      <c r="CH4180">
        <v>2.8415000000000002E-5</v>
      </c>
      <c r="CI4180" s="8">
        <v>44418</v>
      </c>
      <c r="CJ4180">
        <v>2.2776999999999999E-5</v>
      </c>
      <c r="CK4180" s="8">
        <v>44418</v>
      </c>
      <c r="CL4180">
        <v>5.5999999999999999E-8</v>
      </c>
      <c r="CM4180" s="8">
        <v>44418</v>
      </c>
      <c r="CN4180">
        <v>3E-9</v>
      </c>
      <c r="CS4180" s="8">
        <v>44418</v>
      </c>
      <c r="CT4180">
        <v>1.0706E-5</v>
      </c>
      <c r="CU4180" s="8">
        <v>44418</v>
      </c>
      <c r="CV4180">
        <v>1.1880000000000001E-6</v>
      </c>
      <c r="CW4180" s="8">
        <v>44418</v>
      </c>
      <c r="CX4180">
        <v>1.6095000000000001E-5</v>
      </c>
      <c r="CY4180" s="8">
        <v>44418</v>
      </c>
      <c r="CZ4180">
        <v>2.3999999999999998E-7</v>
      </c>
      <c r="DE4180" s="8">
        <v>44418</v>
      </c>
      <c r="DF4180">
        <v>1.3077400000000001E-4</v>
      </c>
      <c r="DG4180" s="8">
        <v>44418</v>
      </c>
      <c r="DH4180">
        <v>6.0800000000000004E-7</v>
      </c>
      <c r="DM4180" s="8">
        <v>44418</v>
      </c>
      <c r="DN4180">
        <v>8.0494999999999994E-5</v>
      </c>
      <c r="DO4180" s="8">
        <v>44418</v>
      </c>
      <c r="DP4180">
        <v>8.3999999999999998E-8</v>
      </c>
      <c r="DS4180" s="8">
        <v>44418</v>
      </c>
      <c r="DT4180">
        <v>2.0228999999999999E-5</v>
      </c>
      <c r="DU4180" s="8">
        <v>44418</v>
      </c>
      <c r="DV4180">
        <v>2.1999999999999998E-8</v>
      </c>
      <c r="EA4180" s="8">
        <v>44418</v>
      </c>
      <c r="EB4180">
        <v>1.1557388E-2</v>
      </c>
      <c r="EI4180" s="8">
        <v>44418</v>
      </c>
      <c r="EJ4180">
        <v>1.6504000000000001E-4</v>
      </c>
      <c r="EM4180" s="8">
        <v>44418</v>
      </c>
      <c r="EN4180">
        <v>7.4369999999999994E-5</v>
      </c>
      <c r="EO4180" s="8">
        <v>44435</v>
      </c>
      <c r="EP4180">
        <v>3.1100000000000002E-7</v>
      </c>
      <c r="ES4180" s="8">
        <v>44418</v>
      </c>
      <c r="ET4180">
        <v>3.4131999999999998E-5</v>
      </c>
      <c r="EY4180" s="8">
        <v>44435</v>
      </c>
      <c r="EZ4180">
        <v>2.449391E-3</v>
      </c>
      <c r="FE4180" s="8">
        <v>44435</v>
      </c>
      <c r="FF4180">
        <v>1.6029999999999999E-6</v>
      </c>
      <c r="FG4180" s="8">
        <v>44418</v>
      </c>
      <c r="FH4180">
        <v>1.1379999999999999E-6</v>
      </c>
      <c r="FI4180" s="8">
        <v>44418</v>
      </c>
      <c r="FJ4180">
        <v>2.4053000000000002E-5</v>
      </c>
      <c r="FO4180" s="8">
        <v>44418</v>
      </c>
      <c r="FP4180">
        <v>7.9899999999999999E-7</v>
      </c>
      <c r="FQ4180" s="8">
        <v>44418</v>
      </c>
      <c r="FR4180">
        <v>3.5020000000000001E-6</v>
      </c>
      <c r="FS4180" s="8">
        <v>44418</v>
      </c>
      <c r="FT4180">
        <v>4.7140000000000001E-6</v>
      </c>
      <c r="FU4180" s="8">
        <v>44418</v>
      </c>
      <c r="FV4180">
        <v>1.24647E-4</v>
      </c>
      <c r="FY4180" s="8">
        <v>44418</v>
      </c>
      <c r="FZ4180">
        <v>1.0437000000000001E-3</v>
      </c>
      <c r="GC4180" s="8">
        <v>44418</v>
      </c>
      <c r="GD4180">
        <v>1.18E-7</v>
      </c>
    </row>
    <row r="4181" spans="1:186" x14ac:dyDescent="0.25">
      <c r="A4181" s="8">
        <v>44419</v>
      </c>
      <c r="B4181">
        <v>3.163E-6</v>
      </c>
      <c r="C4181" s="8">
        <v>44419</v>
      </c>
      <c r="D4181">
        <v>4.5499999999999998E-7</v>
      </c>
      <c r="I4181" s="8">
        <v>44419</v>
      </c>
      <c r="J4181">
        <v>8.0000000000000005E-9</v>
      </c>
      <c r="K4181" s="8">
        <v>44419</v>
      </c>
      <c r="L4181">
        <v>3.6069900000000002E-4</v>
      </c>
      <c r="M4181" s="8">
        <v>44419</v>
      </c>
      <c r="N4181">
        <v>3.5170999999999999E-5</v>
      </c>
      <c r="O4181" s="8">
        <v>44419</v>
      </c>
      <c r="P4181">
        <v>8.0069999999999997E-6</v>
      </c>
      <c r="Q4181" s="8">
        <v>44419</v>
      </c>
      <c r="R4181">
        <v>1.6925000000000001E-5</v>
      </c>
      <c r="S4181" s="8">
        <v>44419</v>
      </c>
      <c r="T4181">
        <v>2.6309999999999999E-6</v>
      </c>
      <c r="AE4181" s="8">
        <v>44419</v>
      </c>
      <c r="AF4181">
        <v>3.8279999999999996E-6</v>
      </c>
      <c r="AG4181" s="8">
        <v>44438</v>
      </c>
      <c r="AH4181">
        <v>2.6560000000000001E-6</v>
      </c>
      <c r="BA4181" s="8">
        <v>44419</v>
      </c>
      <c r="BB4181">
        <v>2.0000000000000001E-9</v>
      </c>
      <c r="BE4181" s="8">
        <v>44419</v>
      </c>
      <c r="BF4181">
        <v>4.3645E-5</v>
      </c>
      <c r="BS4181" s="8">
        <v>44419</v>
      </c>
      <c r="BT4181">
        <v>3.3281999999999997E-5</v>
      </c>
      <c r="BW4181" s="8">
        <v>44419</v>
      </c>
      <c r="BX4181">
        <v>4.0990000000000001E-6</v>
      </c>
      <c r="BY4181" s="8">
        <v>44419</v>
      </c>
      <c r="BZ4181">
        <v>1.11884E-4</v>
      </c>
      <c r="CA4181" s="8">
        <v>44419</v>
      </c>
      <c r="CB4181">
        <v>2.6300000000000001E-7</v>
      </c>
      <c r="CC4181" s="8">
        <v>44419</v>
      </c>
      <c r="CD4181">
        <v>2.3190000000000002E-6</v>
      </c>
      <c r="CE4181" s="8">
        <v>44419</v>
      </c>
      <c r="CF4181">
        <v>3.7456000000000002E-5</v>
      </c>
      <c r="CG4181" s="8">
        <v>44419</v>
      </c>
      <c r="CH4181">
        <v>2.7863000000000001E-5</v>
      </c>
      <c r="CI4181" s="8">
        <v>44419</v>
      </c>
      <c r="CJ4181">
        <v>2.1957999999999999E-5</v>
      </c>
      <c r="CK4181" s="8">
        <v>44419</v>
      </c>
      <c r="CL4181">
        <v>5.2999999999999998E-8</v>
      </c>
      <c r="CM4181" s="8">
        <v>44419</v>
      </c>
      <c r="CN4181">
        <v>3E-9</v>
      </c>
      <c r="CS4181" s="8">
        <v>44419</v>
      </c>
      <c r="CT4181">
        <v>1.1365999999999999E-5</v>
      </c>
      <c r="CU4181" s="8">
        <v>44419</v>
      </c>
      <c r="CV4181">
        <v>1.167E-6</v>
      </c>
      <c r="CW4181" s="8">
        <v>44419</v>
      </c>
      <c r="CX4181">
        <v>1.5437000000000001E-5</v>
      </c>
      <c r="CY4181" s="8">
        <v>44419</v>
      </c>
      <c r="CZ4181">
        <v>2.3300000000000001E-7</v>
      </c>
      <c r="DE4181" s="8">
        <v>44419</v>
      </c>
      <c r="DF4181">
        <v>1.2432599999999999E-4</v>
      </c>
      <c r="DG4181" s="8">
        <v>44419</v>
      </c>
      <c r="DH4181">
        <v>5.7899999999999998E-7</v>
      </c>
      <c r="DM4181" s="8">
        <v>44419</v>
      </c>
      <c r="DN4181">
        <v>7.5098000000000005E-5</v>
      </c>
      <c r="DO4181" s="8">
        <v>44419</v>
      </c>
      <c r="DP4181">
        <v>7.7999999999999997E-8</v>
      </c>
      <c r="DS4181" s="8">
        <v>44419</v>
      </c>
      <c r="DT4181">
        <v>1.9658000000000001E-5</v>
      </c>
      <c r="DU4181" s="8">
        <v>44419</v>
      </c>
      <c r="DV4181">
        <v>2.3000000000000001E-8</v>
      </c>
      <c r="EA4181" s="8">
        <v>44419</v>
      </c>
      <c r="EB4181">
        <v>1.1027845E-2</v>
      </c>
      <c r="EI4181" s="8">
        <v>44419</v>
      </c>
      <c r="EJ4181">
        <v>1.57527E-4</v>
      </c>
      <c r="EM4181" s="8">
        <v>44419</v>
      </c>
      <c r="EN4181">
        <v>7.2269999999999998E-5</v>
      </c>
      <c r="EO4181" s="8">
        <v>44438</v>
      </c>
      <c r="EP4181">
        <v>3.22E-7</v>
      </c>
      <c r="ES4181" s="8">
        <v>44419</v>
      </c>
      <c r="ET4181">
        <v>3.2602999999999999E-5</v>
      </c>
      <c r="EY4181" s="8">
        <v>44438</v>
      </c>
      <c r="EZ4181">
        <v>2.5011209999999998E-3</v>
      </c>
      <c r="FE4181" s="8">
        <v>44438</v>
      </c>
      <c r="FF4181">
        <v>1.6160000000000001E-6</v>
      </c>
      <c r="FG4181" s="8">
        <v>44419</v>
      </c>
      <c r="FH4181">
        <v>1.145E-6</v>
      </c>
      <c r="FI4181" s="8">
        <v>44419</v>
      </c>
      <c r="FJ4181">
        <v>2.3526000000000001E-5</v>
      </c>
      <c r="FO4181" s="8">
        <v>44419</v>
      </c>
      <c r="FP4181">
        <v>8.2600000000000001E-7</v>
      </c>
      <c r="FQ4181" s="8">
        <v>44419</v>
      </c>
      <c r="FR4181">
        <v>3.2789999999999999E-6</v>
      </c>
      <c r="FS4181" s="8">
        <v>44419</v>
      </c>
      <c r="FT4181">
        <v>4.3159999999999998E-6</v>
      </c>
      <c r="FU4181" s="8">
        <v>44419</v>
      </c>
      <c r="FV4181">
        <v>1.1652800000000001E-4</v>
      </c>
      <c r="FY4181" s="8">
        <v>44419</v>
      </c>
      <c r="FZ4181">
        <v>9.6956199999999998E-4</v>
      </c>
      <c r="GC4181" s="8">
        <v>44419</v>
      </c>
      <c r="GD4181">
        <v>1.1000000000000001E-7</v>
      </c>
    </row>
    <row r="4182" spans="1:186" x14ac:dyDescent="0.25">
      <c r="A4182" s="8">
        <v>44420</v>
      </c>
      <c r="B4182">
        <v>2.903E-6</v>
      </c>
      <c r="C4182" s="8">
        <v>44420</v>
      </c>
      <c r="D4182">
        <v>4.3099999999999998E-7</v>
      </c>
      <c r="I4182" s="8">
        <v>44420</v>
      </c>
      <c r="J4182">
        <v>8.0000000000000005E-9</v>
      </c>
      <c r="K4182" s="8">
        <v>44420</v>
      </c>
      <c r="L4182">
        <v>3.5592799999999998E-4</v>
      </c>
      <c r="M4182" s="8">
        <v>44420</v>
      </c>
      <c r="N4182">
        <v>3.9218000000000003E-5</v>
      </c>
      <c r="O4182" s="8">
        <v>44420</v>
      </c>
      <c r="P4182">
        <v>7.3560000000000004E-6</v>
      </c>
      <c r="Q4182" s="8">
        <v>44420</v>
      </c>
      <c r="R4182">
        <v>1.5841999999999998E-5</v>
      </c>
      <c r="S4182" s="8">
        <v>44420</v>
      </c>
      <c r="T4182">
        <v>2.492E-6</v>
      </c>
      <c r="AE4182" s="8">
        <v>44420</v>
      </c>
      <c r="AF4182">
        <v>3.7799999999999998E-6</v>
      </c>
      <c r="AG4182" s="8">
        <v>44439</v>
      </c>
      <c r="AH4182">
        <v>2.7499999999999999E-6</v>
      </c>
      <c r="BA4182" s="8">
        <v>44420</v>
      </c>
      <c r="BB4182">
        <v>2.0000000000000001E-9</v>
      </c>
      <c r="BE4182" s="8">
        <v>44420</v>
      </c>
      <c r="BF4182">
        <v>4.3167999999999997E-5</v>
      </c>
      <c r="BS4182" s="8">
        <v>44420</v>
      </c>
      <c r="BT4182">
        <v>3.3145999999999997E-5</v>
      </c>
      <c r="BW4182" s="8">
        <v>44420</v>
      </c>
      <c r="BX4182">
        <v>3.8990000000000003E-6</v>
      </c>
      <c r="BY4182" s="8">
        <v>44420</v>
      </c>
      <c r="BZ4182">
        <v>1.10531E-4</v>
      </c>
      <c r="CA4182" s="8">
        <v>44420</v>
      </c>
      <c r="CB4182">
        <v>2.5600000000000002E-7</v>
      </c>
      <c r="CC4182" s="8">
        <v>44420</v>
      </c>
      <c r="CD4182">
        <v>2.4279999999999999E-6</v>
      </c>
      <c r="CE4182" s="8">
        <v>44420</v>
      </c>
      <c r="CF4182">
        <v>3.6242000000000003E-5</v>
      </c>
      <c r="CG4182" s="8">
        <v>44420</v>
      </c>
      <c r="CH4182">
        <v>2.7200999999999999E-5</v>
      </c>
      <c r="CI4182" s="8">
        <v>44420</v>
      </c>
      <c r="CJ4182">
        <v>2.2446000000000002E-5</v>
      </c>
      <c r="CK4182" s="8">
        <v>44420</v>
      </c>
      <c r="CL4182">
        <v>5.1E-8</v>
      </c>
      <c r="CM4182" s="8">
        <v>44420</v>
      </c>
      <c r="CN4182">
        <v>3E-9</v>
      </c>
      <c r="CS4182" s="8">
        <v>44420</v>
      </c>
      <c r="CT4182">
        <v>1.1394E-5</v>
      </c>
      <c r="CU4182" s="8">
        <v>44420</v>
      </c>
      <c r="CV4182">
        <v>1.234E-6</v>
      </c>
      <c r="CW4182" s="8">
        <v>44420</v>
      </c>
      <c r="CX4182">
        <v>1.6008999999999999E-5</v>
      </c>
      <c r="CY4182" s="8">
        <v>44420</v>
      </c>
      <c r="CZ4182">
        <v>2.2700000000000001E-7</v>
      </c>
      <c r="DE4182" s="8">
        <v>44420</v>
      </c>
      <c r="DF4182">
        <v>1.22893E-4</v>
      </c>
      <c r="DG4182" s="8">
        <v>44420</v>
      </c>
      <c r="DH4182">
        <v>5.7899999999999998E-7</v>
      </c>
      <c r="DM4182" s="8">
        <v>44420</v>
      </c>
      <c r="DN4182">
        <v>7.2626999999999994E-5</v>
      </c>
      <c r="DO4182" s="8">
        <v>44420</v>
      </c>
      <c r="DP4182">
        <v>7.0000000000000005E-8</v>
      </c>
      <c r="DS4182" s="8">
        <v>44420</v>
      </c>
      <c r="DT4182">
        <v>1.9582E-5</v>
      </c>
      <c r="DU4182" s="8">
        <v>44420</v>
      </c>
      <c r="DV4182">
        <v>2.3000000000000001E-8</v>
      </c>
      <c r="EA4182" s="8">
        <v>44420</v>
      </c>
      <c r="EB4182">
        <v>1.0991056000000001E-2</v>
      </c>
      <c r="EI4182" s="8">
        <v>44420</v>
      </c>
      <c r="EJ4182">
        <v>1.5890000000000001E-4</v>
      </c>
      <c r="EM4182" s="8">
        <v>44420</v>
      </c>
      <c r="EN4182">
        <v>7.4134000000000005E-5</v>
      </c>
      <c r="EO4182" s="8">
        <v>44439</v>
      </c>
      <c r="EP4182">
        <v>3.7800000000000002E-7</v>
      </c>
      <c r="ES4182" s="8">
        <v>44420</v>
      </c>
      <c r="ET4182">
        <v>3.1812E-5</v>
      </c>
      <c r="EY4182" s="8">
        <v>44439</v>
      </c>
      <c r="EZ4182">
        <v>2.5989350000000001E-3</v>
      </c>
      <c r="FE4182" s="8">
        <v>44439</v>
      </c>
      <c r="FF4182">
        <v>1.7710000000000001E-6</v>
      </c>
      <c r="FG4182" s="8">
        <v>44420</v>
      </c>
      <c r="FH4182">
        <v>1.127E-6</v>
      </c>
      <c r="FI4182" s="8">
        <v>44420</v>
      </c>
      <c r="FJ4182">
        <v>2.368E-5</v>
      </c>
      <c r="FO4182" s="8">
        <v>44420</v>
      </c>
      <c r="FP4182">
        <v>8.0200000000000001E-7</v>
      </c>
      <c r="FQ4182" s="8">
        <v>44420</v>
      </c>
      <c r="FR4182">
        <v>3.202E-6</v>
      </c>
      <c r="FS4182" s="8">
        <v>44420</v>
      </c>
      <c r="FT4182">
        <v>4.1670000000000001E-6</v>
      </c>
      <c r="FU4182" s="8">
        <v>44420</v>
      </c>
      <c r="FV4182">
        <v>1.15528E-4</v>
      </c>
      <c r="FY4182" s="8">
        <v>44420</v>
      </c>
      <c r="FZ4182">
        <v>9.9436199999999994E-4</v>
      </c>
      <c r="GC4182" s="8">
        <v>44420</v>
      </c>
      <c r="GD4182">
        <v>1.11E-7</v>
      </c>
    </row>
    <row r="4183" spans="1:186" x14ac:dyDescent="0.25">
      <c r="A4183" s="8">
        <v>44421</v>
      </c>
      <c r="B4183">
        <v>2.8559999999999998E-6</v>
      </c>
      <c r="C4183" s="8">
        <v>44421</v>
      </c>
      <c r="D4183">
        <v>4.2800000000000002E-7</v>
      </c>
      <c r="I4183" s="8">
        <v>44421</v>
      </c>
      <c r="J4183">
        <v>8.0000000000000005E-9</v>
      </c>
      <c r="K4183" s="8">
        <v>44421</v>
      </c>
      <c r="L4183">
        <v>3.42336E-4</v>
      </c>
      <c r="M4183" s="8">
        <v>44421</v>
      </c>
      <c r="N4183">
        <v>3.8275999999999997E-5</v>
      </c>
      <c r="O4183" s="8">
        <v>44421</v>
      </c>
      <c r="P4183">
        <v>7.1949999999999997E-6</v>
      </c>
      <c r="Q4183" s="8">
        <v>44421</v>
      </c>
      <c r="R4183">
        <v>1.5398999999999999E-5</v>
      </c>
      <c r="S4183" s="8">
        <v>44421</v>
      </c>
      <c r="T4183">
        <v>2.5189999999999999E-6</v>
      </c>
      <c r="AE4183" s="8">
        <v>44421</v>
      </c>
      <c r="AF4183">
        <v>3.6689999999999999E-6</v>
      </c>
      <c r="AG4183" s="8">
        <v>44440</v>
      </c>
      <c r="AH4183">
        <v>2.723E-6</v>
      </c>
      <c r="BA4183" s="8">
        <v>44421</v>
      </c>
      <c r="BB4183">
        <v>2.0000000000000001E-9</v>
      </c>
      <c r="BE4183" s="8">
        <v>44421</v>
      </c>
      <c r="BF4183">
        <v>4.5157999999999997E-5</v>
      </c>
      <c r="BS4183" s="8">
        <v>44421</v>
      </c>
      <c r="BT4183">
        <v>3.3204999999999998E-5</v>
      </c>
      <c r="BW4183" s="8">
        <v>44421</v>
      </c>
      <c r="BX4183">
        <v>3.8E-6</v>
      </c>
      <c r="BY4183" s="8">
        <v>44421</v>
      </c>
      <c r="BZ4183">
        <v>1.14945E-4</v>
      </c>
      <c r="CA4183" s="8">
        <v>44421</v>
      </c>
      <c r="CB4183">
        <v>2.6899999999999999E-7</v>
      </c>
      <c r="CC4183" s="8">
        <v>44421</v>
      </c>
      <c r="CD4183">
        <v>2.4229999999999999E-6</v>
      </c>
      <c r="CE4183" s="8">
        <v>44421</v>
      </c>
      <c r="CF4183">
        <v>4.6131000000000003E-5</v>
      </c>
      <c r="CG4183" s="8">
        <v>44421</v>
      </c>
      <c r="CH4183">
        <v>2.6721E-5</v>
      </c>
      <c r="CI4183" s="8">
        <v>44421</v>
      </c>
      <c r="CJ4183">
        <v>2.2303999999999999E-5</v>
      </c>
      <c r="CK4183" s="8">
        <v>44421</v>
      </c>
      <c r="CL4183">
        <v>4.9999999999999998E-8</v>
      </c>
      <c r="CM4183" s="8">
        <v>44421</v>
      </c>
      <c r="CN4183">
        <v>3E-9</v>
      </c>
      <c r="CS4183" s="8">
        <v>44421</v>
      </c>
      <c r="CT4183">
        <v>1.1202999999999999E-5</v>
      </c>
      <c r="CU4183" s="8">
        <v>44421</v>
      </c>
      <c r="CV4183">
        <v>1.2550000000000001E-6</v>
      </c>
      <c r="CW4183" s="8">
        <v>44421</v>
      </c>
      <c r="CX4183">
        <v>1.6461E-5</v>
      </c>
      <c r="CY4183" s="8">
        <v>44421</v>
      </c>
      <c r="CZ4183">
        <v>2.22E-7</v>
      </c>
      <c r="DE4183" s="8">
        <v>44421</v>
      </c>
      <c r="DF4183">
        <v>1.23189E-4</v>
      </c>
      <c r="DG4183" s="8">
        <v>44421</v>
      </c>
      <c r="DH4183">
        <v>5.8599999999999998E-7</v>
      </c>
      <c r="DM4183" s="8">
        <v>44421</v>
      </c>
      <c r="DN4183">
        <v>7.5185000000000006E-5</v>
      </c>
      <c r="DO4183" s="8">
        <v>44421</v>
      </c>
      <c r="DP4183">
        <v>6.8E-8</v>
      </c>
      <c r="DS4183" s="8">
        <v>44421</v>
      </c>
      <c r="DT4183">
        <v>1.9097E-5</v>
      </c>
      <c r="DU4183" s="8">
        <v>44421</v>
      </c>
      <c r="DV4183">
        <v>2.3000000000000001E-8</v>
      </c>
      <c r="EA4183" s="8">
        <v>44421</v>
      </c>
      <c r="EB4183">
        <v>1.2025045E-2</v>
      </c>
      <c r="EI4183" s="8">
        <v>44421</v>
      </c>
      <c r="EJ4183">
        <v>1.6944200000000001E-4</v>
      </c>
      <c r="EM4183" s="8">
        <v>44421</v>
      </c>
      <c r="EN4183">
        <v>7.5458999999999997E-5</v>
      </c>
      <c r="EO4183" s="8">
        <v>44440</v>
      </c>
      <c r="EP4183">
        <v>3.8099999999999998E-7</v>
      </c>
      <c r="ES4183" s="8">
        <v>44421</v>
      </c>
      <c r="ET4183">
        <v>3.4143000000000002E-5</v>
      </c>
      <c r="EY4183" s="8">
        <v>44440</v>
      </c>
      <c r="EZ4183">
        <v>2.6701120000000001E-3</v>
      </c>
      <c r="FE4183" s="8">
        <v>44440</v>
      </c>
      <c r="FF4183">
        <v>1.747E-6</v>
      </c>
      <c r="FG4183" s="8">
        <v>44421</v>
      </c>
      <c r="FH4183">
        <v>1.136E-6</v>
      </c>
      <c r="FI4183" s="8">
        <v>44421</v>
      </c>
      <c r="FJ4183">
        <v>2.4916999999999999E-5</v>
      </c>
      <c r="FO4183" s="8">
        <v>44421</v>
      </c>
      <c r="FP4183">
        <v>7.8299999999999996E-7</v>
      </c>
      <c r="FQ4183" s="8">
        <v>44421</v>
      </c>
      <c r="FR4183">
        <v>3.1520000000000001E-6</v>
      </c>
      <c r="FS4183" s="8">
        <v>44421</v>
      </c>
      <c r="FT4183">
        <v>4.1160000000000001E-6</v>
      </c>
      <c r="FU4183" s="8">
        <v>44421</v>
      </c>
      <c r="FV4183">
        <v>1.20666E-4</v>
      </c>
      <c r="FY4183" s="8">
        <v>44421</v>
      </c>
      <c r="FZ4183">
        <v>9.8750899999999991E-4</v>
      </c>
      <c r="GC4183" s="8">
        <v>44421</v>
      </c>
      <c r="GD4183">
        <v>1.1000000000000001E-7</v>
      </c>
    </row>
    <row r="4184" spans="1:186" x14ac:dyDescent="0.25">
      <c r="A4184" s="8">
        <v>44424</v>
      </c>
      <c r="B4184">
        <v>2.8339999999999999E-6</v>
      </c>
      <c r="C4184" s="8">
        <v>44424</v>
      </c>
      <c r="D4184">
        <v>4.1800000000000001E-7</v>
      </c>
      <c r="I4184" s="8">
        <v>44424</v>
      </c>
      <c r="J4184">
        <v>8.0000000000000005E-9</v>
      </c>
      <c r="K4184" s="8">
        <v>44424</v>
      </c>
      <c r="L4184">
        <v>3.37117E-4</v>
      </c>
      <c r="M4184" s="8">
        <v>44424</v>
      </c>
      <c r="N4184">
        <v>3.7271999999999998E-5</v>
      </c>
      <c r="O4184" s="8">
        <v>44424</v>
      </c>
      <c r="P4184">
        <v>7.0570000000000004E-6</v>
      </c>
      <c r="Q4184" s="8">
        <v>44424</v>
      </c>
      <c r="R4184">
        <v>1.5588999999999999E-5</v>
      </c>
      <c r="S4184" s="8">
        <v>44424</v>
      </c>
      <c r="T4184">
        <v>2.5380000000000001E-6</v>
      </c>
      <c r="AE4184" s="8">
        <v>44424</v>
      </c>
      <c r="AF4184">
        <v>3.5949999999999999E-6</v>
      </c>
      <c r="AG4184" s="8">
        <v>44441</v>
      </c>
      <c r="AH4184">
        <v>2.6630000000000002E-6</v>
      </c>
      <c r="BA4184" s="8">
        <v>44424</v>
      </c>
      <c r="BB4184">
        <v>1.0000000000000001E-9</v>
      </c>
      <c r="BE4184" s="8">
        <v>44424</v>
      </c>
      <c r="BF4184">
        <v>4.3207999999999997E-5</v>
      </c>
      <c r="BS4184" s="8">
        <v>44424</v>
      </c>
      <c r="BT4184">
        <v>3.2205000000000001E-5</v>
      </c>
      <c r="BW4184" s="8">
        <v>44424</v>
      </c>
      <c r="BX4184">
        <v>3.7239999999999998E-6</v>
      </c>
      <c r="BY4184" s="8">
        <v>44424</v>
      </c>
      <c r="BZ4184">
        <v>1.17538E-4</v>
      </c>
      <c r="CA4184" s="8">
        <v>44424</v>
      </c>
      <c r="CB4184">
        <v>2.41E-7</v>
      </c>
      <c r="CC4184" s="8">
        <v>44424</v>
      </c>
      <c r="CD4184">
        <v>2.3740000000000001E-6</v>
      </c>
      <c r="CE4184" s="8">
        <v>44424</v>
      </c>
      <c r="CF4184">
        <v>4.4465999999999997E-5</v>
      </c>
      <c r="CG4184" s="8">
        <v>44424</v>
      </c>
      <c r="CH4184">
        <v>2.6730999999999999E-5</v>
      </c>
      <c r="CI4184" s="8">
        <v>44424</v>
      </c>
      <c r="CJ4184">
        <v>2.2674999999999999E-5</v>
      </c>
      <c r="CK4184" s="8">
        <v>44424</v>
      </c>
      <c r="CL4184">
        <v>5.1E-8</v>
      </c>
      <c r="CM4184" s="8">
        <v>44424</v>
      </c>
      <c r="CN4184">
        <v>3E-9</v>
      </c>
      <c r="CS4184" s="8">
        <v>44424</v>
      </c>
      <c r="CT4184">
        <v>1.094E-5</v>
      </c>
      <c r="CU4184" s="8">
        <v>44424</v>
      </c>
      <c r="CV4184">
        <v>1.2419999999999999E-6</v>
      </c>
      <c r="CW4184" s="8">
        <v>44424</v>
      </c>
      <c r="CX4184">
        <v>1.5457000000000001E-5</v>
      </c>
      <c r="CY4184" s="8">
        <v>44424</v>
      </c>
      <c r="CZ4184">
        <v>2.1799999999999999E-7</v>
      </c>
      <c r="DE4184" s="8">
        <v>44424</v>
      </c>
      <c r="DF4184">
        <v>1.2705299999999999E-4</v>
      </c>
      <c r="DG4184" s="8">
        <v>44424</v>
      </c>
      <c r="DH4184">
        <v>5.7599999999999997E-7</v>
      </c>
      <c r="DM4184" s="8">
        <v>44424</v>
      </c>
      <c r="DN4184">
        <v>7.6108999999999999E-5</v>
      </c>
      <c r="DO4184" s="8">
        <v>44424</v>
      </c>
      <c r="DP4184">
        <v>6.8E-8</v>
      </c>
      <c r="DS4184" s="8">
        <v>44424</v>
      </c>
      <c r="DT4184">
        <v>1.9253999999999999E-5</v>
      </c>
      <c r="DU4184" s="8">
        <v>44424</v>
      </c>
      <c r="DV4184">
        <v>2.3000000000000001E-8</v>
      </c>
      <c r="EA4184" s="8">
        <v>44424</v>
      </c>
      <c r="EB4184">
        <v>1.3092781E-2</v>
      </c>
      <c r="EI4184" s="8">
        <v>44424</v>
      </c>
      <c r="EJ4184">
        <v>1.7285600000000001E-4</v>
      </c>
      <c r="EM4184" s="8">
        <v>44424</v>
      </c>
      <c r="EN4184">
        <v>7.6000000000000004E-5</v>
      </c>
      <c r="EO4184" s="8">
        <v>44441</v>
      </c>
      <c r="EP4184">
        <v>3.7800000000000002E-7</v>
      </c>
      <c r="ES4184" s="8">
        <v>44424</v>
      </c>
      <c r="ET4184">
        <v>3.5524000000000001E-5</v>
      </c>
      <c r="EY4184" s="8">
        <v>44441</v>
      </c>
      <c r="EZ4184">
        <v>2.5677930000000001E-3</v>
      </c>
      <c r="FE4184" s="8">
        <v>44441</v>
      </c>
      <c r="FF4184">
        <v>1.699E-6</v>
      </c>
      <c r="FG4184" s="8">
        <v>44424</v>
      </c>
      <c r="FH4184">
        <v>1.116E-6</v>
      </c>
      <c r="FI4184" s="8">
        <v>44424</v>
      </c>
      <c r="FJ4184">
        <v>2.4587E-5</v>
      </c>
      <c r="FO4184" s="8">
        <v>44424</v>
      </c>
      <c r="FP4184">
        <v>7.6400000000000001E-7</v>
      </c>
      <c r="FQ4184" s="8">
        <v>44424</v>
      </c>
      <c r="FR4184">
        <v>3.1690000000000001E-6</v>
      </c>
      <c r="FS4184" s="8">
        <v>44424</v>
      </c>
      <c r="FT4184">
        <v>4.019E-6</v>
      </c>
      <c r="FU4184" s="8">
        <v>44424</v>
      </c>
      <c r="FV4184">
        <v>1.26284E-4</v>
      </c>
      <c r="FY4184" s="8">
        <v>44424</v>
      </c>
      <c r="FZ4184">
        <v>9.8783000000000009E-4</v>
      </c>
      <c r="GC4184" s="8">
        <v>44424</v>
      </c>
      <c r="GD4184">
        <v>9.9999999999999995E-8</v>
      </c>
    </row>
    <row r="4185" spans="1:186" x14ac:dyDescent="0.25">
      <c r="A4185" s="8">
        <v>44425</v>
      </c>
      <c r="B4185">
        <v>2.8310000000000001E-6</v>
      </c>
      <c r="C4185" s="8">
        <v>44425</v>
      </c>
      <c r="D4185">
        <v>3.9900000000000001E-7</v>
      </c>
      <c r="I4185" s="8">
        <v>44425</v>
      </c>
      <c r="J4185">
        <v>8.9999999999999995E-9</v>
      </c>
      <c r="K4185" s="8">
        <v>44425</v>
      </c>
      <c r="L4185">
        <v>3.4722300000000002E-4</v>
      </c>
      <c r="M4185" s="8">
        <v>44425</v>
      </c>
      <c r="N4185">
        <v>3.8810000000000003E-5</v>
      </c>
      <c r="O4185" s="8">
        <v>44425</v>
      </c>
      <c r="P4185">
        <v>6.9129999999999997E-6</v>
      </c>
      <c r="Q4185" s="8">
        <v>44425</v>
      </c>
      <c r="R4185">
        <v>1.4834000000000001E-5</v>
      </c>
      <c r="S4185" s="8">
        <v>44425</v>
      </c>
      <c r="T4185">
        <v>2.6740000000000001E-6</v>
      </c>
      <c r="AE4185" s="8">
        <v>44425</v>
      </c>
      <c r="AF4185">
        <v>3.4709999999999999E-6</v>
      </c>
      <c r="AG4185" s="8">
        <v>44442</v>
      </c>
      <c r="AH4185">
        <v>2.672E-6</v>
      </c>
      <c r="BA4185" s="8">
        <v>44425</v>
      </c>
      <c r="BB4185">
        <v>1.0000000000000001E-9</v>
      </c>
      <c r="BE4185" s="8">
        <v>44425</v>
      </c>
      <c r="BF4185">
        <v>4.0980999999999999E-5</v>
      </c>
      <c r="BS4185" s="8">
        <v>44425</v>
      </c>
      <c r="BT4185">
        <v>3.0843999999999998E-5</v>
      </c>
      <c r="BW4185" s="8">
        <v>44425</v>
      </c>
      <c r="BX4185">
        <v>3.5370000000000002E-6</v>
      </c>
      <c r="BY4185" s="8">
        <v>44425</v>
      </c>
      <c r="BZ4185">
        <v>1.21446E-4</v>
      </c>
      <c r="CA4185" s="8">
        <v>44425</v>
      </c>
      <c r="CB4185">
        <v>3.3200000000000001E-7</v>
      </c>
      <c r="CC4185" s="8">
        <v>44425</v>
      </c>
      <c r="CD4185">
        <v>2.441E-6</v>
      </c>
      <c r="CE4185" s="8">
        <v>44425</v>
      </c>
      <c r="CF4185">
        <v>4.9313E-5</v>
      </c>
      <c r="CG4185" s="8">
        <v>44425</v>
      </c>
      <c r="CH4185">
        <v>2.7398000000000001E-5</v>
      </c>
      <c r="CI4185" s="8">
        <v>44425</v>
      </c>
      <c r="CJ4185">
        <v>2.3598E-5</v>
      </c>
      <c r="CK4185" s="8">
        <v>44425</v>
      </c>
      <c r="CL4185">
        <v>5.2000000000000002E-8</v>
      </c>
      <c r="CM4185" s="8">
        <v>44425</v>
      </c>
      <c r="CN4185">
        <v>3E-9</v>
      </c>
      <c r="CS4185" s="8">
        <v>44425</v>
      </c>
      <c r="CT4185">
        <v>1.0499999999999999E-5</v>
      </c>
      <c r="CU4185" s="8">
        <v>44425</v>
      </c>
      <c r="CV4185">
        <v>1.1990000000000001E-6</v>
      </c>
      <c r="CW4185" s="8">
        <v>44425</v>
      </c>
      <c r="CX4185">
        <v>2.2897000000000001E-5</v>
      </c>
      <c r="CY4185" s="8">
        <v>44425</v>
      </c>
      <c r="CZ4185">
        <v>2.16E-7</v>
      </c>
      <c r="DE4185" s="8">
        <v>44425</v>
      </c>
      <c r="DF4185">
        <v>1.2930099999999999E-4</v>
      </c>
      <c r="DG4185" s="8">
        <v>44425</v>
      </c>
      <c r="DH4185">
        <v>6.1999999999999999E-7</v>
      </c>
      <c r="DM4185" s="8">
        <v>44425</v>
      </c>
      <c r="DN4185">
        <v>7.8522999999999993E-5</v>
      </c>
      <c r="DO4185" s="8">
        <v>44425</v>
      </c>
      <c r="DP4185">
        <v>6.8E-8</v>
      </c>
      <c r="DS4185" s="8">
        <v>44425</v>
      </c>
      <c r="DT4185">
        <v>1.8839E-5</v>
      </c>
      <c r="DU4185" s="8">
        <v>44425</v>
      </c>
      <c r="DV4185">
        <v>2.3000000000000001E-8</v>
      </c>
      <c r="EA4185" s="8">
        <v>44425</v>
      </c>
      <c r="EB4185">
        <v>1.3831299E-2</v>
      </c>
      <c r="EI4185" s="8">
        <v>44425</v>
      </c>
      <c r="EJ4185">
        <v>1.78285E-4</v>
      </c>
      <c r="EM4185" s="8">
        <v>44425</v>
      </c>
      <c r="EN4185">
        <v>7.6536E-5</v>
      </c>
      <c r="EO4185" s="8">
        <v>44442</v>
      </c>
      <c r="EP4185">
        <v>3.6199999999999999E-7</v>
      </c>
      <c r="ES4185" s="8">
        <v>44425</v>
      </c>
      <c r="ET4185">
        <v>3.6261999999999999E-5</v>
      </c>
      <c r="EY4185" s="8">
        <v>44442</v>
      </c>
      <c r="EZ4185">
        <v>2.6269800000000001E-3</v>
      </c>
      <c r="FE4185" s="8">
        <v>44442</v>
      </c>
      <c r="FF4185">
        <v>1.6530000000000001E-6</v>
      </c>
      <c r="FG4185" s="8">
        <v>44425</v>
      </c>
      <c r="FH4185">
        <v>1.393E-6</v>
      </c>
      <c r="FI4185" s="8">
        <v>44425</v>
      </c>
      <c r="FJ4185">
        <v>2.5877E-5</v>
      </c>
      <c r="FO4185" s="8">
        <v>44425</v>
      </c>
      <c r="FP4185">
        <v>7.2699999999999999E-7</v>
      </c>
      <c r="FQ4185" s="8">
        <v>44425</v>
      </c>
      <c r="FR4185">
        <v>3.213E-6</v>
      </c>
      <c r="FS4185" s="8">
        <v>44425</v>
      </c>
      <c r="FT4185">
        <v>3.8920000000000002E-6</v>
      </c>
      <c r="FU4185" s="8">
        <v>44425</v>
      </c>
      <c r="FV4185">
        <v>1.3306700000000001E-4</v>
      </c>
      <c r="FY4185" s="8">
        <v>44425</v>
      </c>
      <c r="FZ4185">
        <v>9.7822699999999992E-4</v>
      </c>
      <c r="GC4185" s="8">
        <v>44425</v>
      </c>
      <c r="GD4185">
        <v>7.7999999999999997E-8</v>
      </c>
    </row>
    <row r="4186" spans="1:186" x14ac:dyDescent="0.25">
      <c r="A4186" s="8">
        <v>44426</v>
      </c>
      <c r="B4186">
        <v>3.1420000000000002E-6</v>
      </c>
      <c r="C4186" s="8">
        <v>44426</v>
      </c>
      <c r="D4186">
        <v>4.3099999999999998E-7</v>
      </c>
      <c r="I4186" s="8">
        <v>44426</v>
      </c>
      <c r="J4186">
        <v>1.0999999999999999E-8</v>
      </c>
      <c r="K4186" s="8">
        <v>44426</v>
      </c>
      <c r="L4186">
        <v>3.5145100000000002E-4</v>
      </c>
      <c r="M4186" s="8">
        <v>44426</v>
      </c>
      <c r="N4186">
        <v>3.9728999999999999E-5</v>
      </c>
      <c r="O4186" s="8">
        <v>44426</v>
      </c>
      <c r="P4186">
        <v>7.6569999999999997E-6</v>
      </c>
      <c r="Q4186" s="8">
        <v>44426</v>
      </c>
      <c r="R4186">
        <v>1.5593000000000001E-5</v>
      </c>
      <c r="S4186" s="8">
        <v>44426</v>
      </c>
      <c r="T4186">
        <v>2.5189999999999999E-6</v>
      </c>
      <c r="AE4186" s="8">
        <v>44426</v>
      </c>
      <c r="AF4186">
        <v>3.7639999999999999E-6</v>
      </c>
      <c r="AG4186" s="8">
        <v>44446</v>
      </c>
      <c r="AH4186">
        <v>2.6869999999999999E-6</v>
      </c>
      <c r="BA4186" s="8">
        <v>44426</v>
      </c>
      <c r="BB4186">
        <v>2.0000000000000001E-9</v>
      </c>
      <c r="BE4186" s="8">
        <v>44426</v>
      </c>
      <c r="BF4186">
        <v>4.6757E-5</v>
      </c>
      <c r="BS4186" s="8">
        <v>44426</v>
      </c>
      <c r="BT4186">
        <v>3.4337E-5</v>
      </c>
      <c r="BW4186" s="8">
        <v>44426</v>
      </c>
      <c r="BX4186">
        <v>3.8759999999999998E-6</v>
      </c>
      <c r="BY4186" s="8">
        <v>44426</v>
      </c>
      <c r="BZ4186">
        <v>1.3149200000000001E-4</v>
      </c>
      <c r="CA4186" s="8">
        <v>44426</v>
      </c>
      <c r="CB4186">
        <v>3.2899999999999999E-7</v>
      </c>
      <c r="CC4186" s="8">
        <v>44426</v>
      </c>
      <c r="CD4186">
        <v>2.5890000000000001E-6</v>
      </c>
      <c r="CE4186" s="8">
        <v>44426</v>
      </c>
      <c r="CF4186">
        <v>5.2055000000000002E-5</v>
      </c>
      <c r="CG4186" s="8">
        <v>44426</v>
      </c>
      <c r="CH4186">
        <v>3.1096000000000002E-5</v>
      </c>
      <c r="CI4186" s="8">
        <v>44426</v>
      </c>
      <c r="CJ4186">
        <v>2.4343999999999999E-5</v>
      </c>
      <c r="CK4186" s="8">
        <v>44426</v>
      </c>
      <c r="CL4186">
        <v>5.2999999999999998E-8</v>
      </c>
      <c r="CM4186" s="8">
        <v>44426</v>
      </c>
      <c r="CN4186">
        <v>3E-9</v>
      </c>
      <c r="CS4186" s="8">
        <v>44426</v>
      </c>
      <c r="CT4186">
        <v>1.1048E-5</v>
      </c>
      <c r="CU4186" s="8">
        <v>44426</v>
      </c>
      <c r="CV4186">
        <v>1.308E-6</v>
      </c>
      <c r="CW4186" s="8">
        <v>44426</v>
      </c>
      <c r="CX4186">
        <v>2.2209999999999999E-5</v>
      </c>
      <c r="CY4186" s="8">
        <v>44426</v>
      </c>
      <c r="CZ4186">
        <v>2.29E-7</v>
      </c>
      <c r="DE4186" s="8">
        <v>44426</v>
      </c>
      <c r="DF4186">
        <v>1.32173E-4</v>
      </c>
      <c r="DG4186" s="8">
        <v>44426</v>
      </c>
      <c r="DH4186">
        <v>6.8999999999999996E-7</v>
      </c>
      <c r="DM4186" s="8">
        <v>44426</v>
      </c>
      <c r="DN4186">
        <v>8.5421999999999996E-5</v>
      </c>
      <c r="DO4186" s="8">
        <v>44426</v>
      </c>
      <c r="DP4186">
        <v>7.1E-8</v>
      </c>
      <c r="DS4186" s="8">
        <v>44426</v>
      </c>
      <c r="DT4186">
        <v>1.8335E-5</v>
      </c>
      <c r="DU4186" s="8">
        <v>44426</v>
      </c>
      <c r="DV4186">
        <v>2.4E-8</v>
      </c>
      <c r="EA4186" s="8">
        <v>44426</v>
      </c>
      <c r="EB4186">
        <v>1.4606330000000001E-2</v>
      </c>
      <c r="EI4186" s="8">
        <v>44426</v>
      </c>
      <c r="EJ4186">
        <v>1.8358799999999999E-4</v>
      </c>
      <c r="EM4186" s="8">
        <v>44426</v>
      </c>
      <c r="EN4186">
        <v>7.9932000000000007E-5</v>
      </c>
      <c r="EO4186" s="8">
        <v>44446</v>
      </c>
      <c r="EP4186">
        <v>3.3799999999999998E-7</v>
      </c>
      <c r="ES4186" s="8">
        <v>44426</v>
      </c>
      <c r="ET4186">
        <v>3.7073000000000002E-5</v>
      </c>
      <c r="EY4186" s="8">
        <v>44446</v>
      </c>
      <c r="EZ4186">
        <v>2.5686490000000001E-3</v>
      </c>
      <c r="FE4186" s="8">
        <v>44446</v>
      </c>
      <c r="FF4186">
        <v>1.5230000000000001E-6</v>
      </c>
      <c r="FG4186" s="8">
        <v>44426</v>
      </c>
      <c r="FH4186">
        <v>1.5349999999999999E-6</v>
      </c>
      <c r="FI4186" s="8">
        <v>44426</v>
      </c>
      <c r="FJ4186">
        <v>1.4518000000000001E-5</v>
      </c>
      <c r="FO4186" s="8">
        <v>44426</v>
      </c>
      <c r="FP4186">
        <v>7.54E-7</v>
      </c>
      <c r="FQ4186" s="8">
        <v>44426</v>
      </c>
      <c r="FR4186">
        <v>3.1760000000000002E-6</v>
      </c>
      <c r="FS4186" s="8">
        <v>44426</v>
      </c>
      <c r="FT4186">
        <v>4.2339999999999996E-6</v>
      </c>
      <c r="FU4186" s="8">
        <v>44426</v>
      </c>
      <c r="FV4186">
        <v>1.3962600000000001E-4</v>
      </c>
      <c r="FY4186" s="8">
        <v>44426</v>
      </c>
      <c r="FZ4186">
        <v>9.8281999999999992E-4</v>
      </c>
      <c r="GC4186" s="8">
        <v>44426</v>
      </c>
      <c r="GD4186">
        <v>8.2000000000000006E-8</v>
      </c>
    </row>
    <row r="4187" spans="1:186" x14ac:dyDescent="0.25">
      <c r="A4187" s="8">
        <v>44427</v>
      </c>
      <c r="B4187">
        <v>3.123E-6</v>
      </c>
      <c r="C4187" s="8">
        <v>44427</v>
      </c>
      <c r="D4187">
        <v>4.1800000000000001E-7</v>
      </c>
      <c r="I4187" s="8">
        <v>44427</v>
      </c>
      <c r="J4187">
        <v>1.0999999999999999E-8</v>
      </c>
      <c r="K4187" s="8">
        <v>44427</v>
      </c>
      <c r="L4187">
        <v>3.7200500000000001E-4</v>
      </c>
      <c r="M4187" s="8">
        <v>44427</v>
      </c>
      <c r="N4187">
        <v>3.9402E-5</v>
      </c>
      <c r="O4187" s="8">
        <v>44427</v>
      </c>
      <c r="P4187">
        <v>8.0479999999999999E-6</v>
      </c>
      <c r="Q4187" s="8">
        <v>44427</v>
      </c>
      <c r="R4187">
        <v>1.375E-5</v>
      </c>
      <c r="S4187" s="8">
        <v>44427</v>
      </c>
      <c r="T4187">
        <v>2.5069999999999999E-6</v>
      </c>
      <c r="AE4187" s="8">
        <v>44427</v>
      </c>
      <c r="AF4187">
        <v>3.6650000000000001E-6</v>
      </c>
      <c r="AG4187" s="8">
        <v>44447</v>
      </c>
      <c r="AH4187">
        <v>2.6680000000000001E-6</v>
      </c>
      <c r="BA4187" s="8">
        <v>44427</v>
      </c>
      <c r="BB4187">
        <v>2.0000000000000001E-9</v>
      </c>
      <c r="BE4187" s="8">
        <v>44427</v>
      </c>
      <c r="BF4187">
        <v>4.7649999999999999E-5</v>
      </c>
      <c r="BS4187" s="8">
        <v>44427</v>
      </c>
      <c r="BT4187">
        <v>3.328E-5</v>
      </c>
      <c r="BW4187" s="8">
        <v>44427</v>
      </c>
      <c r="BX4187">
        <v>2.7420000000000002E-6</v>
      </c>
      <c r="BY4187" s="8">
        <v>44427</v>
      </c>
      <c r="BZ4187">
        <v>1.4065099999999999E-4</v>
      </c>
      <c r="CA4187" s="8">
        <v>44427</v>
      </c>
      <c r="CB4187">
        <v>3.1600000000000002E-7</v>
      </c>
      <c r="CC4187" s="8">
        <v>44427</v>
      </c>
      <c r="CD4187">
        <v>2.6170000000000001E-6</v>
      </c>
      <c r="CE4187" s="8">
        <v>44427</v>
      </c>
      <c r="CF4187">
        <v>5.5254000000000003E-5</v>
      </c>
      <c r="CG4187" s="8">
        <v>44427</v>
      </c>
      <c r="CH4187">
        <v>3.2548000000000001E-5</v>
      </c>
      <c r="CI4187" s="8">
        <v>44427</v>
      </c>
      <c r="CJ4187">
        <v>2.3941999999999999E-5</v>
      </c>
      <c r="CK4187" s="8">
        <v>44427</v>
      </c>
      <c r="CL4187">
        <v>5.2000000000000002E-8</v>
      </c>
      <c r="CM4187" s="8">
        <v>44427</v>
      </c>
      <c r="CN4187">
        <v>3E-9</v>
      </c>
      <c r="CS4187" s="8">
        <v>44427</v>
      </c>
      <c r="CT4187">
        <v>1.0835999999999999E-5</v>
      </c>
      <c r="CU4187" s="8">
        <v>44427</v>
      </c>
      <c r="CV4187">
        <v>1.359E-6</v>
      </c>
      <c r="CW4187" s="8">
        <v>44427</v>
      </c>
      <c r="CX4187">
        <v>2.1608E-5</v>
      </c>
      <c r="CY4187" s="8">
        <v>44427</v>
      </c>
      <c r="CZ4187">
        <v>2.3300000000000001E-7</v>
      </c>
      <c r="DE4187" s="8">
        <v>44427</v>
      </c>
      <c r="DF4187">
        <v>1.3810299999999999E-4</v>
      </c>
      <c r="DG4187" s="8">
        <v>44427</v>
      </c>
      <c r="DH4187">
        <v>7.1200000000000002E-7</v>
      </c>
      <c r="DM4187" s="8">
        <v>44427</v>
      </c>
      <c r="DN4187">
        <v>9.2566999999999997E-5</v>
      </c>
      <c r="DO4187" s="8">
        <v>44427</v>
      </c>
      <c r="DP4187">
        <v>6.8E-8</v>
      </c>
      <c r="DS4187" s="8">
        <v>44427</v>
      </c>
      <c r="DT4187">
        <v>1.7535999999999999E-5</v>
      </c>
      <c r="DU4187" s="8">
        <v>44427</v>
      </c>
      <c r="DV4187">
        <v>2.7E-8</v>
      </c>
      <c r="EA4187" s="8">
        <v>44427</v>
      </c>
      <c r="EB4187">
        <v>1.6618012000000001E-2</v>
      </c>
      <c r="EI4187" s="8">
        <v>44427</v>
      </c>
      <c r="EJ4187">
        <v>1.88073E-4</v>
      </c>
      <c r="EM4187" s="8">
        <v>44427</v>
      </c>
      <c r="EN4187">
        <v>8.8982999999999998E-5</v>
      </c>
      <c r="EO4187" s="8">
        <v>44447</v>
      </c>
      <c r="EP4187">
        <v>3.5199999999999998E-7</v>
      </c>
      <c r="ES4187" s="8">
        <v>44427</v>
      </c>
      <c r="ET4187">
        <v>3.8377999999999997E-5</v>
      </c>
      <c r="EY4187" s="8">
        <v>44447</v>
      </c>
      <c r="EZ4187">
        <v>2.5958690000000002E-3</v>
      </c>
      <c r="FE4187" s="8">
        <v>44447</v>
      </c>
      <c r="FF4187">
        <v>1.61E-6</v>
      </c>
      <c r="FG4187" s="8">
        <v>44427</v>
      </c>
      <c r="FH4187">
        <v>3.3200000000000001E-7</v>
      </c>
      <c r="FI4187" s="8">
        <v>44427</v>
      </c>
      <c r="FJ4187">
        <v>1.4181E-5</v>
      </c>
      <c r="FO4187" s="8">
        <v>44427</v>
      </c>
      <c r="FP4187">
        <v>7.3600000000000003E-7</v>
      </c>
      <c r="FQ4187" s="8">
        <v>44427</v>
      </c>
      <c r="FR4187">
        <v>3.2430000000000001E-6</v>
      </c>
      <c r="FS4187" s="8">
        <v>44427</v>
      </c>
      <c r="FT4187">
        <v>4.3050000000000003E-6</v>
      </c>
      <c r="FU4187" s="8">
        <v>44427</v>
      </c>
      <c r="FV4187">
        <v>1.4729500000000001E-4</v>
      </c>
      <c r="FY4187" s="8">
        <v>44427</v>
      </c>
      <c r="FZ4187">
        <v>1.096554E-3</v>
      </c>
      <c r="GC4187" s="8">
        <v>44427</v>
      </c>
      <c r="GD4187">
        <v>7.7999999999999997E-8</v>
      </c>
    </row>
    <row r="4188" spans="1:186" x14ac:dyDescent="0.25">
      <c r="A4188" s="8">
        <v>44428</v>
      </c>
      <c r="B4188">
        <v>2.9859999999999999E-6</v>
      </c>
      <c r="C4188" s="8">
        <v>44428</v>
      </c>
      <c r="D4188">
        <v>4.0600000000000001E-7</v>
      </c>
      <c r="I4188" s="8">
        <v>44428</v>
      </c>
      <c r="J4188">
        <v>1.0999999999999999E-8</v>
      </c>
      <c r="K4188" s="8">
        <v>44428</v>
      </c>
      <c r="L4188">
        <v>3.54414E-4</v>
      </c>
      <c r="M4188" s="8">
        <v>44428</v>
      </c>
      <c r="N4188">
        <v>4.0021999999999997E-5</v>
      </c>
      <c r="O4188" s="8">
        <v>44428</v>
      </c>
      <c r="P4188">
        <v>8.1249999999999993E-6</v>
      </c>
      <c r="Q4188" s="8">
        <v>44428</v>
      </c>
      <c r="R4188">
        <v>1.3377000000000001E-5</v>
      </c>
      <c r="S4188" s="8">
        <v>44428</v>
      </c>
      <c r="T4188">
        <v>2.4600000000000002E-6</v>
      </c>
      <c r="AE4188" s="8">
        <v>44428</v>
      </c>
      <c r="AF4188">
        <v>3.4640000000000002E-6</v>
      </c>
      <c r="AG4188" s="8">
        <v>44448</v>
      </c>
      <c r="AH4188">
        <v>2.6199999999999999E-6</v>
      </c>
      <c r="BA4188" s="8">
        <v>44428</v>
      </c>
      <c r="BB4188">
        <v>2.0000000000000001E-9</v>
      </c>
      <c r="BE4188" s="8">
        <v>44428</v>
      </c>
      <c r="BF4188">
        <v>4.4662E-5</v>
      </c>
      <c r="BS4188" s="8">
        <v>44428</v>
      </c>
      <c r="BT4188">
        <v>3.2635000000000002E-5</v>
      </c>
      <c r="BW4188" s="8">
        <v>44428</v>
      </c>
      <c r="BX4188">
        <v>2.649E-6</v>
      </c>
      <c r="BY4188" s="8">
        <v>44428</v>
      </c>
      <c r="BZ4188">
        <v>1.3697399999999999E-4</v>
      </c>
      <c r="CA4188" s="8">
        <v>44428</v>
      </c>
      <c r="CB4188">
        <v>3.0400000000000002E-7</v>
      </c>
      <c r="CC4188" s="8">
        <v>44428</v>
      </c>
      <c r="CD4188">
        <v>2.6089999999999999E-6</v>
      </c>
      <c r="CE4188" s="8">
        <v>44428</v>
      </c>
      <c r="CF4188">
        <v>5.3248999999999998E-5</v>
      </c>
      <c r="CG4188" s="8">
        <v>44428</v>
      </c>
      <c r="CH4188">
        <v>3.1575000000000002E-5</v>
      </c>
      <c r="CI4188" s="8">
        <v>44428</v>
      </c>
      <c r="CJ4188">
        <v>2.4323000000000001E-5</v>
      </c>
      <c r="CK4188" s="8">
        <v>44428</v>
      </c>
      <c r="CL4188">
        <v>4.8E-8</v>
      </c>
      <c r="CM4188" s="8">
        <v>44428</v>
      </c>
      <c r="CN4188">
        <v>3E-9</v>
      </c>
      <c r="CS4188" s="8">
        <v>44428</v>
      </c>
      <c r="CT4188">
        <v>1.0747000000000001E-5</v>
      </c>
      <c r="CU4188" s="8">
        <v>44428</v>
      </c>
      <c r="CV4188">
        <v>1.319E-6</v>
      </c>
      <c r="CW4188" s="8">
        <v>44428</v>
      </c>
      <c r="CX4188">
        <v>2.0696E-5</v>
      </c>
      <c r="CY4188" s="8">
        <v>44428</v>
      </c>
      <c r="CZ4188">
        <v>2.28E-7</v>
      </c>
      <c r="DE4188" s="8">
        <v>44428</v>
      </c>
      <c r="DF4188">
        <v>1.3510400000000001E-4</v>
      </c>
      <c r="DG4188" s="8">
        <v>44428</v>
      </c>
      <c r="DH4188">
        <v>7.3099999999999997E-7</v>
      </c>
      <c r="DM4188" s="8">
        <v>44428</v>
      </c>
      <c r="DN4188">
        <v>8.8836000000000001E-5</v>
      </c>
      <c r="DO4188" s="8">
        <v>44428</v>
      </c>
      <c r="DP4188">
        <v>6.2999999999999995E-8</v>
      </c>
      <c r="DS4188" s="8">
        <v>44428</v>
      </c>
      <c r="DT4188">
        <v>1.6832000000000001E-5</v>
      </c>
      <c r="DU4188" s="8">
        <v>44428</v>
      </c>
      <c r="DV4188">
        <v>2.7E-8</v>
      </c>
      <c r="EA4188" s="8">
        <v>44428</v>
      </c>
      <c r="EB4188">
        <v>1.6781727E-2</v>
      </c>
      <c r="EI4188" s="8">
        <v>44428</v>
      </c>
      <c r="EJ4188">
        <v>1.8283899999999999E-4</v>
      </c>
      <c r="EM4188" s="8">
        <v>44428</v>
      </c>
      <c r="EN4188">
        <v>8.6334000000000004E-5</v>
      </c>
      <c r="EO4188" s="8">
        <v>44448</v>
      </c>
      <c r="EP4188">
        <v>3.3200000000000001E-7</v>
      </c>
      <c r="ES4188" s="8">
        <v>44428</v>
      </c>
      <c r="ET4188">
        <v>3.5265000000000002E-5</v>
      </c>
      <c r="EY4188" s="8">
        <v>44448</v>
      </c>
      <c r="EZ4188">
        <v>2.524536E-3</v>
      </c>
      <c r="FE4188" s="8">
        <v>44448</v>
      </c>
      <c r="FF4188">
        <v>1.5889999999999999E-6</v>
      </c>
      <c r="FG4188" s="8">
        <v>44428</v>
      </c>
      <c r="FH4188">
        <v>3.2599999999999998E-7</v>
      </c>
      <c r="FI4188" s="8">
        <v>44428</v>
      </c>
      <c r="FJ4188">
        <v>1.3706999999999999E-5</v>
      </c>
      <c r="FO4188" s="8">
        <v>44428</v>
      </c>
      <c r="FP4188">
        <v>7.1999999999999999E-7</v>
      </c>
      <c r="FQ4188" s="8">
        <v>44428</v>
      </c>
      <c r="FR4188">
        <v>3.2320000000000001E-6</v>
      </c>
      <c r="FS4188" s="8">
        <v>44428</v>
      </c>
      <c r="FT4188">
        <v>4.3699999999999997E-6</v>
      </c>
      <c r="FU4188" s="8">
        <v>44428</v>
      </c>
      <c r="FV4188">
        <v>1.4329100000000001E-4</v>
      </c>
      <c r="FY4188" s="8">
        <v>44428</v>
      </c>
      <c r="FZ4188">
        <v>1.048579E-3</v>
      </c>
      <c r="GC4188" s="8">
        <v>44428</v>
      </c>
      <c r="GD4188">
        <v>7.3000000000000005E-8</v>
      </c>
    </row>
    <row r="4189" spans="1:186" x14ac:dyDescent="0.25">
      <c r="A4189" s="8">
        <v>44431</v>
      </c>
      <c r="B4189">
        <v>2.599E-6</v>
      </c>
      <c r="C4189" s="8">
        <v>44431</v>
      </c>
      <c r="D4189">
        <v>4.1399999999999997E-7</v>
      </c>
      <c r="I4189" s="8">
        <v>44431</v>
      </c>
      <c r="J4189">
        <v>1.0999999999999999E-8</v>
      </c>
      <c r="K4189" s="8">
        <v>44431</v>
      </c>
      <c r="L4189">
        <v>3.2788799999999998E-4</v>
      </c>
      <c r="M4189" s="8">
        <v>44431</v>
      </c>
      <c r="N4189">
        <v>3.8009000000000001E-5</v>
      </c>
      <c r="O4189" s="8">
        <v>44431</v>
      </c>
      <c r="P4189">
        <v>7.9710000000000004E-6</v>
      </c>
      <c r="Q4189" s="8">
        <v>44431</v>
      </c>
      <c r="R4189">
        <v>1.3713999999999999E-5</v>
      </c>
      <c r="S4189" s="8">
        <v>44431</v>
      </c>
      <c r="T4189">
        <v>2.4210000000000002E-6</v>
      </c>
      <c r="AE4189" s="8">
        <v>44431</v>
      </c>
      <c r="AF4189">
        <v>3.5939999999999998E-6</v>
      </c>
      <c r="AG4189" s="8">
        <v>44449</v>
      </c>
      <c r="AH4189">
        <v>2.6410000000000002E-6</v>
      </c>
      <c r="BA4189" s="8">
        <v>44431</v>
      </c>
      <c r="BB4189">
        <v>2.0000000000000001E-9</v>
      </c>
      <c r="BE4189" s="8">
        <v>44431</v>
      </c>
      <c r="BF4189">
        <v>4.5905999999999997E-5</v>
      </c>
      <c r="BS4189" s="8">
        <v>44431</v>
      </c>
      <c r="BT4189">
        <v>3.2450999999999998E-5</v>
      </c>
      <c r="BW4189" s="8">
        <v>44431</v>
      </c>
      <c r="BX4189">
        <v>2.6510000000000001E-6</v>
      </c>
      <c r="BY4189" s="8">
        <v>44431</v>
      </c>
      <c r="BZ4189">
        <v>1.29894E-4</v>
      </c>
      <c r="CA4189" s="8">
        <v>44431</v>
      </c>
      <c r="CB4189">
        <v>3.1E-7</v>
      </c>
      <c r="CC4189" s="8">
        <v>44431</v>
      </c>
      <c r="CD4189">
        <v>2.5739999999999998E-6</v>
      </c>
      <c r="CE4189" s="8">
        <v>44431</v>
      </c>
      <c r="CF4189">
        <v>5.1320000000000003E-5</v>
      </c>
      <c r="CG4189" s="8">
        <v>44431</v>
      </c>
      <c r="CH4189">
        <v>3.0732999999999999E-5</v>
      </c>
      <c r="CI4189" s="8">
        <v>44431</v>
      </c>
      <c r="CJ4189">
        <v>2.3669E-5</v>
      </c>
      <c r="CK4189" s="8">
        <v>44431</v>
      </c>
      <c r="CL4189">
        <v>4.3999999999999997E-8</v>
      </c>
      <c r="CM4189" s="8">
        <v>44431</v>
      </c>
      <c r="CN4189">
        <v>3E-9</v>
      </c>
      <c r="CS4189" s="8">
        <v>44431</v>
      </c>
      <c r="CT4189">
        <v>1.1232E-5</v>
      </c>
      <c r="CU4189" s="8">
        <v>44431</v>
      </c>
      <c r="CV4189">
        <v>1.3009999999999999E-6</v>
      </c>
      <c r="CW4189" s="8">
        <v>44431</v>
      </c>
      <c r="CX4189">
        <v>2.0806E-5</v>
      </c>
      <c r="CY4189" s="8">
        <v>44431</v>
      </c>
      <c r="CZ4189">
        <v>2.2600000000000001E-7</v>
      </c>
      <c r="DE4189" s="8">
        <v>44431</v>
      </c>
      <c r="DF4189">
        <v>1.2699400000000001E-4</v>
      </c>
      <c r="DG4189" s="8">
        <v>44431</v>
      </c>
      <c r="DH4189">
        <v>7.1900000000000002E-7</v>
      </c>
      <c r="DM4189" s="8">
        <v>44431</v>
      </c>
      <c r="DN4189">
        <v>8.4352999999999997E-5</v>
      </c>
      <c r="DO4189" s="8">
        <v>44431</v>
      </c>
      <c r="DP4189">
        <v>6.4000000000000004E-8</v>
      </c>
      <c r="DS4189" s="8">
        <v>44431</v>
      </c>
      <c r="DT4189">
        <v>1.66E-5</v>
      </c>
      <c r="DU4189" s="8">
        <v>44431</v>
      </c>
      <c r="DV4189">
        <v>2.4999999999999999E-8</v>
      </c>
      <c r="EA4189" s="8">
        <v>44431</v>
      </c>
      <c r="EB4189">
        <v>1.5118181E-2</v>
      </c>
      <c r="EI4189" s="8">
        <v>44431</v>
      </c>
      <c r="EJ4189">
        <v>1.7732100000000001E-4</v>
      </c>
      <c r="EM4189" s="8">
        <v>44431</v>
      </c>
      <c r="EN4189">
        <v>8.2113999999999993E-5</v>
      </c>
      <c r="EO4189" s="8">
        <v>44449</v>
      </c>
      <c r="EP4189">
        <v>3.2500000000000001E-7</v>
      </c>
      <c r="ES4189" s="8">
        <v>44431</v>
      </c>
      <c r="ET4189">
        <v>3.4986E-5</v>
      </c>
      <c r="EY4189" s="8">
        <v>44449</v>
      </c>
      <c r="EZ4189">
        <v>2.575478E-3</v>
      </c>
      <c r="FE4189" s="8">
        <v>44449</v>
      </c>
      <c r="FF4189">
        <v>1.61E-6</v>
      </c>
      <c r="FG4189" s="8">
        <v>44431</v>
      </c>
      <c r="FH4189">
        <v>3.3700000000000001E-7</v>
      </c>
      <c r="FI4189" s="8">
        <v>44431</v>
      </c>
      <c r="FJ4189">
        <v>1.2832E-5</v>
      </c>
      <c r="FO4189" s="8">
        <v>44431</v>
      </c>
      <c r="FP4189">
        <v>7.4700000000000001E-7</v>
      </c>
      <c r="FQ4189" s="8">
        <v>44431</v>
      </c>
      <c r="FR4189">
        <v>3.2669999999999998E-6</v>
      </c>
      <c r="FS4189" s="8">
        <v>44431</v>
      </c>
      <c r="FT4189">
        <v>4.4460000000000003E-6</v>
      </c>
      <c r="FU4189" s="8">
        <v>44431</v>
      </c>
      <c r="FV4189">
        <v>1.35909E-4</v>
      </c>
      <c r="FY4189" s="8">
        <v>44431</v>
      </c>
      <c r="FZ4189">
        <v>1.0438139999999999E-3</v>
      </c>
      <c r="GC4189" s="8">
        <v>44431</v>
      </c>
      <c r="GD4189">
        <v>7.7000000000000001E-8</v>
      </c>
    </row>
    <row r="4190" spans="1:186" x14ac:dyDescent="0.25">
      <c r="A4190" s="8">
        <v>44432</v>
      </c>
      <c r="B4190">
        <v>2.5490000000000001E-6</v>
      </c>
      <c r="C4190" s="8">
        <v>44432</v>
      </c>
      <c r="D4190">
        <v>4.0900000000000002E-7</v>
      </c>
      <c r="I4190" s="8">
        <v>44432</v>
      </c>
      <c r="J4190">
        <v>1.0999999999999999E-8</v>
      </c>
      <c r="K4190" s="8">
        <v>44432</v>
      </c>
      <c r="L4190">
        <v>3.1986299999999998E-4</v>
      </c>
      <c r="M4190" s="8">
        <v>44432</v>
      </c>
      <c r="N4190">
        <v>3.7440000000000001E-5</v>
      </c>
      <c r="O4190" s="8">
        <v>44432</v>
      </c>
      <c r="P4190">
        <v>8.0120000000000005E-6</v>
      </c>
      <c r="Q4190" s="8">
        <v>44432</v>
      </c>
      <c r="R4190">
        <v>1.4445E-5</v>
      </c>
      <c r="S4190" s="8">
        <v>44432</v>
      </c>
      <c r="T4190">
        <v>2.3089999999999998E-6</v>
      </c>
      <c r="AE4190" s="8">
        <v>44432</v>
      </c>
      <c r="AF4190">
        <v>3.6320000000000001E-6</v>
      </c>
      <c r="AG4190" s="8">
        <v>44452</v>
      </c>
      <c r="AH4190">
        <v>2.6170000000000001E-6</v>
      </c>
      <c r="BA4190" s="8">
        <v>44432</v>
      </c>
      <c r="BB4190">
        <v>2.0000000000000001E-9</v>
      </c>
      <c r="BE4190" s="8">
        <v>44432</v>
      </c>
      <c r="BF4190">
        <v>4.7320000000000001E-5</v>
      </c>
      <c r="BS4190" s="8">
        <v>44432</v>
      </c>
      <c r="BT4190">
        <v>3.2100000000000001E-5</v>
      </c>
      <c r="BW4190" s="8">
        <v>44432</v>
      </c>
      <c r="BX4190">
        <v>2.6510000000000001E-6</v>
      </c>
      <c r="BY4190" s="8">
        <v>44432</v>
      </c>
      <c r="BZ4190">
        <v>1.20127E-4</v>
      </c>
      <c r="CA4190" s="8">
        <v>44432</v>
      </c>
      <c r="CB4190">
        <v>3.3700000000000001E-7</v>
      </c>
      <c r="CC4190" s="8">
        <v>44432</v>
      </c>
      <c r="CD4190">
        <v>2.4729999999999999E-6</v>
      </c>
      <c r="CE4190" s="8">
        <v>44432</v>
      </c>
      <c r="CF4190">
        <v>4.9017000000000002E-5</v>
      </c>
      <c r="CG4190" s="8">
        <v>44432</v>
      </c>
      <c r="CH4190">
        <v>3.0040999999999999E-5</v>
      </c>
      <c r="CI4190" s="8">
        <v>44432</v>
      </c>
      <c r="CJ4190">
        <v>2.2653000000000001E-5</v>
      </c>
      <c r="CK4190" s="8">
        <v>44432</v>
      </c>
      <c r="CL4190">
        <v>4.1999999999999999E-8</v>
      </c>
      <c r="CM4190" s="8">
        <v>44432</v>
      </c>
      <c r="CN4190">
        <v>3E-9</v>
      </c>
      <c r="CS4190" s="8">
        <v>44432</v>
      </c>
      <c r="CT4190">
        <v>1.1809E-5</v>
      </c>
      <c r="CU4190" s="8">
        <v>44432</v>
      </c>
      <c r="CV4190">
        <v>1.251E-6</v>
      </c>
      <c r="CW4190" s="8">
        <v>44432</v>
      </c>
      <c r="CX4190">
        <v>2.1520000000000001E-5</v>
      </c>
      <c r="CY4190" s="8">
        <v>44432</v>
      </c>
      <c r="CZ4190">
        <v>2.2700000000000001E-7</v>
      </c>
      <c r="DE4190" s="8">
        <v>44432</v>
      </c>
      <c r="DF4190">
        <v>1.2196E-4</v>
      </c>
      <c r="DG4190" s="8">
        <v>44432</v>
      </c>
      <c r="DH4190">
        <v>7.0100000000000004E-7</v>
      </c>
      <c r="DM4190" s="8">
        <v>44432</v>
      </c>
      <c r="DN4190">
        <v>8.0326000000000003E-5</v>
      </c>
      <c r="DO4190" s="8">
        <v>44432</v>
      </c>
      <c r="DP4190">
        <v>6.4000000000000004E-8</v>
      </c>
      <c r="DS4190" s="8">
        <v>44432</v>
      </c>
      <c r="DT4190">
        <v>1.6297999999999999E-5</v>
      </c>
      <c r="DU4190" s="8">
        <v>44432</v>
      </c>
      <c r="DV4190">
        <v>2.4E-8</v>
      </c>
      <c r="EA4190" s="8">
        <v>44432</v>
      </c>
      <c r="EB4190">
        <v>1.4064313E-2</v>
      </c>
      <c r="EI4190" s="8">
        <v>44432</v>
      </c>
      <c r="EJ4190">
        <v>1.71631E-4</v>
      </c>
      <c r="EM4190" s="8">
        <v>44432</v>
      </c>
      <c r="EN4190">
        <v>7.9600999999999999E-5</v>
      </c>
      <c r="EO4190" s="8">
        <v>44452</v>
      </c>
      <c r="EP4190">
        <v>3.39E-7</v>
      </c>
      <c r="ES4190" s="8">
        <v>44432</v>
      </c>
      <c r="ET4190">
        <v>3.2631E-5</v>
      </c>
      <c r="EY4190" s="8">
        <v>44452</v>
      </c>
      <c r="EZ4190">
        <v>2.4238269999999999E-3</v>
      </c>
      <c r="FE4190" s="8">
        <v>44452</v>
      </c>
      <c r="FF4190">
        <v>1.649E-6</v>
      </c>
      <c r="FG4190" s="8">
        <v>44432</v>
      </c>
      <c r="FH4190">
        <v>3.4299999999999999E-7</v>
      </c>
      <c r="FI4190" s="8">
        <v>44432</v>
      </c>
      <c r="FJ4190">
        <v>1.2514000000000001E-5</v>
      </c>
      <c r="FO4190" s="8">
        <v>44432</v>
      </c>
      <c r="FP4190">
        <v>7.4499999999999996E-7</v>
      </c>
      <c r="FQ4190" s="8">
        <v>44432</v>
      </c>
      <c r="FR4190">
        <v>3.393E-6</v>
      </c>
      <c r="FS4190" s="8">
        <v>44432</v>
      </c>
      <c r="FT4190">
        <v>4.335E-6</v>
      </c>
      <c r="FU4190" s="8">
        <v>44432</v>
      </c>
      <c r="FV4190">
        <v>1.2926100000000001E-4</v>
      </c>
      <c r="FY4190" s="8">
        <v>44432</v>
      </c>
      <c r="FZ4190">
        <v>1.0444320000000001E-3</v>
      </c>
      <c r="GC4190" s="8">
        <v>44432</v>
      </c>
      <c r="GD4190">
        <v>8.0999999999999997E-8</v>
      </c>
    </row>
    <row r="4191" spans="1:186" x14ac:dyDescent="0.25">
      <c r="A4191" s="8">
        <v>44433</v>
      </c>
      <c r="B4191">
        <v>2.605E-6</v>
      </c>
      <c r="C4191" s="8">
        <v>44433</v>
      </c>
      <c r="D4191">
        <v>4.1399999999999997E-7</v>
      </c>
      <c r="I4191" s="8">
        <v>44433</v>
      </c>
      <c r="J4191">
        <v>1.0999999999999999E-8</v>
      </c>
      <c r="K4191" s="8">
        <v>44433</v>
      </c>
      <c r="L4191">
        <v>3.0955199999999999E-4</v>
      </c>
      <c r="M4191" s="8">
        <v>44433</v>
      </c>
      <c r="N4191">
        <v>3.6717000000000001E-5</v>
      </c>
      <c r="O4191" s="8">
        <v>44433</v>
      </c>
      <c r="P4191">
        <v>6.4540000000000004E-6</v>
      </c>
      <c r="Q4191" s="8">
        <v>44433</v>
      </c>
      <c r="R4191">
        <v>1.4803E-5</v>
      </c>
      <c r="S4191" s="8">
        <v>44433</v>
      </c>
      <c r="T4191">
        <v>2.3010000000000001E-6</v>
      </c>
      <c r="AE4191" s="8">
        <v>44433</v>
      </c>
      <c r="AF4191">
        <v>3.9260000000000002E-6</v>
      </c>
      <c r="AG4191" s="8">
        <v>44453</v>
      </c>
      <c r="AH4191">
        <v>2.7949999999999999E-6</v>
      </c>
      <c r="BA4191" s="8">
        <v>44433</v>
      </c>
      <c r="BB4191">
        <v>2.0000000000000001E-9</v>
      </c>
      <c r="BE4191" s="8">
        <v>44433</v>
      </c>
      <c r="BF4191">
        <v>4.7710000000000002E-5</v>
      </c>
      <c r="BS4191" s="8">
        <v>44433</v>
      </c>
      <c r="BT4191">
        <v>3.3037999999999998E-5</v>
      </c>
      <c r="BW4191" s="8">
        <v>44433</v>
      </c>
      <c r="BX4191">
        <v>2.8449999999999999E-6</v>
      </c>
      <c r="BY4191" s="8">
        <v>44433</v>
      </c>
      <c r="BZ4191">
        <v>1.14288E-4</v>
      </c>
      <c r="CA4191" s="8">
        <v>44433</v>
      </c>
      <c r="CB4191">
        <v>3.4200000000000002E-7</v>
      </c>
      <c r="CC4191" s="8">
        <v>44433</v>
      </c>
      <c r="CD4191">
        <v>2.2500000000000001E-6</v>
      </c>
      <c r="CE4191" s="8">
        <v>44433</v>
      </c>
      <c r="CF4191">
        <v>4.6767999999999997E-5</v>
      </c>
      <c r="CG4191" s="8">
        <v>44433</v>
      </c>
      <c r="CH4191">
        <v>2.9785E-5</v>
      </c>
      <c r="CI4191" s="8">
        <v>44433</v>
      </c>
      <c r="CJ4191">
        <v>2.2616000000000002E-5</v>
      </c>
      <c r="CK4191" s="8">
        <v>44433</v>
      </c>
      <c r="CL4191">
        <v>4.0000000000000001E-8</v>
      </c>
      <c r="CM4191" s="8">
        <v>44433</v>
      </c>
      <c r="CN4191">
        <v>4.0000000000000002E-9</v>
      </c>
      <c r="CS4191" s="8">
        <v>44433</v>
      </c>
      <c r="CT4191">
        <v>1.1677E-5</v>
      </c>
      <c r="CU4191" s="8">
        <v>44433</v>
      </c>
      <c r="CV4191">
        <v>1.254E-6</v>
      </c>
      <c r="CW4191" s="8">
        <v>44433</v>
      </c>
      <c r="CX4191">
        <v>2.0823999999999999E-5</v>
      </c>
      <c r="CY4191" s="8">
        <v>44433</v>
      </c>
      <c r="CZ4191">
        <v>2.2499999999999999E-7</v>
      </c>
      <c r="DE4191" s="8">
        <v>44433</v>
      </c>
      <c r="DF4191">
        <v>1.1749E-4</v>
      </c>
      <c r="DG4191" s="8">
        <v>44433</v>
      </c>
      <c r="DH4191">
        <v>7.06E-7</v>
      </c>
      <c r="DM4191" s="8">
        <v>44433</v>
      </c>
      <c r="DN4191">
        <v>7.6977999999999994E-5</v>
      </c>
      <c r="DO4191" s="8">
        <v>44433</v>
      </c>
      <c r="DP4191">
        <v>6.4000000000000004E-8</v>
      </c>
      <c r="DS4191" s="8">
        <v>44433</v>
      </c>
      <c r="DT4191">
        <v>1.6789000000000001E-5</v>
      </c>
      <c r="DU4191" s="8">
        <v>44433</v>
      </c>
      <c r="DV4191">
        <v>2.4E-8</v>
      </c>
      <c r="EA4191" s="8">
        <v>44433</v>
      </c>
      <c r="EB4191">
        <v>1.378996E-2</v>
      </c>
      <c r="EI4191" s="8">
        <v>44433</v>
      </c>
      <c r="EJ4191">
        <v>1.6129499999999999E-4</v>
      </c>
      <c r="EM4191" s="8">
        <v>44433</v>
      </c>
      <c r="EN4191">
        <v>7.7662000000000003E-5</v>
      </c>
      <c r="EO4191" s="8">
        <v>44453</v>
      </c>
      <c r="EP4191">
        <v>3.5600000000000001E-7</v>
      </c>
      <c r="ES4191" s="8">
        <v>44433</v>
      </c>
      <c r="ET4191">
        <v>3.1982E-5</v>
      </c>
      <c r="EY4191" s="8">
        <v>44453</v>
      </c>
      <c r="EZ4191">
        <v>2.5218950000000001E-3</v>
      </c>
      <c r="FE4191" s="8">
        <v>44453</v>
      </c>
      <c r="FF4191">
        <v>1.689E-6</v>
      </c>
      <c r="FG4191" s="8">
        <v>44433</v>
      </c>
      <c r="FH4191">
        <v>3.39E-7</v>
      </c>
      <c r="FI4191" s="8">
        <v>44433</v>
      </c>
      <c r="FJ4191">
        <v>1.2255999999999999E-5</v>
      </c>
      <c r="FO4191" s="8">
        <v>44433</v>
      </c>
      <c r="FP4191">
        <v>7.6899999999999996E-7</v>
      </c>
      <c r="FQ4191" s="8">
        <v>44433</v>
      </c>
      <c r="FR4191">
        <v>3.343E-6</v>
      </c>
      <c r="FS4191" s="8">
        <v>44433</v>
      </c>
      <c r="FT4191">
        <v>4.3320000000000002E-6</v>
      </c>
      <c r="FU4191" s="8">
        <v>44433</v>
      </c>
      <c r="FV4191">
        <v>1.2283699999999999E-4</v>
      </c>
      <c r="FY4191" s="8">
        <v>44433</v>
      </c>
      <c r="FZ4191">
        <v>1.024107E-3</v>
      </c>
      <c r="GC4191" s="8">
        <v>44433</v>
      </c>
      <c r="GD4191">
        <v>8.0000000000000002E-8</v>
      </c>
    </row>
    <row r="4192" spans="1:186" x14ac:dyDescent="0.25">
      <c r="A4192" s="8">
        <v>44434</v>
      </c>
      <c r="B4192">
        <v>2.6259999999999999E-6</v>
      </c>
      <c r="C4192" s="8">
        <v>44434</v>
      </c>
      <c r="D4192">
        <v>4.0499999999999999E-7</v>
      </c>
      <c r="I4192" s="8">
        <v>44434</v>
      </c>
      <c r="J4192">
        <v>1.2E-8</v>
      </c>
      <c r="K4192" s="8">
        <v>44434</v>
      </c>
      <c r="L4192">
        <v>3.2874199999999998E-4</v>
      </c>
      <c r="M4192" s="8">
        <v>44434</v>
      </c>
      <c r="N4192">
        <v>3.7965E-5</v>
      </c>
      <c r="O4192" s="8">
        <v>44434</v>
      </c>
      <c r="P4192">
        <v>6.4219999999999997E-6</v>
      </c>
      <c r="Q4192" s="8">
        <v>44434</v>
      </c>
      <c r="R4192">
        <v>1.4737E-5</v>
      </c>
      <c r="S4192" s="8">
        <v>44434</v>
      </c>
      <c r="T4192">
        <v>2.148E-6</v>
      </c>
      <c r="AE4192" s="8">
        <v>44434</v>
      </c>
      <c r="AF4192">
        <v>4.0910000000000003E-6</v>
      </c>
      <c r="AG4192" s="8">
        <v>44454</v>
      </c>
      <c r="AH4192">
        <v>2.6529999999999998E-6</v>
      </c>
      <c r="BA4192" s="8">
        <v>44434</v>
      </c>
      <c r="BB4192">
        <v>2.0000000000000001E-9</v>
      </c>
      <c r="BE4192" s="8">
        <v>44434</v>
      </c>
      <c r="BF4192">
        <v>4.8628000000000003E-5</v>
      </c>
      <c r="BS4192" s="8">
        <v>44434</v>
      </c>
      <c r="BT4192">
        <v>3.3009000000000002E-5</v>
      </c>
      <c r="BW4192" s="8">
        <v>44434</v>
      </c>
      <c r="BX4192">
        <v>2.818E-6</v>
      </c>
      <c r="BY4192" s="8">
        <v>44434</v>
      </c>
      <c r="BZ4192">
        <v>1.15265E-4</v>
      </c>
      <c r="CA4192" s="8">
        <v>44434</v>
      </c>
      <c r="CB4192">
        <v>3.3599999999999999E-7</v>
      </c>
      <c r="CC4192" s="8">
        <v>44434</v>
      </c>
      <c r="CD4192">
        <v>2.2390000000000001E-6</v>
      </c>
      <c r="CE4192" s="8">
        <v>44434</v>
      </c>
      <c r="CF4192">
        <v>4.9057000000000001E-5</v>
      </c>
      <c r="CG4192" s="8">
        <v>44434</v>
      </c>
      <c r="CH4192">
        <v>3.0854E-5</v>
      </c>
      <c r="CI4192" s="8">
        <v>44434</v>
      </c>
      <c r="CJ4192">
        <v>2.3697999999999999E-5</v>
      </c>
      <c r="CK4192" s="8">
        <v>44434</v>
      </c>
      <c r="CL4192">
        <v>4.0000000000000001E-8</v>
      </c>
      <c r="CM4192" s="8">
        <v>44434</v>
      </c>
      <c r="CN4192">
        <v>4.0000000000000002E-9</v>
      </c>
      <c r="CS4192" s="8">
        <v>44434</v>
      </c>
      <c r="CT4192">
        <v>1.2024999999999999E-5</v>
      </c>
      <c r="CU4192" s="8">
        <v>44434</v>
      </c>
      <c r="CV4192">
        <v>1.223E-6</v>
      </c>
      <c r="CW4192" s="8">
        <v>44434</v>
      </c>
      <c r="CX4192">
        <v>2.0208999999999999E-5</v>
      </c>
      <c r="CY4192" s="8">
        <v>44434</v>
      </c>
      <c r="CZ4192">
        <v>2.3699999999999999E-7</v>
      </c>
      <c r="DE4192" s="8">
        <v>44434</v>
      </c>
      <c r="DF4192">
        <v>1.2216199999999999E-4</v>
      </c>
      <c r="DG4192" s="8">
        <v>44434</v>
      </c>
      <c r="DH4192">
        <v>6.9100000000000003E-7</v>
      </c>
      <c r="DM4192" s="8">
        <v>44434</v>
      </c>
      <c r="DN4192">
        <v>7.7718000000000004E-5</v>
      </c>
      <c r="DO4192" s="8">
        <v>44434</v>
      </c>
      <c r="DP4192">
        <v>6.4000000000000004E-8</v>
      </c>
      <c r="DS4192" s="8">
        <v>44434</v>
      </c>
      <c r="DT4192">
        <v>9.9140000000000003E-6</v>
      </c>
      <c r="DU4192" s="8">
        <v>44434</v>
      </c>
      <c r="DV4192">
        <v>2.7E-8</v>
      </c>
      <c r="EA4192" s="8">
        <v>44434</v>
      </c>
      <c r="EB4192">
        <v>1.4481308E-2</v>
      </c>
      <c r="EI4192" s="8">
        <v>44434</v>
      </c>
      <c r="EJ4192">
        <v>1.6489900000000001E-4</v>
      </c>
      <c r="EM4192" s="8">
        <v>44434</v>
      </c>
      <c r="EN4192">
        <v>8.0956000000000002E-5</v>
      </c>
      <c r="EO4192" s="8">
        <v>44454</v>
      </c>
      <c r="EP4192">
        <v>3.3599999999999999E-7</v>
      </c>
      <c r="ES4192" s="8">
        <v>44434</v>
      </c>
      <c r="ET4192">
        <v>3.3399999999999999E-5</v>
      </c>
      <c r="EY4192" s="8">
        <v>44454</v>
      </c>
      <c r="EZ4192">
        <v>2.319392E-3</v>
      </c>
      <c r="FE4192" s="8">
        <v>44454</v>
      </c>
      <c r="FF4192">
        <v>1.593E-6</v>
      </c>
      <c r="FG4192" s="8">
        <v>44434</v>
      </c>
      <c r="FH4192">
        <v>3.5600000000000001E-7</v>
      </c>
      <c r="FI4192" s="8">
        <v>44434</v>
      </c>
      <c r="FJ4192">
        <v>1.3835999999999999E-5</v>
      </c>
      <c r="FO4192" s="8">
        <v>44434</v>
      </c>
      <c r="FP4192">
        <v>7.8100000000000002E-7</v>
      </c>
      <c r="FQ4192" s="8">
        <v>44434</v>
      </c>
      <c r="FR4192">
        <v>3.3550000000000001E-6</v>
      </c>
      <c r="FS4192" s="8">
        <v>44434</v>
      </c>
      <c r="FT4192">
        <v>4.3769999999999998E-6</v>
      </c>
      <c r="FU4192" s="8">
        <v>44434</v>
      </c>
      <c r="FV4192">
        <v>1.2603500000000001E-4</v>
      </c>
      <c r="FY4192" s="8">
        <v>44434</v>
      </c>
      <c r="FZ4192">
        <v>1.07197E-3</v>
      </c>
      <c r="GC4192" s="8">
        <v>44434</v>
      </c>
      <c r="GD4192">
        <v>8.6000000000000002E-8</v>
      </c>
    </row>
    <row r="4193" spans="1:186" x14ac:dyDescent="0.25">
      <c r="A4193" s="8">
        <v>44435</v>
      </c>
      <c r="B4193">
        <v>2.5610000000000001E-6</v>
      </c>
      <c r="C4193" s="8">
        <v>44435</v>
      </c>
      <c r="D4193">
        <v>1.9999999999999999E-7</v>
      </c>
      <c r="I4193" s="8">
        <v>44435</v>
      </c>
      <c r="J4193">
        <v>1.0999999999999999E-8</v>
      </c>
      <c r="K4193" s="8">
        <v>44435</v>
      </c>
      <c r="L4193">
        <v>3.1075699999999999E-4</v>
      </c>
      <c r="M4193" s="8">
        <v>44435</v>
      </c>
      <c r="N4193">
        <v>3.5757999999999999E-5</v>
      </c>
      <c r="O4193" s="8">
        <v>44435</v>
      </c>
      <c r="P4193">
        <v>6.2400000000000004E-6</v>
      </c>
      <c r="Q4193" s="8">
        <v>44435</v>
      </c>
      <c r="R4193">
        <v>1.4377E-5</v>
      </c>
      <c r="S4193" s="8">
        <v>44435</v>
      </c>
      <c r="T4193">
        <v>2.0779999999999998E-6</v>
      </c>
      <c r="AE4193" s="8">
        <v>44435</v>
      </c>
      <c r="AF4193">
        <v>4.2130000000000002E-6</v>
      </c>
      <c r="AG4193" s="8">
        <v>44455</v>
      </c>
      <c r="AH4193">
        <v>2.5749999999999999E-6</v>
      </c>
      <c r="BA4193" s="8">
        <v>44435</v>
      </c>
      <c r="BB4193">
        <v>2.0000000000000001E-9</v>
      </c>
      <c r="BE4193" s="8">
        <v>44435</v>
      </c>
      <c r="BF4193">
        <v>4.7101000000000002E-5</v>
      </c>
      <c r="BS4193" s="8">
        <v>44435</v>
      </c>
      <c r="BT4193">
        <v>3.2045000000000002E-5</v>
      </c>
      <c r="BW4193" s="8">
        <v>44435</v>
      </c>
      <c r="BX4193">
        <v>2.8509999999999999E-6</v>
      </c>
      <c r="BY4193" s="8">
        <v>44435</v>
      </c>
      <c r="BZ4193">
        <v>1.0808500000000001E-4</v>
      </c>
      <c r="CA4193" s="8">
        <v>44435</v>
      </c>
      <c r="CB4193">
        <v>3.2300000000000002E-7</v>
      </c>
      <c r="CC4193" s="8">
        <v>44435</v>
      </c>
      <c r="CD4193">
        <v>2.2309999999999999E-6</v>
      </c>
      <c r="CE4193" s="8">
        <v>44435</v>
      </c>
      <c r="CF4193">
        <v>5.0037999999999998E-5</v>
      </c>
      <c r="CG4193" s="8">
        <v>44435</v>
      </c>
      <c r="CH4193">
        <v>3.0372999999999999E-5</v>
      </c>
      <c r="CI4193" s="8">
        <v>44435</v>
      </c>
      <c r="CJ4193">
        <v>2.2938E-5</v>
      </c>
      <c r="CK4193" s="8">
        <v>44435</v>
      </c>
      <c r="CL4193">
        <v>3.8999999999999998E-8</v>
      </c>
      <c r="CM4193" s="8">
        <v>44435</v>
      </c>
      <c r="CN4193">
        <v>4.0000000000000002E-9</v>
      </c>
      <c r="CS4193" s="8">
        <v>44435</v>
      </c>
      <c r="CT4193">
        <v>1.2249000000000001E-5</v>
      </c>
      <c r="CU4193" s="8">
        <v>44435</v>
      </c>
      <c r="CV4193">
        <v>1.2190000000000001E-6</v>
      </c>
      <c r="CW4193" s="8">
        <v>44435</v>
      </c>
      <c r="CX4193">
        <v>2.0089999999999999E-5</v>
      </c>
      <c r="CY4193" s="8">
        <v>44435</v>
      </c>
      <c r="CZ4193">
        <v>2.3200000000000001E-7</v>
      </c>
      <c r="DE4193" s="8">
        <v>44435</v>
      </c>
      <c r="DF4193">
        <v>1.15816E-4</v>
      </c>
      <c r="DG4193" s="8">
        <v>44435</v>
      </c>
      <c r="DH4193">
        <v>6.9699999999999995E-7</v>
      </c>
      <c r="DM4193" s="8">
        <v>44435</v>
      </c>
      <c r="DN4193">
        <v>7.3347000000000001E-5</v>
      </c>
      <c r="DO4193" s="8">
        <v>44435</v>
      </c>
      <c r="DP4193">
        <v>5.8999999999999999E-8</v>
      </c>
      <c r="DS4193" s="8">
        <v>44435</v>
      </c>
      <c r="DT4193">
        <v>8.9339999999999995E-6</v>
      </c>
      <c r="DU4193" s="8">
        <v>44435</v>
      </c>
      <c r="DV4193">
        <v>2.6000000000000001E-8</v>
      </c>
      <c r="EA4193" s="8">
        <v>44435</v>
      </c>
      <c r="EB4193">
        <v>1.3009224999999999E-2</v>
      </c>
      <c r="EI4193" s="8">
        <v>44435</v>
      </c>
      <c r="EJ4193">
        <v>1.55129E-4</v>
      </c>
      <c r="EM4193" s="8">
        <v>44435</v>
      </c>
      <c r="EN4193">
        <v>7.9350000000000004E-5</v>
      </c>
      <c r="EO4193" s="8">
        <v>44455</v>
      </c>
      <c r="EP4193">
        <v>3.1E-7</v>
      </c>
      <c r="ES4193" s="8">
        <v>44435</v>
      </c>
      <c r="ET4193">
        <v>3.1331999999999997E-5</v>
      </c>
      <c r="EY4193" s="8">
        <v>44455</v>
      </c>
      <c r="EZ4193">
        <v>2.301235E-3</v>
      </c>
      <c r="FE4193" s="8">
        <v>44455</v>
      </c>
      <c r="FF4193">
        <v>1.4899999999999999E-6</v>
      </c>
      <c r="FG4193" s="8">
        <v>44435</v>
      </c>
      <c r="FH4193">
        <v>3.4499999999999998E-7</v>
      </c>
      <c r="FI4193" s="8">
        <v>44435</v>
      </c>
      <c r="FJ4193">
        <v>1.4112E-5</v>
      </c>
      <c r="FO4193" s="8">
        <v>44435</v>
      </c>
      <c r="FP4193">
        <v>7.6400000000000001E-7</v>
      </c>
      <c r="FQ4193" s="8">
        <v>44435</v>
      </c>
      <c r="FR4193">
        <v>3.3349999999999998E-6</v>
      </c>
      <c r="FS4193" s="8">
        <v>44435</v>
      </c>
      <c r="FT4193">
        <v>4.2869999999999998E-6</v>
      </c>
      <c r="FU4193" s="8">
        <v>44435</v>
      </c>
      <c r="FV4193">
        <v>1.1835700000000001E-4</v>
      </c>
      <c r="FY4193" s="8">
        <v>44435</v>
      </c>
      <c r="FZ4193">
        <v>1.030279E-3</v>
      </c>
      <c r="GC4193" s="8">
        <v>44435</v>
      </c>
      <c r="GD4193">
        <v>5.8000000000000003E-8</v>
      </c>
    </row>
    <row r="4194" spans="1:186" x14ac:dyDescent="0.25">
      <c r="A4194" s="8">
        <v>44438</v>
      </c>
      <c r="B4194">
        <v>2.3889999999999999E-6</v>
      </c>
      <c r="C4194" s="8">
        <v>44438</v>
      </c>
      <c r="D4194">
        <v>1.9500000000000001E-7</v>
      </c>
      <c r="I4194" s="8">
        <v>44438</v>
      </c>
      <c r="J4194">
        <v>1.0999999999999999E-8</v>
      </c>
      <c r="K4194" s="8">
        <v>44438</v>
      </c>
      <c r="L4194">
        <v>3.3705399999999999E-4</v>
      </c>
      <c r="M4194" s="8">
        <v>44438</v>
      </c>
      <c r="N4194">
        <v>3.5957000000000001E-5</v>
      </c>
      <c r="O4194" s="8">
        <v>44438</v>
      </c>
      <c r="P4194">
        <v>6.2419999999999997E-6</v>
      </c>
      <c r="Q4194" s="8">
        <v>44438</v>
      </c>
      <c r="R4194">
        <v>1.4007E-5</v>
      </c>
      <c r="S4194" s="8">
        <v>44438</v>
      </c>
      <c r="T4194">
        <v>2.0279999999999999E-6</v>
      </c>
      <c r="AE4194" s="8">
        <v>44438</v>
      </c>
      <c r="AF4194">
        <v>4.172E-6</v>
      </c>
      <c r="AG4194" s="8">
        <v>44456</v>
      </c>
      <c r="AH4194">
        <v>2.6740000000000001E-6</v>
      </c>
      <c r="BA4194" s="8">
        <v>44438</v>
      </c>
      <c r="BB4194">
        <v>2.0000000000000001E-9</v>
      </c>
      <c r="BE4194" s="8">
        <v>44438</v>
      </c>
      <c r="BF4194">
        <v>4.5305000000000001E-5</v>
      </c>
      <c r="BS4194" s="8">
        <v>44438</v>
      </c>
      <c r="BT4194">
        <v>3.2814000000000001E-5</v>
      </c>
      <c r="BW4194" s="8">
        <v>44438</v>
      </c>
      <c r="BX4194">
        <v>2.6089999999999999E-6</v>
      </c>
      <c r="BY4194" s="8">
        <v>44438</v>
      </c>
      <c r="BZ4194">
        <v>1.16723E-4</v>
      </c>
      <c r="CA4194" s="8">
        <v>44438</v>
      </c>
      <c r="CB4194">
        <v>3.1600000000000002E-7</v>
      </c>
      <c r="CC4194" s="8">
        <v>44438</v>
      </c>
      <c r="CD4194">
        <v>2.1430000000000001E-6</v>
      </c>
      <c r="CE4194" s="8">
        <v>44438</v>
      </c>
      <c r="CF4194">
        <v>4.7086000000000003E-5</v>
      </c>
      <c r="CG4194" s="8">
        <v>44438</v>
      </c>
      <c r="CH4194">
        <v>3.0737000000000001E-5</v>
      </c>
      <c r="CI4194" s="8">
        <v>44438</v>
      </c>
      <c r="CJ4194">
        <v>2.2745999999999999E-5</v>
      </c>
      <c r="CK4194" s="8">
        <v>44438</v>
      </c>
      <c r="CL4194">
        <v>4.0000000000000001E-8</v>
      </c>
      <c r="CM4194" s="8">
        <v>44438</v>
      </c>
      <c r="CN4194">
        <v>4.0000000000000002E-9</v>
      </c>
      <c r="CS4194" s="8">
        <v>44438</v>
      </c>
      <c r="CT4194">
        <v>1.2095E-5</v>
      </c>
      <c r="CU4194" s="8">
        <v>44438</v>
      </c>
      <c r="CV4194">
        <v>1.2109999999999999E-6</v>
      </c>
      <c r="CW4194" s="8">
        <v>44438</v>
      </c>
      <c r="CX4194">
        <v>2.0676E-5</v>
      </c>
      <c r="CY4194" s="8">
        <v>44438</v>
      </c>
      <c r="CZ4194">
        <v>2.3200000000000001E-7</v>
      </c>
      <c r="DE4194" s="8">
        <v>44438</v>
      </c>
      <c r="DF4194">
        <v>1.21441E-4</v>
      </c>
      <c r="DG4194" s="8">
        <v>44438</v>
      </c>
      <c r="DH4194">
        <v>6.6000000000000003E-7</v>
      </c>
      <c r="DM4194" s="8">
        <v>44438</v>
      </c>
      <c r="DN4194">
        <v>7.9101E-5</v>
      </c>
      <c r="DO4194" s="8">
        <v>44438</v>
      </c>
      <c r="DP4194">
        <v>5.7000000000000001E-8</v>
      </c>
      <c r="DS4194" s="8">
        <v>44438</v>
      </c>
      <c r="DT4194">
        <v>8.8200000000000003E-6</v>
      </c>
      <c r="DU4194" s="8">
        <v>44438</v>
      </c>
      <c r="DV4194">
        <v>2.6000000000000001E-8</v>
      </c>
      <c r="EA4194" s="8">
        <v>44438</v>
      </c>
      <c r="EB4194">
        <v>1.3491513E-2</v>
      </c>
      <c r="EI4194" s="8">
        <v>44438</v>
      </c>
      <c r="EJ4194">
        <v>1.70524E-4</v>
      </c>
      <c r="EM4194" s="8">
        <v>44438</v>
      </c>
      <c r="EN4194">
        <v>7.9295999999999994E-5</v>
      </c>
      <c r="EO4194" s="8">
        <v>44456</v>
      </c>
      <c r="EP4194">
        <v>4.0699999999999998E-7</v>
      </c>
      <c r="ES4194" s="8">
        <v>44438</v>
      </c>
      <c r="ET4194">
        <v>3.5849999999999997E-5</v>
      </c>
      <c r="EY4194" s="8">
        <v>44456</v>
      </c>
      <c r="EZ4194">
        <v>2.337333E-3</v>
      </c>
      <c r="FE4194" s="8">
        <v>44456</v>
      </c>
      <c r="FF4194">
        <v>1.581E-6</v>
      </c>
      <c r="FG4194" s="8">
        <v>44438</v>
      </c>
      <c r="FH4194">
        <v>3.53E-7</v>
      </c>
      <c r="FI4194" s="8">
        <v>44438</v>
      </c>
      <c r="FJ4194">
        <v>1.4456E-5</v>
      </c>
      <c r="FO4194" s="8">
        <v>44438</v>
      </c>
      <c r="FP4194">
        <v>7.7599999999999996E-7</v>
      </c>
      <c r="FQ4194" s="8">
        <v>44438</v>
      </c>
      <c r="FR4194">
        <v>3.5090000000000002E-6</v>
      </c>
      <c r="FS4194" s="8">
        <v>44438</v>
      </c>
      <c r="FT4194">
        <v>4.2259999999999999E-6</v>
      </c>
      <c r="FU4194" s="8">
        <v>44438</v>
      </c>
      <c r="FV4194">
        <v>1.3048399999999999E-4</v>
      </c>
      <c r="FY4194" s="8">
        <v>44438</v>
      </c>
      <c r="FZ4194">
        <v>1.0169599999999999E-3</v>
      </c>
      <c r="GC4194" s="8">
        <v>44438</v>
      </c>
      <c r="GD4194">
        <v>4.8E-8</v>
      </c>
    </row>
    <row r="4195" spans="1:186" x14ac:dyDescent="0.25">
      <c r="A4195" s="8">
        <v>44439</v>
      </c>
      <c r="B4195">
        <v>2.4059999999999999E-6</v>
      </c>
      <c r="C4195" s="8">
        <v>44439</v>
      </c>
      <c r="D4195">
        <v>1.8799999999999999E-7</v>
      </c>
      <c r="I4195" s="8">
        <v>44439</v>
      </c>
      <c r="J4195">
        <v>1.0999999999999999E-8</v>
      </c>
      <c r="K4195" s="8">
        <v>44439</v>
      </c>
      <c r="L4195">
        <v>3.2307899999999999E-4</v>
      </c>
      <c r="M4195" s="8">
        <v>44439</v>
      </c>
      <c r="N4195">
        <v>3.5936999999999998E-5</v>
      </c>
      <c r="O4195" s="8">
        <v>44439</v>
      </c>
      <c r="P4195">
        <v>6.0059999999999998E-6</v>
      </c>
      <c r="Q4195" s="8">
        <v>44439</v>
      </c>
      <c r="R4195">
        <v>1.3681E-5</v>
      </c>
      <c r="S4195" s="8">
        <v>44439</v>
      </c>
      <c r="T4195">
        <v>1.9300000000000002E-6</v>
      </c>
      <c r="AE4195" s="8">
        <v>44439</v>
      </c>
      <c r="AF4195">
        <v>4.1969999999999998E-6</v>
      </c>
      <c r="AG4195" s="8">
        <v>44459</v>
      </c>
      <c r="AH4195">
        <v>3.3359999999999999E-6</v>
      </c>
      <c r="BA4195" s="8">
        <v>44439</v>
      </c>
      <c r="BB4195">
        <v>2.0000000000000001E-9</v>
      </c>
      <c r="BE4195" s="8">
        <v>44439</v>
      </c>
      <c r="BF4195">
        <v>4.2545E-5</v>
      </c>
      <c r="BS4195" s="8">
        <v>44439</v>
      </c>
      <c r="BT4195">
        <v>3.1294999999999998E-5</v>
      </c>
      <c r="BW4195" s="8">
        <v>44439</v>
      </c>
      <c r="BX4195">
        <v>2.481E-6</v>
      </c>
      <c r="BY4195" s="8">
        <v>44439</v>
      </c>
      <c r="BZ4195">
        <v>1.15722E-4</v>
      </c>
      <c r="CA4195" s="8">
        <v>44439</v>
      </c>
      <c r="CB4195">
        <v>3.1300000000000001E-7</v>
      </c>
      <c r="CC4195" s="8">
        <v>44439</v>
      </c>
      <c r="CD4195">
        <v>2.0980000000000001E-6</v>
      </c>
      <c r="CE4195" s="8">
        <v>44439</v>
      </c>
      <c r="CF4195">
        <v>4.6365000000000001E-5</v>
      </c>
      <c r="CG4195" s="8">
        <v>44439</v>
      </c>
      <c r="CH4195">
        <v>2.9312999999999999E-5</v>
      </c>
      <c r="CI4195" s="8">
        <v>44439</v>
      </c>
      <c r="CJ4195">
        <v>2.2231000000000001E-5</v>
      </c>
      <c r="CK4195" s="8">
        <v>44439</v>
      </c>
      <c r="CL4195">
        <v>3.8999999999999998E-8</v>
      </c>
      <c r="CM4195" s="8">
        <v>44439</v>
      </c>
      <c r="CN4195">
        <v>4.0000000000000002E-9</v>
      </c>
      <c r="CS4195" s="8">
        <v>44439</v>
      </c>
      <c r="CT4195">
        <v>1.2527999999999999E-5</v>
      </c>
      <c r="CU4195" s="8">
        <v>44439</v>
      </c>
      <c r="CV4195">
        <v>1.2240000000000001E-6</v>
      </c>
      <c r="CW4195" s="8">
        <v>44439</v>
      </c>
      <c r="CX4195">
        <v>2.0718999999999999E-5</v>
      </c>
      <c r="CY4195" s="8">
        <v>44439</v>
      </c>
      <c r="CZ4195">
        <v>2.23E-7</v>
      </c>
      <c r="DE4195" s="8">
        <v>44439</v>
      </c>
      <c r="DF4195">
        <v>1.18934E-4</v>
      </c>
      <c r="DG4195" s="8">
        <v>44439</v>
      </c>
      <c r="DH4195">
        <v>6.7299999999999995E-7</v>
      </c>
      <c r="DM4195" s="8">
        <v>44439</v>
      </c>
      <c r="DN4195">
        <v>7.7126999999999995E-5</v>
      </c>
      <c r="DO4195" s="8">
        <v>44439</v>
      </c>
      <c r="DP4195">
        <v>5.7000000000000001E-8</v>
      </c>
      <c r="DS4195" s="8">
        <v>44439</v>
      </c>
      <c r="DT4195">
        <v>8.5490000000000006E-6</v>
      </c>
      <c r="DU4195" s="8">
        <v>44439</v>
      </c>
      <c r="DV4195">
        <v>2.9000000000000002E-8</v>
      </c>
      <c r="EA4195" s="8">
        <v>44439</v>
      </c>
      <c r="EB4195">
        <v>1.2987983E-2</v>
      </c>
      <c r="EI4195" s="8">
        <v>44439</v>
      </c>
      <c r="EJ4195">
        <v>1.6735400000000001E-4</v>
      </c>
      <c r="EM4195" s="8">
        <v>44439</v>
      </c>
      <c r="EN4195">
        <v>7.8288999999999995E-5</v>
      </c>
      <c r="EO4195" s="8">
        <v>44459</v>
      </c>
      <c r="EP4195">
        <v>4.8400000000000005E-7</v>
      </c>
      <c r="ES4195" s="8">
        <v>44439</v>
      </c>
      <c r="ET4195">
        <v>3.6260999999999997E-5</v>
      </c>
      <c r="EY4195" s="8">
        <v>44459</v>
      </c>
      <c r="EZ4195">
        <v>2.4828680000000001E-3</v>
      </c>
      <c r="FE4195" s="8">
        <v>44459</v>
      </c>
      <c r="FF4195">
        <v>1.576E-6</v>
      </c>
      <c r="FG4195" s="8">
        <v>44439</v>
      </c>
      <c r="FH4195">
        <v>3.65E-7</v>
      </c>
      <c r="FI4195" s="8">
        <v>44439</v>
      </c>
      <c r="FJ4195">
        <v>1.4259E-5</v>
      </c>
      <c r="FO4195" s="8">
        <v>44439</v>
      </c>
      <c r="FP4195">
        <v>7.7599999999999996E-7</v>
      </c>
      <c r="FQ4195" s="8">
        <v>44439</v>
      </c>
      <c r="FR4195">
        <v>3.6219999999999998E-6</v>
      </c>
      <c r="FS4195" s="8">
        <v>44439</v>
      </c>
      <c r="FT4195">
        <v>4.0419999999999996E-6</v>
      </c>
      <c r="FU4195" s="8">
        <v>44439</v>
      </c>
      <c r="FV4195">
        <v>1.2662799999999999E-4</v>
      </c>
      <c r="FY4195" s="8">
        <v>44439</v>
      </c>
      <c r="FZ4195">
        <v>9.2963699999999998E-4</v>
      </c>
      <c r="GC4195" s="8">
        <v>44439</v>
      </c>
      <c r="GD4195">
        <v>4.6000000000000002E-8</v>
      </c>
    </row>
    <row r="4196" spans="1:186" x14ac:dyDescent="0.25">
      <c r="A4196" s="8">
        <v>44440</v>
      </c>
      <c r="B4196">
        <v>2.1900000000000002E-6</v>
      </c>
      <c r="C4196" s="8">
        <v>44440</v>
      </c>
      <c r="D4196">
        <v>1.6500000000000001E-7</v>
      </c>
      <c r="I4196" s="8">
        <v>44440</v>
      </c>
      <c r="J4196">
        <v>1.0999999999999999E-8</v>
      </c>
      <c r="K4196" s="8">
        <v>44440</v>
      </c>
      <c r="L4196">
        <v>3.2271399999999999E-4</v>
      </c>
      <c r="M4196" s="8">
        <v>44440</v>
      </c>
      <c r="N4196">
        <v>3.6996999999999998E-5</v>
      </c>
      <c r="O4196" s="8">
        <v>44440</v>
      </c>
      <c r="P4196">
        <v>6.2269999999999998E-6</v>
      </c>
      <c r="Q4196" s="8">
        <v>44440</v>
      </c>
      <c r="R4196">
        <v>1.3101999999999999E-5</v>
      </c>
      <c r="S4196" s="8">
        <v>44440</v>
      </c>
      <c r="T4196">
        <v>1.8929999999999999E-6</v>
      </c>
      <c r="AE4196" s="8">
        <v>44440</v>
      </c>
      <c r="AF4196">
        <v>4.4009999999999999E-6</v>
      </c>
      <c r="AG4196" s="8">
        <v>44460</v>
      </c>
      <c r="AH4196">
        <v>3.2499999999999998E-6</v>
      </c>
      <c r="BA4196" s="8">
        <v>44440</v>
      </c>
      <c r="BB4196">
        <v>2.0000000000000001E-9</v>
      </c>
      <c r="BE4196" s="8">
        <v>44440</v>
      </c>
      <c r="BF4196">
        <v>4.1668000000000002E-5</v>
      </c>
      <c r="BS4196" s="8">
        <v>44440</v>
      </c>
      <c r="BT4196">
        <v>3.1591999999999998E-5</v>
      </c>
      <c r="BW4196" s="8">
        <v>44440</v>
      </c>
      <c r="BX4196">
        <v>2.6060000000000001E-6</v>
      </c>
      <c r="BY4196" s="8">
        <v>44440</v>
      </c>
      <c r="BZ4196">
        <v>1.15559E-4</v>
      </c>
      <c r="CA4196" s="8">
        <v>44440</v>
      </c>
      <c r="CB4196">
        <v>3.27E-7</v>
      </c>
      <c r="CC4196" s="8">
        <v>44440</v>
      </c>
      <c r="CD4196">
        <v>2.1569999999999998E-6</v>
      </c>
      <c r="CE4196" s="8">
        <v>44440</v>
      </c>
      <c r="CF4196">
        <v>4.9166000000000003E-5</v>
      </c>
      <c r="CG4196" s="8">
        <v>44440</v>
      </c>
      <c r="CH4196">
        <v>3.0389E-5</v>
      </c>
      <c r="CI4196" s="8">
        <v>44440</v>
      </c>
      <c r="CJ4196">
        <v>2.2768999999999998E-5</v>
      </c>
      <c r="CK4196" s="8">
        <v>44440</v>
      </c>
      <c r="CL4196">
        <v>4.0000000000000001E-8</v>
      </c>
      <c r="CM4196" s="8">
        <v>44440</v>
      </c>
      <c r="CN4196">
        <v>3E-9</v>
      </c>
      <c r="CS4196" s="8">
        <v>44440</v>
      </c>
      <c r="CT4196">
        <v>1.2607E-5</v>
      </c>
      <c r="CU4196" s="8">
        <v>44440</v>
      </c>
      <c r="CV4196">
        <v>1.2699999999999999E-6</v>
      </c>
      <c r="CW4196" s="8">
        <v>44440</v>
      </c>
      <c r="CX4196">
        <v>2.0531999999999999E-5</v>
      </c>
      <c r="CY4196" s="8">
        <v>44440</v>
      </c>
      <c r="CZ4196">
        <v>2.1899999999999999E-7</v>
      </c>
      <c r="DE4196" s="8">
        <v>44440</v>
      </c>
      <c r="DF4196">
        <v>1.2431899999999999E-4</v>
      </c>
      <c r="DG4196" s="8">
        <v>44440</v>
      </c>
      <c r="DH4196">
        <v>6.8700000000000005E-7</v>
      </c>
      <c r="DM4196" s="8">
        <v>44440</v>
      </c>
      <c r="DN4196">
        <v>7.7547999999999997E-5</v>
      </c>
      <c r="DO4196" s="8">
        <v>44440</v>
      </c>
      <c r="DP4196">
        <v>5.7000000000000001E-8</v>
      </c>
      <c r="DS4196" s="8">
        <v>44440</v>
      </c>
      <c r="DT4196">
        <v>7.328E-6</v>
      </c>
      <c r="DU4196" s="8">
        <v>44440</v>
      </c>
      <c r="DV4196">
        <v>2.6000000000000001E-8</v>
      </c>
      <c r="EA4196" s="8">
        <v>44440</v>
      </c>
      <c r="EB4196">
        <v>1.3632297999999999E-2</v>
      </c>
      <c r="EI4196" s="8">
        <v>44440</v>
      </c>
      <c r="EJ4196">
        <v>1.73124E-4</v>
      </c>
      <c r="EM4196" s="8">
        <v>44440</v>
      </c>
      <c r="EN4196">
        <v>8.0360999999999999E-5</v>
      </c>
      <c r="EO4196" s="8">
        <v>44460</v>
      </c>
      <c r="EP4196">
        <v>4.9200000000000001E-7</v>
      </c>
      <c r="ES4196" s="8">
        <v>44440</v>
      </c>
      <c r="ET4196">
        <v>3.5754999999999999E-5</v>
      </c>
      <c r="EY4196" s="8">
        <v>44460</v>
      </c>
      <c r="EZ4196">
        <v>2.3981520000000002E-3</v>
      </c>
      <c r="FE4196" s="8">
        <v>44460</v>
      </c>
      <c r="FF4196">
        <v>1.516E-6</v>
      </c>
      <c r="FG4196" s="8">
        <v>44440</v>
      </c>
      <c r="FH4196">
        <v>3.6699999999999999E-7</v>
      </c>
      <c r="FI4196" s="8">
        <v>44440</v>
      </c>
      <c r="FJ4196">
        <v>1.4674999999999999E-5</v>
      </c>
      <c r="FO4196" s="8">
        <v>44440</v>
      </c>
      <c r="FP4196">
        <v>7.6899999999999996E-7</v>
      </c>
      <c r="FQ4196" s="8">
        <v>44440</v>
      </c>
      <c r="FR4196">
        <v>3.5140000000000002E-6</v>
      </c>
      <c r="FS4196" s="8">
        <v>44440</v>
      </c>
      <c r="FT4196">
        <v>3.968E-6</v>
      </c>
      <c r="FU4196" s="8">
        <v>44440</v>
      </c>
      <c r="FV4196">
        <v>1.3974500000000001E-4</v>
      </c>
      <c r="FY4196" s="8">
        <v>44440</v>
      </c>
      <c r="FZ4196">
        <v>9.3263899999999997E-4</v>
      </c>
      <c r="GC4196" s="8">
        <v>44440</v>
      </c>
      <c r="GD4196">
        <v>1.6000000000000001E-8</v>
      </c>
    </row>
    <row r="4197" spans="1:186" x14ac:dyDescent="0.25">
      <c r="A4197" s="8">
        <v>44441</v>
      </c>
      <c r="B4197">
        <v>2.0940000000000002E-6</v>
      </c>
      <c r="C4197" s="8">
        <v>44441</v>
      </c>
      <c r="D4197">
        <v>1.4499999999999999E-7</v>
      </c>
      <c r="I4197" s="8">
        <v>44441</v>
      </c>
      <c r="J4197">
        <v>1E-8</v>
      </c>
      <c r="K4197" s="8">
        <v>44441</v>
      </c>
      <c r="L4197">
        <v>3.0866999999999998E-4</v>
      </c>
      <c r="M4197" s="8">
        <v>44441</v>
      </c>
      <c r="N4197">
        <v>3.4789000000000002E-5</v>
      </c>
      <c r="O4197" s="8">
        <v>44441</v>
      </c>
      <c r="P4197">
        <v>5.5300000000000004E-6</v>
      </c>
      <c r="Q4197" s="8">
        <v>44441</v>
      </c>
      <c r="R4197">
        <v>1.1494E-5</v>
      </c>
      <c r="S4197" s="8">
        <v>44441</v>
      </c>
      <c r="T4197">
        <v>1.9120000000000001E-6</v>
      </c>
      <c r="AE4197" s="8">
        <v>44441</v>
      </c>
      <c r="AF4197">
        <v>4.2799999999999997E-6</v>
      </c>
      <c r="AG4197" s="8">
        <v>44461</v>
      </c>
      <c r="AH4197">
        <v>3.1470000000000001E-6</v>
      </c>
      <c r="BA4197" s="8">
        <v>44441</v>
      </c>
      <c r="BB4197">
        <v>1.0000000000000001E-9</v>
      </c>
      <c r="BE4197" s="8">
        <v>44441</v>
      </c>
      <c r="BF4197">
        <v>3.9784999999999999E-5</v>
      </c>
      <c r="BS4197" s="8">
        <v>44441</v>
      </c>
      <c r="BT4197">
        <v>2.936E-5</v>
      </c>
      <c r="BW4197" s="8">
        <v>44441</v>
      </c>
      <c r="BX4197">
        <v>2.4700000000000001E-6</v>
      </c>
      <c r="BY4197" s="8">
        <v>44441</v>
      </c>
      <c r="BZ4197">
        <v>1.1359200000000001E-4</v>
      </c>
      <c r="CA4197" s="8">
        <v>44441</v>
      </c>
      <c r="CB4197">
        <v>3.1699999999999999E-7</v>
      </c>
      <c r="CC4197" s="8">
        <v>44441</v>
      </c>
      <c r="CD4197">
        <v>1.9879999999999999E-6</v>
      </c>
      <c r="CE4197" s="8">
        <v>44441</v>
      </c>
      <c r="CF4197">
        <v>4.5800999999999997E-5</v>
      </c>
      <c r="CG4197" s="8">
        <v>44441</v>
      </c>
      <c r="CH4197">
        <v>2.6675000000000001E-5</v>
      </c>
      <c r="CI4197" s="8">
        <v>44441</v>
      </c>
      <c r="CJ4197">
        <v>2.1857000000000001E-5</v>
      </c>
      <c r="CK4197" s="8">
        <v>44441</v>
      </c>
      <c r="CL4197">
        <v>4.0000000000000001E-8</v>
      </c>
      <c r="CM4197" s="8">
        <v>44441</v>
      </c>
      <c r="CN4197">
        <v>3E-9</v>
      </c>
      <c r="CS4197" s="8">
        <v>44441</v>
      </c>
      <c r="CT4197">
        <v>1.2286000000000001E-5</v>
      </c>
      <c r="CU4197" s="8">
        <v>44441</v>
      </c>
      <c r="CV4197">
        <v>1.0979999999999999E-6</v>
      </c>
      <c r="CW4197" s="8">
        <v>44441</v>
      </c>
      <c r="CX4197">
        <v>1.9584000000000001E-5</v>
      </c>
      <c r="CY4197" s="8">
        <v>44441</v>
      </c>
      <c r="CZ4197">
        <v>2.0100000000000001E-7</v>
      </c>
      <c r="DE4197" s="8">
        <v>44441</v>
      </c>
      <c r="DF4197">
        <v>1.2190500000000001E-4</v>
      </c>
      <c r="DG4197" s="8">
        <v>44441</v>
      </c>
      <c r="DH4197">
        <v>5.9299999999999998E-7</v>
      </c>
      <c r="DM4197" s="8">
        <v>44441</v>
      </c>
      <c r="DN4197">
        <v>7.5813000000000001E-5</v>
      </c>
      <c r="DO4197" s="8">
        <v>44441</v>
      </c>
      <c r="DP4197">
        <v>5.5000000000000003E-8</v>
      </c>
      <c r="DS4197" s="8">
        <v>44441</v>
      </c>
      <c r="DT4197">
        <v>7.1450000000000002E-6</v>
      </c>
      <c r="DU4197" s="8">
        <v>44441</v>
      </c>
      <c r="DV4197">
        <v>2.6000000000000001E-8</v>
      </c>
      <c r="EA4197" s="8">
        <v>44441</v>
      </c>
      <c r="EB4197">
        <v>1.2381648E-2</v>
      </c>
      <c r="EI4197" s="8">
        <v>44441</v>
      </c>
      <c r="EJ4197">
        <v>1.6645700000000001E-4</v>
      </c>
      <c r="EM4197" s="8">
        <v>44441</v>
      </c>
      <c r="EN4197">
        <v>7.7723000000000001E-5</v>
      </c>
      <c r="EO4197" s="8">
        <v>44461</v>
      </c>
      <c r="EP4197">
        <v>4.6600000000000002E-7</v>
      </c>
      <c r="ES4197" s="8">
        <v>44441</v>
      </c>
      <c r="ET4197">
        <v>3.6236999999999999E-5</v>
      </c>
      <c r="EY4197" s="8">
        <v>44461</v>
      </c>
      <c r="EZ4197">
        <v>2.2506829999999999E-3</v>
      </c>
      <c r="FE4197" s="8">
        <v>44461</v>
      </c>
      <c r="FF4197">
        <v>1.5E-6</v>
      </c>
      <c r="FG4197" s="8">
        <v>44441</v>
      </c>
      <c r="FH4197">
        <v>3.6899999999999998E-7</v>
      </c>
      <c r="FI4197" s="8">
        <v>44441</v>
      </c>
      <c r="FJ4197">
        <v>1.4348000000000001E-5</v>
      </c>
      <c r="FO4197" s="8">
        <v>44441</v>
      </c>
      <c r="FP4197">
        <v>7.0200000000000001E-7</v>
      </c>
      <c r="FQ4197" s="8">
        <v>44441</v>
      </c>
      <c r="FR4197">
        <v>3.4800000000000001E-6</v>
      </c>
      <c r="FS4197" s="8">
        <v>44441</v>
      </c>
      <c r="FT4197">
        <v>3.7299999999999999E-6</v>
      </c>
      <c r="FU4197" s="8">
        <v>44441</v>
      </c>
      <c r="FV4197">
        <v>1.3603899999999999E-4</v>
      </c>
      <c r="FY4197" s="8">
        <v>44441</v>
      </c>
      <c r="FZ4197">
        <v>8.7226600000000001E-4</v>
      </c>
      <c r="GC4197" s="8">
        <v>44441</v>
      </c>
      <c r="GD4197">
        <v>1.6000000000000001E-8</v>
      </c>
    </row>
    <row r="4198" spans="1:186" x14ac:dyDescent="0.25">
      <c r="A4198" s="8">
        <v>44442</v>
      </c>
      <c r="B4198">
        <v>1.3289999999999999E-6</v>
      </c>
      <c r="C4198" s="8">
        <v>44442</v>
      </c>
      <c r="D4198">
        <v>1.1600000000000001E-7</v>
      </c>
      <c r="I4198" s="8">
        <v>44442</v>
      </c>
      <c r="J4198">
        <v>8.9999999999999995E-9</v>
      </c>
      <c r="K4198" s="8">
        <v>44442</v>
      </c>
      <c r="L4198">
        <v>3.0931399999999999E-4</v>
      </c>
      <c r="M4198" s="8">
        <v>44442</v>
      </c>
      <c r="N4198">
        <v>3.1587000000000001E-5</v>
      </c>
      <c r="O4198" s="8">
        <v>44442</v>
      </c>
      <c r="P4198">
        <v>4.5399999999999997E-6</v>
      </c>
      <c r="Q4198" s="8">
        <v>44442</v>
      </c>
      <c r="R4198">
        <v>1.1005999999999999E-5</v>
      </c>
      <c r="S4198" s="8">
        <v>44442</v>
      </c>
      <c r="T4198">
        <v>1.59E-6</v>
      </c>
      <c r="AE4198" s="8">
        <v>44442</v>
      </c>
      <c r="AF4198">
        <v>4.0990000000000001E-6</v>
      </c>
      <c r="AG4198" s="8">
        <v>44462</v>
      </c>
      <c r="AH4198">
        <v>2.903E-6</v>
      </c>
      <c r="BA4198" s="8">
        <v>44442</v>
      </c>
      <c r="BB4198">
        <v>1.0000000000000001E-9</v>
      </c>
      <c r="BE4198" s="8">
        <v>44442</v>
      </c>
      <c r="BF4198">
        <v>3.8732000000000001E-5</v>
      </c>
      <c r="BS4198" s="8">
        <v>44442</v>
      </c>
      <c r="BT4198">
        <v>3.0403999999999999E-5</v>
      </c>
      <c r="BW4198" s="8">
        <v>44442</v>
      </c>
      <c r="BX4198">
        <v>2.4650000000000001E-6</v>
      </c>
      <c r="BY4198" s="8">
        <v>44442</v>
      </c>
      <c r="BZ4198">
        <v>1.17587E-4</v>
      </c>
      <c r="CA4198" s="8">
        <v>44442</v>
      </c>
      <c r="CB4198">
        <v>2.2100000000000001E-7</v>
      </c>
      <c r="CC4198" s="8">
        <v>44442</v>
      </c>
      <c r="CD4198">
        <v>1.8139999999999999E-6</v>
      </c>
      <c r="CE4198" s="8">
        <v>44442</v>
      </c>
      <c r="CF4198">
        <v>4.9156999999999997E-5</v>
      </c>
      <c r="CG4198" s="8">
        <v>44442</v>
      </c>
      <c r="CH4198">
        <v>2.499E-5</v>
      </c>
      <c r="CI4198" s="8">
        <v>44442</v>
      </c>
      <c r="CJ4198">
        <v>2.0539000000000001E-5</v>
      </c>
      <c r="CK4198" s="8">
        <v>44442</v>
      </c>
      <c r="CL4198">
        <v>3.2999999999999998E-8</v>
      </c>
      <c r="CM4198" s="8">
        <v>44442</v>
      </c>
      <c r="CN4198">
        <v>2.0000000000000001E-9</v>
      </c>
      <c r="CS4198" s="8">
        <v>44442</v>
      </c>
      <c r="CT4198">
        <v>1.2269999999999999E-5</v>
      </c>
      <c r="CU4198" s="8">
        <v>44442</v>
      </c>
      <c r="CV4198">
        <v>9.7399999999999991E-7</v>
      </c>
      <c r="CW4198" s="8">
        <v>44442</v>
      </c>
      <c r="CX4198">
        <v>1.6299000000000001E-5</v>
      </c>
      <c r="CY4198" s="8">
        <v>44442</v>
      </c>
      <c r="CZ4198">
        <v>1.99E-7</v>
      </c>
      <c r="DE4198" s="8">
        <v>44442</v>
      </c>
      <c r="DF4198">
        <v>1.23843E-4</v>
      </c>
      <c r="DG4198" s="8">
        <v>44442</v>
      </c>
      <c r="DH4198">
        <v>5.6199999999999998E-7</v>
      </c>
      <c r="DM4198" s="8">
        <v>44442</v>
      </c>
      <c r="DN4198">
        <v>7.7688999999999994E-5</v>
      </c>
      <c r="DO4198" s="8">
        <v>44442</v>
      </c>
      <c r="DP4198">
        <v>3.1E-8</v>
      </c>
      <c r="DS4198" s="8">
        <v>44442</v>
      </c>
      <c r="DT4198">
        <v>6.2020000000000001E-6</v>
      </c>
      <c r="DU4198" s="8">
        <v>44442</v>
      </c>
      <c r="DV4198">
        <v>2.0999999999999999E-8</v>
      </c>
      <c r="EA4198" s="8">
        <v>44442</v>
      </c>
      <c r="EB4198">
        <v>1.304081E-2</v>
      </c>
      <c r="EI4198" s="8">
        <v>44442</v>
      </c>
      <c r="EJ4198">
        <v>1.6677400000000001E-4</v>
      </c>
      <c r="EM4198" s="8">
        <v>44442</v>
      </c>
      <c r="EN4198">
        <v>7.9290999999999997E-5</v>
      </c>
      <c r="EO4198" s="8">
        <v>44462</v>
      </c>
      <c r="EP4198">
        <v>4.1899999999999998E-7</v>
      </c>
      <c r="ES4198" s="8">
        <v>44442</v>
      </c>
      <c r="ET4198">
        <v>3.7147000000000002E-5</v>
      </c>
      <c r="EY4198" s="8">
        <v>44462</v>
      </c>
      <c r="EZ4198">
        <v>2.1777670000000002E-3</v>
      </c>
      <c r="FE4198" s="8">
        <v>44462</v>
      </c>
      <c r="FF4198">
        <v>1.3370000000000001E-6</v>
      </c>
      <c r="FG4198" s="8">
        <v>44442</v>
      </c>
      <c r="FH4198">
        <v>3.4299999999999999E-7</v>
      </c>
      <c r="FI4198" s="8">
        <v>44442</v>
      </c>
      <c r="FJ4198">
        <v>1.4554E-5</v>
      </c>
      <c r="FO4198" s="8">
        <v>44442</v>
      </c>
      <c r="FP4198">
        <v>6.9299999999999997E-7</v>
      </c>
      <c r="FQ4198" s="8">
        <v>44442</v>
      </c>
      <c r="FR4198">
        <v>3.3560000000000001E-6</v>
      </c>
      <c r="FS4198" s="8">
        <v>44442</v>
      </c>
      <c r="FT4198">
        <v>2.9239999999999999E-6</v>
      </c>
      <c r="FU4198" s="8">
        <v>44442</v>
      </c>
      <c r="FV4198">
        <v>1.3875700000000001E-4</v>
      </c>
      <c r="FY4198" s="8">
        <v>44442</v>
      </c>
      <c r="FZ4198">
        <v>8.9929799999999998E-4</v>
      </c>
      <c r="GC4198" s="8">
        <v>44442</v>
      </c>
      <c r="GD4198">
        <v>1.4E-8</v>
      </c>
    </row>
    <row r="4199" spans="1:186" x14ac:dyDescent="0.25">
      <c r="A4199" s="8">
        <v>44446</v>
      </c>
      <c r="B4199">
        <v>1.094E-6</v>
      </c>
      <c r="C4199" s="8">
        <v>44446</v>
      </c>
      <c r="D4199">
        <v>1.1600000000000001E-7</v>
      </c>
      <c r="I4199" s="8">
        <v>44446</v>
      </c>
      <c r="J4199">
        <v>1E-8</v>
      </c>
      <c r="K4199" s="8">
        <v>44446</v>
      </c>
      <c r="L4199">
        <v>3.1672999999999998E-4</v>
      </c>
      <c r="M4199" s="8">
        <v>44446</v>
      </c>
      <c r="N4199">
        <v>2.8501999999999999E-5</v>
      </c>
      <c r="O4199" s="8">
        <v>44446</v>
      </c>
      <c r="P4199">
        <v>4.9239999999999998E-6</v>
      </c>
      <c r="Q4199" s="8">
        <v>44446</v>
      </c>
      <c r="R4199">
        <v>1.1409999999999999E-5</v>
      </c>
      <c r="S4199" s="8">
        <v>44446</v>
      </c>
      <c r="T4199">
        <v>1.3960000000000001E-6</v>
      </c>
      <c r="AE4199" s="8">
        <v>44446</v>
      </c>
      <c r="AF4199">
        <v>4.1320000000000004E-6</v>
      </c>
      <c r="AG4199" s="8">
        <v>44463</v>
      </c>
      <c r="AH4199">
        <v>2.858E-6</v>
      </c>
      <c r="BA4199" s="8">
        <v>44446</v>
      </c>
      <c r="BB4199">
        <v>1.0000000000000001E-9</v>
      </c>
      <c r="BE4199" s="8">
        <v>44446</v>
      </c>
      <c r="BF4199">
        <v>4.0878999999999999E-5</v>
      </c>
      <c r="BS4199" s="8">
        <v>44446</v>
      </c>
      <c r="BT4199">
        <v>2.9992999999999999E-5</v>
      </c>
      <c r="BW4199" s="8">
        <v>44446</v>
      </c>
      <c r="BX4199">
        <v>2.4849999999999999E-6</v>
      </c>
      <c r="BY4199" s="8">
        <v>44446</v>
      </c>
      <c r="BZ4199">
        <v>1.17098E-4</v>
      </c>
      <c r="CA4199" s="8">
        <v>44446</v>
      </c>
      <c r="CB4199">
        <v>2.17E-7</v>
      </c>
      <c r="CC4199" s="8">
        <v>44446</v>
      </c>
      <c r="CD4199">
        <v>2.069E-6</v>
      </c>
      <c r="CE4199" s="8">
        <v>44446</v>
      </c>
      <c r="CF4199">
        <v>5.5624999999999997E-5</v>
      </c>
      <c r="CG4199" s="8">
        <v>44446</v>
      </c>
      <c r="CH4199">
        <v>2.5820999999999999E-5</v>
      </c>
      <c r="CI4199" s="8">
        <v>44446</v>
      </c>
      <c r="CJ4199">
        <v>2.0242999999999999E-5</v>
      </c>
      <c r="CK4199" s="8">
        <v>44446</v>
      </c>
      <c r="CL4199">
        <v>2.9999999999999997E-8</v>
      </c>
      <c r="CM4199" s="8">
        <v>44446</v>
      </c>
      <c r="CN4199">
        <v>3E-9</v>
      </c>
      <c r="CS4199" s="8">
        <v>44446</v>
      </c>
      <c r="CT4199">
        <v>1.3097E-5</v>
      </c>
      <c r="CU4199" s="8">
        <v>44446</v>
      </c>
      <c r="CV4199">
        <v>1.0979999999999999E-6</v>
      </c>
      <c r="CW4199" s="8">
        <v>44446</v>
      </c>
      <c r="CX4199">
        <v>1.5458E-5</v>
      </c>
      <c r="CY4199" s="8">
        <v>44446</v>
      </c>
      <c r="CZ4199">
        <v>2.1199999999999999E-7</v>
      </c>
      <c r="DE4199" s="8">
        <v>44446</v>
      </c>
      <c r="DF4199">
        <v>1.2273899999999999E-4</v>
      </c>
      <c r="DG4199" s="8">
        <v>44446</v>
      </c>
      <c r="DH4199">
        <v>8.2999999999999999E-7</v>
      </c>
      <c r="DM4199" s="8">
        <v>44446</v>
      </c>
      <c r="DN4199">
        <v>7.6662000000000006E-5</v>
      </c>
      <c r="DO4199" s="8">
        <v>44446</v>
      </c>
      <c r="DP4199">
        <v>2.4E-8</v>
      </c>
      <c r="DS4199" s="8">
        <v>44446</v>
      </c>
      <c r="DT4199">
        <v>5.8100000000000003E-6</v>
      </c>
      <c r="DU4199" s="8">
        <v>44446</v>
      </c>
      <c r="DV4199">
        <v>2.1999999999999998E-8</v>
      </c>
      <c r="EA4199" s="8">
        <v>44446</v>
      </c>
      <c r="EB4199">
        <v>1.3213282999999999E-2</v>
      </c>
      <c r="EI4199" s="8">
        <v>44446</v>
      </c>
      <c r="EJ4199">
        <v>1.6446500000000001E-4</v>
      </c>
      <c r="EM4199" s="8">
        <v>44446</v>
      </c>
      <c r="EN4199">
        <v>8.0123000000000005E-5</v>
      </c>
      <c r="EO4199" s="8">
        <v>44463</v>
      </c>
      <c r="EP4199">
        <v>4.2599999999999998E-7</v>
      </c>
      <c r="ES4199" s="8">
        <v>44446</v>
      </c>
      <c r="ET4199">
        <v>3.5417999999999999E-5</v>
      </c>
      <c r="EY4199" s="8">
        <v>44463</v>
      </c>
      <c r="EZ4199">
        <v>2.151282E-3</v>
      </c>
      <c r="FE4199" s="8">
        <v>44463</v>
      </c>
      <c r="FF4199">
        <v>1.3069999999999999E-6</v>
      </c>
      <c r="FG4199" s="8">
        <v>44446</v>
      </c>
      <c r="FH4199">
        <v>3.4400000000000001E-7</v>
      </c>
      <c r="FI4199" s="8">
        <v>44446</v>
      </c>
      <c r="FJ4199">
        <v>1.5684000000000001E-5</v>
      </c>
      <c r="FO4199" s="8">
        <v>44446</v>
      </c>
      <c r="FP4199">
        <v>6.8899999999999999E-7</v>
      </c>
      <c r="FQ4199" s="8">
        <v>44446</v>
      </c>
      <c r="FR4199">
        <v>3.5130000000000001E-6</v>
      </c>
      <c r="FS4199" s="8">
        <v>44446</v>
      </c>
      <c r="FT4199">
        <v>2.8720000000000002E-6</v>
      </c>
      <c r="FU4199" s="8">
        <v>44446</v>
      </c>
      <c r="FV4199">
        <v>1.3945799999999999E-4</v>
      </c>
      <c r="FY4199" s="8">
        <v>44446</v>
      </c>
      <c r="FZ4199">
        <v>9.1682600000000003E-4</v>
      </c>
      <c r="GC4199" s="8">
        <v>44446</v>
      </c>
      <c r="GD4199">
        <v>1.2E-8</v>
      </c>
    </row>
    <row r="4200" spans="1:186" x14ac:dyDescent="0.25">
      <c r="A4200" s="8">
        <v>44447</v>
      </c>
      <c r="B4200">
        <v>1.1119999999999999E-6</v>
      </c>
      <c r="C4200" s="8">
        <v>44447</v>
      </c>
      <c r="D4200">
        <v>1.11E-7</v>
      </c>
      <c r="I4200" s="8">
        <v>44447</v>
      </c>
      <c r="J4200">
        <v>1E-8</v>
      </c>
      <c r="K4200" s="8">
        <v>44447</v>
      </c>
      <c r="L4200">
        <v>3.1042899999999998E-4</v>
      </c>
      <c r="M4200" s="8">
        <v>44447</v>
      </c>
      <c r="N4200">
        <v>2.9728000000000001E-5</v>
      </c>
      <c r="O4200" s="8">
        <v>44447</v>
      </c>
      <c r="P4200">
        <v>4.8770000000000001E-6</v>
      </c>
      <c r="Q4200" s="8">
        <v>44447</v>
      </c>
      <c r="R4200">
        <v>1.0808999999999999E-5</v>
      </c>
      <c r="S4200" s="8">
        <v>44447</v>
      </c>
      <c r="T4200">
        <v>1.35E-6</v>
      </c>
      <c r="AE4200" s="8">
        <v>44447</v>
      </c>
      <c r="AF4200">
        <v>4.1370000000000004E-6</v>
      </c>
      <c r="AG4200" s="8">
        <v>44466</v>
      </c>
      <c r="AH4200">
        <v>2.5009999999999999E-6</v>
      </c>
      <c r="BA4200" s="8">
        <v>44447</v>
      </c>
      <c r="BB4200">
        <v>1.0000000000000001E-9</v>
      </c>
      <c r="BE4200" s="8">
        <v>44447</v>
      </c>
      <c r="BF4200">
        <v>4.1059000000000001E-5</v>
      </c>
      <c r="BS4200" s="8">
        <v>44447</v>
      </c>
      <c r="BT4200">
        <v>3.1968000000000003E-5</v>
      </c>
      <c r="BW4200" s="8">
        <v>44447</v>
      </c>
      <c r="BX4200">
        <v>2.367E-6</v>
      </c>
      <c r="BY4200" s="8">
        <v>44447</v>
      </c>
      <c r="BZ4200">
        <v>1.24156E-4</v>
      </c>
      <c r="CA4200" s="8">
        <v>44447</v>
      </c>
      <c r="CB4200">
        <v>2.0599999999999999E-7</v>
      </c>
      <c r="CC4200" s="8">
        <v>44447</v>
      </c>
      <c r="CD4200">
        <v>1.9860000000000001E-6</v>
      </c>
      <c r="CE4200" s="8">
        <v>44447</v>
      </c>
      <c r="CF4200">
        <v>5.8470000000000001E-5</v>
      </c>
      <c r="CG4200" s="8">
        <v>44447</v>
      </c>
      <c r="CH4200">
        <v>2.5004999999999999E-5</v>
      </c>
      <c r="CI4200" s="8">
        <v>44447</v>
      </c>
      <c r="CJ4200">
        <v>2.0015999999999999E-5</v>
      </c>
      <c r="CK4200" s="8">
        <v>44447</v>
      </c>
      <c r="CL4200">
        <v>2.9000000000000002E-8</v>
      </c>
      <c r="CM4200" s="8">
        <v>44447</v>
      </c>
      <c r="CN4200">
        <v>3E-9</v>
      </c>
      <c r="CS4200" s="8">
        <v>44447</v>
      </c>
      <c r="CT4200">
        <v>1.2874000000000001E-5</v>
      </c>
      <c r="CU4200" s="8">
        <v>44447</v>
      </c>
      <c r="CV4200">
        <v>1.052E-6</v>
      </c>
      <c r="CW4200" s="8">
        <v>44447</v>
      </c>
      <c r="CX4200">
        <v>1.5492999999999999E-5</v>
      </c>
      <c r="CY4200" s="8">
        <v>44447</v>
      </c>
      <c r="CZ4200">
        <v>2.0200000000000001E-7</v>
      </c>
      <c r="DE4200" s="8">
        <v>44447</v>
      </c>
      <c r="DF4200">
        <v>1.20455E-4</v>
      </c>
      <c r="DG4200" s="8">
        <v>44447</v>
      </c>
      <c r="DH4200">
        <v>7.8800000000000002E-7</v>
      </c>
      <c r="DM4200" s="8">
        <v>44447</v>
      </c>
      <c r="DN4200">
        <v>7.8097999999999997E-5</v>
      </c>
      <c r="DO4200" s="8">
        <v>44447</v>
      </c>
      <c r="DP4200">
        <v>2.3000000000000001E-8</v>
      </c>
      <c r="DS4200" s="8">
        <v>44447</v>
      </c>
      <c r="DT4200">
        <v>5.7180000000000001E-6</v>
      </c>
      <c r="DU4200" s="8">
        <v>44447</v>
      </c>
      <c r="DV4200">
        <v>2.3000000000000001E-8</v>
      </c>
      <c r="EA4200" s="8">
        <v>44447</v>
      </c>
      <c r="EB4200">
        <v>1.3972558E-2</v>
      </c>
      <c r="EI4200" s="8">
        <v>44447</v>
      </c>
      <c r="EJ4200">
        <v>1.6457399999999999E-4</v>
      </c>
      <c r="EM4200" s="8">
        <v>44447</v>
      </c>
      <c r="EN4200">
        <v>7.9437999999999994E-5</v>
      </c>
      <c r="EO4200" s="8">
        <v>44466</v>
      </c>
      <c r="EP4200">
        <v>4.2300000000000002E-7</v>
      </c>
      <c r="ES4200" s="8">
        <v>44447</v>
      </c>
      <c r="ET4200">
        <v>3.574E-5</v>
      </c>
      <c r="EY4200" s="8">
        <v>44466</v>
      </c>
      <c r="EZ4200">
        <v>1.997628E-3</v>
      </c>
      <c r="FE4200" s="8">
        <v>44466</v>
      </c>
      <c r="FF4200">
        <v>1.187E-6</v>
      </c>
      <c r="FG4200" s="8">
        <v>44447</v>
      </c>
      <c r="FH4200">
        <v>3.2500000000000001E-7</v>
      </c>
      <c r="FI4200" s="8">
        <v>44447</v>
      </c>
      <c r="FJ4200">
        <v>1.5447E-5</v>
      </c>
      <c r="FO4200" s="8">
        <v>44447</v>
      </c>
      <c r="FP4200">
        <v>7.2900000000000003E-7</v>
      </c>
      <c r="FQ4200" s="8">
        <v>44447</v>
      </c>
      <c r="FR4200">
        <v>3.348E-6</v>
      </c>
      <c r="FS4200" s="8">
        <v>44447</v>
      </c>
      <c r="FT4200">
        <v>2.886E-6</v>
      </c>
      <c r="FU4200" s="8">
        <v>44447</v>
      </c>
      <c r="FV4200">
        <v>1.4327400000000001E-4</v>
      </c>
      <c r="FY4200" s="8">
        <v>44447</v>
      </c>
      <c r="FZ4200">
        <v>9.0345599999999996E-4</v>
      </c>
      <c r="GC4200" s="8">
        <v>44447</v>
      </c>
      <c r="GD4200">
        <v>1.2E-8</v>
      </c>
    </row>
    <row r="4201" spans="1:186" x14ac:dyDescent="0.25">
      <c r="A4201" s="8">
        <v>44448</v>
      </c>
      <c r="B4201">
        <v>1.0330000000000001E-6</v>
      </c>
      <c r="C4201" s="8">
        <v>44448</v>
      </c>
      <c r="D4201">
        <v>1.03E-7</v>
      </c>
      <c r="I4201" s="8">
        <v>44448</v>
      </c>
      <c r="J4201">
        <v>1E-8</v>
      </c>
      <c r="K4201" s="8">
        <v>44448</v>
      </c>
      <c r="L4201">
        <v>3.1268600000000001E-4</v>
      </c>
      <c r="M4201" s="8">
        <v>44448</v>
      </c>
      <c r="N4201">
        <v>2.9074E-5</v>
      </c>
      <c r="O4201" s="8">
        <v>44448</v>
      </c>
      <c r="P4201">
        <v>5.5180000000000004E-6</v>
      </c>
      <c r="Q4201" s="8">
        <v>44448</v>
      </c>
      <c r="R4201">
        <v>1.187E-5</v>
      </c>
      <c r="S4201" s="8">
        <v>44448</v>
      </c>
      <c r="T4201">
        <v>1.277E-6</v>
      </c>
      <c r="AE4201" s="8">
        <v>44448</v>
      </c>
      <c r="AF4201">
        <v>4.7360000000000001E-6</v>
      </c>
      <c r="AG4201" s="8">
        <v>44467</v>
      </c>
      <c r="AH4201">
        <v>2.571E-6</v>
      </c>
      <c r="BA4201" s="8">
        <v>44448</v>
      </c>
      <c r="BB4201">
        <v>1.0000000000000001E-9</v>
      </c>
      <c r="BE4201" s="8">
        <v>44448</v>
      </c>
      <c r="BF4201">
        <v>4.3072999999999999E-5</v>
      </c>
      <c r="BS4201" s="8">
        <v>44448</v>
      </c>
      <c r="BT4201">
        <v>3.1854999999999999E-5</v>
      </c>
      <c r="BW4201" s="8">
        <v>44448</v>
      </c>
      <c r="BX4201">
        <v>2.6819999999999999E-6</v>
      </c>
      <c r="BY4201" s="8">
        <v>44448</v>
      </c>
      <c r="BZ4201">
        <v>1.2469599999999999E-4</v>
      </c>
      <c r="CA4201" s="8">
        <v>44448</v>
      </c>
      <c r="CB4201">
        <v>1.8199999999999999E-7</v>
      </c>
      <c r="CC4201" s="8">
        <v>44448</v>
      </c>
      <c r="CD4201">
        <v>2.0370000000000001E-6</v>
      </c>
      <c r="CE4201" s="8">
        <v>44448</v>
      </c>
      <c r="CF4201">
        <v>5.8028000000000001E-5</v>
      </c>
      <c r="CG4201" s="8">
        <v>44448</v>
      </c>
      <c r="CH4201">
        <v>2.5738E-5</v>
      </c>
      <c r="CI4201" s="8">
        <v>44448</v>
      </c>
      <c r="CJ4201">
        <v>2.0058999999999999E-5</v>
      </c>
      <c r="CK4201" s="8">
        <v>44448</v>
      </c>
      <c r="CL4201">
        <v>2.7E-8</v>
      </c>
      <c r="CM4201" s="8">
        <v>44448</v>
      </c>
      <c r="CN4201">
        <v>3E-9</v>
      </c>
      <c r="CS4201" s="8">
        <v>44448</v>
      </c>
      <c r="CT4201">
        <v>1.7379000000000001E-5</v>
      </c>
      <c r="CU4201" s="8">
        <v>44448</v>
      </c>
      <c r="CV4201">
        <v>1.065E-6</v>
      </c>
      <c r="CW4201" s="8">
        <v>44448</v>
      </c>
      <c r="CX4201">
        <v>1.452E-5</v>
      </c>
      <c r="CY4201" s="8">
        <v>44448</v>
      </c>
      <c r="CZ4201">
        <v>1.98E-7</v>
      </c>
      <c r="DE4201" s="8">
        <v>44448</v>
      </c>
      <c r="DF4201">
        <v>1.1982899999999999E-4</v>
      </c>
      <c r="DG4201" s="8">
        <v>44448</v>
      </c>
      <c r="DH4201">
        <v>8.1900000000000001E-7</v>
      </c>
      <c r="DM4201" s="8">
        <v>44448</v>
      </c>
      <c r="DN4201">
        <v>7.7016999999999998E-5</v>
      </c>
      <c r="DO4201" s="8">
        <v>44448</v>
      </c>
      <c r="DP4201">
        <v>1.9000000000000001E-8</v>
      </c>
      <c r="DS4201" s="8">
        <v>44448</v>
      </c>
      <c r="DT4201">
        <v>5.9449999999999998E-6</v>
      </c>
      <c r="DU4201" s="8">
        <v>44448</v>
      </c>
      <c r="DV4201">
        <v>2.0999999999999999E-8</v>
      </c>
      <c r="EA4201" s="8">
        <v>44448</v>
      </c>
      <c r="EB4201">
        <v>1.3806056000000001E-2</v>
      </c>
      <c r="EI4201" s="8">
        <v>44448</v>
      </c>
      <c r="EJ4201">
        <v>1.6280299999999999E-4</v>
      </c>
      <c r="EM4201" s="8">
        <v>44448</v>
      </c>
      <c r="EN4201">
        <v>7.7380999999999997E-5</v>
      </c>
      <c r="EO4201" s="8">
        <v>44467</v>
      </c>
      <c r="EP4201">
        <v>4.9200000000000001E-7</v>
      </c>
      <c r="ES4201" s="8">
        <v>44448</v>
      </c>
      <c r="ET4201">
        <v>3.4690999999999997E-5</v>
      </c>
      <c r="EY4201" s="8">
        <v>44467</v>
      </c>
      <c r="EZ4201">
        <v>1.9794470000000001E-3</v>
      </c>
      <c r="FE4201" s="8">
        <v>44467</v>
      </c>
      <c r="FF4201">
        <v>1.1310000000000001E-6</v>
      </c>
      <c r="FG4201" s="8">
        <v>44448</v>
      </c>
      <c r="FH4201">
        <v>3.0699999999999998E-7</v>
      </c>
      <c r="FI4201" s="8">
        <v>44448</v>
      </c>
      <c r="FJ4201">
        <v>1.5639000000000001E-5</v>
      </c>
      <c r="FO4201" s="8">
        <v>44448</v>
      </c>
      <c r="FP4201">
        <v>7.1800000000000005E-7</v>
      </c>
      <c r="FQ4201" s="8">
        <v>44448</v>
      </c>
      <c r="FR4201">
        <v>3.7479999999999999E-6</v>
      </c>
      <c r="FS4201" s="8">
        <v>44448</v>
      </c>
      <c r="FT4201">
        <v>3.4340000000000001E-6</v>
      </c>
      <c r="FU4201" s="8">
        <v>44448</v>
      </c>
      <c r="FV4201">
        <v>1.3891199999999999E-4</v>
      </c>
      <c r="FY4201" s="8">
        <v>44448</v>
      </c>
      <c r="FZ4201">
        <v>9.2487600000000004E-4</v>
      </c>
      <c r="GC4201" s="8">
        <v>44448</v>
      </c>
      <c r="GD4201">
        <v>1.2E-8</v>
      </c>
    </row>
    <row r="4202" spans="1:186" x14ac:dyDescent="0.25">
      <c r="A4202" s="8">
        <v>44449</v>
      </c>
      <c r="B4202">
        <v>1.1400000000000001E-6</v>
      </c>
      <c r="C4202" s="8">
        <v>44449</v>
      </c>
      <c r="D4202">
        <v>9.5000000000000004E-8</v>
      </c>
      <c r="I4202" s="8">
        <v>44449</v>
      </c>
      <c r="J4202">
        <v>8.0000000000000005E-9</v>
      </c>
      <c r="K4202" s="8">
        <v>44449</v>
      </c>
      <c r="L4202">
        <v>3.0901600000000001E-4</v>
      </c>
      <c r="M4202" s="8">
        <v>44449</v>
      </c>
      <c r="N4202">
        <v>2.8347000000000002E-5</v>
      </c>
      <c r="O4202" s="8">
        <v>44449</v>
      </c>
      <c r="P4202">
        <v>5.4729999999999999E-6</v>
      </c>
      <c r="Q4202" s="8">
        <v>44449</v>
      </c>
      <c r="R4202">
        <v>1.2102E-5</v>
      </c>
      <c r="S4202" s="8">
        <v>44449</v>
      </c>
      <c r="T4202">
        <v>1.204E-6</v>
      </c>
      <c r="AE4202" s="8">
        <v>44449</v>
      </c>
      <c r="AF4202">
        <v>4.792E-6</v>
      </c>
      <c r="AG4202" s="8">
        <v>44468</v>
      </c>
      <c r="AH4202">
        <v>2.5150000000000001E-6</v>
      </c>
      <c r="BA4202" s="8">
        <v>44449</v>
      </c>
      <c r="BB4202">
        <v>1.0000000000000001E-9</v>
      </c>
      <c r="BE4202" s="8">
        <v>44449</v>
      </c>
      <c r="BF4202">
        <v>4.6081999999999997E-5</v>
      </c>
      <c r="BS4202" s="8">
        <v>44449</v>
      </c>
      <c r="BT4202">
        <v>3.7747999999999998E-5</v>
      </c>
      <c r="BW4202" s="8">
        <v>44449</v>
      </c>
      <c r="BX4202">
        <v>2.57E-6</v>
      </c>
      <c r="BY4202" s="8">
        <v>44449</v>
      </c>
      <c r="BZ4202">
        <v>1.2589200000000001E-4</v>
      </c>
      <c r="CA4202" s="8">
        <v>44449</v>
      </c>
      <c r="CB4202">
        <v>1.72E-7</v>
      </c>
      <c r="CC4202" s="8">
        <v>44449</v>
      </c>
      <c r="CD4202">
        <v>2.0339999999999999E-6</v>
      </c>
      <c r="CE4202" s="8">
        <v>44449</v>
      </c>
      <c r="CF4202">
        <v>5.5661999999999997E-5</v>
      </c>
      <c r="CG4202" s="8">
        <v>44449</v>
      </c>
      <c r="CH4202">
        <v>2.5871999999999999E-5</v>
      </c>
      <c r="CI4202" s="8">
        <v>44449</v>
      </c>
      <c r="CJ4202">
        <v>1.9377000000000001E-5</v>
      </c>
      <c r="CK4202" s="8">
        <v>44449</v>
      </c>
      <c r="CL4202">
        <v>2.6000000000000001E-8</v>
      </c>
      <c r="CM4202" s="8">
        <v>44449</v>
      </c>
      <c r="CN4202">
        <v>3E-9</v>
      </c>
      <c r="CS4202" s="8">
        <v>44449</v>
      </c>
      <c r="CT4202">
        <v>1.6398000000000001E-5</v>
      </c>
      <c r="CU4202" s="8">
        <v>44449</v>
      </c>
      <c r="CV4202">
        <v>1.0729999999999999E-6</v>
      </c>
      <c r="CW4202" s="8">
        <v>44449</v>
      </c>
      <c r="CX4202">
        <v>1.4171999999999999E-5</v>
      </c>
      <c r="CY4202" s="8">
        <v>44449</v>
      </c>
      <c r="CZ4202">
        <v>1.9299999999999999E-7</v>
      </c>
      <c r="DE4202" s="8">
        <v>44449</v>
      </c>
      <c r="DF4202">
        <v>1.20406E-4</v>
      </c>
      <c r="DG4202" s="8">
        <v>44449</v>
      </c>
      <c r="DH4202">
        <v>8.1399999999999996E-7</v>
      </c>
      <c r="DM4202" s="8">
        <v>44449</v>
      </c>
      <c r="DN4202">
        <v>7.7340000000000002E-5</v>
      </c>
      <c r="DO4202" s="8">
        <v>44449</v>
      </c>
      <c r="DP4202">
        <v>1.7E-8</v>
      </c>
      <c r="DS4202" s="8">
        <v>44449</v>
      </c>
      <c r="DT4202">
        <v>5.4090000000000002E-6</v>
      </c>
      <c r="DU4202" s="8">
        <v>44449</v>
      </c>
      <c r="DV4202">
        <v>2.0999999999999999E-8</v>
      </c>
      <c r="EA4202" s="8">
        <v>44449</v>
      </c>
      <c r="EB4202">
        <v>1.3740432E-2</v>
      </c>
      <c r="EI4202" s="8">
        <v>44449</v>
      </c>
      <c r="EJ4202">
        <v>1.6382199999999999E-4</v>
      </c>
      <c r="EM4202" s="8">
        <v>44449</v>
      </c>
      <c r="EN4202">
        <v>7.9565000000000001E-5</v>
      </c>
      <c r="EO4202" s="8">
        <v>44468</v>
      </c>
      <c r="EP4202">
        <v>4.4700000000000002E-7</v>
      </c>
      <c r="ES4202" s="8">
        <v>44449</v>
      </c>
      <c r="ET4202">
        <v>3.5981E-5</v>
      </c>
      <c r="EY4202" s="8">
        <v>44468</v>
      </c>
      <c r="EZ4202">
        <v>1.9476509999999999E-3</v>
      </c>
      <c r="FE4202" s="8">
        <v>44468</v>
      </c>
      <c r="FF4202">
        <v>1.093E-6</v>
      </c>
      <c r="FG4202" s="8">
        <v>44449</v>
      </c>
      <c r="FH4202">
        <v>3.0600000000000001E-7</v>
      </c>
      <c r="FI4202" s="8">
        <v>44449</v>
      </c>
      <c r="FJ4202">
        <v>1.5957999999999999E-5</v>
      </c>
      <c r="FO4202" s="8">
        <v>44449</v>
      </c>
      <c r="FP4202">
        <v>8.0200000000000001E-7</v>
      </c>
      <c r="FQ4202" s="8">
        <v>44449</v>
      </c>
      <c r="FR4202">
        <v>3.9570000000000004E-6</v>
      </c>
      <c r="FS4202" s="8">
        <v>44449</v>
      </c>
      <c r="FT4202">
        <v>3.2610000000000002E-6</v>
      </c>
      <c r="FU4202" s="8">
        <v>44449</v>
      </c>
      <c r="FV4202">
        <v>1.41385E-4</v>
      </c>
      <c r="FY4202" s="8">
        <v>44449</v>
      </c>
      <c r="FZ4202">
        <v>9.931409999999999E-4</v>
      </c>
      <c r="GC4202" s="8">
        <v>44449</v>
      </c>
      <c r="GD4202">
        <v>1.0999999999999999E-8</v>
      </c>
    </row>
    <row r="4203" spans="1:186" x14ac:dyDescent="0.25">
      <c r="A4203" s="8">
        <v>44452</v>
      </c>
      <c r="B4203">
        <v>1.0750000000000001E-6</v>
      </c>
      <c r="C4203" s="8">
        <v>44452</v>
      </c>
      <c r="D4203">
        <v>1.08E-7</v>
      </c>
      <c r="I4203" s="8">
        <v>44452</v>
      </c>
      <c r="J4203">
        <v>6.9999999999999998E-9</v>
      </c>
      <c r="K4203" s="8">
        <v>44452</v>
      </c>
      <c r="L4203">
        <v>2.9457700000000002E-4</v>
      </c>
      <c r="M4203" s="8">
        <v>44452</v>
      </c>
      <c r="N4203">
        <v>2.7574999999999999E-5</v>
      </c>
      <c r="O4203" s="8">
        <v>44452</v>
      </c>
      <c r="P4203">
        <v>5.2059999999999998E-6</v>
      </c>
      <c r="Q4203" s="8">
        <v>44452</v>
      </c>
      <c r="R4203">
        <v>1.1901E-5</v>
      </c>
      <c r="S4203" s="8">
        <v>44452</v>
      </c>
      <c r="T4203">
        <v>1.204E-6</v>
      </c>
      <c r="AE4203" s="8">
        <v>44452</v>
      </c>
      <c r="AF4203">
        <v>4.843E-6</v>
      </c>
      <c r="AG4203" s="8">
        <v>44469</v>
      </c>
      <c r="AH4203">
        <v>2.8169999999999999E-6</v>
      </c>
      <c r="BA4203" s="8">
        <v>44452</v>
      </c>
      <c r="BB4203">
        <v>1.0000000000000001E-9</v>
      </c>
      <c r="BE4203" s="8">
        <v>44452</v>
      </c>
      <c r="BF4203">
        <v>4.4923999999999999E-5</v>
      </c>
      <c r="BS4203" s="8">
        <v>44452</v>
      </c>
      <c r="BT4203">
        <v>3.4897999999999997E-5</v>
      </c>
      <c r="BW4203" s="8">
        <v>44452</v>
      </c>
      <c r="BX4203">
        <v>2.2520000000000002E-6</v>
      </c>
      <c r="BY4203" s="8">
        <v>44452</v>
      </c>
      <c r="BZ4203">
        <v>1.2036600000000001E-4</v>
      </c>
      <c r="CA4203" s="8">
        <v>44452</v>
      </c>
      <c r="CB4203">
        <v>1.6199999999999999E-7</v>
      </c>
      <c r="CC4203" s="8">
        <v>44452</v>
      </c>
      <c r="CD4203">
        <v>1.9860000000000001E-6</v>
      </c>
      <c r="CE4203" s="8">
        <v>44452</v>
      </c>
      <c r="CF4203">
        <v>5.4215999999999997E-5</v>
      </c>
      <c r="CG4203" s="8">
        <v>44452</v>
      </c>
      <c r="CH4203">
        <v>2.5449E-5</v>
      </c>
      <c r="CI4203" s="8">
        <v>44452</v>
      </c>
      <c r="CJ4203">
        <v>1.8890999999999999E-5</v>
      </c>
      <c r="CK4203" s="8">
        <v>44452</v>
      </c>
      <c r="CL4203">
        <v>2.7999999999999999E-8</v>
      </c>
      <c r="CM4203" s="8">
        <v>44452</v>
      </c>
      <c r="CN4203">
        <v>3E-9</v>
      </c>
      <c r="CS4203" s="8">
        <v>44452</v>
      </c>
      <c r="CT4203">
        <v>1.6923999999999999E-5</v>
      </c>
      <c r="CU4203" s="8">
        <v>44452</v>
      </c>
      <c r="CV4203">
        <v>9.4300000000000001E-7</v>
      </c>
      <c r="CW4203" s="8">
        <v>44452</v>
      </c>
      <c r="CX4203">
        <v>1.3329000000000001E-5</v>
      </c>
      <c r="CY4203" s="8">
        <v>44452</v>
      </c>
      <c r="CZ4203">
        <v>1.8699999999999999E-7</v>
      </c>
      <c r="DE4203" s="8">
        <v>44452</v>
      </c>
      <c r="DF4203">
        <v>1.1513799999999999E-4</v>
      </c>
      <c r="DG4203" s="8">
        <v>44452</v>
      </c>
      <c r="DH4203">
        <v>7.5899999999999995E-7</v>
      </c>
      <c r="DM4203" s="8">
        <v>44452</v>
      </c>
      <c r="DN4203">
        <v>7.5644999999999998E-5</v>
      </c>
      <c r="DO4203" s="8">
        <v>44452</v>
      </c>
      <c r="DP4203">
        <v>1.7E-8</v>
      </c>
      <c r="DS4203" s="8">
        <v>44452</v>
      </c>
      <c r="DT4203">
        <v>5.7910000000000001E-6</v>
      </c>
      <c r="DU4203" s="8">
        <v>44452</v>
      </c>
      <c r="DV4203">
        <v>2.3000000000000001E-8</v>
      </c>
      <c r="EA4203" s="8">
        <v>44452</v>
      </c>
      <c r="EB4203">
        <v>1.2443568E-2</v>
      </c>
      <c r="EI4203" s="8">
        <v>44452</v>
      </c>
      <c r="EJ4203">
        <v>1.5436900000000001E-4</v>
      </c>
      <c r="EM4203" s="8">
        <v>44452</v>
      </c>
      <c r="EN4203">
        <v>7.6487000000000001E-5</v>
      </c>
      <c r="EO4203" s="8">
        <v>44469</v>
      </c>
      <c r="EP4203">
        <v>4.7300000000000001E-7</v>
      </c>
      <c r="ES4203" s="8">
        <v>44452</v>
      </c>
      <c r="ET4203">
        <v>3.5546000000000002E-5</v>
      </c>
      <c r="EY4203" s="8">
        <v>44469</v>
      </c>
      <c r="EZ4203">
        <v>1.9759439999999999E-3</v>
      </c>
      <c r="FE4203" s="8">
        <v>44469</v>
      </c>
      <c r="FF4203">
        <v>1.285E-6</v>
      </c>
      <c r="FG4203" s="8">
        <v>44452</v>
      </c>
      <c r="FH4203">
        <v>3.2000000000000001E-7</v>
      </c>
      <c r="FI4203" s="8">
        <v>44452</v>
      </c>
      <c r="FJ4203">
        <v>1.5923999999999999E-5</v>
      </c>
      <c r="FO4203" s="8">
        <v>44452</v>
      </c>
      <c r="FP4203">
        <v>7.4799999999999997E-7</v>
      </c>
      <c r="FQ4203" s="8">
        <v>44452</v>
      </c>
      <c r="FR4203">
        <v>3.9530000000000001E-6</v>
      </c>
      <c r="FS4203" s="8">
        <v>44452</v>
      </c>
      <c r="FT4203">
        <v>3.2349999999999999E-6</v>
      </c>
      <c r="FU4203" s="8">
        <v>44452</v>
      </c>
      <c r="FV4203">
        <v>1.3079899999999999E-4</v>
      </c>
      <c r="FY4203" s="8">
        <v>44452</v>
      </c>
      <c r="FZ4203">
        <v>1.018204E-3</v>
      </c>
      <c r="GC4203" s="8">
        <v>44452</v>
      </c>
      <c r="GD4203">
        <v>1.0999999999999999E-8</v>
      </c>
    </row>
    <row r="4204" spans="1:186" x14ac:dyDescent="0.25">
      <c r="A4204" s="8">
        <v>44453</v>
      </c>
      <c r="B4204">
        <v>1.0899999999999999E-6</v>
      </c>
      <c r="C4204" s="8">
        <v>44453</v>
      </c>
      <c r="D4204">
        <v>1.04E-7</v>
      </c>
      <c r="I4204" s="8">
        <v>44453</v>
      </c>
      <c r="J4204">
        <v>6.9999999999999998E-9</v>
      </c>
      <c r="K4204" s="8">
        <v>44453</v>
      </c>
      <c r="L4204">
        <v>3.0565900000000001E-4</v>
      </c>
      <c r="M4204" s="8">
        <v>44453</v>
      </c>
      <c r="N4204">
        <v>2.6863999999999999E-5</v>
      </c>
      <c r="O4204" s="8">
        <v>44453</v>
      </c>
      <c r="P4204">
        <v>5.1760000000000001E-6</v>
      </c>
      <c r="Q4204" s="8">
        <v>44453</v>
      </c>
      <c r="R4204">
        <v>1.1457999999999999E-5</v>
      </c>
      <c r="S4204" s="8">
        <v>44453</v>
      </c>
      <c r="T4204">
        <v>1.187E-6</v>
      </c>
      <c r="AE4204" s="8">
        <v>44453</v>
      </c>
      <c r="AF4204">
        <v>5.0749999999999997E-6</v>
      </c>
      <c r="AG4204" s="8">
        <v>44470</v>
      </c>
      <c r="AH4204">
        <v>2.8729999999999999E-6</v>
      </c>
      <c r="BA4204" s="8">
        <v>44453</v>
      </c>
      <c r="BB4204">
        <v>1.0000000000000001E-9</v>
      </c>
      <c r="BE4204" s="8">
        <v>44453</v>
      </c>
      <c r="BF4204">
        <v>4.5844999999999999E-5</v>
      </c>
      <c r="BS4204" s="8">
        <v>44453</v>
      </c>
      <c r="BT4204">
        <v>3.5104000000000001E-5</v>
      </c>
      <c r="BW4204" s="8">
        <v>44453</v>
      </c>
      <c r="BX4204">
        <v>2.3420000000000002E-6</v>
      </c>
      <c r="BY4204" s="8">
        <v>44453</v>
      </c>
      <c r="BZ4204">
        <v>1.2823399999999999E-4</v>
      </c>
      <c r="CA4204" s="8">
        <v>44453</v>
      </c>
      <c r="CB4204">
        <v>1.6400000000000001E-7</v>
      </c>
      <c r="CC4204" s="8">
        <v>44453</v>
      </c>
      <c r="CD4204">
        <v>2.1210000000000001E-6</v>
      </c>
      <c r="CE4204" s="8">
        <v>44453</v>
      </c>
      <c r="CF4204">
        <v>6.122E-5</v>
      </c>
      <c r="CG4204" s="8">
        <v>44453</v>
      </c>
      <c r="CH4204">
        <v>2.7101999999999999E-5</v>
      </c>
      <c r="CI4204" s="8">
        <v>44453</v>
      </c>
      <c r="CJ4204">
        <v>1.9159000000000001E-5</v>
      </c>
      <c r="CK4204" s="8">
        <v>44453</v>
      </c>
      <c r="CL4204">
        <v>2.6000000000000001E-8</v>
      </c>
      <c r="CM4204" s="8">
        <v>44453</v>
      </c>
      <c r="CN4204">
        <v>3E-9</v>
      </c>
      <c r="CS4204" s="8">
        <v>44453</v>
      </c>
      <c r="CT4204">
        <v>1.7886000000000001E-5</v>
      </c>
      <c r="CU4204" s="8">
        <v>44453</v>
      </c>
      <c r="CV4204">
        <v>9.5099999999999998E-7</v>
      </c>
      <c r="CW4204" s="8">
        <v>44453</v>
      </c>
      <c r="CX4204">
        <v>1.358E-5</v>
      </c>
      <c r="CY4204" s="8">
        <v>44453</v>
      </c>
      <c r="CZ4204">
        <v>1.8199999999999999E-7</v>
      </c>
      <c r="DE4204" s="8">
        <v>44453</v>
      </c>
      <c r="DF4204">
        <v>1.21699E-4</v>
      </c>
      <c r="DG4204" s="8">
        <v>44453</v>
      </c>
      <c r="DH4204">
        <v>8.2500000000000004E-7</v>
      </c>
      <c r="DM4204" s="8">
        <v>44453</v>
      </c>
      <c r="DN4204">
        <v>8.6323999999999995E-5</v>
      </c>
      <c r="DO4204" s="8">
        <v>44453</v>
      </c>
      <c r="DP4204">
        <v>1.6000000000000001E-8</v>
      </c>
      <c r="DS4204" s="8">
        <v>44453</v>
      </c>
      <c r="DT4204">
        <v>6.1260000000000003E-6</v>
      </c>
      <c r="DU4204" s="8">
        <v>44453</v>
      </c>
      <c r="DV4204">
        <v>2.3000000000000001E-8</v>
      </c>
      <c r="EA4204" s="8">
        <v>44453</v>
      </c>
      <c r="EB4204">
        <v>1.2724511000000001E-2</v>
      </c>
      <c r="EI4204" s="8">
        <v>44453</v>
      </c>
      <c r="EJ4204">
        <v>1.77672E-4</v>
      </c>
      <c r="EM4204" s="8">
        <v>44453</v>
      </c>
      <c r="EN4204">
        <v>7.8535999999999995E-5</v>
      </c>
      <c r="EO4204" s="8">
        <v>44470</v>
      </c>
      <c r="EP4204">
        <v>4.7100000000000002E-7</v>
      </c>
      <c r="ES4204" s="8">
        <v>44453</v>
      </c>
      <c r="ET4204">
        <v>3.9860000000000001E-5</v>
      </c>
      <c r="EY4204" s="8">
        <v>44470</v>
      </c>
      <c r="EZ4204">
        <v>1.8994260000000001E-3</v>
      </c>
      <c r="FE4204" s="8">
        <v>44470</v>
      </c>
      <c r="FF4204">
        <v>1.243E-6</v>
      </c>
      <c r="FG4204" s="8">
        <v>44453</v>
      </c>
      <c r="FH4204">
        <v>3.1800000000000002E-7</v>
      </c>
      <c r="FI4204" s="8">
        <v>44453</v>
      </c>
      <c r="FJ4204">
        <v>1.5233E-5</v>
      </c>
      <c r="FO4204" s="8">
        <v>44453</v>
      </c>
      <c r="FP4204">
        <v>7.4700000000000001E-7</v>
      </c>
      <c r="FQ4204" s="8">
        <v>44453</v>
      </c>
      <c r="FR4204">
        <v>4.2429999999999999E-6</v>
      </c>
      <c r="FS4204" s="8">
        <v>44453</v>
      </c>
      <c r="FT4204">
        <v>3.5310000000000002E-6</v>
      </c>
      <c r="FU4204" s="8">
        <v>44453</v>
      </c>
      <c r="FV4204">
        <v>1.35852E-4</v>
      </c>
      <c r="FY4204" s="8">
        <v>44453</v>
      </c>
      <c r="FZ4204">
        <v>1.0798170000000001E-3</v>
      </c>
      <c r="GC4204" s="8">
        <v>44453</v>
      </c>
      <c r="GD4204">
        <v>1.0999999999999999E-8</v>
      </c>
    </row>
    <row r="4205" spans="1:186" x14ac:dyDescent="0.25">
      <c r="A4205" s="8">
        <v>44454</v>
      </c>
      <c r="B4205">
        <v>1.0729999999999999E-6</v>
      </c>
      <c r="C4205" s="8">
        <v>44454</v>
      </c>
      <c r="D4205">
        <v>1.02E-7</v>
      </c>
      <c r="I4205" s="8">
        <v>44454</v>
      </c>
      <c r="J4205">
        <v>6.9999999999999998E-9</v>
      </c>
      <c r="K4205" s="8">
        <v>44454</v>
      </c>
      <c r="L4205">
        <v>3.0331899999999997E-4</v>
      </c>
      <c r="M4205" s="8">
        <v>44454</v>
      </c>
      <c r="N4205">
        <v>2.6418E-5</v>
      </c>
      <c r="O4205" s="8">
        <v>44454</v>
      </c>
      <c r="P4205">
        <v>5.0170000000000004E-6</v>
      </c>
      <c r="Q4205" s="8">
        <v>44454</v>
      </c>
      <c r="R4205">
        <v>9.8439999999999993E-6</v>
      </c>
      <c r="S4205" s="8">
        <v>44454</v>
      </c>
      <c r="T4205">
        <v>1.1400000000000001E-6</v>
      </c>
      <c r="AE4205" s="8">
        <v>44454</v>
      </c>
      <c r="AF4205">
        <v>5.1109999999999999E-6</v>
      </c>
      <c r="AG4205" s="8">
        <v>44473</v>
      </c>
      <c r="AH4205">
        <v>2.9459999999999998E-6</v>
      </c>
      <c r="BA4205" s="8">
        <v>44454</v>
      </c>
      <c r="BB4205">
        <v>1.0000000000000001E-9</v>
      </c>
      <c r="BE4205" s="8">
        <v>44454</v>
      </c>
      <c r="BF4205">
        <v>4.2908000000000003E-5</v>
      </c>
      <c r="BS4205" s="8">
        <v>44454</v>
      </c>
      <c r="BT4205">
        <v>3.2687000000000001E-5</v>
      </c>
      <c r="BW4205" s="8">
        <v>44454</v>
      </c>
      <c r="BX4205">
        <v>2.2749999999999998E-6</v>
      </c>
      <c r="BY4205" s="8">
        <v>44454</v>
      </c>
      <c r="BZ4205">
        <v>1.2966900000000001E-4</v>
      </c>
      <c r="CA4205" s="8">
        <v>44454</v>
      </c>
      <c r="CB4205">
        <v>1.5599999999999999E-7</v>
      </c>
      <c r="CC4205" s="8">
        <v>44454</v>
      </c>
      <c r="CD4205">
        <v>2.0760000000000001E-6</v>
      </c>
      <c r="CE4205" s="8">
        <v>44454</v>
      </c>
      <c r="CF4205">
        <v>5.9095000000000003E-5</v>
      </c>
      <c r="CG4205" s="8">
        <v>44454</v>
      </c>
      <c r="CH4205">
        <v>2.6438999999999999E-5</v>
      </c>
      <c r="CI4205" s="8">
        <v>44454</v>
      </c>
      <c r="CJ4205">
        <v>1.8544999999999999E-5</v>
      </c>
      <c r="CK4205" s="8">
        <v>44454</v>
      </c>
      <c r="CL4205">
        <v>2.6000000000000001E-8</v>
      </c>
      <c r="CM4205" s="8">
        <v>44454</v>
      </c>
      <c r="CN4205">
        <v>3E-9</v>
      </c>
      <c r="CS4205" s="8">
        <v>44454</v>
      </c>
      <c r="CT4205">
        <v>1.7754E-5</v>
      </c>
      <c r="CU4205" s="8">
        <v>44454</v>
      </c>
      <c r="CV4205">
        <v>9.4200000000000004E-7</v>
      </c>
      <c r="CW4205" s="8">
        <v>44454</v>
      </c>
      <c r="CX4205">
        <v>1.2873E-5</v>
      </c>
      <c r="CY4205" s="8">
        <v>44454</v>
      </c>
      <c r="CZ4205">
        <v>1.8E-7</v>
      </c>
      <c r="DE4205" s="8">
        <v>44454</v>
      </c>
      <c r="DF4205">
        <v>1.1014300000000001E-4</v>
      </c>
      <c r="DG4205" s="8">
        <v>44454</v>
      </c>
      <c r="DH4205">
        <v>7.8700000000000005E-7</v>
      </c>
      <c r="DM4205" s="8">
        <v>44454</v>
      </c>
      <c r="DN4205">
        <v>8.2206000000000005E-5</v>
      </c>
      <c r="DO4205" s="8">
        <v>44454</v>
      </c>
      <c r="DP4205">
        <v>1.4999999999999999E-8</v>
      </c>
      <c r="DS4205" s="8">
        <v>44454</v>
      </c>
      <c r="DT4205">
        <v>5.519E-6</v>
      </c>
      <c r="DU4205" s="8">
        <v>44454</v>
      </c>
      <c r="DV4205">
        <v>2.4E-8</v>
      </c>
      <c r="EA4205" s="8">
        <v>44454</v>
      </c>
      <c r="EB4205">
        <v>1.1501934E-2</v>
      </c>
      <c r="EI4205" s="8">
        <v>44454</v>
      </c>
      <c r="EJ4205">
        <v>1.69493E-4</v>
      </c>
      <c r="EM4205" s="8">
        <v>44454</v>
      </c>
      <c r="EN4205">
        <v>7.4383999999999998E-5</v>
      </c>
      <c r="EO4205" s="8">
        <v>44473</v>
      </c>
      <c r="EP4205">
        <v>4.6100000000000001E-7</v>
      </c>
      <c r="ES4205" s="8">
        <v>44454</v>
      </c>
      <c r="ET4205">
        <v>3.6681000000000003E-5</v>
      </c>
      <c r="EY4205" s="8">
        <v>44473</v>
      </c>
      <c r="EZ4205">
        <v>1.847085E-3</v>
      </c>
      <c r="FE4205" s="8">
        <v>44473</v>
      </c>
      <c r="FF4205">
        <v>1.249E-6</v>
      </c>
      <c r="FG4205" s="8">
        <v>44454</v>
      </c>
      <c r="FH4205">
        <v>3.1E-7</v>
      </c>
      <c r="FI4205" s="8">
        <v>44454</v>
      </c>
      <c r="FJ4205">
        <v>1.4793999999999999E-5</v>
      </c>
      <c r="FO4205" s="8">
        <v>44454</v>
      </c>
      <c r="FP4205">
        <v>7.2399999999999997E-7</v>
      </c>
      <c r="FQ4205" s="8">
        <v>44454</v>
      </c>
      <c r="FR4205">
        <v>4.0579999999999999E-6</v>
      </c>
      <c r="FS4205" s="8">
        <v>44454</v>
      </c>
      <c r="FT4205">
        <v>3.399E-6</v>
      </c>
      <c r="FU4205" s="8">
        <v>44454</v>
      </c>
      <c r="FV4205">
        <v>1.23626E-4</v>
      </c>
      <c r="FY4205" s="8">
        <v>44454</v>
      </c>
      <c r="FZ4205">
        <v>9.9989200000000006E-4</v>
      </c>
      <c r="GC4205" s="8">
        <v>44454</v>
      </c>
      <c r="GD4205">
        <v>1.0999999999999999E-8</v>
      </c>
    </row>
    <row r="4206" spans="1:186" x14ac:dyDescent="0.25">
      <c r="A4206" s="8">
        <v>44455</v>
      </c>
      <c r="B4206">
        <v>1.0049999999999999E-6</v>
      </c>
      <c r="C4206" s="8">
        <v>44455</v>
      </c>
      <c r="D4206">
        <v>1.01E-7</v>
      </c>
      <c r="I4206" s="8">
        <v>44455</v>
      </c>
      <c r="J4206">
        <v>8.0000000000000005E-9</v>
      </c>
      <c r="K4206" s="8">
        <v>44455</v>
      </c>
      <c r="L4206">
        <v>3.0048500000000002E-4</v>
      </c>
      <c r="M4206" s="8">
        <v>44455</v>
      </c>
      <c r="N4206">
        <v>2.5403999999999999E-5</v>
      </c>
      <c r="O4206" s="8">
        <v>44455</v>
      </c>
      <c r="P4206">
        <v>5.0880000000000002E-6</v>
      </c>
      <c r="Q4206" s="8">
        <v>44455</v>
      </c>
      <c r="R4206">
        <v>9.8500000000000006E-6</v>
      </c>
      <c r="S4206" s="8">
        <v>44455</v>
      </c>
      <c r="T4206">
        <v>1.065E-6</v>
      </c>
      <c r="AE4206" s="8">
        <v>44455</v>
      </c>
      <c r="AF4206">
        <v>5.485E-6</v>
      </c>
      <c r="AG4206" s="8">
        <v>44474</v>
      </c>
      <c r="AH4206">
        <v>2.7889999999999999E-6</v>
      </c>
      <c r="BA4206" s="8">
        <v>44455</v>
      </c>
      <c r="BB4206">
        <v>1.0000000000000001E-9</v>
      </c>
      <c r="BE4206" s="8">
        <v>44455</v>
      </c>
      <c r="BF4206">
        <v>4.3192000000000003E-5</v>
      </c>
      <c r="BS4206" s="8">
        <v>44455</v>
      </c>
      <c r="BT4206">
        <v>3.2351000000000002E-5</v>
      </c>
      <c r="BW4206" s="8">
        <v>44455</v>
      </c>
      <c r="BX4206">
        <v>2.322E-6</v>
      </c>
      <c r="BY4206" s="8">
        <v>44455</v>
      </c>
      <c r="BZ4206">
        <v>1.38665E-4</v>
      </c>
      <c r="CA4206" s="8">
        <v>44455</v>
      </c>
      <c r="CB4206">
        <v>1.4600000000000001E-7</v>
      </c>
      <c r="CC4206" s="8">
        <v>44455</v>
      </c>
      <c r="CD4206">
        <v>2.154E-6</v>
      </c>
      <c r="CE4206" s="8">
        <v>44455</v>
      </c>
      <c r="CF4206">
        <v>5.8408E-5</v>
      </c>
      <c r="CG4206" s="8">
        <v>44455</v>
      </c>
      <c r="CH4206">
        <v>2.6733999999999998E-5</v>
      </c>
      <c r="CI4206" s="8">
        <v>44455</v>
      </c>
      <c r="CJ4206">
        <v>1.8842999999999999E-5</v>
      </c>
      <c r="CK4206" s="8">
        <v>44455</v>
      </c>
      <c r="CL4206">
        <v>2.3000000000000001E-8</v>
      </c>
      <c r="CM4206" s="8">
        <v>44455</v>
      </c>
      <c r="CN4206">
        <v>3E-9</v>
      </c>
      <c r="CS4206" s="8">
        <v>44455</v>
      </c>
      <c r="CT4206">
        <v>1.8391000000000001E-5</v>
      </c>
      <c r="CU4206" s="8">
        <v>44455</v>
      </c>
      <c r="CV4206">
        <v>9.9199999999999999E-7</v>
      </c>
      <c r="CW4206" s="8">
        <v>44455</v>
      </c>
      <c r="CX4206">
        <v>1.2269999999999999E-5</v>
      </c>
      <c r="CY4206" s="8">
        <v>44455</v>
      </c>
      <c r="CZ4206">
        <v>1.7100000000000001E-7</v>
      </c>
      <c r="DE4206" s="8">
        <v>44455</v>
      </c>
      <c r="DF4206">
        <v>1.0919799999999999E-4</v>
      </c>
      <c r="DG4206" s="8">
        <v>44455</v>
      </c>
      <c r="DH4206">
        <v>7.8700000000000005E-7</v>
      </c>
      <c r="DM4206" s="8">
        <v>44455</v>
      </c>
      <c r="DN4206">
        <v>8.4289999999999994E-5</v>
      </c>
      <c r="DO4206" s="8">
        <v>44455</v>
      </c>
      <c r="DP4206">
        <v>1.4E-8</v>
      </c>
      <c r="DS4206" s="8">
        <v>44455</v>
      </c>
      <c r="DT4206">
        <v>5.242E-6</v>
      </c>
      <c r="DU4206" s="8">
        <v>44455</v>
      </c>
      <c r="DV4206">
        <v>2.4E-8</v>
      </c>
      <c r="EA4206" s="8">
        <v>44455</v>
      </c>
      <c r="EB4206">
        <v>1.1863817E-2</v>
      </c>
      <c r="EI4206" s="8">
        <v>44455</v>
      </c>
      <c r="EJ4206">
        <v>1.6939200000000001E-4</v>
      </c>
      <c r="EM4206" s="8">
        <v>44455</v>
      </c>
      <c r="EN4206">
        <v>7.5437000000000003E-5</v>
      </c>
      <c r="EO4206" s="8">
        <v>44474</v>
      </c>
      <c r="EP4206">
        <v>4.2899999999999999E-7</v>
      </c>
      <c r="ES4206" s="8">
        <v>44455</v>
      </c>
      <c r="ET4206">
        <v>3.6439000000000001E-5</v>
      </c>
      <c r="EY4206" s="8">
        <v>44474</v>
      </c>
      <c r="EZ4206">
        <v>1.717849E-3</v>
      </c>
      <c r="FE4206" s="8">
        <v>44474</v>
      </c>
      <c r="FF4206">
        <v>1.161E-6</v>
      </c>
      <c r="FG4206" s="8">
        <v>44455</v>
      </c>
      <c r="FH4206">
        <v>2.9700000000000003E-7</v>
      </c>
      <c r="FI4206" s="8">
        <v>44455</v>
      </c>
      <c r="FJ4206">
        <v>1.4285E-5</v>
      </c>
      <c r="FO4206" s="8">
        <v>44455</v>
      </c>
      <c r="FP4206">
        <v>7.2799999999999995E-7</v>
      </c>
      <c r="FQ4206" s="8">
        <v>44455</v>
      </c>
      <c r="FR4206">
        <v>4.1139999999999999E-6</v>
      </c>
      <c r="FS4206" s="8">
        <v>44455</v>
      </c>
      <c r="FT4206">
        <v>3.3799999999999998E-6</v>
      </c>
      <c r="FU4206" s="8">
        <v>44455</v>
      </c>
      <c r="FV4206">
        <v>1.29305E-4</v>
      </c>
      <c r="FY4206" s="8">
        <v>44455</v>
      </c>
      <c r="FZ4206">
        <v>9.9591799999999993E-4</v>
      </c>
      <c r="GC4206" s="8">
        <v>44455</v>
      </c>
      <c r="GD4206">
        <v>1.0999999999999999E-8</v>
      </c>
    </row>
    <row r="4207" spans="1:186" x14ac:dyDescent="0.25">
      <c r="A4207" s="8">
        <v>44456</v>
      </c>
      <c r="B4207">
        <v>1.066E-6</v>
      </c>
      <c r="C4207" s="8">
        <v>44456</v>
      </c>
      <c r="D4207">
        <v>1.02E-7</v>
      </c>
      <c r="I4207" s="8">
        <v>44456</v>
      </c>
      <c r="J4207">
        <v>8.0000000000000005E-9</v>
      </c>
      <c r="K4207" s="8">
        <v>44456</v>
      </c>
      <c r="L4207">
        <v>3.0196599999999997E-4</v>
      </c>
      <c r="M4207" s="8">
        <v>44456</v>
      </c>
      <c r="N4207">
        <v>2.7004000000000001E-5</v>
      </c>
      <c r="O4207" s="8">
        <v>44456</v>
      </c>
      <c r="P4207">
        <v>4.9439999999999996E-6</v>
      </c>
      <c r="Q4207" s="8">
        <v>44456</v>
      </c>
      <c r="R4207">
        <v>7.9920000000000007E-6</v>
      </c>
      <c r="S4207" s="8">
        <v>44456</v>
      </c>
      <c r="T4207">
        <v>1.043E-6</v>
      </c>
      <c r="AE4207" s="8">
        <v>44456</v>
      </c>
      <c r="AF4207">
        <v>5.4450000000000004E-6</v>
      </c>
      <c r="AG4207" s="8">
        <v>44475</v>
      </c>
      <c r="AH4207">
        <v>2.9040000000000001E-6</v>
      </c>
      <c r="BA4207" s="8">
        <v>44456</v>
      </c>
      <c r="BB4207">
        <v>1.0000000000000001E-9</v>
      </c>
      <c r="BE4207" s="8">
        <v>44456</v>
      </c>
      <c r="BF4207">
        <v>4.2252000000000001E-5</v>
      </c>
      <c r="BS4207" s="8">
        <v>44456</v>
      </c>
      <c r="BT4207">
        <v>3.1263000000000002E-5</v>
      </c>
      <c r="BW4207" s="8">
        <v>44456</v>
      </c>
      <c r="BX4207">
        <v>2.2479999999999999E-6</v>
      </c>
      <c r="BY4207" s="8">
        <v>44456</v>
      </c>
      <c r="BZ4207">
        <v>1.4553299999999999E-4</v>
      </c>
      <c r="CA4207" s="8">
        <v>44456</v>
      </c>
      <c r="CB4207">
        <v>1.4600000000000001E-7</v>
      </c>
      <c r="CC4207" s="8">
        <v>44456</v>
      </c>
      <c r="CD4207">
        <v>2.2019999999999998E-6</v>
      </c>
      <c r="CE4207" s="8">
        <v>44456</v>
      </c>
      <c r="CF4207">
        <v>6.0575999999999997E-5</v>
      </c>
      <c r="CG4207" s="8">
        <v>44456</v>
      </c>
      <c r="CH4207">
        <v>2.7860000000000001E-5</v>
      </c>
      <c r="CI4207" s="8">
        <v>44456</v>
      </c>
      <c r="CJ4207">
        <v>1.9551E-5</v>
      </c>
      <c r="CK4207" s="8">
        <v>44456</v>
      </c>
      <c r="CL4207">
        <v>2.4999999999999999E-8</v>
      </c>
      <c r="CM4207" s="8">
        <v>44456</v>
      </c>
      <c r="CN4207">
        <v>3E-9</v>
      </c>
      <c r="CS4207" s="8">
        <v>44456</v>
      </c>
      <c r="CT4207">
        <v>1.8541000000000001E-5</v>
      </c>
      <c r="CU4207" s="8">
        <v>44456</v>
      </c>
      <c r="CV4207">
        <v>9.9699999999999994E-7</v>
      </c>
      <c r="CW4207" s="8">
        <v>44456</v>
      </c>
      <c r="CX4207">
        <v>1.1861E-5</v>
      </c>
      <c r="CY4207" s="8">
        <v>44456</v>
      </c>
      <c r="CZ4207">
        <v>1.6899999999999999E-7</v>
      </c>
      <c r="DE4207" s="8">
        <v>44456</v>
      </c>
      <c r="DF4207">
        <v>1.05152E-4</v>
      </c>
      <c r="DG4207" s="8">
        <v>44456</v>
      </c>
      <c r="DH4207">
        <v>7.7800000000000001E-7</v>
      </c>
      <c r="DM4207" s="8">
        <v>44456</v>
      </c>
      <c r="DN4207">
        <v>8.6638000000000006E-5</v>
      </c>
      <c r="DO4207" s="8">
        <v>44456</v>
      </c>
      <c r="DP4207">
        <v>1.6000000000000001E-8</v>
      </c>
      <c r="DS4207" s="8">
        <v>44456</v>
      </c>
      <c r="DT4207">
        <v>4.9259999999999999E-6</v>
      </c>
      <c r="DU4207" s="8">
        <v>44456</v>
      </c>
      <c r="DV4207">
        <v>2.3000000000000001E-8</v>
      </c>
      <c r="EA4207" s="8">
        <v>44456</v>
      </c>
      <c r="EB4207">
        <v>1.2208263E-2</v>
      </c>
      <c r="EI4207" s="8">
        <v>44456</v>
      </c>
      <c r="EJ4207">
        <v>1.7165799999999999E-4</v>
      </c>
      <c r="EM4207" s="8">
        <v>44456</v>
      </c>
      <c r="EN4207">
        <v>7.7383000000000001E-5</v>
      </c>
      <c r="EO4207" s="8">
        <v>44475</v>
      </c>
      <c r="EP4207">
        <v>4.27E-7</v>
      </c>
      <c r="ES4207" s="8">
        <v>44456</v>
      </c>
      <c r="ET4207">
        <v>3.7005000000000002E-5</v>
      </c>
      <c r="EY4207" s="8">
        <v>44475</v>
      </c>
      <c r="EZ4207">
        <v>1.8326010000000001E-3</v>
      </c>
      <c r="FE4207" s="8">
        <v>44475</v>
      </c>
      <c r="FF4207">
        <v>1.2130000000000001E-6</v>
      </c>
      <c r="FG4207" s="8">
        <v>44456</v>
      </c>
      <c r="FH4207">
        <v>2.9700000000000003E-7</v>
      </c>
      <c r="FI4207" s="8">
        <v>44456</v>
      </c>
      <c r="FJ4207">
        <v>1.383E-5</v>
      </c>
      <c r="FO4207" s="8">
        <v>44456</v>
      </c>
      <c r="FP4207">
        <v>7.0699999999999996E-7</v>
      </c>
      <c r="FQ4207" s="8">
        <v>44456</v>
      </c>
      <c r="FR4207">
        <v>4.3050000000000003E-6</v>
      </c>
      <c r="FS4207" s="8">
        <v>44456</v>
      </c>
      <c r="FT4207">
        <v>3.6899999999999998E-6</v>
      </c>
      <c r="FU4207" s="8">
        <v>44456</v>
      </c>
      <c r="FV4207">
        <v>1.2978299999999999E-4</v>
      </c>
      <c r="FY4207" s="8">
        <v>44456</v>
      </c>
      <c r="FZ4207">
        <v>1.0028630000000001E-3</v>
      </c>
      <c r="GC4207" s="8">
        <v>44456</v>
      </c>
      <c r="GD4207">
        <v>1.0999999999999999E-8</v>
      </c>
    </row>
    <row r="4208" spans="1:186" x14ac:dyDescent="0.25">
      <c r="A4208" s="8">
        <v>44459</v>
      </c>
      <c r="B4208">
        <v>1.048E-6</v>
      </c>
      <c r="C4208" s="8">
        <v>44459</v>
      </c>
      <c r="D4208">
        <v>1.14E-7</v>
      </c>
      <c r="I4208" s="8">
        <v>44459</v>
      </c>
      <c r="J4208">
        <v>6E-9</v>
      </c>
      <c r="K4208" s="8">
        <v>44459</v>
      </c>
      <c r="L4208">
        <v>3.04312E-4</v>
      </c>
      <c r="M4208" s="8">
        <v>44459</v>
      </c>
      <c r="N4208">
        <v>3.0582E-5</v>
      </c>
      <c r="O4208" s="8">
        <v>44459</v>
      </c>
      <c r="P4208">
        <v>5.4530000000000001E-6</v>
      </c>
      <c r="Q4208" s="8">
        <v>44459</v>
      </c>
      <c r="R4208">
        <v>7.7209999999999994E-6</v>
      </c>
      <c r="S4208" s="8">
        <v>44459</v>
      </c>
      <c r="T4208">
        <v>1.243E-6</v>
      </c>
      <c r="AE4208" s="8">
        <v>44459</v>
      </c>
      <c r="AF4208">
        <v>5.5280000000000003E-6</v>
      </c>
      <c r="AG4208" s="8">
        <v>44476</v>
      </c>
      <c r="AH4208">
        <v>2.818E-6</v>
      </c>
      <c r="BA4208" s="8">
        <v>44459</v>
      </c>
      <c r="BB4208">
        <v>1.0000000000000001E-9</v>
      </c>
      <c r="BE4208" s="8">
        <v>44459</v>
      </c>
      <c r="BF4208">
        <v>4.4033999999999999E-5</v>
      </c>
      <c r="BS4208" s="8">
        <v>44459</v>
      </c>
      <c r="BT4208">
        <v>3.1384000000000003E-5</v>
      </c>
      <c r="BW4208" s="8">
        <v>44459</v>
      </c>
      <c r="BX4208">
        <v>2.3549999999999999E-6</v>
      </c>
      <c r="BY4208" s="8">
        <v>44459</v>
      </c>
      <c r="BZ4208">
        <v>1.7919999999999999E-4</v>
      </c>
      <c r="CA4208" s="8">
        <v>44459</v>
      </c>
      <c r="CB4208">
        <v>1.5099999999999999E-7</v>
      </c>
      <c r="CC4208" s="8">
        <v>44459</v>
      </c>
      <c r="CD4208">
        <v>1.9039999999999999E-6</v>
      </c>
      <c r="CE4208" s="8">
        <v>44459</v>
      </c>
      <c r="CF4208">
        <v>6.1555000000000003E-5</v>
      </c>
      <c r="CG4208" s="8">
        <v>44459</v>
      </c>
      <c r="CH4208">
        <v>2.7364000000000001E-5</v>
      </c>
      <c r="CI4208" s="8">
        <v>44459</v>
      </c>
      <c r="CJ4208">
        <v>2.1923E-5</v>
      </c>
      <c r="CK4208" s="8">
        <v>44459</v>
      </c>
      <c r="CL4208">
        <v>2.4E-8</v>
      </c>
      <c r="CM4208" s="8">
        <v>44459</v>
      </c>
      <c r="CN4208">
        <v>2.0000000000000001E-9</v>
      </c>
      <c r="CS4208" s="8">
        <v>44459</v>
      </c>
      <c r="CT4208">
        <v>1.8181000000000001E-5</v>
      </c>
      <c r="CU4208" s="8">
        <v>44459</v>
      </c>
      <c r="CV4208">
        <v>7.9899999999999999E-7</v>
      </c>
      <c r="CW4208" s="8">
        <v>44459</v>
      </c>
      <c r="CX4208">
        <v>1.2618E-5</v>
      </c>
      <c r="CY4208" s="8">
        <v>44459</v>
      </c>
      <c r="CZ4208">
        <v>1.7599999999999999E-7</v>
      </c>
      <c r="DE4208" s="8">
        <v>44459</v>
      </c>
      <c r="DF4208">
        <v>1.154E-4</v>
      </c>
      <c r="DG4208" s="8">
        <v>44459</v>
      </c>
      <c r="DH4208">
        <v>5.0800000000000005E-7</v>
      </c>
      <c r="DM4208" s="8">
        <v>44459</v>
      </c>
      <c r="DN4208">
        <v>1.0317E-4</v>
      </c>
      <c r="DO4208" s="8">
        <v>44459</v>
      </c>
      <c r="DP4208">
        <v>1.7999999999999999E-8</v>
      </c>
      <c r="DS4208" s="8">
        <v>44459</v>
      </c>
      <c r="DT4208">
        <v>5.1749999999999996E-6</v>
      </c>
      <c r="DU4208" s="8">
        <v>44459</v>
      </c>
      <c r="DV4208">
        <v>2.4999999999999999E-8</v>
      </c>
      <c r="EA4208" s="8">
        <v>44459</v>
      </c>
      <c r="EB4208">
        <v>1.3857434E-2</v>
      </c>
      <c r="EI4208" s="8">
        <v>44459</v>
      </c>
      <c r="EJ4208">
        <v>1.88448E-4</v>
      </c>
      <c r="EM4208" s="8">
        <v>44459</v>
      </c>
      <c r="EN4208">
        <v>7.2318999999999997E-5</v>
      </c>
      <c r="EO4208" s="8">
        <v>44476</v>
      </c>
      <c r="EP4208">
        <v>3.7599999999999998E-7</v>
      </c>
      <c r="ES4208" s="8">
        <v>44459</v>
      </c>
      <c r="ET4208">
        <v>4.0281999999999998E-5</v>
      </c>
      <c r="EY4208" s="8">
        <v>44476</v>
      </c>
      <c r="EZ4208">
        <v>1.7192380000000001E-3</v>
      </c>
      <c r="FE4208" s="8">
        <v>44476</v>
      </c>
      <c r="FF4208">
        <v>1.2240000000000001E-6</v>
      </c>
      <c r="FG4208" s="8">
        <v>44459</v>
      </c>
      <c r="FH4208">
        <v>3.46E-7</v>
      </c>
      <c r="FI4208" s="8">
        <v>44459</v>
      </c>
      <c r="FJ4208">
        <v>1.4270999999999999E-5</v>
      </c>
      <c r="FO4208" s="8">
        <v>44459</v>
      </c>
      <c r="FP4208">
        <v>7.1800000000000005E-7</v>
      </c>
      <c r="FQ4208" s="8">
        <v>44459</v>
      </c>
      <c r="FR4208">
        <v>4.3850000000000004E-6</v>
      </c>
      <c r="FS4208" s="8">
        <v>44459</v>
      </c>
      <c r="FT4208">
        <v>3.7929999999999999E-6</v>
      </c>
      <c r="FU4208" s="8">
        <v>44459</v>
      </c>
      <c r="FV4208">
        <v>1.416E-4</v>
      </c>
      <c r="FY4208" s="8">
        <v>44459</v>
      </c>
      <c r="FZ4208">
        <v>1.0818609999999999E-3</v>
      </c>
      <c r="GC4208" s="8">
        <v>44459</v>
      </c>
      <c r="GD4208">
        <v>1.2E-8</v>
      </c>
    </row>
    <row r="4209" spans="1:186" x14ac:dyDescent="0.25">
      <c r="A4209" s="8">
        <v>44460</v>
      </c>
      <c r="B4209">
        <v>1.0160000000000001E-6</v>
      </c>
      <c r="C4209" s="8">
        <v>44460</v>
      </c>
      <c r="D4209">
        <v>1.11E-7</v>
      </c>
      <c r="I4209" s="8">
        <v>44460</v>
      </c>
      <c r="J4209">
        <v>6E-9</v>
      </c>
      <c r="K4209" s="8">
        <v>44460</v>
      </c>
      <c r="L4209">
        <v>3.0639900000000001E-4</v>
      </c>
      <c r="M4209" s="8">
        <v>44460</v>
      </c>
      <c r="N4209">
        <v>3.0280000000000001E-5</v>
      </c>
      <c r="O4209" s="8">
        <v>44460</v>
      </c>
      <c r="P4209">
        <v>5.3299999999999998E-6</v>
      </c>
      <c r="Q4209" s="8">
        <v>44460</v>
      </c>
      <c r="R4209">
        <v>7.5159999999999997E-6</v>
      </c>
      <c r="S4209" s="8">
        <v>44460</v>
      </c>
      <c r="T4209">
        <v>1.2330000000000001E-6</v>
      </c>
      <c r="AE4209" s="8">
        <v>44460</v>
      </c>
      <c r="AF4209">
        <v>5.4960000000000004E-6</v>
      </c>
      <c r="AG4209" s="8">
        <v>44477</v>
      </c>
      <c r="AH4209">
        <v>2.6599999999999999E-6</v>
      </c>
      <c r="BA4209" s="8">
        <v>44460</v>
      </c>
      <c r="BB4209">
        <v>1.0000000000000001E-9</v>
      </c>
      <c r="BE4209" s="8">
        <v>44460</v>
      </c>
      <c r="BF4209">
        <v>4.5045E-5</v>
      </c>
      <c r="BS4209" s="8">
        <v>44460</v>
      </c>
      <c r="BT4209">
        <v>3.0382000000000002E-5</v>
      </c>
      <c r="BW4209" s="8">
        <v>44460</v>
      </c>
      <c r="BX4209">
        <v>2.2390000000000001E-6</v>
      </c>
      <c r="BY4209" s="8">
        <v>44460</v>
      </c>
      <c r="BZ4209">
        <v>1.8254499999999999E-4</v>
      </c>
      <c r="CA4209" s="8">
        <v>44460</v>
      </c>
      <c r="CB4209">
        <v>1.4399999999999999E-7</v>
      </c>
      <c r="CC4209" s="8">
        <v>44460</v>
      </c>
      <c r="CD4209">
        <v>1.8980000000000001E-6</v>
      </c>
      <c r="CE4209" s="8">
        <v>44460</v>
      </c>
      <c r="CF4209">
        <v>6.4394999999999996E-5</v>
      </c>
      <c r="CG4209" s="8">
        <v>44460</v>
      </c>
      <c r="CH4209">
        <v>2.8385999999999999E-5</v>
      </c>
      <c r="CI4209" s="8">
        <v>44460</v>
      </c>
      <c r="CJ4209">
        <v>2.1716999999999999E-5</v>
      </c>
      <c r="CK4209" s="8">
        <v>44460</v>
      </c>
      <c r="CL4209">
        <v>2.3000000000000001E-8</v>
      </c>
      <c r="CM4209" s="8">
        <v>44460</v>
      </c>
      <c r="CN4209">
        <v>2.0000000000000001E-9</v>
      </c>
      <c r="CS4209" s="8">
        <v>44460</v>
      </c>
      <c r="CT4209">
        <v>1.8219E-5</v>
      </c>
      <c r="CU4209" s="8">
        <v>44460</v>
      </c>
      <c r="CV4209">
        <v>8.1500000000000003E-7</v>
      </c>
      <c r="CW4209" s="8">
        <v>44460</v>
      </c>
      <c r="CX4209">
        <v>1.2221999999999999E-5</v>
      </c>
      <c r="CY4209" s="8">
        <v>44460</v>
      </c>
      <c r="CZ4209">
        <v>1.68E-7</v>
      </c>
      <c r="DE4209" s="8">
        <v>44460</v>
      </c>
      <c r="DF4209">
        <v>1.2082E-4</v>
      </c>
      <c r="DG4209" s="8">
        <v>44460</v>
      </c>
      <c r="DH4209">
        <v>5.3799999999999997E-7</v>
      </c>
      <c r="DM4209" s="8">
        <v>44460</v>
      </c>
      <c r="DN4209">
        <v>1.0371599999999999E-4</v>
      </c>
      <c r="DO4209" s="8">
        <v>44460</v>
      </c>
      <c r="DP4209">
        <v>1.7E-8</v>
      </c>
      <c r="DS4209" s="8">
        <v>44460</v>
      </c>
      <c r="DT4209">
        <v>5.1370000000000001E-6</v>
      </c>
      <c r="DU4209" s="8">
        <v>44460</v>
      </c>
      <c r="DV4209">
        <v>2.4E-8</v>
      </c>
      <c r="EA4209" s="8">
        <v>44460</v>
      </c>
      <c r="EB4209">
        <v>1.3829846E-2</v>
      </c>
      <c r="EI4209" s="8">
        <v>44460</v>
      </c>
      <c r="EJ4209">
        <v>1.8945600000000001E-4</v>
      </c>
      <c r="EM4209" s="8">
        <v>44460</v>
      </c>
      <c r="EN4209">
        <v>7.2329000000000005E-5</v>
      </c>
      <c r="EO4209" s="8">
        <v>44477</v>
      </c>
      <c r="EP4209">
        <v>3.6100000000000002E-7</v>
      </c>
      <c r="ES4209" s="8">
        <v>44460</v>
      </c>
      <c r="ET4209">
        <v>4.0351E-5</v>
      </c>
      <c r="EY4209" s="8">
        <v>44477</v>
      </c>
      <c r="EZ4209">
        <v>1.5966839999999999E-3</v>
      </c>
      <c r="FE4209" s="8">
        <v>44477</v>
      </c>
      <c r="FF4209">
        <v>1.11E-6</v>
      </c>
      <c r="FG4209" s="8">
        <v>44460</v>
      </c>
      <c r="FH4209">
        <v>3.4400000000000001E-7</v>
      </c>
      <c r="FI4209" s="8">
        <v>44460</v>
      </c>
      <c r="FJ4209">
        <v>1.3926E-5</v>
      </c>
      <c r="FO4209" s="8">
        <v>44460</v>
      </c>
      <c r="FP4209">
        <v>7.0500000000000003E-7</v>
      </c>
      <c r="FQ4209" s="8">
        <v>44460</v>
      </c>
      <c r="FR4209">
        <v>4.4279999999999998E-6</v>
      </c>
      <c r="FS4209" s="8">
        <v>44460</v>
      </c>
      <c r="FT4209">
        <v>3.6959999999999998E-6</v>
      </c>
      <c r="FU4209" s="8">
        <v>44460</v>
      </c>
      <c r="FV4209">
        <v>1.3010300000000001E-4</v>
      </c>
      <c r="FY4209" s="8">
        <v>44460</v>
      </c>
      <c r="FZ4209">
        <v>1.0987709999999999E-3</v>
      </c>
      <c r="GC4209" s="8">
        <v>44460</v>
      </c>
      <c r="GD4209">
        <v>1.0999999999999999E-8</v>
      </c>
    </row>
    <row r="4210" spans="1:186" x14ac:dyDescent="0.25">
      <c r="A4210" s="8">
        <v>44461</v>
      </c>
      <c r="B4210">
        <v>9.7100000000000011E-7</v>
      </c>
      <c r="C4210" s="8">
        <v>44461</v>
      </c>
      <c r="D4210">
        <v>1.1000000000000001E-7</v>
      </c>
      <c r="I4210" s="8">
        <v>44461</v>
      </c>
      <c r="J4210">
        <v>6E-9</v>
      </c>
      <c r="K4210" s="8">
        <v>44461</v>
      </c>
      <c r="L4210">
        <v>2.9320300000000002E-4</v>
      </c>
      <c r="M4210" s="8">
        <v>44461</v>
      </c>
      <c r="N4210">
        <v>2.9229000000000001E-5</v>
      </c>
      <c r="O4210" s="8">
        <v>44461</v>
      </c>
      <c r="P4210">
        <v>5.3430000000000003E-6</v>
      </c>
      <c r="Q4210" s="8">
        <v>44461</v>
      </c>
      <c r="R4210">
        <v>7.3579999999999997E-6</v>
      </c>
      <c r="S4210" s="8">
        <v>44461</v>
      </c>
      <c r="T4210">
        <v>9.2999999999999999E-7</v>
      </c>
      <c r="AE4210" s="8">
        <v>44461</v>
      </c>
      <c r="AF4210">
        <v>5.3920000000000002E-6</v>
      </c>
      <c r="AG4210" s="8">
        <v>44481</v>
      </c>
      <c r="AH4210">
        <v>2.6419999999999999E-6</v>
      </c>
      <c r="BA4210" s="8">
        <v>44461</v>
      </c>
      <c r="BB4210">
        <v>1.0000000000000001E-9</v>
      </c>
      <c r="BE4210" s="8">
        <v>44461</v>
      </c>
      <c r="BF4210">
        <v>4.4706000000000002E-5</v>
      </c>
      <c r="BS4210" s="8">
        <v>44461</v>
      </c>
      <c r="BT4210">
        <v>2.8619000000000002E-5</v>
      </c>
      <c r="BW4210" s="8">
        <v>44461</v>
      </c>
      <c r="BX4210">
        <v>2.2359999999999999E-6</v>
      </c>
      <c r="BY4210" s="8">
        <v>44461</v>
      </c>
      <c r="BZ4210">
        <v>1.6688E-4</v>
      </c>
      <c r="CA4210" s="8">
        <v>44461</v>
      </c>
      <c r="CB4210">
        <v>1.4100000000000001E-7</v>
      </c>
      <c r="CC4210" s="8">
        <v>44461</v>
      </c>
      <c r="CD4210">
        <v>1.8360000000000001E-6</v>
      </c>
      <c r="CE4210" s="8">
        <v>44461</v>
      </c>
      <c r="CF4210">
        <v>6.1216000000000005E-5</v>
      </c>
      <c r="CG4210" s="8">
        <v>44461</v>
      </c>
      <c r="CH4210">
        <v>2.7342999999999999E-5</v>
      </c>
      <c r="CI4210" s="8">
        <v>44461</v>
      </c>
      <c r="CJ4210">
        <v>2.1087999999999999E-5</v>
      </c>
      <c r="CK4210" s="8">
        <v>44461</v>
      </c>
      <c r="CL4210">
        <v>2.0999999999999999E-8</v>
      </c>
      <c r="CM4210" s="8">
        <v>44461</v>
      </c>
      <c r="CN4210">
        <v>2.0000000000000001E-9</v>
      </c>
      <c r="CS4210" s="8">
        <v>44461</v>
      </c>
      <c r="CT4210">
        <v>1.8584999999999999E-5</v>
      </c>
      <c r="CU4210" s="8">
        <v>44461</v>
      </c>
      <c r="CV4210">
        <v>7.2099999999999996E-7</v>
      </c>
      <c r="CW4210" s="8">
        <v>44461</v>
      </c>
      <c r="CX4210">
        <v>1.1742999999999999E-5</v>
      </c>
      <c r="CY4210" s="8">
        <v>44461</v>
      </c>
      <c r="CZ4210">
        <v>1.6299999999999999E-7</v>
      </c>
      <c r="DE4210" s="8">
        <v>44461</v>
      </c>
      <c r="DF4210">
        <v>1.1458700000000001E-4</v>
      </c>
      <c r="DG4210" s="8">
        <v>44461</v>
      </c>
      <c r="DH4210">
        <v>5.2200000000000004E-7</v>
      </c>
      <c r="DM4210" s="8">
        <v>44461</v>
      </c>
      <c r="DN4210">
        <v>9.5111999999999993E-5</v>
      </c>
      <c r="DO4210" s="8">
        <v>44461</v>
      </c>
      <c r="DP4210">
        <v>1.4999999999999999E-8</v>
      </c>
      <c r="DS4210" s="8">
        <v>44461</v>
      </c>
      <c r="DT4210">
        <v>4.9579999999999998E-6</v>
      </c>
      <c r="DU4210" s="8">
        <v>44461</v>
      </c>
      <c r="DV4210">
        <v>2.1999999999999998E-8</v>
      </c>
      <c r="EA4210" s="8">
        <v>44461</v>
      </c>
      <c r="EB4210">
        <v>1.2687031E-2</v>
      </c>
      <c r="EI4210" s="8">
        <v>44461</v>
      </c>
      <c r="EJ4210">
        <v>1.7435500000000001E-4</v>
      </c>
      <c r="EM4210" s="8">
        <v>44461</v>
      </c>
      <c r="EN4210">
        <v>6.8685999999999999E-5</v>
      </c>
      <c r="EO4210" s="8">
        <v>44481</v>
      </c>
      <c r="EP4210">
        <v>3.6899999999999998E-7</v>
      </c>
      <c r="ES4210" s="8">
        <v>44461</v>
      </c>
      <c r="ET4210">
        <v>3.7996E-5</v>
      </c>
      <c r="EY4210" s="8">
        <v>44481</v>
      </c>
      <c r="EZ4210">
        <v>1.5573119999999999E-3</v>
      </c>
      <c r="FE4210" s="8">
        <v>44481</v>
      </c>
      <c r="FF4210">
        <v>1.082E-6</v>
      </c>
      <c r="FG4210" s="8">
        <v>44461</v>
      </c>
      <c r="FH4210">
        <v>3.1E-7</v>
      </c>
      <c r="FI4210" s="8">
        <v>44461</v>
      </c>
      <c r="FJ4210">
        <v>1.3756E-5</v>
      </c>
      <c r="FO4210" s="8">
        <v>44461</v>
      </c>
      <c r="FP4210">
        <v>7.0999999999999998E-7</v>
      </c>
      <c r="FQ4210" s="8">
        <v>44461</v>
      </c>
      <c r="FR4210">
        <v>4.2039999999999999E-6</v>
      </c>
      <c r="FS4210" s="8">
        <v>44461</v>
      </c>
      <c r="FT4210">
        <v>4.318E-6</v>
      </c>
      <c r="FU4210" s="8">
        <v>44461</v>
      </c>
      <c r="FV4210">
        <v>1.2323E-4</v>
      </c>
      <c r="FY4210" s="8">
        <v>44461</v>
      </c>
      <c r="FZ4210">
        <v>1.099229E-3</v>
      </c>
      <c r="GC4210" s="8">
        <v>44461</v>
      </c>
      <c r="GD4210">
        <v>1.0999999999999999E-8</v>
      </c>
    </row>
    <row r="4211" spans="1:186" x14ac:dyDescent="0.25">
      <c r="A4211" s="8">
        <v>44462</v>
      </c>
      <c r="B4211">
        <v>8.23E-7</v>
      </c>
      <c r="C4211" s="8">
        <v>44462</v>
      </c>
      <c r="D4211">
        <v>1.01E-7</v>
      </c>
      <c r="I4211" s="8">
        <v>44462</v>
      </c>
      <c r="J4211">
        <v>4.0000000000000002E-9</v>
      </c>
      <c r="K4211" s="8">
        <v>44462</v>
      </c>
      <c r="L4211">
        <v>2.72957E-4</v>
      </c>
      <c r="M4211" s="8">
        <v>44462</v>
      </c>
      <c r="N4211">
        <v>2.8096999999999999E-5</v>
      </c>
      <c r="O4211" s="8">
        <v>44462</v>
      </c>
      <c r="P4211">
        <v>4.9819999999999999E-6</v>
      </c>
      <c r="Q4211" s="8">
        <v>44462</v>
      </c>
      <c r="R4211">
        <v>7.6279999999999996E-6</v>
      </c>
      <c r="S4211" s="8">
        <v>44462</v>
      </c>
      <c r="T4211">
        <v>7.6400000000000001E-7</v>
      </c>
      <c r="AE4211" s="8">
        <v>44462</v>
      </c>
      <c r="AF4211">
        <v>5.2429999999999996E-6</v>
      </c>
      <c r="AG4211" s="8">
        <v>44482</v>
      </c>
      <c r="AH4211">
        <v>2.5849999999999998E-6</v>
      </c>
      <c r="BA4211" s="8">
        <v>44462</v>
      </c>
      <c r="BB4211">
        <v>2.0000000000000001E-9</v>
      </c>
      <c r="BE4211" s="8">
        <v>44462</v>
      </c>
      <c r="BF4211">
        <v>4.2534999999999998E-5</v>
      </c>
      <c r="BS4211" s="8">
        <v>44462</v>
      </c>
      <c r="BT4211">
        <v>2.7529999999999999E-5</v>
      </c>
      <c r="BW4211" s="8">
        <v>44462</v>
      </c>
      <c r="BX4211">
        <v>2.1859999999999999E-6</v>
      </c>
      <c r="BY4211" s="8">
        <v>44462</v>
      </c>
      <c r="BZ4211">
        <v>1.53502E-4</v>
      </c>
      <c r="CA4211" s="8">
        <v>44462</v>
      </c>
      <c r="CB4211">
        <v>1.24E-7</v>
      </c>
      <c r="CC4211" s="8">
        <v>44462</v>
      </c>
      <c r="CD4211">
        <v>1.6530000000000001E-6</v>
      </c>
      <c r="CE4211" s="8">
        <v>44462</v>
      </c>
      <c r="CF4211">
        <v>5.889E-5</v>
      </c>
      <c r="CG4211" s="8">
        <v>44462</v>
      </c>
      <c r="CH4211">
        <v>2.5694000000000002E-5</v>
      </c>
      <c r="CI4211" s="8">
        <v>44462</v>
      </c>
      <c r="CJ4211">
        <v>1.9905999999999999E-5</v>
      </c>
      <c r="CK4211" s="8">
        <v>44462</v>
      </c>
      <c r="CL4211">
        <v>1.7E-8</v>
      </c>
      <c r="CM4211" s="8">
        <v>44462</v>
      </c>
      <c r="CN4211">
        <v>2.0000000000000001E-9</v>
      </c>
      <c r="CS4211" s="8">
        <v>44462</v>
      </c>
      <c r="CT4211">
        <v>1.7963000000000001E-5</v>
      </c>
      <c r="CU4211" s="8">
        <v>44462</v>
      </c>
      <c r="CV4211">
        <v>6.8100000000000002E-7</v>
      </c>
      <c r="CW4211" s="8">
        <v>44462</v>
      </c>
      <c r="CX4211">
        <v>1.1615E-5</v>
      </c>
      <c r="CY4211" s="8">
        <v>44462</v>
      </c>
      <c r="CZ4211">
        <v>1.5699999999999999E-7</v>
      </c>
      <c r="DE4211" s="8">
        <v>44462</v>
      </c>
      <c r="DF4211">
        <v>1.04967E-4</v>
      </c>
      <c r="DG4211" s="8">
        <v>44462</v>
      </c>
      <c r="DH4211">
        <v>4.7800000000000002E-7</v>
      </c>
      <c r="DM4211" s="8">
        <v>44462</v>
      </c>
      <c r="DN4211">
        <v>8.6046999999999998E-5</v>
      </c>
      <c r="DO4211" s="8">
        <v>44462</v>
      </c>
      <c r="DP4211">
        <v>1.2E-8</v>
      </c>
      <c r="DS4211" s="8">
        <v>44462</v>
      </c>
      <c r="DT4211">
        <v>4.3939999999999998E-6</v>
      </c>
      <c r="DU4211" s="8">
        <v>44462</v>
      </c>
      <c r="DV4211">
        <v>2.0999999999999999E-8</v>
      </c>
      <c r="EA4211" s="8">
        <v>44462</v>
      </c>
      <c r="EB4211">
        <v>1.1666556999999999E-2</v>
      </c>
      <c r="EI4211" s="8">
        <v>44462</v>
      </c>
      <c r="EJ4211">
        <v>1.57078E-4</v>
      </c>
      <c r="EM4211" s="8">
        <v>44462</v>
      </c>
      <c r="EN4211">
        <v>6.3614000000000005E-5</v>
      </c>
      <c r="EO4211" s="8">
        <v>44482</v>
      </c>
      <c r="EP4211">
        <v>3.53E-7</v>
      </c>
      <c r="ES4211" s="8">
        <v>44462</v>
      </c>
      <c r="ET4211">
        <v>3.5921999999999999E-5</v>
      </c>
      <c r="EY4211" s="8">
        <v>44482</v>
      </c>
      <c r="EZ4211">
        <v>1.543142E-3</v>
      </c>
      <c r="FE4211" s="8">
        <v>44482</v>
      </c>
      <c r="FF4211">
        <v>1.161E-6</v>
      </c>
      <c r="FG4211" s="8">
        <v>44462</v>
      </c>
      <c r="FH4211">
        <v>2.84E-7</v>
      </c>
      <c r="FI4211" s="8">
        <v>44462</v>
      </c>
      <c r="FJ4211">
        <v>1.2981E-5</v>
      </c>
      <c r="FO4211" s="8">
        <v>44462</v>
      </c>
      <c r="FP4211">
        <v>7.0800000000000004E-7</v>
      </c>
      <c r="FQ4211" s="8">
        <v>44462</v>
      </c>
      <c r="FR4211">
        <v>3.9509999999999999E-6</v>
      </c>
      <c r="FS4211" s="8">
        <v>44462</v>
      </c>
      <c r="FT4211">
        <v>4.206E-6</v>
      </c>
      <c r="FU4211" s="8">
        <v>44462</v>
      </c>
      <c r="FV4211">
        <v>1.12256E-4</v>
      </c>
      <c r="FY4211" s="8">
        <v>44462</v>
      </c>
      <c r="FZ4211">
        <v>1.0624639999999999E-3</v>
      </c>
      <c r="GC4211" s="8">
        <v>44462</v>
      </c>
      <c r="GD4211">
        <v>1E-8</v>
      </c>
    </row>
    <row r="4212" spans="1:186" x14ac:dyDescent="0.25">
      <c r="A4212" s="8">
        <v>44463</v>
      </c>
      <c r="B4212">
        <v>8.1399999999999996E-7</v>
      </c>
      <c r="C4212" s="8">
        <v>44463</v>
      </c>
      <c r="D4212">
        <v>9.9E-8</v>
      </c>
      <c r="I4212" s="8">
        <v>44463</v>
      </c>
      <c r="J4212">
        <v>4.0000000000000002E-9</v>
      </c>
      <c r="K4212" s="8">
        <v>44463</v>
      </c>
      <c r="L4212">
        <v>2.6744099999999999E-4</v>
      </c>
      <c r="M4212" s="8">
        <v>44463</v>
      </c>
      <c r="N4212">
        <v>2.7713E-5</v>
      </c>
      <c r="O4212" s="8">
        <v>44463</v>
      </c>
      <c r="P4212">
        <v>5.0679999999999996E-6</v>
      </c>
      <c r="Q4212" s="8">
        <v>44463</v>
      </c>
      <c r="R4212">
        <v>8.6710000000000005E-6</v>
      </c>
      <c r="S4212" s="8">
        <v>44463</v>
      </c>
      <c r="T4212">
        <v>7.5300000000000003E-7</v>
      </c>
      <c r="AE4212" s="8">
        <v>44463</v>
      </c>
      <c r="AF4212">
        <v>5.2920000000000003E-6</v>
      </c>
      <c r="AG4212" s="8">
        <v>44483</v>
      </c>
      <c r="AH4212">
        <v>2.514E-6</v>
      </c>
      <c r="BA4212" s="8">
        <v>44463</v>
      </c>
      <c r="BB4212">
        <v>1.0000000000000001E-9</v>
      </c>
      <c r="BE4212" s="8">
        <v>44463</v>
      </c>
      <c r="BF4212">
        <v>4.2271999999999998E-5</v>
      </c>
      <c r="BS4212" s="8">
        <v>44463</v>
      </c>
      <c r="BT4212">
        <v>2.7073999999999999E-5</v>
      </c>
      <c r="BW4212" s="8">
        <v>44463</v>
      </c>
      <c r="BX4212">
        <v>2.1969999999999999E-6</v>
      </c>
      <c r="BY4212" s="8">
        <v>44463</v>
      </c>
      <c r="BZ4212">
        <v>1.50326E-4</v>
      </c>
      <c r="CA4212" s="8">
        <v>44463</v>
      </c>
      <c r="CB4212">
        <v>1.2100000000000001E-7</v>
      </c>
      <c r="CC4212" s="8">
        <v>44463</v>
      </c>
      <c r="CD4212">
        <v>1.6640000000000001E-6</v>
      </c>
      <c r="CE4212" s="8">
        <v>44463</v>
      </c>
      <c r="CF4212">
        <v>5.9036000000000002E-5</v>
      </c>
      <c r="CG4212" s="8">
        <v>44463</v>
      </c>
      <c r="CH4212">
        <v>2.4961999999999999E-5</v>
      </c>
      <c r="CI4212" s="8">
        <v>44463</v>
      </c>
      <c r="CJ4212">
        <v>1.9624E-5</v>
      </c>
      <c r="CK4212" s="8">
        <v>44463</v>
      </c>
      <c r="CL4212">
        <v>1.7E-8</v>
      </c>
      <c r="CM4212" s="8">
        <v>44463</v>
      </c>
      <c r="CN4212">
        <v>2.0000000000000001E-9</v>
      </c>
      <c r="CS4212" s="8">
        <v>44463</v>
      </c>
      <c r="CT4212">
        <v>1.7978999999999998E-5</v>
      </c>
      <c r="CU4212" s="8">
        <v>44463</v>
      </c>
      <c r="CV4212">
        <v>6.44E-7</v>
      </c>
      <c r="CW4212" s="8">
        <v>44463</v>
      </c>
      <c r="CX4212">
        <v>1.1601E-5</v>
      </c>
      <c r="CY4212" s="8">
        <v>44463</v>
      </c>
      <c r="CZ4212">
        <v>1.5200000000000001E-7</v>
      </c>
      <c r="DE4212" s="8">
        <v>44463</v>
      </c>
      <c r="DF4212">
        <v>1.03609E-4</v>
      </c>
      <c r="DG4212" s="8">
        <v>44463</v>
      </c>
      <c r="DH4212">
        <v>4.7999999999999996E-7</v>
      </c>
      <c r="DM4212" s="8">
        <v>44463</v>
      </c>
      <c r="DN4212">
        <v>8.8701000000000003E-5</v>
      </c>
      <c r="DO4212" s="8">
        <v>44463</v>
      </c>
      <c r="DP4212">
        <v>1.2E-8</v>
      </c>
      <c r="DS4212" s="8">
        <v>44463</v>
      </c>
      <c r="DT4212">
        <v>4.3980000000000001E-6</v>
      </c>
      <c r="DU4212" s="8">
        <v>44463</v>
      </c>
      <c r="DV4212">
        <v>2.6000000000000001E-8</v>
      </c>
      <c r="EA4212" s="8">
        <v>44463</v>
      </c>
      <c r="EB4212">
        <v>1.1538995E-2</v>
      </c>
      <c r="EI4212" s="8">
        <v>44463</v>
      </c>
      <c r="EJ4212">
        <v>1.54034E-4</v>
      </c>
      <c r="EM4212" s="8">
        <v>44463</v>
      </c>
      <c r="EN4212">
        <v>6.1492E-5</v>
      </c>
      <c r="EO4212" s="8">
        <v>44483</v>
      </c>
      <c r="EP4212">
        <v>3.4499999999999998E-7</v>
      </c>
      <c r="ES4212" s="8">
        <v>44463</v>
      </c>
      <c r="ET4212">
        <v>3.4060999999999998E-5</v>
      </c>
      <c r="EY4212" s="8">
        <v>44483</v>
      </c>
      <c r="EZ4212">
        <v>1.5502070000000001E-3</v>
      </c>
      <c r="FE4212" s="8">
        <v>44483</v>
      </c>
      <c r="FF4212">
        <v>1.116E-6</v>
      </c>
      <c r="FG4212" s="8">
        <v>44463</v>
      </c>
      <c r="FH4212">
        <v>2.8999999999999998E-7</v>
      </c>
      <c r="FI4212" s="8">
        <v>44463</v>
      </c>
      <c r="FJ4212">
        <v>1.2741E-5</v>
      </c>
      <c r="FO4212" s="8">
        <v>44463</v>
      </c>
      <c r="FP4212">
        <v>7.1299999999999999E-7</v>
      </c>
      <c r="FQ4212" s="8">
        <v>44463</v>
      </c>
      <c r="FR4212">
        <v>3.8099999999999999E-6</v>
      </c>
      <c r="FS4212" s="8">
        <v>44463</v>
      </c>
      <c r="FT4212">
        <v>4.0759999999999996E-6</v>
      </c>
      <c r="FU4212" s="8">
        <v>44463</v>
      </c>
      <c r="FV4212">
        <v>1.08482E-4</v>
      </c>
      <c r="FY4212" s="8">
        <v>44463</v>
      </c>
      <c r="FZ4212">
        <v>1.070405E-3</v>
      </c>
      <c r="GC4212" s="8">
        <v>44463</v>
      </c>
      <c r="GD4212">
        <v>1E-8</v>
      </c>
    </row>
    <row r="4213" spans="1:186" x14ac:dyDescent="0.25">
      <c r="A4213" s="8">
        <v>44466</v>
      </c>
      <c r="B4213">
        <v>7.5799999999999998E-7</v>
      </c>
      <c r="C4213" s="8">
        <v>44466</v>
      </c>
      <c r="D4213">
        <v>1.2200000000000001E-7</v>
      </c>
      <c r="I4213" s="8">
        <v>44466</v>
      </c>
      <c r="J4213">
        <v>3E-9</v>
      </c>
      <c r="K4213" s="8">
        <v>44466</v>
      </c>
      <c r="L4213">
        <v>2.46536E-4</v>
      </c>
      <c r="M4213" s="8">
        <v>44466</v>
      </c>
      <c r="N4213">
        <v>2.7668E-5</v>
      </c>
      <c r="O4213" s="8">
        <v>44466</v>
      </c>
      <c r="P4213">
        <v>4.9840000000000001E-6</v>
      </c>
      <c r="Q4213" s="8">
        <v>44466</v>
      </c>
      <c r="R4213">
        <v>1.0621999999999999E-5</v>
      </c>
      <c r="S4213" s="8">
        <v>44466</v>
      </c>
      <c r="T4213">
        <v>7.0500000000000003E-7</v>
      </c>
      <c r="AE4213" s="8">
        <v>44466</v>
      </c>
      <c r="AF4213">
        <v>5.2780000000000001E-6</v>
      </c>
      <c r="AG4213" s="8">
        <v>44484</v>
      </c>
      <c r="AH4213">
        <v>2.3740000000000001E-6</v>
      </c>
      <c r="BA4213" s="8">
        <v>44466</v>
      </c>
      <c r="BB4213">
        <v>1.0000000000000001E-9</v>
      </c>
      <c r="BE4213" s="8">
        <v>44466</v>
      </c>
      <c r="BF4213">
        <v>4.0876E-5</v>
      </c>
      <c r="BS4213" s="8">
        <v>44466</v>
      </c>
      <c r="BT4213">
        <v>2.5547000000000001E-5</v>
      </c>
      <c r="BW4213" s="8">
        <v>44466</v>
      </c>
      <c r="BX4213">
        <v>2.3700000000000002E-6</v>
      </c>
      <c r="BY4213" s="8">
        <v>44466</v>
      </c>
      <c r="BZ4213">
        <v>1.39042E-4</v>
      </c>
      <c r="CA4213" s="8">
        <v>44466</v>
      </c>
      <c r="CB4213">
        <v>1.15E-7</v>
      </c>
      <c r="CC4213" s="8">
        <v>44466</v>
      </c>
      <c r="CD4213">
        <v>1.638E-6</v>
      </c>
      <c r="CE4213" s="8">
        <v>44466</v>
      </c>
      <c r="CF4213">
        <v>5.4728999999999997E-5</v>
      </c>
      <c r="CG4213" s="8">
        <v>44466</v>
      </c>
      <c r="CH4213">
        <v>2.3592E-5</v>
      </c>
      <c r="CI4213" s="8">
        <v>44466</v>
      </c>
      <c r="CJ4213">
        <v>1.8508999999999998E-5</v>
      </c>
      <c r="CK4213" s="8">
        <v>44466</v>
      </c>
      <c r="CL4213">
        <v>1.7E-8</v>
      </c>
      <c r="CM4213" s="8">
        <v>44466</v>
      </c>
      <c r="CN4213">
        <v>2.0000000000000001E-9</v>
      </c>
      <c r="CS4213" s="8">
        <v>44466</v>
      </c>
      <c r="CT4213">
        <v>1.959E-5</v>
      </c>
      <c r="CU4213" s="8">
        <v>44466</v>
      </c>
      <c r="CV4213">
        <v>5.7899999999999998E-7</v>
      </c>
      <c r="CW4213" s="8">
        <v>44466</v>
      </c>
      <c r="CX4213">
        <v>1.1146E-5</v>
      </c>
      <c r="CY4213" s="8">
        <v>44466</v>
      </c>
      <c r="CZ4213">
        <v>1.4600000000000001E-7</v>
      </c>
      <c r="DE4213" s="8">
        <v>44466</v>
      </c>
      <c r="DF4213">
        <v>9.5416999999999998E-5</v>
      </c>
      <c r="DG4213" s="8">
        <v>44466</v>
      </c>
      <c r="DH4213">
        <v>4.7700000000000005E-7</v>
      </c>
      <c r="DM4213" s="8">
        <v>44466</v>
      </c>
      <c r="DN4213">
        <v>8.2521000000000005E-5</v>
      </c>
      <c r="DO4213" s="8">
        <v>44466</v>
      </c>
      <c r="DP4213">
        <v>1.3000000000000001E-8</v>
      </c>
      <c r="DS4213" s="8">
        <v>44466</v>
      </c>
      <c r="DT4213">
        <v>4.3250000000000001E-6</v>
      </c>
      <c r="DU4213" s="8">
        <v>44466</v>
      </c>
      <c r="DV4213">
        <v>2.7999999999999999E-8</v>
      </c>
      <c r="EA4213" s="8">
        <v>44466</v>
      </c>
      <c r="EB4213">
        <v>1.0326531E-2</v>
      </c>
      <c r="EI4213" s="8">
        <v>44466</v>
      </c>
      <c r="EJ4213">
        <v>1.4090500000000001E-4</v>
      </c>
      <c r="EM4213" s="8">
        <v>44466</v>
      </c>
      <c r="EN4213">
        <v>6.0511999999999999E-5</v>
      </c>
      <c r="EO4213" s="8">
        <v>44484</v>
      </c>
      <c r="EP4213">
        <v>3.27E-7</v>
      </c>
      <c r="ES4213" s="8">
        <v>44466</v>
      </c>
      <c r="ET4213">
        <v>3.1414000000000001E-5</v>
      </c>
      <c r="EY4213" s="8">
        <v>44484</v>
      </c>
      <c r="EZ4213">
        <v>1.544482E-3</v>
      </c>
      <c r="FE4213" s="8">
        <v>44484</v>
      </c>
      <c r="FF4213">
        <v>1.0279999999999999E-6</v>
      </c>
      <c r="FG4213" s="8">
        <v>44466</v>
      </c>
      <c r="FH4213">
        <v>3.0499999999999999E-7</v>
      </c>
      <c r="FI4213" s="8">
        <v>44466</v>
      </c>
      <c r="FJ4213">
        <v>1.1646E-5</v>
      </c>
      <c r="FO4213" s="8">
        <v>44466</v>
      </c>
      <c r="FP4213">
        <v>6.5600000000000005E-7</v>
      </c>
      <c r="FQ4213" s="8">
        <v>44466</v>
      </c>
      <c r="FR4213">
        <v>3.794E-6</v>
      </c>
      <c r="FS4213" s="8">
        <v>44466</v>
      </c>
      <c r="FT4213">
        <v>3.6490000000000001E-6</v>
      </c>
      <c r="FU4213" s="8">
        <v>44466</v>
      </c>
      <c r="FV4213">
        <v>1.01023E-4</v>
      </c>
      <c r="FY4213" s="8">
        <v>44466</v>
      </c>
      <c r="FZ4213">
        <v>1.0427990000000001E-3</v>
      </c>
      <c r="GC4213" s="8">
        <v>44466</v>
      </c>
      <c r="GD4213">
        <v>1.0999999999999999E-8</v>
      </c>
    </row>
    <row r="4214" spans="1:186" x14ac:dyDescent="0.25">
      <c r="A4214" s="8">
        <v>44467</v>
      </c>
      <c r="B4214">
        <v>8.3699999999999999E-7</v>
      </c>
      <c r="C4214" s="8">
        <v>44467</v>
      </c>
      <c r="D4214">
        <v>1.31E-7</v>
      </c>
      <c r="I4214" s="8">
        <v>44467</v>
      </c>
      <c r="J4214">
        <v>4.0000000000000002E-9</v>
      </c>
      <c r="K4214" s="8">
        <v>44467</v>
      </c>
      <c r="L4214">
        <v>2.6316399999999998E-4</v>
      </c>
      <c r="M4214" s="8">
        <v>44467</v>
      </c>
      <c r="N4214">
        <v>3.5587999999999999E-5</v>
      </c>
      <c r="O4214" s="8">
        <v>44467</v>
      </c>
      <c r="P4214">
        <v>4.972E-6</v>
      </c>
      <c r="Q4214" s="8">
        <v>44467</v>
      </c>
      <c r="R4214">
        <v>1.1749000000000001E-5</v>
      </c>
      <c r="S4214" s="8">
        <v>44467</v>
      </c>
      <c r="T4214">
        <v>8.0699999999999996E-7</v>
      </c>
      <c r="AE4214" s="8">
        <v>44467</v>
      </c>
      <c r="AF4214">
        <v>5.1760000000000001E-6</v>
      </c>
      <c r="AG4214" s="8">
        <v>44487</v>
      </c>
      <c r="AH4214">
        <v>2.3149999999999999E-6</v>
      </c>
      <c r="BA4214" s="8">
        <v>44467</v>
      </c>
      <c r="BB4214">
        <v>2.0000000000000001E-9</v>
      </c>
      <c r="BE4214" s="8">
        <v>44467</v>
      </c>
      <c r="BF4214">
        <v>4.0404000000000001E-5</v>
      </c>
      <c r="BS4214" s="8">
        <v>44467</v>
      </c>
      <c r="BT4214">
        <v>2.5840999999999999E-5</v>
      </c>
      <c r="BW4214" s="8">
        <v>44467</v>
      </c>
      <c r="BX4214">
        <v>2.4030000000000001E-6</v>
      </c>
      <c r="BY4214" s="8">
        <v>44467</v>
      </c>
      <c r="BZ4214">
        <v>1.5981599999999999E-4</v>
      </c>
      <c r="CA4214" s="8">
        <v>44467</v>
      </c>
      <c r="CB4214">
        <v>1.37E-7</v>
      </c>
      <c r="CC4214" s="8">
        <v>44467</v>
      </c>
      <c r="CD4214">
        <v>1.73E-6</v>
      </c>
      <c r="CE4214" s="8">
        <v>44467</v>
      </c>
      <c r="CF4214">
        <v>5.4735999999999999E-5</v>
      </c>
      <c r="CG4214" s="8">
        <v>44467</v>
      </c>
      <c r="CH4214">
        <v>2.4155000000000002E-5</v>
      </c>
      <c r="CI4214" s="8">
        <v>44467</v>
      </c>
      <c r="CJ4214">
        <v>1.9051000000000001E-5</v>
      </c>
      <c r="CK4214" s="8">
        <v>44467</v>
      </c>
      <c r="CL4214">
        <v>2.1999999999999998E-8</v>
      </c>
      <c r="CM4214" s="8">
        <v>44467</v>
      </c>
      <c r="CN4214">
        <v>2.0000000000000001E-9</v>
      </c>
      <c r="CS4214" s="8">
        <v>44467</v>
      </c>
      <c r="CT4214">
        <v>2.075E-5</v>
      </c>
      <c r="CU4214" s="8">
        <v>44467</v>
      </c>
      <c r="CV4214">
        <v>5.75E-7</v>
      </c>
      <c r="CW4214" s="8">
        <v>44467</v>
      </c>
      <c r="CX4214">
        <v>1.2455E-5</v>
      </c>
      <c r="CY4214" s="8">
        <v>44467</v>
      </c>
      <c r="CZ4214">
        <v>1.6999999999999999E-7</v>
      </c>
      <c r="DE4214" s="8">
        <v>44467</v>
      </c>
      <c r="DF4214">
        <v>9.9276000000000003E-5</v>
      </c>
      <c r="DG4214" s="8">
        <v>44467</v>
      </c>
      <c r="DH4214">
        <v>4.9599999999999999E-7</v>
      </c>
      <c r="DM4214" s="8">
        <v>44467</v>
      </c>
      <c r="DN4214">
        <v>9.7670999999999994E-5</v>
      </c>
      <c r="DO4214" s="8">
        <v>44467</v>
      </c>
      <c r="DP4214">
        <v>1.9000000000000001E-8</v>
      </c>
      <c r="DS4214" s="8">
        <v>44467</v>
      </c>
      <c r="DT4214">
        <v>4.4800000000000003E-6</v>
      </c>
      <c r="DU4214" s="8">
        <v>44467</v>
      </c>
      <c r="DV4214">
        <v>3.2000000000000002E-8</v>
      </c>
      <c r="EA4214" s="8">
        <v>44467</v>
      </c>
      <c r="EB4214">
        <v>1.0465972E-2</v>
      </c>
      <c r="EI4214" s="8">
        <v>44467</v>
      </c>
      <c r="EJ4214">
        <v>1.4709599999999999E-4</v>
      </c>
      <c r="EM4214" s="8">
        <v>44467</v>
      </c>
      <c r="EN4214">
        <v>6.0869999999999998E-5</v>
      </c>
      <c r="EO4214" s="8">
        <v>44487</v>
      </c>
      <c r="EP4214">
        <v>3.0100000000000001E-7</v>
      </c>
      <c r="ES4214" s="8">
        <v>44467</v>
      </c>
      <c r="ET4214">
        <v>3.2746999999999997E-5</v>
      </c>
      <c r="EY4214" s="8">
        <v>44487</v>
      </c>
      <c r="EZ4214">
        <v>1.602423E-3</v>
      </c>
      <c r="FE4214" s="8">
        <v>44487</v>
      </c>
      <c r="FF4214">
        <v>9.33E-7</v>
      </c>
      <c r="FG4214" s="8">
        <v>44467</v>
      </c>
      <c r="FH4214">
        <v>3.5400000000000002E-7</v>
      </c>
      <c r="FI4214" s="8">
        <v>44467</v>
      </c>
      <c r="FJ4214">
        <v>1.216E-5</v>
      </c>
      <c r="FO4214" s="8">
        <v>44467</v>
      </c>
      <c r="FP4214">
        <v>7.0900000000000001E-7</v>
      </c>
      <c r="FQ4214" s="8">
        <v>44467</v>
      </c>
      <c r="FR4214">
        <v>4.0099999999999997E-6</v>
      </c>
      <c r="FS4214" s="8">
        <v>44467</v>
      </c>
      <c r="FT4214">
        <v>3.5829999999999998E-6</v>
      </c>
      <c r="FU4214" s="8">
        <v>44467</v>
      </c>
      <c r="FV4214">
        <v>1.0511299999999999E-4</v>
      </c>
      <c r="FY4214" s="8">
        <v>44467</v>
      </c>
      <c r="FZ4214">
        <v>1.0843070000000001E-3</v>
      </c>
      <c r="GC4214" s="8">
        <v>44467</v>
      </c>
      <c r="GD4214">
        <v>1.2E-8</v>
      </c>
    </row>
    <row r="4215" spans="1:186" x14ac:dyDescent="0.25">
      <c r="A4215" s="8">
        <v>44468</v>
      </c>
      <c r="B4215">
        <v>8.1800000000000005E-7</v>
      </c>
      <c r="C4215" s="8">
        <v>44468</v>
      </c>
      <c r="D4215">
        <v>1.2800000000000001E-7</v>
      </c>
      <c r="I4215" s="8">
        <v>44468</v>
      </c>
      <c r="J4215">
        <v>4.0000000000000002E-9</v>
      </c>
      <c r="K4215" s="8">
        <v>44468</v>
      </c>
      <c r="L4215">
        <v>2.6437200000000002E-4</v>
      </c>
      <c r="M4215" s="8">
        <v>44468</v>
      </c>
      <c r="N4215">
        <v>3.9341000000000002E-5</v>
      </c>
      <c r="O4215" s="8">
        <v>44468</v>
      </c>
      <c r="P4215">
        <v>4.8010000000000003E-6</v>
      </c>
      <c r="Q4215" s="8">
        <v>44468</v>
      </c>
      <c r="R4215">
        <v>1.1547E-5</v>
      </c>
      <c r="S4215" s="8">
        <v>44468</v>
      </c>
      <c r="T4215">
        <v>8.1200000000000002E-7</v>
      </c>
      <c r="AE4215" s="8">
        <v>44468</v>
      </c>
      <c r="AF4215">
        <v>4.9960000000000001E-6</v>
      </c>
      <c r="AG4215" s="8">
        <v>44488</v>
      </c>
      <c r="AH4215">
        <v>2.1490000000000001E-6</v>
      </c>
      <c r="BA4215" s="8">
        <v>44468</v>
      </c>
      <c r="BB4215">
        <v>2.0000000000000001E-9</v>
      </c>
      <c r="BE4215" s="8">
        <v>44468</v>
      </c>
      <c r="BF4215">
        <v>3.8637999999999998E-5</v>
      </c>
      <c r="BS4215" s="8">
        <v>44468</v>
      </c>
      <c r="BT4215">
        <v>2.5133000000000001E-5</v>
      </c>
      <c r="BW4215" s="8">
        <v>44468</v>
      </c>
      <c r="BX4215">
        <v>2.266E-6</v>
      </c>
      <c r="BY4215" s="8">
        <v>44468</v>
      </c>
      <c r="BZ4215">
        <v>1.6893999999999999E-4</v>
      </c>
      <c r="CA4215" s="8">
        <v>44468</v>
      </c>
      <c r="CB4215">
        <v>1.3300000000000001E-7</v>
      </c>
      <c r="CC4215" s="8">
        <v>44468</v>
      </c>
      <c r="CD4215">
        <v>1.73E-6</v>
      </c>
      <c r="CE4215" s="8">
        <v>44468</v>
      </c>
      <c r="CF4215">
        <v>6.9863000000000005E-5</v>
      </c>
      <c r="CG4215" s="8">
        <v>44468</v>
      </c>
      <c r="CH4215">
        <v>2.3130999999999999E-5</v>
      </c>
      <c r="CI4215" s="8">
        <v>44468</v>
      </c>
      <c r="CJ4215">
        <v>1.9666000000000001E-5</v>
      </c>
      <c r="CK4215" s="8">
        <v>44468</v>
      </c>
      <c r="CL4215">
        <v>2.1999999999999998E-8</v>
      </c>
      <c r="CM4215" s="8">
        <v>44468</v>
      </c>
      <c r="CN4215">
        <v>2.0000000000000001E-9</v>
      </c>
      <c r="CS4215" s="8">
        <v>44468</v>
      </c>
      <c r="CT4215">
        <v>1.9695999999999999E-5</v>
      </c>
      <c r="CU4215" s="8">
        <v>44468</v>
      </c>
      <c r="CV4215">
        <v>5.8899999999999999E-7</v>
      </c>
      <c r="CW4215" s="8">
        <v>44468</v>
      </c>
      <c r="CX4215">
        <v>1.2160999999999999E-5</v>
      </c>
      <c r="CY4215" s="8">
        <v>44468</v>
      </c>
      <c r="CZ4215">
        <v>1.66E-7</v>
      </c>
      <c r="DE4215" s="8">
        <v>44468</v>
      </c>
      <c r="DF4215">
        <v>9.9673999999999995E-5</v>
      </c>
      <c r="DG4215" s="8">
        <v>44468</v>
      </c>
      <c r="DH4215">
        <v>4.75E-7</v>
      </c>
      <c r="DM4215" s="8">
        <v>44468</v>
      </c>
      <c r="DN4215">
        <v>1.11056E-4</v>
      </c>
      <c r="DO4215" s="8">
        <v>44468</v>
      </c>
      <c r="DP4215">
        <v>1.7999999999999999E-8</v>
      </c>
      <c r="DS4215" s="8">
        <v>44468</v>
      </c>
      <c r="DT4215">
        <v>4.3220000000000003E-6</v>
      </c>
      <c r="DU4215" s="8">
        <v>44468</v>
      </c>
      <c r="DV4215">
        <v>2.9999999999999997E-8</v>
      </c>
      <c r="EA4215" s="8">
        <v>44468</v>
      </c>
      <c r="EB4215">
        <v>1.0349794000000001E-2</v>
      </c>
      <c r="EI4215" s="8">
        <v>44468</v>
      </c>
      <c r="EJ4215">
        <v>1.4732600000000001E-4</v>
      </c>
      <c r="EM4215" s="8">
        <v>44468</v>
      </c>
      <c r="EN4215">
        <v>5.8751E-5</v>
      </c>
      <c r="EO4215" s="8">
        <v>44488</v>
      </c>
      <c r="EP4215">
        <v>2.8900000000000001E-7</v>
      </c>
      <c r="ES4215" s="8">
        <v>44468</v>
      </c>
      <c r="ET4215">
        <v>3.3671999999999999E-5</v>
      </c>
      <c r="EY4215" s="8">
        <v>44488</v>
      </c>
      <c r="EZ4215">
        <v>1.5890940000000001E-3</v>
      </c>
      <c r="FE4215" s="8">
        <v>44488</v>
      </c>
      <c r="FF4215">
        <v>8.6400000000000001E-7</v>
      </c>
      <c r="FG4215" s="8">
        <v>44468</v>
      </c>
      <c r="FH4215">
        <v>3.4400000000000001E-7</v>
      </c>
      <c r="FI4215" s="8">
        <v>44468</v>
      </c>
      <c r="FJ4215">
        <v>1.1754E-5</v>
      </c>
      <c r="FO4215" s="8">
        <v>44468</v>
      </c>
      <c r="FP4215">
        <v>6.9800000000000003E-7</v>
      </c>
      <c r="FQ4215" s="8">
        <v>44468</v>
      </c>
      <c r="FR4215">
        <v>3.9099999999999998E-6</v>
      </c>
      <c r="FS4215" s="8">
        <v>44468</v>
      </c>
      <c r="FT4215">
        <v>3.7869999999999999E-6</v>
      </c>
      <c r="FU4215" s="8">
        <v>44468</v>
      </c>
      <c r="FV4215">
        <v>1.0502599999999999E-4</v>
      </c>
      <c r="FY4215" s="8">
        <v>44468</v>
      </c>
      <c r="FZ4215">
        <v>1.038621E-3</v>
      </c>
      <c r="GC4215" s="8">
        <v>44468</v>
      </c>
      <c r="GD4215">
        <v>1.2E-8</v>
      </c>
    </row>
    <row r="4216" spans="1:186" x14ac:dyDescent="0.25">
      <c r="A4216" s="8">
        <v>44469</v>
      </c>
      <c r="B4216">
        <v>8.3699999999999999E-7</v>
      </c>
      <c r="C4216" s="8">
        <v>44469</v>
      </c>
      <c r="D4216">
        <v>1.1300000000000001E-7</v>
      </c>
      <c r="I4216" s="8">
        <v>44469</v>
      </c>
      <c r="J4216">
        <v>4.0000000000000002E-9</v>
      </c>
      <c r="K4216" s="8">
        <v>44469</v>
      </c>
      <c r="L4216">
        <v>2.8394800000000001E-4</v>
      </c>
      <c r="M4216" s="8">
        <v>44469</v>
      </c>
      <c r="N4216">
        <v>3.9070999999999999E-5</v>
      </c>
      <c r="O4216" s="8">
        <v>44469</v>
      </c>
      <c r="P4216">
        <v>4.7480000000000001E-6</v>
      </c>
      <c r="Q4216" s="8">
        <v>44469</v>
      </c>
      <c r="R4216">
        <v>1.2704000000000001E-5</v>
      </c>
      <c r="S4216" s="8">
        <v>44469</v>
      </c>
      <c r="T4216">
        <v>8.2900000000000002E-7</v>
      </c>
      <c r="AE4216" s="8">
        <v>44469</v>
      </c>
      <c r="AF4216">
        <v>5.9190000000000004E-6</v>
      </c>
      <c r="AG4216" s="8">
        <v>44489</v>
      </c>
      <c r="AH4216">
        <v>2.035E-6</v>
      </c>
      <c r="BA4216" s="8">
        <v>44469</v>
      </c>
      <c r="BB4216">
        <v>2.0000000000000001E-9</v>
      </c>
      <c r="BE4216" s="8">
        <v>44469</v>
      </c>
      <c r="BF4216">
        <v>4.4011999999999998E-5</v>
      </c>
      <c r="BS4216" s="8">
        <v>44469</v>
      </c>
      <c r="BT4216">
        <v>3.0514999999999998E-5</v>
      </c>
      <c r="BW4216" s="8">
        <v>44469</v>
      </c>
      <c r="BX4216">
        <v>2.4150000000000002E-6</v>
      </c>
      <c r="BY4216" s="8">
        <v>44469</v>
      </c>
      <c r="BZ4216">
        <v>1.8334199999999999E-4</v>
      </c>
      <c r="CA4216" s="8">
        <v>44469</v>
      </c>
      <c r="CB4216">
        <v>1.6E-7</v>
      </c>
      <c r="CC4216" s="8">
        <v>44469</v>
      </c>
      <c r="CD4216">
        <v>1.854E-6</v>
      </c>
      <c r="CE4216" s="8">
        <v>44469</v>
      </c>
      <c r="CF4216">
        <v>6.9554000000000005E-5</v>
      </c>
      <c r="CG4216" s="8">
        <v>44469</v>
      </c>
      <c r="CH4216">
        <v>2.3309E-5</v>
      </c>
      <c r="CI4216" s="8">
        <v>44469</v>
      </c>
      <c r="CJ4216">
        <v>1.9839000000000001E-5</v>
      </c>
      <c r="CK4216" s="8">
        <v>44469</v>
      </c>
      <c r="CL4216">
        <v>2.3000000000000001E-8</v>
      </c>
      <c r="CM4216" s="8">
        <v>44469</v>
      </c>
      <c r="CN4216">
        <v>3E-9</v>
      </c>
      <c r="CS4216" s="8">
        <v>44469</v>
      </c>
      <c r="CT4216">
        <v>1.9502999999999999E-5</v>
      </c>
      <c r="CU4216" s="8">
        <v>44469</v>
      </c>
      <c r="CV4216">
        <v>6.3399999999999999E-7</v>
      </c>
      <c r="CW4216" s="8">
        <v>44469</v>
      </c>
      <c r="CX4216">
        <v>1.3035E-5</v>
      </c>
      <c r="CY4216" s="8">
        <v>44469</v>
      </c>
      <c r="CZ4216">
        <v>1.86E-7</v>
      </c>
      <c r="DE4216" s="8">
        <v>44469</v>
      </c>
      <c r="DF4216">
        <v>1.05342E-4</v>
      </c>
      <c r="DG4216" s="8">
        <v>44469</v>
      </c>
      <c r="DH4216">
        <v>6.5199999999999996E-7</v>
      </c>
      <c r="DM4216" s="8">
        <v>44469</v>
      </c>
      <c r="DN4216">
        <v>1.2458400000000001E-4</v>
      </c>
      <c r="DO4216" s="8">
        <v>44469</v>
      </c>
      <c r="DP4216">
        <v>1.7999999999999999E-8</v>
      </c>
      <c r="DS4216" s="8">
        <v>44469</v>
      </c>
      <c r="DT4216">
        <v>4.1529999999999999E-6</v>
      </c>
      <c r="DU4216" s="8">
        <v>44469</v>
      </c>
      <c r="DV4216">
        <v>2.9999999999999997E-8</v>
      </c>
      <c r="EA4216" s="8">
        <v>44469</v>
      </c>
      <c r="EB4216">
        <v>1.0684684999999999E-2</v>
      </c>
      <c r="EI4216" s="8">
        <v>44469</v>
      </c>
      <c r="EJ4216">
        <v>1.5148200000000001E-4</v>
      </c>
      <c r="EM4216" s="8">
        <v>44469</v>
      </c>
      <c r="EN4216">
        <v>6.1671E-5</v>
      </c>
      <c r="EO4216" s="8">
        <v>44489</v>
      </c>
      <c r="EP4216">
        <v>2.7799999999999997E-7</v>
      </c>
      <c r="ES4216" s="8">
        <v>44469</v>
      </c>
      <c r="ET4216">
        <v>3.9069999999999997E-5</v>
      </c>
      <c r="EY4216" s="8">
        <v>44489</v>
      </c>
      <c r="EZ4216">
        <v>1.6087600000000001E-3</v>
      </c>
      <c r="FE4216" s="8">
        <v>44489</v>
      </c>
      <c r="FF4216">
        <v>8.3300000000000001E-7</v>
      </c>
      <c r="FG4216" s="8">
        <v>44469</v>
      </c>
      <c r="FH4216">
        <v>4.5299999999999999E-7</v>
      </c>
      <c r="FI4216" s="8">
        <v>44469</v>
      </c>
      <c r="FJ4216">
        <v>1.6526999999999999E-5</v>
      </c>
      <c r="FO4216" s="8">
        <v>44469</v>
      </c>
      <c r="FP4216">
        <v>7.7400000000000002E-7</v>
      </c>
      <c r="FQ4216" s="8">
        <v>44469</v>
      </c>
      <c r="FR4216">
        <v>4.7559999999999999E-6</v>
      </c>
      <c r="FS4216" s="8">
        <v>44469</v>
      </c>
      <c r="FT4216">
        <v>4.0520000000000003E-6</v>
      </c>
      <c r="FU4216" s="8">
        <v>44469</v>
      </c>
      <c r="FV4216">
        <v>1.1148499999999999E-4</v>
      </c>
      <c r="FY4216" s="8">
        <v>44469</v>
      </c>
      <c r="FZ4216">
        <v>1.180859E-3</v>
      </c>
      <c r="GC4216" s="8">
        <v>44469</v>
      </c>
      <c r="GD4216">
        <v>1.0999999999999999E-8</v>
      </c>
    </row>
    <row r="4217" spans="1:186" x14ac:dyDescent="0.25">
      <c r="A4217" s="8">
        <v>44470</v>
      </c>
      <c r="B4217">
        <v>8.1800000000000005E-7</v>
      </c>
      <c r="C4217" s="8">
        <v>44470</v>
      </c>
      <c r="D4217">
        <v>1.18E-7</v>
      </c>
      <c r="I4217" s="8">
        <v>44470</v>
      </c>
      <c r="J4217">
        <v>4.0000000000000002E-9</v>
      </c>
      <c r="K4217" s="8">
        <v>44470</v>
      </c>
      <c r="L4217">
        <v>2.7508900000000001E-4</v>
      </c>
      <c r="M4217" s="8">
        <v>44470</v>
      </c>
      <c r="N4217">
        <v>3.8630000000000001E-5</v>
      </c>
      <c r="O4217" s="8">
        <v>44470</v>
      </c>
      <c r="P4217">
        <v>4.6530000000000002E-6</v>
      </c>
      <c r="Q4217" s="8">
        <v>44470</v>
      </c>
      <c r="R4217">
        <v>1.2526E-5</v>
      </c>
      <c r="S4217" s="8">
        <v>44470</v>
      </c>
      <c r="T4217">
        <v>7.9400000000000004E-7</v>
      </c>
      <c r="AE4217" s="8">
        <v>44470</v>
      </c>
      <c r="AF4217">
        <v>5.7699999999999998E-6</v>
      </c>
      <c r="AG4217" s="8">
        <v>44490</v>
      </c>
      <c r="AH4217">
        <v>1.6139999999999999E-6</v>
      </c>
      <c r="BA4217" s="8">
        <v>44470</v>
      </c>
      <c r="BB4217">
        <v>2.0000000000000001E-9</v>
      </c>
      <c r="BE4217" s="8">
        <v>44470</v>
      </c>
      <c r="BF4217">
        <v>4.5859999999999998E-5</v>
      </c>
      <c r="BS4217" s="8">
        <v>44470</v>
      </c>
      <c r="BT4217">
        <v>2.9819E-5</v>
      </c>
      <c r="BW4217" s="8">
        <v>44470</v>
      </c>
      <c r="BX4217">
        <v>2.774E-6</v>
      </c>
      <c r="BY4217" s="8">
        <v>44470</v>
      </c>
      <c r="BZ4217">
        <v>1.7884899999999999E-4</v>
      </c>
      <c r="CA4217" s="8">
        <v>44470</v>
      </c>
      <c r="CB4217">
        <v>1.5699999999999999E-7</v>
      </c>
      <c r="CC4217" s="8">
        <v>44470</v>
      </c>
      <c r="CD4217">
        <v>1.7859999999999999E-6</v>
      </c>
      <c r="CE4217" s="8">
        <v>44470</v>
      </c>
      <c r="CF4217">
        <v>6.635E-5</v>
      </c>
      <c r="CG4217" s="8">
        <v>44470</v>
      </c>
      <c r="CH4217">
        <v>2.2501999999999999E-5</v>
      </c>
      <c r="CI4217" s="8">
        <v>44470</v>
      </c>
      <c r="CJ4217">
        <v>1.9279E-5</v>
      </c>
      <c r="CK4217" s="8">
        <v>44470</v>
      </c>
      <c r="CL4217">
        <v>2.1999999999999998E-8</v>
      </c>
      <c r="CM4217" s="8">
        <v>44470</v>
      </c>
      <c r="CN4217">
        <v>3E-9</v>
      </c>
      <c r="CS4217" s="8">
        <v>44470</v>
      </c>
      <c r="CT4217">
        <v>1.9332000000000001E-5</v>
      </c>
      <c r="CU4217" s="8">
        <v>44470</v>
      </c>
      <c r="CV4217">
        <v>6.1600000000000001E-7</v>
      </c>
      <c r="CW4217" s="8">
        <v>44470</v>
      </c>
      <c r="CX4217">
        <v>1.2846E-5</v>
      </c>
      <c r="CY4217" s="8">
        <v>44470</v>
      </c>
      <c r="CZ4217">
        <v>1.8199999999999999E-7</v>
      </c>
      <c r="DE4217" s="8">
        <v>44470</v>
      </c>
      <c r="DF4217">
        <v>1.01659E-4</v>
      </c>
      <c r="DG4217" s="8">
        <v>44470</v>
      </c>
      <c r="DH4217">
        <v>6.3E-7</v>
      </c>
      <c r="DM4217" s="8">
        <v>44470</v>
      </c>
      <c r="DN4217">
        <v>1.16295E-4</v>
      </c>
      <c r="DO4217" s="8">
        <v>44470</v>
      </c>
      <c r="DP4217">
        <v>1.7999999999999999E-8</v>
      </c>
      <c r="DS4217" s="8">
        <v>44470</v>
      </c>
      <c r="DT4217">
        <v>3.4850000000000001E-6</v>
      </c>
      <c r="DU4217" s="8">
        <v>44470</v>
      </c>
      <c r="DV4217">
        <v>2.9000000000000002E-8</v>
      </c>
      <c r="EA4217" s="8">
        <v>44470</v>
      </c>
      <c r="EB4217">
        <v>9.7692930000000001E-3</v>
      </c>
      <c r="EI4217" s="8">
        <v>44470</v>
      </c>
      <c r="EJ4217">
        <v>1.4486300000000001E-4</v>
      </c>
      <c r="EM4217" s="8">
        <v>44470</v>
      </c>
      <c r="EN4217">
        <v>5.9193000000000001E-5</v>
      </c>
      <c r="EO4217" s="8">
        <v>44490</v>
      </c>
      <c r="EP4217">
        <v>2.6899999999999999E-7</v>
      </c>
      <c r="ES4217" s="8">
        <v>44470</v>
      </c>
      <c r="ET4217">
        <v>3.5354000000000001E-5</v>
      </c>
      <c r="EY4217" s="8">
        <v>44490</v>
      </c>
      <c r="EZ4217">
        <v>1.6730670000000001E-3</v>
      </c>
      <c r="FE4217" s="8">
        <v>44490</v>
      </c>
      <c r="FF4217">
        <v>8.5000000000000001E-7</v>
      </c>
      <c r="FG4217" s="8">
        <v>44470</v>
      </c>
      <c r="FH4217">
        <v>4.5499999999999998E-7</v>
      </c>
      <c r="FI4217" s="8">
        <v>44470</v>
      </c>
      <c r="FJ4217">
        <v>1.5648999999999999E-5</v>
      </c>
      <c r="FO4217" s="8">
        <v>44470</v>
      </c>
      <c r="FP4217">
        <v>7.6300000000000004E-7</v>
      </c>
      <c r="FQ4217" s="8">
        <v>44470</v>
      </c>
      <c r="FR4217">
        <v>4.5639999999999998E-6</v>
      </c>
      <c r="FS4217" s="8">
        <v>44470</v>
      </c>
      <c r="FT4217">
        <v>4.104E-6</v>
      </c>
      <c r="FU4217" s="8">
        <v>44470</v>
      </c>
      <c r="FV4217">
        <v>1.04306E-4</v>
      </c>
      <c r="FY4217" s="8">
        <v>44470</v>
      </c>
      <c r="FZ4217">
        <v>1.2011999999999999E-3</v>
      </c>
      <c r="GC4217" s="8">
        <v>44470</v>
      </c>
      <c r="GD4217">
        <v>1.0999999999999999E-8</v>
      </c>
    </row>
    <row r="4218" spans="1:186" x14ac:dyDescent="0.25">
      <c r="A4218" s="8">
        <v>44473</v>
      </c>
      <c r="B4218">
        <v>8.1100000000000005E-7</v>
      </c>
      <c r="C4218" s="8">
        <v>44473</v>
      </c>
      <c r="D4218">
        <v>1.17E-7</v>
      </c>
      <c r="I4218" s="8">
        <v>44473</v>
      </c>
      <c r="J4218">
        <v>4.0000000000000002E-9</v>
      </c>
      <c r="K4218" s="8">
        <v>44473</v>
      </c>
      <c r="L4218">
        <v>2.6738E-4</v>
      </c>
      <c r="M4218" s="8">
        <v>44473</v>
      </c>
      <c r="N4218">
        <v>3.9839000000000003E-5</v>
      </c>
      <c r="O4218" s="8">
        <v>44473</v>
      </c>
      <c r="P4218">
        <v>3.2440000000000002E-6</v>
      </c>
      <c r="Q4218" s="8">
        <v>44473</v>
      </c>
      <c r="R4218">
        <v>1.3016999999999999E-5</v>
      </c>
      <c r="S4218" s="8">
        <v>44473</v>
      </c>
      <c r="T4218">
        <v>8.3900000000000004E-7</v>
      </c>
      <c r="AE4218" s="8">
        <v>44473</v>
      </c>
      <c r="AF4218">
        <v>5.8919999999999997E-6</v>
      </c>
      <c r="AG4218" s="8">
        <v>44491</v>
      </c>
      <c r="AH4218">
        <v>9.8100000000000001E-7</v>
      </c>
      <c r="BA4218" s="8">
        <v>44473</v>
      </c>
      <c r="BB4218">
        <v>2.0000000000000001E-9</v>
      </c>
      <c r="BE4218" s="8">
        <v>44473</v>
      </c>
      <c r="BF4218">
        <v>4.6310000000000002E-5</v>
      </c>
      <c r="BS4218" s="8">
        <v>44473</v>
      </c>
      <c r="BT4218">
        <v>3.0006E-5</v>
      </c>
      <c r="BW4218" s="8">
        <v>44473</v>
      </c>
      <c r="BX4218">
        <v>2.7300000000000001E-6</v>
      </c>
      <c r="BY4218" s="8">
        <v>44473</v>
      </c>
      <c r="BZ4218">
        <v>1.9472700000000001E-4</v>
      </c>
      <c r="CA4218" s="8">
        <v>44473</v>
      </c>
      <c r="CB4218">
        <v>1.6899999999999999E-7</v>
      </c>
      <c r="CC4218" s="8">
        <v>44473</v>
      </c>
      <c r="CD4218">
        <v>1.7969999999999999E-6</v>
      </c>
      <c r="CE4218" s="8">
        <v>44473</v>
      </c>
      <c r="CF4218">
        <v>6.6933000000000004E-5</v>
      </c>
      <c r="CG4218" s="8">
        <v>44473</v>
      </c>
      <c r="CH4218">
        <v>2.2130999999999999E-5</v>
      </c>
      <c r="CI4218" s="8">
        <v>44473</v>
      </c>
      <c r="CJ4218">
        <v>1.9264000000000001E-5</v>
      </c>
      <c r="CK4218" s="8">
        <v>44473</v>
      </c>
      <c r="CL4218">
        <v>2.4E-8</v>
      </c>
      <c r="CM4218" s="8">
        <v>44473</v>
      </c>
      <c r="CN4218">
        <v>3E-9</v>
      </c>
      <c r="CS4218" s="8">
        <v>44473</v>
      </c>
      <c r="CT4218">
        <v>2.1055000000000001E-5</v>
      </c>
      <c r="CU4218" s="8">
        <v>44473</v>
      </c>
      <c r="CV4218">
        <v>6.3900000000000004E-7</v>
      </c>
      <c r="CW4218" s="8">
        <v>44473</v>
      </c>
      <c r="CX4218">
        <v>1.2771E-5</v>
      </c>
      <c r="CY4218" s="8">
        <v>44473</v>
      </c>
      <c r="CZ4218">
        <v>1.68E-7</v>
      </c>
      <c r="DE4218" s="8">
        <v>44473</v>
      </c>
      <c r="DF4218">
        <v>1.01857E-4</v>
      </c>
      <c r="DG4218" s="8">
        <v>44473</v>
      </c>
      <c r="DH4218">
        <v>6.2300000000000001E-7</v>
      </c>
      <c r="DM4218" s="8">
        <v>44473</v>
      </c>
      <c r="DN4218">
        <v>1.2721299999999999E-4</v>
      </c>
      <c r="DO4218" s="8">
        <v>44473</v>
      </c>
      <c r="DP4218">
        <v>1.7999999999999999E-8</v>
      </c>
      <c r="DS4218" s="8">
        <v>44473</v>
      </c>
      <c r="DT4218">
        <v>3.05E-6</v>
      </c>
      <c r="DU4218" s="8">
        <v>44473</v>
      </c>
      <c r="DV4218">
        <v>2.9999999999999997E-8</v>
      </c>
      <c r="EA4218" s="8">
        <v>44473</v>
      </c>
      <c r="EB4218">
        <v>9.4037170000000007E-3</v>
      </c>
      <c r="EI4218" s="8">
        <v>44473</v>
      </c>
      <c r="EJ4218">
        <v>1.4458400000000001E-4</v>
      </c>
      <c r="EM4218" s="8">
        <v>44473</v>
      </c>
      <c r="EN4218">
        <v>5.6950999999999997E-5</v>
      </c>
      <c r="EO4218" s="8">
        <v>44491</v>
      </c>
      <c r="EP4218">
        <v>2.6E-7</v>
      </c>
      <c r="ES4218" s="8">
        <v>44473</v>
      </c>
      <c r="ET4218">
        <v>3.7338000000000001E-5</v>
      </c>
      <c r="EY4218" s="8">
        <v>44491</v>
      </c>
      <c r="EZ4218">
        <v>1.582457E-3</v>
      </c>
      <c r="FE4218" s="8">
        <v>44491</v>
      </c>
      <c r="FF4218">
        <v>8.1699999999999997E-7</v>
      </c>
      <c r="FG4218" s="8">
        <v>44473</v>
      </c>
      <c r="FH4218">
        <v>4.8500000000000002E-7</v>
      </c>
      <c r="FI4218" s="8">
        <v>44473</v>
      </c>
      <c r="FJ4218">
        <v>1.6515E-5</v>
      </c>
      <c r="FO4218" s="8">
        <v>44473</v>
      </c>
      <c r="FP4218">
        <v>8.0599999999999999E-7</v>
      </c>
      <c r="FQ4218" s="8">
        <v>44473</v>
      </c>
      <c r="FR4218">
        <v>4.1729999999999997E-6</v>
      </c>
      <c r="FS4218" s="8">
        <v>44473</v>
      </c>
      <c r="FT4218">
        <v>4.5310000000000003E-6</v>
      </c>
      <c r="FU4218" s="8">
        <v>44473</v>
      </c>
      <c r="FV4218">
        <v>1.05346E-4</v>
      </c>
      <c r="FY4218" s="8">
        <v>44473</v>
      </c>
      <c r="FZ4218">
        <v>1.2083110000000001E-3</v>
      </c>
      <c r="GC4218" s="8">
        <v>44473</v>
      </c>
      <c r="GD4218">
        <v>1.0999999999999999E-8</v>
      </c>
    </row>
    <row r="4219" spans="1:186" x14ac:dyDescent="0.25">
      <c r="A4219" s="8">
        <v>44474</v>
      </c>
      <c r="B4219">
        <v>7.7100000000000001E-7</v>
      </c>
      <c r="C4219" s="8">
        <v>44474</v>
      </c>
      <c r="D4219">
        <v>1.1300000000000001E-7</v>
      </c>
      <c r="I4219" s="8">
        <v>44474</v>
      </c>
      <c r="J4219">
        <v>4.0000000000000002E-9</v>
      </c>
      <c r="K4219" s="8">
        <v>44474</v>
      </c>
      <c r="L4219">
        <v>2.4643400000000002E-4</v>
      </c>
      <c r="M4219" s="8">
        <v>44474</v>
      </c>
      <c r="N4219">
        <v>3.7855000000000003E-5</v>
      </c>
      <c r="O4219" s="8">
        <v>44474</v>
      </c>
      <c r="P4219">
        <v>3.1530000000000001E-6</v>
      </c>
      <c r="Q4219" s="8">
        <v>44474</v>
      </c>
      <c r="R4219">
        <v>1.2921E-5</v>
      </c>
      <c r="S4219" s="8">
        <v>44474</v>
      </c>
      <c r="T4219">
        <v>8.0100000000000004E-7</v>
      </c>
      <c r="AE4219" s="8">
        <v>44474</v>
      </c>
      <c r="AF4219">
        <v>5.6980000000000003E-6</v>
      </c>
      <c r="AG4219" s="8">
        <v>44494</v>
      </c>
      <c r="AH4219">
        <v>9.0699999999999996E-7</v>
      </c>
      <c r="BA4219" s="8">
        <v>44474</v>
      </c>
      <c r="BB4219">
        <v>2.0000000000000001E-9</v>
      </c>
      <c r="BE4219" s="8">
        <v>44474</v>
      </c>
      <c r="BF4219">
        <v>4.5992999999999998E-5</v>
      </c>
      <c r="BS4219" s="8">
        <v>44474</v>
      </c>
      <c r="BT4219">
        <v>2.8785999999999998E-5</v>
      </c>
      <c r="BW4219" s="8">
        <v>44474</v>
      </c>
      <c r="BX4219">
        <v>2.7039999999999999E-6</v>
      </c>
      <c r="BY4219" s="8">
        <v>44474</v>
      </c>
      <c r="BZ4219">
        <v>1.7473900000000001E-4</v>
      </c>
      <c r="CA4219" s="8">
        <v>44474</v>
      </c>
      <c r="CB4219">
        <v>1.61E-7</v>
      </c>
      <c r="CC4219" s="8">
        <v>44474</v>
      </c>
      <c r="CD4219">
        <v>1.72E-6</v>
      </c>
      <c r="CE4219" s="8">
        <v>44474</v>
      </c>
      <c r="CF4219">
        <v>6.4519999999999999E-5</v>
      </c>
      <c r="CG4219" s="8">
        <v>44474</v>
      </c>
      <c r="CH4219">
        <v>2.2497000000000002E-5</v>
      </c>
      <c r="CI4219" s="8">
        <v>44474</v>
      </c>
      <c r="CJ4219">
        <v>1.8499E-5</v>
      </c>
      <c r="CK4219" s="8">
        <v>44474</v>
      </c>
      <c r="CL4219">
        <v>2.3000000000000001E-8</v>
      </c>
      <c r="CM4219" s="8">
        <v>44474</v>
      </c>
      <c r="CN4219">
        <v>2.0000000000000001E-9</v>
      </c>
      <c r="CS4219" s="8">
        <v>44474</v>
      </c>
      <c r="CT4219">
        <v>1.9837999999999999E-5</v>
      </c>
      <c r="CU4219" s="8">
        <v>44474</v>
      </c>
      <c r="CV4219">
        <v>6.1200000000000003E-7</v>
      </c>
      <c r="CW4219" s="8">
        <v>44474</v>
      </c>
      <c r="CX4219">
        <v>1.2592000000000001E-5</v>
      </c>
      <c r="CY4219" s="8">
        <v>44474</v>
      </c>
      <c r="CZ4219">
        <v>1.5900000000000001E-7</v>
      </c>
      <c r="DE4219" s="8">
        <v>44474</v>
      </c>
      <c r="DF4219">
        <v>9.4215999999999994E-5</v>
      </c>
      <c r="DG4219" s="8">
        <v>44474</v>
      </c>
      <c r="DH4219">
        <v>5.9200000000000001E-7</v>
      </c>
      <c r="DM4219" s="8">
        <v>44474</v>
      </c>
      <c r="DN4219">
        <v>1.17137E-4</v>
      </c>
      <c r="DO4219" s="8">
        <v>44474</v>
      </c>
      <c r="DP4219">
        <v>1.7E-8</v>
      </c>
      <c r="DS4219" s="8">
        <v>44474</v>
      </c>
      <c r="DT4219">
        <v>3.0400000000000001E-6</v>
      </c>
      <c r="DU4219" s="8">
        <v>44474</v>
      </c>
      <c r="DV4219">
        <v>2.7999999999999999E-8</v>
      </c>
      <c r="EA4219" s="8">
        <v>44474</v>
      </c>
      <c r="EB4219">
        <v>8.8421569999999998E-3</v>
      </c>
      <c r="EI4219" s="8">
        <v>44474</v>
      </c>
      <c r="EJ4219">
        <v>1.3730099999999999E-4</v>
      </c>
      <c r="EM4219" s="8">
        <v>44474</v>
      </c>
      <c r="EN4219">
        <v>5.4324999999999999E-5</v>
      </c>
      <c r="EO4219" s="8">
        <v>44494</v>
      </c>
      <c r="EP4219">
        <v>2.7799999999999997E-7</v>
      </c>
      <c r="ES4219" s="8">
        <v>44474</v>
      </c>
      <c r="ET4219">
        <v>3.4598000000000003E-5</v>
      </c>
      <c r="EY4219" s="8">
        <v>44494</v>
      </c>
      <c r="EZ4219">
        <v>1.4942620000000001E-3</v>
      </c>
      <c r="FE4219" s="8">
        <v>44494</v>
      </c>
      <c r="FF4219">
        <v>7.6799999999999999E-7</v>
      </c>
      <c r="FG4219" s="8">
        <v>44474</v>
      </c>
      <c r="FH4219">
        <v>4.6199999999999998E-7</v>
      </c>
      <c r="FI4219" s="8">
        <v>44474</v>
      </c>
      <c r="FJ4219">
        <v>1.6931000000000001E-5</v>
      </c>
      <c r="FO4219" s="8">
        <v>44474</v>
      </c>
      <c r="FP4219">
        <v>7.6400000000000001E-7</v>
      </c>
      <c r="FQ4219" s="8">
        <v>44474</v>
      </c>
      <c r="FR4219">
        <v>3.9559999999999999E-6</v>
      </c>
      <c r="FS4219" s="8">
        <v>44474</v>
      </c>
      <c r="FT4219">
        <v>4.3449999999999999E-6</v>
      </c>
      <c r="FU4219" s="8">
        <v>44474</v>
      </c>
      <c r="FV4219">
        <v>9.9698999999999995E-5</v>
      </c>
      <c r="FY4219" s="8">
        <v>44474</v>
      </c>
      <c r="FZ4219">
        <v>1.168992E-3</v>
      </c>
      <c r="GC4219" s="8">
        <v>44474</v>
      </c>
      <c r="GD4219">
        <v>1E-8</v>
      </c>
    </row>
    <row r="4220" spans="1:186" x14ac:dyDescent="0.25">
      <c r="A4220" s="8">
        <v>44475</v>
      </c>
      <c r="B4220">
        <v>7.0399999999999995E-7</v>
      </c>
      <c r="C4220" s="8">
        <v>44475</v>
      </c>
      <c r="D4220">
        <v>1.02E-7</v>
      </c>
      <c r="I4220" s="8">
        <v>44475</v>
      </c>
      <c r="J4220">
        <v>4.0000000000000002E-9</v>
      </c>
      <c r="K4220" s="8">
        <v>44475</v>
      </c>
      <c r="L4220">
        <v>2.48292E-4</v>
      </c>
      <c r="M4220" s="8">
        <v>44475</v>
      </c>
      <c r="N4220">
        <v>3.8915000000000003E-5</v>
      </c>
      <c r="O4220" s="8">
        <v>44475</v>
      </c>
      <c r="P4220">
        <v>3.2260000000000001E-6</v>
      </c>
      <c r="Q4220" s="8">
        <v>44475</v>
      </c>
      <c r="R4220">
        <v>1.2345E-5</v>
      </c>
      <c r="S4220" s="8">
        <v>44475</v>
      </c>
      <c r="T4220">
        <v>7.0399999999999995E-7</v>
      </c>
      <c r="AE4220" s="8">
        <v>44475</v>
      </c>
      <c r="AF4220">
        <v>5.2569999999999998E-6</v>
      </c>
      <c r="AG4220" s="8">
        <v>44495</v>
      </c>
      <c r="AH4220">
        <v>8.5099999999999998E-7</v>
      </c>
      <c r="BA4220" s="8">
        <v>44475</v>
      </c>
      <c r="BB4220">
        <v>2.0000000000000001E-9</v>
      </c>
      <c r="BE4220" s="8">
        <v>44475</v>
      </c>
      <c r="BF4220">
        <v>4.6762999999999999E-5</v>
      </c>
      <c r="BS4220" s="8">
        <v>44475</v>
      </c>
      <c r="BT4220">
        <v>2.9788999999999999E-5</v>
      </c>
      <c r="BW4220" s="8">
        <v>44475</v>
      </c>
      <c r="BX4220">
        <v>2.5629999999999999E-6</v>
      </c>
      <c r="BY4220" s="8">
        <v>44475</v>
      </c>
      <c r="BZ4220">
        <v>1.7052199999999999E-4</v>
      </c>
      <c r="CA4220" s="8">
        <v>44475</v>
      </c>
      <c r="CB4220">
        <v>1.4600000000000001E-7</v>
      </c>
      <c r="CC4220" s="8">
        <v>44475</v>
      </c>
      <c r="CD4220">
        <v>1.6610000000000001E-6</v>
      </c>
      <c r="CE4220" s="8">
        <v>44475</v>
      </c>
      <c r="CF4220">
        <v>6.8591999999999997E-5</v>
      </c>
      <c r="CG4220" s="8">
        <v>44475</v>
      </c>
      <c r="CH4220">
        <v>2.3098000000000001E-5</v>
      </c>
      <c r="CI4220" s="8">
        <v>44475</v>
      </c>
      <c r="CJ4220">
        <v>1.8405000000000001E-5</v>
      </c>
      <c r="CK4220" s="8">
        <v>44475</v>
      </c>
      <c r="CL4220">
        <v>2.1999999999999998E-8</v>
      </c>
      <c r="CM4220" s="8">
        <v>44475</v>
      </c>
      <c r="CN4220">
        <v>2.0000000000000001E-9</v>
      </c>
      <c r="CS4220" s="8">
        <v>44475</v>
      </c>
      <c r="CT4220">
        <v>2.0409000000000001E-5</v>
      </c>
      <c r="CU4220" s="8">
        <v>44475</v>
      </c>
      <c r="CV4220">
        <v>5.5599999999999995E-7</v>
      </c>
      <c r="CW4220" s="8">
        <v>44475</v>
      </c>
      <c r="CX4220">
        <v>1.222E-5</v>
      </c>
      <c r="CY4220" s="8">
        <v>44475</v>
      </c>
      <c r="CZ4220">
        <v>1.5200000000000001E-7</v>
      </c>
      <c r="DE4220" s="8">
        <v>44475</v>
      </c>
      <c r="DF4220">
        <v>9.5705999999999995E-5</v>
      </c>
      <c r="DG4220" s="8">
        <v>44475</v>
      </c>
      <c r="DH4220">
        <v>5.8299999999999997E-7</v>
      </c>
      <c r="DM4220" s="8">
        <v>44475</v>
      </c>
      <c r="DN4220">
        <v>1.1684399999999999E-4</v>
      </c>
      <c r="DO4220" s="8">
        <v>44475</v>
      </c>
      <c r="DP4220">
        <v>1.4999999999999999E-8</v>
      </c>
      <c r="DS4220" s="8">
        <v>44475</v>
      </c>
      <c r="DT4220">
        <v>2.8270000000000002E-6</v>
      </c>
      <c r="DU4220" s="8">
        <v>44475</v>
      </c>
      <c r="DV4220">
        <v>2.9000000000000002E-8</v>
      </c>
      <c r="EA4220" s="8">
        <v>44475</v>
      </c>
      <c r="EB4220">
        <v>9.2859529999999996E-3</v>
      </c>
      <c r="EI4220" s="8">
        <v>44475</v>
      </c>
      <c r="EJ4220">
        <v>1.3569E-4</v>
      </c>
      <c r="EM4220" s="8">
        <v>44475</v>
      </c>
      <c r="EN4220">
        <v>5.2218E-5</v>
      </c>
      <c r="EO4220" s="8">
        <v>44495</v>
      </c>
      <c r="EP4220">
        <v>2.6800000000000002E-7</v>
      </c>
      <c r="ES4220" s="8">
        <v>44475</v>
      </c>
      <c r="ET4220">
        <v>3.4316000000000001E-5</v>
      </c>
      <c r="EY4220" s="8">
        <v>44495</v>
      </c>
      <c r="EZ4220">
        <v>1.4595179999999999E-3</v>
      </c>
      <c r="FE4220" s="8">
        <v>44495</v>
      </c>
      <c r="FF4220">
        <v>7.1600000000000001E-7</v>
      </c>
      <c r="FG4220" s="8">
        <v>44475</v>
      </c>
      <c r="FH4220">
        <v>4.4200000000000001E-7</v>
      </c>
      <c r="FI4220" s="8">
        <v>44475</v>
      </c>
      <c r="FJ4220">
        <v>1.7448999999999998E-5</v>
      </c>
      <c r="FO4220" s="8">
        <v>44475</v>
      </c>
      <c r="FP4220">
        <v>7.4399999999999999E-7</v>
      </c>
      <c r="FQ4220" s="8">
        <v>44475</v>
      </c>
      <c r="FR4220">
        <v>3.7960000000000002E-6</v>
      </c>
      <c r="FS4220" s="8">
        <v>44475</v>
      </c>
      <c r="FT4220">
        <v>4.262E-6</v>
      </c>
      <c r="FU4220" s="8">
        <v>44475</v>
      </c>
      <c r="FV4220">
        <v>9.8460000000000003E-5</v>
      </c>
      <c r="FY4220" s="8">
        <v>44475</v>
      </c>
      <c r="FZ4220">
        <v>1.173484E-3</v>
      </c>
      <c r="GC4220" s="8">
        <v>44475</v>
      </c>
      <c r="GD4220">
        <v>1E-8</v>
      </c>
    </row>
    <row r="4221" spans="1:186" x14ac:dyDescent="0.25">
      <c r="A4221" s="8">
        <v>44476</v>
      </c>
      <c r="B4221">
        <v>6.7400000000000003E-7</v>
      </c>
      <c r="C4221" s="8">
        <v>44476</v>
      </c>
      <c r="D4221">
        <v>9.5999999999999999E-8</v>
      </c>
      <c r="I4221" s="8">
        <v>44476</v>
      </c>
      <c r="J4221">
        <v>3E-9</v>
      </c>
      <c r="K4221" s="8">
        <v>44476</v>
      </c>
      <c r="L4221">
        <v>2.4816500000000001E-4</v>
      </c>
      <c r="M4221" s="8">
        <v>44476</v>
      </c>
      <c r="N4221">
        <v>3.8068999999999998E-5</v>
      </c>
      <c r="O4221" s="8">
        <v>44476</v>
      </c>
      <c r="P4221">
        <v>3.1080000000000001E-6</v>
      </c>
      <c r="Q4221" s="8">
        <v>44476</v>
      </c>
      <c r="R4221">
        <v>1.2723E-5</v>
      </c>
      <c r="S4221" s="8">
        <v>44476</v>
      </c>
      <c r="T4221">
        <v>6.2699999999999999E-7</v>
      </c>
      <c r="AE4221" s="8">
        <v>44476</v>
      </c>
      <c r="AF4221">
        <v>4.1060000000000002E-6</v>
      </c>
      <c r="AG4221" s="8">
        <v>44496</v>
      </c>
      <c r="AH4221">
        <v>8.7199999999999997E-7</v>
      </c>
      <c r="BA4221" s="8">
        <v>44476</v>
      </c>
      <c r="BB4221">
        <v>2.0000000000000001E-9</v>
      </c>
      <c r="BE4221" s="8">
        <v>44476</v>
      </c>
      <c r="BF4221">
        <v>4.3985E-5</v>
      </c>
      <c r="BS4221" s="8">
        <v>44476</v>
      </c>
      <c r="BT4221">
        <v>2.6872999999999998E-5</v>
      </c>
      <c r="BW4221" s="8">
        <v>44476</v>
      </c>
      <c r="BX4221">
        <v>2.475E-6</v>
      </c>
      <c r="BY4221" s="8">
        <v>44476</v>
      </c>
      <c r="BZ4221">
        <v>1.6569800000000001E-4</v>
      </c>
      <c r="CA4221" s="8">
        <v>44476</v>
      </c>
      <c r="CB4221">
        <v>1.3199999999999999E-7</v>
      </c>
      <c r="CC4221" s="8">
        <v>44476</v>
      </c>
      <c r="CD4221">
        <v>1.497E-6</v>
      </c>
      <c r="CE4221" s="8">
        <v>44476</v>
      </c>
      <c r="CF4221">
        <v>6.6155999999999995E-5</v>
      </c>
      <c r="CG4221" s="8">
        <v>44476</v>
      </c>
      <c r="CH4221">
        <v>2.2985000000000001E-5</v>
      </c>
      <c r="CI4221" s="8">
        <v>44476</v>
      </c>
      <c r="CJ4221">
        <v>1.7629E-5</v>
      </c>
      <c r="CK4221" s="8">
        <v>44476</v>
      </c>
      <c r="CL4221">
        <v>2E-8</v>
      </c>
      <c r="CM4221" s="8">
        <v>44476</v>
      </c>
      <c r="CN4221">
        <v>2.0000000000000001E-9</v>
      </c>
      <c r="CS4221" s="8">
        <v>44476</v>
      </c>
      <c r="CT4221">
        <v>1.8916999999999999E-5</v>
      </c>
      <c r="CU4221" s="8">
        <v>44476</v>
      </c>
      <c r="CV4221">
        <v>5.1399999999999997E-7</v>
      </c>
      <c r="CW4221" s="8">
        <v>44476</v>
      </c>
      <c r="CX4221">
        <v>1.1416E-5</v>
      </c>
      <c r="CY4221" s="8">
        <v>44476</v>
      </c>
      <c r="CZ4221">
        <v>1.4499999999999999E-7</v>
      </c>
      <c r="DE4221" s="8">
        <v>44476</v>
      </c>
      <c r="DF4221">
        <v>9.1034999999999998E-5</v>
      </c>
      <c r="DG4221" s="8">
        <v>44476</v>
      </c>
      <c r="DH4221">
        <v>5.2600000000000002E-7</v>
      </c>
      <c r="DM4221" s="8">
        <v>44476</v>
      </c>
      <c r="DN4221">
        <v>1.1793700000000001E-4</v>
      </c>
      <c r="DO4221" s="8">
        <v>44476</v>
      </c>
      <c r="DP4221">
        <v>1.4E-8</v>
      </c>
      <c r="DS4221" s="8">
        <v>44476</v>
      </c>
      <c r="DT4221">
        <v>2.43E-6</v>
      </c>
      <c r="DU4221" s="8">
        <v>44476</v>
      </c>
      <c r="DV4221">
        <v>2.7E-8</v>
      </c>
      <c r="EA4221" s="8">
        <v>44476</v>
      </c>
      <c r="EB4221">
        <v>9.0172029999999997E-3</v>
      </c>
      <c r="EI4221" s="8">
        <v>44476</v>
      </c>
      <c r="EJ4221">
        <v>1.3261300000000001E-4</v>
      </c>
      <c r="EM4221" s="8">
        <v>44476</v>
      </c>
      <c r="EN4221">
        <v>4.9802000000000002E-5</v>
      </c>
      <c r="EO4221" s="8">
        <v>44496</v>
      </c>
      <c r="EP4221">
        <v>3.2599999999999998E-7</v>
      </c>
      <c r="ES4221" s="8">
        <v>44476</v>
      </c>
      <c r="ET4221">
        <v>3.2929000000000003E-5</v>
      </c>
      <c r="EY4221" s="8">
        <v>44496</v>
      </c>
      <c r="EZ4221">
        <v>1.226586E-3</v>
      </c>
      <c r="FE4221" s="8">
        <v>44496</v>
      </c>
      <c r="FF4221">
        <v>7.3600000000000003E-7</v>
      </c>
      <c r="FG4221" s="8">
        <v>44476</v>
      </c>
      <c r="FH4221">
        <v>4.1800000000000001E-7</v>
      </c>
      <c r="FI4221" s="8">
        <v>44476</v>
      </c>
      <c r="FJ4221">
        <v>1.6211000000000001E-5</v>
      </c>
      <c r="FO4221" s="8">
        <v>44476</v>
      </c>
      <c r="FP4221">
        <v>6.7100000000000001E-7</v>
      </c>
      <c r="FQ4221" s="8">
        <v>44476</v>
      </c>
      <c r="FR4221">
        <v>3.58E-6</v>
      </c>
      <c r="FS4221" s="8">
        <v>44476</v>
      </c>
      <c r="FT4221">
        <v>3.7120000000000002E-6</v>
      </c>
      <c r="FU4221" s="8">
        <v>44476</v>
      </c>
      <c r="FV4221">
        <v>9.3682000000000002E-5</v>
      </c>
      <c r="FY4221" s="8">
        <v>44476</v>
      </c>
      <c r="FZ4221">
        <v>1.11206E-3</v>
      </c>
      <c r="GC4221" s="8">
        <v>44476</v>
      </c>
      <c r="GD4221">
        <v>1E-8</v>
      </c>
    </row>
    <row r="4222" spans="1:186" x14ac:dyDescent="0.25">
      <c r="A4222" s="8">
        <v>44477</v>
      </c>
      <c r="B4222">
        <v>6.7999999999999995E-7</v>
      </c>
      <c r="C4222" s="8">
        <v>44477</v>
      </c>
      <c r="D4222">
        <v>9.3999999999999995E-8</v>
      </c>
      <c r="I4222" s="8">
        <v>44477</v>
      </c>
      <c r="J4222">
        <v>3E-9</v>
      </c>
      <c r="K4222" s="8">
        <v>44477</v>
      </c>
      <c r="L4222">
        <v>2.3968700000000001E-4</v>
      </c>
      <c r="M4222" s="8">
        <v>44477</v>
      </c>
      <c r="N4222">
        <v>3.8853999999999998E-5</v>
      </c>
      <c r="O4222" s="8">
        <v>44477</v>
      </c>
      <c r="P4222">
        <v>1.4050000000000001E-6</v>
      </c>
      <c r="Q4222" s="8">
        <v>44477</v>
      </c>
      <c r="R4222">
        <v>1.3740999999999999E-5</v>
      </c>
      <c r="S4222" s="8">
        <v>44477</v>
      </c>
      <c r="T4222">
        <v>6.3600000000000003E-7</v>
      </c>
      <c r="AE4222" s="8">
        <v>44477</v>
      </c>
      <c r="AF4222">
        <v>4.9960000000000001E-6</v>
      </c>
      <c r="AG4222" s="8">
        <v>44497</v>
      </c>
      <c r="AH4222">
        <v>7.7800000000000001E-7</v>
      </c>
      <c r="BA4222" s="8">
        <v>44477</v>
      </c>
      <c r="BB4222">
        <v>2.0000000000000001E-9</v>
      </c>
      <c r="BE4222" s="8">
        <v>44477</v>
      </c>
      <c r="BF4222">
        <v>4.2861000000000002E-5</v>
      </c>
      <c r="BS4222" s="8">
        <v>44477</v>
      </c>
      <c r="BT4222">
        <v>2.5902E-5</v>
      </c>
      <c r="BW4222" s="8">
        <v>44477</v>
      </c>
      <c r="BX4222">
        <v>2.464E-6</v>
      </c>
      <c r="BY4222" s="8">
        <v>44477</v>
      </c>
      <c r="BZ4222">
        <v>1.60684E-4</v>
      </c>
      <c r="CA4222" s="8">
        <v>44477</v>
      </c>
      <c r="CB4222">
        <v>1.4000000000000001E-7</v>
      </c>
      <c r="CC4222" s="8">
        <v>44477</v>
      </c>
      <c r="CD4222">
        <v>1.4899999999999999E-6</v>
      </c>
      <c r="CE4222" s="8">
        <v>44477</v>
      </c>
      <c r="CF4222">
        <v>6.7225999999999996E-5</v>
      </c>
      <c r="CG4222" s="8">
        <v>44477</v>
      </c>
      <c r="CH4222">
        <v>1.6419999999999999E-5</v>
      </c>
      <c r="CI4222" s="8">
        <v>44477</v>
      </c>
      <c r="CJ4222">
        <v>1.7893999999999998E-5</v>
      </c>
      <c r="CK4222" s="8">
        <v>44477</v>
      </c>
      <c r="CL4222">
        <v>2.0999999999999999E-8</v>
      </c>
      <c r="CM4222" s="8">
        <v>44477</v>
      </c>
      <c r="CN4222">
        <v>2.0000000000000001E-9</v>
      </c>
      <c r="CS4222" s="8">
        <v>44477</v>
      </c>
      <c r="CT4222">
        <v>1.8209000000000001E-5</v>
      </c>
      <c r="CU4222" s="8">
        <v>44477</v>
      </c>
      <c r="CV4222">
        <v>4.82E-7</v>
      </c>
      <c r="CW4222" s="8">
        <v>44477</v>
      </c>
      <c r="CX4222">
        <v>1.1637000000000001E-5</v>
      </c>
      <c r="CY4222" s="8">
        <v>44477</v>
      </c>
      <c r="CZ4222">
        <v>1.4600000000000001E-7</v>
      </c>
      <c r="DE4222" s="8">
        <v>44477</v>
      </c>
      <c r="DF4222">
        <v>8.8493999999999997E-5</v>
      </c>
      <c r="DG4222" s="8">
        <v>44477</v>
      </c>
      <c r="DH4222">
        <v>5.3499999999999996E-7</v>
      </c>
      <c r="DM4222" s="8">
        <v>44477</v>
      </c>
      <c r="DN4222">
        <v>1.1229E-4</v>
      </c>
      <c r="DO4222" s="8">
        <v>44477</v>
      </c>
      <c r="DP4222">
        <v>1.4E-8</v>
      </c>
      <c r="DS4222" s="8">
        <v>44477</v>
      </c>
      <c r="DT4222">
        <v>2.4119999999999999E-6</v>
      </c>
      <c r="DU4222" s="8">
        <v>44477</v>
      </c>
      <c r="DV4222">
        <v>2.7E-8</v>
      </c>
      <c r="EA4222" s="8">
        <v>44477</v>
      </c>
      <c r="EB4222">
        <v>8.3765790000000003E-3</v>
      </c>
      <c r="EI4222" s="8">
        <v>44477</v>
      </c>
      <c r="EJ4222">
        <v>1.2996399999999999E-4</v>
      </c>
      <c r="EM4222" s="8">
        <v>44477</v>
      </c>
      <c r="EN4222">
        <v>4.8269999999999997E-5</v>
      </c>
      <c r="EO4222" s="8">
        <v>44497</v>
      </c>
      <c r="EP4222">
        <v>2.91E-7</v>
      </c>
      <c r="ES4222" s="8">
        <v>44477</v>
      </c>
      <c r="ET4222">
        <v>3.1846E-5</v>
      </c>
      <c r="EY4222" s="8">
        <v>44497</v>
      </c>
      <c r="EZ4222">
        <v>9.5769500000000005E-4</v>
      </c>
      <c r="FE4222" s="8">
        <v>44497</v>
      </c>
      <c r="FF4222">
        <v>6.9800000000000003E-7</v>
      </c>
      <c r="FG4222" s="8">
        <v>44477</v>
      </c>
      <c r="FH4222">
        <v>4.2399999999999999E-7</v>
      </c>
      <c r="FI4222" s="8">
        <v>44477</v>
      </c>
      <c r="FJ4222">
        <v>1.6388E-5</v>
      </c>
      <c r="FO4222" s="8">
        <v>44477</v>
      </c>
      <c r="FP4222">
        <v>6.5199999999999996E-7</v>
      </c>
      <c r="FQ4222" s="8">
        <v>44477</v>
      </c>
      <c r="FR4222">
        <v>3.4510000000000001E-6</v>
      </c>
      <c r="FS4222" s="8">
        <v>44477</v>
      </c>
      <c r="FT4222">
        <v>3.5930000000000002E-6</v>
      </c>
      <c r="FU4222" s="8">
        <v>44477</v>
      </c>
      <c r="FV4222">
        <v>9.0539999999999997E-5</v>
      </c>
      <c r="FY4222" s="8">
        <v>44477</v>
      </c>
      <c r="FZ4222">
        <v>1.1414859999999999E-3</v>
      </c>
      <c r="GC4222" s="8">
        <v>44477</v>
      </c>
      <c r="GD4222">
        <v>8.9999999999999995E-9</v>
      </c>
    </row>
    <row r="4223" spans="1:186" x14ac:dyDescent="0.25">
      <c r="A4223" s="8">
        <v>44480</v>
      </c>
      <c r="B4223">
        <v>4.9800000000000004E-7</v>
      </c>
      <c r="C4223" s="8">
        <v>44480</v>
      </c>
      <c r="D4223">
        <v>9.9999999999999995E-8</v>
      </c>
      <c r="I4223" s="8">
        <v>44480</v>
      </c>
      <c r="J4223">
        <v>3E-9</v>
      </c>
      <c r="K4223" s="8">
        <v>44480</v>
      </c>
      <c r="L4223">
        <v>2.36958E-4</v>
      </c>
      <c r="M4223" s="8">
        <v>44480</v>
      </c>
      <c r="N4223">
        <v>3.8395000000000001E-5</v>
      </c>
      <c r="O4223" s="8">
        <v>44480</v>
      </c>
      <c r="P4223">
        <v>1.4470000000000001E-6</v>
      </c>
      <c r="Q4223" s="8">
        <v>44480</v>
      </c>
      <c r="R4223">
        <v>1.4012999999999999E-5</v>
      </c>
      <c r="S4223" s="8">
        <v>44480</v>
      </c>
      <c r="T4223">
        <v>5.0699999999999997E-7</v>
      </c>
      <c r="AE4223" s="8">
        <v>44480</v>
      </c>
      <c r="AF4223">
        <v>5.0350000000000001E-6</v>
      </c>
      <c r="AG4223" s="8">
        <v>44498</v>
      </c>
      <c r="AH4223">
        <v>9.7300000000000004E-7</v>
      </c>
      <c r="BA4223" s="8">
        <v>44480</v>
      </c>
      <c r="BB4223">
        <v>2.0000000000000001E-9</v>
      </c>
      <c r="BE4223" s="8">
        <v>44480</v>
      </c>
      <c r="BF4223">
        <v>4.2747999999999998E-5</v>
      </c>
      <c r="BS4223" s="8">
        <v>44480</v>
      </c>
      <c r="BT4223">
        <v>2.7627000000000002E-5</v>
      </c>
      <c r="BW4223" s="8">
        <v>44480</v>
      </c>
      <c r="BX4223">
        <v>2.4370000000000001E-6</v>
      </c>
      <c r="BY4223" s="8">
        <v>44480</v>
      </c>
      <c r="BZ4223">
        <v>1.7567099999999999E-4</v>
      </c>
      <c r="CA4223" s="8">
        <v>44480</v>
      </c>
      <c r="CB4223">
        <v>1.4000000000000001E-7</v>
      </c>
      <c r="CC4223" s="8">
        <v>44480</v>
      </c>
      <c r="CD4223">
        <v>1.612E-6</v>
      </c>
      <c r="CE4223" s="8">
        <v>44480</v>
      </c>
      <c r="CF4223">
        <v>6.8514000000000002E-5</v>
      </c>
      <c r="CG4223" s="8">
        <v>44480</v>
      </c>
      <c r="CH4223">
        <v>1.5713999999999999E-5</v>
      </c>
      <c r="CI4223" s="8">
        <v>44480</v>
      </c>
      <c r="CJ4223">
        <v>1.8151E-5</v>
      </c>
      <c r="CK4223" s="8">
        <v>44480</v>
      </c>
      <c r="CL4223">
        <v>2E-8</v>
      </c>
      <c r="CM4223" s="8">
        <v>44480</v>
      </c>
      <c r="CN4223">
        <v>2.0000000000000001E-9</v>
      </c>
      <c r="CS4223" s="8">
        <v>44480</v>
      </c>
      <c r="CT4223">
        <v>1.8105E-5</v>
      </c>
      <c r="CU4223" s="8">
        <v>44480</v>
      </c>
      <c r="CV4223">
        <v>4.7100000000000002E-7</v>
      </c>
      <c r="CW4223" s="8">
        <v>44480</v>
      </c>
      <c r="CX4223">
        <v>1.1337E-5</v>
      </c>
      <c r="CY4223" s="8">
        <v>44480</v>
      </c>
      <c r="CZ4223">
        <v>1.5300000000000001E-7</v>
      </c>
      <c r="DE4223" s="8">
        <v>44480</v>
      </c>
      <c r="DF4223">
        <v>8.7402000000000001E-5</v>
      </c>
      <c r="DG4223" s="8">
        <v>44480</v>
      </c>
      <c r="DH4223">
        <v>5.4799999999999998E-7</v>
      </c>
      <c r="DM4223" s="8">
        <v>44480</v>
      </c>
      <c r="DN4223">
        <v>1.2907899999999999E-4</v>
      </c>
      <c r="DO4223" s="8">
        <v>44480</v>
      </c>
      <c r="DP4223">
        <v>1.2E-8</v>
      </c>
      <c r="DS4223" s="8">
        <v>44480</v>
      </c>
      <c r="DT4223">
        <v>2.5129999999999999E-6</v>
      </c>
      <c r="DU4223" s="8">
        <v>44480</v>
      </c>
      <c r="DV4223">
        <v>2.9000000000000002E-8</v>
      </c>
      <c r="EA4223" s="8">
        <v>44480</v>
      </c>
      <c r="EB4223">
        <v>8.5394519999999995E-3</v>
      </c>
      <c r="EI4223" s="8">
        <v>44480</v>
      </c>
      <c r="EJ4223">
        <v>1.3556899999999999E-4</v>
      </c>
      <c r="EM4223" s="8">
        <v>44480</v>
      </c>
      <c r="EN4223">
        <v>4.9675000000000001E-5</v>
      </c>
      <c r="EO4223" s="8">
        <v>44498</v>
      </c>
      <c r="EP4223">
        <v>3.9799999999999999E-7</v>
      </c>
      <c r="ES4223" s="8">
        <v>44480</v>
      </c>
      <c r="ET4223">
        <v>3.3336000000000001E-5</v>
      </c>
      <c r="EY4223" s="8">
        <v>44498</v>
      </c>
      <c r="EZ4223">
        <v>9.1395199999999999E-4</v>
      </c>
      <c r="FE4223" s="8">
        <v>44498</v>
      </c>
      <c r="FF4223">
        <v>6.6700000000000003E-7</v>
      </c>
      <c r="FG4223" s="8">
        <v>44480</v>
      </c>
      <c r="FH4223">
        <v>4.2899999999999999E-7</v>
      </c>
      <c r="FI4223" s="8">
        <v>44480</v>
      </c>
      <c r="FJ4223">
        <v>1.8825E-5</v>
      </c>
      <c r="FO4223" s="8">
        <v>44480</v>
      </c>
      <c r="FP4223">
        <v>6.7199999999999998E-7</v>
      </c>
      <c r="FQ4223" s="8">
        <v>44480</v>
      </c>
      <c r="FR4223">
        <v>3.608E-6</v>
      </c>
      <c r="FS4223" s="8">
        <v>44480</v>
      </c>
      <c r="FT4223">
        <v>3.799E-6</v>
      </c>
      <c r="FU4223" s="8">
        <v>44480</v>
      </c>
      <c r="FV4223">
        <v>9.4145000000000001E-5</v>
      </c>
      <c r="FY4223" s="8">
        <v>44480</v>
      </c>
      <c r="FZ4223">
        <v>1.1343869999999999E-3</v>
      </c>
      <c r="GC4223" s="8">
        <v>44480</v>
      </c>
      <c r="GD4223">
        <v>8.9999999999999995E-9</v>
      </c>
    </row>
    <row r="4224" spans="1:186" x14ac:dyDescent="0.25">
      <c r="A4224" s="8">
        <v>44481</v>
      </c>
      <c r="B4224">
        <v>5.0500000000000004E-7</v>
      </c>
      <c r="C4224" s="8">
        <v>44481</v>
      </c>
      <c r="D4224">
        <v>9.5999999999999999E-8</v>
      </c>
      <c r="I4224" s="8">
        <v>44481</v>
      </c>
      <c r="J4224">
        <v>3E-9</v>
      </c>
      <c r="K4224" s="8">
        <v>44481</v>
      </c>
      <c r="L4224">
        <v>2.41625E-4</v>
      </c>
      <c r="M4224" s="8">
        <v>44481</v>
      </c>
      <c r="N4224">
        <v>3.8272000000000002E-5</v>
      </c>
      <c r="O4224" s="8">
        <v>44481</v>
      </c>
      <c r="P4224">
        <v>1.7209999999999999E-6</v>
      </c>
      <c r="Q4224" s="8">
        <v>44481</v>
      </c>
      <c r="R4224">
        <v>1.3328E-5</v>
      </c>
      <c r="S4224" s="8">
        <v>44481</v>
      </c>
      <c r="T4224">
        <v>4.9399999999999995E-7</v>
      </c>
      <c r="AE4224" s="8">
        <v>44481</v>
      </c>
      <c r="AF4224">
        <v>5.0930000000000002E-6</v>
      </c>
      <c r="AG4224" s="8">
        <v>44501</v>
      </c>
      <c r="AH4224">
        <v>9.540000000000001E-7</v>
      </c>
      <c r="BA4224" s="8">
        <v>44481</v>
      </c>
      <c r="BB4224">
        <v>2.0000000000000001E-9</v>
      </c>
      <c r="BE4224" s="8">
        <v>44481</v>
      </c>
      <c r="BF4224">
        <v>4.3239999999999999E-5</v>
      </c>
      <c r="BS4224" s="8">
        <v>44481</v>
      </c>
      <c r="BT4224">
        <v>2.8135000000000001E-5</v>
      </c>
      <c r="BW4224" s="8">
        <v>44481</v>
      </c>
      <c r="BX4224">
        <v>2.5450000000000002E-6</v>
      </c>
      <c r="BY4224" s="8">
        <v>44481</v>
      </c>
      <c r="BZ4224">
        <v>1.71612E-4</v>
      </c>
      <c r="CA4224" s="8">
        <v>44481</v>
      </c>
      <c r="CB4224">
        <v>1.35E-7</v>
      </c>
      <c r="CC4224" s="8">
        <v>44481</v>
      </c>
      <c r="CD4224">
        <v>1.609E-6</v>
      </c>
      <c r="CE4224" s="8">
        <v>44481</v>
      </c>
      <c r="CF4224">
        <v>8.3072999999999996E-5</v>
      </c>
      <c r="CG4224" s="8">
        <v>44481</v>
      </c>
      <c r="CH4224">
        <v>1.6787E-5</v>
      </c>
      <c r="CI4224" s="8">
        <v>44481</v>
      </c>
      <c r="CJ4224">
        <v>1.9850000000000001E-5</v>
      </c>
      <c r="CK4224" s="8">
        <v>44481</v>
      </c>
      <c r="CL4224">
        <v>2E-8</v>
      </c>
      <c r="CM4224" s="8">
        <v>44481</v>
      </c>
      <c r="CN4224">
        <v>2.0000000000000001E-9</v>
      </c>
      <c r="CS4224" s="8">
        <v>44481</v>
      </c>
      <c r="CT4224">
        <v>1.7985000000000001E-5</v>
      </c>
      <c r="CU4224" s="8">
        <v>44481</v>
      </c>
      <c r="CV4224">
        <v>4.5400000000000002E-7</v>
      </c>
      <c r="CW4224" s="8">
        <v>44481</v>
      </c>
      <c r="CX4224">
        <v>1.0977E-5</v>
      </c>
      <c r="CY4224" s="8">
        <v>44481</v>
      </c>
      <c r="CZ4224">
        <v>1.5800000000000001E-7</v>
      </c>
      <c r="DE4224" s="8">
        <v>44481</v>
      </c>
      <c r="DF4224">
        <v>8.7828E-5</v>
      </c>
      <c r="DG4224" s="8">
        <v>44481</v>
      </c>
      <c r="DH4224">
        <v>5.4700000000000001E-7</v>
      </c>
      <c r="DM4224" s="8">
        <v>44481</v>
      </c>
      <c r="DN4224">
        <v>1.2514199999999999E-4</v>
      </c>
      <c r="DO4224" s="8">
        <v>44481</v>
      </c>
      <c r="DP4224">
        <v>1.2E-8</v>
      </c>
      <c r="DS4224" s="8">
        <v>44481</v>
      </c>
      <c r="DT4224">
        <v>2.4849999999999999E-6</v>
      </c>
      <c r="DU4224" s="8">
        <v>44481</v>
      </c>
      <c r="DV4224">
        <v>2.7999999999999999E-8</v>
      </c>
      <c r="EA4224" s="8">
        <v>44481</v>
      </c>
      <c r="EB4224">
        <v>8.6894910000000006E-3</v>
      </c>
      <c r="EI4224" s="8">
        <v>44481</v>
      </c>
      <c r="EJ4224">
        <v>1.2902500000000001E-4</v>
      </c>
      <c r="EM4224" s="8">
        <v>44481</v>
      </c>
      <c r="EN4224">
        <v>4.9223E-5</v>
      </c>
      <c r="EO4224" s="8">
        <v>44501</v>
      </c>
      <c r="EP4224">
        <v>3.9700000000000002E-7</v>
      </c>
      <c r="ES4224" s="8">
        <v>44481</v>
      </c>
      <c r="ET4224">
        <v>3.2024999999999999E-5</v>
      </c>
      <c r="EY4224" s="8">
        <v>44501</v>
      </c>
      <c r="EZ4224">
        <v>8.6052000000000003E-4</v>
      </c>
      <c r="FE4224" s="8">
        <v>44501</v>
      </c>
      <c r="FF4224">
        <v>6.5499999999999998E-7</v>
      </c>
      <c r="FG4224" s="8">
        <v>44481</v>
      </c>
      <c r="FH4224">
        <v>4.0900000000000002E-7</v>
      </c>
      <c r="FI4224" s="8">
        <v>44481</v>
      </c>
      <c r="FJ4224">
        <v>1.8544999999999999E-5</v>
      </c>
      <c r="FO4224" s="8">
        <v>44481</v>
      </c>
      <c r="FP4224">
        <v>6.6899999999999997E-7</v>
      </c>
      <c r="FQ4224" s="8">
        <v>44481</v>
      </c>
      <c r="FR4224">
        <v>3.6500000000000002E-6</v>
      </c>
      <c r="FS4224" s="8">
        <v>44481</v>
      </c>
      <c r="FT4224">
        <v>3.703E-6</v>
      </c>
      <c r="FU4224" s="8">
        <v>44481</v>
      </c>
      <c r="FV4224">
        <v>9.4326000000000005E-5</v>
      </c>
      <c r="FY4224" s="8">
        <v>44481</v>
      </c>
      <c r="FZ4224">
        <v>1.1230509999999999E-3</v>
      </c>
      <c r="GC4224" s="8">
        <v>44481</v>
      </c>
      <c r="GD4224">
        <v>8.9999999999999995E-9</v>
      </c>
    </row>
    <row r="4225" spans="1:186" x14ac:dyDescent="0.25">
      <c r="A4225" s="8">
        <v>44482</v>
      </c>
      <c r="B4225">
        <v>4.7800000000000002E-7</v>
      </c>
      <c r="C4225" s="8">
        <v>44482</v>
      </c>
      <c r="D4225">
        <v>8.6999999999999998E-8</v>
      </c>
      <c r="I4225" s="8">
        <v>44482</v>
      </c>
      <c r="J4225">
        <v>3E-9</v>
      </c>
      <c r="K4225" s="8">
        <v>44482</v>
      </c>
      <c r="L4225">
        <v>2.61396E-4</v>
      </c>
      <c r="M4225" s="8">
        <v>44482</v>
      </c>
      <c r="N4225">
        <v>3.7502000000000001E-5</v>
      </c>
      <c r="O4225" s="8">
        <v>44482</v>
      </c>
      <c r="P4225">
        <v>1.6780000000000001E-6</v>
      </c>
      <c r="Q4225" s="8">
        <v>44482</v>
      </c>
      <c r="R4225">
        <v>1.3026E-5</v>
      </c>
      <c r="S4225" s="8">
        <v>44482</v>
      </c>
      <c r="T4225">
        <v>4.82E-7</v>
      </c>
      <c r="AE4225" s="8">
        <v>44482</v>
      </c>
      <c r="AF4225">
        <v>5.006E-6</v>
      </c>
      <c r="AG4225" s="8">
        <v>44502</v>
      </c>
      <c r="AH4225">
        <v>9.2200000000000002E-7</v>
      </c>
      <c r="BA4225" s="8">
        <v>44482</v>
      </c>
      <c r="BB4225">
        <v>2.0000000000000001E-9</v>
      </c>
      <c r="BE4225" s="8">
        <v>44482</v>
      </c>
      <c r="BF4225">
        <v>4.4532E-5</v>
      </c>
      <c r="BS4225" s="8">
        <v>44482</v>
      </c>
      <c r="BT4225">
        <v>2.866E-5</v>
      </c>
      <c r="BW4225" s="8">
        <v>44482</v>
      </c>
      <c r="BX4225">
        <v>2.508E-6</v>
      </c>
      <c r="BY4225" s="8">
        <v>44482</v>
      </c>
      <c r="BZ4225">
        <v>1.7106399999999999E-4</v>
      </c>
      <c r="CA4225" s="8">
        <v>44482</v>
      </c>
      <c r="CB4225">
        <v>1.31E-7</v>
      </c>
      <c r="CC4225" s="8">
        <v>44482</v>
      </c>
      <c r="CD4225">
        <v>1.485E-6</v>
      </c>
      <c r="CE4225" s="8">
        <v>44482</v>
      </c>
      <c r="CF4225">
        <v>8.3505999999999996E-5</v>
      </c>
      <c r="CG4225" s="8">
        <v>44482</v>
      </c>
      <c r="CH4225">
        <v>1.615E-5</v>
      </c>
      <c r="CI4225" s="8">
        <v>44482</v>
      </c>
      <c r="CJ4225">
        <v>1.9749999999999999E-5</v>
      </c>
      <c r="CK4225" s="8">
        <v>44482</v>
      </c>
      <c r="CL4225">
        <v>1.9000000000000001E-8</v>
      </c>
      <c r="CM4225" s="8">
        <v>44482</v>
      </c>
      <c r="CN4225">
        <v>2.0000000000000001E-9</v>
      </c>
      <c r="CS4225" s="8">
        <v>44482</v>
      </c>
      <c r="CT4225">
        <v>1.6803000000000002E-5</v>
      </c>
      <c r="CU4225" s="8">
        <v>44482</v>
      </c>
      <c r="CV4225">
        <v>4.4200000000000001E-7</v>
      </c>
      <c r="CW4225" s="8">
        <v>44482</v>
      </c>
      <c r="CX4225">
        <v>1.0518E-5</v>
      </c>
      <c r="CY4225" s="8">
        <v>44482</v>
      </c>
      <c r="CZ4225">
        <v>1.66E-7</v>
      </c>
      <c r="DE4225" s="8">
        <v>44482</v>
      </c>
      <c r="DF4225">
        <v>8.7077999999999995E-5</v>
      </c>
      <c r="DG4225" s="8">
        <v>44482</v>
      </c>
      <c r="DH4225">
        <v>5.1900000000000003E-7</v>
      </c>
      <c r="DM4225" s="8">
        <v>44482</v>
      </c>
      <c r="DN4225">
        <v>1.21175E-4</v>
      </c>
      <c r="DO4225" s="8">
        <v>44482</v>
      </c>
      <c r="DP4225">
        <v>1.0999999999999999E-8</v>
      </c>
      <c r="DS4225" s="8">
        <v>44482</v>
      </c>
      <c r="DT4225">
        <v>2.3360000000000002E-6</v>
      </c>
      <c r="DU4225" s="8">
        <v>44482</v>
      </c>
      <c r="DV4225">
        <v>2.7E-8</v>
      </c>
      <c r="EA4225" s="8">
        <v>44482</v>
      </c>
      <c r="EB4225">
        <v>9.1085049999999994E-3</v>
      </c>
      <c r="EI4225" s="8">
        <v>44482</v>
      </c>
      <c r="EJ4225">
        <v>1.2994699999999999E-4</v>
      </c>
      <c r="EM4225" s="8">
        <v>44482</v>
      </c>
      <c r="EN4225">
        <v>4.8399000000000002E-5</v>
      </c>
      <c r="EO4225" s="8">
        <v>44502</v>
      </c>
      <c r="EP4225">
        <v>3.77E-7</v>
      </c>
      <c r="ES4225" s="8">
        <v>44482</v>
      </c>
      <c r="ET4225">
        <v>3.2665E-5</v>
      </c>
      <c r="EY4225" s="8">
        <v>44502</v>
      </c>
      <c r="EZ4225">
        <v>9.40463E-4</v>
      </c>
      <c r="FE4225" s="8">
        <v>44502</v>
      </c>
      <c r="FF4225">
        <v>6.4799999999999998E-7</v>
      </c>
      <c r="FG4225" s="8">
        <v>44482</v>
      </c>
      <c r="FH4225">
        <v>4.0600000000000001E-7</v>
      </c>
      <c r="FI4225" s="8">
        <v>44482</v>
      </c>
      <c r="FJ4225">
        <v>1.8053000000000001E-5</v>
      </c>
      <c r="FO4225" s="8">
        <v>44482</v>
      </c>
      <c r="FP4225">
        <v>6.6599999999999996E-7</v>
      </c>
      <c r="FQ4225" s="8">
        <v>44482</v>
      </c>
      <c r="FR4225">
        <v>3.4369999999999999E-6</v>
      </c>
      <c r="FS4225" s="8">
        <v>44482</v>
      </c>
      <c r="FT4225">
        <v>3.5750000000000001E-6</v>
      </c>
      <c r="FU4225" s="8">
        <v>44482</v>
      </c>
      <c r="FV4225">
        <v>9.3094E-5</v>
      </c>
      <c r="FY4225" s="8">
        <v>44482</v>
      </c>
      <c r="FZ4225">
        <v>1.1242489999999999E-3</v>
      </c>
      <c r="GC4225" s="8">
        <v>44482</v>
      </c>
      <c r="GD4225">
        <v>8.9999999999999995E-9</v>
      </c>
    </row>
    <row r="4226" spans="1:186" x14ac:dyDescent="0.25">
      <c r="A4226" s="8">
        <v>44483</v>
      </c>
      <c r="B4226">
        <v>4.6499999999999999E-7</v>
      </c>
      <c r="C4226" s="8">
        <v>44483</v>
      </c>
      <c r="D4226">
        <v>8.6000000000000002E-8</v>
      </c>
      <c r="I4226" s="8">
        <v>44483</v>
      </c>
      <c r="J4226">
        <v>3E-9</v>
      </c>
      <c r="K4226" s="8">
        <v>44483</v>
      </c>
      <c r="L4226">
        <v>2.44477E-4</v>
      </c>
      <c r="M4226" s="8">
        <v>44483</v>
      </c>
      <c r="N4226">
        <v>3.5861000000000001E-5</v>
      </c>
      <c r="O4226" s="8">
        <v>44483</v>
      </c>
      <c r="P4226">
        <v>1.6169999999999999E-6</v>
      </c>
      <c r="Q4226" s="8">
        <v>44483</v>
      </c>
      <c r="R4226">
        <v>1.2208999999999999E-5</v>
      </c>
      <c r="S4226" s="8">
        <v>44483</v>
      </c>
      <c r="T4226">
        <v>4.4700000000000002E-7</v>
      </c>
      <c r="AE4226" s="8">
        <v>44483</v>
      </c>
      <c r="AF4226">
        <v>4.8579999999999999E-6</v>
      </c>
      <c r="AG4226" s="8">
        <v>44503</v>
      </c>
      <c r="AH4226">
        <v>8.6700000000000002E-7</v>
      </c>
      <c r="BA4226" s="8">
        <v>44483</v>
      </c>
      <c r="BB4226">
        <v>2.0000000000000001E-9</v>
      </c>
      <c r="BE4226" s="8">
        <v>44483</v>
      </c>
      <c r="BF4226">
        <v>4.2286999999999997E-5</v>
      </c>
      <c r="BS4226" s="8">
        <v>44483</v>
      </c>
      <c r="BT4226">
        <v>2.7047999999999999E-5</v>
      </c>
      <c r="BW4226" s="8">
        <v>44483</v>
      </c>
      <c r="BX4226">
        <v>2.4279999999999999E-6</v>
      </c>
      <c r="BY4226" s="8">
        <v>44483</v>
      </c>
      <c r="BZ4226">
        <v>1.6162300000000001E-4</v>
      </c>
      <c r="CA4226" s="8">
        <v>44483</v>
      </c>
      <c r="CB4226">
        <v>1.24E-7</v>
      </c>
      <c r="CC4226" s="8">
        <v>44483</v>
      </c>
      <c r="CD4226">
        <v>1.421E-6</v>
      </c>
      <c r="CE4226" s="8">
        <v>44483</v>
      </c>
      <c r="CF4226">
        <v>7.8996000000000001E-5</v>
      </c>
      <c r="CG4226" s="8">
        <v>44483</v>
      </c>
      <c r="CH4226">
        <v>1.5438999999999999E-5</v>
      </c>
      <c r="CI4226" s="8">
        <v>44483</v>
      </c>
      <c r="CJ4226">
        <v>1.8899999999999999E-5</v>
      </c>
      <c r="CK4226" s="8">
        <v>44483</v>
      </c>
      <c r="CL4226">
        <v>1.7999999999999999E-8</v>
      </c>
      <c r="CM4226" s="8">
        <v>44483</v>
      </c>
      <c r="CN4226">
        <v>2.0000000000000001E-9</v>
      </c>
      <c r="CS4226" s="8">
        <v>44483</v>
      </c>
      <c r="CT4226">
        <v>1.6657E-5</v>
      </c>
      <c r="CU4226" s="8">
        <v>44483</v>
      </c>
      <c r="CV4226">
        <v>4.39E-7</v>
      </c>
      <c r="CW4226" s="8">
        <v>44483</v>
      </c>
      <c r="CX4226">
        <v>1.0049E-5</v>
      </c>
      <c r="CY4226" s="8">
        <v>44483</v>
      </c>
      <c r="CZ4226">
        <v>1.6299999999999999E-7</v>
      </c>
      <c r="DE4226" s="8">
        <v>44483</v>
      </c>
      <c r="DF4226">
        <v>8.2600000000000002E-5</v>
      </c>
      <c r="DG4226" s="8">
        <v>44483</v>
      </c>
      <c r="DH4226">
        <v>4.9900000000000001E-7</v>
      </c>
      <c r="DM4226" s="8">
        <v>44483</v>
      </c>
      <c r="DN4226">
        <v>1.22576E-4</v>
      </c>
      <c r="DO4226" s="8">
        <v>44483</v>
      </c>
      <c r="DP4226">
        <v>1.0999999999999999E-8</v>
      </c>
      <c r="DS4226" s="8">
        <v>44483</v>
      </c>
      <c r="DT4226">
        <v>2.2129999999999998E-6</v>
      </c>
      <c r="DU4226" s="8">
        <v>44483</v>
      </c>
      <c r="DV4226">
        <v>2.6000000000000001E-8</v>
      </c>
      <c r="EA4226" s="8">
        <v>44483</v>
      </c>
      <c r="EB4226">
        <v>9.2812929999999995E-3</v>
      </c>
      <c r="EI4226" s="8">
        <v>44483</v>
      </c>
      <c r="EJ4226">
        <v>1.27012E-4</v>
      </c>
      <c r="EM4226" s="8">
        <v>44483</v>
      </c>
      <c r="EN4226">
        <v>4.9416000000000003E-5</v>
      </c>
      <c r="EO4226" s="8">
        <v>44503</v>
      </c>
      <c r="EP4226">
        <v>3.4200000000000002E-7</v>
      </c>
      <c r="ES4226" s="8">
        <v>44483</v>
      </c>
      <c r="ET4226">
        <v>3.0723999999999999E-5</v>
      </c>
      <c r="EY4226" s="8">
        <v>44503</v>
      </c>
      <c r="EZ4226">
        <v>9.8190600000000005E-4</v>
      </c>
      <c r="FE4226" s="8">
        <v>44503</v>
      </c>
      <c r="FF4226">
        <v>6.0100000000000005E-7</v>
      </c>
      <c r="FG4226" s="8">
        <v>44483</v>
      </c>
      <c r="FH4226">
        <v>3.9099999999999999E-7</v>
      </c>
      <c r="FI4226" s="8">
        <v>44483</v>
      </c>
      <c r="FJ4226">
        <v>1.7623000000000001E-5</v>
      </c>
      <c r="FO4226" s="8">
        <v>44483</v>
      </c>
      <c r="FP4226">
        <v>5.13E-7</v>
      </c>
      <c r="FQ4226" s="8">
        <v>44483</v>
      </c>
      <c r="FR4226">
        <v>3.3189999999999999E-6</v>
      </c>
      <c r="FS4226" s="8">
        <v>44483</v>
      </c>
      <c r="FT4226">
        <v>3.6540000000000001E-6</v>
      </c>
      <c r="FU4226" s="8">
        <v>44483</v>
      </c>
      <c r="FV4226">
        <v>1.19011E-4</v>
      </c>
      <c r="FY4226" s="8">
        <v>44483</v>
      </c>
      <c r="FZ4226">
        <v>3.6479299999999997E-4</v>
      </c>
      <c r="GC4226" s="8">
        <v>44483</v>
      </c>
      <c r="GD4226">
        <v>8.0000000000000005E-9</v>
      </c>
    </row>
    <row r="4227" spans="1:186" x14ac:dyDescent="0.25">
      <c r="A4227" s="8">
        <v>44484</v>
      </c>
      <c r="B4227">
        <v>4.5400000000000002E-7</v>
      </c>
      <c r="C4227" s="8">
        <v>44484</v>
      </c>
      <c r="D4227">
        <v>8.4999999999999994E-8</v>
      </c>
      <c r="I4227" s="8">
        <v>44484</v>
      </c>
      <c r="J4227">
        <v>3E-9</v>
      </c>
      <c r="K4227" s="8">
        <v>44484</v>
      </c>
      <c r="L4227">
        <v>2.3692900000000001E-4</v>
      </c>
      <c r="M4227" s="8">
        <v>44484</v>
      </c>
      <c r="N4227">
        <v>3.6026999999999999E-5</v>
      </c>
      <c r="O4227" s="8">
        <v>44484</v>
      </c>
      <c r="P4227">
        <v>1.548E-6</v>
      </c>
      <c r="Q4227" s="8">
        <v>44484</v>
      </c>
      <c r="R4227">
        <v>1.1934E-5</v>
      </c>
      <c r="S4227" s="8">
        <v>44484</v>
      </c>
      <c r="T4227">
        <v>4.4299999999999998E-7</v>
      </c>
      <c r="AE4227" s="8">
        <v>44484</v>
      </c>
      <c r="AF4227">
        <v>4.6380000000000003E-6</v>
      </c>
      <c r="AG4227" s="8">
        <v>44504</v>
      </c>
      <c r="AH4227">
        <v>8.6099999999999999E-7</v>
      </c>
      <c r="BA4227" s="8">
        <v>44484</v>
      </c>
      <c r="BB4227">
        <v>2.0000000000000001E-9</v>
      </c>
      <c r="BE4227" s="8">
        <v>44484</v>
      </c>
      <c r="BF4227">
        <v>4.0030999999999997E-5</v>
      </c>
      <c r="BS4227" s="8">
        <v>44484</v>
      </c>
      <c r="BT4227">
        <v>2.6451000000000001E-5</v>
      </c>
      <c r="BW4227" s="8">
        <v>44484</v>
      </c>
      <c r="BX4227">
        <v>2.4080000000000001E-6</v>
      </c>
      <c r="BY4227" s="8">
        <v>44484</v>
      </c>
      <c r="BZ4227">
        <v>1.5075700000000001E-4</v>
      </c>
      <c r="CA4227" s="8">
        <v>44484</v>
      </c>
      <c r="CB4227">
        <v>1.2100000000000001E-7</v>
      </c>
      <c r="CC4227" s="8">
        <v>44484</v>
      </c>
      <c r="CD4227">
        <v>1.373E-6</v>
      </c>
      <c r="CE4227" s="8">
        <v>44484</v>
      </c>
      <c r="CF4227">
        <v>7.4964999999999998E-5</v>
      </c>
      <c r="CG4227" s="8">
        <v>44484</v>
      </c>
      <c r="CH4227">
        <v>1.4814000000000001E-5</v>
      </c>
      <c r="CI4227" s="8">
        <v>44484</v>
      </c>
      <c r="CJ4227">
        <v>1.8362000000000001E-5</v>
      </c>
      <c r="CK4227" s="8">
        <v>44484</v>
      </c>
      <c r="CL4227">
        <v>1.7999999999999999E-8</v>
      </c>
      <c r="CM4227" s="8">
        <v>44484</v>
      </c>
      <c r="CN4227">
        <v>2.0000000000000001E-9</v>
      </c>
      <c r="CS4227" s="8">
        <v>44484</v>
      </c>
      <c r="CT4227">
        <v>1.6311999999999999E-5</v>
      </c>
      <c r="CU4227" s="8">
        <v>44484</v>
      </c>
      <c r="CV4227">
        <v>4.1399999999999997E-7</v>
      </c>
      <c r="CW4227" s="8">
        <v>44484</v>
      </c>
      <c r="CX4227">
        <v>9.5920000000000007E-6</v>
      </c>
      <c r="CY4227" s="8">
        <v>44484</v>
      </c>
      <c r="CZ4227">
        <v>1.7100000000000001E-7</v>
      </c>
      <c r="DE4227" s="8">
        <v>44484</v>
      </c>
      <c r="DF4227">
        <v>8.2187000000000004E-5</v>
      </c>
      <c r="DG4227" s="8">
        <v>44484</v>
      </c>
      <c r="DH4227">
        <v>4.8299999999999997E-7</v>
      </c>
      <c r="DM4227" s="8">
        <v>44484</v>
      </c>
      <c r="DN4227">
        <v>1.16888E-4</v>
      </c>
      <c r="DO4227" s="8">
        <v>44484</v>
      </c>
      <c r="DP4227">
        <v>1.0999999999999999E-8</v>
      </c>
      <c r="DS4227" s="8">
        <v>44484</v>
      </c>
      <c r="DT4227">
        <v>2.2790000000000001E-6</v>
      </c>
      <c r="DU4227" s="8">
        <v>44484</v>
      </c>
      <c r="DV4227">
        <v>2.4999999999999999E-8</v>
      </c>
      <c r="EA4227" s="8">
        <v>44484</v>
      </c>
      <c r="EB4227">
        <v>9.4776770000000003E-3</v>
      </c>
      <c r="EI4227" s="8">
        <v>44484</v>
      </c>
      <c r="EJ4227">
        <v>1.3132199999999999E-4</v>
      </c>
      <c r="EM4227" s="8">
        <v>44484</v>
      </c>
      <c r="EN4227">
        <v>4.7048000000000001E-5</v>
      </c>
      <c r="EO4227" s="8">
        <v>44504</v>
      </c>
      <c r="EP4227">
        <v>2.8599999999999999E-7</v>
      </c>
      <c r="ES4227" s="8">
        <v>44484</v>
      </c>
      <c r="ET4227">
        <v>2.7243999999999999E-5</v>
      </c>
      <c r="EY4227" s="8">
        <v>44504</v>
      </c>
      <c r="EZ4227">
        <v>9.3387299999999999E-4</v>
      </c>
      <c r="FE4227" s="8">
        <v>44504</v>
      </c>
      <c r="FF4227">
        <v>5.9699999999999996E-7</v>
      </c>
      <c r="FG4227" s="8">
        <v>44484</v>
      </c>
      <c r="FH4227">
        <v>3.7399999999999999E-7</v>
      </c>
      <c r="FI4227" s="8">
        <v>44484</v>
      </c>
      <c r="FJ4227">
        <v>1.7427000000000001E-5</v>
      </c>
      <c r="FO4227" s="8">
        <v>44484</v>
      </c>
      <c r="FP4227">
        <v>4.7800000000000002E-7</v>
      </c>
      <c r="FQ4227" s="8">
        <v>44484</v>
      </c>
      <c r="FR4227">
        <v>3.0809999999999998E-6</v>
      </c>
      <c r="FS4227" s="8">
        <v>44484</v>
      </c>
      <c r="FT4227">
        <v>3.5310000000000002E-6</v>
      </c>
      <c r="FU4227" s="8">
        <v>44484</v>
      </c>
      <c r="FV4227">
        <v>1.1767199999999999E-4</v>
      </c>
      <c r="FY4227" s="8">
        <v>44484</v>
      </c>
      <c r="FZ4227">
        <v>4.0909799999999999E-4</v>
      </c>
      <c r="GC4227" s="8">
        <v>44484</v>
      </c>
      <c r="GD4227">
        <v>8.0000000000000005E-9</v>
      </c>
    </row>
    <row r="4228" spans="1:186" x14ac:dyDescent="0.25">
      <c r="A4228" s="8">
        <v>44487</v>
      </c>
      <c r="B4228">
        <v>4.15E-7</v>
      </c>
      <c r="C4228" s="8">
        <v>44487</v>
      </c>
      <c r="D4228">
        <v>7.9000000000000006E-8</v>
      </c>
      <c r="I4228" s="8">
        <v>44487</v>
      </c>
      <c r="J4228">
        <v>3E-9</v>
      </c>
      <c r="K4228" s="8">
        <v>44487</v>
      </c>
      <c r="L4228">
        <v>2.44921E-4</v>
      </c>
      <c r="M4228" s="8">
        <v>44487</v>
      </c>
      <c r="N4228">
        <v>3.5426000000000003E-5</v>
      </c>
      <c r="O4228" s="8">
        <v>44487</v>
      </c>
      <c r="P4228">
        <v>1.7540000000000001E-6</v>
      </c>
      <c r="Q4228" s="8">
        <v>44487</v>
      </c>
      <c r="R4228">
        <v>1.1970999999999999E-5</v>
      </c>
      <c r="S4228" s="8">
        <v>44487</v>
      </c>
      <c r="T4228">
        <v>4.01E-7</v>
      </c>
      <c r="AE4228" s="8">
        <v>44487</v>
      </c>
      <c r="AF4228">
        <v>5.4890000000000003E-6</v>
      </c>
      <c r="AG4228" s="8">
        <v>44505</v>
      </c>
      <c r="AH4228">
        <v>8.6700000000000002E-7</v>
      </c>
      <c r="BA4228" s="8">
        <v>44487</v>
      </c>
      <c r="BB4228">
        <v>2.0000000000000001E-9</v>
      </c>
      <c r="BE4228" s="8">
        <v>44487</v>
      </c>
      <c r="BF4228">
        <v>4.3779999999999998E-5</v>
      </c>
      <c r="BS4228" s="8">
        <v>44487</v>
      </c>
      <c r="BT4228">
        <v>2.7713E-5</v>
      </c>
      <c r="BW4228" s="8">
        <v>44487</v>
      </c>
      <c r="BX4228">
        <v>2.695E-6</v>
      </c>
      <c r="BY4228" s="8">
        <v>44487</v>
      </c>
      <c r="BZ4228">
        <v>1.41015E-4</v>
      </c>
      <c r="CA4228" s="8">
        <v>44487</v>
      </c>
      <c r="CB4228">
        <v>1.1600000000000001E-7</v>
      </c>
      <c r="CC4228" s="8">
        <v>44487</v>
      </c>
      <c r="CD4228">
        <v>1.3149999999999999E-6</v>
      </c>
      <c r="CE4228" s="8">
        <v>44487</v>
      </c>
      <c r="CF4228">
        <v>7.3218000000000003E-5</v>
      </c>
      <c r="CG4228" s="8">
        <v>44487</v>
      </c>
      <c r="CH4228">
        <v>1.6283999999999999E-5</v>
      </c>
      <c r="CI4228" s="8">
        <v>44487</v>
      </c>
      <c r="CJ4228">
        <v>1.8576E-5</v>
      </c>
      <c r="CK4228" s="8">
        <v>44487</v>
      </c>
      <c r="CL4228">
        <v>1.7E-8</v>
      </c>
      <c r="CM4228" s="8">
        <v>44487</v>
      </c>
      <c r="CN4228">
        <v>2.0000000000000001E-9</v>
      </c>
      <c r="CS4228" s="8">
        <v>44487</v>
      </c>
      <c r="CT4228">
        <v>1.5957999999999999E-5</v>
      </c>
      <c r="CU4228" s="8">
        <v>44487</v>
      </c>
      <c r="CV4228">
        <v>4.2199999999999999E-7</v>
      </c>
      <c r="CW4228" s="8">
        <v>44487</v>
      </c>
      <c r="CX4228">
        <v>9.2620000000000004E-6</v>
      </c>
      <c r="CY4228" s="8">
        <v>44487</v>
      </c>
      <c r="CZ4228">
        <v>1.6500000000000001E-7</v>
      </c>
      <c r="DE4228" s="8">
        <v>44487</v>
      </c>
      <c r="DF4228">
        <v>8.4939999999999997E-5</v>
      </c>
      <c r="DG4228" s="8">
        <v>44487</v>
      </c>
      <c r="DH4228">
        <v>4.7899999999999999E-7</v>
      </c>
      <c r="DM4228" s="8">
        <v>44487</v>
      </c>
      <c r="DN4228">
        <v>1.19796E-4</v>
      </c>
      <c r="DO4228" s="8">
        <v>44487</v>
      </c>
      <c r="DP4228">
        <v>1E-8</v>
      </c>
      <c r="DS4228" s="8">
        <v>44487</v>
      </c>
      <c r="DT4228">
        <v>2.187E-6</v>
      </c>
      <c r="DU4228" s="8">
        <v>44487</v>
      </c>
      <c r="DV4228">
        <v>2.4999999999999999E-8</v>
      </c>
      <c r="EA4228" s="8">
        <v>44487</v>
      </c>
      <c r="EB4228">
        <v>8.829702E-3</v>
      </c>
      <c r="EI4228" s="8">
        <v>44487</v>
      </c>
      <c r="EJ4228">
        <v>1.2837999999999999E-4</v>
      </c>
      <c r="EM4228" s="8">
        <v>44487</v>
      </c>
      <c r="EN4228">
        <v>4.6947999999999998E-5</v>
      </c>
      <c r="EO4228" s="8">
        <v>44505</v>
      </c>
      <c r="EP4228">
        <v>2.8599999999999999E-7</v>
      </c>
      <c r="ES4228" s="8">
        <v>44487</v>
      </c>
      <c r="ET4228">
        <v>2.7549999999999999E-5</v>
      </c>
      <c r="EY4228" s="8">
        <v>44505</v>
      </c>
      <c r="EZ4228">
        <v>8.9460199999999998E-4</v>
      </c>
      <c r="FE4228" s="8">
        <v>44505</v>
      </c>
      <c r="FF4228">
        <v>5.7700000000000004E-7</v>
      </c>
      <c r="FG4228" s="8">
        <v>44487</v>
      </c>
      <c r="FH4228">
        <v>3.84E-7</v>
      </c>
      <c r="FI4228" s="8">
        <v>44487</v>
      </c>
      <c r="FJ4228">
        <v>1.6603999999999999E-5</v>
      </c>
      <c r="FO4228" s="8">
        <v>44487</v>
      </c>
      <c r="FP4228">
        <v>4.7199999999999999E-7</v>
      </c>
      <c r="FQ4228" s="8">
        <v>44487</v>
      </c>
      <c r="FR4228">
        <v>2.9519999999999999E-6</v>
      </c>
      <c r="FS4228" s="8">
        <v>44487</v>
      </c>
      <c r="FT4228">
        <v>3.5429999999999998E-6</v>
      </c>
      <c r="FU4228" s="8">
        <v>44487</v>
      </c>
      <c r="FV4228">
        <v>1.16039E-4</v>
      </c>
      <c r="FY4228" s="8">
        <v>44487</v>
      </c>
      <c r="FZ4228">
        <v>4.2282600000000001E-4</v>
      </c>
      <c r="GC4228" s="8">
        <v>44487</v>
      </c>
      <c r="GD4228">
        <v>6.9999999999999998E-9</v>
      </c>
    </row>
    <row r="4229" spans="1:186" x14ac:dyDescent="0.25">
      <c r="A4229" s="8">
        <v>44488</v>
      </c>
      <c r="B4229">
        <v>3.9299999999999999E-7</v>
      </c>
      <c r="C4229" s="8">
        <v>44488</v>
      </c>
      <c r="D4229">
        <v>7.7000000000000001E-8</v>
      </c>
      <c r="I4229" s="8">
        <v>44488</v>
      </c>
      <c r="J4229">
        <v>3E-9</v>
      </c>
      <c r="K4229" s="8">
        <v>44488</v>
      </c>
      <c r="L4229">
        <v>2.3281800000000001E-4</v>
      </c>
      <c r="M4229" s="8">
        <v>44488</v>
      </c>
      <c r="N4229">
        <v>3.4258000000000003E-5</v>
      </c>
      <c r="O4229" s="8">
        <v>44488</v>
      </c>
      <c r="P4229">
        <v>1.671E-6</v>
      </c>
      <c r="Q4229" s="8">
        <v>44488</v>
      </c>
      <c r="R4229">
        <v>1.1314E-5</v>
      </c>
      <c r="S4229" s="8">
        <v>44488</v>
      </c>
      <c r="T4229">
        <v>3.9299999999999999E-7</v>
      </c>
      <c r="AE4229" s="8">
        <v>44488</v>
      </c>
      <c r="AF4229">
        <v>5.2249999999999999E-6</v>
      </c>
      <c r="AG4229" s="8">
        <v>44508</v>
      </c>
      <c r="AH4229">
        <v>5.3200000000000005E-7</v>
      </c>
      <c r="BA4229" s="8">
        <v>44488</v>
      </c>
      <c r="BB4229">
        <v>2.0000000000000001E-9</v>
      </c>
      <c r="BE4229" s="8">
        <v>44488</v>
      </c>
      <c r="BF4229">
        <v>4.2370999999999998E-5</v>
      </c>
      <c r="BS4229" s="8">
        <v>44488</v>
      </c>
      <c r="BT4229">
        <v>2.6342999999999998E-5</v>
      </c>
      <c r="BW4229" s="8">
        <v>44488</v>
      </c>
      <c r="BX4229">
        <v>2.5579999999999999E-6</v>
      </c>
      <c r="BY4229" s="8">
        <v>44488</v>
      </c>
      <c r="BZ4229">
        <v>1.4211599999999999E-4</v>
      </c>
      <c r="CA4229" s="8">
        <v>44488</v>
      </c>
      <c r="CB4229">
        <v>1.1000000000000001E-7</v>
      </c>
      <c r="CC4229" s="8">
        <v>44488</v>
      </c>
      <c r="CD4229">
        <v>1.265E-6</v>
      </c>
      <c r="CE4229" s="8">
        <v>44488</v>
      </c>
      <c r="CF4229">
        <v>7.0469000000000006E-5</v>
      </c>
      <c r="CG4229" s="8">
        <v>44488</v>
      </c>
      <c r="CH4229">
        <v>1.6201999999999998E-5</v>
      </c>
      <c r="CI4229" s="8">
        <v>44488</v>
      </c>
      <c r="CJ4229">
        <v>1.7708000000000001E-5</v>
      </c>
      <c r="CK4229" s="8">
        <v>44488</v>
      </c>
      <c r="CL4229">
        <v>1.6000000000000001E-8</v>
      </c>
      <c r="CM4229" s="8">
        <v>44488</v>
      </c>
      <c r="CN4229">
        <v>2.0000000000000001E-9</v>
      </c>
      <c r="CS4229" s="8">
        <v>44488</v>
      </c>
      <c r="CT4229">
        <v>1.524E-5</v>
      </c>
      <c r="CU4229" s="8">
        <v>44488</v>
      </c>
      <c r="CV4229">
        <v>4.0400000000000002E-7</v>
      </c>
      <c r="CW4229" s="8">
        <v>44488</v>
      </c>
      <c r="CX4229">
        <v>8.9570000000000008E-6</v>
      </c>
      <c r="CY4229" s="8">
        <v>44488</v>
      </c>
      <c r="CZ4229">
        <v>1.5900000000000001E-7</v>
      </c>
      <c r="DE4229" s="8">
        <v>44488</v>
      </c>
      <c r="DF4229">
        <v>8.1773999999999993E-5</v>
      </c>
      <c r="DG4229" s="8">
        <v>44488</v>
      </c>
      <c r="DH4229">
        <v>4.6199999999999998E-7</v>
      </c>
      <c r="DM4229" s="8">
        <v>44488</v>
      </c>
      <c r="DN4229">
        <v>1.16996E-4</v>
      </c>
      <c r="DO4229" s="8">
        <v>44488</v>
      </c>
      <c r="DP4229">
        <v>8.9999999999999995E-9</v>
      </c>
      <c r="DS4229" s="8">
        <v>44488</v>
      </c>
      <c r="DT4229">
        <v>2.542E-6</v>
      </c>
      <c r="DU4229" s="8">
        <v>44488</v>
      </c>
      <c r="DV4229">
        <v>2.6000000000000001E-8</v>
      </c>
      <c r="EA4229" s="8">
        <v>44488</v>
      </c>
      <c r="EB4229">
        <v>8.767805E-3</v>
      </c>
      <c r="EI4229" s="8">
        <v>44488</v>
      </c>
      <c r="EJ4229">
        <v>1.16883E-4</v>
      </c>
      <c r="EM4229" s="8">
        <v>44488</v>
      </c>
      <c r="EN4229">
        <v>4.5577000000000001E-5</v>
      </c>
      <c r="EO4229" s="8">
        <v>44508</v>
      </c>
      <c r="EP4229">
        <v>2.9200000000000002E-7</v>
      </c>
      <c r="ES4229" s="8">
        <v>44488</v>
      </c>
      <c r="ET4229">
        <v>2.6265E-5</v>
      </c>
      <c r="EY4229" s="8">
        <v>44508</v>
      </c>
      <c r="EZ4229">
        <v>4.84919E-4</v>
      </c>
      <c r="FE4229" s="8">
        <v>44508</v>
      </c>
      <c r="FF4229">
        <v>3.3799999999999998E-7</v>
      </c>
      <c r="FG4229" s="8">
        <v>44488</v>
      </c>
      <c r="FH4229">
        <v>3.8599999999999999E-7</v>
      </c>
      <c r="FI4229" s="8">
        <v>44488</v>
      </c>
      <c r="FJ4229">
        <v>1.7047000000000001E-5</v>
      </c>
      <c r="FO4229" s="8">
        <v>44488</v>
      </c>
      <c r="FP4229">
        <v>4.63E-7</v>
      </c>
      <c r="FQ4229" s="8">
        <v>44488</v>
      </c>
      <c r="FR4229">
        <v>2.903E-6</v>
      </c>
      <c r="FS4229" s="8">
        <v>44488</v>
      </c>
      <c r="FT4229">
        <v>3.4489999999999999E-6</v>
      </c>
      <c r="FU4229" s="8">
        <v>44488</v>
      </c>
      <c r="FV4229">
        <v>1.09944E-4</v>
      </c>
      <c r="FY4229" s="8">
        <v>44488</v>
      </c>
      <c r="FZ4229">
        <v>4.3016199999999999E-4</v>
      </c>
      <c r="GC4229" s="8">
        <v>44488</v>
      </c>
      <c r="GD4229">
        <v>6.9999999999999998E-9</v>
      </c>
    </row>
    <row r="4230" spans="1:186" x14ac:dyDescent="0.25">
      <c r="A4230" s="8">
        <v>44489</v>
      </c>
      <c r="B4230">
        <v>3.84E-7</v>
      </c>
      <c r="C4230" s="8">
        <v>44489</v>
      </c>
      <c r="D4230">
        <v>6.8E-8</v>
      </c>
      <c r="I4230" s="8">
        <v>44489</v>
      </c>
      <c r="J4230">
        <v>3E-9</v>
      </c>
      <c r="K4230" s="8">
        <v>44489</v>
      </c>
      <c r="L4230">
        <v>2.2075E-4</v>
      </c>
      <c r="M4230" s="8">
        <v>44489</v>
      </c>
      <c r="N4230">
        <v>3.4604999999999998E-5</v>
      </c>
      <c r="O4230" s="8">
        <v>44489</v>
      </c>
      <c r="P4230">
        <v>1.6190000000000001E-6</v>
      </c>
      <c r="Q4230" s="8">
        <v>44489</v>
      </c>
      <c r="R4230">
        <v>1.0633E-5</v>
      </c>
      <c r="S4230" s="8">
        <v>44489</v>
      </c>
      <c r="T4230">
        <v>4.08E-7</v>
      </c>
      <c r="AE4230" s="8">
        <v>44489</v>
      </c>
      <c r="AF4230">
        <v>5.0869999999999997E-6</v>
      </c>
      <c r="AG4230" s="8">
        <v>44509</v>
      </c>
      <c r="AH4230">
        <v>5.1399999999999997E-7</v>
      </c>
      <c r="BA4230" s="8">
        <v>44489</v>
      </c>
      <c r="BB4230">
        <v>2.0000000000000001E-9</v>
      </c>
      <c r="BE4230" s="8">
        <v>44489</v>
      </c>
      <c r="BF4230">
        <v>4.0179999999999998E-5</v>
      </c>
      <c r="BS4230" s="8">
        <v>44489</v>
      </c>
      <c r="BT4230">
        <v>2.0214E-5</v>
      </c>
      <c r="BW4230" s="8">
        <v>44489</v>
      </c>
      <c r="BX4230">
        <v>2.5639999999999999E-6</v>
      </c>
      <c r="BY4230" s="8">
        <v>44489</v>
      </c>
      <c r="BZ4230">
        <v>1.4945400000000001E-4</v>
      </c>
      <c r="CA4230" s="8">
        <v>44489</v>
      </c>
      <c r="CB4230">
        <v>1.09E-7</v>
      </c>
      <c r="CC4230" s="8">
        <v>44489</v>
      </c>
      <c r="CD4230">
        <v>1.2219999999999999E-6</v>
      </c>
      <c r="CE4230" s="8">
        <v>44489</v>
      </c>
      <c r="CF4230">
        <v>7.2812999999999996E-5</v>
      </c>
      <c r="CG4230" s="8">
        <v>44489</v>
      </c>
      <c r="CH4230">
        <v>1.6478999999999999E-5</v>
      </c>
      <c r="CI4230" s="8">
        <v>44489</v>
      </c>
      <c r="CJ4230">
        <v>1.7061000000000001E-5</v>
      </c>
      <c r="CK4230" s="8">
        <v>44489</v>
      </c>
      <c r="CL4230">
        <v>1.6000000000000001E-8</v>
      </c>
      <c r="CM4230" s="8">
        <v>44489</v>
      </c>
      <c r="CN4230">
        <v>2.0000000000000001E-9</v>
      </c>
      <c r="CS4230" s="8">
        <v>44489</v>
      </c>
      <c r="CT4230">
        <v>1.502E-5</v>
      </c>
      <c r="CU4230" s="8">
        <v>44489</v>
      </c>
      <c r="CV4230">
        <v>3.9400000000000001E-7</v>
      </c>
      <c r="CW4230" s="8">
        <v>44489</v>
      </c>
      <c r="CX4230">
        <v>8.6640000000000004E-6</v>
      </c>
      <c r="CY4230" s="8">
        <v>44489</v>
      </c>
      <c r="CZ4230">
        <v>1.7599999999999999E-7</v>
      </c>
      <c r="DE4230" s="8">
        <v>44489</v>
      </c>
      <c r="DF4230">
        <v>7.8479999999999994E-5</v>
      </c>
      <c r="DG4230" s="8">
        <v>44489</v>
      </c>
      <c r="DH4230">
        <v>4.5600000000000001E-7</v>
      </c>
      <c r="DM4230" s="8">
        <v>44489</v>
      </c>
      <c r="DN4230">
        <v>1.2304899999999999E-4</v>
      </c>
      <c r="DO4230" s="8">
        <v>44489</v>
      </c>
      <c r="DP4230">
        <v>8.9999999999999995E-9</v>
      </c>
      <c r="DS4230" s="8">
        <v>44489</v>
      </c>
      <c r="DT4230">
        <v>2.706E-6</v>
      </c>
      <c r="DU4230" s="8">
        <v>44489</v>
      </c>
      <c r="DV4230">
        <v>2.4999999999999999E-8</v>
      </c>
      <c r="EA4230" s="8">
        <v>44489</v>
      </c>
      <c r="EB4230">
        <v>8.5482570000000001E-3</v>
      </c>
      <c r="EI4230" s="8">
        <v>44489</v>
      </c>
      <c r="EJ4230">
        <v>1.07076E-4</v>
      </c>
      <c r="EM4230" s="8">
        <v>44489</v>
      </c>
      <c r="EN4230">
        <v>4.4804E-5</v>
      </c>
      <c r="EO4230" s="8">
        <v>44509</v>
      </c>
      <c r="EP4230">
        <v>2.8200000000000001E-7</v>
      </c>
      <c r="ES4230" s="8">
        <v>44489</v>
      </c>
      <c r="ET4230">
        <v>2.6214999999999999E-5</v>
      </c>
      <c r="EY4230" s="8">
        <v>44509</v>
      </c>
      <c r="EZ4230">
        <v>5.0415900000000001E-4</v>
      </c>
      <c r="FE4230" s="8">
        <v>44509</v>
      </c>
      <c r="FF4230">
        <v>3.3700000000000001E-7</v>
      </c>
      <c r="FG4230" s="8">
        <v>44489</v>
      </c>
      <c r="FH4230">
        <v>3.8799999999999998E-7</v>
      </c>
      <c r="FI4230" s="8">
        <v>44489</v>
      </c>
      <c r="FJ4230">
        <v>1.7061000000000001E-5</v>
      </c>
      <c r="FO4230" s="8">
        <v>44489</v>
      </c>
      <c r="FP4230">
        <v>4.5600000000000001E-7</v>
      </c>
      <c r="FQ4230" s="8">
        <v>44489</v>
      </c>
      <c r="FR4230">
        <v>2.8169999999999999E-6</v>
      </c>
      <c r="FS4230" s="8">
        <v>44489</v>
      </c>
      <c r="FT4230">
        <v>3.2780000000000002E-6</v>
      </c>
      <c r="FU4230" s="8">
        <v>44489</v>
      </c>
      <c r="FV4230">
        <v>1.0304199999999999E-4</v>
      </c>
      <c r="FY4230" s="8">
        <v>44489</v>
      </c>
      <c r="FZ4230">
        <v>4.1858900000000003E-4</v>
      </c>
      <c r="GC4230" s="8">
        <v>44489</v>
      </c>
      <c r="GD4230">
        <v>6.9999999999999998E-9</v>
      </c>
    </row>
    <row r="4231" spans="1:186" x14ac:dyDescent="0.25">
      <c r="A4231" s="8">
        <v>44490</v>
      </c>
      <c r="B4231">
        <v>3.8000000000000001E-7</v>
      </c>
      <c r="C4231" s="8">
        <v>44490</v>
      </c>
      <c r="D4231">
        <v>6.4000000000000004E-8</v>
      </c>
      <c r="I4231" s="8">
        <v>44490</v>
      </c>
      <c r="J4231">
        <v>3E-9</v>
      </c>
      <c r="K4231" s="8">
        <v>44490</v>
      </c>
      <c r="L4231">
        <v>2.20218E-4</v>
      </c>
      <c r="M4231" s="8">
        <v>44490</v>
      </c>
      <c r="N4231">
        <v>3.4904999999999999E-5</v>
      </c>
      <c r="O4231" s="8">
        <v>44490</v>
      </c>
      <c r="P4231">
        <v>1.615E-6</v>
      </c>
      <c r="Q4231" s="8">
        <v>44490</v>
      </c>
      <c r="R4231">
        <v>1.0179E-5</v>
      </c>
      <c r="S4231" s="8">
        <v>44490</v>
      </c>
      <c r="T4231">
        <v>3.9499999999999998E-7</v>
      </c>
      <c r="AE4231" s="8">
        <v>44490</v>
      </c>
      <c r="AF4231">
        <v>5.113E-6</v>
      </c>
      <c r="AG4231" s="8">
        <v>44510</v>
      </c>
      <c r="AH4231">
        <v>4.5499999999999998E-7</v>
      </c>
      <c r="BA4231" s="8">
        <v>44490</v>
      </c>
      <c r="BB4231">
        <v>2.0000000000000001E-9</v>
      </c>
      <c r="BE4231" s="8">
        <v>44490</v>
      </c>
      <c r="BF4231">
        <v>3.9465000000000002E-5</v>
      </c>
      <c r="BS4231" s="8">
        <v>44490</v>
      </c>
      <c r="BT4231">
        <v>1.9309000000000001E-5</v>
      </c>
      <c r="BW4231" s="8">
        <v>44490</v>
      </c>
      <c r="BX4231">
        <v>2.52E-6</v>
      </c>
      <c r="BY4231" s="8">
        <v>44490</v>
      </c>
      <c r="BZ4231">
        <v>1.4746400000000001E-4</v>
      </c>
      <c r="CA4231" s="8">
        <v>44490</v>
      </c>
      <c r="CB4231">
        <v>1.05E-7</v>
      </c>
      <c r="CC4231" s="8">
        <v>44490</v>
      </c>
      <c r="CD4231">
        <v>1.1999999999999999E-6</v>
      </c>
      <c r="CE4231" s="8">
        <v>44490</v>
      </c>
      <c r="CF4231">
        <v>7.2019000000000003E-5</v>
      </c>
      <c r="CG4231" s="8">
        <v>44490</v>
      </c>
      <c r="CH4231">
        <v>2.4460999999999998E-5</v>
      </c>
      <c r="CI4231" s="8">
        <v>44490</v>
      </c>
      <c r="CJ4231">
        <v>2.4627999999999999E-5</v>
      </c>
      <c r="CK4231" s="8">
        <v>44490</v>
      </c>
      <c r="CL4231">
        <v>1.6000000000000001E-8</v>
      </c>
      <c r="CM4231" s="8">
        <v>44490</v>
      </c>
      <c r="CN4231">
        <v>2.0000000000000001E-9</v>
      </c>
      <c r="CS4231" s="8">
        <v>44490</v>
      </c>
      <c r="CT4231">
        <v>1.5294999999999998E-5</v>
      </c>
      <c r="CU4231" s="8">
        <v>44490</v>
      </c>
      <c r="CV4231">
        <v>3.7599999999999998E-7</v>
      </c>
      <c r="CW4231" s="8">
        <v>44490</v>
      </c>
      <c r="CX4231">
        <v>8.2530000000000004E-6</v>
      </c>
      <c r="CY4231" s="8">
        <v>44490</v>
      </c>
      <c r="CZ4231">
        <v>1.7100000000000001E-7</v>
      </c>
      <c r="DE4231" s="8">
        <v>44490</v>
      </c>
      <c r="DF4231">
        <v>8.2176999999999996E-5</v>
      </c>
      <c r="DG4231" s="8">
        <v>44490</v>
      </c>
      <c r="DH4231">
        <v>4.4799999999999999E-7</v>
      </c>
      <c r="DM4231" s="8">
        <v>44490</v>
      </c>
      <c r="DN4231">
        <v>1.2359E-4</v>
      </c>
      <c r="DO4231" s="8">
        <v>44490</v>
      </c>
      <c r="DP4231">
        <v>8.9999999999999995E-9</v>
      </c>
      <c r="DS4231" s="8">
        <v>44490</v>
      </c>
      <c r="DT4231">
        <v>2.6529999999999998E-6</v>
      </c>
      <c r="DU4231" s="8">
        <v>44490</v>
      </c>
      <c r="DV4231">
        <v>2.4999999999999999E-8</v>
      </c>
      <c r="EA4231" s="8">
        <v>44490</v>
      </c>
      <c r="EB4231">
        <v>8.8292730000000003E-3</v>
      </c>
      <c r="EI4231" s="8">
        <v>44490</v>
      </c>
      <c r="EJ4231">
        <v>1.0648400000000001E-4</v>
      </c>
      <c r="EM4231" s="8">
        <v>44490</v>
      </c>
      <c r="EN4231">
        <v>4.4156000000000002E-5</v>
      </c>
      <c r="EO4231" s="8">
        <v>44510</v>
      </c>
      <c r="EP4231">
        <v>2.6E-7</v>
      </c>
      <c r="ES4231" s="8">
        <v>44490</v>
      </c>
      <c r="ET4231">
        <v>2.5522000000000001E-5</v>
      </c>
      <c r="EY4231" s="8">
        <v>44510</v>
      </c>
      <c r="EZ4231">
        <v>5.0227900000000001E-4</v>
      </c>
      <c r="FE4231" s="8">
        <v>44510</v>
      </c>
      <c r="FF4231">
        <v>2.7799999999999997E-7</v>
      </c>
      <c r="FG4231" s="8">
        <v>44490</v>
      </c>
      <c r="FH4231">
        <v>3.7E-7</v>
      </c>
      <c r="FI4231" s="8">
        <v>44490</v>
      </c>
      <c r="FJ4231">
        <v>1.6524999999999998E-5</v>
      </c>
      <c r="FO4231" s="8">
        <v>44490</v>
      </c>
      <c r="FP4231">
        <v>4.4099999999999999E-7</v>
      </c>
      <c r="FQ4231" s="8">
        <v>44490</v>
      </c>
      <c r="FR4231">
        <v>2.8669999999999998E-6</v>
      </c>
      <c r="FS4231" s="8">
        <v>44490</v>
      </c>
      <c r="FT4231">
        <v>3.1049999999999999E-6</v>
      </c>
      <c r="FU4231" s="8">
        <v>44490</v>
      </c>
      <c r="FV4231">
        <v>1.0541E-4</v>
      </c>
      <c r="FY4231" s="8">
        <v>44490</v>
      </c>
      <c r="FZ4231">
        <v>4.0095099999999998E-4</v>
      </c>
      <c r="GC4231" s="8">
        <v>44490</v>
      </c>
      <c r="GD4231">
        <v>6.9999999999999998E-9</v>
      </c>
    </row>
    <row r="4232" spans="1:186" x14ac:dyDescent="0.25">
      <c r="A4232" s="8">
        <v>44491</v>
      </c>
      <c r="B4232">
        <v>3.84E-7</v>
      </c>
      <c r="C4232" s="8">
        <v>44491</v>
      </c>
      <c r="D4232">
        <v>6.1000000000000004E-8</v>
      </c>
      <c r="I4232" s="8">
        <v>44491</v>
      </c>
      <c r="J4232">
        <v>2.0000000000000001E-9</v>
      </c>
      <c r="K4232" s="8">
        <v>44491</v>
      </c>
      <c r="L4232">
        <v>2.1193300000000001E-4</v>
      </c>
      <c r="M4232" s="8">
        <v>44491</v>
      </c>
      <c r="N4232">
        <v>3.379E-5</v>
      </c>
      <c r="O4232" s="8">
        <v>44491</v>
      </c>
      <c r="P4232">
        <v>1.604E-6</v>
      </c>
      <c r="Q4232" s="8">
        <v>44491</v>
      </c>
      <c r="R4232">
        <v>9.1179999999999998E-6</v>
      </c>
      <c r="S4232" s="8">
        <v>44491</v>
      </c>
      <c r="T4232">
        <v>4.8100000000000003E-7</v>
      </c>
      <c r="AE4232" s="8">
        <v>44491</v>
      </c>
      <c r="AF4232">
        <v>5.1139999999999997E-6</v>
      </c>
      <c r="AG4232" s="8">
        <v>44511</v>
      </c>
      <c r="AH4232">
        <v>4.5600000000000001E-7</v>
      </c>
      <c r="BA4232" s="8">
        <v>44491</v>
      </c>
      <c r="BB4232">
        <v>1.0000000000000001E-9</v>
      </c>
      <c r="BE4232" s="8">
        <v>44491</v>
      </c>
      <c r="BF4232">
        <v>3.8475E-5</v>
      </c>
      <c r="BS4232" s="8">
        <v>44491</v>
      </c>
      <c r="BT4232">
        <v>1.8082000000000001E-5</v>
      </c>
      <c r="BW4232" s="8">
        <v>44491</v>
      </c>
      <c r="BX4232">
        <v>2.4660000000000002E-6</v>
      </c>
      <c r="BY4232" s="8">
        <v>44491</v>
      </c>
      <c r="BZ4232">
        <v>1.38858E-4</v>
      </c>
      <c r="CA4232" s="8">
        <v>44491</v>
      </c>
      <c r="CB4232">
        <v>9.9999999999999995E-8</v>
      </c>
      <c r="CC4232" s="8">
        <v>44491</v>
      </c>
      <c r="CD4232">
        <v>1.6390000000000001E-6</v>
      </c>
      <c r="CE4232" s="8">
        <v>44491</v>
      </c>
      <c r="CF4232">
        <v>7.2785000000000002E-5</v>
      </c>
      <c r="CG4232" s="8">
        <v>44491</v>
      </c>
      <c r="CH4232">
        <v>2.4853000000000001E-5</v>
      </c>
      <c r="CI4232" s="8">
        <v>44491</v>
      </c>
      <c r="CJ4232">
        <v>3.5466999999999998E-5</v>
      </c>
      <c r="CK4232" s="8">
        <v>44491</v>
      </c>
      <c r="CL4232">
        <v>1.4999999999999999E-8</v>
      </c>
      <c r="CM4232" s="8">
        <v>44491</v>
      </c>
      <c r="CN4232">
        <v>2.0000000000000001E-9</v>
      </c>
      <c r="CS4232" s="8">
        <v>44491</v>
      </c>
      <c r="CT4232">
        <v>1.4948E-5</v>
      </c>
      <c r="CU4232" s="8">
        <v>44491</v>
      </c>
      <c r="CV4232">
        <v>3.6899999999999998E-7</v>
      </c>
      <c r="CW4232" s="8">
        <v>44491</v>
      </c>
      <c r="CX4232">
        <v>7.8809999999999996E-6</v>
      </c>
      <c r="CY4232" s="8">
        <v>44491</v>
      </c>
      <c r="CZ4232">
        <v>1.9000000000000001E-7</v>
      </c>
      <c r="DE4232" s="8">
        <v>44491</v>
      </c>
      <c r="DF4232">
        <v>7.7918999999999997E-5</v>
      </c>
      <c r="DG4232" s="8">
        <v>44491</v>
      </c>
      <c r="DH4232">
        <v>4.6199999999999998E-7</v>
      </c>
      <c r="DM4232" s="8">
        <v>44491</v>
      </c>
      <c r="DN4232">
        <v>1.15937E-4</v>
      </c>
      <c r="DO4232" s="8">
        <v>44491</v>
      </c>
      <c r="DP4232">
        <v>8.9999999999999995E-9</v>
      </c>
      <c r="DS4232" s="8">
        <v>44491</v>
      </c>
      <c r="DT4232">
        <v>2.565E-6</v>
      </c>
      <c r="DU4232" s="8">
        <v>44491</v>
      </c>
      <c r="DV4232">
        <v>2.4E-8</v>
      </c>
      <c r="EA4232" s="8">
        <v>44491</v>
      </c>
      <c r="EB4232">
        <v>8.2800229999999992E-3</v>
      </c>
      <c r="EI4232" s="8">
        <v>44491</v>
      </c>
      <c r="EJ4232">
        <v>9.8199E-5</v>
      </c>
      <c r="EM4232" s="8">
        <v>44491</v>
      </c>
      <c r="EN4232">
        <v>4.0488000000000003E-5</v>
      </c>
      <c r="EO4232" s="8">
        <v>44511</v>
      </c>
      <c r="EP4232">
        <v>2.4699999999999998E-7</v>
      </c>
      <c r="ES4232" s="8">
        <v>44491</v>
      </c>
      <c r="ET4232">
        <v>2.3818000000000001E-5</v>
      </c>
      <c r="EY4232" s="8">
        <v>44511</v>
      </c>
      <c r="EZ4232">
        <v>4.9695900000000005E-4</v>
      </c>
      <c r="FE4232" s="8">
        <v>44511</v>
      </c>
      <c r="FF4232">
        <v>2.65E-7</v>
      </c>
      <c r="FG4232" s="8">
        <v>44491</v>
      </c>
      <c r="FH4232">
        <v>3.3299999999999998E-7</v>
      </c>
      <c r="FI4232" s="8">
        <v>44491</v>
      </c>
      <c r="FJ4232">
        <v>1.6728E-5</v>
      </c>
      <c r="FO4232" s="8">
        <v>44491</v>
      </c>
      <c r="FP4232">
        <v>4.2599999999999998E-7</v>
      </c>
      <c r="FQ4232" s="8">
        <v>44491</v>
      </c>
      <c r="FR4232">
        <v>2.593E-6</v>
      </c>
      <c r="FS4232" s="8">
        <v>44491</v>
      </c>
      <c r="FT4232">
        <v>3.0130000000000002E-6</v>
      </c>
      <c r="FU4232" s="8">
        <v>44491</v>
      </c>
      <c r="FV4232">
        <v>9.8524999999999996E-5</v>
      </c>
      <c r="FY4232" s="8">
        <v>44491</v>
      </c>
      <c r="FZ4232">
        <v>4.0507100000000001E-4</v>
      </c>
      <c r="GC4232" s="8">
        <v>44491</v>
      </c>
      <c r="GD4232">
        <v>6.9999999999999998E-9</v>
      </c>
    </row>
    <row r="4233" spans="1:186" x14ac:dyDescent="0.25">
      <c r="A4233" s="8">
        <v>44494</v>
      </c>
      <c r="B4233">
        <v>3.9200000000000002E-7</v>
      </c>
      <c r="C4233" s="8">
        <v>44494</v>
      </c>
      <c r="D4233">
        <v>5.8999999999999999E-8</v>
      </c>
      <c r="I4233" s="8">
        <v>44494</v>
      </c>
      <c r="J4233">
        <v>2.0000000000000001E-9</v>
      </c>
      <c r="K4233" s="8">
        <v>44494</v>
      </c>
      <c r="L4233">
        <v>2.1205E-4</v>
      </c>
      <c r="M4233" s="8">
        <v>44494</v>
      </c>
      <c r="N4233">
        <v>3.3742999999999999E-5</v>
      </c>
      <c r="O4233" s="8">
        <v>44494</v>
      </c>
      <c r="P4233">
        <v>1.6780000000000001E-6</v>
      </c>
      <c r="Q4233" s="8">
        <v>44494</v>
      </c>
      <c r="R4233">
        <v>9.2070000000000001E-6</v>
      </c>
      <c r="S4233" s="8">
        <v>44494</v>
      </c>
      <c r="T4233">
        <v>4.9800000000000004E-7</v>
      </c>
      <c r="AE4233" s="8">
        <v>44494</v>
      </c>
      <c r="AF4233">
        <v>5.0320000000000003E-6</v>
      </c>
      <c r="AG4233" s="8">
        <v>44512</v>
      </c>
      <c r="AH4233">
        <v>4.3099999999999998E-7</v>
      </c>
      <c r="BA4233" s="8">
        <v>44494</v>
      </c>
      <c r="BB4233">
        <v>1.0000000000000001E-9</v>
      </c>
      <c r="BE4233" s="8">
        <v>44494</v>
      </c>
      <c r="BF4233">
        <v>3.8107E-5</v>
      </c>
      <c r="BS4233" s="8">
        <v>44494</v>
      </c>
      <c r="BT4233">
        <v>1.6453999999999999E-5</v>
      </c>
      <c r="BW4233" s="8">
        <v>44494</v>
      </c>
      <c r="BX4233">
        <v>2.3819999999999998E-6</v>
      </c>
      <c r="BY4233" s="8">
        <v>44494</v>
      </c>
      <c r="BZ4233">
        <v>1.3830200000000001E-4</v>
      </c>
      <c r="CA4233" s="8">
        <v>44494</v>
      </c>
      <c r="CB4233">
        <v>8.6999999999999998E-8</v>
      </c>
      <c r="CC4233" s="8">
        <v>44494</v>
      </c>
      <c r="CD4233">
        <v>1.4899999999999999E-6</v>
      </c>
      <c r="CE4233" s="8">
        <v>44494</v>
      </c>
      <c r="CF4233">
        <v>6.5469999999999995E-5</v>
      </c>
      <c r="CG4233" s="8">
        <v>44494</v>
      </c>
      <c r="CH4233">
        <v>2.2960999999999999E-5</v>
      </c>
      <c r="CI4233" s="8">
        <v>44494</v>
      </c>
      <c r="CJ4233">
        <v>3.5052000000000003E-5</v>
      </c>
      <c r="CK4233" s="8">
        <v>44494</v>
      </c>
      <c r="CL4233">
        <v>1.4999999999999999E-8</v>
      </c>
      <c r="CM4233" s="8">
        <v>44494</v>
      </c>
      <c r="CN4233">
        <v>2.0000000000000001E-9</v>
      </c>
      <c r="CS4233" s="8">
        <v>44494</v>
      </c>
      <c r="CT4233">
        <v>1.4979E-5</v>
      </c>
      <c r="CU4233" s="8">
        <v>44494</v>
      </c>
      <c r="CV4233">
        <v>3.39E-7</v>
      </c>
      <c r="CW4233" s="8">
        <v>44494</v>
      </c>
      <c r="CX4233">
        <v>7.413E-6</v>
      </c>
      <c r="CY4233" s="8">
        <v>44494</v>
      </c>
      <c r="CZ4233">
        <v>1.8099999999999999E-7</v>
      </c>
      <c r="DE4233" s="8">
        <v>44494</v>
      </c>
      <c r="DF4233">
        <v>7.4844000000000004E-5</v>
      </c>
      <c r="DG4233" s="8">
        <v>44494</v>
      </c>
      <c r="DH4233">
        <v>4.1899999999999998E-7</v>
      </c>
      <c r="DM4233" s="8">
        <v>44494</v>
      </c>
      <c r="DN4233">
        <v>1.1424199999999999E-4</v>
      </c>
      <c r="DO4233" s="8">
        <v>44494</v>
      </c>
      <c r="DP4233">
        <v>8.0000000000000005E-9</v>
      </c>
      <c r="DS4233" s="8">
        <v>44494</v>
      </c>
      <c r="DT4233">
        <v>2.5550000000000001E-6</v>
      </c>
      <c r="DU4233" s="8">
        <v>44494</v>
      </c>
      <c r="DV4233">
        <v>2.4E-8</v>
      </c>
      <c r="EA4233" s="8">
        <v>44494</v>
      </c>
      <c r="EB4233">
        <v>7.7402460000000001E-3</v>
      </c>
      <c r="EI4233" s="8">
        <v>44494</v>
      </c>
      <c r="EJ4233">
        <v>9.6367999999999996E-5</v>
      </c>
      <c r="EM4233" s="8">
        <v>44494</v>
      </c>
      <c r="EN4233">
        <v>3.9875E-5</v>
      </c>
      <c r="EO4233" s="8">
        <v>44512</v>
      </c>
      <c r="EP4233">
        <v>2.4699999999999998E-7</v>
      </c>
      <c r="ES4233" s="8">
        <v>44494</v>
      </c>
      <c r="ET4233">
        <v>2.3705000000000001E-5</v>
      </c>
      <c r="EY4233" s="8">
        <v>44512</v>
      </c>
      <c r="EZ4233">
        <v>4.8706900000000002E-4</v>
      </c>
      <c r="FE4233" s="8">
        <v>44512</v>
      </c>
      <c r="FF4233">
        <v>2.4999999999999999E-7</v>
      </c>
      <c r="FG4233" s="8">
        <v>44494</v>
      </c>
      <c r="FH4233">
        <v>3.1899999999999998E-7</v>
      </c>
      <c r="FI4233" s="8">
        <v>44494</v>
      </c>
      <c r="FJ4233">
        <v>1.5031999999999999E-5</v>
      </c>
      <c r="FO4233" s="8">
        <v>44494</v>
      </c>
      <c r="FP4233">
        <v>3.9299999999999999E-7</v>
      </c>
      <c r="FQ4233" s="8">
        <v>44494</v>
      </c>
      <c r="FR4233">
        <v>2.413E-6</v>
      </c>
      <c r="FS4233" s="8">
        <v>44494</v>
      </c>
      <c r="FT4233">
        <v>2.8660000000000002E-6</v>
      </c>
      <c r="FU4233" s="8">
        <v>44494</v>
      </c>
      <c r="FV4233">
        <v>1.00173E-4</v>
      </c>
      <c r="FY4233" s="8">
        <v>44494</v>
      </c>
      <c r="FZ4233">
        <v>3.9700899999999998E-4</v>
      </c>
      <c r="GC4233" s="8">
        <v>44494</v>
      </c>
      <c r="GD4233">
        <v>6.9999999999999998E-9</v>
      </c>
    </row>
    <row r="4234" spans="1:186" x14ac:dyDescent="0.25">
      <c r="A4234" s="8">
        <v>44495</v>
      </c>
      <c r="B4234">
        <v>3.7800000000000002E-7</v>
      </c>
      <c r="C4234" s="8">
        <v>44495</v>
      </c>
      <c r="D4234">
        <v>5.5999999999999999E-8</v>
      </c>
      <c r="I4234" s="8">
        <v>44495</v>
      </c>
      <c r="J4234">
        <v>2.0000000000000001E-9</v>
      </c>
      <c r="K4234" s="8">
        <v>44495</v>
      </c>
      <c r="L4234">
        <v>2.1499600000000001E-4</v>
      </c>
      <c r="M4234" s="8">
        <v>44495</v>
      </c>
      <c r="N4234">
        <v>3.5848E-5</v>
      </c>
      <c r="O4234" s="8">
        <v>44495</v>
      </c>
      <c r="P4234">
        <v>1.6130000000000001E-6</v>
      </c>
      <c r="Q4234" s="8">
        <v>44495</v>
      </c>
      <c r="R4234">
        <v>8.8060000000000001E-6</v>
      </c>
      <c r="S4234" s="8">
        <v>44495</v>
      </c>
      <c r="T4234">
        <v>4.7300000000000001E-7</v>
      </c>
      <c r="AE4234" s="8">
        <v>44495</v>
      </c>
      <c r="AF4234">
        <v>4.8199999999999996E-6</v>
      </c>
      <c r="AG4234" s="8">
        <v>44515</v>
      </c>
      <c r="AH4234">
        <v>4.2300000000000002E-7</v>
      </c>
      <c r="BA4234" s="8">
        <v>44495</v>
      </c>
      <c r="BB4234">
        <v>2.0000000000000001E-9</v>
      </c>
      <c r="BE4234" s="8">
        <v>44495</v>
      </c>
      <c r="BF4234">
        <v>3.6578000000000001E-5</v>
      </c>
      <c r="BS4234" s="8">
        <v>44495</v>
      </c>
      <c r="BT4234">
        <v>1.5984000000000001E-5</v>
      </c>
      <c r="BW4234" s="8">
        <v>44495</v>
      </c>
      <c r="BX4234">
        <v>2.3250000000000002E-6</v>
      </c>
      <c r="BY4234" s="8">
        <v>44495</v>
      </c>
      <c r="BZ4234">
        <v>1.3306099999999999E-4</v>
      </c>
      <c r="CA4234" s="8">
        <v>44495</v>
      </c>
      <c r="CB4234">
        <v>8.7999999999999994E-8</v>
      </c>
      <c r="CC4234" s="8">
        <v>44495</v>
      </c>
      <c r="CD4234">
        <v>1.4389999999999999E-6</v>
      </c>
      <c r="CE4234" s="8">
        <v>44495</v>
      </c>
      <c r="CF4234">
        <v>6.8614000000000004E-5</v>
      </c>
      <c r="CG4234" s="8">
        <v>44495</v>
      </c>
      <c r="CH4234">
        <v>2.3042000000000001E-5</v>
      </c>
      <c r="CI4234" s="8">
        <v>44495</v>
      </c>
      <c r="CJ4234">
        <v>3.8033E-5</v>
      </c>
      <c r="CK4234" s="8">
        <v>44495</v>
      </c>
      <c r="CL4234">
        <v>1.4E-8</v>
      </c>
      <c r="CM4234" s="8">
        <v>44495</v>
      </c>
      <c r="CN4234">
        <v>2.0000000000000001E-9</v>
      </c>
      <c r="CS4234" s="8">
        <v>44495</v>
      </c>
      <c r="CT4234">
        <v>1.5064E-5</v>
      </c>
      <c r="CU4234" s="8">
        <v>44495</v>
      </c>
      <c r="CV4234">
        <v>5.1500000000000005E-7</v>
      </c>
      <c r="CW4234" s="8">
        <v>44495</v>
      </c>
      <c r="CX4234">
        <v>7.3669999999999999E-6</v>
      </c>
      <c r="CY4234" s="8">
        <v>44495</v>
      </c>
      <c r="CZ4234">
        <v>1.8099999999999999E-7</v>
      </c>
      <c r="DE4234" s="8">
        <v>44495</v>
      </c>
      <c r="DF4234">
        <v>7.4540000000000001E-5</v>
      </c>
      <c r="DG4234" s="8">
        <v>44495</v>
      </c>
      <c r="DH4234">
        <v>4.1899999999999998E-7</v>
      </c>
      <c r="DM4234" s="8">
        <v>44495</v>
      </c>
      <c r="DN4234">
        <v>1.0694800000000001E-4</v>
      </c>
      <c r="DO4234" s="8">
        <v>44495</v>
      </c>
      <c r="DP4234">
        <v>6E-9</v>
      </c>
      <c r="DS4234" s="8">
        <v>44495</v>
      </c>
      <c r="DT4234">
        <v>2.5409999999999999E-6</v>
      </c>
      <c r="DU4234" s="8">
        <v>44495</v>
      </c>
      <c r="DV4234">
        <v>2.4E-8</v>
      </c>
      <c r="EA4234" s="8">
        <v>44495</v>
      </c>
      <c r="EB4234">
        <v>7.6264779999999999E-3</v>
      </c>
      <c r="EI4234" s="8">
        <v>44495</v>
      </c>
      <c r="EJ4234">
        <v>9.6294999999999999E-5</v>
      </c>
      <c r="EM4234" s="8">
        <v>44495</v>
      </c>
      <c r="EN4234">
        <v>4.0011E-5</v>
      </c>
      <c r="EO4234" s="8">
        <v>44515</v>
      </c>
      <c r="EP4234">
        <v>2.6199999999999999E-7</v>
      </c>
      <c r="ES4234" s="8">
        <v>44495</v>
      </c>
      <c r="ET4234">
        <v>2.3175000000000001E-5</v>
      </c>
      <c r="EY4234" s="8">
        <v>44515</v>
      </c>
      <c r="EZ4234">
        <v>4.3245700000000002E-4</v>
      </c>
      <c r="FE4234" s="8">
        <v>44515</v>
      </c>
      <c r="FF4234">
        <v>2.34E-7</v>
      </c>
      <c r="FG4234" s="8">
        <v>44495</v>
      </c>
      <c r="FH4234">
        <v>3.22E-7</v>
      </c>
      <c r="FI4234" s="8">
        <v>44495</v>
      </c>
      <c r="FJ4234">
        <v>1.4731E-5</v>
      </c>
      <c r="FO4234" s="8">
        <v>44495</v>
      </c>
      <c r="FP4234">
        <v>3.7300000000000002E-7</v>
      </c>
      <c r="FQ4234" s="8">
        <v>44495</v>
      </c>
      <c r="FR4234">
        <v>2.3479999999999998E-6</v>
      </c>
      <c r="FS4234" s="8">
        <v>44495</v>
      </c>
      <c r="FT4234">
        <v>2.0389999999999999E-6</v>
      </c>
      <c r="FU4234" s="8">
        <v>44495</v>
      </c>
      <c r="FV4234">
        <v>9.9680999999999996E-5</v>
      </c>
      <c r="FY4234" s="8">
        <v>44495</v>
      </c>
      <c r="FZ4234">
        <v>4.2196300000000003E-4</v>
      </c>
      <c r="GC4234" s="8">
        <v>44495</v>
      </c>
      <c r="GD4234">
        <v>6.9999999999999998E-9</v>
      </c>
    </row>
    <row r="4235" spans="1:186" x14ac:dyDescent="0.25">
      <c r="A4235" s="8">
        <v>44496</v>
      </c>
      <c r="B4235">
        <v>3.77E-7</v>
      </c>
      <c r="C4235" s="8">
        <v>44496</v>
      </c>
      <c r="D4235">
        <v>5.7000000000000001E-8</v>
      </c>
      <c r="I4235" s="8">
        <v>44496</v>
      </c>
      <c r="J4235">
        <v>2.0000000000000001E-9</v>
      </c>
      <c r="K4235" s="8">
        <v>44496</v>
      </c>
      <c r="L4235">
        <v>2.25231E-4</v>
      </c>
      <c r="M4235" s="8">
        <v>44496</v>
      </c>
      <c r="N4235">
        <v>3.5630999999999998E-5</v>
      </c>
      <c r="O4235" s="8">
        <v>44496</v>
      </c>
      <c r="P4235">
        <v>1.705E-6</v>
      </c>
      <c r="Q4235" s="8">
        <v>44496</v>
      </c>
      <c r="R4235">
        <v>9.0129999999999999E-6</v>
      </c>
      <c r="S4235" s="8">
        <v>44496</v>
      </c>
      <c r="T4235">
        <v>4.39E-7</v>
      </c>
      <c r="AE4235" s="8">
        <v>44496</v>
      </c>
      <c r="AF4235">
        <v>6.3879999999999997E-6</v>
      </c>
      <c r="AG4235" s="8">
        <v>44516</v>
      </c>
      <c r="AH4235">
        <v>4.27E-7</v>
      </c>
      <c r="BA4235" s="8">
        <v>44496</v>
      </c>
      <c r="BB4235">
        <v>2.0000000000000001E-9</v>
      </c>
      <c r="BE4235" s="8">
        <v>44496</v>
      </c>
      <c r="BF4235">
        <v>3.5633000000000003E-5</v>
      </c>
      <c r="BS4235" s="8">
        <v>44496</v>
      </c>
      <c r="BT4235">
        <v>1.6342999999999999E-5</v>
      </c>
      <c r="BW4235" s="8">
        <v>44496</v>
      </c>
      <c r="BX4235">
        <v>2.5670000000000002E-6</v>
      </c>
      <c r="BY4235" s="8">
        <v>44496</v>
      </c>
      <c r="BZ4235">
        <v>1.41941E-4</v>
      </c>
      <c r="CA4235" s="8">
        <v>44496</v>
      </c>
      <c r="CB4235">
        <v>8.4999999999999994E-8</v>
      </c>
      <c r="CC4235" s="8">
        <v>44496</v>
      </c>
      <c r="CD4235">
        <v>1.457E-6</v>
      </c>
      <c r="CE4235" s="8">
        <v>44496</v>
      </c>
      <c r="CF4235">
        <v>7.1681999999999996E-5</v>
      </c>
      <c r="CG4235" s="8">
        <v>44496</v>
      </c>
      <c r="CH4235">
        <v>2.4814999999999999E-5</v>
      </c>
      <c r="CI4235" s="8">
        <v>44496</v>
      </c>
      <c r="CJ4235">
        <v>3.7965E-5</v>
      </c>
      <c r="CK4235" s="8">
        <v>44496</v>
      </c>
      <c r="CL4235">
        <v>1.4E-8</v>
      </c>
      <c r="CM4235" s="8">
        <v>44496</v>
      </c>
      <c r="CN4235">
        <v>2.0000000000000001E-9</v>
      </c>
      <c r="CS4235" s="8">
        <v>44496</v>
      </c>
      <c r="CT4235">
        <v>1.4816E-5</v>
      </c>
      <c r="CU4235" s="8">
        <v>44496</v>
      </c>
      <c r="CV4235">
        <v>5.0399999999999996E-7</v>
      </c>
      <c r="CW4235" s="8">
        <v>44496</v>
      </c>
      <c r="CX4235">
        <v>7.0999999999999998E-6</v>
      </c>
      <c r="CY4235" s="8">
        <v>44496</v>
      </c>
      <c r="CZ4235">
        <v>1.5300000000000001E-7</v>
      </c>
      <c r="DE4235" s="8">
        <v>44496</v>
      </c>
      <c r="DF4235">
        <v>7.5067000000000005E-5</v>
      </c>
      <c r="DG4235" s="8">
        <v>44496</v>
      </c>
      <c r="DH4235">
        <v>4.63E-7</v>
      </c>
      <c r="DM4235" s="8">
        <v>44496</v>
      </c>
      <c r="DN4235">
        <v>1.12682E-4</v>
      </c>
      <c r="DO4235" s="8">
        <v>44496</v>
      </c>
      <c r="DP4235">
        <v>5.0000000000000001E-9</v>
      </c>
      <c r="DS4235" s="8">
        <v>44496</v>
      </c>
      <c r="DT4235">
        <v>2.6199999999999999E-6</v>
      </c>
      <c r="DU4235" s="8">
        <v>44496</v>
      </c>
      <c r="DV4235">
        <v>2.4999999999999999E-8</v>
      </c>
      <c r="EA4235" s="8">
        <v>44496</v>
      </c>
      <c r="EB4235">
        <v>8.8298639999999998E-3</v>
      </c>
      <c r="EI4235" s="8">
        <v>44496</v>
      </c>
      <c r="EJ4235">
        <v>1.01838E-4</v>
      </c>
      <c r="EM4235" s="8">
        <v>44496</v>
      </c>
      <c r="EN4235">
        <v>4.0048E-5</v>
      </c>
      <c r="EO4235" s="8">
        <v>44516</v>
      </c>
      <c r="EP4235">
        <v>2.5199999999999998E-7</v>
      </c>
      <c r="ES4235" s="8">
        <v>44496</v>
      </c>
      <c r="ET4235">
        <v>2.5046E-5</v>
      </c>
      <c r="EY4235" s="8">
        <v>44516</v>
      </c>
      <c r="EZ4235">
        <v>4.38749E-4</v>
      </c>
      <c r="FE4235" s="8">
        <v>44516</v>
      </c>
      <c r="FF4235">
        <v>2.3200000000000001E-7</v>
      </c>
      <c r="FG4235" s="8">
        <v>44496</v>
      </c>
      <c r="FH4235">
        <v>3.3599999999999999E-7</v>
      </c>
      <c r="FI4235" s="8">
        <v>44496</v>
      </c>
      <c r="FJ4235">
        <v>1.5191000000000001E-5</v>
      </c>
      <c r="FO4235" s="8">
        <v>44496</v>
      </c>
      <c r="FP4235">
        <v>3.7399999999999999E-7</v>
      </c>
      <c r="FQ4235" s="8">
        <v>44496</v>
      </c>
      <c r="FR4235">
        <v>2.1900000000000002E-6</v>
      </c>
      <c r="FS4235" s="8">
        <v>44496</v>
      </c>
      <c r="FT4235">
        <v>2.249E-6</v>
      </c>
      <c r="FU4235" s="8">
        <v>44496</v>
      </c>
      <c r="FV4235">
        <v>1.15821E-4</v>
      </c>
      <c r="FY4235" s="8">
        <v>44496</v>
      </c>
      <c r="FZ4235">
        <v>4.5381000000000002E-4</v>
      </c>
      <c r="GC4235" s="8">
        <v>44496</v>
      </c>
      <c r="GD4235">
        <v>6.9999999999999998E-9</v>
      </c>
    </row>
    <row r="4236" spans="1:186" x14ac:dyDescent="0.25">
      <c r="A4236" s="8">
        <v>44497</v>
      </c>
      <c r="B4236">
        <v>4.0200000000000003E-7</v>
      </c>
      <c r="C4236" s="8">
        <v>44497</v>
      </c>
      <c r="D4236">
        <v>5.2000000000000002E-8</v>
      </c>
      <c r="I4236" s="8">
        <v>44497</v>
      </c>
      <c r="J4236">
        <v>2.0000000000000001E-9</v>
      </c>
      <c r="K4236" s="8">
        <v>44497</v>
      </c>
      <c r="L4236">
        <v>2.0711500000000001E-4</v>
      </c>
      <c r="M4236" s="8">
        <v>44497</v>
      </c>
      <c r="N4236">
        <v>3.3603999999999999E-5</v>
      </c>
      <c r="O4236" s="8">
        <v>44497</v>
      </c>
      <c r="P4236">
        <v>1.652E-6</v>
      </c>
      <c r="Q4236" s="8">
        <v>44497</v>
      </c>
      <c r="R4236">
        <v>6.1929999999999998E-6</v>
      </c>
      <c r="S4236" s="8">
        <v>44497</v>
      </c>
      <c r="T4236">
        <v>4.2500000000000001E-7</v>
      </c>
      <c r="AE4236" s="8">
        <v>44497</v>
      </c>
      <c r="AF4236">
        <v>5.9880000000000001E-6</v>
      </c>
      <c r="AG4236" s="8">
        <v>44517</v>
      </c>
      <c r="AH4236">
        <v>4.3799999999999998E-7</v>
      </c>
      <c r="BA4236" s="8">
        <v>44497</v>
      </c>
      <c r="BB4236">
        <v>1.0000000000000001E-9</v>
      </c>
      <c r="BE4236" s="8">
        <v>44497</v>
      </c>
      <c r="BF4236">
        <v>3.3108999999999998E-5</v>
      </c>
      <c r="BS4236" s="8">
        <v>44497</v>
      </c>
      <c r="BT4236">
        <v>1.6121E-5</v>
      </c>
      <c r="BW4236" s="8">
        <v>44497</v>
      </c>
      <c r="BX4236">
        <v>1.7940000000000001E-6</v>
      </c>
      <c r="BY4236" s="8">
        <v>44497</v>
      </c>
      <c r="BZ4236">
        <v>1.3357000000000001E-4</v>
      </c>
      <c r="CA4236" s="8">
        <v>44497</v>
      </c>
      <c r="CB4236">
        <v>7.4999999999999997E-8</v>
      </c>
      <c r="CC4236" s="8">
        <v>44497</v>
      </c>
      <c r="CD4236">
        <v>1.203E-6</v>
      </c>
      <c r="CE4236" s="8">
        <v>44497</v>
      </c>
      <c r="CF4236">
        <v>6.4326999999999996E-5</v>
      </c>
      <c r="CG4236" s="8">
        <v>44497</v>
      </c>
      <c r="CH4236">
        <v>2.1480000000000001E-5</v>
      </c>
      <c r="CI4236" s="8">
        <v>44497</v>
      </c>
      <c r="CJ4236">
        <v>3.5611000000000002E-5</v>
      </c>
      <c r="CK4236" s="8">
        <v>44497</v>
      </c>
      <c r="CL4236">
        <v>1.0999999999999999E-8</v>
      </c>
      <c r="CM4236" s="8">
        <v>44497</v>
      </c>
      <c r="CN4236">
        <v>1.0000000000000001E-9</v>
      </c>
      <c r="CS4236" s="8">
        <v>44497</v>
      </c>
      <c r="CT4236">
        <v>1.4175999999999999E-5</v>
      </c>
      <c r="CU4236" s="8">
        <v>44497</v>
      </c>
      <c r="CV4236">
        <v>4.01E-7</v>
      </c>
      <c r="CW4236" s="8">
        <v>44497</v>
      </c>
      <c r="CX4236">
        <v>6.7909999999999999E-6</v>
      </c>
      <c r="CY4236" s="8">
        <v>44497</v>
      </c>
      <c r="CZ4236">
        <v>9.9999999999999995E-8</v>
      </c>
      <c r="DE4236" s="8">
        <v>44497</v>
      </c>
      <c r="DF4236">
        <v>6.8755000000000002E-5</v>
      </c>
      <c r="DG4236" s="8">
        <v>44497</v>
      </c>
      <c r="DH4236">
        <v>4.4099999999999999E-7</v>
      </c>
      <c r="DM4236" s="8">
        <v>44497</v>
      </c>
      <c r="DN4236">
        <v>1.08708E-4</v>
      </c>
      <c r="DO4236" s="8">
        <v>44497</v>
      </c>
      <c r="DP4236">
        <v>5.0000000000000001E-9</v>
      </c>
      <c r="DS4236" s="8">
        <v>44497</v>
      </c>
      <c r="DT4236">
        <v>2.5339999999999998E-6</v>
      </c>
      <c r="DU4236" s="8">
        <v>44497</v>
      </c>
      <c r="DV4236">
        <v>1.6000000000000001E-8</v>
      </c>
      <c r="EA4236" s="8">
        <v>44497</v>
      </c>
      <c r="EB4236">
        <v>8.5373510000000003E-3</v>
      </c>
      <c r="EI4236" s="8">
        <v>44497</v>
      </c>
      <c r="EJ4236">
        <v>1.01504E-4</v>
      </c>
      <c r="EM4236" s="8">
        <v>44497</v>
      </c>
      <c r="EN4236">
        <v>3.9412999999999997E-5</v>
      </c>
      <c r="EO4236" s="8">
        <v>44517</v>
      </c>
      <c r="EP4236">
        <v>2.3900000000000001E-7</v>
      </c>
      <c r="ES4236" s="8">
        <v>44497</v>
      </c>
      <c r="ET4236">
        <v>2.4229000000000001E-5</v>
      </c>
      <c r="EY4236" s="8">
        <v>44517</v>
      </c>
      <c r="EZ4236">
        <v>4.3520199999999998E-4</v>
      </c>
      <c r="FE4236" s="8">
        <v>44517</v>
      </c>
      <c r="FF4236">
        <v>2.3799999999999999E-7</v>
      </c>
      <c r="FG4236" s="8">
        <v>44497</v>
      </c>
      <c r="FH4236">
        <v>3.2000000000000001E-7</v>
      </c>
      <c r="FI4236" s="8">
        <v>44497</v>
      </c>
      <c r="FJ4236">
        <v>1.2624E-5</v>
      </c>
      <c r="FO4236" s="8">
        <v>44497</v>
      </c>
      <c r="FP4236">
        <v>2.9400000000000001E-7</v>
      </c>
      <c r="FQ4236" s="8">
        <v>44497</v>
      </c>
      <c r="FR4236">
        <v>1.8169999999999999E-6</v>
      </c>
      <c r="FS4236" s="8">
        <v>44497</v>
      </c>
      <c r="FT4236">
        <v>2.1509999999999998E-6</v>
      </c>
      <c r="FU4236" s="8">
        <v>44497</v>
      </c>
      <c r="FV4236">
        <v>1.0909200000000001E-4</v>
      </c>
      <c r="FY4236" s="8">
        <v>44497</v>
      </c>
      <c r="FZ4236">
        <v>4.3629200000000002E-4</v>
      </c>
      <c r="GC4236" s="8">
        <v>44497</v>
      </c>
      <c r="GD4236">
        <v>6E-9</v>
      </c>
    </row>
    <row r="4237" spans="1:186" x14ac:dyDescent="0.25">
      <c r="A4237" s="8">
        <v>44498</v>
      </c>
      <c r="B4237">
        <v>4.3599999999999999E-7</v>
      </c>
      <c r="C4237" s="8">
        <v>44498</v>
      </c>
      <c r="D4237">
        <v>4.9000000000000002E-8</v>
      </c>
      <c r="I4237" s="8">
        <v>44498</v>
      </c>
      <c r="J4237">
        <v>2.0000000000000001E-9</v>
      </c>
      <c r="K4237" s="8">
        <v>44498</v>
      </c>
      <c r="L4237">
        <v>2.13589E-4</v>
      </c>
      <c r="M4237" s="8">
        <v>44498</v>
      </c>
      <c r="N4237">
        <v>3.2475000000000003E-5</v>
      </c>
      <c r="O4237" s="8">
        <v>44498</v>
      </c>
      <c r="P4237">
        <v>1.624E-6</v>
      </c>
      <c r="Q4237" s="8">
        <v>44498</v>
      </c>
      <c r="R4237">
        <v>6.5490000000000003E-6</v>
      </c>
      <c r="S4237" s="8">
        <v>44498</v>
      </c>
      <c r="T4237">
        <v>4.5499999999999998E-7</v>
      </c>
      <c r="AE4237" s="8">
        <v>44498</v>
      </c>
      <c r="AF4237">
        <v>5.7939999999999999E-6</v>
      </c>
      <c r="AG4237" s="8">
        <v>44518</v>
      </c>
      <c r="AH4237">
        <v>4.1399999999999997E-7</v>
      </c>
      <c r="BA4237" s="8">
        <v>44498</v>
      </c>
      <c r="BB4237">
        <v>1.0000000000000001E-9</v>
      </c>
      <c r="BE4237" s="8">
        <v>44498</v>
      </c>
      <c r="BF4237">
        <v>3.1888999999999999E-5</v>
      </c>
      <c r="BS4237" s="8">
        <v>44498</v>
      </c>
      <c r="BT4237">
        <v>1.5650000000000001E-5</v>
      </c>
      <c r="BW4237" s="8">
        <v>44498</v>
      </c>
      <c r="BX4237">
        <v>2.1119999999999999E-6</v>
      </c>
      <c r="BY4237" s="8">
        <v>44498</v>
      </c>
      <c r="BZ4237">
        <v>1.35816E-4</v>
      </c>
      <c r="CA4237" s="8">
        <v>44498</v>
      </c>
      <c r="CB4237">
        <v>7.4000000000000001E-8</v>
      </c>
      <c r="CC4237" s="8">
        <v>44498</v>
      </c>
      <c r="CD4237">
        <v>1.141E-6</v>
      </c>
      <c r="CE4237" s="8">
        <v>44498</v>
      </c>
      <c r="CF4237">
        <v>6.3854000000000002E-5</v>
      </c>
      <c r="CG4237" s="8">
        <v>44498</v>
      </c>
      <c r="CH4237">
        <v>2.1381000000000001E-5</v>
      </c>
      <c r="CI4237" s="8">
        <v>44498</v>
      </c>
      <c r="CJ4237">
        <v>3.4152000000000001E-5</v>
      </c>
      <c r="CK4237" s="8">
        <v>44498</v>
      </c>
      <c r="CL4237">
        <v>1.0999999999999999E-8</v>
      </c>
      <c r="CM4237" s="8">
        <v>44498</v>
      </c>
      <c r="CN4237">
        <v>1.0000000000000001E-9</v>
      </c>
      <c r="CS4237" s="8">
        <v>44498</v>
      </c>
      <c r="CT4237">
        <v>1.3959E-5</v>
      </c>
      <c r="CU4237" s="8">
        <v>44498</v>
      </c>
      <c r="CV4237">
        <v>3.9499999999999998E-7</v>
      </c>
      <c r="CW4237" s="8">
        <v>44498</v>
      </c>
      <c r="CX4237">
        <v>6.6059999999999999E-6</v>
      </c>
      <c r="CY4237" s="8">
        <v>44498</v>
      </c>
      <c r="CZ4237">
        <v>9.9999999999999995E-8</v>
      </c>
      <c r="DE4237" s="8">
        <v>44498</v>
      </c>
      <c r="DF4237">
        <v>8.4537999999999996E-5</v>
      </c>
      <c r="DG4237" s="8">
        <v>44498</v>
      </c>
      <c r="DH4237">
        <v>4.5900000000000002E-7</v>
      </c>
      <c r="DM4237" s="8">
        <v>44498</v>
      </c>
      <c r="DN4237">
        <v>1.07357E-4</v>
      </c>
      <c r="DO4237" s="8">
        <v>44498</v>
      </c>
      <c r="DP4237">
        <v>5.0000000000000001E-9</v>
      </c>
      <c r="DS4237" s="8">
        <v>44498</v>
      </c>
      <c r="DT4237">
        <v>2.26E-6</v>
      </c>
      <c r="DU4237" s="8">
        <v>44498</v>
      </c>
      <c r="DV4237">
        <v>1.6000000000000001E-8</v>
      </c>
      <c r="EA4237" s="8">
        <v>44498</v>
      </c>
      <c r="EB4237">
        <v>8.6944780000000003E-3</v>
      </c>
      <c r="EI4237" s="8">
        <v>44498</v>
      </c>
      <c r="EJ4237">
        <v>1.0576199999999999E-4</v>
      </c>
      <c r="EM4237" s="8">
        <v>44498</v>
      </c>
      <c r="EN4237">
        <v>3.9595999999999998E-5</v>
      </c>
      <c r="EO4237" s="8">
        <v>44518</v>
      </c>
      <c r="EP4237">
        <v>2.4499999999999998E-7</v>
      </c>
      <c r="ES4237" s="8">
        <v>44498</v>
      </c>
      <c r="ET4237">
        <v>2.1454000000000002E-5</v>
      </c>
      <c r="EY4237" s="8">
        <v>44518</v>
      </c>
      <c r="EZ4237">
        <v>4.3270299999999999E-4</v>
      </c>
      <c r="FE4237" s="8">
        <v>44518</v>
      </c>
      <c r="FF4237">
        <v>2.3300000000000001E-7</v>
      </c>
      <c r="FG4237" s="8">
        <v>44498</v>
      </c>
      <c r="FH4237">
        <v>3.1100000000000002E-7</v>
      </c>
      <c r="FI4237" s="8">
        <v>44498</v>
      </c>
      <c r="FJ4237">
        <v>1.2432000000000001E-5</v>
      </c>
      <c r="FO4237" s="8">
        <v>44498</v>
      </c>
      <c r="FP4237">
        <v>2.7599999999999998E-7</v>
      </c>
      <c r="FQ4237" s="8">
        <v>44498</v>
      </c>
      <c r="FR4237">
        <v>1.8050000000000001E-6</v>
      </c>
      <c r="FS4237" s="8">
        <v>44498</v>
      </c>
      <c r="FT4237">
        <v>2.125E-6</v>
      </c>
      <c r="FU4237" s="8">
        <v>44498</v>
      </c>
      <c r="FV4237">
        <v>1.12835E-4</v>
      </c>
      <c r="FY4237" s="8">
        <v>44498</v>
      </c>
      <c r="FZ4237">
        <v>4.2743700000000002E-4</v>
      </c>
      <c r="GC4237" s="8">
        <v>44498</v>
      </c>
      <c r="GD4237">
        <v>6E-9</v>
      </c>
    </row>
    <row r="4238" spans="1:186" x14ac:dyDescent="0.25">
      <c r="A4238" s="8">
        <v>44501</v>
      </c>
      <c r="B4238">
        <v>4.4499999999999997E-7</v>
      </c>
      <c r="C4238" s="8">
        <v>44501</v>
      </c>
      <c r="D4238">
        <v>4.6000000000000002E-8</v>
      </c>
      <c r="I4238" s="8">
        <v>44501</v>
      </c>
      <c r="J4238">
        <v>2.0000000000000001E-9</v>
      </c>
      <c r="K4238" s="8">
        <v>44501</v>
      </c>
      <c r="L4238">
        <v>2.01306E-4</v>
      </c>
      <c r="M4238" s="8">
        <v>44501</v>
      </c>
      <c r="N4238">
        <v>3.1708999999999997E-5</v>
      </c>
      <c r="O4238" s="8">
        <v>44501</v>
      </c>
      <c r="P4238">
        <v>1.5460000000000001E-6</v>
      </c>
      <c r="Q4238" s="8">
        <v>44501</v>
      </c>
      <c r="R4238">
        <v>6.3550000000000001E-6</v>
      </c>
      <c r="S4238" s="8">
        <v>44501</v>
      </c>
      <c r="T4238">
        <v>4.89E-7</v>
      </c>
      <c r="AE4238" s="8">
        <v>44501</v>
      </c>
      <c r="AF4238">
        <v>5.5310000000000001E-6</v>
      </c>
      <c r="AG4238" s="8">
        <v>44519</v>
      </c>
      <c r="AH4238">
        <v>4.2399999999999999E-7</v>
      </c>
      <c r="BA4238" s="8">
        <v>44501</v>
      </c>
      <c r="BB4238">
        <v>1.0000000000000001E-9</v>
      </c>
      <c r="BE4238" s="8">
        <v>44501</v>
      </c>
      <c r="BF4238">
        <v>2.8924E-5</v>
      </c>
      <c r="BS4238" s="8">
        <v>44501</v>
      </c>
      <c r="BT4238">
        <v>1.6634E-5</v>
      </c>
      <c r="BW4238" s="8">
        <v>44501</v>
      </c>
      <c r="BX4238">
        <v>2.0600000000000002E-6</v>
      </c>
      <c r="BY4238" s="8">
        <v>44501</v>
      </c>
      <c r="BZ4238">
        <v>1.36136E-4</v>
      </c>
      <c r="CA4238" s="8">
        <v>44501</v>
      </c>
      <c r="CB4238">
        <v>8.0000000000000002E-8</v>
      </c>
      <c r="CC4238" s="8">
        <v>44501</v>
      </c>
      <c r="CD4238">
        <v>1.096E-6</v>
      </c>
      <c r="CE4238" s="8">
        <v>44501</v>
      </c>
      <c r="CF4238">
        <v>6.0090999999999998E-5</v>
      </c>
      <c r="CG4238" s="8">
        <v>44501</v>
      </c>
      <c r="CH4238">
        <v>1.9758999999999998E-5</v>
      </c>
      <c r="CI4238" s="8">
        <v>44501</v>
      </c>
      <c r="CJ4238">
        <v>3.3696999999999999E-5</v>
      </c>
      <c r="CK4238" s="8">
        <v>44501</v>
      </c>
      <c r="CL4238">
        <v>8.9999999999999995E-9</v>
      </c>
      <c r="CM4238" s="8">
        <v>44501</v>
      </c>
      <c r="CN4238">
        <v>1.0000000000000001E-9</v>
      </c>
      <c r="CS4238" s="8">
        <v>44501</v>
      </c>
      <c r="CT4238">
        <v>1.5126999999999999E-5</v>
      </c>
      <c r="CU4238" s="8">
        <v>44501</v>
      </c>
      <c r="CV4238">
        <v>4.0699999999999998E-7</v>
      </c>
      <c r="CW4238" s="8">
        <v>44501</v>
      </c>
      <c r="CX4238">
        <v>6.7390000000000002E-6</v>
      </c>
      <c r="CY4238" s="8">
        <v>44501</v>
      </c>
      <c r="CZ4238">
        <v>1.01E-7</v>
      </c>
      <c r="DE4238" s="8">
        <v>44501</v>
      </c>
      <c r="DF4238">
        <v>7.9309999999999998E-5</v>
      </c>
      <c r="DG4238" s="8">
        <v>44501</v>
      </c>
      <c r="DH4238">
        <v>4.2599999999999998E-7</v>
      </c>
      <c r="DM4238" s="8">
        <v>44501</v>
      </c>
      <c r="DN4238">
        <v>1.02586E-4</v>
      </c>
      <c r="DO4238" s="8">
        <v>44501</v>
      </c>
      <c r="DP4238">
        <v>5.0000000000000001E-9</v>
      </c>
      <c r="DS4238" s="8">
        <v>44501</v>
      </c>
      <c r="DT4238">
        <v>1.872E-6</v>
      </c>
      <c r="DU4238" s="8">
        <v>44501</v>
      </c>
      <c r="DV4238">
        <v>1.4E-8</v>
      </c>
      <c r="EA4238" s="8">
        <v>44501</v>
      </c>
      <c r="EB4238">
        <v>8.1551739999999994E-3</v>
      </c>
      <c r="EI4238" s="8">
        <v>44501</v>
      </c>
      <c r="EJ4238">
        <v>1.06279E-4</v>
      </c>
      <c r="EM4238" s="8">
        <v>44501</v>
      </c>
      <c r="EN4238">
        <v>3.8590999999999997E-5</v>
      </c>
      <c r="EO4238" s="8">
        <v>44519</v>
      </c>
      <c r="EP4238">
        <v>2.4299999999999999E-7</v>
      </c>
      <c r="ES4238" s="8">
        <v>44501</v>
      </c>
      <c r="ET4238">
        <v>2.1696E-5</v>
      </c>
      <c r="EY4238" s="8">
        <v>44519</v>
      </c>
      <c r="EZ4238">
        <v>4.5975500000000001E-4</v>
      </c>
      <c r="FE4238" s="8">
        <v>44519</v>
      </c>
      <c r="FF4238">
        <v>2.4699999999999998E-7</v>
      </c>
      <c r="FG4238" s="8">
        <v>44501</v>
      </c>
      <c r="FH4238">
        <v>3.1300000000000001E-7</v>
      </c>
      <c r="FI4238" s="8">
        <v>44501</v>
      </c>
      <c r="FJ4238">
        <v>1.1734E-5</v>
      </c>
      <c r="FO4238" s="8">
        <v>44501</v>
      </c>
      <c r="FP4238">
        <v>2.91E-7</v>
      </c>
      <c r="FQ4238" s="8">
        <v>44501</v>
      </c>
      <c r="FR4238">
        <v>1.891E-6</v>
      </c>
      <c r="FS4238" s="8">
        <v>44501</v>
      </c>
      <c r="FT4238">
        <v>2.0609999999999998E-6</v>
      </c>
      <c r="FU4238" s="8">
        <v>44501</v>
      </c>
      <c r="FV4238">
        <v>1.0925399999999999E-4</v>
      </c>
      <c r="FY4238" s="8">
        <v>44501</v>
      </c>
      <c r="FZ4238">
        <v>3.9706799999999999E-4</v>
      </c>
      <c r="GC4238" s="8">
        <v>44501</v>
      </c>
      <c r="GD4238">
        <v>6E-9</v>
      </c>
    </row>
    <row r="4239" spans="1:186" x14ac:dyDescent="0.25">
      <c r="A4239" s="8">
        <v>44502</v>
      </c>
      <c r="B4239">
        <v>4.27E-7</v>
      </c>
      <c r="C4239" s="8">
        <v>44502</v>
      </c>
      <c r="D4239">
        <v>4.6999999999999997E-8</v>
      </c>
      <c r="I4239" s="8">
        <v>44502</v>
      </c>
      <c r="J4239">
        <v>2.0000000000000001E-9</v>
      </c>
      <c r="K4239" s="8">
        <v>44502</v>
      </c>
      <c r="L4239">
        <v>2.01413E-4</v>
      </c>
      <c r="M4239" s="8">
        <v>44502</v>
      </c>
      <c r="N4239">
        <v>3.0546000000000002E-5</v>
      </c>
      <c r="O4239" s="8">
        <v>44502</v>
      </c>
      <c r="P4239">
        <v>2.3870000000000002E-6</v>
      </c>
      <c r="Q4239" s="8">
        <v>44502</v>
      </c>
      <c r="R4239">
        <v>6.1929999999999998E-6</v>
      </c>
      <c r="S4239" s="8">
        <v>44502</v>
      </c>
      <c r="T4239">
        <v>4.8100000000000003E-7</v>
      </c>
      <c r="AE4239" s="8">
        <v>44502</v>
      </c>
      <c r="AF4239">
        <v>5.4500000000000003E-6</v>
      </c>
      <c r="AG4239" s="8">
        <v>44522</v>
      </c>
      <c r="AH4239">
        <v>4.4200000000000001E-7</v>
      </c>
      <c r="BA4239" s="8">
        <v>44502</v>
      </c>
      <c r="BB4239">
        <v>1.0000000000000001E-9</v>
      </c>
      <c r="BE4239" s="8">
        <v>44502</v>
      </c>
      <c r="BF4239">
        <v>2.7895999999999999E-5</v>
      </c>
      <c r="BS4239" s="8">
        <v>44502</v>
      </c>
      <c r="BT4239">
        <v>1.7995999999999998E-5</v>
      </c>
      <c r="BW4239" s="8">
        <v>44502</v>
      </c>
      <c r="BX4239">
        <v>1.9879999999999999E-6</v>
      </c>
      <c r="BY4239" s="8">
        <v>44502</v>
      </c>
      <c r="BZ4239">
        <v>1.2648800000000001E-4</v>
      </c>
      <c r="CA4239" s="8">
        <v>44502</v>
      </c>
      <c r="CB4239">
        <v>7.7000000000000001E-8</v>
      </c>
      <c r="CC4239" s="8">
        <v>44502</v>
      </c>
      <c r="CD4239">
        <v>1.049E-6</v>
      </c>
      <c r="CE4239" s="8">
        <v>44502</v>
      </c>
      <c r="CF4239">
        <v>6.0832999999999998E-5</v>
      </c>
      <c r="CG4239" s="8">
        <v>44502</v>
      </c>
      <c r="CH4239">
        <v>1.9519999999999999E-5</v>
      </c>
      <c r="CI4239" s="8">
        <v>44502</v>
      </c>
      <c r="CJ4239">
        <v>3.2620000000000003E-5</v>
      </c>
      <c r="CK4239" s="8">
        <v>44502</v>
      </c>
      <c r="CL4239">
        <v>8.9999999999999995E-9</v>
      </c>
      <c r="CM4239" s="8">
        <v>44502</v>
      </c>
      <c r="CN4239">
        <v>1.0000000000000001E-9</v>
      </c>
      <c r="CS4239" s="8">
        <v>44502</v>
      </c>
      <c r="CT4239">
        <v>1.4238E-5</v>
      </c>
      <c r="CU4239" s="8">
        <v>44502</v>
      </c>
      <c r="CV4239">
        <v>4.4400000000000001E-7</v>
      </c>
      <c r="CW4239" s="8">
        <v>44502</v>
      </c>
      <c r="CX4239">
        <v>6.5050000000000004E-6</v>
      </c>
      <c r="CY4239" s="8">
        <v>44502</v>
      </c>
      <c r="CZ4239">
        <v>1.01E-7</v>
      </c>
      <c r="DE4239" s="8">
        <v>44502</v>
      </c>
      <c r="DF4239">
        <v>8.0486000000000002E-5</v>
      </c>
      <c r="DG4239" s="8">
        <v>44502</v>
      </c>
      <c r="DH4239">
        <v>4.0499999999999999E-7</v>
      </c>
      <c r="DM4239" s="8">
        <v>44502</v>
      </c>
      <c r="DN4239">
        <v>9.8961000000000003E-5</v>
      </c>
      <c r="DO4239" s="8">
        <v>44502</v>
      </c>
      <c r="DP4239">
        <v>5.0000000000000001E-9</v>
      </c>
      <c r="DS4239" s="8">
        <v>44502</v>
      </c>
      <c r="DT4239">
        <v>1.8649999999999999E-6</v>
      </c>
      <c r="DU4239" s="8">
        <v>44502</v>
      </c>
      <c r="DV4239">
        <v>1.4E-8</v>
      </c>
      <c r="EA4239" s="8">
        <v>44502</v>
      </c>
      <c r="EB4239">
        <v>8.3306820000000007E-3</v>
      </c>
      <c r="EI4239" s="8">
        <v>44502</v>
      </c>
      <c r="EJ4239">
        <v>1.0635400000000001E-4</v>
      </c>
      <c r="EM4239" s="8">
        <v>44502</v>
      </c>
      <c r="EN4239">
        <v>3.9332999999999998E-5</v>
      </c>
      <c r="EO4239" s="8">
        <v>44522</v>
      </c>
      <c r="EP4239">
        <v>2.4999999999999999E-7</v>
      </c>
      <c r="ES4239" s="8">
        <v>44502</v>
      </c>
      <c r="ET4239">
        <v>2.143E-5</v>
      </c>
      <c r="EY4239" s="8">
        <v>44522</v>
      </c>
      <c r="EZ4239">
        <v>3.9403700000000002E-4</v>
      </c>
      <c r="FE4239" s="8">
        <v>44522</v>
      </c>
      <c r="FF4239">
        <v>2.2000000000000001E-7</v>
      </c>
      <c r="FG4239" s="8">
        <v>44502</v>
      </c>
      <c r="FH4239">
        <v>2.9799999999999999E-7</v>
      </c>
      <c r="FI4239" s="8">
        <v>44502</v>
      </c>
      <c r="FJ4239">
        <v>1.1243000000000001E-5</v>
      </c>
      <c r="FO4239" s="8">
        <v>44502</v>
      </c>
      <c r="FP4239">
        <v>2.91E-7</v>
      </c>
      <c r="FQ4239" s="8">
        <v>44502</v>
      </c>
      <c r="FR4239">
        <v>1.8250000000000001E-6</v>
      </c>
      <c r="FS4239" s="8">
        <v>44502</v>
      </c>
      <c r="FT4239">
        <v>2.1100000000000001E-6</v>
      </c>
      <c r="FU4239" s="8">
        <v>44502</v>
      </c>
      <c r="FV4239">
        <v>1.07586E-4</v>
      </c>
      <c r="FY4239" s="8">
        <v>44502</v>
      </c>
      <c r="FZ4239">
        <v>3.8263400000000002E-4</v>
      </c>
      <c r="GC4239" s="8">
        <v>44502</v>
      </c>
      <c r="GD4239">
        <v>5.0000000000000001E-9</v>
      </c>
    </row>
    <row r="4240" spans="1:186" x14ac:dyDescent="0.25">
      <c r="A4240" s="8">
        <v>44503</v>
      </c>
      <c r="B4240">
        <v>4.08E-7</v>
      </c>
      <c r="C4240" s="8">
        <v>44503</v>
      </c>
      <c r="D4240">
        <v>4.3000000000000001E-8</v>
      </c>
      <c r="I4240" s="8">
        <v>44503</v>
      </c>
      <c r="J4240">
        <v>2.0000000000000001E-9</v>
      </c>
      <c r="K4240" s="8">
        <v>44503</v>
      </c>
      <c r="L4240">
        <v>1.9051499999999999E-4</v>
      </c>
      <c r="M4240" s="8">
        <v>44503</v>
      </c>
      <c r="N4240">
        <v>2.9621999999999999E-5</v>
      </c>
      <c r="O4240" s="8">
        <v>44503</v>
      </c>
      <c r="P4240">
        <v>2.3300000000000001E-6</v>
      </c>
      <c r="Q4240" s="8">
        <v>44503</v>
      </c>
      <c r="R4240">
        <v>6.4110000000000001E-6</v>
      </c>
      <c r="S4240" s="8">
        <v>44503</v>
      </c>
      <c r="T4240">
        <v>4.58E-7</v>
      </c>
      <c r="AE4240" s="8">
        <v>44503</v>
      </c>
      <c r="AF4240">
        <v>4.7260000000000002E-6</v>
      </c>
      <c r="AG4240" s="8">
        <v>44523</v>
      </c>
      <c r="AH4240">
        <v>4.15E-7</v>
      </c>
      <c r="BA4240" s="8">
        <v>44503</v>
      </c>
      <c r="BB4240">
        <v>1.0000000000000001E-9</v>
      </c>
      <c r="BE4240" s="8">
        <v>44503</v>
      </c>
      <c r="BF4240">
        <v>2.1367999999999999E-5</v>
      </c>
      <c r="BS4240" s="8">
        <v>44503</v>
      </c>
      <c r="BT4240">
        <v>1.4810000000000001E-5</v>
      </c>
      <c r="BW4240" s="8">
        <v>44503</v>
      </c>
      <c r="BX4240">
        <v>1.934E-6</v>
      </c>
      <c r="BY4240" s="8">
        <v>44503</v>
      </c>
      <c r="BZ4240">
        <v>1.3344400000000001E-4</v>
      </c>
      <c r="CA4240" s="8">
        <v>44503</v>
      </c>
      <c r="CB4240">
        <v>6.8E-8</v>
      </c>
      <c r="CC4240" s="8">
        <v>44503</v>
      </c>
      <c r="CD4240">
        <v>9.0100000000000003E-7</v>
      </c>
      <c r="CE4240" s="8">
        <v>44503</v>
      </c>
      <c r="CF4240">
        <v>5.9286000000000001E-5</v>
      </c>
      <c r="CG4240" s="8">
        <v>44503</v>
      </c>
      <c r="CH4240">
        <v>1.8776000000000001E-5</v>
      </c>
      <c r="CI4240" s="8">
        <v>44503</v>
      </c>
      <c r="CJ4240">
        <v>3.1625999999999998E-5</v>
      </c>
      <c r="CK4240" s="8">
        <v>44503</v>
      </c>
      <c r="CL4240">
        <v>8.0000000000000005E-9</v>
      </c>
      <c r="CM4240" s="8">
        <v>44503</v>
      </c>
      <c r="CN4240">
        <v>1.0000000000000001E-9</v>
      </c>
      <c r="CS4240" s="8">
        <v>44503</v>
      </c>
      <c r="CT4240">
        <v>1.3582E-5</v>
      </c>
      <c r="CU4240" s="8">
        <v>44503</v>
      </c>
      <c r="CV4240">
        <v>3.5400000000000002E-7</v>
      </c>
      <c r="CW4240" s="8">
        <v>44503</v>
      </c>
      <c r="CX4240">
        <v>6.0569999999999998E-6</v>
      </c>
      <c r="CY4240" s="8">
        <v>44503</v>
      </c>
      <c r="CZ4240">
        <v>8.9000000000000003E-8</v>
      </c>
      <c r="DE4240" s="8">
        <v>44503</v>
      </c>
      <c r="DF4240">
        <v>6.2311999999999996E-5</v>
      </c>
      <c r="DG4240" s="8">
        <v>44503</v>
      </c>
      <c r="DH4240">
        <v>3.84E-7</v>
      </c>
      <c r="DM4240" s="8">
        <v>44503</v>
      </c>
      <c r="DN4240">
        <v>1.21032E-4</v>
      </c>
      <c r="DO4240" s="8">
        <v>44503</v>
      </c>
      <c r="DP4240">
        <v>4.0000000000000002E-9</v>
      </c>
      <c r="DS4240" s="8">
        <v>44503</v>
      </c>
      <c r="DT4240">
        <v>1.804E-6</v>
      </c>
      <c r="DU4240" s="8">
        <v>44503</v>
      </c>
      <c r="DV4240">
        <v>1.3000000000000001E-8</v>
      </c>
      <c r="EA4240" s="8">
        <v>44503</v>
      </c>
      <c r="EB4240">
        <v>8.5982630000000001E-3</v>
      </c>
      <c r="EI4240" s="8">
        <v>44503</v>
      </c>
      <c r="EJ4240">
        <v>1.00281E-4</v>
      </c>
      <c r="EM4240" s="8">
        <v>44503</v>
      </c>
      <c r="EN4240">
        <v>3.7240999999999998E-5</v>
      </c>
      <c r="EO4240" s="8">
        <v>44523</v>
      </c>
      <c r="EP4240">
        <v>2.4400000000000001E-7</v>
      </c>
      <c r="ES4240" s="8">
        <v>44503</v>
      </c>
      <c r="ET4240">
        <v>1.9751000000000001E-5</v>
      </c>
      <c r="EY4240" s="8">
        <v>44523</v>
      </c>
      <c r="EZ4240">
        <v>3.6883E-4</v>
      </c>
      <c r="FE4240" s="8">
        <v>44523</v>
      </c>
      <c r="FF4240">
        <v>2.29E-7</v>
      </c>
      <c r="FG4240" s="8">
        <v>44503</v>
      </c>
      <c r="FH4240">
        <v>2.8900000000000001E-7</v>
      </c>
      <c r="FI4240" s="8">
        <v>44503</v>
      </c>
      <c r="FJ4240">
        <v>9.7880000000000001E-6</v>
      </c>
      <c r="FO4240" s="8">
        <v>44503</v>
      </c>
      <c r="FP4240">
        <v>2.5199999999999998E-7</v>
      </c>
      <c r="FQ4240" s="8">
        <v>44503</v>
      </c>
      <c r="FR4240">
        <v>1.6279999999999999E-6</v>
      </c>
      <c r="FS4240" s="8">
        <v>44503</v>
      </c>
      <c r="FT4240">
        <v>1.905E-6</v>
      </c>
      <c r="FU4240" s="8">
        <v>44503</v>
      </c>
      <c r="FV4240">
        <v>1.0029799999999999E-4</v>
      </c>
      <c r="FY4240" s="8">
        <v>44503</v>
      </c>
      <c r="FZ4240">
        <v>3.4172599999999999E-4</v>
      </c>
      <c r="GC4240" s="8">
        <v>44503</v>
      </c>
      <c r="GD4240">
        <v>5.0000000000000001E-9</v>
      </c>
    </row>
    <row r="4241" spans="1:186" x14ac:dyDescent="0.25">
      <c r="A4241" s="8">
        <v>44504</v>
      </c>
      <c r="B4241">
        <v>3.58E-7</v>
      </c>
      <c r="C4241" s="8">
        <v>44504</v>
      </c>
      <c r="D4241">
        <v>4.0000000000000001E-8</v>
      </c>
      <c r="I4241" s="8">
        <v>44504</v>
      </c>
      <c r="J4241">
        <v>1.0000000000000001E-9</v>
      </c>
      <c r="K4241" s="8">
        <v>44504</v>
      </c>
      <c r="L4241">
        <v>1.11425E-4</v>
      </c>
      <c r="M4241" s="8">
        <v>44504</v>
      </c>
      <c r="N4241">
        <v>2.7098E-5</v>
      </c>
      <c r="O4241" s="8">
        <v>44504</v>
      </c>
      <c r="P4241">
        <v>1.818E-6</v>
      </c>
      <c r="Q4241" s="8">
        <v>44504</v>
      </c>
      <c r="R4241">
        <v>6.5169999999999996E-6</v>
      </c>
      <c r="S4241" s="8">
        <v>44504</v>
      </c>
      <c r="T4241">
        <v>2.96E-7</v>
      </c>
      <c r="AE4241" s="8">
        <v>44504</v>
      </c>
      <c r="AF4241">
        <v>2.4830000000000002E-6</v>
      </c>
      <c r="AG4241" s="8">
        <v>44524</v>
      </c>
      <c r="AH4241">
        <v>4.1800000000000001E-7</v>
      </c>
      <c r="BA4241" s="8">
        <v>44504</v>
      </c>
      <c r="BB4241">
        <v>1.0000000000000001E-9</v>
      </c>
      <c r="BE4241" s="8">
        <v>44504</v>
      </c>
      <c r="BF4241">
        <v>2.3272999999999999E-5</v>
      </c>
      <c r="BS4241" s="8">
        <v>44504</v>
      </c>
      <c r="BT4241">
        <v>6.088E-6</v>
      </c>
      <c r="BW4241" s="8">
        <v>44504</v>
      </c>
      <c r="BX4241">
        <v>2.035E-6</v>
      </c>
      <c r="BY4241" s="8">
        <v>44504</v>
      </c>
      <c r="BZ4241">
        <v>1.51273E-4</v>
      </c>
      <c r="CA4241" s="8">
        <v>44504</v>
      </c>
      <c r="CB4241">
        <v>6.2999999999999995E-8</v>
      </c>
      <c r="CC4241" s="8">
        <v>44504</v>
      </c>
      <c r="CD4241">
        <v>9.0800000000000003E-7</v>
      </c>
      <c r="CE4241" s="8">
        <v>44504</v>
      </c>
      <c r="CF4241">
        <v>5.7883999999999997E-5</v>
      </c>
      <c r="CG4241" s="8">
        <v>44504</v>
      </c>
      <c r="CH4241">
        <v>2.2739999999999999E-5</v>
      </c>
      <c r="CI4241" s="8">
        <v>44504</v>
      </c>
      <c r="CJ4241">
        <v>3.1359999999999998E-5</v>
      </c>
      <c r="CK4241" s="8">
        <v>44504</v>
      </c>
      <c r="CL4241">
        <v>6E-9</v>
      </c>
      <c r="CM4241" s="8">
        <v>44504</v>
      </c>
      <c r="CN4241">
        <v>1.0000000000000001E-9</v>
      </c>
      <c r="CS4241" s="8">
        <v>44504</v>
      </c>
      <c r="CT4241">
        <v>6.8179999999999998E-6</v>
      </c>
      <c r="CU4241" s="8">
        <v>44504</v>
      </c>
      <c r="CV4241">
        <v>3.0600000000000001E-7</v>
      </c>
      <c r="CW4241" s="8">
        <v>44504</v>
      </c>
      <c r="CX4241">
        <v>5.6749999999999999E-6</v>
      </c>
      <c r="CY4241" s="8">
        <v>44504</v>
      </c>
      <c r="CZ4241">
        <v>8.6000000000000002E-8</v>
      </c>
      <c r="DE4241" s="8">
        <v>44504</v>
      </c>
      <c r="DF4241">
        <v>7.0857000000000003E-5</v>
      </c>
      <c r="DG4241" s="8">
        <v>44504</v>
      </c>
      <c r="DH4241">
        <v>3.2800000000000003E-7</v>
      </c>
      <c r="DM4241" s="8">
        <v>44504</v>
      </c>
      <c r="DN4241">
        <v>1.4016300000000001E-4</v>
      </c>
      <c r="DO4241" s="8">
        <v>44504</v>
      </c>
      <c r="DP4241">
        <v>3E-9</v>
      </c>
      <c r="DS4241" s="8">
        <v>44504</v>
      </c>
      <c r="DT4241">
        <v>2.0540000000000002E-6</v>
      </c>
      <c r="DU4241" s="8">
        <v>44504</v>
      </c>
      <c r="DV4241">
        <v>1.2E-8</v>
      </c>
      <c r="EA4241" s="8">
        <v>44504</v>
      </c>
      <c r="EB4241">
        <v>6.2054650000000003E-3</v>
      </c>
      <c r="EI4241" s="8">
        <v>44504</v>
      </c>
      <c r="EJ4241">
        <v>1.04732E-4</v>
      </c>
      <c r="EM4241" s="8">
        <v>44504</v>
      </c>
      <c r="EN4241">
        <v>3.8278999999999997E-5</v>
      </c>
      <c r="EO4241" s="8">
        <v>44524</v>
      </c>
      <c r="EP4241">
        <v>2.1199999999999999E-7</v>
      </c>
      <c r="ES4241" s="8">
        <v>44504</v>
      </c>
      <c r="ET4241">
        <v>1.9850000000000001E-5</v>
      </c>
      <c r="EY4241" s="8">
        <v>44524</v>
      </c>
      <c r="EZ4241">
        <v>3.3608800000000001E-4</v>
      </c>
      <c r="FE4241" s="8">
        <v>44524</v>
      </c>
      <c r="FF4241">
        <v>1.9999999999999999E-7</v>
      </c>
      <c r="FG4241" s="8">
        <v>44504</v>
      </c>
      <c r="FH4241">
        <v>2.8999999999999998E-7</v>
      </c>
      <c r="FI4241" s="8">
        <v>44504</v>
      </c>
      <c r="FJ4241">
        <v>9.3230000000000004E-6</v>
      </c>
      <c r="FO4241" s="8">
        <v>44504</v>
      </c>
      <c r="FP4241">
        <v>4.6000000000000002E-8</v>
      </c>
      <c r="FQ4241" s="8">
        <v>44504</v>
      </c>
      <c r="FR4241">
        <v>1.7099999999999999E-6</v>
      </c>
      <c r="FS4241" s="8">
        <v>44504</v>
      </c>
      <c r="FT4241">
        <v>1.9879999999999999E-6</v>
      </c>
      <c r="FU4241" s="8">
        <v>44504</v>
      </c>
      <c r="FV4241">
        <v>1.0820299999999999E-4</v>
      </c>
      <c r="FY4241" s="8">
        <v>44504</v>
      </c>
      <c r="FZ4241">
        <v>3.2831499999999998E-4</v>
      </c>
      <c r="GC4241" s="8">
        <v>44504</v>
      </c>
      <c r="GD4241">
        <v>5.0000000000000001E-9</v>
      </c>
    </row>
    <row r="4242" spans="1:186" x14ac:dyDescent="0.25">
      <c r="A4242" s="8">
        <v>44505</v>
      </c>
      <c r="B4242">
        <v>3.1800000000000002E-7</v>
      </c>
      <c r="C4242" s="8">
        <v>44505</v>
      </c>
      <c r="D4242">
        <v>5.8000000000000003E-8</v>
      </c>
      <c r="I4242" s="8">
        <v>44505</v>
      </c>
      <c r="J4242">
        <v>1.0000000000000001E-9</v>
      </c>
      <c r="K4242" s="8">
        <v>44505</v>
      </c>
      <c r="L4242">
        <v>1.34826E-4</v>
      </c>
      <c r="M4242" s="8">
        <v>44505</v>
      </c>
      <c r="N4242">
        <v>2.3278E-5</v>
      </c>
      <c r="O4242" s="8">
        <v>44505</v>
      </c>
      <c r="P4242">
        <v>1.86E-6</v>
      </c>
      <c r="Q4242" s="8">
        <v>44505</v>
      </c>
      <c r="R4242">
        <v>6.5590000000000002E-6</v>
      </c>
      <c r="S4242" s="8">
        <v>44505</v>
      </c>
      <c r="T4242">
        <v>2.6899999999999999E-7</v>
      </c>
      <c r="AE4242" s="8">
        <v>44505</v>
      </c>
      <c r="AF4242">
        <v>2.407E-6</v>
      </c>
      <c r="AG4242" s="8">
        <v>44525</v>
      </c>
      <c r="AH4242">
        <v>4.0200000000000003E-7</v>
      </c>
      <c r="BA4242" s="8">
        <v>44505</v>
      </c>
      <c r="BB4242">
        <v>1.0000000000000001E-9</v>
      </c>
      <c r="BE4242" s="8">
        <v>44505</v>
      </c>
      <c r="BF4242">
        <v>2.3842999999999999E-5</v>
      </c>
      <c r="BS4242" s="8">
        <v>44505</v>
      </c>
      <c r="BT4242">
        <v>5.7599999999999999E-6</v>
      </c>
      <c r="BW4242" s="8">
        <v>44505</v>
      </c>
      <c r="BX4242">
        <v>2.057E-6</v>
      </c>
      <c r="BY4242" s="8">
        <v>44505</v>
      </c>
      <c r="BZ4242">
        <v>1.5139E-4</v>
      </c>
      <c r="CA4242" s="8">
        <v>44505</v>
      </c>
      <c r="CB4242">
        <v>6.5999999999999995E-8</v>
      </c>
      <c r="CC4242" s="8">
        <v>44505</v>
      </c>
      <c r="CD4242">
        <v>8.1900000000000001E-7</v>
      </c>
      <c r="CE4242" s="8">
        <v>44505</v>
      </c>
      <c r="CF4242">
        <v>5.1146000000000001E-5</v>
      </c>
      <c r="CG4242" s="8">
        <v>44505</v>
      </c>
      <c r="CH4242">
        <v>1.9854E-5</v>
      </c>
      <c r="CI4242" s="8">
        <v>44505</v>
      </c>
      <c r="CJ4242">
        <v>3.0485E-5</v>
      </c>
      <c r="CK4242" s="8">
        <v>44505</v>
      </c>
      <c r="CL4242">
        <v>6E-9</v>
      </c>
      <c r="CM4242" s="8">
        <v>44505</v>
      </c>
      <c r="CN4242">
        <v>1.0000000000000001E-9</v>
      </c>
      <c r="CS4242" s="8">
        <v>44505</v>
      </c>
      <c r="CT4242">
        <v>7.2840000000000001E-6</v>
      </c>
      <c r="CU4242" s="8">
        <v>44505</v>
      </c>
      <c r="CV4242">
        <v>2.7099999999999998E-7</v>
      </c>
      <c r="CW4242" s="8">
        <v>44505</v>
      </c>
      <c r="CX4242">
        <v>5.9150000000000001E-6</v>
      </c>
      <c r="CY4242" s="8">
        <v>44505</v>
      </c>
      <c r="CZ4242">
        <v>8.3000000000000002E-8</v>
      </c>
      <c r="DE4242" s="8">
        <v>44505</v>
      </c>
      <c r="DF4242">
        <v>6.9667999999999998E-5</v>
      </c>
      <c r="DG4242" s="8">
        <v>44505</v>
      </c>
      <c r="DH4242">
        <v>2.9900000000000002E-7</v>
      </c>
      <c r="DM4242" s="8">
        <v>44505</v>
      </c>
      <c r="DN4242">
        <v>1.3948199999999999E-4</v>
      </c>
      <c r="DO4242" s="8">
        <v>44505</v>
      </c>
      <c r="DP4242">
        <v>2.0000000000000001E-9</v>
      </c>
      <c r="DS4242" s="8">
        <v>44505</v>
      </c>
      <c r="DT4242">
        <v>2.3099999999999999E-6</v>
      </c>
      <c r="DU4242" s="8">
        <v>44505</v>
      </c>
      <c r="DV4242">
        <v>1.0999999999999999E-8</v>
      </c>
      <c r="EA4242" s="8">
        <v>44505</v>
      </c>
      <c r="EB4242">
        <v>6.3462409999999999E-3</v>
      </c>
      <c r="EI4242" s="8">
        <v>44505</v>
      </c>
      <c r="EJ4242">
        <v>1.03396E-4</v>
      </c>
      <c r="EM4242" s="8">
        <v>44505</v>
      </c>
      <c r="EN4242">
        <v>3.5553999999999999E-5</v>
      </c>
      <c r="EO4242" s="8">
        <v>44525</v>
      </c>
      <c r="EP4242">
        <v>2.05E-7</v>
      </c>
      <c r="ES4242" s="8">
        <v>44505</v>
      </c>
      <c r="ET4242">
        <v>2.0010999999999999E-5</v>
      </c>
      <c r="EY4242" s="8">
        <v>44525</v>
      </c>
      <c r="EZ4242">
        <v>3.2890300000000002E-4</v>
      </c>
      <c r="FE4242" s="8">
        <v>44525</v>
      </c>
      <c r="FF4242">
        <v>1.9399999999999999E-7</v>
      </c>
      <c r="FG4242" s="8">
        <v>44505</v>
      </c>
      <c r="FH4242">
        <v>3.4700000000000002E-7</v>
      </c>
      <c r="FI4242" s="8">
        <v>44505</v>
      </c>
      <c r="FJ4242">
        <v>8.6759999999999996E-6</v>
      </c>
      <c r="FO4242" s="8">
        <v>44505</v>
      </c>
      <c r="FP4242">
        <v>4.6999999999999997E-8</v>
      </c>
      <c r="FQ4242" s="8">
        <v>44505</v>
      </c>
      <c r="FR4242">
        <v>1.5230000000000001E-6</v>
      </c>
      <c r="FS4242" s="8">
        <v>44505</v>
      </c>
      <c r="FT4242">
        <v>2.1749999999999999E-6</v>
      </c>
      <c r="FU4242" s="8">
        <v>44505</v>
      </c>
      <c r="FV4242">
        <v>1.0263399999999999E-4</v>
      </c>
      <c r="FY4242" s="8">
        <v>44505</v>
      </c>
      <c r="FZ4242">
        <v>3.0749400000000001E-4</v>
      </c>
      <c r="GC4242" s="8">
        <v>44505</v>
      </c>
      <c r="GD4242">
        <v>5.0000000000000001E-9</v>
      </c>
    </row>
    <row r="4243" spans="1:186" x14ac:dyDescent="0.25">
      <c r="A4243" s="8">
        <v>44508</v>
      </c>
      <c r="B4243">
        <v>3.1699999999999999E-7</v>
      </c>
      <c r="C4243" s="8">
        <v>44508</v>
      </c>
      <c r="D4243">
        <v>3.8999999999999998E-8</v>
      </c>
      <c r="I4243" s="8">
        <v>44508</v>
      </c>
      <c r="J4243">
        <v>1.0000000000000001E-9</v>
      </c>
      <c r="K4243" s="8">
        <v>44508</v>
      </c>
      <c r="L4243">
        <v>8.2651000000000005E-5</v>
      </c>
      <c r="M4243" s="8">
        <v>44508</v>
      </c>
      <c r="N4243">
        <v>2.3696000000000001E-5</v>
      </c>
      <c r="O4243" s="8">
        <v>44508</v>
      </c>
      <c r="P4243">
        <v>1.9630000000000001E-6</v>
      </c>
      <c r="Q4243" s="8">
        <v>44508</v>
      </c>
      <c r="R4243">
        <v>6.2740000000000004E-6</v>
      </c>
      <c r="S4243" s="8">
        <v>44508</v>
      </c>
      <c r="T4243">
        <v>1.9999999999999999E-7</v>
      </c>
      <c r="AE4243" s="8">
        <v>44508</v>
      </c>
      <c r="AF4243">
        <v>2.401E-6</v>
      </c>
      <c r="AG4243" s="8">
        <v>44526</v>
      </c>
      <c r="AH4243">
        <v>6.5700000000000002E-7</v>
      </c>
      <c r="BA4243" s="8">
        <v>44508</v>
      </c>
      <c r="BB4243">
        <v>0</v>
      </c>
      <c r="BE4243" s="8">
        <v>44508</v>
      </c>
      <c r="BF4243">
        <v>2.3438000000000002E-5</v>
      </c>
      <c r="BS4243" s="8">
        <v>44508</v>
      </c>
      <c r="BT4243">
        <v>5.0980000000000001E-6</v>
      </c>
      <c r="BW4243" s="8">
        <v>44508</v>
      </c>
      <c r="BX4243">
        <v>2.1229999999999998E-6</v>
      </c>
      <c r="BY4243" s="8">
        <v>44508</v>
      </c>
      <c r="BZ4243">
        <v>1.3918700000000001E-4</v>
      </c>
      <c r="CA4243" s="8">
        <v>44508</v>
      </c>
      <c r="CB4243">
        <v>3.5999999999999998E-8</v>
      </c>
      <c r="CC4243" s="8">
        <v>44508</v>
      </c>
      <c r="CD4243">
        <v>4.2800000000000002E-7</v>
      </c>
      <c r="CE4243" s="8">
        <v>44508</v>
      </c>
      <c r="CF4243">
        <v>5.2741999999999997E-5</v>
      </c>
      <c r="CG4243" s="8">
        <v>44508</v>
      </c>
      <c r="CH4243">
        <v>1.9208999999999999E-5</v>
      </c>
      <c r="CI4243" s="8">
        <v>44508</v>
      </c>
      <c r="CJ4243">
        <v>2.9876E-5</v>
      </c>
      <c r="CK4243" s="8">
        <v>44508</v>
      </c>
      <c r="CL4243">
        <v>6E-9</v>
      </c>
      <c r="CM4243" s="8">
        <v>44508</v>
      </c>
      <c r="CN4243">
        <v>1.0000000000000001E-9</v>
      </c>
      <c r="CS4243" s="8">
        <v>44508</v>
      </c>
      <c r="CT4243">
        <v>7.7109999999999995E-6</v>
      </c>
      <c r="CU4243" s="8">
        <v>44508</v>
      </c>
      <c r="CV4243">
        <v>2.6199999999999999E-7</v>
      </c>
      <c r="CW4243" s="8">
        <v>44508</v>
      </c>
      <c r="CX4243">
        <v>2.6589999999999999E-6</v>
      </c>
      <c r="CY4243" s="8">
        <v>44508</v>
      </c>
      <c r="CZ4243">
        <v>8.6999999999999998E-8</v>
      </c>
      <c r="DE4243" s="8">
        <v>44508</v>
      </c>
      <c r="DF4243">
        <v>4.4353E-5</v>
      </c>
      <c r="DG4243" s="8">
        <v>44508</v>
      </c>
      <c r="DH4243">
        <v>3.0800000000000001E-7</v>
      </c>
      <c r="DM4243" s="8">
        <v>44508</v>
      </c>
      <c r="DN4243">
        <v>1.2302400000000001E-4</v>
      </c>
      <c r="DO4243" s="8">
        <v>44508</v>
      </c>
      <c r="DP4243">
        <v>2.0000000000000001E-9</v>
      </c>
      <c r="DS4243" s="8">
        <v>44508</v>
      </c>
      <c r="DT4243">
        <v>1.237E-6</v>
      </c>
      <c r="DU4243" s="8">
        <v>44508</v>
      </c>
      <c r="DV4243">
        <v>1.6000000000000001E-8</v>
      </c>
      <c r="EA4243" s="8">
        <v>44508</v>
      </c>
      <c r="EB4243">
        <v>6.0124009999999997E-3</v>
      </c>
      <c r="EI4243" s="8">
        <v>44508</v>
      </c>
      <c r="EJ4243">
        <v>7.5158000000000001E-5</v>
      </c>
      <c r="EM4243" s="8">
        <v>44508</v>
      </c>
      <c r="EN4243">
        <v>1.8332E-5</v>
      </c>
      <c r="EO4243" s="8">
        <v>44526</v>
      </c>
      <c r="EP4243">
        <v>2.5400000000000002E-7</v>
      </c>
      <c r="ES4243" s="8">
        <v>44508</v>
      </c>
      <c r="ET4243">
        <v>1.3407999999999999E-5</v>
      </c>
      <c r="EY4243" s="8">
        <v>44526</v>
      </c>
      <c r="EZ4243">
        <v>4.4190400000000002E-4</v>
      </c>
      <c r="FE4243" s="8">
        <v>44526</v>
      </c>
      <c r="FF4243">
        <v>2.4699999999999998E-7</v>
      </c>
      <c r="FG4243" s="8">
        <v>44508</v>
      </c>
      <c r="FH4243">
        <v>2.65E-7</v>
      </c>
      <c r="FI4243" s="8">
        <v>44508</v>
      </c>
      <c r="FJ4243">
        <v>3.3050000000000001E-6</v>
      </c>
      <c r="FO4243" s="8">
        <v>44508</v>
      </c>
      <c r="FP4243">
        <v>4.1999999999999999E-8</v>
      </c>
      <c r="FQ4243" s="8">
        <v>44508</v>
      </c>
      <c r="FR4243">
        <v>1.217E-6</v>
      </c>
      <c r="FS4243" s="8">
        <v>44508</v>
      </c>
      <c r="FT4243">
        <v>1.841E-6</v>
      </c>
      <c r="FU4243" s="8">
        <v>44508</v>
      </c>
      <c r="FV4243">
        <v>6.7139999999999998E-5</v>
      </c>
      <c r="FY4243" s="8">
        <v>44508</v>
      </c>
      <c r="FZ4243">
        <v>2.81055E-4</v>
      </c>
      <c r="GC4243" s="8">
        <v>44508</v>
      </c>
      <c r="GD4243">
        <v>4.0000000000000002E-9</v>
      </c>
    </row>
    <row r="4244" spans="1:186" x14ac:dyDescent="0.25">
      <c r="A4244" s="8">
        <v>44509</v>
      </c>
      <c r="B4244">
        <v>3.0699999999999998E-7</v>
      </c>
      <c r="C4244" s="8">
        <v>44509</v>
      </c>
      <c r="D4244">
        <v>3.8999999999999998E-8</v>
      </c>
      <c r="I4244" s="8">
        <v>44509</v>
      </c>
      <c r="J4244">
        <v>1.0000000000000001E-9</v>
      </c>
      <c r="K4244" s="8">
        <v>44509</v>
      </c>
      <c r="L4244">
        <v>8.3966000000000002E-5</v>
      </c>
      <c r="M4244" s="8">
        <v>44509</v>
      </c>
      <c r="N4244">
        <v>2.2552E-5</v>
      </c>
      <c r="O4244" s="8">
        <v>44509</v>
      </c>
      <c r="P4244">
        <v>1.9130000000000001E-6</v>
      </c>
      <c r="Q4244" s="8">
        <v>44509</v>
      </c>
      <c r="R4244">
        <v>6.0739999999999998E-6</v>
      </c>
      <c r="S4244" s="8">
        <v>44509</v>
      </c>
      <c r="T4244">
        <v>1.9299999999999999E-7</v>
      </c>
      <c r="AE4244" s="8">
        <v>44509</v>
      </c>
      <c r="AF4244">
        <v>2.3479999999999998E-6</v>
      </c>
      <c r="AG4244" s="8">
        <v>44529</v>
      </c>
      <c r="AH4244">
        <v>5.7000000000000005E-7</v>
      </c>
      <c r="BA4244" s="8">
        <v>44509</v>
      </c>
      <c r="BB4244">
        <v>0</v>
      </c>
      <c r="BE4244" s="8">
        <v>44509</v>
      </c>
      <c r="BF4244">
        <v>2.4496000000000001E-5</v>
      </c>
      <c r="BS4244" s="8">
        <v>44509</v>
      </c>
      <c r="BT4244">
        <v>4.887E-6</v>
      </c>
      <c r="BW4244" s="8">
        <v>44509</v>
      </c>
      <c r="BX4244">
        <v>2.0600000000000002E-6</v>
      </c>
      <c r="BY4244" s="8">
        <v>44509</v>
      </c>
      <c r="BZ4244">
        <v>1.4269900000000001E-4</v>
      </c>
      <c r="CA4244" s="8">
        <v>44509</v>
      </c>
      <c r="CB4244">
        <v>3.5000000000000002E-8</v>
      </c>
      <c r="CC4244" s="8">
        <v>44509</v>
      </c>
      <c r="CD4244">
        <v>4.0699999999999998E-7</v>
      </c>
      <c r="CE4244" s="8">
        <v>44509</v>
      </c>
      <c r="CF4244">
        <v>5.1212999999999999E-5</v>
      </c>
      <c r="CG4244" s="8">
        <v>44509</v>
      </c>
      <c r="CH4244">
        <v>2.3997000000000001E-5</v>
      </c>
      <c r="CI4244" s="8">
        <v>44509</v>
      </c>
      <c r="CJ4244">
        <v>3.0147000000000001E-5</v>
      </c>
      <c r="CK4244" s="8">
        <v>44509</v>
      </c>
      <c r="CL4244">
        <v>6E-9</v>
      </c>
      <c r="CM4244" s="8">
        <v>44509</v>
      </c>
      <c r="CN4244">
        <v>1.0000000000000001E-9</v>
      </c>
      <c r="CS4244" s="8">
        <v>44509</v>
      </c>
      <c r="CT4244">
        <v>7.469E-6</v>
      </c>
      <c r="CU4244" s="8">
        <v>44509</v>
      </c>
      <c r="CV4244">
        <v>2.7799999999999997E-7</v>
      </c>
      <c r="CW4244" s="8">
        <v>44509</v>
      </c>
      <c r="CX4244">
        <v>2.6529999999999998E-6</v>
      </c>
      <c r="CY4244" s="8">
        <v>44509</v>
      </c>
      <c r="CZ4244">
        <v>8.6000000000000002E-8</v>
      </c>
      <c r="DE4244" s="8">
        <v>44509</v>
      </c>
      <c r="DF4244">
        <v>4.7275999999999999E-5</v>
      </c>
      <c r="DG4244" s="8">
        <v>44509</v>
      </c>
      <c r="DH4244">
        <v>3.03E-7</v>
      </c>
      <c r="DM4244" s="8">
        <v>44509</v>
      </c>
      <c r="DN4244">
        <v>1.2382499999999999E-4</v>
      </c>
      <c r="DO4244" s="8">
        <v>44509</v>
      </c>
      <c r="DP4244">
        <v>2.0000000000000001E-9</v>
      </c>
      <c r="DS4244" s="8">
        <v>44509</v>
      </c>
      <c r="DT4244">
        <v>1.1880000000000001E-6</v>
      </c>
      <c r="DU4244" s="8">
        <v>44509</v>
      </c>
      <c r="DV4244">
        <v>1.4999999999999999E-8</v>
      </c>
      <c r="EA4244" s="8">
        <v>44509</v>
      </c>
      <c r="EB4244">
        <v>6.1912130000000001E-3</v>
      </c>
      <c r="EI4244" s="8">
        <v>44509</v>
      </c>
      <c r="EJ4244">
        <v>7.6255999999999996E-5</v>
      </c>
      <c r="EM4244" s="8">
        <v>44509</v>
      </c>
      <c r="EN4244">
        <v>1.7856E-5</v>
      </c>
      <c r="EO4244" s="8">
        <v>44529</v>
      </c>
      <c r="EP4244">
        <v>2.4900000000000002E-7</v>
      </c>
      <c r="ES4244" s="8">
        <v>44509</v>
      </c>
      <c r="ET4244">
        <v>1.3773E-5</v>
      </c>
      <c r="EY4244" s="8">
        <v>44529</v>
      </c>
      <c r="EZ4244">
        <v>3.9081400000000002E-4</v>
      </c>
      <c r="FE4244" s="8">
        <v>44529</v>
      </c>
      <c r="FF4244">
        <v>2.7599999999999998E-7</v>
      </c>
      <c r="FG4244" s="8">
        <v>44509</v>
      </c>
      <c r="FH4244">
        <v>2.53E-7</v>
      </c>
      <c r="FI4244" s="8">
        <v>44509</v>
      </c>
      <c r="FJ4244">
        <v>3.2830000000000002E-6</v>
      </c>
      <c r="FO4244" s="8">
        <v>44509</v>
      </c>
      <c r="FP4244">
        <v>4.1000000000000003E-8</v>
      </c>
      <c r="FQ4244" s="8">
        <v>44509</v>
      </c>
      <c r="FR4244">
        <v>1.167E-6</v>
      </c>
      <c r="FS4244" s="8">
        <v>44509</v>
      </c>
      <c r="FT4244">
        <v>1.7850000000000001E-6</v>
      </c>
      <c r="FU4244" s="8">
        <v>44509</v>
      </c>
      <c r="FV4244">
        <v>6.9827999999999996E-5</v>
      </c>
      <c r="FY4244" s="8">
        <v>44509</v>
      </c>
      <c r="FZ4244">
        <v>2.9672200000000002E-4</v>
      </c>
      <c r="GC4244" s="8">
        <v>44509</v>
      </c>
      <c r="GD4244">
        <v>4.0000000000000002E-9</v>
      </c>
    </row>
    <row r="4245" spans="1:186" x14ac:dyDescent="0.25">
      <c r="A4245" s="8">
        <v>44510</v>
      </c>
      <c r="B4245">
        <v>3.3999999999999997E-7</v>
      </c>
      <c r="C4245" s="8">
        <v>44510</v>
      </c>
      <c r="D4245">
        <v>3.5999999999999998E-8</v>
      </c>
      <c r="I4245" s="8">
        <v>44510</v>
      </c>
      <c r="J4245">
        <v>1.0000000000000001E-9</v>
      </c>
      <c r="K4245" s="8">
        <v>44510</v>
      </c>
      <c r="L4245">
        <v>8.2108999999999996E-5</v>
      </c>
      <c r="M4245" s="8">
        <v>44510</v>
      </c>
      <c r="N4245">
        <v>2.4771000000000001E-5</v>
      </c>
      <c r="O4245" s="8">
        <v>44510</v>
      </c>
      <c r="P4245">
        <v>1.6130000000000001E-6</v>
      </c>
      <c r="Q4245" s="8">
        <v>44510</v>
      </c>
      <c r="R4245">
        <v>6.1240000000000002E-6</v>
      </c>
      <c r="S4245" s="8">
        <v>44510</v>
      </c>
      <c r="T4245">
        <v>1.9600000000000001E-7</v>
      </c>
      <c r="AE4245" s="8">
        <v>44510</v>
      </c>
      <c r="AF4245">
        <v>2.3300000000000001E-6</v>
      </c>
      <c r="AG4245" s="8">
        <v>44530</v>
      </c>
      <c r="AH4245">
        <v>8.6000000000000002E-7</v>
      </c>
      <c r="BA4245" s="8">
        <v>44510</v>
      </c>
      <c r="BB4245">
        <v>0</v>
      </c>
      <c r="BE4245" s="8">
        <v>44510</v>
      </c>
      <c r="BF4245">
        <v>2.1491000000000001E-5</v>
      </c>
      <c r="BS4245" s="8">
        <v>44510</v>
      </c>
      <c r="BT4245">
        <v>5.0180000000000001E-6</v>
      </c>
      <c r="BW4245" s="8">
        <v>44510</v>
      </c>
      <c r="BX4245">
        <v>1.787E-6</v>
      </c>
      <c r="BY4245" s="8">
        <v>44510</v>
      </c>
      <c r="BZ4245">
        <v>1.56009E-4</v>
      </c>
      <c r="CA4245" s="8">
        <v>44510</v>
      </c>
      <c r="CB4245">
        <v>3.2999999999999998E-8</v>
      </c>
      <c r="CC4245" s="8">
        <v>44510</v>
      </c>
      <c r="CD4245">
        <v>3.9200000000000002E-7</v>
      </c>
      <c r="CE4245" s="8">
        <v>44510</v>
      </c>
      <c r="CF4245">
        <v>5.2435000000000002E-5</v>
      </c>
      <c r="CG4245" s="8">
        <v>44510</v>
      </c>
      <c r="CH4245">
        <v>2.3646E-5</v>
      </c>
      <c r="CI4245" s="8">
        <v>44510</v>
      </c>
      <c r="CJ4245">
        <v>3.0942999999999998E-5</v>
      </c>
      <c r="CK4245" s="8">
        <v>44510</v>
      </c>
      <c r="CL4245">
        <v>4.0000000000000002E-9</v>
      </c>
      <c r="CM4245" s="8">
        <v>44510</v>
      </c>
      <c r="CN4245">
        <v>1.0000000000000001E-9</v>
      </c>
      <c r="CS4245" s="8">
        <v>44510</v>
      </c>
      <c r="CT4245">
        <v>7.0230000000000004E-6</v>
      </c>
      <c r="CU4245" s="8">
        <v>44510</v>
      </c>
      <c r="CV4245">
        <v>2.5400000000000002E-7</v>
      </c>
      <c r="CW4245" s="8">
        <v>44510</v>
      </c>
      <c r="CX4245">
        <v>2.667E-6</v>
      </c>
      <c r="CY4245" s="8">
        <v>44510</v>
      </c>
      <c r="CZ4245">
        <v>8.2000000000000006E-8</v>
      </c>
      <c r="DE4245" s="8">
        <v>44510</v>
      </c>
      <c r="DF4245">
        <v>4.4737999999999998E-5</v>
      </c>
      <c r="DG4245" s="8">
        <v>44510</v>
      </c>
      <c r="DH4245">
        <v>2.29E-7</v>
      </c>
      <c r="DM4245" s="8">
        <v>44510</v>
      </c>
      <c r="DN4245">
        <v>1.371E-4</v>
      </c>
      <c r="DO4245" s="8">
        <v>44510</v>
      </c>
      <c r="DP4245">
        <v>2.0000000000000001E-9</v>
      </c>
      <c r="DS4245" s="8">
        <v>44510</v>
      </c>
      <c r="DT4245">
        <v>1.221E-6</v>
      </c>
      <c r="DU4245" s="8">
        <v>44510</v>
      </c>
      <c r="DV4245">
        <v>2E-8</v>
      </c>
      <c r="EA4245" s="8">
        <v>44510</v>
      </c>
      <c r="EB4245">
        <v>7.108222E-3</v>
      </c>
      <c r="EI4245" s="8">
        <v>44510</v>
      </c>
      <c r="EJ4245">
        <v>7.8547999999999994E-5</v>
      </c>
      <c r="EM4245" s="8">
        <v>44510</v>
      </c>
      <c r="EN4245">
        <v>1.6066000000000002E-5</v>
      </c>
      <c r="EO4245" s="8">
        <v>44530</v>
      </c>
      <c r="EP4245">
        <v>4.5499999999999998E-7</v>
      </c>
      <c r="ES4245" s="8">
        <v>44510</v>
      </c>
      <c r="ET4245">
        <v>1.3108000000000001E-5</v>
      </c>
      <c r="EY4245" s="8">
        <v>44530</v>
      </c>
      <c r="EZ4245">
        <v>4.2231000000000001E-4</v>
      </c>
      <c r="FE4245" s="8">
        <v>44530</v>
      </c>
      <c r="FF4245">
        <v>4.01E-7</v>
      </c>
      <c r="FG4245" s="8">
        <v>44510</v>
      </c>
      <c r="FH4245">
        <v>2.4499999999999998E-7</v>
      </c>
      <c r="FI4245" s="8">
        <v>44510</v>
      </c>
      <c r="FJ4245">
        <v>3.2909999999999999E-6</v>
      </c>
      <c r="FO4245" s="8">
        <v>44510</v>
      </c>
      <c r="FP4245">
        <v>4.1999999999999999E-8</v>
      </c>
      <c r="FQ4245" s="8">
        <v>44510</v>
      </c>
      <c r="FR4245">
        <v>1.1119999999999999E-6</v>
      </c>
      <c r="FS4245" s="8">
        <v>44510</v>
      </c>
      <c r="FT4245">
        <v>1.716E-6</v>
      </c>
      <c r="FU4245" s="8">
        <v>44510</v>
      </c>
      <c r="FV4245">
        <v>6.7586E-5</v>
      </c>
      <c r="FY4245" s="8">
        <v>44510</v>
      </c>
      <c r="FZ4245">
        <v>2.6267800000000002E-4</v>
      </c>
      <c r="GC4245" s="8">
        <v>44510</v>
      </c>
      <c r="GD4245">
        <v>4.0000000000000002E-9</v>
      </c>
    </row>
    <row r="4246" spans="1:186" x14ac:dyDescent="0.25">
      <c r="A4246" s="8">
        <v>44511</v>
      </c>
      <c r="B4246">
        <v>3.1300000000000001E-7</v>
      </c>
      <c r="C4246" s="8">
        <v>44511</v>
      </c>
      <c r="D4246">
        <v>3.5000000000000002E-8</v>
      </c>
      <c r="I4246" s="8">
        <v>44511</v>
      </c>
      <c r="J4246">
        <v>1.0000000000000001E-9</v>
      </c>
      <c r="K4246" s="8">
        <v>44511</v>
      </c>
      <c r="L4246">
        <v>8.0316999999999997E-5</v>
      </c>
      <c r="M4246" s="8">
        <v>44511</v>
      </c>
      <c r="N4246">
        <v>2.3654000000000001E-5</v>
      </c>
      <c r="O4246" s="8">
        <v>44511</v>
      </c>
      <c r="P4246">
        <v>1.6869999999999999E-6</v>
      </c>
      <c r="Q4246" s="8">
        <v>44511</v>
      </c>
      <c r="R4246">
        <v>6.1029999999999998E-6</v>
      </c>
      <c r="S4246" s="8">
        <v>44511</v>
      </c>
      <c r="T4246">
        <v>1.72E-7</v>
      </c>
      <c r="AE4246" s="8">
        <v>44511</v>
      </c>
      <c r="AF4246">
        <v>2.2579999999999998E-6</v>
      </c>
      <c r="AG4246" s="8">
        <v>44531</v>
      </c>
      <c r="AH4246">
        <v>6.5300000000000004E-7</v>
      </c>
      <c r="BA4246" s="8">
        <v>44511</v>
      </c>
      <c r="BB4246">
        <v>0</v>
      </c>
      <c r="BE4246" s="8">
        <v>44511</v>
      </c>
      <c r="BF4246">
        <v>2.0483999999999999E-5</v>
      </c>
      <c r="BS4246" s="8">
        <v>44511</v>
      </c>
      <c r="BT4246">
        <v>4.7339999999999999E-6</v>
      </c>
      <c r="BW4246" s="8">
        <v>44511</v>
      </c>
      <c r="BX4246">
        <v>1.7549999999999999E-6</v>
      </c>
      <c r="BY4246" s="8">
        <v>44511</v>
      </c>
      <c r="BZ4246">
        <v>1.51256E-4</v>
      </c>
      <c r="CA4246" s="8">
        <v>44511</v>
      </c>
      <c r="CB4246">
        <v>3.2999999999999998E-8</v>
      </c>
      <c r="CC4246" s="8">
        <v>44511</v>
      </c>
      <c r="CD4246">
        <v>4.4400000000000001E-7</v>
      </c>
      <c r="CE4246" s="8">
        <v>44511</v>
      </c>
      <c r="CF4246">
        <v>4.986E-5</v>
      </c>
      <c r="CG4246" s="8">
        <v>44511</v>
      </c>
      <c r="CH4246">
        <v>2.3536999999999998E-5</v>
      </c>
      <c r="CI4246" s="8">
        <v>44511</v>
      </c>
      <c r="CJ4246">
        <v>3.0910000000000001E-5</v>
      </c>
      <c r="CK4246" s="8">
        <v>44511</v>
      </c>
      <c r="CL4246">
        <v>4.0000000000000002E-9</v>
      </c>
      <c r="CM4246" s="8">
        <v>44511</v>
      </c>
      <c r="CN4246">
        <v>1.0000000000000001E-9</v>
      </c>
      <c r="CS4246" s="8">
        <v>44511</v>
      </c>
      <c r="CT4246">
        <v>7.1369999999999996E-6</v>
      </c>
      <c r="CU4246" s="8">
        <v>44511</v>
      </c>
      <c r="CV4246">
        <v>2.6100000000000002E-7</v>
      </c>
      <c r="CW4246" s="8">
        <v>44511</v>
      </c>
      <c r="CX4246">
        <v>2.6350000000000002E-6</v>
      </c>
      <c r="CY4246" s="8">
        <v>44511</v>
      </c>
      <c r="CZ4246">
        <v>8.0999999999999997E-8</v>
      </c>
      <c r="DE4246" s="8">
        <v>44511</v>
      </c>
      <c r="DF4246">
        <v>4.3757000000000001E-5</v>
      </c>
      <c r="DG4246" s="8">
        <v>44511</v>
      </c>
      <c r="DH4246">
        <v>2.5100000000000001E-7</v>
      </c>
      <c r="DM4246" s="8">
        <v>44511</v>
      </c>
      <c r="DN4246">
        <v>1.3146699999999999E-4</v>
      </c>
      <c r="DO4246" s="8">
        <v>44511</v>
      </c>
      <c r="DP4246">
        <v>1.0000000000000001E-9</v>
      </c>
      <c r="DS4246" s="8">
        <v>44511</v>
      </c>
      <c r="DT4246">
        <v>1.1459999999999999E-6</v>
      </c>
      <c r="DU4246" s="8">
        <v>44511</v>
      </c>
      <c r="DV4246">
        <v>2.0999999999999999E-8</v>
      </c>
      <c r="EA4246" s="8">
        <v>44511</v>
      </c>
      <c r="EB4246">
        <v>6.9529889999999997E-3</v>
      </c>
      <c r="EI4246" s="8">
        <v>44511</v>
      </c>
      <c r="EJ4246">
        <v>7.7999999999999999E-5</v>
      </c>
      <c r="EM4246" s="8">
        <v>44511</v>
      </c>
      <c r="EN4246">
        <v>1.5766000000000001E-5</v>
      </c>
      <c r="EO4246" s="8">
        <v>44531</v>
      </c>
      <c r="EP4246">
        <v>4.3300000000000003E-7</v>
      </c>
      <c r="ES4246" s="8">
        <v>44511</v>
      </c>
      <c r="ET4246">
        <v>1.26E-5</v>
      </c>
      <c r="EY4246" s="8">
        <v>44531</v>
      </c>
      <c r="EZ4246">
        <v>4.8347599999999999E-4</v>
      </c>
      <c r="FE4246" s="8">
        <v>44531</v>
      </c>
      <c r="FF4246">
        <v>3.8500000000000002E-7</v>
      </c>
      <c r="FG4246" s="8">
        <v>44511</v>
      </c>
      <c r="FH4246">
        <v>2.3699999999999999E-7</v>
      </c>
      <c r="FI4246" s="8">
        <v>44511</v>
      </c>
      <c r="FJ4246">
        <v>3.095E-6</v>
      </c>
      <c r="FO4246" s="8">
        <v>44511</v>
      </c>
      <c r="FP4246">
        <v>4.3000000000000001E-8</v>
      </c>
      <c r="FQ4246" s="8">
        <v>44511</v>
      </c>
      <c r="FR4246">
        <v>1.128E-6</v>
      </c>
      <c r="FS4246" s="8">
        <v>44511</v>
      </c>
      <c r="FT4246">
        <v>1.6530000000000001E-6</v>
      </c>
      <c r="FU4246" s="8">
        <v>44511</v>
      </c>
      <c r="FV4246">
        <v>6.6144999999999998E-5</v>
      </c>
      <c r="FY4246" s="8">
        <v>44511</v>
      </c>
      <c r="FZ4246">
        <v>2.4622199999999999E-4</v>
      </c>
      <c r="GC4246" s="8">
        <v>44511</v>
      </c>
      <c r="GD4246">
        <v>4.0000000000000002E-9</v>
      </c>
    </row>
    <row r="4247" spans="1:186" x14ac:dyDescent="0.25">
      <c r="A4247" s="8">
        <v>44512</v>
      </c>
      <c r="B4247">
        <v>3.03E-7</v>
      </c>
      <c r="C4247" s="8">
        <v>44512</v>
      </c>
      <c r="D4247">
        <v>3.4E-8</v>
      </c>
      <c r="I4247" s="8">
        <v>44512</v>
      </c>
      <c r="J4247">
        <v>1.0000000000000001E-9</v>
      </c>
      <c r="K4247" s="8">
        <v>44512</v>
      </c>
      <c r="L4247">
        <v>8.0146000000000001E-5</v>
      </c>
      <c r="M4247" s="8">
        <v>44512</v>
      </c>
      <c r="N4247">
        <v>2.2540000000000001E-5</v>
      </c>
      <c r="O4247" s="8">
        <v>44512</v>
      </c>
      <c r="P4247">
        <v>1.621E-6</v>
      </c>
      <c r="Q4247" s="8">
        <v>44512</v>
      </c>
      <c r="R4247">
        <v>6.1210000000000003E-6</v>
      </c>
      <c r="S4247" s="8">
        <v>44512</v>
      </c>
      <c r="T4247">
        <v>1.6500000000000001E-7</v>
      </c>
      <c r="AE4247" s="8">
        <v>44512</v>
      </c>
      <c r="AF4247">
        <v>2.1739999999999999E-6</v>
      </c>
      <c r="AG4247" s="8">
        <v>44532</v>
      </c>
      <c r="AH4247">
        <v>6.4899999999999995E-7</v>
      </c>
      <c r="BA4247" s="8">
        <v>44512</v>
      </c>
      <c r="BB4247">
        <v>0</v>
      </c>
      <c r="BE4247" s="8">
        <v>44512</v>
      </c>
      <c r="BF4247">
        <v>2.0619E-5</v>
      </c>
      <c r="BS4247" s="8">
        <v>44512</v>
      </c>
      <c r="BT4247">
        <v>4.4050000000000002E-6</v>
      </c>
      <c r="BW4247" s="8">
        <v>44512</v>
      </c>
      <c r="BX4247">
        <v>1.742E-6</v>
      </c>
      <c r="BY4247" s="8">
        <v>44512</v>
      </c>
      <c r="BZ4247">
        <v>1.4630700000000001E-4</v>
      </c>
      <c r="CA4247" s="8">
        <v>44512</v>
      </c>
      <c r="CB4247">
        <v>3.2000000000000002E-8</v>
      </c>
      <c r="CC4247" s="8">
        <v>44512</v>
      </c>
      <c r="CD4247">
        <v>4.2399999999999999E-7</v>
      </c>
      <c r="CE4247" s="8">
        <v>44512</v>
      </c>
      <c r="CF4247">
        <v>4.7822999999999999E-5</v>
      </c>
      <c r="CG4247" s="8">
        <v>44512</v>
      </c>
      <c r="CH4247">
        <v>2.3629E-5</v>
      </c>
      <c r="CI4247" s="8">
        <v>44512</v>
      </c>
      <c r="CJ4247">
        <v>2.9652999999999999E-5</v>
      </c>
      <c r="CK4247" s="8">
        <v>44512</v>
      </c>
      <c r="CL4247">
        <v>4.0000000000000002E-9</v>
      </c>
      <c r="CM4247" s="8">
        <v>44512</v>
      </c>
      <c r="CN4247">
        <v>1.0000000000000001E-9</v>
      </c>
      <c r="CS4247" s="8">
        <v>44512</v>
      </c>
      <c r="CT4247">
        <v>7.1330000000000001E-6</v>
      </c>
      <c r="CU4247" s="8">
        <v>44512</v>
      </c>
      <c r="CV4247">
        <v>2.53E-7</v>
      </c>
      <c r="CW4247" s="8">
        <v>44512</v>
      </c>
      <c r="CX4247">
        <v>2.5349999999999999E-6</v>
      </c>
      <c r="CY4247" s="8">
        <v>44512</v>
      </c>
      <c r="CZ4247">
        <v>6.7000000000000004E-8</v>
      </c>
      <c r="DE4247" s="8">
        <v>44512</v>
      </c>
      <c r="DF4247">
        <v>3.8816000000000002E-5</v>
      </c>
      <c r="DG4247" s="8">
        <v>44512</v>
      </c>
      <c r="DH4247">
        <v>2.3900000000000001E-7</v>
      </c>
      <c r="DM4247" s="8">
        <v>44512</v>
      </c>
      <c r="DN4247">
        <v>1.25759E-4</v>
      </c>
      <c r="DO4247" s="8">
        <v>44512</v>
      </c>
      <c r="DP4247">
        <v>1.0000000000000001E-9</v>
      </c>
      <c r="DS4247" s="8">
        <v>44512</v>
      </c>
      <c r="DT4247">
        <v>1.1319999999999999E-6</v>
      </c>
      <c r="DU4247" s="8">
        <v>44512</v>
      </c>
      <c r="DV4247">
        <v>2E-8</v>
      </c>
      <c r="EA4247" s="8">
        <v>44512</v>
      </c>
      <c r="EB4247">
        <v>6.9265500000000001E-3</v>
      </c>
      <c r="EI4247" s="8">
        <v>44512</v>
      </c>
      <c r="EJ4247">
        <v>7.8317000000000002E-5</v>
      </c>
      <c r="EM4247" s="8">
        <v>44512</v>
      </c>
      <c r="EN4247">
        <v>1.4751E-5</v>
      </c>
      <c r="EO4247" s="8">
        <v>44532</v>
      </c>
      <c r="EP4247">
        <v>3.6600000000000002E-7</v>
      </c>
      <c r="ES4247" s="8">
        <v>44512</v>
      </c>
      <c r="ET4247">
        <v>1.2052000000000001E-5</v>
      </c>
      <c r="EY4247" s="8">
        <v>44532</v>
      </c>
      <c r="EZ4247">
        <v>4.6697299999999998E-4</v>
      </c>
      <c r="FE4247" s="8">
        <v>44532</v>
      </c>
      <c r="FF4247">
        <v>2.67E-7</v>
      </c>
      <c r="FG4247" s="8">
        <v>44512</v>
      </c>
      <c r="FH4247">
        <v>2.28E-7</v>
      </c>
      <c r="FI4247" s="8">
        <v>44512</v>
      </c>
      <c r="FJ4247">
        <v>2.9730000000000002E-6</v>
      </c>
      <c r="FO4247" s="8">
        <v>44512</v>
      </c>
      <c r="FP4247">
        <v>4.1999999999999999E-8</v>
      </c>
      <c r="FQ4247" s="8">
        <v>44512</v>
      </c>
      <c r="FR4247">
        <v>1.0979999999999999E-6</v>
      </c>
      <c r="FS4247" s="8">
        <v>44512</v>
      </c>
      <c r="FT4247">
        <v>1.553E-6</v>
      </c>
      <c r="FU4247" s="8">
        <v>44512</v>
      </c>
      <c r="FV4247">
        <v>6.6315999999999993E-5</v>
      </c>
      <c r="FY4247" s="8">
        <v>44512</v>
      </c>
      <c r="FZ4247">
        <v>2.5097100000000001E-4</v>
      </c>
      <c r="GC4247" s="8">
        <v>44512</v>
      </c>
      <c r="GD4247">
        <v>4.0000000000000002E-9</v>
      </c>
    </row>
    <row r="4248" spans="1:186" x14ac:dyDescent="0.25">
      <c r="A4248" s="8">
        <v>44515</v>
      </c>
      <c r="B4248">
        <v>3.0800000000000001E-7</v>
      </c>
      <c r="C4248" s="8">
        <v>44515</v>
      </c>
      <c r="D4248">
        <v>3.2999999999999998E-8</v>
      </c>
      <c r="I4248" s="8">
        <v>44515</v>
      </c>
      <c r="J4248">
        <v>1.0000000000000001E-9</v>
      </c>
      <c r="K4248" s="8">
        <v>44515</v>
      </c>
      <c r="L4248">
        <v>7.5760999999999995E-5</v>
      </c>
      <c r="M4248" s="8">
        <v>44515</v>
      </c>
      <c r="N4248">
        <v>2.2495000000000001E-5</v>
      </c>
      <c r="O4248" s="8">
        <v>44515</v>
      </c>
      <c r="P4248">
        <v>1.9120000000000001E-6</v>
      </c>
      <c r="Q4248" s="8">
        <v>44515</v>
      </c>
      <c r="R4248">
        <v>8.4880000000000007E-6</v>
      </c>
      <c r="S4248" s="8">
        <v>44515</v>
      </c>
      <c r="T4248">
        <v>1.66E-7</v>
      </c>
      <c r="AE4248" s="8">
        <v>44515</v>
      </c>
      <c r="AF4248">
        <v>2.0480000000000001E-6</v>
      </c>
      <c r="AG4248" s="8">
        <v>44533</v>
      </c>
      <c r="AH4248">
        <v>7.1299999999999999E-7</v>
      </c>
      <c r="BA4248" s="8">
        <v>44515</v>
      </c>
      <c r="BB4248">
        <v>0</v>
      </c>
      <c r="BE4248" s="8">
        <v>44515</v>
      </c>
      <c r="BF4248">
        <v>1.8771E-5</v>
      </c>
      <c r="BS4248" s="8">
        <v>44515</v>
      </c>
      <c r="BT4248">
        <v>4.5770000000000004E-6</v>
      </c>
      <c r="BW4248" s="8">
        <v>44515</v>
      </c>
      <c r="BX4248">
        <v>1.7710000000000001E-6</v>
      </c>
      <c r="BY4248" s="8">
        <v>44515</v>
      </c>
      <c r="BZ4248">
        <v>1.46298E-4</v>
      </c>
      <c r="CA4248" s="8">
        <v>44515</v>
      </c>
      <c r="CB4248">
        <v>3.2999999999999998E-8</v>
      </c>
      <c r="CC4248" s="8">
        <v>44515</v>
      </c>
      <c r="CD4248">
        <v>3.2599999999999998E-7</v>
      </c>
      <c r="CE4248" s="8">
        <v>44515</v>
      </c>
      <c r="CF4248">
        <v>4.6418999999999997E-5</v>
      </c>
      <c r="CG4248" s="8">
        <v>44515</v>
      </c>
      <c r="CH4248">
        <v>2.2853999999999998E-5</v>
      </c>
      <c r="CI4248" s="8">
        <v>44515</v>
      </c>
      <c r="CJ4248">
        <v>2.9600000000000001E-5</v>
      </c>
      <c r="CK4248" s="8">
        <v>44515</v>
      </c>
      <c r="CL4248">
        <v>4.0000000000000002E-9</v>
      </c>
      <c r="CM4248" s="8">
        <v>44515</v>
      </c>
      <c r="CN4248">
        <v>1.0000000000000001E-9</v>
      </c>
      <c r="CS4248" s="8">
        <v>44515</v>
      </c>
      <c r="CT4248">
        <v>7.272E-6</v>
      </c>
      <c r="CU4248" s="8">
        <v>44515</v>
      </c>
      <c r="CV4248">
        <v>2.2999999999999999E-7</v>
      </c>
      <c r="CW4248" s="8">
        <v>44515</v>
      </c>
      <c r="CX4248">
        <v>2.5830000000000001E-6</v>
      </c>
      <c r="CY4248" s="8">
        <v>44515</v>
      </c>
      <c r="CZ4248">
        <v>6.2999999999999995E-8</v>
      </c>
      <c r="DE4248" s="8">
        <v>44515</v>
      </c>
      <c r="DF4248">
        <v>3.6808999999999999E-5</v>
      </c>
      <c r="DG4248" s="8">
        <v>44515</v>
      </c>
      <c r="DH4248">
        <v>2.05E-7</v>
      </c>
      <c r="DM4248" s="8">
        <v>44515</v>
      </c>
      <c r="DN4248">
        <v>1.2254E-4</v>
      </c>
      <c r="DO4248" s="8">
        <v>44515</v>
      </c>
      <c r="DP4248">
        <v>1.0000000000000001E-9</v>
      </c>
      <c r="DS4248" s="8">
        <v>44515</v>
      </c>
      <c r="DT4248">
        <v>1.1620000000000001E-6</v>
      </c>
      <c r="DU4248" s="8">
        <v>44515</v>
      </c>
      <c r="DV4248">
        <v>2E-8</v>
      </c>
      <c r="EA4248" s="8">
        <v>44515</v>
      </c>
      <c r="EB4248">
        <v>6.9382039999999999E-3</v>
      </c>
      <c r="EI4248" s="8">
        <v>44515</v>
      </c>
      <c r="EJ4248">
        <v>7.5425000000000004E-5</v>
      </c>
      <c r="EM4248" s="8">
        <v>44515</v>
      </c>
      <c r="EN4248">
        <v>1.202E-5</v>
      </c>
      <c r="EO4248" s="8">
        <v>44533</v>
      </c>
      <c r="EP4248">
        <v>3.5100000000000001E-7</v>
      </c>
      <c r="ES4248" s="8">
        <v>44515</v>
      </c>
      <c r="ET4248">
        <v>1.1728E-5</v>
      </c>
      <c r="EY4248" s="8">
        <v>44533</v>
      </c>
      <c r="EZ4248">
        <v>4.9630699999999998E-4</v>
      </c>
      <c r="FE4248" s="8">
        <v>44533</v>
      </c>
      <c r="FF4248">
        <v>2.9200000000000002E-7</v>
      </c>
      <c r="FG4248" s="8">
        <v>44515</v>
      </c>
      <c r="FH4248">
        <v>2.1E-7</v>
      </c>
      <c r="FI4248" s="8">
        <v>44515</v>
      </c>
      <c r="FJ4248">
        <v>2.8159999999999998E-6</v>
      </c>
      <c r="FO4248" s="8">
        <v>44515</v>
      </c>
      <c r="FP4248">
        <v>4.9999999999999998E-8</v>
      </c>
      <c r="FQ4248" s="8">
        <v>44515</v>
      </c>
      <c r="FR4248">
        <v>1.074E-6</v>
      </c>
      <c r="FS4248" s="8">
        <v>44515</v>
      </c>
      <c r="FT4248">
        <v>1.4869999999999999E-6</v>
      </c>
      <c r="FU4248" s="8">
        <v>44515</v>
      </c>
      <c r="FV4248">
        <v>6.5975000000000004E-5</v>
      </c>
      <c r="FY4248" s="8">
        <v>44515</v>
      </c>
      <c r="FZ4248">
        <v>2.32096E-4</v>
      </c>
      <c r="GC4248" s="8">
        <v>44515</v>
      </c>
      <c r="GD4248">
        <v>3E-9</v>
      </c>
    </row>
    <row r="4249" spans="1:186" x14ac:dyDescent="0.25">
      <c r="A4249" s="8">
        <v>44516</v>
      </c>
      <c r="B4249">
        <v>2.9499999999999998E-7</v>
      </c>
      <c r="C4249" s="8">
        <v>44516</v>
      </c>
      <c r="D4249">
        <v>3.2000000000000002E-8</v>
      </c>
      <c r="I4249" s="8">
        <v>44516</v>
      </c>
      <c r="J4249">
        <v>1.0000000000000001E-9</v>
      </c>
      <c r="K4249" s="8">
        <v>44516</v>
      </c>
      <c r="L4249">
        <v>8.051E-5</v>
      </c>
      <c r="M4249" s="8">
        <v>44516</v>
      </c>
      <c r="N4249">
        <v>2.1716E-5</v>
      </c>
      <c r="O4249" s="8">
        <v>44516</v>
      </c>
      <c r="P4249">
        <v>1.9850000000000001E-6</v>
      </c>
      <c r="Q4249" s="8">
        <v>44516</v>
      </c>
      <c r="R4249">
        <v>8.5529999999999993E-6</v>
      </c>
      <c r="S4249" s="8">
        <v>44516</v>
      </c>
      <c r="T4249">
        <v>1.6199999999999999E-7</v>
      </c>
      <c r="AE4249" s="8">
        <v>44516</v>
      </c>
      <c r="AF4249">
        <v>2.114E-6</v>
      </c>
      <c r="AG4249" s="8">
        <v>44536</v>
      </c>
      <c r="AH4249">
        <v>6.3499999999999996E-7</v>
      </c>
      <c r="BA4249" s="8">
        <v>44516</v>
      </c>
      <c r="BB4249">
        <v>0</v>
      </c>
      <c r="BE4249" s="8">
        <v>44516</v>
      </c>
      <c r="BF4249">
        <v>1.908E-5</v>
      </c>
      <c r="BS4249" s="8">
        <v>44516</v>
      </c>
      <c r="BT4249">
        <v>4.685E-6</v>
      </c>
      <c r="BW4249" s="8">
        <v>44516</v>
      </c>
      <c r="BX4249">
        <v>1.778E-6</v>
      </c>
      <c r="BY4249" s="8">
        <v>44516</v>
      </c>
      <c r="BZ4249">
        <v>1.4788600000000001E-4</v>
      </c>
      <c r="CA4249" s="8">
        <v>44516</v>
      </c>
      <c r="CB4249">
        <v>3.4E-8</v>
      </c>
      <c r="CC4249" s="8">
        <v>44516</v>
      </c>
      <c r="CD4249">
        <v>3.27E-7</v>
      </c>
      <c r="CE4249" s="8">
        <v>44516</v>
      </c>
      <c r="CF4249">
        <v>4.6400999999999998E-5</v>
      </c>
      <c r="CG4249" s="8">
        <v>44516</v>
      </c>
      <c r="CH4249">
        <v>2.2853999999999998E-5</v>
      </c>
      <c r="CI4249" s="8">
        <v>44516</v>
      </c>
      <c r="CJ4249">
        <v>2.8659000000000001E-5</v>
      </c>
      <c r="CK4249" s="8">
        <v>44516</v>
      </c>
      <c r="CL4249">
        <v>4.0000000000000002E-9</v>
      </c>
      <c r="CM4249" s="8">
        <v>44516</v>
      </c>
      <c r="CN4249">
        <v>1.0000000000000001E-9</v>
      </c>
      <c r="CS4249" s="8">
        <v>44516</v>
      </c>
      <c r="CT4249">
        <v>7.1980000000000004E-6</v>
      </c>
      <c r="CU4249" s="8">
        <v>44516</v>
      </c>
      <c r="CV4249">
        <v>2.2700000000000001E-7</v>
      </c>
      <c r="CW4249" s="8">
        <v>44516</v>
      </c>
      <c r="CX4249">
        <v>2.5780000000000001E-6</v>
      </c>
      <c r="CY4249" s="8">
        <v>44516</v>
      </c>
      <c r="CZ4249">
        <v>6.1999999999999999E-8</v>
      </c>
      <c r="DE4249" s="8">
        <v>44516</v>
      </c>
      <c r="DF4249">
        <v>3.8243E-5</v>
      </c>
      <c r="DG4249" s="8">
        <v>44516</v>
      </c>
      <c r="DH4249">
        <v>1.9999999999999999E-7</v>
      </c>
      <c r="DM4249" s="8">
        <v>44516</v>
      </c>
      <c r="DN4249">
        <v>1.1893299999999999E-4</v>
      </c>
      <c r="DO4249" s="8">
        <v>44516</v>
      </c>
      <c r="DP4249">
        <v>1.0000000000000001E-9</v>
      </c>
      <c r="DS4249" s="8">
        <v>44516</v>
      </c>
      <c r="DT4249">
        <v>1.105E-6</v>
      </c>
      <c r="DU4249" s="8">
        <v>44516</v>
      </c>
      <c r="DV4249">
        <v>1.9000000000000001E-8</v>
      </c>
      <c r="EA4249" s="8">
        <v>44516</v>
      </c>
      <c r="EB4249">
        <v>6.954071E-3</v>
      </c>
      <c r="EI4249" s="8">
        <v>44516</v>
      </c>
      <c r="EJ4249">
        <v>7.3540000000000004E-5</v>
      </c>
      <c r="EM4249" s="8">
        <v>44516</v>
      </c>
      <c r="EN4249">
        <v>1.2067E-5</v>
      </c>
      <c r="EO4249" s="8">
        <v>44536</v>
      </c>
      <c r="EP4249">
        <v>3.34E-7</v>
      </c>
      <c r="ES4249" s="8">
        <v>44516</v>
      </c>
      <c r="ET4249">
        <v>1.1571E-5</v>
      </c>
      <c r="EY4249" s="8">
        <v>44536</v>
      </c>
      <c r="EZ4249">
        <v>4.2714000000000001E-4</v>
      </c>
      <c r="FE4249" s="8">
        <v>44536</v>
      </c>
      <c r="FF4249">
        <v>3.6199999999999999E-7</v>
      </c>
      <c r="FG4249" s="8">
        <v>44516</v>
      </c>
      <c r="FH4249">
        <v>1.99E-7</v>
      </c>
      <c r="FI4249" s="8">
        <v>44516</v>
      </c>
      <c r="FJ4249">
        <v>2.734E-6</v>
      </c>
      <c r="FO4249" s="8">
        <v>44516</v>
      </c>
      <c r="FP4249">
        <v>4.9999999999999998E-8</v>
      </c>
      <c r="FQ4249" s="8">
        <v>44516</v>
      </c>
      <c r="FR4249">
        <v>1.0499999999999999E-6</v>
      </c>
      <c r="FS4249" s="8">
        <v>44516</v>
      </c>
      <c r="FT4249">
        <v>1.4449999999999999E-6</v>
      </c>
      <c r="FU4249" s="8">
        <v>44516</v>
      </c>
      <c r="FV4249">
        <v>6.4948000000000002E-5</v>
      </c>
      <c r="FY4249" s="8">
        <v>44516</v>
      </c>
      <c r="FZ4249">
        <v>2.4189799999999999E-4</v>
      </c>
      <c r="GC4249" s="8">
        <v>44516</v>
      </c>
      <c r="GD4249">
        <v>3E-9</v>
      </c>
    </row>
    <row r="4250" spans="1:186" x14ac:dyDescent="0.25">
      <c r="A4250" s="8">
        <v>44517</v>
      </c>
      <c r="B4250">
        <v>2.8500000000000002E-7</v>
      </c>
      <c r="C4250" s="8">
        <v>44517</v>
      </c>
      <c r="D4250">
        <v>3.5999999999999998E-8</v>
      </c>
      <c r="I4250" s="8">
        <v>44517</v>
      </c>
      <c r="J4250">
        <v>1.0000000000000001E-9</v>
      </c>
      <c r="K4250" s="8">
        <v>44517</v>
      </c>
      <c r="L4250">
        <v>8.1988000000000002E-5</v>
      </c>
      <c r="M4250" s="8">
        <v>44517</v>
      </c>
      <c r="N4250">
        <v>2.2357E-5</v>
      </c>
      <c r="O4250" s="8">
        <v>44517</v>
      </c>
      <c r="P4250">
        <v>1.86E-6</v>
      </c>
      <c r="Q4250" s="8">
        <v>44517</v>
      </c>
      <c r="R4250">
        <v>8.8009999999999993E-6</v>
      </c>
      <c r="S4250" s="8">
        <v>44517</v>
      </c>
      <c r="T4250">
        <v>1.61E-7</v>
      </c>
      <c r="AE4250" s="8">
        <v>44517</v>
      </c>
      <c r="AF4250">
        <v>2.0719999999999998E-6</v>
      </c>
      <c r="AG4250" s="8">
        <v>44537</v>
      </c>
      <c r="AH4250">
        <v>5.8500000000000001E-7</v>
      </c>
      <c r="BA4250" s="8">
        <v>44517</v>
      </c>
      <c r="BB4250">
        <v>0</v>
      </c>
      <c r="BE4250" s="8">
        <v>44517</v>
      </c>
      <c r="BF4250">
        <v>8.3229999999999998E-6</v>
      </c>
      <c r="BS4250" s="8">
        <v>44517</v>
      </c>
      <c r="BT4250">
        <v>4.6720000000000003E-6</v>
      </c>
      <c r="BW4250" s="8">
        <v>44517</v>
      </c>
      <c r="BX4250">
        <v>1.731E-6</v>
      </c>
      <c r="BY4250" s="8">
        <v>44517</v>
      </c>
      <c r="BZ4250">
        <v>1.7285600000000001E-4</v>
      </c>
      <c r="CA4250" s="8">
        <v>44517</v>
      </c>
      <c r="CB4250">
        <v>3.2999999999999998E-8</v>
      </c>
      <c r="CC4250" s="8">
        <v>44517</v>
      </c>
      <c r="CD4250">
        <v>3.1800000000000002E-7</v>
      </c>
      <c r="CE4250" s="8">
        <v>44517</v>
      </c>
      <c r="CF4250">
        <v>4.7843999999999998E-5</v>
      </c>
      <c r="CG4250" s="8">
        <v>44517</v>
      </c>
      <c r="CH4250">
        <v>2.3167999999999999E-5</v>
      </c>
      <c r="CI4250" s="8">
        <v>44517</v>
      </c>
      <c r="CJ4250">
        <v>2.9064000000000002E-5</v>
      </c>
      <c r="CK4250" s="8">
        <v>44517</v>
      </c>
      <c r="CL4250">
        <v>4.0000000000000002E-9</v>
      </c>
      <c r="CM4250" s="8">
        <v>44517</v>
      </c>
      <c r="CN4250">
        <v>1.0000000000000001E-9</v>
      </c>
      <c r="CS4250" s="8">
        <v>44517</v>
      </c>
      <c r="CT4250">
        <v>6.9940000000000003E-6</v>
      </c>
      <c r="CU4250" s="8">
        <v>44517</v>
      </c>
      <c r="CV4250">
        <v>2.22E-7</v>
      </c>
      <c r="CW4250" s="8">
        <v>44517</v>
      </c>
      <c r="CX4250">
        <v>3.2610000000000002E-6</v>
      </c>
      <c r="CY4250" s="8">
        <v>44517</v>
      </c>
      <c r="CZ4250">
        <v>6.1000000000000004E-8</v>
      </c>
      <c r="DE4250" s="8">
        <v>44517</v>
      </c>
      <c r="DF4250">
        <v>3.8998999999999997E-5</v>
      </c>
      <c r="DG4250" s="8">
        <v>44517</v>
      </c>
      <c r="DH4250">
        <v>1.9999999999999999E-7</v>
      </c>
      <c r="DM4250" s="8">
        <v>44517</v>
      </c>
      <c r="DN4250">
        <v>1.3982E-4</v>
      </c>
      <c r="DO4250" s="8">
        <v>44517</v>
      </c>
      <c r="DP4250">
        <v>1.0000000000000001E-9</v>
      </c>
      <c r="DS4250" s="8">
        <v>44517</v>
      </c>
      <c r="DT4250">
        <v>1.088E-6</v>
      </c>
      <c r="DU4250" s="8">
        <v>44517</v>
      </c>
      <c r="DV4250">
        <v>1.7999999999999999E-8</v>
      </c>
      <c r="EA4250" s="8">
        <v>44517</v>
      </c>
      <c r="EB4250">
        <v>7.5225379999999996E-3</v>
      </c>
      <c r="EI4250" s="8">
        <v>44517</v>
      </c>
      <c r="EJ4250">
        <v>7.9201000000000003E-5</v>
      </c>
      <c r="EM4250" s="8">
        <v>44517</v>
      </c>
      <c r="EN4250">
        <v>1.3198E-5</v>
      </c>
      <c r="EO4250" s="8">
        <v>44537</v>
      </c>
      <c r="EP4250">
        <v>3.0499999999999999E-7</v>
      </c>
      <c r="ES4250" s="8">
        <v>44517</v>
      </c>
      <c r="ET4250">
        <v>1.0763E-5</v>
      </c>
      <c r="EY4250" s="8">
        <v>44537</v>
      </c>
      <c r="EZ4250">
        <v>4.0448900000000001E-4</v>
      </c>
      <c r="FE4250" s="8">
        <v>44537</v>
      </c>
      <c r="FF4250">
        <v>3.39E-7</v>
      </c>
      <c r="FG4250" s="8">
        <v>44517</v>
      </c>
      <c r="FH4250">
        <v>2.7000000000000001E-7</v>
      </c>
      <c r="FI4250" s="8">
        <v>44517</v>
      </c>
      <c r="FJ4250">
        <v>2.2579999999999998E-6</v>
      </c>
      <c r="FO4250" s="8">
        <v>44517</v>
      </c>
      <c r="FP4250">
        <v>4.8E-8</v>
      </c>
      <c r="FQ4250" s="8">
        <v>44517</v>
      </c>
      <c r="FR4250">
        <v>1.0890000000000001E-6</v>
      </c>
      <c r="FS4250" s="8">
        <v>44517</v>
      </c>
      <c r="FT4250">
        <v>1.649E-6</v>
      </c>
      <c r="FU4250" s="8">
        <v>44517</v>
      </c>
      <c r="FV4250">
        <v>7.2146999999999999E-5</v>
      </c>
      <c r="FY4250" s="8">
        <v>44517</v>
      </c>
      <c r="FZ4250">
        <v>1.7094699999999999E-4</v>
      </c>
      <c r="GC4250" s="8">
        <v>44517</v>
      </c>
      <c r="GD4250">
        <v>3E-9</v>
      </c>
    </row>
    <row r="4251" spans="1:186" x14ac:dyDescent="0.25">
      <c r="A4251" s="8">
        <v>44518</v>
      </c>
      <c r="B4251">
        <v>2.7599999999999998E-7</v>
      </c>
      <c r="C4251" s="8">
        <v>44518</v>
      </c>
      <c r="D4251">
        <v>3.2000000000000002E-8</v>
      </c>
      <c r="I4251" s="8">
        <v>44518</v>
      </c>
      <c r="J4251">
        <v>1.0000000000000001E-9</v>
      </c>
      <c r="K4251" s="8">
        <v>44518</v>
      </c>
      <c r="L4251">
        <v>8.7921000000000001E-5</v>
      </c>
      <c r="M4251" s="8">
        <v>44518</v>
      </c>
      <c r="N4251">
        <v>2.1759999999999998E-5</v>
      </c>
      <c r="O4251" s="8">
        <v>44518</v>
      </c>
      <c r="P4251">
        <v>1.8169999999999999E-6</v>
      </c>
      <c r="Q4251" s="8">
        <v>44518</v>
      </c>
      <c r="R4251">
        <v>8.5949999999999999E-6</v>
      </c>
      <c r="S4251" s="8">
        <v>44518</v>
      </c>
      <c r="T4251">
        <v>1.6999999999999999E-7</v>
      </c>
      <c r="AE4251" s="8">
        <v>44518</v>
      </c>
      <c r="AF4251">
        <v>1.691E-6</v>
      </c>
      <c r="AG4251" s="8">
        <v>44538</v>
      </c>
      <c r="AH4251">
        <v>5.4799999999999998E-7</v>
      </c>
      <c r="BA4251" s="8">
        <v>44518</v>
      </c>
      <c r="BB4251">
        <v>0</v>
      </c>
      <c r="BE4251" s="8">
        <v>44518</v>
      </c>
      <c r="BF4251">
        <v>7.9950000000000005E-6</v>
      </c>
      <c r="BS4251" s="8">
        <v>44518</v>
      </c>
      <c r="BT4251">
        <v>4.6179999999999997E-6</v>
      </c>
      <c r="BW4251" s="8">
        <v>44518</v>
      </c>
      <c r="BX4251">
        <v>1.7E-6</v>
      </c>
      <c r="BY4251" s="8">
        <v>44518</v>
      </c>
      <c r="BZ4251">
        <v>1.7311400000000001E-4</v>
      </c>
      <c r="CA4251" s="8">
        <v>44518</v>
      </c>
      <c r="CB4251">
        <v>3.4E-8</v>
      </c>
      <c r="CC4251" s="8">
        <v>44518</v>
      </c>
      <c r="CD4251">
        <v>2.8999999999999998E-7</v>
      </c>
      <c r="CE4251" s="8">
        <v>44518</v>
      </c>
      <c r="CF4251">
        <v>4.6109999999999997E-5</v>
      </c>
      <c r="CG4251" s="8">
        <v>44518</v>
      </c>
      <c r="CH4251">
        <v>2.4644999999999999E-5</v>
      </c>
      <c r="CI4251" s="8">
        <v>44518</v>
      </c>
      <c r="CJ4251">
        <v>3.0065000000000001E-5</v>
      </c>
      <c r="CK4251" s="8">
        <v>44518</v>
      </c>
      <c r="CL4251">
        <v>5.0000000000000001E-9</v>
      </c>
      <c r="CM4251" s="8">
        <v>44518</v>
      </c>
      <c r="CN4251">
        <v>1.0000000000000001E-9</v>
      </c>
      <c r="CS4251" s="8">
        <v>44518</v>
      </c>
      <c r="CT4251">
        <v>6.9550000000000003E-6</v>
      </c>
      <c r="CU4251" s="8">
        <v>44518</v>
      </c>
      <c r="CV4251">
        <v>2.2100000000000001E-7</v>
      </c>
      <c r="CW4251" s="8">
        <v>44518</v>
      </c>
      <c r="CX4251">
        <v>3.2940000000000001E-6</v>
      </c>
      <c r="CY4251" s="8">
        <v>44518</v>
      </c>
      <c r="CZ4251">
        <v>5.9999999999999995E-8</v>
      </c>
      <c r="DE4251" s="8">
        <v>44518</v>
      </c>
      <c r="DF4251">
        <v>4.0194999999999997E-5</v>
      </c>
      <c r="DG4251" s="8">
        <v>44518</v>
      </c>
      <c r="DH4251">
        <v>2.5199999999999998E-7</v>
      </c>
      <c r="DM4251" s="8">
        <v>44518</v>
      </c>
      <c r="DN4251">
        <v>1.3985700000000001E-4</v>
      </c>
      <c r="DO4251" s="8">
        <v>44518</v>
      </c>
      <c r="DP4251">
        <v>1.0000000000000001E-9</v>
      </c>
      <c r="DS4251" s="8">
        <v>44518</v>
      </c>
      <c r="DT4251">
        <v>1.158E-6</v>
      </c>
      <c r="DU4251" s="8">
        <v>44518</v>
      </c>
      <c r="DV4251">
        <v>1.7999999999999999E-8</v>
      </c>
      <c r="EA4251" s="8">
        <v>44518</v>
      </c>
      <c r="EB4251">
        <v>7.582091E-3</v>
      </c>
      <c r="EI4251" s="8">
        <v>44518</v>
      </c>
      <c r="EJ4251">
        <v>8.1366000000000007E-5</v>
      </c>
      <c r="EM4251" s="8">
        <v>44518</v>
      </c>
      <c r="EN4251">
        <v>1.3489000000000001E-5</v>
      </c>
      <c r="EO4251" s="8">
        <v>44538</v>
      </c>
      <c r="EP4251">
        <v>3.2500000000000001E-7</v>
      </c>
      <c r="ES4251" s="8">
        <v>44518</v>
      </c>
      <c r="ET4251">
        <v>1.0190999999999999E-5</v>
      </c>
      <c r="EY4251" s="8">
        <v>44538</v>
      </c>
      <c r="EZ4251">
        <v>4.1524900000000002E-4</v>
      </c>
      <c r="FE4251" s="8">
        <v>44538</v>
      </c>
      <c r="FF4251">
        <v>3.2399999999999999E-7</v>
      </c>
      <c r="FG4251" s="8">
        <v>44518</v>
      </c>
      <c r="FH4251">
        <v>2.9499999999999998E-7</v>
      </c>
      <c r="FI4251" s="8">
        <v>44518</v>
      </c>
      <c r="FJ4251">
        <v>2.3089999999999998E-6</v>
      </c>
      <c r="FO4251" s="8">
        <v>44518</v>
      </c>
      <c r="FP4251">
        <v>4.3000000000000001E-8</v>
      </c>
      <c r="FQ4251" s="8">
        <v>44518</v>
      </c>
      <c r="FR4251">
        <v>1.0669999999999999E-6</v>
      </c>
      <c r="FS4251" s="8">
        <v>44518</v>
      </c>
      <c r="FT4251">
        <v>1.6610000000000001E-6</v>
      </c>
      <c r="FU4251" s="8">
        <v>44518</v>
      </c>
      <c r="FV4251">
        <v>7.5234999999999994E-5</v>
      </c>
      <c r="FY4251" s="8">
        <v>44518</v>
      </c>
      <c r="FZ4251">
        <v>1.58295E-4</v>
      </c>
      <c r="GC4251" s="8">
        <v>44518</v>
      </c>
      <c r="GD4251">
        <v>3E-9</v>
      </c>
    </row>
    <row r="4252" spans="1:186" x14ac:dyDescent="0.25">
      <c r="A4252" s="8">
        <v>44519</v>
      </c>
      <c r="B4252">
        <v>2.67E-7</v>
      </c>
      <c r="C4252" s="8">
        <v>44519</v>
      </c>
      <c r="D4252">
        <v>3.2000000000000002E-8</v>
      </c>
      <c r="I4252" s="8">
        <v>44519</v>
      </c>
      <c r="J4252">
        <v>1.0000000000000001E-9</v>
      </c>
      <c r="K4252" s="8">
        <v>44519</v>
      </c>
      <c r="L4252">
        <v>9.7768000000000003E-5</v>
      </c>
      <c r="M4252" s="8">
        <v>44519</v>
      </c>
      <c r="N4252">
        <v>2.4542999999999999E-5</v>
      </c>
      <c r="O4252" s="8">
        <v>44519</v>
      </c>
      <c r="P4252">
        <v>1.7060000000000001E-6</v>
      </c>
      <c r="Q4252" s="8">
        <v>44519</v>
      </c>
      <c r="R4252">
        <v>8.3739999999999998E-6</v>
      </c>
      <c r="S4252" s="8">
        <v>44519</v>
      </c>
      <c r="T4252">
        <v>1.74E-7</v>
      </c>
      <c r="AE4252" s="8">
        <v>44519</v>
      </c>
      <c r="AF4252">
        <v>2.007E-6</v>
      </c>
      <c r="AG4252" s="8">
        <v>44539</v>
      </c>
      <c r="AH4252">
        <v>5.4099999999999999E-7</v>
      </c>
      <c r="BA4252" s="8">
        <v>44519</v>
      </c>
      <c r="BB4252">
        <v>0</v>
      </c>
      <c r="BE4252" s="8">
        <v>44519</v>
      </c>
      <c r="BF4252">
        <v>9.6700000000000006E-6</v>
      </c>
      <c r="BS4252" s="8">
        <v>44519</v>
      </c>
      <c r="BT4252">
        <v>4.8600000000000001E-6</v>
      </c>
      <c r="BW4252" s="8">
        <v>44519</v>
      </c>
      <c r="BX4252">
        <v>1.641E-6</v>
      </c>
      <c r="BY4252" s="8">
        <v>44519</v>
      </c>
      <c r="BZ4252">
        <v>1.81724E-4</v>
      </c>
      <c r="CA4252" s="8">
        <v>44519</v>
      </c>
      <c r="CB4252">
        <v>3.2999999999999998E-8</v>
      </c>
      <c r="CC4252" s="8">
        <v>44519</v>
      </c>
      <c r="CD4252">
        <v>3.0699999999999998E-7</v>
      </c>
      <c r="CE4252" s="8">
        <v>44519</v>
      </c>
      <c r="CF4252">
        <v>4.5924999999999998E-5</v>
      </c>
      <c r="CG4252" s="8">
        <v>44519</v>
      </c>
      <c r="CH4252">
        <v>2.5275000000000001E-5</v>
      </c>
      <c r="CI4252" s="8">
        <v>44519</v>
      </c>
      <c r="CJ4252">
        <v>3.0193E-5</v>
      </c>
      <c r="CK4252" s="8">
        <v>44519</v>
      </c>
      <c r="CL4252">
        <v>3E-9</v>
      </c>
      <c r="CM4252" s="8">
        <v>44519</v>
      </c>
      <c r="CN4252">
        <v>1.0000000000000001E-9</v>
      </c>
      <c r="CS4252" s="8">
        <v>44519</v>
      </c>
      <c r="CT4252">
        <v>6.866E-6</v>
      </c>
      <c r="CU4252" s="8">
        <v>44519</v>
      </c>
      <c r="CV4252">
        <v>2.23E-7</v>
      </c>
      <c r="CW4252" s="8">
        <v>44519</v>
      </c>
      <c r="CX4252">
        <v>3.145E-6</v>
      </c>
      <c r="CY4252" s="8">
        <v>44519</v>
      </c>
      <c r="CZ4252">
        <v>6.2999999999999995E-8</v>
      </c>
      <c r="DE4252" s="8">
        <v>44519</v>
      </c>
      <c r="DF4252">
        <v>4.5853000000000003E-5</v>
      </c>
      <c r="DG4252" s="8">
        <v>44519</v>
      </c>
      <c r="DH4252">
        <v>2.4999999999999999E-7</v>
      </c>
      <c r="DM4252" s="8">
        <v>44519</v>
      </c>
      <c r="DN4252">
        <v>1.44843E-4</v>
      </c>
      <c r="DO4252" s="8">
        <v>44519</v>
      </c>
      <c r="DP4252">
        <v>1.0000000000000001E-9</v>
      </c>
      <c r="DS4252" s="8">
        <v>44519</v>
      </c>
      <c r="DT4252">
        <v>1.176E-6</v>
      </c>
      <c r="DU4252" s="8">
        <v>44519</v>
      </c>
      <c r="DV4252">
        <v>1.7999999999999999E-8</v>
      </c>
      <c r="EA4252" s="8">
        <v>44519</v>
      </c>
      <c r="EB4252">
        <v>8.5238229999999998E-3</v>
      </c>
      <c r="EI4252" s="8">
        <v>44519</v>
      </c>
      <c r="EJ4252">
        <v>8.4163E-5</v>
      </c>
      <c r="EM4252" s="8">
        <v>44519</v>
      </c>
      <c r="EN4252">
        <v>1.4167E-5</v>
      </c>
      <c r="EO4252" s="8">
        <v>44539</v>
      </c>
      <c r="EP4252">
        <v>3.2399999999999999E-7</v>
      </c>
      <c r="ES4252" s="8">
        <v>44519</v>
      </c>
      <c r="ET4252">
        <v>1.0943E-5</v>
      </c>
      <c r="EY4252" s="8">
        <v>44539</v>
      </c>
      <c r="EZ4252">
        <v>4.2192299999999999E-4</v>
      </c>
      <c r="FE4252" s="8">
        <v>44539</v>
      </c>
      <c r="FF4252">
        <v>3.1699999999999999E-7</v>
      </c>
      <c r="FG4252" s="8">
        <v>44519</v>
      </c>
      <c r="FH4252">
        <v>2.9700000000000003E-7</v>
      </c>
      <c r="FI4252" s="8">
        <v>44519</v>
      </c>
      <c r="FJ4252">
        <v>2.7269999999999999E-6</v>
      </c>
      <c r="FO4252" s="8">
        <v>44519</v>
      </c>
      <c r="FP4252">
        <v>4.6999999999999997E-8</v>
      </c>
      <c r="FQ4252" s="8">
        <v>44519</v>
      </c>
      <c r="FR4252">
        <v>1.049E-6</v>
      </c>
      <c r="FS4252" s="8">
        <v>44519</v>
      </c>
      <c r="FT4252">
        <v>1.601E-6</v>
      </c>
      <c r="FU4252" s="8">
        <v>44519</v>
      </c>
      <c r="FV4252">
        <v>8.2566999999999997E-5</v>
      </c>
      <c r="FY4252" s="8">
        <v>44519</v>
      </c>
      <c r="FZ4252">
        <v>1.7115300000000001E-4</v>
      </c>
      <c r="GC4252" s="8">
        <v>44519</v>
      </c>
      <c r="GD4252">
        <v>3E-9</v>
      </c>
    </row>
    <row r="4253" spans="1:186" x14ac:dyDescent="0.25">
      <c r="A4253" s="8">
        <v>44522</v>
      </c>
      <c r="B4253">
        <v>2.3999999999999998E-7</v>
      </c>
      <c r="C4253" s="8">
        <v>44522</v>
      </c>
      <c r="D4253">
        <v>3.4E-8</v>
      </c>
      <c r="I4253" s="8">
        <v>44522</v>
      </c>
      <c r="J4253">
        <v>1.0000000000000001E-9</v>
      </c>
      <c r="K4253" s="8">
        <v>44522</v>
      </c>
      <c r="L4253">
        <v>8.9648000000000006E-5</v>
      </c>
      <c r="M4253" s="8">
        <v>44522</v>
      </c>
      <c r="N4253">
        <v>2.4680000000000001E-5</v>
      </c>
      <c r="O4253" s="8">
        <v>44522</v>
      </c>
      <c r="P4253">
        <v>1.934E-6</v>
      </c>
      <c r="Q4253" s="8">
        <v>44522</v>
      </c>
      <c r="R4253">
        <v>8.2099999999999993E-6</v>
      </c>
      <c r="S4253" s="8">
        <v>44522</v>
      </c>
      <c r="T4253">
        <v>2.2000000000000001E-7</v>
      </c>
      <c r="AE4253" s="8">
        <v>44522</v>
      </c>
      <c r="AF4253">
        <v>2.2129999999999998E-6</v>
      </c>
      <c r="AG4253" s="8">
        <v>44540</v>
      </c>
      <c r="AH4253">
        <v>5.3300000000000002E-7</v>
      </c>
      <c r="BA4253" s="8">
        <v>44522</v>
      </c>
      <c r="BB4253">
        <v>0</v>
      </c>
      <c r="BE4253" s="8">
        <v>44522</v>
      </c>
      <c r="BF4253">
        <v>9.8630000000000003E-6</v>
      </c>
      <c r="BS4253" s="8">
        <v>44522</v>
      </c>
      <c r="BT4253">
        <v>4.4909999999999999E-6</v>
      </c>
      <c r="BW4253" s="8">
        <v>44522</v>
      </c>
      <c r="BX4253">
        <v>1.5939999999999999E-6</v>
      </c>
      <c r="BY4253" s="8">
        <v>44522</v>
      </c>
      <c r="BZ4253">
        <v>1.66408E-4</v>
      </c>
      <c r="CA4253" s="8">
        <v>44522</v>
      </c>
      <c r="CB4253">
        <v>3.2999999999999998E-8</v>
      </c>
      <c r="CC4253" s="8">
        <v>44522</v>
      </c>
      <c r="CD4253">
        <v>3.0600000000000001E-7</v>
      </c>
      <c r="CE4253" s="8">
        <v>44522</v>
      </c>
      <c r="CF4253">
        <v>4.2354000000000001E-5</v>
      </c>
      <c r="CG4253" s="8">
        <v>44522</v>
      </c>
      <c r="CH4253">
        <v>2.3543000000000001E-5</v>
      </c>
      <c r="CI4253" s="8">
        <v>44522</v>
      </c>
      <c r="CJ4253">
        <v>2.9714999999999999E-5</v>
      </c>
      <c r="CK4253" s="8">
        <v>44522</v>
      </c>
      <c r="CL4253">
        <v>5.0000000000000001E-9</v>
      </c>
      <c r="CM4253" s="8">
        <v>44522</v>
      </c>
      <c r="CN4253">
        <v>1.0000000000000001E-9</v>
      </c>
      <c r="CS4253" s="8">
        <v>44522</v>
      </c>
      <c r="CT4253">
        <v>6.8510000000000001E-6</v>
      </c>
      <c r="CU4253" s="8">
        <v>44522</v>
      </c>
      <c r="CV4253">
        <v>1.92E-7</v>
      </c>
      <c r="CW4253" s="8">
        <v>44522</v>
      </c>
      <c r="CX4253">
        <v>2.942E-6</v>
      </c>
      <c r="CY4253" s="8">
        <v>44522</v>
      </c>
      <c r="CZ4253">
        <v>5.8999999999999999E-8</v>
      </c>
      <c r="DE4253" s="8">
        <v>44522</v>
      </c>
      <c r="DF4253">
        <v>4.1980000000000001E-5</v>
      </c>
      <c r="DG4253" s="8">
        <v>44522</v>
      </c>
      <c r="DH4253">
        <v>2.4600000000000001E-7</v>
      </c>
      <c r="DM4253" s="8">
        <v>44522</v>
      </c>
      <c r="DN4253">
        <v>1.28381E-4</v>
      </c>
      <c r="DO4253" s="8">
        <v>44522</v>
      </c>
      <c r="DP4253">
        <v>1.0000000000000001E-9</v>
      </c>
      <c r="DS4253" s="8">
        <v>44522</v>
      </c>
      <c r="DT4253">
        <v>1.339E-6</v>
      </c>
      <c r="DU4253" s="8">
        <v>44522</v>
      </c>
      <c r="DV4253">
        <v>1.9000000000000001E-8</v>
      </c>
      <c r="EA4253" s="8">
        <v>44522</v>
      </c>
      <c r="EB4253">
        <v>7.6753439999999997E-3</v>
      </c>
      <c r="EI4253" s="8">
        <v>44522</v>
      </c>
      <c r="EJ4253">
        <v>7.5325000000000001E-5</v>
      </c>
      <c r="EM4253" s="8">
        <v>44522</v>
      </c>
      <c r="EN4253">
        <v>1.1522000000000001E-5</v>
      </c>
      <c r="EO4253" s="8">
        <v>44540</v>
      </c>
      <c r="EP4253">
        <v>3.1899999999999998E-7</v>
      </c>
      <c r="ES4253" s="8">
        <v>44522</v>
      </c>
      <c r="ET4253">
        <v>9.8789999999999998E-6</v>
      </c>
      <c r="EY4253" s="8">
        <v>44540</v>
      </c>
      <c r="EZ4253">
        <v>4.0366399999999998E-4</v>
      </c>
      <c r="FE4253" s="8">
        <v>44540</v>
      </c>
      <c r="FF4253">
        <v>3.22E-7</v>
      </c>
      <c r="FG4253" s="8">
        <v>44522</v>
      </c>
      <c r="FH4253">
        <v>3.3000000000000002E-7</v>
      </c>
      <c r="FI4253" s="8">
        <v>44522</v>
      </c>
      <c r="FJ4253">
        <v>2.8720000000000002E-6</v>
      </c>
      <c r="FO4253" s="8">
        <v>44522</v>
      </c>
      <c r="FP4253">
        <v>4.9000000000000002E-8</v>
      </c>
      <c r="FQ4253" s="8">
        <v>44522</v>
      </c>
      <c r="FR4253">
        <v>9.7900000000000007E-7</v>
      </c>
      <c r="FS4253" s="8">
        <v>44522</v>
      </c>
      <c r="FT4253">
        <v>1.4670000000000001E-6</v>
      </c>
      <c r="FU4253" s="8">
        <v>44522</v>
      </c>
      <c r="FV4253">
        <v>7.6276E-5</v>
      </c>
      <c r="FY4253" s="8">
        <v>44522</v>
      </c>
      <c r="FZ4253">
        <v>1.6729700000000001E-4</v>
      </c>
      <c r="GC4253" s="8">
        <v>44522</v>
      </c>
      <c r="GD4253">
        <v>3E-9</v>
      </c>
    </row>
    <row r="4254" spans="1:186" x14ac:dyDescent="0.25">
      <c r="A4254" s="8">
        <v>44523</v>
      </c>
      <c r="B4254">
        <v>2.3200000000000001E-7</v>
      </c>
      <c r="C4254" s="8">
        <v>44523</v>
      </c>
      <c r="D4254">
        <v>3.4E-8</v>
      </c>
      <c r="I4254" s="8">
        <v>44523</v>
      </c>
      <c r="J4254">
        <v>1.0000000000000001E-9</v>
      </c>
      <c r="K4254" s="8">
        <v>44523</v>
      </c>
      <c r="L4254">
        <v>8.2933E-5</v>
      </c>
      <c r="M4254" s="8">
        <v>44523</v>
      </c>
      <c r="N4254">
        <v>2.3864000000000001E-5</v>
      </c>
      <c r="O4254" s="8">
        <v>44523</v>
      </c>
      <c r="P4254">
        <v>1.844E-6</v>
      </c>
      <c r="Q4254" s="8">
        <v>44523</v>
      </c>
      <c r="R4254">
        <v>7.7579999999999992E-6</v>
      </c>
      <c r="S4254" s="8">
        <v>44523</v>
      </c>
      <c r="T4254">
        <v>2.1299999999999999E-7</v>
      </c>
      <c r="AE4254" s="8">
        <v>44523</v>
      </c>
      <c r="AF4254">
        <v>2.1160000000000002E-6</v>
      </c>
      <c r="AG4254" s="8">
        <v>44543</v>
      </c>
      <c r="AH4254">
        <v>5.3799999999999997E-7</v>
      </c>
      <c r="BA4254" s="8">
        <v>44523</v>
      </c>
      <c r="BB4254">
        <v>0</v>
      </c>
      <c r="BE4254" s="8">
        <v>44523</v>
      </c>
      <c r="BF4254">
        <v>9.4280000000000002E-6</v>
      </c>
      <c r="BS4254" s="8">
        <v>44523</v>
      </c>
      <c r="BT4254">
        <v>4.279E-6</v>
      </c>
      <c r="BW4254" s="8">
        <v>44523</v>
      </c>
      <c r="BX4254">
        <v>1.516E-6</v>
      </c>
      <c r="BY4254" s="8">
        <v>44523</v>
      </c>
      <c r="BZ4254">
        <v>1.5126199999999999E-4</v>
      </c>
      <c r="CA4254" s="8">
        <v>44523</v>
      </c>
      <c r="CB4254">
        <v>3.5000000000000002E-8</v>
      </c>
      <c r="CC4254" s="8">
        <v>44523</v>
      </c>
      <c r="CD4254">
        <v>3.1899999999999998E-7</v>
      </c>
      <c r="CE4254" s="8">
        <v>44523</v>
      </c>
      <c r="CF4254">
        <v>4.2592999999999997E-5</v>
      </c>
      <c r="CG4254" s="8">
        <v>44523</v>
      </c>
      <c r="CH4254">
        <v>2.2895E-5</v>
      </c>
      <c r="CI4254" s="8">
        <v>44523</v>
      </c>
      <c r="CJ4254">
        <v>3.0978000000000001E-5</v>
      </c>
      <c r="CK4254" s="8">
        <v>44523</v>
      </c>
      <c r="CL4254">
        <v>5.0000000000000001E-9</v>
      </c>
      <c r="CM4254" s="8">
        <v>44523</v>
      </c>
      <c r="CN4254">
        <v>1.0000000000000001E-9</v>
      </c>
      <c r="CS4254" s="8">
        <v>44523</v>
      </c>
      <c r="CT4254">
        <v>6.6239999999999996E-6</v>
      </c>
      <c r="CU4254" s="8">
        <v>44523</v>
      </c>
      <c r="CV4254">
        <v>1.86E-7</v>
      </c>
      <c r="CW4254" s="8">
        <v>44523</v>
      </c>
      <c r="CX4254">
        <v>2.9040000000000001E-6</v>
      </c>
      <c r="CY4254" s="8">
        <v>44523</v>
      </c>
      <c r="CZ4254">
        <v>5.5999999999999999E-8</v>
      </c>
      <c r="DE4254" s="8">
        <v>44523</v>
      </c>
      <c r="DF4254">
        <v>3.9703000000000003E-5</v>
      </c>
      <c r="DG4254" s="8">
        <v>44523</v>
      </c>
      <c r="DH4254">
        <v>2.41E-7</v>
      </c>
      <c r="DM4254" s="8">
        <v>44523</v>
      </c>
      <c r="DN4254">
        <v>1.17224E-4</v>
      </c>
      <c r="DO4254" s="8">
        <v>44523</v>
      </c>
      <c r="DP4254">
        <v>1.0000000000000001E-9</v>
      </c>
      <c r="DS4254" s="8">
        <v>44523</v>
      </c>
      <c r="DT4254">
        <v>1.3489999999999999E-6</v>
      </c>
      <c r="DU4254" s="8">
        <v>44523</v>
      </c>
      <c r="DV4254">
        <v>1.9000000000000001E-8</v>
      </c>
      <c r="EA4254" s="8">
        <v>44523</v>
      </c>
      <c r="EB4254">
        <v>6.8901609999999997E-3</v>
      </c>
      <c r="EI4254" s="8">
        <v>44523</v>
      </c>
      <c r="EJ4254">
        <v>6.9133000000000004E-5</v>
      </c>
      <c r="EM4254" s="8">
        <v>44523</v>
      </c>
      <c r="EN4254">
        <v>1.1097000000000001E-5</v>
      </c>
      <c r="EO4254" s="8">
        <v>44543</v>
      </c>
      <c r="EP4254">
        <v>3.5999999999999999E-7</v>
      </c>
      <c r="ES4254" s="8">
        <v>44523</v>
      </c>
      <c r="ET4254">
        <v>9.38E-6</v>
      </c>
      <c r="EY4254" s="8">
        <v>44543</v>
      </c>
      <c r="EZ4254">
        <v>4.3000299999999998E-4</v>
      </c>
      <c r="FE4254" s="8">
        <v>44543</v>
      </c>
      <c r="FF4254">
        <v>3.3099999999999999E-7</v>
      </c>
      <c r="FG4254" s="8">
        <v>44523</v>
      </c>
      <c r="FH4254">
        <v>3.1300000000000001E-7</v>
      </c>
      <c r="FI4254" s="8">
        <v>44523</v>
      </c>
      <c r="FJ4254">
        <v>2.7259999999999998E-6</v>
      </c>
      <c r="FO4254" s="8">
        <v>44523</v>
      </c>
      <c r="FP4254">
        <v>4.8E-8</v>
      </c>
      <c r="FQ4254" s="8">
        <v>44523</v>
      </c>
      <c r="FR4254">
        <v>9.2900000000000002E-7</v>
      </c>
      <c r="FS4254" s="8">
        <v>44523</v>
      </c>
      <c r="FT4254">
        <v>1.4130000000000001E-6</v>
      </c>
      <c r="FU4254" s="8">
        <v>44523</v>
      </c>
      <c r="FV4254">
        <v>7.0876000000000004E-5</v>
      </c>
      <c r="FY4254" s="8">
        <v>44523</v>
      </c>
      <c r="FZ4254">
        <v>1.64284E-4</v>
      </c>
      <c r="GC4254" s="8">
        <v>44523</v>
      </c>
      <c r="GD4254">
        <v>2.0000000000000001E-9</v>
      </c>
    </row>
    <row r="4255" spans="1:186" x14ac:dyDescent="0.25">
      <c r="A4255" s="8">
        <v>44524</v>
      </c>
      <c r="B4255">
        <v>2.2700000000000001E-7</v>
      </c>
      <c r="C4255" s="8">
        <v>44524</v>
      </c>
      <c r="D4255">
        <v>3.2000000000000002E-8</v>
      </c>
      <c r="I4255" s="8">
        <v>44524</v>
      </c>
      <c r="J4255">
        <v>1.0000000000000001E-9</v>
      </c>
      <c r="K4255" s="8">
        <v>44524</v>
      </c>
      <c r="L4255">
        <v>8.7119000000000004E-5</v>
      </c>
      <c r="M4255" s="8">
        <v>44524</v>
      </c>
      <c r="N4255">
        <v>2.3402999999999999E-5</v>
      </c>
      <c r="O4255" s="8">
        <v>44524</v>
      </c>
      <c r="P4255">
        <v>1.846E-6</v>
      </c>
      <c r="Q4255" s="8">
        <v>44524</v>
      </c>
      <c r="R4255">
        <v>7.4680000000000003E-6</v>
      </c>
      <c r="S4255" s="8">
        <v>44524</v>
      </c>
      <c r="T4255">
        <v>2.1199999999999999E-7</v>
      </c>
      <c r="AE4255" s="8">
        <v>44524</v>
      </c>
      <c r="AF4255">
        <v>2.1040000000000001E-6</v>
      </c>
      <c r="AG4255" s="8">
        <v>44544</v>
      </c>
      <c r="AH4255">
        <v>5.13E-7</v>
      </c>
      <c r="BA4255" s="8">
        <v>44524</v>
      </c>
      <c r="BB4255">
        <v>0</v>
      </c>
      <c r="BE4255" s="8">
        <v>44524</v>
      </c>
      <c r="BF4255">
        <v>9.5210000000000008E-6</v>
      </c>
      <c r="BS4255" s="8">
        <v>44524</v>
      </c>
      <c r="BT4255">
        <v>4.1999999999999996E-6</v>
      </c>
      <c r="BW4255" s="8">
        <v>44524</v>
      </c>
      <c r="BX4255">
        <v>1.5829999999999999E-6</v>
      </c>
      <c r="BY4255" s="8">
        <v>44524</v>
      </c>
      <c r="BZ4255">
        <v>1.60648E-4</v>
      </c>
      <c r="CA4255" s="8">
        <v>44524</v>
      </c>
      <c r="CB4255">
        <v>3.4E-8</v>
      </c>
      <c r="CC4255" s="8">
        <v>44524</v>
      </c>
      <c r="CD4255">
        <v>3.5100000000000001E-7</v>
      </c>
      <c r="CE4255" s="8">
        <v>44524</v>
      </c>
      <c r="CF4255">
        <v>3.1847999999999997E-5</v>
      </c>
      <c r="CG4255" s="8">
        <v>44524</v>
      </c>
      <c r="CH4255">
        <v>2.0134999999999999E-5</v>
      </c>
      <c r="CI4255" s="8">
        <v>44524</v>
      </c>
      <c r="CJ4255">
        <v>2.9410000000000001E-5</v>
      </c>
      <c r="CK4255" s="8">
        <v>44524</v>
      </c>
      <c r="CL4255">
        <v>5.0000000000000001E-9</v>
      </c>
      <c r="CM4255" s="8">
        <v>44524</v>
      </c>
      <c r="CN4255">
        <v>1.0000000000000001E-9</v>
      </c>
      <c r="CS4255" s="8">
        <v>44524</v>
      </c>
      <c r="CT4255">
        <v>6.6000000000000003E-6</v>
      </c>
      <c r="CU4255" s="8">
        <v>44524</v>
      </c>
      <c r="CV4255">
        <v>1.73E-7</v>
      </c>
      <c r="CW4255" s="8">
        <v>44524</v>
      </c>
      <c r="CX4255">
        <v>3.1420000000000002E-6</v>
      </c>
      <c r="CY4255" s="8">
        <v>44524</v>
      </c>
      <c r="CZ4255">
        <v>5.2000000000000002E-8</v>
      </c>
      <c r="DE4255" s="8">
        <v>44524</v>
      </c>
      <c r="DF4255">
        <v>3.9542999999999997E-5</v>
      </c>
      <c r="DG4255" s="8">
        <v>44524</v>
      </c>
      <c r="DH4255">
        <v>2.4299999999999999E-7</v>
      </c>
      <c r="DM4255" s="8">
        <v>44524</v>
      </c>
      <c r="DN4255">
        <v>1.12355E-4</v>
      </c>
      <c r="DO4255" s="8">
        <v>44524</v>
      </c>
      <c r="DP4255">
        <v>1.0000000000000001E-9</v>
      </c>
      <c r="DS4255" s="8">
        <v>44524</v>
      </c>
      <c r="DT4255">
        <v>1.311E-6</v>
      </c>
      <c r="DU4255" s="8">
        <v>44524</v>
      </c>
      <c r="DV4255">
        <v>1.9000000000000001E-8</v>
      </c>
      <c r="EA4255" s="8">
        <v>44524</v>
      </c>
      <c r="EB4255">
        <v>6.7829149999999996E-3</v>
      </c>
      <c r="EI4255" s="8">
        <v>44524</v>
      </c>
      <c r="EJ4255">
        <v>6.4967000000000003E-5</v>
      </c>
      <c r="EM4255" s="8">
        <v>44524</v>
      </c>
      <c r="EN4255">
        <v>1.0604999999999999E-5</v>
      </c>
      <c r="EO4255" s="8">
        <v>44544</v>
      </c>
      <c r="EP4255">
        <v>3.4900000000000001E-7</v>
      </c>
      <c r="ES4255" s="8">
        <v>44524</v>
      </c>
      <c r="ET4255">
        <v>8.8300000000000002E-6</v>
      </c>
      <c r="EY4255" s="8">
        <v>44544</v>
      </c>
      <c r="EZ4255">
        <v>4.4016699999999999E-4</v>
      </c>
      <c r="FE4255" s="8">
        <v>44544</v>
      </c>
      <c r="FF4255">
        <v>3.3999999999999997E-7</v>
      </c>
      <c r="FG4255" s="8">
        <v>44524</v>
      </c>
      <c r="FH4255">
        <v>3.22E-7</v>
      </c>
      <c r="FI4255" s="8">
        <v>44524</v>
      </c>
      <c r="FJ4255">
        <v>2.3020000000000002E-6</v>
      </c>
      <c r="FO4255" s="8">
        <v>44524</v>
      </c>
      <c r="FP4255">
        <v>4.6999999999999997E-8</v>
      </c>
      <c r="FQ4255" s="8">
        <v>44524</v>
      </c>
      <c r="FR4255">
        <v>9.3799999999999996E-7</v>
      </c>
      <c r="FS4255" s="8">
        <v>44524</v>
      </c>
      <c r="FT4255">
        <v>1.319E-6</v>
      </c>
      <c r="FU4255" s="8">
        <v>44524</v>
      </c>
      <c r="FV4255">
        <v>6.5748999999999997E-5</v>
      </c>
      <c r="FY4255" s="8">
        <v>44524</v>
      </c>
      <c r="FZ4255">
        <v>1.7572599999999999E-4</v>
      </c>
      <c r="GC4255" s="8">
        <v>44524</v>
      </c>
      <c r="GD4255">
        <v>2.0000000000000001E-9</v>
      </c>
    </row>
    <row r="4256" spans="1:186" x14ac:dyDescent="0.25">
      <c r="A4256" s="8">
        <v>44526</v>
      </c>
      <c r="B4256">
        <v>2.7599999999999998E-7</v>
      </c>
      <c r="C4256" s="8">
        <v>44526</v>
      </c>
      <c r="D4256">
        <v>3.1E-8</v>
      </c>
      <c r="I4256" s="8">
        <v>44526</v>
      </c>
      <c r="J4256">
        <v>1.0000000000000001E-9</v>
      </c>
      <c r="K4256" s="8">
        <v>44526</v>
      </c>
      <c r="L4256">
        <v>1.01067E-4</v>
      </c>
      <c r="M4256" s="8">
        <v>44526</v>
      </c>
      <c r="N4256">
        <v>2.5965999999999998E-5</v>
      </c>
      <c r="O4256" s="8">
        <v>44526</v>
      </c>
      <c r="P4256">
        <v>1.9829999999999999E-6</v>
      </c>
      <c r="Q4256" s="8">
        <v>44526</v>
      </c>
      <c r="R4256">
        <v>7.6260000000000003E-6</v>
      </c>
      <c r="S4256" s="8">
        <v>44526</v>
      </c>
      <c r="T4256">
        <v>2.3099999999999999E-7</v>
      </c>
      <c r="AE4256" s="8">
        <v>44526</v>
      </c>
      <c r="AF4256">
        <v>2.2010000000000002E-6</v>
      </c>
      <c r="AG4256" s="8">
        <v>44545</v>
      </c>
      <c r="AH4256">
        <v>4.9599999999999999E-7</v>
      </c>
      <c r="BA4256" s="8">
        <v>44526</v>
      </c>
      <c r="BB4256">
        <v>0</v>
      </c>
      <c r="BE4256" s="8">
        <v>44526</v>
      </c>
      <c r="BF4256">
        <v>1.0278999999999999E-5</v>
      </c>
      <c r="BS4256" s="8">
        <v>44526</v>
      </c>
      <c r="BT4256">
        <v>4.6600000000000003E-6</v>
      </c>
      <c r="BW4256" s="8">
        <v>44526</v>
      </c>
      <c r="BX4256">
        <v>1.5570000000000001E-6</v>
      </c>
      <c r="BY4256" s="8">
        <v>44526</v>
      </c>
      <c r="BZ4256">
        <v>1.8107900000000001E-4</v>
      </c>
      <c r="CA4256" s="8">
        <v>44526</v>
      </c>
      <c r="CB4256">
        <v>4.3000000000000001E-8</v>
      </c>
      <c r="CC4256" s="8">
        <v>44526</v>
      </c>
      <c r="CD4256">
        <v>4.0600000000000001E-7</v>
      </c>
      <c r="CE4256" s="8">
        <v>44526</v>
      </c>
      <c r="CF4256">
        <v>3.5206999999999997E-5</v>
      </c>
      <c r="CG4256" s="8">
        <v>44526</v>
      </c>
      <c r="CH4256">
        <v>2.1409000000000001E-5</v>
      </c>
      <c r="CI4256" s="8">
        <v>44526</v>
      </c>
      <c r="CJ4256">
        <v>3.2233000000000001E-5</v>
      </c>
      <c r="CK4256" s="8">
        <v>44526</v>
      </c>
      <c r="CL4256">
        <v>6E-9</v>
      </c>
      <c r="CM4256" s="8">
        <v>44526</v>
      </c>
      <c r="CN4256">
        <v>1.0000000000000001E-9</v>
      </c>
      <c r="CS4256" s="8">
        <v>44526</v>
      </c>
      <c r="CT4256">
        <v>6.8510000000000001E-6</v>
      </c>
      <c r="CU4256" s="8">
        <v>44526</v>
      </c>
      <c r="CV4256">
        <v>1.79E-7</v>
      </c>
      <c r="CW4256" s="8">
        <v>44526</v>
      </c>
      <c r="CX4256">
        <v>3.4139999999999998E-6</v>
      </c>
      <c r="CY4256" s="8">
        <v>44526</v>
      </c>
      <c r="CZ4256">
        <v>7.1999999999999996E-8</v>
      </c>
      <c r="DE4256" s="8">
        <v>44526</v>
      </c>
      <c r="DF4256">
        <v>4.8785999999999997E-5</v>
      </c>
      <c r="DG4256" s="8">
        <v>44526</v>
      </c>
      <c r="DH4256">
        <v>2.7000000000000001E-7</v>
      </c>
      <c r="DM4256" s="8">
        <v>44526</v>
      </c>
      <c r="DN4256">
        <v>1.3248399999999999E-4</v>
      </c>
      <c r="DO4256" s="8">
        <v>44526</v>
      </c>
      <c r="DP4256">
        <v>1.0000000000000001E-9</v>
      </c>
      <c r="DS4256" s="8">
        <v>44526</v>
      </c>
      <c r="DT4256">
        <v>1.3009999999999999E-6</v>
      </c>
      <c r="DU4256" s="8">
        <v>44526</v>
      </c>
      <c r="DV4256">
        <v>2.3000000000000001E-8</v>
      </c>
      <c r="EA4256" s="8">
        <v>44526</v>
      </c>
      <c r="EB4256">
        <v>8.1138289999999995E-3</v>
      </c>
      <c r="EI4256" s="8">
        <v>44526</v>
      </c>
      <c r="EJ4256">
        <v>8.1532999999999993E-5</v>
      </c>
      <c r="EM4256" s="8">
        <v>44526</v>
      </c>
      <c r="EN4256">
        <v>1.4635E-5</v>
      </c>
      <c r="EO4256" s="8">
        <v>44545</v>
      </c>
      <c r="EP4256">
        <v>3.3500000000000002E-7</v>
      </c>
      <c r="ES4256" s="8">
        <v>44526</v>
      </c>
      <c r="ET4256">
        <v>1.1416999999999999E-5</v>
      </c>
      <c r="EY4256" s="8">
        <v>44545</v>
      </c>
      <c r="EZ4256">
        <v>4.3988000000000002E-4</v>
      </c>
      <c r="FE4256" s="8">
        <v>44545</v>
      </c>
      <c r="FF4256">
        <v>3.2899999999999999E-7</v>
      </c>
      <c r="FG4256" s="8">
        <v>44526</v>
      </c>
      <c r="FH4256">
        <v>3.4299999999999999E-7</v>
      </c>
      <c r="FI4256" s="8">
        <v>44526</v>
      </c>
      <c r="FJ4256">
        <v>2.6000000000000001E-6</v>
      </c>
      <c r="FO4256" s="8">
        <v>44526</v>
      </c>
      <c r="FP4256">
        <v>5.5000000000000003E-8</v>
      </c>
      <c r="FQ4256" s="8">
        <v>44526</v>
      </c>
      <c r="FR4256">
        <v>1.136E-6</v>
      </c>
      <c r="FS4256" s="8">
        <v>44526</v>
      </c>
      <c r="FT4256">
        <v>1.426E-6</v>
      </c>
      <c r="FU4256" s="8">
        <v>44526</v>
      </c>
      <c r="FV4256">
        <v>8.0791999999999995E-5</v>
      </c>
      <c r="FY4256" s="8">
        <v>44526</v>
      </c>
      <c r="FZ4256">
        <v>1.8887E-4</v>
      </c>
      <c r="GC4256" s="8">
        <v>44526</v>
      </c>
      <c r="GD4256">
        <v>3E-9</v>
      </c>
    </row>
    <row r="4257" spans="1:186" x14ac:dyDescent="0.25">
      <c r="A4257" s="8">
        <v>44529</v>
      </c>
      <c r="B4257">
        <v>2.5899999999999998E-7</v>
      </c>
      <c r="C4257" s="8">
        <v>44529</v>
      </c>
      <c r="D4257">
        <v>3.1E-8</v>
      </c>
      <c r="I4257" s="8">
        <v>44529</v>
      </c>
      <c r="J4257">
        <v>1.0000000000000001E-9</v>
      </c>
      <c r="K4257" s="8">
        <v>44529</v>
      </c>
      <c r="L4257">
        <v>1.0660800000000001E-4</v>
      </c>
      <c r="M4257" s="8">
        <v>44529</v>
      </c>
      <c r="N4257">
        <v>2.4895000000000001E-5</v>
      </c>
      <c r="O4257" s="8">
        <v>44529</v>
      </c>
      <c r="P4257">
        <v>1.871E-6</v>
      </c>
      <c r="Q4257" s="8">
        <v>44529</v>
      </c>
      <c r="R4257">
        <v>7.1999999999999997E-6</v>
      </c>
      <c r="S4257" s="8">
        <v>44529</v>
      </c>
      <c r="T4257">
        <v>2.22E-7</v>
      </c>
      <c r="AE4257" s="8">
        <v>44529</v>
      </c>
      <c r="AF4257">
        <v>3.0510000000000001E-6</v>
      </c>
      <c r="AG4257" s="8">
        <v>44546</v>
      </c>
      <c r="AH4257">
        <v>4.8999999999999997E-7</v>
      </c>
      <c r="BA4257" s="8">
        <v>44529</v>
      </c>
      <c r="BB4257">
        <v>0</v>
      </c>
      <c r="BE4257" s="8">
        <v>44529</v>
      </c>
      <c r="BF4257">
        <v>1.0049E-5</v>
      </c>
      <c r="BS4257" s="8">
        <v>44529</v>
      </c>
      <c r="BT4257">
        <v>4.6199999999999998E-6</v>
      </c>
      <c r="BW4257" s="8">
        <v>44529</v>
      </c>
      <c r="BX4257">
        <v>1.5009999999999999E-6</v>
      </c>
      <c r="BY4257" s="8">
        <v>44529</v>
      </c>
      <c r="BZ4257">
        <v>1.84978E-4</v>
      </c>
      <c r="CA4257" s="8">
        <v>44529</v>
      </c>
      <c r="CB4257">
        <v>4.1000000000000003E-8</v>
      </c>
      <c r="CC4257" s="8">
        <v>44529</v>
      </c>
      <c r="CD4257">
        <v>3.58E-7</v>
      </c>
      <c r="CE4257" s="8">
        <v>44529</v>
      </c>
      <c r="CF4257">
        <v>3.3249E-5</v>
      </c>
      <c r="CG4257" s="8">
        <v>44529</v>
      </c>
      <c r="CH4257">
        <v>2.0449E-5</v>
      </c>
      <c r="CI4257" s="8">
        <v>44529</v>
      </c>
      <c r="CJ4257">
        <v>3.0318999999999999E-5</v>
      </c>
      <c r="CK4257" s="8">
        <v>44529</v>
      </c>
      <c r="CL4257">
        <v>6E-9</v>
      </c>
      <c r="CM4257" s="8">
        <v>44529</v>
      </c>
      <c r="CN4257">
        <v>1.0000000000000001E-9</v>
      </c>
      <c r="CS4257" s="8">
        <v>44529</v>
      </c>
      <c r="CT4257">
        <v>7.3969999999999997E-6</v>
      </c>
      <c r="CU4257" s="8">
        <v>44529</v>
      </c>
      <c r="CV4257">
        <v>1.55E-7</v>
      </c>
      <c r="CW4257" s="8">
        <v>44529</v>
      </c>
      <c r="CX4257">
        <v>3.36E-6</v>
      </c>
      <c r="CY4257" s="8">
        <v>44529</v>
      </c>
      <c r="CZ4257">
        <v>7.1E-8</v>
      </c>
      <c r="DE4257" s="8">
        <v>44529</v>
      </c>
      <c r="DF4257">
        <v>4.7292000000000001E-5</v>
      </c>
      <c r="DG4257" s="8">
        <v>44529</v>
      </c>
      <c r="DH4257">
        <v>2.34E-7</v>
      </c>
      <c r="DM4257" s="8">
        <v>44529</v>
      </c>
      <c r="DN4257">
        <v>1.3266600000000001E-4</v>
      </c>
      <c r="DO4257" s="8">
        <v>44529</v>
      </c>
      <c r="DP4257">
        <v>1.0000000000000001E-9</v>
      </c>
      <c r="DS4257" s="8">
        <v>44529</v>
      </c>
      <c r="DT4257">
        <v>1.3120000000000001E-6</v>
      </c>
      <c r="DU4257" s="8">
        <v>44529</v>
      </c>
      <c r="DV4257">
        <v>2.1999999999999998E-8</v>
      </c>
      <c r="EA4257" s="8">
        <v>44529</v>
      </c>
      <c r="EB4257">
        <v>7.8662320000000008E-3</v>
      </c>
      <c r="EI4257" s="8">
        <v>44529</v>
      </c>
      <c r="EJ4257">
        <v>7.9756E-5</v>
      </c>
      <c r="EM4257" s="8">
        <v>44529</v>
      </c>
      <c r="EN4257">
        <v>1.3448000000000001E-5</v>
      </c>
      <c r="EO4257" s="8">
        <v>44546</v>
      </c>
      <c r="EP4257">
        <v>3.3000000000000002E-7</v>
      </c>
      <c r="ES4257" s="8">
        <v>44529</v>
      </c>
      <c r="ET4257">
        <v>1.0774000000000001E-5</v>
      </c>
      <c r="EY4257" s="8">
        <v>44546</v>
      </c>
      <c r="EZ4257">
        <v>4.3124E-4</v>
      </c>
      <c r="FE4257" s="8">
        <v>44546</v>
      </c>
      <c r="FF4257">
        <v>3.2500000000000001E-7</v>
      </c>
      <c r="FG4257" s="8">
        <v>44529</v>
      </c>
      <c r="FH4257">
        <v>3.3299999999999998E-7</v>
      </c>
      <c r="FI4257" s="8">
        <v>44529</v>
      </c>
      <c r="FJ4257">
        <v>2.514E-6</v>
      </c>
      <c r="FO4257" s="8">
        <v>44529</v>
      </c>
      <c r="FP4257">
        <v>5.7000000000000001E-8</v>
      </c>
      <c r="FQ4257" s="8">
        <v>44529</v>
      </c>
      <c r="FR4257">
        <v>1.1319999999999999E-6</v>
      </c>
      <c r="FS4257" s="8">
        <v>44529</v>
      </c>
      <c r="FT4257">
        <v>1.4169999999999999E-6</v>
      </c>
      <c r="FU4257" s="8">
        <v>44529</v>
      </c>
      <c r="FV4257">
        <v>7.9789999999999993E-5</v>
      </c>
      <c r="FY4257" s="8">
        <v>44529</v>
      </c>
      <c r="FZ4257">
        <v>1.81087E-4</v>
      </c>
      <c r="GC4257" s="8">
        <v>44529</v>
      </c>
      <c r="GD4257">
        <v>3E-9</v>
      </c>
    </row>
    <row r="4258" spans="1:186" x14ac:dyDescent="0.25">
      <c r="A4258" s="8">
        <v>44530</v>
      </c>
      <c r="B4258">
        <v>2.4999999999999999E-7</v>
      </c>
      <c r="C4258" s="8">
        <v>44530</v>
      </c>
      <c r="D4258">
        <v>3.4E-8</v>
      </c>
      <c r="I4258" s="8">
        <v>44530</v>
      </c>
      <c r="J4258">
        <v>1.0000000000000001E-9</v>
      </c>
      <c r="K4258" s="8">
        <v>44530</v>
      </c>
      <c r="L4258">
        <v>1.3681300000000001E-4</v>
      </c>
      <c r="M4258" s="8">
        <v>44530</v>
      </c>
      <c r="N4258">
        <v>2.6361000000000001E-5</v>
      </c>
      <c r="O4258" s="8">
        <v>44530</v>
      </c>
      <c r="P4258">
        <v>2.215E-6</v>
      </c>
      <c r="Q4258" s="8">
        <v>44530</v>
      </c>
      <c r="R4258">
        <v>7.824E-6</v>
      </c>
      <c r="S4258" s="8">
        <v>44530</v>
      </c>
      <c r="T4258">
        <v>2.3699999999999999E-7</v>
      </c>
      <c r="AE4258" s="8">
        <v>44530</v>
      </c>
      <c r="AF4258">
        <v>3.4290000000000001E-6</v>
      </c>
      <c r="AG4258" s="8">
        <v>44547</v>
      </c>
      <c r="AH4258">
        <v>4.7999999999999996E-7</v>
      </c>
      <c r="BA4258" s="8">
        <v>44530</v>
      </c>
      <c r="BB4258">
        <v>0</v>
      </c>
      <c r="BE4258" s="8">
        <v>44530</v>
      </c>
      <c r="BF4258">
        <v>1.3383E-5</v>
      </c>
      <c r="BS4258" s="8">
        <v>44530</v>
      </c>
      <c r="BT4258">
        <v>5.2850000000000002E-6</v>
      </c>
      <c r="BW4258" s="8">
        <v>44530</v>
      </c>
      <c r="BX4258">
        <v>1.826E-6</v>
      </c>
      <c r="BY4258" s="8">
        <v>44530</v>
      </c>
      <c r="BZ4258">
        <v>1.9657799999999999E-4</v>
      </c>
      <c r="CA4258" s="8">
        <v>44530</v>
      </c>
      <c r="CB4258">
        <v>4.6000000000000002E-8</v>
      </c>
      <c r="CC4258" s="8">
        <v>44530</v>
      </c>
      <c r="CD4258">
        <v>4.4900000000000001E-7</v>
      </c>
      <c r="CE4258" s="8">
        <v>44530</v>
      </c>
      <c r="CF4258">
        <v>3.5318000000000003E-5</v>
      </c>
      <c r="CG4258" s="8">
        <v>44530</v>
      </c>
      <c r="CH4258">
        <v>2.1563999999999999E-5</v>
      </c>
      <c r="CI4258" s="8">
        <v>44530</v>
      </c>
      <c r="CJ4258">
        <v>3.1795999999999998E-5</v>
      </c>
      <c r="CK4258" s="8">
        <v>44530</v>
      </c>
      <c r="CL4258">
        <v>1.2E-8</v>
      </c>
      <c r="CM4258" s="8">
        <v>44530</v>
      </c>
      <c r="CN4258">
        <v>1.0000000000000001E-9</v>
      </c>
      <c r="CS4258" s="8">
        <v>44530</v>
      </c>
      <c r="CT4258">
        <v>8.1510000000000004E-6</v>
      </c>
      <c r="CU4258" s="8">
        <v>44530</v>
      </c>
      <c r="CV4258">
        <v>1.97E-7</v>
      </c>
      <c r="CW4258" s="8">
        <v>44530</v>
      </c>
      <c r="CX4258">
        <v>3.6009999999999999E-6</v>
      </c>
      <c r="CY4258" s="8">
        <v>44530</v>
      </c>
      <c r="CZ4258">
        <v>9.2999999999999999E-8</v>
      </c>
      <c r="DE4258" s="8">
        <v>44530</v>
      </c>
      <c r="DF4258">
        <v>5.1811999999999998E-5</v>
      </c>
      <c r="DG4258" s="8">
        <v>44530</v>
      </c>
      <c r="DH4258">
        <v>3.5999999999999999E-7</v>
      </c>
      <c r="DM4258" s="8">
        <v>44530</v>
      </c>
      <c r="DN4258">
        <v>1.4959700000000001E-4</v>
      </c>
      <c r="DO4258" s="8">
        <v>44530</v>
      </c>
      <c r="DP4258">
        <v>2.0000000000000001E-9</v>
      </c>
      <c r="DS4258" s="8">
        <v>44530</v>
      </c>
      <c r="DT4258">
        <v>1.5629999999999999E-6</v>
      </c>
      <c r="DU4258" s="8">
        <v>44530</v>
      </c>
      <c r="DV4258">
        <v>2.1999999999999998E-8</v>
      </c>
      <c r="EA4258" s="8">
        <v>44530</v>
      </c>
      <c r="EB4258">
        <v>8.0442280000000005E-3</v>
      </c>
      <c r="EI4258" s="8">
        <v>44530</v>
      </c>
      <c r="EJ4258">
        <v>8.7041999999999998E-5</v>
      </c>
      <c r="EM4258" s="8">
        <v>44530</v>
      </c>
      <c r="EN4258">
        <v>1.5369000000000001E-5</v>
      </c>
      <c r="EO4258" s="8">
        <v>44547</v>
      </c>
      <c r="EP4258">
        <v>3.41E-7</v>
      </c>
      <c r="ES4258" s="8">
        <v>44530</v>
      </c>
      <c r="ET4258">
        <v>1.2668E-5</v>
      </c>
      <c r="EY4258" s="8">
        <v>44547</v>
      </c>
      <c r="EZ4258">
        <v>4.4312699999999997E-4</v>
      </c>
      <c r="FE4258" s="8">
        <v>44547</v>
      </c>
      <c r="FF4258">
        <v>4.1800000000000001E-7</v>
      </c>
      <c r="FG4258" s="8">
        <v>44530</v>
      </c>
      <c r="FH4258">
        <v>3.84E-7</v>
      </c>
      <c r="FI4258" s="8">
        <v>44530</v>
      </c>
      <c r="FJ4258">
        <v>2.8949999999999998E-6</v>
      </c>
      <c r="FO4258" s="8">
        <v>44530</v>
      </c>
      <c r="FP4258">
        <v>6.4000000000000004E-8</v>
      </c>
      <c r="FQ4258" s="8">
        <v>44530</v>
      </c>
      <c r="FR4258">
        <v>1.2309999999999999E-6</v>
      </c>
      <c r="FS4258" s="8">
        <v>44530</v>
      </c>
      <c r="FT4258">
        <v>1.8109999999999999E-6</v>
      </c>
      <c r="FU4258" s="8">
        <v>44530</v>
      </c>
      <c r="FV4258">
        <v>9.7676999999999993E-5</v>
      </c>
      <c r="FY4258" s="8">
        <v>44530</v>
      </c>
      <c r="FZ4258">
        <v>2.0671E-4</v>
      </c>
      <c r="GC4258" s="8">
        <v>44530</v>
      </c>
      <c r="GD4258">
        <v>4.0000000000000002E-9</v>
      </c>
    </row>
    <row r="4259" spans="1:186" x14ac:dyDescent="0.25">
      <c r="A4259" s="8">
        <v>44531</v>
      </c>
      <c r="B4259">
        <v>2.3200000000000001E-7</v>
      </c>
      <c r="C4259" s="8">
        <v>44531</v>
      </c>
      <c r="D4259">
        <v>3.4E-8</v>
      </c>
      <c r="I4259" s="8">
        <v>44531</v>
      </c>
      <c r="J4259">
        <v>1.0000000000000001E-9</v>
      </c>
      <c r="K4259" s="8">
        <v>44531</v>
      </c>
      <c r="L4259">
        <v>1.45282E-4</v>
      </c>
      <c r="M4259" s="8">
        <v>44531</v>
      </c>
      <c r="N4259">
        <v>2.5113000000000002E-5</v>
      </c>
      <c r="O4259" s="8">
        <v>44531</v>
      </c>
      <c r="P4259">
        <v>2.0870000000000001E-6</v>
      </c>
      <c r="Q4259" s="8">
        <v>44531</v>
      </c>
      <c r="R4259">
        <v>8.1009999999999992E-6</v>
      </c>
      <c r="S4259" s="8">
        <v>44531</v>
      </c>
      <c r="T4259">
        <v>2.5600000000000002E-7</v>
      </c>
      <c r="AE4259" s="8">
        <v>44531</v>
      </c>
      <c r="AF4259">
        <v>3.3840000000000001E-6</v>
      </c>
      <c r="AG4259" s="8">
        <v>44550</v>
      </c>
      <c r="AH4259">
        <v>5.2300000000000001E-7</v>
      </c>
      <c r="BA4259" s="8">
        <v>44531</v>
      </c>
      <c r="BB4259">
        <v>0</v>
      </c>
      <c r="BE4259" s="8">
        <v>44531</v>
      </c>
      <c r="BF4259">
        <v>1.3584000000000001E-5</v>
      </c>
      <c r="BS4259" s="8">
        <v>44531</v>
      </c>
      <c r="BT4259">
        <v>5.356E-6</v>
      </c>
      <c r="BW4259" s="8">
        <v>44531</v>
      </c>
      <c r="BX4259">
        <v>1.815E-6</v>
      </c>
      <c r="BY4259" s="8">
        <v>44531</v>
      </c>
      <c r="BZ4259">
        <v>2.07402E-4</v>
      </c>
      <c r="CA4259" s="8">
        <v>44531</v>
      </c>
      <c r="CB4259">
        <v>4.6000000000000002E-8</v>
      </c>
      <c r="CC4259" s="8">
        <v>44531</v>
      </c>
      <c r="CD4259">
        <v>4.8599999999999998E-7</v>
      </c>
      <c r="CE4259" s="8">
        <v>44531</v>
      </c>
      <c r="CF4259">
        <v>3.3176999999999998E-5</v>
      </c>
      <c r="CG4259" s="8">
        <v>44531</v>
      </c>
      <c r="CH4259">
        <v>2.1713E-5</v>
      </c>
      <c r="CI4259" s="8">
        <v>44531</v>
      </c>
      <c r="CJ4259">
        <v>3.2329999999999997E-5</v>
      </c>
      <c r="CK4259" s="8">
        <v>44531</v>
      </c>
      <c r="CL4259">
        <v>1.0999999999999999E-8</v>
      </c>
      <c r="CM4259" s="8">
        <v>44531</v>
      </c>
      <c r="CN4259">
        <v>1.0000000000000001E-9</v>
      </c>
      <c r="CS4259" s="8">
        <v>44531</v>
      </c>
      <c r="CT4259">
        <v>8.0609999999999996E-6</v>
      </c>
      <c r="CU4259" s="8">
        <v>44531</v>
      </c>
      <c r="CV4259">
        <v>2.2499999999999999E-7</v>
      </c>
      <c r="CW4259" s="8">
        <v>44531</v>
      </c>
      <c r="CX4259">
        <v>3.4659999999999999E-6</v>
      </c>
      <c r="CY4259" s="8">
        <v>44531</v>
      </c>
      <c r="CZ4259">
        <v>9.2999999999999999E-8</v>
      </c>
      <c r="DE4259" s="8">
        <v>44531</v>
      </c>
      <c r="DF4259">
        <v>5.9153000000000001E-5</v>
      </c>
      <c r="DG4259" s="8">
        <v>44531</v>
      </c>
      <c r="DH4259">
        <v>3.4299999999999999E-7</v>
      </c>
      <c r="DM4259" s="8">
        <v>44531</v>
      </c>
      <c r="DN4259">
        <v>1.45315E-4</v>
      </c>
      <c r="DO4259" s="8">
        <v>44531</v>
      </c>
      <c r="DP4259">
        <v>2.0000000000000001E-9</v>
      </c>
      <c r="DS4259" s="8">
        <v>44531</v>
      </c>
      <c r="DT4259">
        <v>1.8670000000000001E-6</v>
      </c>
      <c r="DU4259" s="8">
        <v>44531</v>
      </c>
      <c r="DV4259">
        <v>2.4E-8</v>
      </c>
      <c r="EA4259" s="8">
        <v>44531</v>
      </c>
      <c r="EB4259">
        <v>8.4302260000000007E-3</v>
      </c>
      <c r="EI4259" s="8">
        <v>44531</v>
      </c>
      <c r="EJ4259">
        <v>8.9344000000000004E-5</v>
      </c>
      <c r="EM4259" s="8">
        <v>44531</v>
      </c>
      <c r="EN4259">
        <v>1.7567E-5</v>
      </c>
      <c r="EO4259" s="8">
        <v>44550</v>
      </c>
      <c r="EP4259">
        <v>3.8700000000000001E-7</v>
      </c>
      <c r="ES4259" s="8">
        <v>44531</v>
      </c>
      <c r="ET4259">
        <v>1.2848E-5</v>
      </c>
      <c r="EY4259" s="8">
        <v>44550</v>
      </c>
      <c r="EZ4259">
        <v>4.3333E-4</v>
      </c>
      <c r="FE4259" s="8">
        <v>44550</v>
      </c>
      <c r="FF4259">
        <v>4.2899999999999999E-7</v>
      </c>
      <c r="FG4259" s="8">
        <v>44531</v>
      </c>
      <c r="FH4259">
        <v>4.2199999999999999E-7</v>
      </c>
      <c r="FI4259" s="8">
        <v>44531</v>
      </c>
      <c r="FJ4259">
        <v>3.0910000000000001E-6</v>
      </c>
      <c r="FO4259" s="8">
        <v>44531</v>
      </c>
      <c r="FP4259">
        <v>6.1999999999999999E-8</v>
      </c>
      <c r="FQ4259" s="8">
        <v>44531</v>
      </c>
      <c r="FR4259">
        <v>1.291E-6</v>
      </c>
      <c r="FS4259" s="8">
        <v>44531</v>
      </c>
      <c r="FT4259">
        <v>2.0150000000000002E-6</v>
      </c>
      <c r="FU4259" s="8">
        <v>44531</v>
      </c>
      <c r="FV4259">
        <v>1.0008799999999999E-4</v>
      </c>
      <c r="FY4259" s="8">
        <v>44531</v>
      </c>
      <c r="FZ4259">
        <v>2.3148999999999999E-4</v>
      </c>
      <c r="GC4259" s="8">
        <v>44531</v>
      </c>
      <c r="GD4259">
        <v>6E-9</v>
      </c>
    </row>
    <row r="4260" spans="1:186" x14ac:dyDescent="0.25">
      <c r="A4260" s="8">
        <v>44532</v>
      </c>
      <c r="B4260">
        <v>2.3799999999999999E-7</v>
      </c>
      <c r="C4260" s="8">
        <v>44532</v>
      </c>
      <c r="D4260">
        <v>3.2999999999999998E-8</v>
      </c>
      <c r="I4260" s="8">
        <v>44532</v>
      </c>
      <c r="J4260">
        <v>1.0000000000000001E-9</v>
      </c>
      <c r="K4260" s="8">
        <v>44532</v>
      </c>
      <c r="L4260">
        <v>1.35177E-4</v>
      </c>
      <c r="M4260" s="8">
        <v>44532</v>
      </c>
      <c r="N4260">
        <v>2.7668999999999999E-5</v>
      </c>
      <c r="O4260" s="8">
        <v>44532</v>
      </c>
      <c r="P4260">
        <v>2.0490000000000002E-6</v>
      </c>
      <c r="Q4260" s="8">
        <v>44532</v>
      </c>
      <c r="R4260">
        <v>7.0369999999999997E-6</v>
      </c>
      <c r="S4260" s="8">
        <v>44532</v>
      </c>
      <c r="T4260">
        <v>2.5699999999999999E-7</v>
      </c>
      <c r="AE4260" s="8">
        <v>44532</v>
      </c>
      <c r="AF4260">
        <v>3.2820000000000001E-6</v>
      </c>
      <c r="AG4260" s="8">
        <v>44551</v>
      </c>
      <c r="AH4260">
        <v>4.7899999999999999E-7</v>
      </c>
      <c r="BA4260" s="8">
        <v>44532</v>
      </c>
      <c r="BB4260">
        <v>0</v>
      </c>
      <c r="BE4260" s="8">
        <v>44532</v>
      </c>
      <c r="BF4260">
        <v>1.1888E-5</v>
      </c>
      <c r="BS4260" s="8">
        <v>44532</v>
      </c>
      <c r="BT4260">
        <v>5.5849999999999999E-6</v>
      </c>
      <c r="BW4260" s="8">
        <v>44532</v>
      </c>
      <c r="BX4260">
        <v>1.7549999999999999E-6</v>
      </c>
      <c r="BY4260" s="8">
        <v>44532</v>
      </c>
      <c r="BZ4260">
        <v>1.8577599999999999E-4</v>
      </c>
      <c r="CA4260" s="8">
        <v>44532</v>
      </c>
      <c r="CB4260">
        <v>4.0000000000000001E-8</v>
      </c>
      <c r="CC4260" s="8">
        <v>44532</v>
      </c>
      <c r="CD4260">
        <v>4.7399999999999998E-7</v>
      </c>
      <c r="CE4260" s="8">
        <v>44532</v>
      </c>
      <c r="CF4260">
        <v>3.1123E-5</v>
      </c>
      <c r="CG4260" s="8">
        <v>44532</v>
      </c>
      <c r="CH4260">
        <v>2.1382999999999998E-5</v>
      </c>
      <c r="CI4260" s="8">
        <v>44532</v>
      </c>
      <c r="CJ4260">
        <v>3.0984E-5</v>
      </c>
      <c r="CK4260" s="8">
        <v>44532</v>
      </c>
      <c r="CL4260">
        <v>1.0999999999999999E-8</v>
      </c>
      <c r="CM4260" s="8">
        <v>44532</v>
      </c>
      <c r="CN4260">
        <v>1.0000000000000001E-9</v>
      </c>
      <c r="CS4260" s="8">
        <v>44532</v>
      </c>
      <c r="CT4260">
        <v>8.1689999999999992E-6</v>
      </c>
      <c r="CU4260" s="8">
        <v>44532</v>
      </c>
      <c r="CV4260">
        <v>2.1299999999999999E-7</v>
      </c>
      <c r="CW4260" s="8">
        <v>44532</v>
      </c>
      <c r="CX4260">
        <v>3.287E-6</v>
      </c>
      <c r="CY4260" s="8">
        <v>44532</v>
      </c>
      <c r="CZ4260">
        <v>7.7999999999999997E-8</v>
      </c>
      <c r="DE4260" s="8">
        <v>44532</v>
      </c>
      <c r="DF4260">
        <v>5.5028000000000002E-5</v>
      </c>
      <c r="DG4260" s="8">
        <v>44532</v>
      </c>
      <c r="DH4260">
        <v>3.4200000000000002E-7</v>
      </c>
      <c r="DM4260" s="8">
        <v>44532</v>
      </c>
      <c r="DN4260">
        <v>1.3045600000000001E-4</v>
      </c>
      <c r="DO4260" s="8">
        <v>44532</v>
      </c>
      <c r="DP4260">
        <v>2.0000000000000001E-9</v>
      </c>
      <c r="DS4260" s="8">
        <v>44532</v>
      </c>
      <c r="DT4260">
        <v>1.8759999999999999E-6</v>
      </c>
      <c r="DU4260" s="8">
        <v>44532</v>
      </c>
      <c r="DV4260">
        <v>2.4E-8</v>
      </c>
      <c r="EA4260" s="8">
        <v>44532</v>
      </c>
      <c r="EB4260">
        <v>8.0133059999999996E-3</v>
      </c>
      <c r="EI4260" s="8">
        <v>44532</v>
      </c>
      <c r="EJ4260">
        <v>8.1506000000000002E-5</v>
      </c>
      <c r="EM4260" s="8">
        <v>44532</v>
      </c>
      <c r="EN4260">
        <v>1.6898999999999999E-5</v>
      </c>
      <c r="EO4260" s="8">
        <v>44551</v>
      </c>
      <c r="EP4260">
        <v>3.5400000000000002E-7</v>
      </c>
      <c r="ES4260" s="8">
        <v>44532</v>
      </c>
      <c r="ET4260">
        <v>1.2166E-5</v>
      </c>
      <c r="EY4260" s="8">
        <v>44551</v>
      </c>
      <c r="EZ4260">
        <v>4.0199499999999999E-4</v>
      </c>
      <c r="FE4260" s="8">
        <v>44551</v>
      </c>
      <c r="FF4260">
        <v>3.96E-7</v>
      </c>
      <c r="FG4260" s="8">
        <v>44532</v>
      </c>
      <c r="FH4260">
        <v>3.9400000000000001E-7</v>
      </c>
      <c r="FI4260" s="8">
        <v>44532</v>
      </c>
      <c r="FJ4260">
        <v>3.044E-6</v>
      </c>
      <c r="FO4260" s="8">
        <v>44532</v>
      </c>
      <c r="FP4260">
        <v>5.7000000000000001E-8</v>
      </c>
      <c r="FQ4260" s="8">
        <v>44532</v>
      </c>
      <c r="FR4260">
        <v>1.279E-6</v>
      </c>
      <c r="FS4260" s="8">
        <v>44532</v>
      </c>
      <c r="FT4260">
        <v>1.9920000000000002E-6</v>
      </c>
      <c r="FU4260" s="8">
        <v>44532</v>
      </c>
      <c r="FV4260">
        <v>9.1161000000000004E-5</v>
      </c>
      <c r="FY4260" s="8">
        <v>44532</v>
      </c>
      <c r="FZ4260">
        <v>2.0879500000000001E-4</v>
      </c>
      <c r="GC4260" s="8">
        <v>44532</v>
      </c>
      <c r="GD4260">
        <v>6.9999999999999998E-9</v>
      </c>
    </row>
    <row r="4261" spans="1:186" x14ac:dyDescent="0.25">
      <c r="A4261" s="8">
        <v>44533</v>
      </c>
      <c r="B4261">
        <v>2.5199999999999998E-7</v>
      </c>
      <c r="C4261" s="8">
        <v>44533</v>
      </c>
      <c r="D4261">
        <v>3.2000000000000002E-8</v>
      </c>
      <c r="I4261" s="8">
        <v>44533</v>
      </c>
      <c r="J4261">
        <v>1.0000000000000001E-9</v>
      </c>
      <c r="K4261" s="8">
        <v>44533</v>
      </c>
      <c r="L4261">
        <v>1.4242599999999999E-4</v>
      </c>
      <c r="M4261" s="8">
        <v>44533</v>
      </c>
      <c r="N4261">
        <v>2.794E-5</v>
      </c>
      <c r="O4261" s="8">
        <v>44533</v>
      </c>
      <c r="P4261">
        <v>2.0109999999999999E-6</v>
      </c>
      <c r="Q4261" s="8">
        <v>44533</v>
      </c>
      <c r="R4261">
        <v>6.8510000000000001E-6</v>
      </c>
      <c r="S4261" s="8">
        <v>44533</v>
      </c>
      <c r="T4261">
        <v>2.7599999999999998E-7</v>
      </c>
      <c r="AE4261" s="8">
        <v>44533</v>
      </c>
      <c r="AF4261">
        <v>3.1729999999999999E-6</v>
      </c>
      <c r="AG4261" s="8">
        <v>44552</v>
      </c>
      <c r="AH4261">
        <v>4.6499999999999999E-7</v>
      </c>
      <c r="BA4261" s="8">
        <v>44533</v>
      </c>
      <c r="BB4261">
        <v>0</v>
      </c>
      <c r="BE4261" s="8">
        <v>44533</v>
      </c>
      <c r="BF4261">
        <v>9.662E-6</v>
      </c>
      <c r="BS4261" s="8">
        <v>44533</v>
      </c>
      <c r="BT4261">
        <v>5.835E-6</v>
      </c>
      <c r="BW4261" s="8">
        <v>44533</v>
      </c>
      <c r="BX4261">
        <v>1.767E-6</v>
      </c>
      <c r="BY4261" s="8">
        <v>44533</v>
      </c>
      <c r="BZ4261">
        <v>1.9587599999999999E-4</v>
      </c>
      <c r="CA4261" s="8">
        <v>44533</v>
      </c>
      <c r="CB4261">
        <v>3.8999999999999998E-8</v>
      </c>
      <c r="CC4261" s="8">
        <v>44533</v>
      </c>
      <c r="CD4261">
        <v>4.8100000000000003E-7</v>
      </c>
      <c r="CE4261" s="8">
        <v>44533</v>
      </c>
      <c r="CF4261">
        <v>3.1003000000000001E-5</v>
      </c>
      <c r="CG4261" s="8">
        <v>44533</v>
      </c>
      <c r="CH4261">
        <v>2.0417000000000001E-5</v>
      </c>
      <c r="CI4261" s="8">
        <v>44533</v>
      </c>
      <c r="CJ4261">
        <v>3.0852999999999998E-5</v>
      </c>
      <c r="CK4261" s="8">
        <v>44533</v>
      </c>
      <c r="CL4261">
        <v>1.4E-8</v>
      </c>
      <c r="CM4261" s="8">
        <v>44533</v>
      </c>
      <c r="CN4261">
        <v>1.0000000000000001E-9</v>
      </c>
      <c r="CS4261" s="8">
        <v>44533</v>
      </c>
      <c r="CT4261">
        <v>8.4090000000000003E-6</v>
      </c>
      <c r="CU4261" s="8">
        <v>44533</v>
      </c>
      <c r="CV4261">
        <v>2.0800000000000001E-7</v>
      </c>
      <c r="CW4261" s="8">
        <v>44533</v>
      </c>
      <c r="CX4261">
        <v>3.4000000000000001E-6</v>
      </c>
      <c r="CY4261" s="8">
        <v>44533</v>
      </c>
      <c r="CZ4261">
        <v>7.7000000000000001E-8</v>
      </c>
      <c r="DE4261" s="8">
        <v>44533</v>
      </c>
      <c r="DF4261">
        <v>5.4851000000000001E-5</v>
      </c>
      <c r="DG4261" s="8">
        <v>44533</v>
      </c>
      <c r="DH4261">
        <v>3.3599999999999999E-7</v>
      </c>
      <c r="DM4261" s="8">
        <v>44533</v>
      </c>
      <c r="DN4261">
        <v>1.3439800000000001E-4</v>
      </c>
      <c r="DO4261" s="8">
        <v>44533</v>
      </c>
      <c r="DP4261">
        <v>2.0000000000000001E-9</v>
      </c>
      <c r="DS4261" s="8">
        <v>44533</v>
      </c>
      <c r="DT4261">
        <v>2.0820000000000001E-6</v>
      </c>
      <c r="DU4261" s="8">
        <v>44533</v>
      </c>
      <c r="DV4261">
        <v>2.4E-8</v>
      </c>
      <c r="EA4261" s="8">
        <v>44533</v>
      </c>
      <c r="EB4261">
        <v>8.2899429999999993E-3</v>
      </c>
      <c r="EI4261" s="8">
        <v>44533</v>
      </c>
      <c r="EJ4261">
        <v>9.0387E-5</v>
      </c>
      <c r="EM4261" s="8">
        <v>44533</v>
      </c>
      <c r="EN4261">
        <v>1.6932E-5</v>
      </c>
      <c r="EO4261" s="8">
        <v>44552</v>
      </c>
      <c r="EP4261">
        <v>3.4200000000000002E-7</v>
      </c>
      <c r="ES4261" s="8">
        <v>44533</v>
      </c>
      <c r="ET4261">
        <v>1.3354E-5</v>
      </c>
      <c r="EY4261" s="8">
        <v>44552</v>
      </c>
      <c r="EZ4261">
        <v>3.87487E-4</v>
      </c>
      <c r="FE4261" s="8">
        <v>44552</v>
      </c>
      <c r="FF4261">
        <v>3.77E-7</v>
      </c>
      <c r="FG4261" s="8">
        <v>44533</v>
      </c>
      <c r="FH4261">
        <v>3.7899999999999999E-7</v>
      </c>
      <c r="FI4261" s="8">
        <v>44533</v>
      </c>
      <c r="FJ4261">
        <v>2.9450000000000002E-6</v>
      </c>
      <c r="FO4261" s="8">
        <v>44533</v>
      </c>
      <c r="FP4261">
        <v>5.5000000000000003E-8</v>
      </c>
      <c r="FQ4261" s="8">
        <v>44533</v>
      </c>
      <c r="FR4261">
        <v>1.266E-6</v>
      </c>
      <c r="FS4261" s="8">
        <v>44533</v>
      </c>
      <c r="FT4261">
        <v>1.9580000000000001E-6</v>
      </c>
      <c r="FU4261" s="8">
        <v>44533</v>
      </c>
      <c r="FV4261">
        <v>9.9433999999999997E-5</v>
      </c>
      <c r="FY4261" s="8">
        <v>44533</v>
      </c>
      <c r="FZ4261">
        <v>1.5720900000000001E-4</v>
      </c>
      <c r="GC4261" s="8">
        <v>44533</v>
      </c>
      <c r="GD4261">
        <v>6E-9</v>
      </c>
    </row>
    <row r="4262" spans="1:186" x14ac:dyDescent="0.25">
      <c r="A4262" s="8">
        <v>44536</v>
      </c>
      <c r="B4262">
        <v>2.4699999999999998E-7</v>
      </c>
      <c r="C4262" s="8">
        <v>44536</v>
      </c>
      <c r="D4262">
        <v>3.2000000000000002E-8</v>
      </c>
      <c r="I4262" s="8">
        <v>44536</v>
      </c>
      <c r="J4262">
        <v>1.0000000000000001E-9</v>
      </c>
      <c r="K4262" s="8">
        <v>44536</v>
      </c>
      <c r="L4262">
        <v>1.3070599999999999E-4</v>
      </c>
      <c r="M4262" s="8">
        <v>44536</v>
      </c>
      <c r="N4262">
        <v>2.7274999999999999E-5</v>
      </c>
      <c r="O4262" s="8">
        <v>44536</v>
      </c>
      <c r="P4262">
        <v>1.9920000000000002E-6</v>
      </c>
      <c r="Q4262" s="8">
        <v>44536</v>
      </c>
      <c r="R4262">
        <v>6.3520000000000003E-6</v>
      </c>
      <c r="S4262" s="8">
        <v>44536</v>
      </c>
      <c r="T4262">
        <v>2.7300000000000002E-7</v>
      </c>
      <c r="AE4262" s="8">
        <v>44536</v>
      </c>
      <c r="AF4262">
        <v>2.9440000000000001E-6</v>
      </c>
      <c r="AG4262" s="8">
        <v>44553</v>
      </c>
      <c r="AH4262">
        <v>4.4299999999999998E-7</v>
      </c>
      <c r="BA4262" s="8">
        <v>44536</v>
      </c>
      <c r="BB4262">
        <v>0</v>
      </c>
      <c r="BE4262" s="8">
        <v>44536</v>
      </c>
      <c r="BF4262">
        <v>8.5329999999999994E-6</v>
      </c>
      <c r="BS4262" s="8">
        <v>44536</v>
      </c>
      <c r="BT4262">
        <v>5.6239999999999999E-6</v>
      </c>
      <c r="BW4262" s="8">
        <v>44536</v>
      </c>
      <c r="BX4262">
        <v>1.73E-6</v>
      </c>
      <c r="BY4262" s="8">
        <v>44536</v>
      </c>
      <c r="BZ4262">
        <v>1.841E-4</v>
      </c>
      <c r="CA4262" s="8">
        <v>44536</v>
      </c>
      <c r="CB4262">
        <v>3.5999999999999998E-8</v>
      </c>
      <c r="CC4262" s="8">
        <v>44536</v>
      </c>
      <c r="CD4262">
        <v>4.3599999999999999E-7</v>
      </c>
      <c r="CE4262" s="8">
        <v>44536</v>
      </c>
      <c r="CF4262">
        <v>3.2827000000000003E-5</v>
      </c>
      <c r="CG4262" s="8">
        <v>44536</v>
      </c>
      <c r="CH4262">
        <v>1.7544999999999999E-5</v>
      </c>
      <c r="CI4262" s="8">
        <v>44536</v>
      </c>
      <c r="CJ4262">
        <v>2.7365999999999999E-5</v>
      </c>
      <c r="CK4262" s="8">
        <v>44536</v>
      </c>
      <c r="CL4262">
        <v>1.4E-8</v>
      </c>
      <c r="CM4262" s="8">
        <v>44536</v>
      </c>
      <c r="CN4262">
        <v>1.0000000000000001E-9</v>
      </c>
      <c r="CS4262" s="8">
        <v>44536</v>
      </c>
      <c r="CT4262">
        <v>8.14E-6</v>
      </c>
      <c r="CU4262" s="8">
        <v>44536</v>
      </c>
      <c r="CV4262">
        <v>1.9500000000000001E-7</v>
      </c>
      <c r="CW4262" s="8">
        <v>44536</v>
      </c>
      <c r="CX4262">
        <v>3.2480000000000001E-6</v>
      </c>
      <c r="CY4262" s="8">
        <v>44536</v>
      </c>
      <c r="CZ4262">
        <v>8.0999999999999997E-8</v>
      </c>
      <c r="DE4262" s="8">
        <v>44536</v>
      </c>
      <c r="DF4262">
        <v>5.2899000000000003E-5</v>
      </c>
      <c r="DG4262" s="8">
        <v>44536</v>
      </c>
      <c r="DH4262">
        <v>3.3700000000000001E-7</v>
      </c>
      <c r="DM4262" s="8">
        <v>44536</v>
      </c>
      <c r="DN4262">
        <v>1.2888600000000001E-4</v>
      </c>
      <c r="DO4262" s="8">
        <v>44536</v>
      </c>
      <c r="DP4262">
        <v>2.0000000000000001E-9</v>
      </c>
      <c r="DS4262" s="8">
        <v>44536</v>
      </c>
      <c r="DT4262">
        <v>1.8899999999999999E-6</v>
      </c>
      <c r="DU4262" s="8">
        <v>44536</v>
      </c>
      <c r="DV4262">
        <v>2.4999999999999999E-8</v>
      </c>
      <c r="EA4262" s="8">
        <v>44536</v>
      </c>
      <c r="EB4262">
        <v>7.6125439999999997E-3</v>
      </c>
      <c r="EI4262" s="8">
        <v>44536</v>
      </c>
      <c r="EJ4262">
        <v>8.7181000000000004E-5</v>
      </c>
      <c r="EM4262" s="8">
        <v>44536</v>
      </c>
      <c r="EN4262">
        <v>1.6371E-5</v>
      </c>
      <c r="EO4262" s="8">
        <v>44553</v>
      </c>
      <c r="EP4262">
        <v>3.1199999999999999E-7</v>
      </c>
      <c r="ES4262" s="8">
        <v>44536</v>
      </c>
      <c r="ET4262">
        <v>1.2875E-5</v>
      </c>
      <c r="EY4262" s="8">
        <v>44553</v>
      </c>
      <c r="EZ4262">
        <v>3.7335899999999997E-4</v>
      </c>
      <c r="FE4262" s="8">
        <v>44553</v>
      </c>
      <c r="FF4262">
        <v>3.5400000000000002E-7</v>
      </c>
      <c r="FG4262" s="8">
        <v>44536</v>
      </c>
      <c r="FH4262">
        <v>4.32E-7</v>
      </c>
      <c r="FI4262" s="8">
        <v>44536</v>
      </c>
      <c r="FJ4262">
        <v>2.8590000000000001E-6</v>
      </c>
      <c r="FO4262" s="8">
        <v>44536</v>
      </c>
      <c r="FP4262">
        <v>5.7000000000000001E-8</v>
      </c>
      <c r="FQ4262" s="8">
        <v>44536</v>
      </c>
      <c r="FR4262">
        <v>1.201E-6</v>
      </c>
      <c r="FS4262" s="8">
        <v>44536</v>
      </c>
      <c r="FT4262">
        <v>1.9470000000000002E-6</v>
      </c>
      <c r="FU4262" s="8">
        <v>44536</v>
      </c>
      <c r="FV4262">
        <v>9.2396000000000001E-5</v>
      </c>
      <c r="FY4262" s="8">
        <v>44536</v>
      </c>
      <c r="FZ4262">
        <v>1.4523800000000001E-4</v>
      </c>
      <c r="GC4262" s="8">
        <v>44536</v>
      </c>
      <c r="GD4262">
        <v>6E-9</v>
      </c>
    </row>
    <row r="4263" spans="1:186" x14ac:dyDescent="0.25">
      <c r="A4263" s="8">
        <v>44537</v>
      </c>
      <c r="B4263">
        <v>2.4200000000000002E-7</v>
      </c>
      <c r="C4263" s="8">
        <v>44537</v>
      </c>
      <c r="D4263">
        <v>3.1E-8</v>
      </c>
      <c r="I4263" s="8">
        <v>44537</v>
      </c>
      <c r="J4263">
        <v>1.0000000000000001E-9</v>
      </c>
      <c r="K4263" s="8">
        <v>44537</v>
      </c>
      <c r="L4263">
        <v>1.2553299999999999E-4</v>
      </c>
      <c r="M4263" s="8">
        <v>44537</v>
      </c>
      <c r="N4263">
        <v>2.5863E-5</v>
      </c>
      <c r="O4263" s="8">
        <v>44537</v>
      </c>
      <c r="P4263">
        <v>1.889E-6</v>
      </c>
      <c r="Q4263" s="8">
        <v>44537</v>
      </c>
      <c r="R4263">
        <v>6.0340000000000002E-6</v>
      </c>
      <c r="S4263" s="8">
        <v>44537</v>
      </c>
      <c r="T4263">
        <v>2.6300000000000001E-7</v>
      </c>
      <c r="AE4263" s="8">
        <v>44537</v>
      </c>
      <c r="AF4263">
        <v>2.824E-6</v>
      </c>
      <c r="AG4263" s="8">
        <v>44554</v>
      </c>
      <c r="AH4263">
        <v>4.2500000000000001E-7</v>
      </c>
      <c r="BA4263" s="8">
        <v>44537</v>
      </c>
      <c r="BB4263">
        <v>0</v>
      </c>
      <c r="BE4263" s="8">
        <v>44537</v>
      </c>
      <c r="BF4263">
        <v>8.2530000000000004E-6</v>
      </c>
      <c r="BS4263" s="8">
        <v>44537</v>
      </c>
      <c r="BT4263">
        <v>5.3109999999999996E-6</v>
      </c>
      <c r="BW4263" s="8">
        <v>44537</v>
      </c>
      <c r="BX4263">
        <v>1.6750000000000001E-6</v>
      </c>
      <c r="BY4263" s="8">
        <v>44537</v>
      </c>
      <c r="BZ4263">
        <v>1.6606499999999999E-4</v>
      </c>
      <c r="CA4263" s="8">
        <v>44537</v>
      </c>
      <c r="CB4263">
        <v>3.5000000000000002E-8</v>
      </c>
      <c r="CC4263" s="8">
        <v>44537</v>
      </c>
      <c r="CD4263">
        <v>4.1800000000000001E-7</v>
      </c>
      <c r="CE4263" s="8">
        <v>44537</v>
      </c>
      <c r="CF4263">
        <v>3.1446999999999999E-5</v>
      </c>
      <c r="CG4263" s="8">
        <v>44537</v>
      </c>
      <c r="CH4263">
        <v>1.6549E-5</v>
      </c>
      <c r="CI4263" s="8">
        <v>44537</v>
      </c>
      <c r="CJ4263">
        <v>2.5711000000000002E-5</v>
      </c>
      <c r="CK4263" s="8">
        <v>44537</v>
      </c>
      <c r="CL4263">
        <v>1.4E-8</v>
      </c>
      <c r="CM4263" s="8">
        <v>44537</v>
      </c>
      <c r="CN4263">
        <v>1.0000000000000001E-9</v>
      </c>
      <c r="CS4263" s="8">
        <v>44537</v>
      </c>
      <c r="CT4263">
        <v>8.1100000000000003E-6</v>
      </c>
      <c r="CU4263" s="8">
        <v>44537</v>
      </c>
      <c r="CV4263">
        <v>1.92E-7</v>
      </c>
      <c r="CW4263" s="8">
        <v>44537</v>
      </c>
      <c r="CX4263">
        <v>3.0649999999999999E-6</v>
      </c>
      <c r="CY4263" s="8">
        <v>44537</v>
      </c>
      <c r="CZ4263">
        <v>7.7999999999999997E-8</v>
      </c>
      <c r="DE4263" s="8">
        <v>44537</v>
      </c>
      <c r="DF4263">
        <v>4.9910000000000002E-5</v>
      </c>
      <c r="DG4263" s="8">
        <v>44537</v>
      </c>
      <c r="DH4263">
        <v>3.3500000000000002E-7</v>
      </c>
      <c r="DM4263" s="8">
        <v>44537</v>
      </c>
      <c r="DN4263">
        <v>1.15887E-4</v>
      </c>
      <c r="DO4263" s="8">
        <v>44537</v>
      </c>
      <c r="DP4263">
        <v>2.0000000000000001E-9</v>
      </c>
      <c r="DS4263" s="8">
        <v>44537</v>
      </c>
      <c r="DT4263">
        <v>1.792E-6</v>
      </c>
      <c r="DU4263" s="8">
        <v>44537</v>
      </c>
      <c r="DV4263">
        <v>2.3000000000000001E-8</v>
      </c>
      <c r="EA4263" s="8">
        <v>44537</v>
      </c>
      <c r="EB4263">
        <v>7.0153020000000002E-3</v>
      </c>
      <c r="EI4263" s="8">
        <v>44537</v>
      </c>
      <c r="EJ4263">
        <v>8.1348999999999997E-5</v>
      </c>
      <c r="EM4263" s="8">
        <v>44537</v>
      </c>
      <c r="EN4263">
        <v>1.5494000000000001E-5</v>
      </c>
      <c r="EO4263" s="8">
        <v>44554</v>
      </c>
      <c r="EP4263">
        <v>3.0400000000000002E-7</v>
      </c>
      <c r="ES4263" s="8">
        <v>44537</v>
      </c>
      <c r="ET4263">
        <v>1.2243E-5</v>
      </c>
      <c r="EY4263" s="8">
        <v>44554</v>
      </c>
      <c r="EZ4263">
        <v>3.6523700000000003E-4</v>
      </c>
      <c r="FE4263" s="8">
        <v>44554</v>
      </c>
      <c r="FF4263">
        <v>3.4999999999999998E-7</v>
      </c>
      <c r="FG4263" s="8">
        <v>44537</v>
      </c>
      <c r="FH4263">
        <v>4.08E-7</v>
      </c>
      <c r="FI4263" s="8">
        <v>44537</v>
      </c>
      <c r="FJ4263">
        <v>2.7089999999999998E-6</v>
      </c>
      <c r="FO4263" s="8">
        <v>44537</v>
      </c>
      <c r="FP4263">
        <v>5.4E-8</v>
      </c>
      <c r="FQ4263" s="8">
        <v>44537</v>
      </c>
      <c r="FR4263">
        <v>1.15E-6</v>
      </c>
      <c r="FS4263" s="8">
        <v>44537</v>
      </c>
      <c r="FT4263">
        <v>1.844E-6</v>
      </c>
      <c r="FU4263" s="8">
        <v>44537</v>
      </c>
      <c r="FV4263">
        <v>8.6794999999999998E-5</v>
      </c>
      <c r="FY4263" s="8">
        <v>44537</v>
      </c>
      <c r="FZ4263">
        <v>1.4396100000000001E-4</v>
      </c>
      <c r="GC4263" s="8">
        <v>44537</v>
      </c>
      <c r="GD4263">
        <v>6E-9</v>
      </c>
    </row>
    <row r="4264" spans="1:186" x14ac:dyDescent="0.25">
      <c r="A4264" s="8">
        <v>44538</v>
      </c>
      <c r="B4264">
        <v>2.35E-7</v>
      </c>
      <c r="C4264" s="8">
        <v>44538</v>
      </c>
      <c r="D4264">
        <v>3.1E-8</v>
      </c>
      <c r="I4264" s="8">
        <v>44538</v>
      </c>
      <c r="J4264">
        <v>1.0000000000000001E-9</v>
      </c>
      <c r="K4264" s="8">
        <v>44538</v>
      </c>
      <c r="L4264">
        <v>1.27174E-4</v>
      </c>
      <c r="M4264" s="8">
        <v>44538</v>
      </c>
      <c r="N4264">
        <v>2.5717000000000001E-5</v>
      </c>
      <c r="O4264" s="8">
        <v>44538</v>
      </c>
      <c r="P4264">
        <v>1.796E-6</v>
      </c>
      <c r="Q4264" s="8">
        <v>44538</v>
      </c>
      <c r="R4264">
        <v>6.1190000000000002E-6</v>
      </c>
      <c r="S4264" s="8">
        <v>44538</v>
      </c>
      <c r="T4264">
        <v>2.6199999999999999E-7</v>
      </c>
      <c r="AE4264" s="8">
        <v>44538</v>
      </c>
      <c r="AF4264">
        <v>2.7489999999999999E-6</v>
      </c>
      <c r="AG4264" s="8">
        <v>44559</v>
      </c>
      <c r="AH4264">
        <v>3.7800000000000002E-7</v>
      </c>
      <c r="BA4264" s="8">
        <v>44538</v>
      </c>
      <c r="BB4264">
        <v>0</v>
      </c>
      <c r="BE4264" s="8">
        <v>44538</v>
      </c>
      <c r="BF4264">
        <v>8.174E-6</v>
      </c>
      <c r="BS4264" s="8">
        <v>44538</v>
      </c>
      <c r="BT4264">
        <v>5.101E-6</v>
      </c>
      <c r="BW4264" s="8">
        <v>44538</v>
      </c>
      <c r="BX4264">
        <v>1.6610000000000001E-6</v>
      </c>
      <c r="BY4264" s="8">
        <v>44538</v>
      </c>
      <c r="BZ4264">
        <v>1.7159799999999999E-4</v>
      </c>
      <c r="CA4264" s="8">
        <v>44538</v>
      </c>
      <c r="CB4264">
        <v>3.8999999999999998E-8</v>
      </c>
      <c r="CC4264" s="8">
        <v>44538</v>
      </c>
      <c r="CD4264">
        <v>4.5200000000000002E-7</v>
      </c>
      <c r="CE4264" s="8">
        <v>44538</v>
      </c>
      <c r="CF4264">
        <v>3.3358000000000001E-5</v>
      </c>
      <c r="CG4264" s="8">
        <v>44538</v>
      </c>
      <c r="CH4264">
        <v>1.5846999999999999E-5</v>
      </c>
      <c r="CI4264" s="8">
        <v>44538</v>
      </c>
      <c r="CJ4264">
        <v>2.7242000000000001E-5</v>
      </c>
      <c r="CK4264" s="8">
        <v>44538</v>
      </c>
      <c r="CL4264">
        <v>1.4E-8</v>
      </c>
      <c r="CM4264" s="8">
        <v>44538</v>
      </c>
      <c r="CN4264">
        <v>1.0000000000000001E-9</v>
      </c>
      <c r="CS4264" s="8">
        <v>44538</v>
      </c>
      <c r="CT4264">
        <v>8.1429999999999998E-6</v>
      </c>
      <c r="CU4264" s="8">
        <v>44538</v>
      </c>
      <c r="CV4264">
        <v>1.85E-7</v>
      </c>
      <c r="CW4264" s="8">
        <v>44538</v>
      </c>
      <c r="CX4264">
        <v>3.0599999999999999E-6</v>
      </c>
      <c r="CY4264" s="8">
        <v>44538</v>
      </c>
      <c r="CZ4264">
        <v>7.7999999999999997E-8</v>
      </c>
      <c r="DE4264" s="8">
        <v>44538</v>
      </c>
      <c r="DF4264">
        <v>4.9607000000000001E-5</v>
      </c>
      <c r="DG4264" s="8">
        <v>44538</v>
      </c>
      <c r="DH4264">
        <v>3.27E-7</v>
      </c>
      <c r="DM4264" s="8">
        <v>44538</v>
      </c>
      <c r="DN4264">
        <v>1.2273699999999999E-4</v>
      </c>
      <c r="DO4264" s="8">
        <v>44538</v>
      </c>
      <c r="DP4264">
        <v>2.0000000000000001E-9</v>
      </c>
      <c r="DS4264" s="8">
        <v>44538</v>
      </c>
      <c r="DT4264">
        <v>1.765E-6</v>
      </c>
      <c r="DU4264" s="8">
        <v>44538</v>
      </c>
      <c r="DV4264">
        <v>2.4E-8</v>
      </c>
      <c r="EA4264" s="8">
        <v>44538</v>
      </c>
      <c r="EB4264">
        <v>7.1313749999999997E-3</v>
      </c>
      <c r="EI4264" s="8">
        <v>44538</v>
      </c>
      <c r="EJ4264">
        <v>8.3448000000000005E-5</v>
      </c>
      <c r="EM4264" s="8">
        <v>44538</v>
      </c>
      <c r="EN4264">
        <v>1.4436E-5</v>
      </c>
      <c r="EO4264" s="8">
        <v>44559</v>
      </c>
      <c r="EP4264">
        <v>2.8799999999999998E-7</v>
      </c>
      <c r="ES4264" s="8">
        <v>44538</v>
      </c>
      <c r="ET4264">
        <v>1.2269999999999999E-5</v>
      </c>
      <c r="EY4264" s="8">
        <v>44559</v>
      </c>
      <c r="EZ4264">
        <v>3.6283700000000002E-4</v>
      </c>
      <c r="FE4264" s="8">
        <v>44559</v>
      </c>
      <c r="FF4264">
        <v>3.1699999999999999E-7</v>
      </c>
      <c r="FG4264" s="8">
        <v>44538</v>
      </c>
      <c r="FH4264">
        <v>4.9900000000000001E-7</v>
      </c>
      <c r="FI4264" s="8">
        <v>44538</v>
      </c>
      <c r="FJ4264">
        <v>2.6690000000000002E-6</v>
      </c>
      <c r="FO4264" s="8">
        <v>44538</v>
      </c>
      <c r="FP4264">
        <v>5.2999999999999998E-8</v>
      </c>
      <c r="FQ4264" s="8">
        <v>44538</v>
      </c>
      <c r="FR4264">
        <v>1.147E-6</v>
      </c>
      <c r="FS4264" s="8">
        <v>44538</v>
      </c>
      <c r="FT4264">
        <v>1.8589999999999999E-6</v>
      </c>
      <c r="FU4264" s="8">
        <v>44538</v>
      </c>
      <c r="FV4264">
        <v>9.1459000000000006E-5</v>
      </c>
      <c r="FY4264" s="8">
        <v>44538</v>
      </c>
      <c r="FZ4264">
        <v>1.40908E-4</v>
      </c>
      <c r="GC4264" s="8">
        <v>44538</v>
      </c>
      <c r="GD4264">
        <v>6.9999999999999998E-9</v>
      </c>
    </row>
    <row r="4265" spans="1:186" x14ac:dyDescent="0.25">
      <c r="A4265" s="8">
        <v>44539</v>
      </c>
      <c r="B4265">
        <v>2.2499999999999999E-7</v>
      </c>
      <c r="C4265" s="8">
        <v>44539</v>
      </c>
      <c r="D4265">
        <v>3.1E-8</v>
      </c>
      <c r="I4265" s="8">
        <v>44539</v>
      </c>
      <c r="J4265">
        <v>1.0000000000000001E-9</v>
      </c>
      <c r="K4265" s="8">
        <v>44539</v>
      </c>
      <c r="L4265">
        <v>1.28174E-4</v>
      </c>
      <c r="M4265" s="8">
        <v>44539</v>
      </c>
      <c r="N4265">
        <v>2.7559000000000002E-5</v>
      </c>
      <c r="O4265" s="8">
        <v>44539</v>
      </c>
      <c r="P4265">
        <v>1.8339999999999999E-6</v>
      </c>
      <c r="Q4265" s="8">
        <v>44539</v>
      </c>
      <c r="R4265">
        <v>6.5180000000000001E-6</v>
      </c>
      <c r="S4265" s="8">
        <v>44539</v>
      </c>
      <c r="T4265">
        <v>2.5899999999999998E-7</v>
      </c>
      <c r="AE4265" s="8">
        <v>44539</v>
      </c>
      <c r="AF4265">
        <v>2.7580000000000001E-6</v>
      </c>
      <c r="AG4265" s="8">
        <v>44560</v>
      </c>
      <c r="AH4265">
        <v>3.7899999999999999E-7</v>
      </c>
      <c r="BA4265" s="8">
        <v>44539</v>
      </c>
      <c r="BB4265">
        <v>0</v>
      </c>
      <c r="BE4265" s="8">
        <v>44539</v>
      </c>
      <c r="BF4265">
        <v>8.7860000000000002E-6</v>
      </c>
      <c r="BS4265" s="8">
        <v>44539</v>
      </c>
      <c r="BT4265">
        <v>4.8770000000000001E-6</v>
      </c>
      <c r="BW4265" s="8">
        <v>44539</v>
      </c>
      <c r="BX4265">
        <v>1.607E-6</v>
      </c>
      <c r="BY4265" s="8">
        <v>44539</v>
      </c>
      <c r="BZ4265">
        <v>1.7221700000000001E-4</v>
      </c>
      <c r="CA4265" s="8">
        <v>44539</v>
      </c>
      <c r="CB4265">
        <v>3.7E-8</v>
      </c>
      <c r="CC4265" s="8">
        <v>44539</v>
      </c>
      <c r="CD4265">
        <v>4.4200000000000001E-7</v>
      </c>
      <c r="CE4265" s="8">
        <v>44539</v>
      </c>
      <c r="CF4265">
        <v>4.2188999999999999E-5</v>
      </c>
      <c r="CG4265" s="8">
        <v>44539</v>
      </c>
      <c r="CH4265">
        <v>1.5458E-5</v>
      </c>
      <c r="CI4265" s="8">
        <v>44539</v>
      </c>
      <c r="CJ4265">
        <v>3.0091E-5</v>
      </c>
      <c r="CK4265" s="8">
        <v>44539</v>
      </c>
      <c r="CL4265">
        <v>1.4E-8</v>
      </c>
      <c r="CM4265" s="8">
        <v>44539</v>
      </c>
      <c r="CN4265">
        <v>1.0000000000000001E-9</v>
      </c>
      <c r="CS4265" s="8">
        <v>44539</v>
      </c>
      <c r="CT4265">
        <v>7.1420000000000004E-6</v>
      </c>
      <c r="CU4265" s="8">
        <v>44539</v>
      </c>
      <c r="CV4265">
        <v>1.79E-7</v>
      </c>
      <c r="CW4265" s="8">
        <v>44539</v>
      </c>
      <c r="CX4265">
        <v>2.1880000000000001E-6</v>
      </c>
      <c r="CY4265" s="8">
        <v>44539</v>
      </c>
      <c r="CZ4265">
        <v>7.6000000000000006E-8</v>
      </c>
      <c r="DE4265" s="8">
        <v>44539</v>
      </c>
      <c r="DF4265">
        <v>4.8863000000000003E-5</v>
      </c>
      <c r="DG4265" s="8">
        <v>44539</v>
      </c>
      <c r="DH4265">
        <v>3.1E-7</v>
      </c>
      <c r="DM4265" s="8">
        <v>44539</v>
      </c>
      <c r="DN4265">
        <v>1.26358E-4</v>
      </c>
      <c r="DO4265" s="8">
        <v>44539</v>
      </c>
      <c r="DP4265">
        <v>2.0000000000000001E-9</v>
      </c>
      <c r="DS4265" s="8">
        <v>44539</v>
      </c>
      <c r="DT4265">
        <v>1.8190000000000001E-6</v>
      </c>
      <c r="DU4265" s="8">
        <v>44539</v>
      </c>
      <c r="DV4265">
        <v>2.6000000000000001E-8</v>
      </c>
      <c r="EA4265" s="8">
        <v>44539</v>
      </c>
      <c r="EB4265">
        <v>7.4027399999999997E-3</v>
      </c>
      <c r="EI4265" s="8">
        <v>44539</v>
      </c>
      <c r="EJ4265">
        <v>8.5606999999999995E-5</v>
      </c>
      <c r="EM4265" s="8">
        <v>44539</v>
      </c>
      <c r="EN4265">
        <v>1.4443999999999999E-5</v>
      </c>
      <c r="EO4265" s="8">
        <v>44560</v>
      </c>
      <c r="EP4265">
        <v>2.9400000000000001E-7</v>
      </c>
      <c r="ES4265" s="8">
        <v>44539</v>
      </c>
      <c r="ET4265">
        <v>1.2574E-5</v>
      </c>
      <c r="EY4265" s="8">
        <v>44560</v>
      </c>
      <c r="EZ4265">
        <v>3.6780800000000001E-4</v>
      </c>
      <c r="FE4265" s="8">
        <v>44560</v>
      </c>
      <c r="FF4265">
        <v>3.2599999999999998E-7</v>
      </c>
      <c r="FG4265" s="8">
        <v>44539</v>
      </c>
      <c r="FH4265">
        <v>5.2E-7</v>
      </c>
      <c r="FI4265" s="8">
        <v>44539</v>
      </c>
      <c r="FJ4265">
        <v>2.6240000000000002E-6</v>
      </c>
      <c r="FO4265" s="8">
        <v>44539</v>
      </c>
      <c r="FP4265">
        <v>4.9999999999999998E-8</v>
      </c>
      <c r="FQ4265" s="8">
        <v>44539</v>
      </c>
      <c r="FR4265">
        <v>1.1540000000000001E-6</v>
      </c>
      <c r="FS4265" s="8">
        <v>44539</v>
      </c>
      <c r="FT4265">
        <v>1.7519999999999999E-6</v>
      </c>
      <c r="FU4265" s="8">
        <v>44539</v>
      </c>
      <c r="FV4265">
        <v>8.9392000000000001E-5</v>
      </c>
      <c r="FY4265" s="8">
        <v>44539</v>
      </c>
      <c r="FZ4265">
        <v>1.35277E-4</v>
      </c>
      <c r="GC4265" s="8">
        <v>44539</v>
      </c>
      <c r="GD4265">
        <v>6.9999999999999998E-9</v>
      </c>
    </row>
    <row r="4266" spans="1:186" x14ac:dyDescent="0.25">
      <c r="A4266" s="8">
        <v>44540</v>
      </c>
      <c r="B4266">
        <v>2.1899999999999999E-7</v>
      </c>
      <c r="C4266" s="8">
        <v>44540</v>
      </c>
      <c r="D4266">
        <v>2.9999999999999997E-8</v>
      </c>
      <c r="I4266" s="8">
        <v>44540</v>
      </c>
      <c r="J4266">
        <v>1.0000000000000001E-9</v>
      </c>
      <c r="K4266" s="8">
        <v>44540</v>
      </c>
      <c r="L4266">
        <v>1.3211599999999999E-4</v>
      </c>
      <c r="M4266" s="8">
        <v>44540</v>
      </c>
      <c r="N4266">
        <v>2.7540999999999999E-5</v>
      </c>
      <c r="O4266" s="8">
        <v>44540</v>
      </c>
      <c r="P4266">
        <v>1.903E-6</v>
      </c>
      <c r="Q4266" s="8">
        <v>44540</v>
      </c>
      <c r="R4266">
        <v>6.3940000000000001E-6</v>
      </c>
      <c r="S4266" s="8">
        <v>44540</v>
      </c>
      <c r="T4266">
        <v>2.7399999999999999E-7</v>
      </c>
      <c r="AE4266" s="8">
        <v>44540</v>
      </c>
      <c r="AF4266">
        <v>3.1650000000000002E-6</v>
      </c>
      <c r="AG4266" s="8">
        <v>44561</v>
      </c>
      <c r="AH4266">
        <v>5.1699999999999998E-7</v>
      </c>
      <c r="BA4266" s="8">
        <v>44540</v>
      </c>
      <c r="BB4266">
        <v>0</v>
      </c>
      <c r="BE4266" s="8">
        <v>44540</v>
      </c>
      <c r="BF4266">
        <v>8.1070000000000005E-6</v>
      </c>
      <c r="BS4266" s="8">
        <v>44540</v>
      </c>
      <c r="BT4266">
        <v>4.6199999999999998E-6</v>
      </c>
      <c r="BW4266" s="8">
        <v>44540</v>
      </c>
      <c r="BX4266">
        <v>1.6020000000000001E-6</v>
      </c>
      <c r="BY4266" s="8">
        <v>44540</v>
      </c>
      <c r="BZ4266">
        <v>1.8367700000000001E-4</v>
      </c>
      <c r="CA4266" s="8">
        <v>44540</v>
      </c>
      <c r="CB4266">
        <v>3.5999999999999998E-8</v>
      </c>
      <c r="CC4266" s="8">
        <v>44540</v>
      </c>
      <c r="CD4266">
        <v>4.3300000000000003E-7</v>
      </c>
      <c r="CE4266" s="8">
        <v>44540</v>
      </c>
      <c r="CF4266">
        <v>4.1255999999999999E-5</v>
      </c>
      <c r="CG4266" s="8">
        <v>44540</v>
      </c>
      <c r="CH4266">
        <v>1.4809E-5</v>
      </c>
      <c r="CI4266" s="8">
        <v>44540</v>
      </c>
      <c r="CJ4266">
        <v>2.9904E-5</v>
      </c>
      <c r="CK4266" s="8">
        <v>44540</v>
      </c>
      <c r="CL4266">
        <v>1.4E-8</v>
      </c>
      <c r="CM4266" s="8">
        <v>44540</v>
      </c>
      <c r="CN4266">
        <v>1.0000000000000001E-9</v>
      </c>
      <c r="CS4266" s="8">
        <v>44540</v>
      </c>
      <c r="CT4266">
        <v>6.9460000000000001E-6</v>
      </c>
      <c r="CU4266" s="8">
        <v>44540</v>
      </c>
      <c r="CV4266">
        <v>1.6400000000000001E-7</v>
      </c>
      <c r="CW4266" s="8">
        <v>44540</v>
      </c>
      <c r="CX4266">
        <v>2.119E-6</v>
      </c>
      <c r="CY4266" s="8">
        <v>44540</v>
      </c>
      <c r="CZ4266">
        <v>7.4000000000000001E-8</v>
      </c>
      <c r="DE4266" s="8">
        <v>44540</v>
      </c>
      <c r="DF4266">
        <v>4.9700999999999997E-5</v>
      </c>
      <c r="DG4266" s="8">
        <v>44540</v>
      </c>
      <c r="DH4266">
        <v>2.9700000000000003E-7</v>
      </c>
      <c r="DM4266" s="8">
        <v>44540</v>
      </c>
      <c r="DN4266">
        <v>1.4086400000000001E-4</v>
      </c>
      <c r="DO4266" s="8">
        <v>44540</v>
      </c>
      <c r="DP4266">
        <v>2.0000000000000001E-9</v>
      </c>
      <c r="DS4266" s="8">
        <v>44540</v>
      </c>
      <c r="DT4266">
        <v>1.7859999999999999E-6</v>
      </c>
      <c r="DU4266" s="8">
        <v>44540</v>
      </c>
      <c r="DV4266">
        <v>2.4999999999999999E-8</v>
      </c>
      <c r="EA4266" s="8">
        <v>44540</v>
      </c>
      <c r="EB4266">
        <v>6.933954E-3</v>
      </c>
      <c r="EI4266" s="8">
        <v>44540</v>
      </c>
      <c r="EJ4266">
        <v>8.4246000000000006E-5</v>
      </c>
      <c r="EM4266" s="8">
        <v>44540</v>
      </c>
      <c r="EN4266">
        <v>1.4368E-5</v>
      </c>
      <c r="EO4266" s="8">
        <v>44561</v>
      </c>
      <c r="EP4266">
        <v>2.9900000000000002E-7</v>
      </c>
      <c r="ES4266" s="8">
        <v>44540</v>
      </c>
      <c r="ET4266">
        <v>1.2424E-5</v>
      </c>
      <c r="EY4266" s="8">
        <v>44561</v>
      </c>
      <c r="EZ4266">
        <v>3.59706E-4</v>
      </c>
      <c r="FE4266" s="8">
        <v>44561</v>
      </c>
      <c r="FF4266">
        <v>3.3599999999999999E-7</v>
      </c>
      <c r="FG4266" s="8">
        <v>44540</v>
      </c>
      <c r="FH4266">
        <v>5.0699999999999997E-7</v>
      </c>
      <c r="FI4266" s="8">
        <v>44540</v>
      </c>
      <c r="FJ4266">
        <v>2.559E-6</v>
      </c>
      <c r="FO4266" s="8">
        <v>44540</v>
      </c>
      <c r="FP4266">
        <v>4.6999999999999997E-8</v>
      </c>
      <c r="FQ4266" s="8">
        <v>44540</v>
      </c>
      <c r="FR4266">
        <v>1.0890000000000001E-6</v>
      </c>
      <c r="FS4266" s="8">
        <v>44540</v>
      </c>
      <c r="FT4266">
        <v>1.5090000000000001E-6</v>
      </c>
      <c r="FU4266" s="8">
        <v>44540</v>
      </c>
      <c r="FV4266">
        <v>8.6211000000000005E-5</v>
      </c>
      <c r="FY4266" s="8">
        <v>44540</v>
      </c>
      <c r="FZ4266">
        <v>1.32342E-4</v>
      </c>
      <c r="GC4266" s="8">
        <v>44540</v>
      </c>
      <c r="GD4266">
        <v>6.9999999999999998E-9</v>
      </c>
    </row>
    <row r="4267" spans="1:186" x14ac:dyDescent="0.25">
      <c r="A4267" s="8">
        <v>44543</v>
      </c>
      <c r="B4267">
        <v>2.5100000000000001E-7</v>
      </c>
      <c r="C4267" s="8">
        <v>44543</v>
      </c>
      <c r="D4267">
        <v>2.9999999999999997E-8</v>
      </c>
      <c r="I4267" s="8">
        <v>44543</v>
      </c>
      <c r="J4267">
        <v>1.0000000000000001E-9</v>
      </c>
      <c r="K4267" s="8">
        <v>44543</v>
      </c>
      <c r="L4267">
        <v>1.35604E-4</v>
      </c>
      <c r="M4267" s="8">
        <v>44543</v>
      </c>
      <c r="N4267">
        <v>3.1197E-5</v>
      </c>
      <c r="O4267" s="8">
        <v>44543</v>
      </c>
      <c r="P4267">
        <v>1.897E-6</v>
      </c>
      <c r="Q4267" s="8">
        <v>44543</v>
      </c>
      <c r="R4267">
        <v>6.1279999999999996E-6</v>
      </c>
      <c r="S4267" s="8">
        <v>44543</v>
      </c>
      <c r="T4267">
        <v>3.0100000000000001E-7</v>
      </c>
      <c r="AE4267" s="8">
        <v>44543</v>
      </c>
      <c r="AF4267">
        <v>3.5260000000000002E-6</v>
      </c>
      <c r="AG4267" s="8">
        <v>44565</v>
      </c>
      <c r="AH4267">
        <v>4.4200000000000001E-7</v>
      </c>
      <c r="BA4267" s="8">
        <v>44543</v>
      </c>
      <c r="BB4267">
        <v>0</v>
      </c>
      <c r="BE4267" s="8">
        <v>44543</v>
      </c>
      <c r="BF4267">
        <v>7.4919999999999996E-6</v>
      </c>
      <c r="BS4267" s="8">
        <v>44543</v>
      </c>
      <c r="BT4267">
        <v>4.7149999999999997E-6</v>
      </c>
      <c r="BW4267" s="8">
        <v>44543</v>
      </c>
      <c r="BX4267">
        <v>1.5400000000000001E-6</v>
      </c>
      <c r="BY4267" s="8">
        <v>44543</v>
      </c>
      <c r="BZ4267">
        <v>1.97779E-4</v>
      </c>
      <c r="CA4267" s="8">
        <v>44543</v>
      </c>
      <c r="CB4267">
        <v>4.8E-8</v>
      </c>
      <c r="CC4267" s="8">
        <v>44543</v>
      </c>
      <c r="CD4267">
        <v>4.2500000000000001E-7</v>
      </c>
      <c r="CE4267" s="8">
        <v>44543</v>
      </c>
      <c r="CF4267">
        <v>4.8081000000000003E-5</v>
      </c>
      <c r="CG4267" s="8">
        <v>44543</v>
      </c>
      <c r="CH4267">
        <v>1.6112000000000001E-5</v>
      </c>
      <c r="CI4267" s="8">
        <v>44543</v>
      </c>
      <c r="CJ4267">
        <v>3.1210000000000001E-5</v>
      </c>
      <c r="CK4267" s="8">
        <v>44543</v>
      </c>
      <c r="CL4267">
        <v>1.4999999999999999E-8</v>
      </c>
      <c r="CM4267" s="8">
        <v>44543</v>
      </c>
      <c r="CN4267">
        <v>1.0000000000000001E-9</v>
      </c>
      <c r="CS4267" s="8">
        <v>44543</v>
      </c>
      <c r="CT4267">
        <v>6.7440000000000001E-6</v>
      </c>
      <c r="CU4267" s="8">
        <v>44543</v>
      </c>
      <c r="CV4267">
        <v>1.49E-7</v>
      </c>
      <c r="CW4267" s="8">
        <v>44543</v>
      </c>
      <c r="CX4267">
        <v>2.2680000000000001E-6</v>
      </c>
      <c r="CY4267" s="8">
        <v>44543</v>
      </c>
      <c r="CZ4267">
        <v>7.3000000000000005E-8</v>
      </c>
      <c r="DE4267" s="8">
        <v>44543</v>
      </c>
      <c r="DF4267">
        <v>5.0759E-5</v>
      </c>
      <c r="DG4267" s="8">
        <v>44543</v>
      </c>
      <c r="DH4267">
        <v>3.3799999999999998E-7</v>
      </c>
      <c r="DM4267" s="8">
        <v>44543</v>
      </c>
      <c r="DN4267">
        <v>1.47207E-4</v>
      </c>
      <c r="DO4267" s="8">
        <v>44543</v>
      </c>
      <c r="DP4267">
        <v>2.0000000000000001E-9</v>
      </c>
      <c r="DS4267" s="8">
        <v>44543</v>
      </c>
      <c r="DT4267">
        <v>1.722E-6</v>
      </c>
      <c r="DU4267" s="8">
        <v>44543</v>
      </c>
      <c r="DV4267">
        <v>2.7999999999999999E-8</v>
      </c>
      <c r="EA4267" s="8">
        <v>44543</v>
      </c>
      <c r="EB4267">
        <v>7.6615060000000002E-3</v>
      </c>
      <c r="EI4267" s="8">
        <v>44543</v>
      </c>
      <c r="EJ4267">
        <v>9.7205000000000002E-5</v>
      </c>
      <c r="EM4267" s="8">
        <v>44543</v>
      </c>
      <c r="EN4267">
        <v>1.5293000000000001E-5</v>
      </c>
      <c r="EO4267" s="8">
        <v>44565</v>
      </c>
      <c r="EP4267">
        <v>2.6199999999999999E-7</v>
      </c>
      <c r="ES4267" s="8">
        <v>44543</v>
      </c>
      <c r="ET4267">
        <v>1.3444999999999999E-5</v>
      </c>
      <c r="EY4267" s="8">
        <v>44565</v>
      </c>
      <c r="EZ4267">
        <v>3.2537100000000003E-4</v>
      </c>
      <c r="FE4267" s="8">
        <v>44565</v>
      </c>
      <c r="FF4267">
        <v>2.9400000000000001E-7</v>
      </c>
      <c r="FG4267" s="8">
        <v>44543</v>
      </c>
      <c r="FH4267">
        <v>5.7800000000000001E-7</v>
      </c>
      <c r="FI4267" s="8">
        <v>44543</v>
      </c>
      <c r="FJ4267">
        <v>2.9040000000000001E-6</v>
      </c>
      <c r="FO4267" s="8">
        <v>44543</v>
      </c>
      <c r="FP4267">
        <v>4.6999999999999997E-8</v>
      </c>
      <c r="FQ4267" s="8">
        <v>44543</v>
      </c>
      <c r="FR4267">
        <v>1.08E-6</v>
      </c>
      <c r="FS4267" s="8">
        <v>44543</v>
      </c>
      <c r="FT4267">
        <v>1.5209999999999999E-6</v>
      </c>
      <c r="FU4267" s="8">
        <v>44543</v>
      </c>
      <c r="FV4267">
        <v>9.2471000000000003E-5</v>
      </c>
      <c r="FY4267" s="8">
        <v>44543</v>
      </c>
      <c r="FZ4267">
        <v>1.38286E-4</v>
      </c>
      <c r="GC4267" s="8">
        <v>44543</v>
      </c>
      <c r="GD4267">
        <v>6.9999999999999998E-9</v>
      </c>
    </row>
    <row r="4268" spans="1:186" x14ac:dyDescent="0.25">
      <c r="A4268" s="8">
        <v>44544</v>
      </c>
      <c r="B4268">
        <v>2.53E-7</v>
      </c>
      <c r="C4268" s="8">
        <v>44544</v>
      </c>
      <c r="D4268">
        <v>3.5999999999999998E-8</v>
      </c>
      <c r="I4268" s="8">
        <v>44544</v>
      </c>
      <c r="J4268">
        <v>1.0000000000000001E-9</v>
      </c>
      <c r="K4268" s="8">
        <v>44544</v>
      </c>
      <c r="L4268">
        <v>1.27885E-4</v>
      </c>
      <c r="M4268" s="8">
        <v>44544</v>
      </c>
      <c r="N4268">
        <v>3.0443E-5</v>
      </c>
      <c r="O4268" s="8">
        <v>44544</v>
      </c>
      <c r="P4268">
        <v>1.8020000000000001E-6</v>
      </c>
      <c r="Q4268" s="8">
        <v>44544</v>
      </c>
      <c r="R4268">
        <v>6.3260000000000001E-6</v>
      </c>
      <c r="S4268" s="8">
        <v>44544</v>
      </c>
      <c r="T4268">
        <v>2.9700000000000003E-7</v>
      </c>
      <c r="AE4268" s="8">
        <v>44544</v>
      </c>
      <c r="AF4268">
        <v>3.3670000000000001E-6</v>
      </c>
      <c r="AG4268" s="8">
        <v>44566</v>
      </c>
      <c r="AH4268">
        <v>4.8400000000000005E-7</v>
      </c>
      <c r="BA4268" s="8">
        <v>44544</v>
      </c>
      <c r="BB4268">
        <v>0</v>
      </c>
      <c r="BE4268" s="8">
        <v>44544</v>
      </c>
      <c r="BF4268">
        <v>7.3969999999999997E-6</v>
      </c>
      <c r="BS4268" s="8">
        <v>44544</v>
      </c>
      <c r="BT4268">
        <v>4.4989999999999996E-6</v>
      </c>
      <c r="BW4268" s="8">
        <v>44544</v>
      </c>
      <c r="BX4268">
        <v>1.5149999999999999E-6</v>
      </c>
      <c r="BY4268" s="8">
        <v>44544</v>
      </c>
      <c r="BZ4268">
        <v>1.8786399999999999E-4</v>
      </c>
      <c r="CA4268" s="8">
        <v>44544</v>
      </c>
      <c r="CB4268">
        <v>4.9000000000000002E-8</v>
      </c>
      <c r="CC4268" s="8">
        <v>44544</v>
      </c>
      <c r="CD4268">
        <v>4.4999999999999998E-7</v>
      </c>
      <c r="CE4268" s="8">
        <v>44544</v>
      </c>
      <c r="CF4268">
        <v>4.6198000000000001E-5</v>
      </c>
      <c r="CG4268" s="8">
        <v>44544</v>
      </c>
      <c r="CH4268">
        <v>1.5316999999999999E-5</v>
      </c>
      <c r="CI4268" s="8">
        <v>44544</v>
      </c>
      <c r="CJ4268">
        <v>3.1337999999999997E-5</v>
      </c>
      <c r="CK4268" s="8">
        <v>44544</v>
      </c>
      <c r="CL4268">
        <v>2.0999999999999999E-8</v>
      </c>
      <c r="CM4268" s="8">
        <v>44544</v>
      </c>
      <c r="CN4268">
        <v>1.0000000000000001E-9</v>
      </c>
      <c r="CS4268" s="8">
        <v>44544</v>
      </c>
      <c r="CT4268">
        <v>6.5549999999999999E-6</v>
      </c>
      <c r="CU4268" s="8">
        <v>44544</v>
      </c>
      <c r="CV4268">
        <v>1.4499999999999999E-7</v>
      </c>
      <c r="CW4268" s="8">
        <v>44544</v>
      </c>
      <c r="CX4268">
        <v>2.4889999999999998E-6</v>
      </c>
      <c r="CY4268" s="8">
        <v>44544</v>
      </c>
      <c r="CZ4268">
        <v>7.1E-8</v>
      </c>
      <c r="DE4268" s="8">
        <v>44544</v>
      </c>
      <c r="DF4268">
        <v>4.7814E-5</v>
      </c>
      <c r="DG4268" s="8">
        <v>44544</v>
      </c>
      <c r="DH4268">
        <v>3.2800000000000003E-7</v>
      </c>
      <c r="DM4268" s="8">
        <v>44544</v>
      </c>
      <c r="DN4268">
        <v>1.3729899999999999E-4</v>
      </c>
      <c r="DO4268" s="8">
        <v>44544</v>
      </c>
      <c r="DP4268">
        <v>3E-9</v>
      </c>
      <c r="DS4268" s="8">
        <v>44544</v>
      </c>
      <c r="DT4268">
        <v>1.7579999999999999E-6</v>
      </c>
      <c r="DU4268" s="8">
        <v>44544</v>
      </c>
      <c r="DV4268">
        <v>2.7999999999999999E-8</v>
      </c>
      <c r="EA4268" s="8">
        <v>44544</v>
      </c>
      <c r="EB4268">
        <v>7.8915779999999998E-3</v>
      </c>
      <c r="EI4268" s="8">
        <v>44544</v>
      </c>
      <c r="EJ4268">
        <v>9.1757999999999998E-5</v>
      </c>
      <c r="EM4268" s="8">
        <v>44544</v>
      </c>
      <c r="EN4268">
        <v>1.5730999999999999E-5</v>
      </c>
      <c r="EO4268" s="8">
        <v>44566</v>
      </c>
      <c r="EP4268">
        <v>2.4499999999999998E-7</v>
      </c>
      <c r="ES4268" s="8">
        <v>44544</v>
      </c>
      <c r="ET4268">
        <v>1.2659E-5</v>
      </c>
      <c r="EY4268" s="8">
        <v>44566</v>
      </c>
      <c r="EZ4268">
        <v>2.7685999999999998E-4</v>
      </c>
      <c r="FE4268" s="8">
        <v>44566</v>
      </c>
      <c r="FF4268">
        <v>2.8299999999999998E-7</v>
      </c>
      <c r="FG4268" s="8">
        <v>44544</v>
      </c>
      <c r="FH4268">
        <v>5.5400000000000001E-7</v>
      </c>
      <c r="FI4268" s="8">
        <v>44544</v>
      </c>
      <c r="FJ4268">
        <v>2.8720000000000002E-6</v>
      </c>
      <c r="FO4268" s="8">
        <v>44544</v>
      </c>
      <c r="FP4268">
        <v>4.6000000000000002E-8</v>
      </c>
      <c r="FQ4268" s="8">
        <v>44544</v>
      </c>
      <c r="FR4268">
        <v>1.0809999999999999E-6</v>
      </c>
      <c r="FS4268" s="8">
        <v>44544</v>
      </c>
      <c r="FT4268">
        <v>1.604E-6</v>
      </c>
      <c r="FU4268" s="8">
        <v>44544</v>
      </c>
      <c r="FV4268">
        <v>8.8514E-5</v>
      </c>
      <c r="FY4268" s="8">
        <v>44544</v>
      </c>
      <c r="FZ4268">
        <v>1.34666E-4</v>
      </c>
      <c r="GC4268" s="8">
        <v>44544</v>
      </c>
      <c r="GD4268">
        <v>6E-9</v>
      </c>
    </row>
    <row r="4269" spans="1:186" x14ac:dyDescent="0.25">
      <c r="A4269" s="8">
        <v>44545</v>
      </c>
      <c r="B4269">
        <v>1.97E-7</v>
      </c>
      <c r="C4269" s="8">
        <v>44545</v>
      </c>
      <c r="D4269">
        <v>3.5999999999999998E-8</v>
      </c>
      <c r="I4269" s="8">
        <v>44545</v>
      </c>
      <c r="J4269">
        <v>1.0000000000000001E-9</v>
      </c>
      <c r="K4269" s="8">
        <v>44545</v>
      </c>
      <c r="L4269">
        <v>1.3033000000000001E-4</v>
      </c>
      <c r="M4269" s="8">
        <v>44545</v>
      </c>
      <c r="N4269">
        <v>2.9115000000000002E-5</v>
      </c>
      <c r="O4269" s="8">
        <v>44545</v>
      </c>
      <c r="P4269">
        <v>1.782E-6</v>
      </c>
      <c r="Q4269" s="8">
        <v>44545</v>
      </c>
      <c r="R4269">
        <v>6.2419999999999997E-6</v>
      </c>
      <c r="S4269" s="8">
        <v>44545</v>
      </c>
      <c r="T4269">
        <v>2.9200000000000002E-7</v>
      </c>
      <c r="AE4269" s="8">
        <v>44545</v>
      </c>
      <c r="AF4269">
        <v>2.4729999999999999E-6</v>
      </c>
      <c r="AG4269" s="8">
        <v>44567</v>
      </c>
      <c r="AH4269">
        <v>4.5699999999999998E-7</v>
      </c>
      <c r="BA4269" s="8">
        <v>44545</v>
      </c>
      <c r="BB4269">
        <v>0</v>
      </c>
      <c r="BE4269" s="8">
        <v>44545</v>
      </c>
      <c r="BF4269">
        <v>7.1029999999999996E-6</v>
      </c>
      <c r="BS4269" s="8">
        <v>44545</v>
      </c>
      <c r="BT4269">
        <v>4.3059999999999999E-6</v>
      </c>
      <c r="BW4269" s="8">
        <v>44545</v>
      </c>
      <c r="BX4269">
        <v>1.4580000000000001E-6</v>
      </c>
      <c r="BY4269" s="8">
        <v>44545</v>
      </c>
      <c r="BZ4269">
        <v>1.84265E-4</v>
      </c>
      <c r="CA4269" s="8">
        <v>44545</v>
      </c>
      <c r="CB4269">
        <v>4.8E-8</v>
      </c>
      <c r="CC4269" s="8">
        <v>44545</v>
      </c>
      <c r="CD4269">
        <v>4.2899999999999999E-7</v>
      </c>
      <c r="CE4269" s="8">
        <v>44545</v>
      </c>
      <c r="CF4269">
        <v>4.3569000000000002E-5</v>
      </c>
      <c r="CG4269" s="8">
        <v>44545</v>
      </c>
      <c r="CH4269">
        <v>1.5136E-5</v>
      </c>
      <c r="CI4269" s="8">
        <v>44545</v>
      </c>
      <c r="CJ4269">
        <v>3.0096000000000001E-5</v>
      </c>
      <c r="CK4269" s="8">
        <v>44545</v>
      </c>
      <c r="CL4269">
        <v>2E-8</v>
      </c>
      <c r="CM4269" s="8">
        <v>44545</v>
      </c>
      <c r="CN4269">
        <v>1.0000000000000001E-9</v>
      </c>
      <c r="CS4269" s="8">
        <v>44545</v>
      </c>
      <c r="CT4269">
        <v>7.0010000000000004E-6</v>
      </c>
      <c r="CU4269" s="8">
        <v>44545</v>
      </c>
      <c r="CV4269">
        <v>1.48E-7</v>
      </c>
      <c r="CW4269" s="8">
        <v>44545</v>
      </c>
      <c r="CX4269">
        <v>2.3149999999999999E-6</v>
      </c>
      <c r="CY4269" s="8">
        <v>44545</v>
      </c>
      <c r="CZ4269">
        <v>6.5999999999999995E-8</v>
      </c>
      <c r="DE4269" s="8">
        <v>44545</v>
      </c>
      <c r="DF4269">
        <v>4.7571999999999998E-5</v>
      </c>
      <c r="DG4269" s="8">
        <v>44545</v>
      </c>
      <c r="DH4269">
        <v>3.1600000000000002E-7</v>
      </c>
      <c r="DM4269" s="8">
        <v>44545</v>
      </c>
      <c r="DN4269">
        <v>1.3046999999999999E-4</v>
      </c>
      <c r="DO4269" s="8">
        <v>44545</v>
      </c>
      <c r="DP4269">
        <v>3E-9</v>
      </c>
      <c r="DS4269" s="8">
        <v>44545</v>
      </c>
      <c r="DT4269">
        <v>1.7099999999999999E-6</v>
      </c>
      <c r="DU4269" s="8">
        <v>44545</v>
      </c>
      <c r="DV4269">
        <v>2.7E-8</v>
      </c>
      <c r="EA4269" s="8">
        <v>44545</v>
      </c>
      <c r="EB4269">
        <v>7.9899240000000007E-3</v>
      </c>
      <c r="EI4269" s="8">
        <v>44545</v>
      </c>
      <c r="EJ4269">
        <v>9.3000999999999999E-5</v>
      </c>
      <c r="EM4269" s="8">
        <v>44545</v>
      </c>
      <c r="EN4269">
        <v>1.5770999999999999E-5</v>
      </c>
      <c r="EO4269" s="8">
        <v>44567</v>
      </c>
      <c r="EP4269">
        <v>2.1799999999999999E-7</v>
      </c>
      <c r="ES4269" s="8">
        <v>44545</v>
      </c>
      <c r="ET4269">
        <v>1.1987999999999999E-5</v>
      </c>
      <c r="EY4269" s="8">
        <v>44567</v>
      </c>
      <c r="EZ4269">
        <v>2.66075E-4</v>
      </c>
      <c r="FE4269" s="8">
        <v>44567</v>
      </c>
      <c r="FF4269">
        <v>2.2499999999999999E-7</v>
      </c>
      <c r="FG4269" s="8">
        <v>44545</v>
      </c>
      <c r="FH4269">
        <v>5.4300000000000003E-7</v>
      </c>
      <c r="FI4269" s="8">
        <v>44545</v>
      </c>
      <c r="FJ4269">
        <v>2.7460000000000001E-6</v>
      </c>
      <c r="FO4269" s="8">
        <v>44545</v>
      </c>
      <c r="FP4269">
        <v>4.6999999999999997E-8</v>
      </c>
      <c r="FQ4269" s="8">
        <v>44545</v>
      </c>
      <c r="FR4269">
        <v>1.0330000000000001E-6</v>
      </c>
      <c r="FS4269" s="8">
        <v>44545</v>
      </c>
      <c r="FT4269">
        <v>1.5579999999999999E-6</v>
      </c>
      <c r="FU4269" s="8">
        <v>44545</v>
      </c>
      <c r="FV4269">
        <v>9.2497999999999994E-5</v>
      </c>
      <c r="FY4269" s="8">
        <v>44545</v>
      </c>
      <c r="FZ4269">
        <v>1.3152899999999999E-4</v>
      </c>
      <c r="GC4269" s="8">
        <v>44545</v>
      </c>
      <c r="GD4269">
        <v>6E-9</v>
      </c>
    </row>
    <row r="4270" spans="1:186" x14ac:dyDescent="0.25">
      <c r="A4270" s="8">
        <v>44546</v>
      </c>
      <c r="B4270">
        <v>2.6899999999999999E-7</v>
      </c>
      <c r="C4270" s="8">
        <v>44546</v>
      </c>
      <c r="D4270">
        <v>3.5000000000000002E-8</v>
      </c>
      <c r="I4270" s="8">
        <v>44546</v>
      </c>
      <c r="J4270">
        <v>1.0000000000000001E-9</v>
      </c>
      <c r="K4270" s="8">
        <v>44546</v>
      </c>
      <c r="L4270">
        <v>1.2449E-4</v>
      </c>
      <c r="M4270" s="8">
        <v>44546</v>
      </c>
      <c r="N4270">
        <v>3.3560999999999999E-5</v>
      </c>
      <c r="O4270" s="8">
        <v>44546</v>
      </c>
      <c r="P4270">
        <v>1.7090000000000001E-6</v>
      </c>
      <c r="Q4270" s="8">
        <v>44546</v>
      </c>
      <c r="R4270">
        <v>5.9599999999999997E-6</v>
      </c>
      <c r="S4270" s="8">
        <v>44546</v>
      </c>
      <c r="T4270">
        <v>3.27E-7</v>
      </c>
      <c r="AE4270" s="8">
        <v>44546</v>
      </c>
      <c r="AF4270">
        <v>2.4499999999999998E-6</v>
      </c>
      <c r="AG4270" s="8">
        <v>44568</v>
      </c>
      <c r="AH4270">
        <v>4.7700000000000005E-7</v>
      </c>
      <c r="BA4270" s="8">
        <v>44546</v>
      </c>
      <c r="BB4270">
        <v>1.0000000000000001E-9</v>
      </c>
      <c r="BE4270" s="8">
        <v>44546</v>
      </c>
      <c r="BF4270">
        <v>6.8739999999999997E-6</v>
      </c>
      <c r="BS4270" s="8">
        <v>44546</v>
      </c>
      <c r="BT4270">
        <v>4.1540000000000004E-6</v>
      </c>
      <c r="BW4270" s="8">
        <v>44546</v>
      </c>
      <c r="BX4270">
        <v>1.3990000000000001E-6</v>
      </c>
      <c r="BY4270" s="8">
        <v>44546</v>
      </c>
      <c r="BZ4270">
        <v>1.73501E-4</v>
      </c>
      <c r="CA4270" s="8">
        <v>44546</v>
      </c>
      <c r="CB4270">
        <v>5.8000000000000003E-8</v>
      </c>
      <c r="CC4270" s="8">
        <v>44546</v>
      </c>
      <c r="CD4270">
        <v>4.0499999999999999E-7</v>
      </c>
      <c r="CE4270" s="8">
        <v>44546</v>
      </c>
      <c r="CF4270">
        <v>4.2188999999999999E-5</v>
      </c>
      <c r="CG4270" s="8">
        <v>44546</v>
      </c>
      <c r="CH4270">
        <v>1.4616E-5</v>
      </c>
      <c r="CI4270" s="8">
        <v>44546</v>
      </c>
      <c r="CJ4270">
        <v>2.9794E-5</v>
      </c>
      <c r="CK4270" s="8">
        <v>44546</v>
      </c>
      <c r="CL4270">
        <v>2.0999999999999999E-8</v>
      </c>
      <c r="CM4270" s="8">
        <v>44546</v>
      </c>
      <c r="CN4270">
        <v>1.0000000000000001E-9</v>
      </c>
      <c r="CS4270" s="8">
        <v>44546</v>
      </c>
      <c r="CT4270">
        <v>6.6069999999999996E-6</v>
      </c>
      <c r="CU4270" s="8">
        <v>44546</v>
      </c>
      <c r="CV4270">
        <v>1.4399999999999999E-7</v>
      </c>
      <c r="CW4270" s="8">
        <v>44546</v>
      </c>
      <c r="CX4270">
        <v>2.559E-6</v>
      </c>
      <c r="CY4270" s="8">
        <v>44546</v>
      </c>
      <c r="CZ4270">
        <v>6.5E-8</v>
      </c>
      <c r="DE4270" s="8">
        <v>44546</v>
      </c>
      <c r="DF4270">
        <v>4.6313000000000002E-5</v>
      </c>
      <c r="DG4270" s="8">
        <v>44546</v>
      </c>
      <c r="DH4270">
        <v>3.0899999999999997E-7</v>
      </c>
      <c r="DM4270" s="8">
        <v>44546</v>
      </c>
      <c r="DN4270">
        <v>1.26606E-4</v>
      </c>
      <c r="DO4270" s="8">
        <v>44546</v>
      </c>
      <c r="DP4270">
        <v>4.0000000000000002E-9</v>
      </c>
      <c r="DS4270" s="8">
        <v>44546</v>
      </c>
      <c r="DT4270">
        <v>1.9089999999999998E-6</v>
      </c>
      <c r="DU4270" s="8">
        <v>44546</v>
      </c>
      <c r="DV4270">
        <v>2.7999999999999999E-8</v>
      </c>
      <c r="EA4270" s="8">
        <v>44546</v>
      </c>
      <c r="EB4270">
        <v>8.064692E-3</v>
      </c>
      <c r="EI4270" s="8">
        <v>44546</v>
      </c>
      <c r="EJ4270">
        <v>8.7367000000000006E-5</v>
      </c>
      <c r="EM4270" s="8">
        <v>44546</v>
      </c>
      <c r="EN4270">
        <v>1.6384000000000001E-5</v>
      </c>
      <c r="EO4270" s="8">
        <v>44568</v>
      </c>
      <c r="EP4270">
        <v>2.05E-7</v>
      </c>
      <c r="ES4270" s="8">
        <v>44546</v>
      </c>
      <c r="ET4270">
        <v>1.1358999999999999E-5</v>
      </c>
      <c r="EY4270" s="8">
        <v>44568</v>
      </c>
      <c r="EZ4270">
        <v>2.7212100000000001E-4</v>
      </c>
      <c r="FE4270" s="8">
        <v>44568</v>
      </c>
      <c r="FF4270">
        <v>2.34E-7</v>
      </c>
      <c r="FG4270" s="8">
        <v>44546</v>
      </c>
      <c r="FH4270">
        <v>9.6500000000000008E-7</v>
      </c>
      <c r="FI4270" s="8">
        <v>44546</v>
      </c>
      <c r="FJ4270">
        <v>2.7070000000000001E-6</v>
      </c>
      <c r="FO4270" s="8">
        <v>44546</v>
      </c>
      <c r="FP4270">
        <v>4.8E-8</v>
      </c>
      <c r="FQ4270" s="8">
        <v>44546</v>
      </c>
      <c r="FR4270">
        <v>1.009E-6</v>
      </c>
      <c r="FS4270" s="8">
        <v>44546</v>
      </c>
      <c r="FT4270">
        <v>1.4610000000000001E-6</v>
      </c>
      <c r="FU4270" s="8">
        <v>44546</v>
      </c>
      <c r="FV4270">
        <v>8.8889999999999998E-5</v>
      </c>
      <c r="FY4270" s="8">
        <v>44546</v>
      </c>
      <c r="FZ4270">
        <v>1.33232E-4</v>
      </c>
      <c r="GC4270" s="8">
        <v>44546</v>
      </c>
      <c r="GD4270">
        <v>8.0000000000000005E-9</v>
      </c>
    </row>
    <row r="4271" spans="1:186" x14ac:dyDescent="0.25">
      <c r="A4271" s="8">
        <v>44547</v>
      </c>
      <c r="B4271">
        <v>2.7599999999999998E-7</v>
      </c>
      <c r="C4271" s="8">
        <v>44547</v>
      </c>
      <c r="D4271">
        <v>3.2999999999999998E-8</v>
      </c>
      <c r="I4271" s="8">
        <v>44547</v>
      </c>
      <c r="J4271">
        <v>2.0000000000000001E-9</v>
      </c>
      <c r="K4271" s="8">
        <v>44547</v>
      </c>
      <c r="L4271">
        <v>1.3771700000000001E-4</v>
      </c>
      <c r="M4271" s="8">
        <v>44547</v>
      </c>
      <c r="N4271">
        <v>3.5070999999999997E-5</v>
      </c>
      <c r="O4271" s="8">
        <v>44547</v>
      </c>
      <c r="P4271">
        <v>1.669E-6</v>
      </c>
      <c r="Q4271" s="8">
        <v>44547</v>
      </c>
      <c r="R4271">
        <v>5.9030000000000001E-6</v>
      </c>
      <c r="S4271" s="8">
        <v>44547</v>
      </c>
      <c r="T4271">
        <v>3.2000000000000001E-7</v>
      </c>
      <c r="AE4271" s="8">
        <v>44547</v>
      </c>
      <c r="AF4271">
        <v>2.5950000000000001E-6</v>
      </c>
      <c r="AG4271" s="8">
        <v>44571</v>
      </c>
      <c r="AH4271">
        <v>4.9100000000000004E-7</v>
      </c>
      <c r="BA4271" s="8">
        <v>44547</v>
      </c>
      <c r="BB4271">
        <v>1.0000000000000001E-9</v>
      </c>
      <c r="BE4271" s="8">
        <v>44547</v>
      </c>
      <c r="BF4271">
        <v>7.2490000000000004E-6</v>
      </c>
      <c r="BS4271" s="8">
        <v>44547</v>
      </c>
      <c r="BT4271">
        <v>4.2230000000000001E-6</v>
      </c>
      <c r="BW4271" s="8">
        <v>44547</v>
      </c>
      <c r="BX4271">
        <v>1.4079999999999999E-6</v>
      </c>
      <c r="BY4271" s="8">
        <v>44547</v>
      </c>
      <c r="BZ4271">
        <v>2.1800199999999999E-4</v>
      </c>
      <c r="CA4271" s="8">
        <v>44547</v>
      </c>
      <c r="CB4271">
        <v>7.7000000000000001E-8</v>
      </c>
      <c r="CC4271" s="8">
        <v>44547</v>
      </c>
      <c r="CD4271">
        <v>4.7999999999999996E-7</v>
      </c>
      <c r="CE4271" s="8">
        <v>44547</v>
      </c>
      <c r="CF4271">
        <v>4.2534000000000003E-5</v>
      </c>
      <c r="CG4271" s="8">
        <v>44547</v>
      </c>
      <c r="CH4271">
        <v>1.4087000000000001E-5</v>
      </c>
      <c r="CI4271" s="8">
        <v>44547</v>
      </c>
      <c r="CJ4271">
        <v>3.0023E-5</v>
      </c>
      <c r="CK4271" s="8">
        <v>44547</v>
      </c>
      <c r="CL4271">
        <v>2.1999999999999998E-8</v>
      </c>
      <c r="CM4271" s="8">
        <v>44547</v>
      </c>
      <c r="CN4271">
        <v>1.0000000000000001E-9</v>
      </c>
      <c r="CS4271" s="8">
        <v>44547</v>
      </c>
      <c r="CT4271">
        <v>8.1470000000000001E-6</v>
      </c>
      <c r="CU4271" s="8">
        <v>44547</v>
      </c>
      <c r="CV4271">
        <v>1.4499999999999999E-7</v>
      </c>
      <c r="CW4271" s="8">
        <v>44547</v>
      </c>
      <c r="CX4271">
        <v>2.9009999999999998E-6</v>
      </c>
      <c r="CY4271" s="8">
        <v>44547</v>
      </c>
      <c r="CZ4271">
        <v>7.4999999999999997E-8</v>
      </c>
      <c r="DE4271" s="8">
        <v>44547</v>
      </c>
      <c r="DF4271">
        <v>5.0815000000000001E-5</v>
      </c>
      <c r="DG4271" s="8">
        <v>44547</v>
      </c>
      <c r="DH4271">
        <v>3.6600000000000002E-7</v>
      </c>
      <c r="DM4271" s="8">
        <v>44547</v>
      </c>
      <c r="DN4271">
        <v>1.5070599999999999E-4</v>
      </c>
      <c r="DO4271" s="8">
        <v>44547</v>
      </c>
      <c r="DP4271">
        <v>4.0000000000000002E-9</v>
      </c>
      <c r="DS4271" s="8">
        <v>44547</v>
      </c>
      <c r="DT4271">
        <v>1.9269999999999999E-6</v>
      </c>
      <c r="DU4271" s="8">
        <v>44547</v>
      </c>
      <c r="DV4271">
        <v>2.7999999999999999E-8</v>
      </c>
      <c r="EA4271" s="8">
        <v>44547</v>
      </c>
      <c r="EB4271">
        <v>8.2640189999999992E-3</v>
      </c>
      <c r="EI4271" s="8">
        <v>44547</v>
      </c>
      <c r="EJ4271">
        <v>9.7925999999999997E-5</v>
      </c>
      <c r="EM4271" s="8">
        <v>44547</v>
      </c>
      <c r="EN4271">
        <v>1.6733999999999999E-5</v>
      </c>
      <c r="EO4271" s="8">
        <v>44571</v>
      </c>
      <c r="EP4271">
        <v>2.0100000000000001E-7</v>
      </c>
      <c r="ES4271" s="8">
        <v>44547</v>
      </c>
      <c r="ET4271">
        <v>1.1868000000000001E-5</v>
      </c>
      <c r="EY4271" s="8">
        <v>44571</v>
      </c>
      <c r="EZ4271">
        <v>2.7109699999999998E-4</v>
      </c>
      <c r="FE4271" s="8">
        <v>44571</v>
      </c>
      <c r="FF4271">
        <v>2.5600000000000002E-7</v>
      </c>
      <c r="FG4271" s="8">
        <v>44547</v>
      </c>
      <c r="FH4271">
        <v>9.95E-7</v>
      </c>
      <c r="FI4271" s="8">
        <v>44547</v>
      </c>
      <c r="FJ4271">
        <v>2.61E-6</v>
      </c>
      <c r="FO4271" s="8">
        <v>44547</v>
      </c>
      <c r="FP4271">
        <v>5.2000000000000002E-8</v>
      </c>
      <c r="FQ4271" s="8">
        <v>44547</v>
      </c>
      <c r="FR4271">
        <v>1.1599999999999999E-6</v>
      </c>
      <c r="FS4271" s="8">
        <v>44547</v>
      </c>
      <c r="FT4271">
        <v>1.387E-6</v>
      </c>
      <c r="FU4271" s="8">
        <v>44547</v>
      </c>
      <c r="FV4271">
        <v>1.0445100000000001E-4</v>
      </c>
      <c r="FY4271" s="8">
        <v>44547</v>
      </c>
      <c r="FZ4271">
        <v>1.3734399999999999E-4</v>
      </c>
      <c r="GC4271" s="8">
        <v>44547</v>
      </c>
      <c r="GD4271">
        <v>1.3000000000000001E-8</v>
      </c>
    </row>
    <row r="4272" spans="1:186" x14ac:dyDescent="0.25">
      <c r="A4272" s="8">
        <v>44550</v>
      </c>
      <c r="B4272">
        <v>2.8000000000000002E-7</v>
      </c>
      <c r="C4272" s="8">
        <v>44550</v>
      </c>
      <c r="D4272">
        <v>3.8000000000000003E-8</v>
      </c>
      <c r="I4272" s="8">
        <v>44550</v>
      </c>
      <c r="J4272">
        <v>2.0000000000000001E-9</v>
      </c>
      <c r="K4272" s="8">
        <v>44550</v>
      </c>
      <c r="L4272">
        <v>1.52843E-4</v>
      </c>
      <c r="M4272" s="8">
        <v>44550</v>
      </c>
      <c r="N4272">
        <v>3.5976000000000002E-5</v>
      </c>
      <c r="O4272" s="8">
        <v>44550</v>
      </c>
      <c r="P4272">
        <v>1.7749999999999999E-6</v>
      </c>
      <c r="Q4272" s="8">
        <v>44550</v>
      </c>
      <c r="R4272">
        <v>5.9630000000000003E-6</v>
      </c>
      <c r="S4272" s="8">
        <v>44550</v>
      </c>
      <c r="T4272">
        <v>3.5699999999999998E-7</v>
      </c>
      <c r="AE4272" s="8">
        <v>44550</v>
      </c>
      <c r="AF4272">
        <v>2.4549999999999998E-6</v>
      </c>
      <c r="AG4272" s="8">
        <v>44572</v>
      </c>
      <c r="AH4272">
        <v>4.58E-7</v>
      </c>
      <c r="BA4272" s="8">
        <v>44550</v>
      </c>
      <c r="BB4272">
        <v>1.0000000000000001E-9</v>
      </c>
      <c r="BE4272" s="8">
        <v>44550</v>
      </c>
      <c r="BF4272">
        <v>7.2400000000000001E-6</v>
      </c>
      <c r="BS4272" s="8">
        <v>44550</v>
      </c>
      <c r="BT4272">
        <v>4.4170000000000002E-6</v>
      </c>
      <c r="BW4272" s="8">
        <v>44550</v>
      </c>
      <c r="BX4272">
        <v>1.3939999999999999E-6</v>
      </c>
      <c r="BY4272" s="8">
        <v>44550</v>
      </c>
      <c r="BZ4272">
        <v>2.29096E-4</v>
      </c>
      <c r="CA4272" s="8">
        <v>44550</v>
      </c>
      <c r="CB4272">
        <v>7.4000000000000001E-8</v>
      </c>
      <c r="CC4272" s="8">
        <v>44550</v>
      </c>
      <c r="CD4272">
        <v>6.1099999999999995E-7</v>
      </c>
      <c r="CE4272" s="8">
        <v>44550</v>
      </c>
      <c r="CF4272">
        <v>4.4122000000000002E-5</v>
      </c>
      <c r="CG4272" s="8">
        <v>44550</v>
      </c>
      <c r="CH4272">
        <v>1.3817E-5</v>
      </c>
      <c r="CI4272" s="8">
        <v>44550</v>
      </c>
      <c r="CJ4272">
        <v>2.5143999999999998E-5</v>
      </c>
      <c r="CK4272" s="8">
        <v>44550</v>
      </c>
      <c r="CL4272">
        <v>2.6000000000000001E-8</v>
      </c>
      <c r="CM4272" s="8">
        <v>44550</v>
      </c>
      <c r="CN4272">
        <v>1.0000000000000001E-9</v>
      </c>
      <c r="CS4272" s="8">
        <v>44550</v>
      </c>
      <c r="CT4272">
        <v>8.5869999999999993E-6</v>
      </c>
      <c r="CU4272" s="8">
        <v>44550</v>
      </c>
      <c r="CV4272">
        <v>1.6199999999999999E-7</v>
      </c>
      <c r="CW4272" s="8">
        <v>44550</v>
      </c>
      <c r="CX4272">
        <v>3.095E-6</v>
      </c>
      <c r="CY4272" s="8">
        <v>44550</v>
      </c>
      <c r="CZ4272">
        <v>7.1E-8</v>
      </c>
      <c r="DE4272" s="8">
        <v>44550</v>
      </c>
      <c r="DF4272">
        <v>5.8882000000000003E-5</v>
      </c>
      <c r="DG4272" s="8">
        <v>44550</v>
      </c>
      <c r="DH4272">
        <v>4.0699999999999998E-7</v>
      </c>
      <c r="DM4272" s="8">
        <v>44550</v>
      </c>
      <c r="DN4272">
        <v>1.5206799999999999E-4</v>
      </c>
      <c r="DO4272" s="8">
        <v>44550</v>
      </c>
      <c r="DP4272">
        <v>4.0000000000000002E-9</v>
      </c>
      <c r="DS4272" s="8">
        <v>44550</v>
      </c>
      <c r="DT4272">
        <v>1.9010000000000001E-6</v>
      </c>
      <c r="DU4272" s="8">
        <v>44550</v>
      </c>
      <c r="DV4272">
        <v>3.1E-8</v>
      </c>
      <c r="EA4272" s="8">
        <v>44550</v>
      </c>
      <c r="EB4272">
        <v>8.9252870000000005E-3</v>
      </c>
      <c r="EI4272" s="8">
        <v>44550</v>
      </c>
      <c r="EJ4272">
        <v>1.11356E-4</v>
      </c>
      <c r="EM4272" s="8">
        <v>44550</v>
      </c>
      <c r="EN4272">
        <v>1.8218000000000001E-5</v>
      </c>
      <c r="EO4272" s="8">
        <v>44572</v>
      </c>
      <c r="EP4272">
        <v>1.8699999999999999E-7</v>
      </c>
      <c r="ES4272" s="8">
        <v>44550</v>
      </c>
      <c r="ET4272">
        <v>1.3730000000000001E-5</v>
      </c>
      <c r="EY4272" s="8">
        <v>44572</v>
      </c>
      <c r="EZ4272">
        <v>2.51346E-4</v>
      </c>
      <c r="FE4272" s="8">
        <v>44572</v>
      </c>
      <c r="FF4272">
        <v>2.3799999999999999E-7</v>
      </c>
      <c r="FG4272" s="8">
        <v>44550</v>
      </c>
      <c r="FH4272">
        <v>1.1340000000000001E-6</v>
      </c>
      <c r="FI4272" s="8">
        <v>44550</v>
      </c>
      <c r="FJ4272">
        <v>2.9739999999999998E-6</v>
      </c>
      <c r="FO4272" s="8">
        <v>44550</v>
      </c>
      <c r="FP4272">
        <v>5.4E-8</v>
      </c>
      <c r="FQ4272" s="8">
        <v>44550</v>
      </c>
      <c r="FR4272">
        <v>1.2279999999999999E-6</v>
      </c>
      <c r="FS4272" s="8">
        <v>44550</v>
      </c>
      <c r="FT4272">
        <v>1.5820000000000001E-6</v>
      </c>
      <c r="FU4272" s="8">
        <v>44550</v>
      </c>
      <c r="FV4272">
        <v>1.1268300000000001E-4</v>
      </c>
      <c r="FY4272" s="8">
        <v>44550</v>
      </c>
      <c r="FZ4272">
        <v>1.3910800000000001E-4</v>
      </c>
      <c r="GC4272" s="8">
        <v>44550</v>
      </c>
      <c r="GD4272">
        <v>1.4E-8</v>
      </c>
    </row>
    <row r="4273" spans="1:186" x14ac:dyDescent="0.25">
      <c r="A4273" s="8">
        <v>44551</v>
      </c>
      <c r="B4273">
        <v>2.65E-7</v>
      </c>
      <c r="C4273" s="8">
        <v>44551</v>
      </c>
      <c r="D4273">
        <v>3.7E-8</v>
      </c>
      <c r="I4273" s="8">
        <v>44551</v>
      </c>
      <c r="J4273">
        <v>1.0000000000000001E-9</v>
      </c>
      <c r="K4273" s="8">
        <v>44551</v>
      </c>
      <c r="L4273">
        <v>1.4058199999999999E-4</v>
      </c>
      <c r="M4273" s="8">
        <v>44551</v>
      </c>
      <c r="N4273">
        <v>3.3803999999999997E-5</v>
      </c>
      <c r="O4273" s="8">
        <v>44551</v>
      </c>
      <c r="P4273">
        <v>1.7060000000000001E-6</v>
      </c>
      <c r="Q4273" s="8">
        <v>44551</v>
      </c>
      <c r="R4273">
        <v>5.9009999999999999E-6</v>
      </c>
      <c r="S4273" s="8">
        <v>44551</v>
      </c>
      <c r="T4273">
        <v>3.39E-7</v>
      </c>
      <c r="AE4273" s="8">
        <v>44551</v>
      </c>
      <c r="AF4273">
        <v>2.4569999999999999E-6</v>
      </c>
      <c r="AG4273" s="8">
        <v>44573</v>
      </c>
      <c r="AH4273">
        <v>4.4799999999999999E-7</v>
      </c>
      <c r="BA4273" s="8">
        <v>44551</v>
      </c>
      <c r="BB4273">
        <v>1.0000000000000001E-9</v>
      </c>
      <c r="BE4273" s="8">
        <v>44551</v>
      </c>
      <c r="BF4273">
        <v>6.9530000000000002E-6</v>
      </c>
      <c r="BS4273" s="8">
        <v>44551</v>
      </c>
      <c r="BT4273">
        <v>4.1710000000000004E-6</v>
      </c>
      <c r="BW4273" s="8">
        <v>44551</v>
      </c>
      <c r="BX4273">
        <v>1.4389999999999999E-6</v>
      </c>
      <c r="BY4273" s="8">
        <v>44551</v>
      </c>
      <c r="BZ4273">
        <v>2.09419E-4</v>
      </c>
      <c r="CA4273" s="8">
        <v>44551</v>
      </c>
      <c r="CB4273">
        <v>7.1999999999999996E-8</v>
      </c>
      <c r="CC4273" s="8">
        <v>44551</v>
      </c>
      <c r="CD4273">
        <v>5.8100000000000003E-7</v>
      </c>
      <c r="CE4273" s="8">
        <v>44551</v>
      </c>
      <c r="CF4273">
        <v>4.1443999999999998E-5</v>
      </c>
      <c r="CG4273" s="8">
        <v>44551</v>
      </c>
      <c r="CH4273">
        <v>1.3006999999999999E-5</v>
      </c>
      <c r="CI4273" s="8">
        <v>44551</v>
      </c>
      <c r="CJ4273">
        <v>2.3645000000000001E-5</v>
      </c>
      <c r="CK4273" s="8">
        <v>44551</v>
      </c>
      <c r="CL4273">
        <v>2.4999999999999999E-8</v>
      </c>
      <c r="CM4273" s="8">
        <v>44551</v>
      </c>
      <c r="CN4273">
        <v>1.0000000000000001E-9</v>
      </c>
      <c r="CS4273" s="8">
        <v>44551</v>
      </c>
      <c r="CT4273">
        <v>8.3110000000000006E-6</v>
      </c>
      <c r="CU4273" s="8">
        <v>44551</v>
      </c>
      <c r="CV4273">
        <v>1.5300000000000001E-7</v>
      </c>
      <c r="CW4273" s="8">
        <v>44551</v>
      </c>
      <c r="CX4273">
        <v>2.9739999999999998E-6</v>
      </c>
      <c r="CY4273" s="8">
        <v>44551</v>
      </c>
      <c r="CZ4273">
        <v>6.7000000000000004E-8</v>
      </c>
      <c r="DE4273" s="8">
        <v>44551</v>
      </c>
      <c r="DF4273">
        <v>5.4632999999999997E-5</v>
      </c>
      <c r="DG4273" s="8">
        <v>44551</v>
      </c>
      <c r="DH4273">
        <v>3.9400000000000001E-7</v>
      </c>
      <c r="DM4273" s="8">
        <v>44551</v>
      </c>
      <c r="DN4273">
        <v>1.38808E-4</v>
      </c>
      <c r="DO4273" s="8">
        <v>44551</v>
      </c>
      <c r="DP4273">
        <v>4.0000000000000002E-9</v>
      </c>
      <c r="DS4273" s="8">
        <v>44551</v>
      </c>
      <c r="DT4273">
        <v>1.8029999999999999E-6</v>
      </c>
      <c r="DU4273" s="8">
        <v>44551</v>
      </c>
      <c r="DV4273">
        <v>2.4999999999999999E-8</v>
      </c>
      <c r="EA4273" s="8">
        <v>44551</v>
      </c>
      <c r="EB4273">
        <v>8.0414249999999996E-3</v>
      </c>
      <c r="EI4273" s="8">
        <v>44551</v>
      </c>
      <c r="EJ4273">
        <v>1.0261599999999999E-4</v>
      </c>
      <c r="EM4273" s="8">
        <v>44551</v>
      </c>
      <c r="EN4273">
        <v>1.7334E-5</v>
      </c>
      <c r="EO4273" s="8">
        <v>44573</v>
      </c>
      <c r="EP4273">
        <v>1.7599999999999999E-7</v>
      </c>
      <c r="ES4273" s="8">
        <v>44551</v>
      </c>
      <c r="ET4273">
        <v>1.2789000000000001E-5</v>
      </c>
      <c r="EY4273" s="8">
        <v>44573</v>
      </c>
      <c r="EZ4273">
        <v>2.4769199999999999E-4</v>
      </c>
      <c r="FE4273" s="8">
        <v>44573</v>
      </c>
      <c r="FF4273">
        <v>2.23E-7</v>
      </c>
      <c r="FG4273" s="8">
        <v>44551</v>
      </c>
      <c r="FH4273">
        <v>1.0920000000000001E-6</v>
      </c>
      <c r="FI4273" s="8">
        <v>44551</v>
      </c>
      <c r="FJ4273">
        <v>2.8219999999999998E-6</v>
      </c>
      <c r="FO4273" s="8">
        <v>44551</v>
      </c>
      <c r="FP4273">
        <v>5.1E-8</v>
      </c>
      <c r="FQ4273" s="8">
        <v>44551</v>
      </c>
      <c r="FR4273">
        <v>1.1739999999999999E-6</v>
      </c>
      <c r="FS4273" s="8">
        <v>44551</v>
      </c>
      <c r="FT4273">
        <v>1.513E-6</v>
      </c>
      <c r="FU4273" s="8">
        <v>44551</v>
      </c>
      <c r="FV4273">
        <v>1.04987E-4</v>
      </c>
      <c r="FY4273" s="8">
        <v>44551</v>
      </c>
      <c r="FZ4273">
        <v>1.2993100000000001E-4</v>
      </c>
      <c r="GC4273" s="8">
        <v>44551</v>
      </c>
      <c r="GD4273">
        <v>1.3000000000000001E-8</v>
      </c>
    </row>
    <row r="4274" spans="1:186" x14ac:dyDescent="0.25">
      <c r="A4274" s="8">
        <v>44552</v>
      </c>
      <c r="B4274">
        <v>2.3999999999999998E-7</v>
      </c>
      <c r="C4274" s="8">
        <v>44552</v>
      </c>
      <c r="D4274">
        <v>3.8000000000000003E-8</v>
      </c>
      <c r="I4274" s="8">
        <v>44552</v>
      </c>
      <c r="J4274">
        <v>1.0000000000000001E-9</v>
      </c>
      <c r="K4274" s="8">
        <v>44552</v>
      </c>
      <c r="L4274">
        <v>1.3816800000000001E-4</v>
      </c>
      <c r="M4274" s="8">
        <v>44552</v>
      </c>
      <c r="N4274">
        <v>3.3346999999999998E-5</v>
      </c>
      <c r="O4274" s="8">
        <v>44552</v>
      </c>
      <c r="P4274">
        <v>1.457E-6</v>
      </c>
      <c r="Q4274" s="8">
        <v>44552</v>
      </c>
      <c r="R4274">
        <v>5.6960000000000002E-6</v>
      </c>
      <c r="S4274" s="8">
        <v>44552</v>
      </c>
      <c r="T4274">
        <v>3.3500000000000002E-7</v>
      </c>
      <c r="AE4274" s="8">
        <v>44552</v>
      </c>
      <c r="AF4274">
        <v>2.3479999999999998E-6</v>
      </c>
      <c r="AG4274" s="8">
        <v>44574</v>
      </c>
      <c r="AH4274">
        <v>4.34E-7</v>
      </c>
      <c r="BA4274" s="8">
        <v>44552</v>
      </c>
      <c r="BB4274">
        <v>1.0000000000000001E-9</v>
      </c>
      <c r="BE4274" s="8">
        <v>44552</v>
      </c>
      <c r="BF4274">
        <v>6.5010000000000001E-6</v>
      </c>
      <c r="BS4274" s="8">
        <v>44552</v>
      </c>
      <c r="BT4274">
        <v>3.9700000000000001E-6</v>
      </c>
      <c r="BW4274" s="8">
        <v>44552</v>
      </c>
      <c r="BX4274">
        <v>1.2389999999999999E-6</v>
      </c>
      <c r="BY4274" s="8">
        <v>44552</v>
      </c>
      <c r="BZ4274">
        <v>2.0058000000000001E-4</v>
      </c>
      <c r="CA4274" s="8">
        <v>44552</v>
      </c>
      <c r="CB4274">
        <v>6.8999999999999996E-8</v>
      </c>
      <c r="CC4274" s="8">
        <v>44552</v>
      </c>
      <c r="CD4274">
        <v>5.6100000000000001E-7</v>
      </c>
      <c r="CE4274" s="8">
        <v>44552</v>
      </c>
      <c r="CF4274">
        <v>4.0599999999999998E-5</v>
      </c>
      <c r="CG4274" s="8">
        <v>44552</v>
      </c>
      <c r="CH4274">
        <v>1.2700999999999999E-5</v>
      </c>
      <c r="CI4274" s="8">
        <v>44552</v>
      </c>
      <c r="CJ4274">
        <v>2.3326E-5</v>
      </c>
      <c r="CK4274" s="8">
        <v>44552</v>
      </c>
      <c r="CL4274">
        <v>2.4E-8</v>
      </c>
      <c r="CM4274" s="8">
        <v>44552</v>
      </c>
      <c r="CN4274">
        <v>1.0000000000000001E-9</v>
      </c>
      <c r="CS4274" s="8">
        <v>44552</v>
      </c>
      <c r="CT4274">
        <v>8.1100000000000003E-6</v>
      </c>
      <c r="CU4274" s="8">
        <v>44552</v>
      </c>
      <c r="CV4274">
        <v>1.49E-7</v>
      </c>
      <c r="CW4274" s="8">
        <v>44552</v>
      </c>
      <c r="CX4274">
        <v>2.886E-6</v>
      </c>
      <c r="CY4274" s="8">
        <v>44552</v>
      </c>
      <c r="CZ4274">
        <v>6.7000000000000004E-8</v>
      </c>
      <c r="DE4274" s="8">
        <v>44552</v>
      </c>
      <c r="DF4274">
        <v>5.2924999999999999E-5</v>
      </c>
      <c r="DG4274" s="8">
        <v>44552</v>
      </c>
      <c r="DH4274">
        <v>3.9499999999999998E-7</v>
      </c>
      <c r="DM4274" s="8">
        <v>44552</v>
      </c>
      <c r="DN4274">
        <v>1.3448099999999999E-4</v>
      </c>
      <c r="DO4274" s="8">
        <v>44552</v>
      </c>
      <c r="DP4274">
        <v>4.0000000000000002E-9</v>
      </c>
      <c r="DS4274" s="8">
        <v>44552</v>
      </c>
      <c r="DT4274">
        <v>1.751E-6</v>
      </c>
      <c r="DU4274" s="8">
        <v>44552</v>
      </c>
      <c r="DV4274">
        <v>2.4999999999999999E-8</v>
      </c>
      <c r="EA4274" s="8">
        <v>44552</v>
      </c>
      <c r="EB4274">
        <v>7.8377680000000002E-3</v>
      </c>
      <c r="EI4274" s="8">
        <v>44552</v>
      </c>
      <c r="EJ4274">
        <v>1.01921E-4</v>
      </c>
      <c r="EM4274" s="8">
        <v>44552</v>
      </c>
      <c r="EN4274">
        <v>1.6997E-5</v>
      </c>
      <c r="EO4274" s="8">
        <v>44574</v>
      </c>
      <c r="EP4274">
        <v>1.73E-7</v>
      </c>
      <c r="ES4274" s="8">
        <v>44552</v>
      </c>
      <c r="ET4274">
        <v>1.2323999999999999E-5</v>
      </c>
      <c r="EY4274" s="8">
        <v>44574</v>
      </c>
      <c r="EZ4274">
        <v>2.5288399999999999E-4</v>
      </c>
      <c r="FE4274" s="8">
        <v>44574</v>
      </c>
      <c r="FF4274">
        <v>2.1899999999999999E-7</v>
      </c>
      <c r="FG4274" s="8">
        <v>44552</v>
      </c>
      <c r="FH4274">
        <v>1.155E-6</v>
      </c>
      <c r="FI4274" s="8">
        <v>44552</v>
      </c>
      <c r="FJ4274">
        <v>2.8329999999999998E-6</v>
      </c>
      <c r="FO4274" s="8">
        <v>44552</v>
      </c>
      <c r="FP4274">
        <v>4.9999999999999998E-8</v>
      </c>
      <c r="FQ4274" s="8">
        <v>44552</v>
      </c>
      <c r="FR4274">
        <v>1.156E-6</v>
      </c>
      <c r="FS4274" s="8">
        <v>44552</v>
      </c>
      <c r="FT4274">
        <v>1.457E-6</v>
      </c>
      <c r="FU4274" s="8">
        <v>44552</v>
      </c>
      <c r="FV4274">
        <v>1.0322700000000001E-4</v>
      </c>
      <c r="FY4274" s="8">
        <v>44552</v>
      </c>
      <c r="FZ4274">
        <v>1.18922E-4</v>
      </c>
      <c r="GC4274" s="8">
        <v>44552</v>
      </c>
      <c r="GD4274">
        <v>1.2E-8</v>
      </c>
    </row>
    <row r="4275" spans="1:186" x14ac:dyDescent="0.25">
      <c r="A4275" s="8">
        <v>44553</v>
      </c>
      <c r="B4275">
        <v>2.35E-7</v>
      </c>
      <c r="C4275" s="8">
        <v>44553</v>
      </c>
      <c r="D4275">
        <v>3.7E-8</v>
      </c>
      <c r="I4275" s="8">
        <v>44553</v>
      </c>
      <c r="J4275">
        <v>1.0000000000000001E-9</v>
      </c>
      <c r="K4275" s="8">
        <v>44553</v>
      </c>
      <c r="L4275">
        <v>1.2910100000000001E-4</v>
      </c>
      <c r="M4275" s="8">
        <v>44553</v>
      </c>
      <c r="N4275">
        <v>3.1985E-5</v>
      </c>
      <c r="O4275" s="8">
        <v>44553</v>
      </c>
      <c r="P4275">
        <v>1.395E-6</v>
      </c>
      <c r="Q4275" s="8">
        <v>44553</v>
      </c>
      <c r="R4275">
        <v>5.8069999999999996E-6</v>
      </c>
      <c r="S4275" s="8">
        <v>44553</v>
      </c>
      <c r="T4275">
        <v>3.3200000000000001E-7</v>
      </c>
      <c r="AE4275" s="8">
        <v>44553</v>
      </c>
      <c r="AF4275">
        <v>2.334E-6</v>
      </c>
      <c r="AG4275" s="8">
        <v>44575</v>
      </c>
      <c r="AH4275">
        <v>4.2599999999999998E-7</v>
      </c>
      <c r="BA4275" s="8">
        <v>44553</v>
      </c>
      <c r="BB4275">
        <v>1.0000000000000001E-9</v>
      </c>
      <c r="BE4275" s="8">
        <v>44553</v>
      </c>
      <c r="BF4275">
        <v>6.3069999999999999E-6</v>
      </c>
      <c r="BS4275" s="8">
        <v>44553</v>
      </c>
      <c r="BT4275">
        <v>3.8279999999999996E-6</v>
      </c>
      <c r="BW4275" s="8">
        <v>44553</v>
      </c>
      <c r="BX4275">
        <v>1.2270000000000001E-6</v>
      </c>
      <c r="BY4275" s="8">
        <v>44553</v>
      </c>
      <c r="BZ4275">
        <v>1.91986E-4</v>
      </c>
      <c r="CA4275" s="8">
        <v>44553</v>
      </c>
      <c r="CB4275">
        <v>6.8E-8</v>
      </c>
      <c r="CC4275" s="8">
        <v>44553</v>
      </c>
      <c r="CD4275">
        <v>5.3799999999999997E-7</v>
      </c>
      <c r="CE4275" s="8">
        <v>44553</v>
      </c>
      <c r="CF4275">
        <v>3.9544E-5</v>
      </c>
      <c r="CG4275" s="8">
        <v>44553</v>
      </c>
      <c r="CH4275">
        <v>1.2364000000000001E-5</v>
      </c>
      <c r="CI4275" s="8">
        <v>44553</v>
      </c>
      <c r="CJ4275">
        <v>2.2810999999999999E-5</v>
      </c>
      <c r="CK4275" s="8">
        <v>44553</v>
      </c>
      <c r="CL4275">
        <v>2.3000000000000001E-8</v>
      </c>
      <c r="CM4275" s="8">
        <v>44553</v>
      </c>
      <c r="CN4275">
        <v>1.0000000000000001E-9</v>
      </c>
      <c r="CS4275" s="8">
        <v>44553</v>
      </c>
      <c r="CT4275">
        <v>7.763E-6</v>
      </c>
      <c r="CU4275" s="8">
        <v>44553</v>
      </c>
      <c r="CV4275">
        <v>1.4100000000000001E-7</v>
      </c>
      <c r="CW4275" s="8">
        <v>44553</v>
      </c>
      <c r="CX4275">
        <v>2.8049999999999998E-6</v>
      </c>
      <c r="CY4275" s="8">
        <v>44553</v>
      </c>
      <c r="CZ4275">
        <v>6.5E-8</v>
      </c>
      <c r="DE4275" s="8">
        <v>44553</v>
      </c>
      <c r="DF4275">
        <v>4.9645999999999999E-5</v>
      </c>
      <c r="DG4275" s="8">
        <v>44553</v>
      </c>
      <c r="DH4275">
        <v>3.84E-7</v>
      </c>
      <c r="DM4275" s="8">
        <v>44553</v>
      </c>
      <c r="DN4275">
        <v>1.2725E-4</v>
      </c>
      <c r="DO4275" s="8">
        <v>44553</v>
      </c>
      <c r="DP4275">
        <v>3E-9</v>
      </c>
      <c r="DS4275" s="8">
        <v>44553</v>
      </c>
      <c r="DT4275">
        <v>1.666E-6</v>
      </c>
      <c r="DU4275" s="8">
        <v>44553</v>
      </c>
      <c r="DV4275">
        <v>2.4999999999999999E-8</v>
      </c>
      <c r="EA4275" s="8">
        <v>44553</v>
      </c>
      <c r="EB4275">
        <v>7.806894E-3</v>
      </c>
      <c r="EI4275" s="8">
        <v>44553</v>
      </c>
      <c r="EJ4275">
        <v>9.9079999999999993E-5</v>
      </c>
      <c r="EM4275" s="8">
        <v>44553</v>
      </c>
      <c r="EN4275">
        <v>1.5933000000000001E-5</v>
      </c>
      <c r="EO4275" s="8">
        <v>44575</v>
      </c>
      <c r="EP4275">
        <v>1.6E-7</v>
      </c>
      <c r="ES4275" s="8">
        <v>44553</v>
      </c>
      <c r="ET4275">
        <v>1.1929E-5</v>
      </c>
      <c r="EY4275" s="8">
        <v>44575</v>
      </c>
      <c r="EZ4275">
        <v>2.32776E-4</v>
      </c>
      <c r="FE4275" s="8">
        <v>44575</v>
      </c>
      <c r="FF4275">
        <v>1.98E-7</v>
      </c>
      <c r="FG4275" s="8">
        <v>44553</v>
      </c>
      <c r="FH4275">
        <v>1.093E-6</v>
      </c>
      <c r="FI4275" s="8">
        <v>44553</v>
      </c>
      <c r="FJ4275">
        <v>2.8609999999999998E-6</v>
      </c>
      <c r="FO4275" s="8">
        <v>44553</v>
      </c>
      <c r="FP4275">
        <v>4.9000000000000002E-8</v>
      </c>
      <c r="FQ4275" s="8">
        <v>44553</v>
      </c>
      <c r="FR4275">
        <v>1.1200000000000001E-6</v>
      </c>
      <c r="FS4275" s="8">
        <v>44553</v>
      </c>
      <c r="FT4275">
        <v>1.3880000000000001E-6</v>
      </c>
      <c r="FU4275" s="8">
        <v>44553</v>
      </c>
      <c r="FV4275">
        <v>9.9568999999999995E-5</v>
      </c>
      <c r="FY4275" s="8">
        <v>44553</v>
      </c>
      <c r="FZ4275">
        <v>1.17106E-4</v>
      </c>
      <c r="GC4275" s="8">
        <v>44553</v>
      </c>
      <c r="GD4275">
        <v>1.2E-8</v>
      </c>
    </row>
    <row r="4276" spans="1:186" x14ac:dyDescent="0.25">
      <c r="A4276" s="8">
        <v>44557</v>
      </c>
      <c r="B4276">
        <v>2.16E-7</v>
      </c>
      <c r="C4276" s="8">
        <v>44557</v>
      </c>
      <c r="D4276">
        <v>3.5999999999999998E-8</v>
      </c>
      <c r="I4276" s="8">
        <v>44557</v>
      </c>
      <c r="J4276">
        <v>1.0000000000000001E-9</v>
      </c>
      <c r="K4276" s="8">
        <v>44557</v>
      </c>
      <c r="L4276">
        <v>1.27961E-4</v>
      </c>
      <c r="M4276" s="8">
        <v>44557</v>
      </c>
      <c r="N4276">
        <v>3.0212000000000001E-5</v>
      </c>
      <c r="O4276" s="8">
        <v>44557</v>
      </c>
      <c r="P4276">
        <v>1.389E-6</v>
      </c>
      <c r="Q4276" s="8">
        <v>44557</v>
      </c>
      <c r="R4276">
        <v>5.4809999999999997E-6</v>
      </c>
      <c r="S4276" s="8">
        <v>44557</v>
      </c>
      <c r="T4276">
        <v>3.2899999999999999E-7</v>
      </c>
      <c r="AE4276" s="8">
        <v>44557</v>
      </c>
      <c r="AF4276">
        <v>2.3420000000000002E-6</v>
      </c>
      <c r="AG4276" s="8">
        <v>44578</v>
      </c>
      <c r="AH4276">
        <v>4.0699999999999998E-7</v>
      </c>
      <c r="BA4276" s="8">
        <v>44557</v>
      </c>
      <c r="BB4276">
        <v>1.0000000000000001E-9</v>
      </c>
      <c r="BE4276" s="8">
        <v>44557</v>
      </c>
      <c r="BF4276">
        <v>6.139E-6</v>
      </c>
      <c r="BS4276" s="8">
        <v>44557</v>
      </c>
      <c r="BT4276">
        <v>3.7720000000000001E-6</v>
      </c>
      <c r="BW4276" s="8">
        <v>44557</v>
      </c>
      <c r="BX4276">
        <v>1.2139999999999999E-6</v>
      </c>
      <c r="BY4276" s="8">
        <v>44557</v>
      </c>
      <c r="BZ4276">
        <v>1.87369E-4</v>
      </c>
      <c r="CA4276" s="8">
        <v>44557</v>
      </c>
      <c r="CB4276">
        <v>6.5E-8</v>
      </c>
      <c r="CC4276" s="8">
        <v>44557</v>
      </c>
      <c r="CD4276">
        <v>5.37E-7</v>
      </c>
      <c r="CE4276" s="8">
        <v>44557</v>
      </c>
      <c r="CF4276">
        <v>3.8853000000000002E-5</v>
      </c>
      <c r="CG4276" s="8">
        <v>44557</v>
      </c>
      <c r="CH4276">
        <v>1.2149E-5</v>
      </c>
      <c r="CI4276" s="8">
        <v>44557</v>
      </c>
      <c r="CJ4276">
        <v>2.228E-5</v>
      </c>
      <c r="CK4276" s="8">
        <v>44557</v>
      </c>
      <c r="CL4276">
        <v>2.3000000000000001E-8</v>
      </c>
      <c r="CM4276" s="8">
        <v>44557</v>
      </c>
      <c r="CN4276">
        <v>1.0000000000000001E-9</v>
      </c>
      <c r="CS4276" s="8">
        <v>44557</v>
      </c>
      <c r="CT4276">
        <v>7.5480000000000004E-6</v>
      </c>
      <c r="CU4276" s="8">
        <v>44557</v>
      </c>
      <c r="CV4276">
        <v>1.3899999999999999E-7</v>
      </c>
      <c r="CW4276" s="8">
        <v>44557</v>
      </c>
      <c r="CX4276">
        <v>2.729E-6</v>
      </c>
      <c r="CY4276" s="8">
        <v>44557</v>
      </c>
      <c r="CZ4276">
        <v>6.2999999999999995E-8</v>
      </c>
      <c r="DE4276" s="8">
        <v>44557</v>
      </c>
      <c r="DF4276">
        <v>4.8440999999999999E-5</v>
      </c>
      <c r="DG4276" s="8">
        <v>44557</v>
      </c>
      <c r="DH4276">
        <v>3.7800000000000002E-7</v>
      </c>
      <c r="DM4276" s="8">
        <v>44557</v>
      </c>
      <c r="DN4276">
        <v>1.23189E-4</v>
      </c>
      <c r="DO4276" s="8">
        <v>44557</v>
      </c>
      <c r="DP4276">
        <v>3E-9</v>
      </c>
      <c r="DS4276" s="8">
        <v>44557</v>
      </c>
      <c r="DT4276">
        <v>1.7060000000000001E-6</v>
      </c>
      <c r="DU4276" s="8">
        <v>44557</v>
      </c>
      <c r="DV4276">
        <v>2.4999999999999999E-8</v>
      </c>
      <c r="EA4276" s="8">
        <v>44557</v>
      </c>
      <c r="EB4276">
        <v>7.4428810000000001E-3</v>
      </c>
      <c r="EI4276" s="8">
        <v>44557</v>
      </c>
      <c r="EJ4276">
        <v>9.4381000000000003E-5</v>
      </c>
      <c r="EM4276" s="8">
        <v>44557</v>
      </c>
      <c r="EN4276">
        <v>1.5900999999999999E-5</v>
      </c>
      <c r="EO4276" s="8">
        <v>44578</v>
      </c>
      <c r="EP4276">
        <v>1.55E-7</v>
      </c>
      <c r="ES4276" s="8">
        <v>44557</v>
      </c>
      <c r="ET4276">
        <v>1.1765E-5</v>
      </c>
      <c r="EY4276" s="8">
        <v>44578</v>
      </c>
      <c r="EZ4276">
        <v>2.07763E-4</v>
      </c>
      <c r="FE4276" s="8">
        <v>44578</v>
      </c>
      <c r="FF4276">
        <v>1.9500000000000001E-7</v>
      </c>
      <c r="FG4276" s="8">
        <v>44557</v>
      </c>
      <c r="FH4276">
        <v>1.068E-6</v>
      </c>
      <c r="FI4276" s="8">
        <v>44557</v>
      </c>
      <c r="FJ4276">
        <v>2.7920000000000001E-6</v>
      </c>
      <c r="FO4276" s="8">
        <v>44557</v>
      </c>
      <c r="FP4276">
        <v>4.6999999999999997E-8</v>
      </c>
      <c r="FQ4276" s="8">
        <v>44557</v>
      </c>
      <c r="FR4276">
        <v>1.0839999999999999E-6</v>
      </c>
      <c r="FS4276" s="8">
        <v>44557</v>
      </c>
      <c r="FT4276">
        <v>1.3519999999999999E-6</v>
      </c>
      <c r="FU4276" s="8">
        <v>44557</v>
      </c>
      <c r="FV4276">
        <v>9.7538E-5</v>
      </c>
      <c r="FY4276" s="8">
        <v>44557</v>
      </c>
      <c r="FZ4276">
        <v>1.1628099999999999E-4</v>
      </c>
      <c r="GC4276" s="8">
        <v>44557</v>
      </c>
      <c r="GD4276">
        <v>1.2E-8</v>
      </c>
    </row>
    <row r="4277" spans="1:186" x14ac:dyDescent="0.25">
      <c r="A4277" s="8">
        <v>44558</v>
      </c>
      <c r="B4277">
        <v>2.16E-7</v>
      </c>
      <c r="C4277" s="8">
        <v>44558</v>
      </c>
      <c r="D4277">
        <v>3.5999999999999998E-8</v>
      </c>
      <c r="I4277" s="8">
        <v>44558</v>
      </c>
      <c r="J4277">
        <v>1.0000000000000001E-9</v>
      </c>
      <c r="K4277" s="8">
        <v>44558</v>
      </c>
      <c r="L4277">
        <v>1.2825E-4</v>
      </c>
      <c r="M4277" s="8">
        <v>44558</v>
      </c>
      <c r="N4277">
        <v>3.1148000000000001E-5</v>
      </c>
      <c r="O4277" s="8">
        <v>44558</v>
      </c>
      <c r="P4277">
        <v>1.345E-6</v>
      </c>
      <c r="Q4277" s="8">
        <v>44558</v>
      </c>
      <c r="R4277">
        <v>5.22E-6</v>
      </c>
      <c r="S4277" s="8">
        <v>44558</v>
      </c>
      <c r="T4277">
        <v>3.1600000000000002E-7</v>
      </c>
      <c r="AE4277" s="8">
        <v>44558</v>
      </c>
      <c r="AF4277">
        <v>2.2850000000000001E-6</v>
      </c>
      <c r="AG4277" s="8">
        <v>44579</v>
      </c>
      <c r="AH4277">
        <v>4.7700000000000005E-7</v>
      </c>
      <c r="BA4277" s="8">
        <v>44558</v>
      </c>
      <c r="BB4277">
        <v>1.0000000000000001E-9</v>
      </c>
      <c r="BE4277" s="8">
        <v>44558</v>
      </c>
      <c r="BF4277">
        <v>5.9309999999999996E-6</v>
      </c>
      <c r="BS4277" s="8">
        <v>44558</v>
      </c>
      <c r="BT4277">
        <v>3.5930000000000002E-6</v>
      </c>
      <c r="BW4277" s="8">
        <v>44558</v>
      </c>
      <c r="BX4277">
        <v>1.181E-6</v>
      </c>
      <c r="BY4277" s="8">
        <v>44558</v>
      </c>
      <c r="BZ4277">
        <v>1.8655000000000001E-4</v>
      </c>
      <c r="CA4277" s="8">
        <v>44558</v>
      </c>
      <c r="CB4277">
        <v>6.1999999999999999E-8</v>
      </c>
      <c r="CC4277" s="8">
        <v>44558</v>
      </c>
      <c r="CD4277">
        <v>5.1900000000000003E-7</v>
      </c>
      <c r="CE4277" s="8">
        <v>44558</v>
      </c>
      <c r="CF4277">
        <v>3.8760999999999997E-5</v>
      </c>
      <c r="CG4277" s="8">
        <v>44558</v>
      </c>
      <c r="CH4277">
        <v>1.1610000000000001E-5</v>
      </c>
      <c r="CI4277" s="8">
        <v>44558</v>
      </c>
      <c r="CJ4277">
        <v>2.2188000000000002E-5</v>
      </c>
      <c r="CK4277" s="8">
        <v>44558</v>
      </c>
      <c r="CL4277">
        <v>2.3000000000000001E-8</v>
      </c>
      <c r="CM4277" s="8">
        <v>44558</v>
      </c>
      <c r="CN4277">
        <v>1.0000000000000001E-9</v>
      </c>
      <c r="CS4277" s="8">
        <v>44558</v>
      </c>
      <c r="CT4277">
        <v>7.5820000000000004E-6</v>
      </c>
      <c r="CU4277" s="8">
        <v>44558</v>
      </c>
      <c r="CV4277">
        <v>1.3199999999999999E-7</v>
      </c>
      <c r="CW4277" s="8">
        <v>44558</v>
      </c>
      <c r="CX4277">
        <v>2.6630000000000002E-6</v>
      </c>
      <c r="CY4277" s="8">
        <v>44558</v>
      </c>
      <c r="CZ4277">
        <v>6.1999999999999999E-8</v>
      </c>
      <c r="DE4277" s="8">
        <v>44558</v>
      </c>
      <c r="DF4277">
        <v>4.7379999999999997E-5</v>
      </c>
      <c r="DG4277" s="8">
        <v>44558</v>
      </c>
      <c r="DH4277">
        <v>3.6300000000000001E-7</v>
      </c>
      <c r="DM4277" s="8">
        <v>44558</v>
      </c>
      <c r="DN4277">
        <v>1.2430000000000001E-4</v>
      </c>
      <c r="DO4277" s="8">
        <v>44558</v>
      </c>
      <c r="DP4277">
        <v>3E-9</v>
      </c>
      <c r="DS4277" s="8">
        <v>44558</v>
      </c>
      <c r="DT4277">
        <v>1.6920000000000001E-6</v>
      </c>
      <c r="DU4277" s="8">
        <v>44558</v>
      </c>
      <c r="DV4277">
        <v>2.4999999999999999E-8</v>
      </c>
      <c r="EA4277" s="8">
        <v>44558</v>
      </c>
      <c r="EB4277">
        <v>7.4781259999999999E-3</v>
      </c>
      <c r="EI4277" s="8">
        <v>44558</v>
      </c>
      <c r="EJ4277">
        <v>9.3233000000000007E-5</v>
      </c>
      <c r="EM4277" s="8">
        <v>44558</v>
      </c>
      <c r="EN4277">
        <v>1.5216E-5</v>
      </c>
      <c r="EO4277" s="8">
        <v>44579</v>
      </c>
      <c r="EP4277">
        <v>1.5900000000000001E-7</v>
      </c>
      <c r="ES4277" s="8">
        <v>44558</v>
      </c>
      <c r="ET4277">
        <v>1.1711E-5</v>
      </c>
      <c r="EY4277" s="8">
        <v>44579</v>
      </c>
      <c r="EZ4277">
        <v>2.11113E-4</v>
      </c>
      <c r="FE4277" s="8">
        <v>44579</v>
      </c>
      <c r="FF4277">
        <v>2.2100000000000001E-7</v>
      </c>
      <c r="FG4277" s="8">
        <v>44558</v>
      </c>
      <c r="FH4277">
        <v>1.032E-6</v>
      </c>
      <c r="FI4277" s="8">
        <v>44558</v>
      </c>
      <c r="FJ4277">
        <v>2.6860000000000002E-6</v>
      </c>
      <c r="FO4277" s="8">
        <v>44558</v>
      </c>
      <c r="FP4277">
        <v>4.4999999999999999E-8</v>
      </c>
      <c r="FQ4277" s="8">
        <v>44558</v>
      </c>
      <c r="FR4277">
        <v>1.0419999999999999E-6</v>
      </c>
      <c r="FS4277" s="8">
        <v>44558</v>
      </c>
      <c r="FT4277">
        <v>1.3349999999999999E-6</v>
      </c>
      <c r="FU4277" s="8">
        <v>44558</v>
      </c>
      <c r="FV4277">
        <v>9.6477999999999993E-5</v>
      </c>
      <c r="FY4277" s="8">
        <v>44558</v>
      </c>
      <c r="FZ4277">
        <v>1.10277E-4</v>
      </c>
      <c r="GC4277" s="8">
        <v>44558</v>
      </c>
      <c r="GD4277">
        <v>1.0999999999999999E-8</v>
      </c>
    </row>
    <row r="4278" spans="1:186" x14ac:dyDescent="0.25">
      <c r="A4278" s="8">
        <v>44559</v>
      </c>
      <c r="B4278">
        <v>2.1E-7</v>
      </c>
      <c r="C4278" s="8">
        <v>44559</v>
      </c>
      <c r="D4278">
        <v>3.5000000000000002E-8</v>
      </c>
      <c r="I4278" s="8">
        <v>44559</v>
      </c>
      <c r="J4278">
        <v>1.0000000000000001E-9</v>
      </c>
      <c r="K4278" s="8">
        <v>44559</v>
      </c>
      <c r="L4278">
        <v>1.2718199999999999E-4</v>
      </c>
      <c r="M4278" s="8">
        <v>44559</v>
      </c>
      <c r="N4278">
        <v>3.0599000000000003E-5</v>
      </c>
      <c r="O4278" s="8">
        <v>44559</v>
      </c>
      <c r="P4278">
        <v>1.2619999999999999E-6</v>
      </c>
      <c r="Q4278" s="8">
        <v>44559</v>
      </c>
      <c r="R4278">
        <v>5.1730000000000003E-6</v>
      </c>
      <c r="S4278" s="8">
        <v>44559</v>
      </c>
      <c r="T4278">
        <v>3.2300000000000002E-7</v>
      </c>
      <c r="AE4278" s="8">
        <v>44559</v>
      </c>
      <c r="AF4278">
        <v>2.2840000000000001E-6</v>
      </c>
      <c r="AG4278" s="8">
        <v>44580</v>
      </c>
      <c r="AH4278">
        <v>5.7899999999999998E-7</v>
      </c>
      <c r="BA4278" s="8">
        <v>44559</v>
      </c>
      <c r="BB4278">
        <v>1.0000000000000001E-9</v>
      </c>
      <c r="BE4278" s="8">
        <v>44559</v>
      </c>
      <c r="BF4278">
        <v>5.7130000000000002E-6</v>
      </c>
      <c r="BS4278" s="8">
        <v>44559</v>
      </c>
      <c r="BT4278">
        <v>3.501E-6</v>
      </c>
      <c r="BW4278" s="8">
        <v>44559</v>
      </c>
      <c r="BX4278">
        <v>1.144E-6</v>
      </c>
      <c r="BY4278" s="8">
        <v>44559</v>
      </c>
      <c r="BZ4278">
        <v>1.89369E-4</v>
      </c>
      <c r="CA4278" s="8">
        <v>44559</v>
      </c>
      <c r="CB4278">
        <v>5.8000000000000003E-8</v>
      </c>
      <c r="CC4278" s="8">
        <v>44559</v>
      </c>
      <c r="CD4278">
        <v>5.1200000000000003E-7</v>
      </c>
      <c r="CE4278" s="8">
        <v>44559</v>
      </c>
      <c r="CF4278">
        <v>3.8405000000000002E-5</v>
      </c>
      <c r="CG4278" s="8">
        <v>44559</v>
      </c>
      <c r="CH4278">
        <v>1.1225E-5</v>
      </c>
      <c r="CI4278" s="8">
        <v>44559</v>
      </c>
      <c r="CJ4278">
        <v>1.9361E-5</v>
      </c>
      <c r="CK4278" s="8">
        <v>44559</v>
      </c>
      <c r="CL4278">
        <v>2.3000000000000001E-8</v>
      </c>
      <c r="CM4278" s="8">
        <v>44559</v>
      </c>
      <c r="CN4278">
        <v>1.0000000000000001E-9</v>
      </c>
      <c r="CS4278" s="8">
        <v>44559</v>
      </c>
      <c r="CT4278">
        <v>7.4420000000000001E-6</v>
      </c>
      <c r="CU4278" s="8">
        <v>44559</v>
      </c>
      <c r="CV4278">
        <v>1.3E-7</v>
      </c>
      <c r="CW4278" s="8">
        <v>44559</v>
      </c>
      <c r="CX4278">
        <v>2.5399999999999998E-6</v>
      </c>
      <c r="CY4278" s="8">
        <v>44559</v>
      </c>
      <c r="CZ4278">
        <v>5.9999999999999995E-8</v>
      </c>
      <c r="DE4278" s="8">
        <v>44559</v>
      </c>
      <c r="DF4278">
        <v>4.702E-5</v>
      </c>
      <c r="DG4278" s="8">
        <v>44559</v>
      </c>
      <c r="DH4278">
        <v>3.5400000000000002E-7</v>
      </c>
      <c r="DM4278" s="8">
        <v>44559</v>
      </c>
      <c r="DN4278">
        <v>1.31734E-4</v>
      </c>
      <c r="DO4278" s="8">
        <v>44559</v>
      </c>
      <c r="DP4278">
        <v>3E-9</v>
      </c>
      <c r="DS4278" s="8">
        <v>44559</v>
      </c>
      <c r="DT4278">
        <v>1.629E-6</v>
      </c>
      <c r="DU4278" s="8">
        <v>44559</v>
      </c>
      <c r="DV4278">
        <v>2.4E-8</v>
      </c>
      <c r="EA4278" s="8">
        <v>44559</v>
      </c>
      <c r="EB4278">
        <v>7.5902829999999998E-3</v>
      </c>
      <c r="EI4278" s="8">
        <v>44559</v>
      </c>
      <c r="EJ4278">
        <v>9.2466999999999994E-5</v>
      </c>
      <c r="EM4278" s="8">
        <v>44559</v>
      </c>
      <c r="EN4278">
        <v>1.5252999999999999E-5</v>
      </c>
      <c r="EO4278" s="8">
        <v>44580</v>
      </c>
      <c r="EP4278">
        <v>1.91E-7</v>
      </c>
      <c r="ES4278" s="8">
        <v>44559</v>
      </c>
      <c r="ET4278">
        <v>1.1905999999999999E-5</v>
      </c>
      <c r="EY4278" s="8">
        <v>44580</v>
      </c>
      <c r="EZ4278">
        <v>2.1367900000000001E-4</v>
      </c>
      <c r="FE4278" s="8">
        <v>44580</v>
      </c>
      <c r="FF4278">
        <v>2.9299999999999999E-7</v>
      </c>
      <c r="FG4278" s="8">
        <v>44559</v>
      </c>
      <c r="FH4278">
        <v>9.879999999999999E-7</v>
      </c>
      <c r="FI4278" s="8">
        <v>44559</v>
      </c>
      <c r="FJ4278">
        <v>2.6089999999999999E-6</v>
      </c>
      <c r="FO4278" s="8">
        <v>44559</v>
      </c>
      <c r="FP4278">
        <v>4.3999999999999997E-8</v>
      </c>
      <c r="FQ4278" s="8">
        <v>44559</v>
      </c>
      <c r="FR4278">
        <v>1.0100000000000001E-6</v>
      </c>
      <c r="FS4278" s="8">
        <v>44559</v>
      </c>
      <c r="FT4278">
        <v>1.2979999999999999E-6</v>
      </c>
      <c r="FU4278" s="8">
        <v>44559</v>
      </c>
      <c r="FV4278">
        <v>9.6929999999999995E-5</v>
      </c>
      <c r="FY4278" s="8">
        <v>44559</v>
      </c>
      <c r="FZ4278">
        <v>1.0507E-4</v>
      </c>
      <c r="GC4278" s="8">
        <v>44559</v>
      </c>
      <c r="GD4278">
        <v>1.0999999999999999E-8</v>
      </c>
    </row>
    <row r="4279" spans="1:186" x14ac:dyDescent="0.25">
      <c r="A4279" s="8">
        <v>44560</v>
      </c>
      <c r="B4279">
        <v>2.1400000000000001E-7</v>
      </c>
      <c r="C4279" s="8">
        <v>44560</v>
      </c>
      <c r="D4279">
        <v>3.5999999999999998E-8</v>
      </c>
      <c r="I4279" s="8">
        <v>44560</v>
      </c>
      <c r="J4279">
        <v>1.0000000000000001E-9</v>
      </c>
      <c r="K4279" s="8">
        <v>44560</v>
      </c>
      <c r="L4279">
        <v>1.2733500000000001E-4</v>
      </c>
      <c r="M4279" s="8">
        <v>44560</v>
      </c>
      <c r="N4279">
        <v>3.1461999999999998E-5</v>
      </c>
      <c r="O4279" s="8">
        <v>44560</v>
      </c>
      <c r="P4279">
        <v>1.2979999999999999E-6</v>
      </c>
      <c r="Q4279" s="8">
        <v>44560</v>
      </c>
      <c r="R4279">
        <v>5.0429999999999998E-6</v>
      </c>
      <c r="S4279" s="8">
        <v>44560</v>
      </c>
      <c r="T4279">
        <v>3.2300000000000002E-7</v>
      </c>
      <c r="AE4279" s="8">
        <v>44560</v>
      </c>
      <c r="AF4279">
        <v>2.2309999999999999E-6</v>
      </c>
      <c r="AG4279" s="8">
        <v>44581</v>
      </c>
      <c r="AH4279">
        <v>5.8100000000000003E-7</v>
      </c>
      <c r="BA4279" s="8">
        <v>44560</v>
      </c>
      <c r="BB4279">
        <v>1.0000000000000001E-9</v>
      </c>
      <c r="BE4279" s="8">
        <v>44560</v>
      </c>
      <c r="BF4279">
        <v>5.7180000000000001E-6</v>
      </c>
      <c r="BS4279" s="8">
        <v>44560</v>
      </c>
      <c r="BT4279">
        <v>3.5200000000000002E-6</v>
      </c>
      <c r="BW4279" s="8">
        <v>44560</v>
      </c>
      <c r="BX4279">
        <v>1.167E-6</v>
      </c>
      <c r="BY4279" s="8">
        <v>44560</v>
      </c>
      <c r="BZ4279">
        <v>1.9063399999999999E-4</v>
      </c>
      <c r="CA4279" s="8">
        <v>44560</v>
      </c>
      <c r="CB4279">
        <v>5.8999999999999999E-8</v>
      </c>
      <c r="CC4279" s="8">
        <v>44560</v>
      </c>
      <c r="CD4279">
        <v>5.1099999999999996E-7</v>
      </c>
      <c r="CE4279" s="8">
        <v>44560</v>
      </c>
      <c r="CF4279">
        <v>3.9081000000000001E-5</v>
      </c>
      <c r="CG4279" s="8">
        <v>44560</v>
      </c>
      <c r="CH4279">
        <v>1.1032E-5</v>
      </c>
      <c r="CI4279" s="8">
        <v>44560</v>
      </c>
      <c r="CJ4279">
        <v>1.9247000000000001E-5</v>
      </c>
      <c r="CK4279" s="8">
        <v>44560</v>
      </c>
      <c r="CL4279">
        <v>2.3000000000000001E-8</v>
      </c>
      <c r="CM4279" s="8">
        <v>44560</v>
      </c>
      <c r="CN4279">
        <v>1.0000000000000001E-9</v>
      </c>
      <c r="CS4279" s="8">
        <v>44560</v>
      </c>
      <c r="CT4279">
        <v>7.5440000000000001E-6</v>
      </c>
      <c r="CU4279" s="8">
        <v>44560</v>
      </c>
      <c r="CV4279">
        <v>1.3199999999999999E-7</v>
      </c>
      <c r="CW4279" s="8">
        <v>44560</v>
      </c>
      <c r="CX4279">
        <v>2.5950000000000001E-6</v>
      </c>
      <c r="CY4279" s="8">
        <v>44560</v>
      </c>
      <c r="CZ4279">
        <v>6.1999999999999999E-8</v>
      </c>
      <c r="DE4279" s="8">
        <v>44560</v>
      </c>
      <c r="DF4279">
        <v>4.7200000000000002E-5</v>
      </c>
      <c r="DG4279" s="8">
        <v>44560</v>
      </c>
      <c r="DH4279">
        <v>3.6300000000000001E-7</v>
      </c>
      <c r="DM4279" s="8">
        <v>44560</v>
      </c>
      <c r="DN4279">
        <v>1.31431E-4</v>
      </c>
      <c r="DO4279" s="8">
        <v>44560</v>
      </c>
      <c r="DP4279">
        <v>3E-9</v>
      </c>
      <c r="DS4279" s="8">
        <v>44560</v>
      </c>
      <c r="DT4279">
        <v>1.5990000000000001E-6</v>
      </c>
      <c r="DU4279" s="8">
        <v>44560</v>
      </c>
      <c r="DV4279">
        <v>2.4999999999999999E-8</v>
      </c>
      <c r="EA4279" s="8">
        <v>44560</v>
      </c>
      <c r="EB4279">
        <v>7.7235409999999996E-3</v>
      </c>
      <c r="EI4279" s="8">
        <v>44560</v>
      </c>
      <c r="EJ4279">
        <v>9.2491999999999995E-5</v>
      </c>
      <c r="EM4279" s="8">
        <v>44560</v>
      </c>
      <c r="EN4279">
        <v>1.5082000000000001E-5</v>
      </c>
      <c r="EO4279" s="8">
        <v>44581</v>
      </c>
      <c r="EP4279">
        <v>2.28E-7</v>
      </c>
      <c r="ES4279" s="8">
        <v>44560</v>
      </c>
      <c r="ET4279">
        <v>1.2148E-5</v>
      </c>
      <c r="EY4279" s="8">
        <v>44581</v>
      </c>
      <c r="EZ4279">
        <v>2.17641E-4</v>
      </c>
      <c r="FE4279" s="8">
        <v>44581</v>
      </c>
      <c r="FF4279">
        <v>2.8900000000000001E-7</v>
      </c>
      <c r="FG4279" s="8">
        <v>44560</v>
      </c>
      <c r="FH4279">
        <v>9.5000000000000001E-7</v>
      </c>
      <c r="FI4279" s="8">
        <v>44560</v>
      </c>
      <c r="FJ4279">
        <v>2.599E-6</v>
      </c>
      <c r="FO4279" s="8">
        <v>44560</v>
      </c>
      <c r="FP4279">
        <v>4.3999999999999997E-8</v>
      </c>
      <c r="FQ4279" s="8">
        <v>44560</v>
      </c>
      <c r="FR4279">
        <v>1.035E-6</v>
      </c>
      <c r="FS4279" s="8">
        <v>44560</v>
      </c>
      <c r="FT4279">
        <v>1.2669999999999999E-6</v>
      </c>
      <c r="FU4279" s="8">
        <v>44560</v>
      </c>
      <c r="FV4279">
        <v>1.0045E-4</v>
      </c>
      <c r="FY4279" s="8">
        <v>44560</v>
      </c>
      <c r="FZ4279">
        <v>1.0733700000000001E-4</v>
      </c>
      <c r="GC4279" s="8">
        <v>44560</v>
      </c>
      <c r="GD4279">
        <v>1.0999999999999999E-8</v>
      </c>
    </row>
    <row r="4280" spans="1:186" x14ac:dyDescent="0.25">
      <c r="A4280" s="8">
        <v>44561</v>
      </c>
      <c r="B4280">
        <v>2.1500000000000001E-7</v>
      </c>
      <c r="C4280" s="8">
        <v>44561</v>
      </c>
      <c r="D4280">
        <v>3.5000000000000002E-8</v>
      </c>
      <c r="I4280" s="8">
        <v>44561</v>
      </c>
      <c r="J4280">
        <v>1.0000000000000001E-9</v>
      </c>
      <c r="K4280" s="8">
        <v>44561</v>
      </c>
      <c r="L4280">
        <v>1.26091E-4</v>
      </c>
      <c r="M4280" s="8">
        <v>44561</v>
      </c>
      <c r="N4280">
        <v>3.1652999999999997E-5</v>
      </c>
      <c r="O4280" s="8">
        <v>44561</v>
      </c>
      <c r="P4280">
        <v>1.3149999999999999E-6</v>
      </c>
      <c r="Q4280" s="8">
        <v>44561</v>
      </c>
      <c r="R4280">
        <v>4.7809999999999996E-6</v>
      </c>
      <c r="S4280" s="8">
        <v>44561</v>
      </c>
      <c r="T4280">
        <v>3.3799999999999998E-7</v>
      </c>
      <c r="AE4280" s="8">
        <v>44561</v>
      </c>
      <c r="AF4280">
        <v>2.261E-6</v>
      </c>
      <c r="AG4280" s="8">
        <v>44582</v>
      </c>
      <c r="AH4280">
        <v>6.5799999999999999E-7</v>
      </c>
      <c r="BA4280" s="8">
        <v>44561</v>
      </c>
      <c r="BB4280">
        <v>1.0000000000000001E-9</v>
      </c>
      <c r="BE4280" s="8">
        <v>44561</v>
      </c>
      <c r="BF4280">
        <v>5.8640000000000001E-6</v>
      </c>
      <c r="BS4280" s="8">
        <v>44561</v>
      </c>
      <c r="BT4280">
        <v>3.501E-6</v>
      </c>
      <c r="BW4280" s="8">
        <v>44561</v>
      </c>
      <c r="BX4280">
        <v>1.105E-6</v>
      </c>
      <c r="BY4280" s="8">
        <v>44561</v>
      </c>
      <c r="BZ4280">
        <v>1.9592899999999999E-4</v>
      </c>
      <c r="CA4280" s="8">
        <v>44561</v>
      </c>
      <c r="CB4280">
        <v>5.7000000000000001E-8</v>
      </c>
      <c r="CC4280" s="8">
        <v>44561</v>
      </c>
      <c r="CD4280">
        <v>4.9399999999999995E-7</v>
      </c>
      <c r="CE4280" s="8">
        <v>44561</v>
      </c>
      <c r="CF4280">
        <v>3.9177000000000001E-5</v>
      </c>
      <c r="CG4280" s="8">
        <v>44561</v>
      </c>
      <c r="CH4280">
        <v>1.0964999999999999E-5</v>
      </c>
      <c r="CI4280" s="8">
        <v>44561</v>
      </c>
      <c r="CJ4280">
        <v>1.9063999999999999E-5</v>
      </c>
      <c r="CK4280" s="8">
        <v>44561</v>
      </c>
      <c r="CL4280">
        <v>2.3000000000000001E-8</v>
      </c>
      <c r="CM4280" s="8">
        <v>44561</v>
      </c>
      <c r="CN4280">
        <v>1.0000000000000001E-9</v>
      </c>
      <c r="CS4280" s="8">
        <v>44561</v>
      </c>
      <c r="CT4280">
        <v>7.6000000000000001E-6</v>
      </c>
      <c r="CU4280" s="8">
        <v>44561</v>
      </c>
      <c r="CV4280">
        <v>1.29E-7</v>
      </c>
      <c r="CW4280" s="8">
        <v>44561</v>
      </c>
      <c r="CX4280">
        <v>2.5299999999999999E-6</v>
      </c>
      <c r="CY4280" s="8">
        <v>44561</v>
      </c>
      <c r="CZ4280">
        <v>5.8000000000000003E-8</v>
      </c>
      <c r="DE4280" s="8">
        <v>44561</v>
      </c>
      <c r="DF4280">
        <v>4.7117999999999998E-5</v>
      </c>
      <c r="DG4280" s="8">
        <v>44561</v>
      </c>
      <c r="DH4280">
        <v>3.8000000000000001E-7</v>
      </c>
      <c r="DM4280" s="8">
        <v>44561</v>
      </c>
      <c r="DN4280">
        <v>1.3488700000000001E-4</v>
      </c>
      <c r="DO4280" s="8">
        <v>44561</v>
      </c>
      <c r="DP4280">
        <v>4.0000000000000002E-9</v>
      </c>
      <c r="DS4280" s="8">
        <v>44561</v>
      </c>
      <c r="DT4280">
        <v>1.5960000000000001E-6</v>
      </c>
      <c r="DU4280" s="8">
        <v>44561</v>
      </c>
      <c r="DV4280">
        <v>2.6000000000000001E-8</v>
      </c>
      <c r="EA4280" s="8">
        <v>44561</v>
      </c>
      <c r="EB4280">
        <v>7.6789709999999997E-3</v>
      </c>
      <c r="EI4280" s="8">
        <v>44561</v>
      </c>
      <c r="EJ4280">
        <v>9.2851999999999998E-5</v>
      </c>
      <c r="EM4280" s="8">
        <v>44561</v>
      </c>
      <c r="EN4280">
        <v>1.4917E-5</v>
      </c>
      <c r="EO4280" s="8">
        <v>44582</v>
      </c>
      <c r="EP4280">
        <v>2.3900000000000001E-7</v>
      </c>
      <c r="ES4280" s="8">
        <v>44561</v>
      </c>
      <c r="ET4280">
        <v>1.2275E-5</v>
      </c>
      <c r="EY4280" s="8">
        <v>44582</v>
      </c>
      <c r="EZ4280">
        <v>2.51229E-4</v>
      </c>
      <c r="FE4280" s="8">
        <v>44582</v>
      </c>
      <c r="FF4280">
        <v>3.5900000000000003E-7</v>
      </c>
      <c r="FG4280" s="8">
        <v>44561</v>
      </c>
      <c r="FH4280">
        <v>9.3600000000000002E-7</v>
      </c>
      <c r="FI4280" s="8">
        <v>44561</v>
      </c>
      <c r="FJ4280">
        <v>2.559E-6</v>
      </c>
      <c r="FO4280" s="8">
        <v>44561</v>
      </c>
      <c r="FP4280">
        <v>4.3000000000000001E-8</v>
      </c>
      <c r="FQ4280" s="8">
        <v>44561</v>
      </c>
      <c r="FR4280">
        <v>9.9300000000000006E-7</v>
      </c>
      <c r="FS4280" s="8">
        <v>44561</v>
      </c>
      <c r="FT4280">
        <v>1.2300000000000001E-6</v>
      </c>
      <c r="FU4280" s="8">
        <v>44561</v>
      </c>
      <c r="FV4280">
        <v>1.00028E-4</v>
      </c>
      <c r="FY4280" s="8">
        <v>44561</v>
      </c>
      <c r="FZ4280">
        <v>1.0525E-4</v>
      </c>
      <c r="GC4280" s="8">
        <v>44561</v>
      </c>
      <c r="GD4280">
        <v>1.0999999999999999E-8</v>
      </c>
    </row>
    <row r="4281" spans="1:186" x14ac:dyDescent="0.25">
      <c r="A4281" s="8">
        <v>44564</v>
      </c>
      <c r="B4281">
        <v>2.0200000000000001E-7</v>
      </c>
      <c r="C4281" s="8">
        <v>44564</v>
      </c>
      <c r="D4281">
        <v>3.8000000000000003E-8</v>
      </c>
      <c r="I4281" s="8">
        <v>44564</v>
      </c>
      <c r="J4281">
        <v>1.0000000000000001E-9</v>
      </c>
      <c r="K4281" s="8">
        <v>44564</v>
      </c>
      <c r="L4281">
        <v>1.21074E-4</v>
      </c>
      <c r="M4281" s="8">
        <v>44564</v>
      </c>
      <c r="N4281">
        <v>3.0778000000000002E-5</v>
      </c>
      <c r="O4281" s="8">
        <v>44564</v>
      </c>
      <c r="P4281">
        <v>1.251E-6</v>
      </c>
      <c r="Q4281" s="8">
        <v>44564</v>
      </c>
      <c r="R4281">
        <v>5.3210000000000004E-6</v>
      </c>
      <c r="S4281" s="8">
        <v>44564</v>
      </c>
      <c r="T4281">
        <v>3.1899999999999998E-7</v>
      </c>
      <c r="AE4281" s="8">
        <v>44564</v>
      </c>
      <c r="AF4281">
        <v>2.3309999999999998E-6</v>
      </c>
      <c r="AG4281" s="8">
        <v>44585</v>
      </c>
      <c r="AH4281">
        <v>7.4700000000000001E-7</v>
      </c>
      <c r="BA4281" s="8">
        <v>44564</v>
      </c>
      <c r="BB4281">
        <v>1.0000000000000001E-9</v>
      </c>
      <c r="BE4281" s="8">
        <v>44564</v>
      </c>
      <c r="BF4281">
        <v>5.4949999999999999E-6</v>
      </c>
      <c r="BS4281" s="8">
        <v>44564</v>
      </c>
      <c r="BT4281">
        <v>3.4369999999999999E-6</v>
      </c>
      <c r="BW4281" s="8">
        <v>44564</v>
      </c>
      <c r="BX4281">
        <v>1.0219999999999999E-6</v>
      </c>
      <c r="BY4281" s="8">
        <v>44564</v>
      </c>
      <c r="BZ4281">
        <v>1.75833E-4</v>
      </c>
      <c r="CA4281" s="8">
        <v>44564</v>
      </c>
      <c r="CB4281">
        <v>6.4000000000000004E-8</v>
      </c>
      <c r="CC4281" s="8">
        <v>44564</v>
      </c>
      <c r="CD4281">
        <v>4.9299999999999998E-7</v>
      </c>
      <c r="CE4281" s="8">
        <v>44564</v>
      </c>
      <c r="CF4281">
        <v>3.7653E-5</v>
      </c>
      <c r="CG4281" s="8">
        <v>44564</v>
      </c>
      <c r="CH4281">
        <v>1.0283E-5</v>
      </c>
      <c r="CI4281" s="8">
        <v>44564</v>
      </c>
      <c r="CJ4281">
        <v>1.8221999999999999E-5</v>
      </c>
      <c r="CK4281" s="8">
        <v>44564</v>
      </c>
      <c r="CL4281">
        <v>2.4E-8</v>
      </c>
      <c r="CM4281" s="8">
        <v>44564</v>
      </c>
      <c r="CN4281">
        <v>1.0000000000000001E-9</v>
      </c>
      <c r="CS4281" s="8">
        <v>44564</v>
      </c>
      <c r="CT4281">
        <v>7.9410000000000007E-6</v>
      </c>
      <c r="CU4281" s="8">
        <v>44564</v>
      </c>
      <c r="CV4281">
        <v>1.15E-7</v>
      </c>
      <c r="CW4281" s="8">
        <v>44564</v>
      </c>
      <c r="CX4281">
        <v>2.678E-6</v>
      </c>
      <c r="CY4281" s="8">
        <v>44564</v>
      </c>
      <c r="CZ4281">
        <v>5.2999999999999998E-8</v>
      </c>
      <c r="DE4281" s="8">
        <v>44564</v>
      </c>
      <c r="DF4281">
        <v>4.4811000000000002E-5</v>
      </c>
      <c r="DG4281" s="8">
        <v>44564</v>
      </c>
      <c r="DH4281">
        <v>3.6699999999999999E-7</v>
      </c>
      <c r="DM4281" s="8">
        <v>44564</v>
      </c>
      <c r="DN4281">
        <v>1.2532799999999999E-4</v>
      </c>
      <c r="DO4281" s="8">
        <v>44564</v>
      </c>
      <c r="DP4281">
        <v>3E-9</v>
      </c>
      <c r="DS4281" s="8">
        <v>44564</v>
      </c>
      <c r="DT4281">
        <v>1.567E-6</v>
      </c>
      <c r="DU4281" s="8">
        <v>44564</v>
      </c>
      <c r="DV4281">
        <v>2.7E-8</v>
      </c>
      <c r="EA4281" s="8">
        <v>44564</v>
      </c>
      <c r="EB4281">
        <v>6.8701559999999997E-3</v>
      </c>
      <c r="EI4281" s="8">
        <v>44564</v>
      </c>
      <c r="EJ4281">
        <v>8.4117999999999997E-5</v>
      </c>
      <c r="EM4281" s="8">
        <v>44564</v>
      </c>
      <c r="EN4281">
        <v>1.3157E-5</v>
      </c>
      <c r="EO4281" s="8">
        <v>44585</v>
      </c>
      <c r="EP4281">
        <v>2.6800000000000002E-7</v>
      </c>
      <c r="ES4281" s="8">
        <v>44564</v>
      </c>
      <c r="ET4281">
        <v>1.169E-5</v>
      </c>
      <c r="EY4281" s="8">
        <v>44585</v>
      </c>
      <c r="EZ4281">
        <v>2.5788699999999999E-4</v>
      </c>
      <c r="FE4281" s="8">
        <v>44585</v>
      </c>
      <c r="FF4281">
        <v>4.1199999999999998E-7</v>
      </c>
      <c r="FG4281" s="8">
        <v>44564</v>
      </c>
      <c r="FH4281">
        <v>9.2500000000000004E-7</v>
      </c>
      <c r="FI4281" s="8">
        <v>44564</v>
      </c>
      <c r="FJ4281">
        <v>2.543E-6</v>
      </c>
      <c r="FO4281" s="8">
        <v>44564</v>
      </c>
      <c r="FP4281">
        <v>4.3000000000000001E-8</v>
      </c>
      <c r="FQ4281" s="8">
        <v>44564</v>
      </c>
      <c r="FR4281">
        <v>1.052E-6</v>
      </c>
      <c r="FS4281" s="8">
        <v>44564</v>
      </c>
      <c r="FT4281">
        <v>1.1790000000000001E-6</v>
      </c>
      <c r="FU4281" s="8">
        <v>44564</v>
      </c>
      <c r="FV4281">
        <v>9.3276999999999995E-5</v>
      </c>
      <c r="FY4281" s="8">
        <v>44564</v>
      </c>
      <c r="FZ4281">
        <v>9.7116999999999999E-5</v>
      </c>
      <c r="GC4281" s="8">
        <v>44564</v>
      </c>
      <c r="GD4281">
        <v>1E-8</v>
      </c>
    </row>
    <row r="4282" spans="1:186" x14ac:dyDescent="0.25">
      <c r="A4282" s="8">
        <v>44565</v>
      </c>
      <c r="B4282">
        <v>2.0900000000000001E-7</v>
      </c>
      <c r="C4282" s="8">
        <v>44565</v>
      </c>
      <c r="D4282">
        <v>4.6000000000000002E-8</v>
      </c>
      <c r="I4282" s="8">
        <v>44565</v>
      </c>
      <c r="J4282">
        <v>1.0000000000000001E-9</v>
      </c>
      <c r="K4282" s="8">
        <v>44565</v>
      </c>
      <c r="L4282">
        <v>1.12116E-4</v>
      </c>
      <c r="M4282" s="8">
        <v>44565</v>
      </c>
      <c r="N4282">
        <v>3.0970000000000003E-5</v>
      </c>
      <c r="O4282" s="8">
        <v>44565</v>
      </c>
      <c r="P4282">
        <v>1.201E-6</v>
      </c>
      <c r="Q4282" s="8">
        <v>44565</v>
      </c>
      <c r="R4282">
        <v>5.6230000000000002E-6</v>
      </c>
      <c r="S4282" s="8">
        <v>44565</v>
      </c>
      <c r="T4282">
        <v>3.4299999999999999E-7</v>
      </c>
      <c r="AE4282" s="8">
        <v>44565</v>
      </c>
      <c r="AF4282">
        <v>2.249E-6</v>
      </c>
      <c r="AG4282" s="8">
        <v>44586</v>
      </c>
      <c r="AH4282">
        <v>7.0699999999999996E-7</v>
      </c>
      <c r="BA4282" s="8">
        <v>44565</v>
      </c>
      <c r="BB4282">
        <v>1.0000000000000001E-9</v>
      </c>
      <c r="BE4282" s="8">
        <v>44565</v>
      </c>
      <c r="BF4282">
        <v>5.3630000000000002E-6</v>
      </c>
      <c r="BS4282" s="8">
        <v>44565</v>
      </c>
      <c r="BT4282">
        <v>3.6490000000000001E-6</v>
      </c>
      <c r="BW4282" s="8">
        <v>44565</v>
      </c>
      <c r="BX4282">
        <v>1.031E-6</v>
      </c>
      <c r="BY4282" s="8">
        <v>44565</v>
      </c>
      <c r="BZ4282">
        <v>1.5867999999999999E-4</v>
      </c>
      <c r="CA4282" s="8">
        <v>44565</v>
      </c>
      <c r="CB4282">
        <v>6.1000000000000004E-8</v>
      </c>
      <c r="CC4282" s="8">
        <v>44565</v>
      </c>
      <c r="CD4282">
        <v>4.6899999999999998E-7</v>
      </c>
      <c r="CE4282" s="8">
        <v>44565</v>
      </c>
      <c r="CF4282">
        <v>3.5358000000000003E-5</v>
      </c>
      <c r="CG4282" s="8">
        <v>44565</v>
      </c>
      <c r="CH4282">
        <v>9.7070000000000004E-6</v>
      </c>
      <c r="CI4282" s="8">
        <v>44565</v>
      </c>
      <c r="CJ4282">
        <v>1.8006999999999999E-5</v>
      </c>
      <c r="CK4282" s="8">
        <v>44565</v>
      </c>
      <c r="CL4282">
        <v>2.6000000000000001E-8</v>
      </c>
      <c r="CM4282" s="8">
        <v>44565</v>
      </c>
      <c r="CN4282">
        <v>1.0000000000000001E-9</v>
      </c>
      <c r="CS4282" s="8">
        <v>44565</v>
      </c>
      <c r="CT4282">
        <v>8.3440000000000001E-6</v>
      </c>
      <c r="CU4282" s="8">
        <v>44565</v>
      </c>
      <c r="CV4282">
        <v>1.1300000000000001E-7</v>
      </c>
      <c r="CW4282" s="8">
        <v>44565</v>
      </c>
      <c r="CX4282">
        <v>2.5330000000000001E-6</v>
      </c>
      <c r="CY4282" s="8">
        <v>44565</v>
      </c>
      <c r="CZ4282">
        <v>5.2000000000000002E-8</v>
      </c>
      <c r="DE4282" s="8">
        <v>44565</v>
      </c>
      <c r="DF4282">
        <v>4.1727000000000002E-5</v>
      </c>
      <c r="DG4282" s="8">
        <v>44565</v>
      </c>
      <c r="DH4282">
        <v>3.4999999999999998E-7</v>
      </c>
      <c r="DM4282" s="8">
        <v>44565</v>
      </c>
      <c r="DN4282">
        <v>1.1232500000000001E-4</v>
      </c>
      <c r="DO4282" s="8">
        <v>44565</v>
      </c>
      <c r="DP4282">
        <v>4.0000000000000002E-9</v>
      </c>
      <c r="DS4282" s="8">
        <v>44565</v>
      </c>
      <c r="DT4282">
        <v>1.598E-6</v>
      </c>
      <c r="DU4282" s="8">
        <v>44565</v>
      </c>
      <c r="DV4282">
        <v>2.6000000000000001E-8</v>
      </c>
      <c r="EA4282" s="8">
        <v>44565</v>
      </c>
      <c r="EB4282">
        <v>6.0966880000000003E-3</v>
      </c>
      <c r="EI4282" s="8">
        <v>44565</v>
      </c>
      <c r="EJ4282">
        <v>7.6006000000000004E-5</v>
      </c>
      <c r="EM4282" s="8">
        <v>44565</v>
      </c>
      <c r="EN4282">
        <v>1.2636000000000001E-5</v>
      </c>
      <c r="EO4282" s="8">
        <v>44586</v>
      </c>
      <c r="EP4282">
        <v>3.39E-7</v>
      </c>
      <c r="ES4282" s="8">
        <v>44565</v>
      </c>
      <c r="ET4282">
        <v>1.1051E-5</v>
      </c>
      <c r="EY4282" s="8">
        <v>44586</v>
      </c>
      <c r="EZ4282">
        <v>2.39244E-4</v>
      </c>
      <c r="FE4282" s="8">
        <v>44586</v>
      </c>
      <c r="FF4282">
        <v>3.8700000000000001E-7</v>
      </c>
      <c r="FG4282" s="8">
        <v>44565</v>
      </c>
      <c r="FH4282">
        <v>8.8100000000000001E-7</v>
      </c>
      <c r="FI4282" s="8">
        <v>44565</v>
      </c>
      <c r="FJ4282">
        <v>2.4150000000000002E-6</v>
      </c>
      <c r="FO4282" s="8">
        <v>44565</v>
      </c>
      <c r="FP4282">
        <v>5.2000000000000002E-8</v>
      </c>
      <c r="FQ4282" s="8">
        <v>44565</v>
      </c>
      <c r="FR4282">
        <v>9.9800000000000002E-7</v>
      </c>
      <c r="FS4282" s="8">
        <v>44565</v>
      </c>
      <c r="FT4282">
        <v>1.1200000000000001E-6</v>
      </c>
      <c r="FU4282" s="8">
        <v>44565</v>
      </c>
      <c r="FV4282">
        <v>8.5458999999999996E-5</v>
      </c>
      <c r="FY4282" s="8">
        <v>44565</v>
      </c>
      <c r="FZ4282">
        <v>9.3362999999999994E-5</v>
      </c>
      <c r="GC4282" s="8">
        <v>44565</v>
      </c>
      <c r="GD4282">
        <v>1.3000000000000001E-8</v>
      </c>
    </row>
    <row r="4283" spans="1:186" x14ac:dyDescent="0.25">
      <c r="A4283" s="8">
        <v>44566</v>
      </c>
      <c r="B4283">
        <v>2.48E-7</v>
      </c>
      <c r="C4283" s="8">
        <v>44566</v>
      </c>
      <c r="D4283">
        <v>4.6000000000000002E-8</v>
      </c>
      <c r="I4283" s="8">
        <v>44566</v>
      </c>
      <c r="J4283">
        <v>1.0000000000000001E-9</v>
      </c>
      <c r="K4283" s="8">
        <v>44566</v>
      </c>
      <c r="L4283">
        <v>1.1800500000000001E-4</v>
      </c>
      <c r="M4283" s="8">
        <v>44566</v>
      </c>
      <c r="N4283">
        <v>3.2861999999999998E-5</v>
      </c>
      <c r="O4283" s="8">
        <v>44566</v>
      </c>
      <c r="P4283">
        <v>1.294E-6</v>
      </c>
      <c r="Q4283" s="8">
        <v>44566</v>
      </c>
      <c r="R4283">
        <v>1.1786E-5</v>
      </c>
      <c r="S4283" s="8">
        <v>44566</v>
      </c>
      <c r="T4283">
        <v>3.7899999999999999E-7</v>
      </c>
      <c r="AE4283" s="8">
        <v>44566</v>
      </c>
      <c r="AF4283">
        <v>2.2340000000000001E-6</v>
      </c>
      <c r="AG4283" s="8">
        <v>44587</v>
      </c>
      <c r="AH4283">
        <v>6.5600000000000005E-7</v>
      </c>
      <c r="BA4283" s="8">
        <v>44566</v>
      </c>
      <c r="BB4283">
        <v>1.0000000000000001E-9</v>
      </c>
      <c r="BE4283" s="8">
        <v>44566</v>
      </c>
      <c r="BF4283">
        <v>5.1150000000000002E-6</v>
      </c>
      <c r="BS4283" s="8">
        <v>44566</v>
      </c>
      <c r="BT4283">
        <v>3.585E-6</v>
      </c>
      <c r="BW4283" s="8">
        <v>44566</v>
      </c>
      <c r="BX4283">
        <v>1.029E-6</v>
      </c>
      <c r="BY4283" s="8">
        <v>44566</v>
      </c>
      <c r="BZ4283">
        <v>1.7701699999999999E-4</v>
      </c>
      <c r="CA4283" s="8">
        <v>44566</v>
      </c>
      <c r="CB4283">
        <v>6.7000000000000004E-8</v>
      </c>
      <c r="CC4283" s="8">
        <v>44566</v>
      </c>
      <c r="CD4283">
        <v>4.5400000000000002E-7</v>
      </c>
      <c r="CE4283" s="8">
        <v>44566</v>
      </c>
      <c r="CF4283">
        <v>3.6099000000000001E-5</v>
      </c>
      <c r="CG4283" s="8">
        <v>44566</v>
      </c>
      <c r="CH4283">
        <v>9.3079999999999997E-6</v>
      </c>
      <c r="CI4283" s="8">
        <v>44566</v>
      </c>
      <c r="CJ4283">
        <v>1.7058000000000002E-5</v>
      </c>
      <c r="CK4283" s="8">
        <v>44566</v>
      </c>
      <c r="CL4283">
        <v>3.5000000000000002E-8</v>
      </c>
      <c r="CM4283" s="8">
        <v>44566</v>
      </c>
      <c r="CN4283">
        <v>1.0000000000000001E-9</v>
      </c>
      <c r="CS4283" s="8">
        <v>44566</v>
      </c>
      <c r="CT4283">
        <v>9.1190000000000003E-6</v>
      </c>
      <c r="CU4283" s="8">
        <v>44566</v>
      </c>
      <c r="CV4283">
        <v>1.1999999999999999E-7</v>
      </c>
      <c r="CW4283" s="8">
        <v>44566</v>
      </c>
      <c r="CX4283">
        <v>2.8430000000000001E-6</v>
      </c>
      <c r="CY4283" s="8">
        <v>44566</v>
      </c>
      <c r="CZ4283">
        <v>5.2999999999999998E-8</v>
      </c>
      <c r="DE4283" s="8">
        <v>44566</v>
      </c>
      <c r="DF4283">
        <v>4.2141999999999997E-5</v>
      </c>
      <c r="DG4283" s="8">
        <v>44566</v>
      </c>
      <c r="DH4283">
        <v>3.5600000000000001E-7</v>
      </c>
      <c r="DM4283" s="8">
        <v>44566</v>
      </c>
      <c r="DN4283">
        <v>1.2778900000000001E-4</v>
      </c>
      <c r="DO4283" s="8">
        <v>44566</v>
      </c>
      <c r="DP4283">
        <v>6E-9</v>
      </c>
      <c r="DS4283" s="8">
        <v>44566</v>
      </c>
      <c r="DT4283">
        <v>2.0600000000000002E-6</v>
      </c>
      <c r="DU4283" s="8">
        <v>44566</v>
      </c>
      <c r="DV4283">
        <v>3.1E-8</v>
      </c>
      <c r="EA4283" s="8">
        <v>44566</v>
      </c>
      <c r="EB4283">
        <v>6.6559920000000003E-3</v>
      </c>
      <c r="EI4283" s="8">
        <v>44566</v>
      </c>
      <c r="EJ4283">
        <v>8.2095999999999995E-5</v>
      </c>
      <c r="EM4283" s="8">
        <v>44566</v>
      </c>
      <c r="EN4283">
        <v>1.2682E-5</v>
      </c>
      <c r="EO4283" s="8">
        <v>44587</v>
      </c>
      <c r="EP4283">
        <v>3.3099999999999999E-7</v>
      </c>
      <c r="ES4283" s="8">
        <v>44566</v>
      </c>
      <c r="ET4283">
        <v>1.1321000000000001E-5</v>
      </c>
      <c r="EY4283" s="8">
        <v>44587</v>
      </c>
      <c r="EZ4283">
        <v>2.2790899999999999E-4</v>
      </c>
      <c r="FE4283" s="8">
        <v>44587</v>
      </c>
      <c r="FF4283">
        <v>3.7500000000000001E-7</v>
      </c>
      <c r="FG4283" s="8">
        <v>44566</v>
      </c>
      <c r="FH4283">
        <v>1.006E-6</v>
      </c>
      <c r="FI4283" s="8">
        <v>44566</v>
      </c>
      <c r="FJ4283">
        <v>2.7020000000000001E-6</v>
      </c>
      <c r="FO4283" s="8">
        <v>44566</v>
      </c>
      <c r="FP4283">
        <v>4.9999999999999998E-8</v>
      </c>
      <c r="FQ4283" s="8">
        <v>44566</v>
      </c>
      <c r="FR4283">
        <v>9.6599999999999994E-7</v>
      </c>
      <c r="FS4283" s="8">
        <v>44566</v>
      </c>
      <c r="FT4283">
        <v>1.172E-6</v>
      </c>
      <c r="FU4283" s="8">
        <v>44566</v>
      </c>
      <c r="FV4283">
        <v>8.7338999999999998E-5</v>
      </c>
      <c r="FY4283" s="8">
        <v>44566</v>
      </c>
      <c r="FZ4283">
        <v>9.0037999999999994E-5</v>
      </c>
      <c r="GC4283" s="8">
        <v>44566</v>
      </c>
      <c r="GD4283">
        <v>1.2E-8</v>
      </c>
    </row>
    <row r="4284" spans="1:186" x14ac:dyDescent="0.25">
      <c r="A4284" s="8">
        <v>44567</v>
      </c>
      <c r="B4284">
        <v>2.4499999999999998E-7</v>
      </c>
      <c r="C4284" s="8">
        <v>44567</v>
      </c>
      <c r="D4284">
        <v>4.6000000000000002E-8</v>
      </c>
      <c r="I4284" s="8">
        <v>44567</v>
      </c>
      <c r="J4284">
        <v>1.0000000000000001E-9</v>
      </c>
      <c r="K4284" s="8">
        <v>44567</v>
      </c>
      <c r="L4284">
        <v>9.8059000000000004E-5</v>
      </c>
      <c r="M4284" s="8">
        <v>44567</v>
      </c>
      <c r="N4284">
        <v>3.1865000000000001E-5</v>
      </c>
      <c r="O4284" s="8">
        <v>44567</v>
      </c>
      <c r="P4284">
        <v>1.1629999999999999E-6</v>
      </c>
      <c r="Q4284" s="8">
        <v>44567</v>
      </c>
      <c r="R4284">
        <v>1.0849999999999999E-5</v>
      </c>
      <c r="S4284" s="8">
        <v>44567</v>
      </c>
      <c r="T4284">
        <v>3.5999999999999999E-7</v>
      </c>
      <c r="AE4284" s="8">
        <v>44567</v>
      </c>
      <c r="AF4284">
        <v>2.39E-6</v>
      </c>
      <c r="AG4284" s="8">
        <v>44588</v>
      </c>
      <c r="AH4284">
        <v>5.99E-7</v>
      </c>
      <c r="BA4284" s="8">
        <v>44567</v>
      </c>
      <c r="BB4284">
        <v>1.0000000000000001E-9</v>
      </c>
      <c r="BE4284" s="8">
        <v>44567</v>
      </c>
      <c r="BF4284">
        <v>6.365E-6</v>
      </c>
      <c r="BS4284" s="8">
        <v>44567</v>
      </c>
      <c r="BT4284">
        <v>4.3279999999999999E-6</v>
      </c>
      <c r="BW4284" s="8">
        <v>44567</v>
      </c>
      <c r="BX4284">
        <v>9.0800000000000003E-7</v>
      </c>
      <c r="BY4284" s="8">
        <v>44567</v>
      </c>
      <c r="BZ4284">
        <v>1.6593099999999999E-4</v>
      </c>
      <c r="CA4284" s="8">
        <v>44567</v>
      </c>
      <c r="CB4284">
        <v>6.8E-8</v>
      </c>
      <c r="CC4284" s="8">
        <v>44567</v>
      </c>
      <c r="CD4284">
        <v>4.3099999999999998E-7</v>
      </c>
      <c r="CE4284" s="8">
        <v>44567</v>
      </c>
      <c r="CF4284">
        <v>3.6056000000000002E-5</v>
      </c>
      <c r="CG4284" s="8">
        <v>44567</v>
      </c>
      <c r="CH4284">
        <v>1.0234999999999999E-5</v>
      </c>
      <c r="CI4284" s="8">
        <v>44567</v>
      </c>
      <c r="CJ4284">
        <v>1.6830999999999999E-5</v>
      </c>
      <c r="CK4284" s="8">
        <v>44567</v>
      </c>
      <c r="CL4284">
        <v>3.5000000000000002E-8</v>
      </c>
      <c r="CM4284" s="8">
        <v>44567</v>
      </c>
      <c r="CN4284">
        <v>1.0000000000000001E-9</v>
      </c>
      <c r="CS4284" s="8">
        <v>44567</v>
      </c>
      <c r="CT4284">
        <v>9.1700000000000003E-6</v>
      </c>
      <c r="CU4284" s="8">
        <v>44567</v>
      </c>
      <c r="CV4284">
        <v>1.1899999999999999E-7</v>
      </c>
      <c r="CW4284" s="8">
        <v>44567</v>
      </c>
      <c r="CX4284">
        <v>2.712E-6</v>
      </c>
      <c r="CY4284" s="8">
        <v>44567</v>
      </c>
      <c r="CZ4284">
        <v>5.1E-8</v>
      </c>
      <c r="DE4284" s="8">
        <v>44567</v>
      </c>
      <c r="DF4284">
        <v>3.2777000000000001E-5</v>
      </c>
      <c r="DG4284" s="8">
        <v>44567</v>
      </c>
      <c r="DH4284">
        <v>3.58E-7</v>
      </c>
      <c r="DM4284" s="8">
        <v>44567</v>
      </c>
      <c r="DN4284">
        <v>1.07793E-4</v>
      </c>
      <c r="DO4284" s="8">
        <v>44567</v>
      </c>
      <c r="DP4284">
        <v>5.0000000000000001E-9</v>
      </c>
      <c r="DS4284" s="8">
        <v>44567</v>
      </c>
      <c r="DT4284">
        <v>2.0650000000000001E-6</v>
      </c>
      <c r="DU4284" s="8">
        <v>44567</v>
      </c>
      <c r="DV4284">
        <v>3.2000000000000002E-8</v>
      </c>
      <c r="EA4284" s="8">
        <v>44567</v>
      </c>
      <c r="EB4284">
        <v>6.2650429999999997E-3</v>
      </c>
      <c r="EI4284" s="8">
        <v>44567</v>
      </c>
      <c r="EJ4284">
        <v>6.7929000000000006E-5</v>
      </c>
      <c r="EM4284" s="8">
        <v>44567</v>
      </c>
      <c r="EN4284">
        <v>1.2294E-5</v>
      </c>
      <c r="EO4284" s="8">
        <v>44588</v>
      </c>
      <c r="EP4284">
        <v>2.8799999999999998E-7</v>
      </c>
      <c r="ES4284" s="8">
        <v>44567</v>
      </c>
      <c r="ET4284">
        <v>7.3529999999999997E-6</v>
      </c>
      <c r="EY4284" s="8">
        <v>44588</v>
      </c>
      <c r="EZ4284">
        <v>2.17118E-4</v>
      </c>
      <c r="FE4284" s="8">
        <v>44588</v>
      </c>
      <c r="FF4284">
        <v>3.5100000000000001E-7</v>
      </c>
      <c r="FG4284" s="8">
        <v>44567</v>
      </c>
      <c r="FH4284">
        <v>7.5600000000000005E-7</v>
      </c>
      <c r="FI4284" s="8">
        <v>44567</v>
      </c>
      <c r="FJ4284">
        <v>2.2520000000000002E-6</v>
      </c>
      <c r="FO4284" s="8">
        <v>44567</v>
      </c>
      <c r="FP4284">
        <v>6.2999999999999995E-8</v>
      </c>
      <c r="FQ4284" s="8">
        <v>44567</v>
      </c>
      <c r="FR4284">
        <v>9.0100000000000003E-7</v>
      </c>
      <c r="FS4284" s="8">
        <v>44567</v>
      </c>
      <c r="FT4284">
        <v>1.1349999999999999E-6</v>
      </c>
      <c r="FU4284" s="8">
        <v>44567</v>
      </c>
      <c r="FV4284">
        <v>7.1686000000000004E-5</v>
      </c>
      <c r="FY4284" s="8">
        <v>44567</v>
      </c>
      <c r="FZ4284">
        <v>1.5871200000000001E-4</v>
      </c>
      <c r="GC4284" s="8">
        <v>44567</v>
      </c>
      <c r="GD4284">
        <v>1.2E-8</v>
      </c>
    </row>
    <row r="4285" spans="1:186" x14ac:dyDescent="0.25">
      <c r="A4285" s="8">
        <v>44568</v>
      </c>
      <c r="B4285">
        <v>2.1899999999999999E-7</v>
      </c>
      <c r="C4285" s="8">
        <v>44568</v>
      </c>
      <c r="D4285">
        <v>4.4999999999999999E-8</v>
      </c>
      <c r="I4285" s="8">
        <v>44568</v>
      </c>
      <c r="J4285">
        <v>1.0000000000000001E-9</v>
      </c>
      <c r="K4285" s="8">
        <v>44568</v>
      </c>
      <c r="L4285">
        <v>9.1366000000000006E-5</v>
      </c>
      <c r="M4285" s="8">
        <v>44568</v>
      </c>
      <c r="N4285">
        <v>3.4103999999999997E-5</v>
      </c>
      <c r="O4285" s="8">
        <v>44568</v>
      </c>
      <c r="P4285">
        <v>1.127E-6</v>
      </c>
      <c r="Q4285" s="8">
        <v>44568</v>
      </c>
      <c r="R4285">
        <v>1.0482000000000001E-5</v>
      </c>
      <c r="S4285" s="8">
        <v>44568</v>
      </c>
      <c r="T4285">
        <v>3.6399999999999998E-7</v>
      </c>
      <c r="AE4285" s="8">
        <v>44568</v>
      </c>
      <c r="AF4285">
        <v>2.2919999999999998E-6</v>
      </c>
      <c r="AG4285" s="8">
        <v>44589</v>
      </c>
      <c r="AH4285">
        <v>6.0699999999999997E-7</v>
      </c>
      <c r="BA4285" s="8">
        <v>44568</v>
      </c>
      <c r="BB4285">
        <v>1.0000000000000001E-9</v>
      </c>
      <c r="BE4285" s="8">
        <v>44568</v>
      </c>
      <c r="BF4285">
        <v>5.8760000000000002E-6</v>
      </c>
      <c r="BS4285" s="8">
        <v>44568</v>
      </c>
      <c r="BT4285">
        <v>4.2520000000000001E-6</v>
      </c>
      <c r="BW4285" s="8">
        <v>44568</v>
      </c>
      <c r="BX4285">
        <v>9.1900000000000001E-7</v>
      </c>
      <c r="BY4285" s="8">
        <v>44568</v>
      </c>
      <c r="BZ4285">
        <v>1.62874E-4</v>
      </c>
      <c r="CA4285" s="8">
        <v>44568</v>
      </c>
      <c r="CB4285">
        <v>9.3999999999999995E-8</v>
      </c>
      <c r="CC4285" s="8">
        <v>44568</v>
      </c>
      <c r="CD4285">
        <v>4.27E-7</v>
      </c>
      <c r="CE4285" s="8">
        <v>44568</v>
      </c>
      <c r="CF4285">
        <v>3.4576999999999998E-5</v>
      </c>
      <c r="CG4285" s="8">
        <v>44568</v>
      </c>
      <c r="CH4285">
        <v>1.0416E-5</v>
      </c>
      <c r="CI4285" s="8">
        <v>44568</v>
      </c>
      <c r="CJ4285">
        <v>1.7102999999999999E-5</v>
      </c>
      <c r="CK4285" s="8">
        <v>44568</v>
      </c>
      <c r="CL4285">
        <v>4.1000000000000003E-8</v>
      </c>
      <c r="CM4285" s="8">
        <v>44568</v>
      </c>
      <c r="CN4285">
        <v>1.0000000000000001E-9</v>
      </c>
      <c r="CS4285" s="8">
        <v>44568</v>
      </c>
      <c r="CT4285">
        <v>9.1260000000000004E-6</v>
      </c>
      <c r="CU4285" s="8">
        <v>44568</v>
      </c>
      <c r="CV4285">
        <v>1.08E-7</v>
      </c>
      <c r="CW4285" s="8">
        <v>44568</v>
      </c>
      <c r="CX4285">
        <v>3.2219999999999998E-6</v>
      </c>
      <c r="CY4285" s="8">
        <v>44568</v>
      </c>
      <c r="CZ4285">
        <v>5.5999999999999999E-8</v>
      </c>
      <c r="DE4285" s="8">
        <v>44568</v>
      </c>
      <c r="DF4285">
        <v>3.1544000000000002E-5</v>
      </c>
      <c r="DG4285" s="8">
        <v>44568</v>
      </c>
      <c r="DH4285">
        <v>3.0199999999999998E-7</v>
      </c>
      <c r="DM4285" s="8">
        <v>44568</v>
      </c>
      <c r="DN4285">
        <v>1.04226E-4</v>
      </c>
      <c r="DO4285" s="8">
        <v>44568</v>
      </c>
      <c r="DP4285">
        <v>5.0000000000000001E-9</v>
      </c>
      <c r="DS4285" s="8">
        <v>44568</v>
      </c>
      <c r="DT4285">
        <v>2.249E-6</v>
      </c>
      <c r="DU4285" s="8">
        <v>44568</v>
      </c>
      <c r="DV4285">
        <v>3.7E-8</v>
      </c>
      <c r="EA4285" s="8">
        <v>44568</v>
      </c>
      <c r="EB4285">
        <v>6.0808540000000001E-3</v>
      </c>
      <c r="EI4285" s="8">
        <v>44568</v>
      </c>
      <c r="EJ4285">
        <v>6.4060999999999995E-5</v>
      </c>
      <c r="EM4285" s="8">
        <v>44568</v>
      </c>
      <c r="EN4285">
        <v>1.2031999999999999E-5</v>
      </c>
      <c r="EO4285" s="8">
        <v>44589</v>
      </c>
      <c r="EP4285">
        <v>2.6800000000000002E-7</v>
      </c>
      <c r="ES4285" s="8">
        <v>44568</v>
      </c>
      <c r="ET4285">
        <v>6.827E-6</v>
      </c>
      <c r="EY4285" s="8">
        <v>44589</v>
      </c>
      <c r="EZ4285">
        <v>2.19347E-4</v>
      </c>
      <c r="FE4285" s="8">
        <v>44589</v>
      </c>
      <c r="FF4285">
        <v>3.6399999999999998E-7</v>
      </c>
      <c r="FG4285" s="8">
        <v>44568</v>
      </c>
      <c r="FH4285">
        <v>7.5199999999999996E-7</v>
      </c>
      <c r="FI4285" s="8">
        <v>44568</v>
      </c>
      <c r="FJ4285">
        <v>2.4159999999999998E-6</v>
      </c>
      <c r="FO4285" s="8">
        <v>44568</v>
      </c>
      <c r="FP4285">
        <v>7.4000000000000001E-8</v>
      </c>
      <c r="FQ4285" s="8">
        <v>44568</v>
      </c>
      <c r="FR4285">
        <v>8.6199999999999996E-7</v>
      </c>
      <c r="FS4285" s="8">
        <v>44568</v>
      </c>
      <c r="FT4285">
        <v>1.079E-6</v>
      </c>
      <c r="FU4285" s="8">
        <v>44568</v>
      </c>
      <c r="FV4285">
        <v>6.6877000000000004E-5</v>
      </c>
      <c r="FY4285" s="8">
        <v>44568</v>
      </c>
      <c r="FZ4285">
        <v>1.43962E-4</v>
      </c>
      <c r="GC4285" s="8">
        <v>44568</v>
      </c>
      <c r="GD4285">
        <v>1.2E-8</v>
      </c>
    </row>
    <row r="4286" spans="1:186" x14ac:dyDescent="0.25">
      <c r="A4286" s="8">
        <v>44571</v>
      </c>
      <c r="B4286">
        <v>2.0900000000000001E-7</v>
      </c>
      <c r="C4286" s="8">
        <v>44571</v>
      </c>
      <c r="D4286">
        <v>4.6000000000000002E-8</v>
      </c>
      <c r="I4286" s="8">
        <v>44571</v>
      </c>
      <c r="J4286">
        <v>2.0000000000000001E-9</v>
      </c>
      <c r="K4286" s="8">
        <v>44571</v>
      </c>
      <c r="L4286">
        <v>8.8887000000000005E-5</v>
      </c>
      <c r="M4286" s="8">
        <v>44571</v>
      </c>
      <c r="N4286">
        <v>3.4779E-5</v>
      </c>
      <c r="O4286" s="8">
        <v>44571</v>
      </c>
      <c r="P4286">
        <v>1.04E-6</v>
      </c>
      <c r="Q4286" s="8">
        <v>44571</v>
      </c>
      <c r="R4286">
        <v>9.4040000000000001E-6</v>
      </c>
      <c r="S4286" s="8">
        <v>44571</v>
      </c>
      <c r="T4286">
        <v>3.5999999999999999E-7</v>
      </c>
      <c r="AE4286" s="8">
        <v>44571</v>
      </c>
      <c r="AF4286">
        <v>1.9089999999999998E-6</v>
      </c>
      <c r="AG4286" s="8">
        <v>44592</v>
      </c>
      <c r="AH4286">
        <v>5.5199999999999997E-7</v>
      </c>
      <c r="BA4286" s="8">
        <v>44571</v>
      </c>
      <c r="BB4286">
        <v>1.0000000000000001E-9</v>
      </c>
      <c r="BE4286" s="8">
        <v>44571</v>
      </c>
      <c r="BF4286">
        <v>5.5759999999999996E-6</v>
      </c>
      <c r="BS4286" s="8">
        <v>44571</v>
      </c>
      <c r="BT4286">
        <v>4.2339999999999996E-6</v>
      </c>
      <c r="BW4286" s="8">
        <v>44571</v>
      </c>
      <c r="BX4286">
        <v>8.8599999999999997E-7</v>
      </c>
      <c r="BY4286" s="8">
        <v>44571</v>
      </c>
      <c r="BZ4286">
        <v>1.6036800000000001E-4</v>
      </c>
      <c r="CA4286" s="8">
        <v>44571</v>
      </c>
      <c r="CB4286">
        <v>1.06E-7</v>
      </c>
      <c r="CC4286" s="8">
        <v>44571</v>
      </c>
      <c r="CD4286">
        <v>4.4799999999999999E-7</v>
      </c>
      <c r="CE4286" s="8">
        <v>44571</v>
      </c>
      <c r="CF4286">
        <v>3.4059E-5</v>
      </c>
      <c r="CG4286" s="8">
        <v>44571</v>
      </c>
      <c r="CH4286">
        <v>1.0489000000000001E-5</v>
      </c>
      <c r="CI4286" s="8">
        <v>44571</v>
      </c>
      <c r="CJ4286">
        <v>1.6524E-5</v>
      </c>
      <c r="CK4286" s="8">
        <v>44571</v>
      </c>
      <c r="CL4286">
        <v>4.1000000000000003E-8</v>
      </c>
      <c r="CM4286" s="8">
        <v>44571</v>
      </c>
      <c r="CN4286">
        <v>1.0000000000000001E-9</v>
      </c>
      <c r="CS4286" s="8">
        <v>44571</v>
      </c>
      <c r="CT4286">
        <v>5.0440000000000003E-6</v>
      </c>
      <c r="CU4286" s="8">
        <v>44571</v>
      </c>
      <c r="CV4286">
        <v>9.5999999999999999E-8</v>
      </c>
      <c r="CW4286" s="8">
        <v>44571</v>
      </c>
      <c r="CX4286">
        <v>3.4939999999999999E-6</v>
      </c>
      <c r="CY4286" s="8">
        <v>44571</v>
      </c>
      <c r="CZ4286">
        <v>5.5999999999999999E-8</v>
      </c>
      <c r="DE4286" s="8">
        <v>44571</v>
      </c>
      <c r="DF4286">
        <v>3.1568E-5</v>
      </c>
      <c r="DG4286" s="8">
        <v>44571</v>
      </c>
      <c r="DH4286">
        <v>3.1600000000000002E-7</v>
      </c>
      <c r="DM4286" s="8">
        <v>44571</v>
      </c>
      <c r="DN4286">
        <v>1.04503E-4</v>
      </c>
      <c r="DO4286" s="8">
        <v>44571</v>
      </c>
      <c r="DP4286">
        <v>5.0000000000000001E-9</v>
      </c>
      <c r="DS4286" s="8">
        <v>44571</v>
      </c>
      <c r="DT4286">
        <v>2.221E-6</v>
      </c>
      <c r="DU4286" s="8">
        <v>44571</v>
      </c>
      <c r="DV4286">
        <v>5.7000000000000001E-8</v>
      </c>
      <c r="EA4286" s="8">
        <v>44571</v>
      </c>
      <c r="EB4286">
        <v>6.4653289999999997E-3</v>
      </c>
      <c r="EI4286" s="8">
        <v>44571</v>
      </c>
      <c r="EJ4286">
        <v>6.6214E-5</v>
      </c>
      <c r="EM4286" s="8">
        <v>44571</v>
      </c>
      <c r="EN4286">
        <v>1.2682E-5</v>
      </c>
      <c r="EO4286" s="8">
        <v>44592</v>
      </c>
      <c r="EP4286">
        <v>2.3099999999999999E-7</v>
      </c>
      <c r="ES4286" s="8">
        <v>44571</v>
      </c>
      <c r="ET4286">
        <v>6.8070000000000002E-6</v>
      </c>
      <c r="EY4286" s="8">
        <v>44592</v>
      </c>
      <c r="EZ4286">
        <v>2.1719900000000001E-4</v>
      </c>
      <c r="FE4286" s="8">
        <v>44592</v>
      </c>
      <c r="FF4286">
        <v>3.1699999999999999E-7</v>
      </c>
      <c r="FG4286" s="8">
        <v>44571</v>
      </c>
      <c r="FH4286">
        <v>8.1699999999999997E-7</v>
      </c>
      <c r="FI4286" s="8">
        <v>44571</v>
      </c>
      <c r="FJ4286">
        <v>2.6850000000000001E-6</v>
      </c>
      <c r="FO4286" s="8">
        <v>44571</v>
      </c>
      <c r="FP4286">
        <v>7.3000000000000005E-8</v>
      </c>
      <c r="FQ4286" s="8">
        <v>44571</v>
      </c>
      <c r="FR4286">
        <v>8.8199999999999998E-7</v>
      </c>
      <c r="FS4286" s="8">
        <v>44571</v>
      </c>
      <c r="FT4286">
        <v>1.344E-6</v>
      </c>
      <c r="FU4286" s="8">
        <v>44571</v>
      </c>
      <c r="FV4286">
        <v>6.5353999999999998E-5</v>
      </c>
      <c r="FY4286" s="8">
        <v>44571</v>
      </c>
      <c r="FZ4286">
        <v>1.2529300000000001E-4</v>
      </c>
      <c r="GC4286" s="8">
        <v>44571</v>
      </c>
      <c r="GD4286">
        <v>1.3000000000000001E-8</v>
      </c>
    </row>
    <row r="4287" spans="1:186" x14ac:dyDescent="0.25">
      <c r="A4287" s="8">
        <v>44572</v>
      </c>
      <c r="B4287">
        <v>1.98E-7</v>
      </c>
      <c r="C4287" s="8">
        <v>44572</v>
      </c>
      <c r="D4287">
        <v>4.3999999999999997E-8</v>
      </c>
      <c r="I4287" s="8">
        <v>44572</v>
      </c>
      <c r="J4287">
        <v>1.0000000000000001E-9</v>
      </c>
      <c r="K4287" s="8">
        <v>44572</v>
      </c>
      <c r="L4287">
        <v>8.5989000000000006E-5</v>
      </c>
      <c r="M4287" s="8">
        <v>44572</v>
      </c>
      <c r="N4287">
        <v>3.3263000000000003E-5</v>
      </c>
      <c r="O4287" s="8">
        <v>44572</v>
      </c>
      <c r="P4287">
        <v>9.9199999999999999E-7</v>
      </c>
      <c r="Q4287" s="8">
        <v>44572</v>
      </c>
      <c r="R4287">
        <v>1.0059E-5</v>
      </c>
      <c r="S4287" s="8">
        <v>44572</v>
      </c>
      <c r="T4287">
        <v>3.4499999999999998E-7</v>
      </c>
      <c r="AE4287" s="8">
        <v>44572</v>
      </c>
      <c r="AF4287">
        <v>1.8339999999999999E-6</v>
      </c>
      <c r="AG4287" s="8">
        <v>44593</v>
      </c>
      <c r="AH4287">
        <v>5.2E-7</v>
      </c>
      <c r="BA4287" s="8">
        <v>44572</v>
      </c>
      <c r="BB4287">
        <v>1.0000000000000001E-9</v>
      </c>
      <c r="BE4287" s="8">
        <v>44572</v>
      </c>
      <c r="BF4287">
        <v>5.305E-6</v>
      </c>
      <c r="BS4287" s="8">
        <v>44572</v>
      </c>
      <c r="BT4287">
        <v>4.1280000000000001E-6</v>
      </c>
      <c r="BW4287" s="8">
        <v>44572</v>
      </c>
      <c r="BX4287">
        <v>8.5499999999999997E-7</v>
      </c>
      <c r="BY4287" s="8">
        <v>44572</v>
      </c>
      <c r="BZ4287">
        <v>1.5315399999999999E-4</v>
      </c>
      <c r="CA4287" s="8">
        <v>44572</v>
      </c>
      <c r="CB4287">
        <v>1.05E-7</v>
      </c>
      <c r="CC4287" s="8">
        <v>44572</v>
      </c>
      <c r="CD4287">
        <v>4.2599999999999998E-7</v>
      </c>
      <c r="CE4287" s="8">
        <v>44572</v>
      </c>
      <c r="CF4287">
        <v>3.3002E-5</v>
      </c>
      <c r="CG4287" s="8">
        <v>44572</v>
      </c>
      <c r="CH4287">
        <v>1.1538E-5</v>
      </c>
      <c r="CI4287" s="8">
        <v>44572</v>
      </c>
      <c r="CJ4287">
        <v>1.5766000000000001E-5</v>
      </c>
      <c r="CK4287" s="8">
        <v>44572</v>
      </c>
      <c r="CL4287">
        <v>3.8000000000000003E-8</v>
      </c>
      <c r="CM4287" s="8">
        <v>44572</v>
      </c>
      <c r="CN4287">
        <v>1.0000000000000001E-9</v>
      </c>
      <c r="CS4287" s="8">
        <v>44572</v>
      </c>
      <c r="CT4287">
        <v>4.853E-6</v>
      </c>
      <c r="CU4287" s="8">
        <v>44572</v>
      </c>
      <c r="CV4287">
        <v>9.2999999999999999E-8</v>
      </c>
      <c r="CW4287" s="8">
        <v>44572</v>
      </c>
      <c r="CX4287">
        <v>3.354E-6</v>
      </c>
      <c r="CY4287" s="8">
        <v>44572</v>
      </c>
      <c r="CZ4287">
        <v>5.8999999999999999E-8</v>
      </c>
      <c r="DE4287" s="8">
        <v>44572</v>
      </c>
      <c r="DF4287">
        <v>3.0340000000000001E-5</v>
      </c>
      <c r="DG4287" s="8">
        <v>44572</v>
      </c>
      <c r="DH4287">
        <v>3.0100000000000001E-7</v>
      </c>
      <c r="DM4287" s="8">
        <v>44572</v>
      </c>
      <c r="DN4287">
        <v>9.7627000000000006E-5</v>
      </c>
      <c r="DO4287" s="8">
        <v>44572</v>
      </c>
      <c r="DP4287">
        <v>5.0000000000000001E-9</v>
      </c>
      <c r="DS4287" s="8">
        <v>44572</v>
      </c>
      <c r="DT4287">
        <v>2.165E-6</v>
      </c>
      <c r="DU4287" s="8">
        <v>44572</v>
      </c>
      <c r="DV4287">
        <v>5.5000000000000003E-8</v>
      </c>
      <c r="EA4287" s="8">
        <v>44572</v>
      </c>
      <c r="EB4287">
        <v>5.7616919999999997E-3</v>
      </c>
      <c r="EI4287" s="8">
        <v>44572</v>
      </c>
      <c r="EJ4287">
        <v>6.3995E-5</v>
      </c>
      <c r="EM4287" s="8">
        <v>44572</v>
      </c>
      <c r="EN4287">
        <v>1.2095E-5</v>
      </c>
      <c r="EO4287" s="8">
        <v>44593</v>
      </c>
      <c r="EP4287">
        <v>2.17E-7</v>
      </c>
      <c r="ES4287" s="8">
        <v>44572</v>
      </c>
      <c r="ET4287">
        <v>6.3790000000000003E-6</v>
      </c>
      <c r="EY4287" s="8">
        <v>44593</v>
      </c>
      <c r="EZ4287">
        <v>2.0156899999999999E-4</v>
      </c>
      <c r="FE4287" s="8">
        <v>44593</v>
      </c>
      <c r="FF4287">
        <v>3.1300000000000001E-7</v>
      </c>
      <c r="FG4287" s="8">
        <v>44572</v>
      </c>
      <c r="FH4287">
        <v>7.9899999999999999E-7</v>
      </c>
      <c r="FI4287" s="8">
        <v>44572</v>
      </c>
      <c r="FJ4287">
        <v>2.5600000000000001E-6</v>
      </c>
      <c r="FO4287" s="8">
        <v>44572</v>
      </c>
      <c r="FP4287">
        <v>7.0000000000000005E-8</v>
      </c>
      <c r="FQ4287" s="8">
        <v>44572</v>
      </c>
      <c r="FR4287">
        <v>9.569999999999999E-7</v>
      </c>
      <c r="FS4287" s="8">
        <v>44572</v>
      </c>
      <c r="FT4287">
        <v>1.331E-6</v>
      </c>
      <c r="FU4287" s="8">
        <v>44572</v>
      </c>
      <c r="FV4287">
        <v>6.1873999999999997E-5</v>
      </c>
      <c r="FY4287" s="8">
        <v>44572</v>
      </c>
      <c r="FZ4287">
        <v>1.1963700000000001E-4</v>
      </c>
      <c r="GC4287" s="8">
        <v>44572</v>
      </c>
      <c r="GD4287">
        <v>1.2E-8</v>
      </c>
    </row>
    <row r="4288" spans="1:186" x14ac:dyDescent="0.25">
      <c r="A4288" s="8">
        <v>44573</v>
      </c>
      <c r="B4288">
        <v>1.9600000000000001E-7</v>
      </c>
      <c r="C4288" s="8">
        <v>44573</v>
      </c>
      <c r="D4288">
        <v>4.6000000000000002E-8</v>
      </c>
      <c r="I4288" s="8">
        <v>44573</v>
      </c>
      <c r="J4288">
        <v>1.0000000000000001E-9</v>
      </c>
      <c r="K4288" s="8">
        <v>44573</v>
      </c>
      <c r="L4288">
        <v>8.7392000000000006E-5</v>
      </c>
      <c r="M4288" s="8">
        <v>44573</v>
      </c>
      <c r="N4288">
        <v>3.1548999999999999E-5</v>
      </c>
      <c r="O4288" s="8">
        <v>44573</v>
      </c>
      <c r="P4288">
        <v>1.0020000000000001E-6</v>
      </c>
      <c r="Q4288" s="8">
        <v>44573</v>
      </c>
      <c r="R4288">
        <v>1.0248000000000001E-5</v>
      </c>
      <c r="S4288" s="8">
        <v>44573</v>
      </c>
      <c r="T4288">
        <v>3.46E-7</v>
      </c>
      <c r="AE4288" s="8">
        <v>44573</v>
      </c>
      <c r="AF4288">
        <v>1.9379999999999999E-6</v>
      </c>
      <c r="AG4288" s="8">
        <v>44594</v>
      </c>
      <c r="AH4288">
        <v>4.9500000000000003E-7</v>
      </c>
      <c r="BA4288" s="8">
        <v>44573</v>
      </c>
      <c r="BB4288">
        <v>1.0000000000000001E-9</v>
      </c>
      <c r="BE4288" s="8">
        <v>44573</v>
      </c>
      <c r="BF4288">
        <v>5.3750000000000002E-6</v>
      </c>
      <c r="BS4288" s="8">
        <v>44573</v>
      </c>
      <c r="BT4288">
        <v>4.1350000000000002E-6</v>
      </c>
      <c r="BW4288" s="8">
        <v>44573</v>
      </c>
      <c r="BX4288">
        <v>8.5300000000000003E-7</v>
      </c>
      <c r="BY4288" s="8">
        <v>44573</v>
      </c>
      <c r="BZ4288">
        <v>1.7804499999999999E-4</v>
      </c>
      <c r="CA4288" s="8">
        <v>44573</v>
      </c>
      <c r="CB4288">
        <v>9.6999999999999995E-8</v>
      </c>
      <c r="CC4288" s="8">
        <v>44573</v>
      </c>
      <c r="CD4288">
        <v>4.15E-7</v>
      </c>
      <c r="CE4288" s="8">
        <v>44573</v>
      </c>
      <c r="CF4288">
        <v>3.3556999999999997E-5</v>
      </c>
      <c r="CG4288" s="8">
        <v>44573</v>
      </c>
      <c r="CH4288">
        <v>1.1266E-5</v>
      </c>
      <c r="CI4288" s="8">
        <v>44573</v>
      </c>
      <c r="CJ4288">
        <v>1.4980000000000001E-5</v>
      </c>
      <c r="CK4288" s="8">
        <v>44573</v>
      </c>
      <c r="CL4288">
        <v>3.7E-8</v>
      </c>
      <c r="CM4288" s="8">
        <v>44573</v>
      </c>
      <c r="CN4288">
        <v>1.0000000000000001E-9</v>
      </c>
      <c r="CS4288" s="8">
        <v>44573</v>
      </c>
      <c r="CT4288">
        <v>4.9269999999999996E-6</v>
      </c>
      <c r="CU4288" s="8">
        <v>44573</v>
      </c>
      <c r="CV4288">
        <v>9.5000000000000004E-8</v>
      </c>
      <c r="CW4288" s="8">
        <v>44573</v>
      </c>
      <c r="CX4288">
        <v>3.2289999999999999E-6</v>
      </c>
      <c r="CY4288" s="8">
        <v>44573</v>
      </c>
      <c r="CZ4288">
        <v>5.8000000000000003E-8</v>
      </c>
      <c r="DE4288" s="8">
        <v>44573</v>
      </c>
      <c r="DF4288">
        <v>3.0608000000000002E-5</v>
      </c>
      <c r="DG4288" s="8">
        <v>44573</v>
      </c>
      <c r="DH4288">
        <v>2.9400000000000001E-7</v>
      </c>
      <c r="DM4288" s="8">
        <v>44573</v>
      </c>
      <c r="DN4288">
        <v>1.1372E-4</v>
      </c>
      <c r="DO4288" s="8">
        <v>44573</v>
      </c>
      <c r="DP4288">
        <v>4.0000000000000002E-9</v>
      </c>
      <c r="DS4288" s="8">
        <v>44573</v>
      </c>
      <c r="DT4288">
        <v>2.2000000000000001E-6</v>
      </c>
      <c r="DU4288" s="8">
        <v>44573</v>
      </c>
      <c r="DV4288">
        <v>5.2999999999999998E-8</v>
      </c>
      <c r="EA4288" s="8">
        <v>44573</v>
      </c>
      <c r="EB4288">
        <v>5.4328969999999999E-3</v>
      </c>
      <c r="EI4288" s="8">
        <v>44573</v>
      </c>
      <c r="EJ4288">
        <v>6.2308E-5</v>
      </c>
      <c r="EM4288" s="8">
        <v>44573</v>
      </c>
      <c r="EN4288">
        <v>1.1353E-5</v>
      </c>
      <c r="EO4288" s="8">
        <v>44594</v>
      </c>
      <c r="EP4288">
        <v>2.05E-7</v>
      </c>
      <c r="ES4288" s="8">
        <v>44573</v>
      </c>
      <c r="ET4288">
        <v>6.1340000000000001E-6</v>
      </c>
      <c r="EY4288" s="8">
        <v>44594</v>
      </c>
      <c r="EZ4288">
        <v>1.53332E-4</v>
      </c>
      <c r="FE4288" s="8">
        <v>44594</v>
      </c>
      <c r="FF4288">
        <v>2.9499999999999998E-7</v>
      </c>
      <c r="FG4288" s="8">
        <v>44573</v>
      </c>
      <c r="FH4288">
        <v>8.2600000000000001E-7</v>
      </c>
      <c r="FI4288" s="8">
        <v>44573</v>
      </c>
      <c r="FJ4288">
        <v>2.6879999999999999E-6</v>
      </c>
      <c r="FO4288" s="8">
        <v>44573</v>
      </c>
      <c r="FP4288">
        <v>6.7000000000000004E-8</v>
      </c>
      <c r="FQ4288" s="8">
        <v>44573</v>
      </c>
      <c r="FR4288">
        <v>9.4399999999999998E-7</v>
      </c>
      <c r="FS4288" s="8">
        <v>44573</v>
      </c>
      <c r="FT4288">
        <v>1.3060000000000001E-6</v>
      </c>
      <c r="FU4288" s="8">
        <v>44573</v>
      </c>
      <c r="FV4288">
        <v>6.0321000000000001E-5</v>
      </c>
      <c r="FY4288" s="8">
        <v>44573</v>
      </c>
      <c r="FZ4288">
        <v>1.2354299999999999E-4</v>
      </c>
      <c r="GC4288" s="8">
        <v>44573</v>
      </c>
      <c r="GD4288">
        <v>1.2E-8</v>
      </c>
    </row>
    <row r="4289" spans="1:186" x14ac:dyDescent="0.25">
      <c r="A4289" s="8">
        <v>44574</v>
      </c>
      <c r="B4289">
        <v>2.1400000000000001E-7</v>
      </c>
      <c r="C4289" s="8">
        <v>44574</v>
      </c>
      <c r="D4289">
        <v>5.2999999999999998E-8</v>
      </c>
      <c r="I4289" s="8">
        <v>44574</v>
      </c>
      <c r="J4289">
        <v>1.0000000000000001E-9</v>
      </c>
      <c r="K4289" s="8">
        <v>44574</v>
      </c>
      <c r="L4289">
        <v>8.4994999999999995E-5</v>
      </c>
      <c r="M4289" s="8">
        <v>44574</v>
      </c>
      <c r="N4289">
        <v>3.2360000000000002E-5</v>
      </c>
      <c r="O4289" s="8">
        <v>44574</v>
      </c>
      <c r="P4289">
        <v>1.0210000000000001E-6</v>
      </c>
      <c r="Q4289" s="8">
        <v>44574</v>
      </c>
      <c r="R4289">
        <v>1.1134E-5</v>
      </c>
      <c r="S4289" s="8">
        <v>44574</v>
      </c>
      <c r="T4289">
        <v>3.9700000000000002E-7</v>
      </c>
      <c r="AE4289" s="8">
        <v>44574</v>
      </c>
      <c r="AF4289">
        <v>1.9360000000000002E-6</v>
      </c>
      <c r="AG4289" s="8">
        <v>44595</v>
      </c>
      <c r="AH4289">
        <v>5.0800000000000005E-7</v>
      </c>
      <c r="BA4289" s="8">
        <v>44574</v>
      </c>
      <c r="BB4289">
        <v>1.0000000000000001E-9</v>
      </c>
      <c r="BE4289" s="8">
        <v>44574</v>
      </c>
      <c r="BF4289">
        <v>5.2769999999999996E-6</v>
      </c>
      <c r="BS4289" s="8">
        <v>44574</v>
      </c>
      <c r="BT4289">
        <v>4.2950000000000004E-6</v>
      </c>
      <c r="BW4289" s="8">
        <v>44574</v>
      </c>
      <c r="BX4289">
        <v>8.6700000000000002E-7</v>
      </c>
      <c r="BY4289" s="8">
        <v>44574</v>
      </c>
      <c r="BZ4289">
        <v>1.7709600000000001E-4</v>
      </c>
      <c r="CA4289" s="8">
        <v>44574</v>
      </c>
      <c r="CB4289">
        <v>9.9E-8</v>
      </c>
      <c r="CC4289" s="8">
        <v>44574</v>
      </c>
      <c r="CD4289">
        <v>4.01E-7</v>
      </c>
      <c r="CE4289" s="8">
        <v>44574</v>
      </c>
      <c r="CF4289">
        <v>3.4347000000000002E-5</v>
      </c>
      <c r="CG4289" s="8">
        <v>44574</v>
      </c>
      <c r="CH4289">
        <v>1.0495E-5</v>
      </c>
      <c r="CI4289" s="8">
        <v>44574</v>
      </c>
      <c r="CJ4289">
        <v>1.1839E-5</v>
      </c>
      <c r="CK4289" s="8">
        <v>44574</v>
      </c>
      <c r="CL4289">
        <v>5.1E-8</v>
      </c>
      <c r="CM4289" s="8">
        <v>44574</v>
      </c>
      <c r="CN4289">
        <v>1.0000000000000001E-9</v>
      </c>
      <c r="CS4289" s="8">
        <v>44574</v>
      </c>
      <c r="CT4289">
        <v>5.1159999999999998E-6</v>
      </c>
      <c r="CU4289" s="8">
        <v>44574</v>
      </c>
      <c r="CV4289">
        <v>9.0999999999999994E-8</v>
      </c>
      <c r="CW4289" s="8">
        <v>44574</v>
      </c>
      <c r="CX4289">
        <v>3.23E-6</v>
      </c>
      <c r="CY4289" s="8">
        <v>44574</v>
      </c>
      <c r="CZ4289">
        <v>5.7000000000000001E-8</v>
      </c>
      <c r="DE4289" s="8">
        <v>44574</v>
      </c>
      <c r="DF4289">
        <v>3.0207999999999999E-5</v>
      </c>
      <c r="DG4289" s="8">
        <v>44574</v>
      </c>
      <c r="DH4289">
        <v>2.8700000000000002E-7</v>
      </c>
      <c r="DM4289" s="8">
        <v>44574</v>
      </c>
      <c r="DN4289">
        <v>1.1622599999999999E-4</v>
      </c>
      <c r="DO4289" s="8">
        <v>44574</v>
      </c>
      <c r="DP4289">
        <v>6.9999999999999998E-9</v>
      </c>
      <c r="DS4289" s="8">
        <v>44574</v>
      </c>
      <c r="DT4289">
        <v>2.5270000000000001E-6</v>
      </c>
      <c r="DU4289" s="8">
        <v>44574</v>
      </c>
      <c r="DV4289">
        <v>5.7000000000000001E-8</v>
      </c>
      <c r="EA4289" s="8">
        <v>44574</v>
      </c>
      <c r="EB4289">
        <v>5.6472550000000003E-3</v>
      </c>
      <c r="EI4289" s="8">
        <v>44574</v>
      </c>
      <c r="EJ4289">
        <v>6.0064E-5</v>
      </c>
      <c r="EM4289" s="8">
        <v>44574</v>
      </c>
      <c r="EN4289">
        <v>1.0930999999999999E-5</v>
      </c>
      <c r="EO4289" s="8">
        <v>44595</v>
      </c>
      <c r="EP4289">
        <v>2.1799999999999999E-7</v>
      </c>
      <c r="ES4289" s="8">
        <v>44574</v>
      </c>
      <c r="ET4289">
        <v>6.1940000000000003E-6</v>
      </c>
      <c r="EY4289" s="8">
        <v>44595</v>
      </c>
      <c r="EZ4289">
        <v>1.7351000000000001E-4</v>
      </c>
      <c r="FE4289" s="8">
        <v>44595</v>
      </c>
      <c r="FF4289">
        <v>2.9400000000000001E-7</v>
      </c>
      <c r="FG4289" s="8">
        <v>44574</v>
      </c>
      <c r="FH4289">
        <v>7.9599999999999998E-7</v>
      </c>
      <c r="FI4289" s="8">
        <v>44574</v>
      </c>
      <c r="FJ4289">
        <v>2.8250000000000001E-6</v>
      </c>
      <c r="FO4289" s="8">
        <v>44574</v>
      </c>
      <c r="FP4289">
        <v>7.3000000000000005E-8</v>
      </c>
      <c r="FQ4289" s="8">
        <v>44574</v>
      </c>
      <c r="FR4289">
        <v>9.2299999999999999E-7</v>
      </c>
      <c r="FS4289" s="8">
        <v>44574</v>
      </c>
      <c r="FT4289">
        <v>1.325E-6</v>
      </c>
      <c r="FU4289" s="8">
        <v>44574</v>
      </c>
      <c r="FV4289">
        <v>5.7933000000000003E-5</v>
      </c>
      <c r="FY4289" s="8">
        <v>44574</v>
      </c>
      <c r="FZ4289">
        <v>1.18838E-4</v>
      </c>
      <c r="GC4289" s="8">
        <v>44574</v>
      </c>
      <c r="GD4289">
        <v>1.2E-8</v>
      </c>
    </row>
    <row r="4290" spans="1:186" x14ac:dyDescent="0.25">
      <c r="A4290" s="8">
        <v>44575</v>
      </c>
      <c r="B4290">
        <v>2.04E-7</v>
      </c>
      <c r="C4290" s="8">
        <v>44575</v>
      </c>
      <c r="D4290">
        <v>5.2999999999999998E-8</v>
      </c>
      <c r="I4290" s="8">
        <v>44575</v>
      </c>
      <c r="J4290">
        <v>1.0000000000000001E-9</v>
      </c>
      <c r="K4290" s="8">
        <v>44575</v>
      </c>
      <c r="L4290">
        <v>8.3997000000000002E-5</v>
      </c>
      <c r="M4290" s="8">
        <v>44575</v>
      </c>
      <c r="N4290">
        <v>2.7596000000000001E-5</v>
      </c>
      <c r="O4290" s="8">
        <v>44575</v>
      </c>
      <c r="P4290">
        <v>9.4499999999999995E-7</v>
      </c>
      <c r="Q4290" s="8">
        <v>44575</v>
      </c>
      <c r="R4290">
        <v>1.2346E-5</v>
      </c>
      <c r="S4290" s="8">
        <v>44575</v>
      </c>
      <c r="T4290">
        <v>3.8099999999999998E-7</v>
      </c>
      <c r="AE4290" s="8">
        <v>44575</v>
      </c>
      <c r="AF4290">
        <v>1.7749999999999999E-6</v>
      </c>
      <c r="AG4290" s="8">
        <v>44596</v>
      </c>
      <c r="AH4290">
        <v>4.6899999999999998E-7</v>
      </c>
      <c r="BA4290" s="8">
        <v>44575</v>
      </c>
      <c r="BB4290">
        <v>2.0000000000000001E-9</v>
      </c>
      <c r="BE4290" s="8">
        <v>44575</v>
      </c>
      <c r="BF4290">
        <v>5.0930000000000002E-6</v>
      </c>
      <c r="BS4290" s="8">
        <v>44575</v>
      </c>
      <c r="BT4290">
        <v>3.9009999999999996E-6</v>
      </c>
      <c r="BW4290" s="8">
        <v>44575</v>
      </c>
      <c r="BX4290">
        <v>8.4200000000000005E-7</v>
      </c>
      <c r="BY4290" s="8">
        <v>44575</v>
      </c>
      <c r="BZ4290">
        <v>2.0225399999999999E-4</v>
      </c>
      <c r="CA4290" s="8">
        <v>44575</v>
      </c>
      <c r="CB4290">
        <v>1.4499999999999999E-7</v>
      </c>
      <c r="CC4290" s="8">
        <v>44575</v>
      </c>
      <c r="CD4290">
        <v>4.1600000000000002E-7</v>
      </c>
      <c r="CE4290" s="8">
        <v>44575</v>
      </c>
      <c r="CF4290">
        <v>3.5110000000000001E-5</v>
      </c>
      <c r="CG4290" s="8">
        <v>44575</v>
      </c>
      <c r="CH4290">
        <v>1.0400999999999999E-5</v>
      </c>
      <c r="CI4290" s="8">
        <v>44575</v>
      </c>
      <c r="CJ4290">
        <v>1.0242E-5</v>
      </c>
      <c r="CK4290" s="8">
        <v>44575</v>
      </c>
      <c r="CL4290">
        <v>5.1E-8</v>
      </c>
      <c r="CM4290" s="8">
        <v>44575</v>
      </c>
      <c r="CN4290">
        <v>1.0000000000000001E-9</v>
      </c>
      <c r="CS4290" s="8">
        <v>44575</v>
      </c>
      <c r="CT4290">
        <v>5.6019999999999999E-6</v>
      </c>
      <c r="CU4290" s="8">
        <v>44575</v>
      </c>
      <c r="CV4290">
        <v>8.9999999999999999E-8</v>
      </c>
      <c r="CW4290" s="8">
        <v>44575</v>
      </c>
      <c r="CX4290">
        <v>3.9260000000000002E-6</v>
      </c>
      <c r="CY4290" s="8">
        <v>44575</v>
      </c>
      <c r="CZ4290">
        <v>5.9999999999999995E-8</v>
      </c>
      <c r="DE4290" s="8">
        <v>44575</v>
      </c>
      <c r="DF4290">
        <v>2.8340999999999999E-5</v>
      </c>
      <c r="DG4290" s="8">
        <v>44575</v>
      </c>
      <c r="DH4290">
        <v>3.15E-7</v>
      </c>
      <c r="DM4290" s="8">
        <v>44575</v>
      </c>
      <c r="DN4290">
        <v>1.4309500000000001E-4</v>
      </c>
      <c r="DO4290" s="8">
        <v>44575</v>
      </c>
      <c r="DP4290">
        <v>6.9999999999999998E-9</v>
      </c>
      <c r="DS4290" s="8">
        <v>44575</v>
      </c>
      <c r="DT4290">
        <v>2.4210000000000002E-6</v>
      </c>
      <c r="DU4290" s="8">
        <v>44575</v>
      </c>
      <c r="DV4290">
        <v>5.8000000000000003E-8</v>
      </c>
      <c r="EA4290" s="8">
        <v>44575</v>
      </c>
      <c r="EB4290">
        <v>5.1030149999999998E-3</v>
      </c>
      <c r="EI4290" s="8">
        <v>44575</v>
      </c>
      <c r="EJ4290">
        <v>6.5770000000000002E-5</v>
      </c>
      <c r="EM4290" s="8">
        <v>44575</v>
      </c>
      <c r="EN4290">
        <v>1.0589E-5</v>
      </c>
      <c r="EO4290" s="8">
        <v>44596</v>
      </c>
      <c r="EP4290">
        <v>2.05E-7</v>
      </c>
      <c r="ES4290" s="8">
        <v>44575</v>
      </c>
      <c r="ET4290">
        <v>5.8869999999999997E-6</v>
      </c>
      <c r="EY4290" s="8">
        <v>44596</v>
      </c>
      <c r="EZ4290">
        <v>1.7829099999999999E-4</v>
      </c>
      <c r="FE4290" s="8">
        <v>44596</v>
      </c>
      <c r="FF4290">
        <v>2.8099999999999999E-7</v>
      </c>
      <c r="FG4290" s="8">
        <v>44575</v>
      </c>
      <c r="FH4290">
        <v>9.0100000000000003E-7</v>
      </c>
      <c r="FI4290" s="8">
        <v>44575</v>
      </c>
      <c r="FJ4290">
        <v>3.1319999999999998E-6</v>
      </c>
      <c r="FO4290" s="8">
        <v>44575</v>
      </c>
      <c r="FP4290">
        <v>6.8999999999999996E-8</v>
      </c>
      <c r="FQ4290" s="8">
        <v>44575</v>
      </c>
      <c r="FR4290">
        <v>9.4499999999999995E-7</v>
      </c>
      <c r="FS4290" s="8">
        <v>44575</v>
      </c>
      <c r="FT4290">
        <v>1.5060000000000001E-6</v>
      </c>
      <c r="FU4290" s="8">
        <v>44575</v>
      </c>
      <c r="FV4290">
        <v>5.7448000000000003E-5</v>
      </c>
      <c r="FY4290" s="8">
        <v>44575</v>
      </c>
      <c r="FZ4290">
        <v>1.17248E-4</v>
      </c>
      <c r="GC4290" s="8">
        <v>44575</v>
      </c>
      <c r="GD4290">
        <v>1.2E-8</v>
      </c>
    </row>
    <row r="4291" spans="1:186" x14ac:dyDescent="0.25">
      <c r="A4291" s="8">
        <v>44579</v>
      </c>
      <c r="B4291">
        <v>2.22E-7</v>
      </c>
      <c r="C4291" s="8">
        <v>44579</v>
      </c>
      <c r="D4291">
        <v>5.5999999999999999E-8</v>
      </c>
      <c r="I4291" s="8">
        <v>44579</v>
      </c>
      <c r="J4291">
        <v>1.0000000000000001E-9</v>
      </c>
      <c r="K4291" s="8">
        <v>44579</v>
      </c>
      <c r="L4291">
        <v>9.0373999999999999E-5</v>
      </c>
      <c r="M4291" s="8">
        <v>44579</v>
      </c>
      <c r="N4291">
        <v>3.5017E-5</v>
      </c>
      <c r="O4291" s="8">
        <v>44579</v>
      </c>
      <c r="P4291">
        <v>9.3699999999999999E-7</v>
      </c>
      <c r="Q4291" s="8">
        <v>44579</v>
      </c>
      <c r="R4291">
        <v>1.1858999999999999E-5</v>
      </c>
      <c r="S4291" s="8">
        <v>44579</v>
      </c>
      <c r="T4291">
        <v>4.2399999999999999E-7</v>
      </c>
      <c r="AE4291" s="8">
        <v>44579</v>
      </c>
      <c r="AF4291">
        <v>1.79E-6</v>
      </c>
      <c r="AG4291" s="8">
        <v>44599</v>
      </c>
      <c r="AH4291">
        <v>4.63E-7</v>
      </c>
      <c r="BA4291" s="8">
        <v>44579</v>
      </c>
      <c r="BB4291">
        <v>2.0000000000000001E-9</v>
      </c>
      <c r="BE4291" s="8">
        <v>44579</v>
      </c>
      <c r="BF4291">
        <v>5.5149999999999997E-6</v>
      </c>
      <c r="BS4291" s="8">
        <v>44579</v>
      </c>
      <c r="BT4291">
        <v>4.0520000000000003E-6</v>
      </c>
      <c r="BW4291" s="8">
        <v>44579</v>
      </c>
      <c r="BX4291">
        <v>6.7899999999999998E-7</v>
      </c>
      <c r="BY4291" s="8">
        <v>44579</v>
      </c>
      <c r="BZ4291">
        <v>2.5562300000000002E-4</v>
      </c>
      <c r="CA4291" s="8">
        <v>44579</v>
      </c>
      <c r="CB4291">
        <v>1.42E-7</v>
      </c>
      <c r="CC4291" s="8">
        <v>44579</v>
      </c>
      <c r="CD4291">
        <v>4.6100000000000001E-7</v>
      </c>
      <c r="CE4291" s="8">
        <v>44579</v>
      </c>
      <c r="CF4291">
        <v>3.7682000000000003E-5</v>
      </c>
      <c r="CG4291" s="8">
        <v>44579</v>
      </c>
      <c r="CH4291">
        <v>1.1056000000000001E-5</v>
      </c>
      <c r="CI4291" s="8">
        <v>44579</v>
      </c>
      <c r="CJ4291">
        <v>1.0411000000000001E-5</v>
      </c>
      <c r="CK4291" s="8">
        <v>44579</v>
      </c>
      <c r="CL4291">
        <v>5.4E-8</v>
      </c>
      <c r="CM4291" s="8">
        <v>44579</v>
      </c>
      <c r="CN4291">
        <v>1.0000000000000001E-9</v>
      </c>
      <c r="CS4291" s="8">
        <v>44579</v>
      </c>
      <c r="CT4291">
        <v>5.1749999999999996E-6</v>
      </c>
      <c r="CU4291" s="8">
        <v>44579</v>
      </c>
      <c r="CV4291">
        <v>8.3999999999999998E-8</v>
      </c>
      <c r="CW4291" s="8">
        <v>44579</v>
      </c>
      <c r="CX4291">
        <v>4.3839999999999999E-6</v>
      </c>
      <c r="CY4291" s="8">
        <v>44579</v>
      </c>
      <c r="CZ4291">
        <v>6.2999999999999995E-8</v>
      </c>
      <c r="DE4291" s="8">
        <v>44579</v>
      </c>
      <c r="DF4291">
        <v>2.8551000000000002E-5</v>
      </c>
      <c r="DG4291" s="8">
        <v>44579</v>
      </c>
      <c r="DH4291">
        <v>3.0800000000000001E-7</v>
      </c>
      <c r="DM4291" s="8">
        <v>44579</v>
      </c>
      <c r="DN4291">
        <v>1.84339E-4</v>
      </c>
      <c r="DO4291" s="8">
        <v>44579</v>
      </c>
      <c r="DP4291">
        <v>8.0000000000000005E-9</v>
      </c>
      <c r="DS4291" s="8">
        <v>44579</v>
      </c>
      <c r="DT4291">
        <v>2.7089999999999998E-6</v>
      </c>
      <c r="DU4291" s="8">
        <v>44579</v>
      </c>
      <c r="DV4291">
        <v>6.1000000000000004E-8</v>
      </c>
      <c r="EA4291" s="8">
        <v>44579</v>
      </c>
      <c r="EB4291">
        <v>4.8177289999999998E-3</v>
      </c>
      <c r="EI4291" s="8">
        <v>44579</v>
      </c>
      <c r="EJ4291">
        <v>7.5881000000000001E-5</v>
      </c>
      <c r="EM4291" s="8">
        <v>44579</v>
      </c>
      <c r="EN4291">
        <v>1.0966E-5</v>
      </c>
      <c r="EO4291" s="8">
        <v>44599</v>
      </c>
      <c r="EP4291">
        <v>2.3099999999999999E-7</v>
      </c>
      <c r="ES4291" s="8">
        <v>44579</v>
      </c>
      <c r="ET4291">
        <v>1.0532E-5</v>
      </c>
      <c r="EY4291" s="8">
        <v>44599</v>
      </c>
      <c r="EZ4291">
        <v>1.82568E-4</v>
      </c>
      <c r="FE4291" s="8">
        <v>44599</v>
      </c>
      <c r="FF4291">
        <v>2.7599999999999998E-7</v>
      </c>
      <c r="FG4291" s="8">
        <v>44579</v>
      </c>
      <c r="FH4291">
        <v>8.3300000000000001E-7</v>
      </c>
      <c r="FI4291" s="8">
        <v>44579</v>
      </c>
      <c r="FJ4291">
        <v>3.664E-6</v>
      </c>
      <c r="FO4291" s="8">
        <v>44579</v>
      </c>
      <c r="FP4291">
        <v>7.9000000000000006E-8</v>
      </c>
      <c r="FQ4291" s="8">
        <v>44579</v>
      </c>
      <c r="FR4291">
        <v>1.203E-6</v>
      </c>
      <c r="FS4291" s="8">
        <v>44579</v>
      </c>
      <c r="FT4291">
        <v>1.367E-6</v>
      </c>
      <c r="FU4291" s="8">
        <v>44579</v>
      </c>
      <c r="FV4291">
        <v>6.1927000000000005E-5</v>
      </c>
      <c r="FY4291" s="8">
        <v>44579</v>
      </c>
      <c r="FZ4291">
        <v>1.2453900000000001E-4</v>
      </c>
      <c r="GC4291" s="8">
        <v>44579</v>
      </c>
      <c r="GD4291">
        <v>1.3000000000000001E-8</v>
      </c>
    </row>
    <row r="4292" spans="1:186" x14ac:dyDescent="0.25">
      <c r="A4292" s="8">
        <v>44580</v>
      </c>
      <c r="B4292">
        <v>2.4499999999999998E-7</v>
      </c>
      <c r="C4292" s="8">
        <v>44580</v>
      </c>
      <c r="D4292">
        <v>5.5999999999999999E-8</v>
      </c>
      <c r="I4292" s="8">
        <v>44580</v>
      </c>
      <c r="J4292">
        <v>1.0000000000000001E-9</v>
      </c>
      <c r="K4292" s="8">
        <v>44580</v>
      </c>
      <c r="L4292">
        <v>1.07952E-4</v>
      </c>
      <c r="M4292" s="8">
        <v>44580</v>
      </c>
      <c r="N4292">
        <v>4.2268000000000003E-5</v>
      </c>
      <c r="O4292" s="8">
        <v>44580</v>
      </c>
      <c r="P4292">
        <v>9.8700000000000004E-7</v>
      </c>
      <c r="Q4292" s="8">
        <v>44580</v>
      </c>
      <c r="R4292">
        <v>1.1924E-5</v>
      </c>
      <c r="S4292" s="8">
        <v>44580</v>
      </c>
      <c r="T4292">
        <v>4.5400000000000002E-7</v>
      </c>
      <c r="AE4292" s="8">
        <v>44580</v>
      </c>
      <c r="AF4292">
        <v>1.7770000000000001E-6</v>
      </c>
      <c r="AG4292" s="8">
        <v>44600</v>
      </c>
      <c r="AH4292">
        <v>4.34E-7</v>
      </c>
      <c r="BA4292" s="8">
        <v>44580</v>
      </c>
      <c r="BB4292">
        <v>2.0000000000000001E-9</v>
      </c>
      <c r="BE4292" s="8">
        <v>44580</v>
      </c>
      <c r="BF4292">
        <v>5.7980000000000002E-6</v>
      </c>
      <c r="BS4292" s="8">
        <v>44580</v>
      </c>
      <c r="BT4292">
        <v>3.9709999999999998E-6</v>
      </c>
      <c r="BW4292" s="8">
        <v>44580</v>
      </c>
      <c r="BX4292">
        <v>7.92E-7</v>
      </c>
      <c r="BY4292" s="8">
        <v>44580</v>
      </c>
      <c r="BZ4292">
        <v>2.7674500000000001E-4</v>
      </c>
      <c r="CA4292" s="8">
        <v>44580</v>
      </c>
      <c r="CB4292">
        <v>1.6199999999999999E-7</v>
      </c>
      <c r="CC4292" s="8">
        <v>44580</v>
      </c>
      <c r="CD4292">
        <v>4.9399999999999995E-7</v>
      </c>
      <c r="CE4292" s="8">
        <v>44580</v>
      </c>
      <c r="CF4292">
        <v>4.2097E-5</v>
      </c>
      <c r="CG4292" s="8">
        <v>44580</v>
      </c>
      <c r="CH4292">
        <v>1.1576999999999999E-5</v>
      </c>
      <c r="CI4292" s="8">
        <v>44580</v>
      </c>
      <c r="CJ4292">
        <v>1.1338999999999999E-5</v>
      </c>
      <c r="CK4292" s="8">
        <v>44580</v>
      </c>
      <c r="CL4292">
        <v>5.1E-8</v>
      </c>
      <c r="CM4292" s="8">
        <v>44580</v>
      </c>
      <c r="CN4292">
        <v>1.0000000000000001E-9</v>
      </c>
      <c r="CS4292" s="8">
        <v>44580</v>
      </c>
      <c r="CT4292">
        <v>5.2229999999999998E-6</v>
      </c>
      <c r="CU4292" s="8">
        <v>44580</v>
      </c>
      <c r="CV4292">
        <v>8.0999999999999997E-8</v>
      </c>
      <c r="CW4292" s="8">
        <v>44580</v>
      </c>
      <c r="CX4292">
        <v>4.668E-6</v>
      </c>
      <c r="CY4292" s="8">
        <v>44580</v>
      </c>
      <c r="CZ4292">
        <v>6.2999999999999995E-8</v>
      </c>
      <c r="DE4292" s="8">
        <v>44580</v>
      </c>
      <c r="DF4292">
        <v>3.1526000000000003E-5</v>
      </c>
      <c r="DG4292" s="8">
        <v>44580</v>
      </c>
      <c r="DH4292">
        <v>2.9999999999999999E-7</v>
      </c>
      <c r="DM4292" s="8">
        <v>44580</v>
      </c>
      <c r="DN4292">
        <v>1.74976E-4</v>
      </c>
      <c r="DO4292" s="8">
        <v>44580</v>
      </c>
      <c r="DP4292">
        <v>8.0000000000000005E-9</v>
      </c>
      <c r="DS4292" s="8">
        <v>44580</v>
      </c>
      <c r="DT4292">
        <v>2.5959999999999998E-6</v>
      </c>
      <c r="DU4292" s="8">
        <v>44580</v>
      </c>
      <c r="DV4292">
        <v>6.4000000000000004E-8</v>
      </c>
      <c r="EA4292" s="8">
        <v>44580</v>
      </c>
      <c r="EB4292">
        <v>4.8428209999999998E-3</v>
      </c>
      <c r="EI4292" s="8">
        <v>44580</v>
      </c>
      <c r="EJ4292">
        <v>9.1062000000000003E-5</v>
      </c>
      <c r="EM4292" s="8">
        <v>44580</v>
      </c>
      <c r="EN4292">
        <v>1.1428E-5</v>
      </c>
      <c r="EO4292" s="8">
        <v>44600</v>
      </c>
      <c r="EP4292">
        <v>2.16E-7</v>
      </c>
      <c r="ES4292" s="8">
        <v>44580</v>
      </c>
      <c r="ET4292">
        <v>1.0773E-5</v>
      </c>
      <c r="EY4292" s="8">
        <v>44600</v>
      </c>
      <c r="EZ4292">
        <v>1.8419199999999999E-4</v>
      </c>
      <c r="FE4292" s="8">
        <v>44600</v>
      </c>
      <c r="FF4292">
        <v>2.5800000000000001E-7</v>
      </c>
      <c r="FG4292" s="8">
        <v>44580</v>
      </c>
      <c r="FH4292">
        <v>7.9100000000000003E-7</v>
      </c>
      <c r="FI4292" s="8">
        <v>44580</v>
      </c>
      <c r="FJ4292">
        <v>3.6789999999999998E-6</v>
      </c>
      <c r="FO4292" s="8">
        <v>44580</v>
      </c>
      <c r="FP4292">
        <v>1.08E-7</v>
      </c>
      <c r="FQ4292" s="8">
        <v>44580</v>
      </c>
      <c r="FR4292">
        <v>1.155E-6</v>
      </c>
      <c r="FS4292" s="8">
        <v>44580</v>
      </c>
      <c r="FT4292">
        <v>1.4079999999999999E-6</v>
      </c>
      <c r="FU4292" s="8">
        <v>44580</v>
      </c>
      <c r="FV4292">
        <v>8.1012000000000003E-5</v>
      </c>
      <c r="FY4292" s="8">
        <v>44580</v>
      </c>
      <c r="FZ4292">
        <v>1.2291099999999999E-4</v>
      </c>
      <c r="GC4292" s="8">
        <v>44580</v>
      </c>
      <c r="GD4292">
        <v>1.2E-8</v>
      </c>
    </row>
    <row r="4293" spans="1:186" x14ac:dyDescent="0.25">
      <c r="A4293" s="8">
        <v>44581</v>
      </c>
      <c r="B4293">
        <v>2.3300000000000001E-7</v>
      </c>
      <c r="C4293" s="8">
        <v>44581</v>
      </c>
      <c r="D4293">
        <v>5.9999999999999995E-8</v>
      </c>
      <c r="I4293" s="8">
        <v>44581</v>
      </c>
      <c r="J4293">
        <v>2.0000000000000001E-9</v>
      </c>
      <c r="K4293" s="8">
        <v>44581</v>
      </c>
      <c r="L4293">
        <v>1.08059E-4</v>
      </c>
      <c r="M4293" s="8">
        <v>44581</v>
      </c>
      <c r="N4293">
        <v>4.5151000000000002E-5</v>
      </c>
      <c r="O4293" s="8">
        <v>44581</v>
      </c>
      <c r="P4293">
        <v>1.004E-6</v>
      </c>
      <c r="Q4293" s="8">
        <v>44581</v>
      </c>
      <c r="R4293">
        <v>1.1874E-5</v>
      </c>
      <c r="S4293" s="8">
        <v>44581</v>
      </c>
      <c r="T4293">
        <v>4.46E-7</v>
      </c>
      <c r="AE4293" s="8">
        <v>44581</v>
      </c>
      <c r="AF4293">
        <v>1.7829999999999999E-6</v>
      </c>
      <c r="AG4293" s="8">
        <v>44601</v>
      </c>
      <c r="AH4293">
        <v>4.5699999999999998E-7</v>
      </c>
      <c r="BA4293" s="8">
        <v>44581</v>
      </c>
      <c r="BB4293">
        <v>2.0000000000000001E-9</v>
      </c>
      <c r="BE4293" s="8">
        <v>44581</v>
      </c>
      <c r="BF4293">
        <v>6.2140000000000001E-6</v>
      </c>
      <c r="BS4293" s="8">
        <v>44581</v>
      </c>
      <c r="BT4293">
        <v>3.8449999999999996E-6</v>
      </c>
      <c r="BW4293" s="8">
        <v>44581</v>
      </c>
      <c r="BX4293">
        <v>8.9400000000000004E-7</v>
      </c>
      <c r="BY4293" s="8">
        <v>44581</v>
      </c>
      <c r="BZ4293">
        <v>2.7212900000000002E-4</v>
      </c>
      <c r="CA4293" s="8">
        <v>44581</v>
      </c>
      <c r="CB4293">
        <v>2.1299999999999999E-7</v>
      </c>
      <c r="CC4293" s="8">
        <v>44581</v>
      </c>
      <c r="CD4293">
        <v>5.1799999999999995E-7</v>
      </c>
      <c r="CE4293" s="8">
        <v>44581</v>
      </c>
      <c r="CF4293">
        <v>4.4353E-5</v>
      </c>
      <c r="CG4293" s="8">
        <v>44581</v>
      </c>
      <c r="CH4293">
        <v>1.1895999999999999E-5</v>
      </c>
      <c r="CI4293" s="8">
        <v>44581</v>
      </c>
      <c r="CJ4293">
        <v>1.323E-5</v>
      </c>
      <c r="CK4293" s="8">
        <v>44581</v>
      </c>
      <c r="CL4293">
        <v>5.1E-8</v>
      </c>
      <c r="CM4293" s="8">
        <v>44581</v>
      </c>
      <c r="CN4293">
        <v>1.0000000000000001E-9</v>
      </c>
      <c r="CS4293" s="8">
        <v>44581</v>
      </c>
      <c r="CT4293">
        <v>5.3170000000000001E-6</v>
      </c>
      <c r="CU4293" s="8">
        <v>44581</v>
      </c>
      <c r="CV4293">
        <v>8.3999999999999998E-8</v>
      </c>
      <c r="CW4293" s="8">
        <v>44581</v>
      </c>
      <c r="CX4293">
        <v>6.708E-6</v>
      </c>
      <c r="CY4293" s="8">
        <v>44581</v>
      </c>
      <c r="CZ4293">
        <v>5.9999999999999995E-8</v>
      </c>
      <c r="DE4293" s="8">
        <v>44581</v>
      </c>
      <c r="DF4293">
        <v>3.2004000000000001E-5</v>
      </c>
      <c r="DG4293" s="8">
        <v>44581</v>
      </c>
      <c r="DH4293">
        <v>3.9999999999999998E-7</v>
      </c>
      <c r="DM4293" s="8">
        <v>44581</v>
      </c>
      <c r="DN4293">
        <v>1.4826999999999999E-4</v>
      </c>
      <c r="DO4293" s="8">
        <v>44581</v>
      </c>
      <c r="DP4293">
        <v>6.9999999999999998E-9</v>
      </c>
      <c r="DS4293" s="8">
        <v>44581</v>
      </c>
      <c r="DT4293">
        <v>2.9110000000000002E-6</v>
      </c>
      <c r="DU4293" s="8">
        <v>44581</v>
      </c>
      <c r="DV4293">
        <v>6.4000000000000004E-8</v>
      </c>
      <c r="EA4293" s="8">
        <v>44581</v>
      </c>
      <c r="EB4293">
        <v>5.1380769999999996E-3</v>
      </c>
      <c r="EI4293" s="8">
        <v>44581</v>
      </c>
      <c r="EJ4293">
        <v>9.4318000000000001E-5</v>
      </c>
      <c r="EM4293" s="8">
        <v>44581</v>
      </c>
      <c r="EN4293">
        <v>1.2320000000000001E-5</v>
      </c>
      <c r="EO4293" s="8">
        <v>44601</v>
      </c>
      <c r="EP4293">
        <v>2.3900000000000001E-7</v>
      </c>
      <c r="ES4293" s="8">
        <v>44581</v>
      </c>
      <c r="ET4293">
        <v>1.0634E-5</v>
      </c>
      <c r="EY4293" s="8">
        <v>44601</v>
      </c>
      <c r="EZ4293">
        <v>1.79283E-4</v>
      </c>
      <c r="FE4293" s="8">
        <v>44601</v>
      </c>
      <c r="FF4293">
        <v>2.65E-7</v>
      </c>
      <c r="FG4293" s="8">
        <v>44581</v>
      </c>
      <c r="FH4293">
        <v>8.3399999999999998E-7</v>
      </c>
      <c r="FI4293" s="8">
        <v>44581</v>
      </c>
      <c r="FJ4293">
        <v>3.9249999999999997E-6</v>
      </c>
      <c r="FO4293" s="8">
        <v>44581</v>
      </c>
      <c r="FP4293">
        <v>1.08E-7</v>
      </c>
      <c r="FQ4293" s="8">
        <v>44581</v>
      </c>
      <c r="FR4293">
        <v>1.133E-6</v>
      </c>
      <c r="FS4293" s="8">
        <v>44581</v>
      </c>
      <c r="FT4293">
        <v>1.3740000000000001E-6</v>
      </c>
      <c r="FU4293" s="8">
        <v>44581</v>
      </c>
      <c r="FV4293">
        <v>8.3687E-5</v>
      </c>
      <c r="FY4293" s="8">
        <v>44581</v>
      </c>
      <c r="FZ4293">
        <v>1.2656899999999999E-4</v>
      </c>
      <c r="GC4293" s="8">
        <v>44581</v>
      </c>
      <c r="GD4293">
        <v>1.4E-8</v>
      </c>
    </row>
    <row r="4294" spans="1:186" x14ac:dyDescent="0.25">
      <c r="A4294" s="8">
        <v>44582</v>
      </c>
      <c r="B4294">
        <v>2.17E-7</v>
      </c>
      <c r="C4294" s="8">
        <v>44582</v>
      </c>
      <c r="D4294">
        <v>5.8000000000000003E-8</v>
      </c>
      <c r="I4294" s="8">
        <v>44582</v>
      </c>
      <c r="J4294">
        <v>2.0000000000000001E-9</v>
      </c>
      <c r="K4294" s="8">
        <v>44582</v>
      </c>
      <c r="L4294">
        <v>1.2032999999999999E-4</v>
      </c>
      <c r="M4294" s="8">
        <v>44582</v>
      </c>
      <c r="N4294">
        <v>4.8668000000000002E-5</v>
      </c>
      <c r="O4294" s="8">
        <v>44582</v>
      </c>
      <c r="P4294">
        <v>1.034E-6</v>
      </c>
      <c r="Q4294" s="8">
        <v>44582</v>
      </c>
      <c r="R4294">
        <v>1.2131E-5</v>
      </c>
      <c r="S4294" s="8">
        <v>44582</v>
      </c>
      <c r="T4294">
        <v>8.1299999999999999E-7</v>
      </c>
      <c r="AE4294" s="8">
        <v>44582</v>
      </c>
      <c r="AF4294">
        <v>1.685E-6</v>
      </c>
      <c r="AG4294" s="8">
        <v>44602</v>
      </c>
      <c r="AH4294">
        <v>5.3000000000000001E-7</v>
      </c>
      <c r="BA4294" s="8">
        <v>44582</v>
      </c>
      <c r="BB4294">
        <v>3E-9</v>
      </c>
      <c r="BE4294" s="8">
        <v>44582</v>
      </c>
      <c r="BF4294">
        <v>6.3249999999999996E-6</v>
      </c>
      <c r="BS4294" s="8">
        <v>44582</v>
      </c>
      <c r="BT4294">
        <v>4.515E-6</v>
      </c>
      <c r="BW4294" s="8">
        <v>44582</v>
      </c>
      <c r="BX4294">
        <v>8.3300000000000001E-7</v>
      </c>
      <c r="BY4294" s="8">
        <v>44582</v>
      </c>
      <c r="BZ4294">
        <v>2.8600300000000001E-4</v>
      </c>
      <c r="CA4294" s="8">
        <v>44582</v>
      </c>
      <c r="CB4294">
        <v>2.05E-7</v>
      </c>
      <c r="CC4294" s="8">
        <v>44582</v>
      </c>
      <c r="CD4294">
        <v>5.7599999999999997E-7</v>
      </c>
      <c r="CE4294" s="8">
        <v>44582</v>
      </c>
      <c r="CF4294">
        <v>5.2453000000000001E-5</v>
      </c>
      <c r="CG4294" s="8">
        <v>44582</v>
      </c>
      <c r="CH4294">
        <v>1.2551000000000001E-5</v>
      </c>
      <c r="CI4294" s="8">
        <v>44582</v>
      </c>
      <c r="CJ4294">
        <v>1.3020000000000001E-5</v>
      </c>
      <c r="CK4294" s="8">
        <v>44582</v>
      </c>
      <c r="CL4294">
        <v>5.8000000000000003E-8</v>
      </c>
      <c r="CM4294" s="8">
        <v>44582</v>
      </c>
      <c r="CN4294">
        <v>1.0000000000000001E-9</v>
      </c>
      <c r="CS4294" s="8">
        <v>44582</v>
      </c>
      <c r="CT4294">
        <v>5.3190000000000002E-6</v>
      </c>
      <c r="CU4294" s="8">
        <v>44582</v>
      </c>
      <c r="CV4294">
        <v>9.0999999999999994E-8</v>
      </c>
      <c r="CW4294" s="8">
        <v>44582</v>
      </c>
      <c r="CX4294">
        <v>6.6120000000000004E-6</v>
      </c>
      <c r="CY4294" s="8">
        <v>44582</v>
      </c>
      <c r="CZ4294">
        <v>5.8000000000000003E-8</v>
      </c>
      <c r="DE4294" s="8">
        <v>44582</v>
      </c>
      <c r="DF4294">
        <v>3.3764999999999999E-5</v>
      </c>
      <c r="DG4294" s="8">
        <v>44582</v>
      </c>
      <c r="DH4294">
        <v>4.1199999999999998E-7</v>
      </c>
      <c r="DM4294" s="8">
        <v>44582</v>
      </c>
      <c r="DN4294">
        <v>1.53308E-4</v>
      </c>
      <c r="DO4294" s="8">
        <v>44582</v>
      </c>
      <c r="DP4294">
        <v>8.0000000000000005E-9</v>
      </c>
      <c r="DS4294" s="8">
        <v>44582</v>
      </c>
      <c r="DT4294">
        <v>6.1419999999999998E-6</v>
      </c>
      <c r="DU4294" s="8">
        <v>44582</v>
      </c>
      <c r="DV4294">
        <v>6.2999999999999995E-8</v>
      </c>
      <c r="EA4294" s="8">
        <v>44582</v>
      </c>
      <c r="EB4294">
        <v>5.4740409999999998E-3</v>
      </c>
      <c r="EI4294" s="8">
        <v>44582</v>
      </c>
      <c r="EJ4294">
        <v>1.08335E-4</v>
      </c>
      <c r="EM4294" s="8">
        <v>44582</v>
      </c>
      <c r="EN4294">
        <v>1.3023999999999999E-5</v>
      </c>
      <c r="EO4294" s="8">
        <v>44602</v>
      </c>
      <c r="EP4294">
        <v>2.53E-7</v>
      </c>
      <c r="ES4294" s="8">
        <v>44582</v>
      </c>
      <c r="ET4294">
        <v>1.1962E-5</v>
      </c>
      <c r="EY4294" s="8">
        <v>44602</v>
      </c>
      <c r="EZ4294">
        <v>1.7593200000000001E-4</v>
      </c>
      <c r="FE4294" s="8">
        <v>44602</v>
      </c>
      <c r="FF4294">
        <v>2.4999999999999999E-7</v>
      </c>
      <c r="FG4294" s="8">
        <v>44582</v>
      </c>
      <c r="FH4294">
        <v>9.2999999999999999E-7</v>
      </c>
      <c r="FI4294" s="8">
        <v>44582</v>
      </c>
      <c r="FJ4294">
        <v>3.9009999999999996E-6</v>
      </c>
      <c r="FO4294" s="8">
        <v>44582</v>
      </c>
      <c r="FP4294">
        <v>1.08E-7</v>
      </c>
      <c r="FQ4294" s="8">
        <v>44582</v>
      </c>
      <c r="FR4294">
        <v>1.057E-6</v>
      </c>
      <c r="FS4294" s="8">
        <v>44582</v>
      </c>
      <c r="FT4294">
        <v>1.3859999999999999E-6</v>
      </c>
      <c r="FU4294" s="8">
        <v>44582</v>
      </c>
      <c r="FV4294">
        <v>9.9419999999999993E-5</v>
      </c>
      <c r="FY4294" s="8">
        <v>44582</v>
      </c>
      <c r="FZ4294">
        <v>1.3090700000000001E-4</v>
      </c>
      <c r="GC4294" s="8">
        <v>44582</v>
      </c>
      <c r="GD4294">
        <v>1.4999999999999999E-8</v>
      </c>
    </row>
    <row r="4295" spans="1:186" x14ac:dyDescent="0.25">
      <c r="A4295" s="8">
        <v>44585</v>
      </c>
      <c r="B4295">
        <v>2.05E-7</v>
      </c>
      <c r="C4295" s="8">
        <v>44585</v>
      </c>
      <c r="D4295">
        <v>6.4000000000000004E-8</v>
      </c>
      <c r="I4295" s="8">
        <v>44585</v>
      </c>
      <c r="J4295">
        <v>2.0000000000000001E-9</v>
      </c>
      <c r="K4295" s="8">
        <v>44585</v>
      </c>
      <c r="L4295">
        <v>1.1760999999999999E-4</v>
      </c>
      <c r="M4295" s="8">
        <v>44585</v>
      </c>
      <c r="N4295">
        <v>4.7018000000000003E-5</v>
      </c>
      <c r="O4295" s="8">
        <v>44585</v>
      </c>
      <c r="P4295">
        <v>1.052E-6</v>
      </c>
      <c r="Q4295" s="8">
        <v>44585</v>
      </c>
      <c r="R4295">
        <v>1.1552000000000001E-5</v>
      </c>
      <c r="S4295" s="8">
        <v>44585</v>
      </c>
      <c r="T4295">
        <v>8.0800000000000004E-7</v>
      </c>
      <c r="AE4295" s="8">
        <v>44585</v>
      </c>
      <c r="AF4295">
        <v>1.8950000000000001E-6</v>
      </c>
      <c r="AG4295" s="8">
        <v>44603</v>
      </c>
      <c r="AH4295">
        <v>5.3600000000000004E-7</v>
      </c>
      <c r="BA4295" s="8">
        <v>44585</v>
      </c>
      <c r="BB4295">
        <v>3E-9</v>
      </c>
      <c r="BE4295" s="8">
        <v>44585</v>
      </c>
      <c r="BF4295">
        <v>6.0730000000000001E-6</v>
      </c>
      <c r="BS4295" s="8">
        <v>44585</v>
      </c>
      <c r="BT4295">
        <v>4.1799999999999998E-6</v>
      </c>
      <c r="BW4295" s="8">
        <v>44585</v>
      </c>
      <c r="BX4295">
        <v>7.9400000000000004E-7</v>
      </c>
      <c r="BY4295" s="8">
        <v>44585</v>
      </c>
      <c r="BZ4295">
        <v>2.8596999999999997E-4</v>
      </c>
      <c r="CA4295" s="8">
        <v>44585</v>
      </c>
      <c r="CB4295">
        <v>2.23E-7</v>
      </c>
      <c r="CC4295" s="8">
        <v>44585</v>
      </c>
      <c r="CD4295">
        <v>5.7599999999999997E-7</v>
      </c>
      <c r="CE4295" s="8">
        <v>44585</v>
      </c>
      <c r="CF4295">
        <v>5.0689999999999997E-5</v>
      </c>
      <c r="CG4295" s="8">
        <v>44585</v>
      </c>
      <c r="CH4295">
        <v>7.0369999999999997E-6</v>
      </c>
      <c r="CI4295" s="8">
        <v>44585</v>
      </c>
      <c r="CJ4295">
        <v>1.2655E-5</v>
      </c>
      <c r="CK4295" s="8">
        <v>44585</v>
      </c>
      <c r="CL4295">
        <v>5.5999999999999999E-8</v>
      </c>
      <c r="CM4295" s="8">
        <v>44585</v>
      </c>
      <c r="CN4295">
        <v>1.0000000000000001E-9</v>
      </c>
      <c r="CS4295" s="8">
        <v>44585</v>
      </c>
      <c r="CT4295">
        <v>5.2639999999999999E-6</v>
      </c>
      <c r="CU4295" s="8">
        <v>44585</v>
      </c>
      <c r="CV4295">
        <v>8.9999999999999999E-8</v>
      </c>
      <c r="CW4295" s="8">
        <v>44585</v>
      </c>
      <c r="CX4295">
        <v>6.5200000000000003E-6</v>
      </c>
      <c r="CY4295" s="8">
        <v>44585</v>
      </c>
      <c r="CZ4295">
        <v>6.1999999999999999E-8</v>
      </c>
      <c r="DE4295" s="8">
        <v>44585</v>
      </c>
      <c r="DF4295">
        <v>3.4647000000000002E-5</v>
      </c>
      <c r="DG4295" s="8">
        <v>44585</v>
      </c>
      <c r="DH4295">
        <v>4.0699999999999998E-7</v>
      </c>
      <c r="DM4295" s="8">
        <v>44585</v>
      </c>
      <c r="DN4295">
        <v>1.5762099999999999E-4</v>
      </c>
      <c r="DO4295" s="8">
        <v>44585</v>
      </c>
      <c r="DP4295">
        <v>6.9999999999999998E-9</v>
      </c>
      <c r="DS4295" s="8">
        <v>44585</v>
      </c>
      <c r="DT4295">
        <v>6.6780000000000003E-6</v>
      </c>
      <c r="DU4295" s="8">
        <v>44585</v>
      </c>
      <c r="DV4295">
        <v>6.1000000000000004E-8</v>
      </c>
      <c r="EA4295" s="8">
        <v>44585</v>
      </c>
      <c r="EB4295">
        <v>5.4271399999999996E-3</v>
      </c>
      <c r="EI4295" s="8">
        <v>44585</v>
      </c>
      <c r="EJ4295">
        <v>1.0294E-4</v>
      </c>
      <c r="EM4295" s="8">
        <v>44585</v>
      </c>
      <c r="EN4295">
        <v>1.2313000000000001E-5</v>
      </c>
      <c r="EO4295" s="8">
        <v>44603</v>
      </c>
      <c r="EP4295">
        <v>2.4900000000000002E-7</v>
      </c>
      <c r="ES4295" s="8">
        <v>44585</v>
      </c>
      <c r="ET4295">
        <v>1.1969E-5</v>
      </c>
      <c r="EY4295" s="8">
        <v>44603</v>
      </c>
      <c r="EZ4295">
        <v>1.6446700000000001E-4</v>
      </c>
      <c r="FE4295" s="8">
        <v>44603</v>
      </c>
      <c r="FF4295">
        <v>2.5199999999999998E-7</v>
      </c>
      <c r="FG4295" s="8">
        <v>44585</v>
      </c>
      <c r="FH4295">
        <v>9.09E-7</v>
      </c>
      <c r="FI4295" s="8">
        <v>44585</v>
      </c>
      <c r="FJ4295">
        <v>3.6559999999999998E-6</v>
      </c>
      <c r="FO4295" s="8">
        <v>44585</v>
      </c>
      <c r="FP4295">
        <v>9.9999999999999995E-8</v>
      </c>
      <c r="FQ4295" s="8">
        <v>44585</v>
      </c>
      <c r="FR4295">
        <v>1.082E-6</v>
      </c>
      <c r="FS4295" s="8">
        <v>44585</v>
      </c>
      <c r="FT4295">
        <v>1.314E-6</v>
      </c>
      <c r="FU4295" s="8">
        <v>44585</v>
      </c>
      <c r="FV4295">
        <v>9.2283999999999999E-5</v>
      </c>
      <c r="FY4295" s="8">
        <v>44585</v>
      </c>
      <c r="FZ4295">
        <v>1.3305500000000001E-4</v>
      </c>
      <c r="GC4295" s="8">
        <v>44585</v>
      </c>
      <c r="GD4295">
        <v>1.4999999999999999E-8</v>
      </c>
    </row>
    <row r="4296" spans="1:186" x14ac:dyDescent="0.25">
      <c r="A4296" s="8">
        <v>44586</v>
      </c>
      <c r="B4296">
        <v>2.11E-7</v>
      </c>
      <c r="C4296" s="8">
        <v>44586</v>
      </c>
      <c r="D4296">
        <v>6.4000000000000004E-8</v>
      </c>
      <c r="I4296" s="8">
        <v>44586</v>
      </c>
      <c r="J4296">
        <v>2.0000000000000001E-9</v>
      </c>
      <c r="K4296" s="8">
        <v>44586</v>
      </c>
      <c r="L4296">
        <v>1.11519E-4</v>
      </c>
      <c r="M4296" s="8">
        <v>44586</v>
      </c>
      <c r="N4296">
        <v>5.2710999999999997E-5</v>
      </c>
      <c r="O4296" s="8">
        <v>44586</v>
      </c>
      <c r="P4296">
        <v>1.0550000000000001E-6</v>
      </c>
      <c r="Q4296" s="8">
        <v>44586</v>
      </c>
      <c r="R4296">
        <v>1.1049999999999999E-5</v>
      </c>
      <c r="S4296" s="8">
        <v>44586</v>
      </c>
      <c r="T4296">
        <v>9.7399999999999991E-7</v>
      </c>
      <c r="AE4296" s="8">
        <v>44586</v>
      </c>
      <c r="AF4296">
        <v>1.8780000000000001E-6</v>
      </c>
      <c r="AG4296" s="8">
        <v>44606</v>
      </c>
      <c r="AH4296">
        <v>5.9299999999999998E-7</v>
      </c>
      <c r="BA4296" s="8">
        <v>44586</v>
      </c>
      <c r="BB4296">
        <v>3E-9</v>
      </c>
      <c r="BE4296" s="8">
        <v>44586</v>
      </c>
      <c r="BF4296">
        <v>6.0959999999999997E-6</v>
      </c>
      <c r="BS4296" s="8">
        <v>44586</v>
      </c>
      <c r="BT4296">
        <v>4.7339999999999999E-6</v>
      </c>
      <c r="BW4296" s="8">
        <v>44586</v>
      </c>
      <c r="BX4296">
        <v>7.6400000000000001E-7</v>
      </c>
      <c r="BY4296" s="8">
        <v>44586</v>
      </c>
      <c r="BZ4296">
        <v>2.8991800000000001E-4</v>
      </c>
      <c r="CA4296" s="8">
        <v>44586</v>
      </c>
      <c r="CB4296">
        <v>2.3699999999999999E-7</v>
      </c>
      <c r="CC4296" s="8">
        <v>44586</v>
      </c>
      <c r="CD4296">
        <v>6.0100000000000005E-7</v>
      </c>
      <c r="CE4296" s="8">
        <v>44586</v>
      </c>
      <c r="CF4296">
        <v>5.3573999999999999E-5</v>
      </c>
      <c r="CG4296" s="8">
        <v>44586</v>
      </c>
      <c r="CH4296">
        <v>5.4639999999999997E-6</v>
      </c>
      <c r="CI4296" s="8">
        <v>44586</v>
      </c>
      <c r="CJ4296">
        <v>1.3523000000000001E-5</v>
      </c>
      <c r="CK4296" s="8">
        <v>44586</v>
      </c>
      <c r="CL4296">
        <v>6.8E-8</v>
      </c>
      <c r="CM4296" s="8">
        <v>44586</v>
      </c>
      <c r="CN4296">
        <v>0</v>
      </c>
      <c r="CS4296" s="8">
        <v>44586</v>
      </c>
      <c r="CT4296">
        <v>5.2290000000000002E-6</v>
      </c>
      <c r="CU4296" s="8">
        <v>44586</v>
      </c>
      <c r="CV4296">
        <v>4.1999999999999999E-8</v>
      </c>
      <c r="CW4296" s="8">
        <v>44586</v>
      </c>
      <c r="CX4296">
        <v>6.6919999999999996E-6</v>
      </c>
      <c r="CY4296" s="8">
        <v>44586</v>
      </c>
      <c r="CZ4296">
        <v>6.7000000000000004E-8</v>
      </c>
      <c r="DE4296" s="8">
        <v>44586</v>
      </c>
      <c r="DF4296">
        <v>3.4054999999999998E-5</v>
      </c>
      <c r="DG4296" s="8">
        <v>44586</v>
      </c>
      <c r="DH4296">
        <v>2.0599999999999999E-7</v>
      </c>
      <c r="DM4296" s="8">
        <v>44586</v>
      </c>
      <c r="DN4296">
        <v>1.5060299999999999E-4</v>
      </c>
      <c r="DO4296" s="8">
        <v>44586</v>
      </c>
      <c r="DP4296">
        <v>1E-8</v>
      </c>
      <c r="DS4296" s="8">
        <v>44586</v>
      </c>
      <c r="DT4296">
        <v>9.3929999999999997E-6</v>
      </c>
      <c r="DU4296" s="8">
        <v>44586</v>
      </c>
      <c r="DV4296">
        <v>5.9999999999999995E-8</v>
      </c>
      <c r="EA4296" s="8">
        <v>44586</v>
      </c>
      <c r="EB4296">
        <v>4.7957049999999999E-3</v>
      </c>
      <c r="EI4296" s="8">
        <v>44586</v>
      </c>
      <c r="EJ4296">
        <v>1.0170099999999999E-4</v>
      </c>
      <c r="EM4296" s="8">
        <v>44586</v>
      </c>
      <c r="EN4296">
        <v>6.6460000000000004E-6</v>
      </c>
      <c r="EO4296" s="8">
        <v>44606</v>
      </c>
      <c r="EP4296">
        <v>2.8799999999999998E-7</v>
      </c>
      <c r="ES4296" s="8">
        <v>44586</v>
      </c>
      <c r="ET4296">
        <v>1.1841000000000001E-5</v>
      </c>
      <c r="EY4296" s="8">
        <v>44606</v>
      </c>
      <c r="EZ4296">
        <v>1.7115899999999999E-4</v>
      </c>
      <c r="FE4296" s="8">
        <v>44606</v>
      </c>
      <c r="FF4296">
        <v>3.3299999999999998E-7</v>
      </c>
      <c r="FG4296" s="8">
        <v>44586</v>
      </c>
      <c r="FH4296">
        <v>1.088E-6</v>
      </c>
      <c r="FI4296" s="8">
        <v>44586</v>
      </c>
      <c r="FJ4296">
        <v>3.6629999999999999E-6</v>
      </c>
      <c r="FO4296" s="8">
        <v>44586</v>
      </c>
      <c r="FP4296">
        <v>1.06E-7</v>
      </c>
      <c r="FQ4296" s="8">
        <v>44586</v>
      </c>
      <c r="FR4296">
        <v>1.079E-6</v>
      </c>
      <c r="FS4296" s="8">
        <v>44586</v>
      </c>
      <c r="FT4296">
        <v>1.37E-6</v>
      </c>
      <c r="FU4296" s="8">
        <v>44586</v>
      </c>
      <c r="FV4296">
        <v>8.7838999999999997E-5</v>
      </c>
      <c r="FY4296" s="8">
        <v>44586</v>
      </c>
      <c r="FZ4296">
        <v>1.5214499999999999E-4</v>
      </c>
      <c r="GC4296" s="8">
        <v>44586</v>
      </c>
      <c r="GD4296">
        <v>1.9000000000000001E-8</v>
      </c>
    </row>
    <row r="4297" spans="1:186" x14ac:dyDescent="0.25">
      <c r="A4297" s="8">
        <v>44587</v>
      </c>
      <c r="B4297">
        <v>2.11E-7</v>
      </c>
      <c r="C4297" s="8">
        <v>44587</v>
      </c>
      <c r="D4297">
        <v>6.8999999999999996E-8</v>
      </c>
      <c r="I4297" s="8">
        <v>44587</v>
      </c>
      <c r="J4297">
        <v>3E-9</v>
      </c>
      <c r="K4297" s="8">
        <v>44587</v>
      </c>
      <c r="L4297">
        <v>1.15204E-4</v>
      </c>
      <c r="M4297" s="8">
        <v>44587</v>
      </c>
      <c r="N4297">
        <v>5.0510000000000003E-5</v>
      </c>
      <c r="O4297" s="8">
        <v>44587</v>
      </c>
      <c r="P4297">
        <v>1.1230000000000001E-6</v>
      </c>
      <c r="Q4297" s="8">
        <v>44587</v>
      </c>
      <c r="R4297">
        <v>1.3271999999999999E-5</v>
      </c>
      <c r="S4297" s="8">
        <v>44587</v>
      </c>
      <c r="T4297">
        <v>9.9199999999999999E-7</v>
      </c>
      <c r="AE4297" s="8">
        <v>44587</v>
      </c>
      <c r="AF4297">
        <v>1.8899999999999999E-6</v>
      </c>
      <c r="AG4297" s="8">
        <v>44607</v>
      </c>
      <c r="AH4297">
        <v>5.5599999999999995E-7</v>
      </c>
      <c r="BA4297" s="8">
        <v>44587</v>
      </c>
      <c r="BB4297">
        <v>3E-9</v>
      </c>
      <c r="BE4297" s="8">
        <v>44587</v>
      </c>
      <c r="BF4297">
        <v>5.7089999999999999E-6</v>
      </c>
      <c r="BS4297" s="8">
        <v>44587</v>
      </c>
      <c r="BT4297">
        <v>6.105E-6</v>
      </c>
      <c r="BW4297" s="8">
        <v>44587</v>
      </c>
      <c r="BX4297">
        <v>8.5000000000000001E-7</v>
      </c>
      <c r="BY4297" s="8">
        <v>44587</v>
      </c>
      <c r="BZ4297">
        <v>2.86378E-4</v>
      </c>
      <c r="CA4297" s="8">
        <v>44587</v>
      </c>
      <c r="CB4297">
        <v>2.3799999999999999E-7</v>
      </c>
      <c r="CC4297" s="8">
        <v>44587</v>
      </c>
      <c r="CD4297">
        <v>6.2500000000000005E-7</v>
      </c>
      <c r="CE4297" s="8">
        <v>44587</v>
      </c>
      <c r="CF4297">
        <v>5.1654999999999999E-5</v>
      </c>
      <c r="CG4297" s="8">
        <v>44587</v>
      </c>
      <c r="CH4297">
        <v>5.2240000000000003E-6</v>
      </c>
      <c r="CI4297" s="8">
        <v>44587</v>
      </c>
      <c r="CJ4297">
        <v>1.1209999999999999E-5</v>
      </c>
      <c r="CK4297" s="8">
        <v>44587</v>
      </c>
      <c r="CL4297">
        <v>7.3000000000000005E-8</v>
      </c>
      <c r="CM4297" s="8">
        <v>44587</v>
      </c>
      <c r="CN4297">
        <v>0</v>
      </c>
      <c r="CS4297" s="8">
        <v>44587</v>
      </c>
      <c r="CT4297">
        <v>5.3260000000000003E-6</v>
      </c>
      <c r="CU4297" s="8">
        <v>44587</v>
      </c>
      <c r="CV4297">
        <v>4.0000000000000001E-8</v>
      </c>
      <c r="CW4297" s="8">
        <v>44587</v>
      </c>
      <c r="CX4297">
        <v>6.9009999999999997E-6</v>
      </c>
      <c r="CY4297" s="8">
        <v>44587</v>
      </c>
      <c r="CZ4297">
        <v>6.5999999999999995E-8</v>
      </c>
      <c r="DE4297" s="8">
        <v>44587</v>
      </c>
      <c r="DF4297">
        <v>3.2636999999999999E-5</v>
      </c>
      <c r="DG4297" s="8">
        <v>44587</v>
      </c>
      <c r="DH4297">
        <v>2.3099999999999999E-7</v>
      </c>
      <c r="DM4297" s="8">
        <v>44587</v>
      </c>
      <c r="DN4297">
        <v>1.42726E-4</v>
      </c>
      <c r="DO4297" s="8">
        <v>44587</v>
      </c>
      <c r="DP4297">
        <v>8.9999999999999995E-9</v>
      </c>
      <c r="DS4297" s="8">
        <v>44587</v>
      </c>
      <c r="DT4297">
        <v>1.0035E-5</v>
      </c>
      <c r="DU4297" s="8">
        <v>44587</v>
      </c>
      <c r="DV4297">
        <v>5.9999999999999995E-8</v>
      </c>
      <c r="EA4297" s="8">
        <v>44587</v>
      </c>
      <c r="EB4297">
        <v>4.6443430000000004E-3</v>
      </c>
      <c r="EI4297" s="8">
        <v>44587</v>
      </c>
      <c r="EJ4297">
        <v>9.7014000000000003E-5</v>
      </c>
      <c r="EM4297" s="8">
        <v>44587</v>
      </c>
      <c r="EN4297">
        <v>6.9949999999999999E-6</v>
      </c>
      <c r="EO4297" s="8">
        <v>44607</v>
      </c>
      <c r="EP4297">
        <v>2.8200000000000001E-7</v>
      </c>
      <c r="ES4297" s="8">
        <v>44587</v>
      </c>
      <c r="ET4297">
        <v>1.1126E-5</v>
      </c>
      <c r="EY4297" s="8">
        <v>44607</v>
      </c>
      <c r="EZ4297">
        <v>1.7831499999999999E-4</v>
      </c>
      <c r="FE4297" s="8">
        <v>44607</v>
      </c>
      <c r="FF4297">
        <v>3.1E-7</v>
      </c>
      <c r="FG4297" s="8">
        <v>44587</v>
      </c>
      <c r="FH4297">
        <v>1.145E-6</v>
      </c>
      <c r="FI4297" s="8">
        <v>44587</v>
      </c>
      <c r="FJ4297">
        <v>3.4769999999999999E-6</v>
      </c>
      <c r="FO4297" s="8">
        <v>44587</v>
      </c>
      <c r="FP4297">
        <v>9.9999999999999995E-8</v>
      </c>
      <c r="FQ4297" s="8">
        <v>44587</v>
      </c>
      <c r="FR4297">
        <v>9.1299999999999998E-7</v>
      </c>
      <c r="FS4297" s="8">
        <v>44587</v>
      </c>
      <c r="FT4297">
        <v>1.497E-6</v>
      </c>
      <c r="FU4297" s="8">
        <v>44587</v>
      </c>
      <c r="FV4297">
        <v>8.6038000000000005E-5</v>
      </c>
      <c r="FY4297" s="8">
        <v>44587</v>
      </c>
      <c r="FZ4297">
        <v>1.6525900000000001E-4</v>
      </c>
      <c r="GC4297" s="8">
        <v>44587</v>
      </c>
      <c r="GD4297">
        <v>2E-8</v>
      </c>
    </row>
    <row r="4298" spans="1:186" x14ac:dyDescent="0.25">
      <c r="A4298" s="8">
        <v>44588</v>
      </c>
      <c r="B4298">
        <v>1.5300000000000001E-7</v>
      </c>
      <c r="C4298" s="8">
        <v>44588</v>
      </c>
      <c r="D4298">
        <v>6.8999999999999996E-8</v>
      </c>
      <c r="I4298" s="8">
        <v>44588</v>
      </c>
      <c r="J4298">
        <v>3E-9</v>
      </c>
      <c r="K4298" s="8">
        <v>44588</v>
      </c>
      <c r="L4298">
        <v>1.20523E-4</v>
      </c>
      <c r="M4298" s="8">
        <v>44588</v>
      </c>
      <c r="N4298">
        <v>5.1502000000000003E-5</v>
      </c>
      <c r="O4298" s="8">
        <v>44588</v>
      </c>
      <c r="P4298">
        <v>9.1999999999999998E-7</v>
      </c>
      <c r="Q4298" s="8">
        <v>44588</v>
      </c>
      <c r="R4298">
        <v>1.5305999999999999E-5</v>
      </c>
      <c r="S4298" s="8">
        <v>44588</v>
      </c>
      <c r="T4298">
        <v>9.0100000000000003E-7</v>
      </c>
      <c r="AE4298" s="8">
        <v>44588</v>
      </c>
      <c r="AF4298">
        <v>1.451E-6</v>
      </c>
      <c r="AG4298" s="8">
        <v>44608</v>
      </c>
      <c r="AH4298">
        <v>5.6199999999999998E-7</v>
      </c>
      <c r="BA4298" s="8">
        <v>44588</v>
      </c>
      <c r="BB4298">
        <v>3E-9</v>
      </c>
      <c r="BE4298" s="8">
        <v>44588</v>
      </c>
      <c r="BF4298">
        <v>5.0679999999999996E-6</v>
      </c>
      <c r="BS4298" s="8">
        <v>44588</v>
      </c>
      <c r="BT4298">
        <v>5.7450000000000001E-6</v>
      </c>
      <c r="BW4298" s="8">
        <v>44588</v>
      </c>
      <c r="BX4298">
        <v>7.9800000000000003E-7</v>
      </c>
      <c r="BY4298" s="8">
        <v>44588</v>
      </c>
      <c r="BZ4298">
        <v>2.8362999999999999E-4</v>
      </c>
      <c r="CA4298" s="8">
        <v>44588</v>
      </c>
      <c r="CB4298">
        <v>2.05E-7</v>
      </c>
      <c r="CC4298" s="8">
        <v>44588</v>
      </c>
      <c r="CD4298">
        <v>6.1699999999999998E-7</v>
      </c>
      <c r="CE4298" s="8">
        <v>44588</v>
      </c>
      <c r="CF4298">
        <v>5.1634000000000001E-5</v>
      </c>
      <c r="CG4298" s="8">
        <v>44588</v>
      </c>
      <c r="CH4298">
        <v>5.7189999999999998E-6</v>
      </c>
      <c r="CI4298" s="8">
        <v>44588</v>
      </c>
      <c r="CJ4298">
        <v>1.3501E-5</v>
      </c>
      <c r="CK4298" s="8">
        <v>44588</v>
      </c>
      <c r="CL4298">
        <v>6.5E-8</v>
      </c>
      <c r="CM4298" s="8">
        <v>44588</v>
      </c>
      <c r="CN4298">
        <v>0</v>
      </c>
      <c r="CS4298" s="8">
        <v>44588</v>
      </c>
      <c r="CT4298">
        <v>5.2170000000000002E-6</v>
      </c>
      <c r="CU4298" s="8">
        <v>44588</v>
      </c>
      <c r="CV4298">
        <v>4.0000000000000001E-8</v>
      </c>
      <c r="CW4298" s="8">
        <v>44588</v>
      </c>
      <c r="CX4298">
        <v>6.4579999999999998E-6</v>
      </c>
      <c r="CY4298" s="8">
        <v>44588</v>
      </c>
      <c r="CZ4298">
        <v>4.1000000000000003E-8</v>
      </c>
      <c r="DE4298" s="8">
        <v>44588</v>
      </c>
      <c r="DF4298">
        <v>3.1887000000000001E-5</v>
      </c>
      <c r="DG4298" s="8">
        <v>44588</v>
      </c>
      <c r="DH4298">
        <v>2.22E-7</v>
      </c>
      <c r="DM4298" s="8">
        <v>44588</v>
      </c>
      <c r="DN4298">
        <v>1.32218E-4</v>
      </c>
      <c r="DO4298" s="8">
        <v>44588</v>
      </c>
      <c r="DP4298">
        <v>8.0000000000000005E-9</v>
      </c>
      <c r="DS4298" s="8">
        <v>44588</v>
      </c>
      <c r="DT4298">
        <v>8.2300000000000008E-6</v>
      </c>
      <c r="DU4298" s="8">
        <v>44588</v>
      </c>
      <c r="DV4298">
        <v>5.2000000000000002E-8</v>
      </c>
      <c r="EA4298" s="8">
        <v>44588</v>
      </c>
      <c r="EB4298">
        <v>4.592863E-3</v>
      </c>
      <c r="EI4298" s="8">
        <v>44588</v>
      </c>
      <c r="EJ4298">
        <v>9.7009999999999994E-5</v>
      </c>
      <c r="EM4298" s="8">
        <v>44588</v>
      </c>
      <c r="EN4298">
        <v>6.7920000000000004E-6</v>
      </c>
      <c r="EO4298" s="8">
        <v>44608</v>
      </c>
      <c r="EP4298">
        <v>2.79E-7</v>
      </c>
      <c r="ES4298" s="8">
        <v>44588</v>
      </c>
      <c r="ET4298">
        <v>9.4089999999999992E-6</v>
      </c>
      <c r="EY4298" s="8">
        <v>44608</v>
      </c>
      <c r="EZ4298">
        <v>1.7227200000000001E-4</v>
      </c>
      <c r="FE4298" s="8">
        <v>44608</v>
      </c>
      <c r="FF4298">
        <v>2.9200000000000002E-7</v>
      </c>
      <c r="FG4298" s="8">
        <v>44588</v>
      </c>
      <c r="FH4298">
        <v>7.9800000000000003E-7</v>
      </c>
      <c r="FI4298" s="8">
        <v>44588</v>
      </c>
      <c r="FJ4298">
        <v>3.3859999999999999E-6</v>
      </c>
      <c r="FO4298" s="8">
        <v>44588</v>
      </c>
      <c r="FP4298">
        <v>8.2000000000000006E-8</v>
      </c>
      <c r="FQ4298" s="8">
        <v>44588</v>
      </c>
      <c r="FR4298">
        <v>8.0400000000000005E-7</v>
      </c>
      <c r="FS4298" s="8">
        <v>44588</v>
      </c>
      <c r="FT4298">
        <v>1.615E-6</v>
      </c>
      <c r="FU4298" s="8">
        <v>44588</v>
      </c>
      <c r="FV4298">
        <v>7.8547000000000005E-5</v>
      </c>
      <c r="FY4298" s="8">
        <v>44588</v>
      </c>
      <c r="FZ4298">
        <v>1.4894100000000001E-4</v>
      </c>
      <c r="GC4298" s="8">
        <v>44588</v>
      </c>
      <c r="GD4298">
        <v>1.7E-8</v>
      </c>
    </row>
    <row r="4299" spans="1:186" x14ac:dyDescent="0.25">
      <c r="A4299" s="8">
        <v>44589</v>
      </c>
      <c r="B4299">
        <v>1.23E-7</v>
      </c>
      <c r="C4299" s="8">
        <v>44589</v>
      </c>
      <c r="D4299">
        <v>7.6000000000000006E-8</v>
      </c>
      <c r="I4299" s="8">
        <v>44589</v>
      </c>
      <c r="J4299">
        <v>3E-9</v>
      </c>
      <c r="K4299" s="8">
        <v>44589</v>
      </c>
      <c r="L4299">
        <v>1.15111E-4</v>
      </c>
      <c r="M4299" s="8">
        <v>44589</v>
      </c>
      <c r="N4299">
        <v>4.9359E-5</v>
      </c>
      <c r="O4299" s="8">
        <v>44589</v>
      </c>
      <c r="P4299">
        <v>8.8299999999999995E-7</v>
      </c>
      <c r="Q4299" s="8">
        <v>44589</v>
      </c>
      <c r="R4299">
        <v>1.5358000000000001E-5</v>
      </c>
      <c r="S4299" s="8">
        <v>44589</v>
      </c>
      <c r="T4299">
        <v>8.9400000000000004E-7</v>
      </c>
      <c r="AE4299" s="8">
        <v>44589</v>
      </c>
      <c r="AF4299">
        <v>1.4079999999999999E-6</v>
      </c>
      <c r="AG4299" s="8">
        <v>44609</v>
      </c>
      <c r="AH4299">
        <v>6.0900000000000001E-7</v>
      </c>
      <c r="BA4299" s="8">
        <v>44589</v>
      </c>
      <c r="BB4299">
        <v>3E-9</v>
      </c>
      <c r="BE4299" s="8">
        <v>44589</v>
      </c>
      <c r="BF4299">
        <v>4.921E-6</v>
      </c>
      <c r="BS4299" s="8">
        <v>44589</v>
      </c>
      <c r="BT4299">
        <v>5.4530000000000001E-6</v>
      </c>
      <c r="BW4299" s="8">
        <v>44589</v>
      </c>
      <c r="BX4299">
        <v>7.7499999999999999E-7</v>
      </c>
      <c r="BY4299" s="8">
        <v>44589</v>
      </c>
      <c r="BZ4299">
        <v>2.6761100000000001E-4</v>
      </c>
      <c r="CA4299" s="8">
        <v>44589</v>
      </c>
      <c r="CB4299">
        <v>2.0100000000000001E-7</v>
      </c>
      <c r="CC4299" s="8">
        <v>44589</v>
      </c>
      <c r="CD4299">
        <v>5.7700000000000004E-7</v>
      </c>
      <c r="CE4299" s="8">
        <v>44589</v>
      </c>
      <c r="CF4299">
        <v>4.9267000000000001E-5</v>
      </c>
      <c r="CG4299" s="8">
        <v>44589</v>
      </c>
      <c r="CH4299">
        <v>5.2259999999999996E-6</v>
      </c>
      <c r="CI4299" s="8">
        <v>44589</v>
      </c>
      <c r="CJ4299">
        <v>1.2003E-5</v>
      </c>
      <c r="CK4299" s="8">
        <v>44589</v>
      </c>
      <c r="CL4299">
        <v>6.2999999999999995E-8</v>
      </c>
      <c r="CM4299" s="8">
        <v>44589</v>
      </c>
      <c r="CN4299">
        <v>0</v>
      </c>
      <c r="CS4299" s="8">
        <v>44589</v>
      </c>
      <c r="CT4299">
        <v>5.0359999999999997E-6</v>
      </c>
      <c r="CU4299" s="8">
        <v>44589</v>
      </c>
      <c r="CV4299">
        <v>3.7E-8</v>
      </c>
      <c r="CW4299" s="8">
        <v>44589</v>
      </c>
      <c r="CX4299">
        <v>6.0460000000000002E-6</v>
      </c>
      <c r="CY4299" s="8">
        <v>44589</v>
      </c>
      <c r="CZ4299">
        <v>4.6000000000000002E-8</v>
      </c>
      <c r="DE4299" s="8">
        <v>44589</v>
      </c>
      <c r="DF4299">
        <v>2.9788E-5</v>
      </c>
      <c r="DG4299" s="8">
        <v>44589</v>
      </c>
      <c r="DH4299">
        <v>3.7E-7</v>
      </c>
      <c r="DM4299" s="8">
        <v>44589</v>
      </c>
      <c r="DN4299">
        <v>1.28699E-4</v>
      </c>
      <c r="DO4299" s="8">
        <v>44589</v>
      </c>
      <c r="DP4299">
        <v>6.9999999999999998E-9</v>
      </c>
      <c r="DS4299" s="8">
        <v>44589</v>
      </c>
      <c r="DT4299">
        <v>7.8939999999999993E-6</v>
      </c>
      <c r="DU4299" s="8">
        <v>44589</v>
      </c>
      <c r="DV4299">
        <v>4.4999999999999999E-8</v>
      </c>
      <c r="EA4299" s="8">
        <v>44589</v>
      </c>
      <c r="EB4299">
        <v>4.5125390000000003E-3</v>
      </c>
      <c r="EI4299" s="8">
        <v>44589</v>
      </c>
      <c r="EJ4299">
        <v>9.0783000000000001E-5</v>
      </c>
      <c r="EM4299" s="8">
        <v>44589</v>
      </c>
      <c r="EN4299">
        <v>5.7359999999999998E-6</v>
      </c>
      <c r="EO4299" s="8">
        <v>44609</v>
      </c>
      <c r="EP4299">
        <v>4.3599999999999999E-7</v>
      </c>
      <c r="ES4299" s="8">
        <v>44589</v>
      </c>
      <c r="ET4299">
        <v>9.7419999999999992E-6</v>
      </c>
      <c r="EY4299" s="8">
        <v>44609</v>
      </c>
      <c r="EZ4299">
        <v>1.7052500000000001E-4</v>
      </c>
      <c r="FE4299" s="8">
        <v>44609</v>
      </c>
      <c r="FF4299">
        <v>3.3799999999999998E-7</v>
      </c>
      <c r="FG4299" s="8">
        <v>44589</v>
      </c>
      <c r="FH4299">
        <v>7.0500000000000003E-7</v>
      </c>
      <c r="FI4299" s="8">
        <v>44589</v>
      </c>
      <c r="FJ4299">
        <v>3.1329999999999999E-6</v>
      </c>
      <c r="FO4299" s="8">
        <v>44589</v>
      </c>
      <c r="FP4299">
        <v>7.6000000000000006E-8</v>
      </c>
      <c r="FQ4299" s="8">
        <v>44589</v>
      </c>
      <c r="FR4299">
        <v>6.5199999999999996E-7</v>
      </c>
      <c r="FS4299" s="8">
        <v>44589</v>
      </c>
      <c r="FT4299">
        <v>1.567E-6</v>
      </c>
      <c r="FU4299" s="8">
        <v>44589</v>
      </c>
      <c r="FV4299">
        <v>7.4480999999999994E-5</v>
      </c>
      <c r="FY4299" s="8">
        <v>44589</v>
      </c>
      <c r="FZ4299">
        <v>1.44055E-4</v>
      </c>
      <c r="GC4299" s="8">
        <v>44589</v>
      </c>
      <c r="GD4299">
        <v>1.6000000000000001E-8</v>
      </c>
    </row>
    <row r="4300" spans="1:186" x14ac:dyDescent="0.25">
      <c r="A4300" s="8">
        <v>44592</v>
      </c>
      <c r="B4300">
        <v>1.01E-7</v>
      </c>
      <c r="C4300" s="8">
        <v>44592</v>
      </c>
      <c r="D4300">
        <v>6.7000000000000004E-8</v>
      </c>
      <c r="I4300" s="8">
        <v>44592</v>
      </c>
      <c r="J4300">
        <v>3E-9</v>
      </c>
      <c r="K4300" s="8">
        <v>44592</v>
      </c>
      <c r="L4300">
        <v>1.08805E-4</v>
      </c>
      <c r="M4300" s="8">
        <v>44592</v>
      </c>
      <c r="N4300">
        <v>4.4135999999999999E-5</v>
      </c>
      <c r="O4300" s="8">
        <v>44592</v>
      </c>
      <c r="P4300">
        <v>8.2600000000000001E-7</v>
      </c>
      <c r="Q4300" s="8">
        <v>44592</v>
      </c>
      <c r="R4300">
        <v>1.3288999999999999E-5</v>
      </c>
      <c r="S4300" s="8">
        <v>44592</v>
      </c>
      <c r="T4300">
        <v>7.7100000000000001E-7</v>
      </c>
      <c r="AE4300" s="8">
        <v>44592</v>
      </c>
      <c r="AF4300">
        <v>1.3519999999999999E-6</v>
      </c>
      <c r="AG4300" s="8">
        <v>44610</v>
      </c>
      <c r="AH4300">
        <v>6.1900000000000002E-7</v>
      </c>
      <c r="BA4300" s="8">
        <v>44592</v>
      </c>
      <c r="BB4300">
        <v>3E-9</v>
      </c>
      <c r="BE4300" s="8">
        <v>44592</v>
      </c>
      <c r="BF4300">
        <v>6.161E-6</v>
      </c>
      <c r="BS4300" s="8">
        <v>44592</v>
      </c>
      <c r="BT4300">
        <v>5.3929999999999999E-6</v>
      </c>
      <c r="BW4300" s="8">
        <v>44592</v>
      </c>
      <c r="BX4300">
        <v>7.6300000000000004E-7</v>
      </c>
      <c r="BY4300" s="8">
        <v>44592</v>
      </c>
      <c r="BZ4300">
        <v>2.4839799999999999E-4</v>
      </c>
      <c r="CA4300" s="8">
        <v>44592</v>
      </c>
      <c r="CB4300">
        <v>1.8E-7</v>
      </c>
      <c r="CC4300" s="8">
        <v>44592</v>
      </c>
      <c r="CD4300">
        <v>5.4799999999999998E-7</v>
      </c>
      <c r="CE4300" s="8">
        <v>44592</v>
      </c>
      <c r="CF4300">
        <v>4.7380999999999999E-5</v>
      </c>
      <c r="CG4300" s="8">
        <v>44592</v>
      </c>
      <c r="CH4300">
        <v>5.3990000000000003E-6</v>
      </c>
      <c r="CI4300" s="8">
        <v>44592</v>
      </c>
      <c r="CJ4300">
        <v>1.1287000000000001E-5</v>
      </c>
      <c r="CK4300" s="8">
        <v>44592</v>
      </c>
      <c r="CL4300">
        <v>5.7000000000000001E-8</v>
      </c>
      <c r="CM4300" s="8">
        <v>44592</v>
      </c>
      <c r="CN4300">
        <v>0</v>
      </c>
      <c r="CS4300" s="8">
        <v>44592</v>
      </c>
      <c r="CT4300">
        <v>4.9269999999999996E-6</v>
      </c>
      <c r="CU4300" s="8">
        <v>44592</v>
      </c>
      <c r="CV4300">
        <v>3.7E-8</v>
      </c>
      <c r="CW4300" s="8">
        <v>44592</v>
      </c>
      <c r="CX4300">
        <v>5.2159999999999997E-6</v>
      </c>
      <c r="CY4300" s="8">
        <v>44592</v>
      </c>
      <c r="CZ4300">
        <v>4.4999999999999999E-8</v>
      </c>
      <c r="DE4300" s="8">
        <v>44592</v>
      </c>
      <c r="DF4300">
        <v>2.7314999999999999E-5</v>
      </c>
      <c r="DG4300" s="8">
        <v>44592</v>
      </c>
      <c r="DH4300">
        <v>2.5100000000000001E-7</v>
      </c>
      <c r="DM4300" s="8">
        <v>44592</v>
      </c>
      <c r="DN4300">
        <v>1.2255499999999999E-4</v>
      </c>
      <c r="DO4300" s="8">
        <v>44592</v>
      </c>
      <c r="DP4300">
        <v>5.0000000000000001E-9</v>
      </c>
      <c r="DS4300" s="8">
        <v>44592</v>
      </c>
      <c r="DT4300">
        <v>1.1267000000000001E-5</v>
      </c>
      <c r="DU4300" s="8">
        <v>44592</v>
      </c>
      <c r="DV4300">
        <v>4.3000000000000001E-8</v>
      </c>
      <c r="EA4300" s="8">
        <v>44592</v>
      </c>
      <c r="EB4300">
        <v>4.475794E-3</v>
      </c>
      <c r="EI4300" s="8">
        <v>44592</v>
      </c>
      <c r="EJ4300">
        <v>9.2697999999999999E-5</v>
      </c>
      <c r="EM4300" s="8">
        <v>44592</v>
      </c>
      <c r="EN4300">
        <v>5.6080000000000003E-6</v>
      </c>
      <c r="EO4300" s="8">
        <v>44610</v>
      </c>
      <c r="EP4300">
        <v>4.2199999999999999E-7</v>
      </c>
      <c r="ES4300" s="8">
        <v>44592</v>
      </c>
      <c r="ET4300">
        <v>8.7690000000000002E-6</v>
      </c>
      <c r="EY4300" s="8">
        <v>44610</v>
      </c>
      <c r="EZ4300">
        <v>1.79171E-4</v>
      </c>
      <c r="FE4300" s="8">
        <v>44610</v>
      </c>
      <c r="FF4300">
        <v>3.5100000000000001E-7</v>
      </c>
      <c r="FG4300" s="8">
        <v>44592</v>
      </c>
      <c r="FH4300">
        <v>6.6599999999999996E-7</v>
      </c>
      <c r="FI4300" s="8">
        <v>44592</v>
      </c>
      <c r="FJ4300">
        <v>2.9869999999999999E-6</v>
      </c>
      <c r="FO4300" s="8">
        <v>44592</v>
      </c>
      <c r="FP4300">
        <v>7.4000000000000001E-8</v>
      </c>
      <c r="FQ4300" s="8">
        <v>44592</v>
      </c>
      <c r="FR4300">
        <v>6.4300000000000003E-7</v>
      </c>
      <c r="FS4300" s="8">
        <v>44592</v>
      </c>
      <c r="FT4300">
        <v>1.4959999999999999E-6</v>
      </c>
      <c r="FU4300" s="8">
        <v>44592</v>
      </c>
      <c r="FV4300">
        <v>7.3359E-5</v>
      </c>
      <c r="FY4300" s="8">
        <v>44592</v>
      </c>
      <c r="FZ4300">
        <v>1.47749E-4</v>
      </c>
      <c r="GC4300" s="8">
        <v>44592</v>
      </c>
      <c r="GD4300">
        <v>1.4E-8</v>
      </c>
    </row>
    <row r="4301" spans="1:186" x14ac:dyDescent="0.25">
      <c r="A4301" s="8">
        <v>44593</v>
      </c>
      <c r="B4301">
        <v>9.9E-8</v>
      </c>
      <c r="C4301" s="8">
        <v>44593</v>
      </c>
      <c r="D4301">
        <v>6.5999999999999995E-8</v>
      </c>
      <c r="I4301" s="8">
        <v>44593</v>
      </c>
      <c r="J4301">
        <v>3E-9</v>
      </c>
      <c r="K4301" s="8">
        <v>44593</v>
      </c>
      <c r="L4301">
        <v>1.01205E-4</v>
      </c>
      <c r="M4301" s="8">
        <v>44593</v>
      </c>
      <c r="N4301">
        <v>4.3217999999999999E-5</v>
      </c>
      <c r="O4301" s="8">
        <v>44593</v>
      </c>
      <c r="P4301">
        <v>7.8899999999999998E-7</v>
      </c>
      <c r="Q4301" s="8">
        <v>44593</v>
      </c>
      <c r="R4301">
        <v>1.3375E-5</v>
      </c>
      <c r="S4301" s="8">
        <v>44593</v>
      </c>
      <c r="T4301">
        <v>7.3600000000000003E-7</v>
      </c>
      <c r="AE4301" s="8">
        <v>44593</v>
      </c>
      <c r="AF4301">
        <v>1.299E-6</v>
      </c>
      <c r="AG4301" s="8">
        <v>44614</v>
      </c>
      <c r="AH4301">
        <v>6.3399999999999999E-7</v>
      </c>
      <c r="BA4301" s="8">
        <v>44593</v>
      </c>
      <c r="BB4301">
        <v>3E-9</v>
      </c>
      <c r="BE4301" s="8">
        <v>44593</v>
      </c>
      <c r="BF4301">
        <v>6.1229999999999997E-6</v>
      </c>
      <c r="BS4301" s="8">
        <v>44593</v>
      </c>
      <c r="BT4301">
        <v>5.4040000000000003E-6</v>
      </c>
      <c r="BW4301" s="8">
        <v>44593</v>
      </c>
      <c r="BX4301">
        <v>6.2600000000000002E-7</v>
      </c>
      <c r="BY4301" s="8">
        <v>44593</v>
      </c>
      <c r="BZ4301">
        <v>2.26338E-4</v>
      </c>
      <c r="CA4301" s="8">
        <v>44593</v>
      </c>
      <c r="CB4301">
        <v>1.73E-7</v>
      </c>
      <c r="CC4301" s="8">
        <v>44593</v>
      </c>
      <c r="CD4301">
        <v>5.2699999999999999E-7</v>
      </c>
      <c r="CE4301" s="8">
        <v>44593</v>
      </c>
      <c r="CF4301">
        <v>4.4767E-5</v>
      </c>
      <c r="CG4301" s="8">
        <v>44593</v>
      </c>
      <c r="CH4301">
        <v>5.1080000000000001E-6</v>
      </c>
      <c r="CI4301" s="8">
        <v>44593</v>
      </c>
      <c r="CJ4301">
        <v>1.0998E-5</v>
      </c>
      <c r="CK4301" s="8">
        <v>44593</v>
      </c>
      <c r="CL4301">
        <v>5.4E-8</v>
      </c>
      <c r="CM4301" s="8">
        <v>44593</v>
      </c>
      <c r="CN4301">
        <v>0</v>
      </c>
      <c r="CS4301" s="8">
        <v>44593</v>
      </c>
      <c r="CT4301">
        <v>4.7119999999999999E-6</v>
      </c>
      <c r="CU4301" s="8">
        <v>44593</v>
      </c>
      <c r="CV4301">
        <v>3.8000000000000003E-8</v>
      </c>
      <c r="CW4301" s="8">
        <v>44593</v>
      </c>
      <c r="CX4301">
        <v>5.0490000000000003E-6</v>
      </c>
      <c r="CY4301" s="8">
        <v>44593</v>
      </c>
      <c r="CZ4301">
        <v>4.3999999999999997E-8</v>
      </c>
      <c r="DE4301" s="8">
        <v>44593</v>
      </c>
      <c r="DF4301">
        <v>2.5729999999999999E-5</v>
      </c>
      <c r="DG4301" s="8">
        <v>44593</v>
      </c>
      <c r="DH4301">
        <v>2.3900000000000001E-7</v>
      </c>
      <c r="DM4301" s="8">
        <v>44593</v>
      </c>
      <c r="DN4301">
        <v>1.15445E-4</v>
      </c>
      <c r="DO4301" s="8">
        <v>44593</v>
      </c>
      <c r="DP4301">
        <v>5.0000000000000001E-9</v>
      </c>
      <c r="DS4301" s="8">
        <v>44593</v>
      </c>
      <c r="DT4301">
        <v>1.1685000000000001E-5</v>
      </c>
      <c r="DU4301" s="8">
        <v>44593</v>
      </c>
      <c r="DV4301">
        <v>4.1999999999999999E-8</v>
      </c>
      <c r="EA4301" s="8">
        <v>44593</v>
      </c>
      <c r="EB4301">
        <v>4.118694E-3</v>
      </c>
      <c r="EI4301" s="8">
        <v>44593</v>
      </c>
      <c r="EJ4301">
        <v>8.6380999999999998E-5</v>
      </c>
      <c r="EM4301" s="8">
        <v>44593</v>
      </c>
      <c r="EN4301">
        <v>5.3929999999999999E-6</v>
      </c>
      <c r="EO4301" s="8">
        <v>44614</v>
      </c>
      <c r="EP4301">
        <v>3.8700000000000001E-7</v>
      </c>
      <c r="ES4301" s="8">
        <v>44593</v>
      </c>
      <c r="ET4301">
        <v>8.1810000000000001E-6</v>
      </c>
      <c r="EY4301" s="8">
        <v>44614</v>
      </c>
      <c r="EZ4301">
        <v>1.5429500000000001E-4</v>
      </c>
      <c r="FE4301" s="8">
        <v>44614</v>
      </c>
      <c r="FF4301">
        <v>3.5699999999999998E-7</v>
      </c>
      <c r="FG4301" s="8">
        <v>44593</v>
      </c>
      <c r="FH4301">
        <v>6.6899999999999997E-7</v>
      </c>
      <c r="FI4301" s="8">
        <v>44593</v>
      </c>
      <c r="FJ4301">
        <v>2.847E-6</v>
      </c>
      <c r="FO4301" s="8">
        <v>44593</v>
      </c>
      <c r="FP4301">
        <v>7.6000000000000006E-8</v>
      </c>
      <c r="FQ4301" s="8">
        <v>44593</v>
      </c>
      <c r="FR4301">
        <v>6.1200000000000003E-7</v>
      </c>
      <c r="FS4301" s="8">
        <v>44593</v>
      </c>
      <c r="FT4301">
        <v>4.0499999999999999E-7</v>
      </c>
      <c r="FU4301" s="8">
        <v>44593</v>
      </c>
      <c r="FV4301">
        <v>6.8149000000000001E-5</v>
      </c>
      <c r="FY4301" s="8">
        <v>44593</v>
      </c>
      <c r="FZ4301">
        <v>1.4598200000000001E-4</v>
      </c>
      <c r="GC4301" s="8">
        <v>44593</v>
      </c>
      <c r="GD4301">
        <v>1.3000000000000001E-8</v>
      </c>
    </row>
    <row r="4302" spans="1:186" x14ac:dyDescent="0.25">
      <c r="A4302" s="8">
        <v>44594</v>
      </c>
      <c r="B4302">
        <v>9.6999999999999995E-8</v>
      </c>
      <c r="C4302" s="8">
        <v>44594</v>
      </c>
      <c r="D4302">
        <v>6.1999999999999999E-8</v>
      </c>
      <c r="I4302" s="8">
        <v>44594</v>
      </c>
      <c r="J4302">
        <v>3E-9</v>
      </c>
      <c r="K4302" s="8">
        <v>44594</v>
      </c>
      <c r="L4302">
        <v>9.3294000000000005E-5</v>
      </c>
      <c r="M4302" s="8">
        <v>44594</v>
      </c>
      <c r="N4302">
        <v>4.1746999999999999E-5</v>
      </c>
      <c r="O4302" s="8">
        <v>44594</v>
      </c>
      <c r="P4302">
        <v>7.6799999999999999E-7</v>
      </c>
      <c r="Q4302" s="8">
        <v>44594</v>
      </c>
      <c r="R4302">
        <v>1.3023000000000001E-5</v>
      </c>
      <c r="S4302" s="8">
        <v>44594</v>
      </c>
      <c r="T4302">
        <v>7.3E-7</v>
      </c>
      <c r="AE4302" s="8">
        <v>44594</v>
      </c>
      <c r="AF4302">
        <v>1.316E-6</v>
      </c>
      <c r="AG4302" s="8">
        <v>44615</v>
      </c>
      <c r="AH4302">
        <v>6.7999999999999995E-7</v>
      </c>
      <c r="BA4302" s="8">
        <v>44594</v>
      </c>
      <c r="BB4302">
        <v>3E-9</v>
      </c>
      <c r="BE4302" s="8">
        <v>44594</v>
      </c>
      <c r="BF4302">
        <v>5.9329999999999998E-6</v>
      </c>
      <c r="BS4302" s="8">
        <v>44594</v>
      </c>
      <c r="BT4302">
        <v>5.0359999999999997E-6</v>
      </c>
      <c r="BW4302" s="8">
        <v>44594</v>
      </c>
      <c r="BX4302">
        <v>7.7700000000000004E-7</v>
      </c>
      <c r="BY4302" s="8">
        <v>44594</v>
      </c>
      <c r="BZ4302">
        <v>2.1618700000000001E-4</v>
      </c>
      <c r="CA4302" s="8">
        <v>44594</v>
      </c>
      <c r="CB4302">
        <v>1.67E-7</v>
      </c>
      <c r="CC4302" s="8">
        <v>44594</v>
      </c>
      <c r="CD4302">
        <v>4.7E-7</v>
      </c>
      <c r="CE4302" s="8">
        <v>44594</v>
      </c>
      <c r="CF4302">
        <v>4.2580999999999998E-5</v>
      </c>
      <c r="CG4302" s="8">
        <v>44594</v>
      </c>
      <c r="CH4302">
        <v>4.8670000000000002E-6</v>
      </c>
      <c r="CI4302" s="8">
        <v>44594</v>
      </c>
      <c r="CJ4302">
        <v>1.0291E-5</v>
      </c>
      <c r="CK4302" s="8">
        <v>44594</v>
      </c>
      <c r="CL4302">
        <v>5.1E-8</v>
      </c>
      <c r="CM4302" s="8">
        <v>44594</v>
      </c>
      <c r="CN4302">
        <v>0</v>
      </c>
      <c r="CS4302" s="8">
        <v>44594</v>
      </c>
      <c r="CT4302">
        <v>4.3869999999999997E-6</v>
      </c>
      <c r="CU4302" s="8">
        <v>44594</v>
      </c>
      <c r="CV4302">
        <v>3.1E-8</v>
      </c>
      <c r="CW4302" s="8">
        <v>44594</v>
      </c>
      <c r="CX4302">
        <v>4.8380000000000001E-6</v>
      </c>
      <c r="CY4302" s="8">
        <v>44594</v>
      </c>
      <c r="CZ4302">
        <v>4.1999999999999999E-8</v>
      </c>
      <c r="DE4302" s="8">
        <v>44594</v>
      </c>
      <c r="DF4302">
        <v>2.9765999999999999E-5</v>
      </c>
      <c r="DG4302" s="8">
        <v>44594</v>
      </c>
      <c r="DH4302">
        <v>2.4600000000000001E-7</v>
      </c>
      <c r="DM4302" s="8">
        <v>44594</v>
      </c>
      <c r="DN4302">
        <v>1.09301E-4</v>
      </c>
      <c r="DO4302" s="8">
        <v>44594</v>
      </c>
      <c r="DP4302">
        <v>5.0000000000000001E-9</v>
      </c>
      <c r="DS4302" s="8">
        <v>44594</v>
      </c>
      <c r="DT4302">
        <v>1.662E-5</v>
      </c>
      <c r="DU4302" s="8">
        <v>44594</v>
      </c>
      <c r="DV4302">
        <v>3.5999999999999998E-8</v>
      </c>
      <c r="EA4302" s="8">
        <v>44594</v>
      </c>
      <c r="EB4302">
        <v>4.0445560000000004E-3</v>
      </c>
      <c r="EI4302" s="8">
        <v>44594</v>
      </c>
      <c r="EJ4302">
        <v>8.2267000000000004E-5</v>
      </c>
      <c r="EM4302" s="8">
        <v>44594</v>
      </c>
      <c r="EN4302">
        <v>4.245E-6</v>
      </c>
      <c r="EO4302" s="8">
        <v>44615</v>
      </c>
      <c r="EP4302">
        <v>4.6699999999999999E-7</v>
      </c>
      <c r="ES4302" s="8">
        <v>44594</v>
      </c>
      <c r="ET4302">
        <v>7.9109999999999993E-6</v>
      </c>
      <c r="EY4302" s="8">
        <v>44615</v>
      </c>
      <c r="EZ4302">
        <v>1.5271300000000001E-4</v>
      </c>
      <c r="FE4302" s="8">
        <v>44615</v>
      </c>
      <c r="FF4302">
        <v>4.2300000000000002E-7</v>
      </c>
      <c r="FG4302" s="8">
        <v>44594</v>
      </c>
      <c r="FH4302">
        <v>6.8599999999999998E-7</v>
      </c>
      <c r="FI4302" s="8">
        <v>44594</v>
      </c>
      <c r="FJ4302">
        <v>2.802E-6</v>
      </c>
      <c r="FO4302" s="8">
        <v>44594</v>
      </c>
      <c r="FP4302">
        <v>7.4000000000000001E-8</v>
      </c>
      <c r="FQ4302" s="8">
        <v>44594</v>
      </c>
      <c r="FR4302">
        <v>4.8100000000000003E-7</v>
      </c>
      <c r="FS4302" s="8">
        <v>44594</v>
      </c>
      <c r="FT4302">
        <v>3.9499999999999998E-7</v>
      </c>
      <c r="FU4302" s="8">
        <v>44594</v>
      </c>
      <c r="FV4302">
        <v>6.3622999999999997E-5</v>
      </c>
      <c r="FY4302" s="8">
        <v>44594</v>
      </c>
      <c r="FZ4302">
        <v>1.39925E-4</v>
      </c>
      <c r="GC4302" s="8">
        <v>44594</v>
      </c>
      <c r="GD4302">
        <v>1.3000000000000001E-8</v>
      </c>
    </row>
    <row r="4303" spans="1:186" x14ac:dyDescent="0.25">
      <c r="A4303" s="8">
        <v>44595</v>
      </c>
      <c r="B4303">
        <v>1.05E-7</v>
      </c>
      <c r="C4303" s="8">
        <v>44595</v>
      </c>
      <c r="D4303">
        <v>6.1999999999999999E-8</v>
      </c>
      <c r="I4303" s="8">
        <v>44595</v>
      </c>
      <c r="J4303">
        <v>3E-9</v>
      </c>
      <c r="K4303" s="8">
        <v>44595</v>
      </c>
      <c r="L4303">
        <v>9.8286000000000001E-5</v>
      </c>
      <c r="M4303" s="8">
        <v>44595</v>
      </c>
      <c r="N4303">
        <v>4.3838999999999998E-5</v>
      </c>
      <c r="O4303" s="8">
        <v>44595</v>
      </c>
      <c r="P4303">
        <v>9.1100000000000004E-7</v>
      </c>
      <c r="Q4303" s="8">
        <v>44595</v>
      </c>
      <c r="R4303">
        <v>1.2999999999999999E-5</v>
      </c>
      <c r="S4303" s="8">
        <v>44595</v>
      </c>
      <c r="T4303">
        <v>1.0139999999999999E-6</v>
      </c>
      <c r="AE4303" s="8">
        <v>44595</v>
      </c>
      <c r="AF4303">
        <v>1.361E-6</v>
      </c>
      <c r="AG4303" s="8">
        <v>44616</v>
      </c>
      <c r="AH4303">
        <v>1.004E-6</v>
      </c>
      <c r="BA4303" s="8">
        <v>44595</v>
      </c>
      <c r="BB4303">
        <v>3E-9</v>
      </c>
      <c r="BE4303" s="8">
        <v>44595</v>
      </c>
      <c r="BF4303">
        <v>5.7620000000000001E-6</v>
      </c>
      <c r="BS4303" s="8">
        <v>44595</v>
      </c>
      <c r="BT4303">
        <v>4.8330000000000001E-6</v>
      </c>
      <c r="BW4303" s="8">
        <v>44595</v>
      </c>
      <c r="BX4303">
        <v>7.92E-7</v>
      </c>
      <c r="BY4303" s="8">
        <v>44595</v>
      </c>
      <c r="BZ4303">
        <v>2.2856800000000001E-4</v>
      </c>
      <c r="CA4303" s="8">
        <v>44595</v>
      </c>
      <c r="CB4303">
        <v>2.03E-7</v>
      </c>
      <c r="CC4303" s="8">
        <v>44595</v>
      </c>
      <c r="CD4303">
        <v>3.9499999999999998E-7</v>
      </c>
      <c r="CE4303" s="8">
        <v>44595</v>
      </c>
      <c r="CF4303">
        <v>4.4047E-5</v>
      </c>
      <c r="CG4303" s="8">
        <v>44595</v>
      </c>
      <c r="CH4303">
        <v>4.7659999999999998E-6</v>
      </c>
      <c r="CI4303" s="8">
        <v>44595</v>
      </c>
      <c r="CJ4303">
        <v>1.1678999999999999E-5</v>
      </c>
      <c r="CK4303" s="8">
        <v>44595</v>
      </c>
      <c r="CL4303">
        <v>7.1E-8</v>
      </c>
      <c r="CM4303" s="8">
        <v>44595</v>
      </c>
      <c r="CN4303">
        <v>0</v>
      </c>
      <c r="CS4303" s="8">
        <v>44595</v>
      </c>
      <c r="CT4303">
        <v>3.3050000000000001E-6</v>
      </c>
      <c r="CU4303" s="8">
        <v>44595</v>
      </c>
      <c r="CV4303">
        <v>2.9999999999999997E-8</v>
      </c>
      <c r="CW4303" s="8">
        <v>44595</v>
      </c>
      <c r="CX4303">
        <v>5.2739999999999998E-6</v>
      </c>
      <c r="CY4303" s="8">
        <v>44595</v>
      </c>
      <c r="CZ4303">
        <v>4.3999999999999997E-8</v>
      </c>
      <c r="DE4303" s="8">
        <v>44595</v>
      </c>
      <c r="DF4303">
        <v>3.3404000000000001E-5</v>
      </c>
      <c r="DG4303" s="8">
        <v>44595</v>
      </c>
      <c r="DH4303">
        <v>2.72E-7</v>
      </c>
      <c r="DM4303" s="8">
        <v>44595</v>
      </c>
      <c r="DN4303">
        <v>1.18193E-4</v>
      </c>
      <c r="DO4303" s="8">
        <v>44595</v>
      </c>
      <c r="DP4303">
        <v>8.0000000000000005E-9</v>
      </c>
      <c r="DS4303" s="8">
        <v>44595</v>
      </c>
      <c r="DT4303">
        <v>2.2189E-5</v>
      </c>
      <c r="DU4303" s="8">
        <v>44595</v>
      </c>
      <c r="DV4303">
        <v>4.3000000000000001E-8</v>
      </c>
      <c r="EA4303" s="8">
        <v>44595</v>
      </c>
      <c r="EB4303">
        <v>3.9031920000000002E-3</v>
      </c>
      <c r="EI4303" s="8">
        <v>44595</v>
      </c>
      <c r="EJ4303">
        <v>8.7380999999999996E-5</v>
      </c>
      <c r="EM4303" s="8">
        <v>44595</v>
      </c>
      <c r="EN4303">
        <v>4.177E-6</v>
      </c>
      <c r="EO4303" s="8">
        <v>44616</v>
      </c>
      <c r="EP4303">
        <v>6.7999999999999995E-7</v>
      </c>
      <c r="ES4303" s="8">
        <v>44595</v>
      </c>
      <c r="ET4303">
        <v>8.2449999999999998E-6</v>
      </c>
      <c r="EY4303" s="8">
        <v>44616</v>
      </c>
      <c r="EZ4303">
        <v>1.52127E-4</v>
      </c>
      <c r="FE4303" s="8">
        <v>44616</v>
      </c>
      <c r="FF4303">
        <v>6.0100000000000005E-7</v>
      </c>
      <c r="FG4303" s="8">
        <v>44595</v>
      </c>
      <c r="FH4303">
        <v>7.8800000000000002E-7</v>
      </c>
      <c r="FI4303" s="8">
        <v>44595</v>
      </c>
      <c r="FJ4303">
        <v>3.366E-6</v>
      </c>
      <c r="FO4303" s="8">
        <v>44595</v>
      </c>
      <c r="FP4303">
        <v>7.1999999999999996E-8</v>
      </c>
      <c r="FQ4303" s="8">
        <v>44595</v>
      </c>
      <c r="FR4303">
        <v>6.1399999999999997E-7</v>
      </c>
      <c r="FS4303" s="8">
        <v>44595</v>
      </c>
      <c r="FT4303">
        <v>4.2599999999999998E-7</v>
      </c>
      <c r="FU4303" s="8">
        <v>44595</v>
      </c>
      <c r="FV4303">
        <v>6.6737999999999997E-5</v>
      </c>
      <c r="FY4303" s="8">
        <v>44595</v>
      </c>
      <c r="FZ4303">
        <v>1.5212099999999999E-4</v>
      </c>
      <c r="GC4303" s="8">
        <v>44595</v>
      </c>
      <c r="GD4303">
        <v>1.3000000000000001E-8</v>
      </c>
    </row>
    <row r="4304" spans="1:186" x14ac:dyDescent="0.25">
      <c r="A4304" s="8">
        <v>44596</v>
      </c>
      <c r="B4304">
        <v>9.9E-8</v>
      </c>
      <c r="C4304" s="8">
        <v>44596</v>
      </c>
      <c r="D4304">
        <v>6.1999999999999999E-8</v>
      </c>
      <c r="I4304" s="8">
        <v>44596</v>
      </c>
      <c r="J4304">
        <v>3E-9</v>
      </c>
      <c r="K4304" s="8">
        <v>44596</v>
      </c>
      <c r="L4304">
        <v>8.0955E-5</v>
      </c>
      <c r="M4304" s="8">
        <v>44596</v>
      </c>
      <c r="N4304">
        <v>4.3476999999999997E-5</v>
      </c>
      <c r="O4304" s="8">
        <v>44596</v>
      </c>
      <c r="P4304">
        <v>9.5900000000000005E-7</v>
      </c>
      <c r="Q4304" s="8">
        <v>44596</v>
      </c>
      <c r="R4304">
        <v>1.4246999999999999E-5</v>
      </c>
      <c r="S4304" s="8">
        <v>44596</v>
      </c>
      <c r="T4304">
        <v>6.7400000000000003E-7</v>
      </c>
      <c r="AE4304" s="8">
        <v>44596</v>
      </c>
      <c r="AF4304">
        <v>1.283E-6</v>
      </c>
      <c r="AG4304" s="8">
        <v>44617</v>
      </c>
      <c r="AH4304">
        <v>1.026E-6</v>
      </c>
      <c r="BA4304" s="8">
        <v>44596</v>
      </c>
      <c r="BB4304">
        <v>3E-9</v>
      </c>
      <c r="BE4304" s="8">
        <v>44596</v>
      </c>
      <c r="BF4304">
        <v>5.7910000000000001E-6</v>
      </c>
      <c r="BS4304" s="8">
        <v>44596</v>
      </c>
      <c r="BT4304">
        <v>5.0270000000000003E-6</v>
      </c>
      <c r="BW4304" s="8">
        <v>44596</v>
      </c>
      <c r="BX4304">
        <v>9.6299999999999993E-7</v>
      </c>
      <c r="BY4304" s="8">
        <v>44596</v>
      </c>
      <c r="BZ4304">
        <v>2.07374E-4</v>
      </c>
      <c r="CA4304" s="8">
        <v>44596</v>
      </c>
      <c r="CB4304">
        <v>2.1400000000000001E-7</v>
      </c>
      <c r="CC4304" s="8">
        <v>44596</v>
      </c>
      <c r="CD4304">
        <v>4.0200000000000003E-7</v>
      </c>
      <c r="CE4304" s="8">
        <v>44596</v>
      </c>
      <c r="CF4304">
        <v>4.2917999999999998E-5</v>
      </c>
      <c r="CG4304" s="8">
        <v>44596</v>
      </c>
      <c r="CH4304">
        <v>4.7219999999999999E-6</v>
      </c>
      <c r="CI4304" s="8">
        <v>44596</v>
      </c>
      <c r="CJ4304">
        <v>1.1585E-5</v>
      </c>
      <c r="CK4304" s="8">
        <v>44596</v>
      </c>
      <c r="CL4304">
        <v>6.2999999999999995E-8</v>
      </c>
      <c r="CM4304" s="8">
        <v>44596</v>
      </c>
      <c r="CN4304">
        <v>0</v>
      </c>
      <c r="CS4304" s="8">
        <v>44596</v>
      </c>
      <c r="CT4304">
        <v>3.354E-6</v>
      </c>
      <c r="CU4304" s="8">
        <v>44596</v>
      </c>
      <c r="CV4304">
        <v>2.7999999999999999E-8</v>
      </c>
      <c r="CW4304" s="8">
        <v>44596</v>
      </c>
      <c r="CX4304">
        <v>5.7749999999999998E-6</v>
      </c>
      <c r="CY4304" s="8">
        <v>44596</v>
      </c>
      <c r="CZ4304">
        <v>4.3000000000000001E-8</v>
      </c>
      <c r="DE4304" s="8">
        <v>44596</v>
      </c>
      <c r="DF4304">
        <v>3.1189000000000002E-5</v>
      </c>
      <c r="DG4304" s="8">
        <v>44596</v>
      </c>
      <c r="DH4304">
        <v>3.2300000000000002E-7</v>
      </c>
      <c r="DM4304" s="8">
        <v>44596</v>
      </c>
      <c r="DN4304">
        <v>1.08915E-4</v>
      </c>
      <c r="DO4304" s="8">
        <v>44596</v>
      </c>
      <c r="DP4304">
        <v>8.0000000000000005E-9</v>
      </c>
      <c r="DS4304" s="8">
        <v>44596</v>
      </c>
      <c r="DT4304">
        <v>2.1101E-5</v>
      </c>
      <c r="DU4304" s="8">
        <v>44596</v>
      </c>
      <c r="DV4304">
        <v>4.1000000000000003E-8</v>
      </c>
      <c r="EA4304" s="8">
        <v>44596</v>
      </c>
      <c r="EB4304">
        <v>3.7435810000000002E-3</v>
      </c>
      <c r="EI4304" s="8">
        <v>44596</v>
      </c>
      <c r="EJ4304">
        <v>8.1289E-5</v>
      </c>
      <c r="EM4304" s="8">
        <v>44596</v>
      </c>
      <c r="EN4304">
        <v>3.7929999999999999E-6</v>
      </c>
      <c r="EO4304" s="8">
        <v>44617</v>
      </c>
      <c r="EP4304">
        <v>5.7800000000000001E-7</v>
      </c>
      <c r="ES4304" s="8">
        <v>44596</v>
      </c>
      <c r="ET4304">
        <v>7.3980000000000002E-6</v>
      </c>
      <c r="EY4304" s="8">
        <v>44617</v>
      </c>
      <c r="EZ4304">
        <v>1.40574E-4</v>
      </c>
      <c r="FE4304" s="8">
        <v>44617</v>
      </c>
      <c r="FF4304">
        <v>5.9800000000000003E-7</v>
      </c>
      <c r="FG4304" s="8">
        <v>44596</v>
      </c>
      <c r="FH4304">
        <v>7.4099999999999998E-7</v>
      </c>
      <c r="FI4304" s="8">
        <v>44596</v>
      </c>
      <c r="FJ4304">
        <v>3.264E-6</v>
      </c>
      <c r="FO4304" s="8">
        <v>44596</v>
      </c>
      <c r="FP4304">
        <v>6.8E-8</v>
      </c>
      <c r="FQ4304" s="8">
        <v>44596</v>
      </c>
      <c r="FR4304">
        <v>6.9500000000000002E-7</v>
      </c>
      <c r="FS4304" s="8">
        <v>44596</v>
      </c>
      <c r="FT4304">
        <v>4.6499999999999999E-7</v>
      </c>
      <c r="FU4304" s="8">
        <v>44596</v>
      </c>
      <c r="FV4304">
        <v>6.1531000000000004E-5</v>
      </c>
      <c r="FY4304" s="8">
        <v>44596</v>
      </c>
      <c r="FZ4304">
        <v>1.6546E-4</v>
      </c>
      <c r="GC4304" s="8">
        <v>44596</v>
      </c>
      <c r="GD4304">
        <v>1.4E-8</v>
      </c>
    </row>
    <row r="4305" spans="1:186" x14ac:dyDescent="0.25">
      <c r="A4305" s="8">
        <v>44599</v>
      </c>
      <c r="B4305">
        <v>1.03E-7</v>
      </c>
      <c r="C4305" s="8">
        <v>44599</v>
      </c>
      <c r="D4305">
        <v>5.5000000000000003E-8</v>
      </c>
      <c r="I4305" s="8">
        <v>44599</v>
      </c>
      <c r="J4305">
        <v>3E-9</v>
      </c>
      <c r="K4305" s="8">
        <v>44599</v>
      </c>
      <c r="L4305">
        <v>7.8195999999999995E-5</v>
      </c>
      <c r="M4305" s="8">
        <v>44599</v>
      </c>
      <c r="N4305">
        <v>4.0880999999999997E-5</v>
      </c>
      <c r="O4305" s="8">
        <v>44599</v>
      </c>
      <c r="P4305">
        <v>3.7300000000000002E-7</v>
      </c>
      <c r="Q4305" s="8">
        <v>44599</v>
      </c>
      <c r="R4305">
        <v>1.4516E-5</v>
      </c>
      <c r="S4305" s="8">
        <v>44599</v>
      </c>
      <c r="T4305">
        <v>6.7700000000000004E-7</v>
      </c>
      <c r="AE4305" s="8">
        <v>44599</v>
      </c>
      <c r="AF4305">
        <v>1.2190000000000001E-6</v>
      </c>
      <c r="AG4305" s="8">
        <v>44620</v>
      </c>
      <c r="AH4305">
        <v>9.4200000000000004E-7</v>
      </c>
      <c r="BA4305" s="8">
        <v>44599</v>
      </c>
      <c r="BB4305">
        <v>3E-9</v>
      </c>
      <c r="BE4305" s="8">
        <v>44599</v>
      </c>
      <c r="BF4305">
        <v>5.5539999999999997E-6</v>
      </c>
      <c r="BS4305" s="8">
        <v>44599</v>
      </c>
      <c r="BT4305">
        <v>4.8559999999999998E-6</v>
      </c>
      <c r="BW4305" s="8">
        <v>44599</v>
      </c>
      <c r="BX4305">
        <v>9.64E-7</v>
      </c>
      <c r="BY4305" s="8">
        <v>44599</v>
      </c>
      <c r="BZ4305">
        <v>2.0457E-4</v>
      </c>
      <c r="CA4305" s="8">
        <v>44599</v>
      </c>
      <c r="CB4305">
        <v>2.2700000000000001E-7</v>
      </c>
      <c r="CC4305" s="8">
        <v>44599</v>
      </c>
      <c r="CD4305">
        <v>3.9400000000000001E-7</v>
      </c>
      <c r="CE4305" s="8">
        <v>44599</v>
      </c>
      <c r="CF4305">
        <v>4.0327999999999997E-5</v>
      </c>
      <c r="CG4305" s="8">
        <v>44599</v>
      </c>
      <c r="CH4305">
        <v>4.6439999999999999E-6</v>
      </c>
      <c r="CI4305" s="8">
        <v>44599</v>
      </c>
      <c r="CJ4305">
        <v>1.1324E-5</v>
      </c>
      <c r="CK4305" s="8">
        <v>44599</v>
      </c>
      <c r="CL4305">
        <v>6.4000000000000004E-8</v>
      </c>
      <c r="CM4305" s="8">
        <v>44599</v>
      </c>
      <c r="CN4305">
        <v>0</v>
      </c>
      <c r="CS4305" s="8">
        <v>44599</v>
      </c>
      <c r="CT4305">
        <v>3.3009999999999998E-6</v>
      </c>
      <c r="CU4305" s="8">
        <v>44599</v>
      </c>
      <c r="CV4305">
        <v>2.7999999999999999E-8</v>
      </c>
      <c r="CW4305" s="8">
        <v>44599</v>
      </c>
      <c r="CX4305">
        <v>5.7790000000000001E-6</v>
      </c>
      <c r="CY4305" s="8">
        <v>44599</v>
      </c>
      <c r="CZ4305">
        <v>4.3000000000000001E-8</v>
      </c>
      <c r="DE4305" s="8">
        <v>44599</v>
      </c>
      <c r="DF4305">
        <v>2.9927999999999999E-5</v>
      </c>
      <c r="DG4305" s="8">
        <v>44599</v>
      </c>
      <c r="DH4305">
        <v>3.1300000000000001E-7</v>
      </c>
      <c r="DM4305" s="8">
        <v>44599</v>
      </c>
      <c r="DN4305">
        <v>1.0490299999999999E-4</v>
      </c>
      <c r="DO4305" s="8">
        <v>44599</v>
      </c>
      <c r="DP4305">
        <v>8.9999999999999995E-9</v>
      </c>
      <c r="DS4305" s="8">
        <v>44599</v>
      </c>
      <c r="DT4305">
        <v>2.2976000000000002E-5</v>
      </c>
      <c r="DU4305" s="8">
        <v>44599</v>
      </c>
      <c r="DV4305">
        <v>3.5999999999999998E-8</v>
      </c>
      <c r="EA4305" s="8">
        <v>44599</v>
      </c>
      <c r="EB4305">
        <v>3.4673799999999999E-3</v>
      </c>
      <c r="EI4305" s="8">
        <v>44599</v>
      </c>
      <c r="EJ4305">
        <v>8.2927000000000001E-5</v>
      </c>
      <c r="EM4305" s="8">
        <v>44599</v>
      </c>
      <c r="EN4305">
        <v>3.7359999999999999E-6</v>
      </c>
      <c r="EO4305" s="8">
        <v>44620</v>
      </c>
      <c r="EP4305">
        <v>5.2399999999999998E-7</v>
      </c>
      <c r="ES4305" s="8">
        <v>44599</v>
      </c>
      <c r="ET4305">
        <v>7.2459999999999997E-6</v>
      </c>
      <c r="EY4305" s="8">
        <v>44620</v>
      </c>
      <c r="EZ4305">
        <v>1.3156600000000001E-4</v>
      </c>
      <c r="FE4305" s="8">
        <v>44620</v>
      </c>
      <c r="FF4305">
        <v>9.1200000000000001E-7</v>
      </c>
      <c r="FG4305" s="8">
        <v>44599</v>
      </c>
      <c r="FH4305">
        <v>7.4499999999999996E-7</v>
      </c>
      <c r="FI4305" s="8">
        <v>44599</v>
      </c>
      <c r="FJ4305">
        <v>3.1350000000000001E-6</v>
      </c>
      <c r="FO4305" s="8">
        <v>44599</v>
      </c>
      <c r="FP4305">
        <v>6.5999999999999995E-8</v>
      </c>
      <c r="FQ4305" s="8">
        <v>44599</v>
      </c>
      <c r="FR4305">
        <v>7.23E-7</v>
      </c>
      <c r="FS4305" s="8">
        <v>44599</v>
      </c>
      <c r="FT4305">
        <v>4.6100000000000001E-7</v>
      </c>
      <c r="FU4305" s="8">
        <v>44599</v>
      </c>
      <c r="FV4305">
        <v>6.1725999999999998E-5</v>
      </c>
      <c r="FY4305" s="8">
        <v>44599</v>
      </c>
      <c r="FZ4305">
        <v>1.6128599999999999E-4</v>
      </c>
      <c r="GC4305" s="8">
        <v>44599</v>
      </c>
      <c r="GD4305">
        <v>1.4E-8</v>
      </c>
    </row>
    <row r="4306" spans="1:186" x14ac:dyDescent="0.25">
      <c r="A4306" s="8">
        <v>44600</v>
      </c>
      <c r="B4306">
        <v>9.8000000000000004E-8</v>
      </c>
      <c r="C4306" s="8">
        <v>44600</v>
      </c>
      <c r="D4306">
        <v>5.2999999999999998E-8</v>
      </c>
      <c r="I4306" s="8">
        <v>44600</v>
      </c>
      <c r="J4306">
        <v>2.0000000000000001E-9</v>
      </c>
      <c r="K4306" s="8">
        <v>44600</v>
      </c>
      <c r="L4306">
        <v>7.3665999999999996E-5</v>
      </c>
      <c r="M4306" s="8">
        <v>44600</v>
      </c>
      <c r="N4306">
        <v>3.9057999999999998E-5</v>
      </c>
      <c r="O4306" s="8">
        <v>44600</v>
      </c>
      <c r="P4306">
        <v>2.72E-7</v>
      </c>
      <c r="Q4306" s="8">
        <v>44600</v>
      </c>
      <c r="R4306">
        <v>1.448E-5</v>
      </c>
      <c r="S4306" s="8">
        <v>44600</v>
      </c>
      <c r="T4306">
        <v>6.4499999999999997E-7</v>
      </c>
      <c r="AE4306" s="8">
        <v>44600</v>
      </c>
      <c r="AF4306">
        <v>1.2219999999999999E-6</v>
      </c>
      <c r="AG4306" s="8">
        <v>44621</v>
      </c>
      <c r="AH4306">
        <v>1.3850000000000001E-6</v>
      </c>
      <c r="BA4306" s="8">
        <v>44600</v>
      </c>
      <c r="BB4306">
        <v>3E-9</v>
      </c>
      <c r="BE4306" s="8">
        <v>44600</v>
      </c>
      <c r="BF4306">
        <v>5.2299999999999999E-6</v>
      </c>
      <c r="BS4306" s="8">
        <v>44600</v>
      </c>
      <c r="BT4306">
        <v>4.6870000000000002E-6</v>
      </c>
      <c r="BW4306" s="8">
        <v>44600</v>
      </c>
      <c r="BX4306">
        <v>9.4600000000000003E-7</v>
      </c>
      <c r="BY4306" s="8">
        <v>44600</v>
      </c>
      <c r="BZ4306">
        <v>1.9836699999999999E-4</v>
      </c>
      <c r="CA4306" s="8">
        <v>44600</v>
      </c>
      <c r="CB4306">
        <v>2.1500000000000001E-7</v>
      </c>
      <c r="CC4306" s="8">
        <v>44600</v>
      </c>
      <c r="CD4306">
        <v>3.7399999999999999E-7</v>
      </c>
      <c r="CE4306" s="8">
        <v>44600</v>
      </c>
      <c r="CF4306">
        <v>3.8393999999999999E-5</v>
      </c>
      <c r="CG4306" s="8">
        <v>44600</v>
      </c>
      <c r="CH4306">
        <v>4.5850000000000001E-6</v>
      </c>
      <c r="CI4306" s="8">
        <v>44600</v>
      </c>
      <c r="CJ4306">
        <v>1.0769E-5</v>
      </c>
      <c r="CK4306" s="8">
        <v>44600</v>
      </c>
      <c r="CL4306">
        <v>6.1000000000000004E-8</v>
      </c>
      <c r="CM4306" s="8">
        <v>44600</v>
      </c>
      <c r="CN4306">
        <v>0</v>
      </c>
      <c r="CS4306" s="8">
        <v>44600</v>
      </c>
      <c r="CT4306">
        <v>3.4259999999999999E-6</v>
      </c>
      <c r="CU4306" s="8">
        <v>44600</v>
      </c>
      <c r="CV4306">
        <v>2.7E-8</v>
      </c>
      <c r="CW4306" s="8">
        <v>44600</v>
      </c>
      <c r="CX4306">
        <v>5.463E-6</v>
      </c>
      <c r="CY4306" s="8">
        <v>44600</v>
      </c>
      <c r="CZ4306">
        <v>4.1999999999999999E-8</v>
      </c>
      <c r="DE4306" s="8">
        <v>44600</v>
      </c>
      <c r="DF4306">
        <v>2.7925000000000001E-5</v>
      </c>
      <c r="DG4306" s="8">
        <v>44600</v>
      </c>
      <c r="DH4306">
        <v>2.9799999999999999E-7</v>
      </c>
      <c r="DM4306" s="8">
        <v>44600</v>
      </c>
      <c r="DN4306">
        <v>9.9329999999999999E-5</v>
      </c>
      <c r="DO4306" s="8">
        <v>44600</v>
      </c>
      <c r="DP4306">
        <v>8.9999999999999995E-9</v>
      </c>
      <c r="DS4306" s="8">
        <v>44600</v>
      </c>
      <c r="DT4306">
        <v>2.2365E-5</v>
      </c>
      <c r="DU4306" s="8">
        <v>44600</v>
      </c>
      <c r="DV4306">
        <v>3.7E-8</v>
      </c>
      <c r="EA4306" s="8">
        <v>44600</v>
      </c>
      <c r="EB4306">
        <v>3.8318689999999999E-3</v>
      </c>
      <c r="EI4306" s="8">
        <v>44600</v>
      </c>
      <c r="EJ4306">
        <v>7.9499000000000006E-5</v>
      </c>
      <c r="EM4306" s="8">
        <v>44600</v>
      </c>
      <c r="EN4306">
        <v>3.5449999999999999E-6</v>
      </c>
      <c r="EO4306" s="8">
        <v>44621</v>
      </c>
      <c r="EP4306">
        <v>6.8299999999999996E-7</v>
      </c>
      <c r="ES4306" s="8">
        <v>44600</v>
      </c>
      <c r="ET4306">
        <v>6.7859999999999999E-6</v>
      </c>
      <c r="EY4306" s="8">
        <v>44621</v>
      </c>
      <c r="EZ4306">
        <v>1.2673E-4</v>
      </c>
      <c r="FE4306" s="8">
        <v>44621</v>
      </c>
      <c r="FF4306">
        <v>1.5600000000000001E-6</v>
      </c>
      <c r="FG4306" s="8">
        <v>44600</v>
      </c>
      <c r="FH4306">
        <v>7.1099999999999995E-7</v>
      </c>
      <c r="FI4306" s="8">
        <v>44600</v>
      </c>
      <c r="FJ4306">
        <v>2.9749999999999999E-6</v>
      </c>
      <c r="FO4306" s="8">
        <v>44600</v>
      </c>
      <c r="FP4306">
        <v>6.2999999999999995E-8</v>
      </c>
      <c r="FQ4306" s="8">
        <v>44600</v>
      </c>
      <c r="FR4306">
        <v>6.8899999999999999E-7</v>
      </c>
      <c r="FS4306" s="8">
        <v>44600</v>
      </c>
      <c r="FT4306">
        <v>4.4799999999999999E-7</v>
      </c>
      <c r="FU4306" s="8">
        <v>44600</v>
      </c>
      <c r="FV4306">
        <v>6.0962999999999999E-5</v>
      </c>
      <c r="FY4306" s="8">
        <v>44600</v>
      </c>
      <c r="FZ4306">
        <v>1.52643E-4</v>
      </c>
      <c r="GC4306" s="8">
        <v>44600</v>
      </c>
      <c r="GD4306">
        <v>1.4E-8</v>
      </c>
    </row>
    <row r="4307" spans="1:186" x14ac:dyDescent="0.25">
      <c r="A4307" s="8">
        <v>44601</v>
      </c>
      <c r="B4307">
        <v>9.5000000000000004E-8</v>
      </c>
      <c r="C4307" s="8">
        <v>44601</v>
      </c>
      <c r="D4307">
        <v>5.1E-8</v>
      </c>
      <c r="I4307" s="8">
        <v>44601</v>
      </c>
      <c r="J4307">
        <v>2.0000000000000001E-9</v>
      </c>
      <c r="K4307" s="8">
        <v>44601</v>
      </c>
      <c r="L4307">
        <v>7.5017000000000004E-5</v>
      </c>
      <c r="M4307" s="8">
        <v>44601</v>
      </c>
      <c r="N4307">
        <v>3.7333999999999999E-5</v>
      </c>
      <c r="O4307" s="8">
        <v>44601</v>
      </c>
      <c r="P4307">
        <v>3.0899999999999997E-7</v>
      </c>
      <c r="Q4307" s="8">
        <v>44601</v>
      </c>
      <c r="R4307">
        <v>1.3876000000000001E-5</v>
      </c>
      <c r="S4307" s="8">
        <v>44601</v>
      </c>
      <c r="T4307">
        <v>6.4600000000000004E-7</v>
      </c>
      <c r="AE4307" s="8">
        <v>44601</v>
      </c>
      <c r="AF4307">
        <v>1.204E-6</v>
      </c>
      <c r="AG4307" s="8">
        <v>44622</v>
      </c>
      <c r="AH4307">
        <v>1.083E-6</v>
      </c>
      <c r="BA4307" s="8">
        <v>44601</v>
      </c>
      <c r="BB4307">
        <v>3E-9</v>
      </c>
      <c r="BE4307" s="8">
        <v>44601</v>
      </c>
      <c r="BF4307">
        <v>6.9879999999999998E-6</v>
      </c>
      <c r="BS4307" s="8">
        <v>44601</v>
      </c>
      <c r="BT4307">
        <v>4.0860000000000004E-6</v>
      </c>
      <c r="BW4307" s="8">
        <v>44601</v>
      </c>
      <c r="BX4307">
        <v>9.5600000000000004E-7</v>
      </c>
      <c r="BY4307" s="8">
        <v>44601</v>
      </c>
      <c r="BZ4307">
        <v>1.8966799999999999E-4</v>
      </c>
      <c r="CA4307" s="8">
        <v>44601</v>
      </c>
      <c r="CB4307">
        <v>2.04E-7</v>
      </c>
      <c r="CC4307" s="8">
        <v>44601</v>
      </c>
      <c r="CD4307">
        <v>3.58E-7</v>
      </c>
      <c r="CE4307" s="8">
        <v>44601</v>
      </c>
      <c r="CF4307">
        <v>3.7240000000000003E-5</v>
      </c>
      <c r="CG4307" s="8">
        <v>44601</v>
      </c>
      <c r="CH4307">
        <v>4.3810000000000001E-6</v>
      </c>
      <c r="CI4307" s="8">
        <v>44601</v>
      </c>
      <c r="CJ4307">
        <v>1.0325E-5</v>
      </c>
      <c r="CK4307" s="8">
        <v>44601</v>
      </c>
      <c r="CL4307">
        <v>6.2999999999999995E-8</v>
      </c>
      <c r="CM4307" s="8">
        <v>44601</v>
      </c>
      <c r="CN4307">
        <v>0</v>
      </c>
      <c r="CS4307" s="8">
        <v>44601</v>
      </c>
      <c r="CT4307">
        <v>3.2440000000000002E-6</v>
      </c>
      <c r="CU4307" s="8">
        <v>44601</v>
      </c>
      <c r="CV4307">
        <v>2.6000000000000001E-8</v>
      </c>
      <c r="CW4307" s="8">
        <v>44601</v>
      </c>
      <c r="CX4307">
        <v>5.3029999999999999E-6</v>
      </c>
      <c r="CY4307" s="8">
        <v>44601</v>
      </c>
      <c r="CZ4307">
        <v>3.7E-8</v>
      </c>
      <c r="DE4307" s="8">
        <v>44601</v>
      </c>
      <c r="DF4307">
        <v>2.7763000000000002E-5</v>
      </c>
      <c r="DG4307" s="8">
        <v>44601</v>
      </c>
      <c r="DH4307">
        <v>2.9200000000000002E-7</v>
      </c>
      <c r="DM4307" s="8">
        <v>44601</v>
      </c>
      <c r="DN4307">
        <v>9.2393999999999997E-5</v>
      </c>
      <c r="DO4307" s="8">
        <v>44601</v>
      </c>
      <c r="DP4307">
        <v>8.0000000000000005E-9</v>
      </c>
      <c r="DS4307" s="8">
        <v>44601</v>
      </c>
      <c r="DT4307">
        <v>2.1175E-5</v>
      </c>
      <c r="DU4307" s="8">
        <v>44601</v>
      </c>
      <c r="DV4307">
        <v>3.5999999999999998E-8</v>
      </c>
      <c r="EA4307" s="8">
        <v>44601</v>
      </c>
      <c r="EB4307">
        <v>3.6310790000000002E-3</v>
      </c>
      <c r="EI4307" s="8">
        <v>44601</v>
      </c>
      <c r="EJ4307">
        <v>8.0388000000000004E-5</v>
      </c>
      <c r="EM4307" s="8">
        <v>44601</v>
      </c>
      <c r="EN4307">
        <v>3.428E-6</v>
      </c>
      <c r="EO4307" s="8">
        <v>44622</v>
      </c>
      <c r="EP4307">
        <v>6.7100000000000001E-7</v>
      </c>
      <c r="ES4307" s="8">
        <v>44601</v>
      </c>
      <c r="ET4307">
        <v>6.9009999999999997E-6</v>
      </c>
      <c r="EY4307" s="8">
        <v>44622</v>
      </c>
      <c r="EZ4307">
        <v>1.19867E-4</v>
      </c>
      <c r="FE4307" s="8">
        <v>44622</v>
      </c>
      <c r="FF4307">
        <v>1.4339999999999999E-6</v>
      </c>
      <c r="FG4307" s="8">
        <v>44601</v>
      </c>
      <c r="FH4307">
        <v>6.8999999999999996E-7</v>
      </c>
      <c r="FI4307" s="8">
        <v>44601</v>
      </c>
      <c r="FJ4307">
        <v>2.836E-6</v>
      </c>
      <c r="FO4307" s="8">
        <v>44601</v>
      </c>
      <c r="FP4307">
        <v>5.8999999999999999E-8</v>
      </c>
      <c r="FQ4307" s="8">
        <v>44601</v>
      </c>
      <c r="FR4307">
        <v>6.6899999999999997E-7</v>
      </c>
      <c r="FS4307" s="8">
        <v>44601</v>
      </c>
      <c r="FT4307">
        <v>4.2199999999999999E-7</v>
      </c>
      <c r="FU4307" s="8">
        <v>44601</v>
      </c>
      <c r="FV4307">
        <v>6.0208999999999999E-5</v>
      </c>
      <c r="FY4307" s="8">
        <v>44601</v>
      </c>
      <c r="FZ4307">
        <v>1.50507E-4</v>
      </c>
      <c r="GC4307" s="8">
        <v>44601</v>
      </c>
      <c r="GD4307">
        <v>1.4E-8</v>
      </c>
    </row>
    <row r="4308" spans="1:186" x14ac:dyDescent="0.25">
      <c r="A4308" s="8">
        <v>44602</v>
      </c>
      <c r="B4308">
        <v>1.1000000000000001E-7</v>
      </c>
      <c r="C4308" s="8">
        <v>44602</v>
      </c>
      <c r="D4308">
        <v>6.1000000000000004E-8</v>
      </c>
      <c r="I4308" s="8">
        <v>44602</v>
      </c>
      <c r="J4308">
        <v>3E-9</v>
      </c>
      <c r="K4308" s="8">
        <v>44602</v>
      </c>
      <c r="L4308">
        <v>7.5495999999999997E-5</v>
      </c>
      <c r="M4308" s="8">
        <v>44602</v>
      </c>
      <c r="N4308">
        <v>4.0376000000000001E-5</v>
      </c>
      <c r="O4308" s="8">
        <v>44602</v>
      </c>
      <c r="P4308">
        <v>4.7300000000000001E-7</v>
      </c>
      <c r="Q4308" s="8">
        <v>44602</v>
      </c>
      <c r="R4308">
        <v>1.6835999999999999E-5</v>
      </c>
      <c r="S4308" s="8">
        <v>44602</v>
      </c>
      <c r="T4308">
        <v>6.8400000000000004E-7</v>
      </c>
      <c r="AE4308" s="8">
        <v>44602</v>
      </c>
      <c r="AF4308">
        <v>1.271E-6</v>
      </c>
      <c r="AG4308" s="8">
        <v>44623</v>
      </c>
      <c r="AH4308">
        <v>1.048E-6</v>
      </c>
      <c r="BA4308" s="8">
        <v>44602</v>
      </c>
      <c r="BB4308">
        <v>3E-9</v>
      </c>
      <c r="BE4308" s="8">
        <v>44602</v>
      </c>
      <c r="BF4308">
        <v>6.905E-6</v>
      </c>
      <c r="BS4308" s="8">
        <v>44602</v>
      </c>
      <c r="BT4308">
        <v>4.6720000000000003E-6</v>
      </c>
      <c r="BW4308" s="8">
        <v>44602</v>
      </c>
      <c r="BX4308">
        <v>1.2190000000000001E-6</v>
      </c>
      <c r="BY4308" s="8">
        <v>44602</v>
      </c>
      <c r="BZ4308">
        <v>1.9948899999999999E-4</v>
      </c>
      <c r="CA4308" s="8">
        <v>44602</v>
      </c>
      <c r="CB4308">
        <v>2.53E-7</v>
      </c>
      <c r="CC4308" s="8">
        <v>44602</v>
      </c>
      <c r="CD4308">
        <v>4.46E-7</v>
      </c>
      <c r="CE4308" s="8">
        <v>44602</v>
      </c>
      <c r="CF4308">
        <v>3.8098E-5</v>
      </c>
      <c r="CG4308" s="8">
        <v>44602</v>
      </c>
      <c r="CH4308">
        <v>5.9660000000000001E-6</v>
      </c>
      <c r="CI4308" s="8">
        <v>44602</v>
      </c>
      <c r="CJ4308">
        <v>1.1418E-5</v>
      </c>
      <c r="CK4308" s="8">
        <v>44602</v>
      </c>
      <c r="CL4308">
        <v>7.7999999999999997E-8</v>
      </c>
      <c r="CM4308" s="8">
        <v>44602</v>
      </c>
      <c r="CN4308">
        <v>0</v>
      </c>
      <c r="CS4308" s="8">
        <v>44602</v>
      </c>
      <c r="CT4308">
        <v>3.393E-6</v>
      </c>
      <c r="CU4308" s="8">
        <v>44602</v>
      </c>
      <c r="CV4308">
        <v>3.5999999999999998E-8</v>
      </c>
      <c r="CW4308" s="8">
        <v>44602</v>
      </c>
      <c r="CX4308">
        <v>6.2090000000000002E-6</v>
      </c>
      <c r="CY4308" s="8">
        <v>44602</v>
      </c>
      <c r="CZ4308">
        <v>4.0000000000000001E-8</v>
      </c>
      <c r="DE4308" s="8">
        <v>44602</v>
      </c>
      <c r="DF4308">
        <v>2.7348E-5</v>
      </c>
      <c r="DG4308" s="8">
        <v>44602</v>
      </c>
      <c r="DH4308">
        <v>3.6600000000000002E-7</v>
      </c>
      <c r="DM4308" s="8">
        <v>44602</v>
      </c>
      <c r="DN4308">
        <v>9.7455999999999997E-5</v>
      </c>
      <c r="DO4308" s="8">
        <v>44602</v>
      </c>
      <c r="DP4308">
        <v>1.0999999999999999E-8</v>
      </c>
      <c r="DS4308" s="8">
        <v>44602</v>
      </c>
      <c r="DT4308">
        <v>2.2218999999999999E-5</v>
      </c>
      <c r="DU4308" s="8">
        <v>44602</v>
      </c>
      <c r="DV4308">
        <v>3.7E-8</v>
      </c>
      <c r="EA4308" s="8">
        <v>44602</v>
      </c>
      <c r="EB4308">
        <v>3.5268209999999999E-3</v>
      </c>
      <c r="EI4308" s="8">
        <v>44602</v>
      </c>
      <c r="EJ4308">
        <v>7.9913000000000006E-5</v>
      </c>
      <c r="EM4308" s="8">
        <v>44602</v>
      </c>
      <c r="EN4308">
        <v>3.5669999999999999E-6</v>
      </c>
      <c r="EO4308" s="8">
        <v>44623</v>
      </c>
      <c r="EP4308">
        <v>6.4499999999999997E-7</v>
      </c>
      <c r="ES4308" s="8">
        <v>44602</v>
      </c>
      <c r="ET4308">
        <v>7.396E-6</v>
      </c>
      <c r="EY4308" s="8">
        <v>44623</v>
      </c>
      <c r="EZ4308">
        <v>1.28176E-4</v>
      </c>
      <c r="FE4308" s="8">
        <v>44623</v>
      </c>
      <c r="FF4308">
        <v>2.0269999999999998E-6</v>
      </c>
      <c r="FG4308" s="8">
        <v>44602</v>
      </c>
      <c r="FH4308">
        <v>7.3099999999999997E-7</v>
      </c>
      <c r="FI4308" s="8">
        <v>44602</v>
      </c>
      <c r="FJ4308">
        <v>2.9699999999999999E-6</v>
      </c>
      <c r="FO4308" s="8">
        <v>44602</v>
      </c>
      <c r="FP4308">
        <v>7.1999999999999996E-8</v>
      </c>
      <c r="FQ4308" s="8">
        <v>44602</v>
      </c>
      <c r="FR4308">
        <v>7.54E-7</v>
      </c>
      <c r="FS4308" s="8">
        <v>44602</v>
      </c>
      <c r="FT4308">
        <v>4.8299999999999997E-7</v>
      </c>
      <c r="FU4308" s="8">
        <v>44602</v>
      </c>
      <c r="FV4308">
        <v>6.2728E-5</v>
      </c>
      <c r="FY4308" s="8">
        <v>44602</v>
      </c>
      <c r="FZ4308">
        <v>1.52189E-4</v>
      </c>
      <c r="GC4308" s="8">
        <v>44602</v>
      </c>
      <c r="GD4308">
        <v>1.4999999999999999E-8</v>
      </c>
    </row>
    <row r="4309" spans="1:186" x14ac:dyDescent="0.25">
      <c r="A4309" s="8">
        <v>44603</v>
      </c>
      <c r="B4309">
        <v>1.24E-7</v>
      </c>
      <c r="C4309" s="8">
        <v>44603</v>
      </c>
      <c r="D4309">
        <v>6.7000000000000004E-8</v>
      </c>
      <c r="I4309" s="8">
        <v>44603</v>
      </c>
      <c r="J4309">
        <v>3E-9</v>
      </c>
      <c r="K4309" s="8">
        <v>44603</v>
      </c>
      <c r="L4309">
        <v>8.4234999999999996E-5</v>
      </c>
      <c r="M4309" s="8">
        <v>44603</v>
      </c>
      <c r="N4309">
        <v>4.3696000000000003E-5</v>
      </c>
      <c r="O4309" s="8">
        <v>44603</v>
      </c>
      <c r="P4309">
        <v>4.6199999999999998E-7</v>
      </c>
      <c r="Q4309" s="8">
        <v>44603</v>
      </c>
      <c r="R4309">
        <v>1.8819999999999999E-5</v>
      </c>
      <c r="S4309" s="8">
        <v>44603</v>
      </c>
      <c r="T4309">
        <v>8.8000000000000004E-7</v>
      </c>
      <c r="AE4309" s="8">
        <v>44603</v>
      </c>
      <c r="AF4309">
        <v>1.2309999999999999E-6</v>
      </c>
      <c r="AG4309" s="8">
        <v>44624</v>
      </c>
      <c r="AH4309">
        <v>1.0750000000000001E-6</v>
      </c>
      <c r="BA4309" s="8">
        <v>44603</v>
      </c>
      <c r="BB4309">
        <v>3E-9</v>
      </c>
      <c r="BE4309" s="8">
        <v>44603</v>
      </c>
      <c r="BF4309">
        <v>7.391E-6</v>
      </c>
      <c r="BS4309" s="8">
        <v>44603</v>
      </c>
      <c r="BT4309">
        <v>5.1420000000000001E-6</v>
      </c>
      <c r="BW4309" s="8">
        <v>44603</v>
      </c>
      <c r="BX4309">
        <v>1.1969999999999999E-6</v>
      </c>
      <c r="BY4309" s="8">
        <v>44603</v>
      </c>
      <c r="BZ4309">
        <v>2.18409E-4</v>
      </c>
      <c r="CA4309" s="8">
        <v>44603</v>
      </c>
      <c r="CB4309">
        <v>2.7500000000000001E-7</v>
      </c>
      <c r="CC4309" s="8">
        <v>44603</v>
      </c>
      <c r="CD4309">
        <v>5.8400000000000004E-7</v>
      </c>
      <c r="CE4309" s="8">
        <v>44603</v>
      </c>
      <c r="CF4309">
        <v>4.1474999999999998E-5</v>
      </c>
      <c r="CG4309" s="8">
        <v>44603</v>
      </c>
      <c r="CH4309">
        <v>6.0959999999999997E-6</v>
      </c>
      <c r="CI4309" s="8">
        <v>44603</v>
      </c>
      <c r="CJ4309">
        <v>1.2213E-5</v>
      </c>
      <c r="CK4309" s="8">
        <v>44603</v>
      </c>
      <c r="CL4309">
        <v>9.2999999999999999E-8</v>
      </c>
      <c r="CM4309" s="8">
        <v>44603</v>
      </c>
      <c r="CN4309">
        <v>0</v>
      </c>
      <c r="CS4309" s="8">
        <v>44603</v>
      </c>
      <c r="CT4309">
        <v>3.608E-6</v>
      </c>
      <c r="CU4309" s="8">
        <v>44603</v>
      </c>
      <c r="CV4309">
        <v>3.8000000000000003E-8</v>
      </c>
      <c r="CW4309" s="8">
        <v>44603</v>
      </c>
      <c r="CX4309">
        <v>6.353E-6</v>
      </c>
      <c r="CY4309" s="8">
        <v>44603</v>
      </c>
      <c r="CZ4309">
        <v>4.3000000000000001E-8</v>
      </c>
      <c r="DE4309" s="8">
        <v>44603</v>
      </c>
      <c r="DF4309">
        <v>2.6699999999999998E-5</v>
      </c>
      <c r="DG4309" s="8">
        <v>44603</v>
      </c>
      <c r="DH4309">
        <v>3.3599999999999999E-7</v>
      </c>
      <c r="DM4309" s="8">
        <v>44603</v>
      </c>
      <c r="DN4309">
        <v>1.13398E-4</v>
      </c>
      <c r="DO4309" s="8">
        <v>44603</v>
      </c>
      <c r="DP4309">
        <v>1.3000000000000001E-8</v>
      </c>
      <c r="DS4309" s="8">
        <v>44603</v>
      </c>
      <c r="DT4309">
        <v>2.5967000000000001E-5</v>
      </c>
      <c r="DU4309" s="8">
        <v>44603</v>
      </c>
      <c r="DV4309">
        <v>4.9000000000000002E-8</v>
      </c>
      <c r="EA4309" s="8">
        <v>44603</v>
      </c>
      <c r="EB4309">
        <v>3.2104899999999999E-3</v>
      </c>
      <c r="EI4309" s="8">
        <v>44603</v>
      </c>
      <c r="EJ4309">
        <v>8.6079E-5</v>
      </c>
      <c r="EM4309" s="8">
        <v>44603</v>
      </c>
      <c r="EN4309">
        <v>3.5880000000000002E-6</v>
      </c>
      <c r="EO4309" s="8">
        <v>44624</v>
      </c>
      <c r="EP4309">
        <v>6.9599999999999999E-7</v>
      </c>
      <c r="ES4309" s="8">
        <v>44603</v>
      </c>
      <c r="ET4309">
        <v>9.4809999999999995E-6</v>
      </c>
      <c r="EY4309" s="8">
        <v>44624</v>
      </c>
      <c r="EZ4309">
        <v>1.2113200000000001E-4</v>
      </c>
      <c r="FE4309" s="8">
        <v>44624</v>
      </c>
      <c r="FF4309">
        <v>2.0020000000000001E-6</v>
      </c>
      <c r="FG4309" s="8">
        <v>44603</v>
      </c>
      <c r="FH4309">
        <v>7.6499999999999998E-7</v>
      </c>
      <c r="FI4309" s="8">
        <v>44603</v>
      </c>
      <c r="FJ4309">
        <v>3.512E-6</v>
      </c>
      <c r="FO4309" s="8">
        <v>44603</v>
      </c>
      <c r="FP4309">
        <v>8.3000000000000002E-8</v>
      </c>
      <c r="FQ4309" s="8">
        <v>44603</v>
      </c>
      <c r="FR4309">
        <v>7.8599999999999997E-7</v>
      </c>
      <c r="FS4309" s="8">
        <v>44603</v>
      </c>
      <c r="FT4309">
        <v>6.2799999999999996E-7</v>
      </c>
      <c r="FU4309" s="8">
        <v>44603</v>
      </c>
      <c r="FV4309">
        <v>6.6336999999999999E-5</v>
      </c>
      <c r="FY4309" s="8">
        <v>44603</v>
      </c>
      <c r="FZ4309">
        <v>1.5195200000000001E-4</v>
      </c>
      <c r="GC4309" s="8">
        <v>44603</v>
      </c>
      <c r="GD4309">
        <v>1.4999999999999999E-8</v>
      </c>
    </row>
    <row r="4310" spans="1:186" x14ac:dyDescent="0.25">
      <c r="A4310" s="8">
        <v>44606</v>
      </c>
      <c r="B4310">
        <v>1.24E-7</v>
      </c>
      <c r="C4310" s="8">
        <v>44606</v>
      </c>
      <c r="D4310">
        <v>8.0000000000000002E-8</v>
      </c>
      <c r="I4310" s="8">
        <v>44606</v>
      </c>
      <c r="J4310">
        <v>4.0000000000000002E-9</v>
      </c>
      <c r="K4310" s="8">
        <v>44606</v>
      </c>
      <c r="L4310">
        <v>9.8307000000000006E-5</v>
      </c>
      <c r="M4310" s="8">
        <v>44606</v>
      </c>
      <c r="N4310">
        <v>4.3735000000000001E-5</v>
      </c>
      <c r="O4310" s="8">
        <v>44606</v>
      </c>
      <c r="P4310">
        <v>5.1500000000000005E-7</v>
      </c>
      <c r="Q4310" s="8">
        <v>44606</v>
      </c>
      <c r="R4310">
        <v>1.9995000000000001E-5</v>
      </c>
      <c r="S4310" s="8">
        <v>44606</v>
      </c>
      <c r="T4310">
        <v>8.7300000000000005E-7</v>
      </c>
      <c r="AE4310" s="8">
        <v>44606</v>
      </c>
      <c r="AF4310">
        <v>1.2470000000000001E-6</v>
      </c>
      <c r="AG4310" s="8">
        <v>44627</v>
      </c>
      <c r="AH4310">
        <v>1.186E-6</v>
      </c>
      <c r="BA4310" s="8">
        <v>44606</v>
      </c>
      <c r="BB4310">
        <v>4.0000000000000002E-9</v>
      </c>
      <c r="BE4310" s="8">
        <v>44606</v>
      </c>
      <c r="BF4310">
        <v>7.9570000000000002E-6</v>
      </c>
      <c r="BS4310" s="8">
        <v>44606</v>
      </c>
      <c r="BT4310">
        <v>5.4040000000000003E-6</v>
      </c>
      <c r="BW4310" s="8">
        <v>44606</v>
      </c>
      <c r="BX4310">
        <v>1.2529999999999999E-6</v>
      </c>
      <c r="BY4310" s="8">
        <v>44606</v>
      </c>
      <c r="BZ4310">
        <v>2.2674500000000001E-4</v>
      </c>
      <c r="CA4310" s="8">
        <v>44606</v>
      </c>
      <c r="CB4310">
        <v>2.7500000000000001E-7</v>
      </c>
      <c r="CC4310" s="8">
        <v>44606</v>
      </c>
      <c r="CD4310">
        <v>5.9200000000000001E-7</v>
      </c>
      <c r="CE4310" s="8">
        <v>44606</v>
      </c>
      <c r="CF4310">
        <v>4.5868000000000002E-5</v>
      </c>
      <c r="CG4310" s="8">
        <v>44606</v>
      </c>
      <c r="CH4310">
        <v>7.1579999999999999E-6</v>
      </c>
      <c r="CI4310" s="8">
        <v>44606</v>
      </c>
      <c r="CJ4310">
        <v>1.2077E-5</v>
      </c>
      <c r="CK4310" s="8">
        <v>44606</v>
      </c>
      <c r="CL4310">
        <v>9.8000000000000004E-8</v>
      </c>
      <c r="CM4310" s="8">
        <v>44606</v>
      </c>
      <c r="CN4310">
        <v>0</v>
      </c>
      <c r="CS4310" s="8">
        <v>44606</v>
      </c>
      <c r="CT4310">
        <v>3.6040000000000001E-6</v>
      </c>
      <c r="CU4310" s="8">
        <v>44606</v>
      </c>
      <c r="CV4310">
        <v>5.2000000000000002E-8</v>
      </c>
      <c r="CW4310" s="8">
        <v>44606</v>
      </c>
      <c r="CX4310">
        <v>6.3239999999999999E-6</v>
      </c>
      <c r="CY4310" s="8">
        <v>44606</v>
      </c>
      <c r="CZ4310">
        <v>4.6000000000000002E-8</v>
      </c>
      <c r="DE4310" s="8">
        <v>44606</v>
      </c>
      <c r="DF4310">
        <v>2.8753000000000001E-5</v>
      </c>
      <c r="DG4310" s="8">
        <v>44606</v>
      </c>
      <c r="DH4310">
        <v>3.5600000000000001E-7</v>
      </c>
      <c r="DM4310" s="8">
        <v>44606</v>
      </c>
      <c r="DN4310">
        <v>1.2559100000000001E-4</v>
      </c>
      <c r="DO4310" s="8">
        <v>44606</v>
      </c>
      <c r="DP4310">
        <v>1.4E-8</v>
      </c>
      <c r="DS4310" s="8">
        <v>44606</v>
      </c>
      <c r="DT4310">
        <v>2.5660000000000002E-5</v>
      </c>
      <c r="DU4310" s="8">
        <v>44606</v>
      </c>
      <c r="DV4310">
        <v>4.9000000000000002E-8</v>
      </c>
      <c r="EA4310" s="8">
        <v>44606</v>
      </c>
      <c r="EB4310">
        <v>3.5948529999999999E-3</v>
      </c>
      <c r="EI4310" s="8">
        <v>44606</v>
      </c>
      <c r="EJ4310">
        <v>8.8308999999999998E-5</v>
      </c>
      <c r="EM4310" s="8">
        <v>44606</v>
      </c>
      <c r="EN4310">
        <v>4.0840000000000002E-6</v>
      </c>
      <c r="EO4310" s="8">
        <v>44627</v>
      </c>
      <c r="EP4310">
        <v>6.7899999999999998E-7</v>
      </c>
      <c r="ES4310" s="8">
        <v>44606</v>
      </c>
      <c r="ET4310">
        <v>8.9609999999999994E-6</v>
      </c>
      <c r="EY4310" s="8">
        <v>44627</v>
      </c>
      <c r="EZ4310">
        <v>1.12917E-4</v>
      </c>
      <c r="FE4310" s="8">
        <v>44627</v>
      </c>
      <c r="FF4310">
        <v>2.2539999999999999E-6</v>
      </c>
      <c r="FG4310" s="8">
        <v>44606</v>
      </c>
      <c r="FH4310">
        <v>8.4600000000000003E-7</v>
      </c>
      <c r="FI4310" s="8">
        <v>44606</v>
      </c>
      <c r="FJ4310">
        <v>3.6610000000000002E-6</v>
      </c>
      <c r="FO4310" s="8">
        <v>44606</v>
      </c>
      <c r="FP4310">
        <v>8.3999999999999998E-8</v>
      </c>
      <c r="FQ4310" s="8">
        <v>44606</v>
      </c>
      <c r="FR4310">
        <v>6.8500000000000001E-7</v>
      </c>
      <c r="FS4310" s="8">
        <v>44606</v>
      </c>
      <c r="FT4310">
        <v>6.2699999999999999E-7</v>
      </c>
      <c r="FU4310" s="8">
        <v>44606</v>
      </c>
      <c r="FV4310">
        <v>7.0450000000000005E-5</v>
      </c>
      <c r="FY4310" s="8">
        <v>44606</v>
      </c>
      <c r="FZ4310">
        <v>1.7535700000000001E-4</v>
      </c>
      <c r="GC4310" s="8">
        <v>44606</v>
      </c>
      <c r="GD4310">
        <v>1.7E-8</v>
      </c>
    </row>
    <row r="4311" spans="1:186" x14ac:dyDescent="0.25">
      <c r="A4311" s="8">
        <v>44607</v>
      </c>
      <c r="B4311">
        <v>1.1899999999999999E-7</v>
      </c>
      <c r="C4311" s="8">
        <v>44607</v>
      </c>
      <c r="D4311">
        <v>7.7000000000000001E-8</v>
      </c>
      <c r="I4311" s="8">
        <v>44607</v>
      </c>
      <c r="J4311">
        <v>3E-9</v>
      </c>
      <c r="K4311" s="8">
        <v>44607</v>
      </c>
      <c r="L4311">
        <v>9.1428000000000006E-5</v>
      </c>
      <c r="M4311" s="8">
        <v>44607</v>
      </c>
      <c r="N4311">
        <v>4.1325999999999997E-5</v>
      </c>
      <c r="O4311" s="8">
        <v>44607</v>
      </c>
      <c r="P4311">
        <v>5.0699999999999997E-7</v>
      </c>
      <c r="Q4311" s="8">
        <v>44607</v>
      </c>
      <c r="R4311">
        <v>1.9969000000000001E-5</v>
      </c>
      <c r="S4311" s="8">
        <v>44607</v>
      </c>
      <c r="T4311">
        <v>8.3500000000000005E-7</v>
      </c>
      <c r="AE4311" s="8">
        <v>44607</v>
      </c>
      <c r="AF4311">
        <v>1.181E-6</v>
      </c>
      <c r="AG4311" s="8">
        <v>44628</v>
      </c>
      <c r="AH4311">
        <v>1.5600000000000001E-6</v>
      </c>
      <c r="BA4311" s="8">
        <v>44607</v>
      </c>
      <c r="BB4311">
        <v>3E-9</v>
      </c>
      <c r="BE4311" s="8">
        <v>44607</v>
      </c>
      <c r="BF4311">
        <v>7.8220000000000007E-6</v>
      </c>
      <c r="BS4311" s="8">
        <v>44607</v>
      </c>
      <c r="BT4311">
        <v>5.1209999999999998E-6</v>
      </c>
      <c r="BW4311" s="8">
        <v>44607</v>
      </c>
      <c r="BX4311">
        <v>1.207E-6</v>
      </c>
      <c r="BY4311" s="8">
        <v>44607</v>
      </c>
      <c r="BZ4311">
        <v>2.16097E-4</v>
      </c>
      <c r="CA4311" s="8">
        <v>44607</v>
      </c>
      <c r="CB4311">
        <v>2.6399999999999998E-7</v>
      </c>
      <c r="CC4311" s="8">
        <v>44607</v>
      </c>
      <c r="CD4311">
        <v>5.6199999999999998E-7</v>
      </c>
      <c r="CE4311" s="8">
        <v>44607</v>
      </c>
      <c r="CF4311">
        <v>4.3201000000000002E-5</v>
      </c>
      <c r="CG4311" s="8">
        <v>44607</v>
      </c>
      <c r="CH4311">
        <v>7.0779999999999998E-6</v>
      </c>
      <c r="CI4311" s="8">
        <v>44607</v>
      </c>
      <c r="CJ4311">
        <v>1.1440999999999999E-5</v>
      </c>
      <c r="CK4311" s="8">
        <v>44607</v>
      </c>
      <c r="CL4311">
        <v>9.5999999999999999E-8</v>
      </c>
      <c r="CM4311" s="8">
        <v>44607</v>
      </c>
      <c r="CN4311">
        <v>0</v>
      </c>
      <c r="CS4311" s="8">
        <v>44607</v>
      </c>
      <c r="CT4311">
        <v>3.4640000000000002E-6</v>
      </c>
      <c r="CU4311" s="8">
        <v>44607</v>
      </c>
      <c r="CV4311">
        <v>5.5999999999999999E-8</v>
      </c>
      <c r="CW4311" s="8">
        <v>44607</v>
      </c>
      <c r="CX4311">
        <v>6.0440000000000001E-6</v>
      </c>
      <c r="CY4311" s="8">
        <v>44607</v>
      </c>
      <c r="CZ4311">
        <v>4.4999999999999999E-8</v>
      </c>
      <c r="DE4311" s="8">
        <v>44607</v>
      </c>
      <c r="DF4311">
        <v>2.6886999999999999E-5</v>
      </c>
      <c r="DG4311" s="8">
        <v>44607</v>
      </c>
      <c r="DH4311">
        <v>3.5499999999999999E-7</v>
      </c>
      <c r="DM4311" s="8">
        <v>44607</v>
      </c>
      <c r="DN4311">
        <v>1.2033599999999999E-4</v>
      </c>
      <c r="DO4311" s="8">
        <v>44607</v>
      </c>
      <c r="DP4311">
        <v>1.3000000000000001E-8</v>
      </c>
      <c r="DS4311" s="8">
        <v>44607</v>
      </c>
      <c r="DT4311">
        <v>2.4260000000000002E-5</v>
      </c>
      <c r="DU4311" s="8">
        <v>44607</v>
      </c>
      <c r="DV4311">
        <v>4.8E-8</v>
      </c>
      <c r="EA4311" s="8">
        <v>44607</v>
      </c>
      <c r="EB4311">
        <v>3.8882669999999999E-3</v>
      </c>
      <c r="EI4311" s="8">
        <v>44607</v>
      </c>
      <c r="EJ4311">
        <v>8.3471000000000001E-5</v>
      </c>
      <c r="EM4311" s="8">
        <v>44607</v>
      </c>
      <c r="EN4311">
        <v>3.9319999999999998E-6</v>
      </c>
      <c r="EO4311" s="8">
        <v>44628</v>
      </c>
      <c r="EP4311">
        <v>7.4099999999999998E-7</v>
      </c>
      <c r="ES4311" s="8">
        <v>44607</v>
      </c>
      <c r="ET4311">
        <v>8.3930000000000008E-6</v>
      </c>
      <c r="EY4311" s="8">
        <v>44628</v>
      </c>
      <c r="EZ4311">
        <v>1.16845E-4</v>
      </c>
      <c r="FE4311" s="8">
        <v>44628</v>
      </c>
      <c r="FF4311">
        <v>2.446E-6</v>
      </c>
      <c r="FG4311" s="8">
        <v>44607</v>
      </c>
      <c r="FH4311">
        <v>8.5499999999999997E-7</v>
      </c>
      <c r="FI4311" s="8">
        <v>44607</v>
      </c>
      <c r="FJ4311">
        <v>3.484E-6</v>
      </c>
      <c r="FO4311" s="8">
        <v>44607</v>
      </c>
      <c r="FP4311">
        <v>8.0000000000000002E-8</v>
      </c>
      <c r="FQ4311" s="8">
        <v>44607</v>
      </c>
      <c r="FR4311">
        <v>6.7400000000000003E-7</v>
      </c>
      <c r="FS4311" s="8">
        <v>44607</v>
      </c>
      <c r="FT4311">
        <v>5.9500000000000002E-7</v>
      </c>
      <c r="FU4311" s="8">
        <v>44607</v>
      </c>
      <c r="FV4311">
        <v>6.6445000000000005E-5</v>
      </c>
      <c r="FY4311" s="8">
        <v>44607</v>
      </c>
      <c r="FZ4311">
        <v>1.6463299999999999E-4</v>
      </c>
      <c r="GC4311" s="8">
        <v>44607</v>
      </c>
      <c r="GD4311">
        <v>1.6000000000000001E-8</v>
      </c>
    </row>
    <row r="4312" spans="1:186" x14ac:dyDescent="0.25">
      <c r="A4312" s="8">
        <v>44608</v>
      </c>
      <c r="B4312">
        <v>1.1600000000000001E-7</v>
      </c>
      <c r="C4312" s="8">
        <v>44608</v>
      </c>
      <c r="D4312">
        <v>7.4999999999999997E-8</v>
      </c>
      <c r="I4312" s="8">
        <v>44608</v>
      </c>
      <c r="J4312">
        <v>3E-9</v>
      </c>
      <c r="K4312" s="8">
        <v>44608</v>
      </c>
      <c r="L4312">
        <v>8.2553999999999996E-5</v>
      </c>
      <c r="M4312" s="8">
        <v>44608</v>
      </c>
      <c r="N4312">
        <v>4.0812999999999997E-5</v>
      </c>
      <c r="O4312" s="8">
        <v>44608</v>
      </c>
      <c r="P4312">
        <v>5.1900000000000003E-7</v>
      </c>
      <c r="Q4312" s="8">
        <v>44608</v>
      </c>
      <c r="R4312">
        <v>2.0040000000000001E-5</v>
      </c>
      <c r="S4312" s="8">
        <v>44608</v>
      </c>
      <c r="T4312">
        <v>7.9899999999999999E-7</v>
      </c>
      <c r="AE4312" s="8">
        <v>44608</v>
      </c>
      <c r="AF4312">
        <v>1.173E-6</v>
      </c>
      <c r="AG4312" s="8">
        <v>44629</v>
      </c>
      <c r="AH4312">
        <v>1.5009999999999999E-6</v>
      </c>
      <c r="BA4312" s="8">
        <v>44608</v>
      </c>
      <c r="BB4312">
        <v>3E-9</v>
      </c>
      <c r="BE4312" s="8">
        <v>44608</v>
      </c>
      <c r="BF4312">
        <v>7.4410000000000004E-6</v>
      </c>
      <c r="BS4312" s="8">
        <v>44608</v>
      </c>
      <c r="BT4312">
        <v>4.8600000000000001E-6</v>
      </c>
      <c r="BW4312" s="8">
        <v>44608</v>
      </c>
      <c r="BX4312">
        <v>1.1510000000000001E-6</v>
      </c>
      <c r="BY4312" s="8">
        <v>44608</v>
      </c>
      <c r="BZ4312">
        <v>2.24532E-4</v>
      </c>
      <c r="CA4312" s="8">
        <v>44608</v>
      </c>
      <c r="CB4312">
        <v>2.72E-7</v>
      </c>
      <c r="CC4312" s="8">
        <v>44608</v>
      </c>
      <c r="CD4312">
        <v>5.5599999999999995E-7</v>
      </c>
      <c r="CE4312" s="8">
        <v>44608</v>
      </c>
      <c r="CF4312">
        <v>4.1208000000000003E-5</v>
      </c>
      <c r="CG4312" s="8">
        <v>44608</v>
      </c>
      <c r="CH4312">
        <v>7.187E-6</v>
      </c>
      <c r="CI4312" s="8">
        <v>44608</v>
      </c>
      <c r="CJ4312">
        <v>1.1433E-5</v>
      </c>
      <c r="CK4312" s="8">
        <v>44608</v>
      </c>
      <c r="CL4312">
        <v>9.2999999999999999E-8</v>
      </c>
      <c r="CM4312" s="8">
        <v>44608</v>
      </c>
      <c r="CN4312">
        <v>0</v>
      </c>
      <c r="CS4312" s="8">
        <v>44608</v>
      </c>
      <c r="CT4312">
        <v>3.3400000000000002E-6</v>
      </c>
      <c r="CU4312" s="8">
        <v>44608</v>
      </c>
      <c r="CV4312">
        <v>5.4E-8</v>
      </c>
      <c r="CW4312" s="8">
        <v>44608</v>
      </c>
      <c r="CX4312">
        <v>6.054E-6</v>
      </c>
      <c r="CY4312" s="8">
        <v>44608</v>
      </c>
      <c r="CZ4312">
        <v>4.3999999999999997E-8</v>
      </c>
      <c r="DE4312" s="8">
        <v>44608</v>
      </c>
      <c r="DF4312">
        <v>2.6540999999999999E-5</v>
      </c>
      <c r="DG4312" s="8">
        <v>44608</v>
      </c>
      <c r="DH4312">
        <v>3.7399999999999999E-7</v>
      </c>
      <c r="DM4312" s="8">
        <v>44608</v>
      </c>
      <c r="DN4312">
        <v>1.3337700000000001E-4</v>
      </c>
      <c r="DO4312" s="8">
        <v>44608</v>
      </c>
      <c r="DP4312">
        <v>1.3000000000000001E-8</v>
      </c>
      <c r="DS4312" s="8">
        <v>44608</v>
      </c>
      <c r="DT4312">
        <v>2.5950000000000001E-5</v>
      </c>
      <c r="DU4312" s="8">
        <v>44608</v>
      </c>
      <c r="DV4312">
        <v>4.6000000000000002E-8</v>
      </c>
      <c r="EA4312" s="8">
        <v>44608</v>
      </c>
      <c r="EB4312">
        <v>3.9041039999999998E-3</v>
      </c>
      <c r="EI4312" s="8">
        <v>44608</v>
      </c>
      <c r="EJ4312">
        <v>8.0582999999999997E-5</v>
      </c>
      <c r="EM4312" s="8">
        <v>44608</v>
      </c>
      <c r="EN4312">
        <v>3.7680000000000002E-6</v>
      </c>
      <c r="EO4312" s="8">
        <v>44629</v>
      </c>
      <c r="EP4312">
        <v>7.06E-7</v>
      </c>
      <c r="ES4312" s="8">
        <v>44608</v>
      </c>
      <c r="ET4312">
        <v>8.3550000000000005E-6</v>
      </c>
      <c r="EY4312" s="8">
        <v>44629</v>
      </c>
      <c r="EZ4312">
        <v>1.3401E-4</v>
      </c>
      <c r="FE4312" s="8">
        <v>44629</v>
      </c>
      <c r="FF4312">
        <v>2.3029999999999998E-6</v>
      </c>
      <c r="FG4312" s="8">
        <v>44608</v>
      </c>
      <c r="FH4312">
        <v>8.2799999999999995E-7</v>
      </c>
      <c r="FI4312" s="8">
        <v>44608</v>
      </c>
      <c r="FJ4312">
        <v>3.9829999999999998E-6</v>
      </c>
      <c r="FO4312" s="8">
        <v>44608</v>
      </c>
      <c r="FP4312">
        <v>7.7000000000000001E-8</v>
      </c>
      <c r="FQ4312" s="8">
        <v>44608</v>
      </c>
      <c r="FR4312">
        <v>6.4300000000000003E-7</v>
      </c>
      <c r="FS4312" s="8">
        <v>44608</v>
      </c>
      <c r="FT4312">
        <v>6.13E-7</v>
      </c>
      <c r="FU4312" s="8">
        <v>44608</v>
      </c>
      <c r="FV4312">
        <v>6.5826000000000003E-5</v>
      </c>
      <c r="FY4312" s="8">
        <v>44608</v>
      </c>
      <c r="FZ4312">
        <v>1.6885700000000001E-4</v>
      </c>
      <c r="GC4312" s="8">
        <v>44608</v>
      </c>
      <c r="GD4312">
        <v>1.7E-8</v>
      </c>
    </row>
    <row r="4313" spans="1:186" x14ac:dyDescent="0.25">
      <c r="A4313" s="8">
        <v>44609</v>
      </c>
      <c r="B4313">
        <v>1.2700000000000001E-7</v>
      </c>
      <c r="C4313" s="8">
        <v>44609</v>
      </c>
      <c r="D4313">
        <v>9.2999999999999999E-8</v>
      </c>
      <c r="I4313" s="8">
        <v>44609</v>
      </c>
      <c r="J4313">
        <v>4.0000000000000002E-9</v>
      </c>
      <c r="K4313" s="8">
        <v>44609</v>
      </c>
      <c r="L4313">
        <v>8.3337000000000005E-5</v>
      </c>
      <c r="M4313" s="8">
        <v>44609</v>
      </c>
      <c r="N4313">
        <v>4.3648E-5</v>
      </c>
      <c r="O4313" s="8">
        <v>44609</v>
      </c>
      <c r="P4313">
        <v>5.1699999999999998E-7</v>
      </c>
      <c r="Q4313" s="8">
        <v>44609</v>
      </c>
      <c r="R4313">
        <v>2.1716E-5</v>
      </c>
      <c r="S4313" s="8">
        <v>44609</v>
      </c>
      <c r="T4313">
        <v>8.8999999999999995E-7</v>
      </c>
      <c r="AE4313" s="8">
        <v>44609</v>
      </c>
      <c r="AF4313">
        <v>1.122E-6</v>
      </c>
      <c r="AG4313" s="8">
        <v>44630</v>
      </c>
      <c r="AH4313">
        <v>1.494E-6</v>
      </c>
      <c r="BA4313" s="8">
        <v>44609</v>
      </c>
      <c r="BB4313">
        <v>3E-9</v>
      </c>
      <c r="BE4313" s="8">
        <v>44609</v>
      </c>
      <c r="BF4313">
        <v>8.2199999999999992E-6</v>
      </c>
      <c r="BS4313" s="8">
        <v>44609</v>
      </c>
      <c r="BT4313">
        <v>5.3120000000000001E-6</v>
      </c>
      <c r="BW4313" s="8">
        <v>44609</v>
      </c>
      <c r="BX4313">
        <v>1.229E-6</v>
      </c>
      <c r="BY4313" s="8">
        <v>44609</v>
      </c>
      <c r="BZ4313">
        <v>2.5998699999999999E-4</v>
      </c>
      <c r="CA4313" s="8">
        <v>44609</v>
      </c>
      <c r="CB4313">
        <v>2.6600000000000003E-7</v>
      </c>
      <c r="CC4313" s="8">
        <v>44609</v>
      </c>
      <c r="CD4313">
        <v>6.7199999999999998E-7</v>
      </c>
      <c r="CE4313" s="8">
        <v>44609</v>
      </c>
      <c r="CF4313">
        <v>4.7559000000000003E-5</v>
      </c>
      <c r="CG4313" s="8">
        <v>44609</v>
      </c>
      <c r="CH4313">
        <v>9.7890000000000006E-6</v>
      </c>
      <c r="CI4313" s="8">
        <v>44609</v>
      </c>
      <c r="CJ4313">
        <v>1.2065999999999999E-5</v>
      </c>
      <c r="CK4313" s="8">
        <v>44609</v>
      </c>
      <c r="CL4313">
        <v>1.4600000000000001E-7</v>
      </c>
      <c r="CM4313" s="8">
        <v>44609</v>
      </c>
      <c r="CN4313">
        <v>0</v>
      </c>
      <c r="CS4313" s="8">
        <v>44609</v>
      </c>
      <c r="CT4313">
        <v>3.6109999999999998E-6</v>
      </c>
      <c r="CU4313" s="8">
        <v>44609</v>
      </c>
      <c r="CV4313">
        <v>5.2000000000000002E-8</v>
      </c>
      <c r="CW4313" s="8">
        <v>44609</v>
      </c>
      <c r="CX4313">
        <v>6.3380000000000001E-6</v>
      </c>
      <c r="CY4313" s="8">
        <v>44609</v>
      </c>
      <c r="CZ4313">
        <v>4.6999999999999997E-8</v>
      </c>
      <c r="DE4313" s="8">
        <v>44609</v>
      </c>
      <c r="DF4313">
        <v>3.0334000000000001E-5</v>
      </c>
      <c r="DG4313" s="8">
        <v>44609</v>
      </c>
      <c r="DH4313">
        <v>6.8800000000000002E-7</v>
      </c>
      <c r="DM4313" s="8">
        <v>44609</v>
      </c>
      <c r="DN4313">
        <v>1.7855200000000001E-4</v>
      </c>
      <c r="DO4313" s="8">
        <v>44609</v>
      </c>
      <c r="DP4313">
        <v>1.7E-8</v>
      </c>
      <c r="DS4313" s="8">
        <v>44609</v>
      </c>
      <c r="DT4313">
        <v>2.8883000000000001E-5</v>
      </c>
      <c r="DU4313" s="8">
        <v>44609</v>
      </c>
      <c r="DV4313">
        <v>5.4E-8</v>
      </c>
      <c r="EA4313" s="8">
        <v>44609</v>
      </c>
      <c r="EB4313">
        <v>3.86346E-3</v>
      </c>
      <c r="EI4313" s="8">
        <v>44609</v>
      </c>
      <c r="EJ4313">
        <v>9.7293999999999994E-5</v>
      </c>
      <c r="EM4313" s="8">
        <v>44609</v>
      </c>
      <c r="EN4313">
        <v>3.8410000000000002E-6</v>
      </c>
      <c r="EO4313" s="8">
        <v>44630</v>
      </c>
      <c r="EP4313">
        <v>6.3399999999999999E-7</v>
      </c>
      <c r="ES4313" s="8">
        <v>44609</v>
      </c>
      <c r="ET4313">
        <v>1.0363999999999999E-5</v>
      </c>
      <c r="EY4313" s="8">
        <v>44630</v>
      </c>
      <c r="EZ4313">
        <v>1.2837600000000001E-4</v>
      </c>
      <c r="FE4313" s="8">
        <v>44630</v>
      </c>
      <c r="FF4313">
        <v>2.3070000000000001E-6</v>
      </c>
      <c r="FG4313" s="8">
        <v>44609</v>
      </c>
      <c r="FH4313">
        <v>9.0800000000000003E-7</v>
      </c>
      <c r="FI4313" s="8">
        <v>44609</v>
      </c>
      <c r="FJ4313">
        <v>4.7090000000000001E-6</v>
      </c>
      <c r="FO4313" s="8">
        <v>44609</v>
      </c>
      <c r="FP4313">
        <v>9.2000000000000003E-8</v>
      </c>
      <c r="FQ4313" s="8">
        <v>44609</v>
      </c>
      <c r="FR4313">
        <v>6.7199999999999998E-7</v>
      </c>
      <c r="FS4313" s="8">
        <v>44609</v>
      </c>
      <c r="FT4313">
        <v>7.2099999999999996E-7</v>
      </c>
      <c r="FU4313" s="8">
        <v>44609</v>
      </c>
      <c r="FV4313">
        <v>7.5214000000000002E-5</v>
      </c>
      <c r="FY4313" s="8">
        <v>44609</v>
      </c>
      <c r="FZ4313">
        <v>1.8859000000000001E-4</v>
      </c>
      <c r="GC4313" s="8">
        <v>44609</v>
      </c>
      <c r="GD4313">
        <v>1.4999999999999999E-8</v>
      </c>
    </row>
    <row r="4314" spans="1:186" x14ac:dyDescent="0.25">
      <c r="A4314" s="8">
        <v>44610</v>
      </c>
      <c r="B4314">
        <v>1.3199999999999999E-7</v>
      </c>
      <c r="C4314" s="8">
        <v>44610</v>
      </c>
      <c r="D4314">
        <v>1.2599999999999999E-7</v>
      </c>
      <c r="I4314" s="8">
        <v>44610</v>
      </c>
      <c r="J4314">
        <v>3E-9</v>
      </c>
      <c r="K4314" s="8">
        <v>44610</v>
      </c>
      <c r="L4314">
        <v>7.9222999999999997E-5</v>
      </c>
      <c r="M4314" s="8">
        <v>44610</v>
      </c>
      <c r="N4314">
        <v>4.5451999999999998E-5</v>
      </c>
      <c r="O4314" s="8">
        <v>44610</v>
      </c>
      <c r="P4314">
        <v>5.1099999999999996E-7</v>
      </c>
      <c r="Q4314" s="8">
        <v>44610</v>
      </c>
      <c r="R4314">
        <v>2.1684000000000001E-5</v>
      </c>
      <c r="S4314" s="8">
        <v>44610</v>
      </c>
      <c r="T4314">
        <v>9.4300000000000001E-7</v>
      </c>
      <c r="AE4314" s="8">
        <v>44610</v>
      </c>
      <c r="AF4314">
        <v>1.1039999999999999E-6</v>
      </c>
      <c r="AG4314" s="8">
        <v>44631</v>
      </c>
      <c r="AH4314">
        <v>1.5519999999999999E-6</v>
      </c>
      <c r="BA4314" s="8">
        <v>44610</v>
      </c>
      <c r="BB4314">
        <v>3E-9</v>
      </c>
      <c r="BE4314" s="8">
        <v>44610</v>
      </c>
      <c r="BF4314">
        <v>8.0099999999999995E-6</v>
      </c>
      <c r="BS4314" s="8">
        <v>44610</v>
      </c>
      <c r="BT4314">
        <v>5.6160000000000001E-6</v>
      </c>
      <c r="BW4314" s="8">
        <v>44610</v>
      </c>
      <c r="BX4314">
        <v>1.2559999999999999E-6</v>
      </c>
      <c r="BY4314" s="8">
        <v>44610</v>
      </c>
      <c r="BZ4314">
        <v>2.6852400000000002E-4</v>
      </c>
      <c r="CA4314" s="8">
        <v>44610</v>
      </c>
      <c r="CB4314">
        <v>2.6899999999999999E-7</v>
      </c>
      <c r="CC4314" s="8">
        <v>44610</v>
      </c>
      <c r="CD4314">
        <v>7.2600000000000002E-7</v>
      </c>
      <c r="CE4314" s="8">
        <v>44610</v>
      </c>
      <c r="CF4314">
        <v>4.8525E-5</v>
      </c>
      <c r="CG4314" s="8">
        <v>44610</v>
      </c>
      <c r="CH4314">
        <v>1.0011E-5</v>
      </c>
      <c r="CI4314" s="8">
        <v>44610</v>
      </c>
      <c r="CJ4314">
        <v>1.7648000000000001E-5</v>
      </c>
      <c r="CK4314" s="8">
        <v>44610</v>
      </c>
      <c r="CL4314">
        <v>1.6899999999999999E-7</v>
      </c>
      <c r="CM4314" s="8">
        <v>44610</v>
      </c>
      <c r="CN4314">
        <v>0</v>
      </c>
      <c r="CS4314" s="8">
        <v>44610</v>
      </c>
      <c r="CT4314">
        <v>3.4879999999999999E-6</v>
      </c>
      <c r="CU4314" s="8">
        <v>44610</v>
      </c>
      <c r="CV4314">
        <v>5.5000000000000003E-8</v>
      </c>
      <c r="CW4314" s="8">
        <v>44610</v>
      </c>
      <c r="CX4314">
        <v>6.4690000000000002E-6</v>
      </c>
      <c r="CY4314" s="8">
        <v>44610</v>
      </c>
      <c r="CZ4314">
        <v>4.6000000000000002E-8</v>
      </c>
      <c r="DE4314" s="8">
        <v>44610</v>
      </c>
      <c r="DF4314">
        <v>3.0775999999999998E-5</v>
      </c>
      <c r="DG4314" s="8">
        <v>44610</v>
      </c>
      <c r="DH4314">
        <v>6.8400000000000004E-7</v>
      </c>
      <c r="DM4314" s="8">
        <v>44610</v>
      </c>
      <c r="DN4314">
        <v>1.83974E-4</v>
      </c>
      <c r="DO4314" s="8">
        <v>44610</v>
      </c>
      <c r="DP4314">
        <v>1.7999999999999999E-8</v>
      </c>
      <c r="DS4314" s="8">
        <v>44610</v>
      </c>
      <c r="DT4314">
        <v>2.8153E-5</v>
      </c>
      <c r="DU4314" s="8">
        <v>44610</v>
      </c>
      <c r="DV4314">
        <v>5.2999999999999998E-8</v>
      </c>
      <c r="EA4314" s="8">
        <v>44610</v>
      </c>
      <c r="EB4314">
        <v>3.8570940000000001E-3</v>
      </c>
      <c r="EI4314" s="8">
        <v>44610</v>
      </c>
      <c r="EJ4314">
        <v>9.7518999999999999E-5</v>
      </c>
      <c r="EM4314" s="8">
        <v>44610</v>
      </c>
      <c r="EN4314">
        <v>4.0629999999999999E-6</v>
      </c>
      <c r="EO4314" s="8">
        <v>44631</v>
      </c>
      <c r="EP4314">
        <v>6.4099999999999998E-7</v>
      </c>
      <c r="ES4314" s="8">
        <v>44610</v>
      </c>
      <c r="ET4314">
        <v>1.0512E-5</v>
      </c>
      <c r="EY4314" s="8">
        <v>44631</v>
      </c>
      <c r="EZ4314">
        <v>1.27131E-4</v>
      </c>
      <c r="FE4314" s="8">
        <v>44631</v>
      </c>
      <c r="FF4314">
        <v>2.3719999999999999E-6</v>
      </c>
      <c r="FG4314" s="8">
        <v>44610</v>
      </c>
      <c r="FH4314">
        <v>8.85E-7</v>
      </c>
      <c r="FI4314" s="8">
        <v>44610</v>
      </c>
      <c r="FJ4314">
        <v>4.3889999999999998E-6</v>
      </c>
      <c r="FO4314" s="8">
        <v>44610</v>
      </c>
      <c r="FP4314">
        <v>9.3999999999999995E-8</v>
      </c>
      <c r="FQ4314" s="8">
        <v>44610</v>
      </c>
      <c r="FR4314">
        <v>6.2699999999999999E-7</v>
      </c>
      <c r="FS4314" s="8">
        <v>44610</v>
      </c>
      <c r="FT4314">
        <v>7.4099999999999998E-7</v>
      </c>
      <c r="FU4314" s="8">
        <v>44610</v>
      </c>
      <c r="FV4314">
        <v>7.5326000000000004E-5</v>
      </c>
      <c r="FY4314" s="8">
        <v>44610</v>
      </c>
      <c r="FZ4314">
        <v>1.9015500000000001E-4</v>
      </c>
      <c r="GC4314" s="8">
        <v>44610</v>
      </c>
      <c r="GD4314">
        <v>1.4999999999999999E-8</v>
      </c>
    </row>
    <row r="4315" spans="1:186" x14ac:dyDescent="0.25">
      <c r="A4315" s="8">
        <v>44614</v>
      </c>
      <c r="B4315">
        <v>1.31E-7</v>
      </c>
      <c r="C4315" s="8">
        <v>44614</v>
      </c>
      <c r="D4315">
        <v>1.1899999999999999E-7</v>
      </c>
      <c r="I4315" s="8">
        <v>44614</v>
      </c>
      <c r="J4315">
        <v>3E-9</v>
      </c>
      <c r="K4315" s="8">
        <v>44614</v>
      </c>
      <c r="L4315">
        <v>7.6528999999999999E-5</v>
      </c>
      <c r="M4315" s="8">
        <v>44614</v>
      </c>
      <c r="N4315">
        <v>4.6492000000000001E-5</v>
      </c>
      <c r="O4315" s="8">
        <v>44614</v>
      </c>
      <c r="P4315">
        <v>5.1399999999999997E-7</v>
      </c>
      <c r="Q4315" s="8">
        <v>44614</v>
      </c>
      <c r="R4315">
        <v>2.1798E-5</v>
      </c>
      <c r="S4315" s="8">
        <v>44614</v>
      </c>
      <c r="T4315">
        <v>9.2800000000000005E-7</v>
      </c>
      <c r="AE4315" s="8">
        <v>44614</v>
      </c>
      <c r="AF4315">
        <v>1.1149999999999999E-6</v>
      </c>
      <c r="AG4315" s="8">
        <v>44634</v>
      </c>
      <c r="AH4315">
        <v>1.4589999999999999E-6</v>
      </c>
      <c r="BA4315" s="8">
        <v>44614</v>
      </c>
      <c r="BB4315">
        <v>4.0000000000000002E-9</v>
      </c>
      <c r="BE4315" s="8">
        <v>44614</v>
      </c>
      <c r="BF4315">
        <v>7.9629999999999998E-6</v>
      </c>
      <c r="BS4315" s="8">
        <v>44614</v>
      </c>
      <c r="BT4315">
        <v>5.8109999999999999E-6</v>
      </c>
      <c r="BW4315" s="8">
        <v>44614</v>
      </c>
      <c r="BX4315">
        <v>1.2419999999999999E-6</v>
      </c>
      <c r="BY4315" s="8">
        <v>44614</v>
      </c>
      <c r="BZ4315">
        <v>2.7268399999999998E-4</v>
      </c>
      <c r="CA4315" s="8">
        <v>44614</v>
      </c>
      <c r="CB4315">
        <v>4.5200000000000002E-7</v>
      </c>
      <c r="CC4315" s="8">
        <v>44614</v>
      </c>
      <c r="CD4315">
        <v>7.3300000000000001E-7</v>
      </c>
      <c r="CE4315" s="8">
        <v>44614</v>
      </c>
      <c r="CF4315">
        <v>5.3056999999999997E-5</v>
      </c>
      <c r="CG4315" s="8">
        <v>44614</v>
      </c>
      <c r="CH4315">
        <v>9.6609999999999995E-6</v>
      </c>
      <c r="CI4315" s="8">
        <v>44614</v>
      </c>
      <c r="CJ4315">
        <v>1.6104E-5</v>
      </c>
      <c r="CK4315" s="8">
        <v>44614</v>
      </c>
      <c r="CL4315">
        <v>1.6299999999999999E-7</v>
      </c>
      <c r="CM4315" s="8">
        <v>44614</v>
      </c>
      <c r="CN4315">
        <v>0</v>
      </c>
      <c r="CS4315" s="8">
        <v>44614</v>
      </c>
      <c r="CT4315">
        <v>3.6049999999999998E-6</v>
      </c>
      <c r="CU4315" s="8">
        <v>44614</v>
      </c>
      <c r="CV4315">
        <v>5.2000000000000002E-8</v>
      </c>
      <c r="CW4315" s="8">
        <v>44614</v>
      </c>
      <c r="CX4315">
        <v>7.3629999999999996E-6</v>
      </c>
      <c r="CY4315" s="8">
        <v>44614</v>
      </c>
      <c r="CZ4315">
        <v>4.1999999999999999E-8</v>
      </c>
      <c r="DE4315" s="8">
        <v>44614</v>
      </c>
      <c r="DF4315">
        <v>3.1038999999999999E-5</v>
      </c>
      <c r="DG4315" s="8">
        <v>44614</v>
      </c>
      <c r="DH4315">
        <v>6.8700000000000005E-7</v>
      </c>
      <c r="DM4315" s="8">
        <v>44614</v>
      </c>
      <c r="DN4315">
        <v>1.8831800000000001E-4</v>
      </c>
      <c r="DO4315" s="8">
        <v>44614</v>
      </c>
      <c r="DP4315">
        <v>1.6000000000000001E-8</v>
      </c>
      <c r="DS4315" s="8">
        <v>44614</v>
      </c>
      <c r="DT4315">
        <v>3.1717000000000001E-5</v>
      </c>
      <c r="DU4315" s="8">
        <v>44614</v>
      </c>
      <c r="DV4315">
        <v>4.9999999999999998E-8</v>
      </c>
      <c r="EA4315" s="8">
        <v>44614</v>
      </c>
      <c r="EB4315">
        <v>4.1536409999999996E-3</v>
      </c>
      <c r="EI4315" s="8">
        <v>44614</v>
      </c>
      <c r="EJ4315">
        <v>9.3443999999999995E-5</v>
      </c>
      <c r="EM4315" s="8">
        <v>44614</v>
      </c>
      <c r="EN4315">
        <v>3.8340000000000001E-6</v>
      </c>
      <c r="EO4315" s="8">
        <v>44634</v>
      </c>
      <c r="EP4315">
        <v>6.06E-7</v>
      </c>
      <c r="ES4315" s="8">
        <v>44614</v>
      </c>
      <c r="ET4315">
        <v>1.1035E-5</v>
      </c>
      <c r="EY4315" s="8">
        <v>44634</v>
      </c>
      <c r="EZ4315">
        <v>1.4098100000000001E-4</v>
      </c>
      <c r="FE4315" s="8">
        <v>44634</v>
      </c>
      <c r="FF4315">
        <v>2.2400000000000002E-6</v>
      </c>
      <c r="FG4315" s="8">
        <v>44614</v>
      </c>
      <c r="FH4315">
        <v>1.147E-6</v>
      </c>
      <c r="FI4315" s="8">
        <v>44614</v>
      </c>
      <c r="FJ4315">
        <v>4.3959999999999999E-6</v>
      </c>
      <c r="FO4315" s="8">
        <v>44614</v>
      </c>
      <c r="FP4315">
        <v>9.9E-8</v>
      </c>
      <c r="FQ4315" s="8">
        <v>44614</v>
      </c>
      <c r="FR4315">
        <v>6.9599999999999999E-7</v>
      </c>
      <c r="FS4315" s="8">
        <v>44614</v>
      </c>
      <c r="FT4315">
        <v>7.4399999999999999E-7</v>
      </c>
      <c r="FU4315" s="8">
        <v>44614</v>
      </c>
      <c r="FV4315">
        <v>7.0623000000000005E-5</v>
      </c>
      <c r="FY4315" s="8">
        <v>44614</v>
      </c>
      <c r="FZ4315">
        <v>2.0690899999999999E-4</v>
      </c>
      <c r="GC4315" s="8">
        <v>44614</v>
      </c>
      <c r="GD4315">
        <v>1.6000000000000001E-8</v>
      </c>
    </row>
    <row r="4316" spans="1:186" x14ac:dyDescent="0.25">
      <c r="A4316" s="8">
        <v>44615</v>
      </c>
      <c r="B4316">
        <v>1.55E-7</v>
      </c>
      <c r="C4316" s="8">
        <v>44615</v>
      </c>
      <c r="D4316">
        <v>1.1600000000000001E-7</v>
      </c>
      <c r="I4316" s="8">
        <v>44615</v>
      </c>
      <c r="J4316">
        <v>3E-9</v>
      </c>
      <c r="K4316" s="8">
        <v>44615</v>
      </c>
      <c r="L4316">
        <v>7.6676999999999998E-5</v>
      </c>
      <c r="M4316" s="8">
        <v>44615</v>
      </c>
      <c r="N4316">
        <v>4.8432E-5</v>
      </c>
      <c r="O4316" s="8">
        <v>44615</v>
      </c>
      <c r="P4316">
        <v>5.1600000000000001E-7</v>
      </c>
      <c r="Q4316" s="8">
        <v>44615</v>
      </c>
      <c r="R4316">
        <v>2.1979000000000001E-5</v>
      </c>
      <c r="S4316" s="8">
        <v>44615</v>
      </c>
      <c r="T4316">
        <v>1.1799999999999999E-6</v>
      </c>
      <c r="AE4316" s="8">
        <v>44615</v>
      </c>
      <c r="AF4316">
        <v>1.0809999999999999E-6</v>
      </c>
      <c r="AG4316" s="8">
        <v>44635</v>
      </c>
      <c r="AH4316">
        <v>1.5379999999999999E-6</v>
      </c>
      <c r="BA4316" s="8">
        <v>44615</v>
      </c>
      <c r="BB4316">
        <v>4.0000000000000002E-9</v>
      </c>
      <c r="BE4316" s="8">
        <v>44615</v>
      </c>
      <c r="BF4316">
        <v>7.6869999999999994E-6</v>
      </c>
      <c r="BS4316" s="8">
        <v>44615</v>
      </c>
      <c r="BT4316">
        <v>5.4720000000000003E-6</v>
      </c>
      <c r="BW4316" s="8">
        <v>44615</v>
      </c>
      <c r="BX4316">
        <v>1.203E-6</v>
      </c>
      <c r="BY4316" s="8">
        <v>44615</v>
      </c>
      <c r="BZ4316">
        <v>2.8277E-4</v>
      </c>
      <c r="CA4316" s="8">
        <v>44615</v>
      </c>
      <c r="CB4316">
        <v>4.9800000000000004E-7</v>
      </c>
      <c r="CC4316" s="8">
        <v>44615</v>
      </c>
      <c r="CD4316">
        <v>8.4099999999999997E-7</v>
      </c>
      <c r="CE4316" s="8">
        <v>44615</v>
      </c>
      <c r="CF4316">
        <v>5.6118E-5</v>
      </c>
      <c r="CG4316" s="8">
        <v>44615</v>
      </c>
      <c r="CH4316">
        <v>1.0645999999999999E-5</v>
      </c>
      <c r="CI4316" s="8">
        <v>44615</v>
      </c>
      <c r="CJ4316">
        <v>1.6079E-5</v>
      </c>
      <c r="CK4316" s="8">
        <v>44615</v>
      </c>
      <c r="CL4316">
        <v>1.8900000000000001E-7</v>
      </c>
      <c r="CM4316" s="8">
        <v>44615</v>
      </c>
      <c r="CN4316">
        <v>0</v>
      </c>
      <c r="CS4316" s="8">
        <v>44615</v>
      </c>
      <c r="CT4316">
        <v>3.6830000000000001E-6</v>
      </c>
      <c r="CU4316" s="8">
        <v>44615</v>
      </c>
      <c r="CV4316">
        <v>4.8E-8</v>
      </c>
      <c r="CW4316" s="8">
        <v>44615</v>
      </c>
      <c r="CX4316">
        <v>5.2530000000000004E-6</v>
      </c>
      <c r="CY4316" s="8">
        <v>44615</v>
      </c>
      <c r="CZ4316">
        <v>5.4E-8</v>
      </c>
      <c r="DE4316" s="8">
        <v>44615</v>
      </c>
      <c r="DF4316">
        <v>3.307E-5</v>
      </c>
      <c r="DG4316" s="8">
        <v>44615</v>
      </c>
      <c r="DH4316">
        <v>7.7100000000000001E-7</v>
      </c>
      <c r="DM4316" s="8">
        <v>44615</v>
      </c>
      <c r="DN4316">
        <v>1.9893999999999999E-4</v>
      </c>
      <c r="DO4316" s="8">
        <v>44615</v>
      </c>
      <c r="DP4316">
        <v>1.9000000000000001E-8</v>
      </c>
      <c r="DS4316" s="8">
        <v>44615</v>
      </c>
      <c r="DT4316">
        <v>3.4156000000000003E-5</v>
      </c>
      <c r="DU4316" s="8">
        <v>44615</v>
      </c>
      <c r="DV4316">
        <v>5.2999999999999998E-8</v>
      </c>
      <c r="EA4316" s="8">
        <v>44615</v>
      </c>
      <c r="EB4316">
        <v>4.0381699999999998E-3</v>
      </c>
      <c r="EI4316" s="8">
        <v>44615</v>
      </c>
      <c r="EJ4316">
        <v>1.0203E-4</v>
      </c>
      <c r="EM4316" s="8">
        <v>44615</v>
      </c>
      <c r="EN4316">
        <v>4.0810000000000004E-6</v>
      </c>
      <c r="EO4316" s="8">
        <v>44635</v>
      </c>
      <c r="EP4316">
        <v>5.6599999999999996E-7</v>
      </c>
      <c r="ES4316" s="8">
        <v>44615</v>
      </c>
      <c r="ET4316">
        <v>1.2335E-5</v>
      </c>
      <c r="EY4316" s="8">
        <v>44635</v>
      </c>
      <c r="EZ4316">
        <v>1.6331700000000001E-4</v>
      </c>
      <c r="FE4316" s="8">
        <v>44635</v>
      </c>
      <c r="FF4316">
        <v>2.0880000000000002E-6</v>
      </c>
      <c r="FG4316" s="8">
        <v>44615</v>
      </c>
      <c r="FH4316">
        <v>1.4640000000000001E-6</v>
      </c>
      <c r="FI4316" s="8">
        <v>44615</v>
      </c>
      <c r="FJ4316">
        <v>4.8169999999999998E-6</v>
      </c>
      <c r="FO4316" s="8">
        <v>44615</v>
      </c>
      <c r="FP4316">
        <v>1.02E-7</v>
      </c>
      <c r="FQ4316" s="8">
        <v>44615</v>
      </c>
      <c r="FR4316">
        <v>7.1699999999999997E-7</v>
      </c>
      <c r="FS4316" s="8">
        <v>44615</v>
      </c>
      <c r="FT4316">
        <v>8.71E-7</v>
      </c>
      <c r="FU4316" s="8">
        <v>44615</v>
      </c>
      <c r="FV4316">
        <v>7.8133999999999994E-5</v>
      </c>
      <c r="FY4316" s="8">
        <v>44615</v>
      </c>
      <c r="FZ4316">
        <v>2.11926E-4</v>
      </c>
      <c r="GC4316" s="8">
        <v>44615</v>
      </c>
      <c r="GD4316">
        <v>1.6000000000000001E-8</v>
      </c>
    </row>
    <row r="4317" spans="1:186" x14ac:dyDescent="0.25">
      <c r="A4317" s="8">
        <v>44616</v>
      </c>
      <c r="B4317">
        <v>1.5099999999999999E-7</v>
      </c>
      <c r="C4317" s="8">
        <v>44616</v>
      </c>
      <c r="D4317">
        <v>1.1000000000000001E-7</v>
      </c>
      <c r="I4317" s="8">
        <v>44616</v>
      </c>
      <c r="J4317">
        <v>3E-9</v>
      </c>
      <c r="K4317" s="8">
        <v>44616</v>
      </c>
      <c r="L4317">
        <v>8.2386999999999996E-5</v>
      </c>
      <c r="M4317" s="8">
        <v>44616</v>
      </c>
      <c r="N4317">
        <v>4.3596000000000001E-5</v>
      </c>
      <c r="O4317" s="8">
        <v>44616</v>
      </c>
      <c r="P4317">
        <v>5.3000000000000001E-7</v>
      </c>
      <c r="Q4317" s="8">
        <v>44616</v>
      </c>
      <c r="R4317">
        <v>5.2779999999999999E-5</v>
      </c>
      <c r="S4317" s="8">
        <v>44616</v>
      </c>
      <c r="T4317">
        <v>1.2100000000000001E-6</v>
      </c>
      <c r="AE4317" s="8">
        <v>44616</v>
      </c>
      <c r="AF4317">
        <v>1.006E-6</v>
      </c>
      <c r="AG4317" s="8">
        <v>44636</v>
      </c>
      <c r="AH4317">
        <v>1.4559999999999999E-6</v>
      </c>
      <c r="BA4317" s="8">
        <v>44616</v>
      </c>
      <c r="BB4317">
        <v>4.0000000000000002E-9</v>
      </c>
      <c r="BE4317" s="8">
        <v>44616</v>
      </c>
      <c r="BF4317">
        <v>8.4449999999999996E-6</v>
      </c>
      <c r="BS4317" s="8">
        <v>44616</v>
      </c>
      <c r="BT4317">
        <v>5.5119999999999999E-6</v>
      </c>
      <c r="BW4317" s="8">
        <v>44616</v>
      </c>
      <c r="BX4317">
        <v>1.3120000000000001E-6</v>
      </c>
      <c r="BY4317" s="8">
        <v>44616</v>
      </c>
      <c r="BZ4317">
        <v>2.7212100000000001E-4</v>
      </c>
      <c r="CA4317" s="8">
        <v>44616</v>
      </c>
      <c r="CB4317">
        <v>4.7300000000000001E-7</v>
      </c>
      <c r="CC4317" s="8">
        <v>44616</v>
      </c>
      <c r="CD4317">
        <v>7.23E-7</v>
      </c>
      <c r="CE4317" s="8">
        <v>44616</v>
      </c>
      <c r="CF4317">
        <v>6.0878999999999998E-5</v>
      </c>
      <c r="CG4317" s="8">
        <v>44616</v>
      </c>
      <c r="CH4317">
        <v>1.0182E-5</v>
      </c>
      <c r="CI4317" s="8">
        <v>44616</v>
      </c>
      <c r="CJ4317">
        <v>1.4748E-5</v>
      </c>
      <c r="CK4317" s="8">
        <v>44616</v>
      </c>
      <c r="CL4317">
        <v>2.4229999999999999E-6</v>
      </c>
      <c r="CM4317" s="8">
        <v>44616</v>
      </c>
      <c r="CN4317">
        <v>0</v>
      </c>
      <c r="CS4317" s="8">
        <v>44616</v>
      </c>
      <c r="CT4317">
        <v>3.5470000000000001E-6</v>
      </c>
      <c r="CU4317" s="8">
        <v>44616</v>
      </c>
      <c r="CV4317">
        <v>4.6999999999999997E-8</v>
      </c>
      <c r="CW4317" s="8">
        <v>44616</v>
      </c>
      <c r="CX4317">
        <v>5.4049999999999999E-6</v>
      </c>
      <c r="CY4317" s="8">
        <v>44616</v>
      </c>
      <c r="CZ4317">
        <v>6.2999999999999995E-8</v>
      </c>
      <c r="DE4317" s="8">
        <v>44616</v>
      </c>
      <c r="DF4317">
        <v>3.5586000000000001E-5</v>
      </c>
      <c r="DG4317" s="8">
        <v>44616</v>
      </c>
      <c r="DH4317">
        <v>7.8000000000000005E-7</v>
      </c>
      <c r="DM4317" s="8">
        <v>44616</v>
      </c>
      <c r="DN4317">
        <v>2.05546E-4</v>
      </c>
      <c r="DO4317" s="8">
        <v>44616</v>
      </c>
      <c r="DP4317">
        <v>2.3000000000000001E-8</v>
      </c>
      <c r="DS4317" s="8">
        <v>44616</v>
      </c>
      <c r="DT4317">
        <v>3.3617E-5</v>
      </c>
      <c r="DU4317" s="8">
        <v>44616</v>
      </c>
      <c r="DV4317">
        <v>5.2000000000000002E-8</v>
      </c>
      <c r="EA4317" s="8">
        <v>44616</v>
      </c>
      <c r="EB4317">
        <v>2.9204309999999998E-3</v>
      </c>
      <c r="EI4317" s="8">
        <v>44616</v>
      </c>
      <c r="EJ4317">
        <v>1.06696E-4</v>
      </c>
      <c r="EM4317" s="8">
        <v>44616</v>
      </c>
      <c r="EN4317">
        <v>3.072E-6</v>
      </c>
      <c r="EO4317" s="8">
        <v>44636</v>
      </c>
      <c r="EP4317">
        <v>5.4199999999999996E-7</v>
      </c>
      <c r="ES4317" s="8">
        <v>44616</v>
      </c>
      <c r="ET4317">
        <v>1.1915E-5</v>
      </c>
      <c r="EY4317" s="8">
        <v>44636</v>
      </c>
      <c r="EZ4317">
        <v>1.60049E-4</v>
      </c>
      <c r="FE4317" s="8">
        <v>44636</v>
      </c>
      <c r="FF4317">
        <v>1.967E-6</v>
      </c>
      <c r="FG4317" s="8">
        <v>44616</v>
      </c>
      <c r="FH4317">
        <v>1.4279999999999999E-6</v>
      </c>
      <c r="FI4317" s="8">
        <v>44616</v>
      </c>
      <c r="FJ4317">
        <v>4.2880000000000003E-6</v>
      </c>
      <c r="FO4317" s="8">
        <v>44616</v>
      </c>
      <c r="FP4317">
        <v>1.06E-7</v>
      </c>
      <c r="FQ4317" s="8">
        <v>44616</v>
      </c>
      <c r="FR4317">
        <v>7.2099999999999996E-7</v>
      </c>
      <c r="FS4317" s="8">
        <v>44616</v>
      </c>
      <c r="FT4317">
        <v>8.4600000000000003E-7</v>
      </c>
      <c r="FU4317" s="8">
        <v>44616</v>
      </c>
      <c r="FV4317">
        <v>8.6601000000000007E-5</v>
      </c>
      <c r="FY4317" s="8">
        <v>44616</v>
      </c>
      <c r="FZ4317">
        <v>2.1275499999999999E-4</v>
      </c>
      <c r="GC4317" s="8">
        <v>44616</v>
      </c>
      <c r="GD4317">
        <v>1.4999999999999999E-8</v>
      </c>
    </row>
    <row r="4318" spans="1:186" x14ac:dyDescent="0.25">
      <c r="A4318" s="8">
        <v>44617</v>
      </c>
      <c r="B4318">
        <v>1.2599999999999999E-7</v>
      </c>
      <c r="C4318" s="8">
        <v>44617</v>
      </c>
      <c r="D4318">
        <v>1.14E-7</v>
      </c>
      <c r="I4318" s="8">
        <v>44617</v>
      </c>
      <c r="J4318">
        <v>3E-9</v>
      </c>
      <c r="K4318" s="8">
        <v>44617</v>
      </c>
      <c r="L4318">
        <v>7.4158000000000004E-5</v>
      </c>
      <c r="M4318" s="8">
        <v>44617</v>
      </c>
      <c r="N4318">
        <v>3.7617999999999998E-5</v>
      </c>
      <c r="O4318" s="8">
        <v>44617</v>
      </c>
      <c r="P4318">
        <v>5.6199999999999998E-7</v>
      </c>
      <c r="Q4318" s="8">
        <v>44617</v>
      </c>
      <c r="R4318">
        <v>5.1065E-5</v>
      </c>
      <c r="S4318" s="8">
        <v>44617</v>
      </c>
      <c r="T4318">
        <v>1.062E-6</v>
      </c>
      <c r="AE4318" s="8">
        <v>44617</v>
      </c>
      <c r="AF4318">
        <v>9.9099999999999991E-7</v>
      </c>
      <c r="AG4318" s="8">
        <v>44637</v>
      </c>
      <c r="AH4318">
        <v>1.4580000000000001E-6</v>
      </c>
      <c r="BA4318" s="8">
        <v>44617</v>
      </c>
      <c r="BB4318">
        <v>3E-9</v>
      </c>
      <c r="BE4318" s="8">
        <v>44617</v>
      </c>
      <c r="BF4318">
        <v>8.157E-6</v>
      </c>
      <c r="BS4318" s="8">
        <v>44617</v>
      </c>
      <c r="BT4318">
        <v>5.1359999999999996E-6</v>
      </c>
      <c r="BW4318" s="8">
        <v>44617</v>
      </c>
      <c r="BX4318">
        <v>1.226E-6</v>
      </c>
      <c r="BY4318" s="8">
        <v>44617</v>
      </c>
      <c r="BZ4318">
        <v>2.4366200000000001E-4</v>
      </c>
      <c r="CA4318" s="8">
        <v>44617</v>
      </c>
      <c r="CB4318">
        <v>4.34E-7</v>
      </c>
      <c r="CC4318" s="8">
        <v>44617</v>
      </c>
      <c r="CD4318">
        <v>6.4799999999999998E-7</v>
      </c>
      <c r="CE4318" s="8">
        <v>44617</v>
      </c>
      <c r="CF4318">
        <v>6.1286999999999998E-5</v>
      </c>
      <c r="CG4318" s="8">
        <v>44617</v>
      </c>
      <c r="CH4318">
        <v>9.7569999999999999E-6</v>
      </c>
      <c r="CI4318" s="8">
        <v>44617</v>
      </c>
      <c r="CJ4318">
        <v>1.219E-5</v>
      </c>
      <c r="CK4318" s="8">
        <v>44617</v>
      </c>
      <c r="CL4318">
        <v>2.0719999999999998E-6</v>
      </c>
      <c r="CM4318" s="8">
        <v>44617</v>
      </c>
      <c r="CN4318">
        <v>1.0000000000000001E-9</v>
      </c>
      <c r="CS4318" s="8">
        <v>44617</v>
      </c>
      <c r="CT4318">
        <v>3.439E-6</v>
      </c>
      <c r="CU4318" s="8">
        <v>44617</v>
      </c>
      <c r="CV4318">
        <v>5.2000000000000002E-8</v>
      </c>
      <c r="CW4318" s="8">
        <v>44617</v>
      </c>
      <c r="CX4318">
        <v>5.1399999999999999E-6</v>
      </c>
      <c r="CY4318" s="8">
        <v>44617</v>
      </c>
      <c r="CZ4318">
        <v>6.1000000000000004E-8</v>
      </c>
      <c r="DE4318" s="8">
        <v>44617</v>
      </c>
      <c r="DF4318">
        <v>3.2709999999999997E-5</v>
      </c>
      <c r="DG4318" s="8">
        <v>44617</v>
      </c>
      <c r="DH4318">
        <v>9.2099999999999995E-7</v>
      </c>
      <c r="DM4318" s="8">
        <v>44617</v>
      </c>
      <c r="DN4318">
        <v>1.8571000000000001E-4</v>
      </c>
      <c r="DO4318" s="8">
        <v>44617</v>
      </c>
      <c r="DP4318">
        <v>2.0999999999999999E-8</v>
      </c>
      <c r="DS4318" s="8">
        <v>44617</v>
      </c>
      <c r="DT4318">
        <v>3.3243E-5</v>
      </c>
      <c r="DU4318" s="8">
        <v>44617</v>
      </c>
      <c r="DV4318">
        <v>5.1E-8</v>
      </c>
      <c r="EA4318" s="8">
        <v>44617</v>
      </c>
      <c r="EB4318">
        <v>2.911889E-3</v>
      </c>
      <c r="EI4318" s="8">
        <v>44617</v>
      </c>
      <c r="EJ4318">
        <v>9.3498999999999994E-5</v>
      </c>
      <c r="EM4318" s="8">
        <v>44617</v>
      </c>
      <c r="EN4318">
        <v>2.1239999999999999E-6</v>
      </c>
      <c r="EO4318" s="8">
        <v>44637</v>
      </c>
      <c r="EP4318">
        <v>5.1900000000000003E-7</v>
      </c>
      <c r="ES4318" s="8">
        <v>44617</v>
      </c>
      <c r="ET4318">
        <v>1.1165000000000001E-5</v>
      </c>
      <c r="EY4318" s="8">
        <v>44637</v>
      </c>
      <c r="EZ4318">
        <v>1.50106E-4</v>
      </c>
      <c r="FE4318" s="8">
        <v>44637</v>
      </c>
      <c r="FF4318">
        <v>1.869E-6</v>
      </c>
      <c r="FG4318" s="8">
        <v>44617</v>
      </c>
      <c r="FH4318">
        <v>1.454E-6</v>
      </c>
      <c r="FI4318" s="8">
        <v>44617</v>
      </c>
      <c r="FJ4318">
        <v>4.1350000000000002E-6</v>
      </c>
      <c r="FO4318" s="8">
        <v>44617</v>
      </c>
      <c r="FP4318">
        <v>1.2100000000000001E-7</v>
      </c>
      <c r="FQ4318" s="8">
        <v>44617</v>
      </c>
      <c r="FR4318">
        <v>6.8599999999999998E-7</v>
      </c>
      <c r="FS4318" s="8">
        <v>44617</v>
      </c>
      <c r="FT4318">
        <v>7.92E-7</v>
      </c>
      <c r="FU4318" s="8">
        <v>44617</v>
      </c>
      <c r="FV4318">
        <v>7.6815000000000002E-5</v>
      </c>
      <c r="FY4318" s="8">
        <v>44617</v>
      </c>
      <c r="FZ4318">
        <v>1.9815300000000001E-4</v>
      </c>
      <c r="GC4318" s="8">
        <v>44617</v>
      </c>
      <c r="GD4318">
        <v>1.4999999999999999E-8</v>
      </c>
    </row>
    <row r="4319" spans="1:186" x14ac:dyDescent="0.25">
      <c r="A4319" s="8">
        <v>44620</v>
      </c>
      <c r="B4319">
        <v>9.3999999999999995E-8</v>
      </c>
      <c r="C4319" s="8">
        <v>44620</v>
      </c>
      <c r="D4319">
        <v>1.1600000000000001E-7</v>
      </c>
      <c r="I4319" s="8">
        <v>44620</v>
      </c>
      <c r="J4319">
        <v>3E-9</v>
      </c>
      <c r="K4319" s="8">
        <v>44620</v>
      </c>
      <c r="L4319">
        <v>8.6322000000000005E-5</v>
      </c>
      <c r="M4319" s="8">
        <v>44620</v>
      </c>
      <c r="N4319">
        <v>3.7258000000000001E-5</v>
      </c>
      <c r="O4319" s="8">
        <v>44620</v>
      </c>
      <c r="P4319">
        <v>5.6100000000000001E-7</v>
      </c>
      <c r="Q4319" s="8">
        <v>44620</v>
      </c>
      <c r="R4319">
        <v>5.9870000000000001E-5</v>
      </c>
      <c r="S4319" s="8">
        <v>44620</v>
      </c>
      <c r="T4319">
        <v>1.0529999999999999E-6</v>
      </c>
      <c r="AE4319" s="8">
        <v>44620</v>
      </c>
      <c r="AF4319">
        <v>9.95E-7</v>
      </c>
      <c r="AG4319" s="8">
        <v>44638</v>
      </c>
      <c r="AH4319">
        <v>1.449E-6</v>
      </c>
      <c r="BA4319" s="8">
        <v>44620</v>
      </c>
      <c r="BB4319">
        <v>3E-9</v>
      </c>
      <c r="BE4319" s="8">
        <v>44620</v>
      </c>
      <c r="BF4319">
        <v>8.1470000000000001E-6</v>
      </c>
      <c r="BS4319" s="8">
        <v>44620</v>
      </c>
      <c r="BT4319">
        <v>5.0000000000000004E-6</v>
      </c>
      <c r="BW4319" s="8">
        <v>44620</v>
      </c>
      <c r="BX4319">
        <v>1.209E-6</v>
      </c>
      <c r="BY4319" s="8">
        <v>44620</v>
      </c>
      <c r="BZ4319">
        <v>2.5642599999999997E-4</v>
      </c>
      <c r="CA4319" s="8">
        <v>44620</v>
      </c>
      <c r="CB4319">
        <v>4.3500000000000002E-7</v>
      </c>
      <c r="CC4319" s="8">
        <v>44620</v>
      </c>
      <c r="CD4319">
        <v>6.0399999999999996E-7</v>
      </c>
      <c r="CE4319" s="8">
        <v>44620</v>
      </c>
      <c r="CF4319">
        <v>4.8123E-5</v>
      </c>
      <c r="CG4319" s="8">
        <v>44620</v>
      </c>
      <c r="CH4319">
        <v>9.5370000000000003E-6</v>
      </c>
      <c r="CI4319" s="8">
        <v>44620</v>
      </c>
      <c r="CJ4319">
        <v>1.1389999999999999E-5</v>
      </c>
      <c r="CK4319" s="8">
        <v>44620</v>
      </c>
      <c r="CL4319">
        <v>2.1509999999999998E-6</v>
      </c>
      <c r="CM4319" s="8">
        <v>44620</v>
      </c>
      <c r="CN4319">
        <v>1.0000000000000001E-9</v>
      </c>
      <c r="CS4319" s="8">
        <v>44620</v>
      </c>
      <c r="CT4319">
        <v>3.546E-6</v>
      </c>
      <c r="CU4319" s="8">
        <v>44620</v>
      </c>
      <c r="CV4319">
        <v>7.0000000000000005E-8</v>
      </c>
      <c r="CW4319" s="8">
        <v>44620</v>
      </c>
      <c r="CX4319">
        <v>5.0409999999999997E-6</v>
      </c>
      <c r="CY4319" s="8">
        <v>44620</v>
      </c>
      <c r="CZ4319">
        <v>6.5E-8</v>
      </c>
      <c r="DE4319" s="8">
        <v>44620</v>
      </c>
      <c r="DF4319">
        <v>3.3399999999999999E-5</v>
      </c>
      <c r="DG4319" s="8">
        <v>44620</v>
      </c>
      <c r="DH4319">
        <v>9.4300000000000001E-7</v>
      </c>
      <c r="DM4319" s="8">
        <v>44620</v>
      </c>
      <c r="DN4319">
        <v>2.25577E-4</v>
      </c>
      <c r="DO4319" s="8">
        <v>44620</v>
      </c>
      <c r="DP4319">
        <v>2E-8</v>
      </c>
      <c r="DS4319" s="8">
        <v>44620</v>
      </c>
      <c r="DT4319">
        <v>3.2332000000000001E-5</v>
      </c>
      <c r="DU4319" s="8">
        <v>44620</v>
      </c>
      <c r="DV4319">
        <v>5.4E-8</v>
      </c>
      <c r="EA4319" s="8">
        <v>44620</v>
      </c>
      <c r="EB4319">
        <v>2.610893E-3</v>
      </c>
      <c r="EI4319" s="8">
        <v>44620</v>
      </c>
      <c r="EJ4319">
        <v>9.5939000000000004E-5</v>
      </c>
      <c r="EM4319" s="8">
        <v>44620</v>
      </c>
      <c r="EN4319">
        <v>2.0260000000000002E-6</v>
      </c>
      <c r="EO4319" s="8">
        <v>44638</v>
      </c>
      <c r="EP4319">
        <v>5.06E-7</v>
      </c>
      <c r="ES4319" s="8">
        <v>44620</v>
      </c>
      <c r="ET4319">
        <v>1.0876000000000001E-5</v>
      </c>
      <c r="EY4319" s="8">
        <v>44638</v>
      </c>
      <c r="EZ4319">
        <v>1.37649E-4</v>
      </c>
      <c r="FE4319" s="8">
        <v>44638</v>
      </c>
      <c r="FF4319">
        <v>1.917E-6</v>
      </c>
      <c r="FG4319" s="8">
        <v>44620</v>
      </c>
      <c r="FH4319">
        <v>1.4300000000000001E-6</v>
      </c>
      <c r="FI4319" s="8">
        <v>44620</v>
      </c>
      <c r="FJ4319">
        <v>4.0609999999999997E-6</v>
      </c>
      <c r="FO4319" s="8">
        <v>44620</v>
      </c>
      <c r="FP4319">
        <v>1.2200000000000001E-7</v>
      </c>
      <c r="FQ4319" s="8">
        <v>44620</v>
      </c>
      <c r="FR4319">
        <v>6.6599999999999996E-7</v>
      </c>
      <c r="FS4319" s="8">
        <v>44620</v>
      </c>
      <c r="FT4319">
        <v>7.5499999999999997E-7</v>
      </c>
      <c r="FU4319" s="8">
        <v>44620</v>
      </c>
      <c r="FV4319">
        <v>7.8209999999999998E-5</v>
      </c>
      <c r="FY4319" s="8">
        <v>44620</v>
      </c>
      <c r="FZ4319">
        <v>2.02795E-4</v>
      </c>
      <c r="GC4319" s="8">
        <v>44620</v>
      </c>
      <c r="GD4319">
        <v>1.4E-8</v>
      </c>
    </row>
    <row r="4320" spans="1:186" x14ac:dyDescent="0.25">
      <c r="A4320" s="8">
        <v>44621</v>
      </c>
      <c r="B4320">
        <v>9.8000000000000004E-8</v>
      </c>
      <c r="C4320" s="8">
        <v>44621</v>
      </c>
      <c r="D4320">
        <v>1.3199999999999999E-7</v>
      </c>
      <c r="I4320" s="8">
        <v>44621</v>
      </c>
      <c r="J4320">
        <v>3E-9</v>
      </c>
      <c r="K4320" s="8">
        <v>44621</v>
      </c>
      <c r="L4320">
        <v>1.2377300000000001E-4</v>
      </c>
      <c r="M4320" s="8">
        <v>44621</v>
      </c>
      <c r="N4320">
        <v>4.0422E-5</v>
      </c>
      <c r="O4320" s="8">
        <v>44621</v>
      </c>
      <c r="P4320">
        <v>5.6899999999999997E-7</v>
      </c>
      <c r="Q4320" s="8">
        <v>44621</v>
      </c>
      <c r="R4320">
        <v>5.7976000000000002E-5</v>
      </c>
      <c r="S4320" s="8">
        <v>44621</v>
      </c>
      <c r="T4320">
        <v>1.116E-6</v>
      </c>
      <c r="AE4320" s="8">
        <v>44621</v>
      </c>
      <c r="AF4320">
        <v>9.8299999999999995E-7</v>
      </c>
      <c r="AG4320" s="8">
        <v>44641</v>
      </c>
      <c r="AH4320">
        <v>1.4580000000000001E-6</v>
      </c>
      <c r="BA4320" s="8">
        <v>44621</v>
      </c>
      <c r="BB4320">
        <v>3E-9</v>
      </c>
      <c r="BE4320" s="8">
        <v>44621</v>
      </c>
      <c r="BF4320">
        <v>8.9819999999999997E-6</v>
      </c>
      <c r="BS4320" s="8">
        <v>44621</v>
      </c>
      <c r="BT4320">
        <v>4.9470000000000002E-6</v>
      </c>
      <c r="BW4320" s="8">
        <v>44621</v>
      </c>
      <c r="BX4320">
        <v>1.206E-6</v>
      </c>
      <c r="BY4320" s="8">
        <v>44621</v>
      </c>
      <c r="BZ4320">
        <v>3.0413599999999999E-4</v>
      </c>
      <c r="CA4320" s="8">
        <v>44621</v>
      </c>
      <c r="CB4320">
        <v>4.15E-7</v>
      </c>
      <c r="CC4320" s="8">
        <v>44621</v>
      </c>
      <c r="CD4320">
        <v>8.09E-7</v>
      </c>
      <c r="CE4320" s="8">
        <v>44621</v>
      </c>
      <c r="CF4320">
        <v>4.9515000000000003E-5</v>
      </c>
      <c r="CG4320" s="8">
        <v>44621</v>
      </c>
      <c r="CH4320">
        <v>9.9550000000000004E-6</v>
      </c>
      <c r="CI4320" s="8">
        <v>44621</v>
      </c>
      <c r="CJ4320">
        <v>1.226E-5</v>
      </c>
      <c r="CK4320" s="8">
        <v>44621</v>
      </c>
      <c r="CL4320">
        <v>2.2050000000000001E-6</v>
      </c>
      <c r="CM4320" s="8">
        <v>44621</v>
      </c>
      <c r="CN4320">
        <v>1.0000000000000001E-9</v>
      </c>
      <c r="CS4320" s="8">
        <v>44621</v>
      </c>
      <c r="CT4320">
        <v>3.5099999999999999E-6</v>
      </c>
      <c r="CU4320" s="8">
        <v>44621</v>
      </c>
      <c r="CV4320">
        <v>9.9E-8</v>
      </c>
      <c r="CW4320" s="8">
        <v>44621</v>
      </c>
      <c r="CX4320">
        <v>4.9370000000000003E-6</v>
      </c>
      <c r="CY4320" s="8">
        <v>44621</v>
      </c>
      <c r="CZ4320">
        <v>8.3000000000000002E-8</v>
      </c>
      <c r="DE4320" s="8">
        <v>44621</v>
      </c>
      <c r="DF4320">
        <v>4.5927000000000003E-5</v>
      </c>
      <c r="DG4320" s="8">
        <v>44621</v>
      </c>
      <c r="DH4320">
        <v>1.1620000000000001E-6</v>
      </c>
      <c r="DM4320" s="8">
        <v>44621</v>
      </c>
      <c r="DN4320">
        <v>2.6193800000000003E-4</v>
      </c>
      <c r="DO4320" s="8">
        <v>44621</v>
      </c>
      <c r="DP4320">
        <v>2.0999999999999999E-8</v>
      </c>
      <c r="DS4320" s="8">
        <v>44621</v>
      </c>
      <c r="DT4320">
        <v>3.4272E-5</v>
      </c>
      <c r="DU4320" s="8">
        <v>44621</v>
      </c>
      <c r="DV4320">
        <v>7.0000000000000005E-8</v>
      </c>
      <c r="EA4320" s="8">
        <v>44621</v>
      </c>
      <c r="EB4320">
        <v>2.3498849999999999E-3</v>
      </c>
      <c r="EI4320" s="8">
        <v>44621</v>
      </c>
      <c r="EJ4320">
        <v>1.3929799999999999E-4</v>
      </c>
      <c r="EM4320" s="8">
        <v>44621</v>
      </c>
      <c r="EN4320">
        <v>1.9939999999999999E-6</v>
      </c>
      <c r="EO4320" s="8">
        <v>44641</v>
      </c>
      <c r="EP4320">
        <v>4.8599999999999998E-7</v>
      </c>
      <c r="ES4320" s="8">
        <v>44621</v>
      </c>
      <c r="ET4320">
        <v>1.9916999999999999E-5</v>
      </c>
      <c r="EY4320" s="8">
        <v>44641</v>
      </c>
      <c r="EZ4320">
        <v>1.28183E-4</v>
      </c>
      <c r="FE4320" s="8">
        <v>44641</v>
      </c>
      <c r="FF4320">
        <v>1.787E-6</v>
      </c>
      <c r="FG4320" s="8">
        <v>44621</v>
      </c>
      <c r="FH4320">
        <v>9.8899999999999998E-7</v>
      </c>
      <c r="FI4320" s="8">
        <v>44621</v>
      </c>
      <c r="FJ4320">
        <v>4.9490000000000004E-6</v>
      </c>
      <c r="FO4320" s="8">
        <v>44621</v>
      </c>
      <c r="FP4320">
        <v>1.1899999999999999E-7</v>
      </c>
      <c r="FQ4320" s="8">
        <v>44621</v>
      </c>
      <c r="FR4320">
        <v>7.2099999999999996E-7</v>
      </c>
      <c r="FS4320" s="8">
        <v>44621</v>
      </c>
      <c r="FT4320">
        <v>8.85E-7</v>
      </c>
      <c r="FU4320" s="8">
        <v>44621</v>
      </c>
      <c r="FV4320">
        <v>1.04262E-4</v>
      </c>
      <c r="FY4320" s="8">
        <v>44621</v>
      </c>
      <c r="FZ4320">
        <v>2.25813E-4</v>
      </c>
      <c r="GC4320" s="8">
        <v>44621</v>
      </c>
      <c r="GD4320">
        <v>1.4E-8</v>
      </c>
    </row>
    <row r="4321" spans="1:186" x14ac:dyDescent="0.25">
      <c r="A4321" s="8">
        <v>44622</v>
      </c>
      <c r="B4321">
        <v>8.9000000000000003E-8</v>
      </c>
      <c r="C4321" s="8">
        <v>44622</v>
      </c>
      <c r="D4321">
        <v>1.29E-7</v>
      </c>
      <c r="I4321" s="8">
        <v>44622</v>
      </c>
      <c r="J4321">
        <v>3E-9</v>
      </c>
      <c r="K4321" s="8">
        <v>44622</v>
      </c>
      <c r="L4321">
        <v>1.15673E-4</v>
      </c>
      <c r="M4321" s="8">
        <v>44622</v>
      </c>
      <c r="N4321">
        <v>3.7508000000000001E-5</v>
      </c>
      <c r="O4321" s="8">
        <v>44622</v>
      </c>
      <c r="P4321">
        <v>5.4700000000000001E-7</v>
      </c>
      <c r="Q4321" s="8">
        <v>44622</v>
      </c>
      <c r="R4321">
        <v>5.3536999999999999E-5</v>
      </c>
      <c r="S4321" s="8">
        <v>44622</v>
      </c>
      <c r="T4321">
        <v>1.0640000000000001E-6</v>
      </c>
      <c r="AE4321" s="8">
        <v>44622</v>
      </c>
      <c r="AF4321">
        <v>9.5499999999999996E-7</v>
      </c>
      <c r="AG4321" s="8">
        <v>44642</v>
      </c>
      <c r="AH4321">
        <v>1.3370000000000001E-6</v>
      </c>
      <c r="BA4321" s="8">
        <v>44622</v>
      </c>
      <c r="BB4321">
        <v>3E-9</v>
      </c>
      <c r="BE4321" s="8">
        <v>44622</v>
      </c>
      <c r="BF4321">
        <v>8.5169999999999999E-6</v>
      </c>
      <c r="BS4321" s="8">
        <v>44622</v>
      </c>
      <c r="BT4321">
        <v>4.7500000000000003E-6</v>
      </c>
      <c r="BW4321" s="8">
        <v>44622</v>
      </c>
      <c r="BX4321">
        <v>1.1459999999999999E-6</v>
      </c>
      <c r="BY4321" s="8">
        <v>44622</v>
      </c>
      <c r="BZ4321">
        <v>2.7807400000000001E-4</v>
      </c>
      <c r="CA4321" s="8">
        <v>44622</v>
      </c>
      <c r="CB4321">
        <v>4.01E-7</v>
      </c>
      <c r="CC4321" s="8">
        <v>44622</v>
      </c>
      <c r="CD4321">
        <v>7.8100000000000002E-7</v>
      </c>
      <c r="CE4321" s="8">
        <v>44622</v>
      </c>
      <c r="CF4321">
        <v>4.8868E-5</v>
      </c>
      <c r="CG4321" s="8">
        <v>44622</v>
      </c>
      <c r="CH4321">
        <v>9.5040000000000008E-6</v>
      </c>
      <c r="CI4321" s="8">
        <v>44622</v>
      </c>
      <c r="CJ4321">
        <v>1.1436E-5</v>
      </c>
      <c r="CK4321" s="8">
        <v>44622</v>
      </c>
      <c r="CL4321">
        <v>2.1289999999999999E-6</v>
      </c>
      <c r="CM4321" s="8">
        <v>44622</v>
      </c>
      <c r="CN4321">
        <v>1.0000000000000001E-9</v>
      </c>
      <c r="CS4321" s="8">
        <v>44622</v>
      </c>
      <c r="CT4321">
        <v>3.3519999999999998E-6</v>
      </c>
      <c r="CU4321" s="8">
        <v>44622</v>
      </c>
      <c r="CV4321">
        <v>1.08E-7</v>
      </c>
      <c r="CW4321" s="8">
        <v>44622</v>
      </c>
      <c r="CX4321">
        <v>4.7790000000000003E-6</v>
      </c>
      <c r="CY4321" s="8">
        <v>44622</v>
      </c>
      <c r="CZ4321">
        <v>8.0000000000000002E-8</v>
      </c>
      <c r="DE4321" s="8">
        <v>44622</v>
      </c>
      <c r="DF4321">
        <v>4.2966000000000002E-5</v>
      </c>
      <c r="DG4321" s="8">
        <v>44622</v>
      </c>
      <c r="DH4321">
        <v>1.1209999999999999E-6</v>
      </c>
      <c r="DM4321" s="8">
        <v>44622</v>
      </c>
      <c r="DN4321">
        <v>2.5114899999999999E-4</v>
      </c>
      <c r="DO4321" s="8">
        <v>44622</v>
      </c>
      <c r="DP4321">
        <v>2E-8</v>
      </c>
      <c r="DS4321" s="8">
        <v>44622</v>
      </c>
      <c r="DT4321">
        <v>3.5886999999999997E-5</v>
      </c>
      <c r="DU4321" s="8">
        <v>44622</v>
      </c>
      <c r="DV4321">
        <v>7.0000000000000005E-8</v>
      </c>
      <c r="EA4321" s="8">
        <v>44622</v>
      </c>
      <c r="EB4321">
        <v>2.201887E-3</v>
      </c>
      <c r="EI4321" s="8">
        <v>44622</v>
      </c>
      <c r="EJ4321">
        <v>1.2602100000000001E-4</v>
      </c>
      <c r="EM4321" s="8">
        <v>44622</v>
      </c>
      <c r="EN4321">
        <v>2.2709999999999999E-6</v>
      </c>
      <c r="EO4321" s="8">
        <v>44642</v>
      </c>
      <c r="EP4321">
        <v>4.6699999999999999E-7</v>
      </c>
      <c r="ES4321" s="8">
        <v>44622</v>
      </c>
      <c r="ET4321">
        <v>1.9021999999999998E-5</v>
      </c>
      <c r="EY4321" s="8">
        <v>44642</v>
      </c>
      <c r="EZ4321">
        <v>1.2727699999999999E-4</v>
      </c>
      <c r="FE4321" s="8">
        <v>44642</v>
      </c>
      <c r="FF4321">
        <v>1.7349999999999999E-6</v>
      </c>
      <c r="FG4321" s="8">
        <v>44622</v>
      </c>
      <c r="FH4321">
        <v>9.540000000000001E-7</v>
      </c>
      <c r="FI4321" s="8">
        <v>44622</v>
      </c>
      <c r="FJ4321">
        <v>4.7559999999999999E-6</v>
      </c>
      <c r="FO4321" s="8">
        <v>44622</v>
      </c>
      <c r="FP4321">
        <v>1.15E-7</v>
      </c>
      <c r="FQ4321" s="8">
        <v>44622</v>
      </c>
      <c r="FR4321">
        <v>7.7899999999999997E-7</v>
      </c>
      <c r="FS4321" s="8">
        <v>44622</v>
      </c>
      <c r="FT4321">
        <v>8.7899999999999997E-7</v>
      </c>
      <c r="FU4321" s="8">
        <v>44622</v>
      </c>
      <c r="FV4321">
        <v>9.2893999999999995E-5</v>
      </c>
      <c r="FY4321" s="8">
        <v>44622</v>
      </c>
      <c r="FZ4321">
        <v>2.11048E-4</v>
      </c>
      <c r="GC4321" s="8">
        <v>44622</v>
      </c>
      <c r="GD4321">
        <v>1.3000000000000001E-8</v>
      </c>
    </row>
    <row r="4322" spans="1:186" x14ac:dyDescent="0.25">
      <c r="A4322" s="8">
        <v>44623</v>
      </c>
      <c r="B4322">
        <v>8.3000000000000002E-8</v>
      </c>
      <c r="C4322" s="8">
        <v>44623</v>
      </c>
      <c r="D4322">
        <v>1.12E-7</v>
      </c>
      <c r="I4322" s="8">
        <v>44623</v>
      </c>
      <c r="J4322">
        <v>3E-9</v>
      </c>
      <c r="K4322" s="8">
        <v>44623</v>
      </c>
      <c r="L4322">
        <v>1.1868500000000001E-4</v>
      </c>
      <c r="M4322" s="8">
        <v>44623</v>
      </c>
      <c r="N4322">
        <v>3.9001999999999997E-5</v>
      </c>
      <c r="O4322" s="8">
        <v>44623</v>
      </c>
      <c r="P4322">
        <v>5.3000000000000001E-7</v>
      </c>
      <c r="Q4322" s="8">
        <v>44623</v>
      </c>
      <c r="R4322">
        <v>4.8024E-5</v>
      </c>
      <c r="S4322" s="8">
        <v>44623</v>
      </c>
      <c r="T4322">
        <v>1.153E-6</v>
      </c>
      <c r="AE4322" s="8">
        <v>44623</v>
      </c>
      <c r="AF4322">
        <v>9.2600000000000001E-7</v>
      </c>
      <c r="AG4322" s="8">
        <v>44643</v>
      </c>
      <c r="AH4322">
        <v>2.125E-6</v>
      </c>
      <c r="BA4322" s="8">
        <v>44623</v>
      </c>
      <c r="BB4322">
        <v>1.0000000000000001E-9</v>
      </c>
      <c r="BE4322" s="8">
        <v>44623</v>
      </c>
      <c r="BF4322">
        <v>8.4840000000000004E-6</v>
      </c>
      <c r="BS4322" s="8">
        <v>44623</v>
      </c>
      <c r="BT4322">
        <v>4.5739999999999997E-6</v>
      </c>
      <c r="BW4322" s="8">
        <v>44623</v>
      </c>
      <c r="BX4322">
        <v>1.114E-6</v>
      </c>
      <c r="BY4322" s="8">
        <v>44623</v>
      </c>
      <c r="BZ4322">
        <v>2.87593E-4</v>
      </c>
      <c r="CA4322" s="8">
        <v>44623</v>
      </c>
      <c r="CB4322">
        <v>4.1300000000000001E-7</v>
      </c>
      <c r="CC4322" s="8">
        <v>44623</v>
      </c>
      <c r="CD4322">
        <v>7.6599999999999995E-7</v>
      </c>
      <c r="CE4322" s="8">
        <v>44623</v>
      </c>
      <c r="CF4322">
        <v>4.7692999999999999E-5</v>
      </c>
      <c r="CG4322" s="8">
        <v>44623</v>
      </c>
      <c r="CH4322">
        <v>8.8750000000000006E-6</v>
      </c>
      <c r="CI4322" s="8">
        <v>44623</v>
      </c>
      <c r="CJ4322">
        <v>1.2069000000000001E-5</v>
      </c>
      <c r="CK4322" s="8">
        <v>44623</v>
      </c>
      <c r="CL4322">
        <v>2.2469999999999998E-6</v>
      </c>
      <c r="CM4322" s="8">
        <v>44623</v>
      </c>
      <c r="CN4322">
        <v>1.0000000000000001E-9</v>
      </c>
      <c r="CS4322" s="8">
        <v>44623</v>
      </c>
      <c r="CT4322">
        <v>3.2229999999999999E-6</v>
      </c>
      <c r="CU4322" s="8">
        <v>44623</v>
      </c>
      <c r="CV4322">
        <v>1.11E-7</v>
      </c>
      <c r="CW4322" s="8">
        <v>44623</v>
      </c>
      <c r="CX4322">
        <v>4.6240000000000001E-6</v>
      </c>
      <c r="CY4322" s="8">
        <v>44623</v>
      </c>
      <c r="CZ4322">
        <v>9.2000000000000003E-8</v>
      </c>
      <c r="DE4322" s="8">
        <v>44623</v>
      </c>
      <c r="DF4322">
        <v>4.2490000000000001E-5</v>
      </c>
      <c r="DG4322" s="8">
        <v>44623</v>
      </c>
      <c r="DH4322">
        <v>1.093E-6</v>
      </c>
      <c r="DM4322" s="8">
        <v>44623</v>
      </c>
      <c r="DN4322">
        <v>2.5645600000000001E-4</v>
      </c>
      <c r="DO4322" s="8">
        <v>44623</v>
      </c>
      <c r="DP4322">
        <v>1.9000000000000001E-8</v>
      </c>
      <c r="DS4322" s="8">
        <v>44623</v>
      </c>
      <c r="DT4322">
        <v>3.6483000000000003E-5</v>
      </c>
      <c r="DU4322" s="8">
        <v>44623</v>
      </c>
      <c r="DV4322">
        <v>7.0000000000000005E-8</v>
      </c>
      <c r="EA4322" s="8">
        <v>44623</v>
      </c>
      <c r="EB4322">
        <v>2.260958E-3</v>
      </c>
      <c r="EI4322" s="8">
        <v>44623</v>
      </c>
      <c r="EJ4322">
        <v>1.3200899999999999E-4</v>
      </c>
      <c r="EM4322" s="8">
        <v>44623</v>
      </c>
      <c r="EN4322">
        <v>2.385E-6</v>
      </c>
      <c r="EO4322" s="8">
        <v>44643</v>
      </c>
      <c r="EP4322">
        <v>6.1099999999999995E-7</v>
      </c>
      <c r="ES4322" s="8">
        <v>44623</v>
      </c>
      <c r="ET4322">
        <v>1.9763999999999999E-5</v>
      </c>
      <c r="EY4322" s="8">
        <v>44643</v>
      </c>
      <c r="EZ4322">
        <v>1.1285699999999999E-4</v>
      </c>
      <c r="FE4322" s="8">
        <v>44643</v>
      </c>
      <c r="FF4322">
        <v>2.1430000000000001E-6</v>
      </c>
      <c r="FG4322" s="8">
        <v>44623</v>
      </c>
      <c r="FH4322">
        <v>9.540000000000001E-7</v>
      </c>
      <c r="FI4322" s="8">
        <v>44623</v>
      </c>
      <c r="FJ4322">
        <v>4.2889999999999999E-6</v>
      </c>
      <c r="FO4322" s="8">
        <v>44623</v>
      </c>
      <c r="FP4322">
        <v>1.14E-7</v>
      </c>
      <c r="FQ4322" s="8">
        <v>44623</v>
      </c>
      <c r="FR4322">
        <v>7.3099999999999997E-7</v>
      </c>
      <c r="FS4322" s="8">
        <v>44623</v>
      </c>
      <c r="FT4322">
        <v>8.6199999999999996E-7</v>
      </c>
      <c r="FU4322" s="8">
        <v>44623</v>
      </c>
      <c r="FV4322">
        <v>9.2187000000000004E-5</v>
      </c>
      <c r="FY4322" s="8">
        <v>44623</v>
      </c>
      <c r="FZ4322">
        <v>2.03539E-4</v>
      </c>
      <c r="GC4322" s="8">
        <v>44623</v>
      </c>
      <c r="GD4322">
        <v>1.2E-8</v>
      </c>
    </row>
    <row r="4323" spans="1:186" x14ac:dyDescent="0.25">
      <c r="A4323" s="8">
        <v>44624</v>
      </c>
      <c r="B4323">
        <v>8.9999999999999999E-8</v>
      </c>
      <c r="C4323" s="8">
        <v>44624</v>
      </c>
      <c r="D4323">
        <v>9.8000000000000004E-8</v>
      </c>
      <c r="I4323" s="8">
        <v>44624</v>
      </c>
      <c r="J4323">
        <v>2.0000000000000001E-9</v>
      </c>
      <c r="K4323" s="8">
        <v>44624</v>
      </c>
      <c r="L4323">
        <v>1.5747299999999999E-4</v>
      </c>
      <c r="M4323" s="8">
        <v>44624</v>
      </c>
      <c r="N4323">
        <v>3.9682999999999999E-5</v>
      </c>
      <c r="O4323" s="8">
        <v>44624</v>
      </c>
      <c r="P4323">
        <v>5.2E-7</v>
      </c>
      <c r="Q4323" s="8">
        <v>44624</v>
      </c>
      <c r="R4323">
        <v>4.6214999999999997E-5</v>
      </c>
      <c r="S4323" s="8">
        <v>44624</v>
      </c>
      <c r="T4323">
        <v>1.2330000000000001E-6</v>
      </c>
      <c r="AE4323" s="8">
        <v>44624</v>
      </c>
      <c r="AF4323">
        <v>8.1999999999999998E-7</v>
      </c>
      <c r="AG4323" s="8">
        <v>44644</v>
      </c>
      <c r="AH4323">
        <v>2.0700000000000001E-6</v>
      </c>
      <c r="BA4323" s="8">
        <v>44624</v>
      </c>
      <c r="BB4323">
        <v>2.0000000000000001E-9</v>
      </c>
      <c r="BE4323" s="8">
        <v>44624</v>
      </c>
      <c r="BF4323">
        <v>8.3159999999999997E-6</v>
      </c>
      <c r="BS4323" s="8">
        <v>44624</v>
      </c>
      <c r="BT4323">
        <v>4.2640000000000002E-6</v>
      </c>
      <c r="BW4323" s="8">
        <v>44624</v>
      </c>
      <c r="BX4323">
        <v>1.097E-6</v>
      </c>
      <c r="BY4323" s="8">
        <v>44624</v>
      </c>
      <c r="BZ4323">
        <v>2.96135E-4</v>
      </c>
      <c r="CA4323" s="8">
        <v>44624</v>
      </c>
      <c r="CB4323">
        <v>3.7300000000000002E-7</v>
      </c>
      <c r="CC4323" s="8">
        <v>44624</v>
      </c>
      <c r="CD4323">
        <v>7.2399999999999997E-7</v>
      </c>
      <c r="CE4323" s="8">
        <v>44624</v>
      </c>
      <c r="CF4323">
        <v>4.1087000000000002E-5</v>
      </c>
      <c r="CG4323" s="8">
        <v>44624</v>
      </c>
      <c r="CH4323">
        <v>8.3489999999999992E-6</v>
      </c>
      <c r="CI4323" s="8">
        <v>44624</v>
      </c>
      <c r="CJ4323">
        <v>1.1353E-5</v>
      </c>
      <c r="CK4323" s="8">
        <v>44624</v>
      </c>
      <c r="CL4323">
        <v>2.2460000000000002E-6</v>
      </c>
      <c r="CM4323" s="8">
        <v>44624</v>
      </c>
      <c r="CN4323">
        <v>0</v>
      </c>
      <c r="CS4323" s="8">
        <v>44624</v>
      </c>
      <c r="CT4323">
        <v>3.1209999999999998E-6</v>
      </c>
      <c r="CU4323" s="8">
        <v>44624</v>
      </c>
      <c r="CV4323">
        <v>1.09E-7</v>
      </c>
      <c r="CW4323" s="8">
        <v>44624</v>
      </c>
      <c r="CX4323">
        <v>4.4830000000000001E-6</v>
      </c>
      <c r="CY4323" s="8">
        <v>44624</v>
      </c>
      <c r="CZ4323">
        <v>9.3999999999999995E-8</v>
      </c>
      <c r="DE4323" s="8">
        <v>44624</v>
      </c>
      <c r="DF4323">
        <v>5.3872000000000002E-5</v>
      </c>
      <c r="DG4323" s="8">
        <v>44624</v>
      </c>
      <c r="DH4323">
        <v>1.1659999999999999E-6</v>
      </c>
      <c r="DM4323" s="8">
        <v>44624</v>
      </c>
      <c r="DN4323">
        <v>2.7251599999999999E-4</v>
      </c>
      <c r="DO4323" s="8">
        <v>44624</v>
      </c>
      <c r="DP4323">
        <v>2.1999999999999998E-8</v>
      </c>
      <c r="DS4323" s="8">
        <v>44624</v>
      </c>
      <c r="DT4323">
        <v>3.8142000000000002E-5</v>
      </c>
      <c r="DU4323" s="8">
        <v>44624</v>
      </c>
      <c r="DV4323">
        <v>7.7999999999999997E-8</v>
      </c>
      <c r="EA4323" s="8">
        <v>44624</v>
      </c>
      <c r="EB4323">
        <v>2.1095089999999999E-3</v>
      </c>
      <c r="EI4323" s="8">
        <v>44624</v>
      </c>
      <c r="EJ4323">
        <v>1.5710600000000001E-4</v>
      </c>
      <c r="EM4323" s="8">
        <v>44624</v>
      </c>
      <c r="EN4323">
        <v>2.3939999999999999E-6</v>
      </c>
      <c r="EO4323" s="8">
        <v>44644</v>
      </c>
      <c r="EP4323">
        <v>6.0500000000000003E-7</v>
      </c>
      <c r="ES4323" s="8">
        <v>44624</v>
      </c>
      <c r="ET4323">
        <v>2.1342999999999999E-5</v>
      </c>
      <c r="EY4323" s="8">
        <v>44644</v>
      </c>
      <c r="EZ4323">
        <v>1.11115E-4</v>
      </c>
      <c r="FE4323" s="8">
        <v>44644</v>
      </c>
      <c r="FF4323">
        <v>2.1720000000000001E-6</v>
      </c>
      <c r="FG4323" s="8">
        <v>44624</v>
      </c>
      <c r="FH4323">
        <v>8.9400000000000004E-7</v>
      </c>
      <c r="FI4323" s="8">
        <v>44624</v>
      </c>
      <c r="FJ4323">
        <v>6.0750000000000003E-6</v>
      </c>
      <c r="FO4323" s="8">
        <v>44624</v>
      </c>
      <c r="FP4323">
        <v>1.14E-7</v>
      </c>
      <c r="FQ4323" s="8">
        <v>44624</v>
      </c>
      <c r="FR4323">
        <v>6.9100000000000003E-7</v>
      </c>
      <c r="FS4323" s="8">
        <v>44624</v>
      </c>
      <c r="FT4323">
        <v>9.0699999999999996E-7</v>
      </c>
      <c r="FU4323" s="8">
        <v>44624</v>
      </c>
      <c r="FV4323">
        <v>1.01066E-4</v>
      </c>
      <c r="FY4323" s="8">
        <v>44624</v>
      </c>
      <c r="FZ4323">
        <v>1.9126899999999999E-4</v>
      </c>
      <c r="GC4323" s="8">
        <v>44624</v>
      </c>
      <c r="GD4323">
        <v>1.3000000000000001E-8</v>
      </c>
    </row>
    <row r="4324" spans="1:186" x14ac:dyDescent="0.25">
      <c r="A4324" s="8">
        <v>44627</v>
      </c>
      <c r="B4324">
        <v>8.3999999999999998E-8</v>
      </c>
      <c r="C4324" s="8">
        <v>44627</v>
      </c>
      <c r="D4324">
        <v>1.12E-7</v>
      </c>
      <c r="I4324" s="8">
        <v>44627</v>
      </c>
      <c r="J4324">
        <v>2.0000000000000001E-9</v>
      </c>
      <c r="K4324" s="8">
        <v>44627</v>
      </c>
      <c r="L4324">
        <v>2.0892099999999999E-4</v>
      </c>
      <c r="M4324" s="8">
        <v>44627</v>
      </c>
      <c r="N4324">
        <v>4.057E-5</v>
      </c>
      <c r="O4324" s="8">
        <v>44627</v>
      </c>
      <c r="P4324">
        <v>4.5499999999999998E-7</v>
      </c>
      <c r="Q4324" s="8">
        <v>44627</v>
      </c>
      <c r="R4324">
        <v>5.3885999999999999E-5</v>
      </c>
      <c r="S4324" s="8">
        <v>44627</v>
      </c>
      <c r="T4324">
        <v>1.9659999999999999E-6</v>
      </c>
      <c r="AE4324" s="8">
        <v>44627</v>
      </c>
      <c r="AF4324">
        <v>8.3699999999999999E-7</v>
      </c>
      <c r="AG4324" s="8">
        <v>44645</v>
      </c>
      <c r="AH4324">
        <v>1.902E-6</v>
      </c>
      <c r="BA4324" s="8">
        <v>44627</v>
      </c>
      <c r="BB4324">
        <v>1.0000000000000001E-9</v>
      </c>
      <c r="BE4324" s="8">
        <v>44627</v>
      </c>
      <c r="BF4324">
        <v>8.2549999999999997E-6</v>
      </c>
      <c r="BS4324" s="8">
        <v>44627</v>
      </c>
      <c r="BT4324">
        <v>5.6210000000000001E-6</v>
      </c>
      <c r="BW4324" s="8">
        <v>44627</v>
      </c>
      <c r="BX4324">
        <v>1.33E-6</v>
      </c>
      <c r="BY4324" s="8">
        <v>44627</v>
      </c>
      <c r="BZ4324">
        <v>3.2851700000000001E-4</v>
      </c>
      <c r="CA4324" s="8">
        <v>44627</v>
      </c>
      <c r="CB4324">
        <v>3.6199999999999999E-7</v>
      </c>
      <c r="CC4324" s="8">
        <v>44627</v>
      </c>
      <c r="CD4324">
        <v>8.9599999999999998E-7</v>
      </c>
      <c r="CE4324" s="8">
        <v>44627</v>
      </c>
      <c r="CF4324">
        <v>3.8056999999999998E-5</v>
      </c>
      <c r="CG4324" s="8">
        <v>44627</v>
      </c>
      <c r="CH4324">
        <v>7.9070000000000007E-6</v>
      </c>
      <c r="CI4324" s="8">
        <v>44627</v>
      </c>
      <c r="CJ4324">
        <v>1.0312999999999999E-5</v>
      </c>
      <c r="CK4324" s="8">
        <v>44627</v>
      </c>
      <c r="CL4324">
        <v>3.095E-6</v>
      </c>
      <c r="CM4324" s="8">
        <v>44627</v>
      </c>
      <c r="CN4324">
        <v>0</v>
      </c>
      <c r="CS4324" s="8">
        <v>44627</v>
      </c>
      <c r="CT4324">
        <v>3.0510000000000001E-6</v>
      </c>
      <c r="CU4324" s="8">
        <v>44627</v>
      </c>
      <c r="CV4324">
        <v>1.09E-7</v>
      </c>
      <c r="CW4324" s="8">
        <v>44627</v>
      </c>
      <c r="CX4324">
        <v>4.0849999999999999E-6</v>
      </c>
      <c r="CY4324" s="8">
        <v>44627</v>
      </c>
      <c r="CZ4324">
        <v>2.41E-7</v>
      </c>
      <c r="DE4324" s="8">
        <v>44627</v>
      </c>
      <c r="DF4324">
        <v>6.3566999999999996E-5</v>
      </c>
      <c r="DG4324" s="8">
        <v>44627</v>
      </c>
      <c r="DH4324">
        <v>1.297E-6</v>
      </c>
      <c r="DM4324" s="8">
        <v>44627</v>
      </c>
      <c r="DN4324">
        <v>3.2082999999999998E-4</v>
      </c>
      <c r="DO4324" s="8">
        <v>44627</v>
      </c>
      <c r="DP4324">
        <v>2.9000000000000002E-8</v>
      </c>
      <c r="DS4324" s="8">
        <v>44627</v>
      </c>
      <c r="DT4324">
        <v>4.0031999999999999E-5</v>
      </c>
      <c r="DU4324" s="8">
        <v>44627</v>
      </c>
      <c r="DV4324">
        <v>1.37E-7</v>
      </c>
      <c r="EA4324" s="8">
        <v>44627</v>
      </c>
      <c r="EB4324">
        <v>2.1351289999999999E-3</v>
      </c>
      <c r="EI4324" s="8">
        <v>44627</v>
      </c>
      <c r="EJ4324">
        <v>1.8195E-4</v>
      </c>
      <c r="EM4324" s="8">
        <v>44627</v>
      </c>
      <c r="EN4324">
        <v>2.627E-6</v>
      </c>
      <c r="EO4324" s="8">
        <v>44645</v>
      </c>
      <c r="EP4324">
        <v>5.68E-7</v>
      </c>
      <c r="ES4324" s="8">
        <v>44627</v>
      </c>
      <c r="ET4324">
        <v>2.5774000000000001E-5</v>
      </c>
      <c r="EY4324" s="8">
        <v>44645</v>
      </c>
      <c r="EZ4324">
        <v>1.04795E-4</v>
      </c>
      <c r="FE4324" s="8">
        <v>44645</v>
      </c>
      <c r="FF4324">
        <v>1.9989999999999998E-6</v>
      </c>
      <c r="FG4324" s="8">
        <v>44627</v>
      </c>
      <c r="FH4324">
        <v>1.6130000000000001E-6</v>
      </c>
      <c r="FI4324" s="8">
        <v>44627</v>
      </c>
      <c r="FJ4324">
        <v>9.978E-6</v>
      </c>
      <c r="FO4324" s="8">
        <v>44627</v>
      </c>
      <c r="FP4324">
        <v>1.11E-7</v>
      </c>
      <c r="FQ4324" s="8">
        <v>44627</v>
      </c>
      <c r="FR4324">
        <v>5.7700000000000004E-7</v>
      </c>
      <c r="FS4324" s="8">
        <v>44627</v>
      </c>
      <c r="FT4324">
        <v>1.2330000000000001E-6</v>
      </c>
      <c r="FU4324" s="8">
        <v>44627</v>
      </c>
      <c r="FV4324">
        <v>1.19947E-4</v>
      </c>
      <c r="FY4324" s="8">
        <v>44627</v>
      </c>
      <c r="FZ4324">
        <v>1.9935600000000001E-4</v>
      </c>
      <c r="GC4324" s="8">
        <v>44627</v>
      </c>
      <c r="GD4324">
        <v>1.4E-8</v>
      </c>
    </row>
    <row r="4325" spans="1:186" x14ac:dyDescent="0.25">
      <c r="A4325" s="8">
        <v>44628</v>
      </c>
      <c r="B4325">
        <v>8.6999999999999998E-8</v>
      </c>
      <c r="C4325" s="8">
        <v>44628</v>
      </c>
      <c r="D4325">
        <v>1.31E-7</v>
      </c>
      <c r="I4325" s="8">
        <v>44628</v>
      </c>
      <c r="J4325">
        <v>2.0000000000000001E-9</v>
      </c>
      <c r="K4325" s="8">
        <v>44628</v>
      </c>
      <c r="L4325">
        <v>1.97703E-4</v>
      </c>
      <c r="M4325" s="8">
        <v>44628</v>
      </c>
      <c r="N4325">
        <v>3.8188000000000001E-5</v>
      </c>
      <c r="O4325" s="8">
        <v>44628</v>
      </c>
      <c r="P4325">
        <v>4.9299999999999998E-7</v>
      </c>
      <c r="Q4325" s="8">
        <v>44628</v>
      </c>
      <c r="R4325">
        <v>5.7737E-5</v>
      </c>
      <c r="S4325" s="8">
        <v>44628</v>
      </c>
      <c r="T4325">
        <v>2.0049999999999999E-6</v>
      </c>
      <c r="AE4325" s="8">
        <v>44628</v>
      </c>
      <c r="AF4325">
        <v>9.2200000000000002E-7</v>
      </c>
      <c r="AG4325" s="8">
        <v>44648</v>
      </c>
      <c r="AH4325">
        <v>1.885E-6</v>
      </c>
      <c r="BA4325" s="8">
        <v>44628</v>
      </c>
      <c r="BB4325">
        <v>1.0000000000000001E-9</v>
      </c>
      <c r="BE4325" s="8">
        <v>44628</v>
      </c>
      <c r="BF4325">
        <v>9.5650000000000007E-6</v>
      </c>
      <c r="BS4325" s="8">
        <v>44628</v>
      </c>
      <c r="BT4325">
        <v>5.4419999999999997E-6</v>
      </c>
      <c r="BW4325" s="8">
        <v>44628</v>
      </c>
      <c r="BX4325">
        <v>1.412E-6</v>
      </c>
      <c r="BY4325" s="8">
        <v>44628</v>
      </c>
      <c r="BZ4325">
        <v>3.2834100000000001E-4</v>
      </c>
      <c r="CA4325" s="8">
        <v>44628</v>
      </c>
      <c r="CB4325">
        <v>4.0499999999999999E-7</v>
      </c>
      <c r="CC4325" s="8">
        <v>44628</v>
      </c>
      <c r="CD4325">
        <v>8.5799999999999998E-7</v>
      </c>
      <c r="CE4325" s="8">
        <v>44628</v>
      </c>
      <c r="CF4325">
        <v>3.7496999999999997E-5</v>
      </c>
      <c r="CG4325" s="8">
        <v>44628</v>
      </c>
      <c r="CH4325">
        <v>7.8669999999999994E-6</v>
      </c>
      <c r="CI4325" s="8">
        <v>44628</v>
      </c>
      <c r="CJ4325">
        <v>1.0254999999999999E-5</v>
      </c>
      <c r="CK4325" s="8">
        <v>44628</v>
      </c>
      <c r="CL4325">
        <v>2.9620000000000002E-6</v>
      </c>
      <c r="CM4325" s="8">
        <v>44628</v>
      </c>
      <c r="CN4325">
        <v>1.0000000000000001E-9</v>
      </c>
      <c r="CS4325" s="8">
        <v>44628</v>
      </c>
      <c r="CT4325">
        <v>3.0520000000000002E-6</v>
      </c>
      <c r="CU4325" s="8">
        <v>44628</v>
      </c>
      <c r="CV4325">
        <v>1.74E-7</v>
      </c>
      <c r="CW4325" s="8">
        <v>44628</v>
      </c>
      <c r="CX4325">
        <v>3.941E-6</v>
      </c>
      <c r="CY4325" s="8">
        <v>44628</v>
      </c>
      <c r="CZ4325">
        <v>2.4600000000000001E-7</v>
      </c>
      <c r="DE4325" s="8">
        <v>44628</v>
      </c>
      <c r="DF4325">
        <v>6.2539000000000006E-5</v>
      </c>
      <c r="DG4325" s="8">
        <v>44628</v>
      </c>
      <c r="DH4325">
        <v>1.234E-6</v>
      </c>
      <c r="DM4325" s="8">
        <v>44628</v>
      </c>
      <c r="DN4325">
        <v>3.1996699999999999E-4</v>
      </c>
      <c r="DO4325" s="8">
        <v>44628</v>
      </c>
      <c r="DP4325">
        <v>2.9999999999999997E-8</v>
      </c>
      <c r="DS4325" s="8">
        <v>44628</v>
      </c>
      <c r="DT4325">
        <v>4.2867999999999997E-5</v>
      </c>
      <c r="DU4325" s="8">
        <v>44628</v>
      </c>
      <c r="DV4325">
        <v>1.5900000000000001E-7</v>
      </c>
      <c r="EA4325" s="8">
        <v>44628</v>
      </c>
      <c r="EB4325">
        <v>2.1866099999999999E-3</v>
      </c>
      <c r="EI4325" s="8">
        <v>44628</v>
      </c>
      <c r="EJ4325">
        <v>1.7090200000000001E-4</v>
      </c>
      <c r="EM4325" s="8">
        <v>44628</v>
      </c>
      <c r="EN4325">
        <v>3.4570000000000001E-6</v>
      </c>
      <c r="EO4325" s="8">
        <v>44648</v>
      </c>
      <c r="EP4325">
        <v>5.9299999999999998E-7</v>
      </c>
      <c r="ES4325" s="8">
        <v>44628</v>
      </c>
      <c r="ET4325">
        <v>2.6103999999999999E-5</v>
      </c>
      <c r="EY4325" s="8">
        <v>44648</v>
      </c>
      <c r="EZ4325">
        <v>1.21846E-4</v>
      </c>
      <c r="FE4325" s="8">
        <v>44648</v>
      </c>
      <c r="FF4325">
        <v>1.9810000000000002E-6</v>
      </c>
      <c r="FG4325" s="8">
        <v>44628</v>
      </c>
      <c r="FH4325">
        <v>1.66E-6</v>
      </c>
      <c r="FI4325" s="8">
        <v>44628</v>
      </c>
      <c r="FJ4325">
        <v>9.4790000000000002E-6</v>
      </c>
      <c r="FO4325" s="8">
        <v>44628</v>
      </c>
      <c r="FP4325">
        <v>1.4000000000000001E-7</v>
      </c>
      <c r="FQ4325" s="8">
        <v>44628</v>
      </c>
      <c r="FR4325">
        <v>7.5300000000000003E-7</v>
      </c>
      <c r="FS4325" s="8">
        <v>44628</v>
      </c>
      <c r="FT4325">
        <v>1.1710000000000001E-6</v>
      </c>
      <c r="FU4325" s="8">
        <v>44628</v>
      </c>
      <c r="FV4325">
        <v>1.17268E-4</v>
      </c>
      <c r="FY4325" s="8">
        <v>44628</v>
      </c>
      <c r="FZ4325">
        <v>1.9042000000000001E-4</v>
      </c>
      <c r="GC4325" s="8">
        <v>44628</v>
      </c>
      <c r="GD4325">
        <v>1.7E-8</v>
      </c>
    </row>
    <row r="4326" spans="1:186" x14ac:dyDescent="0.25">
      <c r="A4326" s="8">
        <v>44629</v>
      </c>
      <c r="B4326">
        <v>7.3000000000000005E-8</v>
      </c>
      <c r="C4326" s="8">
        <v>44629</v>
      </c>
      <c r="D4326">
        <v>1.2700000000000001E-7</v>
      </c>
      <c r="I4326" s="8">
        <v>44629</v>
      </c>
      <c r="J4326">
        <v>2.0000000000000001E-9</v>
      </c>
      <c r="K4326" s="8">
        <v>44629</v>
      </c>
      <c r="L4326">
        <v>1.82902E-4</v>
      </c>
      <c r="M4326" s="8">
        <v>44629</v>
      </c>
      <c r="N4326">
        <v>3.1869000000000003E-5</v>
      </c>
      <c r="O4326" s="8">
        <v>44629</v>
      </c>
      <c r="P4326">
        <v>4.8400000000000005E-7</v>
      </c>
      <c r="Q4326" s="8">
        <v>44629</v>
      </c>
      <c r="R4326">
        <v>5.3281E-5</v>
      </c>
      <c r="S4326" s="8">
        <v>44629</v>
      </c>
      <c r="T4326">
        <v>1.728E-6</v>
      </c>
      <c r="AE4326" s="8">
        <v>44629</v>
      </c>
      <c r="AF4326">
        <v>8.9700000000000005E-7</v>
      </c>
      <c r="AG4326" s="8">
        <v>44649</v>
      </c>
      <c r="AH4326">
        <v>1.8250000000000001E-6</v>
      </c>
      <c r="BA4326" s="8">
        <v>44629</v>
      </c>
      <c r="BB4326">
        <v>1.0000000000000001E-9</v>
      </c>
      <c r="BE4326" s="8">
        <v>44629</v>
      </c>
      <c r="BF4326">
        <v>9.0909999999999999E-6</v>
      </c>
      <c r="BS4326" s="8">
        <v>44629</v>
      </c>
      <c r="BT4326">
        <v>5.0640000000000001E-6</v>
      </c>
      <c r="BW4326" s="8">
        <v>44629</v>
      </c>
      <c r="BX4326">
        <v>1.48E-6</v>
      </c>
      <c r="BY4326" s="8">
        <v>44629</v>
      </c>
      <c r="BZ4326">
        <v>2.9141200000000001E-4</v>
      </c>
      <c r="CA4326" s="8">
        <v>44629</v>
      </c>
      <c r="CB4326">
        <v>3.7300000000000002E-7</v>
      </c>
      <c r="CC4326" s="8">
        <v>44629</v>
      </c>
      <c r="CD4326">
        <v>8.2999999999999999E-7</v>
      </c>
      <c r="CE4326" s="8">
        <v>44629</v>
      </c>
      <c r="CF4326">
        <v>3.6309000000000001E-5</v>
      </c>
      <c r="CG4326" s="8">
        <v>44629</v>
      </c>
      <c r="CH4326">
        <v>7.6699999999999994E-6</v>
      </c>
      <c r="CI4326" s="8">
        <v>44629</v>
      </c>
      <c r="CJ4326">
        <v>8.507E-6</v>
      </c>
      <c r="CK4326" s="8">
        <v>44629</v>
      </c>
      <c r="CL4326">
        <v>2.7420000000000002E-6</v>
      </c>
      <c r="CM4326" s="8">
        <v>44629</v>
      </c>
      <c r="CN4326">
        <v>1.0000000000000001E-9</v>
      </c>
      <c r="CS4326" s="8">
        <v>44629</v>
      </c>
      <c r="CT4326">
        <v>2.9639999999999999E-6</v>
      </c>
      <c r="CU4326" s="8">
        <v>44629</v>
      </c>
      <c r="CV4326">
        <v>1.68E-7</v>
      </c>
      <c r="CW4326" s="8">
        <v>44629</v>
      </c>
      <c r="CX4326">
        <v>3.693E-6</v>
      </c>
      <c r="CY4326" s="8">
        <v>44629</v>
      </c>
      <c r="CZ4326">
        <v>2.4699999999999998E-7</v>
      </c>
      <c r="DE4326" s="8">
        <v>44629</v>
      </c>
      <c r="DF4326">
        <v>5.8548000000000003E-5</v>
      </c>
      <c r="DG4326" s="8">
        <v>44629</v>
      </c>
      <c r="DH4326">
        <v>1.1650000000000001E-6</v>
      </c>
      <c r="DM4326" s="8">
        <v>44629</v>
      </c>
      <c r="DN4326">
        <v>2.8276700000000001E-4</v>
      </c>
      <c r="DO4326" s="8">
        <v>44629</v>
      </c>
      <c r="DP4326">
        <v>2.9999999999999997E-8</v>
      </c>
      <c r="DS4326" s="8">
        <v>44629</v>
      </c>
      <c r="DT4326">
        <v>4.0290999999999998E-5</v>
      </c>
      <c r="DU4326" s="8">
        <v>44629</v>
      </c>
      <c r="DV4326">
        <v>1.7499999999999999E-7</v>
      </c>
      <c r="EA4326" s="8">
        <v>44629</v>
      </c>
      <c r="EB4326">
        <v>1.9859650000000001E-3</v>
      </c>
      <c r="EI4326" s="8">
        <v>44629</v>
      </c>
      <c r="EJ4326">
        <v>1.5232200000000001E-4</v>
      </c>
      <c r="EM4326" s="8">
        <v>44629</v>
      </c>
      <c r="EN4326">
        <v>3.4520000000000002E-6</v>
      </c>
      <c r="EO4326" s="8">
        <v>44649</v>
      </c>
      <c r="EP4326">
        <v>6.0100000000000005E-7</v>
      </c>
      <c r="ES4326" s="8">
        <v>44629</v>
      </c>
      <c r="ET4326">
        <v>2.4677000000000001E-5</v>
      </c>
      <c r="EY4326" s="8">
        <v>44649</v>
      </c>
      <c r="EZ4326">
        <v>1.2305899999999999E-4</v>
      </c>
      <c r="FE4326" s="8">
        <v>44649</v>
      </c>
      <c r="FF4326">
        <v>2.0150000000000002E-6</v>
      </c>
      <c r="FG4326" s="8">
        <v>44629</v>
      </c>
      <c r="FH4326">
        <v>1.575E-6</v>
      </c>
      <c r="FI4326" s="8">
        <v>44629</v>
      </c>
      <c r="FJ4326">
        <v>8.9970000000000004E-6</v>
      </c>
      <c r="FO4326" s="8">
        <v>44629</v>
      </c>
      <c r="FP4326">
        <v>1.4000000000000001E-7</v>
      </c>
      <c r="FQ4326" s="8">
        <v>44629</v>
      </c>
      <c r="FR4326">
        <v>7.4600000000000004E-7</v>
      </c>
      <c r="FS4326" s="8">
        <v>44629</v>
      </c>
      <c r="FT4326">
        <v>1.1030000000000001E-6</v>
      </c>
      <c r="FU4326" s="8">
        <v>44629</v>
      </c>
      <c r="FV4326">
        <v>1.06475E-4</v>
      </c>
      <c r="FY4326" s="8">
        <v>44629</v>
      </c>
      <c r="FZ4326">
        <v>1.82306E-4</v>
      </c>
      <c r="GC4326" s="8">
        <v>44629</v>
      </c>
      <c r="GD4326">
        <v>1.6000000000000001E-8</v>
      </c>
    </row>
    <row r="4327" spans="1:186" x14ac:dyDescent="0.25">
      <c r="A4327" s="8">
        <v>44630</v>
      </c>
      <c r="B4327">
        <v>8.7999999999999994E-8</v>
      </c>
      <c r="C4327" s="8">
        <v>44630</v>
      </c>
      <c r="D4327">
        <v>1.35E-7</v>
      </c>
      <c r="I4327" s="8">
        <v>44630</v>
      </c>
      <c r="J4327">
        <v>2.0000000000000001E-9</v>
      </c>
      <c r="K4327" s="8">
        <v>44630</v>
      </c>
      <c r="L4327">
        <v>1.9713200000000001E-4</v>
      </c>
      <c r="M4327" s="8">
        <v>44630</v>
      </c>
      <c r="N4327">
        <v>3.4251000000000001E-5</v>
      </c>
      <c r="O4327" s="8">
        <v>44630</v>
      </c>
      <c r="P4327">
        <v>5.7000000000000005E-7</v>
      </c>
      <c r="Q4327" s="8">
        <v>44630</v>
      </c>
      <c r="R4327">
        <v>5.3226000000000002E-5</v>
      </c>
      <c r="S4327" s="8">
        <v>44630</v>
      </c>
      <c r="T4327">
        <v>1.8390000000000001E-6</v>
      </c>
      <c r="AE4327" s="8">
        <v>44630</v>
      </c>
      <c r="AF4327">
        <v>8.7499999999999999E-7</v>
      </c>
      <c r="AG4327" s="8">
        <v>44650</v>
      </c>
      <c r="AH4327">
        <v>1.9819999999999998E-6</v>
      </c>
      <c r="BA4327" s="8">
        <v>44630</v>
      </c>
      <c r="BB4327">
        <v>1.0000000000000001E-9</v>
      </c>
      <c r="BE4327" s="8">
        <v>44630</v>
      </c>
      <c r="BF4327">
        <v>8.5699999999999993E-6</v>
      </c>
      <c r="BS4327" s="8">
        <v>44630</v>
      </c>
      <c r="BT4327">
        <v>4.8740000000000003E-6</v>
      </c>
      <c r="BW4327" s="8">
        <v>44630</v>
      </c>
      <c r="BX4327">
        <v>1.702E-6</v>
      </c>
      <c r="BY4327" s="8">
        <v>44630</v>
      </c>
      <c r="BZ4327">
        <v>2.8979E-4</v>
      </c>
      <c r="CA4327" s="8">
        <v>44630</v>
      </c>
      <c r="CB4327">
        <v>3.6800000000000001E-7</v>
      </c>
      <c r="CC4327" s="8">
        <v>44630</v>
      </c>
      <c r="CD4327">
        <v>7.7400000000000002E-7</v>
      </c>
      <c r="CE4327" s="8">
        <v>44630</v>
      </c>
      <c r="CF4327">
        <v>3.5939999999999998E-5</v>
      </c>
      <c r="CG4327" s="8">
        <v>44630</v>
      </c>
      <c r="CH4327">
        <v>7.571E-6</v>
      </c>
      <c r="CI4327" s="8">
        <v>44630</v>
      </c>
      <c r="CJ4327">
        <v>9.3919999999999992E-6</v>
      </c>
      <c r="CK4327" s="8">
        <v>44630</v>
      </c>
      <c r="CL4327">
        <v>3.0539999999999999E-6</v>
      </c>
      <c r="CM4327" s="8">
        <v>44630</v>
      </c>
      <c r="CN4327">
        <v>0</v>
      </c>
      <c r="CS4327" s="8">
        <v>44630</v>
      </c>
      <c r="CT4327">
        <v>2.881E-6</v>
      </c>
      <c r="CU4327" s="8">
        <v>44630</v>
      </c>
      <c r="CV4327">
        <v>1.7800000000000001E-7</v>
      </c>
      <c r="CW4327" s="8">
        <v>44630</v>
      </c>
      <c r="CX4327">
        <v>3.7400000000000002E-6</v>
      </c>
      <c r="CY4327" s="8">
        <v>44630</v>
      </c>
      <c r="CZ4327">
        <v>2.1899999999999999E-7</v>
      </c>
      <c r="DE4327" s="8">
        <v>44630</v>
      </c>
      <c r="DF4327">
        <v>5.8381000000000002E-5</v>
      </c>
      <c r="DG4327" s="8">
        <v>44630</v>
      </c>
      <c r="DH4327">
        <v>1.249E-6</v>
      </c>
      <c r="DM4327" s="8">
        <v>44630</v>
      </c>
      <c r="DN4327">
        <v>2.9756999999999999E-4</v>
      </c>
      <c r="DO4327" s="8">
        <v>44630</v>
      </c>
      <c r="DP4327">
        <v>3.2000000000000002E-8</v>
      </c>
      <c r="DS4327" s="8">
        <v>44630</v>
      </c>
      <c r="DT4327">
        <v>4.0852999999999997E-5</v>
      </c>
      <c r="DU4327" s="8">
        <v>44630</v>
      </c>
      <c r="DV4327">
        <v>1.7700000000000001E-7</v>
      </c>
      <c r="EA4327" s="8">
        <v>44630</v>
      </c>
      <c r="EB4327">
        <v>1.935092E-3</v>
      </c>
      <c r="EI4327" s="8">
        <v>44630</v>
      </c>
      <c r="EJ4327">
        <v>1.55086E-4</v>
      </c>
      <c r="EM4327" s="8">
        <v>44630</v>
      </c>
      <c r="EN4327">
        <v>3.2739999999999999E-6</v>
      </c>
      <c r="EO4327" s="8">
        <v>44650</v>
      </c>
      <c r="EP4327">
        <v>6.2200000000000004E-7</v>
      </c>
      <c r="ES4327" s="8">
        <v>44630</v>
      </c>
      <c r="ET4327">
        <v>2.4006999999999999E-5</v>
      </c>
      <c r="EY4327" s="8">
        <v>44650</v>
      </c>
      <c r="EZ4327">
        <v>1.1929700000000001E-4</v>
      </c>
      <c r="FE4327" s="8">
        <v>44650</v>
      </c>
      <c r="FF4327">
        <v>2.0420000000000001E-6</v>
      </c>
      <c r="FG4327" s="8">
        <v>44630</v>
      </c>
      <c r="FH4327">
        <v>1.5999999999999999E-6</v>
      </c>
      <c r="FI4327" s="8">
        <v>44630</v>
      </c>
      <c r="FJ4327">
        <v>8.6929999999999996E-6</v>
      </c>
      <c r="FO4327" s="8">
        <v>44630</v>
      </c>
      <c r="FP4327">
        <v>1.3400000000000001E-7</v>
      </c>
      <c r="FQ4327" s="8">
        <v>44630</v>
      </c>
      <c r="FR4327">
        <v>7.2900000000000003E-7</v>
      </c>
      <c r="FS4327" s="8">
        <v>44630</v>
      </c>
      <c r="FT4327">
        <v>1.074E-6</v>
      </c>
      <c r="FU4327" s="8">
        <v>44630</v>
      </c>
      <c r="FV4327">
        <v>1.21623E-4</v>
      </c>
      <c r="FY4327" s="8">
        <v>44630</v>
      </c>
      <c r="FZ4327">
        <v>1.6591500000000001E-4</v>
      </c>
      <c r="GC4327" s="8">
        <v>44630</v>
      </c>
      <c r="GD4327">
        <v>1.4E-8</v>
      </c>
    </row>
    <row r="4328" spans="1:186" x14ac:dyDescent="0.25">
      <c r="A4328" s="8">
        <v>44631</v>
      </c>
      <c r="B4328">
        <v>9.9999999999999995E-8</v>
      </c>
      <c r="C4328" s="8">
        <v>44631</v>
      </c>
      <c r="D4328">
        <v>1.61E-7</v>
      </c>
      <c r="I4328" s="8">
        <v>44631</v>
      </c>
      <c r="J4328">
        <v>2.0000000000000001E-9</v>
      </c>
      <c r="K4328" s="8">
        <v>44631</v>
      </c>
      <c r="L4328">
        <v>1.96663E-4</v>
      </c>
      <c r="M4328" s="8">
        <v>44631</v>
      </c>
      <c r="N4328">
        <v>3.3847000000000003E-5</v>
      </c>
      <c r="O4328" s="8">
        <v>44631</v>
      </c>
      <c r="P4328">
        <v>5.5199999999999997E-7</v>
      </c>
      <c r="Q4328" s="8">
        <v>44631</v>
      </c>
      <c r="R4328">
        <v>4.4233999999999997E-5</v>
      </c>
      <c r="S4328" s="8">
        <v>44631</v>
      </c>
      <c r="T4328">
        <v>1.8500000000000001E-6</v>
      </c>
      <c r="AE4328" s="8">
        <v>44631</v>
      </c>
      <c r="AF4328">
        <v>8.3600000000000002E-7</v>
      </c>
      <c r="AG4328" s="8">
        <v>44651</v>
      </c>
      <c r="AH4328">
        <v>2.4930000000000001E-6</v>
      </c>
      <c r="BA4328" s="8">
        <v>44631</v>
      </c>
      <c r="BB4328">
        <v>1.0000000000000001E-9</v>
      </c>
      <c r="BE4328" s="8">
        <v>44631</v>
      </c>
      <c r="BF4328">
        <v>8.8149999999999995E-6</v>
      </c>
      <c r="BS4328" s="8">
        <v>44631</v>
      </c>
      <c r="BT4328">
        <v>5.3290000000000001E-6</v>
      </c>
      <c r="BW4328" s="8">
        <v>44631</v>
      </c>
      <c r="BX4328">
        <v>1.641E-6</v>
      </c>
      <c r="BY4328" s="8">
        <v>44631</v>
      </c>
      <c r="BZ4328">
        <v>3.0096099999999998E-4</v>
      </c>
      <c r="CA4328" s="8">
        <v>44631</v>
      </c>
      <c r="CB4328">
        <v>3.7E-7</v>
      </c>
      <c r="CC4328" s="8">
        <v>44631</v>
      </c>
      <c r="CD4328">
        <v>8.2699999999999998E-7</v>
      </c>
      <c r="CE4328" s="8">
        <v>44631</v>
      </c>
      <c r="CF4328">
        <v>3.5510999999999999E-5</v>
      </c>
      <c r="CG4328" s="8">
        <v>44631</v>
      </c>
      <c r="CH4328">
        <v>7.6480000000000003E-6</v>
      </c>
      <c r="CI4328" s="8">
        <v>44631</v>
      </c>
      <c r="CJ4328">
        <v>9.9850000000000001E-6</v>
      </c>
      <c r="CK4328" s="8">
        <v>44631</v>
      </c>
      <c r="CL4328">
        <v>3.1319999999999998E-6</v>
      </c>
      <c r="CM4328" s="8">
        <v>44631</v>
      </c>
      <c r="CN4328">
        <v>0</v>
      </c>
      <c r="CS4328" s="8">
        <v>44631</v>
      </c>
      <c r="CT4328">
        <v>2.869E-6</v>
      </c>
      <c r="CU4328" s="8">
        <v>44631</v>
      </c>
      <c r="CV4328">
        <v>2.6100000000000002E-7</v>
      </c>
      <c r="CW4328" s="8">
        <v>44631</v>
      </c>
      <c r="CX4328">
        <v>3.8240000000000001E-6</v>
      </c>
      <c r="CY4328" s="8">
        <v>44631</v>
      </c>
      <c r="CZ4328">
        <v>2.1799999999999999E-7</v>
      </c>
      <c r="DE4328" s="8">
        <v>44631</v>
      </c>
      <c r="DF4328">
        <v>5.8390000000000002E-5</v>
      </c>
      <c r="DG4328" s="8">
        <v>44631</v>
      </c>
      <c r="DH4328">
        <v>1.4500000000000001E-6</v>
      </c>
      <c r="DM4328" s="8">
        <v>44631</v>
      </c>
      <c r="DN4328">
        <v>3.0661099999999998E-4</v>
      </c>
      <c r="DO4328" s="8">
        <v>44631</v>
      </c>
      <c r="DP4328">
        <v>3.4E-8</v>
      </c>
      <c r="DS4328" s="8">
        <v>44631</v>
      </c>
      <c r="DT4328">
        <v>4.7512999999999997E-5</v>
      </c>
      <c r="DU4328" s="8">
        <v>44631</v>
      </c>
      <c r="DV4328">
        <v>1.9399999999999999E-7</v>
      </c>
      <c r="EA4328" s="8">
        <v>44631</v>
      </c>
      <c r="EB4328">
        <v>1.9157169999999999E-3</v>
      </c>
      <c r="EI4328" s="8">
        <v>44631</v>
      </c>
      <c r="EJ4328">
        <v>1.65138E-4</v>
      </c>
      <c r="EM4328" s="8">
        <v>44631</v>
      </c>
      <c r="EN4328">
        <v>3.5980000000000001E-6</v>
      </c>
      <c r="EO4328" s="8">
        <v>44651</v>
      </c>
      <c r="EP4328">
        <v>7.4900000000000005E-7</v>
      </c>
      <c r="ES4328" s="8">
        <v>44631</v>
      </c>
      <c r="ET4328">
        <v>2.3059000000000001E-5</v>
      </c>
      <c r="EY4328" s="8">
        <v>44651</v>
      </c>
      <c r="EZ4328">
        <v>1.24132E-4</v>
      </c>
      <c r="FE4328" s="8">
        <v>44651</v>
      </c>
      <c r="FF4328">
        <v>2.6529999999999998E-6</v>
      </c>
      <c r="FG4328" s="8">
        <v>44631</v>
      </c>
      <c r="FH4328">
        <v>2.1260000000000001E-6</v>
      </c>
      <c r="FI4328" s="8">
        <v>44631</v>
      </c>
      <c r="FJ4328">
        <v>8.9900000000000003E-6</v>
      </c>
      <c r="FO4328" s="8">
        <v>44631</v>
      </c>
      <c r="FP4328">
        <v>1.5099999999999999E-7</v>
      </c>
      <c r="FQ4328" s="8">
        <v>44631</v>
      </c>
      <c r="FR4328">
        <v>7.0800000000000004E-7</v>
      </c>
      <c r="FS4328" s="8">
        <v>44631</v>
      </c>
      <c r="FT4328">
        <v>1.1629999999999999E-6</v>
      </c>
      <c r="FU4328" s="8">
        <v>44631</v>
      </c>
      <c r="FV4328">
        <v>1.24511E-4</v>
      </c>
      <c r="FY4328" s="8">
        <v>44631</v>
      </c>
      <c r="FZ4328">
        <v>1.7199899999999999E-4</v>
      </c>
      <c r="GC4328" s="8">
        <v>44631</v>
      </c>
      <c r="GD4328">
        <v>1.4E-8</v>
      </c>
    </row>
    <row r="4329" spans="1:186" x14ac:dyDescent="0.25">
      <c r="A4329" s="8">
        <v>44634</v>
      </c>
      <c r="B4329">
        <v>1.15E-7</v>
      </c>
      <c r="C4329" s="8">
        <v>44634</v>
      </c>
      <c r="D4329">
        <v>1.55E-7</v>
      </c>
      <c r="I4329" s="8">
        <v>44634</v>
      </c>
      <c r="J4329">
        <v>1.0000000000000001E-9</v>
      </c>
      <c r="K4329" s="8">
        <v>44634</v>
      </c>
      <c r="L4329">
        <v>1.92511E-4</v>
      </c>
      <c r="M4329" s="8">
        <v>44634</v>
      </c>
      <c r="N4329">
        <v>3.6464999999999997E-5</v>
      </c>
      <c r="O4329" s="8">
        <v>44634</v>
      </c>
      <c r="P4329">
        <v>4.9399999999999995E-7</v>
      </c>
      <c r="Q4329" s="8">
        <v>44634</v>
      </c>
      <c r="R4329">
        <v>4.3702999999999998E-5</v>
      </c>
      <c r="S4329" s="8">
        <v>44634</v>
      </c>
      <c r="T4329">
        <v>2.1330000000000002E-6</v>
      </c>
      <c r="AE4329" s="8">
        <v>44634</v>
      </c>
      <c r="AF4329">
        <v>8.0699999999999996E-7</v>
      </c>
      <c r="AG4329" s="8">
        <v>44652</v>
      </c>
      <c r="AH4329">
        <v>2.6249999999999999E-6</v>
      </c>
      <c r="BA4329" s="8">
        <v>44634</v>
      </c>
      <c r="BB4329">
        <v>1.0000000000000001E-9</v>
      </c>
      <c r="BE4329" s="8">
        <v>44634</v>
      </c>
      <c r="BF4329">
        <v>8.1100000000000003E-6</v>
      </c>
      <c r="BS4329" s="8">
        <v>44634</v>
      </c>
      <c r="BT4329">
        <v>5.6520000000000003E-6</v>
      </c>
      <c r="BW4329" s="8">
        <v>44634</v>
      </c>
      <c r="BX4329">
        <v>1.328E-6</v>
      </c>
      <c r="BY4329" s="8">
        <v>44634</v>
      </c>
      <c r="BZ4329">
        <v>3.0826399999999999E-4</v>
      </c>
      <c r="CA4329" s="8">
        <v>44634</v>
      </c>
      <c r="CB4329">
        <v>3.3799999999999998E-7</v>
      </c>
      <c r="CC4329" s="8">
        <v>44634</v>
      </c>
      <c r="CD4329">
        <v>8.0800000000000004E-7</v>
      </c>
      <c r="CE4329" s="8">
        <v>44634</v>
      </c>
      <c r="CF4329">
        <v>5.1888999999999997E-5</v>
      </c>
      <c r="CG4329" s="8">
        <v>44634</v>
      </c>
      <c r="CH4329">
        <v>7.6709999999999999E-6</v>
      </c>
      <c r="CI4329" s="8">
        <v>44634</v>
      </c>
      <c r="CJ4329">
        <v>1.1915E-5</v>
      </c>
      <c r="CK4329" s="8">
        <v>44634</v>
      </c>
      <c r="CL4329">
        <v>3.681E-6</v>
      </c>
      <c r="CM4329" s="8">
        <v>44634</v>
      </c>
      <c r="CN4329">
        <v>1.0000000000000001E-9</v>
      </c>
      <c r="CS4329" s="8">
        <v>44634</v>
      </c>
      <c r="CT4329">
        <v>1.5090000000000001E-6</v>
      </c>
      <c r="CU4329" s="8">
        <v>44634</v>
      </c>
      <c r="CV4329">
        <v>2.4400000000000001E-7</v>
      </c>
      <c r="CW4329" s="8">
        <v>44634</v>
      </c>
      <c r="CX4329">
        <v>3.6610000000000002E-6</v>
      </c>
      <c r="CY4329" s="8">
        <v>44634</v>
      </c>
      <c r="CZ4329">
        <v>1.55E-7</v>
      </c>
      <c r="DE4329" s="8">
        <v>44634</v>
      </c>
      <c r="DF4329">
        <v>5.6233999999999997E-5</v>
      </c>
      <c r="DG4329" s="8">
        <v>44634</v>
      </c>
      <c r="DH4329">
        <v>1.299E-6</v>
      </c>
      <c r="DM4329" s="8">
        <v>44634</v>
      </c>
      <c r="DN4329">
        <v>3.1395799999999998E-4</v>
      </c>
      <c r="DO4329" s="8">
        <v>44634</v>
      </c>
      <c r="DP4329">
        <v>3.7E-8</v>
      </c>
      <c r="DS4329" s="8">
        <v>44634</v>
      </c>
      <c r="DT4329">
        <v>5.2769000000000002E-5</v>
      </c>
      <c r="DU4329" s="8">
        <v>44634</v>
      </c>
      <c r="DV4329">
        <v>2.4600000000000001E-7</v>
      </c>
      <c r="EA4329" s="8">
        <v>44634</v>
      </c>
      <c r="EB4329">
        <v>2.1194479999999999E-3</v>
      </c>
      <c r="EI4329" s="8">
        <v>44634</v>
      </c>
      <c r="EJ4329">
        <v>1.5716699999999999E-4</v>
      </c>
      <c r="EM4329" s="8">
        <v>44634</v>
      </c>
      <c r="EN4329">
        <v>3.4939999999999999E-6</v>
      </c>
      <c r="EO4329" s="8">
        <v>44652</v>
      </c>
      <c r="EP4329">
        <v>7.6700000000000003E-7</v>
      </c>
      <c r="ES4329" s="8">
        <v>44634</v>
      </c>
      <c r="ET4329">
        <v>2.1372000000000001E-5</v>
      </c>
      <c r="EY4329" s="8">
        <v>44652</v>
      </c>
      <c r="EZ4329">
        <v>1.1890700000000001E-4</v>
      </c>
      <c r="FE4329" s="8">
        <v>44652</v>
      </c>
      <c r="FF4329">
        <v>2.5849999999999998E-6</v>
      </c>
      <c r="FG4329" s="8">
        <v>44634</v>
      </c>
      <c r="FH4329">
        <v>2.0980000000000001E-6</v>
      </c>
      <c r="FI4329" s="8">
        <v>44634</v>
      </c>
      <c r="FJ4329">
        <v>8.8969999999999997E-6</v>
      </c>
      <c r="FO4329" s="8">
        <v>44634</v>
      </c>
      <c r="FP4329">
        <v>1.4700000000000001E-7</v>
      </c>
      <c r="FQ4329" s="8">
        <v>44634</v>
      </c>
      <c r="FR4329">
        <v>7.8700000000000005E-7</v>
      </c>
      <c r="FS4329" s="8">
        <v>44634</v>
      </c>
      <c r="FT4329">
        <v>1.043E-6</v>
      </c>
      <c r="FU4329" s="8">
        <v>44634</v>
      </c>
      <c r="FV4329">
        <v>1.12895E-4</v>
      </c>
      <c r="FY4329" s="8">
        <v>44634</v>
      </c>
      <c r="FZ4329">
        <v>1.4628800000000001E-4</v>
      </c>
      <c r="GC4329" s="8">
        <v>44634</v>
      </c>
      <c r="GD4329">
        <v>1.3000000000000001E-8</v>
      </c>
    </row>
    <row r="4330" spans="1:186" x14ac:dyDescent="0.25">
      <c r="A4330" s="8">
        <v>44635</v>
      </c>
      <c r="B4330">
        <v>1.12E-7</v>
      </c>
      <c r="C4330" s="8">
        <v>44635</v>
      </c>
      <c r="D4330">
        <v>1.49E-7</v>
      </c>
      <c r="I4330" s="8">
        <v>44635</v>
      </c>
      <c r="J4330">
        <v>1.0000000000000001E-9</v>
      </c>
      <c r="K4330" s="8">
        <v>44635</v>
      </c>
      <c r="L4330">
        <v>1.8116599999999999E-4</v>
      </c>
      <c r="M4330" s="8">
        <v>44635</v>
      </c>
      <c r="N4330">
        <v>3.4434000000000003E-5</v>
      </c>
      <c r="O4330" s="8">
        <v>44635</v>
      </c>
      <c r="P4330">
        <v>4.7E-7</v>
      </c>
      <c r="Q4330" s="8">
        <v>44635</v>
      </c>
      <c r="R4330">
        <v>4.2274999999999998E-5</v>
      </c>
      <c r="S4330" s="8">
        <v>44635</v>
      </c>
      <c r="T4330">
        <v>2.0820000000000001E-6</v>
      </c>
      <c r="AE4330" s="8">
        <v>44635</v>
      </c>
      <c r="AF4330">
        <v>7.6899999999999996E-7</v>
      </c>
      <c r="AG4330" s="8">
        <v>44655</v>
      </c>
      <c r="AH4330">
        <v>2.7329999999999999E-6</v>
      </c>
      <c r="BA4330" s="8">
        <v>44635</v>
      </c>
      <c r="BB4330">
        <v>1.0000000000000001E-9</v>
      </c>
      <c r="BE4330" s="8">
        <v>44635</v>
      </c>
      <c r="BF4330">
        <v>7.6820000000000003E-6</v>
      </c>
      <c r="BS4330" s="8">
        <v>44635</v>
      </c>
      <c r="BT4330">
        <v>5.3430000000000003E-6</v>
      </c>
      <c r="BW4330" s="8">
        <v>44635</v>
      </c>
      <c r="BX4330">
        <v>1.283E-6</v>
      </c>
      <c r="BY4330" s="8">
        <v>44635</v>
      </c>
      <c r="BZ4330">
        <v>2.9215300000000002E-4</v>
      </c>
      <c r="CA4330" s="8">
        <v>44635</v>
      </c>
      <c r="CB4330">
        <v>3.3700000000000001E-7</v>
      </c>
      <c r="CC4330" s="8">
        <v>44635</v>
      </c>
      <c r="CD4330">
        <v>7.8199999999999999E-7</v>
      </c>
      <c r="CE4330" s="8">
        <v>44635</v>
      </c>
      <c r="CF4330">
        <v>4.8987999999999999E-5</v>
      </c>
      <c r="CG4330" s="8">
        <v>44635</v>
      </c>
      <c r="CH4330">
        <v>7.2710000000000003E-6</v>
      </c>
      <c r="CI4330" s="8">
        <v>44635</v>
      </c>
      <c r="CJ4330">
        <v>1.1426999999999999E-5</v>
      </c>
      <c r="CK4330" s="8">
        <v>44635</v>
      </c>
      <c r="CL4330">
        <v>3.5159999999999999E-6</v>
      </c>
      <c r="CM4330" s="8">
        <v>44635</v>
      </c>
      <c r="CN4330">
        <v>1.0000000000000001E-9</v>
      </c>
      <c r="CS4330" s="8">
        <v>44635</v>
      </c>
      <c r="CT4330">
        <v>1.429E-6</v>
      </c>
      <c r="CU4330" s="8">
        <v>44635</v>
      </c>
      <c r="CV4330">
        <v>2.3099999999999999E-7</v>
      </c>
      <c r="CW4330" s="8">
        <v>44635</v>
      </c>
      <c r="CX4330">
        <v>3.4709999999999999E-6</v>
      </c>
      <c r="CY4330" s="8">
        <v>44635</v>
      </c>
      <c r="CZ4330">
        <v>1.6299999999999999E-7</v>
      </c>
      <c r="DE4330" s="8">
        <v>44635</v>
      </c>
      <c r="DF4330">
        <v>5.3742999999999997E-5</v>
      </c>
      <c r="DG4330" s="8">
        <v>44635</v>
      </c>
      <c r="DH4330">
        <v>1.248E-6</v>
      </c>
      <c r="DM4330" s="8">
        <v>44635</v>
      </c>
      <c r="DN4330">
        <v>2.9353000000000002E-4</v>
      </c>
      <c r="DO4330" s="8">
        <v>44635</v>
      </c>
      <c r="DP4330">
        <v>3.8000000000000003E-8</v>
      </c>
      <c r="DS4330" s="8">
        <v>44635</v>
      </c>
      <c r="DT4330">
        <v>4.9827000000000003E-5</v>
      </c>
      <c r="DU4330" s="8">
        <v>44635</v>
      </c>
      <c r="DV4330">
        <v>2.35E-7</v>
      </c>
      <c r="EA4330" s="8">
        <v>44635</v>
      </c>
      <c r="EB4330">
        <v>2.200526E-3</v>
      </c>
      <c r="EI4330" s="8">
        <v>44635</v>
      </c>
      <c r="EJ4330">
        <v>1.5031800000000001E-4</v>
      </c>
      <c r="EM4330" s="8">
        <v>44635</v>
      </c>
      <c r="EN4330">
        <v>3.3560000000000001E-6</v>
      </c>
      <c r="EO4330" s="8">
        <v>44655</v>
      </c>
      <c r="EP4330">
        <v>7.37E-7</v>
      </c>
      <c r="ES4330" s="8">
        <v>44635</v>
      </c>
      <c r="ET4330">
        <v>2.1084E-5</v>
      </c>
      <c r="EY4330" s="8">
        <v>44655</v>
      </c>
      <c r="EZ4330">
        <v>1.13377E-4</v>
      </c>
      <c r="FE4330" s="8">
        <v>44655</v>
      </c>
      <c r="FF4330">
        <v>2.4430000000000002E-6</v>
      </c>
      <c r="FG4330" s="8">
        <v>44635</v>
      </c>
      <c r="FH4330">
        <v>2.0339999999999999E-6</v>
      </c>
      <c r="FI4330" s="8">
        <v>44635</v>
      </c>
      <c r="FJ4330">
        <v>8.5669999999999995E-6</v>
      </c>
      <c r="FO4330" s="8">
        <v>44635</v>
      </c>
      <c r="FP4330">
        <v>1.4100000000000001E-7</v>
      </c>
      <c r="FQ4330" s="8">
        <v>44635</v>
      </c>
      <c r="FR4330">
        <v>7.4900000000000005E-7</v>
      </c>
      <c r="FS4330" s="8">
        <v>44635</v>
      </c>
      <c r="FT4330">
        <v>1.026E-6</v>
      </c>
      <c r="FU4330" s="8">
        <v>44635</v>
      </c>
      <c r="FV4330">
        <v>1.08383E-4</v>
      </c>
      <c r="FY4330" s="8">
        <v>44635</v>
      </c>
      <c r="FZ4330">
        <v>1.41762E-4</v>
      </c>
      <c r="GC4330" s="8">
        <v>44635</v>
      </c>
      <c r="GD4330">
        <v>1.3000000000000001E-8</v>
      </c>
    </row>
    <row r="4331" spans="1:186" x14ac:dyDescent="0.25">
      <c r="A4331" s="8">
        <v>44636</v>
      </c>
      <c r="B4331">
        <v>1.1000000000000001E-7</v>
      </c>
      <c r="C4331" s="8">
        <v>44636</v>
      </c>
      <c r="D4331">
        <v>1.4499999999999999E-7</v>
      </c>
      <c r="I4331" s="8">
        <v>44636</v>
      </c>
      <c r="J4331">
        <v>1.0000000000000001E-9</v>
      </c>
      <c r="K4331" s="8">
        <v>44636</v>
      </c>
      <c r="L4331">
        <v>1.68748E-4</v>
      </c>
      <c r="M4331" s="8">
        <v>44636</v>
      </c>
      <c r="N4331">
        <v>3.2234999999999999E-5</v>
      </c>
      <c r="O4331" s="8">
        <v>44636</v>
      </c>
      <c r="P4331">
        <v>4.3599999999999999E-7</v>
      </c>
      <c r="Q4331" s="8">
        <v>44636</v>
      </c>
      <c r="R4331">
        <v>3.9320000000000003E-5</v>
      </c>
      <c r="S4331" s="8">
        <v>44636</v>
      </c>
      <c r="T4331">
        <v>2.0640000000000001E-6</v>
      </c>
      <c r="AE4331" s="8">
        <v>44636</v>
      </c>
      <c r="AF4331">
        <v>7.6199999999999997E-7</v>
      </c>
      <c r="AG4331" s="8">
        <v>44656</v>
      </c>
      <c r="AH4331">
        <v>2.5450000000000002E-6</v>
      </c>
      <c r="BA4331" s="8">
        <v>44636</v>
      </c>
      <c r="BB4331">
        <v>1.0000000000000001E-9</v>
      </c>
      <c r="BE4331" s="8">
        <v>44636</v>
      </c>
      <c r="BF4331">
        <v>7.6129999999999998E-6</v>
      </c>
      <c r="BS4331" s="8">
        <v>44636</v>
      </c>
      <c r="BT4331">
        <v>5.2170000000000002E-6</v>
      </c>
      <c r="BW4331" s="8">
        <v>44636</v>
      </c>
      <c r="BX4331">
        <v>1.2720000000000001E-6</v>
      </c>
      <c r="BY4331" s="8">
        <v>44636</v>
      </c>
      <c r="BZ4331">
        <v>2.5989900000000001E-4</v>
      </c>
      <c r="CA4331" s="8">
        <v>44636</v>
      </c>
      <c r="CB4331">
        <v>3.2099999999999998E-7</v>
      </c>
      <c r="CC4331" s="8">
        <v>44636</v>
      </c>
      <c r="CD4331">
        <v>7.1099999999999995E-7</v>
      </c>
      <c r="CE4331" s="8">
        <v>44636</v>
      </c>
      <c r="CF4331">
        <v>4.6363000000000003E-5</v>
      </c>
      <c r="CG4331" s="8">
        <v>44636</v>
      </c>
      <c r="CH4331">
        <v>6.9979999999999997E-6</v>
      </c>
      <c r="CI4331" s="8">
        <v>44636</v>
      </c>
      <c r="CJ4331">
        <v>1.1026000000000001E-5</v>
      </c>
      <c r="CK4331" s="8">
        <v>44636</v>
      </c>
      <c r="CL4331">
        <v>3.439E-6</v>
      </c>
      <c r="CM4331" s="8">
        <v>44636</v>
      </c>
      <c r="CN4331">
        <v>1.0000000000000001E-9</v>
      </c>
      <c r="CS4331" s="8">
        <v>44636</v>
      </c>
      <c r="CT4331">
        <v>1.4050000000000001E-6</v>
      </c>
      <c r="CU4331" s="8">
        <v>44636</v>
      </c>
      <c r="CV4331">
        <v>6.1699999999999998E-7</v>
      </c>
      <c r="CW4331" s="8">
        <v>44636</v>
      </c>
      <c r="CX4331">
        <v>3.4350000000000001E-6</v>
      </c>
      <c r="CY4331" s="8">
        <v>44636</v>
      </c>
      <c r="CZ4331">
        <v>1.67E-7</v>
      </c>
      <c r="DE4331" s="8">
        <v>44636</v>
      </c>
      <c r="DF4331">
        <v>4.9406000000000001E-5</v>
      </c>
      <c r="DG4331" s="8">
        <v>44636</v>
      </c>
      <c r="DH4331">
        <v>1.1820000000000001E-6</v>
      </c>
      <c r="DM4331" s="8">
        <v>44636</v>
      </c>
      <c r="DN4331">
        <v>2.5528200000000001E-4</v>
      </c>
      <c r="DO4331" s="8">
        <v>44636</v>
      </c>
      <c r="DP4331">
        <v>3.7E-8</v>
      </c>
      <c r="DS4331" s="8">
        <v>44636</v>
      </c>
      <c r="DT4331">
        <v>4.7618999999999999E-5</v>
      </c>
      <c r="DU4331" s="8">
        <v>44636</v>
      </c>
      <c r="DV4331">
        <v>2.6100000000000002E-7</v>
      </c>
      <c r="EA4331" s="8">
        <v>44636</v>
      </c>
      <c r="EB4331">
        <v>2.3338920000000002E-3</v>
      </c>
      <c r="EI4331" s="8">
        <v>44636</v>
      </c>
      <c r="EJ4331">
        <v>1.3531799999999999E-4</v>
      </c>
      <c r="EM4331" s="8">
        <v>44636</v>
      </c>
      <c r="EN4331">
        <v>3.647E-6</v>
      </c>
      <c r="EO4331" s="8">
        <v>44656</v>
      </c>
      <c r="EP4331">
        <v>7.3499999999999995E-7</v>
      </c>
      <c r="ES4331" s="8">
        <v>44636</v>
      </c>
      <c r="ET4331">
        <v>2.0733999999999998E-5</v>
      </c>
      <c r="EY4331" s="8">
        <v>44656</v>
      </c>
      <c r="EZ4331">
        <v>1.1649700000000001E-4</v>
      </c>
      <c r="FE4331" s="8">
        <v>44656</v>
      </c>
      <c r="FF4331">
        <v>2.4650000000000001E-6</v>
      </c>
      <c r="FG4331" s="8">
        <v>44636</v>
      </c>
      <c r="FH4331">
        <v>2.0150000000000002E-6</v>
      </c>
      <c r="FI4331" s="8">
        <v>44636</v>
      </c>
      <c r="FJ4331">
        <v>8.0930000000000003E-6</v>
      </c>
      <c r="FO4331" s="8">
        <v>44636</v>
      </c>
      <c r="FP4331">
        <v>1.4000000000000001E-7</v>
      </c>
      <c r="FQ4331" s="8">
        <v>44636</v>
      </c>
      <c r="FR4331">
        <v>7.23E-7</v>
      </c>
      <c r="FS4331" s="8">
        <v>44636</v>
      </c>
      <c r="FT4331">
        <v>1.048E-6</v>
      </c>
      <c r="FU4331" s="8">
        <v>44636</v>
      </c>
      <c r="FV4331">
        <v>9.8487999999999996E-5</v>
      </c>
      <c r="FY4331" s="8">
        <v>44636</v>
      </c>
      <c r="FZ4331">
        <v>1.52841E-4</v>
      </c>
      <c r="GC4331" s="8">
        <v>44636</v>
      </c>
      <c r="GD4331">
        <v>1.3000000000000001E-8</v>
      </c>
    </row>
    <row r="4332" spans="1:186" x14ac:dyDescent="0.25">
      <c r="A4332" s="8">
        <v>44637</v>
      </c>
      <c r="B4332">
        <v>1.0700000000000001E-7</v>
      </c>
      <c r="C4332" s="8">
        <v>44637</v>
      </c>
      <c r="D4332">
        <v>1.42E-7</v>
      </c>
      <c r="I4332" s="8">
        <v>44637</v>
      </c>
      <c r="J4332">
        <v>1.0000000000000001E-9</v>
      </c>
      <c r="K4332" s="8">
        <v>44637</v>
      </c>
      <c r="L4332">
        <v>1.6051499999999999E-4</v>
      </c>
      <c r="M4332" s="8">
        <v>44637</v>
      </c>
      <c r="N4332">
        <v>3.1529000000000003E-5</v>
      </c>
      <c r="O4332" s="8">
        <v>44637</v>
      </c>
      <c r="P4332">
        <v>4.0600000000000001E-7</v>
      </c>
      <c r="Q4332" s="8">
        <v>44637</v>
      </c>
      <c r="R4332">
        <v>3.7653E-5</v>
      </c>
      <c r="S4332" s="8">
        <v>44637</v>
      </c>
      <c r="T4332">
        <v>1.9800000000000001E-6</v>
      </c>
      <c r="AE4332" s="8">
        <v>44637</v>
      </c>
      <c r="AF4332">
        <v>7.3900000000000004E-7</v>
      </c>
      <c r="AG4332" s="8">
        <v>44657</v>
      </c>
      <c r="AH4332">
        <v>2.9349999999999999E-6</v>
      </c>
      <c r="BA4332" s="8">
        <v>44637</v>
      </c>
      <c r="BB4332">
        <v>1.0000000000000001E-9</v>
      </c>
      <c r="BE4332" s="8">
        <v>44637</v>
      </c>
      <c r="BF4332">
        <v>7.1359999999999999E-6</v>
      </c>
      <c r="BS4332" s="8">
        <v>44637</v>
      </c>
      <c r="BT4332">
        <v>5.028E-6</v>
      </c>
      <c r="BW4332" s="8">
        <v>44637</v>
      </c>
      <c r="BX4332">
        <v>1.248E-6</v>
      </c>
      <c r="BY4332" s="8">
        <v>44637</v>
      </c>
      <c r="BZ4332">
        <v>2.5177499999999998E-4</v>
      </c>
      <c r="CA4332" s="8">
        <v>44637</v>
      </c>
      <c r="CB4332">
        <v>3.1E-7</v>
      </c>
      <c r="CC4332" s="8">
        <v>44637</v>
      </c>
      <c r="CD4332">
        <v>6.9699999999999995E-7</v>
      </c>
      <c r="CE4332" s="8">
        <v>44637</v>
      </c>
      <c r="CF4332">
        <v>5.5117000000000001E-5</v>
      </c>
      <c r="CG4332" s="8">
        <v>44637</v>
      </c>
      <c r="CH4332">
        <v>6.8020000000000003E-6</v>
      </c>
      <c r="CI4332" s="8">
        <v>44637</v>
      </c>
      <c r="CJ4332">
        <v>1.0542E-5</v>
      </c>
      <c r="CK4332" s="8">
        <v>44637</v>
      </c>
      <c r="CL4332">
        <v>3.331E-6</v>
      </c>
      <c r="CM4332" s="8">
        <v>44637</v>
      </c>
      <c r="CN4332">
        <v>1.0000000000000001E-9</v>
      </c>
      <c r="CS4332" s="8">
        <v>44637</v>
      </c>
      <c r="CT4332">
        <v>1.319E-6</v>
      </c>
      <c r="CU4332" s="8">
        <v>44637</v>
      </c>
      <c r="CV4332">
        <v>5.9100000000000004E-7</v>
      </c>
      <c r="CW4332" s="8">
        <v>44637</v>
      </c>
      <c r="CX4332">
        <v>3.326E-6</v>
      </c>
      <c r="CY4332" s="8">
        <v>44637</v>
      </c>
      <c r="CZ4332">
        <v>1.54E-7</v>
      </c>
      <c r="DE4332" s="8">
        <v>44637</v>
      </c>
      <c r="DF4332">
        <v>4.7497000000000003E-5</v>
      </c>
      <c r="DG4332" s="8">
        <v>44637</v>
      </c>
      <c r="DH4332">
        <v>1.142E-6</v>
      </c>
      <c r="DM4332" s="8">
        <v>44637</v>
      </c>
      <c r="DN4332">
        <v>2.36894E-4</v>
      </c>
      <c r="DO4332" s="8">
        <v>44637</v>
      </c>
      <c r="DP4332">
        <v>3.7E-8</v>
      </c>
      <c r="DS4332" s="8">
        <v>44637</v>
      </c>
      <c r="DT4332">
        <v>4.5720000000000003E-5</v>
      </c>
      <c r="DU4332" s="8">
        <v>44637</v>
      </c>
      <c r="DV4332">
        <v>2.5600000000000002E-7</v>
      </c>
      <c r="EA4332" s="8">
        <v>44637</v>
      </c>
      <c r="EB4332">
        <v>2.0879259999999999E-3</v>
      </c>
      <c r="EI4332" s="8">
        <v>44637</v>
      </c>
      <c r="EJ4332">
        <v>1.3308800000000001E-4</v>
      </c>
      <c r="EM4332" s="8">
        <v>44637</v>
      </c>
      <c r="EN4332">
        <v>3.4350000000000001E-6</v>
      </c>
      <c r="EO4332" s="8">
        <v>44657</v>
      </c>
      <c r="EP4332">
        <v>7.8199999999999999E-7</v>
      </c>
      <c r="ES4332" s="8">
        <v>44637</v>
      </c>
      <c r="ET4332">
        <v>2.0245E-5</v>
      </c>
      <c r="EY4332" s="8">
        <v>44657</v>
      </c>
      <c r="EZ4332">
        <v>1.2297999999999999E-4</v>
      </c>
      <c r="FE4332" s="8">
        <v>44657</v>
      </c>
      <c r="FF4332">
        <v>2.728E-6</v>
      </c>
      <c r="FG4332" s="8">
        <v>44637</v>
      </c>
      <c r="FH4332">
        <v>1.9420000000000002E-6</v>
      </c>
      <c r="FI4332" s="8">
        <v>44637</v>
      </c>
      <c r="FJ4332">
        <v>8.1799999999999996E-6</v>
      </c>
      <c r="FO4332" s="8">
        <v>44637</v>
      </c>
      <c r="FP4332">
        <v>1.36E-7</v>
      </c>
      <c r="FQ4332" s="8">
        <v>44637</v>
      </c>
      <c r="FR4332">
        <v>7.3099999999999997E-7</v>
      </c>
      <c r="FS4332" s="8">
        <v>44637</v>
      </c>
      <c r="FT4332">
        <v>9.9999999999999995E-7</v>
      </c>
      <c r="FU4332" s="8">
        <v>44637</v>
      </c>
      <c r="FV4332">
        <v>9.5692000000000005E-5</v>
      </c>
      <c r="FY4332" s="8">
        <v>44637</v>
      </c>
      <c r="FZ4332">
        <v>1.5080599999999999E-4</v>
      </c>
      <c r="GC4332" s="8">
        <v>44637</v>
      </c>
      <c r="GD4332">
        <v>1.3000000000000001E-8</v>
      </c>
    </row>
    <row r="4333" spans="1:186" x14ac:dyDescent="0.25">
      <c r="A4333" s="8">
        <v>44638</v>
      </c>
      <c r="B4333">
        <v>8.9999999999999999E-8</v>
      </c>
      <c r="C4333" s="8">
        <v>44638</v>
      </c>
      <c r="D4333">
        <v>1.3799999999999999E-7</v>
      </c>
      <c r="I4333" s="8">
        <v>44638</v>
      </c>
      <c r="J4333">
        <v>1.0000000000000001E-9</v>
      </c>
      <c r="K4333" s="8">
        <v>44638</v>
      </c>
      <c r="L4333">
        <v>1.5967499999999999E-4</v>
      </c>
      <c r="M4333" s="8">
        <v>44638</v>
      </c>
      <c r="N4333">
        <v>2.8818000000000001E-5</v>
      </c>
      <c r="O4333" s="8">
        <v>44638</v>
      </c>
      <c r="P4333">
        <v>4.03E-7</v>
      </c>
      <c r="Q4333" s="8">
        <v>44638</v>
      </c>
      <c r="R4333">
        <v>3.9475999999999999E-5</v>
      </c>
      <c r="S4333" s="8">
        <v>44638</v>
      </c>
      <c r="T4333">
        <v>1.7439999999999999E-6</v>
      </c>
      <c r="AE4333" s="8">
        <v>44638</v>
      </c>
      <c r="AF4333">
        <v>7.1999999999999999E-7</v>
      </c>
      <c r="AG4333" s="8">
        <v>44658</v>
      </c>
      <c r="AH4333">
        <v>3.0850000000000001E-6</v>
      </c>
      <c r="BA4333" s="8">
        <v>44638</v>
      </c>
      <c r="BB4333">
        <v>1.0000000000000001E-9</v>
      </c>
      <c r="BE4333" s="8">
        <v>44638</v>
      </c>
      <c r="BF4333">
        <v>7.6899999999999992E-6</v>
      </c>
      <c r="BS4333" s="8">
        <v>44638</v>
      </c>
      <c r="BT4333">
        <v>4.583E-6</v>
      </c>
      <c r="BW4333" s="8">
        <v>44638</v>
      </c>
      <c r="BX4333">
        <v>1.2219999999999999E-6</v>
      </c>
      <c r="BY4333" s="8">
        <v>44638</v>
      </c>
      <c r="BZ4333">
        <v>2.4537799999999998E-4</v>
      </c>
      <c r="CA4333" s="8">
        <v>44638</v>
      </c>
      <c r="CB4333">
        <v>2.96E-7</v>
      </c>
      <c r="CC4333" s="8">
        <v>44638</v>
      </c>
      <c r="CD4333">
        <v>6.6899999999999997E-7</v>
      </c>
      <c r="CE4333" s="8">
        <v>44638</v>
      </c>
      <c r="CF4333">
        <v>5.5902000000000001E-5</v>
      </c>
      <c r="CG4333" s="8">
        <v>44638</v>
      </c>
      <c r="CH4333">
        <v>6.5939999999999999E-6</v>
      </c>
      <c r="CI4333" s="8">
        <v>44638</v>
      </c>
      <c r="CJ4333">
        <v>9.5270000000000004E-6</v>
      </c>
      <c r="CK4333" s="8">
        <v>44638</v>
      </c>
      <c r="CL4333">
        <v>2.8930000000000001E-6</v>
      </c>
      <c r="CM4333" s="8">
        <v>44638</v>
      </c>
      <c r="CN4333">
        <v>1.0000000000000001E-9</v>
      </c>
      <c r="CS4333" s="8">
        <v>44638</v>
      </c>
      <c r="CT4333">
        <v>1.2669999999999999E-6</v>
      </c>
      <c r="CU4333" s="8">
        <v>44638</v>
      </c>
      <c r="CV4333">
        <v>5.75E-7</v>
      </c>
      <c r="CW4333" s="8">
        <v>44638</v>
      </c>
      <c r="CX4333">
        <v>3.2679999999999999E-6</v>
      </c>
      <c r="CY4333" s="8">
        <v>44638</v>
      </c>
      <c r="CZ4333">
        <v>1.4999999999999999E-7</v>
      </c>
      <c r="DE4333" s="8">
        <v>44638</v>
      </c>
      <c r="DF4333">
        <v>4.4981999999999997E-5</v>
      </c>
      <c r="DG4333" s="8">
        <v>44638</v>
      </c>
      <c r="DH4333">
        <v>1.0860000000000001E-6</v>
      </c>
      <c r="DM4333" s="8">
        <v>44638</v>
      </c>
      <c r="DN4333">
        <v>2.2871499999999999E-4</v>
      </c>
      <c r="DO4333" s="8">
        <v>44638</v>
      </c>
      <c r="DP4333">
        <v>3.2999999999999998E-8</v>
      </c>
      <c r="DS4333" s="8">
        <v>44638</v>
      </c>
      <c r="DT4333">
        <v>4.1600000000000002E-5</v>
      </c>
      <c r="DU4333" s="8">
        <v>44638</v>
      </c>
      <c r="DV4333">
        <v>2.5100000000000001E-7</v>
      </c>
      <c r="EA4333" s="8">
        <v>44638</v>
      </c>
      <c r="EB4333">
        <v>2.1488599999999998E-3</v>
      </c>
      <c r="EI4333" s="8">
        <v>44638</v>
      </c>
      <c r="EJ4333">
        <v>1.3309699999999999E-4</v>
      </c>
      <c r="EM4333" s="8">
        <v>44638</v>
      </c>
      <c r="EN4333">
        <v>3.3009999999999998E-6</v>
      </c>
      <c r="EO4333" s="8">
        <v>44658</v>
      </c>
      <c r="EP4333">
        <v>9.0699999999999996E-7</v>
      </c>
      <c r="ES4333" s="8">
        <v>44638</v>
      </c>
      <c r="ET4333">
        <v>2.0083000000000001E-5</v>
      </c>
      <c r="EY4333" s="8">
        <v>44658</v>
      </c>
      <c r="EZ4333">
        <v>1.19104E-4</v>
      </c>
      <c r="FE4333" s="8">
        <v>44658</v>
      </c>
      <c r="FF4333">
        <v>3.9859999999999996E-6</v>
      </c>
      <c r="FG4333" s="8">
        <v>44638</v>
      </c>
      <c r="FH4333">
        <v>1.883E-6</v>
      </c>
      <c r="FI4333" s="8">
        <v>44638</v>
      </c>
      <c r="FJ4333">
        <v>8.0250000000000002E-6</v>
      </c>
      <c r="FO4333" s="8">
        <v>44638</v>
      </c>
      <c r="FP4333">
        <v>1.2200000000000001E-7</v>
      </c>
      <c r="FQ4333" s="8">
        <v>44638</v>
      </c>
      <c r="FR4333">
        <v>7.4399999999999999E-7</v>
      </c>
      <c r="FS4333" s="8">
        <v>44638</v>
      </c>
      <c r="FT4333">
        <v>1.0640000000000001E-6</v>
      </c>
      <c r="FU4333" s="8">
        <v>44638</v>
      </c>
      <c r="FV4333">
        <v>9.2712000000000003E-5</v>
      </c>
      <c r="FY4333" s="8">
        <v>44638</v>
      </c>
      <c r="FZ4333">
        <v>1.4578099999999999E-4</v>
      </c>
      <c r="GC4333" s="8">
        <v>44638</v>
      </c>
      <c r="GD4333">
        <v>1.2E-8</v>
      </c>
    </row>
    <row r="4334" spans="1:186" x14ac:dyDescent="0.25">
      <c r="A4334" s="8">
        <v>44641</v>
      </c>
      <c r="B4334">
        <v>8.0999999999999997E-8</v>
      </c>
      <c r="C4334" s="8">
        <v>44641</v>
      </c>
      <c r="D4334">
        <v>1.35E-7</v>
      </c>
      <c r="I4334" s="8">
        <v>44641</v>
      </c>
      <c r="J4334">
        <v>1.0000000000000001E-9</v>
      </c>
      <c r="K4334" s="8">
        <v>44641</v>
      </c>
      <c r="L4334">
        <v>1.5219100000000001E-4</v>
      </c>
      <c r="M4334" s="8">
        <v>44641</v>
      </c>
      <c r="N4334">
        <v>2.8632999999999998E-5</v>
      </c>
      <c r="O4334" s="8">
        <v>44641</v>
      </c>
      <c r="P4334">
        <v>3.8599999999999999E-7</v>
      </c>
      <c r="Q4334" s="8">
        <v>44641</v>
      </c>
      <c r="R4334">
        <v>3.9393E-5</v>
      </c>
      <c r="S4334" s="8">
        <v>44641</v>
      </c>
      <c r="T4334">
        <v>1.7150000000000001E-6</v>
      </c>
      <c r="AE4334" s="8">
        <v>44641</v>
      </c>
      <c r="AF4334">
        <v>7.1099999999999995E-7</v>
      </c>
      <c r="AG4334" s="8">
        <v>44659</v>
      </c>
      <c r="AH4334">
        <v>3.0429999999999999E-6</v>
      </c>
      <c r="BA4334" s="8">
        <v>44641</v>
      </c>
      <c r="BB4334">
        <v>1.0000000000000001E-9</v>
      </c>
      <c r="BE4334" s="8">
        <v>44641</v>
      </c>
      <c r="BF4334">
        <v>7.43E-6</v>
      </c>
      <c r="BS4334" s="8">
        <v>44641</v>
      </c>
      <c r="BT4334">
        <v>4.6879999999999998E-6</v>
      </c>
      <c r="BW4334" s="8">
        <v>44641</v>
      </c>
      <c r="BX4334">
        <v>1.15E-6</v>
      </c>
      <c r="BY4334" s="8">
        <v>44641</v>
      </c>
      <c r="BZ4334">
        <v>2.66457E-4</v>
      </c>
      <c r="CA4334" s="8">
        <v>44641</v>
      </c>
      <c r="CB4334">
        <v>3.9299999999999999E-7</v>
      </c>
      <c r="CC4334" s="8">
        <v>44641</v>
      </c>
      <c r="CD4334">
        <v>7.0100000000000004E-7</v>
      </c>
      <c r="CE4334" s="8">
        <v>44641</v>
      </c>
      <c r="CF4334">
        <v>5.4410999999999998E-5</v>
      </c>
      <c r="CG4334" s="8">
        <v>44641</v>
      </c>
      <c r="CH4334">
        <v>6.6329999999999999E-6</v>
      </c>
      <c r="CI4334" s="8">
        <v>44641</v>
      </c>
      <c r="CJ4334">
        <v>9.0289999999999994E-6</v>
      </c>
      <c r="CK4334" s="8">
        <v>44641</v>
      </c>
      <c r="CL4334">
        <v>3.2329999999999998E-6</v>
      </c>
      <c r="CM4334" s="8">
        <v>44641</v>
      </c>
      <c r="CN4334">
        <v>1.0000000000000001E-9</v>
      </c>
      <c r="CS4334" s="8">
        <v>44641</v>
      </c>
      <c r="CT4334">
        <v>1.26E-6</v>
      </c>
      <c r="CU4334" s="8">
        <v>44641</v>
      </c>
      <c r="CV4334">
        <v>5.82E-7</v>
      </c>
      <c r="CW4334" s="8">
        <v>44641</v>
      </c>
      <c r="CX4334">
        <v>4.5759999999999999E-6</v>
      </c>
      <c r="CY4334" s="8">
        <v>44641</v>
      </c>
      <c r="CZ4334">
        <v>1.6899999999999999E-7</v>
      </c>
      <c r="DE4334" s="8">
        <v>44641</v>
      </c>
      <c r="DF4334">
        <v>4.3498000000000003E-5</v>
      </c>
      <c r="DG4334" s="8">
        <v>44641</v>
      </c>
      <c r="DH4334">
        <v>1.0669999999999999E-6</v>
      </c>
      <c r="DM4334" s="8">
        <v>44641</v>
      </c>
      <c r="DN4334">
        <v>2.55006E-4</v>
      </c>
      <c r="DO4334" s="8">
        <v>44641</v>
      </c>
      <c r="DP4334">
        <v>3.2000000000000002E-8</v>
      </c>
      <c r="DS4334" s="8">
        <v>44641</v>
      </c>
      <c r="DT4334">
        <v>4.3176000000000001E-5</v>
      </c>
      <c r="DU4334" s="8">
        <v>44641</v>
      </c>
      <c r="DV4334">
        <v>2.5600000000000002E-7</v>
      </c>
      <c r="EA4334" s="8">
        <v>44641</v>
      </c>
      <c r="EB4334">
        <v>1.9114119999999999E-3</v>
      </c>
      <c r="EI4334" s="8">
        <v>44641</v>
      </c>
      <c r="EJ4334">
        <v>1.2736299999999999E-4</v>
      </c>
      <c r="EM4334" s="8">
        <v>44641</v>
      </c>
      <c r="EN4334">
        <v>3.1109999999999999E-6</v>
      </c>
      <c r="EO4334" s="8">
        <v>44659</v>
      </c>
      <c r="EP4334">
        <v>8.5499999999999997E-7</v>
      </c>
      <c r="ES4334" s="8">
        <v>44641</v>
      </c>
      <c r="ET4334">
        <v>2.0707E-5</v>
      </c>
      <c r="EY4334" s="8">
        <v>44659</v>
      </c>
      <c r="EZ4334">
        <v>1.1763400000000001E-4</v>
      </c>
      <c r="FE4334" s="8">
        <v>44659</v>
      </c>
      <c r="FF4334">
        <v>3.8149999999999999E-6</v>
      </c>
      <c r="FG4334" s="8">
        <v>44641</v>
      </c>
      <c r="FH4334">
        <v>1.6869999999999999E-6</v>
      </c>
      <c r="FI4334" s="8">
        <v>44641</v>
      </c>
      <c r="FJ4334">
        <v>9.1109999999999997E-6</v>
      </c>
      <c r="FO4334" s="8">
        <v>44641</v>
      </c>
      <c r="FP4334">
        <v>1.2100000000000001E-7</v>
      </c>
      <c r="FQ4334" s="8">
        <v>44641</v>
      </c>
      <c r="FR4334">
        <v>6.3E-7</v>
      </c>
      <c r="FS4334" s="8">
        <v>44641</v>
      </c>
      <c r="FT4334">
        <v>1.0860000000000001E-6</v>
      </c>
      <c r="FU4334" s="8">
        <v>44641</v>
      </c>
      <c r="FV4334">
        <v>9.3237000000000002E-5</v>
      </c>
      <c r="FY4334" s="8">
        <v>44641</v>
      </c>
      <c r="FZ4334">
        <v>1.4533100000000001E-4</v>
      </c>
      <c r="GC4334" s="8">
        <v>44641</v>
      </c>
      <c r="GD4334">
        <v>1.3000000000000001E-8</v>
      </c>
    </row>
    <row r="4335" spans="1:186" x14ac:dyDescent="0.25">
      <c r="A4335" s="8">
        <v>44642</v>
      </c>
      <c r="B4335">
        <v>7.7000000000000001E-8</v>
      </c>
      <c r="C4335" s="8">
        <v>44642</v>
      </c>
      <c r="D4335">
        <v>1.31E-7</v>
      </c>
      <c r="I4335" s="8">
        <v>44642</v>
      </c>
      <c r="J4335">
        <v>1.0000000000000001E-9</v>
      </c>
      <c r="K4335" s="8">
        <v>44642</v>
      </c>
      <c r="L4335">
        <v>1.4363200000000001E-4</v>
      </c>
      <c r="M4335" s="8">
        <v>44642</v>
      </c>
      <c r="N4335">
        <v>2.7670000000000001E-5</v>
      </c>
      <c r="O4335" s="8">
        <v>44642</v>
      </c>
      <c r="P4335">
        <v>3.7399999999999999E-7</v>
      </c>
      <c r="Q4335" s="8">
        <v>44642</v>
      </c>
      <c r="R4335">
        <v>4.0113E-5</v>
      </c>
      <c r="S4335" s="8">
        <v>44642</v>
      </c>
      <c r="T4335">
        <v>1.6249999999999999E-6</v>
      </c>
      <c r="AE4335" s="8">
        <v>44642</v>
      </c>
      <c r="AF4335">
        <v>7.06E-7</v>
      </c>
      <c r="AG4335" s="8">
        <v>44662</v>
      </c>
      <c r="AH4335">
        <v>3.303E-6</v>
      </c>
      <c r="BA4335" s="8">
        <v>44642</v>
      </c>
      <c r="BB4335">
        <v>1.0000000000000001E-9</v>
      </c>
      <c r="BE4335" s="8">
        <v>44642</v>
      </c>
      <c r="BF4335">
        <v>7.3350000000000001E-6</v>
      </c>
      <c r="BS4335" s="8">
        <v>44642</v>
      </c>
      <c r="BT4335">
        <v>4.797E-6</v>
      </c>
      <c r="BW4335" s="8">
        <v>44642</v>
      </c>
      <c r="BX4335">
        <v>1.1000000000000001E-6</v>
      </c>
      <c r="BY4335" s="8">
        <v>44642</v>
      </c>
      <c r="BZ4335">
        <v>2.5257099999999999E-4</v>
      </c>
      <c r="CA4335" s="8">
        <v>44642</v>
      </c>
      <c r="CB4335">
        <v>3.8099999999999998E-7</v>
      </c>
      <c r="CC4335" s="8">
        <v>44642</v>
      </c>
      <c r="CD4335">
        <v>6.6599999999999996E-7</v>
      </c>
      <c r="CE4335" s="8">
        <v>44642</v>
      </c>
      <c r="CF4335">
        <v>5.1502999999999998E-5</v>
      </c>
      <c r="CG4335" s="8">
        <v>44642</v>
      </c>
      <c r="CH4335">
        <v>6.3230000000000003E-6</v>
      </c>
      <c r="CI4335" s="8">
        <v>44642</v>
      </c>
      <c r="CJ4335">
        <v>8.5380000000000002E-6</v>
      </c>
      <c r="CK4335" s="8">
        <v>44642</v>
      </c>
      <c r="CL4335">
        <v>3.067E-6</v>
      </c>
      <c r="CM4335" s="8">
        <v>44642</v>
      </c>
      <c r="CN4335">
        <v>1.0000000000000001E-9</v>
      </c>
      <c r="CS4335" s="8">
        <v>44642</v>
      </c>
      <c r="CT4335">
        <v>1.322E-6</v>
      </c>
      <c r="CU4335" s="8">
        <v>44642</v>
      </c>
      <c r="CV4335">
        <v>5.6400000000000002E-7</v>
      </c>
      <c r="CW4335" s="8">
        <v>44642</v>
      </c>
      <c r="CX4335">
        <v>4.425E-6</v>
      </c>
      <c r="CY4335" s="8">
        <v>44642</v>
      </c>
      <c r="CZ4335">
        <v>1.61E-7</v>
      </c>
      <c r="DE4335" s="8">
        <v>44642</v>
      </c>
      <c r="DF4335">
        <v>4.0555E-5</v>
      </c>
      <c r="DG4335" s="8">
        <v>44642</v>
      </c>
      <c r="DH4335">
        <v>1.017E-6</v>
      </c>
      <c r="DM4335" s="8">
        <v>44642</v>
      </c>
      <c r="DN4335">
        <v>2.38445E-4</v>
      </c>
      <c r="DO4335" s="8">
        <v>44642</v>
      </c>
      <c r="DP4335">
        <v>2.9999999999999997E-8</v>
      </c>
      <c r="DS4335" s="8">
        <v>44642</v>
      </c>
      <c r="DT4335">
        <v>4.0893999999999998E-5</v>
      </c>
      <c r="DU4335" s="8">
        <v>44642</v>
      </c>
      <c r="DV4335">
        <v>2.3799999999999999E-7</v>
      </c>
      <c r="EA4335" s="8">
        <v>44642</v>
      </c>
      <c r="EB4335">
        <v>1.9964710000000001E-3</v>
      </c>
      <c r="EI4335" s="8">
        <v>44642</v>
      </c>
      <c r="EJ4335">
        <v>1.17384E-4</v>
      </c>
      <c r="EM4335" s="8">
        <v>44642</v>
      </c>
      <c r="EN4335">
        <v>2.9390000000000002E-6</v>
      </c>
      <c r="EO4335" s="8">
        <v>44662</v>
      </c>
      <c r="EP4335">
        <v>8.5000000000000001E-7</v>
      </c>
      <c r="ES4335" s="8">
        <v>44642</v>
      </c>
      <c r="ET4335">
        <v>1.9266000000000002E-5</v>
      </c>
      <c r="EY4335" s="8">
        <v>44662</v>
      </c>
      <c r="EZ4335">
        <v>1.2696499999999999E-4</v>
      </c>
      <c r="FE4335" s="8">
        <v>44662</v>
      </c>
      <c r="FF4335">
        <v>3.8510000000000001E-6</v>
      </c>
      <c r="FG4335" s="8">
        <v>44642</v>
      </c>
      <c r="FH4335">
        <v>1.654E-6</v>
      </c>
      <c r="FI4335" s="8">
        <v>44642</v>
      </c>
      <c r="FJ4335">
        <v>8.8710000000000003E-6</v>
      </c>
      <c r="FO4335" s="8">
        <v>44642</v>
      </c>
      <c r="FP4335">
        <v>1.1999999999999999E-7</v>
      </c>
      <c r="FQ4335" s="8">
        <v>44642</v>
      </c>
      <c r="FR4335">
        <v>6.0299999999999999E-7</v>
      </c>
      <c r="FS4335" s="8">
        <v>44642</v>
      </c>
      <c r="FT4335">
        <v>1.062E-6</v>
      </c>
      <c r="FU4335" s="8">
        <v>44642</v>
      </c>
      <c r="FV4335">
        <v>8.7293000000000006E-5</v>
      </c>
      <c r="FY4335" s="8">
        <v>44642</v>
      </c>
      <c r="FZ4335">
        <v>1.4261699999999999E-4</v>
      </c>
      <c r="GC4335" s="8">
        <v>44642</v>
      </c>
      <c r="GD4335">
        <v>1.2E-8</v>
      </c>
    </row>
    <row r="4336" spans="1:186" x14ac:dyDescent="0.25">
      <c r="A4336" s="8">
        <v>44643</v>
      </c>
      <c r="B4336">
        <v>7.4999999999999997E-8</v>
      </c>
      <c r="C4336" s="8">
        <v>44643</v>
      </c>
      <c r="D4336">
        <v>1.99E-7</v>
      </c>
      <c r="I4336" s="8">
        <v>44643</v>
      </c>
      <c r="J4336">
        <v>1.0000000000000001E-9</v>
      </c>
      <c r="K4336" s="8">
        <v>44643</v>
      </c>
      <c r="L4336">
        <v>1.4815600000000001E-4</v>
      </c>
      <c r="M4336" s="8">
        <v>44643</v>
      </c>
      <c r="N4336">
        <v>2.9675E-5</v>
      </c>
      <c r="O4336" s="8">
        <v>44643</v>
      </c>
      <c r="P4336">
        <v>3.72E-7</v>
      </c>
      <c r="Q4336" s="8">
        <v>44643</v>
      </c>
      <c r="R4336">
        <v>4.4629999999999998E-5</v>
      </c>
      <c r="S4336" s="8">
        <v>44643</v>
      </c>
      <c r="T4336">
        <v>1.6780000000000001E-6</v>
      </c>
      <c r="AE4336" s="8">
        <v>44643</v>
      </c>
      <c r="AF4336">
        <v>6.6899999999999997E-7</v>
      </c>
      <c r="AG4336" s="8">
        <v>44663</v>
      </c>
      <c r="AH4336">
        <v>3.6990000000000001E-6</v>
      </c>
      <c r="BA4336" s="8">
        <v>44643</v>
      </c>
      <c r="BB4336">
        <v>1.0000000000000001E-9</v>
      </c>
      <c r="BE4336" s="8">
        <v>44643</v>
      </c>
      <c r="BF4336">
        <v>7.3830000000000003E-6</v>
      </c>
      <c r="BS4336" s="8">
        <v>44643</v>
      </c>
      <c r="BT4336">
        <v>5.3859999999999998E-6</v>
      </c>
      <c r="BW4336" s="8">
        <v>44643</v>
      </c>
      <c r="BX4336">
        <v>1.237E-6</v>
      </c>
      <c r="BY4336" s="8">
        <v>44643</v>
      </c>
      <c r="BZ4336">
        <v>2.72699E-4</v>
      </c>
      <c r="CA4336" s="8">
        <v>44643</v>
      </c>
      <c r="CB4336">
        <v>6.7100000000000001E-7</v>
      </c>
      <c r="CC4336" s="8">
        <v>44643</v>
      </c>
      <c r="CD4336">
        <v>6.9699999999999995E-7</v>
      </c>
      <c r="CE4336" s="8">
        <v>44643</v>
      </c>
      <c r="CF4336">
        <v>5.1912E-5</v>
      </c>
      <c r="CG4336" s="8">
        <v>44643</v>
      </c>
      <c r="CH4336">
        <v>6.5549999999999999E-6</v>
      </c>
      <c r="CI4336" s="8">
        <v>44643</v>
      </c>
      <c r="CJ4336">
        <v>7.8520000000000004E-6</v>
      </c>
      <c r="CK4336" s="8">
        <v>44643</v>
      </c>
      <c r="CL4336">
        <v>3.4999999999999999E-6</v>
      </c>
      <c r="CM4336" s="8">
        <v>44643</v>
      </c>
      <c r="CN4336">
        <v>1.0000000000000001E-9</v>
      </c>
      <c r="CS4336" s="8">
        <v>44643</v>
      </c>
      <c r="CT4336">
        <v>1.322E-6</v>
      </c>
      <c r="CU4336" s="8">
        <v>44643</v>
      </c>
      <c r="CV4336">
        <v>5.3799999999999997E-7</v>
      </c>
      <c r="CW4336" s="8">
        <v>44643</v>
      </c>
      <c r="CX4336">
        <v>5.4940000000000003E-6</v>
      </c>
      <c r="CY4336" s="8">
        <v>44643</v>
      </c>
      <c r="CZ4336">
        <v>1.7100000000000001E-7</v>
      </c>
      <c r="DE4336" s="8">
        <v>44643</v>
      </c>
      <c r="DF4336">
        <v>4.1613999999999998E-5</v>
      </c>
      <c r="DG4336" s="8">
        <v>44643</v>
      </c>
      <c r="DH4336">
        <v>1.1570000000000001E-6</v>
      </c>
      <c r="DM4336" s="8">
        <v>44643</v>
      </c>
      <c r="DN4336">
        <v>2.5158899999999998E-4</v>
      </c>
      <c r="DO4336" s="8">
        <v>44643</v>
      </c>
      <c r="DP4336">
        <v>3.2999999999999998E-8</v>
      </c>
      <c r="DS4336" s="8">
        <v>44643</v>
      </c>
      <c r="DT4336">
        <v>4.3266000000000002E-5</v>
      </c>
      <c r="DU4336" s="8">
        <v>44643</v>
      </c>
      <c r="DV4336">
        <v>2.3699999999999999E-7</v>
      </c>
      <c r="EA4336" s="8">
        <v>44643</v>
      </c>
      <c r="EB4336">
        <v>1.9704290000000001E-3</v>
      </c>
      <c r="EI4336" s="8">
        <v>44643</v>
      </c>
      <c r="EJ4336">
        <v>1.30982E-4</v>
      </c>
      <c r="EM4336" s="8">
        <v>44643</v>
      </c>
      <c r="EN4336">
        <v>2.7879999999999998E-6</v>
      </c>
      <c r="EO4336" s="8">
        <v>44663</v>
      </c>
      <c r="EP4336">
        <v>8.6700000000000002E-7</v>
      </c>
      <c r="ES4336" s="8">
        <v>44643</v>
      </c>
      <c r="ET4336">
        <v>2.1117000000000001E-5</v>
      </c>
      <c r="EY4336" s="8">
        <v>44663</v>
      </c>
      <c r="EZ4336">
        <v>1.20114E-4</v>
      </c>
      <c r="FE4336" s="8">
        <v>44663</v>
      </c>
      <c r="FF4336">
        <v>4.7790000000000003E-6</v>
      </c>
      <c r="FG4336" s="8">
        <v>44643</v>
      </c>
      <c r="FH4336">
        <v>1.984E-6</v>
      </c>
      <c r="FI4336" s="8">
        <v>44643</v>
      </c>
      <c r="FJ4336">
        <v>9.6160000000000008E-6</v>
      </c>
      <c r="FO4336" s="8">
        <v>44643</v>
      </c>
      <c r="FP4336">
        <v>1.23E-7</v>
      </c>
      <c r="FQ4336" s="8">
        <v>44643</v>
      </c>
      <c r="FR4336">
        <v>5.8599999999999998E-7</v>
      </c>
      <c r="FS4336" s="8">
        <v>44643</v>
      </c>
      <c r="FT4336">
        <v>1.1850000000000001E-6</v>
      </c>
      <c r="FU4336" s="8">
        <v>44643</v>
      </c>
      <c r="FV4336">
        <v>9.6231999999999996E-5</v>
      </c>
      <c r="FY4336" s="8">
        <v>44643</v>
      </c>
      <c r="FZ4336">
        <v>1.49252E-4</v>
      </c>
      <c r="GC4336" s="8">
        <v>44643</v>
      </c>
      <c r="GD4336">
        <v>1.4E-8</v>
      </c>
    </row>
    <row r="4337" spans="1:186" x14ac:dyDescent="0.25">
      <c r="A4337" s="8">
        <v>44644</v>
      </c>
      <c r="B4337">
        <v>6.8999999999999996E-8</v>
      </c>
      <c r="C4337" s="8">
        <v>44644</v>
      </c>
      <c r="D4337">
        <v>1.8300000000000001E-7</v>
      </c>
      <c r="I4337" s="8">
        <v>44644</v>
      </c>
      <c r="J4337">
        <v>1.0000000000000001E-9</v>
      </c>
      <c r="K4337" s="8">
        <v>44644</v>
      </c>
      <c r="L4337">
        <v>1.3997799999999999E-4</v>
      </c>
      <c r="M4337" s="8">
        <v>44644</v>
      </c>
      <c r="N4337">
        <v>2.7447999999999999E-5</v>
      </c>
      <c r="O4337" s="8">
        <v>44644</v>
      </c>
      <c r="P4337">
        <v>3.6100000000000002E-7</v>
      </c>
      <c r="Q4337" s="8">
        <v>44644</v>
      </c>
      <c r="R4337">
        <v>4.3022000000000002E-5</v>
      </c>
      <c r="S4337" s="8">
        <v>44644</v>
      </c>
      <c r="T4337">
        <v>1.629E-6</v>
      </c>
      <c r="AE4337" s="8">
        <v>44644</v>
      </c>
      <c r="AF4337">
        <v>7.1299999999999999E-7</v>
      </c>
      <c r="AG4337" s="8">
        <v>44664</v>
      </c>
      <c r="AH4337">
        <v>3.782E-6</v>
      </c>
      <c r="BA4337" s="8">
        <v>44644</v>
      </c>
      <c r="BB4337">
        <v>1.0000000000000001E-9</v>
      </c>
      <c r="BE4337" s="8">
        <v>44644</v>
      </c>
      <c r="BF4337">
        <v>6.8399999999999997E-6</v>
      </c>
      <c r="BS4337" s="8">
        <v>44644</v>
      </c>
      <c r="BT4337">
        <v>4.9049999999999996E-6</v>
      </c>
      <c r="BW4337" s="8">
        <v>44644</v>
      </c>
      <c r="BX4337">
        <v>1.2079999999999999E-6</v>
      </c>
      <c r="BY4337" s="8">
        <v>44644</v>
      </c>
      <c r="BZ4337">
        <v>2.6996000000000002E-4</v>
      </c>
      <c r="CA4337" s="8">
        <v>44644</v>
      </c>
      <c r="CB4337">
        <v>6.7299999999999995E-7</v>
      </c>
      <c r="CC4337" s="8">
        <v>44644</v>
      </c>
      <c r="CD4337">
        <v>6.4600000000000004E-7</v>
      </c>
      <c r="CE4337" s="8">
        <v>44644</v>
      </c>
      <c r="CF4337">
        <v>4.9530000000000002E-5</v>
      </c>
      <c r="CG4337" s="8">
        <v>44644</v>
      </c>
      <c r="CH4337">
        <v>6.3579999999999999E-6</v>
      </c>
      <c r="CI4337" s="8">
        <v>44644</v>
      </c>
      <c r="CJ4337">
        <v>8.5059999999999995E-6</v>
      </c>
      <c r="CK4337" s="8">
        <v>44644</v>
      </c>
      <c r="CL4337">
        <v>3.3809999999999999E-6</v>
      </c>
      <c r="CM4337" s="8">
        <v>44644</v>
      </c>
      <c r="CN4337">
        <v>1.0000000000000001E-9</v>
      </c>
      <c r="CS4337" s="8">
        <v>44644</v>
      </c>
      <c r="CT4337">
        <v>1.2410000000000001E-6</v>
      </c>
      <c r="CU4337" s="8">
        <v>44644</v>
      </c>
      <c r="CV4337">
        <v>5.1799999999999995E-7</v>
      </c>
      <c r="CW4337" s="8">
        <v>44644</v>
      </c>
      <c r="CX4337">
        <v>5.6620000000000002E-6</v>
      </c>
      <c r="CY4337" s="8">
        <v>44644</v>
      </c>
      <c r="CZ4337">
        <v>1.6899999999999999E-7</v>
      </c>
      <c r="DE4337" s="8">
        <v>44644</v>
      </c>
      <c r="DF4337">
        <v>4.0076000000000001E-5</v>
      </c>
      <c r="DG4337" s="8">
        <v>44644</v>
      </c>
      <c r="DH4337">
        <v>1.0920000000000001E-6</v>
      </c>
      <c r="DM4337" s="8">
        <v>44644</v>
      </c>
      <c r="DN4337">
        <v>2.5396099999999998E-4</v>
      </c>
      <c r="DO4337" s="8">
        <v>44644</v>
      </c>
      <c r="DP4337">
        <v>3.1E-8</v>
      </c>
      <c r="DS4337" s="8">
        <v>44644</v>
      </c>
      <c r="DT4337">
        <v>4.1656999999999998E-5</v>
      </c>
      <c r="DU4337" s="8">
        <v>44644</v>
      </c>
      <c r="DV4337">
        <v>2.22E-7</v>
      </c>
      <c r="EA4337" s="8">
        <v>44644</v>
      </c>
      <c r="EB4337">
        <v>2.1535909999999998E-3</v>
      </c>
      <c r="EI4337" s="8">
        <v>44644</v>
      </c>
      <c r="EJ4337">
        <v>1.2911199999999999E-4</v>
      </c>
      <c r="EM4337" s="8">
        <v>44644</v>
      </c>
      <c r="EN4337">
        <v>2.7269999999999999E-6</v>
      </c>
      <c r="EO4337" s="8">
        <v>44664</v>
      </c>
      <c r="EP4337">
        <v>8.7000000000000003E-7</v>
      </c>
      <c r="ES4337" s="8">
        <v>44644</v>
      </c>
      <c r="ET4337">
        <v>2.0288E-5</v>
      </c>
      <c r="EY4337" s="8">
        <v>44664</v>
      </c>
      <c r="EZ4337">
        <v>1.15196E-4</v>
      </c>
      <c r="FE4337" s="8">
        <v>44664</v>
      </c>
      <c r="FF4337">
        <v>5.1019999999999996E-6</v>
      </c>
      <c r="FG4337" s="8">
        <v>44644</v>
      </c>
      <c r="FH4337">
        <v>1.9649999999999998E-6</v>
      </c>
      <c r="FI4337" s="8">
        <v>44644</v>
      </c>
      <c r="FJ4337">
        <v>9.3559999999999999E-6</v>
      </c>
      <c r="FO4337" s="8">
        <v>44644</v>
      </c>
      <c r="FP4337">
        <v>1.1999999999999999E-7</v>
      </c>
      <c r="FQ4337" s="8">
        <v>44644</v>
      </c>
      <c r="FR4337">
        <v>5.2399999999999998E-7</v>
      </c>
      <c r="FS4337" s="8">
        <v>44644</v>
      </c>
      <c r="FT4337">
        <v>1.1790000000000001E-6</v>
      </c>
      <c r="FU4337" s="8">
        <v>44644</v>
      </c>
      <c r="FV4337">
        <v>9.4600999999999998E-5</v>
      </c>
      <c r="FY4337" s="8">
        <v>44644</v>
      </c>
      <c r="FZ4337">
        <v>1.45594E-4</v>
      </c>
      <c r="GC4337" s="8">
        <v>44644</v>
      </c>
      <c r="GD4337">
        <v>1.3000000000000001E-8</v>
      </c>
    </row>
    <row r="4338" spans="1:186" x14ac:dyDescent="0.25">
      <c r="A4338" s="8">
        <v>44645</v>
      </c>
      <c r="B4338">
        <v>6.8E-8</v>
      </c>
      <c r="C4338" s="8">
        <v>44645</v>
      </c>
      <c r="D4338">
        <v>1.7499999999999999E-7</v>
      </c>
      <c r="I4338" s="8">
        <v>44645</v>
      </c>
      <c r="J4338">
        <v>1.0000000000000001E-9</v>
      </c>
      <c r="K4338" s="8">
        <v>44645</v>
      </c>
      <c r="L4338">
        <v>1.2769699999999999E-4</v>
      </c>
      <c r="M4338" s="8">
        <v>44645</v>
      </c>
      <c r="N4338">
        <v>2.7982000000000001E-5</v>
      </c>
      <c r="O4338" s="8">
        <v>44645</v>
      </c>
      <c r="P4338">
        <v>3.4900000000000001E-7</v>
      </c>
      <c r="Q4338" s="8">
        <v>44645</v>
      </c>
      <c r="R4338">
        <v>4.0899000000000003E-5</v>
      </c>
      <c r="S4338" s="8">
        <v>44645</v>
      </c>
      <c r="T4338">
        <v>1.57E-6</v>
      </c>
      <c r="AE4338" s="8">
        <v>44645</v>
      </c>
      <c r="AF4338">
        <v>6.7800000000000001E-7</v>
      </c>
      <c r="AG4338" s="8">
        <v>44665</v>
      </c>
      <c r="AH4338">
        <v>3.8120000000000001E-6</v>
      </c>
      <c r="BA4338" s="8">
        <v>44645</v>
      </c>
      <c r="BB4338">
        <v>1.0000000000000001E-9</v>
      </c>
      <c r="BE4338" s="8">
        <v>44645</v>
      </c>
      <c r="BF4338">
        <v>6.5880000000000003E-6</v>
      </c>
      <c r="BS4338" s="8">
        <v>44645</v>
      </c>
      <c r="BT4338">
        <v>4.6079999999999998E-6</v>
      </c>
      <c r="BW4338" s="8">
        <v>44645</v>
      </c>
      <c r="BX4338">
        <v>1.2190000000000001E-6</v>
      </c>
      <c r="BY4338" s="8">
        <v>44645</v>
      </c>
      <c r="BZ4338">
        <v>2.6613E-4</v>
      </c>
      <c r="CA4338" s="8">
        <v>44645</v>
      </c>
      <c r="CB4338">
        <v>7.1999999999999999E-7</v>
      </c>
      <c r="CC4338" s="8">
        <v>44645</v>
      </c>
      <c r="CD4338">
        <v>6.1900000000000002E-7</v>
      </c>
      <c r="CE4338" s="8">
        <v>44645</v>
      </c>
      <c r="CF4338">
        <v>4.6513E-5</v>
      </c>
      <c r="CG4338" s="8">
        <v>44645</v>
      </c>
      <c r="CH4338">
        <v>5.8089999999999998E-6</v>
      </c>
      <c r="CI4338" s="8">
        <v>44645</v>
      </c>
      <c r="CJ4338">
        <v>8.3620000000000006E-6</v>
      </c>
      <c r="CK4338" s="8">
        <v>44645</v>
      </c>
      <c r="CL4338">
        <v>3.49E-6</v>
      </c>
      <c r="CM4338" s="8">
        <v>44645</v>
      </c>
      <c r="CN4338">
        <v>1.0000000000000001E-9</v>
      </c>
      <c r="CS4338" s="8">
        <v>44645</v>
      </c>
      <c r="CT4338">
        <v>1.2020000000000001E-6</v>
      </c>
      <c r="CU4338" s="8">
        <v>44645</v>
      </c>
      <c r="CV4338">
        <v>4.89E-7</v>
      </c>
      <c r="CW4338" s="8">
        <v>44645</v>
      </c>
      <c r="CX4338">
        <v>6.3600000000000001E-6</v>
      </c>
      <c r="CY4338" s="8">
        <v>44645</v>
      </c>
      <c r="CZ4338">
        <v>1.6400000000000001E-7</v>
      </c>
      <c r="DE4338" s="8">
        <v>44645</v>
      </c>
      <c r="DF4338">
        <v>3.6779000000000001E-5</v>
      </c>
      <c r="DG4338" s="8">
        <v>44645</v>
      </c>
      <c r="DH4338">
        <v>1.029E-6</v>
      </c>
      <c r="DM4338" s="8">
        <v>44645</v>
      </c>
      <c r="DN4338">
        <v>2.5031000000000001E-4</v>
      </c>
      <c r="DO4338" s="8">
        <v>44645</v>
      </c>
      <c r="DP4338">
        <v>2.9999999999999997E-8</v>
      </c>
      <c r="DS4338" s="8">
        <v>44645</v>
      </c>
      <c r="DT4338">
        <v>4.0107000000000001E-5</v>
      </c>
      <c r="DU4338" s="8">
        <v>44645</v>
      </c>
      <c r="DV4338">
        <v>1.8900000000000001E-7</v>
      </c>
      <c r="EA4338" s="8">
        <v>44645</v>
      </c>
      <c r="EB4338">
        <v>2.075866E-3</v>
      </c>
      <c r="EI4338" s="8">
        <v>44645</v>
      </c>
      <c r="EJ4338">
        <v>1.14948E-4</v>
      </c>
      <c r="EM4338" s="8">
        <v>44645</v>
      </c>
      <c r="EN4338">
        <v>2.4710000000000001E-6</v>
      </c>
      <c r="EO4338" s="8">
        <v>44665</v>
      </c>
      <c r="EP4338">
        <v>8.5499999999999997E-7</v>
      </c>
      <c r="ES4338" s="8">
        <v>44645</v>
      </c>
      <c r="ET4338">
        <v>1.9758E-5</v>
      </c>
      <c r="EY4338" s="8">
        <v>44665</v>
      </c>
      <c r="EZ4338">
        <v>1.0720100000000001E-4</v>
      </c>
      <c r="FE4338" s="8">
        <v>44665</v>
      </c>
      <c r="FF4338">
        <v>5.0019999999999997E-6</v>
      </c>
      <c r="FG4338" s="8">
        <v>44645</v>
      </c>
      <c r="FH4338">
        <v>1.809E-6</v>
      </c>
      <c r="FI4338" s="8">
        <v>44645</v>
      </c>
      <c r="FJ4338">
        <v>8.9060000000000008E-6</v>
      </c>
      <c r="FO4338" s="8">
        <v>44645</v>
      </c>
      <c r="FP4338">
        <v>1.1999999999999999E-7</v>
      </c>
      <c r="FQ4338" s="8">
        <v>44645</v>
      </c>
      <c r="FR4338">
        <v>4.89E-7</v>
      </c>
      <c r="FS4338" s="8">
        <v>44645</v>
      </c>
      <c r="FT4338">
        <v>1.1039999999999999E-6</v>
      </c>
      <c r="FU4338" s="8">
        <v>44645</v>
      </c>
      <c r="FV4338">
        <v>8.5873999999999998E-5</v>
      </c>
      <c r="FY4338" s="8">
        <v>44645</v>
      </c>
      <c r="FZ4338">
        <v>1.43762E-4</v>
      </c>
      <c r="GC4338" s="8">
        <v>44645</v>
      </c>
      <c r="GD4338">
        <v>1.3000000000000001E-8</v>
      </c>
    </row>
    <row r="4339" spans="1:186" x14ac:dyDescent="0.25">
      <c r="A4339" s="8">
        <v>44648</v>
      </c>
      <c r="B4339">
        <v>6.8999999999999996E-8</v>
      </c>
      <c r="C4339" s="8">
        <v>44648</v>
      </c>
      <c r="D4339">
        <v>1.6E-7</v>
      </c>
      <c r="I4339" s="8">
        <v>44648</v>
      </c>
      <c r="J4339">
        <v>1.0000000000000001E-9</v>
      </c>
      <c r="K4339" s="8">
        <v>44648</v>
      </c>
      <c r="L4339">
        <v>1.3527E-4</v>
      </c>
      <c r="M4339" s="8">
        <v>44648</v>
      </c>
      <c r="N4339">
        <v>2.4530999999999999E-5</v>
      </c>
      <c r="O4339" s="8">
        <v>44648</v>
      </c>
      <c r="P4339">
        <v>2.9400000000000001E-7</v>
      </c>
      <c r="Q4339" s="8">
        <v>44648</v>
      </c>
      <c r="R4339">
        <v>3.1683999999999997E-5</v>
      </c>
      <c r="S4339" s="8">
        <v>44648</v>
      </c>
      <c r="T4339">
        <v>1.55E-6</v>
      </c>
      <c r="AE4339" s="8">
        <v>44648</v>
      </c>
      <c r="AF4339">
        <v>6.7299999999999995E-7</v>
      </c>
      <c r="AG4339" s="8">
        <v>44669</v>
      </c>
      <c r="AH4339">
        <v>4.1030000000000004E-6</v>
      </c>
      <c r="BA4339" s="8">
        <v>44648</v>
      </c>
      <c r="BB4339">
        <v>1.0000000000000001E-9</v>
      </c>
      <c r="BE4339" s="8">
        <v>44648</v>
      </c>
      <c r="BF4339">
        <v>6.4649999999999999E-6</v>
      </c>
      <c r="BS4339" s="8">
        <v>44648</v>
      </c>
      <c r="BT4339">
        <v>4.51E-6</v>
      </c>
      <c r="BW4339" s="8">
        <v>44648</v>
      </c>
      <c r="BX4339">
        <v>1.093E-6</v>
      </c>
      <c r="BY4339" s="8">
        <v>44648</v>
      </c>
      <c r="BZ4339">
        <v>2.7417799999999998E-4</v>
      </c>
      <c r="CA4339" s="8">
        <v>44648</v>
      </c>
      <c r="CB4339">
        <v>6.68E-7</v>
      </c>
      <c r="CC4339" s="8">
        <v>44648</v>
      </c>
      <c r="CD4339">
        <v>5.99E-7</v>
      </c>
      <c r="CE4339" s="8">
        <v>44648</v>
      </c>
      <c r="CF4339">
        <v>4.5352000000000002E-5</v>
      </c>
      <c r="CG4339" s="8">
        <v>44648</v>
      </c>
      <c r="CH4339">
        <v>5.3920000000000002E-6</v>
      </c>
      <c r="CI4339" s="8">
        <v>44648</v>
      </c>
      <c r="CJ4339">
        <v>7.3769999999999998E-6</v>
      </c>
      <c r="CK4339" s="8">
        <v>44648</v>
      </c>
      <c r="CL4339">
        <v>3.4819999999999999E-6</v>
      </c>
      <c r="CM4339" s="8">
        <v>44648</v>
      </c>
      <c r="CN4339">
        <v>1.0000000000000001E-9</v>
      </c>
      <c r="CS4339" s="8">
        <v>44648</v>
      </c>
      <c r="CT4339">
        <v>1.189E-6</v>
      </c>
      <c r="CU4339" s="8">
        <v>44648</v>
      </c>
      <c r="CV4339">
        <v>5.37E-7</v>
      </c>
      <c r="CW4339" s="8">
        <v>44648</v>
      </c>
      <c r="CX4339">
        <v>5.6409999999999999E-6</v>
      </c>
      <c r="CY4339" s="8">
        <v>44648</v>
      </c>
      <c r="CZ4339">
        <v>1.6E-7</v>
      </c>
      <c r="DE4339" s="8">
        <v>44648</v>
      </c>
      <c r="DF4339">
        <v>3.6708999999999997E-5</v>
      </c>
      <c r="DG4339" s="8">
        <v>44648</v>
      </c>
      <c r="DH4339">
        <v>1.0640000000000001E-6</v>
      </c>
      <c r="DM4339" s="8">
        <v>44648</v>
      </c>
      <c r="DN4339">
        <v>2.6005400000000001E-4</v>
      </c>
      <c r="DO4339" s="8">
        <v>44648</v>
      </c>
      <c r="DP4339">
        <v>2.9999999999999997E-8</v>
      </c>
      <c r="DS4339" s="8">
        <v>44648</v>
      </c>
      <c r="DT4339">
        <v>3.9381000000000001E-5</v>
      </c>
      <c r="DU4339" s="8">
        <v>44648</v>
      </c>
      <c r="DV4339">
        <v>1.66E-7</v>
      </c>
      <c r="EA4339" s="8">
        <v>44648</v>
      </c>
      <c r="EB4339">
        <v>2.2430050000000002E-3</v>
      </c>
      <c r="EI4339" s="8">
        <v>44648</v>
      </c>
      <c r="EJ4339">
        <v>1.15241E-4</v>
      </c>
      <c r="EM4339" s="8">
        <v>44648</v>
      </c>
      <c r="EN4339">
        <v>2.6000000000000001E-6</v>
      </c>
      <c r="EO4339" s="8">
        <v>44669</v>
      </c>
      <c r="EP4339">
        <v>8.5000000000000001E-7</v>
      </c>
      <c r="ES4339" s="8">
        <v>44648</v>
      </c>
      <c r="ET4339">
        <v>1.9123E-5</v>
      </c>
      <c r="EY4339" s="8">
        <v>44669</v>
      </c>
      <c r="EZ4339">
        <v>1.04511E-4</v>
      </c>
      <c r="FE4339" s="8">
        <v>44669</v>
      </c>
      <c r="FF4339">
        <v>5.237E-6</v>
      </c>
      <c r="FG4339" s="8">
        <v>44648</v>
      </c>
      <c r="FH4339">
        <v>1.468E-6</v>
      </c>
      <c r="FI4339" s="8">
        <v>44648</v>
      </c>
      <c r="FJ4339">
        <v>8.6479999999999992E-6</v>
      </c>
      <c r="FO4339" s="8">
        <v>44648</v>
      </c>
      <c r="FP4339">
        <v>1.18E-7</v>
      </c>
      <c r="FQ4339" s="8">
        <v>44648</v>
      </c>
      <c r="FR4339">
        <v>4.1699999999999999E-7</v>
      </c>
      <c r="FS4339" s="8">
        <v>44648</v>
      </c>
      <c r="FT4339">
        <v>9.9600000000000008E-7</v>
      </c>
      <c r="FU4339" s="8">
        <v>44648</v>
      </c>
      <c r="FV4339">
        <v>8.7000000000000001E-5</v>
      </c>
      <c r="FY4339" s="8">
        <v>44648</v>
      </c>
      <c r="FZ4339">
        <v>1.42022E-4</v>
      </c>
      <c r="GC4339" s="8">
        <v>44648</v>
      </c>
      <c r="GD4339">
        <v>1.2E-8</v>
      </c>
    </row>
    <row r="4340" spans="1:186" x14ac:dyDescent="0.25">
      <c r="A4340" s="8">
        <v>44649</v>
      </c>
      <c r="B4340">
        <v>6.5999999999999995E-8</v>
      </c>
      <c r="C4340" s="8">
        <v>44649</v>
      </c>
      <c r="D4340">
        <v>1.55E-7</v>
      </c>
      <c r="I4340" s="8">
        <v>44649</v>
      </c>
      <c r="J4340">
        <v>1.0000000000000001E-9</v>
      </c>
      <c r="K4340" s="8">
        <v>44649</v>
      </c>
      <c r="L4340">
        <v>1.3950200000000001E-4</v>
      </c>
      <c r="M4340" s="8">
        <v>44649</v>
      </c>
      <c r="N4340">
        <v>2.3295E-5</v>
      </c>
      <c r="O4340" s="8">
        <v>44649</v>
      </c>
      <c r="P4340">
        <v>2.8299999999999998E-7</v>
      </c>
      <c r="Q4340" s="8">
        <v>44649</v>
      </c>
      <c r="R4340">
        <v>2.9969999999999999E-5</v>
      </c>
      <c r="S4340" s="8">
        <v>44649</v>
      </c>
      <c r="T4340">
        <v>1.5120000000000001E-6</v>
      </c>
      <c r="AE4340" s="8">
        <v>44649</v>
      </c>
      <c r="AF4340">
        <v>6.5499999999999998E-7</v>
      </c>
      <c r="AG4340" s="8">
        <v>44670</v>
      </c>
      <c r="AH4340">
        <v>3.7500000000000001E-6</v>
      </c>
      <c r="BA4340" s="8">
        <v>44649</v>
      </c>
      <c r="BB4340">
        <v>1.0000000000000001E-9</v>
      </c>
      <c r="BE4340" s="8">
        <v>44649</v>
      </c>
      <c r="BF4340">
        <v>8.5690000000000005E-6</v>
      </c>
      <c r="BS4340" s="8">
        <v>44649</v>
      </c>
      <c r="BT4340">
        <v>4.296E-6</v>
      </c>
      <c r="BW4340" s="8">
        <v>44649</v>
      </c>
      <c r="BX4340">
        <v>1.068E-6</v>
      </c>
      <c r="BY4340" s="8">
        <v>44649</v>
      </c>
      <c r="BZ4340">
        <v>2.6022300000000002E-4</v>
      </c>
      <c r="CA4340" s="8">
        <v>44649</v>
      </c>
      <c r="CB4340">
        <v>6.37E-7</v>
      </c>
      <c r="CC4340" s="8">
        <v>44649</v>
      </c>
      <c r="CD4340">
        <v>5.82E-7</v>
      </c>
      <c r="CE4340" s="8">
        <v>44649</v>
      </c>
      <c r="CF4340">
        <v>4.2806000000000003E-5</v>
      </c>
      <c r="CG4340" s="8">
        <v>44649</v>
      </c>
      <c r="CH4340">
        <v>5.2299999999999999E-6</v>
      </c>
      <c r="CI4340" s="8">
        <v>44649</v>
      </c>
      <c r="CJ4340">
        <v>7.0280000000000003E-6</v>
      </c>
      <c r="CK4340" s="8">
        <v>44649</v>
      </c>
      <c r="CL4340">
        <v>3.349E-6</v>
      </c>
      <c r="CM4340" s="8">
        <v>44649</v>
      </c>
      <c r="CN4340">
        <v>1.0000000000000001E-9</v>
      </c>
      <c r="CS4340" s="8">
        <v>44649</v>
      </c>
      <c r="CT4340">
        <v>1.221E-6</v>
      </c>
      <c r="CU4340" s="8">
        <v>44649</v>
      </c>
      <c r="CV4340">
        <v>5.9699999999999996E-7</v>
      </c>
      <c r="CW4340" s="8">
        <v>44649</v>
      </c>
      <c r="CX4340">
        <v>5.3929999999999999E-6</v>
      </c>
      <c r="CY4340" s="8">
        <v>44649</v>
      </c>
      <c r="CZ4340">
        <v>1.5900000000000001E-7</v>
      </c>
      <c r="DE4340" s="8">
        <v>44649</v>
      </c>
      <c r="DF4340">
        <v>3.5805E-5</v>
      </c>
      <c r="DG4340" s="8">
        <v>44649</v>
      </c>
      <c r="DH4340">
        <v>1.023E-6</v>
      </c>
      <c r="DM4340" s="8">
        <v>44649</v>
      </c>
      <c r="DN4340">
        <v>2.5260499999999998E-4</v>
      </c>
      <c r="DO4340" s="8">
        <v>44649</v>
      </c>
      <c r="DP4340">
        <v>2.7999999999999999E-8</v>
      </c>
      <c r="DS4340" s="8">
        <v>44649</v>
      </c>
      <c r="DT4340">
        <v>3.7228999999999999E-5</v>
      </c>
      <c r="DU4340" s="8">
        <v>44649</v>
      </c>
      <c r="DV4340">
        <v>1.6500000000000001E-7</v>
      </c>
      <c r="EA4340" s="8">
        <v>44649</v>
      </c>
      <c r="EB4340">
        <v>2.2140369999999999E-3</v>
      </c>
      <c r="EI4340" s="8">
        <v>44649</v>
      </c>
      <c r="EJ4340">
        <v>1.15803E-4</v>
      </c>
      <c r="EM4340" s="8">
        <v>44649</v>
      </c>
      <c r="EN4340">
        <v>2.6170000000000001E-6</v>
      </c>
      <c r="EO4340" s="8">
        <v>44670</v>
      </c>
      <c r="EP4340">
        <v>7.7700000000000004E-7</v>
      </c>
      <c r="ES4340" s="8">
        <v>44649</v>
      </c>
      <c r="ET4340">
        <v>1.9245999999999998E-5</v>
      </c>
      <c r="EY4340" s="8">
        <v>44670</v>
      </c>
      <c r="EZ4340">
        <v>1.04775E-4</v>
      </c>
      <c r="FE4340" s="8">
        <v>44670</v>
      </c>
      <c r="FF4340">
        <v>4.8919999999999999E-6</v>
      </c>
      <c r="FG4340" s="8">
        <v>44649</v>
      </c>
      <c r="FH4340">
        <v>1.3999999999999999E-6</v>
      </c>
      <c r="FI4340" s="8">
        <v>44649</v>
      </c>
      <c r="FJ4340">
        <v>8.354E-6</v>
      </c>
      <c r="FO4340" s="8">
        <v>44649</v>
      </c>
      <c r="FP4340">
        <v>1.18E-7</v>
      </c>
      <c r="FQ4340" s="8">
        <v>44649</v>
      </c>
      <c r="FR4340">
        <v>4.2300000000000002E-7</v>
      </c>
      <c r="FS4340" s="8">
        <v>44649</v>
      </c>
      <c r="FT4340">
        <v>9.4900000000000004E-7</v>
      </c>
      <c r="FU4340" s="8">
        <v>44649</v>
      </c>
      <c r="FV4340">
        <v>8.5303999999999995E-5</v>
      </c>
      <c r="FY4340" s="8">
        <v>44649</v>
      </c>
      <c r="FZ4340">
        <v>1.35284E-4</v>
      </c>
      <c r="GC4340" s="8">
        <v>44649</v>
      </c>
      <c r="GD4340">
        <v>1.2E-8</v>
      </c>
    </row>
    <row r="4341" spans="1:186" x14ac:dyDescent="0.25">
      <c r="A4341" s="8">
        <v>44650</v>
      </c>
      <c r="B4341">
        <v>6.5999999999999995E-8</v>
      </c>
      <c r="C4341" s="8">
        <v>44650</v>
      </c>
      <c r="D4341">
        <v>1.4499999999999999E-7</v>
      </c>
      <c r="I4341" s="8">
        <v>44650</v>
      </c>
      <c r="J4341">
        <v>1.0000000000000001E-9</v>
      </c>
      <c r="K4341" s="8">
        <v>44650</v>
      </c>
      <c r="L4341">
        <v>1.4047899999999999E-4</v>
      </c>
      <c r="M4341" s="8">
        <v>44650</v>
      </c>
      <c r="N4341">
        <v>2.6364999999999999E-5</v>
      </c>
      <c r="O4341" s="8">
        <v>44650</v>
      </c>
      <c r="P4341">
        <v>2.53E-7</v>
      </c>
      <c r="Q4341" s="8">
        <v>44650</v>
      </c>
      <c r="R4341">
        <v>2.8839999999999998E-5</v>
      </c>
      <c r="S4341" s="8">
        <v>44650</v>
      </c>
      <c r="T4341">
        <v>1.637E-6</v>
      </c>
      <c r="AE4341" s="8">
        <v>44650</v>
      </c>
      <c r="AF4341">
        <v>6.2099999999999996E-7</v>
      </c>
      <c r="AG4341" s="8">
        <v>44671</v>
      </c>
      <c r="AH4341">
        <v>3.6490000000000001E-6</v>
      </c>
      <c r="BA4341" s="8">
        <v>44650</v>
      </c>
      <c r="BB4341">
        <v>1.0000000000000001E-9</v>
      </c>
      <c r="BE4341" s="8">
        <v>44650</v>
      </c>
      <c r="BF4341">
        <v>9.1770000000000004E-6</v>
      </c>
      <c r="BS4341" s="8">
        <v>44650</v>
      </c>
      <c r="BT4341">
        <v>4.0670000000000002E-6</v>
      </c>
      <c r="BW4341" s="8">
        <v>44650</v>
      </c>
      <c r="BX4341">
        <v>1.1710000000000001E-6</v>
      </c>
      <c r="BY4341" s="8">
        <v>44650</v>
      </c>
      <c r="BZ4341">
        <v>2.5711000000000001E-4</v>
      </c>
      <c r="CA4341" s="8">
        <v>44650</v>
      </c>
      <c r="CB4341">
        <v>7.9999999999999996E-7</v>
      </c>
      <c r="CC4341" s="8">
        <v>44650</v>
      </c>
      <c r="CD4341">
        <v>5.9699999999999996E-7</v>
      </c>
      <c r="CE4341" s="8">
        <v>44650</v>
      </c>
      <c r="CF4341">
        <v>4.6403999999999998E-5</v>
      </c>
      <c r="CG4341" s="8">
        <v>44650</v>
      </c>
      <c r="CH4341">
        <v>5.1560000000000003E-6</v>
      </c>
      <c r="CI4341" s="8">
        <v>44650</v>
      </c>
      <c r="CJ4341">
        <v>7.357E-6</v>
      </c>
      <c r="CK4341" s="8">
        <v>44650</v>
      </c>
      <c r="CL4341">
        <v>3.7459999999999998E-6</v>
      </c>
      <c r="CM4341" s="8">
        <v>44650</v>
      </c>
      <c r="CN4341">
        <v>1.0000000000000001E-9</v>
      </c>
      <c r="CS4341" s="8">
        <v>44650</v>
      </c>
      <c r="CT4341">
        <v>1.2020000000000001E-6</v>
      </c>
      <c r="CU4341" s="8">
        <v>44650</v>
      </c>
      <c r="CV4341">
        <v>5.7999999999999995E-7</v>
      </c>
      <c r="CW4341" s="8">
        <v>44650</v>
      </c>
      <c r="CX4341">
        <v>7.6149999999999999E-6</v>
      </c>
      <c r="CY4341" s="8">
        <v>44650</v>
      </c>
      <c r="CZ4341">
        <v>1.5300000000000001E-7</v>
      </c>
      <c r="DE4341" s="8">
        <v>44650</v>
      </c>
      <c r="DF4341">
        <v>3.4737000000000003E-5</v>
      </c>
      <c r="DG4341" s="8">
        <v>44650</v>
      </c>
      <c r="DH4341">
        <v>1.0419999999999999E-6</v>
      </c>
      <c r="DM4341" s="8">
        <v>44650</v>
      </c>
      <c r="DN4341">
        <v>2.6962200000000001E-4</v>
      </c>
      <c r="DO4341" s="8">
        <v>44650</v>
      </c>
      <c r="DP4341">
        <v>2.7999999999999999E-8</v>
      </c>
      <c r="DS4341" s="8">
        <v>44650</v>
      </c>
      <c r="DT4341">
        <v>4.0935E-5</v>
      </c>
      <c r="DU4341" s="8">
        <v>44650</v>
      </c>
      <c r="DV4341">
        <v>1.68E-7</v>
      </c>
      <c r="EA4341" s="8">
        <v>44650</v>
      </c>
      <c r="EB4341">
        <v>2.1621180000000002E-3</v>
      </c>
      <c r="EI4341" s="8">
        <v>44650</v>
      </c>
      <c r="EJ4341">
        <v>1.2380400000000001E-4</v>
      </c>
      <c r="EM4341" s="8">
        <v>44650</v>
      </c>
      <c r="EN4341">
        <v>2.6529999999999998E-6</v>
      </c>
      <c r="EO4341" s="8">
        <v>44671</v>
      </c>
      <c r="EP4341">
        <v>7.3799999999999996E-7</v>
      </c>
      <c r="ES4341" s="8">
        <v>44650</v>
      </c>
      <c r="ET4341">
        <v>2.1625E-5</v>
      </c>
      <c r="EY4341" s="8">
        <v>44671</v>
      </c>
      <c r="EZ4341">
        <v>9.8900000000000005E-5</v>
      </c>
      <c r="FE4341" s="8">
        <v>44671</v>
      </c>
      <c r="FF4341">
        <v>4.6750000000000001E-6</v>
      </c>
      <c r="FG4341" s="8">
        <v>44650</v>
      </c>
      <c r="FH4341">
        <v>1.42E-6</v>
      </c>
      <c r="FI4341" s="8">
        <v>44650</v>
      </c>
      <c r="FJ4341">
        <v>1.1585E-5</v>
      </c>
      <c r="FO4341" s="8">
        <v>44650</v>
      </c>
      <c r="FP4341">
        <v>1.12E-7</v>
      </c>
      <c r="FQ4341" s="8">
        <v>44650</v>
      </c>
      <c r="FR4341">
        <v>4.2300000000000002E-7</v>
      </c>
      <c r="FS4341" s="8">
        <v>44650</v>
      </c>
      <c r="FT4341">
        <v>1.004E-6</v>
      </c>
      <c r="FU4341" s="8">
        <v>44650</v>
      </c>
      <c r="FV4341">
        <v>1.0018699999999999E-4</v>
      </c>
      <c r="FY4341" s="8">
        <v>44650</v>
      </c>
      <c r="FZ4341">
        <v>1.3992E-4</v>
      </c>
      <c r="GC4341" s="8">
        <v>44650</v>
      </c>
      <c r="GD4341">
        <v>1.2E-8</v>
      </c>
    </row>
    <row r="4342" spans="1:186" x14ac:dyDescent="0.25">
      <c r="A4342" s="8">
        <v>44651</v>
      </c>
      <c r="B4342">
        <v>7.1E-8</v>
      </c>
      <c r="C4342" s="8">
        <v>44651</v>
      </c>
      <c r="D4342">
        <v>1.6199999999999999E-7</v>
      </c>
      <c r="I4342" s="8">
        <v>44651</v>
      </c>
      <c r="J4342">
        <v>1.0000000000000001E-9</v>
      </c>
      <c r="K4342" s="8">
        <v>44651</v>
      </c>
      <c r="L4342">
        <v>1.4314699999999999E-4</v>
      </c>
      <c r="M4342" s="8">
        <v>44651</v>
      </c>
      <c r="N4342">
        <v>2.6737000000000002E-5</v>
      </c>
      <c r="O4342" s="8">
        <v>44651</v>
      </c>
      <c r="P4342">
        <v>2.5699999999999999E-7</v>
      </c>
      <c r="Q4342" s="8">
        <v>44651</v>
      </c>
      <c r="R4342">
        <v>2.8518999999999999E-5</v>
      </c>
      <c r="S4342" s="8">
        <v>44651</v>
      </c>
      <c r="T4342">
        <v>1.7770000000000001E-6</v>
      </c>
      <c r="AE4342" s="8">
        <v>44651</v>
      </c>
      <c r="AF4342">
        <v>6.61E-7</v>
      </c>
      <c r="AG4342" s="8">
        <v>44672</v>
      </c>
      <c r="AH4342">
        <v>3.5020000000000001E-6</v>
      </c>
      <c r="BA4342" s="8">
        <v>44651</v>
      </c>
      <c r="BB4342">
        <v>1.0000000000000001E-9</v>
      </c>
      <c r="BE4342" s="8">
        <v>44651</v>
      </c>
      <c r="BF4342">
        <v>1.0781000000000001E-5</v>
      </c>
      <c r="BS4342" s="8">
        <v>44651</v>
      </c>
      <c r="BT4342">
        <v>4.5519999999999998E-6</v>
      </c>
      <c r="BW4342" s="8">
        <v>44651</v>
      </c>
      <c r="BX4342">
        <v>1.153E-6</v>
      </c>
      <c r="BY4342" s="8">
        <v>44651</v>
      </c>
      <c r="BZ4342">
        <v>2.7357E-4</v>
      </c>
      <c r="CA4342" s="8">
        <v>44651</v>
      </c>
      <c r="CB4342">
        <v>1.0100000000000001E-6</v>
      </c>
      <c r="CC4342" s="8">
        <v>44651</v>
      </c>
      <c r="CD4342">
        <v>6.3E-7</v>
      </c>
      <c r="CE4342" s="8">
        <v>44651</v>
      </c>
      <c r="CF4342">
        <v>6.8372000000000002E-5</v>
      </c>
      <c r="CG4342" s="8">
        <v>44651</v>
      </c>
      <c r="CH4342">
        <v>5.6890000000000001E-6</v>
      </c>
      <c r="CI4342" s="8">
        <v>44651</v>
      </c>
      <c r="CJ4342">
        <v>9.2790000000000004E-6</v>
      </c>
      <c r="CK4342" s="8">
        <v>44651</v>
      </c>
      <c r="CL4342">
        <v>3.5240000000000001E-6</v>
      </c>
      <c r="CM4342" s="8">
        <v>44651</v>
      </c>
      <c r="CN4342">
        <v>1.0000000000000001E-9</v>
      </c>
      <c r="CS4342" s="8">
        <v>44651</v>
      </c>
      <c r="CT4342">
        <v>1.2619999999999999E-6</v>
      </c>
      <c r="CU4342" s="8">
        <v>44651</v>
      </c>
      <c r="CV4342">
        <v>6.1399999999999997E-7</v>
      </c>
      <c r="CW4342" s="8">
        <v>44651</v>
      </c>
      <c r="CX4342">
        <v>9.465E-6</v>
      </c>
      <c r="CY4342" s="8">
        <v>44651</v>
      </c>
      <c r="CZ4342">
        <v>1.6E-7</v>
      </c>
      <c r="DE4342" s="8">
        <v>44651</v>
      </c>
      <c r="DF4342">
        <v>3.7941000000000001E-5</v>
      </c>
      <c r="DG4342" s="8">
        <v>44651</v>
      </c>
      <c r="DH4342">
        <v>1.15E-6</v>
      </c>
      <c r="DM4342" s="8">
        <v>44651</v>
      </c>
      <c r="DN4342">
        <v>3.0861199999999999E-4</v>
      </c>
      <c r="DO4342" s="8">
        <v>44651</v>
      </c>
      <c r="DP4342">
        <v>2.9999999999999997E-8</v>
      </c>
      <c r="DS4342" s="8">
        <v>44651</v>
      </c>
      <c r="DT4342">
        <v>4.2939999999999999E-5</v>
      </c>
      <c r="DU4342" s="8">
        <v>44651</v>
      </c>
      <c r="DV4342">
        <v>2.03E-7</v>
      </c>
      <c r="EA4342" s="8">
        <v>44651</v>
      </c>
      <c r="EB4342">
        <v>2.215308E-3</v>
      </c>
      <c r="EI4342" s="8">
        <v>44651</v>
      </c>
      <c r="EJ4342">
        <v>1.45248E-4</v>
      </c>
      <c r="EM4342" s="8">
        <v>44651</v>
      </c>
      <c r="EN4342">
        <v>2.9459999999999998E-6</v>
      </c>
      <c r="EO4342" s="8">
        <v>44672</v>
      </c>
      <c r="EP4342">
        <v>7.5600000000000005E-7</v>
      </c>
      <c r="ES4342" s="8">
        <v>44651</v>
      </c>
      <c r="ET4342">
        <v>2.8269999999999999E-5</v>
      </c>
      <c r="EY4342" s="8">
        <v>44672</v>
      </c>
      <c r="EZ4342">
        <v>1.11811E-4</v>
      </c>
      <c r="FE4342" s="8">
        <v>44672</v>
      </c>
      <c r="FF4342">
        <v>4.848E-6</v>
      </c>
      <c r="FG4342" s="8">
        <v>44651</v>
      </c>
      <c r="FH4342">
        <v>2.0679999999999999E-6</v>
      </c>
      <c r="FI4342" s="8">
        <v>44651</v>
      </c>
      <c r="FJ4342">
        <v>1.2847000000000001E-5</v>
      </c>
      <c r="FO4342" s="8">
        <v>44651</v>
      </c>
      <c r="FP4342">
        <v>1.3199999999999999E-7</v>
      </c>
      <c r="FQ4342" s="8">
        <v>44651</v>
      </c>
      <c r="FR4342">
        <v>4.5900000000000002E-7</v>
      </c>
      <c r="FS4342" s="8">
        <v>44651</v>
      </c>
      <c r="FT4342">
        <v>1.2139999999999999E-6</v>
      </c>
      <c r="FU4342" s="8">
        <v>44651</v>
      </c>
      <c r="FV4342">
        <v>1.22376E-4</v>
      </c>
      <c r="FY4342" s="8">
        <v>44651</v>
      </c>
      <c r="FZ4342">
        <v>1.5710400000000001E-4</v>
      </c>
      <c r="GC4342" s="8">
        <v>44651</v>
      </c>
      <c r="GD4342">
        <v>1.2E-8</v>
      </c>
    </row>
    <row r="4343" spans="1:186" x14ac:dyDescent="0.25">
      <c r="A4343" s="8">
        <v>44652</v>
      </c>
      <c r="B4343">
        <v>7.1E-8</v>
      </c>
      <c r="C4343" s="8">
        <v>44652</v>
      </c>
      <c r="D4343">
        <v>1.5900000000000001E-7</v>
      </c>
      <c r="I4343" s="8">
        <v>44652</v>
      </c>
      <c r="J4343">
        <v>1.0000000000000001E-9</v>
      </c>
      <c r="K4343" s="8">
        <v>44652</v>
      </c>
      <c r="L4343">
        <v>1.36425E-4</v>
      </c>
      <c r="M4343" s="8">
        <v>44652</v>
      </c>
      <c r="N4343">
        <v>2.7035000000000001E-5</v>
      </c>
      <c r="O4343" s="8">
        <v>44652</v>
      </c>
      <c r="P4343">
        <v>2.5100000000000001E-7</v>
      </c>
      <c r="Q4343" s="8">
        <v>44652</v>
      </c>
      <c r="R4343">
        <v>2.7174000000000001E-5</v>
      </c>
      <c r="S4343" s="8">
        <v>44652</v>
      </c>
      <c r="T4343">
        <v>1.694E-6</v>
      </c>
      <c r="AE4343" s="8">
        <v>44652</v>
      </c>
      <c r="AF4343">
        <v>6.37E-7</v>
      </c>
      <c r="AG4343" s="8">
        <v>44673</v>
      </c>
      <c r="AH4343">
        <v>4.1400000000000002E-6</v>
      </c>
      <c r="BA4343" s="8">
        <v>44652</v>
      </c>
      <c r="BB4343">
        <v>1.0000000000000001E-9</v>
      </c>
      <c r="BE4343" s="8">
        <v>44652</v>
      </c>
      <c r="BF4343">
        <v>1.0601999999999999E-5</v>
      </c>
      <c r="BS4343" s="8">
        <v>44652</v>
      </c>
      <c r="BT4343">
        <v>4.279E-6</v>
      </c>
      <c r="BW4343" s="8">
        <v>44652</v>
      </c>
      <c r="BX4343">
        <v>9.7300000000000004E-7</v>
      </c>
      <c r="BY4343" s="8">
        <v>44652</v>
      </c>
      <c r="BZ4343">
        <v>2.7344199999999999E-4</v>
      </c>
      <c r="CA4343" s="8">
        <v>44652</v>
      </c>
      <c r="CB4343">
        <v>9.7499999999999998E-7</v>
      </c>
      <c r="CC4343" s="8">
        <v>44652</v>
      </c>
      <c r="CD4343">
        <v>6.13E-7</v>
      </c>
      <c r="CE4343" s="8">
        <v>44652</v>
      </c>
      <c r="CF4343">
        <v>7.2910999999999994E-5</v>
      </c>
      <c r="CG4343" s="8">
        <v>44652</v>
      </c>
      <c r="CH4343">
        <v>5.6400000000000002E-6</v>
      </c>
      <c r="CI4343" s="8">
        <v>44652</v>
      </c>
      <c r="CJ4343">
        <v>1.0855E-5</v>
      </c>
      <c r="CK4343" s="8">
        <v>44652</v>
      </c>
      <c r="CL4343">
        <v>3.3000000000000002E-6</v>
      </c>
      <c r="CM4343" s="8">
        <v>44652</v>
      </c>
      <c r="CN4343">
        <v>1.0000000000000001E-9</v>
      </c>
      <c r="CS4343" s="8">
        <v>44652</v>
      </c>
      <c r="CT4343">
        <v>1.2079999999999999E-6</v>
      </c>
      <c r="CU4343" s="8">
        <v>44652</v>
      </c>
      <c r="CV4343">
        <v>5.9400000000000005E-7</v>
      </c>
      <c r="CW4343" s="8">
        <v>44652</v>
      </c>
      <c r="CX4343">
        <v>9.3740000000000004E-6</v>
      </c>
      <c r="CY4343" s="8">
        <v>44652</v>
      </c>
      <c r="CZ4343">
        <v>1.54E-7</v>
      </c>
      <c r="DE4343" s="8">
        <v>44652</v>
      </c>
      <c r="DF4343">
        <v>3.6999000000000003E-5</v>
      </c>
      <c r="DG4343" s="8">
        <v>44652</v>
      </c>
      <c r="DH4343">
        <v>1.1260000000000001E-6</v>
      </c>
      <c r="DM4343" s="8">
        <v>44652</v>
      </c>
      <c r="DN4343">
        <v>3.1339300000000003E-4</v>
      </c>
      <c r="DO4343" s="8">
        <v>44652</v>
      </c>
      <c r="DP4343">
        <v>2.7E-8</v>
      </c>
      <c r="DS4343" s="8">
        <v>44652</v>
      </c>
      <c r="DT4343">
        <v>4.1408000000000001E-5</v>
      </c>
      <c r="DU4343" s="8">
        <v>44652</v>
      </c>
      <c r="DV4343">
        <v>2.0900000000000001E-7</v>
      </c>
      <c r="EA4343" s="8">
        <v>44652</v>
      </c>
      <c r="EB4343">
        <v>2.1066639999999998E-3</v>
      </c>
      <c r="EI4343" s="8">
        <v>44652</v>
      </c>
      <c r="EJ4343">
        <v>1.5627999999999999E-4</v>
      </c>
      <c r="EM4343" s="8">
        <v>44652</v>
      </c>
      <c r="EN4343">
        <v>2.8459999999999999E-6</v>
      </c>
      <c r="EO4343" s="8">
        <v>44673</v>
      </c>
      <c r="EP4343">
        <v>1.939E-6</v>
      </c>
      <c r="ES4343" s="8">
        <v>44652</v>
      </c>
      <c r="ET4343">
        <v>2.8688999999999999E-5</v>
      </c>
      <c r="EY4343" s="8">
        <v>44673</v>
      </c>
      <c r="EZ4343">
        <v>1.19395E-4</v>
      </c>
      <c r="FE4343" s="8">
        <v>44673</v>
      </c>
      <c r="FF4343">
        <v>5.6200000000000004E-6</v>
      </c>
      <c r="FG4343" s="8">
        <v>44652</v>
      </c>
      <c r="FH4343">
        <v>2.0930000000000001E-6</v>
      </c>
      <c r="FI4343" s="8">
        <v>44652</v>
      </c>
      <c r="FJ4343">
        <v>1.2632999999999999E-5</v>
      </c>
      <c r="FO4343" s="8">
        <v>44652</v>
      </c>
      <c r="FP4343">
        <v>1.2499999999999999E-7</v>
      </c>
      <c r="FQ4343" s="8">
        <v>44652</v>
      </c>
      <c r="FR4343">
        <v>8.4E-7</v>
      </c>
      <c r="FS4343" s="8">
        <v>44652</v>
      </c>
      <c r="FT4343">
        <v>1.654E-6</v>
      </c>
      <c r="FU4343" s="8">
        <v>44652</v>
      </c>
      <c r="FV4343">
        <v>1.2405599999999999E-4</v>
      </c>
      <c r="FY4343" s="8">
        <v>44652</v>
      </c>
      <c r="FZ4343">
        <v>1.6928700000000001E-4</v>
      </c>
      <c r="GC4343" s="8">
        <v>44652</v>
      </c>
      <c r="GD4343">
        <v>1.2E-8</v>
      </c>
    </row>
    <row r="4344" spans="1:186" x14ac:dyDescent="0.25">
      <c r="A4344" s="8">
        <v>44655</v>
      </c>
      <c r="B4344">
        <v>6.8E-8</v>
      </c>
      <c r="C4344" s="8">
        <v>44655</v>
      </c>
      <c r="D4344">
        <v>1.5699999999999999E-7</v>
      </c>
      <c r="I4344" s="8">
        <v>44655</v>
      </c>
      <c r="J4344">
        <v>1.0000000000000001E-9</v>
      </c>
      <c r="K4344" s="8">
        <v>44655</v>
      </c>
      <c r="L4344">
        <v>1.4866200000000001E-4</v>
      </c>
      <c r="M4344" s="8">
        <v>44655</v>
      </c>
      <c r="N4344">
        <v>2.6319E-5</v>
      </c>
      <c r="O4344" s="8">
        <v>44655</v>
      </c>
      <c r="P4344">
        <v>2.4200000000000002E-7</v>
      </c>
      <c r="Q4344" s="8">
        <v>44655</v>
      </c>
      <c r="R4344">
        <v>2.6427999999999998E-5</v>
      </c>
      <c r="S4344" s="8">
        <v>44655</v>
      </c>
      <c r="T4344">
        <v>1.6270000000000001E-6</v>
      </c>
      <c r="AE4344" s="8">
        <v>44655</v>
      </c>
      <c r="AF4344">
        <v>6.3900000000000004E-7</v>
      </c>
      <c r="AG4344" s="8">
        <v>44676</v>
      </c>
      <c r="AH4344">
        <v>4.2400000000000001E-6</v>
      </c>
      <c r="BA4344" s="8">
        <v>44655</v>
      </c>
      <c r="BB4344">
        <v>1.0000000000000001E-9</v>
      </c>
      <c r="BE4344" s="8">
        <v>44655</v>
      </c>
      <c r="BF4344">
        <v>1.1256E-5</v>
      </c>
      <c r="BS4344" s="8">
        <v>44655</v>
      </c>
      <c r="BT4344">
        <v>4.8130000000000003E-6</v>
      </c>
      <c r="BW4344" s="8">
        <v>44655</v>
      </c>
      <c r="BX4344">
        <v>9.5199999999999995E-7</v>
      </c>
      <c r="BY4344" s="8">
        <v>44655</v>
      </c>
      <c r="BZ4344">
        <v>2.7919499999999999E-4</v>
      </c>
      <c r="CA4344" s="8">
        <v>44655</v>
      </c>
      <c r="CB4344">
        <v>9.1699999999999997E-7</v>
      </c>
      <c r="CC4344" s="8">
        <v>44655</v>
      </c>
      <c r="CD4344">
        <v>6.0800000000000004E-7</v>
      </c>
      <c r="CE4344" s="8">
        <v>44655</v>
      </c>
      <c r="CF4344">
        <v>6.9422E-5</v>
      </c>
      <c r="CG4344" s="8">
        <v>44655</v>
      </c>
      <c r="CH4344">
        <v>5.4609999999999999E-6</v>
      </c>
      <c r="CI4344" s="8">
        <v>44655</v>
      </c>
      <c r="CJ4344">
        <v>1.0098000000000001E-5</v>
      </c>
      <c r="CK4344" s="8">
        <v>44655</v>
      </c>
      <c r="CL4344">
        <v>3.2279999999999998E-6</v>
      </c>
      <c r="CM4344" s="8">
        <v>44655</v>
      </c>
      <c r="CN4344">
        <v>1.0000000000000001E-9</v>
      </c>
      <c r="CS4344" s="8">
        <v>44655</v>
      </c>
      <c r="CT4344">
        <v>1.226E-6</v>
      </c>
      <c r="CU4344" s="8">
        <v>44655</v>
      </c>
      <c r="CV4344">
        <v>5.9299999999999998E-7</v>
      </c>
      <c r="CW4344" s="8">
        <v>44655</v>
      </c>
      <c r="CX4344">
        <v>9.1090000000000004E-6</v>
      </c>
      <c r="CY4344" s="8">
        <v>44655</v>
      </c>
      <c r="CZ4344">
        <v>1.61E-7</v>
      </c>
      <c r="DE4344" s="8">
        <v>44655</v>
      </c>
      <c r="DF4344">
        <v>3.9164E-5</v>
      </c>
      <c r="DG4344" s="8">
        <v>44655</v>
      </c>
      <c r="DH4344">
        <v>1.116E-6</v>
      </c>
      <c r="DM4344" s="8">
        <v>44655</v>
      </c>
      <c r="DN4344">
        <v>3.0953000000000003E-4</v>
      </c>
      <c r="DO4344" s="8">
        <v>44655</v>
      </c>
      <c r="DP4344">
        <v>2.4999999999999999E-8</v>
      </c>
      <c r="DS4344" s="8">
        <v>44655</v>
      </c>
      <c r="DT4344">
        <v>4.0005000000000001E-5</v>
      </c>
      <c r="DU4344" s="8">
        <v>44655</v>
      </c>
      <c r="DV4344">
        <v>1.9999999999999999E-7</v>
      </c>
      <c r="EA4344" s="8">
        <v>44655</v>
      </c>
      <c r="EB4344">
        <v>2.0887420000000002E-3</v>
      </c>
      <c r="EI4344" s="8">
        <v>44655</v>
      </c>
      <c r="EJ4344">
        <v>1.5139E-4</v>
      </c>
      <c r="EM4344" s="8">
        <v>44655</v>
      </c>
      <c r="EN4344">
        <v>2.9749999999999999E-6</v>
      </c>
      <c r="EO4344" s="8">
        <v>44676</v>
      </c>
      <c r="EP4344">
        <v>2.12E-6</v>
      </c>
      <c r="ES4344" s="8">
        <v>44655</v>
      </c>
      <c r="ET4344">
        <v>2.9811E-5</v>
      </c>
      <c r="EY4344" s="8">
        <v>44676</v>
      </c>
      <c r="EZ4344">
        <v>1.3862299999999999E-4</v>
      </c>
      <c r="FE4344" s="8">
        <v>44676</v>
      </c>
      <c r="FF4344">
        <v>5.5690000000000004E-6</v>
      </c>
      <c r="FG4344" s="8">
        <v>44655</v>
      </c>
      <c r="FH4344">
        <v>1.9759999999999998E-6</v>
      </c>
      <c r="FI4344" s="8">
        <v>44655</v>
      </c>
      <c r="FJ4344">
        <v>1.1912999999999999E-5</v>
      </c>
      <c r="FO4344" s="8">
        <v>44655</v>
      </c>
      <c r="FP4344">
        <v>1.2800000000000001E-7</v>
      </c>
      <c r="FQ4344" s="8">
        <v>44655</v>
      </c>
      <c r="FR4344">
        <v>8.6799999999999999E-7</v>
      </c>
      <c r="FS4344" s="8">
        <v>44655</v>
      </c>
      <c r="FT4344">
        <v>1.708E-6</v>
      </c>
      <c r="FU4344" s="8">
        <v>44655</v>
      </c>
      <c r="FV4344">
        <v>1.2620900000000001E-4</v>
      </c>
      <c r="FY4344" s="8">
        <v>44655</v>
      </c>
      <c r="FZ4344">
        <v>1.6924400000000001E-4</v>
      </c>
      <c r="GC4344" s="8">
        <v>44655</v>
      </c>
      <c r="GD4344">
        <v>1.0999999999999999E-8</v>
      </c>
    </row>
    <row r="4345" spans="1:186" x14ac:dyDescent="0.25">
      <c r="A4345" s="8">
        <v>44656</v>
      </c>
      <c r="B4345">
        <v>7.4000000000000001E-8</v>
      </c>
      <c r="C4345" s="8">
        <v>44656</v>
      </c>
      <c r="D4345">
        <v>1.4999999999999999E-7</v>
      </c>
      <c r="I4345" s="8">
        <v>44656</v>
      </c>
      <c r="J4345">
        <v>1.0000000000000001E-9</v>
      </c>
      <c r="K4345" s="8">
        <v>44656</v>
      </c>
      <c r="L4345">
        <v>1.46818E-4</v>
      </c>
      <c r="M4345" s="8">
        <v>44656</v>
      </c>
      <c r="N4345">
        <v>3.2085000000000002E-5</v>
      </c>
      <c r="O4345" s="8">
        <v>44656</v>
      </c>
      <c r="P4345">
        <v>2.36E-7</v>
      </c>
      <c r="Q4345" s="8">
        <v>44656</v>
      </c>
      <c r="R4345">
        <v>2.48E-5</v>
      </c>
      <c r="S4345" s="8">
        <v>44656</v>
      </c>
      <c r="T4345">
        <v>1.81E-6</v>
      </c>
      <c r="AE4345" s="8">
        <v>44656</v>
      </c>
      <c r="AF4345">
        <v>6.0200000000000002E-7</v>
      </c>
      <c r="AG4345" s="8">
        <v>44677</v>
      </c>
      <c r="AH4345">
        <v>4.8740000000000003E-6</v>
      </c>
      <c r="BA4345" s="8">
        <v>44656</v>
      </c>
      <c r="BB4345">
        <v>1.0000000000000001E-9</v>
      </c>
      <c r="BE4345" s="8">
        <v>44656</v>
      </c>
      <c r="BF4345">
        <v>1.1335000000000001E-5</v>
      </c>
      <c r="BS4345" s="8">
        <v>44656</v>
      </c>
      <c r="BT4345">
        <v>4.561E-6</v>
      </c>
      <c r="BW4345" s="8">
        <v>44656</v>
      </c>
      <c r="BX4345">
        <v>1.046E-6</v>
      </c>
      <c r="BY4345" s="8">
        <v>44656</v>
      </c>
      <c r="BZ4345">
        <v>2.9626700000000001E-4</v>
      </c>
      <c r="CA4345" s="8">
        <v>44656</v>
      </c>
      <c r="CB4345">
        <v>9.0100000000000003E-7</v>
      </c>
      <c r="CC4345" s="8">
        <v>44656</v>
      </c>
      <c r="CD4345">
        <v>6.3799999999999997E-7</v>
      </c>
      <c r="CE4345" s="8">
        <v>44656</v>
      </c>
      <c r="CF4345">
        <v>7.2502000000000005E-5</v>
      </c>
      <c r="CG4345" s="8">
        <v>44656</v>
      </c>
      <c r="CH4345">
        <v>5.7060000000000001E-6</v>
      </c>
      <c r="CI4345" s="8">
        <v>44656</v>
      </c>
      <c r="CJ4345">
        <v>1.1012999999999999E-5</v>
      </c>
      <c r="CK4345" s="8">
        <v>44656</v>
      </c>
      <c r="CL4345">
        <v>3.3730000000000001E-6</v>
      </c>
      <c r="CM4345" s="8">
        <v>44656</v>
      </c>
      <c r="CN4345">
        <v>1.0000000000000001E-9</v>
      </c>
      <c r="CS4345" s="8">
        <v>44656</v>
      </c>
      <c r="CT4345">
        <v>1.1820000000000001E-6</v>
      </c>
      <c r="CU4345" s="8">
        <v>44656</v>
      </c>
      <c r="CV4345">
        <v>5.6300000000000005E-7</v>
      </c>
      <c r="CW4345" s="8">
        <v>44656</v>
      </c>
      <c r="CX4345">
        <v>8.8100000000000004E-6</v>
      </c>
      <c r="CY4345" s="8">
        <v>44656</v>
      </c>
      <c r="CZ4345">
        <v>1.5300000000000001E-7</v>
      </c>
      <c r="DE4345" s="8">
        <v>44656</v>
      </c>
      <c r="DF4345">
        <v>3.7666999999999997E-5</v>
      </c>
      <c r="DG4345" s="8">
        <v>44656</v>
      </c>
      <c r="DH4345">
        <v>1.108E-6</v>
      </c>
      <c r="DM4345" s="8">
        <v>44656</v>
      </c>
      <c r="DN4345">
        <v>3.3907499999999999E-4</v>
      </c>
      <c r="DO4345" s="8">
        <v>44656</v>
      </c>
      <c r="DP4345">
        <v>2.6000000000000001E-8</v>
      </c>
      <c r="DS4345" s="8">
        <v>44656</v>
      </c>
      <c r="DT4345">
        <v>4.3550000000000001E-5</v>
      </c>
      <c r="DU4345" s="8">
        <v>44656</v>
      </c>
      <c r="DV4345">
        <v>2.17E-7</v>
      </c>
      <c r="EA4345" s="8">
        <v>44656</v>
      </c>
      <c r="EB4345">
        <v>2.2698459999999998E-3</v>
      </c>
      <c r="EI4345" s="8">
        <v>44656</v>
      </c>
      <c r="EJ4345">
        <v>1.50848E-4</v>
      </c>
      <c r="EM4345" s="8">
        <v>44656</v>
      </c>
      <c r="EN4345">
        <v>2.971E-6</v>
      </c>
      <c r="EO4345" s="8">
        <v>44677</v>
      </c>
      <c r="EP4345">
        <v>2.306E-6</v>
      </c>
      <c r="ES4345" s="8">
        <v>44656</v>
      </c>
      <c r="ET4345">
        <v>2.9728999999999999E-5</v>
      </c>
      <c r="EY4345" s="8">
        <v>44677</v>
      </c>
      <c r="EZ4345">
        <v>1.3156999999999999E-4</v>
      </c>
      <c r="FE4345" s="8">
        <v>44677</v>
      </c>
      <c r="FF4345">
        <v>6.4699999999999999E-6</v>
      </c>
      <c r="FG4345" s="8">
        <v>44656</v>
      </c>
      <c r="FH4345">
        <v>1.9139999999999998E-6</v>
      </c>
      <c r="FI4345" s="8">
        <v>44656</v>
      </c>
      <c r="FJ4345">
        <v>1.1895999999999999E-5</v>
      </c>
      <c r="FO4345" s="8">
        <v>44656</v>
      </c>
      <c r="FP4345">
        <v>1.2100000000000001E-7</v>
      </c>
      <c r="FQ4345" s="8">
        <v>44656</v>
      </c>
      <c r="FR4345">
        <v>9.95E-7</v>
      </c>
      <c r="FS4345" s="8">
        <v>44656</v>
      </c>
      <c r="FT4345">
        <v>2.3290000000000001E-6</v>
      </c>
      <c r="FU4345" s="8">
        <v>44656</v>
      </c>
      <c r="FV4345">
        <v>1.21496E-4</v>
      </c>
      <c r="FY4345" s="8">
        <v>44656</v>
      </c>
      <c r="FZ4345">
        <v>1.6512699999999999E-4</v>
      </c>
      <c r="GC4345" s="8">
        <v>44656</v>
      </c>
      <c r="GD4345">
        <v>1E-8</v>
      </c>
    </row>
    <row r="4346" spans="1:186" x14ac:dyDescent="0.25">
      <c r="A4346" s="8">
        <v>44657</v>
      </c>
      <c r="B4346">
        <v>8.3000000000000002E-8</v>
      </c>
      <c r="C4346" s="8">
        <v>44657</v>
      </c>
      <c r="D4346">
        <v>1.48E-7</v>
      </c>
      <c r="I4346" s="8">
        <v>44657</v>
      </c>
      <c r="J4346">
        <v>1.0000000000000001E-9</v>
      </c>
      <c r="K4346" s="8">
        <v>44657</v>
      </c>
      <c r="L4346">
        <v>1.5286499999999999E-4</v>
      </c>
      <c r="M4346" s="8">
        <v>44657</v>
      </c>
      <c r="N4346">
        <v>3.3216000000000002E-5</v>
      </c>
      <c r="O4346" s="8">
        <v>44657</v>
      </c>
      <c r="P4346">
        <v>2.5400000000000002E-7</v>
      </c>
      <c r="Q4346" s="8">
        <v>44657</v>
      </c>
      <c r="R4346">
        <v>2.3723E-5</v>
      </c>
      <c r="S4346" s="8">
        <v>44657</v>
      </c>
      <c r="T4346">
        <v>2.17E-6</v>
      </c>
      <c r="AE4346" s="8">
        <v>44657</v>
      </c>
      <c r="AF4346">
        <v>5.4099999999999999E-7</v>
      </c>
      <c r="AG4346" s="8">
        <v>44678</v>
      </c>
      <c r="AH4346">
        <v>6.0440000000000001E-6</v>
      </c>
      <c r="BA4346" s="8">
        <v>44657</v>
      </c>
      <c r="BB4346">
        <v>1.0000000000000001E-9</v>
      </c>
      <c r="BE4346" s="8">
        <v>44657</v>
      </c>
      <c r="BF4346">
        <v>1.0906E-5</v>
      </c>
      <c r="BS4346" s="8">
        <v>44657</v>
      </c>
      <c r="BT4346">
        <v>4.3760000000000001E-6</v>
      </c>
      <c r="BW4346" s="8">
        <v>44657</v>
      </c>
      <c r="BX4346">
        <v>1.023E-6</v>
      </c>
      <c r="BY4346" s="8">
        <v>44657</v>
      </c>
      <c r="BZ4346">
        <v>3.2804299999999998E-4</v>
      </c>
      <c r="CA4346" s="8">
        <v>44657</v>
      </c>
      <c r="CB4346">
        <v>1.029E-6</v>
      </c>
      <c r="CC4346" s="8">
        <v>44657</v>
      </c>
      <c r="CD4346">
        <v>6.3900000000000004E-7</v>
      </c>
      <c r="CE4346" s="8">
        <v>44657</v>
      </c>
      <c r="CF4346">
        <v>8.1780999999999995E-5</v>
      </c>
      <c r="CG4346" s="8">
        <v>44657</v>
      </c>
      <c r="CH4346">
        <v>5.4949999999999999E-6</v>
      </c>
      <c r="CI4346" s="8">
        <v>44657</v>
      </c>
      <c r="CJ4346">
        <v>1.1405E-5</v>
      </c>
      <c r="CK4346" s="8">
        <v>44657</v>
      </c>
      <c r="CL4346">
        <v>3.4999999999999999E-6</v>
      </c>
      <c r="CM4346" s="8">
        <v>44657</v>
      </c>
      <c r="CN4346">
        <v>1.0000000000000001E-9</v>
      </c>
      <c r="CS4346" s="8">
        <v>44657</v>
      </c>
      <c r="CT4346">
        <v>1.176E-6</v>
      </c>
      <c r="CU4346" s="8">
        <v>44657</v>
      </c>
      <c r="CV4346">
        <v>5.4600000000000005E-7</v>
      </c>
      <c r="CW4346" s="8">
        <v>44657</v>
      </c>
      <c r="CX4346">
        <v>9.7520000000000008E-6</v>
      </c>
      <c r="CY4346" s="8">
        <v>44657</v>
      </c>
      <c r="CZ4346">
        <v>1.43E-7</v>
      </c>
      <c r="DE4346" s="8">
        <v>44657</v>
      </c>
      <c r="DF4346">
        <v>3.7496000000000001E-5</v>
      </c>
      <c r="DG4346" s="8">
        <v>44657</v>
      </c>
      <c r="DH4346">
        <v>1.083E-6</v>
      </c>
      <c r="DM4346" s="8">
        <v>44657</v>
      </c>
      <c r="DN4346">
        <v>3.7395000000000001E-4</v>
      </c>
      <c r="DO4346" s="8">
        <v>44657</v>
      </c>
      <c r="DP4346">
        <v>3.5999999999999998E-8</v>
      </c>
      <c r="DS4346" s="8">
        <v>44657</v>
      </c>
      <c r="DT4346">
        <v>4.8652000000000001E-5</v>
      </c>
      <c r="DU4346" s="8">
        <v>44657</v>
      </c>
      <c r="DV4346">
        <v>2.5699999999999999E-7</v>
      </c>
      <c r="EA4346" s="8">
        <v>44657</v>
      </c>
      <c r="EB4346">
        <v>2.2383709999999999E-3</v>
      </c>
      <c r="EI4346" s="8">
        <v>44657</v>
      </c>
      <c r="EJ4346">
        <v>1.5539500000000001E-4</v>
      </c>
      <c r="EM4346" s="8">
        <v>44657</v>
      </c>
      <c r="EN4346">
        <v>3.0089999999999999E-6</v>
      </c>
      <c r="EO4346" s="8">
        <v>44678</v>
      </c>
      <c r="EP4346">
        <v>2.3810000000000002E-6</v>
      </c>
      <c r="ES4346" s="8">
        <v>44657</v>
      </c>
      <c r="ET4346">
        <v>3.0772999999999998E-5</v>
      </c>
      <c r="EY4346" s="8">
        <v>44678</v>
      </c>
      <c r="EZ4346">
        <v>1.23342E-4</v>
      </c>
      <c r="FE4346" s="8">
        <v>44678</v>
      </c>
      <c r="FF4346">
        <v>6.8979999999999999E-6</v>
      </c>
      <c r="FG4346" s="8">
        <v>44657</v>
      </c>
      <c r="FH4346">
        <v>1.885E-6</v>
      </c>
      <c r="FI4346" s="8">
        <v>44657</v>
      </c>
      <c r="FJ4346">
        <v>1.2921999999999999E-5</v>
      </c>
      <c r="FO4346" s="8">
        <v>44657</v>
      </c>
      <c r="FP4346">
        <v>1.1600000000000001E-7</v>
      </c>
      <c r="FQ4346" s="8">
        <v>44657</v>
      </c>
      <c r="FR4346">
        <v>1.3829999999999999E-6</v>
      </c>
      <c r="FS4346" s="8">
        <v>44657</v>
      </c>
      <c r="FT4346">
        <v>2.5040000000000001E-6</v>
      </c>
      <c r="FU4346" s="8">
        <v>44657</v>
      </c>
      <c r="FV4346">
        <v>1.21786E-4</v>
      </c>
      <c r="FY4346" s="8">
        <v>44657</v>
      </c>
      <c r="FZ4346">
        <v>1.5372399999999999E-4</v>
      </c>
      <c r="GC4346" s="8">
        <v>44657</v>
      </c>
      <c r="GD4346">
        <v>1.0999999999999999E-8</v>
      </c>
    </row>
    <row r="4347" spans="1:186" x14ac:dyDescent="0.25">
      <c r="A4347" s="8">
        <v>44658</v>
      </c>
      <c r="B4347">
        <v>8.0999999999999997E-8</v>
      </c>
      <c r="C4347" s="8">
        <v>44658</v>
      </c>
      <c r="D4347">
        <v>1.4999999999999999E-7</v>
      </c>
      <c r="I4347" s="8">
        <v>44658</v>
      </c>
      <c r="J4347">
        <v>1.0000000000000001E-9</v>
      </c>
      <c r="K4347" s="8">
        <v>44658</v>
      </c>
      <c r="L4347">
        <v>1.53726E-4</v>
      </c>
      <c r="M4347" s="8">
        <v>44658</v>
      </c>
      <c r="N4347">
        <v>3.2053E-5</v>
      </c>
      <c r="O4347" s="8">
        <v>44658</v>
      </c>
      <c r="P4347">
        <v>2.5100000000000001E-7</v>
      </c>
      <c r="Q4347" s="8">
        <v>44658</v>
      </c>
      <c r="R4347">
        <v>2.4905E-5</v>
      </c>
      <c r="S4347" s="8">
        <v>44658</v>
      </c>
      <c r="T4347">
        <v>2.1670000000000002E-6</v>
      </c>
      <c r="AE4347" s="8">
        <v>44658</v>
      </c>
      <c r="AF4347">
        <v>5.44E-7</v>
      </c>
      <c r="AG4347" s="8">
        <v>44679</v>
      </c>
      <c r="AH4347">
        <v>5.9569999999999999E-6</v>
      </c>
      <c r="BA4347" s="8">
        <v>44658</v>
      </c>
      <c r="BB4347">
        <v>1.0000000000000001E-9</v>
      </c>
      <c r="BE4347" s="8">
        <v>44658</v>
      </c>
      <c r="BF4347">
        <v>1.0441E-5</v>
      </c>
      <c r="BS4347" s="8">
        <v>44658</v>
      </c>
      <c r="BT4347">
        <v>4.2189999999999998E-6</v>
      </c>
      <c r="BW4347" s="8">
        <v>44658</v>
      </c>
      <c r="BX4347">
        <v>9.9199999999999999E-7</v>
      </c>
      <c r="BY4347" s="8">
        <v>44658</v>
      </c>
      <c r="BZ4347">
        <v>3.3739600000000001E-4</v>
      </c>
      <c r="CA4347" s="8">
        <v>44658</v>
      </c>
      <c r="CB4347">
        <v>9.9600000000000008E-7</v>
      </c>
      <c r="CC4347" s="8">
        <v>44658</v>
      </c>
      <c r="CD4347">
        <v>6.5199999999999996E-7</v>
      </c>
      <c r="CE4347" s="8">
        <v>44658</v>
      </c>
      <c r="CF4347">
        <v>1.08909E-4</v>
      </c>
      <c r="CG4347" s="8">
        <v>44658</v>
      </c>
      <c r="CH4347">
        <v>5.6740000000000002E-6</v>
      </c>
      <c r="CI4347" s="8">
        <v>44658</v>
      </c>
      <c r="CJ4347">
        <v>1.1283E-5</v>
      </c>
      <c r="CK4347" s="8">
        <v>44658</v>
      </c>
      <c r="CL4347">
        <v>3.428E-6</v>
      </c>
      <c r="CM4347" s="8">
        <v>44658</v>
      </c>
      <c r="CN4347">
        <v>1.0000000000000001E-9</v>
      </c>
      <c r="CS4347" s="8">
        <v>44658</v>
      </c>
      <c r="CT4347">
        <v>1.1489999999999999E-6</v>
      </c>
      <c r="CU4347" s="8">
        <v>44658</v>
      </c>
      <c r="CV4347">
        <v>5.3600000000000004E-7</v>
      </c>
      <c r="CW4347" s="8">
        <v>44658</v>
      </c>
      <c r="CX4347">
        <v>9.5009999999999993E-6</v>
      </c>
      <c r="CY4347" s="8">
        <v>44658</v>
      </c>
      <c r="CZ4347">
        <v>1.3899999999999999E-7</v>
      </c>
      <c r="DE4347" s="8">
        <v>44658</v>
      </c>
      <c r="DF4347">
        <v>3.8513999999999998E-5</v>
      </c>
      <c r="DG4347" s="8">
        <v>44658</v>
      </c>
      <c r="DH4347">
        <v>1.0920000000000001E-6</v>
      </c>
      <c r="DM4347" s="8">
        <v>44658</v>
      </c>
      <c r="DN4347">
        <v>3.73867E-4</v>
      </c>
      <c r="DO4347" s="8">
        <v>44658</v>
      </c>
      <c r="DP4347">
        <v>3.5000000000000002E-8</v>
      </c>
      <c r="DS4347" s="8">
        <v>44658</v>
      </c>
      <c r="DT4347">
        <v>5.1146000000000001E-5</v>
      </c>
      <c r="DU4347" s="8">
        <v>44658</v>
      </c>
      <c r="DV4347">
        <v>2.5199999999999998E-7</v>
      </c>
      <c r="EA4347" s="8">
        <v>44658</v>
      </c>
      <c r="EB4347">
        <v>2.1239459999999998E-3</v>
      </c>
      <c r="EI4347" s="8">
        <v>44658</v>
      </c>
      <c r="EJ4347">
        <v>1.5385099999999999E-4</v>
      </c>
      <c r="EM4347" s="8">
        <v>44658</v>
      </c>
      <c r="EN4347">
        <v>2.9289999999999998E-6</v>
      </c>
      <c r="EO4347" s="8">
        <v>44679</v>
      </c>
      <c r="EP4347">
        <v>2.2299999999999998E-6</v>
      </c>
      <c r="ES4347" s="8">
        <v>44658</v>
      </c>
      <c r="ET4347">
        <v>3.1834E-5</v>
      </c>
      <c r="EY4347" s="8">
        <v>44679</v>
      </c>
      <c r="EZ4347">
        <v>1.37916E-4</v>
      </c>
      <c r="FE4347" s="8">
        <v>44679</v>
      </c>
      <c r="FF4347">
        <v>6.6749999999999996E-6</v>
      </c>
      <c r="FG4347" s="8">
        <v>44658</v>
      </c>
      <c r="FH4347">
        <v>2.1220000000000002E-6</v>
      </c>
      <c r="FI4347" s="8">
        <v>44658</v>
      </c>
      <c r="FJ4347">
        <v>1.2542E-5</v>
      </c>
      <c r="FO4347" s="8">
        <v>44658</v>
      </c>
      <c r="FP4347">
        <v>1.1300000000000001E-7</v>
      </c>
      <c r="FQ4347" s="8">
        <v>44658</v>
      </c>
      <c r="FR4347">
        <v>1.35E-6</v>
      </c>
      <c r="FS4347" s="8">
        <v>44658</v>
      </c>
      <c r="FT4347">
        <v>2.5969999999999999E-6</v>
      </c>
      <c r="FU4347" s="8">
        <v>44658</v>
      </c>
      <c r="FV4347">
        <v>1.25012E-4</v>
      </c>
      <c r="FY4347" s="8">
        <v>44658</v>
      </c>
      <c r="FZ4347">
        <v>1.4649199999999999E-4</v>
      </c>
      <c r="GC4347" s="8">
        <v>44658</v>
      </c>
      <c r="GD4347">
        <v>1.0999999999999999E-8</v>
      </c>
    </row>
    <row r="4348" spans="1:186" x14ac:dyDescent="0.25">
      <c r="A4348" s="8">
        <v>44659</v>
      </c>
      <c r="B4348">
        <v>8.2000000000000006E-8</v>
      </c>
      <c r="C4348" s="8">
        <v>44659</v>
      </c>
      <c r="D4348">
        <v>1.4999999999999999E-7</v>
      </c>
      <c r="I4348" s="8">
        <v>44659</v>
      </c>
      <c r="J4348">
        <v>1.0000000000000001E-9</v>
      </c>
      <c r="K4348" s="8">
        <v>44659</v>
      </c>
      <c r="L4348">
        <v>1.42452E-4</v>
      </c>
      <c r="M4348" s="8">
        <v>44659</v>
      </c>
      <c r="N4348">
        <v>3.3643999999999998E-5</v>
      </c>
      <c r="O4348" s="8">
        <v>44659</v>
      </c>
      <c r="P4348">
        <v>2.4699999999999998E-7</v>
      </c>
      <c r="Q4348" s="8">
        <v>44659</v>
      </c>
      <c r="R4348">
        <v>2.4107000000000001E-5</v>
      </c>
      <c r="S4348" s="8">
        <v>44659</v>
      </c>
      <c r="T4348">
        <v>2.3779999999999999E-6</v>
      </c>
      <c r="AE4348" s="8">
        <v>44659</v>
      </c>
      <c r="AF4348">
        <v>5.2799999999999996E-7</v>
      </c>
      <c r="AG4348" s="8">
        <v>44680</v>
      </c>
      <c r="AH4348">
        <v>7.1019999999999999E-6</v>
      </c>
      <c r="BA4348" s="8">
        <v>44659</v>
      </c>
      <c r="BB4348">
        <v>1.0000000000000001E-9</v>
      </c>
      <c r="BE4348" s="8">
        <v>44659</v>
      </c>
      <c r="BF4348">
        <v>9.9909999999999997E-6</v>
      </c>
      <c r="BS4348" s="8">
        <v>44659</v>
      </c>
      <c r="BT4348">
        <v>4.0820000000000001E-6</v>
      </c>
      <c r="BW4348" s="8">
        <v>44659</v>
      </c>
      <c r="BX4348">
        <v>9.6200000000000006E-7</v>
      </c>
      <c r="BY4348" s="8">
        <v>44659</v>
      </c>
      <c r="BZ4348">
        <v>3.0848699999999998E-4</v>
      </c>
      <c r="CA4348" s="8">
        <v>44659</v>
      </c>
      <c r="CB4348">
        <v>9.78E-7</v>
      </c>
      <c r="CC4348" s="8">
        <v>44659</v>
      </c>
      <c r="CD4348">
        <v>7.0200000000000001E-7</v>
      </c>
      <c r="CE4348" s="8">
        <v>44659</v>
      </c>
      <c r="CF4348">
        <v>1.2430000000000001E-4</v>
      </c>
      <c r="CG4348" s="8">
        <v>44659</v>
      </c>
      <c r="CH4348">
        <v>5.8669999999999999E-6</v>
      </c>
      <c r="CI4348" s="8">
        <v>44659</v>
      </c>
      <c r="CJ4348">
        <v>1.1667E-5</v>
      </c>
      <c r="CK4348" s="8">
        <v>44659</v>
      </c>
      <c r="CL4348">
        <v>3.642E-6</v>
      </c>
      <c r="CM4348" s="8">
        <v>44659</v>
      </c>
      <c r="CN4348">
        <v>1.0000000000000001E-9</v>
      </c>
      <c r="CS4348" s="8">
        <v>44659</v>
      </c>
      <c r="CT4348">
        <v>1.1179999999999999E-6</v>
      </c>
      <c r="CU4348" s="8">
        <v>44659</v>
      </c>
      <c r="CV4348">
        <v>5.4600000000000005E-7</v>
      </c>
      <c r="CW4348" s="8">
        <v>44659</v>
      </c>
      <c r="CX4348">
        <v>9.1500000000000005E-6</v>
      </c>
      <c r="CY4348" s="8">
        <v>44659</v>
      </c>
      <c r="CZ4348">
        <v>1.49E-7</v>
      </c>
      <c r="DE4348" s="8">
        <v>44659</v>
      </c>
      <c r="DF4348">
        <v>3.6699000000000002E-5</v>
      </c>
      <c r="DG4348" s="8">
        <v>44659</v>
      </c>
      <c r="DH4348">
        <v>1.0899999999999999E-6</v>
      </c>
      <c r="DM4348" s="8">
        <v>44659</v>
      </c>
      <c r="DN4348">
        <v>3.7550000000000002E-4</v>
      </c>
      <c r="DO4348" s="8">
        <v>44659</v>
      </c>
      <c r="DP4348">
        <v>3.7E-8</v>
      </c>
      <c r="DS4348" s="8">
        <v>44659</v>
      </c>
      <c r="DT4348">
        <v>5.3341000000000003E-5</v>
      </c>
      <c r="DU4348" s="8">
        <v>44659</v>
      </c>
      <c r="DV4348">
        <v>2.4999999999999999E-7</v>
      </c>
      <c r="EA4348" s="8">
        <v>44659</v>
      </c>
      <c r="EB4348">
        <v>1.9164410000000001E-3</v>
      </c>
      <c r="EI4348" s="8">
        <v>44659</v>
      </c>
      <c r="EJ4348">
        <v>1.4489700000000001E-4</v>
      </c>
      <c r="EM4348" s="8">
        <v>44659</v>
      </c>
      <c r="EN4348">
        <v>3.0029999999999999E-6</v>
      </c>
      <c r="EO4348" s="8">
        <v>44680</v>
      </c>
      <c r="EP4348">
        <v>3.1300000000000001E-6</v>
      </c>
      <c r="ES4348" s="8">
        <v>44659</v>
      </c>
      <c r="ET4348">
        <v>3.0383999999999999E-5</v>
      </c>
      <c r="EY4348" s="8">
        <v>44680</v>
      </c>
      <c r="EZ4348">
        <v>1.55129E-4</v>
      </c>
      <c r="FE4348" s="8">
        <v>44680</v>
      </c>
      <c r="FF4348">
        <v>7.9070000000000007E-6</v>
      </c>
      <c r="FG4348" s="8">
        <v>44659</v>
      </c>
      <c r="FH4348">
        <v>2.0540000000000002E-6</v>
      </c>
      <c r="FI4348" s="8">
        <v>44659</v>
      </c>
      <c r="FJ4348">
        <v>1.2105E-5</v>
      </c>
      <c r="FO4348" s="8">
        <v>44659</v>
      </c>
      <c r="FP4348">
        <v>1.1000000000000001E-7</v>
      </c>
      <c r="FQ4348" s="8">
        <v>44659</v>
      </c>
      <c r="FR4348">
        <v>1.4339999999999999E-6</v>
      </c>
      <c r="FS4348" s="8">
        <v>44659</v>
      </c>
      <c r="FT4348">
        <v>2.6900000000000001E-6</v>
      </c>
      <c r="FU4348" s="8">
        <v>44659</v>
      </c>
      <c r="FV4348">
        <v>1.2817699999999999E-4</v>
      </c>
      <c r="FY4348" s="8">
        <v>44659</v>
      </c>
      <c r="FZ4348">
        <v>1.4100399999999999E-4</v>
      </c>
      <c r="GC4348" s="8">
        <v>44659</v>
      </c>
      <c r="GD4348">
        <v>1E-8</v>
      </c>
    </row>
    <row r="4349" spans="1:186" x14ac:dyDescent="0.25">
      <c r="A4349" s="8">
        <v>44662</v>
      </c>
      <c r="B4349">
        <v>9.3999999999999995E-8</v>
      </c>
      <c r="C4349" s="8">
        <v>44662</v>
      </c>
      <c r="D4349">
        <v>1.86E-7</v>
      </c>
      <c r="I4349" s="8">
        <v>44662</v>
      </c>
      <c r="J4349">
        <v>1.0000000000000001E-9</v>
      </c>
      <c r="K4349" s="8">
        <v>44662</v>
      </c>
      <c r="L4349">
        <v>1.48059E-4</v>
      </c>
      <c r="M4349" s="8">
        <v>44662</v>
      </c>
      <c r="N4349">
        <v>3.6511999999999999E-5</v>
      </c>
      <c r="O4349" s="8">
        <v>44662</v>
      </c>
      <c r="P4349">
        <v>2.5499999999999999E-7</v>
      </c>
      <c r="Q4349" s="8">
        <v>44662</v>
      </c>
      <c r="R4349">
        <v>2.5806999999999999E-5</v>
      </c>
      <c r="S4349" s="8">
        <v>44662</v>
      </c>
      <c r="T4349">
        <v>2.582E-6</v>
      </c>
      <c r="AE4349" s="8">
        <v>44662</v>
      </c>
      <c r="AF4349">
        <v>6.0900000000000001E-7</v>
      </c>
      <c r="AG4349" s="8">
        <v>44683</v>
      </c>
      <c r="AH4349">
        <v>6.9940000000000003E-6</v>
      </c>
      <c r="BA4349" s="8">
        <v>44662</v>
      </c>
      <c r="BB4349">
        <v>1.0000000000000001E-9</v>
      </c>
      <c r="BE4349" s="8">
        <v>44662</v>
      </c>
      <c r="BF4349">
        <v>1.1772E-5</v>
      </c>
      <c r="BS4349" s="8">
        <v>44662</v>
      </c>
      <c r="BT4349">
        <v>4.4299999999999999E-6</v>
      </c>
      <c r="BW4349" s="8">
        <v>44662</v>
      </c>
      <c r="BX4349">
        <v>1.012E-6</v>
      </c>
      <c r="BY4349" s="8">
        <v>44662</v>
      </c>
      <c r="BZ4349">
        <v>3.1362700000000002E-4</v>
      </c>
      <c r="CA4349" s="8">
        <v>44662</v>
      </c>
      <c r="CB4349">
        <v>1.0470000000000001E-6</v>
      </c>
      <c r="CC4349" s="8">
        <v>44662</v>
      </c>
      <c r="CD4349">
        <v>6.2799999999999996E-7</v>
      </c>
      <c r="CE4349" s="8">
        <v>44662</v>
      </c>
      <c r="CF4349">
        <v>1.2869199999999999E-4</v>
      </c>
      <c r="CG4349" s="8">
        <v>44662</v>
      </c>
      <c r="CH4349">
        <v>6.3010000000000003E-6</v>
      </c>
      <c r="CI4349" s="8">
        <v>44662</v>
      </c>
      <c r="CJ4349">
        <v>1.0394000000000001E-5</v>
      </c>
      <c r="CK4349" s="8">
        <v>44662</v>
      </c>
      <c r="CL4349">
        <v>3.9269999999999998E-6</v>
      </c>
      <c r="CM4349" s="8">
        <v>44662</v>
      </c>
      <c r="CN4349">
        <v>1.0000000000000001E-9</v>
      </c>
      <c r="CS4349" s="8">
        <v>44662</v>
      </c>
      <c r="CT4349">
        <v>1.1519999999999999E-6</v>
      </c>
      <c r="CU4349" s="8">
        <v>44662</v>
      </c>
      <c r="CV4349">
        <v>5.4499999999999997E-7</v>
      </c>
      <c r="CW4349" s="8">
        <v>44662</v>
      </c>
      <c r="CX4349">
        <v>9.2210000000000003E-6</v>
      </c>
      <c r="CY4349" s="8">
        <v>44662</v>
      </c>
      <c r="CZ4349">
        <v>1.6199999999999999E-7</v>
      </c>
      <c r="DE4349" s="8">
        <v>44662</v>
      </c>
      <c r="DF4349">
        <v>3.6761000000000003E-5</v>
      </c>
      <c r="DG4349" s="8">
        <v>44662</v>
      </c>
      <c r="DH4349">
        <v>1.0759999999999999E-6</v>
      </c>
      <c r="DM4349" s="8">
        <v>44662</v>
      </c>
      <c r="DN4349">
        <v>3.7830200000000001E-4</v>
      </c>
      <c r="DO4349" s="8">
        <v>44662</v>
      </c>
      <c r="DP4349">
        <v>5.4E-8</v>
      </c>
      <c r="DS4349" s="8">
        <v>44662</v>
      </c>
      <c r="DT4349">
        <v>5.8056000000000001E-5</v>
      </c>
      <c r="DU4349" s="8">
        <v>44662</v>
      </c>
      <c r="DV4349">
        <v>2.8700000000000002E-7</v>
      </c>
      <c r="EA4349" s="8">
        <v>44662</v>
      </c>
      <c r="EB4349">
        <v>2.3174250000000001E-3</v>
      </c>
      <c r="EI4349" s="8">
        <v>44662</v>
      </c>
      <c r="EJ4349">
        <v>1.4764800000000001E-4</v>
      </c>
      <c r="EM4349" s="8">
        <v>44662</v>
      </c>
      <c r="EN4349">
        <v>2.9179999999999998E-6</v>
      </c>
      <c r="EO4349" s="8">
        <v>44683</v>
      </c>
      <c r="EP4349">
        <v>3.0709999999999999E-6</v>
      </c>
      <c r="ES4349" s="8">
        <v>44662</v>
      </c>
      <c r="ET4349">
        <v>3.0843999999999998E-5</v>
      </c>
      <c r="EY4349" s="8">
        <v>44683</v>
      </c>
      <c r="EZ4349">
        <v>1.51738E-4</v>
      </c>
      <c r="FE4349" s="8">
        <v>44683</v>
      </c>
      <c r="FF4349">
        <v>8.0160000000000008E-6</v>
      </c>
      <c r="FG4349" s="8">
        <v>44662</v>
      </c>
      <c r="FH4349">
        <v>2.272E-6</v>
      </c>
      <c r="FI4349" s="8">
        <v>44662</v>
      </c>
      <c r="FJ4349">
        <v>1.2102E-5</v>
      </c>
      <c r="FO4349" s="8">
        <v>44662</v>
      </c>
      <c r="FP4349">
        <v>1.09E-7</v>
      </c>
      <c r="FQ4349" s="8">
        <v>44662</v>
      </c>
      <c r="FR4349">
        <v>1.4020000000000001E-6</v>
      </c>
      <c r="FS4349" s="8">
        <v>44662</v>
      </c>
      <c r="FT4349">
        <v>2.6010000000000002E-6</v>
      </c>
      <c r="FU4349" s="8">
        <v>44662</v>
      </c>
      <c r="FV4349">
        <v>1.3442599999999999E-4</v>
      </c>
      <c r="FY4349" s="8">
        <v>44662</v>
      </c>
      <c r="FZ4349">
        <v>1.5772900000000001E-4</v>
      </c>
      <c r="GC4349" s="8">
        <v>44662</v>
      </c>
      <c r="GD4349">
        <v>1.3000000000000001E-8</v>
      </c>
    </row>
    <row r="4350" spans="1:186" x14ac:dyDescent="0.25">
      <c r="A4350" s="8">
        <v>44663</v>
      </c>
      <c r="B4350">
        <v>8.9999999999999999E-8</v>
      </c>
      <c r="C4350" s="8">
        <v>44663</v>
      </c>
      <c r="D4350">
        <v>1.98E-7</v>
      </c>
      <c r="I4350" s="8">
        <v>44663</v>
      </c>
      <c r="J4350">
        <v>1.0000000000000001E-9</v>
      </c>
      <c r="K4350" s="8">
        <v>44663</v>
      </c>
      <c r="L4350">
        <v>1.4769300000000001E-4</v>
      </c>
      <c r="M4350" s="8">
        <v>44663</v>
      </c>
      <c r="N4350">
        <v>3.7268000000000003E-5</v>
      </c>
      <c r="O4350" s="8">
        <v>44663</v>
      </c>
      <c r="P4350">
        <v>2.5499999999999999E-7</v>
      </c>
      <c r="Q4350" s="8">
        <v>44663</v>
      </c>
      <c r="R4350">
        <v>2.9147999999999999E-5</v>
      </c>
      <c r="S4350" s="8">
        <v>44663</v>
      </c>
      <c r="T4350">
        <v>2.5569999999999998E-6</v>
      </c>
      <c r="AE4350" s="8">
        <v>44663</v>
      </c>
      <c r="AF4350">
        <v>5.9599999999999999E-7</v>
      </c>
      <c r="AG4350" s="8">
        <v>44684</v>
      </c>
      <c r="AH4350">
        <v>6.4880000000000004E-6</v>
      </c>
      <c r="BA4350" s="8">
        <v>44663</v>
      </c>
      <c r="BB4350">
        <v>1.0000000000000001E-9</v>
      </c>
      <c r="BE4350" s="8">
        <v>44663</v>
      </c>
      <c r="BF4350">
        <v>1.1535000000000001E-5</v>
      </c>
      <c r="BS4350" s="8">
        <v>44663</v>
      </c>
      <c r="BT4350">
        <v>4.3980000000000001E-6</v>
      </c>
      <c r="BW4350" s="8">
        <v>44663</v>
      </c>
      <c r="BX4350">
        <v>1.02E-6</v>
      </c>
      <c r="BY4350" s="8">
        <v>44663</v>
      </c>
      <c r="BZ4350">
        <v>3.1450500000000003E-4</v>
      </c>
      <c r="CA4350" s="8">
        <v>44663</v>
      </c>
      <c r="CB4350">
        <v>1.034E-6</v>
      </c>
      <c r="CC4350" s="8">
        <v>44663</v>
      </c>
      <c r="CD4350">
        <v>6.0200000000000002E-7</v>
      </c>
      <c r="CE4350" s="8">
        <v>44663</v>
      </c>
      <c r="CF4350">
        <v>1.3009299999999999E-4</v>
      </c>
      <c r="CG4350" s="8">
        <v>44663</v>
      </c>
      <c r="CH4350">
        <v>6.3130000000000004E-6</v>
      </c>
      <c r="CI4350" s="8">
        <v>44663</v>
      </c>
      <c r="CJ4350">
        <v>1.0304E-5</v>
      </c>
      <c r="CK4350" s="8">
        <v>44663</v>
      </c>
      <c r="CL4350">
        <v>4.2379999999999999E-6</v>
      </c>
      <c r="CM4350" s="8">
        <v>44663</v>
      </c>
      <c r="CN4350">
        <v>1.0000000000000001E-9</v>
      </c>
      <c r="CS4350" s="8">
        <v>44663</v>
      </c>
      <c r="CT4350">
        <v>1.1429999999999999E-6</v>
      </c>
      <c r="CU4350" s="8">
        <v>44663</v>
      </c>
      <c r="CV4350">
        <v>5.2300000000000001E-7</v>
      </c>
      <c r="CW4350" s="8">
        <v>44663</v>
      </c>
      <c r="CX4350">
        <v>9.1609999999999992E-6</v>
      </c>
      <c r="CY4350" s="8">
        <v>44663</v>
      </c>
      <c r="CZ4350">
        <v>1.6400000000000001E-7</v>
      </c>
      <c r="DE4350" s="8">
        <v>44663</v>
      </c>
      <c r="DF4350">
        <v>3.7243999999999998E-5</v>
      </c>
      <c r="DG4350" s="8">
        <v>44663</v>
      </c>
      <c r="DH4350">
        <v>1.1209999999999999E-6</v>
      </c>
      <c r="DM4350" s="8">
        <v>44663</v>
      </c>
      <c r="DN4350">
        <v>3.7714200000000002E-4</v>
      </c>
      <c r="DO4350" s="8">
        <v>44663</v>
      </c>
      <c r="DP4350">
        <v>5.5999999999999999E-8</v>
      </c>
      <c r="DS4350" s="8">
        <v>44663</v>
      </c>
      <c r="DT4350">
        <v>5.9145999999999999E-5</v>
      </c>
      <c r="DU4350" s="8">
        <v>44663</v>
      </c>
      <c r="DV4350">
        <v>2.8099999999999999E-7</v>
      </c>
      <c r="EA4350" s="8">
        <v>44663</v>
      </c>
      <c r="EB4350">
        <v>2.2120999999999998E-3</v>
      </c>
      <c r="EI4350" s="8">
        <v>44663</v>
      </c>
      <c r="EJ4350">
        <v>1.6231700000000001E-4</v>
      </c>
      <c r="EM4350" s="8">
        <v>44663</v>
      </c>
      <c r="EN4350">
        <v>2.8250000000000001E-6</v>
      </c>
      <c r="EO4350" s="8">
        <v>44684</v>
      </c>
      <c r="EP4350">
        <v>2.869E-6</v>
      </c>
      <c r="ES4350" s="8">
        <v>44663</v>
      </c>
      <c r="ET4350">
        <v>3.2638999999999997E-5</v>
      </c>
      <c r="EY4350" s="8">
        <v>44684</v>
      </c>
      <c r="EZ4350">
        <v>1.4275299999999999E-4</v>
      </c>
      <c r="FE4350" s="8">
        <v>44684</v>
      </c>
      <c r="FF4350">
        <v>7.4880000000000001E-6</v>
      </c>
      <c r="FG4350" s="8">
        <v>44663</v>
      </c>
      <c r="FH4350">
        <v>2.1849999999999998E-6</v>
      </c>
      <c r="FI4350" s="8">
        <v>44663</v>
      </c>
      <c r="FJ4350">
        <v>1.1569999999999999E-5</v>
      </c>
      <c r="FO4350" s="8">
        <v>44663</v>
      </c>
      <c r="FP4350">
        <v>1.1000000000000001E-7</v>
      </c>
      <c r="FQ4350" s="8">
        <v>44663</v>
      </c>
      <c r="FR4350">
        <v>1.347E-6</v>
      </c>
      <c r="FS4350" s="8">
        <v>44663</v>
      </c>
      <c r="FT4350">
        <v>2.7810000000000001E-6</v>
      </c>
      <c r="FU4350" s="8">
        <v>44663</v>
      </c>
      <c r="FV4350">
        <v>1.4401400000000001E-4</v>
      </c>
      <c r="FY4350" s="8">
        <v>44663</v>
      </c>
      <c r="FZ4350">
        <v>1.5916300000000001E-4</v>
      </c>
      <c r="GC4350" s="8">
        <v>44663</v>
      </c>
      <c r="GD4350">
        <v>1.4E-8</v>
      </c>
    </row>
    <row r="4351" spans="1:186" x14ac:dyDescent="0.25">
      <c r="A4351" s="8">
        <v>44664</v>
      </c>
      <c r="B4351">
        <v>8.2000000000000006E-8</v>
      </c>
      <c r="C4351" s="8">
        <v>44664</v>
      </c>
      <c r="D4351">
        <v>1.86E-7</v>
      </c>
      <c r="I4351" s="8">
        <v>44664</v>
      </c>
      <c r="J4351">
        <v>1.0000000000000001E-9</v>
      </c>
      <c r="K4351" s="8">
        <v>44664</v>
      </c>
      <c r="L4351">
        <v>1.4353799999999999E-4</v>
      </c>
      <c r="M4351" s="8">
        <v>44664</v>
      </c>
      <c r="N4351">
        <v>3.6186000000000002E-5</v>
      </c>
      <c r="O4351" s="8">
        <v>44664</v>
      </c>
      <c r="P4351">
        <v>2.4900000000000002E-7</v>
      </c>
      <c r="Q4351" s="8">
        <v>44664</v>
      </c>
      <c r="R4351">
        <v>2.9094999999999998E-5</v>
      </c>
      <c r="S4351" s="8">
        <v>44664</v>
      </c>
      <c r="T4351">
        <v>2.4940000000000002E-6</v>
      </c>
      <c r="AE4351" s="8">
        <v>44664</v>
      </c>
      <c r="AF4351">
        <v>5.6700000000000003E-7</v>
      </c>
      <c r="AG4351" s="8">
        <v>44685</v>
      </c>
      <c r="AH4351">
        <v>6.3600000000000001E-6</v>
      </c>
      <c r="BA4351" s="8">
        <v>44664</v>
      </c>
      <c r="BB4351">
        <v>1.0000000000000001E-9</v>
      </c>
      <c r="BE4351" s="8">
        <v>44664</v>
      </c>
      <c r="BF4351">
        <v>1.134E-5</v>
      </c>
      <c r="BS4351" s="8">
        <v>44664</v>
      </c>
      <c r="BT4351">
        <v>4.3290000000000004E-6</v>
      </c>
      <c r="BW4351" s="8">
        <v>44664</v>
      </c>
      <c r="BX4351">
        <v>9.95E-7</v>
      </c>
      <c r="BY4351" s="8">
        <v>44664</v>
      </c>
      <c r="BZ4351">
        <v>3.0558899999999999E-4</v>
      </c>
      <c r="CA4351" s="8">
        <v>44664</v>
      </c>
      <c r="CB4351">
        <v>1.0070000000000001E-6</v>
      </c>
      <c r="CC4351" s="8">
        <v>44664</v>
      </c>
      <c r="CD4351">
        <v>5.9200000000000001E-7</v>
      </c>
      <c r="CE4351" s="8">
        <v>44664</v>
      </c>
      <c r="CF4351">
        <v>1.29498E-4</v>
      </c>
      <c r="CG4351" s="8">
        <v>44664</v>
      </c>
      <c r="CH4351">
        <v>5.7259999999999999E-6</v>
      </c>
      <c r="CI4351" s="8">
        <v>44664</v>
      </c>
      <c r="CJ4351">
        <v>1.0033E-5</v>
      </c>
      <c r="CK4351" s="8">
        <v>44664</v>
      </c>
      <c r="CL4351">
        <v>4.1049999999999997E-6</v>
      </c>
      <c r="CM4351" s="8">
        <v>44664</v>
      </c>
      <c r="CN4351">
        <v>1.0000000000000001E-9</v>
      </c>
      <c r="CS4351" s="8">
        <v>44664</v>
      </c>
      <c r="CT4351">
        <v>1.24E-6</v>
      </c>
      <c r="CU4351" s="8">
        <v>44664</v>
      </c>
      <c r="CV4351">
        <v>5.1699999999999998E-7</v>
      </c>
      <c r="CW4351" s="8">
        <v>44664</v>
      </c>
      <c r="CX4351">
        <v>8.9930000000000001E-6</v>
      </c>
      <c r="CY4351" s="8">
        <v>44664</v>
      </c>
      <c r="CZ4351">
        <v>1.61E-7</v>
      </c>
      <c r="DE4351" s="8">
        <v>44664</v>
      </c>
      <c r="DF4351">
        <v>3.6535999999999997E-5</v>
      </c>
      <c r="DG4351" s="8">
        <v>44664</v>
      </c>
      <c r="DH4351">
        <v>1.114E-6</v>
      </c>
      <c r="DM4351" s="8">
        <v>44664</v>
      </c>
      <c r="DN4351">
        <v>3.7396400000000001E-4</v>
      </c>
      <c r="DO4351" s="8">
        <v>44664</v>
      </c>
      <c r="DP4351">
        <v>5.4E-8</v>
      </c>
      <c r="DS4351" s="8">
        <v>44664</v>
      </c>
      <c r="DT4351">
        <v>5.7289E-5</v>
      </c>
      <c r="DU4351" s="8">
        <v>44664</v>
      </c>
      <c r="DV4351">
        <v>2.6100000000000002E-7</v>
      </c>
      <c r="EA4351" s="8">
        <v>44664</v>
      </c>
      <c r="EB4351">
        <v>2.1770380000000001E-3</v>
      </c>
      <c r="EI4351" s="8">
        <v>44664</v>
      </c>
      <c r="EJ4351">
        <v>1.6527800000000001E-4</v>
      </c>
      <c r="EM4351" s="8">
        <v>44664</v>
      </c>
      <c r="EN4351">
        <v>2.7030000000000002E-6</v>
      </c>
      <c r="EO4351" s="8">
        <v>44685</v>
      </c>
      <c r="EP4351">
        <v>2.8040000000000002E-6</v>
      </c>
      <c r="ES4351" s="8">
        <v>44664</v>
      </c>
      <c r="ET4351">
        <v>3.0611000000000002E-5</v>
      </c>
      <c r="EY4351" s="8">
        <v>44685</v>
      </c>
      <c r="EZ4351">
        <v>1.4075399999999999E-4</v>
      </c>
      <c r="FE4351" s="8">
        <v>44685</v>
      </c>
      <c r="FF4351">
        <v>7.3289999999999996E-6</v>
      </c>
      <c r="FG4351" s="8">
        <v>44664</v>
      </c>
      <c r="FH4351">
        <v>2.131E-6</v>
      </c>
      <c r="FI4351" s="8">
        <v>44664</v>
      </c>
      <c r="FJ4351">
        <v>1.1092E-5</v>
      </c>
      <c r="FO4351" s="8">
        <v>44664</v>
      </c>
      <c r="FP4351">
        <v>1.08E-7</v>
      </c>
      <c r="FQ4351" s="8">
        <v>44664</v>
      </c>
      <c r="FR4351">
        <v>1.35E-6</v>
      </c>
      <c r="FS4351" s="8">
        <v>44664</v>
      </c>
      <c r="FT4351">
        <v>2.7329999999999999E-6</v>
      </c>
      <c r="FU4351" s="8">
        <v>44664</v>
      </c>
      <c r="FV4351">
        <v>1.4472500000000001E-4</v>
      </c>
      <c r="FY4351" s="8">
        <v>44664</v>
      </c>
      <c r="FZ4351">
        <v>1.5512800000000001E-4</v>
      </c>
      <c r="GC4351" s="8">
        <v>44664</v>
      </c>
      <c r="GD4351">
        <v>1.4999999999999999E-8</v>
      </c>
    </row>
    <row r="4352" spans="1:186" x14ac:dyDescent="0.25">
      <c r="A4352" s="8">
        <v>44665</v>
      </c>
      <c r="B4352">
        <v>9.8000000000000004E-8</v>
      </c>
      <c r="C4352" s="8">
        <v>44665</v>
      </c>
      <c r="D4352">
        <v>1.99E-7</v>
      </c>
      <c r="I4352" s="8">
        <v>44665</v>
      </c>
      <c r="J4352">
        <v>1.0000000000000001E-9</v>
      </c>
      <c r="K4352" s="8">
        <v>44665</v>
      </c>
      <c r="L4352">
        <v>1.4140999999999999E-4</v>
      </c>
      <c r="M4352" s="8">
        <v>44665</v>
      </c>
      <c r="N4352">
        <v>3.9143000000000001E-5</v>
      </c>
      <c r="O4352" s="8">
        <v>44665</v>
      </c>
      <c r="P4352">
        <v>2.4499999999999998E-7</v>
      </c>
      <c r="Q4352" s="8">
        <v>44665</v>
      </c>
      <c r="R4352">
        <v>2.9717999999999999E-5</v>
      </c>
      <c r="S4352" s="8">
        <v>44665</v>
      </c>
      <c r="T4352">
        <v>2.723E-6</v>
      </c>
      <c r="AE4352" s="8">
        <v>44665</v>
      </c>
      <c r="AF4352">
        <v>5.4700000000000001E-7</v>
      </c>
      <c r="AG4352" s="8">
        <v>44686</v>
      </c>
      <c r="AH4352">
        <v>7.0140000000000001E-6</v>
      </c>
      <c r="BA4352" s="8">
        <v>44665</v>
      </c>
      <c r="BB4352">
        <v>1.0000000000000001E-9</v>
      </c>
      <c r="BE4352" s="8">
        <v>44665</v>
      </c>
      <c r="BF4352">
        <v>1.2021000000000001E-5</v>
      </c>
      <c r="BS4352" s="8">
        <v>44665</v>
      </c>
      <c r="BT4352">
        <v>4.1740000000000002E-6</v>
      </c>
      <c r="BW4352" s="8">
        <v>44665</v>
      </c>
      <c r="BX4352">
        <v>1.0049999999999999E-6</v>
      </c>
      <c r="BY4352" s="8">
        <v>44665</v>
      </c>
      <c r="BZ4352">
        <v>4.4866900000000001E-4</v>
      </c>
      <c r="CA4352" s="8">
        <v>44665</v>
      </c>
      <c r="CB4352">
        <v>1.127E-6</v>
      </c>
      <c r="CC4352" s="8">
        <v>44665</v>
      </c>
      <c r="CD4352">
        <v>5.8500000000000001E-7</v>
      </c>
      <c r="CE4352" s="8">
        <v>44665</v>
      </c>
      <c r="CF4352">
        <v>1.33876E-4</v>
      </c>
      <c r="CG4352" s="8">
        <v>44665</v>
      </c>
      <c r="CH4352">
        <v>5.5180000000000004E-6</v>
      </c>
      <c r="CI4352" s="8">
        <v>44665</v>
      </c>
      <c r="CJ4352">
        <v>1.1491000000000001E-5</v>
      </c>
      <c r="CK4352" s="8">
        <v>44665</v>
      </c>
      <c r="CL4352">
        <v>4.1679999999999997E-6</v>
      </c>
      <c r="CM4352" s="8">
        <v>44665</v>
      </c>
      <c r="CN4352">
        <v>1.0000000000000001E-9</v>
      </c>
      <c r="CS4352" s="8">
        <v>44665</v>
      </c>
      <c r="CT4352">
        <v>1.248E-6</v>
      </c>
      <c r="CU4352" s="8">
        <v>44665</v>
      </c>
      <c r="CV4352">
        <v>5.2200000000000004E-7</v>
      </c>
      <c r="CW4352" s="8">
        <v>44665</v>
      </c>
      <c r="CX4352">
        <v>9.8889999999999997E-6</v>
      </c>
      <c r="CY4352" s="8">
        <v>44665</v>
      </c>
      <c r="CZ4352">
        <v>1.6199999999999999E-7</v>
      </c>
      <c r="DE4352" s="8">
        <v>44665</v>
      </c>
      <c r="DF4352">
        <v>3.5778000000000002E-5</v>
      </c>
      <c r="DG4352" s="8">
        <v>44665</v>
      </c>
      <c r="DH4352">
        <v>1.161E-6</v>
      </c>
      <c r="DM4352" s="8">
        <v>44665</v>
      </c>
      <c r="DN4352">
        <v>4.1476499999999999E-4</v>
      </c>
      <c r="DO4352" s="8">
        <v>44665</v>
      </c>
      <c r="DP4352">
        <v>6.4000000000000004E-8</v>
      </c>
      <c r="DS4352" s="8">
        <v>44665</v>
      </c>
      <c r="DT4352">
        <v>6.1125999999999997E-5</v>
      </c>
      <c r="DU4352" s="8">
        <v>44665</v>
      </c>
      <c r="DV4352">
        <v>2.8000000000000002E-7</v>
      </c>
      <c r="EA4352" s="8">
        <v>44665</v>
      </c>
      <c r="EB4352">
        <v>2.1732969999999998E-3</v>
      </c>
      <c r="EI4352" s="8">
        <v>44665</v>
      </c>
      <c r="EJ4352">
        <v>1.6372399999999999E-4</v>
      </c>
      <c r="EM4352" s="8">
        <v>44665</v>
      </c>
      <c r="EN4352">
        <v>2.6180000000000002E-6</v>
      </c>
      <c r="EO4352" s="8">
        <v>44686</v>
      </c>
      <c r="EP4352">
        <v>3.0060000000000001E-6</v>
      </c>
      <c r="ES4352" s="8">
        <v>44665</v>
      </c>
      <c r="ET4352">
        <v>3.1760000000000001E-5</v>
      </c>
      <c r="EY4352" s="8">
        <v>44686</v>
      </c>
      <c r="EZ4352">
        <v>1.3818700000000001E-4</v>
      </c>
      <c r="FE4352" s="8">
        <v>44686</v>
      </c>
      <c r="FF4352">
        <v>7.8350000000000004E-6</v>
      </c>
      <c r="FG4352" s="8">
        <v>44665</v>
      </c>
      <c r="FH4352">
        <v>2.058E-6</v>
      </c>
      <c r="FI4352" s="8">
        <v>44665</v>
      </c>
      <c r="FJ4352">
        <v>1.1776999999999999E-5</v>
      </c>
      <c r="FO4352" s="8">
        <v>44665</v>
      </c>
      <c r="FP4352">
        <v>1.0700000000000001E-7</v>
      </c>
      <c r="FQ4352" s="8">
        <v>44665</v>
      </c>
      <c r="FR4352">
        <v>1.316E-6</v>
      </c>
      <c r="FS4352" s="8">
        <v>44665</v>
      </c>
      <c r="FT4352">
        <v>2.6879999999999999E-6</v>
      </c>
      <c r="FU4352" s="8">
        <v>44665</v>
      </c>
      <c r="FV4352">
        <v>1.68593E-4</v>
      </c>
      <c r="FY4352" s="8">
        <v>44665</v>
      </c>
      <c r="FZ4352">
        <v>1.5195900000000001E-4</v>
      </c>
      <c r="GC4352" s="8">
        <v>44665</v>
      </c>
      <c r="GD4352">
        <v>1.4999999999999999E-8</v>
      </c>
    </row>
    <row r="4353" spans="1:186" x14ac:dyDescent="0.25">
      <c r="A4353" s="8">
        <v>44669</v>
      </c>
      <c r="B4353">
        <v>9.9E-8</v>
      </c>
      <c r="C4353" s="8">
        <v>44669</v>
      </c>
      <c r="D4353">
        <v>2.0699999999999999E-7</v>
      </c>
      <c r="I4353" s="8">
        <v>44669</v>
      </c>
      <c r="J4353">
        <v>1.0000000000000001E-9</v>
      </c>
      <c r="K4353" s="8">
        <v>44669</v>
      </c>
      <c r="L4353">
        <v>1.3677900000000001E-4</v>
      </c>
      <c r="M4353" s="8">
        <v>44669</v>
      </c>
      <c r="N4353">
        <v>3.8962999999999999E-5</v>
      </c>
      <c r="O4353" s="8">
        <v>44669</v>
      </c>
      <c r="P4353">
        <v>2.3999999999999998E-7</v>
      </c>
      <c r="Q4353" s="8">
        <v>44669</v>
      </c>
      <c r="R4353">
        <v>2.9954000000000002E-5</v>
      </c>
      <c r="S4353" s="8">
        <v>44669</v>
      </c>
      <c r="T4353">
        <v>2.7130000000000001E-6</v>
      </c>
      <c r="AE4353" s="8">
        <v>44669</v>
      </c>
      <c r="AF4353">
        <v>5.7199999999999999E-7</v>
      </c>
      <c r="AG4353" s="8">
        <v>44687</v>
      </c>
      <c r="AH4353">
        <v>7.2579999999999998E-6</v>
      </c>
      <c r="BA4353" s="8">
        <v>44669</v>
      </c>
      <c r="BB4353">
        <v>1.0000000000000001E-9</v>
      </c>
      <c r="BE4353" s="8">
        <v>44669</v>
      </c>
      <c r="BF4353">
        <v>1.2492E-5</v>
      </c>
      <c r="BS4353" s="8">
        <v>44669</v>
      </c>
      <c r="BT4353">
        <v>4.1370000000000004E-6</v>
      </c>
      <c r="BW4353" s="8">
        <v>44669</v>
      </c>
      <c r="BX4353">
        <v>9.6800000000000009E-7</v>
      </c>
      <c r="BY4353" s="8">
        <v>44669</v>
      </c>
      <c r="BZ4353">
        <v>4.13034E-4</v>
      </c>
      <c r="CA4353" s="8">
        <v>44669</v>
      </c>
      <c r="CB4353">
        <v>1.2020000000000001E-6</v>
      </c>
      <c r="CC4353" s="8">
        <v>44669</v>
      </c>
      <c r="CD4353">
        <v>6.5400000000000001E-7</v>
      </c>
      <c r="CE4353" s="8">
        <v>44669</v>
      </c>
      <c r="CF4353">
        <v>1.28971E-4</v>
      </c>
      <c r="CG4353" s="8">
        <v>44669</v>
      </c>
      <c r="CH4353">
        <v>5.6540000000000004E-6</v>
      </c>
      <c r="CI4353" s="8">
        <v>44669</v>
      </c>
      <c r="CJ4353">
        <v>1.0844E-5</v>
      </c>
      <c r="CK4353" s="8">
        <v>44669</v>
      </c>
      <c r="CL4353">
        <v>3.9750000000000001E-6</v>
      </c>
      <c r="CM4353" s="8">
        <v>44669</v>
      </c>
      <c r="CN4353">
        <v>1.0000000000000001E-9</v>
      </c>
      <c r="CS4353" s="8">
        <v>44669</v>
      </c>
      <c r="CT4353">
        <v>1.308E-6</v>
      </c>
      <c r="CU4353" s="8">
        <v>44669</v>
      </c>
      <c r="CV4353">
        <v>5.4600000000000005E-7</v>
      </c>
      <c r="CW4353" s="8">
        <v>44669</v>
      </c>
      <c r="CX4353">
        <v>9.9709999999999999E-6</v>
      </c>
      <c r="CY4353" s="8">
        <v>44669</v>
      </c>
      <c r="CZ4353">
        <v>1.6400000000000001E-7</v>
      </c>
      <c r="DE4353" s="8">
        <v>44669</v>
      </c>
      <c r="DF4353">
        <v>3.5394E-5</v>
      </c>
      <c r="DG4353" s="8">
        <v>44669</v>
      </c>
      <c r="DH4353">
        <v>1.2440000000000001E-6</v>
      </c>
      <c r="DM4353" s="8">
        <v>44669</v>
      </c>
      <c r="DN4353">
        <v>3.8997199999999999E-4</v>
      </c>
      <c r="DO4353" s="8">
        <v>44669</v>
      </c>
      <c r="DP4353">
        <v>6.5E-8</v>
      </c>
      <c r="DS4353" s="8">
        <v>44669</v>
      </c>
      <c r="DT4353">
        <v>6.3365000000000001E-5</v>
      </c>
      <c r="DU4353" s="8">
        <v>44669</v>
      </c>
      <c r="DV4353">
        <v>2.9999999999999999E-7</v>
      </c>
      <c r="EA4353" s="8">
        <v>44669</v>
      </c>
      <c r="EB4353">
        <v>2.0519119999999999E-3</v>
      </c>
      <c r="EI4353" s="8">
        <v>44669</v>
      </c>
      <c r="EJ4353">
        <v>1.6379599999999999E-4</v>
      </c>
      <c r="EM4353" s="8">
        <v>44669</v>
      </c>
      <c r="EN4353">
        <v>2.7149999999999998E-6</v>
      </c>
      <c r="EO4353" s="8">
        <v>44687</v>
      </c>
      <c r="EP4353">
        <v>3.529E-6</v>
      </c>
      <c r="ES4353" s="8">
        <v>44669</v>
      </c>
      <c r="ET4353">
        <v>4.5602000000000001E-5</v>
      </c>
      <c r="EY4353" s="8">
        <v>44687</v>
      </c>
      <c r="EZ4353">
        <v>1.3564299999999999E-4</v>
      </c>
      <c r="FE4353" s="8">
        <v>44687</v>
      </c>
      <c r="FF4353">
        <v>8.0129999999999993E-6</v>
      </c>
      <c r="FG4353" s="8">
        <v>44669</v>
      </c>
      <c r="FH4353">
        <v>2.0470000000000001E-6</v>
      </c>
      <c r="FI4353" s="8">
        <v>44669</v>
      </c>
      <c r="FJ4353">
        <v>1.2028000000000001E-5</v>
      </c>
      <c r="FO4353" s="8">
        <v>44669</v>
      </c>
      <c r="FP4353">
        <v>1.1000000000000001E-7</v>
      </c>
      <c r="FQ4353" s="8">
        <v>44669</v>
      </c>
      <c r="FR4353">
        <v>1.491E-6</v>
      </c>
      <c r="FS4353" s="8">
        <v>44669</v>
      </c>
      <c r="FT4353">
        <v>2.7080000000000002E-6</v>
      </c>
      <c r="FU4353" s="8">
        <v>44669</v>
      </c>
      <c r="FV4353">
        <v>1.69715E-4</v>
      </c>
      <c r="FY4353" s="8">
        <v>44669</v>
      </c>
      <c r="FZ4353">
        <v>1.5597300000000001E-4</v>
      </c>
      <c r="GC4353" s="8">
        <v>44669</v>
      </c>
      <c r="GD4353">
        <v>1.6000000000000001E-8</v>
      </c>
    </row>
    <row r="4354" spans="1:186" x14ac:dyDescent="0.25">
      <c r="A4354" s="8">
        <v>44670</v>
      </c>
      <c r="B4354">
        <v>9.3999999999999995E-8</v>
      </c>
      <c r="C4354" s="8">
        <v>44670</v>
      </c>
      <c r="D4354">
        <v>2.0599999999999999E-7</v>
      </c>
      <c r="I4354" s="8">
        <v>44670</v>
      </c>
      <c r="J4354">
        <v>1.0000000000000001E-9</v>
      </c>
      <c r="K4354" s="8">
        <v>44670</v>
      </c>
      <c r="L4354">
        <v>1.3667799999999999E-4</v>
      </c>
      <c r="M4354" s="8">
        <v>44670</v>
      </c>
      <c r="N4354">
        <v>3.7172999999999998E-5</v>
      </c>
      <c r="O4354" s="8">
        <v>44670</v>
      </c>
      <c r="P4354">
        <v>2.28E-7</v>
      </c>
      <c r="Q4354" s="8">
        <v>44670</v>
      </c>
      <c r="R4354">
        <v>2.8133E-5</v>
      </c>
      <c r="S4354" s="8">
        <v>44670</v>
      </c>
      <c r="T4354">
        <v>2.6000000000000001E-6</v>
      </c>
      <c r="AE4354" s="8">
        <v>44670</v>
      </c>
      <c r="AF4354">
        <v>5.7100000000000002E-7</v>
      </c>
      <c r="AG4354" s="8">
        <v>44690</v>
      </c>
      <c r="AH4354">
        <v>7.8040000000000002E-6</v>
      </c>
      <c r="BA4354" s="8">
        <v>44670</v>
      </c>
      <c r="BB4354">
        <v>1.0000000000000001E-9</v>
      </c>
      <c r="BE4354" s="8">
        <v>44670</v>
      </c>
      <c r="BF4354">
        <v>1.1999E-5</v>
      </c>
      <c r="BS4354" s="8">
        <v>44670</v>
      </c>
      <c r="BT4354">
        <v>3.9439999999999998E-6</v>
      </c>
      <c r="BW4354" s="8">
        <v>44670</v>
      </c>
      <c r="BX4354">
        <v>9.2299999999999999E-7</v>
      </c>
      <c r="BY4354" s="8">
        <v>44670</v>
      </c>
      <c r="BZ4354">
        <v>3.8419300000000001E-4</v>
      </c>
      <c r="CA4354" s="8">
        <v>44670</v>
      </c>
      <c r="CB4354">
        <v>1.1489999999999999E-6</v>
      </c>
      <c r="CC4354" s="8">
        <v>44670</v>
      </c>
      <c r="CD4354">
        <v>6.3600000000000003E-7</v>
      </c>
      <c r="CE4354" s="8">
        <v>44670</v>
      </c>
      <c r="CF4354">
        <v>1.24862E-4</v>
      </c>
      <c r="CG4354" s="8">
        <v>44670</v>
      </c>
      <c r="CH4354">
        <v>6.2770000000000002E-6</v>
      </c>
      <c r="CI4354" s="8">
        <v>44670</v>
      </c>
      <c r="CJ4354">
        <v>1.024E-5</v>
      </c>
      <c r="CK4354" s="8">
        <v>44670</v>
      </c>
      <c r="CL4354">
        <v>3.7699999999999999E-6</v>
      </c>
      <c r="CM4354" s="8">
        <v>44670</v>
      </c>
      <c r="CN4354">
        <v>1.0000000000000001E-9</v>
      </c>
      <c r="CS4354" s="8">
        <v>44670</v>
      </c>
      <c r="CT4354">
        <v>1.3039999999999999E-6</v>
      </c>
      <c r="CU4354" s="8">
        <v>44670</v>
      </c>
      <c r="CV4354">
        <v>4.3599999999999999E-7</v>
      </c>
      <c r="CW4354" s="8">
        <v>44670</v>
      </c>
      <c r="CX4354">
        <v>9.4259999999999992E-6</v>
      </c>
      <c r="CY4354" s="8">
        <v>44670</v>
      </c>
      <c r="CZ4354">
        <v>1.5699999999999999E-7</v>
      </c>
      <c r="DE4354" s="8">
        <v>44670</v>
      </c>
      <c r="DF4354">
        <v>3.3719E-5</v>
      </c>
      <c r="DG4354" s="8">
        <v>44670</v>
      </c>
      <c r="DH4354">
        <v>1.2139999999999999E-6</v>
      </c>
      <c r="DM4354" s="8">
        <v>44670</v>
      </c>
      <c r="DN4354">
        <v>3.5504299999999998E-4</v>
      </c>
      <c r="DO4354" s="8">
        <v>44670</v>
      </c>
      <c r="DP4354">
        <v>6.1000000000000004E-8</v>
      </c>
      <c r="DS4354" s="8">
        <v>44670</v>
      </c>
      <c r="DT4354">
        <v>4.6356000000000001E-5</v>
      </c>
      <c r="DU4354" s="8">
        <v>44670</v>
      </c>
      <c r="DV4354">
        <v>3.0499999999999999E-7</v>
      </c>
      <c r="EA4354" s="8">
        <v>44670</v>
      </c>
      <c r="EB4354">
        <v>2.1088460000000002E-3</v>
      </c>
      <c r="EI4354" s="8">
        <v>44670</v>
      </c>
      <c r="EJ4354">
        <v>1.5462900000000001E-4</v>
      </c>
      <c r="EM4354" s="8">
        <v>44670</v>
      </c>
      <c r="EN4354">
        <v>2.6230000000000001E-6</v>
      </c>
      <c r="EO4354" s="8">
        <v>44690</v>
      </c>
      <c r="EP4354">
        <v>4.036E-6</v>
      </c>
      <c r="ES4354" s="8">
        <v>44670</v>
      </c>
      <c r="ET4354">
        <v>4.2215999999999997E-5</v>
      </c>
      <c r="EY4354" s="8">
        <v>44690</v>
      </c>
      <c r="EZ4354">
        <v>1.4708899999999999E-4</v>
      </c>
      <c r="FE4354" s="8">
        <v>44690</v>
      </c>
      <c r="FF4354">
        <v>8.4239999999999993E-6</v>
      </c>
      <c r="FG4354" s="8">
        <v>44670</v>
      </c>
      <c r="FH4354">
        <v>1.9539999999999998E-6</v>
      </c>
      <c r="FI4354" s="8">
        <v>44670</v>
      </c>
      <c r="FJ4354">
        <v>1.1759E-5</v>
      </c>
      <c r="FO4354" s="8">
        <v>44670</v>
      </c>
      <c r="FP4354">
        <v>1.05E-7</v>
      </c>
      <c r="FQ4354" s="8">
        <v>44670</v>
      </c>
      <c r="FR4354">
        <v>1.409E-6</v>
      </c>
      <c r="FS4354" s="8">
        <v>44670</v>
      </c>
      <c r="FT4354">
        <v>2.5660000000000001E-6</v>
      </c>
      <c r="FU4354" s="8">
        <v>44670</v>
      </c>
      <c r="FV4354">
        <v>1.6594600000000001E-4</v>
      </c>
      <c r="FY4354" s="8">
        <v>44670</v>
      </c>
      <c r="FZ4354">
        <v>1.4147300000000001E-4</v>
      </c>
      <c r="GC4354" s="8">
        <v>44670</v>
      </c>
      <c r="GD4354">
        <v>1.4999999999999999E-8</v>
      </c>
    </row>
    <row r="4355" spans="1:186" x14ac:dyDescent="0.25">
      <c r="A4355" s="8">
        <v>44671</v>
      </c>
      <c r="B4355">
        <v>9.2000000000000003E-8</v>
      </c>
      <c r="C4355" s="8">
        <v>44671</v>
      </c>
      <c r="D4355">
        <v>1.04E-7</v>
      </c>
      <c r="I4355" s="8">
        <v>44671</v>
      </c>
      <c r="J4355">
        <v>1.0000000000000001E-9</v>
      </c>
      <c r="K4355" s="8">
        <v>44671</v>
      </c>
      <c r="L4355">
        <v>1.2895499999999999E-4</v>
      </c>
      <c r="M4355" s="8">
        <v>44671</v>
      </c>
      <c r="N4355">
        <v>3.6486000000000003E-5</v>
      </c>
      <c r="O4355" s="8">
        <v>44671</v>
      </c>
      <c r="P4355">
        <v>2.16E-7</v>
      </c>
      <c r="Q4355" s="8">
        <v>44671</v>
      </c>
      <c r="R4355">
        <v>2.6648E-5</v>
      </c>
      <c r="S4355" s="8">
        <v>44671</v>
      </c>
      <c r="T4355">
        <v>2.9289999999999998E-6</v>
      </c>
      <c r="AE4355" s="8">
        <v>44671</v>
      </c>
      <c r="AF4355">
        <v>5.5199999999999997E-7</v>
      </c>
      <c r="AG4355" s="8">
        <v>44691</v>
      </c>
      <c r="AH4355">
        <v>8.0469999999999994E-6</v>
      </c>
      <c r="BA4355" s="8">
        <v>44671</v>
      </c>
      <c r="BB4355">
        <v>1.0000000000000001E-9</v>
      </c>
      <c r="BE4355" s="8">
        <v>44671</v>
      </c>
      <c r="BF4355">
        <v>1.1625E-5</v>
      </c>
      <c r="BS4355" s="8">
        <v>44671</v>
      </c>
      <c r="BT4355">
        <v>4.5979999999999999E-6</v>
      </c>
      <c r="BW4355" s="8">
        <v>44671</v>
      </c>
      <c r="BX4355">
        <v>8.9299999999999996E-7</v>
      </c>
      <c r="BY4355" s="8">
        <v>44671</v>
      </c>
      <c r="BZ4355">
        <v>3.5366299999999999E-4</v>
      </c>
      <c r="CA4355" s="8">
        <v>44671</v>
      </c>
      <c r="CB4355">
        <v>1.116E-6</v>
      </c>
      <c r="CC4355" s="8">
        <v>44671</v>
      </c>
      <c r="CD4355">
        <v>6.2500000000000005E-7</v>
      </c>
      <c r="CE4355" s="8">
        <v>44671</v>
      </c>
      <c r="CF4355">
        <v>1.20309E-4</v>
      </c>
      <c r="CG4355" s="8">
        <v>44671</v>
      </c>
      <c r="CH4355">
        <v>4.561E-6</v>
      </c>
      <c r="CI4355" s="8">
        <v>44671</v>
      </c>
      <c r="CJ4355">
        <v>9.9669999999999996E-6</v>
      </c>
      <c r="CK4355" s="8">
        <v>44671</v>
      </c>
      <c r="CL4355">
        <v>3.8349999999999997E-6</v>
      </c>
      <c r="CM4355" s="8">
        <v>44671</v>
      </c>
      <c r="CN4355">
        <v>1.0000000000000001E-9</v>
      </c>
      <c r="CS4355" s="8">
        <v>44671</v>
      </c>
      <c r="CT4355">
        <v>1.384E-6</v>
      </c>
      <c r="CU4355" s="8">
        <v>44671</v>
      </c>
      <c r="CV4355">
        <v>4.6400000000000003E-7</v>
      </c>
      <c r="CW4355" s="8">
        <v>44671</v>
      </c>
      <c r="CX4355">
        <v>9.1400000000000006E-6</v>
      </c>
      <c r="CY4355" s="8">
        <v>44671</v>
      </c>
      <c r="CZ4355">
        <v>1.55E-7</v>
      </c>
      <c r="DE4355" s="8">
        <v>44671</v>
      </c>
      <c r="DF4355">
        <v>3.0877999999999998E-5</v>
      </c>
      <c r="DG4355" s="8">
        <v>44671</v>
      </c>
      <c r="DH4355">
        <v>1.204E-6</v>
      </c>
      <c r="DM4355" s="8">
        <v>44671</v>
      </c>
      <c r="DN4355">
        <v>3.27638E-4</v>
      </c>
      <c r="DO4355" s="8">
        <v>44671</v>
      </c>
      <c r="DP4355">
        <v>6.1000000000000004E-8</v>
      </c>
      <c r="DS4355" s="8">
        <v>44671</v>
      </c>
      <c r="DT4355">
        <v>1.3141100000000001E-4</v>
      </c>
      <c r="DU4355" s="8">
        <v>44671</v>
      </c>
      <c r="DV4355">
        <v>2.6399999999999998E-7</v>
      </c>
      <c r="EA4355" s="8">
        <v>44671</v>
      </c>
      <c r="EB4355">
        <v>2.0016280000000001E-3</v>
      </c>
      <c r="EI4355" s="8">
        <v>44671</v>
      </c>
      <c r="EJ4355">
        <v>1.4357000000000001E-4</v>
      </c>
      <c r="EM4355" s="8">
        <v>44671</v>
      </c>
      <c r="EN4355">
        <v>2.475E-6</v>
      </c>
      <c r="EO4355" s="8">
        <v>44691</v>
      </c>
      <c r="EP4355">
        <v>4.3889999999999998E-6</v>
      </c>
      <c r="ES4355" s="8">
        <v>44671</v>
      </c>
      <c r="ET4355">
        <v>4.1078999999999998E-5</v>
      </c>
      <c r="EY4355" s="8">
        <v>44691</v>
      </c>
      <c r="EZ4355">
        <v>1.52115E-4</v>
      </c>
      <c r="FE4355" s="8">
        <v>44691</v>
      </c>
      <c r="FF4355">
        <v>8.6580000000000008E-6</v>
      </c>
      <c r="FG4355" s="8">
        <v>44671</v>
      </c>
      <c r="FH4355">
        <v>1.894E-6</v>
      </c>
      <c r="FI4355" s="8">
        <v>44671</v>
      </c>
      <c r="FJ4355">
        <v>1.1151999999999999E-5</v>
      </c>
      <c r="FO4355" s="8">
        <v>44671</v>
      </c>
      <c r="FP4355">
        <v>9.8000000000000004E-8</v>
      </c>
      <c r="FQ4355" s="8">
        <v>44671</v>
      </c>
      <c r="FR4355">
        <v>1.3570000000000001E-6</v>
      </c>
      <c r="FS4355" s="8">
        <v>44671</v>
      </c>
      <c r="FT4355">
        <v>2.5600000000000001E-6</v>
      </c>
      <c r="FU4355" s="8">
        <v>44671</v>
      </c>
      <c r="FV4355">
        <v>1.60027E-4</v>
      </c>
      <c r="FY4355" s="8">
        <v>44671</v>
      </c>
      <c r="FZ4355">
        <v>1.3440500000000001E-4</v>
      </c>
      <c r="GC4355" s="8">
        <v>44671</v>
      </c>
      <c r="GD4355">
        <v>1.4999999999999999E-8</v>
      </c>
    </row>
    <row r="4356" spans="1:186" x14ac:dyDescent="0.25">
      <c r="A4356" s="8">
        <v>44672</v>
      </c>
      <c r="B4356">
        <v>9.3999999999999995E-8</v>
      </c>
      <c r="C4356" s="8">
        <v>44672</v>
      </c>
      <c r="D4356">
        <v>1.02E-7</v>
      </c>
      <c r="I4356" s="8">
        <v>44672</v>
      </c>
      <c r="J4356">
        <v>1.0000000000000001E-9</v>
      </c>
      <c r="K4356" s="8">
        <v>44672</v>
      </c>
      <c r="L4356">
        <v>1.3740200000000001E-4</v>
      </c>
      <c r="M4356" s="8">
        <v>44672</v>
      </c>
      <c r="N4356">
        <v>3.5964000000000003E-5</v>
      </c>
      <c r="O4356" s="8">
        <v>44672</v>
      </c>
      <c r="P4356">
        <v>2.1400000000000001E-7</v>
      </c>
      <c r="Q4356" s="8">
        <v>44672</v>
      </c>
      <c r="R4356">
        <v>2.6874000000000001E-5</v>
      </c>
      <c r="S4356" s="8">
        <v>44672</v>
      </c>
      <c r="T4356">
        <v>3.569E-6</v>
      </c>
      <c r="AE4356" s="8">
        <v>44672</v>
      </c>
      <c r="AF4356">
        <v>5.3900000000000005E-7</v>
      </c>
      <c r="AG4356" s="8">
        <v>44692</v>
      </c>
      <c r="AH4356">
        <v>8.0760000000000003E-6</v>
      </c>
      <c r="BA4356" s="8">
        <v>44672</v>
      </c>
      <c r="BB4356">
        <v>1.0000000000000001E-9</v>
      </c>
      <c r="BE4356" s="8">
        <v>44672</v>
      </c>
      <c r="BF4356">
        <v>1.2541000000000001E-5</v>
      </c>
      <c r="BS4356" s="8">
        <v>44672</v>
      </c>
      <c r="BT4356">
        <v>4.7999999999999998E-6</v>
      </c>
      <c r="BW4356" s="8">
        <v>44672</v>
      </c>
      <c r="BX4356">
        <v>8.7300000000000005E-7</v>
      </c>
      <c r="BY4356" s="8">
        <v>44672</v>
      </c>
      <c r="BZ4356">
        <v>3.88799E-4</v>
      </c>
      <c r="CA4356" s="8">
        <v>44672</v>
      </c>
      <c r="CB4356">
        <v>1.2049999999999999E-6</v>
      </c>
      <c r="CC4356" s="8">
        <v>44672</v>
      </c>
      <c r="CD4356">
        <v>6.0999999999999998E-7</v>
      </c>
      <c r="CE4356" s="8">
        <v>44672</v>
      </c>
      <c r="CF4356">
        <v>1.3106700000000001E-4</v>
      </c>
      <c r="CG4356" s="8">
        <v>44672</v>
      </c>
      <c r="CH4356">
        <v>3.4319999999999999E-6</v>
      </c>
      <c r="CI4356" s="8">
        <v>44672</v>
      </c>
      <c r="CJ4356">
        <v>1.029E-5</v>
      </c>
      <c r="CK4356" s="8">
        <v>44672</v>
      </c>
      <c r="CL4356">
        <v>4.3950000000000003E-6</v>
      </c>
      <c r="CM4356" s="8">
        <v>44672</v>
      </c>
      <c r="CN4356">
        <v>1.0000000000000001E-9</v>
      </c>
      <c r="CS4356" s="8">
        <v>44672</v>
      </c>
      <c r="CT4356">
        <v>1.4440000000000001E-6</v>
      </c>
      <c r="CU4356" s="8">
        <v>44672</v>
      </c>
      <c r="CV4356">
        <v>6.0699999999999997E-7</v>
      </c>
      <c r="CW4356" s="8">
        <v>44672</v>
      </c>
      <c r="CX4356">
        <v>9.8660000000000001E-6</v>
      </c>
      <c r="CY4356" s="8">
        <v>44672</v>
      </c>
      <c r="CZ4356">
        <v>1.5599999999999999E-7</v>
      </c>
      <c r="DE4356" s="8">
        <v>44672</v>
      </c>
      <c r="DF4356">
        <v>3.1367E-5</v>
      </c>
      <c r="DG4356" s="8">
        <v>44672</v>
      </c>
      <c r="DH4356">
        <v>1.1379999999999999E-6</v>
      </c>
      <c r="DM4356" s="8">
        <v>44672</v>
      </c>
      <c r="DN4356">
        <v>3.4926199999999998E-4</v>
      </c>
      <c r="DO4356" s="8">
        <v>44672</v>
      </c>
      <c r="DP4356">
        <v>6.7000000000000004E-8</v>
      </c>
      <c r="DS4356" s="8">
        <v>44672</v>
      </c>
      <c r="DT4356">
        <v>1.4605600000000001E-4</v>
      </c>
      <c r="DU4356" s="8">
        <v>44672</v>
      </c>
      <c r="DV4356">
        <v>2.5199999999999998E-7</v>
      </c>
      <c r="EA4356" s="8">
        <v>44672</v>
      </c>
      <c r="EB4356">
        <v>2.176889E-3</v>
      </c>
      <c r="EI4356" s="8">
        <v>44672</v>
      </c>
      <c r="EJ4356">
        <v>1.4834200000000001E-4</v>
      </c>
      <c r="EM4356" s="8">
        <v>44672</v>
      </c>
      <c r="EN4356">
        <v>3.0139999999999999E-6</v>
      </c>
      <c r="EO4356" s="8">
        <v>44692</v>
      </c>
      <c r="EP4356">
        <v>4.3150000000000002E-6</v>
      </c>
      <c r="ES4356" s="8">
        <v>44672</v>
      </c>
      <c r="ET4356">
        <v>4.8476999999999997E-5</v>
      </c>
      <c r="EY4356" s="8">
        <v>44692</v>
      </c>
      <c r="EZ4356">
        <v>1.42504E-4</v>
      </c>
      <c r="FE4356" s="8">
        <v>44692</v>
      </c>
      <c r="FF4356">
        <v>8.2870000000000004E-6</v>
      </c>
      <c r="FG4356" s="8">
        <v>44672</v>
      </c>
      <c r="FH4356">
        <v>1.9209999999999999E-6</v>
      </c>
      <c r="FI4356" s="8">
        <v>44672</v>
      </c>
      <c r="FJ4356">
        <v>1.1579999999999999E-5</v>
      </c>
      <c r="FO4356" s="8">
        <v>44672</v>
      </c>
      <c r="FP4356">
        <v>1.09E-7</v>
      </c>
      <c r="FQ4356" s="8">
        <v>44672</v>
      </c>
      <c r="FR4356">
        <v>1.719E-6</v>
      </c>
      <c r="FS4356" s="8">
        <v>44672</v>
      </c>
      <c r="FT4356">
        <v>2.644E-6</v>
      </c>
      <c r="FU4356" s="8">
        <v>44672</v>
      </c>
      <c r="FV4356">
        <v>1.6366800000000001E-4</v>
      </c>
      <c r="FY4356" s="8">
        <v>44672</v>
      </c>
      <c r="FZ4356">
        <v>1.2967100000000001E-4</v>
      </c>
      <c r="GC4356" s="8">
        <v>44672</v>
      </c>
      <c r="GD4356">
        <v>1.4999999999999999E-8</v>
      </c>
    </row>
    <row r="4357" spans="1:186" x14ac:dyDescent="0.25">
      <c r="A4357" s="8">
        <v>44673</v>
      </c>
      <c r="B4357">
        <v>1.12E-7</v>
      </c>
      <c r="C4357" s="8">
        <v>44673</v>
      </c>
      <c r="D4357">
        <v>1.3E-7</v>
      </c>
      <c r="I4357" s="8">
        <v>44673</v>
      </c>
      <c r="J4357">
        <v>2.0000000000000001E-9</v>
      </c>
      <c r="K4357" s="8">
        <v>44673</v>
      </c>
      <c r="L4357">
        <v>1.73148E-4</v>
      </c>
      <c r="M4357" s="8">
        <v>44673</v>
      </c>
      <c r="N4357">
        <v>3.7892000000000002E-5</v>
      </c>
      <c r="O4357" s="8">
        <v>44673</v>
      </c>
      <c r="P4357">
        <v>2.4699999999999998E-7</v>
      </c>
      <c r="Q4357" s="8">
        <v>44673</v>
      </c>
      <c r="R4357">
        <v>2.9584E-5</v>
      </c>
      <c r="S4357" s="8">
        <v>44673</v>
      </c>
      <c r="T4357">
        <v>3.9829999999999998E-6</v>
      </c>
      <c r="AE4357" s="8">
        <v>44673</v>
      </c>
      <c r="AF4357">
        <v>6.8299999999999996E-7</v>
      </c>
      <c r="AG4357" s="8">
        <v>44693</v>
      </c>
      <c r="AH4357">
        <v>8.2339999999999994E-6</v>
      </c>
      <c r="BA4357" s="8">
        <v>44673</v>
      </c>
      <c r="BB4357">
        <v>2.0000000000000001E-9</v>
      </c>
      <c r="BE4357" s="8">
        <v>44673</v>
      </c>
      <c r="BF4357">
        <v>1.6614000000000001E-5</v>
      </c>
      <c r="BS4357" s="8">
        <v>44673</v>
      </c>
      <c r="BT4357">
        <v>6.2829999999999998E-6</v>
      </c>
      <c r="BW4357" s="8">
        <v>44673</v>
      </c>
      <c r="BX4357">
        <v>1.0359999999999999E-6</v>
      </c>
      <c r="BY4357" s="8">
        <v>44673</v>
      </c>
      <c r="BZ4357">
        <v>4.7491599999999998E-4</v>
      </c>
      <c r="CA4357" s="8">
        <v>44673</v>
      </c>
      <c r="CB4357">
        <v>1.5179999999999999E-6</v>
      </c>
      <c r="CC4357" s="8">
        <v>44673</v>
      </c>
      <c r="CD4357">
        <v>7.6400000000000001E-7</v>
      </c>
      <c r="CE4357" s="8">
        <v>44673</v>
      </c>
      <c r="CF4357">
        <v>1.51767E-4</v>
      </c>
      <c r="CG4357" s="8">
        <v>44673</v>
      </c>
      <c r="CH4357">
        <v>3.5619999999999999E-6</v>
      </c>
      <c r="CI4357" s="8">
        <v>44673</v>
      </c>
      <c r="CJ4357">
        <v>1.1178999999999999E-5</v>
      </c>
      <c r="CK4357" s="8">
        <v>44673</v>
      </c>
      <c r="CL4357">
        <v>5.5419999999999996E-6</v>
      </c>
      <c r="CM4357" s="8">
        <v>44673</v>
      </c>
      <c r="CN4357">
        <v>1.0000000000000001E-9</v>
      </c>
      <c r="CS4357" s="8">
        <v>44673</v>
      </c>
      <c r="CT4357">
        <v>1.751E-6</v>
      </c>
      <c r="CU4357" s="8">
        <v>44673</v>
      </c>
      <c r="CV4357">
        <v>5.5899999999999996E-7</v>
      </c>
      <c r="CW4357" s="8">
        <v>44673</v>
      </c>
      <c r="CX4357">
        <v>1.2448E-5</v>
      </c>
      <c r="CY4357" s="8">
        <v>44673</v>
      </c>
      <c r="CZ4357">
        <v>1.92E-7</v>
      </c>
      <c r="DE4357" s="8">
        <v>44673</v>
      </c>
      <c r="DF4357">
        <v>3.6690999999999998E-5</v>
      </c>
      <c r="DG4357" s="8">
        <v>44673</v>
      </c>
      <c r="DH4357">
        <v>1.277E-6</v>
      </c>
      <c r="DM4357" s="8">
        <v>44673</v>
      </c>
      <c r="DN4357">
        <v>4.3086699999999998E-4</v>
      </c>
      <c r="DO4357" s="8">
        <v>44673</v>
      </c>
      <c r="DP4357">
        <v>7.7000000000000001E-8</v>
      </c>
      <c r="DS4357" s="8">
        <v>44673</v>
      </c>
      <c r="DT4357">
        <v>1.51182E-4</v>
      </c>
      <c r="DU4357" s="8">
        <v>44673</v>
      </c>
      <c r="DV4357">
        <v>3.7399999999999999E-7</v>
      </c>
      <c r="EA4357" s="8">
        <v>44673</v>
      </c>
      <c r="EB4357">
        <v>2.440457E-3</v>
      </c>
      <c r="EI4357" s="8">
        <v>44673</v>
      </c>
      <c r="EJ4357">
        <v>1.6557099999999999E-4</v>
      </c>
      <c r="EM4357" s="8">
        <v>44673</v>
      </c>
      <c r="EN4357">
        <v>3.23E-6</v>
      </c>
      <c r="EO4357" s="8">
        <v>44693</v>
      </c>
      <c r="EP4357">
        <v>4.6059999999999996E-6</v>
      </c>
      <c r="ES4357" s="8">
        <v>44673</v>
      </c>
      <c r="ET4357">
        <v>5.7877999999999997E-5</v>
      </c>
      <c r="EY4357" s="8">
        <v>44693</v>
      </c>
      <c r="EZ4357">
        <v>1.4361199999999999E-4</v>
      </c>
      <c r="FE4357" s="8">
        <v>44693</v>
      </c>
      <c r="FF4357">
        <v>8.7579999999999998E-6</v>
      </c>
      <c r="FG4357" s="8">
        <v>44673</v>
      </c>
      <c r="FH4357">
        <v>2.2500000000000001E-6</v>
      </c>
      <c r="FI4357" s="8">
        <v>44673</v>
      </c>
      <c r="FJ4357">
        <v>1.5600999999999999E-5</v>
      </c>
      <c r="FO4357" s="8">
        <v>44673</v>
      </c>
      <c r="FP4357">
        <v>1.4999999999999999E-7</v>
      </c>
      <c r="FQ4357" s="8">
        <v>44673</v>
      </c>
      <c r="FR4357">
        <v>2.0360000000000001E-6</v>
      </c>
      <c r="FS4357" s="8">
        <v>44673</v>
      </c>
      <c r="FT4357">
        <v>2.7489999999999999E-6</v>
      </c>
      <c r="FU4357" s="8">
        <v>44673</v>
      </c>
      <c r="FV4357">
        <v>1.9200200000000001E-4</v>
      </c>
      <c r="FY4357" s="8">
        <v>44673</v>
      </c>
      <c r="FZ4357">
        <v>1.44153E-4</v>
      </c>
      <c r="GC4357" s="8">
        <v>44673</v>
      </c>
      <c r="GD4357">
        <v>1.7E-8</v>
      </c>
    </row>
    <row r="4358" spans="1:186" x14ac:dyDescent="0.25">
      <c r="A4358" s="8">
        <v>44676</v>
      </c>
      <c r="B4358">
        <v>1.09E-7</v>
      </c>
      <c r="C4358" s="8">
        <v>44676</v>
      </c>
      <c r="D4358">
        <v>1.3199999999999999E-7</v>
      </c>
      <c r="I4358" s="8">
        <v>44676</v>
      </c>
      <c r="J4358">
        <v>2.0000000000000001E-9</v>
      </c>
      <c r="K4358" s="8">
        <v>44676</v>
      </c>
      <c r="L4358">
        <v>1.827E-4</v>
      </c>
      <c r="M4358" s="8">
        <v>44676</v>
      </c>
      <c r="N4358">
        <v>3.6801000000000002E-5</v>
      </c>
      <c r="O4358" s="8">
        <v>44676</v>
      </c>
      <c r="P4358">
        <v>2.4299999999999999E-7</v>
      </c>
      <c r="Q4358" s="8">
        <v>44676</v>
      </c>
      <c r="R4358">
        <v>3.1041999999999999E-5</v>
      </c>
      <c r="S4358" s="8">
        <v>44676</v>
      </c>
      <c r="T4358">
        <v>3.8330000000000004E-6</v>
      </c>
      <c r="AE4358" s="8">
        <v>44676</v>
      </c>
      <c r="AF4358">
        <v>6.8500000000000001E-7</v>
      </c>
      <c r="AG4358" s="8">
        <v>44694</v>
      </c>
      <c r="AH4358">
        <v>7.5279999999999998E-6</v>
      </c>
      <c r="BA4358" s="8">
        <v>44676</v>
      </c>
      <c r="BB4358">
        <v>2.0000000000000001E-9</v>
      </c>
      <c r="BE4358" s="8">
        <v>44676</v>
      </c>
      <c r="BF4358">
        <v>1.6821E-5</v>
      </c>
      <c r="BS4358" s="8">
        <v>44676</v>
      </c>
      <c r="BT4358">
        <v>6.1670000000000004E-6</v>
      </c>
      <c r="BW4358" s="8">
        <v>44676</v>
      </c>
      <c r="BX4358">
        <v>1.034E-6</v>
      </c>
      <c r="BY4358" s="8">
        <v>44676</v>
      </c>
      <c r="BZ4358">
        <v>4.5911299999999998E-4</v>
      </c>
      <c r="CA4358" s="8">
        <v>44676</v>
      </c>
      <c r="CB4358">
        <v>1.474E-6</v>
      </c>
      <c r="CC4358" s="8">
        <v>44676</v>
      </c>
      <c r="CD4358">
        <v>7.3499999999999995E-7</v>
      </c>
      <c r="CE4358" s="8">
        <v>44676</v>
      </c>
      <c r="CF4358">
        <v>1.5049099999999999E-4</v>
      </c>
      <c r="CG4358" s="8">
        <v>44676</v>
      </c>
      <c r="CH4358">
        <v>3.5020000000000001E-6</v>
      </c>
      <c r="CI4358" s="8">
        <v>44676</v>
      </c>
      <c r="CJ4358">
        <v>1.0842999999999999E-5</v>
      </c>
      <c r="CK4358" s="8">
        <v>44676</v>
      </c>
      <c r="CL4358">
        <v>5.4430000000000002E-6</v>
      </c>
      <c r="CM4358" s="8">
        <v>44676</v>
      </c>
      <c r="CN4358">
        <v>1.0000000000000001E-9</v>
      </c>
      <c r="CS4358" s="8">
        <v>44676</v>
      </c>
      <c r="CT4358">
        <v>1.7150000000000001E-6</v>
      </c>
      <c r="CU4358" s="8">
        <v>44676</v>
      </c>
      <c r="CV4358">
        <v>5.6899999999999997E-7</v>
      </c>
      <c r="CW4358" s="8">
        <v>44676</v>
      </c>
      <c r="CX4358">
        <v>1.2221999999999999E-5</v>
      </c>
      <c r="CY4358" s="8">
        <v>44676</v>
      </c>
      <c r="CZ4358">
        <v>1.86E-7</v>
      </c>
      <c r="DE4358" s="8">
        <v>44676</v>
      </c>
      <c r="DF4358">
        <v>3.7993E-5</v>
      </c>
      <c r="DG4358" s="8">
        <v>44676</v>
      </c>
      <c r="DH4358">
        <v>1.291E-6</v>
      </c>
      <c r="DM4358" s="8">
        <v>44676</v>
      </c>
      <c r="DN4358">
        <v>4.1922299999999998E-4</v>
      </c>
      <c r="DO4358" s="8">
        <v>44676</v>
      </c>
      <c r="DP4358">
        <v>7.6000000000000006E-8</v>
      </c>
      <c r="DS4358" s="8">
        <v>44676</v>
      </c>
      <c r="DT4358">
        <v>1.6573099999999999E-4</v>
      </c>
      <c r="DU4358" s="8">
        <v>44676</v>
      </c>
      <c r="DV4358">
        <v>3.89E-7</v>
      </c>
      <c r="EA4358" s="8">
        <v>44676</v>
      </c>
      <c r="EB4358">
        <v>2.6467489999999999E-3</v>
      </c>
      <c r="EI4358" s="8">
        <v>44676</v>
      </c>
      <c r="EJ4358">
        <v>1.65661E-4</v>
      </c>
      <c r="EM4358" s="8">
        <v>44676</v>
      </c>
      <c r="EN4358">
        <v>3.2739999999999999E-6</v>
      </c>
      <c r="EO4358" s="8">
        <v>44694</v>
      </c>
      <c r="EP4358">
        <v>4.2520000000000001E-6</v>
      </c>
      <c r="ES4358" s="8">
        <v>44676</v>
      </c>
      <c r="ET4358">
        <v>5.6187999999999998E-5</v>
      </c>
      <c r="EY4358" s="8">
        <v>44694</v>
      </c>
      <c r="EZ4358">
        <v>1.3384099999999999E-4</v>
      </c>
      <c r="FE4358" s="8">
        <v>44694</v>
      </c>
      <c r="FF4358">
        <v>8.5290000000000008E-6</v>
      </c>
      <c r="FG4358" s="8">
        <v>44676</v>
      </c>
      <c r="FH4358">
        <v>2.2400000000000002E-6</v>
      </c>
      <c r="FI4358" s="8">
        <v>44676</v>
      </c>
      <c r="FJ4358">
        <v>1.5007E-5</v>
      </c>
      <c r="FO4358" s="8">
        <v>44676</v>
      </c>
      <c r="FP4358">
        <v>1.4600000000000001E-7</v>
      </c>
      <c r="FQ4358" s="8">
        <v>44676</v>
      </c>
      <c r="FR4358">
        <v>1.9850000000000001E-6</v>
      </c>
      <c r="FS4358" s="8">
        <v>44676</v>
      </c>
      <c r="FT4358">
        <v>2.6309999999999999E-6</v>
      </c>
      <c r="FU4358" s="8">
        <v>44676</v>
      </c>
      <c r="FV4358">
        <v>1.90609E-4</v>
      </c>
      <c r="FY4358" s="8">
        <v>44676</v>
      </c>
      <c r="FZ4358">
        <v>1.4731999999999999E-4</v>
      </c>
      <c r="GC4358" s="8">
        <v>44676</v>
      </c>
      <c r="GD4358">
        <v>1.7E-8</v>
      </c>
    </row>
    <row r="4359" spans="1:186" x14ac:dyDescent="0.25">
      <c r="A4359" s="8">
        <v>44677</v>
      </c>
      <c r="B4359">
        <v>1.4499999999999999E-7</v>
      </c>
      <c r="C4359" s="8">
        <v>44677</v>
      </c>
      <c r="D4359">
        <v>1.5599999999999999E-7</v>
      </c>
      <c r="I4359" s="8">
        <v>44677</v>
      </c>
      <c r="J4359">
        <v>2.0000000000000001E-9</v>
      </c>
      <c r="K4359" s="8">
        <v>44677</v>
      </c>
      <c r="L4359">
        <v>2.12874E-4</v>
      </c>
      <c r="M4359" s="8">
        <v>44677</v>
      </c>
      <c r="N4359">
        <v>4.2423999999999999E-5</v>
      </c>
      <c r="O4359" s="8">
        <v>44677</v>
      </c>
      <c r="P4359">
        <v>2.5400000000000002E-7</v>
      </c>
      <c r="Q4359" s="8">
        <v>44677</v>
      </c>
      <c r="R4359">
        <v>3.366E-5</v>
      </c>
      <c r="S4359" s="8">
        <v>44677</v>
      </c>
      <c r="T4359">
        <v>4.9479999999999999E-6</v>
      </c>
      <c r="AE4359" s="8">
        <v>44677</v>
      </c>
      <c r="AF4359">
        <v>6.99E-7</v>
      </c>
      <c r="AG4359" s="8">
        <v>44697</v>
      </c>
      <c r="AH4359">
        <v>7.4030000000000001E-6</v>
      </c>
      <c r="BA4359" s="8">
        <v>44677</v>
      </c>
      <c r="BB4359">
        <v>3E-9</v>
      </c>
      <c r="BE4359" s="8">
        <v>44677</v>
      </c>
      <c r="BF4359">
        <v>1.6886999999999999E-5</v>
      </c>
      <c r="BS4359" s="8">
        <v>44677</v>
      </c>
      <c r="BT4359">
        <v>6.3249999999999996E-6</v>
      </c>
      <c r="BW4359" s="8">
        <v>44677</v>
      </c>
      <c r="BX4359">
        <v>1.1310000000000001E-6</v>
      </c>
      <c r="BY4359" s="8">
        <v>44677</v>
      </c>
      <c r="BZ4359">
        <v>5.0335699999999996E-4</v>
      </c>
      <c r="CA4359" s="8">
        <v>44677</v>
      </c>
      <c r="CB4359">
        <v>1.5859999999999999E-6</v>
      </c>
      <c r="CC4359" s="8">
        <v>44677</v>
      </c>
      <c r="CD4359">
        <v>8.47E-7</v>
      </c>
      <c r="CE4359" s="8">
        <v>44677</v>
      </c>
      <c r="CF4359">
        <v>1.57109E-4</v>
      </c>
      <c r="CG4359" s="8">
        <v>44677</v>
      </c>
      <c r="CH4359">
        <v>4.1189999999999999E-6</v>
      </c>
      <c r="CI4359" s="8">
        <v>44677</v>
      </c>
      <c r="CJ4359">
        <v>1.2928999999999999E-5</v>
      </c>
      <c r="CK4359" s="8">
        <v>44677</v>
      </c>
      <c r="CL4359">
        <v>7.1849999999999998E-6</v>
      </c>
      <c r="CM4359" s="8">
        <v>44677</v>
      </c>
      <c r="CN4359">
        <v>1.0000000000000001E-9</v>
      </c>
      <c r="CS4359" s="8">
        <v>44677</v>
      </c>
      <c r="CT4359">
        <v>1.7379999999999999E-6</v>
      </c>
      <c r="CU4359" s="8">
        <v>44677</v>
      </c>
      <c r="CV4359">
        <v>5.4600000000000005E-7</v>
      </c>
      <c r="CW4359" s="8">
        <v>44677</v>
      </c>
      <c r="CX4359">
        <v>1.2223E-5</v>
      </c>
      <c r="CY4359" s="8">
        <v>44677</v>
      </c>
      <c r="CZ4359">
        <v>2.1400000000000001E-7</v>
      </c>
      <c r="DE4359" s="8">
        <v>44677</v>
      </c>
      <c r="DF4359">
        <v>4.6208999999999998E-5</v>
      </c>
      <c r="DG4359" s="8">
        <v>44677</v>
      </c>
      <c r="DH4359">
        <v>1.443E-6</v>
      </c>
      <c r="DM4359" s="8">
        <v>44677</v>
      </c>
      <c r="DN4359">
        <v>4.7077799999999998E-4</v>
      </c>
      <c r="DO4359" s="8">
        <v>44677</v>
      </c>
      <c r="DP4359">
        <v>7.1E-8</v>
      </c>
      <c r="DS4359" s="8">
        <v>44677</v>
      </c>
      <c r="DT4359">
        <v>2.0322499999999999E-4</v>
      </c>
      <c r="DU4359" s="8">
        <v>44677</v>
      </c>
      <c r="DV4359">
        <v>6.4099999999999998E-7</v>
      </c>
      <c r="EA4359" s="8">
        <v>44677</v>
      </c>
      <c r="EB4359">
        <v>2.640051E-3</v>
      </c>
      <c r="EI4359" s="8">
        <v>44677</v>
      </c>
      <c r="EJ4359">
        <v>1.7706500000000001E-4</v>
      </c>
      <c r="EM4359" s="8">
        <v>44677</v>
      </c>
      <c r="EN4359">
        <v>3.2140000000000001E-6</v>
      </c>
      <c r="EO4359" s="8">
        <v>44697</v>
      </c>
      <c r="EP4359">
        <v>4.228E-6</v>
      </c>
      <c r="ES4359" s="8">
        <v>44677</v>
      </c>
      <c r="ET4359">
        <v>6.1118999999999995E-5</v>
      </c>
      <c r="EY4359" s="8">
        <v>44697</v>
      </c>
      <c r="EZ4359">
        <v>1.2418299999999999E-4</v>
      </c>
      <c r="FE4359" s="8">
        <v>44697</v>
      </c>
      <c r="FF4359">
        <v>8.4200000000000007E-6</v>
      </c>
      <c r="FG4359" s="8">
        <v>44677</v>
      </c>
      <c r="FH4359">
        <v>2.481E-6</v>
      </c>
      <c r="FI4359" s="8">
        <v>44677</v>
      </c>
      <c r="FJ4359">
        <v>1.7212999999999999E-5</v>
      </c>
      <c r="FO4359" s="8">
        <v>44677</v>
      </c>
      <c r="FP4359">
        <v>1.66E-7</v>
      </c>
      <c r="FQ4359" s="8">
        <v>44677</v>
      </c>
      <c r="FR4359">
        <v>2.086E-6</v>
      </c>
      <c r="FS4359" s="8">
        <v>44677</v>
      </c>
      <c r="FT4359">
        <v>2.9890000000000001E-6</v>
      </c>
      <c r="FU4359" s="8">
        <v>44677</v>
      </c>
      <c r="FV4359">
        <v>2.01924E-4</v>
      </c>
      <c r="FY4359" s="8">
        <v>44677</v>
      </c>
      <c r="FZ4359">
        <v>1.5368599999999999E-4</v>
      </c>
      <c r="GC4359" s="8">
        <v>44677</v>
      </c>
      <c r="GD4359">
        <v>1.7999999999999999E-8</v>
      </c>
    </row>
    <row r="4360" spans="1:186" x14ac:dyDescent="0.25">
      <c r="A4360" s="8">
        <v>44678</v>
      </c>
      <c r="B4360">
        <v>1.4499999999999999E-7</v>
      </c>
      <c r="C4360" s="8">
        <v>44678</v>
      </c>
      <c r="D4360">
        <v>1.5599999999999999E-7</v>
      </c>
      <c r="I4360" s="8">
        <v>44678</v>
      </c>
      <c r="J4360">
        <v>2.0000000000000001E-9</v>
      </c>
      <c r="K4360" s="8">
        <v>44678</v>
      </c>
      <c r="L4360">
        <v>1.9777600000000001E-4</v>
      </c>
      <c r="M4360" s="8">
        <v>44678</v>
      </c>
      <c r="N4360">
        <v>4.2416999999999997E-5</v>
      </c>
      <c r="O4360" s="8">
        <v>44678</v>
      </c>
      <c r="P4360">
        <v>4.1100000000000001E-7</v>
      </c>
      <c r="Q4360" s="8">
        <v>44678</v>
      </c>
      <c r="R4360">
        <v>3.9276000000000001E-5</v>
      </c>
      <c r="S4360" s="8">
        <v>44678</v>
      </c>
      <c r="T4360">
        <v>5.0780000000000003E-6</v>
      </c>
      <c r="AE4360" s="8">
        <v>44678</v>
      </c>
      <c r="AF4360">
        <v>6.8599999999999998E-7</v>
      </c>
      <c r="AG4360" s="8">
        <v>44698</v>
      </c>
      <c r="AH4360">
        <v>6.703E-6</v>
      </c>
      <c r="BA4360" s="8">
        <v>44678</v>
      </c>
      <c r="BB4360">
        <v>3E-9</v>
      </c>
      <c r="BE4360" s="8">
        <v>44678</v>
      </c>
      <c r="BF4360">
        <v>1.7176E-5</v>
      </c>
      <c r="BS4360" s="8">
        <v>44678</v>
      </c>
      <c r="BT4360">
        <v>6.1059999999999996E-6</v>
      </c>
      <c r="BW4360" s="8">
        <v>44678</v>
      </c>
      <c r="BX4360">
        <v>1.085E-6</v>
      </c>
      <c r="BY4360" s="8">
        <v>44678</v>
      </c>
      <c r="BZ4360">
        <v>5.03566E-4</v>
      </c>
      <c r="CA4360" s="8">
        <v>44678</v>
      </c>
      <c r="CB4360">
        <v>1.553E-6</v>
      </c>
      <c r="CC4360" s="8">
        <v>44678</v>
      </c>
      <c r="CD4360">
        <v>8.6899999999999996E-7</v>
      </c>
      <c r="CE4360" s="8">
        <v>44678</v>
      </c>
      <c r="CF4360">
        <v>1.5557900000000001E-4</v>
      </c>
      <c r="CG4360" s="8">
        <v>44678</v>
      </c>
      <c r="CH4360">
        <v>4.3109999999999999E-6</v>
      </c>
      <c r="CI4360" s="8">
        <v>44678</v>
      </c>
      <c r="CJ4360">
        <v>1.3030999999999999E-5</v>
      </c>
      <c r="CK4360" s="8">
        <v>44678</v>
      </c>
      <c r="CL4360">
        <v>7.3039999999999999E-6</v>
      </c>
      <c r="CM4360" s="8">
        <v>44678</v>
      </c>
      <c r="CN4360">
        <v>1.0000000000000001E-9</v>
      </c>
      <c r="CS4360" s="8">
        <v>44678</v>
      </c>
      <c r="CT4360">
        <v>1.663E-6</v>
      </c>
      <c r="CU4360" s="8">
        <v>44678</v>
      </c>
      <c r="CV4360">
        <v>5.5000000000000003E-7</v>
      </c>
      <c r="CW4360" s="8">
        <v>44678</v>
      </c>
      <c r="CX4360">
        <v>1.2186E-5</v>
      </c>
      <c r="CY4360" s="8">
        <v>44678</v>
      </c>
      <c r="CZ4360">
        <v>2.1400000000000001E-7</v>
      </c>
      <c r="DE4360" s="8">
        <v>44678</v>
      </c>
      <c r="DF4360">
        <v>4.5370000000000001E-5</v>
      </c>
      <c r="DG4360" s="8">
        <v>44678</v>
      </c>
      <c r="DH4360">
        <v>1.437E-6</v>
      </c>
      <c r="DM4360" s="8">
        <v>44678</v>
      </c>
      <c r="DN4360">
        <v>4.7352000000000001E-4</v>
      </c>
      <c r="DO4360" s="8">
        <v>44678</v>
      </c>
      <c r="DP4360">
        <v>5.9999999999999995E-8</v>
      </c>
      <c r="DS4360" s="8">
        <v>44678</v>
      </c>
      <c r="DT4360">
        <v>2.4270300000000001E-4</v>
      </c>
      <c r="DU4360" s="8">
        <v>44678</v>
      </c>
      <c r="DV4360">
        <v>6.2900000000000003E-7</v>
      </c>
      <c r="EA4360" s="8">
        <v>44678</v>
      </c>
      <c r="EB4360">
        <v>2.5642199999999999E-3</v>
      </c>
      <c r="EI4360" s="8">
        <v>44678</v>
      </c>
      <c r="EJ4360">
        <v>1.7082299999999999E-4</v>
      </c>
      <c r="EM4360" s="8">
        <v>44678</v>
      </c>
      <c r="EN4360">
        <v>3.2459999999999999E-6</v>
      </c>
      <c r="EO4360" s="8">
        <v>44698</v>
      </c>
      <c r="EP4360">
        <v>4.0629999999999999E-6</v>
      </c>
      <c r="ES4360" s="8">
        <v>44678</v>
      </c>
      <c r="ET4360">
        <v>5.9268999999999998E-5</v>
      </c>
      <c r="EY4360" s="8">
        <v>44698</v>
      </c>
      <c r="EZ4360">
        <v>1.1717700000000001E-4</v>
      </c>
      <c r="FE4360" s="8">
        <v>44698</v>
      </c>
      <c r="FF4360">
        <v>7.5970000000000003E-6</v>
      </c>
      <c r="FG4360" s="8">
        <v>44678</v>
      </c>
      <c r="FH4360">
        <v>2.8210000000000002E-6</v>
      </c>
      <c r="FI4360" s="8">
        <v>44678</v>
      </c>
      <c r="FJ4360">
        <v>1.7054E-5</v>
      </c>
      <c r="FO4360" s="8">
        <v>44678</v>
      </c>
      <c r="FP4360">
        <v>1.6500000000000001E-7</v>
      </c>
      <c r="FQ4360" s="8">
        <v>44678</v>
      </c>
      <c r="FR4360">
        <v>2.0090000000000002E-6</v>
      </c>
      <c r="FS4360" s="8">
        <v>44678</v>
      </c>
      <c r="FT4360">
        <v>2.7819999999999998E-6</v>
      </c>
      <c r="FU4360" s="8">
        <v>44678</v>
      </c>
      <c r="FV4360">
        <v>2.07231E-4</v>
      </c>
      <c r="FY4360" s="8">
        <v>44678</v>
      </c>
      <c r="FZ4360">
        <v>1.6379200000000001E-4</v>
      </c>
      <c r="GC4360" s="8">
        <v>44678</v>
      </c>
      <c r="GD4360">
        <v>1.9000000000000001E-8</v>
      </c>
    </row>
    <row r="4361" spans="1:186" x14ac:dyDescent="0.25">
      <c r="A4361" s="8">
        <v>44679</v>
      </c>
      <c r="B4361">
        <v>1.18E-7</v>
      </c>
      <c r="C4361" s="8">
        <v>44679</v>
      </c>
      <c r="D4361">
        <v>1.5200000000000001E-7</v>
      </c>
      <c r="I4361" s="8">
        <v>44679</v>
      </c>
      <c r="J4361">
        <v>1.0000000000000001E-9</v>
      </c>
      <c r="K4361" s="8">
        <v>44679</v>
      </c>
      <c r="L4361">
        <v>1.8926199999999999E-4</v>
      </c>
      <c r="M4361" s="8">
        <v>44679</v>
      </c>
      <c r="N4361">
        <v>4.0674999999999999E-5</v>
      </c>
      <c r="O4361" s="8">
        <v>44679</v>
      </c>
      <c r="P4361">
        <v>5.0399999999999996E-7</v>
      </c>
      <c r="Q4361" s="8">
        <v>44679</v>
      </c>
      <c r="R4361">
        <v>4.0213999999999998E-5</v>
      </c>
      <c r="S4361" s="8">
        <v>44679</v>
      </c>
      <c r="T4361">
        <v>4.2660000000000003E-6</v>
      </c>
      <c r="AE4361" s="8">
        <v>44679</v>
      </c>
      <c r="AF4361">
        <v>6.7000000000000004E-7</v>
      </c>
      <c r="AG4361" s="8">
        <v>44699</v>
      </c>
      <c r="AH4361">
        <v>8.6179999999999995E-6</v>
      </c>
      <c r="BA4361" s="8">
        <v>44679</v>
      </c>
      <c r="BB4361">
        <v>3E-9</v>
      </c>
      <c r="BE4361" s="8">
        <v>44679</v>
      </c>
      <c r="BF4361">
        <v>1.715E-5</v>
      </c>
      <c r="BS4361" s="8">
        <v>44679</v>
      </c>
      <c r="BT4361">
        <v>5.8730000000000004E-6</v>
      </c>
      <c r="BW4361" s="8">
        <v>44679</v>
      </c>
      <c r="BX4361">
        <v>8.3300000000000001E-7</v>
      </c>
      <c r="BY4361" s="8">
        <v>44679</v>
      </c>
      <c r="BZ4361">
        <v>4.76374E-4</v>
      </c>
      <c r="CA4361" s="8">
        <v>44679</v>
      </c>
      <c r="CB4361">
        <v>1.5510000000000001E-6</v>
      </c>
      <c r="CC4361" s="8">
        <v>44679</v>
      </c>
      <c r="CD4361">
        <v>8.4799999999999997E-7</v>
      </c>
      <c r="CE4361" s="8">
        <v>44679</v>
      </c>
      <c r="CF4361">
        <v>1.4794100000000001E-4</v>
      </c>
      <c r="CG4361" s="8">
        <v>44679</v>
      </c>
      <c r="CH4361">
        <v>4.1860000000000002E-6</v>
      </c>
      <c r="CI4361" s="8">
        <v>44679</v>
      </c>
      <c r="CJ4361">
        <v>1.0407E-5</v>
      </c>
      <c r="CK4361" s="8">
        <v>44679</v>
      </c>
      <c r="CL4361">
        <v>7.3699999999999997E-6</v>
      </c>
      <c r="CM4361" s="8">
        <v>44679</v>
      </c>
      <c r="CN4361">
        <v>1.0000000000000001E-9</v>
      </c>
      <c r="CS4361" s="8">
        <v>44679</v>
      </c>
      <c r="CT4361">
        <v>1.353E-6</v>
      </c>
      <c r="CU4361" s="8">
        <v>44679</v>
      </c>
      <c r="CV4361">
        <v>5.7199999999999999E-7</v>
      </c>
      <c r="CW4361" s="8">
        <v>44679</v>
      </c>
      <c r="CX4361">
        <v>1.1591E-5</v>
      </c>
      <c r="CY4361" s="8">
        <v>44679</v>
      </c>
      <c r="CZ4361">
        <v>1.54E-7</v>
      </c>
      <c r="DE4361" s="8">
        <v>44679</v>
      </c>
      <c r="DF4361">
        <v>4.3565E-5</v>
      </c>
      <c r="DG4361" s="8">
        <v>44679</v>
      </c>
      <c r="DH4361">
        <v>1.3790000000000001E-6</v>
      </c>
      <c r="DM4361" s="8">
        <v>44679</v>
      </c>
      <c r="DN4361">
        <v>4.5173400000000002E-4</v>
      </c>
      <c r="DO4361" s="8">
        <v>44679</v>
      </c>
      <c r="DP4361">
        <v>5.8000000000000003E-8</v>
      </c>
      <c r="DS4361" s="8">
        <v>44679</v>
      </c>
      <c r="DT4361">
        <v>2.3062399999999999E-4</v>
      </c>
      <c r="DU4361" s="8">
        <v>44679</v>
      </c>
      <c r="DV4361">
        <v>6.5899999999999996E-7</v>
      </c>
      <c r="EA4361" s="8">
        <v>44679</v>
      </c>
      <c r="EB4361">
        <v>2.4290710000000001E-3</v>
      </c>
      <c r="EI4361" s="8">
        <v>44679</v>
      </c>
      <c r="EJ4361">
        <v>1.6777900000000001E-4</v>
      </c>
      <c r="EM4361" s="8">
        <v>44679</v>
      </c>
      <c r="EN4361">
        <v>3.3050000000000001E-6</v>
      </c>
      <c r="EO4361" s="8">
        <v>44699</v>
      </c>
      <c r="EP4361">
        <v>4.3760000000000001E-6</v>
      </c>
      <c r="ES4361" s="8">
        <v>44679</v>
      </c>
      <c r="ET4361">
        <v>5.8022000000000001E-5</v>
      </c>
      <c r="EY4361" s="8">
        <v>44699</v>
      </c>
      <c r="EZ4361">
        <v>1.2089100000000001E-4</v>
      </c>
      <c r="FE4361" s="8">
        <v>44699</v>
      </c>
      <c r="FF4361">
        <v>8.6659999999999997E-6</v>
      </c>
      <c r="FG4361" s="8">
        <v>44679</v>
      </c>
      <c r="FH4361">
        <v>2.7360000000000001E-6</v>
      </c>
      <c r="FI4361" s="8">
        <v>44679</v>
      </c>
      <c r="FJ4361">
        <v>1.6432000000000001E-5</v>
      </c>
      <c r="FO4361" s="8">
        <v>44679</v>
      </c>
      <c r="FP4361">
        <v>1.6199999999999999E-7</v>
      </c>
      <c r="FQ4361" s="8">
        <v>44679</v>
      </c>
      <c r="FR4361">
        <v>1.9520000000000001E-6</v>
      </c>
      <c r="FS4361" s="8">
        <v>44679</v>
      </c>
      <c r="FT4361">
        <v>2.649E-6</v>
      </c>
      <c r="FU4361" s="8">
        <v>44679</v>
      </c>
      <c r="FV4361">
        <v>2.0037399999999999E-4</v>
      </c>
      <c r="FY4361" s="8">
        <v>44679</v>
      </c>
      <c r="FZ4361">
        <v>1.59958E-4</v>
      </c>
      <c r="GC4361" s="8">
        <v>44679</v>
      </c>
      <c r="GD4361">
        <v>1.7999999999999999E-8</v>
      </c>
    </row>
    <row r="4362" spans="1:186" x14ac:dyDescent="0.25">
      <c r="A4362" s="8">
        <v>44680</v>
      </c>
      <c r="B4362">
        <v>1.37E-7</v>
      </c>
      <c r="C4362" s="8">
        <v>44680</v>
      </c>
      <c r="D4362">
        <v>2.16E-7</v>
      </c>
      <c r="I4362" s="8">
        <v>44680</v>
      </c>
      <c r="J4362">
        <v>3E-9</v>
      </c>
      <c r="K4362" s="8">
        <v>44680</v>
      </c>
      <c r="L4362">
        <v>2.09886E-4</v>
      </c>
      <c r="M4362" s="8">
        <v>44680</v>
      </c>
      <c r="N4362">
        <v>4.5164999999999999E-5</v>
      </c>
      <c r="O4362" s="8">
        <v>44680</v>
      </c>
      <c r="P4362">
        <v>5.9699999999999996E-7</v>
      </c>
      <c r="Q4362" s="8">
        <v>44680</v>
      </c>
      <c r="R4362">
        <v>5.3924000000000001E-5</v>
      </c>
      <c r="S4362" s="8">
        <v>44680</v>
      </c>
      <c r="T4362">
        <v>6.6769999999999998E-6</v>
      </c>
      <c r="AE4362" s="8">
        <v>44680</v>
      </c>
      <c r="AF4362">
        <v>9.4E-7</v>
      </c>
      <c r="AG4362" s="8">
        <v>44700</v>
      </c>
      <c r="AH4362">
        <v>8.7339999999999997E-6</v>
      </c>
      <c r="BA4362" s="8">
        <v>44680</v>
      </c>
      <c r="BB4362">
        <v>6.9999999999999998E-9</v>
      </c>
      <c r="BE4362" s="8">
        <v>44680</v>
      </c>
      <c r="BF4362">
        <v>2.6503999999999999E-5</v>
      </c>
      <c r="BS4362" s="8">
        <v>44680</v>
      </c>
      <c r="BT4362">
        <v>6.7819999999999996E-6</v>
      </c>
      <c r="BW4362" s="8">
        <v>44680</v>
      </c>
      <c r="BX4362">
        <v>9.8400000000000002E-7</v>
      </c>
      <c r="BY4362" s="8">
        <v>44680</v>
      </c>
      <c r="BZ4362">
        <v>5.7857899999999996E-4</v>
      </c>
      <c r="CA4362" s="8">
        <v>44680</v>
      </c>
      <c r="CB4362">
        <v>1.9800000000000001E-6</v>
      </c>
      <c r="CC4362" s="8">
        <v>44680</v>
      </c>
      <c r="CD4362">
        <v>9.8299999999999995E-7</v>
      </c>
      <c r="CE4362" s="8">
        <v>44680</v>
      </c>
      <c r="CF4362">
        <v>1.5969000000000001E-4</v>
      </c>
      <c r="CG4362" s="8">
        <v>44680</v>
      </c>
      <c r="CH4362">
        <v>5.2399999999999998E-6</v>
      </c>
      <c r="CI4362" s="8">
        <v>44680</v>
      </c>
      <c r="CJ4362">
        <v>1.3233E-5</v>
      </c>
      <c r="CK4362" s="8">
        <v>44680</v>
      </c>
      <c r="CL4362">
        <v>9.747E-6</v>
      </c>
      <c r="CM4362" s="8">
        <v>44680</v>
      </c>
      <c r="CN4362">
        <v>1.0000000000000001E-9</v>
      </c>
      <c r="CS4362" s="8">
        <v>44680</v>
      </c>
      <c r="CT4362">
        <v>1.454E-6</v>
      </c>
      <c r="CU4362" s="8">
        <v>44680</v>
      </c>
      <c r="CV4362">
        <v>6.4000000000000001E-7</v>
      </c>
      <c r="CW4362" s="8">
        <v>44680</v>
      </c>
      <c r="CX4362">
        <v>1.4117999999999999E-5</v>
      </c>
      <c r="CY4362" s="8">
        <v>44680</v>
      </c>
      <c r="CZ4362">
        <v>1.6899999999999999E-7</v>
      </c>
      <c r="DE4362" s="8">
        <v>44680</v>
      </c>
      <c r="DF4362">
        <v>5.7256000000000002E-5</v>
      </c>
      <c r="DG4362" s="8">
        <v>44680</v>
      </c>
      <c r="DH4362">
        <v>1.5120000000000001E-6</v>
      </c>
      <c r="DM4362" s="8">
        <v>44680</v>
      </c>
      <c r="DN4362">
        <v>5.1785399999999999E-4</v>
      </c>
      <c r="DO4362" s="8">
        <v>44680</v>
      </c>
      <c r="DP4362">
        <v>8.2000000000000006E-8</v>
      </c>
      <c r="DS4362" s="8">
        <v>44680</v>
      </c>
      <c r="DT4362">
        <v>2.6926599999999999E-4</v>
      </c>
      <c r="DU4362" s="8">
        <v>44680</v>
      </c>
      <c r="DV4362">
        <v>6.9100000000000003E-7</v>
      </c>
      <c r="EA4362" s="8">
        <v>44680</v>
      </c>
      <c r="EB4362">
        <v>2.6388649999999998E-3</v>
      </c>
      <c r="EI4362" s="8">
        <v>44680</v>
      </c>
      <c r="EJ4362">
        <v>1.88748E-4</v>
      </c>
      <c r="EM4362" s="8">
        <v>44680</v>
      </c>
      <c r="EN4362">
        <v>4.2629999999999997E-6</v>
      </c>
      <c r="EO4362" s="8">
        <v>44700</v>
      </c>
      <c r="EP4362">
        <v>4.2579999999999997E-6</v>
      </c>
      <c r="ES4362" s="8">
        <v>44680</v>
      </c>
      <c r="ET4362">
        <v>6.7391000000000006E-5</v>
      </c>
      <c r="EY4362" s="8">
        <v>44700</v>
      </c>
      <c r="EZ4362">
        <v>1.1588E-4</v>
      </c>
      <c r="FE4362" s="8">
        <v>44700</v>
      </c>
      <c r="FF4362">
        <v>9.0699999999999996E-6</v>
      </c>
      <c r="FG4362" s="8">
        <v>44680</v>
      </c>
      <c r="FH4362">
        <v>3.3100000000000001E-6</v>
      </c>
      <c r="FI4362" s="8">
        <v>44680</v>
      </c>
      <c r="FJ4362">
        <v>1.8689999999999999E-5</v>
      </c>
      <c r="FO4362" s="8">
        <v>44680</v>
      </c>
      <c r="FP4362">
        <v>2.03E-7</v>
      </c>
      <c r="FQ4362" s="8">
        <v>44680</v>
      </c>
      <c r="FR4362">
        <v>2.2170000000000001E-6</v>
      </c>
      <c r="FS4362" s="8">
        <v>44680</v>
      </c>
      <c r="FT4362">
        <v>4.109E-6</v>
      </c>
      <c r="FU4362" s="8">
        <v>44680</v>
      </c>
      <c r="FV4362">
        <v>2.2646E-4</v>
      </c>
      <c r="FY4362" s="8">
        <v>44680</v>
      </c>
      <c r="FZ4362">
        <v>2.2056699999999999E-4</v>
      </c>
      <c r="GC4362" s="8">
        <v>44680</v>
      </c>
      <c r="GD4362">
        <v>2.1999999999999998E-8</v>
      </c>
    </row>
    <row r="4363" spans="1:186" x14ac:dyDescent="0.25">
      <c r="A4363" s="8">
        <v>44683</v>
      </c>
      <c r="B4363">
        <v>1.35E-7</v>
      </c>
      <c r="C4363" s="8">
        <v>44683</v>
      </c>
      <c r="D4363">
        <v>2.2499999999999999E-7</v>
      </c>
      <c r="I4363" s="8">
        <v>44683</v>
      </c>
      <c r="J4363">
        <v>2.0000000000000001E-9</v>
      </c>
      <c r="K4363" s="8">
        <v>44683</v>
      </c>
      <c r="L4363">
        <v>2.04825E-4</v>
      </c>
      <c r="M4363" s="8">
        <v>44683</v>
      </c>
      <c r="N4363">
        <v>4.3934999999999999E-5</v>
      </c>
      <c r="O4363" s="8">
        <v>44683</v>
      </c>
      <c r="P4363">
        <v>5.1900000000000003E-7</v>
      </c>
      <c r="Q4363" s="8">
        <v>44683</v>
      </c>
      <c r="R4363">
        <v>5.7949999999999999E-5</v>
      </c>
      <c r="S4363" s="8">
        <v>44683</v>
      </c>
      <c r="T4363">
        <v>6.5429999999999999E-6</v>
      </c>
      <c r="AE4363" s="8">
        <v>44683</v>
      </c>
      <c r="AF4363">
        <v>9.2200000000000002E-7</v>
      </c>
      <c r="AG4363" s="8">
        <v>44701</v>
      </c>
      <c r="AH4363">
        <v>8.9199999999999993E-6</v>
      </c>
      <c r="BA4363" s="8">
        <v>44683</v>
      </c>
      <c r="BB4363">
        <v>6.9999999999999998E-9</v>
      </c>
      <c r="BE4363" s="8">
        <v>44683</v>
      </c>
      <c r="BF4363">
        <v>2.5945999999999999E-5</v>
      </c>
      <c r="BS4363" s="8">
        <v>44683</v>
      </c>
      <c r="BT4363">
        <v>6.9430000000000003E-6</v>
      </c>
      <c r="BW4363" s="8">
        <v>44683</v>
      </c>
      <c r="BX4363">
        <v>7.4000000000000001E-7</v>
      </c>
      <c r="BY4363" s="8">
        <v>44683</v>
      </c>
      <c r="BZ4363">
        <v>5.3430299999999997E-4</v>
      </c>
      <c r="CA4363" s="8">
        <v>44683</v>
      </c>
      <c r="CB4363">
        <v>1.8729999999999999E-6</v>
      </c>
      <c r="CC4363" s="8">
        <v>44683</v>
      </c>
      <c r="CD4363">
        <v>9.540000000000001E-7</v>
      </c>
      <c r="CE4363" s="8">
        <v>44683</v>
      </c>
      <c r="CF4363">
        <v>1.5582399999999999E-4</v>
      </c>
      <c r="CG4363" s="8">
        <v>44683</v>
      </c>
      <c r="CH4363">
        <v>4.656E-6</v>
      </c>
      <c r="CI4363" s="8">
        <v>44683</v>
      </c>
      <c r="CJ4363">
        <v>1.2813000000000001E-5</v>
      </c>
      <c r="CK4363" s="8">
        <v>44683</v>
      </c>
      <c r="CL4363">
        <v>9.5789999999999993E-6</v>
      </c>
      <c r="CM4363" s="8">
        <v>44683</v>
      </c>
      <c r="CN4363">
        <v>1.0000000000000001E-9</v>
      </c>
      <c r="CS4363" s="8">
        <v>44683</v>
      </c>
      <c r="CT4363">
        <v>1.5069999999999999E-6</v>
      </c>
      <c r="CU4363" s="8">
        <v>44683</v>
      </c>
      <c r="CV4363">
        <v>6.5099999999999999E-7</v>
      </c>
      <c r="CW4363" s="8">
        <v>44683</v>
      </c>
      <c r="CX4363">
        <v>1.3506000000000001E-5</v>
      </c>
      <c r="CY4363" s="8">
        <v>44683</v>
      </c>
      <c r="CZ4363">
        <v>1.8199999999999999E-7</v>
      </c>
      <c r="DE4363" s="8">
        <v>44683</v>
      </c>
      <c r="DF4363">
        <v>5.5124000000000003E-5</v>
      </c>
      <c r="DG4363" s="8">
        <v>44683</v>
      </c>
      <c r="DH4363">
        <v>1.469E-6</v>
      </c>
      <c r="DM4363" s="8">
        <v>44683</v>
      </c>
      <c r="DN4363">
        <v>4.9395600000000004E-4</v>
      </c>
      <c r="DO4363" s="8">
        <v>44683</v>
      </c>
      <c r="DP4363">
        <v>8.3000000000000002E-8</v>
      </c>
      <c r="DS4363" s="8">
        <v>44683</v>
      </c>
      <c r="DT4363">
        <v>2.5716500000000001E-4</v>
      </c>
      <c r="DU4363" s="8">
        <v>44683</v>
      </c>
      <c r="DV4363">
        <v>6.8899999999999999E-7</v>
      </c>
      <c r="EA4363" s="8">
        <v>44683</v>
      </c>
      <c r="EB4363">
        <v>2.418239E-3</v>
      </c>
      <c r="EI4363" s="8">
        <v>44683</v>
      </c>
      <c r="EJ4363">
        <v>1.83399E-4</v>
      </c>
      <c r="EM4363" s="8">
        <v>44683</v>
      </c>
      <c r="EN4363">
        <v>4.4360000000000004E-6</v>
      </c>
      <c r="EO4363" s="8">
        <v>44701</v>
      </c>
      <c r="EP4363">
        <v>4.216E-6</v>
      </c>
      <c r="ES4363" s="8">
        <v>44683</v>
      </c>
      <c r="ET4363">
        <v>6.4194000000000002E-5</v>
      </c>
      <c r="EY4363" s="8">
        <v>44701</v>
      </c>
      <c r="EZ4363">
        <v>1.14146E-4</v>
      </c>
      <c r="FE4363" s="8">
        <v>44701</v>
      </c>
      <c r="FF4363">
        <v>8.901E-6</v>
      </c>
      <c r="FG4363" s="8">
        <v>44683</v>
      </c>
      <c r="FH4363">
        <v>3.2150000000000001E-6</v>
      </c>
      <c r="FI4363" s="8">
        <v>44683</v>
      </c>
      <c r="FJ4363">
        <v>1.8110000000000001E-5</v>
      </c>
      <c r="FO4363" s="8">
        <v>44683</v>
      </c>
      <c r="FP4363">
        <v>2.17E-7</v>
      </c>
      <c r="FQ4363" s="8">
        <v>44683</v>
      </c>
      <c r="FR4363">
        <v>2.2740000000000002E-6</v>
      </c>
      <c r="FS4363" s="8">
        <v>44683</v>
      </c>
      <c r="FT4363">
        <v>3.647E-6</v>
      </c>
      <c r="FU4363" s="8">
        <v>44683</v>
      </c>
      <c r="FV4363">
        <v>2.2262000000000001E-4</v>
      </c>
      <c r="FY4363" s="8">
        <v>44683</v>
      </c>
      <c r="FZ4363">
        <v>2.1319899999999999E-4</v>
      </c>
      <c r="GC4363" s="8">
        <v>44683</v>
      </c>
      <c r="GD4363">
        <v>2.1999999999999998E-8</v>
      </c>
    </row>
    <row r="4364" spans="1:186" x14ac:dyDescent="0.25">
      <c r="A4364" s="8">
        <v>44684</v>
      </c>
      <c r="B4364">
        <v>1.2800000000000001E-7</v>
      </c>
      <c r="C4364" s="8">
        <v>44684</v>
      </c>
      <c r="D4364">
        <v>2.3099999999999999E-7</v>
      </c>
      <c r="I4364" s="8">
        <v>44684</v>
      </c>
      <c r="J4364">
        <v>2.0000000000000001E-9</v>
      </c>
      <c r="K4364" s="8">
        <v>44684</v>
      </c>
      <c r="L4364">
        <v>1.66532E-4</v>
      </c>
      <c r="M4364" s="8">
        <v>44684</v>
      </c>
      <c r="N4364">
        <v>4.2703000000000001E-5</v>
      </c>
      <c r="O4364" s="8">
        <v>44684</v>
      </c>
      <c r="P4364">
        <v>4.9800000000000004E-7</v>
      </c>
      <c r="Q4364" s="8">
        <v>44684</v>
      </c>
      <c r="R4364">
        <v>5.4833999999999997E-5</v>
      </c>
      <c r="S4364" s="8">
        <v>44684</v>
      </c>
      <c r="T4364">
        <v>6.4579999999999998E-6</v>
      </c>
      <c r="AE4364" s="8">
        <v>44684</v>
      </c>
      <c r="AF4364">
        <v>9.0400000000000005E-7</v>
      </c>
      <c r="AG4364" s="8">
        <v>44705</v>
      </c>
      <c r="AH4364">
        <v>8.3860000000000007E-6</v>
      </c>
      <c r="BA4364" s="8">
        <v>44684</v>
      </c>
      <c r="BB4364">
        <v>6E-9</v>
      </c>
      <c r="BE4364" s="8">
        <v>44684</v>
      </c>
      <c r="BF4364">
        <v>2.6194999999999999E-5</v>
      </c>
      <c r="BS4364" s="8">
        <v>44684</v>
      </c>
      <c r="BT4364">
        <v>6.7519999999999999E-6</v>
      </c>
      <c r="BW4364" s="8">
        <v>44684</v>
      </c>
      <c r="BX4364">
        <v>7.2200000000000003E-7</v>
      </c>
      <c r="BY4364" s="8">
        <v>44684</v>
      </c>
      <c r="BZ4364">
        <v>5.0683599999999998E-4</v>
      </c>
      <c r="CA4364" s="8">
        <v>44684</v>
      </c>
      <c r="CB4364">
        <v>1.885E-6</v>
      </c>
      <c r="CC4364" s="8">
        <v>44684</v>
      </c>
      <c r="CD4364">
        <v>9.2999999999999999E-7</v>
      </c>
      <c r="CE4364" s="8">
        <v>44684</v>
      </c>
      <c r="CF4364">
        <v>1.4742100000000001E-4</v>
      </c>
      <c r="CG4364" s="8">
        <v>44684</v>
      </c>
      <c r="CH4364">
        <v>4.6619999999999996E-6</v>
      </c>
      <c r="CI4364" s="8">
        <v>44684</v>
      </c>
      <c r="CJ4364">
        <v>1.2503E-5</v>
      </c>
      <c r="CK4364" s="8">
        <v>44684</v>
      </c>
      <c r="CL4364">
        <v>9.2420000000000006E-6</v>
      </c>
      <c r="CM4364" s="8">
        <v>44684</v>
      </c>
      <c r="CN4364">
        <v>1.0000000000000001E-9</v>
      </c>
      <c r="CS4364" s="8">
        <v>44684</v>
      </c>
      <c r="CT4364">
        <v>1.502E-6</v>
      </c>
      <c r="CU4364" s="8">
        <v>44684</v>
      </c>
      <c r="CV4364">
        <v>6.1999999999999999E-7</v>
      </c>
      <c r="CW4364" s="8">
        <v>44684</v>
      </c>
      <c r="CX4364">
        <v>1.3641E-5</v>
      </c>
      <c r="CY4364" s="8">
        <v>44684</v>
      </c>
      <c r="CZ4364">
        <v>1.8099999999999999E-7</v>
      </c>
      <c r="DE4364" s="8">
        <v>44684</v>
      </c>
      <c r="DF4364">
        <v>5.2991999999999997E-5</v>
      </c>
      <c r="DG4364" s="8">
        <v>44684</v>
      </c>
      <c r="DH4364">
        <v>1.4020000000000001E-6</v>
      </c>
      <c r="DM4364" s="8">
        <v>44684</v>
      </c>
      <c r="DN4364">
        <v>4.6009799999999998E-4</v>
      </c>
      <c r="DO4364" s="8">
        <v>44684</v>
      </c>
      <c r="DP4364">
        <v>8.3999999999999998E-8</v>
      </c>
      <c r="DS4364" s="8">
        <v>44684</v>
      </c>
      <c r="DT4364">
        <v>2.5274599999999998E-4</v>
      </c>
      <c r="DU4364" s="8">
        <v>44684</v>
      </c>
      <c r="DV4364">
        <v>7.6899999999999996E-7</v>
      </c>
      <c r="EA4364" s="8">
        <v>44684</v>
      </c>
      <c r="EB4364">
        <v>2.3242219999999999E-3</v>
      </c>
      <c r="EI4364" s="8">
        <v>44684</v>
      </c>
      <c r="EJ4364">
        <v>1.7428800000000001E-4</v>
      </c>
      <c r="EM4364" s="8">
        <v>44684</v>
      </c>
      <c r="EN4364">
        <v>4.2139999999999998E-6</v>
      </c>
      <c r="EO4364" s="8">
        <v>44705</v>
      </c>
      <c r="EP4364">
        <v>4.0520000000000003E-6</v>
      </c>
      <c r="ES4364" s="8">
        <v>44684</v>
      </c>
      <c r="ET4364">
        <v>6.0340999999999997E-5</v>
      </c>
      <c r="EY4364" s="8">
        <v>44705</v>
      </c>
      <c r="EZ4364">
        <v>1.1142299999999999E-4</v>
      </c>
      <c r="FE4364" s="8">
        <v>44705</v>
      </c>
      <c r="FF4364">
        <v>8.8689999999999993E-6</v>
      </c>
      <c r="FG4364" s="8">
        <v>44684</v>
      </c>
      <c r="FH4364">
        <v>3.066E-6</v>
      </c>
      <c r="FI4364" s="8">
        <v>44684</v>
      </c>
      <c r="FJ4364">
        <v>1.8060999999999999E-5</v>
      </c>
      <c r="FO4364" s="8">
        <v>44684</v>
      </c>
      <c r="FP4364">
        <v>2.1400000000000001E-7</v>
      </c>
      <c r="FQ4364" s="8">
        <v>44684</v>
      </c>
      <c r="FR4364">
        <v>2.2589999999999999E-6</v>
      </c>
      <c r="FS4364" s="8">
        <v>44684</v>
      </c>
      <c r="FT4364">
        <v>3.6100000000000002E-6</v>
      </c>
      <c r="FU4364" s="8">
        <v>44684</v>
      </c>
      <c r="FV4364">
        <v>2.11416E-4</v>
      </c>
      <c r="FY4364" s="8">
        <v>44684</v>
      </c>
      <c r="FZ4364">
        <v>2.04277E-4</v>
      </c>
      <c r="GC4364" s="8">
        <v>44684</v>
      </c>
      <c r="GD4364">
        <v>2.0999999999999999E-8</v>
      </c>
    </row>
    <row r="4365" spans="1:186" x14ac:dyDescent="0.25">
      <c r="A4365" s="8">
        <v>44685</v>
      </c>
      <c r="B4365">
        <v>1.1600000000000001E-7</v>
      </c>
      <c r="C4365" s="8">
        <v>44685</v>
      </c>
      <c r="D4365">
        <v>2.2600000000000001E-7</v>
      </c>
      <c r="I4365" s="8">
        <v>44685</v>
      </c>
      <c r="J4365">
        <v>2.0000000000000001E-9</v>
      </c>
      <c r="K4365" s="8">
        <v>44685</v>
      </c>
      <c r="L4365">
        <v>1.3573200000000001E-4</v>
      </c>
      <c r="M4365" s="8">
        <v>44685</v>
      </c>
      <c r="N4365">
        <v>4.0108000000000003E-5</v>
      </c>
      <c r="O4365" s="8">
        <v>44685</v>
      </c>
      <c r="P4365">
        <v>4.8400000000000005E-7</v>
      </c>
      <c r="Q4365" s="8">
        <v>44685</v>
      </c>
      <c r="R4365">
        <v>5.1931999999999997E-5</v>
      </c>
      <c r="S4365" s="8">
        <v>44685</v>
      </c>
      <c r="T4365">
        <v>6.1210000000000003E-6</v>
      </c>
      <c r="AE4365" s="8">
        <v>44685</v>
      </c>
      <c r="AF4365">
        <v>8.7599999999999996E-7</v>
      </c>
      <c r="AG4365" s="8">
        <v>44706</v>
      </c>
      <c r="AH4365">
        <v>1.1306E-5</v>
      </c>
      <c r="BA4365" s="8">
        <v>44685</v>
      </c>
      <c r="BB4365">
        <v>6.9999999999999998E-9</v>
      </c>
      <c r="BE4365" s="8">
        <v>44685</v>
      </c>
      <c r="BF4365">
        <v>2.2002E-5</v>
      </c>
      <c r="BS4365" s="8">
        <v>44685</v>
      </c>
      <c r="BT4365">
        <v>6.4509999999999997E-6</v>
      </c>
      <c r="BW4365" s="8">
        <v>44685</v>
      </c>
      <c r="BX4365">
        <v>7.4700000000000001E-7</v>
      </c>
      <c r="BY4365" s="8">
        <v>44685</v>
      </c>
      <c r="BZ4365">
        <v>4.6589400000000001E-4</v>
      </c>
      <c r="CA4365" s="8">
        <v>44685</v>
      </c>
      <c r="CB4365">
        <v>1.8759999999999999E-6</v>
      </c>
      <c r="CC4365" s="8">
        <v>44685</v>
      </c>
      <c r="CD4365">
        <v>1.015E-6</v>
      </c>
      <c r="CE4365" s="8">
        <v>44685</v>
      </c>
      <c r="CF4365">
        <v>1.3911899999999999E-4</v>
      </c>
      <c r="CG4365" s="8">
        <v>44685</v>
      </c>
      <c r="CH4365">
        <v>4.9110000000000001E-6</v>
      </c>
      <c r="CI4365" s="8">
        <v>44685</v>
      </c>
      <c r="CJ4365">
        <v>1.2109999999999999E-5</v>
      </c>
      <c r="CK4365" s="8">
        <v>44685</v>
      </c>
      <c r="CL4365">
        <v>8.5720000000000003E-6</v>
      </c>
      <c r="CM4365" s="8">
        <v>44685</v>
      </c>
      <c r="CN4365">
        <v>1.0000000000000001E-9</v>
      </c>
      <c r="CS4365" s="8">
        <v>44685</v>
      </c>
      <c r="CT4365">
        <v>1.446E-6</v>
      </c>
      <c r="CU4365" s="8">
        <v>44685</v>
      </c>
      <c r="CV4365">
        <v>6.1099999999999995E-7</v>
      </c>
      <c r="CW4365" s="8">
        <v>44685</v>
      </c>
      <c r="CX4365">
        <v>1.3182E-5</v>
      </c>
      <c r="CY4365" s="8">
        <v>44685</v>
      </c>
      <c r="CZ4365">
        <v>2.0200000000000001E-7</v>
      </c>
      <c r="DE4365" s="8">
        <v>44685</v>
      </c>
      <c r="DF4365">
        <v>4.8340999999999997E-5</v>
      </c>
      <c r="DG4365" s="8">
        <v>44685</v>
      </c>
      <c r="DH4365">
        <v>1.5230000000000001E-6</v>
      </c>
      <c r="DM4365" s="8">
        <v>44685</v>
      </c>
      <c r="DN4365">
        <v>4.19885E-4</v>
      </c>
      <c r="DO4365" s="8">
        <v>44685</v>
      </c>
      <c r="DP4365">
        <v>8.2000000000000006E-8</v>
      </c>
      <c r="DS4365" s="8">
        <v>44685</v>
      </c>
      <c r="DT4365">
        <v>2.43565E-4</v>
      </c>
      <c r="DU4365" s="8">
        <v>44685</v>
      </c>
      <c r="DV4365">
        <v>7.5000000000000002E-7</v>
      </c>
      <c r="EA4365" s="8">
        <v>44685</v>
      </c>
      <c r="EB4365">
        <v>2.1757959999999998E-3</v>
      </c>
      <c r="EI4365" s="8">
        <v>44685</v>
      </c>
      <c r="EJ4365">
        <v>1.5929400000000001E-4</v>
      </c>
      <c r="EM4365" s="8">
        <v>44685</v>
      </c>
      <c r="EN4365">
        <v>4.1069999999999998E-6</v>
      </c>
      <c r="EO4365" s="8">
        <v>44706</v>
      </c>
      <c r="EP4365">
        <v>4.0119999999999999E-6</v>
      </c>
      <c r="ES4365" s="8">
        <v>44685</v>
      </c>
      <c r="ET4365">
        <v>5.7145999999999998E-5</v>
      </c>
      <c r="EY4365" s="8">
        <v>44706</v>
      </c>
      <c r="EZ4365">
        <v>1.05883E-4</v>
      </c>
      <c r="FE4365" s="8">
        <v>44706</v>
      </c>
      <c r="FF4365">
        <v>8.3250000000000008E-6</v>
      </c>
      <c r="FG4365" s="8">
        <v>44685</v>
      </c>
      <c r="FH4365">
        <v>2.982E-6</v>
      </c>
      <c r="FI4365" s="8">
        <v>44685</v>
      </c>
      <c r="FJ4365">
        <v>1.7231000000000002E-5</v>
      </c>
      <c r="FO4365" s="8">
        <v>44685</v>
      </c>
      <c r="FP4365">
        <v>2.05E-7</v>
      </c>
      <c r="FQ4365" s="8">
        <v>44685</v>
      </c>
      <c r="FR4365">
        <v>2.1880000000000001E-6</v>
      </c>
      <c r="FS4365" s="8">
        <v>44685</v>
      </c>
      <c r="FT4365">
        <v>3.5729999999999999E-6</v>
      </c>
      <c r="FU4365" s="8">
        <v>44685</v>
      </c>
      <c r="FV4365">
        <v>1.9771900000000001E-4</v>
      </c>
      <c r="FY4365" s="8">
        <v>44685</v>
      </c>
      <c r="FZ4365">
        <v>1.93914E-4</v>
      </c>
      <c r="GC4365" s="8">
        <v>44685</v>
      </c>
      <c r="GD4365">
        <v>2E-8</v>
      </c>
    </row>
    <row r="4366" spans="1:186" x14ac:dyDescent="0.25">
      <c r="A4366" s="8">
        <v>44686</v>
      </c>
      <c r="B4366">
        <v>2.04E-7</v>
      </c>
      <c r="C4366" s="8">
        <v>44686</v>
      </c>
      <c r="D4366">
        <v>2.5899999999999998E-7</v>
      </c>
      <c r="I4366" s="8">
        <v>44686</v>
      </c>
      <c r="J4366">
        <v>5.0000000000000001E-9</v>
      </c>
      <c r="K4366" s="8">
        <v>44686</v>
      </c>
      <c r="L4366">
        <v>1.64337E-4</v>
      </c>
      <c r="M4366" s="8">
        <v>44686</v>
      </c>
      <c r="N4366">
        <v>4.5745999999999999E-5</v>
      </c>
      <c r="O4366" s="8">
        <v>44686</v>
      </c>
      <c r="P4366">
        <v>4.9699999999999996E-7</v>
      </c>
      <c r="Q4366" s="8">
        <v>44686</v>
      </c>
      <c r="R4366">
        <v>5.6153999999999998E-5</v>
      </c>
      <c r="S4366" s="8">
        <v>44686</v>
      </c>
      <c r="T4366">
        <v>1.0665999999999999E-5</v>
      </c>
      <c r="AE4366" s="8">
        <v>44686</v>
      </c>
      <c r="AF4366">
        <v>8.5700000000000001E-7</v>
      </c>
      <c r="AG4366" s="8">
        <v>44707</v>
      </c>
      <c r="AH4366">
        <v>1.0781000000000001E-5</v>
      </c>
      <c r="BA4366" s="8">
        <v>44686</v>
      </c>
      <c r="BB4366">
        <v>1.3000000000000001E-8</v>
      </c>
      <c r="BE4366" s="8">
        <v>44686</v>
      </c>
      <c r="BF4366">
        <v>2.4658E-5</v>
      </c>
      <c r="BS4366" s="8">
        <v>44686</v>
      </c>
      <c r="BT4366">
        <v>6.5899999999999996E-6</v>
      </c>
      <c r="BW4366" s="8">
        <v>44686</v>
      </c>
      <c r="BX4366">
        <v>7.85E-7</v>
      </c>
      <c r="BY4366" s="8">
        <v>44686</v>
      </c>
      <c r="BZ4366">
        <v>5.3739499999999997E-4</v>
      </c>
      <c r="CA4366" s="8">
        <v>44686</v>
      </c>
      <c r="CB4366">
        <v>2.9469999999999999E-6</v>
      </c>
      <c r="CC4366" s="8">
        <v>44686</v>
      </c>
      <c r="CD4366">
        <v>1.452E-6</v>
      </c>
      <c r="CE4366" s="8">
        <v>44686</v>
      </c>
      <c r="CF4366">
        <v>1.5823700000000001E-4</v>
      </c>
      <c r="CG4366" s="8">
        <v>44686</v>
      </c>
      <c r="CH4366">
        <v>5.2379999999999997E-6</v>
      </c>
      <c r="CI4366" s="8">
        <v>44686</v>
      </c>
      <c r="CJ4366">
        <v>1.5713999999999999E-5</v>
      </c>
      <c r="CK4366" s="8">
        <v>44686</v>
      </c>
      <c r="CL4366">
        <v>1.3892E-5</v>
      </c>
      <c r="CM4366" s="8">
        <v>44686</v>
      </c>
      <c r="CN4366">
        <v>1.0000000000000001E-9</v>
      </c>
      <c r="CS4366" s="8">
        <v>44686</v>
      </c>
      <c r="CT4366">
        <v>1.437E-6</v>
      </c>
      <c r="CU4366" s="8">
        <v>44686</v>
      </c>
      <c r="CV4366">
        <v>6.2699999999999999E-7</v>
      </c>
      <c r="CW4366" s="8">
        <v>44686</v>
      </c>
      <c r="CX4366">
        <v>1.9136000000000001E-5</v>
      </c>
      <c r="CY4366" s="8">
        <v>44686</v>
      </c>
      <c r="CZ4366">
        <v>2.48E-7</v>
      </c>
      <c r="DE4366" s="8">
        <v>44686</v>
      </c>
      <c r="DF4366">
        <v>5.0652999999999998E-5</v>
      </c>
      <c r="DG4366" s="8">
        <v>44686</v>
      </c>
      <c r="DH4366">
        <v>1.9300000000000002E-6</v>
      </c>
      <c r="DM4366" s="8">
        <v>44686</v>
      </c>
      <c r="DN4366">
        <v>4.6078500000000001E-4</v>
      </c>
      <c r="DO4366" s="8">
        <v>44686</v>
      </c>
      <c r="DP4366">
        <v>1.17E-7</v>
      </c>
      <c r="DS4366" s="8">
        <v>44686</v>
      </c>
      <c r="DT4366">
        <v>3.3303899999999998E-4</v>
      </c>
      <c r="DU4366" s="8">
        <v>44686</v>
      </c>
      <c r="DV4366">
        <v>1.1969999999999999E-6</v>
      </c>
      <c r="EA4366" s="8">
        <v>44686</v>
      </c>
      <c r="EB4366">
        <v>2.1054310000000001E-3</v>
      </c>
      <c r="EI4366" s="8">
        <v>44686</v>
      </c>
      <c r="EJ4366">
        <v>1.8101099999999999E-4</v>
      </c>
      <c r="EM4366" s="8">
        <v>44686</v>
      </c>
      <c r="EN4366">
        <v>4.4519999999999999E-6</v>
      </c>
      <c r="EO4366" s="8">
        <v>44707</v>
      </c>
      <c r="EP4366">
        <v>8.242E-6</v>
      </c>
      <c r="ES4366" s="8">
        <v>44686</v>
      </c>
      <c r="ET4366">
        <v>6.1261999999999997E-5</v>
      </c>
      <c r="EY4366" s="8">
        <v>44707</v>
      </c>
      <c r="EZ4366">
        <v>1.05469E-4</v>
      </c>
      <c r="FE4366" s="8">
        <v>44707</v>
      </c>
      <c r="FF4366">
        <v>1.0849999999999999E-5</v>
      </c>
      <c r="FG4366" s="8">
        <v>44686</v>
      </c>
      <c r="FH4366">
        <v>3.506E-6</v>
      </c>
      <c r="FI4366" s="8">
        <v>44686</v>
      </c>
      <c r="FJ4366">
        <v>2.0679E-5</v>
      </c>
      <c r="FO4366" s="8">
        <v>44686</v>
      </c>
      <c r="FP4366">
        <v>2.4999999999999999E-7</v>
      </c>
      <c r="FQ4366" s="8">
        <v>44686</v>
      </c>
      <c r="FR4366">
        <v>2.5440000000000001E-6</v>
      </c>
      <c r="FS4366" s="8">
        <v>44686</v>
      </c>
      <c r="FT4366">
        <v>3.985E-6</v>
      </c>
      <c r="FU4366" s="8">
        <v>44686</v>
      </c>
      <c r="FV4366">
        <v>2.21401E-4</v>
      </c>
      <c r="FY4366" s="8">
        <v>44686</v>
      </c>
      <c r="FZ4366">
        <v>2.0695699999999999E-4</v>
      </c>
      <c r="GC4366" s="8">
        <v>44686</v>
      </c>
      <c r="GD4366">
        <v>2.1999999999999998E-8</v>
      </c>
    </row>
    <row r="4367" spans="1:186" x14ac:dyDescent="0.25">
      <c r="A4367" s="8">
        <v>44687</v>
      </c>
      <c r="B4367">
        <v>1.98E-7</v>
      </c>
      <c r="C4367" s="8">
        <v>44687</v>
      </c>
      <c r="D4367">
        <v>2.65E-7</v>
      </c>
      <c r="I4367" s="8">
        <v>44687</v>
      </c>
      <c r="J4367">
        <v>5.0000000000000001E-9</v>
      </c>
      <c r="K4367" s="8">
        <v>44687</v>
      </c>
      <c r="L4367">
        <v>1.60922E-4</v>
      </c>
      <c r="M4367" s="8">
        <v>44687</v>
      </c>
      <c r="N4367">
        <v>4.6394999999999999E-5</v>
      </c>
      <c r="O4367" s="8">
        <v>44687</v>
      </c>
      <c r="P4367">
        <v>4.7700000000000005E-7</v>
      </c>
      <c r="Q4367" s="8">
        <v>44687</v>
      </c>
      <c r="R4367">
        <v>5.2913E-5</v>
      </c>
      <c r="S4367" s="8">
        <v>44687</v>
      </c>
      <c r="T4367">
        <v>1.1094000000000001E-5</v>
      </c>
      <c r="AE4367" s="8">
        <v>44687</v>
      </c>
      <c r="AF4367">
        <v>8.3399999999999998E-7</v>
      </c>
      <c r="AG4367" s="8">
        <v>44708</v>
      </c>
      <c r="AH4367">
        <v>1.0224000000000001E-5</v>
      </c>
      <c r="BA4367" s="8">
        <v>44687</v>
      </c>
      <c r="BB4367">
        <v>1.4E-8</v>
      </c>
      <c r="BE4367" s="8">
        <v>44687</v>
      </c>
      <c r="BF4367">
        <v>2.3561999999999999E-5</v>
      </c>
      <c r="BS4367" s="8">
        <v>44687</v>
      </c>
      <c r="BT4367">
        <v>6.6889999999999998E-6</v>
      </c>
      <c r="BW4367" s="8">
        <v>44687</v>
      </c>
      <c r="BX4367">
        <v>7.9400000000000004E-7</v>
      </c>
      <c r="BY4367" s="8">
        <v>44687</v>
      </c>
      <c r="BZ4367">
        <v>5.29671E-4</v>
      </c>
      <c r="CA4367" s="8">
        <v>44687</v>
      </c>
      <c r="CB4367">
        <v>3.0989999999999999E-6</v>
      </c>
      <c r="CC4367" s="8">
        <v>44687</v>
      </c>
      <c r="CD4367">
        <v>1.5239999999999999E-6</v>
      </c>
      <c r="CE4367" s="8">
        <v>44687</v>
      </c>
      <c r="CF4367">
        <v>1.67889E-4</v>
      </c>
      <c r="CG4367" s="8">
        <v>44687</v>
      </c>
      <c r="CH4367">
        <v>4.6709999999999998E-6</v>
      </c>
      <c r="CI4367" s="8">
        <v>44687</v>
      </c>
      <c r="CJ4367">
        <v>1.6036E-5</v>
      </c>
      <c r="CK4367" s="8">
        <v>44687</v>
      </c>
      <c r="CL4367">
        <v>1.5636000000000001E-5</v>
      </c>
      <c r="CM4367" s="8">
        <v>44687</v>
      </c>
      <c r="CN4367">
        <v>1.0000000000000001E-9</v>
      </c>
      <c r="CS4367" s="8">
        <v>44687</v>
      </c>
      <c r="CT4367">
        <v>1.39E-6</v>
      </c>
      <c r="CU4367" s="8">
        <v>44687</v>
      </c>
      <c r="CV4367">
        <v>6.06E-7</v>
      </c>
      <c r="CW4367" s="8">
        <v>44687</v>
      </c>
      <c r="CX4367">
        <v>1.9491E-5</v>
      </c>
      <c r="CY4367" s="8">
        <v>44687</v>
      </c>
      <c r="CZ4367">
        <v>2.4200000000000002E-7</v>
      </c>
      <c r="DE4367" s="8">
        <v>44687</v>
      </c>
      <c r="DF4367">
        <v>4.9672000000000001E-5</v>
      </c>
      <c r="DG4367" s="8">
        <v>44687</v>
      </c>
      <c r="DH4367">
        <v>1.9130000000000001E-6</v>
      </c>
      <c r="DM4367" s="8">
        <v>44687</v>
      </c>
      <c r="DN4367">
        <v>4.6670499999999998E-4</v>
      </c>
      <c r="DO4367" s="8">
        <v>44687</v>
      </c>
      <c r="DP4367">
        <v>1.1899999999999999E-7</v>
      </c>
      <c r="DS4367" s="8">
        <v>44687</v>
      </c>
      <c r="DT4367">
        <v>3.7419800000000001E-4</v>
      </c>
      <c r="DU4367" s="8">
        <v>44687</v>
      </c>
      <c r="DV4367">
        <v>1.4389999999999999E-6</v>
      </c>
      <c r="EA4367" s="8">
        <v>44687</v>
      </c>
      <c r="EB4367">
        <v>1.9562410000000001E-3</v>
      </c>
      <c r="EI4367" s="8">
        <v>44687</v>
      </c>
      <c r="EJ4367">
        <v>1.88168E-4</v>
      </c>
      <c r="EM4367" s="8">
        <v>44687</v>
      </c>
      <c r="EN4367">
        <v>4.673E-6</v>
      </c>
      <c r="EO4367" s="8">
        <v>44708</v>
      </c>
      <c r="EP4367">
        <v>7.3100000000000003E-6</v>
      </c>
      <c r="ES4367" s="8">
        <v>44687</v>
      </c>
      <c r="ET4367">
        <v>7.0407999999999994E-5</v>
      </c>
      <c r="EY4367" s="8">
        <v>44708</v>
      </c>
      <c r="EZ4367">
        <v>1.00622E-4</v>
      </c>
      <c r="FE4367" s="8">
        <v>44708</v>
      </c>
      <c r="FF4367">
        <v>1.0342E-5</v>
      </c>
      <c r="FG4367" s="8">
        <v>44687</v>
      </c>
      <c r="FH4367">
        <v>3.9820000000000002E-6</v>
      </c>
      <c r="FI4367" s="8">
        <v>44687</v>
      </c>
      <c r="FJ4367">
        <v>2.2317E-5</v>
      </c>
      <c r="FO4367" s="8">
        <v>44687</v>
      </c>
      <c r="FP4367">
        <v>2.4299999999999999E-7</v>
      </c>
      <c r="FQ4367" s="8">
        <v>44687</v>
      </c>
      <c r="FR4367">
        <v>2.554E-6</v>
      </c>
      <c r="FS4367" s="8">
        <v>44687</v>
      </c>
      <c r="FT4367">
        <v>3.9609999999999999E-6</v>
      </c>
      <c r="FU4367" s="8">
        <v>44687</v>
      </c>
      <c r="FV4367">
        <v>2.1754899999999999E-4</v>
      </c>
      <c r="FY4367" s="8">
        <v>44687</v>
      </c>
      <c r="FZ4367">
        <v>2.0320399999999999E-4</v>
      </c>
      <c r="GC4367" s="8">
        <v>44687</v>
      </c>
      <c r="GD4367">
        <v>2.7999999999999999E-8</v>
      </c>
    </row>
    <row r="4368" spans="1:186" x14ac:dyDescent="0.25">
      <c r="A4368" s="8">
        <v>44690</v>
      </c>
      <c r="B4368">
        <v>2.3900000000000001E-7</v>
      </c>
      <c r="C4368" s="8">
        <v>44690</v>
      </c>
      <c r="D4368">
        <v>4.08E-7</v>
      </c>
      <c r="I4368" s="8">
        <v>44690</v>
      </c>
      <c r="J4368">
        <v>6.9999999999999998E-9</v>
      </c>
      <c r="K4368" s="8">
        <v>44690</v>
      </c>
      <c r="L4368">
        <v>1.9910300000000001E-4</v>
      </c>
      <c r="M4368" s="8">
        <v>44690</v>
      </c>
      <c r="N4368">
        <v>5.2837000000000003E-5</v>
      </c>
      <c r="O4368" s="8">
        <v>44690</v>
      </c>
      <c r="P4368">
        <v>4.6100000000000001E-7</v>
      </c>
      <c r="Q4368" s="8">
        <v>44690</v>
      </c>
      <c r="R4368">
        <v>7.2327000000000001E-5</v>
      </c>
      <c r="S4368" s="8">
        <v>44690</v>
      </c>
      <c r="T4368">
        <v>1.4377E-5</v>
      </c>
      <c r="AE4368" s="8">
        <v>44690</v>
      </c>
      <c r="AF4368">
        <v>8.8299999999999995E-7</v>
      </c>
      <c r="AG4368" s="8">
        <v>44711</v>
      </c>
      <c r="AH4368">
        <v>1.023E-5</v>
      </c>
      <c r="BA4368" s="8">
        <v>44690</v>
      </c>
      <c r="BB4368">
        <v>1.4999999999999999E-8</v>
      </c>
      <c r="BE4368" s="8">
        <v>44690</v>
      </c>
      <c r="BF4368">
        <v>2.6098E-5</v>
      </c>
      <c r="BS4368" s="8">
        <v>44690</v>
      </c>
      <c r="BT4368">
        <v>7.6979999999999998E-6</v>
      </c>
      <c r="BW4368" s="8">
        <v>44690</v>
      </c>
      <c r="BX4368">
        <v>7.6700000000000003E-7</v>
      </c>
      <c r="BY4368" s="8">
        <v>44690</v>
      </c>
      <c r="BZ4368">
        <v>5.5187599999999997E-4</v>
      </c>
      <c r="CA4368" s="8">
        <v>44690</v>
      </c>
      <c r="CB4368">
        <v>3.0869999999999998E-6</v>
      </c>
      <c r="CC4368" s="8">
        <v>44690</v>
      </c>
      <c r="CD4368">
        <v>1.6020000000000001E-6</v>
      </c>
      <c r="CE4368" s="8">
        <v>44690</v>
      </c>
      <c r="CF4368">
        <v>1.6990700000000001E-4</v>
      </c>
      <c r="CG4368" s="8">
        <v>44690</v>
      </c>
      <c r="CH4368">
        <v>5.463E-6</v>
      </c>
      <c r="CI4368" s="8">
        <v>44690</v>
      </c>
      <c r="CJ4368">
        <v>1.7646999999999999E-5</v>
      </c>
      <c r="CK4368" s="8">
        <v>44690</v>
      </c>
      <c r="CL4368">
        <v>2.2028E-5</v>
      </c>
      <c r="CM4368" s="8">
        <v>44690</v>
      </c>
      <c r="CN4368">
        <v>1.0000000000000001E-9</v>
      </c>
      <c r="CS4368" s="8">
        <v>44690</v>
      </c>
      <c r="CT4368">
        <v>1.615E-6</v>
      </c>
      <c r="CU4368" s="8">
        <v>44690</v>
      </c>
      <c r="CV4368">
        <v>7.3799999999999996E-7</v>
      </c>
      <c r="CW4368" s="8">
        <v>44690</v>
      </c>
      <c r="CX4368">
        <v>1.8746E-5</v>
      </c>
      <c r="CY4368" s="8">
        <v>44690</v>
      </c>
      <c r="CZ4368">
        <v>2.7099999999999998E-7</v>
      </c>
      <c r="DE4368" s="8">
        <v>44690</v>
      </c>
      <c r="DF4368">
        <v>5.8579000000000003E-5</v>
      </c>
      <c r="DG4368" s="8">
        <v>44690</v>
      </c>
      <c r="DH4368">
        <v>1.795E-6</v>
      </c>
      <c r="DM4368" s="8">
        <v>44690</v>
      </c>
      <c r="DN4368">
        <v>5.3789699999999996E-4</v>
      </c>
      <c r="DO4368" s="8">
        <v>44690</v>
      </c>
      <c r="DP4368">
        <v>1.5099999999999999E-7</v>
      </c>
      <c r="DS4368" s="8">
        <v>44690</v>
      </c>
      <c r="DT4368">
        <v>4.2289699999999999E-4</v>
      </c>
      <c r="DU4368" s="8">
        <v>44690</v>
      </c>
      <c r="DV4368">
        <v>1.5579999999999999E-6</v>
      </c>
      <c r="EA4368" s="8">
        <v>44690</v>
      </c>
      <c r="EB4368">
        <v>2.835672E-3</v>
      </c>
      <c r="EI4368" s="8">
        <v>44690</v>
      </c>
      <c r="EJ4368">
        <v>2.0429500000000001E-4</v>
      </c>
      <c r="EM4368" s="8">
        <v>44690</v>
      </c>
      <c r="EN4368">
        <v>6.3219999999999998E-6</v>
      </c>
      <c r="EO4368" s="8">
        <v>44711</v>
      </c>
      <c r="EP4368">
        <v>6.7870000000000004E-6</v>
      </c>
      <c r="ES4368" s="8">
        <v>44690</v>
      </c>
      <c r="ET4368">
        <v>8.8726000000000004E-5</v>
      </c>
      <c r="EY4368" s="8">
        <v>44711</v>
      </c>
      <c r="EZ4368">
        <v>9.7845999999999998E-5</v>
      </c>
      <c r="FE4368" s="8">
        <v>44711</v>
      </c>
      <c r="FF4368">
        <v>9.8269999999999993E-6</v>
      </c>
      <c r="FG4368" s="8">
        <v>44690</v>
      </c>
      <c r="FH4368">
        <v>4.1189999999999999E-6</v>
      </c>
      <c r="FI4368" s="8">
        <v>44690</v>
      </c>
      <c r="FJ4368">
        <v>2.3558999999999999E-5</v>
      </c>
      <c r="FO4368" s="8">
        <v>44690</v>
      </c>
      <c r="FP4368">
        <v>3.0400000000000002E-7</v>
      </c>
      <c r="FQ4368" s="8">
        <v>44690</v>
      </c>
      <c r="FR4368">
        <v>2.898E-6</v>
      </c>
      <c r="FS4368" s="8">
        <v>44690</v>
      </c>
      <c r="FT4368">
        <v>3.8890000000000004E-6</v>
      </c>
      <c r="FU4368" s="8">
        <v>44690</v>
      </c>
      <c r="FV4368">
        <v>2.1797299999999999E-4</v>
      </c>
      <c r="FY4368" s="8">
        <v>44690</v>
      </c>
      <c r="FZ4368">
        <v>2.0756E-4</v>
      </c>
      <c r="GC4368" s="8">
        <v>44690</v>
      </c>
      <c r="GD4368">
        <v>2.7999999999999999E-8</v>
      </c>
    </row>
    <row r="4369" spans="1:186" x14ac:dyDescent="0.25">
      <c r="A4369" s="8">
        <v>44691</v>
      </c>
      <c r="B4369">
        <v>2.2700000000000001E-7</v>
      </c>
      <c r="C4369" s="8">
        <v>44691</v>
      </c>
      <c r="D4369">
        <v>4.08E-7</v>
      </c>
      <c r="I4369" s="8">
        <v>44691</v>
      </c>
      <c r="J4369">
        <v>6.9999999999999998E-9</v>
      </c>
      <c r="K4369" s="8">
        <v>44691</v>
      </c>
      <c r="L4369">
        <v>2.0893100000000001E-4</v>
      </c>
      <c r="M4369" s="8">
        <v>44691</v>
      </c>
      <c r="N4369">
        <v>5.0948000000000001E-5</v>
      </c>
      <c r="O4369" s="8">
        <v>44691</v>
      </c>
      <c r="P4369">
        <v>4.4200000000000001E-7</v>
      </c>
      <c r="Q4369" s="8">
        <v>44691</v>
      </c>
      <c r="R4369">
        <v>8.2291000000000002E-5</v>
      </c>
      <c r="S4369" s="8">
        <v>44691</v>
      </c>
      <c r="T4369">
        <v>1.4123E-5</v>
      </c>
      <c r="AE4369" s="8">
        <v>44691</v>
      </c>
      <c r="AF4369">
        <v>8.6400000000000001E-7</v>
      </c>
      <c r="AG4369" s="8">
        <v>44712</v>
      </c>
      <c r="AH4369">
        <v>9.7289999999999995E-6</v>
      </c>
      <c r="BA4369" s="8">
        <v>44691</v>
      </c>
      <c r="BB4369">
        <v>1.4999999999999999E-8</v>
      </c>
      <c r="BE4369" s="8">
        <v>44691</v>
      </c>
      <c r="BF4369">
        <v>2.6622E-5</v>
      </c>
      <c r="BS4369" s="8">
        <v>44691</v>
      </c>
      <c r="BT4369">
        <v>7.6599999999999995E-6</v>
      </c>
      <c r="BW4369" s="8">
        <v>44691</v>
      </c>
      <c r="BX4369">
        <v>7.4600000000000004E-7</v>
      </c>
      <c r="BY4369" s="8">
        <v>44691</v>
      </c>
      <c r="BZ4369">
        <v>5.7316300000000001E-4</v>
      </c>
      <c r="CA4369" s="8">
        <v>44691</v>
      </c>
      <c r="CB4369">
        <v>3.3589999999999999E-6</v>
      </c>
      <c r="CC4369" s="8">
        <v>44691</v>
      </c>
      <c r="CD4369">
        <v>1.5489999999999999E-6</v>
      </c>
      <c r="CE4369" s="8">
        <v>44691</v>
      </c>
      <c r="CF4369">
        <v>1.6298800000000001E-4</v>
      </c>
      <c r="CG4369" s="8">
        <v>44691</v>
      </c>
      <c r="CH4369">
        <v>8.2339999999999994E-6</v>
      </c>
      <c r="CI4369" s="8">
        <v>44691</v>
      </c>
      <c r="CJ4369">
        <v>1.6713000000000001E-5</v>
      </c>
      <c r="CK4369" s="8">
        <v>44691</v>
      </c>
      <c r="CL4369">
        <v>2.1242000000000001E-5</v>
      </c>
      <c r="CM4369" s="8">
        <v>44691</v>
      </c>
      <c r="CN4369">
        <v>1.0000000000000001E-9</v>
      </c>
      <c r="CS4369" s="8">
        <v>44691</v>
      </c>
      <c r="CT4369">
        <v>1.6610000000000001E-6</v>
      </c>
      <c r="CU4369" s="8">
        <v>44691</v>
      </c>
      <c r="CV4369">
        <v>7.2099999999999996E-7</v>
      </c>
      <c r="CW4369" s="8">
        <v>44691</v>
      </c>
      <c r="CX4369">
        <v>2.0129999999999999E-5</v>
      </c>
      <c r="CY4369" s="8">
        <v>44691</v>
      </c>
      <c r="CZ4369">
        <v>2.7799999999999997E-7</v>
      </c>
      <c r="DE4369" s="8">
        <v>44691</v>
      </c>
      <c r="DF4369">
        <v>6.1058999999999999E-5</v>
      </c>
      <c r="DG4369" s="8">
        <v>44691</v>
      </c>
      <c r="DH4369">
        <v>2.0329999999999998E-6</v>
      </c>
      <c r="DM4369" s="8">
        <v>44691</v>
      </c>
      <c r="DN4369">
        <v>5.5424599999999999E-4</v>
      </c>
      <c r="DO4369" s="8">
        <v>44691</v>
      </c>
      <c r="DP4369">
        <v>1.4399999999999999E-7</v>
      </c>
      <c r="DS4369" s="8">
        <v>44691</v>
      </c>
      <c r="DT4369">
        <v>4.0082399999999998E-4</v>
      </c>
      <c r="DU4369" s="8">
        <v>44691</v>
      </c>
      <c r="DV4369">
        <v>1.6220000000000001E-6</v>
      </c>
      <c r="EA4369" s="8">
        <v>44691</v>
      </c>
      <c r="EB4369">
        <v>2.2102150000000002E-3</v>
      </c>
      <c r="EI4369" s="8">
        <v>44691</v>
      </c>
      <c r="EJ4369">
        <v>2.11542E-4</v>
      </c>
      <c r="EM4369" s="8">
        <v>44691</v>
      </c>
      <c r="EN4369">
        <v>6.2280000000000003E-6</v>
      </c>
      <c r="EO4369" s="8">
        <v>44712</v>
      </c>
      <c r="EP4369">
        <v>6.7950000000000002E-6</v>
      </c>
      <c r="ES4369" s="8">
        <v>44691</v>
      </c>
      <c r="ET4369">
        <v>8.6001999999999994E-5</v>
      </c>
      <c r="EY4369" s="8">
        <v>44712</v>
      </c>
      <c r="EZ4369">
        <v>1.0888899999999999E-4</v>
      </c>
      <c r="FE4369" s="8">
        <v>44712</v>
      </c>
      <c r="FF4369">
        <v>9.7990000000000005E-6</v>
      </c>
      <c r="FG4369" s="8">
        <v>44691</v>
      </c>
      <c r="FH4369">
        <v>4.5510000000000001E-6</v>
      </c>
      <c r="FI4369" s="8">
        <v>44691</v>
      </c>
      <c r="FJ4369">
        <v>3.0528999999999999E-5</v>
      </c>
      <c r="FO4369" s="8">
        <v>44691</v>
      </c>
      <c r="FP4369">
        <v>2.9400000000000001E-7</v>
      </c>
      <c r="FQ4369" s="8">
        <v>44691</v>
      </c>
      <c r="FR4369">
        <v>3.0249999999999998E-6</v>
      </c>
      <c r="FS4369" s="8">
        <v>44691</v>
      </c>
      <c r="FT4369">
        <v>3.782E-6</v>
      </c>
      <c r="FU4369" s="8">
        <v>44691</v>
      </c>
      <c r="FV4369">
        <v>2.1743899999999999E-4</v>
      </c>
      <c r="FY4369" s="8">
        <v>44691</v>
      </c>
      <c r="FZ4369">
        <v>2.1644200000000001E-4</v>
      </c>
      <c r="GC4369" s="8">
        <v>44691</v>
      </c>
      <c r="GD4369">
        <v>3.1E-8</v>
      </c>
    </row>
    <row r="4370" spans="1:186" x14ac:dyDescent="0.25">
      <c r="A4370" s="8">
        <v>44692</v>
      </c>
      <c r="B4370">
        <v>3.5699999999999998E-7</v>
      </c>
      <c r="C4370" s="8">
        <v>44692</v>
      </c>
      <c r="D4370">
        <v>4.2300000000000002E-7</v>
      </c>
      <c r="I4370" s="8">
        <v>44692</v>
      </c>
      <c r="J4370">
        <v>6.9999999999999998E-9</v>
      </c>
      <c r="K4370" s="8">
        <v>44692</v>
      </c>
      <c r="L4370">
        <v>2.0417999999999999E-4</v>
      </c>
      <c r="M4370" s="8">
        <v>44692</v>
      </c>
      <c r="N4370">
        <v>5.5132E-5</v>
      </c>
      <c r="O4370" s="8">
        <v>44692</v>
      </c>
      <c r="P4370">
        <v>4.4299999999999998E-7</v>
      </c>
      <c r="Q4370" s="8">
        <v>44692</v>
      </c>
      <c r="R4370">
        <v>8.2232999999999997E-5</v>
      </c>
      <c r="S4370" s="8">
        <v>44692</v>
      </c>
      <c r="T4370">
        <v>1.6107E-5</v>
      </c>
      <c r="AE4370" s="8">
        <v>44692</v>
      </c>
      <c r="AF4370">
        <v>8.6400000000000001E-7</v>
      </c>
      <c r="AG4370" s="8">
        <v>44713</v>
      </c>
      <c r="AH4370">
        <v>9.8800000000000003E-6</v>
      </c>
      <c r="BA4370" s="8">
        <v>44692</v>
      </c>
      <c r="BB4370">
        <v>1.7999999999999999E-8</v>
      </c>
      <c r="BE4370" s="8">
        <v>44692</v>
      </c>
      <c r="BF4370">
        <v>2.6081E-5</v>
      </c>
      <c r="BS4370" s="8">
        <v>44692</v>
      </c>
      <c r="BT4370">
        <v>7.554E-6</v>
      </c>
      <c r="BW4370" s="8">
        <v>44692</v>
      </c>
      <c r="BX4370">
        <v>8.8899999999999998E-7</v>
      </c>
      <c r="BY4370" s="8">
        <v>44692</v>
      </c>
      <c r="BZ4370">
        <v>5.8659999999999995E-4</v>
      </c>
      <c r="CA4370" s="8">
        <v>44692</v>
      </c>
      <c r="CB4370">
        <v>3.642E-6</v>
      </c>
      <c r="CC4370" s="8">
        <v>44692</v>
      </c>
      <c r="CD4370">
        <v>1.666E-6</v>
      </c>
      <c r="CE4370" s="8">
        <v>44692</v>
      </c>
      <c r="CF4370">
        <v>1.8099199999999999E-4</v>
      </c>
      <c r="CG4370" s="8">
        <v>44692</v>
      </c>
      <c r="CH4370">
        <v>7.79E-6</v>
      </c>
      <c r="CI4370" s="8">
        <v>44692</v>
      </c>
      <c r="CJ4370">
        <v>1.8763E-5</v>
      </c>
      <c r="CK4370" s="8">
        <v>44692</v>
      </c>
      <c r="CL4370">
        <v>2.4451E-5</v>
      </c>
      <c r="CM4370" s="8">
        <v>44692</v>
      </c>
      <c r="CN4370">
        <v>1.0000000000000001E-9</v>
      </c>
      <c r="CS4370" s="8">
        <v>44692</v>
      </c>
      <c r="CT4370">
        <v>1.646E-6</v>
      </c>
      <c r="CU4370" s="8">
        <v>44692</v>
      </c>
      <c r="CV4370">
        <v>6.9400000000000005E-7</v>
      </c>
      <c r="CW4370" s="8">
        <v>44692</v>
      </c>
      <c r="CX4370">
        <v>2.122E-5</v>
      </c>
      <c r="CY4370" s="8">
        <v>44692</v>
      </c>
      <c r="CZ4370">
        <v>2.7500000000000001E-7</v>
      </c>
      <c r="DE4370" s="8">
        <v>44692</v>
      </c>
      <c r="DF4370">
        <v>6.1391999999999998E-5</v>
      </c>
      <c r="DG4370" s="8">
        <v>44692</v>
      </c>
      <c r="DH4370">
        <v>2.1940000000000001E-6</v>
      </c>
      <c r="DM4370" s="8">
        <v>44692</v>
      </c>
      <c r="DN4370">
        <v>5.8457099999999998E-4</v>
      </c>
      <c r="DO4370" s="8">
        <v>44692</v>
      </c>
      <c r="DP4370">
        <v>1.79E-7</v>
      </c>
      <c r="DS4370" s="8">
        <v>44692</v>
      </c>
      <c r="DT4370">
        <v>4.97479E-4</v>
      </c>
      <c r="DU4370" s="8">
        <v>44692</v>
      </c>
      <c r="DV4370">
        <v>1.7090000000000001E-6</v>
      </c>
      <c r="EA4370" s="8">
        <v>44692</v>
      </c>
      <c r="EB4370">
        <v>2.160061E-3</v>
      </c>
      <c r="EI4370" s="8">
        <v>44692</v>
      </c>
      <c r="EJ4370">
        <v>2.17316E-4</v>
      </c>
      <c r="EM4370" s="8">
        <v>44692</v>
      </c>
      <c r="EN4370">
        <v>6.404E-6</v>
      </c>
      <c r="EO4370" s="8">
        <v>44713</v>
      </c>
      <c r="EP4370">
        <v>6.4239999999999998E-6</v>
      </c>
      <c r="ES4370" s="8">
        <v>44692</v>
      </c>
      <c r="ET4370">
        <v>8.4135999999999995E-5</v>
      </c>
      <c r="EY4370" s="8">
        <v>44713</v>
      </c>
      <c r="EZ4370">
        <v>9.7646999999999995E-5</v>
      </c>
      <c r="FE4370" s="8">
        <v>44713</v>
      </c>
      <c r="FF4370">
        <v>1.0277E-5</v>
      </c>
      <c r="FG4370" s="8">
        <v>44692</v>
      </c>
      <c r="FH4370">
        <v>5.0220000000000004E-6</v>
      </c>
      <c r="FI4370" s="8">
        <v>44692</v>
      </c>
      <c r="FJ4370">
        <v>3.2943E-5</v>
      </c>
      <c r="FO4370" s="8">
        <v>44692</v>
      </c>
      <c r="FP4370">
        <v>2.79E-7</v>
      </c>
      <c r="FQ4370" s="8">
        <v>44692</v>
      </c>
      <c r="FR4370">
        <v>2.9519999999999999E-6</v>
      </c>
      <c r="FS4370" s="8">
        <v>44692</v>
      </c>
      <c r="FT4370">
        <v>4.3810000000000001E-6</v>
      </c>
      <c r="FU4370" s="8">
        <v>44692</v>
      </c>
      <c r="FV4370">
        <v>2.3189099999999999E-4</v>
      </c>
      <c r="FY4370" s="8">
        <v>44692</v>
      </c>
      <c r="FZ4370">
        <v>2.1280100000000001E-4</v>
      </c>
      <c r="GC4370" s="8">
        <v>44692</v>
      </c>
      <c r="GD4370">
        <v>3.2999999999999998E-8</v>
      </c>
    </row>
    <row r="4371" spans="1:186" x14ac:dyDescent="0.25">
      <c r="A4371" s="8">
        <v>44693</v>
      </c>
      <c r="B4371">
        <v>3.9400000000000001E-7</v>
      </c>
      <c r="C4371" s="8">
        <v>44693</v>
      </c>
      <c r="D4371">
        <v>4.03E-7</v>
      </c>
      <c r="I4371" s="8">
        <v>44693</v>
      </c>
      <c r="J4371">
        <v>6.9999999999999998E-9</v>
      </c>
      <c r="K4371" s="8">
        <v>44693</v>
      </c>
      <c r="L4371">
        <v>2.0678499999999999E-4</v>
      </c>
      <c r="M4371" s="8">
        <v>44693</v>
      </c>
      <c r="N4371">
        <v>4.7484000000000001E-5</v>
      </c>
      <c r="O4371" s="8">
        <v>44693</v>
      </c>
      <c r="P4371">
        <v>4.3500000000000002E-7</v>
      </c>
      <c r="Q4371" s="8">
        <v>44693</v>
      </c>
      <c r="R4371">
        <v>7.8813000000000006E-5</v>
      </c>
      <c r="S4371" s="8">
        <v>44693</v>
      </c>
      <c r="T4371">
        <v>1.5319999999999999E-5</v>
      </c>
      <c r="AE4371" s="8">
        <v>44693</v>
      </c>
      <c r="AF4371">
        <v>8.5700000000000001E-7</v>
      </c>
      <c r="AG4371" s="8">
        <v>44714</v>
      </c>
      <c r="AH4371">
        <v>9.3759999999999997E-6</v>
      </c>
      <c r="BA4371" s="8">
        <v>44693</v>
      </c>
      <c r="BB4371">
        <v>1.7999999999999999E-8</v>
      </c>
      <c r="BE4371" s="8">
        <v>44693</v>
      </c>
      <c r="BF4371">
        <v>2.5519000000000001E-5</v>
      </c>
      <c r="BS4371" s="8">
        <v>44693</v>
      </c>
      <c r="BT4371">
        <v>7.6680000000000001E-6</v>
      </c>
      <c r="BW4371" s="8">
        <v>44693</v>
      </c>
      <c r="BX4371">
        <v>9.33E-7</v>
      </c>
      <c r="BY4371" s="8">
        <v>44693</v>
      </c>
      <c r="BZ4371">
        <v>5.9391499999999998E-4</v>
      </c>
      <c r="CA4371" s="8">
        <v>44693</v>
      </c>
      <c r="CB4371">
        <v>2.999E-6</v>
      </c>
      <c r="CC4371" s="8">
        <v>44693</v>
      </c>
      <c r="CD4371">
        <v>1.3260000000000001E-6</v>
      </c>
      <c r="CE4371" s="8">
        <v>44693</v>
      </c>
      <c r="CF4371">
        <v>1.69436E-4</v>
      </c>
      <c r="CG4371" s="8">
        <v>44693</v>
      </c>
      <c r="CH4371">
        <v>7.1319999999999996E-6</v>
      </c>
      <c r="CI4371" s="8">
        <v>44693</v>
      </c>
      <c r="CJ4371">
        <v>1.7932999999999999E-5</v>
      </c>
      <c r="CK4371" s="8">
        <v>44693</v>
      </c>
      <c r="CL4371">
        <v>2.4726999999999999E-5</v>
      </c>
      <c r="CM4371" s="8">
        <v>44693</v>
      </c>
      <c r="CN4371">
        <v>1.0000000000000001E-9</v>
      </c>
      <c r="CS4371" s="8">
        <v>44693</v>
      </c>
      <c r="CT4371">
        <v>1.5880000000000001E-6</v>
      </c>
      <c r="CU4371" s="8">
        <v>44693</v>
      </c>
      <c r="CV4371">
        <v>7.1699999999999997E-7</v>
      </c>
      <c r="CW4371" s="8">
        <v>44693</v>
      </c>
      <c r="CX4371">
        <v>1.7635E-5</v>
      </c>
      <c r="CY4371" s="8">
        <v>44693</v>
      </c>
      <c r="CZ4371">
        <v>2.3799999999999999E-7</v>
      </c>
      <c r="DE4371" s="8">
        <v>44693</v>
      </c>
      <c r="DF4371">
        <v>6.5698999999999996E-5</v>
      </c>
      <c r="DG4371" s="8">
        <v>44693</v>
      </c>
      <c r="DH4371">
        <v>2.0040000000000002E-6</v>
      </c>
      <c r="DM4371" s="8">
        <v>44693</v>
      </c>
      <c r="DN4371">
        <v>5.8896999999999997E-4</v>
      </c>
      <c r="DO4371" s="8">
        <v>44693</v>
      </c>
      <c r="DP4371">
        <v>1.8199999999999999E-7</v>
      </c>
      <c r="DS4371" s="8">
        <v>44693</v>
      </c>
      <c r="DT4371">
        <v>4.6643800000000001E-4</v>
      </c>
      <c r="DU4371" s="8">
        <v>44693</v>
      </c>
      <c r="DV4371">
        <v>1.629E-6</v>
      </c>
      <c r="EA4371" s="8">
        <v>44693</v>
      </c>
      <c r="EB4371">
        <v>2.2305850000000002E-3</v>
      </c>
      <c r="EI4371" s="8">
        <v>44693</v>
      </c>
      <c r="EJ4371">
        <v>2.1687900000000001E-4</v>
      </c>
      <c r="EM4371" s="8">
        <v>44693</v>
      </c>
      <c r="EN4371">
        <v>5.9390000000000002E-6</v>
      </c>
      <c r="EO4371" s="8">
        <v>44714</v>
      </c>
      <c r="EP4371">
        <v>6.2809999999999997E-6</v>
      </c>
      <c r="ES4371" s="8">
        <v>44693</v>
      </c>
      <c r="ET4371">
        <v>8.3552000000000002E-5</v>
      </c>
      <c r="EY4371" s="8">
        <v>44714</v>
      </c>
      <c r="EZ4371">
        <v>1.03409E-4</v>
      </c>
      <c r="FE4371" s="8">
        <v>44714</v>
      </c>
      <c r="FF4371">
        <v>9.8139999999999995E-6</v>
      </c>
      <c r="FG4371" s="8">
        <v>44693</v>
      </c>
      <c r="FH4371">
        <v>4.527E-6</v>
      </c>
      <c r="FI4371" s="8">
        <v>44693</v>
      </c>
      <c r="FJ4371">
        <v>3.0144000000000001E-5</v>
      </c>
      <c r="FO4371" s="8">
        <v>44693</v>
      </c>
      <c r="FP4371">
        <v>2.96E-7</v>
      </c>
      <c r="FQ4371" s="8">
        <v>44693</v>
      </c>
      <c r="FR4371">
        <v>2.7420000000000002E-6</v>
      </c>
      <c r="FS4371" s="8">
        <v>44693</v>
      </c>
      <c r="FT4371">
        <v>4.2039999999999999E-6</v>
      </c>
      <c r="FU4371" s="8">
        <v>44693</v>
      </c>
      <c r="FV4371">
        <v>2.2922E-4</v>
      </c>
      <c r="FY4371" s="8">
        <v>44693</v>
      </c>
      <c r="FZ4371">
        <v>2.1063599999999999E-4</v>
      </c>
      <c r="GC4371" s="8">
        <v>44693</v>
      </c>
      <c r="GD4371">
        <v>2.7999999999999999E-8</v>
      </c>
    </row>
    <row r="4372" spans="1:186" x14ac:dyDescent="0.25">
      <c r="A4372" s="8">
        <v>44694</v>
      </c>
      <c r="B4372">
        <v>3.8000000000000001E-7</v>
      </c>
      <c r="C4372" s="8">
        <v>44694</v>
      </c>
      <c r="D4372">
        <v>3.89E-7</v>
      </c>
      <c r="I4372" s="8">
        <v>44694</v>
      </c>
      <c r="J4372">
        <v>6E-9</v>
      </c>
      <c r="K4372" s="8">
        <v>44694</v>
      </c>
      <c r="L4372">
        <v>2.0333100000000001E-4</v>
      </c>
      <c r="M4372" s="8">
        <v>44694</v>
      </c>
      <c r="N4372">
        <v>4.3565E-5</v>
      </c>
      <c r="O4372" s="8">
        <v>44694</v>
      </c>
      <c r="P4372">
        <v>4.46E-7</v>
      </c>
      <c r="Q4372" s="8">
        <v>44694</v>
      </c>
      <c r="R4372">
        <v>7.4671000000000004E-5</v>
      </c>
      <c r="S4372" s="8">
        <v>44694</v>
      </c>
      <c r="T4372">
        <v>1.5322E-5</v>
      </c>
      <c r="AE4372" s="8">
        <v>44694</v>
      </c>
      <c r="AF4372">
        <v>8.8199999999999998E-7</v>
      </c>
      <c r="AG4372" s="8">
        <v>44715</v>
      </c>
      <c r="AH4372">
        <v>1.0101E-5</v>
      </c>
      <c r="BA4372" s="8">
        <v>44694</v>
      </c>
      <c r="BB4372">
        <v>1.6000000000000001E-8</v>
      </c>
      <c r="BE4372" s="8">
        <v>44694</v>
      </c>
      <c r="BF4372">
        <v>2.6276999999999999E-5</v>
      </c>
      <c r="BS4372" s="8">
        <v>44694</v>
      </c>
      <c r="BT4372">
        <v>7.4569999999999999E-6</v>
      </c>
      <c r="BW4372" s="8">
        <v>44694</v>
      </c>
      <c r="BX4372">
        <v>8.6099999999999999E-7</v>
      </c>
      <c r="BY4372" s="8">
        <v>44694</v>
      </c>
      <c r="BZ4372">
        <v>5.4541799999999999E-4</v>
      </c>
      <c r="CA4372" s="8">
        <v>44694</v>
      </c>
      <c r="CB4372">
        <v>2.717E-6</v>
      </c>
      <c r="CC4372" s="8">
        <v>44694</v>
      </c>
      <c r="CD4372">
        <v>1.2610000000000001E-6</v>
      </c>
      <c r="CE4372" s="8">
        <v>44694</v>
      </c>
      <c r="CF4372">
        <v>1.6098499999999999E-4</v>
      </c>
      <c r="CG4372" s="8">
        <v>44694</v>
      </c>
      <c r="CH4372">
        <v>6.5570000000000001E-6</v>
      </c>
      <c r="CI4372" s="8">
        <v>44694</v>
      </c>
      <c r="CJ4372">
        <v>1.7209000000000001E-5</v>
      </c>
      <c r="CK4372" s="8">
        <v>44694</v>
      </c>
      <c r="CL4372">
        <v>2.3825E-5</v>
      </c>
      <c r="CM4372" s="8">
        <v>44694</v>
      </c>
      <c r="CN4372">
        <v>1.0000000000000001E-9</v>
      </c>
      <c r="CS4372" s="8">
        <v>44694</v>
      </c>
      <c r="CT4372">
        <v>1.5829999999999999E-6</v>
      </c>
      <c r="CU4372" s="8">
        <v>44694</v>
      </c>
      <c r="CV4372">
        <v>6.8199999999999999E-7</v>
      </c>
      <c r="CW4372" s="8">
        <v>44694</v>
      </c>
      <c r="CX4372">
        <v>1.6424000000000001E-5</v>
      </c>
      <c r="CY4372" s="8">
        <v>44694</v>
      </c>
      <c r="CZ4372">
        <v>2.3099999999999999E-7</v>
      </c>
      <c r="DE4372" s="8">
        <v>44694</v>
      </c>
      <c r="DF4372">
        <v>6.2772000000000001E-5</v>
      </c>
      <c r="DG4372" s="8">
        <v>44694</v>
      </c>
      <c r="DH4372">
        <v>1.8679999999999999E-6</v>
      </c>
      <c r="DM4372" s="8">
        <v>44694</v>
      </c>
      <c r="DN4372">
        <v>5.4630200000000003E-4</v>
      </c>
      <c r="DO4372" s="8">
        <v>44694</v>
      </c>
      <c r="DP4372">
        <v>1.74E-7</v>
      </c>
      <c r="DS4372" s="8">
        <v>44694</v>
      </c>
      <c r="DT4372">
        <v>4.4118199999999998E-4</v>
      </c>
      <c r="DU4372" s="8">
        <v>44694</v>
      </c>
      <c r="DV4372">
        <v>1.674E-6</v>
      </c>
      <c r="EA4372" s="8">
        <v>44694</v>
      </c>
      <c r="EB4372">
        <v>1.9808650000000001E-3</v>
      </c>
      <c r="EI4372" s="8">
        <v>44694</v>
      </c>
      <c r="EJ4372">
        <v>2.1837199999999999E-4</v>
      </c>
      <c r="EM4372" s="8">
        <v>44694</v>
      </c>
      <c r="EN4372">
        <v>5.6579999999999999E-6</v>
      </c>
      <c r="EO4372" s="8">
        <v>44715</v>
      </c>
      <c r="EP4372">
        <v>6.6930000000000001E-6</v>
      </c>
      <c r="ES4372" s="8">
        <v>44694</v>
      </c>
      <c r="ET4372">
        <v>8.0481000000000004E-5</v>
      </c>
      <c r="EY4372" s="8">
        <v>44715</v>
      </c>
      <c r="EZ4372">
        <v>1.0024E-4</v>
      </c>
      <c r="FE4372" s="8">
        <v>44715</v>
      </c>
      <c r="FF4372">
        <v>1.1007E-5</v>
      </c>
      <c r="FG4372" s="8">
        <v>44694</v>
      </c>
      <c r="FH4372">
        <v>4.1309999999999999E-6</v>
      </c>
      <c r="FI4372" s="8">
        <v>44694</v>
      </c>
      <c r="FJ4372">
        <v>2.8413000000000001E-5</v>
      </c>
      <c r="FO4372" s="8">
        <v>44694</v>
      </c>
      <c r="FP4372">
        <v>2.8599999999999999E-7</v>
      </c>
      <c r="FQ4372" s="8">
        <v>44694</v>
      </c>
      <c r="FR4372">
        <v>2.5950000000000001E-6</v>
      </c>
      <c r="FS4372" s="8">
        <v>44694</v>
      </c>
      <c r="FT4372">
        <v>4.0090000000000001E-6</v>
      </c>
      <c r="FU4372" s="8">
        <v>44694</v>
      </c>
      <c r="FV4372">
        <v>2.22427E-4</v>
      </c>
      <c r="FY4372" s="8">
        <v>44694</v>
      </c>
      <c r="FZ4372">
        <v>1.9912599999999999E-4</v>
      </c>
      <c r="GC4372" s="8">
        <v>44694</v>
      </c>
      <c r="GD4372">
        <v>2.4999999999999999E-8</v>
      </c>
    </row>
    <row r="4373" spans="1:186" x14ac:dyDescent="0.25">
      <c r="A4373" s="8">
        <v>44697</v>
      </c>
      <c r="B4373">
        <v>3.9000000000000002E-7</v>
      </c>
      <c r="C4373" s="8">
        <v>44697</v>
      </c>
      <c r="D4373">
        <v>3.9000000000000002E-7</v>
      </c>
      <c r="I4373" s="8">
        <v>44697</v>
      </c>
      <c r="J4373">
        <v>6E-9</v>
      </c>
      <c r="K4373" s="8">
        <v>44697</v>
      </c>
      <c r="L4373">
        <v>2.0235199999999999E-4</v>
      </c>
      <c r="M4373" s="8">
        <v>44697</v>
      </c>
      <c r="N4373">
        <v>4.3772E-5</v>
      </c>
      <c r="O4373" s="8">
        <v>44697</v>
      </c>
      <c r="P4373">
        <v>4.51E-7</v>
      </c>
      <c r="Q4373" s="8">
        <v>44697</v>
      </c>
      <c r="R4373">
        <v>7.8347000000000001E-5</v>
      </c>
      <c r="S4373" s="8">
        <v>44697</v>
      </c>
      <c r="T4373">
        <v>1.6232E-5</v>
      </c>
      <c r="AE4373" s="8">
        <v>44697</v>
      </c>
      <c r="AF4373">
        <v>8.6499999999999998E-7</v>
      </c>
      <c r="AG4373" s="8">
        <v>44718</v>
      </c>
      <c r="AH4373">
        <v>1.0998999999999999E-5</v>
      </c>
      <c r="BA4373" s="8">
        <v>44697</v>
      </c>
      <c r="BB4373">
        <v>1.7E-8</v>
      </c>
      <c r="BE4373" s="8">
        <v>44697</v>
      </c>
      <c r="BF4373">
        <v>2.5848999999999999E-5</v>
      </c>
      <c r="BS4373" s="8">
        <v>44697</v>
      </c>
      <c r="BT4373">
        <v>7.3429999999999998E-6</v>
      </c>
      <c r="BW4373" s="8">
        <v>44697</v>
      </c>
      <c r="BX4373">
        <v>8.7499999999999999E-7</v>
      </c>
      <c r="BY4373" s="8">
        <v>44697</v>
      </c>
      <c r="BZ4373">
        <v>5.5715599999999995E-4</v>
      </c>
      <c r="CA4373" s="8">
        <v>44697</v>
      </c>
      <c r="CB4373">
        <v>2.7350000000000001E-6</v>
      </c>
      <c r="CC4373" s="8">
        <v>44697</v>
      </c>
      <c r="CD4373">
        <v>1.2309999999999999E-6</v>
      </c>
      <c r="CE4373" s="8">
        <v>44697</v>
      </c>
      <c r="CF4373">
        <v>1.5615799999999999E-4</v>
      </c>
      <c r="CG4373" s="8">
        <v>44697</v>
      </c>
      <c r="CH4373">
        <v>6.4710000000000004E-6</v>
      </c>
      <c r="CI4373" s="8">
        <v>44697</v>
      </c>
      <c r="CJ4373">
        <v>1.7651000000000001E-5</v>
      </c>
      <c r="CK4373" s="8">
        <v>44697</v>
      </c>
      <c r="CL4373">
        <v>2.5897999999999998E-5</v>
      </c>
      <c r="CM4373" s="8">
        <v>44697</v>
      </c>
      <c r="CN4373">
        <v>1.0000000000000001E-9</v>
      </c>
      <c r="CS4373" s="8">
        <v>44697</v>
      </c>
      <c r="CT4373">
        <v>1.5629999999999999E-6</v>
      </c>
      <c r="CU4373" s="8">
        <v>44697</v>
      </c>
      <c r="CV4373">
        <v>6.8199999999999999E-7</v>
      </c>
      <c r="CW4373" s="8">
        <v>44697</v>
      </c>
      <c r="CX4373">
        <v>1.5883999999999999E-5</v>
      </c>
      <c r="CY4373" s="8">
        <v>44697</v>
      </c>
      <c r="CZ4373">
        <v>2.3900000000000001E-7</v>
      </c>
      <c r="DE4373" s="8">
        <v>44697</v>
      </c>
      <c r="DF4373">
        <v>6.1486000000000001E-5</v>
      </c>
      <c r="DG4373" s="8">
        <v>44697</v>
      </c>
      <c r="DH4373">
        <v>1.857E-6</v>
      </c>
      <c r="DM4373" s="8">
        <v>44697</v>
      </c>
      <c r="DN4373">
        <v>5.53241E-4</v>
      </c>
      <c r="DO4373" s="8">
        <v>44697</v>
      </c>
      <c r="DP4373">
        <v>1.68E-7</v>
      </c>
      <c r="DS4373" s="8">
        <v>44697</v>
      </c>
      <c r="DT4373">
        <v>4.5019999999999999E-4</v>
      </c>
      <c r="DU4373" s="8">
        <v>44697</v>
      </c>
      <c r="DV4373">
        <v>1.686E-6</v>
      </c>
      <c r="EA4373" s="8">
        <v>44697</v>
      </c>
      <c r="EB4373">
        <v>1.8007959999999999E-3</v>
      </c>
      <c r="EI4373" s="8">
        <v>44697</v>
      </c>
      <c r="EJ4373">
        <v>2.29485E-4</v>
      </c>
      <c r="EM4373" s="8">
        <v>44697</v>
      </c>
      <c r="EN4373">
        <v>5.3029999999999999E-6</v>
      </c>
      <c r="EO4373" s="8">
        <v>44718</v>
      </c>
      <c r="EP4373">
        <v>6.5300000000000002E-6</v>
      </c>
      <c r="ES4373" s="8">
        <v>44697</v>
      </c>
      <c r="ET4373">
        <v>8.4486000000000004E-5</v>
      </c>
      <c r="EY4373" s="8">
        <v>44718</v>
      </c>
      <c r="EZ4373">
        <v>9.8003000000000003E-5</v>
      </c>
      <c r="FE4373" s="8">
        <v>44718</v>
      </c>
      <c r="FF4373">
        <v>1.0834E-5</v>
      </c>
      <c r="FG4373" s="8">
        <v>44697</v>
      </c>
      <c r="FH4373">
        <v>4.1860000000000002E-6</v>
      </c>
      <c r="FI4373" s="8">
        <v>44697</v>
      </c>
      <c r="FJ4373">
        <v>3.0176999999999999E-5</v>
      </c>
      <c r="FO4373" s="8">
        <v>44697</v>
      </c>
      <c r="FP4373">
        <v>2.8599999999999999E-7</v>
      </c>
      <c r="FQ4373" s="8">
        <v>44697</v>
      </c>
      <c r="FR4373">
        <v>2.7219999999999999E-6</v>
      </c>
      <c r="FS4373" s="8">
        <v>44697</v>
      </c>
      <c r="FT4373">
        <v>3.9910000000000004E-6</v>
      </c>
      <c r="FU4373" s="8">
        <v>44697</v>
      </c>
      <c r="FV4373">
        <v>2.2827899999999999E-4</v>
      </c>
      <c r="FY4373" s="8">
        <v>44697</v>
      </c>
      <c r="FZ4373">
        <v>1.9142200000000001E-4</v>
      </c>
      <c r="GC4373" s="8">
        <v>44697</v>
      </c>
      <c r="GD4373">
        <v>2.4999999999999999E-8</v>
      </c>
    </row>
    <row r="4374" spans="1:186" x14ac:dyDescent="0.25">
      <c r="A4374" s="8">
        <v>44698</v>
      </c>
      <c r="B4374">
        <v>3.7099999999999997E-7</v>
      </c>
      <c r="C4374" s="8">
        <v>44698</v>
      </c>
      <c r="D4374">
        <v>4.0900000000000002E-7</v>
      </c>
      <c r="I4374" s="8">
        <v>44698</v>
      </c>
      <c r="J4374">
        <v>6E-9</v>
      </c>
      <c r="K4374" s="8">
        <v>44698</v>
      </c>
      <c r="L4374">
        <v>1.8705800000000001E-4</v>
      </c>
      <c r="M4374" s="8">
        <v>44698</v>
      </c>
      <c r="N4374">
        <v>4.1325000000000002E-5</v>
      </c>
      <c r="O4374" s="8">
        <v>44698</v>
      </c>
      <c r="P4374">
        <v>4.2899999999999999E-7</v>
      </c>
      <c r="Q4374" s="8">
        <v>44698</v>
      </c>
      <c r="R4374">
        <v>7.4459E-5</v>
      </c>
      <c r="S4374" s="8">
        <v>44698</v>
      </c>
      <c r="T4374">
        <v>1.5449000000000001E-5</v>
      </c>
      <c r="AE4374" s="8">
        <v>44698</v>
      </c>
      <c r="AF4374">
        <v>8.1699999999999997E-7</v>
      </c>
      <c r="AG4374" s="8">
        <v>44719</v>
      </c>
      <c r="AH4374">
        <v>1.0403E-5</v>
      </c>
      <c r="BA4374" s="8">
        <v>44698</v>
      </c>
      <c r="BB4374">
        <v>1.7E-8</v>
      </c>
      <c r="BE4374" s="8">
        <v>44698</v>
      </c>
      <c r="BF4374">
        <v>2.4596E-5</v>
      </c>
      <c r="BS4374" s="8">
        <v>44698</v>
      </c>
      <c r="BT4374">
        <v>7.0269999999999998E-6</v>
      </c>
      <c r="BW4374" s="8">
        <v>44698</v>
      </c>
      <c r="BX4374">
        <v>8.2799999999999995E-7</v>
      </c>
      <c r="BY4374" s="8">
        <v>44698</v>
      </c>
      <c r="BZ4374">
        <v>5.0134500000000005E-4</v>
      </c>
      <c r="CA4374" s="8">
        <v>44698</v>
      </c>
      <c r="CB4374">
        <v>2.6749999999999998E-6</v>
      </c>
      <c r="CC4374" s="8">
        <v>44698</v>
      </c>
      <c r="CD4374">
        <v>1.186E-6</v>
      </c>
      <c r="CE4374" s="8">
        <v>44698</v>
      </c>
      <c r="CF4374">
        <v>1.4580999999999999E-4</v>
      </c>
      <c r="CG4374" s="8">
        <v>44698</v>
      </c>
      <c r="CH4374">
        <v>6.1829999999999999E-6</v>
      </c>
      <c r="CI4374" s="8">
        <v>44698</v>
      </c>
      <c r="CJ4374">
        <v>1.6642000000000001E-5</v>
      </c>
      <c r="CK4374" s="8">
        <v>44698</v>
      </c>
      <c r="CL4374">
        <v>2.4459000000000001E-5</v>
      </c>
      <c r="CM4374" s="8">
        <v>44698</v>
      </c>
      <c r="CN4374">
        <v>1.0000000000000001E-9</v>
      </c>
      <c r="CS4374" s="8">
        <v>44698</v>
      </c>
      <c r="CT4374">
        <v>1.499E-6</v>
      </c>
      <c r="CU4374" s="8">
        <v>44698</v>
      </c>
      <c r="CV4374">
        <v>6.4700000000000001E-7</v>
      </c>
      <c r="CW4374" s="8">
        <v>44698</v>
      </c>
      <c r="CX4374">
        <v>1.5747999999999999E-5</v>
      </c>
      <c r="CY4374" s="8">
        <v>44698</v>
      </c>
      <c r="CZ4374">
        <v>2.4900000000000002E-7</v>
      </c>
      <c r="DE4374" s="8">
        <v>44698</v>
      </c>
      <c r="DF4374">
        <v>5.7281000000000003E-5</v>
      </c>
      <c r="DG4374" s="8">
        <v>44698</v>
      </c>
      <c r="DH4374">
        <v>1.762E-6</v>
      </c>
      <c r="DM4374" s="8">
        <v>44698</v>
      </c>
      <c r="DN4374">
        <v>4.9533699999999999E-4</v>
      </c>
      <c r="DO4374" s="8">
        <v>44698</v>
      </c>
      <c r="DP4374">
        <v>1.5900000000000001E-7</v>
      </c>
      <c r="DS4374" s="8">
        <v>44698</v>
      </c>
      <c r="DT4374">
        <v>4.2785700000000002E-4</v>
      </c>
      <c r="DU4374" s="8">
        <v>44698</v>
      </c>
      <c r="DV4374">
        <v>1.6139999999999999E-6</v>
      </c>
      <c r="EA4374" s="8">
        <v>44698</v>
      </c>
      <c r="EB4374">
        <v>1.7696960000000001E-3</v>
      </c>
      <c r="EI4374" s="8">
        <v>44698</v>
      </c>
      <c r="EJ4374">
        <v>2.0708799999999999E-4</v>
      </c>
      <c r="EM4374" s="8">
        <v>44698</v>
      </c>
      <c r="EN4374">
        <v>5.0370000000000002E-6</v>
      </c>
      <c r="EO4374" s="8">
        <v>44719</v>
      </c>
      <c r="EP4374">
        <v>6.2639999999999997E-6</v>
      </c>
      <c r="ES4374" s="8">
        <v>44698</v>
      </c>
      <c r="ET4374">
        <v>7.9776000000000003E-5</v>
      </c>
      <c r="EY4374" s="8">
        <v>44719</v>
      </c>
      <c r="EZ4374">
        <v>9.3781000000000002E-5</v>
      </c>
      <c r="FE4374" s="8">
        <v>44719</v>
      </c>
      <c r="FF4374">
        <v>1.0742E-5</v>
      </c>
      <c r="FG4374" s="8">
        <v>44698</v>
      </c>
      <c r="FH4374">
        <v>4.4630000000000003E-6</v>
      </c>
      <c r="FI4374" s="8">
        <v>44698</v>
      </c>
      <c r="FJ4374">
        <v>2.9502999999999999E-5</v>
      </c>
      <c r="FO4374" s="8">
        <v>44698</v>
      </c>
      <c r="FP4374">
        <v>2.72E-7</v>
      </c>
      <c r="FQ4374" s="8">
        <v>44698</v>
      </c>
      <c r="FR4374">
        <v>2.5749999999999999E-6</v>
      </c>
      <c r="FS4374" s="8">
        <v>44698</v>
      </c>
      <c r="FT4374">
        <v>3.7840000000000001E-6</v>
      </c>
      <c r="FU4374" s="8">
        <v>44698</v>
      </c>
      <c r="FV4374">
        <v>2.0766599999999999E-4</v>
      </c>
      <c r="FY4374" s="8">
        <v>44698</v>
      </c>
      <c r="FZ4374">
        <v>1.7949200000000001E-4</v>
      </c>
      <c r="GC4374" s="8">
        <v>44698</v>
      </c>
      <c r="GD4374">
        <v>1.85E-7</v>
      </c>
    </row>
    <row r="4375" spans="1:186" x14ac:dyDescent="0.25">
      <c r="A4375" s="8">
        <v>44699</v>
      </c>
      <c r="B4375">
        <v>5.9699999999999996E-7</v>
      </c>
      <c r="C4375" s="8">
        <v>44699</v>
      </c>
      <c r="D4375">
        <v>4.4499999999999997E-7</v>
      </c>
      <c r="I4375" s="8">
        <v>44699</v>
      </c>
      <c r="J4375">
        <v>8.9999999999999995E-9</v>
      </c>
      <c r="K4375" s="8">
        <v>44699</v>
      </c>
      <c r="L4375">
        <v>2.1762999999999999E-4</v>
      </c>
      <c r="M4375" s="8">
        <v>44699</v>
      </c>
      <c r="N4375">
        <v>4.7649999999999999E-5</v>
      </c>
      <c r="O4375" s="8">
        <v>44699</v>
      </c>
      <c r="P4375">
        <v>4.4200000000000001E-7</v>
      </c>
      <c r="Q4375" s="8">
        <v>44699</v>
      </c>
      <c r="R4375">
        <v>7.7725999999999994E-5</v>
      </c>
      <c r="S4375" s="8">
        <v>44699</v>
      </c>
      <c r="T4375">
        <v>2.3716000000000001E-5</v>
      </c>
      <c r="AE4375" s="8">
        <v>44699</v>
      </c>
      <c r="AF4375">
        <v>9.2500000000000004E-7</v>
      </c>
      <c r="AG4375" s="8">
        <v>44720</v>
      </c>
      <c r="AH4375">
        <v>1.1411E-5</v>
      </c>
      <c r="BA4375" s="8">
        <v>44699</v>
      </c>
      <c r="BB4375">
        <v>2.53E-7</v>
      </c>
      <c r="BE4375" s="8">
        <v>44699</v>
      </c>
      <c r="BF4375">
        <v>3.4391999999999999E-5</v>
      </c>
      <c r="BS4375" s="8">
        <v>44699</v>
      </c>
      <c r="BT4375">
        <v>9.5030000000000003E-6</v>
      </c>
      <c r="BW4375" s="8">
        <v>44699</v>
      </c>
      <c r="BX4375">
        <v>8.2699999999999998E-7</v>
      </c>
      <c r="BY4375" s="8">
        <v>44699</v>
      </c>
      <c r="BZ4375">
        <v>5.3798699999999997E-4</v>
      </c>
      <c r="CA4375" s="8">
        <v>44699</v>
      </c>
      <c r="CB4375">
        <v>3.2289999999999999E-6</v>
      </c>
      <c r="CC4375" s="8">
        <v>44699</v>
      </c>
      <c r="CD4375">
        <v>1.381E-6</v>
      </c>
      <c r="CE4375" s="8">
        <v>44699</v>
      </c>
      <c r="CF4375">
        <v>1.9759899999999999E-4</v>
      </c>
      <c r="CG4375" s="8">
        <v>44699</v>
      </c>
      <c r="CH4375">
        <v>9.2269999999999999E-6</v>
      </c>
      <c r="CI4375" s="8">
        <v>44699</v>
      </c>
      <c r="CJ4375">
        <v>2.2155E-5</v>
      </c>
      <c r="CK4375" s="8">
        <v>44699</v>
      </c>
      <c r="CL4375">
        <v>2.9436000000000001E-5</v>
      </c>
      <c r="CM4375" s="8">
        <v>44699</v>
      </c>
      <c r="CN4375">
        <v>1.0000000000000001E-9</v>
      </c>
      <c r="CS4375" s="8">
        <v>44699</v>
      </c>
      <c r="CT4375">
        <v>1.646E-6</v>
      </c>
      <c r="CU4375" s="8">
        <v>44699</v>
      </c>
      <c r="CV4375">
        <v>7.0399999999999995E-7</v>
      </c>
      <c r="CW4375" s="8">
        <v>44699</v>
      </c>
      <c r="CX4375">
        <v>2.6704E-5</v>
      </c>
      <c r="CY4375" s="8">
        <v>44699</v>
      </c>
      <c r="CZ4375">
        <v>4.8100000000000003E-7</v>
      </c>
      <c r="DE4375" s="8">
        <v>44699</v>
      </c>
      <c r="DF4375">
        <v>6.5498000000000002E-5</v>
      </c>
      <c r="DG4375" s="8">
        <v>44699</v>
      </c>
      <c r="DH4375">
        <v>2.0370000000000001E-6</v>
      </c>
      <c r="DM4375" s="8">
        <v>44699</v>
      </c>
      <c r="DN4375">
        <v>5.4594699999999997E-4</v>
      </c>
      <c r="DO4375" s="8">
        <v>44699</v>
      </c>
      <c r="DP4375">
        <v>2.3200000000000001E-7</v>
      </c>
      <c r="DS4375" s="8">
        <v>44699</v>
      </c>
      <c r="DT4375">
        <v>5.4749200000000001E-4</v>
      </c>
      <c r="DU4375" s="8">
        <v>44699</v>
      </c>
      <c r="DV4375">
        <v>2.3769999999999999E-6</v>
      </c>
      <c r="EA4375" s="8">
        <v>44699</v>
      </c>
      <c r="EB4375">
        <v>2.0415759999999998E-3</v>
      </c>
      <c r="EI4375" s="8">
        <v>44699</v>
      </c>
      <c r="EJ4375">
        <v>2.2763199999999999E-4</v>
      </c>
      <c r="EM4375" s="8">
        <v>44699</v>
      </c>
      <c r="EN4375">
        <v>5.8200000000000002E-6</v>
      </c>
      <c r="EO4375" s="8">
        <v>44720</v>
      </c>
      <c r="EP4375">
        <v>6.8120000000000002E-6</v>
      </c>
      <c r="ES4375" s="8">
        <v>44699</v>
      </c>
      <c r="ET4375">
        <v>8.6798999999999993E-5</v>
      </c>
      <c r="EY4375" s="8">
        <v>44720</v>
      </c>
      <c r="EZ4375">
        <v>9.0554000000000001E-5</v>
      </c>
      <c r="FE4375" s="8">
        <v>44720</v>
      </c>
      <c r="FF4375">
        <v>1.1620999999999999E-5</v>
      </c>
      <c r="FG4375" s="8">
        <v>44699</v>
      </c>
      <c r="FH4375">
        <v>1.5874000000000001E-5</v>
      </c>
      <c r="FI4375" s="8">
        <v>44699</v>
      </c>
      <c r="FJ4375">
        <v>2.5457999999999999E-5</v>
      </c>
      <c r="FO4375" s="8">
        <v>44699</v>
      </c>
      <c r="FP4375">
        <v>4.2399999999999999E-7</v>
      </c>
      <c r="FQ4375" s="8">
        <v>44699</v>
      </c>
      <c r="FR4375">
        <v>3.2310000000000001E-6</v>
      </c>
      <c r="FS4375" s="8">
        <v>44699</v>
      </c>
      <c r="FT4375">
        <v>6.6279999999999999E-6</v>
      </c>
      <c r="FU4375" s="8">
        <v>44699</v>
      </c>
      <c r="FV4375">
        <v>2.1303699999999999E-4</v>
      </c>
      <c r="FY4375" s="8">
        <v>44699</v>
      </c>
      <c r="FZ4375">
        <v>3.62154E-4</v>
      </c>
      <c r="GC4375" s="8">
        <v>44699</v>
      </c>
      <c r="GD4375">
        <v>2.6E-7</v>
      </c>
    </row>
    <row r="4376" spans="1:186" x14ac:dyDescent="0.25">
      <c r="A4376" s="8">
        <v>44700</v>
      </c>
      <c r="B4376">
        <v>6.8100000000000002E-7</v>
      </c>
      <c r="C4376" s="8">
        <v>44700</v>
      </c>
      <c r="D4376">
        <v>4.4900000000000001E-7</v>
      </c>
      <c r="I4376" s="8">
        <v>44700</v>
      </c>
      <c r="J4376">
        <v>8.9999999999999995E-9</v>
      </c>
      <c r="K4376" s="8">
        <v>44700</v>
      </c>
      <c r="L4376">
        <v>2.2278E-4</v>
      </c>
      <c r="M4376" s="8">
        <v>44700</v>
      </c>
      <c r="N4376">
        <v>4.986E-5</v>
      </c>
      <c r="O4376" s="8">
        <v>44700</v>
      </c>
      <c r="P4376">
        <v>4.3000000000000001E-7</v>
      </c>
      <c r="Q4376" s="8">
        <v>44700</v>
      </c>
      <c r="R4376">
        <v>7.551E-5</v>
      </c>
      <c r="S4376" s="8">
        <v>44700</v>
      </c>
      <c r="T4376">
        <v>2.3637000000000001E-5</v>
      </c>
      <c r="AE4376" s="8">
        <v>44700</v>
      </c>
      <c r="AF4376">
        <v>1.0279999999999999E-6</v>
      </c>
      <c r="AG4376" s="8">
        <v>44721</v>
      </c>
      <c r="AH4376">
        <v>1.2622999999999999E-5</v>
      </c>
      <c r="BA4376" s="8">
        <v>44700</v>
      </c>
      <c r="BB4376">
        <v>2.7000000000000001E-7</v>
      </c>
      <c r="BE4376" s="8">
        <v>44700</v>
      </c>
      <c r="BF4376">
        <v>3.5944E-5</v>
      </c>
      <c r="BS4376" s="8">
        <v>44700</v>
      </c>
      <c r="BT4376">
        <v>9.3200000000000006E-6</v>
      </c>
      <c r="BW4376" s="8">
        <v>44700</v>
      </c>
      <c r="BX4376">
        <v>8.2099999999999995E-7</v>
      </c>
      <c r="BY4376" s="8">
        <v>44700</v>
      </c>
      <c r="BZ4376">
        <v>5.2316299999999999E-4</v>
      </c>
      <c r="CA4376" s="8">
        <v>44700</v>
      </c>
      <c r="CB4376">
        <v>3.0979999999999998E-6</v>
      </c>
      <c r="CC4376" s="8">
        <v>44700</v>
      </c>
      <c r="CD4376">
        <v>1.421E-6</v>
      </c>
      <c r="CE4376" s="8">
        <v>44700</v>
      </c>
      <c r="CF4376">
        <v>2.1646999999999999E-4</v>
      </c>
      <c r="CG4376" s="8">
        <v>44700</v>
      </c>
      <c r="CH4376">
        <v>1.115E-5</v>
      </c>
      <c r="CI4376" s="8">
        <v>44700</v>
      </c>
      <c r="CJ4376">
        <v>2.2717E-5</v>
      </c>
      <c r="CK4376" s="8">
        <v>44700</v>
      </c>
      <c r="CL4376">
        <v>2.8368E-5</v>
      </c>
      <c r="CM4376" s="8">
        <v>44700</v>
      </c>
      <c r="CN4376">
        <v>1.0000000000000001E-9</v>
      </c>
      <c r="CS4376" s="8">
        <v>44700</v>
      </c>
      <c r="CT4376">
        <v>1.9190000000000002E-6</v>
      </c>
      <c r="CU4376" s="8">
        <v>44700</v>
      </c>
      <c r="CV4376">
        <v>8.0999999999999997E-7</v>
      </c>
      <c r="CW4376" s="8">
        <v>44700</v>
      </c>
      <c r="CX4376">
        <v>2.6089E-5</v>
      </c>
      <c r="CY4376" s="8">
        <v>44700</v>
      </c>
      <c r="CZ4376">
        <v>5.0500000000000004E-7</v>
      </c>
      <c r="DE4376" s="8">
        <v>44700</v>
      </c>
      <c r="DF4376">
        <v>6.9756000000000001E-5</v>
      </c>
      <c r="DG4376" s="8">
        <v>44700</v>
      </c>
      <c r="DH4376">
        <v>2.1959999999999998E-6</v>
      </c>
      <c r="DM4376" s="8">
        <v>44700</v>
      </c>
      <c r="DN4376">
        <v>5.61408E-4</v>
      </c>
      <c r="DO4376" s="8">
        <v>44700</v>
      </c>
      <c r="DP4376">
        <v>2.36E-7</v>
      </c>
      <c r="DS4376" s="8">
        <v>44700</v>
      </c>
      <c r="DT4376">
        <v>5.2067699999999999E-4</v>
      </c>
      <c r="DU4376" s="8">
        <v>44700</v>
      </c>
      <c r="DV4376">
        <v>2.6280000000000001E-6</v>
      </c>
      <c r="EA4376" s="8">
        <v>44700</v>
      </c>
      <c r="EB4376">
        <v>2.054167E-3</v>
      </c>
      <c r="EI4376" s="8">
        <v>44700</v>
      </c>
      <c r="EJ4376">
        <v>2.34057E-4</v>
      </c>
      <c r="EM4376" s="8">
        <v>44700</v>
      </c>
      <c r="EN4376">
        <v>6.883E-6</v>
      </c>
      <c r="EO4376" s="8">
        <v>44721</v>
      </c>
      <c r="EP4376">
        <v>7.1520000000000003E-6</v>
      </c>
      <c r="ES4376" s="8">
        <v>44700</v>
      </c>
      <c r="ET4376">
        <v>8.9491000000000001E-5</v>
      </c>
      <c r="EY4376" s="8">
        <v>44721</v>
      </c>
      <c r="EZ4376">
        <v>9.1743999999999994E-5</v>
      </c>
      <c r="FE4376" s="8">
        <v>44721</v>
      </c>
      <c r="FF4376">
        <v>1.3247999999999999E-5</v>
      </c>
      <c r="FG4376" s="8">
        <v>44700</v>
      </c>
      <c r="FH4376">
        <v>1.8813000000000001E-5</v>
      </c>
      <c r="FI4376" s="8">
        <v>44700</v>
      </c>
      <c r="FJ4376">
        <v>2.4051999999999999E-5</v>
      </c>
      <c r="FO4376" s="8">
        <v>44700</v>
      </c>
      <c r="FP4376">
        <v>4.1300000000000001E-7</v>
      </c>
      <c r="FQ4376" s="8">
        <v>44700</v>
      </c>
      <c r="FR4376">
        <v>4.4039999999999997E-6</v>
      </c>
      <c r="FS4376" s="8">
        <v>44700</v>
      </c>
      <c r="FT4376">
        <v>7.8220000000000007E-6</v>
      </c>
      <c r="FU4376" s="8">
        <v>44700</v>
      </c>
      <c r="FV4376">
        <v>2.09786E-4</v>
      </c>
      <c r="FY4376" s="8">
        <v>44700</v>
      </c>
      <c r="FZ4376">
        <v>3.81713E-4</v>
      </c>
      <c r="GC4376" s="8">
        <v>44700</v>
      </c>
      <c r="GD4376">
        <v>3.4400000000000001E-7</v>
      </c>
    </row>
    <row r="4377" spans="1:186" x14ac:dyDescent="0.25">
      <c r="A4377" s="8">
        <v>44701</v>
      </c>
      <c r="B4377">
        <v>6.5400000000000001E-7</v>
      </c>
      <c r="C4377" s="8">
        <v>44701</v>
      </c>
      <c r="D4377">
        <v>4.3300000000000003E-7</v>
      </c>
      <c r="I4377" s="8">
        <v>44701</v>
      </c>
      <c r="J4377">
        <v>8.0000000000000005E-9</v>
      </c>
      <c r="K4377" s="8">
        <v>44701</v>
      </c>
      <c r="L4377">
        <v>2.6899999999999998E-4</v>
      </c>
      <c r="M4377" s="8">
        <v>44701</v>
      </c>
      <c r="N4377">
        <v>5.3925000000000003E-5</v>
      </c>
      <c r="O4377" s="8">
        <v>44701</v>
      </c>
      <c r="P4377">
        <v>4.03E-7</v>
      </c>
      <c r="Q4377" s="8">
        <v>44701</v>
      </c>
      <c r="R4377">
        <v>7.1705000000000005E-5</v>
      </c>
      <c r="S4377" s="8">
        <v>44701</v>
      </c>
      <c r="T4377">
        <v>2.3487000000000001E-5</v>
      </c>
      <c r="AE4377" s="8">
        <v>44701</v>
      </c>
      <c r="AF4377">
        <v>9.3200000000000003E-7</v>
      </c>
      <c r="AG4377" s="8">
        <v>44722</v>
      </c>
      <c r="AH4377">
        <v>1.5133000000000001E-5</v>
      </c>
      <c r="BA4377" s="8">
        <v>44701</v>
      </c>
      <c r="BB4377">
        <v>2.8799999999999998E-7</v>
      </c>
      <c r="BE4377" s="8">
        <v>44701</v>
      </c>
      <c r="BF4377">
        <v>3.4459999999999999E-5</v>
      </c>
      <c r="BS4377" s="8">
        <v>44701</v>
      </c>
      <c r="BT4377">
        <v>8.9779999999999994E-6</v>
      </c>
      <c r="BW4377" s="8">
        <v>44701</v>
      </c>
      <c r="BX4377">
        <v>7.7800000000000001E-7</v>
      </c>
      <c r="BY4377" s="8">
        <v>44701</v>
      </c>
      <c r="BZ4377">
        <v>5.3039700000000005E-4</v>
      </c>
      <c r="CA4377" s="8">
        <v>44701</v>
      </c>
      <c r="CB4377">
        <v>3.1190000000000001E-6</v>
      </c>
      <c r="CC4377" s="8">
        <v>44701</v>
      </c>
      <c r="CD4377">
        <v>1.5519999999999999E-6</v>
      </c>
      <c r="CE4377" s="8">
        <v>44701</v>
      </c>
      <c r="CF4377">
        <v>2.3821399999999999E-4</v>
      </c>
      <c r="CG4377" s="8">
        <v>44701</v>
      </c>
      <c r="CH4377">
        <v>1.1694E-5</v>
      </c>
      <c r="CI4377" s="8">
        <v>44701</v>
      </c>
      <c r="CJ4377">
        <v>2.3302000000000002E-5</v>
      </c>
      <c r="CK4377" s="8">
        <v>44701</v>
      </c>
      <c r="CL4377">
        <v>2.6761999999999999E-5</v>
      </c>
      <c r="CM4377" s="8">
        <v>44701</v>
      </c>
      <c r="CN4377">
        <v>1.0000000000000001E-9</v>
      </c>
      <c r="CS4377" s="8">
        <v>44701</v>
      </c>
      <c r="CT4377">
        <v>1.888E-6</v>
      </c>
      <c r="CU4377" s="8">
        <v>44701</v>
      </c>
      <c r="CV4377">
        <v>8.1999999999999998E-7</v>
      </c>
      <c r="CW4377" s="8">
        <v>44701</v>
      </c>
      <c r="CX4377">
        <v>2.7583E-5</v>
      </c>
      <c r="CY4377" s="8">
        <v>44701</v>
      </c>
      <c r="CZ4377">
        <v>4.9599999999999999E-7</v>
      </c>
      <c r="DE4377" s="8">
        <v>44701</v>
      </c>
      <c r="DF4377">
        <v>7.1253000000000004E-5</v>
      </c>
      <c r="DG4377" s="8">
        <v>44701</v>
      </c>
      <c r="DH4377">
        <v>2.526E-6</v>
      </c>
      <c r="DM4377" s="8">
        <v>44701</v>
      </c>
      <c r="DN4377">
        <v>5.7467100000000001E-4</v>
      </c>
      <c r="DO4377" s="8">
        <v>44701</v>
      </c>
      <c r="DP4377">
        <v>2.34E-7</v>
      </c>
      <c r="DS4377" s="8">
        <v>44701</v>
      </c>
      <c r="DT4377">
        <v>4.9850299999999997E-4</v>
      </c>
      <c r="DU4377" s="8">
        <v>44701</v>
      </c>
      <c r="DV4377">
        <v>2.565E-6</v>
      </c>
      <c r="EA4377" s="8">
        <v>44701</v>
      </c>
      <c r="EB4377">
        <v>2.1045550000000001E-3</v>
      </c>
      <c r="EI4377" s="8">
        <v>44701</v>
      </c>
      <c r="EJ4377">
        <v>2.2764399999999999E-4</v>
      </c>
      <c r="EM4377" s="8">
        <v>44701</v>
      </c>
      <c r="EN4377">
        <v>6.9460000000000001E-6</v>
      </c>
      <c r="EO4377" s="8">
        <v>44722</v>
      </c>
      <c r="EP4377">
        <v>8.9579999999999996E-6</v>
      </c>
      <c r="ES4377" s="8">
        <v>44701</v>
      </c>
      <c r="ET4377">
        <v>8.7336999999999994E-5</v>
      </c>
      <c r="EY4377" s="8">
        <v>44722</v>
      </c>
      <c r="EZ4377">
        <v>9.2646999999999996E-5</v>
      </c>
      <c r="FE4377" s="8">
        <v>44722</v>
      </c>
      <c r="FF4377">
        <v>1.5801999999999999E-5</v>
      </c>
      <c r="FG4377" s="8">
        <v>44701</v>
      </c>
      <c r="FH4377">
        <v>1.7995999999999998E-5</v>
      </c>
      <c r="FI4377" s="8">
        <v>44701</v>
      </c>
      <c r="FJ4377">
        <v>3.3201000000000003E-5</v>
      </c>
      <c r="FO4377" s="8">
        <v>44701</v>
      </c>
      <c r="FP4377">
        <v>4.0200000000000003E-7</v>
      </c>
      <c r="FQ4377" s="8">
        <v>44701</v>
      </c>
      <c r="FR4377">
        <v>4.729E-6</v>
      </c>
      <c r="FS4377" s="8">
        <v>44701</v>
      </c>
      <c r="FT4377">
        <v>7.6000000000000001E-6</v>
      </c>
      <c r="FU4377" s="8">
        <v>44701</v>
      </c>
      <c r="FV4377">
        <v>2.1013999999999999E-4</v>
      </c>
      <c r="FY4377" s="8">
        <v>44701</v>
      </c>
      <c r="FZ4377">
        <v>3.72514E-4</v>
      </c>
      <c r="GC4377" s="8">
        <v>44701</v>
      </c>
      <c r="GD4377">
        <v>3.4299999999999999E-7</v>
      </c>
    </row>
    <row r="4378" spans="1:186" x14ac:dyDescent="0.25">
      <c r="A4378" s="8">
        <v>44704</v>
      </c>
      <c r="B4378">
        <v>6.5300000000000004E-7</v>
      </c>
      <c r="C4378" s="8">
        <v>44704</v>
      </c>
      <c r="D4378">
        <v>4.3099999999999998E-7</v>
      </c>
      <c r="I4378" s="8">
        <v>44704</v>
      </c>
      <c r="J4378">
        <v>8.0000000000000005E-9</v>
      </c>
      <c r="K4378" s="8">
        <v>44704</v>
      </c>
      <c r="L4378">
        <v>2.5432299999999998E-4</v>
      </c>
      <c r="M4378" s="8">
        <v>44704</v>
      </c>
      <c r="N4378">
        <v>4.9453999999999998E-5</v>
      </c>
      <c r="O4378" s="8">
        <v>44704</v>
      </c>
      <c r="P4378">
        <v>3.8700000000000001E-7</v>
      </c>
      <c r="Q4378" s="8">
        <v>44704</v>
      </c>
      <c r="R4378">
        <v>6.8731000000000003E-5</v>
      </c>
      <c r="S4378" s="8">
        <v>44704</v>
      </c>
      <c r="T4378">
        <v>2.3475000000000001E-5</v>
      </c>
      <c r="AE4378" s="8">
        <v>44704</v>
      </c>
      <c r="AF4378">
        <v>9.2600000000000001E-7</v>
      </c>
      <c r="AG4378" s="8">
        <v>44725</v>
      </c>
      <c r="AH4378">
        <v>1.7003E-5</v>
      </c>
      <c r="BA4378" s="8">
        <v>44704</v>
      </c>
      <c r="BB4378">
        <v>2.8999999999999998E-7</v>
      </c>
      <c r="BE4378" s="8">
        <v>44704</v>
      </c>
      <c r="BF4378">
        <v>3.3929E-5</v>
      </c>
      <c r="BS4378" s="8">
        <v>44704</v>
      </c>
      <c r="BT4378">
        <v>8.8890000000000008E-6</v>
      </c>
      <c r="BW4378" s="8">
        <v>44704</v>
      </c>
      <c r="BX4378">
        <v>7.3600000000000003E-7</v>
      </c>
      <c r="BY4378" s="8">
        <v>44704</v>
      </c>
      <c r="BZ4378">
        <v>4.7883399999999998E-4</v>
      </c>
      <c r="CA4378" s="8">
        <v>44704</v>
      </c>
      <c r="CB4378">
        <v>3.2219999999999998E-6</v>
      </c>
      <c r="CC4378" s="8">
        <v>44704</v>
      </c>
      <c r="CD4378">
        <v>1.567E-6</v>
      </c>
      <c r="CE4378" s="8">
        <v>44704</v>
      </c>
      <c r="CF4378">
        <v>2.31964E-4</v>
      </c>
      <c r="CG4378" s="8">
        <v>44704</v>
      </c>
      <c r="CH4378">
        <v>1.1415E-5</v>
      </c>
      <c r="CI4378" s="8">
        <v>44704</v>
      </c>
      <c r="CJ4378">
        <v>2.2753000000000001E-5</v>
      </c>
      <c r="CK4378" s="8">
        <v>44704</v>
      </c>
      <c r="CL4378">
        <v>2.6440000000000001E-5</v>
      </c>
      <c r="CM4378" s="8">
        <v>44704</v>
      </c>
      <c r="CN4378">
        <v>1.0000000000000001E-9</v>
      </c>
      <c r="CS4378" s="8">
        <v>44704</v>
      </c>
      <c r="CT4378">
        <v>1.871E-6</v>
      </c>
      <c r="CU4378" s="8">
        <v>44704</v>
      </c>
      <c r="CV4378">
        <v>8.1399999999999996E-7</v>
      </c>
      <c r="CW4378" s="8">
        <v>44704</v>
      </c>
      <c r="CX4378">
        <v>2.7202000000000001E-5</v>
      </c>
      <c r="CY4378" s="8">
        <v>44704</v>
      </c>
      <c r="CZ4378">
        <v>4.9399999999999995E-7</v>
      </c>
      <c r="DE4378" s="8">
        <v>44704</v>
      </c>
      <c r="DF4378">
        <v>6.7615999999999998E-5</v>
      </c>
      <c r="DG4378" s="8">
        <v>44704</v>
      </c>
      <c r="DH4378">
        <v>2.5299999999999999E-6</v>
      </c>
      <c r="DM4378" s="8">
        <v>44704</v>
      </c>
      <c r="DN4378">
        <v>5.1619600000000002E-4</v>
      </c>
      <c r="DO4378" s="8">
        <v>44704</v>
      </c>
      <c r="DP4378">
        <v>2.2700000000000001E-7</v>
      </c>
      <c r="DS4378" s="8">
        <v>44704</v>
      </c>
      <c r="DT4378">
        <v>4.9635800000000002E-4</v>
      </c>
      <c r="DU4378" s="8">
        <v>44704</v>
      </c>
      <c r="DV4378">
        <v>2.554E-6</v>
      </c>
      <c r="EA4378" s="8">
        <v>44704</v>
      </c>
      <c r="EB4378">
        <v>2.0010789999999998E-3</v>
      </c>
      <c r="EI4378" s="8">
        <v>44704</v>
      </c>
      <c r="EJ4378">
        <v>2.06188E-4</v>
      </c>
      <c r="EM4378" s="8">
        <v>44704</v>
      </c>
      <c r="EN4378">
        <v>6.7499999999999997E-6</v>
      </c>
      <c r="EO4378" s="8">
        <v>44725</v>
      </c>
      <c r="EP4378">
        <v>1.0365E-5</v>
      </c>
      <c r="ES4378" s="8">
        <v>44704</v>
      </c>
      <c r="ET4378">
        <v>8.2485999999999996E-5</v>
      </c>
      <c r="EY4378" s="8">
        <v>44725</v>
      </c>
      <c r="EZ4378">
        <v>1.07077E-4</v>
      </c>
      <c r="FE4378" s="8">
        <v>44725</v>
      </c>
      <c r="FF4378">
        <v>1.8168999999999998E-5</v>
      </c>
      <c r="FG4378" s="8">
        <v>44704</v>
      </c>
      <c r="FH4378">
        <v>1.8615999999999999E-5</v>
      </c>
      <c r="FI4378" s="8">
        <v>44704</v>
      </c>
      <c r="FJ4378">
        <v>3.2472999999999999E-5</v>
      </c>
      <c r="FO4378" s="8">
        <v>44704</v>
      </c>
      <c r="FP4378">
        <v>3.9700000000000002E-7</v>
      </c>
      <c r="FQ4378" s="8">
        <v>44704</v>
      </c>
      <c r="FR4378">
        <v>4.6099999999999999E-6</v>
      </c>
      <c r="FS4378" s="8">
        <v>44704</v>
      </c>
      <c r="FT4378">
        <v>7.391E-6</v>
      </c>
      <c r="FU4378" s="8">
        <v>44704</v>
      </c>
      <c r="FV4378">
        <v>1.92948E-4</v>
      </c>
      <c r="FY4378" s="8">
        <v>44704</v>
      </c>
      <c r="FZ4378">
        <v>3.5320600000000001E-4</v>
      </c>
      <c r="GC4378" s="8">
        <v>44704</v>
      </c>
      <c r="GD4378">
        <v>3.5999999999999999E-7</v>
      </c>
    </row>
    <row r="4379" spans="1:186" x14ac:dyDescent="0.25">
      <c r="A4379" s="8">
        <v>44705</v>
      </c>
      <c r="B4379">
        <v>7.0100000000000004E-7</v>
      </c>
      <c r="C4379" s="8">
        <v>44705</v>
      </c>
      <c r="D4379">
        <v>4.4400000000000001E-7</v>
      </c>
      <c r="I4379" s="8">
        <v>44705</v>
      </c>
      <c r="J4379">
        <v>8.0000000000000005E-9</v>
      </c>
      <c r="K4379" s="8">
        <v>44705</v>
      </c>
      <c r="L4379">
        <v>2.5855700000000003E-4</v>
      </c>
      <c r="M4379" s="8">
        <v>44705</v>
      </c>
      <c r="N4379">
        <v>5.2926000000000001E-5</v>
      </c>
      <c r="O4379" s="8">
        <v>44705</v>
      </c>
      <c r="P4379">
        <v>3.7099999999999997E-7</v>
      </c>
      <c r="Q4379" s="8">
        <v>44705</v>
      </c>
      <c r="R4379">
        <v>6.5204999999999997E-5</v>
      </c>
      <c r="S4379" s="8">
        <v>44705</v>
      </c>
      <c r="T4379">
        <v>2.6276000000000001E-5</v>
      </c>
      <c r="AE4379" s="8">
        <v>44705</v>
      </c>
      <c r="AF4379">
        <v>8.9299999999999996E-7</v>
      </c>
      <c r="AG4379" s="8">
        <v>44726</v>
      </c>
      <c r="AH4379">
        <v>1.7362000000000001E-5</v>
      </c>
      <c r="BA4379" s="8">
        <v>44705</v>
      </c>
      <c r="BB4379">
        <v>2.7700000000000001E-7</v>
      </c>
      <c r="BE4379" s="8">
        <v>44705</v>
      </c>
      <c r="BF4379">
        <v>3.2608999999999999E-5</v>
      </c>
      <c r="BS4379" s="8">
        <v>44705</v>
      </c>
      <c r="BT4379">
        <v>8.4440000000000008E-6</v>
      </c>
      <c r="BW4379" s="8">
        <v>44705</v>
      </c>
      <c r="BX4379">
        <v>7.0399999999999995E-7</v>
      </c>
      <c r="BY4379" s="8">
        <v>44705</v>
      </c>
      <c r="BZ4379">
        <v>4.8869099999999997E-4</v>
      </c>
      <c r="CA4379" s="8">
        <v>44705</v>
      </c>
      <c r="CB4379">
        <v>3.1769999999999998E-6</v>
      </c>
      <c r="CC4379" s="8">
        <v>44705</v>
      </c>
      <c r="CD4379">
        <v>1.53E-6</v>
      </c>
      <c r="CE4379" s="8">
        <v>44705</v>
      </c>
      <c r="CF4379">
        <v>2.3461000000000001E-4</v>
      </c>
      <c r="CG4379" s="8">
        <v>44705</v>
      </c>
      <c r="CH4379">
        <v>1.0922E-5</v>
      </c>
      <c r="CI4379" s="8">
        <v>44705</v>
      </c>
      <c r="CJ4379">
        <v>2.3110999999999999E-5</v>
      </c>
      <c r="CK4379" s="8">
        <v>44705</v>
      </c>
      <c r="CL4379">
        <v>2.9632999999999999E-5</v>
      </c>
      <c r="CM4379" s="8">
        <v>44705</v>
      </c>
      <c r="CN4379">
        <v>1.0000000000000001E-9</v>
      </c>
      <c r="CS4379" s="8">
        <v>44705</v>
      </c>
      <c r="CT4379">
        <v>1.7940000000000001E-6</v>
      </c>
      <c r="CU4379" s="8">
        <v>44705</v>
      </c>
      <c r="CV4379">
        <v>7.8100000000000002E-7</v>
      </c>
      <c r="CW4379" s="8">
        <v>44705</v>
      </c>
      <c r="CX4379">
        <v>2.7738000000000001E-5</v>
      </c>
      <c r="CY4379" s="8">
        <v>44705</v>
      </c>
      <c r="CZ4379">
        <v>4.9699999999999996E-7</v>
      </c>
      <c r="DE4379" s="8">
        <v>44705</v>
      </c>
      <c r="DF4379">
        <v>6.7175000000000007E-5</v>
      </c>
      <c r="DG4379" s="8">
        <v>44705</v>
      </c>
      <c r="DH4379">
        <v>2.435E-6</v>
      </c>
      <c r="DM4379" s="8">
        <v>44705</v>
      </c>
      <c r="DN4379">
        <v>5.1988100000000003E-4</v>
      </c>
      <c r="DO4379" s="8">
        <v>44705</v>
      </c>
      <c r="DP4379">
        <v>2.2499999999999999E-7</v>
      </c>
      <c r="DS4379" s="8">
        <v>44705</v>
      </c>
      <c r="DT4379">
        <v>5.4623300000000003E-4</v>
      </c>
      <c r="DU4379" s="8">
        <v>44705</v>
      </c>
      <c r="DV4379">
        <v>2.621E-6</v>
      </c>
      <c r="EA4379" s="8">
        <v>44705</v>
      </c>
      <c r="EB4379">
        <v>2.0102060000000001E-3</v>
      </c>
      <c r="EI4379" s="8">
        <v>44705</v>
      </c>
      <c r="EJ4379">
        <v>2.0046899999999999E-4</v>
      </c>
      <c r="EM4379" s="8">
        <v>44705</v>
      </c>
      <c r="EN4379">
        <v>6.4359999999999999E-6</v>
      </c>
      <c r="EO4379" s="8">
        <v>44726</v>
      </c>
      <c r="EP4379">
        <v>1.0641E-5</v>
      </c>
      <c r="ES4379" s="8">
        <v>44705</v>
      </c>
      <c r="ET4379">
        <v>8.7496000000000004E-5</v>
      </c>
      <c r="EY4379" s="8">
        <v>44726</v>
      </c>
      <c r="EZ4379">
        <v>1.05462E-4</v>
      </c>
      <c r="FE4379" s="8">
        <v>44726</v>
      </c>
      <c r="FF4379">
        <v>1.9292000000000001E-5</v>
      </c>
      <c r="FG4379" s="8">
        <v>44705</v>
      </c>
      <c r="FH4379">
        <v>2.0848000000000001E-5</v>
      </c>
      <c r="FI4379" s="8">
        <v>44705</v>
      </c>
      <c r="FJ4379">
        <v>3.3169E-5</v>
      </c>
      <c r="FO4379" s="8">
        <v>44705</v>
      </c>
      <c r="FP4379">
        <v>3.8000000000000001E-7</v>
      </c>
      <c r="FQ4379" s="8">
        <v>44705</v>
      </c>
      <c r="FR4379">
        <v>4.5279999999999997E-6</v>
      </c>
      <c r="FS4379" s="8">
        <v>44705</v>
      </c>
      <c r="FT4379">
        <v>7.328E-6</v>
      </c>
      <c r="FU4379" s="8">
        <v>44705</v>
      </c>
      <c r="FV4379">
        <v>1.88109E-4</v>
      </c>
      <c r="FY4379" s="8">
        <v>44705</v>
      </c>
      <c r="FZ4379">
        <v>3.5241800000000001E-4</v>
      </c>
      <c r="GC4379" s="8">
        <v>44705</v>
      </c>
      <c r="GD4379">
        <v>3.4499999999999998E-7</v>
      </c>
    </row>
    <row r="4380" spans="1:186" x14ac:dyDescent="0.25">
      <c r="A4380" s="8">
        <v>44706</v>
      </c>
      <c r="B4380">
        <v>6.99E-7</v>
      </c>
      <c r="C4380" s="8">
        <v>44706</v>
      </c>
      <c r="D4380">
        <v>4.4900000000000001E-7</v>
      </c>
      <c r="I4380" s="8">
        <v>44706</v>
      </c>
      <c r="J4380">
        <v>8.0000000000000005E-9</v>
      </c>
      <c r="K4380" s="8">
        <v>44706</v>
      </c>
      <c r="L4380">
        <v>2.5321399999999998E-4</v>
      </c>
      <c r="M4380" s="8">
        <v>44706</v>
      </c>
      <c r="N4380">
        <v>5.0926E-5</v>
      </c>
      <c r="O4380" s="8">
        <v>44706</v>
      </c>
      <c r="P4380">
        <v>3.22E-7</v>
      </c>
      <c r="Q4380" s="8">
        <v>44706</v>
      </c>
      <c r="R4380">
        <v>6.3886000000000005E-5</v>
      </c>
      <c r="S4380" s="8">
        <v>44706</v>
      </c>
      <c r="T4380">
        <v>2.5292000000000001E-5</v>
      </c>
      <c r="AE4380" s="8">
        <v>44706</v>
      </c>
      <c r="AF4380">
        <v>8.7499999999999999E-7</v>
      </c>
      <c r="AG4380" s="8">
        <v>44727</v>
      </c>
      <c r="AH4380">
        <v>1.7357999999999999E-5</v>
      </c>
      <c r="BA4380" s="8">
        <v>44706</v>
      </c>
      <c r="BB4380">
        <v>2.72E-7</v>
      </c>
      <c r="BE4380" s="8">
        <v>44706</v>
      </c>
      <c r="BF4380">
        <v>3.1469E-5</v>
      </c>
      <c r="BS4380" s="8">
        <v>44706</v>
      </c>
      <c r="BT4380">
        <v>8.4759999999999998E-6</v>
      </c>
      <c r="BW4380" s="8">
        <v>44706</v>
      </c>
      <c r="BX4380">
        <v>6.4099999999999998E-7</v>
      </c>
      <c r="BY4380" s="8">
        <v>44706</v>
      </c>
      <c r="BZ4380">
        <v>4.82454E-4</v>
      </c>
      <c r="CA4380" s="8">
        <v>44706</v>
      </c>
      <c r="CB4380">
        <v>3.0709999999999999E-6</v>
      </c>
      <c r="CC4380" s="8">
        <v>44706</v>
      </c>
      <c r="CD4380">
        <v>1.514E-6</v>
      </c>
      <c r="CE4380" s="8">
        <v>44706</v>
      </c>
      <c r="CF4380">
        <v>2.2395800000000001E-4</v>
      </c>
      <c r="CG4380" s="8">
        <v>44706</v>
      </c>
      <c r="CH4380">
        <v>1.0702E-5</v>
      </c>
      <c r="CI4380" s="8">
        <v>44706</v>
      </c>
      <c r="CJ4380">
        <v>2.2438000000000001E-5</v>
      </c>
      <c r="CK4380" s="8">
        <v>44706</v>
      </c>
      <c r="CL4380">
        <v>2.497E-5</v>
      </c>
      <c r="CM4380" s="8">
        <v>44706</v>
      </c>
      <c r="CN4380">
        <v>1.0000000000000001E-9</v>
      </c>
      <c r="CS4380" s="8">
        <v>44706</v>
      </c>
      <c r="CT4380">
        <v>1.765E-6</v>
      </c>
      <c r="CU4380" s="8">
        <v>44706</v>
      </c>
      <c r="CV4380">
        <v>7.5700000000000002E-7</v>
      </c>
      <c r="CW4380" s="8">
        <v>44706</v>
      </c>
      <c r="CX4380">
        <v>2.6417000000000001E-5</v>
      </c>
      <c r="CY4380" s="8">
        <v>44706</v>
      </c>
      <c r="CZ4380">
        <v>5.0200000000000002E-7</v>
      </c>
      <c r="DE4380" s="8">
        <v>44706</v>
      </c>
      <c r="DF4380">
        <v>6.3466999999999994E-5</v>
      </c>
      <c r="DG4380" s="8">
        <v>44706</v>
      </c>
      <c r="DH4380">
        <v>2.43E-6</v>
      </c>
      <c r="DM4380" s="8">
        <v>44706</v>
      </c>
      <c r="DN4380">
        <v>5.1396600000000003E-4</v>
      </c>
      <c r="DO4380" s="8">
        <v>44706</v>
      </c>
      <c r="DP4380">
        <v>2.2000000000000001E-7</v>
      </c>
      <c r="DS4380" s="8">
        <v>44706</v>
      </c>
      <c r="DT4380">
        <v>5.1696499999999998E-4</v>
      </c>
      <c r="DU4380" s="8">
        <v>44706</v>
      </c>
      <c r="DV4380">
        <v>2.5739999999999998E-6</v>
      </c>
      <c r="EA4380" s="8">
        <v>44706</v>
      </c>
      <c r="EB4380">
        <v>1.9252729999999999E-3</v>
      </c>
      <c r="EI4380" s="8">
        <v>44706</v>
      </c>
      <c r="EJ4380">
        <v>1.85126E-4</v>
      </c>
      <c r="EM4380" s="8">
        <v>44706</v>
      </c>
      <c r="EN4380">
        <v>6.353E-6</v>
      </c>
      <c r="EO4380" s="8">
        <v>44727</v>
      </c>
      <c r="EP4380">
        <v>1.0543999999999999E-5</v>
      </c>
      <c r="ES4380" s="8">
        <v>44706</v>
      </c>
      <c r="ET4380">
        <v>8.2468999999999999E-5</v>
      </c>
      <c r="EY4380" s="8">
        <v>44727</v>
      </c>
      <c r="EZ4380">
        <v>1.12559E-4</v>
      </c>
      <c r="FE4380" s="8">
        <v>44727</v>
      </c>
      <c r="FF4380">
        <v>1.967E-5</v>
      </c>
      <c r="FG4380" s="8">
        <v>44706</v>
      </c>
      <c r="FH4380">
        <v>2.0454000000000001E-5</v>
      </c>
      <c r="FI4380" s="8">
        <v>44706</v>
      </c>
      <c r="FJ4380">
        <v>3.1596E-5</v>
      </c>
      <c r="FO4380" s="8">
        <v>44706</v>
      </c>
      <c r="FP4380">
        <v>3.77E-7</v>
      </c>
      <c r="FQ4380" s="8">
        <v>44706</v>
      </c>
      <c r="FR4380">
        <v>4.4819999999999996E-6</v>
      </c>
      <c r="FS4380" s="8">
        <v>44706</v>
      </c>
      <c r="FT4380">
        <v>7.3270000000000003E-6</v>
      </c>
      <c r="FU4380" s="8">
        <v>44706</v>
      </c>
      <c r="FV4380">
        <v>1.8513399999999999E-4</v>
      </c>
      <c r="FY4380" s="8">
        <v>44706</v>
      </c>
      <c r="FZ4380">
        <v>3.41224E-4</v>
      </c>
      <c r="GC4380" s="8">
        <v>44706</v>
      </c>
      <c r="GD4380">
        <v>3.5699999999999998E-7</v>
      </c>
    </row>
    <row r="4381" spans="1:186" x14ac:dyDescent="0.25">
      <c r="A4381" s="8">
        <v>44707</v>
      </c>
      <c r="B4381">
        <v>6.8100000000000002E-7</v>
      </c>
      <c r="C4381" s="8">
        <v>44707</v>
      </c>
      <c r="D4381">
        <v>4.2899999999999999E-7</v>
      </c>
      <c r="I4381" s="8">
        <v>44707</v>
      </c>
      <c r="J4381">
        <v>8.0000000000000005E-9</v>
      </c>
      <c r="K4381" s="8">
        <v>44707</v>
      </c>
      <c r="L4381">
        <v>2.40578E-4</v>
      </c>
      <c r="M4381" s="8">
        <v>44707</v>
      </c>
      <c r="N4381">
        <v>4.8727000000000003E-5</v>
      </c>
      <c r="O4381" s="8">
        <v>44707</v>
      </c>
      <c r="P4381">
        <v>3.0600000000000001E-7</v>
      </c>
      <c r="Q4381" s="8">
        <v>44707</v>
      </c>
      <c r="R4381">
        <v>7.0685000000000005E-5</v>
      </c>
      <c r="S4381" s="8">
        <v>44707</v>
      </c>
      <c r="T4381">
        <v>2.4402000000000001E-5</v>
      </c>
      <c r="AE4381" s="8">
        <v>44707</v>
      </c>
      <c r="AF4381">
        <v>8.4300000000000002E-7</v>
      </c>
      <c r="AG4381" s="8">
        <v>44728</v>
      </c>
      <c r="AH4381">
        <v>2.0060000000000001E-5</v>
      </c>
      <c r="BA4381" s="8">
        <v>44707</v>
      </c>
      <c r="BB4381">
        <v>2.2600000000000001E-7</v>
      </c>
      <c r="BE4381" s="8">
        <v>44707</v>
      </c>
      <c r="BF4381">
        <v>3.0063999999999999E-5</v>
      </c>
      <c r="BS4381" s="8">
        <v>44707</v>
      </c>
      <c r="BT4381">
        <v>8.1880000000000002E-6</v>
      </c>
      <c r="BW4381" s="8">
        <v>44707</v>
      </c>
      <c r="BX4381">
        <v>6.7800000000000001E-7</v>
      </c>
      <c r="BY4381" s="8">
        <v>44707</v>
      </c>
      <c r="BZ4381">
        <v>4.4284499999999998E-4</v>
      </c>
      <c r="CA4381" s="8">
        <v>44707</v>
      </c>
      <c r="CB4381">
        <v>3.0149999999999999E-6</v>
      </c>
      <c r="CC4381" s="8">
        <v>44707</v>
      </c>
      <c r="CD4381">
        <v>1.471E-6</v>
      </c>
      <c r="CE4381" s="8">
        <v>44707</v>
      </c>
      <c r="CF4381">
        <v>2.12105E-4</v>
      </c>
      <c r="CG4381" s="8">
        <v>44707</v>
      </c>
      <c r="CH4381">
        <v>1.0322999999999999E-5</v>
      </c>
      <c r="CI4381" s="8">
        <v>44707</v>
      </c>
      <c r="CJ4381">
        <v>2.1563999999999999E-5</v>
      </c>
      <c r="CK4381" s="8">
        <v>44707</v>
      </c>
      <c r="CL4381">
        <v>2.3703E-5</v>
      </c>
      <c r="CM4381" s="8">
        <v>44707</v>
      </c>
      <c r="CN4381">
        <v>1.0000000000000001E-9</v>
      </c>
      <c r="CS4381" s="8">
        <v>44707</v>
      </c>
      <c r="CT4381">
        <v>1.7010000000000001E-6</v>
      </c>
      <c r="CU4381" s="8">
        <v>44707</v>
      </c>
      <c r="CV4381">
        <v>7.5099999999999999E-7</v>
      </c>
      <c r="CW4381" s="8">
        <v>44707</v>
      </c>
      <c r="CX4381">
        <v>2.5494999999999999E-5</v>
      </c>
      <c r="CY4381" s="8">
        <v>44707</v>
      </c>
      <c r="CZ4381">
        <v>4.9100000000000004E-7</v>
      </c>
      <c r="DE4381" s="8">
        <v>44707</v>
      </c>
      <c r="DF4381">
        <v>5.9929999999999997E-5</v>
      </c>
      <c r="DG4381" s="8">
        <v>44707</v>
      </c>
      <c r="DH4381">
        <v>2.3750000000000001E-6</v>
      </c>
      <c r="DM4381" s="8">
        <v>44707</v>
      </c>
      <c r="DN4381">
        <v>4.6993499999999999E-4</v>
      </c>
      <c r="DO4381" s="8">
        <v>44707</v>
      </c>
      <c r="DP4381">
        <v>2.1500000000000001E-7</v>
      </c>
      <c r="DS4381" s="8">
        <v>44707</v>
      </c>
      <c r="DT4381">
        <v>5.0029000000000002E-4</v>
      </c>
      <c r="DU4381" s="8">
        <v>44707</v>
      </c>
      <c r="DV4381">
        <v>2.5179999999999999E-6</v>
      </c>
      <c r="EA4381" s="8">
        <v>44707</v>
      </c>
      <c r="EB4381">
        <v>1.8132070000000001E-3</v>
      </c>
      <c r="EI4381" s="8">
        <v>44707</v>
      </c>
      <c r="EJ4381">
        <v>1.7007200000000001E-4</v>
      </c>
      <c r="EM4381" s="8">
        <v>44707</v>
      </c>
      <c r="EN4381">
        <v>6.1349999999999997E-6</v>
      </c>
      <c r="EO4381" s="8">
        <v>44728</v>
      </c>
      <c r="EP4381">
        <v>1.1868000000000001E-5</v>
      </c>
      <c r="ES4381" s="8">
        <v>44707</v>
      </c>
      <c r="ET4381">
        <v>7.7664999999999996E-5</v>
      </c>
      <c r="EY4381" s="8">
        <v>44728</v>
      </c>
      <c r="EZ4381">
        <v>1.3881899999999999E-4</v>
      </c>
      <c r="FE4381" s="8">
        <v>44728</v>
      </c>
      <c r="FF4381">
        <v>2.6454000000000001E-5</v>
      </c>
      <c r="FG4381" s="8">
        <v>44707</v>
      </c>
      <c r="FH4381">
        <v>1.9945E-5</v>
      </c>
      <c r="FI4381" s="8">
        <v>44707</v>
      </c>
      <c r="FJ4381">
        <v>3.0648000000000002E-5</v>
      </c>
      <c r="FO4381" s="8">
        <v>44707</v>
      </c>
      <c r="FP4381">
        <v>3.6899999999999998E-7</v>
      </c>
      <c r="FQ4381" s="8">
        <v>44707</v>
      </c>
      <c r="FR4381">
        <v>4.3019999999999996E-6</v>
      </c>
      <c r="FS4381" s="8">
        <v>44707</v>
      </c>
      <c r="FT4381">
        <v>7.0389999999999999E-6</v>
      </c>
      <c r="FU4381" s="8">
        <v>44707</v>
      </c>
      <c r="FV4381">
        <v>1.7473599999999999E-4</v>
      </c>
      <c r="FY4381" s="8">
        <v>44707</v>
      </c>
      <c r="FZ4381">
        <v>3.0310299999999999E-4</v>
      </c>
      <c r="GC4381" s="8">
        <v>44707</v>
      </c>
      <c r="GD4381">
        <v>3.5400000000000002E-7</v>
      </c>
    </row>
    <row r="4382" spans="1:186" x14ac:dyDescent="0.25">
      <c r="A4382" s="8">
        <v>44708</v>
      </c>
      <c r="B4382">
        <v>6.7700000000000004E-7</v>
      </c>
      <c r="C4382" s="8">
        <v>44708</v>
      </c>
      <c r="D4382">
        <v>4.1399999999999997E-7</v>
      </c>
      <c r="I4382" s="8">
        <v>44708</v>
      </c>
      <c r="J4382">
        <v>8.0000000000000005E-9</v>
      </c>
      <c r="K4382" s="8">
        <v>44708</v>
      </c>
      <c r="L4382">
        <v>2.2356399999999999E-4</v>
      </c>
      <c r="M4382" s="8">
        <v>44708</v>
      </c>
      <c r="N4382">
        <v>4.6675999999999998E-5</v>
      </c>
      <c r="O4382" s="8">
        <v>44708</v>
      </c>
      <c r="P4382">
        <v>2.8500000000000002E-7</v>
      </c>
      <c r="Q4382" s="8">
        <v>44708</v>
      </c>
      <c r="R4382">
        <v>6.7410999999999995E-5</v>
      </c>
      <c r="S4382" s="8">
        <v>44708</v>
      </c>
      <c r="T4382">
        <v>2.3394999999999999E-5</v>
      </c>
      <c r="AE4382" s="8">
        <v>44708</v>
      </c>
      <c r="AF4382">
        <v>9.7999999999999993E-7</v>
      </c>
      <c r="AG4382" s="8">
        <v>44729</v>
      </c>
      <c r="AH4382">
        <v>1.9601000000000001E-5</v>
      </c>
      <c r="BA4382" s="8">
        <v>44708</v>
      </c>
      <c r="BB4382">
        <v>2.17E-7</v>
      </c>
      <c r="BE4382" s="8">
        <v>44708</v>
      </c>
      <c r="BF4382">
        <v>2.9448999999999999E-5</v>
      </c>
      <c r="BS4382" s="8">
        <v>44708</v>
      </c>
      <c r="BT4382">
        <v>7.8760000000000005E-6</v>
      </c>
      <c r="BW4382" s="8">
        <v>44708</v>
      </c>
      <c r="BX4382">
        <v>6.5700000000000002E-7</v>
      </c>
      <c r="BY4382" s="8">
        <v>44708</v>
      </c>
      <c r="BZ4382">
        <v>4.1928700000000001E-4</v>
      </c>
      <c r="CA4382" s="8">
        <v>44708</v>
      </c>
      <c r="CB4382">
        <v>2.9119999999999998E-6</v>
      </c>
      <c r="CC4382" s="8">
        <v>44708</v>
      </c>
      <c r="CD4382">
        <v>1.257E-6</v>
      </c>
      <c r="CE4382" s="8">
        <v>44708</v>
      </c>
      <c r="CF4382">
        <v>1.9761400000000001E-4</v>
      </c>
      <c r="CG4382" s="8">
        <v>44708</v>
      </c>
      <c r="CH4382">
        <v>9.944E-6</v>
      </c>
      <c r="CI4382" s="8">
        <v>44708</v>
      </c>
      <c r="CJ4382">
        <v>2.0446999999999999E-5</v>
      </c>
      <c r="CK4382" s="8">
        <v>44708</v>
      </c>
      <c r="CL4382">
        <v>2.2429000000000002E-5</v>
      </c>
      <c r="CM4382" s="8">
        <v>44708</v>
      </c>
      <c r="CN4382">
        <v>1.0000000000000001E-9</v>
      </c>
      <c r="CS4382" s="8">
        <v>44708</v>
      </c>
      <c r="CT4382">
        <v>1.641E-6</v>
      </c>
      <c r="CU4382" s="8">
        <v>44708</v>
      </c>
      <c r="CV4382">
        <v>7.3099999999999997E-7</v>
      </c>
      <c r="CW4382" s="8">
        <v>44708</v>
      </c>
      <c r="CX4382">
        <v>2.4372E-5</v>
      </c>
      <c r="CY4382" s="8">
        <v>44708</v>
      </c>
      <c r="CZ4382">
        <v>4.6800000000000001E-7</v>
      </c>
      <c r="DE4382" s="8">
        <v>44708</v>
      </c>
      <c r="DF4382">
        <v>5.6353000000000001E-5</v>
      </c>
      <c r="DG4382" s="8">
        <v>44708</v>
      </c>
      <c r="DH4382">
        <v>2.2859999999999998E-6</v>
      </c>
      <c r="DM4382" s="8">
        <v>44708</v>
      </c>
      <c r="DN4382">
        <v>4.4539599999999998E-4</v>
      </c>
      <c r="DO4382" s="8">
        <v>44708</v>
      </c>
      <c r="DP4382">
        <v>2.1E-7</v>
      </c>
      <c r="DS4382" s="8">
        <v>44708</v>
      </c>
      <c r="DT4382">
        <v>4.8352399999999999E-4</v>
      </c>
      <c r="DU4382" s="8">
        <v>44708</v>
      </c>
      <c r="DV4382">
        <v>2.4549999999999998E-6</v>
      </c>
      <c r="EA4382" s="8">
        <v>44708</v>
      </c>
      <c r="EB4382">
        <v>1.7111769999999999E-3</v>
      </c>
      <c r="EI4382" s="8">
        <v>44708</v>
      </c>
      <c r="EJ4382">
        <v>1.6245100000000001E-4</v>
      </c>
      <c r="EM4382" s="8">
        <v>44708</v>
      </c>
      <c r="EN4382">
        <v>5.609E-6</v>
      </c>
      <c r="EO4382" s="8">
        <v>44729</v>
      </c>
      <c r="EP4382">
        <v>1.1963999999999999E-5</v>
      </c>
      <c r="ES4382" s="8">
        <v>44708</v>
      </c>
      <c r="ET4382">
        <v>7.1449E-5</v>
      </c>
      <c r="EY4382" s="8">
        <v>44729</v>
      </c>
      <c r="EZ4382">
        <v>1.7982100000000001E-4</v>
      </c>
      <c r="FE4382" s="8">
        <v>44729</v>
      </c>
      <c r="FF4382">
        <v>2.5952000000000002E-5</v>
      </c>
      <c r="FG4382" s="8">
        <v>44708</v>
      </c>
      <c r="FH4382">
        <v>1.9165999999999999E-5</v>
      </c>
      <c r="FI4382" s="8">
        <v>44708</v>
      </c>
      <c r="FJ4382">
        <v>3.0168999999999999E-5</v>
      </c>
      <c r="FO4382" s="8">
        <v>44708</v>
      </c>
      <c r="FP4382">
        <v>3.5999999999999999E-7</v>
      </c>
      <c r="FQ4382" s="8">
        <v>44708</v>
      </c>
      <c r="FR4382">
        <v>4.228E-6</v>
      </c>
      <c r="FS4382" s="8">
        <v>44708</v>
      </c>
      <c r="FT4382">
        <v>6.8159999999999996E-6</v>
      </c>
      <c r="FU4382" s="8">
        <v>44708</v>
      </c>
      <c r="FV4382">
        <v>1.68531E-4</v>
      </c>
      <c r="FY4382" s="8">
        <v>44708</v>
      </c>
      <c r="FZ4382">
        <v>2.8492099999999999E-4</v>
      </c>
      <c r="GC4382" s="8">
        <v>44708</v>
      </c>
      <c r="GD4382">
        <v>3.4799999999999999E-7</v>
      </c>
    </row>
    <row r="4383" spans="1:186" x14ac:dyDescent="0.25">
      <c r="A4383" s="8">
        <v>44712</v>
      </c>
      <c r="B4383">
        <v>7.0100000000000004E-7</v>
      </c>
      <c r="C4383" s="8">
        <v>44712</v>
      </c>
      <c r="D4383">
        <v>2.3099999999999999E-7</v>
      </c>
      <c r="I4383" s="8">
        <v>44712</v>
      </c>
      <c r="J4383">
        <v>8.0000000000000005E-9</v>
      </c>
      <c r="K4383" s="8">
        <v>44712</v>
      </c>
      <c r="L4383">
        <v>2.2920500000000001E-4</v>
      </c>
      <c r="M4383" s="8">
        <v>44712</v>
      </c>
      <c r="N4383">
        <v>4.9199000000000001E-5</v>
      </c>
      <c r="O4383" s="8">
        <v>44712</v>
      </c>
      <c r="P4383">
        <v>2.6399999999999998E-7</v>
      </c>
      <c r="Q4383" s="8">
        <v>44712</v>
      </c>
      <c r="R4383">
        <v>7.2904000000000005E-5</v>
      </c>
      <c r="S4383" s="8">
        <v>44712</v>
      </c>
      <c r="T4383">
        <v>2.2113E-5</v>
      </c>
      <c r="AE4383" s="8">
        <v>44712</v>
      </c>
      <c r="AF4383">
        <v>1.04E-6</v>
      </c>
      <c r="AG4383" s="8">
        <v>44732</v>
      </c>
      <c r="AH4383">
        <v>1.7694E-5</v>
      </c>
      <c r="BA4383" s="8">
        <v>44712</v>
      </c>
      <c r="BB4383">
        <v>2.2499999999999999E-7</v>
      </c>
      <c r="BE4383" s="8">
        <v>44712</v>
      </c>
      <c r="BF4383">
        <v>3.1674000000000002E-5</v>
      </c>
      <c r="BS4383" s="8">
        <v>44712</v>
      </c>
      <c r="BT4383">
        <v>8.721E-6</v>
      </c>
      <c r="BW4383" s="8">
        <v>44712</v>
      </c>
      <c r="BX4383">
        <v>6.5499999999999998E-7</v>
      </c>
      <c r="BY4383" s="8">
        <v>44712</v>
      </c>
      <c r="BZ4383">
        <v>4.2554399999999998E-4</v>
      </c>
      <c r="CA4383" s="8">
        <v>44712</v>
      </c>
      <c r="CB4383">
        <v>3.1990000000000002E-6</v>
      </c>
      <c r="CC4383" s="8">
        <v>44712</v>
      </c>
      <c r="CD4383">
        <v>1.3599999999999999E-6</v>
      </c>
      <c r="CE4383" s="8">
        <v>44712</v>
      </c>
      <c r="CF4383">
        <v>2.9790300000000002E-4</v>
      </c>
      <c r="CG4383" s="8">
        <v>44712</v>
      </c>
      <c r="CH4383">
        <v>1.0217999999999999E-5</v>
      </c>
      <c r="CI4383" s="8">
        <v>44712</v>
      </c>
      <c r="CJ4383">
        <v>2.0761E-5</v>
      </c>
      <c r="CK4383" s="8">
        <v>44712</v>
      </c>
      <c r="CL4383">
        <v>2.3617000000000001E-5</v>
      </c>
      <c r="CM4383" s="8">
        <v>44712</v>
      </c>
      <c r="CN4383">
        <v>1.0000000000000001E-9</v>
      </c>
      <c r="CS4383" s="8">
        <v>44712</v>
      </c>
      <c r="CT4383">
        <v>1.8929999999999999E-6</v>
      </c>
      <c r="CU4383" s="8">
        <v>44712</v>
      </c>
      <c r="CV4383">
        <v>8.2999999999999999E-7</v>
      </c>
      <c r="CW4383" s="8">
        <v>44712</v>
      </c>
      <c r="CX4383">
        <v>2.6588E-5</v>
      </c>
      <c r="CY4383" s="8">
        <v>44712</v>
      </c>
      <c r="CZ4383">
        <v>4.7199999999999999E-7</v>
      </c>
      <c r="DE4383" s="8">
        <v>44712</v>
      </c>
      <c r="DF4383">
        <v>5.7501999999999999E-5</v>
      </c>
      <c r="DG4383" s="8">
        <v>44712</v>
      </c>
      <c r="DH4383">
        <v>2.3379999999999999E-6</v>
      </c>
      <c r="DM4383" s="8">
        <v>44712</v>
      </c>
      <c r="DN4383">
        <v>4.5223300000000002E-4</v>
      </c>
      <c r="DO4383" s="8">
        <v>44712</v>
      </c>
      <c r="DP4383">
        <v>2.1799999999999999E-7</v>
      </c>
      <c r="DS4383" s="8">
        <v>44712</v>
      </c>
      <c r="DT4383">
        <v>4.7738300000000001E-4</v>
      </c>
      <c r="DU4383" s="8">
        <v>44712</v>
      </c>
      <c r="DV4383">
        <v>2.3769999999999999E-6</v>
      </c>
      <c r="EA4383" s="8">
        <v>44712</v>
      </c>
      <c r="EB4383">
        <v>1.778485E-3</v>
      </c>
      <c r="EI4383" s="8">
        <v>44712</v>
      </c>
      <c r="EJ4383">
        <v>1.6221200000000001E-4</v>
      </c>
      <c r="EM4383" s="8">
        <v>44712</v>
      </c>
      <c r="EN4383">
        <v>6.1519999999999997E-6</v>
      </c>
      <c r="EO4383" s="8">
        <v>44732</v>
      </c>
      <c r="EP4383">
        <v>1.1253000000000001E-5</v>
      </c>
      <c r="ES4383" s="8">
        <v>44712</v>
      </c>
      <c r="ET4383">
        <v>7.3676000000000004E-5</v>
      </c>
      <c r="EY4383" s="8">
        <v>44732</v>
      </c>
      <c r="EZ4383">
        <v>1.63272E-4</v>
      </c>
      <c r="FE4383" s="8">
        <v>44732</v>
      </c>
      <c r="FF4383">
        <v>2.4817999999999999E-5</v>
      </c>
      <c r="FG4383" s="8">
        <v>44712</v>
      </c>
      <c r="FH4383">
        <v>2.2118999999999999E-5</v>
      </c>
      <c r="FI4383" s="8">
        <v>44712</v>
      </c>
      <c r="FJ4383">
        <v>3.2042000000000003E-5</v>
      </c>
      <c r="FO4383" s="8">
        <v>44712</v>
      </c>
      <c r="FP4383">
        <v>4.0400000000000002E-7</v>
      </c>
      <c r="FQ4383" s="8">
        <v>44712</v>
      </c>
      <c r="FR4383">
        <v>4.5229999999999997E-6</v>
      </c>
      <c r="FS4383" s="8">
        <v>44712</v>
      </c>
      <c r="FT4383">
        <v>6.9020000000000002E-6</v>
      </c>
      <c r="FU4383" s="8">
        <v>44712</v>
      </c>
      <c r="FV4383">
        <v>1.63215E-4</v>
      </c>
      <c r="FY4383" s="8">
        <v>44712</v>
      </c>
      <c r="FZ4383">
        <v>2.8404899999999998E-4</v>
      </c>
      <c r="GC4383" s="8">
        <v>44712</v>
      </c>
      <c r="GD4383">
        <v>3.5199999999999998E-7</v>
      </c>
    </row>
    <row r="4384" spans="1:186" x14ac:dyDescent="0.25">
      <c r="A4384" s="8">
        <v>44713</v>
      </c>
      <c r="B4384">
        <v>6.8599999999999998E-7</v>
      </c>
      <c r="C4384" s="8">
        <v>44713</v>
      </c>
      <c r="D4384">
        <v>2.5600000000000002E-7</v>
      </c>
      <c r="I4384" s="8">
        <v>44713</v>
      </c>
      <c r="J4384">
        <v>8.9999999999999995E-9</v>
      </c>
      <c r="K4384" s="8">
        <v>44713</v>
      </c>
      <c r="L4384">
        <v>2.3834600000000001E-4</v>
      </c>
      <c r="M4384" s="8">
        <v>44713</v>
      </c>
      <c r="N4384">
        <v>5.1375999999999997E-5</v>
      </c>
      <c r="O4384" s="8">
        <v>44713</v>
      </c>
      <c r="P4384">
        <v>2.8500000000000002E-7</v>
      </c>
      <c r="Q4384" s="8">
        <v>44713</v>
      </c>
      <c r="R4384">
        <v>7.6038000000000006E-5</v>
      </c>
      <c r="S4384" s="8">
        <v>44713</v>
      </c>
      <c r="T4384">
        <v>2.1183999999999999E-5</v>
      </c>
      <c r="AE4384" s="8">
        <v>44713</v>
      </c>
      <c r="AF4384">
        <v>1.0550000000000001E-6</v>
      </c>
      <c r="AG4384" s="8">
        <v>44733</v>
      </c>
      <c r="AH4384">
        <v>1.7442E-5</v>
      </c>
      <c r="BA4384" s="8">
        <v>44713</v>
      </c>
      <c r="BB4384">
        <v>2.41E-7</v>
      </c>
      <c r="BE4384" s="8">
        <v>44713</v>
      </c>
      <c r="BF4384">
        <v>3.1387000000000003E-5</v>
      </c>
      <c r="BS4384" s="8">
        <v>44713</v>
      </c>
      <c r="BT4384">
        <v>9.4900000000000006E-6</v>
      </c>
      <c r="BW4384" s="8">
        <v>44713</v>
      </c>
      <c r="BX4384">
        <v>6.4199999999999995E-7</v>
      </c>
      <c r="BY4384" s="8">
        <v>44713</v>
      </c>
      <c r="BZ4384">
        <v>4.5237000000000001E-4</v>
      </c>
      <c r="CA4384" s="8">
        <v>44713</v>
      </c>
      <c r="CB4384">
        <v>3.4400000000000001E-6</v>
      </c>
      <c r="CC4384" s="8">
        <v>44713</v>
      </c>
      <c r="CD4384">
        <v>1.387E-6</v>
      </c>
      <c r="CE4384" s="8">
        <v>44713</v>
      </c>
      <c r="CF4384">
        <v>2.7234299999999998E-4</v>
      </c>
      <c r="CG4384" s="8">
        <v>44713</v>
      </c>
      <c r="CH4384">
        <v>9.8430000000000005E-6</v>
      </c>
      <c r="CI4384" s="8">
        <v>44713</v>
      </c>
      <c r="CJ4384">
        <v>2.0886999999999998E-5</v>
      </c>
      <c r="CK4384" s="8">
        <v>44713</v>
      </c>
      <c r="CL4384">
        <v>2.4080999999999999E-5</v>
      </c>
      <c r="CM4384" s="8">
        <v>44713</v>
      </c>
      <c r="CN4384">
        <v>1.0000000000000001E-9</v>
      </c>
      <c r="CS4384" s="8">
        <v>44713</v>
      </c>
      <c r="CT4384">
        <v>1.8989999999999999E-6</v>
      </c>
      <c r="CU4384" s="8">
        <v>44713</v>
      </c>
      <c r="CV4384">
        <v>8.16E-7</v>
      </c>
      <c r="CW4384" s="8">
        <v>44713</v>
      </c>
      <c r="CX4384">
        <v>2.8212E-5</v>
      </c>
      <c r="CY4384" s="8">
        <v>44713</v>
      </c>
      <c r="CZ4384">
        <v>4.9900000000000001E-7</v>
      </c>
      <c r="DE4384" s="8">
        <v>44713</v>
      </c>
      <c r="DF4384">
        <v>5.9168E-5</v>
      </c>
      <c r="DG4384" s="8">
        <v>44713</v>
      </c>
      <c r="DH4384">
        <v>2.5749999999999999E-6</v>
      </c>
      <c r="DM4384" s="8">
        <v>44713</v>
      </c>
      <c r="DN4384">
        <v>4.7103899999999997E-4</v>
      </c>
      <c r="DO4384" s="8">
        <v>44713</v>
      </c>
      <c r="DP4384">
        <v>2.11E-7</v>
      </c>
      <c r="DS4384" s="8">
        <v>44713</v>
      </c>
      <c r="DT4384">
        <v>4.9875199999999998E-4</v>
      </c>
      <c r="DU4384" s="8">
        <v>44713</v>
      </c>
      <c r="DV4384">
        <v>2.3329999999999999E-6</v>
      </c>
      <c r="EA4384" s="8">
        <v>44713</v>
      </c>
      <c r="EB4384">
        <v>1.7081869999999999E-3</v>
      </c>
      <c r="EI4384" s="8">
        <v>44713</v>
      </c>
      <c r="EJ4384">
        <v>1.7262500000000001E-4</v>
      </c>
      <c r="EM4384" s="8">
        <v>44713</v>
      </c>
      <c r="EN4384">
        <v>6.1009999999999997E-6</v>
      </c>
      <c r="EO4384" s="8">
        <v>44733</v>
      </c>
      <c r="EP4384">
        <v>1.0866000000000001E-5</v>
      </c>
      <c r="ES4384" s="8">
        <v>44713</v>
      </c>
      <c r="ET4384">
        <v>7.4120000000000002E-5</v>
      </c>
      <c r="EY4384" s="8">
        <v>44733</v>
      </c>
      <c r="EZ4384">
        <v>1.5283699999999999E-4</v>
      </c>
      <c r="FE4384" s="8">
        <v>44733</v>
      </c>
      <c r="FF4384">
        <v>2.4199999999999999E-5</v>
      </c>
      <c r="FG4384" s="8">
        <v>44713</v>
      </c>
      <c r="FH4384">
        <v>2.5766E-5</v>
      </c>
      <c r="FI4384" s="8">
        <v>44713</v>
      </c>
      <c r="FJ4384">
        <v>3.3383999999999997E-5</v>
      </c>
      <c r="FO4384" s="8">
        <v>44713</v>
      </c>
      <c r="FP4384">
        <v>4.0999999999999999E-7</v>
      </c>
      <c r="FQ4384" s="8">
        <v>44713</v>
      </c>
      <c r="FR4384">
        <v>4.3329999999999998E-6</v>
      </c>
      <c r="FS4384" s="8">
        <v>44713</v>
      </c>
      <c r="FT4384">
        <v>7.0859999999999996E-6</v>
      </c>
      <c r="FU4384" s="8">
        <v>44713</v>
      </c>
      <c r="FV4384">
        <v>1.81361E-4</v>
      </c>
      <c r="FY4384" s="8">
        <v>44713</v>
      </c>
      <c r="FZ4384">
        <v>2.9568900000000002E-4</v>
      </c>
      <c r="GC4384" s="8">
        <v>44713</v>
      </c>
      <c r="GD4384">
        <v>4.3700000000000001E-7</v>
      </c>
    </row>
    <row r="4385" spans="1:186" x14ac:dyDescent="0.25">
      <c r="A4385" s="8">
        <v>44714</v>
      </c>
      <c r="B4385">
        <v>6.6499999999999999E-7</v>
      </c>
      <c r="C4385" s="8">
        <v>44714</v>
      </c>
      <c r="D4385">
        <v>2.48E-7</v>
      </c>
      <c r="I4385" s="8">
        <v>44714</v>
      </c>
      <c r="J4385">
        <v>8.9999999999999995E-9</v>
      </c>
      <c r="K4385" s="8">
        <v>44714</v>
      </c>
      <c r="L4385">
        <v>2.3370899999999999E-4</v>
      </c>
      <c r="M4385" s="8">
        <v>44714</v>
      </c>
      <c r="N4385">
        <v>4.9576000000000001E-5</v>
      </c>
      <c r="O4385" s="8">
        <v>44714</v>
      </c>
      <c r="P4385">
        <v>3.4400000000000001E-7</v>
      </c>
      <c r="Q4385" s="8">
        <v>44714</v>
      </c>
      <c r="R4385">
        <v>7.1509999999999998E-5</v>
      </c>
      <c r="S4385" s="8">
        <v>44714</v>
      </c>
      <c r="T4385">
        <v>2.0353999999999999E-5</v>
      </c>
      <c r="AE4385" s="8">
        <v>44714</v>
      </c>
      <c r="AF4385">
        <v>1.0389999999999999E-6</v>
      </c>
      <c r="AG4385" s="8">
        <v>44734</v>
      </c>
      <c r="AH4385">
        <v>2.2215E-5</v>
      </c>
      <c r="BA4385" s="8">
        <v>44714</v>
      </c>
      <c r="BB4385">
        <v>2.8900000000000001E-7</v>
      </c>
      <c r="BE4385" s="8">
        <v>44714</v>
      </c>
      <c r="BF4385">
        <v>3.0626000000000001E-5</v>
      </c>
      <c r="BS4385" s="8">
        <v>44714</v>
      </c>
      <c r="BT4385">
        <v>9.6500000000000008E-6</v>
      </c>
      <c r="BW4385" s="8">
        <v>44714</v>
      </c>
      <c r="BX4385">
        <v>7.5799999999999998E-7</v>
      </c>
      <c r="BY4385" s="8">
        <v>44714</v>
      </c>
      <c r="BZ4385">
        <v>4.4044E-4</v>
      </c>
      <c r="CA4385" s="8">
        <v>44714</v>
      </c>
      <c r="CB4385">
        <v>3.3249999999999999E-6</v>
      </c>
      <c r="CC4385" s="8">
        <v>44714</v>
      </c>
      <c r="CD4385">
        <v>1.358E-6</v>
      </c>
      <c r="CE4385" s="8">
        <v>44714</v>
      </c>
      <c r="CF4385">
        <v>2.8036199999999998E-4</v>
      </c>
      <c r="CG4385" s="8">
        <v>44714</v>
      </c>
      <c r="CH4385">
        <v>9.5179999999999993E-6</v>
      </c>
      <c r="CI4385" s="8">
        <v>44714</v>
      </c>
      <c r="CJ4385">
        <v>2.0034000000000002E-5</v>
      </c>
      <c r="CK4385" s="8">
        <v>44714</v>
      </c>
      <c r="CL4385">
        <v>2.3028999999999999E-5</v>
      </c>
      <c r="CM4385" s="8">
        <v>44714</v>
      </c>
      <c r="CN4385">
        <v>1.0000000000000001E-9</v>
      </c>
      <c r="CS4385" s="8">
        <v>44714</v>
      </c>
      <c r="CT4385">
        <v>2.1710000000000001E-6</v>
      </c>
      <c r="CU4385" s="8">
        <v>44714</v>
      </c>
      <c r="CV4385">
        <v>7.9800000000000003E-7</v>
      </c>
      <c r="CW4385" s="8">
        <v>44714</v>
      </c>
      <c r="CX4385">
        <v>2.7070999999999999E-5</v>
      </c>
      <c r="CY4385" s="8">
        <v>44714</v>
      </c>
      <c r="CZ4385">
        <v>4.8999999999999997E-7</v>
      </c>
      <c r="DE4385" s="8">
        <v>44714</v>
      </c>
      <c r="DF4385">
        <v>5.7975E-5</v>
      </c>
      <c r="DG4385" s="8">
        <v>44714</v>
      </c>
      <c r="DH4385">
        <v>2.508E-6</v>
      </c>
      <c r="DM4385" s="8">
        <v>44714</v>
      </c>
      <c r="DN4385">
        <v>4.6660799999999998E-4</v>
      </c>
      <c r="DO4385" s="8">
        <v>44714</v>
      </c>
      <c r="DP4385">
        <v>2.0699999999999999E-7</v>
      </c>
      <c r="DS4385" s="8">
        <v>44714</v>
      </c>
      <c r="DT4385">
        <v>4.69192E-4</v>
      </c>
      <c r="DU4385" s="8">
        <v>44714</v>
      </c>
      <c r="DV4385">
        <v>2.3159999999999999E-6</v>
      </c>
      <c r="EA4385" s="8">
        <v>44714</v>
      </c>
      <c r="EB4385">
        <v>1.766023E-3</v>
      </c>
      <c r="EI4385" s="8">
        <v>44714</v>
      </c>
      <c r="EJ4385">
        <v>1.6333999999999999E-4</v>
      </c>
      <c r="EM4385" s="8">
        <v>44714</v>
      </c>
      <c r="EN4385">
        <v>5.8880000000000002E-6</v>
      </c>
      <c r="EO4385" s="8">
        <v>44734</v>
      </c>
      <c r="EP4385">
        <v>1.1578E-5</v>
      </c>
      <c r="ES4385" s="8">
        <v>44714</v>
      </c>
      <c r="ET4385">
        <v>7.0229999999999997E-5</v>
      </c>
      <c r="EY4385" s="8">
        <v>44734</v>
      </c>
      <c r="EZ4385">
        <v>1.9272700000000001E-4</v>
      </c>
      <c r="FE4385" s="8">
        <v>44734</v>
      </c>
      <c r="FF4385">
        <v>2.5326000000000001E-5</v>
      </c>
      <c r="FG4385" s="8">
        <v>44714</v>
      </c>
      <c r="FH4385">
        <v>2.4703999999999999E-5</v>
      </c>
      <c r="FI4385" s="8">
        <v>44714</v>
      </c>
      <c r="FJ4385">
        <v>3.1798999999999998E-5</v>
      </c>
      <c r="FO4385" s="8">
        <v>44714</v>
      </c>
      <c r="FP4385">
        <v>4.1100000000000001E-7</v>
      </c>
      <c r="FQ4385" s="8">
        <v>44714</v>
      </c>
      <c r="FR4385">
        <v>4.1930000000000003E-6</v>
      </c>
      <c r="FS4385" s="8">
        <v>44714</v>
      </c>
      <c r="FT4385">
        <v>6.8480000000000003E-6</v>
      </c>
      <c r="FU4385" s="8">
        <v>44714</v>
      </c>
      <c r="FV4385">
        <v>1.76119E-4</v>
      </c>
      <c r="FY4385" s="8">
        <v>44714</v>
      </c>
      <c r="FZ4385">
        <v>2.8664899999999999E-4</v>
      </c>
      <c r="GC4385" s="8">
        <v>44714</v>
      </c>
      <c r="GD4385">
        <v>4.27E-7</v>
      </c>
    </row>
    <row r="4386" spans="1:186" x14ac:dyDescent="0.25">
      <c r="A4386" s="8">
        <v>44715</v>
      </c>
      <c r="B4386">
        <v>8.3399999999999998E-7</v>
      </c>
      <c r="C4386" s="8">
        <v>44715</v>
      </c>
      <c r="D4386">
        <v>2.4200000000000002E-7</v>
      </c>
      <c r="I4386" s="8">
        <v>44715</v>
      </c>
      <c r="J4386">
        <v>8.9999999999999995E-9</v>
      </c>
      <c r="K4386" s="8">
        <v>44715</v>
      </c>
      <c r="L4386">
        <v>2.4662099999999998E-4</v>
      </c>
      <c r="M4386" s="8">
        <v>44715</v>
      </c>
      <c r="N4386">
        <v>5.1610000000000002E-5</v>
      </c>
      <c r="O4386" s="8">
        <v>44715</v>
      </c>
      <c r="P4386">
        <v>3.4200000000000002E-7</v>
      </c>
      <c r="Q4386" s="8">
        <v>44715</v>
      </c>
      <c r="R4386">
        <v>6.8681000000000002E-5</v>
      </c>
      <c r="S4386" s="8">
        <v>44715</v>
      </c>
      <c r="T4386">
        <v>2.2067000000000001E-5</v>
      </c>
      <c r="AE4386" s="8">
        <v>44715</v>
      </c>
      <c r="AF4386">
        <v>1.031E-6</v>
      </c>
      <c r="AG4386" s="8">
        <v>44735</v>
      </c>
      <c r="AH4386">
        <v>2.8096E-5</v>
      </c>
      <c r="BA4386" s="8">
        <v>44715</v>
      </c>
      <c r="BB4386">
        <v>3.2399999999999999E-7</v>
      </c>
      <c r="BE4386" s="8">
        <v>44715</v>
      </c>
      <c r="BF4386">
        <v>3.5225999999999998E-5</v>
      </c>
      <c r="BS4386" s="8">
        <v>44715</v>
      </c>
      <c r="BT4386">
        <v>9.9140000000000003E-6</v>
      </c>
      <c r="BW4386" s="8">
        <v>44715</v>
      </c>
      <c r="BX4386">
        <v>7.5099999999999999E-7</v>
      </c>
      <c r="BY4386" s="8">
        <v>44715</v>
      </c>
      <c r="BZ4386">
        <v>4.7055699999999997E-4</v>
      </c>
      <c r="CA4386" s="8">
        <v>44715</v>
      </c>
      <c r="CB4386">
        <v>3.343E-6</v>
      </c>
      <c r="CC4386" s="8">
        <v>44715</v>
      </c>
      <c r="CD4386">
        <v>1.4330000000000001E-6</v>
      </c>
      <c r="CE4386" s="8">
        <v>44715</v>
      </c>
      <c r="CF4386">
        <v>2.9663999999999998E-4</v>
      </c>
      <c r="CG4386" s="8">
        <v>44715</v>
      </c>
      <c r="CH4386">
        <v>9.2750000000000001E-6</v>
      </c>
      <c r="CI4386" s="8">
        <v>44715</v>
      </c>
      <c r="CJ4386">
        <v>2.2949E-5</v>
      </c>
      <c r="CK4386" s="8">
        <v>44715</v>
      </c>
      <c r="CL4386">
        <v>2.6381999999999999E-5</v>
      </c>
      <c r="CM4386" s="8">
        <v>44715</v>
      </c>
      <c r="CN4386">
        <v>1.0000000000000001E-9</v>
      </c>
      <c r="CS4386" s="8">
        <v>44715</v>
      </c>
      <c r="CT4386">
        <v>2.1509999999999998E-6</v>
      </c>
      <c r="CU4386" s="8">
        <v>44715</v>
      </c>
      <c r="CV4386">
        <v>7.85E-7</v>
      </c>
      <c r="CW4386" s="8">
        <v>44715</v>
      </c>
      <c r="CX4386">
        <v>2.7353999999999999E-5</v>
      </c>
      <c r="CY4386" s="8">
        <v>44715</v>
      </c>
      <c r="CZ4386">
        <v>5.1200000000000003E-7</v>
      </c>
      <c r="DE4386" s="8">
        <v>44715</v>
      </c>
      <c r="DF4386">
        <v>6.1107999999999998E-5</v>
      </c>
      <c r="DG4386" s="8">
        <v>44715</v>
      </c>
      <c r="DH4386">
        <v>2.7209999999999999E-6</v>
      </c>
      <c r="DM4386" s="8">
        <v>44715</v>
      </c>
      <c r="DN4386">
        <v>4.87725E-4</v>
      </c>
      <c r="DO4386" s="8">
        <v>44715</v>
      </c>
      <c r="DP4386">
        <v>2.22E-7</v>
      </c>
      <c r="DS4386" s="8">
        <v>44715</v>
      </c>
      <c r="DT4386">
        <v>5.0308899999999997E-4</v>
      </c>
      <c r="DU4386" s="8">
        <v>44715</v>
      </c>
      <c r="DV4386">
        <v>2.503E-6</v>
      </c>
      <c r="EA4386" s="8">
        <v>44715</v>
      </c>
      <c r="EB4386">
        <v>1.7180299999999999E-3</v>
      </c>
      <c r="EI4386" s="8">
        <v>44715</v>
      </c>
      <c r="EJ4386">
        <v>1.7191600000000001E-4</v>
      </c>
      <c r="EM4386" s="8">
        <v>44715</v>
      </c>
      <c r="EN4386">
        <v>5.8619999999999999E-6</v>
      </c>
      <c r="EO4386" s="8">
        <v>44735</v>
      </c>
      <c r="EP4386">
        <v>1.2914E-5</v>
      </c>
      <c r="ES4386" s="8">
        <v>44715</v>
      </c>
      <c r="ET4386">
        <v>7.5417E-5</v>
      </c>
      <c r="EY4386" s="8">
        <v>44735</v>
      </c>
      <c r="EZ4386">
        <v>2.5766899999999998E-4</v>
      </c>
      <c r="FE4386" s="8">
        <v>44735</v>
      </c>
      <c r="FF4386">
        <v>3.2852999999999999E-5</v>
      </c>
      <c r="FG4386" s="8">
        <v>44715</v>
      </c>
      <c r="FH4386">
        <v>2.4603000000000001E-5</v>
      </c>
      <c r="FI4386" s="8">
        <v>44715</v>
      </c>
      <c r="FJ4386">
        <v>3.5423000000000003E-5</v>
      </c>
      <c r="FO4386" s="8">
        <v>44715</v>
      </c>
      <c r="FP4386">
        <v>4.4200000000000001E-7</v>
      </c>
      <c r="FQ4386" s="8">
        <v>44715</v>
      </c>
      <c r="FR4386">
        <v>4.301E-6</v>
      </c>
      <c r="FS4386" s="8">
        <v>44715</v>
      </c>
      <c r="FT4386">
        <v>6.7039999999999997E-6</v>
      </c>
      <c r="FU4386" s="8">
        <v>44715</v>
      </c>
      <c r="FV4386">
        <v>1.7918599999999999E-4</v>
      </c>
      <c r="FY4386" s="8">
        <v>44715</v>
      </c>
      <c r="FZ4386">
        <v>2.89225E-4</v>
      </c>
      <c r="GC4386" s="8">
        <v>44715</v>
      </c>
      <c r="GD4386">
        <v>5.1399999999999997E-7</v>
      </c>
    </row>
    <row r="4387" spans="1:186" x14ac:dyDescent="0.25">
      <c r="A4387" s="8">
        <v>44718</v>
      </c>
      <c r="B4387">
        <v>8.1800000000000005E-7</v>
      </c>
      <c r="C4387" s="8">
        <v>44718</v>
      </c>
      <c r="D4387">
        <v>2.4699999999999998E-7</v>
      </c>
      <c r="I4387" s="8">
        <v>44718</v>
      </c>
      <c r="J4387">
        <v>1E-8</v>
      </c>
      <c r="K4387" s="8">
        <v>44718</v>
      </c>
      <c r="L4387">
        <v>2.3334500000000001E-4</v>
      </c>
      <c r="M4387" s="8">
        <v>44718</v>
      </c>
      <c r="N4387">
        <v>5.1484999999999999E-5</v>
      </c>
      <c r="O4387" s="8">
        <v>44718</v>
      </c>
      <c r="P4387">
        <v>3.8000000000000001E-7</v>
      </c>
      <c r="Q4387" s="8">
        <v>44718</v>
      </c>
      <c r="R4387">
        <v>6.5510000000000001E-5</v>
      </c>
      <c r="S4387" s="8">
        <v>44718</v>
      </c>
      <c r="T4387">
        <v>2.1586999999999998E-5</v>
      </c>
      <c r="AE4387" s="8">
        <v>44718</v>
      </c>
      <c r="AF4387">
        <v>1.0410000000000001E-6</v>
      </c>
      <c r="AG4387" s="8">
        <v>44736</v>
      </c>
      <c r="AH4387">
        <v>2.8013000000000001E-5</v>
      </c>
      <c r="BA4387" s="8">
        <v>44718</v>
      </c>
      <c r="BB4387">
        <v>3.2800000000000003E-7</v>
      </c>
      <c r="BE4387" s="8">
        <v>44718</v>
      </c>
      <c r="BF4387">
        <v>3.447E-5</v>
      </c>
      <c r="BS4387" s="8">
        <v>44718</v>
      </c>
      <c r="BT4387">
        <v>9.7010000000000008E-6</v>
      </c>
      <c r="BW4387" s="8">
        <v>44718</v>
      </c>
      <c r="BX4387">
        <v>9.1100000000000004E-7</v>
      </c>
      <c r="BY4387" s="8">
        <v>44718</v>
      </c>
      <c r="BZ4387">
        <v>4.6199400000000002E-4</v>
      </c>
      <c r="CA4387" s="8">
        <v>44718</v>
      </c>
      <c r="CB4387">
        <v>3.4429999999999999E-6</v>
      </c>
      <c r="CC4387" s="8">
        <v>44718</v>
      </c>
      <c r="CD4387">
        <v>1.4330000000000001E-6</v>
      </c>
      <c r="CE4387" s="8">
        <v>44718</v>
      </c>
      <c r="CF4387">
        <v>2.9790099999999999E-4</v>
      </c>
      <c r="CG4387" s="8">
        <v>44718</v>
      </c>
      <c r="CH4387">
        <v>8.8699999999999998E-6</v>
      </c>
      <c r="CI4387" s="8">
        <v>44718</v>
      </c>
      <c r="CJ4387">
        <v>2.2731E-5</v>
      </c>
      <c r="CK4387" s="8">
        <v>44718</v>
      </c>
      <c r="CL4387">
        <v>2.6168000000000001E-5</v>
      </c>
      <c r="CM4387" s="8">
        <v>44718</v>
      </c>
      <c r="CN4387">
        <v>1.0000000000000001E-9</v>
      </c>
      <c r="CS4387" s="8">
        <v>44718</v>
      </c>
      <c r="CT4387">
        <v>1.17E-6</v>
      </c>
      <c r="CU4387" s="8">
        <v>44718</v>
      </c>
      <c r="CV4387">
        <v>7.61E-7</v>
      </c>
      <c r="CW4387" s="8">
        <v>44718</v>
      </c>
      <c r="CX4387">
        <v>2.7189999999999999E-5</v>
      </c>
      <c r="CY4387" s="8">
        <v>44718</v>
      </c>
      <c r="CZ4387">
        <v>5.1699999999999998E-7</v>
      </c>
      <c r="DE4387" s="8">
        <v>44718</v>
      </c>
      <c r="DF4387">
        <v>5.9759000000000002E-5</v>
      </c>
      <c r="DG4387" s="8">
        <v>44718</v>
      </c>
      <c r="DH4387">
        <v>2.6560000000000001E-6</v>
      </c>
      <c r="DM4387" s="8">
        <v>44718</v>
      </c>
      <c r="DN4387">
        <v>4.75575E-4</v>
      </c>
      <c r="DO4387" s="8">
        <v>44718</v>
      </c>
      <c r="DP4387">
        <v>2.1899999999999999E-7</v>
      </c>
      <c r="DS4387" s="8">
        <v>44718</v>
      </c>
      <c r="DT4387">
        <v>5.1708799999999997E-4</v>
      </c>
      <c r="DU4387" s="8">
        <v>44718</v>
      </c>
      <c r="DV4387">
        <v>2.5909999999999998E-6</v>
      </c>
      <c r="EA4387" s="8">
        <v>44718</v>
      </c>
      <c r="EB4387">
        <v>1.7667469999999999E-3</v>
      </c>
      <c r="EI4387" s="8">
        <v>44718</v>
      </c>
      <c r="EJ4387">
        <v>1.7327400000000001E-4</v>
      </c>
      <c r="EM4387" s="8">
        <v>44718</v>
      </c>
      <c r="EN4387">
        <v>5.7899999999999996E-6</v>
      </c>
      <c r="EO4387" s="8">
        <v>44736</v>
      </c>
      <c r="EP4387">
        <v>1.2384999999999999E-5</v>
      </c>
      <c r="ES4387" s="8">
        <v>44718</v>
      </c>
      <c r="ET4387">
        <v>8.4327999999999996E-5</v>
      </c>
      <c r="EY4387" s="8">
        <v>44736</v>
      </c>
      <c r="EZ4387">
        <v>2.41714E-4</v>
      </c>
      <c r="FE4387" s="8">
        <v>44736</v>
      </c>
      <c r="FF4387">
        <v>3.3427999999999999E-5</v>
      </c>
      <c r="FG4387" s="8">
        <v>44718</v>
      </c>
      <c r="FH4387">
        <v>2.5534E-5</v>
      </c>
      <c r="FI4387" s="8">
        <v>44718</v>
      </c>
      <c r="FJ4387">
        <v>3.6352E-5</v>
      </c>
      <c r="FO4387" s="8">
        <v>44718</v>
      </c>
      <c r="FP4387">
        <v>4.27E-7</v>
      </c>
      <c r="FQ4387" s="8">
        <v>44718</v>
      </c>
      <c r="FR4387">
        <v>4.1869999999999999E-6</v>
      </c>
      <c r="FS4387" s="8">
        <v>44718</v>
      </c>
      <c r="FT4387">
        <v>6.5629999999999997E-6</v>
      </c>
      <c r="FU4387" s="8">
        <v>44718</v>
      </c>
      <c r="FV4387">
        <v>1.7639899999999999E-4</v>
      </c>
      <c r="FY4387" s="8">
        <v>44718</v>
      </c>
      <c r="FZ4387">
        <v>2.8588399999999998E-4</v>
      </c>
      <c r="GC4387" s="8">
        <v>44718</v>
      </c>
      <c r="GD4387">
        <v>5.2799999999999996E-7</v>
      </c>
    </row>
    <row r="4388" spans="1:186" x14ac:dyDescent="0.25">
      <c r="A4388" s="8">
        <v>44719</v>
      </c>
      <c r="B4388">
        <v>7.7800000000000001E-7</v>
      </c>
      <c r="C4388" s="8">
        <v>44719</v>
      </c>
      <c r="D4388">
        <v>2.3900000000000001E-7</v>
      </c>
      <c r="I4388" s="8">
        <v>44719</v>
      </c>
      <c r="J4388">
        <v>8.9999999999999995E-9</v>
      </c>
      <c r="K4388" s="8">
        <v>44719</v>
      </c>
      <c r="L4388">
        <v>2.25997E-4</v>
      </c>
      <c r="M4388" s="8">
        <v>44719</v>
      </c>
      <c r="N4388">
        <v>5.0241000000000002E-5</v>
      </c>
      <c r="O4388" s="8">
        <v>44719</v>
      </c>
      <c r="P4388">
        <v>3.6699999999999999E-7</v>
      </c>
      <c r="Q4388" s="8">
        <v>44719</v>
      </c>
      <c r="R4388">
        <v>6.5739000000000002E-5</v>
      </c>
      <c r="S4388" s="8">
        <v>44719</v>
      </c>
      <c r="T4388">
        <v>2.2226E-5</v>
      </c>
      <c r="AE4388" s="8">
        <v>44719</v>
      </c>
      <c r="AF4388">
        <v>9.9399999999999993E-7</v>
      </c>
      <c r="AG4388" s="8">
        <v>44739</v>
      </c>
      <c r="AH4388">
        <v>2.6023000000000001E-5</v>
      </c>
      <c r="BA4388" s="8">
        <v>44719</v>
      </c>
      <c r="BB4388">
        <v>3.22E-7</v>
      </c>
      <c r="BE4388" s="8">
        <v>44719</v>
      </c>
      <c r="BF4388">
        <v>3.3736999999999999E-5</v>
      </c>
      <c r="BS4388" s="8">
        <v>44719</v>
      </c>
      <c r="BT4388">
        <v>9.3770000000000002E-6</v>
      </c>
      <c r="BW4388" s="8">
        <v>44719</v>
      </c>
      <c r="BX4388">
        <v>8.7000000000000003E-7</v>
      </c>
      <c r="BY4388" s="8">
        <v>44719</v>
      </c>
      <c r="BZ4388">
        <v>4.53234E-4</v>
      </c>
      <c r="CA4388" s="8">
        <v>44719</v>
      </c>
      <c r="CB4388">
        <v>3.4790000000000001E-6</v>
      </c>
      <c r="CC4388" s="8">
        <v>44719</v>
      </c>
      <c r="CD4388">
        <v>1.3680000000000001E-6</v>
      </c>
      <c r="CE4388" s="8">
        <v>44719</v>
      </c>
      <c r="CF4388">
        <v>2.97571E-4</v>
      </c>
      <c r="CG4388" s="8">
        <v>44719</v>
      </c>
      <c r="CH4388">
        <v>8.7569999999999993E-6</v>
      </c>
      <c r="CI4388" s="8">
        <v>44719</v>
      </c>
      <c r="CJ4388">
        <v>2.2123000000000001E-5</v>
      </c>
      <c r="CK4388" s="8">
        <v>44719</v>
      </c>
      <c r="CL4388">
        <v>2.5041999999999998E-5</v>
      </c>
      <c r="CM4388" s="8">
        <v>44719</v>
      </c>
      <c r="CN4388">
        <v>1.0000000000000001E-9</v>
      </c>
      <c r="CS4388" s="8">
        <v>44719</v>
      </c>
      <c r="CT4388">
        <v>1.1170000000000001E-6</v>
      </c>
      <c r="CU4388" s="8">
        <v>44719</v>
      </c>
      <c r="CV4388">
        <v>7.4199999999999995E-7</v>
      </c>
      <c r="CW4388" s="8">
        <v>44719</v>
      </c>
      <c r="CX4388">
        <v>2.7331E-5</v>
      </c>
      <c r="CY4388" s="8">
        <v>44719</v>
      </c>
      <c r="CZ4388">
        <v>4.9999999999999998E-7</v>
      </c>
      <c r="DE4388" s="8">
        <v>44719</v>
      </c>
      <c r="DF4388">
        <v>5.6959000000000001E-5</v>
      </c>
      <c r="DG4388" s="8">
        <v>44719</v>
      </c>
      <c r="DH4388">
        <v>2.5720000000000001E-6</v>
      </c>
      <c r="DM4388" s="8">
        <v>44719</v>
      </c>
      <c r="DN4388">
        <v>4.6422800000000001E-4</v>
      </c>
      <c r="DO4388" s="8">
        <v>44719</v>
      </c>
      <c r="DP4388">
        <v>2.0900000000000001E-7</v>
      </c>
      <c r="DS4388" s="8">
        <v>44719</v>
      </c>
      <c r="DT4388">
        <v>5.0445100000000005E-4</v>
      </c>
      <c r="DU4388" s="8">
        <v>44719</v>
      </c>
      <c r="DV4388">
        <v>2.486E-6</v>
      </c>
      <c r="EA4388" s="8">
        <v>44719</v>
      </c>
      <c r="EB4388">
        <v>1.7080769999999999E-3</v>
      </c>
      <c r="EI4388" s="8">
        <v>44719</v>
      </c>
      <c r="EJ4388">
        <v>1.7143E-4</v>
      </c>
      <c r="EM4388" s="8">
        <v>44719</v>
      </c>
      <c r="EN4388">
        <v>5.6219999999999997E-6</v>
      </c>
      <c r="EO4388" s="8">
        <v>44739</v>
      </c>
      <c r="EP4388">
        <v>1.222E-5</v>
      </c>
      <c r="ES4388" s="8">
        <v>44719</v>
      </c>
      <c r="ET4388">
        <v>8.5346000000000006E-5</v>
      </c>
      <c r="EY4388" s="8">
        <v>44739</v>
      </c>
      <c r="EZ4388">
        <v>2.24618E-4</v>
      </c>
      <c r="FE4388" s="8">
        <v>44739</v>
      </c>
      <c r="FF4388">
        <v>3.1584000000000001E-5</v>
      </c>
      <c r="FG4388" s="8">
        <v>44719</v>
      </c>
      <c r="FH4388">
        <v>2.7872E-5</v>
      </c>
      <c r="FI4388" s="8">
        <v>44719</v>
      </c>
      <c r="FJ4388">
        <v>3.7120999999999999E-5</v>
      </c>
      <c r="FO4388" s="8">
        <v>44719</v>
      </c>
      <c r="FP4388">
        <v>4.0600000000000001E-7</v>
      </c>
      <c r="FQ4388" s="8">
        <v>44719</v>
      </c>
      <c r="FR4388">
        <v>3.9859999999999996E-6</v>
      </c>
      <c r="FS4388" s="8">
        <v>44719</v>
      </c>
      <c r="FT4388">
        <v>6.6810000000000001E-6</v>
      </c>
      <c r="FU4388" s="8">
        <v>44719</v>
      </c>
      <c r="FV4388">
        <v>1.7140600000000001E-4</v>
      </c>
      <c r="FY4388" s="8">
        <v>44719</v>
      </c>
      <c r="FZ4388">
        <v>2.9305100000000001E-4</v>
      </c>
      <c r="GC4388" s="8">
        <v>44719</v>
      </c>
      <c r="GD4388">
        <v>5.6100000000000001E-7</v>
      </c>
    </row>
    <row r="4389" spans="1:186" x14ac:dyDescent="0.25">
      <c r="A4389" s="8">
        <v>44720</v>
      </c>
      <c r="B4389">
        <v>7.8800000000000002E-7</v>
      </c>
      <c r="C4389" s="8">
        <v>44720</v>
      </c>
      <c r="D4389">
        <v>2.5499999999999999E-7</v>
      </c>
      <c r="I4389" s="8">
        <v>44720</v>
      </c>
      <c r="J4389">
        <v>1E-8</v>
      </c>
      <c r="K4389" s="8">
        <v>44720</v>
      </c>
      <c r="L4389">
        <v>2.5456600000000002E-4</v>
      </c>
      <c r="M4389" s="8">
        <v>44720</v>
      </c>
      <c r="N4389">
        <v>5.3335999999999999E-5</v>
      </c>
      <c r="O4389" s="8">
        <v>44720</v>
      </c>
      <c r="P4389">
        <v>3.7399999999999999E-7</v>
      </c>
      <c r="Q4389" s="8">
        <v>44720</v>
      </c>
      <c r="R4389">
        <v>6.6334999999999994E-5</v>
      </c>
      <c r="S4389" s="8">
        <v>44720</v>
      </c>
      <c r="T4389">
        <v>2.2830999999999999E-5</v>
      </c>
      <c r="AE4389" s="8">
        <v>44720</v>
      </c>
      <c r="AF4389">
        <v>9.7000000000000003E-7</v>
      </c>
      <c r="AG4389" s="8">
        <v>44740</v>
      </c>
      <c r="AH4389">
        <v>2.6205000000000001E-5</v>
      </c>
      <c r="BA4389" s="8">
        <v>44720</v>
      </c>
      <c r="BB4389">
        <v>3.3099999999999999E-7</v>
      </c>
      <c r="BE4389" s="8">
        <v>44720</v>
      </c>
      <c r="BF4389">
        <v>3.8145999999999997E-5</v>
      </c>
      <c r="BS4389" s="8">
        <v>44720</v>
      </c>
      <c r="BT4389">
        <v>9.4860000000000003E-6</v>
      </c>
      <c r="BW4389" s="8">
        <v>44720</v>
      </c>
      <c r="BX4389">
        <v>8.8000000000000004E-7</v>
      </c>
      <c r="BY4389" s="8">
        <v>44720</v>
      </c>
      <c r="BZ4389">
        <v>4.9590799999999998E-4</v>
      </c>
      <c r="CA4389" s="8">
        <v>44720</v>
      </c>
      <c r="CB4389">
        <v>3.709E-6</v>
      </c>
      <c r="CC4389" s="8">
        <v>44720</v>
      </c>
      <c r="CD4389">
        <v>1.488E-6</v>
      </c>
      <c r="CE4389" s="8">
        <v>44720</v>
      </c>
      <c r="CF4389">
        <v>3.33157E-4</v>
      </c>
      <c r="CG4389" s="8">
        <v>44720</v>
      </c>
      <c r="CH4389">
        <v>9.448E-6</v>
      </c>
      <c r="CI4389" s="8">
        <v>44720</v>
      </c>
      <c r="CJ4389">
        <v>3.0833000000000001E-5</v>
      </c>
      <c r="CK4389" s="8">
        <v>44720</v>
      </c>
      <c r="CL4389">
        <v>2.5066999999999999E-5</v>
      </c>
      <c r="CM4389" s="8">
        <v>44720</v>
      </c>
      <c r="CN4389">
        <v>1.0000000000000001E-9</v>
      </c>
      <c r="CS4389" s="8">
        <v>44720</v>
      </c>
      <c r="CT4389">
        <v>1.0950000000000001E-6</v>
      </c>
      <c r="CU4389" s="8">
        <v>44720</v>
      </c>
      <c r="CV4389">
        <v>9.2200000000000002E-7</v>
      </c>
      <c r="CW4389" s="8">
        <v>44720</v>
      </c>
      <c r="CX4389">
        <v>2.9105999999999999E-5</v>
      </c>
      <c r="CY4389" s="8">
        <v>44720</v>
      </c>
      <c r="CZ4389">
        <v>5.4799999999999998E-7</v>
      </c>
      <c r="DE4389" s="8">
        <v>44720</v>
      </c>
      <c r="DF4389">
        <v>5.8400000000000003E-5</v>
      </c>
      <c r="DG4389" s="8">
        <v>44720</v>
      </c>
      <c r="DH4389">
        <v>2.6970000000000002E-6</v>
      </c>
      <c r="DM4389" s="8">
        <v>44720</v>
      </c>
      <c r="DN4389">
        <v>5.1070900000000003E-4</v>
      </c>
      <c r="DO4389" s="8">
        <v>44720</v>
      </c>
      <c r="DP4389">
        <v>2.1500000000000001E-7</v>
      </c>
      <c r="DS4389" s="8">
        <v>44720</v>
      </c>
      <c r="DT4389">
        <v>4.8643100000000001E-4</v>
      </c>
      <c r="DU4389" s="8">
        <v>44720</v>
      </c>
      <c r="DV4389">
        <v>2.4480000000000001E-6</v>
      </c>
      <c r="EA4389" s="8">
        <v>44720</v>
      </c>
      <c r="EB4389">
        <v>1.794459E-3</v>
      </c>
      <c r="EI4389" s="8">
        <v>44720</v>
      </c>
      <c r="EJ4389">
        <v>1.85694E-4</v>
      </c>
      <c r="EM4389" s="8">
        <v>44720</v>
      </c>
      <c r="EN4389">
        <v>5.9769999999999997E-6</v>
      </c>
      <c r="EO4389" s="8">
        <v>44740</v>
      </c>
      <c r="EP4389">
        <v>1.1816E-5</v>
      </c>
      <c r="ES4389" s="8">
        <v>44720</v>
      </c>
      <c r="ET4389">
        <v>9.3516000000000004E-5</v>
      </c>
      <c r="EY4389" s="8">
        <v>44740</v>
      </c>
      <c r="EZ4389">
        <v>2.1190299999999999E-4</v>
      </c>
      <c r="FE4389" s="8">
        <v>44740</v>
      </c>
      <c r="FF4389">
        <v>3.1396999999999998E-5</v>
      </c>
      <c r="FG4389" s="8">
        <v>44720</v>
      </c>
      <c r="FH4389">
        <v>2.6905000000000001E-5</v>
      </c>
      <c r="FI4389" s="8">
        <v>44720</v>
      </c>
      <c r="FJ4389">
        <v>3.6442000000000001E-5</v>
      </c>
      <c r="FO4389" s="8">
        <v>44720</v>
      </c>
      <c r="FP4389">
        <v>4.1899999999999998E-7</v>
      </c>
      <c r="FQ4389" s="8">
        <v>44720</v>
      </c>
      <c r="FR4389">
        <v>4.9409999999999998E-6</v>
      </c>
      <c r="FS4389" s="8">
        <v>44720</v>
      </c>
      <c r="FT4389">
        <v>8.0309999999999998E-6</v>
      </c>
      <c r="FU4389" s="8">
        <v>44720</v>
      </c>
      <c r="FV4389">
        <v>1.8136199999999999E-4</v>
      </c>
      <c r="FY4389" s="8">
        <v>44720</v>
      </c>
      <c r="FZ4389">
        <v>3.0219099999999999E-4</v>
      </c>
      <c r="GC4389" s="8">
        <v>44720</v>
      </c>
      <c r="GD4389">
        <v>5.8400000000000004E-7</v>
      </c>
    </row>
    <row r="4390" spans="1:186" x14ac:dyDescent="0.25">
      <c r="A4390" s="8">
        <v>44721</v>
      </c>
      <c r="B4390">
        <v>9.7199999999999997E-7</v>
      </c>
      <c r="C4390" s="8">
        <v>44721</v>
      </c>
      <c r="D4390">
        <v>2.7799999999999997E-7</v>
      </c>
      <c r="I4390" s="8">
        <v>44721</v>
      </c>
      <c r="J4390">
        <v>1.0999999999999999E-8</v>
      </c>
      <c r="K4390" s="8">
        <v>44721</v>
      </c>
      <c r="L4390">
        <v>2.8946199999999999E-4</v>
      </c>
      <c r="M4390" s="8">
        <v>44721</v>
      </c>
      <c r="N4390">
        <v>6.1086000000000004E-5</v>
      </c>
      <c r="O4390" s="8">
        <v>44721</v>
      </c>
      <c r="P4390">
        <v>4.0999999999999999E-7</v>
      </c>
      <c r="Q4390" s="8">
        <v>44721</v>
      </c>
      <c r="R4390">
        <v>7.0990999999999998E-5</v>
      </c>
      <c r="S4390" s="8">
        <v>44721</v>
      </c>
      <c r="T4390">
        <v>2.7112000000000001E-5</v>
      </c>
      <c r="AE4390" s="8">
        <v>44721</v>
      </c>
      <c r="AF4390">
        <v>8.6499999999999998E-7</v>
      </c>
      <c r="AG4390" s="8">
        <v>44741</v>
      </c>
      <c r="AH4390">
        <v>2.5537999999999998E-5</v>
      </c>
      <c r="BA4390" s="8">
        <v>44721</v>
      </c>
      <c r="BB4390">
        <v>3.2399999999999999E-7</v>
      </c>
      <c r="BE4390" s="8">
        <v>44721</v>
      </c>
      <c r="BF4390">
        <v>4.0179000000000003E-5</v>
      </c>
      <c r="BS4390" s="8">
        <v>44721</v>
      </c>
      <c r="BT4390">
        <v>1.0599E-5</v>
      </c>
      <c r="BW4390" s="8">
        <v>44721</v>
      </c>
      <c r="BX4390">
        <v>9.8400000000000002E-7</v>
      </c>
      <c r="BY4390" s="8">
        <v>44721</v>
      </c>
      <c r="BZ4390">
        <v>5.7484500000000004E-4</v>
      </c>
      <c r="CA4390" s="8">
        <v>44721</v>
      </c>
      <c r="CB4390">
        <v>3.5810000000000001E-6</v>
      </c>
      <c r="CC4390" s="8">
        <v>44721</v>
      </c>
      <c r="CD4390">
        <v>1.581E-6</v>
      </c>
      <c r="CE4390" s="8">
        <v>44721</v>
      </c>
      <c r="CF4390">
        <v>3.6830700000000001E-4</v>
      </c>
      <c r="CG4390" s="8">
        <v>44721</v>
      </c>
      <c r="CH4390">
        <v>1.0713000000000001E-5</v>
      </c>
      <c r="CI4390" s="8">
        <v>44721</v>
      </c>
      <c r="CJ4390">
        <v>3.5363E-5</v>
      </c>
      <c r="CK4390" s="8">
        <v>44721</v>
      </c>
      <c r="CL4390">
        <v>2.7715000000000001E-5</v>
      </c>
      <c r="CM4390" s="8">
        <v>44721</v>
      </c>
      <c r="CN4390">
        <v>2.0000000000000001E-9</v>
      </c>
      <c r="CS4390" s="8">
        <v>44721</v>
      </c>
      <c r="CT4390">
        <v>1.266E-6</v>
      </c>
      <c r="CU4390" s="8">
        <v>44721</v>
      </c>
      <c r="CV4390">
        <v>1.0950000000000001E-6</v>
      </c>
      <c r="CW4390" s="8">
        <v>44721</v>
      </c>
      <c r="CX4390">
        <v>2.8365999999999999E-5</v>
      </c>
      <c r="CY4390" s="8">
        <v>44721</v>
      </c>
      <c r="CZ4390">
        <v>6.0399999999999996E-7</v>
      </c>
      <c r="DE4390" s="8">
        <v>44721</v>
      </c>
      <c r="DF4390">
        <v>6.2057999999999994E-5</v>
      </c>
      <c r="DG4390" s="8">
        <v>44721</v>
      </c>
      <c r="DH4390">
        <v>2.802E-6</v>
      </c>
      <c r="DM4390" s="8">
        <v>44721</v>
      </c>
      <c r="DN4390">
        <v>5.5961499999999996E-4</v>
      </c>
      <c r="DO4390" s="8">
        <v>44721</v>
      </c>
      <c r="DP4390">
        <v>2.3699999999999999E-7</v>
      </c>
      <c r="DS4390" s="8">
        <v>44721</v>
      </c>
      <c r="DT4390">
        <v>5.6079000000000003E-4</v>
      </c>
      <c r="DU4390" s="8">
        <v>44721</v>
      </c>
      <c r="DV4390">
        <v>2.8049999999999998E-6</v>
      </c>
      <c r="EA4390" s="8">
        <v>44721</v>
      </c>
      <c r="EB4390">
        <v>2.0737249999999998E-3</v>
      </c>
      <c r="EI4390" s="8">
        <v>44721</v>
      </c>
      <c r="EJ4390">
        <v>2.2369100000000001E-4</v>
      </c>
      <c r="EM4390" s="8">
        <v>44721</v>
      </c>
      <c r="EN4390">
        <v>6.6039999999999998E-6</v>
      </c>
      <c r="EO4390" s="8">
        <v>44741</v>
      </c>
      <c r="EP4390">
        <v>1.1488000000000001E-5</v>
      </c>
      <c r="ES4390" s="8">
        <v>44721</v>
      </c>
      <c r="ET4390">
        <v>9.7909000000000001E-5</v>
      </c>
      <c r="EY4390" s="8">
        <v>44741</v>
      </c>
      <c r="EZ4390">
        <v>2.3760299999999999E-4</v>
      </c>
      <c r="FE4390" s="8">
        <v>44741</v>
      </c>
      <c r="FF4390">
        <v>3.1182000000000001E-5</v>
      </c>
      <c r="FG4390" s="8">
        <v>44721</v>
      </c>
      <c r="FH4390">
        <v>2.8031999999999999E-5</v>
      </c>
      <c r="FI4390" s="8">
        <v>44721</v>
      </c>
      <c r="FJ4390">
        <v>3.7787000000000003E-5</v>
      </c>
      <c r="FO4390" s="8">
        <v>44721</v>
      </c>
      <c r="FP4390">
        <v>4.3599999999999999E-7</v>
      </c>
      <c r="FQ4390" s="8">
        <v>44721</v>
      </c>
      <c r="FR4390">
        <v>5.626E-6</v>
      </c>
      <c r="FS4390" s="8">
        <v>44721</v>
      </c>
      <c r="FT4390">
        <v>7.5259999999999996E-6</v>
      </c>
      <c r="FU4390" s="8">
        <v>44721</v>
      </c>
      <c r="FV4390">
        <v>2.05293E-4</v>
      </c>
      <c r="FY4390" s="8">
        <v>44721</v>
      </c>
      <c r="FZ4390">
        <v>3.2953099999999999E-4</v>
      </c>
      <c r="GC4390" s="8">
        <v>44721</v>
      </c>
      <c r="GD4390">
        <v>6.2099999999999996E-7</v>
      </c>
    </row>
    <row r="4391" spans="1:186" x14ac:dyDescent="0.25">
      <c r="A4391" s="8">
        <v>44722</v>
      </c>
      <c r="B4391">
        <v>1.209E-6</v>
      </c>
      <c r="C4391" s="8">
        <v>44722</v>
      </c>
      <c r="D4391">
        <v>3.3099999999999999E-7</v>
      </c>
      <c r="I4391" s="8">
        <v>44722</v>
      </c>
      <c r="J4391">
        <v>1.3000000000000001E-8</v>
      </c>
      <c r="K4391" s="8">
        <v>44722</v>
      </c>
      <c r="L4391">
        <v>3.5316500000000001E-4</v>
      </c>
      <c r="M4391" s="8">
        <v>44722</v>
      </c>
      <c r="N4391">
        <v>7.0209999999999994E-5</v>
      </c>
      <c r="O4391" s="8">
        <v>44722</v>
      </c>
      <c r="P4391">
        <v>3.8299999999999998E-7</v>
      </c>
      <c r="Q4391" s="8">
        <v>44722</v>
      </c>
      <c r="R4391">
        <v>8.4536000000000005E-5</v>
      </c>
      <c r="S4391" s="8">
        <v>44722</v>
      </c>
      <c r="T4391">
        <v>3.4452999999999997E-5</v>
      </c>
      <c r="AE4391" s="8">
        <v>44722</v>
      </c>
      <c r="AF4391">
        <v>7.8700000000000005E-7</v>
      </c>
      <c r="AG4391" s="8">
        <v>44742</v>
      </c>
      <c r="AH4391">
        <v>2.7512999999999999E-5</v>
      </c>
      <c r="BA4391" s="8">
        <v>44722</v>
      </c>
      <c r="BB4391">
        <v>3.4999999999999998E-7</v>
      </c>
      <c r="BE4391" s="8">
        <v>44722</v>
      </c>
      <c r="BF4391">
        <v>3.9125999999999998E-5</v>
      </c>
      <c r="BS4391" s="8">
        <v>44722</v>
      </c>
      <c r="BT4391">
        <v>1.0815999999999999E-5</v>
      </c>
      <c r="BW4391" s="8">
        <v>44722</v>
      </c>
      <c r="BX4391">
        <v>1.004E-6</v>
      </c>
      <c r="BY4391" s="8">
        <v>44722</v>
      </c>
      <c r="BZ4391">
        <v>7.6144799999999996E-4</v>
      </c>
      <c r="CA4391" s="8">
        <v>44722</v>
      </c>
      <c r="CB4391">
        <v>4.498E-6</v>
      </c>
      <c r="CC4391" s="8">
        <v>44722</v>
      </c>
      <c r="CD4391">
        <v>1.9640000000000002E-6</v>
      </c>
      <c r="CE4391" s="8">
        <v>44722</v>
      </c>
      <c r="CF4391">
        <v>4.1352799999999998E-4</v>
      </c>
      <c r="CG4391" s="8">
        <v>44722</v>
      </c>
      <c r="CH4391">
        <v>1.1484000000000001E-5</v>
      </c>
      <c r="CI4391" s="8">
        <v>44722</v>
      </c>
      <c r="CJ4391">
        <v>3.8211999999999999E-5</v>
      </c>
      <c r="CK4391" s="8">
        <v>44722</v>
      </c>
      <c r="CL4391">
        <v>3.2585000000000001E-5</v>
      </c>
      <c r="CM4391" s="8">
        <v>44722</v>
      </c>
      <c r="CN4391">
        <v>2.0000000000000001E-9</v>
      </c>
      <c r="CS4391" s="8">
        <v>44722</v>
      </c>
      <c r="CT4391">
        <v>1.2860000000000001E-6</v>
      </c>
      <c r="CU4391" s="8">
        <v>44722</v>
      </c>
      <c r="CV4391">
        <v>1.1179999999999999E-6</v>
      </c>
      <c r="CW4391" s="8">
        <v>44722</v>
      </c>
      <c r="CX4391">
        <v>3.5237999999999997E-5</v>
      </c>
      <c r="CY4391" s="8">
        <v>44722</v>
      </c>
      <c r="CZ4391">
        <v>6.8299999999999996E-7</v>
      </c>
      <c r="DE4391" s="8">
        <v>44722</v>
      </c>
      <c r="DF4391">
        <v>7.6750999999999998E-5</v>
      </c>
      <c r="DG4391" s="8">
        <v>44722</v>
      </c>
      <c r="DH4391">
        <v>4.2359999999999998E-6</v>
      </c>
      <c r="DM4391" s="8">
        <v>44722</v>
      </c>
      <c r="DN4391">
        <v>6.7820900000000004E-4</v>
      </c>
      <c r="DO4391" s="8">
        <v>44722</v>
      </c>
      <c r="DP4391">
        <v>3.1899999999999998E-7</v>
      </c>
      <c r="DS4391" s="8">
        <v>44722</v>
      </c>
      <c r="DT4391">
        <v>6.4829199999999997E-4</v>
      </c>
      <c r="DU4391" s="8">
        <v>44722</v>
      </c>
      <c r="DV4391">
        <v>3.2449999999999998E-6</v>
      </c>
      <c r="EA4391" s="8">
        <v>44722</v>
      </c>
      <c r="EB4391">
        <v>2.1639340000000002E-3</v>
      </c>
      <c r="EI4391" s="8">
        <v>44722</v>
      </c>
      <c r="EJ4391">
        <v>2.5257399999999998E-4</v>
      </c>
      <c r="EM4391" s="8">
        <v>44722</v>
      </c>
      <c r="EN4391">
        <v>7.2969999999999998E-6</v>
      </c>
      <c r="EO4391" s="8">
        <v>44742</v>
      </c>
      <c r="EP4391">
        <v>1.2509E-5</v>
      </c>
      <c r="ES4391" s="8">
        <v>44722</v>
      </c>
      <c r="ET4391">
        <v>1.09596E-4</v>
      </c>
      <c r="EY4391" s="8">
        <v>44742</v>
      </c>
      <c r="EZ4391">
        <v>2.5190100000000001E-4</v>
      </c>
      <c r="FE4391" s="8">
        <v>44742</v>
      </c>
      <c r="FF4391">
        <v>3.2248E-5</v>
      </c>
      <c r="FG4391" s="8">
        <v>44722</v>
      </c>
      <c r="FH4391">
        <v>3.2537999999999999E-5</v>
      </c>
      <c r="FI4391" s="8">
        <v>44722</v>
      </c>
      <c r="FJ4391">
        <v>4.1931999999999998E-5</v>
      </c>
      <c r="FO4391" s="8">
        <v>44722</v>
      </c>
      <c r="FP4391">
        <v>4.5600000000000001E-7</v>
      </c>
      <c r="FQ4391" s="8">
        <v>44722</v>
      </c>
      <c r="FR4391">
        <v>6.5440000000000004E-6</v>
      </c>
      <c r="FS4391" s="8">
        <v>44722</v>
      </c>
      <c r="FT4391">
        <v>8.1780000000000003E-6</v>
      </c>
      <c r="FU4391" s="8">
        <v>44722</v>
      </c>
      <c r="FV4391">
        <v>2.3756800000000001E-4</v>
      </c>
      <c r="FY4391" s="8">
        <v>44722</v>
      </c>
      <c r="FZ4391">
        <v>3.1261800000000002E-4</v>
      </c>
      <c r="GC4391" s="8">
        <v>44722</v>
      </c>
      <c r="GD4391">
        <v>5.9999999999999997E-7</v>
      </c>
    </row>
    <row r="4392" spans="1:186" x14ac:dyDescent="0.25">
      <c r="A4392" s="8">
        <v>44725</v>
      </c>
      <c r="B4392">
        <v>1.4559999999999999E-6</v>
      </c>
      <c r="C4392" s="8">
        <v>44725</v>
      </c>
      <c r="D4392">
        <v>4.3700000000000001E-7</v>
      </c>
      <c r="I4392" s="8">
        <v>44725</v>
      </c>
      <c r="J4392">
        <v>1.7E-8</v>
      </c>
      <c r="K4392" s="8">
        <v>44725</v>
      </c>
      <c r="L4392">
        <v>4.0558400000000001E-4</v>
      </c>
      <c r="M4392" s="8">
        <v>44725</v>
      </c>
      <c r="N4392">
        <v>8.3263999999999994E-5</v>
      </c>
      <c r="O4392" s="8">
        <v>44725</v>
      </c>
      <c r="P4392">
        <v>4.2199999999999999E-7</v>
      </c>
      <c r="Q4392" s="8">
        <v>44725</v>
      </c>
      <c r="R4392">
        <v>1.08455E-4</v>
      </c>
      <c r="S4392" s="8">
        <v>44725</v>
      </c>
      <c r="T4392">
        <v>4.4104999999999999E-5</v>
      </c>
      <c r="AE4392" s="8">
        <v>44725</v>
      </c>
      <c r="AF4392">
        <v>9.5600000000000004E-7</v>
      </c>
      <c r="AG4392" s="8">
        <v>44746</v>
      </c>
      <c r="AH4392">
        <v>2.9777E-5</v>
      </c>
      <c r="BA4392" s="8">
        <v>44725</v>
      </c>
      <c r="BB4392">
        <v>4.01E-7</v>
      </c>
      <c r="BE4392" s="8">
        <v>44725</v>
      </c>
      <c r="BF4392">
        <v>4.5498999999999999E-5</v>
      </c>
      <c r="BS4392" s="8">
        <v>44725</v>
      </c>
      <c r="BT4392">
        <v>1.4345000000000001E-5</v>
      </c>
      <c r="BW4392" s="8">
        <v>44725</v>
      </c>
      <c r="BX4392">
        <v>1.2839999999999999E-6</v>
      </c>
      <c r="BY4392" s="8">
        <v>44725</v>
      </c>
      <c r="BZ4392">
        <v>8.1092399999999998E-4</v>
      </c>
      <c r="CA4392" s="8">
        <v>44725</v>
      </c>
      <c r="CB4392">
        <v>5.0370000000000002E-6</v>
      </c>
      <c r="CC4392" s="8">
        <v>44725</v>
      </c>
      <c r="CD4392">
        <v>2.0660000000000002E-6</v>
      </c>
      <c r="CE4392" s="8">
        <v>44725</v>
      </c>
      <c r="CF4392">
        <v>4.7301899999999998E-4</v>
      </c>
      <c r="CG4392" s="8">
        <v>44725</v>
      </c>
      <c r="CH4392">
        <v>1.1942E-5</v>
      </c>
      <c r="CI4392" s="8">
        <v>44725</v>
      </c>
      <c r="CJ4392">
        <v>4.5664000000000002E-5</v>
      </c>
      <c r="CK4392" s="8">
        <v>44725</v>
      </c>
      <c r="CL4392">
        <v>3.8093999999999998E-5</v>
      </c>
      <c r="CM4392" s="8">
        <v>44725</v>
      </c>
      <c r="CN4392">
        <v>2.0000000000000001E-9</v>
      </c>
      <c r="CS4392" s="8">
        <v>44725</v>
      </c>
      <c r="CT4392">
        <v>1.2470000000000001E-6</v>
      </c>
      <c r="CU4392" s="8">
        <v>44725</v>
      </c>
      <c r="CV4392">
        <v>1.2330000000000001E-6</v>
      </c>
      <c r="CW4392" s="8">
        <v>44725</v>
      </c>
      <c r="CX4392">
        <v>3.9907999999999998E-5</v>
      </c>
      <c r="CY4392" s="8">
        <v>44725</v>
      </c>
      <c r="CZ4392">
        <v>6.68E-7</v>
      </c>
      <c r="DE4392" s="8">
        <v>44725</v>
      </c>
      <c r="DF4392">
        <v>9.5231999999999999E-5</v>
      </c>
      <c r="DG4392" s="8">
        <v>44725</v>
      </c>
      <c r="DH4392">
        <v>4.4519999999999999E-6</v>
      </c>
      <c r="DM4392" s="8">
        <v>44725</v>
      </c>
      <c r="DN4392">
        <v>7.5771499999999995E-4</v>
      </c>
      <c r="DO4392" s="8">
        <v>44725</v>
      </c>
      <c r="DP4392">
        <v>4.2899999999999999E-7</v>
      </c>
      <c r="DS4392" s="8">
        <v>44725</v>
      </c>
      <c r="DT4392">
        <v>8.1610000000000005E-4</v>
      </c>
      <c r="DU4392" s="8">
        <v>44725</v>
      </c>
      <c r="DV4392">
        <v>3.9280000000000003E-6</v>
      </c>
      <c r="EA4392" s="8">
        <v>44725</v>
      </c>
      <c r="EB4392">
        <v>2.5808279999999999E-3</v>
      </c>
      <c r="EI4392" s="8">
        <v>44725</v>
      </c>
      <c r="EJ4392">
        <v>2.7169800000000001E-4</v>
      </c>
      <c r="EM4392" s="8">
        <v>44725</v>
      </c>
      <c r="EN4392">
        <v>9.645E-6</v>
      </c>
      <c r="EO4392" s="8">
        <v>44746</v>
      </c>
      <c r="EP4392">
        <v>1.2153E-5</v>
      </c>
      <c r="ES4392" s="8">
        <v>44725</v>
      </c>
      <c r="ET4392">
        <v>1.20426E-4</v>
      </c>
      <c r="EY4392" s="8">
        <v>44746</v>
      </c>
      <c r="EZ4392">
        <v>2.4397899999999999E-4</v>
      </c>
      <c r="FE4392" s="8">
        <v>44746</v>
      </c>
      <c r="FF4392">
        <v>3.3309000000000002E-5</v>
      </c>
      <c r="FG4392" s="8">
        <v>44725</v>
      </c>
      <c r="FH4392">
        <v>3.8313999999999999E-5</v>
      </c>
      <c r="FI4392" s="8">
        <v>44725</v>
      </c>
      <c r="FJ4392">
        <v>4.6487999999999999E-5</v>
      </c>
      <c r="FO4392" s="8">
        <v>44725</v>
      </c>
      <c r="FP4392">
        <v>5.8299999999999997E-7</v>
      </c>
      <c r="FQ4392" s="8">
        <v>44725</v>
      </c>
      <c r="FR4392">
        <v>7.0330000000000003E-6</v>
      </c>
      <c r="FS4392" s="8">
        <v>44725</v>
      </c>
      <c r="FT4392">
        <v>8.2560000000000002E-6</v>
      </c>
      <c r="FU4392" s="8">
        <v>44725</v>
      </c>
      <c r="FV4392">
        <v>2.7683500000000002E-4</v>
      </c>
      <c r="FY4392" s="8">
        <v>44725</v>
      </c>
      <c r="FZ4392">
        <v>3.6155900000000001E-4</v>
      </c>
      <c r="GC4392" s="8">
        <v>44725</v>
      </c>
      <c r="GD4392">
        <v>7.0200000000000001E-7</v>
      </c>
    </row>
    <row r="4393" spans="1:186" x14ac:dyDescent="0.25">
      <c r="A4393" s="8">
        <v>44726</v>
      </c>
      <c r="B4393">
        <v>1.3999999999999999E-6</v>
      </c>
      <c r="C4393" s="8">
        <v>44726</v>
      </c>
      <c r="D4393">
        <v>5.1600000000000001E-7</v>
      </c>
      <c r="I4393" s="8">
        <v>44726</v>
      </c>
      <c r="J4393">
        <v>1.7E-8</v>
      </c>
      <c r="K4393" s="8">
        <v>44726</v>
      </c>
      <c r="L4393">
        <v>3.9129099999999999E-4</v>
      </c>
      <c r="M4393" s="8">
        <v>44726</v>
      </c>
      <c r="N4393">
        <v>8.1499E-5</v>
      </c>
      <c r="O4393" s="8">
        <v>44726</v>
      </c>
      <c r="P4393">
        <v>4.2100000000000002E-7</v>
      </c>
      <c r="Q4393" s="8">
        <v>44726</v>
      </c>
      <c r="R4393">
        <v>1.1818499999999999E-4</v>
      </c>
      <c r="S4393" s="8">
        <v>44726</v>
      </c>
      <c r="T4393">
        <v>4.4981999999999997E-5</v>
      </c>
      <c r="AE4393" s="8">
        <v>44726</v>
      </c>
      <c r="AF4393">
        <v>9.9399999999999993E-7</v>
      </c>
      <c r="AG4393" s="8">
        <v>44747</v>
      </c>
      <c r="AH4393">
        <v>3.0219999999999999E-5</v>
      </c>
      <c r="BA4393" s="8">
        <v>44726</v>
      </c>
      <c r="BB4393">
        <v>3.8500000000000002E-7</v>
      </c>
      <c r="BE4393" s="8">
        <v>44726</v>
      </c>
      <c r="BF4393">
        <v>4.5198999999999999E-5</v>
      </c>
      <c r="BS4393" s="8">
        <v>44726</v>
      </c>
      <c r="BT4393">
        <v>1.4346E-5</v>
      </c>
      <c r="BW4393" s="8">
        <v>44726</v>
      </c>
      <c r="BX4393">
        <v>1.5379999999999999E-6</v>
      </c>
      <c r="BY4393" s="8">
        <v>44726</v>
      </c>
      <c r="BZ4393">
        <v>8.1715800000000001E-4</v>
      </c>
      <c r="CA4393" s="8">
        <v>44726</v>
      </c>
      <c r="CB4393">
        <v>5.3059999999999997E-6</v>
      </c>
      <c r="CC4393" s="8">
        <v>44726</v>
      </c>
      <c r="CD4393">
        <v>2.0729999999999999E-6</v>
      </c>
      <c r="CE4393" s="8">
        <v>44726</v>
      </c>
      <c r="CF4393">
        <v>4.6715599999999998E-4</v>
      </c>
      <c r="CG4393" s="8">
        <v>44726</v>
      </c>
      <c r="CH4393">
        <v>1.1496E-5</v>
      </c>
      <c r="CI4393" s="8">
        <v>44726</v>
      </c>
      <c r="CJ4393">
        <v>4.4354000000000003E-5</v>
      </c>
      <c r="CK4393" s="8">
        <v>44726</v>
      </c>
      <c r="CL4393">
        <v>3.7282E-5</v>
      </c>
      <c r="CM4393" s="8">
        <v>44726</v>
      </c>
      <c r="CN4393">
        <v>2.0000000000000001E-9</v>
      </c>
      <c r="CS4393" s="8">
        <v>44726</v>
      </c>
      <c r="CT4393">
        <v>1.223E-6</v>
      </c>
      <c r="CU4393" s="8">
        <v>44726</v>
      </c>
      <c r="CV4393">
        <v>1.35E-6</v>
      </c>
      <c r="CW4393" s="8">
        <v>44726</v>
      </c>
      <c r="CX4393">
        <v>4.2188999999999999E-5</v>
      </c>
      <c r="CY4393" s="8">
        <v>44726</v>
      </c>
      <c r="CZ4393">
        <v>6.4700000000000001E-7</v>
      </c>
      <c r="DE4393" s="8">
        <v>44726</v>
      </c>
      <c r="DF4393">
        <v>9.0127E-5</v>
      </c>
      <c r="DG4393" s="8">
        <v>44726</v>
      </c>
      <c r="DH4393">
        <v>4.5159999999999996E-6</v>
      </c>
      <c r="DM4393" s="8">
        <v>44726</v>
      </c>
      <c r="DN4393">
        <v>7.5965600000000005E-4</v>
      </c>
      <c r="DO4393" s="8">
        <v>44726</v>
      </c>
      <c r="DP4393">
        <v>4.0999999999999999E-7</v>
      </c>
      <c r="DS4393" s="8">
        <v>44726</v>
      </c>
      <c r="DT4393">
        <v>8.2837099999999995E-4</v>
      </c>
      <c r="DU4393" s="8">
        <v>44726</v>
      </c>
      <c r="DV4393">
        <v>3.8190000000000002E-6</v>
      </c>
      <c r="EA4393" s="8">
        <v>44726</v>
      </c>
      <c r="EB4393">
        <v>2.4025269999999998E-3</v>
      </c>
      <c r="EI4393" s="8">
        <v>44726</v>
      </c>
      <c r="EJ4393">
        <v>2.6808700000000002E-4</v>
      </c>
      <c r="EM4393" s="8">
        <v>44726</v>
      </c>
      <c r="EN4393">
        <v>9.7210000000000006E-6</v>
      </c>
      <c r="EO4393" s="8">
        <v>44747</v>
      </c>
      <c r="EP4393">
        <v>1.2532E-5</v>
      </c>
      <c r="ES4393" s="8">
        <v>44726</v>
      </c>
      <c r="ET4393">
        <v>1.1467399999999999E-4</v>
      </c>
      <c r="EY4393" s="8">
        <v>44747</v>
      </c>
      <c r="EZ4393">
        <v>3.0705000000000001E-4</v>
      </c>
      <c r="FE4393" s="8">
        <v>44747</v>
      </c>
      <c r="FF4393">
        <v>3.3473000000000003E-5</v>
      </c>
      <c r="FG4393" s="8">
        <v>44726</v>
      </c>
      <c r="FH4393">
        <v>3.9743999999999998E-5</v>
      </c>
      <c r="FI4393" s="8">
        <v>44726</v>
      </c>
      <c r="FJ4393">
        <v>4.5688E-5</v>
      </c>
      <c r="FO4393" s="8">
        <v>44726</v>
      </c>
      <c r="FP4393">
        <v>6.2799999999999996E-7</v>
      </c>
      <c r="FQ4393" s="8">
        <v>44726</v>
      </c>
      <c r="FR4393">
        <v>6.8360000000000003E-6</v>
      </c>
      <c r="FS4393" s="8">
        <v>44726</v>
      </c>
      <c r="FT4393">
        <v>7.909E-6</v>
      </c>
      <c r="FU4393" s="8">
        <v>44726</v>
      </c>
      <c r="FV4393">
        <v>3.0961900000000002E-4</v>
      </c>
      <c r="FY4393" s="8">
        <v>44726</v>
      </c>
      <c r="FZ4393">
        <v>3.59024E-4</v>
      </c>
      <c r="GC4393" s="8">
        <v>44726</v>
      </c>
      <c r="GD4393">
        <v>6.8199999999999999E-7</v>
      </c>
    </row>
    <row r="4394" spans="1:186" x14ac:dyDescent="0.25">
      <c r="A4394" s="8">
        <v>44727</v>
      </c>
      <c r="B4394">
        <v>1.3650000000000001E-6</v>
      </c>
      <c r="C4394" s="8">
        <v>44727</v>
      </c>
      <c r="D4394">
        <v>5.0800000000000005E-7</v>
      </c>
      <c r="I4394" s="8">
        <v>44727</v>
      </c>
      <c r="J4394">
        <v>1.7E-8</v>
      </c>
      <c r="K4394" s="8">
        <v>44727</v>
      </c>
      <c r="L4394">
        <v>3.92211E-4</v>
      </c>
      <c r="M4394" s="8">
        <v>44727</v>
      </c>
      <c r="N4394">
        <v>8.0679000000000005E-5</v>
      </c>
      <c r="O4394" s="8">
        <v>44727</v>
      </c>
      <c r="P4394">
        <v>4.2399999999999999E-7</v>
      </c>
      <c r="Q4394" s="8">
        <v>44727</v>
      </c>
      <c r="R4394">
        <v>1.13336E-4</v>
      </c>
      <c r="S4394" s="8">
        <v>44727</v>
      </c>
      <c r="T4394">
        <v>4.3754999999999997E-5</v>
      </c>
      <c r="AE4394" s="8">
        <v>44727</v>
      </c>
      <c r="AF4394">
        <v>9.95E-7</v>
      </c>
      <c r="AG4394" s="8">
        <v>44748</v>
      </c>
      <c r="AH4394">
        <v>2.989E-5</v>
      </c>
      <c r="BA4394" s="8">
        <v>44727</v>
      </c>
      <c r="BB4394">
        <v>3.8000000000000001E-7</v>
      </c>
      <c r="BE4394" s="8">
        <v>44727</v>
      </c>
      <c r="BF4394">
        <v>4.4073000000000003E-5</v>
      </c>
      <c r="BS4394" s="8">
        <v>44727</v>
      </c>
      <c r="BT4394">
        <v>1.4212E-5</v>
      </c>
      <c r="BW4394" s="8">
        <v>44727</v>
      </c>
      <c r="BX4394">
        <v>1.513E-6</v>
      </c>
      <c r="BY4394" s="8">
        <v>44727</v>
      </c>
      <c r="BZ4394">
        <v>7.6457300000000005E-4</v>
      </c>
      <c r="CA4394" s="8">
        <v>44727</v>
      </c>
      <c r="CB4394">
        <v>5.2460000000000003E-6</v>
      </c>
      <c r="CC4394" s="8">
        <v>44727</v>
      </c>
      <c r="CD4394">
        <v>2.04E-6</v>
      </c>
      <c r="CE4394" s="8">
        <v>44727</v>
      </c>
      <c r="CF4394">
        <v>4.5197800000000002E-4</v>
      </c>
      <c r="CG4394" s="8">
        <v>44727</v>
      </c>
      <c r="CH4394">
        <v>1.1267000000000001E-5</v>
      </c>
      <c r="CI4394" s="8">
        <v>44727</v>
      </c>
      <c r="CJ4394">
        <v>4.3000999999999997E-5</v>
      </c>
      <c r="CK4394" s="8">
        <v>44727</v>
      </c>
      <c r="CL4394">
        <v>3.5876E-5</v>
      </c>
      <c r="CM4394" s="8">
        <v>44727</v>
      </c>
      <c r="CN4394">
        <v>2.0000000000000001E-9</v>
      </c>
      <c r="CS4394" s="8">
        <v>44727</v>
      </c>
      <c r="CT4394">
        <v>1.195E-6</v>
      </c>
      <c r="CU4394" s="8">
        <v>44727</v>
      </c>
      <c r="CV4394">
        <v>1.392E-6</v>
      </c>
      <c r="CW4394" s="8">
        <v>44727</v>
      </c>
      <c r="CX4394">
        <v>4.1627E-5</v>
      </c>
      <c r="CY4394" s="8">
        <v>44727</v>
      </c>
      <c r="CZ4394">
        <v>6.5099999999999999E-7</v>
      </c>
      <c r="DE4394" s="8">
        <v>44727</v>
      </c>
      <c r="DF4394">
        <v>8.8561999999999997E-5</v>
      </c>
      <c r="DG4394" s="8">
        <v>44727</v>
      </c>
      <c r="DH4394">
        <v>4.685E-6</v>
      </c>
      <c r="DM4394" s="8">
        <v>44727</v>
      </c>
      <c r="DN4394">
        <v>7.3333800000000005E-4</v>
      </c>
      <c r="DO4394" s="8">
        <v>44727</v>
      </c>
      <c r="DP4394">
        <v>4.0600000000000001E-7</v>
      </c>
      <c r="DS4394" s="8">
        <v>44727</v>
      </c>
      <c r="DT4394">
        <v>7.7531400000000004E-4</v>
      </c>
      <c r="DU4394" s="8">
        <v>44727</v>
      </c>
      <c r="DV4394">
        <v>3.7230000000000002E-6</v>
      </c>
      <c r="EA4394" s="8">
        <v>44727</v>
      </c>
      <c r="EB4394">
        <v>2.5667490000000001E-3</v>
      </c>
      <c r="EI4394" s="8">
        <v>44727</v>
      </c>
      <c r="EJ4394">
        <v>2.6350899999999999E-4</v>
      </c>
      <c r="EM4394" s="8">
        <v>44727</v>
      </c>
      <c r="EN4394">
        <v>9.4870000000000008E-6</v>
      </c>
      <c r="EO4394" s="8">
        <v>44748</v>
      </c>
      <c r="EP4394">
        <v>1.2092E-5</v>
      </c>
      <c r="ES4394" s="8">
        <v>44727</v>
      </c>
      <c r="ET4394">
        <v>1.13286E-4</v>
      </c>
      <c r="EY4394" s="8">
        <v>44748</v>
      </c>
      <c r="EZ4394">
        <v>3.2266899999999998E-4</v>
      </c>
      <c r="FE4394" s="8">
        <v>44748</v>
      </c>
      <c r="FF4394">
        <v>3.5227E-5</v>
      </c>
      <c r="FG4394" s="8">
        <v>44727</v>
      </c>
      <c r="FH4394">
        <v>3.8430000000000003E-5</v>
      </c>
      <c r="FI4394" s="8">
        <v>44727</v>
      </c>
      <c r="FJ4394">
        <v>4.5330999999999997E-5</v>
      </c>
      <c r="FO4394" s="8">
        <v>44727</v>
      </c>
      <c r="FP4394">
        <v>6.2200000000000004E-7</v>
      </c>
      <c r="FQ4394" s="8">
        <v>44727</v>
      </c>
      <c r="FR4394">
        <v>6.7619999999999998E-6</v>
      </c>
      <c r="FS4394" s="8">
        <v>44727</v>
      </c>
      <c r="FT4394">
        <v>7.7500000000000003E-6</v>
      </c>
      <c r="FU4394" s="8">
        <v>44727</v>
      </c>
      <c r="FV4394">
        <v>2.9845300000000001E-4</v>
      </c>
      <c r="FY4394" s="8">
        <v>44727</v>
      </c>
      <c r="FZ4394">
        <v>3.4879300000000002E-4</v>
      </c>
      <c r="GC4394" s="8">
        <v>44727</v>
      </c>
      <c r="GD4394">
        <v>6.8899999999999999E-7</v>
      </c>
    </row>
    <row r="4395" spans="1:186" x14ac:dyDescent="0.25">
      <c r="A4395" s="8">
        <v>44728</v>
      </c>
      <c r="B4395">
        <v>1.7129999999999999E-6</v>
      </c>
      <c r="C4395" s="8">
        <v>44728</v>
      </c>
      <c r="D4395">
        <v>6.0200000000000002E-7</v>
      </c>
      <c r="I4395" s="8">
        <v>44728</v>
      </c>
      <c r="J4395">
        <v>2.3000000000000001E-8</v>
      </c>
      <c r="K4395" s="8">
        <v>44728</v>
      </c>
      <c r="L4395">
        <v>4.6678900000000001E-4</v>
      </c>
      <c r="M4395" s="8">
        <v>44728</v>
      </c>
      <c r="N4395">
        <v>1.0702899999999999E-4</v>
      </c>
      <c r="O4395" s="8">
        <v>44728</v>
      </c>
      <c r="P4395">
        <v>5.1600000000000001E-7</v>
      </c>
      <c r="Q4395" s="8">
        <v>44728</v>
      </c>
      <c r="R4395">
        <v>1.29152E-4</v>
      </c>
      <c r="S4395" s="8">
        <v>44728</v>
      </c>
      <c r="T4395">
        <v>4.9975000000000002E-5</v>
      </c>
      <c r="AE4395" s="8">
        <v>44728</v>
      </c>
      <c r="AF4395">
        <v>1.0189999999999999E-6</v>
      </c>
      <c r="AG4395" s="8">
        <v>44749</v>
      </c>
      <c r="AH4395">
        <v>2.8668999999999999E-5</v>
      </c>
      <c r="BA4395" s="8">
        <v>44728</v>
      </c>
      <c r="BB4395">
        <v>4.0200000000000003E-7</v>
      </c>
      <c r="BE4395" s="8">
        <v>44728</v>
      </c>
      <c r="BF4395">
        <v>4.8291000000000002E-5</v>
      </c>
      <c r="BS4395" s="8">
        <v>44728</v>
      </c>
      <c r="BT4395">
        <v>1.5119999999999999E-5</v>
      </c>
      <c r="BW4395" s="8">
        <v>44728</v>
      </c>
      <c r="BX4395">
        <v>1.6020000000000001E-6</v>
      </c>
      <c r="BY4395" s="8">
        <v>44728</v>
      </c>
      <c r="BZ4395">
        <v>8.0944899999999995E-4</v>
      </c>
      <c r="CA4395" s="8">
        <v>44728</v>
      </c>
      <c r="CB4395">
        <v>5.835E-6</v>
      </c>
      <c r="CC4395" s="8">
        <v>44728</v>
      </c>
      <c r="CD4395">
        <v>2.4159999999999998E-6</v>
      </c>
      <c r="CE4395" s="8">
        <v>44728</v>
      </c>
      <c r="CF4395">
        <v>5.2876699999999997E-4</v>
      </c>
      <c r="CG4395" s="8">
        <v>44728</v>
      </c>
      <c r="CH4395">
        <v>1.1797000000000001E-5</v>
      </c>
      <c r="CI4395" s="8">
        <v>44728</v>
      </c>
      <c r="CJ4395">
        <v>5.0003999999999998E-5</v>
      </c>
      <c r="CK4395" s="8">
        <v>44728</v>
      </c>
      <c r="CL4395">
        <v>4.2534000000000003E-5</v>
      </c>
      <c r="CM4395" s="8">
        <v>44728</v>
      </c>
      <c r="CN4395">
        <v>2.0000000000000001E-9</v>
      </c>
      <c r="CS4395" s="8">
        <v>44728</v>
      </c>
      <c r="CT4395">
        <v>1.2729999999999999E-6</v>
      </c>
      <c r="CU4395" s="8">
        <v>44728</v>
      </c>
      <c r="CV4395">
        <v>1.5719999999999999E-6</v>
      </c>
      <c r="CW4395" s="8">
        <v>44728</v>
      </c>
      <c r="CX4395">
        <v>5.1564000000000003E-5</v>
      </c>
      <c r="CY4395" s="8">
        <v>44728</v>
      </c>
      <c r="CZ4395">
        <v>7.3099999999999997E-7</v>
      </c>
      <c r="DE4395" s="8">
        <v>44728</v>
      </c>
      <c r="DF4395">
        <v>9.5304999999999996E-5</v>
      </c>
      <c r="DG4395" s="8">
        <v>44728</v>
      </c>
      <c r="DH4395">
        <v>5.3279999999999996E-6</v>
      </c>
      <c r="DM4395" s="8">
        <v>44728</v>
      </c>
      <c r="DN4395">
        <v>8.0302499999999996E-4</v>
      </c>
      <c r="DO4395" s="8">
        <v>44728</v>
      </c>
      <c r="DP4395">
        <v>4.6699999999999999E-7</v>
      </c>
      <c r="DS4395" s="8">
        <v>44728</v>
      </c>
      <c r="DT4395">
        <v>8.5352099999999999E-4</v>
      </c>
      <c r="DU4395" s="8">
        <v>44728</v>
      </c>
      <c r="DV4395">
        <v>5.1599999999999997E-6</v>
      </c>
      <c r="EA4395" s="8">
        <v>44728</v>
      </c>
      <c r="EB4395">
        <v>2.953663E-3</v>
      </c>
      <c r="EI4395" s="8">
        <v>44728</v>
      </c>
      <c r="EJ4395">
        <v>3.0149799999999998E-4</v>
      </c>
      <c r="EM4395" s="8">
        <v>44728</v>
      </c>
      <c r="EN4395">
        <v>1.1372999999999999E-5</v>
      </c>
      <c r="EO4395" s="8">
        <v>44749</v>
      </c>
      <c r="EP4395">
        <v>1.1297E-5</v>
      </c>
      <c r="ES4395" s="8">
        <v>44728</v>
      </c>
      <c r="ET4395">
        <v>1.16187E-4</v>
      </c>
      <c r="EY4395" s="8">
        <v>44749</v>
      </c>
      <c r="EZ4395">
        <v>3.0579400000000002E-4</v>
      </c>
      <c r="FE4395" s="8">
        <v>44749</v>
      </c>
      <c r="FF4395">
        <v>3.6940000000000002E-5</v>
      </c>
      <c r="FG4395" s="8">
        <v>44728</v>
      </c>
      <c r="FH4395">
        <v>4.4288E-5</v>
      </c>
      <c r="FI4395" s="8">
        <v>44728</v>
      </c>
      <c r="FJ4395">
        <v>4.7800000000000003E-5</v>
      </c>
      <c r="FO4395" s="8">
        <v>44728</v>
      </c>
      <c r="FP4395">
        <v>6.8800000000000002E-7</v>
      </c>
      <c r="FQ4395" s="8">
        <v>44728</v>
      </c>
      <c r="FR4395">
        <v>7.0079999999999996E-6</v>
      </c>
      <c r="FS4395" s="8">
        <v>44728</v>
      </c>
      <c r="FT4395">
        <v>8.5909999999999996E-6</v>
      </c>
      <c r="FU4395" s="8">
        <v>44728</v>
      </c>
      <c r="FV4395">
        <v>3.2318499999999998E-4</v>
      </c>
      <c r="FY4395" s="8">
        <v>44728</v>
      </c>
      <c r="FZ4395">
        <v>3.8815300000000002E-4</v>
      </c>
      <c r="GC4395" s="8">
        <v>44728</v>
      </c>
      <c r="GD4395">
        <v>6.1900000000000002E-7</v>
      </c>
    </row>
    <row r="4396" spans="1:186" x14ac:dyDescent="0.25">
      <c r="A4396" s="8">
        <v>44729</v>
      </c>
      <c r="B4396">
        <v>1.652E-6</v>
      </c>
      <c r="C4396" s="8">
        <v>44729</v>
      </c>
      <c r="D4396">
        <v>5.7899999999999998E-7</v>
      </c>
      <c r="I4396" s="8">
        <v>44729</v>
      </c>
      <c r="J4396">
        <v>2.3000000000000001E-8</v>
      </c>
      <c r="K4396" s="8">
        <v>44729</v>
      </c>
      <c r="L4396">
        <v>4.0225699999999999E-4</v>
      </c>
      <c r="M4396" s="8">
        <v>44729</v>
      </c>
      <c r="N4396">
        <v>1.0637300000000001E-4</v>
      </c>
      <c r="O4396" s="8">
        <v>44729</v>
      </c>
      <c r="P4396">
        <v>5.0299999999999999E-7</v>
      </c>
      <c r="Q4396" s="8">
        <v>44729</v>
      </c>
      <c r="R4396">
        <v>1.2499700000000001E-4</v>
      </c>
      <c r="S4396" s="8">
        <v>44729</v>
      </c>
      <c r="T4396">
        <v>4.7225000000000003E-5</v>
      </c>
      <c r="AE4396" s="8">
        <v>44729</v>
      </c>
      <c r="AF4396">
        <v>9.8599999999999996E-7</v>
      </c>
      <c r="AG4396" s="8">
        <v>44750</v>
      </c>
      <c r="AH4396">
        <v>2.7449000000000001E-5</v>
      </c>
      <c r="BA4396" s="8">
        <v>44729</v>
      </c>
      <c r="BB4396">
        <v>4.1199999999999998E-7</v>
      </c>
      <c r="BE4396" s="8">
        <v>44729</v>
      </c>
      <c r="BF4396">
        <v>5.1354999999999999E-5</v>
      </c>
      <c r="BS4396" s="8">
        <v>44729</v>
      </c>
      <c r="BT4396">
        <v>1.6906999999999999E-5</v>
      </c>
      <c r="BW4396" s="8">
        <v>44729</v>
      </c>
      <c r="BX4396">
        <v>1.55E-6</v>
      </c>
      <c r="BY4396" s="8">
        <v>44729</v>
      </c>
      <c r="BZ4396">
        <v>8.5493799999999997E-4</v>
      </c>
      <c r="CA4396" s="8">
        <v>44729</v>
      </c>
      <c r="CB4396">
        <v>6.0669999999999997E-6</v>
      </c>
      <c r="CC4396" s="8">
        <v>44729</v>
      </c>
      <c r="CD4396">
        <v>2.3779999999999999E-6</v>
      </c>
      <c r="CE4396" s="8">
        <v>44729</v>
      </c>
      <c r="CF4396">
        <v>5.0288600000000002E-4</v>
      </c>
      <c r="CG4396" s="8">
        <v>44729</v>
      </c>
      <c r="CH4396">
        <v>1.1728E-5</v>
      </c>
      <c r="CI4396" s="8">
        <v>44729</v>
      </c>
      <c r="CJ4396">
        <v>5.1617999999999999E-5</v>
      </c>
      <c r="CK4396" s="8">
        <v>44729</v>
      </c>
      <c r="CL4396">
        <v>4.0787000000000001E-5</v>
      </c>
      <c r="CM4396" s="8">
        <v>44729</v>
      </c>
      <c r="CN4396">
        <v>2.0000000000000001E-9</v>
      </c>
      <c r="CS4396" s="8">
        <v>44729</v>
      </c>
      <c r="CT4396">
        <v>1.2389999999999999E-6</v>
      </c>
      <c r="CU4396" s="8">
        <v>44729</v>
      </c>
      <c r="CV4396">
        <v>1.5799999999999999E-6</v>
      </c>
      <c r="CW4396" s="8">
        <v>44729</v>
      </c>
      <c r="CX4396">
        <v>5.0733999999999999E-5</v>
      </c>
      <c r="CY4396" s="8">
        <v>44729</v>
      </c>
      <c r="CZ4396">
        <v>7.3499999999999995E-7</v>
      </c>
      <c r="DE4396" s="8">
        <v>44729</v>
      </c>
      <c r="DF4396">
        <v>8.3331000000000006E-5</v>
      </c>
      <c r="DG4396" s="8">
        <v>44729</v>
      </c>
      <c r="DH4396">
        <v>5.4809999999999997E-6</v>
      </c>
      <c r="DM4396" s="8">
        <v>44729</v>
      </c>
      <c r="DN4396">
        <v>8.2298600000000005E-4</v>
      </c>
      <c r="DO4396" s="8">
        <v>44729</v>
      </c>
      <c r="DP4396">
        <v>4.4900000000000001E-7</v>
      </c>
      <c r="DS4396" s="8">
        <v>44729</v>
      </c>
      <c r="DT4396">
        <v>8.3185400000000004E-4</v>
      </c>
      <c r="DU4396" s="8">
        <v>44729</v>
      </c>
      <c r="DV4396">
        <v>5.0989999999999998E-6</v>
      </c>
      <c r="EA4396" s="8">
        <v>44729</v>
      </c>
      <c r="EB4396">
        <v>2.9888850000000002E-3</v>
      </c>
      <c r="EI4396" s="8">
        <v>44729</v>
      </c>
      <c r="EJ4396">
        <v>2.6957800000000003E-4</v>
      </c>
      <c r="EM4396" s="8">
        <v>44729</v>
      </c>
      <c r="EN4396">
        <v>1.1486E-5</v>
      </c>
      <c r="EO4396" s="8">
        <v>44750</v>
      </c>
      <c r="EP4396">
        <v>1.1201E-5</v>
      </c>
      <c r="ES4396" s="8">
        <v>44729</v>
      </c>
      <c r="ET4396">
        <v>1.19486E-4</v>
      </c>
      <c r="EY4396" s="8">
        <v>44750</v>
      </c>
      <c r="EZ4396">
        <v>3.2450799999999999E-4</v>
      </c>
      <c r="FE4396" s="8">
        <v>44750</v>
      </c>
      <c r="FF4396">
        <v>3.0611999999999998E-5</v>
      </c>
      <c r="FG4396" s="8">
        <v>44729</v>
      </c>
      <c r="FH4396">
        <v>4.9132000000000003E-5</v>
      </c>
      <c r="FI4396" s="8">
        <v>44729</v>
      </c>
      <c r="FJ4396">
        <v>4.7923000000000002E-5</v>
      </c>
      <c r="FO4396" s="8">
        <v>44729</v>
      </c>
      <c r="FP4396">
        <v>7.1600000000000001E-7</v>
      </c>
      <c r="FQ4396" s="8">
        <v>44729</v>
      </c>
      <c r="FR4396">
        <v>7.131E-6</v>
      </c>
      <c r="FS4396" s="8">
        <v>44729</v>
      </c>
      <c r="FT4396">
        <v>8.7059999999999993E-6</v>
      </c>
      <c r="FU4396" s="8">
        <v>44729</v>
      </c>
      <c r="FV4396">
        <v>3.0024799999999998E-4</v>
      </c>
      <c r="FY4396" s="8">
        <v>44729</v>
      </c>
      <c r="FZ4396">
        <v>3.99269E-4</v>
      </c>
      <c r="GC4396" s="8">
        <v>44729</v>
      </c>
      <c r="GD4396">
        <v>7.1999999999999999E-7</v>
      </c>
    </row>
    <row r="4397" spans="1:186" x14ac:dyDescent="0.25">
      <c r="A4397" s="8">
        <v>44733</v>
      </c>
      <c r="B4397">
        <v>1.564E-6</v>
      </c>
      <c r="C4397" s="8">
        <v>44733</v>
      </c>
      <c r="D4397">
        <v>5.5300000000000004E-7</v>
      </c>
      <c r="I4397" s="8">
        <v>44733</v>
      </c>
      <c r="J4397">
        <v>2E-8</v>
      </c>
      <c r="K4397" s="8">
        <v>44733</v>
      </c>
      <c r="L4397">
        <v>3.7266399999999998E-4</v>
      </c>
      <c r="M4397" s="8">
        <v>44733</v>
      </c>
      <c r="N4397">
        <v>9.5977000000000006E-5</v>
      </c>
      <c r="O4397" s="8">
        <v>44733</v>
      </c>
      <c r="P4397">
        <v>4.7800000000000002E-7</v>
      </c>
      <c r="Q4397" s="8">
        <v>44733</v>
      </c>
      <c r="R4397">
        <v>1.14071E-4</v>
      </c>
      <c r="S4397" s="8">
        <v>44733</v>
      </c>
      <c r="T4397">
        <v>4.5720000000000003E-5</v>
      </c>
      <c r="AE4397" s="8">
        <v>44733</v>
      </c>
      <c r="AF4397">
        <v>9.5000000000000001E-7</v>
      </c>
      <c r="AG4397" s="8">
        <v>44753</v>
      </c>
      <c r="AH4397">
        <v>2.7569E-5</v>
      </c>
      <c r="BA4397" s="8">
        <v>44733</v>
      </c>
      <c r="BB4397">
        <v>3.9000000000000002E-7</v>
      </c>
      <c r="BE4397" s="8">
        <v>44733</v>
      </c>
      <c r="BF4397">
        <v>4.5259000000000002E-5</v>
      </c>
      <c r="BS4397" s="8">
        <v>44733</v>
      </c>
      <c r="BT4397">
        <v>1.5003E-5</v>
      </c>
      <c r="BW4397" s="8">
        <v>44733</v>
      </c>
      <c r="BX4397">
        <v>1.4470000000000001E-6</v>
      </c>
      <c r="BY4397" s="8">
        <v>44733</v>
      </c>
      <c r="BZ4397">
        <v>7.7482500000000004E-4</v>
      </c>
      <c r="CA4397" s="8">
        <v>44733</v>
      </c>
      <c r="CB4397">
        <v>6.1600000000000003E-6</v>
      </c>
      <c r="CC4397" s="8">
        <v>44733</v>
      </c>
      <c r="CD4397">
        <v>2.2249999999999999E-6</v>
      </c>
      <c r="CE4397" s="8">
        <v>44733</v>
      </c>
      <c r="CF4397">
        <v>4.8293099999999997E-4</v>
      </c>
      <c r="CG4397" s="8">
        <v>44733</v>
      </c>
      <c r="CH4397">
        <v>1.0047000000000001E-5</v>
      </c>
      <c r="CI4397" s="8">
        <v>44733</v>
      </c>
      <c r="CJ4397">
        <v>4.8059000000000002E-5</v>
      </c>
      <c r="CK4397" s="8">
        <v>44733</v>
      </c>
      <c r="CL4397">
        <v>3.9814999999999997E-5</v>
      </c>
      <c r="CM4397" s="8">
        <v>44733</v>
      </c>
      <c r="CN4397">
        <v>2.0000000000000001E-9</v>
      </c>
      <c r="CS4397" s="8">
        <v>44733</v>
      </c>
      <c r="CT4397">
        <v>1.1510000000000001E-6</v>
      </c>
      <c r="CU4397" s="8">
        <v>44733</v>
      </c>
      <c r="CV4397">
        <v>1.485E-6</v>
      </c>
      <c r="CW4397" s="8">
        <v>44733</v>
      </c>
      <c r="CX4397">
        <v>5.1168999999999997E-5</v>
      </c>
      <c r="CY4397" s="8">
        <v>44733</v>
      </c>
      <c r="CZ4397">
        <v>6.4600000000000004E-7</v>
      </c>
      <c r="DE4397" s="8">
        <v>44733</v>
      </c>
      <c r="DF4397">
        <v>7.1800999999999999E-5</v>
      </c>
      <c r="DG4397" s="8">
        <v>44733</v>
      </c>
      <c r="DH4397">
        <v>5.1399999999999999E-6</v>
      </c>
      <c r="DM4397" s="8">
        <v>44733</v>
      </c>
      <c r="DN4397">
        <v>7.4217499999999997E-4</v>
      </c>
      <c r="DO4397" s="8">
        <v>44733</v>
      </c>
      <c r="DP4397">
        <v>4.3300000000000003E-7</v>
      </c>
      <c r="DS4397" s="8">
        <v>44733</v>
      </c>
      <c r="DT4397">
        <v>8.8802300000000005E-4</v>
      </c>
      <c r="DU4397" s="8">
        <v>44733</v>
      </c>
      <c r="DV4397">
        <v>5.0000000000000004E-6</v>
      </c>
      <c r="EA4397" s="8">
        <v>44733</v>
      </c>
      <c r="EB4397">
        <v>2.7766890000000002E-3</v>
      </c>
      <c r="EI4397" s="8">
        <v>44733</v>
      </c>
      <c r="EJ4397">
        <v>2.4436899999999998E-4</v>
      </c>
      <c r="EM4397" s="8">
        <v>44733</v>
      </c>
      <c r="EN4397">
        <v>1.0199E-5</v>
      </c>
      <c r="EO4397" s="8">
        <v>44753</v>
      </c>
      <c r="EP4397">
        <v>1.1065E-5</v>
      </c>
      <c r="ES4397" s="8">
        <v>44733</v>
      </c>
      <c r="ET4397">
        <v>1.02188E-4</v>
      </c>
      <c r="EY4397" s="8">
        <v>44753</v>
      </c>
      <c r="EZ4397">
        <v>3.4894700000000001E-4</v>
      </c>
      <c r="FE4397" s="8">
        <v>44753</v>
      </c>
      <c r="FF4397">
        <v>3.4400999999999998E-5</v>
      </c>
      <c r="FG4397" s="8">
        <v>44733</v>
      </c>
      <c r="FH4397">
        <v>4.5695000000000002E-5</v>
      </c>
      <c r="FI4397" s="8">
        <v>44733</v>
      </c>
      <c r="FJ4397">
        <v>4.4984999999999997E-5</v>
      </c>
      <c r="FO4397" s="8">
        <v>44733</v>
      </c>
      <c r="FP4397">
        <v>6.5700000000000002E-7</v>
      </c>
      <c r="FQ4397" s="8">
        <v>44733</v>
      </c>
      <c r="FR4397">
        <v>6.5989999999999998E-6</v>
      </c>
      <c r="FS4397" s="8">
        <v>44733</v>
      </c>
      <c r="FT4397">
        <v>7.8979999999999996E-6</v>
      </c>
      <c r="FU4397" s="8">
        <v>44733</v>
      </c>
      <c r="FV4397">
        <v>2.7627000000000001E-4</v>
      </c>
      <c r="FY4397" s="8">
        <v>44733</v>
      </c>
      <c r="FZ4397">
        <v>3.4801599999999998E-4</v>
      </c>
      <c r="GC4397" s="8">
        <v>44733</v>
      </c>
      <c r="GD4397">
        <v>6.4300000000000003E-7</v>
      </c>
    </row>
    <row r="4398" spans="1:186" x14ac:dyDescent="0.25">
      <c r="A4398" s="8">
        <v>44734</v>
      </c>
      <c r="B4398">
        <v>1.5710000000000001E-6</v>
      </c>
      <c r="C4398" s="8">
        <v>44734</v>
      </c>
      <c r="D4398">
        <v>5.4199999999999996E-7</v>
      </c>
      <c r="I4398" s="8">
        <v>44734</v>
      </c>
      <c r="J4398">
        <v>2E-8</v>
      </c>
      <c r="K4398" s="8">
        <v>44734</v>
      </c>
      <c r="L4398">
        <v>3.9406700000000001E-4</v>
      </c>
      <c r="M4398" s="8">
        <v>44734</v>
      </c>
      <c r="N4398">
        <v>9.8811E-5</v>
      </c>
      <c r="O4398" s="8">
        <v>44734</v>
      </c>
      <c r="P4398">
        <v>4.7100000000000002E-7</v>
      </c>
      <c r="Q4398" s="8">
        <v>44734</v>
      </c>
      <c r="R4398">
        <v>1.0953E-4</v>
      </c>
      <c r="S4398" s="8">
        <v>44734</v>
      </c>
      <c r="T4398">
        <v>4.5209E-5</v>
      </c>
      <c r="AE4398" s="8">
        <v>44734</v>
      </c>
      <c r="AF4398">
        <v>9.1699999999999997E-7</v>
      </c>
      <c r="AG4398" s="8">
        <v>44754</v>
      </c>
      <c r="AH4398">
        <v>2.8311999999999999E-5</v>
      </c>
      <c r="BA4398" s="8">
        <v>44734</v>
      </c>
      <c r="BB4398">
        <v>3.9499999999999998E-7</v>
      </c>
      <c r="BE4398" s="8">
        <v>44734</v>
      </c>
      <c r="BF4398">
        <v>4.5065000000000003E-5</v>
      </c>
      <c r="BS4398" s="8">
        <v>44734</v>
      </c>
      <c r="BT4398">
        <v>1.4617000000000001E-5</v>
      </c>
      <c r="BW4398" s="8">
        <v>44734</v>
      </c>
      <c r="BX4398">
        <v>1.4130000000000001E-6</v>
      </c>
      <c r="BY4398" s="8">
        <v>44734</v>
      </c>
      <c r="BZ4398">
        <v>7.7478499999999995E-4</v>
      </c>
      <c r="CA4398" s="8">
        <v>44734</v>
      </c>
      <c r="CB4398">
        <v>6.0630000000000002E-6</v>
      </c>
      <c r="CC4398" s="8">
        <v>44734</v>
      </c>
      <c r="CD4398">
        <v>2.4360000000000001E-6</v>
      </c>
      <c r="CE4398" s="8">
        <v>44734</v>
      </c>
      <c r="CF4398">
        <v>5.0448300000000001E-4</v>
      </c>
      <c r="CG4398" s="8">
        <v>44734</v>
      </c>
      <c r="CH4398">
        <v>1.0382E-5</v>
      </c>
      <c r="CI4398" s="8">
        <v>44734</v>
      </c>
      <c r="CJ4398">
        <v>4.9759999999999998E-5</v>
      </c>
      <c r="CK4398" s="8">
        <v>44734</v>
      </c>
      <c r="CL4398">
        <v>3.9292999999999998E-5</v>
      </c>
      <c r="CM4398" s="8">
        <v>44734</v>
      </c>
      <c r="CN4398">
        <v>2.0000000000000001E-9</v>
      </c>
      <c r="CS4398" s="8">
        <v>44734</v>
      </c>
      <c r="CT4398">
        <v>1.127E-6</v>
      </c>
      <c r="CU4398" s="8">
        <v>44734</v>
      </c>
      <c r="CV4398">
        <v>1.5540000000000001E-6</v>
      </c>
      <c r="CW4398" s="8">
        <v>44734</v>
      </c>
      <c r="CX4398">
        <v>4.9771999999999997E-5</v>
      </c>
      <c r="CY4398" s="8">
        <v>44734</v>
      </c>
      <c r="CZ4398">
        <v>6.3200000000000005E-7</v>
      </c>
      <c r="DE4398" s="8">
        <v>44734</v>
      </c>
      <c r="DF4398">
        <v>7.5883999999999994E-5</v>
      </c>
      <c r="DG4398" s="8">
        <v>44734</v>
      </c>
      <c r="DH4398">
        <v>5.118E-6</v>
      </c>
      <c r="DM4398" s="8">
        <v>44734</v>
      </c>
      <c r="DN4398">
        <v>7.4933300000000003E-4</v>
      </c>
      <c r="DO4398" s="8">
        <v>44734</v>
      </c>
      <c r="DP4398">
        <v>4.34E-7</v>
      </c>
      <c r="DS4398" s="8">
        <v>44734</v>
      </c>
      <c r="DT4398">
        <v>8.3084299999999995E-4</v>
      </c>
      <c r="DU4398" s="8">
        <v>44734</v>
      </c>
      <c r="DV4398">
        <v>5.7259999999999999E-6</v>
      </c>
      <c r="EA4398" s="8">
        <v>44734</v>
      </c>
      <c r="EB4398">
        <v>3.0235169999999999E-3</v>
      </c>
      <c r="EI4398" s="8">
        <v>44734</v>
      </c>
      <c r="EJ4398">
        <v>2.4445199999999998E-4</v>
      </c>
      <c r="EM4398" s="8">
        <v>44734</v>
      </c>
      <c r="EN4398">
        <v>1.0358E-5</v>
      </c>
      <c r="EO4398" s="8">
        <v>44754</v>
      </c>
      <c r="EP4398">
        <v>1.0825999999999999E-5</v>
      </c>
      <c r="ES4398" s="8">
        <v>44734</v>
      </c>
      <c r="ET4398">
        <v>1.0224400000000001E-4</v>
      </c>
      <c r="EY4398" s="8">
        <v>44754</v>
      </c>
      <c r="EZ4398">
        <v>4.0350500000000002E-4</v>
      </c>
      <c r="FE4398" s="8">
        <v>44754</v>
      </c>
      <c r="FF4398">
        <v>3.6684000000000003E-5</v>
      </c>
      <c r="FG4398" s="8">
        <v>44734</v>
      </c>
      <c r="FH4398">
        <v>5.0725E-5</v>
      </c>
      <c r="FI4398" s="8">
        <v>44734</v>
      </c>
      <c r="FJ4398">
        <v>4.5584000000000003E-5</v>
      </c>
      <c r="FO4398" s="8">
        <v>44734</v>
      </c>
      <c r="FP4398">
        <v>6.4199999999999995E-7</v>
      </c>
      <c r="FQ4398" s="8">
        <v>44734</v>
      </c>
      <c r="FR4398">
        <v>6.6540000000000002E-6</v>
      </c>
      <c r="FS4398" s="8">
        <v>44734</v>
      </c>
      <c r="FT4398">
        <v>7.6739999999999997E-6</v>
      </c>
      <c r="FU4398" s="8">
        <v>44734</v>
      </c>
      <c r="FV4398">
        <v>2.7374799999999998E-4</v>
      </c>
      <c r="FY4398" s="8">
        <v>44734</v>
      </c>
      <c r="FZ4398">
        <v>3.4044300000000001E-4</v>
      </c>
      <c r="GC4398" s="8">
        <v>44734</v>
      </c>
      <c r="GD4398">
        <v>6.99E-7</v>
      </c>
    </row>
    <row r="4399" spans="1:186" x14ac:dyDescent="0.25">
      <c r="A4399" s="8">
        <v>44735</v>
      </c>
      <c r="B4399">
        <v>1.53E-6</v>
      </c>
      <c r="C4399" s="8">
        <v>44735</v>
      </c>
      <c r="D4399">
        <v>5.3399999999999999E-7</v>
      </c>
      <c r="I4399" s="8">
        <v>44735</v>
      </c>
      <c r="J4399">
        <v>1.9000000000000001E-8</v>
      </c>
      <c r="K4399" s="8">
        <v>44735</v>
      </c>
      <c r="L4399">
        <v>4.5620799999999999E-4</v>
      </c>
      <c r="M4399" s="8">
        <v>44735</v>
      </c>
      <c r="N4399">
        <v>9.9850000000000001E-5</v>
      </c>
      <c r="O4399" s="8">
        <v>44735</v>
      </c>
      <c r="P4399">
        <v>4.5900000000000002E-7</v>
      </c>
      <c r="Q4399" s="8">
        <v>44735</v>
      </c>
      <c r="R4399">
        <v>1.04232E-4</v>
      </c>
      <c r="S4399" s="8">
        <v>44735</v>
      </c>
      <c r="T4399">
        <v>4.3489999999999999E-5</v>
      </c>
      <c r="AE4399" s="8">
        <v>44735</v>
      </c>
      <c r="AF4399">
        <v>8.7400000000000002E-7</v>
      </c>
      <c r="AG4399" s="8">
        <v>44755</v>
      </c>
      <c r="AH4399">
        <v>3.0697000000000001E-5</v>
      </c>
      <c r="BA4399" s="8">
        <v>44735</v>
      </c>
      <c r="BB4399">
        <v>3.9200000000000002E-7</v>
      </c>
      <c r="BE4399" s="8">
        <v>44735</v>
      </c>
      <c r="BF4399">
        <v>4.3664000000000001E-5</v>
      </c>
      <c r="BS4399" s="8">
        <v>44735</v>
      </c>
      <c r="BT4399">
        <v>1.4174E-5</v>
      </c>
      <c r="BW4399" s="8">
        <v>44735</v>
      </c>
      <c r="BX4399">
        <v>1.373E-6</v>
      </c>
      <c r="BY4399" s="8">
        <v>44735</v>
      </c>
      <c r="BZ4399">
        <v>7.5809200000000003E-4</v>
      </c>
      <c r="CA4399" s="8">
        <v>44735</v>
      </c>
      <c r="CB4399">
        <v>5.8799999999999996E-6</v>
      </c>
      <c r="CC4399" s="8">
        <v>44735</v>
      </c>
      <c r="CD4399">
        <v>2.706E-6</v>
      </c>
      <c r="CE4399" s="8">
        <v>44735</v>
      </c>
      <c r="CF4399">
        <v>5.0109700000000004E-4</v>
      </c>
      <c r="CG4399" s="8">
        <v>44735</v>
      </c>
      <c r="CH4399">
        <v>9.9450000000000005E-6</v>
      </c>
      <c r="CI4399" s="8">
        <v>44735</v>
      </c>
      <c r="CJ4399">
        <v>4.9481000000000003E-5</v>
      </c>
      <c r="CK4399" s="8">
        <v>44735</v>
      </c>
      <c r="CL4399">
        <v>3.7907000000000001E-5</v>
      </c>
      <c r="CM4399" s="8">
        <v>44735</v>
      </c>
      <c r="CN4399">
        <v>2.0000000000000001E-9</v>
      </c>
      <c r="CS4399" s="8">
        <v>44735</v>
      </c>
      <c r="CT4399">
        <v>1.06E-6</v>
      </c>
      <c r="CU4399" s="8">
        <v>44735</v>
      </c>
      <c r="CV4399">
        <v>1.621E-6</v>
      </c>
      <c r="CW4399" s="8">
        <v>44735</v>
      </c>
      <c r="CX4399">
        <v>4.8251000000000003E-5</v>
      </c>
      <c r="CY4399" s="8">
        <v>44735</v>
      </c>
      <c r="CZ4399">
        <v>6.2799999999999996E-7</v>
      </c>
      <c r="DE4399" s="8">
        <v>44735</v>
      </c>
      <c r="DF4399">
        <v>7.8174000000000001E-5</v>
      </c>
      <c r="DG4399" s="8">
        <v>44735</v>
      </c>
      <c r="DH4399">
        <v>5.0699999999999997E-6</v>
      </c>
      <c r="DM4399" s="8">
        <v>44735</v>
      </c>
      <c r="DN4399">
        <v>7.6264499999999995E-4</v>
      </c>
      <c r="DO4399" s="8">
        <v>44735</v>
      </c>
      <c r="DP4399">
        <v>4.2500000000000001E-7</v>
      </c>
      <c r="DS4399" s="8">
        <v>44735</v>
      </c>
      <c r="DT4399">
        <v>8.0915399999999997E-4</v>
      </c>
      <c r="DU4399" s="8">
        <v>44735</v>
      </c>
      <c r="DV4399">
        <v>5.5670000000000002E-6</v>
      </c>
      <c r="EA4399" s="8">
        <v>44735</v>
      </c>
      <c r="EB4399">
        <v>2.9831950000000001E-3</v>
      </c>
      <c r="EI4399" s="8">
        <v>44735</v>
      </c>
      <c r="EJ4399">
        <v>2.4903099999999998E-4</v>
      </c>
      <c r="EM4399" s="8">
        <v>44735</v>
      </c>
      <c r="EN4399">
        <v>1.0710000000000001E-5</v>
      </c>
      <c r="EO4399" s="8">
        <v>44755</v>
      </c>
      <c r="EP4399">
        <v>1.1739000000000001E-5</v>
      </c>
      <c r="ES4399" s="8">
        <v>44735</v>
      </c>
      <c r="ET4399">
        <v>1.04356E-4</v>
      </c>
      <c r="EY4399" s="8">
        <v>44755</v>
      </c>
      <c r="EZ4399">
        <v>4.03707E-4</v>
      </c>
      <c r="FE4399" s="8">
        <v>44755</v>
      </c>
      <c r="FF4399">
        <v>3.9604000000000002E-5</v>
      </c>
      <c r="FG4399" s="8">
        <v>44735</v>
      </c>
      <c r="FH4399">
        <v>4.9033000000000003E-5</v>
      </c>
      <c r="FI4399" s="8">
        <v>44735</v>
      </c>
      <c r="FJ4399">
        <v>4.5243E-5</v>
      </c>
      <c r="FO4399" s="8">
        <v>44735</v>
      </c>
      <c r="FP4399">
        <v>6.2300000000000001E-7</v>
      </c>
      <c r="FQ4399" s="8">
        <v>44735</v>
      </c>
      <c r="FR4399">
        <v>6.5969999999999997E-6</v>
      </c>
      <c r="FS4399" s="8">
        <v>44735</v>
      </c>
      <c r="FT4399">
        <v>7.452E-6</v>
      </c>
      <c r="FU4399" s="8">
        <v>44735</v>
      </c>
      <c r="FV4399">
        <v>2.92176E-4</v>
      </c>
      <c r="FY4399" s="8">
        <v>44735</v>
      </c>
      <c r="FZ4399">
        <v>3.30176E-4</v>
      </c>
      <c r="GC4399" s="8">
        <v>44735</v>
      </c>
      <c r="GD4399">
        <v>6.8999999999999996E-7</v>
      </c>
    </row>
    <row r="4400" spans="1:186" x14ac:dyDescent="0.25">
      <c r="A4400" s="8">
        <v>44736</v>
      </c>
      <c r="B4400">
        <v>1.485E-6</v>
      </c>
      <c r="C4400" s="8">
        <v>44736</v>
      </c>
      <c r="D4400">
        <v>5.3000000000000001E-7</v>
      </c>
      <c r="I4400" s="8">
        <v>44736</v>
      </c>
      <c r="J4400">
        <v>2.0999999999999999E-8</v>
      </c>
      <c r="K4400" s="8">
        <v>44736</v>
      </c>
      <c r="L4400">
        <v>4.2033700000000001E-4</v>
      </c>
      <c r="M4400" s="8">
        <v>44736</v>
      </c>
      <c r="N4400">
        <v>9.4481000000000006E-5</v>
      </c>
      <c r="O4400" s="8">
        <v>44736</v>
      </c>
      <c r="P4400">
        <v>4.3799999999999998E-7</v>
      </c>
      <c r="Q4400" s="8">
        <v>44736</v>
      </c>
      <c r="R4400">
        <v>1.00733E-4</v>
      </c>
      <c r="S4400" s="8">
        <v>44736</v>
      </c>
      <c r="T4400">
        <v>4.1366999999999999E-5</v>
      </c>
      <c r="AE4400" s="8">
        <v>44736</v>
      </c>
      <c r="AF4400">
        <v>8.3600000000000002E-7</v>
      </c>
      <c r="AG4400" s="8">
        <v>44756</v>
      </c>
      <c r="AH4400">
        <v>3.9684999999999997E-5</v>
      </c>
      <c r="BA4400" s="8">
        <v>44736</v>
      </c>
      <c r="BB4400">
        <v>3.8200000000000001E-7</v>
      </c>
      <c r="BE4400" s="8">
        <v>44736</v>
      </c>
      <c r="BF4400">
        <v>4.1557999999999998E-5</v>
      </c>
      <c r="BS4400" s="8">
        <v>44736</v>
      </c>
      <c r="BT4400">
        <v>1.4430000000000001E-5</v>
      </c>
      <c r="BW4400" s="8">
        <v>44736</v>
      </c>
      <c r="BX4400">
        <v>1.322E-6</v>
      </c>
      <c r="BY4400" s="8">
        <v>44736</v>
      </c>
      <c r="BZ4400">
        <v>6.4739599999999995E-4</v>
      </c>
      <c r="CA4400" s="8">
        <v>44736</v>
      </c>
      <c r="CB4400">
        <v>5.6930000000000004E-6</v>
      </c>
      <c r="CC4400" s="8">
        <v>44736</v>
      </c>
      <c r="CD4400">
        <v>2.6220000000000001E-6</v>
      </c>
      <c r="CE4400" s="8">
        <v>44736</v>
      </c>
      <c r="CF4400">
        <v>4.7081800000000002E-4</v>
      </c>
      <c r="CG4400" s="8">
        <v>44736</v>
      </c>
      <c r="CH4400">
        <v>9.6409999999999997E-6</v>
      </c>
      <c r="CI4400" s="8">
        <v>44736</v>
      </c>
      <c r="CJ4400">
        <v>4.6733000000000001E-5</v>
      </c>
      <c r="CK4400" s="8">
        <v>44736</v>
      </c>
      <c r="CL4400">
        <v>3.6291999999999997E-5</v>
      </c>
      <c r="CM4400" s="8">
        <v>44736</v>
      </c>
      <c r="CN4400">
        <v>2.0000000000000001E-9</v>
      </c>
      <c r="CS4400" s="8">
        <v>44736</v>
      </c>
      <c r="CT4400">
        <v>7.3200000000000004E-7</v>
      </c>
      <c r="CU4400" s="8">
        <v>44736</v>
      </c>
      <c r="CV4400">
        <v>1.5689999999999999E-6</v>
      </c>
      <c r="CW4400" s="8">
        <v>44736</v>
      </c>
      <c r="CX4400">
        <v>4.6235E-5</v>
      </c>
      <c r="CY4400" s="8">
        <v>44736</v>
      </c>
      <c r="CZ4400">
        <v>6.13E-7</v>
      </c>
      <c r="DE4400" s="8">
        <v>44736</v>
      </c>
      <c r="DF4400">
        <v>7.3576000000000002E-5</v>
      </c>
      <c r="DG4400" s="8">
        <v>44736</v>
      </c>
      <c r="DH4400">
        <v>5.0200000000000002E-6</v>
      </c>
      <c r="DM4400" s="8">
        <v>44736</v>
      </c>
      <c r="DN4400">
        <v>6.7232999999999995E-4</v>
      </c>
      <c r="DO4400" s="8">
        <v>44736</v>
      </c>
      <c r="DP4400">
        <v>4.2100000000000002E-7</v>
      </c>
      <c r="DS4400" s="8">
        <v>44736</v>
      </c>
      <c r="DT4400">
        <v>7.5898399999999998E-4</v>
      </c>
      <c r="DU4400" s="8">
        <v>44736</v>
      </c>
      <c r="DV4400">
        <v>5.4049999999999999E-6</v>
      </c>
      <c r="EA4400" s="8">
        <v>44736</v>
      </c>
      <c r="EB4400">
        <v>2.8454449999999998E-3</v>
      </c>
      <c r="EI4400" s="8">
        <v>44736</v>
      </c>
      <c r="EJ4400">
        <v>2.1966299999999999E-4</v>
      </c>
      <c r="EM4400" s="8">
        <v>44736</v>
      </c>
      <c r="EN4400">
        <v>1.0322999999999999E-5</v>
      </c>
      <c r="EO4400" s="8">
        <v>44756</v>
      </c>
      <c r="EP4400">
        <v>2.5202E-5</v>
      </c>
      <c r="ES4400" s="8">
        <v>44736</v>
      </c>
      <c r="ET4400">
        <v>9.8048999999999996E-5</v>
      </c>
      <c r="EY4400" s="8">
        <v>44756</v>
      </c>
      <c r="EZ4400">
        <v>4.2950399999999999E-4</v>
      </c>
      <c r="FE4400" s="8">
        <v>44756</v>
      </c>
      <c r="FF4400">
        <v>4.5893999999999998E-5</v>
      </c>
      <c r="FG4400" s="8">
        <v>44736</v>
      </c>
      <c r="FH4400">
        <v>4.6659999999999997E-5</v>
      </c>
      <c r="FI4400" s="8">
        <v>44736</v>
      </c>
      <c r="FJ4400">
        <v>4.3421999999999999E-5</v>
      </c>
      <c r="FO4400" s="8">
        <v>44736</v>
      </c>
      <c r="FP4400">
        <v>6.4199999999999995E-7</v>
      </c>
      <c r="FQ4400" s="8">
        <v>44736</v>
      </c>
      <c r="FR4400">
        <v>6.4200000000000004E-6</v>
      </c>
      <c r="FS4400" s="8">
        <v>44736</v>
      </c>
      <c r="FT4400">
        <v>7.1550000000000001E-6</v>
      </c>
      <c r="FU4400" s="8">
        <v>44736</v>
      </c>
      <c r="FV4400">
        <v>2.6264000000000002E-4</v>
      </c>
      <c r="FY4400" s="8">
        <v>44736</v>
      </c>
      <c r="FZ4400">
        <v>3.14266E-4</v>
      </c>
      <c r="GC4400" s="8">
        <v>44736</v>
      </c>
      <c r="GD4400">
        <v>6.7999999999999995E-7</v>
      </c>
    </row>
    <row r="4401" spans="1:186" x14ac:dyDescent="0.25">
      <c r="A4401" s="8">
        <v>44739</v>
      </c>
      <c r="B4401">
        <v>1.4980000000000001E-6</v>
      </c>
      <c r="C4401" s="8">
        <v>44739</v>
      </c>
      <c r="D4401">
        <v>5.0100000000000005E-7</v>
      </c>
      <c r="I4401" s="8">
        <v>44739</v>
      </c>
      <c r="J4401">
        <v>2.0999999999999999E-8</v>
      </c>
      <c r="K4401" s="8">
        <v>44739</v>
      </c>
      <c r="L4401">
        <v>4.41514E-4</v>
      </c>
      <c r="M4401" s="8">
        <v>44739</v>
      </c>
      <c r="N4401">
        <v>9.2720000000000007E-5</v>
      </c>
      <c r="O4401" s="8">
        <v>44739</v>
      </c>
      <c r="P4401">
        <v>4.4700000000000002E-7</v>
      </c>
      <c r="Q4401" s="8">
        <v>44739</v>
      </c>
      <c r="R4401">
        <v>1.02546E-4</v>
      </c>
      <c r="S4401" s="8">
        <v>44739</v>
      </c>
      <c r="T4401">
        <v>4.5401000000000001E-5</v>
      </c>
      <c r="AE4401" s="8">
        <v>44739</v>
      </c>
      <c r="AF4401">
        <v>7.9599999999999998E-7</v>
      </c>
      <c r="AG4401" s="8">
        <v>44757</v>
      </c>
      <c r="AH4401">
        <v>3.8414000000000002E-5</v>
      </c>
      <c r="BA4401" s="8">
        <v>44739</v>
      </c>
      <c r="BB4401">
        <v>3.96E-7</v>
      </c>
      <c r="BE4401" s="8">
        <v>44739</v>
      </c>
      <c r="BF4401">
        <v>4.2033000000000002E-5</v>
      </c>
      <c r="BS4401" s="8">
        <v>44739</v>
      </c>
      <c r="BT4401">
        <v>1.4048E-5</v>
      </c>
      <c r="BW4401" s="8">
        <v>44739</v>
      </c>
      <c r="BX4401">
        <v>1.35E-6</v>
      </c>
      <c r="BY4401" s="8">
        <v>44739</v>
      </c>
      <c r="BZ4401">
        <v>6.6935699999999998E-4</v>
      </c>
      <c r="CA4401" s="8">
        <v>44739</v>
      </c>
      <c r="CB4401">
        <v>5.7930000000000003E-6</v>
      </c>
      <c r="CC4401" s="8">
        <v>44739</v>
      </c>
      <c r="CD4401">
        <v>2.7630000000000001E-6</v>
      </c>
      <c r="CE4401" s="8">
        <v>44739</v>
      </c>
      <c r="CF4401">
        <v>4.7116500000000001E-4</v>
      </c>
      <c r="CG4401" s="8">
        <v>44739</v>
      </c>
      <c r="CH4401">
        <v>9.363E-6</v>
      </c>
      <c r="CI4401" s="8">
        <v>44739</v>
      </c>
      <c r="CJ4401">
        <v>4.5346999999999998E-5</v>
      </c>
      <c r="CK4401" s="8">
        <v>44739</v>
      </c>
      <c r="CL4401">
        <v>4.0030999999999997E-5</v>
      </c>
      <c r="CM4401" s="8">
        <v>44739</v>
      </c>
      <c r="CN4401">
        <v>2.0000000000000001E-9</v>
      </c>
      <c r="CS4401" s="8">
        <v>44739</v>
      </c>
      <c r="CT4401">
        <v>7.2200000000000003E-7</v>
      </c>
      <c r="CU4401" s="8">
        <v>44739</v>
      </c>
      <c r="CV4401">
        <v>1.57E-6</v>
      </c>
      <c r="CW4401" s="8">
        <v>44739</v>
      </c>
      <c r="CX4401">
        <v>4.5852000000000001E-5</v>
      </c>
      <c r="CY4401" s="8">
        <v>44739</v>
      </c>
      <c r="CZ4401">
        <v>6.3200000000000005E-7</v>
      </c>
      <c r="DE4401" s="8">
        <v>44739</v>
      </c>
      <c r="DF4401">
        <v>7.4753999999999996E-5</v>
      </c>
      <c r="DG4401" s="8">
        <v>44739</v>
      </c>
      <c r="DH4401">
        <v>5.2820000000000004E-6</v>
      </c>
      <c r="DM4401" s="8">
        <v>44739</v>
      </c>
      <c r="DN4401">
        <v>6.83798E-4</v>
      </c>
      <c r="DO4401" s="8">
        <v>44739</v>
      </c>
      <c r="DP4401">
        <v>4.39E-7</v>
      </c>
      <c r="DS4401" s="8">
        <v>44739</v>
      </c>
      <c r="DT4401">
        <v>7.7480300000000002E-4</v>
      </c>
      <c r="DU4401" s="8">
        <v>44739</v>
      </c>
      <c r="DV4401">
        <v>6.2990000000000002E-6</v>
      </c>
      <c r="EA4401" s="8">
        <v>44739</v>
      </c>
      <c r="EB4401">
        <v>2.6927589999999999E-3</v>
      </c>
      <c r="EI4401" s="8">
        <v>44739</v>
      </c>
      <c r="EJ4401">
        <v>2.2367200000000001E-4</v>
      </c>
      <c r="EM4401" s="8">
        <v>44739</v>
      </c>
      <c r="EN4401">
        <v>9.9799999999999993E-6</v>
      </c>
      <c r="EO4401" s="8">
        <v>44757</v>
      </c>
      <c r="EP4401">
        <v>2.5837999999999999E-5</v>
      </c>
      <c r="ES4401" s="8">
        <v>44739</v>
      </c>
      <c r="ET4401">
        <v>1.0028599999999999E-4</v>
      </c>
      <c r="EY4401" s="8">
        <v>44757</v>
      </c>
      <c r="EZ4401">
        <v>4.1407199999999998E-4</v>
      </c>
      <c r="FE4401" s="8">
        <v>44757</v>
      </c>
      <c r="FF4401">
        <v>4.4320999999999998E-5</v>
      </c>
      <c r="FG4401" s="8">
        <v>44739</v>
      </c>
      <c r="FH4401">
        <v>4.8013999999999998E-5</v>
      </c>
      <c r="FI4401" s="8">
        <v>44739</v>
      </c>
      <c r="FJ4401">
        <v>4.4397999999999997E-5</v>
      </c>
      <c r="FO4401" s="8">
        <v>44739</v>
      </c>
      <c r="FP4401">
        <v>6.1699999999999998E-7</v>
      </c>
      <c r="FQ4401" s="8">
        <v>44739</v>
      </c>
      <c r="FR4401">
        <v>6.6189999999999996E-6</v>
      </c>
      <c r="FS4401" s="8">
        <v>44739</v>
      </c>
      <c r="FT4401">
        <v>7.5109999999999997E-6</v>
      </c>
      <c r="FU4401" s="8">
        <v>44739</v>
      </c>
      <c r="FV4401">
        <v>2.6725700000000002E-4</v>
      </c>
      <c r="FY4401" s="8">
        <v>44739</v>
      </c>
      <c r="FZ4401">
        <v>3.0575900000000001E-4</v>
      </c>
      <c r="GC4401" s="8">
        <v>44739</v>
      </c>
      <c r="GD4401">
        <v>6.6700000000000003E-7</v>
      </c>
    </row>
    <row r="4402" spans="1:186" x14ac:dyDescent="0.25">
      <c r="A4402" s="8">
        <v>44740</v>
      </c>
      <c r="B4402">
        <v>1.6959999999999999E-6</v>
      </c>
      <c r="C4402" s="8">
        <v>44740</v>
      </c>
      <c r="D4402">
        <v>5.4600000000000005E-7</v>
      </c>
      <c r="I4402" s="8">
        <v>44740</v>
      </c>
      <c r="J4402">
        <v>2.4E-8</v>
      </c>
      <c r="K4402" s="8">
        <v>44740</v>
      </c>
      <c r="L4402">
        <v>4.3956399999999998E-4</v>
      </c>
      <c r="M4402" s="8">
        <v>44740</v>
      </c>
      <c r="N4402">
        <v>9.7366000000000003E-5</v>
      </c>
      <c r="O4402" s="8">
        <v>44740</v>
      </c>
      <c r="P4402">
        <v>4.51E-7</v>
      </c>
      <c r="Q4402" s="8">
        <v>44740</v>
      </c>
      <c r="R4402">
        <v>1.12961E-4</v>
      </c>
      <c r="S4402" s="8">
        <v>44740</v>
      </c>
      <c r="T4402">
        <v>5.5059999999999998E-5</v>
      </c>
      <c r="AE4402" s="8">
        <v>44740</v>
      </c>
      <c r="AF4402">
        <v>8.8700000000000004E-7</v>
      </c>
      <c r="AG4402" s="8">
        <v>44760</v>
      </c>
      <c r="AH4402">
        <v>3.4995E-5</v>
      </c>
      <c r="BA4402" s="8">
        <v>44740</v>
      </c>
      <c r="BB4402">
        <v>4.46E-7</v>
      </c>
      <c r="BE4402" s="8">
        <v>44740</v>
      </c>
      <c r="BF4402">
        <v>4.4583999999999999E-5</v>
      </c>
      <c r="BS4402" s="8">
        <v>44740</v>
      </c>
      <c r="BT4402">
        <v>1.5165E-5</v>
      </c>
      <c r="BW4402" s="8">
        <v>44740</v>
      </c>
      <c r="BX4402">
        <v>1.4079999999999999E-6</v>
      </c>
      <c r="BY4402" s="8">
        <v>44740</v>
      </c>
      <c r="BZ4402">
        <v>6.7415599999999997E-4</v>
      </c>
      <c r="CA4402" s="8">
        <v>44740</v>
      </c>
      <c r="CB4402">
        <v>7.7049999999999999E-6</v>
      </c>
      <c r="CC4402" s="8">
        <v>44740</v>
      </c>
      <c r="CD4402">
        <v>2.9009999999999998E-6</v>
      </c>
      <c r="CE4402" s="8">
        <v>44740</v>
      </c>
      <c r="CF4402">
        <v>5.0087799999999996E-4</v>
      </c>
      <c r="CG4402" s="8">
        <v>44740</v>
      </c>
      <c r="CH4402">
        <v>9.5249999999999994E-6</v>
      </c>
      <c r="CI4402" s="8">
        <v>44740</v>
      </c>
      <c r="CJ4402">
        <v>4.8831000000000001E-5</v>
      </c>
      <c r="CK4402" s="8">
        <v>44740</v>
      </c>
      <c r="CL4402">
        <v>4.5488000000000002E-5</v>
      </c>
      <c r="CM4402" s="8">
        <v>44740</v>
      </c>
      <c r="CN4402">
        <v>3E-9</v>
      </c>
      <c r="CS4402" s="8">
        <v>44740</v>
      </c>
      <c r="CT4402">
        <v>8.3600000000000002E-7</v>
      </c>
      <c r="CU4402" s="8">
        <v>44740</v>
      </c>
      <c r="CV4402">
        <v>1.5209999999999999E-6</v>
      </c>
      <c r="CW4402" s="8">
        <v>44740</v>
      </c>
      <c r="CX4402">
        <v>6.0313999999999999E-5</v>
      </c>
      <c r="CY4402" s="8">
        <v>44740</v>
      </c>
      <c r="CZ4402">
        <v>7.0500000000000003E-7</v>
      </c>
      <c r="DE4402" s="8">
        <v>44740</v>
      </c>
      <c r="DF4402">
        <v>7.3095000000000004E-5</v>
      </c>
      <c r="DG4402" s="8">
        <v>44740</v>
      </c>
      <c r="DH4402">
        <v>5.7520000000000002E-6</v>
      </c>
      <c r="DM4402" s="8">
        <v>44740</v>
      </c>
      <c r="DN4402">
        <v>6.6083099999999996E-4</v>
      </c>
      <c r="DO4402" s="8">
        <v>44740</v>
      </c>
      <c r="DP4402">
        <v>5.0999999999999999E-7</v>
      </c>
      <c r="DS4402" s="8">
        <v>44740</v>
      </c>
      <c r="DT4402">
        <v>8.7801899999999996E-4</v>
      </c>
      <c r="DU4402" s="8">
        <v>44740</v>
      </c>
      <c r="DV4402">
        <v>7.6090000000000003E-6</v>
      </c>
      <c r="EA4402" s="8">
        <v>44740</v>
      </c>
      <c r="EB4402">
        <v>2.482869E-3</v>
      </c>
      <c r="EI4402" s="8">
        <v>44740</v>
      </c>
      <c r="EJ4402">
        <v>2.3084099999999999E-4</v>
      </c>
      <c r="EM4402" s="8">
        <v>44740</v>
      </c>
      <c r="EN4402">
        <v>1.031E-5</v>
      </c>
      <c r="EO4402" s="8">
        <v>44760</v>
      </c>
      <c r="EP4402">
        <v>2.3400999999999998E-5</v>
      </c>
      <c r="ES4402" s="8">
        <v>44740</v>
      </c>
      <c r="ET4402">
        <v>9.8848E-5</v>
      </c>
      <c r="EY4402" s="8">
        <v>44760</v>
      </c>
      <c r="EZ4402">
        <v>3.8830800000000002E-4</v>
      </c>
      <c r="FE4402" s="8">
        <v>44760</v>
      </c>
      <c r="FF4402">
        <v>4.0553000000000003E-5</v>
      </c>
      <c r="FG4402" s="8">
        <v>44740</v>
      </c>
      <c r="FH4402">
        <v>5.5179999999999997E-5</v>
      </c>
      <c r="FI4402" s="8">
        <v>44740</v>
      </c>
      <c r="FJ4402">
        <v>5.1767000000000001E-5</v>
      </c>
      <c r="FO4402" s="8">
        <v>44740</v>
      </c>
      <c r="FP4402">
        <v>5.9299999999999998E-7</v>
      </c>
      <c r="FQ4402" s="8">
        <v>44740</v>
      </c>
      <c r="FR4402">
        <v>6.5599999999999999E-6</v>
      </c>
      <c r="FS4402" s="8">
        <v>44740</v>
      </c>
      <c r="FT4402">
        <v>7.7079999999999997E-6</v>
      </c>
      <c r="FU4402" s="8">
        <v>44740</v>
      </c>
      <c r="FV4402">
        <v>2.7256399999999999E-4</v>
      </c>
      <c r="FY4402" s="8">
        <v>44740</v>
      </c>
      <c r="FZ4402">
        <v>3.4871000000000001E-4</v>
      </c>
      <c r="GC4402" s="8">
        <v>44740</v>
      </c>
      <c r="GD4402">
        <v>7.2099999999999996E-7</v>
      </c>
    </row>
    <row r="4403" spans="1:186" x14ac:dyDescent="0.25">
      <c r="A4403" s="8">
        <v>44741</v>
      </c>
      <c r="B4403">
        <v>1.6440000000000001E-6</v>
      </c>
      <c r="C4403" s="8">
        <v>44741</v>
      </c>
      <c r="D4403">
        <v>5.2499999999999995E-7</v>
      </c>
      <c r="I4403" s="8">
        <v>44741</v>
      </c>
      <c r="J4403">
        <v>2.4999999999999999E-8</v>
      </c>
      <c r="K4403" s="8">
        <v>44741</v>
      </c>
      <c r="L4403">
        <v>4.7121499999999998E-4</v>
      </c>
      <c r="M4403" s="8">
        <v>44741</v>
      </c>
      <c r="N4403">
        <v>1.05457E-4</v>
      </c>
      <c r="O4403" s="8">
        <v>44741</v>
      </c>
      <c r="P4403">
        <v>4.4200000000000001E-7</v>
      </c>
      <c r="Q4403" s="8">
        <v>44741</v>
      </c>
      <c r="R4403">
        <v>1.12695E-4</v>
      </c>
      <c r="S4403" s="8">
        <v>44741</v>
      </c>
      <c r="T4403">
        <v>5.3737999999999999E-5</v>
      </c>
      <c r="AE4403" s="8">
        <v>44741</v>
      </c>
      <c r="AF4403">
        <v>9.1699999999999997E-7</v>
      </c>
      <c r="AG4403" s="8">
        <v>44761</v>
      </c>
      <c r="AH4403">
        <v>3.1955999999999997E-5</v>
      </c>
      <c r="BA4403" s="8">
        <v>44741</v>
      </c>
      <c r="BB4403">
        <v>4.4200000000000001E-7</v>
      </c>
      <c r="BE4403" s="8">
        <v>44741</v>
      </c>
      <c r="BF4403">
        <v>4.4227999999999997E-5</v>
      </c>
      <c r="BS4403" s="8">
        <v>44741</v>
      </c>
      <c r="BT4403">
        <v>1.4612E-5</v>
      </c>
      <c r="BW4403" s="8">
        <v>44741</v>
      </c>
      <c r="BX4403">
        <v>1.3880000000000001E-6</v>
      </c>
      <c r="BY4403" s="8">
        <v>44741</v>
      </c>
      <c r="BZ4403">
        <v>6.4537199999999996E-4</v>
      </c>
      <c r="CA4403" s="8">
        <v>44741</v>
      </c>
      <c r="CB4403">
        <v>7.4059999999999999E-6</v>
      </c>
      <c r="CC4403" s="8">
        <v>44741</v>
      </c>
      <c r="CD4403">
        <v>3.162E-6</v>
      </c>
      <c r="CE4403" s="8">
        <v>44741</v>
      </c>
      <c r="CF4403">
        <v>5.3426799999999996E-4</v>
      </c>
      <c r="CG4403" s="8">
        <v>44741</v>
      </c>
      <c r="CH4403">
        <v>9.9729999999999992E-6</v>
      </c>
      <c r="CI4403" s="8">
        <v>44741</v>
      </c>
      <c r="CJ4403">
        <v>5.0834999999999997E-5</v>
      </c>
      <c r="CK4403" s="8">
        <v>44741</v>
      </c>
      <c r="CL4403">
        <v>4.4753999999999999E-5</v>
      </c>
      <c r="CM4403" s="8">
        <v>44741</v>
      </c>
      <c r="CN4403">
        <v>3E-9</v>
      </c>
      <c r="CS4403" s="8">
        <v>44741</v>
      </c>
      <c r="CT4403">
        <v>8.1200000000000002E-7</v>
      </c>
      <c r="CU4403" s="8">
        <v>44741</v>
      </c>
      <c r="CV4403">
        <v>1.497E-6</v>
      </c>
      <c r="CW4403" s="8">
        <v>44741</v>
      </c>
      <c r="CX4403">
        <v>5.9175000000000002E-5</v>
      </c>
      <c r="CY4403" s="8">
        <v>44741</v>
      </c>
      <c r="CZ4403">
        <v>6.9500000000000002E-7</v>
      </c>
      <c r="DE4403" s="8">
        <v>44741</v>
      </c>
      <c r="DF4403">
        <v>7.7294999999999998E-5</v>
      </c>
      <c r="DG4403" s="8">
        <v>44741</v>
      </c>
      <c r="DH4403">
        <v>5.8680000000000004E-6</v>
      </c>
      <c r="DM4403" s="8">
        <v>44741</v>
      </c>
      <c r="DN4403">
        <v>6.4436500000000004E-4</v>
      </c>
      <c r="DO4403" s="8">
        <v>44741</v>
      </c>
      <c r="DP4403">
        <v>4.9399999999999995E-7</v>
      </c>
      <c r="DS4403" s="8">
        <v>44741</v>
      </c>
      <c r="DT4403">
        <v>8.9143800000000004E-4</v>
      </c>
      <c r="DU4403" s="8">
        <v>44741</v>
      </c>
      <c r="DV4403">
        <v>7.3239999999999997E-6</v>
      </c>
      <c r="EA4403" s="8">
        <v>44741</v>
      </c>
      <c r="EB4403">
        <v>2.7519010000000002E-3</v>
      </c>
      <c r="EI4403" s="8">
        <v>44741</v>
      </c>
      <c r="EJ4403">
        <v>2.4455700000000001E-4</v>
      </c>
      <c r="EM4403" s="8">
        <v>44741</v>
      </c>
      <c r="EN4403">
        <v>1.0496000000000001E-5</v>
      </c>
      <c r="EO4403" s="8">
        <v>44761</v>
      </c>
      <c r="EP4403">
        <v>2.1313000000000001E-5</v>
      </c>
      <c r="ES4403" s="8">
        <v>44741</v>
      </c>
      <c r="ET4403">
        <v>1.01609E-4</v>
      </c>
      <c r="EY4403" s="8">
        <v>44761</v>
      </c>
      <c r="EZ4403">
        <v>3.6254199999999999E-4</v>
      </c>
      <c r="FE4403" s="8">
        <v>44761</v>
      </c>
      <c r="FF4403">
        <v>3.6613000000000003E-5</v>
      </c>
      <c r="FG4403" s="8">
        <v>44741</v>
      </c>
      <c r="FH4403">
        <v>5.9058999999999998E-5</v>
      </c>
      <c r="FI4403" s="8">
        <v>44741</v>
      </c>
      <c r="FJ4403">
        <v>5.2850999999999999E-5</v>
      </c>
      <c r="FO4403" s="8">
        <v>44741</v>
      </c>
      <c r="FP4403">
        <v>5.7299999999999996E-7</v>
      </c>
      <c r="FQ4403" s="8">
        <v>44741</v>
      </c>
      <c r="FR4403">
        <v>6.6000000000000003E-6</v>
      </c>
      <c r="FS4403" s="8">
        <v>44741</v>
      </c>
      <c r="FT4403">
        <v>7.4970000000000004E-6</v>
      </c>
      <c r="FU4403" s="8">
        <v>44741</v>
      </c>
      <c r="FV4403">
        <v>2.8841700000000001E-4</v>
      </c>
      <c r="FY4403" s="8">
        <v>44741</v>
      </c>
      <c r="FZ4403">
        <v>3.5198400000000001E-4</v>
      </c>
      <c r="GC4403" s="8">
        <v>44741</v>
      </c>
      <c r="GD4403">
        <v>7.3200000000000004E-7</v>
      </c>
    </row>
    <row r="4404" spans="1:186" x14ac:dyDescent="0.25">
      <c r="A4404" s="8">
        <v>44742</v>
      </c>
      <c r="B4404">
        <v>1.7689999999999999E-6</v>
      </c>
      <c r="C4404" s="8">
        <v>44742</v>
      </c>
      <c r="D4404">
        <v>5.2900000000000004E-7</v>
      </c>
      <c r="I4404" s="8">
        <v>44742</v>
      </c>
      <c r="J4404">
        <v>2.6000000000000001E-8</v>
      </c>
      <c r="K4404" s="8">
        <v>44742</v>
      </c>
      <c r="L4404">
        <v>4.6381299999999999E-4</v>
      </c>
      <c r="M4404" s="8">
        <v>44742</v>
      </c>
      <c r="N4404">
        <v>1.07867E-4</v>
      </c>
      <c r="O4404" s="8">
        <v>44742</v>
      </c>
      <c r="P4404">
        <v>4.6699999999999999E-7</v>
      </c>
      <c r="Q4404" s="8">
        <v>44742</v>
      </c>
      <c r="R4404">
        <v>1.09653E-4</v>
      </c>
      <c r="S4404" s="8">
        <v>44742</v>
      </c>
      <c r="T4404">
        <v>5.8134999999999998E-5</v>
      </c>
      <c r="AE4404" s="8">
        <v>44742</v>
      </c>
      <c r="AF4404">
        <v>1.037E-6</v>
      </c>
      <c r="AG4404" s="8">
        <v>44762</v>
      </c>
      <c r="AH4404">
        <v>3.0737000000000001E-5</v>
      </c>
      <c r="BA4404" s="8">
        <v>44742</v>
      </c>
      <c r="BB4404">
        <v>4.3000000000000001E-7</v>
      </c>
      <c r="BE4404" s="8">
        <v>44742</v>
      </c>
      <c r="BF4404">
        <v>4.5899000000000002E-5</v>
      </c>
      <c r="BS4404" s="8">
        <v>44742</v>
      </c>
      <c r="BT4404">
        <v>1.5E-5</v>
      </c>
      <c r="BW4404" s="8">
        <v>44742</v>
      </c>
      <c r="BX4404">
        <v>1.4479999999999999E-6</v>
      </c>
      <c r="BY4404" s="8">
        <v>44742</v>
      </c>
      <c r="BZ4404">
        <v>6.8463699999999998E-4</v>
      </c>
      <c r="CA4404" s="8">
        <v>44742</v>
      </c>
      <c r="CB4404">
        <v>7.396E-6</v>
      </c>
      <c r="CC4404" s="8">
        <v>44742</v>
      </c>
      <c r="CD4404">
        <v>3.0460000000000001E-6</v>
      </c>
      <c r="CE4404" s="8">
        <v>44742</v>
      </c>
      <c r="CF4404">
        <v>5.7217100000000001E-4</v>
      </c>
      <c r="CG4404" s="8">
        <v>44742</v>
      </c>
      <c r="CH4404">
        <v>9.8239999999999995E-6</v>
      </c>
      <c r="CI4404" s="8">
        <v>44742</v>
      </c>
      <c r="CJ4404">
        <v>5.0269000000000003E-5</v>
      </c>
      <c r="CK4404" s="8">
        <v>44742</v>
      </c>
      <c r="CL4404">
        <v>4.5939000000000002E-5</v>
      </c>
      <c r="CM4404" s="8">
        <v>44742</v>
      </c>
      <c r="CN4404">
        <v>3E-9</v>
      </c>
      <c r="CS4404" s="8">
        <v>44742</v>
      </c>
      <c r="CT4404">
        <v>8.0599999999999999E-7</v>
      </c>
      <c r="CU4404" s="8">
        <v>44742</v>
      </c>
      <c r="CV4404">
        <v>1.4470000000000001E-6</v>
      </c>
      <c r="CW4404" s="8">
        <v>44742</v>
      </c>
      <c r="CX4404">
        <v>6.0936000000000001E-5</v>
      </c>
      <c r="CY4404" s="8">
        <v>44742</v>
      </c>
      <c r="CZ4404">
        <v>7.0999999999999998E-7</v>
      </c>
      <c r="DE4404" s="8">
        <v>44742</v>
      </c>
      <c r="DF4404">
        <v>7.8055999999999999E-5</v>
      </c>
      <c r="DG4404" s="8">
        <v>44742</v>
      </c>
      <c r="DH4404">
        <v>5.8159999999999999E-6</v>
      </c>
      <c r="DM4404" s="8">
        <v>44742</v>
      </c>
      <c r="DN4404">
        <v>7.0497099999999998E-4</v>
      </c>
      <c r="DO4404" s="8">
        <v>44742</v>
      </c>
      <c r="DP4404">
        <v>5.2200000000000004E-7</v>
      </c>
      <c r="DS4404" s="8">
        <v>44742</v>
      </c>
      <c r="DT4404">
        <v>9.3105499999999997E-4</v>
      </c>
      <c r="DU4404" s="8">
        <v>44742</v>
      </c>
      <c r="DV4404">
        <v>7.5469999999999999E-6</v>
      </c>
      <c r="EA4404" s="8">
        <v>44742</v>
      </c>
      <c r="EB4404">
        <v>2.7766959999999999E-3</v>
      </c>
      <c r="EI4404" s="8">
        <v>44742</v>
      </c>
      <c r="EJ4404">
        <v>2.4304599999999999E-4</v>
      </c>
      <c r="EM4404" s="8">
        <v>44742</v>
      </c>
      <c r="EN4404">
        <v>1.0145E-5</v>
      </c>
      <c r="EO4404" s="8">
        <v>44762</v>
      </c>
      <c r="EP4404">
        <v>2.0911E-5</v>
      </c>
      <c r="ES4404" s="8">
        <v>44742</v>
      </c>
      <c r="ET4404">
        <v>1.0386E-4</v>
      </c>
      <c r="EY4404" s="8">
        <v>44762</v>
      </c>
      <c r="EZ4404">
        <v>3.5969300000000001E-4</v>
      </c>
      <c r="FE4404" s="8">
        <v>44762</v>
      </c>
      <c r="FF4404">
        <v>3.6004999999999998E-5</v>
      </c>
      <c r="FG4404" s="8">
        <v>44742</v>
      </c>
      <c r="FH4404">
        <v>6.0081000000000003E-5</v>
      </c>
      <c r="FI4404" s="8">
        <v>44742</v>
      </c>
      <c r="FJ4404">
        <v>5.6811999999999997E-5</v>
      </c>
      <c r="FO4404" s="8">
        <v>44742</v>
      </c>
      <c r="FP4404">
        <v>5.8299999999999997E-7</v>
      </c>
      <c r="FQ4404" s="8">
        <v>44742</v>
      </c>
      <c r="FR4404">
        <v>6.5869999999999998E-6</v>
      </c>
      <c r="FS4404" s="8">
        <v>44742</v>
      </c>
      <c r="FT4404">
        <v>7.3699999999999997E-6</v>
      </c>
      <c r="FU4404" s="8">
        <v>44742</v>
      </c>
      <c r="FV4404">
        <v>2.9078799999999999E-4</v>
      </c>
      <c r="FY4404" s="8">
        <v>44742</v>
      </c>
      <c r="FZ4404">
        <v>4.71182E-4</v>
      </c>
      <c r="GC4404" s="8">
        <v>44742</v>
      </c>
      <c r="GD4404">
        <v>6.5300000000000004E-7</v>
      </c>
    </row>
    <row r="4405" spans="1:186" x14ac:dyDescent="0.25">
      <c r="A4405" s="8">
        <v>44743</v>
      </c>
      <c r="B4405">
        <v>1.728E-6</v>
      </c>
      <c r="C4405" s="8">
        <v>44743</v>
      </c>
      <c r="D4405">
        <v>5.1200000000000003E-7</v>
      </c>
      <c r="I4405" s="8">
        <v>44743</v>
      </c>
      <c r="J4405">
        <v>2.4999999999999999E-8</v>
      </c>
      <c r="K4405" s="8">
        <v>44743</v>
      </c>
      <c r="L4405">
        <v>4.4397799999999998E-4</v>
      </c>
      <c r="M4405" s="8">
        <v>44743</v>
      </c>
      <c r="N4405">
        <v>1.2308800000000001E-4</v>
      </c>
      <c r="O4405" s="8">
        <v>44743</v>
      </c>
      <c r="P4405">
        <v>4.4299999999999998E-7</v>
      </c>
      <c r="Q4405" s="8">
        <v>44743</v>
      </c>
      <c r="R4405">
        <v>1.0710299999999999E-4</v>
      </c>
      <c r="S4405" s="8">
        <v>44743</v>
      </c>
      <c r="T4405">
        <v>5.5971000000000003E-5</v>
      </c>
      <c r="AE4405" s="8">
        <v>44743</v>
      </c>
      <c r="AF4405">
        <v>1.052E-6</v>
      </c>
      <c r="AG4405" s="8">
        <v>44763</v>
      </c>
      <c r="AH4405">
        <v>3.0710000000000002E-5</v>
      </c>
      <c r="BA4405" s="8">
        <v>44743</v>
      </c>
      <c r="BB4405">
        <v>4.2199999999999999E-7</v>
      </c>
      <c r="BE4405" s="8">
        <v>44743</v>
      </c>
      <c r="BF4405">
        <v>4.3686999999999997E-5</v>
      </c>
      <c r="BS4405" s="8">
        <v>44743</v>
      </c>
      <c r="BT4405">
        <v>1.4761E-5</v>
      </c>
      <c r="BW4405" s="8">
        <v>44743</v>
      </c>
      <c r="BX4405">
        <v>1.418E-6</v>
      </c>
      <c r="BY4405" s="8">
        <v>44743</v>
      </c>
      <c r="BZ4405">
        <v>6.6618000000000005E-4</v>
      </c>
      <c r="CA4405" s="8">
        <v>44743</v>
      </c>
      <c r="CB4405">
        <v>7.1550000000000001E-6</v>
      </c>
      <c r="CC4405" s="8">
        <v>44743</v>
      </c>
      <c r="CD4405">
        <v>2.988E-6</v>
      </c>
      <c r="CE4405" s="8">
        <v>44743</v>
      </c>
      <c r="CF4405">
        <v>6.1873899999999999E-4</v>
      </c>
      <c r="CG4405" s="8">
        <v>44743</v>
      </c>
      <c r="CH4405">
        <v>9.9080000000000007E-6</v>
      </c>
      <c r="CI4405" s="8">
        <v>44743</v>
      </c>
      <c r="CJ4405">
        <v>5.7058999999999997E-5</v>
      </c>
      <c r="CK4405" s="8">
        <v>44743</v>
      </c>
      <c r="CL4405">
        <v>4.5469000000000001E-5</v>
      </c>
      <c r="CM4405" s="8">
        <v>44743</v>
      </c>
      <c r="CN4405">
        <v>3E-9</v>
      </c>
      <c r="CS4405" s="8">
        <v>44743</v>
      </c>
      <c r="CT4405">
        <v>8.0400000000000005E-7</v>
      </c>
      <c r="CU4405" s="8">
        <v>44743</v>
      </c>
      <c r="CV4405">
        <v>1.4190000000000001E-6</v>
      </c>
      <c r="CW4405" s="8">
        <v>44743</v>
      </c>
      <c r="CX4405">
        <v>5.8934000000000002E-5</v>
      </c>
      <c r="CY4405" s="8">
        <v>44743</v>
      </c>
      <c r="CZ4405">
        <v>7.0999999999999998E-7</v>
      </c>
      <c r="DE4405" s="8">
        <v>44743</v>
      </c>
      <c r="DF4405">
        <v>7.5024999999999994E-5</v>
      </c>
      <c r="DG4405" s="8">
        <v>44743</v>
      </c>
      <c r="DH4405">
        <v>6.0209999999999996E-6</v>
      </c>
      <c r="DM4405" s="8">
        <v>44743</v>
      </c>
      <c r="DN4405">
        <v>6.8806399999999995E-4</v>
      </c>
      <c r="DO4405" s="8">
        <v>44743</v>
      </c>
      <c r="DP4405">
        <v>5.13E-7</v>
      </c>
      <c r="DS4405" s="8">
        <v>44743</v>
      </c>
      <c r="DT4405">
        <v>8.9214299999999997E-4</v>
      </c>
      <c r="DU4405" s="8">
        <v>44743</v>
      </c>
      <c r="DV4405">
        <v>7.5889999999999997E-6</v>
      </c>
      <c r="EA4405" s="8">
        <v>44743</v>
      </c>
      <c r="EB4405">
        <v>2.6310499999999998E-3</v>
      </c>
      <c r="EI4405" s="8">
        <v>44743</v>
      </c>
      <c r="EJ4405">
        <v>2.2923799999999999E-4</v>
      </c>
      <c r="EM4405" s="8">
        <v>44743</v>
      </c>
      <c r="EN4405">
        <v>9.859E-6</v>
      </c>
      <c r="EO4405" s="8">
        <v>44763</v>
      </c>
      <c r="EP4405">
        <v>2.0908999999999999E-5</v>
      </c>
      <c r="ES4405" s="8">
        <v>44743</v>
      </c>
      <c r="ET4405">
        <v>1.01137E-4</v>
      </c>
      <c r="EY4405" s="8">
        <v>44763</v>
      </c>
      <c r="EZ4405">
        <v>3.7549300000000002E-4</v>
      </c>
      <c r="FE4405" s="8">
        <v>44763</v>
      </c>
      <c r="FF4405">
        <v>3.6151E-5</v>
      </c>
      <c r="FG4405" s="8">
        <v>44743</v>
      </c>
      <c r="FH4405">
        <v>5.8983000000000001E-5</v>
      </c>
      <c r="FI4405" s="8">
        <v>44743</v>
      </c>
      <c r="FJ4405">
        <v>5.6425999999999998E-5</v>
      </c>
      <c r="FO4405" s="8">
        <v>44743</v>
      </c>
      <c r="FP4405">
        <v>5.6700000000000003E-7</v>
      </c>
      <c r="FQ4405" s="8">
        <v>44743</v>
      </c>
      <c r="FR4405">
        <v>6.2879999999999998E-6</v>
      </c>
      <c r="FS4405" s="8">
        <v>44743</v>
      </c>
      <c r="FT4405">
        <v>7.1239999999999999E-6</v>
      </c>
      <c r="FU4405" s="8">
        <v>44743</v>
      </c>
      <c r="FV4405">
        <v>2.8005599999999999E-4</v>
      </c>
      <c r="FY4405" s="8">
        <v>44743</v>
      </c>
      <c r="FZ4405">
        <v>4.4637099999999999E-4</v>
      </c>
      <c r="GC4405" s="8">
        <v>44743</v>
      </c>
      <c r="GD4405">
        <v>6.2300000000000001E-7</v>
      </c>
    </row>
    <row r="4406" spans="1:186" x14ac:dyDescent="0.25">
      <c r="A4406" s="8">
        <v>44747</v>
      </c>
      <c r="B4406">
        <v>1.6440000000000001E-6</v>
      </c>
      <c r="C4406" s="8">
        <v>44747</v>
      </c>
      <c r="D4406">
        <v>5.37E-7</v>
      </c>
      <c r="I4406" s="8">
        <v>44747</v>
      </c>
      <c r="J4406">
        <v>2.6000000000000001E-8</v>
      </c>
      <c r="K4406" s="8">
        <v>44747</v>
      </c>
      <c r="L4406">
        <v>4.7102500000000002E-4</v>
      </c>
      <c r="M4406" s="8">
        <v>44747</v>
      </c>
      <c r="N4406">
        <v>1.2553999999999999E-4</v>
      </c>
      <c r="O4406" s="8">
        <v>44747</v>
      </c>
      <c r="P4406">
        <v>4.2100000000000002E-7</v>
      </c>
      <c r="Q4406" s="8">
        <v>44747</v>
      </c>
      <c r="R4406">
        <v>1.11375E-4</v>
      </c>
      <c r="S4406" s="8">
        <v>44747</v>
      </c>
      <c r="T4406">
        <v>5.0633999999999997E-5</v>
      </c>
      <c r="AE4406" s="8">
        <v>44747</v>
      </c>
      <c r="AF4406">
        <v>1.144E-6</v>
      </c>
      <c r="AG4406" s="8">
        <v>44764</v>
      </c>
      <c r="AH4406">
        <v>3.1232999999999997E-5</v>
      </c>
      <c r="BA4406" s="8">
        <v>44747</v>
      </c>
      <c r="BB4406">
        <v>4.2300000000000002E-7</v>
      </c>
      <c r="BE4406" s="8">
        <v>44747</v>
      </c>
      <c r="BF4406">
        <v>4.7132000000000002E-5</v>
      </c>
      <c r="BS4406" s="8">
        <v>44747</v>
      </c>
      <c r="BT4406">
        <v>1.6096999999999999E-5</v>
      </c>
      <c r="BW4406" s="8">
        <v>44747</v>
      </c>
      <c r="BX4406">
        <v>1.4330000000000001E-6</v>
      </c>
      <c r="BY4406" s="8">
        <v>44747</v>
      </c>
      <c r="BZ4406">
        <v>6.8524899999999997E-4</v>
      </c>
      <c r="CA4406" s="8">
        <v>44747</v>
      </c>
      <c r="CB4406">
        <v>6.9600000000000003E-6</v>
      </c>
      <c r="CC4406" s="8">
        <v>44747</v>
      </c>
      <c r="CD4406">
        <v>3.2789999999999999E-6</v>
      </c>
      <c r="CE4406" s="8">
        <v>44747</v>
      </c>
      <c r="CF4406">
        <v>6.3810400000000001E-4</v>
      </c>
      <c r="CG4406" s="8">
        <v>44747</v>
      </c>
      <c r="CH4406">
        <v>8.7679999999999997E-6</v>
      </c>
      <c r="CI4406" s="8">
        <v>44747</v>
      </c>
      <c r="CJ4406">
        <v>5.5831000000000001E-5</v>
      </c>
      <c r="CK4406" s="8">
        <v>44747</v>
      </c>
      <c r="CL4406">
        <v>4.3757999999999997E-5</v>
      </c>
      <c r="CM4406" s="8">
        <v>44747</v>
      </c>
      <c r="CN4406">
        <v>3E-9</v>
      </c>
      <c r="CS4406" s="8">
        <v>44747</v>
      </c>
      <c r="CT4406">
        <v>7.9800000000000003E-7</v>
      </c>
      <c r="CU4406" s="8">
        <v>44747</v>
      </c>
      <c r="CV4406">
        <v>1.9E-6</v>
      </c>
      <c r="CW4406" s="8">
        <v>44747</v>
      </c>
      <c r="CX4406">
        <v>5.7787000000000001E-5</v>
      </c>
      <c r="CY4406" s="8">
        <v>44747</v>
      </c>
      <c r="CZ4406">
        <v>7.3200000000000004E-7</v>
      </c>
      <c r="DE4406" s="8">
        <v>44747</v>
      </c>
      <c r="DF4406">
        <v>8.1864000000000001E-5</v>
      </c>
      <c r="DG4406" s="8">
        <v>44747</v>
      </c>
      <c r="DH4406">
        <v>5.9719999999999997E-6</v>
      </c>
      <c r="DM4406" s="8">
        <v>44747</v>
      </c>
      <c r="DN4406">
        <v>7.0965500000000001E-4</v>
      </c>
      <c r="DO4406" s="8">
        <v>44747</v>
      </c>
      <c r="DP4406">
        <v>4.9200000000000001E-7</v>
      </c>
      <c r="DS4406" s="8">
        <v>44747</v>
      </c>
      <c r="DT4406">
        <v>8.5280999999999996E-4</v>
      </c>
      <c r="DU4406" s="8">
        <v>44747</v>
      </c>
      <c r="DV4406">
        <v>7.2840000000000001E-6</v>
      </c>
      <c r="EA4406" s="8">
        <v>44747</v>
      </c>
      <c r="EB4406">
        <v>2.7448160000000002E-3</v>
      </c>
      <c r="EI4406" s="8">
        <v>44747</v>
      </c>
      <c r="EJ4406">
        <v>2.2988500000000001E-4</v>
      </c>
      <c r="EM4406" s="8">
        <v>44747</v>
      </c>
      <c r="EN4406">
        <v>1.2585999999999999E-5</v>
      </c>
      <c r="EO4406" s="8">
        <v>44764</v>
      </c>
      <c r="EP4406">
        <v>2.1424E-5</v>
      </c>
      <c r="ES4406" s="8">
        <v>44747</v>
      </c>
      <c r="ET4406">
        <v>1.03446E-4</v>
      </c>
      <c r="EY4406" s="8">
        <v>44764</v>
      </c>
      <c r="EZ4406">
        <v>3.9317699999999998E-4</v>
      </c>
      <c r="FE4406" s="8">
        <v>44764</v>
      </c>
      <c r="FF4406">
        <v>3.6706999999999999E-5</v>
      </c>
      <c r="FG4406" s="8">
        <v>44747</v>
      </c>
      <c r="FH4406">
        <v>5.6331E-5</v>
      </c>
      <c r="FI4406" s="8">
        <v>44747</v>
      </c>
      <c r="FJ4406">
        <v>5.4174E-5</v>
      </c>
      <c r="FO4406" s="8">
        <v>44747</v>
      </c>
      <c r="FP4406">
        <v>6.4899999999999995E-7</v>
      </c>
      <c r="FQ4406" s="8">
        <v>44747</v>
      </c>
      <c r="FR4406">
        <v>7.153E-6</v>
      </c>
      <c r="FS4406" s="8">
        <v>44747</v>
      </c>
      <c r="FT4406">
        <v>7.2880000000000004E-6</v>
      </c>
      <c r="FU4406" s="8">
        <v>44747</v>
      </c>
      <c r="FV4406">
        <v>2.8256700000000001E-4</v>
      </c>
      <c r="FY4406" s="8">
        <v>44747</v>
      </c>
      <c r="FZ4406">
        <v>4.4847099999999998E-4</v>
      </c>
      <c r="GC4406" s="8">
        <v>44747</v>
      </c>
      <c r="GD4406">
        <v>6.0800000000000004E-7</v>
      </c>
    </row>
    <row r="4407" spans="1:186" x14ac:dyDescent="0.25">
      <c r="A4407" s="8">
        <v>44748</v>
      </c>
      <c r="B4407">
        <v>1.57E-6</v>
      </c>
      <c r="C4407" s="8">
        <v>44748</v>
      </c>
      <c r="D4407">
        <v>5.3300000000000002E-7</v>
      </c>
      <c r="I4407" s="8">
        <v>44748</v>
      </c>
      <c r="J4407">
        <v>2.4999999999999999E-8</v>
      </c>
      <c r="K4407" s="8">
        <v>44748</v>
      </c>
      <c r="L4407">
        <v>4.6798299999999999E-4</v>
      </c>
      <c r="M4407" s="8">
        <v>44748</v>
      </c>
      <c r="N4407">
        <v>1.2216700000000001E-4</v>
      </c>
      <c r="O4407" s="8">
        <v>44748</v>
      </c>
      <c r="P4407">
        <v>4.2300000000000002E-7</v>
      </c>
      <c r="Q4407" s="8">
        <v>44748</v>
      </c>
      <c r="R4407">
        <v>1.0672599999999999E-4</v>
      </c>
      <c r="S4407" s="8">
        <v>44748</v>
      </c>
      <c r="T4407">
        <v>4.8974000000000002E-5</v>
      </c>
      <c r="AE4407" s="8">
        <v>44748</v>
      </c>
      <c r="AF4407">
        <v>1.096E-6</v>
      </c>
      <c r="AG4407" s="8">
        <v>44767</v>
      </c>
      <c r="AH4407">
        <v>3.0074E-5</v>
      </c>
      <c r="BA4407" s="8">
        <v>44748</v>
      </c>
      <c r="BB4407">
        <v>4.03E-7</v>
      </c>
      <c r="BE4407" s="8">
        <v>44748</v>
      </c>
      <c r="BF4407">
        <v>4.5058999999999997E-5</v>
      </c>
      <c r="BS4407" s="8">
        <v>44748</v>
      </c>
      <c r="BT4407">
        <v>1.5211000000000001E-5</v>
      </c>
      <c r="BW4407" s="8">
        <v>44748</v>
      </c>
      <c r="BX4407">
        <v>1.362E-6</v>
      </c>
      <c r="BY4407" s="8">
        <v>44748</v>
      </c>
      <c r="BZ4407">
        <v>7.1756499999999998E-4</v>
      </c>
      <c r="CA4407" s="8">
        <v>44748</v>
      </c>
      <c r="CB4407">
        <v>6.8109999999999997E-6</v>
      </c>
      <c r="CC4407" s="8">
        <v>44748</v>
      </c>
      <c r="CD4407">
        <v>3.1350000000000001E-6</v>
      </c>
      <c r="CE4407" s="8">
        <v>44748</v>
      </c>
      <c r="CF4407">
        <v>6.4753399999999996E-4</v>
      </c>
      <c r="CG4407" s="8">
        <v>44748</v>
      </c>
      <c r="CH4407">
        <v>8.4370000000000007E-6</v>
      </c>
      <c r="CI4407" s="8">
        <v>44748</v>
      </c>
      <c r="CJ4407">
        <v>5.3668999999999997E-5</v>
      </c>
      <c r="CK4407" s="8">
        <v>44748</v>
      </c>
      <c r="CL4407">
        <v>4.2132999999999998E-5</v>
      </c>
      <c r="CM4407" s="8">
        <v>44748</v>
      </c>
      <c r="CN4407">
        <v>3E-9</v>
      </c>
      <c r="CS4407" s="8">
        <v>44748</v>
      </c>
      <c r="CT4407">
        <v>7.6000000000000003E-7</v>
      </c>
      <c r="CU4407" s="8">
        <v>44748</v>
      </c>
      <c r="CV4407">
        <v>1.8029999999999999E-6</v>
      </c>
      <c r="CW4407" s="8">
        <v>44748</v>
      </c>
      <c r="CX4407">
        <v>5.7513000000000003E-5</v>
      </c>
      <c r="CY4407" s="8">
        <v>44748</v>
      </c>
      <c r="CZ4407">
        <v>7.23E-7</v>
      </c>
      <c r="DE4407" s="8">
        <v>44748</v>
      </c>
      <c r="DF4407">
        <v>8.2387999999999998E-5</v>
      </c>
      <c r="DG4407" s="8">
        <v>44748</v>
      </c>
      <c r="DH4407">
        <v>5.7429999999999999E-6</v>
      </c>
      <c r="DM4407" s="8">
        <v>44748</v>
      </c>
      <c r="DN4407">
        <v>7.2563399999999996E-4</v>
      </c>
      <c r="DO4407" s="8">
        <v>44748</v>
      </c>
      <c r="DP4407">
        <v>4.6699999999999999E-7</v>
      </c>
      <c r="DS4407" s="8">
        <v>44748</v>
      </c>
      <c r="DT4407">
        <v>8.5848599999999999E-4</v>
      </c>
      <c r="DU4407" s="8">
        <v>44748</v>
      </c>
      <c r="DV4407">
        <v>7.1389999999999998E-6</v>
      </c>
      <c r="EA4407" s="8">
        <v>44748</v>
      </c>
      <c r="EB4407">
        <v>2.7162309999999999E-3</v>
      </c>
      <c r="EI4407" s="8">
        <v>44748</v>
      </c>
      <c r="EJ4407">
        <v>2.3298599999999999E-4</v>
      </c>
      <c r="EM4407" s="8">
        <v>44748</v>
      </c>
      <c r="EN4407">
        <v>1.1953000000000001E-5</v>
      </c>
      <c r="EO4407" s="8">
        <v>44767</v>
      </c>
      <c r="EP4407">
        <v>2.2123000000000001E-5</v>
      </c>
      <c r="ES4407" s="8">
        <v>44748</v>
      </c>
      <c r="ET4407">
        <v>1.01365E-4</v>
      </c>
      <c r="EY4407" s="8">
        <v>44767</v>
      </c>
      <c r="EZ4407">
        <v>3.7373400000000002E-4</v>
      </c>
      <c r="FE4407" s="8">
        <v>44767</v>
      </c>
      <c r="FF4407">
        <v>3.6109000000000003E-5</v>
      </c>
      <c r="FG4407" s="8">
        <v>44748</v>
      </c>
      <c r="FH4407">
        <v>5.6350000000000001E-5</v>
      </c>
      <c r="FI4407" s="8">
        <v>44748</v>
      </c>
      <c r="FJ4407">
        <v>5.2346999999999999E-5</v>
      </c>
      <c r="FO4407" s="8">
        <v>44748</v>
      </c>
      <c r="FP4407">
        <v>6.1399999999999997E-7</v>
      </c>
      <c r="FQ4407" s="8">
        <v>44748</v>
      </c>
      <c r="FR4407">
        <v>7.0400000000000004E-6</v>
      </c>
      <c r="FS4407" s="8">
        <v>44748</v>
      </c>
      <c r="FT4407">
        <v>7.0550000000000002E-6</v>
      </c>
      <c r="FU4407" s="8">
        <v>44748</v>
      </c>
      <c r="FV4407">
        <v>2.7856000000000002E-4</v>
      </c>
      <c r="FY4407" s="8">
        <v>44748</v>
      </c>
      <c r="FZ4407">
        <v>4.7870500000000001E-4</v>
      </c>
      <c r="GC4407" s="8">
        <v>44748</v>
      </c>
      <c r="GD4407">
        <v>5.7700000000000004E-7</v>
      </c>
    </row>
    <row r="4408" spans="1:186" x14ac:dyDescent="0.25">
      <c r="A4408" s="8">
        <v>44749</v>
      </c>
      <c r="B4408">
        <v>1.4920000000000001E-6</v>
      </c>
      <c r="C4408" s="8">
        <v>44749</v>
      </c>
      <c r="D4408">
        <v>5.1699999999999998E-7</v>
      </c>
      <c r="I4408" s="8">
        <v>44749</v>
      </c>
      <c r="J4408">
        <v>2.4999999999999999E-8</v>
      </c>
      <c r="K4408" s="8">
        <v>44749</v>
      </c>
      <c r="L4408">
        <v>4.4840899999999998E-4</v>
      </c>
      <c r="M4408" s="8">
        <v>44749</v>
      </c>
      <c r="N4408">
        <v>1.15999E-4</v>
      </c>
      <c r="O4408" s="8">
        <v>44749</v>
      </c>
      <c r="P4408">
        <v>4.1100000000000001E-7</v>
      </c>
      <c r="Q4408" s="8">
        <v>44749</v>
      </c>
      <c r="R4408">
        <v>1.07534E-4</v>
      </c>
      <c r="S4408" s="8">
        <v>44749</v>
      </c>
      <c r="T4408">
        <v>4.7392000000000003E-5</v>
      </c>
      <c r="AE4408" s="8">
        <v>44749</v>
      </c>
      <c r="AF4408">
        <v>1.204E-6</v>
      </c>
      <c r="AG4408" s="8">
        <v>44768</v>
      </c>
      <c r="AH4408">
        <v>2.9521000000000001E-5</v>
      </c>
      <c r="BA4408" s="8">
        <v>44749</v>
      </c>
      <c r="BB4408">
        <v>3.9099999999999999E-7</v>
      </c>
      <c r="BE4408" s="8">
        <v>44749</v>
      </c>
      <c r="BF4408">
        <v>4.4067999999999999E-5</v>
      </c>
      <c r="BS4408" s="8">
        <v>44749</v>
      </c>
      <c r="BT4408">
        <v>1.5866999999999999E-5</v>
      </c>
      <c r="BW4408" s="8">
        <v>44749</v>
      </c>
      <c r="BX4408">
        <v>1.3599999999999999E-6</v>
      </c>
      <c r="BY4408" s="8">
        <v>44749</v>
      </c>
      <c r="BZ4408">
        <v>6.81443E-4</v>
      </c>
      <c r="CA4408" s="8">
        <v>44749</v>
      </c>
      <c r="CB4408">
        <v>6.5350000000000001E-6</v>
      </c>
      <c r="CC4408" s="8">
        <v>44749</v>
      </c>
      <c r="CD4408">
        <v>3.056E-6</v>
      </c>
      <c r="CE4408" s="8">
        <v>44749</v>
      </c>
      <c r="CF4408">
        <v>6.2367900000000003E-4</v>
      </c>
      <c r="CG4408" s="8">
        <v>44749</v>
      </c>
      <c r="CH4408">
        <v>8.0770000000000008E-6</v>
      </c>
      <c r="CI4408" s="8">
        <v>44749</v>
      </c>
      <c r="CJ4408">
        <v>5.1242999999999997E-5</v>
      </c>
      <c r="CK4408" s="8">
        <v>44749</v>
      </c>
      <c r="CL4408">
        <v>4.0982000000000002E-5</v>
      </c>
      <c r="CM4408" s="8">
        <v>44749</v>
      </c>
      <c r="CN4408">
        <v>3E-9</v>
      </c>
      <c r="CS4408" s="8">
        <v>44749</v>
      </c>
      <c r="CT4408">
        <v>7.7800000000000001E-7</v>
      </c>
      <c r="CU4408" s="8">
        <v>44749</v>
      </c>
      <c r="CV4408">
        <v>1.849E-6</v>
      </c>
      <c r="CW4408" s="8">
        <v>44749</v>
      </c>
      <c r="CX4408">
        <v>5.5559000000000001E-5</v>
      </c>
      <c r="CY4408" s="8">
        <v>44749</v>
      </c>
      <c r="CZ4408">
        <v>6.9999999999999997E-7</v>
      </c>
      <c r="DE4408" s="8">
        <v>44749</v>
      </c>
      <c r="DF4408">
        <v>7.8504999999999995E-5</v>
      </c>
      <c r="DG4408" s="8">
        <v>44749</v>
      </c>
      <c r="DH4408">
        <v>5.5330000000000002E-6</v>
      </c>
      <c r="DM4408" s="8">
        <v>44749</v>
      </c>
      <c r="DN4408">
        <v>6.8538799999999999E-4</v>
      </c>
      <c r="DO4408" s="8">
        <v>44749</v>
      </c>
      <c r="DP4408">
        <v>4.5600000000000001E-7</v>
      </c>
      <c r="DS4408" s="8">
        <v>44749</v>
      </c>
      <c r="DT4408">
        <v>8.2084499999999995E-4</v>
      </c>
      <c r="DU4408" s="8">
        <v>44749</v>
      </c>
      <c r="DV4408">
        <v>6.9519999999999997E-6</v>
      </c>
      <c r="EA4408" s="8">
        <v>44749</v>
      </c>
      <c r="EB4408">
        <v>2.528766E-3</v>
      </c>
      <c r="EI4408" s="8">
        <v>44749</v>
      </c>
      <c r="EJ4408">
        <v>2.22041E-4</v>
      </c>
      <c r="EM4408" s="8">
        <v>44749</v>
      </c>
      <c r="EN4408">
        <v>1.1922999999999999E-5</v>
      </c>
      <c r="EO4408" s="8">
        <v>44768</v>
      </c>
      <c r="EP4408">
        <v>2.4176E-5</v>
      </c>
      <c r="ES4408" s="8">
        <v>44749</v>
      </c>
      <c r="ET4408">
        <v>9.7972000000000003E-5</v>
      </c>
      <c r="EY4408" s="8">
        <v>44768</v>
      </c>
      <c r="EZ4408">
        <v>3.7956200000000001E-4</v>
      </c>
      <c r="FE4408" s="8">
        <v>44768</v>
      </c>
      <c r="FF4408">
        <v>3.8702000000000003E-5</v>
      </c>
      <c r="FG4408" s="8">
        <v>44749</v>
      </c>
      <c r="FH4408">
        <v>5.3652000000000001E-5</v>
      </c>
      <c r="FI4408" s="8">
        <v>44749</v>
      </c>
      <c r="FJ4408">
        <v>5.0161999999999998E-5</v>
      </c>
      <c r="FO4408" s="8">
        <v>44749</v>
      </c>
      <c r="FP4408">
        <v>6.1600000000000001E-7</v>
      </c>
      <c r="FQ4408" s="8">
        <v>44749</v>
      </c>
      <c r="FR4408">
        <v>6.5309999999999998E-6</v>
      </c>
      <c r="FS4408" s="8">
        <v>44749</v>
      </c>
      <c r="FT4408">
        <v>6.81E-6</v>
      </c>
      <c r="FU4408" s="8">
        <v>44749</v>
      </c>
      <c r="FV4408">
        <v>2.7308999999999998E-4</v>
      </c>
      <c r="FY4408" s="8">
        <v>44749</v>
      </c>
      <c r="FZ4408">
        <v>4.6234200000000003E-4</v>
      </c>
      <c r="GC4408" s="8">
        <v>44749</v>
      </c>
      <c r="GD4408">
        <v>5.7100000000000002E-7</v>
      </c>
    </row>
    <row r="4409" spans="1:186" x14ac:dyDescent="0.25">
      <c r="A4409" s="8">
        <v>44750</v>
      </c>
      <c r="B4409">
        <v>1.4640000000000001E-6</v>
      </c>
      <c r="C4409" s="8">
        <v>44750</v>
      </c>
      <c r="D4409">
        <v>5.1799999999999995E-7</v>
      </c>
      <c r="I4409" s="8">
        <v>44750</v>
      </c>
      <c r="J4409">
        <v>2.4999999999999999E-8</v>
      </c>
      <c r="K4409" s="8">
        <v>44750</v>
      </c>
      <c r="L4409">
        <v>4.3842399999999998E-4</v>
      </c>
      <c r="M4409" s="8">
        <v>44750</v>
      </c>
      <c r="N4409">
        <v>1.1432199999999999E-4</v>
      </c>
      <c r="O4409" s="8">
        <v>44750</v>
      </c>
      <c r="P4409">
        <v>4.01E-7</v>
      </c>
      <c r="Q4409" s="8">
        <v>44750</v>
      </c>
      <c r="R4409">
        <v>1.1054599999999999E-4</v>
      </c>
      <c r="S4409" s="8">
        <v>44750</v>
      </c>
      <c r="T4409">
        <v>4.7926999999999997E-5</v>
      </c>
      <c r="AE4409" s="8">
        <v>44750</v>
      </c>
      <c r="AF4409">
        <v>1.172E-6</v>
      </c>
      <c r="AG4409" s="8">
        <v>44769</v>
      </c>
      <c r="AH4409">
        <v>2.8478000000000001E-5</v>
      </c>
      <c r="BA4409" s="8">
        <v>44750</v>
      </c>
      <c r="BB4409">
        <v>3.8000000000000001E-7</v>
      </c>
      <c r="BE4409" s="8">
        <v>44750</v>
      </c>
      <c r="BF4409">
        <v>4.2509000000000002E-5</v>
      </c>
      <c r="BS4409" s="8">
        <v>44750</v>
      </c>
      <c r="BT4409">
        <v>1.5290000000000001E-5</v>
      </c>
      <c r="BW4409" s="8">
        <v>44750</v>
      </c>
      <c r="BX4409">
        <v>1.3209999999999999E-6</v>
      </c>
      <c r="BY4409" s="8">
        <v>44750</v>
      </c>
      <c r="BZ4409">
        <v>6.9300999999999998E-4</v>
      </c>
      <c r="CA4409" s="8">
        <v>44750</v>
      </c>
      <c r="CB4409">
        <v>6.4130000000000003E-6</v>
      </c>
      <c r="CC4409" s="8">
        <v>44750</v>
      </c>
      <c r="CD4409">
        <v>3.0649999999999999E-6</v>
      </c>
      <c r="CE4409" s="8">
        <v>44750</v>
      </c>
      <c r="CF4409">
        <v>6.0813299999999996E-4</v>
      </c>
      <c r="CG4409" s="8">
        <v>44750</v>
      </c>
      <c r="CH4409">
        <v>8.0960000000000001E-6</v>
      </c>
      <c r="CI4409" s="8">
        <v>44750</v>
      </c>
      <c r="CJ4409">
        <v>5.1486000000000001E-5</v>
      </c>
      <c r="CK4409" s="8">
        <v>44750</v>
      </c>
      <c r="CL4409">
        <v>4.1798999999999997E-5</v>
      </c>
      <c r="CM4409" s="8">
        <v>44750</v>
      </c>
      <c r="CN4409">
        <v>3E-9</v>
      </c>
      <c r="CS4409" s="8">
        <v>44750</v>
      </c>
      <c r="CT4409">
        <v>7.6000000000000003E-7</v>
      </c>
      <c r="CU4409" s="8">
        <v>44750</v>
      </c>
      <c r="CV4409">
        <v>1.8589999999999999E-6</v>
      </c>
      <c r="CW4409" s="8">
        <v>44750</v>
      </c>
      <c r="CX4409">
        <v>5.4746000000000001E-5</v>
      </c>
      <c r="CY4409" s="8">
        <v>44750</v>
      </c>
      <c r="CZ4409">
        <v>6.8599999999999998E-7</v>
      </c>
      <c r="DE4409" s="8">
        <v>44750</v>
      </c>
      <c r="DF4409">
        <v>7.4678999999999994E-5</v>
      </c>
      <c r="DG4409" s="8">
        <v>44750</v>
      </c>
      <c r="DH4409">
        <v>5.7540000000000003E-6</v>
      </c>
      <c r="DM4409" s="8">
        <v>44750</v>
      </c>
      <c r="DN4409">
        <v>6.8450300000000004E-4</v>
      </c>
      <c r="DO4409" s="8">
        <v>44750</v>
      </c>
      <c r="DP4409">
        <v>4.5600000000000001E-7</v>
      </c>
      <c r="DS4409" s="8">
        <v>44750</v>
      </c>
      <c r="DT4409">
        <v>8.3959599999999996E-4</v>
      </c>
      <c r="DU4409" s="8">
        <v>44750</v>
      </c>
      <c r="DV4409">
        <v>6.9639999999999997E-6</v>
      </c>
      <c r="EA4409" s="8">
        <v>44750</v>
      </c>
      <c r="EB4409">
        <v>2.5958909999999999E-3</v>
      </c>
      <c r="EI4409" s="8">
        <v>44750</v>
      </c>
      <c r="EJ4409">
        <v>2.2390499999999999E-4</v>
      </c>
      <c r="EM4409" s="8">
        <v>44750</v>
      </c>
      <c r="EN4409">
        <v>1.1494999999999999E-5</v>
      </c>
      <c r="EO4409" s="8">
        <v>44769</v>
      </c>
      <c r="EP4409">
        <v>2.3147999999999999E-5</v>
      </c>
      <c r="ES4409" s="8">
        <v>44750</v>
      </c>
      <c r="ET4409">
        <v>9.4238000000000001E-5</v>
      </c>
      <c r="EY4409" s="8">
        <v>44769</v>
      </c>
      <c r="EZ4409">
        <v>3.5054900000000002E-4</v>
      </c>
      <c r="FE4409" s="8">
        <v>44769</v>
      </c>
      <c r="FF4409">
        <v>3.6933E-5</v>
      </c>
      <c r="FG4409" s="8">
        <v>44750</v>
      </c>
      <c r="FH4409">
        <v>5.5906999999999999E-5</v>
      </c>
      <c r="FI4409" s="8">
        <v>44750</v>
      </c>
      <c r="FJ4409">
        <v>5.1230000000000002E-5</v>
      </c>
      <c r="FO4409" s="8">
        <v>44750</v>
      </c>
      <c r="FP4409">
        <v>5.99E-7</v>
      </c>
      <c r="FQ4409" s="8">
        <v>44750</v>
      </c>
      <c r="FR4409">
        <v>5.6919999999999999E-6</v>
      </c>
      <c r="FS4409" s="8">
        <v>44750</v>
      </c>
      <c r="FT4409">
        <v>6.8460000000000002E-6</v>
      </c>
      <c r="FU4409" s="8">
        <v>44750</v>
      </c>
      <c r="FV4409">
        <v>2.7528200000000001E-4</v>
      </c>
      <c r="FY4409" s="8">
        <v>44750</v>
      </c>
      <c r="FZ4409">
        <v>4.9026400000000002E-4</v>
      </c>
      <c r="GC4409" s="8">
        <v>44750</v>
      </c>
      <c r="GD4409">
        <v>5.6700000000000003E-7</v>
      </c>
    </row>
    <row r="4410" spans="1:186" x14ac:dyDescent="0.25">
      <c r="A4410" s="8">
        <v>44753</v>
      </c>
      <c r="B4410">
        <v>1.564E-6</v>
      </c>
      <c r="C4410" s="8">
        <v>44753</v>
      </c>
      <c r="D4410">
        <v>5.3499999999999996E-7</v>
      </c>
      <c r="I4410" s="8">
        <v>44753</v>
      </c>
      <c r="J4410">
        <v>2.7E-8</v>
      </c>
      <c r="K4410" s="8">
        <v>44753</v>
      </c>
      <c r="L4410">
        <v>4.2368800000000003E-4</v>
      </c>
      <c r="M4410" s="8">
        <v>44753</v>
      </c>
      <c r="N4410">
        <v>1.22643E-4</v>
      </c>
      <c r="O4410" s="8">
        <v>44753</v>
      </c>
      <c r="P4410">
        <v>4.1600000000000002E-7</v>
      </c>
      <c r="Q4410" s="8">
        <v>44753</v>
      </c>
      <c r="R4410">
        <v>1.0881499999999999E-4</v>
      </c>
      <c r="S4410" s="8">
        <v>44753</v>
      </c>
      <c r="T4410">
        <v>5.4335000000000001E-5</v>
      </c>
      <c r="AE4410" s="8">
        <v>44753</v>
      </c>
      <c r="AF4410">
        <v>1.1769999999999999E-6</v>
      </c>
      <c r="AG4410" s="8">
        <v>44770</v>
      </c>
      <c r="AH4410">
        <v>2.8201999999999999E-5</v>
      </c>
      <c r="BA4410" s="8">
        <v>44753</v>
      </c>
      <c r="BB4410">
        <v>3.8799999999999998E-7</v>
      </c>
      <c r="BE4410" s="8">
        <v>44753</v>
      </c>
      <c r="BF4410">
        <v>4.1862E-5</v>
      </c>
      <c r="BS4410" s="8">
        <v>44753</v>
      </c>
      <c r="BT4410">
        <v>1.5437000000000001E-5</v>
      </c>
      <c r="BW4410" s="8">
        <v>44753</v>
      </c>
      <c r="BX4410">
        <v>1.359E-6</v>
      </c>
      <c r="BY4410" s="8">
        <v>44753</v>
      </c>
      <c r="BZ4410">
        <v>6.8571799999999998E-4</v>
      </c>
      <c r="CA4410" s="8">
        <v>44753</v>
      </c>
      <c r="CB4410">
        <v>6.4930000000000003E-6</v>
      </c>
      <c r="CC4410" s="8">
        <v>44753</v>
      </c>
      <c r="CD4410">
        <v>2.9730000000000002E-6</v>
      </c>
      <c r="CE4410" s="8">
        <v>44753</v>
      </c>
      <c r="CF4410">
        <v>6.4308799999999999E-4</v>
      </c>
      <c r="CG4410" s="8">
        <v>44753</v>
      </c>
      <c r="CH4410">
        <v>8.1049999999999995E-6</v>
      </c>
      <c r="CI4410" s="8">
        <v>44753</v>
      </c>
      <c r="CJ4410">
        <v>5.5874000000000001E-5</v>
      </c>
      <c r="CK4410" s="8">
        <v>44753</v>
      </c>
      <c r="CL4410">
        <v>4.3477999999999999E-5</v>
      </c>
      <c r="CM4410" s="8">
        <v>44753</v>
      </c>
      <c r="CN4410">
        <v>3E-9</v>
      </c>
      <c r="CS4410" s="8">
        <v>44753</v>
      </c>
      <c r="CT4410">
        <v>7.6799999999999999E-7</v>
      </c>
      <c r="CU4410" s="8">
        <v>44753</v>
      </c>
      <c r="CV4410">
        <v>1.8899999999999999E-6</v>
      </c>
      <c r="CW4410" s="8">
        <v>44753</v>
      </c>
      <c r="CX4410">
        <v>5.6666000000000003E-5</v>
      </c>
      <c r="CY4410" s="8">
        <v>44753</v>
      </c>
      <c r="CZ4410">
        <v>6.8700000000000005E-7</v>
      </c>
      <c r="DE4410" s="8">
        <v>44753</v>
      </c>
      <c r="DF4410">
        <v>7.2435999999999996E-5</v>
      </c>
      <c r="DG4410" s="8">
        <v>44753</v>
      </c>
      <c r="DH4410">
        <v>5.6840000000000001E-6</v>
      </c>
      <c r="DM4410" s="8">
        <v>44753</v>
      </c>
      <c r="DN4410">
        <v>6.9094899999999995E-4</v>
      </c>
      <c r="DO4410" s="8">
        <v>44753</v>
      </c>
      <c r="DP4410">
        <v>4.8800000000000003E-7</v>
      </c>
      <c r="DS4410" s="8">
        <v>44753</v>
      </c>
      <c r="DT4410">
        <v>9.7208899999999998E-4</v>
      </c>
      <c r="DU4410" s="8">
        <v>44753</v>
      </c>
      <c r="DV4410">
        <v>7.8259999999999993E-6</v>
      </c>
      <c r="EA4410" s="8">
        <v>44753</v>
      </c>
      <c r="EB4410">
        <v>2.7252700000000001E-3</v>
      </c>
      <c r="EI4410" s="8">
        <v>44753</v>
      </c>
      <c r="EJ4410">
        <v>2.20657E-4</v>
      </c>
      <c r="EM4410" s="8">
        <v>44753</v>
      </c>
      <c r="EN4410">
        <v>1.1826E-5</v>
      </c>
      <c r="EO4410" s="8">
        <v>44770</v>
      </c>
      <c r="EP4410">
        <v>2.2829000000000001E-5</v>
      </c>
      <c r="ES4410" s="8">
        <v>44753</v>
      </c>
      <c r="ET4410">
        <v>9.7901999999999999E-5</v>
      </c>
      <c r="EY4410" s="8">
        <v>44770</v>
      </c>
      <c r="EZ4410">
        <v>3.4010300000000002E-4</v>
      </c>
      <c r="FE4410" s="8">
        <v>44770</v>
      </c>
      <c r="FF4410">
        <v>3.8003999999999997E-5</v>
      </c>
      <c r="FG4410" s="8">
        <v>44753</v>
      </c>
      <c r="FH4410">
        <v>5.8192999999999997E-5</v>
      </c>
      <c r="FI4410" s="8">
        <v>44753</v>
      </c>
      <c r="FJ4410">
        <v>5.2373000000000002E-5</v>
      </c>
      <c r="FO4410" s="8">
        <v>44753</v>
      </c>
      <c r="FP4410">
        <v>6.1600000000000001E-7</v>
      </c>
      <c r="FQ4410" s="8">
        <v>44753</v>
      </c>
      <c r="FR4410">
        <v>5.6509999999999998E-6</v>
      </c>
      <c r="FS4410" s="8">
        <v>44753</v>
      </c>
      <c r="FT4410">
        <v>7.0430000000000002E-6</v>
      </c>
      <c r="FU4410" s="8">
        <v>44753</v>
      </c>
      <c r="FV4410">
        <v>2.6954399999999998E-4</v>
      </c>
      <c r="FY4410" s="8">
        <v>44753</v>
      </c>
      <c r="FZ4410">
        <v>4.97293E-4</v>
      </c>
      <c r="GC4410" s="8">
        <v>44753</v>
      </c>
      <c r="GD4410">
        <v>5.7800000000000001E-7</v>
      </c>
    </row>
    <row r="4411" spans="1:186" x14ac:dyDescent="0.25">
      <c r="A4411" s="8">
        <v>44754</v>
      </c>
      <c r="B4411">
        <v>1.5099999999999999E-6</v>
      </c>
      <c r="C4411" s="8">
        <v>44754</v>
      </c>
      <c r="D4411">
        <v>5.3399999999999999E-7</v>
      </c>
      <c r="I4411" s="8">
        <v>44754</v>
      </c>
      <c r="J4411">
        <v>2.7999999999999999E-8</v>
      </c>
      <c r="K4411" s="8">
        <v>44754</v>
      </c>
      <c r="L4411">
        <v>4.2817300000000001E-4</v>
      </c>
      <c r="M4411" s="8">
        <v>44754</v>
      </c>
      <c r="N4411">
        <v>1.2084E-4</v>
      </c>
      <c r="O4411" s="8">
        <v>44754</v>
      </c>
      <c r="P4411">
        <v>4.15E-7</v>
      </c>
      <c r="Q4411" s="8">
        <v>44754</v>
      </c>
      <c r="R4411">
        <v>1.1133699999999999E-4</v>
      </c>
      <c r="S4411" s="8">
        <v>44754</v>
      </c>
      <c r="T4411">
        <v>5.7314E-5</v>
      </c>
      <c r="AE4411" s="8">
        <v>44754</v>
      </c>
      <c r="AF4411">
        <v>1.206E-6</v>
      </c>
      <c r="AG4411" s="8">
        <v>44771</v>
      </c>
      <c r="AH4411">
        <v>2.7036E-5</v>
      </c>
      <c r="BA4411" s="8">
        <v>44754</v>
      </c>
      <c r="BB4411">
        <v>4.0699999999999998E-7</v>
      </c>
      <c r="BE4411" s="8">
        <v>44754</v>
      </c>
      <c r="BF4411">
        <v>4.0873E-5</v>
      </c>
      <c r="BS4411" s="8">
        <v>44754</v>
      </c>
      <c r="BT4411">
        <v>1.5642999999999999E-5</v>
      </c>
      <c r="BW4411" s="8">
        <v>44754</v>
      </c>
      <c r="BX4411">
        <v>1.3710000000000001E-6</v>
      </c>
      <c r="BY4411" s="8">
        <v>44754</v>
      </c>
      <c r="BZ4411">
        <v>6.8513299999999999E-4</v>
      </c>
      <c r="CA4411" s="8">
        <v>44754</v>
      </c>
      <c r="CB4411">
        <v>6.4840000000000001E-6</v>
      </c>
      <c r="CC4411" s="8">
        <v>44754</v>
      </c>
      <c r="CD4411">
        <v>2.88E-6</v>
      </c>
      <c r="CE4411" s="8">
        <v>44754</v>
      </c>
      <c r="CF4411">
        <v>6.3996799999999998E-4</v>
      </c>
      <c r="CG4411" s="8">
        <v>44754</v>
      </c>
      <c r="CH4411">
        <v>8.6400000000000003E-6</v>
      </c>
      <c r="CI4411" s="8">
        <v>44754</v>
      </c>
      <c r="CJ4411">
        <v>5.5095E-5</v>
      </c>
      <c r="CK4411" s="8">
        <v>44754</v>
      </c>
      <c r="CL4411">
        <v>4.8492999999999998E-5</v>
      </c>
      <c r="CM4411" s="8">
        <v>44754</v>
      </c>
      <c r="CN4411">
        <v>3E-9</v>
      </c>
      <c r="CS4411" s="8">
        <v>44754</v>
      </c>
      <c r="CT4411">
        <v>8.4200000000000005E-7</v>
      </c>
      <c r="CU4411" s="8">
        <v>44754</v>
      </c>
      <c r="CV4411">
        <v>1.9759999999999998E-6</v>
      </c>
      <c r="CW4411" s="8">
        <v>44754</v>
      </c>
      <c r="CX4411">
        <v>5.5201000000000002E-5</v>
      </c>
      <c r="CY4411" s="8">
        <v>44754</v>
      </c>
      <c r="CZ4411">
        <v>7.0100000000000004E-7</v>
      </c>
      <c r="DE4411" s="8">
        <v>44754</v>
      </c>
      <c r="DF4411">
        <v>7.2951E-5</v>
      </c>
      <c r="DG4411" s="8">
        <v>44754</v>
      </c>
      <c r="DH4411">
        <v>5.4620000000000004E-6</v>
      </c>
      <c r="DM4411" s="8">
        <v>44754</v>
      </c>
      <c r="DN4411">
        <v>6.8300800000000003E-4</v>
      </c>
      <c r="DO4411" s="8">
        <v>44754</v>
      </c>
      <c r="DP4411">
        <v>6.1200000000000003E-7</v>
      </c>
      <c r="DS4411" s="8">
        <v>44754</v>
      </c>
      <c r="DT4411">
        <v>9.9636899999999999E-4</v>
      </c>
      <c r="DU4411" s="8">
        <v>44754</v>
      </c>
      <c r="DV4411">
        <v>8.0050000000000004E-6</v>
      </c>
      <c r="EA4411" s="8">
        <v>44754</v>
      </c>
      <c r="EB4411">
        <v>2.9412219999999998E-3</v>
      </c>
      <c r="EI4411" s="8">
        <v>44754</v>
      </c>
      <c r="EJ4411">
        <v>2.3687299999999999E-4</v>
      </c>
      <c r="EM4411" s="8">
        <v>44754</v>
      </c>
      <c r="EN4411">
        <v>1.1734E-5</v>
      </c>
      <c r="EO4411" s="8">
        <v>44771</v>
      </c>
      <c r="EP4411">
        <v>2.2435000000000001E-5</v>
      </c>
      <c r="ES4411" s="8">
        <v>44754</v>
      </c>
      <c r="ET4411">
        <v>9.9963000000000005E-5</v>
      </c>
      <c r="EY4411" s="8">
        <v>44771</v>
      </c>
      <c r="EZ4411">
        <v>3.21706E-4</v>
      </c>
      <c r="FE4411" s="8">
        <v>44771</v>
      </c>
      <c r="FF4411">
        <v>3.5874000000000002E-5</v>
      </c>
      <c r="FG4411" s="8">
        <v>44754</v>
      </c>
      <c r="FH4411">
        <v>5.9883999999999998E-5</v>
      </c>
      <c r="FI4411" s="8">
        <v>44754</v>
      </c>
      <c r="FJ4411">
        <v>5.0572999999999998E-5</v>
      </c>
      <c r="FO4411" s="8">
        <v>44754</v>
      </c>
      <c r="FP4411">
        <v>6.1600000000000001E-7</v>
      </c>
      <c r="FQ4411" s="8">
        <v>44754</v>
      </c>
      <c r="FR4411">
        <v>6.0469999999999999E-6</v>
      </c>
      <c r="FS4411" s="8">
        <v>44754</v>
      </c>
      <c r="FT4411">
        <v>8.1589999999999993E-6</v>
      </c>
      <c r="FU4411" s="8">
        <v>44754</v>
      </c>
      <c r="FV4411">
        <v>2.7052899999999998E-4</v>
      </c>
      <c r="FY4411" s="8">
        <v>44754</v>
      </c>
      <c r="FZ4411">
        <v>4.7375800000000001E-4</v>
      </c>
      <c r="GC4411" s="8">
        <v>44754</v>
      </c>
      <c r="GD4411">
        <v>5.75E-7</v>
      </c>
    </row>
    <row r="4412" spans="1:186" x14ac:dyDescent="0.25">
      <c r="A4412" s="8">
        <v>44755</v>
      </c>
      <c r="B4412">
        <v>1.514E-6</v>
      </c>
      <c r="C4412" s="8">
        <v>44755</v>
      </c>
      <c r="D4412">
        <v>5.9400000000000005E-7</v>
      </c>
      <c r="I4412" s="8">
        <v>44755</v>
      </c>
      <c r="J4412">
        <v>2.7999999999999999E-8</v>
      </c>
      <c r="K4412" s="8">
        <v>44755</v>
      </c>
      <c r="L4412">
        <v>4.3881500000000001E-4</v>
      </c>
      <c r="M4412" s="8">
        <v>44755</v>
      </c>
      <c r="N4412">
        <v>1.1999599999999999E-4</v>
      </c>
      <c r="O4412" s="8">
        <v>44755</v>
      </c>
      <c r="P4412">
        <v>4.1300000000000001E-7</v>
      </c>
      <c r="Q4412" s="8">
        <v>44755</v>
      </c>
      <c r="R4412">
        <v>1.1059499999999999E-4</v>
      </c>
      <c r="S4412" s="8">
        <v>44755</v>
      </c>
      <c r="T4412">
        <v>5.5971000000000003E-5</v>
      </c>
      <c r="AE4412" s="8">
        <v>44755</v>
      </c>
      <c r="AF4412">
        <v>1.251E-6</v>
      </c>
      <c r="AG4412" s="8">
        <v>44775</v>
      </c>
      <c r="AH4412">
        <v>2.7905000000000001E-5</v>
      </c>
      <c r="BA4412" s="8">
        <v>44755</v>
      </c>
      <c r="BB4412">
        <v>4.0400000000000002E-7</v>
      </c>
      <c r="BE4412" s="8">
        <v>44755</v>
      </c>
      <c r="BF4412">
        <v>4.4530999999999998E-5</v>
      </c>
      <c r="BS4412" s="8">
        <v>44755</v>
      </c>
      <c r="BT4412">
        <v>1.6674E-5</v>
      </c>
      <c r="BW4412" s="8">
        <v>44755</v>
      </c>
      <c r="BX4412">
        <v>1.3599999999999999E-6</v>
      </c>
      <c r="BY4412" s="8">
        <v>44755</v>
      </c>
      <c r="BZ4412">
        <v>7.0031900000000003E-4</v>
      </c>
      <c r="CA4412" s="8">
        <v>44755</v>
      </c>
      <c r="CB4412">
        <v>6.2530000000000001E-6</v>
      </c>
      <c r="CC4412" s="8">
        <v>44755</v>
      </c>
      <c r="CD4412">
        <v>3.1329999999999999E-6</v>
      </c>
      <c r="CE4412" s="8">
        <v>44755</v>
      </c>
      <c r="CF4412">
        <v>6.3861600000000005E-4</v>
      </c>
      <c r="CG4412" s="8">
        <v>44755</v>
      </c>
      <c r="CH4412">
        <v>9.4409999999999999E-6</v>
      </c>
      <c r="CI4412" s="8">
        <v>44755</v>
      </c>
      <c r="CJ4412">
        <v>5.5064E-5</v>
      </c>
      <c r="CK4412" s="8">
        <v>44755</v>
      </c>
      <c r="CL4412">
        <v>4.9141999999999998E-5</v>
      </c>
      <c r="CM4412" s="8">
        <v>44755</v>
      </c>
      <c r="CN4412">
        <v>3E-9</v>
      </c>
      <c r="CS4412" s="8">
        <v>44755</v>
      </c>
      <c r="CT4412">
        <v>8.5099999999999998E-7</v>
      </c>
      <c r="CU4412" s="8">
        <v>44755</v>
      </c>
      <c r="CV4412">
        <v>2.1339999999999998E-6</v>
      </c>
      <c r="CW4412" s="8">
        <v>44755</v>
      </c>
      <c r="CX4412">
        <v>5.4064999999999998E-5</v>
      </c>
      <c r="CY4412" s="8">
        <v>44755</v>
      </c>
      <c r="CZ4412">
        <v>6.8800000000000002E-7</v>
      </c>
      <c r="DE4412" s="8">
        <v>44755</v>
      </c>
      <c r="DF4412">
        <v>8.4402999999999998E-5</v>
      </c>
      <c r="DG4412" s="8">
        <v>44755</v>
      </c>
      <c r="DH4412">
        <v>5.8619999999999999E-6</v>
      </c>
      <c r="DM4412" s="8">
        <v>44755</v>
      </c>
      <c r="DN4412">
        <v>7.1140699999999995E-4</v>
      </c>
      <c r="DO4412" s="8">
        <v>44755</v>
      </c>
      <c r="DP4412">
        <v>6.0999999999999998E-7</v>
      </c>
      <c r="DS4412" s="8">
        <v>44755</v>
      </c>
      <c r="DT4412">
        <v>9.74982E-4</v>
      </c>
      <c r="DU4412" s="8">
        <v>44755</v>
      </c>
      <c r="DV4412">
        <v>7.8169999999999999E-6</v>
      </c>
      <c r="EA4412" s="8">
        <v>44755</v>
      </c>
      <c r="EB4412">
        <v>2.8807799999999999E-3</v>
      </c>
      <c r="EI4412" s="8">
        <v>44755</v>
      </c>
      <c r="EJ4412">
        <v>2.5214500000000001E-4</v>
      </c>
      <c r="EM4412" s="8">
        <v>44755</v>
      </c>
      <c r="EN4412">
        <v>1.3774000000000001E-5</v>
      </c>
      <c r="EO4412" s="8">
        <v>44775</v>
      </c>
      <c r="EP4412">
        <v>2.2948000000000001E-5</v>
      </c>
      <c r="ES4412" s="8">
        <v>44755</v>
      </c>
      <c r="ET4412">
        <v>1.0347400000000001E-4</v>
      </c>
      <c r="EY4412" s="8">
        <v>44775</v>
      </c>
      <c r="EZ4412">
        <v>3.3460400000000001E-4</v>
      </c>
      <c r="FE4412" s="8">
        <v>44775</v>
      </c>
      <c r="FF4412">
        <v>3.6482000000000001E-5</v>
      </c>
      <c r="FG4412" s="8">
        <v>44755</v>
      </c>
      <c r="FH4412">
        <v>5.8971999999999997E-5</v>
      </c>
      <c r="FI4412" s="8">
        <v>44755</v>
      </c>
      <c r="FJ4412">
        <v>5.0253999999999997E-5</v>
      </c>
      <c r="FO4412" s="8">
        <v>44755</v>
      </c>
      <c r="FP4412">
        <v>7.2900000000000003E-7</v>
      </c>
      <c r="FQ4412" s="8">
        <v>44755</v>
      </c>
      <c r="FR4412">
        <v>5.9750000000000004E-6</v>
      </c>
      <c r="FS4412" s="8">
        <v>44755</v>
      </c>
      <c r="FT4412">
        <v>8.3690000000000007E-6</v>
      </c>
      <c r="FU4412" s="8">
        <v>44755</v>
      </c>
      <c r="FV4412">
        <v>2.9032899999999998E-4</v>
      </c>
      <c r="FY4412" s="8">
        <v>44755</v>
      </c>
      <c r="FZ4412">
        <v>5.1239299999999998E-4</v>
      </c>
      <c r="GC4412" s="8">
        <v>44755</v>
      </c>
      <c r="GD4412">
        <v>5.68E-7</v>
      </c>
    </row>
    <row r="4413" spans="1:186" x14ac:dyDescent="0.25">
      <c r="A4413" s="8">
        <v>44756</v>
      </c>
      <c r="B4413">
        <v>1.415E-6</v>
      </c>
      <c r="C4413" s="8">
        <v>44756</v>
      </c>
      <c r="D4413">
        <v>5.9500000000000002E-7</v>
      </c>
      <c r="I4413" s="8">
        <v>44756</v>
      </c>
      <c r="J4413">
        <v>2.7999999999999999E-8</v>
      </c>
      <c r="K4413" s="8">
        <v>44756</v>
      </c>
      <c r="L4413">
        <v>5.3228300000000004E-4</v>
      </c>
      <c r="M4413" s="8">
        <v>44756</v>
      </c>
      <c r="N4413">
        <v>1.15413E-4</v>
      </c>
      <c r="O4413" s="8">
        <v>44756</v>
      </c>
      <c r="P4413">
        <v>4.2800000000000002E-7</v>
      </c>
      <c r="Q4413" s="8">
        <v>44756</v>
      </c>
      <c r="R4413">
        <v>1.09034E-4</v>
      </c>
      <c r="S4413" s="8">
        <v>44756</v>
      </c>
      <c r="T4413">
        <v>5.5665999999999999E-5</v>
      </c>
      <c r="AE4413" s="8">
        <v>44756</v>
      </c>
      <c r="AF4413">
        <v>1.2929999999999999E-6</v>
      </c>
      <c r="AG4413" s="8">
        <v>44776</v>
      </c>
      <c r="AH4413">
        <v>2.6726000000000001E-5</v>
      </c>
      <c r="BA4413" s="8">
        <v>44756</v>
      </c>
      <c r="BB4413">
        <v>4.0499999999999999E-7</v>
      </c>
      <c r="BE4413" s="8">
        <v>44756</v>
      </c>
      <c r="BF4413">
        <v>4.5577000000000001E-5</v>
      </c>
      <c r="BS4413" s="8">
        <v>44756</v>
      </c>
      <c r="BT4413">
        <v>1.7187999999999999E-5</v>
      </c>
      <c r="BW4413" s="8">
        <v>44756</v>
      </c>
      <c r="BX4413">
        <v>1.452E-6</v>
      </c>
      <c r="BY4413" s="8">
        <v>44756</v>
      </c>
      <c r="BZ4413">
        <v>7.8251700000000004E-4</v>
      </c>
      <c r="CA4413" s="8">
        <v>44756</v>
      </c>
      <c r="CB4413">
        <v>6.0939999999999996E-6</v>
      </c>
      <c r="CC4413" s="8">
        <v>44756</v>
      </c>
      <c r="CD4413">
        <v>3.134E-6</v>
      </c>
      <c r="CE4413" s="8">
        <v>44756</v>
      </c>
      <c r="CF4413">
        <v>6.3067500000000003E-4</v>
      </c>
      <c r="CG4413" s="8">
        <v>44756</v>
      </c>
      <c r="CH4413">
        <v>9.0950000000000002E-6</v>
      </c>
      <c r="CI4413" s="8">
        <v>44756</v>
      </c>
      <c r="CJ4413">
        <v>5.3297999999999997E-5</v>
      </c>
      <c r="CK4413" s="8">
        <v>44756</v>
      </c>
      <c r="CL4413">
        <v>5.0068000000000002E-5</v>
      </c>
      <c r="CM4413" s="8">
        <v>44756</v>
      </c>
      <c r="CN4413">
        <v>3E-9</v>
      </c>
      <c r="CS4413" s="8">
        <v>44756</v>
      </c>
      <c r="CT4413">
        <v>8.2600000000000001E-7</v>
      </c>
      <c r="CU4413" s="8">
        <v>44756</v>
      </c>
      <c r="CV4413">
        <v>2.3800000000000001E-6</v>
      </c>
      <c r="CW4413" s="8">
        <v>44756</v>
      </c>
      <c r="CX4413">
        <v>5.3637000000000002E-5</v>
      </c>
      <c r="CY4413" s="8">
        <v>44756</v>
      </c>
      <c r="CZ4413">
        <v>6.8599999999999998E-7</v>
      </c>
      <c r="DE4413" s="8">
        <v>44756</v>
      </c>
      <c r="DF4413">
        <v>1.01148E-4</v>
      </c>
      <c r="DG4413" s="8">
        <v>44756</v>
      </c>
      <c r="DH4413">
        <v>5.6640000000000003E-6</v>
      </c>
      <c r="DM4413" s="8">
        <v>44756</v>
      </c>
      <c r="DN4413">
        <v>6.0144400000000002E-4</v>
      </c>
      <c r="DO4413" s="8">
        <v>44756</v>
      </c>
      <c r="DP4413">
        <v>5.9999999999999997E-7</v>
      </c>
      <c r="DS4413" s="8">
        <v>44756</v>
      </c>
      <c r="DT4413">
        <v>9.9129399999999999E-4</v>
      </c>
      <c r="DU4413" s="8">
        <v>44756</v>
      </c>
      <c r="DV4413">
        <v>8.2940000000000006E-6</v>
      </c>
      <c r="EA4413" s="8">
        <v>44756</v>
      </c>
      <c r="EB4413">
        <v>2.8770520000000002E-3</v>
      </c>
      <c r="EI4413" s="8">
        <v>44756</v>
      </c>
      <c r="EJ4413">
        <v>2.7284999999999999E-4</v>
      </c>
      <c r="EM4413" s="8">
        <v>44756</v>
      </c>
      <c r="EN4413">
        <v>1.5099000000000001E-5</v>
      </c>
      <c r="EO4413" s="8">
        <v>44776</v>
      </c>
      <c r="EP4413">
        <v>2.1231000000000001E-5</v>
      </c>
      <c r="ES4413" s="8">
        <v>44756</v>
      </c>
      <c r="ET4413">
        <v>1.0702E-4</v>
      </c>
      <c r="EY4413" s="8">
        <v>44776</v>
      </c>
      <c r="EZ4413">
        <v>3.7578500000000001E-4</v>
      </c>
      <c r="FE4413" s="8">
        <v>44776</v>
      </c>
      <c r="FF4413">
        <v>3.4044999999999997E-5</v>
      </c>
      <c r="FG4413" s="8">
        <v>44756</v>
      </c>
      <c r="FH4413">
        <v>5.7852000000000001E-5</v>
      </c>
      <c r="FI4413" s="8">
        <v>44756</v>
      </c>
      <c r="FJ4413">
        <v>5.0476000000000003E-5</v>
      </c>
      <c r="FO4413" s="8">
        <v>44756</v>
      </c>
      <c r="FP4413">
        <v>7.1500000000000004E-7</v>
      </c>
      <c r="FQ4413" s="8">
        <v>44756</v>
      </c>
      <c r="FR4413">
        <v>6.1009999999999997E-6</v>
      </c>
      <c r="FS4413" s="8">
        <v>44756</v>
      </c>
      <c r="FT4413">
        <v>8.3049999999999993E-6</v>
      </c>
      <c r="FU4413" s="8">
        <v>44756</v>
      </c>
      <c r="FV4413">
        <v>3.1922800000000001E-4</v>
      </c>
      <c r="FY4413" s="8">
        <v>44756</v>
      </c>
      <c r="FZ4413">
        <v>5.3029300000000004E-4</v>
      </c>
      <c r="GC4413" s="8">
        <v>44756</v>
      </c>
      <c r="GD4413">
        <v>5.5199999999999997E-7</v>
      </c>
    </row>
    <row r="4414" spans="1:186" x14ac:dyDescent="0.25">
      <c r="A4414" s="8">
        <v>44757</v>
      </c>
      <c r="B4414">
        <v>1.3829999999999999E-6</v>
      </c>
      <c r="C4414" s="8">
        <v>44757</v>
      </c>
      <c r="D4414">
        <v>5.9299999999999998E-7</v>
      </c>
      <c r="I4414" s="8">
        <v>44757</v>
      </c>
      <c r="J4414">
        <v>2.7E-8</v>
      </c>
      <c r="K4414" s="8">
        <v>44757</v>
      </c>
      <c r="L4414">
        <v>4.8216900000000001E-4</v>
      </c>
      <c r="M4414" s="8">
        <v>44757</v>
      </c>
      <c r="N4414">
        <v>1.1048E-4</v>
      </c>
      <c r="O4414" s="8">
        <v>44757</v>
      </c>
      <c r="P4414">
        <v>4.1199999999999998E-7</v>
      </c>
      <c r="Q4414" s="8">
        <v>44757</v>
      </c>
      <c r="R4414">
        <v>1.08276E-4</v>
      </c>
      <c r="S4414" s="8">
        <v>44757</v>
      </c>
      <c r="T4414">
        <v>5.3350000000000003E-5</v>
      </c>
      <c r="AE4414" s="8">
        <v>44757</v>
      </c>
      <c r="AF4414">
        <v>1.2640000000000001E-6</v>
      </c>
      <c r="AG4414" s="8">
        <v>44777</v>
      </c>
      <c r="AH4414">
        <v>2.6526999999999999E-5</v>
      </c>
      <c r="BA4414" s="8">
        <v>44757</v>
      </c>
      <c r="BB4414">
        <v>3.9499999999999998E-7</v>
      </c>
      <c r="BE4414" s="8">
        <v>44757</v>
      </c>
      <c r="BF4414">
        <v>4.3477999999999999E-5</v>
      </c>
      <c r="BS4414" s="8">
        <v>44757</v>
      </c>
      <c r="BT4414">
        <v>1.7065E-5</v>
      </c>
      <c r="BW4414" s="8">
        <v>44757</v>
      </c>
      <c r="BX4414">
        <v>1.4050000000000001E-6</v>
      </c>
      <c r="BY4414" s="8">
        <v>44757</v>
      </c>
      <c r="BZ4414">
        <v>7.0027700000000002E-4</v>
      </c>
      <c r="CA4414" s="8">
        <v>44757</v>
      </c>
      <c r="CB4414">
        <v>5.896E-6</v>
      </c>
      <c r="CC4414" s="8">
        <v>44757</v>
      </c>
      <c r="CD4414">
        <v>2.8729999999999999E-6</v>
      </c>
      <c r="CE4414" s="8">
        <v>44757</v>
      </c>
      <c r="CF4414">
        <v>6.0929699999999996E-4</v>
      </c>
      <c r="CG4414" s="8">
        <v>44757</v>
      </c>
      <c r="CH4414">
        <v>8.8890000000000008E-6</v>
      </c>
      <c r="CI4414" s="8">
        <v>44757</v>
      </c>
      <c r="CJ4414">
        <v>5.0773999999999999E-5</v>
      </c>
      <c r="CK4414" s="8">
        <v>44757</v>
      </c>
      <c r="CL4414">
        <v>4.8155999999999998E-5</v>
      </c>
      <c r="CM4414" s="8">
        <v>44757</v>
      </c>
      <c r="CN4414">
        <v>3E-9</v>
      </c>
      <c r="CS4414" s="8">
        <v>44757</v>
      </c>
      <c r="CT4414">
        <v>7.7499999999999999E-7</v>
      </c>
      <c r="CU4414" s="8">
        <v>44757</v>
      </c>
      <c r="CV4414">
        <v>2.43E-6</v>
      </c>
      <c r="CW4414" s="8">
        <v>44757</v>
      </c>
      <c r="CX4414">
        <v>5.1468000000000003E-5</v>
      </c>
      <c r="CY4414" s="8">
        <v>44757</v>
      </c>
      <c r="CZ4414">
        <v>6.6899999999999997E-7</v>
      </c>
      <c r="DE4414" s="8">
        <v>44757</v>
      </c>
      <c r="DF4414">
        <v>9.6232999999999998E-5</v>
      </c>
      <c r="DG4414" s="8">
        <v>44757</v>
      </c>
      <c r="DH4414">
        <v>5.5180000000000004E-6</v>
      </c>
      <c r="DM4414" s="8">
        <v>44757</v>
      </c>
      <c r="DN4414">
        <v>5.2155099999999998E-4</v>
      </c>
      <c r="DO4414" s="8">
        <v>44757</v>
      </c>
      <c r="DP4414">
        <v>5.8800000000000002E-7</v>
      </c>
      <c r="DS4414" s="8">
        <v>44757</v>
      </c>
      <c r="DT4414">
        <v>9.2503599999999996E-4</v>
      </c>
      <c r="DU4414" s="8">
        <v>44757</v>
      </c>
      <c r="DV4414">
        <v>8.0930000000000003E-6</v>
      </c>
      <c r="EA4414" s="8">
        <v>44757</v>
      </c>
      <c r="EB4414">
        <v>2.7448960000000001E-3</v>
      </c>
      <c r="EI4414" s="8">
        <v>44757</v>
      </c>
      <c r="EJ4414">
        <v>2.8247999999999999E-4</v>
      </c>
      <c r="EM4414" s="8">
        <v>44757</v>
      </c>
      <c r="EN4414">
        <v>1.465E-5</v>
      </c>
      <c r="EO4414" s="8">
        <v>44777</v>
      </c>
      <c r="EP4414">
        <v>2.0985999999999999E-5</v>
      </c>
      <c r="ES4414" s="8">
        <v>44757</v>
      </c>
      <c r="ET4414">
        <v>1.01754E-4</v>
      </c>
      <c r="EY4414" s="8">
        <v>44777</v>
      </c>
      <c r="EZ4414">
        <v>3.9634300000000001E-4</v>
      </c>
      <c r="FE4414" s="8">
        <v>44777</v>
      </c>
      <c r="FF4414">
        <v>3.6310000000000003E-5</v>
      </c>
      <c r="FG4414" s="8">
        <v>44757</v>
      </c>
      <c r="FH4414">
        <v>5.7506000000000001E-5</v>
      </c>
      <c r="FI4414" s="8">
        <v>44757</v>
      </c>
      <c r="FJ4414">
        <v>4.8390999999999998E-5</v>
      </c>
      <c r="FO4414" s="8">
        <v>44757</v>
      </c>
      <c r="FP4414">
        <v>7.0900000000000001E-7</v>
      </c>
      <c r="FQ4414" s="8">
        <v>44757</v>
      </c>
      <c r="FR4414">
        <v>5.9139999999999996E-6</v>
      </c>
      <c r="FS4414" s="8">
        <v>44757</v>
      </c>
      <c r="FT4414">
        <v>8.0290000000000005E-6</v>
      </c>
      <c r="FU4414" s="8">
        <v>44757</v>
      </c>
      <c r="FV4414">
        <v>3.0044300000000001E-4</v>
      </c>
      <c r="FY4414" s="8">
        <v>44757</v>
      </c>
      <c r="FZ4414">
        <v>4.9444099999999998E-4</v>
      </c>
      <c r="GC4414" s="8">
        <v>44757</v>
      </c>
      <c r="GD4414">
        <v>5.3799999999999997E-7</v>
      </c>
    </row>
    <row r="4415" spans="1:186" x14ac:dyDescent="0.25">
      <c r="A4415" s="8">
        <v>44760</v>
      </c>
      <c r="B4415">
        <v>1.446E-6</v>
      </c>
      <c r="C4415" s="8">
        <v>44760</v>
      </c>
      <c r="D4415">
        <v>6.4600000000000004E-7</v>
      </c>
      <c r="I4415" s="8">
        <v>44760</v>
      </c>
      <c r="J4415">
        <v>2.7999999999999999E-8</v>
      </c>
      <c r="K4415" s="8">
        <v>44760</v>
      </c>
      <c r="L4415">
        <v>4.6653900000000003E-4</v>
      </c>
      <c r="M4415" s="8">
        <v>44760</v>
      </c>
      <c r="N4415">
        <v>1.12407E-4</v>
      </c>
      <c r="O4415" s="8">
        <v>44760</v>
      </c>
      <c r="P4415">
        <v>4.9599999999999999E-7</v>
      </c>
      <c r="Q4415" s="8">
        <v>44760</v>
      </c>
      <c r="R4415">
        <v>1.2640700000000001E-4</v>
      </c>
      <c r="S4415" s="8">
        <v>44760</v>
      </c>
      <c r="T4415">
        <v>5.3436000000000001E-5</v>
      </c>
      <c r="AE4415" s="8">
        <v>44760</v>
      </c>
      <c r="AF4415">
        <v>1.5680000000000001E-6</v>
      </c>
      <c r="AG4415" s="8">
        <v>44778</v>
      </c>
      <c r="AH4415">
        <v>2.5786E-5</v>
      </c>
      <c r="BA4415" s="8">
        <v>44760</v>
      </c>
      <c r="BB4415">
        <v>4.2100000000000002E-7</v>
      </c>
      <c r="BE4415" s="8">
        <v>44760</v>
      </c>
      <c r="BF4415">
        <v>4.5893000000000003E-5</v>
      </c>
      <c r="BS4415" s="8">
        <v>44760</v>
      </c>
      <c r="BT4415">
        <v>1.7910999999999998E-5</v>
      </c>
      <c r="BW4415" s="8">
        <v>44760</v>
      </c>
      <c r="BX4415">
        <v>1.829E-6</v>
      </c>
      <c r="BY4415" s="8">
        <v>44760</v>
      </c>
      <c r="BZ4415">
        <v>6.8257400000000003E-4</v>
      </c>
      <c r="CA4415" s="8">
        <v>44760</v>
      </c>
      <c r="CB4415">
        <v>5.9170000000000003E-6</v>
      </c>
      <c r="CC4415" s="8">
        <v>44760</v>
      </c>
      <c r="CD4415">
        <v>2.452E-6</v>
      </c>
      <c r="CE4415" s="8">
        <v>44760</v>
      </c>
      <c r="CF4415">
        <v>6.1756599999999995E-4</v>
      </c>
      <c r="CG4415" s="8">
        <v>44760</v>
      </c>
      <c r="CH4415">
        <v>6.4099999999999996E-6</v>
      </c>
      <c r="CI4415" s="8">
        <v>44760</v>
      </c>
      <c r="CJ4415">
        <v>5.0470999999999998E-5</v>
      </c>
      <c r="CK4415" s="8">
        <v>44760</v>
      </c>
      <c r="CL4415">
        <v>5.0126000000000001E-5</v>
      </c>
      <c r="CM4415" s="8">
        <v>44760</v>
      </c>
      <c r="CN4415">
        <v>4.0000000000000002E-9</v>
      </c>
      <c r="CS4415" s="8">
        <v>44760</v>
      </c>
      <c r="CT4415">
        <v>9.2999999999999999E-7</v>
      </c>
      <c r="CU4415" s="8">
        <v>44760</v>
      </c>
      <c r="CV4415">
        <v>2.9270000000000001E-6</v>
      </c>
      <c r="CW4415" s="8">
        <v>44760</v>
      </c>
      <c r="CX4415">
        <v>5.0881999999999998E-5</v>
      </c>
      <c r="CY4415" s="8">
        <v>44760</v>
      </c>
      <c r="CZ4415">
        <v>6.5099999999999999E-7</v>
      </c>
      <c r="DE4415" s="8">
        <v>44760</v>
      </c>
      <c r="DF4415">
        <v>9.1144999999999996E-5</v>
      </c>
      <c r="DG4415" s="8">
        <v>44760</v>
      </c>
      <c r="DH4415">
        <v>5.6760000000000004E-6</v>
      </c>
      <c r="DM4415" s="8">
        <v>44760</v>
      </c>
      <c r="DN4415">
        <v>5.0149600000000004E-4</v>
      </c>
      <c r="DO4415" s="8">
        <v>44760</v>
      </c>
      <c r="DP4415">
        <v>6.1399999999999997E-7</v>
      </c>
      <c r="DS4415" s="8">
        <v>44760</v>
      </c>
      <c r="DT4415">
        <v>9.11756E-4</v>
      </c>
      <c r="DU4415" s="8">
        <v>44760</v>
      </c>
      <c r="DV4415">
        <v>8.3080000000000008E-6</v>
      </c>
      <c r="EA4415" s="8">
        <v>44760</v>
      </c>
      <c r="EB4415">
        <v>2.6010019999999998E-3</v>
      </c>
      <c r="EI4415" s="8">
        <v>44760</v>
      </c>
      <c r="EJ4415">
        <v>2.6346300000000002E-4</v>
      </c>
      <c r="EM4415" s="8">
        <v>44760</v>
      </c>
      <c r="EN4415">
        <v>1.465E-5</v>
      </c>
      <c r="EO4415" s="8">
        <v>44778</v>
      </c>
      <c r="EP4415">
        <v>2.0863999999999999E-5</v>
      </c>
      <c r="ES4415" s="8">
        <v>44760</v>
      </c>
      <c r="ET4415">
        <v>5.4768000000000001E-5</v>
      </c>
      <c r="EY4415" s="8">
        <v>44778</v>
      </c>
      <c r="EZ4415">
        <v>4.0337899999999999E-4</v>
      </c>
      <c r="FE4415" s="8">
        <v>44778</v>
      </c>
      <c r="FF4415">
        <v>3.5314000000000001E-5</v>
      </c>
      <c r="FG4415" s="8">
        <v>44760</v>
      </c>
      <c r="FH4415">
        <v>5.6094000000000002E-5</v>
      </c>
      <c r="FI4415" s="8">
        <v>44760</v>
      </c>
      <c r="FJ4415">
        <v>4.6762999999999999E-5</v>
      </c>
      <c r="FO4415" s="8">
        <v>44760</v>
      </c>
      <c r="FP4415">
        <v>7.1900000000000002E-7</v>
      </c>
      <c r="FQ4415" s="8">
        <v>44760</v>
      </c>
      <c r="FR4415">
        <v>5.6829999999999996E-6</v>
      </c>
      <c r="FS4415" s="8">
        <v>44760</v>
      </c>
      <c r="FT4415">
        <v>8.5839999999999995E-6</v>
      </c>
      <c r="FU4415" s="8">
        <v>44760</v>
      </c>
      <c r="FV4415">
        <v>2.7892999999999999E-4</v>
      </c>
      <c r="FY4415" s="8">
        <v>44760</v>
      </c>
      <c r="FZ4415">
        <v>4.8581200000000002E-4</v>
      </c>
      <c r="GC4415" s="8">
        <v>44760</v>
      </c>
      <c r="GD4415">
        <v>5.5499999999999998E-7</v>
      </c>
    </row>
    <row r="4416" spans="1:186" x14ac:dyDescent="0.25">
      <c r="A4416" s="8">
        <v>44761</v>
      </c>
      <c r="B4416">
        <v>1.376E-6</v>
      </c>
      <c r="C4416" s="8">
        <v>44761</v>
      </c>
      <c r="D4416">
        <v>6.2399999999999998E-7</v>
      </c>
      <c r="I4416" s="8">
        <v>44761</v>
      </c>
      <c r="J4416">
        <v>2.9000000000000002E-8</v>
      </c>
      <c r="K4416" s="8">
        <v>44761</v>
      </c>
      <c r="L4416">
        <v>4.28083E-4</v>
      </c>
      <c r="M4416" s="8">
        <v>44761</v>
      </c>
      <c r="N4416">
        <v>1.05513E-4</v>
      </c>
      <c r="O4416" s="8">
        <v>44761</v>
      </c>
      <c r="P4416">
        <v>4.7300000000000001E-7</v>
      </c>
      <c r="Q4416" s="8">
        <v>44761</v>
      </c>
      <c r="R4416">
        <v>1.18368E-4</v>
      </c>
      <c r="S4416" s="8">
        <v>44761</v>
      </c>
      <c r="T4416">
        <v>5.0392999999999997E-5</v>
      </c>
      <c r="AE4416" s="8">
        <v>44761</v>
      </c>
      <c r="AF4416">
        <v>1.609E-6</v>
      </c>
      <c r="AG4416" s="8">
        <v>44781</v>
      </c>
      <c r="AH4416">
        <v>2.5868999999999999E-5</v>
      </c>
      <c r="BA4416" s="8">
        <v>44761</v>
      </c>
      <c r="BB4416">
        <v>4.0400000000000002E-7</v>
      </c>
      <c r="BE4416" s="8">
        <v>44761</v>
      </c>
      <c r="BF4416">
        <v>4.3001999999999999E-5</v>
      </c>
      <c r="BS4416" s="8">
        <v>44761</v>
      </c>
      <c r="BT4416">
        <v>1.6960999999999999E-5</v>
      </c>
      <c r="BW4416" s="8">
        <v>44761</v>
      </c>
      <c r="BX4416">
        <v>1.745E-6</v>
      </c>
      <c r="BY4416" s="8">
        <v>44761</v>
      </c>
      <c r="BZ4416">
        <v>5.6507400000000005E-4</v>
      </c>
      <c r="CA4416" s="8">
        <v>44761</v>
      </c>
      <c r="CB4416">
        <v>5.6049999999999997E-6</v>
      </c>
      <c r="CC4416" s="8">
        <v>44761</v>
      </c>
      <c r="CD4416">
        <v>2.4509999999999999E-6</v>
      </c>
      <c r="CE4416" s="8">
        <v>44761</v>
      </c>
      <c r="CF4416">
        <v>5.7346700000000003E-4</v>
      </c>
      <c r="CG4416" s="8">
        <v>44761</v>
      </c>
      <c r="CH4416">
        <v>8.1249999999999993E-6</v>
      </c>
      <c r="CI4416" s="8">
        <v>44761</v>
      </c>
      <c r="CJ4416">
        <v>4.7602999999999998E-5</v>
      </c>
      <c r="CK4416" s="8">
        <v>44761</v>
      </c>
      <c r="CL4416">
        <v>4.7348999999999997E-5</v>
      </c>
      <c r="CM4416" s="8">
        <v>44761</v>
      </c>
      <c r="CN4416">
        <v>4.0000000000000002E-9</v>
      </c>
      <c r="CS4416" s="8">
        <v>44761</v>
      </c>
      <c r="CT4416">
        <v>8.8400000000000003E-7</v>
      </c>
      <c r="CU4416" s="8">
        <v>44761</v>
      </c>
      <c r="CV4416">
        <v>2.6299999999999998E-6</v>
      </c>
      <c r="CW4416" s="8">
        <v>44761</v>
      </c>
      <c r="CX4416">
        <v>4.8398E-5</v>
      </c>
      <c r="CY4416" s="8">
        <v>44761</v>
      </c>
      <c r="CZ4416">
        <v>6.1900000000000002E-7</v>
      </c>
      <c r="DE4416" s="8">
        <v>44761</v>
      </c>
      <c r="DF4416">
        <v>8.4555000000000006E-5</v>
      </c>
      <c r="DG4416" s="8">
        <v>44761</v>
      </c>
      <c r="DH4416">
        <v>5.4410000000000001E-6</v>
      </c>
      <c r="DM4416" s="8">
        <v>44761</v>
      </c>
      <c r="DN4416">
        <v>4.5308399999999997E-4</v>
      </c>
      <c r="DO4416" s="8">
        <v>44761</v>
      </c>
      <c r="DP4416">
        <v>5.8400000000000004E-7</v>
      </c>
      <c r="DS4416" s="8">
        <v>44761</v>
      </c>
      <c r="DT4416">
        <v>7.7023900000000004E-4</v>
      </c>
      <c r="DU4416" s="8">
        <v>44761</v>
      </c>
      <c r="DV4416">
        <v>8.0879999999999995E-6</v>
      </c>
      <c r="EA4416" s="8">
        <v>44761</v>
      </c>
      <c r="EB4416">
        <v>2.398772E-3</v>
      </c>
      <c r="EI4416" s="8">
        <v>44761</v>
      </c>
      <c r="EJ4416">
        <v>2.3780700000000001E-4</v>
      </c>
      <c r="EM4416" s="8">
        <v>44761</v>
      </c>
      <c r="EN4416">
        <v>1.4329E-5</v>
      </c>
      <c r="EO4416" s="8">
        <v>44781</v>
      </c>
      <c r="EP4416">
        <v>2.3218999999999999E-5</v>
      </c>
      <c r="ES4416" s="8">
        <v>44761</v>
      </c>
      <c r="ET4416">
        <v>5.0161999999999998E-5</v>
      </c>
      <c r="EY4416" s="8">
        <v>44781</v>
      </c>
      <c r="EZ4416">
        <v>4.1970799999999997E-4</v>
      </c>
      <c r="FE4416" s="8">
        <v>44781</v>
      </c>
      <c r="FF4416">
        <v>3.5666E-5</v>
      </c>
      <c r="FG4416" s="8">
        <v>44761</v>
      </c>
      <c r="FH4416">
        <v>5.2908999999999998E-5</v>
      </c>
      <c r="FI4416" s="8">
        <v>44761</v>
      </c>
      <c r="FJ4416">
        <v>4.4147999999999998E-5</v>
      </c>
      <c r="FO4416" s="8">
        <v>44761</v>
      </c>
      <c r="FP4416">
        <v>6.8999999999999996E-7</v>
      </c>
      <c r="FQ4416" s="8">
        <v>44761</v>
      </c>
      <c r="FR4416">
        <v>5.4809999999999997E-6</v>
      </c>
      <c r="FS4416" s="8">
        <v>44761</v>
      </c>
      <c r="FT4416">
        <v>8.2260000000000005E-6</v>
      </c>
      <c r="FU4416" s="8">
        <v>44761</v>
      </c>
      <c r="FV4416">
        <v>2.6232499999999999E-4</v>
      </c>
      <c r="FY4416" s="8">
        <v>44761</v>
      </c>
      <c r="FZ4416">
        <v>4.6941000000000002E-4</v>
      </c>
      <c r="GC4416" s="8">
        <v>44761</v>
      </c>
      <c r="GD4416">
        <v>5.3000000000000001E-7</v>
      </c>
    </row>
    <row r="4417" spans="1:186" x14ac:dyDescent="0.25">
      <c r="A4417" s="8">
        <v>44762</v>
      </c>
      <c r="B4417">
        <v>1.283E-6</v>
      </c>
      <c r="C4417" s="8">
        <v>44762</v>
      </c>
      <c r="D4417">
        <v>6.3300000000000002E-7</v>
      </c>
      <c r="I4417" s="8">
        <v>44762</v>
      </c>
      <c r="J4417">
        <v>3.1E-8</v>
      </c>
      <c r="K4417" s="8">
        <v>44762</v>
      </c>
      <c r="L4417">
        <v>4.08379E-4</v>
      </c>
      <c r="M4417" s="8">
        <v>44762</v>
      </c>
      <c r="N4417">
        <v>9.9574999999999994E-5</v>
      </c>
      <c r="O4417" s="8">
        <v>44762</v>
      </c>
      <c r="P4417">
        <v>4.7899999999999999E-7</v>
      </c>
      <c r="Q4417" s="8">
        <v>44762</v>
      </c>
      <c r="R4417">
        <v>1.3433E-4</v>
      </c>
      <c r="S4417" s="8">
        <v>44762</v>
      </c>
      <c r="T4417">
        <v>4.8180000000000003E-5</v>
      </c>
      <c r="AE4417" s="8">
        <v>44762</v>
      </c>
      <c r="AF4417">
        <v>1.6390000000000001E-6</v>
      </c>
      <c r="AG4417" s="8">
        <v>44782</v>
      </c>
      <c r="AH4417">
        <v>2.7067E-5</v>
      </c>
      <c r="BA4417" s="8">
        <v>44762</v>
      </c>
      <c r="BB4417">
        <v>3.96E-7</v>
      </c>
      <c r="BE4417" s="8">
        <v>44762</v>
      </c>
      <c r="BF4417">
        <v>4.6511999999999998E-5</v>
      </c>
      <c r="BS4417" s="8">
        <v>44762</v>
      </c>
      <c r="BT4417">
        <v>2.0744E-5</v>
      </c>
      <c r="BW4417" s="8">
        <v>44762</v>
      </c>
      <c r="BX4417">
        <v>1.79E-6</v>
      </c>
      <c r="BY4417" s="8">
        <v>44762</v>
      </c>
      <c r="BZ4417">
        <v>5.3208300000000004E-4</v>
      </c>
      <c r="CA4417" s="8">
        <v>44762</v>
      </c>
      <c r="CB4417">
        <v>5.3109999999999996E-6</v>
      </c>
      <c r="CC4417" s="8">
        <v>44762</v>
      </c>
      <c r="CD4417">
        <v>1.956E-6</v>
      </c>
      <c r="CE4417" s="8">
        <v>44762</v>
      </c>
      <c r="CF4417">
        <v>5.6430100000000002E-4</v>
      </c>
      <c r="CG4417" s="8">
        <v>44762</v>
      </c>
      <c r="CH4417">
        <v>8.6479999999999992E-6</v>
      </c>
      <c r="CI4417" s="8">
        <v>44762</v>
      </c>
      <c r="CJ4417">
        <v>4.6312E-5</v>
      </c>
      <c r="CK4417" s="8">
        <v>44762</v>
      </c>
      <c r="CL4417">
        <v>4.4968E-5</v>
      </c>
      <c r="CM4417" s="8">
        <v>44762</v>
      </c>
      <c r="CN4417">
        <v>4.0000000000000002E-9</v>
      </c>
      <c r="CS4417" s="8">
        <v>44762</v>
      </c>
      <c r="CT4417">
        <v>9.3099999999999996E-7</v>
      </c>
      <c r="CU4417" s="8">
        <v>44762</v>
      </c>
      <c r="CV4417">
        <v>2.4569999999999999E-6</v>
      </c>
      <c r="CW4417" s="8">
        <v>44762</v>
      </c>
      <c r="CX4417">
        <v>4.6952E-5</v>
      </c>
      <c r="CY4417" s="8">
        <v>44762</v>
      </c>
      <c r="CZ4417">
        <v>5.9599999999999999E-7</v>
      </c>
      <c r="DE4417" s="8">
        <v>44762</v>
      </c>
      <c r="DF4417">
        <v>7.8106000000000001E-5</v>
      </c>
      <c r="DG4417" s="8">
        <v>44762</v>
      </c>
      <c r="DH4417">
        <v>5.1540000000000001E-6</v>
      </c>
      <c r="DM4417" s="8">
        <v>44762</v>
      </c>
      <c r="DN4417">
        <v>4.3752100000000001E-4</v>
      </c>
      <c r="DO4417" s="8">
        <v>44762</v>
      </c>
      <c r="DP4417">
        <v>5.6899999999999997E-7</v>
      </c>
      <c r="DS4417" s="8">
        <v>44762</v>
      </c>
      <c r="DT4417">
        <v>6.7276599999999999E-4</v>
      </c>
      <c r="DU4417" s="8">
        <v>44762</v>
      </c>
      <c r="DV4417">
        <v>7.7859999999999997E-6</v>
      </c>
      <c r="EA4417" s="8">
        <v>44762</v>
      </c>
      <c r="EB4417">
        <v>2.3434699999999998E-3</v>
      </c>
      <c r="EI4417" s="8">
        <v>44762</v>
      </c>
      <c r="EJ4417">
        <v>2.34553E-4</v>
      </c>
      <c r="EM4417" s="8">
        <v>44762</v>
      </c>
      <c r="EN4417">
        <v>1.2011000000000001E-5</v>
      </c>
      <c r="EO4417" s="8">
        <v>44782</v>
      </c>
      <c r="EP4417">
        <v>2.3351000000000001E-5</v>
      </c>
      <c r="ES4417" s="8">
        <v>44762</v>
      </c>
      <c r="ET4417">
        <v>5.0414000000000002E-5</v>
      </c>
      <c r="EY4417" s="8">
        <v>44782</v>
      </c>
      <c r="EZ4417">
        <v>4.1130000000000002E-4</v>
      </c>
      <c r="FE4417" s="8">
        <v>44782</v>
      </c>
      <c r="FF4417">
        <v>3.6473999999999997E-5</v>
      </c>
      <c r="FG4417" s="8">
        <v>44762</v>
      </c>
      <c r="FH4417">
        <v>5.0343999999999998E-5</v>
      </c>
      <c r="FI4417" s="8">
        <v>44762</v>
      </c>
      <c r="FJ4417">
        <v>4.2543999999999998E-5</v>
      </c>
      <c r="FO4417" s="8">
        <v>44762</v>
      </c>
      <c r="FP4417">
        <v>8.16E-7</v>
      </c>
      <c r="FQ4417" s="8">
        <v>44762</v>
      </c>
      <c r="FR4417">
        <v>5.7649999999999999E-6</v>
      </c>
      <c r="FS4417" s="8">
        <v>44762</v>
      </c>
      <c r="FT4417">
        <v>8.0749999999999998E-6</v>
      </c>
      <c r="FU4417" s="8">
        <v>44762</v>
      </c>
      <c r="FV4417">
        <v>2.6256700000000001E-4</v>
      </c>
      <c r="FY4417" s="8">
        <v>44762</v>
      </c>
      <c r="FZ4417">
        <v>4.5556200000000001E-4</v>
      </c>
      <c r="GC4417" s="8">
        <v>44762</v>
      </c>
      <c r="GD4417">
        <v>5.1500000000000005E-7</v>
      </c>
    </row>
    <row r="4418" spans="1:186" x14ac:dyDescent="0.25">
      <c r="A4418" s="8">
        <v>44763</v>
      </c>
      <c r="B4418">
        <v>1.254E-6</v>
      </c>
      <c r="C4418" s="8">
        <v>44763</v>
      </c>
      <c r="D4418">
        <v>6.0299999999999999E-7</v>
      </c>
      <c r="I4418" s="8">
        <v>44763</v>
      </c>
      <c r="J4418">
        <v>2.9999999999999997E-8</v>
      </c>
      <c r="K4418" s="8">
        <v>44763</v>
      </c>
      <c r="L4418">
        <v>4.0273799999999998E-4</v>
      </c>
      <c r="M4418" s="8">
        <v>44763</v>
      </c>
      <c r="N4418">
        <v>9.4024000000000006E-5</v>
      </c>
      <c r="O4418" s="8">
        <v>44763</v>
      </c>
      <c r="P4418">
        <v>4.8500000000000002E-7</v>
      </c>
      <c r="Q4418" s="8">
        <v>44763</v>
      </c>
      <c r="R4418">
        <v>1.28455E-4</v>
      </c>
      <c r="S4418" s="8">
        <v>44763</v>
      </c>
      <c r="T4418">
        <v>4.7048000000000001E-5</v>
      </c>
      <c r="AE4418" s="8">
        <v>44763</v>
      </c>
      <c r="AF4418">
        <v>1.6220000000000001E-6</v>
      </c>
      <c r="AG4418" s="8">
        <v>44783</v>
      </c>
      <c r="AH4418">
        <v>2.5182E-5</v>
      </c>
      <c r="BA4418" s="8">
        <v>44763</v>
      </c>
      <c r="BB4418">
        <v>3.9000000000000002E-7</v>
      </c>
      <c r="BE4418" s="8">
        <v>44763</v>
      </c>
      <c r="BF4418">
        <v>5.1663000000000003E-5</v>
      </c>
      <c r="BS4418" s="8">
        <v>44763</v>
      </c>
      <c r="BT4418">
        <v>2.0517E-5</v>
      </c>
      <c r="BW4418" s="8">
        <v>44763</v>
      </c>
      <c r="BX4418">
        <v>1.8619999999999999E-6</v>
      </c>
      <c r="BY4418" s="8">
        <v>44763</v>
      </c>
      <c r="BZ4418">
        <v>5.0247099999999999E-4</v>
      </c>
      <c r="CA4418" s="8">
        <v>44763</v>
      </c>
      <c r="CB4418">
        <v>5.2179999999999998E-6</v>
      </c>
      <c r="CC4418" s="8">
        <v>44763</v>
      </c>
      <c r="CD4418">
        <v>1.897E-6</v>
      </c>
      <c r="CE4418" s="8">
        <v>44763</v>
      </c>
      <c r="CF4418">
        <v>5.4814399999999998E-4</v>
      </c>
      <c r="CG4418" s="8">
        <v>44763</v>
      </c>
      <c r="CH4418">
        <v>9.5240000000000006E-6</v>
      </c>
      <c r="CI4418" s="8">
        <v>44763</v>
      </c>
      <c r="CJ4418">
        <v>4.5636000000000001E-5</v>
      </c>
      <c r="CK4418" s="8">
        <v>44763</v>
      </c>
      <c r="CL4418">
        <v>4.3222000000000001E-5</v>
      </c>
      <c r="CM4418" s="8">
        <v>44763</v>
      </c>
      <c r="CN4418">
        <v>4.0000000000000002E-9</v>
      </c>
      <c r="CS4418" s="8">
        <v>44763</v>
      </c>
      <c r="CT4418">
        <v>9.0400000000000005E-7</v>
      </c>
      <c r="CU4418" s="8">
        <v>44763</v>
      </c>
      <c r="CV4418">
        <v>2.4719999999999998E-6</v>
      </c>
      <c r="CW4418" s="8">
        <v>44763</v>
      </c>
      <c r="CX4418">
        <v>4.5736999999999999E-5</v>
      </c>
      <c r="CY4418" s="8">
        <v>44763</v>
      </c>
      <c r="CZ4418">
        <v>6.0999999999999998E-7</v>
      </c>
      <c r="DE4418" s="8">
        <v>44763</v>
      </c>
      <c r="DF4418">
        <v>7.7379999999999994E-5</v>
      </c>
      <c r="DG4418" s="8">
        <v>44763</v>
      </c>
      <c r="DH4418">
        <v>5.091E-6</v>
      </c>
      <c r="DM4418" s="8">
        <v>44763</v>
      </c>
      <c r="DN4418">
        <v>4.07308E-4</v>
      </c>
      <c r="DO4418" s="8">
        <v>44763</v>
      </c>
      <c r="DP4418">
        <v>5.5799999999999999E-7</v>
      </c>
      <c r="DS4418" s="8">
        <v>44763</v>
      </c>
      <c r="DT4418">
        <v>6.3574599999999997E-4</v>
      </c>
      <c r="DU4418" s="8">
        <v>44763</v>
      </c>
      <c r="DV4418">
        <v>7.7640000000000005E-6</v>
      </c>
      <c r="EA4418" s="8">
        <v>44763</v>
      </c>
      <c r="EB4418">
        <v>2.4381369999999999E-3</v>
      </c>
      <c r="EI4418" s="8">
        <v>44763</v>
      </c>
      <c r="EJ4418">
        <v>2.2679800000000001E-4</v>
      </c>
      <c r="EM4418" s="8">
        <v>44763</v>
      </c>
      <c r="EN4418">
        <v>1.1683E-5</v>
      </c>
      <c r="EO4418" s="8">
        <v>44783</v>
      </c>
      <c r="EP4418">
        <v>2.2124E-5</v>
      </c>
      <c r="ES4418" s="8">
        <v>44763</v>
      </c>
      <c r="ET4418">
        <v>4.9076999999999998E-5</v>
      </c>
      <c r="EY4418" s="8">
        <v>44783</v>
      </c>
      <c r="EZ4418">
        <v>4.0454299999999999E-4</v>
      </c>
      <c r="FE4418" s="8">
        <v>44783</v>
      </c>
      <c r="FF4418">
        <v>3.3673000000000001E-5</v>
      </c>
      <c r="FG4418" s="8">
        <v>44763</v>
      </c>
      <c r="FH4418">
        <v>4.9026999999999997E-5</v>
      </c>
      <c r="FI4418" s="8">
        <v>44763</v>
      </c>
      <c r="FJ4418">
        <v>4.1325999999999997E-5</v>
      </c>
      <c r="FO4418" s="8">
        <v>44763</v>
      </c>
      <c r="FP4418">
        <v>8.0599999999999999E-7</v>
      </c>
      <c r="FQ4418" s="8">
        <v>44763</v>
      </c>
      <c r="FR4418">
        <v>6.6320000000000002E-6</v>
      </c>
      <c r="FS4418" s="8">
        <v>44763</v>
      </c>
      <c r="FT4418">
        <v>8.1009999999999992E-6</v>
      </c>
      <c r="FU4418" s="8">
        <v>44763</v>
      </c>
      <c r="FV4418">
        <v>2.50778E-4</v>
      </c>
      <c r="FY4418" s="8">
        <v>44763</v>
      </c>
      <c r="FZ4418">
        <v>4.7515600000000002E-4</v>
      </c>
      <c r="GC4418" s="8">
        <v>44763</v>
      </c>
      <c r="GD4418">
        <v>5.0200000000000002E-7</v>
      </c>
    </row>
    <row r="4419" spans="1:186" x14ac:dyDescent="0.25">
      <c r="A4419" s="8">
        <v>44764</v>
      </c>
      <c r="B4419">
        <v>1.285E-6</v>
      </c>
      <c r="C4419" s="8">
        <v>44764</v>
      </c>
      <c r="D4419">
        <v>6.3099999999999997E-7</v>
      </c>
      <c r="I4419" s="8">
        <v>44764</v>
      </c>
      <c r="J4419">
        <v>2.9000000000000002E-8</v>
      </c>
      <c r="K4419" s="8">
        <v>44764</v>
      </c>
      <c r="L4419">
        <v>4.0969999999999998E-4</v>
      </c>
      <c r="M4419" s="8">
        <v>44764</v>
      </c>
      <c r="N4419">
        <v>9.8649999999999999E-5</v>
      </c>
      <c r="O4419" s="8">
        <v>44764</v>
      </c>
      <c r="P4419">
        <v>4.8699999999999995E-7</v>
      </c>
      <c r="Q4419" s="8">
        <v>44764</v>
      </c>
      <c r="R4419">
        <v>1.2404199999999999E-4</v>
      </c>
      <c r="S4419" s="8">
        <v>44764</v>
      </c>
      <c r="T4419">
        <v>4.9225999999999999E-5</v>
      </c>
      <c r="AE4419" s="8">
        <v>44764</v>
      </c>
      <c r="AF4419">
        <v>1.604E-6</v>
      </c>
      <c r="AG4419" s="8">
        <v>44784</v>
      </c>
      <c r="AH4419">
        <v>2.4532000000000002E-5</v>
      </c>
      <c r="BA4419" s="8">
        <v>44764</v>
      </c>
      <c r="BB4419">
        <v>3.9000000000000002E-7</v>
      </c>
      <c r="BE4419" s="8">
        <v>44764</v>
      </c>
      <c r="BF4419">
        <v>5.0321000000000002E-5</v>
      </c>
      <c r="BS4419" s="8">
        <v>44764</v>
      </c>
      <c r="BT4419">
        <v>2.0632000000000002E-5</v>
      </c>
      <c r="BW4419" s="8">
        <v>44764</v>
      </c>
      <c r="BX4419">
        <v>1.902E-6</v>
      </c>
      <c r="BY4419" s="8">
        <v>44764</v>
      </c>
      <c r="BZ4419">
        <v>5.1567900000000001E-4</v>
      </c>
      <c r="CA4419" s="8">
        <v>44764</v>
      </c>
      <c r="CB4419">
        <v>5.164E-6</v>
      </c>
      <c r="CC4419" s="8">
        <v>44764</v>
      </c>
      <c r="CD4419">
        <v>1.8619999999999999E-6</v>
      </c>
      <c r="CE4419" s="8">
        <v>44764</v>
      </c>
      <c r="CF4419">
        <v>5.8974099999999996E-4</v>
      </c>
      <c r="CG4419" s="8">
        <v>44764</v>
      </c>
      <c r="CH4419">
        <v>9.3100000000000006E-6</v>
      </c>
      <c r="CI4419" s="8">
        <v>44764</v>
      </c>
      <c r="CJ4419">
        <v>5.2899000000000003E-5</v>
      </c>
      <c r="CK4419" s="8">
        <v>44764</v>
      </c>
      <c r="CL4419">
        <v>4.3114000000000001E-5</v>
      </c>
      <c r="CM4419" s="8">
        <v>44764</v>
      </c>
      <c r="CN4419">
        <v>4.0000000000000002E-9</v>
      </c>
      <c r="CS4419" s="8">
        <v>44764</v>
      </c>
      <c r="CT4419">
        <v>8.9299999999999996E-7</v>
      </c>
      <c r="CU4419" s="8">
        <v>44764</v>
      </c>
      <c r="CV4419">
        <v>2.4930000000000001E-6</v>
      </c>
      <c r="CW4419" s="8">
        <v>44764</v>
      </c>
      <c r="CX4419">
        <v>4.4607999999999997E-5</v>
      </c>
      <c r="CY4419" s="8">
        <v>44764</v>
      </c>
      <c r="CZ4419">
        <v>5.9400000000000005E-7</v>
      </c>
      <c r="DE4419" s="8">
        <v>44764</v>
      </c>
      <c r="DF4419">
        <v>7.7305000000000006E-5</v>
      </c>
      <c r="DG4419" s="8">
        <v>44764</v>
      </c>
      <c r="DH4419">
        <v>5.0660000000000003E-6</v>
      </c>
      <c r="DM4419" s="8">
        <v>44764</v>
      </c>
      <c r="DN4419">
        <v>4.17833E-4</v>
      </c>
      <c r="DO4419" s="8">
        <v>44764</v>
      </c>
      <c r="DP4419">
        <v>5.8699999999999995E-7</v>
      </c>
      <c r="DS4419" s="8">
        <v>44764</v>
      </c>
      <c r="DT4419">
        <v>6.5793500000000001E-4</v>
      </c>
      <c r="DU4419" s="8">
        <v>44764</v>
      </c>
      <c r="DV4419">
        <v>8.3119999999999994E-6</v>
      </c>
      <c r="EA4419" s="8">
        <v>44764</v>
      </c>
      <c r="EB4419">
        <v>2.5227719999999999E-3</v>
      </c>
      <c r="EI4419" s="8">
        <v>44764</v>
      </c>
      <c r="EJ4419">
        <v>2.24782E-4</v>
      </c>
      <c r="EM4419" s="8">
        <v>44764</v>
      </c>
      <c r="EN4419">
        <v>1.2009E-5</v>
      </c>
      <c r="EO4419" s="8">
        <v>44784</v>
      </c>
      <c r="EP4419">
        <v>2.1044999999999999E-5</v>
      </c>
      <c r="ES4419" s="8">
        <v>44764</v>
      </c>
      <c r="ET4419">
        <v>4.7618999999999999E-5</v>
      </c>
      <c r="EY4419" s="8">
        <v>44784</v>
      </c>
      <c r="EZ4419">
        <v>3.81238E-4</v>
      </c>
      <c r="FE4419" s="8">
        <v>44784</v>
      </c>
      <c r="FF4419">
        <v>3.2647000000000001E-5</v>
      </c>
      <c r="FG4419" s="8">
        <v>44764</v>
      </c>
      <c r="FH4419">
        <v>5.0034999999999998E-5</v>
      </c>
      <c r="FI4419" s="8">
        <v>44764</v>
      </c>
      <c r="FJ4419">
        <v>4.1433000000000001E-5</v>
      </c>
      <c r="FO4419" s="8">
        <v>44764</v>
      </c>
      <c r="FP4419">
        <v>8.16E-7</v>
      </c>
      <c r="FQ4419" s="8">
        <v>44764</v>
      </c>
      <c r="FR4419">
        <v>6.494E-6</v>
      </c>
      <c r="FS4419" s="8">
        <v>44764</v>
      </c>
      <c r="FT4419">
        <v>8.0080000000000002E-6</v>
      </c>
      <c r="FU4419" s="8">
        <v>44764</v>
      </c>
      <c r="FV4419">
        <v>2.44391E-4</v>
      </c>
      <c r="FY4419" s="8">
        <v>44764</v>
      </c>
      <c r="FZ4419">
        <v>4.6924899999999998E-4</v>
      </c>
      <c r="GC4419" s="8">
        <v>44764</v>
      </c>
      <c r="GD4419">
        <v>5.1200000000000003E-7</v>
      </c>
    </row>
    <row r="4420" spans="1:186" x14ac:dyDescent="0.25">
      <c r="A4420" s="8">
        <v>44767</v>
      </c>
      <c r="B4420">
        <v>1.33E-6</v>
      </c>
      <c r="C4420" s="8">
        <v>44767</v>
      </c>
      <c r="D4420">
        <v>6.3900000000000004E-7</v>
      </c>
      <c r="I4420" s="8">
        <v>44767</v>
      </c>
      <c r="J4420">
        <v>3.1E-8</v>
      </c>
      <c r="K4420" s="8">
        <v>44767</v>
      </c>
      <c r="L4420">
        <v>3.9789099999999999E-4</v>
      </c>
      <c r="M4420" s="8">
        <v>44767</v>
      </c>
      <c r="N4420">
        <v>1.01043E-4</v>
      </c>
      <c r="O4420" s="8">
        <v>44767</v>
      </c>
      <c r="P4420">
        <v>4.5699999999999998E-7</v>
      </c>
      <c r="Q4420" s="8">
        <v>44767</v>
      </c>
      <c r="R4420">
        <v>1.2819900000000001E-4</v>
      </c>
      <c r="S4420" s="8">
        <v>44767</v>
      </c>
      <c r="T4420">
        <v>5.0958000000000002E-5</v>
      </c>
      <c r="AE4420" s="8">
        <v>44767</v>
      </c>
      <c r="AF4420">
        <v>1.612E-6</v>
      </c>
      <c r="AG4420" s="8">
        <v>44785</v>
      </c>
      <c r="AH4420">
        <v>2.3768E-5</v>
      </c>
      <c r="BA4420" s="8">
        <v>44767</v>
      </c>
      <c r="BB4420">
        <v>3.9400000000000001E-7</v>
      </c>
      <c r="BE4420" s="8">
        <v>44767</v>
      </c>
      <c r="BF4420">
        <v>4.9882000000000001E-5</v>
      </c>
      <c r="BS4420" s="8">
        <v>44767</v>
      </c>
      <c r="BT4420">
        <v>1.9905999999999999E-5</v>
      </c>
      <c r="BW4420" s="8">
        <v>44767</v>
      </c>
      <c r="BX4420">
        <v>1.9309999999999998E-6</v>
      </c>
      <c r="BY4420" s="8">
        <v>44767</v>
      </c>
      <c r="BZ4420">
        <v>5.1824100000000001E-4</v>
      </c>
      <c r="CA4420" s="8">
        <v>44767</v>
      </c>
      <c r="CB4420">
        <v>5.1229999999999999E-6</v>
      </c>
      <c r="CC4420" s="8">
        <v>44767</v>
      </c>
      <c r="CD4420">
        <v>1.829E-6</v>
      </c>
      <c r="CE4420" s="8">
        <v>44767</v>
      </c>
      <c r="CF4420">
        <v>5.8751099999999998E-4</v>
      </c>
      <c r="CG4420" s="8">
        <v>44767</v>
      </c>
      <c r="CH4420">
        <v>9.1009999999999998E-6</v>
      </c>
      <c r="CI4420" s="8">
        <v>44767</v>
      </c>
      <c r="CJ4420">
        <v>5.1430000000000001E-5</v>
      </c>
      <c r="CK4420" s="8">
        <v>44767</v>
      </c>
      <c r="CL4420">
        <v>4.5584999999999998E-5</v>
      </c>
      <c r="CM4420" s="8">
        <v>44767</v>
      </c>
      <c r="CN4420">
        <v>3E-9</v>
      </c>
      <c r="CS4420" s="8">
        <v>44767</v>
      </c>
      <c r="CT4420">
        <v>8.5799999999999998E-7</v>
      </c>
      <c r="CU4420" s="8">
        <v>44767</v>
      </c>
      <c r="CV4420">
        <v>2.1229999999999998E-6</v>
      </c>
      <c r="CW4420" s="8">
        <v>44767</v>
      </c>
      <c r="CX4420">
        <v>4.4227999999999997E-5</v>
      </c>
      <c r="CY4420" s="8">
        <v>44767</v>
      </c>
      <c r="CZ4420">
        <v>6.3200000000000005E-7</v>
      </c>
      <c r="DE4420" s="8">
        <v>44767</v>
      </c>
      <c r="DF4420">
        <v>7.5203000000000005E-5</v>
      </c>
      <c r="DG4420" s="8">
        <v>44767</v>
      </c>
      <c r="DH4420">
        <v>5.0839999999999999E-6</v>
      </c>
      <c r="DM4420" s="8">
        <v>44767</v>
      </c>
      <c r="DN4420">
        <v>4.1257199999999999E-4</v>
      </c>
      <c r="DO4420" s="8">
        <v>44767</v>
      </c>
      <c r="DP4420">
        <v>6.0299999999999999E-7</v>
      </c>
      <c r="DS4420" s="8">
        <v>44767</v>
      </c>
      <c r="DT4420">
        <v>6.7574400000000004E-4</v>
      </c>
      <c r="DU4420" s="8">
        <v>44767</v>
      </c>
      <c r="DV4420">
        <v>8.2889999999999998E-6</v>
      </c>
      <c r="EA4420" s="8">
        <v>44767</v>
      </c>
      <c r="EB4420">
        <v>2.33819E-3</v>
      </c>
      <c r="EI4420" s="8">
        <v>44767</v>
      </c>
      <c r="EJ4420">
        <v>2.13396E-4</v>
      </c>
      <c r="EM4420" s="8">
        <v>44767</v>
      </c>
      <c r="EN4420">
        <v>1.2052000000000001E-5</v>
      </c>
      <c r="EO4420" s="8">
        <v>44785</v>
      </c>
      <c r="EP4420">
        <v>2.0352000000000001E-5</v>
      </c>
      <c r="ES4420" s="8">
        <v>44767</v>
      </c>
      <c r="ET4420">
        <v>4.6927E-5</v>
      </c>
      <c r="EY4420" s="8">
        <v>44785</v>
      </c>
      <c r="EZ4420">
        <v>3.6191400000000002E-4</v>
      </c>
      <c r="FE4420" s="8">
        <v>44785</v>
      </c>
      <c r="FF4420">
        <v>3.0948999999999998E-5</v>
      </c>
      <c r="FG4420" s="8">
        <v>44767</v>
      </c>
      <c r="FH4420">
        <v>5.0271E-5</v>
      </c>
      <c r="FI4420" s="8">
        <v>44767</v>
      </c>
      <c r="FJ4420">
        <v>4.2417999999999999E-5</v>
      </c>
      <c r="FO4420" s="8">
        <v>44767</v>
      </c>
      <c r="FP4420">
        <v>7.9800000000000003E-7</v>
      </c>
      <c r="FQ4420" s="8">
        <v>44767</v>
      </c>
      <c r="FR4420">
        <v>6.2689999999999996E-6</v>
      </c>
      <c r="FS4420" s="8">
        <v>44767</v>
      </c>
      <c r="FT4420">
        <v>8.0860000000000002E-6</v>
      </c>
      <c r="FU4420" s="8">
        <v>44767</v>
      </c>
      <c r="FV4420">
        <v>2.3975E-4</v>
      </c>
      <c r="FY4420" s="8">
        <v>44767</v>
      </c>
      <c r="FZ4420">
        <v>4.6547800000000002E-4</v>
      </c>
      <c r="GC4420" s="8">
        <v>44767</v>
      </c>
      <c r="GD4420">
        <v>5.2E-7</v>
      </c>
    </row>
    <row r="4421" spans="1:186" x14ac:dyDescent="0.25">
      <c r="A4421" s="8">
        <v>44768</v>
      </c>
      <c r="B4421">
        <v>1.3400000000000001E-6</v>
      </c>
      <c r="C4421" s="8">
        <v>44768</v>
      </c>
      <c r="D4421">
        <v>6.1500000000000004E-7</v>
      </c>
      <c r="I4421" s="8">
        <v>44768</v>
      </c>
      <c r="J4421">
        <v>2.9999999999999997E-8</v>
      </c>
      <c r="K4421" s="8">
        <v>44768</v>
      </c>
      <c r="L4421">
        <v>4.0097E-4</v>
      </c>
      <c r="M4421" s="8">
        <v>44768</v>
      </c>
      <c r="N4421">
        <v>1.04242E-4</v>
      </c>
      <c r="O4421" s="8">
        <v>44768</v>
      </c>
      <c r="P4421">
        <v>4.3500000000000002E-7</v>
      </c>
      <c r="Q4421" s="8">
        <v>44768</v>
      </c>
      <c r="R4421">
        <v>1.2418800000000001E-4</v>
      </c>
      <c r="S4421" s="8">
        <v>44768</v>
      </c>
      <c r="T4421">
        <v>6.1422999999999998E-5</v>
      </c>
      <c r="AE4421" s="8">
        <v>44768</v>
      </c>
      <c r="AF4421">
        <v>1.53E-6</v>
      </c>
      <c r="AG4421" s="8">
        <v>44788</v>
      </c>
      <c r="AH4421">
        <v>2.3298E-5</v>
      </c>
      <c r="BA4421" s="8">
        <v>44768</v>
      </c>
      <c r="BB4421">
        <v>4.5999999999999999E-7</v>
      </c>
      <c r="BE4421" s="8">
        <v>44768</v>
      </c>
      <c r="BF4421">
        <v>4.7753999999999997E-5</v>
      </c>
      <c r="BS4421" s="8">
        <v>44768</v>
      </c>
      <c r="BT4421">
        <v>1.9843E-5</v>
      </c>
      <c r="BW4421" s="8">
        <v>44768</v>
      </c>
      <c r="BX4421">
        <v>1.9080000000000002E-6</v>
      </c>
      <c r="BY4421" s="8">
        <v>44768</v>
      </c>
      <c r="BZ4421">
        <v>5.5130999999999995E-4</v>
      </c>
      <c r="CA4421" s="8">
        <v>44768</v>
      </c>
      <c r="CB4421">
        <v>5.7740000000000001E-6</v>
      </c>
      <c r="CC4421" s="8">
        <v>44768</v>
      </c>
      <c r="CD4421">
        <v>1.784E-6</v>
      </c>
      <c r="CE4421" s="8">
        <v>44768</v>
      </c>
      <c r="CF4421">
        <v>6.1168699999999997E-4</v>
      </c>
      <c r="CG4421" s="8">
        <v>44768</v>
      </c>
      <c r="CH4421">
        <v>9.0850000000000003E-6</v>
      </c>
      <c r="CI4421" s="8">
        <v>44768</v>
      </c>
      <c r="CJ4421">
        <v>5.1456000000000003E-5</v>
      </c>
      <c r="CK4421" s="8">
        <v>44768</v>
      </c>
      <c r="CL4421">
        <v>4.8254000000000003E-5</v>
      </c>
      <c r="CM4421" s="8">
        <v>44768</v>
      </c>
      <c r="CN4421">
        <v>3E-9</v>
      </c>
      <c r="CS4421" s="8">
        <v>44768</v>
      </c>
      <c r="CT4421">
        <v>8.3799999999999996E-7</v>
      </c>
      <c r="CU4421" s="8">
        <v>44768</v>
      </c>
      <c r="CV4421">
        <v>2.1509999999999998E-6</v>
      </c>
      <c r="CW4421" s="8">
        <v>44768</v>
      </c>
      <c r="CX4421">
        <v>5.0312999999999998E-5</v>
      </c>
      <c r="CY4421" s="8">
        <v>44768</v>
      </c>
      <c r="CZ4421">
        <v>6.2600000000000002E-7</v>
      </c>
      <c r="DE4421" s="8">
        <v>44768</v>
      </c>
      <c r="DF4421">
        <v>7.5883999999999994E-5</v>
      </c>
      <c r="DG4421" s="8">
        <v>44768</v>
      </c>
      <c r="DH4421">
        <v>4.1849999999999997E-6</v>
      </c>
      <c r="DM4421" s="8">
        <v>44768</v>
      </c>
      <c r="DN4421">
        <v>4.4420199999999999E-4</v>
      </c>
      <c r="DO4421" s="8">
        <v>44768</v>
      </c>
      <c r="DP4421">
        <v>6.8500000000000001E-7</v>
      </c>
      <c r="DS4421" s="8">
        <v>44768</v>
      </c>
      <c r="DT4421">
        <v>6.9936200000000003E-4</v>
      </c>
      <c r="DU4421" s="8">
        <v>44768</v>
      </c>
      <c r="DV4421">
        <v>9.5230000000000001E-6</v>
      </c>
      <c r="EA4421" s="8">
        <v>44768</v>
      </c>
      <c r="EB4421">
        <v>2.525982E-3</v>
      </c>
      <c r="EI4421" s="8">
        <v>44768</v>
      </c>
      <c r="EJ4421">
        <v>2.27696E-4</v>
      </c>
      <c r="EM4421" s="8">
        <v>44768</v>
      </c>
      <c r="EN4421">
        <v>1.4504E-5</v>
      </c>
      <c r="EO4421" s="8">
        <v>44788</v>
      </c>
      <c r="EP4421">
        <v>2.0344E-5</v>
      </c>
      <c r="ES4421" s="8">
        <v>44768</v>
      </c>
      <c r="ET4421">
        <v>5.4508000000000001E-5</v>
      </c>
      <c r="EY4421" s="8">
        <v>44788</v>
      </c>
      <c r="EZ4421">
        <v>3.7388699999999999E-4</v>
      </c>
      <c r="FE4421" s="8">
        <v>44788</v>
      </c>
      <c r="FF4421">
        <v>3.0380000000000001E-5</v>
      </c>
      <c r="FG4421" s="8">
        <v>44768</v>
      </c>
      <c r="FH4421">
        <v>5.8165999999999998E-5</v>
      </c>
      <c r="FI4421" s="8">
        <v>44768</v>
      </c>
      <c r="FJ4421">
        <v>5.0114999999999997E-5</v>
      </c>
      <c r="FO4421" s="8">
        <v>44768</v>
      </c>
      <c r="FP4421">
        <v>7.6899999999999996E-7</v>
      </c>
      <c r="FQ4421" s="8">
        <v>44768</v>
      </c>
      <c r="FR4421">
        <v>6.3180000000000003E-6</v>
      </c>
      <c r="FS4421" s="8">
        <v>44768</v>
      </c>
      <c r="FT4421">
        <v>8.3259999999999996E-6</v>
      </c>
      <c r="FU4421" s="8">
        <v>44768</v>
      </c>
      <c r="FV4421">
        <v>2.5017799999999999E-4</v>
      </c>
      <c r="FY4421" s="8">
        <v>44768</v>
      </c>
      <c r="FZ4421">
        <v>4.5625100000000002E-4</v>
      </c>
      <c r="GC4421" s="8">
        <v>44768</v>
      </c>
      <c r="GD4421">
        <v>1.9069999999999999E-6</v>
      </c>
    </row>
    <row r="4422" spans="1:186" x14ac:dyDescent="0.25">
      <c r="A4422" s="8">
        <v>44769</v>
      </c>
      <c r="B4422">
        <v>1.2899999999999999E-6</v>
      </c>
      <c r="C4422" s="8">
        <v>44769</v>
      </c>
      <c r="D4422">
        <v>6.0399999999999996E-7</v>
      </c>
      <c r="I4422" s="8">
        <v>44769</v>
      </c>
      <c r="J4422">
        <v>3.2000000000000002E-8</v>
      </c>
      <c r="K4422" s="8">
        <v>44769</v>
      </c>
      <c r="L4422">
        <v>3.8554799999999999E-4</v>
      </c>
      <c r="M4422" s="8">
        <v>44769</v>
      </c>
      <c r="N4422">
        <v>9.8424999999999994E-5</v>
      </c>
      <c r="O4422" s="8">
        <v>44769</v>
      </c>
      <c r="P4422">
        <v>4.32E-7</v>
      </c>
      <c r="Q4422" s="8">
        <v>44769</v>
      </c>
      <c r="R4422">
        <v>1.2495599999999999E-4</v>
      </c>
      <c r="S4422" s="8">
        <v>44769</v>
      </c>
      <c r="T4422">
        <v>5.8492999999999997E-5</v>
      </c>
      <c r="AE4422" s="8">
        <v>44769</v>
      </c>
      <c r="AF4422">
        <v>8.7899999999999997E-7</v>
      </c>
      <c r="AG4422" s="8">
        <v>44789</v>
      </c>
      <c r="AH4422">
        <v>2.2158E-5</v>
      </c>
      <c r="BA4422" s="8">
        <v>44769</v>
      </c>
      <c r="BB4422">
        <v>4.4799999999999999E-7</v>
      </c>
      <c r="BE4422" s="8">
        <v>44769</v>
      </c>
      <c r="BF4422">
        <v>4.6631999999999997E-5</v>
      </c>
      <c r="BS4422" s="8">
        <v>44769</v>
      </c>
      <c r="BT4422">
        <v>1.9882999999999999E-5</v>
      </c>
      <c r="BW4422" s="8">
        <v>44769</v>
      </c>
      <c r="BX4422">
        <v>1.8780000000000001E-6</v>
      </c>
      <c r="BY4422" s="8">
        <v>44769</v>
      </c>
      <c r="BZ4422">
        <v>5.2067699999999999E-4</v>
      </c>
      <c r="CA4422" s="8">
        <v>44769</v>
      </c>
      <c r="CB4422">
        <v>5.6749999999999999E-6</v>
      </c>
      <c r="CC4422" s="8">
        <v>44769</v>
      </c>
      <c r="CD4422">
        <v>1.733E-6</v>
      </c>
      <c r="CE4422" s="8">
        <v>44769</v>
      </c>
      <c r="CF4422">
        <v>5.8896299999999996E-4</v>
      </c>
      <c r="CG4422" s="8">
        <v>44769</v>
      </c>
      <c r="CH4422">
        <v>8.8559999999999996E-6</v>
      </c>
      <c r="CI4422" s="8">
        <v>44769</v>
      </c>
      <c r="CJ4422">
        <v>4.8247000000000001E-5</v>
      </c>
      <c r="CK4422" s="8">
        <v>44769</v>
      </c>
      <c r="CL4422">
        <v>4.6217999999999997E-5</v>
      </c>
      <c r="CM4422" s="8">
        <v>44769</v>
      </c>
      <c r="CN4422">
        <v>3E-9</v>
      </c>
      <c r="CS4422" s="8">
        <v>44769</v>
      </c>
      <c r="CT4422">
        <v>8.6499999999999998E-7</v>
      </c>
      <c r="CU4422" s="8">
        <v>44769</v>
      </c>
      <c r="CV4422">
        <v>2.057E-6</v>
      </c>
      <c r="CW4422" s="8">
        <v>44769</v>
      </c>
      <c r="CX4422">
        <v>4.8399999999999997E-5</v>
      </c>
      <c r="CY4422" s="8">
        <v>44769</v>
      </c>
      <c r="CZ4422">
        <v>6.0399999999999996E-7</v>
      </c>
      <c r="DE4422" s="8">
        <v>44769</v>
      </c>
      <c r="DF4422">
        <v>7.2631000000000003E-5</v>
      </c>
      <c r="DG4422" s="8">
        <v>44769</v>
      </c>
      <c r="DH4422">
        <v>4.3980000000000001E-6</v>
      </c>
      <c r="DM4422" s="8">
        <v>44769</v>
      </c>
      <c r="DN4422">
        <v>4.1855199999999999E-4</v>
      </c>
      <c r="DO4422" s="8">
        <v>44769</v>
      </c>
      <c r="DP4422">
        <v>5.7599999999999997E-7</v>
      </c>
      <c r="DS4422" s="8">
        <v>44769</v>
      </c>
      <c r="DT4422">
        <v>6.5676000000000005E-4</v>
      </c>
      <c r="DU4422" s="8">
        <v>44769</v>
      </c>
      <c r="DV4422">
        <v>9.2310000000000002E-6</v>
      </c>
      <c r="EA4422" s="8">
        <v>44769</v>
      </c>
      <c r="EB4422">
        <v>2.4604560000000002E-3</v>
      </c>
      <c r="EI4422" s="8">
        <v>44769</v>
      </c>
      <c r="EJ4422">
        <v>2.22086E-4</v>
      </c>
      <c r="EM4422" s="8">
        <v>44769</v>
      </c>
      <c r="EN4422">
        <v>1.4508000000000001E-5</v>
      </c>
      <c r="EO4422" s="8">
        <v>44789</v>
      </c>
      <c r="EP4422">
        <v>1.9324999999999999E-5</v>
      </c>
      <c r="ES4422" s="8">
        <v>44769</v>
      </c>
      <c r="ET4422">
        <v>5.2083999999999998E-5</v>
      </c>
      <c r="EY4422" s="8">
        <v>44789</v>
      </c>
      <c r="EZ4422">
        <v>3.8063600000000001E-4</v>
      </c>
      <c r="FE4422" s="8">
        <v>44789</v>
      </c>
      <c r="FF4422">
        <v>2.7945000000000001E-5</v>
      </c>
      <c r="FG4422" s="8">
        <v>44769</v>
      </c>
      <c r="FH4422">
        <v>5.5986999999999998E-5</v>
      </c>
      <c r="FI4422" s="8">
        <v>44769</v>
      </c>
      <c r="FJ4422">
        <v>4.9874999999999999E-5</v>
      </c>
      <c r="FO4422" s="8">
        <v>44769</v>
      </c>
      <c r="FP4422">
        <v>7.5700000000000002E-7</v>
      </c>
      <c r="FQ4422" s="8">
        <v>44769</v>
      </c>
      <c r="FR4422">
        <v>6.0619999999999997E-6</v>
      </c>
      <c r="FS4422" s="8">
        <v>44769</v>
      </c>
      <c r="FT4422">
        <v>7.9820000000000008E-6</v>
      </c>
      <c r="FU4422" s="8">
        <v>44769</v>
      </c>
      <c r="FV4422">
        <v>2.3806000000000001E-4</v>
      </c>
      <c r="FY4422" s="8">
        <v>44769</v>
      </c>
      <c r="FZ4422">
        <v>4.4294899999999999E-4</v>
      </c>
      <c r="GC4422" s="8">
        <v>44769</v>
      </c>
      <c r="GD4422">
        <v>1.973E-6</v>
      </c>
    </row>
    <row r="4423" spans="1:186" x14ac:dyDescent="0.25">
      <c r="A4423" s="8">
        <v>44770</v>
      </c>
      <c r="B4423">
        <v>1.502E-6</v>
      </c>
      <c r="C4423" s="8">
        <v>44770</v>
      </c>
      <c r="D4423">
        <v>5.9800000000000003E-7</v>
      </c>
      <c r="I4423" s="8">
        <v>44770</v>
      </c>
      <c r="J4423">
        <v>2.9999999999999997E-8</v>
      </c>
      <c r="K4423" s="8">
        <v>44770</v>
      </c>
      <c r="L4423">
        <v>4.5565800000000001E-4</v>
      </c>
      <c r="M4423" s="8">
        <v>44770</v>
      </c>
      <c r="N4423">
        <v>9.5687999999999996E-5</v>
      </c>
      <c r="O4423" s="8">
        <v>44770</v>
      </c>
      <c r="P4423">
        <v>4.5600000000000001E-7</v>
      </c>
      <c r="Q4423" s="8">
        <v>44770</v>
      </c>
      <c r="R4423">
        <v>8.9476999999999997E-5</v>
      </c>
      <c r="S4423" s="8">
        <v>44770</v>
      </c>
      <c r="T4423">
        <v>7.1432000000000003E-5</v>
      </c>
      <c r="AE4423" s="8">
        <v>44770</v>
      </c>
      <c r="AF4423">
        <v>8.8999999999999995E-7</v>
      </c>
      <c r="AG4423" s="8">
        <v>44790</v>
      </c>
      <c r="AH4423">
        <v>2.1951999999999999E-5</v>
      </c>
      <c r="BA4423" s="8">
        <v>44770</v>
      </c>
      <c r="BB4423">
        <v>4.39E-7</v>
      </c>
      <c r="BE4423" s="8">
        <v>44770</v>
      </c>
      <c r="BF4423">
        <v>4.7465E-5</v>
      </c>
      <c r="BS4423" s="8">
        <v>44770</v>
      </c>
      <c r="BT4423">
        <v>1.9188E-5</v>
      </c>
      <c r="BW4423" s="8">
        <v>44770</v>
      </c>
      <c r="BX4423">
        <v>1.8959999999999999E-6</v>
      </c>
      <c r="BY4423" s="8">
        <v>44770</v>
      </c>
      <c r="BZ4423">
        <v>4.9980499999999998E-4</v>
      </c>
      <c r="CA4423" s="8">
        <v>44770</v>
      </c>
      <c r="CB4423">
        <v>5.6450000000000002E-6</v>
      </c>
      <c r="CC4423" s="8">
        <v>44770</v>
      </c>
      <c r="CD4423">
        <v>1.497E-6</v>
      </c>
      <c r="CE4423" s="8">
        <v>44770</v>
      </c>
      <c r="CF4423">
        <v>5.8043199999999997E-4</v>
      </c>
      <c r="CG4423" s="8">
        <v>44770</v>
      </c>
      <c r="CH4423">
        <v>8.8259999999999999E-6</v>
      </c>
      <c r="CI4423" s="8">
        <v>44770</v>
      </c>
      <c r="CJ4423">
        <v>3.9647999999999997E-5</v>
      </c>
      <c r="CK4423" s="8">
        <v>44770</v>
      </c>
      <c r="CL4423">
        <v>4.4523E-5</v>
      </c>
      <c r="CM4423" s="8">
        <v>44770</v>
      </c>
      <c r="CN4423">
        <v>3E-9</v>
      </c>
      <c r="CS4423" s="8">
        <v>44770</v>
      </c>
      <c r="CT4423">
        <v>8.47E-7</v>
      </c>
      <c r="CU4423" s="8">
        <v>44770</v>
      </c>
      <c r="CV4423">
        <v>1.9970000000000001E-6</v>
      </c>
      <c r="CW4423" s="8">
        <v>44770</v>
      </c>
      <c r="CX4423">
        <v>4.7922E-5</v>
      </c>
      <c r="CY4423" s="8">
        <v>44770</v>
      </c>
      <c r="CZ4423">
        <v>5.8100000000000003E-7</v>
      </c>
      <c r="DE4423" s="8">
        <v>44770</v>
      </c>
      <c r="DF4423">
        <v>7.4820000000000005E-5</v>
      </c>
      <c r="DG4423" s="8">
        <v>44770</v>
      </c>
      <c r="DH4423">
        <v>4.2309999999999998E-6</v>
      </c>
      <c r="DM4423" s="8">
        <v>44770</v>
      </c>
      <c r="DN4423">
        <v>4.1250400000000001E-4</v>
      </c>
      <c r="DO4423" s="8">
        <v>44770</v>
      </c>
      <c r="DP4423">
        <v>5.5400000000000001E-7</v>
      </c>
      <c r="DS4423" s="8">
        <v>44770</v>
      </c>
      <c r="DT4423">
        <v>6.6226900000000005E-4</v>
      </c>
      <c r="DU4423" s="8">
        <v>44770</v>
      </c>
      <c r="DV4423">
        <v>9.0119999999999994E-6</v>
      </c>
      <c r="EA4423" s="8">
        <v>44770</v>
      </c>
      <c r="EB4423">
        <v>2.4722580000000002E-3</v>
      </c>
      <c r="EI4423" s="8">
        <v>44770</v>
      </c>
      <c r="EJ4423">
        <v>2.2317800000000001E-4</v>
      </c>
      <c r="EM4423" s="8">
        <v>44770</v>
      </c>
      <c r="EN4423">
        <v>1.379E-5</v>
      </c>
      <c r="EO4423" s="8">
        <v>44790</v>
      </c>
      <c r="EP4423">
        <v>1.9477E-5</v>
      </c>
      <c r="ES4423" s="8">
        <v>44770</v>
      </c>
      <c r="ET4423">
        <v>5.2070999999999997E-5</v>
      </c>
      <c r="EY4423" s="8">
        <v>44790</v>
      </c>
      <c r="EZ4423">
        <v>3.6221700000000002E-4</v>
      </c>
      <c r="FE4423" s="8">
        <v>44790</v>
      </c>
      <c r="FF4423">
        <v>2.8252999999999999E-5</v>
      </c>
      <c r="FG4423" s="8">
        <v>44770</v>
      </c>
      <c r="FH4423">
        <v>5.3786999999999998E-5</v>
      </c>
      <c r="FI4423" s="8">
        <v>44770</v>
      </c>
      <c r="FJ4423">
        <v>4.9218999999999998E-5</v>
      </c>
      <c r="FO4423" s="8">
        <v>44770</v>
      </c>
      <c r="FP4423">
        <v>7.2099999999999996E-7</v>
      </c>
      <c r="FQ4423" s="8">
        <v>44770</v>
      </c>
      <c r="FR4423">
        <v>5.8660000000000002E-6</v>
      </c>
      <c r="FS4423" s="8">
        <v>44770</v>
      </c>
      <c r="FT4423">
        <v>7.6279999999999996E-6</v>
      </c>
      <c r="FU4423" s="8">
        <v>44770</v>
      </c>
      <c r="FV4423">
        <v>2.9097299999999998E-4</v>
      </c>
      <c r="FY4423" s="8">
        <v>44770</v>
      </c>
      <c r="FZ4423">
        <v>4.3631300000000002E-4</v>
      </c>
      <c r="GC4423" s="8">
        <v>44770</v>
      </c>
      <c r="GD4423">
        <v>1.9400000000000001E-6</v>
      </c>
    </row>
    <row r="4424" spans="1:186" x14ac:dyDescent="0.25">
      <c r="A4424" s="8">
        <v>44771</v>
      </c>
      <c r="B4424">
        <v>1.4300000000000001E-6</v>
      </c>
      <c r="C4424" s="8">
        <v>44771</v>
      </c>
      <c r="D4424">
        <v>6.37E-7</v>
      </c>
      <c r="I4424" s="8">
        <v>44771</v>
      </c>
      <c r="J4424">
        <v>2.9000000000000002E-8</v>
      </c>
      <c r="K4424" s="8">
        <v>44771</v>
      </c>
      <c r="L4424">
        <v>4.2622500000000002E-4</v>
      </c>
      <c r="M4424" s="8">
        <v>44771</v>
      </c>
      <c r="N4424">
        <v>9.4468000000000004E-5</v>
      </c>
      <c r="O4424" s="8">
        <v>44771</v>
      </c>
      <c r="P4424">
        <v>4.7899999999999999E-7</v>
      </c>
      <c r="Q4424" s="8">
        <v>44771</v>
      </c>
      <c r="R4424">
        <v>8.7541999999999996E-5</v>
      </c>
      <c r="S4424" s="8">
        <v>44771</v>
      </c>
      <c r="T4424">
        <v>5.7022999999999999E-5</v>
      </c>
      <c r="AE4424" s="8">
        <v>44771</v>
      </c>
      <c r="AF4424">
        <v>9.4900000000000004E-7</v>
      </c>
      <c r="AG4424" s="8">
        <v>44791</v>
      </c>
      <c r="AH4424">
        <v>2.1781999999999999E-5</v>
      </c>
      <c r="BA4424" s="8">
        <v>44771</v>
      </c>
      <c r="BB4424">
        <v>4.2899999999999999E-7</v>
      </c>
      <c r="BE4424" s="8">
        <v>44771</v>
      </c>
      <c r="BF4424">
        <v>4.7175000000000001E-5</v>
      </c>
      <c r="BS4424" s="8">
        <v>44771</v>
      </c>
      <c r="BT4424">
        <v>1.8904000000000001E-5</v>
      </c>
      <c r="BW4424" s="8">
        <v>44771</v>
      </c>
      <c r="BX4424">
        <v>2.0250000000000001E-6</v>
      </c>
      <c r="BY4424" s="8">
        <v>44771</v>
      </c>
      <c r="BZ4424">
        <v>4.7824899999999998E-4</v>
      </c>
      <c r="CA4424" s="8">
        <v>44771</v>
      </c>
      <c r="CB4424">
        <v>5.5629999999999999E-6</v>
      </c>
      <c r="CC4424" s="8">
        <v>44771</v>
      </c>
      <c r="CD4424">
        <v>1.446E-6</v>
      </c>
      <c r="CE4424" s="8">
        <v>44771</v>
      </c>
      <c r="CF4424">
        <v>5.62668E-4</v>
      </c>
      <c r="CG4424" s="8">
        <v>44771</v>
      </c>
      <c r="CH4424">
        <v>8.5490000000000006E-6</v>
      </c>
      <c r="CI4424" s="8">
        <v>44771</v>
      </c>
      <c r="CJ4424">
        <v>5.1823999999999997E-5</v>
      </c>
      <c r="CK4424" s="8">
        <v>44771</v>
      </c>
      <c r="CL4424">
        <v>4.3374999999999997E-5</v>
      </c>
      <c r="CM4424" s="8">
        <v>44771</v>
      </c>
      <c r="CN4424">
        <v>3E-9</v>
      </c>
      <c r="CS4424" s="8">
        <v>44771</v>
      </c>
      <c r="CT4424">
        <v>8.5499999999999997E-7</v>
      </c>
      <c r="CU4424" s="8">
        <v>44771</v>
      </c>
      <c r="CV4424">
        <v>1.9350000000000001E-6</v>
      </c>
      <c r="CW4424" s="8">
        <v>44771</v>
      </c>
      <c r="CX4424">
        <v>4.7342000000000002E-5</v>
      </c>
      <c r="CY4424" s="8">
        <v>44771</v>
      </c>
      <c r="CZ4424">
        <v>5.7000000000000005E-7</v>
      </c>
      <c r="DE4424" s="8">
        <v>44771</v>
      </c>
      <c r="DF4424">
        <v>7.0636000000000006E-5</v>
      </c>
      <c r="DG4424" s="8">
        <v>44771</v>
      </c>
      <c r="DH4424">
        <v>4.1250000000000003E-6</v>
      </c>
      <c r="DM4424" s="8">
        <v>44771</v>
      </c>
      <c r="DN4424">
        <v>3.9308700000000003E-4</v>
      </c>
      <c r="DO4424" s="8">
        <v>44771</v>
      </c>
      <c r="DP4424">
        <v>5.4099999999999999E-7</v>
      </c>
      <c r="DS4424" s="8">
        <v>44771</v>
      </c>
      <c r="DT4424">
        <v>6.6814999999999995E-4</v>
      </c>
      <c r="DU4424" s="8">
        <v>44771</v>
      </c>
      <c r="DV4424">
        <v>8.6910000000000003E-6</v>
      </c>
      <c r="EA4424" s="8">
        <v>44771</v>
      </c>
      <c r="EB4424">
        <v>2.293191E-3</v>
      </c>
      <c r="EI4424" s="8">
        <v>44771</v>
      </c>
      <c r="EJ4424">
        <v>2.1077300000000001E-4</v>
      </c>
      <c r="EM4424" s="8">
        <v>44771</v>
      </c>
      <c r="EN4424">
        <v>1.344E-5</v>
      </c>
      <c r="EO4424" s="8">
        <v>44791</v>
      </c>
      <c r="EP4424">
        <v>1.9071000000000001E-5</v>
      </c>
      <c r="ES4424" s="8">
        <v>44771</v>
      </c>
      <c r="ET4424">
        <v>4.986E-5</v>
      </c>
      <c r="EY4424" s="8">
        <v>44791</v>
      </c>
      <c r="EZ4424">
        <v>3.4063300000000002E-4</v>
      </c>
      <c r="FE4424" s="8">
        <v>44791</v>
      </c>
      <c r="FF4424">
        <v>2.7970000000000002E-5</v>
      </c>
      <c r="FG4424" s="8">
        <v>44771</v>
      </c>
      <c r="FH4424">
        <v>5.0914000000000001E-5</v>
      </c>
      <c r="FI4424" s="8">
        <v>44771</v>
      </c>
      <c r="FJ4424">
        <v>4.8856000000000001E-5</v>
      </c>
      <c r="FO4424" s="8">
        <v>44771</v>
      </c>
      <c r="FP4424">
        <v>7.1500000000000004E-7</v>
      </c>
      <c r="FQ4424" s="8">
        <v>44771</v>
      </c>
      <c r="FR4424">
        <v>5.6720000000000001E-6</v>
      </c>
      <c r="FS4424" s="8">
        <v>44771</v>
      </c>
      <c r="FT4424">
        <v>7.5050000000000001E-6</v>
      </c>
      <c r="FU4424" s="8">
        <v>44771</v>
      </c>
      <c r="FV4424">
        <v>2.7186199999999999E-4</v>
      </c>
      <c r="FY4424" s="8">
        <v>44771</v>
      </c>
      <c r="FZ4424">
        <v>4.3032299999999998E-4</v>
      </c>
      <c r="GC4424" s="8">
        <v>44771</v>
      </c>
      <c r="GD4424">
        <v>1.8819999999999999E-6</v>
      </c>
    </row>
    <row r="4425" spans="1:186" x14ac:dyDescent="0.25">
      <c r="A4425" s="8">
        <v>44774</v>
      </c>
      <c r="B4425">
        <v>1.491E-6</v>
      </c>
      <c r="C4425" s="8">
        <v>44774</v>
      </c>
      <c r="D4425">
        <v>6.4199999999999995E-7</v>
      </c>
      <c r="I4425" s="8">
        <v>44774</v>
      </c>
      <c r="J4425">
        <v>2.9000000000000002E-8</v>
      </c>
      <c r="K4425" s="8">
        <v>44774</v>
      </c>
      <c r="L4425">
        <v>4.52132E-4</v>
      </c>
      <c r="M4425" s="8">
        <v>44774</v>
      </c>
      <c r="N4425">
        <v>9.4232000000000002E-5</v>
      </c>
      <c r="O4425" s="8">
        <v>44774</v>
      </c>
      <c r="P4425">
        <v>5.0800000000000005E-7</v>
      </c>
      <c r="Q4425" s="8">
        <v>44774</v>
      </c>
      <c r="R4425">
        <v>9.0152E-5</v>
      </c>
      <c r="S4425" s="8">
        <v>44774</v>
      </c>
      <c r="T4425">
        <v>5.6674E-5</v>
      </c>
      <c r="AE4425" s="8">
        <v>44774</v>
      </c>
      <c r="AF4425">
        <v>9.7900000000000007E-7</v>
      </c>
      <c r="AG4425" s="8">
        <v>44792</v>
      </c>
      <c r="AH4425">
        <v>2.2605000000000001E-5</v>
      </c>
      <c r="BA4425" s="8">
        <v>44774</v>
      </c>
      <c r="BB4425">
        <v>4.27E-7</v>
      </c>
      <c r="BE4425" s="8">
        <v>44774</v>
      </c>
      <c r="BF4425">
        <v>4.706E-5</v>
      </c>
      <c r="BS4425" s="8">
        <v>44774</v>
      </c>
      <c r="BT4425">
        <v>1.9984E-5</v>
      </c>
      <c r="BW4425" s="8">
        <v>44774</v>
      </c>
      <c r="BX4425">
        <v>1.9369999999999998E-6</v>
      </c>
      <c r="BY4425" s="8">
        <v>44774</v>
      </c>
      <c r="BZ4425">
        <v>4.8611200000000002E-4</v>
      </c>
      <c r="CA4425" s="8">
        <v>44774</v>
      </c>
      <c r="CB4425">
        <v>5.49E-6</v>
      </c>
      <c r="CC4425" s="8">
        <v>44774</v>
      </c>
      <c r="CD4425">
        <v>1.4839999999999999E-6</v>
      </c>
      <c r="CE4425" s="8">
        <v>44774</v>
      </c>
      <c r="CF4425">
        <v>5.58605E-4</v>
      </c>
      <c r="CG4425" s="8">
        <v>44774</v>
      </c>
      <c r="CH4425">
        <v>8.4090000000000003E-6</v>
      </c>
      <c r="CI4425" s="8">
        <v>44774</v>
      </c>
      <c r="CJ4425">
        <v>5.0767999999999999E-5</v>
      </c>
      <c r="CK4425" s="8">
        <v>44774</v>
      </c>
      <c r="CL4425">
        <v>4.5704999999999997E-5</v>
      </c>
      <c r="CM4425" s="8">
        <v>44774</v>
      </c>
      <c r="CN4425">
        <v>3E-9</v>
      </c>
      <c r="CS4425" s="8">
        <v>44774</v>
      </c>
      <c r="CT4425">
        <v>9.2800000000000005E-7</v>
      </c>
      <c r="CU4425" s="8">
        <v>44774</v>
      </c>
      <c r="CV4425">
        <v>1.897E-6</v>
      </c>
      <c r="CW4425" s="8">
        <v>44774</v>
      </c>
      <c r="CX4425">
        <v>4.6474000000000003E-5</v>
      </c>
      <c r="CY4425" s="8">
        <v>44774</v>
      </c>
      <c r="CZ4425">
        <v>5.6100000000000001E-7</v>
      </c>
      <c r="DE4425" s="8">
        <v>44774</v>
      </c>
      <c r="DF4425">
        <v>7.3040000000000005E-5</v>
      </c>
      <c r="DG4425" s="8">
        <v>44774</v>
      </c>
      <c r="DH4425">
        <v>4.1999999999999996E-6</v>
      </c>
      <c r="DM4425" s="8">
        <v>44774</v>
      </c>
      <c r="DN4425">
        <v>3.9753299999999999E-4</v>
      </c>
      <c r="DO4425" s="8">
        <v>44774</v>
      </c>
      <c r="DP4425">
        <v>5.7199999999999999E-7</v>
      </c>
      <c r="DS4425" s="8">
        <v>44774</v>
      </c>
      <c r="DT4425">
        <v>6.6842699999999998E-4</v>
      </c>
      <c r="DU4425" s="8">
        <v>44774</v>
      </c>
      <c r="DV4425">
        <v>8.9479999999999997E-6</v>
      </c>
      <c r="EA4425" s="8">
        <v>44774</v>
      </c>
      <c r="EB4425">
        <v>2.3410169999999999E-3</v>
      </c>
      <c r="EI4425" s="8">
        <v>44774</v>
      </c>
      <c r="EJ4425">
        <v>2.10946E-4</v>
      </c>
      <c r="EM4425" s="8">
        <v>44774</v>
      </c>
      <c r="EN4425">
        <v>1.3584000000000001E-5</v>
      </c>
      <c r="EO4425" s="8">
        <v>44792</v>
      </c>
      <c r="EP4425">
        <v>1.9604999999999999E-5</v>
      </c>
      <c r="ES4425" s="8">
        <v>44774</v>
      </c>
      <c r="ET4425">
        <v>5.1214999999999997E-5</v>
      </c>
      <c r="EY4425" s="8">
        <v>44792</v>
      </c>
      <c r="EZ4425">
        <v>3.4508800000000001E-4</v>
      </c>
      <c r="FE4425" s="8">
        <v>44792</v>
      </c>
      <c r="FF4425">
        <v>3.0534000000000003E-5</v>
      </c>
      <c r="FG4425" s="8">
        <v>44774</v>
      </c>
      <c r="FH4425">
        <v>4.9774999999999997E-5</v>
      </c>
      <c r="FI4425" s="8">
        <v>44774</v>
      </c>
      <c r="FJ4425">
        <v>4.7509000000000002E-5</v>
      </c>
      <c r="FO4425" s="8">
        <v>44774</v>
      </c>
      <c r="FP4425">
        <v>7.7700000000000004E-7</v>
      </c>
      <c r="FQ4425" s="8">
        <v>44774</v>
      </c>
      <c r="FR4425">
        <v>5.7640000000000002E-6</v>
      </c>
      <c r="FS4425" s="8">
        <v>44774</v>
      </c>
      <c r="FT4425">
        <v>7.5889999999999997E-6</v>
      </c>
      <c r="FU4425" s="8">
        <v>44774</v>
      </c>
      <c r="FV4425">
        <v>2.6610799999999998E-4</v>
      </c>
      <c r="FY4425" s="8">
        <v>44774</v>
      </c>
      <c r="FZ4425">
        <v>4.2579E-4</v>
      </c>
      <c r="GC4425" s="8">
        <v>44774</v>
      </c>
      <c r="GD4425">
        <v>1.8959999999999999E-6</v>
      </c>
    </row>
    <row r="4426" spans="1:186" x14ac:dyDescent="0.25">
      <c r="A4426" s="8">
        <v>44775</v>
      </c>
      <c r="B4426">
        <v>1.497E-6</v>
      </c>
      <c r="C4426" s="8">
        <v>44775</v>
      </c>
      <c r="D4426">
        <v>6.44E-7</v>
      </c>
      <c r="I4426" s="8">
        <v>44775</v>
      </c>
      <c r="J4426">
        <v>2.9000000000000002E-8</v>
      </c>
      <c r="K4426" s="8">
        <v>44775</v>
      </c>
      <c r="L4426">
        <v>4.5387599999999998E-4</v>
      </c>
      <c r="M4426" s="8">
        <v>44775</v>
      </c>
      <c r="N4426">
        <v>9.5142000000000005E-5</v>
      </c>
      <c r="O4426" s="8">
        <v>44775</v>
      </c>
      <c r="P4426">
        <v>5.13E-7</v>
      </c>
      <c r="Q4426" s="8">
        <v>44775</v>
      </c>
      <c r="R4426">
        <v>9.0686000000000006E-5</v>
      </c>
      <c r="S4426" s="8">
        <v>44775</v>
      </c>
      <c r="T4426">
        <v>5.6855999999999999E-5</v>
      </c>
      <c r="AE4426" s="8">
        <v>44775</v>
      </c>
      <c r="AF4426">
        <v>9.7300000000000004E-7</v>
      </c>
      <c r="AG4426" s="8">
        <v>44795</v>
      </c>
      <c r="AH4426">
        <v>2.3717999999999999E-5</v>
      </c>
      <c r="BA4426" s="8">
        <v>44775</v>
      </c>
      <c r="BB4426">
        <v>4.2300000000000002E-7</v>
      </c>
      <c r="BE4426" s="8">
        <v>44775</v>
      </c>
      <c r="BF4426">
        <v>4.7469999999999998E-5</v>
      </c>
      <c r="BS4426" s="8">
        <v>44775</v>
      </c>
      <c r="BT4426">
        <v>1.9372999999999999E-5</v>
      </c>
      <c r="BW4426" s="8">
        <v>44775</v>
      </c>
      <c r="BX4426">
        <v>1.8899999999999999E-6</v>
      </c>
      <c r="BY4426" s="8">
        <v>44775</v>
      </c>
      <c r="BZ4426">
        <v>5.1531099999999996E-4</v>
      </c>
      <c r="CA4426" s="8">
        <v>44775</v>
      </c>
      <c r="CB4426">
        <v>5.7780000000000004E-6</v>
      </c>
      <c r="CC4426" s="8">
        <v>44775</v>
      </c>
      <c r="CD4426">
        <v>1.57E-6</v>
      </c>
      <c r="CE4426" s="8">
        <v>44775</v>
      </c>
      <c r="CF4426">
        <v>5.9371599999999999E-4</v>
      </c>
      <c r="CG4426" s="8">
        <v>44775</v>
      </c>
      <c r="CH4426">
        <v>8.2509999999999994E-6</v>
      </c>
      <c r="CI4426" s="8">
        <v>44775</v>
      </c>
      <c r="CJ4426">
        <v>5.5269000000000002E-5</v>
      </c>
      <c r="CK4426" s="8">
        <v>44775</v>
      </c>
      <c r="CL4426">
        <v>4.5130999999999999E-5</v>
      </c>
      <c r="CM4426" s="8">
        <v>44775</v>
      </c>
      <c r="CN4426">
        <v>3E-9</v>
      </c>
      <c r="CS4426" s="8">
        <v>44775</v>
      </c>
      <c r="CT4426">
        <v>9.4799999999999997E-7</v>
      </c>
      <c r="CU4426" s="8">
        <v>44775</v>
      </c>
      <c r="CV4426">
        <v>1.7880000000000001E-6</v>
      </c>
      <c r="CW4426" s="8">
        <v>44775</v>
      </c>
      <c r="CX4426">
        <v>5.2531999999999998E-5</v>
      </c>
      <c r="CY4426" s="8">
        <v>44775</v>
      </c>
      <c r="CZ4426">
        <v>5.8999999999999996E-7</v>
      </c>
      <c r="DE4426" s="8">
        <v>44775</v>
      </c>
      <c r="DF4426">
        <v>7.6074000000000004E-5</v>
      </c>
      <c r="DG4426" s="8">
        <v>44775</v>
      </c>
      <c r="DH4426">
        <v>4.3159999999999998E-6</v>
      </c>
      <c r="DM4426" s="8">
        <v>44775</v>
      </c>
      <c r="DN4426">
        <v>4.04075E-4</v>
      </c>
      <c r="DO4426" s="8">
        <v>44775</v>
      </c>
      <c r="DP4426">
        <v>5.7899999999999998E-7</v>
      </c>
      <c r="DS4426" s="8">
        <v>44775</v>
      </c>
      <c r="DT4426">
        <v>6.89644E-4</v>
      </c>
      <c r="DU4426" s="8">
        <v>44775</v>
      </c>
      <c r="DV4426">
        <v>9.4280000000000002E-6</v>
      </c>
      <c r="EA4426" s="8">
        <v>44775</v>
      </c>
      <c r="EB4426">
        <v>1.7606379999999999E-3</v>
      </c>
      <c r="EI4426" s="8">
        <v>44775</v>
      </c>
      <c r="EJ4426">
        <v>2.3283399999999999E-4</v>
      </c>
      <c r="EM4426" s="8">
        <v>44775</v>
      </c>
      <c r="EN4426">
        <v>1.3027000000000001E-5</v>
      </c>
      <c r="EO4426" s="8">
        <v>44795</v>
      </c>
      <c r="EP4426">
        <v>2.1234E-5</v>
      </c>
      <c r="ES4426" s="8">
        <v>44775</v>
      </c>
      <c r="ET4426">
        <v>5.3063999999999999E-5</v>
      </c>
      <c r="EY4426" s="8">
        <v>44795</v>
      </c>
      <c r="EZ4426">
        <v>3.35753E-4</v>
      </c>
      <c r="FE4426" s="8">
        <v>44795</v>
      </c>
      <c r="FF4426">
        <v>3.5246000000000001E-5</v>
      </c>
      <c r="FG4426" s="8">
        <v>44775</v>
      </c>
      <c r="FH4426">
        <v>5.0856000000000002E-5</v>
      </c>
      <c r="FI4426" s="8">
        <v>44775</v>
      </c>
      <c r="FJ4426">
        <v>4.9063000000000001E-5</v>
      </c>
      <c r="FO4426" s="8">
        <v>44775</v>
      </c>
      <c r="FP4426">
        <v>7.5300000000000003E-7</v>
      </c>
      <c r="FQ4426" s="8">
        <v>44775</v>
      </c>
      <c r="FR4426">
        <v>6.2990000000000002E-6</v>
      </c>
      <c r="FS4426" s="8">
        <v>44775</v>
      </c>
      <c r="FT4426">
        <v>7.6820000000000003E-6</v>
      </c>
      <c r="FU4426" s="8">
        <v>44775</v>
      </c>
      <c r="FV4426">
        <v>2.7631200000000002E-4</v>
      </c>
      <c r="FY4426" s="8">
        <v>44775</v>
      </c>
      <c r="FZ4426">
        <v>4.5916300000000001E-4</v>
      </c>
      <c r="GC4426" s="8">
        <v>44775</v>
      </c>
      <c r="GD4426">
        <v>1.8339999999999999E-6</v>
      </c>
    </row>
    <row r="4427" spans="1:186" x14ac:dyDescent="0.25">
      <c r="A4427" s="8">
        <v>44776</v>
      </c>
      <c r="B4427">
        <v>1.466E-6</v>
      </c>
      <c r="C4427" s="8">
        <v>44776</v>
      </c>
      <c r="D4427">
        <v>6.2399999999999998E-7</v>
      </c>
      <c r="I4427" s="8">
        <v>44776</v>
      </c>
      <c r="J4427">
        <v>2.7E-8</v>
      </c>
      <c r="K4427" s="8">
        <v>44776</v>
      </c>
      <c r="L4427">
        <v>4.3417999999999999E-4</v>
      </c>
      <c r="M4427" s="8">
        <v>44776</v>
      </c>
      <c r="N4427">
        <v>9.1098000000000001E-5</v>
      </c>
      <c r="O4427" s="8">
        <v>44776</v>
      </c>
      <c r="P4427">
        <v>4.8999999999999997E-7</v>
      </c>
      <c r="Q4427" s="8">
        <v>44776</v>
      </c>
      <c r="R4427">
        <v>8.8725000000000002E-5</v>
      </c>
      <c r="S4427" s="8">
        <v>44776</v>
      </c>
      <c r="T4427">
        <v>5.4256999999999999E-5</v>
      </c>
      <c r="AE4427" s="8">
        <v>44776</v>
      </c>
      <c r="AF4427">
        <v>9.3399999999999997E-7</v>
      </c>
      <c r="AG4427" s="8">
        <v>44796</v>
      </c>
      <c r="AH4427">
        <v>3.0757999999999999E-5</v>
      </c>
      <c r="BA4427" s="8">
        <v>44776</v>
      </c>
      <c r="BB4427">
        <v>4.1100000000000001E-7</v>
      </c>
      <c r="BE4427" s="8">
        <v>44776</v>
      </c>
      <c r="BF4427">
        <v>3.3837000000000001E-5</v>
      </c>
      <c r="BS4427" s="8">
        <v>44776</v>
      </c>
      <c r="BT4427">
        <v>1.8556999999999999E-5</v>
      </c>
      <c r="BW4427" s="8">
        <v>44776</v>
      </c>
      <c r="BX4427">
        <v>1.9989999999999998E-6</v>
      </c>
      <c r="BY4427" s="8">
        <v>44776</v>
      </c>
      <c r="BZ4427">
        <v>4.8886999999999997E-4</v>
      </c>
      <c r="CA4427" s="8">
        <v>44776</v>
      </c>
      <c r="CB4427">
        <v>5.502E-6</v>
      </c>
      <c r="CC4427" s="8">
        <v>44776</v>
      </c>
      <c r="CD4427">
        <v>1.531E-6</v>
      </c>
      <c r="CE4427" s="8">
        <v>44776</v>
      </c>
      <c r="CF4427">
        <v>5.8387900000000004E-4</v>
      </c>
      <c r="CG4427" s="8">
        <v>44776</v>
      </c>
      <c r="CH4427">
        <v>7.7719999999999994E-6</v>
      </c>
      <c r="CI4427" s="8">
        <v>44776</v>
      </c>
      <c r="CJ4427">
        <v>5.3470000000000001E-5</v>
      </c>
      <c r="CK4427" s="8">
        <v>44776</v>
      </c>
      <c r="CL4427">
        <v>4.3284000000000001E-5</v>
      </c>
      <c r="CM4427" s="8">
        <v>44776</v>
      </c>
      <c r="CN4427">
        <v>3E-9</v>
      </c>
      <c r="CS4427" s="8">
        <v>44776</v>
      </c>
      <c r="CT4427">
        <v>1.018E-6</v>
      </c>
      <c r="CU4427" s="8">
        <v>44776</v>
      </c>
      <c r="CV4427">
        <v>1.781E-6</v>
      </c>
      <c r="CW4427" s="8">
        <v>44776</v>
      </c>
      <c r="CX4427">
        <v>4.9826E-5</v>
      </c>
      <c r="CY4427" s="8">
        <v>44776</v>
      </c>
      <c r="CZ4427">
        <v>5.6400000000000002E-7</v>
      </c>
      <c r="DE4427" s="8">
        <v>44776</v>
      </c>
      <c r="DF4427">
        <v>1.10318E-4</v>
      </c>
      <c r="DG4427" s="8">
        <v>44776</v>
      </c>
      <c r="DH4427">
        <v>4.0400000000000003E-6</v>
      </c>
      <c r="DM4427" s="8">
        <v>44776</v>
      </c>
      <c r="DN4427">
        <v>3.8283000000000002E-4</v>
      </c>
      <c r="DO4427" s="8">
        <v>44776</v>
      </c>
      <c r="DP4427">
        <v>5.6499999999999999E-7</v>
      </c>
      <c r="DS4427" s="8">
        <v>44776</v>
      </c>
      <c r="DT4427">
        <v>6.6461000000000005E-4</v>
      </c>
      <c r="DU4427" s="8">
        <v>44776</v>
      </c>
      <c r="DV4427">
        <v>9.0399999999999998E-6</v>
      </c>
      <c r="EA4427" s="8">
        <v>44776</v>
      </c>
      <c r="EB4427">
        <v>1.9979210000000002E-3</v>
      </c>
      <c r="EI4427" s="8">
        <v>44776</v>
      </c>
      <c r="EJ4427">
        <v>2.1942000000000001E-4</v>
      </c>
      <c r="EM4427" s="8">
        <v>44776</v>
      </c>
      <c r="EN4427">
        <v>1.2513E-5</v>
      </c>
      <c r="EO4427" s="8">
        <v>44796</v>
      </c>
      <c r="EP4427">
        <v>2.2249E-5</v>
      </c>
      <c r="ES4427" s="8">
        <v>44776</v>
      </c>
      <c r="ET4427">
        <v>5.0856000000000002E-5</v>
      </c>
      <c r="EY4427" s="8">
        <v>44796</v>
      </c>
      <c r="EZ4427">
        <v>3.12152E-4</v>
      </c>
      <c r="FE4427" s="8">
        <v>44796</v>
      </c>
      <c r="FF4427">
        <v>3.4785E-5</v>
      </c>
      <c r="FG4427" s="8">
        <v>44776</v>
      </c>
      <c r="FH4427">
        <v>4.7855999999999997E-5</v>
      </c>
      <c r="FI4427" s="8">
        <v>44776</v>
      </c>
      <c r="FJ4427">
        <v>4.6692E-5</v>
      </c>
      <c r="FO4427" s="8">
        <v>44776</v>
      </c>
      <c r="FP4427">
        <v>7.2500000000000005E-7</v>
      </c>
      <c r="FQ4427" s="8">
        <v>44776</v>
      </c>
      <c r="FR4427">
        <v>6.0260000000000004E-6</v>
      </c>
      <c r="FS4427" s="8">
        <v>44776</v>
      </c>
      <c r="FT4427">
        <v>7.79E-6</v>
      </c>
      <c r="FU4427" s="8">
        <v>44776</v>
      </c>
      <c r="FV4427">
        <v>2.6169399999999998E-4</v>
      </c>
      <c r="FY4427" s="8">
        <v>44776</v>
      </c>
      <c r="FZ4427">
        <v>4.50383E-4</v>
      </c>
      <c r="GC4427" s="8">
        <v>44776</v>
      </c>
      <c r="GD4427">
        <v>2.001E-6</v>
      </c>
    </row>
    <row r="4428" spans="1:186" x14ac:dyDescent="0.25">
      <c r="A4428" s="8">
        <v>44777</v>
      </c>
      <c r="B4428">
        <v>1.474E-6</v>
      </c>
      <c r="C4428" s="8">
        <v>44777</v>
      </c>
      <c r="D4428">
        <v>6.1999999999999999E-7</v>
      </c>
      <c r="I4428" s="8">
        <v>44777</v>
      </c>
      <c r="J4428">
        <v>2.6000000000000001E-8</v>
      </c>
      <c r="K4428" s="8">
        <v>44777</v>
      </c>
      <c r="L4428">
        <v>4.4561399999999999E-4</v>
      </c>
      <c r="M4428" s="8">
        <v>44777</v>
      </c>
      <c r="N4428">
        <v>8.8610999999999996E-5</v>
      </c>
      <c r="O4428" s="8">
        <v>44777</v>
      </c>
      <c r="P4428">
        <v>4.7E-7</v>
      </c>
      <c r="Q4428" s="8">
        <v>44777</v>
      </c>
      <c r="R4428">
        <v>8.6680000000000004E-5</v>
      </c>
      <c r="S4428" s="8">
        <v>44777</v>
      </c>
      <c r="T4428">
        <v>5.2434E-5</v>
      </c>
      <c r="AE4428" s="8">
        <v>44777</v>
      </c>
      <c r="AF4428">
        <v>9.879999999999999E-7</v>
      </c>
      <c r="AG4428" s="8">
        <v>44797</v>
      </c>
      <c r="AH4428">
        <v>3.451E-5</v>
      </c>
      <c r="BA4428" s="8">
        <v>44777</v>
      </c>
      <c r="BB4428">
        <v>4.2100000000000002E-7</v>
      </c>
      <c r="BE4428" s="8">
        <v>44777</v>
      </c>
      <c r="BF4428">
        <v>3.3247000000000002E-5</v>
      </c>
      <c r="BS4428" s="8">
        <v>44777</v>
      </c>
      <c r="BT4428">
        <v>1.9273E-5</v>
      </c>
      <c r="BW4428" s="8">
        <v>44777</v>
      </c>
      <c r="BX4428">
        <v>2.041E-6</v>
      </c>
      <c r="BY4428" s="8">
        <v>44777</v>
      </c>
      <c r="BZ4428">
        <v>4.9921899999999996E-4</v>
      </c>
      <c r="CA4428" s="8">
        <v>44777</v>
      </c>
      <c r="CB4428">
        <v>5.4530000000000001E-6</v>
      </c>
      <c r="CC4428" s="8">
        <v>44777</v>
      </c>
      <c r="CD4428">
        <v>1.4780000000000001E-6</v>
      </c>
      <c r="CE4428" s="8">
        <v>44777</v>
      </c>
      <c r="CF4428">
        <v>5.7083700000000004E-4</v>
      </c>
      <c r="CG4428" s="8">
        <v>44777</v>
      </c>
      <c r="CH4428">
        <v>7.9079999999999995E-6</v>
      </c>
      <c r="CI4428" s="8">
        <v>44777</v>
      </c>
      <c r="CJ4428">
        <v>5.8684999999999998E-5</v>
      </c>
      <c r="CK4428" s="8">
        <v>44777</v>
      </c>
      <c r="CL4428">
        <v>4.3068000000000002E-5</v>
      </c>
      <c r="CM4428" s="8">
        <v>44777</v>
      </c>
      <c r="CN4428">
        <v>4.0000000000000002E-9</v>
      </c>
      <c r="CS4428" s="8">
        <v>44777</v>
      </c>
      <c r="CT4428">
        <v>1.291E-6</v>
      </c>
      <c r="CU4428" s="8">
        <v>44777</v>
      </c>
      <c r="CV4428">
        <v>1.7120000000000001E-6</v>
      </c>
      <c r="CW4428" s="8">
        <v>44777</v>
      </c>
      <c r="CX4428">
        <v>4.7771000000000001E-5</v>
      </c>
      <c r="CY4428" s="8">
        <v>44777</v>
      </c>
      <c r="CZ4428">
        <v>5.9800000000000003E-7</v>
      </c>
      <c r="DE4428" s="8">
        <v>44777</v>
      </c>
      <c r="DF4428">
        <v>1.1691E-4</v>
      </c>
      <c r="DG4428" s="8">
        <v>44777</v>
      </c>
      <c r="DH4428">
        <v>3.9179999999999996E-6</v>
      </c>
      <c r="DM4428" s="8">
        <v>44777</v>
      </c>
      <c r="DN4428">
        <v>3.7835800000000003E-4</v>
      </c>
      <c r="DO4428" s="8">
        <v>44777</v>
      </c>
      <c r="DP4428">
        <v>5.6000000000000004E-7</v>
      </c>
      <c r="DS4428" s="8">
        <v>44777</v>
      </c>
      <c r="DT4428">
        <v>6.4786800000000001E-4</v>
      </c>
      <c r="DU4428" s="8">
        <v>44777</v>
      </c>
      <c r="DV4428">
        <v>8.9989999999999997E-6</v>
      </c>
      <c r="EA4428" s="8">
        <v>44777</v>
      </c>
      <c r="EB4428">
        <v>2.306864E-3</v>
      </c>
      <c r="EI4428" s="8">
        <v>44777</v>
      </c>
      <c r="EJ4428">
        <v>2.2554899999999999E-4</v>
      </c>
      <c r="EM4428" s="8">
        <v>44777</v>
      </c>
      <c r="EN4428">
        <v>1.3108999999999999E-5</v>
      </c>
      <c r="EO4428" s="8">
        <v>44797</v>
      </c>
      <c r="EP4428">
        <v>2.1746000000000002E-5</v>
      </c>
      <c r="ES4428" s="8">
        <v>44777</v>
      </c>
      <c r="ET4428">
        <v>5.0834000000000002E-5</v>
      </c>
      <c r="EY4428" s="8">
        <v>44797</v>
      </c>
      <c r="EZ4428">
        <v>3.0410099999999998E-4</v>
      </c>
      <c r="FE4428" s="8">
        <v>44797</v>
      </c>
      <c r="FF4428">
        <v>3.5522999999999999E-5</v>
      </c>
      <c r="FG4428" s="8">
        <v>44777</v>
      </c>
      <c r="FH4428">
        <v>4.9044E-5</v>
      </c>
      <c r="FI4428" s="8">
        <v>44777</v>
      </c>
      <c r="FJ4428">
        <v>4.5547999999999998E-5</v>
      </c>
      <c r="FO4428" s="8">
        <v>44777</v>
      </c>
      <c r="FP4428">
        <v>7.7400000000000002E-7</v>
      </c>
      <c r="FQ4428" s="8">
        <v>44777</v>
      </c>
      <c r="FR4428">
        <v>5.8289999999999996E-6</v>
      </c>
      <c r="FS4428" s="8">
        <v>44777</v>
      </c>
      <c r="FT4428">
        <v>7.5120000000000002E-6</v>
      </c>
      <c r="FU4428" s="8">
        <v>44777</v>
      </c>
      <c r="FV4428">
        <v>2.7239499999999998E-4</v>
      </c>
      <c r="FY4428" s="8">
        <v>44777</v>
      </c>
      <c r="FZ4428">
        <v>4.51977E-4</v>
      </c>
      <c r="GC4428" s="8">
        <v>44777</v>
      </c>
      <c r="GD4428">
        <v>2.7779999999999999E-6</v>
      </c>
    </row>
    <row r="4429" spans="1:186" x14ac:dyDescent="0.25">
      <c r="A4429" s="8">
        <v>44778</v>
      </c>
      <c r="B4429">
        <v>1.48E-6</v>
      </c>
      <c r="C4429" s="8">
        <v>44778</v>
      </c>
      <c r="D4429">
        <v>6.2500000000000005E-7</v>
      </c>
      <c r="I4429" s="8">
        <v>44778</v>
      </c>
      <c r="J4429">
        <v>2.6000000000000001E-8</v>
      </c>
      <c r="K4429" s="8">
        <v>44778</v>
      </c>
      <c r="L4429">
        <v>4.2276E-4</v>
      </c>
      <c r="M4429" s="8">
        <v>44778</v>
      </c>
      <c r="N4429">
        <v>9.0746000000000002E-5</v>
      </c>
      <c r="O4429" s="8">
        <v>44778</v>
      </c>
      <c r="P4429">
        <v>4.2300000000000002E-7</v>
      </c>
      <c r="Q4429" s="8">
        <v>44778</v>
      </c>
      <c r="R4429">
        <v>8.5196000000000002E-5</v>
      </c>
      <c r="S4429" s="8">
        <v>44778</v>
      </c>
      <c r="T4429">
        <v>5.3879999999999999E-5</v>
      </c>
      <c r="AE4429" s="8">
        <v>44778</v>
      </c>
      <c r="AF4429">
        <v>9.8100000000000001E-7</v>
      </c>
      <c r="AG4429" s="8">
        <v>44798</v>
      </c>
      <c r="AH4429">
        <v>3.2861000000000003E-5</v>
      </c>
      <c r="BA4429" s="8">
        <v>44778</v>
      </c>
      <c r="BB4429">
        <v>4.15E-7</v>
      </c>
      <c r="BE4429" s="8">
        <v>44778</v>
      </c>
      <c r="BF4429">
        <v>3.2101999999999999E-5</v>
      </c>
      <c r="BS4429" s="8">
        <v>44778</v>
      </c>
      <c r="BT4429">
        <v>1.6446000000000001E-5</v>
      </c>
      <c r="BW4429" s="8">
        <v>44778</v>
      </c>
      <c r="BX4429">
        <v>2.2129999999999998E-6</v>
      </c>
      <c r="BY4429" s="8">
        <v>44778</v>
      </c>
      <c r="BZ4429">
        <v>4.8229000000000002E-4</v>
      </c>
      <c r="CA4429" s="8">
        <v>44778</v>
      </c>
      <c r="CB4429">
        <v>5.2820000000000004E-6</v>
      </c>
      <c r="CC4429" s="8">
        <v>44778</v>
      </c>
      <c r="CD4429">
        <v>1.474E-6</v>
      </c>
      <c r="CE4429" s="8">
        <v>44778</v>
      </c>
      <c r="CF4429">
        <v>5.57793E-4</v>
      </c>
      <c r="CG4429" s="8">
        <v>44778</v>
      </c>
      <c r="CH4429">
        <v>7.6769999999999995E-6</v>
      </c>
      <c r="CI4429" s="8">
        <v>44778</v>
      </c>
      <c r="CJ4429">
        <v>5.9871999999999999E-5</v>
      </c>
      <c r="CK4429" s="8">
        <v>44778</v>
      </c>
      <c r="CL4429">
        <v>4.2487999999999997E-5</v>
      </c>
      <c r="CM4429" s="8">
        <v>44778</v>
      </c>
      <c r="CN4429">
        <v>4.0000000000000002E-9</v>
      </c>
      <c r="CS4429" s="8">
        <v>44778</v>
      </c>
      <c r="CT4429">
        <v>1.3680000000000001E-6</v>
      </c>
      <c r="CU4429" s="8">
        <v>44778</v>
      </c>
      <c r="CV4429">
        <v>1.73E-6</v>
      </c>
      <c r="CW4429" s="8">
        <v>44778</v>
      </c>
      <c r="CX4429">
        <v>4.6406000000000003E-5</v>
      </c>
      <c r="CY4429" s="8">
        <v>44778</v>
      </c>
      <c r="CZ4429">
        <v>6.0800000000000004E-7</v>
      </c>
      <c r="DE4429" s="8">
        <v>44778</v>
      </c>
      <c r="DF4429">
        <v>1.18375E-4</v>
      </c>
      <c r="DG4429" s="8">
        <v>44778</v>
      </c>
      <c r="DH4429">
        <v>3.9720000000000003E-6</v>
      </c>
      <c r="DM4429" s="8">
        <v>44778</v>
      </c>
      <c r="DN4429">
        <v>3.8959299999999998E-4</v>
      </c>
      <c r="DO4429" s="8">
        <v>44778</v>
      </c>
      <c r="DP4429">
        <v>5.5700000000000002E-7</v>
      </c>
      <c r="DS4429" s="8">
        <v>44778</v>
      </c>
      <c r="DT4429">
        <v>6.62293E-4</v>
      </c>
      <c r="DU4429" s="8">
        <v>44778</v>
      </c>
      <c r="DV4429">
        <v>9.0299999999999999E-6</v>
      </c>
      <c r="EA4429" s="8">
        <v>44778</v>
      </c>
      <c r="EB4429">
        <v>2.19528E-3</v>
      </c>
      <c r="EI4429" s="8">
        <v>44778</v>
      </c>
      <c r="EJ4429">
        <v>2.1177199999999999E-4</v>
      </c>
      <c r="EM4429" s="8">
        <v>44778</v>
      </c>
      <c r="EN4429">
        <v>1.2791E-5</v>
      </c>
      <c r="EO4429" s="8">
        <v>44798</v>
      </c>
      <c r="EP4429">
        <v>1.9324999999999999E-5</v>
      </c>
      <c r="ES4429" s="8">
        <v>44778</v>
      </c>
      <c r="ET4429">
        <v>4.9169000000000003E-5</v>
      </c>
      <c r="EY4429" s="8">
        <v>44798</v>
      </c>
      <c r="EZ4429">
        <v>3.0015400000000001E-4</v>
      </c>
      <c r="FE4429" s="8">
        <v>44798</v>
      </c>
      <c r="FF4429">
        <v>3.0144000000000001E-5</v>
      </c>
      <c r="FG4429" s="8">
        <v>44778</v>
      </c>
      <c r="FH4429">
        <v>4.9175000000000003E-5</v>
      </c>
      <c r="FI4429" s="8">
        <v>44778</v>
      </c>
      <c r="FJ4429">
        <v>4.5556999999999998E-5</v>
      </c>
      <c r="FO4429" s="8">
        <v>44778</v>
      </c>
      <c r="FP4429">
        <v>7.1099999999999995E-7</v>
      </c>
      <c r="FQ4429" s="8">
        <v>44778</v>
      </c>
      <c r="FR4429">
        <v>5.6699999999999999E-6</v>
      </c>
      <c r="FS4429" s="8">
        <v>44778</v>
      </c>
      <c r="FT4429">
        <v>7.2729999999999997E-6</v>
      </c>
      <c r="FU4429" s="8">
        <v>44778</v>
      </c>
      <c r="FV4429">
        <v>2.6364200000000002E-4</v>
      </c>
      <c r="FY4429" s="8">
        <v>44778</v>
      </c>
      <c r="FZ4429">
        <v>4.484E-4</v>
      </c>
      <c r="GC4429" s="8">
        <v>44778</v>
      </c>
      <c r="GD4429">
        <v>2.5859999999999999E-6</v>
      </c>
    </row>
    <row r="4430" spans="1:186" x14ac:dyDescent="0.25">
      <c r="A4430" s="8">
        <v>44781</v>
      </c>
      <c r="B4430">
        <v>1.5230000000000001E-6</v>
      </c>
      <c r="C4430" s="8">
        <v>44781</v>
      </c>
      <c r="D4430">
        <v>6.4000000000000001E-7</v>
      </c>
      <c r="I4430" s="8">
        <v>44781</v>
      </c>
      <c r="J4430">
        <v>2.6000000000000001E-8</v>
      </c>
      <c r="K4430" s="8">
        <v>44781</v>
      </c>
      <c r="L4430">
        <v>4.1006099999999998E-4</v>
      </c>
      <c r="M4430" s="8">
        <v>44781</v>
      </c>
      <c r="N4430">
        <v>9.5278000000000005E-5</v>
      </c>
      <c r="O4430" s="8">
        <v>44781</v>
      </c>
      <c r="P4430">
        <v>3.9400000000000001E-7</v>
      </c>
      <c r="Q4430" s="8">
        <v>44781</v>
      </c>
      <c r="R4430">
        <v>8.5530000000000003E-5</v>
      </c>
      <c r="S4430" s="8">
        <v>44781</v>
      </c>
      <c r="T4430">
        <v>5.5989999999999998E-5</v>
      </c>
      <c r="AE4430" s="8">
        <v>44781</v>
      </c>
      <c r="AF4430">
        <v>9.7100000000000011E-7</v>
      </c>
      <c r="AG4430" s="8">
        <v>44799</v>
      </c>
      <c r="AH4430">
        <v>3.5135999999999997E-5</v>
      </c>
      <c r="BA4430" s="8">
        <v>44781</v>
      </c>
      <c r="BB4430">
        <v>4.2100000000000002E-7</v>
      </c>
      <c r="BE4430" s="8">
        <v>44781</v>
      </c>
      <c r="BF4430">
        <v>3.2477000000000001E-5</v>
      </c>
      <c r="BS4430" s="8">
        <v>44781</v>
      </c>
      <c r="BT4430">
        <v>1.6555E-5</v>
      </c>
      <c r="BW4430" s="8">
        <v>44781</v>
      </c>
      <c r="BX4430">
        <v>2.1830000000000001E-6</v>
      </c>
      <c r="BY4430" s="8">
        <v>44781</v>
      </c>
      <c r="BZ4430">
        <v>4.6757999999999999E-4</v>
      </c>
      <c r="CA4430" s="8">
        <v>44781</v>
      </c>
      <c r="CB4430">
        <v>5.2399999999999998E-6</v>
      </c>
      <c r="CC4430" s="8">
        <v>44781</v>
      </c>
      <c r="CD4430">
        <v>1.468E-6</v>
      </c>
      <c r="CE4430" s="8">
        <v>44781</v>
      </c>
      <c r="CF4430">
        <v>5.6943900000000003E-4</v>
      </c>
      <c r="CG4430" s="8">
        <v>44781</v>
      </c>
      <c r="CH4430">
        <v>7.323E-6</v>
      </c>
      <c r="CI4430" s="8">
        <v>44781</v>
      </c>
      <c r="CJ4430">
        <v>6.0853000000000002E-5</v>
      </c>
      <c r="CK4430" s="8">
        <v>44781</v>
      </c>
      <c r="CL4430">
        <v>4.3557000000000003E-5</v>
      </c>
      <c r="CM4430" s="8">
        <v>44781</v>
      </c>
      <c r="CN4430">
        <v>4.0000000000000002E-9</v>
      </c>
      <c r="CS4430" s="8">
        <v>44781</v>
      </c>
      <c r="CT4430">
        <v>1.3659999999999999E-6</v>
      </c>
      <c r="CU4430" s="8">
        <v>44781</v>
      </c>
      <c r="CV4430">
        <v>1.815E-6</v>
      </c>
      <c r="CW4430" s="8">
        <v>44781</v>
      </c>
      <c r="CX4430">
        <v>4.5448000000000003E-5</v>
      </c>
      <c r="CY4430" s="8">
        <v>44781</v>
      </c>
      <c r="CZ4430">
        <v>6.5499999999999998E-7</v>
      </c>
      <c r="DE4430" s="8">
        <v>44781</v>
      </c>
      <c r="DF4430">
        <v>1.1841399999999999E-4</v>
      </c>
      <c r="DG4430" s="8">
        <v>44781</v>
      </c>
      <c r="DH4430">
        <v>3.9720000000000003E-6</v>
      </c>
      <c r="DM4430" s="8">
        <v>44781</v>
      </c>
      <c r="DN4430">
        <v>3.8911600000000001E-4</v>
      </c>
      <c r="DO4430" s="8">
        <v>44781</v>
      </c>
      <c r="DP4430">
        <v>5.8800000000000002E-7</v>
      </c>
      <c r="DS4430" s="8">
        <v>44781</v>
      </c>
      <c r="DT4430">
        <v>6.4178499999999997E-4</v>
      </c>
      <c r="DU4430" s="8">
        <v>44781</v>
      </c>
      <c r="DV4430">
        <v>9.1630000000000002E-6</v>
      </c>
      <c r="EA4430" s="8">
        <v>44781</v>
      </c>
      <c r="EB4430">
        <v>2.1365070000000002E-3</v>
      </c>
      <c r="EI4430" s="8">
        <v>44781</v>
      </c>
      <c r="EJ4430">
        <v>2.1617199999999999E-4</v>
      </c>
      <c r="EM4430" s="8">
        <v>44781</v>
      </c>
      <c r="EN4430">
        <v>1.4331999999999999E-5</v>
      </c>
      <c r="EO4430" s="8">
        <v>44799</v>
      </c>
      <c r="EP4430">
        <v>1.9874999999999999E-5</v>
      </c>
      <c r="ES4430" s="8">
        <v>44781</v>
      </c>
      <c r="ET4430">
        <v>4.8877E-5</v>
      </c>
      <c r="EY4430" s="8">
        <v>44799</v>
      </c>
      <c r="EZ4430">
        <v>3.06664E-4</v>
      </c>
      <c r="FE4430" s="8">
        <v>44799</v>
      </c>
      <c r="FF4430">
        <v>2.8622000000000001E-5</v>
      </c>
      <c r="FG4430" s="8">
        <v>44781</v>
      </c>
      <c r="FH4430">
        <v>4.9082999999999997E-5</v>
      </c>
      <c r="FI4430" s="8">
        <v>44781</v>
      </c>
      <c r="FJ4430">
        <v>4.4768000000000002E-5</v>
      </c>
      <c r="FO4430" s="8">
        <v>44781</v>
      </c>
      <c r="FP4430">
        <v>7.06E-7</v>
      </c>
      <c r="FQ4430" s="8">
        <v>44781</v>
      </c>
      <c r="FR4430">
        <v>5.8390000000000003E-6</v>
      </c>
      <c r="FS4430" s="8">
        <v>44781</v>
      </c>
      <c r="FT4430">
        <v>7.3880000000000002E-6</v>
      </c>
      <c r="FU4430" s="8">
        <v>44781</v>
      </c>
      <c r="FV4430">
        <v>2.7097900000000002E-4</v>
      </c>
      <c r="FY4430" s="8">
        <v>44781</v>
      </c>
      <c r="FZ4430">
        <v>4.3712999999999998E-4</v>
      </c>
      <c r="GC4430" s="8">
        <v>44781</v>
      </c>
      <c r="GD4430">
        <v>2.5799999999999999E-6</v>
      </c>
    </row>
    <row r="4431" spans="1:186" x14ac:dyDescent="0.25">
      <c r="A4431" s="8">
        <v>44782</v>
      </c>
      <c r="B4431">
        <v>1.488E-6</v>
      </c>
      <c r="C4431" s="8">
        <v>44782</v>
      </c>
      <c r="D4431">
        <v>6.5199999999999996E-7</v>
      </c>
      <c r="I4431" s="8">
        <v>44782</v>
      </c>
      <c r="J4431">
        <v>2.4999999999999999E-8</v>
      </c>
      <c r="K4431" s="8">
        <v>44782</v>
      </c>
      <c r="L4431">
        <v>3.6152200000000003E-4</v>
      </c>
      <c r="M4431" s="8">
        <v>44782</v>
      </c>
      <c r="N4431">
        <v>1.1978599999999999E-4</v>
      </c>
      <c r="O4431" s="8">
        <v>44782</v>
      </c>
      <c r="P4431">
        <v>3.7800000000000002E-7</v>
      </c>
      <c r="Q4431" s="8">
        <v>44782</v>
      </c>
      <c r="R4431">
        <v>8.1777E-5</v>
      </c>
      <c r="S4431" s="8">
        <v>44782</v>
      </c>
      <c r="T4431">
        <v>5.6721000000000001E-5</v>
      </c>
      <c r="AE4431" s="8">
        <v>44782</v>
      </c>
      <c r="AF4431">
        <v>9.2099999999999995E-7</v>
      </c>
      <c r="AG4431" s="8">
        <v>44802</v>
      </c>
      <c r="AH4431">
        <v>3.6743999999999999E-5</v>
      </c>
      <c r="BA4431" s="8">
        <v>44782</v>
      </c>
      <c r="BB4431">
        <v>4.2800000000000002E-7</v>
      </c>
      <c r="BE4431" s="8">
        <v>44782</v>
      </c>
      <c r="BF4431">
        <v>3.0608000000000002E-5</v>
      </c>
      <c r="BS4431" s="8">
        <v>44782</v>
      </c>
      <c r="BT4431">
        <v>1.5659E-5</v>
      </c>
      <c r="BW4431" s="8">
        <v>44782</v>
      </c>
      <c r="BX4431">
        <v>2.0880000000000002E-6</v>
      </c>
      <c r="BY4431" s="8">
        <v>44782</v>
      </c>
      <c r="BZ4431">
        <v>4.5479100000000002E-4</v>
      </c>
      <c r="CA4431" s="8">
        <v>44782</v>
      </c>
      <c r="CB4431">
        <v>5.7189999999999998E-6</v>
      </c>
      <c r="CC4431" s="8">
        <v>44782</v>
      </c>
      <c r="CD4431">
        <v>1.4309999999999999E-6</v>
      </c>
      <c r="CE4431" s="8">
        <v>44782</v>
      </c>
      <c r="CF4431">
        <v>6.0905599999999996E-4</v>
      </c>
      <c r="CG4431" s="8">
        <v>44782</v>
      </c>
      <c r="CH4431">
        <v>8.6410000000000008E-6</v>
      </c>
      <c r="CI4431" s="8">
        <v>44782</v>
      </c>
      <c r="CJ4431">
        <v>6.5897999999999998E-5</v>
      </c>
      <c r="CK4431" s="8">
        <v>44782</v>
      </c>
      <c r="CL4431">
        <v>4.3788999999999997E-5</v>
      </c>
      <c r="CM4431" s="8">
        <v>44782</v>
      </c>
      <c r="CN4431">
        <v>4.0000000000000002E-9</v>
      </c>
      <c r="CS4431" s="8">
        <v>44782</v>
      </c>
      <c r="CT4431">
        <v>1.328E-6</v>
      </c>
      <c r="CU4431" s="8">
        <v>44782</v>
      </c>
      <c r="CV4431">
        <v>1.7239999999999999E-6</v>
      </c>
      <c r="CW4431" s="8">
        <v>44782</v>
      </c>
      <c r="CX4431">
        <v>5.1929999999999999E-5</v>
      </c>
      <c r="CY4431" s="8">
        <v>44782</v>
      </c>
      <c r="CZ4431">
        <v>6.2099999999999996E-7</v>
      </c>
      <c r="DE4431" s="8">
        <v>44782</v>
      </c>
      <c r="DF4431">
        <v>1.11791E-4</v>
      </c>
      <c r="DG4431" s="8">
        <v>44782</v>
      </c>
      <c r="DH4431">
        <v>3.9580000000000001E-6</v>
      </c>
      <c r="DM4431" s="8">
        <v>44782</v>
      </c>
      <c r="DN4431">
        <v>3.8088400000000001E-4</v>
      </c>
      <c r="DO4431" s="8">
        <v>44782</v>
      </c>
      <c r="DP4431">
        <v>5.6499999999999999E-7</v>
      </c>
      <c r="DS4431" s="8">
        <v>44782</v>
      </c>
      <c r="DT4431">
        <v>6.5452499999999999E-4</v>
      </c>
      <c r="DU4431" s="8">
        <v>44782</v>
      </c>
      <c r="DV4431">
        <v>1.0282000000000001E-5</v>
      </c>
      <c r="EA4431" s="8">
        <v>44782</v>
      </c>
      <c r="EB4431">
        <v>1.987426E-3</v>
      </c>
      <c r="EI4431" s="8">
        <v>44782</v>
      </c>
      <c r="EJ4431">
        <v>2.1457900000000001E-4</v>
      </c>
      <c r="EM4431" s="8">
        <v>44782</v>
      </c>
      <c r="EN4431">
        <v>1.3740000000000001E-5</v>
      </c>
      <c r="EO4431" s="8">
        <v>44802</v>
      </c>
      <c r="EP4431">
        <v>1.9828000000000001E-5</v>
      </c>
      <c r="ES4431" s="8">
        <v>44782</v>
      </c>
      <c r="ET4431">
        <v>4.7082000000000001E-5</v>
      </c>
      <c r="EY4431" s="8">
        <v>44802</v>
      </c>
      <c r="EZ4431">
        <v>2.9743400000000001E-4</v>
      </c>
      <c r="FE4431" s="8">
        <v>44802</v>
      </c>
      <c r="FF4431">
        <v>3.0192000000000002E-5</v>
      </c>
      <c r="FG4431" s="8">
        <v>44782</v>
      </c>
      <c r="FH4431">
        <v>5.0084999999999999E-5</v>
      </c>
      <c r="FI4431" s="8">
        <v>44782</v>
      </c>
      <c r="FJ4431">
        <v>4.6295999999999999E-5</v>
      </c>
      <c r="FO4431" s="8">
        <v>44782</v>
      </c>
      <c r="FP4431">
        <v>6.8599999999999998E-7</v>
      </c>
      <c r="FQ4431" s="8">
        <v>44782</v>
      </c>
      <c r="FR4431">
        <v>5.6679999999999998E-6</v>
      </c>
      <c r="FS4431" s="8">
        <v>44782</v>
      </c>
      <c r="FT4431">
        <v>7.1810000000000004E-6</v>
      </c>
      <c r="FU4431" s="8">
        <v>44782</v>
      </c>
      <c r="FV4431">
        <v>2.6396500000000001E-4</v>
      </c>
      <c r="FY4431" s="8">
        <v>44782</v>
      </c>
      <c r="FZ4431">
        <v>4.4642E-4</v>
      </c>
      <c r="GC4431" s="8">
        <v>44782</v>
      </c>
      <c r="GD4431">
        <v>2.4569999999999999E-6</v>
      </c>
    </row>
    <row r="4432" spans="1:186" x14ac:dyDescent="0.25">
      <c r="A4432" s="8">
        <v>44783</v>
      </c>
      <c r="B4432">
        <v>1.4470000000000001E-6</v>
      </c>
      <c r="C4432" s="8">
        <v>44783</v>
      </c>
      <c r="D4432">
        <v>6.3900000000000004E-7</v>
      </c>
      <c r="I4432" s="8">
        <v>44783</v>
      </c>
      <c r="J4432">
        <v>2.4E-8</v>
      </c>
      <c r="K4432" s="8">
        <v>44783</v>
      </c>
      <c r="L4432">
        <v>3.3275699999999999E-4</v>
      </c>
      <c r="M4432" s="8">
        <v>44783</v>
      </c>
      <c r="N4432">
        <v>1.12729E-4</v>
      </c>
      <c r="O4432" s="8">
        <v>44783</v>
      </c>
      <c r="P4432">
        <v>3.7E-7</v>
      </c>
      <c r="Q4432" s="8">
        <v>44783</v>
      </c>
      <c r="R4432">
        <v>7.9284999999999997E-5</v>
      </c>
      <c r="S4432" s="8">
        <v>44783</v>
      </c>
      <c r="T4432">
        <v>5.4317000000000002E-5</v>
      </c>
      <c r="AE4432" s="8">
        <v>44783</v>
      </c>
      <c r="AF4432">
        <v>9.2900000000000002E-7</v>
      </c>
      <c r="AG4432" s="8">
        <v>44803</v>
      </c>
      <c r="AH4432">
        <v>3.8800999999999997E-5</v>
      </c>
      <c r="BA4432" s="8">
        <v>44783</v>
      </c>
      <c r="BB4432">
        <v>4.2E-7</v>
      </c>
      <c r="BE4432" s="8">
        <v>44783</v>
      </c>
      <c r="BF4432">
        <v>2.9458000000000002E-5</v>
      </c>
      <c r="BS4432" s="8">
        <v>44783</v>
      </c>
      <c r="BT4432">
        <v>1.5987000000000001E-5</v>
      </c>
      <c r="BW4432" s="8">
        <v>44783</v>
      </c>
      <c r="BX4432">
        <v>1.995E-6</v>
      </c>
      <c r="BY4432" s="8">
        <v>44783</v>
      </c>
      <c r="BZ4432">
        <v>4.0872700000000001E-4</v>
      </c>
      <c r="CA4432" s="8">
        <v>44783</v>
      </c>
      <c r="CB4432">
        <v>5.5040000000000002E-6</v>
      </c>
      <c r="CC4432" s="8">
        <v>44783</v>
      </c>
      <c r="CD4432">
        <v>1.3459999999999999E-6</v>
      </c>
      <c r="CE4432" s="8">
        <v>44783</v>
      </c>
      <c r="CF4432">
        <v>5.6959800000000004E-4</v>
      </c>
      <c r="CG4432" s="8">
        <v>44783</v>
      </c>
      <c r="CH4432">
        <v>8.3550000000000005E-6</v>
      </c>
      <c r="CI4432" s="8">
        <v>44783</v>
      </c>
      <c r="CJ4432">
        <v>6.3176000000000006E-5</v>
      </c>
      <c r="CK4432" s="8">
        <v>44783</v>
      </c>
      <c r="CL4432">
        <v>4.2052000000000003E-5</v>
      </c>
      <c r="CM4432" s="8">
        <v>44783</v>
      </c>
      <c r="CN4432">
        <v>4.0000000000000002E-9</v>
      </c>
      <c r="CS4432" s="8">
        <v>44783</v>
      </c>
      <c r="CT4432">
        <v>1.305E-6</v>
      </c>
      <c r="CU4432" s="8">
        <v>44783</v>
      </c>
      <c r="CV4432">
        <v>1.705E-6</v>
      </c>
      <c r="CW4432" s="8">
        <v>44783</v>
      </c>
      <c r="CX4432">
        <v>4.9493999999999997E-5</v>
      </c>
      <c r="CY4432" s="8">
        <v>44783</v>
      </c>
      <c r="CZ4432">
        <v>6.0800000000000004E-7</v>
      </c>
      <c r="DE4432" s="8">
        <v>44783</v>
      </c>
      <c r="DF4432">
        <v>1.02889E-4</v>
      </c>
      <c r="DG4432" s="8">
        <v>44783</v>
      </c>
      <c r="DH4432">
        <v>3.8199999999999998E-6</v>
      </c>
      <c r="DM4432" s="8">
        <v>44783</v>
      </c>
      <c r="DN4432">
        <v>3.5024999999999998E-4</v>
      </c>
      <c r="DO4432" s="8">
        <v>44783</v>
      </c>
      <c r="DP4432">
        <v>5.51E-7</v>
      </c>
      <c r="DS4432" s="8">
        <v>44783</v>
      </c>
      <c r="DT4432">
        <v>6.1436300000000004E-4</v>
      </c>
      <c r="DU4432" s="8">
        <v>44783</v>
      </c>
      <c r="DV4432">
        <v>9.9480000000000003E-6</v>
      </c>
      <c r="EA4432" s="8">
        <v>44783</v>
      </c>
      <c r="EB4432">
        <v>1.9577489999999999E-3</v>
      </c>
      <c r="EI4432" s="8">
        <v>44783</v>
      </c>
      <c r="EJ4432">
        <v>2.01237E-4</v>
      </c>
      <c r="EM4432" s="8">
        <v>44783</v>
      </c>
      <c r="EN4432">
        <v>1.3234000000000001E-5</v>
      </c>
      <c r="EO4432" s="8">
        <v>44803</v>
      </c>
      <c r="EP4432">
        <v>2.1800000000000001E-5</v>
      </c>
      <c r="ES4432" s="8">
        <v>44783</v>
      </c>
      <c r="ET4432">
        <v>4.5413E-5</v>
      </c>
      <c r="EY4432" s="8">
        <v>44803</v>
      </c>
      <c r="EZ4432">
        <v>3.5140200000000001E-4</v>
      </c>
      <c r="FE4432" s="8">
        <v>44803</v>
      </c>
      <c r="FF4432">
        <v>2.9819999999999999E-5</v>
      </c>
      <c r="FG4432" s="8">
        <v>44783</v>
      </c>
      <c r="FH4432">
        <v>4.7926000000000002E-5</v>
      </c>
      <c r="FI4432" s="8">
        <v>44783</v>
      </c>
      <c r="FJ4432">
        <v>4.3319000000000003E-5</v>
      </c>
      <c r="FO4432" s="8">
        <v>44783</v>
      </c>
      <c r="FP4432">
        <v>6.8400000000000004E-7</v>
      </c>
      <c r="FQ4432" s="8">
        <v>44783</v>
      </c>
      <c r="FR4432">
        <v>5.536E-6</v>
      </c>
      <c r="FS4432" s="8">
        <v>44783</v>
      </c>
      <c r="FT4432">
        <v>6.9870000000000002E-6</v>
      </c>
      <c r="FU4432" s="8">
        <v>44783</v>
      </c>
      <c r="FV4432">
        <v>2.51277E-4</v>
      </c>
      <c r="FY4432" s="8">
        <v>44783</v>
      </c>
      <c r="FZ4432">
        <v>4.1762599999999999E-4</v>
      </c>
      <c r="GC4432" s="8">
        <v>44783</v>
      </c>
      <c r="GD4432">
        <v>2.3070000000000001E-6</v>
      </c>
    </row>
    <row r="4433" spans="1:186" x14ac:dyDescent="0.25">
      <c r="A4433" s="8">
        <v>44784</v>
      </c>
      <c r="B4433">
        <v>1.463E-6</v>
      </c>
      <c r="C4433" s="8">
        <v>44784</v>
      </c>
      <c r="D4433">
        <v>6.2799999999999996E-7</v>
      </c>
      <c r="I4433" s="8">
        <v>44784</v>
      </c>
      <c r="J4433">
        <v>2.4999999999999999E-8</v>
      </c>
      <c r="K4433" s="8">
        <v>44784</v>
      </c>
      <c r="L4433">
        <v>3.1041599999999999E-4</v>
      </c>
      <c r="M4433" s="8">
        <v>44784</v>
      </c>
      <c r="N4433">
        <v>1.10765E-4</v>
      </c>
      <c r="O4433" s="8">
        <v>44784</v>
      </c>
      <c r="P4433">
        <v>4.1600000000000002E-7</v>
      </c>
      <c r="Q4433" s="8">
        <v>44784</v>
      </c>
      <c r="R4433">
        <v>8.3271999999999998E-5</v>
      </c>
      <c r="S4433" s="8">
        <v>44784</v>
      </c>
      <c r="T4433">
        <v>5.6214000000000001E-5</v>
      </c>
      <c r="AE4433" s="8">
        <v>44784</v>
      </c>
      <c r="AF4433">
        <v>9.4399999999999998E-7</v>
      </c>
      <c r="AG4433" s="8">
        <v>44804</v>
      </c>
      <c r="AH4433">
        <v>4.2137E-5</v>
      </c>
      <c r="BA4433" s="8">
        <v>44784</v>
      </c>
      <c r="BB4433">
        <v>4.4299999999999998E-7</v>
      </c>
      <c r="BE4433" s="8">
        <v>44784</v>
      </c>
      <c r="BF4433">
        <v>2.8266999999999999E-5</v>
      </c>
      <c r="BS4433" s="8">
        <v>44784</v>
      </c>
      <c r="BT4433">
        <v>1.5767999999999999E-5</v>
      </c>
      <c r="BW4433" s="8">
        <v>44784</v>
      </c>
      <c r="BX4433">
        <v>2.1040000000000001E-6</v>
      </c>
      <c r="BY4433" s="8">
        <v>44784</v>
      </c>
      <c r="BZ4433">
        <v>3.8935199999999998E-4</v>
      </c>
      <c r="CA4433" s="8">
        <v>44784</v>
      </c>
      <c r="CB4433">
        <v>5.4299999999999997E-6</v>
      </c>
      <c r="CC4433" s="8">
        <v>44784</v>
      </c>
      <c r="CD4433">
        <v>1.2979999999999999E-6</v>
      </c>
      <c r="CE4433" s="8">
        <v>44784</v>
      </c>
      <c r="CF4433">
        <v>5.5904200000000005E-4</v>
      </c>
      <c r="CG4433" s="8">
        <v>44784</v>
      </c>
      <c r="CH4433">
        <v>8.0819999999999999E-6</v>
      </c>
      <c r="CI4433" s="8">
        <v>44784</v>
      </c>
      <c r="CJ4433">
        <v>6.2018000000000002E-5</v>
      </c>
      <c r="CK4433" s="8">
        <v>44784</v>
      </c>
      <c r="CL4433">
        <v>4.1862E-5</v>
      </c>
      <c r="CM4433" s="8">
        <v>44784</v>
      </c>
      <c r="CN4433">
        <v>5.0000000000000001E-9</v>
      </c>
      <c r="CS4433" s="8">
        <v>44784</v>
      </c>
      <c r="CT4433">
        <v>1.319E-6</v>
      </c>
      <c r="CU4433" s="8">
        <v>44784</v>
      </c>
      <c r="CV4433">
        <v>1.719E-6</v>
      </c>
      <c r="CW4433" s="8">
        <v>44784</v>
      </c>
      <c r="CX4433">
        <v>4.7409E-5</v>
      </c>
      <c r="CY4433" s="8">
        <v>44784</v>
      </c>
      <c r="CZ4433">
        <v>6.2699999999999999E-7</v>
      </c>
      <c r="DE4433" s="8">
        <v>44784</v>
      </c>
      <c r="DF4433">
        <v>9.8152000000000005E-5</v>
      </c>
      <c r="DG4433" s="8">
        <v>44784</v>
      </c>
      <c r="DH4433">
        <v>3.7189999999999999E-6</v>
      </c>
      <c r="DM4433" s="8">
        <v>44784</v>
      </c>
      <c r="DN4433">
        <v>3.2988899999999999E-4</v>
      </c>
      <c r="DO4433" s="8">
        <v>44784</v>
      </c>
      <c r="DP4433">
        <v>5.6300000000000005E-7</v>
      </c>
      <c r="DS4433" s="8">
        <v>44784</v>
      </c>
      <c r="DT4433">
        <v>6.2021099999999996E-4</v>
      </c>
      <c r="DU4433" s="8">
        <v>44784</v>
      </c>
      <c r="DV4433">
        <v>9.7559999999999994E-6</v>
      </c>
      <c r="EA4433" s="8">
        <v>44784</v>
      </c>
      <c r="EB4433">
        <v>1.822382E-3</v>
      </c>
      <c r="EI4433" s="8">
        <v>44784</v>
      </c>
      <c r="EJ4433">
        <v>1.9065E-4</v>
      </c>
      <c r="EM4433" s="8">
        <v>44784</v>
      </c>
      <c r="EN4433">
        <v>1.3234999999999999E-5</v>
      </c>
      <c r="EO4433" s="8">
        <v>44804</v>
      </c>
      <c r="EP4433">
        <v>2.3067000000000001E-5</v>
      </c>
      <c r="ES4433" s="8">
        <v>44784</v>
      </c>
      <c r="ET4433">
        <v>4.2942000000000003E-5</v>
      </c>
      <c r="EY4433" s="8">
        <v>44804</v>
      </c>
      <c r="EZ4433">
        <v>3.6138199999999999E-4</v>
      </c>
      <c r="FE4433" s="8">
        <v>44804</v>
      </c>
      <c r="FF4433">
        <v>3.2790000000000003E-5</v>
      </c>
      <c r="FG4433" s="8">
        <v>44784</v>
      </c>
      <c r="FH4433">
        <v>4.7862999999999999E-5</v>
      </c>
      <c r="FI4433" s="8">
        <v>44784</v>
      </c>
      <c r="FJ4433">
        <v>4.1631000000000002E-5</v>
      </c>
      <c r="FO4433" s="8">
        <v>44784</v>
      </c>
      <c r="FP4433">
        <v>7.0299999999999998E-7</v>
      </c>
      <c r="FQ4433" s="8">
        <v>44784</v>
      </c>
      <c r="FR4433">
        <v>5.1200000000000001E-6</v>
      </c>
      <c r="FS4433" s="8">
        <v>44784</v>
      </c>
      <c r="FT4433">
        <v>6.7510000000000002E-6</v>
      </c>
      <c r="FU4433" s="8">
        <v>44784</v>
      </c>
      <c r="FV4433">
        <v>2.3739E-4</v>
      </c>
      <c r="FY4433" s="8">
        <v>44784</v>
      </c>
      <c r="FZ4433">
        <v>3.9844199999999999E-4</v>
      </c>
      <c r="GC4433" s="8">
        <v>44784</v>
      </c>
      <c r="GD4433">
        <v>2.2390000000000001E-6</v>
      </c>
    </row>
    <row r="4434" spans="1:186" x14ac:dyDescent="0.25">
      <c r="A4434" s="8">
        <v>44785</v>
      </c>
      <c r="B4434">
        <v>1.3850000000000001E-6</v>
      </c>
      <c r="C4434" s="8">
        <v>44785</v>
      </c>
      <c r="D4434">
        <v>6.0699999999999997E-7</v>
      </c>
      <c r="I4434" s="8">
        <v>44785</v>
      </c>
      <c r="J4434">
        <v>2.4999999999999999E-8</v>
      </c>
      <c r="K4434" s="8">
        <v>44785</v>
      </c>
      <c r="L4434">
        <v>2.9627899999999999E-4</v>
      </c>
      <c r="M4434" s="8">
        <v>44785</v>
      </c>
      <c r="N4434">
        <v>1.02669E-4</v>
      </c>
      <c r="O4434" s="8">
        <v>44785</v>
      </c>
      <c r="P4434">
        <v>4.1699999999999999E-7</v>
      </c>
      <c r="Q4434" s="8">
        <v>44785</v>
      </c>
      <c r="R4434">
        <v>8.0173000000000006E-5</v>
      </c>
      <c r="S4434" s="8">
        <v>44785</v>
      </c>
      <c r="T4434">
        <v>5.4369000000000001E-5</v>
      </c>
      <c r="AE4434" s="8">
        <v>44785</v>
      </c>
      <c r="AF4434">
        <v>9.1800000000000004E-7</v>
      </c>
      <c r="AG4434" s="8">
        <v>44805</v>
      </c>
      <c r="AH4434">
        <v>4.7314000000000001E-5</v>
      </c>
      <c r="BA4434" s="8">
        <v>44785</v>
      </c>
      <c r="BB4434">
        <v>4.3500000000000002E-7</v>
      </c>
      <c r="BE4434" s="8">
        <v>44785</v>
      </c>
      <c r="BF4434">
        <v>2.7083000000000001E-5</v>
      </c>
      <c r="BS4434" s="8">
        <v>44785</v>
      </c>
      <c r="BT4434">
        <v>1.5164000000000001E-5</v>
      </c>
      <c r="BW4434" s="8">
        <v>44785</v>
      </c>
      <c r="BX4434">
        <v>1.9860000000000001E-6</v>
      </c>
      <c r="BY4434" s="8">
        <v>44785</v>
      </c>
      <c r="BZ4434">
        <v>3.80987E-4</v>
      </c>
      <c r="CA4434" s="8">
        <v>44785</v>
      </c>
      <c r="CB4434">
        <v>5.2429999999999996E-6</v>
      </c>
      <c r="CC4434" s="8">
        <v>44785</v>
      </c>
      <c r="CD4434">
        <v>1.2529999999999999E-6</v>
      </c>
      <c r="CE4434" s="8">
        <v>44785</v>
      </c>
      <c r="CF4434">
        <v>5.44723E-4</v>
      </c>
      <c r="CG4434" s="8">
        <v>44785</v>
      </c>
      <c r="CH4434">
        <v>7.7970000000000001E-6</v>
      </c>
      <c r="CI4434" s="8">
        <v>44785</v>
      </c>
      <c r="CJ4434">
        <v>5.9808000000000001E-5</v>
      </c>
      <c r="CK4434" s="8">
        <v>44785</v>
      </c>
      <c r="CL4434">
        <v>4.0754000000000003E-5</v>
      </c>
      <c r="CM4434" s="8">
        <v>44785</v>
      </c>
      <c r="CN4434">
        <v>5.0000000000000001E-9</v>
      </c>
      <c r="CS4434" s="8">
        <v>44785</v>
      </c>
      <c r="CT4434">
        <v>1.28E-6</v>
      </c>
      <c r="CU4434" s="8">
        <v>44785</v>
      </c>
      <c r="CV4434">
        <v>1.649E-6</v>
      </c>
      <c r="CW4434" s="8">
        <v>44785</v>
      </c>
      <c r="CX4434">
        <v>4.5243E-5</v>
      </c>
      <c r="CY4434" s="8">
        <v>44785</v>
      </c>
      <c r="CZ4434">
        <v>6.0800000000000004E-7</v>
      </c>
      <c r="DE4434" s="8">
        <v>44785</v>
      </c>
      <c r="DF4434">
        <v>9.3937999999999994E-5</v>
      </c>
      <c r="DG4434" s="8">
        <v>44785</v>
      </c>
      <c r="DH4434">
        <v>3.619E-6</v>
      </c>
      <c r="DM4434" s="8">
        <v>44785</v>
      </c>
      <c r="DN4434">
        <v>3.1349699999999998E-4</v>
      </c>
      <c r="DO4434" s="8">
        <v>44785</v>
      </c>
      <c r="DP4434">
        <v>5.4600000000000005E-7</v>
      </c>
      <c r="DS4434" s="8">
        <v>44785</v>
      </c>
      <c r="DT4434">
        <v>5.9609400000000003E-4</v>
      </c>
      <c r="DU4434" s="8">
        <v>44785</v>
      </c>
      <c r="DV4434">
        <v>9.4909999999999994E-6</v>
      </c>
      <c r="EA4434" s="8">
        <v>44785</v>
      </c>
      <c r="EB4434">
        <v>1.821027E-3</v>
      </c>
      <c r="EI4434" s="8">
        <v>44785</v>
      </c>
      <c r="EJ4434">
        <v>1.8167300000000001E-4</v>
      </c>
      <c r="EM4434" s="8">
        <v>44785</v>
      </c>
      <c r="EN4434">
        <v>1.2693E-5</v>
      </c>
      <c r="EO4434" s="8">
        <v>44805</v>
      </c>
      <c r="EP4434">
        <v>2.3329E-5</v>
      </c>
      <c r="ES4434" s="8">
        <v>44785</v>
      </c>
      <c r="ET4434">
        <v>4.0711999999999999E-5</v>
      </c>
      <c r="EY4434" s="8">
        <v>44805</v>
      </c>
      <c r="EZ4434">
        <v>4.0933099999999997E-4</v>
      </c>
      <c r="FE4434" s="8">
        <v>44805</v>
      </c>
      <c r="FF4434">
        <v>3.2481999999999998E-5</v>
      </c>
      <c r="FG4434" s="8">
        <v>44785</v>
      </c>
      <c r="FH4434">
        <v>4.6266000000000001E-5</v>
      </c>
      <c r="FI4434" s="8">
        <v>44785</v>
      </c>
      <c r="FJ4434">
        <v>4.0382000000000001E-5</v>
      </c>
      <c r="FO4434" s="8">
        <v>44785</v>
      </c>
      <c r="FP4434">
        <v>6.8299999999999996E-7</v>
      </c>
      <c r="FQ4434" s="8">
        <v>44785</v>
      </c>
      <c r="FR4434">
        <v>5.0599999999999998E-6</v>
      </c>
      <c r="FS4434" s="8">
        <v>44785</v>
      </c>
      <c r="FT4434">
        <v>6.6869999999999997E-6</v>
      </c>
      <c r="FU4434" s="8">
        <v>44785</v>
      </c>
      <c r="FV4434">
        <v>2.3218699999999999E-4</v>
      </c>
      <c r="FY4434" s="8">
        <v>44785</v>
      </c>
      <c r="FZ4434">
        <v>3.8361999999999999E-4</v>
      </c>
      <c r="GC4434" s="8">
        <v>44785</v>
      </c>
      <c r="GD4434">
        <v>2.1619999999999998E-6</v>
      </c>
    </row>
    <row r="4435" spans="1:186" x14ac:dyDescent="0.25">
      <c r="A4435" s="8">
        <v>44788</v>
      </c>
      <c r="B4435">
        <v>1.3799999999999999E-6</v>
      </c>
      <c r="C4435" s="8">
        <v>44788</v>
      </c>
      <c r="D4435">
        <v>6.0399999999999996E-7</v>
      </c>
      <c r="I4435" s="8">
        <v>44788</v>
      </c>
      <c r="J4435">
        <v>2.4999999999999999E-8</v>
      </c>
      <c r="K4435" s="8">
        <v>44788</v>
      </c>
      <c r="L4435">
        <v>3.1073599999999999E-4</v>
      </c>
      <c r="M4435" s="8">
        <v>44788</v>
      </c>
      <c r="N4435">
        <v>1.0487E-4</v>
      </c>
      <c r="O4435" s="8">
        <v>44788</v>
      </c>
      <c r="P4435">
        <v>4.0999999999999999E-7</v>
      </c>
      <c r="Q4435" s="8">
        <v>44788</v>
      </c>
      <c r="R4435">
        <v>7.8368000000000006E-5</v>
      </c>
      <c r="S4435" s="8">
        <v>44788</v>
      </c>
      <c r="T4435">
        <v>5.5557999999999999E-5</v>
      </c>
      <c r="AE4435" s="8">
        <v>44788</v>
      </c>
      <c r="AF4435">
        <v>9.7600000000000006E-7</v>
      </c>
      <c r="AG4435" s="8">
        <v>44806</v>
      </c>
      <c r="AH4435">
        <v>4.7274000000000002E-5</v>
      </c>
      <c r="BA4435" s="8">
        <v>44788</v>
      </c>
      <c r="BB4435">
        <v>4.3000000000000001E-7</v>
      </c>
      <c r="BE4435" s="8">
        <v>44788</v>
      </c>
      <c r="BF4435">
        <v>2.7205000000000001E-5</v>
      </c>
      <c r="BS4435" s="8">
        <v>44788</v>
      </c>
      <c r="BT4435">
        <v>1.4805E-5</v>
      </c>
      <c r="BW4435" s="8">
        <v>44788</v>
      </c>
      <c r="BX4435">
        <v>2.3800000000000001E-6</v>
      </c>
      <c r="BY4435" s="8">
        <v>44788</v>
      </c>
      <c r="BZ4435">
        <v>3.7575100000000001E-4</v>
      </c>
      <c r="CA4435" s="8">
        <v>44788</v>
      </c>
      <c r="CB4435">
        <v>5.2889999999999997E-6</v>
      </c>
      <c r="CC4435" s="8">
        <v>44788</v>
      </c>
      <c r="CD4435">
        <v>1.2449999999999999E-6</v>
      </c>
      <c r="CE4435" s="8">
        <v>44788</v>
      </c>
      <c r="CF4435">
        <v>5.36997E-4</v>
      </c>
      <c r="CG4435" s="8">
        <v>44788</v>
      </c>
      <c r="CH4435">
        <v>7.7689999999999996E-6</v>
      </c>
      <c r="CI4435" s="8">
        <v>44788</v>
      </c>
      <c r="CJ4435">
        <v>5.9809999999999998E-5</v>
      </c>
      <c r="CK4435" s="8">
        <v>44788</v>
      </c>
      <c r="CL4435">
        <v>4.0961000000000003E-5</v>
      </c>
      <c r="CM4435" s="8">
        <v>44788</v>
      </c>
      <c r="CN4435">
        <v>5.0000000000000001E-9</v>
      </c>
      <c r="CS4435" s="8">
        <v>44788</v>
      </c>
      <c r="CT4435">
        <v>1.2309999999999999E-6</v>
      </c>
      <c r="CU4435" s="8">
        <v>44788</v>
      </c>
      <c r="CV4435">
        <v>1.635E-6</v>
      </c>
      <c r="CW4435" s="8">
        <v>44788</v>
      </c>
      <c r="CX4435">
        <v>4.4468999999999997E-5</v>
      </c>
      <c r="CY4435" s="8">
        <v>44788</v>
      </c>
      <c r="CZ4435">
        <v>5.8999999999999996E-7</v>
      </c>
      <c r="DE4435" s="8">
        <v>44788</v>
      </c>
      <c r="DF4435">
        <v>9.7688000000000004E-5</v>
      </c>
      <c r="DG4435" s="8">
        <v>44788</v>
      </c>
      <c r="DH4435">
        <v>3.738E-6</v>
      </c>
      <c r="DM4435" s="8">
        <v>44788</v>
      </c>
      <c r="DN4435">
        <v>3.12214E-4</v>
      </c>
      <c r="DO4435" s="8">
        <v>44788</v>
      </c>
      <c r="DP4435">
        <v>5.4600000000000005E-7</v>
      </c>
      <c r="DS4435" s="8">
        <v>44788</v>
      </c>
      <c r="DT4435">
        <v>6.0317499999999996E-4</v>
      </c>
      <c r="DU4435" s="8">
        <v>44788</v>
      </c>
      <c r="DV4435">
        <v>9.5969999999999998E-6</v>
      </c>
      <c r="EA4435" s="8">
        <v>44788</v>
      </c>
      <c r="EB4435">
        <v>1.895119E-3</v>
      </c>
      <c r="EI4435" s="8">
        <v>44788</v>
      </c>
      <c r="EJ4435">
        <v>1.8492899999999999E-4</v>
      </c>
      <c r="EM4435" s="8">
        <v>44788</v>
      </c>
      <c r="EN4435">
        <v>1.2480000000000001E-5</v>
      </c>
      <c r="EO4435" s="8">
        <v>44806</v>
      </c>
      <c r="EP4435">
        <v>2.2637999999999999E-5</v>
      </c>
      <c r="ES4435" s="8">
        <v>44788</v>
      </c>
      <c r="ET4435">
        <v>3.9697000000000003E-5</v>
      </c>
      <c r="EY4435" s="8">
        <v>44806</v>
      </c>
      <c r="EZ4435">
        <v>3.9176899999999998E-4</v>
      </c>
      <c r="FE4435" s="8">
        <v>44806</v>
      </c>
      <c r="FF4435">
        <v>3.1265E-5</v>
      </c>
      <c r="FG4435" s="8">
        <v>44788</v>
      </c>
      <c r="FH4435">
        <v>4.6319000000000002E-5</v>
      </c>
      <c r="FI4435" s="8">
        <v>44788</v>
      </c>
      <c r="FJ4435">
        <v>4.0920000000000001E-5</v>
      </c>
      <c r="FO4435" s="8">
        <v>44788</v>
      </c>
      <c r="FP4435">
        <v>6.6700000000000003E-7</v>
      </c>
      <c r="FQ4435" s="8">
        <v>44788</v>
      </c>
      <c r="FR4435">
        <v>5.3360000000000002E-6</v>
      </c>
      <c r="FS4435" s="8">
        <v>44788</v>
      </c>
      <c r="FT4435">
        <v>6.5980000000000002E-6</v>
      </c>
      <c r="FU4435" s="8">
        <v>44788</v>
      </c>
      <c r="FV4435">
        <v>2.2792400000000001E-4</v>
      </c>
      <c r="FY4435" s="8">
        <v>44788</v>
      </c>
      <c r="FZ4435">
        <v>3.7578900000000002E-4</v>
      </c>
      <c r="GC4435" s="8">
        <v>44788</v>
      </c>
      <c r="GD4435">
        <v>2.1689999999999999E-6</v>
      </c>
    </row>
    <row r="4436" spans="1:186" x14ac:dyDescent="0.25">
      <c r="A4436" s="8">
        <v>44789</v>
      </c>
      <c r="B4436">
        <v>1.353E-6</v>
      </c>
      <c r="C4436" s="8">
        <v>44789</v>
      </c>
      <c r="D4436">
        <v>5.8699999999999995E-7</v>
      </c>
      <c r="I4436" s="8">
        <v>44789</v>
      </c>
      <c r="J4436">
        <v>2.4E-8</v>
      </c>
      <c r="K4436" s="8">
        <v>44789</v>
      </c>
      <c r="L4436">
        <v>2.9869800000000002E-4</v>
      </c>
      <c r="M4436" s="8">
        <v>44789</v>
      </c>
      <c r="N4436">
        <v>1.0581000000000001E-4</v>
      </c>
      <c r="O4436" s="8">
        <v>44789</v>
      </c>
      <c r="P4436">
        <v>3.9000000000000002E-7</v>
      </c>
      <c r="Q4436" s="8">
        <v>44789</v>
      </c>
      <c r="R4436">
        <v>8.0364999999999994E-5</v>
      </c>
      <c r="S4436" s="8">
        <v>44789</v>
      </c>
      <c r="T4436">
        <v>5.3554999999999998E-5</v>
      </c>
      <c r="AE4436" s="8">
        <v>44789</v>
      </c>
      <c r="AF4436">
        <v>9.8200000000000008E-7</v>
      </c>
      <c r="AG4436" s="8">
        <v>44810</v>
      </c>
      <c r="AH4436">
        <v>5.0796E-5</v>
      </c>
      <c r="BA4436" s="8">
        <v>44789</v>
      </c>
      <c r="BB4436">
        <v>4.0900000000000002E-7</v>
      </c>
      <c r="BE4436" s="8">
        <v>44789</v>
      </c>
      <c r="BF4436">
        <v>2.6579000000000001E-5</v>
      </c>
      <c r="BS4436" s="8">
        <v>44789</v>
      </c>
      <c r="BT4436">
        <v>1.4633E-5</v>
      </c>
      <c r="BW4436" s="8">
        <v>44789</v>
      </c>
      <c r="BX4436">
        <v>2.311E-6</v>
      </c>
      <c r="BY4436" s="8">
        <v>44789</v>
      </c>
      <c r="BZ4436">
        <v>3.7669899999999998E-4</v>
      </c>
      <c r="CA4436" s="8">
        <v>44789</v>
      </c>
      <c r="CB4436">
        <v>4.2259999999999999E-6</v>
      </c>
      <c r="CC4436" s="8">
        <v>44789</v>
      </c>
      <c r="CD4436">
        <v>1.192E-6</v>
      </c>
      <c r="CE4436" s="8">
        <v>44789</v>
      </c>
      <c r="CF4436">
        <v>5.27295E-4</v>
      </c>
      <c r="CG4436" s="8">
        <v>44789</v>
      </c>
      <c r="CH4436">
        <v>7.3640000000000001E-6</v>
      </c>
      <c r="CI4436" s="8">
        <v>44789</v>
      </c>
      <c r="CJ4436">
        <v>5.9614999999999998E-5</v>
      </c>
      <c r="CK4436" s="8">
        <v>44789</v>
      </c>
      <c r="CL4436">
        <v>4.0472999999999997E-5</v>
      </c>
      <c r="CM4436" s="8">
        <v>44789</v>
      </c>
      <c r="CN4436">
        <v>5.0000000000000001E-9</v>
      </c>
      <c r="CS4436" s="8">
        <v>44789</v>
      </c>
      <c r="CT4436">
        <v>1.2589999999999999E-6</v>
      </c>
      <c r="CU4436" s="8">
        <v>44789</v>
      </c>
      <c r="CV4436">
        <v>1.573E-6</v>
      </c>
      <c r="CW4436" s="8">
        <v>44789</v>
      </c>
      <c r="CX4436">
        <v>4.1872999999999997E-5</v>
      </c>
      <c r="CY4436" s="8">
        <v>44789</v>
      </c>
      <c r="CZ4436">
        <v>5.6899999999999997E-7</v>
      </c>
      <c r="DE4436" s="8">
        <v>44789</v>
      </c>
      <c r="DF4436">
        <v>9.4676E-5</v>
      </c>
      <c r="DG4436" s="8">
        <v>44789</v>
      </c>
      <c r="DH4436">
        <v>3.7869999999999999E-6</v>
      </c>
      <c r="DM4436" s="8">
        <v>44789</v>
      </c>
      <c r="DN4436">
        <v>3.1189299999999999E-4</v>
      </c>
      <c r="DO4436" s="8">
        <v>44789</v>
      </c>
      <c r="DP4436">
        <v>5.37E-7</v>
      </c>
      <c r="DS4436" s="8">
        <v>44789</v>
      </c>
      <c r="DT4436">
        <v>6.1295900000000005E-4</v>
      </c>
      <c r="DU4436" s="8">
        <v>44789</v>
      </c>
      <c r="DV4436">
        <v>9.1770000000000004E-6</v>
      </c>
      <c r="EA4436" s="8">
        <v>44789</v>
      </c>
      <c r="EB4436">
        <v>1.9299930000000001E-3</v>
      </c>
      <c r="EI4436" s="8">
        <v>44789</v>
      </c>
      <c r="EJ4436">
        <v>1.7898999999999999E-4</v>
      </c>
      <c r="EM4436" s="8">
        <v>44789</v>
      </c>
      <c r="EN4436">
        <v>1.288E-5</v>
      </c>
      <c r="EO4436" s="8">
        <v>44810</v>
      </c>
      <c r="EP4436">
        <v>2.3485999999999998E-5</v>
      </c>
      <c r="ES4436" s="8">
        <v>44789</v>
      </c>
      <c r="ET4436">
        <v>3.7622E-5</v>
      </c>
      <c r="EY4436" s="8">
        <v>44810</v>
      </c>
      <c r="EZ4436">
        <v>4.1877599999999999E-4</v>
      </c>
      <c r="FE4436" s="8">
        <v>44810</v>
      </c>
      <c r="FF4436">
        <v>3.5063E-5</v>
      </c>
      <c r="FG4436" s="8">
        <v>44789</v>
      </c>
      <c r="FH4436">
        <v>4.3729000000000001E-5</v>
      </c>
      <c r="FI4436" s="8">
        <v>44789</v>
      </c>
      <c r="FJ4436">
        <v>3.888E-5</v>
      </c>
      <c r="FO4436" s="8">
        <v>44789</v>
      </c>
      <c r="FP4436">
        <v>6.4499999999999997E-7</v>
      </c>
      <c r="FQ4436" s="8">
        <v>44789</v>
      </c>
      <c r="FR4436">
        <v>5.0679999999999996E-6</v>
      </c>
      <c r="FS4436" s="8">
        <v>44789</v>
      </c>
      <c r="FT4436">
        <v>6.4219999999999997E-6</v>
      </c>
      <c r="FU4436" s="8">
        <v>44789</v>
      </c>
      <c r="FV4436">
        <v>2.22167E-4</v>
      </c>
      <c r="FY4436" s="8">
        <v>44789</v>
      </c>
      <c r="FZ4436">
        <v>3.5097299999999998E-4</v>
      </c>
      <c r="GC4436" s="8">
        <v>44789</v>
      </c>
      <c r="GD4436">
        <v>1.7379999999999999E-6</v>
      </c>
    </row>
    <row r="4437" spans="1:186" x14ac:dyDescent="0.25">
      <c r="A4437" s="8">
        <v>44790</v>
      </c>
      <c r="B4437">
        <v>1.3200000000000001E-6</v>
      </c>
      <c r="C4437" s="8">
        <v>44790</v>
      </c>
      <c r="D4437">
        <v>6.1699999999999998E-7</v>
      </c>
      <c r="I4437" s="8">
        <v>44790</v>
      </c>
      <c r="J4437">
        <v>2.3000000000000001E-8</v>
      </c>
      <c r="K4437" s="8">
        <v>44790</v>
      </c>
      <c r="L4437">
        <v>3.0791299999999999E-4</v>
      </c>
      <c r="M4437" s="8">
        <v>44790</v>
      </c>
      <c r="N4437">
        <v>1.10222E-4</v>
      </c>
      <c r="O4437" s="8">
        <v>44790</v>
      </c>
      <c r="P4437">
        <v>4.1699999999999999E-7</v>
      </c>
      <c r="Q4437" s="8">
        <v>44790</v>
      </c>
      <c r="R4437">
        <v>8.0469000000000005E-5</v>
      </c>
      <c r="S4437" s="8">
        <v>44790</v>
      </c>
      <c r="T4437">
        <v>5.5779000000000002E-5</v>
      </c>
      <c r="AE4437" s="8">
        <v>44790</v>
      </c>
      <c r="AF4437">
        <v>9.5499999999999996E-7</v>
      </c>
      <c r="AG4437" s="8">
        <v>44811</v>
      </c>
      <c r="AH4437">
        <v>4.9521000000000002E-5</v>
      </c>
      <c r="BA4437" s="8">
        <v>44790</v>
      </c>
      <c r="BB4437">
        <v>4.0200000000000003E-7</v>
      </c>
      <c r="BE4437" s="8">
        <v>44790</v>
      </c>
      <c r="BF4437">
        <v>2.8252999999999999E-5</v>
      </c>
      <c r="BS4437" s="8">
        <v>44790</v>
      </c>
      <c r="BT4437">
        <v>1.4659E-5</v>
      </c>
      <c r="BW4437" s="8">
        <v>44790</v>
      </c>
      <c r="BX4437">
        <v>2.2469999999999998E-6</v>
      </c>
      <c r="BY4437" s="8">
        <v>44790</v>
      </c>
      <c r="BZ4437">
        <v>3.8230000000000002E-4</v>
      </c>
      <c r="CA4437" s="8">
        <v>44790</v>
      </c>
      <c r="CB4437">
        <v>4.2799999999999997E-6</v>
      </c>
      <c r="CC4437" s="8">
        <v>44790</v>
      </c>
      <c r="CD4437">
        <v>1.1960000000000001E-6</v>
      </c>
      <c r="CE4437" s="8">
        <v>44790</v>
      </c>
      <c r="CF4437">
        <v>5.2634600000000002E-4</v>
      </c>
      <c r="CG4437" s="8">
        <v>44790</v>
      </c>
      <c r="CH4437">
        <v>7.0600000000000002E-6</v>
      </c>
      <c r="CI4437" s="8">
        <v>44790</v>
      </c>
      <c r="CJ4437">
        <v>6.1158E-5</v>
      </c>
      <c r="CK4437" s="8">
        <v>44790</v>
      </c>
      <c r="CL4437">
        <v>4.2240000000000002E-5</v>
      </c>
      <c r="CM4437" s="8">
        <v>44790</v>
      </c>
      <c r="CN4437">
        <v>5.0000000000000001E-9</v>
      </c>
      <c r="CS4437" s="8">
        <v>44790</v>
      </c>
      <c r="CT4437">
        <v>1.209E-6</v>
      </c>
      <c r="CU4437" s="8">
        <v>44790</v>
      </c>
      <c r="CV4437">
        <v>1.548E-6</v>
      </c>
      <c r="CW4437" s="8">
        <v>44790</v>
      </c>
      <c r="CX4437">
        <v>3.5778000000000002E-5</v>
      </c>
      <c r="CY4437" s="8">
        <v>44790</v>
      </c>
      <c r="CZ4437">
        <v>5.6100000000000001E-7</v>
      </c>
      <c r="DE4437" s="8">
        <v>44790</v>
      </c>
      <c r="DF4437">
        <v>9.4994999999999994E-5</v>
      </c>
      <c r="DG4437" s="8">
        <v>44790</v>
      </c>
      <c r="DH4437">
        <v>4.1239999999999998E-6</v>
      </c>
      <c r="DM4437" s="8">
        <v>44790</v>
      </c>
      <c r="DN4437">
        <v>3.1716300000000003E-4</v>
      </c>
      <c r="DO4437" s="8">
        <v>44790</v>
      </c>
      <c r="DP4437">
        <v>5.4300000000000003E-7</v>
      </c>
      <c r="DS4437" s="8">
        <v>44790</v>
      </c>
      <c r="DT4437">
        <v>6.3625699999999999E-4</v>
      </c>
      <c r="DU4437" s="8">
        <v>44790</v>
      </c>
      <c r="DV4437">
        <v>9.3440000000000007E-6</v>
      </c>
      <c r="EA4437" s="8">
        <v>44790</v>
      </c>
      <c r="EB4437">
        <v>1.9526890000000001E-3</v>
      </c>
      <c r="EI4437" s="8">
        <v>44790</v>
      </c>
      <c r="EJ4437">
        <v>1.8516999999999999E-4</v>
      </c>
      <c r="EM4437" s="8">
        <v>44790</v>
      </c>
      <c r="EN4437">
        <v>1.2822E-5</v>
      </c>
      <c r="EO4437" s="8">
        <v>44811</v>
      </c>
      <c r="EP4437">
        <v>2.2211000000000001E-5</v>
      </c>
      <c r="ES4437" s="8">
        <v>44790</v>
      </c>
      <c r="ET4437">
        <v>4.0441999999999997E-5</v>
      </c>
      <c r="EY4437" s="8">
        <v>44811</v>
      </c>
      <c r="EZ4437">
        <v>4.4321300000000003E-4</v>
      </c>
      <c r="FE4437" s="8">
        <v>44811</v>
      </c>
      <c r="FF4437">
        <v>3.3093999999999999E-5</v>
      </c>
      <c r="FG4437" s="8">
        <v>44790</v>
      </c>
      <c r="FH4437">
        <v>5.4997999999999998E-5</v>
      </c>
      <c r="FI4437" s="8">
        <v>44790</v>
      </c>
      <c r="FJ4437">
        <v>3.9048999999999998E-5</v>
      </c>
      <c r="FO4437" s="8">
        <v>44790</v>
      </c>
      <c r="FP4437">
        <v>6.4099999999999998E-7</v>
      </c>
      <c r="FQ4437" s="8">
        <v>44790</v>
      </c>
      <c r="FR4437">
        <v>5.0599999999999998E-6</v>
      </c>
      <c r="FS4437" s="8">
        <v>44790</v>
      </c>
      <c r="FT4437">
        <v>6.5579999999999997E-6</v>
      </c>
      <c r="FU4437" s="8">
        <v>44790</v>
      </c>
      <c r="FV4437">
        <v>2.24816E-4</v>
      </c>
      <c r="FY4437" s="8">
        <v>44790</v>
      </c>
      <c r="FZ4437">
        <v>3.9936300000000002E-4</v>
      </c>
      <c r="GC4437" s="8">
        <v>44790</v>
      </c>
      <c r="GD4437">
        <v>1.7239999999999999E-6</v>
      </c>
    </row>
    <row r="4438" spans="1:186" x14ac:dyDescent="0.25">
      <c r="A4438" s="8">
        <v>44791</v>
      </c>
      <c r="B4438">
        <v>1.2729999999999999E-6</v>
      </c>
      <c r="C4438" s="8">
        <v>44791</v>
      </c>
      <c r="D4438">
        <v>6.1799999999999995E-7</v>
      </c>
      <c r="I4438" s="8">
        <v>44791</v>
      </c>
      <c r="J4438">
        <v>2E-8</v>
      </c>
      <c r="K4438" s="8">
        <v>44791</v>
      </c>
      <c r="L4438">
        <v>2.9870899999999998E-4</v>
      </c>
      <c r="M4438" s="8">
        <v>44791</v>
      </c>
      <c r="N4438">
        <v>1.08095E-4</v>
      </c>
      <c r="O4438" s="8">
        <v>44791</v>
      </c>
      <c r="P4438">
        <v>3.9299999999999999E-7</v>
      </c>
      <c r="Q4438" s="8">
        <v>44791</v>
      </c>
      <c r="R4438">
        <v>8.2052999999999995E-5</v>
      </c>
      <c r="S4438" s="8">
        <v>44791</v>
      </c>
      <c r="T4438">
        <v>5.5421999999999999E-5</v>
      </c>
      <c r="AE4438" s="8">
        <v>44791</v>
      </c>
      <c r="AF4438">
        <v>9.4600000000000003E-7</v>
      </c>
      <c r="AG4438" s="8">
        <v>44812</v>
      </c>
      <c r="AH4438">
        <v>4.5330999999999997E-5</v>
      </c>
      <c r="BA4438" s="8">
        <v>44791</v>
      </c>
      <c r="BB4438">
        <v>3.9000000000000002E-7</v>
      </c>
      <c r="BE4438" s="8">
        <v>44791</v>
      </c>
      <c r="BF4438">
        <v>2.8901999999999999E-5</v>
      </c>
      <c r="BS4438" s="8">
        <v>44791</v>
      </c>
      <c r="BT4438">
        <v>1.4035E-5</v>
      </c>
      <c r="BW4438" s="8">
        <v>44791</v>
      </c>
      <c r="BX4438">
        <v>2.3599999999999999E-6</v>
      </c>
      <c r="BY4438" s="8">
        <v>44791</v>
      </c>
      <c r="BZ4438">
        <v>3.7623399999999998E-4</v>
      </c>
      <c r="CA4438" s="8">
        <v>44791</v>
      </c>
      <c r="CB4438">
        <v>4.2259999999999999E-6</v>
      </c>
      <c r="CC4438" s="8">
        <v>44791</v>
      </c>
      <c r="CD4438">
        <v>1.1540000000000001E-6</v>
      </c>
      <c r="CE4438" s="8">
        <v>44791</v>
      </c>
      <c r="CF4438">
        <v>5.0022900000000004E-4</v>
      </c>
      <c r="CG4438" s="8">
        <v>44791</v>
      </c>
      <c r="CH4438">
        <v>6.4799999999999998E-6</v>
      </c>
      <c r="CI4438" s="8">
        <v>44791</v>
      </c>
      <c r="CJ4438">
        <v>5.9339000000000002E-5</v>
      </c>
      <c r="CK4438" s="8">
        <v>44791</v>
      </c>
      <c r="CL4438">
        <v>4.2339000000000002E-5</v>
      </c>
      <c r="CM4438" s="8">
        <v>44791</v>
      </c>
      <c r="CN4438">
        <v>5.0000000000000001E-9</v>
      </c>
      <c r="CS4438" s="8">
        <v>44791</v>
      </c>
      <c r="CT4438">
        <v>1.1880000000000001E-6</v>
      </c>
      <c r="CU4438" s="8">
        <v>44791</v>
      </c>
      <c r="CV4438">
        <v>1.5489999999999999E-6</v>
      </c>
      <c r="CW4438" s="8">
        <v>44791</v>
      </c>
      <c r="CX4438">
        <v>3.4780000000000002E-5</v>
      </c>
      <c r="CY4438" s="8">
        <v>44791</v>
      </c>
      <c r="CZ4438">
        <v>5.5499999999999998E-7</v>
      </c>
      <c r="DE4438" s="8">
        <v>44791</v>
      </c>
      <c r="DF4438">
        <v>9.2388999999999999E-5</v>
      </c>
      <c r="DG4438" s="8">
        <v>44791</v>
      </c>
      <c r="DH4438">
        <v>4.121E-6</v>
      </c>
      <c r="DM4438" s="8">
        <v>44791</v>
      </c>
      <c r="DN4438">
        <v>3.1092899999999999E-4</v>
      </c>
      <c r="DO4438" s="8">
        <v>44791</v>
      </c>
      <c r="DP4438">
        <v>5.4700000000000001E-7</v>
      </c>
      <c r="DS4438" s="8">
        <v>44791</v>
      </c>
      <c r="DT4438">
        <v>6.1932100000000004E-4</v>
      </c>
      <c r="DU4438" s="8">
        <v>44791</v>
      </c>
      <c r="DV4438">
        <v>9.5410000000000006E-6</v>
      </c>
      <c r="EA4438" s="8">
        <v>44791</v>
      </c>
      <c r="EB4438">
        <v>1.8489299999999999E-3</v>
      </c>
      <c r="EI4438" s="8">
        <v>44791</v>
      </c>
      <c r="EJ4438">
        <v>1.8384799999999999E-4</v>
      </c>
      <c r="EM4438" s="8">
        <v>44791</v>
      </c>
      <c r="EN4438">
        <v>1.2795E-5</v>
      </c>
      <c r="EO4438" s="8">
        <v>44812</v>
      </c>
      <c r="EP4438">
        <v>2.0772999999999999E-5</v>
      </c>
      <c r="ES4438" s="8">
        <v>44791</v>
      </c>
      <c r="ET4438">
        <v>4.0000000000000003E-5</v>
      </c>
      <c r="EY4438" s="8">
        <v>44812</v>
      </c>
      <c r="EZ4438">
        <v>4.3415499999999998E-4</v>
      </c>
      <c r="FE4438" s="8">
        <v>44812</v>
      </c>
      <c r="FF4438">
        <v>3.1080000000000001E-5</v>
      </c>
      <c r="FG4438" s="8">
        <v>44791</v>
      </c>
      <c r="FH4438">
        <v>5.7101000000000001E-5</v>
      </c>
      <c r="FI4438" s="8">
        <v>44791</v>
      </c>
      <c r="FJ4438">
        <v>3.9901000000000003E-5</v>
      </c>
      <c r="FO4438" s="8">
        <v>44791</v>
      </c>
      <c r="FP4438">
        <v>6.3099999999999997E-7</v>
      </c>
      <c r="FQ4438" s="8">
        <v>44791</v>
      </c>
      <c r="FR4438">
        <v>4.9860000000000002E-6</v>
      </c>
      <c r="FS4438" s="8">
        <v>44791</v>
      </c>
      <c r="FT4438">
        <v>6.2620000000000004E-6</v>
      </c>
      <c r="FU4438" s="8">
        <v>44791</v>
      </c>
      <c r="FV4438">
        <v>2.2399400000000001E-4</v>
      </c>
      <c r="FY4438" s="8">
        <v>44791</v>
      </c>
      <c r="FZ4438">
        <v>5.9035800000000003E-4</v>
      </c>
      <c r="GC4438" s="8">
        <v>44791</v>
      </c>
      <c r="GD4438">
        <v>1.714E-6</v>
      </c>
    </row>
    <row r="4439" spans="1:186" x14ac:dyDescent="0.25">
      <c r="A4439" s="8">
        <v>44792</v>
      </c>
      <c r="B4439">
        <v>1.345E-6</v>
      </c>
      <c r="C4439" s="8">
        <v>44792</v>
      </c>
      <c r="D4439">
        <v>6.0100000000000005E-7</v>
      </c>
      <c r="I4439" s="8">
        <v>44792</v>
      </c>
      <c r="J4439">
        <v>2E-8</v>
      </c>
      <c r="K4439" s="8">
        <v>44792</v>
      </c>
      <c r="L4439">
        <v>3.2191099999999997E-4</v>
      </c>
      <c r="M4439" s="8">
        <v>44792</v>
      </c>
      <c r="N4439">
        <v>1.14838E-4</v>
      </c>
      <c r="O4439" s="8">
        <v>44792</v>
      </c>
      <c r="P4439">
        <v>3.7599999999999998E-7</v>
      </c>
      <c r="Q4439" s="8">
        <v>44792</v>
      </c>
      <c r="R4439">
        <v>8.1137999999999995E-5</v>
      </c>
      <c r="S4439" s="8">
        <v>44792</v>
      </c>
      <c r="T4439">
        <v>6.0327E-5</v>
      </c>
      <c r="AE4439" s="8">
        <v>44792</v>
      </c>
      <c r="AF4439">
        <v>9.0599999999999999E-7</v>
      </c>
      <c r="AG4439" s="8">
        <v>44813</v>
      </c>
      <c r="AH4439">
        <v>4.3764000000000003E-5</v>
      </c>
      <c r="BA4439" s="8">
        <v>44792</v>
      </c>
      <c r="BB4439">
        <v>3.9700000000000002E-7</v>
      </c>
      <c r="BE4439" s="8">
        <v>44792</v>
      </c>
      <c r="BF4439">
        <v>2.8364000000000002E-5</v>
      </c>
      <c r="BS4439" s="8">
        <v>44792</v>
      </c>
      <c r="BT4439">
        <v>1.3334E-5</v>
      </c>
      <c r="BW4439" s="8">
        <v>44792</v>
      </c>
      <c r="BX4439">
        <v>2.3250000000000002E-6</v>
      </c>
      <c r="BY4439" s="8">
        <v>44792</v>
      </c>
      <c r="BZ4439">
        <v>3.9991799999999997E-4</v>
      </c>
      <c r="CA4439" s="8">
        <v>44792</v>
      </c>
      <c r="CB4439">
        <v>4.4290000000000003E-6</v>
      </c>
      <c r="CC4439" s="8">
        <v>44792</v>
      </c>
      <c r="CD4439">
        <v>1.2160000000000001E-6</v>
      </c>
      <c r="CE4439" s="8">
        <v>44792</v>
      </c>
      <c r="CF4439">
        <v>5.3823900000000004E-4</v>
      </c>
      <c r="CG4439" s="8">
        <v>44792</v>
      </c>
      <c r="CH4439">
        <v>6.5379999999999999E-6</v>
      </c>
      <c r="CI4439" s="8">
        <v>44792</v>
      </c>
      <c r="CJ4439">
        <v>6.4548999999999995E-5</v>
      </c>
      <c r="CK4439" s="8">
        <v>44792</v>
      </c>
      <c r="CL4439">
        <v>4.5104E-5</v>
      </c>
      <c r="CM4439" s="8">
        <v>44792</v>
      </c>
      <c r="CN4439">
        <v>5.0000000000000001E-9</v>
      </c>
      <c r="CS4439" s="8">
        <v>44792</v>
      </c>
      <c r="CT4439">
        <v>1.147E-6</v>
      </c>
      <c r="CU4439" s="8">
        <v>44792</v>
      </c>
      <c r="CV4439">
        <v>1.525E-6</v>
      </c>
      <c r="CW4439" s="8">
        <v>44792</v>
      </c>
      <c r="CX4439">
        <v>3.7787999999999998E-5</v>
      </c>
      <c r="CY4439" s="8">
        <v>44792</v>
      </c>
      <c r="CZ4439">
        <v>5.5199999999999997E-7</v>
      </c>
      <c r="DE4439" s="8">
        <v>44792</v>
      </c>
      <c r="DF4439">
        <v>9.5004E-5</v>
      </c>
      <c r="DG4439" s="8">
        <v>44792</v>
      </c>
      <c r="DH4439">
        <v>4.2989999999999998E-6</v>
      </c>
      <c r="DM4439" s="8">
        <v>44792</v>
      </c>
      <c r="DN4439">
        <v>3.3361399999999998E-4</v>
      </c>
      <c r="DO4439" s="8">
        <v>44792</v>
      </c>
      <c r="DP4439">
        <v>5.5700000000000002E-7</v>
      </c>
      <c r="DS4439" s="8">
        <v>44792</v>
      </c>
      <c r="DT4439">
        <v>6.2427499999999998E-4</v>
      </c>
      <c r="DU4439" s="8">
        <v>44792</v>
      </c>
      <c r="DV4439">
        <v>1.0226E-5</v>
      </c>
      <c r="EA4439" s="8">
        <v>44792</v>
      </c>
      <c r="EB4439">
        <v>1.641764E-3</v>
      </c>
      <c r="EI4439" s="8">
        <v>44792</v>
      </c>
      <c r="EJ4439">
        <v>1.9577400000000001E-4</v>
      </c>
      <c r="EM4439" s="8">
        <v>44792</v>
      </c>
      <c r="EN4439">
        <v>1.296E-5</v>
      </c>
      <c r="EO4439" s="8">
        <v>44813</v>
      </c>
      <c r="EP4439">
        <v>1.9783E-5</v>
      </c>
      <c r="ES4439" s="8">
        <v>44792</v>
      </c>
      <c r="ET4439">
        <v>4.3439000000000002E-5</v>
      </c>
      <c r="EY4439" s="8">
        <v>44813</v>
      </c>
      <c r="EZ4439">
        <v>4.14153E-4</v>
      </c>
      <c r="FE4439" s="8">
        <v>44813</v>
      </c>
      <c r="FF4439">
        <v>2.9369E-5</v>
      </c>
      <c r="FG4439" s="8">
        <v>44792</v>
      </c>
      <c r="FH4439">
        <v>6.5241999999999996E-5</v>
      </c>
      <c r="FI4439" s="8">
        <v>44792</v>
      </c>
      <c r="FJ4439">
        <v>4.2749E-5</v>
      </c>
      <c r="FO4439" s="8">
        <v>44792</v>
      </c>
      <c r="FP4439">
        <v>5.7800000000000001E-7</v>
      </c>
      <c r="FQ4439" s="8">
        <v>44792</v>
      </c>
      <c r="FR4439">
        <v>5.3279999999999996E-6</v>
      </c>
      <c r="FS4439" s="8">
        <v>44792</v>
      </c>
      <c r="FT4439">
        <v>6.207E-6</v>
      </c>
      <c r="FU4439" s="8">
        <v>44792</v>
      </c>
      <c r="FV4439">
        <v>2.29659E-4</v>
      </c>
      <c r="FY4439" s="8">
        <v>44792</v>
      </c>
      <c r="FZ4439">
        <v>5.7107700000000002E-4</v>
      </c>
      <c r="GC4439" s="8">
        <v>44792</v>
      </c>
      <c r="GD4439">
        <v>1.8530000000000001E-6</v>
      </c>
    </row>
    <row r="4440" spans="1:186" x14ac:dyDescent="0.25">
      <c r="A4440" s="8">
        <v>44795</v>
      </c>
      <c r="B4440">
        <v>1.4950000000000001E-6</v>
      </c>
      <c r="C4440" s="8">
        <v>44795</v>
      </c>
      <c r="D4440">
        <v>7.0100000000000004E-7</v>
      </c>
      <c r="I4440" s="8">
        <v>44795</v>
      </c>
      <c r="J4440">
        <v>2.1999999999999998E-8</v>
      </c>
      <c r="K4440" s="8">
        <v>44795</v>
      </c>
      <c r="L4440">
        <v>3.7814199999999999E-4</v>
      </c>
      <c r="M4440" s="8">
        <v>44795</v>
      </c>
      <c r="N4440">
        <v>1.23001E-4</v>
      </c>
      <c r="O4440" s="8">
        <v>44795</v>
      </c>
      <c r="P4440">
        <v>4.2800000000000002E-7</v>
      </c>
      <c r="Q4440" s="8">
        <v>44795</v>
      </c>
      <c r="R4440">
        <v>8.7494E-5</v>
      </c>
      <c r="S4440" s="8">
        <v>44795</v>
      </c>
      <c r="T4440">
        <v>6.7792000000000004E-5</v>
      </c>
      <c r="AE4440" s="8">
        <v>44795</v>
      </c>
      <c r="AF4440">
        <v>9.6899999999999996E-7</v>
      </c>
      <c r="AG4440" s="8">
        <v>44816</v>
      </c>
      <c r="AH4440">
        <v>4.4178000000000003E-5</v>
      </c>
      <c r="BA4440" s="8">
        <v>44795</v>
      </c>
      <c r="BB4440">
        <v>4.27E-7</v>
      </c>
      <c r="BE4440" s="8">
        <v>44795</v>
      </c>
      <c r="BF4440">
        <v>3.1328999999999998E-5</v>
      </c>
      <c r="BS4440" s="8">
        <v>44795</v>
      </c>
      <c r="BT4440">
        <v>1.3247E-5</v>
      </c>
      <c r="BW4440" s="8">
        <v>44795</v>
      </c>
      <c r="BX4440">
        <v>2.5670000000000002E-6</v>
      </c>
      <c r="BY4440" s="8">
        <v>44795</v>
      </c>
      <c r="BZ4440">
        <v>4.3617500000000002E-4</v>
      </c>
      <c r="CA4440" s="8">
        <v>44795</v>
      </c>
      <c r="CB4440">
        <v>5.1039999999999998E-6</v>
      </c>
      <c r="CC4440" s="8">
        <v>44795</v>
      </c>
      <c r="CD4440">
        <v>1.384E-6</v>
      </c>
      <c r="CE4440" s="8">
        <v>44795</v>
      </c>
      <c r="CF4440">
        <v>5.7569499999999998E-4</v>
      </c>
      <c r="CG4440" s="8">
        <v>44795</v>
      </c>
      <c r="CH4440">
        <v>7.6599999999999995E-6</v>
      </c>
      <c r="CI4440" s="8">
        <v>44795</v>
      </c>
      <c r="CJ4440">
        <v>7.8096999999999994E-5</v>
      </c>
      <c r="CK4440" s="8">
        <v>44795</v>
      </c>
      <c r="CL4440">
        <v>5.0590000000000002E-5</v>
      </c>
      <c r="CM4440" s="8">
        <v>44795</v>
      </c>
      <c r="CN4440">
        <v>5.0000000000000001E-9</v>
      </c>
      <c r="CS4440" s="8">
        <v>44795</v>
      </c>
      <c r="CT4440">
        <v>1.153E-6</v>
      </c>
      <c r="CU4440" s="8">
        <v>44795</v>
      </c>
      <c r="CV4440">
        <v>1.714E-6</v>
      </c>
      <c r="CW4440" s="8">
        <v>44795</v>
      </c>
      <c r="CX4440">
        <v>3.7419000000000002E-5</v>
      </c>
      <c r="CY4440" s="8">
        <v>44795</v>
      </c>
      <c r="CZ4440">
        <v>6.1399999999999997E-7</v>
      </c>
      <c r="DE4440" s="8">
        <v>44795</v>
      </c>
      <c r="DF4440">
        <v>1.05958E-4</v>
      </c>
      <c r="DG4440" s="8">
        <v>44795</v>
      </c>
      <c r="DH4440">
        <v>5.0849999999999996E-6</v>
      </c>
      <c r="DM4440" s="8">
        <v>44795</v>
      </c>
      <c r="DN4440">
        <v>3.5608999999999999E-4</v>
      </c>
      <c r="DO4440" s="8">
        <v>44795</v>
      </c>
      <c r="DP4440">
        <v>6.2600000000000002E-7</v>
      </c>
      <c r="DS4440" s="8">
        <v>44795</v>
      </c>
      <c r="DT4440">
        <v>7.4169800000000005E-4</v>
      </c>
      <c r="DU4440" s="8">
        <v>44795</v>
      </c>
      <c r="DV4440">
        <v>1.1147E-5</v>
      </c>
      <c r="EA4440" s="8">
        <v>44795</v>
      </c>
      <c r="EB4440">
        <v>1.7577269999999999E-3</v>
      </c>
      <c r="EI4440" s="8">
        <v>44795</v>
      </c>
      <c r="EJ4440">
        <v>2.1978399999999999E-4</v>
      </c>
      <c r="EM4440" s="8">
        <v>44795</v>
      </c>
      <c r="EN4440">
        <v>1.4175999999999999E-5</v>
      </c>
      <c r="EO4440" s="8">
        <v>44816</v>
      </c>
      <c r="EP4440">
        <v>1.9204000000000001E-5</v>
      </c>
      <c r="ES4440" s="8">
        <v>44795</v>
      </c>
      <c r="ET4440">
        <v>4.6461000000000001E-5</v>
      </c>
      <c r="EY4440" s="8">
        <v>44816</v>
      </c>
      <c r="EZ4440">
        <v>3.9353599999999999E-4</v>
      </c>
      <c r="FE4440" s="8">
        <v>44816</v>
      </c>
      <c r="FF4440">
        <v>2.8354E-5</v>
      </c>
      <c r="FG4440" s="8">
        <v>44795</v>
      </c>
      <c r="FH4440">
        <v>7.1203000000000003E-5</v>
      </c>
      <c r="FI4440" s="8">
        <v>44795</v>
      </c>
      <c r="FJ4440">
        <v>4.8093000000000002E-5</v>
      </c>
      <c r="FO4440" s="8">
        <v>44795</v>
      </c>
      <c r="FP4440">
        <v>5.99E-7</v>
      </c>
      <c r="FQ4440" s="8">
        <v>44795</v>
      </c>
      <c r="FR4440">
        <v>5.5090000000000001E-6</v>
      </c>
      <c r="FS4440" s="8">
        <v>44795</v>
      </c>
      <c r="FT4440">
        <v>6.5570000000000001E-6</v>
      </c>
      <c r="FU4440" s="8">
        <v>44795</v>
      </c>
      <c r="FV4440">
        <v>2.5152300000000002E-4</v>
      </c>
      <c r="FY4440" s="8">
        <v>44795</v>
      </c>
      <c r="FZ4440">
        <v>6.2912000000000005E-4</v>
      </c>
      <c r="GC4440" s="8">
        <v>44795</v>
      </c>
      <c r="GD4440">
        <v>2.075E-6</v>
      </c>
    </row>
    <row r="4441" spans="1:186" x14ac:dyDescent="0.25">
      <c r="A4441" s="8">
        <v>44796</v>
      </c>
      <c r="B4441">
        <v>1.471E-6</v>
      </c>
      <c r="C4441" s="8">
        <v>44796</v>
      </c>
      <c r="D4441">
        <v>7.2799999999999995E-7</v>
      </c>
      <c r="I4441" s="8">
        <v>44796</v>
      </c>
      <c r="J4441">
        <v>2.1999999999999998E-8</v>
      </c>
      <c r="K4441" s="8">
        <v>44796</v>
      </c>
      <c r="L4441">
        <v>3.6893700000000001E-4</v>
      </c>
      <c r="M4441" s="8">
        <v>44796</v>
      </c>
      <c r="N4441">
        <v>1.19191E-4</v>
      </c>
      <c r="O4441" s="8">
        <v>44796</v>
      </c>
      <c r="P4441">
        <v>4.4700000000000002E-7</v>
      </c>
      <c r="Q4441" s="8">
        <v>44796</v>
      </c>
      <c r="R4441">
        <v>9.2199000000000003E-5</v>
      </c>
      <c r="S4441" s="8">
        <v>44796</v>
      </c>
      <c r="T4441">
        <v>6.6385999999999998E-5</v>
      </c>
      <c r="AE4441" s="8">
        <v>44796</v>
      </c>
      <c r="AF4441">
        <v>1.1739999999999999E-6</v>
      </c>
      <c r="AG4441" s="8">
        <v>44817</v>
      </c>
      <c r="AH4441">
        <v>4.973E-5</v>
      </c>
      <c r="BA4441" s="8">
        <v>44796</v>
      </c>
      <c r="BB4441">
        <v>4.2599999999999998E-7</v>
      </c>
      <c r="BE4441" s="8">
        <v>44796</v>
      </c>
      <c r="BF4441">
        <v>3.2719000000000003E-5</v>
      </c>
      <c r="BS4441" s="8">
        <v>44796</v>
      </c>
      <c r="BT4441">
        <v>1.5011000000000001E-5</v>
      </c>
      <c r="BW4441" s="8">
        <v>44796</v>
      </c>
      <c r="BX4441">
        <v>2.6730000000000001E-6</v>
      </c>
      <c r="BY4441" s="8">
        <v>44796</v>
      </c>
      <c r="BZ4441">
        <v>4.4407600000000001E-4</v>
      </c>
      <c r="CA4441" s="8">
        <v>44796</v>
      </c>
      <c r="CB4441">
        <v>5.5350000000000004E-6</v>
      </c>
      <c r="CC4441" s="8">
        <v>44796</v>
      </c>
      <c r="CD4441">
        <v>1.361E-6</v>
      </c>
      <c r="CE4441" s="8">
        <v>44796</v>
      </c>
      <c r="CF4441">
        <v>5.6963900000000004E-4</v>
      </c>
      <c r="CG4441" s="8">
        <v>44796</v>
      </c>
      <c r="CH4441">
        <v>7.7570000000000004E-6</v>
      </c>
      <c r="CI4441" s="8">
        <v>44796</v>
      </c>
      <c r="CJ4441">
        <v>7.6324999999999999E-5</v>
      </c>
      <c r="CK4441" s="8">
        <v>44796</v>
      </c>
      <c r="CL4441">
        <v>5.9327000000000003E-5</v>
      </c>
      <c r="CM4441" s="8">
        <v>44796</v>
      </c>
      <c r="CN4441">
        <v>5.0000000000000001E-9</v>
      </c>
      <c r="CS4441" s="8">
        <v>44796</v>
      </c>
      <c r="CT4441">
        <v>1.2759999999999999E-6</v>
      </c>
      <c r="CU4441" s="8">
        <v>44796</v>
      </c>
      <c r="CV4441">
        <v>1.666E-6</v>
      </c>
      <c r="CW4441" s="8">
        <v>44796</v>
      </c>
      <c r="CX4441">
        <v>3.8463000000000001E-5</v>
      </c>
      <c r="CY4441" s="8">
        <v>44796</v>
      </c>
      <c r="CZ4441">
        <v>6.3499999999999996E-7</v>
      </c>
      <c r="DE4441" s="8">
        <v>44796</v>
      </c>
      <c r="DF4441">
        <v>1.05869E-4</v>
      </c>
      <c r="DG4441" s="8">
        <v>44796</v>
      </c>
      <c r="DH4441">
        <v>4.9690000000000002E-6</v>
      </c>
      <c r="DM4441" s="8">
        <v>44796</v>
      </c>
      <c r="DN4441">
        <v>3.5539399999999998E-4</v>
      </c>
      <c r="DO4441" s="8">
        <v>44796</v>
      </c>
      <c r="DP4441">
        <v>6.1999999999999999E-7</v>
      </c>
      <c r="DS4441" s="8">
        <v>44796</v>
      </c>
      <c r="DT4441">
        <v>7.4607700000000005E-4</v>
      </c>
      <c r="DU4441" s="8">
        <v>44796</v>
      </c>
      <c r="DV4441">
        <v>1.0875E-5</v>
      </c>
      <c r="EA4441" s="8">
        <v>44796</v>
      </c>
      <c r="EB4441">
        <v>1.593255E-3</v>
      </c>
      <c r="EI4441" s="8">
        <v>44796</v>
      </c>
      <c r="EJ4441">
        <v>2.1759899999999999E-4</v>
      </c>
      <c r="EM4441" s="8">
        <v>44796</v>
      </c>
      <c r="EN4441">
        <v>1.3637E-5</v>
      </c>
      <c r="EO4441" s="8">
        <v>44817</v>
      </c>
      <c r="EP4441">
        <v>2.1542000000000001E-5</v>
      </c>
      <c r="ES4441" s="8">
        <v>44796</v>
      </c>
      <c r="ET4441">
        <v>4.5337999999999999E-5</v>
      </c>
      <c r="EY4441" s="8">
        <v>44817</v>
      </c>
      <c r="EZ4441">
        <v>4.0191199999999998E-4</v>
      </c>
      <c r="FE4441" s="8">
        <v>44817</v>
      </c>
      <c r="FF4441">
        <v>3.3373E-5</v>
      </c>
      <c r="FG4441" s="8">
        <v>44796</v>
      </c>
      <c r="FH4441">
        <v>7.0160999999999995E-5</v>
      </c>
      <c r="FI4441" s="8">
        <v>44796</v>
      </c>
      <c r="FJ4441">
        <v>4.8437999999999999E-5</v>
      </c>
      <c r="FO4441" s="8">
        <v>44796</v>
      </c>
      <c r="FP4441">
        <v>6.4099999999999998E-7</v>
      </c>
      <c r="FQ4441" s="8">
        <v>44796</v>
      </c>
      <c r="FR4441">
        <v>5.3929999999999999E-6</v>
      </c>
      <c r="FS4441" s="8">
        <v>44796</v>
      </c>
      <c r="FT4441">
        <v>6.5660000000000003E-6</v>
      </c>
      <c r="FU4441" s="8">
        <v>44796</v>
      </c>
      <c r="FV4441">
        <v>2.5293199999999998E-4</v>
      </c>
      <c r="FY4441" s="8">
        <v>44796</v>
      </c>
      <c r="FZ4441">
        <v>6.1572799999999996E-4</v>
      </c>
      <c r="GC4441" s="8">
        <v>44796</v>
      </c>
      <c r="GD4441">
        <v>2.0700000000000001E-6</v>
      </c>
    </row>
    <row r="4442" spans="1:186" x14ac:dyDescent="0.25">
      <c r="A4442" s="8">
        <v>44797</v>
      </c>
      <c r="B4442">
        <v>1.4610000000000001E-6</v>
      </c>
      <c r="C4442" s="8">
        <v>44797</v>
      </c>
      <c r="D4442">
        <v>7.4099999999999998E-7</v>
      </c>
      <c r="I4442" s="8">
        <v>44797</v>
      </c>
      <c r="J4442">
        <v>2.0999999999999999E-8</v>
      </c>
      <c r="K4442" s="8">
        <v>44797</v>
      </c>
      <c r="L4442">
        <v>3.6710399999999999E-4</v>
      </c>
      <c r="M4442" s="8">
        <v>44797</v>
      </c>
      <c r="N4442">
        <v>1.20059E-4</v>
      </c>
      <c r="O4442" s="8">
        <v>44797</v>
      </c>
      <c r="P4442">
        <v>4.4200000000000001E-7</v>
      </c>
      <c r="Q4442" s="8">
        <v>44797</v>
      </c>
      <c r="R4442">
        <v>9.2032000000000002E-5</v>
      </c>
      <c r="S4442" s="8">
        <v>44797</v>
      </c>
      <c r="T4442">
        <v>6.5802999999999993E-5</v>
      </c>
      <c r="AE4442" s="8">
        <v>44797</v>
      </c>
      <c r="AF4442">
        <v>1.1930000000000001E-6</v>
      </c>
      <c r="AG4442" s="8">
        <v>44818</v>
      </c>
      <c r="AH4442">
        <v>5.2219999999999998E-5</v>
      </c>
      <c r="BA4442" s="8">
        <v>44797</v>
      </c>
      <c r="BB4442">
        <v>4.2100000000000002E-7</v>
      </c>
      <c r="BE4442" s="8">
        <v>44797</v>
      </c>
      <c r="BF4442">
        <v>3.2211E-5</v>
      </c>
      <c r="BS4442" s="8">
        <v>44797</v>
      </c>
      <c r="BT4442">
        <v>1.4960000000000001E-5</v>
      </c>
      <c r="BW4442" s="8">
        <v>44797</v>
      </c>
      <c r="BX4442">
        <v>2.6709999999999999E-6</v>
      </c>
      <c r="BY4442" s="8">
        <v>44797</v>
      </c>
      <c r="BZ4442">
        <v>4.3152000000000002E-4</v>
      </c>
      <c r="CA4442" s="8">
        <v>44797</v>
      </c>
      <c r="CB4442">
        <v>5.3550000000000004E-6</v>
      </c>
      <c r="CC4442" s="8">
        <v>44797</v>
      </c>
      <c r="CD4442">
        <v>1.345E-6</v>
      </c>
      <c r="CE4442" s="8">
        <v>44797</v>
      </c>
      <c r="CF4442">
        <v>5.7475199999999999E-4</v>
      </c>
      <c r="CG4442" s="8">
        <v>44797</v>
      </c>
      <c r="CH4442">
        <v>8.2730000000000002E-6</v>
      </c>
      <c r="CI4442" s="8">
        <v>44797</v>
      </c>
      <c r="CJ4442">
        <v>7.6353000000000006E-5</v>
      </c>
      <c r="CK4442" s="8">
        <v>44797</v>
      </c>
      <c r="CL4442">
        <v>5.6140999999999997E-5</v>
      </c>
      <c r="CM4442" s="8">
        <v>44797</v>
      </c>
      <c r="CN4442">
        <v>5.0000000000000001E-9</v>
      </c>
      <c r="CS4442" s="8">
        <v>44797</v>
      </c>
      <c r="CT4442">
        <v>1.206E-6</v>
      </c>
      <c r="CU4442" s="8">
        <v>44797</v>
      </c>
      <c r="CV4442">
        <v>1.652E-6</v>
      </c>
      <c r="CW4442" s="8">
        <v>44797</v>
      </c>
      <c r="CX4442">
        <v>3.7594E-5</v>
      </c>
      <c r="CY4442" s="8">
        <v>44797</v>
      </c>
      <c r="CZ4442">
        <v>6.2699999999999999E-7</v>
      </c>
      <c r="DE4442" s="8">
        <v>44797</v>
      </c>
      <c r="DF4442">
        <v>1.03347E-4</v>
      </c>
      <c r="DG4442" s="8">
        <v>44797</v>
      </c>
      <c r="DH4442">
        <v>5.0579999999999997E-6</v>
      </c>
      <c r="DM4442" s="8">
        <v>44797</v>
      </c>
      <c r="DN4442">
        <v>3.5001699999999999E-4</v>
      </c>
      <c r="DO4442" s="8">
        <v>44797</v>
      </c>
      <c r="DP4442">
        <v>6.2200000000000004E-7</v>
      </c>
      <c r="DS4442" s="8">
        <v>44797</v>
      </c>
      <c r="DT4442">
        <v>7.2012400000000005E-4</v>
      </c>
      <c r="DU4442" s="8">
        <v>44797</v>
      </c>
      <c r="DV4442">
        <v>1.0708E-5</v>
      </c>
      <c r="EA4442" s="8">
        <v>44797</v>
      </c>
      <c r="EB4442">
        <v>1.5421899999999999E-3</v>
      </c>
      <c r="EI4442" s="8">
        <v>44797</v>
      </c>
      <c r="EJ4442">
        <v>2.12957E-4</v>
      </c>
      <c r="EM4442" s="8">
        <v>44797</v>
      </c>
      <c r="EN4442">
        <v>1.3229E-5</v>
      </c>
      <c r="EO4442" s="8">
        <v>44818</v>
      </c>
      <c r="EP4442">
        <v>2.1410999999999999E-5</v>
      </c>
      <c r="ES4442" s="8">
        <v>44797</v>
      </c>
      <c r="ET4442">
        <v>4.3560000000000003E-5</v>
      </c>
      <c r="EY4442" s="8">
        <v>44818</v>
      </c>
      <c r="EZ4442">
        <v>3.83841E-4</v>
      </c>
      <c r="FE4442" s="8">
        <v>44818</v>
      </c>
      <c r="FF4442">
        <v>3.2435999999999999E-5</v>
      </c>
      <c r="FG4442" s="8">
        <v>44797</v>
      </c>
      <c r="FH4442">
        <v>6.8688000000000004E-5</v>
      </c>
      <c r="FI4442" s="8">
        <v>44797</v>
      </c>
      <c r="FJ4442">
        <v>4.7524000000000001E-5</v>
      </c>
      <c r="FO4442" s="8">
        <v>44797</v>
      </c>
      <c r="FP4442">
        <v>6.3499999999999996E-7</v>
      </c>
      <c r="FQ4442" s="8">
        <v>44797</v>
      </c>
      <c r="FR4442">
        <v>5.2619999999999998E-6</v>
      </c>
      <c r="FS4442" s="8">
        <v>44797</v>
      </c>
      <c r="FT4442">
        <v>6.8549999999999996E-6</v>
      </c>
      <c r="FU4442" s="8">
        <v>44797</v>
      </c>
      <c r="FV4442">
        <v>2.5576499999999997E-4</v>
      </c>
      <c r="FY4442" s="8">
        <v>44797</v>
      </c>
      <c r="FZ4442">
        <v>6.5876699999999999E-4</v>
      </c>
      <c r="GC4442" s="8">
        <v>44797</v>
      </c>
      <c r="GD4442">
        <v>1.9920000000000002E-6</v>
      </c>
    </row>
    <row r="4443" spans="1:186" x14ac:dyDescent="0.25">
      <c r="A4443" s="8">
        <v>44798</v>
      </c>
      <c r="B4443">
        <v>1.4190000000000001E-6</v>
      </c>
      <c r="C4443" s="8">
        <v>44798</v>
      </c>
      <c r="D4443">
        <v>7.3200000000000004E-7</v>
      </c>
      <c r="I4443" s="8">
        <v>44798</v>
      </c>
      <c r="J4443">
        <v>2.0999999999999999E-8</v>
      </c>
      <c r="K4443" s="8">
        <v>44798</v>
      </c>
      <c r="L4443">
        <v>3.5092599999999999E-4</v>
      </c>
      <c r="M4443" s="8">
        <v>44798</v>
      </c>
      <c r="N4443">
        <v>1.16073E-4</v>
      </c>
      <c r="O4443" s="8">
        <v>44798</v>
      </c>
      <c r="P4443">
        <v>4.2100000000000002E-7</v>
      </c>
      <c r="Q4443" s="8">
        <v>44798</v>
      </c>
      <c r="R4443">
        <v>8.8968000000000006E-5</v>
      </c>
      <c r="S4443" s="8">
        <v>44798</v>
      </c>
      <c r="T4443">
        <v>6.3390000000000001E-5</v>
      </c>
      <c r="AE4443" s="8">
        <v>44798</v>
      </c>
      <c r="AF4443">
        <v>1.2619999999999999E-6</v>
      </c>
      <c r="AG4443" s="8">
        <v>44819</v>
      </c>
      <c r="AH4443">
        <v>5.1607999999999998E-5</v>
      </c>
      <c r="BA4443" s="8">
        <v>44798</v>
      </c>
      <c r="BB4443">
        <v>4.1199999999999998E-7</v>
      </c>
      <c r="BE4443" s="8">
        <v>44798</v>
      </c>
      <c r="BF4443">
        <v>3.1371999999999997E-5</v>
      </c>
      <c r="BS4443" s="8">
        <v>44798</v>
      </c>
      <c r="BT4443">
        <v>1.4989E-5</v>
      </c>
      <c r="BW4443" s="8">
        <v>44798</v>
      </c>
      <c r="BX4443">
        <v>2.6309999999999999E-6</v>
      </c>
      <c r="BY4443" s="8">
        <v>44798</v>
      </c>
      <c r="BZ4443">
        <v>4.1148600000000002E-4</v>
      </c>
      <c r="CA4443" s="8">
        <v>44798</v>
      </c>
      <c r="CB4443">
        <v>5.2800000000000003E-6</v>
      </c>
      <c r="CC4443" s="8">
        <v>44798</v>
      </c>
      <c r="CD4443">
        <v>1.3120000000000001E-6</v>
      </c>
      <c r="CE4443" s="8">
        <v>44798</v>
      </c>
      <c r="CF4443">
        <v>5.4031499999999998E-4</v>
      </c>
      <c r="CG4443" s="8">
        <v>44798</v>
      </c>
      <c r="CH4443">
        <v>8.1240000000000005E-6</v>
      </c>
      <c r="CI4443" s="8">
        <v>44798</v>
      </c>
      <c r="CJ4443">
        <v>7.2996000000000004E-5</v>
      </c>
      <c r="CK4443" s="8">
        <v>44798</v>
      </c>
      <c r="CL4443">
        <v>5.6153000000000003E-5</v>
      </c>
      <c r="CM4443" s="8">
        <v>44798</v>
      </c>
      <c r="CN4443">
        <v>5.0000000000000001E-9</v>
      </c>
      <c r="CS4443" s="8">
        <v>44798</v>
      </c>
      <c r="CT4443">
        <v>1.1739999999999999E-6</v>
      </c>
      <c r="CU4443" s="8">
        <v>44798</v>
      </c>
      <c r="CV4443">
        <v>1.607E-6</v>
      </c>
      <c r="CW4443" s="8">
        <v>44798</v>
      </c>
      <c r="CX4443">
        <v>3.7790999999999998E-5</v>
      </c>
      <c r="CY4443" s="8">
        <v>44798</v>
      </c>
      <c r="CZ4443">
        <v>6.1500000000000004E-7</v>
      </c>
      <c r="DE4443" s="8">
        <v>44798</v>
      </c>
      <c r="DF4443">
        <v>9.7875999999999996E-5</v>
      </c>
      <c r="DG4443" s="8">
        <v>44798</v>
      </c>
      <c r="DH4443">
        <v>4.933E-6</v>
      </c>
      <c r="DM4443" s="8">
        <v>44798</v>
      </c>
      <c r="DN4443">
        <v>3.3385100000000003E-4</v>
      </c>
      <c r="DO4443" s="8">
        <v>44798</v>
      </c>
      <c r="DP4443">
        <v>6.0999999999999998E-7</v>
      </c>
      <c r="DS4443" s="8">
        <v>44798</v>
      </c>
      <c r="DT4443">
        <v>6.9866299999999998E-4</v>
      </c>
      <c r="DU4443" s="8">
        <v>44798</v>
      </c>
      <c r="DV4443">
        <v>1.0434999999999999E-5</v>
      </c>
      <c r="EA4443" s="8">
        <v>44798</v>
      </c>
      <c r="EB4443">
        <v>1.5618139999999999E-3</v>
      </c>
      <c r="EI4443" s="8">
        <v>44798</v>
      </c>
      <c r="EJ4443">
        <v>2.04532E-4</v>
      </c>
      <c r="EM4443" s="8">
        <v>44798</v>
      </c>
      <c r="EN4443">
        <v>1.2798E-5</v>
      </c>
      <c r="EO4443" s="8">
        <v>44819</v>
      </c>
      <c r="EP4443">
        <v>2.0443000000000001E-5</v>
      </c>
      <c r="ES4443" s="8">
        <v>44798</v>
      </c>
      <c r="ET4443">
        <v>4.2623000000000002E-5</v>
      </c>
      <c r="EY4443" s="8">
        <v>44819</v>
      </c>
      <c r="EZ4443">
        <v>4.0291600000000002E-4</v>
      </c>
      <c r="FE4443" s="8">
        <v>44819</v>
      </c>
      <c r="FF4443">
        <v>3.1492000000000003E-5</v>
      </c>
      <c r="FG4443" s="8">
        <v>44798</v>
      </c>
      <c r="FH4443">
        <v>6.5803999999999995E-5</v>
      </c>
      <c r="FI4443" s="8">
        <v>44798</v>
      </c>
      <c r="FJ4443">
        <v>4.6359000000000001E-5</v>
      </c>
      <c r="FO4443" s="8">
        <v>44798</v>
      </c>
      <c r="FP4443">
        <v>6.1500000000000004E-7</v>
      </c>
      <c r="FQ4443" s="8">
        <v>44798</v>
      </c>
      <c r="FR4443">
        <v>5.215E-6</v>
      </c>
      <c r="FS4443" s="8">
        <v>44798</v>
      </c>
      <c r="FT4443">
        <v>6.7020000000000004E-6</v>
      </c>
      <c r="FU4443" s="8">
        <v>44798</v>
      </c>
      <c r="FV4443">
        <v>2.4439900000000002E-4</v>
      </c>
      <c r="FY4443" s="8">
        <v>44798</v>
      </c>
      <c r="FZ4443">
        <v>6.56736E-4</v>
      </c>
      <c r="GC4443" s="8">
        <v>44798</v>
      </c>
      <c r="GD4443">
        <v>1.9549999999999999E-6</v>
      </c>
    </row>
    <row r="4444" spans="1:186" x14ac:dyDescent="0.25">
      <c r="A4444" s="8">
        <v>44799</v>
      </c>
      <c r="B4444">
        <v>1.7230000000000001E-6</v>
      </c>
      <c r="C4444" s="8">
        <v>44799</v>
      </c>
      <c r="D4444">
        <v>9.5199999999999995E-7</v>
      </c>
      <c r="I4444" s="8">
        <v>44799</v>
      </c>
      <c r="J4444">
        <v>2.6000000000000001E-8</v>
      </c>
      <c r="K4444" s="8">
        <v>44799</v>
      </c>
      <c r="L4444">
        <v>4.1623300000000001E-4</v>
      </c>
      <c r="M4444" s="8">
        <v>44799</v>
      </c>
      <c r="N4444">
        <v>1.3643300000000001E-4</v>
      </c>
      <c r="O4444" s="8">
        <v>44799</v>
      </c>
      <c r="P4444">
        <v>5.0800000000000005E-7</v>
      </c>
      <c r="Q4444" s="8">
        <v>44799</v>
      </c>
      <c r="R4444">
        <v>9.9914999999999995E-5</v>
      </c>
      <c r="S4444" s="8">
        <v>44799</v>
      </c>
      <c r="T4444">
        <v>7.4720000000000003E-5</v>
      </c>
      <c r="AE4444" s="8">
        <v>44799</v>
      </c>
      <c r="AF4444">
        <v>1.2699999999999999E-6</v>
      </c>
      <c r="AG4444" s="8">
        <v>44820</v>
      </c>
      <c r="AH4444">
        <v>5.2182999999999998E-5</v>
      </c>
      <c r="BA4444" s="8">
        <v>44799</v>
      </c>
      <c r="BB4444">
        <v>4.9599999999999999E-7</v>
      </c>
      <c r="BE4444" s="8">
        <v>44799</v>
      </c>
      <c r="BF4444">
        <v>3.5132000000000002E-5</v>
      </c>
      <c r="BS4444" s="8">
        <v>44799</v>
      </c>
      <c r="BT4444">
        <v>1.6150999999999998E-5</v>
      </c>
      <c r="BW4444" s="8">
        <v>44799</v>
      </c>
      <c r="BX4444">
        <v>3.0070000000000002E-6</v>
      </c>
      <c r="BY4444" s="8">
        <v>44799</v>
      </c>
      <c r="BZ4444">
        <v>4.7112100000000002E-4</v>
      </c>
      <c r="CA4444" s="8">
        <v>44799</v>
      </c>
      <c r="CB4444">
        <v>6.6120000000000004E-6</v>
      </c>
      <c r="CC4444" s="8">
        <v>44799</v>
      </c>
      <c r="CD4444">
        <v>1.7969999999999999E-6</v>
      </c>
      <c r="CE4444" s="8">
        <v>44799</v>
      </c>
      <c r="CF4444">
        <v>7.56589E-4</v>
      </c>
      <c r="CG4444" s="8">
        <v>44799</v>
      </c>
      <c r="CH4444">
        <v>9.9960000000000005E-6</v>
      </c>
      <c r="CI4444" s="8">
        <v>44799</v>
      </c>
      <c r="CJ4444">
        <v>8.8665999999999994E-5</v>
      </c>
      <c r="CK4444" s="8">
        <v>44799</v>
      </c>
      <c r="CL4444">
        <v>6.2001000000000005E-5</v>
      </c>
      <c r="CM4444" s="8">
        <v>44799</v>
      </c>
      <c r="CN4444">
        <v>6E-9</v>
      </c>
      <c r="CS4444" s="8">
        <v>44799</v>
      </c>
      <c r="CT4444">
        <v>1.3039999999999999E-6</v>
      </c>
      <c r="CU4444" s="8">
        <v>44799</v>
      </c>
      <c r="CV4444">
        <v>1.764E-6</v>
      </c>
      <c r="CW4444" s="8">
        <v>44799</v>
      </c>
      <c r="CX4444">
        <v>4.8739000000000002E-5</v>
      </c>
      <c r="CY4444" s="8">
        <v>44799</v>
      </c>
      <c r="CZ4444">
        <v>7.2500000000000005E-7</v>
      </c>
      <c r="DE4444" s="8">
        <v>44799</v>
      </c>
      <c r="DF4444">
        <v>1.08744E-4</v>
      </c>
      <c r="DG4444" s="8">
        <v>44799</v>
      </c>
      <c r="DH4444">
        <v>1.6506000000000001E-5</v>
      </c>
      <c r="DM4444" s="8">
        <v>44799</v>
      </c>
      <c r="DN4444">
        <v>3.8804200000000001E-4</v>
      </c>
      <c r="DO4444" s="8">
        <v>44799</v>
      </c>
      <c r="DP4444">
        <v>7.4900000000000005E-7</v>
      </c>
      <c r="DS4444" s="8">
        <v>44799</v>
      </c>
      <c r="DT4444">
        <v>7.80944E-4</v>
      </c>
      <c r="DU4444" s="8">
        <v>44799</v>
      </c>
      <c r="DV4444">
        <v>1.2417E-5</v>
      </c>
      <c r="EA4444" s="8">
        <v>44799</v>
      </c>
      <c r="EB4444">
        <v>1.5963430000000001E-3</v>
      </c>
      <c r="EI4444" s="8">
        <v>44799</v>
      </c>
      <c r="EJ4444">
        <v>2.46705E-4</v>
      </c>
      <c r="EM4444" s="8">
        <v>44799</v>
      </c>
      <c r="EN4444">
        <v>1.4786E-5</v>
      </c>
      <c r="EO4444" s="8">
        <v>44820</v>
      </c>
      <c r="EP4444">
        <v>2.2127999999999999E-5</v>
      </c>
      <c r="ES4444" s="8">
        <v>44799</v>
      </c>
      <c r="ET4444">
        <v>4.7067000000000002E-5</v>
      </c>
      <c r="EY4444" s="8">
        <v>44820</v>
      </c>
      <c r="EZ4444">
        <v>4.14886E-4</v>
      </c>
      <c r="FE4444" s="8">
        <v>44820</v>
      </c>
      <c r="FF4444">
        <v>3.1605E-5</v>
      </c>
      <c r="FG4444" s="8">
        <v>44799</v>
      </c>
      <c r="FH4444">
        <v>7.8662E-5</v>
      </c>
      <c r="FI4444" s="8">
        <v>44799</v>
      </c>
      <c r="FJ4444">
        <v>5.4305000000000003E-5</v>
      </c>
      <c r="FO4444" s="8">
        <v>44799</v>
      </c>
      <c r="FP4444">
        <v>7.0500000000000003E-7</v>
      </c>
      <c r="FQ4444" s="8">
        <v>44799</v>
      </c>
      <c r="FR4444">
        <v>6.5130000000000002E-6</v>
      </c>
      <c r="FS4444" s="8">
        <v>44799</v>
      </c>
      <c r="FT4444">
        <v>7.9130000000000003E-6</v>
      </c>
      <c r="FU4444" s="8">
        <v>44799</v>
      </c>
      <c r="FV4444">
        <v>2.7355000000000001E-4</v>
      </c>
      <c r="FY4444" s="8">
        <v>44799</v>
      </c>
      <c r="FZ4444">
        <v>7.0837899999999997E-4</v>
      </c>
      <c r="GC4444" s="8">
        <v>44799</v>
      </c>
      <c r="GD4444">
        <v>2.4619999999999999E-6</v>
      </c>
    </row>
    <row r="4445" spans="1:186" x14ac:dyDescent="0.25">
      <c r="A4445" s="8">
        <v>44802</v>
      </c>
      <c r="B4445">
        <v>1.7379999999999999E-6</v>
      </c>
      <c r="C4445" s="8">
        <v>44802</v>
      </c>
      <c r="D4445">
        <v>9.569999999999999E-7</v>
      </c>
      <c r="I4445" s="8">
        <v>44802</v>
      </c>
      <c r="J4445">
        <v>2.7E-8</v>
      </c>
      <c r="K4445" s="8">
        <v>44802</v>
      </c>
      <c r="L4445">
        <v>4.1813199999999999E-4</v>
      </c>
      <c r="M4445" s="8">
        <v>44802</v>
      </c>
      <c r="N4445">
        <v>1.4286299999999999E-4</v>
      </c>
      <c r="O4445" s="8">
        <v>44802</v>
      </c>
      <c r="P4445">
        <v>5.2600000000000002E-7</v>
      </c>
      <c r="Q4445" s="8">
        <v>44802</v>
      </c>
      <c r="R4445">
        <v>1.0012E-4</v>
      </c>
      <c r="S4445" s="8">
        <v>44802</v>
      </c>
      <c r="T4445">
        <v>7.5753000000000005E-5</v>
      </c>
      <c r="AE4445" s="8">
        <v>44802</v>
      </c>
      <c r="AF4445">
        <v>3.1820000000000002E-6</v>
      </c>
      <c r="AG4445" s="8">
        <v>44823</v>
      </c>
      <c r="AH4445">
        <v>4.9799000000000002E-5</v>
      </c>
      <c r="BA4445" s="8">
        <v>44802</v>
      </c>
      <c r="BB4445">
        <v>5.0399999999999996E-7</v>
      </c>
      <c r="BE4445" s="8">
        <v>44802</v>
      </c>
      <c r="BF4445">
        <v>3.4799999999999999E-5</v>
      </c>
      <c r="BS4445" s="8">
        <v>44802</v>
      </c>
      <c r="BT4445">
        <v>1.5877999999999999E-5</v>
      </c>
      <c r="BW4445" s="8">
        <v>44802</v>
      </c>
      <c r="BX4445">
        <v>2.9969999999999999E-6</v>
      </c>
      <c r="BY4445" s="8">
        <v>44802</v>
      </c>
      <c r="BZ4445">
        <v>4.7913799999999999E-4</v>
      </c>
      <c r="CA4445" s="8">
        <v>44802</v>
      </c>
      <c r="CB4445">
        <v>6.7800000000000003E-6</v>
      </c>
      <c r="CC4445" s="8">
        <v>44802</v>
      </c>
      <c r="CD4445">
        <v>1.852E-6</v>
      </c>
      <c r="CE4445" s="8">
        <v>44802</v>
      </c>
      <c r="CF4445">
        <v>7.3937299999999998E-4</v>
      </c>
      <c r="CG4445" s="8">
        <v>44802</v>
      </c>
      <c r="CH4445">
        <v>1.0138E-5</v>
      </c>
      <c r="CI4445" s="8">
        <v>44802</v>
      </c>
      <c r="CJ4445">
        <v>9.2619000000000002E-5</v>
      </c>
      <c r="CK4445" s="8">
        <v>44802</v>
      </c>
      <c r="CL4445">
        <v>6.6015999999999999E-5</v>
      </c>
      <c r="CM4445" s="8">
        <v>44802</v>
      </c>
      <c r="CN4445">
        <v>6E-9</v>
      </c>
      <c r="CS4445" s="8">
        <v>44802</v>
      </c>
      <c r="CT4445">
        <v>1.4190000000000001E-6</v>
      </c>
      <c r="CU4445" s="8">
        <v>44802</v>
      </c>
      <c r="CV4445">
        <v>1.824E-6</v>
      </c>
      <c r="CW4445" s="8">
        <v>44802</v>
      </c>
      <c r="CX4445">
        <v>4.914E-5</v>
      </c>
      <c r="CY4445" s="8">
        <v>44802</v>
      </c>
      <c r="CZ4445">
        <v>7.5799999999999998E-7</v>
      </c>
      <c r="DE4445" s="8">
        <v>44802</v>
      </c>
      <c r="DF4445">
        <v>1.08997E-4</v>
      </c>
      <c r="DG4445" s="8">
        <v>44802</v>
      </c>
      <c r="DH4445">
        <v>1.8425000000000001E-5</v>
      </c>
      <c r="DM4445" s="8">
        <v>44802</v>
      </c>
      <c r="DN4445">
        <v>4.1163099999999998E-4</v>
      </c>
      <c r="DO4445" s="8">
        <v>44802</v>
      </c>
      <c r="DP4445">
        <v>7.8199999999999999E-7</v>
      </c>
      <c r="DS4445" s="8">
        <v>44802</v>
      </c>
      <c r="DT4445">
        <v>7.7565499999999999E-4</v>
      </c>
      <c r="DU4445" s="8">
        <v>44802</v>
      </c>
      <c r="DV4445">
        <v>1.2712E-5</v>
      </c>
      <c r="EA4445" s="8">
        <v>44802</v>
      </c>
      <c r="EB4445">
        <v>1.519254E-3</v>
      </c>
      <c r="EI4445" s="8">
        <v>44802</v>
      </c>
      <c r="EJ4445">
        <v>2.5493899999999998E-4</v>
      </c>
      <c r="EM4445" s="8">
        <v>44802</v>
      </c>
      <c r="EN4445">
        <v>1.5985E-5</v>
      </c>
      <c r="EO4445" s="8">
        <v>44823</v>
      </c>
      <c r="EP4445">
        <v>2.0258000000000002E-5</v>
      </c>
      <c r="ES4445" s="8">
        <v>44802</v>
      </c>
      <c r="ET4445">
        <v>4.4743999999999997E-5</v>
      </c>
      <c r="EY4445" s="8">
        <v>44823</v>
      </c>
      <c r="EZ4445">
        <v>4.0010600000000001E-4</v>
      </c>
      <c r="FE4445" s="8">
        <v>44823</v>
      </c>
      <c r="FF4445">
        <v>3.0988999999999998E-5</v>
      </c>
      <c r="FG4445" s="8">
        <v>44802</v>
      </c>
      <c r="FH4445">
        <v>8.2737000000000004E-5</v>
      </c>
      <c r="FI4445" s="8">
        <v>44802</v>
      </c>
      <c r="FJ4445">
        <v>5.4289000000000001E-5</v>
      </c>
      <c r="FO4445" s="8">
        <v>44802</v>
      </c>
      <c r="FP4445">
        <v>7.1600000000000001E-7</v>
      </c>
      <c r="FQ4445" s="8">
        <v>44802</v>
      </c>
      <c r="FR4445">
        <v>6.4479999999999999E-6</v>
      </c>
      <c r="FS4445" s="8">
        <v>44802</v>
      </c>
      <c r="FT4445">
        <v>8.2800000000000003E-6</v>
      </c>
      <c r="FU4445" s="8">
        <v>44802</v>
      </c>
      <c r="FV4445">
        <v>2.7595000000000001E-4</v>
      </c>
      <c r="FY4445" s="8">
        <v>44802</v>
      </c>
      <c r="FZ4445">
        <v>7.1144299999999997E-4</v>
      </c>
      <c r="GC4445" s="8">
        <v>44802</v>
      </c>
      <c r="GD4445">
        <v>2.413E-6</v>
      </c>
    </row>
    <row r="4446" spans="1:186" x14ac:dyDescent="0.25">
      <c r="A4446" s="8">
        <v>44803</v>
      </c>
      <c r="B4446">
        <v>1.7990000000000001E-6</v>
      </c>
      <c r="C4446" s="8">
        <v>44803</v>
      </c>
      <c r="D4446">
        <v>9.2600000000000001E-7</v>
      </c>
      <c r="I4446" s="8">
        <v>44803</v>
      </c>
      <c r="J4446">
        <v>2.7999999999999999E-8</v>
      </c>
      <c r="K4446" s="8">
        <v>44803</v>
      </c>
      <c r="L4446">
        <v>4.23731E-4</v>
      </c>
      <c r="M4446" s="8">
        <v>44803</v>
      </c>
      <c r="N4446">
        <v>1.4730099999999999E-4</v>
      </c>
      <c r="O4446" s="8">
        <v>44803</v>
      </c>
      <c r="P4446">
        <v>5.1699999999999998E-7</v>
      </c>
      <c r="Q4446" s="8">
        <v>44803</v>
      </c>
      <c r="R4446">
        <v>1.09615E-4</v>
      </c>
      <c r="S4446" s="8">
        <v>44803</v>
      </c>
      <c r="T4446">
        <v>7.6122000000000001E-5</v>
      </c>
      <c r="AE4446" s="8">
        <v>44803</v>
      </c>
      <c r="AF4446">
        <v>3.05E-6</v>
      </c>
      <c r="AG4446" s="8">
        <v>44824</v>
      </c>
      <c r="AH4446">
        <v>5.1229E-5</v>
      </c>
      <c r="BA4446" s="8">
        <v>44803</v>
      </c>
      <c r="BB4446">
        <v>5.1699999999999998E-7</v>
      </c>
      <c r="BE4446" s="8">
        <v>44803</v>
      </c>
      <c r="BF4446">
        <v>3.7113000000000002E-5</v>
      </c>
      <c r="BS4446" s="8">
        <v>44803</v>
      </c>
      <c r="BT4446">
        <v>1.5797000000000001E-5</v>
      </c>
      <c r="BW4446" s="8">
        <v>44803</v>
      </c>
      <c r="BX4446">
        <v>2.9280000000000002E-6</v>
      </c>
      <c r="BY4446" s="8">
        <v>44803</v>
      </c>
      <c r="BZ4446">
        <v>4.7712399999999999E-4</v>
      </c>
      <c r="CA4446" s="8">
        <v>44803</v>
      </c>
      <c r="CB4446">
        <v>6.9430000000000003E-6</v>
      </c>
      <c r="CC4446" s="8">
        <v>44803</v>
      </c>
      <c r="CD4446">
        <v>1.8920000000000001E-6</v>
      </c>
      <c r="CE4446" s="8">
        <v>44803</v>
      </c>
      <c r="CF4446">
        <v>1.0876270000000001E-3</v>
      </c>
      <c r="CG4446" s="8">
        <v>44803</v>
      </c>
      <c r="CH4446">
        <v>1.024E-5</v>
      </c>
      <c r="CI4446" s="8">
        <v>44803</v>
      </c>
      <c r="CJ4446">
        <v>9.823E-5</v>
      </c>
      <c r="CK4446" s="8">
        <v>44803</v>
      </c>
      <c r="CL4446">
        <v>6.614E-5</v>
      </c>
      <c r="CM4446" s="8">
        <v>44803</v>
      </c>
      <c r="CN4446">
        <v>6E-9</v>
      </c>
      <c r="CS4446" s="8">
        <v>44803</v>
      </c>
      <c r="CT4446">
        <v>1.4419999999999999E-6</v>
      </c>
      <c r="CU4446" s="8">
        <v>44803</v>
      </c>
      <c r="CV4446">
        <v>1.8840000000000001E-6</v>
      </c>
      <c r="CW4446" s="8">
        <v>44803</v>
      </c>
      <c r="CX4446">
        <v>5.2095999999999997E-5</v>
      </c>
      <c r="CY4446" s="8">
        <v>44803</v>
      </c>
      <c r="CZ4446">
        <v>7.7899999999999997E-7</v>
      </c>
      <c r="DE4446" s="8">
        <v>44803</v>
      </c>
      <c r="DF4446">
        <v>1.1035900000000001E-4</v>
      </c>
      <c r="DG4446" s="8">
        <v>44803</v>
      </c>
      <c r="DH4446">
        <v>1.906E-5</v>
      </c>
      <c r="DM4446" s="8">
        <v>44803</v>
      </c>
      <c r="DN4446">
        <v>4.2455500000000002E-4</v>
      </c>
      <c r="DO4446" s="8">
        <v>44803</v>
      </c>
      <c r="DP4446">
        <v>7.8599999999999997E-7</v>
      </c>
      <c r="DS4446" s="8">
        <v>44803</v>
      </c>
      <c r="DT4446">
        <v>7.9502900000000005E-4</v>
      </c>
      <c r="DU4446" s="8">
        <v>44803</v>
      </c>
      <c r="DV4446">
        <v>1.2495E-5</v>
      </c>
      <c r="EA4446" s="8">
        <v>44803</v>
      </c>
      <c r="EB4446">
        <v>1.676126E-3</v>
      </c>
      <c r="EI4446" s="8">
        <v>44803</v>
      </c>
      <c r="EJ4446">
        <v>2.5737500000000001E-4</v>
      </c>
      <c r="EM4446" s="8">
        <v>44803</v>
      </c>
      <c r="EN4446">
        <v>1.6750000000000001E-5</v>
      </c>
      <c r="EO4446" s="8">
        <v>44824</v>
      </c>
      <c r="EP4446">
        <v>2.0350999999999999E-5</v>
      </c>
      <c r="ES4446" s="8">
        <v>44803</v>
      </c>
      <c r="ET4446">
        <v>4.3210000000000001E-5</v>
      </c>
      <c r="EY4446" s="8">
        <v>44824</v>
      </c>
      <c r="EZ4446">
        <v>3.8840000000000001E-4</v>
      </c>
      <c r="FE4446" s="8">
        <v>44824</v>
      </c>
      <c r="FF4446">
        <v>3.1801000000000003E-5</v>
      </c>
      <c r="FG4446" s="8">
        <v>44803</v>
      </c>
      <c r="FH4446">
        <v>7.9262000000000001E-5</v>
      </c>
      <c r="FI4446" s="8">
        <v>44803</v>
      </c>
      <c r="FJ4446">
        <v>5.4880000000000003E-5</v>
      </c>
      <c r="FO4446" s="8">
        <v>44803</v>
      </c>
      <c r="FP4446">
        <v>7.4900000000000005E-7</v>
      </c>
      <c r="FQ4446" s="8">
        <v>44803</v>
      </c>
      <c r="FR4446">
        <v>7.7340000000000008E-6</v>
      </c>
      <c r="FS4446" s="8">
        <v>44803</v>
      </c>
      <c r="FT4446">
        <v>8.5120000000000008E-6</v>
      </c>
      <c r="FU4446" s="8">
        <v>44803</v>
      </c>
      <c r="FV4446">
        <v>2.7762700000000002E-4</v>
      </c>
      <c r="FY4446" s="8">
        <v>44803</v>
      </c>
      <c r="FZ4446">
        <v>7.6628199999999997E-4</v>
      </c>
      <c r="GC4446" s="8">
        <v>44803</v>
      </c>
      <c r="GD4446">
        <v>2.3929999999999998E-6</v>
      </c>
    </row>
    <row r="4447" spans="1:186" x14ac:dyDescent="0.25">
      <c r="A4447" s="8">
        <v>44804</v>
      </c>
      <c r="B4447">
        <v>1.8530000000000001E-6</v>
      </c>
      <c r="C4447" s="8">
        <v>44804</v>
      </c>
      <c r="D4447">
        <v>9.1200000000000001E-7</v>
      </c>
      <c r="I4447" s="8">
        <v>44804</v>
      </c>
      <c r="J4447">
        <v>2.9000000000000002E-8</v>
      </c>
      <c r="K4447" s="8">
        <v>44804</v>
      </c>
      <c r="L4447">
        <v>4.3943600000000003E-4</v>
      </c>
      <c r="M4447" s="8">
        <v>44804</v>
      </c>
      <c r="N4447">
        <v>1.48333E-4</v>
      </c>
      <c r="O4447" s="8">
        <v>44804</v>
      </c>
      <c r="P4447">
        <v>5.0100000000000005E-7</v>
      </c>
      <c r="Q4447" s="8">
        <v>44804</v>
      </c>
      <c r="R4447">
        <v>1.08522E-4</v>
      </c>
      <c r="S4447" s="8">
        <v>44804</v>
      </c>
      <c r="T4447">
        <v>7.8504000000000006E-5</v>
      </c>
      <c r="AE4447" s="8">
        <v>44804</v>
      </c>
      <c r="AF4447">
        <v>2.994E-6</v>
      </c>
      <c r="AG4447" s="8">
        <v>44825</v>
      </c>
      <c r="AH4447">
        <v>5.5031000000000002E-5</v>
      </c>
      <c r="BA4447" s="8">
        <v>44804</v>
      </c>
      <c r="BB4447">
        <v>5.2200000000000004E-7</v>
      </c>
      <c r="BE4447" s="8">
        <v>44804</v>
      </c>
      <c r="BF4447">
        <v>3.6891999999999998E-5</v>
      </c>
      <c r="BS4447" s="8">
        <v>44804</v>
      </c>
      <c r="BT4447">
        <v>1.5835999999999999E-5</v>
      </c>
      <c r="BW4447" s="8">
        <v>44804</v>
      </c>
      <c r="BX4447">
        <v>2.7819999999999998E-6</v>
      </c>
      <c r="BY4447" s="8">
        <v>44804</v>
      </c>
      <c r="BZ4447">
        <v>4.8360699999999999E-4</v>
      </c>
      <c r="CA4447" s="8">
        <v>44804</v>
      </c>
      <c r="CB4447">
        <v>7.4139999999999997E-6</v>
      </c>
      <c r="CC4447" s="8">
        <v>44804</v>
      </c>
      <c r="CD4447">
        <v>1.9479999999999998E-6</v>
      </c>
      <c r="CE4447" s="8">
        <v>44804</v>
      </c>
      <c r="CF4447">
        <v>1.299627E-3</v>
      </c>
      <c r="CG4447" s="8">
        <v>44804</v>
      </c>
      <c r="CH4447">
        <v>1.0581000000000001E-5</v>
      </c>
      <c r="CI4447" s="8">
        <v>44804</v>
      </c>
      <c r="CJ4447">
        <v>1.0127E-4</v>
      </c>
      <c r="CK4447" s="8">
        <v>44804</v>
      </c>
      <c r="CL4447">
        <v>6.6457000000000004E-5</v>
      </c>
      <c r="CM4447" s="8">
        <v>44804</v>
      </c>
      <c r="CN4447">
        <v>6E-9</v>
      </c>
      <c r="CS4447" s="8">
        <v>44804</v>
      </c>
      <c r="CT4447">
        <v>1.536E-6</v>
      </c>
      <c r="CU4447" s="8">
        <v>44804</v>
      </c>
      <c r="CV4447">
        <v>1.9860000000000001E-6</v>
      </c>
      <c r="CW4447" s="8">
        <v>44804</v>
      </c>
      <c r="CX4447">
        <v>5.4965E-5</v>
      </c>
      <c r="CY4447" s="8">
        <v>44804</v>
      </c>
      <c r="CZ4447">
        <v>7.9400000000000004E-7</v>
      </c>
      <c r="DE4447" s="8">
        <v>44804</v>
      </c>
      <c r="DF4447">
        <v>1.14598E-4</v>
      </c>
      <c r="DG4447" s="8">
        <v>44804</v>
      </c>
      <c r="DH4447">
        <v>1.9238000000000001E-5</v>
      </c>
      <c r="DM4447" s="8">
        <v>44804</v>
      </c>
      <c r="DN4447">
        <v>4.1132700000000001E-4</v>
      </c>
      <c r="DO4447" s="8">
        <v>44804</v>
      </c>
      <c r="DP4447">
        <v>7.9699999999999995E-7</v>
      </c>
      <c r="DS4447" s="8">
        <v>44804</v>
      </c>
      <c r="DT4447">
        <v>7.7658700000000002E-4</v>
      </c>
      <c r="DU4447" s="8">
        <v>44804</v>
      </c>
      <c r="DV4447">
        <v>1.2772000000000001E-5</v>
      </c>
      <c r="EA4447" s="8">
        <v>44804</v>
      </c>
      <c r="EB4447">
        <v>1.72434E-3</v>
      </c>
      <c r="EI4447" s="8">
        <v>44804</v>
      </c>
      <c r="EJ4447">
        <v>2.64901E-4</v>
      </c>
      <c r="EM4447" s="8">
        <v>44804</v>
      </c>
      <c r="EN4447">
        <v>1.7604E-5</v>
      </c>
      <c r="EO4447" s="8">
        <v>44825</v>
      </c>
      <c r="EP4447">
        <v>2.2212999999999999E-5</v>
      </c>
      <c r="ES4447" s="8">
        <v>44804</v>
      </c>
      <c r="ET4447">
        <v>4.6344000000000002E-5</v>
      </c>
      <c r="EY4447" s="8">
        <v>44825</v>
      </c>
      <c r="EZ4447">
        <v>4.1340399999999997E-4</v>
      </c>
      <c r="FE4447" s="8">
        <v>44825</v>
      </c>
      <c r="FF4447">
        <v>3.6523000000000003E-5</v>
      </c>
      <c r="FG4447" s="8">
        <v>44804</v>
      </c>
      <c r="FH4447">
        <v>7.9437999999999994E-5</v>
      </c>
      <c r="FI4447" s="8">
        <v>44804</v>
      </c>
      <c r="FJ4447">
        <v>5.5272999999999997E-5</v>
      </c>
      <c r="FO4447" s="8">
        <v>44804</v>
      </c>
      <c r="FP4447">
        <v>7.6700000000000003E-7</v>
      </c>
      <c r="FQ4447" s="8">
        <v>44804</v>
      </c>
      <c r="FR4447">
        <v>7.7360000000000001E-6</v>
      </c>
      <c r="FS4447" s="8">
        <v>44804</v>
      </c>
      <c r="FT4447">
        <v>8.5229999999999995E-6</v>
      </c>
      <c r="FU4447" s="8">
        <v>44804</v>
      </c>
      <c r="FV4447">
        <v>2.8372E-4</v>
      </c>
      <c r="FY4447" s="8">
        <v>44804</v>
      </c>
      <c r="FZ4447">
        <v>7.2069099999999997E-4</v>
      </c>
      <c r="GC4447" s="8">
        <v>44804</v>
      </c>
      <c r="GD4447">
        <v>2.379E-6</v>
      </c>
    </row>
    <row r="4448" spans="1:186" x14ac:dyDescent="0.25">
      <c r="A4448" s="8">
        <v>44805</v>
      </c>
      <c r="B4448">
        <v>1.8279999999999999E-6</v>
      </c>
      <c r="C4448" s="8">
        <v>44805</v>
      </c>
      <c r="D4448">
        <v>8.8400000000000003E-7</v>
      </c>
      <c r="I4448" s="8">
        <v>44805</v>
      </c>
      <c r="J4448">
        <v>2.7999999999999999E-8</v>
      </c>
      <c r="K4448" s="8">
        <v>44805</v>
      </c>
      <c r="L4448">
        <v>4.2572699999999998E-4</v>
      </c>
      <c r="M4448" s="8">
        <v>44805</v>
      </c>
      <c r="N4448">
        <v>1.55773E-4</v>
      </c>
      <c r="O4448" s="8">
        <v>44805</v>
      </c>
      <c r="P4448">
        <v>4.89E-7</v>
      </c>
      <c r="Q4448" s="8">
        <v>44805</v>
      </c>
      <c r="R4448">
        <v>1.02608E-4</v>
      </c>
      <c r="S4448" s="8">
        <v>44805</v>
      </c>
      <c r="T4448">
        <v>7.7169000000000006E-5</v>
      </c>
      <c r="AE4448" s="8">
        <v>44805</v>
      </c>
      <c r="AF4448">
        <v>2.8310000000000001E-6</v>
      </c>
      <c r="AG4448" s="8">
        <v>44826</v>
      </c>
      <c r="AH4448">
        <v>5.6549999999999999E-5</v>
      </c>
      <c r="BA4448" s="8">
        <v>44805</v>
      </c>
      <c r="BB4448">
        <v>5.0800000000000005E-7</v>
      </c>
      <c r="BE4448" s="8">
        <v>44805</v>
      </c>
      <c r="BF4448">
        <v>3.5101000000000002E-5</v>
      </c>
      <c r="BS4448" s="8">
        <v>44805</v>
      </c>
      <c r="BT4448">
        <v>1.5132E-5</v>
      </c>
      <c r="BW4448" s="8">
        <v>44805</v>
      </c>
      <c r="BX4448">
        <v>2.6570000000000001E-6</v>
      </c>
      <c r="BY4448" s="8">
        <v>44805</v>
      </c>
      <c r="BZ4448">
        <v>4.7962200000000002E-4</v>
      </c>
      <c r="CA4448" s="8">
        <v>44805</v>
      </c>
      <c r="CB4448">
        <v>7.1400000000000002E-6</v>
      </c>
      <c r="CC4448" s="8">
        <v>44805</v>
      </c>
      <c r="CD4448">
        <v>1.889E-6</v>
      </c>
      <c r="CE4448" s="8">
        <v>44805</v>
      </c>
      <c r="CF4448">
        <v>1.352013E-3</v>
      </c>
      <c r="CG4448" s="8">
        <v>44805</v>
      </c>
      <c r="CH4448">
        <v>1.0190999999999999E-5</v>
      </c>
      <c r="CI4448" s="8">
        <v>44805</v>
      </c>
      <c r="CJ4448">
        <v>1.02462E-4</v>
      </c>
      <c r="CK4448" s="8">
        <v>44805</v>
      </c>
      <c r="CL4448">
        <v>6.8507E-5</v>
      </c>
      <c r="CM4448" s="8">
        <v>44805</v>
      </c>
      <c r="CN4448">
        <v>6.9999999999999998E-9</v>
      </c>
      <c r="CS4448" s="8">
        <v>44805</v>
      </c>
      <c r="CT4448">
        <v>1.488E-6</v>
      </c>
      <c r="CU4448" s="8">
        <v>44805</v>
      </c>
      <c r="CV4448">
        <v>1.928E-6</v>
      </c>
      <c r="CW4448" s="8">
        <v>44805</v>
      </c>
      <c r="CX4448">
        <v>5.3757E-5</v>
      </c>
      <c r="CY4448" s="8">
        <v>44805</v>
      </c>
      <c r="CZ4448">
        <v>7.7100000000000001E-7</v>
      </c>
      <c r="DE4448" s="8">
        <v>44805</v>
      </c>
      <c r="DF4448">
        <v>1.10919E-4</v>
      </c>
      <c r="DG4448" s="8">
        <v>44805</v>
      </c>
      <c r="DH4448">
        <v>2.0721E-5</v>
      </c>
      <c r="DM4448" s="8">
        <v>44805</v>
      </c>
      <c r="DN4448">
        <v>3.9685099999999999E-4</v>
      </c>
      <c r="DO4448" s="8">
        <v>44805</v>
      </c>
      <c r="DP4448">
        <v>8.0500000000000002E-7</v>
      </c>
      <c r="DS4448" s="8">
        <v>44805</v>
      </c>
      <c r="DT4448">
        <v>7.3873299999999999E-4</v>
      </c>
      <c r="DU4448" s="8">
        <v>44805</v>
      </c>
      <c r="DV4448">
        <v>1.2748999999999999E-5</v>
      </c>
      <c r="EA4448" s="8">
        <v>44805</v>
      </c>
      <c r="EB4448">
        <v>1.8735609999999999E-3</v>
      </c>
      <c r="EI4448" s="8">
        <v>44805</v>
      </c>
      <c r="EJ4448">
        <v>2.6160099999999998E-4</v>
      </c>
      <c r="EM4448" s="8">
        <v>44805</v>
      </c>
      <c r="EN4448">
        <v>1.9227000000000001E-5</v>
      </c>
      <c r="EO4448" s="8">
        <v>44826</v>
      </c>
      <c r="EP4448">
        <v>2.2776E-5</v>
      </c>
      <c r="ES4448" s="8">
        <v>44805</v>
      </c>
      <c r="ET4448">
        <v>4.5105000000000003E-5</v>
      </c>
      <c r="EY4448" s="8">
        <v>44826</v>
      </c>
      <c r="EZ4448">
        <v>4.0861499999999998E-4</v>
      </c>
      <c r="FE4448" s="8">
        <v>44826</v>
      </c>
      <c r="FF4448">
        <v>3.6077E-5</v>
      </c>
      <c r="FG4448" s="8">
        <v>44805</v>
      </c>
      <c r="FH4448">
        <v>7.5813000000000001E-5</v>
      </c>
      <c r="FI4448" s="8">
        <v>44805</v>
      </c>
      <c r="FJ4448">
        <v>5.2984E-5</v>
      </c>
      <c r="FO4448" s="8">
        <v>44805</v>
      </c>
      <c r="FP4448">
        <v>7.4799999999999997E-7</v>
      </c>
      <c r="FQ4448" s="8">
        <v>44805</v>
      </c>
      <c r="FR4448">
        <v>7.5700000000000004E-6</v>
      </c>
      <c r="FS4448" s="8">
        <v>44805</v>
      </c>
      <c r="FT4448">
        <v>8.2830000000000001E-6</v>
      </c>
      <c r="FU4448" s="8">
        <v>44805</v>
      </c>
      <c r="FV4448">
        <v>2.73584E-4</v>
      </c>
      <c r="FY4448" s="8">
        <v>44805</v>
      </c>
      <c r="FZ4448">
        <v>7.0611700000000003E-4</v>
      </c>
      <c r="GC4448" s="8">
        <v>44805</v>
      </c>
      <c r="GD4448">
        <v>2.3020000000000002E-6</v>
      </c>
    </row>
    <row r="4449" spans="1:186" x14ac:dyDescent="0.25">
      <c r="A4449" s="8">
        <v>44806</v>
      </c>
      <c r="B4449">
        <v>1.916E-6</v>
      </c>
      <c r="C4449" s="8">
        <v>44806</v>
      </c>
      <c r="D4449">
        <v>9.9000000000000005E-7</v>
      </c>
      <c r="I4449" s="8">
        <v>44806</v>
      </c>
      <c r="J4449">
        <v>3.5999999999999998E-8</v>
      </c>
      <c r="K4449" s="8">
        <v>44806</v>
      </c>
      <c r="L4449">
        <v>4.2345399999999997E-4</v>
      </c>
      <c r="M4449" s="8">
        <v>44806</v>
      </c>
      <c r="N4449">
        <v>1.57672E-4</v>
      </c>
      <c r="O4449" s="8">
        <v>44806</v>
      </c>
      <c r="P4449">
        <v>5.2399999999999998E-7</v>
      </c>
      <c r="Q4449" s="8">
        <v>44806</v>
      </c>
      <c r="R4449">
        <v>1.1474E-4</v>
      </c>
      <c r="S4449" s="8">
        <v>44806</v>
      </c>
      <c r="T4449">
        <v>7.7731999999999994E-5</v>
      </c>
      <c r="AE4449" s="8">
        <v>44806</v>
      </c>
      <c r="AF4449">
        <v>2.937E-6</v>
      </c>
      <c r="AG4449" s="8">
        <v>44827</v>
      </c>
      <c r="AH4449">
        <v>5.8424000000000002E-5</v>
      </c>
      <c r="BA4449" s="8">
        <v>44806</v>
      </c>
      <c r="BB4449">
        <v>5.4799999999999998E-7</v>
      </c>
      <c r="BE4449" s="8">
        <v>44806</v>
      </c>
      <c r="BF4449">
        <v>3.5417000000000003E-5</v>
      </c>
      <c r="BS4449" s="8">
        <v>44806</v>
      </c>
      <c r="BT4449">
        <v>1.5119E-5</v>
      </c>
      <c r="BW4449" s="8">
        <v>44806</v>
      </c>
      <c r="BX4449">
        <v>2.9809999999999999E-6</v>
      </c>
      <c r="BY4449" s="8">
        <v>44806</v>
      </c>
      <c r="BZ4449">
        <v>4.8911600000000005E-4</v>
      </c>
      <c r="CA4449" s="8">
        <v>44806</v>
      </c>
      <c r="CB4449">
        <v>7.199E-6</v>
      </c>
      <c r="CC4449" s="8">
        <v>44806</v>
      </c>
      <c r="CD4449">
        <v>2.1349999999999999E-6</v>
      </c>
      <c r="CE4449" s="8">
        <v>44806</v>
      </c>
      <c r="CF4449">
        <v>1.504612E-3</v>
      </c>
      <c r="CG4449" s="8">
        <v>44806</v>
      </c>
      <c r="CH4449">
        <v>1.1137E-5</v>
      </c>
      <c r="CI4449" s="8">
        <v>44806</v>
      </c>
      <c r="CJ4449">
        <v>1.08706E-4</v>
      </c>
      <c r="CK4449" s="8">
        <v>44806</v>
      </c>
      <c r="CL4449">
        <v>7.0621E-5</v>
      </c>
      <c r="CM4449" s="8">
        <v>44806</v>
      </c>
      <c r="CN4449">
        <v>8.0000000000000005E-9</v>
      </c>
      <c r="CS4449" s="8">
        <v>44806</v>
      </c>
      <c r="CT4449">
        <v>1.68E-6</v>
      </c>
      <c r="CU4449" s="8">
        <v>44806</v>
      </c>
      <c r="CV4449">
        <v>2.0260000000000002E-6</v>
      </c>
      <c r="CW4449" s="8">
        <v>44806</v>
      </c>
      <c r="CX4449">
        <v>5.3628999999999998E-5</v>
      </c>
      <c r="CY4449" s="8">
        <v>44806</v>
      </c>
      <c r="CZ4449">
        <v>8.0200000000000001E-7</v>
      </c>
      <c r="DE4449" s="8">
        <v>44806</v>
      </c>
      <c r="DF4449">
        <v>1.09868E-4</v>
      </c>
      <c r="DG4449" s="8">
        <v>44806</v>
      </c>
      <c r="DH4449">
        <v>2.3388E-5</v>
      </c>
      <c r="DM4449" s="8">
        <v>44806</v>
      </c>
      <c r="DN4449">
        <v>3.9354599999999999E-4</v>
      </c>
      <c r="DO4449" s="8">
        <v>44806</v>
      </c>
      <c r="DP4449">
        <v>8.6000000000000002E-7</v>
      </c>
      <c r="DS4449" s="8">
        <v>44806</v>
      </c>
      <c r="DT4449">
        <v>7.6459800000000001E-4</v>
      </c>
      <c r="DU4449" s="8">
        <v>44806</v>
      </c>
      <c r="DV4449">
        <v>1.3010000000000001E-5</v>
      </c>
      <c r="EA4449" s="8">
        <v>44806</v>
      </c>
      <c r="EB4449">
        <v>1.8363170000000001E-3</v>
      </c>
      <c r="EI4449" s="8">
        <v>44806</v>
      </c>
      <c r="EJ4449">
        <v>2.6795500000000001E-4</v>
      </c>
      <c r="EM4449" s="8">
        <v>44806</v>
      </c>
      <c r="EN4449">
        <v>1.9629000000000001E-5</v>
      </c>
      <c r="EO4449" s="8">
        <v>44827</v>
      </c>
      <c r="EP4449">
        <v>2.4465E-5</v>
      </c>
      <c r="ES4449" s="8">
        <v>44806</v>
      </c>
      <c r="ET4449">
        <v>4.8232999999999997E-5</v>
      </c>
      <c r="EY4449" s="8">
        <v>44827</v>
      </c>
      <c r="EZ4449">
        <v>6.2175800000000003E-4</v>
      </c>
      <c r="FE4449" s="8">
        <v>44827</v>
      </c>
      <c r="FF4449">
        <v>4.1650999999999998E-5</v>
      </c>
      <c r="FG4449" s="8">
        <v>44806</v>
      </c>
      <c r="FH4449">
        <v>7.6309000000000004E-5</v>
      </c>
      <c r="FI4449" s="8">
        <v>44806</v>
      </c>
      <c r="FJ4449">
        <v>5.3854000000000003E-5</v>
      </c>
      <c r="FO4449" s="8">
        <v>44806</v>
      </c>
      <c r="FP4449">
        <v>7.92E-7</v>
      </c>
      <c r="FQ4449" s="8">
        <v>44806</v>
      </c>
      <c r="FR4449">
        <v>7.909E-6</v>
      </c>
      <c r="FS4449" s="8">
        <v>44806</v>
      </c>
      <c r="FT4449">
        <v>8.3359999999999995E-6</v>
      </c>
      <c r="FU4449" s="8">
        <v>44806</v>
      </c>
      <c r="FV4449">
        <v>2.8067899999999999E-4</v>
      </c>
      <c r="FY4449" s="8">
        <v>44806</v>
      </c>
      <c r="FZ4449">
        <v>6.8233400000000004E-4</v>
      </c>
      <c r="GC4449" s="8">
        <v>44806</v>
      </c>
      <c r="GD4449">
        <v>2.6350000000000002E-6</v>
      </c>
    </row>
    <row r="4450" spans="1:186" x14ac:dyDescent="0.25">
      <c r="A4450" s="8">
        <v>44810</v>
      </c>
      <c r="B4450">
        <v>1.9769999999999999E-6</v>
      </c>
      <c r="C4450" s="8">
        <v>44810</v>
      </c>
      <c r="D4450">
        <v>9.9900000000000009E-7</v>
      </c>
      <c r="I4450" s="8">
        <v>44810</v>
      </c>
      <c r="J4450">
        <v>3.5000000000000002E-8</v>
      </c>
      <c r="K4450" s="8">
        <v>44810</v>
      </c>
      <c r="L4450">
        <v>4.2765199999999999E-4</v>
      </c>
      <c r="M4450" s="8">
        <v>44810</v>
      </c>
      <c r="N4450">
        <v>1.6203300000000001E-4</v>
      </c>
      <c r="O4450" s="8">
        <v>44810</v>
      </c>
      <c r="P4450">
        <v>5.0699999999999997E-7</v>
      </c>
      <c r="Q4450" s="8">
        <v>44810</v>
      </c>
      <c r="R4450">
        <v>1.11439E-4</v>
      </c>
      <c r="S4450" s="8">
        <v>44810</v>
      </c>
      <c r="T4450">
        <v>8.0381000000000002E-5</v>
      </c>
      <c r="AE4450" s="8">
        <v>44810</v>
      </c>
      <c r="AF4450">
        <v>2.937E-6</v>
      </c>
      <c r="AG4450" s="8">
        <v>44830</v>
      </c>
      <c r="AH4450">
        <v>7.4183000000000004E-5</v>
      </c>
      <c r="BA4450" s="8">
        <v>44810</v>
      </c>
      <c r="BB4450">
        <v>5.5799999999999999E-7</v>
      </c>
      <c r="BE4450" s="8">
        <v>44810</v>
      </c>
      <c r="BF4450">
        <v>3.6613000000000003E-5</v>
      </c>
      <c r="BS4450" s="8">
        <v>44810</v>
      </c>
      <c r="BT4450">
        <v>1.5747999999999999E-5</v>
      </c>
      <c r="BW4450" s="8">
        <v>44810</v>
      </c>
      <c r="BX4450">
        <v>3.083E-6</v>
      </c>
      <c r="BY4450" s="8">
        <v>44810</v>
      </c>
      <c r="BZ4450">
        <v>5.2481499999999998E-4</v>
      </c>
      <c r="CA4450" s="8">
        <v>44810</v>
      </c>
      <c r="CB4450">
        <v>7.4610000000000002E-6</v>
      </c>
      <c r="CC4450" s="8">
        <v>44810</v>
      </c>
      <c r="CD4450">
        <v>2.1299999999999999E-6</v>
      </c>
      <c r="CE4450" s="8">
        <v>44810</v>
      </c>
      <c r="CF4450">
        <v>1.536873E-3</v>
      </c>
      <c r="CG4450" s="8">
        <v>44810</v>
      </c>
      <c r="CH4450">
        <v>1.1637999999999999E-5</v>
      </c>
      <c r="CI4450" s="8">
        <v>44810</v>
      </c>
      <c r="CJ4450">
        <v>1.19855E-4</v>
      </c>
      <c r="CK4450" s="8">
        <v>44810</v>
      </c>
      <c r="CL4450">
        <v>7.1785000000000005E-5</v>
      </c>
      <c r="CM4450" s="8">
        <v>44810</v>
      </c>
      <c r="CN4450">
        <v>6.9999999999999998E-9</v>
      </c>
      <c r="CS4450" s="8">
        <v>44810</v>
      </c>
      <c r="CT4450">
        <v>1.615E-6</v>
      </c>
      <c r="CU4450" s="8">
        <v>44810</v>
      </c>
      <c r="CV4450">
        <v>2.0169999999999999E-6</v>
      </c>
      <c r="CW4450" s="8">
        <v>44810</v>
      </c>
      <c r="CX4450">
        <v>5.6487999999999999E-5</v>
      </c>
      <c r="CY4450" s="8">
        <v>44810</v>
      </c>
      <c r="CZ4450">
        <v>8.0500000000000002E-7</v>
      </c>
      <c r="DE4450" s="8">
        <v>44810</v>
      </c>
      <c r="DF4450">
        <v>1.10516E-4</v>
      </c>
      <c r="DG4450" s="8">
        <v>44810</v>
      </c>
      <c r="DH4450">
        <v>2.6809999999999999E-5</v>
      </c>
      <c r="DM4450" s="8">
        <v>44810</v>
      </c>
      <c r="DN4450">
        <v>4.1779300000000002E-4</v>
      </c>
      <c r="DO4450" s="8">
        <v>44810</v>
      </c>
      <c r="DP4450">
        <v>9.0500000000000002E-7</v>
      </c>
      <c r="DS4450" s="8">
        <v>44810</v>
      </c>
      <c r="DT4450">
        <v>8.2166300000000004E-4</v>
      </c>
      <c r="DU4450" s="8">
        <v>44810</v>
      </c>
      <c r="DV4450">
        <v>1.3373000000000001E-5</v>
      </c>
      <c r="EA4450" s="8">
        <v>44810</v>
      </c>
      <c r="EB4450">
        <v>1.9512959999999999E-3</v>
      </c>
      <c r="EI4450" s="8">
        <v>44810</v>
      </c>
      <c r="EJ4450">
        <v>2.7490300000000001E-4</v>
      </c>
      <c r="EM4450" s="8">
        <v>44810</v>
      </c>
      <c r="EN4450">
        <v>1.9998999999999999E-5</v>
      </c>
      <c r="EO4450" s="8">
        <v>44830</v>
      </c>
      <c r="EP4450">
        <v>2.4145E-5</v>
      </c>
      <c r="ES4450" s="8">
        <v>44810</v>
      </c>
      <c r="ET4450">
        <v>4.8340999999999997E-5</v>
      </c>
      <c r="EY4450" s="8">
        <v>44830</v>
      </c>
      <c r="EZ4450">
        <v>6.3225499999999997E-4</v>
      </c>
      <c r="FE4450" s="8">
        <v>44830</v>
      </c>
      <c r="FF4450">
        <v>3.977E-5</v>
      </c>
      <c r="FG4450" s="8">
        <v>44810</v>
      </c>
      <c r="FH4450">
        <v>7.8293000000000004E-5</v>
      </c>
      <c r="FI4450" s="8">
        <v>44810</v>
      </c>
      <c r="FJ4450">
        <v>5.5501000000000003E-5</v>
      </c>
      <c r="FO4450" s="8">
        <v>44810</v>
      </c>
      <c r="FP4450">
        <v>7.9699999999999995E-7</v>
      </c>
      <c r="FQ4450" s="8">
        <v>44810</v>
      </c>
      <c r="FR4450">
        <v>7.4959999999999999E-6</v>
      </c>
      <c r="FS4450" s="8">
        <v>44810</v>
      </c>
      <c r="FT4450">
        <v>8.4319999999999999E-6</v>
      </c>
      <c r="FU4450" s="8">
        <v>44810</v>
      </c>
      <c r="FV4450">
        <v>2.87263E-4</v>
      </c>
      <c r="FY4450" s="8">
        <v>44810</v>
      </c>
      <c r="FZ4450">
        <v>6.8164400000000002E-4</v>
      </c>
      <c r="GC4450" s="8">
        <v>44810</v>
      </c>
      <c r="GD4450">
        <v>2.6910000000000002E-6</v>
      </c>
    </row>
    <row r="4451" spans="1:186" x14ac:dyDescent="0.25">
      <c r="A4451" s="8">
        <v>44811</v>
      </c>
      <c r="B4451">
        <v>1.9039999999999999E-6</v>
      </c>
      <c r="C4451" s="8">
        <v>44811</v>
      </c>
      <c r="D4451">
        <v>9.5799999999999998E-7</v>
      </c>
      <c r="I4451" s="8">
        <v>44811</v>
      </c>
      <c r="J4451">
        <v>3.2999999999999998E-8</v>
      </c>
      <c r="K4451" s="8">
        <v>44811</v>
      </c>
      <c r="L4451">
        <v>4.0029200000000001E-4</v>
      </c>
      <c r="M4451" s="8">
        <v>44811</v>
      </c>
      <c r="N4451">
        <v>1.55952E-4</v>
      </c>
      <c r="O4451" s="8">
        <v>44811</v>
      </c>
      <c r="P4451">
        <v>4.8500000000000002E-7</v>
      </c>
      <c r="Q4451" s="8">
        <v>44811</v>
      </c>
      <c r="R4451">
        <v>1.0570599999999999E-4</v>
      </c>
      <c r="S4451" s="8">
        <v>44811</v>
      </c>
      <c r="T4451">
        <v>7.6403999999999996E-5</v>
      </c>
      <c r="AE4451" s="8">
        <v>44811</v>
      </c>
      <c r="AF4451">
        <v>2.8720000000000002E-6</v>
      </c>
      <c r="AG4451" s="8">
        <v>44831</v>
      </c>
      <c r="AH4451">
        <v>7.6908000000000003E-5</v>
      </c>
      <c r="BA4451" s="8">
        <v>44811</v>
      </c>
      <c r="BB4451">
        <v>5.3300000000000002E-7</v>
      </c>
      <c r="BE4451" s="8">
        <v>44811</v>
      </c>
      <c r="BF4451">
        <v>3.4666000000000003E-5</v>
      </c>
      <c r="BS4451" s="8">
        <v>44811</v>
      </c>
      <c r="BT4451">
        <v>1.4973999999999999E-5</v>
      </c>
      <c r="BW4451" s="8">
        <v>44811</v>
      </c>
      <c r="BX4451">
        <v>2.96E-6</v>
      </c>
      <c r="BY4451" s="8">
        <v>44811</v>
      </c>
      <c r="BZ4451">
        <v>5.0096199999999998E-4</v>
      </c>
      <c r="CA4451" s="8">
        <v>44811</v>
      </c>
      <c r="CB4451">
        <v>7.1189999999999999E-6</v>
      </c>
      <c r="CC4451" s="8">
        <v>44811</v>
      </c>
      <c r="CD4451">
        <v>2.04E-6</v>
      </c>
      <c r="CE4451" s="8">
        <v>44811</v>
      </c>
      <c r="CF4451">
        <v>1.5092930000000001E-3</v>
      </c>
      <c r="CG4451" s="8">
        <v>44811</v>
      </c>
      <c r="CH4451">
        <v>1.1195999999999999E-5</v>
      </c>
      <c r="CI4451" s="8">
        <v>44811</v>
      </c>
      <c r="CJ4451">
        <v>1.1598E-4</v>
      </c>
      <c r="CK4451" s="8">
        <v>44811</v>
      </c>
      <c r="CL4451">
        <v>6.7979999999999996E-5</v>
      </c>
      <c r="CM4451" s="8">
        <v>44811</v>
      </c>
      <c r="CN4451">
        <v>6.9999999999999998E-9</v>
      </c>
      <c r="CS4451" s="8">
        <v>44811</v>
      </c>
      <c r="CT4451">
        <v>1.5400000000000001E-6</v>
      </c>
      <c r="CU4451" s="8">
        <v>44811</v>
      </c>
      <c r="CV4451">
        <v>1.9470000000000002E-6</v>
      </c>
      <c r="CW4451" s="8">
        <v>44811</v>
      </c>
      <c r="CX4451">
        <v>5.3634999999999997E-5</v>
      </c>
      <c r="CY4451" s="8">
        <v>44811</v>
      </c>
      <c r="CZ4451">
        <v>7.7000000000000004E-7</v>
      </c>
      <c r="DE4451" s="8">
        <v>44811</v>
      </c>
      <c r="DF4451">
        <v>1.0450000000000001E-4</v>
      </c>
      <c r="DG4451" s="8">
        <v>44811</v>
      </c>
      <c r="DH4451">
        <v>2.5732999999999999E-5</v>
      </c>
      <c r="DM4451" s="8">
        <v>44811</v>
      </c>
      <c r="DN4451">
        <v>3.9214499999999999E-4</v>
      </c>
      <c r="DO4451" s="8">
        <v>44811</v>
      </c>
      <c r="DP4451">
        <v>8.6499999999999998E-7</v>
      </c>
      <c r="DS4451" s="8">
        <v>44811</v>
      </c>
      <c r="DT4451">
        <v>7.6858999999999999E-4</v>
      </c>
      <c r="DU4451" s="8">
        <v>44811</v>
      </c>
      <c r="DV4451">
        <v>1.2734999999999999E-5</v>
      </c>
      <c r="EA4451" s="8">
        <v>44811</v>
      </c>
      <c r="EB4451">
        <v>2.0311919999999998E-3</v>
      </c>
      <c r="EI4451" s="8">
        <v>44811</v>
      </c>
      <c r="EJ4451">
        <v>2.5757200000000002E-4</v>
      </c>
      <c r="EM4451" s="8">
        <v>44811</v>
      </c>
      <c r="EN4451">
        <v>1.9522E-5</v>
      </c>
      <c r="EO4451" s="8">
        <v>44831</v>
      </c>
      <c r="EP4451">
        <v>2.4995E-5</v>
      </c>
      <c r="ES4451" s="8">
        <v>44811</v>
      </c>
      <c r="ET4451">
        <v>4.5915999999999999E-5</v>
      </c>
      <c r="EY4451" s="8">
        <v>44831</v>
      </c>
      <c r="EZ4451">
        <v>6.0639899999999998E-4</v>
      </c>
      <c r="FE4451" s="8">
        <v>44831</v>
      </c>
      <c r="FF4451">
        <v>4.0790000000000001E-5</v>
      </c>
      <c r="FG4451" s="8">
        <v>44811</v>
      </c>
      <c r="FH4451">
        <v>7.3978000000000002E-5</v>
      </c>
      <c r="FI4451" s="8">
        <v>44811</v>
      </c>
      <c r="FJ4451">
        <v>5.2815000000000002E-5</v>
      </c>
      <c r="FO4451" s="8">
        <v>44811</v>
      </c>
      <c r="FP4451">
        <v>7.6499999999999998E-7</v>
      </c>
      <c r="FQ4451" s="8">
        <v>44811</v>
      </c>
      <c r="FR4451">
        <v>7.3010000000000001E-6</v>
      </c>
      <c r="FS4451" s="8">
        <v>44811</v>
      </c>
      <c r="FT4451">
        <v>8.2640000000000008E-6</v>
      </c>
      <c r="FU4451" s="8">
        <v>44811</v>
      </c>
      <c r="FV4451">
        <v>2.7426399999999997E-4</v>
      </c>
      <c r="FY4451" s="8">
        <v>44811</v>
      </c>
      <c r="FZ4451">
        <v>6.4278499999999999E-4</v>
      </c>
      <c r="GC4451" s="8">
        <v>44811</v>
      </c>
      <c r="GD4451">
        <v>2.5900000000000002E-6</v>
      </c>
    </row>
    <row r="4452" spans="1:186" x14ac:dyDescent="0.25">
      <c r="A4452" s="8">
        <v>44812</v>
      </c>
      <c r="B4452">
        <v>1.951E-6</v>
      </c>
      <c r="C4452" s="8">
        <v>44812</v>
      </c>
      <c r="D4452">
        <v>9.3200000000000003E-7</v>
      </c>
      <c r="I4452" s="8">
        <v>44812</v>
      </c>
      <c r="J4452">
        <v>3.2000000000000002E-8</v>
      </c>
      <c r="K4452" s="8">
        <v>44812</v>
      </c>
      <c r="L4452">
        <v>3.8720200000000001E-4</v>
      </c>
      <c r="M4452" s="8">
        <v>44812</v>
      </c>
      <c r="N4452">
        <v>1.5037000000000001E-4</v>
      </c>
      <c r="O4452" s="8">
        <v>44812</v>
      </c>
      <c r="P4452">
        <v>4.7800000000000002E-7</v>
      </c>
      <c r="Q4452" s="8">
        <v>44812</v>
      </c>
      <c r="R4452">
        <v>1.0198499999999999E-4</v>
      </c>
      <c r="S4452" s="8">
        <v>44812</v>
      </c>
      <c r="T4452">
        <v>7.5829999999999997E-5</v>
      </c>
      <c r="AE4452" s="8">
        <v>44812</v>
      </c>
      <c r="AF4452">
        <v>2.7819999999999998E-6</v>
      </c>
      <c r="AG4452" s="8">
        <v>44832</v>
      </c>
      <c r="AH4452">
        <v>7.6811999999999996E-5</v>
      </c>
      <c r="BA4452" s="8">
        <v>44812</v>
      </c>
      <c r="BB4452">
        <v>5.2699999999999999E-7</v>
      </c>
      <c r="BE4452" s="8">
        <v>44812</v>
      </c>
      <c r="BF4452">
        <v>3.3166000000000001E-5</v>
      </c>
      <c r="BS4452" s="8">
        <v>44812</v>
      </c>
      <c r="BT4452">
        <v>1.4255E-5</v>
      </c>
      <c r="BW4452" s="8">
        <v>44812</v>
      </c>
      <c r="BX4452">
        <v>2.8669999999999998E-6</v>
      </c>
      <c r="BY4452" s="8">
        <v>44812</v>
      </c>
      <c r="BZ4452">
        <v>4.7485799999999999E-4</v>
      </c>
      <c r="CA4452" s="8">
        <v>44812</v>
      </c>
      <c r="CB4452">
        <v>6.9269999999999999E-6</v>
      </c>
      <c r="CC4452" s="8">
        <v>44812</v>
      </c>
      <c r="CD4452">
        <v>2.0849999999999999E-6</v>
      </c>
      <c r="CE4452" s="8">
        <v>44812</v>
      </c>
      <c r="CF4452">
        <v>1.498959E-3</v>
      </c>
      <c r="CG4452" s="8">
        <v>44812</v>
      </c>
      <c r="CH4452">
        <v>1.0909E-5</v>
      </c>
      <c r="CI4452" s="8">
        <v>44812</v>
      </c>
      <c r="CJ4452">
        <v>1.14849E-4</v>
      </c>
      <c r="CK4452" s="8">
        <v>44812</v>
      </c>
      <c r="CL4452">
        <v>6.6680000000000005E-5</v>
      </c>
      <c r="CM4452" s="8">
        <v>44812</v>
      </c>
      <c r="CN4452">
        <v>6.9999999999999998E-9</v>
      </c>
      <c r="CS4452" s="8">
        <v>44812</v>
      </c>
      <c r="CT4452">
        <v>1.497E-6</v>
      </c>
      <c r="CU4452" s="8">
        <v>44812</v>
      </c>
      <c r="CV4452">
        <v>1.9460000000000001E-6</v>
      </c>
      <c r="CW4452" s="8">
        <v>44812</v>
      </c>
      <c r="CX4452">
        <v>5.1737000000000003E-5</v>
      </c>
      <c r="CY4452" s="8">
        <v>44812</v>
      </c>
      <c r="CZ4452">
        <v>7.3900000000000004E-7</v>
      </c>
      <c r="DE4452" s="8">
        <v>44812</v>
      </c>
      <c r="DF4452">
        <v>1.01204E-4</v>
      </c>
      <c r="DG4452" s="8">
        <v>44812</v>
      </c>
      <c r="DH4452">
        <v>2.6387E-5</v>
      </c>
      <c r="DM4452" s="8">
        <v>44812</v>
      </c>
      <c r="DN4452">
        <v>3.7048499999999999E-4</v>
      </c>
      <c r="DO4452" s="8">
        <v>44812</v>
      </c>
      <c r="DP4452">
        <v>8.6000000000000002E-7</v>
      </c>
      <c r="DS4452" s="8">
        <v>44812</v>
      </c>
      <c r="DT4452">
        <v>7.7755200000000004E-4</v>
      </c>
      <c r="DU4452" s="8">
        <v>44812</v>
      </c>
      <c r="DV4452">
        <v>1.2594E-5</v>
      </c>
      <c r="EA4452" s="8">
        <v>44812</v>
      </c>
      <c r="EB4452">
        <v>2.0738480000000001E-3</v>
      </c>
      <c r="EI4452" s="8">
        <v>44812</v>
      </c>
      <c r="EJ4452">
        <v>2.42074E-4</v>
      </c>
      <c r="EM4452" s="8">
        <v>44812</v>
      </c>
      <c r="EN4452">
        <v>2.0332000000000001E-5</v>
      </c>
      <c r="EO4452" s="8">
        <v>44832</v>
      </c>
      <c r="EP4452">
        <v>2.4040999999999999E-5</v>
      </c>
      <c r="ES4452" s="8">
        <v>44812</v>
      </c>
      <c r="ET4452">
        <v>4.4002000000000003E-5</v>
      </c>
      <c r="EY4452" s="8">
        <v>44832</v>
      </c>
      <c r="EZ4452">
        <v>5.6881300000000004E-4</v>
      </c>
      <c r="FE4452" s="8">
        <v>44832</v>
      </c>
      <c r="FF4452">
        <v>3.9629000000000003E-5</v>
      </c>
      <c r="FG4452" s="8">
        <v>44812</v>
      </c>
      <c r="FH4452">
        <v>7.2094999999999993E-5</v>
      </c>
      <c r="FI4452" s="8">
        <v>44812</v>
      </c>
      <c r="FJ4452">
        <v>5.1647000000000002E-5</v>
      </c>
      <c r="FO4452" s="8">
        <v>44812</v>
      </c>
      <c r="FP4452">
        <v>7.2699999999999999E-7</v>
      </c>
      <c r="FQ4452" s="8">
        <v>44812</v>
      </c>
      <c r="FR4452">
        <v>7.0709999999999997E-6</v>
      </c>
      <c r="FS4452" s="8">
        <v>44812</v>
      </c>
      <c r="FT4452">
        <v>8.2579999999999995E-6</v>
      </c>
      <c r="FU4452" s="8">
        <v>44812</v>
      </c>
      <c r="FV4452">
        <v>2.5416600000000001E-4</v>
      </c>
      <c r="FY4452" s="8">
        <v>44812</v>
      </c>
      <c r="FZ4452">
        <v>6.4878400000000001E-4</v>
      </c>
      <c r="GC4452" s="8">
        <v>44812</v>
      </c>
      <c r="GD4452">
        <v>2.542E-6</v>
      </c>
    </row>
    <row r="4453" spans="1:186" x14ac:dyDescent="0.25">
      <c r="A4453" s="8">
        <v>44813</v>
      </c>
      <c r="B4453">
        <v>1.891E-6</v>
      </c>
      <c r="C4453" s="8">
        <v>44813</v>
      </c>
      <c r="D4453">
        <v>9.0500000000000002E-7</v>
      </c>
      <c r="I4453" s="8">
        <v>44813</v>
      </c>
      <c r="J4453">
        <v>3.1E-8</v>
      </c>
      <c r="K4453" s="8">
        <v>44813</v>
      </c>
      <c r="L4453">
        <v>3.7395100000000003E-4</v>
      </c>
      <c r="M4453" s="8">
        <v>44813</v>
      </c>
      <c r="N4453">
        <v>1.4442099999999999E-4</v>
      </c>
      <c r="O4453" s="8">
        <v>44813</v>
      </c>
      <c r="P4453">
        <v>4.1100000000000001E-7</v>
      </c>
      <c r="Q4453" s="8">
        <v>44813</v>
      </c>
      <c r="R4453">
        <v>9.9525999999999995E-5</v>
      </c>
      <c r="S4453" s="8">
        <v>44813</v>
      </c>
      <c r="T4453">
        <v>7.2726999999999997E-5</v>
      </c>
      <c r="AE4453" s="8">
        <v>44813</v>
      </c>
      <c r="AF4453">
        <v>2.5380000000000001E-6</v>
      </c>
      <c r="AG4453" s="8">
        <v>44833</v>
      </c>
      <c r="AH4453">
        <v>8.3064000000000003E-5</v>
      </c>
      <c r="BA4453" s="8">
        <v>44813</v>
      </c>
      <c r="BB4453">
        <v>5.1399999999999997E-7</v>
      </c>
      <c r="BE4453" s="8">
        <v>44813</v>
      </c>
      <c r="BF4453">
        <v>3.3045E-5</v>
      </c>
      <c r="BS4453" s="8">
        <v>44813</v>
      </c>
      <c r="BT4453">
        <v>1.3913E-5</v>
      </c>
      <c r="BW4453" s="8">
        <v>44813</v>
      </c>
      <c r="BX4453">
        <v>2.7149999999999998E-6</v>
      </c>
      <c r="BY4453" s="8">
        <v>44813</v>
      </c>
      <c r="BZ4453">
        <v>4.52965E-4</v>
      </c>
      <c r="CA4453" s="8">
        <v>44813</v>
      </c>
      <c r="CB4453">
        <v>6.9330000000000004E-6</v>
      </c>
      <c r="CC4453" s="8">
        <v>44813</v>
      </c>
      <c r="CD4453">
        <v>2.0229999999999999E-6</v>
      </c>
      <c r="CE4453" s="8">
        <v>44813</v>
      </c>
      <c r="CF4453">
        <v>1.428159E-3</v>
      </c>
      <c r="CG4453" s="8">
        <v>44813</v>
      </c>
      <c r="CH4453">
        <v>1.063E-5</v>
      </c>
      <c r="CI4453" s="8">
        <v>44813</v>
      </c>
      <c r="CJ4453">
        <v>1.10028E-4</v>
      </c>
      <c r="CK4453" s="8">
        <v>44813</v>
      </c>
      <c r="CL4453">
        <v>6.4466000000000002E-5</v>
      </c>
      <c r="CM4453" s="8">
        <v>44813</v>
      </c>
      <c r="CN4453">
        <v>6E-9</v>
      </c>
      <c r="CS4453" s="8">
        <v>44813</v>
      </c>
      <c r="CT4453">
        <v>1.1260000000000001E-6</v>
      </c>
      <c r="CU4453" s="8">
        <v>44813</v>
      </c>
      <c r="CV4453">
        <v>1.9039999999999999E-6</v>
      </c>
      <c r="CW4453" s="8">
        <v>44813</v>
      </c>
      <c r="CX4453">
        <v>5.0827E-5</v>
      </c>
      <c r="CY4453" s="8">
        <v>44813</v>
      </c>
      <c r="CZ4453">
        <v>7.4600000000000004E-7</v>
      </c>
      <c r="DE4453" s="8">
        <v>44813</v>
      </c>
      <c r="DF4453">
        <v>9.7591999999999997E-5</v>
      </c>
      <c r="DG4453" s="8">
        <v>44813</v>
      </c>
      <c r="DH4453">
        <v>2.5381E-5</v>
      </c>
      <c r="DM4453" s="8">
        <v>44813</v>
      </c>
      <c r="DN4453">
        <v>3.5687000000000002E-4</v>
      </c>
      <c r="DO4453" s="8">
        <v>44813</v>
      </c>
      <c r="DP4453">
        <v>8.3500000000000005E-7</v>
      </c>
      <c r="DS4453" s="8">
        <v>44813</v>
      </c>
      <c r="DT4453">
        <v>7.4595800000000002E-4</v>
      </c>
      <c r="DU4453" s="8">
        <v>44813</v>
      </c>
      <c r="DV4453">
        <v>1.2054E-5</v>
      </c>
      <c r="EA4453" s="8">
        <v>44813</v>
      </c>
      <c r="EB4453">
        <v>2.016304E-3</v>
      </c>
      <c r="EI4453" s="8">
        <v>44813</v>
      </c>
      <c r="EJ4453">
        <v>2.3476500000000001E-4</v>
      </c>
      <c r="EM4453" s="8">
        <v>44813</v>
      </c>
      <c r="EN4453">
        <v>1.9466E-5</v>
      </c>
      <c r="EO4453" s="8">
        <v>44833</v>
      </c>
      <c r="EP4453">
        <v>2.4189000000000002E-5</v>
      </c>
      <c r="ES4453" s="8">
        <v>44813</v>
      </c>
      <c r="ET4453">
        <v>4.2160999999999998E-5</v>
      </c>
      <c r="EY4453" s="8">
        <v>44833</v>
      </c>
      <c r="EZ4453">
        <v>5.6668199999999999E-4</v>
      </c>
      <c r="FE4453" s="8">
        <v>44833</v>
      </c>
      <c r="FF4453">
        <v>4.0680999999999999E-5</v>
      </c>
      <c r="FG4453" s="8">
        <v>44813</v>
      </c>
      <c r="FH4453">
        <v>7.0381000000000003E-5</v>
      </c>
      <c r="FI4453" s="8">
        <v>44813</v>
      </c>
      <c r="FJ4453">
        <v>5.1304000000000002E-5</v>
      </c>
      <c r="FO4453" s="8">
        <v>44813</v>
      </c>
      <c r="FP4453">
        <v>7.4499999999999996E-7</v>
      </c>
      <c r="FQ4453" s="8">
        <v>44813</v>
      </c>
      <c r="FR4453">
        <v>6.5529999999999998E-6</v>
      </c>
      <c r="FS4453" s="8">
        <v>44813</v>
      </c>
      <c r="FT4453">
        <v>7.5599999999999996E-6</v>
      </c>
      <c r="FU4453" s="8">
        <v>44813</v>
      </c>
      <c r="FV4453">
        <v>2.4408000000000001E-4</v>
      </c>
      <c r="FY4453" s="8">
        <v>44813</v>
      </c>
      <c r="FZ4453">
        <v>6.3196300000000003E-4</v>
      </c>
      <c r="GC4453" s="8">
        <v>44813</v>
      </c>
      <c r="GD4453">
        <v>2.4980000000000001E-6</v>
      </c>
    </row>
    <row r="4454" spans="1:186" x14ac:dyDescent="0.25">
      <c r="A4454" s="8">
        <v>44816</v>
      </c>
      <c r="B4454">
        <v>1.7770000000000001E-6</v>
      </c>
      <c r="C4454" s="8">
        <v>44816</v>
      </c>
      <c r="D4454">
        <v>8.8100000000000001E-7</v>
      </c>
      <c r="I4454" s="8">
        <v>44816</v>
      </c>
      <c r="J4454">
        <v>3.2000000000000002E-8</v>
      </c>
      <c r="K4454" s="8">
        <v>44816</v>
      </c>
      <c r="L4454">
        <v>3.54559E-4</v>
      </c>
      <c r="M4454" s="8">
        <v>44816</v>
      </c>
      <c r="N4454">
        <v>1.45487E-4</v>
      </c>
      <c r="O4454" s="8">
        <v>44816</v>
      </c>
      <c r="P4454">
        <v>6.9299999999999997E-7</v>
      </c>
      <c r="Q4454" s="8">
        <v>44816</v>
      </c>
      <c r="R4454">
        <v>9.7178999999999999E-5</v>
      </c>
      <c r="S4454" s="8">
        <v>44816</v>
      </c>
      <c r="T4454">
        <v>7.1089999999999999E-5</v>
      </c>
      <c r="AE4454" s="8">
        <v>44816</v>
      </c>
      <c r="AF4454">
        <v>2.5620000000000002E-6</v>
      </c>
      <c r="AG4454" s="8">
        <v>44834</v>
      </c>
      <c r="AH4454">
        <v>8.5308000000000004E-5</v>
      </c>
      <c r="BA4454" s="8">
        <v>44816</v>
      </c>
      <c r="BB4454">
        <v>5.1399999999999997E-7</v>
      </c>
      <c r="BE4454" s="8">
        <v>44816</v>
      </c>
      <c r="BF4454">
        <v>3.1492999999999998E-5</v>
      </c>
      <c r="BS4454" s="8">
        <v>44816</v>
      </c>
      <c r="BT4454">
        <v>1.2061E-5</v>
      </c>
      <c r="BW4454" s="8">
        <v>44816</v>
      </c>
      <c r="BX4454">
        <v>2.9220000000000001E-6</v>
      </c>
      <c r="BY4454" s="8">
        <v>44816</v>
      </c>
      <c r="BZ4454">
        <v>4.40498E-4</v>
      </c>
      <c r="CA4454" s="8">
        <v>44816</v>
      </c>
      <c r="CB4454">
        <v>7.1879999999999996E-6</v>
      </c>
      <c r="CC4454" s="8">
        <v>44816</v>
      </c>
      <c r="CD4454">
        <v>2.041E-6</v>
      </c>
      <c r="CE4454" s="8">
        <v>44816</v>
      </c>
      <c r="CF4454">
        <v>1.4113280000000001E-3</v>
      </c>
      <c r="CG4454" s="8">
        <v>44816</v>
      </c>
      <c r="CH4454">
        <v>1.0346000000000001E-5</v>
      </c>
      <c r="CI4454" s="8">
        <v>44816</v>
      </c>
      <c r="CJ4454">
        <v>1.08081E-4</v>
      </c>
      <c r="CK4454" s="8">
        <v>44816</v>
      </c>
      <c r="CL4454">
        <v>6.3827999999999999E-5</v>
      </c>
      <c r="CM4454" s="8">
        <v>44816</v>
      </c>
      <c r="CN4454">
        <v>6E-9</v>
      </c>
      <c r="CS4454" s="8">
        <v>44816</v>
      </c>
      <c r="CT4454">
        <v>1.178E-6</v>
      </c>
      <c r="CU4454" s="8">
        <v>44816</v>
      </c>
      <c r="CV4454">
        <v>1.9850000000000001E-6</v>
      </c>
      <c r="CW4454" s="8">
        <v>44816</v>
      </c>
      <c r="CX4454">
        <v>5.0760000000000002E-5</v>
      </c>
      <c r="CY4454" s="8">
        <v>44816</v>
      </c>
      <c r="CZ4454">
        <v>7.4399999999999999E-7</v>
      </c>
      <c r="DE4454" s="8">
        <v>44816</v>
      </c>
      <c r="DF4454">
        <v>9.3817E-5</v>
      </c>
      <c r="DG4454" s="8">
        <v>44816</v>
      </c>
      <c r="DH4454">
        <v>2.5099000000000001E-5</v>
      </c>
      <c r="DM4454" s="8">
        <v>44816</v>
      </c>
      <c r="DN4454">
        <v>3.4978400000000001E-4</v>
      </c>
      <c r="DO4454" s="8">
        <v>44816</v>
      </c>
      <c r="DP4454">
        <v>8.3699999999999999E-7</v>
      </c>
      <c r="DS4454" s="8">
        <v>44816</v>
      </c>
      <c r="DT4454">
        <v>7.3633800000000001E-4</v>
      </c>
      <c r="DU4454" s="8">
        <v>44816</v>
      </c>
      <c r="DV4454">
        <v>1.1695999999999999E-5</v>
      </c>
      <c r="EA4454" s="8">
        <v>44816</v>
      </c>
      <c r="EB4454">
        <v>1.9401139999999999E-3</v>
      </c>
      <c r="EI4454" s="8">
        <v>44816</v>
      </c>
      <c r="EJ4454">
        <v>2.2614900000000001E-4</v>
      </c>
      <c r="EM4454" s="8">
        <v>44816</v>
      </c>
      <c r="EN4454">
        <v>1.9811000000000001E-5</v>
      </c>
      <c r="EO4454" s="8">
        <v>44834</v>
      </c>
      <c r="EP4454">
        <v>2.4335999999999999E-5</v>
      </c>
      <c r="ES4454" s="8">
        <v>44816</v>
      </c>
      <c r="ET4454">
        <v>4.1980000000000001E-5</v>
      </c>
      <c r="EY4454" s="8">
        <v>44834</v>
      </c>
      <c r="EZ4454">
        <v>5.63012E-4</v>
      </c>
      <c r="FE4454" s="8">
        <v>44834</v>
      </c>
      <c r="FF4454">
        <v>4.1059000000000001E-5</v>
      </c>
      <c r="FG4454" s="8">
        <v>44816</v>
      </c>
      <c r="FH4454">
        <v>7.1000999999999993E-5</v>
      </c>
      <c r="FI4454" s="8">
        <v>44816</v>
      </c>
      <c r="FJ4454">
        <v>5.1273000000000002E-5</v>
      </c>
      <c r="FO4454" s="8">
        <v>44816</v>
      </c>
      <c r="FP4454">
        <v>6.3499999999999996E-7</v>
      </c>
      <c r="FQ4454" s="8">
        <v>44816</v>
      </c>
      <c r="FR4454">
        <v>6.404E-6</v>
      </c>
      <c r="FS4454" s="8">
        <v>44816</v>
      </c>
      <c r="FT4454">
        <v>7.2429999999999999E-6</v>
      </c>
      <c r="FU4454" s="8">
        <v>44816</v>
      </c>
      <c r="FV4454">
        <v>2.42186E-4</v>
      </c>
      <c r="FY4454" s="8">
        <v>44816</v>
      </c>
      <c r="FZ4454">
        <v>6.0753100000000002E-4</v>
      </c>
      <c r="GC4454" s="8">
        <v>44816</v>
      </c>
      <c r="GD4454">
        <v>2.469E-6</v>
      </c>
    </row>
    <row r="4455" spans="1:186" x14ac:dyDescent="0.25">
      <c r="A4455" s="8">
        <v>44817</v>
      </c>
      <c r="B4455">
        <v>2.5289999999999998E-6</v>
      </c>
      <c r="C4455" s="8">
        <v>44817</v>
      </c>
      <c r="D4455">
        <v>1.0470000000000001E-6</v>
      </c>
      <c r="I4455" s="8">
        <v>44817</v>
      </c>
      <c r="J4455">
        <v>4.1999999999999999E-8</v>
      </c>
      <c r="K4455" s="8">
        <v>44817</v>
      </c>
      <c r="L4455">
        <v>4.1233900000000001E-4</v>
      </c>
      <c r="M4455" s="8">
        <v>44817</v>
      </c>
      <c r="N4455">
        <v>1.69813E-4</v>
      </c>
      <c r="O4455" s="8">
        <v>44817</v>
      </c>
      <c r="P4455">
        <v>1.2330000000000001E-6</v>
      </c>
      <c r="Q4455" s="8">
        <v>44817</v>
      </c>
      <c r="R4455">
        <v>1.16716E-4</v>
      </c>
      <c r="S4455" s="8">
        <v>44817</v>
      </c>
      <c r="T4455">
        <v>9.3003000000000004E-5</v>
      </c>
      <c r="AE4455" s="8">
        <v>44817</v>
      </c>
      <c r="AF4455">
        <v>2.836E-6</v>
      </c>
      <c r="AG4455" s="8">
        <v>44837</v>
      </c>
      <c r="AH4455">
        <v>8.6965999999999994E-5</v>
      </c>
      <c r="BA4455" s="8">
        <v>44817</v>
      </c>
      <c r="BB4455">
        <v>7.2500000000000005E-7</v>
      </c>
      <c r="BE4455" s="8">
        <v>44817</v>
      </c>
      <c r="BF4455">
        <v>3.6121000000000002E-5</v>
      </c>
      <c r="BS4455" s="8">
        <v>44817</v>
      </c>
      <c r="BT4455">
        <v>1.3617E-5</v>
      </c>
      <c r="BW4455" s="8">
        <v>44817</v>
      </c>
      <c r="BX4455">
        <v>4.3749999999999996E-6</v>
      </c>
      <c r="BY4455" s="8">
        <v>44817</v>
      </c>
      <c r="BZ4455">
        <v>5.4093800000000003E-4</v>
      </c>
      <c r="CA4455" s="8">
        <v>44817</v>
      </c>
      <c r="CB4455">
        <v>1.1749999999999999E-5</v>
      </c>
      <c r="CC4455" s="8">
        <v>44817</v>
      </c>
      <c r="CD4455">
        <v>2.678E-6</v>
      </c>
      <c r="CE4455" s="8">
        <v>44817</v>
      </c>
      <c r="CF4455">
        <v>1.6304729999999999E-3</v>
      </c>
      <c r="CG4455" s="8">
        <v>44817</v>
      </c>
      <c r="CH4455">
        <v>1.2371999999999999E-5</v>
      </c>
      <c r="CI4455" s="8">
        <v>44817</v>
      </c>
      <c r="CJ4455">
        <v>1.56637E-4</v>
      </c>
      <c r="CK4455" s="8">
        <v>44817</v>
      </c>
      <c r="CL4455">
        <v>7.4839000000000006E-5</v>
      </c>
      <c r="CM4455" s="8">
        <v>44817</v>
      </c>
      <c r="CN4455">
        <v>8.0000000000000005E-9</v>
      </c>
      <c r="CS4455" s="8">
        <v>44817</v>
      </c>
      <c r="CT4455">
        <v>1.33E-6</v>
      </c>
      <c r="CU4455" s="8">
        <v>44817</v>
      </c>
      <c r="CV4455">
        <v>2.2309999999999999E-6</v>
      </c>
      <c r="CW4455" s="8">
        <v>44817</v>
      </c>
      <c r="CX4455">
        <v>7.1347999999999995E-5</v>
      </c>
      <c r="CY4455" s="8">
        <v>44817</v>
      </c>
      <c r="CZ4455">
        <v>8.8100000000000001E-7</v>
      </c>
      <c r="DE4455" s="8">
        <v>44817</v>
      </c>
      <c r="DF4455">
        <v>1.0757E-4</v>
      </c>
      <c r="DG4455" s="8">
        <v>44817</v>
      </c>
      <c r="DH4455">
        <v>2.8830999999999999E-5</v>
      </c>
      <c r="DM4455" s="8">
        <v>44817</v>
      </c>
      <c r="DN4455">
        <v>4.03693E-4</v>
      </c>
      <c r="DO4455" s="8">
        <v>44817</v>
      </c>
      <c r="DP4455">
        <v>1.161E-6</v>
      </c>
      <c r="DS4455" s="8">
        <v>44817</v>
      </c>
      <c r="DT4455">
        <v>9.0877899999999997E-4</v>
      </c>
      <c r="DU4455" s="8">
        <v>44817</v>
      </c>
      <c r="DV4455">
        <v>1.5287000000000001E-5</v>
      </c>
      <c r="EA4455" s="8">
        <v>44817</v>
      </c>
      <c r="EB4455">
        <v>2.014311E-3</v>
      </c>
      <c r="EI4455" s="8">
        <v>44817</v>
      </c>
      <c r="EJ4455">
        <v>2.5941899999999999E-4</v>
      </c>
      <c r="EM4455" s="8">
        <v>44817</v>
      </c>
      <c r="EN4455">
        <v>2.6712000000000001E-5</v>
      </c>
      <c r="EO4455" s="8">
        <v>44837</v>
      </c>
      <c r="EP4455">
        <v>2.3765E-5</v>
      </c>
      <c r="ES4455" s="8">
        <v>44817</v>
      </c>
      <c r="ET4455">
        <v>4.5351E-5</v>
      </c>
      <c r="EY4455" s="8">
        <v>44837</v>
      </c>
      <c r="EZ4455">
        <v>5.2774699999999996E-4</v>
      </c>
      <c r="FE4455" s="8">
        <v>44837</v>
      </c>
      <c r="FF4455">
        <v>3.7738999999999999E-5</v>
      </c>
      <c r="FG4455" s="8">
        <v>44817</v>
      </c>
      <c r="FH4455">
        <v>8.4855E-5</v>
      </c>
      <c r="FI4455" s="8">
        <v>44817</v>
      </c>
      <c r="FJ4455">
        <v>5.8192999999999997E-5</v>
      </c>
      <c r="FO4455" s="8">
        <v>44817</v>
      </c>
      <c r="FP4455">
        <v>7.92E-7</v>
      </c>
      <c r="FQ4455" s="8">
        <v>44817</v>
      </c>
      <c r="FR4455">
        <v>7.8730000000000007E-6</v>
      </c>
      <c r="FS4455" s="8">
        <v>44817</v>
      </c>
      <c r="FT4455">
        <v>8.9490000000000002E-6</v>
      </c>
      <c r="FU4455" s="8">
        <v>44817</v>
      </c>
      <c r="FV4455">
        <v>3.0864199999999998E-4</v>
      </c>
      <c r="FY4455" s="8">
        <v>44817</v>
      </c>
      <c r="FZ4455">
        <v>7.8236799999999997E-4</v>
      </c>
      <c r="GC4455" s="8">
        <v>44817</v>
      </c>
      <c r="GD4455">
        <v>2.7439999999999999E-6</v>
      </c>
    </row>
    <row r="4456" spans="1:186" x14ac:dyDescent="0.25">
      <c r="A4456" s="8">
        <v>44818</v>
      </c>
      <c r="B4456">
        <v>2.4650000000000001E-6</v>
      </c>
      <c r="C4456" s="8">
        <v>44818</v>
      </c>
      <c r="D4456">
        <v>1.046E-6</v>
      </c>
      <c r="I4456" s="8">
        <v>44818</v>
      </c>
      <c r="J4456">
        <v>4.1999999999999999E-8</v>
      </c>
      <c r="K4456" s="8">
        <v>44818</v>
      </c>
      <c r="L4456">
        <v>4.1375500000000003E-4</v>
      </c>
      <c r="M4456" s="8">
        <v>44818</v>
      </c>
      <c r="N4456">
        <v>1.6883499999999999E-4</v>
      </c>
      <c r="O4456" s="8">
        <v>44818</v>
      </c>
      <c r="P4456">
        <v>1.206E-6</v>
      </c>
      <c r="Q4456" s="8">
        <v>44818</v>
      </c>
      <c r="R4456">
        <v>1.20988E-4</v>
      </c>
      <c r="S4456" s="8">
        <v>44818</v>
      </c>
      <c r="T4456">
        <v>9.0736999999999995E-5</v>
      </c>
      <c r="AE4456" s="8">
        <v>44818</v>
      </c>
      <c r="AF4456">
        <v>2.9009999999999998E-6</v>
      </c>
      <c r="AG4456" s="8">
        <v>44838</v>
      </c>
      <c r="AH4456">
        <v>7.9868000000000002E-5</v>
      </c>
      <c r="BA4456" s="8">
        <v>44818</v>
      </c>
      <c r="BB4456">
        <v>7.3399999999999998E-7</v>
      </c>
      <c r="BE4456" s="8">
        <v>44818</v>
      </c>
      <c r="BF4456">
        <v>3.5191999999999998E-5</v>
      </c>
      <c r="BS4456" s="8">
        <v>44818</v>
      </c>
      <c r="BT4456">
        <v>1.5092999999999999E-5</v>
      </c>
      <c r="BW4456" s="8">
        <v>44818</v>
      </c>
      <c r="BX4456">
        <v>4.2980000000000002E-6</v>
      </c>
      <c r="BY4456" s="8">
        <v>44818</v>
      </c>
      <c r="BZ4456">
        <v>5.4534199999999998E-4</v>
      </c>
      <c r="CA4456" s="8">
        <v>44818</v>
      </c>
      <c r="CB4456">
        <v>1.1934E-5</v>
      </c>
      <c r="CC4456" s="8">
        <v>44818</v>
      </c>
      <c r="CD4456">
        <v>3.1259999999999998E-6</v>
      </c>
      <c r="CE4456" s="8">
        <v>44818</v>
      </c>
      <c r="CF4456">
        <v>1.601093E-3</v>
      </c>
      <c r="CG4456" s="8">
        <v>44818</v>
      </c>
      <c r="CH4456">
        <v>1.1922999999999999E-5</v>
      </c>
      <c r="CI4456" s="8">
        <v>44818</v>
      </c>
      <c r="CJ4456">
        <v>1.5781700000000001E-4</v>
      </c>
      <c r="CK4456" s="8">
        <v>44818</v>
      </c>
      <c r="CL4456">
        <v>7.2235000000000002E-5</v>
      </c>
      <c r="CM4456" s="8">
        <v>44818</v>
      </c>
      <c r="CN4456">
        <v>8.0000000000000005E-9</v>
      </c>
      <c r="CS4456" s="8">
        <v>44818</v>
      </c>
      <c r="CT4456">
        <v>1.254E-6</v>
      </c>
      <c r="CU4456" s="8">
        <v>44818</v>
      </c>
      <c r="CV4456">
        <v>2.1440000000000001E-6</v>
      </c>
      <c r="CW4456" s="8">
        <v>44818</v>
      </c>
      <c r="CX4456">
        <v>7.2465000000000005E-5</v>
      </c>
      <c r="CY4456" s="8">
        <v>44818</v>
      </c>
      <c r="CZ4456">
        <v>8.6300000000000004E-7</v>
      </c>
      <c r="DE4456" s="8">
        <v>44818</v>
      </c>
      <c r="DF4456">
        <v>1.063E-4</v>
      </c>
      <c r="DG4456" s="8">
        <v>44818</v>
      </c>
      <c r="DH4456">
        <v>3.1885999999999999E-5</v>
      </c>
      <c r="DM4456" s="8">
        <v>44818</v>
      </c>
      <c r="DN4456">
        <v>3.9569200000000001E-4</v>
      </c>
      <c r="DO4456" s="8">
        <v>44818</v>
      </c>
      <c r="DP4456">
        <v>1.15E-6</v>
      </c>
      <c r="DS4456" s="8">
        <v>44818</v>
      </c>
      <c r="DT4456">
        <v>8.6942400000000004E-4</v>
      </c>
      <c r="DU4456" s="8">
        <v>44818</v>
      </c>
      <c r="DV4456">
        <v>1.4934E-5</v>
      </c>
      <c r="EA4456" s="8">
        <v>44818</v>
      </c>
      <c r="EB4456">
        <v>1.9166330000000001E-3</v>
      </c>
      <c r="EI4456" s="8">
        <v>44818</v>
      </c>
      <c r="EJ4456">
        <v>2.43372E-4</v>
      </c>
      <c r="EM4456" s="8">
        <v>44818</v>
      </c>
      <c r="EN4456">
        <v>2.5462000000000001E-5</v>
      </c>
      <c r="EO4456" s="8">
        <v>44838</v>
      </c>
      <c r="EP4456">
        <v>2.1985E-5</v>
      </c>
      <c r="ES4456" s="8">
        <v>44818</v>
      </c>
      <c r="ET4456">
        <v>4.4254E-5</v>
      </c>
      <c r="EY4456" s="8">
        <v>44838</v>
      </c>
      <c r="EZ4456">
        <v>4.9177699999999999E-4</v>
      </c>
      <c r="FE4456" s="8">
        <v>44838</v>
      </c>
      <c r="FF4456">
        <v>3.4978000000000003E-5</v>
      </c>
      <c r="FG4456" s="8">
        <v>44818</v>
      </c>
      <c r="FH4456">
        <v>8.6017E-5</v>
      </c>
      <c r="FI4456" s="8">
        <v>44818</v>
      </c>
      <c r="FJ4456">
        <v>5.8303000000000001E-5</v>
      </c>
      <c r="FO4456" s="8">
        <v>44818</v>
      </c>
      <c r="FP4456">
        <v>8.1900000000000001E-7</v>
      </c>
      <c r="FQ4456" s="8">
        <v>44818</v>
      </c>
      <c r="FR4456">
        <v>9.8959999999999998E-6</v>
      </c>
      <c r="FS4456" s="8">
        <v>44818</v>
      </c>
      <c r="FT4456">
        <v>9.0750000000000004E-6</v>
      </c>
      <c r="FU4456" s="8">
        <v>44818</v>
      </c>
      <c r="FV4456">
        <v>3.09167E-4</v>
      </c>
      <c r="FY4456" s="8">
        <v>44818</v>
      </c>
      <c r="FZ4456">
        <v>7.6991799999999997E-4</v>
      </c>
      <c r="GC4456" s="8">
        <v>44818</v>
      </c>
      <c r="GD4456">
        <v>2.756E-6</v>
      </c>
    </row>
    <row r="4457" spans="1:186" x14ac:dyDescent="0.25">
      <c r="A4457" s="8">
        <v>44819</v>
      </c>
      <c r="B4457">
        <v>2.6350000000000002E-6</v>
      </c>
      <c r="C4457" s="8">
        <v>44819</v>
      </c>
      <c r="D4457">
        <v>1.068E-6</v>
      </c>
      <c r="I4457" s="8">
        <v>44819</v>
      </c>
      <c r="J4457">
        <v>4.6000000000000002E-8</v>
      </c>
      <c r="K4457" s="8">
        <v>44819</v>
      </c>
      <c r="L4457">
        <v>4.13454E-4</v>
      </c>
      <c r="M4457" s="8">
        <v>44819</v>
      </c>
      <c r="N4457">
        <v>1.75057E-4</v>
      </c>
      <c r="O4457" s="8">
        <v>44819</v>
      </c>
      <c r="P4457">
        <v>1.1939999999999999E-6</v>
      </c>
      <c r="Q4457" s="8">
        <v>44819</v>
      </c>
      <c r="R4457">
        <v>1.3537799999999999E-4</v>
      </c>
      <c r="S4457" s="8">
        <v>44819</v>
      </c>
      <c r="T4457">
        <v>9.4581999999999997E-5</v>
      </c>
      <c r="AE4457" s="8">
        <v>44819</v>
      </c>
      <c r="AF4457">
        <v>2.7980000000000001E-6</v>
      </c>
      <c r="AG4457" s="8">
        <v>44839</v>
      </c>
      <c r="AH4457">
        <v>8.4093999999999998E-5</v>
      </c>
      <c r="BA4457" s="8">
        <v>44819</v>
      </c>
      <c r="BB4457">
        <v>7.5300000000000003E-7</v>
      </c>
      <c r="BE4457" s="8">
        <v>44819</v>
      </c>
      <c r="BF4457">
        <v>3.2941000000000002E-5</v>
      </c>
      <c r="BS4457" s="8">
        <v>44819</v>
      </c>
      <c r="BT4457">
        <v>1.4099E-5</v>
      </c>
      <c r="BW4457" s="8">
        <v>44819</v>
      </c>
      <c r="BX4457">
        <v>4.1679999999999997E-6</v>
      </c>
      <c r="BY4457" s="8">
        <v>44819</v>
      </c>
      <c r="BZ4457">
        <v>5.2150999999999999E-4</v>
      </c>
      <c r="CA4457" s="8">
        <v>44819</v>
      </c>
      <c r="CB4457">
        <v>1.2778E-5</v>
      </c>
      <c r="CC4457" s="8">
        <v>44819</v>
      </c>
      <c r="CD4457">
        <v>3.405E-6</v>
      </c>
      <c r="CE4457" s="8">
        <v>44819</v>
      </c>
      <c r="CF4457">
        <v>1.6075309999999999E-3</v>
      </c>
      <c r="CG4457" s="8">
        <v>44819</v>
      </c>
      <c r="CH4457">
        <v>1.3200000000000001E-5</v>
      </c>
      <c r="CI4457" s="8">
        <v>44819</v>
      </c>
      <c r="CJ4457">
        <v>1.62258E-4</v>
      </c>
      <c r="CK4457" s="8">
        <v>44819</v>
      </c>
      <c r="CL4457">
        <v>7.8423000000000005E-5</v>
      </c>
      <c r="CM4457" s="8">
        <v>44819</v>
      </c>
      <c r="CN4457">
        <v>8.0000000000000005E-9</v>
      </c>
      <c r="CS4457" s="8">
        <v>44819</v>
      </c>
      <c r="CT4457">
        <v>1.2529999999999999E-6</v>
      </c>
      <c r="CU4457" s="8">
        <v>44819</v>
      </c>
      <c r="CV4457">
        <v>2.2129999999999998E-6</v>
      </c>
      <c r="CW4457" s="8">
        <v>44819</v>
      </c>
      <c r="CX4457">
        <v>7.3744000000000004E-5</v>
      </c>
      <c r="CY4457" s="8">
        <v>44819</v>
      </c>
      <c r="CZ4457">
        <v>9.0599999999999999E-7</v>
      </c>
      <c r="DE4457" s="8">
        <v>44819</v>
      </c>
      <c r="DF4457">
        <v>1.08389E-4</v>
      </c>
      <c r="DG4457" s="8">
        <v>44819</v>
      </c>
      <c r="DH4457">
        <v>3.2668E-5</v>
      </c>
      <c r="DM4457" s="8">
        <v>44819</v>
      </c>
      <c r="DN4457">
        <v>3.78191E-4</v>
      </c>
      <c r="DO4457" s="8">
        <v>44819</v>
      </c>
      <c r="DP4457">
        <v>1.265E-6</v>
      </c>
      <c r="DS4457" s="8">
        <v>44819</v>
      </c>
      <c r="DT4457">
        <v>8.1762000000000002E-4</v>
      </c>
      <c r="DU4457" s="8">
        <v>44819</v>
      </c>
      <c r="DV4457">
        <v>1.5509999999999999E-5</v>
      </c>
      <c r="EA4457" s="8">
        <v>44819</v>
      </c>
      <c r="EB4457">
        <v>2.0324760000000001E-3</v>
      </c>
      <c r="EI4457" s="8">
        <v>44819</v>
      </c>
      <c r="EJ4457">
        <v>2.3016700000000001E-4</v>
      </c>
      <c r="EM4457" s="8">
        <v>44819</v>
      </c>
      <c r="EN4457">
        <v>2.5318999999999999E-5</v>
      </c>
      <c r="EO4457" s="8">
        <v>44839</v>
      </c>
      <c r="EP4457">
        <v>2.2480000000000002E-5</v>
      </c>
      <c r="ES4457" s="8">
        <v>44819</v>
      </c>
      <c r="ET4457">
        <v>4.3899000000000001E-5</v>
      </c>
      <c r="EY4457" s="8">
        <v>44839</v>
      </c>
      <c r="EZ4457">
        <v>4.6278399999999999E-4</v>
      </c>
      <c r="FE4457" s="8">
        <v>44839</v>
      </c>
      <c r="FF4457">
        <v>3.6007999999999998E-5</v>
      </c>
      <c r="FG4457" s="8">
        <v>44819</v>
      </c>
      <c r="FH4457">
        <v>8.6168999999999994E-5</v>
      </c>
      <c r="FI4457" s="8">
        <v>44819</v>
      </c>
      <c r="FJ4457">
        <v>5.7164999999999999E-5</v>
      </c>
      <c r="FO4457" s="8">
        <v>44819</v>
      </c>
      <c r="FP4457">
        <v>7.8899999999999998E-7</v>
      </c>
      <c r="FQ4457" s="8">
        <v>44819</v>
      </c>
      <c r="FR4457">
        <v>9.798E-6</v>
      </c>
      <c r="FS4457" s="8">
        <v>44819</v>
      </c>
      <c r="FT4457">
        <v>1.066E-5</v>
      </c>
      <c r="FU4457" s="8">
        <v>44819</v>
      </c>
      <c r="FV4457">
        <v>2.8026400000000001E-4</v>
      </c>
      <c r="FY4457" s="8">
        <v>44819</v>
      </c>
      <c r="FZ4457">
        <v>7.6791299999999995E-4</v>
      </c>
      <c r="GC4457" s="8">
        <v>44819</v>
      </c>
      <c r="GD4457">
        <v>2.9019999999999999E-6</v>
      </c>
    </row>
    <row r="4458" spans="1:186" x14ac:dyDescent="0.25">
      <c r="A4458" s="8">
        <v>44820</v>
      </c>
      <c r="B4458">
        <v>2.7319999999999998E-6</v>
      </c>
      <c r="C4458" s="8">
        <v>44820</v>
      </c>
      <c r="D4458">
        <v>1.113E-6</v>
      </c>
      <c r="I4458" s="8">
        <v>44820</v>
      </c>
      <c r="J4458">
        <v>4.3999999999999997E-8</v>
      </c>
      <c r="K4458" s="8">
        <v>44820</v>
      </c>
      <c r="L4458">
        <v>4.27267E-4</v>
      </c>
      <c r="M4458" s="8">
        <v>44820</v>
      </c>
      <c r="N4458">
        <v>1.7410599999999999E-4</v>
      </c>
      <c r="O4458" s="8">
        <v>44820</v>
      </c>
      <c r="P4458">
        <v>1.1629999999999999E-6</v>
      </c>
      <c r="Q4458" s="8">
        <v>44820</v>
      </c>
      <c r="R4458">
        <v>1.34203E-4</v>
      </c>
      <c r="S4458" s="8">
        <v>44820</v>
      </c>
      <c r="T4458">
        <v>1.0014E-4</v>
      </c>
      <c r="AE4458" s="8">
        <v>44820</v>
      </c>
      <c r="AF4458">
        <v>2.7870000000000002E-6</v>
      </c>
      <c r="AG4458" s="8">
        <v>44840</v>
      </c>
      <c r="AH4458">
        <v>9.4283999999999994E-5</v>
      </c>
      <c r="BA4458" s="8">
        <v>44820</v>
      </c>
      <c r="BB4458">
        <v>7.4900000000000005E-7</v>
      </c>
      <c r="BE4458" s="8">
        <v>44820</v>
      </c>
      <c r="BF4458">
        <v>3.3288999999999999E-5</v>
      </c>
      <c r="BS4458" s="8">
        <v>44820</v>
      </c>
      <c r="BT4458">
        <v>1.4728E-5</v>
      </c>
      <c r="BW4458" s="8">
        <v>44820</v>
      </c>
      <c r="BX4458">
        <v>4.0439999999999997E-6</v>
      </c>
      <c r="BY4458" s="8">
        <v>44820</v>
      </c>
      <c r="BZ4458">
        <v>5.5251300000000003E-4</v>
      </c>
      <c r="CA4458" s="8">
        <v>44820</v>
      </c>
      <c r="CB4458">
        <v>1.2319E-5</v>
      </c>
      <c r="CC4458" s="8">
        <v>44820</v>
      </c>
      <c r="CD4458">
        <v>3.3519999999999998E-6</v>
      </c>
      <c r="CE4458" s="8">
        <v>44820</v>
      </c>
      <c r="CF4458">
        <v>1.574656E-3</v>
      </c>
      <c r="CG4458" s="8">
        <v>44820</v>
      </c>
      <c r="CH4458">
        <v>1.2712E-5</v>
      </c>
      <c r="CI4458" s="8">
        <v>44820</v>
      </c>
      <c r="CJ4458">
        <v>1.5757400000000001E-4</v>
      </c>
      <c r="CK4458" s="8">
        <v>44820</v>
      </c>
      <c r="CL4458">
        <v>7.8160999999999999E-5</v>
      </c>
      <c r="CM4458" s="8">
        <v>44820</v>
      </c>
      <c r="CN4458">
        <v>8.0000000000000005E-9</v>
      </c>
      <c r="CS4458" s="8">
        <v>44820</v>
      </c>
      <c r="CT4458">
        <v>1.2470000000000001E-6</v>
      </c>
      <c r="CU4458" s="8">
        <v>44820</v>
      </c>
      <c r="CV4458">
        <v>2.1730000000000002E-6</v>
      </c>
      <c r="CW4458" s="8">
        <v>44820</v>
      </c>
      <c r="CX4458">
        <v>7.2379000000000006E-5</v>
      </c>
      <c r="CY4458" s="8">
        <v>44820</v>
      </c>
      <c r="CZ4458">
        <v>8.78E-7</v>
      </c>
      <c r="DE4458" s="8">
        <v>44820</v>
      </c>
      <c r="DF4458">
        <v>1.12533E-4</v>
      </c>
      <c r="DG4458" s="8">
        <v>44820</v>
      </c>
      <c r="DH4458">
        <v>3.2446000000000001E-5</v>
      </c>
      <c r="DM4458" s="8">
        <v>44820</v>
      </c>
      <c r="DN4458">
        <v>3.9114400000000001E-4</v>
      </c>
      <c r="DO4458" s="8">
        <v>44820</v>
      </c>
      <c r="DP4458">
        <v>1.274E-6</v>
      </c>
      <c r="DS4458" s="8">
        <v>44820</v>
      </c>
      <c r="DT4458">
        <v>7.9267400000000005E-4</v>
      </c>
      <c r="DU4458" s="8">
        <v>44820</v>
      </c>
      <c r="DV4458">
        <v>1.6101999999999999E-5</v>
      </c>
      <c r="EA4458" s="8">
        <v>44820</v>
      </c>
      <c r="EB4458">
        <v>2.0725819999999999E-3</v>
      </c>
      <c r="EI4458" s="8">
        <v>44820</v>
      </c>
      <c r="EJ4458">
        <v>2.3667999999999999E-4</v>
      </c>
      <c r="EM4458" s="8">
        <v>44820</v>
      </c>
      <c r="EN4458">
        <v>2.5613E-5</v>
      </c>
      <c r="EO4458" s="8">
        <v>44840</v>
      </c>
      <c r="EP4458">
        <v>2.8921999999999999E-5</v>
      </c>
      <c r="ES4458" s="8">
        <v>44820</v>
      </c>
      <c r="ET4458">
        <v>4.5216000000000002E-5</v>
      </c>
      <c r="EY4458" s="8">
        <v>44840</v>
      </c>
      <c r="EZ4458">
        <v>4.3984500000000001E-4</v>
      </c>
      <c r="FE4458" s="8">
        <v>44840</v>
      </c>
      <c r="FF4458">
        <v>5.5374999999999998E-5</v>
      </c>
      <c r="FG4458" s="8">
        <v>44820</v>
      </c>
      <c r="FH4458">
        <v>8.7120999999999995E-5</v>
      </c>
      <c r="FI4458" s="8">
        <v>44820</v>
      </c>
      <c r="FJ4458">
        <v>5.7221E-5</v>
      </c>
      <c r="FO4458" s="8">
        <v>44820</v>
      </c>
      <c r="FP4458">
        <v>8.0100000000000004E-7</v>
      </c>
      <c r="FQ4458" s="8">
        <v>44820</v>
      </c>
      <c r="FR4458">
        <v>1.1651000000000001E-5</v>
      </c>
      <c r="FS4458" s="8">
        <v>44820</v>
      </c>
      <c r="FT4458">
        <v>1.4236999999999999E-5</v>
      </c>
      <c r="FU4458" s="8">
        <v>44820</v>
      </c>
      <c r="FV4458">
        <v>2.7898199999999999E-4</v>
      </c>
      <c r="FY4458" s="8">
        <v>44820</v>
      </c>
      <c r="FZ4458">
        <v>7.6554900000000003E-4</v>
      </c>
      <c r="GC4458" s="8">
        <v>44820</v>
      </c>
      <c r="GD4458">
        <v>2.926E-6</v>
      </c>
    </row>
    <row r="4459" spans="1:186" x14ac:dyDescent="0.25">
      <c r="A4459" s="8">
        <v>44823</v>
      </c>
      <c r="B4459">
        <v>2.5840000000000002E-6</v>
      </c>
      <c r="C4459" s="8">
        <v>44823</v>
      </c>
      <c r="D4459">
        <v>1.11E-6</v>
      </c>
      <c r="I4459" s="8">
        <v>44823</v>
      </c>
      <c r="J4459">
        <v>4.4999999999999999E-8</v>
      </c>
      <c r="K4459" s="8">
        <v>44823</v>
      </c>
      <c r="L4459">
        <v>4.1117500000000001E-4</v>
      </c>
      <c r="M4459" s="8">
        <v>44823</v>
      </c>
      <c r="N4459">
        <v>1.68923E-4</v>
      </c>
      <c r="O4459" s="8">
        <v>44823</v>
      </c>
      <c r="P4459">
        <v>1.102E-6</v>
      </c>
      <c r="Q4459" s="8">
        <v>44823</v>
      </c>
      <c r="R4459">
        <v>1.32285E-4</v>
      </c>
      <c r="S4459" s="8">
        <v>44823</v>
      </c>
      <c r="T4459">
        <v>9.7491999999999994E-5</v>
      </c>
      <c r="AE4459" s="8">
        <v>44823</v>
      </c>
      <c r="AF4459">
        <v>3.146E-6</v>
      </c>
      <c r="AG4459" s="8">
        <v>44841</v>
      </c>
      <c r="AH4459">
        <v>9.8256000000000003E-5</v>
      </c>
      <c r="BA4459" s="8">
        <v>44823</v>
      </c>
      <c r="BB4459">
        <v>7.37E-7</v>
      </c>
      <c r="BE4459" s="8">
        <v>44823</v>
      </c>
      <c r="BF4459">
        <v>3.3340999999999998E-5</v>
      </c>
      <c r="BS4459" s="8">
        <v>44823</v>
      </c>
      <c r="BT4459">
        <v>1.4800999999999999E-5</v>
      </c>
      <c r="BW4459" s="8">
        <v>44823</v>
      </c>
      <c r="BX4459">
        <v>4.0149999999999997E-6</v>
      </c>
      <c r="BY4459" s="8">
        <v>44823</v>
      </c>
      <c r="BZ4459">
        <v>5.2121600000000002E-4</v>
      </c>
      <c r="CA4459" s="8">
        <v>44823</v>
      </c>
      <c r="CB4459">
        <v>1.2001000000000001E-5</v>
      </c>
      <c r="CC4459" s="8">
        <v>44823</v>
      </c>
      <c r="CD4459">
        <v>3.2849999999999999E-6</v>
      </c>
      <c r="CE4459" s="8">
        <v>44823</v>
      </c>
      <c r="CF4459">
        <v>1.615392E-3</v>
      </c>
      <c r="CG4459" s="8">
        <v>44823</v>
      </c>
      <c r="CH4459">
        <v>1.255E-5</v>
      </c>
      <c r="CI4459" s="8">
        <v>44823</v>
      </c>
      <c r="CJ4459">
        <v>1.53444E-4</v>
      </c>
      <c r="CK4459" s="8">
        <v>44823</v>
      </c>
      <c r="CL4459">
        <v>7.8306000000000005E-5</v>
      </c>
      <c r="CM4459" s="8">
        <v>44823</v>
      </c>
      <c r="CN4459">
        <v>8.9999999999999995E-9</v>
      </c>
      <c r="CS4459" s="8">
        <v>44823</v>
      </c>
      <c r="CT4459">
        <v>1.3319999999999999E-6</v>
      </c>
      <c r="CU4459" s="8">
        <v>44823</v>
      </c>
      <c r="CV4459">
        <v>2.159E-6</v>
      </c>
      <c r="CW4459" s="8">
        <v>44823</v>
      </c>
      <c r="CX4459">
        <v>6.9754999999999999E-5</v>
      </c>
      <c r="CY4459" s="8">
        <v>44823</v>
      </c>
      <c r="CZ4459">
        <v>8.4499999999999996E-7</v>
      </c>
      <c r="DE4459" s="8">
        <v>44823</v>
      </c>
      <c r="DF4459">
        <v>9.9604000000000004E-5</v>
      </c>
      <c r="DG4459" s="8">
        <v>44823</v>
      </c>
      <c r="DH4459">
        <v>3.2796000000000002E-5</v>
      </c>
      <c r="DM4459" s="8">
        <v>44823</v>
      </c>
      <c r="DN4459">
        <v>3.6688900000000002E-4</v>
      </c>
      <c r="DO4459" s="8">
        <v>44823</v>
      </c>
      <c r="DP4459">
        <v>1.257E-6</v>
      </c>
      <c r="DS4459" s="8">
        <v>44823</v>
      </c>
      <c r="DT4459">
        <v>7.7679500000000005E-4</v>
      </c>
      <c r="DU4459" s="8">
        <v>44823</v>
      </c>
      <c r="DV4459">
        <v>1.5667000000000001E-5</v>
      </c>
      <c r="EA4459" s="8">
        <v>44823</v>
      </c>
      <c r="EB4459">
        <v>2.0389409999999998E-3</v>
      </c>
      <c r="EI4459" s="8">
        <v>44823</v>
      </c>
      <c r="EJ4459">
        <v>2.2768800000000001E-4</v>
      </c>
      <c r="EM4459" s="8">
        <v>44823</v>
      </c>
      <c r="EN4459">
        <v>2.6152E-5</v>
      </c>
      <c r="EO4459" s="8">
        <v>44841</v>
      </c>
      <c r="EP4459">
        <v>3.7156000000000001E-5</v>
      </c>
      <c r="ES4459" s="8">
        <v>44823</v>
      </c>
      <c r="ET4459">
        <v>4.2895000000000002E-5</v>
      </c>
      <c r="EY4459" s="8">
        <v>44841</v>
      </c>
      <c r="EZ4459">
        <v>4.3501199999999997E-4</v>
      </c>
      <c r="FE4459" s="8">
        <v>44841</v>
      </c>
      <c r="FF4459">
        <v>6.0547000000000002E-5</v>
      </c>
      <c r="FG4459" s="8">
        <v>44823</v>
      </c>
      <c r="FH4459">
        <v>8.6162999999999995E-5</v>
      </c>
      <c r="FI4459" s="8">
        <v>44823</v>
      </c>
      <c r="FJ4459">
        <v>5.5757999999999997E-5</v>
      </c>
      <c r="FO4459" s="8">
        <v>44823</v>
      </c>
      <c r="FP4459">
        <v>7.7199999999999998E-7</v>
      </c>
      <c r="FQ4459" s="8">
        <v>44823</v>
      </c>
      <c r="FR4459">
        <v>1.1012000000000001E-5</v>
      </c>
      <c r="FS4459" s="8">
        <v>44823</v>
      </c>
      <c r="FT4459">
        <v>1.3777999999999999E-5</v>
      </c>
      <c r="FU4459" s="8">
        <v>44823</v>
      </c>
      <c r="FV4459">
        <v>2.70034E-4</v>
      </c>
      <c r="FY4459" s="8">
        <v>44823</v>
      </c>
      <c r="FZ4459">
        <v>7.6416699999999995E-4</v>
      </c>
      <c r="GC4459" s="8">
        <v>44823</v>
      </c>
      <c r="GD4459">
        <v>2.8389999999999998E-6</v>
      </c>
    </row>
    <row r="4460" spans="1:186" x14ac:dyDescent="0.25">
      <c r="A4460" s="8">
        <v>44824</v>
      </c>
      <c r="B4460">
        <v>2.4600000000000002E-6</v>
      </c>
      <c r="C4460" s="8">
        <v>44824</v>
      </c>
      <c r="D4460">
        <v>1.175E-6</v>
      </c>
      <c r="I4460" s="8">
        <v>44824</v>
      </c>
      <c r="J4460">
        <v>4.4999999999999999E-8</v>
      </c>
      <c r="K4460" s="8">
        <v>44824</v>
      </c>
      <c r="L4460">
        <v>4.3918400000000002E-4</v>
      </c>
      <c r="M4460" s="8">
        <v>44824</v>
      </c>
      <c r="N4460">
        <v>1.7270799999999999E-4</v>
      </c>
      <c r="O4460" s="8">
        <v>44824</v>
      </c>
      <c r="P4460">
        <v>1.176E-6</v>
      </c>
      <c r="Q4460" s="8">
        <v>44824</v>
      </c>
      <c r="R4460">
        <v>1.5688799999999999E-4</v>
      </c>
      <c r="S4460" s="8">
        <v>44824</v>
      </c>
      <c r="T4460">
        <v>1.01084E-4</v>
      </c>
      <c r="AE4460" s="8">
        <v>44824</v>
      </c>
      <c r="AF4460">
        <v>3.1829999999999998E-6</v>
      </c>
      <c r="AG4460" s="8">
        <v>44845</v>
      </c>
      <c r="AH4460">
        <v>1.05432E-4</v>
      </c>
      <c r="BA4460" s="8">
        <v>44824</v>
      </c>
      <c r="BB4460">
        <v>7.5600000000000005E-7</v>
      </c>
      <c r="BE4460" s="8">
        <v>44824</v>
      </c>
      <c r="BF4460">
        <v>3.3917000000000001E-5</v>
      </c>
      <c r="BS4460" s="8">
        <v>44824</v>
      </c>
      <c r="BT4460">
        <v>1.508E-5</v>
      </c>
      <c r="BW4460" s="8">
        <v>44824</v>
      </c>
      <c r="BX4460">
        <v>4.4410000000000003E-6</v>
      </c>
      <c r="BY4460" s="8">
        <v>44824</v>
      </c>
      <c r="BZ4460">
        <v>5.553E-4</v>
      </c>
      <c r="CA4460" s="8">
        <v>44824</v>
      </c>
      <c r="CB4460">
        <v>1.2975E-5</v>
      </c>
      <c r="CC4460" s="8">
        <v>44824</v>
      </c>
      <c r="CD4460">
        <v>3.349E-6</v>
      </c>
      <c r="CE4460" s="8">
        <v>44824</v>
      </c>
      <c r="CF4460">
        <v>1.669696E-3</v>
      </c>
      <c r="CG4460" s="8">
        <v>44824</v>
      </c>
      <c r="CH4460">
        <v>1.3106E-5</v>
      </c>
      <c r="CI4460" s="8">
        <v>44824</v>
      </c>
      <c r="CJ4460">
        <v>1.5924600000000001E-4</v>
      </c>
      <c r="CK4460" s="8">
        <v>44824</v>
      </c>
      <c r="CL4460">
        <v>7.9387000000000004E-5</v>
      </c>
      <c r="CM4460" s="8">
        <v>44824</v>
      </c>
      <c r="CN4460">
        <v>8.9999999999999995E-9</v>
      </c>
      <c r="CS4460" s="8">
        <v>44824</v>
      </c>
      <c r="CT4460">
        <v>1.359E-6</v>
      </c>
      <c r="CU4460" s="8">
        <v>44824</v>
      </c>
      <c r="CV4460">
        <v>2.0540000000000002E-6</v>
      </c>
      <c r="CW4460" s="8">
        <v>44824</v>
      </c>
      <c r="CX4460">
        <v>7.5296999999999994E-5</v>
      </c>
      <c r="CY4460" s="8">
        <v>44824</v>
      </c>
      <c r="CZ4460">
        <v>8.5199999999999995E-7</v>
      </c>
      <c r="DE4460" s="8">
        <v>44824</v>
      </c>
      <c r="DF4460">
        <v>1.0306000000000001E-4</v>
      </c>
      <c r="DG4460" s="8">
        <v>44824</v>
      </c>
      <c r="DH4460">
        <v>3.2332000000000001E-5</v>
      </c>
      <c r="DM4460" s="8">
        <v>44824</v>
      </c>
      <c r="DN4460">
        <v>3.8929900000000001E-4</v>
      </c>
      <c r="DO4460" s="8">
        <v>44824</v>
      </c>
      <c r="DP4460">
        <v>1.26E-6</v>
      </c>
      <c r="DS4460" s="8">
        <v>44824</v>
      </c>
      <c r="DT4460">
        <v>7.72082E-4</v>
      </c>
      <c r="DU4460" s="8">
        <v>44824</v>
      </c>
      <c r="DV4460">
        <v>1.8439000000000001E-5</v>
      </c>
      <c r="EA4460" s="8">
        <v>44824</v>
      </c>
      <c r="EB4460">
        <v>2.0450780000000001E-3</v>
      </c>
      <c r="EI4460" s="8">
        <v>44824</v>
      </c>
      <c r="EJ4460">
        <v>2.33293E-4</v>
      </c>
      <c r="EM4460" s="8">
        <v>44824</v>
      </c>
      <c r="EN4460">
        <v>2.5488999999999999E-5</v>
      </c>
      <c r="EO4460" s="8">
        <v>44845</v>
      </c>
      <c r="EP4460">
        <v>4.4014000000000002E-5</v>
      </c>
      <c r="ES4460" s="8">
        <v>44824</v>
      </c>
      <c r="ET4460">
        <v>4.2759000000000002E-5</v>
      </c>
      <c r="EY4460" s="8">
        <v>44845</v>
      </c>
      <c r="EZ4460">
        <v>4.883E-4</v>
      </c>
      <c r="FE4460" s="8">
        <v>44845</v>
      </c>
      <c r="FF4460">
        <v>6.6861999999999998E-5</v>
      </c>
      <c r="FG4460" s="8">
        <v>44824</v>
      </c>
      <c r="FH4460">
        <v>9.4520999999999998E-5</v>
      </c>
      <c r="FI4460" s="8">
        <v>44824</v>
      </c>
      <c r="FJ4460">
        <v>6.0661000000000001E-5</v>
      </c>
      <c r="FO4460" s="8">
        <v>44824</v>
      </c>
      <c r="FP4460">
        <v>7.5700000000000002E-7</v>
      </c>
      <c r="FQ4460" s="8">
        <v>44824</v>
      </c>
      <c r="FR4460">
        <v>1.1496E-5</v>
      </c>
      <c r="FS4460" s="8">
        <v>44824</v>
      </c>
      <c r="FT4460">
        <v>1.517E-5</v>
      </c>
      <c r="FU4460" s="8">
        <v>44824</v>
      </c>
      <c r="FV4460">
        <v>2.9756999999999999E-4</v>
      </c>
      <c r="FY4460" s="8">
        <v>44824</v>
      </c>
      <c r="FZ4460">
        <v>7.6722800000000001E-4</v>
      </c>
      <c r="GC4460" s="8">
        <v>44824</v>
      </c>
      <c r="GD4460">
        <v>2.8499999999999998E-6</v>
      </c>
    </row>
    <row r="4461" spans="1:186" x14ac:dyDescent="0.25">
      <c r="A4461" s="8">
        <v>44825</v>
      </c>
      <c r="B4461">
        <v>2.655E-6</v>
      </c>
      <c r="C4461" s="8">
        <v>44825</v>
      </c>
      <c r="D4461">
        <v>1.2640000000000001E-6</v>
      </c>
      <c r="I4461" s="8">
        <v>44825</v>
      </c>
      <c r="J4461">
        <v>4.8E-8</v>
      </c>
      <c r="K4461" s="8">
        <v>44825</v>
      </c>
      <c r="L4461">
        <v>4.7317700000000003E-4</v>
      </c>
      <c r="M4461" s="8">
        <v>44825</v>
      </c>
      <c r="N4461">
        <v>1.76572E-4</v>
      </c>
      <c r="O4461" s="8">
        <v>44825</v>
      </c>
      <c r="P4461">
        <v>1.296E-6</v>
      </c>
      <c r="Q4461" s="8">
        <v>44825</v>
      </c>
      <c r="R4461">
        <v>1.65942E-4</v>
      </c>
      <c r="S4461" s="8">
        <v>44825</v>
      </c>
      <c r="T4461">
        <v>1.0990800000000001E-4</v>
      </c>
      <c r="AE4461" s="8">
        <v>44825</v>
      </c>
      <c r="AF4461">
        <v>3.2349999999999999E-6</v>
      </c>
      <c r="AG4461" s="8">
        <v>44846</v>
      </c>
      <c r="AH4461">
        <v>1.0466E-4</v>
      </c>
      <c r="BA4461" s="8">
        <v>44825</v>
      </c>
      <c r="BB4461">
        <v>7.92E-7</v>
      </c>
      <c r="BE4461" s="8">
        <v>44825</v>
      </c>
      <c r="BF4461">
        <v>3.6594000000000002E-5</v>
      </c>
      <c r="BS4461" s="8">
        <v>44825</v>
      </c>
      <c r="BT4461">
        <v>1.6574000000000001E-5</v>
      </c>
      <c r="BW4461" s="8">
        <v>44825</v>
      </c>
      <c r="BX4461">
        <v>4.8470000000000003E-6</v>
      </c>
      <c r="BY4461" s="8">
        <v>44825</v>
      </c>
      <c r="BZ4461">
        <v>5.72391E-4</v>
      </c>
      <c r="CA4461" s="8">
        <v>44825</v>
      </c>
      <c r="CB4461">
        <v>1.3327E-5</v>
      </c>
      <c r="CC4461" s="8">
        <v>44825</v>
      </c>
      <c r="CD4461">
        <v>3.619E-6</v>
      </c>
      <c r="CE4461" s="8">
        <v>44825</v>
      </c>
      <c r="CF4461">
        <v>1.7306520000000001E-3</v>
      </c>
      <c r="CG4461" s="8">
        <v>44825</v>
      </c>
      <c r="CH4461">
        <v>1.3755E-5</v>
      </c>
      <c r="CI4461" s="8">
        <v>44825</v>
      </c>
      <c r="CJ4461">
        <v>1.67897E-4</v>
      </c>
      <c r="CK4461" s="8">
        <v>44825</v>
      </c>
      <c r="CL4461">
        <v>8.3362999999999995E-5</v>
      </c>
      <c r="CM4461" s="8">
        <v>44825</v>
      </c>
      <c r="CN4461">
        <v>8.9999999999999995E-9</v>
      </c>
      <c r="CS4461" s="8">
        <v>44825</v>
      </c>
      <c r="CT4461">
        <v>1.4610000000000001E-6</v>
      </c>
      <c r="CU4461" s="8">
        <v>44825</v>
      </c>
      <c r="CV4461">
        <v>2.046E-6</v>
      </c>
      <c r="CW4461" s="8">
        <v>44825</v>
      </c>
      <c r="CX4461">
        <v>7.7818999999999995E-5</v>
      </c>
      <c r="CY4461" s="8">
        <v>44825</v>
      </c>
      <c r="CZ4461">
        <v>9.569999999999999E-7</v>
      </c>
      <c r="DE4461" s="8">
        <v>44825</v>
      </c>
      <c r="DF4461">
        <v>1.0864799999999999E-4</v>
      </c>
      <c r="DG4461" s="8">
        <v>44825</v>
      </c>
      <c r="DH4461">
        <v>3.4032999999999998E-5</v>
      </c>
      <c r="DM4461" s="8">
        <v>44825</v>
      </c>
      <c r="DN4461">
        <v>4.0299800000000001E-4</v>
      </c>
      <c r="DO4461" s="8">
        <v>44825</v>
      </c>
      <c r="DP4461">
        <v>1.3230000000000001E-6</v>
      </c>
      <c r="DS4461" s="8">
        <v>44825</v>
      </c>
      <c r="DT4461">
        <v>8.1260600000000001E-4</v>
      </c>
      <c r="DU4461" s="8">
        <v>44825</v>
      </c>
      <c r="DV4461">
        <v>2.0000000000000002E-5</v>
      </c>
      <c r="EA4461" s="8">
        <v>44825</v>
      </c>
      <c r="EB4461">
        <v>2.1603690000000001E-3</v>
      </c>
      <c r="EI4461" s="8">
        <v>44825</v>
      </c>
      <c r="EJ4461">
        <v>2.6963300000000003E-4</v>
      </c>
      <c r="EM4461" s="8">
        <v>44825</v>
      </c>
      <c r="EN4461">
        <v>2.6454000000000001E-5</v>
      </c>
      <c r="EO4461" s="8">
        <v>44846</v>
      </c>
      <c r="EP4461">
        <v>4.2648000000000002E-5</v>
      </c>
      <c r="ES4461" s="8">
        <v>44825</v>
      </c>
      <c r="ET4461">
        <v>4.3445000000000002E-5</v>
      </c>
      <c r="EY4461" s="8">
        <v>44846</v>
      </c>
      <c r="EZ4461">
        <v>4.7993599999999998E-4</v>
      </c>
      <c r="FE4461" s="8">
        <v>44846</v>
      </c>
      <c r="FF4461">
        <v>6.5687999999999999E-5</v>
      </c>
      <c r="FG4461" s="8">
        <v>44825</v>
      </c>
      <c r="FH4461">
        <v>9.6148000000000002E-5</v>
      </c>
      <c r="FI4461" s="8">
        <v>44825</v>
      </c>
      <c r="FJ4461">
        <v>6.2786999999999994E-5</v>
      </c>
      <c r="FO4461" s="8">
        <v>44825</v>
      </c>
      <c r="FP4461">
        <v>8.5499999999999997E-7</v>
      </c>
      <c r="FQ4461" s="8">
        <v>44825</v>
      </c>
      <c r="FR4461">
        <v>1.1748E-5</v>
      </c>
      <c r="FS4461" s="8">
        <v>44825</v>
      </c>
      <c r="FT4461">
        <v>1.5767999999999999E-5</v>
      </c>
      <c r="FU4461" s="8">
        <v>44825</v>
      </c>
      <c r="FV4461">
        <v>3.1917700000000002E-4</v>
      </c>
      <c r="FY4461" s="8">
        <v>44825</v>
      </c>
      <c r="FZ4461">
        <v>8.1385300000000002E-4</v>
      </c>
      <c r="GC4461" s="8">
        <v>44825</v>
      </c>
      <c r="GD4461">
        <v>2.7750000000000001E-6</v>
      </c>
    </row>
    <row r="4462" spans="1:186" x14ac:dyDescent="0.25">
      <c r="A4462" s="8">
        <v>44826</v>
      </c>
      <c r="B4462">
        <v>2.6520000000000002E-6</v>
      </c>
      <c r="C4462" s="8">
        <v>44826</v>
      </c>
      <c r="D4462">
        <v>1.243E-6</v>
      </c>
      <c r="I4462" s="8">
        <v>44826</v>
      </c>
      <c r="J4462">
        <v>4.6999999999999997E-8</v>
      </c>
      <c r="K4462" s="8">
        <v>44826</v>
      </c>
      <c r="L4462">
        <v>5.0484100000000001E-4</v>
      </c>
      <c r="M4462" s="8">
        <v>44826</v>
      </c>
      <c r="N4462">
        <v>1.83666E-4</v>
      </c>
      <c r="O4462" s="8">
        <v>44826</v>
      </c>
      <c r="P4462">
        <v>1.238E-6</v>
      </c>
      <c r="Q4462" s="8">
        <v>44826</v>
      </c>
      <c r="R4462">
        <v>1.68028E-4</v>
      </c>
      <c r="S4462" s="8">
        <v>44826</v>
      </c>
      <c r="T4462">
        <v>1.11853E-4</v>
      </c>
      <c r="AE4462" s="8">
        <v>44826</v>
      </c>
      <c r="AF4462">
        <v>3.1379999999999999E-6</v>
      </c>
      <c r="AG4462" s="8">
        <v>44847</v>
      </c>
      <c r="AH4462">
        <v>9.5245E-5</v>
      </c>
      <c r="BA4462" s="8">
        <v>44826</v>
      </c>
      <c r="BB4462">
        <v>1.094E-6</v>
      </c>
      <c r="BE4462" s="8">
        <v>44826</v>
      </c>
      <c r="BF4462">
        <v>3.6306000000000001E-5</v>
      </c>
      <c r="BS4462" s="8">
        <v>44826</v>
      </c>
      <c r="BT4462">
        <v>1.6767999999999999E-5</v>
      </c>
      <c r="BW4462" s="8">
        <v>44826</v>
      </c>
      <c r="BX4462">
        <v>4.7330000000000003E-6</v>
      </c>
      <c r="BY4462" s="8">
        <v>44826</v>
      </c>
      <c r="BZ4462">
        <v>6.2935300000000003E-4</v>
      </c>
      <c r="CA4462" s="8">
        <v>44826</v>
      </c>
      <c r="CB4462">
        <v>1.3658999999999999E-5</v>
      </c>
      <c r="CC4462" s="8">
        <v>44826</v>
      </c>
      <c r="CD4462">
        <v>3.647E-6</v>
      </c>
      <c r="CE4462" s="8">
        <v>44826</v>
      </c>
      <c r="CF4462">
        <v>1.751042E-3</v>
      </c>
      <c r="CG4462" s="8">
        <v>44826</v>
      </c>
      <c r="CH4462">
        <v>1.3276E-5</v>
      </c>
      <c r="CI4462" s="8">
        <v>44826</v>
      </c>
      <c r="CJ4462">
        <v>1.7357700000000001E-4</v>
      </c>
      <c r="CK4462" s="8">
        <v>44826</v>
      </c>
      <c r="CL4462">
        <v>8.8782000000000005E-5</v>
      </c>
      <c r="CM4462" s="8">
        <v>44826</v>
      </c>
      <c r="CN4462">
        <v>8.9999999999999995E-9</v>
      </c>
      <c r="CS4462" s="8">
        <v>44826</v>
      </c>
      <c r="CT4462">
        <v>1.469E-6</v>
      </c>
      <c r="CU4462" s="8">
        <v>44826</v>
      </c>
      <c r="CV4462">
        <v>1.956E-6</v>
      </c>
      <c r="CW4462" s="8">
        <v>44826</v>
      </c>
      <c r="CX4462">
        <v>7.7211000000000003E-5</v>
      </c>
      <c r="CY4462" s="8">
        <v>44826</v>
      </c>
      <c r="CZ4462">
        <v>1.0100000000000001E-6</v>
      </c>
      <c r="DE4462" s="8">
        <v>44826</v>
      </c>
      <c r="DF4462">
        <v>1.14564E-4</v>
      </c>
      <c r="DG4462" s="8">
        <v>44826</v>
      </c>
      <c r="DH4462">
        <v>3.4359000000000001E-5</v>
      </c>
      <c r="DM4462" s="8">
        <v>44826</v>
      </c>
      <c r="DN4462">
        <v>4.2520699999999998E-4</v>
      </c>
      <c r="DO4462" s="8">
        <v>44826</v>
      </c>
      <c r="DP4462">
        <v>1.28E-6</v>
      </c>
      <c r="DS4462" s="8">
        <v>44826</v>
      </c>
      <c r="DT4462">
        <v>7.9946499999999996E-4</v>
      </c>
      <c r="DU4462" s="8">
        <v>44826</v>
      </c>
      <c r="DV4462">
        <v>2.0404E-5</v>
      </c>
      <c r="EA4462" s="8">
        <v>44826</v>
      </c>
      <c r="EB4462">
        <v>2.1952289999999999E-3</v>
      </c>
      <c r="EI4462" s="8">
        <v>44826</v>
      </c>
      <c r="EJ4462">
        <v>2.93491E-4</v>
      </c>
      <c r="EM4462" s="8">
        <v>44826</v>
      </c>
      <c r="EN4462">
        <v>2.6347999999999999E-5</v>
      </c>
      <c r="EO4462" s="8">
        <v>44847</v>
      </c>
      <c r="EP4462">
        <v>3.9088999999999998E-5</v>
      </c>
      <c r="ES4462" s="8">
        <v>44826</v>
      </c>
      <c r="ET4462">
        <v>4.3760000000000001E-5</v>
      </c>
      <c r="EY4462" s="8">
        <v>44847</v>
      </c>
      <c r="EZ4462">
        <v>4.5795100000000001E-4</v>
      </c>
      <c r="FE4462" s="8">
        <v>44847</v>
      </c>
      <c r="FF4462">
        <v>5.9626000000000001E-5</v>
      </c>
      <c r="FG4462" s="8">
        <v>44826</v>
      </c>
      <c r="FH4462">
        <v>1.11832E-4</v>
      </c>
      <c r="FI4462" s="8">
        <v>44826</v>
      </c>
      <c r="FJ4462">
        <v>6.5491E-5</v>
      </c>
      <c r="FO4462" s="8">
        <v>44826</v>
      </c>
      <c r="FP4462">
        <v>8.2099999999999995E-7</v>
      </c>
      <c r="FQ4462" s="8">
        <v>44826</v>
      </c>
      <c r="FR4462">
        <v>1.2337000000000001E-5</v>
      </c>
      <c r="FS4462" s="8">
        <v>44826</v>
      </c>
      <c r="FT4462">
        <v>1.8303000000000001E-5</v>
      </c>
      <c r="FU4462" s="8">
        <v>44826</v>
      </c>
      <c r="FV4462">
        <v>3.4319599999999999E-4</v>
      </c>
      <c r="FY4462" s="8">
        <v>44826</v>
      </c>
      <c r="FZ4462">
        <v>8.1974100000000002E-4</v>
      </c>
      <c r="GC4462" s="8">
        <v>44826</v>
      </c>
      <c r="GD4462">
        <v>2.903E-6</v>
      </c>
    </row>
    <row r="4463" spans="1:186" x14ac:dyDescent="0.25">
      <c r="A4463" s="8">
        <v>44827</v>
      </c>
      <c r="B4463">
        <v>2.785E-6</v>
      </c>
      <c r="C4463" s="8">
        <v>44827</v>
      </c>
      <c r="D4463">
        <v>1.254E-6</v>
      </c>
      <c r="I4463" s="8">
        <v>44827</v>
      </c>
      <c r="J4463">
        <v>4.6000000000000002E-8</v>
      </c>
      <c r="K4463" s="8">
        <v>44827</v>
      </c>
      <c r="L4463">
        <v>5.5707900000000004E-4</v>
      </c>
      <c r="M4463" s="8">
        <v>44827</v>
      </c>
      <c r="N4463">
        <v>1.85148E-4</v>
      </c>
      <c r="O4463" s="8">
        <v>44827</v>
      </c>
      <c r="P4463">
        <v>1.248E-6</v>
      </c>
      <c r="Q4463" s="8">
        <v>44827</v>
      </c>
      <c r="R4463">
        <v>1.76076E-4</v>
      </c>
      <c r="S4463" s="8">
        <v>44827</v>
      </c>
      <c r="T4463">
        <v>1.21175E-4</v>
      </c>
      <c r="AE4463" s="8">
        <v>44827</v>
      </c>
      <c r="AF4463">
        <v>3.252E-6</v>
      </c>
      <c r="AG4463" s="8">
        <v>44848</v>
      </c>
      <c r="AH4463">
        <v>9.7695999999999994E-5</v>
      </c>
      <c r="BA4463" s="8">
        <v>44827</v>
      </c>
      <c r="BB4463">
        <v>1.232E-6</v>
      </c>
      <c r="BE4463" s="8">
        <v>44827</v>
      </c>
      <c r="BF4463">
        <v>3.8775000000000001E-5</v>
      </c>
      <c r="BS4463" s="8">
        <v>44827</v>
      </c>
      <c r="BT4463">
        <v>1.8161000000000001E-5</v>
      </c>
      <c r="BW4463" s="8">
        <v>44827</v>
      </c>
      <c r="BX4463">
        <v>5.1209999999999998E-6</v>
      </c>
      <c r="BY4463" s="8">
        <v>44827</v>
      </c>
      <c r="BZ4463">
        <v>7.2590000000000003E-4</v>
      </c>
      <c r="CA4463" s="8">
        <v>44827</v>
      </c>
      <c r="CB4463">
        <v>1.3419E-5</v>
      </c>
      <c r="CC4463" s="8">
        <v>44827</v>
      </c>
      <c r="CD4463">
        <v>3.7610000000000001E-6</v>
      </c>
      <c r="CE4463" s="8">
        <v>44827</v>
      </c>
      <c r="CF4463">
        <v>1.801343E-3</v>
      </c>
      <c r="CG4463" s="8">
        <v>44827</v>
      </c>
      <c r="CH4463">
        <v>1.4842E-5</v>
      </c>
      <c r="CI4463" s="8">
        <v>44827</v>
      </c>
      <c r="CJ4463">
        <v>1.8393000000000001E-4</v>
      </c>
      <c r="CK4463" s="8">
        <v>44827</v>
      </c>
      <c r="CL4463">
        <v>8.8596000000000004E-5</v>
      </c>
      <c r="CM4463" s="8">
        <v>44827</v>
      </c>
      <c r="CN4463">
        <v>8.9999999999999995E-9</v>
      </c>
      <c r="CS4463" s="8">
        <v>44827</v>
      </c>
      <c r="CT4463">
        <v>1.4360000000000001E-6</v>
      </c>
      <c r="CU4463" s="8">
        <v>44827</v>
      </c>
      <c r="CV4463">
        <v>2.2239999999999998E-6</v>
      </c>
      <c r="CW4463" s="8">
        <v>44827</v>
      </c>
      <c r="CX4463">
        <v>7.7088999999999993E-5</v>
      </c>
      <c r="CY4463" s="8">
        <v>44827</v>
      </c>
      <c r="CZ4463">
        <v>1.0470000000000001E-6</v>
      </c>
      <c r="DE4463" s="8">
        <v>44827</v>
      </c>
      <c r="DF4463">
        <v>1.2348900000000001E-4</v>
      </c>
      <c r="DG4463" s="8">
        <v>44827</v>
      </c>
      <c r="DH4463">
        <v>3.5345999999999997E-5</v>
      </c>
      <c r="DM4463" s="8">
        <v>44827</v>
      </c>
      <c r="DN4463">
        <v>4.8916300000000003E-4</v>
      </c>
      <c r="DO4463" s="8">
        <v>44827</v>
      </c>
      <c r="DP4463">
        <v>1.333E-6</v>
      </c>
      <c r="DS4463" s="8">
        <v>44827</v>
      </c>
      <c r="DT4463">
        <v>8.8780700000000001E-4</v>
      </c>
      <c r="DU4463" s="8">
        <v>44827</v>
      </c>
      <c r="DV4463">
        <v>2.0959999999999999E-5</v>
      </c>
      <c r="EA4463" s="8">
        <v>44827</v>
      </c>
      <c r="EB4463">
        <v>2.4716260000000002E-3</v>
      </c>
      <c r="EI4463" s="8">
        <v>44827</v>
      </c>
      <c r="EJ4463">
        <v>3.0469399999999999E-4</v>
      </c>
      <c r="EM4463" s="8">
        <v>44827</v>
      </c>
      <c r="EN4463">
        <v>2.7888000000000001E-5</v>
      </c>
      <c r="EO4463" s="8">
        <v>44848</v>
      </c>
      <c r="EP4463">
        <v>3.8497000000000001E-5</v>
      </c>
      <c r="ES4463" s="8">
        <v>44827</v>
      </c>
      <c r="ET4463">
        <v>4.1865E-5</v>
      </c>
      <c r="EY4463" s="8">
        <v>44848</v>
      </c>
      <c r="EZ4463">
        <v>5.0049399999999998E-4</v>
      </c>
      <c r="FE4463" s="8">
        <v>44848</v>
      </c>
      <c r="FF4463">
        <v>5.7192999999999999E-5</v>
      </c>
      <c r="FG4463" s="8">
        <v>44827</v>
      </c>
      <c r="FH4463">
        <v>1.12355E-4</v>
      </c>
      <c r="FI4463" s="8">
        <v>44827</v>
      </c>
      <c r="FJ4463">
        <v>6.7003999999999997E-5</v>
      </c>
      <c r="FO4463" s="8">
        <v>44827</v>
      </c>
      <c r="FP4463">
        <v>8.47E-7</v>
      </c>
      <c r="FQ4463" s="8">
        <v>44827</v>
      </c>
      <c r="FR4463">
        <v>1.3747000000000001E-5</v>
      </c>
      <c r="FS4463" s="8">
        <v>44827</v>
      </c>
      <c r="FT4463">
        <v>1.9959E-5</v>
      </c>
      <c r="FU4463" s="8">
        <v>44827</v>
      </c>
      <c r="FV4463">
        <v>3.64316E-4</v>
      </c>
      <c r="FY4463" s="8">
        <v>44827</v>
      </c>
      <c r="FZ4463">
        <v>8.6060499999999996E-4</v>
      </c>
      <c r="GC4463" s="8">
        <v>44827</v>
      </c>
      <c r="GD4463">
        <v>3.4230000000000001E-6</v>
      </c>
    </row>
    <row r="4464" spans="1:186" x14ac:dyDescent="0.25">
      <c r="A4464" s="8">
        <v>44830</v>
      </c>
      <c r="B4464">
        <v>2.796E-6</v>
      </c>
      <c r="C4464" s="8">
        <v>44830</v>
      </c>
      <c r="D4464">
        <v>1.207E-6</v>
      </c>
      <c r="I4464" s="8">
        <v>44830</v>
      </c>
      <c r="J4464">
        <v>4.9000000000000002E-8</v>
      </c>
      <c r="K4464" s="8">
        <v>44830</v>
      </c>
      <c r="L4464">
        <v>5.9517700000000001E-4</v>
      </c>
      <c r="M4464" s="8">
        <v>44830</v>
      </c>
      <c r="N4464">
        <v>1.92673E-4</v>
      </c>
      <c r="O4464" s="8">
        <v>44830</v>
      </c>
      <c r="P4464">
        <v>1.257E-6</v>
      </c>
      <c r="Q4464" s="8">
        <v>44830</v>
      </c>
      <c r="R4464">
        <v>1.9406E-4</v>
      </c>
      <c r="S4464" s="8">
        <v>44830</v>
      </c>
      <c r="T4464">
        <v>1.19653E-4</v>
      </c>
      <c r="AE4464" s="8">
        <v>44830</v>
      </c>
      <c r="AF4464">
        <v>3.3909999999999998E-6</v>
      </c>
      <c r="AG4464" s="8">
        <v>44851</v>
      </c>
      <c r="AH4464">
        <v>9.4747999999999995E-5</v>
      </c>
      <c r="BA4464" s="8">
        <v>44830</v>
      </c>
      <c r="BB4464">
        <v>1.1799999999999999E-6</v>
      </c>
      <c r="BE4464" s="8">
        <v>44830</v>
      </c>
      <c r="BF4464">
        <v>3.9780000000000002E-5</v>
      </c>
      <c r="BS4464" s="8">
        <v>44830</v>
      </c>
      <c r="BT4464">
        <v>1.8943000000000001E-5</v>
      </c>
      <c r="BW4464" s="8">
        <v>44830</v>
      </c>
      <c r="BX4464">
        <v>5.2970000000000003E-6</v>
      </c>
      <c r="BY4464" s="8">
        <v>44830</v>
      </c>
      <c r="BZ4464">
        <v>8.0547400000000003E-4</v>
      </c>
      <c r="CA4464" s="8">
        <v>44830</v>
      </c>
      <c r="CB4464">
        <v>1.43E-5</v>
      </c>
      <c r="CC4464" s="8">
        <v>44830</v>
      </c>
      <c r="CD4464">
        <v>3.9269999999999998E-6</v>
      </c>
      <c r="CE4464" s="8">
        <v>44830</v>
      </c>
      <c r="CF4464">
        <v>1.854835E-3</v>
      </c>
      <c r="CG4464" s="8">
        <v>44830</v>
      </c>
      <c r="CH4464">
        <v>1.5255E-5</v>
      </c>
      <c r="CI4464" s="8">
        <v>44830</v>
      </c>
      <c r="CJ4464">
        <v>1.9698299999999999E-4</v>
      </c>
      <c r="CK4464" s="8">
        <v>44830</v>
      </c>
      <c r="CL4464">
        <v>8.8354000000000001E-5</v>
      </c>
      <c r="CM4464" s="8">
        <v>44830</v>
      </c>
      <c r="CN4464">
        <v>1E-8</v>
      </c>
      <c r="CS4464" s="8">
        <v>44830</v>
      </c>
      <c r="CT4464">
        <v>1.4729999999999999E-6</v>
      </c>
      <c r="CU4464" s="8">
        <v>44830</v>
      </c>
      <c r="CV4464">
        <v>2.3460000000000001E-6</v>
      </c>
      <c r="CW4464" s="8">
        <v>44830</v>
      </c>
      <c r="CX4464">
        <v>8.0031999999999995E-5</v>
      </c>
      <c r="CY4464" s="8">
        <v>44830</v>
      </c>
      <c r="CZ4464">
        <v>1.1000000000000001E-6</v>
      </c>
      <c r="DE4464" s="8">
        <v>44830</v>
      </c>
      <c r="DF4464">
        <v>1.2458400000000001E-4</v>
      </c>
      <c r="DG4464" s="8">
        <v>44830</v>
      </c>
      <c r="DH4464">
        <v>3.5608999999999997E-5</v>
      </c>
      <c r="DM4464" s="8">
        <v>44830</v>
      </c>
      <c r="DN4464">
        <v>5.2775700000000001E-4</v>
      </c>
      <c r="DO4464" s="8">
        <v>44830</v>
      </c>
      <c r="DP4464">
        <v>1.341E-6</v>
      </c>
      <c r="DS4464" s="8">
        <v>44830</v>
      </c>
      <c r="DT4464">
        <v>9.1239100000000003E-4</v>
      </c>
      <c r="DU4464" s="8">
        <v>44830</v>
      </c>
      <c r="DV4464">
        <v>2.1364000000000001E-5</v>
      </c>
      <c r="EA4464" s="8">
        <v>44830</v>
      </c>
      <c r="EB4464">
        <v>2.5115329999999998E-3</v>
      </c>
      <c r="EI4464" s="8">
        <v>44830</v>
      </c>
      <c r="EJ4464">
        <v>3.2397600000000002E-4</v>
      </c>
      <c r="EM4464" s="8">
        <v>44830</v>
      </c>
      <c r="EN4464">
        <v>2.9485999999999999E-5</v>
      </c>
      <c r="EO4464" s="8">
        <v>44851</v>
      </c>
      <c r="EP4464">
        <v>3.7184000000000002E-5</v>
      </c>
      <c r="ES4464" s="8">
        <v>44830</v>
      </c>
      <c r="ET4464">
        <v>4.1111E-5</v>
      </c>
      <c r="EY4464" s="8">
        <v>44851</v>
      </c>
      <c r="EZ4464">
        <v>5.0226800000000005E-4</v>
      </c>
      <c r="FE4464" s="8">
        <v>44851</v>
      </c>
      <c r="FF4464">
        <v>5.5550000000000002E-5</v>
      </c>
      <c r="FG4464" s="8">
        <v>44830</v>
      </c>
      <c r="FH4464">
        <v>1.23366E-4</v>
      </c>
      <c r="FI4464" s="8">
        <v>44830</v>
      </c>
      <c r="FJ4464">
        <v>7.0895000000000005E-5</v>
      </c>
      <c r="FO4464" s="8">
        <v>44830</v>
      </c>
      <c r="FP4464">
        <v>9.0100000000000003E-7</v>
      </c>
      <c r="FQ4464" s="8">
        <v>44830</v>
      </c>
      <c r="FR4464">
        <v>1.4793E-5</v>
      </c>
      <c r="FS4464" s="8">
        <v>44830</v>
      </c>
      <c r="FT4464">
        <v>2.1387999999999999E-5</v>
      </c>
      <c r="FU4464" s="8">
        <v>44830</v>
      </c>
      <c r="FV4464">
        <v>3.96931E-4</v>
      </c>
      <c r="FY4464" s="8">
        <v>44830</v>
      </c>
      <c r="FZ4464">
        <v>8.73594E-4</v>
      </c>
      <c r="GC4464" s="8">
        <v>44830</v>
      </c>
      <c r="GD4464">
        <v>3.3579999999999999E-6</v>
      </c>
    </row>
    <row r="4465" spans="1:186" x14ac:dyDescent="0.25">
      <c r="A4465" s="8">
        <v>44831</v>
      </c>
      <c r="B4465">
        <v>2.7039999999999999E-6</v>
      </c>
      <c r="C4465" s="8">
        <v>44831</v>
      </c>
      <c r="D4465">
        <v>1.2669999999999999E-6</v>
      </c>
      <c r="I4465" s="8">
        <v>44831</v>
      </c>
      <c r="J4465">
        <v>4.8E-8</v>
      </c>
      <c r="K4465" s="8">
        <v>44831</v>
      </c>
      <c r="L4465">
        <v>5.8434600000000002E-4</v>
      </c>
      <c r="M4465" s="8">
        <v>44831</v>
      </c>
      <c r="N4465">
        <v>1.8625900000000001E-4</v>
      </c>
      <c r="O4465" s="8">
        <v>44831</v>
      </c>
      <c r="P4465">
        <v>1.257E-6</v>
      </c>
      <c r="Q4465" s="8">
        <v>44831</v>
      </c>
      <c r="R4465">
        <v>1.9396300000000001E-4</v>
      </c>
      <c r="S4465" s="8">
        <v>44831</v>
      </c>
      <c r="T4465">
        <v>1.1989000000000001E-4</v>
      </c>
      <c r="AE4465" s="8">
        <v>44831</v>
      </c>
      <c r="AF4465">
        <v>3.2940000000000001E-6</v>
      </c>
      <c r="AG4465" s="8">
        <v>44852</v>
      </c>
      <c r="AH4465">
        <v>9.1991999999999996E-5</v>
      </c>
      <c r="BA4465" s="8">
        <v>44831</v>
      </c>
      <c r="BB4465">
        <v>1.1710000000000001E-6</v>
      </c>
      <c r="BE4465" s="8">
        <v>44831</v>
      </c>
      <c r="BF4465">
        <v>4.0181E-5</v>
      </c>
      <c r="BS4465" s="8">
        <v>44831</v>
      </c>
      <c r="BT4465">
        <v>1.8986000000000001E-5</v>
      </c>
      <c r="BW4465" s="8">
        <v>44831</v>
      </c>
      <c r="BX4465">
        <v>5.1279999999999999E-6</v>
      </c>
      <c r="BY4465" s="8">
        <v>44831</v>
      </c>
      <c r="BZ4465">
        <v>8.2959799999999997E-4</v>
      </c>
      <c r="CA4465" s="8">
        <v>44831</v>
      </c>
      <c r="CB4465">
        <v>1.3814E-5</v>
      </c>
      <c r="CC4465" s="8">
        <v>44831</v>
      </c>
      <c r="CD4465">
        <v>3.8589999999999998E-6</v>
      </c>
      <c r="CE4465" s="8">
        <v>44831</v>
      </c>
      <c r="CF4465">
        <v>1.836758E-3</v>
      </c>
      <c r="CG4465" s="8">
        <v>44831</v>
      </c>
      <c r="CH4465">
        <v>1.5176E-5</v>
      </c>
      <c r="CI4465" s="8">
        <v>44831</v>
      </c>
      <c r="CJ4465">
        <v>1.9634900000000001E-4</v>
      </c>
      <c r="CK4465" s="8">
        <v>44831</v>
      </c>
      <c r="CL4465">
        <v>8.5502999999999998E-5</v>
      </c>
      <c r="CM4465" s="8">
        <v>44831</v>
      </c>
      <c r="CN4465">
        <v>1E-8</v>
      </c>
      <c r="CS4465" s="8">
        <v>44831</v>
      </c>
      <c r="CT4465">
        <v>1.407E-6</v>
      </c>
      <c r="CU4465" s="8">
        <v>44831</v>
      </c>
      <c r="CV4465">
        <v>2.5799999999999999E-6</v>
      </c>
      <c r="CW4465" s="8">
        <v>44831</v>
      </c>
      <c r="CX4465">
        <v>7.7385000000000005E-5</v>
      </c>
      <c r="CY4465" s="8">
        <v>44831</v>
      </c>
      <c r="CZ4465">
        <v>1.395E-6</v>
      </c>
      <c r="DE4465" s="8">
        <v>44831</v>
      </c>
      <c r="DF4465">
        <v>1.2384000000000001E-4</v>
      </c>
      <c r="DG4465" s="8">
        <v>44831</v>
      </c>
      <c r="DH4465">
        <v>3.5747000000000002E-5</v>
      </c>
      <c r="DM4465" s="8">
        <v>44831</v>
      </c>
      <c r="DN4465">
        <v>5.3007200000000003E-4</v>
      </c>
      <c r="DO4465" s="8">
        <v>44831</v>
      </c>
      <c r="DP4465">
        <v>1.33E-6</v>
      </c>
      <c r="DS4465" s="8">
        <v>44831</v>
      </c>
      <c r="DT4465">
        <v>9.0150099999999997E-4</v>
      </c>
      <c r="DU4465" s="8">
        <v>44831</v>
      </c>
      <c r="DV4465">
        <v>2.0937E-5</v>
      </c>
      <c r="EA4465" s="8">
        <v>44831</v>
      </c>
      <c r="EB4465">
        <v>2.4418830000000002E-3</v>
      </c>
      <c r="EI4465" s="8">
        <v>44831</v>
      </c>
      <c r="EJ4465">
        <v>3.2686999999999999E-4</v>
      </c>
      <c r="EM4465" s="8">
        <v>44831</v>
      </c>
      <c r="EN4465">
        <v>2.9176999999999999E-5</v>
      </c>
      <c r="EO4465" s="8">
        <v>44852</v>
      </c>
      <c r="EP4465">
        <v>3.6204000000000001E-5</v>
      </c>
      <c r="ES4465" s="8">
        <v>44831</v>
      </c>
      <c r="ET4465">
        <v>3.9548000000000002E-5</v>
      </c>
      <c r="EY4465" s="8">
        <v>44852</v>
      </c>
      <c r="EZ4465">
        <v>5.0872600000000003E-4</v>
      </c>
      <c r="FE4465" s="8">
        <v>44852</v>
      </c>
      <c r="FF4465">
        <v>5.2524000000000001E-5</v>
      </c>
      <c r="FG4465" s="8">
        <v>44831</v>
      </c>
      <c r="FH4465">
        <v>1.22428E-4</v>
      </c>
      <c r="FI4465" s="8">
        <v>44831</v>
      </c>
      <c r="FJ4465">
        <v>6.9288999999999993E-5</v>
      </c>
      <c r="FO4465" s="8">
        <v>44831</v>
      </c>
      <c r="FP4465">
        <v>8.8299999999999995E-7</v>
      </c>
      <c r="FQ4465" s="8">
        <v>44831</v>
      </c>
      <c r="FR4465">
        <v>1.5874000000000001E-5</v>
      </c>
      <c r="FS4465" s="8">
        <v>44831</v>
      </c>
      <c r="FT4465">
        <v>2.0367E-5</v>
      </c>
      <c r="FU4465" s="8">
        <v>44831</v>
      </c>
      <c r="FV4465">
        <v>3.9727700000000003E-4</v>
      </c>
      <c r="FY4465" s="8">
        <v>44831</v>
      </c>
      <c r="FZ4465">
        <v>8.8946000000000001E-4</v>
      </c>
      <c r="GC4465" s="8">
        <v>44831</v>
      </c>
      <c r="GD4465">
        <v>3.3359999999999999E-6</v>
      </c>
    </row>
    <row r="4466" spans="1:186" x14ac:dyDescent="0.25">
      <c r="A4466" s="8">
        <v>44832</v>
      </c>
      <c r="B4466">
        <v>2.7460000000000001E-6</v>
      </c>
      <c r="C4466" s="8">
        <v>44832</v>
      </c>
      <c r="D4466">
        <v>1.238E-6</v>
      </c>
      <c r="I4466" s="8">
        <v>44832</v>
      </c>
      <c r="J4466">
        <v>4.4999999999999999E-8</v>
      </c>
      <c r="K4466" s="8">
        <v>44832</v>
      </c>
      <c r="L4466">
        <v>5.7611999999999995E-4</v>
      </c>
      <c r="M4466" s="8">
        <v>44832</v>
      </c>
      <c r="N4466">
        <v>1.68336E-4</v>
      </c>
      <c r="O4466" s="8">
        <v>44832</v>
      </c>
      <c r="P4466">
        <v>1.2500000000000001E-6</v>
      </c>
      <c r="Q4466" s="8">
        <v>44832</v>
      </c>
      <c r="R4466">
        <v>1.9086900000000001E-4</v>
      </c>
      <c r="S4466" s="8">
        <v>44832</v>
      </c>
      <c r="T4466">
        <v>1.1365400000000001E-4</v>
      </c>
      <c r="AE4466" s="8">
        <v>44832</v>
      </c>
      <c r="AF4466">
        <v>3.2380000000000002E-6</v>
      </c>
      <c r="AG4466" s="8">
        <v>44853</v>
      </c>
      <c r="AH4466">
        <v>1.10624E-4</v>
      </c>
      <c r="BA4466" s="8">
        <v>44832</v>
      </c>
      <c r="BB4466">
        <v>1.0839999999999999E-6</v>
      </c>
      <c r="BE4466" s="8">
        <v>44832</v>
      </c>
      <c r="BF4466">
        <v>3.9308999999999999E-5</v>
      </c>
      <c r="BS4466" s="8">
        <v>44832</v>
      </c>
      <c r="BT4466">
        <v>1.8377E-5</v>
      </c>
      <c r="BW4466" s="8">
        <v>44832</v>
      </c>
      <c r="BX4466">
        <v>4.9880000000000004E-6</v>
      </c>
      <c r="BY4466" s="8">
        <v>44832</v>
      </c>
      <c r="BZ4466">
        <v>7.50743E-4</v>
      </c>
      <c r="CA4466" s="8">
        <v>44832</v>
      </c>
      <c r="CB4466">
        <v>1.3497E-5</v>
      </c>
      <c r="CC4466" s="8">
        <v>44832</v>
      </c>
      <c r="CD4466">
        <v>3.7220000000000001E-6</v>
      </c>
      <c r="CE4466" s="8">
        <v>44832</v>
      </c>
      <c r="CF4466">
        <v>1.7624889999999999E-3</v>
      </c>
      <c r="CG4466" s="8">
        <v>44832</v>
      </c>
      <c r="CH4466">
        <v>1.4815E-5</v>
      </c>
      <c r="CI4466" s="8">
        <v>44832</v>
      </c>
      <c r="CJ4466">
        <v>1.9258599999999999E-4</v>
      </c>
      <c r="CK4466" s="8">
        <v>44832</v>
      </c>
      <c r="CL4466">
        <v>8.0999000000000002E-5</v>
      </c>
      <c r="CM4466" s="8">
        <v>44832</v>
      </c>
      <c r="CN4466">
        <v>8.9999999999999995E-9</v>
      </c>
      <c r="CS4466" s="8">
        <v>44832</v>
      </c>
      <c r="CT4466">
        <v>1.576E-6</v>
      </c>
      <c r="CU4466" s="8">
        <v>44832</v>
      </c>
      <c r="CV4466">
        <v>2.587E-6</v>
      </c>
      <c r="CW4466" s="8">
        <v>44832</v>
      </c>
      <c r="CX4466">
        <v>7.2366999999999993E-5</v>
      </c>
      <c r="CY4466" s="8">
        <v>44832</v>
      </c>
      <c r="CZ4466">
        <v>1.339E-6</v>
      </c>
      <c r="DE4466" s="8">
        <v>44832</v>
      </c>
      <c r="DF4466">
        <v>1.18038E-4</v>
      </c>
      <c r="DG4466" s="8">
        <v>44832</v>
      </c>
      <c r="DH4466">
        <v>3.4665000000000001E-5</v>
      </c>
      <c r="DM4466" s="8">
        <v>44832</v>
      </c>
      <c r="DN4466">
        <v>4.8796199999999999E-4</v>
      </c>
      <c r="DO4466" s="8">
        <v>44832</v>
      </c>
      <c r="DP4466">
        <v>1.203E-6</v>
      </c>
      <c r="DS4466" s="8">
        <v>44832</v>
      </c>
      <c r="DT4466">
        <v>8.4429899999999996E-4</v>
      </c>
      <c r="DU4466" s="8">
        <v>44832</v>
      </c>
      <c r="DV4466">
        <v>2.0103999999999999E-5</v>
      </c>
      <c r="EA4466" s="8">
        <v>44832</v>
      </c>
      <c r="EB4466">
        <v>2.2750880000000002E-3</v>
      </c>
      <c r="EI4466" s="8">
        <v>44832</v>
      </c>
      <c r="EJ4466">
        <v>3.0680799999999999E-4</v>
      </c>
      <c r="EM4466" s="8">
        <v>44832</v>
      </c>
      <c r="EN4466">
        <v>2.8155999999999999E-5</v>
      </c>
      <c r="EO4466" s="8">
        <v>44853</v>
      </c>
      <c r="EP4466">
        <v>3.8281999999999997E-5</v>
      </c>
      <c r="ES4466" s="8">
        <v>44832</v>
      </c>
      <c r="ET4466">
        <v>3.7747999999999998E-5</v>
      </c>
      <c r="EY4466" s="8">
        <v>44853</v>
      </c>
      <c r="EZ4466">
        <v>4.8930200000000005E-4</v>
      </c>
      <c r="FE4466" s="8">
        <v>44853</v>
      </c>
      <c r="FF4466">
        <v>5.5390000000000003E-5</v>
      </c>
      <c r="FG4466" s="8">
        <v>44832</v>
      </c>
      <c r="FH4466">
        <v>1.1538E-4</v>
      </c>
      <c r="FI4466" s="8">
        <v>44832</v>
      </c>
      <c r="FJ4466">
        <v>6.6293999999999999E-5</v>
      </c>
      <c r="FO4466" s="8">
        <v>44832</v>
      </c>
      <c r="FP4466">
        <v>8.3900000000000004E-7</v>
      </c>
      <c r="FQ4466" s="8">
        <v>44832</v>
      </c>
      <c r="FR4466">
        <v>1.5169E-5</v>
      </c>
      <c r="FS4466" s="8">
        <v>44832</v>
      </c>
      <c r="FT4466">
        <v>1.9887000000000001E-5</v>
      </c>
      <c r="FU4466" s="8">
        <v>44832</v>
      </c>
      <c r="FV4466">
        <v>3.84547E-4</v>
      </c>
      <c r="FY4466" s="8">
        <v>44832</v>
      </c>
      <c r="FZ4466">
        <v>8.4148399999999998E-4</v>
      </c>
      <c r="GC4466" s="8">
        <v>44832</v>
      </c>
      <c r="GD4466">
        <v>3.1970000000000001E-6</v>
      </c>
    </row>
    <row r="4467" spans="1:186" x14ac:dyDescent="0.25">
      <c r="A4467" s="8">
        <v>44833</v>
      </c>
      <c r="B4467">
        <v>3.5779999999999999E-6</v>
      </c>
      <c r="C4467" s="8">
        <v>44833</v>
      </c>
      <c r="D4467">
        <v>1.248E-6</v>
      </c>
      <c r="I4467" s="8">
        <v>44833</v>
      </c>
      <c r="J4467">
        <v>4.9000000000000002E-8</v>
      </c>
      <c r="K4467" s="8">
        <v>44833</v>
      </c>
      <c r="L4467">
        <v>6.2329900000000001E-4</v>
      </c>
      <c r="M4467" s="8">
        <v>44833</v>
      </c>
      <c r="N4467">
        <v>1.7154799999999999E-4</v>
      </c>
      <c r="O4467" s="8">
        <v>44833</v>
      </c>
      <c r="P4467">
        <v>1.302E-6</v>
      </c>
      <c r="Q4467" s="8">
        <v>44833</v>
      </c>
      <c r="R4467">
        <v>2.1958500000000001E-4</v>
      </c>
      <c r="S4467" s="8">
        <v>44833</v>
      </c>
      <c r="T4467">
        <v>1.2217700000000001E-4</v>
      </c>
      <c r="AE4467" s="8">
        <v>44833</v>
      </c>
      <c r="AF4467">
        <v>3.2449999999999998E-6</v>
      </c>
      <c r="AG4467" s="8">
        <v>44854</v>
      </c>
      <c r="AH4467">
        <v>1.19009E-4</v>
      </c>
      <c r="BA4467" s="8">
        <v>44833</v>
      </c>
      <c r="BB4467">
        <v>1.1599999999999999E-6</v>
      </c>
      <c r="BE4467" s="8">
        <v>44833</v>
      </c>
      <c r="BF4467">
        <v>4.1069000000000003E-5</v>
      </c>
      <c r="BS4467" s="8">
        <v>44833</v>
      </c>
      <c r="BT4467">
        <v>1.7869000000000001E-5</v>
      </c>
      <c r="BW4467" s="8">
        <v>44833</v>
      </c>
      <c r="BX4467">
        <v>5.2519999999999999E-6</v>
      </c>
      <c r="BY4467" s="8">
        <v>44833</v>
      </c>
      <c r="BZ4467">
        <v>7.96892E-4</v>
      </c>
      <c r="CA4467" s="8">
        <v>44833</v>
      </c>
      <c r="CB4467">
        <v>1.4089E-5</v>
      </c>
      <c r="CC4467" s="8">
        <v>44833</v>
      </c>
      <c r="CD4467">
        <v>4.2100000000000003E-6</v>
      </c>
      <c r="CE4467" s="8">
        <v>44833</v>
      </c>
      <c r="CF4467">
        <v>1.805217E-3</v>
      </c>
      <c r="CG4467" s="8">
        <v>44833</v>
      </c>
      <c r="CH4467">
        <v>1.5235999999999999E-5</v>
      </c>
      <c r="CI4467" s="8">
        <v>44833</v>
      </c>
      <c r="CJ4467">
        <v>2.10984E-4</v>
      </c>
      <c r="CK4467" s="8">
        <v>44833</v>
      </c>
      <c r="CL4467">
        <v>8.7093000000000001E-5</v>
      </c>
      <c r="CM4467" s="8">
        <v>44833</v>
      </c>
      <c r="CN4467">
        <v>1E-8</v>
      </c>
      <c r="CS4467" s="8">
        <v>44833</v>
      </c>
      <c r="CT4467">
        <v>1.513E-6</v>
      </c>
      <c r="CU4467" s="8">
        <v>44833</v>
      </c>
      <c r="CV4467">
        <v>3.0309999999999999E-6</v>
      </c>
      <c r="CW4467" s="8">
        <v>44833</v>
      </c>
      <c r="CX4467">
        <v>7.7744999999999995E-5</v>
      </c>
      <c r="CY4467" s="8">
        <v>44833</v>
      </c>
      <c r="CZ4467">
        <v>1.42E-6</v>
      </c>
      <c r="DE4467" s="8">
        <v>44833</v>
      </c>
      <c r="DF4467">
        <v>1.2413499999999999E-4</v>
      </c>
      <c r="DG4467" s="8">
        <v>44833</v>
      </c>
      <c r="DH4467">
        <v>3.7073999999999998E-5</v>
      </c>
      <c r="DM4467" s="8">
        <v>44833</v>
      </c>
      <c r="DN4467">
        <v>5.1780800000000003E-4</v>
      </c>
      <c r="DO4467" s="8">
        <v>44833</v>
      </c>
      <c r="DP4467">
        <v>1.2640000000000001E-6</v>
      </c>
      <c r="DS4467" s="8">
        <v>44833</v>
      </c>
      <c r="DT4467">
        <v>8.7466300000000002E-4</v>
      </c>
      <c r="DU4467" s="8">
        <v>44833</v>
      </c>
      <c r="DV4467">
        <v>2.1985999999999999E-5</v>
      </c>
      <c r="EA4467" s="8">
        <v>44833</v>
      </c>
      <c r="EB4467">
        <v>2.2256260000000001E-3</v>
      </c>
      <c r="EI4467" s="8">
        <v>44833</v>
      </c>
      <c r="EJ4467">
        <v>3.1267900000000001E-4</v>
      </c>
      <c r="EM4467" s="8">
        <v>44833</v>
      </c>
      <c r="EN4467">
        <v>2.9434999999999999E-5</v>
      </c>
      <c r="EO4467" s="8">
        <v>44854</v>
      </c>
      <c r="EP4467">
        <v>4.1746000000000003E-5</v>
      </c>
      <c r="ES4467" s="8">
        <v>44833</v>
      </c>
      <c r="ET4467">
        <v>3.8485000000000002E-5</v>
      </c>
      <c r="EY4467" s="8">
        <v>44854</v>
      </c>
      <c r="EZ4467">
        <v>4.7737499999999999E-4</v>
      </c>
      <c r="FE4467" s="8">
        <v>44854</v>
      </c>
      <c r="FF4467">
        <v>5.8695E-5</v>
      </c>
      <c r="FG4467" s="8">
        <v>44833</v>
      </c>
      <c r="FH4467">
        <v>1.25716E-4</v>
      </c>
      <c r="FI4467" s="8">
        <v>44833</v>
      </c>
      <c r="FJ4467">
        <v>6.9420999999999998E-5</v>
      </c>
      <c r="FO4467" s="8">
        <v>44833</v>
      </c>
      <c r="FP4467">
        <v>8.7599999999999996E-7</v>
      </c>
      <c r="FQ4467" s="8">
        <v>44833</v>
      </c>
      <c r="FR4467">
        <v>1.6011999999999998E-5</v>
      </c>
      <c r="FS4467" s="8">
        <v>44833</v>
      </c>
      <c r="FT4467">
        <v>2.0530000000000002E-5</v>
      </c>
      <c r="FU4467" s="8">
        <v>44833</v>
      </c>
      <c r="FV4467">
        <v>4.0883E-4</v>
      </c>
      <c r="FY4467" s="8">
        <v>44833</v>
      </c>
      <c r="FZ4467">
        <v>1.0558169999999999E-3</v>
      </c>
      <c r="GC4467" s="8">
        <v>44833</v>
      </c>
      <c r="GD4467">
        <v>3.2820000000000001E-6</v>
      </c>
    </row>
    <row r="4468" spans="1:186" x14ac:dyDescent="0.25">
      <c r="A4468" s="8">
        <v>44834</v>
      </c>
      <c r="B4468">
        <v>4.0369999999999996E-6</v>
      </c>
      <c r="C4468" s="8">
        <v>44834</v>
      </c>
      <c r="D4468">
        <v>1.3239999999999999E-6</v>
      </c>
      <c r="I4468" s="8">
        <v>44834</v>
      </c>
      <c r="J4468">
        <v>4.9999999999999998E-8</v>
      </c>
      <c r="K4468" s="8">
        <v>44834</v>
      </c>
      <c r="L4468">
        <v>6.2558399999999999E-4</v>
      </c>
      <c r="M4468" s="8">
        <v>44834</v>
      </c>
      <c r="N4468">
        <v>1.8296299999999999E-4</v>
      </c>
      <c r="O4468" s="8">
        <v>44834</v>
      </c>
      <c r="P4468">
        <v>1.392E-6</v>
      </c>
      <c r="Q4468" s="8">
        <v>44834</v>
      </c>
      <c r="R4468">
        <v>2.14074E-4</v>
      </c>
      <c r="S4468" s="8">
        <v>44834</v>
      </c>
      <c r="T4468">
        <v>1.2672599999999999E-4</v>
      </c>
      <c r="AE4468" s="8">
        <v>44834</v>
      </c>
      <c r="AF4468">
        <v>3.1439999999999999E-6</v>
      </c>
      <c r="AG4468" s="8">
        <v>44855</v>
      </c>
      <c r="AH4468">
        <v>1.1451999999999999E-4</v>
      </c>
      <c r="BA4468" s="8">
        <v>44834</v>
      </c>
      <c r="BB4468">
        <v>1.2160000000000001E-6</v>
      </c>
      <c r="BE4468" s="8">
        <v>44834</v>
      </c>
      <c r="BF4468">
        <v>4.3050999999999998E-5</v>
      </c>
      <c r="BS4468" s="8">
        <v>44834</v>
      </c>
      <c r="BT4468">
        <v>1.6209999999999999E-5</v>
      </c>
      <c r="BW4468" s="8">
        <v>44834</v>
      </c>
      <c r="BX4468">
        <v>5.896E-6</v>
      </c>
      <c r="BY4468" s="8">
        <v>44834</v>
      </c>
      <c r="BZ4468">
        <v>8.2633800000000003E-4</v>
      </c>
      <c r="CA4468" s="8">
        <v>44834</v>
      </c>
      <c r="CB4468">
        <v>1.3926E-5</v>
      </c>
      <c r="CC4468" s="8">
        <v>44834</v>
      </c>
      <c r="CD4468">
        <v>4.5689999999999998E-6</v>
      </c>
      <c r="CE4468" s="8">
        <v>44834</v>
      </c>
      <c r="CF4468">
        <v>1.8216949999999999E-3</v>
      </c>
      <c r="CG4468" s="8">
        <v>44834</v>
      </c>
      <c r="CH4468">
        <v>1.7812000000000002E-5</v>
      </c>
      <c r="CI4468" s="8">
        <v>44834</v>
      </c>
      <c r="CJ4468">
        <v>2.2712599999999999E-4</v>
      </c>
      <c r="CK4468" s="8">
        <v>44834</v>
      </c>
      <c r="CL4468">
        <v>9.1657999999999996E-5</v>
      </c>
      <c r="CM4468" s="8">
        <v>44834</v>
      </c>
      <c r="CN4468">
        <v>1E-8</v>
      </c>
      <c r="CS4468" s="8">
        <v>44834</v>
      </c>
      <c r="CT4468">
        <v>1.6530000000000001E-6</v>
      </c>
      <c r="CU4468" s="8">
        <v>44834</v>
      </c>
      <c r="CV4468">
        <v>3.0819999999999999E-6</v>
      </c>
      <c r="CW4468" s="8">
        <v>44834</v>
      </c>
      <c r="CX4468">
        <v>7.9939999999999997E-5</v>
      </c>
      <c r="CY4468" s="8">
        <v>44834</v>
      </c>
      <c r="CZ4468">
        <v>1.5319999999999999E-6</v>
      </c>
      <c r="DE4468" s="8">
        <v>44834</v>
      </c>
      <c r="DF4468">
        <v>1.2492100000000001E-4</v>
      </c>
      <c r="DG4468" s="8">
        <v>44834</v>
      </c>
      <c r="DH4468">
        <v>3.7370000000000003E-5</v>
      </c>
      <c r="DM4468" s="8">
        <v>44834</v>
      </c>
      <c r="DN4468">
        <v>5.3227500000000002E-4</v>
      </c>
      <c r="DO4468" s="8">
        <v>44834</v>
      </c>
      <c r="DP4468">
        <v>1.3549999999999999E-6</v>
      </c>
      <c r="DS4468" s="8">
        <v>44834</v>
      </c>
      <c r="DT4468">
        <v>9.0039799999999995E-4</v>
      </c>
      <c r="DU4468" s="8">
        <v>44834</v>
      </c>
      <c r="DV4468">
        <v>3.0800999999999999E-5</v>
      </c>
      <c r="EA4468" s="8">
        <v>44834</v>
      </c>
      <c r="EB4468">
        <v>2.2690700000000002E-3</v>
      </c>
      <c r="EI4468" s="8">
        <v>44834</v>
      </c>
      <c r="EJ4468">
        <v>3.2173999999999999E-4</v>
      </c>
      <c r="EM4468" s="8">
        <v>44834</v>
      </c>
      <c r="EN4468">
        <v>2.9745000000000001E-5</v>
      </c>
      <c r="EO4468" s="8">
        <v>44855</v>
      </c>
      <c r="EP4468">
        <v>4.0175000000000001E-5</v>
      </c>
      <c r="ES4468" s="8">
        <v>44834</v>
      </c>
      <c r="ET4468">
        <v>3.8093999999999998E-5</v>
      </c>
      <c r="EY4468" s="8">
        <v>44855</v>
      </c>
      <c r="EZ4468">
        <v>4.4786799999999997E-4</v>
      </c>
      <c r="FE4468" s="8">
        <v>44855</v>
      </c>
      <c r="FF4468">
        <v>5.6202999999999997E-5</v>
      </c>
      <c r="FG4468" s="8">
        <v>44834</v>
      </c>
      <c r="FH4468">
        <v>1.3098799999999999E-4</v>
      </c>
      <c r="FI4468" s="8">
        <v>44834</v>
      </c>
      <c r="FJ4468">
        <v>6.0059000000000002E-5</v>
      </c>
      <c r="FO4468" s="8">
        <v>44834</v>
      </c>
      <c r="FP4468">
        <v>8.4399999999999999E-7</v>
      </c>
      <c r="FQ4468" s="8">
        <v>44834</v>
      </c>
      <c r="FR4468">
        <v>1.6804999999999999E-5</v>
      </c>
      <c r="FS4468" s="8">
        <v>44834</v>
      </c>
      <c r="FT4468">
        <v>2.2453E-5</v>
      </c>
      <c r="FU4468" s="8">
        <v>44834</v>
      </c>
      <c r="FV4468">
        <v>4.2120200000000002E-4</v>
      </c>
      <c r="FY4468" s="8">
        <v>44834</v>
      </c>
      <c r="FZ4468">
        <v>1.0313849999999999E-3</v>
      </c>
      <c r="GC4468" s="8">
        <v>44834</v>
      </c>
      <c r="GD4468">
        <v>3.6449999999999998E-6</v>
      </c>
    </row>
    <row r="4469" spans="1:186" x14ac:dyDescent="0.25">
      <c r="A4469" s="8">
        <v>44837</v>
      </c>
      <c r="B4469">
        <v>3.8809999999999998E-6</v>
      </c>
      <c r="C4469" s="8">
        <v>44837</v>
      </c>
      <c r="D4469">
        <v>1.316E-6</v>
      </c>
      <c r="I4469" s="8">
        <v>44837</v>
      </c>
      <c r="J4469">
        <v>5.1E-8</v>
      </c>
      <c r="K4469" s="8">
        <v>44837</v>
      </c>
      <c r="L4469">
        <v>5.9022999999999996E-4</v>
      </c>
      <c r="M4469" s="8">
        <v>44837</v>
      </c>
      <c r="N4469">
        <v>1.7423100000000001E-4</v>
      </c>
      <c r="O4469" s="8">
        <v>44837</v>
      </c>
      <c r="P4469">
        <v>1.378E-6</v>
      </c>
      <c r="Q4469" s="8">
        <v>44837</v>
      </c>
      <c r="R4469">
        <v>2.11542E-4</v>
      </c>
      <c r="S4469" s="8">
        <v>44837</v>
      </c>
      <c r="T4469">
        <v>1.22021E-4</v>
      </c>
      <c r="AE4469" s="8">
        <v>44837</v>
      </c>
      <c r="AF4469">
        <v>3.3119999999999998E-6</v>
      </c>
      <c r="AG4469" s="8">
        <v>44858</v>
      </c>
      <c r="AH4469">
        <v>1.16389E-4</v>
      </c>
      <c r="BA4469" s="8">
        <v>44837</v>
      </c>
      <c r="BB4469">
        <v>1.195E-6</v>
      </c>
      <c r="BE4469" s="8">
        <v>44837</v>
      </c>
      <c r="BF4469">
        <v>4.1842999999999999E-5</v>
      </c>
      <c r="BS4469" s="8">
        <v>44837</v>
      </c>
      <c r="BT4469">
        <v>1.5707000000000001E-5</v>
      </c>
      <c r="BW4469" s="8">
        <v>44837</v>
      </c>
      <c r="BX4469">
        <v>5.5300000000000004E-6</v>
      </c>
      <c r="BY4469" s="8">
        <v>44837</v>
      </c>
      <c r="BZ4469">
        <v>7.7988199999999997E-4</v>
      </c>
      <c r="CA4469" s="8">
        <v>44837</v>
      </c>
      <c r="CB4469">
        <v>1.3652000000000001E-5</v>
      </c>
      <c r="CC4469" s="8">
        <v>44837</v>
      </c>
      <c r="CD4469">
        <v>4.5639999999999998E-6</v>
      </c>
      <c r="CE4469" s="8">
        <v>44837</v>
      </c>
      <c r="CF4469">
        <v>1.717341E-3</v>
      </c>
      <c r="CG4469" s="8">
        <v>44837</v>
      </c>
      <c r="CH4469">
        <v>1.5777000000000002E-5</v>
      </c>
      <c r="CI4469" s="8">
        <v>44837</v>
      </c>
      <c r="CJ4469">
        <v>2.17524E-4</v>
      </c>
      <c r="CK4469" s="8">
        <v>44837</v>
      </c>
      <c r="CL4469">
        <v>8.8203999999999998E-5</v>
      </c>
      <c r="CM4469" s="8">
        <v>44837</v>
      </c>
      <c r="CN4469">
        <v>1E-8</v>
      </c>
      <c r="CS4469" s="8">
        <v>44837</v>
      </c>
      <c r="CT4469">
        <v>1.668E-6</v>
      </c>
      <c r="CU4469" s="8">
        <v>44837</v>
      </c>
      <c r="CV4469">
        <v>3.1130000000000001E-6</v>
      </c>
      <c r="CW4469" s="8">
        <v>44837</v>
      </c>
      <c r="CX4469">
        <v>7.7606000000000002E-5</v>
      </c>
      <c r="CY4469" s="8">
        <v>44837</v>
      </c>
      <c r="CZ4469">
        <v>1.5290000000000001E-6</v>
      </c>
      <c r="DE4469" s="8">
        <v>44837</v>
      </c>
      <c r="DF4469">
        <v>1.19047E-4</v>
      </c>
      <c r="DG4469" s="8">
        <v>44837</v>
      </c>
      <c r="DH4469">
        <v>3.6609000000000001E-5</v>
      </c>
      <c r="DM4469" s="8">
        <v>44837</v>
      </c>
      <c r="DN4469">
        <v>5.0350199999999996E-4</v>
      </c>
      <c r="DO4469" s="8">
        <v>44837</v>
      </c>
      <c r="DP4469">
        <v>1.2810000000000001E-6</v>
      </c>
      <c r="DS4469" s="8">
        <v>44837</v>
      </c>
      <c r="DT4469">
        <v>8.8873100000000003E-4</v>
      </c>
      <c r="DU4469" s="8">
        <v>44837</v>
      </c>
      <c r="DV4469">
        <v>3.0094999999999999E-5</v>
      </c>
      <c r="EA4469" s="8">
        <v>44837</v>
      </c>
      <c r="EB4469">
        <v>2.1250100000000001E-3</v>
      </c>
      <c r="EI4469" s="8">
        <v>44837</v>
      </c>
      <c r="EJ4469">
        <v>3.0065300000000001E-4</v>
      </c>
      <c r="EM4469" s="8">
        <v>44837</v>
      </c>
      <c r="EN4469">
        <v>2.8816E-5</v>
      </c>
      <c r="EO4469" s="8">
        <v>44858</v>
      </c>
      <c r="EP4469">
        <v>3.8059000000000003E-5</v>
      </c>
      <c r="ES4469" s="8">
        <v>44837</v>
      </c>
      <c r="ET4469">
        <v>3.6504000000000002E-5</v>
      </c>
      <c r="EY4469" s="8">
        <v>44858</v>
      </c>
      <c r="EZ4469">
        <v>4.4876200000000001E-4</v>
      </c>
      <c r="FE4469" s="8">
        <v>44858</v>
      </c>
      <c r="FF4469">
        <v>5.5757999999999997E-5</v>
      </c>
      <c r="FG4469" s="8">
        <v>44837</v>
      </c>
      <c r="FH4469">
        <v>1.27389E-4</v>
      </c>
      <c r="FI4469" s="8">
        <v>44837</v>
      </c>
      <c r="FJ4469">
        <v>5.9191999999999998E-5</v>
      </c>
      <c r="FO4469" s="8">
        <v>44837</v>
      </c>
      <c r="FP4469">
        <v>8.2500000000000004E-7</v>
      </c>
      <c r="FQ4469" s="8">
        <v>44837</v>
      </c>
      <c r="FR4469">
        <v>1.5150000000000001E-5</v>
      </c>
      <c r="FS4469" s="8">
        <v>44837</v>
      </c>
      <c r="FT4469">
        <v>2.2101999999999999E-5</v>
      </c>
      <c r="FU4469" s="8">
        <v>44837</v>
      </c>
      <c r="FV4469">
        <v>3.8640400000000002E-4</v>
      </c>
      <c r="FY4469" s="8">
        <v>44837</v>
      </c>
      <c r="FZ4469">
        <v>9.79382E-4</v>
      </c>
      <c r="GC4469" s="8">
        <v>44837</v>
      </c>
      <c r="GD4469">
        <v>3.4759999999999998E-6</v>
      </c>
    </row>
    <row r="4470" spans="1:186" x14ac:dyDescent="0.25">
      <c r="A4470" s="8">
        <v>44838</v>
      </c>
      <c r="B4470">
        <v>3.693E-6</v>
      </c>
      <c r="C4470" s="8">
        <v>44838</v>
      </c>
      <c r="D4470">
        <v>1.2950000000000001E-6</v>
      </c>
      <c r="I4470" s="8">
        <v>44838</v>
      </c>
      <c r="J4470">
        <v>4.8E-8</v>
      </c>
      <c r="K4470" s="8">
        <v>44838</v>
      </c>
      <c r="L4470">
        <v>5.3884099999999997E-4</v>
      </c>
      <c r="M4470" s="8">
        <v>44838</v>
      </c>
      <c r="N4470">
        <v>1.6468400000000001E-4</v>
      </c>
      <c r="O4470" s="8">
        <v>44838</v>
      </c>
      <c r="P4470">
        <v>1.314E-6</v>
      </c>
      <c r="Q4470" s="8">
        <v>44838</v>
      </c>
      <c r="R4470">
        <v>2.02661E-4</v>
      </c>
      <c r="S4470" s="8">
        <v>44838</v>
      </c>
      <c r="T4470">
        <v>1.1479E-4</v>
      </c>
      <c r="AE4470" s="8">
        <v>44838</v>
      </c>
      <c r="AF4470">
        <v>3.1609999999999999E-6</v>
      </c>
      <c r="AG4470" s="8">
        <v>44859</v>
      </c>
      <c r="AH4470">
        <v>1.10942E-4</v>
      </c>
      <c r="BA4470" s="8">
        <v>44838</v>
      </c>
      <c r="BB4470">
        <v>1.139E-6</v>
      </c>
      <c r="BE4470" s="8">
        <v>44838</v>
      </c>
      <c r="BF4470">
        <v>3.9508999999999997E-5</v>
      </c>
      <c r="BS4470" s="8">
        <v>44838</v>
      </c>
      <c r="BT4470">
        <v>1.4873E-5</v>
      </c>
      <c r="BW4470" s="8">
        <v>44838</v>
      </c>
      <c r="BX4470">
        <v>5.7960000000000001E-6</v>
      </c>
      <c r="BY4470" s="8">
        <v>44838</v>
      </c>
      <c r="BZ4470">
        <v>6.8140599999999996E-4</v>
      </c>
      <c r="CA4470" s="8">
        <v>44838</v>
      </c>
      <c r="CB4470">
        <v>1.2974E-5</v>
      </c>
      <c r="CC4470" s="8">
        <v>44838</v>
      </c>
      <c r="CD4470">
        <v>4.4100000000000001E-6</v>
      </c>
      <c r="CE4470" s="8">
        <v>44838</v>
      </c>
      <c r="CF4470">
        <v>1.6202269999999999E-3</v>
      </c>
      <c r="CG4470" s="8">
        <v>44838</v>
      </c>
      <c r="CH4470">
        <v>1.5345999999999998E-5</v>
      </c>
      <c r="CI4470" s="8">
        <v>44838</v>
      </c>
      <c r="CJ4470">
        <v>2.0533300000000001E-4</v>
      </c>
      <c r="CK4470" s="8">
        <v>44838</v>
      </c>
      <c r="CL4470">
        <v>8.3437999999999996E-5</v>
      </c>
      <c r="CM4470" s="8">
        <v>44838</v>
      </c>
      <c r="CN4470">
        <v>1E-8</v>
      </c>
      <c r="CS4470" s="8">
        <v>44838</v>
      </c>
      <c r="CT4470">
        <v>1.5820000000000001E-6</v>
      </c>
      <c r="CU4470" s="8">
        <v>44838</v>
      </c>
      <c r="CV4470">
        <v>2.9560000000000002E-6</v>
      </c>
      <c r="CW4470" s="8">
        <v>44838</v>
      </c>
      <c r="CX4470">
        <v>7.3870999999999998E-5</v>
      </c>
      <c r="CY4470" s="8">
        <v>44838</v>
      </c>
      <c r="CZ4470">
        <v>1.4589999999999999E-6</v>
      </c>
      <c r="DE4470" s="8">
        <v>44838</v>
      </c>
      <c r="DF4470">
        <v>1.10927E-4</v>
      </c>
      <c r="DG4470" s="8">
        <v>44838</v>
      </c>
      <c r="DH4470">
        <v>3.4796999999999999E-5</v>
      </c>
      <c r="DM4470" s="8">
        <v>44838</v>
      </c>
      <c r="DN4470">
        <v>4.4980600000000002E-4</v>
      </c>
      <c r="DO4470" s="8">
        <v>44838</v>
      </c>
      <c r="DP4470">
        <v>1.235E-6</v>
      </c>
      <c r="DS4470" s="8">
        <v>44838</v>
      </c>
      <c r="DT4470">
        <v>8.6962900000000002E-4</v>
      </c>
      <c r="DU4470" s="8">
        <v>44838</v>
      </c>
      <c r="DV4470">
        <v>2.8540000000000001E-5</v>
      </c>
      <c r="EA4470" s="8">
        <v>44838</v>
      </c>
      <c r="EB4470">
        <v>1.998391E-3</v>
      </c>
      <c r="EI4470" s="8">
        <v>44838</v>
      </c>
      <c r="EJ4470">
        <v>2.69542E-4</v>
      </c>
      <c r="EM4470" s="8">
        <v>44838</v>
      </c>
      <c r="EN4470">
        <v>2.728E-5</v>
      </c>
      <c r="EO4470" s="8">
        <v>44859</v>
      </c>
      <c r="EP4470">
        <v>3.8757999999999997E-5</v>
      </c>
      <c r="ES4470" s="8">
        <v>44838</v>
      </c>
      <c r="ET4470">
        <v>3.4134999999999998E-5</v>
      </c>
      <c r="EY4470" s="8">
        <v>44859</v>
      </c>
      <c r="EZ4470">
        <v>4.43208E-4</v>
      </c>
      <c r="FE4470" s="8">
        <v>44859</v>
      </c>
      <c r="FF4470">
        <v>5.3369999999999999E-5</v>
      </c>
      <c r="FG4470" s="8">
        <v>44838</v>
      </c>
      <c r="FH4470">
        <v>1.19675E-4</v>
      </c>
      <c r="FI4470" s="8">
        <v>44838</v>
      </c>
      <c r="FJ4470">
        <v>5.5933999999999997E-5</v>
      </c>
      <c r="FO4470" s="8">
        <v>44838</v>
      </c>
      <c r="FP4470">
        <v>7.85E-7</v>
      </c>
      <c r="FQ4470" s="8">
        <v>44838</v>
      </c>
      <c r="FR4470">
        <v>1.438E-5</v>
      </c>
      <c r="FS4470" s="8">
        <v>44838</v>
      </c>
      <c r="FT4470">
        <v>2.1103000000000001E-5</v>
      </c>
      <c r="FU4470" s="8">
        <v>44838</v>
      </c>
      <c r="FV4470">
        <v>3.5797299999999998E-4</v>
      </c>
      <c r="FY4470" s="8">
        <v>44838</v>
      </c>
      <c r="FZ4470">
        <v>9.1090799999999999E-4</v>
      </c>
      <c r="GC4470" s="8">
        <v>44838</v>
      </c>
      <c r="GD4470">
        <v>3.3110000000000001E-6</v>
      </c>
    </row>
    <row r="4471" spans="1:186" x14ac:dyDescent="0.25">
      <c r="A4471" s="8">
        <v>44839</v>
      </c>
      <c r="B4471">
        <v>3.6239999999999999E-6</v>
      </c>
      <c r="C4471" s="8">
        <v>44839</v>
      </c>
      <c r="D4471">
        <v>1.277E-6</v>
      </c>
      <c r="I4471" s="8">
        <v>44839</v>
      </c>
      <c r="J4471">
        <v>4.4999999999999999E-8</v>
      </c>
      <c r="K4471" s="8">
        <v>44839</v>
      </c>
      <c r="L4471">
        <v>5.3903800000000004E-4</v>
      </c>
      <c r="M4471" s="8">
        <v>44839</v>
      </c>
      <c r="N4471">
        <v>1.6357200000000001E-4</v>
      </c>
      <c r="O4471" s="8">
        <v>44839</v>
      </c>
      <c r="P4471">
        <v>1.2890000000000001E-6</v>
      </c>
      <c r="Q4471" s="8">
        <v>44839</v>
      </c>
      <c r="R4471">
        <v>2.2518500000000001E-4</v>
      </c>
      <c r="S4471" s="8">
        <v>44839</v>
      </c>
      <c r="T4471">
        <v>1.14468E-4</v>
      </c>
      <c r="AE4471" s="8">
        <v>44839</v>
      </c>
      <c r="AF4471">
        <v>3.101E-6</v>
      </c>
      <c r="AG4471" s="8">
        <v>44860</v>
      </c>
      <c r="AH4471">
        <v>1.11121E-4</v>
      </c>
      <c r="BA4471" s="8">
        <v>44839</v>
      </c>
      <c r="BB4471">
        <v>1.1710000000000001E-6</v>
      </c>
      <c r="BE4471" s="8">
        <v>44839</v>
      </c>
      <c r="BF4471">
        <v>3.9424000000000001E-5</v>
      </c>
      <c r="BS4471" s="8">
        <v>44839</v>
      </c>
      <c r="BT4471">
        <v>1.4799E-5</v>
      </c>
      <c r="BW4471" s="8">
        <v>44839</v>
      </c>
      <c r="BX4471">
        <v>5.7169999999999996E-6</v>
      </c>
      <c r="BY4471" s="8">
        <v>44839</v>
      </c>
      <c r="BZ4471">
        <v>7.20975E-4</v>
      </c>
      <c r="CA4471" s="8">
        <v>44839</v>
      </c>
      <c r="CB4471">
        <v>1.2819E-5</v>
      </c>
      <c r="CC4471" s="8">
        <v>44839</v>
      </c>
      <c r="CD4471">
        <v>4.3989999999999997E-6</v>
      </c>
      <c r="CE4471" s="8">
        <v>44839</v>
      </c>
      <c r="CF4471">
        <v>1.5982240000000001E-3</v>
      </c>
      <c r="CG4471" s="8">
        <v>44839</v>
      </c>
      <c r="CH4471">
        <v>1.5085999999999999E-5</v>
      </c>
      <c r="CI4471" s="8">
        <v>44839</v>
      </c>
      <c r="CJ4471">
        <v>2.05169E-4</v>
      </c>
      <c r="CK4471" s="8">
        <v>44839</v>
      </c>
      <c r="CL4471">
        <v>8.2239999999999999E-5</v>
      </c>
      <c r="CM4471" s="8">
        <v>44839</v>
      </c>
      <c r="CN4471">
        <v>1E-8</v>
      </c>
      <c r="CS4471" s="8">
        <v>44839</v>
      </c>
      <c r="CT4471">
        <v>1.4899999999999999E-6</v>
      </c>
      <c r="CU4471" s="8">
        <v>44839</v>
      </c>
      <c r="CV4471">
        <v>3.061E-6</v>
      </c>
      <c r="CW4471" s="8">
        <v>44839</v>
      </c>
      <c r="CX4471">
        <v>7.2169000000000006E-5</v>
      </c>
      <c r="CY4471" s="8">
        <v>44839</v>
      </c>
      <c r="CZ4471">
        <v>1.42E-6</v>
      </c>
      <c r="DE4471" s="8">
        <v>44839</v>
      </c>
      <c r="DF4471">
        <v>1.0654699999999999E-4</v>
      </c>
      <c r="DG4471" s="8">
        <v>44839</v>
      </c>
      <c r="DH4471">
        <v>3.4792000000000002E-5</v>
      </c>
      <c r="DM4471" s="8">
        <v>44839</v>
      </c>
      <c r="DN4471">
        <v>4.61211E-4</v>
      </c>
      <c r="DO4471" s="8">
        <v>44839</v>
      </c>
      <c r="DP4471">
        <v>1.195E-6</v>
      </c>
      <c r="DS4471" s="8">
        <v>44839</v>
      </c>
      <c r="DT4471">
        <v>8.6711100000000005E-4</v>
      </c>
      <c r="DU4471" s="8">
        <v>44839</v>
      </c>
      <c r="DV4471">
        <v>2.7163000000000001E-5</v>
      </c>
      <c r="EA4471" s="8">
        <v>44839</v>
      </c>
      <c r="EB4471">
        <v>1.908814E-3</v>
      </c>
      <c r="EI4471" s="8">
        <v>44839</v>
      </c>
      <c r="EJ4471">
        <v>2.76586E-4</v>
      </c>
      <c r="EM4471" s="8">
        <v>44839</v>
      </c>
      <c r="EN4471">
        <v>2.7307000000000001E-5</v>
      </c>
      <c r="EO4471" s="8">
        <v>44860</v>
      </c>
      <c r="EP4471">
        <v>3.8859000000000002E-5</v>
      </c>
      <c r="ES4471" s="8">
        <v>44839</v>
      </c>
      <c r="ET4471">
        <v>3.2897E-5</v>
      </c>
      <c r="EY4471" s="8">
        <v>44860</v>
      </c>
      <c r="EZ4471">
        <v>4.3030100000000001E-4</v>
      </c>
      <c r="FE4471" s="8">
        <v>44860</v>
      </c>
      <c r="FF4471">
        <v>5.4138999999999998E-5</v>
      </c>
      <c r="FG4471" s="8">
        <v>44839</v>
      </c>
      <c r="FH4471">
        <v>1.2019900000000001E-4</v>
      </c>
      <c r="FI4471" s="8">
        <v>44839</v>
      </c>
      <c r="FJ4471">
        <v>5.4771000000000001E-5</v>
      </c>
      <c r="FO4471" s="8">
        <v>44839</v>
      </c>
      <c r="FP4471">
        <v>7.4499999999999996E-7</v>
      </c>
      <c r="FQ4471" s="8">
        <v>44839</v>
      </c>
      <c r="FR4471">
        <v>1.5577999999999999E-5</v>
      </c>
      <c r="FS4471" s="8">
        <v>44839</v>
      </c>
      <c r="FT4471">
        <v>2.1356E-5</v>
      </c>
      <c r="FU4471" s="8">
        <v>44839</v>
      </c>
      <c r="FV4471">
        <v>3.6834599999999997E-4</v>
      </c>
      <c r="FY4471" s="8">
        <v>44839</v>
      </c>
      <c r="FZ4471">
        <v>9.2667100000000001E-4</v>
      </c>
      <c r="GC4471" s="8">
        <v>44839</v>
      </c>
      <c r="GD4471">
        <v>3.4450000000000001E-6</v>
      </c>
    </row>
    <row r="4472" spans="1:186" x14ac:dyDescent="0.25">
      <c r="A4472" s="8">
        <v>44840</v>
      </c>
      <c r="B4472">
        <v>3.6780000000000002E-6</v>
      </c>
      <c r="C4472" s="8">
        <v>44840</v>
      </c>
      <c r="D4472">
        <v>1.316E-6</v>
      </c>
      <c r="I4472" s="8">
        <v>44840</v>
      </c>
      <c r="J4472">
        <v>4.9000000000000002E-8</v>
      </c>
      <c r="K4472" s="8">
        <v>44840</v>
      </c>
      <c r="L4472">
        <v>5.56374E-4</v>
      </c>
      <c r="M4472" s="8">
        <v>44840</v>
      </c>
      <c r="N4472">
        <v>1.6702700000000001E-4</v>
      </c>
      <c r="O4472" s="8">
        <v>44840</v>
      </c>
      <c r="P4472">
        <v>1.373E-6</v>
      </c>
      <c r="Q4472" s="8">
        <v>44840</v>
      </c>
      <c r="R4472">
        <v>2.8755399999999998E-4</v>
      </c>
      <c r="S4472" s="8">
        <v>44840</v>
      </c>
      <c r="T4472">
        <v>1.15128E-4</v>
      </c>
      <c r="AE4472" s="8">
        <v>44840</v>
      </c>
      <c r="AF4472">
        <v>3.455E-6</v>
      </c>
      <c r="AG4472" s="8">
        <v>44861</v>
      </c>
      <c r="AH4472">
        <v>1.07909E-4</v>
      </c>
      <c r="BA4472" s="8">
        <v>44840</v>
      </c>
      <c r="BB4472">
        <v>1.1519999999999999E-6</v>
      </c>
      <c r="BE4472" s="8">
        <v>44840</v>
      </c>
      <c r="BF4472">
        <v>4.3368000000000002E-5</v>
      </c>
      <c r="BS4472" s="8">
        <v>44840</v>
      </c>
      <c r="BT4472">
        <v>1.4754E-5</v>
      </c>
      <c r="BW4472" s="8">
        <v>44840</v>
      </c>
      <c r="BX4472">
        <v>5.9150000000000001E-6</v>
      </c>
      <c r="BY4472" s="8">
        <v>44840</v>
      </c>
      <c r="BZ4472">
        <v>7.6298299999999996E-4</v>
      </c>
      <c r="CA4472" s="8">
        <v>44840</v>
      </c>
      <c r="CB4472">
        <v>1.2714999999999999E-5</v>
      </c>
      <c r="CC4472" s="8">
        <v>44840</v>
      </c>
      <c r="CD4472">
        <v>4.7269999999999998E-6</v>
      </c>
      <c r="CE4472" s="8">
        <v>44840</v>
      </c>
      <c r="CF4472">
        <v>1.6282169999999999E-3</v>
      </c>
      <c r="CG4472" s="8">
        <v>44840</v>
      </c>
      <c r="CH4472">
        <v>1.8400999999999999E-5</v>
      </c>
      <c r="CI4472" s="8">
        <v>44840</v>
      </c>
      <c r="CJ4472">
        <v>2.1539199999999999E-4</v>
      </c>
      <c r="CK4472" s="8">
        <v>44840</v>
      </c>
      <c r="CL4472">
        <v>8.2967999999999996E-5</v>
      </c>
      <c r="CM4472" s="8">
        <v>44840</v>
      </c>
      <c r="CN4472">
        <v>1.2E-8</v>
      </c>
      <c r="CS4472" s="8">
        <v>44840</v>
      </c>
      <c r="CT4472">
        <v>1.4500000000000001E-6</v>
      </c>
      <c r="CU4472" s="8">
        <v>44840</v>
      </c>
      <c r="CV4472">
        <v>3.1420000000000002E-6</v>
      </c>
      <c r="CW4472" s="8">
        <v>44840</v>
      </c>
      <c r="CX4472">
        <v>7.1128000000000001E-5</v>
      </c>
      <c r="CY4472" s="8">
        <v>44840</v>
      </c>
      <c r="CZ4472">
        <v>1.59E-6</v>
      </c>
      <c r="DE4472" s="8">
        <v>44840</v>
      </c>
      <c r="DF4472">
        <v>1.10987E-4</v>
      </c>
      <c r="DG4472" s="8">
        <v>44840</v>
      </c>
      <c r="DH4472">
        <v>4.1714000000000001E-5</v>
      </c>
      <c r="DM4472" s="8">
        <v>44840</v>
      </c>
      <c r="DN4472">
        <v>5.0117200000000003E-4</v>
      </c>
      <c r="DO4472" s="8">
        <v>44840</v>
      </c>
      <c r="DP4472">
        <v>1.2100000000000001E-6</v>
      </c>
      <c r="DS4472" s="8">
        <v>44840</v>
      </c>
      <c r="DT4472">
        <v>8.4646299999999999E-4</v>
      </c>
      <c r="DU4472" s="8">
        <v>44840</v>
      </c>
      <c r="DV4472">
        <v>2.8050000000000001E-5</v>
      </c>
      <c r="EA4472" s="8">
        <v>44840</v>
      </c>
      <c r="EB4472">
        <v>1.7831259999999999E-3</v>
      </c>
      <c r="EI4472" s="8">
        <v>44840</v>
      </c>
      <c r="EJ4472">
        <v>3.01885E-4</v>
      </c>
      <c r="EM4472" s="8">
        <v>44840</v>
      </c>
      <c r="EN4472">
        <v>2.8393000000000001E-5</v>
      </c>
      <c r="EO4472" s="8">
        <v>44861</v>
      </c>
      <c r="EP4472">
        <v>3.7404000000000003E-5</v>
      </c>
      <c r="ES4472" s="8">
        <v>44840</v>
      </c>
      <c r="ET4472">
        <v>3.2743999999999997E-5</v>
      </c>
      <c r="EY4472" s="8">
        <v>44861</v>
      </c>
      <c r="EZ4472">
        <v>4.4659300000000001E-4</v>
      </c>
      <c r="FE4472" s="8">
        <v>44861</v>
      </c>
      <c r="FF4472">
        <v>5.3545000000000003E-5</v>
      </c>
      <c r="FG4472" s="8">
        <v>44840</v>
      </c>
      <c r="FH4472">
        <v>1.2132E-4</v>
      </c>
      <c r="FI4472" s="8">
        <v>44840</v>
      </c>
      <c r="FJ4472">
        <v>5.6178999999999999E-5</v>
      </c>
      <c r="FO4472" s="8">
        <v>44840</v>
      </c>
      <c r="FP4472">
        <v>8.0500000000000002E-7</v>
      </c>
      <c r="FQ4472" s="8">
        <v>44840</v>
      </c>
      <c r="FR4472">
        <v>1.6172E-5</v>
      </c>
      <c r="FS4472" s="8">
        <v>44840</v>
      </c>
      <c r="FT4472">
        <v>2.2419999999999999E-5</v>
      </c>
      <c r="FU4472" s="8">
        <v>44840</v>
      </c>
      <c r="FV4472">
        <v>4.08761E-4</v>
      </c>
      <c r="FY4472" s="8">
        <v>44840</v>
      </c>
      <c r="FZ4472">
        <v>1.030645E-3</v>
      </c>
      <c r="GC4472" s="8">
        <v>44840</v>
      </c>
      <c r="GD4472">
        <v>3.5719999999999999E-6</v>
      </c>
    </row>
    <row r="4473" spans="1:186" x14ac:dyDescent="0.25">
      <c r="A4473" s="8">
        <v>44841</v>
      </c>
      <c r="B4473">
        <v>4.3170000000000003E-6</v>
      </c>
      <c r="C4473" s="8">
        <v>44841</v>
      </c>
      <c r="D4473">
        <v>1.3239999999999999E-6</v>
      </c>
      <c r="I4473" s="8">
        <v>44841</v>
      </c>
      <c r="J4473">
        <v>6.1999999999999999E-8</v>
      </c>
      <c r="K4473" s="8">
        <v>44841</v>
      </c>
      <c r="L4473">
        <v>5.9668799999999995E-4</v>
      </c>
      <c r="M4473" s="8">
        <v>44841</v>
      </c>
      <c r="N4473">
        <v>1.9796599999999999E-4</v>
      </c>
      <c r="O4473" s="8">
        <v>44841</v>
      </c>
      <c r="P4473">
        <v>1.432E-6</v>
      </c>
      <c r="Q4473" s="8">
        <v>44841</v>
      </c>
      <c r="R4473">
        <v>3.4319999999999999E-4</v>
      </c>
      <c r="S4473" s="8">
        <v>44841</v>
      </c>
      <c r="T4473">
        <v>1.33277E-4</v>
      </c>
      <c r="AE4473" s="8">
        <v>44841</v>
      </c>
      <c r="AF4473">
        <v>3.5810000000000001E-6</v>
      </c>
      <c r="AG4473" s="8">
        <v>44862</v>
      </c>
      <c r="AH4473">
        <v>1.0497099999999999E-4</v>
      </c>
      <c r="BA4473" s="8">
        <v>44841</v>
      </c>
      <c r="BB4473">
        <v>1.316E-6</v>
      </c>
      <c r="BE4473" s="8">
        <v>44841</v>
      </c>
      <c r="BF4473">
        <v>1.3904100000000001E-4</v>
      </c>
      <c r="BS4473" s="8">
        <v>44841</v>
      </c>
      <c r="BT4473">
        <v>1.5699E-5</v>
      </c>
      <c r="BW4473" s="8">
        <v>44841</v>
      </c>
      <c r="BX4473">
        <v>6.1569999999999997E-6</v>
      </c>
      <c r="BY4473" s="8">
        <v>44841</v>
      </c>
      <c r="BZ4473">
        <v>7.9950300000000002E-4</v>
      </c>
      <c r="CA4473" s="8">
        <v>44841</v>
      </c>
      <c r="CB4473">
        <v>1.3458999999999999E-5</v>
      </c>
      <c r="CC4473" s="8">
        <v>44841</v>
      </c>
      <c r="CD4473">
        <v>5.2510000000000002E-6</v>
      </c>
      <c r="CE4473" s="8">
        <v>44841</v>
      </c>
      <c r="CF4473">
        <v>1.891642E-3</v>
      </c>
      <c r="CG4473" s="8">
        <v>44841</v>
      </c>
      <c r="CH4473">
        <v>2.2331E-5</v>
      </c>
      <c r="CI4473" s="8">
        <v>44841</v>
      </c>
      <c r="CJ4473">
        <v>2.6846999999999998E-4</v>
      </c>
      <c r="CK4473" s="8">
        <v>44841</v>
      </c>
      <c r="CL4473">
        <v>9.3441000000000002E-5</v>
      </c>
      <c r="CM4473" s="8">
        <v>44841</v>
      </c>
      <c r="CN4473">
        <v>1.2E-8</v>
      </c>
      <c r="CS4473" s="8">
        <v>44841</v>
      </c>
      <c r="CT4473">
        <v>1.525E-6</v>
      </c>
      <c r="CU4473" s="8">
        <v>44841</v>
      </c>
      <c r="CV4473">
        <v>3.0419999999999998E-6</v>
      </c>
      <c r="CW4473" s="8">
        <v>44841</v>
      </c>
      <c r="CX4473">
        <v>7.3229E-5</v>
      </c>
      <c r="CY4473" s="8">
        <v>44841</v>
      </c>
      <c r="CZ4473">
        <v>1.6330000000000001E-6</v>
      </c>
      <c r="DE4473" s="8">
        <v>44841</v>
      </c>
      <c r="DF4473">
        <v>1.20815E-4</v>
      </c>
      <c r="DG4473" s="8">
        <v>44841</v>
      </c>
      <c r="DH4473">
        <v>4.8862000000000001E-5</v>
      </c>
      <c r="DM4473" s="8">
        <v>44841</v>
      </c>
      <c r="DN4473">
        <v>5.6172399999999999E-4</v>
      </c>
      <c r="DO4473" s="8">
        <v>44841</v>
      </c>
      <c r="DP4473">
        <v>1.6199999999999999E-6</v>
      </c>
      <c r="DS4473" s="8">
        <v>44841</v>
      </c>
      <c r="DT4473">
        <v>9.9331000000000007E-4</v>
      </c>
      <c r="DU4473" s="8">
        <v>44841</v>
      </c>
      <c r="DV4473">
        <v>3.0895000000000002E-5</v>
      </c>
      <c r="EA4473" s="8">
        <v>44841</v>
      </c>
      <c r="EB4473">
        <v>1.817195E-3</v>
      </c>
      <c r="EI4473" s="8">
        <v>44841</v>
      </c>
      <c r="EJ4473">
        <v>3.3785800000000002E-4</v>
      </c>
      <c r="EM4473" s="8">
        <v>44841</v>
      </c>
      <c r="EN4473">
        <v>2.8476E-5</v>
      </c>
      <c r="EO4473" s="8">
        <v>44862</v>
      </c>
      <c r="EP4473">
        <v>3.6046E-5</v>
      </c>
      <c r="ES4473" s="8">
        <v>44841</v>
      </c>
      <c r="ET4473">
        <v>3.5302999999999997E-5</v>
      </c>
      <c r="EY4473" s="8">
        <v>44862</v>
      </c>
      <c r="EZ4473">
        <v>4.3255600000000001E-4</v>
      </c>
      <c r="FE4473" s="8">
        <v>44862</v>
      </c>
      <c r="FF4473">
        <v>5.2160999999999997E-5</v>
      </c>
      <c r="FG4473" s="8">
        <v>44841</v>
      </c>
      <c r="FH4473">
        <v>1.2944399999999999E-4</v>
      </c>
      <c r="FI4473" s="8">
        <v>44841</v>
      </c>
      <c r="FJ4473">
        <v>5.7079E-5</v>
      </c>
      <c r="FO4473" s="8">
        <v>44841</v>
      </c>
      <c r="FP4473">
        <v>9.0299999999999997E-7</v>
      </c>
      <c r="FQ4473" s="8">
        <v>44841</v>
      </c>
      <c r="FR4473">
        <v>1.7067000000000001E-5</v>
      </c>
      <c r="FS4473" s="8">
        <v>44841</v>
      </c>
      <c r="FT4473">
        <v>2.7525000000000002E-5</v>
      </c>
      <c r="FU4473" s="8">
        <v>44841</v>
      </c>
      <c r="FV4473">
        <v>4.4179799999999997E-4</v>
      </c>
      <c r="FY4473" s="8">
        <v>44841</v>
      </c>
      <c r="FZ4473">
        <v>1.3001759999999999E-3</v>
      </c>
      <c r="GC4473" s="8">
        <v>44841</v>
      </c>
      <c r="GD4473">
        <v>4.0799999999999999E-6</v>
      </c>
    </row>
    <row r="4474" spans="1:186" x14ac:dyDescent="0.25">
      <c r="A4474" s="8">
        <v>44844</v>
      </c>
      <c r="B4474">
        <v>4.3760000000000001E-6</v>
      </c>
      <c r="C4474" s="8">
        <v>44844</v>
      </c>
      <c r="D4474">
        <v>1.3650000000000001E-6</v>
      </c>
      <c r="I4474" s="8">
        <v>44844</v>
      </c>
      <c r="J4474">
        <v>6.1999999999999999E-8</v>
      </c>
      <c r="K4474" s="8">
        <v>44844</v>
      </c>
      <c r="L4474">
        <v>6.5891599999999995E-4</v>
      </c>
      <c r="M4474" s="8">
        <v>44844</v>
      </c>
      <c r="N4474">
        <v>2.20196E-4</v>
      </c>
      <c r="O4474" s="8">
        <v>44844</v>
      </c>
      <c r="P4474">
        <v>1.395E-6</v>
      </c>
      <c r="Q4474" s="8">
        <v>44844</v>
      </c>
      <c r="R4474">
        <v>3.7900299999999999E-4</v>
      </c>
      <c r="S4474" s="8">
        <v>44844</v>
      </c>
      <c r="T4474">
        <v>1.36985E-4</v>
      </c>
      <c r="AE4474" s="8">
        <v>44844</v>
      </c>
      <c r="AF4474">
        <v>3.647E-6</v>
      </c>
      <c r="AG4474" s="8">
        <v>44865</v>
      </c>
      <c r="AH4474">
        <v>1.0385E-4</v>
      </c>
      <c r="BA4474" s="8">
        <v>44844</v>
      </c>
      <c r="BB4474">
        <v>1.358E-6</v>
      </c>
      <c r="BE4474" s="8">
        <v>44844</v>
      </c>
      <c r="BF4474">
        <v>1.40808E-4</v>
      </c>
      <c r="BS4474" s="8">
        <v>44844</v>
      </c>
      <c r="BT4474">
        <v>1.5554999999999999E-5</v>
      </c>
      <c r="BW4474" s="8">
        <v>44844</v>
      </c>
      <c r="BX4474">
        <v>6.2090000000000002E-6</v>
      </c>
      <c r="BY4474" s="8">
        <v>44844</v>
      </c>
      <c r="BZ4474">
        <v>8.0332400000000001E-4</v>
      </c>
      <c r="CA4474" s="8">
        <v>44844</v>
      </c>
      <c r="CB4474">
        <v>1.3864E-5</v>
      </c>
      <c r="CC4474" s="8">
        <v>44844</v>
      </c>
      <c r="CD4474">
        <v>5.2469999999999999E-6</v>
      </c>
      <c r="CE4474" s="8">
        <v>44844</v>
      </c>
      <c r="CF4474">
        <v>1.914671E-3</v>
      </c>
      <c r="CG4474" s="8">
        <v>44844</v>
      </c>
      <c r="CH4474">
        <v>2.3408E-5</v>
      </c>
      <c r="CI4474" s="8">
        <v>44844</v>
      </c>
      <c r="CJ4474">
        <v>2.8839399999999998E-4</v>
      </c>
      <c r="CK4474" s="8">
        <v>44844</v>
      </c>
      <c r="CL4474">
        <v>9.7113000000000003E-5</v>
      </c>
      <c r="CM4474" s="8">
        <v>44844</v>
      </c>
      <c r="CN4474">
        <v>1.3000000000000001E-8</v>
      </c>
      <c r="CS4474" s="8">
        <v>44844</v>
      </c>
      <c r="CT4474">
        <v>1.6050000000000001E-6</v>
      </c>
      <c r="CU4474" s="8">
        <v>44844</v>
      </c>
      <c r="CV4474">
        <v>2.977E-6</v>
      </c>
      <c r="CW4474" s="8">
        <v>44844</v>
      </c>
      <c r="CX4474">
        <v>7.6351000000000001E-5</v>
      </c>
      <c r="CY4474" s="8">
        <v>44844</v>
      </c>
      <c r="CZ4474">
        <v>1.6249999999999999E-6</v>
      </c>
      <c r="DE4474" s="8">
        <v>44844</v>
      </c>
      <c r="DF4474">
        <v>1.21214E-4</v>
      </c>
      <c r="DG4474" s="8">
        <v>44844</v>
      </c>
      <c r="DH4474">
        <v>4.8504999999999997E-5</v>
      </c>
      <c r="DM4474" s="8">
        <v>44844</v>
      </c>
      <c r="DN4474">
        <v>5.6692799999999996E-4</v>
      </c>
      <c r="DO4474" s="8">
        <v>44844</v>
      </c>
      <c r="DP4474">
        <v>1.793E-6</v>
      </c>
      <c r="DS4474" s="8">
        <v>44844</v>
      </c>
      <c r="DT4474">
        <v>9.6949999999999998E-4</v>
      </c>
      <c r="DU4474" s="8">
        <v>44844</v>
      </c>
      <c r="DV4474">
        <v>3.1581999999999997E-5</v>
      </c>
      <c r="EA4474" s="8">
        <v>44844</v>
      </c>
      <c r="EB4474">
        <v>2.1281379999999999E-3</v>
      </c>
      <c r="EI4474" s="8">
        <v>44844</v>
      </c>
      <c r="EJ4474">
        <v>3.4360400000000001E-4</v>
      </c>
      <c r="EM4474" s="8">
        <v>44844</v>
      </c>
      <c r="EN4474">
        <v>2.8608000000000001E-5</v>
      </c>
      <c r="EO4474" s="8">
        <v>44865</v>
      </c>
      <c r="EP4474">
        <v>3.4963999999999999E-5</v>
      </c>
      <c r="ES4474" s="8">
        <v>44844</v>
      </c>
      <c r="ET4474">
        <v>3.6702000000000002E-5</v>
      </c>
      <c r="EY4474" s="8">
        <v>44865</v>
      </c>
      <c r="EZ4474">
        <v>4.1764599999999998E-4</v>
      </c>
      <c r="FE4474" s="8">
        <v>44865</v>
      </c>
      <c r="FF4474">
        <v>5.6505999999999997E-5</v>
      </c>
      <c r="FG4474" s="8">
        <v>44844</v>
      </c>
      <c r="FH4474">
        <v>1.2952499999999999E-4</v>
      </c>
      <c r="FI4474" s="8">
        <v>44844</v>
      </c>
      <c r="FJ4474">
        <v>5.7070000000000001E-5</v>
      </c>
      <c r="FO4474" s="8">
        <v>44844</v>
      </c>
      <c r="FP4474">
        <v>9.6200000000000006E-7</v>
      </c>
      <c r="FQ4474" s="8">
        <v>44844</v>
      </c>
      <c r="FR4474">
        <v>1.7195000000000001E-5</v>
      </c>
      <c r="FS4474" s="8">
        <v>44844</v>
      </c>
      <c r="FT4474">
        <v>2.7378000000000001E-5</v>
      </c>
      <c r="FU4474" s="8">
        <v>44844</v>
      </c>
      <c r="FV4474">
        <v>4.5769199999999999E-4</v>
      </c>
      <c r="FY4474" s="8">
        <v>44844</v>
      </c>
      <c r="FZ4474">
        <v>1.2090689999999999E-3</v>
      </c>
      <c r="GC4474" s="8">
        <v>44844</v>
      </c>
      <c r="GD4474">
        <v>4.0799999999999999E-6</v>
      </c>
    </row>
    <row r="4475" spans="1:186" x14ac:dyDescent="0.25">
      <c r="A4475" s="8">
        <v>44845</v>
      </c>
      <c r="B4475">
        <v>4.4259999999999996E-6</v>
      </c>
      <c r="C4475" s="8">
        <v>44845</v>
      </c>
      <c r="D4475">
        <v>1.3149999999999999E-6</v>
      </c>
      <c r="I4475" s="8">
        <v>44845</v>
      </c>
      <c r="J4475">
        <v>6.2999999999999995E-8</v>
      </c>
      <c r="K4475" s="8">
        <v>44845</v>
      </c>
      <c r="L4475">
        <v>6.6773099999999997E-4</v>
      </c>
      <c r="M4475" s="8">
        <v>44845</v>
      </c>
      <c r="N4475">
        <v>2.3621499999999999E-4</v>
      </c>
      <c r="O4475" s="8">
        <v>44845</v>
      </c>
      <c r="P4475">
        <v>1.7379999999999999E-6</v>
      </c>
      <c r="Q4475" s="8">
        <v>44845</v>
      </c>
      <c r="R4475">
        <v>3.76222E-4</v>
      </c>
      <c r="S4475" s="8">
        <v>44845</v>
      </c>
      <c r="T4475">
        <v>1.3925299999999999E-4</v>
      </c>
      <c r="AE4475" s="8">
        <v>44845</v>
      </c>
      <c r="AF4475">
        <v>3.45E-6</v>
      </c>
      <c r="AG4475" s="8">
        <v>44866</v>
      </c>
      <c r="AH4475">
        <v>1.0217000000000001E-4</v>
      </c>
      <c r="BA4475" s="8">
        <v>44845</v>
      </c>
      <c r="BB4475">
        <v>1.2979999999999999E-6</v>
      </c>
      <c r="BE4475" s="8">
        <v>44845</v>
      </c>
      <c r="BF4475">
        <v>1.3765500000000001E-4</v>
      </c>
      <c r="BS4475" s="8">
        <v>44845</v>
      </c>
      <c r="BT4475">
        <v>1.4961E-5</v>
      </c>
      <c r="BW4475" s="8">
        <v>44845</v>
      </c>
      <c r="BX4475">
        <v>5.8780000000000003E-6</v>
      </c>
      <c r="BY4475" s="8">
        <v>44845</v>
      </c>
      <c r="BZ4475">
        <v>8.6507000000000001E-4</v>
      </c>
      <c r="CA4475" s="8">
        <v>44845</v>
      </c>
      <c r="CB4475">
        <v>1.3562E-5</v>
      </c>
      <c r="CC4475" s="8">
        <v>44845</v>
      </c>
      <c r="CD4475">
        <v>5.0200000000000002E-6</v>
      </c>
      <c r="CE4475" s="8">
        <v>44845</v>
      </c>
      <c r="CF4475">
        <v>1.931791E-3</v>
      </c>
      <c r="CG4475" s="8">
        <v>44845</v>
      </c>
      <c r="CH4475">
        <v>2.2974000000000001E-5</v>
      </c>
      <c r="CI4475" s="8">
        <v>44845</v>
      </c>
      <c r="CJ4475">
        <v>2.89714E-4</v>
      </c>
      <c r="CK4475" s="8">
        <v>44845</v>
      </c>
      <c r="CL4475">
        <v>9.7830000000000004E-5</v>
      </c>
      <c r="CM4475" s="8">
        <v>44845</v>
      </c>
      <c r="CN4475">
        <v>1.2E-8</v>
      </c>
      <c r="CS4475" s="8">
        <v>44845</v>
      </c>
      <c r="CT4475">
        <v>1.531E-6</v>
      </c>
      <c r="CU4475" s="8">
        <v>44845</v>
      </c>
      <c r="CV4475">
        <v>2.8899999999999999E-6</v>
      </c>
      <c r="CW4475" s="8">
        <v>44845</v>
      </c>
      <c r="CX4475">
        <v>7.3821999999999999E-5</v>
      </c>
      <c r="CY4475" s="8">
        <v>44845</v>
      </c>
      <c r="CZ4475">
        <v>1.5519999999999999E-6</v>
      </c>
      <c r="DE4475" s="8">
        <v>44845</v>
      </c>
      <c r="DF4475">
        <v>1.19947E-4</v>
      </c>
      <c r="DG4475" s="8">
        <v>44845</v>
      </c>
      <c r="DH4475">
        <v>4.7299999999999998E-5</v>
      </c>
      <c r="DM4475" s="8">
        <v>44845</v>
      </c>
      <c r="DN4475">
        <v>5.9986299999999996E-4</v>
      </c>
      <c r="DO4475" s="8">
        <v>44845</v>
      </c>
      <c r="DP4475">
        <v>1.86E-6</v>
      </c>
      <c r="DS4475" s="8">
        <v>44845</v>
      </c>
      <c r="DT4475">
        <v>1.14178E-3</v>
      </c>
      <c r="DU4475" s="8">
        <v>44845</v>
      </c>
      <c r="DV4475">
        <v>3.0270999999999999E-5</v>
      </c>
      <c r="EA4475" s="8">
        <v>44845</v>
      </c>
      <c r="EB4475">
        <v>2.223905E-3</v>
      </c>
      <c r="EI4475" s="8">
        <v>44845</v>
      </c>
      <c r="EJ4475">
        <v>3.68809E-4</v>
      </c>
      <c r="EM4475" s="8">
        <v>44845</v>
      </c>
      <c r="EN4475">
        <v>2.7715000000000001E-5</v>
      </c>
      <c r="EO4475" s="8">
        <v>44866</v>
      </c>
      <c r="EP4475">
        <v>3.4483000000000002E-5</v>
      </c>
      <c r="ES4475" s="8">
        <v>44845</v>
      </c>
      <c r="ET4475">
        <v>3.9610000000000002E-5</v>
      </c>
      <c r="EY4475" s="8">
        <v>44866</v>
      </c>
      <c r="EZ4475">
        <v>3.95244E-4</v>
      </c>
      <c r="FE4475" s="8">
        <v>44866</v>
      </c>
      <c r="FF4475">
        <v>5.2926000000000001E-5</v>
      </c>
      <c r="FG4475" s="8">
        <v>44845</v>
      </c>
      <c r="FH4475">
        <v>1.25127E-4</v>
      </c>
      <c r="FI4475" s="8">
        <v>44845</v>
      </c>
      <c r="FJ4475">
        <v>5.6146000000000001E-5</v>
      </c>
      <c r="FO4475" s="8">
        <v>44845</v>
      </c>
      <c r="FP4475">
        <v>9.3399999999999997E-7</v>
      </c>
      <c r="FQ4475" s="8">
        <v>44845</v>
      </c>
      <c r="FR4475">
        <v>1.7379000000000001E-5</v>
      </c>
      <c r="FS4475" s="8">
        <v>44845</v>
      </c>
      <c r="FT4475">
        <v>2.7101999999999999E-5</v>
      </c>
      <c r="FU4475" s="8">
        <v>44845</v>
      </c>
      <c r="FV4475">
        <v>5.0045500000000002E-4</v>
      </c>
      <c r="FY4475" s="8">
        <v>44845</v>
      </c>
      <c r="FZ4475">
        <v>1.1315990000000001E-3</v>
      </c>
      <c r="GC4475" s="8">
        <v>44845</v>
      </c>
      <c r="GD4475">
        <v>3.89E-6</v>
      </c>
    </row>
    <row r="4476" spans="1:186" x14ac:dyDescent="0.25">
      <c r="A4476" s="8">
        <v>44846</v>
      </c>
      <c r="B4476">
        <v>4.4710000000000001E-6</v>
      </c>
      <c r="C4476" s="8">
        <v>44846</v>
      </c>
      <c r="D4476">
        <v>1.4160000000000001E-6</v>
      </c>
      <c r="I4476" s="8">
        <v>44846</v>
      </c>
      <c r="J4476">
        <v>6.5999999999999995E-8</v>
      </c>
      <c r="K4476" s="8">
        <v>44846</v>
      </c>
      <c r="L4476">
        <v>6.3823899999999997E-4</v>
      </c>
      <c r="M4476" s="8">
        <v>44846</v>
      </c>
      <c r="N4476">
        <v>2.37941E-4</v>
      </c>
      <c r="O4476" s="8">
        <v>44846</v>
      </c>
      <c r="P4476">
        <v>1.579E-6</v>
      </c>
      <c r="Q4476" s="8">
        <v>44846</v>
      </c>
      <c r="R4476">
        <v>4.1690400000000001E-4</v>
      </c>
      <c r="S4476" s="8">
        <v>44846</v>
      </c>
      <c r="T4476">
        <v>1.3774300000000001E-4</v>
      </c>
      <c r="AE4476" s="8">
        <v>44846</v>
      </c>
      <c r="AF4476">
        <v>3.5269999999999999E-6</v>
      </c>
      <c r="AG4476" s="8">
        <v>44867</v>
      </c>
      <c r="AH4476">
        <v>1.05809E-4</v>
      </c>
      <c r="BA4476" s="8">
        <v>44846</v>
      </c>
      <c r="BB4476">
        <v>1.3510000000000001E-6</v>
      </c>
      <c r="BE4476" s="8">
        <v>44846</v>
      </c>
      <c r="BF4476">
        <v>1.41485E-4</v>
      </c>
      <c r="BS4476" s="8">
        <v>44846</v>
      </c>
      <c r="BT4476">
        <v>1.5622999999999999E-5</v>
      </c>
      <c r="BW4476" s="8">
        <v>44846</v>
      </c>
      <c r="BX4476">
        <v>5.9270000000000002E-6</v>
      </c>
      <c r="BY4476" s="8">
        <v>44846</v>
      </c>
      <c r="BZ4476">
        <v>8.5334500000000004E-4</v>
      </c>
      <c r="CA4476" s="8">
        <v>44846</v>
      </c>
      <c r="CB4476">
        <v>1.3963E-5</v>
      </c>
      <c r="CC4476" s="8">
        <v>44846</v>
      </c>
      <c r="CD4476">
        <v>5.1150000000000002E-6</v>
      </c>
      <c r="CE4476" s="8">
        <v>44846</v>
      </c>
      <c r="CF4476">
        <v>1.9047230000000001E-3</v>
      </c>
      <c r="CG4476" s="8">
        <v>44846</v>
      </c>
      <c r="CH4476">
        <v>2.2787000000000001E-5</v>
      </c>
      <c r="CI4476" s="8">
        <v>44846</v>
      </c>
      <c r="CJ4476">
        <v>2.78528E-4</v>
      </c>
      <c r="CK4476" s="8">
        <v>44846</v>
      </c>
      <c r="CL4476">
        <v>9.6027999999999996E-5</v>
      </c>
      <c r="CM4476" s="8">
        <v>44846</v>
      </c>
      <c r="CN4476">
        <v>1.0999999999999999E-8</v>
      </c>
      <c r="CS4476" s="8">
        <v>44846</v>
      </c>
      <c r="CT4476">
        <v>1.5829999999999999E-6</v>
      </c>
      <c r="CU4476" s="8">
        <v>44846</v>
      </c>
      <c r="CV4476">
        <v>3.6480000000000001E-6</v>
      </c>
      <c r="CW4476" s="8">
        <v>44846</v>
      </c>
      <c r="CX4476">
        <v>7.7070999999999994E-5</v>
      </c>
      <c r="CY4476" s="8">
        <v>44846</v>
      </c>
      <c r="CZ4476">
        <v>1.5400000000000001E-6</v>
      </c>
      <c r="DE4476" s="8">
        <v>44846</v>
      </c>
      <c r="DF4476">
        <v>1.25764E-4</v>
      </c>
      <c r="DG4476" s="8">
        <v>44846</v>
      </c>
      <c r="DH4476">
        <v>4.7212999999999997E-5</v>
      </c>
      <c r="DM4476" s="8">
        <v>44846</v>
      </c>
      <c r="DN4476">
        <v>6.0962099999999997E-4</v>
      </c>
      <c r="DO4476" s="8">
        <v>44846</v>
      </c>
      <c r="DP4476">
        <v>1.855E-6</v>
      </c>
      <c r="DS4476" s="8">
        <v>44846</v>
      </c>
      <c r="DT4476">
        <v>1.0951629999999999E-3</v>
      </c>
      <c r="DU4476" s="8">
        <v>44846</v>
      </c>
      <c r="DV4476">
        <v>2.9475000000000002E-5</v>
      </c>
      <c r="EA4476" s="8">
        <v>44846</v>
      </c>
      <c r="EB4476">
        <v>2.1579780000000001E-3</v>
      </c>
      <c r="EI4476" s="8">
        <v>44846</v>
      </c>
      <c r="EJ4476">
        <v>3.8115499999999999E-4</v>
      </c>
      <c r="EM4476" s="8">
        <v>44846</v>
      </c>
      <c r="EN4476">
        <v>3.0224999999999999E-5</v>
      </c>
      <c r="EO4476" s="8">
        <v>44867</v>
      </c>
      <c r="EP4476">
        <v>3.4397999999999998E-5</v>
      </c>
      <c r="ES4476" s="8">
        <v>44846</v>
      </c>
      <c r="ET4476">
        <v>3.9295999999999998E-5</v>
      </c>
      <c r="EY4476" s="8">
        <v>44867</v>
      </c>
      <c r="EZ4476">
        <v>5.7011799999999999E-4</v>
      </c>
      <c r="FE4476" s="8">
        <v>44867</v>
      </c>
      <c r="FF4476">
        <v>5.5389000000000001E-5</v>
      </c>
      <c r="FG4476" s="8">
        <v>44846</v>
      </c>
      <c r="FH4476">
        <v>1.2577199999999999E-4</v>
      </c>
      <c r="FI4476" s="8">
        <v>44846</v>
      </c>
      <c r="FJ4476">
        <v>5.7414999999999998E-5</v>
      </c>
      <c r="FO4476" s="8">
        <v>44846</v>
      </c>
      <c r="FP4476">
        <v>9.3200000000000003E-7</v>
      </c>
      <c r="FQ4476" s="8">
        <v>44846</v>
      </c>
      <c r="FR4476">
        <v>1.7513E-5</v>
      </c>
      <c r="FS4476" s="8">
        <v>44846</v>
      </c>
      <c r="FT4476">
        <v>2.7095999999999999E-5</v>
      </c>
      <c r="FU4476" s="8">
        <v>44846</v>
      </c>
      <c r="FV4476">
        <v>4.8861499999999997E-4</v>
      </c>
      <c r="FY4476" s="8">
        <v>44846</v>
      </c>
      <c r="FZ4476">
        <v>1.2180159999999999E-3</v>
      </c>
      <c r="GC4476" s="8">
        <v>44846</v>
      </c>
      <c r="GD4476">
        <v>4.1169999999999997E-6</v>
      </c>
    </row>
    <row r="4477" spans="1:186" x14ac:dyDescent="0.25">
      <c r="A4477" s="8">
        <v>44847</v>
      </c>
      <c r="B4477">
        <v>4.3370000000000001E-6</v>
      </c>
      <c r="C4477" s="8">
        <v>44847</v>
      </c>
      <c r="D4477">
        <v>1.381E-6</v>
      </c>
      <c r="I4477" s="8">
        <v>44847</v>
      </c>
      <c r="J4477">
        <v>6.5E-8</v>
      </c>
      <c r="K4477" s="8">
        <v>44847</v>
      </c>
      <c r="L4477">
        <v>5.8533100000000002E-4</v>
      </c>
      <c r="M4477" s="8">
        <v>44847</v>
      </c>
      <c r="N4477">
        <v>2.2565199999999999E-4</v>
      </c>
      <c r="O4477" s="8">
        <v>44847</v>
      </c>
      <c r="P4477">
        <v>1.522E-6</v>
      </c>
      <c r="Q4477" s="8">
        <v>44847</v>
      </c>
      <c r="R4477">
        <v>3.9333100000000002E-4</v>
      </c>
      <c r="S4477" s="8">
        <v>44847</v>
      </c>
      <c r="T4477">
        <v>1.3803900000000001E-4</v>
      </c>
      <c r="AE4477" s="8">
        <v>44847</v>
      </c>
      <c r="AF4477">
        <v>3.405E-6</v>
      </c>
      <c r="AG4477" s="8">
        <v>44868</v>
      </c>
      <c r="AH4477">
        <v>1.12044E-4</v>
      </c>
      <c r="BA4477" s="8">
        <v>44847</v>
      </c>
      <c r="BB4477">
        <v>1.336E-6</v>
      </c>
      <c r="BE4477" s="8">
        <v>44847</v>
      </c>
      <c r="BF4477">
        <v>1.33659E-4</v>
      </c>
      <c r="BS4477" s="8">
        <v>44847</v>
      </c>
      <c r="BT4477">
        <v>1.4962E-5</v>
      </c>
      <c r="BW4477" s="8">
        <v>44847</v>
      </c>
      <c r="BX4477">
        <v>5.699E-6</v>
      </c>
      <c r="BY4477" s="8">
        <v>44847</v>
      </c>
      <c r="BZ4477">
        <v>7.6284200000000001E-4</v>
      </c>
      <c r="CA4477" s="8">
        <v>44847</v>
      </c>
      <c r="CB4477">
        <v>1.3662000000000001E-5</v>
      </c>
      <c r="CC4477" s="8">
        <v>44847</v>
      </c>
      <c r="CD4477">
        <v>4.9640000000000002E-6</v>
      </c>
      <c r="CE4477" s="8">
        <v>44847</v>
      </c>
      <c r="CF4477">
        <v>1.7605450000000001E-3</v>
      </c>
      <c r="CG4477" s="8">
        <v>44847</v>
      </c>
      <c r="CH4477">
        <v>2.2370000000000001E-5</v>
      </c>
      <c r="CI4477" s="8">
        <v>44847</v>
      </c>
      <c r="CJ4477">
        <v>2.62587E-4</v>
      </c>
      <c r="CK4477" s="8">
        <v>44847</v>
      </c>
      <c r="CL4477">
        <v>9.2720999999999995E-5</v>
      </c>
      <c r="CM4477" s="8">
        <v>44847</v>
      </c>
      <c r="CN4477">
        <v>1.0999999999999999E-8</v>
      </c>
      <c r="CS4477" s="8">
        <v>44847</v>
      </c>
      <c r="CT4477">
        <v>1.5090000000000001E-6</v>
      </c>
      <c r="CU4477" s="8">
        <v>44847</v>
      </c>
      <c r="CV4477">
        <v>3.49E-6</v>
      </c>
      <c r="CW4477" s="8">
        <v>44847</v>
      </c>
      <c r="CX4477">
        <v>7.7342000000000006E-5</v>
      </c>
      <c r="CY4477" s="8">
        <v>44847</v>
      </c>
      <c r="CZ4477">
        <v>1.6300000000000001E-6</v>
      </c>
      <c r="DE4477" s="8">
        <v>44847</v>
      </c>
      <c r="DF4477">
        <v>1.1739300000000001E-4</v>
      </c>
      <c r="DG4477" s="8">
        <v>44847</v>
      </c>
      <c r="DH4477">
        <v>4.6045999999999999E-5</v>
      </c>
      <c r="DM4477" s="8">
        <v>44847</v>
      </c>
      <c r="DN4477">
        <v>5.5357599999999996E-4</v>
      </c>
      <c r="DO4477" s="8">
        <v>44847</v>
      </c>
      <c r="DP4477">
        <v>1.812E-6</v>
      </c>
      <c r="DS4477" s="8">
        <v>44847</v>
      </c>
      <c r="DT4477">
        <v>1.0288070000000001E-3</v>
      </c>
      <c r="DU4477" s="8">
        <v>44847</v>
      </c>
      <c r="DV4477">
        <v>2.8394E-5</v>
      </c>
      <c r="EA4477" s="8">
        <v>44847</v>
      </c>
      <c r="EB4477">
        <v>2.0098949999999998E-3</v>
      </c>
      <c r="EI4477" s="8">
        <v>44847</v>
      </c>
      <c r="EJ4477">
        <v>3.4087899999999999E-4</v>
      </c>
      <c r="EM4477" s="8">
        <v>44847</v>
      </c>
      <c r="EN4477">
        <v>2.8958E-5</v>
      </c>
      <c r="EO4477" s="8">
        <v>44868</v>
      </c>
      <c r="EP4477">
        <v>3.4357999999999999E-5</v>
      </c>
      <c r="ES4477" s="8">
        <v>44847</v>
      </c>
      <c r="ET4477">
        <v>3.7095000000000003E-5</v>
      </c>
      <c r="EY4477" s="8">
        <v>44868</v>
      </c>
      <c r="EZ4477">
        <v>5.3320699999999995E-4</v>
      </c>
      <c r="FE4477" s="8">
        <v>44868</v>
      </c>
      <c r="FF4477">
        <v>5.6526000000000001E-5</v>
      </c>
      <c r="FG4477" s="8">
        <v>44847</v>
      </c>
      <c r="FH4477">
        <v>1.2208E-4</v>
      </c>
      <c r="FI4477" s="8">
        <v>44847</v>
      </c>
      <c r="FJ4477">
        <v>5.5093999999999998E-5</v>
      </c>
      <c r="FO4477" s="8">
        <v>44847</v>
      </c>
      <c r="FP4477">
        <v>9.0400000000000005E-7</v>
      </c>
      <c r="FQ4477" s="8">
        <v>44847</v>
      </c>
      <c r="FR4477">
        <v>1.6653000000000001E-5</v>
      </c>
      <c r="FS4477" s="8">
        <v>44847</v>
      </c>
      <c r="FT4477">
        <v>2.5811000000000001E-5</v>
      </c>
      <c r="FU4477" s="8">
        <v>44847</v>
      </c>
      <c r="FV4477">
        <v>4.30627E-4</v>
      </c>
      <c r="FY4477" s="8">
        <v>44847</v>
      </c>
      <c r="FZ4477">
        <v>7.7658499999999999E-4</v>
      </c>
      <c r="GC4477" s="8">
        <v>44847</v>
      </c>
      <c r="GD4477">
        <v>3.9859999999999996E-6</v>
      </c>
    </row>
    <row r="4478" spans="1:186" x14ac:dyDescent="0.25">
      <c r="A4478" s="8">
        <v>44848</v>
      </c>
      <c r="B4478">
        <v>4.853E-6</v>
      </c>
      <c r="C4478" s="8">
        <v>44848</v>
      </c>
      <c r="D4478">
        <v>1.471E-6</v>
      </c>
      <c r="I4478" s="8">
        <v>44848</v>
      </c>
      <c r="J4478">
        <v>6.8999999999999996E-8</v>
      </c>
      <c r="K4478" s="8">
        <v>44848</v>
      </c>
      <c r="L4478">
        <v>5.8104999999999995E-4</v>
      </c>
      <c r="M4478" s="8">
        <v>44848</v>
      </c>
      <c r="N4478">
        <v>2.5822099999999999E-4</v>
      </c>
      <c r="O4478" s="8">
        <v>44848</v>
      </c>
      <c r="P4478">
        <v>1.477E-6</v>
      </c>
      <c r="Q4478" s="8">
        <v>44848</v>
      </c>
      <c r="R4478">
        <v>4.19207E-4</v>
      </c>
      <c r="S4478" s="8">
        <v>44848</v>
      </c>
      <c r="T4478">
        <v>1.61404E-4</v>
      </c>
      <c r="AE4478" s="8">
        <v>44848</v>
      </c>
      <c r="AF4478">
        <v>3.3859999999999999E-6</v>
      </c>
      <c r="AG4478" s="8">
        <v>44869</v>
      </c>
      <c r="AH4478">
        <v>1.0473500000000001E-4</v>
      </c>
      <c r="BA4478" s="8">
        <v>44848</v>
      </c>
      <c r="BB4478">
        <v>1.5039999999999999E-6</v>
      </c>
      <c r="BE4478" s="8">
        <v>44848</v>
      </c>
      <c r="BF4478">
        <v>1.3613899999999999E-4</v>
      </c>
      <c r="BS4478" s="8">
        <v>44848</v>
      </c>
      <c r="BT4478">
        <v>1.3871E-5</v>
      </c>
      <c r="BW4478" s="8">
        <v>44848</v>
      </c>
      <c r="BX4478">
        <v>5.7640000000000002E-6</v>
      </c>
      <c r="BY4478" s="8">
        <v>44848</v>
      </c>
      <c r="BZ4478">
        <v>8.3313500000000004E-4</v>
      </c>
      <c r="CA4478" s="8">
        <v>44848</v>
      </c>
      <c r="CB4478">
        <v>1.4737E-5</v>
      </c>
      <c r="CC4478" s="8">
        <v>44848</v>
      </c>
      <c r="CD4478">
        <v>5.3650000000000003E-6</v>
      </c>
      <c r="CE4478" s="8">
        <v>44848</v>
      </c>
      <c r="CF4478">
        <v>1.819186E-3</v>
      </c>
      <c r="CG4478" s="8">
        <v>44848</v>
      </c>
      <c r="CH4478">
        <v>2.3298E-5</v>
      </c>
      <c r="CI4478" s="8">
        <v>44848</v>
      </c>
      <c r="CJ4478">
        <v>2.6910900000000001E-4</v>
      </c>
      <c r="CK4478" s="8">
        <v>44848</v>
      </c>
      <c r="CL4478">
        <v>1.01919E-4</v>
      </c>
      <c r="CM4478" s="8">
        <v>44848</v>
      </c>
      <c r="CN4478">
        <v>1.0999999999999999E-8</v>
      </c>
      <c r="CS4478" s="8">
        <v>44848</v>
      </c>
      <c r="CT4478">
        <v>1.516E-6</v>
      </c>
      <c r="CU4478" s="8">
        <v>44848</v>
      </c>
      <c r="CV4478">
        <v>4.724E-6</v>
      </c>
      <c r="CW4478" s="8">
        <v>44848</v>
      </c>
      <c r="CX4478">
        <v>8.2081000000000002E-5</v>
      </c>
      <c r="CY4478" s="8">
        <v>44848</v>
      </c>
      <c r="CZ4478">
        <v>1.7630000000000001E-6</v>
      </c>
      <c r="DE4478" s="8">
        <v>44848</v>
      </c>
      <c r="DF4478">
        <v>1.15155E-4</v>
      </c>
      <c r="DG4478" s="8">
        <v>44848</v>
      </c>
      <c r="DH4478">
        <v>4.5779999999999999E-5</v>
      </c>
      <c r="DM4478" s="8">
        <v>44848</v>
      </c>
      <c r="DN4478">
        <v>6.7831100000000002E-4</v>
      </c>
      <c r="DO4478" s="8">
        <v>44848</v>
      </c>
      <c r="DP4478">
        <v>1.9290000000000001E-6</v>
      </c>
      <c r="DS4478" s="8">
        <v>44848</v>
      </c>
      <c r="DT4478">
        <v>1.047531E-3</v>
      </c>
      <c r="DU4478" s="8">
        <v>44848</v>
      </c>
      <c r="DV4478">
        <v>3.0289000000000001E-5</v>
      </c>
      <c r="EA4478" s="8">
        <v>44848</v>
      </c>
      <c r="EB4478">
        <v>2.0911800000000002E-3</v>
      </c>
      <c r="EI4478" s="8">
        <v>44848</v>
      </c>
      <c r="EJ4478">
        <v>4.9094500000000001E-4</v>
      </c>
      <c r="EM4478" s="8">
        <v>44848</v>
      </c>
      <c r="EN4478">
        <v>3.3012999999999997E-5</v>
      </c>
      <c r="EO4478" s="8">
        <v>44869</v>
      </c>
      <c r="EP4478">
        <v>3.1976E-5</v>
      </c>
      <c r="ES4478" s="8">
        <v>44848</v>
      </c>
      <c r="ET4478">
        <v>5.2269999999999999E-5</v>
      </c>
      <c r="EY4478" s="8">
        <v>44869</v>
      </c>
      <c r="EZ4478">
        <v>5.2160599999999998E-4</v>
      </c>
      <c r="FE4478" s="8">
        <v>44869</v>
      </c>
      <c r="FF4478">
        <v>5.2882E-5</v>
      </c>
      <c r="FG4478" s="8">
        <v>44848</v>
      </c>
      <c r="FH4478">
        <v>1.52559E-4</v>
      </c>
      <c r="FI4478" s="8">
        <v>44848</v>
      </c>
      <c r="FJ4478">
        <v>5.9833000000000001E-5</v>
      </c>
      <c r="FO4478" s="8">
        <v>44848</v>
      </c>
      <c r="FP4478">
        <v>6.37E-7</v>
      </c>
      <c r="FQ4478" s="8">
        <v>44848</v>
      </c>
      <c r="FR4478">
        <v>1.6877000000000001E-5</v>
      </c>
      <c r="FS4478" s="8">
        <v>44848</v>
      </c>
      <c r="FT4478">
        <v>2.4589000000000001E-5</v>
      </c>
      <c r="FU4478" s="8">
        <v>44848</v>
      </c>
      <c r="FV4478">
        <v>4.4487800000000001E-4</v>
      </c>
      <c r="FY4478" s="8">
        <v>44848</v>
      </c>
      <c r="FZ4478">
        <v>8.0579100000000004E-4</v>
      </c>
      <c r="GC4478" s="8">
        <v>44848</v>
      </c>
      <c r="GD4478">
        <v>4.2239999999999997E-6</v>
      </c>
    </row>
    <row r="4479" spans="1:186" x14ac:dyDescent="0.25">
      <c r="A4479" s="8">
        <v>44851</v>
      </c>
      <c r="B4479">
        <v>4.7500000000000003E-6</v>
      </c>
      <c r="C4479" s="8">
        <v>44851</v>
      </c>
      <c r="D4479">
        <v>1.4699999999999999E-6</v>
      </c>
      <c r="I4479" s="8">
        <v>44851</v>
      </c>
      <c r="J4479">
        <v>6.8E-8</v>
      </c>
      <c r="K4479" s="8">
        <v>44851</v>
      </c>
      <c r="L4479">
        <v>5.5923300000000002E-4</v>
      </c>
      <c r="M4479" s="8">
        <v>44851</v>
      </c>
      <c r="N4479">
        <v>2.6332599999999998E-4</v>
      </c>
      <c r="O4479" s="8">
        <v>44851</v>
      </c>
      <c r="P4479">
        <v>1.359E-6</v>
      </c>
      <c r="Q4479" s="8">
        <v>44851</v>
      </c>
      <c r="R4479">
        <v>3.9961599999999999E-4</v>
      </c>
      <c r="S4479" s="8">
        <v>44851</v>
      </c>
      <c r="T4479">
        <v>1.5165999999999999E-4</v>
      </c>
      <c r="AE4479" s="8">
        <v>44851</v>
      </c>
      <c r="AF4479">
        <v>3.055E-6</v>
      </c>
      <c r="AG4479" s="8">
        <v>44872</v>
      </c>
      <c r="AH4479">
        <v>1.02908E-4</v>
      </c>
      <c r="BA4479" s="8">
        <v>44851</v>
      </c>
      <c r="BB4479">
        <v>1.4529999999999999E-6</v>
      </c>
      <c r="BE4479" s="8">
        <v>44851</v>
      </c>
      <c r="BF4479">
        <v>1.2921100000000001E-4</v>
      </c>
      <c r="BS4479" s="8">
        <v>44851</v>
      </c>
      <c r="BT4479">
        <v>1.3499000000000001E-5</v>
      </c>
      <c r="BW4479" s="8">
        <v>44851</v>
      </c>
      <c r="BX4479">
        <v>5.3639999999999998E-6</v>
      </c>
      <c r="BY4479" s="8">
        <v>44851</v>
      </c>
      <c r="BZ4479">
        <v>7.7380600000000004E-4</v>
      </c>
      <c r="CA4479" s="8">
        <v>44851</v>
      </c>
      <c r="CB4479">
        <v>1.4055E-5</v>
      </c>
      <c r="CC4479" s="8">
        <v>44851</v>
      </c>
      <c r="CD4479">
        <v>5.2549999999999997E-6</v>
      </c>
      <c r="CE4479" s="8">
        <v>44851</v>
      </c>
      <c r="CF4479">
        <v>1.7789839999999999E-3</v>
      </c>
      <c r="CG4479" s="8">
        <v>44851</v>
      </c>
      <c r="CH4479">
        <v>2.2234000000000001E-5</v>
      </c>
      <c r="CI4479" s="8">
        <v>44851</v>
      </c>
      <c r="CJ4479">
        <v>2.6128700000000002E-4</v>
      </c>
      <c r="CK4479" s="8">
        <v>44851</v>
      </c>
      <c r="CL4479">
        <v>9.7353000000000001E-5</v>
      </c>
      <c r="CM4479" s="8">
        <v>44851</v>
      </c>
      <c r="CN4479">
        <v>1.0999999999999999E-8</v>
      </c>
      <c r="CS4479" s="8">
        <v>44851</v>
      </c>
      <c r="CT4479">
        <v>1.531E-6</v>
      </c>
      <c r="CU4479" s="8">
        <v>44851</v>
      </c>
      <c r="CV4479">
        <v>4.622E-6</v>
      </c>
      <c r="CW4479" s="8">
        <v>44851</v>
      </c>
      <c r="CX4479">
        <v>7.8572999999999995E-5</v>
      </c>
      <c r="CY4479" s="8">
        <v>44851</v>
      </c>
      <c r="CZ4479">
        <v>1.73E-6</v>
      </c>
      <c r="DE4479" s="8">
        <v>44851</v>
      </c>
      <c r="DF4479">
        <v>1.11489E-4</v>
      </c>
      <c r="DG4479" s="8">
        <v>44851</v>
      </c>
      <c r="DH4479">
        <v>4.5958999999999998E-5</v>
      </c>
      <c r="DM4479" s="8">
        <v>44851</v>
      </c>
      <c r="DN4479">
        <v>6.3485500000000003E-4</v>
      </c>
      <c r="DO4479" s="8">
        <v>44851</v>
      </c>
      <c r="DP4479">
        <v>1.9350000000000001E-6</v>
      </c>
      <c r="DS4479" s="8">
        <v>44851</v>
      </c>
      <c r="DT4479">
        <v>9.8740099999999995E-4</v>
      </c>
      <c r="DU4479" s="8">
        <v>44851</v>
      </c>
      <c r="DV4479">
        <v>2.9535000000000001E-5</v>
      </c>
      <c r="EA4479" s="8">
        <v>44851</v>
      </c>
      <c r="EB4479">
        <v>2.0576539999999999E-3</v>
      </c>
      <c r="EI4479" s="8">
        <v>44851</v>
      </c>
      <c r="EJ4479">
        <v>4.3191900000000001E-4</v>
      </c>
      <c r="EM4479" s="8">
        <v>44851</v>
      </c>
      <c r="EN4479">
        <v>3.1504999999999997E-5</v>
      </c>
      <c r="EO4479" s="8">
        <v>44872</v>
      </c>
      <c r="EP4479">
        <v>3.1139999999999997E-5</v>
      </c>
      <c r="ES4479" s="8">
        <v>44851</v>
      </c>
      <c r="ET4479">
        <v>4.4217E-5</v>
      </c>
      <c r="EY4479" s="8">
        <v>44872</v>
      </c>
      <c r="EZ4479">
        <v>5.2036599999999997E-4</v>
      </c>
      <c r="FE4479" s="8">
        <v>44872</v>
      </c>
      <c r="FF4479">
        <v>5.2113000000000001E-5</v>
      </c>
      <c r="FG4479" s="8">
        <v>44851</v>
      </c>
      <c r="FH4479">
        <v>1.41502E-4</v>
      </c>
      <c r="FI4479" s="8">
        <v>44851</v>
      </c>
      <c r="FJ4479">
        <v>5.8029999999999998E-5</v>
      </c>
      <c r="FO4479" s="8">
        <v>44851</v>
      </c>
      <c r="FP4479">
        <v>6.0999999999999998E-7</v>
      </c>
      <c r="FQ4479" s="8">
        <v>44851</v>
      </c>
      <c r="FR4479">
        <v>1.6152999999999999E-5</v>
      </c>
      <c r="FS4479" s="8">
        <v>44851</v>
      </c>
      <c r="FT4479">
        <v>2.3927999999999999E-5</v>
      </c>
      <c r="FU4479" s="8">
        <v>44851</v>
      </c>
      <c r="FV4479">
        <v>4.5204099999999998E-4</v>
      </c>
      <c r="FY4479" s="8">
        <v>44851</v>
      </c>
      <c r="FZ4479">
        <v>8.2271000000000004E-4</v>
      </c>
      <c r="GC4479" s="8">
        <v>44851</v>
      </c>
      <c r="GD4479">
        <v>4.1849999999999997E-6</v>
      </c>
    </row>
    <row r="4480" spans="1:186" x14ac:dyDescent="0.25">
      <c r="A4480" s="8">
        <v>44852</v>
      </c>
      <c r="B4480">
        <v>4.5739999999999997E-6</v>
      </c>
      <c r="C4480" s="8">
        <v>44852</v>
      </c>
      <c r="D4480">
        <v>1.403E-6</v>
      </c>
      <c r="I4480" s="8">
        <v>44852</v>
      </c>
      <c r="J4480">
        <v>6.5E-8</v>
      </c>
      <c r="K4480" s="8">
        <v>44852</v>
      </c>
      <c r="L4480">
        <v>5.3084599999999997E-4</v>
      </c>
      <c r="M4480" s="8">
        <v>44852</v>
      </c>
      <c r="N4480">
        <v>2.55777E-4</v>
      </c>
      <c r="O4480" s="8">
        <v>44852</v>
      </c>
      <c r="P4480">
        <v>1.3519999999999999E-6</v>
      </c>
      <c r="Q4480" s="8">
        <v>44852</v>
      </c>
      <c r="R4480">
        <v>3.7664399999999998E-4</v>
      </c>
      <c r="S4480" s="8">
        <v>44852</v>
      </c>
      <c r="T4480">
        <v>1.4460499999999999E-4</v>
      </c>
      <c r="AE4480" s="8">
        <v>44852</v>
      </c>
      <c r="AF4480">
        <v>2.9409999999999999E-6</v>
      </c>
      <c r="AG4480" s="8">
        <v>44873</v>
      </c>
      <c r="AH4480">
        <v>1.00473E-4</v>
      </c>
      <c r="BA4480" s="8">
        <v>44852</v>
      </c>
      <c r="BB4480">
        <v>1.3829999999999999E-6</v>
      </c>
      <c r="BE4480" s="8">
        <v>44852</v>
      </c>
      <c r="BF4480">
        <v>1.2359200000000001E-4</v>
      </c>
      <c r="BS4480" s="8">
        <v>44852</v>
      </c>
      <c r="BT4480">
        <v>1.3169999999999999E-5</v>
      </c>
      <c r="BW4480" s="8">
        <v>44852</v>
      </c>
      <c r="BX4480">
        <v>5.1449999999999999E-6</v>
      </c>
      <c r="BY4480" s="8">
        <v>44852</v>
      </c>
      <c r="BZ4480">
        <v>5.8850000000000005E-4</v>
      </c>
      <c r="CA4480" s="8">
        <v>44852</v>
      </c>
      <c r="CB4480">
        <v>1.3439E-5</v>
      </c>
      <c r="CC4480" s="8">
        <v>44852</v>
      </c>
      <c r="CD4480">
        <v>5.0039999999999999E-6</v>
      </c>
      <c r="CE4480" s="8">
        <v>44852</v>
      </c>
      <c r="CF4480">
        <v>1.783874E-3</v>
      </c>
      <c r="CG4480" s="8">
        <v>44852</v>
      </c>
      <c r="CH4480">
        <v>2.1188000000000001E-5</v>
      </c>
      <c r="CI4480" s="8">
        <v>44852</v>
      </c>
      <c r="CJ4480">
        <v>2.7521700000000002E-4</v>
      </c>
      <c r="CK4480" s="8">
        <v>44852</v>
      </c>
      <c r="CL4480">
        <v>9.4215999999999994E-5</v>
      </c>
      <c r="CM4480" s="8">
        <v>44852</v>
      </c>
      <c r="CN4480">
        <v>1.0999999999999999E-8</v>
      </c>
      <c r="CS4480" s="8">
        <v>44852</v>
      </c>
      <c r="CT4480">
        <v>1.474E-6</v>
      </c>
      <c r="CU4480" s="8">
        <v>44852</v>
      </c>
      <c r="CV4480">
        <v>3.5219999999999999E-6</v>
      </c>
      <c r="CW4480" s="8">
        <v>44852</v>
      </c>
      <c r="CX4480">
        <v>7.8553999999999994E-5</v>
      </c>
      <c r="CY4480" s="8">
        <v>44852</v>
      </c>
      <c r="CZ4480">
        <v>1.649E-6</v>
      </c>
      <c r="DE4480" s="8">
        <v>44852</v>
      </c>
      <c r="DF4480">
        <v>1.0522399999999999E-4</v>
      </c>
      <c r="DG4480" s="8">
        <v>44852</v>
      </c>
      <c r="DH4480">
        <v>4.3717000000000002E-5</v>
      </c>
      <c r="DM4480" s="8">
        <v>44852</v>
      </c>
      <c r="DN4480">
        <v>5.8245900000000001E-4</v>
      </c>
      <c r="DO4480" s="8">
        <v>44852</v>
      </c>
      <c r="DP4480">
        <v>1.8780000000000001E-6</v>
      </c>
      <c r="DS4480" s="8">
        <v>44852</v>
      </c>
      <c r="DT4480">
        <v>8.9678900000000005E-4</v>
      </c>
      <c r="DU4480" s="8">
        <v>44852</v>
      </c>
      <c r="DV4480">
        <v>2.9298E-5</v>
      </c>
      <c r="EA4480" s="8">
        <v>44852</v>
      </c>
      <c r="EB4480">
        <v>2.0165840000000001E-3</v>
      </c>
      <c r="EI4480" s="8">
        <v>44852</v>
      </c>
      <c r="EJ4480">
        <v>4.25921E-4</v>
      </c>
      <c r="EM4480" s="8">
        <v>44852</v>
      </c>
      <c r="EN4480">
        <v>2.987E-5</v>
      </c>
      <c r="EO4480" s="8">
        <v>44873</v>
      </c>
      <c r="EP4480">
        <v>3.0343000000000001E-5</v>
      </c>
      <c r="ES4480" s="8">
        <v>44852</v>
      </c>
      <c r="ET4480">
        <v>4.2224000000000001E-5</v>
      </c>
      <c r="EY4480" s="8">
        <v>44873</v>
      </c>
      <c r="EZ4480">
        <v>5.2718299999999997E-4</v>
      </c>
      <c r="FE4480" s="8">
        <v>44873</v>
      </c>
      <c r="FF4480">
        <v>5.1607000000000002E-5</v>
      </c>
      <c r="FG4480" s="8">
        <v>44852</v>
      </c>
      <c r="FH4480">
        <v>1.3320300000000001E-4</v>
      </c>
      <c r="FI4480" s="8">
        <v>44852</v>
      </c>
      <c r="FJ4480">
        <v>5.5581000000000002E-5</v>
      </c>
      <c r="FO4480" s="8">
        <v>44852</v>
      </c>
      <c r="FP4480">
        <v>5.9500000000000002E-7</v>
      </c>
      <c r="FQ4480" s="8">
        <v>44852</v>
      </c>
      <c r="FR4480">
        <v>1.5375000000000001E-5</v>
      </c>
      <c r="FS4480" s="8">
        <v>44852</v>
      </c>
      <c r="FT4480">
        <v>2.2872999999999999E-5</v>
      </c>
      <c r="FU4480" s="8">
        <v>44852</v>
      </c>
      <c r="FV4480">
        <v>4.4336199999999999E-4</v>
      </c>
      <c r="FY4480" s="8">
        <v>44852</v>
      </c>
      <c r="FZ4480">
        <v>8.0747299999999996E-4</v>
      </c>
      <c r="GC4480" s="8">
        <v>44852</v>
      </c>
      <c r="GD4480">
        <v>3.9750000000000001E-6</v>
      </c>
    </row>
    <row r="4481" spans="1:186" x14ac:dyDescent="0.25">
      <c r="A4481" s="8">
        <v>44853</v>
      </c>
      <c r="B4481">
        <v>4.4950000000000002E-6</v>
      </c>
      <c r="C4481" s="8">
        <v>44853</v>
      </c>
      <c r="D4481">
        <v>1.9369999999999998E-6</v>
      </c>
      <c r="I4481" s="8">
        <v>44853</v>
      </c>
      <c r="J4481">
        <v>6.7000000000000004E-8</v>
      </c>
      <c r="K4481" s="8">
        <v>44853</v>
      </c>
      <c r="L4481">
        <v>5.2220499999999998E-4</v>
      </c>
      <c r="M4481" s="8">
        <v>44853</v>
      </c>
      <c r="N4481">
        <v>2.4568700000000002E-4</v>
      </c>
      <c r="O4481" s="8">
        <v>44853</v>
      </c>
      <c r="P4481">
        <v>1.4309999999999999E-6</v>
      </c>
      <c r="Q4481" s="8">
        <v>44853</v>
      </c>
      <c r="R4481">
        <v>4.1729000000000001E-4</v>
      </c>
      <c r="S4481" s="8">
        <v>44853</v>
      </c>
      <c r="T4481">
        <v>1.4787000000000001E-4</v>
      </c>
      <c r="AE4481" s="8">
        <v>44853</v>
      </c>
      <c r="AF4481">
        <v>3.021E-6</v>
      </c>
      <c r="AG4481" s="8">
        <v>44874</v>
      </c>
      <c r="AH4481">
        <v>1.0385700000000001E-4</v>
      </c>
      <c r="BA4481" s="8">
        <v>44853</v>
      </c>
      <c r="BB4481">
        <v>1.3829999999999999E-6</v>
      </c>
      <c r="BE4481" s="8">
        <v>44853</v>
      </c>
      <c r="BF4481">
        <v>1.2427900000000001E-4</v>
      </c>
      <c r="BS4481" s="8">
        <v>44853</v>
      </c>
      <c r="BT4481">
        <v>1.2981E-5</v>
      </c>
      <c r="BW4481" s="8">
        <v>44853</v>
      </c>
      <c r="BX4481">
        <v>5.2769999999999996E-6</v>
      </c>
      <c r="BY4481" s="8">
        <v>44853</v>
      </c>
      <c r="BZ4481">
        <v>6.1009400000000004E-4</v>
      </c>
      <c r="CA4481" s="8">
        <v>44853</v>
      </c>
      <c r="CB4481">
        <v>1.5696999999999999E-5</v>
      </c>
      <c r="CC4481" s="8">
        <v>44853</v>
      </c>
      <c r="CD4481">
        <v>5.0259999999999998E-6</v>
      </c>
      <c r="CE4481" s="8">
        <v>44853</v>
      </c>
      <c r="CF4481">
        <v>1.7864490000000001E-3</v>
      </c>
      <c r="CG4481" s="8">
        <v>44853</v>
      </c>
      <c r="CH4481">
        <v>2.3784000000000001E-5</v>
      </c>
      <c r="CI4481" s="8">
        <v>44853</v>
      </c>
      <c r="CJ4481">
        <v>2.6925199999999999E-4</v>
      </c>
      <c r="CK4481" s="8">
        <v>44853</v>
      </c>
      <c r="CL4481">
        <v>9.6717000000000003E-5</v>
      </c>
      <c r="CM4481" s="8">
        <v>44853</v>
      </c>
      <c r="CN4481">
        <v>1.0999999999999999E-8</v>
      </c>
      <c r="CS4481" s="8">
        <v>44853</v>
      </c>
      <c r="CT4481">
        <v>1.5629999999999999E-6</v>
      </c>
      <c r="CU4481" s="8">
        <v>44853</v>
      </c>
      <c r="CV4481">
        <v>3.2839999999999998E-6</v>
      </c>
      <c r="CW4481" s="8">
        <v>44853</v>
      </c>
      <c r="CX4481">
        <v>9.7916000000000002E-5</v>
      </c>
      <c r="CY4481" s="8">
        <v>44853</v>
      </c>
      <c r="CZ4481">
        <v>1.606E-6</v>
      </c>
      <c r="DE4481" s="8">
        <v>44853</v>
      </c>
      <c r="DF4481">
        <v>1.04646E-4</v>
      </c>
      <c r="DG4481" s="8">
        <v>44853</v>
      </c>
      <c r="DH4481">
        <v>4.6081999999999997E-5</v>
      </c>
      <c r="DM4481" s="8">
        <v>44853</v>
      </c>
      <c r="DN4481">
        <v>6.3325800000000004E-4</v>
      </c>
      <c r="DO4481" s="8">
        <v>44853</v>
      </c>
      <c r="DP4481">
        <v>1.917E-6</v>
      </c>
      <c r="DS4481" s="8">
        <v>44853</v>
      </c>
      <c r="DT4481">
        <v>7.2296800000000005E-4</v>
      </c>
      <c r="DU4481" s="8">
        <v>44853</v>
      </c>
      <c r="DV4481">
        <v>3.0107000000000002E-5</v>
      </c>
      <c r="EA4481" s="8">
        <v>44853</v>
      </c>
      <c r="EB4481">
        <v>1.9756980000000001E-3</v>
      </c>
      <c r="EI4481" s="8">
        <v>44853</v>
      </c>
      <c r="EJ4481">
        <v>4.6165900000000001E-4</v>
      </c>
      <c r="EM4481" s="8">
        <v>44853</v>
      </c>
      <c r="EN4481">
        <v>2.9425E-5</v>
      </c>
      <c r="EO4481" s="8">
        <v>44874</v>
      </c>
      <c r="EP4481">
        <v>3.1860999999999999E-5</v>
      </c>
      <c r="ES4481" s="8">
        <v>44853</v>
      </c>
      <c r="ET4481">
        <v>4.1695E-5</v>
      </c>
      <c r="EY4481" s="8">
        <v>44874</v>
      </c>
      <c r="EZ4481">
        <v>5.8526400000000005E-4</v>
      </c>
      <c r="FE4481" s="8">
        <v>44874</v>
      </c>
      <c r="FF4481">
        <v>5.4181000000000002E-5</v>
      </c>
      <c r="FG4481" s="8">
        <v>44853</v>
      </c>
      <c r="FH4481">
        <v>1.37253E-4</v>
      </c>
      <c r="FI4481" s="8">
        <v>44853</v>
      </c>
      <c r="FJ4481">
        <v>5.6975000000000003E-5</v>
      </c>
      <c r="FO4481" s="8">
        <v>44853</v>
      </c>
      <c r="FP4481">
        <v>6.0100000000000005E-7</v>
      </c>
      <c r="FQ4481" s="8">
        <v>44853</v>
      </c>
      <c r="FR4481">
        <v>1.5784E-5</v>
      </c>
      <c r="FS4481" s="8">
        <v>44853</v>
      </c>
      <c r="FT4481">
        <v>2.3329E-5</v>
      </c>
      <c r="FU4481" s="8">
        <v>44853</v>
      </c>
      <c r="FV4481">
        <v>5.0844599999999996E-4</v>
      </c>
      <c r="FY4481" s="8">
        <v>44853</v>
      </c>
      <c r="FZ4481">
        <v>7.8344999999999999E-4</v>
      </c>
      <c r="GC4481" s="8">
        <v>44853</v>
      </c>
      <c r="GD4481">
        <v>3.817E-6</v>
      </c>
    </row>
    <row r="4482" spans="1:186" x14ac:dyDescent="0.25">
      <c r="A4482" s="8">
        <v>44854</v>
      </c>
      <c r="B4482">
        <v>4.5190000000000003E-6</v>
      </c>
      <c r="C4482" s="8">
        <v>44854</v>
      </c>
      <c r="D4482">
        <v>2.1229999999999998E-6</v>
      </c>
      <c r="I4482" s="8">
        <v>44854</v>
      </c>
      <c r="J4482">
        <v>7.1999999999999996E-8</v>
      </c>
      <c r="K4482" s="8">
        <v>44854</v>
      </c>
      <c r="L4482">
        <v>5.4767599999999998E-4</v>
      </c>
      <c r="M4482" s="8">
        <v>44854</v>
      </c>
      <c r="N4482">
        <v>2.38877E-4</v>
      </c>
      <c r="O4482" s="8">
        <v>44854</v>
      </c>
      <c r="P4482">
        <v>1.406E-6</v>
      </c>
      <c r="Q4482" s="8">
        <v>44854</v>
      </c>
      <c r="R4482">
        <v>4.3516200000000001E-4</v>
      </c>
      <c r="S4482" s="8">
        <v>44854</v>
      </c>
      <c r="T4482">
        <v>1.4699E-4</v>
      </c>
      <c r="AE4482" s="8">
        <v>44854</v>
      </c>
      <c r="AF4482">
        <v>3.1879999999999998E-6</v>
      </c>
      <c r="AG4482" s="8">
        <v>44875</v>
      </c>
      <c r="AH4482">
        <v>1.0401899999999999E-4</v>
      </c>
      <c r="BA4482" s="8">
        <v>44854</v>
      </c>
      <c r="BB4482">
        <v>1.449E-6</v>
      </c>
      <c r="BE4482" s="8">
        <v>44854</v>
      </c>
      <c r="BF4482">
        <v>1.25007E-4</v>
      </c>
      <c r="BS4482" s="8">
        <v>44854</v>
      </c>
      <c r="BT4482">
        <v>1.1771E-5</v>
      </c>
      <c r="BW4482" s="8">
        <v>44854</v>
      </c>
      <c r="BX4482">
        <v>5.2650000000000004E-6</v>
      </c>
      <c r="BY4482" s="8">
        <v>44854</v>
      </c>
      <c r="BZ4482">
        <v>6.1812499999999997E-4</v>
      </c>
      <c r="CA4482" s="8">
        <v>44854</v>
      </c>
      <c r="CB4482">
        <v>1.7121000000000001E-5</v>
      </c>
      <c r="CC4482" s="8">
        <v>44854</v>
      </c>
      <c r="CD4482">
        <v>5.1669999999999998E-6</v>
      </c>
      <c r="CE4482" s="8">
        <v>44854</v>
      </c>
      <c r="CF4482">
        <v>1.770186E-3</v>
      </c>
      <c r="CG4482" s="8">
        <v>44854</v>
      </c>
      <c r="CH4482">
        <v>1.9656E-5</v>
      </c>
      <c r="CI4482" s="8">
        <v>44854</v>
      </c>
      <c r="CJ4482">
        <v>2.6651000000000002E-4</v>
      </c>
      <c r="CK4482" s="8">
        <v>44854</v>
      </c>
      <c r="CL4482">
        <v>9.6952000000000003E-5</v>
      </c>
      <c r="CM4482" s="8">
        <v>44854</v>
      </c>
      <c r="CN4482">
        <v>1.0999999999999999E-8</v>
      </c>
      <c r="CS4482" s="8">
        <v>44854</v>
      </c>
      <c r="CT4482">
        <v>1.559E-6</v>
      </c>
      <c r="CU4482" s="8">
        <v>44854</v>
      </c>
      <c r="CV4482">
        <v>3.1889999999999999E-6</v>
      </c>
      <c r="CW4482" s="8">
        <v>44854</v>
      </c>
      <c r="CX4482">
        <v>1.09491E-4</v>
      </c>
      <c r="CY4482" s="8">
        <v>44854</v>
      </c>
      <c r="CZ4482">
        <v>1.5939999999999999E-6</v>
      </c>
      <c r="DE4482" s="8">
        <v>44854</v>
      </c>
      <c r="DF4482">
        <v>1.1278899999999999E-4</v>
      </c>
      <c r="DG4482" s="8">
        <v>44854</v>
      </c>
      <c r="DH4482">
        <v>4.7499E-5</v>
      </c>
      <c r="DM4482" s="8">
        <v>44854</v>
      </c>
      <c r="DN4482">
        <v>6.6212699999999998E-4</v>
      </c>
      <c r="DO4482" s="8">
        <v>44854</v>
      </c>
      <c r="DP4482">
        <v>1.9180000000000001E-6</v>
      </c>
      <c r="DS4482" s="8">
        <v>44854</v>
      </c>
      <c r="DT4482">
        <v>7.3416900000000001E-4</v>
      </c>
      <c r="DU4482" s="8">
        <v>44854</v>
      </c>
      <c r="DV4482">
        <v>3.1764999999999998E-5</v>
      </c>
      <c r="EA4482" s="8">
        <v>44854</v>
      </c>
      <c r="EB4482">
        <v>1.9510510000000001E-3</v>
      </c>
      <c r="EI4482" s="8">
        <v>44854</v>
      </c>
      <c r="EJ4482">
        <v>4.9130099999999998E-4</v>
      </c>
      <c r="EM4482" s="8">
        <v>44854</v>
      </c>
      <c r="EN4482">
        <v>2.9754E-5</v>
      </c>
      <c r="EO4482" s="8">
        <v>44875</v>
      </c>
      <c r="EP4482">
        <v>3.1999999999999999E-5</v>
      </c>
      <c r="ES4482" s="8">
        <v>44854</v>
      </c>
      <c r="ET4482">
        <v>4.2904000000000001E-5</v>
      </c>
      <c r="EY4482" s="8">
        <v>44875</v>
      </c>
      <c r="EZ4482">
        <v>5.6391099999999995E-4</v>
      </c>
      <c r="FE4482" s="8">
        <v>44875</v>
      </c>
      <c r="FF4482">
        <v>5.2914999999999997E-5</v>
      </c>
      <c r="FG4482" s="8">
        <v>44854</v>
      </c>
      <c r="FH4482">
        <v>1.3932800000000001E-4</v>
      </c>
      <c r="FI4482" s="8">
        <v>44854</v>
      </c>
      <c r="FJ4482">
        <v>5.8758999999999998E-5</v>
      </c>
      <c r="FO4482" s="8">
        <v>44854</v>
      </c>
      <c r="FP4482">
        <v>5.5799999999999999E-7</v>
      </c>
      <c r="FQ4482" s="8">
        <v>44854</v>
      </c>
      <c r="FR4482">
        <v>2.2784000000000001E-5</v>
      </c>
      <c r="FS4482" s="8">
        <v>44854</v>
      </c>
      <c r="FT4482">
        <v>2.6531999999999999E-5</v>
      </c>
      <c r="FU4482" s="8">
        <v>44854</v>
      </c>
      <c r="FV4482">
        <v>5.6072200000000004E-4</v>
      </c>
      <c r="FY4482" s="8">
        <v>44854</v>
      </c>
      <c r="FZ4482">
        <v>7.8124499999999996E-4</v>
      </c>
      <c r="GC4482" s="8">
        <v>44854</v>
      </c>
      <c r="GD4482">
        <v>3.7390000000000001E-6</v>
      </c>
    </row>
    <row r="4483" spans="1:186" x14ac:dyDescent="0.25">
      <c r="A4483" s="8">
        <v>44855</v>
      </c>
      <c r="B4483">
        <v>4.3930000000000001E-6</v>
      </c>
      <c r="C4483" s="8">
        <v>44855</v>
      </c>
      <c r="D4483">
        <v>2.0980000000000001E-6</v>
      </c>
      <c r="I4483" s="8">
        <v>44855</v>
      </c>
      <c r="J4483">
        <v>7.0000000000000005E-8</v>
      </c>
      <c r="K4483" s="8">
        <v>44855</v>
      </c>
      <c r="L4483">
        <v>5.1783099999999996E-4</v>
      </c>
      <c r="M4483" s="8">
        <v>44855</v>
      </c>
      <c r="N4483">
        <v>2.27426E-4</v>
      </c>
      <c r="O4483" s="8">
        <v>44855</v>
      </c>
      <c r="P4483">
        <v>1.373E-6</v>
      </c>
      <c r="Q4483" s="8">
        <v>44855</v>
      </c>
      <c r="R4483">
        <v>4.3687799999999997E-4</v>
      </c>
      <c r="S4483" s="8">
        <v>44855</v>
      </c>
      <c r="T4483">
        <v>1.40603E-4</v>
      </c>
      <c r="AE4483" s="8">
        <v>44855</v>
      </c>
      <c r="AF4483">
        <v>3.1240000000000001E-6</v>
      </c>
      <c r="AG4483" s="8">
        <v>44876</v>
      </c>
      <c r="AH4483">
        <v>1.0673100000000001E-4</v>
      </c>
      <c r="BA4483" s="8">
        <v>44855</v>
      </c>
      <c r="BB4483">
        <v>1.395E-6</v>
      </c>
      <c r="BE4483" s="8">
        <v>44855</v>
      </c>
      <c r="BF4483">
        <v>1.19984E-4</v>
      </c>
      <c r="BS4483" s="8">
        <v>44855</v>
      </c>
      <c r="BT4483">
        <v>1.1194E-5</v>
      </c>
      <c r="BW4483" s="8">
        <v>44855</v>
      </c>
      <c r="BX4483">
        <v>5.1320000000000002E-6</v>
      </c>
      <c r="BY4483" s="8">
        <v>44855</v>
      </c>
      <c r="BZ4483">
        <v>5.5329100000000003E-4</v>
      </c>
      <c r="CA4483" s="8">
        <v>44855</v>
      </c>
      <c r="CB4483">
        <v>1.6254000000000001E-5</v>
      </c>
      <c r="CC4483" s="8">
        <v>44855</v>
      </c>
      <c r="CD4483">
        <v>5.0719999999999999E-6</v>
      </c>
      <c r="CE4483" s="8">
        <v>44855</v>
      </c>
      <c r="CF4483">
        <v>1.550142E-3</v>
      </c>
      <c r="CG4483" s="8">
        <v>44855</v>
      </c>
      <c r="CH4483">
        <v>1.8796000000000001E-5</v>
      </c>
      <c r="CI4483" s="8">
        <v>44855</v>
      </c>
      <c r="CJ4483">
        <v>2.5062000000000001E-4</v>
      </c>
      <c r="CK4483" s="8">
        <v>44855</v>
      </c>
      <c r="CL4483">
        <v>9.2653999999999998E-5</v>
      </c>
      <c r="CM4483" s="8">
        <v>44855</v>
      </c>
      <c r="CN4483">
        <v>1.0999999999999999E-8</v>
      </c>
      <c r="CS4483" s="8">
        <v>44855</v>
      </c>
      <c r="CT4483">
        <v>1.516E-6</v>
      </c>
      <c r="CU4483" s="8">
        <v>44855</v>
      </c>
      <c r="CV4483">
        <v>3.0960000000000001E-6</v>
      </c>
      <c r="CW4483" s="8">
        <v>44855</v>
      </c>
      <c r="CX4483">
        <v>1.04799E-4</v>
      </c>
      <c r="CY4483" s="8">
        <v>44855</v>
      </c>
      <c r="CZ4483">
        <v>1.5489999999999999E-6</v>
      </c>
      <c r="DE4483" s="8">
        <v>44855</v>
      </c>
      <c r="DF4483">
        <v>1.05871E-4</v>
      </c>
      <c r="DG4483" s="8">
        <v>44855</v>
      </c>
      <c r="DH4483">
        <v>4.5902999999999997E-5</v>
      </c>
      <c r="DM4483" s="8">
        <v>44855</v>
      </c>
      <c r="DN4483">
        <v>6.0888000000000001E-4</v>
      </c>
      <c r="DO4483" s="8">
        <v>44855</v>
      </c>
      <c r="DP4483">
        <v>1.86E-6</v>
      </c>
      <c r="DS4483" s="8">
        <v>44855</v>
      </c>
      <c r="DT4483">
        <v>6.7192399999999996E-4</v>
      </c>
      <c r="DU4483" s="8">
        <v>44855</v>
      </c>
      <c r="DV4483">
        <v>3.0258999999999999E-5</v>
      </c>
      <c r="EA4483" s="8">
        <v>44855</v>
      </c>
      <c r="EB4483">
        <v>1.8446350000000001E-3</v>
      </c>
      <c r="EI4483" s="8">
        <v>44855</v>
      </c>
      <c r="EJ4483">
        <v>4.3855199999999998E-4</v>
      </c>
      <c r="EM4483" s="8">
        <v>44855</v>
      </c>
      <c r="EN4483">
        <v>2.8866000000000001E-5</v>
      </c>
      <c r="EO4483" s="8">
        <v>44876</v>
      </c>
      <c r="EP4483">
        <v>3.0923000000000002E-5</v>
      </c>
      <c r="ES4483" s="8">
        <v>44855</v>
      </c>
      <c r="ET4483">
        <v>4.0802E-5</v>
      </c>
      <c r="EY4483" s="8">
        <v>44876</v>
      </c>
      <c r="EZ4483">
        <v>5.4070500000000005E-4</v>
      </c>
      <c r="FE4483" s="8">
        <v>44876</v>
      </c>
      <c r="FF4483">
        <v>5.5587000000000002E-5</v>
      </c>
      <c r="FG4483" s="8">
        <v>44855</v>
      </c>
      <c r="FH4483">
        <v>1.3266600000000001E-4</v>
      </c>
      <c r="FI4483" s="8">
        <v>44855</v>
      </c>
      <c r="FJ4483">
        <v>5.5998000000000002E-5</v>
      </c>
      <c r="FO4483" s="8">
        <v>44855</v>
      </c>
      <c r="FP4483">
        <v>5.3399999999999999E-7</v>
      </c>
      <c r="FQ4483" s="8">
        <v>44855</v>
      </c>
      <c r="FR4483">
        <v>2.1263E-5</v>
      </c>
      <c r="FS4483" s="8">
        <v>44855</v>
      </c>
      <c r="FT4483">
        <v>2.4958999999999999E-5</v>
      </c>
      <c r="FU4483" s="8">
        <v>44855</v>
      </c>
      <c r="FV4483">
        <v>5.4175499999999999E-4</v>
      </c>
      <c r="FY4483" s="8">
        <v>44855</v>
      </c>
      <c r="FZ4483">
        <v>7.30078E-4</v>
      </c>
      <c r="GC4483" s="8">
        <v>44855</v>
      </c>
      <c r="GD4483">
        <v>3.625E-6</v>
      </c>
    </row>
    <row r="4484" spans="1:186" x14ac:dyDescent="0.25">
      <c r="A4484" s="8">
        <v>44858</v>
      </c>
      <c r="B4484">
        <v>4.3560000000000003E-6</v>
      </c>
      <c r="C4484" s="8">
        <v>44858</v>
      </c>
      <c r="D4484">
        <v>2.086E-6</v>
      </c>
      <c r="I4484" s="8">
        <v>44858</v>
      </c>
      <c r="J4484">
        <v>6.8999999999999996E-8</v>
      </c>
      <c r="K4484" s="8">
        <v>44858</v>
      </c>
      <c r="L4484">
        <v>4.9598999999999997E-4</v>
      </c>
      <c r="M4484" s="8">
        <v>44858</v>
      </c>
      <c r="N4484">
        <v>2.20015E-4</v>
      </c>
      <c r="O4484" s="8">
        <v>44858</v>
      </c>
      <c r="P4484">
        <v>1.4529999999999999E-6</v>
      </c>
      <c r="Q4484" s="8">
        <v>44858</v>
      </c>
      <c r="R4484">
        <v>4.5021699999999999E-4</v>
      </c>
      <c r="S4484" s="8">
        <v>44858</v>
      </c>
      <c r="T4484">
        <v>1.3893099999999999E-4</v>
      </c>
      <c r="AE4484" s="8">
        <v>44858</v>
      </c>
      <c r="AF4484">
        <v>3.0759999999999999E-6</v>
      </c>
      <c r="AG4484" s="8">
        <v>44879</v>
      </c>
      <c r="AH4484">
        <v>1.07975E-4</v>
      </c>
      <c r="BA4484" s="8">
        <v>44858</v>
      </c>
      <c r="BB4484">
        <v>1.3769999999999999E-6</v>
      </c>
      <c r="BE4484" s="8">
        <v>44858</v>
      </c>
      <c r="BF4484">
        <v>1.15351E-4</v>
      </c>
      <c r="BS4484" s="8">
        <v>44858</v>
      </c>
      <c r="BT4484">
        <v>1.0943E-5</v>
      </c>
      <c r="BW4484" s="8">
        <v>44858</v>
      </c>
      <c r="BX4484">
        <v>5.0159999999999999E-6</v>
      </c>
      <c r="BY4484" s="8">
        <v>44858</v>
      </c>
      <c r="BZ4484">
        <v>5.3032100000000005E-4</v>
      </c>
      <c r="CA4484" s="8">
        <v>44858</v>
      </c>
      <c r="CB4484">
        <v>1.5709000000000002E-5</v>
      </c>
      <c r="CC4484" s="8">
        <v>44858</v>
      </c>
      <c r="CD4484">
        <v>4.826E-6</v>
      </c>
      <c r="CE4484" s="8">
        <v>44858</v>
      </c>
      <c r="CF4484">
        <v>1.5324449999999999E-3</v>
      </c>
      <c r="CG4484" s="8">
        <v>44858</v>
      </c>
      <c r="CH4484">
        <v>1.8365000000000001E-5</v>
      </c>
      <c r="CI4484" s="8">
        <v>44858</v>
      </c>
      <c r="CJ4484">
        <v>2.4613700000000001E-4</v>
      </c>
      <c r="CK4484" s="8">
        <v>44858</v>
      </c>
      <c r="CL4484">
        <v>9.1917999999999996E-5</v>
      </c>
      <c r="CM4484" s="8">
        <v>44858</v>
      </c>
      <c r="CN4484">
        <v>1.0999999999999999E-8</v>
      </c>
      <c r="CS4484" s="8">
        <v>44858</v>
      </c>
      <c r="CT4484">
        <v>1.488E-6</v>
      </c>
      <c r="CU4484" s="8">
        <v>44858</v>
      </c>
      <c r="CV4484">
        <v>3.0910000000000001E-6</v>
      </c>
      <c r="CW4484" s="8">
        <v>44858</v>
      </c>
      <c r="CX4484">
        <v>1.00351E-4</v>
      </c>
      <c r="CY4484" s="8">
        <v>44858</v>
      </c>
      <c r="CZ4484">
        <v>1.5260000000000001E-6</v>
      </c>
      <c r="DE4484" s="8">
        <v>44858</v>
      </c>
      <c r="DF4484">
        <v>1.02082E-4</v>
      </c>
      <c r="DG4484" s="8">
        <v>44858</v>
      </c>
      <c r="DH4484">
        <v>4.4841E-5</v>
      </c>
      <c r="DM4484" s="8">
        <v>44858</v>
      </c>
      <c r="DN4484">
        <v>6.0360000000000003E-4</v>
      </c>
      <c r="DO4484" s="8">
        <v>44858</v>
      </c>
      <c r="DP4484">
        <v>1.8470000000000001E-6</v>
      </c>
      <c r="DS4484" s="8">
        <v>44858</v>
      </c>
      <c r="DT4484">
        <v>7.0887100000000002E-4</v>
      </c>
      <c r="DU4484" s="8">
        <v>44858</v>
      </c>
      <c r="DV4484">
        <v>3.1000000000000001E-5</v>
      </c>
      <c r="EA4484" s="8">
        <v>44858</v>
      </c>
      <c r="EB4484">
        <v>1.863934E-3</v>
      </c>
      <c r="EI4484" s="8">
        <v>44858</v>
      </c>
      <c r="EJ4484">
        <v>4.0798499999999998E-4</v>
      </c>
      <c r="EM4484" s="8">
        <v>44858</v>
      </c>
      <c r="EN4484">
        <v>2.8308000000000001E-5</v>
      </c>
      <c r="EO4484" s="8">
        <v>44879</v>
      </c>
      <c r="EP4484">
        <v>3.1177999999999999E-5</v>
      </c>
      <c r="ES4484" s="8">
        <v>44858</v>
      </c>
      <c r="ET4484">
        <v>4.0441999999999997E-5</v>
      </c>
      <c r="EY4484" s="8">
        <v>44879</v>
      </c>
      <c r="EZ4484">
        <v>5.5607300000000003E-4</v>
      </c>
      <c r="FE4484" s="8">
        <v>44879</v>
      </c>
      <c r="FF4484">
        <v>5.7805E-5</v>
      </c>
      <c r="FG4484" s="8">
        <v>44858</v>
      </c>
      <c r="FH4484">
        <v>1.2830400000000001E-4</v>
      </c>
      <c r="FI4484" s="8">
        <v>44858</v>
      </c>
      <c r="FJ4484">
        <v>5.3891000000000003E-5</v>
      </c>
      <c r="FO4484" s="8">
        <v>44858</v>
      </c>
      <c r="FP4484">
        <v>5.1799999999999995E-7</v>
      </c>
      <c r="FQ4484" s="8">
        <v>44858</v>
      </c>
      <c r="FR4484">
        <v>2.0322999999999998E-5</v>
      </c>
      <c r="FS4484" s="8">
        <v>44858</v>
      </c>
      <c r="FT4484">
        <v>2.3944999999999999E-5</v>
      </c>
      <c r="FU4484" s="8">
        <v>44858</v>
      </c>
      <c r="FV4484">
        <v>5.2003499999999996E-4</v>
      </c>
      <c r="FY4484" s="8">
        <v>44858</v>
      </c>
      <c r="FZ4484">
        <v>7.1366099999999998E-4</v>
      </c>
      <c r="GC4484" s="8">
        <v>44858</v>
      </c>
      <c r="GD4484">
        <v>3.484E-6</v>
      </c>
    </row>
    <row r="4485" spans="1:186" x14ac:dyDescent="0.25">
      <c r="A4485" s="8">
        <v>44859</v>
      </c>
      <c r="B4485">
        <v>4.1570000000000002E-6</v>
      </c>
      <c r="C4485" s="8">
        <v>44859</v>
      </c>
      <c r="D4485">
        <v>2.0719999999999998E-6</v>
      </c>
      <c r="I4485" s="8">
        <v>44859</v>
      </c>
      <c r="J4485">
        <v>6.7000000000000004E-8</v>
      </c>
      <c r="K4485" s="8">
        <v>44859</v>
      </c>
      <c r="L4485">
        <v>4.9305099999999999E-4</v>
      </c>
      <c r="M4485" s="8">
        <v>44859</v>
      </c>
      <c r="N4485">
        <v>2.09244E-4</v>
      </c>
      <c r="O4485" s="8">
        <v>44859</v>
      </c>
      <c r="P4485">
        <v>1.4649999999999999E-6</v>
      </c>
      <c r="Q4485" s="8">
        <v>44859</v>
      </c>
      <c r="R4485">
        <v>4.2066E-4</v>
      </c>
      <c r="S4485" s="8">
        <v>44859</v>
      </c>
      <c r="T4485">
        <v>1.35673E-4</v>
      </c>
      <c r="AE4485" s="8">
        <v>44859</v>
      </c>
      <c r="AF4485">
        <v>1.8560000000000001E-6</v>
      </c>
      <c r="AG4485" s="8">
        <v>44880</v>
      </c>
      <c r="AH4485">
        <v>1.0132300000000001E-4</v>
      </c>
      <c r="BA4485" s="8">
        <v>44859</v>
      </c>
      <c r="BB4485">
        <v>1.3370000000000001E-6</v>
      </c>
      <c r="BE4485" s="8">
        <v>44859</v>
      </c>
      <c r="BF4485">
        <v>1.30202E-4</v>
      </c>
      <c r="BS4485" s="8">
        <v>44859</v>
      </c>
      <c r="BT4485">
        <v>1.0977E-5</v>
      </c>
      <c r="BW4485" s="8">
        <v>44859</v>
      </c>
      <c r="BX4485">
        <v>4.8110000000000002E-6</v>
      </c>
      <c r="BY4485" s="8">
        <v>44859</v>
      </c>
      <c r="BZ4485">
        <v>5.0728100000000005E-4</v>
      </c>
      <c r="CA4485" s="8">
        <v>44859</v>
      </c>
      <c r="CB4485">
        <v>1.4944E-5</v>
      </c>
      <c r="CC4485" s="8">
        <v>44859</v>
      </c>
      <c r="CD4485">
        <v>4.6099999999999999E-6</v>
      </c>
      <c r="CE4485" s="8">
        <v>44859</v>
      </c>
      <c r="CF4485">
        <v>1.4676240000000001E-3</v>
      </c>
      <c r="CG4485" s="8">
        <v>44859</v>
      </c>
      <c r="CH4485">
        <v>1.7931000000000002E-5</v>
      </c>
      <c r="CI4485" s="8">
        <v>44859</v>
      </c>
      <c r="CJ4485">
        <v>2.39149E-4</v>
      </c>
      <c r="CK4485" s="8">
        <v>44859</v>
      </c>
      <c r="CL4485">
        <v>8.7238999999999996E-5</v>
      </c>
      <c r="CM4485" s="8">
        <v>44859</v>
      </c>
      <c r="CN4485">
        <v>1.0999999999999999E-8</v>
      </c>
      <c r="CS4485" s="8">
        <v>44859</v>
      </c>
      <c r="CT4485">
        <v>1.4270000000000001E-6</v>
      </c>
      <c r="CU4485" s="8">
        <v>44859</v>
      </c>
      <c r="CV4485">
        <v>2.9859999999999999E-6</v>
      </c>
      <c r="CW4485" s="8">
        <v>44859</v>
      </c>
      <c r="CX4485">
        <v>9.4602E-5</v>
      </c>
      <c r="CY4485" s="8">
        <v>44859</v>
      </c>
      <c r="CZ4485">
        <v>1.4899999999999999E-6</v>
      </c>
      <c r="DE4485" s="8">
        <v>44859</v>
      </c>
      <c r="DF4485">
        <v>9.5787999999999998E-5</v>
      </c>
      <c r="DG4485" s="8">
        <v>44859</v>
      </c>
      <c r="DH4485">
        <v>3.8751999999999998E-5</v>
      </c>
      <c r="DM4485" s="8">
        <v>44859</v>
      </c>
      <c r="DN4485">
        <v>5.7682499999999999E-4</v>
      </c>
      <c r="DO4485" s="8">
        <v>44859</v>
      </c>
      <c r="DP4485">
        <v>1.747E-6</v>
      </c>
      <c r="DS4485" s="8">
        <v>44859</v>
      </c>
      <c r="DT4485">
        <v>6.7410199999999999E-4</v>
      </c>
      <c r="DU4485" s="8">
        <v>44859</v>
      </c>
      <c r="DV4485">
        <v>2.9476999999999999E-5</v>
      </c>
      <c r="EA4485" s="8">
        <v>44859</v>
      </c>
      <c r="EB4485">
        <v>1.8370859999999999E-3</v>
      </c>
      <c r="EI4485" s="8">
        <v>44859</v>
      </c>
      <c r="EJ4485">
        <v>3.8618600000000001E-4</v>
      </c>
      <c r="EM4485" s="8">
        <v>44859</v>
      </c>
      <c r="EN4485">
        <v>4.4394000000000002E-5</v>
      </c>
      <c r="EO4485" s="8">
        <v>44880</v>
      </c>
      <c r="EP4485">
        <v>3.0709E-5</v>
      </c>
      <c r="ES4485" s="8">
        <v>44859</v>
      </c>
      <c r="ET4485">
        <v>3.8152000000000003E-5</v>
      </c>
      <c r="EY4485" s="8">
        <v>44880</v>
      </c>
      <c r="EZ4485">
        <v>5.2939700000000003E-4</v>
      </c>
      <c r="FE4485" s="8">
        <v>44880</v>
      </c>
      <c r="FF4485">
        <v>5.7796E-5</v>
      </c>
      <c r="FG4485" s="8">
        <v>44859</v>
      </c>
      <c r="FH4485">
        <v>1.21569E-4</v>
      </c>
      <c r="FI4485" s="8">
        <v>44859</v>
      </c>
      <c r="FJ4485">
        <v>5.1416999999999999E-5</v>
      </c>
      <c r="FO4485" s="8">
        <v>44859</v>
      </c>
      <c r="FP4485">
        <v>5.1200000000000003E-7</v>
      </c>
      <c r="FQ4485" s="8">
        <v>44859</v>
      </c>
      <c r="FR4485">
        <v>1.9721E-5</v>
      </c>
      <c r="FS4485" s="8">
        <v>44859</v>
      </c>
      <c r="FT4485">
        <v>2.3764000000000002E-5</v>
      </c>
      <c r="FU4485" s="8">
        <v>44859</v>
      </c>
      <c r="FV4485">
        <v>4.8794600000000001E-4</v>
      </c>
      <c r="FY4485" s="8">
        <v>44859</v>
      </c>
      <c r="FZ4485">
        <v>6.7050300000000003E-4</v>
      </c>
      <c r="GC4485" s="8">
        <v>44859</v>
      </c>
      <c r="GD4485">
        <v>3.3749999999999999E-6</v>
      </c>
    </row>
    <row r="4486" spans="1:186" x14ac:dyDescent="0.25">
      <c r="A4486" s="8">
        <v>44860</v>
      </c>
      <c r="B4486">
        <v>4.4560000000000002E-6</v>
      </c>
      <c r="C4486" s="8">
        <v>44860</v>
      </c>
      <c r="D4486">
        <v>2.024E-6</v>
      </c>
      <c r="I4486" s="8">
        <v>44860</v>
      </c>
      <c r="J4486">
        <v>7.3000000000000005E-8</v>
      </c>
      <c r="K4486" s="8">
        <v>44860</v>
      </c>
      <c r="L4486">
        <v>4.9564100000000001E-4</v>
      </c>
      <c r="M4486" s="8">
        <v>44860</v>
      </c>
      <c r="N4486">
        <v>2.0519599999999999E-4</v>
      </c>
      <c r="O4486" s="8">
        <v>44860</v>
      </c>
      <c r="P4486">
        <v>1.4479999999999999E-6</v>
      </c>
      <c r="Q4486" s="8">
        <v>44860</v>
      </c>
      <c r="R4486">
        <v>4.1293900000000003E-4</v>
      </c>
      <c r="S4486" s="8">
        <v>44860</v>
      </c>
      <c r="T4486">
        <v>1.5206400000000001E-4</v>
      </c>
      <c r="AE4486" s="8">
        <v>44860</v>
      </c>
      <c r="AF4486">
        <v>1.753E-6</v>
      </c>
      <c r="AG4486" s="8">
        <v>44881</v>
      </c>
      <c r="AH4486">
        <v>1.06939E-4</v>
      </c>
      <c r="BA4486" s="8">
        <v>44860</v>
      </c>
      <c r="BB4486">
        <v>1.331E-6</v>
      </c>
      <c r="BE4486" s="8">
        <v>44860</v>
      </c>
      <c r="BF4486">
        <v>1.2805E-4</v>
      </c>
      <c r="BS4486" s="8">
        <v>44860</v>
      </c>
      <c r="BT4486">
        <v>1.0599E-5</v>
      </c>
      <c r="BW4486" s="8">
        <v>44860</v>
      </c>
      <c r="BX4486">
        <v>4.6609999999999999E-6</v>
      </c>
      <c r="BY4486" s="8">
        <v>44860</v>
      </c>
      <c r="BZ4486">
        <v>4.9000400000000005E-4</v>
      </c>
      <c r="CA4486" s="8">
        <v>44860</v>
      </c>
      <c r="CB4486">
        <v>1.4979E-5</v>
      </c>
      <c r="CC4486" s="8">
        <v>44860</v>
      </c>
      <c r="CD4486">
        <v>4.5709999999999999E-6</v>
      </c>
      <c r="CE4486" s="8">
        <v>44860</v>
      </c>
      <c r="CF4486">
        <v>1.4760299999999999E-3</v>
      </c>
      <c r="CG4486" s="8">
        <v>44860</v>
      </c>
      <c r="CH4486">
        <v>1.7329999999999998E-5</v>
      </c>
      <c r="CI4486" s="8">
        <v>44860</v>
      </c>
      <c r="CJ4486">
        <v>2.4099399999999999E-4</v>
      </c>
      <c r="CK4486" s="8">
        <v>44860</v>
      </c>
      <c r="CL4486">
        <v>9.0482999999999994E-5</v>
      </c>
      <c r="CM4486" s="8">
        <v>44860</v>
      </c>
      <c r="CN4486">
        <v>1E-8</v>
      </c>
      <c r="CS4486" s="8">
        <v>44860</v>
      </c>
      <c r="CT4486">
        <v>1.356E-6</v>
      </c>
      <c r="CU4486" s="8">
        <v>44860</v>
      </c>
      <c r="CV4486">
        <v>2.8899999999999999E-6</v>
      </c>
      <c r="CW4486" s="8">
        <v>44860</v>
      </c>
      <c r="CX4486">
        <v>9.5193999999999997E-5</v>
      </c>
      <c r="CY4486" s="8">
        <v>44860</v>
      </c>
      <c r="CZ4486">
        <v>1.474E-6</v>
      </c>
      <c r="DE4486" s="8">
        <v>44860</v>
      </c>
      <c r="DF4486">
        <v>9.6409999999999993E-5</v>
      </c>
      <c r="DG4486" s="8">
        <v>44860</v>
      </c>
      <c r="DH4486">
        <v>3.4839999999999998E-5</v>
      </c>
      <c r="DM4486" s="8">
        <v>44860</v>
      </c>
      <c r="DN4486">
        <v>5.6486800000000005E-4</v>
      </c>
      <c r="DO4486" s="8">
        <v>44860</v>
      </c>
      <c r="DP4486">
        <v>2.1519999999999999E-6</v>
      </c>
      <c r="DS4486" s="8">
        <v>44860</v>
      </c>
      <c r="DT4486">
        <v>6.5097600000000005E-4</v>
      </c>
      <c r="DU4486" s="8">
        <v>44860</v>
      </c>
      <c r="DV4486">
        <v>2.9113000000000001E-5</v>
      </c>
      <c r="EA4486" s="8">
        <v>44860</v>
      </c>
      <c r="EB4486">
        <v>1.7766150000000001E-3</v>
      </c>
      <c r="EI4486" s="8">
        <v>44860</v>
      </c>
      <c r="EJ4486">
        <v>3.9880599999999998E-4</v>
      </c>
      <c r="EM4486" s="8">
        <v>44860</v>
      </c>
      <c r="EN4486">
        <v>4.1226999999999997E-5</v>
      </c>
      <c r="EO4486" s="8">
        <v>44881</v>
      </c>
      <c r="EP4486">
        <v>3.1056999999999998E-5</v>
      </c>
      <c r="ES4486" s="8">
        <v>44860</v>
      </c>
      <c r="ET4486">
        <v>3.7614999999999998E-5</v>
      </c>
      <c r="EY4486" s="8">
        <v>44881</v>
      </c>
      <c r="EZ4486">
        <v>5.5458199999999997E-4</v>
      </c>
      <c r="FE4486" s="8">
        <v>44881</v>
      </c>
      <c r="FF4486">
        <v>5.6610000000000002E-5</v>
      </c>
      <c r="FG4486" s="8">
        <v>44860</v>
      </c>
      <c r="FH4486">
        <v>1.20044E-4</v>
      </c>
      <c r="FI4486" s="8">
        <v>44860</v>
      </c>
      <c r="FJ4486">
        <v>5.0773000000000003E-5</v>
      </c>
      <c r="FO4486" s="8">
        <v>44860</v>
      </c>
      <c r="FP4486">
        <v>4.9900000000000001E-7</v>
      </c>
      <c r="FQ4486" s="8">
        <v>44860</v>
      </c>
      <c r="FR4486">
        <v>1.9436000000000002E-5</v>
      </c>
      <c r="FS4486" s="8">
        <v>44860</v>
      </c>
      <c r="FT4486">
        <v>2.2977E-5</v>
      </c>
      <c r="FU4486" s="8">
        <v>44860</v>
      </c>
      <c r="FV4486">
        <v>4.7588699999999998E-4</v>
      </c>
      <c r="FY4486" s="8">
        <v>44860</v>
      </c>
      <c r="FZ4486">
        <v>6.6388299999999999E-4</v>
      </c>
      <c r="GC4486" s="8">
        <v>44860</v>
      </c>
      <c r="GD4486">
        <v>3.2839999999999998E-6</v>
      </c>
    </row>
    <row r="4487" spans="1:186" x14ac:dyDescent="0.25">
      <c r="A4487" s="8">
        <v>44861</v>
      </c>
      <c r="B4487">
        <v>5.8780000000000003E-6</v>
      </c>
      <c r="C4487" s="8">
        <v>44861</v>
      </c>
      <c r="D4487">
        <v>2.1660000000000001E-6</v>
      </c>
      <c r="I4487" s="8">
        <v>44861</v>
      </c>
      <c r="J4487">
        <v>7.4000000000000001E-8</v>
      </c>
      <c r="K4487" s="8">
        <v>44861</v>
      </c>
      <c r="L4487">
        <v>4.8602699999999999E-4</v>
      </c>
      <c r="M4487" s="8">
        <v>44861</v>
      </c>
      <c r="N4487">
        <v>2.13014E-4</v>
      </c>
      <c r="O4487" s="8">
        <v>44861</v>
      </c>
      <c r="P4487">
        <v>1.4190000000000001E-6</v>
      </c>
      <c r="Q4487" s="8">
        <v>44861</v>
      </c>
      <c r="R4487">
        <v>3.9364499999999998E-4</v>
      </c>
      <c r="S4487" s="8">
        <v>44861</v>
      </c>
      <c r="T4487">
        <v>1.70984E-4</v>
      </c>
      <c r="AE4487" s="8">
        <v>44861</v>
      </c>
      <c r="AF4487">
        <v>1.7099999999999999E-6</v>
      </c>
      <c r="AG4487" s="8">
        <v>44882</v>
      </c>
      <c r="AH4487">
        <v>1.06877E-4</v>
      </c>
      <c r="BA4487" s="8">
        <v>44861</v>
      </c>
      <c r="BB4487">
        <v>1.3540000000000001E-6</v>
      </c>
      <c r="BE4487" s="8">
        <v>44861</v>
      </c>
      <c r="BF4487">
        <v>1.28579E-4</v>
      </c>
      <c r="BS4487" s="8">
        <v>44861</v>
      </c>
      <c r="BT4487">
        <v>1.0744000000000001E-5</v>
      </c>
      <c r="BW4487" s="8">
        <v>44861</v>
      </c>
      <c r="BX4487">
        <v>5.0019999999999997E-6</v>
      </c>
      <c r="BY4487" s="8">
        <v>44861</v>
      </c>
      <c r="BZ4487">
        <v>4.7983800000000001E-4</v>
      </c>
      <c r="CA4487" s="8">
        <v>44861</v>
      </c>
      <c r="CB4487">
        <v>1.4829E-5</v>
      </c>
      <c r="CC4487" s="8">
        <v>44861</v>
      </c>
      <c r="CD4487">
        <v>2.367E-6</v>
      </c>
      <c r="CE4487" s="8">
        <v>44861</v>
      </c>
      <c r="CF4487">
        <v>1.5058020000000001E-3</v>
      </c>
      <c r="CG4487" s="8">
        <v>44861</v>
      </c>
      <c r="CH4487">
        <v>1.7152000000000001E-5</v>
      </c>
      <c r="CI4487" s="8">
        <v>44861</v>
      </c>
      <c r="CJ4487">
        <v>3.3061400000000002E-4</v>
      </c>
      <c r="CK4487" s="8">
        <v>44861</v>
      </c>
      <c r="CL4487">
        <v>9.1471999999999994E-5</v>
      </c>
      <c r="CM4487" s="8">
        <v>44861</v>
      </c>
      <c r="CN4487">
        <v>1E-8</v>
      </c>
      <c r="CS4487" s="8">
        <v>44861</v>
      </c>
      <c r="CT4487">
        <v>1.3510000000000001E-6</v>
      </c>
      <c r="CU4487" s="8">
        <v>44861</v>
      </c>
      <c r="CV4487">
        <v>2.7499999999999999E-6</v>
      </c>
      <c r="CW4487" s="8">
        <v>44861</v>
      </c>
      <c r="CX4487">
        <v>9.5264000000000001E-5</v>
      </c>
      <c r="CY4487" s="8">
        <v>44861</v>
      </c>
      <c r="CZ4487">
        <v>1.2580000000000001E-6</v>
      </c>
      <c r="DE4487" s="8">
        <v>44861</v>
      </c>
      <c r="DF4487">
        <v>9.3854E-5</v>
      </c>
      <c r="DG4487" s="8">
        <v>44861</v>
      </c>
      <c r="DH4487">
        <v>3.4341000000000002E-5</v>
      </c>
      <c r="DM4487" s="8">
        <v>44861</v>
      </c>
      <c r="DN4487">
        <v>5.6796099999999997E-4</v>
      </c>
      <c r="DO4487" s="8">
        <v>44861</v>
      </c>
      <c r="DP4487">
        <v>2.2680000000000001E-6</v>
      </c>
      <c r="DS4487" s="8">
        <v>44861</v>
      </c>
      <c r="DT4487">
        <v>6.58189E-4</v>
      </c>
      <c r="DU4487" s="8">
        <v>44861</v>
      </c>
      <c r="DV4487">
        <v>3.0864000000000001E-5</v>
      </c>
      <c r="EA4487" s="8">
        <v>44861</v>
      </c>
      <c r="EB4487">
        <v>1.775897E-3</v>
      </c>
      <c r="EI4487" s="8">
        <v>44861</v>
      </c>
      <c r="EJ4487">
        <v>4.0312399999999998E-4</v>
      </c>
      <c r="EM4487" s="8">
        <v>44861</v>
      </c>
      <c r="EN4487">
        <v>3.9406999999999997E-5</v>
      </c>
      <c r="EO4487" s="8">
        <v>44882</v>
      </c>
      <c r="EP4487">
        <v>3.0035999999999998E-5</v>
      </c>
      <c r="ES4487" s="8">
        <v>44861</v>
      </c>
      <c r="ET4487">
        <v>3.5607E-5</v>
      </c>
      <c r="EY4487" s="8">
        <v>44882</v>
      </c>
      <c r="EZ4487">
        <v>5.5312999999999998E-4</v>
      </c>
      <c r="FE4487" s="8">
        <v>44882</v>
      </c>
      <c r="FF4487">
        <v>5.4698999999999999E-5</v>
      </c>
      <c r="FG4487" s="8">
        <v>44861</v>
      </c>
      <c r="FH4487">
        <v>1.1986500000000001E-4</v>
      </c>
      <c r="FI4487" s="8">
        <v>44861</v>
      </c>
      <c r="FJ4487">
        <v>4.9248E-5</v>
      </c>
      <c r="FO4487" s="8">
        <v>44861</v>
      </c>
      <c r="FP4487">
        <v>5.0500000000000004E-7</v>
      </c>
      <c r="FQ4487" s="8">
        <v>44861</v>
      </c>
      <c r="FR4487">
        <v>1.9388000000000001E-5</v>
      </c>
      <c r="FS4487" s="8">
        <v>44861</v>
      </c>
      <c r="FT4487">
        <v>2.3988000000000001E-5</v>
      </c>
      <c r="FU4487" s="8">
        <v>44861</v>
      </c>
      <c r="FV4487">
        <v>4.7002799999999999E-4</v>
      </c>
      <c r="FY4487" s="8">
        <v>44861</v>
      </c>
      <c r="FZ4487">
        <v>6.4166699999999995E-4</v>
      </c>
      <c r="GC4487" s="8">
        <v>44861</v>
      </c>
      <c r="GD4487">
        <v>3.309E-6</v>
      </c>
    </row>
    <row r="4488" spans="1:186" x14ac:dyDescent="0.25">
      <c r="A4488" s="8">
        <v>44862</v>
      </c>
      <c r="B4488">
        <v>5.0039999999999999E-6</v>
      </c>
      <c r="C4488" s="8">
        <v>44862</v>
      </c>
      <c r="D4488">
        <v>2.1069999999999999E-6</v>
      </c>
      <c r="I4488" s="8">
        <v>44862</v>
      </c>
      <c r="J4488">
        <v>7.1999999999999996E-8</v>
      </c>
      <c r="K4488" s="8">
        <v>44862</v>
      </c>
      <c r="L4488">
        <v>4.4348800000000002E-4</v>
      </c>
      <c r="M4488" s="8">
        <v>44862</v>
      </c>
      <c r="N4488">
        <v>2.0086400000000001E-4</v>
      </c>
      <c r="O4488" s="8">
        <v>44862</v>
      </c>
      <c r="P4488">
        <v>1.384E-6</v>
      </c>
      <c r="Q4488" s="8">
        <v>44862</v>
      </c>
      <c r="R4488">
        <v>3.6079999999999999E-4</v>
      </c>
      <c r="S4488" s="8">
        <v>44862</v>
      </c>
      <c r="T4488">
        <v>1.96739E-4</v>
      </c>
      <c r="AE4488" s="8">
        <v>44862</v>
      </c>
      <c r="AF4488">
        <v>1.6559999999999999E-6</v>
      </c>
      <c r="AG4488" s="8">
        <v>44883</v>
      </c>
      <c r="AH4488">
        <v>1.05147E-4</v>
      </c>
      <c r="BA4488" s="8">
        <v>44862</v>
      </c>
      <c r="BB4488">
        <v>1.314E-6</v>
      </c>
      <c r="BE4488" s="8">
        <v>44862</v>
      </c>
      <c r="BF4488">
        <v>1.22729E-4</v>
      </c>
      <c r="BS4488" s="8">
        <v>44862</v>
      </c>
      <c r="BT4488">
        <v>1.0278999999999999E-5</v>
      </c>
      <c r="BW4488" s="8">
        <v>44862</v>
      </c>
      <c r="BX4488">
        <v>3.084E-6</v>
      </c>
      <c r="BY4488" s="8">
        <v>44862</v>
      </c>
      <c r="BZ4488">
        <v>4.5569499999999999E-4</v>
      </c>
      <c r="CA4488" s="8">
        <v>44862</v>
      </c>
      <c r="CB4488">
        <v>1.4250000000000001E-5</v>
      </c>
      <c r="CC4488" s="8">
        <v>44862</v>
      </c>
      <c r="CD4488">
        <v>2.0360000000000001E-6</v>
      </c>
      <c r="CE4488" s="8">
        <v>44862</v>
      </c>
      <c r="CF4488">
        <v>1.4129679999999999E-3</v>
      </c>
      <c r="CG4488" s="8">
        <v>44862</v>
      </c>
      <c r="CH4488">
        <v>1.6464E-5</v>
      </c>
      <c r="CI4488" s="8">
        <v>44862</v>
      </c>
      <c r="CJ4488">
        <v>2.542E-4</v>
      </c>
      <c r="CK4488" s="8">
        <v>44862</v>
      </c>
      <c r="CL4488">
        <v>8.8385000000000002E-5</v>
      </c>
      <c r="CM4488" s="8">
        <v>44862</v>
      </c>
      <c r="CN4488">
        <v>1E-8</v>
      </c>
      <c r="CS4488" s="8">
        <v>44862</v>
      </c>
      <c r="CT4488">
        <v>1.3039999999999999E-6</v>
      </c>
      <c r="CU4488" s="8">
        <v>44862</v>
      </c>
      <c r="CV4488">
        <v>2.661E-6</v>
      </c>
      <c r="CW4488" s="8">
        <v>44862</v>
      </c>
      <c r="CX4488">
        <v>9.0795000000000001E-5</v>
      </c>
      <c r="CY4488" s="8">
        <v>44862</v>
      </c>
      <c r="CZ4488">
        <v>1.083E-6</v>
      </c>
      <c r="DE4488" s="8">
        <v>44862</v>
      </c>
      <c r="DF4488">
        <v>8.7014000000000004E-5</v>
      </c>
      <c r="DG4488" s="8">
        <v>44862</v>
      </c>
      <c r="DH4488">
        <v>3.2731000000000002E-5</v>
      </c>
      <c r="DM4488" s="8">
        <v>44862</v>
      </c>
      <c r="DN4488">
        <v>5.3519799999999997E-4</v>
      </c>
      <c r="DO4488" s="8">
        <v>44862</v>
      </c>
      <c r="DP4488">
        <v>2.2309999999999999E-6</v>
      </c>
      <c r="DS4488" s="8">
        <v>44862</v>
      </c>
      <c r="DT4488">
        <v>6.59043E-4</v>
      </c>
      <c r="DU4488" s="8">
        <v>44862</v>
      </c>
      <c r="DV4488">
        <v>2.9410000000000001E-5</v>
      </c>
      <c r="EA4488" s="8">
        <v>44862</v>
      </c>
      <c r="EB4488">
        <v>1.7726350000000001E-3</v>
      </c>
      <c r="EI4488" s="8">
        <v>44862</v>
      </c>
      <c r="EJ4488">
        <v>3.8812999999999999E-4</v>
      </c>
      <c r="EM4488" s="8">
        <v>44862</v>
      </c>
      <c r="EN4488">
        <v>3.7681000000000001E-5</v>
      </c>
      <c r="EO4488" s="8">
        <v>44883</v>
      </c>
      <c r="EP4488">
        <v>2.9556999999999998E-5</v>
      </c>
      <c r="ES4488" s="8">
        <v>44862</v>
      </c>
      <c r="ET4488">
        <v>3.3571000000000001E-5</v>
      </c>
      <c r="EY4488" s="8">
        <v>44883</v>
      </c>
      <c r="EZ4488">
        <v>5.7366999999999997E-4</v>
      </c>
      <c r="FE4488" s="8">
        <v>44883</v>
      </c>
      <c r="FF4488">
        <v>5.2809999999999998E-5</v>
      </c>
      <c r="FG4488" s="8">
        <v>44862</v>
      </c>
      <c r="FH4488">
        <v>1.18211E-4</v>
      </c>
      <c r="FI4488" s="8">
        <v>44862</v>
      </c>
      <c r="FJ4488">
        <v>4.8006000000000001E-5</v>
      </c>
      <c r="FO4488" s="8">
        <v>44862</v>
      </c>
      <c r="FP4488">
        <v>4.8800000000000003E-7</v>
      </c>
      <c r="FQ4488" s="8">
        <v>44862</v>
      </c>
      <c r="FR4488">
        <v>1.8479999999999999E-5</v>
      </c>
      <c r="FS4488" s="8">
        <v>44862</v>
      </c>
      <c r="FT4488">
        <v>2.3518000000000001E-5</v>
      </c>
      <c r="FU4488" s="8">
        <v>44862</v>
      </c>
      <c r="FV4488">
        <v>4.41865E-4</v>
      </c>
      <c r="FY4488" s="8">
        <v>44862</v>
      </c>
      <c r="FZ4488">
        <v>6.0279500000000005E-4</v>
      </c>
      <c r="GC4488" s="8">
        <v>44862</v>
      </c>
      <c r="GD4488">
        <v>3.1820000000000002E-6</v>
      </c>
    </row>
    <row r="4489" spans="1:186" x14ac:dyDescent="0.25">
      <c r="A4489" s="8">
        <v>44865</v>
      </c>
      <c r="B4489">
        <v>5.2469999999999999E-6</v>
      </c>
      <c r="C4489" s="8">
        <v>44865</v>
      </c>
      <c r="D4489">
        <v>2.1720000000000001E-6</v>
      </c>
      <c r="I4489" s="8">
        <v>44865</v>
      </c>
      <c r="J4489">
        <v>7.4000000000000001E-8</v>
      </c>
      <c r="K4489" s="8">
        <v>44865</v>
      </c>
      <c r="L4489">
        <v>4.3781700000000001E-4</v>
      </c>
      <c r="M4489" s="8">
        <v>44865</v>
      </c>
      <c r="N4489">
        <v>2.0810199999999999E-4</v>
      </c>
      <c r="O4489" s="8">
        <v>44865</v>
      </c>
      <c r="P4489">
        <v>1.4920000000000001E-6</v>
      </c>
      <c r="Q4489" s="8">
        <v>44865</v>
      </c>
      <c r="R4489">
        <v>3.50434E-4</v>
      </c>
      <c r="S4489" s="8">
        <v>44865</v>
      </c>
      <c r="T4489">
        <v>1.9981799999999999E-4</v>
      </c>
      <c r="AE4489" s="8">
        <v>44865</v>
      </c>
      <c r="AF4489">
        <v>1.5519999999999999E-6</v>
      </c>
      <c r="AG4489" s="8">
        <v>44886</v>
      </c>
      <c r="AH4489">
        <v>1.00116E-4</v>
      </c>
      <c r="BA4489" s="8">
        <v>44865</v>
      </c>
      <c r="BB4489">
        <v>1.4360000000000001E-6</v>
      </c>
      <c r="BE4489" s="8">
        <v>44865</v>
      </c>
      <c r="BF4489">
        <v>1.20369E-4</v>
      </c>
      <c r="BS4489" s="8">
        <v>44865</v>
      </c>
      <c r="BT4489">
        <v>1.009E-5</v>
      </c>
      <c r="BW4489" s="8">
        <v>44865</v>
      </c>
      <c r="BX4489">
        <v>3.2090000000000001E-6</v>
      </c>
      <c r="BY4489" s="8">
        <v>44865</v>
      </c>
      <c r="BZ4489">
        <v>4.4652299999999999E-4</v>
      </c>
      <c r="CA4489" s="8">
        <v>44865</v>
      </c>
      <c r="CB4489">
        <v>1.473E-5</v>
      </c>
      <c r="CC4489" s="8">
        <v>44865</v>
      </c>
      <c r="CD4489">
        <v>2.1040000000000001E-6</v>
      </c>
      <c r="CE4489" s="8">
        <v>44865</v>
      </c>
      <c r="CF4489">
        <v>1.4566889999999999E-3</v>
      </c>
      <c r="CG4489" s="8">
        <v>44865</v>
      </c>
      <c r="CH4489">
        <v>1.6637999999999999E-5</v>
      </c>
      <c r="CI4489" s="8">
        <v>44865</v>
      </c>
      <c r="CJ4489">
        <v>2.7044800000000001E-4</v>
      </c>
      <c r="CK4489" s="8">
        <v>44865</v>
      </c>
      <c r="CL4489">
        <v>8.9438999999999995E-5</v>
      </c>
      <c r="CM4489" s="8">
        <v>44865</v>
      </c>
      <c r="CN4489">
        <v>1.0999999999999999E-8</v>
      </c>
      <c r="CS4489" s="8">
        <v>44865</v>
      </c>
      <c r="CT4489">
        <v>1.263E-6</v>
      </c>
      <c r="CU4489" s="8">
        <v>44865</v>
      </c>
      <c r="CV4489">
        <v>2.672E-6</v>
      </c>
      <c r="CW4489" s="8">
        <v>44865</v>
      </c>
      <c r="CX4489">
        <v>9.7435000000000005E-5</v>
      </c>
      <c r="CY4489" s="8">
        <v>44865</v>
      </c>
      <c r="CZ4489">
        <v>1.0780000000000001E-6</v>
      </c>
      <c r="DE4489" s="8">
        <v>44865</v>
      </c>
      <c r="DF4489">
        <v>7.9306000000000003E-5</v>
      </c>
      <c r="DG4489" s="8">
        <v>44865</v>
      </c>
      <c r="DH4489">
        <v>3.3782999999999998E-5</v>
      </c>
      <c r="DM4489" s="8">
        <v>44865</v>
      </c>
      <c r="DN4489">
        <v>5.3755999999999997E-4</v>
      </c>
      <c r="DO4489" s="8">
        <v>44865</v>
      </c>
      <c r="DP4489">
        <v>2.323E-6</v>
      </c>
      <c r="DS4489" s="8">
        <v>44865</v>
      </c>
      <c r="DT4489">
        <v>6.7584399999999999E-4</v>
      </c>
      <c r="DU4489" s="8">
        <v>44865</v>
      </c>
      <c r="DV4489">
        <v>3.0457999999999999E-5</v>
      </c>
      <c r="EA4489" s="8">
        <v>44865</v>
      </c>
      <c r="EB4489">
        <v>1.741528E-3</v>
      </c>
      <c r="EI4489" s="8">
        <v>44865</v>
      </c>
      <c r="EJ4489">
        <v>3.9863099999999999E-4</v>
      </c>
      <c r="EM4489" s="8">
        <v>44865</v>
      </c>
      <c r="EN4489">
        <v>3.8504000000000003E-5</v>
      </c>
      <c r="EO4489" s="8">
        <v>44886</v>
      </c>
      <c r="EP4489">
        <v>2.9553999999999999E-5</v>
      </c>
      <c r="ES4489" s="8">
        <v>44865</v>
      </c>
      <c r="ET4489">
        <v>3.4711E-5</v>
      </c>
      <c r="EY4489" s="8">
        <v>44886</v>
      </c>
      <c r="EZ4489">
        <v>5.8516000000000004E-4</v>
      </c>
      <c r="FE4489" s="8">
        <v>44886</v>
      </c>
      <c r="FF4489">
        <v>5.223E-5</v>
      </c>
      <c r="FG4489" s="8">
        <v>44865</v>
      </c>
      <c r="FH4489">
        <v>1.2698000000000001E-4</v>
      </c>
      <c r="FI4489" s="8">
        <v>44865</v>
      </c>
      <c r="FJ4489">
        <v>4.8801999999999998E-5</v>
      </c>
      <c r="FO4489" s="8">
        <v>44865</v>
      </c>
      <c r="FP4489">
        <v>4.7199999999999999E-7</v>
      </c>
      <c r="FQ4489" s="8">
        <v>44865</v>
      </c>
      <c r="FR4489">
        <v>1.9219E-5</v>
      </c>
      <c r="FS4489" s="8">
        <v>44865</v>
      </c>
      <c r="FT4489">
        <v>2.3485E-5</v>
      </c>
      <c r="FU4489" s="8">
        <v>44865</v>
      </c>
      <c r="FV4489">
        <v>4.5800399999999997E-4</v>
      </c>
      <c r="FY4489" s="8">
        <v>44865</v>
      </c>
      <c r="FZ4489">
        <v>6.1152899999999998E-4</v>
      </c>
      <c r="GC4489" s="8">
        <v>44865</v>
      </c>
      <c r="GD4489">
        <v>3.2399999999999999E-6</v>
      </c>
    </row>
    <row r="4490" spans="1:186" x14ac:dyDescent="0.25">
      <c r="A4490" s="8">
        <v>44866</v>
      </c>
      <c r="B4490">
        <v>5.4519999999999996E-6</v>
      </c>
      <c r="C4490" s="8">
        <v>44866</v>
      </c>
      <c r="D4490">
        <v>2.1280000000000002E-6</v>
      </c>
      <c r="I4490" s="8">
        <v>44866</v>
      </c>
      <c r="J4490">
        <v>7.1E-8</v>
      </c>
      <c r="K4490" s="8">
        <v>44866</v>
      </c>
      <c r="L4490">
        <v>5.2286599999999998E-4</v>
      </c>
      <c r="M4490" s="8">
        <v>44866</v>
      </c>
      <c r="N4490">
        <v>2.0031000000000001E-4</v>
      </c>
      <c r="O4490" s="8">
        <v>44866</v>
      </c>
      <c r="P4490">
        <v>1.4270000000000001E-6</v>
      </c>
      <c r="Q4490" s="8">
        <v>44866</v>
      </c>
      <c r="R4490">
        <v>3.42918E-4</v>
      </c>
      <c r="S4490" s="8">
        <v>44866</v>
      </c>
      <c r="T4490">
        <v>2.3426E-4</v>
      </c>
      <c r="AE4490" s="8">
        <v>44866</v>
      </c>
      <c r="AF4490">
        <v>1.499E-6</v>
      </c>
      <c r="AG4490" s="8">
        <v>44887</v>
      </c>
      <c r="AH4490">
        <v>9.7319999999999997E-5</v>
      </c>
      <c r="BA4490" s="8">
        <v>44866</v>
      </c>
      <c r="BB4490">
        <v>1.4160000000000001E-6</v>
      </c>
      <c r="BE4490" s="8">
        <v>44866</v>
      </c>
      <c r="BF4490">
        <v>1.1896E-4</v>
      </c>
      <c r="BS4490" s="8">
        <v>44866</v>
      </c>
      <c r="BT4490">
        <v>1.005E-5</v>
      </c>
      <c r="BW4490" s="8">
        <v>44866</v>
      </c>
      <c r="BX4490">
        <v>3.0460000000000001E-6</v>
      </c>
      <c r="BY4490" s="8">
        <v>44866</v>
      </c>
      <c r="BZ4490">
        <v>4.2490200000000001E-4</v>
      </c>
      <c r="CA4490" s="8">
        <v>44866</v>
      </c>
      <c r="CB4490">
        <v>1.4470999999999999E-5</v>
      </c>
      <c r="CC4490" s="8">
        <v>44866</v>
      </c>
      <c r="CD4490">
        <v>2.0940000000000002E-6</v>
      </c>
      <c r="CE4490" s="8">
        <v>44866</v>
      </c>
      <c r="CF4490">
        <v>1.41814E-3</v>
      </c>
      <c r="CG4490" s="8">
        <v>44866</v>
      </c>
      <c r="CH4490">
        <v>1.6371999999999998E-5</v>
      </c>
      <c r="CI4490" s="8">
        <v>44866</v>
      </c>
      <c r="CJ4490">
        <v>2.70158E-4</v>
      </c>
      <c r="CK4490" s="8">
        <v>44866</v>
      </c>
      <c r="CL4490">
        <v>1.13072E-4</v>
      </c>
      <c r="CM4490" s="8">
        <v>44866</v>
      </c>
      <c r="CN4490">
        <v>1.0999999999999999E-8</v>
      </c>
      <c r="CS4490" s="8">
        <v>44866</v>
      </c>
      <c r="CT4490">
        <v>1.125E-6</v>
      </c>
      <c r="CU4490" s="8">
        <v>44866</v>
      </c>
      <c r="CV4490">
        <v>2.6359999999999998E-6</v>
      </c>
      <c r="CW4490" s="8">
        <v>44866</v>
      </c>
      <c r="CX4490">
        <v>9.8045000000000001E-5</v>
      </c>
      <c r="CY4490" s="8">
        <v>44866</v>
      </c>
      <c r="CZ4490">
        <v>1.048E-6</v>
      </c>
      <c r="DE4490" s="8">
        <v>44866</v>
      </c>
      <c r="DF4490">
        <v>7.5708000000000001E-5</v>
      </c>
      <c r="DG4490" s="8">
        <v>44866</v>
      </c>
      <c r="DH4490">
        <v>3.3630999999999997E-5</v>
      </c>
      <c r="DM4490" s="8">
        <v>44866</v>
      </c>
      <c r="DN4490">
        <v>5.0450600000000005E-4</v>
      </c>
      <c r="DO4490" s="8">
        <v>44866</v>
      </c>
      <c r="DP4490">
        <v>2.407E-6</v>
      </c>
      <c r="DS4490" s="8">
        <v>44866</v>
      </c>
      <c r="DT4490">
        <v>6.9059700000000004E-4</v>
      </c>
      <c r="DU4490" s="8">
        <v>44866</v>
      </c>
      <c r="DV4490">
        <v>2.9315E-5</v>
      </c>
      <c r="EA4490" s="8">
        <v>44866</v>
      </c>
      <c r="EB4490">
        <v>1.6747769999999999E-3</v>
      </c>
      <c r="EI4490" s="8">
        <v>44866</v>
      </c>
      <c r="EJ4490">
        <v>3.95306E-4</v>
      </c>
      <c r="EM4490" s="8">
        <v>44866</v>
      </c>
      <c r="EN4490">
        <v>3.7058999999999999E-5</v>
      </c>
      <c r="EO4490" s="8">
        <v>44887</v>
      </c>
      <c r="EP4490">
        <v>2.7784E-5</v>
      </c>
      <c r="ES4490" s="8">
        <v>44866</v>
      </c>
      <c r="ET4490">
        <v>3.3875999999999999E-5</v>
      </c>
      <c r="EY4490" s="8">
        <v>44887</v>
      </c>
      <c r="EZ4490">
        <v>5.5683499999999999E-4</v>
      </c>
      <c r="FE4490" s="8">
        <v>44887</v>
      </c>
      <c r="FF4490">
        <v>4.9583000000000003E-5</v>
      </c>
      <c r="FG4490" s="8">
        <v>44866</v>
      </c>
      <c r="FH4490">
        <v>1.2453799999999999E-4</v>
      </c>
      <c r="FI4490" s="8">
        <v>44866</v>
      </c>
      <c r="FJ4490">
        <v>4.8646999999999997E-5</v>
      </c>
      <c r="FO4490" s="8">
        <v>44866</v>
      </c>
      <c r="FP4490">
        <v>4.9599999999999999E-7</v>
      </c>
      <c r="FQ4490" s="8">
        <v>44866</v>
      </c>
      <c r="FR4490">
        <v>1.8981E-5</v>
      </c>
      <c r="FS4490" s="8">
        <v>44866</v>
      </c>
      <c r="FT4490">
        <v>2.3234000000000002E-5</v>
      </c>
      <c r="FU4490" s="8">
        <v>44866</v>
      </c>
      <c r="FV4490">
        <v>4.4046899999999997E-4</v>
      </c>
      <c r="FY4490" s="8">
        <v>44866</v>
      </c>
      <c r="FZ4490">
        <v>6.1812399999999995E-4</v>
      </c>
      <c r="GC4490" s="8">
        <v>44866</v>
      </c>
      <c r="GD4490">
        <v>3.2320000000000001E-6</v>
      </c>
    </row>
    <row r="4491" spans="1:186" x14ac:dyDescent="0.25">
      <c r="A4491" s="8">
        <v>44867</v>
      </c>
      <c r="B4491">
        <v>6.3740000000000003E-6</v>
      </c>
      <c r="C4491" s="8">
        <v>44867</v>
      </c>
      <c r="D4491">
        <v>2.2249999999999999E-6</v>
      </c>
      <c r="I4491" s="8">
        <v>44867</v>
      </c>
      <c r="J4491">
        <v>8.2000000000000006E-8</v>
      </c>
      <c r="K4491" s="8">
        <v>44867</v>
      </c>
      <c r="L4491">
        <v>5.5907600000000004E-4</v>
      </c>
      <c r="M4491" s="8">
        <v>44867</v>
      </c>
      <c r="N4491">
        <v>2.08994E-4</v>
      </c>
      <c r="O4491" s="8">
        <v>44867</v>
      </c>
      <c r="P4491">
        <v>1.491E-6</v>
      </c>
      <c r="Q4491" s="8">
        <v>44867</v>
      </c>
      <c r="R4491">
        <v>3.5660800000000001E-4</v>
      </c>
      <c r="S4491" s="8">
        <v>44867</v>
      </c>
      <c r="T4491">
        <v>2.69411E-4</v>
      </c>
      <c r="AE4491" s="8">
        <v>44867</v>
      </c>
      <c r="AF4491">
        <v>1.519E-6</v>
      </c>
      <c r="AG4491" s="8">
        <v>44888</v>
      </c>
      <c r="AH4491">
        <v>9.3534000000000003E-5</v>
      </c>
      <c r="BA4491" s="8">
        <v>44867</v>
      </c>
      <c r="BB4491">
        <v>1.6360000000000001E-6</v>
      </c>
      <c r="BE4491" s="8">
        <v>44867</v>
      </c>
      <c r="BF4491">
        <v>8.5557999999999996E-5</v>
      </c>
      <c r="BS4491" s="8">
        <v>44867</v>
      </c>
      <c r="BT4491">
        <v>1.0226E-5</v>
      </c>
      <c r="BW4491" s="8">
        <v>44867</v>
      </c>
      <c r="BX4491">
        <v>3.4079999999999998E-6</v>
      </c>
      <c r="BY4491" s="8">
        <v>44867</v>
      </c>
      <c r="BZ4491">
        <v>4.1491599999999998E-4</v>
      </c>
      <c r="CA4491" s="8">
        <v>44867</v>
      </c>
      <c r="CB4491">
        <v>1.6041000000000001E-5</v>
      </c>
      <c r="CC4491" s="8">
        <v>44867</v>
      </c>
      <c r="CD4491">
        <v>2.2120000000000002E-6</v>
      </c>
      <c r="CE4491" s="8">
        <v>44867</v>
      </c>
      <c r="CF4491">
        <v>1.532654E-3</v>
      </c>
      <c r="CG4491" s="8">
        <v>44867</v>
      </c>
      <c r="CH4491">
        <v>1.7193E-5</v>
      </c>
      <c r="CI4491" s="8">
        <v>44867</v>
      </c>
      <c r="CJ4491">
        <v>2.9870899999999998E-4</v>
      </c>
      <c r="CK4491" s="8">
        <v>44867</v>
      </c>
      <c r="CL4491">
        <v>1.1764699999999999E-4</v>
      </c>
      <c r="CM4491" s="8">
        <v>44867</v>
      </c>
      <c r="CN4491">
        <v>1.0999999999999999E-8</v>
      </c>
      <c r="CS4491" s="8">
        <v>44867</v>
      </c>
      <c r="CT4491">
        <v>1.0669999999999999E-6</v>
      </c>
      <c r="CU4491" s="8">
        <v>44867</v>
      </c>
      <c r="CV4491">
        <v>2.6649999999999999E-6</v>
      </c>
      <c r="CW4491" s="8">
        <v>44867</v>
      </c>
      <c r="CX4491">
        <v>1.1569999999999999E-4</v>
      </c>
      <c r="CY4491" s="8">
        <v>44867</v>
      </c>
      <c r="CZ4491">
        <v>1.099E-6</v>
      </c>
      <c r="DE4491" s="8">
        <v>44867</v>
      </c>
      <c r="DF4491">
        <v>1.09732E-4</v>
      </c>
      <c r="DG4491" s="8">
        <v>44867</v>
      </c>
      <c r="DH4491">
        <v>3.5913E-5</v>
      </c>
      <c r="DM4491" s="8">
        <v>44867</v>
      </c>
      <c r="DN4491">
        <v>4.9117599999999996E-4</v>
      </c>
      <c r="DO4491" s="8">
        <v>44867</v>
      </c>
      <c r="DP4491">
        <v>2.7800000000000001E-6</v>
      </c>
      <c r="DS4491" s="8">
        <v>44867</v>
      </c>
      <c r="DT4491">
        <v>7.6909299999999999E-4</v>
      </c>
      <c r="DU4491" s="8">
        <v>44867</v>
      </c>
      <c r="DV4491">
        <v>3.3135E-5</v>
      </c>
      <c r="EA4491" s="8">
        <v>44867</v>
      </c>
      <c r="EB4491">
        <v>1.820966E-3</v>
      </c>
      <c r="EI4491" s="8">
        <v>44867</v>
      </c>
      <c r="EJ4491">
        <v>4.2612999999999999E-4</v>
      </c>
      <c r="EM4491" s="8">
        <v>44867</v>
      </c>
      <c r="EN4491">
        <v>3.9122999999999998E-5</v>
      </c>
      <c r="EO4491" s="8">
        <v>44888</v>
      </c>
      <c r="EP4491">
        <v>2.7957999999999999E-5</v>
      </c>
      <c r="ES4491" s="8">
        <v>44867</v>
      </c>
      <c r="ET4491">
        <v>3.5098999999999997E-5</v>
      </c>
      <c r="EY4491" s="8">
        <v>44888</v>
      </c>
      <c r="EZ4491">
        <v>5.6793000000000002E-4</v>
      </c>
      <c r="FE4491" s="8">
        <v>44888</v>
      </c>
      <c r="FF4491">
        <v>4.6714E-5</v>
      </c>
      <c r="FG4491" s="8">
        <v>44867</v>
      </c>
      <c r="FH4491">
        <v>1.35706E-4</v>
      </c>
      <c r="FI4491" s="8">
        <v>44867</v>
      </c>
      <c r="FJ4491">
        <v>5.1813E-5</v>
      </c>
      <c r="FO4491" s="8">
        <v>44867</v>
      </c>
      <c r="FP4491">
        <v>5.1200000000000003E-7</v>
      </c>
      <c r="FQ4491" s="8">
        <v>44867</v>
      </c>
      <c r="FR4491">
        <v>2.1046000000000001E-5</v>
      </c>
      <c r="FS4491" s="8">
        <v>44867</v>
      </c>
      <c r="FT4491">
        <v>2.5001999999999999E-5</v>
      </c>
      <c r="FU4491" s="8">
        <v>44867</v>
      </c>
      <c r="FV4491">
        <v>4.8622599999999998E-4</v>
      </c>
      <c r="FY4491" s="8">
        <v>44867</v>
      </c>
      <c r="FZ4491">
        <v>6.4303600000000004E-4</v>
      </c>
      <c r="GC4491" s="8">
        <v>44867</v>
      </c>
      <c r="GD4491">
        <v>3.3210000000000001E-6</v>
      </c>
    </row>
    <row r="4492" spans="1:186" x14ac:dyDescent="0.25">
      <c r="A4492" s="8">
        <v>44868</v>
      </c>
      <c r="B4492">
        <v>7.6520000000000006E-6</v>
      </c>
      <c r="C4492" s="8">
        <v>44868</v>
      </c>
      <c r="D4492">
        <v>2.3769999999999999E-6</v>
      </c>
      <c r="I4492" s="8">
        <v>44868</v>
      </c>
      <c r="J4492">
        <v>8.3000000000000002E-8</v>
      </c>
      <c r="K4492" s="8">
        <v>44868</v>
      </c>
      <c r="L4492">
        <v>5.4486200000000002E-4</v>
      </c>
      <c r="M4492" s="8">
        <v>44868</v>
      </c>
      <c r="N4492">
        <v>2.1519900000000001E-4</v>
      </c>
      <c r="O4492" s="8">
        <v>44868</v>
      </c>
      <c r="P4492">
        <v>2.1270000000000001E-6</v>
      </c>
      <c r="Q4492" s="8">
        <v>44868</v>
      </c>
      <c r="R4492">
        <v>3.7883699999999998E-4</v>
      </c>
      <c r="S4492" s="8">
        <v>44868</v>
      </c>
      <c r="T4492">
        <v>2.8797600000000001E-4</v>
      </c>
      <c r="AE4492" s="8">
        <v>44868</v>
      </c>
      <c r="AF4492">
        <v>1.443E-6</v>
      </c>
      <c r="AG4492" s="8">
        <v>44889</v>
      </c>
      <c r="AH4492">
        <v>9.2886999999999993E-5</v>
      </c>
      <c r="BA4492" s="8">
        <v>44868</v>
      </c>
      <c r="BB4492">
        <v>1.6020000000000001E-6</v>
      </c>
      <c r="BE4492" s="8">
        <v>44868</v>
      </c>
      <c r="BF4492">
        <v>8.2483000000000003E-5</v>
      </c>
      <c r="BS4492" s="8">
        <v>44868</v>
      </c>
      <c r="BT4492">
        <v>1.0472000000000001E-5</v>
      </c>
      <c r="BW4492" s="8">
        <v>44868</v>
      </c>
      <c r="BX4492">
        <v>3.1250000000000001E-6</v>
      </c>
      <c r="BY4492" s="8">
        <v>44868</v>
      </c>
      <c r="BZ4492">
        <v>4.3031100000000001E-4</v>
      </c>
      <c r="CA4492" s="8">
        <v>44868</v>
      </c>
      <c r="CB4492">
        <v>1.7767000000000001E-5</v>
      </c>
      <c r="CC4492" s="8">
        <v>44868</v>
      </c>
      <c r="CD4492">
        <v>2.1349999999999999E-6</v>
      </c>
      <c r="CE4492" s="8">
        <v>44868</v>
      </c>
      <c r="CF4492">
        <v>1.5712530000000001E-3</v>
      </c>
      <c r="CG4492" s="8">
        <v>44868</v>
      </c>
      <c r="CH4492">
        <v>1.8902E-5</v>
      </c>
      <c r="CI4492" s="8">
        <v>44868</v>
      </c>
      <c r="CJ4492">
        <v>2.97884E-4</v>
      </c>
      <c r="CK4492" s="8">
        <v>44868</v>
      </c>
      <c r="CL4492">
        <v>1.3489400000000001E-4</v>
      </c>
      <c r="CM4492" s="8">
        <v>44868</v>
      </c>
      <c r="CN4492">
        <v>1.0999999999999999E-8</v>
      </c>
      <c r="CS4492" s="8">
        <v>44868</v>
      </c>
      <c r="CT4492">
        <v>9.5099999999999998E-7</v>
      </c>
      <c r="CU4492" s="8">
        <v>44868</v>
      </c>
      <c r="CV4492">
        <v>2.571E-6</v>
      </c>
      <c r="CW4492" s="8">
        <v>44868</v>
      </c>
      <c r="CX4492">
        <v>1.2991200000000001E-4</v>
      </c>
      <c r="CY4492" s="8">
        <v>44868</v>
      </c>
      <c r="CZ4492">
        <v>1.066E-6</v>
      </c>
      <c r="DE4492" s="8">
        <v>44868</v>
      </c>
      <c r="DF4492">
        <v>1.18575E-4</v>
      </c>
      <c r="DG4492" s="8">
        <v>44868</v>
      </c>
      <c r="DH4492">
        <v>3.5852999999999997E-5</v>
      </c>
      <c r="DM4492" s="8">
        <v>44868</v>
      </c>
      <c r="DN4492">
        <v>5.2200599999999999E-4</v>
      </c>
      <c r="DO4492" s="8">
        <v>44868</v>
      </c>
      <c r="DP4492">
        <v>3.0690000000000002E-6</v>
      </c>
      <c r="DS4492" s="8">
        <v>44868</v>
      </c>
      <c r="DT4492">
        <v>7.8655900000000004E-4</v>
      </c>
      <c r="DU4492" s="8">
        <v>44868</v>
      </c>
      <c r="DV4492">
        <v>3.2129999999999999E-5</v>
      </c>
      <c r="EA4492" s="8">
        <v>44868</v>
      </c>
      <c r="EB4492">
        <v>1.768482E-3</v>
      </c>
      <c r="EI4492" s="8">
        <v>44868</v>
      </c>
      <c r="EJ4492">
        <v>4.8500799999999999E-4</v>
      </c>
      <c r="EM4492" s="8">
        <v>44868</v>
      </c>
      <c r="EN4492">
        <v>3.8121999999999999E-5</v>
      </c>
      <c r="EO4492" s="8">
        <v>44889</v>
      </c>
      <c r="EP4492">
        <v>2.7875E-5</v>
      </c>
      <c r="ES4492" s="8">
        <v>44868</v>
      </c>
      <c r="ET4492">
        <v>3.4635000000000003E-5</v>
      </c>
      <c r="EY4492" s="8">
        <v>44889</v>
      </c>
      <c r="EZ4492">
        <v>5.6209999999999995E-4</v>
      </c>
      <c r="FE4492" s="8">
        <v>44889</v>
      </c>
      <c r="FF4492">
        <v>4.6575E-5</v>
      </c>
      <c r="FG4492" s="8">
        <v>44868</v>
      </c>
      <c r="FH4492">
        <v>1.3641400000000001E-4</v>
      </c>
      <c r="FI4492" s="8">
        <v>44868</v>
      </c>
      <c r="FJ4492">
        <v>4.9867999999999998E-5</v>
      </c>
      <c r="FO4492" s="8">
        <v>44868</v>
      </c>
      <c r="FP4492">
        <v>5.0500000000000004E-7</v>
      </c>
      <c r="FQ4492" s="8">
        <v>44868</v>
      </c>
      <c r="FR4492">
        <v>2.0775999999999999E-5</v>
      </c>
      <c r="FS4492" s="8">
        <v>44868</v>
      </c>
      <c r="FT4492">
        <v>2.4919E-5</v>
      </c>
      <c r="FU4492" s="8">
        <v>44868</v>
      </c>
      <c r="FV4492">
        <v>4.9107700000000003E-4</v>
      </c>
      <c r="FY4492" s="8">
        <v>44868</v>
      </c>
      <c r="FZ4492">
        <v>6.2055300000000003E-4</v>
      </c>
      <c r="GC4492" s="8">
        <v>44868</v>
      </c>
      <c r="GD4492">
        <v>3.315E-6</v>
      </c>
    </row>
    <row r="4493" spans="1:186" x14ac:dyDescent="0.25">
      <c r="A4493" s="8">
        <v>44869</v>
      </c>
      <c r="B4493">
        <v>7.7279999999999995E-6</v>
      </c>
      <c r="C4493" s="8">
        <v>44869</v>
      </c>
      <c r="D4493">
        <v>2.3120000000000001E-6</v>
      </c>
      <c r="I4493" s="8">
        <v>44869</v>
      </c>
      <c r="J4493">
        <v>8.3000000000000002E-8</v>
      </c>
      <c r="K4493" s="8">
        <v>44869</v>
      </c>
      <c r="L4493">
        <v>5.3136600000000002E-4</v>
      </c>
      <c r="M4493" s="8">
        <v>44869</v>
      </c>
      <c r="N4493">
        <v>1.9662299999999999E-4</v>
      </c>
      <c r="O4493" s="8">
        <v>44869</v>
      </c>
      <c r="P4493">
        <v>2.03E-6</v>
      </c>
      <c r="Q4493" s="8">
        <v>44869</v>
      </c>
      <c r="R4493">
        <v>3.6804999999999997E-4</v>
      </c>
      <c r="S4493" s="8">
        <v>44869</v>
      </c>
      <c r="T4493">
        <v>2.7508099999999999E-4</v>
      </c>
      <c r="AE4493" s="8">
        <v>44869</v>
      </c>
      <c r="AF4493">
        <v>1.423E-6</v>
      </c>
      <c r="AG4493" s="8">
        <v>44890</v>
      </c>
      <c r="AH4493">
        <v>9.0221000000000002E-5</v>
      </c>
      <c r="BA4493" s="8">
        <v>44869</v>
      </c>
      <c r="BB4493">
        <v>1.5379999999999999E-6</v>
      </c>
      <c r="BE4493" s="8">
        <v>44869</v>
      </c>
      <c r="BF4493">
        <v>7.8112E-5</v>
      </c>
      <c r="BS4493" s="8">
        <v>44869</v>
      </c>
      <c r="BT4493">
        <v>1.1094000000000001E-5</v>
      </c>
      <c r="BW4493" s="8">
        <v>44869</v>
      </c>
      <c r="BX4493">
        <v>2.9670000000000001E-6</v>
      </c>
      <c r="BY4493" s="8">
        <v>44869</v>
      </c>
      <c r="BZ4493">
        <v>3.92941E-4</v>
      </c>
      <c r="CA4493" s="8">
        <v>44869</v>
      </c>
      <c r="CB4493">
        <v>1.7334E-5</v>
      </c>
      <c r="CC4493" s="8">
        <v>44869</v>
      </c>
      <c r="CD4493">
        <v>2.0779999999999998E-6</v>
      </c>
      <c r="CE4493" s="8">
        <v>44869</v>
      </c>
      <c r="CF4493">
        <v>1.450551E-3</v>
      </c>
      <c r="CG4493" s="8">
        <v>44869</v>
      </c>
      <c r="CH4493">
        <v>1.7917000000000001E-5</v>
      </c>
      <c r="CI4493" s="8">
        <v>44869</v>
      </c>
      <c r="CJ4493">
        <v>2.8385699999999999E-4</v>
      </c>
      <c r="CK4493" s="8">
        <v>44869</v>
      </c>
      <c r="CL4493">
        <v>1.37575E-4</v>
      </c>
      <c r="CM4493" s="8">
        <v>44869</v>
      </c>
      <c r="CN4493">
        <v>1.0999999999999999E-8</v>
      </c>
      <c r="CS4493" s="8">
        <v>44869</v>
      </c>
      <c r="CT4493">
        <v>9.7900000000000007E-7</v>
      </c>
      <c r="CU4493" s="8">
        <v>44869</v>
      </c>
      <c r="CV4493">
        <v>2.6139999999999999E-6</v>
      </c>
      <c r="CW4493" s="8">
        <v>44869</v>
      </c>
      <c r="CX4493">
        <v>1.2530000000000001E-4</v>
      </c>
      <c r="CY4493" s="8">
        <v>44869</v>
      </c>
      <c r="CZ4493">
        <v>1.0240000000000001E-6</v>
      </c>
      <c r="DE4493" s="8">
        <v>44869</v>
      </c>
      <c r="DF4493">
        <v>1.1264000000000001E-4</v>
      </c>
      <c r="DG4493" s="8">
        <v>44869</v>
      </c>
      <c r="DH4493">
        <v>3.4638999999999998E-5</v>
      </c>
      <c r="DM4493" s="8">
        <v>44869</v>
      </c>
      <c r="DN4493">
        <v>4.9304000000000004E-4</v>
      </c>
      <c r="DO4493" s="8">
        <v>44869</v>
      </c>
      <c r="DP4493">
        <v>2.9909999999999998E-6</v>
      </c>
      <c r="DS4493" s="8">
        <v>44869</v>
      </c>
      <c r="DT4493">
        <v>8.3074799999999997E-4</v>
      </c>
      <c r="DU4493" s="8">
        <v>44869</v>
      </c>
      <c r="DV4493">
        <v>3.1099999999999997E-5</v>
      </c>
      <c r="EA4493" s="8">
        <v>44869</v>
      </c>
      <c r="EB4493">
        <v>1.7062550000000001E-3</v>
      </c>
      <c r="EI4493" s="8">
        <v>44869</v>
      </c>
      <c r="EJ4493">
        <v>4.5245600000000001E-4</v>
      </c>
      <c r="EM4493" s="8">
        <v>44869</v>
      </c>
      <c r="EN4493">
        <v>3.7558999999999997E-5</v>
      </c>
      <c r="EO4493" s="8">
        <v>44890</v>
      </c>
      <c r="EP4493">
        <v>2.7744000000000001E-5</v>
      </c>
      <c r="ES4493" s="8">
        <v>44869</v>
      </c>
      <c r="ET4493">
        <v>3.3952999999999998E-5</v>
      </c>
      <c r="EY4493" s="8">
        <v>44890</v>
      </c>
      <c r="EZ4493">
        <v>5.74477E-4</v>
      </c>
      <c r="FE4493" s="8">
        <v>44890</v>
      </c>
      <c r="FF4493">
        <v>4.6331000000000001E-5</v>
      </c>
      <c r="FG4493" s="8">
        <v>44869</v>
      </c>
      <c r="FH4493">
        <v>1.36895E-4</v>
      </c>
      <c r="FI4493" s="8">
        <v>44869</v>
      </c>
      <c r="FJ4493">
        <v>4.9227000000000001E-5</v>
      </c>
      <c r="FO4493" s="8">
        <v>44869</v>
      </c>
      <c r="FP4493">
        <v>5.3000000000000001E-7</v>
      </c>
      <c r="FQ4493" s="8">
        <v>44869</v>
      </c>
      <c r="FR4493">
        <v>1.9947999999999999E-5</v>
      </c>
      <c r="FS4493" s="8">
        <v>44869</v>
      </c>
      <c r="FT4493">
        <v>2.4300000000000001E-5</v>
      </c>
      <c r="FU4493" s="8">
        <v>44869</v>
      </c>
      <c r="FV4493">
        <v>4.4481099999999998E-4</v>
      </c>
      <c r="FY4493" s="8">
        <v>44869</v>
      </c>
      <c r="FZ4493">
        <v>5.7900300000000003E-4</v>
      </c>
      <c r="GC4493" s="8">
        <v>44869</v>
      </c>
      <c r="GD4493">
        <v>3.2799999999999999E-6</v>
      </c>
    </row>
    <row r="4494" spans="1:186" x14ac:dyDescent="0.25">
      <c r="A4494" s="8">
        <v>44872</v>
      </c>
      <c r="B4494">
        <v>7.7859999999999997E-6</v>
      </c>
      <c r="C4494" s="8">
        <v>44872</v>
      </c>
      <c r="D4494">
        <v>1.9920000000000002E-6</v>
      </c>
      <c r="I4494" s="8">
        <v>44872</v>
      </c>
      <c r="J4494">
        <v>8.0000000000000002E-8</v>
      </c>
      <c r="K4494" s="8">
        <v>44872</v>
      </c>
      <c r="L4494">
        <v>4.9920699999999999E-4</v>
      </c>
      <c r="M4494" s="8">
        <v>44872</v>
      </c>
      <c r="N4494">
        <v>1.89299E-4</v>
      </c>
      <c r="O4494" s="8">
        <v>44872</v>
      </c>
      <c r="P4494">
        <v>2.0080000000000001E-6</v>
      </c>
      <c r="Q4494" s="8">
        <v>44872</v>
      </c>
      <c r="R4494">
        <v>3.8231400000000003E-4</v>
      </c>
      <c r="S4494" s="8">
        <v>44872</v>
      </c>
      <c r="T4494">
        <v>2.79812E-4</v>
      </c>
      <c r="AE4494" s="8">
        <v>44872</v>
      </c>
      <c r="AF4494">
        <v>1.423E-6</v>
      </c>
      <c r="AG4494" s="8">
        <v>44893</v>
      </c>
      <c r="AH4494">
        <v>8.6316000000000005E-5</v>
      </c>
      <c r="BA4494" s="8">
        <v>44872</v>
      </c>
      <c r="BB4494">
        <v>1.5230000000000001E-6</v>
      </c>
      <c r="BE4494" s="8">
        <v>44872</v>
      </c>
      <c r="BF4494">
        <v>7.5825E-5</v>
      </c>
      <c r="BS4494" s="8">
        <v>44872</v>
      </c>
      <c r="BT4494">
        <v>1.1083999999999999E-5</v>
      </c>
      <c r="BW4494" s="8">
        <v>44872</v>
      </c>
      <c r="BX4494">
        <v>2.909E-6</v>
      </c>
      <c r="BY4494" s="8">
        <v>44872</v>
      </c>
      <c r="BZ4494">
        <v>3.7819299999999998E-4</v>
      </c>
      <c r="CA4494" s="8">
        <v>44872</v>
      </c>
      <c r="CB4494">
        <v>1.6918E-5</v>
      </c>
      <c r="CC4494" s="8">
        <v>44872</v>
      </c>
      <c r="CD4494">
        <v>2.0159999999999998E-6</v>
      </c>
      <c r="CE4494" s="8">
        <v>44872</v>
      </c>
      <c r="CF4494">
        <v>1.4090210000000001E-3</v>
      </c>
      <c r="CG4494" s="8">
        <v>44872</v>
      </c>
      <c r="CH4494">
        <v>1.7283999999999999E-5</v>
      </c>
      <c r="CI4494" s="8">
        <v>44872</v>
      </c>
      <c r="CJ4494">
        <v>2.7912800000000001E-4</v>
      </c>
      <c r="CK4494" s="8">
        <v>44872</v>
      </c>
      <c r="CL4494">
        <v>1.34368E-4</v>
      </c>
      <c r="CM4494" s="8">
        <v>44872</v>
      </c>
      <c r="CN4494">
        <v>1.0999999999999999E-8</v>
      </c>
      <c r="CS4494" s="8">
        <v>44872</v>
      </c>
      <c r="CT4494">
        <v>9.0800000000000003E-7</v>
      </c>
      <c r="CU4494" s="8">
        <v>44872</v>
      </c>
      <c r="CV4494">
        <v>2.5450000000000002E-6</v>
      </c>
      <c r="CW4494" s="8">
        <v>44872</v>
      </c>
      <c r="CX4494">
        <v>1.21222E-4</v>
      </c>
      <c r="CY4494" s="8">
        <v>44872</v>
      </c>
      <c r="CZ4494">
        <v>1.026E-6</v>
      </c>
      <c r="DE4494" s="8">
        <v>44872</v>
      </c>
      <c r="DF4494">
        <v>1.1497699999999999E-4</v>
      </c>
      <c r="DG4494" s="8">
        <v>44872</v>
      </c>
      <c r="DH4494">
        <v>3.5150000000000001E-5</v>
      </c>
      <c r="DM4494" s="8">
        <v>44872</v>
      </c>
      <c r="DN4494">
        <v>4.83301E-4</v>
      </c>
      <c r="DO4494" s="8">
        <v>44872</v>
      </c>
      <c r="DP4494">
        <v>2.9689999999999999E-6</v>
      </c>
      <c r="DS4494" s="8">
        <v>44872</v>
      </c>
      <c r="DT4494">
        <v>8.40769E-4</v>
      </c>
      <c r="DU4494" s="8">
        <v>44872</v>
      </c>
      <c r="DV4494">
        <v>3.2759999999999998E-5</v>
      </c>
      <c r="EA4494" s="8">
        <v>44872</v>
      </c>
      <c r="EB4494">
        <v>1.6051819999999999E-3</v>
      </c>
      <c r="EI4494" s="8">
        <v>44872</v>
      </c>
      <c r="EJ4494">
        <v>4.53592E-4</v>
      </c>
      <c r="EM4494" s="8">
        <v>44872</v>
      </c>
      <c r="EN4494">
        <v>3.4582999999999997E-5</v>
      </c>
      <c r="EO4494" s="8">
        <v>44893</v>
      </c>
      <c r="EP4494">
        <v>2.9904E-5</v>
      </c>
      <c r="ES4494" s="8">
        <v>44872</v>
      </c>
      <c r="ET4494">
        <v>3.3773999999999999E-5</v>
      </c>
      <c r="EY4494" s="8">
        <v>44893</v>
      </c>
      <c r="EZ4494">
        <v>5.7684100000000003E-4</v>
      </c>
      <c r="FE4494" s="8">
        <v>44893</v>
      </c>
      <c r="FF4494">
        <v>4.9239000000000001E-5</v>
      </c>
      <c r="FG4494" s="8">
        <v>44872</v>
      </c>
      <c r="FH4494">
        <v>1.3552599999999999E-4</v>
      </c>
      <c r="FI4494" s="8">
        <v>44872</v>
      </c>
      <c r="FJ4494">
        <v>4.7219999999999999E-5</v>
      </c>
      <c r="FO4494" s="8">
        <v>44872</v>
      </c>
      <c r="FP4494">
        <v>5.1500000000000005E-7</v>
      </c>
      <c r="FQ4494" s="8">
        <v>44872</v>
      </c>
      <c r="FR4494">
        <v>2.0299E-5</v>
      </c>
      <c r="FS4494" s="8">
        <v>44872</v>
      </c>
      <c r="FT4494">
        <v>2.3504999999999999E-5</v>
      </c>
      <c r="FU4494" s="8">
        <v>44872</v>
      </c>
      <c r="FV4494">
        <v>4.2592999999999998E-4</v>
      </c>
      <c r="FY4494" s="8">
        <v>44872</v>
      </c>
      <c r="FZ4494">
        <v>5.3919799999999996E-4</v>
      </c>
      <c r="GC4494" s="8">
        <v>44872</v>
      </c>
      <c r="GD4494">
        <v>3.2179999999999999E-6</v>
      </c>
    </row>
    <row r="4495" spans="1:186" x14ac:dyDescent="0.25">
      <c r="A4495" s="8">
        <v>44873</v>
      </c>
      <c r="B4495">
        <v>7.5920000000000003E-6</v>
      </c>
      <c r="C4495" s="8">
        <v>44873</v>
      </c>
      <c r="D4495">
        <v>1.9479999999999998E-6</v>
      </c>
      <c r="I4495" s="8">
        <v>44873</v>
      </c>
      <c r="J4495">
        <v>7.7000000000000001E-8</v>
      </c>
      <c r="K4495" s="8">
        <v>44873</v>
      </c>
      <c r="L4495">
        <v>4.9576500000000001E-4</v>
      </c>
      <c r="M4495" s="8">
        <v>44873</v>
      </c>
      <c r="N4495">
        <v>1.8095000000000001E-4</v>
      </c>
      <c r="O4495" s="8">
        <v>44873</v>
      </c>
      <c r="P4495">
        <v>2.3209999999999999E-6</v>
      </c>
      <c r="Q4495" s="8">
        <v>44873</v>
      </c>
      <c r="R4495">
        <v>3.7408599999999998E-4</v>
      </c>
      <c r="S4495" s="8">
        <v>44873</v>
      </c>
      <c r="T4495">
        <v>2.80494E-4</v>
      </c>
      <c r="AE4495" s="8">
        <v>44873</v>
      </c>
      <c r="AF4495">
        <v>1.359E-6</v>
      </c>
      <c r="AG4495" s="8">
        <v>44894</v>
      </c>
      <c r="AH4495">
        <v>1.2619000000000001E-4</v>
      </c>
      <c r="BA4495" s="8">
        <v>44873</v>
      </c>
      <c r="BB4495">
        <v>1.468E-6</v>
      </c>
      <c r="BE4495" s="8">
        <v>44873</v>
      </c>
      <c r="BF4495">
        <v>7.3917000000000004E-5</v>
      </c>
      <c r="BS4495" s="8">
        <v>44873</v>
      </c>
      <c r="BT4495">
        <v>1.0807E-5</v>
      </c>
      <c r="BW4495" s="8">
        <v>44873</v>
      </c>
      <c r="BX4495">
        <v>2.785E-6</v>
      </c>
      <c r="BY4495" s="8">
        <v>44873</v>
      </c>
      <c r="BZ4495">
        <v>3.6973900000000001E-4</v>
      </c>
      <c r="CA4495" s="8">
        <v>44873</v>
      </c>
      <c r="CB4495">
        <v>1.6549999999999999E-5</v>
      </c>
      <c r="CC4495" s="8">
        <v>44873</v>
      </c>
      <c r="CD4495">
        <v>1.9429999999999999E-6</v>
      </c>
      <c r="CE4495" s="8">
        <v>44873</v>
      </c>
      <c r="CF4495">
        <v>1.3880660000000001E-3</v>
      </c>
      <c r="CG4495" s="8">
        <v>44873</v>
      </c>
      <c r="CH4495">
        <v>1.6504999999999999E-5</v>
      </c>
      <c r="CI4495" s="8">
        <v>44873</v>
      </c>
      <c r="CJ4495">
        <v>2.7484900000000002E-4</v>
      </c>
      <c r="CK4495" s="8">
        <v>44873</v>
      </c>
      <c r="CL4495">
        <v>1.2762400000000001E-4</v>
      </c>
      <c r="CM4495" s="8">
        <v>44873</v>
      </c>
      <c r="CN4495">
        <v>1.0999999999999999E-8</v>
      </c>
      <c r="CS4495" s="8">
        <v>44873</v>
      </c>
      <c r="CT4495">
        <v>8.8000000000000004E-7</v>
      </c>
      <c r="CU4495" s="8">
        <v>44873</v>
      </c>
      <c r="CV4495">
        <v>2.4329999999999998E-6</v>
      </c>
      <c r="CW4495" s="8">
        <v>44873</v>
      </c>
      <c r="CX4495">
        <v>1.17343E-4</v>
      </c>
      <c r="CY4495" s="8">
        <v>44873</v>
      </c>
      <c r="CZ4495">
        <v>9.8700000000000004E-7</v>
      </c>
      <c r="DE4495" s="8">
        <v>44873</v>
      </c>
      <c r="DF4495">
        <v>1.1687E-4</v>
      </c>
      <c r="DG4495" s="8">
        <v>44873</v>
      </c>
      <c r="DH4495">
        <v>3.4224999999999998E-5</v>
      </c>
      <c r="DM4495" s="8">
        <v>44873</v>
      </c>
      <c r="DN4495">
        <v>4.85429E-4</v>
      </c>
      <c r="DO4495" s="8">
        <v>44873</v>
      </c>
      <c r="DP4495">
        <v>2.8890000000000002E-6</v>
      </c>
      <c r="DS4495" s="8">
        <v>44873</v>
      </c>
      <c r="DT4495">
        <v>8.1034599999999998E-4</v>
      </c>
      <c r="DU4495" s="8">
        <v>44873</v>
      </c>
      <c r="DV4495">
        <v>3.2097000000000001E-5</v>
      </c>
      <c r="EA4495" s="8">
        <v>44873</v>
      </c>
      <c r="EB4495">
        <v>1.6256930000000001E-3</v>
      </c>
      <c r="EI4495" s="8">
        <v>44873</v>
      </c>
      <c r="EJ4495">
        <v>4.3496000000000002E-4</v>
      </c>
      <c r="EM4495" s="8">
        <v>44873</v>
      </c>
      <c r="EN4495">
        <v>3.4028E-5</v>
      </c>
      <c r="EO4495" s="8">
        <v>44894</v>
      </c>
      <c r="EP4495">
        <v>2.8819999999999999E-5</v>
      </c>
      <c r="ES4495" s="8">
        <v>44873</v>
      </c>
      <c r="ET4495">
        <v>3.5108000000000003E-5</v>
      </c>
      <c r="EY4495" s="8">
        <v>44894</v>
      </c>
      <c r="EZ4495">
        <v>5.9614599999999998E-4</v>
      </c>
      <c r="FE4495" s="8">
        <v>44894</v>
      </c>
      <c r="FF4495">
        <v>4.9767E-5</v>
      </c>
      <c r="FG4495" s="8">
        <v>44873</v>
      </c>
      <c r="FH4495">
        <v>1.3092099999999999E-4</v>
      </c>
      <c r="FI4495" s="8">
        <v>44873</v>
      </c>
      <c r="FJ4495">
        <v>4.7814E-5</v>
      </c>
      <c r="FO4495" s="8">
        <v>44873</v>
      </c>
      <c r="FP4495">
        <v>4.9100000000000004E-7</v>
      </c>
      <c r="FQ4495" s="8">
        <v>44873</v>
      </c>
      <c r="FR4495">
        <v>1.9602999999999998E-5</v>
      </c>
      <c r="FS4495" s="8">
        <v>44873</v>
      </c>
      <c r="FT4495">
        <v>2.3334999999999999E-5</v>
      </c>
      <c r="FU4495" s="8">
        <v>44873</v>
      </c>
      <c r="FV4495">
        <v>4.0575099999999998E-4</v>
      </c>
      <c r="FY4495" s="8">
        <v>44873</v>
      </c>
      <c r="FZ4495">
        <v>5.4916899999999996E-4</v>
      </c>
      <c r="GC4495" s="8">
        <v>44873</v>
      </c>
      <c r="GD4495">
        <v>3.14E-6</v>
      </c>
    </row>
    <row r="4496" spans="1:186" x14ac:dyDescent="0.25">
      <c r="A4496" s="8">
        <v>44874</v>
      </c>
      <c r="B4496">
        <v>8.6559999999999998E-6</v>
      </c>
      <c r="C4496" s="8">
        <v>44874</v>
      </c>
      <c r="D4496">
        <v>1.9630000000000001E-6</v>
      </c>
      <c r="I4496" s="8">
        <v>44874</v>
      </c>
      <c r="J4496">
        <v>8.4999999999999994E-8</v>
      </c>
      <c r="K4496" s="8">
        <v>44874</v>
      </c>
      <c r="L4496">
        <v>5.14508E-4</v>
      </c>
      <c r="M4496" s="8">
        <v>44874</v>
      </c>
      <c r="N4496">
        <v>1.9243600000000001E-4</v>
      </c>
      <c r="O4496" s="8">
        <v>44874</v>
      </c>
      <c r="P4496">
        <v>2.4480000000000001E-6</v>
      </c>
      <c r="Q4496" s="8">
        <v>44874</v>
      </c>
      <c r="R4496">
        <v>3.8537800000000002E-4</v>
      </c>
      <c r="S4496" s="8">
        <v>44874</v>
      </c>
      <c r="T4496">
        <v>3.1149999999999998E-4</v>
      </c>
      <c r="AE4496" s="8">
        <v>44874</v>
      </c>
      <c r="AF4496">
        <v>1.3790000000000001E-6</v>
      </c>
      <c r="AG4496" s="8">
        <v>44895</v>
      </c>
      <c r="AH4496">
        <v>1.2197399999999999E-4</v>
      </c>
      <c r="BA4496" s="8">
        <v>44874</v>
      </c>
      <c r="BB4496">
        <v>1.486E-6</v>
      </c>
      <c r="BE4496" s="8">
        <v>44874</v>
      </c>
      <c r="BF4496">
        <v>8.1011000000000001E-5</v>
      </c>
      <c r="BS4496" s="8">
        <v>44874</v>
      </c>
      <c r="BT4496">
        <v>1.1834999999999999E-5</v>
      </c>
      <c r="BW4496" s="8">
        <v>44874</v>
      </c>
      <c r="BX4496">
        <v>2.7779999999999999E-6</v>
      </c>
      <c r="BY4496" s="8">
        <v>44874</v>
      </c>
      <c r="BZ4496">
        <v>3.77279E-4</v>
      </c>
      <c r="CA4496" s="8">
        <v>44874</v>
      </c>
      <c r="CB4496">
        <v>1.7465999999999998E-5</v>
      </c>
      <c r="CC4496" s="8">
        <v>44874</v>
      </c>
      <c r="CD4496">
        <v>2.0509999999999999E-6</v>
      </c>
      <c r="CE4496" s="8">
        <v>44874</v>
      </c>
      <c r="CF4496">
        <v>1.5259640000000001E-3</v>
      </c>
      <c r="CG4496" s="8">
        <v>44874</v>
      </c>
      <c r="CH4496">
        <v>1.7116999999999999E-5</v>
      </c>
      <c r="CI4496" s="8">
        <v>44874</v>
      </c>
      <c r="CJ4496">
        <v>3.08065E-4</v>
      </c>
      <c r="CK4496" s="8">
        <v>44874</v>
      </c>
      <c r="CL4496">
        <v>1.39324E-4</v>
      </c>
      <c r="CM4496" s="8">
        <v>44874</v>
      </c>
      <c r="CN4496">
        <v>1.0999999999999999E-8</v>
      </c>
      <c r="CS4496" s="8">
        <v>44874</v>
      </c>
      <c r="CT4496">
        <v>9.1200000000000001E-7</v>
      </c>
      <c r="CU4496" s="8">
        <v>44874</v>
      </c>
      <c r="CV4496">
        <v>2.6529999999999998E-6</v>
      </c>
      <c r="CW4496" s="8">
        <v>44874</v>
      </c>
      <c r="CX4496">
        <v>1.20679E-4</v>
      </c>
      <c r="CY4496" s="8">
        <v>44874</v>
      </c>
      <c r="CZ4496">
        <v>9.9900000000000009E-7</v>
      </c>
      <c r="DE4496" s="8">
        <v>44874</v>
      </c>
      <c r="DF4496">
        <v>1.1954E-4</v>
      </c>
      <c r="DG4496" s="8">
        <v>44874</v>
      </c>
      <c r="DH4496">
        <v>3.5840999999999998E-5</v>
      </c>
      <c r="DM4496" s="8">
        <v>44874</v>
      </c>
      <c r="DN4496">
        <v>5.2510399999999998E-4</v>
      </c>
      <c r="DO4496" s="8">
        <v>44874</v>
      </c>
      <c r="DP4496">
        <v>3.084E-6</v>
      </c>
      <c r="DS4496" s="8">
        <v>44874</v>
      </c>
      <c r="DT4496">
        <v>8.6825100000000001E-4</v>
      </c>
      <c r="DU4496" s="8">
        <v>44874</v>
      </c>
      <c r="DV4496">
        <v>3.3547000000000003E-5</v>
      </c>
      <c r="EA4496" s="8">
        <v>44874</v>
      </c>
      <c r="EB4496">
        <v>1.9672629999999999E-3</v>
      </c>
      <c r="EI4496" s="8">
        <v>44874</v>
      </c>
      <c r="EJ4496">
        <v>4.6593999999999997E-4</v>
      </c>
      <c r="EM4496" s="8">
        <v>44874</v>
      </c>
      <c r="EN4496">
        <v>3.5710999999999997E-5</v>
      </c>
      <c r="EO4496" s="8">
        <v>44895</v>
      </c>
      <c r="EP4496">
        <v>3.3840000000000001E-5</v>
      </c>
      <c r="ES4496" s="8">
        <v>44874</v>
      </c>
      <c r="ET4496">
        <v>3.7011999999999997E-5</v>
      </c>
      <c r="EY4496" s="8">
        <v>44895</v>
      </c>
      <c r="EZ4496">
        <v>6.3501900000000001E-4</v>
      </c>
      <c r="FE4496" s="8">
        <v>44895</v>
      </c>
      <c r="FF4496">
        <v>4.7642000000000002E-5</v>
      </c>
      <c r="FG4496" s="8">
        <v>44874</v>
      </c>
      <c r="FH4496">
        <v>1.6393399999999999E-4</v>
      </c>
      <c r="FI4496" s="8">
        <v>44874</v>
      </c>
      <c r="FJ4496">
        <v>5.1099E-5</v>
      </c>
      <c r="FO4496" s="8">
        <v>44874</v>
      </c>
      <c r="FP4496">
        <v>5.6599999999999996E-7</v>
      </c>
      <c r="FQ4496" s="8">
        <v>44874</v>
      </c>
      <c r="FR4496">
        <v>1.9772E-5</v>
      </c>
      <c r="FS4496" s="8">
        <v>44874</v>
      </c>
      <c r="FT4496">
        <v>2.6584000000000002E-5</v>
      </c>
      <c r="FU4496" s="8">
        <v>44874</v>
      </c>
      <c r="FV4496">
        <v>4.3743900000000002E-4</v>
      </c>
      <c r="FY4496" s="8">
        <v>44874</v>
      </c>
      <c r="FZ4496">
        <v>6.4147200000000003E-4</v>
      </c>
      <c r="GC4496" s="8">
        <v>44874</v>
      </c>
      <c r="GD4496">
        <v>3.6289999999999999E-6</v>
      </c>
    </row>
    <row r="4497" spans="1:186" x14ac:dyDescent="0.25">
      <c r="A4497" s="8">
        <v>44875</v>
      </c>
      <c r="B4497">
        <v>9.5049999999999996E-6</v>
      </c>
      <c r="C4497" s="8">
        <v>44875</v>
      </c>
      <c r="D4497">
        <v>2.035E-6</v>
      </c>
      <c r="I4497" s="8">
        <v>44875</v>
      </c>
      <c r="J4497">
        <v>1.03E-7</v>
      </c>
      <c r="K4497" s="8">
        <v>44875</v>
      </c>
      <c r="L4497">
        <v>4.83752E-4</v>
      </c>
      <c r="M4497" s="8">
        <v>44875</v>
      </c>
      <c r="N4497">
        <v>1.84007E-4</v>
      </c>
      <c r="O4497" s="8">
        <v>44875</v>
      </c>
      <c r="P4497">
        <v>2.4260000000000002E-6</v>
      </c>
      <c r="Q4497" s="8">
        <v>44875</v>
      </c>
      <c r="R4497">
        <v>3.9436700000000001E-4</v>
      </c>
      <c r="S4497" s="8">
        <v>44875</v>
      </c>
      <c r="T4497">
        <v>3.0776300000000001E-4</v>
      </c>
      <c r="AE4497" s="8">
        <v>44875</v>
      </c>
      <c r="AF4497">
        <v>1.4300000000000001E-6</v>
      </c>
      <c r="AG4497" s="8">
        <v>44896</v>
      </c>
      <c r="AH4497">
        <v>1.21128E-4</v>
      </c>
      <c r="BA4497" s="8">
        <v>44875</v>
      </c>
      <c r="BB4497">
        <v>1.5039999999999999E-6</v>
      </c>
      <c r="BE4497" s="8">
        <v>44875</v>
      </c>
      <c r="BF4497">
        <v>8.0857000000000002E-5</v>
      </c>
      <c r="BS4497" s="8">
        <v>44875</v>
      </c>
      <c r="BT4497">
        <v>1.1674999999999999E-5</v>
      </c>
      <c r="BW4497" s="8">
        <v>44875</v>
      </c>
      <c r="BX4497">
        <v>2.6910000000000002E-6</v>
      </c>
      <c r="BY4497" s="8">
        <v>44875</v>
      </c>
      <c r="BZ4497">
        <v>3.4541999999999998E-4</v>
      </c>
      <c r="CA4497" s="8">
        <v>44875</v>
      </c>
      <c r="CB4497">
        <v>1.9911E-5</v>
      </c>
      <c r="CC4497" s="8">
        <v>44875</v>
      </c>
      <c r="CD4497">
        <v>2.03E-6</v>
      </c>
      <c r="CE4497" s="8">
        <v>44875</v>
      </c>
      <c r="CF4497">
        <v>1.4223230000000001E-3</v>
      </c>
      <c r="CG4497" s="8">
        <v>44875</v>
      </c>
      <c r="CH4497">
        <v>1.6781000000000001E-5</v>
      </c>
      <c r="CI4497" s="8">
        <v>44875</v>
      </c>
      <c r="CJ4497">
        <v>2.9912500000000002E-4</v>
      </c>
      <c r="CK4497" s="8">
        <v>44875</v>
      </c>
      <c r="CL4497">
        <v>1.35604E-4</v>
      </c>
      <c r="CM4497" s="8">
        <v>44875</v>
      </c>
      <c r="CN4497">
        <v>1.0999999999999999E-8</v>
      </c>
      <c r="CS4497" s="8">
        <v>44875</v>
      </c>
      <c r="CT4497">
        <v>8.8899999999999998E-7</v>
      </c>
      <c r="CU4497" s="8">
        <v>44875</v>
      </c>
      <c r="CV4497">
        <v>2.604E-6</v>
      </c>
      <c r="CW4497" s="8">
        <v>44875</v>
      </c>
      <c r="CX4497">
        <v>1.25735E-4</v>
      </c>
      <c r="CY4497" s="8">
        <v>44875</v>
      </c>
      <c r="CZ4497">
        <v>1.046E-6</v>
      </c>
      <c r="DE4497" s="8">
        <v>44875</v>
      </c>
      <c r="DF4497">
        <v>1.13782E-4</v>
      </c>
      <c r="DG4497" s="8">
        <v>44875</v>
      </c>
      <c r="DH4497">
        <v>3.5243999999999997E-5</v>
      </c>
      <c r="DM4497" s="8">
        <v>44875</v>
      </c>
      <c r="DN4497">
        <v>4.6631500000000002E-4</v>
      </c>
      <c r="DO4497" s="8">
        <v>44875</v>
      </c>
      <c r="DP4497">
        <v>3.4570000000000001E-6</v>
      </c>
      <c r="DS4497" s="8">
        <v>44875</v>
      </c>
      <c r="DT4497">
        <v>8.1392400000000005E-4</v>
      </c>
      <c r="DU4497" s="8">
        <v>44875</v>
      </c>
      <c r="DV4497">
        <v>3.3155999999999999E-5</v>
      </c>
      <c r="EA4497" s="8">
        <v>44875</v>
      </c>
      <c r="EB4497">
        <v>1.8241170000000001E-3</v>
      </c>
      <c r="EI4497" s="8">
        <v>44875</v>
      </c>
      <c r="EJ4497">
        <v>4.21011E-4</v>
      </c>
      <c r="EM4497" s="8">
        <v>44875</v>
      </c>
      <c r="EN4497">
        <v>3.4374E-5</v>
      </c>
      <c r="EO4497" s="8">
        <v>44896</v>
      </c>
      <c r="EP4497">
        <v>3.2728000000000002E-5</v>
      </c>
      <c r="ES4497" s="8">
        <v>44875</v>
      </c>
      <c r="ET4497">
        <v>3.6944999999999999E-5</v>
      </c>
      <c r="EY4497" s="8">
        <v>44896</v>
      </c>
      <c r="EZ4497">
        <v>6.6381299999999997E-4</v>
      </c>
      <c r="FE4497" s="8">
        <v>44896</v>
      </c>
      <c r="FF4497">
        <v>4.9372000000000001E-5</v>
      </c>
      <c r="FG4497" s="8">
        <v>44875</v>
      </c>
      <c r="FH4497">
        <v>1.6010800000000001E-4</v>
      </c>
      <c r="FI4497" s="8">
        <v>44875</v>
      </c>
      <c r="FJ4497">
        <v>4.9818999999999999E-5</v>
      </c>
      <c r="FO4497" s="8">
        <v>44875</v>
      </c>
      <c r="FP4497">
        <v>5.5499999999999998E-7</v>
      </c>
      <c r="FQ4497" s="8">
        <v>44875</v>
      </c>
      <c r="FR4497">
        <v>1.9901000000000001E-5</v>
      </c>
      <c r="FS4497" s="8">
        <v>44875</v>
      </c>
      <c r="FT4497">
        <v>2.6536000000000001E-5</v>
      </c>
      <c r="FU4497" s="8">
        <v>44875</v>
      </c>
      <c r="FV4497">
        <v>4.04082E-4</v>
      </c>
      <c r="FY4497" s="8">
        <v>44875</v>
      </c>
      <c r="FZ4497">
        <v>6.0411700000000004E-4</v>
      </c>
      <c r="GC4497" s="8">
        <v>44875</v>
      </c>
      <c r="GD4497">
        <v>3.5209999999999998E-6</v>
      </c>
    </row>
    <row r="4498" spans="1:186" x14ac:dyDescent="0.25">
      <c r="A4498" s="8">
        <v>44876</v>
      </c>
      <c r="B4498">
        <v>9.2229999999999996E-6</v>
      </c>
      <c r="C4498" s="8">
        <v>44876</v>
      </c>
      <c r="D4498">
        <v>2.0420000000000001E-6</v>
      </c>
      <c r="I4498" s="8">
        <v>44876</v>
      </c>
      <c r="J4498">
        <v>1.1600000000000001E-7</v>
      </c>
      <c r="K4498" s="8">
        <v>44876</v>
      </c>
      <c r="L4498">
        <v>4.8856799999999999E-4</v>
      </c>
      <c r="M4498" s="8">
        <v>44876</v>
      </c>
      <c r="N4498">
        <v>1.73389E-4</v>
      </c>
      <c r="O4498" s="8">
        <v>44876</v>
      </c>
      <c r="P4498">
        <v>2.7709999999999998E-6</v>
      </c>
      <c r="Q4498" s="8">
        <v>44876</v>
      </c>
      <c r="R4498">
        <v>3.8319500000000002E-4</v>
      </c>
      <c r="S4498" s="8">
        <v>44876</v>
      </c>
      <c r="T4498">
        <v>2.9205600000000001E-4</v>
      </c>
      <c r="AE4498" s="8">
        <v>44876</v>
      </c>
      <c r="AF4498">
        <v>2.2500000000000001E-6</v>
      </c>
      <c r="AG4498" s="8">
        <v>44897</v>
      </c>
      <c r="AH4498">
        <v>1.25501E-4</v>
      </c>
      <c r="BA4498" s="8">
        <v>44876</v>
      </c>
      <c r="BB4498">
        <v>1.4729999999999999E-6</v>
      </c>
      <c r="BE4498" s="8">
        <v>44876</v>
      </c>
      <c r="BF4498">
        <v>8.9689000000000001E-5</v>
      </c>
      <c r="BS4498" s="8">
        <v>44876</v>
      </c>
      <c r="BT4498">
        <v>1.7893999999999998E-5</v>
      </c>
      <c r="BW4498" s="8">
        <v>44876</v>
      </c>
      <c r="BX4498">
        <v>2.8279999999999999E-6</v>
      </c>
      <c r="BY4498" s="8">
        <v>44876</v>
      </c>
      <c r="BZ4498">
        <v>3.2369899999999999E-4</v>
      </c>
      <c r="CA4498" s="8">
        <v>44876</v>
      </c>
      <c r="CB4498">
        <v>1.9457E-5</v>
      </c>
      <c r="CC4498" s="8">
        <v>44876</v>
      </c>
      <c r="CD4498">
        <v>2.0430000000000002E-6</v>
      </c>
      <c r="CE4498" s="8">
        <v>44876</v>
      </c>
      <c r="CF4498">
        <v>1.332132E-3</v>
      </c>
      <c r="CG4498" s="8">
        <v>44876</v>
      </c>
      <c r="CH4498">
        <v>1.6189E-5</v>
      </c>
      <c r="CI4498" s="8">
        <v>44876</v>
      </c>
      <c r="CJ4498">
        <v>2.8698800000000001E-4</v>
      </c>
      <c r="CK4498" s="8">
        <v>44876</v>
      </c>
      <c r="CL4498">
        <v>1.3307299999999999E-4</v>
      </c>
      <c r="CM4498" s="8">
        <v>44876</v>
      </c>
      <c r="CN4498">
        <v>1.4999999999999999E-8</v>
      </c>
      <c r="CS4498" s="8">
        <v>44876</v>
      </c>
      <c r="CT4498">
        <v>1.1769999999999999E-6</v>
      </c>
      <c r="CU4498" s="8">
        <v>44876</v>
      </c>
      <c r="CV4498">
        <v>4.1690000000000002E-6</v>
      </c>
      <c r="CW4498" s="8">
        <v>44876</v>
      </c>
      <c r="CX4498">
        <v>1.20618E-4</v>
      </c>
      <c r="CY4498" s="8">
        <v>44876</v>
      </c>
      <c r="CZ4498">
        <v>1.1429999999999999E-6</v>
      </c>
      <c r="DE4498" s="8">
        <v>44876</v>
      </c>
      <c r="DF4498">
        <v>1.14981E-4</v>
      </c>
      <c r="DG4498" s="8">
        <v>44876</v>
      </c>
      <c r="DH4498">
        <v>3.3698000000000002E-5</v>
      </c>
      <c r="DM4498" s="8">
        <v>44876</v>
      </c>
      <c r="DN4498">
        <v>4.3554200000000003E-4</v>
      </c>
      <c r="DO4498" s="8">
        <v>44876</v>
      </c>
      <c r="DP4498">
        <v>3.3629999999999998E-6</v>
      </c>
      <c r="DS4498" s="8">
        <v>44876</v>
      </c>
      <c r="DT4498">
        <v>7.6412400000000003E-4</v>
      </c>
      <c r="DU4498" s="8">
        <v>44876</v>
      </c>
      <c r="DV4498">
        <v>3.2515999999999998E-5</v>
      </c>
      <c r="EA4498" s="8">
        <v>44876</v>
      </c>
      <c r="EB4498">
        <v>1.688447E-3</v>
      </c>
      <c r="EI4498" s="8">
        <v>44876</v>
      </c>
      <c r="EJ4498">
        <v>4.0671899999999999E-4</v>
      </c>
      <c r="EM4498" s="8">
        <v>44876</v>
      </c>
      <c r="EN4498">
        <v>4.3766000000000001E-5</v>
      </c>
      <c r="EO4498" s="8">
        <v>44897</v>
      </c>
      <c r="EP4498">
        <v>3.2990000000000001E-5</v>
      </c>
      <c r="ES4498" s="8">
        <v>44876</v>
      </c>
      <c r="ET4498">
        <v>3.7129999999999999E-5</v>
      </c>
      <c r="EY4498" s="8">
        <v>44897</v>
      </c>
      <c r="EZ4498">
        <v>6.6969600000000001E-4</v>
      </c>
      <c r="FE4498" s="8">
        <v>44897</v>
      </c>
      <c r="FF4498">
        <v>4.8065000000000001E-5</v>
      </c>
      <c r="FG4498" s="8">
        <v>44876</v>
      </c>
      <c r="FH4498">
        <v>1.5173199999999999E-4</v>
      </c>
      <c r="FI4498" s="8">
        <v>44876</v>
      </c>
      <c r="FJ4498">
        <v>4.9804E-5</v>
      </c>
      <c r="FO4498" s="8">
        <v>44876</v>
      </c>
      <c r="FP4498">
        <v>7.7300000000000005E-7</v>
      </c>
      <c r="FQ4498" s="8">
        <v>44876</v>
      </c>
      <c r="FR4498">
        <v>1.9133000000000001E-5</v>
      </c>
      <c r="FS4498" s="8">
        <v>44876</v>
      </c>
      <c r="FT4498">
        <v>2.5511999999999999E-5</v>
      </c>
      <c r="FU4498" s="8">
        <v>44876</v>
      </c>
      <c r="FV4498">
        <v>4.02013E-4</v>
      </c>
      <c r="FY4498" s="8">
        <v>44876</v>
      </c>
      <c r="FZ4498">
        <v>5.6317900000000002E-4</v>
      </c>
      <c r="GC4498" s="8">
        <v>44876</v>
      </c>
      <c r="GD4498">
        <v>3.5020000000000001E-6</v>
      </c>
    </row>
    <row r="4499" spans="1:186" x14ac:dyDescent="0.25">
      <c r="A4499" s="8">
        <v>44879</v>
      </c>
      <c r="B4499">
        <v>9.5440000000000004E-6</v>
      </c>
      <c r="C4499" s="8">
        <v>44879</v>
      </c>
      <c r="D4499">
        <v>2.255E-6</v>
      </c>
      <c r="I4499" s="8">
        <v>44879</v>
      </c>
      <c r="J4499">
        <v>1.1600000000000001E-7</v>
      </c>
      <c r="K4499" s="8">
        <v>44879</v>
      </c>
      <c r="L4499">
        <v>4.9586499999999996E-4</v>
      </c>
      <c r="M4499" s="8">
        <v>44879</v>
      </c>
      <c r="N4499">
        <v>1.8422499999999999E-4</v>
      </c>
      <c r="O4499" s="8">
        <v>44879</v>
      </c>
      <c r="P4499">
        <v>2.6840000000000001E-6</v>
      </c>
      <c r="Q4499" s="8">
        <v>44879</v>
      </c>
      <c r="R4499">
        <v>4.1756999999999997E-4</v>
      </c>
      <c r="S4499" s="8">
        <v>44879</v>
      </c>
      <c r="T4499">
        <v>3.0941299999999997E-4</v>
      </c>
      <c r="AE4499" s="8">
        <v>44879</v>
      </c>
      <c r="AF4499">
        <v>2.2450000000000001E-6</v>
      </c>
      <c r="AG4499" s="8">
        <v>44900</v>
      </c>
      <c r="AH4499">
        <v>1.3545000000000001E-4</v>
      </c>
      <c r="BA4499" s="8">
        <v>44879</v>
      </c>
      <c r="BB4499">
        <v>1.548E-6</v>
      </c>
      <c r="BE4499" s="8">
        <v>44879</v>
      </c>
      <c r="BF4499">
        <v>9.1929999999999996E-5</v>
      </c>
      <c r="BS4499" s="8">
        <v>44879</v>
      </c>
      <c r="BT4499">
        <v>1.7974000000000001E-5</v>
      </c>
      <c r="BW4499" s="8">
        <v>44879</v>
      </c>
      <c r="BX4499">
        <v>2.7819999999999998E-6</v>
      </c>
      <c r="BY4499" s="8">
        <v>44879</v>
      </c>
      <c r="BZ4499">
        <v>3.3664900000000001E-4</v>
      </c>
      <c r="CA4499" s="8">
        <v>44879</v>
      </c>
      <c r="CB4499">
        <v>2.1647000000000001E-5</v>
      </c>
      <c r="CC4499" s="8">
        <v>44879</v>
      </c>
      <c r="CD4499">
        <v>2.0660000000000002E-6</v>
      </c>
      <c r="CE4499" s="8">
        <v>44879</v>
      </c>
      <c r="CF4499">
        <v>1.3509189999999999E-3</v>
      </c>
      <c r="CG4499" s="8">
        <v>44879</v>
      </c>
      <c r="CH4499">
        <v>1.5868000000000001E-5</v>
      </c>
      <c r="CI4499" s="8">
        <v>44879</v>
      </c>
      <c r="CJ4499">
        <v>2.9197000000000001E-4</v>
      </c>
      <c r="CK4499" s="8">
        <v>44879</v>
      </c>
      <c r="CL4499">
        <v>1.3948399999999999E-4</v>
      </c>
      <c r="CM4499" s="8">
        <v>44879</v>
      </c>
      <c r="CN4499">
        <v>1.4999999999999999E-8</v>
      </c>
      <c r="CS4499" s="8">
        <v>44879</v>
      </c>
      <c r="CT4499">
        <v>1.1570000000000001E-6</v>
      </c>
      <c r="CU4499" s="8">
        <v>44879</v>
      </c>
      <c r="CV4499">
        <v>4.2760000000000002E-6</v>
      </c>
      <c r="CW4499" s="8">
        <v>44879</v>
      </c>
      <c r="CX4499">
        <v>1.29142E-4</v>
      </c>
      <c r="CY4499" s="8">
        <v>44879</v>
      </c>
      <c r="CZ4499">
        <v>1.1379999999999999E-6</v>
      </c>
      <c r="DE4499" s="8">
        <v>44879</v>
      </c>
      <c r="DF4499">
        <v>1.2046E-4</v>
      </c>
      <c r="DG4499" s="8">
        <v>44879</v>
      </c>
      <c r="DH4499">
        <v>3.5305999999999997E-5</v>
      </c>
      <c r="DM4499" s="8">
        <v>44879</v>
      </c>
      <c r="DN4499">
        <v>4.5498899999999999E-4</v>
      </c>
      <c r="DO4499" s="8">
        <v>44879</v>
      </c>
      <c r="DP4499">
        <v>3.6660000000000001E-6</v>
      </c>
      <c r="DS4499" s="8">
        <v>44879</v>
      </c>
      <c r="DT4499">
        <v>7.2844499999999998E-4</v>
      </c>
      <c r="DU4499" s="8">
        <v>44879</v>
      </c>
      <c r="DV4499">
        <v>3.4233000000000002E-5</v>
      </c>
      <c r="EA4499" s="8">
        <v>44879</v>
      </c>
      <c r="EB4499">
        <v>1.7533360000000001E-3</v>
      </c>
      <c r="EI4499" s="8">
        <v>44879</v>
      </c>
      <c r="EJ4499">
        <v>4.3006199999999999E-4</v>
      </c>
      <c r="EM4499" s="8">
        <v>44879</v>
      </c>
      <c r="EN4499">
        <v>4.5518E-5</v>
      </c>
      <c r="EO4499" s="8">
        <v>44900</v>
      </c>
      <c r="EP4499">
        <v>3.3983000000000003E-5</v>
      </c>
      <c r="ES4499" s="8">
        <v>44879</v>
      </c>
      <c r="ET4499">
        <v>4.0883000000000001E-5</v>
      </c>
      <c r="EY4499" s="8">
        <v>44900</v>
      </c>
      <c r="EZ4499">
        <v>6.9687899999999997E-4</v>
      </c>
      <c r="FE4499" s="8">
        <v>44900</v>
      </c>
      <c r="FF4499">
        <v>5.0815000000000001E-5</v>
      </c>
      <c r="FG4499" s="8">
        <v>44879</v>
      </c>
      <c r="FH4499">
        <v>1.51187E-4</v>
      </c>
      <c r="FI4499" s="8">
        <v>44879</v>
      </c>
      <c r="FJ4499">
        <v>5.1958E-5</v>
      </c>
      <c r="FO4499" s="8">
        <v>44879</v>
      </c>
      <c r="FP4499">
        <v>8.2799999999999995E-7</v>
      </c>
      <c r="FQ4499" s="8">
        <v>44879</v>
      </c>
      <c r="FR4499">
        <v>1.9490000000000001E-5</v>
      </c>
      <c r="FS4499" s="8">
        <v>44879</v>
      </c>
      <c r="FT4499">
        <v>2.6009000000000001E-5</v>
      </c>
      <c r="FU4499" s="8">
        <v>44879</v>
      </c>
      <c r="FV4499">
        <v>4.4285199999999998E-4</v>
      </c>
      <c r="FY4499" s="8">
        <v>44879</v>
      </c>
      <c r="FZ4499">
        <v>6.0454699999999998E-4</v>
      </c>
      <c r="GC4499" s="8">
        <v>44879</v>
      </c>
      <c r="GD4499">
        <v>4.318E-6</v>
      </c>
    </row>
    <row r="4500" spans="1:186" x14ac:dyDescent="0.25">
      <c r="A4500" s="8">
        <v>44880</v>
      </c>
      <c r="B4500">
        <v>9.1910000000000006E-6</v>
      </c>
      <c r="C4500" s="8">
        <v>44880</v>
      </c>
      <c r="D4500">
        <v>2.165E-6</v>
      </c>
      <c r="I4500" s="8">
        <v>44880</v>
      </c>
      <c r="J4500">
        <v>1.1000000000000001E-7</v>
      </c>
      <c r="K4500" s="8">
        <v>44880</v>
      </c>
      <c r="L4500">
        <v>4.8478799999999999E-4</v>
      </c>
      <c r="M4500" s="8">
        <v>44880</v>
      </c>
      <c r="N4500">
        <v>1.7598599999999999E-4</v>
      </c>
      <c r="O4500" s="8">
        <v>44880</v>
      </c>
      <c r="P4500">
        <v>2.7190000000000001E-6</v>
      </c>
      <c r="Q4500" s="8">
        <v>44880</v>
      </c>
      <c r="R4500">
        <v>3.97496E-4</v>
      </c>
      <c r="S4500" s="8">
        <v>44880</v>
      </c>
      <c r="T4500">
        <v>3.0378000000000002E-4</v>
      </c>
      <c r="AE4500" s="8">
        <v>44880</v>
      </c>
      <c r="AF4500">
        <v>2.2220000000000001E-6</v>
      </c>
      <c r="AG4500" s="8">
        <v>44901</v>
      </c>
      <c r="AH4500">
        <v>1.3131699999999999E-4</v>
      </c>
      <c r="BA4500" s="8">
        <v>44880</v>
      </c>
      <c r="BB4500">
        <v>1.486E-6</v>
      </c>
      <c r="BE4500" s="8">
        <v>44880</v>
      </c>
      <c r="BF4500">
        <v>8.9394000000000005E-5</v>
      </c>
      <c r="BS4500" s="8">
        <v>44880</v>
      </c>
      <c r="BT4500">
        <v>1.9865999999999999E-5</v>
      </c>
      <c r="BW4500" s="8">
        <v>44880</v>
      </c>
      <c r="BX4500">
        <v>2.7190000000000001E-6</v>
      </c>
      <c r="BY4500" s="8">
        <v>44880</v>
      </c>
      <c r="BZ4500">
        <v>3.3220800000000002E-4</v>
      </c>
      <c r="CA4500" s="8">
        <v>44880</v>
      </c>
      <c r="CB4500">
        <v>2.3453999999999999E-5</v>
      </c>
      <c r="CC4500" s="8">
        <v>44880</v>
      </c>
      <c r="CD4500">
        <v>1.979E-6</v>
      </c>
      <c r="CE4500" s="8">
        <v>44880</v>
      </c>
      <c r="CF4500">
        <v>1.3287520000000001E-3</v>
      </c>
      <c r="CG4500" s="8">
        <v>44880</v>
      </c>
      <c r="CH4500">
        <v>1.56E-5</v>
      </c>
      <c r="CI4500" s="8">
        <v>44880</v>
      </c>
      <c r="CJ4500">
        <v>2.8209900000000001E-4</v>
      </c>
      <c r="CK4500" s="8">
        <v>44880</v>
      </c>
      <c r="CL4500">
        <v>1.33614E-4</v>
      </c>
      <c r="CM4500" s="8">
        <v>44880</v>
      </c>
      <c r="CN4500">
        <v>1.4E-8</v>
      </c>
      <c r="CS4500" s="8">
        <v>44880</v>
      </c>
      <c r="CT4500">
        <v>1.221E-6</v>
      </c>
      <c r="CU4500" s="8">
        <v>44880</v>
      </c>
      <c r="CV4500">
        <v>4.0940000000000001E-6</v>
      </c>
      <c r="CW4500" s="8">
        <v>44880</v>
      </c>
      <c r="CX4500">
        <v>1.2295599999999999E-4</v>
      </c>
      <c r="CY4500" s="8">
        <v>44880</v>
      </c>
      <c r="CZ4500">
        <v>1.2440000000000001E-6</v>
      </c>
      <c r="DE4500" s="8">
        <v>44880</v>
      </c>
      <c r="DF4500">
        <v>1.1671999999999999E-4</v>
      </c>
      <c r="DG4500" s="8">
        <v>44880</v>
      </c>
      <c r="DH4500">
        <v>3.4721999999999997E-5</v>
      </c>
      <c r="DM4500" s="8">
        <v>44880</v>
      </c>
      <c r="DN4500">
        <v>4.41514E-4</v>
      </c>
      <c r="DO4500" s="8">
        <v>44880</v>
      </c>
      <c r="DP4500">
        <v>3.5889999999999999E-6</v>
      </c>
      <c r="DS4500" s="8">
        <v>44880</v>
      </c>
      <c r="DT4500">
        <v>6.89114E-4</v>
      </c>
      <c r="DU4500" s="8">
        <v>44880</v>
      </c>
      <c r="DV4500">
        <v>3.2670999999999999E-5</v>
      </c>
      <c r="EA4500" s="8">
        <v>44880</v>
      </c>
      <c r="EB4500">
        <v>1.692243E-3</v>
      </c>
      <c r="EI4500" s="8">
        <v>44880</v>
      </c>
      <c r="EJ4500">
        <v>4.20746E-4</v>
      </c>
      <c r="EM4500" s="8">
        <v>44880</v>
      </c>
      <c r="EN4500">
        <v>4.3027E-5</v>
      </c>
      <c r="EO4500" s="8">
        <v>44901</v>
      </c>
      <c r="EP4500">
        <v>3.5877000000000002E-5</v>
      </c>
      <c r="ES4500" s="8">
        <v>44880</v>
      </c>
      <c r="ET4500">
        <v>3.8615000000000002E-5</v>
      </c>
      <c r="EY4500" s="8">
        <v>44901</v>
      </c>
      <c r="EZ4500">
        <v>7.60851E-4</v>
      </c>
      <c r="FE4500" s="8">
        <v>44901</v>
      </c>
      <c r="FF4500">
        <v>5.4072E-5</v>
      </c>
      <c r="FG4500" s="8">
        <v>44880</v>
      </c>
      <c r="FH4500">
        <v>1.42352E-4</v>
      </c>
      <c r="FI4500" s="8">
        <v>44880</v>
      </c>
      <c r="FJ4500">
        <v>4.9199000000000001E-5</v>
      </c>
      <c r="FO4500" s="8">
        <v>44880</v>
      </c>
      <c r="FP4500">
        <v>9.16E-7</v>
      </c>
      <c r="FQ4500" s="8">
        <v>44880</v>
      </c>
      <c r="FR4500">
        <v>2.2378000000000002E-5</v>
      </c>
      <c r="FS4500" s="8">
        <v>44880</v>
      </c>
      <c r="FT4500">
        <v>2.4768000000000001E-5</v>
      </c>
      <c r="FU4500" s="8">
        <v>44880</v>
      </c>
      <c r="FV4500">
        <v>4.4258699999999998E-4</v>
      </c>
      <c r="FY4500" s="8">
        <v>44880</v>
      </c>
      <c r="FZ4500">
        <v>5.9486499999999998E-4</v>
      </c>
      <c r="GC4500" s="8">
        <v>44880</v>
      </c>
      <c r="GD4500">
        <v>2.9440000000000001E-6</v>
      </c>
    </row>
    <row r="4501" spans="1:186" x14ac:dyDescent="0.25">
      <c r="A4501" s="8">
        <v>44881</v>
      </c>
      <c r="B4501">
        <v>9.3899999999999999E-6</v>
      </c>
      <c r="C4501" s="8">
        <v>44881</v>
      </c>
      <c r="D4501">
        <v>2.119E-6</v>
      </c>
      <c r="I4501" s="8">
        <v>44881</v>
      </c>
      <c r="J4501">
        <v>1.09E-7</v>
      </c>
      <c r="K4501" s="8">
        <v>44881</v>
      </c>
      <c r="L4501">
        <v>5.0005199999999996E-4</v>
      </c>
      <c r="M4501" s="8">
        <v>44881</v>
      </c>
      <c r="N4501">
        <v>2.0199700000000001E-4</v>
      </c>
      <c r="O4501" s="8">
        <v>44881</v>
      </c>
      <c r="P4501">
        <v>2.6809999999999998E-6</v>
      </c>
      <c r="Q4501" s="8">
        <v>44881</v>
      </c>
      <c r="R4501">
        <v>3.99823E-4</v>
      </c>
      <c r="S4501" s="8">
        <v>44881</v>
      </c>
      <c r="T4501">
        <v>3.1668199999999999E-4</v>
      </c>
      <c r="AE4501" s="8">
        <v>44881</v>
      </c>
      <c r="AF4501">
        <v>2.2199999999999999E-6</v>
      </c>
      <c r="AG4501" s="8">
        <v>44902</v>
      </c>
      <c r="AH4501">
        <v>1.34602E-4</v>
      </c>
      <c r="BA4501" s="8">
        <v>44881</v>
      </c>
      <c r="BB4501">
        <v>1.491E-6</v>
      </c>
      <c r="BE4501" s="8">
        <v>44881</v>
      </c>
      <c r="BF4501">
        <v>9.6003999999999998E-5</v>
      </c>
      <c r="BS4501" s="8">
        <v>44881</v>
      </c>
      <c r="BT4501">
        <v>2.0210000000000001E-5</v>
      </c>
      <c r="BW4501" s="8">
        <v>44881</v>
      </c>
      <c r="BX4501">
        <v>2.7319999999999998E-6</v>
      </c>
      <c r="BY4501" s="8">
        <v>44881</v>
      </c>
      <c r="BZ4501">
        <v>3.3375000000000001E-4</v>
      </c>
      <c r="CA4501" s="8">
        <v>44881</v>
      </c>
      <c r="CB4501">
        <v>2.2878E-5</v>
      </c>
      <c r="CC4501" s="8">
        <v>44881</v>
      </c>
      <c r="CD4501">
        <v>2.0329999999999998E-6</v>
      </c>
      <c r="CE4501" s="8">
        <v>44881</v>
      </c>
      <c r="CF4501">
        <v>1.484087E-3</v>
      </c>
      <c r="CG4501" s="8">
        <v>44881</v>
      </c>
      <c r="CH4501">
        <v>1.5532999999999998E-5</v>
      </c>
      <c r="CI4501" s="8">
        <v>44881</v>
      </c>
      <c r="CJ4501">
        <v>3.2140899999999999E-4</v>
      </c>
      <c r="CK4501" s="8">
        <v>44881</v>
      </c>
      <c r="CL4501">
        <v>1.41404E-4</v>
      </c>
      <c r="CM4501" s="8">
        <v>44881</v>
      </c>
      <c r="CN4501">
        <v>1.4E-8</v>
      </c>
      <c r="CS4501" s="8">
        <v>44881</v>
      </c>
      <c r="CT4501">
        <v>1.1969999999999999E-6</v>
      </c>
      <c r="CU4501" s="8">
        <v>44881</v>
      </c>
      <c r="CV4501">
        <v>4.1300000000000003E-6</v>
      </c>
      <c r="CW4501" s="8">
        <v>44881</v>
      </c>
      <c r="CX4501">
        <v>1.5568600000000001E-4</v>
      </c>
      <c r="CY4501" s="8">
        <v>44881</v>
      </c>
      <c r="CZ4501">
        <v>1.2130000000000001E-6</v>
      </c>
      <c r="DE4501" s="8">
        <v>44881</v>
      </c>
      <c r="DF4501">
        <v>1.15615E-4</v>
      </c>
      <c r="DG4501" s="8">
        <v>44881</v>
      </c>
      <c r="DH4501">
        <v>3.7493000000000002E-5</v>
      </c>
      <c r="DM4501" s="8">
        <v>44881</v>
      </c>
      <c r="DN4501">
        <v>4.5295900000000001E-4</v>
      </c>
      <c r="DO4501" s="8">
        <v>44881</v>
      </c>
      <c r="DP4501">
        <v>3.58E-6</v>
      </c>
      <c r="DS4501" s="8">
        <v>44881</v>
      </c>
      <c r="DT4501">
        <v>7.0533499999999997E-4</v>
      </c>
      <c r="DU4501" s="8">
        <v>44881</v>
      </c>
      <c r="DV4501">
        <v>3.3543000000000001E-5</v>
      </c>
      <c r="EA4501" s="8">
        <v>44881</v>
      </c>
      <c r="EB4501">
        <v>1.8291990000000001E-3</v>
      </c>
      <c r="EI4501" s="8">
        <v>44881</v>
      </c>
      <c r="EJ4501">
        <v>4.4327899999999998E-4</v>
      </c>
      <c r="EM4501" s="8">
        <v>44881</v>
      </c>
      <c r="EN4501">
        <v>4.5694E-5</v>
      </c>
      <c r="EO4501" s="8">
        <v>44902</v>
      </c>
      <c r="EP4501">
        <v>3.6263000000000002E-5</v>
      </c>
      <c r="ES4501" s="8">
        <v>44881</v>
      </c>
      <c r="ET4501">
        <v>4.0009000000000003E-5</v>
      </c>
      <c r="EY4501" s="8">
        <v>44902</v>
      </c>
      <c r="EZ4501">
        <v>7.6590999999999996E-4</v>
      </c>
      <c r="FE4501" s="8">
        <v>44902</v>
      </c>
      <c r="FF4501">
        <v>5.6455000000000001E-5</v>
      </c>
      <c r="FG4501" s="8">
        <v>44881</v>
      </c>
      <c r="FH4501">
        <v>2.5573099999999998E-4</v>
      </c>
      <c r="FI4501" s="8">
        <v>44881</v>
      </c>
      <c r="FJ4501">
        <v>4.7444000000000002E-5</v>
      </c>
      <c r="FO4501" s="8">
        <v>44881</v>
      </c>
      <c r="FP4501">
        <v>8.9100000000000002E-7</v>
      </c>
      <c r="FQ4501" s="8">
        <v>44881</v>
      </c>
      <c r="FR4501">
        <v>2.1956000000000001E-5</v>
      </c>
      <c r="FS4501" s="8">
        <v>44881</v>
      </c>
      <c r="FT4501">
        <v>2.7467999999999999E-5</v>
      </c>
      <c r="FU4501" s="8">
        <v>44881</v>
      </c>
      <c r="FV4501">
        <v>4.7384499999999997E-4</v>
      </c>
      <c r="FY4501" s="8">
        <v>44881</v>
      </c>
      <c r="FZ4501">
        <v>6.0448999999999995E-4</v>
      </c>
      <c r="GC4501" s="8">
        <v>44881</v>
      </c>
      <c r="GD4501">
        <v>2.8739999999999999E-6</v>
      </c>
    </row>
    <row r="4502" spans="1:186" x14ac:dyDescent="0.25">
      <c r="A4502" s="8">
        <v>44882</v>
      </c>
      <c r="B4502">
        <v>9.0459999999999994E-6</v>
      </c>
      <c r="C4502" s="8">
        <v>44882</v>
      </c>
      <c r="D4502">
        <v>2.1469999999999999E-6</v>
      </c>
      <c r="I4502" s="8">
        <v>44882</v>
      </c>
      <c r="J4502">
        <v>1.09E-7</v>
      </c>
      <c r="K4502" s="8">
        <v>44882</v>
      </c>
      <c r="L4502">
        <v>5.0998199999999997E-4</v>
      </c>
      <c r="M4502" s="8">
        <v>44882</v>
      </c>
      <c r="N4502">
        <v>1.93847E-4</v>
      </c>
      <c r="O4502" s="8">
        <v>44882</v>
      </c>
      <c r="P4502">
        <v>2.5840000000000002E-6</v>
      </c>
      <c r="Q4502" s="8">
        <v>44882</v>
      </c>
      <c r="R4502">
        <v>4.14583E-4</v>
      </c>
      <c r="S4502" s="8">
        <v>44882</v>
      </c>
      <c r="T4502">
        <v>3.3345400000000001E-4</v>
      </c>
      <c r="AE4502" s="8">
        <v>44882</v>
      </c>
      <c r="AF4502">
        <v>2.1330000000000002E-6</v>
      </c>
      <c r="AG4502" s="8">
        <v>44903</v>
      </c>
      <c r="AH4502">
        <v>1.3306400000000001E-4</v>
      </c>
      <c r="BA4502" s="8">
        <v>44882</v>
      </c>
      <c r="BB4502">
        <v>1.511E-6</v>
      </c>
      <c r="BE4502" s="8">
        <v>44882</v>
      </c>
      <c r="BF4502">
        <v>1.0056999999999999E-4</v>
      </c>
      <c r="BS4502" s="8">
        <v>44882</v>
      </c>
      <c r="BT4502">
        <v>2.0034000000000002E-5</v>
      </c>
      <c r="BW4502" s="8">
        <v>44882</v>
      </c>
      <c r="BX4502">
        <v>2.632E-6</v>
      </c>
      <c r="BY4502" s="8">
        <v>44882</v>
      </c>
      <c r="BZ4502">
        <v>3.3693299999999998E-4</v>
      </c>
      <c r="CA4502" s="8">
        <v>44882</v>
      </c>
      <c r="CB4502">
        <v>2.3269E-5</v>
      </c>
      <c r="CC4502" s="8">
        <v>44882</v>
      </c>
      <c r="CD4502">
        <v>2.0090000000000002E-6</v>
      </c>
      <c r="CE4502" s="8">
        <v>44882</v>
      </c>
      <c r="CF4502">
        <v>1.4660999999999999E-3</v>
      </c>
      <c r="CG4502" s="8">
        <v>44882</v>
      </c>
      <c r="CH4502">
        <v>1.4965E-5</v>
      </c>
      <c r="CI4502" s="8">
        <v>44882</v>
      </c>
      <c r="CJ4502">
        <v>3.1240899999999998E-4</v>
      </c>
      <c r="CK4502" s="8">
        <v>44882</v>
      </c>
      <c r="CL4502">
        <v>1.50295E-4</v>
      </c>
      <c r="CM4502" s="8">
        <v>44882</v>
      </c>
      <c r="CN4502">
        <v>1.4E-8</v>
      </c>
      <c r="CS4502" s="8">
        <v>44882</v>
      </c>
      <c r="CT4502">
        <v>1.144E-6</v>
      </c>
      <c r="CU4502" s="8">
        <v>44882</v>
      </c>
      <c r="CV4502">
        <v>3.9859999999999996E-6</v>
      </c>
      <c r="CW4502" s="8">
        <v>44882</v>
      </c>
      <c r="CX4502">
        <v>1.7554800000000001E-4</v>
      </c>
      <c r="CY4502" s="8">
        <v>44882</v>
      </c>
      <c r="CZ4502">
        <v>1.1939999999999999E-6</v>
      </c>
      <c r="DE4502" s="8">
        <v>44882</v>
      </c>
      <c r="DF4502">
        <v>1.1252900000000001E-4</v>
      </c>
      <c r="DG4502" s="8">
        <v>44882</v>
      </c>
      <c r="DH4502">
        <v>3.9094000000000002E-5</v>
      </c>
      <c r="DM4502" s="8">
        <v>44882</v>
      </c>
      <c r="DN4502">
        <v>4.6064700000000001E-4</v>
      </c>
      <c r="DO4502" s="8">
        <v>44882</v>
      </c>
      <c r="DP4502">
        <v>3.574E-6</v>
      </c>
      <c r="DS4502" s="8">
        <v>44882</v>
      </c>
      <c r="DT4502">
        <v>7.5673699999999995E-4</v>
      </c>
      <c r="DU4502" s="8">
        <v>44882</v>
      </c>
      <c r="DV4502">
        <v>3.3390999999999999E-5</v>
      </c>
      <c r="EA4502" s="8">
        <v>44882</v>
      </c>
      <c r="EB4502">
        <v>1.836989E-3</v>
      </c>
      <c r="EI4502" s="8">
        <v>44882</v>
      </c>
      <c r="EJ4502">
        <v>4.6881199999999998E-4</v>
      </c>
      <c r="EM4502" s="8">
        <v>44882</v>
      </c>
      <c r="EN4502">
        <v>4.4622000000000001E-5</v>
      </c>
      <c r="EO4502" s="8">
        <v>44903</v>
      </c>
      <c r="EP4502">
        <v>3.7153999999999997E-5</v>
      </c>
      <c r="ES4502" s="8">
        <v>44882</v>
      </c>
      <c r="ET4502">
        <v>3.9274999999999999E-5</v>
      </c>
      <c r="EY4502" s="8">
        <v>44903</v>
      </c>
      <c r="EZ4502">
        <v>7.6522799999999996E-4</v>
      </c>
      <c r="FE4502" s="8">
        <v>44903</v>
      </c>
      <c r="FF4502">
        <v>5.4670999999999999E-5</v>
      </c>
      <c r="FG4502" s="8">
        <v>44882</v>
      </c>
      <c r="FH4502">
        <v>2.30898E-4</v>
      </c>
      <c r="FI4502" s="8">
        <v>44882</v>
      </c>
      <c r="FJ4502">
        <v>4.8495999999999998E-5</v>
      </c>
      <c r="FO4502" s="8">
        <v>44882</v>
      </c>
      <c r="FP4502">
        <v>8.7000000000000003E-7</v>
      </c>
      <c r="FQ4502" s="8">
        <v>44882</v>
      </c>
      <c r="FR4502">
        <v>2.2852000000000001E-5</v>
      </c>
      <c r="FS4502" s="8">
        <v>44882</v>
      </c>
      <c r="FT4502">
        <v>2.7424999999999999E-5</v>
      </c>
      <c r="FU4502" s="8">
        <v>44882</v>
      </c>
      <c r="FV4502">
        <v>4.7420600000000002E-4</v>
      </c>
      <c r="FY4502" s="8">
        <v>44882</v>
      </c>
      <c r="FZ4502">
        <v>6.1094199999999995E-4</v>
      </c>
      <c r="GC4502" s="8">
        <v>44882</v>
      </c>
      <c r="GD4502">
        <v>2.8459999999999999E-6</v>
      </c>
    </row>
    <row r="4503" spans="1:186" x14ac:dyDescent="0.25">
      <c r="A4503" s="8">
        <v>44883</v>
      </c>
      <c r="B4503">
        <v>8.6559999999999998E-6</v>
      </c>
      <c r="C4503" s="8">
        <v>44883</v>
      </c>
      <c r="D4503">
        <v>2.0789999999999999E-6</v>
      </c>
      <c r="I4503" s="8">
        <v>44883</v>
      </c>
      <c r="J4503">
        <v>1.06E-7</v>
      </c>
      <c r="K4503" s="8">
        <v>44883</v>
      </c>
      <c r="L4503">
        <v>4.9749799999999997E-4</v>
      </c>
      <c r="M4503" s="8">
        <v>44883</v>
      </c>
      <c r="N4503">
        <v>1.9282199999999999E-4</v>
      </c>
      <c r="O4503" s="8">
        <v>44883</v>
      </c>
      <c r="P4503">
        <v>2.548E-6</v>
      </c>
      <c r="Q4503" s="8">
        <v>44883</v>
      </c>
      <c r="R4503">
        <v>4.1531899999999999E-4</v>
      </c>
      <c r="S4503" s="8">
        <v>44883</v>
      </c>
      <c r="T4503">
        <v>3.27862E-4</v>
      </c>
      <c r="AE4503" s="8">
        <v>44883</v>
      </c>
      <c r="AF4503">
        <v>2.0829999999999998E-6</v>
      </c>
      <c r="AG4503" s="8">
        <v>44904</v>
      </c>
      <c r="AH4503">
        <v>1.2780499999999999E-4</v>
      </c>
      <c r="BA4503" s="8">
        <v>44883</v>
      </c>
      <c r="BB4503">
        <v>1.4890000000000001E-6</v>
      </c>
      <c r="BE4503" s="8">
        <v>44883</v>
      </c>
      <c r="BF4503">
        <v>9.1655000000000003E-5</v>
      </c>
      <c r="BS4503" s="8">
        <v>44883</v>
      </c>
      <c r="BT4503">
        <v>1.9215000000000002E-5</v>
      </c>
      <c r="BW4503" s="8">
        <v>44883</v>
      </c>
      <c r="BX4503">
        <v>2.6180000000000002E-6</v>
      </c>
      <c r="BY4503" s="8">
        <v>44883</v>
      </c>
      <c r="BZ4503">
        <v>3.3962899999999998E-4</v>
      </c>
      <c r="CA4503" s="8">
        <v>44883</v>
      </c>
      <c r="CB4503">
        <v>2.2027000000000001E-5</v>
      </c>
      <c r="CC4503" s="8">
        <v>44883</v>
      </c>
      <c r="CD4503">
        <v>2.0020000000000001E-6</v>
      </c>
      <c r="CE4503" s="8">
        <v>44883</v>
      </c>
      <c r="CF4503">
        <v>1.4539690000000001E-3</v>
      </c>
      <c r="CG4503" s="8">
        <v>44883</v>
      </c>
      <c r="CH4503">
        <v>1.4256E-5</v>
      </c>
      <c r="CI4503" s="8">
        <v>44883</v>
      </c>
      <c r="CJ4503">
        <v>3.11608E-4</v>
      </c>
      <c r="CK4503" s="8">
        <v>44883</v>
      </c>
      <c r="CL4503">
        <v>1.49412E-4</v>
      </c>
      <c r="CM4503" s="8">
        <v>44883</v>
      </c>
      <c r="CN4503">
        <v>1.3000000000000001E-8</v>
      </c>
      <c r="CS4503" s="8">
        <v>44883</v>
      </c>
      <c r="CT4503">
        <v>1.1340000000000001E-6</v>
      </c>
      <c r="CU4503" s="8">
        <v>44883</v>
      </c>
      <c r="CV4503">
        <v>3.8850000000000001E-6</v>
      </c>
      <c r="CW4503" s="8">
        <v>44883</v>
      </c>
      <c r="CX4503">
        <v>1.7012099999999999E-4</v>
      </c>
      <c r="CY4503" s="8">
        <v>44883</v>
      </c>
      <c r="CZ4503">
        <v>1.1880000000000001E-6</v>
      </c>
      <c r="DE4503" s="8">
        <v>44883</v>
      </c>
      <c r="DF4503">
        <v>1.09022E-4</v>
      </c>
      <c r="DG4503" s="8">
        <v>44883</v>
      </c>
      <c r="DH4503">
        <v>3.8142999999999997E-5</v>
      </c>
      <c r="DM4503" s="8">
        <v>44883</v>
      </c>
      <c r="DN4503">
        <v>4.5600300000000002E-4</v>
      </c>
      <c r="DO4503" s="8">
        <v>44883</v>
      </c>
      <c r="DP4503">
        <v>3.574E-6</v>
      </c>
      <c r="DS4503" s="8">
        <v>44883</v>
      </c>
      <c r="DT4503">
        <v>7.9145699999999997E-4</v>
      </c>
      <c r="DU4503" s="8">
        <v>44883</v>
      </c>
      <c r="DV4503">
        <v>3.3290999999999997E-5</v>
      </c>
      <c r="EA4503" s="8">
        <v>44883</v>
      </c>
      <c r="EB4503">
        <v>1.844919E-3</v>
      </c>
      <c r="EI4503" s="8">
        <v>44883</v>
      </c>
      <c r="EJ4503">
        <v>4.4788800000000002E-4</v>
      </c>
      <c r="EM4503" s="8">
        <v>44883</v>
      </c>
      <c r="EN4503">
        <v>4.3374999999999997E-5</v>
      </c>
      <c r="EO4503" s="8">
        <v>44904</v>
      </c>
      <c r="EP4503">
        <v>3.7719999999999998E-5</v>
      </c>
      <c r="ES4503" s="8">
        <v>44883</v>
      </c>
      <c r="ET4503">
        <v>3.7468000000000001E-5</v>
      </c>
      <c r="EY4503" s="8">
        <v>44904</v>
      </c>
      <c r="EZ4503">
        <v>7.7448999999999997E-4</v>
      </c>
      <c r="FE4503" s="8">
        <v>44904</v>
      </c>
      <c r="FF4503">
        <v>5.3078000000000002E-5</v>
      </c>
      <c r="FG4503" s="8">
        <v>44883</v>
      </c>
      <c r="FH4503">
        <v>2.2491699999999999E-4</v>
      </c>
      <c r="FI4503" s="8">
        <v>44883</v>
      </c>
      <c r="FJ4503">
        <v>4.7435999999999998E-5</v>
      </c>
      <c r="FO4503" s="8">
        <v>44883</v>
      </c>
      <c r="FP4503">
        <v>8.54E-7</v>
      </c>
      <c r="FQ4503" s="8">
        <v>44883</v>
      </c>
      <c r="FR4503">
        <v>2.2538999999999999E-5</v>
      </c>
      <c r="FS4503" s="8">
        <v>44883</v>
      </c>
      <c r="FT4503">
        <v>2.6478999999999998E-5</v>
      </c>
      <c r="FU4503" s="8">
        <v>44883</v>
      </c>
      <c r="FV4503">
        <v>4.5258000000000001E-4</v>
      </c>
      <c r="FY4503" s="8">
        <v>44883</v>
      </c>
      <c r="FZ4503">
        <v>6.2988300000000003E-4</v>
      </c>
      <c r="GC4503" s="8">
        <v>44883</v>
      </c>
      <c r="GD4503">
        <v>2.729E-6</v>
      </c>
    </row>
    <row r="4504" spans="1:186" x14ac:dyDescent="0.25">
      <c r="A4504" s="8">
        <v>44886</v>
      </c>
      <c r="B4504">
        <v>9.3270000000000007E-6</v>
      </c>
      <c r="C4504" s="8">
        <v>44886</v>
      </c>
      <c r="D4504">
        <v>2.0899999999999999E-6</v>
      </c>
      <c r="I4504" s="8">
        <v>44886</v>
      </c>
      <c r="J4504">
        <v>1.0700000000000001E-7</v>
      </c>
      <c r="K4504" s="8">
        <v>44886</v>
      </c>
      <c r="L4504">
        <v>4.7528400000000003E-4</v>
      </c>
      <c r="M4504" s="8">
        <v>44886</v>
      </c>
      <c r="N4504">
        <v>1.9090399999999999E-4</v>
      </c>
      <c r="O4504" s="8">
        <v>44886</v>
      </c>
      <c r="P4504">
        <v>2.4530000000000001E-6</v>
      </c>
      <c r="Q4504" s="8">
        <v>44886</v>
      </c>
      <c r="R4504">
        <v>4.0118199999999998E-4</v>
      </c>
      <c r="S4504" s="8">
        <v>44886</v>
      </c>
      <c r="T4504">
        <v>3.40828E-4</v>
      </c>
      <c r="AE4504" s="8">
        <v>44886</v>
      </c>
      <c r="AF4504">
        <v>1.8950000000000001E-6</v>
      </c>
      <c r="AG4504" s="8">
        <v>44907</v>
      </c>
      <c r="AH4504">
        <v>1.3332099999999999E-4</v>
      </c>
      <c r="BA4504" s="8">
        <v>44886</v>
      </c>
      <c r="BB4504">
        <v>1.505E-6</v>
      </c>
      <c r="BE4504" s="8">
        <v>44886</v>
      </c>
      <c r="BF4504">
        <v>8.8796999999999997E-5</v>
      </c>
      <c r="BS4504" s="8">
        <v>44886</v>
      </c>
      <c r="BT4504">
        <v>1.8199999999999999E-5</v>
      </c>
      <c r="BW4504" s="8">
        <v>44886</v>
      </c>
      <c r="BX4504">
        <v>2.463E-6</v>
      </c>
      <c r="BY4504" s="8">
        <v>44886</v>
      </c>
      <c r="BZ4504">
        <v>3.3473699999999999E-4</v>
      </c>
      <c r="CA4504" s="8">
        <v>44886</v>
      </c>
      <c r="CB4504">
        <v>2.177E-5</v>
      </c>
      <c r="CC4504" s="8">
        <v>44886</v>
      </c>
      <c r="CD4504">
        <v>1.9769999999999999E-6</v>
      </c>
      <c r="CE4504" s="8">
        <v>44886</v>
      </c>
      <c r="CF4504">
        <v>1.497761E-3</v>
      </c>
      <c r="CG4504" s="8">
        <v>44886</v>
      </c>
      <c r="CH4504">
        <v>1.49E-5</v>
      </c>
      <c r="CI4504" s="8">
        <v>44886</v>
      </c>
      <c r="CJ4504">
        <v>3.4725100000000003E-4</v>
      </c>
      <c r="CK4504" s="8">
        <v>44886</v>
      </c>
      <c r="CL4504">
        <v>1.4891500000000001E-4</v>
      </c>
      <c r="CM4504" s="8">
        <v>44886</v>
      </c>
      <c r="CN4504">
        <v>1.2E-8</v>
      </c>
      <c r="CS4504" s="8">
        <v>44886</v>
      </c>
      <c r="CT4504">
        <v>1.1620000000000001E-6</v>
      </c>
      <c r="CU4504" s="8">
        <v>44886</v>
      </c>
      <c r="CV4504">
        <v>3.8399999999999997E-6</v>
      </c>
      <c r="CW4504" s="8">
        <v>44886</v>
      </c>
      <c r="CX4504">
        <v>1.7021899999999999E-4</v>
      </c>
      <c r="CY4504" s="8">
        <v>44886</v>
      </c>
      <c r="CZ4504">
        <v>1.1829999999999999E-6</v>
      </c>
      <c r="DE4504" s="8">
        <v>44886</v>
      </c>
      <c r="DF4504">
        <v>1.02787E-4</v>
      </c>
      <c r="DG4504" s="8">
        <v>44886</v>
      </c>
      <c r="DH4504">
        <v>3.7984000000000001E-5</v>
      </c>
      <c r="DM4504" s="8">
        <v>44886</v>
      </c>
      <c r="DN4504">
        <v>4.5560300000000001E-4</v>
      </c>
      <c r="DO4504" s="8">
        <v>44886</v>
      </c>
      <c r="DP4504">
        <v>3.5980000000000001E-6</v>
      </c>
      <c r="DS4504" s="8">
        <v>44886</v>
      </c>
      <c r="DT4504">
        <v>8.0750099999999997E-4</v>
      </c>
      <c r="DU4504" s="8">
        <v>44886</v>
      </c>
      <c r="DV4504">
        <v>3.4659999999999997E-5</v>
      </c>
      <c r="EA4504" s="8">
        <v>44886</v>
      </c>
      <c r="EB4504">
        <v>1.923316E-3</v>
      </c>
      <c r="EI4504" s="8">
        <v>44886</v>
      </c>
      <c r="EJ4504">
        <v>4.3201399999999999E-4</v>
      </c>
      <c r="EM4504" s="8">
        <v>44886</v>
      </c>
      <c r="EN4504">
        <v>4.1746999999999999E-5</v>
      </c>
      <c r="EO4504" s="8">
        <v>44907</v>
      </c>
      <c r="EP4504">
        <v>3.6745999999999997E-5</v>
      </c>
      <c r="ES4504" s="8">
        <v>44886</v>
      </c>
      <c r="ET4504">
        <v>3.6823000000000003E-5</v>
      </c>
      <c r="EY4504" s="8">
        <v>44907</v>
      </c>
      <c r="EZ4504">
        <v>7.3933899999999999E-4</v>
      </c>
      <c r="FE4504" s="8">
        <v>44907</v>
      </c>
      <c r="FF4504">
        <v>5.1785E-5</v>
      </c>
      <c r="FG4504" s="8">
        <v>44886</v>
      </c>
      <c r="FH4504">
        <v>2.4609399999999998E-4</v>
      </c>
      <c r="FI4504" s="8">
        <v>44886</v>
      </c>
      <c r="FJ4504">
        <v>4.5269000000000003E-5</v>
      </c>
      <c r="FO4504" s="8">
        <v>44886</v>
      </c>
      <c r="FP4504">
        <v>9.5999999999999991E-7</v>
      </c>
      <c r="FQ4504" s="8">
        <v>44886</v>
      </c>
      <c r="FR4504">
        <v>2.2189E-5</v>
      </c>
      <c r="FS4504" s="8">
        <v>44886</v>
      </c>
      <c r="FT4504">
        <v>2.6055E-5</v>
      </c>
      <c r="FU4504" s="8">
        <v>44886</v>
      </c>
      <c r="FV4504">
        <v>4.4352399999999999E-4</v>
      </c>
      <c r="FY4504" s="8">
        <v>44886</v>
      </c>
      <c r="FZ4504">
        <v>5.9701299999999997E-4</v>
      </c>
      <c r="GC4504" s="8">
        <v>44886</v>
      </c>
      <c r="GD4504">
        <v>2.644E-6</v>
      </c>
    </row>
    <row r="4505" spans="1:186" x14ac:dyDescent="0.25">
      <c r="A4505" s="8">
        <v>44887</v>
      </c>
      <c r="B4505">
        <v>8.9500000000000007E-6</v>
      </c>
      <c r="C4505" s="8">
        <v>44887</v>
      </c>
      <c r="D4505">
        <v>2.0090000000000002E-6</v>
      </c>
      <c r="I4505" s="8">
        <v>44887</v>
      </c>
      <c r="J4505">
        <v>1.02E-7</v>
      </c>
      <c r="K4505" s="8">
        <v>44887</v>
      </c>
      <c r="L4505">
        <v>4.5562499999999998E-4</v>
      </c>
      <c r="M4505" s="8">
        <v>44887</v>
      </c>
      <c r="N4505">
        <v>1.8398700000000001E-4</v>
      </c>
      <c r="O4505" s="8">
        <v>44887</v>
      </c>
      <c r="P4505">
        <v>2.4559999999999999E-6</v>
      </c>
      <c r="Q4505" s="8">
        <v>44887</v>
      </c>
      <c r="R4505">
        <v>4.0671000000000001E-4</v>
      </c>
      <c r="S4505" s="8">
        <v>44887</v>
      </c>
      <c r="T4505">
        <v>3.3264299999999998E-4</v>
      </c>
      <c r="AE4505" s="8">
        <v>44887</v>
      </c>
      <c r="AF4505">
        <v>1.8729999999999999E-6</v>
      </c>
      <c r="AG4505" s="8">
        <v>44908</v>
      </c>
      <c r="AH4505">
        <v>1.3698599999999999E-4</v>
      </c>
      <c r="BA4505" s="8">
        <v>44887</v>
      </c>
      <c r="BB4505">
        <v>1.438E-6</v>
      </c>
      <c r="BE4505" s="8">
        <v>44887</v>
      </c>
      <c r="BF4505">
        <v>8.4384999999999999E-5</v>
      </c>
      <c r="BS4505" s="8">
        <v>44887</v>
      </c>
      <c r="BT4505">
        <v>1.7476999999999999E-5</v>
      </c>
      <c r="BW4505" s="8">
        <v>44887</v>
      </c>
      <c r="BX4505">
        <v>2.3530000000000002E-6</v>
      </c>
      <c r="BY4505" s="8">
        <v>44887</v>
      </c>
      <c r="BZ4505">
        <v>3.2123299999999998E-4</v>
      </c>
      <c r="CA4505" s="8">
        <v>44887</v>
      </c>
      <c r="CB4505">
        <v>2.0718999999999999E-5</v>
      </c>
      <c r="CC4505" s="8">
        <v>44887</v>
      </c>
      <c r="CD4505">
        <v>1.8950000000000001E-6</v>
      </c>
      <c r="CE4505" s="8">
        <v>44887</v>
      </c>
      <c r="CF4505">
        <v>1.3540850000000001E-3</v>
      </c>
      <c r="CG4505" s="8">
        <v>44887</v>
      </c>
      <c r="CH4505">
        <v>1.4141000000000001E-5</v>
      </c>
      <c r="CI4505" s="8">
        <v>44887</v>
      </c>
      <c r="CJ4505">
        <v>3.2714899999999999E-4</v>
      </c>
      <c r="CK4505" s="8">
        <v>44887</v>
      </c>
      <c r="CL4505">
        <v>1.40495E-4</v>
      </c>
      <c r="CM4505" s="8">
        <v>44887</v>
      </c>
      <c r="CN4505">
        <v>1.2E-8</v>
      </c>
      <c r="CS4505" s="8">
        <v>44887</v>
      </c>
      <c r="CT4505">
        <v>1.142E-6</v>
      </c>
      <c r="CU4505" s="8">
        <v>44887</v>
      </c>
      <c r="CV4505">
        <v>3.817E-6</v>
      </c>
      <c r="CW4505" s="8">
        <v>44887</v>
      </c>
      <c r="CX4505">
        <v>1.6208600000000001E-4</v>
      </c>
      <c r="CY4505" s="8">
        <v>44887</v>
      </c>
      <c r="CZ4505">
        <v>1.158E-6</v>
      </c>
      <c r="DE4505" s="8">
        <v>44887</v>
      </c>
      <c r="DF4505">
        <v>9.7758999999999997E-5</v>
      </c>
      <c r="DG4505" s="8">
        <v>44887</v>
      </c>
      <c r="DH4505">
        <v>3.6792999999999998E-5</v>
      </c>
      <c r="DM4505" s="8">
        <v>44887</v>
      </c>
      <c r="DN4505">
        <v>4.4329999999999999E-4</v>
      </c>
      <c r="DO4505" s="8">
        <v>44887</v>
      </c>
      <c r="DP4505">
        <v>3.4599999999999999E-6</v>
      </c>
      <c r="DS4505" s="8">
        <v>44887</v>
      </c>
      <c r="DT4505">
        <v>7.9252599999999999E-4</v>
      </c>
      <c r="DU4505" s="8">
        <v>44887</v>
      </c>
      <c r="DV4505">
        <v>3.3120999999999997E-5</v>
      </c>
      <c r="EA4505" s="8">
        <v>44887</v>
      </c>
      <c r="EB4505">
        <v>1.782507E-3</v>
      </c>
      <c r="EI4505" s="8">
        <v>44887</v>
      </c>
      <c r="EJ4505">
        <v>4.1215099999999998E-4</v>
      </c>
      <c r="EM4505" s="8">
        <v>44887</v>
      </c>
      <c r="EN4505">
        <v>4.0438999999999997E-5</v>
      </c>
      <c r="EO4505" s="8">
        <v>44908</v>
      </c>
      <c r="EP4505">
        <v>3.8479999999999997E-5</v>
      </c>
      <c r="ES4505" s="8">
        <v>44887</v>
      </c>
      <c r="ET4505">
        <v>3.5132000000000002E-5</v>
      </c>
      <c r="EY4505" s="8">
        <v>44908</v>
      </c>
      <c r="EZ4505">
        <v>7.0546200000000002E-4</v>
      </c>
      <c r="FE4505" s="8">
        <v>44908</v>
      </c>
      <c r="FF4505">
        <v>6.0992000000000002E-5</v>
      </c>
      <c r="FG4505" s="8">
        <v>44887</v>
      </c>
      <c r="FH4505">
        <v>2.4416100000000001E-4</v>
      </c>
      <c r="FI4505" s="8">
        <v>44887</v>
      </c>
      <c r="FJ4505">
        <v>4.3435E-5</v>
      </c>
      <c r="FO4505" s="8">
        <v>44887</v>
      </c>
      <c r="FP4505">
        <v>9.1699999999999997E-7</v>
      </c>
      <c r="FQ4505" s="8">
        <v>44887</v>
      </c>
      <c r="FR4505">
        <v>2.1608999999999999E-5</v>
      </c>
      <c r="FS4505" s="8">
        <v>44887</v>
      </c>
      <c r="FT4505">
        <v>2.5041E-5</v>
      </c>
      <c r="FU4505" s="8">
        <v>44887</v>
      </c>
      <c r="FV4505">
        <v>4.2546800000000003E-4</v>
      </c>
      <c r="FY4505" s="8">
        <v>44887</v>
      </c>
      <c r="FZ4505">
        <v>5.5654100000000002E-4</v>
      </c>
      <c r="GC4505" s="8">
        <v>44887</v>
      </c>
      <c r="GD4505">
        <v>2.5689999999999999E-6</v>
      </c>
    </row>
    <row r="4506" spans="1:186" x14ac:dyDescent="0.25">
      <c r="A4506" s="8">
        <v>44888</v>
      </c>
      <c r="B4506">
        <v>8.8480000000000007E-6</v>
      </c>
      <c r="C4506" s="8">
        <v>44888</v>
      </c>
      <c r="D4506">
        <v>1.9599999999999999E-6</v>
      </c>
      <c r="I4506" s="8">
        <v>44888</v>
      </c>
      <c r="J4506">
        <v>1.01E-7</v>
      </c>
      <c r="K4506" s="8">
        <v>44888</v>
      </c>
      <c r="L4506">
        <v>4.4068200000000002E-4</v>
      </c>
      <c r="M4506" s="8">
        <v>44888</v>
      </c>
      <c r="N4506">
        <v>1.82206E-4</v>
      </c>
      <c r="O4506" s="8">
        <v>44888</v>
      </c>
      <c r="P4506">
        <v>2.6350000000000002E-6</v>
      </c>
      <c r="Q4506" s="8">
        <v>44888</v>
      </c>
      <c r="R4506">
        <v>4.0261300000000002E-4</v>
      </c>
      <c r="S4506" s="8">
        <v>44888</v>
      </c>
      <c r="T4506">
        <v>3.2717400000000001E-4</v>
      </c>
      <c r="AE4506" s="8">
        <v>44888</v>
      </c>
      <c r="AF4506">
        <v>1.844E-6</v>
      </c>
      <c r="AG4506" s="8">
        <v>44909</v>
      </c>
      <c r="AH4506">
        <v>1.4748499999999999E-4</v>
      </c>
      <c r="BA4506" s="8">
        <v>44888</v>
      </c>
      <c r="BB4506">
        <v>1.415E-6</v>
      </c>
      <c r="BE4506" s="8">
        <v>44888</v>
      </c>
      <c r="BF4506">
        <v>8.2912999999999997E-5</v>
      </c>
      <c r="BS4506" s="8">
        <v>44888</v>
      </c>
      <c r="BT4506">
        <v>1.7203000000000001E-5</v>
      </c>
      <c r="BW4506" s="8">
        <v>44888</v>
      </c>
      <c r="BX4506">
        <v>2.317E-6</v>
      </c>
      <c r="BY4506" s="8">
        <v>44888</v>
      </c>
      <c r="BZ4506">
        <v>3.0783999999999998E-4</v>
      </c>
      <c r="CA4506" s="8">
        <v>44888</v>
      </c>
      <c r="CB4506">
        <v>2.1325E-5</v>
      </c>
      <c r="CC4506" s="8">
        <v>44888</v>
      </c>
      <c r="CD4506">
        <v>1.8780000000000001E-6</v>
      </c>
      <c r="CE4506" s="8">
        <v>44888</v>
      </c>
      <c r="CF4506">
        <v>1.3059230000000001E-3</v>
      </c>
      <c r="CG4506" s="8">
        <v>44888</v>
      </c>
      <c r="CH4506">
        <v>1.4312E-5</v>
      </c>
      <c r="CI4506" s="8">
        <v>44888</v>
      </c>
      <c r="CJ4506">
        <v>3.3018799999999998E-4</v>
      </c>
      <c r="CK4506" s="8">
        <v>44888</v>
      </c>
      <c r="CL4506">
        <v>1.38746E-4</v>
      </c>
      <c r="CM4506" s="8">
        <v>44888</v>
      </c>
      <c r="CN4506">
        <v>1.2E-8</v>
      </c>
      <c r="CS4506" s="8">
        <v>44888</v>
      </c>
      <c r="CT4506">
        <v>1.1349999999999999E-6</v>
      </c>
      <c r="CU4506" s="8">
        <v>44888</v>
      </c>
      <c r="CV4506">
        <v>3.7859999999999998E-6</v>
      </c>
      <c r="CW4506" s="8">
        <v>44888</v>
      </c>
      <c r="CX4506">
        <v>1.77123E-4</v>
      </c>
      <c r="CY4506" s="8">
        <v>44888</v>
      </c>
      <c r="CZ4506">
        <v>1.1790000000000001E-6</v>
      </c>
      <c r="DE4506" s="8">
        <v>44888</v>
      </c>
      <c r="DF4506">
        <v>9.8029000000000006E-5</v>
      </c>
      <c r="DG4506" s="8">
        <v>44888</v>
      </c>
      <c r="DH4506">
        <v>3.7407000000000003E-5</v>
      </c>
      <c r="DM4506" s="8">
        <v>44888</v>
      </c>
      <c r="DN4506">
        <v>4.3247799999999997E-4</v>
      </c>
      <c r="DO4506" s="8">
        <v>44888</v>
      </c>
      <c r="DP4506">
        <v>3.3950000000000001E-6</v>
      </c>
      <c r="DS4506" s="8">
        <v>44888</v>
      </c>
      <c r="DT4506">
        <v>7.7350699999999999E-4</v>
      </c>
      <c r="DU4506" s="8">
        <v>44888</v>
      </c>
      <c r="DV4506">
        <v>3.2635000000000002E-5</v>
      </c>
      <c r="EA4506" s="8">
        <v>44888</v>
      </c>
      <c r="EB4506">
        <v>1.844456E-3</v>
      </c>
      <c r="EI4506" s="8">
        <v>44888</v>
      </c>
      <c r="EJ4506">
        <v>3.9459299999999999E-4</v>
      </c>
      <c r="EM4506" s="8">
        <v>44888</v>
      </c>
      <c r="EN4506">
        <v>4.0093999999999999E-5</v>
      </c>
      <c r="EO4506" s="8">
        <v>44909</v>
      </c>
      <c r="EP4506">
        <v>3.9749000000000002E-5</v>
      </c>
      <c r="ES4506" s="8">
        <v>44888</v>
      </c>
      <c r="ET4506">
        <v>3.4851000000000002E-5</v>
      </c>
      <c r="EY4506" s="8">
        <v>44909</v>
      </c>
      <c r="EZ4506">
        <v>7.0345100000000001E-4</v>
      </c>
      <c r="FE4506" s="8">
        <v>44909</v>
      </c>
      <c r="FF4506">
        <v>6.5439999999999997E-5</v>
      </c>
      <c r="FG4506" s="8">
        <v>44888</v>
      </c>
      <c r="FH4506">
        <v>2.29347E-4</v>
      </c>
      <c r="FI4506" s="8">
        <v>44888</v>
      </c>
      <c r="FJ4506">
        <v>4.2599000000000003E-5</v>
      </c>
      <c r="FO4506" s="8">
        <v>44888</v>
      </c>
      <c r="FP4506">
        <v>8.54E-7</v>
      </c>
      <c r="FQ4506" s="8">
        <v>44888</v>
      </c>
      <c r="FR4506">
        <v>2.1571000000000001E-5</v>
      </c>
      <c r="FS4506" s="8">
        <v>44888</v>
      </c>
      <c r="FT4506">
        <v>2.5004999999999999E-5</v>
      </c>
      <c r="FU4506" s="8">
        <v>44888</v>
      </c>
      <c r="FV4506">
        <v>4.1461900000000002E-4</v>
      </c>
      <c r="FY4506" s="8">
        <v>44888</v>
      </c>
      <c r="FZ4506">
        <v>5.5853100000000002E-4</v>
      </c>
      <c r="GC4506" s="8">
        <v>44888</v>
      </c>
      <c r="GD4506">
        <v>2.5220000000000002E-6</v>
      </c>
    </row>
    <row r="4507" spans="1:186" x14ac:dyDescent="0.25">
      <c r="A4507" s="8">
        <v>44890</v>
      </c>
      <c r="B4507">
        <v>9.329E-6</v>
      </c>
      <c r="C4507" s="8">
        <v>44890</v>
      </c>
      <c r="D4507">
        <v>1.9470000000000002E-6</v>
      </c>
      <c r="I4507" s="8">
        <v>44890</v>
      </c>
      <c r="J4507">
        <v>9.9E-8</v>
      </c>
      <c r="K4507" s="8">
        <v>44890</v>
      </c>
      <c r="L4507">
        <v>4.3464099999999999E-4</v>
      </c>
      <c r="M4507" s="8">
        <v>44890</v>
      </c>
      <c r="N4507">
        <v>1.8864199999999999E-4</v>
      </c>
      <c r="O4507" s="8">
        <v>44890</v>
      </c>
      <c r="P4507">
        <v>2.633E-6</v>
      </c>
      <c r="Q4507" s="8">
        <v>44890</v>
      </c>
      <c r="R4507">
        <v>3.9608800000000001E-4</v>
      </c>
      <c r="S4507" s="8">
        <v>44890</v>
      </c>
      <c r="T4507">
        <v>3.3536699999999999E-4</v>
      </c>
      <c r="AE4507" s="8">
        <v>44890</v>
      </c>
      <c r="AF4507">
        <v>1.8360000000000001E-6</v>
      </c>
      <c r="AG4507" s="8">
        <v>44910</v>
      </c>
      <c r="AH4507">
        <v>1.596E-4</v>
      </c>
      <c r="BA4507" s="8">
        <v>44890</v>
      </c>
      <c r="BB4507">
        <v>1.4449999999999999E-6</v>
      </c>
      <c r="BE4507" s="8">
        <v>44890</v>
      </c>
      <c r="BF4507">
        <v>8.0337E-5</v>
      </c>
      <c r="BS4507" s="8">
        <v>44890</v>
      </c>
      <c r="BT4507">
        <v>1.6583999999999999E-5</v>
      </c>
      <c r="BW4507" s="8">
        <v>44890</v>
      </c>
      <c r="BX4507">
        <v>2.2670000000000001E-6</v>
      </c>
      <c r="BY4507" s="8">
        <v>44890</v>
      </c>
      <c r="BZ4507">
        <v>2.9851600000000003E-4</v>
      </c>
      <c r="CA4507" s="8">
        <v>44890</v>
      </c>
      <c r="CB4507">
        <v>2.0598000000000002E-5</v>
      </c>
      <c r="CC4507" s="8">
        <v>44890</v>
      </c>
      <c r="CD4507">
        <v>1.7999999999999999E-6</v>
      </c>
      <c r="CE4507" s="8">
        <v>44890</v>
      </c>
      <c r="CF4507">
        <v>1.28027E-3</v>
      </c>
      <c r="CG4507" s="8">
        <v>44890</v>
      </c>
      <c r="CH4507">
        <v>1.4681999999999999E-5</v>
      </c>
      <c r="CI4507" s="8">
        <v>44890</v>
      </c>
      <c r="CJ4507">
        <v>3.40501E-4</v>
      </c>
      <c r="CK4507" s="8">
        <v>44890</v>
      </c>
      <c r="CL4507">
        <v>1.4122000000000001E-4</v>
      </c>
      <c r="CM4507" s="8">
        <v>44890</v>
      </c>
      <c r="CN4507">
        <v>1.2E-8</v>
      </c>
      <c r="CS4507" s="8">
        <v>44890</v>
      </c>
      <c r="CT4507">
        <v>1.128E-6</v>
      </c>
      <c r="CU4507" s="8">
        <v>44890</v>
      </c>
      <c r="CV4507">
        <v>3.7919999999999999E-6</v>
      </c>
      <c r="CW4507" s="8">
        <v>44890</v>
      </c>
      <c r="CX4507">
        <v>1.77474E-4</v>
      </c>
      <c r="CY4507" s="8">
        <v>44890</v>
      </c>
      <c r="CZ4507">
        <v>1.11E-6</v>
      </c>
      <c r="DE4507" s="8">
        <v>44890</v>
      </c>
      <c r="DF4507">
        <v>9.3196999999999996E-5</v>
      </c>
      <c r="DG4507" s="8">
        <v>44890</v>
      </c>
      <c r="DH4507">
        <v>3.6940999999999997E-5</v>
      </c>
      <c r="DM4507" s="8">
        <v>44890</v>
      </c>
      <c r="DN4507">
        <v>4.1760700000000002E-4</v>
      </c>
      <c r="DO4507" s="8">
        <v>44890</v>
      </c>
      <c r="DP4507">
        <v>3.427E-6</v>
      </c>
      <c r="DS4507" s="8">
        <v>44890</v>
      </c>
      <c r="DT4507">
        <v>8.0962999999999999E-4</v>
      </c>
      <c r="DU4507" s="8">
        <v>44890</v>
      </c>
      <c r="DV4507">
        <v>3.3420999999999997E-5</v>
      </c>
      <c r="EA4507" s="8">
        <v>44890</v>
      </c>
      <c r="EB4507">
        <v>1.873937E-3</v>
      </c>
      <c r="EI4507" s="8">
        <v>44890</v>
      </c>
      <c r="EJ4507">
        <v>3.8166799999999999E-4</v>
      </c>
      <c r="EM4507" s="8">
        <v>44890</v>
      </c>
      <c r="EN4507">
        <v>3.7586999999999998E-5</v>
      </c>
      <c r="EO4507" s="8">
        <v>44910</v>
      </c>
      <c r="EP4507">
        <v>4.1072000000000002E-5</v>
      </c>
      <c r="ES4507" s="8">
        <v>44890</v>
      </c>
      <c r="ET4507">
        <v>3.3797000000000002E-5</v>
      </c>
      <c r="EY4507" s="8">
        <v>44910</v>
      </c>
      <c r="EZ4507">
        <v>7.2312500000000003E-4</v>
      </c>
      <c r="FE4507" s="8">
        <v>44910</v>
      </c>
      <c r="FF4507">
        <v>6.7591999999999999E-5</v>
      </c>
      <c r="FG4507" s="8">
        <v>44890</v>
      </c>
      <c r="FH4507">
        <v>2.31967E-4</v>
      </c>
      <c r="FI4507" s="8">
        <v>44890</v>
      </c>
      <c r="FJ4507">
        <v>4.1863999999999998E-5</v>
      </c>
      <c r="FO4507" s="8">
        <v>44890</v>
      </c>
      <c r="FP4507">
        <v>8.1299999999999999E-7</v>
      </c>
      <c r="FQ4507" s="8">
        <v>44890</v>
      </c>
      <c r="FR4507">
        <v>2.1121999999999999E-5</v>
      </c>
      <c r="FS4507" s="8">
        <v>44890</v>
      </c>
      <c r="FT4507">
        <v>2.5143E-5</v>
      </c>
      <c r="FU4507" s="8">
        <v>44890</v>
      </c>
      <c r="FV4507">
        <v>4.0535899999999999E-4</v>
      </c>
      <c r="FY4507" s="8">
        <v>44890</v>
      </c>
      <c r="FZ4507">
        <v>5.6138800000000001E-4</v>
      </c>
      <c r="GC4507" s="8">
        <v>44890</v>
      </c>
      <c r="GD4507">
        <v>2.5129999999999999E-6</v>
      </c>
    </row>
    <row r="4508" spans="1:186" x14ac:dyDescent="0.25">
      <c r="A4508" s="8">
        <v>44893</v>
      </c>
      <c r="B4508">
        <v>1.0001E-5</v>
      </c>
      <c r="C4508" s="8">
        <v>44893</v>
      </c>
      <c r="D4508">
        <v>2.0219999999999999E-6</v>
      </c>
      <c r="I4508" s="8">
        <v>44893</v>
      </c>
      <c r="J4508">
        <v>1.04E-7</v>
      </c>
      <c r="K4508" s="8">
        <v>44893</v>
      </c>
      <c r="L4508">
        <v>4.3787900000000001E-4</v>
      </c>
      <c r="M4508" s="8">
        <v>44893</v>
      </c>
      <c r="N4508">
        <v>1.8941499999999999E-4</v>
      </c>
      <c r="O4508" s="8">
        <v>44893</v>
      </c>
      <c r="P4508">
        <v>2.6479999999999999E-6</v>
      </c>
      <c r="Q4508" s="8">
        <v>44893</v>
      </c>
      <c r="R4508">
        <v>4.3342599999999999E-4</v>
      </c>
      <c r="S4508" s="8">
        <v>44893</v>
      </c>
      <c r="T4508">
        <v>3.3002999999999998E-4</v>
      </c>
      <c r="AE4508" s="8">
        <v>44893</v>
      </c>
      <c r="AF4508">
        <v>1.5910000000000001E-6</v>
      </c>
      <c r="AG4508" s="8">
        <v>44911</v>
      </c>
      <c r="AH4508">
        <v>1.6157000000000001E-4</v>
      </c>
      <c r="BA4508" s="8">
        <v>44893</v>
      </c>
      <c r="BB4508">
        <v>1.4440000000000001E-6</v>
      </c>
      <c r="BE4508" s="8">
        <v>44893</v>
      </c>
      <c r="BF4508">
        <v>8.2879000000000004E-5</v>
      </c>
      <c r="BS4508" s="8">
        <v>44893</v>
      </c>
      <c r="BT4508">
        <v>1.6701000000000002E-5</v>
      </c>
      <c r="BW4508" s="8">
        <v>44893</v>
      </c>
      <c r="BX4508">
        <v>2.4229999999999999E-6</v>
      </c>
      <c r="BY4508" s="8">
        <v>44893</v>
      </c>
      <c r="BZ4508">
        <v>3.2141199999999998E-4</v>
      </c>
      <c r="CA4508" s="8">
        <v>44893</v>
      </c>
      <c r="CB4508">
        <v>2.2356000000000001E-5</v>
      </c>
      <c r="CC4508" s="8">
        <v>44893</v>
      </c>
      <c r="CD4508">
        <v>2.0040000000000002E-6</v>
      </c>
      <c r="CE4508" s="8">
        <v>44893</v>
      </c>
      <c r="CF4508">
        <v>1.354498E-3</v>
      </c>
      <c r="CG4508" s="8">
        <v>44893</v>
      </c>
      <c r="CH4508">
        <v>1.5288999999999999E-5</v>
      </c>
      <c r="CI4508" s="8">
        <v>44893</v>
      </c>
      <c r="CJ4508">
        <v>3.55416E-4</v>
      </c>
      <c r="CK4508" s="8">
        <v>44893</v>
      </c>
      <c r="CL4508">
        <v>1.4186099999999999E-4</v>
      </c>
      <c r="CM4508" s="8">
        <v>44893</v>
      </c>
      <c r="CN4508">
        <v>1.2E-8</v>
      </c>
      <c r="CS4508" s="8">
        <v>44893</v>
      </c>
      <c r="CT4508">
        <v>1.0839999999999999E-6</v>
      </c>
      <c r="CU4508" s="8">
        <v>44893</v>
      </c>
      <c r="CV4508">
        <v>3.7910000000000002E-6</v>
      </c>
      <c r="CW4508" s="8">
        <v>44893</v>
      </c>
      <c r="CX4508">
        <v>1.8195200000000001E-4</v>
      </c>
      <c r="CY4508" s="8">
        <v>44893</v>
      </c>
      <c r="CZ4508">
        <v>1.156E-6</v>
      </c>
      <c r="DE4508" s="8">
        <v>44893</v>
      </c>
      <c r="DF4508">
        <v>9.9925000000000003E-5</v>
      </c>
      <c r="DG4508" s="8">
        <v>44893</v>
      </c>
      <c r="DH4508">
        <v>4.3511999999999999E-5</v>
      </c>
      <c r="DM4508" s="8">
        <v>44893</v>
      </c>
      <c r="DN4508">
        <v>4.3453699999999998E-4</v>
      </c>
      <c r="DO4508" s="8">
        <v>44893</v>
      </c>
      <c r="DP4508">
        <v>3.6279999999999998E-6</v>
      </c>
      <c r="DS4508" s="8">
        <v>44893</v>
      </c>
      <c r="DT4508">
        <v>8.3248000000000003E-4</v>
      </c>
      <c r="DU4508" s="8">
        <v>44893</v>
      </c>
      <c r="DV4508">
        <v>3.4047000000000001E-5</v>
      </c>
      <c r="EA4508" s="8">
        <v>44893</v>
      </c>
      <c r="EB4508">
        <v>2.0004810000000001E-3</v>
      </c>
      <c r="EI4508" s="8">
        <v>44893</v>
      </c>
      <c r="EJ4508">
        <v>4.2795399999999998E-4</v>
      </c>
      <c r="EM4508" s="8">
        <v>44893</v>
      </c>
      <c r="EN4508">
        <v>3.8377000000000002E-5</v>
      </c>
      <c r="EO4508" s="8">
        <v>44911</v>
      </c>
      <c r="EP4508">
        <v>4.0856999999999999E-5</v>
      </c>
      <c r="ES4508" s="8">
        <v>44893</v>
      </c>
      <c r="ET4508">
        <v>3.6263999999999997E-5</v>
      </c>
      <c r="EY4508" s="8">
        <v>44911</v>
      </c>
      <c r="EZ4508">
        <v>7.5882499999999997E-4</v>
      </c>
      <c r="FE4508" s="8">
        <v>44911</v>
      </c>
      <c r="FF4508">
        <v>6.8386999999999994E-5</v>
      </c>
      <c r="FG4508" s="8">
        <v>44893</v>
      </c>
      <c r="FH4508">
        <v>2.25379E-4</v>
      </c>
      <c r="FI4508" s="8">
        <v>44893</v>
      </c>
      <c r="FJ4508">
        <v>4.2908000000000003E-5</v>
      </c>
      <c r="FO4508" s="8">
        <v>44893</v>
      </c>
      <c r="FP4508">
        <v>7.8999999999999995E-7</v>
      </c>
      <c r="FQ4508" s="8">
        <v>44893</v>
      </c>
      <c r="FR4508">
        <v>2.3507E-5</v>
      </c>
      <c r="FS4508" s="8">
        <v>44893</v>
      </c>
      <c r="FT4508">
        <v>2.6486999999999999E-5</v>
      </c>
      <c r="FU4508" s="8">
        <v>44893</v>
      </c>
      <c r="FV4508">
        <v>4.2243400000000001E-4</v>
      </c>
      <c r="FY4508" s="8">
        <v>44893</v>
      </c>
      <c r="FZ4508">
        <v>6.0671499999999997E-4</v>
      </c>
      <c r="GC4508" s="8">
        <v>44893</v>
      </c>
      <c r="GD4508">
        <v>2.419E-6</v>
      </c>
    </row>
    <row r="4509" spans="1:186" x14ac:dyDescent="0.25">
      <c r="A4509" s="8">
        <v>44894</v>
      </c>
      <c r="B4509">
        <v>1.0502999999999999E-5</v>
      </c>
      <c r="C4509" s="8">
        <v>44894</v>
      </c>
      <c r="D4509">
        <v>2.0040000000000002E-6</v>
      </c>
      <c r="I4509" s="8">
        <v>44894</v>
      </c>
      <c r="J4509">
        <v>1.03E-7</v>
      </c>
      <c r="K4509" s="8">
        <v>44894</v>
      </c>
      <c r="L4509">
        <v>4.1946300000000002E-4</v>
      </c>
      <c r="M4509" s="8">
        <v>44894</v>
      </c>
      <c r="N4509">
        <v>1.87589E-4</v>
      </c>
      <c r="O4509" s="8">
        <v>44894</v>
      </c>
      <c r="P4509">
        <v>2.6180000000000002E-6</v>
      </c>
      <c r="Q4509" s="8">
        <v>44894</v>
      </c>
      <c r="R4509">
        <v>4.13898E-4</v>
      </c>
      <c r="S4509" s="8">
        <v>44894</v>
      </c>
      <c r="T4509">
        <v>3.3778399999999999E-4</v>
      </c>
      <c r="AE4509" s="8">
        <v>44894</v>
      </c>
      <c r="AF4509">
        <v>1.5659999999999999E-6</v>
      </c>
      <c r="AG4509" s="8">
        <v>44914</v>
      </c>
      <c r="AH4509">
        <v>1.7221399999999999E-4</v>
      </c>
      <c r="BA4509" s="8">
        <v>44894</v>
      </c>
      <c r="BB4509">
        <v>1.4270000000000001E-6</v>
      </c>
      <c r="BE4509" s="8">
        <v>44894</v>
      </c>
      <c r="BF4509">
        <v>8.0467000000000001E-5</v>
      </c>
      <c r="BS4509" s="8">
        <v>44894</v>
      </c>
      <c r="BT4509">
        <v>1.6167999999999998E-5</v>
      </c>
      <c r="BW4509" s="8">
        <v>44894</v>
      </c>
      <c r="BX4509">
        <v>2.322E-6</v>
      </c>
      <c r="BY4509" s="8">
        <v>44894</v>
      </c>
      <c r="BZ4509">
        <v>3.1439800000000002E-4</v>
      </c>
      <c r="CA4509" s="8">
        <v>44894</v>
      </c>
      <c r="CB4509">
        <v>2.2626E-5</v>
      </c>
      <c r="CC4509" s="8">
        <v>44894</v>
      </c>
      <c r="CD4509">
        <v>1.9350000000000001E-6</v>
      </c>
      <c r="CE4509" s="8">
        <v>44894</v>
      </c>
      <c r="CF4509">
        <v>1.3749809999999999E-3</v>
      </c>
      <c r="CG4509" s="8">
        <v>44894</v>
      </c>
      <c r="CH4509">
        <v>1.4888999999999999E-5</v>
      </c>
      <c r="CI4509" s="8">
        <v>44894</v>
      </c>
      <c r="CJ4509">
        <v>3.4641899999999999E-4</v>
      </c>
      <c r="CK4509" s="8">
        <v>44894</v>
      </c>
      <c r="CL4509">
        <v>1.47818E-4</v>
      </c>
      <c r="CM4509" s="8">
        <v>44894</v>
      </c>
      <c r="CN4509">
        <v>1.2E-8</v>
      </c>
      <c r="CS4509" s="8">
        <v>44894</v>
      </c>
      <c r="CT4509">
        <v>1.077E-6</v>
      </c>
      <c r="CU4509" s="8">
        <v>44894</v>
      </c>
      <c r="CV4509">
        <v>3.692E-6</v>
      </c>
      <c r="CW4509" s="8">
        <v>44894</v>
      </c>
      <c r="CX4509">
        <v>1.83303E-4</v>
      </c>
      <c r="CY4509" s="8">
        <v>44894</v>
      </c>
      <c r="CZ4509">
        <v>1.1599999999999999E-6</v>
      </c>
      <c r="DE4509" s="8">
        <v>44894</v>
      </c>
      <c r="DF4509">
        <v>9.6943999999999999E-5</v>
      </c>
      <c r="DG4509" s="8">
        <v>44894</v>
      </c>
      <c r="DH4509">
        <v>4.1677000000000001E-5</v>
      </c>
      <c r="DM4509" s="8">
        <v>44894</v>
      </c>
      <c r="DN4509">
        <v>4.1352700000000001E-4</v>
      </c>
      <c r="DO4509" s="8">
        <v>44894</v>
      </c>
      <c r="DP4509">
        <v>3.6090000000000001E-6</v>
      </c>
      <c r="DS4509" s="8">
        <v>44894</v>
      </c>
      <c r="DT4509">
        <v>8.2424199999999999E-4</v>
      </c>
      <c r="DU4509" s="8">
        <v>44894</v>
      </c>
      <c r="DV4509">
        <v>3.2771999999999997E-5</v>
      </c>
      <c r="EA4509" s="8">
        <v>44894</v>
      </c>
      <c r="EB4509">
        <v>1.936367E-3</v>
      </c>
      <c r="EI4509" s="8">
        <v>44894</v>
      </c>
      <c r="EJ4509">
        <v>4.1083200000000003E-4</v>
      </c>
      <c r="EM4509" s="8">
        <v>44894</v>
      </c>
      <c r="EN4509">
        <v>3.7150999999999997E-5</v>
      </c>
      <c r="EO4509" s="8">
        <v>44914</v>
      </c>
      <c r="EP4509">
        <v>4.3365000000000002E-5</v>
      </c>
      <c r="ES4509" s="8">
        <v>44894</v>
      </c>
      <c r="ET4509">
        <v>3.506E-5</v>
      </c>
      <c r="EY4509" s="8">
        <v>44914</v>
      </c>
      <c r="EZ4509">
        <v>7.80972E-4</v>
      </c>
      <c r="FE4509" s="8">
        <v>44914</v>
      </c>
      <c r="FF4509">
        <v>6.7958000000000002E-5</v>
      </c>
      <c r="FG4509" s="8">
        <v>44894</v>
      </c>
      <c r="FH4509">
        <v>2.1945800000000001E-4</v>
      </c>
      <c r="FI4509" s="8">
        <v>44894</v>
      </c>
      <c r="FJ4509">
        <v>4.2592000000000001E-5</v>
      </c>
      <c r="FO4509" s="8">
        <v>44894</v>
      </c>
      <c r="FP4509">
        <v>7.9899999999999999E-7</v>
      </c>
      <c r="FQ4509" s="8">
        <v>44894</v>
      </c>
      <c r="FR4509">
        <v>2.2235999999999999E-5</v>
      </c>
      <c r="FS4509" s="8">
        <v>44894</v>
      </c>
      <c r="FT4509">
        <v>2.5057000000000001E-5</v>
      </c>
      <c r="FU4509" s="8">
        <v>44894</v>
      </c>
      <c r="FV4509">
        <v>3.9596800000000001E-4</v>
      </c>
      <c r="FY4509" s="8">
        <v>44894</v>
      </c>
      <c r="FZ4509">
        <v>5.8849200000000003E-4</v>
      </c>
      <c r="GC4509" s="8">
        <v>44894</v>
      </c>
      <c r="GD4509">
        <v>2.402E-6</v>
      </c>
    </row>
    <row r="4510" spans="1:186" x14ac:dyDescent="0.25">
      <c r="A4510" s="8">
        <v>44895</v>
      </c>
      <c r="B4510">
        <v>9.9229999999999997E-6</v>
      </c>
      <c r="C4510" s="8">
        <v>44895</v>
      </c>
      <c r="D4510">
        <v>1.916E-6</v>
      </c>
      <c r="I4510" s="8">
        <v>44895</v>
      </c>
      <c r="J4510">
        <v>9.6999999999999995E-8</v>
      </c>
      <c r="K4510" s="8">
        <v>44895</v>
      </c>
      <c r="L4510">
        <v>3.7808699999999999E-4</v>
      </c>
      <c r="M4510" s="8">
        <v>44895</v>
      </c>
      <c r="N4510">
        <v>1.76928E-4</v>
      </c>
      <c r="O4510" s="8">
        <v>44895</v>
      </c>
      <c r="P4510">
        <v>2.384E-6</v>
      </c>
      <c r="Q4510" s="8">
        <v>44895</v>
      </c>
      <c r="R4510">
        <v>3.9704200000000001E-4</v>
      </c>
      <c r="S4510" s="8">
        <v>44895</v>
      </c>
      <c r="T4510">
        <v>3.2042000000000003E-4</v>
      </c>
      <c r="AE4510" s="8">
        <v>44895</v>
      </c>
      <c r="AF4510">
        <v>1.4529999999999999E-6</v>
      </c>
      <c r="AG4510" s="8">
        <v>44915</v>
      </c>
      <c r="AH4510">
        <v>1.6192100000000001E-4</v>
      </c>
      <c r="BA4510" s="8">
        <v>44895</v>
      </c>
      <c r="BB4510">
        <v>1.333E-6</v>
      </c>
      <c r="BE4510" s="8">
        <v>44895</v>
      </c>
      <c r="BF4510">
        <v>7.4406000000000006E-5</v>
      </c>
      <c r="BS4510" s="8">
        <v>44895</v>
      </c>
      <c r="BT4510">
        <v>1.5067E-5</v>
      </c>
      <c r="BW4510" s="8">
        <v>44895</v>
      </c>
      <c r="BX4510">
        <v>2.1160000000000002E-6</v>
      </c>
      <c r="BY4510" s="8">
        <v>44895</v>
      </c>
      <c r="BZ4510">
        <v>3.0682700000000002E-4</v>
      </c>
      <c r="CA4510" s="8">
        <v>44895</v>
      </c>
      <c r="CB4510">
        <v>2.1671999999999999E-5</v>
      </c>
      <c r="CC4510" s="8">
        <v>44895</v>
      </c>
      <c r="CD4510">
        <v>1.77E-6</v>
      </c>
      <c r="CE4510" s="8">
        <v>44895</v>
      </c>
      <c r="CF4510">
        <v>1.2911140000000001E-3</v>
      </c>
      <c r="CG4510" s="8">
        <v>44895</v>
      </c>
      <c r="CH4510">
        <v>1.4259E-5</v>
      </c>
      <c r="CI4510" s="8">
        <v>44895</v>
      </c>
      <c r="CJ4510">
        <v>3.2684400000000002E-4</v>
      </c>
      <c r="CK4510" s="8">
        <v>44895</v>
      </c>
      <c r="CL4510">
        <v>1.24669E-4</v>
      </c>
      <c r="CM4510" s="8">
        <v>44895</v>
      </c>
      <c r="CN4510">
        <v>1E-8</v>
      </c>
      <c r="CS4510" s="8">
        <v>44895</v>
      </c>
      <c r="CT4510">
        <v>9.9099999999999991E-7</v>
      </c>
      <c r="CU4510" s="8">
        <v>44895</v>
      </c>
      <c r="CV4510">
        <v>3.5260000000000002E-6</v>
      </c>
      <c r="CW4510" s="8">
        <v>44895</v>
      </c>
      <c r="CX4510">
        <v>1.7494099999999999E-4</v>
      </c>
      <c r="CY4510" s="8">
        <v>44895</v>
      </c>
      <c r="CZ4510">
        <v>1.065E-6</v>
      </c>
      <c r="DE4510" s="8">
        <v>44895</v>
      </c>
      <c r="DF4510">
        <v>9.2776999999999996E-5</v>
      </c>
      <c r="DG4510" s="8">
        <v>44895</v>
      </c>
      <c r="DH4510">
        <v>3.9410999999999999E-5</v>
      </c>
      <c r="DM4510" s="8">
        <v>44895</v>
      </c>
      <c r="DN4510">
        <v>3.85993E-4</v>
      </c>
      <c r="DO4510" s="8">
        <v>44895</v>
      </c>
      <c r="DP4510">
        <v>3.6669999999999998E-6</v>
      </c>
      <c r="DS4510" s="8">
        <v>44895</v>
      </c>
      <c r="DT4510">
        <v>7.6427600000000004E-4</v>
      </c>
      <c r="DU4510" s="8">
        <v>44895</v>
      </c>
      <c r="DV4510">
        <v>3.1640000000000002E-5</v>
      </c>
      <c r="EA4510" s="8">
        <v>44895</v>
      </c>
      <c r="EB4510">
        <v>1.9188549999999999E-3</v>
      </c>
      <c r="EI4510" s="8">
        <v>44895</v>
      </c>
      <c r="EJ4510">
        <v>3.8397799999999999E-4</v>
      </c>
      <c r="EM4510" s="8">
        <v>44895</v>
      </c>
      <c r="EN4510">
        <v>3.4895999999999999E-5</v>
      </c>
      <c r="EO4510" s="8">
        <v>44915</v>
      </c>
      <c r="EP4510">
        <v>4.1483999999999998E-5</v>
      </c>
      <c r="ES4510" s="8">
        <v>44895</v>
      </c>
      <c r="ET4510">
        <v>3.2308999999999998E-5</v>
      </c>
      <c r="EY4510" s="8">
        <v>44915</v>
      </c>
      <c r="EZ4510">
        <v>7.4682999999999998E-4</v>
      </c>
      <c r="FE4510" s="8">
        <v>44915</v>
      </c>
      <c r="FF4510">
        <v>6.3882999999999998E-5</v>
      </c>
      <c r="FG4510" s="8">
        <v>44895</v>
      </c>
      <c r="FH4510">
        <v>2.15448E-4</v>
      </c>
      <c r="FI4510" s="8">
        <v>44895</v>
      </c>
      <c r="FJ4510">
        <v>4.1893E-5</v>
      </c>
      <c r="FO4510" s="8">
        <v>44895</v>
      </c>
      <c r="FP4510">
        <v>7.8899999999999998E-7</v>
      </c>
      <c r="FQ4510" s="8">
        <v>44895</v>
      </c>
      <c r="FR4510">
        <v>2.1158E-5</v>
      </c>
      <c r="FS4510" s="8">
        <v>44895</v>
      </c>
      <c r="FT4510">
        <v>2.3119E-5</v>
      </c>
      <c r="FU4510" s="8">
        <v>44895</v>
      </c>
      <c r="FV4510">
        <v>3.6302200000000001E-4</v>
      </c>
      <c r="FY4510" s="8">
        <v>44895</v>
      </c>
      <c r="FZ4510">
        <v>5.5916400000000002E-4</v>
      </c>
      <c r="GC4510" s="8">
        <v>44895</v>
      </c>
      <c r="GD4510">
        <v>2.3980000000000002E-6</v>
      </c>
    </row>
    <row r="4511" spans="1:186" x14ac:dyDescent="0.25">
      <c r="A4511" s="8">
        <v>44896</v>
      </c>
      <c r="B4511">
        <v>9.8959999999999998E-6</v>
      </c>
      <c r="C4511" s="8">
        <v>44896</v>
      </c>
      <c r="D4511">
        <v>1.8929999999999999E-6</v>
      </c>
      <c r="I4511" s="8">
        <v>44896</v>
      </c>
      <c r="J4511">
        <v>9.2000000000000003E-8</v>
      </c>
      <c r="K4511" s="8">
        <v>44896</v>
      </c>
      <c r="L4511">
        <v>3.76215E-4</v>
      </c>
      <c r="M4511" s="8">
        <v>44896</v>
      </c>
      <c r="N4511">
        <v>1.8326599999999999E-4</v>
      </c>
      <c r="O4511" s="8">
        <v>44896</v>
      </c>
      <c r="P4511">
        <v>2.3879999999999998E-6</v>
      </c>
      <c r="Q4511" s="8">
        <v>44896</v>
      </c>
      <c r="R4511">
        <v>3.9553499999999997E-4</v>
      </c>
      <c r="S4511" s="8">
        <v>44896</v>
      </c>
      <c r="T4511">
        <v>3.2669600000000002E-4</v>
      </c>
      <c r="AE4511" s="8">
        <v>44896</v>
      </c>
      <c r="AF4511">
        <v>1.331E-6</v>
      </c>
      <c r="AG4511" s="8">
        <v>44916</v>
      </c>
      <c r="AH4511">
        <v>1.5531099999999999E-4</v>
      </c>
      <c r="BA4511" s="8">
        <v>44896</v>
      </c>
      <c r="BB4511">
        <v>2.0200000000000001E-6</v>
      </c>
      <c r="BE4511" s="8">
        <v>44896</v>
      </c>
      <c r="BF4511">
        <v>7.5131999999999998E-5</v>
      </c>
      <c r="BS4511" s="8">
        <v>44896</v>
      </c>
      <c r="BT4511">
        <v>1.6015000000000002E-5</v>
      </c>
      <c r="BW4511" s="8">
        <v>44896</v>
      </c>
      <c r="BX4511">
        <v>2.1150000000000001E-6</v>
      </c>
      <c r="BY4511" s="8">
        <v>44896</v>
      </c>
      <c r="BZ4511">
        <v>3.1322400000000002E-4</v>
      </c>
      <c r="CA4511" s="8">
        <v>44896</v>
      </c>
      <c r="CB4511">
        <v>2.1257E-5</v>
      </c>
      <c r="CC4511" s="8">
        <v>44896</v>
      </c>
      <c r="CD4511">
        <v>1.8199999999999999E-6</v>
      </c>
      <c r="CE4511" s="8">
        <v>44896</v>
      </c>
      <c r="CF4511">
        <v>1.2882779999999999E-3</v>
      </c>
      <c r="CG4511" s="8">
        <v>44896</v>
      </c>
      <c r="CH4511">
        <v>1.4197E-5</v>
      </c>
      <c r="CI4511" s="8">
        <v>44896</v>
      </c>
      <c r="CJ4511">
        <v>3.3313E-4</v>
      </c>
      <c r="CK4511" s="8">
        <v>44896</v>
      </c>
      <c r="CL4511">
        <v>1.20473E-4</v>
      </c>
      <c r="CM4511" s="8">
        <v>44896</v>
      </c>
      <c r="CN4511">
        <v>1E-8</v>
      </c>
      <c r="CS4511" s="8">
        <v>44896</v>
      </c>
      <c r="CT4511">
        <v>9.9900000000000009E-7</v>
      </c>
      <c r="CU4511" s="8">
        <v>44896</v>
      </c>
      <c r="CV4511">
        <v>3.5090000000000002E-6</v>
      </c>
      <c r="CW4511" s="8">
        <v>44896</v>
      </c>
      <c r="CX4511">
        <v>1.7014600000000001E-4</v>
      </c>
      <c r="CY4511" s="8">
        <v>44896</v>
      </c>
      <c r="CZ4511">
        <v>1.0580000000000001E-6</v>
      </c>
      <c r="DE4511" s="8">
        <v>44896</v>
      </c>
      <c r="DF4511">
        <v>8.9568999999999996E-5</v>
      </c>
      <c r="DG4511" s="8">
        <v>44896</v>
      </c>
      <c r="DH4511">
        <v>3.9415999999999997E-5</v>
      </c>
      <c r="DM4511" s="8">
        <v>44896</v>
      </c>
      <c r="DN4511">
        <v>3.86964E-4</v>
      </c>
      <c r="DO4511" s="8">
        <v>44896</v>
      </c>
      <c r="DP4511">
        <v>3.6890000000000002E-6</v>
      </c>
      <c r="DS4511" s="8">
        <v>44896</v>
      </c>
      <c r="DT4511">
        <v>7.1944399999999996E-4</v>
      </c>
      <c r="DU4511" s="8">
        <v>44896</v>
      </c>
      <c r="DV4511">
        <v>3.0790000000000002E-5</v>
      </c>
      <c r="EA4511" s="8">
        <v>44896</v>
      </c>
      <c r="EB4511">
        <v>1.9529269999999999E-3</v>
      </c>
      <c r="EI4511" s="8">
        <v>44896</v>
      </c>
      <c r="EJ4511">
        <v>4.13251E-4</v>
      </c>
      <c r="EM4511" s="8">
        <v>44896</v>
      </c>
      <c r="EN4511">
        <v>3.3098000000000001E-5</v>
      </c>
      <c r="EO4511" s="8">
        <v>44916</v>
      </c>
      <c r="EP4511">
        <v>3.9326000000000003E-5</v>
      </c>
      <c r="ES4511" s="8">
        <v>44896</v>
      </c>
      <c r="ET4511">
        <v>3.3191000000000001E-5</v>
      </c>
      <c r="EY4511" s="8">
        <v>44916</v>
      </c>
      <c r="EZ4511">
        <v>7.0006699999999996E-4</v>
      </c>
      <c r="FE4511" s="8">
        <v>44916</v>
      </c>
      <c r="FF4511">
        <v>6.1953999999999997E-5</v>
      </c>
      <c r="FG4511" s="8">
        <v>44896</v>
      </c>
      <c r="FH4511">
        <v>2.2189900000000001E-4</v>
      </c>
      <c r="FI4511" s="8">
        <v>44896</v>
      </c>
      <c r="FJ4511">
        <v>4.1783000000000003E-5</v>
      </c>
      <c r="FO4511" s="8">
        <v>44896</v>
      </c>
      <c r="FP4511">
        <v>8.8400000000000003E-7</v>
      </c>
      <c r="FQ4511" s="8">
        <v>44896</v>
      </c>
      <c r="FR4511">
        <v>2.1600999999999999E-5</v>
      </c>
      <c r="FS4511" s="8">
        <v>44896</v>
      </c>
      <c r="FT4511">
        <v>2.2495000000000001E-5</v>
      </c>
      <c r="FU4511" s="8">
        <v>44896</v>
      </c>
      <c r="FV4511">
        <v>3.3178100000000001E-4</v>
      </c>
      <c r="FY4511" s="8">
        <v>44896</v>
      </c>
      <c r="FZ4511">
        <v>5.5683499999999999E-4</v>
      </c>
      <c r="GC4511" s="8">
        <v>44896</v>
      </c>
      <c r="GD4511">
        <v>2.165E-6</v>
      </c>
    </row>
    <row r="4512" spans="1:186" x14ac:dyDescent="0.25">
      <c r="A4512" s="8">
        <v>44897</v>
      </c>
      <c r="B4512">
        <v>9.9720000000000004E-6</v>
      </c>
      <c r="C4512" s="8">
        <v>44897</v>
      </c>
      <c r="D4512">
        <v>1.86E-6</v>
      </c>
      <c r="I4512" s="8">
        <v>44897</v>
      </c>
      <c r="J4512">
        <v>8.4999999999999994E-8</v>
      </c>
      <c r="K4512" s="8">
        <v>44897</v>
      </c>
      <c r="L4512">
        <v>3.6536899999999999E-4</v>
      </c>
      <c r="M4512" s="8">
        <v>44897</v>
      </c>
      <c r="N4512">
        <v>1.81521E-4</v>
      </c>
      <c r="O4512" s="8">
        <v>44897</v>
      </c>
      <c r="P4512">
        <v>2.4059999999999999E-6</v>
      </c>
      <c r="Q4512" s="8">
        <v>44897</v>
      </c>
      <c r="R4512">
        <v>3.9541799999999997E-4</v>
      </c>
      <c r="S4512" s="8">
        <v>44897</v>
      </c>
      <c r="T4512">
        <v>3.3701199999999998E-4</v>
      </c>
      <c r="AE4512" s="8">
        <v>44897</v>
      </c>
      <c r="AF4512">
        <v>1.308E-6</v>
      </c>
      <c r="AG4512" s="8">
        <v>44917</v>
      </c>
      <c r="AH4512">
        <v>1.53165E-4</v>
      </c>
      <c r="BA4512" s="8">
        <v>44897</v>
      </c>
      <c r="BB4512">
        <v>2.1509999999999998E-6</v>
      </c>
      <c r="BE4512" s="8">
        <v>44897</v>
      </c>
      <c r="BF4512">
        <v>7.2560999999999999E-5</v>
      </c>
      <c r="BS4512" s="8">
        <v>44897</v>
      </c>
      <c r="BT4512">
        <v>1.6025999999999999E-5</v>
      </c>
      <c r="BW4512" s="8">
        <v>44897</v>
      </c>
      <c r="BX4512">
        <v>2.0269999999999998E-6</v>
      </c>
      <c r="BY4512" s="8">
        <v>44897</v>
      </c>
      <c r="BZ4512">
        <v>3.1786E-4</v>
      </c>
      <c r="CA4512" s="8">
        <v>44897</v>
      </c>
      <c r="CB4512">
        <v>2.0755999999999999E-5</v>
      </c>
      <c r="CC4512" s="8">
        <v>44897</v>
      </c>
      <c r="CD4512">
        <v>1.6950000000000001E-6</v>
      </c>
      <c r="CE4512" s="8">
        <v>44897</v>
      </c>
      <c r="CF4512">
        <v>1.2892929999999999E-3</v>
      </c>
      <c r="CG4512" s="8">
        <v>44897</v>
      </c>
      <c r="CH4512">
        <v>1.4418E-5</v>
      </c>
      <c r="CI4512" s="8">
        <v>44897</v>
      </c>
      <c r="CJ4512">
        <v>3.4286100000000002E-4</v>
      </c>
      <c r="CK4512" s="8">
        <v>44897</v>
      </c>
      <c r="CL4512">
        <v>1.25005E-4</v>
      </c>
      <c r="CM4512" s="8">
        <v>44897</v>
      </c>
      <c r="CN4512">
        <v>1E-8</v>
      </c>
      <c r="CS4512" s="8">
        <v>44897</v>
      </c>
      <c r="CT4512">
        <v>9.7100000000000011E-7</v>
      </c>
      <c r="CU4512" s="8">
        <v>44897</v>
      </c>
      <c r="CV4512">
        <v>3.3909999999999998E-6</v>
      </c>
      <c r="CW4512" s="8">
        <v>44897</v>
      </c>
      <c r="CX4512">
        <v>1.6917599999999999E-4</v>
      </c>
      <c r="CY4512" s="8">
        <v>44897</v>
      </c>
      <c r="CZ4512">
        <v>1.006E-6</v>
      </c>
      <c r="DE4512" s="8">
        <v>44897</v>
      </c>
      <c r="DF4512">
        <v>8.2275999999999996E-5</v>
      </c>
      <c r="DG4512" s="8">
        <v>44897</v>
      </c>
      <c r="DH4512">
        <v>3.8664000000000001E-5</v>
      </c>
      <c r="DM4512" s="8">
        <v>44897</v>
      </c>
      <c r="DN4512">
        <v>3.8880799999999998E-4</v>
      </c>
      <c r="DO4512" s="8">
        <v>44897</v>
      </c>
      <c r="DP4512">
        <v>3.6799999999999999E-6</v>
      </c>
      <c r="DS4512" s="8">
        <v>44897</v>
      </c>
      <c r="DT4512">
        <v>7.0771500000000004E-4</v>
      </c>
      <c r="DU4512" s="8">
        <v>44897</v>
      </c>
      <c r="DV4512">
        <v>2.9879E-5</v>
      </c>
      <c r="EA4512" s="8">
        <v>44897</v>
      </c>
      <c r="EB4512">
        <v>1.9846640000000001E-3</v>
      </c>
      <c r="EI4512" s="8">
        <v>44897</v>
      </c>
      <c r="EJ4512">
        <v>4.0657999999999997E-4</v>
      </c>
      <c r="EM4512" s="8">
        <v>44897</v>
      </c>
      <c r="EN4512">
        <v>3.0209000000000002E-5</v>
      </c>
      <c r="EO4512" s="8">
        <v>44917</v>
      </c>
      <c r="EP4512">
        <v>4.0738000000000002E-5</v>
      </c>
      <c r="ES4512" s="8">
        <v>44897</v>
      </c>
      <c r="ET4512">
        <v>3.0375E-5</v>
      </c>
      <c r="EY4512" s="8">
        <v>44917</v>
      </c>
      <c r="EZ4512">
        <v>7.3138000000000001E-4</v>
      </c>
      <c r="FE4512" s="8">
        <v>44917</v>
      </c>
      <c r="FF4512">
        <v>6.2491999999999997E-5</v>
      </c>
      <c r="FG4512" s="8">
        <v>44897</v>
      </c>
      <c r="FH4512">
        <v>2.2215900000000001E-4</v>
      </c>
      <c r="FI4512" s="8">
        <v>44897</v>
      </c>
      <c r="FJ4512">
        <v>3.9709999999999998E-5</v>
      </c>
      <c r="FO4512" s="8">
        <v>44897</v>
      </c>
      <c r="FP4512">
        <v>8.8800000000000001E-7</v>
      </c>
      <c r="FQ4512" s="8">
        <v>44897</v>
      </c>
      <c r="FR4512">
        <v>2.0818999999999998E-5</v>
      </c>
      <c r="FS4512" s="8">
        <v>44897</v>
      </c>
      <c r="FT4512">
        <v>2.1767999999999999E-5</v>
      </c>
      <c r="FU4512" s="8">
        <v>44897</v>
      </c>
      <c r="FV4512">
        <v>3.1678400000000002E-4</v>
      </c>
      <c r="FY4512" s="8">
        <v>44897</v>
      </c>
      <c r="FZ4512">
        <v>5.4248199999999995E-4</v>
      </c>
      <c r="GC4512" s="8">
        <v>44897</v>
      </c>
      <c r="GD4512">
        <v>2.1339999999999998E-6</v>
      </c>
    </row>
    <row r="4513" spans="1:186" x14ac:dyDescent="0.25">
      <c r="A4513" s="8">
        <v>44900</v>
      </c>
      <c r="B4513">
        <v>1.0088000000000001E-5</v>
      </c>
      <c r="C4513" s="8">
        <v>44900</v>
      </c>
      <c r="D4513">
        <v>2.058E-6</v>
      </c>
      <c r="I4513" s="8">
        <v>44900</v>
      </c>
      <c r="J4513">
        <v>9.5000000000000004E-8</v>
      </c>
      <c r="K4513" s="8">
        <v>44900</v>
      </c>
      <c r="L4513">
        <v>3.8649499999999999E-4</v>
      </c>
      <c r="M4513" s="8">
        <v>44900</v>
      </c>
      <c r="N4513">
        <v>1.8395099999999999E-4</v>
      </c>
      <c r="O4513" s="8">
        <v>44900</v>
      </c>
      <c r="P4513">
        <v>2.2120000000000002E-6</v>
      </c>
      <c r="Q4513" s="8">
        <v>44900</v>
      </c>
      <c r="R4513">
        <v>4.1945799999999999E-4</v>
      </c>
      <c r="S4513" s="8">
        <v>44900</v>
      </c>
      <c r="T4513">
        <v>3.6708200000000002E-4</v>
      </c>
      <c r="AE4513" s="8">
        <v>44900</v>
      </c>
      <c r="AF4513">
        <v>1.3179999999999999E-6</v>
      </c>
      <c r="AG4513" s="8">
        <v>44918</v>
      </c>
      <c r="AH4513">
        <v>1.4654499999999999E-4</v>
      </c>
      <c r="BA4513" s="8">
        <v>44900</v>
      </c>
      <c r="BB4513">
        <v>2.2570000000000002E-6</v>
      </c>
      <c r="BE4513" s="8">
        <v>44900</v>
      </c>
      <c r="BF4513">
        <v>7.3046999999999994E-5</v>
      </c>
      <c r="BS4513" s="8">
        <v>44900</v>
      </c>
      <c r="BT4513">
        <v>1.5801E-5</v>
      </c>
      <c r="BW4513" s="8">
        <v>44900</v>
      </c>
      <c r="BX4513">
        <v>2.2010000000000002E-6</v>
      </c>
      <c r="BY4513" s="8">
        <v>44900</v>
      </c>
      <c r="BZ4513">
        <v>3.5955500000000001E-4</v>
      </c>
      <c r="CA4513" s="8">
        <v>44900</v>
      </c>
      <c r="CB4513">
        <v>2.2654999999999999E-5</v>
      </c>
      <c r="CC4513" s="8">
        <v>44900</v>
      </c>
      <c r="CD4513">
        <v>1.8390000000000001E-6</v>
      </c>
      <c r="CE4513" s="8">
        <v>44900</v>
      </c>
      <c r="CF4513">
        <v>1.337307E-3</v>
      </c>
      <c r="CG4513" s="8">
        <v>44900</v>
      </c>
      <c r="CH4513">
        <v>1.4800999999999999E-5</v>
      </c>
      <c r="CI4513" s="8">
        <v>44900</v>
      </c>
      <c r="CJ4513">
        <v>3.41424E-4</v>
      </c>
      <c r="CK4513" s="8">
        <v>44900</v>
      </c>
      <c r="CL4513">
        <v>1.3311200000000001E-4</v>
      </c>
      <c r="CM4513" s="8">
        <v>44900</v>
      </c>
      <c r="CN4513">
        <v>8.0000000000000005E-9</v>
      </c>
      <c r="CS4513" s="8">
        <v>44900</v>
      </c>
      <c r="CT4513">
        <v>1.0419999999999999E-6</v>
      </c>
      <c r="CU4513" s="8">
        <v>44900</v>
      </c>
      <c r="CV4513">
        <v>3.5159999999999999E-6</v>
      </c>
      <c r="CW4513" s="8">
        <v>44900</v>
      </c>
      <c r="CX4513">
        <v>1.9786200000000001E-4</v>
      </c>
      <c r="CY4513" s="8">
        <v>44900</v>
      </c>
      <c r="CZ4513">
        <v>9.5900000000000005E-7</v>
      </c>
      <c r="DE4513" s="8">
        <v>44900</v>
      </c>
      <c r="DF4513">
        <v>9.1268999999999996E-5</v>
      </c>
      <c r="DG4513" s="8">
        <v>44900</v>
      </c>
      <c r="DH4513">
        <v>3.9864999999999999E-5</v>
      </c>
      <c r="DM4513" s="8">
        <v>44900</v>
      </c>
      <c r="DN4513">
        <v>4.3255099999999999E-4</v>
      </c>
      <c r="DO4513" s="8">
        <v>44900</v>
      </c>
      <c r="DP4513">
        <v>3.89E-6</v>
      </c>
      <c r="DS4513" s="8">
        <v>44900</v>
      </c>
      <c r="DT4513">
        <v>7.4180899999999996E-4</v>
      </c>
      <c r="DU4513" s="8">
        <v>44900</v>
      </c>
      <c r="DV4513">
        <v>3.2264000000000001E-5</v>
      </c>
      <c r="EA4513" s="8">
        <v>44900</v>
      </c>
      <c r="EB4513">
        <v>2.1146670000000002E-3</v>
      </c>
      <c r="EI4513" s="8">
        <v>44900</v>
      </c>
      <c r="EJ4513">
        <v>5.4919599999999995E-4</v>
      </c>
      <c r="EM4513" s="8">
        <v>44900</v>
      </c>
      <c r="EN4513">
        <v>2.9127000000000001E-5</v>
      </c>
      <c r="EO4513" s="8">
        <v>44918</v>
      </c>
      <c r="EP4513">
        <v>3.9388000000000003E-5</v>
      </c>
      <c r="ES4513" s="8">
        <v>44900</v>
      </c>
      <c r="ET4513">
        <v>3.1202999999999999E-5</v>
      </c>
      <c r="EY4513" s="8">
        <v>44918</v>
      </c>
      <c r="EZ4513">
        <v>6.9134800000000005E-4</v>
      </c>
      <c r="FE4513" s="8">
        <v>44918</v>
      </c>
      <c r="FF4513">
        <v>6.0207999999999997E-5</v>
      </c>
      <c r="FG4513" s="8">
        <v>44900</v>
      </c>
      <c r="FH4513">
        <v>2.7643999999999998E-4</v>
      </c>
      <c r="FI4513" s="8">
        <v>44900</v>
      </c>
      <c r="FJ4513">
        <v>4.0091E-5</v>
      </c>
      <c r="FO4513" s="8">
        <v>44900</v>
      </c>
      <c r="FP4513">
        <v>8.5799999999999998E-7</v>
      </c>
      <c r="FQ4513" s="8">
        <v>44900</v>
      </c>
      <c r="FR4513">
        <v>2.1872E-5</v>
      </c>
      <c r="FS4513" s="8">
        <v>44900</v>
      </c>
      <c r="FT4513">
        <v>2.7756999999999999E-5</v>
      </c>
      <c r="FU4513" s="8">
        <v>44900</v>
      </c>
      <c r="FV4513">
        <v>3.6767000000000001E-4</v>
      </c>
      <c r="FY4513" s="8">
        <v>44900</v>
      </c>
      <c r="FZ4513">
        <v>4.9529999999999995E-4</v>
      </c>
      <c r="GC4513" s="8">
        <v>44900</v>
      </c>
      <c r="GD4513">
        <v>2.2010000000000002E-6</v>
      </c>
    </row>
    <row r="4514" spans="1:186" x14ac:dyDescent="0.25">
      <c r="A4514" s="8">
        <v>44901</v>
      </c>
      <c r="B4514">
        <v>1.0795000000000001E-5</v>
      </c>
      <c r="C4514" s="8">
        <v>44901</v>
      </c>
      <c r="D4514">
        <v>2.1459999999999999E-6</v>
      </c>
      <c r="I4514" s="8">
        <v>44901</v>
      </c>
      <c r="J4514">
        <v>1.05E-7</v>
      </c>
      <c r="K4514" s="8">
        <v>44901</v>
      </c>
      <c r="L4514">
        <v>3.7940499999999998E-4</v>
      </c>
      <c r="M4514" s="8">
        <v>44901</v>
      </c>
      <c r="N4514">
        <v>1.8728399999999999E-4</v>
      </c>
      <c r="O4514" s="8">
        <v>44901</v>
      </c>
      <c r="P4514">
        <v>2.2330000000000001E-6</v>
      </c>
      <c r="Q4514" s="8">
        <v>44901</v>
      </c>
      <c r="R4514">
        <v>4.3362499999999998E-4</v>
      </c>
      <c r="S4514" s="8">
        <v>44901</v>
      </c>
      <c r="T4514">
        <v>3.9033500000000001E-4</v>
      </c>
      <c r="AE4514" s="8">
        <v>44901</v>
      </c>
      <c r="AF4514">
        <v>1.3680000000000001E-6</v>
      </c>
      <c r="AG4514" s="8">
        <v>44923</v>
      </c>
      <c r="AH4514">
        <v>1.5626299999999999E-4</v>
      </c>
      <c r="BA4514" s="8">
        <v>44901</v>
      </c>
      <c r="BB4514">
        <v>2.328E-6</v>
      </c>
      <c r="BE4514" s="8">
        <v>44901</v>
      </c>
      <c r="BF4514">
        <v>7.4408999999999999E-5</v>
      </c>
      <c r="BS4514" s="8">
        <v>44901</v>
      </c>
      <c r="BT4514">
        <v>1.5105E-5</v>
      </c>
      <c r="BW4514" s="8">
        <v>44901</v>
      </c>
      <c r="BX4514">
        <v>2.1610000000000001E-6</v>
      </c>
      <c r="BY4514" s="8">
        <v>44901</v>
      </c>
      <c r="BZ4514">
        <v>3.9475300000000002E-4</v>
      </c>
      <c r="CA4514" s="8">
        <v>44901</v>
      </c>
      <c r="CB4514">
        <v>2.2878999999999999E-5</v>
      </c>
      <c r="CC4514" s="8">
        <v>44901</v>
      </c>
      <c r="CD4514">
        <v>1.9E-6</v>
      </c>
      <c r="CE4514" s="8">
        <v>44901</v>
      </c>
      <c r="CF4514">
        <v>1.5411089999999999E-3</v>
      </c>
      <c r="CG4514" s="8">
        <v>44901</v>
      </c>
      <c r="CH4514">
        <v>1.4533E-5</v>
      </c>
      <c r="CI4514" s="8">
        <v>44901</v>
      </c>
      <c r="CJ4514">
        <v>3.5708400000000003E-4</v>
      </c>
      <c r="CK4514" s="8">
        <v>44901</v>
      </c>
      <c r="CL4514">
        <v>1.3495400000000001E-4</v>
      </c>
      <c r="CM4514" s="8">
        <v>44901</v>
      </c>
      <c r="CN4514">
        <v>8.9999999999999995E-9</v>
      </c>
      <c r="CS4514" s="8">
        <v>44901</v>
      </c>
      <c r="CT4514">
        <v>1.0270000000000001E-6</v>
      </c>
      <c r="CU4514" s="8">
        <v>44901</v>
      </c>
      <c r="CV4514">
        <v>3.675E-6</v>
      </c>
      <c r="CW4514" s="8">
        <v>44901</v>
      </c>
      <c r="CX4514">
        <v>2.08545E-4</v>
      </c>
      <c r="CY4514" s="8">
        <v>44901</v>
      </c>
      <c r="CZ4514">
        <v>9.3699999999999999E-7</v>
      </c>
      <c r="DE4514" s="8">
        <v>44901</v>
      </c>
      <c r="DF4514">
        <v>9.0619999999999996E-5</v>
      </c>
      <c r="DG4514" s="8">
        <v>44901</v>
      </c>
      <c r="DH4514">
        <v>3.9345999999999999E-5</v>
      </c>
      <c r="DM4514" s="8">
        <v>44901</v>
      </c>
      <c r="DN4514">
        <v>4.7362100000000002E-4</v>
      </c>
      <c r="DO4514" s="8">
        <v>44901</v>
      </c>
      <c r="DP4514">
        <v>4.0770000000000001E-6</v>
      </c>
      <c r="DS4514" s="8">
        <v>44901</v>
      </c>
      <c r="DT4514">
        <v>7.6615199999999998E-4</v>
      </c>
      <c r="DU4514" s="8">
        <v>44901</v>
      </c>
      <c r="DV4514">
        <v>3.3080999999999997E-5</v>
      </c>
      <c r="EA4514" s="8">
        <v>44901</v>
      </c>
      <c r="EB4514">
        <v>2.2625520000000001E-3</v>
      </c>
      <c r="EI4514" s="8">
        <v>44901</v>
      </c>
      <c r="EJ4514">
        <v>5.5947699999999996E-4</v>
      </c>
      <c r="EM4514" s="8">
        <v>44901</v>
      </c>
      <c r="EN4514">
        <v>3.1347000000000003E-5</v>
      </c>
      <c r="EO4514" s="8">
        <v>44923</v>
      </c>
      <c r="EP4514">
        <v>4.0676999999999997E-5</v>
      </c>
      <c r="ES4514" s="8">
        <v>44901</v>
      </c>
      <c r="ET4514">
        <v>3.1467000000000002E-5</v>
      </c>
      <c r="EY4514" s="8">
        <v>44923</v>
      </c>
      <c r="EZ4514">
        <v>7.0790000000000002E-4</v>
      </c>
      <c r="FE4514" s="8">
        <v>44923</v>
      </c>
      <c r="FF4514">
        <v>6.3202999999999998E-5</v>
      </c>
      <c r="FG4514" s="8">
        <v>44901</v>
      </c>
      <c r="FH4514">
        <v>2.72864E-4</v>
      </c>
      <c r="FI4514" s="8">
        <v>44901</v>
      </c>
      <c r="FJ4514">
        <v>3.9650000000000002E-5</v>
      </c>
      <c r="FO4514" s="8">
        <v>44901</v>
      </c>
      <c r="FP4514">
        <v>8.23E-7</v>
      </c>
      <c r="FQ4514" s="8">
        <v>44901</v>
      </c>
      <c r="FR4514">
        <v>2.1515E-5</v>
      </c>
      <c r="FS4514" s="8">
        <v>44901</v>
      </c>
      <c r="FT4514">
        <v>3.1952999999999997E-5</v>
      </c>
      <c r="FU4514" s="8">
        <v>44901</v>
      </c>
      <c r="FV4514">
        <v>3.9655799999999998E-4</v>
      </c>
      <c r="FY4514" s="8">
        <v>44901</v>
      </c>
      <c r="FZ4514">
        <v>5.1871000000000003E-4</v>
      </c>
      <c r="GC4514" s="8">
        <v>44901</v>
      </c>
      <c r="GD4514">
        <v>2.289E-6</v>
      </c>
    </row>
    <row r="4515" spans="1:186" x14ac:dyDescent="0.25">
      <c r="A4515" s="8">
        <v>44902</v>
      </c>
      <c r="B4515">
        <v>1.0691E-5</v>
      </c>
      <c r="C4515" s="8">
        <v>44902</v>
      </c>
      <c r="D4515">
        <v>2.1100000000000001E-6</v>
      </c>
      <c r="I4515" s="8">
        <v>44902</v>
      </c>
      <c r="J4515">
        <v>1.03E-7</v>
      </c>
      <c r="K4515" s="8">
        <v>44902</v>
      </c>
      <c r="L4515">
        <v>3.7404700000000002E-4</v>
      </c>
      <c r="M4515" s="8">
        <v>44902</v>
      </c>
      <c r="N4515">
        <v>1.7437400000000001E-4</v>
      </c>
      <c r="O4515" s="8">
        <v>44902</v>
      </c>
      <c r="P4515">
        <v>2.1519999999999999E-6</v>
      </c>
      <c r="Q4515" s="8">
        <v>44902</v>
      </c>
      <c r="R4515">
        <v>4.32204E-4</v>
      </c>
      <c r="S4515" s="8">
        <v>44902</v>
      </c>
      <c r="T4515">
        <v>3.83824E-4</v>
      </c>
      <c r="AE4515" s="8">
        <v>44902</v>
      </c>
      <c r="AF4515">
        <v>1.3710000000000001E-6</v>
      </c>
      <c r="AG4515" s="8">
        <v>44924</v>
      </c>
      <c r="AH4515">
        <v>1.4518300000000001E-4</v>
      </c>
      <c r="BA4515" s="8">
        <v>44902</v>
      </c>
      <c r="BB4515">
        <v>2.2759999999999999E-6</v>
      </c>
      <c r="BE4515" s="8">
        <v>44902</v>
      </c>
      <c r="BF4515">
        <v>7.2466999999999996E-5</v>
      </c>
      <c r="BS4515" s="8">
        <v>44902</v>
      </c>
      <c r="BT4515">
        <v>1.4742999999999999E-5</v>
      </c>
      <c r="BW4515" s="8">
        <v>44902</v>
      </c>
      <c r="BX4515">
        <v>2.1890000000000001E-6</v>
      </c>
      <c r="BY4515" s="8">
        <v>44902</v>
      </c>
      <c r="BZ4515">
        <v>3.9907899999999999E-4</v>
      </c>
      <c r="CA4515" s="8">
        <v>44902</v>
      </c>
      <c r="CB4515">
        <v>2.2506000000000001E-5</v>
      </c>
      <c r="CC4515" s="8">
        <v>44902</v>
      </c>
      <c r="CD4515">
        <v>1.8950000000000001E-6</v>
      </c>
      <c r="CE4515" s="8">
        <v>44902</v>
      </c>
      <c r="CF4515">
        <v>1.601597E-3</v>
      </c>
      <c r="CG4515" s="8">
        <v>44902</v>
      </c>
      <c r="CH4515">
        <v>1.4462E-5</v>
      </c>
      <c r="CI4515" s="8">
        <v>44902</v>
      </c>
      <c r="CJ4515">
        <v>3.5705600000000002E-4</v>
      </c>
      <c r="CK4515" s="8">
        <v>44902</v>
      </c>
      <c r="CL4515">
        <v>1.31395E-4</v>
      </c>
      <c r="CM4515" s="8">
        <v>44902</v>
      </c>
      <c r="CN4515">
        <v>8.9999999999999995E-9</v>
      </c>
      <c r="CS4515" s="8">
        <v>44902</v>
      </c>
      <c r="CT4515">
        <v>1.004E-6</v>
      </c>
      <c r="CU4515" s="8">
        <v>44902</v>
      </c>
      <c r="CV4515">
        <v>3.7689999999999998E-6</v>
      </c>
      <c r="CW4515" s="8">
        <v>44902</v>
      </c>
      <c r="CX4515">
        <v>1.96758E-4</v>
      </c>
      <c r="CY4515" s="8">
        <v>44902</v>
      </c>
      <c r="CZ4515">
        <v>9.2900000000000002E-7</v>
      </c>
      <c r="DE4515" s="8">
        <v>44902</v>
      </c>
      <c r="DF4515">
        <v>9.3522000000000003E-5</v>
      </c>
      <c r="DG4515" s="8">
        <v>44902</v>
      </c>
      <c r="DH4515">
        <v>3.8294999999999998E-5</v>
      </c>
      <c r="DM4515" s="8">
        <v>44902</v>
      </c>
      <c r="DN4515">
        <v>4.6696299999999998E-4</v>
      </c>
      <c r="DO4515" s="8">
        <v>44902</v>
      </c>
      <c r="DP4515">
        <v>3.9809999999999997E-6</v>
      </c>
      <c r="DS4515" s="8">
        <v>44902</v>
      </c>
      <c r="DT4515">
        <v>7.5259600000000002E-4</v>
      </c>
      <c r="DU4515" s="8">
        <v>44902</v>
      </c>
      <c r="DV4515">
        <v>3.2697000000000002E-5</v>
      </c>
      <c r="EA4515" s="8">
        <v>44902</v>
      </c>
      <c r="EB4515">
        <v>2.264238E-3</v>
      </c>
      <c r="EI4515" s="8">
        <v>44902</v>
      </c>
      <c r="EJ4515">
        <v>5.2639199999999998E-4</v>
      </c>
      <c r="EM4515" s="8">
        <v>44902</v>
      </c>
      <c r="EN4515">
        <v>3.0794999999999999E-5</v>
      </c>
      <c r="EO4515" s="8">
        <v>44924</v>
      </c>
      <c r="EP4515">
        <v>3.8856999999999997E-5</v>
      </c>
      <c r="ES4515" s="8">
        <v>44902</v>
      </c>
      <c r="ET4515">
        <v>3.1871E-5</v>
      </c>
      <c r="EY4515" s="8">
        <v>44924</v>
      </c>
      <c r="EZ4515">
        <v>7.0102200000000004E-4</v>
      </c>
      <c r="FE4515" s="8">
        <v>44924</v>
      </c>
      <c r="FF4515">
        <v>5.9756999999999997E-5</v>
      </c>
      <c r="FG4515" s="8">
        <v>44902</v>
      </c>
      <c r="FH4515">
        <v>2.7848700000000001E-4</v>
      </c>
      <c r="FI4515" s="8">
        <v>44902</v>
      </c>
      <c r="FJ4515">
        <v>3.9094999999999998E-5</v>
      </c>
      <c r="FO4515" s="8">
        <v>44902</v>
      </c>
      <c r="FP4515">
        <v>8.0299999999999998E-7</v>
      </c>
      <c r="FQ4515" s="8">
        <v>44902</v>
      </c>
      <c r="FR4515">
        <v>2.1223999999999999E-5</v>
      </c>
      <c r="FS4515" s="8">
        <v>44902</v>
      </c>
      <c r="FT4515">
        <v>3.1807999999999998E-5</v>
      </c>
      <c r="FU4515" s="8">
        <v>44902</v>
      </c>
      <c r="FV4515">
        <v>3.7854499999999999E-4</v>
      </c>
      <c r="FY4515" s="8">
        <v>44902</v>
      </c>
      <c r="FZ4515">
        <v>5.17813E-4</v>
      </c>
      <c r="GC4515" s="8">
        <v>44902</v>
      </c>
      <c r="GD4515">
        <v>2.3470000000000001E-6</v>
      </c>
    </row>
    <row r="4516" spans="1:186" x14ac:dyDescent="0.25">
      <c r="A4516" s="8">
        <v>44903</v>
      </c>
      <c r="B4516">
        <v>1.0205E-5</v>
      </c>
      <c r="C4516" s="8">
        <v>44903</v>
      </c>
      <c r="D4516">
        <v>2.046E-6</v>
      </c>
      <c r="I4516" s="8">
        <v>44903</v>
      </c>
      <c r="J4516">
        <v>1.02E-7</v>
      </c>
      <c r="K4516" s="8">
        <v>44903</v>
      </c>
      <c r="L4516">
        <v>3.6905899999999998E-4</v>
      </c>
      <c r="M4516" s="8">
        <v>44903</v>
      </c>
      <c r="N4516">
        <v>1.68734E-4</v>
      </c>
      <c r="O4516" s="8">
        <v>44903</v>
      </c>
      <c r="P4516">
        <v>2.1280000000000002E-6</v>
      </c>
      <c r="Q4516" s="8">
        <v>44903</v>
      </c>
      <c r="R4516">
        <v>4.2559100000000001E-4</v>
      </c>
      <c r="S4516" s="8">
        <v>44903</v>
      </c>
      <c r="T4516">
        <v>3.7072500000000003E-4</v>
      </c>
      <c r="AE4516" s="8">
        <v>44903</v>
      </c>
      <c r="AF4516">
        <v>1.362E-6</v>
      </c>
      <c r="AG4516" s="8">
        <v>44925</v>
      </c>
      <c r="AH4516">
        <v>1.47713E-4</v>
      </c>
      <c r="BA4516" s="8">
        <v>44903</v>
      </c>
      <c r="BB4516">
        <v>1.7579999999999999E-6</v>
      </c>
      <c r="BE4516" s="8">
        <v>44903</v>
      </c>
      <c r="BF4516">
        <v>7.169E-5</v>
      </c>
      <c r="BS4516" s="8">
        <v>44903</v>
      </c>
      <c r="BT4516">
        <v>1.4681999999999999E-5</v>
      </c>
      <c r="BW4516" s="8">
        <v>44903</v>
      </c>
      <c r="BX4516">
        <v>2.1100000000000001E-6</v>
      </c>
      <c r="BY4516" s="8">
        <v>44903</v>
      </c>
      <c r="BZ4516">
        <v>4.0773200000000001E-4</v>
      </c>
      <c r="CA4516" s="8">
        <v>44903</v>
      </c>
      <c r="CB4516">
        <v>2.1752000000000001E-5</v>
      </c>
      <c r="CC4516" s="8">
        <v>44903</v>
      </c>
      <c r="CD4516">
        <v>1.866E-6</v>
      </c>
      <c r="CE4516" s="8">
        <v>44903</v>
      </c>
      <c r="CF4516">
        <v>1.5306160000000001E-3</v>
      </c>
      <c r="CG4516" s="8">
        <v>44903</v>
      </c>
      <c r="CH4516">
        <v>1.4064E-5</v>
      </c>
      <c r="CI4516" s="8">
        <v>44903</v>
      </c>
      <c r="CJ4516">
        <v>3.5155199999999998E-4</v>
      </c>
      <c r="CK4516" s="8">
        <v>44903</v>
      </c>
      <c r="CL4516">
        <v>1.25499E-4</v>
      </c>
      <c r="CM4516" s="8">
        <v>44903</v>
      </c>
      <c r="CN4516">
        <v>8.9999999999999995E-9</v>
      </c>
      <c r="CS4516" s="8">
        <v>44903</v>
      </c>
      <c r="CT4516">
        <v>1.0020000000000001E-6</v>
      </c>
      <c r="CU4516" s="8">
        <v>44903</v>
      </c>
      <c r="CV4516">
        <v>3.6669999999999998E-6</v>
      </c>
      <c r="CW4516" s="8">
        <v>44903</v>
      </c>
      <c r="CX4516">
        <v>2.05987E-4</v>
      </c>
      <c r="CY4516" s="8">
        <v>44903</v>
      </c>
      <c r="CZ4516">
        <v>9.0100000000000003E-7</v>
      </c>
      <c r="DE4516" s="8">
        <v>44903</v>
      </c>
      <c r="DF4516">
        <v>9.8777000000000007E-5</v>
      </c>
      <c r="DG4516" s="8">
        <v>44903</v>
      </c>
      <c r="DH4516">
        <v>3.8532000000000003E-5</v>
      </c>
      <c r="DM4516" s="8">
        <v>44903</v>
      </c>
      <c r="DN4516">
        <v>4.4266999999999999E-4</v>
      </c>
      <c r="DO4516" s="8">
        <v>44903</v>
      </c>
      <c r="DP4516">
        <v>3.8890000000000004E-6</v>
      </c>
      <c r="DS4516" s="8">
        <v>44903</v>
      </c>
      <c r="DT4516">
        <v>7.4443600000000001E-4</v>
      </c>
      <c r="DU4516" s="8">
        <v>44903</v>
      </c>
      <c r="DV4516">
        <v>3.1424000000000003E-5</v>
      </c>
      <c r="EA4516" s="8">
        <v>44903</v>
      </c>
      <c r="EB4516">
        <v>2.2759E-3</v>
      </c>
      <c r="EI4516" s="8">
        <v>44903</v>
      </c>
      <c r="EJ4516">
        <v>5.3375099999999995E-4</v>
      </c>
      <c r="EM4516" s="8">
        <v>44903</v>
      </c>
      <c r="EN4516">
        <v>2.9805E-5</v>
      </c>
      <c r="EO4516" s="8">
        <v>44925</v>
      </c>
      <c r="EP4516">
        <v>4.1523000000000002E-5</v>
      </c>
      <c r="ES4516" s="8">
        <v>44903</v>
      </c>
      <c r="ET4516">
        <v>3.1739000000000002E-5</v>
      </c>
      <c r="EY4516" s="8">
        <v>44925</v>
      </c>
      <c r="EZ4516">
        <v>6.8707999999999996E-4</v>
      </c>
      <c r="FE4516" s="8">
        <v>44925</v>
      </c>
      <c r="FF4516">
        <v>6.3119000000000003E-5</v>
      </c>
      <c r="FG4516" s="8">
        <v>44903</v>
      </c>
      <c r="FH4516">
        <v>2.71711E-4</v>
      </c>
      <c r="FI4516" s="8">
        <v>44903</v>
      </c>
      <c r="FJ4516">
        <v>4.0051E-5</v>
      </c>
      <c r="FO4516" s="8">
        <v>44903</v>
      </c>
      <c r="FP4516">
        <v>7.7700000000000004E-7</v>
      </c>
      <c r="FQ4516" s="8">
        <v>44903</v>
      </c>
      <c r="FR4516">
        <v>2.0931E-5</v>
      </c>
      <c r="FS4516" s="8">
        <v>44903</v>
      </c>
      <c r="FT4516">
        <v>3.0496000000000001E-5</v>
      </c>
      <c r="FU4516" s="8">
        <v>44903</v>
      </c>
      <c r="FV4516">
        <v>3.7677199999999999E-4</v>
      </c>
      <c r="FY4516" s="8">
        <v>44903</v>
      </c>
      <c r="FZ4516">
        <v>5.0706299999999998E-4</v>
      </c>
      <c r="GC4516" s="8">
        <v>44903</v>
      </c>
      <c r="GD4516">
        <v>2.3319999999999999E-6</v>
      </c>
    </row>
    <row r="4517" spans="1:186" x14ac:dyDescent="0.25">
      <c r="A4517" s="8">
        <v>44904</v>
      </c>
      <c r="B4517">
        <v>1.0274E-5</v>
      </c>
      <c r="C4517" s="8">
        <v>44904</v>
      </c>
      <c r="D4517">
        <v>2.012E-6</v>
      </c>
      <c r="I4517" s="8">
        <v>44904</v>
      </c>
      <c r="J4517">
        <v>1.06E-7</v>
      </c>
      <c r="K4517" s="8">
        <v>44904</v>
      </c>
      <c r="L4517">
        <v>3.6401899999999999E-4</v>
      </c>
      <c r="M4517" s="8">
        <v>44904</v>
      </c>
      <c r="N4517">
        <v>1.7031199999999999E-4</v>
      </c>
      <c r="O4517" s="8">
        <v>44904</v>
      </c>
      <c r="P4517">
        <v>2.542E-6</v>
      </c>
      <c r="Q4517" s="8">
        <v>44904</v>
      </c>
      <c r="R4517">
        <v>4.1373899999999999E-4</v>
      </c>
      <c r="S4517" s="8">
        <v>44904</v>
      </c>
      <c r="T4517">
        <v>3.8089599999999998E-4</v>
      </c>
      <c r="AE4517" s="8">
        <v>44904</v>
      </c>
      <c r="AF4517">
        <v>1.477E-6</v>
      </c>
      <c r="AG4517" s="8">
        <v>44929</v>
      </c>
      <c r="AH4517">
        <v>1.5663799999999999E-4</v>
      </c>
      <c r="BA4517" s="8">
        <v>44904</v>
      </c>
      <c r="BB4517">
        <v>1.7400000000000001E-6</v>
      </c>
      <c r="BE4517" s="8">
        <v>44904</v>
      </c>
      <c r="BF4517">
        <v>6.6332000000000001E-5</v>
      </c>
      <c r="BS4517" s="8">
        <v>44904</v>
      </c>
      <c r="BT4517">
        <v>1.5043E-5</v>
      </c>
      <c r="BW4517" s="8">
        <v>44904</v>
      </c>
      <c r="BX4517">
        <v>2.3250000000000002E-6</v>
      </c>
      <c r="BY4517" s="8">
        <v>44904</v>
      </c>
      <c r="BZ4517">
        <v>4.036E-4</v>
      </c>
      <c r="CA4517" s="8">
        <v>44904</v>
      </c>
      <c r="CB4517">
        <v>2.2507999999999999E-5</v>
      </c>
      <c r="CC4517" s="8">
        <v>44904</v>
      </c>
      <c r="CD4517">
        <v>1.9199999999999998E-6</v>
      </c>
      <c r="CE4517" s="8">
        <v>44904</v>
      </c>
      <c r="CF4517">
        <v>1.5463300000000001E-3</v>
      </c>
      <c r="CG4517" s="8">
        <v>44904</v>
      </c>
      <c r="CH4517">
        <v>1.4331999999999999E-5</v>
      </c>
      <c r="CI4517" s="8">
        <v>44904</v>
      </c>
      <c r="CJ4517">
        <v>3.5247000000000002E-4</v>
      </c>
      <c r="CK4517" s="8">
        <v>44904</v>
      </c>
      <c r="CL4517">
        <v>1.2859300000000001E-4</v>
      </c>
      <c r="CM4517" s="8">
        <v>44904</v>
      </c>
      <c r="CN4517">
        <v>8.9999999999999995E-9</v>
      </c>
      <c r="CS4517" s="8">
        <v>44904</v>
      </c>
      <c r="CT4517">
        <v>1.159E-6</v>
      </c>
      <c r="CU4517" s="8">
        <v>44904</v>
      </c>
      <c r="CV4517">
        <v>3.6969999999999999E-6</v>
      </c>
      <c r="CW4517" s="8">
        <v>44904</v>
      </c>
      <c r="CX4517">
        <v>2.1040699999999999E-4</v>
      </c>
      <c r="CY4517" s="8">
        <v>44904</v>
      </c>
      <c r="CZ4517">
        <v>9.0400000000000005E-7</v>
      </c>
      <c r="DE4517" s="8">
        <v>44904</v>
      </c>
      <c r="DF4517">
        <v>1.0774E-4</v>
      </c>
      <c r="DG4517" s="8">
        <v>44904</v>
      </c>
      <c r="DH4517">
        <v>3.8680999999999998E-5</v>
      </c>
      <c r="DM4517" s="8">
        <v>44904</v>
      </c>
      <c r="DN4517">
        <v>4.2971699999999998E-4</v>
      </c>
      <c r="DO4517" s="8">
        <v>44904</v>
      </c>
      <c r="DP4517">
        <v>3.963E-6</v>
      </c>
      <c r="DS4517" s="8">
        <v>44904</v>
      </c>
      <c r="DT4517">
        <v>7.0821600000000001E-4</v>
      </c>
      <c r="DU4517" s="8">
        <v>44904</v>
      </c>
      <c r="DV4517">
        <v>3.2731999999999998E-5</v>
      </c>
      <c r="EA4517" s="8">
        <v>44904</v>
      </c>
      <c r="EB4517">
        <v>2.3531860000000002E-3</v>
      </c>
      <c r="EI4517" s="8">
        <v>44904</v>
      </c>
      <c r="EJ4517">
        <v>5.3566499999999995E-4</v>
      </c>
      <c r="EM4517" s="8">
        <v>44904</v>
      </c>
      <c r="EN4517">
        <v>3.1236999999999999E-5</v>
      </c>
      <c r="EO4517" s="8">
        <v>44929</v>
      </c>
      <c r="EP4517">
        <v>4.0429999999999997E-5</v>
      </c>
      <c r="ES4517" s="8">
        <v>44904</v>
      </c>
      <c r="ET4517">
        <v>3.2121E-5</v>
      </c>
      <c r="EY4517" s="8">
        <v>44929</v>
      </c>
      <c r="EZ4517">
        <v>7.6102899999999998E-4</v>
      </c>
      <c r="FE4517" s="8">
        <v>44929</v>
      </c>
      <c r="FF4517">
        <v>6.2315000000000002E-5</v>
      </c>
      <c r="FG4517" s="8">
        <v>44904</v>
      </c>
      <c r="FH4517">
        <v>2.80167E-4</v>
      </c>
      <c r="FI4517" s="8">
        <v>44904</v>
      </c>
      <c r="FJ4517">
        <v>4.0874999999999997E-5</v>
      </c>
      <c r="FO4517" s="8">
        <v>44904</v>
      </c>
      <c r="FP4517">
        <v>8.3399999999999998E-7</v>
      </c>
      <c r="FQ4517" s="8">
        <v>44904</v>
      </c>
      <c r="FR4517">
        <v>2.1512999999999999E-5</v>
      </c>
      <c r="FS4517" s="8">
        <v>44904</v>
      </c>
      <c r="FT4517">
        <v>3.1457000000000001E-5</v>
      </c>
      <c r="FU4517" s="8">
        <v>44904</v>
      </c>
      <c r="FV4517">
        <v>3.9043699999999999E-4</v>
      </c>
      <c r="FY4517" s="8">
        <v>44904</v>
      </c>
      <c r="FZ4517">
        <v>5.2968799999999995E-4</v>
      </c>
      <c r="GC4517" s="8">
        <v>44904</v>
      </c>
      <c r="GD4517">
        <v>2.6730000000000001E-6</v>
      </c>
    </row>
    <row r="4518" spans="1:186" x14ac:dyDescent="0.25">
      <c r="A4518" s="8">
        <v>44907</v>
      </c>
      <c r="B4518">
        <v>9.6879999999999994E-6</v>
      </c>
      <c r="C4518" s="8">
        <v>44907</v>
      </c>
      <c r="D4518">
        <v>1.9400000000000001E-6</v>
      </c>
      <c r="I4518" s="8">
        <v>44907</v>
      </c>
      <c r="J4518">
        <v>1.04E-7</v>
      </c>
      <c r="K4518" s="8">
        <v>44907</v>
      </c>
      <c r="L4518">
        <v>3.5197599999999999E-4</v>
      </c>
      <c r="M4518" s="8">
        <v>44907</v>
      </c>
      <c r="N4518">
        <v>1.6500999999999999E-4</v>
      </c>
      <c r="O4518" s="8">
        <v>44907</v>
      </c>
      <c r="P4518">
        <v>2.6570000000000001E-6</v>
      </c>
      <c r="Q4518" s="8">
        <v>44907</v>
      </c>
      <c r="R4518">
        <v>4.0591200000000003E-4</v>
      </c>
      <c r="S4518" s="8">
        <v>44907</v>
      </c>
      <c r="T4518">
        <v>3.7345800000000001E-4</v>
      </c>
      <c r="AE4518" s="8">
        <v>44907</v>
      </c>
      <c r="AF4518">
        <v>1.0699999999999999E-6</v>
      </c>
      <c r="AG4518" s="8">
        <v>44930</v>
      </c>
      <c r="AH4518">
        <v>1.45945E-4</v>
      </c>
      <c r="BA4518" s="8">
        <v>44907</v>
      </c>
      <c r="BB4518">
        <v>1.7069999999999999E-6</v>
      </c>
      <c r="BE4518" s="8">
        <v>44907</v>
      </c>
      <c r="BF4518">
        <v>6.3338999999999998E-5</v>
      </c>
      <c r="BS4518" s="8">
        <v>44907</v>
      </c>
      <c r="BT4518">
        <v>1.4123E-5</v>
      </c>
      <c r="BW4518" s="8">
        <v>44907</v>
      </c>
      <c r="BX4518">
        <v>2.3149999999999999E-6</v>
      </c>
      <c r="BY4518" s="8">
        <v>44907</v>
      </c>
      <c r="BZ4518">
        <v>3.8743600000000001E-4</v>
      </c>
      <c r="CA4518" s="8">
        <v>44907</v>
      </c>
      <c r="CB4518">
        <v>2.1305999999999999E-5</v>
      </c>
      <c r="CC4518" s="8">
        <v>44907</v>
      </c>
      <c r="CD4518">
        <v>1.8390000000000001E-6</v>
      </c>
      <c r="CE4518" s="8">
        <v>44907</v>
      </c>
      <c r="CF4518">
        <v>1.4527870000000001E-3</v>
      </c>
      <c r="CG4518" s="8">
        <v>44907</v>
      </c>
      <c r="CH4518">
        <v>1.3825999999999999E-5</v>
      </c>
      <c r="CI4518" s="8">
        <v>44907</v>
      </c>
      <c r="CJ4518">
        <v>3.4423800000000002E-4</v>
      </c>
      <c r="CK4518" s="8">
        <v>44907</v>
      </c>
      <c r="CL4518">
        <v>1.24633E-4</v>
      </c>
      <c r="CM4518" s="8">
        <v>44907</v>
      </c>
      <c r="CN4518">
        <v>8.9999999999999995E-9</v>
      </c>
      <c r="CS4518" s="8">
        <v>44907</v>
      </c>
      <c r="CT4518">
        <v>1.127E-6</v>
      </c>
      <c r="CU4518" s="8">
        <v>44907</v>
      </c>
      <c r="CV4518">
        <v>3.703E-6</v>
      </c>
      <c r="CW4518" s="8">
        <v>44907</v>
      </c>
      <c r="CX4518">
        <v>2.0345899999999999E-4</v>
      </c>
      <c r="CY4518" s="8">
        <v>44907</v>
      </c>
      <c r="CZ4518">
        <v>8.7899999999999997E-7</v>
      </c>
      <c r="DE4518" s="8">
        <v>44907</v>
      </c>
      <c r="DF4518">
        <v>1.0385700000000001E-4</v>
      </c>
      <c r="DG4518" s="8">
        <v>44907</v>
      </c>
      <c r="DH4518">
        <v>3.7938999999999997E-5</v>
      </c>
      <c r="DM4518" s="8">
        <v>44907</v>
      </c>
      <c r="DN4518">
        <v>4.0493799999999998E-4</v>
      </c>
      <c r="DO4518" s="8">
        <v>44907</v>
      </c>
      <c r="DP4518">
        <v>3.7670000000000001E-6</v>
      </c>
      <c r="DS4518" s="8">
        <v>44907</v>
      </c>
      <c r="DT4518">
        <v>7.3476900000000003E-4</v>
      </c>
      <c r="DU4518" s="8">
        <v>44907</v>
      </c>
      <c r="DV4518">
        <v>3.1915999999999997E-5</v>
      </c>
      <c r="EA4518" s="8">
        <v>44907</v>
      </c>
      <c r="EB4518">
        <v>2.2473160000000001E-3</v>
      </c>
      <c r="EI4518" s="8">
        <v>44907</v>
      </c>
      <c r="EJ4518">
        <v>5.0619399999999996E-4</v>
      </c>
      <c r="EM4518" s="8">
        <v>44907</v>
      </c>
      <c r="EN4518">
        <v>2.9827000000000001E-5</v>
      </c>
      <c r="EO4518" s="8">
        <v>44930</v>
      </c>
      <c r="EP4518">
        <v>3.8556000000000002E-5</v>
      </c>
      <c r="ES4518" s="8">
        <v>44907</v>
      </c>
      <c r="ET4518">
        <v>3.1792999999999999E-5</v>
      </c>
      <c r="EY4518" s="8">
        <v>44930</v>
      </c>
      <c r="EZ4518">
        <v>8.1189399999999996E-4</v>
      </c>
      <c r="FE4518" s="8">
        <v>44930</v>
      </c>
      <c r="FF4518">
        <v>5.8804999999999997E-5</v>
      </c>
      <c r="FG4518" s="8">
        <v>44907</v>
      </c>
      <c r="FH4518">
        <v>2.9291000000000001E-4</v>
      </c>
      <c r="FI4518" s="8">
        <v>44907</v>
      </c>
      <c r="FJ4518">
        <v>3.9823999999999997E-5</v>
      </c>
      <c r="FO4518" s="8">
        <v>44907</v>
      </c>
      <c r="FP4518">
        <v>8.2200000000000003E-7</v>
      </c>
      <c r="FQ4518" s="8">
        <v>44907</v>
      </c>
      <c r="FR4518">
        <v>2.0826E-5</v>
      </c>
      <c r="FS4518" s="8">
        <v>44907</v>
      </c>
      <c r="FT4518">
        <v>3.0202E-5</v>
      </c>
      <c r="FU4518" s="8">
        <v>44907</v>
      </c>
      <c r="FV4518">
        <v>3.7927799999999998E-4</v>
      </c>
      <c r="FY4518" s="8">
        <v>44907</v>
      </c>
      <c r="FZ4518">
        <v>5.1188899999999996E-4</v>
      </c>
      <c r="GC4518" s="8">
        <v>44907</v>
      </c>
      <c r="GD4518">
        <v>2.4590000000000001E-6</v>
      </c>
    </row>
    <row r="4519" spans="1:186" x14ac:dyDescent="0.25">
      <c r="A4519" s="8">
        <v>44908</v>
      </c>
      <c r="B4519">
        <v>9.4159999999999993E-6</v>
      </c>
      <c r="C4519" s="8">
        <v>44908</v>
      </c>
      <c r="D4519">
        <v>1.854E-6</v>
      </c>
      <c r="I4519" s="8">
        <v>44908</v>
      </c>
      <c r="J4519">
        <v>1.05E-7</v>
      </c>
      <c r="K4519" s="8">
        <v>44908</v>
      </c>
      <c r="L4519">
        <v>3.4818400000000003E-4</v>
      </c>
      <c r="M4519" s="8">
        <v>44908</v>
      </c>
      <c r="N4519">
        <v>1.58245E-4</v>
      </c>
      <c r="O4519" s="8">
        <v>44908</v>
      </c>
      <c r="P4519">
        <v>2.9000000000000002E-6</v>
      </c>
      <c r="Q4519" s="8">
        <v>44908</v>
      </c>
      <c r="R4519">
        <v>3.8081900000000001E-4</v>
      </c>
      <c r="S4519" s="8">
        <v>44908</v>
      </c>
      <c r="T4519">
        <v>3.57902E-4</v>
      </c>
      <c r="AE4519" s="8">
        <v>44908</v>
      </c>
      <c r="AF4519">
        <v>1.221E-6</v>
      </c>
      <c r="AG4519" s="8">
        <v>44931</v>
      </c>
      <c r="AH4519">
        <v>1.4415399999999999E-4</v>
      </c>
      <c r="BA4519" s="8">
        <v>44908</v>
      </c>
      <c r="BB4519">
        <v>1.672E-6</v>
      </c>
      <c r="BE4519" s="8">
        <v>44908</v>
      </c>
      <c r="BF4519">
        <v>7.1116000000000001E-5</v>
      </c>
      <c r="BS4519" s="8">
        <v>44908</v>
      </c>
      <c r="BT4519">
        <v>1.6062999999999999E-5</v>
      </c>
      <c r="BW4519" s="8">
        <v>44908</v>
      </c>
      <c r="BX4519">
        <v>2.2589999999999999E-6</v>
      </c>
      <c r="BY4519" s="8">
        <v>44908</v>
      </c>
      <c r="BZ4519">
        <v>3.6700099999999999E-4</v>
      </c>
      <c r="CA4519" s="8">
        <v>44908</v>
      </c>
      <c r="CB4519">
        <v>2.0418999999999999E-5</v>
      </c>
      <c r="CC4519" s="8">
        <v>44908</v>
      </c>
      <c r="CD4519">
        <v>1.7969999999999999E-6</v>
      </c>
      <c r="CE4519" s="8">
        <v>44908</v>
      </c>
      <c r="CF4519">
        <v>1.4581939999999999E-3</v>
      </c>
      <c r="CG4519" s="8">
        <v>44908</v>
      </c>
      <c r="CH4519">
        <v>1.3281999999999999E-5</v>
      </c>
      <c r="CI4519" s="8">
        <v>44908</v>
      </c>
      <c r="CJ4519">
        <v>3.4015299999999999E-4</v>
      </c>
      <c r="CK4519" s="8">
        <v>44908</v>
      </c>
      <c r="CL4519">
        <v>1.1790000000000001E-4</v>
      </c>
      <c r="CM4519" s="8">
        <v>44908</v>
      </c>
      <c r="CN4519">
        <v>8.0000000000000005E-9</v>
      </c>
      <c r="CS4519" s="8">
        <v>44908</v>
      </c>
      <c r="CT4519">
        <v>1.235E-6</v>
      </c>
      <c r="CU4519" s="8">
        <v>44908</v>
      </c>
      <c r="CV4519">
        <v>3.856E-6</v>
      </c>
      <c r="CW4519" s="8">
        <v>44908</v>
      </c>
      <c r="CX4519">
        <v>1.9196099999999999E-4</v>
      </c>
      <c r="CY4519" s="8">
        <v>44908</v>
      </c>
      <c r="CZ4519">
        <v>9.0500000000000002E-7</v>
      </c>
      <c r="DE4519" s="8">
        <v>44908</v>
      </c>
      <c r="DF4519">
        <v>1.02601E-4</v>
      </c>
      <c r="DG4519" s="8">
        <v>44908</v>
      </c>
      <c r="DH4519">
        <v>3.7147999999999997E-5</v>
      </c>
      <c r="DM4519" s="8">
        <v>44908</v>
      </c>
      <c r="DN4519">
        <v>3.82846E-4</v>
      </c>
      <c r="DO4519" s="8">
        <v>44908</v>
      </c>
      <c r="DP4519">
        <v>3.608E-6</v>
      </c>
      <c r="DS4519" s="8">
        <v>44908</v>
      </c>
      <c r="DT4519">
        <v>7.1079100000000001E-4</v>
      </c>
      <c r="DU4519" s="8">
        <v>44908</v>
      </c>
      <c r="DV4519">
        <v>3.1080000000000001E-5</v>
      </c>
      <c r="EA4519" s="8">
        <v>44908</v>
      </c>
      <c r="EB4519">
        <v>2.2159829999999999E-3</v>
      </c>
      <c r="EI4519" s="8">
        <v>44908</v>
      </c>
      <c r="EJ4519">
        <v>5.3210499999999995E-4</v>
      </c>
      <c r="EM4519" s="8">
        <v>44908</v>
      </c>
      <c r="EN4519">
        <v>2.9167999999999999E-5</v>
      </c>
      <c r="EO4519" s="8">
        <v>44931</v>
      </c>
      <c r="EP4519">
        <v>3.8680999999999998E-5</v>
      </c>
      <c r="ES4519" s="8">
        <v>44908</v>
      </c>
      <c r="ET4519">
        <v>3.5438999999999997E-5</v>
      </c>
      <c r="EY4519" s="8">
        <v>44931</v>
      </c>
      <c r="EZ4519">
        <v>7.74988E-4</v>
      </c>
      <c r="FE4519" s="8">
        <v>44931</v>
      </c>
      <c r="FF4519">
        <v>7.0842999999999999E-5</v>
      </c>
      <c r="FG4519" s="8">
        <v>44908</v>
      </c>
      <c r="FH4519">
        <v>2.8664199999999998E-4</v>
      </c>
      <c r="FI4519" s="8">
        <v>44908</v>
      </c>
      <c r="FJ4519">
        <v>3.8878000000000003E-5</v>
      </c>
      <c r="FO4519" s="8">
        <v>44908</v>
      </c>
      <c r="FP4519">
        <v>8.6400000000000001E-7</v>
      </c>
      <c r="FQ4519" s="8">
        <v>44908</v>
      </c>
      <c r="FR4519">
        <v>2.0051000000000002E-5</v>
      </c>
      <c r="FS4519" s="8">
        <v>44908</v>
      </c>
      <c r="FT4519">
        <v>2.9315999999999998E-5</v>
      </c>
      <c r="FU4519" s="8">
        <v>44908</v>
      </c>
      <c r="FV4519">
        <v>3.5840299999999998E-4</v>
      </c>
      <c r="FY4519" s="8">
        <v>44908</v>
      </c>
      <c r="FZ4519">
        <v>5.0923099999999996E-4</v>
      </c>
      <c r="GC4519" s="8">
        <v>44908</v>
      </c>
      <c r="GD4519">
        <v>2.4559999999999999E-6</v>
      </c>
    </row>
    <row r="4520" spans="1:186" x14ac:dyDescent="0.25">
      <c r="A4520" s="8">
        <v>44909</v>
      </c>
      <c r="B4520">
        <v>9.8479999999999996E-6</v>
      </c>
      <c r="C4520" s="8">
        <v>44909</v>
      </c>
      <c r="D4520">
        <v>1.7990000000000001E-6</v>
      </c>
      <c r="I4520" s="8">
        <v>44909</v>
      </c>
      <c r="J4520">
        <v>1.03E-7</v>
      </c>
      <c r="K4520" s="8">
        <v>44909</v>
      </c>
      <c r="L4520">
        <v>3.6379899999999999E-4</v>
      </c>
      <c r="M4520" s="8">
        <v>44909</v>
      </c>
      <c r="N4520">
        <v>1.6455199999999999E-4</v>
      </c>
      <c r="O4520" s="8">
        <v>44909</v>
      </c>
      <c r="P4520">
        <v>2.9239999999999999E-6</v>
      </c>
      <c r="Q4520" s="8">
        <v>44909</v>
      </c>
      <c r="R4520">
        <v>3.9966399999999999E-4</v>
      </c>
      <c r="S4520" s="8">
        <v>44909</v>
      </c>
      <c r="T4520">
        <v>3.6545099999999998E-4</v>
      </c>
      <c r="AE4520" s="8">
        <v>44909</v>
      </c>
      <c r="AF4520">
        <v>1.2309999999999999E-6</v>
      </c>
      <c r="AG4520" s="8">
        <v>44932</v>
      </c>
      <c r="AH4520">
        <v>1.3517299999999999E-4</v>
      </c>
      <c r="BA4520" s="8">
        <v>44909</v>
      </c>
      <c r="BB4520">
        <v>1.6810000000000001E-6</v>
      </c>
      <c r="BE4520" s="8">
        <v>44909</v>
      </c>
      <c r="BF4520">
        <v>7.2540999999999995E-5</v>
      </c>
      <c r="BS4520" s="8">
        <v>44909</v>
      </c>
      <c r="BT4520">
        <v>1.5934999999999999E-5</v>
      </c>
      <c r="BW4520" s="8">
        <v>44909</v>
      </c>
      <c r="BX4520">
        <v>2.3029999999999998E-6</v>
      </c>
      <c r="BY4520" s="8">
        <v>44909</v>
      </c>
      <c r="BZ4520">
        <v>4.03187E-4</v>
      </c>
      <c r="CA4520" s="8">
        <v>44909</v>
      </c>
      <c r="CB4520">
        <v>2.0302999999999999E-5</v>
      </c>
      <c r="CC4520" s="8">
        <v>44909</v>
      </c>
      <c r="CD4520">
        <v>1.7799999999999999E-6</v>
      </c>
      <c r="CE4520" s="8">
        <v>44909</v>
      </c>
      <c r="CF4520">
        <v>1.5172479999999999E-3</v>
      </c>
      <c r="CG4520" s="8">
        <v>44909</v>
      </c>
      <c r="CH4520">
        <v>1.3491E-5</v>
      </c>
      <c r="CI4520" s="8">
        <v>44909</v>
      </c>
      <c r="CJ4520">
        <v>3.56094E-4</v>
      </c>
      <c r="CK4520" s="8">
        <v>44909</v>
      </c>
      <c r="CL4520">
        <v>1.1996499999999999E-4</v>
      </c>
      <c r="CM4520" s="8">
        <v>44909</v>
      </c>
      <c r="CN4520">
        <v>8.0000000000000005E-9</v>
      </c>
      <c r="CS4520" s="8">
        <v>44909</v>
      </c>
      <c r="CT4520">
        <v>1.2020000000000001E-6</v>
      </c>
      <c r="CU4520" s="8">
        <v>44909</v>
      </c>
      <c r="CV4520">
        <v>3.7610000000000001E-6</v>
      </c>
      <c r="CW4520" s="8">
        <v>44909</v>
      </c>
      <c r="CX4520">
        <v>1.8836800000000001E-4</v>
      </c>
      <c r="CY4520" s="8">
        <v>44909</v>
      </c>
      <c r="CZ4520">
        <v>9.0299999999999997E-7</v>
      </c>
      <c r="DE4520" s="8">
        <v>44909</v>
      </c>
      <c r="DF4520">
        <v>1.03658E-4</v>
      </c>
      <c r="DG4520" s="8">
        <v>44909</v>
      </c>
      <c r="DH4520">
        <v>3.8415999999999999E-5</v>
      </c>
      <c r="DM4520" s="8">
        <v>44909</v>
      </c>
      <c r="DN4520">
        <v>4.1741800000000002E-4</v>
      </c>
      <c r="DO4520" s="8">
        <v>44909</v>
      </c>
      <c r="DP4520">
        <v>3.4359999999999998E-6</v>
      </c>
      <c r="DS4520" s="8">
        <v>44909</v>
      </c>
      <c r="DT4520">
        <v>7.2014400000000004E-4</v>
      </c>
      <c r="DU4520" s="8">
        <v>44909</v>
      </c>
      <c r="DV4520">
        <v>3.2026999999999997E-5</v>
      </c>
      <c r="EA4520" s="8">
        <v>44909</v>
      </c>
      <c r="EB4520">
        <v>2.2547790000000002E-3</v>
      </c>
      <c r="EI4520" s="8">
        <v>44909</v>
      </c>
      <c r="EJ4520">
        <v>5.8533000000000001E-4</v>
      </c>
      <c r="EM4520" s="8">
        <v>44909</v>
      </c>
      <c r="EN4520">
        <v>2.8943000000000001E-5</v>
      </c>
      <c r="EO4520" s="8">
        <v>44932</v>
      </c>
      <c r="EP4520">
        <v>3.6823999999999998E-5</v>
      </c>
      <c r="ES4520" s="8">
        <v>44909</v>
      </c>
      <c r="ET4520">
        <v>3.5679999999999997E-5</v>
      </c>
      <c r="EY4520" s="8">
        <v>44932</v>
      </c>
      <c r="EZ4520">
        <v>7.39505E-4</v>
      </c>
      <c r="FE4520" s="8">
        <v>44932</v>
      </c>
      <c r="FF4520">
        <v>7.0841999999999997E-5</v>
      </c>
      <c r="FG4520" s="8">
        <v>44909</v>
      </c>
      <c r="FH4520">
        <v>2.8013300000000001E-4</v>
      </c>
      <c r="FI4520" s="8">
        <v>44909</v>
      </c>
      <c r="FJ4520">
        <v>3.8745000000000003E-5</v>
      </c>
      <c r="FO4520" s="8">
        <v>44909</v>
      </c>
      <c r="FP4520">
        <v>8.6400000000000001E-7</v>
      </c>
      <c r="FQ4520" s="8">
        <v>44909</v>
      </c>
      <c r="FR4520">
        <v>2.0183999999999999E-5</v>
      </c>
      <c r="FS4520" s="8">
        <v>44909</v>
      </c>
      <c r="FT4520">
        <v>2.8955E-5</v>
      </c>
      <c r="FU4520" s="8">
        <v>44909</v>
      </c>
      <c r="FV4520">
        <v>3.88048E-4</v>
      </c>
      <c r="FY4520" s="8">
        <v>44909</v>
      </c>
      <c r="FZ4520">
        <v>5.2712899999999999E-4</v>
      </c>
      <c r="GC4520" s="8">
        <v>44909</v>
      </c>
      <c r="GD4520">
        <v>2.4940000000000002E-6</v>
      </c>
    </row>
    <row r="4521" spans="1:186" x14ac:dyDescent="0.25">
      <c r="A4521" s="8">
        <v>44910</v>
      </c>
      <c r="B4521">
        <v>1.1612E-5</v>
      </c>
      <c r="C4521" s="8">
        <v>44910</v>
      </c>
      <c r="D4521">
        <v>1.9740000000000001E-6</v>
      </c>
      <c r="I4521" s="8">
        <v>44910</v>
      </c>
      <c r="J4521">
        <v>1.4000000000000001E-7</v>
      </c>
      <c r="K4521" s="8">
        <v>44910</v>
      </c>
      <c r="L4521">
        <v>3.7202900000000001E-4</v>
      </c>
      <c r="M4521" s="8">
        <v>44910</v>
      </c>
      <c r="N4521">
        <v>1.79347E-4</v>
      </c>
      <c r="O4521" s="8">
        <v>44910</v>
      </c>
      <c r="P4521">
        <v>3.0639999999999998E-6</v>
      </c>
      <c r="Q4521" s="8">
        <v>44910</v>
      </c>
      <c r="R4521">
        <v>4.0791800000000001E-4</v>
      </c>
      <c r="S4521" s="8">
        <v>44910</v>
      </c>
      <c r="T4521">
        <v>3.9268300000000001E-4</v>
      </c>
      <c r="AE4521" s="8">
        <v>44910</v>
      </c>
      <c r="AF4521">
        <v>1.5060000000000001E-6</v>
      </c>
      <c r="AG4521" s="8">
        <v>44935</v>
      </c>
      <c r="AH4521">
        <v>1.3518199999999999E-4</v>
      </c>
      <c r="BA4521" s="8">
        <v>44910</v>
      </c>
      <c r="BB4521">
        <v>1.8989999999999999E-6</v>
      </c>
      <c r="BE4521" s="8">
        <v>44910</v>
      </c>
      <c r="BF4521">
        <v>8.3769000000000004E-5</v>
      </c>
      <c r="BS4521" s="8">
        <v>44910</v>
      </c>
      <c r="BT4521">
        <v>1.7110000000000001E-5</v>
      </c>
      <c r="BW4521" s="8">
        <v>44910</v>
      </c>
      <c r="BX4521">
        <v>2.6189999999999998E-6</v>
      </c>
      <c r="BY4521" s="8">
        <v>44910</v>
      </c>
      <c r="BZ4521">
        <v>4.59803E-4</v>
      </c>
      <c r="CA4521" s="8">
        <v>44910</v>
      </c>
      <c r="CB4521">
        <v>2.1386000000000002E-5</v>
      </c>
      <c r="CC4521" s="8">
        <v>44910</v>
      </c>
      <c r="CD4521">
        <v>2.0640000000000001E-6</v>
      </c>
      <c r="CE4521" s="8">
        <v>44910</v>
      </c>
      <c r="CF4521">
        <v>1.7491379999999999E-3</v>
      </c>
      <c r="CG4521" s="8">
        <v>44910</v>
      </c>
      <c r="CH4521">
        <v>2.1588999999999999E-5</v>
      </c>
      <c r="CI4521" s="8">
        <v>44910</v>
      </c>
      <c r="CJ4521">
        <v>4.01307E-4</v>
      </c>
      <c r="CK4521" s="8">
        <v>44910</v>
      </c>
      <c r="CL4521">
        <v>1.37663E-4</v>
      </c>
      <c r="CM4521" s="8">
        <v>44910</v>
      </c>
      <c r="CN4521">
        <v>8.9999999999999995E-9</v>
      </c>
      <c r="CS4521" s="8">
        <v>44910</v>
      </c>
      <c r="CT4521">
        <v>6.3200000000000005E-7</v>
      </c>
      <c r="CU4521" s="8">
        <v>44910</v>
      </c>
      <c r="CV4521">
        <v>3.9859999999999996E-6</v>
      </c>
      <c r="CW4521" s="8">
        <v>44910</v>
      </c>
      <c r="CX4521">
        <v>1.9715999999999999E-4</v>
      </c>
      <c r="CY4521" s="8">
        <v>44910</v>
      </c>
      <c r="CZ4521">
        <v>9.4900000000000004E-7</v>
      </c>
      <c r="DE4521" s="8">
        <v>44910</v>
      </c>
      <c r="DF4521">
        <v>1.11057E-4</v>
      </c>
      <c r="DG4521" s="8">
        <v>44910</v>
      </c>
      <c r="DH4521">
        <v>4.3816999999999997E-5</v>
      </c>
      <c r="DM4521" s="8">
        <v>44910</v>
      </c>
      <c r="DN4521">
        <v>4.6975199999999998E-4</v>
      </c>
      <c r="DO4521" s="8">
        <v>44910</v>
      </c>
      <c r="DP4521">
        <v>3.8130000000000002E-6</v>
      </c>
      <c r="DS4521" s="8">
        <v>44910</v>
      </c>
      <c r="DT4521">
        <v>9.0260600000000002E-4</v>
      </c>
      <c r="DU4521" s="8">
        <v>44910</v>
      </c>
      <c r="DV4521">
        <v>3.4517999999999997E-5</v>
      </c>
      <c r="EA4521" s="8">
        <v>44910</v>
      </c>
      <c r="EB4521">
        <v>2.2905400000000002E-3</v>
      </c>
      <c r="EI4521" s="8">
        <v>44910</v>
      </c>
      <c r="EJ4521">
        <v>5.7880500000000005E-4</v>
      </c>
      <c r="EM4521" s="8">
        <v>44910</v>
      </c>
      <c r="EN4521">
        <v>3.0796999999999997E-5</v>
      </c>
      <c r="EO4521" s="8">
        <v>44935</v>
      </c>
      <c r="EP4521">
        <v>3.4950999999999998E-5</v>
      </c>
      <c r="ES4521" s="8">
        <v>44910</v>
      </c>
      <c r="ET4521">
        <v>3.5893999999999999E-5</v>
      </c>
      <c r="EY4521" s="8">
        <v>44935</v>
      </c>
      <c r="EZ4521">
        <v>7.4474299999999997E-4</v>
      </c>
      <c r="FE4521" s="8">
        <v>44935</v>
      </c>
      <c r="FF4521">
        <v>7.3065000000000006E-5</v>
      </c>
      <c r="FG4521" s="8">
        <v>44910</v>
      </c>
      <c r="FH4521">
        <v>3.1006099999999998E-4</v>
      </c>
      <c r="FI4521" s="8">
        <v>44910</v>
      </c>
      <c r="FJ4521">
        <v>3.9631000000000001E-5</v>
      </c>
      <c r="FO4521" s="8">
        <v>44910</v>
      </c>
      <c r="FP4521">
        <v>8.7599999999999996E-7</v>
      </c>
      <c r="FQ4521" s="8">
        <v>44910</v>
      </c>
      <c r="FR4521">
        <v>2.2531000000000002E-5</v>
      </c>
      <c r="FS4521" s="8">
        <v>44910</v>
      </c>
      <c r="FT4521">
        <v>3.0636999999999998E-5</v>
      </c>
      <c r="FU4521" s="8">
        <v>44910</v>
      </c>
      <c r="FV4521">
        <v>4.0142999999999998E-4</v>
      </c>
      <c r="FY4521" s="8">
        <v>44910</v>
      </c>
      <c r="FZ4521">
        <v>5.8822799999999999E-4</v>
      </c>
      <c r="GC4521" s="8">
        <v>44910</v>
      </c>
      <c r="GD4521">
        <v>2.5900000000000002E-6</v>
      </c>
    </row>
    <row r="4522" spans="1:186" x14ac:dyDescent="0.25">
      <c r="A4522" s="8">
        <v>44911</v>
      </c>
      <c r="B4522">
        <v>1.1416999999999999E-5</v>
      </c>
      <c r="C4522" s="8">
        <v>44911</v>
      </c>
      <c r="D4522">
        <v>2.097E-6</v>
      </c>
      <c r="I4522" s="8">
        <v>44911</v>
      </c>
      <c r="J4522">
        <v>1.43E-7</v>
      </c>
      <c r="K4522" s="8">
        <v>44911</v>
      </c>
      <c r="L4522">
        <v>3.62884E-4</v>
      </c>
      <c r="M4522" s="8">
        <v>44911</v>
      </c>
      <c r="N4522">
        <v>1.8038400000000001E-4</v>
      </c>
      <c r="O4522" s="8">
        <v>44911</v>
      </c>
      <c r="P4522">
        <v>2.9359999999999999E-6</v>
      </c>
      <c r="Q4522" s="8">
        <v>44911</v>
      </c>
      <c r="R4522">
        <v>4.3284999999999998E-4</v>
      </c>
      <c r="S4522" s="8">
        <v>44911</v>
      </c>
      <c r="T4522">
        <v>3.9440500000000002E-4</v>
      </c>
      <c r="AE4522" s="8">
        <v>44911</v>
      </c>
      <c r="AF4522">
        <v>1.606E-6</v>
      </c>
      <c r="AG4522" s="8">
        <v>44936</v>
      </c>
      <c r="AH4522">
        <v>1.3113299999999999E-4</v>
      </c>
      <c r="BA4522" s="8">
        <v>44911</v>
      </c>
      <c r="BB4522">
        <v>1.8759999999999999E-6</v>
      </c>
      <c r="BE4522" s="8">
        <v>44911</v>
      </c>
      <c r="BF4522">
        <v>9.2552000000000004E-5</v>
      </c>
      <c r="BS4522" s="8">
        <v>44911</v>
      </c>
      <c r="BT4522">
        <v>1.7985000000000001E-5</v>
      </c>
      <c r="BW4522" s="8">
        <v>44911</v>
      </c>
      <c r="BX4522">
        <v>2.5339999999999998E-6</v>
      </c>
      <c r="BY4522" s="8">
        <v>44911</v>
      </c>
      <c r="BZ4522">
        <v>4.7029199999999998E-4</v>
      </c>
      <c r="CA4522" s="8">
        <v>44911</v>
      </c>
      <c r="CB4522">
        <v>2.1903E-5</v>
      </c>
      <c r="CC4522" s="8">
        <v>44911</v>
      </c>
      <c r="CD4522">
        <v>2.041E-6</v>
      </c>
      <c r="CE4522" s="8">
        <v>44911</v>
      </c>
      <c r="CF4522">
        <v>1.7611949999999999E-3</v>
      </c>
      <c r="CG4522" s="8">
        <v>44911</v>
      </c>
      <c r="CH4522">
        <v>2.2492000000000001E-5</v>
      </c>
      <c r="CI4522" s="8">
        <v>44911</v>
      </c>
      <c r="CJ4522">
        <v>4.0976899999999999E-4</v>
      </c>
      <c r="CK4522" s="8">
        <v>44911</v>
      </c>
      <c r="CL4522">
        <v>1.4594400000000001E-4</v>
      </c>
      <c r="CM4522" s="8">
        <v>44911</v>
      </c>
      <c r="CN4522">
        <v>8.9999999999999995E-9</v>
      </c>
      <c r="CS4522" s="8">
        <v>44911</v>
      </c>
      <c r="CT4522">
        <v>6.2500000000000005E-7</v>
      </c>
      <c r="CU4522" s="8">
        <v>44911</v>
      </c>
      <c r="CV4522">
        <v>3.9149999999999998E-6</v>
      </c>
      <c r="CW4522" s="8">
        <v>44911</v>
      </c>
      <c r="CX4522">
        <v>2.00562E-4</v>
      </c>
      <c r="CY4522" s="8">
        <v>44911</v>
      </c>
      <c r="CZ4522">
        <v>1.102E-6</v>
      </c>
      <c r="DE4522" s="8">
        <v>44911</v>
      </c>
      <c r="DF4522">
        <v>1.1188600000000001E-4</v>
      </c>
      <c r="DG4522" s="8">
        <v>44911</v>
      </c>
      <c r="DH4522">
        <v>4.3993999999999999E-5</v>
      </c>
      <c r="DM4522" s="8">
        <v>44911</v>
      </c>
      <c r="DN4522">
        <v>4.8580900000000002E-4</v>
      </c>
      <c r="DO4522" s="8">
        <v>44911</v>
      </c>
      <c r="DP4522">
        <v>3.8789999999999996E-6</v>
      </c>
      <c r="DS4522" s="8">
        <v>44911</v>
      </c>
      <c r="DT4522">
        <v>8.9661199999999997E-4</v>
      </c>
      <c r="DU4522" s="8">
        <v>44911</v>
      </c>
      <c r="DV4522">
        <v>3.6844999999999997E-5</v>
      </c>
      <c r="EA4522" s="8">
        <v>44911</v>
      </c>
      <c r="EB4522">
        <v>2.3364670000000001E-3</v>
      </c>
      <c r="EI4522" s="8">
        <v>44911</v>
      </c>
      <c r="EJ4522">
        <v>5.7021399999999999E-4</v>
      </c>
      <c r="EM4522" s="8">
        <v>44911</v>
      </c>
      <c r="EN4522">
        <v>3.0790000000000002E-5</v>
      </c>
      <c r="EO4522" s="8">
        <v>44936</v>
      </c>
      <c r="EP4522">
        <v>3.2861000000000003E-5</v>
      </c>
      <c r="ES4522" s="8">
        <v>44911</v>
      </c>
      <c r="ET4522">
        <v>3.3893000000000002E-5</v>
      </c>
      <c r="EY4522" s="8">
        <v>44936</v>
      </c>
      <c r="EZ4522">
        <v>7.6122899999999999E-4</v>
      </c>
      <c r="FE4522" s="8">
        <v>44936</v>
      </c>
      <c r="FF4522">
        <v>7.2407E-5</v>
      </c>
      <c r="FG4522" s="8">
        <v>44911</v>
      </c>
      <c r="FH4522">
        <v>2.9516399999999999E-4</v>
      </c>
      <c r="FI4522" s="8">
        <v>44911</v>
      </c>
      <c r="FJ4522">
        <v>4.1165999999999999E-5</v>
      </c>
      <c r="FO4522" s="8">
        <v>44911</v>
      </c>
      <c r="FP4522">
        <v>9.0299999999999997E-7</v>
      </c>
      <c r="FQ4522" s="8">
        <v>44911</v>
      </c>
      <c r="FR4522">
        <v>2.3351999999999999E-5</v>
      </c>
      <c r="FS4522" s="8">
        <v>44911</v>
      </c>
      <c r="FT4522">
        <v>3.2341000000000001E-5</v>
      </c>
      <c r="FU4522" s="8">
        <v>44911</v>
      </c>
      <c r="FV4522">
        <v>4.2235500000000002E-4</v>
      </c>
      <c r="FY4522" s="8">
        <v>44911</v>
      </c>
      <c r="FZ4522">
        <v>6.1274599999999995E-4</v>
      </c>
      <c r="GC4522" s="8">
        <v>44911</v>
      </c>
      <c r="GD4522">
        <v>2.7779999999999999E-6</v>
      </c>
    </row>
    <row r="4523" spans="1:186" x14ac:dyDescent="0.25">
      <c r="A4523" s="8">
        <v>44914</v>
      </c>
      <c r="B4523">
        <v>1.2119E-5</v>
      </c>
      <c r="C4523" s="8">
        <v>44914</v>
      </c>
      <c r="D4523">
        <v>2.1069999999999999E-6</v>
      </c>
      <c r="I4523" s="8">
        <v>44914</v>
      </c>
      <c r="J4523">
        <v>1.49E-7</v>
      </c>
      <c r="K4523" s="8">
        <v>44914</v>
      </c>
      <c r="L4523">
        <v>3.80319E-4</v>
      </c>
      <c r="M4523" s="8">
        <v>44914</v>
      </c>
      <c r="N4523">
        <v>1.83831E-4</v>
      </c>
      <c r="O4523" s="8">
        <v>44914</v>
      </c>
      <c r="P4523">
        <v>3.0309999999999999E-6</v>
      </c>
      <c r="Q4523" s="8">
        <v>44914</v>
      </c>
      <c r="R4523">
        <v>4.6259399999999998E-4</v>
      </c>
      <c r="S4523" s="8">
        <v>44914</v>
      </c>
      <c r="T4523">
        <v>4.29904E-4</v>
      </c>
      <c r="AE4523" s="8">
        <v>44914</v>
      </c>
      <c r="AF4523">
        <v>1.6479999999999999E-6</v>
      </c>
      <c r="AG4523" s="8">
        <v>44937</v>
      </c>
      <c r="AH4523">
        <v>1.2906899999999999E-4</v>
      </c>
      <c r="BA4523" s="8">
        <v>44914</v>
      </c>
      <c r="BB4523">
        <v>1.9369999999999998E-6</v>
      </c>
      <c r="BE4523" s="8">
        <v>44914</v>
      </c>
      <c r="BF4523">
        <v>9.4685999999999994E-5</v>
      </c>
      <c r="BS4523" s="8">
        <v>44914</v>
      </c>
      <c r="BT4523">
        <v>1.7904999999999999E-5</v>
      </c>
      <c r="BW4523" s="8">
        <v>44914</v>
      </c>
      <c r="BX4523">
        <v>2.6199999999999999E-6</v>
      </c>
      <c r="BY4523" s="8">
        <v>44914</v>
      </c>
      <c r="BZ4523">
        <v>4.5479500000000003E-4</v>
      </c>
      <c r="CA4523" s="8">
        <v>44914</v>
      </c>
      <c r="CB4523">
        <v>2.2806000000000002E-5</v>
      </c>
      <c r="CC4523" s="8">
        <v>44914</v>
      </c>
      <c r="CD4523">
        <v>1.869E-6</v>
      </c>
      <c r="CE4523" s="8">
        <v>44914</v>
      </c>
      <c r="CF4523">
        <v>1.794445E-3</v>
      </c>
      <c r="CG4523" s="8">
        <v>44914</v>
      </c>
      <c r="CH4523">
        <v>2.3550999999999999E-5</v>
      </c>
      <c r="CI4523" s="8">
        <v>44914</v>
      </c>
      <c r="CJ4523">
        <v>4.15065E-4</v>
      </c>
      <c r="CK4523" s="8">
        <v>44914</v>
      </c>
      <c r="CL4523">
        <v>1.4658600000000001E-4</v>
      </c>
      <c r="CM4523" s="8">
        <v>44914</v>
      </c>
      <c r="CN4523">
        <v>8.0000000000000005E-9</v>
      </c>
      <c r="CS4523" s="8">
        <v>44914</v>
      </c>
      <c r="CT4523">
        <v>5.4700000000000001E-7</v>
      </c>
      <c r="CU4523" s="8">
        <v>44914</v>
      </c>
      <c r="CV4523">
        <v>3.8569999999999997E-6</v>
      </c>
      <c r="CW4523" s="8">
        <v>44914</v>
      </c>
      <c r="CX4523">
        <v>2.0839099999999999E-4</v>
      </c>
      <c r="CY4523" s="8">
        <v>44914</v>
      </c>
      <c r="CZ4523">
        <v>1.093E-6</v>
      </c>
      <c r="DE4523" s="8">
        <v>44914</v>
      </c>
      <c r="DF4523">
        <v>1.0806099999999999E-4</v>
      </c>
      <c r="DG4523" s="8">
        <v>44914</v>
      </c>
      <c r="DH4523">
        <v>4.3021E-5</v>
      </c>
      <c r="DM4523" s="8">
        <v>44914</v>
      </c>
      <c r="DN4523">
        <v>5.0285E-4</v>
      </c>
      <c r="DO4523" s="8">
        <v>44914</v>
      </c>
      <c r="DP4523">
        <v>4.143E-6</v>
      </c>
      <c r="DS4523" s="8">
        <v>44914</v>
      </c>
      <c r="DT4523">
        <v>9.1623200000000001E-4</v>
      </c>
      <c r="DU4523" s="8">
        <v>44914</v>
      </c>
      <c r="DV4523">
        <v>3.9783000000000002E-5</v>
      </c>
      <c r="EA4523" s="8">
        <v>44914</v>
      </c>
      <c r="EB4523">
        <v>2.3407530000000001E-3</v>
      </c>
      <c r="EI4523" s="8">
        <v>44914</v>
      </c>
      <c r="EJ4523">
        <v>5.6244200000000002E-4</v>
      </c>
      <c r="EM4523" s="8">
        <v>44914</v>
      </c>
      <c r="EN4523">
        <v>3.1649000000000001E-5</v>
      </c>
      <c r="EO4523" s="8">
        <v>44937</v>
      </c>
      <c r="EP4523">
        <v>3.2812999999999999E-5</v>
      </c>
      <c r="ES4523" s="8">
        <v>44914</v>
      </c>
      <c r="ET4523">
        <v>3.3247000000000002E-5</v>
      </c>
      <c r="EY4523" s="8">
        <v>44937</v>
      </c>
      <c r="EZ4523">
        <v>7.2451000000000004E-4</v>
      </c>
      <c r="FE4523" s="8">
        <v>44937</v>
      </c>
      <c r="FF4523">
        <v>7.0471999999999999E-5</v>
      </c>
      <c r="FG4523" s="8">
        <v>44914</v>
      </c>
      <c r="FH4523">
        <v>3.0518599999999999E-4</v>
      </c>
      <c r="FI4523" s="8">
        <v>44914</v>
      </c>
      <c r="FJ4523">
        <v>4.0411000000000003E-5</v>
      </c>
      <c r="FO4523" s="8">
        <v>44914</v>
      </c>
      <c r="FP4523">
        <v>9.0400000000000005E-7</v>
      </c>
      <c r="FQ4523" s="8">
        <v>44914</v>
      </c>
      <c r="FR4523">
        <v>2.4661999999999999E-5</v>
      </c>
      <c r="FS4523" s="8">
        <v>44914</v>
      </c>
      <c r="FT4523">
        <v>3.2027999999999999E-5</v>
      </c>
      <c r="FU4523" s="8">
        <v>44914</v>
      </c>
      <c r="FV4523">
        <v>4.1790700000000002E-4</v>
      </c>
      <c r="FY4523" s="8">
        <v>44914</v>
      </c>
      <c r="FZ4523">
        <v>6.0433800000000005E-4</v>
      </c>
      <c r="GC4523" s="8">
        <v>44914</v>
      </c>
      <c r="GD4523">
        <v>2.4990000000000001E-6</v>
      </c>
    </row>
    <row r="4524" spans="1:186" x14ac:dyDescent="0.25">
      <c r="A4524" s="8">
        <v>44915</v>
      </c>
      <c r="B4524">
        <v>1.1905999999999999E-5</v>
      </c>
      <c r="C4524" s="8">
        <v>44915</v>
      </c>
      <c r="D4524">
        <v>2.0660000000000002E-6</v>
      </c>
      <c r="I4524" s="8">
        <v>44915</v>
      </c>
      <c r="J4524">
        <v>1.4700000000000001E-7</v>
      </c>
      <c r="K4524" s="8">
        <v>44915</v>
      </c>
      <c r="L4524">
        <v>3.5624000000000002E-4</v>
      </c>
      <c r="M4524" s="8">
        <v>44915</v>
      </c>
      <c r="N4524">
        <v>1.8279099999999999E-4</v>
      </c>
      <c r="O4524" s="8">
        <v>44915</v>
      </c>
      <c r="P4524">
        <v>3.0120000000000001E-6</v>
      </c>
      <c r="Q4524" s="8">
        <v>44915</v>
      </c>
      <c r="R4524">
        <v>4.62251E-4</v>
      </c>
      <c r="S4524" s="8">
        <v>44915</v>
      </c>
      <c r="T4524">
        <v>4.2216200000000001E-4</v>
      </c>
      <c r="AE4524" s="8">
        <v>44915</v>
      </c>
      <c r="AF4524">
        <v>1.6700000000000001E-6</v>
      </c>
      <c r="AG4524" s="8">
        <v>44938</v>
      </c>
      <c r="AH4524">
        <v>1.24585E-4</v>
      </c>
      <c r="BA4524" s="8">
        <v>44915</v>
      </c>
      <c r="BB4524">
        <v>1.902E-6</v>
      </c>
      <c r="BE4524" s="8">
        <v>44915</v>
      </c>
      <c r="BF4524">
        <v>9.3379000000000002E-5</v>
      </c>
      <c r="BS4524" s="8">
        <v>44915</v>
      </c>
      <c r="BT4524">
        <v>1.7391999999999999E-5</v>
      </c>
      <c r="BW4524" s="8">
        <v>44915</v>
      </c>
      <c r="BX4524">
        <v>2.897E-6</v>
      </c>
      <c r="BY4524" s="8">
        <v>44915</v>
      </c>
      <c r="BZ4524">
        <v>4.5259800000000002E-4</v>
      </c>
      <c r="CA4524" s="8">
        <v>44915</v>
      </c>
      <c r="CB4524">
        <v>2.2948000000000001E-5</v>
      </c>
      <c r="CC4524" s="8">
        <v>44915</v>
      </c>
      <c r="CD4524">
        <v>1.781E-6</v>
      </c>
      <c r="CE4524" s="8">
        <v>44915</v>
      </c>
      <c r="CF4524">
        <v>1.769737E-3</v>
      </c>
      <c r="CG4524" s="8">
        <v>44915</v>
      </c>
      <c r="CH4524">
        <v>2.2217000000000001E-5</v>
      </c>
      <c r="CI4524" s="8">
        <v>44915</v>
      </c>
      <c r="CJ4524">
        <v>4.2440099999999998E-4</v>
      </c>
      <c r="CK4524" s="8">
        <v>44915</v>
      </c>
      <c r="CL4524">
        <v>1.42428E-4</v>
      </c>
      <c r="CM4524" s="8">
        <v>44915</v>
      </c>
      <c r="CN4524">
        <v>6.9999999999999998E-9</v>
      </c>
      <c r="CS4524" s="8">
        <v>44915</v>
      </c>
      <c r="CT4524">
        <v>5.2499999999999995E-7</v>
      </c>
      <c r="CU4524" s="8">
        <v>44915</v>
      </c>
      <c r="CV4524">
        <v>3.6839999999999998E-6</v>
      </c>
      <c r="CW4524" s="8">
        <v>44915</v>
      </c>
      <c r="CX4524">
        <v>2.12246E-4</v>
      </c>
      <c r="CY4524" s="8">
        <v>44915</v>
      </c>
      <c r="CZ4524">
        <v>1.049E-6</v>
      </c>
      <c r="DE4524" s="8">
        <v>44915</v>
      </c>
      <c r="DF4524">
        <v>1.0338E-4</v>
      </c>
      <c r="DG4524" s="8">
        <v>44915</v>
      </c>
      <c r="DH4524">
        <v>4.3934000000000003E-5</v>
      </c>
      <c r="DM4524" s="8">
        <v>44915</v>
      </c>
      <c r="DN4524">
        <v>5.0675799999999995E-4</v>
      </c>
      <c r="DO4524" s="8">
        <v>44915</v>
      </c>
      <c r="DP4524">
        <v>4.0110000000000002E-6</v>
      </c>
      <c r="DS4524" s="8">
        <v>44915</v>
      </c>
      <c r="DT4524">
        <v>9.0628900000000001E-4</v>
      </c>
      <c r="DU4524" s="8">
        <v>44915</v>
      </c>
      <c r="DV4524">
        <v>3.9175999999999999E-5</v>
      </c>
      <c r="EA4524" s="8">
        <v>44915</v>
      </c>
      <c r="EB4524">
        <v>2.321797E-3</v>
      </c>
      <c r="EI4524" s="8">
        <v>44915</v>
      </c>
      <c r="EJ4524">
        <v>5.4161699999999999E-4</v>
      </c>
      <c r="EM4524" s="8">
        <v>44915</v>
      </c>
      <c r="EN4524">
        <v>3.0497999999999998E-5</v>
      </c>
      <c r="EO4524" s="8">
        <v>44938</v>
      </c>
      <c r="EP4524">
        <v>3.2042000000000003E-5</v>
      </c>
      <c r="ES4524" s="8">
        <v>44915</v>
      </c>
      <c r="ET4524">
        <v>3.1538999999999997E-5</v>
      </c>
      <c r="EY4524" s="8">
        <v>44938</v>
      </c>
      <c r="EZ4524">
        <v>6.9371799999999996E-4</v>
      </c>
      <c r="FE4524" s="8">
        <v>44938</v>
      </c>
      <c r="FF4524">
        <v>6.6477999999999996E-5</v>
      </c>
      <c r="FG4524" s="8">
        <v>44915</v>
      </c>
      <c r="FH4524">
        <v>3.0901600000000001E-4</v>
      </c>
      <c r="FI4524" s="8">
        <v>44915</v>
      </c>
      <c r="FJ4524">
        <v>4.0463999999999997E-5</v>
      </c>
      <c r="FO4524" s="8">
        <v>44915</v>
      </c>
      <c r="FP4524">
        <v>9.0599999999999999E-7</v>
      </c>
      <c r="FQ4524" s="8">
        <v>44915</v>
      </c>
      <c r="FR4524">
        <v>2.4624999999999999E-5</v>
      </c>
      <c r="FS4524" s="8">
        <v>44915</v>
      </c>
      <c r="FT4524">
        <v>3.5250999999999998E-5</v>
      </c>
      <c r="FU4524" s="8">
        <v>44915</v>
      </c>
      <c r="FV4524">
        <v>4.1488899999999999E-4</v>
      </c>
      <c r="FY4524" s="8">
        <v>44915</v>
      </c>
      <c r="FZ4524">
        <v>5.8766000000000005E-4</v>
      </c>
      <c r="GC4524" s="8">
        <v>44915</v>
      </c>
      <c r="GD4524">
        <v>2.385E-6</v>
      </c>
    </row>
    <row r="4525" spans="1:186" x14ac:dyDescent="0.25">
      <c r="A4525" s="8">
        <v>44916</v>
      </c>
      <c r="B4525">
        <v>1.1345999999999999E-5</v>
      </c>
      <c r="C4525" s="8">
        <v>44916</v>
      </c>
      <c r="D4525">
        <v>2.0099999999999998E-6</v>
      </c>
      <c r="I4525" s="8">
        <v>44916</v>
      </c>
      <c r="J4525">
        <v>1.42E-7</v>
      </c>
      <c r="K4525" s="8">
        <v>44916</v>
      </c>
      <c r="L4525">
        <v>3.3195799999999998E-4</v>
      </c>
      <c r="M4525" s="8">
        <v>44916</v>
      </c>
      <c r="N4525">
        <v>1.72547E-4</v>
      </c>
      <c r="O4525" s="8">
        <v>44916</v>
      </c>
      <c r="P4525">
        <v>2.9510000000000002E-6</v>
      </c>
      <c r="Q4525" s="8">
        <v>44916</v>
      </c>
      <c r="R4525">
        <v>4.5254799999999999E-4</v>
      </c>
      <c r="S4525" s="8">
        <v>44916</v>
      </c>
      <c r="T4525">
        <v>4.06726E-4</v>
      </c>
      <c r="AE4525" s="8">
        <v>44916</v>
      </c>
      <c r="AF4525">
        <v>1.621E-6</v>
      </c>
      <c r="AG4525" s="8">
        <v>44939</v>
      </c>
      <c r="AH4525">
        <v>1.1869199999999999E-4</v>
      </c>
      <c r="BA4525" s="8">
        <v>44916</v>
      </c>
      <c r="BB4525">
        <v>1.866E-6</v>
      </c>
      <c r="BE4525" s="8">
        <v>44916</v>
      </c>
      <c r="BF4525">
        <v>9.6669000000000006E-5</v>
      </c>
      <c r="BS4525" s="8">
        <v>44916</v>
      </c>
      <c r="BT4525">
        <v>1.6648000000000001E-5</v>
      </c>
      <c r="BW4525" s="8">
        <v>44916</v>
      </c>
      <c r="BX4525">
        <v>2.8150000000000002E-6</v>
      </c>
      <c r="BY4525" s="8">
        <v>44916</v>
      </c>
      <c r="BZ4525">
        <v>4.2346199999999999E-4</v>
      </c>
      <c r="CA4525" s="8">
        <v>44916</v>
      </c>
      <c r="CB4525">
        <v>2.2286E-5</v>
      </c>
      <c r="CC4525" s="8">
        <v>44916</v>
      </c>
      <c r="CD4525">
        <v>1.716E-6</v>
      </c>
      <c r="CE4525" s="8">
        <v>44916</v>
      </c>
      <c r="CF4525">
        <v>1.744223E-3</v>
      </c>
      <c r="CG4525" s="8">
        <v>44916</v>
      </c>
      <c r="CH4525">
        <v>2.1390999999999999E-5</v>
      </c>
      <c r="CI4525" s="8">
        <v>44916</v>
      </c>
      <c r="CJ4525">
        <v>4.0557800000000003E-4</v>
      </c>
      <c r="CK4525" s="8">
        <v>44916</v>
      </c>
      <c r="CL4525">
        <v>1.3721299999999999E-4</v>
      </c>
      <c r="CM4525" s="8">
        <v>44916</v>
      </c>
      <c r="CN4525">
        <v>6.9999999999999998E-9</v>
      </c>
      <c r="CS4525" s="8">
        <v>44916</v>
      </c>
      <c r="CT4525">
        <v>5.0999999999999999E-7</v>
      </c>
      <c r="CU4525" s="8">
        <v>44916</v>
      </c>
      <c r="CV4525">
        <v>3.6279999999999998E-6</v>
      </c>
      <c r="CW4525" s="8">
        <v>44916</v>
      </c>
      <c r="CX4525">
        <v>2.0830999999999999E-4</v>
      </c>
      <c r="CY4525" s="8">
        <v>44916</v>
      </c>
      <c r="CZ4525">
        <v>1.0189999999999999E-6</v>
      </c>
      <c r="DE4525" s="8">
        <v>44916</v>
      </c>
      <c r="DF4525">
        <v>9.4926000000000006E-5</v>
      </c>
      <c r="DG4525" s="8">
        <v>44916</v>
      </c>
      <c r="DH4525">
        <v>4.2283000000000002E-5</v>
      </c>
      <c r="DM4525" s="8">
        <v>44916</v>
      </c>
      <c r="DN4525">
        <v>4.7198599999999998E-4</v>
      </c>
      <c r="DO4525" s="8">
        <v>44916</v>
      </c>
      <c r="DP4525">
        <v>3.8340000000000001E-6</v>
      </c>
      <c r="DS4525" s="8">
        <v>44916</v>
      </c>
      <c r="DT4525">
        <v>8.6424699999999995E-4</v>
      </c>
      <c r="DU4525" s="8">
        <v>44916</v>
      </c>
      <c r="DV4525">
        <v>3.0545E-5</v>
      </c>
      <c r="EA4525" s="8">
        <v>44916</v>
      </c>
      <c r="EB4525">
        <v>2.2078929999999998E-3</v>
      </c>
      <c r="EI4525" s="8">
        <v>44916</v>
      </c>
      <c r="EJ4525">
        <v>5.1358100000000004E-4</v>
      </c>
      <c r="EM4525" s="8">
        <v>44916</v>
      </c>
      <c r="EN4525">
        <v>2.773E-5</v>
      </c>
      <c r="EO4525" s="8">
        <v>44939</v>
      </c>
      <c r="EP4525">
        <v>3.1072999999999999E-5</v>
      </c>
      <c r="ES4525" s="8">
        <v>44916</v>
      </c>
      <c r="ET4525">
        <v>2.9335999999999998E-5</v>
      </c>
      <c r="EY4525" s="8">
        <v>44939</v>
      </c>
      <c r="EZ4525">
        <v>6.82579E-4</v>
      </c>
      <c r="FE4525" s="8">
        <v>44939</v>
      </c>
      <c r="FF4525">
        <v>6.4401999999999998E-5</v>
      </c>
      <c r="FG4525" s="8">
        <v>44916</v>
      </c>
      <c r="FH4525">
        <v>3.1420900000000003E-4</v>
      </c>
      <c r="FI4525" s="8">
        <v>44916</v>
      </c>
      <c r="FJ4525">
        <v>3.8472E-5</v>
      </c>
      <c r="FO4525" s="8">
        <v>44916</v>
      </c>
      <c r="FP4525">
        <v>8.7700000000000003E-7</v>
      </c>
      <c r="FQ4525" s="8">
        <v>44916</v>
      </c>
      <c r="FR4525">
        <v>2.3760999999999998E-5</v>
      </c>
      <c r="FS4525" s="8">
        <v>44916</v>
      </c>
      <c r="FT4525">
        <v>3.3169E-5</v>
      </c>
      <c r="FU4525" s="8">
        <v>44916</v>
      </c>
      <c r="FV4525">
        <v>3.8931399999999998E-4</v>
      </c>
      <c r="FY4525" s="8">
        <v>44916</v>
      </c>
      <c r="FZ4525">
        <v>6.3143499999999996E-4</v>
      </c>
      <c r="GC4525" s="8">
        <v>44916</v>
      </c>
      <c r="GD4525">
        <v>2.3300000000000001E-6</v>
      </c>
    </row>
    <row r="4526" spans="1:186" x14ac:dyDescent="0.25">
      <c r="A4526" s="8">
        <v>44917</v>
      </c>
      <c r="B4526">
        <v>1.2111E-5</v>
      </c>
      <c r="C4526" s="8">
        <v>44917</v>
      </c>
      <c r="D4526">
        <v>1.8929999999999999E-6</v>
      </c>
      <c r="I4526" s="8">
        <v>44917</v>
      </c>
      <c r="J4526">
        <v>1.6400000000000001E-7</v>
      </c>
      <c r="K4526" s="8">
        <v>44917</v>
      </c>
      <c r="L4526">
        <v>3.4923799999999998E-4</v>
      </c>
      <c r="M4526" s="8">
        <v>44917</v>
      </c>
      <c r="N4526">
        <v>2.14866E-4</v>
      </c>
      <c r="O4526" s="8">
        <v>44917</v>
      </c>
      <c r="P4526">
        <v>2.9969999999999999E-6</v>
      </c>
      <c r="Q4526" s="8">
        <v>44917</v>
      </c>
      <c r="R4526">
        <v>4.4957800000000001E-4</v>
      </c>
      <c r="S4526" s="8">
        <v>44917</v>
      </c>
      <c r="T4526">
        <v>4.4158100000000003E-4</v>
      </c>
      <c r="AE4526" s="8">
        <v>44917</v>
      </c>
      <c r="AF4526">
        <v>1.561E-6</v>
      </c>
      <c r="AG4526" s="8">
        <v>44942</v>
      </c>
      <c r="AH4526">
        <v>1.15715E-4</v>
      </c>
      <c r="BA4526" s="8">
        <v>44917</v>
      </c>
      <c r="BB4526">
        <v>1.8959999999999999E-6</v>
      </c>
      <c r="BE4526" s="8">
        <v>44917</v>
      </c>
      <c r="BF4526">
        <v>9.9377999999999996E-5</v>
      </c>
      <c r="BS4526" s="8">
        <v>44917</v>
      </c>
      <c r="BT4526">
        <v>1.6453E-5</v>
      </c>
      <c r="BW4526" s="8">
        <v>44917</v>
      </c>
      <c r="BX4526">
        <v>2.791E-6</v>
      </c>
      <c r="BY4526" s="8">
        <v>44917</v>
      </c>
      <c r="BZ4526">
        <v>4.4715299999999999E-4</v>
      </c>
      <c r="CA4526" s="8">
        <v>44917</v>
      </c>
      <c r="CB4526">
        <v>2.2790999999999999E-5</v>
      </c>
      <c r="CC4526" s="8">
        <v>44917</v>
      </c>
      <c r="CD4526">
        <v>1.827E-6</v>
      </c>
      <c r="CE4526" s="8">
        <v>44917</v>
      </c>
      <c r="CF4526">
        <v>1.7457449999999999E-3</v>
      </c>
      <c r="CG4526" s="8">
        <v>44917</v>
      </c>
      <c r="CH4526">
        <v>2.2217000000000001E-5</v>
      </c>
      <c r="CI4526" s="8">
        <v>44917</v>
      </c>
      <c r="CJ4526">
        <v>4.4739600000000002E-4</v>
      </c>
      <c r="CK4526" s="8">
        <v>44917</v>
      </c>
      <c r="CL4526">
        <v>1.43351E-4</v>
      </c>
      <c r="CM4526" s="8">
        <v>44917</v>
      </c>
      <c r="CN4526">
        <v>6.9999999999999998E-9</v>
      </c>
      <c r="CS4526" s="8">
        <v>44917</v>
      </c>
      <c r="CT4526">
        <v>5.2300000000000001E-7</v>
      </c>
      <c r="CU4526" s="8">
        <v>44917</v>
      </c>
      <c r="CV4526">
        <v>3.929E-6</v>
      </c>
      <c r="CW4526" s="8">
        <v>44917</v>
      </c>
      <c r="CX4526">
        <v>2.17431E-4</v>
      </c>
      <c r="CY4526" s="8">
        <v>44917</v>
      </c>
      <c r="CZ4526">
        <v>1.068E-6</v>
      </c>
      <c r="DE4526" s="8">
        <v>44917</v>
      </c>
      <c r="DF4526">
        <v>1.00587E-4</v>
      </c>
      <c r="DG4526" s="8">
        <v>44917</v>
      </c>
      <c r="DH4526">
        <v>4.4709999999999997E-5</v>
      </c>
      <c r="DM4526" s="8">
        <v>44917</v>
      </c>
      <c r="DN4526">
        <v>4.8089500000000001E-4</v>
      </c>
      <c r="DO4526" s="8">
        <v>44917</v>
      </c>
      <c r="DP4526">
        <v>4.1200000000000004E-6</v>
      </c>
      <c r="DS4526" s="8">
        <v>44917</v>
      </c>
      <c r="DT4526">
        <v>8.6251399999999999E-4</v>
      </c>
      <c r="DU4526" s="8">
        <v>44917</v>
      </c>
      <c r="DV4526">
        <v>3.0032999999999999E-5</v>
      </c>
      <c r="EA4526" s="8">
        <v>44917</v>
      </c>
      <c r="EB4526">
        <v>2.3610150000000002E-3</v>
      </c>
      <c r="EI4526" s="8">
        <v>44917</v>
      </c>
      <c r="EJ4526">
        <v>5.0935599999999998E-4</v>
      </c>
      <c r="EM4526" s="8">
        <v>44917</v>
      </c>
      <c r="EN4526">
        <v>2.9162E-5</v>
      </c>
      <c r="EO4526" s="8">
        <v>44942</v>
      </c>
      <c r="EP4526">
        <v>2.9876E-5</v>
      </c>
      <c r="ES4526" s="8">
        <v>44917</v>
      </c>
      <c r="ET4526">
        <v>2.9584E-5</v>
      </c>
      <c r="EY4526" s="8">
        <v>44942</v>
      </c>
      <c r="EZ4526">
        <v>6.8074900000000002E-4</v>
      </c>
      <c r="FE4526" s="8">
        <v>44942</v>
      </c>
      <c r="FF4526">
        <v>6.2683999999999998E-5</v>
      </c>
      <c r="FG4526" s="8">
        <v>44917</v>
      </c>
      <c r="FH4526">
        <v>3.1850900000000002E-4</v>
      </c>
      <c r="FI4526" s="8">
        <v>44917</v>
      </c>
      <c r="FJ4526">
        <v>3.9011999999999999E-5</v>
      </c>
      <c r="FO4526" s="8">
        <v>44917</v>
      </c>
      <c r="FP4526">
        <v>8.6099999999999999E-7</v>
      </c>
      <c r="FQ4526" s="8">
        <v>44917</v>
      </c>
      <c r="FR4526">
        <v>2.3635999999999999E-5</v>
      </c>
      <c r="FS4526" s="8">
        <v>44917</v>
      </c>
      <c r="FT4526">
        <v>3.3676000000000001E-5</v>
      </c>
      <c r="FU4526" s="8">
        <v>44917</v>
      </c>
      <c r="FV4526">
        <v>3.8466100000000001E-4</v>
      </c>
      <c r="FY4526" s="8">
        <v>44917</v>
      </c>
      <c r="FZ4526">
        <v>6.3714800000000003E-4</v>
      </c>
      <c r="GC4526" s="8">
        <v>44917</v>
      </c>
      <c r="GD4526">
        <v>2.4700000000000001E-6</v>
      </c>
    </row>
    <row r="4527" spans="1:186" x14ac:dyDescent="0.25">
      <c r="A4527" s="8">
        <v>44918</v>
      </c>
      <c r="B4527">
        <v>1.2164000000000001E-5</v>
      </c>
      <c r="C4527" s="8">
        <v>44918</v>
      </c>
      <c r="D4527">
        <v>1.8819999999999999E-6</v>
      </c>
      <c r="I4527" s="8">
        <v>44918</v>
      </c>
      <c r="J4527">
        <v>1.5599999999999999E-7</v>
      </c>
      <c r="K4527" s="8">
        <v>44918</v>
      </c>
      <c r="L4527">
        <v>3.3228499999999998E-4</v>
      </c>
      <c r="M4527" s="8">
        <v>44918</v>
      </c>
      <c r="N4527">
        <v>2.1475300000000001E-4</v>
      </c>
      <c r="O4527" s="8">
        <v>44918</v>
      </c>
      <c r="P4527">
        <v>3.0290000000000001E-6</v>
      </c>
      <c r="Q4527" s="8">
        <v>44918</v>
      </c>
      <c r="R4527">
        <v>4.3900699999999999E-4</v>
      </c>
      <c r="S4527" s="8">
        <v>44918</v>
      </c>
      <c r="T4527">
        <v>4.2891199999999999E-4</v>
      </c>
      <c r="AE4527" s="8">
        <v>44918</v>
      </c>
      <c r="AF4527">
        <v>1.686E-6</v>
      </c>
      <c r="AG4527" s="8">
        <v>44943</v>
      </c>
      <c r="AH4527">
        <v>1.14182E-4</v>
      </c>
      <c r="BA4527" s="8">
        <v>44918</v>
      </c>
      <c r="BB4527">
        <v>1.8610000000000001E-6</v>
      </c>
      <c r="BE4527" s="8">
        <v>44918</v>
      </c>
      <c r="BF4527">
        <v>9.8559000000000003E-5</v>
      </c>
      <c r="BS4527" s="8">
        <v>44918</v>
      </c>
      <c r="BT4527">
        <v>1.6056E-5</v>
      </c>
      <c r="BW4527" s="8">
        <v>44918</v>
      </c>
      <c r="BX4527">
        <v>2.8700000000000001E-6</v>
      </c>
      <c r="BY4527" s="8">
        <v>44918</v>
      </c>
      <c r="BZ4527">
        <v>4.4746299999999999E-4</v>
      </c>
      <c r="CA4527" s="8">
        <v>44918</v>
      </c>
      <c r="CB4527">
        <v>2.2311999999999999E-5</v>
      </c>
      <c r="CC4527" s="8">
        <v>44918</v>
      </c>
      <c r="CD4527">
        <v>1.7379999999999999E-6</v>
      </c>
      <c r="CE4527" s="8">
        <v>44918</v>
      </c>
      <c r="CF4527">
        <v>1.7284640000000001E-3</v>
      </c>
      <c r="CG4527" s="8">
        <v>44918</v>
      </c>
      <c r="CH4527">
        <v>2.1684000000000001E-5</v>
      </c>
      <c r="CI4527" s="8">
        <v>44918</v>
      </c>
      <c r="CJ4527">
        <v>4.4152200000000002E-4</v>
      </c>
      <c r="CK4527" s="8">
        <v>44918</v>
      </c>
      <c r="CL4527">
        <v>1.4271100000000001E-4</v>
      </c>
      <c r="CM4527" s="8">
        <v>44918</v>
      </c>
      <c r="CN4527">
        <v>6.9999999999999998E-9</v>
      </c>
      <c r="CS4527" s="8">
        <v>44918</v>
      </c>
      <c r="CT4527">
        <v>4.9100000000000004E-7</v>
      </c>
      <c r="CU4527" s="8">
        <v>44918</v>
      </c>
      <c r="CV4527">
        <v>3.8029999999999998E-6</v>
      </c>
      <c r="CW4527" s="8">
        <v>44918</v>
      </c>
      <c r="CX4527">
        <v>2.10974E-4</v>
      </c>
      <c r="CY4527" s="8">
        <v>44918</v>
      </c>
      <c r="CZ4527">
        <v>1.0410000000000001E-6</v>
      </c>
      <c r="DE4527" s="8">
        <v>44918</v>
      </c>
      <c r="DF4527">
        <v>9.7182999999999994E-5</v>
      </c>
      <c r="DG4527" s="8">
        <v>44918</v>
      </c>
      <c r="DH4527">
        <v>4.6020000000000003E-5</v>
      </c>
      <c r="DM4527" s="8">
        <v>44918</v>
      </c>
      <c r="DN4527">
        <v>4.8429899999999999E-4</v>
      </c>
      <c r="DO4527" s="8">
        <v>44918</v>
      </c>
      <c r="DP4527">
        <v>4.0890000000000002E-6</v>
      </c>
      <c r="DS4527" s="8">
        <v>44918</v>
      </c>
      <c r="DT4527">
        <v>8.7587799999999996E-4</v>
      </c>
      <c r="DU4527" s="8">
        <v>44918</v>
      </c>
      <c r="DV4527">
        <v>3.0261999999999999E-5</v>
      </c>
      <c r="EA4527" s="8">
        <v>44918</v>
      </c>
      <c r="EB4527">
        <v>2.2302680000000001E-3</v>
      </c>
      <c r="EI4527" s="8">
        <v>44918</v>
      </c>
      <c r="EJ4527">
        <v>5.0148300000000005E-4</v>
      </c>
      <c r="EM4527" s="8">
        <v>44918</v>
      </c>
      <c r="EN4527">
        <v>2.8326E-5</v>
      </c>
      <c r="EO4527" s="8">
        <v>44943</v>
      </c>
      <c r="EP4527">
        <v>2.8979000000000002E-5</v>
      </c>
      <c r="ES4527" s="8">
        <v>44918</v>
      </c>
      <c r="ET4527">
        <v>2.868E-5</v>
      </c>
      <c r="EY4527" s="8">
        <v>44943</v>
      </c>
      <c r="EZ4527">
        <v>6.5858400000000004E-4</v>
      </c>
      <c r="FE4527" s="8">
        <v>44943</v>
      </c>
      <c r="FF4527">
        <v>5.9861000000000002E-5</v>
      </c>
      <c r="FG4527" s="8">
        <v>44918</v>
      </c>
      <c r="FH4527">
        <v>3.07845E-4</v>
      </c>
      <c r="FI4527" s="8">
        <v>44918</v>
      </c>
      <c r="FJ4527">
        <v>3.7868999999999999E-5</v>
      </c>
      <c r="FO4527" s="8">
        <v>44918</v>
      </c>
      <c r="FP4527">
        <v>8.4200000000000005E-7</v>
      </c>
      <c r="FQ4527" s="8">
        <v>44918</v>
      </c>
      <c r="FR4527">
        <v>2.2991999999999999E-5</v>
      </c>
      <c r="FS4527" s="8">
        <v>44918</v>
      </c>
      <c r="FT4527">
        <v>3.2419000000000003E-5</v>
      </c>
      <c r="FU4527" s="8">
        <v>44918</v>
      </c>
      <c r="FV4527">
        <v>3.7419599999999998E-4</v>
      </c>
      <c r="FY4527" s="8">
        <v>44918</v>
      </c>
      <c r="FZ4527">
        <v>6.27044E-4</v>
      </c>
      <c r="GC4527" s="8">
        <v>44918</v>
      </c>
      <c r="GD4527">
        <v>2.446E-6</v>
      </c>
    </row>
    <row r="4528" spans="1:186" x14ac:dyDescent="0.25">
      <c r="A4528" s="8">
        <v>44922</v>
      </c>
      <c r="B4528">
        <v>1.2415000000000001E-5</v>
      </c>
      <c r="C4528" s="8">
        <v>44922</v>
      </c>
      <c r="D4528">
        <v>1.835E-6</v>
      </c>
      <c r="I4528" s="8">
        <v>44922</v>
      </c>
      <c r="J4528">
        <v>1.5300000000000001E-7</v>
      </c>
      <c r="K4528" s="8">
        <v>44922</v>
      </c>
      <c r="L4528">
        <v>3.28878E-4</v>
      </c>
      <c r="M4528" s="8">
        <v>44922</v>
      </c>
      <c r="N4528">
        <v>2.18676E-4</v>
      </c>
      <c r="O4528" s="8">
        <v>44922</v>
      </c>
      <c r="P4528">
        <v>3.0429999999999999E-6</v>
      </c>
      <c r="Q4528" s="8">
        <v>44922</v>
      </c>
      <c r="R4528">
        <v>4.4179000000000001E-4</v>
      </c>
      <c r="S4528" s="8">
        <v>44922</v>
      </c>
      <c r="T4528">
        <v>4.52383E-4</v>
      </c>
      <c r="AE4528" s="8">
        <v>44922</v>
      </c>
      <c r="AF4528">
        <v>1.711E-6</v>
      </c>
      <c r="AG4528" s="8">
        <v>44944</v>
      </c>
      <c r="AH4528">
        <v>1.15241E-4</v>
      </c>
      <c r="BA4528" s="8">
        <v>44922</v>
      </c>
      <c r="BB4528">
        <v>1.872E-6</v>
      </c>
      <c r="BE4528" s="8">
        <v>44922</v>
      </c>
      <c r="BF4528">
        <v>9.9994999999999994E-5</v>
      </c>
      <c r="BS4528" s="8">
        <v>44922</v>
      </c>
      <c r="BT4528">
        <v>1.6010000000000001E-5</v>
      </c>
      <c r="BW4528" s="8">
        <v>44922</v>
      </c>
      <c r="BX4528">
        <v>2.8270000000000002E-6</v>
      </c>
      <c r="BY4528" s="8">
        <v>44922</v>
      </c>
      <c r="BZ4528">
        <v>4.6583600000000002E-4</v>
      </c>
      <c r="CA4528" s="8">
        <v>44922</v>
      </c>
      <c r="CB4528">
        <v>2.1937999999999999E-5</v>
      </c>
      <c r="CC4528" s="8">
        <v>44922</v>
      </c>
      <c r="CD4528">
        <v>1.7039999999999999E-6</v>
      </c>
      <c r="CE4528" s="8">
        <v>44922</v>
      </c>
      <c r="CF4528">
        <v>1.68585E-3</v>
      </c>
      <c r="CG4528" s="8">
        <v>44922</v>
      </c>
      <c r="CH4528">
        <v>2.1160999999999999E-5</v>
      </c>
      <c r="CI4528" s="8">
        <v>44922</v>
      </c>
      <c r="CJ4528">
        <v>4.45704E-4</v>
      </c>
      <c r="CK4528" s="8">
        <v>44922</v>
      </c>
      <c r="CL4528">
        <v>1.42318E-4</v>
      </c>
      <c r="CM4528" s="8">
        <v>44922</v>
      </c>
      <c r="CN4528">
        <v>6.9999999999999998E-9</v>
      </c>
      <c r="CS4528" s="8">
        <v>44922</v>
      </c>
      <c r="CT4528">
        <v>4.9900000000000001E-7</v>
      </c>
      <c r="CU4528" s="8">
        <v>44922</v>
      </c>
      <c r="CV4528">
        <v>3.732E-6</v>
      </c>
      <c r="CW4528" s="8">
        <v>44922</v>
      </c>
      <c r="CX4528">
        <v>2.1029999999999999E-4</v>
      </c>
      <c r="CY4528" s="8">
        <v>44922</v>
      </c>
      <c r="CZ4528">
        <v>1.0440000000000001E-6</v>
      </c>
      <c r="DE4528" s="8">
        <v>44922</v>
      </c>
      <c r="DF4528">
        <v>9.6448999999999998E-5</v>
      </c>
      <c r="DG4528" s="8">
        <v>44922</v>
      </c>
      <c r="DH4528">
        <v>4.5655999999999998E-5</v>
      </c>
      <c r="DM4528" s="8">
        <v>44922</v>
      </c>
      <c r="DN4528">
        <v>5.0382400000000005E-4</v>
      </c>
      <c r="DO4528" s="8">
        <v>44922</v>
      </c>
      <c r="DP4528">
        <v>4.0980000000000004E-6</v>
      </c>
      <c r="DS4528" s="8">
        <v>44922</v>
      </c>
      <c r="DT4528">
        <v>9.3594100000000003E-4</v>
      </c>
      <c r="DU4528" s="8">
        <v>44922</v>
      </c>
      <c r="DV4528">
        <v>2.9496E-5</v>
      </c>
      <c r="EA4528" s="8">
        <v>44922</v>
      </c>
      <c r="EB4528">
        <v>2.202004E-3</v>
      </c>
      <c r="EI4528" s="8">
        <v>44922</v>
      </c>
      <c r="EJ4528">
        <v>4.8992700000000003E-4</v>
      </c>
      <c r="EM4528" s="8">
        <v>44922</v>
      </c>
      <c r="EN4528">
        <v>2.7945000000000001E-5</v>
      </c>
      <c r="EO4528" s="8">
        <v>44944</v>
      </c>
      <c r="EP4528">
        <v>2.9835000000000001E-5</v>
      </c>
      <c r="ES4528" s="8">
        <v>44922</v>
      </c>
      <c r="ET4528">
        <v>2.8203000000000001E-5</v>
      </c>
      <c r="EY4528" s="8">
        <v>44944</v>
      </c>
      <c r="EZ4528">
        <v>6.7143300000000003E-4</v>
      </c>
      <c r="FE4528" s="8">
        <v>44944</v>
      </c>
      <c r="FF4528">
        <v>6.2608999999999996E-5</v>
      </c>
      <c r="FG4528" s="8">
        <v>44922</v>
      </c>
      <c r="FH4528">
        <v>2.9551600000000001E-4</v>
      </c>
      <c r="FI4528" s="8">
        <v>44922</v>
      </c>
      <c r="FJ4528">
        <v>3.8377999999999997E-5</v>
      </c>
      <c r="FO4528" s="8">
        <v>44922</v>
      </c>
      <c r="FP4528">
        <v>8.3399999999999998E-7</v>
      </c>
      <c r="FQ4528" s="8">
        <v>44922</v>
      </c>
      <c r="FR4528">
        <v>2.2730000000000001E-5</v>
      </c>
      <c r="FS4528" s="8">
        <v>44922</v>
      </c>
      <c r="FT4528">
        <v>3.2206000000000003E-5</v>
      </c>
      <c r="FU4528" s="8">
        <v>44922</v>
      </c>
      <c r="FV4528">
        <v>3.6089599999999998E-4</v>
      </c>
      <c r="FY4528" s="8">
        <v>44922</v>
      </c>
      <c r="FZ4528">
        <v>6.4271200000000004E-4</v>
      </c>
      <c r="GC4528" s="8">
        <v>44922</v>
      </c>
      <c r="GD4528">
        <v>2.4269999999999998E-6</v>
      </c>
    </row>
    <row r="4529" spans="1:186" x14ac:dyDescent="0.25">
      <c r="A4529" s="8">
        <v>44923</v>
      </c>
      <c r="B4529">
        <v>1.3801999999999999E-5</v>
      </c>
      <c r="C4529" s="8">
        <v>44923</v>
      </c>
      <c r="D4529">
        <v>1.872E-6</v>
      </c>
      <c r="I4529" s="8">
        <v>44923</v>
      </c>
      <c r="J4529">
        <v>1.6199999999999999E-7</v>
      </c>
      <c r="K4529" s="8">
        <v>44923</v>
      </c>
      <c r="L4529">
        <v>3.3594700000000001E-4</v>
      </c>
      <c r="M4529" s="8">
        <v>44923</v>
      </c>
      <c r="N4529">
        <v>2.2235399999999999E-4</v>
      </c>
      <c r="O4529" s="8">
        <v>44923</v>
      </c>
      <c r="P4529">
        <v>3.1530000000000001E-6</v>
      </c>
      <c r="Q4529" s="8">
        <v>44923</v>
      </c>
      <c r="R4529">
        <v>4.4423299999999999E-4</v>
      </c>
      <c r="S4529" s="8">
        <v>44923</v>
      </c>
      <c r="T4529">
        <v>4.6574600000000001E-4</v>
      </c>
      <c r="AE4529" s="8">
        <v>44923</v>
      </c>
      <c r="AF4529">
        <v>1.7910000000000001E-6</v>
      </c>
      <c r="AG4529" s="8">
        <v>44945</v>
      </c>
      <c r="AH4529">
        <v>1.15674E-4</v>
      </c>
      <c r="BA4529" s="8">
        <v>44923</v>
      </c>
      <c r="BB4529">
        <v>1.9410000000000001E-6</v>
      </c>
      <c r="BE4529" s="8">
        <v>44923</v>
      </c>
      <c r="BF4529">
        <v>1.00744E-4</v>
      </c>
      <c r="BS4529" s="8">
        <v>44923</v>
      </c>
      <c r="BT4529">
        <v>1.6056999999999999E-5</v>
      </c>
      <c r="BW4529" s="8">
        <v>44923</v>
      </c>
      <c r="BX4529">
        <v>2.8909999999999999E-6</v>
      </c>
      <c r="BY4529" s="8">
        <v>44923</v>
      </c>
      <c r="BZ4529">
        <v>4.7216499999999998E-4</v>
      </c>
      <c r="CA4529" s="8">
        <v>44923</v>
      </c>
      <c r="CB4529">
        <v>2.2750000000000001E-5</v>
      </c>
      <c r="CC4529" s="8">
        <v>44923</v>
      </c>
      <c r="CD4529">
        <v>1.8080000000000001E-6</v>
      </c>
      <c r="CE4529" s="8">
        <v>44923</v>
      </c>
      <c r="CF4529">
        <v>1.761383E-3</v>
      </c>
      <c r="CG4529" s="8">
        <v>44923</v>
      </c>
      <c r="CH4529">
        <v>2.3071999999999999E-5</v>
      </c>
      <c r="CI4529" s="8">
        <v>44923</v>
      </c>
      <c r="CJ4529">
        <v>4.6418400000000003E-4</v>
      </c>
      <c r="CK4529" s="8">
        <v>44923</v>
      </c>
      <c r="CL4529">
        <v>1.47214E-4</v>
      </c>
      <c r="CM4529" s="8">
        <v>44923</v>
      </c>
      <c r="CN4529">
        <v>6.9999999999999998E-9</v>
      </c>
      <c r="CS4529" s="8">
        <v>44923</v>
      </c>
      <c r="CT4529">
        <v>4.9399999999999995E-7</v>
      </c>
      <c r="CU4529" s="8">
        <v>44923</v>
      </c>
      <c r="CV4529">
        <v>3.7699999999999999E-6</v>
      </c>
      <c r="CW4529" s="8">
        <v>44923</v>
      </c>
      <c r="CX4529">
        <v>2.14792E-4</v>
      </c>
      <c r="CY4529" s="8">
        <v>44923</v>
      </c>
      <c r="CZ4529">
        <v>1.077E-6</v>
      </c>
      <c r="DE4529" s="8">
        <v>44923</v>
      </c>
      <c r="DF4529">
        <v>9.9073000000000005E-5</v>
      </c>
      <c r="DG4529" s="8">
        <v>44923</v>
      </c>
      <c r="DH4529">
        <v>4.8316000000000003E-5</v>
      </c>
      <c r="DM4529" s="8">
        <v>44923</v>
      </c>
      <c r="DN4529">
        <v>5.1601999999999996E-4</v>
      </c>
      <c r="DO4529" s="8">
        <v>44923</v>
      </c>
      <c r="DP4529">
        <v>4.211E-6</v>
      </c>
      <c r="DS4529" s="8">
        <v>44923</v>
      </c>
      <c r="DT4529">
        <v>9.8175400000000005E-4</v>
      </c>
      <c r="DU4529" s="8">
        <v>44923</v>
      </c>
      <c r="DV4529">
        <v>3.1282999999999998E-5</v>
      </c>
      <c r="EA4529" s="8">
        <v>44923</v>
      </c>
      <c r="EB4529">
        <v>2.3820410000000001E-3</v>
      </c>
      <c r="EI4529" s="8">
        <v>44923</v>
      </c>
      <c r="EJ4529">
        <v>4.9061999999999999E-4</v>
      </c>
      <c r="EM4529" s="8">
        <v>44923</v>
      </c>
      <c r="EN4529">
        <v>2.8328000000000001E-5</v>
      </c>
      <c r="EO4529" s="8">
        <v>44945</v>
      </c>
      <c r="EP4529">
        <v>2.9459E-5</v>
      </c>
      <c r="ES4529" s="8">
        <v>44923</v>
      </c>
      <c r="ET4529">
        <v>2.8039999999999999E-5</v>
      </c>
      <c r="EY4529" s="8">
        <v>44945</v>
      </c>
      <c r="EZ4529">
        <v>6.4442999999999998E-4</v>
      </c>
      <c r="FE4529" s="8">
        <v>44945</v>
      </c>
      <c r="FF4529">
        <v>6.2943999999999999E-5</v>
      </c>
      <c r="FG4529" s="8">
        <v>44923</v>
      </c>
      <c r="FH4529">
        <v>2.93932E-4</v>
      </c>
      <c r="FI4529" s="8">
        <v>44923</v>
      </c>
      <c r="FJ4529">
        <v>3.8726999999999997E-5</v>
      </c>
      <c r="FO4529" s="8">
        <v>44923</v>
      </c>
      <c r="FP4529">
        <v>8.5099999999999998E-7</v>
      </c>
      <c r="FQ4529" s="8">
        <v>44923</v>
      </c>
      <c r="FR4529">
        <v>2.4298E-5</v>
      </c>
      <c r="FS4529" s="8">
        <v>44923</v>
      </c>
      <c r="FT4529">
        <v>3.4520999999999997E-5</v>
      </c>
      <c r="FU4529" s="8">
        <v>44923</v>
      </c>
      <c r="FV4529">
        <v>3.69539E-4</v>
      </c>
      <c r="FY4529" s="8">
        <v>44923</v>
      </c>
      <c r="FZ4529">
        <v>6.8381799999999999E-4</v>
      </c>
      <c r="GC4529" s="8">
        <v>44923</v>
      </c>
      <c r="GD4529">
        <v>2.6180000000000002E-6</v>
      </c>
    </row>
    <row r="4530" spans="1:186" x14ac:dyDescent="0.25">
      <c r="A4530" s="8">
        <v>44924</v>
      </c>
      <c r="B4530">
        <v>1.3363999999999999E-5</v>
      </c>
      <c r="C4530" s="8">
        <v>44924</v>
      </c>
      <c r="D4530">
        <v>1.8199999999999999E-6</v>
      </c>
      <c r="I4530" s="8">
        <v>44924</v>
      </c>
      <c r="J4530">
        <v>1.5800000000000001E-7</v>
      </c>
      <c r="K4530" s="8">
        <v>44924</v>
      </c>
      <c r="L4530">
        <v>3.2575699999999998E-4</v>
      </c>
      <c r="M4530" s="8">
        <v>44924</v>
      </c>
      <c r="N4530">
        <v>2.1378799999999999E-4</v>
      </c>
      <c r="O4530" s="8">
        <v>44924</v>
      </c>
      <c r="P4530">
        <v>3.0680000000000001E-6</v>
      </c>
      <c r="Q4530" s="8">
        <v>44924</v>
      </c>
      <c r="R4530">
        <v>4.23177E-4</v>
      </c>
      <c r="S4530" s="8">
        <v>44924</v>
      </c>
      <c r="T4530">
        <v>4.4665999999999998E-4</v>
      </c>
      <c r="AE4530" s="8">
        <v>44924</v>
      </c>
      <c r="AF4530">
        <v>1.781E-6</v>
      </c>
      <c r="AG4530" s="8">
        <v>44946</v>
      </c>
      <c r="AH4530">
        <v>1.14945E-4</v>
      </c>
      <c r="BA4530" s="8">
        <v>44924</v>
      </c>
      <c r="BB4530">
        <v>1.9089999999999998E-6</v>
      </c>
      <c r="BE4530" s="8">
        <v>44924</v>
      </c>
      <c r="BF4530">
        <v>9.8207000000000003E-5</v>
      </c>
      <c r="BS4530" s="8">
        <v>44924</v>
      </c>
      <c r="BT4530">
        <v>1.6001000000000001E-5</v>
      </c>
      <c r="BW4530" s="8">
        <v>44924</v>
      </c>
      <c r="BX4530">
        <v>2.8009999999999999E-6</v>
      </c>
      <c r="BY4530" s="8">
        <v>44924</v>
      </c>
      <c r="BZ4530">
        <v>4.5956600000000001E-4</v>
      </c>
      <c r="CA4530" s="8">
        <v>44924</v>
      </c>
      <c r="CB4530">
        <v>2.1954999999999999E-5</v>
      </c>
      <c r="CC4530" s="8">
        <v>44924</v>
      </c>
      <c r="CD4530">
        <v>1.7600000000000001E-6</v>
      </c>
      <c r="CE4530" s="8">
        <v>44924</v>
      </c>
      <c r="CF4530">
        <v>1.7034109999999999E-3</v>
      </c>
      <c r="CG4530" s="8">
        <v>44924</v>
      </c>
      <c r="CH4530">
        <v>2.2507999999999999E-5</v>
      </c>
      <c r="CI4530" s="8">
        <v>44924</v>
      </c>
      <c r="CJ4530">
        <v>4.4357499999999998E-4</v>
      </c>
      <c r="CK4530" s="8">
        <v>44924</v>
      </c>
      <c r="CL4530">
        <v>1.4113600000000001E-4</v>
      </c>
      <c r="CM4530" s="8">
        <v>44924</v>
      </c>
      <c r="CN4530">
        <v>6.9999999999999998E-9</v>
      </c>
      <c r="CS4530" s="8">
        <v>44924</v>
      </c>
      <c r="CT4530">
        <v>4.8699999999999995E-7</v>
      </c>
      <c r="CU4530" s="8">
        <v>44924</v>
      </c>
      <c r="CV4530">
        <v>3.693E-6</v>
      </c>
      <c r="CW4530" s="8">
        <v>44924</v>
      </c>
      <c r="CX4530">
        <v>2.0847500000000001E-4</v>
      </c>
      <c r="CY4530" s="8">
        <v>44924</v>
      </c>
      <c r="CZ4530">
        <v>1.066E-6</v>
      </c>
      <c r="DE4530" s="8">
        <v>44924</v>
      </c>
      <c r="DF4530">
        <v>9.5723000000000005E-5</v>
      </c>
      <c r="DG4530" s="8">
        <v>44924</v>
      </c>
      <c r="DH4530">
        <v>4.6564999999999999E-5</v>
      </c>
      <c r="DM4530" s="8">
        <v>44924</v>
      </c>
      <c r="DN4530">
        <v>5.0010799999999998E-4</v>
      </c>
      <c r="DO4530" s="8">
        <v>44924</v>
      </c>
      <c r="DP4530">
        <v>4.0910000000000003E-6</v>
      </c>
      <c r="DS4530" s="8">
        <v>44924</v>
      </c>
      <c r="DT4530">
        <v>9.2690199999999996E-4</v>
      </c>
      <c r="DU4530" s="8">
        <v>44924</v>
      </c>
      <c r="DV4530">
        <v>3.0139999999999999E-5</v>
      </c>
      <c r="EA4530" s="8">
        <v>44924</v>
      </c>
      <c r="EB4530">
        <v>2.3671429999999999E-3</v>
      </c>
      <c r="EI4530" s="8">
        <v>44924</v>
      </c>
      <c r="EJ4530">
        <v>4.7342400000000001E-4</v>
      </c>
      <c r="EM4530" s="8">
        <v>44924</v>
      </c>
      <c r="EN4530">
        <v>2.7494000000000001E-5</v>
      </c>
      <c r="EO4530" s="8">
        <v>44946</v>
      </c>
      <c r="EP4530">
        <v>2.8700999999999998E-5</v>
      </c>
      <c r="ES4530" s="8">
        <v>44924</v>
      </c>
      <c r="ET4530">
        <v>2.7749000000000001E-5</v>
      </c>
      <c r="EY4530" s="8">
        <v>44946</v>
      </c>
      <c r="EZ4530">
        <v>6.57287E-4</v>
      </c>
      <c r="FE4530" s="8">
        <v>44946</v>
      </c>
      <c r="FF4530">
        <v>6.0778E-5</v>
      </c>
      <c r="FG4530" s="8">
        <v>44924</v>
      </c>
      <c r="FH4530">
        <v>2.8262900000000001E-4</v>
      </c>
      <c r="FI4530" s="8">
        <v>44924</v>
      </c>
      <c r="FJ4530">
        <v>3.7913000000000001E-5</v>
      </c>
      <c r="FO4530" s="8">
        <v>44924</v>
      </c>
      <c r="FP4530">
        <v>8.4300000000000002E-7</v>
      </c>
      <c r="FQ4530" s="8">
        <v>44924</v>
      </c>
      <c r="FR4530">
        <v>2.3564E-5</v>
      </c>
      <c r="FS4530" s="8">
        <v>44924</v>
      </c>
      <c r="FT4530">
        <v>3.3640999999999999E-5</v>
      </c>
      <c r="FU4530" s="8">
        <v>44924</v>
      </c>
      <c r="FV4530">
        <v>3.6372899999999997E-4</v>
      </c>
      <c r="FY4530" s="8">
        <v>44924</v>
      </c>
      <c r="FZ4530">
        <v>6.83206E-4</v>
      </c>
      <c r="GC4530" s="8">
        <v>44924</v>
      </c>
      <c r="GD4530">
        <v>2.5730000000000002E-6</v>
      </c>
    </row>
    <row r="4531" spans="1:186" x14ac:dyDescent="0.25">
      <c r="A4531" s="8">
        <v>44925</v>
      </c>
      <c r="B4531">
        <v>1.327E-5</v>
      </c>
      <c r="C4531" s="8">
        <v>44925</v>
      </c>
      <c r="D4531">
        <v>1.8470000000000001E-6</v>
      </c>
      <c r="I4531" s="8">
        <v>44925</v>
      </c>
      <c r="J4531">
        <v>1.6E-7</v>
      </c>
      <c r="K4531" s="8">
        <v>44925</v>
      </c>
      <c r="L4531">
        <v>3.3193099999999999E-4</v>
      </c>
      <c r="M4531" s="8">
        <v>44925</v>
      </c>
      <c r="N4531">
        <v>2.1201999999999999E-4</v>
      </c>
      <c r="O4531" s="8">
        <v>44925</v>
      </c>
      <c r="P4531">
        <v>3.0790000000000001E-6</v>
      </c>
      <c r="Q4531" s="8">
        <v>44925</v>
      </c>
      <c r="R4531">
        <v>4.4622800000000001E-4</v>
      </c>
      <c r="S4531" s="8">
        <v>44925</v>
      </c>
      <c r="T4531">
        <v>4.4818700000000001E-4</v>
      </c>
      <c r="AE4531" s="8">
        <v>44925</v>
      </c>
      <c r="AF4531">
        <v>1.793E-6</v>
      </c>
      <c r="AG4531" s="8">
        <v>44949</v>
      </c>
      <c r="AH4531">
        <v>1.0975400000000001E-4</v>
      </c>
      <c r="BA4531" s="8">
        <v>44925</v>
      </c>
      <c r="BB4531">
        <v>1.903E-6</v>
      </c>
      <c r="BE4531" s="8">
        <v>44925</v>
      </c>
      <c r="BF4531">
        <v>9.9029000000000003E-5</v>
      </c>
      <c r="BS4531" s="8">
        <v>44925</v>
      </c>
      <c r="BT4531">
        <v>1.5970000000000001E-5</v>
      </c>
      <c r="BW4531" s="8">
        <v>44925</v>
      </c>
      <c r="BX4531">
        <v>2.7300000000000001E-6</v>
      </c>
      <c r="BY4531" s="8">
        <v>44925</v>
      </c>
      <c r="BZ4531">
        <v>4.60261E-4</v>
      </c>
      <c r="CA4531" s="8">
        <v>44925</v>
      </c>
      <c r="CB4531">
        <v>2.3006E-5</v>
      </c>
      <c r="CC4531" s="8">
        <v>44925</v>
      </c>
      <c r="CD4531">
        <v>1.7710000000000001E-6</v>
      </c>
      <c r="CE4531" s="8">
        <v>44925</v>
      </c>
      <c r="CF4531">
        <v>1.7244179999999999E-3</v>
      </c>
      <c r="CG4531" s="8">
        <v>44925</v>
      </c>
      <c r="CH4531">
        <v>2.2541E-5</v>
      </c>
      <c r="CI4531" s="8">
        <v>44925</v>
      </c>
      <c r="CJ4531">
        <v>4.3531199999999998E-4</v>
      </c>
      <c r="CK4531" s="8">
        <v>44925</v>
      </c>
      <c r="CL4531">
        <v>1.4206700000000001E-4</v>
      </c>
      <c r="CM4531" s="8">
        <v>44925</v>
      </c>
      <c r="CN4531">
        <v>6.9999999999999998E-9</v>
      </c>
      <c r="CS4531" s="8">
        <v>44925</v>
      </c>
      <c r="CT4531">
        <v>4.8999999999999997E-7</v>
      </c>
      <c r="CU4531" s="8">
        <v>44925</v>
      </c>
      <c r="CV4531">
        <v>3.7009999999999998E-6</v>
      </c>
      <c r="CW4531" s="8">
        <v>44925</v>
      </c>
      <c r="CX4531">
        <v>2.1744099999999999E-4</v>
      </c>
      <c r="CY4531" s="8">
        <v>44925</v>
      </c>
      <c r="CZ4531">
        <v>1.1149999999999999E-6</v>
      </c>
      <c r="DE4531" s="8">
        <v>44925</v>
      </c>
      <c r="DF4531">
        <v>9.7046999999999994E-5</v>
      </c>
      <c r="DG4531" s="8">
        <v>44925</v>
      </c>
      <c r="DH4531">
        <v>4.7296000000000003E-5</v>
      </c>
      <c r="DM4531" s="8">
        <v>44925</v>
      </c>
      <c r="DN4531">
        <v>5.0425600000000002E-4</v>
      </c>
      <c r="DO4531" s="8">
        <v>44925</v>
      </c>
      <c r="DP4531">
        <v>4.1309999999999999E-6</v>
      </c>
      <c r="DS4531" s="8">
        <v>44925</v>
      </c>
      <c r="DT4531">
        <v>9.0857100000000005E-4</v>
      </c>
      <c r="DU4531" s="8">
        <v>44925</v>
      </c>
      <c r="DV4531">
        <v>3.0267E-5</v>
      </c>
      <c r="EA4531" s="8">
        <v>44925</v>
      </c>
      <c r="EB4531">
        <v>2.3152070000000001E-3</v>
      </c>
      <c r="EI4531" s="8">
        <v>44925</v>
      </c>
      <c r="EJ4531">
        <v>4.7211399999999999E-4</v>
      </c>
      <c r="EM4531" s="8">
        <v>44925</v>
      </c>
      <c r="EN4531">
        <v>2.6982E-5</v>
      </c>
      <c r="EO4531" s="8">
        <v>44949</v>
      </c>
      <c r="EP4531">
        <v>2.8663999999999999E-5</v>
      </c>
      <c r="ES4531" s="8">
        <v>44925</v>
      </c>
      <c r="ET4531">
        <v>2.72E-5</v>
      </c>
      <c r="EY4531" s="8">
        <v>44949</v>
      </c>
      <c r="EZ4531">
        <v>6.1748499999999997E-4</v>
      </c>
      <c r="FE4531" s="8">
        <v>44949</v>
      </c>
      <c r="FF4531">
        <v>5.8489000000000002E-5</v>
      </c>
      <c r="FG4531" s="8">
        <v>44925</v>
      </c>
      <c r="FH4531">
        <v>2.7705299999999998E-4</v>
      </c>
      <c r="FI4531" s="8">
        <v>44925</v>
      </c>
      <c r="FJ4531">
        <v>3.7567999999999997E-5</v>
      </c>
      <c r="FO4531" s="8">
        <v>44925</v>
      </c>
      <c r="FP4531">
        <v>8.3900000000000004E-7</v>
      </c>
      <c r="FQ4531" s="8">
        <v>44925</v>
      </c>
      <c r="FR4531">
        <v>2.4434E-5</v>
      </c>
      <c r="FS4531" s="8">
        <v>44925</v>
      </c>
      <c r="FT4531">
        <v>3.4836999999999999E-5</v>
      </c>
      <c r="FU4531" s="8">
        <v>44925</v>
      </c>
      <c r="FV4531">
        <v>3.6190899999999999E-4</v>
      </c>
      <c r="FY4531" s="8">
        <v>44925</v>
      </c>
      <c r="FZ4531">
        <v>6.8846200000000004E-4</v>
      </c>
      <c r="GC4531" s="8">
        <v>44925</v>
      </c>
      <c r="GD4531">
        <v>2.5909999999999998E-6</v>
      </c>
    </row>
    <row r="4532" spans="1:186" x14ac:dyDescent="0.25">
      <c r="A4532" s="8">
        <v>44929</v>
      </c>
      <c r="B4532">
        <v>1.4742E-5</v>
      </c>
      <c r="C4532" s="8">
        <v>44929</v>
      </c>
      <c r="D4532">
        <v>1.8840000000000001E-6</v>
      </c>
      <c r="I4532" s="8">
        <v>44929</v>
      </c>
      <c r="J4532">
        <v>1.66E-7</v>
      </c>
      <c r="K4532" s="8">
        <v>44929</v>
      </c>
      <c r="L4532">
        <v>3.4130500000000003E-4</v>
      </c>
      <c r="M4532" s="8">
        <v>44929</v>
      </c>
      <c r="N4532">
        <v>2.16629E-4</v>
      </c>
      <c r="O4532" s="8">
        <v>44929</v>
      </c>
      <c r="P4532">
        <v>3.1690000000000001E-6</v>
      </c>
      <c r="Q4532" s="8">
        <v>44929</v>
      </c>
      <c r="R4532">
        <v>4.3256600000000001E-4</v>
      </c>
      <c r="S4532" s="8">
        <v>44929</v>
      </c>
      <c r="T4532">
        <v>4.33299E-4</v>
      </c>
      <c r="AE4532" s="8">
        <v>44929</v>
      </c>
      <c r="AF4532">
        <v>1.7910000000000001E-6</v>
      </c>
      <c r="AG4532" s="8">
        <v>44950</v>
      </c>
      <c r="AH4532">
        <v>1.10047E-4</v>
      </c>
      <c r="BA4532" s="8">
        <v>44929</v>
      </c>
      <c r="BB4532">
        <v>1.9800000000000001E-6</v>
      </c>
      <c r="BE4532" s="8">
        <v>44929</v>
      </c>
      <c r="BF4532">
        <v>1.011E-4</v>
      </c>
      <c r="BS4532" s="8">
        <v>44929</v>
      </c>
      <c r="BT4532">
        <v>1.7598999999999999E-5</v>
      </c>
      <c r="BW4532" s="8">
        <v>44929</v>
      </c>
      <c r="BX4532">
        <v>2.8260000000000001E-6</v>
      </c>
      <c r="BY4532" s="8">
        <v>44929</v>
      </c>
      <c r="BZ4532">
        <v>4.3839399999999999E-4</v>
      </c>
      <c r="CA4532" s="8">
        <v>44929</v>
      </c>
      <c r="CB4532">
        <v>2.3008000000000001E-5</v>
      </c>
      <c r="CC4532" s="8">
        <v>44929</v>
      </c>
      <c r="CD4532">
        <v>1.795E-6</v>
      </c>
      <c r="CE4532" s="8">
        <v>44929</v>
      </c>
      <c r="CF4532">
        <v>1.7570050000000001E-3</v>
      </c>
      <c r="CG4532" s="8">
        <v>44929</v>
      </c>
      <c r="CH4532">
        <v>2.2038000000000001E-5</v>
      </c>
      <c r="CI4532" s="8">
        <v>44929</v>
      </c>
      <c r="CJ4532">
        <v>4.1765999999999998E-4</v>
      </c>
      <c r="CK4532" s="8">
        <v>44929</v>
      </c>
      <c r="CL4532">
        <v>1.42483E-4</v>
      </c>
      <c r="CM4532" s="8">
        <v>44929</v>
      </c>
      <c r="CN4532">
        <v>6.9999999999999998E-9</v>
      </c>
      <c r="CS4532" s="8">
        <v>44929</v>
      </c>
      <c r="CT4532">
        <v>4.9299999999999998E-7</v>
      </c>
      <c r="CU4532" s="8">
        <v>44929</v>
      </c>
      <c r="CV4532">
        <v>4.0799999999999999E-6</v>
      </c>
      <c r="CW4532" s="8">
        <v>44929</v>
      </c>
      <c r="CX4532">
        <v>2.19965E-4</v>
      </c>
      <c r="CY4532" s="8">
        <v>44929</v>
      </c>
      <c r="CZ4532">
        <v>1.128E-6</v>
      </c>
      <c r="DE4532" s="8">
        <v>44929</v>
      </c>
      <c r="DF4532">
        <v>9.9209000000000005E-5</v>
      </c>
      <c r="DG4532" s="8">
        <v>44929</v>
      </c>
      <c r="DH4532">
        <v>4.5785000000000003E-5</v>
      </c>
      <c r="DM4532" s="8">
        <v>44929</v>
      </c>
      <c r="DN4532">
        <v>4.9114500000000001E-4</v>
      </c>
      <c r="DO4532" s="8">
        <v>44929</v>
      </c>
      <c r="DP4532">
        <v>4.2209999999999999E-6</v>
      </c>
      <c r="DS4532" s="8">
        <v>44929</v>
      </c>
      <c r="DT4532">
        <v>9.1702000000000005E-4</v>
      </c>
      <c r="DU4532" s="8">
        <v>44929</v>
      </c>
      <c r="DV4532">
        <v>2.9853E-5</v>
      </c>
      <c r="EA4532" s="8">
        <v>44929</v>
      </c>
      <c r="EB4532">
        <v>2.4462389999999998E-3</v>
      </c>
      <c r="EI4532" s="8">
        <v>44929</v>
      </c>
      <c r="EJ4532">
        <v>4.45174E-4</v>
      </c>
      <c r="EM4532" s="8">
        <v>44929</v>
      </c>
      <c r="EN4532">
        <v>2.7458999999999999E-5</v>
      </c>
      <c r="EO4532" s="8">
        <v>44950</v>
      </c>
      <c r="EP4532">
        <v>2.7932999999999998E-5</v>
      </c>
      <c r="ES4532" s="8">
        <v>44929</v>
      </c>
      <c r="ET4532">
        <v>2.8690000000000001E-5</v>
      </c>
      <c r="EY4532" s="8">
        <v>44950</v>
      </c>
      <c r="EZ4532">
        <v>6.1895099999999996E-4</v>
      </c>
      <c r="FE4532" s="8">
        <v>44950</v>
      </c>
      <c r="FF4532">
        <v>5.7232999999999999E-5</v>
      </c>
      <c r="FG4532" s="8">
        <v>44929</v>
      </c>
      <c r="FH4532">
        <v>2.7023800000000001E-4</v>
      </c>
      <c r="FI4532" s="8">
        <v>44929</v>
      </c>
      <c r="FJ4532">
        <v>3.8957E-5</v>
      </c>
      <c r="FO4532" s="8">
        <v>44929</v>
      </c>
      <c r="FP4532">
        <v>9.4900000000000004E-7</v>
      </c>
      <c r="FQ4532" s="8">
        <v>44929</v>
      </c>
      <c r="FR4532">
        <v>2.4130000000000001E-5</v>
      </c>
      <c r="FS4532" s="8">
        <v>44929</v>
      </c>
      <c r="FT4532">
        <v>3.4727000000000001E-5</v>
      </c>
      <c r="FU4532" s="8">
        <v>44929</v>
      </c>
      <c r="FV4532">
        <v>3.3635099999999998E-4</v>
      </c>
      <c r="FY4532" s="8">
        <v>44929</v>
      </c>
      <c r="FZ4532">
        <v>6.98265E-4</v>
      </c>
      <c r="GC4532" s="8">
        <v>44929</v>
      </c>
      <c r="GD4532">
        <v>2.525E-6</v>
      </c>
    </row>
    <row r="4533" spans="1:186" x14ac:dyDescent="0.25">
      <c r="A4533" s="8">
        <v>44930</v>
      </c>
      <c r="B4533">
        <v>1.4422E-5</v>
      </c>
      <c r="C4533" s="8">
        <v>44930</v>
      </c>
      <c r="D4533">
        <v>1.7579999999999999E-6</v>
      </c>
      <c r="I4533" s="8">
        <v>44930</v>
      </c>
      <c r="J4533">
        <v>1.6400000000000001E-7</v>
      </c>
      <c r="K4533" s="8">
        <v>44930</v>
      </c>
      <c r="L4533">
        <v>3.2150400000000002E-4</v>
      </c>
      <c r="M4533" s="8">
        <v>44930</v>
      </c>
      <c r="N4533">
        <v>2.0928200000000001E-4</v>
      </c>
      <c r="O4533" s="8">
        <v>44930</v>
      </c>
      <c r="P4533">
        <v>3.078E-6</v>
      </c>
      <c r="Q4533" s="8">
        <v>44930</v>
      </c>
      <c r="R4533">
        <v>4.14153E-4</v>
      </c>
      <c r="S4533" s="8">
        <v>44930</v>
      </c>
      <c r="T4533">
        <v>4.3913999999999997E-4</v>
      </c>
      <c r="AE4533" s="8">
        <v>44930</v>
      </c>
      <c r="AF4533">
        <v>1.7600000000000001E-6</v>
      </c>
      <c r="AG4533" s="8">
        <v>44951</v>
      </c>
      <c r="AH4533">
        <v>1.0534799999999999E-4</v>
      </c>
      <c r="BA4533" s="8">
        <v>44930</v>
      </c>
      <c r="BB4533">
        <v>1.9520000000000001E-6</v>
      </c>
      <c r="BE4533" s="8">
        <v>44930</v>
      </c>
      <c r="BF4533">
        <v>1.05201E-4</v>
      </c>
      <c r="BS4533" s="8">
        <v>44930</v>
      </c>
      <c r="BT4533">
        <v>2.0755999999999999E-5</v>
      </c>
      <c r="BW4533" s="8">
        <v>44930</v>
      </c>
      <c r="BX4533">
        <v>2.807E-6</v>
      </c>
      <c r="BY4533" s="8">
        <v>44930</v>
      </c>
      <c r="BZ4533">
        <v>4.18556E-4</v>
      </c>
      <c r="CA4533" s="8">
        <v>44930</v>
      </c>
      <c r="CB4533">
        <v>2.2330000000000001E-5</v>
      </c>
      <c r="CC4533" s="8">
        <v>44930</v>
      </c>
      <c r="CD4533">
        <v>1.9879999999999999E-6</v>
      </c>
      <c r="CE4533" s="8">
        <v>44930</v>
      </c>
      <c r="CF4533">
        <v>1.679898E-3</v>
      </c>
      <c r="CG4533" s="8">
        <v>44930</v>
      </c>
      <c r="CH4533">
        <v>2.1175999999999999E-5</v>
      </c>
      <c r="CI4533" s="8">
        <v>44930</v>
      </c>
      <c r="CJ4533">
        <v>3.9603099999999998E-4</v>
      </c>
      <c r="CK4533" s="8">
        <v>44930</v>
      </c>
      <c r="CL4533">
        <v>1.41593E-4</v>
      </c>
      <c r="CM4533" s="8">
        <v>44930</v>
      </c>
      <c r="CN4533">
        <v>6.9999999999999998E-9</v>
      </c>
      <c r="CS4533" s="8">
        <v>44930</v>
      </c>
      <c r="CT4533">
        <v>4.8800000000000003E-7</v>
      </c>
      <c r="CU4533" s="8">
        <v>44930</v>
      </c>
      <c r="CV4533">
        <v>3.985E-6</v>
      </c>
      <c r="CW4533" s="8">
        <v>44930</v>
      </c>
      <c r="CX4533">
        <v>2.1269099999999999E-4</v>
      </c>
      <c r="CY4533" s="8">
        <v>44930</v>
      </c>
      <c r="CZ4533">
        <v>1.13E-6</v>
      </c>
      <c r="DE4533" s="8">
        <v>44930</v>
      </c>
      <c r="DF4533">
        <v>9.1691E-5</v>
      </c>
      <c r="DG4533" s="8">
        <v>44930</v>
      </c>
      <c r="DH4533">
        <v>4.3590000000000001E-5</v>
      </c>
      <c r="DM4533" s="8">
        <v>44930</v>
      </c>
      <c r="DN4533">
        <v>4.5610699999999998E-4</v>
      </c>
      <c r="DO4533" s="8">
        <v>44930</v>
      </c>
      <c r="DP4533">
        <v>5.045E-6</v>
      </c>
      <c r="DS4533" s="8">
        <v>44930</v>
      </c>
      <c r="DT4533">
        <v>8.6698799999999996E-4</v>
      </c>
      <c r="DU4533" s="8">
        <v>44930</v>
      </c>
      <c r="DV4533">
        <v>2.8853999999999999E-5</v>
      </c>
      <c r="EA4533" s="8">
        <v>44930</v>
      </c>
      <c r="EB4533">
        <v>2.3872960000000001E-3</v>
      </c>
      <c r="EI4533" s="8">
        <v>44930</v>
      </c>
      <c r="EJ4533">
        <v>3.9900100000000001E-4</v>
      </c>
      <c r="EM4533" s="8">
        <v>44930</v>
      </c>
      <c r="EN4533">
        <v>2.5576E-5</v>
      </c>
      <c r="EO4533" s="8">
        <v>44951</v>
      </c>
      <c r="EP4533">
        <v>2.9366999999999999E-5</v>
      </c>
      <c r="ES4533" s="8">
        <v>44930</v>
      </c>
      <c r="ET4533">
        <v>2.5561000000000001E-5</v>
      </c>
      <c r="EY4533" s="8">
        <v>44951</v>
      </c>
      <c r="EZ4533">
        <v>6.1096399999999997E-4</v>
      </c>
      <c r="FE4533" s="8">
        <v>44951</v>
      </c>
      <c r="FF4533">
        <v>5.6326999999999998E-5</v>
      </c>
      <c r="FG4533" s="8">
        <v>44930</v>
      </c>
      <c r="FH4533">
        <v>2.6588700000000002E-4</v>
      </c>
      <c r="FI4533" s="8">
        <v>44930</v>
      </c>
      <c r="FJ4533">
        <v>3.7759999999999998E-5</v>
      </c>
      <c r="FO4533" s="8">
        <v>44930</v>
      </c>
      <c r="FP4533">
        <v>1.068E-6</v>
      </c>
      <c r="FQ4533" s="8">
        <v>44930</v>
      </c>
      <c r="FR4533">
        <v>2.3167999999999999E-5</v>
      </c>
      <c r="FS4533" s="8">
        <v>44930</v>
      </c>
      <c r="FT4533">
        <v>3.3386999999999997E-5</v>
      </c>
      <c r="FU4533" s="8">
        <v>44930</v>
      </c>
      <c r="FV4533">
        <v>3.0241399999999998E-4</v>
      </c>
      <c r="FY4533" s="8">
        <v>44930</v>
      </c>
      <c r="FZ4533">
        <v>6.8153799999999998E-4</v>
      </c>
      <c r="GC4533" s="8">
        <v>44930</v>
      </c>
      <c r="GD4533">
        <v>2.4210000000000002E-6</v>
      </c>
    </row>
    <row r="4534" spans="1:186" x14ac:dyDescent="0.25">
      <c r="A4534" s="8">
        <v>44931</v>
      </c>
      <c r="B4534">
        <v>1.4457999999999999E-5</v>
      </c>
      <c r="C4534" s="8">
        <v>44931</v>
      </c>
      <c r="D4534">
        <v>1.7740000000000001E-6</v>
      </c>
      <c r="I4534" s="8">
        <v>44931</v>
      </c>
      <c r="J4534">
        <v>1.8099999999999999E-7</v>
      </c>
      <c r="K4534" s="8">
        <v>44931</v>
      </c>
      <c r="L4534">
        <v>3.2479999999999998E-4</v>
      </c>
      <c r="M4534" s="8">
        <v>44931</v>
      </c>
      <c r="N4534">
        <v>2.1234800000000001E-4</v>
      </c>
      <c r="O4534" s="8">
        <v>44931</v>
      </c>
      <c r="P4534">
        <v>2.931E-6</v>
      </c>
      <c r="Q4534" s="8">
        <v>44931</v>
      </c>
      <c r="R4534">
        <v>4.0318999999999999E-4</v>
      </c>
      <c r="S4534" s="8">
        <v>44931</v>
      </c>
      <c r="T4534">
        <v>4.6059300000000003E-4</v>
      </c>
      <c r="AE4534" s="8">
        <v>44931</v>
      </c>
      <c r="AF4534">
        <v>1.854E-6</v>
      </c>
      <c r="AG4534" s="8">
        <v>44952</v>
      </c>
      <c r="AH4534">
        <v>9.7127999999999996E-5</v>
      </c>
      <c r="BA4534" s="8">
        <v>44931</v>
      </c>
      <c r="BB4534">
        <v>1.9709999999999998E-6</v>
      </c>
      <c r="BE4534" s="8">
        <v>44931</v>
      </c>
      <c r="BF4534">
        <v>1.11246E-4</v>
      </c>
      <c r="BS4534" s="8">
        <v>44931</v>
      </c>
      <c r="BT4534">
        <v>2.3373000000000001E-5</v>
      </c>
      <c r="BW4534" s="8">
        <v>44931</v>
      </c>
      <c r="BX4534">
        <v>2.7590000000000002E-6</v>
      </c>
      <c r="BY4534" s="8">
        <v>44931</v>
      </c>
      <c r="BZ4534">
        <v>4.3137299999999998E-4</v>
      </c>
      <c r="CA4534" s="8">
        <v>44931</v>
      </c>
      <c r="CB4534">
        <v>2.3110999999999999E-5</v>
      </c>
      <c r="CC4534" s="8">
        <v>44931</v>
      </c>
      <c r="CD4534">
        <v>2.3190000000000002E-6</v>
      </c>
      <c r="CE4534" s="8">
        <v>44931</v>
      </c>
      <c r="CF4534">
        <v>1.678014E-3</v>
      </c>
      <c r="CG4534" s="8">
        <v>44931</v>
      </c>
      <c r="CH4534">
        <v>2.2223999999999999E-5</v>
      </c>
      <c r="CI4534" s="8">
        <v>44931</v>
      </c>
      <c r="CJ4534">
        <v>3.9721100000000002E-4</v>
      </c>
      <c r="CK4534" s="8">
        <v>44931</v>
      </c>
      <c r="CL4534">
        <v>1.5234499999999999E-4</v>
      </c>
      <c r="CM4534" s="8">
        <v>44931</v>
      </c>
      <c r="CN4534">
        <v>6.9999999999999998E-9</v>
      </c>
      <c r="CS4534" s="8">
        <v>44931</v>
      </c>
      <c r="CT4534">
        <v>4.8500000000000002E-7</v>
      </c>
      <c r="CU4534" s="8">
        <v>44931</v>
      </c>
      <c r="CV4534">
        <v>3.9219999999999999E-6</v>
      </c>
      <c r="CW4534" s="8">
        <v>44931</v>
      </c>
      <c r="CX4534">
        <v>2.11783E-4</v>
      </c>
      <c r="CY4534" s="8">
        <v>44931</v>
      </c>
      <c r="CZ4534">
        <v>1.175E-6</v>
      </c>
      <c r="DE4534" s="8">
        <v>44931</v>
      </c>
      <c r="DF4534">
        <v>9.4388999999999994E-5</v>
      </c>
      <c r="DG4534" s="8">
        <v>44931</v>
      </c>
      <c r="DH4534">
        <v>4.6505999999999998E-5</v>
      </c>
      <c r="DM4534" s="8">
        <v>44931</v>
      </c>
      <c r="DN4534">
        <v>4.6217099999999999E-4</v>
      </c>
      <c r="DO4534" s="8">
        <v>44931</v>
      </c>
      <c r="DP4534">
        <v>5.2680000000000002E-6</v>
      </c>
      <c r="DS4534" s="8">
        <v>44931</v>
      </c>
      <c r="DT4534">
        <v>8.5126400000000001E-4</v>
      </c>
      <c r="DU4534" s="8">
        <v>44931</v>
      </c>
      <c r="DV4534">
        <v>2.9325000000000001E-5</v>
      </c>
      <c r="EA4534" s="8">
        <v>44931</v>
      </c>
      <c r="EB4534">
        <v>2.2781640000000001E-3</v>
      </c>
      <c r="EI4534" s="8">
        <v>44931</v>
      </c>
      <c r="EJ4534">
        <v>4.3717499999999999E-4</v>
      </c>
      <c r="EM4534" s="8">
        <v>44931</v>
      </c>
      <c r="EN4534">
        <v>2.5432999999999999E-5</v>
      </c>
      <c r="EO4534" s="8">
        <v>44952</v>
      </c>
      <c r="EP4534">
        <v>2.7336000000000001E-5</v>
      </c>
      <c r="ES4534" s="8">
        <v>44931</v>
      </c>
      <c r="ET4534">
        <v>2.5669000000000001E-5</v>
      </c>
      <c r="EY4534" s="8">
        <v>44952</v>
      </c>
      <c r="EZ4534">
        <v>5.7024599999999995E-4</v>
      </c>
      <c r="FE4534" s="8">
        <v>44952</v>
      </c>
      <c r="FF4534">
        <v>5.4289000000000001E-5</v>
      </c>
      <c r="FG4534" s="8">
        <v>44931</v>
      </c>
      <c r="FH4534">
        <v>2.5605799999999998E-4</v>
      </c>
      <c r="FI4534" s="8">
        <v>44931</v>
      </c>
      <c r="FJ4534">
        <v>3.6293E-5</v>
      </c>
      <c r="FO4534" s="8">
        <v>44931</v>
      </c>
      <c r="FP4534">
        <v>1.277E-6</v>
      </c>
      <c r="FQ4534" s="8">
        <v>44931</v>
      </c>
      <c r="FR4534">
        <v>2.6866999999999999E-5</v>
      </c>
      <c r="FS4534" s="8">
        <v>44931</v>
      </c>
      <c r="FT4534">
        <v>3.5469999999999998E-5</v>
      </c>
      <c r="FU4534" s="8">
        <v>44931</v>
      </c>
      <c r="FV4534">
        <v>3.1060799999999998E-4</v>
      </c>
      <c r="FY4534" s="8">
        <v>44931</v>
      </c>
      <c r="FZ4534">
        <v>1.3205319999999999E-3</v>
      </c>
      <c r="GC4534" s="8">
        <v>44931</v>
      </c>
      <c r="GD4534">
        <v>2.3989999999999998E-6</v>
      </c>
    </row>
    <row r="4535" spans="1:186" x14ac:dyDescent="0.25">
      <c r="A4535" s="8">
        <v>44932</v>
      </c>
      <c r="B4535">
        <v>1.3876999999999999E-5</v>
      </c>
      <c r="C4535" s="8">
        <v>44932</v>
      </c>
      <c r="D4535">
        <v>1.7400000000000001E-6</v>
      </c>
      <c r="I4535" s="8">
        <v>44932</v>
      </c>
      <c r="J4535">
        <v>1.8E-7</v>
      </c>
      <c r="K4535" s="8">
        <v>44932</v>
      </c>
      <c r="L4535">
        <v>3.10919E-4</v>
      </c>
      <c r="M4535" s="8">
        <v>44932</v>
      </c>
      <c r="N4535">
        <v>2.0108300000000001E-4</v>
      </c>
      <c r="O4535" s="8">
        <v>44932</v>
      </c>
      <c r="P4535">
        <v>2.9440000000000001E-6</v>
      </c>
      <c r="Q4535" s="8">
        <v>44932</v>
      </c>
      <c r="R4535">
        <v>3.8483000000000001E-4</v>
      </c>
      <c r="S4535" s="8">
        <v>44932</v>
      </c>
      <c r="T4535">
        <v>4.4047699999999999E-4</v>
      </c>
      <c r="AE4535" s="8">
        <v>44932</v>
      </c>
      <c r="AF4535">
        <v>1.7829999999999999E-6</v>
      </c>
      <c r="AG4535" s="8">
        <v>44953</v>
      </c>
      <c r="AH4535">
        <v>9.8307000000000006E-5</v>
      </c>
      <c r="BA4535" s="8">
        <v>44932</v>
      </c>
      <c r="BB4535">
        <v>2.1679999999999998E-6</v>
      </c>
      <c r="BE4535" s="8">
        <v>44932</v>
      </c>
      <c r="BF4535">
        <v>1.03179E-4</v>
      </c>
      <c r="BS4535" s="8">
        <v>44932</v>
      </c>
      <c r="BT4535">
        <v>2.0845000000000001E-5</v>
      </c>
      <c r="BW4535" s="8">
        <v>44932</v>
      </c>
      <c r="BX4535">
        <v>2.6960000000000001E-6</v>
      </c>
      <c r="BY4535" s="8">
        <v>44932</v>
      </c>
      <c r="BZ4535">
        <v>4.1653399999999998E-4</v>
      </c>
      <c r="CA4535" s="8">
        <v>44932</v>
      </c>
      <c r="CB4535">
        <v>2.2878E-5</v>
      </c>
      <c r="CC4535" s="8">
        <v>44932</v>
      </c>
      <c r="CD4535">
        <v>2.2979999999999999E-6</v>
      </c>
      <c r="CE4535" s="8">
        <v>44932</v>
      </c>
      <c r="CF4535">
        <v>1.579635E-3</v>
      </c>
      <c r="CG4535" s="8">
        <v>44932</v>
      </c>
      <c r="CH4535">
        <v>2.0803000000000001E-5</v>
      </c>
      <c r="CI4535" s="8">
        <v>44932</v>
      </c>
      <c r="CJ4535">
        <v>3.76525E-4</v>
      </c>
      <c r="CK4535" s="8">
        <v>44932</v>
      </c>
      <c r="CL4535">
        <v>1.4715600000000001E-4</v>
      </c>
      <c r="CM4535" s="8">
        <v>44932</v>
      </c>
      <c r="CN4535">
        <v>6.9999999999999998E-9</v>
      </c>
      <c r="CS4535" s="8">
        <v>44932</v>
      </c>
      <c r="CT4535">
        <v>4.75E-7</v>
      </c>
      <c r="CU4535" s="8">
        <v>44932</v>
      </c>
      <c r="CV4535">
        <v>4.0790000000000002E-6</v>
      </c>
      <c r="CW4535" s="8">
        <v>44932</v>
      </c>
      <c r="CX4535">
        <v>2.1123999999999999E-4</v>
      </c>
      <c r="CY4535" s="8">
        <v>44932</v>
      </c>
      <c r="CZ4535">
        <v>1.1739999999999999E-6</v>
      </c>
      <c r="DE4535" s="8">
        <v>44932</v>
      </c>
      <c r="DF4535">
        <v>8.7594000000000002E-5</v>
      </c>
      <c r="DG4535" s="8">
        <v>44932</v>
      </c>
      <c r="DH4535">
        <v>4.4892999999999999E-5</v>
      </c>
      <c r="DM4535" s="8">
        <v>44932</v>
      </c>
      <c r="DN4535">
        <v>4.3727600000000001E-4</v>
      </c>
      <c r="DO4535" s="8">
        <v>44932</v>
      </c>
      <c r="DP4535">
        <v>5.1769999999999997E-6</v>
      </c>
      <c r="DS4535" s="8">
        <v>44932</v>
      </c>
      <c r="DT4535">
        <v>8.2607500000000001E-4</v>
      </c>
      <c r="DU4535" s="8">
        <v>44932</v>
      </c>
      <c r="DV4535">
        <v>2.8285000000000001E-5</v>
      </c>
      <c r="EA4535" s="8">
        <v>44932</v>
      </c>
      <c r="EB4535">
        <v>2.1849009999999999E-3</v>
      </c>
      <c r="EI4535" s="8">
        <v>44932</v>
      </c>
      <c r="EJ4535">
        <v>3.8976700000000001E-4</v>
      </c>
      <c r="EM4535" s="8">
        <v>44932</v>
      </c>
      <c r="EN4535">
        <v>2.4681E-5</v>
      </c>
      <c r="EO4535" s="8">
        <v>44953</v>
      </c>
      <c r="EP4535">
        <v>2.8428999999999998E-5</v>
      </c>
      <c r="ES4535" s="8">
        <v>44932</v>
      </c>
      <c r="ET4535">
        <v>2.4698E-5</v>
      </c>
      <c r="EY4535" s="8">
        <v>44953</v>
      </c>
      <c r="EZ4535">
        <v>5.6433000000000004E-4</v>
      </c>
      <c r="FE4535" s="8">
        <v>44953</v>
      </c>
      <c r="FF4535">
        <v>5.2305999999999997E-5</v>
      </c>
      <c r="FG4535" s="8">
        <v>44932</v>
      </c>
      <c r="FH4535">
        <v>2.42523E-4</v>
      </c>
      <c r="FI4535" s="8">
        <v>44932</v>
      </c>
      <c r="FJ4535">
        <v>3.5026E-5</v>
      </c>
      <c r="FO4535" s="8">
        <v>44932</v>
      </c>
      <c r="FP4535">
        <v>1.083E-6</v>
      </c>
      <c r="FQ4535" s="8">
        <v>44932</v>
      </c>
      <c r="FR4535">
        <v>2.6526E-5</v>
      </c>
      <c r="FS4535" s="8">
        <v>44932</v>
      </c>
      <c r="FT4535">
        <v>3.4133E-5</v>
      </c>
      <c r="FU4535" s="8">
        <v>44932</v>
      </c>
      <c r="FV4535">
        <v>2.9153300000000002E-4</v>
      </c>
      <c r="FY4535" s="8">
        <v>44932</v>
      </c>
      <c r="FZ4535">
        <v>1.1774209999999999E-3</v>
      </c>
      <c r="GC4535" s="8">
        <v>44932</v>
      </c>
      <c r="GD4535">
        <v>2.3599999999999999E-6</v>
      </c>
    </row>
    <row r="4536" spans="1:186" x14ac:dyDescent="0.25">
      <c r="A4536" s="8">
        <v>44935</v>
      </c>
      <c r="B4536">
        <v>1.4002000000000001E-5</v>
      </c>
      <c r="C4536" s="8">
        <v>44935</v>
      </c>
      <c r="D4536">
        <v>1.7850000000000001E-6</v>
      </c>
      <c r="I4536" s="8">
        <v>44935</v>
      </c>
      <c r="J4536">
        <v>1.73E-7</v>
      </c>
      <c r="K4536" s="8">
        <v>44935</v>
      </c>
      <c r="L4536">
        <v>3.1833600000000001E-4</v>
      </c>
      <c r="M4536" s="8">
        <v>44935</v>
      </c>
      <c r="N4536">
        <v>1.94778E-4</v>
      </c>
      <c r="O4536" s="8">
        <v>44935</v>
      </c>
      <c r="P4536">
        <v>3.287E-6</v>
      </c>
      <c r="Q4536" s="8">
        <v>44935</v>
      </c>
      <c r="R4536">
        <v>3.8462300000000001E-4</v>
      </c>
      <c r="S4536" s="8">
        <v>44935</v>
      </c>
      <c r="T4536">
        <v>4.3469E-4</v>
      </c>
      <c r="AE4536" s="8">
        <v>44935</v>
      </c>
      <c r="AF4536">
        <v>1.824E-6</v>
      </c>
      <c r="AG4536" s="8">
        <v>44956</v>
      </c>
      <c r="AH4536">
        <v>9.8331000000000004E-5</v>
      </c>
      <c r="BA4536" s="8">
        <v>44935</v>
      </c>
      <c r="BB4536">
        <v>2.0820000000000001E-6</v>
      </c>
      <c r="BE4536" s="8">
        <v>44935</v>
      </c>
      <c r="BF4536">
        <v>1.0309100000000001E-4</v>
      </c>
      <c r="BS4536" s="8">
        <v>44935</v>
      </c>
      <c r="BT4536">
        <v>2.1821E-5</v>
      </c>
      <c r="BW4536" s="8">
        <v>44935</v>
      </c>
      <c r="BX4536">
        <v>3.563E-6</v>
      </c>
      <c r="BY4536" s="8">
        <v>44935</v>
      </c>
      <c r="BZ4536">
        <v>4.0028500000000001E-4</v>
      </c>
      <c r="CA4536" s="8">
        <v>44935</v>
      </c>
      <c r="CB4536">
        <v>2.1971999999999999E-5</v>
      </c>
      <c r="CC4536" s="8">
        <v>44935</v>
      </c>
      <c r="CD4536">
        <v>2.1900000000000002E-6</v>
      </c>
      <c r="CE4536" s="8">
        <v>44935</v>
      </c>
      <c r="CF4536">
        <v>1.563385E-3</v>
      </c>
      <c r="CG4536" s="8">
        <v>44935</v>
      </c>
      <c r="CH4536">
        <v>2.1222000000000001E-5</v>
      </c>
      <c r="CI4536" s="8">
        <v>44935</v>
      </c>
      <c r="CJ4536">
        <v>3.5534500000000002E-4</v>
      </c>
      <c r="CK4536" s="8">
        <v>44935</v>
      </c>
      <c r="CL4536">
        <v>1.42385E-4</v>
      </c>
      <c r="CM4536" s="8">
        <v>44935</v>
      </c>
      <c r="CN4536">
        <v>8.9999999999999995E-9</v>
      </c>
      <c r="CS4536" s="8">
        <v>44935</v>
      </c>
      <c r="CT4536">
        <v>6.1500000000000004E-7</v>
      </c>
      <c r="CU4536" s="8">
        <v>44935</v>
      </c>
      <c r="CV4536">
        <v>4.9320000000000004E-6</v>
      </c>
      <c r="CW4536" s="8">
        <v>44935</v>
      </c>
      <c r="CX4536">
        <v>2.1310900000000001E-4</v>
      </c>
      <c r="CY4536" s="8">
        <v>44935</v>
      </c>
      <c r="CZ4536">
        <v>1.221E-6</v>
      </c>
      <c r="DE4536" s="8">
        <v>44935</v>
      </c>
      <c r="DF4536">
        <v>1.0357300000000001E-4</v>
      </c>
      <c r="DG4536" s="8">
        <v>44935</v>
      </c>
      <c r="DH4536">
        <v>4.4777000000000002E-5</v>
      </c>
      <c r="DM4536" s="8">
        <v>44935</v>
      </c>
      <c r="DN4536">
        <v>4.3895000000000002E-4</v>
      </c>
      <c r="DO4536" s="8">
        <v>44935</v>
      </c>
      <c r="DP4536">
        <v>5.1839999999999998E-6</v>
      </c>
      <c r="DS4536" s="8">
        <v>44935</v>
      </c>
      <c r="DT4536">
        <v>8.3292399999999997E-4</v>
      </c>
      <c r="DU4536" s="8">
        <v>44935</v>
      </c>
      <c r="DV4536">
        <v>2.6684000000000001E-5</v>
      </c>
      <c r="EA4536" s="8">
        <v>44935</v>
      </c>
      <c r="EB4536">
        <v>2.1725020000000002E-3</v>
      </c>
      <c r="EI4536" s="8">
        <v>44935</v>
      </c>
      <c r="EJ4536">
        <v>3.8939299999999998E-4</v>
      </c>
      <c r="EM4536" s="8">
        <v>44935</v>
      </c>
      <c r="EN4536">
        <v>2.8890999999999998E-5</v>
      </c>
      <c r="EO4536" s="8">
        <v>44956</v>
      </c>
      <c r="EP4536">
        <v>2.7665E-5</v>
      </c>
      <c r="ES4536" s="8">
        <v>44935</v>
      </c>
      <c r="ET4536">
        <v>2.4420999999999999E-5</v>
      </c>
      <c r="EY4536" s="8">
        <v>44956</v>
      </c>
      <c r="EZ4536">
        <v>5.8853300000000002E-4</v>
      </c>
      <c r="FE4536" s="8">
        <v>44956</v>
      </c>
      <c r="FF4536">
        <v>5.4530000000000001E-5</v>
      </c>
      <c r="FG4536" s="8">
        <v>44935</v>
      </c>
      <c r="FH4536">
        <v>2.6231300000000002E-4</v>
      </c>
      <c r="FI4536" s="8">
        <v>44935</v>
      </c>
      <c r="FJ4536">
        <v>3.6056000000000002E-5</v>
      </c>
      <c r="FO4536" s="8">
        <v>44935</v>
      </c>
      <c r="FP4536">
        <v>1.0249999999999999E-6</v>
      </c>
      <c r="FQ4536" s="8">
        <v>44935</v>
      </c>
      <c r="FR4536">
        <v>2.6616999999999999E-5</v>
      </c>
      <c r="FS4536" s="8">
        <v>44935</v>
      </c>
      <c r="FT4536">
        <v>3.2209000000000003E-5</v>
      </c>
      <c r="FU4536" s="8">
        <v>44935</v>
      </c>
      <c r="FV4536">
        <v>2.8451300000000002E-4</v>
      </c>
      <c r="FY4536" s="8">
        <v>44935</v>
      </c>
      <c r="FZ4536">
        <v>1.204788E-3</v>
      </c>
      <c r="GC4536" s="8">
        <v>44935</v>
      </c>
      <c r="GD4536">
        <v>2.542E-6</v>
      </c>
    </row>
    <row r="4537" spans="1:186" x14ac:dyDescent="0.25">
      <c r="A4537" s="8">
        <v>44936</v>
      </c>
      <c r="B4537">
        <v>1.362E-5</v>
      </c>
      <c r="C4537" s="8">
        <v>44936</v>
      </c>
      <c r="D4537">
        <v>1.6980000000000001E-6</v>
      </c>
      <c r="I4537" s="8">
        <v>44936</v>
      </c>
      <c r="J4537">
        <v>1.67E-7</v>
      </c>
      <c r="K4537" s="8">
        <v>44936</v>
      </c>
      <c r="L4537">
        <v>3.2087499999999998E-4</v>
      </c>
      <c r="M4537" s="8">
        <v>44936</v>
      </c>
      <c r="N4537">
        <v>1.8813799999999999E-4</v>
      </c>
      <c r="O4537" s="8">
        <v>44936</v>
      </c>
      <c r="P4537">
        <v>3.1130000000000001E-6</v>
      </c>
      <c r="Q4537" s="8">
        <v>44936</v>
      </c>
      <c r="R4537">
        <v>3.6924800000000003E-4</v>
      </c>
      <c r="S4537" s="8">
        <v>44936</v>
      </c>
      <c r="T4537">
        <v>4.1190500000000001E-4</v>
      </c>
      <c r="AE4537" s="8">
        <v>44936</v>
      </c>
      <c r="AF4537">
        <v>1.736E-6</v>
      </c>
      <c r="AG4537" s="8">
        <v>44957</v>
      </c>
      <c r="AH4537">
        <v>9.2260000000000001E-5</v>
      </c>
      <c r="BA4537" s="8">
        <v>44936</v>
      </c>
      <c r="BB4537">
        <v>2.012E-6</v>
      </c>
      <c r="BE4537" s="8">
        <v>44936</v>
      </c>
      <c r="BF4537">
        <v>1.05185E-4</v>
      </c>
      <c r="BS4537" s="8">
        <v>44936</v>
      </c>
      <c r="BT4537">
        <v>2.1438E-5</v>
      </c>
      <c r="BW4537" s="8">
        <v>44936</v>
      </c>
      <c r="BX4537">
        <v>3.3830000000000001E-6</v>
      </c>
      <c r="BY4537" s="8">
        <v>44936</v>
      </c>
      <c r="BZ4537">
        <v>3.80002E-4</v>
      </c>
      <c r="CA4537" s="8">
        <v>44936</v>
      </c>
      <c r="CB4537">
        <v>2.1151000000000001E-5</v>
      </c>
      <c r="CC4537" s="8">
        <v>44936</v>
      </c>
      <c r="CD4537">
        <v>2.12E-6</v>
      </c>
      <c r="CE4537" s="8">
        <v>44936</v>
      </c>
      <c r="CF4537">
        <v>1.5035960000000001E-3</v>
      </c>
      <c r="CG4537" s="8">
        <v>44936</v>
      </c>
      <c r="CH4537">
        <v>2.0288E-5</v>
      </c>
      <c r="CI4537" s="8">
        <v>44936</v>
      </c>
      <c r="CJ4537">
        <v>3.4745499999999999E-4</v>
      </c>
      <c r="CK4537" s="8">
        <v>44936</v>
      </c>
      <c r="CL4537">
        <v>1.45203E-4</v>
      </c>
      <c r="CM4537" s="8">
        <v>44936</v>
      </c>
      <c r="CN4537">
        <v>8.9999999999999995E-9</v>
      </c>
      <c r="CS4537" s="8">
        <v>44936</v>
      </c>
      <c r="CT4537">
        <v>5.8800000000000002E-7</v>
      </c>
      <c r="CU4537" s="8">
        <v>44936</v>
      </c>
      <c r="CV4537">
        <v>4.7369999999999997E-6</v>
      </c>
      <c r="CW4537" s="8">
        <v>44936</v>
      </c>
      <c r="CX4537">
        <v>2.0573799999999999E-4</v>
      </c>
      <c r="CY4537" s="8">
        <v>44936</v>
      </c>
      <c r="CZ4537">
        <v>1.1689999999999999E-6</v>
      </c>
      <c r="DE4537" s="8">
        <v>44936</v>
      </c>
      <c r="DF4537">
        <v>1.00832E-4</v>
      </c>
      <c r="DG4537" s="8">
        <v>44936</v>
      </c>
      <c r="DH4537">
        <v>4.2966999999999997E-5</v>
      </c>
      <c r="DM4537" s="8">
        <v>44936</v>
      </c>
      <c r="DN4537">
        <v>4.1600200000000001E-4</v>
      </c>
      <c r="DO4537" s="8">
        <v>44936</v>
      </c>
      <c r="DP4537">
        <v>5.0050000000000004E-6</v>
      </c>
      <c r="DS4537" s="8">
        <v>44936</v>
      </c>
      <c r="DT4537">
        <v>7.8436499999999998E-4</v>
      </c>
      <c r="DU4537" s="8">
        <v>44936</v>
      </c>
      <c r="DV4537">
        <v>2.5831999999999999E-5</v>
      </c>
      <c r="EA4537" s="8">
        <v>44936</v>
      </c>
      <c r="EB4537">
        <v>2.1477499999999999E-3</v>
      </c>
      <c r="EI4537" s="8">
        <v>44936</v>
      </c>
      <c r="EJ4537">
        <v>3.81049E-4</v>
      </c>
      <c r="EM4537" s="8">
        <v>44936</v>
      </c>
      <c r="EN4537">
        <v>2.8101000000000001E-5</v>
      </c>
      <c r="EO4537" s="8">
        <v>44957</v>
      </c>
      <c r="EP4537">
        <v>2.6325999999999998E-5</v>
      </c>
      <c r="ES4537" s="8">
        <v>44936</v>
      </c>
      <c r="ET4537">
        <v>2.3842E-5</v>
      </c>
      <c r="EY4537" s="8">
        <v>44957</v>
      </c>
      <c r="EZ4537">
        <v>5.7355399999999999E-4</v>
      </c>
      <c r="FE4537" s="8">
        <v>44957</v>
      </c>
      <c r="FF4537">
        <v>5.0759E-5</v>
      </c>
      <c r="FG4537" s="8">
        <v>44936</v>
      </c>
      <c r="FH4537">
        <v>2.6044600000000001E-4</v>
      </c>
      <c r="FI4537" s="8">
        <v>44936</v>
      </c>
      <c r="FJ4537">
        <v>3.4604000000000003E-5</v>
      </c>
      <c r="FO4537" s="8">
        <v>44936</v>
      </c>
      <c r="FP4537">
        <v>1.037E-6</v>
      </c>
      <c r="FQ4537" s="8">
        <v>44936</v>
      </c>
      <c r="FR4537">
        <v>2.5862000000000001E-5</v>
      </c>
      <c r="FS4537" s="8">
        <v>44936</v>
      </c>
      <c r="FT4537">
        <v>3.3559999999999997E-5</v>
      </c>
      <c r="FU4537" s="8">
        <v>44936</v>
      </c>
      <c r="FV4537">
        <v>2.8074399999999998E-4</v>
      </c>
      <c r="FY4537" s="8">
        <v>44936</v>
      </c>
      <c r="FZ4537">
        <v>1.161006E-3</v>
      </c>
      <c r="GC4537" s="8">
        <v>44936</v>
      </c>
      <c r="GD4537">
        <v>2.491E-6</v>
      </c>
    </row>
    <row r="4538" spans="1:186" x14ac:dyDescent="0.25">
      <c r="A4538" s="8">
        <v>44937</v>
      </c>
      <c r="B4538">
        <v>1.3062E-5</v>
      </c>
      <c r="C4538" s="8">
        <v>44937</v>
      </c>
      <c r="D4538">
        <v>1.736E-6</v>
      </c>
      <c r="I4538" s="8">
        <v>44937</v>
      </c>
      <c r="J4538">
        <v>1.61E-7</v>
      </c>
      <c r="K4538" s="8">
        <v>44937</v>
      </c>
      <c r="L4538">
        <v>3.2081900000000002E-4</v>
      </c>
      <c r="M4538" s="8">
        <v>44937</v>
      </c>
      <c r="N4538">
        <v>1.82502E-4</v>
      </c>
      <c r="O4538" s="8">
        <v>44937</v>
      </c>
      <c r="P4538">
        <v>3.1439999999999999E-6</v>
      </c>
      <c r="Q4538" s="8">
        <v>44937</v>
      </c>
      <c r="R4538">
        <v>3.4942799999999999E-4</v>
      </c>
      <c r="S4538" s="8">
        <v>44937</v>
      </c>
      <c r="T4538">
        <v>3.8440300000000001E-4</v>
      </c>
      <c r="AE4538" s="8">
        <v>44937</v>
      </c>
      <c r="AF4538">
        <v>1.708E-6</v>
      </c>
      <c r="AG4538" s="8">
        <v>44958</v>
      </c>
      <c r="AH4538">
        <v>9.0057999999999997E-5</v>
      </c>
      <c r="BA4538" s="8">
        <v>44937</v>
      </c>
      <c r="BB4538">
        <v>1.9850000000000001E-6</v>
      </c>
      <c r="BE4538" s="8">
        <v>44937</v>
      </c>
      <c r="BF4538">
        <v>1.0881400000000001E-4</v>
      </c>
      <c r="BS4538" s="8">
        <v>44937</v>
      </c>
      <c r="BT4538">
        <v>1.9120999999999999E-5</v>
      </c>
      <c r="BW4538" s="8">
        <v>44937</v>
      </c>
      <c r="BX4538">
        <v>3.3790000000000002E-6</v>
      </c>
      <c r="BY4538" s="8">
        <v>44937</v>
      </c>
      <c r="BZ4538">
        <v>3.5542800000000003E-4</v>
      </c>
      <c r="CA4538" s="8">
        <v>44937</v>
      </c>
      <c r="CB4538">
        <v>2.0389000000000001E-5</v>
      </c>
      <c r="CC4538" s="8">
        <v>44937</v>
      </c>
      <c r="CD4538">
        <v>2.058E-6</v>
      </c>
      <c r="CE4538" s="8">
        <v>44937</v>
      </c>
      <c r="CF4538">
        <v>1.5331329999999999E-3</v>
      </c>
      <c r="CG4538" s="8">
        <v>44937</v>
      </c>
      <c r="CH4538">
        <v>1.9675000000000001E-5</v>
      </c>
      <c r="CI4538" s="8">
        <v>44937</v>
      </c>
      <c r="CJ4538">
        <v>3.3650100000000001E-4</v>
      </c>
      <c r="CK4538" s="8">
        <v>44937</v>
      </c>
      <c r="CL4538">
        <v>1.4113600000000001E-4</v>
      </c>
      <c r="CM4538" s="8">
        <v>44937</v>
      </c>
      <c r="CN4538">
        <v>8.9999999999999995E-9</v>
      </c>
      <c r="CS4538" s="8">
        <v>44937</v>
      </c>
      <c r="CT4538">
        <v>5.6899999999999997E-7</v>
      </c>
      <c r="CU4538" s="8">
        <v>44937</v>
      </c>
      <c r="CV4538">
        <v>4.7210000000000002E-6</v>
      </c>
      <c r="CW4538" s="8">
        <v>44937</v>
      </c>
      <c r="CX4538">
        <v>1.94981E-4</v>
      </c>
      <c r="CY4538" s="8">
        <v>44937</v>
      </c>
      <c r="CZ4538">
        <v>1.1620000000000001E-6</v>
      </c>
      <c r="DE4538" s="8">
        <v>44937</v>
      </c>
      <c r="DF4538">
        <v>1.0070599999999999E-4</v>
      </c>
      <c r="DG4538" s="8">
        <v>44937</v>
      </c>
      <c r="DH4538">
        <v>4.1996999999999998E-5</v>
      </c>
      <c r="DM4538" s="8">
        <v>44937</v>
      </c>
      <c r="DN4538">
        <v>4.04788E-4</v>
      </c>
      <c r="DO4538" s="8">
        <v>44937</v>
      </c>
      <c r="DP4538">
        <v>4.8620000000000002E-6</v>
      </c>
      <c r="DS4538" s="8">
        <v>44937</v>
      </c>
      <c r="DT4538">
        <v>7.8608499999999995E-4</v>
      </c>
      <c r="DU4538" s="8">
        <v>44937</v>
      </c>
      <c r="DV4538">
        <v>2.5156000000000001E-5</v>
      </c>
      <c r="EA4538" s="8">
        <v>44937</v>
      </c>
      <c r="EB4538">
        <v>2.1045450000000002E-3</v>
      </c>
      <c r="EI4538" s="8">
        <v>44937</v>
      </c>
      <c r="EJ4538">
        <v>3.7440200000000002E-4</v>
      </c>
      <c r="EM4538" s="8">
        <v>44937</v>
      </c>
      <c r="EN4538">
        <v>2.8285000000000001E-5</v>
      </c>
      <c r="EO4538" s="8">
        <v>44958</v>
      </c>
      <c r="EP4538">
        <v>2.5803999999999999E-5</v>
      </c>
      <c r="ES4538" s="8">
        <v>44937</v>
      </c>
      <c r="ET4538">
        <v>2.5697000000000001E-5</v>
      </c>
      <c r="EY4538" s="8">
        <v>44958</v>
      </c>
      <c r="EZ4538">
        <v>5.7416200000000002E-4</v>
      </c>
      <c r="FE4538" s="8">
        <v>44958</v>
      </c>
      <c r="FF4538">
        <v>5.0487E-5</v>
      </c>
      <c r="FG4538" s="8">
        <v>44937</v>
      </c>
      <c r="FH4538">
        <v>2.51277E-4</v>
      </c>
      <c r="FI4538" s="8">
        <v>44937</v>
      </c>
      <c r="FJ4538">
        <v>3.4105E-5</v>
      </c>
      <c r="FO4538" s="8">
        <v>44937</v>
      </c>
      <c r="FP4538">
        <v>1.003E-6</v>
      </c>
      <c r="FQ4538" s="8">
        <v>44937</v>
      </c>
      <c r="FR4538">
        <v>2.4924000000000001E-5</v>
      </c>
      <c r="FS4538" s="8">
        <v>44937</v>
      </c>
      <c r="FT4538">
        <v>3.2450999999999998E-5</v>
      </c>
      <c r="FU4538" s="8">
        <v>44937</v>
      </c>
      <c r="FV4538">
        <v>2.7051700000000001E-4</v>
      </c>
      <c r="FY4538" s="8">
        <v>44937</v>
      </c>
      <c r="FZ4538">
        <v>1.1222719999999999E-3</v>
      </c>
      <c r="GC4538" s="8">
        <v>44937</v>
      </c>
      <c r="GD4538">
        <v>2.4360000000000001E-6</v>
      </c>
    </row>
    <row r="4539" spans="1:186" x14ac:dyDescent="0.25">
      <c r="A4539" s="8">
        <v>44938</v>
      </c>
      <c r="B4539">
        <v>1.325E-5</v>
      </c>
      <c r="C4539" s="8">
        <v>44938</v>
      </c>
      <c r="D4539">
        <v>1.835E-6</v>
      </c>
      <c r="I4539" s="8">
        <v>44938</v>
      </c>
      <c r="J4539">
        <v>1.6299999999999999E-7</v>
      </c>
      <c r="K4539" s="8">
        <v>44938</v>
      </c>
      <c r="L4539">
        <v>3.1818500000000002E-4</v>
      </c>
      <c r="M4539" s="8">
        <v>44938</v>
      </c>
      <c r="N4539">
        <v>1.77288E-4</v>
      </c>
      <c r="O4539" s="8">
        <v>44938</v>
      </c>
      <c r="P4539">
        <v>3.2679999999999999E-6</v>
      </c>
      <c r="Q4539" s="8">
        <v>44938</v>
      </c>
      <c r="R4539">
        <v>3.37244E-4</v>
      </c>
      <c r="S4539" s="8">
        <v>44938</v>
      </c>
      <c r="T4539">
        <v>3.8377799999999998E-4</v>
      </c>
      <c r="AE4539" s="8">
        <v>44938</v>
      </c>
      <c r="AF4539">
        <v>1.73E-6</v>
      </c>
      <c r="AG4539" s="8">
        <v>44959</v>
      </c>
      <c r="AH4539">
        <v>8.4164000000000003E-5</v>
      </c>
      <c r="BA4539" s="8">
        <v>44938</v>
      </c>
      <c r="BB4539">
        <v>2.0049999999999999E-6</v>
      </c>
      <c r="BE4539" s="8">
        <v>44938</v>
      </c>
      <c r="BF4539">
        <v>1.1167699999999999E-4</v>
      </c>
      <c r="BS4539" s="8">
        <v>44938</v>
      </c>
      <c r="BT4539">
        <v>1.9661999999999999E-5</v>
      </c>
      <c r="BW4539" s="8">
        <v>44938</v>
      </c>
      <c r="BX4539">
        <v>3.7409999999999998E-6</v>
      </c>
      <c r="BY4539" s="8">
        <v>44938</v>
      </c>
      <c r="BZ4539">
        <v>3.2820899999999999E-4</v>
      </c>
      <c r="CA4539" s="8">
        <v>44938</v>
      </c>
      <c r="CB4539">
        <v>2.0251999999999999E-5</v>
      </c>
      <c r="CC4539" s="8">
        <v>44938</v>
      </c>
      <c r="CD4539">
        <v>1.9910000000000001E-6</v>
      </c>
      <c r="CE4539" s="8">
        <v>44938</v>
      </c>
      <c r="CF4539">
        <v>1.567847E-3</v>
      </c>
      <c r="CG4539" s="8">
        <v>44938</v>
      </c>
      <c r="CH4539">
        <v>1.9559E-5</v>
      </c>
      <c r="CI4539" s="8">
        <v>44938</v>
      </c>
      <c r="CJ4539">
        <v>3.2758899999999998E-4</v>
      </c>
      <c r="CK4539" s="8">
        <v>44938</v>
      </c>
      <c r="CL4539">
        <v>1.40569E-4</v>
      </c>
      <c r="CM4539" s="8">
        <v>44938</v>
      </c>
      <c r="CN4539">
        <v>8.9999999999999995E-9</v>
      </c>
      <c r="CS4539" s="8">
        <v>44938</v>
      </c>
      <c r="CT4539">
        <v>5.4600000000000005E-7</v>
      </c>
      <c r="CU4539" s="8">
        <v>44938</v>
      </c>
      <c r="CV4539">
        <v>4.7589999999999997E-6</v>
      </c>
      <c r="CW4539" s="8">
        <v>44938</v>
      </c>
      <c r="CX4539">
        <v>1.91776E-4</v>
      </c>
      <c r="CY4539" s="8">
        <v>44938</v>
      </c>
      <c r="CZ4539">
        <v>1.2130000000000001E-6</v>
      </c>
      <c r="DE4539" s="8">
        <v>44938</v>
      </c>
      <c r="DF4539">
        <v>1.01813E-4</v>
      </c>
      <c r="DG4539" s="8">
        <v>44938</v>
      </c>
      <c r="DH4539">
        <v>4.1888000000000003E-5</v>
      </c>
      <c r="DM4539" s="8">
        <v>44938</v>
      </c>
      <c r="DN4539">
        <v>3.8357099999999998E-4</v>
      </c>
      <c r="DO4539" s="8">
        <v>44938</v>
      </c>
      <c r="DP4539">
        <v>4.7480000000000001E-6</v>
      </c>
      <c r="DS4539" s="8">
        <v>44938</v>
      </c>
      <c r="DT4539">
        <v>7.7641899999999998E-4</v>
      </c>
      <c r="DU4539" s="8">
        <v>44938</v>
      </c>
      <c r="DV4539">
        <v>2.5111000000000001E-5</v>
      </c>
      <c r="EA4539" s="8">
        <v>44938</v>
      </c>
      <c r="EB4539">
        <v>2.0181639999999998E-3</v>
      </c>
      <c r="EI4539" s="8">
        <v>44938</v>
      </c>
      <c r="EJ4539">
        <v>3.5656300000000001E-4</v>
      </c>
      <c r="EM4539" s="8">
        <v>44938</v>
      </c>
      <c r="EN4539">
        <v>2.7574000000000001E-5</v>
      </c>
      <c r="EO4539" s="8">
        <v>44959</v>
      </c>
      <c r="EP4539">
        <v>2.5794000000000001E-5</v>
      </c>
      <c r="ES4539" s="8">
        <v>44938</v>
      </c>
      <c r="ET4539">
        <v>2.563E-5</v>
      </c>
      <c r="EY4539" s="8">
        <v>44959</v>
      </c>
      <c r="EZ4539">
        <v>6.3807299999999996E-4</v>
      </c>
      <c r="FE4539" s="8">
        <v>44959</v>
      </c>
      <c r="FF4539">
        <v>4.7858000000000002E-5</v>
      </c>
      <c r="FG4539" s="8">
        <v>44938</v>
      </c>
      <c r="FH4539">
        <v>2.4778700000000002E-4</v>
      </c>
      <c r="FI4539" s="8">
        <v>44938</v>
      </c>
      <c r="FJ4539">
        <v>3.4443000000000002E-5</v>
      </c>
      <c r="FO4539" s="8">
        <v>44938</v>
      </c>
      <c r="FP4539">
        <v>9.8299999999999995E-7</v>
      </c>
      <c r="FQ4539" s="8">
        <v>44938</v>
      </c>
      <c r="FR4539">
        <v>2.4842E-5</v>
      </c>
      <c r="FS4539" s="8">
        <v>44938</v>
      </c>
      <c r="FT4539">
        <v>3.2215999999999998E-5</v>
      </c>
      <c r="FU4539" s="8">
        <v>44938</v>
      </c>
      <c r="FV4539">
        <v>2.62222E-4</v>
      </c>
      <c r="FY4539" s="8">
        <v>44938</v>
      </c>
      <c r="FZ4539">
        <v>1.170326E-3</v>
      </c>
      <c r="GC4539" s="8">
        <v>44938</v>
      </c>
      <c r="GD4539">
        <v>2.543E-6</v>
      </c>
    </row>
    <row r="4540" spans="1:186" x14ac:dyDescent="0.25">
      <c r="A4540" s="8">
        <v>44939</v>
      </c>
      <c r="B4540">
        <v>1.2829E-5</v>
      </c>
      <c r="C4540" s="8">
        <v>44939</v>
      </c>
      <c r="D4540">
        <v>1.649E-6</v>
      </c>
      <c r="I4540" s="8">
        <v>44939</v>
      </c>
      <c r="J4540">
        <v>1.5900000000000001E-7</v>
      </c>
      <c r="K4540" s="8">
        <v>44939</v>
      </c>
      <c r="L4540">
        <v>3.0714799999999998E-4</v>
      </c>
      <c r="M4540" s="8">
        <v>44939</v>
      </c>
      <c r="N4540">
        <v>1.7727500000000001E-4</v>
      </c>
      <c r="O4540" s="8">
        <v>44939</v>
      </c>
      <c r="P4540">
        <v>3.2160000000000002E-6</v>
      </c>
      <c r="Q4540" s="8">
        <v>44939</v>
      </c>
      <c r="R4540">
        <v>3.3204699999999997E-4</v>
      </c>
      <c r="S4540" s="8">
        <v>44939</v>
      </c>
      <c r="T4540">
        <v>3.6441400000000002E-4</v>
      </c>
      <c r="AE4540" s="8">
        <v>44939</v>
      </c>
      <c r="AF4540">
        <v>1.6700000000000001E-6</v>
      </c>
      <c r="AG4540" s="8">
        <v>44960</v>
      </c>
      <c r="AH4540">
        <v>8.4243E-5</v>
      </c>
      <c r="BA4540" s="8">
        <v>44939</v>
      </c>
      <c r="BB4540">
        <v>1.9470000000000002E-6</v>
      </c>
      <c r="BE4540" s="8">
        <v>44939</v>
      </c>
      <c r="BF4540">
        <v>1.0877700000000001E-4</v>
      </c>
      <c r="BS4540" s="8">
        <v>44939</v>
      </c>
      <c r="BT4540">
        <v>1.8889000000000002E-5</v>
      </c>
      <c r="BW4540" s="8">
        <v>44939</v>
      </c>
      <c r="BX4540">
        <v>3.6430000000000001E-6</v>
      </c>
      <c r="BY4540" s="8">
        <v>44939</v>
      </c>
      <c r="BZ4540">
        <v>3.1490400000000002E-4</v>
      </c>
      <c r="CA4540" s="8">
        <v>44939</v>
      </c>
      <c r="CB4540">
        <v>1.9972000000000001E-5</v>
      </c>
      <c r="CC4540" s="8">
        <v>44939</v>
      </c>
      <c r="CD4540">
        <v>1.9609999999999999E-6</v>
      </c>
      <c r="CE4540" s="8">
        <v>44939</v>
      </c>
      <c r="CF4540">
        <v>1.6485619999999999E-3</v>
      </c>
      <c r="CG4540" s="8">
        <v>44939</v>
      </c>
      <c r="CH4540">
        <v>1.9202999999999999E-5</v>
      </c>
      <c r="CI4540" s="8">
        <v>44939</v>
      </c>
      <c r="CJ4540">
        <v>3.3060799999999998E-4</v>
      </c>
      <c r="CK4540" s="8">
        <v>44939</v>
      </c>
      <c r="CL4540">
        <v>1.3893E-4</v>
      </c>
      <c r="CM4540" s="8">
        <v>44939</v>
      </c>
      <c r="CN4540">
        <v>8.9999999999999995E-9</v>
      </c>
      <c r="CS4540" s="8">
        <v>44939</v>
      </c>
      <c r="CT4540">
        <v>5.0500000000000004E-7</v>
      </c>
      <c r="CU4540" s="8">
        <v>44939</v>
      </c>
      <c r="CV4540">
        <v>5.417E-6</v>
      </c>
      <c r="CW4540" s="8">
        <v>44939</v>
      </c>
      <c r="CX4540">
        <v>1.8761599999999999E-4</v>
      </c>
      <c r="CY4540" s="8">
        <v>44939</v>
      </c>
      <c r="CZ4540">
        <v>1.1799999999999999E-6</v>
      </c>
      <c r="DE4540" s="8">
        <v>44939</v>
      </c>
      <c r="DF4540">
        <v>9.9072000000000003E-5</v>
      </c>
      <c r="DG4540" s="8">
        <v>44939</v>
      </c>
      <c r="DH4540">
        <v>4.1421000000000002E-5</v>
      </c>
      <c r="DM4540" s="8">
        <v>44939</v>
      </c>
      <c r="DN4540">
        <v>3.6804200000000001E-4</v>
      </c>
      <c r="DO4540" s="8">
        <v>44939</v>
      </c>
      <c r="DP4540">
        <v>4.3560000000000003E-6</v>
      </c>
      <c r="DS4540" s="8">
        <v>44939</v>
      </c>
      <c r="DT4540">
        <v>7.5711400000000003E-4</v>
      </c>
      <c r="DU4540" s="8">
        <v>44939</v>
      </c>
      <c r="DV4540">
        <v>2.4496999999999999E-5</v>
      </c>
      <c r="EA4540" s="8">
        <v>44939</v>
      </c>
      <c r="EB4540">
        <v>2.0380060000000002E-3</v>
      </c>
      <c r="EI4540" s="8">
        <v>44939</v>
      </c>
      <c r="EJ4540">
        <v>3.9713699999999999E-4</v>
      </c>
      <c r="EM4540" s="8">
        <v>44939</v>
      </c>
      <c r="EN4540">
        <v>3.0111E-5</v>
      </c>
      <c r="EO4540" s="8">
        <v>44960</v>
      </c>
      <c r="EP4540">
        <v>2.4062000000000001E-5</v>
      </c>
      <c r="ES4540" s="8">
        <v>44939</v>
      </c>
      <c r="ET4540">
        <v>2.5812E-5</v>
      </c>
      <c r="EY4540" s="8">
        <v>44960</v>
      </c>
      <c r="EZ4540">
        <v>6.2323000000000001E-4</v>
      </c>
      <c r="FE4540" s="8">
        <v>44960</v>
      </c>
      <c r="FF4540">
        <v>4.6541E-5</v>
      </c>
      <c r="FG4540" s="8">
        <v>44939</v>
      </c>
      <c r="FH4540">
        <v>2.3494600000000001E-4</v>
      </c>
      <c r="FI4540" s="8">
        <v>44939</v>
      </c>
      <c r="FJ4540">
        <v>3.4681000000000002E-5</v>
      </c>
      <c r="FO4540" s="8">
        <v>44939</v>
      </c>
      <c r="FP4540">
        <v>2.3829999999999999E-6</v>
      </c>
      <c r="FQ4540" s="8">
        <v>44939</v>
      </c>
      <c r="FR4540">
        <v>2.5384999999999998E-5</v>
      </c>
      <c r="FS4540" s="8">
        <v>44939</v>
      </c>
      <c r="FT4540">
        <v>3.2568999999999999E-5</v>
      </c>
      <c r="FU4540" s="8">
        <v>44939</v>
      </c>
      <c r="FV4540">
        <v>2.6536300000000001E-4</v>
      </c>
      <c r="FY4540" s="8">
        <v>44939</v>
      </c>
      <c r="FZ4540">
        <v>1.155583E-3</v>
      </c>
      <c r="GC4540" s="8">
        <v>44939</v>
      </c>
      <c r="GD4540">
        <v>2.452E-6</v>
      </c>
    </row>
    <row r="4541" spans="1:186" x14ac:dyDescent="0.25">
      <c r="A4541" s="8">
        <v>44943</v>
      </c>
      <c r="B4541">
        <v>1.2733E-5</v>
      </c>
      <c r="C4541" s="8">
        <v>44943</v>
      </c>
      <c r="D4541">
        <v>1.6619999999999999E-6</v>
      </c>
      <c r="I4541" s="8">
        <v>44943</v>
      </c>
      <c r="J4541">
        <v>1.8900000000000001E-7</v>
      </c>
      <c r="K4541" s="8">
        <v>44943</v>
      </c>
      <c r="L4541">
        <v>3.1952899999999998E-4</v>
      </c>
      <c r="M4541" s="8">
        <v>44943</v>
      </c>
      <c r="N4541">
        <v>1.63072E-4</v>
      </c>
      <c r="O4541" s="8">
        <v>44943</v>
      </c>
      <c r="P4541">
        <v>3.2590000000000001E-6</v>
      </c>
      <c r="Q4541" s="8">
        <v>44943</v>
      </c>
      <c r="R4541">
        <v>3.3937099999999999E-4</v>
      </c>
      <c r="S4541" s="8">
        <v>44943</v>
      </c>
      <c r="T4541">
        <v>3.8372200000000002E-4</v>
      </c>
      <c r="AE4541" s="8">
        <v>44943</v>
      </c>
      <c r="AF4541">
        <v>1.72E-6</v>
      </c>
      <c r="AG4541" s="8">
        <v>44963</v>
      </c>
      <c r="AH4541">
        <v>9.0468000000000002E-5</v>
      </c>
      <c r="BA4541" s="8">
        <v>44943</v>
      </c>
      <c r="BB4541">
        <v>1.8530000000000001E-6</v>
      </c>
      <c r="BE4541" s="8">
        <v>44943</v>
      </c>
      <c r="BF4541">
        <v>1.11395E-4</v>
      </c>
      <c r="BS4541" s="8">
        <v>44943</v>
      </c>
      <c r="BT4541">
        <v>1.9255000000000001E-5</v>
      </c>
      <c r="BW4541" s="8">
        <v>44943</v>
      </c>
      <c r="BX4541">
        <v>3.8010000000000001E-6</v>
      </c>
      <c r="BY4541" s="8">
        <v>44943</v>
      </c>
      <c r="BZ4541">
        <v>2.3672799999999999E-4</v>
      </c>
      <c r="CA4541" s="8">
        <v>44943</v>
      </c>
      <c r="CB4541">
        <v>1.9344999999999999E-5</v>
      </c>
      <c r="CC4541" s="8">
        <v>44943</v>
      </c>
      <c r="CD4541">
        <v>2.1440000000000001E-6</v>
      </c>
      <c r="CE4541" s="8">
        <v>44943</v>
      </c>
      <c r="CF4541">
        <v>1.699136E-3</v>
      </c>
      <c r="CG4541" s="8">
        <v>44943</v>
      </c>
      <c r="CH4541">
        <v>1.9799000000000001E-5</v>
      </c>
      <c r="CI4541" s="8">
        <v>44943</v>
      </c>
      <c r="CJ4541">
        <v>3.46282E-4</v>
      </c>
      <c r="CK4541" s="8">
        <v>44943</v>
      </c>
      <c r="CL4541">
        <v>1.42275E-4</v>
      </c>
      <c r="CM4541" s="8">
        <v>44943</v>
      </c>
      <c r="CN4541">
        <v>1E-8</v>
      </c>
      <c r="CS4541" s="8">
        <v>44943</v>
      </c>
      <c r="CT4541">
        <v>5.1200000000000003E-7</v>
      </c>
      <c r="CU4541" s="8">
        <v>44943</v>
      </c>
      <c r="CV4541">
        <v>5.4530000000000001E-6</v>
      </c>
      <c r="CW4541" s="8">
        <v>44943</v>
      </c>
      <c r="CX4541">
        <v>1.90316E-4</v>
      </c>
      <c r="CY4541" s="8">
        <v>44943</v>
      </c>
      <c r="CZ4541">
        <v>1.11E-6</v>
      </c>
      <c r="DE4541" s="8">
        <v>44943</v>
      </c>
      <c r="DF4541">
        <v>1.0197299999999999E-4</v>
      </c>
      <c r="DG4541" s="8">
        <v>44943</v>
      </c>
      <c r="DH4541">
        <v>4.5181E-5</v>
      </c>
      <c r="DM4541" s="8">
        <v>44943</v>
      </c>
      <c r="DN4541">
        <v>3.0537300000000001E-4</v>
      </c>
      <c r="DO4541" s="8">
        <v>44943</v>
      </c>
      <c r="DP4541">
        <v>4.279E-6</v>
      </c>
      <c r="DS4541" s="8">
        <v>44943</v>
      </c>
      <c r="DT4541">
        <v>7.8784500000000002E-4</v>
      </c>
      <c r="DU4541" s="8">
        <v>44943</v>
      </c>
      <c r="DV4541">
        <v>2.5114999999999999E-5</v>
      </c>
      <c r="EA4541" s="8">
        <v>44943</v>
      </c>
      <c r="EB4541">
        <v>2.0787050000000001E-3</v>
      </c>
      <c r="EI4541" s="8">
        <v>44943</v>
      </c>
      <c r="EJ4541">
        <v>4.0998299999999999E-4</v>
      </c>
      <c r="EM4541" s="8">
        <v>44943</v>
      </c>
      <c r="EN4541">
        <v>3.042E-5</v>
      </c>
      <c r="EO4541" s="8">
        <v>44963</v>
      </c>
      <c r="EP4541">
        <v>2.4195000000000001E-5</v>
      </c>
      <c r="ES4541" s="8">
        <v>44943</v>
      </c>
      <c r="ET4541">
        <v>2.4918000000000001E-5</v>
      </c>
      <c r="EY4541" s="8">
        <v>44963</v>
      </c>
      <c r="EZ4541">
        <v>6.3438999999999998E-4</v>
      </c>
      <c r="FE4541" s="8">
        <v>44963</v>
      </c>
      <c r="FF4541">
        <v>4.9079999999999998E-5</v>
      </c>
      <c r="FG4541" s="8">
        <v>44943</v>
      </c>
      <c r="FH4541">
        <v>2.4461300000000002E-4</v>
      </c>
      <c r="FI4541" s="8">
        <v>44943</v>
      </c>
      <c r="FJ4541">
        <v>3.3939000000000002E-5</v>
      </c>
      <c r="FO4541" s="8">
        <v>44943</v>
      </c>
      <c r="FP4541">
        <v>2.525E-6</v>
      </c>
      <c r="FQ4541" s="8">
        <v>44943</v>
      </c>
      <c r="FR4541">
        <v>2.4436000000000001E-5</v>
      </c>
      <c r="FS4541" s="8">
        <v>44943</v>
      </c>
      <c r="FT4541">
        <v>3.4439E-5</v>
      </c>
      <c r="FU4541" s="8">
        <v>44943</v>
      </c>
      <c r="FV4541">
        <v>2.6411400000000003E-4</v>
      </c>
      <c r="FY4541" s="8">
        <v>44943</v>
      </c>
      <c r="FZ4541">
        <v>1.208967E-3</v>
      </c>
      <c r="GC4541" s="8">
        <v>44943</v>
      </c>
      <c r="GD4541">
        <v>2.514E-6</v>
      </c>
    </row>
    <row r="4542" spans="1:186" x14ac:dyDescent="0.25">
      <c r="A4542" s="8">
        <v>44944</v>
      </c>
      <c r="B4542">
        <v>1.2729E-5</v>
      </c>
      <c r="C4542" s="8">
        <v>44944</v>
      </c>
      <c r="D4542">
        <v>1.761E-6</v>
      </c>
      <c r="I4542" s="8">
        <v>44944</v>
      </c>
      <c r="J4542">
        <v>1.9299999999999999E-7</v>
      </c>
      <c r="K4542" s="8">
        <v>44944</v>
      </c>
      <c r="L4542">
        <v>3.4837300000000002E-4</v>
      </c>
      <c r="M4542" s="8">
        <v>44944</v>
      </c>
      <c r="N4542">
        <v>1.6067699999999999E-4</v>
      </c>
      <c r="O4542" s="8">
        <v>44944</v>
      </c>
      <c r="P4542">
        <v>3.6169999999999998E-6</v>
      </c>
      <c r="Q4542" s="8">
        <v>44944</v>
      </c>
      <c r="R4542">
        <v>3.6792200000000002E-4</v>
      </c>
      <c r="S4542" s="8">
        <v>44944</v>
      </c>
      <c r="T4542">
        <v>3.8502499999999999E-4</v>
      </c>
      <c r="AE4542" s="8">
        <v>44944</v>
      </c>
      <c r="AF4542">
        <v>1.714E-6</v>
      </c>
      <c r="AG4542" s="8">
        <v>44964</v>
      </c>
      <c r="AH4542">
        <v>8.4277999999999995E-5</v>
      </c>
      <c r="BA4542" s="8">
        <v>44944</v>
      </c>
      <c r="BB4542">
        <v>1.9149999999999999E-6</v>
      </c>
      <c r="BE4542" s="8">
        <v>44944</v>
      </c>
      <c r="BF4542">
        <v>1.16341E-4</v>
      </c>
      <c r="BS4542" s="8">
        <v>44944</v>
      </c>
      <c r="BT4542">
        <v>2.0704999999999999E-5</v>
      </c>
      <c r="BW4542" s="8">
        <v>44944</v>
      </c>
      <c r="BX4542">
        <v>4.2230000000000001E-6</v>
      </c>
      <c r="BY4542" s="8">
        <v>44944</v>
      </c>
      <c r="BZ4542">
        <v>2.3886799999999999E-4</v>
      </c>
      <c r="CA4542" s="8">
        <v>44944</v>
      </c>
      <c r="CB4542">
        <v>1.9874999999999999E-5</v>
      </c>
      <c r="CC4542" s="8">
        <v>44944</v>
      </c>
      <c r="CD4542">
        <v>2.779E-6</v>
      </c>
      <c r="CE4542" s="8">
        <v>44944</v>
      </c>
      <c r="CF4542">
        <v>1.695696E-3</v>
      </c>
      <c r="CG4542" s="8">
        <v>44944</v>
      </c>
      <c r="CH4542">
        <v>2.4714000000000001E-5</v>
      </c>
      <c r="CI4542" s="8">
        <v>44944</v>
      </c>
      <c r="CJ4542">
        <v>3.7197700000000001E-4</v>
      </c>
      <c r="CK4542" s="8">
        <v>44944</v>
      </c>
      <c r="CL4542">
        <v>1.4366100000000001E-4</v>
      </c>
      <c r="CM4542" s="8">
        <v>44944</v>
      </c>
      <c r="CN4542">
        <v>1.0999999999999999E-8</v>
      </c>
      <c r="CS4542" s="8">
        <v>44944</v>
      </c>
      <c r="CT4542">
        <v>5.4199999999999996E-7</v>
      </c>
      <c r="CU4542" s="8">
        <v>44944</v>
      </c>
      <c r="CV4542">
        <v>5.6910000000000002E-6</v>
      </c>
      <c r="CW4542" s="8">
        <v>44944</v>
      </c>
      <c r="CX4542">
        <v>1.9111700000000001E-4</v>
      </c>
      <c r="CY4542" s="8">
        <v>44944</v>
      </c>
      <c r="CZ4542">
        <v>1.406E-6</v>
      </c>
      <c r="DE4542" s="8">
        <v>44944</v>
      </c>
      <c r="DF4542">
        <v>1.10643E-4</v>
      </c>
      <c r="DG4542" s="8">
        <v>44944</v>
      </c>
      <c r="DH4542">
        <v>5.1218999999999999E-5</v>
      </c>
      <c r="DM4542" s="8">
        <v>44944</v>
      </c>
      <c r="DN4542">
        <v>3.1172799999999999E-4</v>
      </c>
      <c r="DO4542" s="8">
        <v>44944</v>
      </c>
      <c r="DP4542">
        <v>4.4739999999999999E-6</v>
      </c>
      <c r="DS4542" s="8">
        <v>44944</v>
      </c>
      <c r="DT4542">
        <v>7.8073699999999999E-4</v>
      </c>
      <c r="DU4542" s="8">
        <v>44944</v>
      </c>
      <c r="DV4542">
        <v>2.5658000000000001E-5</v>
      </c>
      <c r="EA4542" s="8">
        <v>44944</v>
      </c>
      <c r="EB4542">
        <v>2.0848590000000001E-3</v>
      </c>
      <c r="EI4542" s="8">
        <v>44944</v>
      </c>
      <c r="EJ4542">
        <v>5.3035400000000003E-4</v>
      </c>
      <c r="EM4542" s="8">
        <v>44944</v>
      </c>
      <c r="EN4542">
        <v>3.4508999999999998E-5</v>
      </c>
      <c r="EO4542" s="8">
        <v>44964</v>
      </c>
      <c r="EP4542">
        <v>2.3411E-5</v>
      </c>
      <c r="ES4542" s="8">
        <v>44944</v>
      </c>
      <c r="ET4542">
        <v>3.21355E-4</v>
      </c>
      <c r="EY4542" s="8">
        <v>44964</v>
      </c>
      <c r="EZ4542">
        <v>6.0017399999999998E-4</v>
      </c>
      <c r="FE4542" s="8">
        <v>44964</v>
      </c>
      <c r="FF4542">
        <v>4.6121000000000001E-5</v>
      </c>
      <c r="FG4542" s="8">
        <v>44944</v>
      </c>
      <c r="FH4542">
        <v>2.4753299999999998E-4</v>
      </c>
      <c r="FI4542" s="8">
        <v>44944</v>
      </c>
      <c r="FJ4542">
        <v>3.6151E-5</v>
      </c>
      <c r="FO4542" s="8">
        <v>44944</v>
      </c>
      <c r="FP4542">
        <v>2.728E-6</v>
      </c>
      <c r="FQ4542" s="8">
        <v>44944</v>
      </c>
      <c r="FR4542">
        <v>2.6809E-5</v>
      </c>
      <c r="FS4542" s="8">
        <v>44944</v>
      </c>
      <c r="FT4542">
        <v>3.5574000000000002E-5</v>
      </c>
      <c r="FU4542" s="8">
        <v>44944</v>
      </c>
      <c r="FV4542">
        <v>3.0351299999999999E-4</v>
      </c>
      <c r="FY4542" s="8">
        <v>44944</v>
      </c>
      <c r="FZ4542">
        <v>1.2875160000000001E-3</v>
      </c>
      <c r="GC4542" s="8">
        <v>44944</v>
      </c>
      <c r="GD4542">
        <v>2.9069999999999999E-6</v>
      </c>
    </row>
    <row r="4543" spans="1:186" x14ac:dyDescent="0.25">
      <c r="A4543" s="8">
        <v>44945</v>
      </c>
      <c r="B4543">
        <v>1.2515E-5</v>
      </c>
      <c r="C4543" s="8">
        <v>44945</v>
      </c>
      <c r="D4543">
        <v>1.7439999999999999E-6</v>
      </c>
      <c r="I4543" s="8">
        <v>44945</v>
      </c>
      <c r="J4543">
        <v>1.9399999999999999E-7</v>
      </c>
      <c r="K4543" s="8">
        <v>44945</v>
      </c>
      <c r="L4543">
        <v>3.4509900000000002E-4</v>
      </c>
      <c r="M4543" s="8">
        <v>44945</v>
      </c>
      <c r="N4543">
        <v>1.6334300000000001E-4</v>
      </c>
      <c r="O4543" s="8">
        <v>44945</v>
      </c>
      <c r="P4543">
        <v>3.726E-6</v>
      </c>
      <c r="Q4543" s="8">
        <v>44945</v>
      </c>
      <c r="R4543">
        <v>3.7634099999999998E-4</v>
      </c>
      <c r="S4543" s="8">
        <v>44945</v>
      </c>
      <c r="T4543">
        <v>3.9926799999999999E-4</v>
      </c>
      <c r="AE4543" s="8">
        <v>44945</v>
      </c>
      <c r="AF4543">
        <v>1.671E-6</v>
      </c>
      <c r="AG4543" s="8">
        <v>44965</v>
      </c>
      <c r="AH4543">
        <v>8.5945999999999993E-5</v>
      </c>
      <c r="BA4543" s="8">
        <v>44945</v>
      </c>
      <c r="BB4543">
        <v>2.0640000000000001E-6</v>
      </c>
      <c r="BE4543" s="8">
        <v>44945</v>
      </c>
      <c r="BF4543">
        <v>1.19249E-4</v>
      </c>
      <c r="BS4543" s="8">
        <v>44945</v>
      </c>
      <c r="BT4543">
        <v>1.9932000000000002E-5</v>
      </c>
      <c r="BW4543" s="8">
        <v>44945</v>
      </c>
      <c r="BX4543">
        <v>4.0740000000000003E-6</v>
      </c>
      <c r="BY4543" s="8">
        <v>44945</v>
      </c>
      <c r="BZ4543">
        <v>2.4305799999999999E-4</v>
      </c>
      <c r="CA4543" s="8">
        <v>44945</v>
      </c>
      <c r="CB4543">
        <v>2.3558999999999999E-5</v>
      </c>
      <c r="CC4543" s="8">
        <v>44945</v>
      </c>
      <c r="CD4543">
        <v>2.988E-6</v>
      </c>
      <c r="CE4543" s="8">
        <v>44945</v>
      </c>
      <c r="CF4543">
        <v>1.7598900000000001E-3</v>
      </c>
      <c r="CG4543" s="8">
        <v>44945</v>
      </c>
      <c r="CH4543">
        <v>2.4345000000000002E-5</v>
      </c>
      <c r="CI4543" s="8">
        <v>44945</v>
      </c>
      <c r="CJ4543">
        <v>3.8178499999999999E-4</v>
      </c>
      <c r="CK4543" s="8">
        <v>44945</v>
      </c>
      <c r="CL4543">
        <v>1.4877900000000001E-4</v>
      </c>
      <c r="CM4543" s="8">
        <v>44945</v>
      </c>
      <c r="CN4543">
        <v>1.0999999999999999E-8</v>
      </c>
      <c r="CS4543" s="8">
        <v>44945</v>
      </c>
      <c r="CT4543">
        <v>5.4199999999999996E-7</v>
      </c>
      <c r="CU4543" s="8">
        <v>44945</v>
      </c>
      <c r="CV4543">
        <v>5.7740000000000001E-6</v>
      </c>
      <c r="CW4543" s="8">
        <v>44945</v>
      </c>
      <c r="CX4543">
        <v>2.1056199999999999E-4</v>
      </c>
      <c r="CY4543" s="8">
        <v>44945</v>
      </c>
      <c r="CZ4543">
        <v>1.471E-6</v>
      </c>
      <c r="DE4543" s="8">
        <v>44945</v>
      </c>
      <c r="DF4543">
        <v>1.12445E-4</v>
      </c>
      <c r="DG4543" s="8">
        <v>44945</v>
      </c>
      <c r="DH4543">
        <v>6.0254999999999998E-5</v>
      </c>
      <c r="DM4543" s="8">
        <v>44945</v>
      </c>
      <c r="DN4543">
        <v>3.4381400000000001E-4</v>
      </c>
      <c r="DO4543" s="8">
        <v>44945</v>
      </c>
      <c r="DP4543">
        <v>4.6979999999999997E-6</v>
      </c>
      <c r="DS4543" s="8">
        <v>44945</v>
      </c>
      <c r="DT4543">
        <v>7.7809400000000001E-4</v>
      </c>
      <c r="DU4543" s="8">
        <v>44945</v>
      </c>
      <c r="DV4543">
        <v>2.6548000000000001E-5</v>
      </c>
      <c r="EA4543" s="8">
        <v>44945</v>
      </c>
      <c r="EB4543">
        <v>2.013216E-3</v>
      </c>
      <c r="EI4543" s="8">
        <v>44945</v>
      </c>
      <c r="EJ4543">
        <v>5.7589700000000002E-4</v>
      </c>
      <c r="EM4543" s="8">
        <v>44945</v>
      </c>
      <c r="EN4543">
        <v>3.6523000000000003E-5</v>
      </c>
      <c r="EO4543" s="8">
        <v>44965</v>
      </c>
      <c r="EP4543">
        <v>2.2279000000000001E-5</v>
      </c>
      <c r="ES4543" s="8">
        <v>44945</v>
      </c>
      <c r="ET4543">
        <v>3.7907400000000002E-4</v>
      </c>
      <c r="EY4543" s="8">
        <v>44965</v>
      </c>
      <c r="EZ4543">
        <v>6.0765400000000001E-4</v>
      </c>
      <c r="FE4543" s="8">
        <v>44965</v>
      </c>
      <c r="FF4543">
        <v>4.5175E-5</v>
      </c>
      <c r="FG4543" s="8">
        <v>44945</v>
      </c>
      <c r="FH4543">
        <v>2.5256500000000001E-4</v>
      </c>
      <c r="FI4543" s="8">
        <v>44945</v>
      </c>
      <c r="FJ4543">
        <v>3.6582999999999999E-5</v>
      </c>
      <c r="FO4543" s="8">
        <v>44945</v>
      </c>
      <c r="FP4543">
        <v>2.5890000000000001E-6</v>
      </c>
      <c r="FQ4543" s="8">
        <v>44945</v>
      </c>
      <c r="FR4543">
        <v>2.9011000000000001E-5</v>
      </c>
      <c r="FS4543" s="8">
        <v>44945</v>
      </c>
      <c r="FT4543">
        <v>3.5775000000000002E-5</v>
      </c>
      <c r="FU4543" s="8">
        <v>44945</v>
      </c>
      <c r="FV4543">
        <v>3.0498999999999999E-4</v>
      </c>
      <c r="FY4543" s="8">
        <v>44945</v>
      </c>
      <c r="FZ4543">
        <v>1.3090809999999999E-3</v>
      </c>
      <c r="GC4543" s="8">
        <v>44945</v>
      </c>
      <c r="GD4543">
        <v>3.0929999999999999E-6</v>
      </c>
    </row>
    <row r="4544" spans="1:186" x14ac:dyDescent="0.25">
      <c r="A4544" s="8">
        <v>44946</v>
      </c>
      <c r="B4544">
        <v>1.2095E-5</v>
      </c>
      <c r="C4544" s="8">
        <v>44946</v>
      </c>
      <c r="D4544">
        <v>1.688E-6</v>
      </c>
      <c r="I4544" s="8">
        <v>44946</v>
      </c>
      <c r="J4544">
        <v>1.8199999999999999E-7</v>
      </c>
      <c r="K4544" s="8">
        <v>44946</v>
      </c>
      <c r="L4544">
        <v>3.3338999999999998E-4</v>
      </c>
      <c r="M4544" s="8">
        <v>44946</v>
      </c>
      <c r="N4544">
        <v>1.5515400000000001E-4</v>
      </c>
      <c r="O4544" s="8">
        <v>44946</v>
      </c>
      <c r="P4544">
        <v>3.6090000000000001E-6</v>
      </c>
      <c r="Q4544" s="8">
        <v>44946</v>
      </c>
      <c r="R4544">
        <v>3.8384200000000002E-4</v>
      </c>
      <c r="S4544" s="8">
        <v>44946</v>
      </c>
      <c r="T4544">
        <v>3.7464099999999999E-4</v>
      </c>
      <c r="AE4544" s="8">
        <v>44946</v>
      </c>
      <c r="AF4544">
        <v>1.6339999999999999E-6</v>
      </c>
      <c r="AG4544" s="8">
        <v>44966</v>
      </c>
      <c r="AH4544">
        <v>8.6420000000000003E-5</v>
      </c>
      <c r="BA4544" s="8">
        <v>44946</v>
      </c>
      <c r="BB4544">
        <v>1.9759999999999998E-6</v>
      </c>
      <c r="BE4544" s="8">
        <v>44946</v>
      </c>
      <c r="BF4544">
        <v>1.20795E-4</v>
      </c>
      <c r="BS4544" s="8">
        <v>44946</v>
      </c>
      <c r="BT4544">
        <v>1.9874E-5</v>
      </c>
      <c r="BW4544" s="8">
        <v>44946</v>
      </c>
      <c r="BX4544">
        <v>4.0579999999999999E-6</v>
      </c>
      <c r="BY4544" s="8">
        <v>44946</v>
      </c>
      <c r="BZ4544">
        <v>2.7753499999999998E-4</v>
      </c>
      <c r="CA4544" s="8">
        <v>44946</v>
      </c>
      <c r="CB4544">
        <v>2.1994E-5</v>
      </c>
      <c r="CC4544" s="8">
        <v>44946</v>
      </c>
      <c r="CD4544">
        <v>2.9079999999999999E-6</v>
      </c>
      <c r="CE4544" s="8">
        <v>44946</v>
      </c>
      <c r="CF4544">
        <v>1.6574389999999999E-3</v>
      </c>
      <c r="CG4544" s="8">
        <v>44946</v>
      </c>
      <c r="CH4544">
        <v>2.3876E-5</v>
      </c>
      <c r="CI4544" s="8">
        <v>44946</v>
      </c>
      <c r="CJ4544">
        <v>3.5626499999999998E-4</v>
      </c>
      <c r="CK4544" s="8">
        <v>44946</v>
      </c>
      <c r="CL4544">
        <v>1.41555E-4</v>
      </c>
      <c r="CM4544" s="8">
        <v>44946</v>
      </c>
      <c r="CN4544">
        <v>1.0999999999999999E-8</v>
      </c>
      <c r="CS4544" s="8">
        <v>44946</v>
      </c>
      <c r="CT4544">
        <v>5.7299999999999996E-7</v>
      </c>
      <c r="CU4544" s="8">
        <v>44946</v>
      </c>
      <c r="CV4544">
        <v>5.6160000000000001E-6</v>
      </c>
      <c r="CW4544" s="8">
        <v>44946</v>
      </c>
      <c r="CX4544">
        <v>1.91938E-4</v>
      </c>
      <c r="CY4544" s="8">
        <v>44946</v>
      </c>
      <c r="CZ4544">
        <v>1.4160000000000001E-6</v>
      </c>
      <c r="DE4544" s="8">
        <v>44946</v>
      </c>
      <c r="DF4544">
        <v>1.08403E-4</v>
      </c>
      <c r="DG4544" s="8">
        <v>44946</v>
      </c>
      <c r="DH4544">
        <v>5.6026999999999997E-5</v>
      </c>
      <c r="DM4544" s="8">
        <v>44946</v>
      </c>
      <c r="DN4544">
        <v>3.1826000000000001E-4</v>
      </c>
      <c r="DO4544" s="8">
        <v>44946</v>
      </c>
      <c r="DP4544">
        <v>4.5589999999999999E-6</v>
      </c>
      <c r="DS4544" s="8">
        <v>44946</v>
      </c>
      <c r="DT4544">
        <v>6.8050700000000001E-4</v>
      </c>
      <c r="DU4544" s="8">
        <v>44946</v>
      </c>
      <c r="DV4544">
        <v>2.5571999999999998E-5</v>
      </c>
      <c r="EA4544" s="8">
        <v>44946</v>
      </c>
      <c r="EB4544">
        <v>1.936627E-3</v>
      </c>
      <c r="EI4544" s="8">
        <v>44946</v>
      </c>
      <c r="EJ4544">
        <v>5.1603499999999997E-4</v>
      </c>
      <c r="EM4544" s="8">
        <v>44946</v>
      </c>
      <c r="EN4544">
        <v>3.5794999999999999E-5</v>
      </c>
      <c r="EO4544" s="8">
        <v>44966</v>
      </c>
      <c r="EP4544">
        <v>2.2408E-5</v>
      </c>
      <c r="ES4544" s="8">
        <v>44946</v>
      </c>
      <c r="ET4544">
        <v>3.7016099999999998E-4</v>
      </c>
      <c r="EY4544" s="8">
        <v>44966</v>
      </c>
      <c r="EZ4544">
        <v>6.1352200000000003E-4</v>
      </c>
      <c r="FE4544" s="8">
        <v>44966</v>
      </c>
      <c r="FF4544">
        <v>4.5671999999999999E-5</v>
      </c>
      <c r="FG4544" s="8">
        <v>44946</v>
      </c>
      <c r="FH4544">
        <v>2.42215E-4</v>
      </c>
      <c r="FI4544" s="8">
        <v>44946</v>
      </c>
      <c r="FJ4544">
        <v>3.5942999999999998E-5</v>
      </c>
      <c r="FO4544" s="8">
        <v>44946</v>
      </c>
      <c r="FP4544">
        <v>2.4949999999999998E-6</v>
      </c>
      <c r="FQ4544" s="8">
        <v>44946</v>
      </c>
      <c r="FR4544">
        <v>2.7543999999999999E-5</v>
      </c>
      <c r="FS4544" s="8">
        <v>44946</v>
      </c>
      <c r="FT4544">
        <v>3.4754E-5</v>
      </c>
      <c r="FU4544" s="8">
        <v>44946</v>
      </c>
      <c r="FV4544">
        <v>2.8575999999999997E-4</v>
      </c>
      <c r="FY4544" s="8">
        <v>44946</v>
      </c>
      <c r="FZ4544">
        <v>1.2615770000000001E-3</v>
      </c>
      <c r="GC4544" s="8">
        <v>44946</v>
      </c>
      <c r="GD4544">
        <v>2.8789999999999999E-6</v>
      </c>
    </row>
    <row r="4545" spans="1:186" x14ac:dyDescent="0.25">
      <c r="A4545" s="8">
        <v>44949</v>
      </c>
      <c r="B4545">
        <v>1.1836E-5</v>
      </c>
      <c r="C4545" s="8">
        <v>44949</v>
      </c>
      <c r="D4545">
        <v>1.635E-6</v>
      </c>
      <c r="I4545" s="8">
        <v>44949</v>
      </c>
      <c r="J4545">
        <v>1.7800000000000001E-7</v>
      </c>
      <c r="K4545" s="8">
        <v>44949</v>
      </c>
      <c r="L4545">
        <v>3.2120100000000002E-4</v>
      </c>
      <c r="M4545" s="8">
        <v>44949</v>
      </c>
      <c r="N4545">
        <v>1.46243E-4</v>
      </c>
      <c r="O4545" s="8">
        <v>44949</v>
      </c>
      <c r="P4545">
        <v>3.799E-6</v>
      </c>
      <c r="Q4545" s="8">
        <v>44949</v>
      </c>
      <c r="R4545">
        <v>4.2110500000000001E-4</v>
      </c>
      <c r="S4545" s="8">
        <v>44949</v>
      </c>
      <c r="T4545">
        <v>3.5527200000000001E-4</v>
      </c>
      <c r="AE4545" s="8">
        <v>44949</v>
      </c>
      <c r="AF4545">
        <v>1.674E-6</v>
      </c>
      <c r="AG4545" s="8">
        <v>44967</v>
      </c>
      <c r="AH4545">
        <v>8.2163999999999995E-5</v>
      </c>
      <c r="BA4545" s="8">
        <v>44949</v>
      </c>
      <c r="BB4545">
        <v>1.933E-6</v>
      </c>
      <c r="BE4545" s="8">
        <v>44949</v>
      </c>
      <c r="BF4545">
        <v>1.18367E-4</v>
      </c>
      <c r="BS4545" s="8">
        <v>44949</v>
      </c>
      <c r="BT4545">
        <v>1.9230000000000001E-5</v>
      </c>
      <c r="BW4545" s="8">
        <v>44949</v>
      </c>
      <c r="BX4545">
        <v>4.0500000000000002E-6</v>
      </c>
      <c r="BY4545" s="8">
        <v>44949</v>
      </c>
      <c r="BZ4545">
        <v>2.5914200000000002E-4</v>
      </c>
      <c r="CA4545" s="8">
        <v>44949</v>
      </c>
      <c r="CB4545">
        <v>2.0404999999999999E-5</v>
      </c>
      <c r="CC4545" s="8">
        <v>44949</v>
      </c>
      <c r="CD4545">
        <v>2.7970000000000001E-6</v>
      </c>
      <c r="CE4545" s="8">
        <v>44949</v>
      </c>
      <c r="CF4545">
        <v>1.565281E-3</v>
      </c>
      <c r="CG4545" s="8">
        <v>44949</v>
      </c>
      <c r="CH4545">
        <v>2.3213999999999998E-5</v>
      </c>
      <c r="CI4545" s="8">
        <v>44949</v>
      </c>
      <c r="CJ4545">
        <v>3.4086799999999998E-4</v>
      </c>
      <c r="CK4545" s="8">
        <v>44949</v>
      </c>
      <c r="CL4545">
        <v>1.35888E-4</v>
      </c>
      <c r="CM4545" s="8">
        <v>44949</v>
      </c>
      <c r="CN4545">
        <v>1.0999999999999999E-8</v>
      </c>
      <c r="CS4545" s="8">
        <v>44949</v>
      </c>
      <c r="CT4545">
        <v>6.06E-7</v>
      </c>
      <c r="CU4545" s="8">
        <v>44949</v>
      </c>
      <c r="CV4545">
        <v>5.7459999999999997E-6</v>
      </c>
      <c r="CW4545" s="8">
        <v>44949</v>
      </c>
      <c r="CX4545">
        <v>1.86295E-4</v>
      </c>
      <c r="CY4545" s="8">
        <v>44949</v>
      </c>
      <c r="CZ4545">
        <v>1.4190000000000001E-6</v>
      </c>
      <c r="DE4545" s="8">
        <v>44949</v>
      </c>
      <c r="DF4545">
        <v>1.0615699999999999E-4</v>
      </c>
      <c r="DG4545" s="8">
        <v>44949</v>
      </c>
      <c r="DH4545">
        <v>5.4855999999999998E-5</v>
      </c>
      <c r="DM4545" s="8">
        <v>44949</v>
      </c>
      <c r="DN4545">
        <v>3.0993299999999998E-4</v>
      </c>
      <c r="DO4545" s="8">
        <v>44949</v>
      </c>
      <c r="DP4545">
        <v>4.4939999999999997E-6</v>
      </c>
      <c r="DS4545" s="8">
        <v>44949</v>
      </c>
      <c r="DT4545">
        <v>6.4112000000000001E-4</v>
      </c>
      <c r="DU4545" s="8">
        <v>44949</v>
      </c>
      <c r="DV4545">
        <v>2.5026999999999999E-5</v>
      </c>
      <c r="EA4545" s="8">
        <v>44949</v>
      </c>
      <c r="EB4545">
        <v>1.9601739999999999E-3</v>
      </c>
      <c r="EI4545" s="8">
        <v>44949</v>
      </c>
      <c r="EJ4545">
        <v>4.6836399999999998E-4</v>
      </c>
      <c r="EM4545" s="8">
        <v>44949</v>
      </c>
      <c r="EN4545">
        <v>3.4282999999999997E-5</v>
      </c>
      <c r="EO4545" s="8">
        <v>44967</v>
      </c>
      <c r="EP4545">
        <v>2.2608000000000001E-5</v>
      </c>
      <c r="ES4545" s="8">
        <v>44949</v>
      </c>
      <c r="ET4545">
        <v>3.60126E-4</v>
      </c>
      <c r="EY4545" s="8">
        <v>44967</v>
      </c>
      <c r="EZ4545">
        <v>5.7895600000000005E-4</v>
      </c>
      <c r="FE4545" s="8">
        <v>44967</v>
      </c>
      <c r="FF4545">
        <v>4.4659000000000001E-5</v>
      </c>
      <c r="FG4545" s="8">
        <v>44949</v>
      </c>
      <c r="FH4545">
        <v>2.3332999999999999E-4</v>
      </c>
      <c r="FI4545" s="8">
        <v>44949</v>
      </c>
      <c r="FJ4545">
        <v>3.6149000000000002E-5</v>
      </c>
      <c r="FO4545" s="8">
        <v>44949</v>
      </c>
      <c r="FP4545">
        <v>2.553E-6</v>
      </c>
      <c r="FQ4545" s="8">
        <v>44949</v>
      </c>
      <c r="FR4545">
        <v>2.6937999999999999E-5</v>
      </c>
      <c r="FS4545" s="8">
        <v>44949</v>
      </c>
      <c r="FT4545">
        <v>3.4037E-5</v>
      </c>
      <c r="FU4545" s="8">
        <v>44949</v>
      </c>
      <c r="FV4545">
        <v>2.4811499999999998E-4</v>
      </c>
      <c r="FY4545" s="8">
        <v>44949</v>
      </c>
      <c r="FZ4545">
        <v>1.202456E-3</v>
      </c>
      <c r="GC4545" s="8">
        <v>44949</v>
      </c>
      <c r="GD4545">
        <v>2.8250000000000001E-6</v>
      </c>
    </row>
    <row r="4546" spans="1:186" x14ac:dyDescent="0.25">
      <c r="A4546" s="8">
        <v>44950</v>
      </c>
      <c r="B4546">
        <v>1.1423999999999999E-5</v>
      </c>
      <c r="C4546" s="8">
        <v>44950</v>
      </c>
      <c r="D4546">
        <v>1.6929999999999999E-6</v>
      </c>
      <c r="I4546" s="8">
        <v>44950</v>
      </c>
      <c r="J4546">
        <v>1.79E-7</v>
      </c>
      <c r="K4546" s="8">
        <v>44950</v>
      </c>
      <c r="L4546">
        <v>3.1685300000000002E-4</v>
      </c>
      <c r="M4546" s="8">
        <v>44950</v>
      </c>
      <c r="N4546">
        <v>1.47174E-4</v>
      </c>
      <c r="O4546" s="8">
        <v>44950</v>
      </c>
      <c r="P4546">
        <v>3.8160000000000004E-6</v>
      </c>
      <c r="Q4546" s="8">
        <v>44950</v>
      </c>
      <c r="R4546">
        <v>4.1937700000000002E-4</v>
      </c>
      <c r="S4546" s="8">
        <v>44950</v>
      </c>
      <c r="T4546">
        <v>3.6062399999999998E-4</v>
      </c>
      <c r="AE4546" s="8">
        <v>44950</v>
      </c>
      <c r="AF4546">
        <v>1.7740000000000001E-6</v>
      </c>
      <c r="AG4546" s="8">
        <v>44970</v>
      </c>
      <c r="AH4546">
        <v>7.9812000000000001E-5</v>
      </c>
      <c r="BA4546" s="8">
        <v>44950</v>
      </c>
      <c r="BB4546">
        <v>1.9E-6</v>
      </c>
      <c r="BE4546" s="8">
        <v>44950</v>
      </c>
      <c r="BF4546">
        <v>1.2348900000000001E-4</v>
      </c>
      <c r="BS4546" s="8">
        <v>44950</v>
      </c>
      <c r="BT4546">
        <v>1.8870000000000001E-5</v>
      </c>
      <c r="BW4546" s="8">
        <v>44950</v>
      </c>
      <c r="BX4546">
        <v>3.873E-6</v>
      </c>
      <c r="BY4546" s="8">
        <v>44950</v>
      </c>
      <c r="BZ4546">
        <v>2.5923599999999998E-4</v>
      </c>
      <c r="CA4546" s="8">
        <v>44950</v>
      </c>
      <c r="CB4546">
        <v>1.9760000000000001E-5</v>
      </c>
      <c r="CC4546" s="8">
        <v>44950</v>
      </c>
      <c r="CD4546">
        <v>2.6730000000000001E-6</v>
      </c>
      <c r="CE4546" s="8">
        <v>44950</v>
      </c>
      <c r="CF4546">
        <v>1.575335E-3</v>
      </c>
      <c r="CG4546" s="8">
        <v>44950</v>
      </c>
      <c r="CH4546">
        <v>2.3127000000000001E-5</v>
      </c>
      <c r="CI4546" s="8">
        <v>44950</v>
      </c>
      <c r="CJ4546">
        <v>3.4770599999999998E-4</v>
      </c>
      <c r="CK4546" s="8">
        <v>44950</v>
      </c>
      <c r="CL4546">
        <v>1.4004299999999999E-4</v>
      </c>
      <c r="CM4546" s="8">
        <v>44950</v>
      </c>
      <c r="CN4546">
        <v>4.9999999999999998E-8</v>
      </c>
      <c r="CS4546" s="8">
        <v>44950</v>
      </c>
      <c r="CT4546">
        <v>5.7700000000000004E-7</v>
      </c>
      <c r="CU4546" s="8">
        <v>44950</v>
      </c>
      <c r="CV4546">
        <v>8.4330000000000004E-6</v>
      </c>
      <c r="CW4546" s="8">
        <v>44950</v>
      </c>
      <c r="CX4546">
        <v>1.8148200000000001E-4</v>
      </c>
      <c r="CY4546" s="8">
        <v>44950</v>
      </c>
      <c r="CZ4546">
        <v>1.387E-6</v>
      </c>
      <c r="DE4546" s="8">
        <v>44950</v>
      </c>
      <c r="DF4546">
        <v>1.0346800000000001E-4</v>
      </c>
      <c r="DG4546" s="8">
        <v>44950</v>
      </c>
      <c r="DH4546">
        <v>5.8901999999999999E-5</v>
      </c>
      <c r="DM4546" s="8">
        <v>44950</v>
      </c>
      <c r="DN4546">
        <v>3.2833899999999997E-4</v>
      </c>
      <c r="DO4546" s="8">
        <v>44950</v>
      </c>
      <c r="DP4546">
        <v>4.7609999999999998E-6</v>
      </c>
      <c r="DS4546" s="8">
        <v>44950</v>
      </c>
      <c r="DT4546">
        <v>6.1822400000000001E-4</v>
      </c>
      <c r="DU4546" s="8">
        <v>44950</v>
      </c>
      <c r="DV4546">
        <v>2.5363000000000001E-5</v>
      </c>
      <c r="EA4546" s="8">
        <v>44950</v>
      </c>
      <c r="EB4546">
        <v>2.0872379999999999E-3</v>
      </c>
      <c r="EI4546" s="8">
        <v>44950</v>
      </c>
      <c r="EJ4546">
        <v>4.7371300000000001E-4</v>
      </c>
      <c r="EM4546" s="8">
        <v>44950</v>
      </c>
      <c r="EN4546">
        <v>1.8382000000000001E-5</v>
      </c>
      <c r="EO4546" s="8">
        <v>44970</v>
      </c>
      <c r="EP4546">
        <v>2.2255999999999998E-5</v>
      </c>
      <c r="ES4546" s="8">
        <v>44950</v>
      </c>
      <c r="ET4546">
        <v>3.4160499999999998E-4</v>
      </c>
      <c r="EY4546" s="8">
        <v>44970</v>
      </c>
      <c r="EZ4546">
        <v>5.6802700000000003E-4</v>
      </c>
      <c r="FE4546" s="8">
        <v>44970</v>
      </c>
      <c r="FF4546">
        <v>4.3022999999999998E-5</v>
      </c>
      <c r="FG4546" s="8">
        <v>44950</v>
      </c>
      <c r="FH4546">
        <v>2.3470500000000001E-4</v>
      </c>
      <c r="FI4546" s="8">
        <v>44950</v>
      </c>
      <c r="FJ4546">
        <v>3.4190999999999998E-5</v>
      </c>
      <c r="FO4546" s="8">
        <v>44950</v>
      </c>
      <c r="FP4546">
        <v>2.4389999999999999E-6</v>
      </c>
      <c r="FQ4546" s="8">
        <v>44950</v>
      </c>
      <c r="FR4546">
        <v>2.9714E-5</v>
      </c>
      <c r="FS4546" s="8">
        <v>44950</v>
      </c>
      <c r="FT4546">
        <v>3.3825000000000002E-5</v>
      </c>
      <c r="FU4546" s="8">
        <v>44950</v>
      </c>
      <c r="FV4546">
        <v>2.6800499999999998E-4</v>
      </c>
      <c r="FY4546" s="8">
        <v>44950</v>
      </c>
      <c r="FZ4546">
        <v>1.284536E-3</v>
      </c>
      <c r="GC4546" s="8">
        <v>44950</v>
      </c>
      <c r="GD4546">
        <v>2.7480000000000002E-6</v>
      </c>
    </row>
    <row r="4547" spans="1:186" x14ac:dyDescent="0.25">
      <c r="A4547" s="8">
        <v>44951</v>
      </c>
      <c r="B4547">
        <v>1.1515000000000001E-5</v>
      </c>
      <c r="C4547" s="8">
        <v>44951</v>
      </c>
      <c r="D4547">
        <v>2.6649999999999999E-6</v>
      </c>
      <c r="I4547" s="8">
        <v>44951</v>
      </c>
      <c r="J4547">
        <v>1.6E-7</v>
      </c>
      <c r="K4547" s="8">
        <v>44951</v>
      </c>
      <c r="L4547">
        <v>3.1046699999999998E-4</v>
      </c>
      <c r="M4547" s="8">
        <v>44951</v>
      </c>
      <c r="N4547">
        <v>1.41323E-4</v>
      </c>
      <c r="O4547" s="8">
        <v>44951</v>
      </c>
      <c r="P4547">
        <v>4.0709999999999996E-6</v>
      </c>
      <c r="Q4547" s="8">
        <v>44951</v>
      </c>
      <c r="R4547">
        <v>4.0396099999999999E-4</v>
      </c>
      <c r="S4547" s="8">
        <v>44951</v>
      </c>
      <c r="T4547">
        <v>3.4992500000000001E-4</v>
      </c>
      <c r="AE4547" s="8">
        <v>44951</v>
      </c>
      <c r="AF4547">
        <v>1.722E-6</v>
      </c>
      <c r="AG4547" s="8">
        <v>44971</v>
      </c>
      <c r="AH4547">
        <v>8.0259000000000005E-5</v>
      </c>
      <c r="BA4547" s="8">
        <v>44951</v>
      </c>
      <c r="BB4547">
        <v>1.8560000000000001E-6</v>
      </c>
      <c r="BE4547" s="8">
        <v>44951</v>
      </c>
      <c r="BF4547">
        <v>1.2484E-4</v>
      </c>
      <c r="BS4547" s="8">
        <v>44951</v>
      </c>
      <c r="BT4547">
        <v>1.5849E-5</v>
      </c>
      <c r="BW4547" s="8">
        <v>44951</v>
      </c>
      <c r="BX4547">
        <v>3.8630000000000001E-6</v>
      </c>
      <c r="BY4547" s="8">
        <v>44951</v>
      </c>
      <c r="BZ4547">
        <v>2.5532199999999999E-4</v>
      </c>
      <c r="CA4547" s="8">
        <v>44951</v>
      </c>
      <c r="CB4547">
        <v>1.9673999999999998E-5</v>
      </c>
      <c r="CC4547" s="8">
        <v>44951</v>
      </c>
      <c r="CD4547">
        <v>2.661E-6</v>
      </c>
      <c r="CE4547" s="8">
        <v>44951</v>
      </c>
      <c r="CF4547">
        <v>1.5390340000000001E-3</v>
      </c>
      <c r="CG4547" s="8">
        <v>44951</v>
      </c>
      <c r="CH4547">
        <v>1.7785E-5</v>
      </c>
      <c r="CI4547" s="8">
        <v>44951</v>
      </c>
      <c r="CJ4547">
        <v>3.5189999999999999E-4</v>
      </c>
      <c r="CK4547" s="8">
        <v>44951</v>
      </c>
      <c r="CL4547">
        <v>1.3735099999999999E-4</v>
      </c>
      <c r="CM4547" s="8">
        <v>44951</v>
      </c>
      <c r="CN4547">
        <v>4.9000000000000002E-8</v>
      </c>
      <c r="CS4547" s="8">
        <v>44951</v>
      </c>
      <c r="CT4547">
        <v>5.6199999999999998E-7</v>
      </c>
      <c r="CU4547" s="8">
        <v>44951</v>
      </c>
      <c r="CV4547">
        <v>8.1470000000000001E-6</v>
      </c>
      <c r="CW4547" s="8">
        <v>44951</v>
      </c>
      <c r="CX4547">
        <v>1.81726E-4</v>
      </c>
      <c r="CY4547" s="8">
        <v>44951</v>
      </c>
      <c r="CZ4547">
        <v>1.3239999999999999E-6</v>
      </c>
      <c r="DE4547" s="8">
        <v>44951</v>
      </c>
      <c r="DF4547">
        <v>1.00862E-4</v>
      </c>
      <c r="DG4547" s="8">
        <v>44951</v>
      </c>
      <c r="DH4547">
        <v>6.2194999999999997E-5</v>
      </c>
      <c r="DM4547" s="8">
        <v>44951</v>
      </c>
      <c r="DN4547">
        <v>3.2597000000000002E-4</v>
      </c>
      <c r="DO4547" s="8">
        <v>44951</v>
      </c>
      <c r="DP4547">
        <v>4.831E-6</v>
      </c>
      <c r="DS4547" s="8">
        <v>44951</v>
      </c>
      <c r="DT4547">
        <v>5.8962000000000001E-4</v>
      </c>
      <c r="DU4547" s="8">
        <v>44951</v>
      </c>
      <c r="DV4547">
        <v>2.5367999999999998E-5</v>
      </c>
      <c r="EA4547" s="8">
        <v>44951</v>
      </c>
      <c r="EB4547">
        <v>2.0179270000000001E-3</v>
      </c>
      <c r="EI4547" s="8">
        <v>44951</v>
      </c>
      <c r="EJ4547">
        <v>4.5882600000000001E-4</v>
      </c>
      <c r="EM4547" s="8">
        <v>44951</v>
      </c>
      <c r="EN4547">
        <v>1.8074E-5</v>
      </c>
      <c r="EO4547" s="8">
        <v>44971</v>
      </c>
      <c r="EP4547">
        <v>2.207E-5</v>
      </c>
      <c r="ES4547" s="8">
        <v>44951</v>
      </c>
      <c r="ET4547">
        <v>3.4216999999999999E-4</v>
      </c>
      <c r="EY4547" s="8">
        <v>44971</v>
      </c>
      <c r="EZ4547">
        <v>3.4071500000000001E-4</v>
      </c>
      <c r="FE4547" s="8">
        <v>44971</v>
      </c>
      <c r="FF4547">
        <v>4.3535999999999998E-5</v>
      </c>
      <c r="FG4547" s="8">
        <v>44951</v>
      </c>
      <c r="FH4547">
        <v>2.2785500000000001E-4</v>
      </c>
      <c r="FI4547" s="8">
        <v>44951</v>
      </c>
      <c r="FJ4547">
        <v>3.3076E-5</v>
      </c>
      <c r="FO4547" s="8">
        <v>44951</v>
      </c>
      <c r="FP4547">
        <v>2.3939999999999999E-6</v>
      </c>
      <c r="FQ4547" s="8">
        <v>44951</v>
      </c>
      <c r="FR4547">
        <v>3.1659000000000003E-5</v>
      </c>
      <c r="FS4547" s="8">
        <v>44951</v>
      </c>
      <c r="FT4547">
        <v>3.5386999999999998E-5</v>
      </c>
      <c r="FU4547" s="8">
        <v>44951</v>
      </c>
      <c r="FV4547">
        <v>3.5134100000000002E-4</v>
      </c>
      <c r="FY4547" s="8">
        <v>44951</v>
      </c>
      <c r="FZ4547">
        <v>1.2216130000000001E-3</v>
      </c>
      <c r="GC4547" s="8">
        <v>44951</v>
      </c>
      <c r="GD4547">
        <v>2.655E-6</v>
      </c>
    </row>
    <row r="4548" spans="1:186" x14ac:dyDescent="0.25">
      <c r="A4548" s="8">
        <v>44952</v>
      </c>
      <c r="B4548">
        <v>1.1211E-5</v>
      </c>
      <c r="C4548" s="8">
        <v>44952</v>
      </c>
      <c r="D4548">
        <v>2.655E-6</v>
      </c>
      <c r="I4548" s="8">
        <v>44952</v>
      </c>
      <c r="J4548">
        <v>1.66E-7</v>
      </c>
      <c r="K4548" s="8">
        <v>44952</v>
      </c>
      <c r="L4548">
        <v>3.0240399999999999E-4</v>
      </c>
      <c r="M4548" s="8">
        <v>44952</v>
      </c>
      <c r="N4548">
        <v>1.3747600000000001E-4</v>
      </c>
      <c r="O4548" s="8">
        <v>44952</v>
      </c>
      <c r="P4548">
        <v>4.1239999999999998E-6</v>
      </c>
      <c r="Q4548" s="8">
        <v>44952</v>
      </c>
      <c r="R4548">
        <v>3.8095700000000002E-4</v>
      </c>
      <c r="S4548" s="8">
        <v>44952</v>
      </c>
      <c r="T4548">
        <v>3.37895E-4</v>
      </c>
      <c r="AE4548" s="8">
        <v>44952</v>
      </c>
      <c r="AF4548">
        <v>1.733E-6</v>
      </c>
      <c r="AG4548" s="8">
        <v>44972</v>
      </c>
      <c r="AH4548">
        <v>8.1855999999999997E-5</v>
      </c>
      <c r="BA4548" s="8">
        <v>44952</v>
      </c>
      <c r="BB4548">
        <v>1.7910000000000001E-6</v>
      </c>
      <c r="BE4548" s="8">
        <v>44952</v>
      </c>
      <c r="BF4548">
        <v>1.16968E-4</v>
      </c>
      <c r="BS4548" s="8">
        <v>44952</v>
      </c>
      <c r="BT4548">
        <v>1.5170999999999999E-5</v>
      </c>
      <c r="BW4548" s="8">
        <v>44952</v>
      </c>
      <c r="BX4548">
        <v>3.743E-6</v>
      </c>
      <c r="BY4548" s="8">
        <v>44952</v>
      </c>
      <c r="BZ4548">
        <v>2.4103800000000001E-4</v>
      </c>
      <c r="CA4548" s="8">
        <v>44952</v>
      </c>
      <c r="CB4548">
        <v>2.0344E-5</v>
      </c>
      <c r="CC4548" s="8">
        <v>44952</v>
      </c>
      <c r="CD4548">
        <v>2.5660000000000001E-6</v>
      </c>
      <c r="CE4548" s="8">
        <v>44952</v>
      </c>
      <c r="CF4548">
        <v>1.503922E-3</v>
      </c>
      <c r="CG4548" s="8">
        <v>44952</v>
      </c>
      <c r="CH4548">
        <v>2.1192E-5</v>
      </c>
      <c r="CI4548" s="8">
        <v>44952</v>
      </c>
      <c r="CJ4548">
        <v>4.24306E-4</v>
      </c>
      <c r="CK4548" s="8">
        <v>44952</v>
      </c>
      <c r="CL4548">
        <v>1.3201399999999999E-4</v>
      </c>
      <c r="CM4548" s="8">
        <v>44952</v>
      </c>
      <c r="CN4548">
        <v>4.8E-8</v>
      </c>
      <c r="CS4548" s="8">
        <v>44952</v>
      </c>
      <c r="CT4548">
        <v>5.6899999999999997E-7</v>
      </c>
      <c r="CU4548" s="8">
        <v>44952</v>
      </c>
      <c r="CV4548">
        <v>8.5010000000000004E-6</v>
      </c>
      <c r="CW4548" s="8">
        <v>44952</v>
      </c>
      <c r="CX4548">
        <v>1.9354100000000001E-4</v>
      </c>
      <c r="CY4548" s="8">
        <v>44952</v>
      </c>
      <c r="CZ4548">
        <v>1.2920000000000001E-6</v>
      </c>
      <c r="DE4548" s="8">
        <v>44952</v>
      </c>
      <c r="DF4548">
        <v>9.7324999999999994E-5</v>
      </c>
      <c r="DG4548" s="8">
        <v>44952</v>
      </c>
      <c r="DH4548">
        <v>6.0336E-5</v>
      </c>
      <c r="DM4548" s="8">
        <v>44952</v>
      </c>
      <c r="DN4548">
        <v>3.1528300000000002E-4</v>
      </c>
      <c r="DO4548" s="8">
        <v>44952</v>
      </c>
      <c r="DP4548">
        <v>4.5889999999999996E-6</v>
      </c>
      <c r="DS4548" s="8">
        <v>44952</v>
      </c>
      <c r="DT4548">
        <v>5.9482700000000003E-4</v>
      </c>
      <c r="DU4548" s="8">
        <v>44952</v>
      </c>
      <c r="DV4548">
        <v>2.4975999999999999E-5</v>
      </c>
      <c r="EA4548" s="8">
        <v>44952</v>
      </c>
      <c r="EB4548">
        <v>1.8943110000000001E-3</v>
      </c>
      <c r="EI4548" s="8">
        <v>44952</v>
      </c>
      <c r="EJ4548">
        <v>4.4299699999999999E-4</v>
      </c>
      <c r="EM4548" s="8">
        <v>44952</v>
      </c>
      <c r="EN4548">
        <v>1.7604999999999998E-5</v>
      </c>
      <c r="EO4548" s="8">
        <v>44972</v>
      </c>
      <c r="EP4548">
        <v>2.2214000000000001E-5</v>
      </c>
      <c r="ES4548" s="8">
        <v>44952</v>
      </c>
      <c r="ET4548">
        <v>3.5421299999999998E-4</v>
      </c>
      <c r="EY4548" s="8">
        <v>44972</v>
      </c>
      <c r="EZ4548">
        <v>3.4341500000000002E-4</v>
      </c>
      <c r="FE4548" s="8">
        <v>44972</v>
      </c>
      <c r="FF4548">
        <v>4.3673E-5</v>
      </c>
      <c r="FG4548" s="8">
        <v>44952</v>
      </c>
      <c r="FH4548">
        <v>2.18583E-4</v>
      </c>
      <c r="FI4548" s="8">
        <v>44952</v>
      </c>
      <c r="FJ4548">
        <v>3.3188999999999997E-5</v>
      </c>
      <c r="FO4548" s="8">
        <v>44952</v>
      </c>
      <c r="FP4548">
        <v>2.3870000000000002E-6</v>
      </c>
      <c r="FQ4548" s="8">
        <v>44952</v>
      </c>
      <c r="FR4548">
        <v>3.0997000000000002E-5</v>
      </c>
      <c r="FS4548" s="8">
        <v>44952</v>
      </c>
      <c r="FT4548">
        <v>3.4057999999999998E-5</v>
      </c>
      <c r="FU4548" s="8">
        <v>44952</v>
      </c>
      <c r="FV4548">
        <v>3.6516000000000001E-4</v>
      </c>
      <c r="FY4548" s="8">
        <v>44952</v>
      </c>
      <c r="FZ4548">
        <v>1.175787E-3</v>
      </c>
      <c r="GC4548" s="8">
        <v>44952</v>
      </c>
      <c r="GD4548">
        <v>2.6249999999999999E-6</v>
      </c>
    </row>
    <row r="4549" spans="1:186" x14ac:dyDescent="0.25">
      <c r="A4549" s="8">
        <v>44953</v>
      </c>
      <c r="B4549">
        <v>1.0749E-5</v>
      </c>
      <c r="C4549" s="8">
        <v>44953</v>
      </c>
      <c r="D4549">
        <v>2.7039999999999999E-6</v>
      </c>
      <c r="I4549" s="8">
        <v>44953</v>
      </c>
      <c r="J4549">
        <v>1.79E-7</v>
      </c>
      <c r="K4549" s="8">
        <v>44953</v>
      </c>
      <c r="L4549">
        <v>3.0886299999999999E-4</v>
      </c>
      <c r="M4549" s="8">
        <v>44953</v>
      </c>
      <c r="N4549">
        <v>1.42075E-4</v>
      </c>
      <c r="O4549" s="8">
        <v>44953</v>
      </c>
      <c r="P4549">
        <v>4.194E-6</v>
      </c>
      <c r="Q4549" s="8">
        <v>44953</v>
      </c>
      <c r="R4549">
        <v>3.7436499999999998E-4</v>
      </c>
      <c r="S4549" s="8">
        <v>44953</v>
      </c>
      <c r="T4549">
        <v>3.2314399999999998E-4</v>
      </c>
      <c r="AE4549" s="8">
        <v>44953</v>
      </c>
      <c r="AF4549">
        <v>1.652E-6</v>
      </c>
      <c r="AG4549" s="8">
        <v>44973</v>
      </c>
      <c r="AH4549">
        <v>8.2798000000000002E-5</v>
      </c>
      <c r="BA4549" s="8">
        <v>44953</v>
      </c>
      <c r="BB4549">
        <v>1.7540000000000001E-6</v>
      </c>
      <c r="BE4549" s="8">
        <v>44953</v>
      </c>
      <c r="BF4549">
        <v>1.1400600000000001E-4</v>
      </c>
      <c r="BS4549" s="8">
        <v>44953</v>
      </c>
      <c r="BT4549">
        <v>1.626E-5</v>
      </c>
      <c r="BW4549" s="8">
        <v>44953</v>
      </c>
      <c r="BX4549">
        <v>3.721E-6</v>
      </c>
      <c r="BY4549" s="8">
        <v>44953</v>
      </c>
      <c r="BZ4549">
        <v>2.44749E-4</v>
      </c>
      <c r="CA4549" s="8">
        <v>44953</v>
      </c>
      <c r="CB4549">
        <v>1.9902999999999999E-5</v>
      </c>
      <c r="CC4549" s="8">
        <v>44953</v>
      </c>
      <c r="CD4549">
        <v>2.6249999999999999E-6</v>
      </c>
      <c r="CE4549" s="8">
        <v>44953</v>
      </c>
      <c r="CF4549">
        <v>1.481411E-3</v>
      </c>
      <c r="CG4549" s="8">
        <v>44953</v>
      </c>
      <c r="CH4549">
        <v>2.0900999999999999E-5</v>
      </c>
      <c r="CI4549" s="8">
        <v>44953</v>
      </c>
      <c r="CJ4549">
        <v>4.9452399999999998E-4</v>
      </c>
      <c r="CK4549" s="8">
        <v>44953</v>
      </c>
      <c r="CL4549">
        <v>1.26828E-4</v>
      </c>
      <c r="CM4549" s="8">
        <v>44953</v>
      </c>
      <c r="CN4549">
        <v>4.6999999999999997E-8</v>
      </c>
      <c r="CS4549" s="8">
        <v>44953</v>
      </c>
      <c r="CT4549">
        <v>6.1399999999999997E-7</v>
      </c>
      <c r="CU4549" s="8">
        <v>44953</v>
      </c>
      <c r="CV4549">
        <v>8.6449999999999994E-6</v>
      </c>
      <c r="CW4549" s="8">
        <v>44953</v>
      </c>
      <c r="CX4549">
        <v>1.9140499999999999E-4</v>
      </c>
      <c r="CY4549" s="8">
        <v>44953</v>
      </c>
      <c r="CZ4549">
        <v>1.345E-6</v>
      </c>
      <c r="DE4549" s="8">
        <v>44953</v>
      </c>
      <c r="DF4549">
        <v>9.7427000000000001E-5</v>
      </c>
      <c r="DG4549" s="8">
        <v>44953</v>
      </c>
      <c r="DH4549">
        <v>5.8304999999999998E-5</v>
      </c>
      <c r="DM4549" s="8">
        <v>44953</v>
      </c>
      <c r="DN4549">
        <v>3.1004099999999999E-4</v>
      </c>
      <c r="DO4549" s="8">
        <v>44953</v>
      </c>
      <c r="DP4549">
        <v>4.5560000000000001E-6</v>
      </c>
      <c r="DS4549" s="8">
        <v>44953</v>
      </c>
      <c r="DT4549">
        <v>5.73885E-4</v>
      </c>
      <c r="DU4549" s="8">
        <v>44953</v>
      </c>
      <c r="DV4549">
        <v>2.4950999999999999E-5</v>
      </c>
      <c r="EA4549" s="8">
        <v>44953</v>
      </c>
      <c r="EB4549">
        <v>1.9258350000000001E-3</v>
      </c>
      <c r="EI4549" s="8">
        <v>44953</v>
      </c>
      <c r="EJ4549">
        <v>4.3258700000000001E-4</v>
      </c>
      <c r="EM4549" s="8">
        <v>44953</v>
      </c>
      <c r="EN4549">
        <v>1.8019000000000001E-5</v>
      </c>
      <c r="EO4549" s="8">
        <v>44973</v>
      </c>
      <c r="EP4549">
        <v>2.2262000000000001E-5</v>
      </c>
      <c r="ES4549" s="8">
        <v>44953</v>
      </c>
      <c r="ET4549">
        <v>4.1312299999999999E-4</v>
      </c>
      <c r="EY4549" s="8">
        <v>44973</v>
      </c>
      <c r="EZ4549">
        <v>3.6150499999999998E-4</v>
      </c>
      <c r="FE4549" s="8">
        <v>44973</v>
      </c>
      <c r="FF4549">
        <v>4.4155E-5</v>
      </c>
      <c r="FG4549" s="8">
        <v>44953</v>
      </c>
      <c r="FH4549">
        <v>2.1422100000000001E-4</v>
      </c>
      <c r="FI4549" s="8">
        <v>44953</v>
      </c>
      <c r="FJ4549">
        <v>3.3775000000000001E-5</v>
      </c>
      <c r="FO4549" s="8">
        <v>44953</v>
      </c>
      <c r="FP4549">
        <v>2.5229999999999998E-6</v>
      </c>
      <c r="FQ4549" s="8">
        <v>44953</v>
      </c>
      <c r="FR4549">
        <v>3.0580000000000002E-5</v>
      </c>
      <c r="FS4549" s="8">
        <v>44953</v>
      </c>
      <c r="FT4549">
        <v>3.2441999999999999E-5</v>
      </c>
      <c r="FU4549" s="8">
        <v>44953</v>
      </c>
      <c r="FV4549">
        <v>3.6117899999999999E-4</v>
      </c>
      <c r="FY4549" s="8">
        <v>44953</v>
      </c>
      <c r="FZ4549">
        <v>1.1221510000000001E-3</v>
      </c>
      <c r="GC4549" s="8">
        <v>44953</v>
      </c>
      <c r="GD4549">
        <v>2.5660000000000001E-6</v>
      </c>
    </row>
    <row r="4550" spans="1:186" x14ac:dyDescent="0.25">
      <c r="A4550" s="8">
        <v>44956</v>
      </c>
      <c r="B4550">
        <v>1.111E-5</v>
      </c>
      <c r="C4550" s="8">
        <v>44956</v>
      </c>
      <c r="D4550">
        <v>2.3779999999999999E-6</v>
      </c>
      <c r="I4550" s="8">
        <v>44956</v>
      </c>
      <c r="J4550">
        <v>1.5900000000000001E-7</v>
      </c>
      <c r="K4550" s="8">
        <v>44956</v>
      </c>
      <c r="L4550">
        <v>3.1187899999999999E-4</v>
      </c>
      <c r="M4550" s="8">
        <v>44956</v>
      </c>
      <c r="N4550">
        <v>1.52249E-4</v>
      </c>
      <c r="O4550" s="8">
        <v>44956</v>
      </c>
      <c r="P4550">
        <v>4.1529999999999999E-6</v>
      </c>
      <c r="Q4550" s="8">
        <v>44956</v>
      </c>
      <c r="R4550">
        <v>3.6486100000000002E-4</v>
      </c>
      <c r="S4550" s="8">
        <v>44956</v>
      </c>
      <c r="T4550">
        <v>3.2520699999999999E-4</v>
      </c>
      <c r="AE4550" s="8">
        <v>44956</v>
      </c>
      <c r="AF4550">
        <v>1.674E-6</v>
      </c>
      <c r="AG4550" s="8">
        <v>44974</v>
      </c>
      <c r="AH4550">
        <v>8.5694999999999999E-5</v>
      </c>
      <c r="BA4550" s="8">
        <v>44956</v>
      </c>
      <c r="BB4550">
        <v>1.691E-6</v>
      </c>
      <c r="BE4550" s="8">
        <v>44956</v>
      </c>
      <c r="BF4550">
        <v>1.11258E-4</v>
      </c>
      <c r="BS4550" s="8">
        <v>44956</v>
      </c>
      <c r="BT4550">
        <v>1.6722E-5</v>
      </c>
      <c r="BW4550" s="8">
        <v>44956</v>
      </c>
      <c r="BX4550">
        <v>3.659E-6</v>
      </c>
      <c r="BY4550" s="8">
        <v>44956</v>
      </c>
      <c r="BZ4550">
        <v>2.3086800000000001E-4</v>
      </c>
      <c r="CA4550" s="8">
        <v>44956</v>
      </c>
      <c r="CB4550">
        <v>1.9881000000000002E-5</v>
      </c>
      <c r="CC4550" s="8">
        <v>44956</v>
      </c>
      <c r="CD4550">
        <v>2.7609999999999999E-6</v>
      </c>
      <c r="CE4550" s="8">
        <v>44956</v>
      </c>
      <c r="CF4550">
        <v>1.517621E-3</v>
      </c>
      <c r="CG4550" s="8">
        <v>44956</v>
      </c>
      <c r="CH4550">
        <v>2.0245999999999999E-5</v>
      </c>
      <c r="CI4550" s="8">
        <v>44956</v>
      </c>
      <c r="CJ4550">
        <v>5.0144399999999998E-4</v>
      </c>
      <c r="CK4550" s="8">
        <v>44956</v>
      </c>
      <c r="CL4550">
        <v>1.2637299999999999E-4</v>
      </c>
      <c r="CM4550" s="8">
        <v>44956</v>
      </c>
      <c r="CN4550">
        <v>7.7000000000000001E-8</v>
      </c>
      <c r="CS4550" s="8">
        <v>44956</v>
      </c>
      <c r="CT4550">
        <v>5.8400000000000004E-7</v>
      </c>
      <c r="CU4550" s="8">
        <v>44956</v>
      </c>
      <c r="CV4550">
        <v>8.5979999999999997E-6</v>
      </c>
      <c r="CW4550" s="8">
        <v>44956</v>
      </c>
      <c r="CX4550">
        <v>1.84771E-4</v>
      </c>
      <c r="CY4550" s="8">
        <v>44956</v>
      </c>
      <c r="CZ4550">
        <v>1.22E-6</v>
      </c>
      <c r="DE4550" s="8">
        <v>44956</v>
      </c>
      <c r="DF4550">
        <v>9.6087000000000003E-5</v>
      </c>
      <c r="DG4550" s="8">
        <v>44956</v>
      </c>
      <c r="DH4550">
        <v>5.8384000000000002E-5</v>
      </c>
      <c r="DM4550" s="8">
        <v>44956</v>
      </c>
      <c r="DN4550">
        <v>3.2262700000000003E-4</v>
      </c>
      <c r="DO4550" s="8">
        <v>44956</v>
      </c>
      <c r="DP4550">
        <v>4.797E-6</v>
      </c>
      <c r="DS4550" s="8">
        <v>44956</v>
      </c>
      <c r="DT4550">
        <v>5.3681200000000001E-4</v>
      </c>
      <c r="DU4550" s="8">
        <v>44956</v>
      </c>
      <c r="DV4550">
        <v>2.5675999999999999E-5</v>
      </c>
      <c r="EA4550" s="8">
        <v>44956</v>
      </c>
      <c r="EB4550">
        <v>2.112016E-3</v>
      </c>
      <c r="EI4550" s="8">
        <v>44956</v>
      </c>
      <c r="EJ4550">
        <v>4.3354100000000002E-4</v>
      </c>
      <c r="EM4550" s="8">
        <v>44956</v>
      </c>
      <c r="EN4550">
        <v>1.8783999999999998E-5</v>
      </c>
      <c r="EO4550" s="8">
        <v>44974</v>
      </c>
      <c r="EP4550">
        <v>2.0557999999999999E-5</v>
      </c>
      <c r="ES4550" s="8">
        <v>44956</v>
      </c>
      <c r="ET4550">
        <v>4.0446600000000003E-4</v>
      </c>
      <c r="EY4550" s="8">
        <v>44974</v>
      </c>
      <c r="EZ4550">
        <v>3.8707500000000002E-4</v>
      </c>
      <c r="FE4550" s="8">
        <v>44974</v>
      </c>
      <c r="FF4550">
        <v>4.3312000000000001E-5</v>
      </c>
      <c r="FG4550" s="8">
        <v>44956</v>
      </c>
      <c r="FH4550">
        <v>2.11385E-4</v>
      </c>
      <c r="FI4550" s="8">
        <v>44956</v>
      </c>
      <c r="FJ4550">
        <v>3.3785000000000003E-5</v>
      </c>
      <c r="FO4550" s="8">
        <v>44956</v>
      </c>
      <c r="FP4550">
        <v>2.508E-6</v>
      </c>
      <c r="FQ4550" s="8">
        <v>44956</v>
      </c>
      <c r="FR4550">
        <v>3.2193000000000002E-5</v>
      </c>
      <c r="FS4550" s="8">
        <v>44956</v>
      </c>
      <c r="FT4550">
        <v>3.5769000000000003E-5</v>
      </c>
      <c r="FU4550" s="8">
        <v>44956</v>
      </c>
      <c r="FV4550">
        <v>3.63008E-4</v>
      </c>
      <c r="FY4550" s="8">
        <v>44956</v>
      </c>
      <c r="FZ4550">
        <v>1.1917200000000001E-3</v>
      </c>
      <c r="GC4550" s="8">
        <v>44956</v>
      </c>
      <c r="GD4550">
        <v>2.587E-6</v>
      </c>
    </row>
    <row r="4551" spans="1:186" x14ac:dyDescent="0.25">
      <c r="A4551" s="8">
        <v>44957</v>
      </c>
      <c r="B4551">
        <v>1.0740000000000001E-5</v>
      </c>
      <c r="C4551" s="8">
        <v>44957</v>
      </c>
      <c r="D4551">
        <v>2.2929999999999999E-6</v>
      </c>
      <c r="I4551" s="8">
        <v>44957</v>
      </c>
      <c r="J4551">
        <v>1.5200000000000001E-7</v>
      </c>
      <c r="K4551" s="8">
        <v>44957</v>
      </c>
      <c r="L4551">
        <v>3.0778499999999998E-4</v>
      </c>
      <c r="M4551" s="8">
        <v>44957</v>
      </c>
      <c r="N4551">
        <v>1.4471199999999999E-4</v>
      </c>
      <c r="O4551" s="8">
        <v>44957</v>
      </c>
      <c r="P4551">
        <v>4.5839999999999996E-6</v>
      </c>
      <c r="Q4551" s="8">
        <v>44957</v>
      </c>
      <c r="R4551">
        <v>3.4444100000000002E-4</v>
      </c>
      <c r="S4551" s="8">
        <v>44957</v>
      </c>
      <c r="T4551">
        <v>3.0954799999999998E-4</v>
      </c>
      <c r="AE4551" s="8">
        <v>44957</v>
      </c>
      <c r="AF4551">
        <v>1.601E-6</v>
      </c>
      <c r="AG4551" s="8">
        <v>44978</v>
      </c>
      <c r="AH4551">
        <v>9.4660000000000005E-5</v>
      </c>
      <c r="BA4551" s="8">
        <v>44957</v>
      </c>
      <c r="BB4551">
        <v>1.615E-6</v>
      </c>
      <c r="BE4551" s="8">
        <v>44957</v>
      </c>
      <c r="BF4551">
        <v>1.0630500000000001E-4</v>
      </c>
      <c r="BS4551" s="8">
        <v>44957</v>
      </c>
      <c r="BT4551">
        <v>1.5840000000000001E-5</v>
      </c>
      <c r="BW4551" s="8">
        <v>44957</v>
      </c>
      <c r="BX4551">
        <v>3.5159999999999999E-6</v>
      </c>
      <c r="BY4551" s="8">
        <v>44957</v>
      </c>
      <c r="BZ4551">
        <v>2.12721E-4</v>
      </c>
      <c r="CA4551" s="8">
        <v>44957</v>
      </c>
      <c r="CB4551">
        <v>1.8851999999999998E-5</v>
      </c>
      <c r="CC4551" s="8">
        <v>44957</v>
      </c>
      <c r="CD4551">
        <v>2.6359999999999998E-6</v>
      </c>
      <c r="CE4551" s="8">
        <v>44957</v>
      </c>
      <c r="CF4551">
        <v>1.4733400000000001E-3</v>
      </c>
      <c r="CG4551" s="8">
        <v>44957</v>
      </c>
      <c r="CH4551">
        <v>2.0315000000000001E-5</v>
      </c>
      <c r="CI4551" s="8">
        <v>44957</v>
      </c>
      <c r="CJ4551">
        <v>4.8518600000000003E-4</v>
      </c>
      <c r="CK4551" s="8">
        <v>44957</v>
      </c>
      <c r="CL4551">
        <v>1.22036E-4</v>
      </c>
      <c r="CM4551" s="8">
        <v>44957</v>
      </c>
      <c r="CN4551">
        <v>7.4000000000000001E-8</v>
      </c>
      <c r="CS4551" s="8">
        <v>44957</v>
      </c>
      <c r="CT4551">
        <v>5.5700000000000002E-7</v>
      </c>
      <c r="CU4551" s="8">
        <v>44957</v>
      </c>
      <c r="CV4551">
        <v>8.32E-6</v>
      </c>
      <c r="CW4551" s="8">
        <v>44957</v>
      </c>
      <c r="CX4551">
        <v>1.7371199999999999E-4</v>
      </c>
      <c r="CY4551" s="8">
        <v>44957</v>
      </c>
      <c r="CZ4551">
        <v>1.454E-6</v>
      </c>
      <c r="DE4551" s="8">
        <v>44957</v>
      </c>
      <c r="DF4551">
        <v>9.1615999999999998E-5</v>
      </c>
      <c r="DG4551" s="8">
        <v>44957</v>
      </c>
      <c r="DH4551">
        <v>5.5395000000000001E-5</v>
      </c>
      <c r="DM4551" s="8">
        <v>44957</v>
      </c>
      <c r="DN4551">
        <v>3.0626600000000003E-4</v>
      </c>
      <c r="DO4551" s="8">
        <v>44957</v>
      </c>
      <c r="DP4551">
        <v>4.5750000000000002E-6</v>
      </c>
      <c r="DS4551" s="8">
        <v>44957</v>
      </c>
      <c r="DT4551">
        <v>5.2928999999999997E-4</v>
      </c>
      <c r="DU4551" s="8">
        <v>44957</v>
      </c>
      <c r="DV4551">
        <v>2.4919E-5</v>
      </c>
      <c r="EA4551" s="8">
        <v>44957</v>
      </c>
      <c r="EB4551">
        <v>2.0560639999999998E-3</v>
      </c>
      <c r="EI4551" s="8">
        <v>44957</v>
      </c>
      <c r="EJ4551">
        <v>4.1166E-4</v>
      </c>
      <c r="EM4551" s="8">
        <v>44957</v>
      </c>
      <c r="EN4551">
        <v>1.7975E-5</v>
      </c>
      <c r="EO4551" s="8">
        <v>44978</v>
      </c>
      <c r="EP4551">
        <v>2.1188000000000001E-5</v>
      </c>
      <c r="ES4551" s="8">
        <v>44957</v>
      </c>
      <c r="ET4551">
        <v>3.8021000000000002E-4</v>
      </c>
      <c r="EY4551" s="8">
        <v>44978</v>
      </c>
      <c r="EZ4551">
        <v>3.7255600000000002E-4</v>
      </c>
      <c r="FE4551" s="8">
        <v>44978</v>
      </c>
      <c r="FF4551">
        <v>4.6113999999999999E-5</v>
      </c>
      <c r="FG4551" s="8">
        <v>44957</v>
      </c>
      <c r="FH4551">
        <v>2.0097800000000001E-4</v>
      </c>
      <c r="FI4551" s="8">
        <v>44957</v>
      </c>
      <c r="FJ4551">
        <v>3.2960000000000003E-5</v>
      </c>
      <c r="FO4551" s="8">
        <v>44957</v>
      </c>
      <c r="FP4551">
        <v>2.4049999999999998E-6</v>
      </c>
      <c r="FQ4551" s="8">
        <v>44957</v>
      </c>
      <c r="FR4551">
        <v>3.0534999999999998E-5</v>
      </c>
      <c r="FS4551" s="8">
        <v>44957</v>
      </c>
      <c r="FT4551">
        <v>1.9289000000000001E-5</v>
      </c>
      <c r="FU4551" s="8">
        <v>44957</v>
      </c>
      <c r="FV4551">
        <v>3.4009600000000002E-4</v>
      </c>
      <c r="FY4551" s="8">
        <v>44957</v>
      </c>
      <c r="FZ4551">
        <v>1.152934E-3</v>
      </c>
      <c r="GC4551" s="8">
        <v>44957</v>
      </c>
      <c r="GD4551">
        <v>2.4669999999999998E-6</v>
      </c>
    </row>
    <row r="4552" spans="1:186" x14ac:dyDescent="0.25">
      <c r="A4552" s="8">
        <v>44958</v>
      </c>
      <c r="B4552">
        <v>1.0596E-5</v>
      </c>
      <c r="C4552" s="8">
        <v>44958</v>
      </c>
      <c r="D4552">
        <v>2.243E-6</v>
      </c>
      <c r="I4552" s="8">
        <v>44958</v>
      </c>
      <c r="J4552">
        <v>1.5099999999999999E-7</v>
      </c>
      <c r="K4552" s="8">
        <v>44958</v>
      </c>
      <c r="L4552">
        <v>3.4515899999999999E-4</v>
      </c>
      <c r="M4552" s="8">
        <v>44958</v>
      </c>
      <c r="N4552">
        <v>1.3765500000000001E-4</v>
      </c>
      <c r="O4552" s="8">
        <v>44958</v>
      </c>
      <c r="P4552">
        <v>5.1089999999999997E-6</v>
      </c>
      <c r="Q4552" s="8">
        <v>44958</v>
      </c>
      <c r="R4552">
        <v>3.3268600000000001E-4</v>
      </c>
      <c r="S4552" s="8">
        <v>44958</v>
      </c>
      <c r="T4552">
        <v>2.9983400000000002E-4</v>
      </c>
      <c r="AE4552" s="8">
        <v>44958</v>
      </c>
      <c r="AF4552">
        <v>1.843E-6</v>
      </c>
      <c r="AG4552" s="8">
        <v>44979</v>
      </c>
      <c r="AH4552">
        <v>9.5289000000000002E-5</v>
      </c>
      <c r="BA4552" s="8">
        <v>44958</v>
      </c>
      <c r="BB4552">
        <v>1.5770000000000001E-6</v>
      </c>
      <c r="BE4552" s="8">
        <v>44958</v>
      </c>
      <c r="BF4552">
        <v>1.09932E-4</v>
      </c>
      <c r="BS4552" s="8">
        <v>44958</v>
      </c>
      <c r="BT4552">
        <v>1.5985999999999999E-5</v>
      </c>
      <c r="BW4552" s="8">
        <v>44958</v>
      </c>
      <c r="BX4552">
        <v>3.45E-6</v>
      </c>
      <c r="BY4552" s="8">
        <v>44958</v>
      </c>
      <c r="BZ4552">
        <v>2.0863699999999999E-4</v>
      </c>
      <c r="CA4552" s="8">
        <v>44958</v>
      </c>
      <c r="CB4552">
        <v>1.8388000000000001E-5</v>
      </c>
      <c r="CC4552" s="8">
        <v>44958</v>
      </c>
      <c r="CD4552">
        <v>2.7350000000000001E-6</v>
      </c>
      <c r="CE4552" s="8">
        <v>44958</v>
      </c>
      <c r="CF4552">
        <v>1.404911E-3</v>
      </c>
      <c r="CG4552" s="8">
        <v>44958</v>
      </c>
      <c r="CH4552">
        <v>1.9802000000000001E-5</v>
      </c>
      <c r="CI4552" s="8">
        <v>44958</v>
      </c>
      <c r="CJ4552">
        <v>4.6267900000000002E-4</v>
      </c>
      <c r="CK4552" s="8">
        <v>44958</v>
      </c>
      <c r="CL4552">
        <v>1.1739900000000001E-4</v>
      </c>
      <c r="CM4552" s="8">
        <v>44958</v>
      </c>
      <c r="CN4552">
        <v>7.1999999999999996E-8</v>
      </c>
      <c r="CS4552" s="8">
        <v>44958</v>
      </c>
      <c r="CT4552">
        <v>5.6300000000000005E-7</v>
      </c>
      <c r="CU4552" s="8">
        <v>44958</v>
      </c>
      <c r="CV4552">
        <v>8.3860000000000007E-6</v>
      </c>
      <c r="CW4552" s="8">
        <v>44958</v>
      </c>
      <c r="CX4552">
        <v>1.6627100000000001E-4</v>
      </c>
      <c r="CY4552" s="8">
        <v>44958</v>
      </c>
      <c r="CZ4552">
        <v>1.516E-6</v>
      </c>
      <c r="DE4552" s="8">
        <v>44958</v>
      </c>
      <c r="DF4552">
        <v>8.3499999999999997E-5</v>
      </c>
      <c r="DG4552" s="8">
        <v>44958</v>
      </c>
      <c r="DH4552">
        <v>5.4332000000000001E-5</v>
      </c>
      <c r="DM4552" s="8">
        <v>44958</v>
      </c>
      <c r="DN4552">
        <v>2.9637400000000002E-4</v>
      </c>
      <c r="DO4552" s="8">
        <v>44958</v>
      </c>
      <c r="DP4552">
        <v>4.4469999999999999E-6</v>
      </c>
      <c r="DS4552" s="8">
        <v>44958</v>
      </c>
      <c r="DT4552">
        <v>4.8722700000000002E-4</v>
      </c>
      <c r="DU4552" s="8">
        <v>44958</v>
      </c>
      <c r="DV4552">
        <v>2.427E-5</v>
      </c>
      <c r="EA4552" s="8">
        <v>44958</v>
      </c>
      <c r="EB4552">
        <v>2.1290319999999999E-3</v>
      </c>
      <c r="EI4552" s="8">
        <v>44958</v>
      </c>
      <c r="EJ4552">
        <v>4.1314100000000001E-4</v>
      </c>
      <c r="EM4552" s="8">
        <v>44958</v>
      </c>
      <c r="EN4552">
        <v>1.912E-5</v>
      </c>
      <c r="EO4552" s="8">
        <v>44979</v>
      </c>
      <c r="EP4552">
        <v>2.2538999999999999E-5</v>
      </c>
      <c r="ES4552" s="8">
        <v>44958</v>
      </c>
      <c r="ET4552">
        <v>3.65022E-4</v>
      </c>
      <c r="EY4552" s="8">
        <v>44979</v>
      </c>
      <c r="EZ4552">
        <v>3.9524999999999999E-4</v>
      </c>
      <c r="FE4552" s="8">
        <v>44979</v>
      </c>
      <c r="FF4552">
        <v>4.7413999999999997E-5</v>
      </c>
      <c r="FG4552" s="8">
        <v>44958</v>
      </c>
      <c r="FH4552">
        <v>1.9162199999999999E-4</v>
      </c>
      <c r="FI4552" s="8">
        <v>44958</v>
      </c>
      <c r="FJ4552">
        <v>3.2342000000000003E-5</v>
      </c>
      <c r="FO4552" s="8">
        <v>44958</v>
      </c>
      <c r="FP4552">
        <v>2.4339999999999999E-6</v>
      </c>
      <c r="FQ4552" s="8">
        <v>44958</v>
      </c>
      <c r="FR4552">
        <v>2.9349999999999999E-5</v>
      </c>
      <c r="FS4552" s="8">
        <v>44958</v>
      </c>
      <c r="FT4552">
        <v>1.9412999999999999E-5</v>
      </c>
      <c r="FU4552" s="8">
        <v>44958</v>
      </c>
      <c r="FV4552">
        <v>3.4975499999999999E-4</v>
      </c>
      <c r="FY4552" s="8">
        <v>44958</v>
      </c>
      <c r="FZ4552">
        <v>1.128518E-3</v>
      </c>
      <c r="GC4552" s="8">
        <v>44958</v>
      </c>
      <c r="GD4552">
        <v>2.4169999999999999E-6</v>
      </c>
    </row>
    <row r="4553" spans="1:186" x14ac:dyDescent="0.25">
      <c r="A4553" s="8">
        <v>44959</v>
      </c>
      <c r="B4553">
        <v>5.6330000000000001E-6</v>
      </c>
      <c r="C4553" s="8">
        <v>44959</v>
      </c>
      <c r="D4553">
        <v>2.131E-6</v>
      </c>
      <c r="I4553" s="8">
        <v>44959</v>
      </c>
      <c r="J4553">
        <v>1.4600000000000001E-7</v>
      </c>
      <c r="K4553" s="8">
        <v>44959</v>
      </c>
      <c r="L4553">
        <v>3.9681299999999998E-4</v>
      </c>
      <c r="M4553" s="8">
        <v>44959</v>
      </c>
      <c r="N4553">
        <v>1.3091399999999999E-4</v>
      </c>
      <c r="O4553" s="8">
        <v>44959</v>
      </c>
      <c r="P4553">
        <v>5.1030000000000001E-6</v>
      </c>
      <c r="Q4553" s="8">
        <v>44959</v>
      </c>
      <c r="R4553">
        <v>3.3090499999999999E-4</v>
      </c>
      <c r="S4553" s="8">
        <v>44959</v>
      </c>
      <c r="T4553">
        <v>2.9350999999999997E-4</v>
      </c>
      <c r="AE4553" s="8">
        <v>44959</v>
      </c>
      <c r="AF4553">
        <v>2.255E-6</v>
      </c>
      <c r="AG4553" s="8">
        <v>44980</v>
      </c>
      <c r="AH4553">
        <v>9.6362999999999999E-5</v>
      </c>
      <c r="BA4553" s="8">
        <v>44959</v>
      </c>
      <c r="BB4553">
        <v>1.488E-6</v>
      </c>
      <c r="BE4553" s="8">
        <v>44959</v>
      </c>
      <c r="BF4553">
        <v>1.12698E-4</v>
      </c>
      <c r="BS4553" s="8">
        <v>44959</v>
      </c>
      <c r="BT4553">
        <v>1.9504000000000002E-5</v>
      </c>
      <c r="BW4553" s="8">
        <v>44959</v>
      </c>
      <c r="BX4553">
        <v>4.2899999999999996E-6</v>
      </c>
      <c r="BY4553" s="8">
        <v>44959</v>
      </c>
      <c r="BZ4553">
        <v>2.0081799999999999E-4</v>
      </c>
      <c r="CA4553" s="8">
        <v>44959</v>
      </c>
      <c r="CB4553">
        <v>1.7581E-5</v>
      </c>
      <c r="CC4553" s="8">
        <v>44959</v>
      </c>
      <c r="CD4553">
        <v>3.788E-6</v>
      </c>
      <c r="CE4553" s="8">
        <v>44959</v>
      </c>
      <c r="CF4553">
        <v>1.328737E-3</v>
      </c>
      <c r="CG4553" s="8">
        <v>44959</v>
      </c>
      <c r="CH4553">
        <v>1.8980000000000001E-5</v>
      </c>
      <c r="CI4553" s="8">
        <v>44959</v>
      </c>
      <c r="CJ4553">
        <v>4.3514399999999999E-4</v>
      </c>
      <c r="CK4553" s="8">
        <v>44959</v>
      </c>
      <c r="CL4553">
        <v>1.12482E-4</v>
      </c>
      <c r="CM4553" s="8">
        <v>44959</v>
      </c>
      <c r="CN4553">
        <v>6.8999999999999996E-8</v>
      </c>
      <c r="CS4553" s="8">
        <v>44959</v>
      </c>
      <c r="CT4553">
        <v>5.3900000000000005E-7</v>
      </c>
      <c r="CU4553" s="8">
        <v>44959</v>
      </c>
      <c r="CV4553">
        <v>8.7709999999999995E-6</v>
      </c>
      <c r="CW4553" s="8">
        <v>44959</v>
      </c>
      <c r="CX4553">
        <v>1.5765399999999999E-4</v>
      </c>
      <c r="CY4553" s="8">
        <v>44959</v>
      </c>
      <c r="CZ4553">
        <v>1.5820000000000001E-6</v>
      </c>
      <c r="DE4553" s="8">
        <v>44959</v>
      </c>
      <c r="DF4553">
        <v>9.9598000000000004E-5</v>
      </c>
      <c r="DG4553" s="8">
        <v>44959</v>
      </c>
      <c r="DH4553">
        <v>5.2269999999999999E-5</v>
      </c>
      <c r="DM4553" s="8">
        <v>44959</v>
      </c>
      <c r="DN4553">
        <v>2.8657299999999998E-4</v>
      </c>
      <c r="DO4553" s="8">
        <v>44959</v>
      </c>
      <c r="DP4553">
        <v>4.3329999999999998E-6</v>
      </c>
      <c r="DS4553" s="8">
        <v>44959</v>
      </c>
      <c r="DT4553">
        <v>4.56856E-4</v>
      </c>
      <c r="DU4553" s="8">
        <v>44959</v>
      </c>
      <c r="DV4553">
        <v>2.4460999999999998E-5</v>
      </c>
      <c r="EA4553" s="8">
        <v>44959</v>
      </c>
      <c r="EB4553">
        <v>2.2031329999999999E-3</v>
      </c>
      <c r="EI4553" s="8">
        <v>44959</v>
      </c>
      <c r="EJ4553">
        <v>4.0256200000000003E-4</v>
      </c>
      <c r="EM4553" s="8">
        <v>44959</v>
      </c>
      <c r="EN4553">
        <v>1.9891E-5</v>
      </c>
      <c r="EO4553" s="8">
        <v>44980</v>
      </c>
      <c r="EP4553">
        <v>2.2705E-5</v>
      </c>
      <c r="ES4553" s="8">
        <v>44959</v>
      </c>
      <c r="ET4553">
        <v>3.8904800000000002E-4</v>
      </c>
      <c r="EY4553" s="8">
        <v>44980</v>
      </c>
      <c r="EZ4553">
        <v>3.8038500000000001E-4</v>
      </c>
      <c r="FE4553" s="8">
        <v>44980</v>
      </c>
      <c r="FF4553">
        <v>4.9240999999999998E-5</v>
      </c>
      <c r="FG4553" s="8">
        <v>44959</v>
      </c>
      <c r="FH4553">
        <v>1.8359299999999999E-4</v>
      </c>
      <c r="FI4553" s="8">
        <v>44959</v>
      </c>
      <c r="FJ4553">
        <v>3.5240000000000001E-5</v>
      </c>
      <c r="FO4553" s="8">
        <v>44959</v>
      </c>
      <c r="FP4553">
        <v>3.5710000000000002E-6</v>
      </c>
      <c r="FQ4553" s="8">
        <v>44959</v>
      </c>
      <c r="FR4553">
        <v>2.7583999999999999E-5</v>
      </c>
      <c r="FS4553" s="8">
        <v>44959</v>
      </c>
      <c r="FT4553">
        <v>1.8474E-5</v>
      </c>
      <c r="FU4553" s="8">
        <v>44959</v>
      </c>
      <c r="FV4553">
        <v>3.5022999999999999E-4</v>
      </c>
      <c r="FY4553" s="8">
        <v>44959</v>
      </c>
      <c r="FZ4553">
        <v>1.0813660000000001E-3</v>
      </c>
      <c r="GC4553" s="8">
        <v>44959</v>
      </c>
      <c r="GD4553">
        <v>2.5000000000000002E-6</v>
      </c>
    </row>
    <row r="4554" spans="1:186" x14ac:dyDescent="0.25">
      <c r="A4554" s="8">
        <v>44960</v>
      </c>
      <c r="B4554">
        <v>5.3550000000000004E-6</v>
      </c>
      <c r="C4554" s="8">
        <v>44960</v>
      </c>
      <c r="D4554">
        <v>2.1500000000000002E-6</v>
      </c>
      <c r="I4554" s="8">
        <v>44960</v>
      </c>
      <c r="J4554">
        <v>1.54E-7</v>
      </c>
      <c r="K4554" s="8">
        <v>44960</v>
      </c>
      <c r="L4554">
        <v>3.9927700000000002E-4</v>
      </c>
      <c r="M4554" s="8">
        <v>44960</v>
      </c>
      <c r="N4554">
        <v>1.39126E-4</v>
      </c>
      <c r="O4554" s="8">
        <v>44960</v>
      </c>
      <c r="P4554">
        <v>4.9259999999999999E-6</v>
      </c>
      <c r="Q4554" s="8">
        <v>44960</v>
      </c>
      <c r="R4554">
        <v>3.5740400000000002E-4</v>
      </c>
      <c r="S4554" s="8">
        <v>44960</v>
      </c>
      <c r="T4554">
        <v>3.4412700000000001E-4</v>
      </c>
      <c r="AE4554" s="8">
        <v>44960</v>
      </c>
      <c r="AF4554">
        <v>2.0430000000000002E-6</v>
      </c>
      <c r="AG4554" s="8">
        <v>44981</v>
      </c>
      <c r="AH4554">
        <v>9.1008999999999995E-5</v>
      </c>
      <c r="BA4554" s="8">
        <v>44960</v>
      </c>
      <c r="BB4554">
        <v>1.5689999999999999E-6</v>
      </c>
      <c r="BE4554" s="8">
        <v>44960</v>
      </c>
      <c r="BF4554">
        <v>1.14052E-4</v>
      </c>
      <c r="BS4554" s="8">
        <v>44960</v>
      </c>
      <c r="BT4554">
        <v>1.9453000000000002E-5</v>
      </c>
      <c r="BW4554" s="8">
        <v>44960</v>
      </c>
      <c r="BX4554">
        <v>3.7440000000000001E-6</v>
      </c>
      <c r="BY4554" s="8">
        <v>44960</v>
      </c>
      <c r="BZ4554">
        <v>1.98736E-4</v>
      </c>
      <c r="CA4554" s="8">
        <v>44960</v>
      </c>
      <c r="CB4554">
        <v>1.8762000000000001E-5</v>
      </c>
      <c r="CC4554" s="8">
        <v>44960</v>
      </c>
      <c r="CD4554">
        <v>4.0729999999999998E-6</v>
      </c>
      <c r="CE4554" s="8">
        <v>44960</v>
      </c>
      <c r="CF4554">
        <v>1.3492669999999999E-3</v>
      </c>
      <c r="CG4554" s="8">
        <v>44960</v>
      </c>
      <c r="CH4554">
        <v>1.8567E-5</v>
      </c>
      <c r="CI4554" s="8">
        <v>44960</v>
      </c>
      <c r="CJ4554">
        <v>4.2356700000000002E-4</v>
      </c>
      <c r="CK4554" s="8">
        <v>44960</v>
      </c>
      <c r="CL4554">
        <v>1.29252E-4</v>
      </c>
      <c r="CM4554" s="8">
        <v>44960</v>
      </c>
      <c r="CN4554">
        <v>7.0000000000000005E-8</v>
      </c>
      <c r="CS4554" s="8">
        <v>44960</v>
      </c>
      <c r="CT4554">
        <v>4.9800000000000004E-7</v>
      </c>
      <c r="CU4554" s="8">
        <v>44960</v>
      </c>
      <c r="CV4554">
        <v>8.5979999999999997E-6</v>
      </c>
      <c r="CW4554" s="8">
        <v>44960</v>
      </c>
      <c r="CX4554">
        <v>1.6857800000000001E-4</v>
      </c>
      <c r="CY4554" s="8">
        <v>44960</v>
      </c>
      <c r="CZ4554">
        <v>1.542E-6</v>
      </c>
      <c r="DE4554" s="8">
        <v>44960</v>
      </c>
      <c r="DF4554">
        <v>9.7256999999999994E-5</v>
      </c>
      <c r="DG4554" s="8">
        <v>44960</v>
      </c>
      <c r="DH4554">
        <v>5.6722999999999999E-5</v>
      </c>
      <c r="DM4554" s="8">
        <v>44960</v>
      </c>
      <c r="DN4554">
        <v>2.8140100000000003E-4</v>
      </c>
      <c r="DO4554" s="8">
        <v>44960</v>
      </c>
      <c r="DP4554">
        <v>4.3760000000000001E-6</v>
      </c>
      <c r="DS4554" s="8">
        <v>44960</v>
      </c>
      <c r="DT4554">
        <v>4.4080200000000001E-4</v>
      </c>
      <c r="DU4554" s="8">
        <v>44960</v>
      </c>
      <c r="DV4554">
        <v>2.4683000000000001E-5</v>
      </c>
      <c r="EA4554" s="8">
        <v>44960</v>
      </c>
      <c r="EB4554">
        <v>2.291497E-3</v>
      </c>
      <c r="EI4554" s="8">
        <v>44960</v>
      </c>
      <c r="EJ4554">
        <v>4.0583699999999998E-4</v>
      </c>
      <c r="EM4554" s="8">
        <v>44960</v>
      </c>
      <c r="EN4554">
        <v>2.0136000000000002E-5</v>
      </c>
      <c r="EO4554" s="8">
        <v>44981</v>
      </c>
      <c r="EP4554">
        <v>2.1263999999999998E-5</v>
      </c>
      <c r="ES4554" s="8">
        <v>44960</v>
      </c>
      <c r="ET4554">
        <v>3.6266599999999999E-4</v>
      </c>
      <c r="EY4554" s="8">
        <v>44981</v>
      </c>
      <c r="EZ4554">
        <v>3.6443000000000001E-4</v>
      </c>
      <c r="FE4554" s="8">
        <v>44981</v>
      </c>
      <c r="FF4554">
        <v>4.5361999999999997E-5</v>
      </c>
      <c r="FG4554" s="8">
        <v>44960</v>
      </c>
      <c r="FH4554">
        <v>1.9445399999999999E-4</v>
      </c>
      <c r="FI4554" s="8">
        <v>44960</v>
      </c>
      <c r="FJ4554">
        <v>3.3630999999999997E-5</v>
      </c>
      <c r="FO4554" s="8">
        <v>44960</v>
      </c>
      <c r="FP4554">
        <v>3.4189999999999998E-6</v>
      </c>
      <c r="FQ4554" s="8">
        <v>44960</v>
      </c>
      <c r="FR4554">
        <v>2.7735000000000001E-5</v>
      </c>
      <c r="FS4554" s="8">
        <v>44960</v>
      </c>
      <c r="FT4554">
        <v>1.8099000000000001E-5</v>
      </c>
      <c r="FU4554" s="8">
        <v>44960</v>
      </c>
      <c r="FV4554">
        <v>3.4439799999999999E-4</v>
      </c>
      <c r="FY4554" s="8">
        <v>44960</v>
      </c>
      <c r="FZ4554">
        <v>1.1301149999999999E-3</v>
      </c>
      <c r="GC4554" s="8">
        <v>44960</v>
      </c>
      <c r="GD4554">
        <v>2.6639999999999998E-6</v>
      </c>
    </row>
    <row r="4555" spans="1:186" x14ac:dyDescent="0.25">
      <c r="A4555" s="8">
        <v>44963</v>
      </c>
      <c r="B4555">
        <v>5.7429999999999999E-6</v>
      </c>
      <c r="C4555" s="8">
        <v>44963</v>
      </c>
      <c r="D4555">
        <v>2.2340000000000001E-6</v>
      </c>
      <c r="I4555" s="8">
        <v>44963</v>
      </c>
      <c r="J4555">
        <v>1.61E-7</v>
      </c>
      <c r="K4555" s="8">
        <v>44963</v>
      </c>
      <c r="L4555">
        <v>3.7329000000000003E-4</v>
      </c>
      <c r="M4555" s="8">
        <v>44963</v>
      </c>
      <c r="N4555">
        <v>1.45907E-4</v>
      </c>
      <c r="O4555" s="8">
        <v>44963</v>
      </c>
      <c r="P4555">
        <v>4.9749999999999998E-6</v>
      </c>
      <c r="Q4555" s="8">
        <v>44963</v>
      </c>
      <c r="R4555">
        <v>3.6415599999999997E-4</v>
      </c>
      <c r="S4555" s="8">
        <v>44963</v>
      </c>
      <c r="T4555">
        <v>3.5166599999999999E-4</v>
      </c>
      <c r="AE4555" s="8">
        <v>44963</v>
      </c>
      <c r="AF4555">
        <v>1.922E-6</v>
      </c>
      <c r="AG4555" s="8">
        <v>44984</v>
      </c>
      <c r="AH4555">
        <v>7.9468000000000006E-5</v>
      </c>
      <c r="BA4555" s="8">
        <v>44963</v>
      </c>
      <c r="BB4555">
        <v>1.584E-6</v>
      </c>
      <c r="BE4555" s="8">
        <v>44963</v>
      </c>
      <c r="BF4555">
        <v>1.16963E-4</v>
      </c>
      <c r="BS4555" s="8">
        <v>44963</v>
      </c>
      <c r="BT4555">
        <v>1.9321999999999999E-5</v>
      </c>
      <c r="BW4555" s="8">
        <v>44963</v>
      </c>
      <c r="BX4555">
        <v>3.4510000000000001E-6</v>
      </c>
      <c r="BY4555" s="8">
        <v>44963</v>
      </c>
      <c r="BZ4555">
        <v>1.9662099999999999E-4</v>
      </c>
      <c r="CA4555" s="8">
        <v>44963</v>
      </c>
      <c r="CB4555">
        <v>1.9167000000000001E-5</v>
      </c>
      <c r="CC4555" s="8">
        <v>44963</v>
      </c>
      <c r="CD4555">
        <v>3.968E-6</v>
      </c>
      <c r="CE4555" s="8">
        <v>44963</v>
      </c>
      <c r="CF4555">
        <v>1.4391230000000001E-3</v>
      </c>
      <c r="CG4555" s="8">
        <v>44963</v>
      </c>
      <c r="CH4555">
        <v>1.9202999999999999E-5</v>
      </c>
      <c r="CI4555" s="8">
        <v>44963</v>
      </c>
      <c r="CJ4555">
        <v>5.1689900000000003E-4</v>
      </c>
      <c r="CK4555" s="8">
        <v>44963</v>
      </c>
      <c r="CL4555">
        <v>1.3568200000000001E-4</v>
      </c>
      <c r="CM4555" s="8">
        <v>44963</v>
      </c>
      <c r="CN4555">
        <v>7.4000000000000001E-8</v>
      </c>
      <c r="CS4555" s="8">
        <v>44963</v>
      </c>
      <c r="CT4555">
        <v>5.0299999999999999E-7</v>
      </c>
      <c r="CU4555" s="8">
        <v>44963</v>
      </c>
      <c r="CV4555">
        <v>8.3720000000000005E-6</v>
      </c>
      <c r="CW4555" s="8">
        <v>44963</v>
      </c>
      <c r="CX4555">
        <v>1.6746900000000001E-4</v>
      </c>
      <c r="CY4555" s="8">
        <v>44963</v>
      </c>
      <c r="CZ4555">
        <v>1.519E-6</v>
      </c>
      <c r="DE4555" s="8">
        <v>44963</v>
      </c>
      <c r="DF4555">
        <v>9.4847999999999997E-5</v>
      </c>
      <c r="DG4555" s="8">
        <v>44963</v>
      </c>
      <c r="DH4555">
        <v>5.7522999999999998E-5</v>
      </c>
      <c r="DM4555" s="8">
        <v>44963</v>
      </c>
      <c r="DN4555">
        <v>2.8624800000000001E-4</v>
      </c>
      <c r="DO4555" s="8">
        <v>44963</v>
      </c>
      <c r="DP4555">
        <v>4.4190000000000004E-6</v>
      </c>
      <c r="DS4555" s="8">
        <v>44963</v>
      </c>
      <c r="DT4555">
        <v>4.5230900000000002E-4</v>
      </c>
      <c r="DU4555" s="8">
        <v>44963</v>
      </c>
      <c r="DV4555">
        <v>2.5987E-5</v>
      </c>
      <c r="EA4555" s="8">
        <v>44963</v>
      </c>
      <c r="EB4555">
        <v>2.2801700000000002E-3</v>
      </c>
      <c r="EI4555" s="8">
        <v>44963</v>
      </c>
      <c r="EJ4555">
        <v>4.28496E-4</v>
      </c>
      <c r="EM4555" s="8">
        <v>44963</v>
      </c>
      <c r="EN4555">
        <v>1.9627999999999999E-5</v>
      </c>
      <c r="EO4555" s="8">
        <v>44984</v>
      </c>
      <c r="EP4555">
        <v>2.0628999999999998E-5</v>
      </c>
      <c r="ES4555" s="8">
        <v>44963</v>
      </c>
      <c r="ET4555">
        <v>3.4515099999999998E-4</v>
      </c>
      <c r="EY4555" s="8">
        <v>44984</v>
      </c>
      <c r="EZ4555">
        <v>3.5983899999999998E-4</v>
      </c>
      <c r="FE4555" s="8">
        <v>44984</v>
      </c>
      <c r="FF4555">
        <v>4.2277000000000002E-5</v>
      </c>
      <c r="FG4555" s="8">
        <v>44963</v>
      </c>
      <c r="FH4555">
        <v>2.0481199999999999E-4</v>
      </c>
      <c r="FI4555" s="8">
        <v>44963</v>
      </c>
      <c r="FJ4555">
        <v>3.4344000000000002E-5</v>
      </c>
      <c r="FO4555" s="8">
        <v>44963</v>
      </c>
      <c r="FP4555">
        <v>3.3689999999999998E-6</v>
      </c>
      <c r="FQ4555" s="8">
        <v>44963</v>
      </c>
      <c r="FR4555">
        <v>2.8092000000000001E-5</v>
      </c>
      <c r="FS4555" s="8">
        <v>44963</v>
      </c>
      <c r="FT4555">
        <v>1.9088000000000001E-5</v>
      </c>
      <c r="FU4555" s="8">
        <v>44963</v>
      </c>
      <c r="FV4555">
        <v>3.5459000000000001E-4</v>
      </c>
      <c r="FY4555" s="8">
        <v>44963</v>
      </c>
      <c r="FZ4555">
        <v>1.215114E-3</v>
      </c>
      <c r="GC4555" s="8">
        <v>44963</v>
      </c>
      <c r="GD4555">
        <v>2.7180000000000001E-6</v>
      </c>
    </row>
    <row r="4556" spans="1:186" x14ac:dyDescent="0.25">
      <c r="A4556" s="8">
        <v>44964</v>
      </c>
      <c r="B4556">
        <v>5.4790000000000004E-6</v>
      </c>
      <c r="C4556" s="8">
        <v>44964</v>
      </c>
      <c r="D4556">
        <v>2.136E-6</v>
      </c>
      <c r="I4556" s="8">
        <v>44964</v>
      </c>
      <c r="J4556">
        <v>1.54E-7</v>
      </c>
      <c r="K4556" s="8">
        <v>44964</v>
      </c>
      <c r="L4556">
        <v>3.5832600000000001E-4</v>
      </c>
      <c r="M4556" s="8">
        <v>44964</v>
      </c>
      <c r="N4556">
        <v>1.39402E-4</v>
      </c>
      <c r="O4556" s="8">
        <v>44964</v>
      </c>
      <c r="P4556">
        <v>4.8679999999999998E-6</v>
      </c>
      <c r="Q4556" s="8">
        <v>44964</v>
      </c>
      <c r="R4556">
        <v>3.6504400000000002E-4</v>
      </c>
      <c r="S4556" s="8">
        <v>44964</v>
      </c>
      <c r="T4556">
        <v>3.4805799999999999E-4</v>
      </c>
      <c r="AE4556" s="8">
        <v>44964</v>
      </c>
      <c r="AF4556">
        <v>1.883E-6</v>
      </c>
      <c r="AG4556" s="8">
        <v>44985</v>
      </c>
      <c r="AH4556">
        <v>9.7390000000000001E-5</v>
      </c>
      <c r="BA4556" s="8">
        <v>44964</v>
      </c>
      <c r="BB4556">
        <v>1.544E-6</v>
      </c>
      <c r="BE4556" s="8">
        <v>44964</v>
      </c>
      <c r="BF4556">
        <v>1.1271400000000001E-4</v>
      </c>
      <c r="BS4556" s="8">
        <v>44964</v>
      </c>
      <c r="BT4556">
        <v>1.9108000000000001E-5</v>
      </c>
      <c r="BW4556" s="8">
        <v>44964</v>
      </c>
      <c r="BX4556">
        <v>3.439E-6</v>
      </c>
      <c r="BY4556" s="8">
        <v>44964</v>
      </c>
      <c r="BZ4556">
        <v>1.8759399999999999E-4</v>
      </c>
      <c r="CA4556" s="8">
        <v>44964</v>
      </c>
      <c r="CB4556">
        <v>1.9660000000000002E-5</v>
      </c>
      <c r="CC4556" s="8">
        <v>44964</v>
      </c>
      <c r="CD4556">
        <v>3.817E-6</v>
      </c>
      <c r="CE4556" s="8">
        <v>44964</v>
      </c>
      <c r="CF4556">
        <v>1.404403E-3</v>
      </c>
      <c r="CG4556" s="8">
        <v>44964</v>
      </c>
      <c r="CH4556">
        <v>1.9085000000000001E-5</v>
      </c>
      <c r="CI4556" s="8">
        <v>44964</v>
      </c>
      <c r="CJ4556">
        <v>4.9839000000000003E-4</v>
      </c>
      <c r="CK4556" s="8">
        <v>44964</v>
      </c>
      <c r="CL4556">
        <v>1.2887900000000001E-4</v>
      </c>
      <c r="CM4556" s="8">
        <v>44964</v>
      </c>
      <c r="CN4556">
        <v>7.1999999999999996E-8</v>
      </c>
      <c r="CS4556" s="8">
        <v>44964</v>
      </c>
      <c r="CT4556">
        <v>4.8299999999999997E-7</v>
      </c>
      <c r="CU4556" s="8">
        <v>44964</v>
      </c>
      <c r="CV4556">
        <v>8.2649999999999996E-6</v>
      </c>
      <c r="CW4556" s="8">
        <v>44964</v>
      </c>
      <c r="CX4556">
        <v>1.67749E-4</v>
      </c>
      <c r="CY4556" s="8">
        <v>44964</v>
      </c>
      <c r="CZ4556">
        <v>1.5009999999999999E-6</v>
      </c>
      <c r="DE4556" s="8">
        <v>44964</v>
      </c>
      <c r="DF4556">
        <v>8.9384999999999999E-5</v>
      </c>
      <c r="DG4556" s="8">
        <v>44964</v>
      </c>
      <c r="DH4556">
        <v>5.6162999999999997E-5</v>
      </c>
      <c r="DM4556" s="8">
        <v>44964</v>
      </c>
      <c r="DN4556">
        <v>2.8059899999999997E-4</v>
      </c>
      <c r="DO4556" s="8">
        <v>44964</v>
      </c>
      <c r="DP4556">
        <v>4.2359999999999998E-6</v>
      </c>
      <c r="DS4556" s="8">
        <v>44964</v>
      </c>
      <c r="DT4556">
        <v>4.4406799999999999E-4</v>
      </c>
      <c r="DU4556" s="8">
        <v>44964</v>
      </c>
      <c r="DV4556">
        <v>2.5754000000000001E-5</v>
      </c>
      <c r="EA4556" s="8">
        <v>44964</v>
      </c>
      <c r="EB4556">
        <v>2.10253E-3</v>
      </c>
      <c r="EI4556" s="8">
        <v>44964</v>
      </c>
      <c r="EJ4556">
        <v>4.2561500000000001E-4</v>
      </c>
      <c r="EM4556" s="8">
        <v>44964</v>
      </c>
      <c r="EN4556">
        <v>1.9375999999999999E-5</v>
      </c>
      <c r="EO4556" s="8">
        <v>44985</v>
      </c>
      <c r="EP4556">
        <v>2.0066000000000001E-5</v>
      </c>
      <c r="ES4556" s="8">
        <v>44964</v>
      </c>
      <c r="ET4556">
        <v>3.2873000000000001E-4</v>
      </c>
      <c r="EY4556" s="8">
        <v>44985</v>
      </c>
      <c r="EZ4556">
        <v>3.6377300000000002E-4</v>
      </c>
      <c r="FE4556" s="8">
        <v>44985</v>
      </c>
      <c r="FF4556">
        <v>4.0574999999999997E-5</v>
      </c>
      <c r="FG4556" s="8">
        <v>44964</v>
      </c>
      <c r="FH4556">
        <v>1.99817E-4</v>
      </c>
      <c r="FI4556" s="8">
        <v>44964</v>
      </c>
      <c r="FJ4556">
        <v>3.4158000000000001E-5</v>
      </c>
      <c r="FO4556" s="8">
        <v>44964</v>
      </c>
      <c r="FP4556">
        <v>3.269E-6</v>
      </c>
      <c r="FQ4556" s="8">
        <v>44964</v>
      </c>
      <c r="FR4556">
        <v>2.7617E-5</v>
      </c>
      <c r="FS4556" s="8">
        <v>44964</v>
      </c>
      <c r="FT4556">
        <v>1.8912000000000001E-5</v>
      </c>
      <c r="FU4556" s="8">
        <v>44964</v>
      </c>
      <c r="FV4556">
        <v>3.3644099999999999E-4</v>
      </c>
      <c r="FY4556" s="8">
        <v>44964</v>
      </c>
      <c r="FZ4556">
        <v>1.1640279999999999E-3</v>
      </c>
      <c r="GC4556" s="8">
        <v>44964</v>
      </c>
      <c r="GD4556">
        <v>2.6429999999999999E-6</v>
      </c>
    </row>
    <row r="4557" spans="1:186" x14ac:dyDescent="0.25">
      <c r="A4557" s="8">
        <v>44965</v>
      </c>
      <c r="B4557">
        <v>5.6969999999999998E-6</v>
      </c>
      <c r="C4557" s="8">
        <v>44965</v>
      </c>
      <c r="D4557">
        <v>2.2910000000000002E-6</v>
      </c>
      <c r="I4557" s="8">
        <v>44965</v>
      </c>
      <c r="J4557">
        <v>1.6E-7</v>
      </c>
      <c r="K4557" s="8">
        <v>44965</v>
      </c>
      <c r="L4557">
        <v>3.5025399999999998E-4</v>
      </c>
      <c r="M4557" s="8">
        <v>44965</v>
      </c>
      <c r="N4557">
        <v>1.51139E-4</v>
      </c>
      <c r="O4557" s="8">
        <v>44965</v>
      </c>
      <c r="P4557">
        <v>5.2379999999999997E-6</v>
      </c>
      <c r="Q4557" s="8">
        <v>44965</v>
      </c>
      <c r="R4557">
        <v>3.7007199999999999E-4</v>
      </c>
      <c r="S4557" s="8">
        <v>44965</v>
      </c>
      <c r="T4557">
        <v>3.6126099999999998E-4</v>
      </c>
      <c r="AE4557" s="8">
        <v>44965</v>
      </c>
      <c r="AF4557">
        <v>2.0150000000000002E-6</v>
      </c>
      <c r="AG4557" s="8">
        <v>44986</v>
      </c>
      <c r="AH4557">
        <v>9.0977000000000007E-5</v>
      </c>
      <c r="BA4557" s="8">
        <v>44965</v>
      </c>
      <c r="BB4557">
        <v>1.6929999999999999E-6</v>
      </c>
      <c r="BE4557" s="8">
        <v>44965</v>
      </c>
      <c r="BF4557">
        <v>1.08748E-4</v>
      </c>
      <c r="BS4557" s="8">
        <v>44965</v>
      </c>
      <c r="BT4557">
        <v>1.7183000000000001E-5</v>
      </c>
      <c r="BW4557" s="8">
        <v>44965</v>
      </c>
      <c r="BX4557">
        <v>3.5130000000000001E-6</v>
      </c>
      <c r="BY4557" s="8">
        <v>44965</v>
      </c>
      <c r="BZ4557">
        <v>1.8619E-4</v>
      </c>
      <c r="CA4557" s="8">
        <v>44965</v>
      </c>
      <c r="CB4557">
        <v>2.0489E-5</v>
      </c>
      <c r="CC4557" s="8">
        <v>44965</v>
      </c>
      <c r="CD4557">
        <v>4.0820000000000001E-6</v>
      </c>
      <c r="CE4557" s="8">
        <v>44965</v>
      </c>
      <c r="CF4557">
        <v>1.4423280000000001E-3</v>
      </c>
      <c r="CG4557" s="8">
        <v>44965</v>
      </c>
      <c r="CH4557">
        <v>1.9037000000000001E-5</v>
      </c>
      <c r="CI4557" s="8">
        <v>44965</v>
      </c>
      <c r="CJ4557">
        <v>5.3832499999999998E-4</v>
      </c>
      <c r="CK4557" s="8">
        <v>44965</v>
      </c>
      <c r="CL4557">
        <v>1.31824E-4</v>
      </c>
      <c r="CM4557" s="8">
        <v>44965</v>
      </c>
      <c r="CN4557">
        <v>7.1999999999999996E-8</v>
      </c>
      <c r="CS4557" s="8">
        <v>44965</v>
      </c>
      <c r="CT4557">
        <v>4.6800000000000001E-7</v>
      </c>
      <c r="CU4557" s="8">
        <v>44965</v>
      </c>
      <c r="CV4557">
        <v>8.1559999999999995E-6</v>
      </c>
      <c r="CW4557" s="8">
        <v>44965</v>
      </c>
      <c r="CX4557">
        <v>1.6994499999999999E-4</v>
      </c>
      <c r="CY4557" s="8">
        <v>44965</v>
      </c>
      <c r="CZ4557">
        <v>1.6780000000000001E-6</v>
      </c>
      <c r="DE4557" s="8">
        <v>44965</v>
      </c>
      <c r="DF4557">
        <v>8.7344999999999998E-5</v>
      </c>
      <c r="DG4557" s="8">
        <v>44965</v>
      </c>
      <c r="DH4557">
        <v>5.9963999999999997E-5</v>
      </c>
      <c r="DM4557" s="8">
        <v>44965</v>
      </c>
      <c r="DN4557">
        <v>2.82498E-4</v>
      </c>
      <c r="DO4557" s="8">
        <v>44965</v>
      </c>
      <c r="DP4557">
        <v>4.245E-6</v>
      </c>
      <c r="DS4557" s="8">
        <v>44965</v>
      </c>
      <c r="DT4557">
        <v>4.3682699999999998E-4</v>
      </c>
      <c r="DU4557" s="8">
        <v>44965</v>
      </c>
      <c r="DV4557">
        <v>2.7087E-5</v>
      </c>
      <c r="EA4557" s="8">
        <v>44965</v>
      </c>
      <c r="EB4557">
        <v>2.1238020000000002E-3</v>
      </c>
      <c r="EI4557" s="8">
        <v>44965</v>
      </c>
      <c r="EJ4557">
        <v>4.3713399999999999E-4</v>
      </c>
      <c r="EM4557" s="8">
        <v>44965</v>
      </c>
      <c r="EN4557">
        <v>1.9400999999999999E-5</v>
      </c>
      <c r="EO4557" s="8">
        <v>44986</v>
      </c>
      <c r="EP4557">
        <v>2.3019000000000001E-5</v>
      </c>
      <c r="ES4557" s="8">
        <v>44965</v>
      </c>
      <c r="ET4557">
        <v>3.3230500000000002E-4</v>
      </c>
      <c r="EY4557" s="8">
        <v>44986</v>
      </c>
      <c r="EZ4557">
        <v>3.4900799999999999E-4</v>
      </c>
      <c r="FE4557" s="8">
        <v>44986</v>
      </c>
      <c r="FF4557">
        <v>3.7591E-5</v>
      </c>
      <c r="FG4557" s="8">
        <v>44965</v>
      </c>
      <c r="FH4557">
        <v>2.09843E-4</v>
      </c>
      <c r="FI4557" s="8">
        <v>44965</v>
      </c>
      <c r="FJ4557">
        <v>3.3419E-5</v>
      </c>
      <c r="FO4557" s="8">
        <v>44965</v>
      </c>
      <c r="FP4557">
        <v>3.072E-6</v>
      </c>
      <c r="FQ4557" s="8">
        <v>44965</v>
      </c>
      <c r="FR4557">
        <v>2.8504999999999999E-5</v>
      </c>
      <c r="FS4557" s="8">
        <v>44965</v>
      </c>
      <c r="FT4557">
        <v>1.9599E-5</v>
      </c>
      <c r="FU4557" s="8">
        <v>44965</v>
      </c>
      <c r="FV4557">
        <v>3.5167299999999999E-4</v>
      </c>
      <c r="FY4557" s="8">
        <v>44965</v>
      </c>
      <c r="FZ4557">
        <v>1.174682E-3</v>
      </c>
      <c r="GC4557" s="8">
        <v>44965</v>
      </c>
      <c r="GD4557">
        <v>2.7099999999999999E-6</v>
      </c>
    </row>
    <row r="4558" spans="1:186" x14ac:dyDescent="0.25">
      <c r="A4558" s="8">
        <v>44966</v>
      </c>
      <c r="B4558">
        <v>5.7710000000000003E-6</v>
      </c>
      <c r="C4558" s="8">
        <v>44966</v>
      </c>
      <c r="D4558">
        <v>2.4600000000000002E-6</v>
      </c>
      <c r="I4558" s="8">
        <v>44966</v>
      </c>
      <c r="J4558">
        <v>1.5699999999999999E-7</v>
      </c>
      <c r="K4558" s="8">
        <v>44966</v>
      </c>
      <c r="L4558">
        <v>3.5133899999999999E-4</v>
      </c>
      <c r="M4558" s="8">
        <v>44966</v>
      </c>
      <c r="N4558">
        <v>1.47579E-4</v>
      </c>
      <c r="O4558" s="8">
        <v>44966</v>
      </c>
      <c r="P4558">
        <v>5.0819999999999998E-6</v>
      </c>
      <c r="Q4558" s="8">
        <v>44966</v>
      </c>
      <c r="R4558">
        <v>3.8297599999999999E-4</v>
      </c>
      <c r="S4558" s="8">
        <v>44966</v>
      </c>
      <c r="T4558">
        <v>3.7548200000000001E-4</v>
      </c>
      <c r="AE4558" s="8">
        <v>44966</v>
      </c>
      <c r="AF4558">
        <v>2.576E-6</v>
      </c>
      <c r="AG4558" s="8">
        <v>44987</v>
      </c>
      <c r="AH4558">
        <v>8.7600000000000002E-5</v>
      </c>
      <c r="BA4558" s="8">
        <v>44966</v>
      </c>
      <c r="BB4558">
        <v>1.7010000000000001E-6</v>
      </c>
      <c r="BE4558" s="8">
        <v>44966</v>
      </c>
      <c r="BF4558">
        <v>1.03729E-4</v>
      </c>
      <c r="BS4558" s="8">
        <v>44966</v>
      </c>
      <c r="BT4558">
        <v>1.6920000000000001E-5</v>
      </c>
      <c r="BW4558" s="8">
        <v>44966</v>
      </c>
      <c r="BX4558">
        <v>3.517E-6</v>
      </c>
      <c r="BY4558" s="8">
        <v>44966</v>
      </c>
      <c r="BZ4558">
        <v>2.0476500000000001E-4</v>
      </c>
      <c r="CA4558" s="8">
        <v>44966</v>
      </c>
      <c r="CB4558">
        <v>2.1614999999999999E-5</v>
      </c>
      <c r="CC4558" s="8">
        <v>44966</v>
      </c>
      <c r="CD4558">
        <v>4.3229999999999999E-6</v>
      </c>
      <c r="CE4558" s="8">
        <v>44966</v>
      </c>
      <c r="CF4558">
        <v>1.433494E-3</v>
      </c>
      <c r="CG4558" s="8">
        <v>44966</v>
      </c>
      <c r="CH4558">
        <v>2.0738E-5</v>
      </c>
      <c r="CI4558" s="8">
        <v>44966</v>
      </c>
      <c r="CJ4558">
        <v>5.5702900000000001E-4</v>
      </c>
      <c r="CK4558" s="8">
        <v>44966</v>
      </c>
      <c r="CL4558">
        <v>1.2834000000000001E-4</v>
      </c>
      <c r="CM4558" s="8">
        <v>44966</v>
      </c>
      <c r="CN4558">
        <v>7.9000000000000006E-8</v>
      </c>
      <c r="CS4558" s="8">
        <v>44966</v>
      </c>
      <c r="CT4558">
        <v>4.5699999999999998E-7</v>
      </c>
      <c r="CU4558" s="8">
        <v>44966</v>
      </c>
      <c r="CV4558">
        <v>8.1089999999999998E-6</v>
      </c>
      <c r="CW4558" s="8">
        <v>44966</v>
      </c>
      <c r="CX4558">
        <v>1.79951E-4</v>
      </c>
      <c r="CY4558" s="8">
        <v>44966</v>
      </c>
      <c r="CZ4558">
        <v>1.747E-6</v>
      </c>
      <c r="DE4558" s="8">
        <v>44966</v>
      </c>
      <c r="DF4558">
        <v>8.9399000000000002E-5</v>
      </c>
      <c r="DG4558" s="8">
        <v>44966</v>
      </c>
      <c r="DH4558">
        <v>6.4508E-5</v>
      </c>
      <c r="DM4558" s="8">
        <v>44966</v>
      </c>
      <c r="DN4558">
        <v>2.8791E-4</v>
      </c>
      <c r="DO4558" s="8">
        <v>44966</v>
      </c>
      <c r="DP4558">
        <v>4.2910000000000001E-6</v>
      </c>
      <c r="DS4558" s="8">
        <v>44966</v>
      </c>
      <c r="DT4558">
        <v>4.4347400000000002E-4</v>
      </c>
      <c r="DU4558" s="8">
        <v>44966</v>
      </c>
      <c r="DV4558">
        <v>2.7144999999999998E-5</v>
      </c>
      <c r="EA4558" s="8">
        <v>44966</v>
      </c>
      <c r="EB4558">
        <v>2.166599E-3</v>
      </c>
      <c r="EI4558" s="8">
        <v>44966</v>
      </c>
      <c r="EJ4558">
        <v>4.6290799999999999E-4</v>
      </c>
      <c r="EM4558" s="8">
        <v>44966</v>
      </c>
      <c r="EN4558">
        <v>1.9127000000000002E-5</v>
      </c>
      <c r="EO4558" s="8">
        <v>44987</v>
      </c>
      <c r="EP4558">
        <v>2.0828000000000001E-5</v>
      </c>
      <c r="ES4558" s="8">
        <v>44966</v>
      </c>
      <c r="ET4558">
        <v>3.4414500000000002E-4</v>
      </c>
      <c r="EY4558" s="8">
        <v>44987</v>
      </c>
      <c r="EZ4558">
        <v>3.3848999999999999E-4</v>
      </c>
      <c r="FE4558" s="8">
        <v>44987</v>
      </c>
      <c r="FF4558">
        <v>3.7426999999999999E-5</v>
      </c>
      <c r="FG4558" s="8">
        <v>44966</v>
      </c>
      <c r="FH4558">
        <v>2.09242E-4</v>
      </c>
      <c r="FI4558" s="8">
        <v>44966</v>
      </c>
      <c r="FJ4558">
        <v>3.2651999999999998E-5</v>
      </c>
      <c r="FO4558" s="8">
        <v>44966</v>
      </c>
      <c r="FP4558">
        <v>2.9969999999999999E-6</v>
      </c>
      <c r="FQ4558" s="8">
        <v>44966</v>
      </c>
      <c r="FR4558">
        <v>3.082E-5</v>
      </c>
      <c r="FS4558" s="8">
        <v>44966</v>
      </c>
      <c r="FT4558">
        <v>2.0132999999999998E-5</v>
      </c>
      <c r="FU4558" s="8">
        <v>44966</v>
      </c>
      <c r="FV4558">
        <v>3.5884099999999999E-4</v>
      </c>
      <c r="FY4558" s="8">
        <v>44966</v>
      </c>
      <c r="FZ4558">
        <v>1.2623199999999999E-3</v>
      </c>
      <c r="GC4558" s="8">
        <v>44966</v>
      </c>
      <c r="GD4558">
        <v>2.6359999999999998E-6</v>
      </c>
    </row>
    <row r="4559" spans="1:186" x14ac:dyDescent="0.25">
      <c r="A4559" s="8">
        <v>44967</v>
      </c>
      <c r="B4559">
        <v>5.626E-6</v>
      </c>
      <c r="C4559" s="8">
        <v>44967</v>
      </c>
      <c r="D4559">
        <v>2.3640000000000002E-6</v>
      </c>
      <c r="I4559" s="8">
        <v>44967</v>
      </c>
      <c r="J4559">
        <v>1.43E-7</v>
      </c>
      <c r="K4559" s="8">
        <v>44967</v>
      </c>
      <c r="L4559">
        <v>3.4341500000000002E-4</v>
      </c>
      <c r="M4559" s="8">
        <v>44967</v>
      </c>
      <c r="N4559">
        <v>1.48608E-4</v>
      </c>
      <c r="O4559" s="8">
        <v>44967</v>
      </c>
      <c r="P4559">
        <v>4.1710000000000004E-6</v>
      </c>
      <c r="Q4559" s="8">
        <v>44967</v>
      </c>
      <c r="R4559">
        <v>3.6513000000000002E-4</v>
      </c>
      <c r="S4559" s="8">
        <v>44967</v>
      </c>
      <c r="T4559">
        <v>3.7900299999999999E-4</v>
      </c>
      <c r="AE4559" s="8">
        <v>44967</v>
      </c>
      <c r="AF4559">
        <v>2.4700000000000001E-6</v>
      </c>
      <c r="AG4559" s="8">
        <v>44988</v>
      </c>
      <c r="AH4559">
        <v>8.2646999999999997E-5</v>
      </c>
      <c r="BA4559" s="8">
        <v>44967</v>
      </c>
      <c r="BB4559">
        <v>1.669E-6</v>
      </c>
      <c r="BE4559" s="8">
        <v>44967</v>
      </c>
      <c r="BF4559">
        <v>1.03825E-4</v>
      </c>
      <c r="BS4559" s="8">
        <v>44967</v>
      </c>
      <c r="BT4559">
        <v>1.5911000000000001E-5</v>
      </c>
      <c r="BW4559" s="8">
        <v>44967</v>
      </c>
      <c r="BX4559">
        <v>3.1489999999999998E-6</v>
      </c>
      <c r="BY4559" s="8">
        <v>44967</v>
      </c>
      <c r="BZ4559">
        <v>1.95341E-4</v>
      </c>
      <c r="CA4559" s="8">
        <v>44967</v>
      </c>
      <c r="CB4559">
        <v>2.0713999999999999E-5</v>
      </c>
      <c r="CC4559" s="8">
        <v>44967</v>
      </c>
      <c r="CD4559">
        <v>4.0849999999999999E-6</v>
      </c>
      <c r="CE4559" s="8">
        <v>44967</v>
      </c>
      <c r="CF4559">
        <v>1.402672E-3</v>
      </c>
      <c r="CG4559" s="8">
        <v>44967</v>
      </c>
      <c r="CH4559">
        <v>1.8189000000000002E-5</v>
      </c>
      <c r="CI4559" s="8">
        <v>44967</v>
      </c>
      <c r="CJ4559">
        <v>5.4828199999999998E-4</v>
      </c>
      <c r="CK4559" s="8">
        <v>44967</v>
      </c>
      <c r="CL4559">
        <v>1.29197E-4</v>
      </c>
      <c r="CM4559" s="8">
        <v>44967</v>
      </c>
      <c r="CN4559">
        <v>7.6000000000000006E-8</v>
      </c>
      <c r="CS4559" s="8">
        <v>44967</v>
      </c>
      <c r="CT4559">
        <v>4.3500000000000002E-7</v>
      </c>
      <c r="CU4559" s="8">
        <v>44967</v>
      </c>
      <c r="CV4559">
        <v>7.5000000000000002E-6</v>
      </c>
      <c r="CW4559" s="8">
        <v>44967</v>
      </c>
      <c r="CX4559">
        <v>1.7537499999999999E-4</v>
      </c>
      <c r="CY4559" s="8">
        <v>44967</v>
      </c>
      <c r="CZ4559">
        <v>1.6750000000000001E-6</v>
      </c>
      <c r="DE4559" s="8">
        <v>44967</v>
      </c>
      <c r="DF4559">
        <v>8.6794999999999998E-5</v>
      </c>
      <c r="DG4559" s="8">
        <v>44967</v>
      </c>
      <c r="DH4559">
        <v>6.1425000000000002E-5</v>
      </c>
      <c r="DM4559" s="8">
        <v>44967</v>
      </c>
      <c r="DN4559">
        <v>2.8205500000000002E-4</v>
      </c>
      <c r="DO4559" s="8">
        <v>44967</v>
      </c>
      <c r="DP4559">
        <v>4.1590000000000003E-6</v>
      </c>
      <c r="DS4559" s="8">
        <v>44967</v>
      </c>
      <c r="DT4559">
        <v>4.8532600000000001E-4</v>
      </c>
      <c r="DU4559" s="8">
        <v>44967</v>
      </c>
      <c r="DV4559">
        <v>2.7010000000000001E-5</v>
      </c>
      <c r="EA4559" s="8">
        <v>44967</v>
      </c>
      <c r="EB4559">
        <v>2.037559E-3</v>
      </c>
      <c r="EI4559" s="8">
        <v>44967</v>
      </c>
      <c r="EJ4559">
        <v>4.5828900000000002E-4</v>
      </c>
      <c r="EM4559" s="8">
        <v>44967</v>
      </c>
      <c r="EN4559">
        <v>1.8236999999999998E-5</v>
      </c>
      <c r="EO4559" s="8">
        <v>44988</v>
      </c>
      <c r="EP4559">
        <v>2.0186999999999998E-5</v>
      </c>
      <c r="ES4559" s="8">
        <v>44967</v>
      </c>
      <c r="ET4559">
        <v>3.3207100000000003E-4</v>
      </c>
      <c r="EY4559" s="8">
        <v>44988</v>
      </c>
      <c r="EZ4559">
        <v>3.2630000000000002E-4</v>
      </c>
      <c r="FE4559" s="8">
        <v>44988</v>
      </c>
      <c r="FF4559">
        <v>3.6235999999999997E-5</v>
      </c>
      <c r="FG4559" s="8">
        <v>44967</v>
      </c>
      <c r="FH4559">
        <v>2.12284E-4</v>
      </c>
      <c r="FI4559" s="8">
        <v>44967</v>
      </c>
      <c r="FJ4559">
        <v>3.3016999999999999E-5</v>
      </c>
      <c r="FO4559" s="8">
        <v>44967</v>
      </c>
      <c r="FP4559">
        <v>2.7659999999999999E-6</v>
      </c>
      <c r="FQ4559" s="8">
        <v>44967</v>
      </c>
      <c r="FR4559">
        <v>2.9478000000000001E-5</v>
      </c>
      <c r="FS4559" s="8">
        <v>44967</v>
      </c>
      <c r="FT4559">
        <v>1.9582999999999999E-5</v>
      </c>
      <c r="FU4559" s="8">
        <v>44967</v>
      </c>
      <c r="FV4559">
        <v>3.5894200000000001E-4</v>
      </c>
      <c r="FY4559" s="8">
        <v>44967</v>
      </c>
      <c r="FZ4559">
        <v>1.1898379999999999E-3</v>
      </c>
      <c r="GC4559" s="8">
        <v>44967</v>
      </c>
      <c r="GD4559">
        <v>2.5059999999999998E-6</v>
      </c>
    </row>
    <row r="4560" spans="1:186" x14ac:dyDescent="0.25">
      <c r="A4560" s="8">
        <v>44970</v>
      </c>
      <c r="B4560">
        <v>5.4879999999999998E-6</v>
      </c>
      <c r="C4560" s="8">
        <v>44970</v>
      </c>
      <c r="D4560">
        <v>2.244E-6</v>
      </c>
      <c r="I4560" s="8">
        <v>44970</v>
      </c>
      <c r="J4560">
        <v>1.43E-7</v>
      </c>
      <c r="K4560" s="8">
        <v>44970</v>
      </c>
      <c r="L4560">
        <v>3.23913E-4</v>
      </c>
      <c r="M4560" s="8">
        <v>44970</v>
      </c>
      <c r="N4560">
        <v>1.4157199999999999E-4</v>
      </c>
      <c r="O4560" s="8">
        <v>44970</v>
      </c>
      <c r="P4560">
        <v>4.0099999999999997E-6</v>
      </c>
      <c r="Q4560" s="8">
        <v>44970</v>
      </c>
      <c r="R4560">
        <v>3.59685E-4</v>
      </c>
      <c r="S4560" s="8">
        <v>44970</v>
      </c>
      <c r="T4560">
        <v>3.6333600000000002E-4</v>
      </c>
      <c r="AE4560" s="8">
        <v>44970</v>
      </c>
      <c r="AF4560">
        <v>2.4360000000000001E-6</v>
      </c>
      <c r="AG4560" s="8">
        <v>44991</v>
      </c>
      <c r="AH4560">
        <v>8.0426000000000006E-5</v>
      </c>
      <c r="BA4560" s="8">
        <v>44970</v>
      </c>
      <c r="BB4560">
        <v>1.6360000000000001E-6</v>
      </c>
      <c r="BE4560" s="8">
        <v>44970</v>
      </c>
      <c r="BF4560">
        <v>1.03273E-4</v>
      </c>
      <c r="BS4560" s="8">
        <v>44970</v>
      </c>
      <c r="BT4560">
        <v>1.5264000000000002E-5</v>
      </c>
      <c r="BW4560" s="8">
        <v>44970</v>
      </c>
      <c r="BX4560">
        <v>3.0299999999999998E-6</v>
      </c>
      <c r="BY4560" s="8">
        <v>44970</v>
      </c>
      <c r="BZ4560">
        <v>1.89445E-4</v>
      </c>
      <c r="CA4560" s="8">
        <v>44970</v>
      </c>
      <c r="CB4560">
        <v>2.0097000000000001E-5</v>
      </c>
      <c r="CC4560" s="8">
        <v>44970</v>
      </c>
      <c r="CD4560">
        <v>3.7579999999999998E-6</v>
      </c>
      <c r="CE4560" s="8">
        <v>44970</v>
      </c>
      <c r="CF4560">
        <v>1.36688E-3</v>
      </c>
      <c r="CG4560" s="8">
        <v>44970</v>
      </c>
      <c r="CH4560">
        <v>1.7186000000000001E-5</v>
      </c>
      <c r="CI4560" s="8">
        <v>44970</v>
      </c>
      <c r="CJ4560">
        <v>5.2192700000000005E-4</v>
      </c>
      <c r="CK4560" s="8">
        <v>44970</v>
      </c>
      <c r="CL4560">
        <v>1.2547799999999999E-4</v>
      </c>
      <c r="CM4560" s="8">
        <v>44970</v>
      </c>
      <c r="CN4560">
        <v>7.3000000000000005E-8</v>
      </c>
      <c r="CS4560" s="8">
        <v>44970</v>
      </c>
      <c r="CT4560">
        <v>4.1899999999999998E-7</v>
      </c>
      <c r="CU4560" s="8">
        <v>44970</v>
      </c>
      <c r="CV4560">
        <v>6.8800000000000002E-6</v>
      </c>
      <c r="CW4560" s="8">
        <v>44970</v>
      </c>
      <c r="CX4560">
        <v>1.6947699999999999E-4</v>
      </c>
      <c r="CY4560" s="8">
        <v>44970</v>
      </c>
      <c r="CZ4560">
        <v>1.6419999999999999E-6</v>
      </c>
      <c r="DE4560" s="8">
        <v>44970</v>
      </c>
      <c r="DF4560">
        <v>8.3497000000000004E-5</v>
      </c>
      <c r="DG4560" s="8">
        <v>44970</v>
      </c>
      <c r="DH4560">
        <v>6.0399999999999998E-5</v>
      </c>
      <c r="DM4560" s="8">
        <v>44970</v>
      </c>
      <c r="DN4560">
        <v>2.6674499999999998E-4</v>
      </c>
      <c r="DO4560" s="8">
        <v>44970</v>
      </c>
      <c r="DP4560">
        <v>4.0110000000000002E-6</v>
      </c>
      <c r="DS4560" s="8">
        <v>44970</v>
      </c>
      <c r="DT4560">
        <v>4.6191400000000001E-4</v>
      </c>
      <c r="DU4560" s="8">
        <v>44970</v>
      </c>
      <c r="DV4560">
        <v>2.5627999999999999E-5</v>
      </c>
      <c r="EA4560" s="8">
        <v>44970</v>
      </c>
      <c r="EB4560">
        <v>2.050643E-3</v>
      </c>
      <c r="EI4560" s="8">
        <v>44970</v>
      </c>
      <c r="EJ4560">
        <v>4.4359100000000002E-4</v>
      </c>
      <c r="EM4560" s="8">
        <v>44970</v>
      </c>
      <c r="EN4560">
        <v>1.8173E-5</v>
      </c>
      <c r="EO4560" s="8">
        <v>44991</v>
      </c>
      <c r="EP4560">
        <v>1.9551E-5</v>
      </c>
      <c r="ES4560" s="8">
        <v>44970</v>
      </c>
      <c r="ET4560">
        <v>3.1980600000000001E-4</v>
      </c>
      <c r="EY4560" s="8">
        <v>44991</v>
      </c>
      <c r="EZ4560">
        <v>3.1435499999999999E-4</v>
      </c>
      <c r="FE4560" s="8">
        <v>44991</v>
      </c>
      <c r="FF4560">
        <v>3.6057999999999999E-5</v>
      </c>
      <c r="FG4560" s="8">
        <v>44970</v>
      </c>
      <c r="FH4560">
        <v>2.05021E-4</v>
      </c>
      <c r="FI4560" s="8">
        <v>44970</v>
      </c>
      <c r="FJ4560">
        <v>3.2064999999999999E-5</v>
      </c>
      <c r="FO4560" s="8">
        <v>44970</v>
      </c>
      <c r="FP4560">
        <v>2.7099999999999999E-6</v>
      </c>
      <c r="FQ4560" s="8">
        <v>44970</v>
      </c>
      <c r="FR4560">
        <v>2.8915E-5</v>
      </c>
      <c r="FS4560" s="8">
        <v>44970</v>
      </c>
      <c r="FT4560">
        <v>1.8346E-5</v>
      </c>
      <c r="FU4560" s="8">
        <v>44970</v>
      </c>
      <c r="FV4560">
        <v>3.5032800000000001E-4</v>
      </c>
      <c r="FY4560" s="8">
        <v>44970</v>
      </c>
      <c r="FZ4560">
        <v>1.123913E-3</v>
      </c>
      <c r="GC4560" s="8">
        <v>44970</v>
      </c>
      <c r="GD4560">
        <v>2.4380000000000002E-6</v>
      </c>
    </row>
    <row r="4561" spans="1:186" x14ac:dyDescent="0.25">
      <c r="A4561" s="8">
        <v>44971</v>
      </c>
      <c r="B4561">
        <v>5.429E-6</v>
      </c>
      <c r="C4561" s="8">
        <v>44971</v>
      </c>
      <c r="D4561">
        <v>2.2979999999999999E-6</v>
      </c>
      <c r="I4561" s="8">
        <v>44971</v>
      </c>
      <c r="J4561">
        <v>1.4600000000000001E-7</v>
      </c>
      <c r="K4561" s="8">
        <v>44971</v>
      </c>
      <c r="L4561">
        <v>3.2676800000000001E-4</v>
      </c>
      <c r="M4561" s="8">
        <v>44971</v>
      </c>
      <c r="N4561">
        <v>1.36179E-4</v>
      </c>
      <c r="O4561" s="8">
        <v>44971</v>
      </c>
      <c r="P4561">
        <v>4.1579999999999998E-6</v>
      </c>
      <c r="Q4561" s="8">
        <v>44971</v>
      </c>
      <c r="R4561">
        <v>3.6527499999999997E-4</v>
      </c>
      <c r="S4561" s="8">
        <v>44971</v>
      </c>
      <c r="T4561">
        <v>3.57461E-4</v>
      </c>
      <c r="AE4561" s="8">
        <v>44971</v>
      </c>
      <c r="AF4561">
        <v>2.886E-6</v>
      </c>
      <c r="AG4561" s="8">
        <v>44992</v>
      </c>
      <c r="AH4561">
        <v>8.8640000000000005E-5</v>
      </c>
      <c r="BA4561" s="8">
        <v>44971</v>
      </c>
      <c r="BB4561">
        <v>1.6279999999999999E-6</v>
      </c>
      <c r="BE4561" s="8">
        <v>44971</v>
      </c>
      <c r="BF4561">
        <v>1.08214E-4</v>
      </c>
      <c r="BS4561" s="8">
        <v>44971</v>
      </c>
      <c r="BT4561">
        <v>1.5387999999999999E-5</v>
      </c>
      <c r="BW4561" s="8">
        <v>44971</v>
      </c>
      <c r="BX4561">
        <v>3.3950000000000001E-6</v>
      </c>
      <c r="BY4561" s="8">
        <v>44971</v>
      </c>
      <c r="BZ4561">
        <v>1.9354499999999999E-4</v>
      </c>
      <c r="CA4561" s="8">
        <v>44971</v>
      </c>
      <c r="CB4561">
        <v>2.0857999999999999E-5</v>
      </c>
      <c r="CC4561" s="8">
        <v>44971</v>
      </c>
      <c r="CD4561">
        <v>3.8709999999999999E-6</v>
      </c>
      <c r="CE4561" s="8">
        <v>44971</v>
      </c>
      <c r="CF4561">
        <v>1.3463139999999999E-3</v>
      </c>
      <c r="CG4561" s="8">
        <v>44971</v>
      </c>
      <c r="CH4561">
        <v>1.7685000000000001E-5</v>
      </c>
      <c r="CI4561" s="8">
        <v>44971</v>
      </c>
      <c r="CJ4561">
        <v>5.1163700000000001E-4</v>
      </c>
      <c r="CK4561" s="8">
        <v>44971</v>
      </c>
      <c r="CL4561">
        <v>1.21787E-4</v>
      </c>
      <c r="CM4561" s="8">
        <v>44971</v>
      </c>
      <c r="CN4561">
        <v>7.3000000000000005E-8</v>
      </c>
      <c r="CS4561" s="8">
        <v>44971</v>
      </c>
      <c r="CT4561">
        <v>4.2199999999999999E-7</v>
      </c>
      <c r="CU4561" s="8">
        <v>44971</v>
      </c>
      <c r="CV4561">
        <v>6.7499999999999997E-6</v>
      </c>
      <c r="CW4561" s="8">
        <v>44971</v>
      </c>
      <c r="CX4561">
        <v>1.6774100000000001E-4</v>
      </c>
      <c r="CY4561" s="8">
        <v>44971</v>
      </c>
      <c r="CZ4561">
        <v>1.592E-6</v>
      </c>
      <c r="DE4561" s="8">
        <v>44971</v>
      </c>
      <c r="DF4561">
        <v>8.3561999999999997E-5</v>
      </c>
      <c r="DG4561" s="8">
        <v>44971</v>
      </c>
      <c r="DH4561">
        <v>6.1226E-5</v>
      </c>
      <c r="DM4561" s="8">
        <v>44971</v>
      </c>
      <c r="DN4561">
        <v>2.5377700000000001E-4</v>
      </c>
      <c r="DO4561" s="8">
        <v>44971</v>
      </c>
      <c r="DP4561">
        <v>3.8970000000000001E-6</v>
      </c>
      <c r="DS4561" s="8">
        <v>44971</v>
      </c>
      <c r="DT4561">
        <v>4.5296600000000001E-4</v>
      </c>
      <c r="DU4561" s="8">
        <v>44971</v>
      </c>
      <c r="DV4561">
        <v>2.4760999999999999E-5</v>
      </c>
      <c r="EA4561" s="8">
        <v>44971</v>
      </c>
      <c r="EB4561">
        <v>1.947236E-3</v>
      </c>
      <c r="EI4561" s="8">
        <v>44971</v>
      </c>
      <c r="EJ4561">
        <v>4.38188E-4</v>
      </c>
      <c r="EM4561" s="8">
        <v>44971</v>
      </c>
      <c r="EN4561">
        <v>1.7427000000000001E-5</v>
      </c>
      <c r="EO4561" s="8">
        <v>44992</v>
      </c>
      <c r="EP4561">
        <v>1.9902E-5</v>
      </c>
      <c r="ES4561" s="8">
        <v>44971</v>
      </c>
      <c r="ET4561">
        <v>3.1174300000000001E-4</v>
      </c>
      <c r="EY4561" s="8">
        <v>44992</v>
      </c>
      <c r="EZ4561">
        <v>3.24739E-4</v>
      </c>
      <c r="FE4561" s="8">
        <v>44992</v>
      </c>
      <c r="FF4561">
        <v>3.9895999999999999E-5</v>
      </c>
      <c r="FG4561" s="8">
        <v>44971</v>
      </c>
      <c r="FH4561">
        <v>2.09192E-4</v>
      </c>
      <c r="FI4561" s="8">
        <v>44971</v>
      </c>
      <c r="FJ4561">
        <v>3.1331000000000002E-5</v>
      </c>
      <c r="FO4561" s="8">
        <v>44971</v>
      </c>
      <c r="FP4561">
        <v>2.6989999999999999E-6</v>
      </c>
      <c r="FQ4561" s="8">
        <v>44971</v>
      </c>
      <c r="FR4561">
        <v>2.9451E-5</v>
      </c>
      <c r="FS4561" s="8">
        <v>44971</v>
      </c>
      <c r="FT4561">
        <v>1.8181000000000001E-5</v>
      </c>
      <c r="FU4561" s="8">
        <v>44971</v>
      </c>
      <c r="FV4561">
        <v>3.4596099999999999E-4</v>
      </c>
      <c r="FY4561" s="8">
        <v>44971</v>
      </c>
      <c r="FZ4561">
        <v>1.1469640000000001E-3</v>
      </c>
      <c r="GC4561" s="8">
        <v>44971</v>
      </c>
      <c r="GD4561">
        <v>2.4080000000000001E-6</v>
      </c>
    </row>
    <row r="4562" spans="1:186" x14ac:dyDescent="0.25">
      <c r="A4562" s="8">
        <v>44972</v>
      </c>
      <c r="B4562">
        <v>5.1710000000000001E-6</v>
      </c>
      <c r="C4562" s="8">
        <v>44972</v>
      </c>
      <c r="D4562">
        <v>2.2749999999999998E-6</v>
      </c>
      <c r="I4562" s="8">
        <v>44972</v>
      </c>
      <c r="J4562">
        <v>1.4100000000000001E-7</v>
      </c>
      <c r="K4562" s="8">
        <v>44972</v>
      </c>
      <c r="L4562">
        <v>2.69845E-4</v>
      </c>
      <c r="M4562" s="8">
        <v>44972</v>
      </c>
      <c r="N4562">
        <v>1.2772099999999999E-4</v>
      </c>
      <c r="O4562" s="8">
        <v>44972</v>
      </c>
      <c r="P4562">
        <v>4.228E-6</v>
      </c>
      <c r="Q4562" s="8">
        <v>44972</v>
      </c>
      <c r="R4562">
        <v>3.5868599999999999E-4</v>
      </c>
      <c r="S4562" s="8">
        <v>44972</v>
      </c>
      <c r="T4562">
        <v>3.4802100000000001E-4</v>
      </c>
      <c r="AE4562" s="8">
        <v>44972</v>
      </c>
      <c r="AF4562">
        <v>2.9799999999999998E-6</v>
      </c>
      <c r="AG4562" s="8">
        <v>44993</v>
      </c>
      <c r="AH4562">
        <v>8.6476000000000003E-5</v>
      </c>
      <c r="BA4562" s="8">
        <v>44972</v>
      </c>
      <c r="BB4562">
        <v>1.5659999999999999E-6</v>
      </c>
      <c r="BE4562" s="8">
        <v>44972</v>
      </c>
      <c r="BF4562">
        <v>1.08797E-4</v>
      </c>
      <c r="BS4562" s="8">
        <v>44972</v>
      </c>
      <c r="BT4562">
        <v>1.6155999999999999E-5</v>
      </c>
      <c r="BW4562" s="8">
        <v>44972</v>
      </c>
      <c r="BX4562">
        <v>3.5130000000000001E-6</v>
      </c>
      <c r="BY4562" s="8">
        <v>44972</v>
      </c>
      <c r="BZ4562">
        <v>1.8757800000000001E-4</v>
      </c>
      <c r="CA4562" s="8">
        <v>44972</v>
      </c>
      <c r="CB4562">
        <v>2.0458999999999998E-5</v>
      </c>
      <c r="CC4562" s="8">
        <v>44972</v>
      </c>
      <c r="CD4562">
        <v>3.743E-6</v>
      </c>
      <c r="CE4562" s="8">
        <v>44972</v>
      </c>
      <c r="CF4562">
        <v>1.3231930000000001E-3</v>
      </c>
      <c r="CG4562" s="8">
        <v>44972</v>
      </c>
      <c r="CH4562">
        <v>1.7467999999999999E-5</v>
      </c>
      <c r="CI4562" s="8">
        <v>44972</v>
      </c>
      <c r="CJ4562">
        <v>4.9887800000000002E-4</v>
      </c>
      <c r="CK4562" s="8">
        <v>44972</v>
      </c>
      <c r="CL4562">
        <v>1.2208600000000001E-4</v>
      </c>
      <c r="CM4562" s="8">
        <v>44972</v>
      </c>
      <c r="CN4562">
        <v>8.0999999999999997E-8</v>
      </c>
      <c r="CS4562" s="8">
        <v>44972</v>
      </c>
      <c r="CT4562">
        <v>4.7800000000000002E-7</v>
      </c>
      <c r="CU4562" s="8">
        <v>44972</v>
      </c>
      <c r="CV4562">
        <v>6.7129999999999999E-6</v>
      </c>
      <c r="CW4562" s="8">
        <v>44972</v>
      </c>
      <c r="CX4562">
        <v>1.64742E-4</v>
      </c>
      <c r="CY4562" s="8">
        <v>44972</v>
      </c>
      <c r="CZ4562">
        <v>1.59E-6</v>
      </c>
      <c r="DE4562" s="8">
        <v>44972</v>
      </c>
      <c r="DF4562">
        <v>7.9949000000000003E-5</v>
      </c>
      <c r="DG4562" s="8">
        <v>44972</v>
      </c>
      <c r="DH4562">
        <v>6.0324E-5</v>
      </c>
      <c r="DM4562" s="8">
        <v>44972</v>
      </c>
      <c r="DN4562">
        <v>2.5057900000000001E-4</v>
      </c>
      <c r="DO4562" s="8">
        <v>44972</v>
      </c>
      <c r="DP4562">
        <v>3.9500000000000003E-6</v>
      </c>
      <c r="DS4562" s="8">
        <v>44972</v>
      </c>
      <c r="DT4562">
        <v>4.4585099999999998E-4</v>
      </c>
      <c r="DU4562" s="8">
        <v>44972</v>
      </c>
      <c r="DV4562">
        <v>2.3723E-5</v>
      </c>
      <c r="EA4562" s="8">
        <v>44972</v>
      </c>
      <c r="EB4562">
        <v>2.195752E-3</v>
      </c>
      <c r="EI4562" s="8">
        <v>44972</v>
      </c>
      <c r="EJ4562">
        <v>4.4603999999999998E-4</v>
      </c>
      <c r="EM4562" s="8">
        <v>44972</v>
      </c>
      <c r="EN4562">
        <v>1.7331999999999999E-5</v>
      </c>
      <c r="EO4562" s="8">
        <v>44993</v>
      </c>
      <c r="EP4562">
        <v>1.9295000000000001E-5</v>
      </c>
      <c r="ES4562" s="8">
        <v>44972</v>
      </c>
      <c r="ET4562">
        <v>3.1072700000000001E-4</v>
      </c>
      <c r="EY4562" s="8">
        <v>44993</v>
      </c>
      <c r="EZ4562">
        <v>3.2358000000000002E-4</v>
      </c>
      <c r="FE4562" s="8">
        <v>44993</v>
      </c>
      <c r="FF4562">
        <v>3.9681000000000002E-5</v>
      </c>
      <c r="FG4562" s="8">
        <v>44972</v>
      </c>
      <c r="FH4562">
        <v>1.9876099999999999E-4</v>
      </c>
      <c r="FI4562" s="8">
        <v>44972</v>
      </c>
      <c r="FJ4562">
        <v>3.1161000000000002E-5</v>
      </c>
      <c r="FO4562" s="8">
        <v>44972</v>
      </c>
      <c r="FP4562">
        <v>2.7149999999999998E-6</v>
      </c>
      <c r="FQ4562" s="8">
        <v>44972</v>
      </c>
      <c r="FR4562">
        <v>2.8433E-5</v>
      </c>
      <c r="FS4562" s="8">
        <v>44972</v>
      </c>
      <c r="FT4562">
        <v>1.7901E-5</v>
      </c>
      <c r="FU4562" s="8">
        <v>44972</v>
      </c>
      <c r="FV4562">
        <v>3.44505E-4</v>
      </c>
      <c r="FY4562" s="8">
        <v>44972</v>
      </c>
      <c r="FZ4562">
        <v>1.1535950000000001E-3</v>
      </c>
      <c r="GC4562" s="8">
        <v>44972</v>
      </c>
      <c r="GD4562">
        <v>2.351E-6</v>
      </c>
    </row>
    <row r="4563" spans="1:186" x14ac:dyDescent="0.25">
      <c r="A4563" s="8">
        <v>44973</v>
      </c>
      <c r="B4563">
        <v>5.3179999999999997E-6</v>
      </c>
      <c r="C4563" s="8">
        <v>44973</v>
      </c>
      <c r="D4563">
        <v>2.3769999999999999E-6</v>
      </c>
      <c r="I4563" s="8">
        <v>44973</v>
      </c>
      <c r="J4563">
        <v>1.42E-7</v>
      </c>
      <c r="K4563" s="8">
        <v>44973</v>
      </c>
      <c r="L4563">
        <v>2.7532099999999998E-4</v>
      </c>
      <c r="M4563" s="8">
        <v>44973</v>
      </c>
      <c r="N4563">
        <v>1.5178500000000001E-4</v>
      </c>
      <c r="O4563" s="8">
        <v>44973</v>
      </c>
      <c r="P4563">
        <v>4.989E-6</v>
      </c>
      <c r="Q4563" s="8">
        <v>44973</v>
      </c>
      <c r="R4563">
        <v>3.8524799999999998E-4</v>
      </c>
      <c r="S4563" s="8">
        <v>44973</v>
      </c>
      <c r="T4563">
        <v>3.7267099999999998E-4</v>
      </c>
      <c r="AE4563" s="8">
        <v>44973</v>
      </c>
      <c r="AF4563">
        <v>3.1109999999999999E-6</v>
      </c>
      <c r="AG4563" s="8">
        <v>44994</v>
      </c>
      <c r="AH4563">
        <v>9.0724999999999996E-5</v>
      </c>
      <c r="BA4563" s="8">
        <v>44973</v>
      </c>
      <c r="BB4563">
        <v>1.6390000000000001E-6</v>
      </c>
      <c r="BE4563" s="8">
        <v>44973</v>
      </c>
      <c r="BF4563">
        <v>1.0966100000000001E-4</v>
      </c>
      <c r="BS4563" s="8">
        <v>44973</v>
      </c>
      <c r="BT4563">
        <v>1.5974E-5</v>
      </c>
      <c r="BW4563" s="8">
        <v>44973</v>
      </c>
      <c r="BX4563">
        <v>3.9419999999999997E-6</v>
      </c>
      <c r="BY4563" s="8">
        <v>44973</v>
      </c>
      <c r="BZ4563">
        <v>1.9751099999999999E-4</v>
      </c>
      <c r="CA4563" s="8">
        <v>44973</v>
      </c>
      <c r="CB4563">
        <v>2.0268E-5</v>
      </c>
      <c r="CC4563" s="8">
        <v>44973</v>
      </c>
      <c r="CD4563">
        <v>3.9389999999999999E-6</v>
      </c>
      <c r="CE4563" s="8">
        <v>44973</v>
      </c>
      <c r="CF4563">
        <v>1.3431439999999999E-3</v>
      </c>
      <c r="CG4563" s="8">
        <v>44973</v>
      </c>
      <c r="CH4563">
        <v>1.8312E-5</v>
      </c>
      <c r="CI4563" s="8">
        <v>44973</v>
      </c>
      <c r="CJ4563">
        <v>5.3093599999999997E-4</v>
      </c>
      <c r="CK4563" s="8">
        <v>44973</v>
      </c>
      <c r="CL4563">
        <v>1.3074500000000001E-4</v>
      </c>
      <c r="CM4563" s="8">
        <v>44973</v>
      </c>
      <c r="CN4563">
        <v>8.3999999999999998E-8</v>
      </c>
      <c r="CS4563" s="8">
        <v>44973</v>
      </c>
      <c r="CT4563">
        <v>5.5400000000000001E-7</v>
      </c>
      <c r="CU4563" s="8">
        <v>44973</v>
      </c>
      <c r="CV4563">
        <v>7.2810000000000003E-6</v>
      </c>
      <c r="CW4563" s="8">
        <v>44973</v>
      </c>
      <c r="CX4563">
        <v>1.6664800000000001E-4</v>
      </c>
      <c r="CY4563" s="8">
        <v>44973</v>
      </c>
      <c r="CZ4563">
        <v>1.606E-6</v>
      </c>
      <c r="DE4563" s="8">
        <v>44973</v>
      </c>
      <c r="DF4563">
        <v>7.9745000000000003E-5</v>
      </c>
      <c r="DG4563" s="8">
        <v>44973</v>
      </c>
      <c r="DH4563">
        <v>6.6199999999999996E-5</v>
      </c>
      <c r="DM4563" s="8">
        <v>44973</v>
      </c>
      <c r="DN4563">
        <v>2.6033600000000001E-4</v>
      </c>
      <c r="DO4563" s="8">
        <v>44973</v>
      </c>
      <c r="DP4563">
        <v>4.3329999999999998E-6</v>
      </c>
      <c r="DS4563" s="8">
        <v>44973</v>
      </c>
      <c r="DT4563">
        <v>4.7126399999999999E-4</v>
      </c>
      <c r="DU4563" s="8">
        <v>44973</v>
      </c>
      <c r="DV4563">
        <v>2.5429999999999999E-5</v>
      </c>
      <c r="EA4563" s="8">
        <v>44973</v>
      </c>
      <c r="EB4563">
        <v>2.2221200000000002E-3</v>
      </c>
      <c r="EI4563" s="8">
        <v>44973</v>
      </c>
      <c r="EJ4563">
        <v>4.61266E-4</v>
      </c>
      <c r="EM4563" s="8">
        <v>44973</v>
      </c>
      <c r="EN4563">
        <v>1.7558999999999999E-5</v>
      </c>
      <c r="EO4563" s="8">
        <v>44994</v>
      </c>
      <c r="EP4563">
        <v>2.0052E-5</v>
      </c>
      <c r="ES4563" s="8">
        <v>44973</v>
      </c>
      <c r="ET4563">
        <v>3.1183699999999998E-4</v>
      </c>
      <c r="EY4563" s="8">
        <v>44994</v>
      </c>
      <c r="EZ4563">
        <v>3.2413500000000003E-4</v>
      </c>
      <c r="FE4563" s="8">
        <v>44994</v>
      </c>
      <c r="FF4563">
        <v>4.2283999999999997E-5</v>
      </c>
      <c r="FG4563" s="8">
        <v>44973</v>
      </c>
      <c r="FH4563">
        <v>2.03136E-4</v>
      </c>
      <c r="FI4563" s="8">
        <v>44973</v>
      </c>
      <c r="FJ4563">
        <v>3.1538000000000002E-5</v>
      </c>
      <c r="FO4563" s="8">
        <v>44973</v>
      </c>
      <c r="FP4563">
        <v>2.7970000000000001E-6</v>
      </c>
      <c r="FQ4563" s="8">
        <v>44973</v>
      </c>
      <c r="FR4563">
        <v>2.9238999999999999E-5</v>
      </c>
      <c r="FS4563" s="8">
        <v>44973</v>
      </c>
      <c r="FT4563">
        <v>1.8223000000000002E-5</v>
      </c>
      <c r="FU4563" s="8">
        <v>44973</v>
      </c>
      <c r="FV4563">
        <v>3.5817500000000002E-4</v>
      </c>
      <c r="FY4563" s="8">
        <v>44973</v>
      </c>
      <c r="FZ4563">
        <v>1.170634E-3</v>
      </c>
      <c r="GC4563" s="8">
        <v>44973</v>
      </c>
      <c r="GD4563">
        <v>2.5500000000000001E-6</v>
      </c>
    </row>
    <row r="4564" spans="1:186" x14ac:dyDescent="0.25">
      <c r="A4564" s="8">
        <v>44974</v>
      </c>
      <c r="B4564">
        <v>5.3349999999999997E-6</v>
      </c>
      <c r="C4564" s="8">
        <v>44974</v>
      </c>
      <c r="D4564">
        <v>2.2400000000000002E-6</v>
      </c>
      <c r="I4564" s="8">
        <v>44974</v>
      </c>
      <c r="J4564">
        <v>1.35E-7</v>
      </c>
      <c r="K4564" s="8">
        <v>44974</v>
      </c>
      <c r="L4564">
        <v>2.9024999999999998E-4</v>
      </c>
      <c r="M4564" s="8">
        <v>44974</v>
      </c>
      <c r="N4564">
        <v>1.5177699999999999E-4</v>
      </c>
      <c r="O4564" s="8">
        <v>44974</v>
      </c>
      <c r="P4564">
        <v>4.865E-6</v>
      </c>
      <c r="Q4564" s="8">
        <v>44974</v>
      </c>
      <c r="R4564">
        <v>3.92304E-4</v>
      </c>
      <c r="S4564" s="8">
        <v>44974</v>
      </c>
      <c r="T4564">
        <v>3.7791099999999998E-4</v>
      </c>
      <c r="AE4564" s="8">
        <v>44974</v>
      </c>
      <c r="AF4564">
        <v>3.0740000000000001E-6</v>
      </c>
      <c r="AG4564" s="8">
        <v>44995</v>
      </c>
      <c r="AH4564">
        <v>1.02247E-4</v>
      </c>
      <c r="BA4564" s="8">
        <v>44974</v>
      </c>
      <c r="BB4564">
        <v>1.615E-6</v>
      </c>
      <c r="BE4564" s="8">
        <v>44974</v>
      </c>
      <c r="BF4564">
        <v>1.0637399999999999E-4</v>
      </c>
      <c r="BS4564" s="8">
        <v>44974</v>
      </c>
      <c r="BT4564">
        <v>1.5199E-5</v>
      </c>
      <c r="BW4564" s="8">
        <v>44974</v>
      </c>
      <c r="BX4564">
        <v>3.7670000000000001E-6</v>
      </c>
      <c r="BY4564" s="8">
        <v>44974</v>
      </c>
      <c r="BZ4564">
        <v>1.9737500000000001E-4</v>
      </c>
      <c r="CA4564" s="8">
        <v>44974</v>
      </c>
      <c r="CB4564">
        <v>2.0947000000000001E-5</v>
      </c>
      <c r="CC4564" s="8">
        <v>44974</v>
      </c>
      <c r="CD4564">
        <v>3.658E-6</v>
      </c>
      <c r="CE4564" s="8">
        <v>44974</v>
      </c>
      <c r="CF4564">
        <v>1.3256699999999999E-3</v>
      </c>
      <c r="CG4564" s="8">
        <v>44974</v>
      </c>
      <c r="CH4564">
        <v>1.6568000000000001E-5</v>
      </c>
      <c r="CI4564" s="8">
        <v>44974</v>
      </c>
      <c r="CJ4564">
        <v>5.6093199999999999E-4</v>
      </c>
      <c r="CK4564" s="8">
        <v>44974</v>
      </c>
      <c r="CL4564">
        <v>1.25454E-4</v>
      </c>
      <c r="CM4564" s="8">
        <v>44974</v>
      </c>
      <c r="CN4564">
        <v>8.2000000000000006E-8</v>
      </c>
      <c r="CS4564" s="8">
        <v>44974</v>
      </c>
      <c r="CT4564">
        <v>5.2600000000000002E-7</v>
      </c>
      <c r="CU4564" s="8">
        <v>44974</v>
      </c>
      <c r="CV4564">
        <v>7.109E-6</v>
      </c>
      <c r="CW4564" s="8">
        <v>44974</v>
      </c>
      <c r="CX4564">
        <v>1.68505E-4</v>
      </c>
      <c r="CY4564" s="8">
        <v>44974</v>
      </c>
      <c r="CZ4564">
        <v>1.548E-6</v>
      </c>
      <c r="DE4564" s="8">
        <v>44974</v>
      </c>
      <c r="DF4564">
        <v>7.6779999999999993E-5</v>
      </c>
      <c r="DG4564" s="8">
        <v>44974</v>
      </c>
      <c r="DH4564">
        <v>5.8699000000000002E-5</v>
      </c>
      <c r="DM4564" s="8">
        <v>44974</v>
      </c>
      <c r="DN4564">
        <v>2.4453000000000002E-4</v>
      </c>
      <c r="DO4564" s="8">
        <v>44974</v>
      </c>
      <c r="DP4564">
        <v>4.3819999999999997E-6</v>
      </c>
      <c r="DS4564" s="8">
        <v>44974</v>
      </c>
      <c r="DT4564">
        <v>4.7371499999999999E-4</v>
      </c>
      <c r="DU4564" s="8">
        <v>44974</v>
      </c>
      <c r="DV4564">
        <v>2.4783999999999999E-5</v>
      </c>
      <c r="EA4564" s="8">
        <v>44974</v>
      </c>
      <c r="EB4564">
        <v>2.3667290000000001E-3</v>
      </c>
      <c r="EI4564" s="8">
        <v>44974</v>
      </c>
      <c r="EJ4564">
        <v>4.4470799999999998E-4</v>
      </c>
      <c r="EM4564" s="8">
        <v>44974</v>
      </c>
      <c r="EN4564">
        <v>1.7292E-5</v>
      </c>
      <c r="EO4564" s="8">
        <v>44995</v>
      </c>
      <c r="EP4564">
        <v>2.2461999999999999E-5</v>
      </c>
      <c r="ES4564" s="8">
        <v>44974</v>
      </c>
      <c r="ET4564">
        <v>3.0048199999999997E-4</v>
      </c>
      <c r="EY4564" s="8">
        <v>44995</v>
      </c>
      <c r="EZ4564">
        <v>3.31563E-4</v>
      </c>
      <c r="FE4564" s="8">
        <v>44995</v>
      </c>
      <c r="FF4564">
        <v>4.8322999999999998E-5</v>
      </c>
      <c r="FG4564" s="8">
        <v>44974</v>
      </c>
      <c r="FH4564">
        <v>2.0538300000000001E-4</v>
      </c>
      <c r="FI4564" s="8">
        <v>44974</v>
      </c>
      <c r="FJ4564">
        <v>3.0289000000000001E-5</v>
      </c>
      <c r="FO4564" s="8">
        <v>44974</v>
      </c>
      <c r="FP4564">
        <v>2.6220000000000001E-6</v>
      </c>
      <c r="FQ4564" s="8">
        <v>44974</v>
      </c>
      <c r="FR4564">
        <v>2.8626E-5</v>
      </c>
      <c r="FS4564" s="8">
        <v>44974</v>
      </c>
      <c r="FT4564">
        <v>1.8641999999999999E-5</v>
      </c>
      <c r="FU4564" s="8">
        <v>44974</v>
      </c>
      <c r="FV4564">
        <v>3.50334E-4</v>
      </c>
      <c r="FY4564" s="8">
        <v>44974</v>
      </c>
      <c r="FZ4564">
        <v>1.1178029999999999E-3</v>
      </c>
      <c r="GC4564" s="8">
        <v>44974</v>
      </c>
      <c r="GD4564">
        <v>2.4250000000000001E-6</v>
      </c>
    </row>
    <row r="4565" spans="1:186" x14ac:dyDescent="0.25">
      <c r="A4565" s="8">
        <v>44978</v>
      </c>
      <c r="B4565">
        <v>5.8069999999999996E-6</v>
      </c>
      <c r="C4565" s="8">
        <v>44978</v>
      </c>
      <c r="D4565">
        <v>2.339E-6</v>
      </c>
      <c r="I4565" s="8">
        <v>44978</v>
      </c>
      <c r="J4565">
        <v>1.48E-7</v>
      </c>
      <c r="K4565" s="8">
        <v>44978</v>
      </c>
      <c r="L4565">
        <v>3.10809E-4</v>
      </c>
      <c r="M4565" s="8">
        <v>44978</v>
      </c>
      <c r="N4565">
        <v>1.63136E-4</v>
      </c>
      <c r="O4565" s="8">
        <v>44978</v>
      </c>
      <c r="P4565">
        <v>5.1429999999999997E-6</v>
      </c>
      <c r="Q4565" s="8">
        <v>44978</v>
      </c>
      <c r="R4565">
        <v>4.3032600000000003E-4</v>
      </c>
      <c r="S4565" s="8">
        <v>44978</v>
      </c>
      <c r="T4565">
        <v>4.0242899999999999E-4</v>
      </c>
      <c r="AE4565" s="8">
        <v>44978</v>
      </c>
      <c r="AF4565">
        <v>3.0970000000000002E-6</v>
      </c>
      <c r="AG4565" s="8">
        <v>44998</v>
      </c>
      <c r="AH4565">
        <v>1.04722E-4</v>
      </c>
      <c r="BA4565" s="8">
        <v>44978</v>
      </c>
      <c r="BB4565">
        <v>1.6759999999999999E-6</v>
      </c>
      <c r="BE4565" s="8">
        <v>44978</v>
      </c>
      <c r="BF4565">
        <v>1.11644E-4</v>
      </c>
      <c r="BS4565" s="8">
        <v>44978</v>
      </c>
      <c r="BT4565">
        <v>1.7580000000000001E-5</v>
      </c>
      <c r="BW4565" s="8">
        <v>44978</v>
      </c>
      <c r="BX4565">
        <v>3.8319999999999999E-6</v>
      </c>
      <c r="BY4565" s="8">
        <v>44978</v>
      </c>
      <c r="BZ4565">
        <v>2.19855E-4</v>
      </c>
      <c r="CA4565" s="8">
        <v>44978</v>
      </c>
      <c r="CB4565">
        <v>2.6899000000000001E-5</v>
      </c>
      <c r="CC4565" s="8">
        <v>44978</v>
      </c>
      <c r="CD4565">
        <v>4.0600000000000001E-6</v>
      </c>
      <c r="CE4565" s="8">
        <v>44978</v>
      </c>
      <c r="CF4565">
        <v>1.4533840000000001E-3</v>
      </c>
      <c r="CG4565" s="8">
        <v>44978</v>
      </c>
      <c r="CH4565">
        <v>1.9055999999999998E-5</v>
      </c>
      <c r="CI4565" s="8">
        <v>44978</v>
      </c>
      <c r="CJ4565">
        <v>6.2597599999999998E-4</v>
      </c>
      <c r="CK4565" s="8">
        <v>44978</v>
      </c>
      <c r="CL4565">
        <v>1.29992E-4</v>
      </c>
      <c r="CM4565" s="8">
        <v>44978</v>
      </c>
      <c r="CN4565">
        <v>8.3999999999999998E-8</v>
      </c>
      <c r="CS4565" s="8">
        <v>44978</v>
      </c>
      <c r="CT4565">
        <v>5.3900000000000005E-7</v>
      </c>
      <c r="CU4565" s="8">
        <v>44978</v>
      </c>
      <c r="CV4565">
        <v>7.0310000000000001E-6</v>
      </c>
      <c r="CW4565" s="8">
        <v>44978</v>
      </c>
      <c r="CX4565">
        <v>1.9817700000000001E-4</v>
      </c>
      <c r="CY4565" s="8">
        <v>44978</v>
      </c>
      <c r="CZ4565">
        <v>1.6020000000000001E-6</v>
      </c>
      <c r="DE4565" s="8">
        <v>44978</v>
      </c>
      <c r="DF4565">
        <v>8.4395999999999996E-5</v>
      </c>
      <c r="DG4565" s="8">
        <v>44978</v>
      </c>
      <c r="DH4565">
        <v>6.7036E-5</v>
      </c>
      <c r="DM4565" s="8">
        <v>44978</v>
      </c>
      <c r="DN4565">
        <v>2.6592599999999999E-4</v>
      </c>
      <c r="DO4565" s="8">
        <v>44978</v>
      </c>
      <c r="DP4565">
        <v>4.7040000000000002E-6</v>
      </c>
      <c r="DS4565" s="8">
        <v>44978</v>
      </c>
      <c r="DT4565">
        <v>5.0200099999999997E-4</v>
      </c>
      <c r="DU4565" s="8">
        <v>44978</v>
      </c>
      <c r="DV4565">
        <v>2.6744E-5</v>
      </c>
      <c r="EA4565" s="8">
        <v>44978</v>
      </c>
      <c r="EB4565">
        <v>2.4435559999999999E-3</v>
      </c>
      <c r="EI4565" s="8">
        <v>44978</v>
      </c>
      <c r="EJ4565">
        <v>4.7750499999999998E-4</v>
      </c>
      <c r="EM4565" s="8">
        <v>44978</v>
      </c>
      <c r="EN4565">
        <v>1.791E-5</v>
      </c>
      <c r="EO4565" s="8">
        <v>44998</v>
      </c>
      <c r="EP4565">
        <v>2.4782000000000001E-5</v>
      </c>
      <c r="ES4565" s="8">
        <v>44978</v>
      </c>
      <c r="ET4565">
        <v>3.06595E-4</v>
      </c>
      <c r="EY4565" s="8">
        <v>44998</v>
      </c>
      <c r="EZ4565">
        <v>4.0013800000000002E-4</v>
      </c>
      <c r="FE4565" s="8">
        <v>44998</v>
      </c>
      <c r="FF4565">
        <v>6.0485000000000001E-5</v>
      </c>
      <c r="FG4565" s="8">
        <v>44978</v>
      </c>
      <c r="FH4565">
        <v>2.2892100000000001E-4</v>
      </c>
      <c r="FI4565" s="8">
        <v>44978</v>
      </c>
      <c r="FJ4565">
        <v>3.1418999999999999E-5</v>
      </c>
      <c r="FO4565" s="8">
        <v>44978</v>
      </c>
      <c r="FP4565">
        <v>2.8119999999999999E-6</v>
      </c>
      <c r="FQ4565" s="8">
        <v>44978</v>
      </c>
      <c r="FR4565">
        <v>3.3986999999999998E-5</v>
      </c>
      <c r="FS4565" s="8">
        <v>44978</v>
      </c>
      <c r="FT4565">
        <v>2.1359999999999999E-5</v>
      </c>
      <c r="FU4565" s="8">
        <v>44978</v>
      </c>
      <c r="FV4565">
        <v>3.7618100000000001E-4</v>
      </c>
      <c r="FY4565" s="8">
        <v>44978</v>
      </c>
      <c r="FZ4565">
        <v>1.181613E-3</v>
      </c>
      <c r="GC4565" s="8">
        <v>44978</v>
      </c>
      <c r="GD4565">
        <v>1.1599999999999999E-6</v>
      </c>
    </row>
    <row r="4566" spans="1:186" x14ac:dyDescent="0.25">
      <c r="A4566" s="8">
        <v>44979</v>
      </c>
      <c r="B4566">
        <v>5.665E-6</v>
      </c>
      <c r="C4566" s="8">
        <v>44979</v>
      </c>
      <c r="D4566">
        <v>2.3779999999999999E-6</v>
      </c>
      <c r="I4566" s="8">
        <v>44979</v>
      </c>
      <c r="J4566">
        <v>1.49E-7</v>
      </c>
      <c r="K4566" s="8">
        <v>44979</v>
      </c>
      <c r="L4566">
        <v>2.95178E-4</v>
      </c>
      <c r="M4566" s="8">
        <v>44979</v>
      </c>
      <c r="N4566">
        <v>1.6337900000000001E-4</v>
      </c>
      <c r="O4566" s="8">
        <v>44979</v>
      </c>
      <c r="P4566">
        <v>5.2780000000000001E-6</v>
      </c>
      <c r="Q4566" s="8">
        <v>44979</v>
      </c>
      <c r="R4566">
        <v>4.66534E-4</v>
      </c>
      <c r="S4566" s="8">
        <v>44979</v>
      </c>
      <c r="T4566">
        <v>3.89391E-4</v>
      </c>
      <c r="AE4566" s="8">
        <v>44979</v>
      </c>
      <c r="AF4566">
        <v>3.022E-6</v>
      </c>
      <c r="AG4566" s="8">
        <v>44999</v>
      </c>
      <c r="AH4566">
        <v>1.01853E-4</v>
      </c>
      <c r="BA4566" s="8">
        <v>44979</v>
      </c>
      <c r="BB4566">
        <v>1.685E-6</v>
      </c>
      <c r="BE4566" s="8">
        <v>44979</v>
      </c>
      <c r="BF4566">
        <v>1.1208400000000001E-4</v>
      </c>
      <c r="BS4566" s="8">
        <v>44979</v>
      </c>
      <c r="BT4566">
        <v>1.6852000000000001E-5</v>
      </c>
      <c r="BW4566" s="8">
        <v>44979</v>
      </c>
      <c r="BX4566">
        <v>4.233E-6</v>
      </c>
      <c r="BY4566" s="8">
        <v>44979</v>
      </c>
      <c r="BZ4566">
        <v>2.1842199999999999E-4</v>
      </c>
      <c r="CA4566" s="8">
        <v>44979</v>
      </c>
      <c r="CB4566">
        <v>2.671E-5</v>
      </c>
      <c r="CC4566" s="8">
        <v>44979</v>
      </c>
      <c r="CD4566">
        <v>4.0890000000000002E-6</v>
      </c>
      <c r="CE4566" s="8">
        <v>44979</v>
      </c>
      <c r="CF4566">
        <v>1.4322029999999999E-3</v>
      </c>
      <c r="CG4566" s="8">
        <v>44979</v>
      </c>
      <c r="CH4566">
        <v>1.9241000000000001E-5</v>
      </c>
      <c r="CI4566" s="8">
        <v>44979</v>
      </c>
      <c r="CJ4566">
        <v>6.5960499999999996E-4</v>
      </c>
      <c r="CK4566" s="8">
        <v>44979</v>
      </c>
      <c r="CL4566">
        <v>1.23967E-4</v>
      </c>
      <c r="CM4566" s="8">
        <v>44979</v>
      </c>
      <c r="CN4566">
        <v>8.2000000000000006E-8</v>
      </c>
      <c r="CS4566" s="8">
        <v>44979</v>
      </c>
      <c r="CT4566">
        <v>5.2E-7</v>
      </c>
      <c r="CU4566" s="8">
        <v>44979</v>
      </c>
      <c r="CV4566">
        <v>6.8889999999999996E-6</v>
      </c>
      <c r="CW4566" s="8">
        <v>44979</v>
      </c>
      <c r="CX4566">
        <v>1.93993E-4</v>
      </c>
      <c r="CY4566" s="8">
        <v>44979</v>
      </c>
      <c r="CZ4566">
        <v>1.567E-6</v>
      </c>
      <c r="DE4566" s="8">
        <v>44979</v>
      </c>
      <c r="DF4566">
        <v>8.4091999999999994E-5</v>
      </c>
      <c r="DG4566" s="8">
        <v>44979</v>
      </c>
      <c r="DH4566">
        <v>6.6676999999999999E-5</v>
      </c>
      <c r="DM4566" s="8">
        <v>44979</v>
      </c>
      <c r="DN4566">
        <v>2.6729299999999999E-4</v>
      </c>
      <c r="DO4566" s="8">
        <v>44979</v>
      </c>
      <c r="DP4566">
        <v>4.6689999999999997E-6</v>
      </c>
      <c r="DS4566" s="8">
        <v>44979</v>
      </c>
      <c r="DT4566">
        <v>5.0348600000000004E-4</v>
      </c>
      <c r="DU4566" s="8">
        <v>44979</v>
      </c>
      <c r="DV4566">
        <v>2.6979999999999999E-5</v>
      </c>
      <c r="EA4566" s="8">
        <v>44979</v>
      </c>
      <c r="EB4566">
        <v>2.5482410000000001E-3</v>
      </c>
      <c r="EI4566" s="8">
        <v>44979</v>
      </c>
      <c r="EJ4566">
        <v>4.7106699999999998E-4</v>
      </c>
      <c r="EM4566" s="8">
        <v>44979</v>
      </c>
      <c r="EN4566">
        <v>1.7703E-5</v>
      </c>
      <c r="EO4566" s="8">
        <v>44999</v>
      </c>
      <c r="EP4566">
        <v>2.2983999999999999E-5</v>
      </c>
      <c r="ES4566" s="8">
        <v>44979</v>
      </c>
      <c r="ET4566">
        <v>3.01988E-4</v>
      </c>
      <c r="EY4566" s="8">
        <v>44999</v>
      </c>
      <c r="EZ4566">
        <v>4.1655300000000001E-4</v>
      </c>
      <c r="FE4566" s="8">
        <v>44999</v>
      </c>
      <c r="FF4566">
        <v>5.931E-5</v>
      </c>
      <c r="FG4566" s="8">
        <v>44979</v>
      </c>
      <c r="FH4566">
        <v>2.2794800000000001E-4</v>
      </c>
      <c r="FI4566" s="8">
        <v>44979</v>
      </c>
      <c r="FJ4566">
        <v>3.3142999999999998E-5</v>
      </c>
      <c r="FO4566" s="8">
        <v>44979</v>
      </c>
      <c r="FP4566">
        <v>2.8090000000000001E-6</v>
      </c>
      <c r="FQ4566" s="8">
        <v>44979</v>
      </c>
      <c r="FR4566">
        <v>3.5099999999999999E-5</v>
      </c>
      <c r="FS4566" s="8">
        <v>44979</v>
      </c>
      <c r="FT4566">
        <v>2.1776E-5</v>
      </c>
      <c r="FU4566" s="8">
        <v>44979</v>
      </c>
      <c r="FV4566">
        <v>3.7721199999999998E-4</v>
      </c>
      <c r="FY4566" s="8">
        <v>44979</v>
      </c>
      <c r="FZ4566">
        <v>1.1785400000000001E-3</v>
      </c>
      <c r="GC4566" s="8">
        <v>44979</v>
      </c>
      <c r="GD4566">
        <v>1.2559999999999999E-6</v>
      </c>
    </row>
    <row r="4567" spans="1:186" x14ac:dyDescent="0.25">
      <c r="A4567" s="8">
        <v>44980</v>
      </c>
      <c r="B4567">
        <v>5.4790000000000004E-6</v>
      </c>
      <c r="C4567" s="8">
        <v>44980</v>
      </c>
      <c r="D4567">
        <v>2.39E-6</v>
      </c>
      <c r="I4567" s="8">
        <v>44980</v>
      </c>
      <c r="J4567">
        <v>1.4399999999999999E-7</v>
      </c>
      <c r="K4567" s="8">
        <v>44980</v>
      </c>
      <c r="L4567">
        <v>3.0106600000000001E-4</v>
      </c>
      <c r="M4567" s="8">
        <v>44980</v>
      </c>
      <c r="N4567">
        <v>1.5728300000000001E-4</v>
      </c>
      <c r="O4567" s="8">
        <v>44980</v>
      </c>
      <c r="P4567">
        <v>5.1749999999999996E-6</v>
      </c>
      <c r="Q4567" s="8">
        <v>44980</v>
      </c>
      <c r="R4567">
        <v>4.8137899999999999E-4</v>
      </c>
      <c r="S4567" s="8">
        <v>44980</v>
      </c>
      <c r="T4567">
        <v>3.8195299999999998E-4</v>
      </c>
      <c r="AE4567" s="8">
        <v>44980</v>
      </c>
      <c r="AF4567">
        <v>2.9919999999999999E-6</v>
      </c>
      <c r="AG4567" s="8">
        <v>45000</v>
      </c>
      <c r="AH4567">
        <v>1.0724400000000001E-4</v>
      </c>
      <c r="BA4567" s="8">
        <v>44980</v>
      </c>
      <c r="BB4567">
        <v>1.7129999999999999E-6</v>
      </c>
      <c r="BE4567" s="8">
        <v>44980</v>
      </c>
      <c r="BF4567">
        <v>1.1363500000000001E-4</v>
      </c>
      <c r="BS4567" s="8">
        <v>44980</v>
      </c>
      <c r="BT4567">
        <v>1.6628000000000001E-5</v>
      </c>
      <c r="BW4567" s="8">
        <v>44980</v>
      </c>
      <c r="BX4567">
        <v>4.4920000000000004E-6</v>
      </c>
      <c r="BY4567" s="8">
        <v>44980</v>
      </c>
      <c r="BZ4567">
        <v>2.1167399999999999E-4</v>
      </c>
      <c r="CA4567" s="8">
        <v>44980</v>
      </c>
      <c r="CB4567">
        <v>2.5709999999999999E-5</v>
      </c>
      <c r="CC4567" s="8">
        <v>44980</v>
      </c>
      <c r="CD4567">
        <v>3.9870000000000001E-6</v>
      </c>
      <c r="CE4567" s="8">
        <v>44980</v>
      </c>
      <c r="CF4567">
        <v>1.3844269999999999E-3</v>
      </c>
      <c r="CG4567" s="8">
        <v>44980</v>
      </c>
      <c r="CH4567">
        <v>1.8964999999999999E-5</v>
      </c>
      <c r="CI4567" s="8">
        <v>44980</v>
      </c>
      <c r="CJ4567">
        <v>6.5222999999999995E-4</v>
      </c>
      <c r="CK4567" s="8">
        <v>44980</v>
      </c>
      <c r="CL4567">
        <v>1.22896E-4</v>
      </c>
      <c r="CM4567" s="8">
        <v>44980</v>
      </c>
      <c r="CN4567">
        <v>8.2000000000000006E-8</v>
      </c>
      <c r="CS4567" s="8">
        <v>44980</v>
      </c>
      <c r="CT4567">
        <v>5.2600000000000002E-7</v>
      </c>
      <c r="CU4567" s="8">
        <v>44980</v>
      </c>
      <c r="CV4567">
        <v>6.8950000000000001E-6</v>
      </c>
      <c r="CW4567" s="8">
        <v>44980</v>
      </c>
      <c r="CX4567">
        <v>1.92809E-4</v>
      </c>
      <c r="CY4567" s="8">
        <v>44980</v>
      </c>
      <c r="CZ4567">
        <v>1.5409999999999999E-6</v>
      </c>
      <c r="DE4567" s="8">
        <v>44980</v>
      </c>
      <c r="DF4567">
        <v>8.6865000000000003E-5</v>
      </c>
      <c r="DG4567" s="8">
        <v>44980</v>
      </c>
      <c r="DH4567">
        <v>6.6021999999999999E-5</v>
      </c>
      <c r="DM4567" s="8">
        <v>44980</v>
      </c>
      <c r="DN4567">
        <v>2.5994000000000001E-4</v>
      </c>
      <c r="DO4567" s="8">
        <v>44980</v>
      </c>
      <c r="DP4567">
        <v>4.4390000000000002E-6</v>
      </c>
      <c r="DS4567" s="8">
        <v>44980</v>
      </c>
      <c r="DT4567">
        <v>5.3693999999999997E-4</v>
      </c>
      <c r="DU4567" s="8">
        <v>44980</v>
      </c>
      <c r="DV4567">
        <v>2.6894999999999999E-5</v>
      </c>
      <c r="EA4567" s="8">
        <v>44980</v>
      </c>
      <c r="EB4567">
        <v>2.4872570000000001E-3</v>
      </c>
      <c r="EI4567" s="8">
        <v>44980</v>
      </c>
      <c r="EJ4567">
        <v>4.50803E-4</v>
      </c>
      <c r="EM4567" s="8">
        <v>44980</v>
      </c>
      <c r="EN4567">
        <v>1.8080999999999998E-5</v>
      </c>
      <c r="EO4567" s="8">
        <v>45000</v>
      </c>
      <c r="EP4567">
        <v>2.5834999999999999E-5</v>
      </c>
      <c r="ES4567" s="8">
        <v>44980</v>
      </c>
      <c r="ET4567">
        <v>3.0888999999999998E-4</v>
      </c>
      <c r="EY4567" s="8">
        <v>45000</v>
      </c>
      <c r="EZ4567">
        <v>5.1833800000000002E-4</v>
      </c>
      <c r="FE4567" s="8">
        <v>45000</v>
      </c>
      <c r="FF4567">
        <v>6.5662999999999998E-5</v>
      </c>
      <c r="FG4567" s="8">
        <v>44980</v>
      </c>
      <c r="FH4567">
        <v>2.2173599999999999E-4</v>
      </c>
      <c r="FI4567" s="8">
        <v>44980</v>
      </c>
      <c r="FJ4567">
        <v>3.2845000000000001E-5</v>
      </c>
      <c r="FO4567" s="8">
        <v>44980</v>
      </c>
      <c r="FP4567">
        <v>2.757E-6</v>
      </c>
      <c r="FQ4567" s="8">
        <v>44980</v>
      </c>
      <c r="FR4567">
        <v>3.4187999999999999E-5</v>
      </c>
      <c r="FS4567" s="8">
        <v>44980</v>
      </c>
      <c r="FT4567">
        <v>2.0577E-5</v>
      </c>
      <c r="FU4567" s="8">
        <v>44980</v>
      </c>
      <c r="FV4567">
        <v>3.67704E-4</v>
      </c>
      <c r="FY4567" s="8">
        <v>44980</v>
      </c>
      <c r="FZ4567">
        <v>1.1654650000000001E-3</v>
      </c>
      <c r="GC4567" s="8">
        <v>44980</v>
      </c>
      <c r="GD4567">
        <v>1.3489999999999999E-6</v>
      </c>
    </row>
    <row r="4568" spans="1:186" x14ac:dyDescent="0.25">
      <c r="A4568" s="8">
        <v>44981</v>
      </c>
      <c r="B4568">
        <v>5.7049999999999996E-6</v>
      </c>
      <c r="C4568" s="8">
        <v>44981</v>
      </c>
      <c r="D4568">
        <v>2.5950000000000001E-6</v>
      </c>
      <c r="I4568" s="8">
        <v>44981</v>
      </c>
      <c r="J4568">
        <v>1.4100000000000001E-7</v>
      </c>
      <c r="K4568" s="8">
        <v>44981</v>
      </c>
      <c r="L4568">
        <v>2.9916699999999998E-4</v>
      </c>
      <c r="M4568" s="8">
        <v>44981</v>
      </c>
      <c r="N4568">
        <v>1.58142E-4</v>
      </c>
      <c r="O4568" s="8">
        <v>44981</v>
      </c>
      <c r="P4568">
        <v>5.6540000000000004E-6</v>
      </c>
      <c r="Q4568" s="8">
        <v>44981</v>
      </c>
      <c r="R4568">
        <v>5.22695E-4</v>
      </c>
      <c r="S4568" s="8">
        <v>44981</v>
      </c>
      <c r="T4568">
        <v>3.9026499999999999E-4</v>
      </c>
      <c r="AE4568" s="8">
        <v>44981</v>
      </c>
      <c r="AF4568">
        <v>3.2610000000000002E-6</v>
      </c>
      <c r="AG4568" s="8">
        <v>45001</v>
      </c>
      <c r="AH4568">
        <v>1.02324E-4</v>
      </c>
      <c r="BA4568" s="8">
        <v>44981</v>
      </c>
      <c r="BB4568">
        <v>1.716E-6</v>
      </c>
      <c r="BE4568" s="8">
        <v>44981</v>
      </c>
      <c r="BF4568">
        <v>1.18034E-4</v>
      </c>
      <c r="BS4568" s="8">
        <v>44981</v>
      </c>
      <c r="BT4568">
        <v>1.7799E-5</v>
      </c>
      <c r="BW4568" s="8">
        <v>44981</v>
      </c>
      <c r="BX4568">
        <v>5.1050000000000003E-6</v>
      </c>
      <c r="BY4568" s="8">
        <v>44981</v>
      </c>
      <c r="BZ4568">
        <v>2.05355E-4</v>
      </c>
      <c r="CA4568" s="8">
        <v>44981</v>
      </c>
      <c r="CB4568">
        <v>2.6072E-5</v>
      </c>
      <c r="CC4568" s="8">
        <v>44981</v>
      </c>
      <c r="CD4568">
        <v>4.1420000000000003E-6</v>
      </c>
      <c r="CE4568" s="8">
        <v>44981</v>
      </c>
      <c r="CF4568">
        <v>1.3929350000000001E-3</v>
      </c>
      <c r="CG4568" s="8">
        <v>44981</v>
      </c>
      <c r="CH4568">
        <v>1.9020000000000001E-5</v>
      </c>
      <c r="CI4568" s="8">
        <v>44981</v>
      </c>
      <c r="CJ4568">
        <v>6.5053099999999998E-4</v>
      </c>
      <c r="CK4568" s="8">
        <v>44981</v>
      </c>
      <c r="CL4568">
        <v>1.18509E-4</v>
      </c>
      <c r="CM4568" s="8">
        <v>44981</v>
      </c>
      <c r="CN4568">
        <v>8.0999999999999997E-8</v>
      </c>
      <c r="CS4568" s="8">
        <v>44981</v>
      </c>
      <c r="CT4568">
        <v>5.5599999999999995E-7</v>
      </c>
      <c r="CU4568" s="8">
        <v>44981</v>
      </c>
      <c r="CV4568">
        <v>6.6630000000000004E-6</v>
      </c>
      <c r="CW4568" s="8">
        <v>44981</v>
      </c>
      <c r="CX4568">
        <v>1.9164799999999999E-4</v>
      </c>
      <c r="CY4568" s="8">
        <v>44981</v>
      </c>
      <c r="CZ4568">
        <v>1.5990000000000001E-6</v>
      </c>
      <c r="DE4568" s="8">
        <v>44981</v>
      </c>
      <c r="DF4568">
        <v>7.8838999999999995E-5</v>
      </c>
      <c r="DG4568" s="8">
        <v>44981</v>
      </c>
      <c r="DH4568">
        <v>6.8093E-5</v>
      </c>
      <c r="DM4568" s="8">
        <v>44981</v>
      </c>
      <c r="DN4568">
        <v>2.6649099999999999E-4</v>
      </c>
      <c r="DO4568" s="8">
        <v>44981</v>
      </c>
      <c r="DP4568">
        <v>4.267E-6</v>
      </c>
      <c r="DS4568" s="8">
        <v>44981</v>
      </c>
      <c r="DT4568">
        <v>5.3552799999999996E-4</v>
      </c>
      <c r="DU4568" s="8">
        <v>44981</v>
      </c>
      <c r="DV4568">
        <v>2.7997E-5</v>
      </c>
      <c r="EA4568" s="8">
        <v>44981</v>
      </c>
      <c r="EB4568">
        <v>2.48233E-3</v>
      </c>
      <c r="EI4568" s="8">
        <v>44981</v>
      </c>
      <c r="EJ4568">
        <v>4.43514E-4</v>
      </c>
      <c r="EM4568" s="8">
        <v>44981</v>
      </c>
      <c r="EN4568">
        <v>1.7496E-5</v>
      </c>
      <c r="EO4568" s="8">
        <v>45001</v>
      </c>
      <c r="EP4568">
        <v>2.5474E-5</v>
      </c>
      <c r="ES4568" s="8">
        <v>44981</v>
      </c>
      <c r="ET4568">
        <v>3.02515E-4</v>
      </c>
      <c r="EY4568" s="8">
        <v>45001</v>
      </c>
      <c r="EZ4568">
        <v>5.2165600000000001E-4</v>
      </c>
      <c r="FE4568" s="8">
        <v>45001</v>
      </c>
      <c r="FF4568">
        <v>6.4960000000000001E-5</v>
      </c>
      <c r="FG4568" s="8">
        <v>44981</v>
      </c>
      <c r="FH4568">
        <v>2.16493E-4</v>
      </c>
      <c r="FI4568" s="8">
        <v>44981</v>
      </c>
      <c r="FJ4568">
        <v>3.2951999999999999E-5</v>
      </c>
      <c r="FO4568" s="8">
        <v>44981</v>
      </c>
      <c r="FP4568">
        <v>2.959E-6</v>
      </c>
      <c r="FQ4568" s="8">
        <v>44981</v>
      </c>
      <c r="FR4568">
        <v>3.3467999999999999E-5</v>
      </c>
      <c r="FS4568" s="8">
        <v>44981</v>
      </c>
      <c r="FT4568">
        <v>2.0241000000000002E-5</v>
      </c>
      <c r="FU4568" s="8">
        <v>44981</v>
      </c>
      <c r="FV4568">
        <v>3.6302099999999999E-4</v>
      </c>
      <c r="FY4568" s="8">
        <v>44981</v>
      </c>
      <c r="FZ4568">
        <v>1.2076529999999999E-3</v>
      </c>
      <c r="GC4568" s="8">
        <v>44981</v>
      </c>
      <c r="GD4568">
        <v>1.328E-6</v>
      </c>
    </row>
    <row r="4569" spans="1:186" x14ac:dyDescent="0.25">
      <c r="A4569" s="8">
        <v>44984</v>
      </c>
      <c r="B4569">
        <v>5.6799999999999998E-6</v>
      </c>
      <c r="C4569" s="8">
        <v>44984</v>
      </c>
      <c r="D4569">
        <v>2.4660000000000002E-6</v>
      </c>
      <c r="I4569" s="8">
        <v>44984</v>
      </c>
      <c r="J4569">
        <v>1.3899999999999999E-7</v>
      </c>
      <c r="K4569" s="8">
        <v>44984</v>
      </c>
      <c r="L4569">
        <v>2.6885100000000002E-4</v>
      </c>
      <c r="M4569" s="8">
        <v>44984</v>
      </c>
      <c r="N4569">
        <v>1.57639E-4</v>
      </c>
      <c r="O4569" s="8">
        <v>44984</v>
      </c>
      <c r="P4569">
        <v>4.9339999999999997E-6</v>
      </c>
      <c r="Q4569" s="8">
        <v>44984</v>
      </c>
      <c r="R4569">
        <v>5.1647200000000002E-4</v>
      </c>
      <c r="S4569" s="8">
        <v>44984</v>
      </c>
      <c r="T4569">
        <v>3.9116999999999998E-4</v>
      </c>
      <c r="AE4569" s="8">
        <v>44984</v>
      </c>
      <c r="AF4569">
        <v>3.1099999999999999E-6</v>
      </c>
      <c r="AG4569" s="8">
        <v>45002</v>
      </c>
      <c r="AH4569">
        <v>1.02565E-4</v>
      </c>
      <c r="BA4569" s="8">
        <v>44984</v>
      </c>
      <c r="BB4569">
        <v>1.716E-6</v>
      </c>
      <c r="BE4569" s="8">
        <v>44984</v>
      </c>
      <c r="BF4569">
        <v>1.1603300000000001E-4</v>
      </c>
      <c r="BS4569" s="8">
        <v>44984</v>
      </c>
      <c r="BT4569">
        <v>1.7535000000000001E-5</v>
      </c>
      <c r="BW4569" s="8">
        <v>44984</v>
      </c>
      <c r="BX4569">
        <v>5.0540000000000002E-6</v>
      </c>
      <c r="BY4569" s="8">
        <v>44984</v>
      </c>
      <c r="BZ4569">
        <v>1.95491E-4</v>
      </c>
      <c r="CA4569" s="8">
        <v>44984</v>
      </c>
      <c r="CB4569">
        <v>2.6531999999999999E-5</v>
      </c>
      <c r="CC4569" s="8">
        <v>44984</v>
      </c>
      <c r="CD4569">
        <v>3.7579999999999998E-6</v>
      </c>
      <c r="CE4569" s="8">
        <v>44984</v>
      </c>
      <c r="CF4569">
        <v>1.3836849999999999E-3</v>
      </c>
      <c r="CG4569" s="8">
        <v>44984</v>
      </c>
      <c r="CH4569">
        <v>1.8559999999999998E-5</v>
      </c>
      <c r="CI4569" s="8">
        <v>44984</v>
      </c>
      <c r="CJ4569">
        <v>6.6575E-4</v>
      </c>
      <c r="CK4569" s="8">
        <v>44984</v>
      </c>
      <c r="CL4569">
        <v>1.21592E-4</v>
      </c>
      <c r="CM4569" s="8">
        <v>44984</v>
      </c>
      <c r="CN4569">
        <v>4.6999999999999997E-8</v>
      </c>
      <c r="CS4569" s="8">
        <v>44984</v>
      </c>
      <c r="CT4569">
        <v>5.6599999999999996E-7</v>
      </c>
      <c r="CU4569" s="8">
        <v>44984</v>
      </c>
      <c r="CV4569">
        <v>4.7489999999999998E-6</v>
      </c>
      <c r="CW4569" s="8">
        <v>44984</v>
      </c>
      <c r="CX4569">
        <v>1.83962E-4</v>
      </c>
      <c r="CY4569" s="8">
        <v>44984</v>
      </c>
      <c r="CZ4569">
        <v>1.468E-6</v>
      </c>
      <c r="DE4569" s="8">
        <v>44984</v>
      </c>
      <c r="DF4569">
        <v>7.3671999999999995E-5</v>
      </c>
      <c r="DG4569" s="8">
        <v>44984</v>
      </c>
      <c r="DH4569">
        <v>6.0699999999999998E-5</v>
      </c>
      <c r="DM4569" s="8">
        <v>44984</v>
      </c>
      <c r="DN4569">
        <v>2.6383199999999998E-4</v>
      </c>
      <c r="DO4569" s="8">
        <v>44984</v>
      </c>
      <c r="DP4569">
        <v>4.296E-6</v>
      </c>
      <c r="DS4569" s="8">
        <v>44984</v>
      </c>
      <c r="DT4569">
        <v>5.2653200000000002E-4</v>
      </c>
      <c r="DU4569" s="8">
        <v>44984</v>
      </c>
      <c r="DV4569">
        <v>2.7903E-5</v>
      </c>
      <c r="EA4569" s="8">
        <v>44984</v>
      </c>
      <c r="EB4569">
        <v>1.9970890000000001E-3</v>
      </c>
      <c r="EI4569" s="8">
        <v>44984</v>
      </c>
      <c r="EJ4569">
        <v>4.38804E-4</v>
      </c>
      <c r="EM4569" s="8">
        <v>44984</v>
      </c>
      <c r="EN4569">
        <v>1.3966E-5</v>
      </c>
      <c r="EO4569" s="8">
        <v>45002</v>
      </c>
      <c r="EP4569">
        <v>3.0218000000000001E-5</v>
      </c>
      <c r="ES4569" s="8">
        <v>44984</v>
      </c>
      <c r="ET4569">
        <v>3.2730200000000002E-4</v>
      </c>
      <c r="EY4569" s="8">
        <v>45002</v>
      </c>
      <c r="EZ4569">
        <v>5.2859599999999999E-4</v>
      </c>
      <c r="FE4569" s="8">
        <v>45002</v>
      </c>
      <c r="FF4569">
        <v>7.0668999999999997E-5</v>
      </c>
      <c r="FG4569" s="8">
        <v>44984</v>
      </c>
      <c r="FH4569">
        <v>2.1097100000000001E-4</v>
      </c>
      <c r="FI4569" s="8">
        <v>44984</v>
      </c>
      <c r="FJ4569">
        <v>3.2367999999999999E-5</v>
      </c>
      <c r="FO4569" s="8">
        <v>44984</v>
      </c>
      <c r="FP4569">
        <v>2.582E-6</v>
      </c>
      <c r="FQ4569" s="8">
        <v>44984</v>
      </c>
      <c r="FR4569">
        <v>3.9567999999999998E-5</v>
      </c>
      <c r="FS4569" s="8">
        <v>44984</v>
      </c>
      <c r="FT4569">
        <v>1.9871E-5</v>
      </c>
      <c r="FU4569" s="8">
        <v>44984</v>
      </c>
      <c r="FV4569">
        <v>3.4772299999999998E-4</v>
      </c>
      <c r="FY4569" s="8">
        <v>44984</v>
      </c>
      <c r="FZ4569">
        <v>1.2504619999999999E-3</v>
      </c>
      <c r="GC4569" s="8">
        <v>44984</v>
      </c>
      <c r="GD4569">
        <v>1.3629999999999999E-6</v>
      </c>
    </row>
    <row r="4570" spans="1:186" x14ac:dyDescent="0.25">
      <c r="A4570" s="8">
        <v>44985</v>
      </c>
      <c r="B4570">
        <v>5.6180000000000003E-6</v>
      </c>
      <c r="C4570" s="8">
        <v>44985</v>
      </c>
      <c r="D4570">
        <v>2.345E-6</v>
      </c>
      <c r="I4570" s="8">
        <v>44985</v>
      </c>
      <c r="J4570">
        <v>1.4000000000000001E-7</v>
      </c>
      <c r="K4570" s="8">
        <v>44985</v>
      </c>
      <c r="L4570">
        <v>2.5974599999999999E-4</v>
      </c>
      <c r="M4570" s="8">
        <v>44985</v>
      </c>
      <c r="N4570">
        <v>1.4893999999999999E-4</v>
      </c>
      <c r="O4570" s="8">
        <v>44985</v>
      </c>
      <c r="P4570">
        <v>5.164E-6</v>
      </c>
      <c r="Q4570" s="8">
        <v>44985</v>
      </c>
      <c r="R4570">
        <v>4.9358699999999998E-4</v>
      </c>
      <c r="S4570" s="8">
        <v>44985</v>
      </c>
      <c r="T4570">
        <v>3.8308E-4</v>
      </c>
      <c r="AE4570" s="8">
        <v>44985</v>
      </c>
      <c r="AF4570">
        <v>3.3270000000000001E-6</v>
      </c>
      <c r="AG4570" s="8">
        <v>45005</v>
      </c>
      <c r="AH4570">
        <v>1.0385199999999999E-4</v>
      </c>
      <c r="BA4570" s="8">
        <v>44985</v>
      </c>
      <c r="BB4570">
        <v>1.7069999999999999E-6</v>
      </c>
      <c r="BE4570" s="8">
        <v>44985</v>
      </c>
      <c r="BF4570">
        <v>1.21982E-4</v>
      </c>
      <c r="BS4570" s="8">
        <v>44985</v>
      </c>
      <c r="BT4570">
        <v>1.8244999999999999E-5</v>
      </c>
      <c r="BW4570" s="8">
        <v>44985</v>
      </c>
      <c r="BX4570">
        <v>5.0549999999999999E-6</v>
      </c>
      <c r="BY4570" s="8">
        <v>44985</v>
      </c>
      <c r="BZ4570">
        <v>2.4186300000000001E-4</v>
      </c>
      <c r="CA4570" s="8">
        <v>44985</v>
      </c>
      <c r="CB4570">
        <v>2.5975000000000001E-5</v>
      </c>
      <c r="CC4570" s="8">
        <v>44985</v>
      </c>
      <c r="CD4570">
        <v>3.7570000000000002E-6</v>
      </c>
      <c r="CE4570" s="8">
        <v>44985</v>
      </c>
      <c r="CF4570">
        <v>1.3706149999999999E-3</v>
      </c>
      <c r="CG4570" s="8">
        <v>44985</v>
      </c>
      <c r="CH4570">
        <v>1.8743E-5</v>
      </c>
      <c r="CI4570" s="8">
        <v>44985</v>
      </c>
      <c r="CJ4570">
        <v>6.5687999999999999E-4</v>
      </c>
      <c r="CK4570" s="8">
        <v>44985</v>
      </c>
      <c r="CL4570">
        <v>1.2312799999999999E-4</v>
      </c>
      <c r="CM4570" s="8">
        <v>44985</v>
      </c>
      <c r="CN4570">
        <v>5.4E-8</v>
      </c>
      <c r="CS4570" s="8">
        <v>44985</v>
      </c>
      <c r="CT4570">
        <v>5.99E-7</v>
      </c>
      <c r="CU4570" s="8">
        <v>44985</v>
      </c>
      <c r="CV4570">
        <v>4.8790000000000002E-6</v>
      </c>
      <c r="CW4570" s="8">
        <v>44985</v>
      </c>
      <c r="CX4570">
        <v>1.78524E-4</v>
      </c>
      <c r="CY4570" s="8">
        <v>44985</v>
      </c>
      <c r="CZ4570">
        <v>1.4580000000000001E-6</v>
      </c>
      <c r="DE4570" s="8">
        <v>44985</v>
      </c>
      <c r="DF4570">
        <v>7.2754000000000002E-5</v>
      </c>
      <c r="DG4570" s="8">
        <v>44985</v>
      </c>
      <c r="DH4570">
        <v>6.0727000000000003E-5</v>
      </c>
      <c r="DM4570" s="8">
        <v>44985</v>
      </c>
      <c r="DN4570">
        <v>2.6355999999999998E-4</v>
      </c>
      <c r="DO4570" s="8">
        <v>44985</v>
      </c>
      <c r="DP4570">
        <v>4.2420000000000002E-6</v>
      </c>
      <c r="DS4570" s="8">
        <v>44985</v>
      </c>
      <c r="DT4570">
        <v>5.23019E-4</v>
      </c>
      <c r="DU4570" s="8">
        <v>44985</v>
      </c>
      <c r="DV4570">
        <v>2.7322E-5</v>
      </c>
      <c r="EA4570" s="8">
        <v>44985</v>
      </c>
      <c r="EB4570">
        <v>2.022832E-3</v>
      </c>
      <c r="EI4570" s="8">
        <v>44985</v>
      </c>
      <c r="EJ4570">
        <v>4.3332899999999998E-4</v>
      </c>
      <c r="EM4570" s="8">
        <v>44985</v>
      </c>
      <c r="EN4570">
        <v>1.4346E-5</v>
      </c>
      <c r="EO4570" s="8">
        <v>45005</v>
      </c>
      <c r="EP4570">
        <v>2.9088999999999999E-5</v>
      </c>
      <c r="ES4570" s="8">
        <v>44985</v>
      </c>
      <c r="ET4570">
        <v>3.2278E-4</v>
      </c>
      <c r="EY4570" s="8">
        <v>45005</v>
      </c>
      <c r="EZ4570">
        <v>4.9074399999999999E-4</v>
      </c>
      <c r="FE4570" s="8">
        <v>45005</v>
      </c>
      <c r="FF4570">
        <v>7.1653E-5</v>
      </c>
      <c r="FG4570" s="8">
        <v>44985</v>
      </c>
      <c r="FH4570">
        <v>1.5624899999999999E-4</v>
      </c>
      <c r="FI4570" s="8">
        <v>44985</v>
      </c>
      <c r="FJ4570">
        <v>3.2211E-5</v>
      </c>
      <c r="FO4570" s="8">
        <v>44985</v>
      </c>
      <c r="FP4570">
        <v>2.7199999999999998E-6</v>
      </c>
      <c r="FQ4570" s="8">
        <v>44985</v>
      </c>
      <c r="FR4570">
        <v>4.2993E-5</v>
      </c>
      <c r="FS4570" s="8">
        <v>44985</v>
      </c>
      <c r="FT4570">
        <v>1.9459000000000001E-5</v>
      </c>
      <c r="FU4570" s="8">
        <v>44985</v>
      </c>
      <c r="FV4570">
        <v>3.41155E-4</v>
      </c>
      <c r="FY4570" s="8">
        <v>44985</v>
      </c>
      <c r="FZ4570">
        <v>1.2238380000000001E-3</v>
      </c>
      <c r="GC4570" s="8">
        <v>44985</v>
      </c>
      <c r="GD4570">
        <v>1.3120000000000001E-6</v>
      </c>
    </row>
    <row r="4571" spans="1:186" x14ac:dyDescent="0.25">
      <c r="A4571" s="8">
        <v>44986</v>
      </c>
      <c r="B4571">
        <v>5.8200000000000002E-6</v>
      </c>
      <c r="C4571" s="8">
        <v>44986</v>
      </c>
      <c r="D4571">
        <v>2.34E-6</v>
      </c>
      <c r="I4571" s="8">
        <v>44986</v>
      </c>
      <c r="J4571">
        <v>1.3799999999999999E-7</v>
      </c>
      <c r="K4571" s="8">
        <v>44986</v>
      </c>
      <c r="L4571">
        <v>2.3554500000000001E-4</v>
      </c>
      <c r="M4571" s="8">
        <v>44986</v>
      </c>
      <c r="N4571">
        <v>1.4410200000000001E-4</v>
      </c>
      <c r="O4571" s="8">
        <v>44986</v>
      </c>
      <c r="P4571">
        <v>4.9559999999999996E-6</v>
      </c>
      <c r="Q4571" s="8">
        <v>44986</v>
      </c>
      <c r="R4571">
        <v>5.16794E-4</v>
      </c>
      <c r="S4571" s="8">
        <v>44986</v>
      </c>
      <c r="T4571">
        <v>4.00698E-4</v>
      </c>
      <c r="AE4571" s="8">
        <v>44986</v>
      </c>
      <c r="AF4571">
        <v>3.2559999999999998E-6</v>
      </c>
      <c r="AG4571" s="8">
        <v>45006</v>
      </c>
      <c r="AH4571">
        <v>9.7125000000000003E-5</v>
      </c>
      <c r="BA4571" s="8">
        <v>44986</v>
      </c>
      <c r="BB4571">
        <v>1.761E-6</v>
      </c>
      <c r="BE4571" s="8">
        <v>44986</v>
      </c>
      <c r="BF4571">
        <v>1.2676500000000001E-4</v>
      </c>
      <c r="BS4571" s="8">
        <v>44986</v>
      </c>
      <c r="BT4571">
        <v>1.8286000000000001E-5</v>
      </c>
      <c r="BW4571" s="8">
        <v>44986</v>
      </c>
      <c r="BX4571">
        <v>5.3539999999999999E-6</v>
      </c>
      <c r="BY4571" s="8">
        <v>44986</v>
      </c>
      <c r="BZ4571">
        <v>2.55336E-4</v>
      </c>
      <c r="CA4571" s="8">
        <v>44986</v>
      </c>
      <c r="CB4571">
        <v>2.7586E-5</v>
      </c>
      <c r="CC4571" s="8">
        <v>44986</v>
      </c>
      <c r="CD4571">
        <v>3.3239999999999999E-6</v>
      </c>
      <c r="CE4571" s="8">
        <v>44986</v>
      </c>
      <c r="CF4571">
        <v>1.4302049999999999E-3</v>
      </c>
      <c r="CG4571" s="8">
        <v>44986</v>
      </c>
      <c r="CH4571">
        <v>1.9347E-5</v>
      </c>
      <c r="CI4571" s="8">
        <v>44986</v>
      </c>
      <c r="CJ4571">
        <v>6.3148900000000005E-4</v>
      </c>
      <c r="CK4571" s="8">
        <v>44986</v>
      </c>
      <c r="CL4571">
        <v>1.2639699999999999E-4</v>
      </c>
      <c r="CM4571" s="8">
        <v>44986</v>
      </c>
      <c r="CN4571">
        <v>5.5000000000000003E-8</v>
      </c>
      <c r="CS4571" s="8">
        <v>44986</v>
      </c>
      <c r="CT4571">
        <v>5.8400000000000004E-7</v>
      </c>
      <c r="CU4571" s="8">
        <v>44986</v>
      </c>
      <c r="CV4571">
        <v>3.8290000000000001E-6</v>
      </c>
      <c r="CW4571" s="8">
        <v>44986</v>
      </c>
      <c r="CX4571">
        <v>2.10738E-4</v>
      </c>
      <c r="CY4571" s="8">
        <v>44986</v>
      </c>
      <c r="CZ4571">
        <v>1.395E-6</v>
      </c>
      <c r="DE4571" s="8">
        <v>44986</v>
      </c>
      <c r="DF4571">
        <v>6.4713000000000002E-5</v>
      </c>
      <c r="DG4571" s="8">
        <v>44986</v>
      </c>
      <c r="DH4571">
        <v>5.6242999999999997E-5</v>
      </c>
      <c r="DM4571" s="8">
        <v>44986</v>
      </c>
      <c r="DN4571">
        <v>2.6060900000000003E-4</v>
      </c>
      <c r="DO4571" s="8">
        <v>44986</v>
      </c>
      <c r="DP4571">
        <v>4.3640000000000001E-6</v>
      </c>
      <c r="DS4571" s="8">
        <v>44986</v>
      </c>
      <c r="DT4571">
        <v>5.4941199999999999E-4</v>
      </c>
      <c r="DU4571" s="8">
        <v>44986</v>
      </c>
      <c r="DV4571">
        <v>2.6567000000000002E-5</v>
      </c>
      <c r="EA4571" s="8">
        <v>44986</v>
      </c>
      <c r="EB4571">
        <v>1.8908180000000001E-3</v>
      </c>
      <c r="EI4571" s="8">
        <v>44986</v>
      </c>
      <c r="EJ4571">
        <v>4.1725300000000002E-4</v>
      </c>
      <c r="EM4571" s="8">
        <v>44986</v>
      </c>
      <c r="EN4571">
        <v>1.4337E-5</v>
      </c>
      <c r="EO4571" s="8">
        <v>45006</v>
      </c>
      <c r="EP4571">
        <v>2.7302999999999999E-5</v>
      </c>
      <c r="ES4571" s="8">
        <v>44986</v>
      </c>
      <c r="ET4571">
        <v>2.7222599999999998E-4</v>
      </c>
      <c r="EY4571" s="8">
        <v>45006</v>
      </c>
      <c r="EZ4571">
        <v>4.6152500000000001E-4</v>
      </c>
      <c r="FE4571" s="8">
        <v>45006</v>
      </c>
      <c r="FF4571">
        <v>6.7817999999999993E-5</v>
      </c>
      <c r="FG4571" s="8">
        <v>44986</v>
      </c>
      <c r="FH4571">
        <v>1.7073500000000001E-4</v>
      </c>
      <c r="FI4571" s="8">
        <v>44986</v>
      </c>
      <c r="FJ4571">
        <v>3.0399000000000002E-5</v>
      </c>
      <c r="FO4571" s="8">
        <v>44986</v>
      </c>
      <c r="FP4571">
        <v>2.7269999999999999E-6</v>
      </c>
      <c r="FQ4571" s="8">
        <v>44986</v>
      </c>
      <c r="FR4571">
        <v>4.2029E-5</v>
      </c>
      <c r="FS4571" s="8">
        <v>44986</v>
      </c>
      <c r="FT4571">
        <v>1.874E-5</v>
      </c>
      <c r="FU4571" s="8">
        <v>44986</v>
      </c>
      <c r="FV4571">
        <v>3.2590499999999998E-4</v>
      </c>
      <c r="FY4571" s="8">
        <v>44986</v>
      </c>
      <c r="FZ4571">
        <v>1.2401529999999999E-3</v>
      </c>
      <c r="GC4571" s="8">
        <v>44986</v>
      </c>
      <c r="GD4571">
        <v>1.407E-6</v>
      </c>
    </row>
    <row r="4572" spans="1:186" x14ac:dyDescent="0.25">
      <c r="A4572" s="8">
        <v>44987</v>
      </c>
      <c r="B4572">
        <v>5.6509999999999998E-6</v>
      </c>
      <c r="C4572" s="8">
        <v>44987</v>
      </c>
      <c r="D4572">
        <v>2.2010000000000002E-6</v>
      </c>
      <c r="I4572" s="8">
        <v>44987</v>
      </c>
      <c r="J4572">
        <v>1.3E-7</v>
      </c>
      <c r="K4572" s="8">
        <v>44987</v>
      </c>
      <c r="L4572">
        <v>2.25465E-4</v>
      </c>
      <c r="M4572" s="8">
        <v>44987</v>
      </c>
      <c r="N4572">
        <v>1.4017899999999999E-4</v>
      </c>
      <c r="O4572" s="8">
        <v>44987</v>
      </c>
      <c r="P4572">
        <v>4.9649999999999999E-6</v>
      </c>
      <c r="Q4572" s="8">
        <v>44987</v>
      </c>
      <c r="R4572">
        <v>4.9861399999999998E-4</v>
      </c>
      <c r="S4572" s="8">
        <v>44987</v>
      </c>
      <c r="T4572">
        <v>4.0028999999999998E-4</v>
      </c>
      <c r="AE4572" s="8">
        <v>44987</v>
      </c>
      <c r="AF4572">
        <v>3.2780000000000002E-6</v>
      </c>
      <c r="AG4572" s="8">
        <v>45007</v>
      </c>
      <c r="AH4572">
        <v>9.7850999999999995E-5</v>
      </c>
      <c r="BA4572" s="8">
        <v>44987</v>
      </c>
      <c r="BB4572">
        <v>1.7689999999999999E-6</v>
      </c>
      <c r="BE4572" s="8">
        <v>44987</v>
      </c>
      <c r="BF4572">
        <v>1.28746E-4</v>
      </c>
      <c r="BS4572" s="8">
        <v>44987</v>
      </c>
      <c r="BT4572">
        <v>1.7504999999999999E-5</v>
      </c>
      <c r="BW4572" s="8">
        <v>44987</v>
      </c>
      <c r="BX4572">
        <v>5.2190000000000003E-6</v>
      </c>
      <c r="BY4572" s="8">
        <v>44987</v>
      </c>
      <c r="BZ4572">
        <v>2.4562899999999998E-4</v>
      </c>
      <c r="CA4572" s="8">
        <v>44987</v>
      </c>
      <c r="CB4572">
        <v>2.6421999999999999E-5</v>
      </c>
      <c r="CC4572" s="8">
        <v>44987</v>
      </c>
      <c r="CD4572">
        <v>3.1700000000000001E-6</v>
      </c>
      <c r="CE4572" s="8">
        <v>44987</v>
      </c>
      <c r="CF4572">
        <v>1.351218E-3</v>
      </c>
      <c r="CG4572" s="8">
        <v>44987</v>
      </c>
      <c r="CH4572">
        <v>1.8247999999999999E-5</v>
      </c>
      <c r="CI4572" s="8">
        <v>44987</v>
      </c>
      <c r="CJ4572">
        <v>5.6968700000000004E-4</v>
      </c>
      <c r="CK4572" s="8">
        <v>44987</v>
      </c>
      <c r="CL4572">
        <v>1.24065E-4</v>
      </c>
      <c r="CM4572" s="8">
        <v>44987</v>
      </c>
      <c r="CN4572">
        <v>5.2000000000000002E-8</v>
      </c>
      <c r="CS4572" s="8">
        <v>44987</v>
      </c>
      <c r="CT4572">
        <v>5.6400000000000002E-7</v>
      </c>
      <c r="CU4572" s="8">
        <v>44987</v>
      </c>
      <c r="CV4572">
        <v>3.6689999999999999E-6</v>
      </c>
      <c r="CW4572" s="8">
        <v>44987</v>
      </c>
      <c r="CX4572">
        <v>2.0736800000000001E-4</v>
      </c>
      <c r="CY4572" s="8">
        <v>44987</v>
      </c>
      <c r="CZ4572">
        <v>1.3489999999999999E-6</v>
      </c>
      <c r="DE4572" s="8">
        <v>44987</v>
      </c>
      <c r="DF4572">
        <v>7.0569999999999997E-5</v>
      </c>
      <c r="DG4572" s="8">
        <v>44987</v>
      </c>
      <c r="DH4572">
        <v>5.5730999999999999E-5</v>
      </c>
      <c r="DM4572" s="8">
        <v>44987</v>
      </c>
      <c r="DN4572">
        <v>2.6147900000000001E-4</v>
      </c>
      <c r="DO4572" s="8">
        <v>44987</v>
      </c>
      <c r="DP4572">
        <v>4.1740000000000002E-6</v>
      </c>
      <c r="DS4572" s="8">
        <v>44987</v>
      </c>
      <c r="DT4572">
        <v>5.5232899999999995E-4</v>
      </c>
      <c r="DU4572" s="8">
        <v>44987</v>
      </c>
      <c r="DV4572">
        <v>2.5592000000000002E-5</v>
      </c>
      <c r="EA4572" s="8">
        <v>44987</v>
      </c>
      <c r="EB4572">
        <v>1.842946E-3</v>
      </c>
      <c r="EI4572" s="8">
        <v>44987</v>
      </c>
      <c r="EJ4572">
        <v>4.5890500000000001E-4</v>
      </c>
      <c r="EM4572" s="8">
        <v>44987</v>
      </c>
      <c r="EN4572">
        <v>1.3560000000000001E-5</v>
      </c>
      <c r="EO4572" s="8">
        <v>45007</v>
      </c>
      <c r="EP4572">
        <v>2.9734E-5</v>
      </c>
      <c r="ES4572" s="8">
        <v>44987</v>
      </c>
      <c r="ET4572">
        <v>2.6735300000000001E-4</v>
      </c>
      <c r="EY4572" s="8">
        <v>45007</v>
      </c>
      <c r="EZ4572">
        <v>4.7915099999999998E-4</v>
      </c>
      <c r="FE4572" s="8">
        <v>45007</v>
      </c>
      <c r="FF4572">
        <v>6.9850000000000004E-5</v>
      </c>
      <c r="FG4572" s="8">
        <v>44987</v>
      </c>
      <c r="FH4572">
        <v>1.6156499999999999E-4</v>
      </c>
      <c r="FI4572" s="8">
        <v>44987</v>
      </c>
      <c r="FJ4572">
        <v>2.9081000000000002E-5</v>
      </c>
      <c r="FO4572" s="8">
        <v>44987</v>
      </c>
      <c r="FP4572">
        <v>2.593E-6</v>
      </c>
      <c r="FQ4572" s="8">
        <v>44987</v>
      </c>
      <c r="FR4572">
        <v>3.7020999999999997E-5</v>
      </c>
      <c r="FS4572" s="8">
        <v>44987</v>
      </c>
      <c r="FT4572">
        <v>1.7526000000000001E-5</v>
      </c>
      <c r="FU4572" s="8">
        <v>44987</v>
      </c>
      <c r="FV4572">
        <v>3.3114199999999998E-4</v>
      </c>
      <c r="FY4572" s="8">
        <v>44987</v>
      </c>
      <c r="FZ4572">
        <v>1.196602E-3</v>
      </c>
      <c r="GC4572" s="8">
        <v>44987</v>
      </c>
      <c r="GD4572">
        <v>1.392E-6</v>
      </c>
    </row>
    <row r="4573" spans="1:186" x14ac:dyDescent="0.25">
      <c r="A4573" s="8">
        <v>44988</v>
      </c>
      <c r="B4573">
        <v>5.5010000000000004E-6</v>
      </c>
      <c r="C4573" s="8">
        <v>44988</v>
      </c>
      <c r="D4573">
        <v>2.1380000000000001E-6</v>
      </c>
      <c r="I4573" s="8">
        <v>44988</v>
      </c>
      <c r="J4573">
        <v>1.2700000000000001E-7</v>
      </c>
      <c r="K4573" s="8">
        <v>44988</v>
      </c>
      <c r="L4573">
        <v>2.2322999999999999E-4</v>
      </c>
      <c r="M4573" s="8">
        <v>44988</v>
      </c>
      <c r="N4573">
        <v>1.38617E-4</v>
      </c>
      <c r="O4573" s="8">
        <v>44988</v>
      </c>
      <c r="P4573">
        <v>4.7890000000000002E-6</v>
      </c>
      <c r="Q4573" s="8">
        <v>44988</v>
      </c>
      <c r="R4573">
        <v>4.7076799999999999E-4</v>
      </c>
      <c r="S4573" s="8">
        <v>44988</v>
      </c>
      <c r="T4573">
        <v>3.79482E-4</v>
      </c>
      <c r="AE4573" s="8">
        <v>44988</v>
      </c>
      <c r="AF4573">
        <v>3.2610000000000002E-6</v>
      </c>
      <c r="AG4573" s="8">
        <v>45008</v>
      </c>
      <c r="AH4573">
        <v>9.1379999999999996E-5</v>
      </c>
      <c r="BA4573" s="8">
        <v>44988</v>
      </c>
      <c r="BB4573">
        <v>1.874E-6</v>
      </c>
      <c r="BE4573" s="8">
        <v>44988</v>
      </c>
      <c r="BF4573">
        <v>1.27219E-4</v>
      </c>
      <c r="BS4573" s="8">
        <v>44988</v>
      </c>
      <c r="BT4573">
        <v>1.7220000000000001E-5</v>
      </c>
      <c r="BW4573" s="8">
        <v>44988</v>
      </c>
      <c r="BX4573">
        <v>5.0239999999999997E-6</v>
      </c>
      <c r="BY4573" s="8">
        <v>44988</v>
      </c>
      <c r="BZ4573">
        <v>2.2854700000000001E-4</v>
      </c>
      <c r="CA4573" s="8">
        <v>44988</v>
      </c>
      <c r="CB4573">
        <v>2.5476000000000001E-5</v>
      </c>
      <c r="CC4573" s="8">
        <v>44988</v>
      </c>
      <c r="CD4573">
        <v>3.0809999999999998E-6</v>
      </c>
      <c r="CE4573" s="8">
        <v>44988</v>
      </c>
      <c r="CF4573">
        <v>1.371541E-3</v>
      </c>
      <c r="CG4573" s="8">
        <v>44988</v>
      </c>
      <c r="CH4573">
        <v>1.7498000000000001E-5</v>
      </c>
      <c r="CI4573" s="8">
        <v>44988</v>
      </c>
      <c r="CJ4573">
        <v>5.5719500000000002E-4</v>
      </c>
      <c r="CK4573" s="8">
        <v>44988</v>
      </c>
      <c r="CL4573">
        <v>1.19277E-4</v>
      </c>
      <c r="CM4573" s="8">
        <v>44988</v>
      </c>
      <c r="CN4573">
        <v>4.9000000000000002E-8</v>
      </c>
      <c r="CS4573" s="8">
        <v>44988</v>
      </c>
      <c r="CT4573">
        <v>5.3900000000000005E-7</v>
      </c>
      <c r="CU4573" s="8">
        <v>44988</v>
      </c>
      <c r="CV4573">
        <v>3.6820000000000001E-6</v>
      </c>
      <c r="CW4573" s="8">
        <v>44988</v>
      </c>
      <c r="CX4573">
        <v>1.9817000000000001E-4</v>
      </c>
      <c r="CY4573" s="8">
        <v>44988</v>
      </c>
      <c r="CZ4573">
        <v>1.2669999999999999E-6</v>
      </c>
      <c r="DE4573" s="8">
        <v>44988</v>
      </c>
      <c r="DF4573">
        <v>6.7992999999999998E-5</v>
      </c>
      <c r="DG4573" s="8">
        <v>44988</v>
      </c>
      <c r="DH4573">
        <v>5.4086999999999999E-5</v>
      </c>
      <c r="DM4573" s="8">
        <v>44988</v>
      </c>
      <c r="DN4573">
        <v>2.4417500000000001E-4</v>
      </c>
      <c r="DO4573" s="8">
        <v>44988</v>
      </c>
      <c r="DP4573">
        <v>4.0369999999999996E-6</v>
      </c>
      <c r="DS4573" s="8">
        <v>44988</v>
      </c>
      <c r="DT4573">
        <v>5.3744800000000005E-4</v>
      </c>
      <c r="DU4573" s="8">
        <v>44988</v>
      </c>
      <c r="DV4573">
        <v>2.4975999999999999E-5</v>
      </c>
      <c r="EA4573" s="8">
        <v>44988</v>
      </c>
      <c r="EB4573">
        <v>1.7891630000000001E-3</v>
      </c>
      <c r="EI4573" s="8">
        <v>44988</v>
      </c>
      <c r="EJ4573">
        <v>4.3610900000000001E-4</v>
      </c>
      <c r="EM4573" s="8">
        <v>44988</v>
      </c>
      <c r="EN4573">
        <v>1.3499999999999999E-5</v>
      </c>
      <c r="EO4573" s="8">
        <v>45008</v>
      </c>
      <c r="EP4573">
        <v>3.0066E-5</v>
      </c>
      <c r="ES4573" s="8">
        <v>44988</v>
      </c>
      <c r="ET4573">
        <v>2.5600200000000002E-4</v>
      </c>
      <c r="EY4573" s="8">
        <v>45008</v>
      </c>
      <c r="EZ4573">
        <v>4.9684200000000005E-4</v>
      </c>
      <c r="FE4573" s="8">
        <v>45008</v>
      </c>
      <c r="FF4573">
        <v>7.1920000000000003E-5</v>
      </c>
      <c r="FG4573" s="8">
        <v>44988</v>
      </c>
      <c r="FH4573">
        <v>1.61533E-4</v>
      </c>
      <c r="FI4573" s="8">
        <v>44988</v>
      </c>
      <c r="FJ4573">
        <v>2.8181E-5</v>
      </c>
      <c r="FO4573" s="8">
        <v>44988</v>
      </c>
      <c r="FP4573">
        <v>2.582E-6</v>
      </c>
      <c r="FQ4573" s="8">
        <v>44988</v>
      </c>
      <c r="FR4573">
        <v>3.8027E-5</v>
      </c>
      <c r="FS4573" s="8">
        <v>44988</v>
      </c>
      <c r="FT4573">
        <v>1.7292999999999999E-5</v>
      </c>
      <c r="FU4573" s="8">
        <v>44988</v>
      </c>
      <c r="FV4573">
        <v>3.1511799999999997E-4</v>
      </c>
      <c r="FY4573" s="8">
        <v>44988</v>
      </c>
      <c r="FZ4573">
        <v>1.135743E-3</v>
      </c>
      <c r="GC4573" s="8">
        <v>44988</v>
      </c>
      <c r="GD4573">
        <v>1.308E-6</v>
      </c>
    </row>
    <row r="4574" spans="1:186" x14ac:dyDescent="0.25">
      <c r="A4574" s="8">
        <v>44991</v>
      </c>
      <c r="B4574">
        <v>5.259E-6</v>
      </c>
      <c r="C4574" s="8">
        <v>44991</v>
      </c>
      <c r="D4574">
        <v>2.2620000000000001E-6</v>
      </c>
      <c r="I4574" s="8">
        <v>44991</v>
      </c>
      <c r="J4574">
        <v>1.2499999999999999E-7</v>
      </c>
      <c r="K4574" s="8">
        <v>44991</v>
      </c>
      <c r="L4574">
        <v>1.87486E-4</v>
      </c>
      <c r="M4574" s="8">
        <v>44991</v>
      </c>
      <c r="N4574">
        <v>1.32843E-4</v>
      </c>
      <c r="O4574" s="8">
        <v>44991</v>
      </c>
      <c r="P4574">
        <v>4.8359999999999999E-6</v>
      </c>
      <c r="Q4574" s="8">
        <v>44991</v>
      </c>
      <c r="R4574">
        <v>4.9490999999999999E-4</v>
      </c>
      <c r="S4574" s="8">
        <v>44991</v>
      </c>
      <c r="T4574">
        <v>3.73051E-4</v>
      </c>
      <c r="AE4574" s="8">
        <v>44991</v>
      </c>
      <c r="AF4574">
        <v>3.382E-6</v>
      </c>
      <c r="AG4574" s="8">
        <v>45009</v>
      </c>
      <c r="AH4574">
        <v>9.3702000000000005E-5</v>
      </c>
      <c r="BA4574" s="8">
        <v>44991</v>
      </c>
      <c r="BB4574">
        <v>1.8220000000000001E-6</v>
      </c>
      <c r="BE4574" s="8">
        <v>44991</v>
      </c>
      <c r="BF4574">
        <v>1.23872E-4</v>
      </c>
      <c r="BS4574" s="8">
        <v>44991</v>
      </c>
      <c r="BT4574">
        <v>1.4515000000000001E-5</v>
      </c>
      <c r="BW4574" s="8">
        <v>44991</v>
      </c>
      <c r="BX4574">
        <v>4.758E-6</v>
      </c>
      <c r="BY4574" s="8">
        <v>44991</v>
      </c>
      <c r="BZ4574">
        <v>2.2629700000000001E-4</v>
      </c>
      <c r="CA4574" s="8">
        <v>44991</v>
      </c>
      <c r="CB4574">
        <v>2.5925999999999999E-5</v>
      </c>
      <c r="CC4574" s="8">
        <v>44991</v>
      </c>
      <c r="CD4574">
        <v>2.8940000000000002E-6</v>
      </c>
      <c r="CE4574" s="8">
        <v>44991</v>
      </c>
      <c r="CF4574">
        <v>1.380952E-3</v>
      </c>
      <c r="CG4574" s="8">
        <v>44991</v>
      </c>
      <c r="CH4574">
        <v>1.7438000000000001E-5</v>
      </c>
      <c r="CI4574" s="8">
        <v>44991</v>
      </c>
      <c r="CJ4574">
        <v>5.8601499999999995E-4</v>
      </c>
      <c r="CK4574" s="8">
        <v>44991</v>
      </c>
      <c r="CL4574">
        <v>1.11617E-4</v>
      </c>
      <c r="CM4574" s="8">
        <v>44991</v>
      </c>
      <c r="CN4574">
        <v>4.4999999999999999E-8</v>
      </c>
      <c r="CS4574" s="8">
        <v>44991</v>
      </c>
      <c r="CT4574">
        <v>5.37E-7</v>
      </c>
      <c r="CU4574" s="8">
        <v>44991</v>
      </c>
      <c r="CV4574">
        <v>3.4139999999999998E-6</v>
      </c>
      <c r="CW4574" s="8">
        <v>44991</v>
      </c>
      <c r="CX4574">
        <v>1.95587E-4</v>
      </c>
      <c r="CY4574" s="8">
        <v>44991</v>
      </c>
      <c r="CZ4574">
        <v>8.6600000000000005E-7</v>
      </c>
      <c r="DE4574" s="8">
        <v>44991</v>
      </c>
      <c r="DF4574">
        <v>6.0368999999999997E-5</v>
      </c>
      <c r="DG4574" s="8">
        <v>44991</v>
      </c>
      <c r="DH4574">
        <v>5.5451000000000002E-5</v>
      </c>
      <c r="DM4574" s="8">
        <v>44991</v>
      </c>
      <c r="DN4574">
        <v>2.3735800000000001E-4</v>
      </c>
      <c r="DO4574" s="8">
        <v>44991</v>
      </c>
      <c r="DP4574">
        <v>3.7409999999999998E-6</v>
      </c>
      <c r="DS4574" s="8">
        <v>44991</v>
      </c>
      <c r="DT4574">
        <v>5.4538899999999996E-4</v>
      </c>
      <c r="DU4574" s="8">
        <v>44991</v>
      </c>
      <c r="DV4574">
        <v>2.3353000000000002E-5</v>
      </c>
      <c r="EA4574" s="8">
        <v>44991</v>
      </c>
      <c r="EB4574">
        <v>1.4248570000000001E-3</v>
      </c>
      <c r="EI4574" s="8">
        <v>44991</v>
      </c>
      <c r="EJ4574">
        <v>4.1458400000000001E-4</v>
      </c>
      <c r="EM4574" s="8">
        <v>44991</v>
      </c>
      <c r="EN4574">
        <v>1.3331E-5</v>
      </c>
      <c r="EO4574" s="8">
        <v>45009</v>
      </c>
      <c r="EP4574">
        <v>3.0395999999999998E-5</v>
      </c>
      <c r="ES4574" s="8">
        <v>44991</v>
      </c>
      <c r="ET4574">
        <v>2.5380299999999998E-4</v>
      </c>
      <c r="EY4574" s="8">
        <v>45009</v>
      </c>
      <c r="EZ4574">
        <v>5.2136800000000003E-4</v>
      </c>
      <c r="FE4574" s="8">
        <v>45009</v>
      </c>
      <c r="FF4574">
        <v>7.0599000000000006E-5</v>
      </c>
      <c r="FG4574" s="8">
        <v>44991</v>
      </c>
      <c r="FH4574">
        <v>1.48264E-4</v>
      </c>
      <c r="FI4574" s="8">
        <v>44991</v>
      </c>
      <c r="FJ4574">
        <v>2.0336999999999999E-5</v>
      </c>
      <c r="FO4574" s="8">
        <v>44991</v>
      </c>
      <c r="FP4574">
        <v>2.3250000000000002E-6</v>
      </c>
      <c r="FQ4574" s="8">
        <v>44991</v>
      </c>
      <c r="FR4574">
        <v>3.5864000000000001E-5</v>
      </c>
      <c r="FS4574" s="8">
        <v>44991</v>
      </c>
      <c r="FT4574">
        <v>1.5515999999999998E-5</v>
      </c>
      <c r="FU4574" s="8">
        <v>44991</v>
      </c>
      <c r="FV4574">
        <v>2.9503400000000001E-4</v>
      </c>
      <c r="FY4574" s="8">
        <v>44991</v>
      </c>
      <c r="FZ4574">
        <v>1.1924889999999999E-3</v>
      </c>
      <c r="GC4574" s="8">
        <v>44991</v>
      </c>
      <c r="GD4574">
        <v>1.229E-6</v>
      </c>
    </row>
    <row r="4575" spans="1:186" x14ac:dyDescent="0.25">
      <c r="A4575" s="8">
        <v>44992</v>
      </c>
      <c r="B4575">
        <v>5.3800000000000002E-6</v>
      </c>
      <c r="C4575" s="8">
        <v>44992</v>
      </c>
      <c r="D4575">
        <v>2.565E-6</v>
      </c>
      <c r="I4575" s="8">
        <v>44992</v>
      </c>
      <c r="J4575">
        <v>1.3400000000000001E-7</v>
      </c>
      <c r="K4575" s="8">
        <v>44992</v>
      </c>
      <c r="L4575">
        <v>2.1265999999999999E-4</v>
      </c>
      <c r="M4575" s="8">
        <v>44992</v>
      </c>
      <c r="N4575">
        <v>1.3594099999999999E-4</v>
      </c>
      <c r="O4575" s="8">
        <v>44992</v>
      </c>
      <c r="P4575">
        <v>5.7799999999999997E-6</v>
      </c>
      <c r="Q4575" s="8">
        <v>44992</v>
      </c>
      <c r="R4575">
        <v>5.4693700000000005E-4</v>
      </c>
      <c r="S4575" s="8">
        <v>44992</v>
      </c>
      <c r="T4575">
        <v>3.7001699999999999E-4</v>
      </c>
      <c r="AE4575" s="8">
        <v>44992</v>
      </c>
      <c r="AF4575">
        <v>3.5650000000000002E-6</v>
      </c>
      <c r="AG4575" s="8">
        <v>45012</v>
      </c>
      <c r="AH4575">
        <v>9.0625999999999996E-5</v>
      </c>
      <c r="BA4575" s="8">
        <v>44992</v>
      </c>
      <c r="BB4575">
        <v>1.765E-6</v>
      </c>
      <c r="BE4575" s="8">
        <v>44992</v>
      </c>
      <c r="BF4575">
        <v>1.4195599999999999E-4</v>
      </c>
      <c r="BS4575" s="8">
        <v>44992</v>
      </c>
      <c r="BT4575">
        <v>1.5023E-5</v>
      </c>
      <c r="BW4575" s="8">
        <v>44992</v>
      </c>
      <c r="BX4575">
        <v>4.9099999999999996E-6</v>
      </c>
      <c r="BY4575" s="8">
        <v>44992</v>
      </c>
      <c r="BZ4575">
        <v>2.6590199999999999E-4</v>
      </c>
      <c r="CA4575" s="8">
        <v>44992</v>
      </c>
      <c r="CB4575">
        <v>2.8161E-5</v>
      </c>
      <c r="CC4575" s="8">
        <v>44992</v>
      </c>
      <c r="CD4575">
        <v>2.92E-6</v>
      </c>
      <c r="CE4575" s="8">
        <v>44992</v>
      </c>
      <c r="CF4575">
        <v>1.4810800000000001E-3</v>
      </c>
      <c r="CG4575" s="8">
        <v>44992</v>
      </c>
      <c r="CH4575">
        <v>1.8604E-5</v>
      </c>
      <c r="CI4575" s="8">
        <v>44992</v>
      </c>
      <c r="CJ4575">
        <v>6.0752099999999997E-4</v>
      </c>
      <c r="CK4575" s="8">
        <v>44992</v>
      </c>
      <c r="CL4575">
        <v>1.11801E-4</v>
      </c>
      <c r="CM4575" s="8">
        <v>44992</v>
      </c>
      <c r="CN4575">
        <v>4.6999999999999997E-8</v>
      </c>
      <c r="CS4575" s="8">
        <v>44992</v>
      </c>
      <c r="CT4575">
        <v>6.0500000000000003E-7</v>
      </c>
      <c r="CU4575" s="8">
        <v>44992</v>
      </c>
      <c r="CV4575">
        <v>3.3799999999999998E-6</v>
      </c>
      <c r="CW4575" s="8">
        <v>44992</v>
      </c>
      <c r="CX4575">
        <v>2.06035E-4</v>
      </c>
      <c r="CY4575" s="8">
        <v>44992</v>
      </c>
      <c r="CZ4575">
        <v>9.2099999999999995E-7</v>
      </c>
      <c r="DE4575" s="8">
        <v>44992</v>
      </c>
      <c r="DF4575">
        <v>6.1093000000000006E-5</v>
      </c>
      <c r="DG4575" s="8">
        <v>44992</v>
      </c>
      <c r="DH4575">
        <v>6.0967000000000001E-5</v>
      </c>
      <c r="DM4575" s="8">
        <v>44992</v>
      </c>
      <c r="DN4575">
        <v>2.6211000000000002E-4</v>
      </c>
      <c r="DO4575" s="8">
        <v>44992</v>
      </c>
      <c r="DP4575">
        <v>3.7759999999999999E-6</v>
      </c>
      <c r="DS4575" s="8">
        <v>44992</v>
      </c>
      <c r="DT4575">
        <v>5.5053700000000003E-4</v>
      </c>
      <c r="DU4575" s="8">
        <v>44992</v>
      </c>
      <c r="DV4575">
        <v>2.3217000000000001E-5</v>
      </c>
      <c r="EA4575" s="8">
        <v>44992</v>
      </c>
      <c r="EB4575">
        <v>1.453087E-3</v>
      </c>
      <c r="EI4575" s="8">
        <v>44992</v>
      </c>
      <c r="EJ4575">
        <v>4.9731899999999997E-4</v>
      </c>
      <c r="EM4575" s="8">
        <v>44992</v>
      </c>
      <c r="EN4575">
        <v>1.3872E-5</v>
      </c>
      <c r="EO4575" s="8">
        <v>45012</v>
      </c>
      <c r="EP4575">
        <v>2.9448999999999999E-5</v>
      </c>
      <c r="ES4575" s="8">
        <v>44992</v>
      </c>
      <c r="ET4575">
        <v>2.6913000000000002E-4</v>
      </c>
      <c r="EY4575" s="8">
        <v>45012</v>
      </c>
      <c r="EZ4575">
        <v>4.9259100000000001E-4</v>
      </c>
      <c r="FE4575" s="8">
        <v>45012</v>
      </c>
      <c r="FF4575">
        <v>6.5325000000000002E-5</v>
      </c>
      <c r="FG4575" s="8">
        <v>44992</v>
      </c>
      <c r="FH4575">
        <v>1.5260299999999999E-4</v>
      </c>
      <c r="FI4575" s="8">
        <v>44992</v>
      </c>
      <c r="FJ4575">
        <v>2.1212999999999998E-5</v>
      </c>
      <c r="FO4575" s="8">
        <v>44992</v>
      </c>
      <c r="FP4575">
        <v>2.435E-6</v>
      </c>
      <c r="FQ4575" s="8">
        <v>44992</v>
      </c>
      <c r="FR4575">
        <v>3.765E-5</v>
      </c>
      <c r="FS4575" s="8">
        <v>44992</v>
      </c>
      <c r="FT4575">
        <v>1.6320999999999998E-5</v>
      </c>
      <c r="FU4575" s="8">
        <v>44992</v>
      </c>
      <c r="FV4575">
        <v>3.3694299999999998E-4</v>
      </c>
      <c r="FY4575" s="8">
        <v>44992</v>
      </c>
      <c r="FZ4575">
        <v>1.373612E-3</v>
      </c>
      <c r="GC4575" s="8">
        <v>44992</v>
      </c>
      <c r="GD4575">
        <v>1.2619999999999999E-6</v>
      </c>
    </row>
    <row r="4576" spans="1:186" x14ac:dyDescent="0.25">
      <c r="A4576" s="8">
        <v>44993</v>
      </c>
      <c r="B4576">
        <v>5.2619999999999998E-6</v>
      </c>
      <c r="C4576" s="8">
        <v>44993</v>
      </c>
      <c r="D4576">
        <v>2.503E-6</v>
      </c>
      <c r="I4576" s="8">
        <v>44993</v>
      </c>
      <c r="J4576">
        <v>1.29E-7</v>
      </c>
      <c r="K4576" s="8">
        <v>44993</v>
      </c>
      <c r="L4576">
        <v>2.28089E-4</v>
      </c>
      <c r="M4576" s="8">
        <v>44993</v>
      </c>
      <c r="N4576">
        <v>1.2892700000000001E-4</v>
      </c>
      <c r="O4576" s="8">
        <v>44993</v>
      </c>
      <c r="P4576">
        <v>5.6629999999999998E-6</v>
      </c>
      <c r="Q4576" s="8">
        <v>44993</v>
      </c>
      <c r="R4576">
        <v>5.2188400000000002E-4</v>
      </c>
      <c r="S4576" s="8">
        <v>44993</v>
      </c>
      <c r="T4576">
        <v>3.66547E-4</v>
      </c>
      <c r="AE4576" s="8">
        <v>44993</v>
      </c>
      <c r="AF4576">
        <v>3.6629999999999999E-6</v>
      </c>
      <c r="AG4576" s="8">
        <v>45013</v>
      </c>
      <c r="AH4576">
        <v>8.8598999999999997E-5</v>
      </c>
      <c r="BA4576" s="8">
        <v>44993</v>
      </c>
      <c r="BB4576">
        <v>1.747E-6</v>
      </c>
      <c r="BE4576" s="8">
        <v>44993</v>
      </c>
      <c r="BF4576">
        <v>1.4284000000000001E-4</v>
      </c>
      <c r="BS4576" s="8">
        <v>44993</v>
      </c>
      <c r="BT4576">
        <v>1.5009E-5</v>
      </c>
      <c r="BW4576" s="8">
        <v>44993</v>
      </c>
      <c r="BX4576">
        <v>4.8450000000000002E-6</v>
      </c>
      <c r="BY4576" s="8">
        <v>44993</v>
      </c>
      <c r="BZ4576">
        <v>2.563E-4</v>
      </c>
      <c r="CA4576" s="8">
        <v>44993</v>
      </c>
      <c r="CB4576">
        <v>2.7487999999999998E-5</v>
      </c>
      <c r="CC4576" s="8">
        <v>44993</v>
      </c>
      <c r="CD4576">
        <v>2.9079999999999999E-6</v>
      </c>
      <c r="CE4576" s="8">
        <v>44993</v>
      </c>
      <c r="CF4576">
        <v>1.42311E-3</v>
      </c>
      <c r="CG4576" s="8">
        <v>44993</v>
      </c>
      <c r="CH4576">
        <v>1.8683999999999999E-5</v>
      </c>
      <c r="CI4576" s="8">
        <v>44993</v>
      </c>
      <c r="CJ4576">
        <v>5.8658400000000002E-4</v>
      </c>
      <c r="CK4576" s="8">
        <v>44993</v>
      </c>
      <c r="CL4576">
        <v>1.0852E-4</v>
      </c>
      <c r="CM4576" s="8">
        <v>44993</v>
      </c>
      <c r="CN4576">
        <v>4.3999999999999997E-8</v>
      </c>
      <c r="CS4576" s="8">
        <v>44993</v>
      </c>
      <c r="CT4576">
        <v>5.9200000000000001E-7</v>
      </c>
      <c r="CU4576" s="8">
        <v>44993</v>
      </c>
      <c r="CV4576">
        <v>2.9330000000000001E-6</v>
      </c>
      <c r="CW4576" s="8">
        <v>44993</v>
      </c>
      <c r="CX4576">
        <v>1.9811300000000001E-4</v>
      </c>
      <c r="CY4576" s="8">
        <v>44993</v>
      </c>
      <c r="CZ4576">
        <v>9.47E-7</v>
      </c>
      <c r="DE4576" s="8">
        <v>44993</v>
      </c>
      <c r="DF4576">
        <v>7.0032999999999998E-5</v>
      </c>
      <c r="DG4576" s="8">
        <v>44993</v>
      </c>
      <c r="DH4576">
        <v>6.0044000000000003E-5</v>
      </c>
      <c r="DM4576" s="8">
        <v>44993</v>
      </c>
      <c r="DN4576">
        <v>2.6361800000000002E-4</v>
      </c>
      <c r="DO4576" s="8">
        <v>44993</v>
      </c>
      <c r="DP4576">
        <v>3.7699999999999999E-6</v>
      </c>
      <c r="DS4576" s="8">
        <v>44993</v>
      </c>
      <c r="DT4576">
        <v>5.3710499999999996E-4</v>
      </c>
      <c r="DU4576" s="8">
        <v>44993</v>
      </c>
      <c r="DV4576">
        <v>2.2583999999999999E-5</v>
      </c>
      <c r="EA4576" s="8">
        <v>44993</v>
      </c>
      <c r="EB4576">
        <v>1.3950200000000001E-3</v>
      </c>
      <c r="EI4576" s="8">
        <v>44993</v>
      </c>
      <c r="EJ4576">
        <v>5.0046900000000002E-4</v>
      </c>
      <c r="EM4576" s="8">
        <v>44993</v>
      </c>
      <c r="EN4576">
        <v>1.3078000000000001E-5</v>
      </c>
      <c r="EO4576" s="8">
        <v>45013</v>
      </c>
      <c r="EP4576">
        <v>2.9907E-5</v>
      </c>
      <c r="ES4576" s="8">
        <v>44993</v>
      </c>
      <c r="ET4576">
        <v>2.5804799999999998E-4</v>
      </c>
      <c r="EY4576" s="8">
        <v>45013</v>
      </c>
      <c r="EZ4576">
        <v>4.74401E-4</v>
      </c>
      <c r="FE4576" s="8">
        <v>45013</v>
      </c>
      <c r="FF4576">
        <v>6.1891999999999996E-5</v>
      </c>
      <c r="FG4576" s="8">
        <v>44993</v>
      </c>
      <c r="FH4576">
        <v>1.50314E-4</v>
      </c>
      <c r="FI4576" s="8">
        <v>44993</v>
      </c>
      <c r="FJ4576">
        <v>2.0302E-5</v>
      </c>
      <c r="FO4576" s="8">
        <v>44993</v>
      </c>
      <c r="FP4576">
        <v>2.3209999999999999E-6</v>
      </c>
      <c r="FQ4576" s="8">
        <v>44993</v>
      </c>
      <c r="FR4576">
        <v>3.6730999999999998E-5</v>
      </c>
      <c r="FS4576" s="8">
        <v>44993</v>
      </c>
      <c r="FT4576">
        <v>1.5953000000000001E-5</v>
      </c>
      <c r="FU4576" s="8">
        <v>44993</v>
      </c>
      <c r="FV4576">
        <v>3.39575E-4</v>
      </c>
      <c r="FY4576" s="8">
        <v>44993</v>
      </c>
      <c r="FZ4576">
        <v>1.3313400000000001E-3</v>
      </c>
      <c r="GC4576" s="8">
        <v>44993</v>
      </c>
      <c r="GD4576">
        <v>1.2419999999999999E-6</v>
      </c>
    </row>
    <row r="4577" spans="1:186" x14ac:dyDescent="0.25">
      <c r="A4577" s="8">
        <v>44994</v>
      </c>
      <c r="B4577">
        <v>5.237E-6</v>
      </c>
      <c r="C4577" s="8">
        <v>44994</v>
      </c>
      <c r="D4577">
        <v>2.6079999999999998E-6</v>
      </c>
      <c r="I4577" s="8">
        <v>44994</v>
      </c>
      <c r="J4577">
        <v>1.3199999999999999E-7</v>
      </c>
      <c r="K4577" s="8">
        <v>44994</v>
      </c>
      <c r="L4577">
        <v>2.3450500000000001E-4</v>
      </c>
      <c r="M4577" s="8">
        <v>44994</v>
      </c>
      <c r="N4577">
        <v>1.3028099999999999E-4</v>
      </c>
      <c r="O4577" s="8">
        <v>44994</v>
      </c>
      <c r="P4577">
        <v>6.0530000000000003E-6</v>
      </c>
      <c r="Q4577" s="8">
        <v>44994</v>
      </c>
      <c r="R4577">
        <v>5.5777300000000001E-4</v>
      </c>
      <c r="S4577" s="8">
        <v>44994</v>
      </c>
      <c r="T4577">
        <v>3.7865300000000001E-4</v>
      </c>
      <c r="AE4577" s="8">
        <v>44994</v>
      </c>
      <c r="AF4577">
        <v>3.9060000000000004E-6</v>
      </c>
      <c r="AG4577" s="8">
        <v>45014</v>
      </c>
      <c r="AH4577">
        <v>8.2780000000000004E-5</v>
      </c>
      <c r="BA4577" s="8">
        <v>44994</v>
      </c>
      <c r="BB4577">
        <v>1.826E-6</v>
      </c>
      <c r="BE4577" s="8">
        <v>44994</v>
      </c>
      <c r="BF4577">
        <v>1.6969500000000001E-4</v>
      </c>
      <c r="BS4577" s="8">
        <v>44994</v>
      </c>
      <c r="BT4577">
        <v>1.5580999999999999E-5</v>
      </c>
      <c r="BW4577" s="8">
        <v>44994</v>
      </c>
      <c r="BX4577">
        <v>5.2660000000000001E-6</v>
      </c>
      <c r="BY4577" s="8">
        <v>44994</v>
      </c>
      <c r="BZ4577">
        <v>2.7356400000000001E-4</v>
      </c>
      <c r="CA4577" s="8">
        <v>44994</v>
      </c>
      <c r="CB4577">
        <v>2.8710000000000001E-5</v>
      </c>
      <c r="CC4577" s="8">
        <v>44994</v>
      </c>
      <c r="CD4577">
        <v>3.084E-6</v>
      </c>
      <c r="CE4577" s="8">
        <v>44994</v>
      </c>
      <c r="CF4577">
        <v>1.467196E-3</v>
      </c>
      <c r="CG4577" s="8">
        <v>44994</v>
      </c>
      <c r="CH4577">
        <v>2.0324000000000001E-5</v>
      </c>
      <c r="CI4577" s="8">
        <v>44994</v>
      </c>
      <c r="CJ4577">
        <v>5.6843499999999995E-4</v>
      </c>
      <c r="CK4577" s="8">
        <v>44994</v>
      </c>
      <c r="CL4577">
        <v>1.11444E-4</v>
      </c>
      <c r="CM4577" s="8">
        <v>44994</v>
      </c>
      <c r="CN4577">
        <v>4.8E-8</v>
      </c>
      <c r="CS4577" s="8">
        <v>44994</v>
      </c>
      <c r="CT4577">
        <v>5.7400000000000003E-7</v>
      </c>
      <c r="CU4577" s="8">
        <v>44994</v>
      </c>
      <c r="CV4577">
        <v>3.044E-6</v>
      </c>
      <c r="CW4577" s="8">
        <v>44994</v>
      </c>
      <c r="CX4577">
        <v>2.0386499999999999E-4</v>
      </c>
      <c r="CY4577" s="8">
        <v>44994</v>
      </c>
      <c r="CZ4577">
        <v>1.0449999999999999E-6</v>
      </c>
      <c r="DE4577" s="8">
        <v>44994</v>
      </c>
      <c r="DF4577">
        <v>8.3543999999999998E-5</v>
      </c>
      <c r="DG4577" s="8">
        <v>44994</v>
      </c>
      <c r="DH4577">
        <v>6.3522999999999995E-5</v>
      </c>
      <c r="DM4577" s="8">
        <v>44994</v>
      </c>
      <c r="DN4577">
        <v>3.00246E-4</v>
      </c>
      <c r="DO4577" s="8">
        <v>44994</v>
      </c>
      <c r="DP4577">
        <v>3.4979999999999998E-6</v>
      </c>
      <c r="DS4577" s="8">
        <v>44994</v>
      </c>
      <c r="DT4577">
        <v>5.8139699999999999E-4</v>
      </c>
      <c r="DU4577" s="8">
        <v>44994</v>
      </c>
      <c r="DV4577">
        <v>2.2212999999999999E-5</v>
      </c>
      <c r="EA4577" s="8">
        <v>44994</v>
      </c>
      <c r="EB4577">
        <v>1.449814E-3</v>
      </c>
      <c r="EI4577" s="8">
        <v>44994</v>
      </c>
      <c r="EJ4577">
        <v>5.9721199999999996E-4</v>
      </c>
      <c r="EM4577" s="8">
        <v>44994</v>
      </c>
      <c r="EN4577">
        <v>1.2625E-5</v>
      </c>
      <c r="EO4577" s="8">
        <v>45014</v>
      </c>
      <c r="EP4577">
        <v>2.8796999999999999E-5</v>
      </c>
      <c r="ES4577" s="8">
        <v>44994</v>
      </c>
      <c r="ET4577">
        <v>5.3245099999999997E-4</v>
      </c>
      <c r="EY4577" s="8">
        <v>45014</v>
      </c>
      <c r="EZ4577">
        <v>4.61779E-4</v>
      </c>
      <c r="FE4577" s="8">
        <v>45014</v>
      </c>
      <c r="FF4577">
        <v>6.0210999999999997E-5</v>
      </c>
      <c r="FG4577" s="8">
        <v>44994</v>
      </c>
      <c r="FH4577">
        <v>1.5821699999999999E-4</v>
      </c>
      <c r="FI4577" s="8">
        <v>44994</v>
      </c>
      <c r="FJ4577">
        <v>2.2662000000000001E-5</v>
      </c>
      <c r="FO4577" s="8">
        <v>44994</v>
      </c>
      <c r="FP4577">
        <v>2.3140000000000002E-6</v>
      </c>
      <c r="FQ4577" s="8">
        <v>44994</v>
      </c>
      <c r="FR4577">
        <v>4.0028999999999999E-5</v>
      </c>
      <c r="FS4577" s="8">
        <v>44994</v>
      </c>
      <c r="FT4577">
        <v>1.6181999999999999E-5</v>
      </c>
      <c r="FU4577" s="8">
        <v>44994</v>
      </c>
      <c r="FV4577">
        <v>4.67684E-4</v>
      </c>
      <c r="FY4577" s="8">
        <v>44994</v>
      </c>
      <c r="FZ4577">
        <v>1.517521E-3</v>
      </c>
      <c r="GC4577" s="8">
        <v>44994</v>
      </c>
      <c r="GD4577">
        <v>1.2839999999999999E-6</v>
      </c>
    </row>
    <row r="4578" spans="1:186" x14ac:dyDescent="0.25">
      <c r="A4578" s="8">
        <v>44995</v>
      </c>
      <c r="B4578">
        <v>5.3199999999999999E-6</v>
      </c>
      <c r="C4578" s="8">
        <v>44995</v>
      </c>
      <c r="D4578">
        <v>2.6929999999999999E-6</v>
      </c>
      <c r="I4578" s="8">
        <v>44995</v>
      </c>
      <c r="J4578">
        <v>1.5300000000000001E-7</v>
      </c>
      <c r="K4578" s="8">
        <v>44995</v>
      </c>
      <c r="L4578">
        <v>2.9452900000000003E-4</v>
      </c>
      <c r="M4578" s="8">
        <v>44995</v>
      </c>
      <c r="N4578">
        <v>1.3552E-4</v>
      </c>
      <c r="O4578" s="8">
        <v>44995</v>
      </c>
      <c r="P4578">
        <v>5.6740000000000002E-6</v>
      </c>
      <c r="Q4578" s="8">
        <v>44995</v>
      </c>
      <c r="R4578">
        <v>5.6041200000000004E-4</v>
      </c>
      <c r="S4578" s="8">
        <v>44995</v>
      </c>
      <c r="T4578">
        <v>3.7615100000000002E-4</v>
      </c>
      <c r="AE4578" s="8">
        <v>44995</v>
      </c>
      <c r="AF4578">
        <v>4.1949999999999996E-6</v>
      </c>
      <c r="AG4578" s="8">
        <v>45015</v>
      </c>
      <c r="AH4578">
        <v>8.2637000000000002E-5</v>
      </c>
      <c r="BA4578" s="8">
        <v>44995</v>
      </c>
      <c r="BB4578">
        <v>1.9420000000000002E-6</v>
      </c>
      <c r="BE4578" s="8">
        <v>44995</v>
      </c>
      <c r="BF4578">
        <v>1.69949E-4</v>
      </c>
      <c r="BS4578" s="8">
        <v>44995</v>
      </c>
      <c r="BT4578">
        <v>1.613E-5</v>
      </c>
      <c r="BW4578" s="8">
        <v>44995</v>
      </c>
      <c r="BX4578">
        <v>5.0139999999999998E-6</v>
      </c>
      <c r="BY4578" s="8">
        <v>44995</v>
      </c>
      <c r="BZ4578">
        <v>3.3132099999999998E-4</v>
      </c>
      <c r="CA4578" s="8">
        <v>44995</v>
      </c>
      <c r="CB4578">
        <v>2.9394999999999999E-5</v>
      </c>
      <c r="CC4578" s="8">
        <v>44995</v>
      </c>
      <c r="CD4578">
        <v>3.0790000000000001E-6</v>
      </c>
      <c r="CE4578" s="8">
        <v>44995</v>
      </c>
      <c r="CF4578">
        <v>1.526365E-3</v>
      </c>
      <c r="CG4578" s="8">
        <v>44995</v>
      </c>
      <c r="CH4578">
        <v>2.0590000000000001E-5</v>
      </c>
      <c r="CI4578" s="8">
        <v>44995</v>
      </c>
      <c r="CJ4578">
        <v>5.3897400000000001E-4</v>
      </c>
      <c r="CK4578" s="8">
        <v>44995</v>
      </c>
      <c r="CL4578">
        <v>1.18559E-4</v>
      </c>
      <c r="CM4578" s="8">
        <v>44995</v>
      </c>
      <c r="CN4578">
        <v>4.8E-8</v>
      </c>
      <c r="CS4578" s="8">
        <v>44995</v>
      </c>
      <c r="CT4578">
        <v>5.8500000000000001E-7</v>
      </c>
      <c r="CU4578" s="8">
        <v>44995</v>
      </c>
      <c r="CV4578">
        <v>3.0510000000000001E-6</v>
      </c>
      <c r="CW4578" s="8">
        <v>44995</v>
      </c>
      <c r="CX4578">
        <v>2.1185400000000001E-4</v>
      </c>
      <c r="CY4578" s="8">
        <v>44995</v>
      </c>
      <c r="CZ4578">
        <v>1.048E-6</v>
      </c>
      <c r="DE4578" s="8">
        <v>44995</v>
      </c>
      <c r="DF4578">
        <v>1.03272E-4</v>
      </c>
      <c r="DG4578" s="8">
        <v>44995</v>
      </c>
      <c r="DH4578">
        <v>6.6165000000000001E-5</v>
      </c>
      <c r="DM4578" s="8">
        <v>44995</v>
      </c>
      <c r="DN4578">
        <v>3.27277E-4</v>
      </c>
      <c r="DO4578" s="8">
        <v>44995</v>
      </c>
      <c r="DP4578">
        <v>3.6660000000000001E-6</v>
      </c>
      <c r="DS4578" s="8">
        <v>44995</v>
      </c>
      <c r="DT4578">
        <v>6.0270799999999998E-4</v>
      </c>
      <c r="DU4578" s="8">
        <v>44995</v>
      </c>
      <c r="DV4578">
        <v>2.2459999999999998E-5</v>
      </c>
      <c r="EA4578" s="8">
        <v>44995</v>
      </c>
      <c r="EB4578">
        <v>1.4909439999999999E-3</v>
      </c>
      <c r="EI4578" s="8">
        <v>44995</v>
      </c>
      <c r="EJ4578">
        <v>6.0686900000000001E-4</v>
      </c>
      <c r="EM4578" s="8">
        <v>44995</v>
      </c>
      <c r="EN4578">
        <v>1.2696E-5</v>
      </c>
      <c r="EO4578" s="8">
        <v>45015</v>
      </c>
      <c r="EP4578">
        <v>2.8382999999999999E-5</v>
      </c>
      <c r="ES4578" s="8">
        <v>44995</v>
      </c>
      <c r="ET4578">
        <v>9.5272599999999999E-4</v>
      </c>
      <c r="EY4578" s="8">
        <v>45015</v>
      </c>
      <c r="EZ4578">
        <v>4.52545E-4</v>
      </c>
      <c r="FE4578" s="8">
        <v>45015</v>
      </c>
      <c r="FF4578">
        <v>6.0192000000000002E-5</v>
      </c>
      <c r="FG4578" s="8">
        <v>44995</v>
      </c>
      <c r="FH4578">
        <v>1.6626100000000001E-4</v>
      </c>
      <c r="FI4578" s="8">
        <v>44995</v>
      </c>
      <c r="FJ4578">
        <v>2.3275999999999999E-5</v>
      </c>
      <c r="FO4578" s="8">
        <v>44995</v>
      </c>
      <c r="FP4578">
        <v>2.3970000000000001E-6</v>
      </c>
      <c r="FQ4578" s="8">
        <v>44995</v>
      </c>
      <c r="FR4578">
        <v>4.1836999999999999E-5</v>
      </c>
      <c r="FS4578" s="8">
        <v>44995</v>
      </c>
      <c r="FT4578">
        <v>1.6690000000000001E-5</v>
      </c>
      <c r="FU4578" s="8">
        <v>44995</v>
      </c>
      <c r="FV4578">
        <v>5.30139E-4</v>
      </c>
      <c r="FY4578" s="8">
        <v>44995</v>
      </c>
      <c r="FZ4578">
        <v>1.529692E-3</v>
      </c>
      <c r="GC4578" s="8">
        <v>44995</v>
      </c>
      <c r="GD4578">
        <v>1.2240000000000001E-6</v>
      </c>
    </row>
    <row r="4579" spans="1:186" x14ac:dyDescent="0.25">
      <c r="A4579" s="8">
        <v>44998</v>
      </c>
      <c r="B4579">
        <v>5.0529999999999997E-6</v>
      </c>
      <c r="C4579" s="8">
        <v>44998</v>
      </c>
      <c r="D4579">
        <v>2.5189999999999999E-6</v>
      </c>
      <c r="I4579" s="8">
        <v>44998</v>
      </c>
      <c r="J4579">
        <v>1.5699999999999999E-7</v>
      </c>
      <c r="K4579" s="8">
        <v>44998</v>
      </c>
      <c r="L4579">
        <v>4.03896E-4</v>
      </c>
      <c r="M4579" s="8">
        <v>44998</v>
      </c>
      <c r="N4579">
        <v>1.3338299999999999E-4</v>
      </c>
      <c r="O4579" s="8">
        <v>44998</v>
      </c>
      <c r="P4579">
        <v>5.6339999999999998E-6</v>
      </c>
      <c r="Q4579" s="8">
        <v>44998</v>
      </c>
      <c r="R4579">
        <v>5.4119300000000003E-4</v>
      </c>
      <c r="S4579" s="8">
        <v>44998</v>
      </c>
      <c r="T4579">
        <v>3.6687699999999999E-4</v>
      </c>
      <c r="AE4579" s="8">
        <v>44998</v>
      </c>
      <c r="AF4579">
        <v>4.2189999999999998E-6</v>
      </c>
      <c r="AG4579" s="8">
        <v>45016</v>
      </c>
      <c r="AH4579">
        <v>7.7686000000000001E-5</v>
      </c>
      <c r="BA4579" s="8">
        <v>44998</v>
      </c>
      <c r="BB4579">
        <v>1.978E-6</v>
      </c>
      <c r="BE4579" s="8">
        <v>44998</v>
      </c>
      <c r="BF4579">
        <v>1.78913E-4</v>
      </c>
      <c r="BS4579" s="8">
        <v>44998</v>
      </c>
      <c r="BT4579">
        <v>1.5600999999999999E-5</v>
      </c>
      <c r="BW4579" s="8">
        <v>44998</v>
      </c>
      <c r="BX4579">
        <v>5.1560000000000003E-6</v>
      </c>
      <c r="BY4579" s="8">
        <v>44998</v>
      </c>
      <c r="BZ4579">
        <v>3.8734700000000002E-4</v>
      </c>
      <c r="CA4579" s="8">
        <v>44998</v>
      </c>
      <c r="CB4579">
        <v>2.9964E-5</v>
      </c>
      <c r="CC4579" s="8">
        <v>44998</v>
      </c>
      <c r="CD4579">
        <v>3.1350000000000001E-6</v>
      </c>
      <c r="CE4579" s="8">
        <v>44998</v>
      </c>
      <c r="CF4579">
        <v>1.4768209999999999E-3</v>
      </c>
      <c r="CG4579" s="8">
        <v>44998</v>
      </c>
      <c r="CH4579">
        <v>2.1039999999999998E-5</v>
      </c>
      <c r="CI4579" s="8">
        <v>44998</v>
      </c>
      <c r="CJ4579">
        <v>5.4629799999999997E-4</v>
      </c>
      <c r="CK4579" s="8">
        <v>44998</v>
      </c>
      <c r="CL4579">
        <v>1.1756699999999999E-4</v>
      </c>
      <c r="CM4579" s="8">
        <v>44998</v>
      </c>
      <c r="CN4579">
        <v>4.6999999999999997E-8</v>
      </c>
      <c r="CS4579" s="8">
        <v>44998</v>
      </c>
      <c r="CT4579">
        <v>5.8800000000000002E-7</v>
      </c>
      <c r="CU4579" s="8">
        <v>44998</v>
      </c>
      <c r="CV4579">
        <v>2.7350000000000001E-6</v>
      </c>
      <c r="CW4579" s="8">
        <v>44998</v>
      </c>
      <c r="CX4579">
        <v>2.1052700000000001E-4</v>
      </c>
      <c r="CY4579" s="8">
        <v>44998</v>
      </c>
      <c r="CZ4579">
        <v>9.9300000000000006E-7</v>
      </c>
      <c r="DE4579" s="8">
        <v>44998</v>
      </c>
      <c r="DF4579">
        <v>1.5108E-4</v>
      </c>
      <c r="DG4579" s="8">
        <v>44998</v>
      </c>
      <c r="DH4579">
        <v>6.6235000000000005E-5</v>
      </c>
      <c r="DM4579" s="8">
        <v>44998</v>
      </c>
      <c r="DN4579">
        <v>3.5970700000000002E-4</v>
      </c>
      <c r="DO4579" s="8">
        <v>44998</v>
      </c>
      <c r="DP4579">
        <v>3.5640000000000001E-6</v>
      </c>
      <c r="DS4579" s="8">
        <v>44998</v>
      </c>
      <c r="DT4579">
        <v>5.8912199999999997E-4</v>
      </c>
      <c r="DU4579" s="8">
        <v>44998</v>
      </c>
      <c r="DV4579">
        <v>2.1433E-5</v>
      </c>
      <c r="EA4579" s="8">
        <v>44998</v>
      </c>
      <c r="EB4579">
        <v>1.5233410000000001E-3</v>
      </c>
      <c r="EI4579" s="8">
        <v>44998</v>
      </c>
      <c r="EJ4579">
        <v>7.3389400000000002E-4</v>
      </c>
      <c r="EM4579" s="8">
        <v>44998</v>
      </c>
      <c r="EN4579">
        <v>1.236E-5</v>
      </c>
      <c r="EO4579" s="8">
        <v>45016</v>
      </c>
      <c r="EP4579">
        <v>2.6106999999999999E-5</v>
      </c>
      <c r="ES4579" s="8">
        <v>44998</v>
      </c>
      <c r="ET4579">
        <v>1.549604E-3</v>
      </c>
      <c r="EY4579" s="8">
        <v>45016</v>
      </c>
      <c r="EZ4579">
        <v>4.4376000000000002E-4</v>
      </c>
      <c r="FE4579" s="8">
        <v>45016</v>
      </c>
      <c r="FF4579">
        <v>5.6125999999999998E-5</v>
      </c>
      <c r="FG4579" s="8">
        <v>44998</v>
      </c>
      <c r="FH4579">
        <v>1.62631E-4</v>
      </c>
      <c r="FI4579" s="8">
        <v>44998</v>
      </c>
      <c r="FJ4579">
        <v>2.4505999999999999E-5</v>
      </c>
      <c r="FO4579" s="8">
        <v>44998</v>
      </c>
      <c r="FP4579">
        <v>2.3259999999999998E-6</v>
      </c>
      <c r="FQ4579" s="8">
        <v>44998</v>
      </c>
      <c r="FR4579">
        <v>4.2818000000000002E-5</v>
      </c>
      <c r="FS4579" s="8">
        <v>44998</v>
      </c>
      <c r="FT4579">
        <v>1.6702999999999999E-5</v>
      </c>
      <c r="FU4579" s="8">
        <v>44998</v>
      </c>
      <c r="FV4579">
        <v>8.2890000000000004E-4</v>
      </c>
      <c r="FY4579" s="8">
        <v>44998</v>
      </c>
      <c r="FZ4579">
        <v>1.504488E-3</v>
      </c>
      <c r="GC4579" s="8">
        <v>44998</v>
      </c>
      <c r="GD4579">
        <v>1.22E-6</v>
      </c>
    </row>
    <row r="4580" spans="1:186" x14ac:dyDescent="0.25">
      <c r="A4580" s="8">
        <v>44999</v>
      </c>
      <c r="B4580">
        <v>4.8160000000000001E-6</v>
      </c>
      <c r="C4580" s="8">
        <v>44999</v>
      </c>
      <c r="D4580">
        <v>2.4269999999999998E-6</v>
      </c>
      <c r="I4580" s="8">
        <v>44999</v>
      </c>
      <c r="J4580">
        <v>1.5200000000000001E-7</v>
      </c>
      <c r="K4580" s="8">
        <v>44999</v>
      </c>
      <c r="L4580">
        <v>3.7719899999999999E-4</v>
      </c>
      <c r="M4580" s="8">
        <v>44999</v>
      </c>
      <c r="N4580">
        <v>1.2537599999999999E-4</v>
      </c>
      <c r="O4580" s="8">
        <v>44999</v>
      </c>
      <c r="P4580">
        <v>5.8270000000000003E-6</v>
      </c>
      <c r="Q4580" s="8">
        <v>44999</v>
      </c>
      <c r="R4580">
        <v>5.1255300000000001E-4</v>
      </c>
      <c r="S4580" s="8">
        <v>44999</v>
      </c>
      <c r="T4580">
        <v>3.4711699999999998E-4</v>
      </c>
      <c r="AE4580" s="8">
        <v>44999</v>
      </c>
      <c r="AF4580">
        <v>4.0180000000000003E-6</v>
      </c>
      <c r="AG4580" s="8">
        <v>45019</v>
      </c>
      <c r="AH4580">
        <v>8.1800999999999998E-5</v>
      </c>
      <c r="BA4580" s="8">
        <v>44999</v>
      </c>
      <c r="BB4580">
        <v>1.8729999999999999E-6</v>
      </c>
      <c r="BE4580" s="8">
        <v>44999</v>
      </c>
      <c r="BF4580">
        <v>1.8196900000000001E-4</v>
      </c>
      <c r="BS4580" s="8">
        <v>44999</v>
      </c>
      <c r="BT4580">
        <v>1.5288999999999999E-5</v>
      </c>
      <c r="BW4580" s="8">
        <v>44999</v>
      </c>
      <c r="BX4580">
        <v>4.9660000000000004E-6</v>
      </c>
      <c r="BY4580" s="8">
        <v>44999</v>
      </c>
      <c r="BZ4580">
        <v>3.5626800000000003E-4</v>
      </c>
      <c r="CA4580" s="8">
        <v>44999</v>
      </c>
      <c r="CB4580">
        <v>2.9629999999999999E-5</v>
      </c>
      <c r="CC4580" s="8">
        <v>44999</v>
      </c>
      <c r="CD4580">
        <v>3.0599999999999999E-6</v>
      </c>
      <c r="CE4580" s="8">
        <v>44999</v>
      </c>
      <c r="CF4580">
        <v>1.412373E-3</v>
      </c>
      <c r="CG4580" s="8">
        <v>44999</v>
      </c>
      <c r="CH4580">
        <v>2.1297E-5</v>
      </c>
      <c r="CI4580" s="8">
        <v>44999</v>
      </c>
      <c r="CJ4580">
        <v>5.0678500000000005E-4</v>
      </c>
      <c r="CK4580" s="8">
        <v>44999</v>
      </c>
      <c r="CL4580">
        <v>1.10339E-4</v>
      </c>
      <c r="CM4580" s="8">
        <v>44999</v>
      </c>
      <c r="CN4580">
        <v>4.3999999999999997E-8</v>
      </c>
      <c r="CS4580" s="8">
        <v>44999</v>
      </c>
      <c r="CT4580">
        <v>5.6000000000000004E-7</v>
      </c>
      <c r="CU4580" s="8">
        <v>44999</v>
      </c>
      <c r="CV4580">
        <v>2.6599999999999999E-6</v>
      </c>
      <c r="CW4580" s="8">
        <v>44999</v>
      </c>
      <c r="CX4580">
        <v>2.0907200000000001E-4</v>
      </c>
      <c r="CY4580" s="8">
        <v>44999</v>
      </c>
      <c r="CZ4580">
        <v>9.3600000000000002E-7</v>
      </c>
      <c r="DE4580" s="8">
        <v>44999</v>
      </c>
      <c r="DF4580">
        <v>1.47181E-4</v>
      </c>
      <c r="DG4580" s="8">
        <v>44999</v>
      </c>
      <c r="DH4580">
        <v>6.6445000000000005E-5</v>
      </c>
      <c r="DM4580" s="8">
        <v>44999</v>
      </c>
      <c r="DN4580">
        <v>3.3096200000000002E-4</v>
      </c>
      <c r="DO4580" s="8">
        <v>44999</v>
      </c>
      <c r="DP4580">
        <v>3.3720000000000001E-6</v>
      </c>
      <c r="DS4580" s="8">
        <v>44999</v>
      </c>
      <c r="DT4580">
        <v>5.7613100000000002E-4</v>
      </c>
      <c r="DU4580" s="8">
        <v>44999</v>
      </c>
      <c r="DV4580">
        <v>2.0355000000000001E-5</v>
      </c>
      <c r="EA4580" s="8">
        <v>44999</v>
      </c>
      <c r="EB4580">
        <v>1.4570690000000001E-3</v>
      </c>
      <c r="EI4580" s="8">
        <v>44999</v>
      </c>
      <c r="EJ4580">
        <v>7.2002100000000005E-4</v>
      </c>
      <c r="EM4580" s="8">
        <v>44999</v>
      </c>
      <c r="EN4580">
        <v>1.1812E-5</v>
      </c>
      <c r="EO4580" s="8">
        <v>45019</v>
      </c>
      <c r="EP4580">
        <v>2.5656999999999998E-5</v>
      </c>
      <c r="ES4580" s="8">
        <v>44999</v>
      </c>
      <c r="ET4580">
        <v>1.377896E-3</v>
      </c>
      <c r="EY4580" s="8">
        <v>45019</v>
      </c>
      <c r="EZ4580">
        <v>4.17441E-4</v>
      </c>
      <c r="FE4580" s="8">
        <v>45019</v>
      </c>
      <c r="FF4580">
        <v>5.2957000000000001E-5</v>
      </c>
      <c r="FG4580" s="8">
        <v>44999</v>
      </c>
      <c r="FH4580">
        <v>1.5874899999999999E-4</v>
      </c>
      <c r="FI4580" s="8">
        <v>44999</v>
      </c>
      <c r="FJ4580">
        <v>2.3200000000000001E-5</v>
      </c>
      <c r="FO4580" s="8">
        <v>44999</v>
      </c>
      <c r="FP4580">
        <v>2.2500000000000001E-6</v>
      </c>
      <c r="FQ4580" s="8">
        <v>44999</v>
      </c>
      <c r="FR4580">
        <v>4.1910999999999999E-5</v>
      </c>
      <c r="FS4580" s="8">
        <v>44999</v>
      </c>
      <c r="FT4580">
        <v>1.5826999999999999E-5</v>
      </c>
      <c r="FU4580" s="8">
        <v>44999</v>
      </c>
      <c r="FV4580">
        <v>7.6593799999999997E-4</v>
      </c>
      <c r="FY4580" s="8">
        <v>44999</v>
      </c>
      <c r="FZ4580">
        <v>1.524709E-3</v>
      </c>
      <c r="GC4580" s="8">
        <v>44999</v>
      </c>
      <c r="GD4580">
        <v>1.1650000000000001E-6</v>
      </c>
    </row>
    <row r="4581" spans="1:186" x14ac:dyDescent="0.25">
      <c r="A4581" s="8">
        <v>45000</v>
      </c>
      <c r="B4581">
        <v>4.6319999999999999E-6</v>
      </c>
      <c r="C4581" s="8">
        <v>45000</v>
      </c>
      <c r="D4581">
        <v>2.4549999999999998E-6</v>
      </c>
      <c r="I4581" s="8">
        <v>45000</v>
      </c>
      <c r="J4581">
        <v>1.4399999999999999E-7</v>
      </c>
      <c r="K4581" s="8">
        <v>45000</v>
      </c>
      <c r="L4581">
        <v>5.1259799999999996E-4</v>
      </c>
      <c r="M4581" s="8">
        <v>45000</v>
      </c>
      <c r="N4581">
        <v>1.27513E-4</v>
      </c>
      <c r="O4581" s="8">
        <v>45000</v>
      </c>
      <c r="P4581">
        <v>5.6289999999999998E-6</v>
      </c>
      <c r="Q4581" s="8">
        <v>45000</v>
      </c>
      <c r="R4581">
        <v>5.0083899999999999E-4</v>
      </c>
      <c r="S4581" s="8">
        <v>45000</v>
      </c>
      <c r="T4581">
        <v>3.3191200000000002E-4</v>
      </c>
      <c r="AE4581" s="8">
        <v>45000</v>
      </c>
      <c r="AF4581">
        <v>3.9160000000000003E-6</v>
      </c>
      <c r="AG4581" s="8">
        <v>45020</v>
      </c>
      <c r="AH4581">
        <v>8.297E-5</v>
      </c>
      <c r="BA4581" s="8">
        <v>45000</v>
      </c>
      <c r="BB4581">
        <v>1.7600000000000001E-6</v>
      </c>
      <c r="BE4581" s="8">
        <v>45000</v>
      </c>
      <c r="BF4581">
        <v>1.7834E-4</v>
      </c>
      <c r="BS4581" s="8">
        <v>45000</v>
      </c>
      <c r="BT4581">
        <v>1.5216E-5</v>
      </c>
      <c r="BW4581" s="8">
        <v>45000</v>
      </c>
      <c r="BX4581">
        <v>5.0429999999999998E-6</v>
      </c>
      <c r="BY4581" s="8">
        <v>45000</v>
      </c>
      <c r="BZ4581">
        <v>4.0143900000000002E-4</v>
      </c>
      <c r="CA4581" s="8">
        <v>45000</v>
      </c>
      <c r="CB4581">
        <v>2.8144999999999999E-5</v>
      </c>
      <c r="CC4581" s="8">
        <v>45000</v>
      </c>
      <c r="CD4581">
        <v>3.3840000000000001E-6</v>
      </c>
      <c r="CE4581" s="8">
        <v>45000</v>
      </c>
      <c r="CF4581">
        <v>1.392655E-3</v>
      </c>
      <c r="CG4581" s="8">
        <v>45000</v>
      </c>
      <c r="CH4581">
        <v>2.2311E-5</v>
      </c>
      <c r="CI4581" s="8">
        <v>45000</v>
      </c>
      <c r="CJ4581">
        <v>4.93871E-4</v>
      </c>
      <c r="CK4581" s="8">
        <v>45000</v>
      </c>
      <c r="CL4581">
        <v>1.09459E-4</v>
      </c>
      <c r="CM4581" s="8">
        <v>45000</v>
      </c>
      <c r="CN4581">
        <v>3.7E-8</v>
      </c>
      <c r="CS4581" s="8">
        <v>45000</v>
      </c>
      <c r="CT4581">
        <v>5.3099999999999998E-7</v>
      </c>
      <c r="CU4581" s="8">
        <v>45000</v>
      </c>
      <c r="CV4581">
        <v>2.807E-6</v>
      </c>
      <c r="CW4581" s="8">
        <v>45000</v>
      </c>
      <c r="CX4581">
        <v>2.0346000000000001E-4</v>
      </c>
      <c r="CY4581" s="8">
        <v>45000</v>
      </c>
      <c r="CZ4581">
        <v>8.3300000000000001E-7</v>
      </c>
      <c r="DE4581" s="8">
        <v>45000</v>
      </c>
      <c r="DF4581">
        <v>1.9343999999999999E-4</v>
      </c>
      <c r="DG4581" s="8">
        <v>45000</v>
      </c>
      <c r="DH4581">
        <v>6.6779999999999994E-5</v>
      </c>
      <c r="DM4581" s="8">
        <v>45000</v>
      </c>
      <c r="DN4581">
        <v>4.12311E-4</v>
      </c>
      <c r="DO4581" s="8">
        <v>45000</v>
      </c>
      <c r="DP4581">
        <v>3.084E-6</v>
      </c>
      <c r="DS4581" s="8">
        <v>45000</v>
      </c>
      <c r="DT4581">
        <v>5.4597900000000004E-4</v>
      </c>
      <c r="DU4581" s="8">
        <v>45000</v>
      </c>
      <c r="DV4581">
        <v>2.0682E-5</v>
      </c>
      <c r="EA4581" s="8">
        <v>45000</v>
      </c>
      <c r="EB4581">
        <v>1.699653E-3</v>
      </c>
      <c r="EI4581" s="8">
        <v>45000</v>
      </c>
      <c r="EJ4581">
        <v>8.2602800000000003E-4</v>
      </c>
      <c r="EM4581" s="8">
        <v>45000</v>
      </c>
      <c r="EN4581">
        <v>1.3621000000000001E-5</v>
      </c>
      <c r="EO4581" s="8">
        <v>45020</v>
      </c>
      <c r="EP4581">
        <v>2.5938000000000001E-5</v>
      </c>
      <c r="ES4581" s="8">
        <v>45000</v>
      </c>
      <c r="ET4581">
        <v>1.2776689999999999E-3</v>
      </c>
      <c r="EY4581" s="8">
        <v>45020</v>
      </c>
      <c r="EZ4581">
        <v>4.4189799999999998E-4</v>
      </c>
      <c r="FE4581" s="8">
        <v>45020</v>
      </c>
      <c r="FF4581">
        <v>5.7160000000000002E-5</v>
      </c>
      <c r="FG4581" s="8">
        <v>45000</v>
      </c>
      <c r="FH4581">
        <v>1.53492E-4</v>
      </c>
      <c r="FI4581" s="8">
        <v>45000</v>
      </c>
      <c r="FJ4581">
        <v>2.3907E-5</v>
      </c>
      <c r="FO4581" s="8">
        <v>45000</v>
      </c>
      <c r="FP4581">
        <v>2.1619999999999998E-6</v>
      </c>
      <c r="FQ4581" s="8">
        <v>45000</v>
      </c>
      <c r="FR4581">
        <v>4.4645999999999999E-5</v>
      </c>
      <c r="FS4581" s="8">
        <v>45000</v>
      </c>
      <c r="FT4581">
        <v>1.5294999999999998E-5</v>
      </c>
      <c r="FU4581" s="8">
        <v>45000</v>
      </c>
      <c r="FV4581">
        <v>9.2515299999999996E-4</v>
      </c>
      <c r="FY4581" s="8">
        <v>45000</v>
      </c>
      <c r="FZ4581">
        <v>1.5017839999999999E-3</v>
      </c>
      <c r="GC4581" s="8">
        <v>45000</v>
      </c>
      <c r="GD4581">
        <v>1.1260000000000001E-6</v>
      </c>
    </row>
    <row r="4582" spans="1:186" x14ac:dyDescent="0.25">
      <c r="A4582" s="8">
        <v>45001</v>
      </c>
      <c r="B4582">
        <v>4.3170000000000003E-6</v>
      </c>
      <c r="C4582" s="8">
        <v>45001</v>
      </c>
      <c r="D4582">
        <v>2.3180000000000001E-6</v>
      </c>
      <c r="I4582" s="8">
        <v>45001</v>
      </c>
      <c r="J4582">
        <v>1.4000000000000001E-7</v>
      </c>
      <c r="K4582" s="8">
        <v>45001</v>
      </c>
      <c r="L4582">
        <v>4.64365E-4</v>
      </c>
      <c r="M4582" s="8">
        <v>45001</v>
      </c>
      <c r="N4582">
        <v>1.17611E-4</v>
      </c>
      <c r="O4582" s="8">
        <v>45001</v>
      </c>
      <c r="P4582">
        <v>5.6250000000000004E-6</v>
      </c>
      <c r="Q4582" s="8">
        <v>45001</v>
      </c>
      <c r="R4582">
        <v>4.8059099999999999E-4</v>
      </c>
      <c r="S4582" s="8">
        <v>45001</v>
      </c>
      <c r="T4582">
        <v>3.0597900000000001E-4</v>
      </c>
      <c r="AE4582" s="8">
        <v>45001</v>
      </c>
      <c r="AF4582">
        <v>3.9929999999999997E-6</v>
      </c>
      <c r="AG4582" s="8">
        <v>45021</v>
      </c>
      <c r="AH4582">
        <v>8.0216000000000006E-5</v>
      </c>
      <c r="BA4582" s="8">
        <v>45001</v>
      </c>
      <c r="BB4582">
        <v>1.739E-6</v>
      </c>
      <c r="BE4582" s="8">
        <v>45001</v>
      </c>
      <c r="BF4582">
        <v>1.7443600000000001E-4</v>
      </c>
      <c r="BS4582" s="8">
        <v>45001</v>
      </c>
      <c r="BT4582">
        <v>1.4527E-5</v>
      </c>
      <c r="BW4582" s="8">
        <v>45001</v>
      </c>
      <c r="BX4582">
        <v>4.9400000000000001E-6</v>
      </c>
      <c r="BY4582" s="8">
        <v>45001</v>
      </c>
      <c r="BZ4582">
        <v>3.80095E-4</v>
      </c>
      <c r="CA4582" s="8">
        <v>45001</v>
      </c>
      <c r="CB4582">
        <v>2.8297E-5</v>
      </c>
      <c r="CC4582" s="8">
        <v>45001</v>
      </c>
      <c r="CD4582">
        <v>3.2100000000000002E-6</v>
      </c>
      <c r="CE4582" s="8">
        <v>45001</v>
      </c>
      <c r="CF4582">
        <v>1.339989E-3</v>
      </c>
      <c r="CG4582" s="8">
        <v>45001</v>
      </c>
      <c r="CH4582">
        <v>2.1202000000000001E-5</v>
      </c>
      <c r="CI4582" s="8">
        <v>45001</v>
      </c>
      <c r="CJ4582">
        <v>4.4284899999999999E-4</v>
      </c>
      <c r="CK4582" s="8">
        <v>45001</v>
      </c>
      <c r="CL4582">
        <v>1.0198499999999999E-4</v>
      </c>
      <c r="CM4582" s="8">
        <v>45001</v>
      </c>
      <c r="CN4582">
        <v>3.5999999999999998E-8</v>
      </c>
      <c r="CS4582" s="8">
        <v>45001</v>
      </c>
      <c r="CT4582">
        <v>5.2699999999999999E-7</v>
      </c>
      <c r="CU4582" s="8">
        <v>45001</v>
      </c>
      <c r="CV4582">
        <v>1.8199999999999999E-6</v>
      </c>
      <c r="CW4582" s="8">
        <v>45001</v>
      </c>
      <c r="CX4582">
        <v>2.00015E-4</v>
      </c>
      <c r="CY4582" s="8">
        <v>45001</v>
      </c>
      <c r="CZ4582">
        <v>7.3499999999999995E-7</v>
      </c>
      <c r="DE4582" s="8">
        <v>45001</v>
      </c>
      <c r="DF4582">
        <v>1.70545E-4</v>
      </c>
      <c r="DG4582" s="8">
        <v>45001</v>
      </c>
      <c r="DH4582">
        <v>6.4119000000000001E-5</v>
      </c>
      <c r="DM4582" s="8">
        <v>45001</v>
      </c>
      <c r="DN4582">
        <v>3.5495299999999997E-4</v>
      </c>
      <c r="DO4582" s="8">
        <v>45001</v>
      </c>
      <c r="DP4582">
        <v>2.9189999999999999E-6</v>
      </c>
      <c r="DS4582" s="8">
        <v>45001</v>
      </c>
      <c r="DT4582">
        <v>5.1856500000000002E-4</v>
      </c>
      <c r="DU4582" s="8">
        <v>45001</v>
      </c>
      <c r="DV4582">
        <v>1.853E-5</v>
      </c>
      <c r="EA4582" s="8">
        <v>45001</v>
      </c>
      <c r="EB4582">
        <v>1.5797840000000001E-3</v>
      </c>
      <c r="EI4582" s="8">
        <v>45001</v>
      </c>
      <c r="EJ4582">
        <v>7.2130399999999998E-4</v>
      </c>
      <c r="EM4582" s="8">
        <v>45001</v>
      </c>
      <c r="EN4582">
        <v>1.2690999999999999E-5</v>
      </c>
      <c r="EO4582" s="8">
        <v>45021</v>
      </c>
      <c r="EP4582">
        <v>2.6004999999999999E-5</v>
      </c>
      <c r="ES4582" s="8">
        <v>45001</v>
      </c>
      <c r="ET4582">
        <v>1.2684860000000001E-3</v>
      </c>
      <c r="EY4582" s="8">
        <v>45021</v>
      </c>
      <c r="EZ4582">
        <v>4.52397E-4</v>
      </c>
      <c r="FE4582" s="8">
        <v>45021</v>
      </c>
      <c r="FF4582">
        <v>6.7341000000000005E-5</v>
      </c>
      <c r="FG4582" s="8">
        <v>45001</v>
      </c>
      <c r="FH4582">
        <v>1.4610599999999999E-4</v>
      </c>
      <c r="FI4582" s="8">
        <v>45001</v>
      </c>
      <c r="FJ4582">
        <v>2.3260000000000001E-5</v>
      </c>
      <c r="FO4582" s="8">
        <v>45001</v>
      </c>
      <c r="FP4582">
        <v>2.0899999999999999E-6</v>
      </c>
      <c r="FQ4582" s="8">
        <v>45001</v>
      </c>
      <c r="FR4582">
        <v>4.3220000000000003E-5</v>
      </c>
      <c r="FS4582" s="8">
        <v>45001</v>
      </c>
      <c r="FT4582">
        <v>1.3682999999999999E-5</v>
      </c>
      <c r="FU4582" s="8">
        <v>45001</v>
      </c>
      <c r="FV4582">
        <v>8.3299199999999996E-4</v>
      </c>
      <c r="FY4582" s="8">
        <v>45001</v>
      </c>
      <c r="FZ4582">
        <v>1.501982E-3</v>
      </c>
      <c r="GC4582" s="8">
        <v>45001</v>
      </c>
      <c r="GD4582">
        <v>1.1739999999999999E-6</v>
      </c>
    </row>
    <row r="4583" spans="1:186" x14ac:dyDescent="0.25">
      <c r="A4583" s="8">
        <v>45002</v>
      </c>
      <c r="B4583">
        <v>4.3939999999999998E-6</v>
      </c>
      <c r="C4583" s="8">
        <v>45002</v>
      </c>
      <c r="D4583">
        <v>2.5330000000000001E-6</v>
      </c>
      <c r="I4583" s="8">
        <v>45002</v>
      </c>
      <c r="J4583">
        <v>1.48E-7</v>
      </c>
      <c r="K4583" s="8">
        <v>45002</v>
      </c>
      <c r="L4583">
        <v>6.0820600000000002E-4</v>
      </c>
      <c r="M4583" s="8">
        <v>45002</v>
      </c>
      <c r="N4583">
        <v>1.18233E-4</v>
      </c>
      <c r="O4583" s="8">
        <v>45002</v>
      </c>
      <c r="P4583">
        <v>6.2079999999999997E-6</v>
      </c>
      <c r="Q4583" s="8">
        <v>45002</v>
      </c>
      <c r="R4583">
        <v>5.0361899999999996E-4</v>
      </c>
      <c r="S4583" s="8">
        <v>45002</v>
      </c>
      <c r="T4583">
        <v>3.10382E-4</v>
      </c>
      <c r="AE4583" s="8">
        <v>45002</v>
      </c>
      <c r="AF4583">
        <v>4.1169999999999997E-6</v>
      </c>
      <c r="AG4583" s="8">
        <v>45022</v>
      </c>
      <c r="AH4583">
        <v>7.8999999999999996E-5</v>
      </c>
      <c r="BA4583" s="8">
        <v>45002</v>
      </c>
      <c r="BB4583">
        <v>1.722E-6</v>
      </c>
      <c r="BE4583" s="8">
        <v>45002</v>
      </c>
      <c r="BF4583">
        <v>1.8744700000000001E-4</v>
      </c>
      <c r="BS4583" s="8">
        <v>45002</v>
      </c>
      <c r="BT4583">
        <v>1.5056E-5</v>
      </c>
      <c r="BW4583" s="8">
        <v>45002</v>
      </c>
      <c r="BX4583">
        <v>6.0589999999999999E-6</v>
      </c>
      <c r="BY4583" s="8">
        <v>45002</v>
      </c>
      <c r="BZ4583">
        <v>4.3990700000000002E-4</v>
      </c>
      <c r="CA4583" s="8">
        <v>45002</v>
      </c>
      <c r="CB4583">
        <v>2.7704000000000001E-5</v>
      </c>
      <c r="CC4583" s="8">
        <v>45002</v>
      </c>
      <c r="CD4583">
        <v>3.7100000000000001E-6</v>
      </c>
      <c r="CE4583" s="8">
        <v>45002</v>
      </c>
      <c r="CF4583">
        <v>1.346706E-3</v>
      </c>
      <c r="CG4583" s="8">
        <v>45002</v>
      </c>
      <c r="CH4583">
        <v>2.2096E-5</v>
      </c>
      <c r="CI4583" s="8">
        <v>45002</v>
      </c>
      <c r="CJ4583">
        <v>4.5786699999999999E-4</v>
      </c>
      <c r="CK4583" s="8">
        <v>45002</v>
      </c>
      <c r="CL4583">
        <v>1.02404E-4</v>
      </c>
      <c r="CM4583" s="8">
        <v>45002</v>
      </c>
      <c r="CN4583">
        <v>3.8000000000000003E-8</v>
      </c>
      <c r="CS4583" s="8">
        <v>45002</v>
      </c>
      <c r="CT4583">
        <v>4.89E-7</v>
      </c>
      <c r="CU4583" s="8">
        <v>45002</v>
      </c>
      <c r="CV4583">
        <v>1.933E-6</v>
      </c>
      <c r="CW4583" s="8">
        <v>45002</v>
      </c>
      <c r="CX4583">
        <v>2.0668499999999999E-4</v>
      </c>
      <c r="CY4583" s="8">
        <v>45002</v>
      </c>
      <c r="CZ4583">
        <v>8.0400000000000005E-7</v>
      </c>
      <c r="DE4583" s="8">
        <v>45002</v>
      </c>
      <c r="DF4583">
        <v>2.25656E-4</v>
      </c>
      <c r="DG4583" s="8">
        <v>45002</v>
      </c>
      <c r="DH4583">
        <v>6.6265000000000003E-5</v>
      </c>
      <c r="DM4583" s="8">
        <v>45002</v>
      </c>
      <c r="DN4583">
        <v>3.9795E-4</v>
      </c>
      <c r="DO4583" s="8">
        <v>45002</v>
      </c>
      <c r="DP4583">
        <v>2.8720000000000002E-6</v>
      </c>
      <c r="DS4583" s="8">
        <v>45002</v>
      </c>
      <c r="DT4583">
        <v>5.3395199999999997E-4</v>
      </c>
      <c r="DU4583" s="8">
        <v>45002</v>
      </c>
      <c r="DV4583">
        <v>1.8538000000000001E-5</v>
      </c>
      <c r="EA4583" s="8">
        <v>45002</v>
      </c>
      <c r="EB4583">
        <v>1.5000079999999999E-3</v>
      </c>
      <c r="EI4583" s="8">
        <v>45002</v>
      </c>
      <c r="EJ4583">
        <v>8.5341699999999998E-4</v>
      </c>
      <c r="EM4583" s="8">
        <v>45002</v>
      </c>
      <c r="EN4583">
        <v>1.4042999999999999E-5</v>
      </c>
      <c r="EO4583" s="8">
        <v>45022</v>
      </c>
      <c r="EP4583">
        <v>2.5684E-5</v>
      </c>
      <c r="ES4583" s="8">
        <v>45002</v>
      </c>
      <c r="ET4583">
        <v>1.360792E-3</v>
      </c>
      <c r="EY4583" s="8">
        <v>45022</v>
      </c>
      <c r="EZ4583">
        <v>4.6286400000000001E-4</v>
      </c>
      <c r="FE4583" s="8">
        <v>45022</v>
      </c>
      <c r="FF4583">
        <v>6.5940999999999998E-5</v>
      </c>
      <c r="FG4583" s="8">
        <v>45002</v>
      </c>
      <c r="FH4583">
        <v>1.5560199999999999E-4</v>
      </c>
      <c r="FI4583" s="8">
        <v>45002</v>
      </c>
      <c r="FJ4583">
        <v>2.3496E-5</v>
      </c>
      <c r="FO4583" s="8">
        <v>45002</v>
      </c>
      <c r="FP4583">
        <v>2.0820000000000001E-6</v>
      </c>
      <c r="FQ4583" s="8">
        <v>45002</v>
      </c>
      <c r="FR4583">
        <v>4.6081000000000001E-5</v>
      </c>
      <c r="FS4583" s="8">
        <v>45002</v>
      </c>
      <c r="FT4583">
        <v>1.3692999999999999E-5</v>
      </c>
      <c r="FU4583" s="8">
        <v>45002</v>
      </c>
      <c r="FV4583">
        <v>1.1872650000000001E-3</v>
      </c>
      <c r="FY4583" s="8">
        <v>45002</v>
      </c>
      <c r="FZ4583">
        <v>1.5844190000000001E-3</v>
      </c>
      <c r="GC4583" s="8">
        <v>45002</v>
      </c>
      <c r="GD4583">
        <v>1.159E-6</v>
      </c>
    </row>
    <row r="4584" spans="1:186" x14ac:dyDescent="0.25">
      <c r="A4584" s="8">
        <v>45005</v>
      </c>
      <c r="B4584">
        <v>4.2529999999999998E-6</v>
      </c>
      <c r="C4584" s="8">
        <v>45005</v>
      </c>
      <c r="D4584">
        <v>2.4930000000000001E-6</v>
      </c>
      <c r="I4584" s="8">
        <v>45005</v>
      </c>
      <c r="J4584">
        <v>1.4600000000000001E-7</v>
      </c>
      <c r="K4584" s="8">
        <v>45005</v>
      </c>
      <c r="L4584">
        <v>5.6985399999999996E-4</v>
      </c>
      <c r="M4584" s="8">
        <v>45005</v>
      </c>
      <c r="N4584">
        <v>1.16426E-4</v>
      </c>
      <c r="O4584" s="8">
        <v>45005</v>
      </c>
      <c r="P4584">
        <v>6.0970000000000002E-6</v>
      </c>
      <c r="Q4584" s="8">
        <v>45005</v>
      </c>
      <c r="R4584">
        <v>5.0295600000000004E-4</v>
      </c>
      <c r="S4584" s="8">
        <v>45005</v>
      </c>
      <c r="T4584">
        <v>3.1831699999999998E-4</v>
      </c>
      <c r="AE4584" s="8">
        <v>45005</v>
      </c>
      <c r="AF4584">
        <v>4.0430000000000001E-6</v>
      </c>
      <c r="AG4584" s="8">
        <v>45026</v>
      </c>
      <c r="AH4584">
        <v>7.9095000000000001E-5</v>
      </c>
      <c r="BA4584" s="8">
        <v>45005</v>
      </c>
      <c r="BB4584">
        <v>1.7039999999999999E-6</v>
      </c>
      <c r="BE4584" s="8">
        <v>45005</v>
      </c>
      <c r="BF4584">
        <v>1.8411299999999999E-4</v>
      </c>
      <c r="BS4584" s="8">
        <v>45005</v>
      </c>
      <c r="BT4584">
        <v>1.4929000000000001E-5</v>
      </c>
      <c r="BW4584" s="8">
        <v>45005</v>
      </c>
      <c r="BX4584">
        <v>5.959E-6</v>
      </c>
      <c r="BY4584" s="8">
        <v>45005</v>
      </c>
      <c r="BZ4584">
        <v>4.1228E-4</v>
      </c>
      <c r="CA4584" s="8">
        <v>45005</v>
      </c>
      <c r="CB4584">
        <v>2.6159000000000001E-5</v>
      </c>
      <c r="CC4584" s="8">
        <v>45005</v>
      </c>
      <c r="CD4584">
        <v>3.5949999999999999E-6</v>
      </c>
      <c r="CE4584" s="8">
        <v>45005</v>
      </c>
      <c r="CF4584">
        <v>1.2307030000000001E-3</v>
      </c>
      <c r="CG4584" s="8">
        <v>45005</v>
      </c>
      <c r="CH4584">
        <v>2.137E-5</v>
      </c>
      <c r="CI4584" s="8">
        <v>45005</v>
      </c>
      <c r="CJ4584">
        <v>4.9070899999999998E-4</v>
      </c>
      <c r="CK4584" s="8">
        <v>45005</v>
      </c>
      <c r="CL4584">
        <v>1.0288100000000001E-4</v>
      </c>
      <c r="CM4584" s="8">
        <v>45005</v>
      </c>
      <c r="CN4584">
        <v>3.5999999999999998E-8</v>
      </c>
      <c r="CS4584" s="8">
        <v>45005</v>
      </c>
      <c r="CT4584">
        <v>4.8299999999999997E-7</v>
      </c>
      <c r="CU4584" s="8">
        <v>45005</v>
      </c>
      <c r="CV4584">
        <v>1.6959999999999999E-6</v>
      </c>
      <c r="CW4584" s="8">
        <v>45005</v>
      </c>
      <c r="CX4584">
        <v>1.9578099999999999E-4</v>
      </c>
      <c r="CY4584" s="8">
        <v>45005</v>
      </c>
      <c r="CZ4584">
        <v>7.6000000000000003E-7</v>
      </c>
      <c r="DE4584" s="8">
        <v>45005</v>
      </c>
      <c r="DF4584">
        <v>2.12282E-4</v>
      </c>
      <c r="DG4584" s="8">
        <v>45005</v>
      </c>
      <c r="DH4584">
        <v>6.5054000000000004E-5</v>
      </c>
      <c r="DM4584" s="8">
        <v>45005</v>
      </c>
      <c r="DN4584">
        <v>3.7039100000000003E-4</v>
      </c>
      <c r="DO4584" s="8">
        <v>45005</v>
      </c>
      <c r="DP4584">
        <v>3.1640000000000001E-6</v>
      </c>
      <c r="DS4584" s="8">
        <v>45005</v>
      </c>
      <c r="DT4584">
        <v>5.2909500000000004E-4</v>
      </c>
      <c r="DU4584" s="8">
        <v>45005</v>
      </c>
      <c r="DV4584">
        <v>1.7725000000000001E-5</v>
      </c>
      <c r="EA4584" s="8">
        <v>45005</v>
      </c>
      <c r="EB4584">
        <v>1.38105E-3</v>
      </c>
      <c r="EI4584" s="8">
        <v>45005</v>
      </c>
      <c r="EJ4584">
        <v>7.9786600000000005E-4</v>
      </c>
      <c r="EM4584" s="8">
        <v>45005</v>
      </c>
      <c r="EN4584">
        <v>1.3132000000000001E-5</v>
      </c>
      <c r="EO4584" s="8">
        <v>45026</v>
      </c>
      <c r="EP4584">
        <v>2.4922E-5</v>
      </c>
      <c r="ES4584" s="8">
        <v>45005</v>
      </c>
      <c r="ET4584">
        <v>1.3867370000000001E-3</v>
      </c>
      <c r="EY4584" s="8">
        <v>45026</v>
      </c>
      <c r="EZ4584">
        <v>4.5799000000000002E-4</v>
      </c>
      <c r="FE4584" s="8">
        <v>45026</v>
      </c>
      <c r="FF4584">
        <v>6.1137999999999996E-5</v>
      </c>
      <c r="FG4584" s="8">
        <v>45005</v>
      </c>
      <c r="FH4584">
        <v>1.4692199999999999E-4</v>
      </c>
      <c r="FI4584" s="8">
        <v>45005</v>
      </c>
      <c r="FJ4584">
        <v>2.2558E-5</v>
      </c>
      <c r="FO4584" s="8">
        <v>45005</v>
      </c>
      <c r="FP4584">
        <v>2.058E-6</v>
      </c>
      <c r="FQ4584" s="8">
        <v>45005</v>
      </c>
      <c r="FR4584">
        <v>4.6310000000000002E-5</v>
      </c>
      <c r="FS4584" s="8">
        <v>45005</v>
      </c>
      <c r="FT4584">
        <v>1.4807000000000001E-5</v>
      </c>
      <c r="FU4584" s="8">
        <v>45005</v>
      </c>
      <c r="FV4584">
        <v>1.076163E-3</v>
      </c>
      <c r="FY4584" s="8">
        <v>45005</v>
      </c>
      <c r="FZ4584">
        <v>1.559932E-3</v>
      </c>
      <c r="GC4584" s="8">
        <v>45005</v>
      </c>
      <c r="GD4584">
        <v>1.136E-6</v>
      </c>
    </row>
    <row r="4585" spans="1:186" x14ac:dyDescent="0.25">
      <c r="A4585" s="8">
        <v>45006</v>
      </c>
      <c r="B4585">
        <v>4.0670000000000002E-6</v>
      </c>
      <c r="C4585" s="8">
        <v>45006</v>
      </c>
      <c r="D4585">
        <v>2.3999999999999999E-6</v>
      </c>
      <c r="I4585" s="8">
        <v>45006</v>
      </c>
      <c r="J4585">
        <v>1.3899999999999999E-7</v>
      </c>
      <c r="K4585" s="8">
        <v>45006</v>
      </c>
      <c r="L4585">
        <v>5.17565E-4</v>
      </c>
      <c r="M4585" s="8">
        <v>45006</v>
      </c>
      <c r="N4585">
        <v>1.22309E-4</v>
      </c>
      <c r="O4585" s="8">
        <v>45006</v>
      </c>
      <c r="P4585">
        <v>6.1689999999999997E-6</v>
      </c>
      <c r="Q4585" s="8">
        <v>45006</v>
      </c>
      <c r="R4585">
        <v>5.2606799999999998E-4</v>
      </c>
      <c r="S4585" s="8">
        <v>45006</v>
      </c>
      <c r="T4585">
        <v>3.0041399999999999E-4</v>
      </c>
      <c r="AE4585" s="8">
        <v>45006</v>
      </c>
      <c r="AF4585">
        <v>3.8859999999999997E-6</v>
      </c>
      <c r="AG4585" s="8">
        <v>45027</v>
      </c>
      <c r="AH4585">
        <v>7.5811999999999999E-5</v>
      </c>
      <c r="BA4585" s="8">
        <v>45006</v>
      </c>
      <c r="BB4585">
        <v>1.649E-6</v>
      </c>
      <c r="BE4585" s="8">
        <v>45006</v>
      </c>
      <c r="BF4585">
        <v>1.7710999999999999E-4</v>
      </c>
      <c r="BS4585" s="8">
        <v>45006</v>
      </c>
      <c r="BT4585">
        <v>1.4365999999999999E-5</v>
      </c>
      <c r="BW4585" s="8">
        <v>45006</v>
      </c>
      <c r="BX4585">
        <v>5.9190000000000004E-6</v>
      </c>
      <c r="BY4585" s="8">
        <v>45006</v>
      </c>
      <c r="BZ4585">
        <v>3.7515699999999999E-4</v>
      </c>
      <c r="CA4585" s="8">
        <v>45006</v>
      </c>
      <c r="CB4585">
        <v>2.5592000000000002E-5</v>
      </c>
      <c r="CC4585" s="8">
        <v>45006</v>
      </c>
      <c r="CD4585">
        <v>3.4410000000000002E-6</v>
      </c>
      <c r="CE4585" s="8">
        <v>45006</v>
      </c>
      <c r="CF4585">
        <v>1.1813489999999999E-3</v>
      </c>
      <c r="CG4585" s="8">
        <v>45006</v>
      </c>
      <c r="CH4585">
        <v>2.0533000000000001E-5</v>
      </c>
      <c r="CI4585" s="8">
        <v>45006</v>
      </c>
      <c r="CJ4585">
        <v>5.1809800000000004E-4</v>
      </c>
      <c r="CK4585" s="8">
        <v>45006</v>
      </c>
      <c r="CL4585">
        <v>9.7804000000000001E-5</v>
      </c>
      <c r="CM4585" s="8">
        <v>45006</v>
      </c>
      <c r="CN4585">
        <v>3.5000000000000002E-8</v>
      </c>
      <c r="CS4585" s="8">
        <v>45006</v>
      </c>
      <c r="CT4585">
        <v>4.8400000000000005E-7</v>
      </c>
      <c r="CU4585" s="8">
        <v>45006</v>
      </c>
      <c r="CV4585">
        <v>1.6640000000000001E-6</v>
      </c>
      <c r="CW4585" s="8">
        <v>45006</v>
      </c>
      <c r="CX4585">
        <v>1.9265299999999999E-4</v>
      </c>
      <c r="CY4585" s="8">
        <v>45006</v>
      </c>
      <c r="CZ4585">
        <v>7.4499999999999996E-7</v>
      </c>
      <c r="DE4585" s="8">
        <v>45006</v>
      </c>
      <c r="DF4585">
        <v>1.9604600000000001E-4</v>
      </c>
      <c r="DG4585" s="8">
        <v>45006</v>
      </c>
      <c r="DH4585">
        <v>6.3869999999999997E-5</v>
      </c>
      <c r="DM4585" s="8">
        <v>45006</v>
      </c>
      <c r="DN4585">
        <v>3.3026699999999997E-4</v>
      </c>
      <c r="DO4585" s="8">
        <v>45006</v>
      </c>
      <c r="DP4585">
        <v>3.0529999999999998E-6</v>
      </c>
      <c r="DS4585" s="8">
        <v>45006</v>
      </c>
      <c r="DT4585">
        <v>5.1990000000000001E-4</v>
      </c>
      <c r="DU4585" s="8">
        <v>45006</v>
      </c>
      <c r="DV4585">
        <v>1.6436E-5</v>
      </c>
      <c r="EA4585" s="8">
        <v>45006</v>
      </c>
      <c r="EB4585">
        <v>1.313072E-3</v>
      </c>
      <c r="EI4585" s="8">
        <v>45006</v>
      </c>
      <c r="EJ4585">
        <v>7.2699500000000003E-4</v>
      </c>
      <c r="EM4585" s="8">
        <v>45006</v>
      </c>
      <c r="EN4585">
        <v>1.2649999999999999E-5</v>
      </c>
      <c r="EO4585" s="8">
        <v>45027</v>
      </c>
      <c r="EP4585">
        <v>2.3992999999999999E-5</v>
      </c>
      <c r="ES4585" s="8">
        <v>45006</v>
      </c>
      <c r="ET4585">
        <v>1.251704E-3</v>
      </c>
      <c r="EY4585" s="8">
        <v>45027</v>
      </c>
      <c r="EZ4585">
        <v>4.4119500000000002E-4</v>
      </c>
      <c r="FE4585" s="8">
        <v>45027</v>
      </c>
      <c r="FF4585">
        <v>5.6555999999999999E-5</v>
      </c>
      <c r="FG4585" s="8">
        <v>45006</v>
      </c>
      <c r="FH4585">
        <v>1.45752E-4</v>
      </c>
      <c r="FI4585" s="8">
        <v>45006</v>
      </c>
      <c r="FJ4585">
        <v>2.1486000000000001E-5</v>
      </c>
      <c r="FO4585" s="8">
        <v>45006</v>
      </c>
      <c r="FP4585">
        <v>1.9690000000000001E-6</v>
      </c>
      <c r="FQ4585" s="8">
        <v>45006</v>
      </c>
      <c r="FR4585">
        <v>4.5522000000000002E-5</v>
      </c>
      <c r="FS4585" s="8">
        <v>45006</v>
      </c>
      <c r="FT4585">
        <v>1.4046000000000001E-5</v>
      </c>
      <c r="FU4585" s="8">
        <v>45006</v>
      </c>
      <c r="FV4585">
        <v>9.0254099999999998E-4</v>
      </c>
      <c r="FY4585" s="8">
        <v>45006</v>
      </c>
      <c r="FZ4585">
        <v>1.4968690000000001E-3</v>
      </c>
      <c r="GC4585" s="8">
        <v>45006</v>
      </c>
      <c r="GD4585">
        <v>1.1209999999999999E-6</v>
      </c>
    </row>
    <row r="4586" spans="1:186" x14ac:dyDescent="0.25">
      <c r="A4586" s="8">
        <v>45007</v>
      </c>
      <c r="B4586">
        <v>4.1080000000000003E-6</v>
      </c>
      <c r="C4586" s="8">
        <v>45007</v>
      </c>
      <c r="D4586">
        <v>2.5809999999999999E-6</v>
      </c>
      <c r="I4586" s="8">
        <v>45007</v>
      </c>
      <c r="J4586">
        <v>1.55E-7</v>
      </c>
      <c r="K4586" s="8">
        <v>45007</v>
      </c>
      <c r="L4586">
        <v>6.3621200000000004E-4</v>
      </c>
      <c r="M4586" s="8">
        <v>45007</v>
      </c>
      <c r="N4586">
        <v>1.25695E-4</v>
      </c>
      <c r="O4586" s="8">
        <v>45007</v>
      </c>
      <c r="P4586">
        <v>6.686E-6</v>
      </c>
      <c r="Q4586" s="8">
        <v>45007</v>
      </c>
      <c r="R4586">
        <v>5.8748299999999997E-4</v>
      </c>
      <c r="S4586" s="8">
        <v>45007</v>
      </c>
      <c r="T4586">
        <v>3.12286E-4</v>
      </c>
      <c r="AE4586" s="8">
        <v>45007</v>
      </c>
      <c r="AF4586">
        <v>3.9859999999999996E-6</v>
      </c>
      <c r="AG4586" s="8">
        <v>45028</v>
      </c>
      <c r="AH4586">
        <v>7.5130999999999996E-5</v>
      </c>
      <c r="BA4586" s="8">
        <v>45007</v>
      </c>
      <c r="BB4586">
        <v>1.686E-6</v>
      </c>
      <c r="BE4586" s="8">
        <v>45007</v>
      </c>
      <c r="BF4586">
        <v>1.8908600000000001E-4</v>
      </c>
      <c r="BS4586" s="8">
        <v>45007</v>
      </c>
      <c r="BT4586">
        <v>1.49E-5</v>
      </c>
      <c r="BW4586" s="8">
        <v>45007</v>
      </c>
      <c r="BX4586">
        <v>6.5420000000000002E-6</v>
      </c>
      <c r="BY4586" s="8">
        <v>45007</v>
      </c>
      <c r="BZ4586">
        <v>3.9005600000000001E-4</v>
      </c>
      <c r="CA4586" s="8">
        <v>45007</v>
      </c>
      <c r="CB4586">
        <v>2.8228000000000001E-5</v>
      </c>
      <c r="CC4586" s="8">
        <v>45007</v>
      </c>
      <c r="CD4586">
        <v>3.8449999999999996E-6</v>
      </c>
      <c r="CE4586" s="8">
        <v>45007</v>
      </c>
      <c r="CF4586">
        <v>1.260242E-3</v>
      </c>
      <c r="CG4586" s="8">
        <v>45007</v>
      </c>
      <c r="CH4586">
        <v>2.3127999999999999E-5</v>
      </c>
      <c r="CI4586" s="8">
        <v>45007</v>
      </c>
      <c r="CJ4586">
        <v>5.30029E-4</v>
      </c>
      <c r="CK4586" s="8">
        <v>45007</v>
      </c>
      <c r="CL4586">
        <v>1.01393E-4</v>
      </c>
      <c r="CM4586" s="8">
        <v>45007</v>
      </c>
      <c r="CN4586">
        <v>4.1999999999999999E-8</v>
      </c>
      <c r="CS4586" s="8">
        <v>45007</v>
      </c>
      <c r="CT4586">
        <v>4.7599999999999997E-7</v>
      </c>
      <c r="CU4586" s="8">
        <v>45007</v>
      </c>
      <c r="CV4586">
        <v>1.787E-6</v>
      </c>
      <c r="CW4586" s="8">
        <v>45007</v>
      </c>
      <c r="CX4586">
        <v>2.11602E-4</v>
      </c>
      <c r="CY4586" s="8">
        <v>45007</v>
      </c>
      <c r="CZ4586">
        <v>7.7400000000000002E-7</v>
      </c>
      <c r="DE4586" s="8">
        <v>45007</v>
      </c>
      <c r="DF4586">
        <v>2.37999E-4</v>
      </c>
      <c r="DG4586" s="8">
        <v>45007</v>
      </c>
      <c r="DH4586">
        <v>7.1427999999999994E-5</v>
      </c>
      <c r="DM4586" s="8">
        <v>45007</v>
      </c>
      <c r="DN4586">
        <v>3.45414E-4</v>
      </c>
      <c r="DO4586" s="8">
        <v>45007</v>
      </c>
      <c r="DP4586">
        <v>3.0750000000000002E-6</v>
      </c>
      <c r="DS4586" s="8">
        <v>45007</v>
      </c>
      <c r="DT4586">
        <v>5.6607499999999998E-4</v>
      </c>
      <c r="DU4586" s="8">
        <v>45007</v>
      </c>
      <c r="DV4586">
        <v>1.8513E-5</v>
      </c>
      <c r="EA4586" s="8">
        <v>45007</v>
      </c>
      <c r="EB4586">
        <v>1.395105E-3</v>
      </c>
      <c r="EI4586" s="8">
        <v>45007</v>
      </c>
      <c r="EJ4586">
        <v>8.6977500000000004E-4</v>
      </c>
      <c r="EM4586" s="8">
        <v>45007</v>
      </c>
      <c r="EN4586">
        <v>1.3303E-5</v>
      </c>
      <c r="EO4586" s="8">
        <v>45028</v>
      </c>
      <c r="EP4586">
        <v>2.3920000000000001E-5</v>
      </c>
      <c r="ES4586" s="8">
        <v>45007</v>
      </c>
      <c r="ET4586">
        <v>1.4502339999999999E-3</v>
      </c>
      <c r="EY4586" s="8">
        <v>45028</v>
      </c>
      <c r="EZ4586">
        <v>4.3120300000000001E-4</v>
      </c>
      <c r="FE4586" s="8">
        <v>45028</v>
      </c>
      <c r="FF4586">
        <v>5.7525000000000002E-5</v>
      </c>
      <c r="FG4586" s="8">
        <v>45007</v>
      </c>
      <c r="FH4586">
        <v>1.6404500000000001E-4</v>
      </c>
      <c r="FI4586" s="8">
        <v>45007</v>
      </c>
      <c r="FJ4586">
        <v>2.2917000000000001E-5</v>
      </c>
      <c r="FO4586" s="8">
        <v>45007</v>
      </c>
      <c r="FP4586">
        <v>2.0640000000000001E-6</v>
      </c>
      <c r="FQ4586" s="8">
        <v>45007</v>
      </c>
      <c r="FR4586">
        <v>4.9645000000000003E-5</v>
      </c>
      <c r="FS4586" s="8">
        <v>45007</v>
      </c>
      <c r="FT4586">
        <v>1.4459E-5</v>
      </c>
      <c r="FU4586" s="8">
        <v>45007</v>
      </c>
      <c r="FV4586">
        <v>1.154771E-3</v>
      </c>
      <c r="FY4586" s="8">
        <v>45007</v>
      </c>
      <c r="FZ4586">
        <v>1.684999E-3</v>
      </c>
      <c r="GC4586" s="8">
        <v>45007</v>
      </c>
      <c r="GD4586">
        <v>1.1629999999999999E-6</v>
      </c>
    </row>
    <row r="4587" spans="1:186" x14ac:dyDescent="0.25">
      <c r="A4587" s="8">
        <v>45008</v>
      </c>
      <c r="B4587">
        <v>4.0439999999999997E-6</v>
      </c>
      <c r="C4587" s="8">
        <v>45008</v>
      </c>
      <c r="D4587">
        <v>2.2220000000000001E-6</v>
      </c>
      <c r="I4587" s="8">
        <v>45008</v>
      </c>
      <c r="J4587">
        <v>1.5300000000000001E-7</v>
      </c>
      <c r="K4587" s="8">
        <v>45008</v>
      </c>
      <c r="L4587">
        <v>7.1727100000000001E-4</v>
      </c>
      <c r="M4587" s="8">
        <v>45008</v>
      </c>
      <c r="N4587">
        <v>1.1917399999999999E-4</v>
      </c>
      <c r="O4587" s="8">
        <v>45008</v>
      </c>
      <c r="P4587">
        <v>6.4200000000000004E-6</v>
      </c>
      <c r="Q4587" s="8">
        <v>45008</v>
      </c>
      <c r="R4587">
        <v>5.8458299999999996E-4</v>
      </c>
      <c r="S4587" s="8">
        <v>45008</v>
      </c>
      <c r="T4587">
        <v>3.1241400000000001E-4</v>
      </c>
      <c r="AE4587" s="8">
        <v>45008</v>
      </c>
      <c r="AF4587">
        <v>4.0300000000000004E-6</v>
      </c>
      <c r="AG4587" s="8">
        <v>45029</v>
      </c>
      <c r="AH4587">
        <v>7.2631000000000003E-5</v>
      </c>
      <c r="BA4587" s="8">
        <v>45008</v>
      </c>
      <c r="BB4587">
        <v>1.68E-6</v>
      </c>
      <c r="BE4587" s="8">
        <v>45008</v>
      </c>
      <c r="BF4587">
        <v>2.1350899999999999E-4</v>
      </c>
      <c r="BS4587" s="8">
        <v>45008</v>
      </c>
      <c r="BT4587">
        <v>1.8689E-5</v>
      </c>
      <c r="BW4587" s="8">
        <v>45008</v>
      </c>
      <c r="BX4587">
        <v>6.1360000000000002E-6</v>
      </c>
      <c r="BY4587" s="8">
        <v>45008</v>
      </c>
      <c r="BZ4587">
        <v>3.8250600000000001E-4</v>
      </c>
      <c r="CA4587" s="8">
        <v>45008</v>
      </c>
      <c r="CB4587">
        <v>2.4831E-5</v>
      </c>
      <c r="CC4587" s="8">
        <v>45008</v>
      </c>
      <c r="CD4587">
        <v>3.8099999999999999E-6</v>
      </c>
      <c r="CE4587" s="8">
        <v>45008</v>
      </c>
      <c r="CF4587">
        <v>1.272146E-3</v>
      </c>
      <c r="CG4587" s="8">
        <v>45008</v>
      </c>
      <c r="CH4587">
        <v>2.3700999999999999E-5</v>
      </c>
      <c r="CI4587" s="8">
        <v>45008</v>
      </c>
      <c r="CJ4587">
        <v>5.0379899999999998E-4</v>
      </c>
      <c r="CK4587" s="8">
        <v>45008</v>
      </c>
      <c r="CL4587">
        <v>9.5470999999999994E-5</v>
      </c>
      <c r="CM4587" s="8">
        <v>45008</v>
      </c>
      <c r="CN4587">
        <v>4.1999999999999999E-8</v>
      </c>
      <c r="CS4587" s="8">
        <v>45008</v>
      </c>
      <c r="CT4587">
        <v>4.7E-7</v>
      </c>
      <c r="CU4587" s="8">
        <v>45008</v>
      </c>
      <c r="CV4587">
        <v>1.782E-6</v>
      </c>
      <c r="CW4587" s="8">
        <v>45008</v>
      </c>
      <c r="CX4587">
        <v>2.10578E-4</v>
      </c>
      <c r="CY4587" s="8">
        <v>45008</v>
      </c>
      <c r="CZ4587">
        <v>7.5199999999999996E-7</v>
      </c>
      <c r="DE4587" s="8">
        <v>45008</v>
      </c>
      <c r="DF4587">
        <v>2.7540099999999999E-4</v>
      </c>
      <c r="DG4587" s="8">
        <v>45008</v>
      </c>
      <c r="DH4587">
        <v>7.1301000000000001E-5</v>
      </c>
      <c r="DM4587" s="8">
        <v>45008</v>
      </c>
      <c r="DN4587">
        <v>3.7030100000000002E-4</v>
      </c>
      <c r="DO4587" s="8">
        <v>45008</v>
      </c>
      <c r="DP4587">
        <v>2.9629999999999998E-6</v>
      </c>
      <c r="DS4587" s="8">
        <v>45008</v>
      </c>
      <c r="DT4587">
        <v>5.2862000000000004E-4</v>
      </c>
      <c r="DU4587" s="8">
        <v>45008</v>
      </c>
      <c r="DV4587">
        <v>1.8125999999999999E-5</v>
      </c>
      <c r="EA4587" s="8">
        <v>45008</v>
      </c>
      <c r="EB4587">
        <v>1.4069849999999999E-3</v>
      </c>
      <c r="EI4587" s="8">
        <v>45008</v>
      </c>
      <c r="EJ4587">
        <v>9.0863399999999996E-4</v>
      </c>
      <c r="EM4587" s="8">
        <v>45008</v>
      </c>
      <c r="EN4587">
        <v>1.3721E-5</v>
      </c>
      <c r="EO4587" s="8">
        <v>45029</v>
      </c>
      <c r="EP4587">
        <v>2.3635999999999999E-5</v>
      </c>
      <c r="ES4587" s="8">
        <v>45008</v>
      </c>
      <c r="ET4587">
        <v>1.7288900000000001E-3</v>
      </c>
      <c r="EY4587" s="8">
        <v>45029</v>
      </c>
      <c r="EZ4587">
        <v>4.3896499999999998E-4</v>
      </c>
      <c r="FE4587" s="8">
        <v>45029</v>
      </c>
      <c r="FF4587">
        <v>5.6697000000000003E-5</v>
      </c>
      <c r="FG4587" s="8">
        <v>45008</v>
      </c>
      <c r="FH4587">
        <v>1.6430000000000001E-4</v>
      </c>
      <c r="FI4587" s="8">
        <v>45008</v>
      </c>
      <c r="FJ4587">
        <v>2.2631000000000001E-5</v>
      </c>
      <c r="FO4587" s="8">
        <v>45008</v>
      </c>
      <c r="FP4587">
        <v>2.181E-6</v>
      </c>
      <c r="FQ4587" s="8">
        <v>45008</v>
      </c>
      <c r="FR4587">
        <v>4.9236000000000001E-5</v>
      </c>
      <c r="FS4587" s="8">
        <v>45008</v>
      </c>
      <c r="FT4587">
        <v>1.4309E-5</v>
      </c>
      <c r="FU4587" s="8">
        <v>45008</v>
      </c>
      <c r="FV4587">
        <v>1.124201E-3</v>
      </c>
      <c r="FY4587" s="8">
        <v>45008</v>
      </c>
      <c r="FZ4587">
        <v>1.70571E-3</v>
      </c>
      <c r="GC4587" s="8">
        <v>45008</v>
      </c>
      <c r="GD4587">
        <v>1.116E-6</v>
      </c>
    </row>
    <row r="4588" spans="1:186" x14ac:dyDescent="0.25">
      <c r="A4588" s="8">
        <v>45009</v>
      </c>
      <c r="B4588">
        <v>3.8850000000000001E-6</v>
      </c>
      <c r="C4588" s="8">
        <v>45009</v>
      </c>
      <c r="D4588">
        <v>2.1610000000000001E-6</v>
      </c>
      <c r="I4588" s="8">
        <v>45009</v>
      </c>
      <c r="J4588">
        <v>1.4499999999999999E-7</v>
      </c>
      <c r="K4588" s="8">
        <v>45009</v>
      </c>
      <c r="L4588">
        <v>7.0084300000000004E-4</v>
      </c>
      <c r="M4588" s="8">
        <v>45009</v>
      </c>
      <c r="N4588">
        <v>1.20983E-4</v>
      </c>
      <c r="O4588" s="8">
        <v>45009</v>
      </c>
      <c r="P4588">
        <v>6.1299999999999998E-6</v>
      </c>
      <c r="Q4588" s="8">
        <v>45009</v>
      </c>
      <c r="R4588">
        <v>5.4850400000000001E-4</v>
      </c>
      <c r="S4588" s="8">
        <v>45009</v>
      </c>
      <c r="T4588">
        <v>3.1637800000000003E-4</v>
      </c>
      <c r="AE4588" s="8">
        <v>45009</v>
      </c>
      <c r="AF4588">
        <v>3.8550000000000004E-6</v>
      </c>
      <c r="AG4588" s="8">
        <v>45030</v>
      </c>
      <c r="AH4588">
        <v>7.2512E-5</v>
      </c>
      <c r="BA4588" s="8">
        <v>45009</v>
      </c>
      <c r="BB4588">
        <v>1.6339999999999999E-6</v>
      </c>
      <c r="BE4588" s="8">
        <v>45009</v>
      </c>
      <c r="BF4588">
        <v>2.0334699999999999E-4</v>
      </c>
      <c r="BS4588" s="8">
        <v>45009</v>
      </c>
      <c r="BT4588">
        <v>1.7286999999999999E-5</v>
      </c>
      <c r="BW4588" s="8">
        <v>45009</v>
      </c>
      <c r="BX4588">
        <v>5.9150000000000001E-6</v>
      </c>
      <c r="BY4588" s="8">
        <v>45009</v>
      </c>
      <c r="BZ4588">
        <v>3.9311800000000003E-4</v>
      </c>
      <c r="CA4588" s="8">
        <v>45009</v>
      </c>
      <c r="CB4588">
        <v>2.5071000000000001E-5</v>
      </c>
      <c r="CC4588" s="8">
        <v>45009</v>
      </c>
      <c r="CD4588">
        <v>3.6880000000000001E-6</v>
      </c>
      <c r="CE4588" s="8">
        <v>45009</v>
      </c>
      <c r="CF4588">
        <v>1.2630740000000001E-3</v>
      </c>
      <c r="CG4588" s="8">
        <v>45009</v>
      </c>
      <c r="CH4588">
        <v>2.2756999999999999E-5</v>
      </c>
      <c r="CI4588" s="8">
        <v>45009</v>
      </c>
      <c r="CJ4588">
        <v>4.4001799999999997E-4</v>
      </c>
      <c r="CK4588" s="8">
        <v>45009</v>
      </c>
      <c r="CL4588">
        <v>9.6628999999999999E-5</v>
      </c>
      <c r="CM4588" s="8">
        <v>45009</v>
      </c>
      <c r="CN4588">
        <v>4.1000000000000003E-8</v>
      </c>
      <c r="CS4588" s="8">
        <v>45009</v>
      </c>
      <c r="CT4588">
        <v>4.5400000000000002E-7</v>
      </c>
      <c r="CU4588" s="8">
        <v>45009</v>
      </c>
      <c r="CV4588">
        <v>1.7150000000000001E-6</v>
      </c>
      <c r="CW4588" s="8">
        <v>45009</v>
      </c>
      <c r="CX4588">
        <v>2.11058E-4</v>
      </c>
      <c r="CY4588" s="8">
        <v>45009</v>
      </c>
      <c r="CZ4588">
        <v>7.0200000000000001E-7</v>
      </c>
      <c r="DE4588" s="8">
        <v>45009</v>
      </c>
      <c r="DF4588">
        <v>2.7308699999999998E-4</v>
      </c>
      <c r="DG4588" s="8">
        <v>45009</v>
      </c>
      <c r="DH4588">
        <v>7.0752000000000003E-5</v>
      </c>
      <c r="DM4588" s="8">
        <v>45009</v>
      </c>
      <c r="DN4588">
        <v>4.0373699999999999E-4</v>
      </c>
      <c r="DO4588" s="8">
        <v>45009</v>
      </c>
      <c r="DP4588">
        <v>2.8760000000000001E-6</v>
      </c>
      <c r="DS4588" s="8">
        <v>45009</v>
      </c>
      <c r="DT4588">
        <v>5.1033000000000003E-4</v>
      </c>
      <c r="DU4588" s="8">
        <v>45009</v>
      </c>
      <c r="DV4588">
        <v>1.8204000000000001E-5</v>
      </c>
      <c r="EA4588" s="8">
        <v>45009</v>
      </c>
      <c r="EB4588">
        <v>1.410812E-3</v>
      </c>
      <c r="EI4588" s="8">
        <v>45009</v>
      </c>
      <c r="EJ4588">
        <v>8.7116099999999996E-4</v>
      </c>
      <c r="EM4588" s="8">
        <v>45009</v>
      </c>
      <c r="EN4588">
        <v>1.3529E-5</v>
      </c>
      <c r="EO4588" s="8">
        <v>45030</v>
      </c>
      <c r="EP4588">
        <v>2.2971000000000001E-5</v>
      </c>
      <c r="ES4588" s="8">
        <v>45009</v>
      </c>
      <c r="ET4588">
        <v>1.698785E-3</v>
      </c>
      <c r="EY4588" s="8">
        <v>45030</v>
      </c>
      <c r="EZ4588">
        <v>4.32562E-4</v>
      </c>
      <c r="FE4588" s="8">
        <v>45030</v>
      </c>
      <c r="FF4588">
        <v>5.5117000000000001E-5</v>
      </c>
      <c r="FG4588" s="8">
        <v>45009</v>
      </c>
      <c r="FH4588">
        <v>1.6418800000000001E-4</v>
      </c>
      <c r="FI4588" s="8">
        <v>45009</v>
      </c>
      <c r="FJ4588">
        <v>2.2368999999999999E-5</v>
      </c>
      <c r="FO4588" s="8">
        <v>45009</v>
      </c>
      <c r="FP4588">
        <v>2.0370000000000001E-6</v>
      </c>
      <c r="FQ4588" s="8">
        <v>45009</v>
      </c>
      <c r="FR4588">
        <v>4.7614000000000002E-5</v>
      </c>
      <c r="FS4588" s="8">
        <v>45009</v>
      </c>
      <c r="FT4588">
        <v>1.4166E-5</v>
      </c>
      <c r="FU4588" s="8">
        <v>45009</v>
      </c>
      <c r="FV4588">
        <v>1.137814E-3</v>
      </c>
      <c r="FY4588" s="8">
        <v>45009</v>
      </c>
      <c r="FZ4588">
        <v>1.655372E-3</v>
      </c>
      <c r="GC4588" s="8">
        <v>45009</v>
      </c>
      <c r="GD4588">
        <v>1.088E-6</v>
      </c>
    </row>
    <row r="4589" spans="1:186" x14ac:dyDescent="0.25">
      <c r="A4589" s="8">
        <v>45012</v>
      </c>
      <c r="B4589">
        <v>4.0799999999999999E-6</v>
      </c>
      <c r="C4589" s="8">
        <v>45012</v>
      </c>
      <c r="D4589">
        <v>2.1320000000000001E-6</v>
      </c>
      <c r="I4589" s="8">
        <v>45012</v>
      </c>
      <c r="J4589">
        <v>1.4600000000000001E-7</v>
      </c>
      <c r="K4589" s="8">
        <v>45012</v>
      </c>
      <c r="L4589">
        <v>6.8897000000000001E-4</v>
      </c>
      <c r="M4589" s="8">
        <v>45012</v>
      </c>
      <c r="N4589">
        <v>1.2327E-4</v>
      </c>
      <c r="O4589" s="8">
        <v>45012</v>
      </c>
      <c r="P4589">
        <v>6.28E-6</v>
      </c>
      <c r="Q4589" s="8">
        <v>45012</v>
      </c>
      <c r="R4589">
        <v>6.0570299999999997E-4</v>
      </c>
      <c r="S4589" s="8">
        <v>45012</v>
      </c>
      <c r="T4589">
        <v>3.1541700000000002E-4</v>
      </c>
      <c r="AE4589" s="8">
        <v>45012</v>
      </c>
      <c r="AF4589">
        <v>3.7570000000000002E-6</v>
      </c>
      <c r="AG4589" s="8">
        <v>45033</v>
      </c>
      <c r="AH4589">
        <v>7.1581000000000005E-5</v>
      </c>
      <c r="BA4589" s="8">
        <v>45012</v>
      </c>
      <c r="BB4589">
        <v>1.6509999999999999E-6</v>
      </c>
      <c r="BE4589" s="8">
        <v>45012</v>
      </c>
      <c r="BF4589">
        <v>2.01757E-4</v>
      </c>
      <c r="BS4589" s="8">
        <v>45012</v>
      </c>
      <c r="BT4589">
        <v>1.6568000000000001E-5</v>
      </c>
      <c r="BW4589" s="8">
        <v>45012</v>
      </c>
      <c r="BX4589">
        <v>6.1090000000000003E-6</v>
      </c>
      <c r="BY4589" s="8">
        <v>45012</v>
      </c>
      <c r="BZ4589">
        <v>3.6969900000000003E-4</v>
      </c>
      <c r="CA4589" s="8">
        <v>45012</v>
      </c>
      <c r="CB4589">
        <v>2.5344E-5</v>
      </c>
      <c r="CC4589" s="8">
        <v>45012</v>
      </c>
      <c r="CD4589">
        <v>3.6509999999999999E-6</v>
      </c>
      <c r="CE4589" s="8">
        <v>45012</v>
      </c>
      <c r="CF4589">
        <v>1.2168789999999999E-3</v>
      </c>
      <c r="CG4589" s="8">
        <v>45012</v>
      </c>
      <c r="CH4589">
        <v>2.1766000000000001E-5</v>
      </c>
      <c r="CI4589" s="8">
        <v>45012</v>
      </c>
      <c r="CJ4589">
        <v>4.4956800000000002E-4</v>
      </c>
      <c r="CK4589" s="8">
        <v>45012</v>
      </c>
      <c r="CL4589">
        <v>9.4956000000000004E-5</v>
      </c>
      <c r="CM4589" s="8">
        <v>45012</v>
      </c>
      <c r="CN4589">
        <v>4.0000000000000001E-8</v>
      </c>
      <c r="CS4589" s="8">
        <v>45012</v>
      </c>
      <c r="CT4589">
        <v>4.6699999999999999E-7</v>
      </c>
      <c r="CU4589" s="8">
        <v>45012</v>
      </c>
      <c r="CV4589">
        <v>1.6670000000000001E-6</v>
      </c>
      <c r="CW4589" s="8">
        <v>45012</v>
      </c>
      <c r="CX4589">
        <v>2.0830299999999999E-4</v>
      </c>
      <c r="CY4589" s="8">
        <v>45012</v>
      </c>
      <c r="CZ4589">
        <v>6.8800000000000002E-7</v>
      </c>
      <c r="DE4589" s="8">
        <v>45012</v>
      </c>
      <c r="DF4589">
        <v>2.5506299999999998E-4</v>
      </c>
      <c r="DG4589" s="8">
        <v>45012</v>
      </c>
      <c r="DH4589">
        <v>7.0209999999999994E-5</v>
      </c>
      <c r="DM4589" s="8">
        <v>45012</v>
      </c>
      <c r="DN4589">
        <v>3.9371499999999999E-4</v>
      </c>
      <c r="DO4589" s="8">
        <v>45012</v>
      </c>
      <c r="DP4589">
        <v>2.9849999999999998E-6</v>
      </c>
      <c r="DS4589" s="8">
        <v>45012</v>
      </c>
      <c r="DT4589">
        <v>5.1573700000000005E-4</v>
      </c>
      <c r="DU4589" s="8">
        <v>45012</v>
      </c>
      <c r="DV4589">
        <v>1.9743999999999999E-5</v>
      </c>
      <c r="EA4589" s="8">
        <v>45012</v>
      </c>
      <c r="EB4589">
        <v>1.3390920000000001E-3</v>
      </c>
      <c r="EI4589" s="8">
        <v>45012</v>
      </c>
      <c r="EJ4589">
        <v>8.5272899999999999E-4</v>
      </c>
      <c r="EM4589" s="8">
        <v>45012</v>
      </c>
      <c r="EN4589">
        <v>1.3371E-5</v>
      </c>
      <c r="EO4589" s="8">
        <v>45033</v>
      </c>
      <c r="EP4589">
        <v>2.2504999999999999E-5</v>
      </c>
      <c r="ES4589" s="8">
        <v>45012</v>
      </c>
      <c r="ET4589">
        <v>1.614175E-3</v>
      </c>
      <c r="EY4589" s="8">
        <v>45033</v>
      </c>
      <c r="EZ4589">
        <v>4.3798600000000002E-4</v>
      </c>
      <c r="FE4589" s="8">
        <v>45033</v>
      </c>
      <c r="FF4589">
        <v>5.4046999999999999E-5</v>
      </c>
      <c r="FG4589" s="8">
        <v>45012</v>
      </c>
      <c r="FH4589">
        <v>1.58951E-4</v>
      </c>
      <c r="FI4589" s="8">
        <v>45012</v>
      </c>
      <c r="FJ4589">
        <v>2.1710000000000001E-5</v>
      </c>
      <c r="FO4589" s="8">
        <v>45012</v>
      </c>
      <c r="FP4589">
        <v>2.013E-6</v>
      </c>
      <c r="FQ4589" s="8">
        <v>45012</v>
      </c>
      <c r="FR4589">
        <v>4.5525000000000002E-5</v>
      </c>
      <c r="FS4589" s="8">
        <v>45012</v>
      </c>
      <c r="FT4589">
        <v>1.3752E-5</v>
      </c>
      <c r="FU4589" s="8">
        <v>45012</v>
      </c>
      <c r="FV4589">
        <v>1.136815E-3</v>
      </c>
      <c r="FY4589" s="8">
        <v>45012</v>
      </c>
      <c r="FZ4589">
        <v>1.630654E-3</v>
      </c>
      <c r="GC4589" s="8">
        <v>45012</v>
      </c>
      <c r="GD4589">
        <v>1.0300000000000001E-6</v>
      </c>
    </row>
    <row r="4590" spans="1:186" x14ac:dyDescent="0.25">
      <c r="A4590" s="8">
        <v>45013</v>
      </c>
      <c r="B4590">
        <v>4.0339999999999998E-6</v>
      </c>
      <c r="C4590" s="8">
        <v>45013</v>
      </c>
      <c r="D4590">
        <v>2.2139999999999999E-6</v>
      </c>
      <c r="I4590" s="8">
        <v>45013</v>
      </c>
      <c r="J4590">
        <v>1.42E-7</v>
      </c>
      <c r="K4590" s="8">
        <v>45013</v>
      </c>
      <c r="L4590">
        <v>6.7872899999999999E-4</v>
      </c>
      <c r="M4590" s="8">
        <v>45013</v>
      </c>
      <c r="N4590">
        <v>1.2685300000000001E-4</v>
      </c>
      <c r="O4590" s="8">
        <v>45013</v>
      </c>
      <c r="P4590">
        <v>6.0090000000000004E-6</v>
      </c>
      <c r="Q4590" s="8">
        <v>45013</v>
      </c>
      <c r="R4590">
        <v>6.0047599999999996E-4</v>
      </c>
      <c r="S4590" s="8">
        <v>45013</v>
      </c>
      <c r="T4590">
        <v>3.16662E-4</v>
      </c>
      <c r="AE4590" s="8">
        <v>45013</v>
      </c>
      <c r="AF4590">
        <v>3.6490000000000001E-6</v>
      </c>
      <c r="AG4590" s="8">
        <v>45034</v>
      </c>
      <c r="AH4590">
        <v>6.8930000000000006E-5</v>
      </c>
      <c r="BA4590" s="8">
        <v>45013</v>
      </c>
      <c r="BB4590">
        <v>1.683E-6</v>
      </c>
      <c r="BE4590" s="8">
        <v>45013</v>
      </c>
      <c r="BF4590">
        <v>2.0314899999999999E-4</v>
      </c>
      <c r="BS4590" s="8">
        <v>45013</v>
      </c>
      <c r="BT4590">
        <v>1.7033000000000001E-5</v>
      </c>
      <c r="BW4590" s="8">
        <v>45013</v>
      </c>
      <c r="BX4590">
        <v>5.7629999999999997E-6</v>
      </c>
      <c r="BY4590" s="8">
        <v>45013</v>
      </c>
      <c r="BZ4590">
        <v>3.6760599999999998E-4</v>
      </c>
      <c r="CA4590" s="8">
        <v>45013</v>
      </c>
      <c r="CB4590">
        <v>2.5006000000000001E-5</v>
      </c>
      <c r="CC4590" s="8">
        <v>45013</v>
      </c>
      <c r="CD4590">
        <v>3.5760000000000002E-6</v>
      </c>
      <c r="CE4590" s="8">
        <v>45013</v>
      </c>
      <c r="CF4590">
        <v>1.229565E-3</v>
      </c>
      <c r="CG4590" s="8">
        <v>45013</v>
      </c>
      <c r="CH4590">
        <v>2.1339E-5</v>
      </c>
      <c r="CI4590" s="8">
        <v>45013</v>
      </c>
      <c r="CJ4590">
        <v>4.40216E-4</v>
      </c>
      <c r="CK4590" s="8">
        <v>45013</v>
      </c>
      <c r="CL4590">
        <v>9.7181000000000003E-5</v>
      </c>
      <c r="CM4590" s="8">
        <v>45013</v>
      </c>
      <c r="CN4590">
        <v>4.1000000000000003E-8</v>
      </c>
      <c r="CS4590" s="8">
        <v>45013</v>
      </c>
      <c r="CT4590">
        <v>4.4499999999999997E-7</v>
      </c>
      <c r="CU4590" s="8">
        <v>45013</v>
      </c>
      <c r="CV4590">
        <v>1.6559999999999999E-6</v>
      </c>
      <c r="CW4590" s="8">
        <v>45013</v>
      </c>
      <c r="CX4590">
        <v>2.0650700000000001E-4</v>
      </c>
      <c r="CY4590" s="8">
        <v>45013</v>
      </c>
      <c r="CZ4590">
        <v>6.5499999999999998E-7</v>
      </c>
      <c r="DE4590" s="8">
        <v>45013</v>
      </c>
      <c r="DF4590">
        <v>2.5834099999999999E-4</v>
      </c>
      <c r="DG4590" s="8">
        <v>45013</v>
      </c>
      <c r="DH4590">
        <v>6.8603999999999996E-5</v>
      </c>
      <c r="DM4590" s="8">
        <v>45013</v>
      </c>
      <c r="DN4590">
        <v>3.86523E-4</v>
      </c>
      <c r="DO4590" s="8">
        <v>45013</v>
      </c>
      <c r="DP4590">
        <v>2.9519999999999999E-6</v>
      </c>
      <c r="DS4590" s="8">
        <v>45013</v>
      </c>
      <c r="DT4590">
        <v>5.2162599999999997E-4</v>
      </c>
      <c r="DU4590" s="8">
        <v>45013</v>
      </c>
      <c r="DV4590">
        <v>1.9364999999999998E-5</v>
      </c>
      <c r="EA4590" s="8">
        <v>45013</v>
      </c>
      <c r="EB4590">
        <v>1.240314E-3</v>
      </c>
      <c r="EI4590" s="8">
        <v>45013</v>
      </c>
      <c r="EJ4590">
        <v>8.1385099999999998E-4</v>
      </c>
      <c r="EM4590" s="8">
        <v>45013</v>
      </c>
      <c r="EN4590">
        <v>1.3162E-5</v>
      </c>
      <c r="EO4590" s="8">
        <v>45034</v>
      </c>
      <c r="EP4590">
        <v>2.1399E-5</v>
      </c>
      <c r="ES4590" s="8">
        <v>45013</v>
      </c>
      <c r="ET4590">
        <v>1.671505E-3</v>
      </c>
      <c r="EY4590" s="8">
        <v>45034</v>
      </c>
      <c r="EZ4590">
        <v>4.5686199999999999E-4</v>
      </c>
      <c r="FE4590" s="8">
        <v>45034</v>
      </c>
      <c r="FF4590">
        <v>5.0114000000000002E-5</v>
      </c>
      <c r="FG4590" s="8">
        <v>45013</v>
      </c>
      <c r="FH4590">
        <v>1.55723E-4</v>
      </c>
      <c r="FI4590" s="8">
        <v>45013</v>
      </c>
      <c r="FJ4590">
        <v>2.0786999999999999E-5</v>
      </c>
      <c r="FO4590" s="8">
        <v>45013</v>
      </c>
      <c r="FP4590">
        <v>2.1799999999999999E-6</v>
      </c>
      <c r="FQ4590" s="8">
        <v>45013</v>
      </c>
      <c r="FR4590">
        <v>4.3180999999999999E-5</v>
      </c>
      <c r="FS4590" s="8">
        <v>45013</v>
      </c>
      <c r="FT4590">
        <v>1.3407000000000001E-5</v>
      </c>
      <c r="FU4590" s="8">
        <v>45013</v>
      </c>
      <c r="FV4590">
        <v>1.074602E-3</v>
      </c>
      <c r="FY4590" s="8">
        <v>45013</v>
      </c>
      <c r="FZ4590">
        <v>1.9786830000000002E-3</v>
      </c>
      <c r="GC4590" s="8">
        <v>45013</v>
      </c>
      <c r="GD4590">
        <v>1.0219999999999999E-6</v>
      </c>
    </row>
    <row r="4591" spans="1:186" x14ac:dyDescent="0.25">
      <c r="A4591" s="8">
        <v>45014</v>
      </c>
      <c r="B4591">
        <v>3.8500000000000004E-6</v>
      </c>
      <c r="C4591" s="8">
        <v>45014</v>
      </c>
      <c r="D4591">
        <v>2.1509999999999998E-6</v>
      </c>
      <c r="I4591" s="8">
        <v>45014</v>
      </c>
      <c r="J4591">
        <v>1.35E-7</v>
      </c>
      <c r="K4591" s="8">
        <v>45014</v>
      </c>
      <c r="L4591">
        <v>6.3991099999999995E-4</v>
      </c>
      <c r="M4591" s="8">
        <v>45014</v>
      </c>
      <c r="N4591">
        <v>1.20668E-4</v>
      </c>
      <c r="O4591" s="8">
        <v>45014</v>
      </c>
      <c r="P4591">
        <v>5.8209999999999998E-6</v>
      </c>
      <c r="Q4591" s="8">
        <v>45014</v>
      </c>
      <c r="R4591">
        <v>5.6051799999999998E-4</v>
      </c>
      <c r="S4591" s="8">
        <v>45014</v>
      </c>
      <c r="T4591">
        <v>3.0283600000000001E-4</v>
      </c>
      <c r="AE4591" s="8">
        <v>45014</v>
      </c>
      <c r="AF4591">
        <v>3.6490000000000001E-6</v>
      </c>
      <c r="AG4591" s="8">
        <v>45035</v>
      </c>
      <c r="AH4591">
        <v>6.8050000000000001E-5</v>
      </c>
      <c r="BA4591" s="8">
        <v>45014</v>
      </c>
      <c r="BB4591">
        <v>1.6470000000000001E-6</v>
      </c>
      <c r="BE4591" s="8">
        <v>45014</v>
      </c>
      <c r="BF4591">
        <v>1.8749399999999999E-4</v>
      </c>
      <c r="BS4591" s="8">
        <v>45014</v>
      </c>
      <c r="BT4591">
        <v>1.713E-5</v>
      </c>
      <c r="BW4591" s="8">
        <v>45014</v>
      </c>
      <c r="BX4591">
        <v>5.4360000000000001E-6</v>
      </c>
      <c r="BY4591" s="8">
        <v>45014</v>
      </c>
      <c r="BZ4591">
        <v>3.5535200000000002E-4</v>
      </c>
      <c r="CA4591" s="8">
        <v>45014</v>
      </c>
      <c r="CB4591">
        <v>2.4315999999999999E-5</v>
      </c>
      <c r="CC4591" s="8">
        <v>45014</v>
      </c>
      <c r="CD4591">
        <v>3.5099999999999999E-6</v>
      </c>
      <c r="CE4591" s="8">
        <v>45014</v>
      </c>
      <c r="CF4591">
        <v>1.1634970000000001E-3</v>
      </c>
      <c r="CG4591" s="8">
        <v>45014</v>
      </c>
      <c r="CH4591">
        <v>2.1078999999999999E-5</v>
      </c>
      <c r="CI4591" s="8">
        <v>45014</v>
      </c>
      <c r="CJ4591">
        <v>4.1366800000000001E-4</v>
      </c>
      <c r="CK4591" s="8">
        <v>45014</v>
      </c>
      <c r="CL4591">
        <v>9.3076000000000001E-5</v>
      </c>
      <c r="CM4591" s="8">
        <v>45014</v>
      </c>
      <c r="CN4591">
        <v>4.0000000000000001E-8</v>
      </c>
      <c r="CS4591" s="8">
        <v>45014</v>
      </c>
      <c r="CT4591">
        <v>4.4799999999999999E-7</v>
      </c>
      <c r="CU4591" s="8">
        <v>45014</v>
      </c>
      <c r="CV4591">
        <v>1.5680000000000001E-6</v>
      </c>
      <c r="CW4591" s="8">
        <v>45014</v>
      </c>
      <c r="CX4591">
        <v>1.9721499999999999E-4</v>
      </c>
      <c r="CY4591" s="8">
        <v>45014</v>
      </c>
      <c r="CZ4591">
        <v>5.9299999999999998E-7</v>
      </c>
      <c r="DE4591" s="8">
        <v>45014</v>
      </c>
      <c r="DF4591">
        <v>2.4575699999999999E-4</v>
      </c>
      <c r="DG4591" s="8">
        <v>45014</v>
      </c>
      <c r="DH4591">
        <v>6.5269000000000001E-5</v>
      </c>
      <c r="DM4591" s="8">
        <v>45014</v>
      </c>
      <c r="DN4591">
        <v>3.6676100000000001E-4</v>
      </c>
      <c r="DO4591" s="8">
        <v>45014</v>
      </c>
      <c r="DP4591">
        <v>2.8370000000000001E-6</v>
      </c>
      <c r="DS4591" s="8">
        <v>45014</v>
      </c>
      <c r="DT4591">
        <v>4.9557400000000004E-4</v>
      </c>
      <c r="DU4591" s="8">
        <v>45014</v>
      </c>
      <c r="DV4591">
        <v>1.8088999999999999E-5</v>
      </c>
      <c r="EA4591" s="8">
        <v>45014</v>
      </c>
      <c r="EB4591">
        <v>1.2450359999999999E-3</v>
      </c>
      <c r="EI4591" s="8">
        <v>45014</v>
      </c>
      <c r="EJ4591">
        <v>7.7956599999999998E-4</v>
      </c>
      <c r="EM4591" s="8">
        <v>45014</v>
      </c>
      <c r="EN4591">
        <v>1.2815E-5</v>
      </c>
      <c r="EO4591" s="8">
        <v>45035</v>
      </c>
      <c r="EP4591">
        <v>2.071E-5</v>
      </c>
      <c r="ES4591" s="8">
        <v>45014</v>
      </c>
      <c r="ET4591">
        <v>1.5914530000000001E-3</v>
      </c>
      <c r="EY4591" s="8">
        <v>45035</v>
      </c>
      <c r="EZ4591">
        <v>4.8482000000000001E-4</v>
      </c>
      <c r="FE4591" s="8">
        <v>45035</v>
      </c>
      <c r="FF4591">
        <v>4.8912000000000002E-5</v>
      </c>
      <c r="FG4591" s="8">
        <v>45014</v>
      </c>
      <c r="FH4591">
        <v>1.59269E-4</v>
      </c>
      <c r="FI4591" s="8">
        <v>45014</v>
      </c>
      <c r="FJ4591">
        <v>1.9374000000000001E-5</v>
      </c>
      <c r="FO4591" s="8">
        <v>45014</v>
      </c>
      <c r="FP4591">
        <v>2.306E-6</v>
      </c>
      <c r="FQ4591" s="8">
        <v>45014</v>
      </c>
      <c r="FR4591">
        <v>4.1841000000000001E-5</v>
      </c>
      <c r="FS4591" s="8">
        <v>45014</v>
      </c>
      <c r="FT4591">
        <v>1.2801E-5</v>
      </c>
      <c r="FU4591" s="8">
        <v>45014</v>
      </c>
      <c r="FV4591">
        <v>1.024545E-3</v>
      </c>
      <c r="FY4591" s="8">
        <v>45014</v>
      </c>
      <c r="FZ4591">
        <v>1.9278609999999999E-3</v>
      </c>
      <c r="GC4591" s="8">
        <v>45014</v>
      </c>
      <c r="GD4591">
        <v>9.9800000000000002E-7</v>
      </c>
    </row>
    <row r="4592" spans="1:186" x14ac:dyDescent="0.25">
      <c r="A4592" s="8">
        <v>45015</v>
      </c>
      <c r="B4592">
        <v>3.7740000000000002E-6</v>
      </c>
      <c r="C4592" s="8">
        <v>45015</v>
      </c>
      <c r="D4592">
        <v>2.1229999999999998E-6</v>
      </c>
      <c r="I4592" s="8">
        <v>45015</v>
      </c>
      <c r="J4592">
        <v>1.3400000000000001E-7</v>
      </c>
      <c r="K4592" s="8">
        <v>45015</v>
      </c>
      <c r="L4592">
        <v>6.1267899999999998E-4</v>
      </c>
      <c r="M4592" s="8">
        <v>45015</v>
      </c>
      <c r="N4592">
        <v>1.14511E-4</v>
      </c>
      <c r="O4592" s="8">
        <v>45015</v>
      </c>
      <c r="P4592">
        <v>5.7679999999999997E-6</v>
      </c>
      <c r="Q4592" s="8">
        <v>45015</v>
      </c>
      <c r="R4592">
        <v>5.4367700000000001E-4</v>
      </c>
      <c r="S4592" s="8">
        <v>45015</v>
      </c>
      <c r="T4592">
        <v>2.92902E-4</v>
      </c>
      <c r="AE4592" s="8">
        <v>45015</v>
      </c>
      <c r="AF4592">
        <v>3.6200000000000001E-6</v>
      </c>
      <c r="AG4592" s="8">
        <v>45036</v>
      </c>
      <c r="AH4592">
        <v>6.9193E-5</v>
      </c>
      <c r="BA4592" s="8">
        <v>45015</v>
      </c>
      <c r="BB4592">
        <v>1.629E-6</v>
      </c>
      <c r="BE4592" s="8">
        <v>45015</v>
      </c>
      <c r="BF4592">
        <v>1.8257200000000001E-4</v>
      </c>
      <c r="BS4592" s="8">
        <v>45015</v>
      </c>
      <c r="BT4592">
        <v>1.6220000000000001E-5</v>
      </c>
      <c r="BW4592" s="8">
        <v>45015</v>
      </c>
      <c r="BX4592">
        <v>5.2809999999999999E-6</v>
      </c>
      <c r="BY4592" s="8">
        <v>45015</v>
      </c>
      <c r="BZ4592">
        <v>3.5346200000000003E-4</v>
      </c>
      <c r="CA4592" s="8">
        <v>45015</v>
      </c>
      <c r="CB4592">
        <v>2.2884999999999999E-5</v>
      </c>
      <c r="CC4592" s="8">
        <v>45015</v>
      </c>
      <c r="CD4592">
        <v>3.501E-6</v>
      </c>
      <c r="CE4592" s="8">
        <v>45015</v>
      </c>
      <c r="CF4592">
        <v>1.111683E-3</v>
      </c>
      <c r="CG4592" s="8">
        <v>45015</v>
      </c>
      <c r="CH4592">
        <v>2.1416E-5</v>
      </c>
      <c r="CI4592" s="8">
        <v>45015</v>
      </c>
      <c r="CJ4592">
        <v>3.9857400000000001E-4</v>
      </c>
      <c r="CK4592" s="8">
        <v>45015</v>
      </c>
      <c r="CL4592">
        <v>8.9708000000000002E-5</v>
      </c>
      <c r="CM4592" s="8">
        <v>45015</v>
      </c>
      <c r="CN4592">
        <v>3.8999999999999998E-8</v>
      </c>
      <c r="CS4592" s="8">
        <v>45015</v>
      </c>
      <c r="CT4592">
        <v>4.3500000000000002E-7</v>
      </c>
      <c r="CU4592" s="8">
        <v>45015</v>
      </c>
      <c r="CV4592">
        <v>1.5039999999999999E-6</v>
      </c>
      <c r="CW4592" s="8">
        <v>45015</v>
      </c>
      <c r="CX4592">
        <v>1.8181999999999999E-4</v>
      </c>
      <c r="CY4592" s="8">
        <v>45015</v>
      </c>
      <c r="CZ4592">
        <v>5.8899999999999999E-7</v>
      </c>
      <c r="DE4592" s="8">
        <v>45015</v>
      </c>
      <c r="DF4592">
        <v>2.3870599999999999E-4</v>
      </c>
      <c r="DG4592" s="8">
        <v>45015</v>
      </c>
      <c r="DH4592">
        <v>6.6055000000000004E-5</v>
      </c>
      <c r="DM4592" s="8">
        <v>45015</v>
      </c>
      <c r="DN4592">
        <v>3.6675800000000001E-4</v>
      </c>
      <c r="DO4592" s="8">
        <v>45015</v>
      </c>
      <c r="DP4592">
        <v>2.7719999999999999E-6</v>
      </c>
      <c r="DS4592" s="8">
        <v>45015</v>
      </c>
      <c r="DT4592">
        <v>4.77551E-4</v>
      </c>
      <c r="DU4592" s="8">
        <v>45015</v>
      </c>
      <c r="DV4592">
        <v>1.8219E-5</v>
      </c>
      <c r="EA4592" s="8">
        <v>45015</v>
      </c>
      <c r="EB4592">
        <v>1.2341050000000001E-3</v>
      </c>
      <c r="EI4592" s="8">
        <v>45015</v>
      </c>
      <c r="EJ4592">
        <v>8.10788E-4</v>
      </c>
      <c r="EM4592" s="8">
        <v>45015</v>
      </c>
      <c r="EN4592">
        <v>1.2968E-5</v>
      </c>
      <c r="EO4592" s="8">
        <v>45036</v>
      </c>
      <c r="EP4592">
        <v>2.0764E-5</v>
      </c>
      <c r="ES4592" s="8">
        <v>45015</v>
      </c>
      <c r="ET4592">
        <v>1.818102E-3</v>
      </c>
      <c r="EY4592" s="8">
        <v>45036</v>
      </c>
      <c r="EZ4592">
        <v>4.9442099999999999E-4</v>
      </c>
      <c r="FE4592" s="8">
        <v>45036</v>
      </c>
      <c r="FF4592">
        <v>4.9254E-5</v>
      </c>
      <c r="FG4592" s="8">
        <v>45015</v>
      </c>
      <c r="FH4592">
        <v>1.54578E-4</v>
      </c>
      <c r="FI4592" s="8">
        <v>45015</v>
      </c>
      <c r="FJ4592">
        <v>1.6713000000000001E-5</v>
      </c>
      <c r="FO4592" s="8">
        <v>45015</v>
      </c>
      <c r="FP4592">
        <v>2.1720000000000001E-6</v>
      </c>
      <c r="FQ4592" s="8">
        <v>45015</v>
      </c>
      <c r="FR4592">
        <v>4.2330999999999998E-5</v>
      </c>
      <c r="FS4592" s="8">
        <v>45015</v>
      </c>
      <c r="FT4592">
        <v>1.2811E-5</v>
      </c>
      <c r="FU4592" s="8">
        <v>45015</v>
      </c>
      <c r="FV4592">
        <v>1.070561E-3</v>
      </c>
      <c r="FY4592" s="8">
        <v>45015</v>
      </c>
      <c r="FZ4592">
        <v>1.8585819999999999E-3</v>
      </c>
      <c r="GC4592" s="8">
        <v>45015</v>
      </c>
      <c r="GD4592">
        <v>9.3399999999999997E-7</v>
      </c>
    </row>
    <row r="4593" spans="1:186" x14ac:dyDescent="0.25">
      <c r="A4593" s="8">
        <v>45016</v>
      </c>
      <c r="B4593">
        <v>3.6399999999999999E-6</v>
      </c>
      <c r="C4593" s="8">
        <v>45016</v>
      </c>
      <c r="D4593">
        <v>2.024E-6</v>
      </c>
      <c r="I4593" s="8">
        <v>45016</v>
      </c>
      <c r="J4593">
        <v>1.31E-7</v>
      </c>
      <c r="K4593" s="8">
        <v>45016</v>
      </c>
      <c r="L4593">
        <v>5.95844E-4</v>
      </c>
      <c r="M4593" s="8">
        <v>45016</v>
      </c>
      <c r="N4593">
        <v>1.12052E-4</v>
      </c>
      <c r="O4593" s="8">
        <v>45016</v>
      </c>
      <c r="P4593">
        <v>5.7620000000000001E-6</v>
      </c>
      <c r="Q4593" s="8">
        <v>45016</v>
      </c>
      <c r="R4593">
        <v>5.2671800000000002E-4</v>
      </c>
      <c r="S4593" s="8">
        <v>45016</v>
      </c>
      <c r="T4593">
        <v>2.8540899999999998E-4</v>
      </c>
      <c r="AE4593" s="8">
        <v>45016</v>
      </c>
      <c r="AF4593">
        <v>3.4960000000000001E-6</v>
      </c>
      <c r="AG4593" s="8">
        <v>45037</v>
      </c>
      <c r="AH4593">
        <v>7.2522999999999997E-5</v>
      </c>
      <c r="BA4593" s="8">
        <v>45016</v>
      </c>
      <c r="BB4593">
        <v>1.601E-6</v>
      </c>
      <c r="BE4593" s="8">
        <v>45016</v>
      </c>
      <c r="BF4593">
        <v>1.82027E-4</v>
      </c>
      <c r="BS4593" s="8">
        <v>45016</v>
      </c>
      <c r="BT4593">
        <v>1.5637E-5</v>
      </c>
      <c r="BW4593" s="8">
        <v>45016</v>
      </c>
      <c r="BX4593">
        <v>5.101E-6</v>
      </c>
      <c r="BY4593" s="8">
        <v>45016</v>
      </c>
      <c r="BZ4593">
        <v>3.3181699999999998E-4</v>
      </c>
      <c r="CA4593" s="8">
        <v>45016</v>
      </c>
      <c r="CB4593">
        <v>2.1103000000000001E-5</v>
      </c>
      <c r="CC4593" s="8">
        <v>45016</v>
      </c>
      <c r="CD4593">
        <v>3.399E-6</v>
      </c>
      <c r="CE4593" s="8">
        <v>45016</v>
      </c>
      <c r="CF4593">
        <v>1.0016770000000001E-3</v>
      </c>
      <c r="CG4593" s="8">
        <v>45016</v>
      </c>
      <c r="CH4593">
        <v>2.0265E-5</v>
      </c>
      <c r="CI4593" s="8">
        <v>45016</v>
      </c>
      <c r="CJ4593">
        <v>3.7405700000000001E-4</v>
      </c>
      <c r="CK4593" s="8">
        <v>45016</v>
      </c>
      <c r="CL4593">
        <v>8.7442999999999996E-5</v>
      </c>
      <c r="CM4593" s="8">
        <v>45016</v>
      </c>
      <c r="CN4593">
        <v>3.7E-8</v>
      </c>
      <c r="CS4593" s="8">
        <v>45016</v>
      </c>
      <c r="CT4593">
        <v>4.2199999999999999E-7</v>
      </c>
      <c r="CU4593" s="8">
        <v>45016</v>
      </c>
      <c r="CV4593">
        <v>1.4980000000000001E-6</v>
      </c>
      <c r="CW4593" s="8">
        <v>45016</v>
      </c>
      <c r="CX4593">
        <v>1.6540200000000001E-4</v>
      </c>
      <c r="CY4593" s="8">
        <v>45016</v>
      </c>
      <c r="CZ4593">
        <v>5.7400000000000003E-7</v>
      </c>
      <c r="DE4593" s="8">
        <v>45016</v>
      </c>
      <c r="DF4593">
        <v>2.26037E-4</v>
      </c>
      <c r="DG4593" s="8">
        <v>45016</v>
      </c>
      <c r="DH4593">
        <v>6.2825999999999998E-5</v>
      </c>
      <c r="DM4593" s="8">
        <v>45016</v>
      </c>
      <c r="DN4593">
        <v>3.3809699999999999E-4</v>
      </c>
      <c r="DO4593" s="8">
        <v>45016</v>
      </c>
      <c r="DP4593">
        <v>2.6709999999999999E-6</v>
      </c>
      <c r="DS4593" s="8">
        <v>45016</v>
      </c>
      <c r="DT4593">
        <v>4.6206699999999998E-4</v>
      </c>
      <c r="DU4593" s="8">
        <v>45016</v>
      </c>
      <c r="DV4593">
        <v>1.7159999999999998E-5</v>
      </c>
      <c r="EA4593" s="8">
        <v>45016</v>
      </c>
      <c r="EB4593">
        <v>1.2293969999999999E-3</v>
      </c>
      <c r="EI4593" s="8">
        <v>45016</v>
      </c>
      <c r="EJ4593">
        <v>7.9020200000000005E-4</v>
      </c>
      <c r="EM4593" s="8">
        <v>45016</v>
      </c>
      <c r="EN4593">
        <v>1.2500000000000001E-5</v>
      </c>
      <c r="EO4593" s="8">
        <v>45037</v>
      </c>
      <c r="EP4593">
        <v>2.0295000000000001E-5</v>
      </c>
      <c r="ES4593" s="8">
        <v>45016</v>
      </c>
      <c r="ET4593">
        <v>1.7570890000000001E-3</v>
      </c>
      <c r="EY4593" s="8">
        <v>45037</v>
      </c>
      <c r="EZ4593">
        <v>4.8742300000000001E-4</v>
      </c>
      <c r="FE4593" s="8">
        <v>45037</v>
      </c>
      <c r="FF4593">
        <v>4.8940999999999998E-5</v>
      </c>
      <c r="FG4593" s="8">
        <v>45016</v>
      </c>
      <c r="FH4593">
        <v>1.37735E-4</v>
      </c>
      <c r="FI4593" s="8">
        <v>45016</v>
      </c>
      <c r="FJ4593">
        <v>1.571E-5</v>
      </c>
      <c r="FO4593" s="8">
        <v>45016</v>
      </c>
      <c r="FP4593">
        <v>2.057E-6</v>
      </c>
      <c r="FQ4593" s="8">
        <v>45016</v>
      </c>
      <c r="FR4593">
        <v>4.0785000000000003E-5</v>
      </c>
      <c r="FS4593" s="8">
        <v>45016</v>
      </c>
      <c r="FT4593">
        <v>1.1973E-5</v>
      </c>
      <c r="FU4593" s="8">
        <v>45016</v>
      </c>
      <c r="FV4593">
        <v>9.939250000000001E-4</v>
      </c>
      <c r="FY4593" s="8">
        <v>45016</v>
      </c>
      <c r="FZ4593">
        <v>1.8536169999999999E-3</v>
      </c>
      <c r="GC4593" s="8">
        <v>45016</v>
      </c>
      <c r="GD4593">
        <v>9.0800000000000003E-7</v>
      </c>
    </row>
    <row r="4594" spans="1:186" x14ac:dyDescent="0.25">
      <c r="A4594" s="8">
        <v>45019</v>
      </c>
      <c r="B4594">
        <v>3.5640000000000001E-6</v>
      </c>
      <c r="C4594" s="8">
        <v>45019</v>
      </c>
      <c r="D4594">
        <v>2.0490000000000002E-6</v>
      </c>
      <c r="I4594" s="8">
        <v>45019</v>
      </c>
      <c r="J4594">
        <v>1.4600000000000001E-7</v>
      </c>
      <c r="K4594" s="8">
        <v>45019</v>
      </c>
      <c r="L4594">
        <v>5.9082299999999998E-4</v>
      </c>
      <c r="M4594" s="8">
        <v>45019</v>
      </c>
      <c r="N4594">
        <v>1.12123E-4</v>
      </c>
      <c r="O4594" s="8">
        <v>45019</v>
      </c>
      <c r="P4594">
        <v>5.6659999999999996E-6</v>
      </c>
      <c r="Q4594" s="8">
        <v>45019</v>
      </c>
      <c r="R4594">
        <v>5.5117600000000001E-4</v>
      </c>
      <c r="S4594" s="8">
        <v>45019</v>
      </c>
      <c r="T4594">
        <v>2.8977000000000001E-4</v>
      </c>
      <c r="AE4594" s="8">
        <v>45019</v>
      </c>
      <c r="AF4594">
        <v>3.4599999999999999E-6</v>
      </c>
      <c r="AG4594" s="8">
        <v>45040</v>
      </c>
      <c r="AH4594">
        <v>7.4416E-5</v>
      </c>
      <c r="BA4594" s="8">
        <v>45019</v>
      </c>
      <c r="BB4594">
        <v>1.637E-6</v>
      </c>
      <c r="BE4594" s="8">
        <v>45019</v>
      </c>
      <c r="BF4594">
        <v>1.7546900000000001E-4</v>
      </c>
      <c r="BS4594" s="8">
        <v>45019</v>
      </c>
      <c r="BT4594">
        <v>1.4785E-5</v>
      </c>
      <c r="BW4594" s="8">
        <v>45019</v>
      </c>
      <c r="BX4594">
        <v>5.0300000000000001E-6</v>
      </c>
      <c r="BY4594" s="8">
        <v>45019</v>
      </c>
      <c r="BZ4594">
        <v>3.3639800000000001E-4</v>
      </c>
      <c r="CA4594" s="8">
        <v>45019</v>
      </c>
      <c r="CB4594">
        <v>2.0763000000000001E-5</v>
      </c>
      <c r="CC4594" s="8">
        <v>45019</v>
      </c>
      <c r="CD4594">
        <v>3.366E-6</v>
      </c>
      <c r="CE4594" s="8">
        <v>45019</v>
      </c>
      <c r="CF4594">
        <v>9.5749500000000005E-4</v>
      </c>
      <c r="CG4594" s="8">
        <v>45019</v>
      </c>
      <c r="CH4594">
        <v>2.0169999999999998E-5</v>
      </c>
      <c r="CI4594" s="8">
        <v>45019</v>
      </c>
      <c r="CJ4594">
        <v>3.5548399999999999E-4</v>
      </c>
      <c r="CK4594" s="8">
        <v>45019</v>
      </c>
      <c r="CL4594">
        <v>8.7558000000000004E-5</v>
      </c>
      <c r="CM4594" s="8">
        <v>45019</v>
      </c>
      <c r="CN4594">
        <v>3.5999999999999998E-8</v>
      </c>
      <c r="CS4594" s="8">
        <v>45019</v>
      </c>
      <c r="CT4594">
        <v>4.0400000000000002E-7</v>
      </c>
      <c r="CU4594" s="8">
        <v>45019</v>
      </c>
      <c r="CV4594">
        <v>1.5039999999999999E-6</v>
      </c>
      <c r="CW4594" s="8">
        <v>45019</v>
      </c>
      <c r="CX4594">
        <v>1.6079000000000001E-4</v>
      </c>
      <c r="CY4594" s="8">
        <v>45019</v>
      </c>
      <c r="CZ4594">
        <v>5.5899999999999996E-7</v>
      </c>
      <c r="DE4594" s="8">
        <v>45019</v>
      </c>
      <c r="DF4594">
        <v>2.2735100000000001E-4</v>
      </c>
      <c r="DG4594" s="8">
        <v>45019</v>
      </c>
      <c r="DH4594">
        <v>6.4771999999999996E-5</v>
      </c>
      <c r="DM4594" s="8">
        <v>45019</v>
      </c>
      <c r="DN4594">
        <v>3.49697E-4</v>
      </c>
      <c r="DO4594" s="8">
        <v>45019</v>
      </c>
      <c r="DP4594">
        <v>2.7130000000000001E-6</v>
      </c>
      <c r="DS4594" s="8">
        <v>45019</v>
      </c>
      <c r="DT4594">
        <v>4.4982399999999998E-4</v>
      </c>
      <c r="DU4594" s="8">
        <v>45019</v>
      </c>
      <c r="DV4594">
        <v>1.7778000000000002E-5</v>
      </c>
      <c r="EA4594" s="8">
        <v>45019</v>
      </c>
      <c r="EB4594">
        <v>1.1559369999999999E-3</v>
      </c>
      <c r="EI4594" s="8">
        <v>45019</v>
      </c>
      <c r="EJ4594">
        <v>8.2798300000000002E-4</v>
      </c>
      <c r="EM4594" s="8">
        <v>45019</v>
      </c>
      <c r="EN4594">
        <v>1.2132E-5</v>
      </c>
      <c r="EO4594" s="8">
        <v>45040</v>
      </c>
      <c r="EP4594">
        <v>1.7235E-5</v>
      </c>
      <c r="ES4594" s="8">
        <v>45019</v>
      </c>
      <c r="ET4594">
        <v>1.8371430000000001E-3</v>
      </c>
      <c r="EY4594" s="8">
        <v>45040</v>
      </c>
      <c r="EZ4594">
        <v>4.7417800000000001E-4</v>
      </c>
      <c r="FE4594" s="8">
        <v>45040</v>
      </c>
      <c r="FF4594">
        <v>5.1301000000000002E-5</v>
      </c>
      <c r="FG4594" s="8">
        <v>45019</v>
      </c>
      <c r="FH4594">
        <v>1.3721800000000001E-4</v>
      </c>
      <c r="FI4594" s="8">
        <v>45019</v>
      </c>
      <c r="FJ4594">
        <v>1.5444999999999999E-5</v>
      </c>
      <c r="FO4594" s="8">
        <v>45019</v>
      </c>
      <c r="FP4594">
        <v>2.1890000000000001E-6</v>
      </c>
      <c r="FQ4594" s="8">
        <v>45019</v>
      </c>
      <c r="FR4594">
        <v>3.6857000000000003E-5</v>
      </c>
      <c r="FS4594" s="8">
        <v>45019</v>
      </c>
      <c r="FT4594">
        <v>1.1250000000000001E-5</v>
      </c>
      <c r="FU4594" s="8">
        <v>45019</v>
      </c>
      <c r="FV4594">
        <v>1.0327800000000001E-3</v>
      </c>
      <c r="FY4594" s="8">
        <v>45019</v>
      </c>
      <c r="FZ4594">
        <v>1.749425E-3</v>
      </c>
      <c r="GC4594" s="8">
        <v>45019</v>
      </c>
      <c r="GD4594">
        <v>8.8700000000000004E-7</v>
      </c>
    </row>
    <row r="4595" spans="1:186" x14ac:dyDescent="0.25">
      <c r="A4595" s="8">
        <v>45020</v>
      </c>
      <c r="B4595">
        <v>3.5319999999999998E-6</v>
      </c>
      <c r="C4595" s="8">
        <v>45020</v>
      </c>
      <c r="D4595">
        <v>1.9640000000000002E-6</v>
      </c>
      <c r="I4595" s="8">
        <v>45020</v>
      </c>
      <c r="J4595">
        <v>1.4999999999999999E-7</v>
      </c>
      <c r="K4595" s="8">
        <v>45020</v>
      </c>
      <c r="L4595">
        <v>6.0666099999999998E-4</v>
      </c>
      <c r="M4595" s="8">
        <v>45020</v>
      </c>
      <c r="N4595">
        <v>1.14997E-4</v>
      </c>
      <c r="O4595" s="8">
        <v>45020</v>
      </c>
      <c r="P4595">
        <v>5.412E-6</v>
      </c>
      <c r="Q4595" s="8">
        <v>45020</v>
      </c>
      <c r="R4595">
        <v>5.3219499999999996E-4</v>
      </c>
      <c r="S4595" s="8">
        <v>45020</v>
      </c>
      <c r="T4595">
        <v>2.7972099999999997E-4</v>
      </c>
      <c r="AE4595" s="8">
        <v>45020</v>
      </c>
      <c r="AF4595">
        <v>3.6169999999999998E-6</v>
      </c>
      <c r="AG4595" s="8">
        <v>45041</v>
      </c>
      <c r="AH4595">
        <v>8.1426000000000003E-5</v>
      </c>
      <c r="BA4595" s="8">
        <v>45020</v>
      </c>
      <c r="BB4595">
        <v>1.601E-6</v>
      </c>
      <c r="BE4595" s="8">
        <v>45020</v>
      </c>
      <c r="BF4595">
        <v>1.72793E-4</v>
      </c>
      <c r="BS4595" s="8">
        <v>45020</v>
      </c>
      <c r="BT4595">
        <v>1.4694E-5</v>
      </c>
      <c r="BW4595" s="8">
        <v>45020</v>
      </c>
      <c r="BX4595">
        <v>5.3240000000000002E-6</v>
      </c>
      <c r="BY4595" s="8">
        <v>45020</v>
      </c>
      <c r="BZ4595">
        <v>3.4921600000000001E-4</v>
      </c>
      <c r="CA4595" s="8">
        <v>45020</v>
      </c>
      <c r="CB4595">
        <v>2.1316000000000001E-5</v>
      </c>
      <c r="CC4595" s="8">
        <v>45020</v>
      </c>
      <c r="CD4595">
        <v>3.5030000000000002E-6</v>
      </c>
      <c r="CE4595" s="8">
        <v>45020</v>
      </c>
      <c r="CF4595">
        <v>9.7581399999999998E-4</v>
      </c>
      <c r="CG4595" s="8">
        <v>45020</v>
      </c>
      <c r="CH4595">
        <v>2.0219000000000001E-5</v>
      </c>
      <c r="CI4595" s="8">
        <v>45020</v>
      </c>
      <c r="CJ4595">
        <v>3.4734799999999998E-4</v>
      </c>
      <c r="CK4595" s="8">
        <v>45020</v>
      </c>
      <c r="CL4595">
        <v>8.6815000000000001E-5</v>
      </c>
      <c r="CM4595" s="8">
        <v>45020</v>
      </c>
      <c r="CN4595">
        <v>3.5000000000000002E-8</v>
      </c>
      <c r="CS4595" s="8">
        <v>45020</v>
      </c>
      <c r="CT4595">
        <v>3.8700000000000001E-7</v>
      </c>
      <c r="CU4595" s="8">
        <v>45020</v>
      </c>
      <c r="CV4595">
        <v>1.4589999999999999E-6</v>
      </c>
      <c r="CW4595" s="8">
        <v>45020</v>
      </c>
      <c r="CX4595">
        <v>1.61354E-4</v>
      </c>
      <c r="CY4595" s="8">
        <v>45020</v>
      </c>
      <c r="CZ4595">
        <v>5.4799999999999998E-7</v>
      </c>
      <c r="DE4595" s="8">
        <v>45020</v>
      </c>
      <c r="DF4595">
        <v>2.3301300000000001E-4</v>
      </c>
      <c r="DG4595" s="8">
        <v>45020</v>
      </c>
      <c r="DH4595">
        <v>6.9989999999999999E-5</v>
      </c>
      <c r="DM4595" s="8">
        <v>45020</v>
      </c>
      <c r="DN4595">
        <v>3.86778E-4</v>
      </c>
      <c r="DO4595" s="8">
        <v>45020</v>
      </c>
      <c r="DP4595">
        <v>2.666E-6</v>
      </c>
      <c r="DS4595" s="8">
        <v>45020</v>
      </c>
      <c r="DT4595">
        <v>4.4892499999999998E-4</v>
      </c>
      <c r="DU4595" s="8">
        <v>45020</v>
      </c>
      <c r="DV4595">
        <v>1.7028999999999999E-5</v>
      </c>
      <c r="EA4595" s="8">
        <v>45020</v>
      </c>
      <c r="EB4595">
        <v>1.1603539999999999E-3</v>
      </c>
      <c r="EI4595" s="8">
        <v>45020</v>
      </c>
      <c r="EJ4595">
        <v>8.6669700000000004E-4</v>
      </c>
      <c r="EM4595" s="8">
        <v>45020</v>
      </c>
      <c r="EN4595">
        <v>1.2512E-5</v>
      </c>
      <c r="EO4595" s="8">
        <v>45041</v>
      </c>
      <c r="EP4595">
        <v>1.8564E-5</v>
      </c>
      <c r="ES4595" s="8">
        <v>45020</v>
      </c>
      <c r="ET4595">
        <v>1.9748719999999999E-3</v>
      </c>
      <c r="EY4595" s="8">
        <v>45041</v>
      </c>
      <c r="EZ4595">
        <v>4.92473E-4</v>
      </c>
      <c r="FE4595" s="8">
        <v>45041</v>
      </c>
      <c r="FF4595">
        <v>5.6968000000000001E-5</v>
      </c>
      <c r="FG4595" s="8">
        <v>45020</v>
      </c>
      <c r="FH4595">
        <v>1.3579799999999999E-4</v>
      </c>
      <c r="FI4595" s="8">
        <v>45020</v>
      </c>
      <c r="FJ4595">
        <v>1.5364999999999999E-5</v>
      </c>
      <c r="FO4595" s="8">
        <v>45020</v>
      </c>
      <c r="FP4595">
        <v>2.1670000000000002E-6</v>
      </c>
      <c r="FQ4595" s="8">
        <v>45020</v>
      </c>
      <c r="FR4595">
        <v>3.9269E-5</v>
      </c>
      <c r="FS4595" s="8">
        <v>45020</v>
      </c>
      <c r="FT4595">
        <v>1.1836E-5</v>
      </c>
      <c r="FU4595" s="8">
        <v>45020</v>
      </c>
      <c r="FV4595">
        <v>1.075052E-3</v>
      </c>
      <c r="FY4595" s="8">
        <v>45020</v>
      </c>
      <c r="FZ4595">
        <v>1.688749E-3</v>
      </c>
      <c r="GC4595" s="8">
        <v>45020</v>
      </c>
      <c r="GD4595">
        <v>9.16E-7</v>
      </c>
    </row>
    <row r="4596" spans="1:186" x14ac:dyDescent="0.25">
      <c r="A4596" s="8">
        <v>45021</v>
      </c>
      <c r="B4596">
        <v>3.5939999999999998E-6</v>
      </c>
      <c r="C4596" s="8">
        <v>45021</v>
      </c>
      <c r="D4596">
        <v>1.9069999999999999E-6</v>
      </c>
      <c r="I4596" s="8">
        <v>45021</v>
      </c>
      <c r="J4596">
        <v>1.4999999999999999E-7</v>
      </c>
      <c r="K4596" s="8">
        <v>45021</v>
      </c>
      <c r="L4596">
        <v>5.9488499999999997E-4</v>
      </c>
      <c r="M4596" s="8">
        <v>45021</v>
      </c>
      <c r="N4596">
        <v>1.1400699999999999E-4</v>
      </c>
      <c r="O4596" s="8">
        <v>45021</v>
      </c>
      <c r="P4596">
        <v>5.2499999999999997E-6</v>
      </c>
      <c r="Q4596" s="8">
        <v>45021</v>
      </c>
      <c r="R4596">
        <v>5.1848200000000001E-4</v>
      </c>
      <c r="S4596" s="8">
        <v>45021</v>
      </c>
      <c r="T4596">
        <v>2.9598500000000002E-4</v>
      </c>
      <c r="AE4596" s="8">
        <v>45021</v>
      </c>
      <c r="AF4596">
        <v>3.4790000000000001E-6</v>
      </c>
      <c r="AG4596" s="8">
        <v>45042</v>
      </c>
      <c r="AH4596">
        <v>7.9216999999999997E-5</v>
      </c>
      <c r="BA4596" s="8">
        <v>45021</v>
      </c>
      <c r="BB4596">
        <v>1.607E-6</v>
      </c>
      <c r="BE4596" s="8">
        <v>45021</v>
      </c>
      <c r="BF4596">
        <v>1.6537499999999999E-4</v>
      </c>
      <c r="BS4596" s="8">
        <v>45021</v>
      </c>
      <c r="BT4596">
        <v>1.4058E-5</v>
      </c>
      <c r="BW4596" s="8">
        <v>45021</v>
      </c>
      <c r="BX4596">
        <v>5.0039999999999999E-6</v>
      </c>
      <c r="BY4596" s="8">
        <v>45021</v>
      </c>
      <c r="BZ4596">
        <v>3.4993999999999997E-4</v>
      </c>
      <c r="CA4596" s="8">
        <v>45021</v>
      </c>
      <c r="CB4596">
        <v>2.3193999999999998E-5</v>
      </c>
      <c r="CC4596" s="8">
        <v>45021</v>
      </c>
      <c r="CD4596">
        <v>3.5729999999999999E-6</v>
      </c>
      <c r="CE4596" s="8">
        <v>45021</v>
      </c>
      <c r="CF4596">
        <v>9.8152299999999999E-4</v>
      </c>
      <c r="CG4596" s="8">
        <v>45021</v>
      </c>
      <c r="CH4596">
        <v>1.9715E-5</v>
      </c>
      <c r="CI4596" s="8">
        <v>45021</v>
      </c>
      <c r="CJ4596">
        <v>3.5084599999999998E-4</v>
      </c>
      <c r="CK4596" s="8">
        <v>45021</v>
      </c>
      <c r="CL4596">
        <v>8.6569000000000004E-5</v>
      </c>
      <c r="CM4596" s="8">
        <v>45021</v>
      </c>
      <c r="CN4596">
        <v>4.6000000000000002E-8</v>
      </c>
      <c r="CS4596" s="8">
        <v>45021</v>
      </c>
      <c r="CT4596">
        <v>3.7599999999999998E-7</v>
      </c>
      <c r="CU4596" s="8">
        <v>45021</v>
      </c>
      <c r="CV4596">
        <v>1.4360000000000001E-6</v>
      </c>
      <c r="CW4596" s="8">
        <v>45021</v>
      </c>
      <c r="CX4596">
        <v>1.7072699999999999E-4</v>
      </c>
      <c r="CY4596" s="8">
        <v>45021</v>
      </c>
      <c r="CZ4596">
        <v>5.4600000000000005E-7</v>
      </c>
      <c r="DE4596" s="8">
        <v>45021</v>
      </c>
      <c r="DF4596">
        <v>2.20903E-4</v>
      </c>
      <c r="DG4596" s="8">
        <v>45021</v>
      </c>
      <c r="DH4596">
        <v>6.9906999999999993E-5</v>
      </c>
      <c r="DM4596" s="8">
        <v>45021</v>
      </c>
      <c r="DN4596">
        <v>3.9717399999999998E-4</v>
      </c>
      <c r="DO4596" s="8">
        <v>45021</v>
      </c>
      <c r="DP4596">
        <v>2.7219999999999999E-6</v>
      </c>
      <c r="DS4596" s="8">
        <v>45021</v>
      </c>
      <c r="DT4596">
        <v>4.5523900000000002E-4</v>
      </c>
      <c r="DU4596" s="8">
        <v>45021</v>
      </c>
      <c r="DV4596">
        <v>1.8014000000000001E-5</v>
      </c>
      <c r="EA4596" s="8">
        <v>45021</v>
      </c>
      <c r="EB4596">
        <v>1.152978E-3</v>
      </c>
      <c r="EI4596" s="8">
        <v>45021</v>
      </c>
      <c r="EJ4596">
        <v>8.9595699999999996E-4</v>
      </c>
      <c r="EM4596" s="8">
        <v>45021</v>
      </c>
      <c r="EN4596">
        <v>1.2870999999999999E-5</v>
      </c>
      <c r="EO4596" s="8">
        <v>45042</v>
      </c>
      <c r="EP4596">
        <v>1.8005000000000001E-5</v>
      </c>
      <c r="ES4596" s="8">
        <v>45021</v>
      </c>
      <c r="ET4596">
        <v>2.0895800000000002E-3</v>
      </c>
      <c r="EY4596" s="8">
        <v>45042</v>
      </c>
      <c r="EZ4596">
        <v>5.1436899999999998E-4</v>
      </c>
      <c r="FE4596" s="8">
        <v>45042</v>
      </c>
      <c r="FF4596">
        <v>5.5872000000000003E-5</v>
      </c>
      <c r="FG4596" s="8">
        <v>45021</v>
      </c>
      <c r="FH4596">
        <v>1.3765699999999999E-4</v>
      </c>
      <c r="FI4596" s="8">
        <v>45021</v>
      </c>
      <c r="FJ4596">
        <v>1.5736E-5</v>
      </c>
      <c r="FO4596" s="8">
        <v>45021</v>
      </c>
      <c r="FP4596">
        <v>2.0990000000000001E-6</v>
      </c>
      <c r="FQ4596" s="8">
        <v>45021</v>
      </c>
      <c r="FR4596">
        <v>3.9354000000000003E-5</v>
      </c>
      <c r="FS4596" s="8">
        <v>45021</v>
      </c>
      <c r="FT4596">
        <v>1.0976E-5</v>
      </c>
      <c r="FU4596" s="8">
        <v>45021</v>
      </c>
      <c r="FV4596">
        <v>1.070185E-3</v>
      </c>
      <c r="FY4596" s="8">
        <v>45021</v>
      </c>
      <c r="FZ4596">
        <v>1.6548859999999999E-3</v>
      </c>
      <c r="GC4596" s="8">
        <v>45021</v>
      </c>
      <c r="GD4596">
        <v>8.9100000000000002E-7</v>
      </c>
    </row>
    <row r="4597" spans="1:186" x14ac:dyDescent="0.25">
      <c r="A4597" s="8">
        <v>45022</v>
      </c>
      <c r="B4597">
        <v>3.4999999999999999E-6</v>
      </c>
      <c r="C4597" s="8">
        <v>45022</v>
      </c>
      <c r="D4597">
        <v>1.8700000000000001E-6</v>
      </c>
      <c r="I4597" s="8">
        <v>45022</v>
      </c>
      <c r="J4597">
        <v>1.4700000000000001E-7</v>
      </c>
      <c r="K4597" s="8">
        <v>45022</v>
      </c>
      <c r="L4597">
        <v>5.6959299999999997E-4</v>
      </c>
      <c r="M4597" s="8">
        <v>45022</v>
      </c>
      <c r="N4597">
        <v>1.1955000000000001E-4</v>
      </c>
      <c r="O4597" s="8">
        <v>45022</v>
      </c>
      <c r="P4597">
        <v>5.1540000000000001E-6</v>
      </c>
      <c r="Q4597" s="8">
        <v>45022</v>
      </c>
      <c r="R4597">
        <v>4.9884500000000004E-4</v>
      </c>
      <c r="S4597" s="8">
        <v>45022</v>
      </c>
      <c r="T4597">
        <v>2.8599300000000001E-4</v>
      </c>
      <c r="AE4597" s="8">
        <v>45022</v>
      </c>
      <c r="AF4597">
        <v>3.3100000000000001E-6</v>
      </c>
      <c r="AG4597" s="8">
        <v>45043</v>
      </c>
      <c r="AH4597">
        <v>7.1091000000000001E-5</v>
      </c>
      <c r="BA4597" s="8">
        <v>45022</v>
      </c>
      <c r="BB4597">
        <v>1.7209999999999999E-6</v>
      </c>
      <c r="BE4597" s="8">
        <v>45022</v>
      </c>
      <c r="BF4597">
        <v>1.60199E-4</v>
      </c>
      <c r="BS4597" s="8">
        <v>45022</v>
      </c>
      <c r="BT4597">
        <v>1.3585E-5</v>
      </c>
      <c r="BW4597" s="8">
        <v>45022</v>
      </c>
      <c r="BX4597">
        <v>4.9409999999999998E-6</v>
      </c>
      <c r="BY4597" s="8">
        <v>45022</v>
      </c>
      <c r="BZ4597">
        <v>3.41985E-4</v>
      </c>
      <c r="CA4597" s="8">
        <v>45022</v>
      </c>
      <c r="CB4597">
        <v>2.2697E-5</v>
      </c>
      <c r="CC4597" s="8">
        <v>45022</v>
      </c>
      <c r="CD4597">
        <v>3.5159999999999999E-6</v>
      </c>
      <c r="CE4597" s="8">
        <v>45022</v>
      </c>
      <c r="CF4597">
        <v>9.7484199999999996E-4</v>
      </c>
      <c r="CG4597" s="8">
        <v>45022</v>
      </c>
      <c r="CH4597">
        <v>2.0985999999999999E-5</v>
      </c>
      <c r="CI4597" s="8">
        <v>45022</v>
      </c>
      <c r="CJ4597">
        <v>3.5018799999999997E-4</v>
      </c>
      <c r="CK4597" s="8">
        <v>45022</v>
      </c>
      <c r="CL4597">
        <v>8.4159999999999994E-5</v>
      </c>
      <c r="CM4597" s="8">
        <v>45022</v>
      </c>
      <c r="CN4597">
        <v>3.8999999999999998E-8</v>
      </c>
      <c r="CS4597" s="8">
        <v>45022</v>
      </c>
      <c r="CT4597">
        <v>3.0699999999999998E-7</v>
      </c>
      <c r="CU4597" s="8">
        <v>45022</v>
      </c>
      <c r="CV4597">
        <v>1.387E-6</v>
      </c>
      <c r="CW4597" s="8">
        <v>45022</v>
      </c>
      <c r="CX4597">
        <v>1.7026199999999999E-4</v>
      </c>
      <c r="CY4597" s="8">
        <v>45022</v>
      </c>
      <c r="CZ4597">
        <v>5.2699999999999999E-7</v>
      </c>
      <c r="DE4597" s="8">
        <v>45022</v>
      </c>
      <c r="DF4597">
        <v>2.16171E-4</v>
      </c>
      <c r="DG4597" s="8">
        <v>45022</v>
      </c>
      <c r="DH4597">
        <v>7.1118000000000006E-5</v>
      </c>
      <c r="DM4597" s="8">
        <v>45022</v>
      </c>
      <c r="DN4597">
        <v>3.8584300000000003E-4</v>
      </c>
      <c r="DO4597" s="8">
        <v>45022</v>
      </c>
      <c r="DP4597">
        <v>2.4719999999999998E-6</v>
      </c>
      <c r="DS4597" s="8">
        <v>45022</v>
      </c>
      <c r="DT4597">
        <v>4.5723399999999999E-4</v>
      </c>
      <c r="DU4597" s="8">
        <v>45022</v>
      </c>
      <c r="DV4597">
        <v>1.8168E-5</v>
      </c>
      <c r="EA4597" s="8">
        <v>45022</v>
      </c>
      <c r="EB4597">
        <v>1.220259E-3</v>
      </c>
      <c r="EI4597" s="8">
        <v>45022</v>
      </c>
      <c r="EJ4597">
        <v>8.86044E-4</v>
      </c>
      <c r="EM4597" s="8">
        <v>45022</v>
      </c>
      <c r="EN4597">
        <v>1.3132000000000001E-5</v>
      </c>
      <c r="EO4597" s="8">
        <v>45043</v>
      </c>
      <c r="EP4597">
        <v>1.6906E-5</v>
      </c>
      <c r="ES4597" s="8">
        <v>45022</v>
      </c>
      <c r="ET4597">
        <v>2.042959E-3</v>
      </c>
      <c r="EY4597" s="8">
        <v>45043</v>
      </c>
      <c r="EZ4597">
        <v>4.7206599999999999E-4</v>
      </c>
      <c r="FE4597" s="8">
        <v>45043</v>
      </c>
      <c r="FF4597">
        <v>5.2459E-5</v>
      </c>
      <c r="FG4597" s="8">
        <v>45022</v>
      </c>
      <c r="FH4597">
        <v>1.36845E-4</v>
      </c>
      <c r="FI4597" s="8">
        <v>45022</v>
      </c>
      <c r="FJ4597">
        <v>1.5407E-5</v>
      </c>
      <c r="FO4597" s="8">
        <v>45022</v>
      </c>
      <c r="FP4597">
        <v>1.9180000000000001E-6</v>
      </c>
      <c r="FQ4597" s="8">
        <v>45022</v>
      </c>
      <c r="FR4597">
        <v>3.4845999999999998E-5</v>
      </c>
      <c r="FS4597" s="8">
        <v>45022</v>
      </c>
      <c r="FT4597">
        <v>1.0994E-5</v>
      </c>
      <c r="FU4597" s="8">
        <v>45022</v>
      </c>
      <c r="FV4597">
        <v>1.0220299999999999E-3</v>
      </c>
      <c r="FY4597" s="8">
        <v>45022</v>
      </c>
      <c r="FZ4597">
        <v>1.6853440000000001E-3</v>
      </c>
      <c r="GC4597" s="8">
        <v>45022</v>
      </c>
      <c r="GD4597">
        <v>8.1299999999999999E-7</v>
      </c>
    </row>
    <row r="4598" spans="1:186" x14ac:dyDescent="0.25">
      <c r="A4598" s="8">
        <v>45026</v>
      </c>
      <c r="B4598">
        <v>3.659E-6</v>
      </c>
      <c r="C4598" s="8">
        <v>45026</v>
      </c>
      <c r="D4598">
        <v>1.77E-6</v>
      </c>
      <c r="I4598" s="8">
        <v>45026</v>
      </c>
      <c r="J4598">
        <v>1.4600000000000001E-7</v>
      </c>
      <c r="K4598" s="8">
        <v>45026</v>
      </c>
      <c r="L4598">
        <v>5.6802399999999998E-4</v>
      </c>
      <c r="M4598" s="8">
        <v>45026</v>
      </c>
      <c r="N4598">
        <v>1.15222E-4</v>
      </c>
      <c r="O4598" s="8">
        <v>45026</v>
      </c>
      <c r="P4598">
        <v>5.4240000000000001E-6</v>
      </c>
      <c r="Q4598" s="8">
        <v>45026</v>
      </c>
      <c r="R4598">
        <v>4.9507399999999997E-4</v>
      </c>
      <c r="S4598" s="8">
        <v>45026</v>
      </c>
      <c r="T4598">
        <v>2.8715400000000002E-4</v>
      </c>
      <c r="AE4598" s="8">
        <v>45026</v>
      </c>
      <c r="AF4598">
        <v>3.1109999999999999E-6</v>
      </c>
      <c r="AG4598" s="8">
        <v>45044</v>
      </c>
      <c r="AH4598">
        <v>7.0211999999999998E-5</v>
      </c>
      <c r="BA4598" s="8">
        <v>45026</v>
      </c>
      <c r="BB4598">
        <v>1.513E-6</v>
      </c>
      <c r="BE4598" s="8">
        <v>45026</v>
      </c>
      <c r="BF4598">
        <v>1.6357700000000001E-4</v>
      </c>
      <c r="BS4598" s="8">
        <v>45026</v>
      </c>
      <c r="BT4598">
        <v>1.3142000000000001E-5</v>
      </c>
      <c r="BW4598" s="8">
        <v>45026</v>
      </c>
      <c r="BX4598">
        <v>5.0819999999999998E-6</v>
      </c>
      <c r="BY4598" s="8">
        <v>45026</v>
      </c>
      <c r="BZ4598">
        <v>3.3419899999999998E-4</v>
      </c>
      <c r="CA4598" s="8">
        <v>45026</v>
      </c>
      <c r="CB4598">
        <v>2.1514000000000001E-5</v>
      </c>
      <c r="CC4598" s="8">
        <v>45026</v>
      </c>
      <c r="CD4598">
        <v>3.5370000000000002E-6</v>
      </c>
      <c r="CE4598" s="8">
        <v>45026</v>
      </c>
      <c r="CF4598">
        <v>6.3524399999999998E-4</v>
      </c>
      <c r="CG4598" s="8">
        <v>45026</v>
      </c>
      <c r="CH4598">
        <v>2.0837999999999999E-5</v>
      </c>
      <c r="CI4598" s="8">
        <v>45026</v>
      </c>
      <c r="CJ4598">
        <v>3.6336300000000001E-4</v>
      </c>
      <c r="CK4598" s="8">
        <v>45026</v>
      </c>
      <c r="CL4598">
        <v>8.5449000000000001E-5</v>
      </c>
      <c r="CM4598" s="8">
        <v>45026</v>
      </c>
      <c r="CN4598">
        <v>4.1000000000000003E-8</v>
      </c>
      <c r="CS4598" s="8">
        <v>45026</v>
      </c>
      <c r="CT4598">
        <v>3.1800000000000002E-7</v>
      </c>
      <c r="CU4598" s="8">
        <v>45026</v>
      </c>
      <c r="CV4598">
        <v>1.2720000000000001E-6</v>
      </c>
      <c r="CW4598" s="8">
        <v>45026</v>
      </c>
      <c r="CX4598">
        <v>1.6794499999999999E-4</v>
      </c>
      <c r="CY4598" s="8">
        <v>45026</v>
      </c>
      <c r="CZ4598">
        <v>5.0699999999999997E-7</v>
      </c>
      <c r="DE4598" s="8">
        <v>45026</v>
      </c>
      <c r="DF4598">
        <v>2.12683E-4</v>
      </c>
      <c r="DG4598" s="8">
        <v>45026</v>
      </c>
      <c r="DH4598">
        <v>7.0630999999999995E-5</v>
      </c>
      <c r="DM4598" s="8">
        <v>45026</v>
      </c>
      <c r="DN4598">
        <v>4.0316100000000002E-4</v>
      </c>
      <c r="DO4598" s="8">
        <v>45026</v>
      </c>
      <c r="DP4598">
        <v>2.39E-6</v>
      </c>
      <c r="DS4598" s="8">
        <v>45026</v>
      </c>
      <c r="DT4598">
        <v>4.6152699999999999E-4</v>
      </c>
      <c r="DU4598" s="8">
        <v>45026</v>
      </c>
      <c r="DV4598">
        <v>1.7697999999999999E-5</v>
      </c>
      <c r="EA4598" s="8">
        <v>45026</v>
      </c>
      <c r="EB4598">
        <v>1.0797840000000001E-3</v>
      </c>
      <c r="EI4598" s="8">
        <v>45026</v>
      </c>
      <c r="EJ4598">
        <v>8.83386E-4</v>
      </c>
      <c r="EM4598" s="8">
        <v>45026</v>
      </c>
      <c r="EN4598">
        <v>1.207E-5</v>
      </c>
      <c r="EO4598" s="8">
        <v>45044</v>
      </c>
      <c r="EP4598">
        <v>1.6155999999999999E-5</v>
      </c>
      <c r="ES4598" s="8">
        <v>45026</v>
      </c>
      <c r="ET4598">
        <v>1.876186E-3</v>
      </c>
      <c r="EY4598" s="8">
        <v>45044</v>
      </c>
      <c r="EZ4598">
        <v>3.43407E-4</v>
      </c>
      <c r="FE4598" s="8">
        <v>45044</v>
      </c>
      <c r="FF4598">
        <v>4.7615999999999999E-5</v>
      </c>
      <c r="FG4598" s="8">
        <v>45026</v>
      </c>
      <c r="FH4598">
        <v>1.18159E-4</v>
      </c>
      <c r="FI4598" s="8">
        <v>45026</v>
      </c>
      <c r="FJ4598">
        <v>1.5525000000000001E-5</v>
      </c>
      <c r="FO4598" s="8">
        <v>45026</v>
      </c>
      <c r="FP4598">
        <v>1.843E-6</v>
      </c>
      <c r="FQ4598" s="8">
        <v>45026</v>
      </c>
      <c r="FR4598">
        <v>3.5434E-5</v>
      </c>
      <c r="FS4598" s="8">
        <v>45026</v>
      </c>
      <c r="FT4598">
        <v>1.0954E-5</v>
      </c>
      <c r="FU4598" s="8">
        <v>45026</v>
      </c>
      <c r="FV4598">
        <v>1.042865E-3</v>
      </c>
      <c r="FY4598" s="8">
        <v>45026</v>
      </c>
      <c r="FZ4598">
        <v>1.6254430000000001E-3</v>
      </c>
      <c r="GC4598" s="8">
        <v>45026</v>
      </c>
      <c r="GD4598">
        <v>7.9299999999999997E-7</v>
      </c>
    </row>
    <row r="4599" spans="1:186" x14ac:dyDescent="0.25">
      <c r="A4599" s="8">
        <v>45027</v>
      </c>
      <c r="B4599">
        <v>3.6619999999999998E-6</v>
      </c>
      <c r="C4599" s="8">
        <v>45027</v>
      </c>
      <c r="D4599">
        <v>1.7579999999999999E-6</v>
      </c>
      <c r="I4599" s="8">
        <v>45027</v>
      </c>
      <c r="J4599">
        <v>1.4100000000000001E-7</v>
      </c>
      <c r="K4599" s="8">
        <v>45027</v>
      </c>
      <c r="L4599">
        <v>5.5884800000000003E-4</v>
      </c>
      <c r="M4599" s="8">
        <v>45027</v>
      </c>
      <c r="N4599">
        <v>1.13859E-4</v>
      </c>
      <c r="O4599" s="8">
        <v>45027</v>
      </c>
      <c r="P4599">
        <v>5.2800000000000003E-6</v>
      </c>
      <c r="Q4599" s="8">
        <v>45027</v>
      </c>
      <c r="R4599">
        <v>4.7840300000000002E-4</v>
      </c>
      <c r="S4599" s="8">
        <v>45027</v>
      </c>
      <c r="T4599">
        <v>2.9879E-4</v>
      </c>
      <c r="AE4599" s="8">
        <v>45027</v>
      </c>
      <c r="AF4599">
        <v>3.0970000000000002E-6</v>
      </c>
      <c r="AG4599" s="8">
        <v>45047</v>
      </c>
      <c r="AH4599">
        <v>6.8832999999999996E-5</v>
      </c>
      <c r="BA4599" s="8">
        <v>45027</v>
      </c>
      <c r="BB4599">
        <v>1.4529999999999999E-6</v>
      </c>
      <c r="BE4599" s="8">
        <v>45027</v>
      </c>
      <c r="BF4599">
        <v>1.5993499999999999E-4</v>
      </c>
      <c r="BS4599" s="8">
        <v>45027</v>
      </c>
      <c r="BT4599">
        <v>1.2602999999999999E-5</v>
      </c>
      <c r="BW4599" s="8">
        <v>45027</v>
      </c>
      <c r="BX4599">
        <v>5.0010000000000001E-6</v>
      </c>
      <c r="BY4599" s="8">
        <v>45027</v>
      </c>
      <c r="BZ4599">
        <v>3.2236E-4</v>
      </c>
      <c r="CA4599" s="8">
        <v>45027</v>
      </c>
      <c r="CB4599">
        <v>2.0715000000000001E-5</v>
      </c>
      <c r="CC4599" s="8">
        <v>45027</v>
      </c>
      <c r="CD4599">
        <v>3.4379999999999999E-6</v>
      </c>
      <c r="CE4599" s="8">
        <v>45027</v>
      </c>
      <c r="CF4599">
        <v>6.1928600000000003E-4</v>
      </c>
      <c r="CG4599" s="8">
        <v>45027</v>
      </c>
      <c r="CH4599">
        <v>2.092E-5</v>
      </c>
      <c r="CI4599" s="8">
        <v>45027</v>
      </c>
      <c r="CJ4599">
        <v>3.6388700000000002E-4</v>
      </c>
      <c r="CK4599" s="8">
        <v>45027</v>
      </c>
      <c r="CL4599">
        <v>8.7219999999999995E-5</v>
      </c>
      <c r="CM4599" s="8">
        <v>45027</v>
      </c>
      <c r="CN4599">
        <v>4.0000000000000001E-8</v>
      </c>
      <c r="CS4599" s="8">
        <v>45027</v>
      </c>
      <c r="CT4599">
        <v>3.2000000000000001E-7</v>
      </c>
      <c r="CU4599" s="8">
        <v>45027</v>
      </c>
      <c r="CV4599">
        <v>1.387E-6</v>
      </c>
      <c r="CW4599" s="8">
        <v>45027</v>
      </c>
      <c r="CX4599">
        <v>1.62743E-4</v>
      </c>
      <c r="CY4599" s="8">
        <v>45027</v>
      </c>
      <c r="CZ4599">
        <v>4.8999999999999997E-7</v>
      </c>
      <c r="DE4599" s="8">
        <v>45027</v>
      </c>
      <c r="DF4599">
        <v>2.0351000000000001E-4</v>
      </c>
      <c r="DG4599" s="8">
        <v>45027</v>
      </c>
      <c r="DH4599">
        <v>6.7176999999999997E-5</v>
      </c>
      <c r="DM4599" s="8">
        <v>45027</v>
      </c>
      <c r="DN4599">
        <v>3.83734E-4</v>
      </c>
      <c r="DO4599" s="8">
        <v>45027</v>
      </c>
      <c r="DP4599">
        <v>2.5399999999999998E-6</v>
      </c>
      <c r="DS4599" s="8">
        <v>45027</v>
      </c>
      <c r="DT4599">
        <v>4.5804999999999999E-4</v>
      </c>
      <c r="DU4599" s="8">
        <v>45027</v>
      </c>
      <c r="DV4599">
        <v>1.7022000000000001E-5</v>
      </c>
      <c r="EA4599" s="8">
        <v>45027</v>
      </c>
      <c r="EB4599">
        <v>1.0596850000000001E-3</v>
      </c>
      <c r="EI4599" s="8">
        <v>45027</v>
      </c>
      <c r="EJ4599">
        <v>8.7527899999999997E-4</v>
      </c>
      <c r="EM4599" s="8">
        <v>45027</v>
      </c>
      <c r="EN4599">
        <v>1.1817999999999999E-5</v>
      </c>
      <c r="EO4599" s="8">
        <v>45047</v>
      </c>
      <c r="EP4599">
        <v>1.4771E-5</v>
      </c>
      <c r="ES4599" s="8">
        <v>45027</v>
      </c>
      <c r="ET4599">
        <v>1.8593730000000001E-3</v>
      </c>
      <c r="EY4599" s="8">
        <v>45047</v>
      </c>
      <c r="EZ4599">
        <v>3.64557E-4</v>
      </c>
      <c r="FE4599" s="8">
        <v>45047</v>
      </c>
      <c r="FF4599">
        <v>4.6400000000000003E-5</v>
      </c>
      <c r="FG4599" s="8">
        <v>45027</v>
      </c>
      <c r="FH4599">
        <v>1.1558E-4</v>
      </c>
      <c r="FI4599" s="8">
        <v>45027</v>
      </c>
      <c r="FJ4599">
        <v>1.5285999999999999E-5</v>
      </c>
      <c r="FO4599" s="8">
        <v>45027</v>
      </c>
      <c r="FP4599">
        <v>1.759E-6</v>
      </c>
      <c r="FQ4599" s="8">
        <v>45027</v>
      </c>
      <c r="FR4599">
        <v>3.4609E-5</v>
      </c>
      <c r="FS4599" s="8">
        <v>45027</v>
      </c>
      <c r="FT4599">
        <v>1.0479000000000001E-5</v>
      </c>
      <c r="FU4599" s="8">
        <v>45027</v>
      </c>
      <c r="FV4599">
        <v>1.042676E-3</v>
      </c>
      <c r="FY4599" s="8">
        <v>45027</v>
      </c>
      <c r="FZ4599">
        <v>1.584221E-3</v>
      </c>
      <c r="GC4599" s="8">
        <v>45027</v>
      </c>
      <c r="GD4599">
        <v>7.85E-7</v>
      </c>
    </row>
    <row r="4600" spans="1:186" x14ac:dyDescent="0.25">
      <c r="A4600" s="8">
        <v>45028</v>
      </c>
      <c r="B4600">
        <v>3.6839999999999998E-6</v>
      </c>
      <c r="C4600" s="8">
        <v>45028</v>
      </c>
      <c r="D4600">
        <v>1.7799999999999999E-6</v>
      </c>
      <c r="I4600" s="8">
        <v>45028</v>
      </c>
      <c r="J4600">
        <v>1.4000000000000001E-7</v>
      </c>
      <c r="K4600" s="8">
        <v>45028</v>
      </c>
      <c r="L4600">
        <v>5.56099E-4</v>
      </c>
      <c r="M4600" s="8">
        <v>45028</v>
      </c>
      <c r="N4600">
        <v>1.20924E-4</v>
      </c>
      <c r="O4600" s="8">
        <v>45028</v>
      </c>
      <c r="P4600">
        <v>5.4829999999999999E-6</v>
      </c>
      <c r="Q4600" s="8">
        <v>45028</v>
      </c>
      <c r="R4600">
        <v>4.66479E-4</v>
      </c>
      <c r="S4600" s="8">
        <v>45028</v>
      </c>
      <c r="T4600">
        <v>3.1400800000000001E-4</v>
      </c>
      <c r="AE4600" s="8">
        <v>45028</v>
      </c>
      <c r="AF4600">
        <v>3.0759999999999999E-6</v>
      </c>
      <c r="AG4600" s="8">
        <v>45048</v>
      </c>
      <c r="AH4600">
        <v>7.7834000000000001E-5</v>
      </c>
      <c r="BA4600" s="8">
        <v>45028</v>
      </c>
      <c r="BB4600">
        <v>1.5549999999999999E-6</v>
      </c>
      <c r="BE4600" s="8">
        <v>45028</v>
      </c>
      <c r="BF4600">
        <v>1.72392E-4</v>
      </c>
      <c r="BS4600" s="8">
        <v>45028</v>
      </c>
      <c r="BT4600">
        <v>1.2396E-5</v>
      </c>
      <c r="BW4600" s="8">
        <v>45028</v>
      </c>
      <c r="BX4600">
        <v>5.1039999999999998E-6</v>
      </c>
      <c r="BY4600" s="8">
        <v>45028</v>
      </c>
      <c r="BZ4600">
        <v>3.1251899999999998E-4</v>
      </c>
      <c r="CA4600" s="8">
        <v>45028</v>
      </c>
      <c r="CB4600">
        <v>2.1574999999999999E-5</v>
      </c>
      <c r="CC4600" s="8">
        <v>45028</v>
      </c>
      <c r="CD4600">
        <v>3.3610000000000001E-6</v>
      </c>
      <c r="CE4600" s="8">
        <v>45028</v>
      </c>
      <c r="CF4600">
        <v>6.3416600000000003E-4</v>
      </c>
      <c r="CG4600" s="8">
        <v>45028</v>
      </c>
      <c r="CH4600">
        <v>2.262E-5</v>
      </c>
      <c r="CI4600" s="8">
        <v>45028</v>
      </c>
      <c r="CJ4600">
        <v>3.7416499999999998E-4</v>
      </c>
      <c r="CK4600" s="8">
        <v>45028</v>
      </c>
      <c r="CL4600">
        <v>8.7330000000000006E-5</v>
      </c>
      <c r="CM4600" s="8">
        <v>45028</v>
      </c>
      <c r="CN4600">
        <v>4.0000000000000001E-8</v>
      </c>
      <c r="CS4600" s="8">
        <v>45028</v>
      </c>
      <c r="CT4600">
        <v>3.1199999999999999E-7</v>
      </c>
      <c r="CU4600" s="8">
        <v>45028</v>
      </c>
      <c r="CV4600">
        <v>1.3769999999999999E-6</v>
      </c>
      <c r="CW4600" s="8">
        <v>45028</v>
      </c>
      <c r="CX4600">
        <v>1.6668400000000001E-4</v>
      </c>
      <c r="CY4600" s="8">
        <v>45028</v>
      </c>
      <c r="CZ4600">
        <v>4.8400000000000005E-7</v>
      </c>
      <c r="DE4600" s="8">
        <v>45028</v>
      </c>
      <c r="DF4600">
        <v>2.0493099999999999E-4</v>
      </c>
      <c r="DG4600" s="8">
        <v>45028</v>
      </c>
      <c r="DH4600">
        <v>6.7384000000000004E-5</v>
      </c>
      <c r="DM4600" s="8">
        <v>45028</v>
      </c>
      <c r="DN4600">
        <v>3.7828599999999998E-4</v>
      </c>
      <c r="DO4600" s="8">
        <v>45028</v>
      </c>
      <c r="DP4600">
        <v>2.514E-6</v>
      </c>
      <c r="DS4600" s="8">
        <v>45028</v>
      </c>
      <c r="DT4600">
        <v>4.7791100000000003E-4</v>
      </c>
      <c r="DU4600" s="8">
        <v>45028</v>
      </c>
      <c r="DV4600">
        <v>1.6935999999999998E-5</v>
      </c>
      <c r="EA4600" s="8">
        <v>45028</v>
      </c>
      <c r="EB4600">
        <v>1.040607E-3</v>
      </c>
      <c r="EI4600" s="8">
        <v>45028</v>
      </c>
      <c r="EJ4600">
        <v>9.2524399999999998E-4</v>
      </c>
      <c r="EM4600" s="8">
        <v>45028</v>
      </c>
      <c r="EN4600">
        <v>1.1413000000000001E-5</v>
      </c>
      <c r="EO4600" s="8">
        <v>45048</v>
      </c>
      <c r="EP4600">
        <v>1.732E-5</v>
      </c>
      <c r="ES4600" s="8">
        <v>45028</v>
      </c>
      <c r="ET4600">
        <v>1.836353E-3</v>
      </c>
      <c r="EY4600" s="8">
        <v>45048</v>
      </c>
      <c r="EZ4600">
        <v>4.2753499999999999E-4</v>
      </c>
      <c r="FE4600" s="8">
        <v>45048</v>
      </c>
      <c r="FF4600">
        <v>4.8820999999999999E-5</v>
      </c>
      <c r="FG4600" s="8">
        <v>45028</v>
      </c>
      <c r="FH4600">
        <v>1.3221399999999999E-4</v>
      </c>
      <c r="FI4600" s="8">
        <v>45028</v>
      </c>
      <c r="FJ4600">
        <v>1.6486000000000001E-5</v>
      </c>
      <c r="FO4600" s="8">
        <v>45028</v>
      </c>
      <c r="FP4600">
        <v>1.753E-6</v>
      </c>
      <c r="FQ4600" s="8">
        <v>45028</v>
      </c>
      <c r="FR4600">
        <v>3.4619000000000002E-5</v>
      </c>
      <c r="FS4600" s="8">
        <v>45028</v>
      </c>
      <c r="FT4600">
        <v>1.0913999999999999E-5</v>
      </c>
      <c r="FU4600" s="8">
        <v>45028</v>
      </c>
      <c r="FV4600">
        <v>1.0486250000000001E-3</v>
      </c>
      <c r="FY4600" s="8">
        <v>45028</v>
      </c>
      <c r="FZ4600">
        <v>1.679984E-3</v>
      </c>
      <c r="GC4600" s="8">
        <v>45028</v>
      </c>
      <c r="GD4600">
        <v>7.9899999999999999E-7</v>
      </c>
    </row>
    <row r="4601" spans="1:186" x14ac:dyDescent="0.25">
      <c r="A4601" s="8">
        <v>45029</v>
      </c>
      <c r="B4601">
        <v>3.5360000000000001E-6</v>
      </c>
      <c r="C4601" s="8">
        <v>45029</v>
      </c>
      <c r="D4601">
        <v>1.7230000000000001E-6</v>
      </c>
      <c r="I4601" s="8">
        <v>45029</v>
      </c>
      <c r="J4601">
        <v>1.36E-7</v>
      </c>
      <c r="K4601" s="8">
        <v>45029</v>
      </c>
      <c r="L4601">
        <v>5.4521099999999998E-4</v>
      </c>
      <c r="M4601" s="8">
        <v>45029</v>
      </c>
      <c r="N4601">
        <v>1.1954400000000001E-4</v>
      </c>
      <c r="O4601" s="8">
        <v>45029</v>
      </c>
      <c r="P4601">
        <v>5.2340000000000002E-6</v>
      </c>
      <c r="Q4601" s="8">
        <v>45029</v>
      </c>
      <c r="R4601">
        <v>4.6881800000000002E-4</v>
      </c>
      <c r="S4601" s="8">
        <v>45029</v>
      </c>
      <c r="T4601">
        <v>2.9162799999999999E-4</v>
      </c>
      <c r="AE4601" s="8">
        <v>45029</v>
      </c>
      <c r="AF4601">
        <v>3.0010000000000002E-6</v>
      </c>
      <c r="AG4601" s="8">
        <v>45049</v>
      </c>
      <c r="AH4601">
        <v>7.5431000000000003E-5</v>
      </c>
      <c r="BA4601" s="8">
        <v>45029</v>
      </c>
      <c r="BB4601">
        <v>1.488E-6</v>
      </c>
      <c r="BE4601" s="8">
        <v>45029</v>
      </c>
      <c r="BF4601">
        <v>1.6875599999999999E-4</v>
      </c>
      <c r="BS4601" s="8">
        <v>45029</v>
      </c>
      <c r="BT4601">
        <v>1.2139E-5</v>
      </c>
      <c r="BW4601" s="8">
        <v>45029</v>
      </c>
      <c r="BX4601">
        <v>4.9099999999999996E-6</v>
      </c>
      <c r="BY4601" s="8">
        <v>45029</v>
      </c>
      <c r="BZ4601">
        <v>3.0508500000000002E-4</v>
      </c>
      <c r="CA4601" s="8">
        <v>45029</v>
      </c>
      <c r="CB4601">
        <v>2.1035000000000001E-5</v>
      </c>
      <c r="CC4601" s="8">
        <v>45029</v>
      </c>
      <c r="CD4601">
        <v>3.129E-6</v>
      </c>
      <c r="CE4601" s="8">
        <v>45029</v>
      </c>
      <c r="CF4601">
        <v>6.2268100000000004E-4</v>
      </c>
      <c r="CG4601" s="8">
        <v>45029</v>
      </c>
      <c r="CH4601">
        <v>2.3088999999999999E-5</v>
      </c>
      <c r="CI4601" s="8">
        <v>45029</v>
      </c>
      <c r="CJ4601">
        <v>3.6970599999999997E-4</v>
      </c>
      <c r="CK4601" s="8">
        <v>45029</v>
      </c>
      <c r="CL4601">
        <v>8.4615000000000002E-5</v>
      </c>
      <c r="CM4601" s="8">
        <v>45029</v>
      </c>
      <c r="CN4601">
        <v>3.8999999999999998E-8</v>
      </c>
      <c r="CS4601" s="8">
        <v>45029</v>
      </c>
      <c r="CT4601">
        <v>2.9400000000000001E-7</v>
      </c>
      <c r="CU4601" s="8">
        <v>45029</v>
      </c>
      <c r="CV4601">
        <v>1.3430000000000001E-6</v>
      </c>
      <c r="CW4601" s="8">
        <v>45029</v>
      </c>
      <c r="CX4601">
        <v>1.6297499999999999E-4</v>
      </c>
      <c r="CY4601" s="8">
        <v>45029</v>
      </c>
      <c r="CZ4601">
        <v>4.6400000000000003E-7</v>
      </c>
      <c r="DE4601" s="8">
        <v>45029</v>
      </c>
      <c r="DF4601">
        <v>2.07276E-4</v>
      </c>
      <c r="DG4601" s="8">
        <v>45029</v>
      </c>
      <c r="DH4601">
        <v>6.4981999999999995E-5</v>
      </c>
      <c r="DM4601" s="8">
        <v>45029</v>
      </c>
      <c r="DN4601">
        <v>3.7465399999999998E-4</v>
      </c>
      <c r="DO4601" s="8">
        <v>45029</v>
      </c>
      <c r="DP4601">
        <v>2.3929999999999998E-6</v>
      </c>
      <c r="DS4601" s="8">
        <v>45029</v>
      </c>
      <c r="DT4601">
        <v>4.5064600000000002E-4</v>
      </c>
      <c r="DU4601" s="8">
        <v>45029</v>
      </c>
      <c r="DV4601">
        <v>1.6147E-5</v>
      </c>
      <c r="EA4601" s="8">
        <v>45029</v>
      </c>
      <c r="EB4601">
        <v>1.0418199999999999E-3</v>
      </c>
      <c r="EI4601" s="8">
        <v>45029</v>
      </c>
      <c r="EJ4601">
        <v>8.9037899999999995E-4</v>
      </c>
      <c r="EM4601" s="8">
        <v>45029</v>
      </c>
      <c r="EN4601">
        <v>1.1292E-5</v>
      </c>
      <c r="EO4601" s="8">
        <v>45049</v>
      </c>
      <c r="EP4601">
        <v>1.7407000000000001E-5</v>
      </c>
      <c r="ES4601" s="8">
        <v>45029</v>
      </c>
      <c r="ET4601">
        <v>1.806541E-3</v>
      </c>
      <c r="EY4601" s="8">
        <v>45049</v>
      </c>
      <c r="EZ4601">
        <v>4.4723700000000001E-4</v>
      </c>
      <c r="FE4601" s="8">
        <v>45049</v>
      </c>
      <c r="FF4601">
        <v>4.7447999999999997E-5</v>
      </c>
      <c r="FG4601" s="8">
        <v>45029</v>
      </c>
      <c r="FH4601">
        <v>1.3217700000000001E-4</v>
      </c>
      <c r="FI4601" s="8">
        <v>45029</v>
      </c>
      <c r="FJ4601">
        <v>1.6044000000000001E-5</v>
      </c>
      <c r="FO4601" s="8">
        <v>45029</v>
      </c>
      <c r="FP4601">
        <v>1.703E-6</v>
      </c>
      <c r="FQ4601" s="8">
        <v>45029</v>
      </c>
      <c r="FR4601">
        <v>3.5058000000000002E-5</v>
      </c>
      <c r="FS4601" s="8">
        <v>45029</v>
      </c>
      <c r="FT4601">
        <v>1.0710000000000001E-5</v>
      </c>
      <c r="FU4601" s="8">
        <v>45029</v>
      </c>
      <c r="FV4601">
        <v>1.0502160000000001E-3</v>
      </c>
      <c r="FY4601" s="8">
        <v>45029</v>
      </c>
      <c r="FZ4601">
        <v>1.662253E-3</v>
      </c>
      <c r="GC4601" s="8">
        <v>45029</v>
      </c>
      <c r="GD4601">
        <v>7.2600000000000002E-7</v>
      </c>
    </row>
    <row r="4602" spans="1:186" x14ac:dyDescent="0.25">
      <c r="A4602" s="8">
        <v>45030</v>
      </c>
      <c r="B4602">
        <v>3.4010000000000001E-6</v>
      </c>
      <c r="C4602" s="8">
        <v>45030</v>
      </c>
      <c r="D4602">
        <v>1.666E-6</v>
      </c>
      <c r="I4602" s="8">
        <v>45030</v>
      </c>
      <c r="J4602">
        <v>1.3400000000000001E-7</v>
      </c>
      <c r="K4602" s="8">
        <v>45030</v>
      </c>
      <c r="L4602">
        <v>5.4951000000000002E-4</v>
      </c>
      <c r="M4602" s="8">
        <v>45030</v>
      </c>
      <c r="N4602">
        <v>1.18711E-4</v>
      </c>
      <c r="O4602" s="8">
        <v>45030</v>
      </c>
      <c r="P4602">
        <v>5.3519999999999997E-6</v>
      </c>
      <c r="Q4602" s="8">
        <v>45030</v>
      </c>
      <c r="R4602">
        <v>4.9591000000000001E-4</v>
      </c>
      <c r="S4602" s="8">
        <v>45030</v>
      </c>
      <c r="T4602">
        <v>2.8759400000000001E-4</v>
      </c>
      <c r="AE4602" s="8">
        <v>45030</v>
      </c>
      <c r="AF4602">
        <v>3.0029999999999999E-6</v>
      </c>
      <c r="AG4602" s="8">
        <v>45050</v>
      </c>
      <c r="AH4602">
        <v>7.7447999999999994E-5</v>
      </c>
      <c r="BA4602" s="8">
        <v>45030</v>
      </c>
      <c r="BB4602">
        <v>1.55E-6</v>
      </c>
      <c r="BE4602" s="8">
        <v>45030</v>
      </c>
      <c r="BF4602">
        <v>1.7315899999999999E-4</v>
      </c>
      <c r="BS4602" s="8">
        <v>45030</v>
      </c>
      <c r="BT4602">
        <v>1.3529E-5</v>
      </c>
      <c r="BW4602" s="8">
        <v>45030</v>
      </c>
      <c r="BX4602">
        <v>4.95E-6</v>
      </c>
      <c r="BY4602" s="8">
        <v>45030</v>
      </c>
      <c r="BZ4602">
        <v>2.8652099999999998E-4</v>
      </c>
      <c r="CA4602" s="8">
        <v>45030</v>
      </c>
      <c r="CB4602">
        <v>2.0568E-5</v>
      </c>
      <c r="CC4602" s="8">
        <v>45030</v>
      </c>
      <c r="CD4602">
        <v>3.084E-6</v>
      </c>
      <c r="CE4602" s="8">
        <v>45030</v>
      </c>
      <c r="CF4602">
        <v>6.2345800000000002E-4</v>
      </c>
      <c r="CG4602" s="8">
        <v>45030</v>
      </c>
      <c r="CH4602">
        <v>2.2821999999999999E-5</v>
      </c>
      <c r="CI4602" s="8">
        <v>45030</v>
      </c>
      <c r="CJ4602">
        <v>3.6875800000000001E-4</v>
      </c>
      <c r="CK4602" s="8">
        <v>45030</v>
      </c>
      <c r="CL4602">
        <v>8.4363000000000005E-5</v>
      </c>
      <c r="CM4602" s="8">
        <v>45030</v>
      </c>
      <c r="CN4602">
        <v>3.8999999999999998E-8</v>
      </c>
      <c r="CS4602" s="8">
        <v>45030</v>
      </c>
      <c r="CT4602">
        <v>2.9400000000000001E-7</v>
      </c>
      <c r="CU4602" s="8">
        <v>45030</v>
      </c>
      <c r="CV4602">
        <v>1.392E-6</v>
      </c>
      <c r="CW4602" s="8">
        <v>45030</v>
      </c>
      <c r="CX4602">
        <v>1.5856600000000001E-4</v>
      </c>
      <c r="CY4602" s="8">
        <v>45030</v>
      </c>
      <c r="CZ4602">
        <v>4.6600000000000002E-7</v>
      </c>
      <c r="DE4602" s="8">
        <v>45030</v>
      </c>
      <c r="DF4602">
        <v>1.98586E-4</v>
      </c>
      <c r="DG4602" s="8">
        <v>45030</v>
      </c>
      <c r="DH4602">
        <v>6.5320999999999993E-5</v>
      </c>
      <c r="DM4602" s="8">
        <v>45030</v>
      </c>
      <c r="DN4602">
        <v>3.5668499999999998E-4</v>
      </c>
      <c r="DO4602" s="8">
        <v>45030</v>
      </c>
      <c r="DP4602">
        <v>2.3929999999999998E-6</v>
      </c>
      <c r="DS4602" s="8">
        <v>45030</v>
      </c>
      <c r="DT4602">
        <v>4.6622699999999999E-4</v>
      </c>
      <c r="DU4602" s="8">
        <v>45030</v>
      </c>
      <c r="DV4602">
        <v>1.5130000000000001E-5</v>
      </c>
      <c r="EA4602" s="8">
        <v>45030</v>
      </c>
      <c r="EB4602">
        <v>1.0498090000000001E-3</v>
      </c>
      <c r="EI4602" s="8">
        <v>45030</v>
      </c>
      <c r="EJ4602">
        <v>8.6843399999999996E-4</v>
      </c>
      <c r="EM4602" s="8">
        <v>45030</v>
      </c>
      <c r="EN4602">
        <v>1.1188E-5</v>
      </c>
      <c r="EO4602" s="8">
        <v>45050</v>
      </c>
      <c r="EP4602">
        <v>1.8722000000000001E-5</v>
      </c>
      <c r="ES4602" s="8">
        <v>45030</v>
      </c>
      <c r="ET4602">
        <v>1.8611470000000001E-3</v>
      </c>
      <c r="EY4602" s="8">
        <v>45050</v>
      </c>
      <c r="EZ4602">
        <v>4.5831700000000002E-4</v>
      </c>
      <c r="FE4602" s="8">
        <v>45050</v>
      </c>
      <c r="FF4602">
        <v>4.6400000000000003E-5</v>
      </c>
      <c r="FG4602" s="8">
        <v>45030</v>
      </c>
      <c r="FH4602">
        <v>1.3665800000000001E-4</v>
      </c>
      <c r="FI4602" s="8">
        <v>45030</v>
      </c>
      <c r="FJ4602">
        <v>1.5787E-5</v>
      </c>
      <c r="FO4602" s="8">
        <v>45030</v>
      </c>
      <c r="FP4602">
        <v>3.5599999999999998E-6</v>
      </c>
      <c r="FQ4602" s="8">
        <v>45030</v>
      </c>
      <c r="FR4602">
        <v>3.4542999999999998E-5</v>
      </c>
      <c r="FS4602" s="8">
        <v>45030</v>
      </c>
      <c r="FT4602">
        <v>1.0412E-5</v>
      </c>
      <c r="FU4602" s="8">
        <v>45030</v>
      </c>
      <c r="FV4602">
        <v>1.0795780000000001E-3</v>
      </c>
      <c r="FY4602" s="8">
        <v>45030</v>
      </c>
      <c r="FZ4602">
        <v>1.7290160000000001E-3</v>
      </c>
      <c r="GC4602" s="8">
        <v>45030</v>
      </c>
      <c r="GD4602">
        <v>7.4700000000000001E-7</v>
      </c>
    </row>
    <row r="4603" spans="1:186" x14ac:dyDescent="0.25">
      <c r="A4603" s="8">
        <v>45033</v>
      </c>
      <c r="B4603">
        <v>3.3919999999999999E-6</v>
      </c>
      <c r="C4603" s="8">
        <v>45033</v>
      </c>
      <c r="D4603">
        <v>1.626E-6</v>
      </c>
      <c r="I4603" s="8">
        <v>45033</v>
      </c>
      <c r="J4603">
        <v>1.3E-7</v>
      </c>
      <c r="K4603" s="8">
        <v>45033</v>
      </c>
      <c r="L4603">
        <v>5.3247699999999995E-4</v>
      </c>
      <c r="M4603" s="8">
        <v>45033</v>
      </c>
      <c r="N4603">
        <v>1.20658E-4</v>
      </c>
      <c r="O4603" s="8">
        <v>45033</v>
      </c>
      <c r="P4603">
        <v>5.5099999999999998E-6</v>
      </c>
      <c r="Q4603" s="8">
        <v>45033</v>
      </c>
      <c r="R4603">
        <v>4.83711E-4</v>
      </c>
      <c r="S4603" s="8">
        <v>45033</v>
      </c>
      <c r="T4603">
        <v>2.8564200000000001E-4</v>
      </c>
      <c r="AE4603" s="8">
        <v>45033</v>
      </c>
      <c r="AF4603">
        <v>2.954E-6</v>
      </c>
      <c r="AG4603" s="8">
        <v>45051</v>
      </c>
      <c r="AH4603">
        <v>6.9237000000000001E-5</v>
      </c>
      <c r="BA4603" s="8">
        <v>45033</v>
      </c>
      <c r="BB4603">
        <v>1.5209999999999999E-6</v>
      </c>
      <c r="BE4603" s="8">
        <v>45033</v>
      </c>
      <c r="BF4603">
        <v>1.66491E-4</v>
      </c>
      <c r="BS4603" s="8">
        <v>45033</v>
      </c>
      <c r="BT4603">
        <v>1.3482999999999999E-5</v>
      </c>
      <c r="BW4603" s="8">
        <v>45033</v>
      </c>
      <c r="BX4603">
        <v>4.809E-6</v>
      </c>
      <c r="BY4603" s="8">
        <v>45033</v>
      </c>
      <c r="BZ4603">
        <v>2.7513E-4</v>
      </c>
      <c r="CA4603" s="8">
        <v>45033</v>
      </c>
      <c r="CB4603">
        <v>1.9896000000000001E-5</v>
      </c>
      <c r="CC4603" s="8">
        <v>45033</v>
      </c>
      <c r="CD4603">
        <v>2.982E-6</v>
      </c>
      <c r="CE4603" s="8">
        <v>45033</v>
      </c>
      <c r="CF4603">
        <v>5.8142999999999997E-4</v>
      </c>
      <c r="CG4603" s="8">
        <v>45033</v>
      </c>
      <c r="CH4603">
        <v>2.2968000000000001E-5</v>
      </c>
      <c r="CI4603" s="8">
        <v>45033</v>
      </c>
      <c r="CJ4603">
        <v>3.5938399999999997E-4</v>
      </c>
      <c r="CK4603" s="8">
        <v>45033</v>
      </c>
      <c r="CL4603">
        <v>8.4691999999999995E-5</v>
      </c>
      <c r="CM4603" s="8">
        <v>45033</v>
      </c>
      <c r="CN4603">
        <v>3.8999999999999998E-8</v>
      </c>
      <c r="CS4603" s="8">
        <v>45033</v>
      </c>
      <c r="CT4603">
        <v>2.9799999999999999E-7</v>
      </c>
      <c r="CU4603" s="8">
        <v>45033</v>
      </c>
      <c r="CV4603">
        <v>1.3710000000000001E-6</v>
      </c>
      <c r="CW4603" s="8">
        <v>45033</v>
      </c>
      <c r="CX4603">
        <v>1.5285E-4</v>
      </c>
      <c r="CY4603" s="8">
        <v>45033</v>
      </c>
      <c r="CZ4603">
        <v>4.6100000000000001E-7</v>
      </c>
      <c r="DE4603" s="8">
        <v>45033</v>
      </c>
      <c r="DF4603">
        <v>1.8947300000000001E-4</v>
      </c>
      <c r="DG4603" s="8">
        <v>45033</v>
      </c>
      <c r="DH4603">
        <v>6.3575E-5</v>
      </c>
      <c r="DM4603" s="8">
        <v>45033</v>
      </c>
      <c r="DN4603">
        <v>3.2340800000000002E-4</v>
      </c>
      <c r="DO4603" s="8">
        <v>45033</v>
      </c>
      <c r="DP4603">
        <v>2.3429999999999998E-6</v>
      </c>
      <c r="DS4603" s="8">
        <v>45033</v>
      </c>
      <c r="DT4603">
        <v>4.8151500000000001E-4</v>
      </c>
      <c r="DU4603" s="8">
        <v>45033</v>
      </c>
      <c r="DV4603">
        <v>1.4975E-5</v>
      </c>
      <c r="EA4603" s="8">
        <v>45033</v>
      </c>
      <c r="EB4603">
        <v>1.105188E-3</v>
      </c>
      <c r="EI4603" s="8">
        <v>45033</v>
      </c>
      <c r="EJ4603">
        <v>8.0492200000000002E-4</v>
      </c>
      <c r="EM4603" s="8">
        <v>45033</v>
      </c>
      <c r="EN4603">
        <v>1.0801E-5</v>
      </c>
      <c r="EO4603" s="8">
        <v>45051</v>
      </c>
      <c r="EP4603">
        <v>1.7014999999999999E-5</v>
      </c>
      <c r="ES4603" s="8">
        <v>45033</v>
      </c>
      <c r="ET4603">
        <v>3.7530910000000001E-3</v>
      </c>
      <c r="EY4603" s="8">
        <v>45051</v>
      </c>
      <c r="EZ4603">
        <v>4.3489400000000001E-4</v>
      </c>
      <c r="FE4603" s="8">
        <v>45051</v>
      </c>
      <c r="FF4603">
        <v>4.1965999999999998E-5</v>
      </c>
      <c r="FG4603" s="8">
        <v>45033</v>
      </c>
      <c r="FH4603">
        <v>1.3300200000000001E-4</v>
      </c>
      <c r="FI4603" s="8">
        <v>45033</v>
      </c>
      <c r="FJ4603">
        <v>1.5508000000000001E-5</v>
      </c>
      <c r="FO4603" s="8">
        <v>45033</v>
      </c>
      <c r="FP4603">
        <v>3.703E-6</v>
      </c>
      <c r="FQ4603" s="8">
        <v>45033</v>
      </c>
      <c r="FR4603">
        <v>3.3463999999999997E-5</v>
      </c>
      <c r="FS4603" s="8">
        <v>45033</v>
      </c>
      <c r="FT4603">
        <v>1.0308E-5</v>
      </c>
      <c r="FU4603" s="8">
        <v>45033</v>
      </c>
      <c r="FV4603">
        <v>1.0242109999999999E-3</v>
      </c>
      <c r="FY4603" s="8">
        <v>45033</v>
      </c>
      <c r="FZ4603">
        <v>1.6361940000000001E-3</v>
      </c>
      <c r="GC4603" s="8">
        <v>45033</v>
      </c>
      <c r="GD4603">
        <v>7.2600000000000002E-7</v>
      </c>
    </row>
    <row r="4604" spans="1:186" x14ac:dyDescent="0.25">
      <c r="A4604" s="8">
        <v>45034</v>
      </c>
      <c r="B4604">
        <v>3.2760000000000001E-6</v>
      </c>
      <c r="C4604" s="8">
        <v>45034</v>
      </c>
      <c r="D4604">
        <v>1.6130000000000001E-6</v>
      </c>
      <c r="I4604" s="8">
        <v>45034</v>
      </c>
      <c r="J4604">
        <v>1.29E-7</v>
      </c>
      <c r="K4604" s="8">
        <v>45034</v>
      </c>
      <c r="L4604">
        <v>5.1254200000000005E-4</v>
      </c>
      <c r="M4604" s="8">
        <v>45034</v>
      </c>
      <c r="N4604">
        <v>1.2010600000000001E-4</v>
      </c>
      <c r="O4604" s="8">
        <v>45034</v>
      </c>
      <c r="P4604">
        <v>5.6230000000000002E-6</v>
      </c>
      <c r="Q4604" s="8">
        <v>45034</v>
      </c>
      <c r="R4604">
        <v>4.8254500000000002E-4</v>
      </c>
      <c r="S4604" s="8">
        <v>45034</v>
      </c>
      <c r="T4604">
        <v>2.8479599999999997E-4</v>
      </c>
      <c r="AE4604" s="8">
        <v>45034</v>
      </c>
      <c r="AF4604">
        <v>2.9679999999999998E-6</v>
      </c>
      <c r="AG4604" s="8">
        <v>45054</v>
      </c>
      <c r="AH4604">
        <v>6.7770999999999999E-5</v>
      </c>
      <c r="BA4604" s="8">
        <v>45034</v>
      </c>
      <c r="BB4604">
        <v>1.4699999999999999E-6</v>
      </c>
      <c r="BE4604" s="8">
        <v>45034</v>
      </c>
      <c r="BF4604">
        <v>1.62354E-4</v>
      </c>
      <c r="BS4604" s="8">
        <v>45034</v>
      </c>
      <c r="BT4604">
        <v>1.3370000000000001E-5</v>
      </c>
      <c r="BW4604" s="8">
        <v>45034</v>
      </c>
      <c r="BX4604">
        <v>4.69E-6</v>
      </c>
      <c r="BY4604" s="8">
        <v>45034</v>
      </c>
      <c r="BZ4604">
        <v>5.1664899999999999E-4</v>
      </c>
      <c r="CA4604" s="8">
        <v>45034</v>
      </c>
      <c r="CB4604">
        <v>1.9057999999999999E-5</v>
      </c>
      <c r="CC4604" s="8">
        <v>45034</v>
      </c>
      <c r="CD4604">
        <v>2.9799999999999998E-6</v>
      </c>
      <c r="CE4604" s="8">
        <v>45034</v>
      </c>
      <c r="CF4604">
        <v>5.6396300000000001E-4</v>
      </c>
      <c r="CG4604" s="8">
        <v>45034</v>
      </c>
      <c r="CH4604">
        <v>2.264E-5</v>
      </c>
      <c r="CI4604" s="8">
        <v>45034</v>
      </c>
      <c r="CJ4604">
        <v>3.6444199999999998E-4</v>
      </c>
      <c r="CK4604" s="8">
        <v>45034</v>
      </c>
      <c r="CL4604">
        <v>8.2709999999999999E-5</v>
      </c>
      <c r="CM4604" s="8">
        <v>45034</v>
      </c>
      <c r="CN4604">
        <v>1.4600000000000001E-7</v>
      </c>
      <c r="CS4604" s="8">
        <v>45034</v>
      </c>
      <c r="CT4604">
        <v>2.9799999999999999E-7</v>
      </c>
      <c r="CU4604" s="8">
        <v>45034</v>
      </c>
      <c r="CV4604">
        <v>9.9800000000000002E-7</v>
      </c>
      <c r="CW4604" s="8">
        <v>45034</v>
      </c>
      <c r="CX4604">
        <v>1.46083E-4</v>
      </c>
      <c r="CY4604" s="8">
        <v>45034</v>
      </c>
      <c r="CZ4604">
        <v>4.4200000000000001E-7</v>
      </c>
      <c r="DE4604" s="8">
        <v>45034</v>
      </c>
      <c r="DF4604">
        <v>1.8962100000000001E-4</v>
      </c>
      <c r="DG4604" s="8">
        <v>45034</v>
      </c>
      <c r="DH4604">
        <v>6.3638000000000003E-5</v>
      </c>
      <c r="DM4604" s="8">
        <v>45034</v>
      </c>
      <c r="DN4604">
        <v>3.13973E-4</v>
      </c>
      <c r="DO4604" s="8">
        <v>45034</v>
      </c>
      <c r="DP4604">
        <v>2.3039999999999999E-6</v>
      </c>
      <c r="DS4604" s="8">
        <v>45034</v>
      </c>
      <c r="DT4604">
        <v>4.4850199999999998E-4</v>
      </c>
      <c r="DU4604" s="8">
        <v>45034</v>
      </c>
      <c r="DV4604">
        <v>1.472E-5</v>
      </c>
      <c r="EA4604" s="8">
        <v>45034</v>
      </c>
      <c r="EB4604">
        <v>1.092663E-3</v>
      </c>
      <c r="EI4604" s="8">
        <v>45034</v>
      </c>
      <c r="EJ4604">
        <v>8.0564899999999997E-4</v>
      </c>
      <c r="EM4604" s="8">
        <v>45034</v>
      </c>
      <c r="EN4604">
        <v>1.0274E-5</v>
      </c>
      <c r="EO4604" s="8">
        <v>45054</v>
      </c>
      <c r="EP4604">
        <v>1.5998000000000002E-5</v>
      </c>
      <c r="ES4604" s="8">
        <v>45034</v>
      </c>
      <c r="ET4604">
        <v>3.5701909999999999E-3</v>
      </c>
      <c r="EY4604" s="8">
        <v>45054</v>
      </c>
      <c r="EZ4604">
        <v>5.5496099999999997E-4</v>
      </c>
      <c r="FE4604" s="8">
        <v>45054</v>
      </c>
      <c r="FF4604">
        <v>4.5519999999999998E-5</v>
      </c>
      <c r="FG4604" s="8">
        <v>45034</v>
      </c>
      <c r="FH4604">
        <v>1.3194699999999999E-4</v>
      </c>
      <c r="FI4604" s="8">
        <v>45034</v>
      </c>
      <c r="FJ4604">
        <v>1.5172E-5</v>
      </c>
      <c r="FO4604" s="8">
        <v>45034</v>
      </c>
      <c r="FP4604">
        <v>3.6550000000000002E-6</v>
      </c>
      <c r="FQ4604" s="8">
        <v>45034</v>
      </c>
      <c r="FR4604">
        <v>3.3275000000000002E-5</v>
      </c>
      <c r="FS4604" s="8">
        <v>45034</v>
      </c>
      <c r="FT4604">
        <v>1.0010000000000001E-5</v>
      </c>
      <c r="FU4604" s="8">
        <v>45034</v>
      </c>
      <c r="FV4604">
        <v>1.0511240000000001E-3</v>
      </c>
      <c r="FY4604" s="8">
        <v>45034</v>
      </c>
      <c r="FZ4604">
        <v>1.674114E-3</v>
      </c>
      <c r="GC4604" s="8">
        <v>45034</v>
      </c>
      <c r="GD4604">
        <v>7.0500000000000003E-7</v>
      </c>
    </row>
    <row r="4605" spans="1:186" x14ac:dyDescent="0.25">
      <c r="A4605" s="8">
        <v>45035</v>
      </c>
      <c r="B4605">
        <v>3.196E-6</v>
      </c>
      <c r="C4605" s="8">
        <v>45035</v>
      </c>
      <c r="D4605">
        <v>9.5600000000000004E-7</v>
      </c>
      <c r="I4605" s="8">
        <v>45035</v>
      </c>
      <c r="J4605">
        <v>1.2700000000000001E-7</v>
      </c>
      <c r="K4605" s="8">
        <v>45035</v>
      </c>
      <c r="L4605">
        <v>4.9472100000000005E-4</v>
      </c>
      <c r="M4605" s="8">
        <v>45035</v>
      </c>
      <c r="N4605">
        <v>1.21342E-4</v>
      </c>
      <c r="O4605" s="8">
        <v>45035</v>
      </c>
      <c r="P4605">
        <v>5.5899999999999998E-6</v>
      </c>
      <c r="Q4605" s="8">
        <v>45035</v>
      </c>
      <c r="R4605">
        <v>4.7745799999999999E-4</v>
      </c>
      <c r="S4605" s="8">
        <v>45035</v>
      </c>
      <c r="T4605">
        <v>2.6983200000000001E-4</v>
      </c>
      <c r="AE4605" s="8">
        <v>45035</v>
      </c>
      <c r="AF4605">
        <v>3.033E-6</v>
      </c>
      <c r="AG4605" s="8">
        <v>45055</v>
      </c>
      <c r="AH4605">
        <v>7.6649000000000004E-5</v>
      </c>
      <c r="BA4605" s="8">
        <v>45035</v>
      </c>
      <c r="BB4605">
        <v>1.438E-6</v>
      </c>
      <c r="BE4605" s="8">
        <v>45035</v>
      </c>
      <c r="BF4605">
        <v>1.8162899999999999E-4</v>
      </c>
      <c r="BS4605" s="8">
        <v>45035</v>
      </c>
      <c r="BT4605">
        <v>1.5855E-5</v>
      </c>
      <c r="BW4605" s="8">
        <v>45035</v>
      </c>
      <c r="BX4605">
        <v>4.476E-6</v>
      </c>
      <c r="BY4605" s="8">
        <v>45035</v>
      </c>
      <c r="BZ4605">
        <v>5.0323399999999997E-4</v>
      </c>
      <c r="CA4605" s="8">
        <v>45035</v>
      </c>
      <c r="CB4605">
        <v>1.8848E-5</v>
      </c>
      <c r="CC4605" s="8">
        <v>45035</v>
      </c>
      <c r="CD4605">
        <v>2.7319999999999998E-6</v>
      </c>
      <c r="CE4605" s="8">
        <v>45035</v>
      </c>
      <c r="CF4605">
        <v>6.2082399999999996E-4</v>
      </c>
      <c r="CG4605" s="8">
        <v>45035</v>
      </c>
      <c r="CH4605">
        <v>3.7252000000000002E-5</v>
      </c>
      <c r="CI4605" s="8">
        <v>45035</v>
      </c>
      <c r="CJ4605">
        <v>3.7984500000000002E-4</v>
      </c>
      <c r="CK4605" s="8">
        <v>45035</v>
      </c>
      <c r="CL4605">
        <v>7.9981000000000006E-5</v>
      </c>
      <c r="CM4605" s="8">
        <v>45035</v>
      </c>
      <c r="CN4605">
        <v>1.4000000000000001E-7</v>
      </c>
      <c r="CS4605" s="8">
        <v>45035</v>
      </c>
      <c r="CT4605">
        <v>2.96E-7</v>
      </c>
      <c r="CU4605" s="8">
        <v>45035</v>
      </c>
      <c r="CV4605">
        <v>1.046E-6</v>
      </c>
      <c r="CW4605" s="8">
        <v>45035</v>
      </c>
      <c r="CX4605">
        <v>1.4227099999999999E-4</v>
      </c>
      <c r="CY4605" s="8">
        <v>45035</v>
      </c>
      <c r="CZ4605">
        <v>4.1800000000000001E-7</v>
      </c>
      <c r="DE4605" s="8">
        <v>45035</v>
      </c>
      <c r="DF4605">
        <v>1.8417100000000001E-4</v>
      </c>
      <c r="DG4605" s="8">
        <v>45035</v>
      </c>
      <c r="DH4605">
        <v>6.1515999999999999E-5</v>
      </c>
      <c r="DM4605" s="8">
        <v>45035</v>
      </c>
      <c r="DN4605">
        <v>3.4302600000000002E-4</v>
      </c>
      <c r="DO4605" s="8">
        <v>45035</v>
      </c>
      <c r="DP4605">
        <v>2.2709999999999999E-6</v>
      </c>
      <c r="DS4605" s="8">
        <v>45035</v>
      </c>
      <c r="DT4605">
        <v>4.7422600000000001E-4</v>
      </c>
      <c r="DU4605" s="8">
        <v>45035</v>
      </c>
      <c r="DV4605">
        <v>1.4037E-5</v>
      </c>
      <c r="EA4605" s="8">
        <v>45035</v>
      </c>
      <c r="EB4605">
        <v>1.109213E-3</v>
      </c>
      <c r="EI4605" s="8">
        <v>45035</v>
      </c>
      <c r="EJ4605">
        <v>7.4679599999999998E-4</v>
      </c>
      <c r="EM4605" s="8">
        <v>45035</v>
      </c>
      <c r="EN4605">
        <v>1.048E-5</v>
      </c>
      <c r="EO4605" s="8">
        <v>45055</v>
      </c>
      <c r="EP4605">
        <v>1.7686999999999999E-5</v>
      </c>
      <c r="ES4605" s="8">
        <v>45035</v>
      </c>
      <c r="ET4605">
        <v>3.3534010000000002E-3</v>
      </c>
      <c r="EY4605" s="8">
        <v>45055</v>
      </c>
      <c r="EZ4605">
        <v>5.6838799999999997E-4</v>
      </c>
      <c r="FE4605" s="8">
        <v>45055</v>
      </c>
      <c r="FF4605">
        <v>4.8378000000000003E-5</v>
      </c>
      <c r="FG4605" s="8">
        <v>45035</v>
      </c>
      <c r="FH4605">
        <v>1.28498E-4</v>
      </c>
      <c r="FI4605" s="8">
        <v>45035</v>
      </c>
      <c r="FJ4605">
        <v>1.3373000000000001E-5</v>
      </c>
      <c r="FO4605" s="8">
        <v>45035</v>
      </c>
      <c r="FP4605">
        <v>4.6229999999999996E-6</v>
      </c>
      <c r="FQ4605" s="8">
        <v>45035</v>
      </c>
      <c r="FR4605">
        <v>3.1850000000000002E-5</v>
      </c>
      <c r="FS4605" s="8">
        <v>45035</v>
      </c>
      <c r="FT4605">
        <v>9.5570000000000001E-6</v>
      </c>
      <c r="FU4605" s="8">
        <v>45035</v>
      </c>
      <c r="FV4605">
        <v>1.282666E-3</v>
      </c>
      <c r="FY4605" s="8">
        <v>45035</v>
      </c>
      <c r="FZ4605">
        <v>1.784218E-3</v>
      </c>
      <c r="GC4605" s="8">
        <v>45035</v>
      </c>
      <c r="GD4605">
        <v>6.8899999999999999E-7</v>
      </c>
    </row>
    <row r="4606" spans="1:186" x14ac:dyDescent="0.25">
      <c r="A4606" s="8">
        <v>45036</v>
      </c>
      <c r="B4606">
        <v>3.252E-6</v>
      </c>
      <c r="C4606" s="8">
        <v>45036</v>
      </c>
      <c r="D4606">
        <v>1.0160000000000001E-6</v>
      </c>
      <c r="I4606" s="8">
        <v>45036</v>
      </c>
      <c r="J4606">
        <v>1.2800000000000001E-7</v>
      </c>
      <c r="K4606" s="8">
        <v>45036</v>
      </c>
      <c r="L4606">
        <v>5.1944800000000005E-4</v>
      </c>
      <c r="M4606" s="8">
        <v>45036</v>
      </c>
      <c r="N4606">
        <v>1.1615700000000001E-4</v>
      </c>
      <c r="O4606" s="8">
        <v>45036</v>
      </c>
      <c r="P4606">
        <v>5.8939999999999998E-6</v>
      </c>
      <c r="Q4606" s="8">
        <v>45036</v>
      </c>
      <c r="R4606">
        <v>4.78911E-4</v>
      </c>
      <c r="S4606" s="8">
        <v>45036</v>
      </c>
      <c r="T4606">
        <v>2.6976700000000002E-4</v>
      </c>
      <c r="AE4606" s="8">
        <v>45036</v>
      </c>
      <c r="AF4606">
        <v>3.0479999999999999E-6</v>
      </c>
      <c r="AG4606" s="8">
        <v>45056</v>
      </c>
      <c r="AH4606">
        <v>7.5455000000000002E-5</v>
      </c>
      <c r="BA4606" s="8">
        <v>45036</v>
      </c>
      <c r="BB4606">
        <v>1.3820000000000001E-6</v>
      </c>
      <c r="BE4606" s="8">
        <v>45036</v>
      </c>
      <c r="BF4606">
        <v>1.82762E-4</v>
      </c>
      <c r="BS4606" s="8">
        <v>45036</v>
      </c>
      <c r="BT4606">
        <v>1.6164999999999999E-5</v>
      </c>
      <c r="BW4606" s="8">
        <v>45036</v>
      </c>
      <c r="BX4606">
        <v>4.3270000000000002E-6</v>
      </c>
      <c r="BY4606" s="8">
        <v>45036</v>
      </c>
      <c r="BZ4606">
        <v>4.8965499999999997E-4</v>
      </c>
      <c r="CA4606" s="8">
        <v>45036</v>
      </c>
      <c r="CB4606">
        <v>1.8065999999999999E-5</v>
      </c>
      <c r="CC4606" s="8">
        <v>45036</v>
      </c>
      <c r="CD4606">
        <v>2.7949999999999999E-6</v>
      </c>
      <c r="CE4606" s="8">
        <v>45036</v>
      </c>
      <c r="CF4606">
        <v>6.4975700000000005E-4</v>
      </c>
      <c r="CG4606" s="8">
        <v>45036</v>
      </c>
      <c r="CH4606">
        <v>3.731E-5</v>
      </c>
      <c r="CI4606" s="8">
        <v>45036</v>
      </c>
      <c r="CJ4606">
        <v>3.8946199999999998E-4</v>
      </c>
      <c r="CK4606" s="8">
        <v>45036</v>
      </c>
      <c r="CL4606">
        <v>7.9448000000000002E-5</v>
      </c>
      <c r="CM4606" s="8">
        <v>45036</v>
      </c>
      <c r="CN4606">
        <v>1.3400000000000001E-7</v>
      </c>
      <c r="CS4606" s="8">
        <v>45036</v>
      </c>
      <c r="CT4606">
        <v>2.8299999999999998E-7</v>
      </c>
      <c r="CU4606" s="8">
        <v>45036</v>
      </c>
      <c r="CV4606">
        <v>1.0729999999999999E-6</v>
      </c>
      <c r="CW4606" s="8">
        <v>45036</v>
      </c>
      <c r="CX4606">
        <v>1.3720400000000001E-4</v>
      </c>
      <c r="CY4606" s="8">
        <v>45036</v>
      </c>
      <c r="CZ4606">
        <v>4.2100000000000002E-7</v>
      </c>
      <c r="DE4606" s="8">
        <v>45036</v>
      </c>
      <c r="DF4606">
        <v>1.9636400000000001E-4</v>
      </c>
      <c r="DG4606" s="8">
        <v>45036</v>
      </c>
      <c r="DH4606">
        <v>6.4425999999999996E-5</v>
      </c>
      <c r="DM4606" s="8">
        <v>45036</v>
      </c>
      <c r="DN4606">
        <v>3.42374E-4</v>
      </c>
      <c r="DO4606" s="8">
        <v>45036</v>
      </c>
      <c r="DP4606">
        <v>2.3269999999999999E-6</v>
      </c>
      <c r="DS4606" s="8">
        <v>45036</v>
      </c>
      <c r="DT4606">
        <v>4.6408499999999999E-4</v>
      </c>
      <c r="DU4606" s="8">
        <v>45036</v>
      </c>
      <c r="DV4606">
        <v>1.4395E-5</v>
      </c>
      <c r="EA4606" s="8">
        <v>45036</v>
      </c>
      <c r="EB4606">
        <v>1.1242209999999999E-3</v>
      </c>
      <c r="EI4606" s="8">
        <v>45036</v>
      </c>
      <c r="EJ4606">
        <v>7.9709799999999999E-4</v>
      </c>
      <c r="EM4606" s="8">
        <v>45036</v>
      </c>
      <c r="EN4606">
        <v>1.1055E-5</v>
      </c>
      <c r="EO4606" s="8">
        <v>45056</v>
      </c>
      <c r="EP4606">
        <v>1.7788E-5</v>
      </c>
      <c r="ES4606" s="8">
        <v>45036</v>
      </c>
      <c r="ET4606">
        <v>3.5932529999999998E-3</v>
      </c>
      <c r="EY4606" s="8">
        <v>45056</v>
      </c>
      <c r="EZ4606">
        <v>5.9381199999999999E-4</v>
      </c>
      <c r="FE4606" s="8">
        <v>45056</v>
      </c>
      <c r="FF4606">
        <v>4.6610999999999998E-5</v>
      </c>
      <c r="FG4606" s="8">
        <v>45036</v>
      </c>
      <c r="FH4606">
        <v>1.33385E-4</v>
      </c>
      <c r="FI4606" s="8">
        <v>45036</v>
      </c>
      <c r="FJ4606">
        <v>1.2717E-5</v>
      </c>
      <c r="FO4606" s="8">
        <v>45036</v>
      </c>
      <c r="FP4606">
        <v>4.4959999999999998E-6</v>
      </c>
      <c r="FQ4606" s="8">
        <v>45036</v>
      </c>
      <c r="FR4606">
        <v>3.5916E-5</v>
      </c>
      <c r="FS4606" s="8">
        <v>45036</v>
      </c>
      <c r="FT4606">
        <v>9.7569999999999999E-6</v>
      </c>
      <c r="FU4606" s="8">
        <v>45036</v>
      </c>
      <c r="FV4606">
        <v>1.4151529999999999E-3</v>
      </c>
      <c r="FY4606" s="8">
        <v>45036</v>
      </c>
      <c r="FZ4606">
        <v>1.6948740000000001E-3</v>
      </c>
      <c r="GC4606" s="8">
        <v>45036</v>
      </c>
      <c r="GD4606">
        <v>6.6300000000000005E-7</v>
      </c>
    </row>
    <row r="4607" spans="1:186" x14ac:dyDescent="0.25">
      <c r="A4607" s="8">
        <v>45037</v>
      </c>
      <c r="B4607">
        <v>3.3390000000000001E-6</v>
      </c>
      <c r="C4607" s="8">
        <v>45037</v>
      </c>
      <c r="D4607">
        <v>9.6800000000000009E-7</v>
      </c>
      <c r="I4607" s="8">
        <v>45037</v>
      </c>
      <c r="J4607">
        <v>1.2800000000000001E-7</v>
      </c>
      <c r="K4607" s="8">
        <v>45037</v>
      </c>
      <c r="L4607">
        <v>5.4018499999999999E-4</v>
      </c>
      <c r="M4607" s="8">
        <v>45037</v>
      </c>
      <c r="N4607">
        <v>1.17249E-4</v>
      </c>
      <c r="O4607" s="8">
        <v>45037</v>
      </c>
      <c r="P4607">
        <v>5.8499999999999999E-6</v>
      </c>
      <c r="Q4607" s="8">
        <v>45037</v>
      </c>
      <c r="R4607">
        <v>4.8812500000000001E-4</v>
      </c>
      <c r="S4607" s="8">
        <v>45037</v>
      </c>
      <c r="T4607">
        <v>2.5182500000000001E-4</v>
      </c>
      <c r="AE4607" s="8">
        <v>45037</v>
      </c>
      <c r="AF4607">
        <v>2.9500000000000001E-6</v>
      </c>
      <c r="AG4607" s="8">
        <v>45057</v>
      </c>
      <c r="AH4607">
        <v>7.3198E-5</v>
      </c>
      <c r="BA4607" s="8">
        <v>45037</v>
      </c>
      <c r="BB4607">
        <v>1.347E-6</v>
      </c>
      <c r="BE4607" s="8">
        <v>45037</v>
      </c>
      <c r="BF4607">
        <v>1.84618E-4</v>
      </c>
      <c r="BS4607" s="8">
        <v>45037</v>
      </c>
      <c r="BT4607">
        <v>1.6444999999999999E-5</v>
      </c>
      <c r="BW4607" s="8">
        <v>45037</v>
      </c>
      <c r="BX4607">
        <v>4.172E-6</v>
      </c>
      <c r="BY4607" s="8">
        <v>45037</v>
      </c>
      <c r="BZ4607">
        <v>4.6755199999999998E-4</v>
      </c>
      <c r="CA4607" s="8">
        <v>45037</v>
      </c>
      <c r="CB4607">
        <v>1.7589999999999999E-5</v>
      </c>
      <c r="CC4607" s="8">
        <v>45037</v>
      </c>
      <c r="CD4607">
        <v>2.8270000000000002E-6</v>
      </c>
      <c r="CE4607" s="8">
        <v>45037</v>
      </c>
      <c r="CF4607">
        <v>6.4645299999999996E-4</v>
      </c>
      <c r="CG4607" s="8">
        <v>45037</v>
      </c>
      <c r="CH4607">
        <v>3.7688000000000002E-5</v>
      </c>
      <c r="CI4607" s="8">
        <v>45037</v>
      </c>
      <c r="CJ4607">
        <v>4.0796199999999999E-4</v>
      </c>
      <c r="CK4607" s="8">
        <v>45037</v>
      </c>
      <c r="CL4607">
        <v>7.8082000000000002E-5</v>
      </c>
      <c r="CM4607" s="8">
        <v>45037</v>
      </c>
      <c r="CN4607">
        <v>1.3799999999999999E-7</v>
      </c>
      <c r="CS4607" s="8">
        <v>45037</v>
      </c>
      <c r="CT4607">
        <v>2.7300000000000002E-7</v>
      </c>
      <c r="CU4607" s="8">
        <v>45037</v>
      </c>
      <c r="CV4607">
        <v>1.0359999999999999E-6</v>
      </c>
      <c r="CW4607" s="8">
        <v>45037</v>
      </c>
      <c r="CX4607">
        <v>1.3343E-4</v>
      </c>
      <c r="CY4607" s="8">
        <v>45037</v>
      </c>
      <c r="CZ4607">
        <v>4.1399999999999997E-7</v>
      </c>
      <c r="DE4607" s="8">
        <v>45037</v>
      </c>
      <c r="DF4607">
        <v>2.0282699999999999E-4</v>
      </c>
      <c r="DG4607" s="8">
        <v>45037</v>
      </c>
      <c r="DH4607">
        <v>6.4560999999999994E-5</v>
      </c>
      <c r="DM4607" s="8">
        <v>45037</v>
      </c>
      <c r="DN4607">
        <v>3.2939200000000002E-4</v>
      </c>
      <c r="DO4607" s="8">
        <v>45037</v>
      </c>
      <c r="DP4607">
        <v>2.2869999999999999E-6</v>
      </c>
      <c r="DS4607" s="8">
        <v>45037</v>
      </c>
      <c r="DT4607">
        <v>4.5223600000000001E-4</v>
      </c>
      <c r="DU4607" s="8">
        <v>45037</v>
      </c>
      <c r="DV4607">
        <v>1.4127E-5</v>
      </c>
      <c r="EA4607" s="8">
        <v>45037</v>
      </c>
      <c r="EB4607">
        <v>1.1106219999999999E-3</v>
      </c>
      <c r="EI4607" s="8">
        <v>45037</v>
      </c>
      <c r="EJ4607">
        <v>8.3899099999999998E-4</v>
      </c>
      <c r="EM4607" s="8">
        <v>45037</v>
      </c>
      <c r="EN4607">
        <v>1.0438999999999999E-5</v>
      </c>
      <c r="EO4607" s="8">
        <v>45057</v>
      </c>
      <c r="EP4607">
        <v>1.7295999999999998E-5</v>
      </c>
      <c r="ES4607" s="8">
        <v>45037</v>
      </c>
      <c r="ET4607">
        <v>3.5352420000000001E-3</v>
      </c>
      <c r="EY4607" s="8">
        <v>45057</v>
      </c>
      <c r="EZ4607">
        <v>5.9667400000000005E-4</v>
      </c>
      <c r="FE4607" s="8">
        <v>45057</v>
      </c>
      <c r="FF4607">
        <v>4.6387000000000002E-5</v>
      </c>
      <c r="FG4607" s="8">
        <v>45037</v>
      </c>
      <c r="FH4607">
        <v>1.29734E-4</v>
      </c>
      <c r="FI4607" s="8">
        <v>45037</v>
      </c>
      <c r="FJ4607">
        <v>1.2938999999999999E-5</v>
      </c>
      <c r="FO4607" s="8">
        <v>45037</v>
      </c>
      <c r="FP4607">
        <v>4.5249999999999999E-6</v>
      </c>
      <c r="FQ4607" s="8">
        <v>45037</v>
      </c>
      <c r="FR4607">
        <v>3.8046000000000001E-5</v>
      </c>
      <c r="FS4607" s="8">
        <v>45037</v>
      </c>
      <c r="FT4607">
        <v>9.6639999999999993E-6</v>
      </c>
      <c r="FU4607" s="8">
        <v>45037</v>
      </c>
      <c r="FV4607">
        <v>1.5664069999999999E-3</v>
      </c>
      <c r="FY4607" s="8">
        <v>45037</v>
      </c>
      <c r="FZ4607">
        <v>1.705809E-3</v>
      </c>
      <c r="GC4607" s="8">
        <v>45037</v>
      </c>
      <c r="GD4607">
        <v>6.5099999999999999E-7</v>
      </c>
    </row>
    <row r="4608" spans="1:186" x14ac:dyDescent="0.25">
      <c r="A4608" s="8">
        <v>45040</v>
      </c>
      <c r="B4608">
        <v>3.27E-6</v>
      </c>
      <c r="C4608" s="8">
        <v>45040</v>
      </c>
      <c r="D4608">
        <v>9.4900000000000004E-7</v>
      </c>
      <c r="I4608" s="8">
        <v>45040</v>
      </c>
      <c r="J4608">
        <v>1.17E-7</v>
      </c>
      <c r="K4608" s="8">
        <v>45040</v>
      </c>
      <c r="L4608">
        <v>5.1079499999999998E-4</v>
      </c>
      <c r="M4608" s="8">
        <v>45040</v>
      </c>
      <c r="N4608">
        <v>1.1715299999999999E-4</v>
      </c>
      <c r="O4608" s="8">
        <v>45040</v>
      </c>
      <c r="P4608">
        <v>5.6180000000000003E-6</v>
      </c>
      <c r="Q4608" s="8">
        <v>45040</v>
      </c>
      <c r="R4608">
        <v>4.9092500000000002E-4</v>
      </c>
      <c r="S4608" s="8">
        <v>45040</v>
      </c>
      <c r="T4608">
        <v>2.5524500000000003E-4</v>
      </c>
      <c r="AE4608" s="8">
        <v>45040</v>
      </c>
      <c r="AF4608">
        <v>2.8009999999999999E-6</v>
      </c>
      <c r="AG4608" s="8">
        <v>45058</v>
      </c>
      <c r="AH4608">
        <v>7.3448000000000006E-5</v>
      </c>
      <c r="BA4608" s="8">
        <v>45040</v>
      </c>
      <c r="BB4608">
        <v>1.2619999999999999E-6</v>
      </c>
      <c r="BE4608" s="8">
        <v>45040</v>
      </c>
      <c r="BF4608">
        <v>1.7305700000000001E-4</v>
      </c>
      <c r="BS4608" s="8">
        <v>45040</v>
      </c>
      <c r="BT4608">
        <v>1.4464000000000001E-5</v>
      </c>
      <c r="BW4608" s="8">
        <v>45040</v>
      </c>
      <c r="BX4608">
        <v>3.9820000000000002E-6</v>
      </c>
      <c r="BY4608" s="8">
        <v>45040</v>
      </c>
      <c r="BZ4608">
        <v>4.4351200000000002E-4</v>
      </c>
      <c r="CA4608" s="8">
        <v>45040</v>
      </c>
      <c r="CB4608">
        <v>1.6393E-5</v>
      </c>
      <c r="CC4608" s="8">
        <v>45040</v>
      </c>
      <c r="CD4608">
        <v>2.6429999999999999E-6</v>
      </c>
      <c r="CE4608" s="8">
        <v>45040</v>
      </c>
      <c r="CF4608">
        <v>6.3227200000000002E-4</v>
      </c>
      <c r="CG4608" s="8">
        <v>45040</v>
      </c>
      <c r="CH4608">
        <v>3.8235000000000002E-5</v>
      </c>
      <c r="CI4608" s="8">
        <v>45040</v>
      </c>
      <c r="CJ4608">
        <v>4.33313E-4</v>
      </c>
      <c r="CK4608" s="8">
        <v>45040</v>
      </c>
      <c r="CL4608">
        <v>7.7224999999999993E-5</v>
      </c>
      <c r="CM4608" s="8">
        <v>45040</v>
      </c>
      <c r="CN4608">
        <v>1.18E-7</v>
      </c>
      <c r="CS4608" s="8">
        <v>45040</v>
      </c>
      <c r="CT4608">
        <v>2.36E-7</v>
      </c>
      <c r="CU4608" s="8">
        <v>45040</v>
      </c>
      <c r="CV4608">
        <v>1.0440000000000001E-6</v>
      </c>
      <c r="CW4608" s="8">
        <v>45040</v>
      </c>
      <c r="CX4608">
        <v>1.2668999999999999E-4</v>
      </c>
      <c r="CY4608" s="8">
        <v>45040</v>
      </c>
      <c r="CZ4608">
        <v>3.7899999999999999E-7</v>
      </c>
      <c r="DE4608" s="8">
        <v>45040</v>
      </c>
      <c r="DF4608">
        <v>1.9517199999999999E-4</v>
      </c>
      <c r="DG4608" s="8">
        <v>45040</v>
      </c>
      <c r="DH4608">
        <v>6.3844999999999996E-5</v>
      </c>
      <c r="DM4608" s="8">
        <v>45040</v>
      </c>
      <c r="DN4608">
        <v>3.2760800000000001E-4</v>
      </c>
      <c r="DO4608" s="8">
        <v>45040</v>
      </c>
      <c r="DP4608">
        <v>2.3080000000000002E-6</v>
      </c>
      <c r="DS4608" s="8">
        <v>45040</v>
      </c>
      <c r="DT4608">
        <v>4.5104900000000002E-4</v>
      </c>
      <c r="DU4608" s="8">
        <v>45040</v>
      </c>
      <c r="DV4608">
        <v>1.2850000000000001E-5</v>
      </c>
      <c r="EA4608" s="8">
        <v>45040</v>
      </c>
      <c r="EB4608">
        <v>1.055631E-3</v>
      </c>
      <c r="EI4608" s="8">
        <v>45040</v>
      </c>
      <c r="EJ4608">
        <v>8.19402E-4</v>
      </c>
      <c r="EM4608" s="8">
        <v>45040</v>
      </c>
      <c r="EN4608">
        <v>1.0397000000000001E-5</v>
      </c>
      <c r="EO4608" s="8">
        <v>45058</v>
      </c>
      <c r="EP4608">
        <v>1.7175000000000001E-5</v>
      </c>
      <c r="ES4608" s="8">
        <v>45040</v>
      </c>
      <c r="ET4608">
        <v>3.5938459999999999E-3</v>
      </c>
      <c r="EY4608" s="8">
        <v>45058</v>
      </c>
      <c r="EZ4608">
        <v>5.9572E-4</v>
      </c>
      <c r="FE4608" s="8">
        <v>45058</v>
      </c>
      <c r="FF4608">
        <v>4.5794000000000002E-5</v>
      </c>
      <c r="FG4608" s="8">
        <v>45040</v>
      </c>
      <c r="FH4608">
        <v>1.2548600000000001E-4</v>
      </c>
      <c r="FI4608" s="8">
        <v>45040</v>
      </c>
      <c r="FJ4608">
        <v>1.1283E-5</v>
      </c>
      <c r="FO4608" s="8">
        <v>45040</v>
      </c>
      <c r="FP4608">
        <v>4.0679999999999998E-6</v>
      </c>
      <c r="FQ4608" s="8">
        <v>45040</v>
      </c>
      <c r="FR4608">
        <v>3.7224999999999997E-5</v>
      </c>
      <c r="FS4608" s="8">
        <v>45040</v>
      </c>
      <c r="FT4608">
        <v>9.6160000000000008E-6</v>
      </c>
      <c r="FU4608" s="8">
        <v>45040</v>
      </c>
      <c r="FV4608">
        <v>1.6335239999999999E-3</v>
      </c>
      <c r="FY4608" s="8">
        <v>45040</v>
      </c>
      <c r="FZ4608">
        <v>1.6583100000000001E-3</v>
      </c>
      <c r="GC4608" s="8">
        <v>45040</v>
      </c>
      <c r="GD4608">
        <v>6.2300000000000001E-7</v>
      </c>
    </row>
    <row r="4609" spans="1:186" x14ac:dyDescent="0.25">
      <c r="A4609" s="8">
        <v>45041</v>
      </c>
      <c r="B4609">
        <v>3.303E-6</v>
      </c>
      <c r="C4609" s="8">
        <v>45041</v>
      </c>
      <c r="D4609">
        <v>9.4499999999999995E-7</v>
      </c>
      <c r="I4609" s="8">
        <v>45041</v>
      </c>
      <c r="J4609">
        <v>1.24E-7</v>
      </c>
      <c r="K4609" s="8">
        <v>45041</v>
      </c>
      <c r="L4609">
        <v>5.3662700000000002E-4</v>
      </c>
      <c r="M4609" s="8">
        <v>45041</v>
      </c>
      <c r="N4609">
        <v>1.2288500000000001E-4</v>
      </c>
      <c r="O4609" s="8">
        <v>45041</v>
      </c>
      <c r="P4609">
        <v>5.5060000000000003E-6</v>
      </c>
      <c r="Q4609" s="8">
        <v>45041</v>
      </c>
      <c r="R4609">
        <v>5.0258900000000001E-4</v>
      </c>
      <c r="S4609" s="8">
        <v>45041</v>
      </c>
      <c r="T4609">
        <v>2.7637499999999998E-4</v>
      </c>
      <c r="AE4609" s="8">
        <v>45041</v>
      </c>
      <c r="AF4609">
        <v>2.813E-6</v>
      </c>
      <c r="AG4609" s="8">
        <v>45061</v>
      </c>
      <c r="AH4609">
        <v>7.0469000000000006E-5</v>
      </c>
      <c r="BA4609" s="8">
        <v>45041</v>
      </c>
      <c r="BB4609">
        <v>1.311E-6</v>
      </c>
      <c r="BE4609" s="8">
        <v>45041</v>
      </c>
      <c r="BF4609">
        <v>1.7641099999999999E-4</v>
      </c>
      <c r="BS4609" s="8">
        <v>45041</v>
      </c>
      <c r="BT4609">
        <v>1.4501000000000001E-5</v>
      </c>
      <c r="BW4609" s="8">
        <v>45041</v>
      </c>
      <c r="BX4609">
        <v>4.2050000000000004E-6</v>
      </c>
      <c r="BY4609" s="8">
        <v>45041</v>
      </c>
      <c r="BZ4609">
        <v>4.6117100000000002E-4</v>
      </c>
      <c r="CA4609" s="8">
        <v>45041</v>
      </c>
      <c r="CB4609">
        <v>1.7329E-5</v>
      </c>
      <c r="CC4609" s="8">
        <v>45041</v>
      </c>
      <c r="CD4609">
        <v>2.6450000000000001E-6</v>
      </c>
      <c r="CE4609" s="8">
        <v>45041</v>
      </c>
      <c r="CF4609">
        <v>6.3838999999999996E-4</v>
      </c>
      <c r="CG4609" s="8">
        <v>45041</v>
      </c>
      <c r="CH4609">
        <v>3.7211E-5</v>
      </c>
      <c r="CI4609" s="8">
        <v>45041</v>
      </c>
      <c r="CJ4609">
        <v>4.6419099999999997E-4</v>
      </c>
      <c r="CK4609" s="8">
        <v>45041</v>
      </c>
      <c r="CL4609">
        <v>8.8381000000000006E-5</v>
      </c>
      <c r="CM4609" s="8">
        <v>45041</v>
      </c>
      <c r="CN4609">
        <v>1.1300000000000001E-7</v>
      </c>
      <c r="CS4609" s="8">
        <v>45041</v>
      </c>
      <c r="CT4609">
        <v>2.28E-7</v>
      </c>
      <c r="CU4609" s="8">
        <v>45041</v>
      </c>
      <c r="CV4609">
        <v>1.0860000000000001E-6</v>
      </c>
      <c r="CW4609" s="8">
        <v>45041</v>
      </c>
      <c r="CX4609">
        <v>1.36909E-4</v>
      </c>
      <c r="CY4609" s="8">
        <v>45041</v>
      </c>
      <c r="CZ4609">
        <v>4.58E-7</v>
      </c>
      <c r="DE4609" s="8">
        <v>45041</v>
      </c>
      <c r="DF4609">
        <v>2.1038299999999999E-4</v>
      </c>
      <c r="DG4609" s="8">
        <v>45041</v>
      </c>
      <c r="DH4609">
        <v>7.7336999999999995E-5</v>
      </c>
      <c r="DM4609" s="8">
        <v>45041</v>
      </c>
      <c r="DN4609">
        <v>3.5776800000000001E-4</v>
      </c>
      <c r="DO4609" s="8">
        <v>45041</v>
      </c>
      <c r="DP4609">
        <v>2.7209999999999999E-6</v>
      </c>
      <c r="DS4609" s="8">
        <v>45041</v>
      </c>
      <c r="DT4609">
        <v>4.6489900000000001E-4</v>
      </c>
      <c r="DU4609" s="8">
        <v>45041</v>
      </c>
      <c r="DV4609">
        <v>1.3444999999999999E-5</v>
      </c>
      <c r="EA4609" s="8">
        <v>45041</v>
      </c>
      <c r="EB4609">
        <v>1.1083099999999999E-3</v>
      </c>
      <c r="EI4609" s="8">
        <v>45041</v>
      </c>
      <c r="EJ4609">
        <v>8.2531300000000004E-4</v>
      </c>
      <c r="EM4609" s="8">
        <v>45041</v>
      </c>
      <c r="EN4609">
        <v>1.4419E-5</v>
      </c>
      <c r="EO4609" s="8">
        <v>45061</v>
      </c>
      <c r="EP4609">
        <v>1.6432000000000001E-5</v>
      </c>
      <c r="ES4609" s="8">
        <v>45041</v>
      </c>
      <c r="ET4609">
        <v>3.9485759999999996E-3</v>
      </c>
      <c r="EY4609" s="8">
        <v>45061</v>
      </c>
      <c r="EZ4609">
        <v>5.7712200000000001E-4</v>
      </c>
      <c r="FE4609" s="8">
        <v>45061</v>
      </c>
      <c r="FF4609">
        <v>4.4691000000000003E-5</v>
      </c>
      <c r="FG4609" s="8">
        <v>45041</v>
      </c>
      <c r="FH4609">
        <v>1.4397499999999999E-4</v>
      </c>
      <c r="FI4609" s="8">
        <v>45041</v>
      </c>
      <c r="FJ4609">
        <v>1.2224E-5</v>
      </c>
      <c r="FO4609" s="8">
        <v>45041</v>
      </c>
      <c r="FP4609">
        <v>3.9400000000000004E-6</v>
      </c>
      <c r="FQ4609" s="8">
        <v>45041</v>
      </c>
      <c r="FR4609">
        <v>4.1925000000000003E-5</v>
      </c>
      <c r="FS4609" s="8">
        <v>45041</v>
      </c>
      <c r="FT4609">
        <v>1.7829000000000002E-5</v>
      </c>
      <c r="FU4609" s="8">
        <v>45041</v>
      </c>
      <c r="FV4609">
        <v>1.762085E-3</v>
      </c>
      <c r="FY4609" s="8">
        <v>45041</v>
      </c>
      <c r="FZ4609">
        <v>1.7447560000000001E-3</v>
      </c>
      <c r="GC4609" s="8">
        <v>45041</v>
      </c>
      <c r="GD4609">
        <v>6.37E-7</v>
      </c>
    </row>
    <row r="4610" spans="1:186" x14ac:dyDescent="0.25">
      <c r="A4610" s="8">
        <v>45042</v>
      </c>
      <c r="B4610">
        <v>3.083E-6</v>
      </c>
      <c r="C4610" s="8">
        <v>45042</v>
      </c>
      <c r="D4610">
        <v>9.2800000000000005E-7</v>
      </c>
      <c r="I4610" s="8">
        <v>45042</v>
      </c>
      <c r="J4610">
        <v>1.24E-7</v>
      </c>
      <c r="K4610" s="8">
        <v>45042</v>
      </c>
      <c r="L4610">
        <v>5.2391000000000004E-4</v>
      </c>
      <c r="M4610" s="8">
        <v>45042</v>
      </c>
      <c r="N4610">
        <v>1.1865E-4</v>
      </c>
      <c r="O4610" s="8">
        <v>45042</v>
      </c>
      <c r="P4610">
        <v>6.4320000000000004E-6</v>
      </c>
      <c r="Q4610" s="8">
        <v>45042</v>
      </c>
      <c r="R4610">
        <v>4.8536500000000003E-4</v>
      </c>
      <c r="S4610" s="8">
        <v>45042</v>
      </c>
      <c r="T4610">
        <v>2.5629199999999998E-4</v>
      </c>
      <c r="AE4610" s="8">
        <v>45042</v>
      </c>
      <c r="AF4610">
        <v>3.6320000000000001E-6</v>
      </c>
      <c r="AG4610" s="8">
        <v>45062</v>
      </c>
      <c r="AH4610">
        <v>7.7181999999999994E-5</v>
      </c>
      <c r="BA4610" s="8">
        <v>45042</v>
      </c>
      <c r="BB4610">
        <v>1.3400000000000001E-6</v>
      </c>
      <c r="BE4610" s="8">
        <v>45042</v>
      </c>
      <c r="BF4610">
        <v>1.8158900000000001E-4</v>
      </c>
      <c r="BS4610" s="8">
        <v>45042</v>
      </c>
      <c r="BT4610">
        <v>1.5659E-5</v>
      </c>
      <c r="BW4610" s="8">
        <v>45042</v>
      </c>
      <c r="BX4610">
        <v>4.7140000000000001E-6</v>
      </c>
      <c r="BY4610" s="8">
        <v>45042</v>
      </c>
      <c r="BZ4610">
        <v>4.7540599999999999E-4</v>
      </c>
      <c r="CA4610" s="8">
        <v>45042</v>
      </c>
      <c r="CB4610">
        <v>1.9324999999999999E-5</v>
      </c>
      <c r="CC4610" s="8">
        <v>45042</v>
      </c>
      <c r="CD4610">
        <v>2.9660000000000001E-6</v>
      </c>
      <c r="CE4610" s="8">
        <v>45042</v>
      </c>
      <c r="CF4610">
        <v>6.5034000000000001E-4</v>
      </c>
      <c r="CG4610" s="8">
        <v>45042</v>
      </c>
      <c r="CH4610">
        <v>3.5831999999999998E-5</v>
      </c>
      <c r="CI4610" s="8">
        <v>45042</v>
      </c>
      <c r="CJ4610">
        <v>4.4665299999999998E-4</v>
      </c>
      <c r="CK4610" s="8">
        <v>45042</v>
      </c>
      <c r="CL4610">
        <v>8.5600999999999996E-5</v>
      </c>
      <c r="CM4610" s="8">
        <v>45042</v>
      </c>
      <c r="CN4610">
        <v>1.2599999999999999E-7</v>
      </c>
      <c r="CS4610" s="8">
        <v>45042</v>
      </c>
      <c r="CT4610">
        <v>2.5600000000000002E-7</v>
      </c>
      <c r="CU4610" s="8">
        <v>45042</v>
      </c>
      <c r="CV4610">
        <v>1.344E-6</v>
      </c>
      <c r="CW4610" s="8">
        <v>45042</v>
      </c>
      <c r="CX4610">
        <v>1.49226E-4</v>
      </c>
      <c r="CY4610" s="8">
        <v>45042</v>
      </c>
      <c r="CZ4610">
        <v>4.5400000000000002E-7</v>
      </c>
      <c r="DE4610" s="8">
        <v>45042</v>
      </c>
      <c r="DF4610">
        <v>2.01743E-4</v>
      </c>
      <c r="DG4610" s="8">
        <v>45042</v>
      </c>
      <c r="DH4610">
        <v>8.0532999999999996E-5</v>
      </c>
      <c r="DM4610" s="8">
        <v>45042</v>
      </c>
      <c r="DN4610">
        <v>3.4616699999999998E-4</v>
      </c>
      <c r="DO4610" s="8">
        <v>45042</v>
      </c>
      <c r="DP4610">
        <v>2.289E-6</v>
      </c>
      <c r="DS4610" s="8">
        <v>45042</v>
      </c>
      <c r="DT4610">
        <v>4.5168900000000002E-4</v>
      </c>
      <c r="DU4610" s="8">
        <v>45042</v>
      </c>
      <c r="DV4610">
        <v>1.1911E-5</v>
      </c>
      <c r="EA4610" s="8">
        <v>45042</v>
      </c>
      <c r="EB4610">
        <v>1.154244E-3</v>
      </c>
      <c r="EI4610" s="8">
        <v>45042</v>
      </c>
      <c r="EJ4610">
        <v>7.5592900000000002E-4</v>
      </c>
      <c r="EM4610" s="8">
        <v>45042</v>
      </c>
      <c r="EN4610">
        <v>1.6167E-5</v>
      </c>
      <c r="EO4610" s="8">
        <v>45062</v>
      </c>
      <c r="EP4610">
        <v>1.9729E-5</v>
      </c>
      <c r="ES4610" s="8">
        <v>45042</v>
      </c>
      <c r="ET4610">
        <v>3.988147E-3</v>
      </c>
      <c r="EY4610" s="8">
        <v>45062</v>
      </c>
      <c r="EZ4610">
        <v>6.2383299999999996E-4</v>
      </c>
      <c r="FE4610" s="8">
        <v>45062</v>
      </c>
      <c r="FF4610">
        <v>4.9647000000000001E-5</v>
      </c>
      <c r="FG4610" s="8">
        <v>45042</v>
      </c>
      <c r="FH4610">
        <v>1.4748699999999999E-4</v>
      </c>
      <c r="FI4610" s="8">
        <v>45042</v>
      </c>
      <c r="FJ4610">
        <v>1.1269E-5</v>
      </c>
      <c r="FO4610" s="8">
        <v>45042</v>
      </c>
      <c r="FP4610">
        <v>4.1529999999999999E-6</v>
      </c>
      <c r="FQ4610" s="8">
        <v>45042</v>
      </c>
      <c r="FR4610">
        <v>4.4437000000000002E-5</v>
      </c>
      <c r="FS4610" s="8">
        <v>45042</v>
      </c>
      <c r="FT4610">
        <v>1.9001999999999999E-5</v>
      </c>
      <c r="FU4610" s="8">
        <v>45042</v>
      </c>
      <c r="FV4610">
        <v>1.7935819999999999E-3</v>
      </c>
      <c r="FY4610" s="8">
        <v>45042</v>
      </c>
      <c r="FZ4610">
        <v>1.7494050000000001E-3</v>
      </c>
      <c r="GC4610" s="8">
        <v>45042</v>
      </c>
      <c r="GD4610">
        <v>6.3799999999999997E-7</v>
      </c>
    </row>
    <row r="4611" spans="1:186" x14ac:dyDescent="0.25">
      <c r="A4611" s="8">
        <v>45043</v>
      </c>
      <c r="B4611">
        <v>2.9849999999999998E-6</v>
      </c>
      <c r="C4611" s="8">
        <v>45043</v>
      </c>
      <c r="D4611">
        <v>9.0800000000000003E-7</v>
      </c>
      <c r="I4611" s="8">
        <v>45043</v>
      </c>
      <c r="J4611">
        <v>1.14E-7</v>
      </c>
      <c r="K4611" s="8">
        <v>45043</v>
      </c>
      <c r="L4611">
        <v>4.8330399999999999E-4</v>
      </c>
      <c r="M4611" s="8">
        <v>45043</v>
      </c>
      <c r="N4611">
        <v>1.1612099999999999E-4</v>
      </c>
      <c r="O4611" s="8">
        <v>45043</v>
      </c>
      <c r="P4611">
        <v>3.1235000000000002E-5</v>
      </c>
      <c r="Q4611" s="8">
        <v>45043</v>
      </c>
      <c r="R4611">
        <v>4.5122599999999999E-4</v>
      </c>
      <c r="S4611" s="8">
        <v>45043</v>
      </c>
      <c r="T4611">
        <v>2.7817199999999998E-4</v>
      </c>
      <c r="AE4611" s="8">
        <v>45043</v>
      </c>
      <c r="AF4611">
        <v>2.8459999999999999E-6</v>
      </c>
      <c r="AG4611" s="8">
        <v>45063</v>
      </c>
      <c r="AH4611">
        <v>7.2078999999999999E-5</v>
      </c>
      <c r="BA4611" s="8">
        <v>45043</v>
      </c>
      <c r="BB4611">
        <v>1.305E-6</v>
      </c>
      <c r="BE4611" s="8">
        <v>45043</v>
      </c>
      <c r="BF4611">
        <v>1.75649E-4</v>
      </c>
      <c r="BS4611" s="8">
        <v>45043</v>
      </c>
      <c r="BT4611">
        <v>1.4902999999999999E-5</v>
      </c>
      <c r="BW4611" s="8">
        <v>45043</v>
      </c>
      <c r="BX4611">
        <v>4.4050000000000002E-6</v>
      </c>
      <c r="BY4611" s="8">
        <v>45043</v>
      </c>
      <c r="BZ4611">
        <v>4.5091700000000001E-4</v>
      </c>
      <c r="CA4611" s="8">
        <v>45043</v>
      </c>
      <c r="CB4611">
        <v>1.8547999999999999E-5</v>
      </c>
      <c r="CC4611" s="8">
        <v>45043</v>
      </c>
      <c r="CD4611">
        <v>2.4650000000000001E-6</v>
      </c>
      <c r="CE4611" s="8">
        <v>45043</v>
      </c>
      <c r="CF4611">
        <v>6.1854900000000003E-4</v>
      </c>
      <c r="CG4611" s="8">
        <v>45043</v>
      </c>
      <c r="CH4611">
        <v>3.4492000000000001E-5</v>
      </c>
      <c r="CI4611" s="8">
        <v>45043</v>
      </c>
      <c r="CJ4611">
        <v>5.2871199999999998E-4</v>
      </c>
      <c r="CK4611" s="8">
        <v>45043</v>
      </c>
      <c r="CL4611">
        <v>8.1741000000000002E-5</v>
      </c>
      <c r="CM4611" s="8">
        <v>45043</v>
      </c>
      <c r="CN4611">
        <v>1.1899999999999999E-7</v>
      </c>
      <c r="CS4611" s="8">
        <v>45043</v>
      </c>
      <c r="CT4611">
        <v>2.8299999999999998E-7</v>
      </c>
      <c r="CU4611" s="8">
        <v>45043</v>
      </c>
      <c r="CV4611">
        <v>1.3120000000000001E-6</v>
      </c>
      <c r="CW4611" s="8">
        <v>45043</v>
      </c>
      <c r="CX4611">
        <v>1.4323999999999999E-4</v>
      </c>
      <c r="CY4611" s="8">
        <v>45043</v>
      </c>
      <c r="CZ4611">
        <v>4.3799999999999998E-7</v>
      </c>
      <c r="DE4611" s="8">
        <v>45043</v>
      </c>
      <c r="DF4611">
        <v>1.8993100000000001E-4</v>
      </c>
      <c r="DG4611" s="8">
        <v>45043</v>
      </c>
      <c r="DH4611">
        <v>7.5900000000000002E-5</v>
      </c>
      <c r="DM4611" s="8">
        <v>45043</v>
      </c>
      <c r="DN4611">
        <v>3.23455E-4</v>
      </c>
      <c r="DO4611" s="8">
        <v>45043</v>
      </c>
      <c r="DP4611">
        <v>2.1749999999999999E-6</v>
      </c>
      <c r="DS4611" s="8">
        <v>45043</v>
      </c>
      <c r="DT4611">
        <v>4.2746400000000001E-4</v>
      </c>
      <c r="DU4611" s="8">
        <v>45043</v>
      </c>
      <c r="DV4611">
        <v>1.1548E-5</v>
      </c>
      <c r="EA4611" s="8">
        <v>45043</v>
      </c>
      <c r="EB4611">
        <v>1.1378130000000001E-3</v>
      </c>
      <c r="EI4611" s="8">
        <v>45043</v>
      </c>
      <c r="EJ4611">
        <v>7.5210499999999998E-4</v>
      </c>
      <c r="EM4611" s="8">
        <v>45043</v>
      </c>
      <c r="EN4611">
        <v>1.5274E-5</v>
      </c>
      <c r="EO4611" s="8">
        <v>45063</v>
      </c>
      <c r="EP4611">
        <v>1.927E-5</v>
      </c>
      <c r="ES4611" s="8">
        <v>45043</v>
      </c>
      <c r="ET4611">
        <v>3.8117770000000001E-3</v>
      </c>
      <c r="EY4611" s="8">
        <v>45063</v>
      </c>
      <c r="EZ4611">
        <v>6.00217E-4</v>
      </c>
      <c r="FE4611" s="8">
        <v>45063</v>
      </c>
      <c r="FF4611">
        <v>4.6329000000000003E-5</v>
      </c>
      <c r="FG4611" s="8">
        <v>45043</v>
      </c>
      <c r="FH4611">
        <v>1.3934099999999999E-4</v>
      </c>
      <c r="FI4611" s="8">
        <v>45043</v>
      </c>
      <c r="FJ4611">
        <v>1.0845999999999999E-5</v>
      </c>
      <c r="FO4611" s="8">
        <v>45043</v>
      </c>
      <c r="FP4611">
        <v>4.0130000000000004E-6</v>
      </c>
      <c r="FQ4611" s="8">
        <v>45043</v>
      </c>
      <c r="FR4611">
        <v>4.2660999999999997E-5</v>
      </c>
      <c r="FS4611" s="8">
        <v>45043</v>
      </c>
      <c r="FT4611">
        <v>1.7927E-5</v>
      </c>
      <c r="FU4611" s="8">
        <v>45043</v>
      </c>
      <c r="FV4611">
        <v>1.662927E-3</v>
      </c>
      <c r="FY4611" s="8">
        <v>45043</v>
      </c>
      <c r="FZ4611">
        <v>1.696148E-3</v>
      </c>
      <c r="GC4611" s="8">
        <v>45043</v>
      </c>
      <c r="GD4611">
        <v>6.2399999999999998E-7</v>
      </c>
    </row>
    <row r="4612" spans="1:186" x14ac:dyDescent="0.25">
      <c r="A4612" s="8">
        <v>45044</v>
      </c>
      <c r="B4612">
        <v>2.8880000000000001E-6</v>
      </c>
      <c r="C4612" s="8">
        <v>45044</v>
      </c>
      <c r="D4612">
        <v>8.8000000000000004E-7</v>
      </c>
      <c r="I4612" s="8">
        <v>45044</v>
      </c>
      <c r="J4612">
        <v>1.09E-7</v>
      </c>
      <c r="K4612" s="8">
        <v>45044</v>
      </c>
      <c r="L4612">
        <v>4.6074700000000001E-4</v>
      </c>
      <c r="M4612" s="8">
        <v>45044</v>
      </c>
      <c r="N4612">
        <v>1.09221E-4</v>
      </c>
      <c r="O4612" s="8">
        <v>45044</v>
      </c>
      <c r="P4612">
        <v>3.1603999999999998E-5</v>
      </c>
      <c r="Q4612" s="8">
        <v>45044</v>
      </c>
      <c r="R4612">
        <v>4.5489100000000002E-4</v>
      </c>
      <c r="S4612" s="8">
        <v>45044</v>
      </c>
      <c r="T4612">
        <v>3.0155999999999998E-4</v>
      </c>
      <c r="AE4612" s="8">
        <v>45044</v>
      </c>
      <c r="AF4612">
        <v>2.9280000000000002E-6</v>
      </c>
      <c r="AG4612" s="8">
        <v>45064</v>
      </c>
      <c r="AH4612">
        <v>6.7434999999999994E-5</v>
      </c>
      <c r="BA4612" s="8">
        <v>45044</v>
      </c>
      <c r="BB4612">
        <v>1.2810000000000001E-6</v>
      </c>
      <c r="BE4612" s="8">
        <v>45044</v>
      </c>
      <c r="BF4612">
        <v>1.74377E-4</v>
      </c>
      <c r="BS4612" s="8">
        <v>45044</v>
      </c>
      <c r="BT4612">
        <v>1.4391E-5</v>
      </c>
      <c r="BW4612" s="8">
        <v>45044</v>
      </c>
      <c r="BX4612">
        <v>4.7079999999999996E-6</v>
      </c>
      <c r="BY4612" s="8">
        <v>45044</v>
      </c>
      <c r="BZ4612">
        <v>4.40588E-4</v>
      </c>
      <c r="CA4612" s="8">
        <v>45044</v>
      </c>
      <c r="CB4612">
        <v>1.6869999999999999E-5</v>
      </c>
      <c r="CC4612" s="8">
        <v>45044</v>
      </c>
      <c r="CD4612">
        <v>2.3719999999999999E-6</v>
      </c>
      <c r="CE4612" s="8">
        <v>45044</v>
      </c>
      <c r="CF4612">
        <v>6.0647999999999995E-4</v>
      </c>
      <c r="CG4612" s="8">
        <v>45044</v>
      </c>
      <c r="CH4612">
        <v>3.5188999999999998E-5</v>
      </c>
      <c r="CI4612" s="8">
        <v>45044</v>
      </c>
      <c r="CJ4612">
        <v>4.8204500000000001E-4</v>
      </c>
      <c r="CK4612" s="8">
        <v>45044</v>
      </c>
      <c r="CL4612">
        <v>7.3077999999999994E-5</v>
      </c>
      <c r="CM4612" s="8">
        <v>45044</v>
      </c>
      <c r="CN4612">
        <v>1.1600000000000001E-7</v>
      </c>
      <c r="CS4612" s="8">
        <v>45044</v>
      </c>
      <c r="CT4612">
        <v>2.72E-7</v>
      </c>
      <c r="CU4612" s="8">
        <v>45044</v>
      </c>
      <c r="CV4612">
        <v>1.3149999999999999E-6</v>
      </c>
      <c r="CW4612" s="8">
        <v>45044</v>
      </c>
      <c r="CX4612">
        <v>1.3505400000000001E-4</v>
      </c>
      <c r="CY4612" s="8">
        <v>45044</v>
      </c>
      <c r="CZ4612">
        <v>4.2399999999999999E-7</v>
      </c>
      <c r="DE4612" s="8">
        <v>45044</v>
      </c>
      <c r="DF4612">
        <v>1.8058700000000001E-4</v>
      </c>
      <c r="DG4612" s="8">
        <v>45044</v>
      </c>
      <c r="DH4612">
        <v>7.2856999999999997E-5</v>
      </c>
      <c r="DM4612" s="8">
        <v>45044</v>
      </c>
      <c r="DN4612">
        <v>3.2613199999999997E-4</v>
      </c>
      <c r="DO4612" s="8">
        <v>45044</v>
      </c>
      <c r="DP4612">
        <v>2.092E-6</v>
      </c>
      <c r="DS4612" s="8">
        <v>45044</v>
      </c>
      <c r="DT4612">
        <v>4.0511399999999998E-4</v>
      </c>
      <c r="DU4612" s="8">
        <v>45044</v>
      </c>
      <c r="DV4612">
        <v>1.0462000000000001E-5</v>
      </c>
      <c r="EA4612" s="8">
        <v>45044</v>
      </c>
      <c r="EB4612">
        <v>1.0987239999999999E-3</v>
      </c>
      <c r="EI4612" s="8">
        <v>45044</v>
      </c>
      <c r="EJ4612">
        <v>7.1914199999999998E-4</v>
      </c>
      <c r="EM4612" s="8">
        <v>45044</v>
      </c>
      <c r="EN4612">
        <v>1.5014000000000001E-5</v>
      </c>
      <c r="EO4612" s="8">
        <v>45064</v>
      </c>
      <c r="EP4612">
        <v>1.9996E-5</v>
      </c>
      <c r="ES4612" s="8">
        <v>45044</v>
      </c>
      <c r="ET4612">
        <v>3.7372249999999998E-3</v>
      </c>
      <c r="EY4612" s="8">
        <v>45064</v>
      </c>
      <c r="EZ4612">
        <v>5.9693599999999995E-4</v>
      </c>
      <c r="FE4612" s="8">
        <v>45064</v>
      </c>
      <c r="FF4612">
        <v>4.5584000000000003E-5</v>
      </c>
      <c r="FG4612" s="8">
        <v>45044</v>
      </c>
      <c r="FH4612">
        <v>1.3819400000000001E-4</v>
      </c>
      <c r="FI4612" s="8">
        <v>45044</v>
      </c>
      <c r="FJ4612">
        <v>1.0402E-5</v>
      </c>
      <c r="FO4612" s="8">
        <v>45044</v>
      </c>
      <c r="FP4612">
        <v>3.8299999999999998E-6</v>
      </c>
      <c r="FQ4612" s="8">
        <v>45044</v>
      </c>
      <c r="FR4612">
        <v>4.1352E-5</v>
      </c>
      <c r="FS4612" s="8">
        <v>45044</v>
      </c>
      <c r="FT4612">
        <v>1.7091E-5</v>
      </c>
      <c r="FU4612" s="8">
        <v>45044</v>
      </c>
      <c r="FV4612">
        <v>1.490742E-3</v>
      </c>
      <c r="FY4612" s="8">
        <v>45044</v>
      </c>
      <c r="FZ4612">
        <v>1.6768379999999999E-3</v>
      </c>
      <c r="GC4612" s="8">
        <v>45044</v>
      </c>
      <c r="GD4612">
        <v>6.1999999999999999E-7</v>
      </c>
    </row>
    <row r="4613" spans="1:186" x14ac:dyDescent="0.25">
      <c r="A4613" s="8">
        <v>45047</v>
      </c>
      <c r="B4613">
        <v>2.88E-6</v>
      </c>
      <c r="C4613" s="8">
        <v>45047</v>
      </c>
      <c r="D4613">
        <v>7.4700000000000001E-7</v>
      </c>
      <c r="I4613" s="8">
        <v>45047</v>
      </c>
      <c r="J4613">
        <v>8.0999999999999997E-8</v>
      </c>
      <c r="K4613" s="8">
        <v>45047</v>
      </c>
      <c r="L4613">
        <v>4.5281400000000001E-4</v>
      </c>
      <c r="M4613" s="8">
        <v>45047</v>
      </c>
      <c r="N4613">
        <v>1.07006E-4</v>
      </c>
      <c r="O4613" s="8">
        <v>45047</v>
      </c>
      <c r="P4613">
        <v>3.0756000000000002E-5</v>
      </c>
      <c r="Q4613" s="8">
        <v>45047</v>
      </c>
      <c r="R4613">
        <v>4.66269E-4</v>
      </c>
      <c r="S4613" s="8">
        <v>45047</v>
      </c>
      <c r="T4613">
        <v>3.2658600000000002E-4</v>
      </c>
      <c r="AE4613" s="8">
        <v>45047</v>
      </c>
      <c r="AF4613">
        <v>2.802E-6</v>
      </c>
      <c r="AG4613" s="8">
        <v>45065</v>
      </c>
      <c r="AH4613">
        <v>7.0108E-5</v>
      </c>
      <c r="BA4613" s="8">
        <v>45047</v>
      </c>
      <c r="BB4613">
        <v>1.1650000000000001E-6</v>
      </c>
      <c r="BE4613" s="8">
        <v>45047</v>
      </c>
      <c r="BF4613">
        <v>1.5151499999999999E-4</v>
      </c>
      <c r="BS4613" s="8">
        <v>45047</v>
      </c>
      <c r="BT4613">
        <v>1.3355E-5</v>
      </c>
      <c r="BW4613" s="8">
        <v>45047</v>
      </c>
      <c r="BX4613">
        <v>4.8019999999999999E-6</v>
      </c>
      <c r="BY4613" s="8">
        <v>45047</v>
      </c>
      <c r="BZ4613">
        <v>4.3785999999999999E-4</v>
      </c>
      <c r="CA4613" s="8">
        <v>45047</v>
      </c>
      <c r="CB4613">
        <v>1.5917E-5</v>
      </c>
      <c r="CC4613" s="8">
        <v>45047</v>
      </c>
      <c r="CD4613">
        <v>2.2879999999999999E-6</v>
      </c>
      <c r="CE4613" s="8">
        <v>45047</v>
      </c>
      <c r="CF4613">
        <v>5.8927199999999995E-4</v>
      </c>
      <c r="CG4613" s="8">
        <v>45047</v>
      </c>
      <c r="CH4613">
        <v>3.3626E-5</v>
      </c>
      <c r="CI4613" s="8">
        <v>45047</v>
      </c>
      <c r="CJ4613">
        <v>5.0327200000000003E-4</v>
      </c>
      <c r="CK4613" s="8">
        <v>45047</v>
      </c>
      <c r="CL4613">
        <v>6.8941000000000003E-5</v>
      </c>
      <c r="CM4613" s="8">
        <v>45047</v>
      </c>
      <c r="CN4613">
        <v>1.09E-7</v>
      </c>
      <c r="CS4613" s="8">
        <v>45047</v>
      </c>
      <c r="CT4613">
        <v>2.6199999999999999E-7</v>
      </c>
      <c r="CU4613" s="8">
        <v>45047</v>
      </c>
      <c r="CV4613">
        <v>1.2270000000000001E-6</v>
      </c>
      <c r="CW4613" s="8">
        <v>45047</v>
      </c>
      <c r="CX4613">
        <v>1.2565300000000001E-4</v>
      </c>
      <c r="CY4613" s="8">
        <v>45047</v>
      </c>
      <c r="CZ4613">
        <v>4.03E-7</v>
      </c>
      <c r="DE4613" s="8">
        <v>45047</v>
      </c>
      <c r="DF4613">
        <v>1.7028599999999999E-4</v>
      </c>
      <c r="DG4613" s="8">
        <v>45047</v>
      </c>
      <c r="DH4613">
        <v>7.2407E-5</v>
      </c>
      <c r="DM4613" s="8">
        <v>45047</v>
      </c>
      <c r="DN4613">
        <v>3.5017499999999999E-4</v>
      </c>
      <c r="DO4613" s="8">
        <v>45047</v>
      </c>
      <c r="DP4613">
        <v>1.9080000000000002E-6</v>
      </c>
      <c r="DS4613" s="8">
        <v>45047</v>
      </c>
      <c r="DT4613">
        <v>4.0282499999999999E-4</v>
      </c>
      <c r="DU4613" s="8">
        <v>45047</v>
      </c>
      <c r="DV4613">
        <v>1.0208E-5</v>
      </c>
      <c r="EA4613" s="8">
        <v>45047</v>
      </c>
      <c r="EB4613">
        <v>1.0663039999999999E-3</v>
      </c>
      <c r="EI4613" s="8">
        <v>45047</v>
      </c>
      <c r="EJ4613">
        <v>9.0366199999999995E-4</v>
      </c>
      <c r="EM4613" s="8">
        <v>45047</v>
      </c>
      <c r="EN4613">
        <v>1.3691E-5</v>
      </c>
      <c r="EO4613" s="8">
        <v>45065</v>
      </c>
      <c r="EP4613">
        <v>2.0381999999999999E-5</v>
      </c>
      <c r="ES4613" s="8">
        <v>45047</v>
      </c>
      <c r="ET4613">
        <v>3.71441E-3</v>
      </c>
      <c r="EY4613" s="8">
        <v>45065</v>
      </c>
      <c r="EZ4613">
        <v>5.87643E-4</v>
      </c>
      <c r="FE4613" s="8">
        <v>45065</v>
      </c>
      <c r="FF4613">
        <v>4.5448000000000003E-5</v>
      </c>
      <c r="FG4613" s="8">
        <v>45047</v>
      </c>
      <c r="FH4613">
        <v>1.3468099999999999E-4</v>
      </c>
      <c r="FI4613" s="8">
        <v>45047</v>
      </c>
      <c r="FJ4613">
        <v>9.9059999999999997E-6</v>
      </c>
      <c r="FO4613" s="8">
        <v>45047</v>
      </c>
      <c r="FP4613">
        <v>3.411E-6</v>
      </c>
      <c r="FQ4613" s="8">
        <v>45047</v>
      </c>
      <c r="FR4613">
        <v>3.9283000000000003E-5</v>
      </c>
      <c r="FS4613" s="8">
        <v>45047</v>
      </c>
      <c r="FT4613">
        <v>1.3841E-5</v>
      </c>
      <c r="FU4613" s="8">
        <v>45047</v>
      </c>
      <c r="FV4613">
        <v>1.653222E-3</v>
      </c>
      <c r="FY4613" s="8">
        <v>45047</v>
      </c>
      <c r="FZ4613">
        <v>1.669376E-3</v>
      </c>
      <c r="GC4613" s="8">
        <v>45047</v>
      </c>
      <c r="GD4613">
        <v>5.7899999999999998E-7</v>
      </c>
    </row>
    <row r="4614" spans="1:186" x14ac:dyDescent="0.25">
      <c r="A4614" s="8">
        <v>45048</v>
      </c>
      <c r="B4614">
        <v>2.8839999999999998E-6</v>
      </c>
      <c r="C4614" s="8">
        <v>45048</v>
      </c>
      <c r="D4614">
        <v>7.2699999999999999E-7</v>
      </c>
      <c r="I4614" s="8">
        <v>45048</v>
      </c>
      <c r="J4614">
        <v>8.9000000000000003E-8</v>
      </c>
      <c r="K4614" s="8">
        <v>45048</v>
      </c>
      <c r="L4614">
        <v>4.8673500000000002E-4</v>
      </c>
      <c r="M4614" s="8">
        <v>45048</v>
      </c>
      <c r="N4614">
        <v>1.07321E-4</v>
      </c>
      <c r="O4614" s="8">
        <v>45048</v>
      </c>
      <c r="P4614">
        <v>3.2267000000000001E-5</v>
      </c>
      <c r="Q4614" s="8">
        <v>45048</v>
      </c>
      <c r="R4614">
        <v>4.8829699999999995E-4</v>
      </c>
      <c r="S4614" s="8">
        <v>45048</v>
      </c>
      <c r="T4614">
        <v>3.1535200000000003E-4</v>
      </c>
      <c r="AE4614" s="8">
        <v>45048</v>
      </c>
      <c r="AF4614">
        <v>2.8200000000000001E-6</v>
      </c>
      <c r="AG4614" s="8">
        <v>45069</v>
      </c>
      <c r="AH4614">
        <v>6.9476999999999999E-5</v>
      </c>
      <c r="BA4614" s="8">
        <v>45048</v>
      </c>
      <c r="BB4614">
        <v>1.1379999999999999E-6</v>
      </c>
      <c r="BE4614" s="8">
        <v>45048</v>
      </c>
      <c r="BF4614">
        <v>1.6004300000000001E-4</v>
      </c>
      <c r="BS4614" s="8">
        <v>45048</v>
      </c>
      <c r="BT4614">
        <v>1.3910999999999999E-5</v>
      </c>
      <c r="BW4614" s="8">
        <v>45048</v>
      </c>
      <c r="BX4614">
        <v>5.0479999999999998E-6</v>
      </c>
      <c r="BY4614" s="8">
        <v>45048</v>
      </c>
      <c r="BZ4614">
        <v>4.6976800000000002E-4</v>
      </c>
      <c r="CA4614" s="8">
        <v>45048</v>
      </c>
      <c r="CB4614">
        <v>1.6390999999999999E-5</v>
      </c>
      <c r="CC4614" s="8">
        <v>45048</v>
      </c>
      <c r="CD4614">
        <v>2.3760000000000002E-6</v>
      </c>
      <c r="CE4614" s="8">
        <v>45048</v>
      </c>
      <c r="CF4614">
        <v>5.7827300000000002E-4</v>
      </c>
      <c r="CG4614" s="8">
        <v>45048</v>
      </c>
      <c r="CH4614">
        <v>3.4449999999999997E-5</v>
      </c>
      <c r="CI4614" s="8">
        <v>45048</v>
      </c>
      <c r="CJ4614">
        <v>5.2399300000000005E-4</v>
      </c>
      <c r="CK4614" s="8">
        <v>45048</v>
      </c>
      <c r="CL4614">
        <v>7.0234999999999994E-5</v>
      </c>
      <c r="CM4614" s="8">
        <v>45048</v>
      </c>
      <c r="CN4614">
        <v>1.05E-7</v>
      </c>
      <c r="CS4614" s="8">
        <v>45048</v>
      </c>
      <c r="CT4614">
        <v>2.6100000000000002E-7</v>
      </c>
      <c r="CU4614" s="8">
        <v>45048</v>
      </c>
      <c r="CV4614">
        <v>1.3999999999999999E-6</v>
      </c>
      <c r="CW4614" s="8">
        <v>45048</v>
      </c>
      <c r="CX4614">
        <v>1.2882E-4</v>
      </c>
      <c r="CY4614" s="8">
        <v>45048</v>
      </c>
      <c r="CZ4614">
        <v>3.9400000000000001E-7</v>
      </c>
      <c r="DE4614" s="8">
        <v>45048</v>
      </c>
      <c r="DF4614">
        <v>1.9507699999999999E-4</v>
      </c>
      <c r="DG4614" s="8">
        <v>45048</v>
      </c>
      <c r="DH4614">
        <v>8.0440999999999998E-5</v>
      </c>
      <c r="DM4614" s="8">
        <v>45048</v>
      </c>
      <c r="DN4614">
        <v>3.7535599999999998E-4</v>
      </c>
      <c r="DO4614" s="8">
        <v>45048</v>
      </c>
      <c r="DP4614">
        <v>1.8789999999999999E-6</v>
      </c>
      <c r="DS4614" s="8">
        <v>45048</v>
      </c>
      <c r="DT4614">
        <v>4.1655400000000002E-4</v>
      </c>
      <c r="DU4614" s="8">
        <v>45048</v>
      </c>
      <c r="DV4614">
        <v>1.0210000000000001E-5</v>
      </c>
      <c r="EA4614" s="8">
        <v>45048</v>
      </c>
      <c r="EB4614">
        <v>1.107521E-3</v>
      </c>
      <c r="EI4614" s="8">
        <v>45048</v>
      </c>
      <c r="EJ4614">
        <v>9.6223399999999996E-4</v>
      </c>
      <c r="EM4614" s="8">
        <v>45048</v>
      </c>
      <c r="EN4614">
        <v>1.4477999999999999E-5</v>
      </c>
      <c r="EO4614" s="8">
        <v>45069</v>
      </c>
      <c r="EP4614">
        <v>2.1800000000000001E-5</v>
      </c>
      <c r="ES4614" s="8">
        <v>45048</v>
      </c>
      <c r="ET4614">
        <v>4.0104950000000002E-3</v>
      </c>
      <c r="EY4614" s="8">
        <v>45069</v>
      </c>
      <c r="EZ4614">
        <v>5.7323699999999999E-4</v>
      </c>
      <c r="FE4614" s="8">
        <v>45069</v>
      </c>
      <c r="FF4614">
        <v>4.4375000000000001E-5</v>
      </c>
      <c r="FG4614" s="8">
        <v>45048</v>
      </c>
      <c r="FH4614">
        <v>1.3694400000000001E-4</v>
      </c>
      <c r="FI4614" s="8">
        <v>45048</v>
      </c>
      <c r="FJ4614">
        <v>9.8160000000000005E-6</v>
      </c>
      <c r="FO4614" s="8">
        <v>45048</v>
      </c>
      <c r="FP4614">
        <v>3.4259999999999999E-6</v>
      </c>
      <c r="FQ4614" s="8">
        <v>45048</v>
      </c>
      <c r="FR4614">
        <v>4.0867E-5</v>
      </c>
      <c r="FS4614" s="8">
        <v>45048</v>
      </c>
      <c r="FT4614">
        <v>1.5322999999999999E-5</v>
      </c>
      <c r="FU4614" s="8">
        <v>45048</v>
      </c>
      <c r="FV4614">
        <v>2.0072829999999999E-3</v>
      </c>
      <c r="FY4614" s="8">
        <v>45048</v>
      </c>
      <c r="FZ4614">
        <v>1.8715800000000001E-3</v>
      </c>
      <c r="GC4614" s="8">
        <v>45048</v>
      </c>
      <c r="GD4614">
        <v>5.7599999999999997E-7</v>
      </c>
    </row>
    <row r="4615" spans="1:186" x14ac:dyDescent="0.25">
      <c r="A4615" s="8">
        <v>45049</v>
      </c>
      <c r="B4615">
        <v>2.932E-6</v>
      </c>
      <c r="C4615" s="8">
        <v>45049</v>
      </c>
      <c r="D4615">
        <v>7.1600000000000001E-7</v>
      </c>
      <c r="I4615" s="8">
        <v>45049</v>
      </c>
      <c r="J4615">
        <v>8.9999999999999999E-8</v>
      </c>
      <c r="K4615" s="8">
        <v>45049</v>
      </c>
      <c r="L4615">
        <v>5.0098299999999998E-4</v>
      </c>
      <c r="M4615" s="8">
        <v>45049</v>
      </c>
      <c r="N4615">
        <v>1.0570500000000001E-4</v>
      </c>
      <c r="O4615" s="8">
        <v>45049</v>
      </c>
      <c r="P4615">
        <v>3.824E-5</v>
      </c>
      <c r="Q4615" s="8">
        <v>45049</v>
      </c>
      <c r="R4615">
        <v>5.2006700000000003E-4</v>
      </c>
      <c r="S4615" s="8">
        <v>45049</v>
      </c>
      <c r="T4615">
        <v>3.1598100000000001E-4</v>
      </c>
      <c r="AE4615" s="8">
        <v>45049</v>
      </c>
      <c r="AF4615">
        <v>3.2729999999999998E-6</v>
      </c>
      <c r="AG4615" s="8">
        <v>45070</v>
      </c>
      <c r="AH4615">
        <v>7.0290999999999995E-5</v>
      </c>
      <c r="BA4615" s="8">
        <v>45049</v>
      </c>
      <c r="BB4615">
        <v>1.178E-6</v>
      </c>
      <c r="BE4615" s="8">
        <v>45049</v>
      </c>
      <c r="BF4615">
        <v>2.3638000000000001E-4</v>
      </c>
      <c r="BS4615" s="8">
        <v>45049</v>
      </c>
      <c r="BT4615">
        <v>1.5094E-5</v>
      </c>
      <c r="BW4615" s="8">
        <v>45049</v>
      </c>
      <c r="BX4615">
        <v>5.4240000000000001E-6</v>
      </c>
      <c r="BY4615" s="8">
        <v>45049</v>
      </c>
      <c r="BZ4615">
        <v>4.9247799999999997E-4</v>
      </c>
      <c r="CA4615" s="8">
        <v>45049</v>
      </c>
      <c r="CB4615">
        <v>1.6625000000000001E-5</v>
      </c>
      <c r="CC4615" s="8">
        <v>45049</v>
      </c>
      <c r="CD4615">
        <v>2.3999999999999999E-6</v>
      </c>
      <c r="CE4615" s="8">
        <v>45049</v>
      </c>
      <c r="CF4615">
        <v>5.8485099999999995E-4</v>
      </c>
      <c r="CG4615" s="8">
        <v>45049</v>
      </c>
      <c r="CH4615">
        <v>3.7027000000000003E-5</v>
      </c>
      <c r="CI4615" s="8">
        <v>45049</v>
      </c>
      <c r="CJ4615">
        <v>4.9953900000000002E-4</v>
      </c>
      <c r="CK4615" s="8">
        <v>45049</v>
      </c>
      <c r="CL4615">
        <v>7.2745999999999998E-5</v>
      </c>
      <c r="CM4615" s="8">
        <v>45049</v>
      </c>
      <c r="CN4615">
        <v>1.1600000000000001E-7</v>
      </c>
      <c r="CS4615" s="8">
        <v>45049</v>
      </c>
      <c r="CT4615">
        <v>3.1100000000000002E-7</v>
      </c>
      <c r="CU4615" s="8">
        <v>45049</v>
      </c>
      <c r="CV4615">
        <v>1.486E-6</v>
      </c>
      <c r="CW4615" s="8">
        <v>45049</v>
      </c>
      <c r="CX4615">
        <v>1.3014100000000001E-4</v>
      </c>
      <c r="CY4615" s="8">
        <v>45049</v>
      </c>
      <c r="CZ4615">
        <v>4.2100000000000002E-7</v>
      </c>
      <c r="DE4615" s="8">
        <v>45049</v>
      </c>
      <c r="DF4615">
        <v>1.3209100000000001E-4</v>
      </c>
      <c r="DG4615" s="8">
        <v>45049</v>
      </c>
      <c r="DH4615">
        <v>8.0056999999999996E-5</v>
      </c>
      <c r="DM4615" s="8">
        <v>45049</v>
      </c>
      <c r="DN4615">
        <v>3.9756699999999998E-4</v>
      </c>
      <c r="DO4615" s="8">
        <v>45049</v>
      </c>
      <c r="DP4615">
        <v>1.8920000000000001E-6</v>
      </c>
      <c r="DS4615" s="8">
        <v>45049</v>
      </c>
      <c r="DT4615">
        <v>4.1347699999999999E-4</v>
      </c>
      <c r="DU4615" s="8">
        <v>45049</v>
      </c>
      <c r="DV4615">
        <v>1.0063E-5</v>
      </c>
      <c r="EA4615" s="8">
        <v>45049</v>
      </c>
      <c r="EB4615">
        <v>1.155182E-3</v>
      </c>
      <c r="EI4615" s="8">
        <v>45049</v>
      </c>
      <c r="EJ4615">
        <v>1.0192319999999999E-3</v>
      </c>
      <c r="EM4615" s="8">
        <v>45049</v>
      </c>
      <c r="EN4615">
        <v>1.5624000000000002E-5</v>
      </c>
      <c r="EO4615" s="8">
        <v>45070</v>
      </c>
      <c r="EP4615">
        <v>2.4788000000000001E-5</v>
      </c>
      <c r="ES4615" s="8">
        <v>45049</v>
      </c>
      <c r="ET4615">
        <v>4.4281190000000003E-3</v>
      </c>
      <c r="EY4615" s="8">
        <v>45070</v>
      </c>
      <c r="EZ4615">
        <v>5.67364E-4</v>
      </c>
      <c r="FE4615" s="8">
        <v>45070</v>
      </c>
      <c r="FF4615">
        <v>4.9889000000000003E-5</v>
      </c>
      <c r="FG4615" s="8">
        <v>45049</v>
      </c>
      <c r="FH4615">
        <v>1.3962600000000001E-4</v>
      </c>
      <c r="FI4615" s="8">
        <v>45049</v>
      </c>
      <c r="FJ4615">
        <v>1.0013000000000001E-5</v>
      </c>
      <c r="FO4615" s="8">
        <v>45049</v>
      </c>
      <c r="FP4615">
        <v>3.5889999999999999E-6</v>
      </c>
      <c r="FQ4615" s="8">
        <v>45049</v>
      </c>
      <c r="FR4615">
        <v>4.1517999999999998E-5</v>
      </c>
      <c r="FS4615" s="8">
        <v>45049</v>
      </c>
      <c r="FT4615">
        <v>1.5939000000000001E-5</v>
      </c>
      <c r="FU4615" s="8">
        <v>45049</v>
      </c>
      <c r="FV4615">
        <v>2.134969E-3</v>
      </c>
      <c r="FY4615" s="8">
        <v>45049</v>
      </c>
      <c r="FZ4615">
        <v>2.2475529999999998E-3</v>
      </c>
      <c r="GC4615" s="8">
        <v>45049</v>
      </c>
      <c r="GD4615">
        <v>5.8800000000000002E-7</v>
      </c>
    </row>
    <row r="4616" spans="1:186" x14ac:dyDescent="0.25">
      <c r="A4616" s="8">
        <v>45050</v>
      </c>
      <c r="B4616">
        <v>2.802E-6</v>
      </c>
      <c r="C4616" s="8">
        <v>45050</v>
      </c>
      <c r="D4616">
        <v>6.7400000000000003E-7</v>
      </c>
      <c r="I4616" s="8">
        <v>45050</v>
      </c>
      <c r="J4616">
        <v>8.3000000000000002E-8</v>
      </c>
      <c r="K4616" s="8">
        <v>45050</v>
      </c>
      <c r="L4616">
        <v>4.53788E-4</v>
      </c>
      <c r="M4616" s="8">
        <v>45050</v>
      </c>
      <c r="N4616">
        <v>1.0394499999999999E-4</v>
      </c>
      <c r="O4616" s="8">
        <v>45050</v>
      </c>
      <c r="P4616">
        <v>3.6093999999999997E-5</v>
      </c>
      <c r="Q4616" s="8">
        <v>45050</v>
      </c>
      <c r="R4616">
        <v>4.9898200000000003E-4</v>
      </c>
      <c r="S4616" s="8">
        <v>45050</v>
      </c>
      <c r="T4616">
        <v>3.1273500000000002E-4</v>
      </c>
      <c r="AE4616" s="8">
        <v>45050</v>
      </c>
      <c r="AF4616">
        <v>3.1159999999999999E-6</v>
      </c>
      <c r="AG4616" s="8">
        <v>45071</v>
      </c>
      <c r="AH4616">
        <v>6.4678999999999995E-5</v>
      </c>
      <c r="BA4616" s="8">
        <v>45050</v>
      </c>
      <c r="BB4616">
        <v>1.108E-6</v>
      </c>
      <c r="BE4616" s="8">
        <v>45050</v>
      </c>
      <c r="BF4616">
        <v>2.5137100000000002E-4</v>
      </c>
      <c r="BS4616" s="8">
        <v>45050</v>
      </c>
      <c r="BT4616">
        <v>1.4657E-5</v>
      </c>
      <c r="BW4616" s="8">
        <v>45050</v>
      </c>
      <c r="BX4616">
        <v>5.344E-6</v>
      </c>
      <c r="BY4616" s="8">
        <v>45050</v>
      </c>
      <c r="BZ4616">
        <v>5.6800899999999996E-4</v>
      </c>
      <c r="CA4616" s="8">
        <v>45050</v>
      </c>
      <c r="CB4616">
        <v>1.7387000000000001E-5</v>
      </c>
      <c r="CC4616" s="8">
        <v>45050</v>
      </c>
      <c r="CD4616">
        <v>2.0109999999999999E-6</v>
      </c>
      <c r="CE4616" s="8">
        <v>45050</v>
      </c>
      <c r="CF4616">
        <v>5.8748999999999997E-4</v>
      </c>
      <c r="CG4616" s="8">
        <v>45050</v>
      </c>
      <c r="CH4616">
        <v>3.3955999999999998E-5</v>
      </c>
      <c r="CI4616" s="8">
        <v>45050</v>
      </c>
      <c r="CJ4616">
        <v>4.6807899999999999E-4</v>
      </c>
      <c r="CK4616" s="8">
        <v>45050</v>
      </c>
      <c r="CL4616">
        <v>7.3183999999999996E-5</v>
      </c>
      <c r="CM4616" s="8">
        <v>45050</v>
      </c>
      <c r="CN4616">
        <v>1.1600000000000001E-7</v>
      </c>
      <c r="CS4616" s="8">
        <v>45050</v>
      </c>
      <c r="CT4616">
        <v>3.0600000000000001E-7</v>
      </c>
      <c r="CU4616" s="8">
        <v>45050</v>
      </c>
      <c r="CV4616">
        <v>1.3820000000000001E-6</v>
      </c>
      <c r="CW4616" s="8">
        <v>45050</v>
      </c>
      <c r="CX4616">
        <v>1.31552E-4</v>
      </c>
      <c r="CY4616" s="8">
        <v>45050</v>
      </c>
      <c r="CZ4616">
        <v>3.3799999999999998E-7</v>
      </c>
      <c r="DE4616" s="8">
        <v>45050</v>
      </c>
      <c r="DF4616">
        <v>1.7722300000000001E-4</v>
      </c>
      <c r="DG4616" s="8">
        <v>45050</v>
      </c>
      <c r="DH4616">
        <v>7.5376000000000005E-5</v>
      </c>
      <c r="DM4616" s="8">
        <v>45050</v>
      </c>
      <c r="DN4616">
        <v>4.2419300000000001E-4</v>
      </c>
      <c r="DO4616" s="8">
        <v>45050</v>
      </c>
      <c r="DP4616">
        <v>1.7990000000000001E-6</v>
      </c>
      <c r="DS4616" s="8">
        <v>45050</v>
      </c>
      <c r="DT4616">
        <v>4.08138E-4</v>
      </c>
      <c r="DU4616" s="8">
        <v>45050</v>
      </c>
      <c r="DV4616">
        <v>1.0667E-5</v>
      </c>
      <c r="EA4616" s="8">
        <v>45050</v>
      </c>
      <c r="EB4616">
        <v>1.14638E-3</v>
      </c>
      <c r="EI4616" s="8">
        <v>45050</v>
      </c>
      <c r="EJ4616">
        <v>1.0890489999999999E-3</v>
      </c>
      <c r="EM4616" s="8">
        <v>45050</v>
      </c>
      <c r="EN4616">
        <v>1.5777000000000002E-5</v>
      </c>
      <c r="EO4616" s="8">
        <v>45071</v>
      </c>
      <c r="EP4616">
        <v>2.7222000000000001E-5</v>
      </c>
      <c r="ES4616" s="8">
        <v>45050</v>
      </c>
      <c r="ET4616">
        <v>4.5171960000000002E-3</v>
      </c>
      <c r="EY4616" s="8">
        <v>45071</v>
      </c>
      <c r="EZ4616">
        <v>5.8279800000000004E-4</v>
      </c>
      <c r="FE4616" s="8">
        <v>45071</v>
      </c>
      <c r="FF4616">
        <v>5.9360000000000001E-5</v>
      </c>
      <c r="FG4616" s="8">
        <v>45050</v>
      </c>
      <c r="FH4616">
        <v>1.43132E-4</v>
      </c>
      <c r="FI4616" s="8">
        <v>45050</v>
      </c>
      <c r="FJ4616">
        <v>9.7340000000000003E-6</v>
      </c>
      <c r="FO4616" s="8">
        <v>45050</v>
      </c>
      <c r="FP4616">
        <v>3.5659999999999998E-6</v>
      </c>
      <c r="FQ4616" s="8">
        <v>45050</v>
      </c>
      <c r="FR4616">
        <v>3.9425999999999998E-5</v>
      </c>
      <c r="FS4616" s="8">
        <v>45050</v>
      </c>
      <c r="FT4616">
        <v>1.5758000000000001E-5</v>
      </c>
      <c r="FU4616" s="8">
        <v>45050</v>
      </c>
      <c r="FV4616">
        <v>2.2620800000000001E-3</v>
      </c>
      <c r="FY4616" s="8">
        <v>45050</v>
      </c>
      <c r="FZ4616">
        <v>2.250265E-3</v>
      </c>
      <c r="GC4616" s="8">
        <v>45050</v>
      </c>
      <c r="GD4616">
        <v>5.7400000000000003E-7</v>
      </c>
    </row>
    <row r="4617" spans="1:186" x14ac:dyDescent="0.25">
      <c r="A4617" s="8">
        <v>45051</v>
      </c>
      <c r="B4617">
        <v>2.1900000000000002E-6</v>
      </c>
      <c r="C4617" s="8">
        <v>45051</v>
      </c>
      <c r="D4617">
        <v>6.2500000000000005E-7</v>
      </c>
      <c r="I4617" s="8">
        <v>45051</v>
      </c>
      <c r="J4617">
        <v>6.2999999999999995E-8</v>
      </c>
      <c r="K4617" s="8">
        <v>45051</v>
      </c>
      <c r="L4617">
        <v>3.6159799999999998E-4</v>
      </c>
      <c r="M4617" s="8">
        <v>45051</v>
      </c>
      <c r="N4617">
        <v>9.6120999999999997E-5</v>
      </c>
      <c r="O4617" s="8">
        <v>45051</v>
      </c>
      <c r="P4617">
        <v>3.4309E-5</v>
      </c>
      <c r="Q4617" s="8">
        <v>45051</v>
      </c>
      <c r="R4617">
        <v>4.8073000000000001E-4</v>
      </c>
      <c r="S4617" s="8">
        <v>45051</v>
      </c>
      <c r="T4617">
        <v>2.7305E-4</v>
      </c>
      <c r="AE4617" s="8">
        <v>45051</v>
      </c>
      <c r="AF4617">
        <v>3.0259999999999999E-6</v>
      </c>
      <c r="AG4617" s="8">
        <v>45072</v>
      </c>
      <c r="AH4617">
        <v>6.3540999999999994E-5</v>
      </c>
      <c r="BA4617" s="8">
        <v>45051</v>
      </c>
      <c r="BB4617">
        <v>9.1299999999999998E-7</v>
      </c>
      <c r="BE4617" s="8">
        <v>45051</v>
      </c>
      <c r="BF4617">
        <v>2.3491300000000001E-4</v>
      </c>
      <c r="BS4617" s="8">
        <v>45051</v>
      </c>
      <c r="BT4617">
        <v>1.4079E-5</v>
      </c>
      <c r="BW4617" s="8">
        <v>45051</v>
      </c>
      <c r="BX4617">
        <v>5.062E-6</v>
      </c>
      <c r="BY4617" s="8">
        <v>45051</v>
      </c>
      <c r="BZ4617">
        <v>5.1849700000000003E-4</v>
      </c>
      <c r="CA4617" s="8">
        <v>45051</v>
      </c>
      <c r="CB4617">
        <v>1.4335000000000001E-5</v>
      </c>
      <c r="CC4617" s="8">
        <v>45051</v>
      </c>
      <c r="CD4617">
        <v>1.6440000000000001E-6</v>
      </c>
      <c r="CE4617" s="8">
        <v>45051</v>
      </c>
      <c r="CF4617">
        <v>5.4167500000000003E-4</v>
      </c>
      <c r="CG4617" s="8">
        <v>45051</v>
      </c>
      <c r="CH4617">
        <v>3.2566E-5</v>
      </c>
      <c r="CI4617" s="8">
        <v>45051</v>
      </c>
      <c r="CJ4617">
        <v>4.5743299999999998E-4</v>
      </c>
      <c r="CK4617" s="8">
        <v>45051</v>
      </c>
      <c r="CL4617">
        <v>6.1515999999999999E-5</v>
      </c>
      <c r="CM4617" s="8">
        <v>45051</v>
      </c>
      <c r="CN4617">
        <v>1.04E-7</v>
      </c>
      <c r="CS4617" s="8">
        <v>45051</v>
      </c>
      <c r="CT4617">
        <v>3.0400000000000002E-7</v>
      </c>
      <c r="CU4617" s="8">
        <v>45051</v>
      </c>
      <c r="CV4617">
        <v>1.345E-6</v>
      </c>
      <c r="CW4617" s="8">
        <v>45051</v>
      </c>
      <c r="CX4617">
        <v>1.12706E-4</v>
      </c>
      <c r="CY4617" s="8">
        <v>45051</v>
      </c>
      <c r="CZ4617">
        <v>2.9900000000000002E-7</v>
      </c>
      <c r="DE4617" s="8">
        <v>45051</v>
      </c>
      <c r="DF4617">
        <v>1.69257E-4</v>
      </c>
      <c r="DG4617" s="8">
        <v>45051</v>
      </c>
      <c r="DH4617">
        <v>6.9356999999999993E-5</v>
      </c>
      <c r="DM4617" s="8">
        <v>45051</v>
      </c>
      <c r="DN4617">
        <v>3.8335300000000001E-4</v>
      </c>
      <c r="DO4617" s="8">
        <v>45051</v>
      </c>
      <c r="DP4617">
        <v>1.5689999999999999E-6</v>
      </c>
      <c r="DS4617" s="8">
        <v>45051</v>
      </c>
      <c r="DT4617">
        <v>3.7304500000000002E-4</v>
      </c>
      <c r="DU4617" s="8">
        <v>45051</v>
      </c>
      <c r="DV4617">
        <v>8.7979999999999995E-6</v>
      </c>
      <c r="EA4617" s="8">
        <v>45051</v>
      </c>
      <c r="EB4617">
        <v>1.0804790000000001E-3</v>
      </c>
      <c r="EI4617" s="8">
        <v>45051</v>
      </c>
      <c r="EJ4617">
        <v>1.0129469999999999E-3</v>
      </c>
      <c r="EM4617" s="8">
        <v>45051</v>
      </c>
      <c r="EN4617">
        <v>1.5153E-5</v>
      </c>
      <c r="EO4617" s="8">
        <v>45072</v>
      </c>
      <c r="EP4617">
        <v>2.5233E-5</v>
      </c>
      <c r="ES4617" s="8">
        <v>45051</v>
      </c>
      <c r="ET4617">
        <v>4.1801809999999998E-3</v>
      </c>
      <c r="EY4617" s="8">
        <v>45072</v>
      </c>
      <c r="EZ4617">
        <v>5.7972299999999998E-4</v>
      </c>
      <c r="FE4617" s="8">
        <v>45072</v>
      </c>
      <c r="FF4617">
        <v>5.7488000000000003E-5</v>
      </c>
      <c r="FG4617" s="8">
        <v>45051</v>
      </c>
      <c r="FH4617">
        <v>1.3277499999999999E-4</v>
      </c>
      <c r="FI4617" s="8">
        <v>45051</v>
      </c>
      <c r="FJ4617">
        <v>8.5550000000000003E-6</v>
      </c>
      <c r="FO4617" s="8">
        <v>45051</v>
      </c>
      <c r="FP4617">
        <v>3.2349999999999999E-6</v>
      </c>
      <c r="FQ4617" s="8">
        <v>45051</v>
      </c>
      <c r="FR4617">
        <v>3.6494E-5</v>
      </c>
      <c r="FS4617" s="8">
        <v>45051</v>
      </c>
      <c r="FT4617">
        <v>1.4837E-5</v>
      </c>
      <c r="FU4617" s="8">
        <v>45051</v>
      </c>
      <c r="FV4617">
        <v>1.984534E-3</v>
      </c>
      <c r="FY4617" s="8">
        <v>45051</v>
      </c>
      <c r="FZ4617">
        <v>2.1288650000000002E-3</v>
      </c>
      <c r="GC4617" s="8">
        <v>45051</v>
      </c>
      <c r="GD4617">
        <v>5.4600000000000005E-7</v>
      </c>
    </row>
    <row r="4618" spans="1:186" x14ac:dyDescent="0.25">
      <c r="A4618" s="8">
        <v>45054</v>
      </c>
      <c r="B4618">
        <v>2.1050000000000002E-6</v>
      </c>
      <c r="C4618" s="8">
        <v>45054</v>
      </c>
      <c r="D4618">
        <v>5.0999999999999999E-7</v>
      </c>
      <c r="I4618" s="8">
        <v>45054</v>
      </c>
      <c r="J4618">
        <v>5.7000000000000001E-8</v>
      </c>
      <c r="K4618" s="8">
        <v>45054</v>
      </c>
      <c r="L4618">
        <v>3.4587300000000001E-4</v>
      </c>
      <c r="M4618" s="8">
        <v>45054</v>
      </c>
      <c r="N4618">
        <v>9.1435999999999997E-5</v>
      </c>
      <c r="O4618" s="8">
        <v>45054</v>
      </c>
      <c r="P4618">
        <v>3.5296999999999998E-5</v>
      </c>
      <c r="Q4618" s="8">
        <v>45054</v>
      </c>
      <c r="R4618">
        <v>4.72122E-4</v>
      </c>
      <c r="S4618" s="8">
        <v>45054</v>
      </c>
      <c r="T4618">
        <v>2.6045700000000002E-4</v>
      </c>
      <c r="AE4618" s="8">
        <v>45054</v>
      </c>
      <c r="AF4618">
        <v>3.0170000000000001E-6</v>
      </c>
      <c r="AG4618" s="8">
        <v>45075</v>
      </c>
      <c r="AH4618">
        <v>6.088E-5</v>
      </c>
      <c r="BA4618" s="8">
        <v>45054</v>
      </c>
      <c r="BB4618">
        <v>8.8299999999999995E-7</v>
      </c>
      <c r="BE4618" s="8">
        <v>45054</v>
      </c>
      <c r="BF4618">
        <v>2.34126E-4</v>
      </c>
      <c r="BS4618" s="8">
        <v>45054</v>
      </c>
      <c r="BT4618">
        <v>1.3465999999999999E-5</v>
      </c>
      <c r="BW4618" s="8">
        <v>45054</v>
      </c>
      <c r="BX4618">
        <v>5.5300000000000004E-6</v>
      </c>
      <c r="BY4618" s="8">
        <v>45054</v>
      </c>
      <c r="BZ4618">
        <v>5.2654100000000005E-4</v>
      </c>
      <c r="CA4618" s="8">
        <v>45054</v>
      </c>
      <c r="CB4618">
        <v>1.4534E-5</v>
      </c>
      <c r="CC4618" s="8">
        <v>45054</v>
      </c>
      <c r="CD4618">
        <v>1.694E-6</v>
      </c>
      <c r="CE4618" s="8">
        <v>45054</v>
      </c>
      <c r="CF4618">
        <v>5.3838099999999999E-4</v>
      </c>
      <c r="CG4618" s="8">
        <v>45054</v>
      </c>
      <c r="CH4618">
        <v>3.1168999999999999E-5</v>
      </c>
      <c r="CI4618" s="8">
        <v>45054</v>
      </c>
      <c r="CJ4618">
        <v>4.61693E-4</v>
      </c>
      <c r="CK4618" s="8">
        <v>45054</v>
      </c>
      <c r="CL4618">
        <v>5.3621E-5</v>
      </c>
      <c r="CM4618" s="8">
        <v>45054</v>
      </c>
      <c r="CN4618">
        <v>1.0700000000000001E-7</v>
      </c>
      <c r="CS4618" s="8">
        <v>45054</v>
      </c>
      <c r="CT4618">
        <v>2.7799999999999997E-7</v>
      </c>
      <c r="CU4618" s="8">
        <v>45054</v>
      </c>
      <c r="CV4618">
        <v>1.31E-6</v>
      </c>
      <c r="CW4618" s="8">
        <v>45054</v>
      </c>
      <c r="CX4618">
        <v>1.13762E-4</v>
      </c>
      <c r="CY4618" s="8">
        <v>45054</v>
      </c>
      <c r="CZ4618">
        <v>2.91E-7</v>
      </c>
      <c r="DE4618" s="8">
        <v>45054</v>
      </c>
      <c r="DF4618">
        <v>1.77398E-4</v>
      </c>
      <c r="DG4618" s="8">
        <v>45054</v>
      </c>
      <c r="DH4618">
        <v>7.1000000000000005E-5</v>
      </c>
      <c r="DM4618" s="8">
        <v>45054</v>
      </c>
      <c r="DN4618">
        <v>3.8441799999999998E-4</v>
      </c>
      <c r="DO4618" s="8">
        <v>45054</v>
      </c>
      <c r="DP4618">
        <v>1.4980000000000001E-6</v>
      </c>
      <c r="DS4618" s="8">
        <v>45054</v>
      </c>
      <c r="DT4618">
        <v>3.4646299999999998E-4</v>
      </c>
      <c r="DU4618" s="8">
        <v>45054</v>
      </c>
      <c r="DV4618">
        <v>8.0870000000000007E-6</v>
      </c>
      <c r="EA4618" s="8">
        <v>45054</v>
      </c>
      <c r="EB4618">
        <v>9.7134299999999995E-4</v>
      </c>
      <c r="EI4618" s="8">
        <v>45054</v>
      </c>
      <c r="EJ4618">
        <v>9.9291200000000009E-4</v>
      </c>
      <c r="EM4618" s="8">
        <v>45054</v>
      </c>
      <c r="EN4618">
        <v>1.4239E-5</v>
      </c>
      <c r="EO4618" s="8">
        <v>45075</v>
      </c>
      <c r="EP4618">
        <v>2.4600000000000002E-5</v>
      </c>
      <c r="ES4618" s="8">
        <v>45054</v>
      </c>
      <c r="ET4618">
        <v>4.5019120000000003E-3</v>
      </c>
      <c r="EY4618" s="8">
        <v>45075</v>
      </c>
      <c r="EZ4618">
        <v>5.6020199999999999E-4</v>
      </c>
      <c r="FE4618" s="8">
        <v>45075</v>
      </c>
      <c r="FF4618">
        <v>5.4444000000000003E-5</v>
      </c>
      <c r="FG4618" s="8">
        <v>45054</v>
      </c>
      <c r="FH4618">
        <v>1.3096900000000001E-4</v>
      </c>
      <c r="FI4618" s="8">
        <v>45054</v>
      </c>
      <c r="FJ4618">
        <v>8.2230000000000007E-6</v>
      </c>
      <c r="FO4618" s="8">
        <v>45054</v>
      </c>
      <c r="FP4618">
        <v>3.0759999999999999E-6</v>
      </c>
      <c r="FQ4618" s="8">
        <v>45054</v>
      </c>
      <c r="FR4618">
        <v>3.6878999999999997E-5</v>
      </c>
      <c r="FS4618" s="8">
        <v>45054</v>
      </c>
      <c r="FT4618">
        <v>1.5421E-5</v>
      </c>
      <c r="FU4618" s="8">
        <v>45054</v>
      </c>
      <c r="FV4618">
        <v>2.1688459999999999E-3</v>
      </c>
      <c r="FY4618" s="8">
        <v>45054</v>
      </c>
      <c r="FZ4618">
        <v>2.2561840000000001E-3</v>
      </c>
      <c r="GC4618" s="8">
        <v>45054</v>
      </c>
      <c r="GD4618">
        <v>5.0100000000000005E-7</v>
      </c>
    </row>
    <row r="4619" spans="1:186" x14ac:dyDescent="0.25">
      <c r="A4619" s="8">
        <v>45055</v>
      </c>
      <c r="B4619">
        <v>2.1260000000000001E-6</v>
      </c>
      <c r="C4619" s="8">
        <v>45055</v>
      </c>
      <c r="D4619">
        <v>5.1099999999999996E-7</v>
      </c>
      <c r="I4619" s="8">
        <v>45055</v>
      </c>
      <c r="J4619">
        <v>5.5999999999999999E-8</v>
      </c>
      <c r="K4619" s="8">
        <v>45055</v>
      </c>
      <c r="L4619">
        <v>3.5638999999999999E-4</v>
      </c>
      <c r="M4619" s="8">
        <v>45055</v>
      </c>
      <c r="N4619">
        <v>9.3443999999999995E-5</v>
      </c>
      <c r="O4619" s="8">
        <v>45055</v>
      </c>
      <c r="P4619">
        <v>3.4858999999999999E-5</v>
      </c>
      <c r="Q4619" s="8">
        <v>45055</v>
      </c>
      <c r="R4619">
        <v>4.6485800000000001E-4</v>
      </c>
      <c r="S4619" s="8">
        <v>45055</v>
      </c>
      <c r="T4619">
        <v>2.5367400000000001E-4</v>
      </c>
      <c r="AE4619" s="8">
        <v>45055</v>
      </c>
      <c r="AF4619">
        <v>3.0410000000000002E-6</v>
      </c>
      <c r="AG4619" s="8">
        <v>45076</v>
      </c>
      <c r="AH4619">
        <v>6.4861000000000001E-5</v>
      </c>
      <c r="BA4619" s="8">
        <v>45055</v>
      </c>
      <c r="BB4619">
        <v>8.5600000000000004E-7</v>
      </c>
      <c r="BE4619" s="8">
        <v>45055</v>
      </c>
      <c r="BF4619">
        <v>2.2850600000000001E-4</v>
      </c>
      <c r="BS4619" s="8">
        <v>45055</v>
      </c>
      <c r="BT4619">
        <v>1.3784000000000001E-5</v>
      </c>
      <c r="BW4619" s="8">
        <v>45055</v>
      </c>
      <c r="BX4619">
        <v>5.3759999999999999E-6</v>
      </c>
      <c r="BY4619" s="8">
        <v>45055</v>
      </c>
      <c r="BZ4619">
        <v>5.3315899999999996E-4</v>
      </c>
      <c r="CA4619" s="8">
        <v>45055</v>
      </c>
      <c r="CB4619">
        <v>1.397E-5</v>
      </c>
      <c r="CC4619" s="8">
        <v>45055</v>
      </c>
      <c r="CD4619">
        <v>1.6530000000000001E-6</v>
      </c>
      <c r="CE4619" s="8">
        <v>45055</v>
      </c>
      <c r="CF4619">
        <v>5.2851099999999995E-4</v>
      </c>
      <c r="CG4619" s="8">
        <v>45055</v>
      </c>
      <c r="CH4619">
        <v>3.3970000000000002E-5</v>
      </c>
      <c r="CI4619" s="8">
        <v>45055</v>
      </c>
      <c r="CJ4619">
        <v>4.8604799999999999E-4</v>
      </c>
      <c r="CK4619" s="8">
        <v>45055</v>
      </c>
      <c r="CL4619">
        <v>5.2636000000000002E-5</v>
      </c>
      <c r="CM4619" s="8">
        <v>45055</v>
      </c>
      <c r="CN4619">
        <v>1.09E-7</v>
      </c>
      <c r="CS4619" s="8">
        <v>45055</v>
      </c>
      <c r="CT4619">
        <v>2.8299999999999998E-7</v>
      </c>
      <c r="CU4619" s="8">
        <v>45055</v>
      </c>
      <c r="CV4619">
        <v>1.271E-6</v>
      </c>
      <c r="CW4619" s="8">
        <v>45055</v>
      </c>
      <c r="CX4619">
        <v>1.08566E-4</v>
      </c>
      <c r="CY4619" s="8">
        <v>45055</v>
      </c>
      <c r="CZ4619">
        <v>2.84E-7</v>
      </c>
      <c r="DE4619" s="8">
        <v>45055</v>
      </c>
      <c r="DF4619">
        <v>1.8793600000000001E-4</v>
      </c>
      <c r="DG4619" s="8">
        <v>45055</v>
      </c>
      <c r="DH4619">
        <v>7.3980000000000007E-5</v>
      </c>
      <c r="DM4619" s="8">
        <v>45055</v>
      </c>
      <c r="DN4619">
        <v>3.8230499999999999E-4</v>
      </c>
      <c r="DO4619" s="8">
        <v>45055</v>
      </c>
      <c r="DP4619">
        <v>1.4890000000000001E-6</v>
      </c>
      <c r="DS4619" s="8">
        <v>45055</v>
      </c>
      <c r="DT4619">
        <v>3.40656E-4</v>
      </c>
      <c r="DU4619" s="8">
        <v>45055</v>
      </c>
      <c r="DV4619">
        <v>8.3049999999999993E-6</v>
      </c>
      <c r="EA4619" s="8">
        <v>45055</v>
      </c>
      <c r="EB4619">
        <v>9.7517399999999998E-4</v>
      </c>
      <c r="EI4619" s="8">
        <v>45055</v>
      </c>
      <c r="EJ4619">
        <v>1.018108E-3</v>
      </c>
      <c r="EM4619" s="8">
        <v>45055</v>
      </c>
      <c r="EN4619">
        <v>1.3689000000000001E-5</v>
      </c>
      <c r="EO4619" s="8">
        <v>45076</v>
      </c>
      <c r="EP4619">
        <v>2.4780999999999999E-5</v>
      </c>
      <c r="ES4619" s="8">
        <v>45055</v>
      </c>
      <c r="ET4619">
        <v>4.4063920000000003E-3</v>
      </c>
      <c r="EY4619" s="8">
        <v>45076</v>
      </c>
      <c r="EZ4619">
        <v>5.7536399999999998E-4</v>
      </c>
      <c r="FE4619" s="8">
        <v>45076</v>
      </c>
      <c r="FF4619">
        <v>6.0673E-5</v>
      </c>
      <c r="FG4619" s="8">
        <v>45055</v>
      </c>
      <c r="FH4619">
        <v>1.2742799999999999E-4</v>
      </c>
      <c r="FI4619" s="8">
        <v>45055</v>
      </c>
      <c r="FJ4619">
        <v>8.0059999999999992E-6</v>
      </c>
      <c r="FO4619" s="8">
        <v>45055</v>
      </c>
      <c r="FP4619">
        <v>3.0690000000000002E-6</v>
      </c>
      <c r="FQ4619" s="8">
        <v>45055</v>
      </c>
      <c r="FR4619">
        <v>3.5969000000000001E-5</v>
      </c>
      <c r="FS4619" s="8">
        <v>45055</v>
      </c>
      <c r="FT4619">
        <v>1.5607000000000002E-5</v>
      </c>
      <c r="FU4619" s="8">
        <v>45055</v>
      </c>
      <c r="FV4619">
        <v>2.129925E-3</v>
      </c>
      <c r="FY4619" s="8">
        <v>45055</v>
      </c>
      <c r="FZ4619">
        <v>2.2836029999999999E-3</v>
      </c>
      <c r="GC4619" s="8">
        <v>45055</v>
      </c>
      <c r="GD4619">
        <v>4.8599999999999998E-7</v>
      </c>
    </row>
    <row r="4620" spans="1:186" x14ac:dyDescent="0.25">
      <c r="A4620" s="8">
        <v>45056</v>
      </c>
      <c r="B4620">
        <v>2.0600000000000002E-6</v>
      </c>
      <c r="C4620" s="8">
        <v>45056</v>
      </c>
      <c r="D4620">
        <v>5.0399999999999996E-7</v>
      </c>
      <c r="I4620" s="8">
        <v>45056</v>
      </c>
      <c r="J4620">
        <v>5.5000000000000003E-8</v>
      </c>
      <c r="K4620" s="8">
        <v>45056</v>
      </c>
      <c r="L4620">
        <v>3.6609099999999998E-4</v>
      </c>
      <c r="M4620" s="8">
        <v>45056</v>
      </c>
      <c r="N4620">
        <v>9.1292999999999995E-5</v>
      </c>
      <c r="O4620" s="8">
        <v>45056</v>
      </c>
      <c r="P4620">
        <v>3.5040999999999999E-5</v>
      </c>
      <c r="Q4620" s="8">
        <v>45056</v>
      </c>
      <c r="R4620">
        <v>4.4160899999999998E-4</v>
      </c>
      <c r="S4620" s="8">
        <v>45056</v>
      </c>
      <c r="T4620">
        <v>2.42196E-4</v>
      </c>
      <c r="AE4620" s="8">
        <v>45056</v>
      </c>
      <c r="AF4620">
        <v>2.9909999999999998E-6</v>
      </c>
      <c r="AG4620" s="8">
        <v>45077</v>
      </c>
      <c r="AH4620">
        <v>6.7358000000000001E-5</v>
      </c>
      <c r="BA4620" s="8">
        <v>45056</v>
      </c>
      <c r="BB4620">
        <v>8.6199999999999996E-7</v>
      </c>
      <c r="BE4620" s="8">
        <v>45056</v>
      </c>
      <c r="BF4620">
        <v>2.3174400000000001E-4</v>
      </c>
      <c r="BS4620" s="8">
        <v>45056</v>
      </c>
      <c r="BT4620">
        <v>1.3937000000000001E-5</v>
      </c>
      <c r="BW4620" s="8">
        <v>45056</v>
      </c>
      <c r="BX4620">
        <v>5.6250000000000004E-6</v>
      </c>
      <c r="BY4620" s="8">
        <v>45056</v>
      </c>
      <c r="BZ4620">
        <v>5.4406500000000004E-4</v>
      </c>
      <c r="CA4620" s="8">
        <v>45056</v>
      </c>
      <c r="CB4620">
        <v>1.3925E-5</v>
      </c>
      <c r="CC4620" s="8">
        <v>45056</v>
      </c>
      <c r="CD4620">
        <v>1.649E-6</v>
      </c>
      <c r="CE4620" s="8">
        <v>45056</v>
      </c>
      <c r="CF4620">
        <v>5.4723200000000004E-4</v>
      </c>
      <c r="CG4620" s="8">
        <v>45056</v>
      </c>
      <c r="CH4620">
        <v>2.8645000000000001E-5</v>
      </c>
      <c r="CI4620" s="8">
        <v>45056</v>
      </c>
      <c r="CJ4620">
        <v>4.8603699999999998E-4</v>
      </c>
      <c r="CK4620" s="8">
        <v>45056</v>
      </c>
      <c r="CL4620">
        <v>5.1752999999999997E-5</v>
      </c>
      <c r="CM4620" s="8">
        <v>45056</v>
      </c>
      <c r="CN4620">
        <v>1.08E-7</v>
      </c>
      <c r="CS4620" s="8">
        <v>45056</v>
      </c>
      <c r="CT4620">
        <v>2.7099999999999998E-7</v>
      </c>
      <c r="CU4620" s="8">
        <v>45056</v>
      </c>
      <c r="CV4620">
        <v>1.266E-6</v>
      </c>
      <c r="CW4620" s="8">
        <v>45056</v>
      </c>
      <c r="CX4620">
        <v>1.1194899999999999E-4</v>
      </c>
      <c r="CY4620" s="8">
        <v>45056</v>
      </c>
      <c r="CZ4620">
        <v>2.8200000000000001E-7</v>
      </c>
      <c r="DE4620" s="8">
        <v>45056</v>
      </c>
      <c r="DF4620">
        <v>2.02241E-4</v>
      </c>
      <c r="DG4620" s="8">
        <v>45056</v>
      </c>
      <c r="DH4620">
        <v>7.2392999999999996E-5</v>
      </c>
      <c r="DM4620" s="8">
        <v>45056</v>
      </c>
      <c r="DN4620">
        <v>3.9250599999999999E-4</v>
      </c>
      <c r="DO4620" s="8">
        <v>45056</v>
      </c>
      <c r="DP4620">
        <v>1.426E-6</v>
      </c>
      <c r="DS4620" s="8">
        <v>45056</v>
      </c>
      <c r="DT4620">
        <v>3.3308900000000001E-4</v>
      </c>
      <c r="DU4620" s="8">
        <v>45056</v>
      </c>
      <c r="DV4620">
        <v>8.5609999999999999E-6</v>
      </c>
      <c r="EA4620" s="8">
        <v>45056</v>
      </c>
      <c r="EB4620">
        <v>1.0575980000000001E-3</v>
      </c>
      <c r="EI4620" s="8">
        <v>45056</v>
      </c>
      <c r="EJ4620">
        <v>1.060566E-3</v>
      </c>
      <c r="EM4620" s="8">
        <v>45056</v>
      </c>
      <c r="EN4620">
        <v>1.3721E-5</v>
      </c>
      <c r="EO4620" s="8">
        <v>45077</v>
      </c>
      <c r="EP4620">
        <v>2.6971E-5</v>
      </c>
      <c r="ES4620" s="8">
        <v>45056</v>
      </c>
      <c r="ET4620">
        <v>4.4901669999999998E-3</v>
      </c>
      <c r="EY4620" s="8">
        <v>45077</v>
      </c>
      <c r="EZ4620">
        <v>5.9337500000000004E-4</v>
      </c>
      <c r="FE4620" s="8">
        <v>45077</v>
      </c>
      <c r="FF4620">
        <v>6.2071999999999998E-5</v>
      </c>
      <c r="FG4620" s="8">
        <v>45056</v>
      </c>
      <c r="FH4620">
        <v>1.2470299999999999E-4</v>
      </c>
      <c r="FI4620" s="8">
        <v>45056</v>
      </c>
      <c r="FJ4620">
        <v>6.9240000000000001E-6</v>
      </c>
      <c r="FO4620" s="8">
        <v>45056</v>
      </c>
      <c r="FP4620">
        <v>3.084E-6</v>
      </c>
      <c r="FQ4620" s="8">
        <v>45056</v>
      </c>
      <c r="FR4620">
        <v>3.6773999999999997E-5</v>
      </c>
      <c r="FS4620" s="8">
        <v>45056</v>
      </c>
      <c r="FT4620">
        <v>1.6130999999999999E-5</v>
      </c>
      <c r="FU4620" s="8">
        <v>45056</v>
      </c>
      <c r="FV4620">
        <v>2.2063780000000002E-3</v>
      </c>
      <c r="FY4620" s="8">
        <v>45056</v>
      </c>
      <c r="FZ4620">
        <v>2.2513989999999998E-3</v>
      </c>
      <c r="GC4620" s="8">
        <v>45056</v>
      </c>
      <c r="GD4620">
        <v>4.7899999999999999E-7</v>
      </c>
    </row>
    <row r="4621" spans="1:186" x14ac:dyDescent="0.25">
      <c r="A4621" s="8">
        <v>45057</v>
      </c>
      <c r="B4621">
        <v>1.764E-6</v>
      </c>
      <c r="C4621" s="8">
        <v>45057</v>
      </c>
      <c r="D4621">
        <v>5.13E-7</v>
      </c>
      <c r="I4621" s="8">
        <v>45057</v>
      </c>
      <c r="J4621">
        <v>6.1000000000000004E-8</v>
      </c>
      <c r="K4621" s="8">
        <v>45057</v>
      </c>
      <c r="L4621">
        <v>3.6241000000000002E-4</v>
      </c>
      <c r="M4621" s="8">
        <v>45057</v>
      </c>
      <c r="N4621">
        <v>8.9724999999999999E-5</v>
      </c>
      <c r="O4621" s="8">
        <v>45057</v>
      </c>
      <c r="P4621">
        <v>3.6263999999999997E-5</v>
      </c>
      <c r="Q4621" s="8">
        <v>45057</v>
      </c>
      <c r="R4621">
        <v>4.4624699999999998E-4</v>
      </c>
      <c r="S4621" s="8">
        <v>45057</v>
      </c>
      <c r="T4621">
        <v>2.3037200000000001E-4</v>
      </c>
      <c r="AE4621" s="8">
        <v>45057</v>
      </c>
      <c r="AF4621">
        <v>2.926E-6</v>
      </c>
      <c r="AG4621" s="8">
        <v>45078</v>
      </c>
      <c r="AH4621">
        <v>6.6804000000000006E-5</v>
      </c>
      <c r="BA4621" s="8">
        <v>45057</v>
      </c>
      <c r="BB4621">
        <v>8.1900000000000001E-7</v>
      </c>
      <c r="BE4621" s="8">
        <v>45057</v>
      </c>
      <c r="BF4621">
        <v>2.4131099999999999E-4</v>
      </c>
      <c r="BS4621" s="8">
        <v>45057</v>
      </c>
      <c r="BT4621">
        <v>1.4226000000000001E-5</v>
      </c>
      <c r="BW4621" s="8">
        <v>45057</v>
      </c>
      <c r="BX4621">
        <v>5.2839999999999997E-6</v>
      </c>
      <c r="BY4621" s="8">
        <v>45057</v>
      </c>
      <c r="BZ4621">
        <v>5.53902E-4</v>
      </c>
      <c r="CA4621" s="8">
        <v>45057</v>
      </c>
      <c r="CB4621">
        <v>1.3468E-5</v>
      </c>
      <c r="CC4621" s="8">
        <v>45057</v>
      </c>
      <c r="CD4621">
        <v>1.7799999999999999E-6</v>
      </c>
      <c r="CE4621" s="8">
        <v>45057</v>
      </c>
      <c r="CF4621">
        <v>5.4422300000000004E-4</v>
      </c>
      <c r="CG4621" s="8">
        <v>45057</v>
      </c>
      <c r="CH4621">
        <v>2.9558999999999999E-5</v>
      </c>
      <c r="CI4621" s="8">
        <v>45057</v>
      </c>
      <c r="CJ4621">
        <v>5.3880699999999998E-4</v>
      </c>
      <c r="CK4621" s="8">
        <v>45057</v>
      </c>
      <c r="CL4621">
        <v>5.1709000000000002E-5</v>
      </c>
      <c r="CM4621" s="8">
        <v>45057</v>
      </c>
      <c r="CN4621">
        <v>1.1000000000000001E-7</v>
      </c>
      <c r="CS4621" s="8">
        <v>45057</v>
      </c>
      <c r="CT4621">
        <v>2.72E-7</v>
      </c>
      <c r="CU4621" s="8">
        <v>45057</v>
      </c>
      <c r="CV4621">
        <v>1.296E-6</v>
      </c>
      <c r="CW4621" s="8">
        <v>45057</v>
      </c>
      <c r="CX4621">
        <v>1.1134E-4</v>
      </c>
      <c r="CY4621" s="8">
        <v>45057</v>
      </c>
      <c r="CZ4621">
        <v>2.9200000000000002E-7</v>
      </c>
      <c r="DE4621" s="8">
        <v>45057</v>
      </c>
      <c r="DF4621">
        <v>2.10569E-4</v>
      </c>
      <c r="DG4621" s="8">
        <v>45057</v>
      </c>
      <c r="DH4621">
        <v>7.1604000000000001E-5</v>
      </c>
      <c r="DM4621" s="8">
        <v>45057</v>
      </c>
      <c r="DN4621">
        <v>4.0997000000000001E-4</v>
      </c>
      <c r="DO4621" s="8">
        <v>45057</v>
      </c>
      <c r="DP4621">
        <v>1.3650000000000001E-6</v>
      </c>
      <c r="DS4621" s="8">
        <v>45057</v>
      </c>
      <c r="DT4621">
        <v>3.0246199999999998E-4</v>
      </c>
      <c r="DU4621" s="8">
        <v>45057</v>
      </c>
      <c r="DV4621">
        <v>8.7530000000000007E-6</v>
      </c>
      <c r="EA4621" s="8">
        <v>45057</v>
      </c>
      <c r="EB4621">
        <v>1.0108090000000001E-3</v>
      </c>
      <c r="EI4621" s="8">
        <v>45057</v>
      </c>
      <c r="EJ4621">
        <v>1.091725E-3</v>
      </c>
      <c r="EM4621" s="8">
        <v>45057</v>
      </c>
      <c r="EN4621">
        <v>1.4126E-5</v>
      </c>
      <c r="EO4621" s="8">
        <v>45078</v>
      </c>
      <c r="EP4621">
        <v>2.7256000000000001E-5</v>
      </c>
      <c r="ES4621" s="8">
        <v>45057</v>
      </c>
      <c r="ET4621">
        <v>4.4519449999999997E-3</v>
      </c>
      <c r="EY4621" s="8">
        <v>45078</v>
      </c>
      <c r="EZ4621">
        <v>5.7361999999999995E-4</v>
      </c>
      <c r="FE4621" s="8">
        <v>45078</v>
      </c>
      <c r="FF4621">
        <v>5.9981000000000001E-5</v>
      </c>
      <c r="FG4621" s="8">
        <v>45057</v>
      </c>
      <c r="FH4621">
        <v>1.19677E-4</v>
      </c>
      <c r="FI4621" s="8">
        <v>45057</v>
      </c>
      <c r="FJ4621">
        <v>6.6719999999999998E-6</v>
      </c>
      <c r="FO4621" s="8">
        <v>45057</v>
      </c>
      <c r="FP4621">
        <v>3.1140000000000002E-6</v>
      </c>
      <c r="FQ4621" s="8">
        <v>45057</v>
      </c>
      <c r="FR4621">
        <v>3.7366000000000001E-5</v>
      </c>
      <c r="FS4621" s="8">
        <v>45057</v>
      </c>
      <c r="FT4621">
        <v>1.5954999999999999E-5</v>
      </c>
      <c r="FU4621" s="8">
        <v>45057</v>
      </c>
      <c r="FV4621">
        <v>2.2924849999999999E-3</v>
      </c>
      <c r="FY4621" s="8">
        <v>45057</v>
      </c>
      <c r="FZ4621">
        <v>2.3485899999999998E-3</v>
      </c>
      <c r="GC4621" s="8">
        <v>45057</v>
      </c>
      <c r="GD4621">
        <v>4.6499999999999999E-7</v>
      </c>
    </row>
    <row r="4622" spans="1:186" x14ac:dyDescent="0.25">
      <c r="A4622" s="8">
        <v>45058</v>
      </c>
      <c r="B4622">
        <v>1.7239999999999999E-6</v>
      </c>
      <c r="C4622" s="8">
        <v>45058</v>
      </c>
      <c r="D4622">
        <v>4.82E-7</v>
      </c>
      <c r="I4622" s="8">
        <v>45058</v>
      </c>
      <c r="J4622">
        <v>5.9999999999999995E-8</v>
      </c>
      <c r="K4622" s="8">
        <v>45058</v>
      </c>
      <c r="L4622">
        <v>3.68723E-4</v>
      </c>
      <c r="M4622" s="8">
        <v>45058</v>
      </c>
      <c r="N4622">
        <v>8.7652999999999996E-5</v>
      </c>
      <c r="O4622" s="8">
        <v>45058</v>
      </c>
      <c r="P4622">
        <v>3.4863999999999997E-5</v>
      </c>
      <c r="Q4622" s="8">
        <v>45058</v>
      </c>
      <c r="R4622">
        <v>4.2445299999999998E-4</v>
      </c>
      <c r="S4622" s="8">
        <v>45058</v>
      </c>
      <c r="T4622">
        <v>2.38693E-4</v>
      </c>
      <c r="AE4622" s="8">
        <v>45058</v>
      </c>
      <c r="AF4622">
        <v>3.174E-6</v>
      </c>
      <c r="AG4622" s="8">
        <v>45079</v>
      </c>
      <c r="AH4622">
        <v>6.1686000000000005E-5</v>
      </c>
      <c r="BA4622" s="8">
        <v>45058</v>
      </c>
      <c r="BB4622">
        <v>8.0699999999999996E-7</v>
      </c>
      <c r="BE4622" s="8">
        <v>45058</v>
      </c>
      <c r="BF4622">
        <v>2.4525600000000001E-4</v>
      </c>
      <c r="BS4622" s="8">
        <v>45058</v>
      </c>
      <c r="BT4622">
        <v>1.4089E-5</v>
      </c>
      <c r="BW4622" s="8">
        <v>45058</v>
      </c>
      <c r="BX4622">
        <v>4.9470000000000002E-6</v>
      </c>
      <c r="BY4622" s="8">
        <v>45058</v>
      </c>
      <c r="BZ4622">
        <v>5.64059E-4</v>
      </c>
      <c r="CA4622" s="8">
        <v>45058</v>
      </c>
      <c r="CB4622">
        <v>1.2685E-5</v>
      </c>
      <c r="CC4622" s="8">
        <v>45058</v>
      </c>
      <c r="CD4622">
        <v>1.781E-6</v>
      </c>
      <c r="CE4622" s="8">
        <v>45058</v>
      </c>
      <c r="CF4622">
        <v>5.6893600000000003E-4</v>
      </c>
      <c r="CG4622" s="8">
        <v>45058</v>
      </c>
      <c r="CH4622">
        <v>2.7559000000000002E-5</v>
      </c>
      <c r="CI4622" s="8">
        <v>45058</v>
      </c>
      <c r="CJ4622">
        <v>5.3399999999999997E-4</v>
      </c>
      <c r="CK4622" s="8">
        <v>45058</v>
      </c>
      <c r="CL4622">
        <v>5.0964999999999997E-5</v>
      </c>
      <c r="CM4622" s="8">
        <v>45058</v>
      </c>
      <c r="CN4622">
        <v>1.0700000000000001E-7</v>
      </c>
      <c r="CS4622" s="8">
        <v>45058</v>
      </c>
      <c r="CT4622">
        <v>2.67E-7</v>
      </c>
      <c r="CU4622" s="8">
        <v>45058</v>
      </c>
      <c r="CV4622">
        <v>1.2640000000000001E-6</v>
      </c>
      <c r="CW4622" s="8">
        <v>45058</v>
      </c>
      <c r="CX4622">
        <v>1.09332E-4</v>
      </c>
      <c r="CY4622" s="8">
        <v>45058</v>
      </c>
      <c r="CZ4622">
        <v>2.8500000000000002E-7</v>
      </c>
      <c r="DE4622" s="8">
        <v>45058</v>
      </c>
      <c r="DF4622">
        <v>2.24787E-4</v>
      </c>
      <c r="DG4622" s="8">
        <v>45058</v>
      </c>
      <c r="DH4622">
        <v>7.0562000000000006E-5</v>
      </c>
      <c r="DM4622" s="8">
        <v>45058</v>
      </c>
      <c r="DN4622">
        <v>4.1425799999999998E-4</v>
      </c>
      <c r="DO4622" s="8">
        <v>45058</v>
      </c>
      <c r="DP4622">
        <v>1.3430000000000001E-6</v>
      </c>
      <c r="DS4622" s="8">
        <v>45058</v>
      </c>
      <c r="DT4622">
        <v>3.0334399999999999E-4</v>
      </c>
      <c r="DU4622" s="8">
        <v>45058</v>
      </c>
      <c r="DV4622">
        <v>9.2199999999999998E-6</v>
      </c>
      <c r="EA4622" s="8">
        <v>45058</v>
      </c>
      <c r="EB4622">
        <v>1.0000899999999999E-3</v>
      </c>
      <c r="EI4622" s="8">
        <v>45058</v>
      </c>
      <c r="EJ4622">
        <v>1.122666E-3</v>
      </c>
      <c r="EM4622" s="8">
        <v>45058</v>
      </c>
      <c r="EN4622">
        <v>1.385E-5</v>
      </c>
      <c r="EO4622" s="8">
        <v>45079</v>
      </c>
      <c r="EP4622">
        <v>2.4922E-5</v>
      </c>
      <c r="ES4622" s="8">
        <v>45058</v>
      </c>
      <c r="ET4622">
        <v>4.233672E-3</v>
      </c>
      <c r="EY4622" s="8">
        <v>45079</v>
      </c>
      <c r="EZ4622">
        <v>5.4851800000000001E-4</v>
      </c>
      <c r="FE4622" s="8">
        <v>45079</v>
      </c>
      <c r="FF4622">
        <v>5.5124000000000003E-5</v>
      </c>
      <c r="FG4622" s="8">
        <v>45058</v>
      </c>
      <c r="FH4622">
        <v>1.20129E-4</v>
      </c>
      <c r="FI4622" s="8">
        <v>45058</v>
      </c>
      <c r="FJ4622">
        <v>6.3319999999999997E-6</v>
      </c>
      <c r="FO4622" s="8">
        <v>45058</v>
      </c>
      <c r="FP4622">
        <v>2.9869999999999999E-6</v>
      </c>
      <c r="FQ4622" s="8">
        <v>45058</v>
      </c>
      <c r="FR4622">
        <v>3.6585999999999998E-5</v>
      </c>
      <c r="FS4622" s="8">
        <v>45058</v>
      </c>
      <c r="FT4622">
        <v>1.6497000000000001E-5</v>
      </c>
      <c r="FU4622" s="8">
        <v>45058</v>
      </c>
      <c r="FV4622">
        <v>2.2560509999999998E-3</v>
      </c>
      <c r="FY4622" s="8">
        <v>45058</v>
      </c>
      <c r="FZ4622">
        <v>2.3662510000000002E-3</v>
      </c>
      <c r="GC4622" s="8">
        <v>45058</v>
      </c>
      <c r="GD4622">
        <v>4.6400000000000003E-7</v>
      </c>
    </row>
    <row r="4623" spans="1:186" x14ac:dyDescent="0.25">
      <c r="A4623" s="8">
        <v>45061</v>
      </c>
      <c r="B4623">
        <v>1.6670000000000001E-6</v>
      </c>
      <c r="C4623" s="8">
        <v>45061</v>
      </c>
      <c r="D4623">
        <v>4.8699999999999995E-7</v>
      </c>
      <c r="I4623" s="8">
        <v>45061</v>
      </c>
      <c r="J4623">
        <v>5.9999999999999995E-8</v>
      </c>
      <c r="K4623" s="8">
        <v>45061</v>
      </c>
      <c r="L4623">
        <v>3.71701E-4</v>
      </c>
      <c r="M4623" s="8">
        <v>45061</v>
      </c>
      <c r="N4623">
        <v>8.1398999999999998E-5</v>
      </c>
      <c r="O4623" s="8">
        <v>45061</v>
      </c>
      <c r="P4623">
        <v>3.4980000000000001E-5</v>
      </c>
      <c r="Q4623" s="8">
        <v>45061</v>
      </c>
      <c r="R4623">
        <v>4.5158600000000002E-4</v>
      </c>
      <c r="S4623" s="8">
        <v>45061</v>
      </c>
      <c r="T4623">
        <v>2.2269100000000001E-4</v>
      </c>
      <c r="AE4623" s="8">
        <v>45061</v>
      </c>
      <c r="AF4623">
        <v>3.1109999999999999E-6</v>
      </c>
      <c r="AG4623" s="8">
        <v>45082</v>
      </c>
      <c r="AH4623">
        <v>6.5009E-5</v>
      </c>
      <c r="BA4623" s="8">
        <v>45061</v>
      </c>
      <c r="BB4623">
        <v>8.0500000000000002E-7</v>
      </c>
      <c r="BE4623" s="8">
        <v>45061</v>
      </c>
      <c r="BF4623">
        <v>2.4247099999999999E-4</v>
      </c>
      <c r="BS4623" s="8">
        <v>45061</v>
      </c>
      <c r="BT4623">
        <v>1.4708999999999999E-5</v>
      </c>
      <c r="BW4623" s="8">
        <v>45061</v>
      </c>
      <c r="BX4623">
        <v>4.9840000000000001E-6</v>
      </c>
      <c r="BY4623" s="8">
        <v>45061</v>
      </c>
      <c r="BZ4623">
        <v>5.4713199999999998E-4</v>
      </c>
      <c r="CA4623" s="8">
        <v>45061</v>
      </c>
      <c r="CB4623">
        <v>1.2825E-5</v>
      </c>
      <c r="CC4623" s="8">
        <v>45061</v>
      </c>
      <c r="CD4623">
        <v>1.793E-6</v>
      </c>
      <c r="CE4623" s="8">
        <v>45061</v>
      </c>
      <c r="CF4623">
        <v>5.35159E-4</v>
      </c>
      <c r="CG4623" s="8">
        <v>45061</v>
      </c>
      <c r="CH4623">
        <v>2.7180000000000001E-5</v>
      </c>
      <c r="CI4623" s="8">
        <v>45061</v>
      </c>
      <c r="CJ4623">
        <v>5.0723200000000004E-4</v>
      </c>
      <c r="CK4623" s="8">
        <v>45061</v>
      </c>
      <c r="CL4623">
        <v>4.8069999999999999E-5</v>
      </c>
      <c r="CM4623" s="8">
        <v>45061</v>
      </c>
      <c r="CN4623">
        <v>1.1300000000000001E-7</v>
      </c>
      <c r="CS4623" s="8">
        <v>45061</v>
      </c>
      <c r="CT4623">
        <v>2.5899999999999998E-7</v>
      </c>
      <c r="CU4623" s="8">
        <v>45061</v>
      </c>
      <c r="CV4623">
        <v>1.274E-6</v>
      </c>
      <c r="CW4623" s="8">
        <v>45061</v>
      </c>
      <c r="CX4623">
        <v>1.1304299999999999E-4</v>
      </c>
      <c r="CY4623" s="8">
        <v>45061</v>
      </c>
      <c r="CZ4623">
        <v>2.9200000000000002E-7</v>
      </c>
      <c r="DE4623" s="8">
        <v>45061</v>
      </c>
      <c r="DF4623">
        <v>2.2290600000000001E-4</v>
      </c>
      <c r="DG4623" s="8">
        <v>45061</v>
      </c>
      <c r="DH4623">
        <v>7.0766999999999995E-5</v>
      </c>
      <c r="DM4623" s="8">
        <v>45061</v>
      </c>
      <c r="DN4623">
        <v>4.0302300000000002E-4</v>
      </c>
      <c r="DO4623" s="8">
        <v>45061</v>
      </c>
      <c r="DP4623">
        <v>1.331E-6</v>
      </c>
      <c r="DS4623" s="8">
        <v>45061</v>
      </c>
      <c r="DT4623">
        <v>2.9386400000000002E-4</v>
      </c>
      <c r="DU4623" s="8">
        <v>45061</v>
      </c>
      <c r="DV4623">
        <v>8.6540000000000005E-6</v>
      </c>
      <c r="EA4623" s="8">
        <v>45061</v>
      </c>
      <c r="EB4623">
        <v>8.7336300000000005E-4</v>
      </c>
      <c r="EI4623" s="8">
        <v>45061</v>
      </c>
      <c r="EJ4623">
        <v>1.072985E-3</v>
      </c>
      <c r="EM4623" s="8">
        <v>45061</v>
      </c>
      <c r="EN4623">
        <v>1.3726999999999999E-5</v>
      </c>
      <c r="EO4623" s="8">
        <v>45082</v>
      </c>
      <c r="EP4623">
        <v>2.6582999999999999E-5</v>
      </c>
      <c r="ES4623" s="8">
        <v>45061</v>
      </c>
      <c r="ET4623">
        <v>3.9306180000000003E-3</v>
      </c>
      <c r="EY4623" s="8">
        <v>45082</v>
      </c>
      <c r="EZ4623">
        <v>5.4730499999999999E-4</v>
      </c>
      <c r="FE4623" s="8">
        <v>45082</v>
      </c>
      <c r="FF4623">
        <v>6.0164999999999997E-5</v>
      </c>
      <c r="FG4623" s="8">
        <v>45061</v>
      </c>
      <c r="FH4623">
        <v>1.1710900000000001E-4</v>
      </c>
      <c r="FI4623" s="8">
        <v>45061</v>
      </c>
      <c r="FJ4623">
        <v>6.0390000000000001E-6</v>
      </c>
      <c r="FO4623" s="8">
        <v>45061</v>
      </c>
      <c r="FP4623">
        <v>3.0879999999999999E-6</v>
      </c>
      <c r="FQ4623" s="8">
        <v>45061</v>
      </c>
      <c r="FR4623">
        <v>3.5450000000000001E-5</v>
      </c>
      <c r="FS4623" s="8">
        <v>45061</v>
      </c>
      <c r="FT4623">
        <v>1.6555999999999999E-5</v>
      </c>
      <c r="FU4623" s="8">
        <v>45061</v>
      </c>
      <c r="FV4623">
        <v>2.1805700000000002E-3</v>
      </c>
      <c r="FY4623" s="8">
        <v>45061</v>
      </c>
      <c r="FZ4623">
        <v>2.2827020000000002E-3</v>
      </c>
      <c r="GC4623" s="8">
        <v>45061</v>
      </c>
      <c r="GD4623">
        <v>4.9299999999999998E-7</v>
      </c>
    </row>
    <row r="4624" spans="1:186" x14ac:dyDescent="0.25">
      <c r="A4624" s="8">
        <v>45062</v>
      </c>
      <c r="B4624">
        <v>1.6300000000000001E-6</v>
      </c>
      <c r="C4624" s="8">
        <v>45062</v>
      </c>
      <c r="D4624">
        <v>4.8299999999999997E-7</v>
      </c>
      <c r="I4624" s="8">
        <v>45062</v>
      </c>
      <c r="J4624">
        <v>6.1000000000000004E-8</v>
      </c>
      <c r="K4624" s="8">
        <v>45062</v>
      </c>
      <c r="L4624">
        <v>3.7200200000000002E-4</v>
      </c>
      <c r="M4624" s="8">
        <v>45062</v>
      </c>
      <c r="N4624">
        <v>8.0418000000000002E-5</v>
      </c>
      <c r="O4624" s="8">
        <v>45062</v>
      </c>
      <c r="P4624">
        <v>3.9372000000000002E-5</v>
      </c>
      <c r="Q4624" s="8">
        <v>45062</v>
      </c>
      <c r="R4624">
        <v>4.8157300000000001E-4</v>
      </c>
      <c r="S4624" s="8">
        <v>45062</v>
      </c>
      <c r="T4624">
        <v>2.1249499999999999E-4</v>
      </c>
      <c r="AE4624" s="8">
        <v>45062</v>
      </c>
      <c r="AF4624">
        <v>3.371E-6</v>
      </c>
      <c r="AG4624" s="8">
        <v>45083</v>
      </c>
      <c r="AH4624">
        <v>6.1561000000000002E-5</v>
      </c>
      <c r="BA4624" s="8">
        <v>45062</v>
      </c>
      <c r="BB4624">
        <v>8.1900000000000001E-7</v>
      </c>
      <c r="BE4624" s="8">
        <v>45062</v>
      </c>
      <c r="BF4624">
        <v>2.6771899999999998E-4</v>
      </c>
      <c r="BS4624" s="8">
        <v>45062</v>
      </c>
      <c r="BT4624">
        <v>1.5384999999999999E-5</v>
      </c>
      <c r="BW4624" s="8">
        <v>45062</v>
      </c>
      <c r="BX4624">
        <v>4.8969999999999999E-6</v>
      </c>
      <c r="BY4624" s="8">
        <v>45062</v>
      </c>
      <c r="BZ4624">
        <v>5.52243E-4</v>
      </c>
      <c r="CA4624" s="8">
        <v>45062</v>
      </c>
      <c r="CB4624">
        <v>1.3067999999999999E-5</v>
      </c>
      <c r="CC4624" s="8">
        <v>45062</v>
      </c>
      <c r="CD4624">
        <v>1.886E-6</v>
      </c>
      <c r="CE4624" s="8">
        <v>45062</v>
      </c>
      <c r="CF4624">
        <v>5.2508199999999996E-4</v>
      </c>
      <c r="CG4624" s="8">
        <v>45062</v>
      </c>
      <c r="CH4624">
        <v>2.6616000000000001E-5</v>
      </c>
      <c r="CI4624" s="8">
        <v>45062</v>
      </c>
      <c r="CJ4624">
        <v>5.2919100000000004E-4</v>
      </c>
      <c r="CK4624" s="8">
        <v>45062</v>
      </c>
      <c r="CL4624">
        <v>4.8541999999999997E-5</v>
      </c>
      <c r="CM4624" s="8">
        <v>45062</v>
      </c>
      <c r="CN4624">
        <v>1.11E-7</v>
      </c>
      <c r="CS4624" s="8">
        <v>45062</v>
      </c>
      <c r="CT4624">
        <v>2.4900000000000002E-7</v>
      </c>
      <c r="CU4624" s="8">
        <v>45062</v>
      </c>
      <c r="CV4624">
        <v>1.302E-6</v>
      </c>
      <c r="CW4624" s="8">
        <v>45062</v>
      </c>
      <c r="CX4624">
        <v>1.15666E-4</v>
      </c>
      <c r="CY4624" s="8">
        <v>45062</v>
      </c>
      <c r="CZ4624">
        <v>2.9400000000000001E-7</v>
      </c>
      <c r="DE4624" s="8">
        <v>45062</v>
      </c>
      <c r="DF4624">
        <v>2.4855500000000002E-4</v>
      </c>
      <c r="DG4624" s="8">
        <v>45062</v>
      </c>
      <c r="DH4624">
        <v>7.7280999999999994E-5</v>
      </c>
      <c r="DM4624" s="8">
        <v>45062</v>
      </c>
      <c r="DN4624">
        <v>4.2062099999999998E-4</v>
      </c>
      <c r="DO4624" s="8">
        <v>45062</v>
      </c>
      <c r="DP4624">
        <v>1.28E-6</v>
      </c>
      <c r="DS4624" s="8">
        <v>45062</v>
      </c>
      <c r="DT4624">
        <v>2.9378500000000002E-4</v>
      </c>
      <c r="DU4624" s="8">
        <v>45062</v>
      </c>
      <c r="DV4624">
        <v>9.448E-6</v>
      </c>
      <c r="EA4624" s="8">
        <v>45062</v>
      </c>
      <c r="EB4624">
        <v>8.7711799999999997E-4</v>
      </c>
      <c r="EI4624" s="8">
        <v>45062</v>
      </c>
      <c r="EJ4624">
        <v>1.124435E-3</v>
      </c>
      <c r="EM4624" s="8">
        <v>45062</v>
      </c>
      <c r="EN4624">
        <v>1.4283E-5</v>
      </c>
      <c r="EO4624" s="8">
        <v>45083</v>
      </c>
      <c r="EP4624">
        <v>2.5374000000000001E-5</v>
      </c>
      <c r="ES4624" s="8">
        <v>45062</v>
      </c>
      <c r="ET4624">
        <v>4.0501970000000002E-3</v>
      </c>
      <c r="EY4624" s="8">
        <v>45083</v>
      </c>
      <c r="EZ4624">
        <v>5.2866199999999995E-4</v>
      </c>
      <c r="FE4624" s="8">
        <v>45083</v>
      </c>
      <c r="FF4624">
        <v>5.8041000000000002E-5</v>
      </c>
      <c r="FG4624" s="8">
        <v>45062</v>
      </c>
      <c r="FH4624">
        <v>1.2475999999999999E-4</v>
      </c>
      <c r="FI4624" s="8">
        <v>45062</v>
      </c>
      <c r="FJ4624">
        <v>6.2589999999999997E-6</v>
      </c>
      <c r="FO4624" s="8">
        <v>45062</v>
      </c>
      <c r="FP4624">
        <v>3.2480000000000001E-6</v>
      </c>
      <c r="FQ4624" s="8">
        <v>45062</v>
      </c>
      <c r="FR4624">
        <v>3.6844999999999997E-5</v>
      </c>
      <c r="FS4624" s="8">
        <v>45062</v>
      </c>
      <c r="FT4624">
        <v>1.7142E-5</v>
      </c>
      <c r="FU4624" s="8">
        <v>45062</v>
      </c>
      <c r="FV4624">
        <v>2.3557809999999999E-3</v>
      </c>
      <c r="FY4624" s="8">
        <v>45062</v>
      </c>
      <c r="FZ4624">
        <v>2.292611E-3</v>
      </c>
      <c r="GC4624" s="8">
        <v>45062</v>
      </c>
      <c r="GD4624">
        <v>5.2399999999999998E-7</v>
      </c>
    </row>
    <row r="4625" spans="1:186" x14ac:dyDescent="0.25">
      <c r="A4625" s="8">
        <v>45063</v>
      </c>
      <c r="B4625">
        <v>1.5570000000000001E-6</v>
      </c>
      <c r="C4625" s="8">
        <v>45063</v>
      </c>
      <c r="D4625">
        <v>3.9099999999999999E-7</v>
      </c>
      <c r="I4625" s="8">
        <v>45063</v>
      </c>
      <c r="J4625">
        <v>5.2999999999999998E-8</v>
      </c>
      <c r="K4625" s="8">
        <v>45063</v>
      </c>
      <c r="L4625">
        <v>3.4099E-4</v>
      </c>
      <c r="M4625" s="8">
        <v>45063</v>
      </c>
      <c r="N4625">
        <v>7.2636E-5</v>
      </c>
      <c r="O4625" s="8">
        <v>45063</v>
      </c>
      <c r="P4625">
        <v>4.1499999999999999E-5</v>
      </c>
      <c r="Q4625" s="8">
        <v>45063</v>
      </c>
      <c r="R4625">
        <v>4.5941599999999998E-4</v>
      </c>
      <c r="S4625" s="8">
        <v>45063</v>
      </c>
      <c r="T4625">
        <v>1.9936800000000001E-4</v>
      </c>
      <c r="AE4625" s="8">
        <v>45063</v>
      </c>
      <c r="AF4625">
        <v>3.354E-6</v>
      </c>
      <c r="AG4625" s="8">
        <v>45084</v>
      </c>
      <c r="AH4625">
        <v>6.1897999999999996E-5</v>
      </c>
      <c r="BA4625" s="8">
        <v>45063</v>
      </c>
      <c r="BB4625">
        <v>8.1999999999999998E-7</v>
      </c>
      <c r="BE4625" s="8">
        <v>45063</v>
      </c>
      <c r="BF4625">
        <v>2.5133499999999999E-4</v>
      </c>
      <c r="BS4625" s="8">
        <v>45063</v>
      </c>
      <c r="BT4625">
        <v>1.4792E-5</v>
      </c>
      <c r="BW4625" s="8">
        <v>45063</v>
      </c>
      <c r="BX4625">
        <v>4.6920000000000001E-6</v>
      </c>
      <c r="BY4625" s="8">
        <v>45063</v>
      </c>
      <c r="BZ4625">
        <v>4.99903E-4</v>
      </c>
      <c r="CA4625" s="8">
        <v>45063</v>
      </c>
      <c r="CB4625">
        <v>1.1737E-5</v>
      </c>
      <c r="CC4625" s="8">
        <v>45063</v>
      </c>
      <c r="CD4625">
        <v>1.7E-6</v>
      </c>
      <c r="CE4625" s="8">
        <v>45063</v>
      </c>
      <c r="CF4625">
        <v>4.6560699999999999E-4</v>
      </c>
      <c r="CG4625" s="8">
        <v>45063</v>
      </c>
      <c r="CH4625">
        <v>2.4056000000000001E-5</v>
      </c>
      <c r="CI4625" s="8">
        <v>45063</v>
      </c>
      <c r="CJ4625">
        <v>5.3266900000000005E-4</v>
      </c>
      <c r="CK4625" s="8">
        <v>45063</v>
      </c>
      <c r="CL4625">
        <v>4.5593000000000002E-5</v>
      </c>
      <c r="CM4625" s="8">
        <v>45063</v>
      </c>
      <c r="CN4625">
        <v>1.11E-7</v>
      </c>
      <c r="CS4625" s="8">
        <v>45063</v>
      </c>
      <c r="CT4625">
        <v>2.4600000000000001E-7</v>
      </c>
      <c r="CU4625" s="8">
        <v>45063</v>
      </c>
      <c r="CV4625">
        <v>1.2619999999999999E-6</v>
      </c>
      <c r="CW4625" s="8">
        <v>45063</v>
      </c>
      <c r="CX4625">
        <v>1.09456E-4</v>
      </c>
      <c r="CY4625" s="8">
        <v>45063</v>
      </c>
      <c r="CZ4625">
        <v>2.91E-7</v>
      </c>
      <c r="DE4625" s="8">
        <v>45063</v>
      </c>
      <c r="DF4625">
        <v>2.2688499999999999E-4</v>
      </c>
      <c r="DG4625" s="8">
        <v>45063</v>
      </c>
      <c r="DH4625">
        <v>7.3384000000000001E-5</v>
      </c>
      <c r="DM4625" s="8">
        <v>45063</v>
      </c>
      <c r="DN4625">
        <v>3.8070500000000001E-4</v>
      </c>
      <c r="DO4625" s="8">
        <v>45063</v>
      </c>
      <c r="DP4625">
        <v>1.2309999999999999E-6</v>
      </c>
      <c r="DS4625" s="8">
        <v>45063</v>
      </c>
      <c r="DT4625">
        <v>2.83386E-4</v>
      </c>
      <c r="DU4625" s="8">
        <v>45063</v>
      </c>
      <c r="DV4625">
        <v>9.0259999999999996E-6</v>
      </c>
      <c r="EA4625" s="8">
        <v>45063</v>
      </c>
      <c r="EB4625">
        <v>8.5283799999999997E-4</v>
      </c>
      <c r="EI4625" s="8">
        <v>45063</v>
      </c>
      <c r="EJ4625">
        <v>9.6057399999999995E-4</v>
      </c>
      <c r="EM4625" s="8">
        <v>45063</v>
      </c>
      <c r="EN4625">
        <v>1.3106E-5</v>
      </c>
      <c r="EO4625" s="8">
        <v>45084</v>
      </c>
      <c r="EP4625">
        <v>2.6378999999999999E-5</v>
      </c>
      <c r="ES4625" s="8">
        <v>45063</v>
      </c>
      <c r="ET4625">
        <v>3.7786920000000002E-3</v>
      </c>
      <c r="EY4625" s="8">
        <v>45084</v>
      </c>
      <c r="EZ4625">
        <v>5.0693600000000004E-4</v>
      </c>
      <c r="FE4625" s="8">
        <v>45084</v>
      </c>
      <c r="FF4625">
        <v>5.8560000000000002E-5</v>
      </c>
      <c r="FG4625" s="8">
        <v>45063</v>
      </c>
      <c r="FH4625">
        <v>1.09627E-4</v>
      </c>
      <c r="FI4625" s="8">
        <v>45063</v>
      </c>
      <c r="FJ4625">
        <v>6.302E-6</v>
      </c>
      <c r="FO4625" s="8">
        <v>45063</v>
      </c>
      <c r="FP4625">
        <v>3.145E-6</v>
      </c>
      <c r="FQ4625" s="8">
        <v>45063</v>
      </c>
      <c r="FR4625">
        <v>3.5094E-5</v>
      </c>
      <c r="FS4625" s="8">
        <v>45063</v>
      </c>
      <c r="FT4625">
        <v>1.6127999999999999E-5</v>
      </c>
      <c r="FU4625" s="8">
        <v>45063</v>
      </c>
      <c r="FV4625">
        <v>2.0632390000000001E-3</v>
      </c>
      <c r="FY4625" s="8">
        <v>45063</v>
      </c>
      <c r="FZ4625">
        <v>2.1534689999999999E-3</v>
      </c>
      <c r="GC4625" s="8">
        <v>45063</v>
      </c>
      <c r="GD4625">
        <v>5.1500000000000005E-7</v>
      </c>
    </row>
    <row r="4626" spans="1:186" x14ac:dyDescent="0.25">
      <c r="A4626" s="8">
        <v>45064</v>
      </c>
      <c r="B4626">
        <v>1.2410000000000001E-6</v>
      </c>
      <c r="C4626" s="8">
        <v>45064</v>
      </c>
      <c r="D4626">
        <v>3.8200000000000001E-7</v>
      </c>
      <c r="I4626" s="8">
        <v>45064</v>
      </c>
      <c r="J4626">
        <v>4.6000000000000002E-8</v>
      </c>
      <c r="K4626" s="8">
        <v>45064</v>
      </c>
      <c r="L4626">
        <v>3.1899100000000002E-4</v>
      </c>
      <c r="M4626" s="8">
        <v>45064</v>
      </c>
      <c r="N4626">
        <v>6.5995999999999996E-5</v>
      </c>
      <c r="O4626" s="8">
        <v>45064</v>
      </c>
      <c r="P4626">
        <v>4.1814999999999999E-5</v>
      </c>
      <c r="Q4626" s="8">
        <v>45064</v>
      </c>
      <c r="R4626">
        <v>4.8689000000000002E-4</v>
      </c>
      <c r="S4626" s="8">
        <v>45064</v>
      </c>
      <c r="T4626">
        <v>1.71583E-4</v>
      </c>
      <c r="AE4626" s="8">
        <v>45064</v>
      </c>
      <c r="AF4626">
        <v>3.484E-6</v>
      </c>
      <c r="AG4626" s="8">
        <v>45085</v>
      </c>
      <c r="AH4626">
        <v>6.1172000000000003E-5</v>
      </c>
      <c r="BA4626" s="8">
        <v>45064</v>
      </c>
      <c r="BB4626">
        <v>1.9399999999999999E-7</v>
      </c>
      <c r="BE4626" s="8">
        <v>45064</v>
      </c>
      <c r="BF4626">
        <v>2.14909E-4</v>
      </c>
      <c r="BS4626" s="8">
        <v>45064</v>
      </c>
      <c r="BT4626">
        <v>1.3512E-5</v>
      </c>
      <c r="BW4626" s="8">
        <v>45064</v>
      </c>
      <c r="BX4626">
        <v>4.8459999999999999E-6</v>
      </c>
      <c r="BY4626" s="8">
        <v>45064</v>
      </c>
      <c r="BZ4626">
        <v>5.0330100000000005E-4</v>
      </c>
      <c r="CA4626" s="8">
        <v>45064</v>
      </c>
      <c r="CB4626">
        <v>1.1235E-5</v>
      </c>
      <c r="CC4626" s="8">
        <v>45064</v>
      </c>
      <c r="CD4626">
        <v>1.5260000000000001E-6</v>
      </c>
      <c r="CE4626" s="8">
        <v>45064</v>
      </c>
      <c r="CF4626">
        <v>3.9132700000000002E-4</v>
      </c>
      <c r="CG4626" s="8">
        <v>45064</v>
      </c>
      <c r="CH4626">
        <v>2.0035999999999999E-5</v>
      </c>
      <c r="CI4626" s="8">
        <v>45064</v>
      </c>
      <c r="CJ4626">
        <v>4.8067500000000002E-4</v>
      </c>
      <c r="CK4626" s="8">
        <v>45064</v>
      </c>
      <c r="CL4626">
        <v>4.1E-5</v>
      </c>
      <c r="CM4626" s="8">
        <v>45064</v>
      </c>
      <c r="CN4626">
        <v>1.03E-7</v>
      </c>
      <c r="CS4626" s="8">
        <v>45064</v>
      </c>
      <c r="CT4626">
        <v>2.34E-7</v>
      </c>
      <c r="CU4626" s="8">
        <v>45064</v>
      </c>
      <c r="CV4626">
        <v>1.24E-6</v>
      </c>
      <c r="CW4626" s="8">
        <v>45064</v>
      </c>
      <c r="CX4626">
        <v>1.05258E-4</v>
      </c>
      <c r="CY4626" s="8">
        <v>45064</v>
      </c>
      <c r="CZ4626">
        <v>1.8300000000000001E-7</v>
      </c>
      <c r="DE4626" s="8">
        <v>45064</v>
      </c>
      <c r="DF4626">
        <v>2.1674500000000001E-4</v>
      </c>
      <c r="DG4626" s="8">
        <v>45064</v>
      </c>
      <c r="DH4626">
        <v>7.2668000000000003E-5</v>
      </c>
      <c r="DM4626" s="8">
        <v>45064</v>
      </c>
      <c r="DN4626">
        <v>3.6634100000000001E-4</v>
      </c>
      <c r="DO4626" s="8">
        <v>45064</v>
      </c>
      <c r="DP4626">
        <v>1.035E-6</v>
      </c>
      <c r="DS4626" s="8">
        <v>45064</v>
      </c>
      <c r="DT4626">
        <v>2.4911600000000002E-4</v>
      </c>
      <c r="DU4626" s="8">
        <v>45064</v>
      </c>
      <c r="DV4626">
        <v>7.4930000000000001E-6</v>
      </c>
      <c r="EA4626" s="8">
        <v>45064</v>
      </c>
      <c r="EB4626">
        <v>8.3537499999999996E-4</v>
      </c>
      <c r="EI4626" s="8">
        <v>45064</v>
      </c>
      <c r="EJ4626">
        <v>9.2861400000000002E-4</v>
      </c>
      <c r="EM4626" s="8">
        <v>45064</v>
      </c>
      <c r="EN4626">
        <v>1.2621E-5</v>
      </c>
      <c r="EO4626" s="8">
        <v>45085</v>
      </c>
      <c r="EP4626">
        <v>2.5690999999999998E-5</v>
      </c>
      <c r="ES4626" s="8">
        <v>45064</v>
      </c>
      <c r="ET4626">
        <v>3.7394020000000002E-3</v>
      </c>
      <c r="EY4626" s="8">
        <v>45085</v>
      </c>
      <c r="EZ4626">
        <v>5.0598099999999997E-4</v>
      </c>
      <c r="FE4626" s="8">
        <v>45085</v>
      </c>
      <c r="FF4626">
        <v>5.4805999999999997E-5</v>
      </c>
      <c r="FG4626" s="8">
        <v>45064</v>
      </c>
      <c r="FH4626">
        <v>1.22237E-4</v>
      </c>
      <c r="FI4626" s="8">
        <v>45064</v>
      </c>
      <c r="FJ4626">
        <v>6.2020000000000001E-6</v>
      </c>
      <c r="FO4626" s="8">
        <v>45064</v>
      </c>
      <c r="FP4626">
        <v>2.712E-6</v>
      </c>
      <c r="FQ4626" s="8">
        <v>45064</v>
      </c>
      <c r="FR4626">
        <v>3.2923999999999999E-5</v>
      </c>
      <c r="FS4626" s="8">
        <v>45064</v>
      </c>
      <c r="FT4626">
        <v>1.2648E-5</v>
      </c>
      <c r="FU4626" s="8">
        <v>45064</v>
      </c>
      <c r="FV4626">
        <v>2.0570919999999999E-3</v>
      </c>
      <c r="FY4626" s="8">
        <v>45064</v>
      </c>
      <c r="FZ4626">
        <v>1.814017E-3</v>
      </c>
      <c r="GC4626" s="8">
        <v>45064</v>
      </c>
      <c r="GD4626">
        <v>6.9500000000000002E-7</v>
      </c>
    </row>
    <row r="4627" spans="1:186" x14ac:dyDescent="0.25">
      <c r="A4627" s="8">
        <v>45065</v>
      </c>
      <c r="B4627">
        <v>1.1909999999999999E-6</v>
      </c>
      <c r="C4627" s="8">
        <v>45065</v>
      </c>
      <c r="D4627">
        <v>3.7599999999999998E-7</v>
      </c>
      <c r="I4627" s="8">
        <v>45065</v>
      </c>
      <c r="J4627">
        <v>4.4999999999999999E-8</v>
      </c>
      <c r="K4627" s="8">
        <v>45065</v>
      </c>
      <c r="L4627">
        <v>3.2752299999999997E-4</v>
      </c>
      <c r="M4627" s="8">
        <v>45065</v>
      </c>
      <c r="N4627">
        <v>6.8850999999999995E-5</v>
      </c>
      <c r="O4627" s="8">
        <v>45065</v>
      </c>
      <c r="P4627">
        <v>4.2296000000000003E-5</v>
      </c>
      <c r="Q4627" s="8">
        <v>45065</v>
      </c>
      <c r="R4627">
        <v>4.86331E-4</v>
      </c>
      <c r="S4627" s="8">
        <v>45065</v>
      </c>
      <c r="T4627">
        <v>1.78374E-4</v>
      </c>
      <c r="AE4627" s="8">
        <v>45065</v>
      </c>
      <c r="AF4627">
        <v>3.3830000000000001E-6</v>
      </c>
      <c r="AG4627" s="8">
        <v>45086</v>
      </c>
      <c r="AH4627">
        <v>6.1233000000000001E-5</v>
      </c>
      <c r="BA4627" s="8">
        <v>45065</v>
      </c>
      <c r="BB4627">
        <v>1.91E-7</v>
      </c>
      <c r="BE4627" s="8">
        <v>45065</v>
      </c>
      <c r="BF4627">
        <v>2.13243E-4</v>
      </c>
      <c r="BS4627" s="8">
        <v>45065</v>
      </c>
      <c r="BT4627">
        <v>1.3205E-5</v>
      </c>
      <c r="BW4627" s="8">
        <v>45065</v>
      </c>
      <c r="BX4627">
        <v>4.7219999999999999E-6</v>
      </c>
      <c r="BY4627" s="8">
        <v>45065</v>
      </c>
      <c r="BZ4627">
        <v>5.2492999999999995E-4</v>
      </c>
      <c r="CA4627" s="8">
        <v>45065</v>
      </c>
      <c r="CB4627">
        <v>1.1827E-5</v>
      </c>
      <c r="CC4627" s="8">
        <v>45065</v>
      </c>
      <c r="CD4627">
        <v>1.547E-6</v>
      </c>
      <c r="CE4627" s="8">
        <v>45065</v>
      </c>
      <c r="CF4627">
        <v>3.8778E-4</v>
      </c>
      <c r="CG4627" s="8">
        <v>45065</v>
      </c>
      <c r="CH4627">
        <v>1.8176E-5</v>
      </c>
      <c r="CI4627" s="8">
        <v>45065</v>
      </c>
      <c r="CJ4627">
        <v>4.7096799999999999E-4</v>
      </c>
      <c r="CK4627" s="8">
        <v>45065</v>
      </c>
      <c r="CL4627">
        <v>4.0676000000000002E-5</v>
      </c>
      <c r="CM4627" s="8">
        <v>45065</v>
      </c>
      <c r="CN4627">
        <v>9.9999999999999995E-8</v>
      </c>
      <c r="CS4627" s="8">
        <v>45065</v>
      </c>
      <c r="CT4627">
        <v>2.0599999999999999E-7</v>
      </c>
      <c r="CU4627" s="8">
        <v>45065</v>
      </c>
      <c r="CV4627">
        <v>1.1909999999999999E-6</v>
      </c>
      <c r="CW4627" s="8">
        <v>45065</v>
      </c>
      <c r="CX4627">
        <v>1.0866000000000001E-4</v>
      </c>
      <c r="CY4627" s="8">
        <v>45065</v>
      </c>
      <c r="CZ4627">
        <v>1.7499999999999999E-7</v>
      </c>
      <c r="DE4627" s="8">
        <v>45065</v>
      </c>
      <c r="DF4627">
        <v>2.18922E-4</v>
      </c>
      <c r="DG4627" s="8">
        <v>45065</v>
      </c>
      <c r="DH4627">
        <v>7.3481999999999999E-5</v>
      </c>
      <c r="DM4627" s="8">
        <v>45065</v>
      </c>
      <c r="DN4627">
        <v>4.0980500000000001E-4</v>
      </c>
      <c r="DO4627" s="8">
        <v>45065</v>
      </c>
      <c r="DP4627">
        <v>1.034E-6</v>
      </c>
      <c r="DS4627" s="8">
        <v>45065</v>
      </c>
      <c r="DT4627">
        <v>2.5395799999999998E-4</v>
      </c>
      <c r="DU4627" s="8">
        <v>45065</v>
      </c>
      <c r="DV4627">
        <v>8.3739999999999998E-6</v>
      </c>
      <c r="EA4627" s="8">
        <v>45065</v>
      </c>
      <c r="EB4627">
        <v>8.0942099999999995E-4</v>
      </c>
      <c r="EI4627" s="8">
        <v>45065</v>
      </c>
      <c r="EJ4627">
        <v>9.6697700000000005E-4</v>
      </c>
      <c r="EM4627" s="8">
        <v>45065</v>
      </c>
      <c r="EN4627">
        <v>1.1907E-5</v>
      </c>
      <c r="EO4627" s="8">
        <v>45086</v>
      </c>
      <c r="EP4627">
        <v>2.4946000000000001E-5</v>
      </c>
      <c r="ES4627" s="8">
        <v>45065</v>
      </c>
      <c r="ET4627">
        <v>3.7454839999999999E-3</v>
      </c>
      <c r="EY4627" s="8">
        <v>45086</v>
      </c>
      <c r="EZ4627">
        <v>5.0571800000000005E-4</v>
      </c>
      <c r="FE4627" s="8">
        <v>45086</v>
      </c>
      <c r="FF4627">
        <v>5.3492999999999998E-5</v>
      </c>
      <c r="FG4627" s="8">
        <v>45065</v>
      </c>
      <c r="FH4627">
        <v>1.2512800000000001E-4</v>
      </c>
      <c r="FI4627" s="8">
        <v>45065</v>
      </c>
      <c r="FJ4627">
        <v>6.0610000000000001E-6</v>
      </c>
      <c r="FO4627" s="8">
        <v>45065</v>
      </c>
      <c r="FP4627">
        <v>2.6520000000000002E-6</v>
      </c>
      <c r="FQ4627" s="8">
        <v>45065</v>
      </c>
      <c r="FR4627">
        <v>2.9850000000000001E-5</v>
      </c>
      <c r="FS4627" s="8">
        <v>45065</v>
      </c>
      <c r="FT4627">
        <v>1.1967000000000001E-5</v>
      </c>
      <c r="FU4627" s="8">
        <v>45065</v>
      </c>
      <c r="FV4627">
        <v>2.1202539999999998E-3</v>
      </c>
      <c r="FY4627" s="8">
        <v>45065</v>
      </c>
      <c r="FZ4627">
        <v>1.8361650000000001E-3</v>
      </c>
      <c r="GC4627" s="8">
        <v>45065</v>
      </c>
      <c r="GD4627">
        <v>6.6400000000000002E-7</v>
      </c>
    </row>
    <row r="4628" spans="1:186" x14ac:dyDescent="0.25">
      <c r="A4628" s="8">
        <v>45068</v>
      </c>
      <c r="B4628">
        <v>1.124E-6</v>
      </c>
      <c r="C4628" s="8">
        <v>45068</v>
      </c>
      <c r="D4628">
        <v>3.8099999999999998E-7</v>
      </c>
      <c r="I4628" s="8">
        <v>45068</v>
      </c>
      <c r="J4628">
        <v>4.3000000000000001E-8</v>
      </c>
      <c r="K4628" s="8">
        <v>45068</v>
      </c>
      <c r="L4628">
        <v>3.06984E-4</v>
      </c>
      <c r="M4628" s="8">
        <v>45068</v>
      </c>
      <c r="N4628">
        <v>6.7968999999999999E-5</v>
      </c>
      <c r="O4628" s="8">
        <v>45068</v>
      </c>
      <c r="P4628">
        <v>4.1865E-5</v>
      </c>
      <c r="Q4628" s="8">
        <v>45068</v>
      </c>
      <c r="R4628">
        <v>4.3843499999999999E-4</v>
      </c>
      <c r="S4628" s="8">
        <v>45068</v>
      </c>
      <c r="T4628">
        <v>1.85071E-4</v>
      </c>
      <c r="AE4628" s="8">
        <v>45068</v>
      </c>
      <c r="AF4628">
        <v>3.4209999999999999E-6</v>
      </c>
      <c r="AG4628" s="8">
        <v>45089</v>
      </c>
      <c r="AH4628">
        <v>5.7188999999999997E-5</v>
      </c>
      <c r="BA4628" s="8">
        <v>45068</v>
      </c>
      <c r="BB4628">
        <v>1.8199999999999999E-7</v>
      </c>
      <c r="BE4628" s="8">
        <v>45068</v>
      </c>
      <c r="BF4628">
        <v>2.09237E-4</v>
      </c>
      <c r="BS4628" s="8">
        <v>45068</v>
      </c>
      <c r="BT4628">
        <v>1.2791E-5</v>
      </c>
      <c r="BW4628" s="8">
        <v>45068</v>
      </c>
      <c r="BX4628">
        <v>4.8210000000000001E-6</v>
      </c>
      <c r="BY4628" s="8">
        <v>45068</v>
      </c>
      <c r="BZ4628">
        <v>5.29519E-4</v>
      </c>
      <c r="CA4628" s="8">
        <v>45068</v>
      </c>
      <c r="CB4628">
        <v>1.2035000000000001E-5</v>
      </c>
      <c r="CC4628" s="8">
        <v>45068</v>
      </c>
      <c r="CD4628">
        <v>1.5510000000000001E-6</v>
      </c>
      <c r="CE4628" s="8">
        <v>45068</v>
      </c>
      <c r="CF4628">
        <v>3.7544299999999999E-4</v>
      </c>
      <c r="CG4628" s="8">
        <v>45068</v>
      </c>
      <c r="CH4628">
        <v>1.7351E-5</v>
      </c>
      <c r="CI4628" s="8">
        <v>45068</v>
      </c>
      <c r="CJ4628">
        <v>4.62533E-4</v>
      </c>
      <c r="CK4628" s="8">
        <v>45068</v>
      </c>
      <c r="CL4628">
        <v>3.9804E-5</v>
      </c>
      <c r="CM4628" s="8">
        <v>45068</v>
      </c>
      <c r="CN4628">
        <v>9.9E-8</v>
      </c>
      <c r="CS4628" s="8">
        <v>45068</v>
      </c>
      <c r="CT4628">
        <v>1.9600000000000001E-7</v>
      </c>
      <c r="CU4628" s="8">
        <v>45068</v>
      </c>
      <c r="CV4628">
        <v>1.1429999999999999E-6</v>
      </c>
      <c r="CW4628" s="8">
        <v>45068</v>
      </c>
      <c r="CX4628">
        <v>1.14197E-4</v>
      </c>
      <c r="CY4628" s="8">
        <v>45068</v>
      </c>
      <c r="CZ4628">
        <v>1.8900000000000001E-7</v>
      </c>
      <c r="DE4628" s="8">
        <v>45068</v>
      </c>
      <c r="DF4628">
        <v>2.0279099999999999E-4</v>
      </c>
      <c r="DG4628" s="8">
        <v>45068</v>
      </c>
      <c r="DH4628">
        <v>6.9646000000000004E-5</v>
      </c>
      <c r="DM4628" s="8">
        <v>45068</v>
      </c>
      <c r="DN4628">
        <v>4.01359E-4</v>
      </c>
      <c r="DO4628" s="8">
        <v>45068</v>
      </c>
      <c r="DP4628">
        <v>9.7900000000000007E-7</v>
      </c>
      <c r="DS4628" s="8">
        <v>45068</v>
      </c>
      <c r="DT4628">
        <v>2.5955599999999998E-4</v>
      </c>
      <c r="DU4628" s="8">
        <v>45068</v>
      </c>
      <c r="DV4628">
        <v>1.0079E-5</v>
      </c>
      <c r="EA4628" s="8">
        <v>45068</v>
      </c>
      <c r="EB4628">
        <v>8.0482000000000004E-4</v>
      </c>
      <c r="EI4628" s="8">
        <v>45068</v>
      </c>
      <c r="EJ4628">
        <v>9.0470500000000001E-4</v>
      </c>
      <c r="EM4628" s="8">
        <v>45068</v>
      </c>
      <c r="EN4628">
        <v>1.1976E-5</v>
      </c>
      <c r="EO4628" s="8">
        <v>45089</v>
      </c>
      <c r="EP4628">
        <v>2.2127999999999999E-5</v>
      </c>
      <c r="ES4628" s="8">
        <v>45068</v>
      </c>
      <c r="ET4628">
        <v>3.6709149999999999E-3</v>
      </c>
      <c r="EY4628" s="8">
        <v>45089</v>
      </c>
      <c r="EZ4628">
        <v>5.2313700000000002E-4</v>
      </c>
      <c r="FE4628" s="8">
        <v>45089</v>
      </c>
      <c r="FF4628">
        <v>5.0356999999999999E-5</v>
      </c>
      <c r="FG4628" s="8">
        <v>45068</v>
      </c>
      <c r="FH4628">
        <v>1.2653E-4</v>
      </c>
      <c r="FI4628" s="8">
        <v>45068</v>
      </c>
      <c r="FJ4628">
        <v>4.3769999999999998E-6</v>
      </c>
      <c r="FO4628" s="8">
        <v>45068</v>
      </c>
      <c r="FP4628">
        <v>2.5610000000000001E-6</v>
      </c>
      <c r="FQ4628" s="8">
        <v>45068</v>
      </c>
      <c r="FR4628">
        <v>2.9833E-5</v>
      </c>
      <c r="FS4628" s="8">
        <v>45068</v>
      </c>
      <c r="FT4628">
        <v>1.1378E-5</v>
      </c>
      <c r="FU4628" s="8">
        <v>45068</v>
      </c>
      <c r="FV4628">
        <v>1.9780800000000001E-3</v>
      </c>
      <c r="FY4628" s="8">
        <v>45068</v>
      </c>
      <c r="FZ4628">
        <v>1.810412E-3</v>
      </c>
      <c r="GC4628" s="8">
        <v>45068</v>
      </c>
      <c r="GD4628">
        <v>6.3900000000000004E-7</v>
      </c>
    </row>
    <row r="4629" spans="1:186" x14ac:dyDescent="0.25">
      <c r="A4629" s="8">
        <v>45069</v>
      </c>
      <c r="B4629">
        <v>1.1629999999999999E-6</v>
      </c>
      <c r="C4629" s="8">
        <v>45069</v>
      </c>
      <c r="D4629">
        <v>4.34E-7</v>
      </c>
      <c r="I4629" s="8">
        <v>45069</v>
      </c>
      <c r="J4629">
        <v>4.3000000000000001E-8</v>
      </c>
      <c r="K4629" s="8">
        <v>45069</v>
      </c>
      <c r="L4629">
        <v>2.8383800000000002E-4</v>
      </c>
      <c r="M4629" s="8">
        <v>45069</v>
      </c>
      <c r="N4629">
        <v>6.9462999999999995E-5</v>
      </c>
      <c r="O4629" s="8">
        <v>45069</v>
      </c>
      <c r="P4629">
        <v>4.0973000000000002E-5</v>
      </c>
      <c r="Q4629" s="8">
        <v>45069</v>
      </c>
      <c r="R4629">
        <v>4.78102E-4</v>
      </c>
      <c r="S4629" s="8">
        <v>45069</v>
      </c>
      <c r="T4629">
        <v>1.8285600000000001E-4</v>
      </c>
      <c r="AE4629" s="8">
        <v>45069</v>
      </c>
      <c r="AF4629">
        <v>3.269E-6</v>
      </c>
      <c r="AG4629" s="8">
        <v>45090</v>
      </c>
      <c r="AH4629">
        <v>5.3733999999999997E-5</v>
      </c>
      <c r="BA4629" s="8">
        <v>45069</v>
      </c>
      <c r="BB4629">
        <v>1.8900000000000001E-7</v>
      </c>
      <c r="BE4629" s="8">
        <v>45069</v>
      </c>
      <c r="BF4629">
        <v>2.04556E-4</v>
      </c>
      <c r="BS4629" s="8">
        <v>45069</v>
      </c>
      <c r="BT4629">
        <v>1.2536E-5</v>
      </c>
      <c r="BW4629" s="8">
        <v>45069</v>
      </c>
      <c r="BX4629">
        <v>4.7430000000000002E-6</v>
      </c>
      <c r="BY4629" s="8">
        <v>45069</v>
      </c>
      <c r="BZ4629">
        <v>5.3352100000000002E-4</v>
      </c>
      <c r="CA4629" s="8">
        <v>45069</v>
      </c>
      <c r="CB4629">
        <v>1.1609E-5</v>
      </c>
      <c r="CC4629" s="8">
        <v>45069</v>
      </c>
      <c r="CD4629">
        <v>1.595E-6</v>
      </c>
      <c r="CE4629" s="8">
        <v>45069</v>
      </c>
      <c r="CF4629">
        <v>3.7610699999999998E-4</v>
      </c>
      <c r="CG4629" s="8">
        <v>45069</v>
      </c>
      <c r="CH4629">
        <v>1.6747000000000001E-5</v>
      </c>
      <c r="CI4629" s="8">
        <v>45069</v>
      </c>
      <c r="CJ4629">
        <v>4.9343599999999998E-4</v>
      </c>
      <c r="CK4629" s="8">
        <v>45069</v>
      </c>
      <c r="CL4629">
        <v>3.6072999999999998E-5</v>
      </c>
      <c r="CM4629" s="8">
        <v>45069</v>
      </c>
      <c r="CN4629">
        <v>9.6999999999999995E-8</v>
      </c>
      <c r="CS4629" s="8">
        <v>45069</v>
      </c>
      <c r="CT4629">
        <v>2.2100000000000001E-7</v>
      </c>
      <c r="CU4629" s="8">
        <v>45069</v>
      </c>
      <c r="CV4629">
        <v>1.141E-6</v>
      </c>
      <c r="CW4629" s="8">
        <v>45069</v>
      </c>
      <c r="CX4629">
        <v>1.2837300000000001E-4</v>
      </c>
      <c r="CY4629" s="8">
        <v>45069</v>
      </c>
      <c r="CZ4629">
        <v>1.9999999999999999E-7</v>
      </c>
      <c r="DE4629" s="8">
        <v>45069</v>
      </c>
      <c r="DF4629">
        <v>2.0826699999999999E-4</v>
      </c>
      <c r="DG4629" s="8">
        <v>45069</v>
      </c>
      <c r="DH4629">
        <v>7.1082999999999997E-5</v>
      </c>
      <c r="DM4629" s="8">
        <v>45069</v>
      </c>
      <c r="DN4629">
        <v>3.9219E-4</v>
      </c>
      <c r="DO4629" s="8">
        <v>45069</v>
      </c>
      <c r="DP4629">
        <v>1.0279999999999999E-6</v>
      </c>
      <c r="DS4629" s="8">
        <v>45069</v>
      </c>
      <c r="DT4629">
        <v>2.6757300000000001E-4</v>
      </c>
      <c r="DU4629" s="8">
        <v>45069</v>
      </c>
      <c r="DV4629">
        <v>1.0305E-5</v>
      </c>
      <c r="EA4629" s="8">
        <v>45069</v>
      </c>
      <c r="EB4629">
        <v>7.7917000000000004E-4</v>
      </c>
      <c r="EI4629" s="8">
        <v>45069</v>
      </c>
      <c r="EJ4629">
        <v>8.7754200000000004E-4</v>
      </c>
      <c r="EM4629" s="8">
        <v>45069</v>
      </c>
      <c r="EN4629">
        <v>1.2785999999999999E-5</v>
      </c>
      <c r="EO4629" s="8">
        <v>45090</v>
      </c>
      <c r="EP4629">
        <v>2.0928E-5</v>
      </c>
      <c r="ES4629" s="8">
        <v>45069</v>
      </c>
      <c r="ET4629">
        <v>3.5268270000000002E-3</v>
      </c>
      <c r="EY4629" s="8">
        <v>45090</v>
      </c>
      <c r="EZ4629">
        <v>5.0920800000000003E-4</v>
      </c>
      <c r="FE4629" s="8">
        <v>45090</v>
      </c>
      <c r="FF4629">
        <v>4.6774999999999999E-5</v>
      </c>
      <c r="FG4629" s="8">
        <v>45069</v>
      </c>
      <c r="FH4629">
        <v>1.40092E-4</v>
      </c>
      <c r="FI4629" s="8">
        <v>45069</v>
      </c>
      <c r="FJ4629">
        <v>4.5310000000000003E-6</v>
      </c>
      <c r="FO4629" s="8">
        <v>45069</v>
      </c>
      <c r="FP4629">
        <v>2.5339999999999998E-6</v>
      </c>
      <c r="FQ4629" s="8">
        <v>45069</v>
      </c>
      <c r="FR4629">
        <v>3.0494999999999999E-5</v>
      </c>
      <c r="FS4629" s="8">
        <v>45069</v>
      </c>
      <c r="FT4629">
        <v>1.1644000000000001E-5</v>
      </c>
      <c r="FU4629" s="8">
        <v>45069</v>
      </c>
      <c r="FV4629">
        <v>1.9337790000000001E-3</v>
      </c>
      <c r="FY4629" s="8">
        <v>45069</v>
      </c>
      <c r="FZ4629">
        <v>1.7339370000000001E-3</v>
      </c>
      <c r="GC4629" s="8">
        <v>45069</v>
      </c>
      <c r="GD4629">
        <v>6.3E-7</v>
      </c>
    </row>
    <row r="4630" spans="1:186" x14ac:dyDescent="0.25">
      <c r="A4630" s="8">
        <v>45070</v>
      </c>
      <c r="B4630">
        <v>1.1289999999999999E-6</v>
      </c>
      <c r="C4630" s="8">
        <v>45070</v>
      </c>
      <c r="D4630">
        <v>4.6699999999999999E-7</v>
      </c>
      <c r="I4630" s="8">
        <v>45070</v>
      </c>
      <c r="J4630">
        <v>4.3999999999999997E-8</v>
      </c>
      <c r="K4630" s="8">
        <v>45070</v>
      </c>
      <c r="L4630">
        <v>3.0769599999999999E-4</v>
      </c>
      <c r="M4630" s="8">
        <v>45070</v>
      </c>
      <c r="N4630">
        <v>7.1747000000000003E-5</v>
      </c>
      <c r="O4630" s="8">
        <v>45070</v>
      </c>
      <c r="P4630">
        <v>4.3066999999999999E-5</v>
      </c>
      <c r="Q4630" s="8">
        <v>45070</v>
      </c>
      <c r="R4630">
        <v>4.9893799999999999E-4</v>
      </c>
      <c r="S4630" s="8">
        <v>45070</v>
      </c>
      <c r="T4630">
        <v>1.73764E-4</v>
      </c>
      <c r="AE4630" s="8">
        <v>45070</v>
      </c>
      <c r="AF4630">
        <v>3.5619999999999999E-6</v>
      </c>
      <c r="AG4630" s="8">
        <v>45091</v>
      </c>
      <c r="AH4630">
        <v>5.3832000000000002E-5</v>
      </c>
      <c r="BA4630" s="8">
        <v>45070</v>
      </c>
      <c r="BB4630">
        <v>1.86E-7</v>
      </c>
      <c r="BE4630" s="8">
        <v>45070</v>
      </c>
      <c r="BF4630">
        <v>2.12616E-4</v>
      </c>
      <c r="BS4630" s="8">
        <v>45070</v>
      </c>
      <c r="BT4630">
        <v>1.2177E-5</v>
      </c>
      <c r="BW4630" s="8">
        <v>45070</v>
      </c>
      <c r="BX4630">
        <v>4.5870000000000003E-6</v>
      </c>
      <c r="BY4630" s="8">
        <v>45070</v>
      </c>
      <c r="BZ4630">
        <v>5.6108299999999998E-4</v>
      </c>
      <c r="CA4630" s="8">
        <v>45070</v>
      </c>
      <c r="CB4630">
        <v>1.2184999999999999E-5</v>
      </c>
      <c r="CC4630" s="8">
        <v>45070</v>
      </c>
      <c r="CD4630">
        <v>1.739E-6</v>
      </c>
      <c r="CE4630" s="8">
        <v>45070</v>
      </c>
      <c r="CF4630">
        <v>3.96091E-4</v>
      </c>
      <c r="CG4630" s="8">
        <v>45070</v>
      </c>
      <c r="CH4630">
        <v>1.8139E-5</v>
      </c>
      <c r="CI4630" s="8">
        <v>45070</v>
      </c>
      <c r="CJ4630">
        <v>5.1632700000000002E-4</v>
      </c>
      <c r="CK4630" s="8">
        <v>45070</v>
      </c>
      <c r="CL4630">
        <v>4.2240999999999998E-5</v>
      </c>
      <c r="CM4630" s="8">
        <v>45070</v>
      </c>
      <c r="CN4630">
        <v>9.3999999999999995E-8</v>
      </c>
      <c r="CS4630" s="8">
        <v>45070</v>
      </c>
      <c r="CT4630">
        <v>2.1500000000000001E-7</v>
      </c>
      <c r="CU4630" s="8">
        <v>45070</v>
      </c>
      <c r="CV4630">
        <v>1.06E-6</v>
      </c>
      <c r="CW4630" s="8">
        <v>45070</v>
      </c>
      <c r="CX4630">
        <v>1.3479900000000001E-4</v>
      </c>
      <c r="CY4630" s="8">
        <v>45070</v>
      </c>
      <c r="CZ4630">
        <v>1.6999999999999999E-7</v>
      </c>
      <c r="DE4630" s="8">
        <v>45070</v>
      </c>
      <c r="DF4630">
        <v>2.4044600000000001E-4</v>
      </c>
      <c r="DG4630" s="8">
        <v>45070</v>
      </c>
      <c r="DH4630">
        <v>8.42E-5</v>
      </c>
      <c r="DM4630" s="8">
        <v>45070</v>
      </c>
      <c r="DN4630">
        <v>4.2012700000000001E-4</v>
      </c>
      <c r="DO4630" s="8">
        <v>45070</v>
      </c>
      <c r="DP4630">
        <v>1.0389999999999999E-6</v>
      </c>
      <c r="DS4630" s="8">
        <v>45070</v>
      </c>
      <c r="DT4630">
        <v>2.5191500000000002E-4</v>
      </c>
      <c r="DU4630" s="8">
        <v>45070</v>
      </c>
      <c r="DV4630">
        <v>1.0341E-5</v>
      </c>
      <c r="EA4630" s="8">
        <v>45070</v>
      </c>
      <c r="EB4630">
        <v>7.8676099999999997E-4</v>
      </c>
      <c r="EI4630" s="8">
        <v>45070</v>
      </c>
      <c r="EJ4630">
        <v>9.0257499999999997E-4</v>
      </c>
      <c r="EM4630" s="8">
        <v>45070</v>
      </c>
      <c r="EN4630">
        <v>1.2744E-5</v>
      </c>
      <c r="EO4630" s="8">
        <v>45091</v>
      </c>
      <c r="EP4630">
        <v>2.0494999999999999E-5</v>
      </c>
      <c r="ES4630" s="8">
        <v>45070</v>
      </c>
      <c r="ET4630">
        <v>3.6154009999999999E-3</v>
      </c>
      <c r="EY4630" s="8">
        <v>45091</v>
      </c>
      <c r="EZ4630">
        <v>5.1905899999999999E-4</v>
      </c>
      <c r="FE4630" s="8">
        <v>45091</v>
      </c>
      <c r="FF4630">
        <v>4.5995999999999998E-5</v>
      </c>
      <c r="FG4630" s="8">
        <v>45070</v>
      </c>
      <c r="FH4630">
        <v>1.5081599999999999E-4</v>
      </c>
      <c r="FI4630" s="8">
        <v>45070</v>
      </c>
      <c r="FJ4630">
        <v>4.6410000000000001E-6</v>
      </c>
      <c r="FO4630" s="8">
        <v>45070</v>
      </c>
      <c r="FP4630">
        <v>2.4700000000000001E-6</v>
      </c>
      <c r="FQ4630" s="8">
        <v>45070</v>
      </c>
      <c r="FR4630">
        <v>3.3866999999999999E-5</v>
      </c>
      <c r="FS4630" s="8">
        <v>45070</v>
      </c>
      <c r="FT4630">
        <v>1.2221999999999999E-5</v>
      </c>
      <c r="FU4630" s="8">
        <v>45070</v>
      </c>
      <c r="FV4630">
        <v>1.983116E-3</v>
      </c>
      <c r="FY4630" s="8">
        <v>45070</v>
      </c>
      <c r="FZ4630">
        <v>1.903383E-3</v>
      </c>
      <c r="GC4630" s="8">
        <v>45070</v>
      </c>
      <c r="GD4630">
        <v>6.2900000000000003E-7</v>
      </c>
    </row>
    <row r="4631" spans="1:186" x14ac:dyDescent="0.25">
      <c r="A4631" s="8">
        <v>45071</v>
      </c>
      <c r="B4631">
        <v>1.108E-6</v>
      </c>
      <c r="C4631" s="8">
        <v>45071</v>
      </c>
      <c r="D4631">
        <v>5.1699999999999998E-7</v>
      </c>
      <c r="I4631" s="8">
        <v>45071</v>
      </c>
      <c r="J4631">
        <v>4.8E-8</v>
      </c>
      <c r="K4631" s="8">
        <v>45071</v>
      </c>
      <c r="L4631">
        <v>3.2555399999999998E-4</v>
      </c>
      <c r="M4631" s="8">
        <v>45071</v>
      </c>
      <c r="N4631">
        <v>6.8272E-5</v>
      </c>
      <c r="O4631" s="8">
        <v>45071</v>
      </c>
      <c r="P4631">
        <v>4.6631000000000001E-5</v>
      </c>
      <c r="Q4631" s="8">
        <v>45071</v>
      </c>
      <c r="R4631">
        <v>5.0275000000000005E-4</v>
      </c>
      <c r="S4631" s="8">
        <v>45071</v>
      </c>
      <c r="T4631">
        <v>1.7756900000000001E-4</v>
      </c>
      <c r="AE4631" s="8">
        <v>45071</v>
      </c>
      <c r="AF4631">
        <v>3.8279999999999996E-6</v>
      </c>
      <c r="AG4631" s="8">
        <v>45092</v>
      </c>
      <c r="AH4631">
        <v>5.1591999999999997E-5</v>
      </c>
      <c r="BA4631" s="8">
        <v>45071</v>
      </c>
      <c r="BB4631">
        <v>1.72E-7</v>
      </c>
      <c r="BE4631" s="8">
        <v>45071</v>
      </c>
      <c r="BF4631">
        <v>2.2599100000000001E-4</v>
      </c>
      <c r="BS4631" s="8">
        <v>45071</v>
      </c>
      <c r="BT4631">
        <v>1.2911000000000001E-5</v>
      </c>
      <c r="BW4631" s="8">
        <v>45071</v>
      </c>
      <c r="BX4631">
        <v>5.0170000000000004E-6</v>
      </c>
      <c r="BY4631" s="8">
        <v>45071</v>
      </c>
      <c r="BZ4631">
        <v>5.3753000000000004E-4</v>
      </c>
      <c r="CA4631" s="8">
        <v>45071</v>
      </c>
      <c r="CB4631">
        <v>1.2583E-5</v>
      </c>
      <c r="CC4631" s="8">
        <v>45071</v>
      </c>
      <c r="CD4631">
        <v>1.717E-6</v>
      </c>
      <c r="CE4631" s="8">
        <v>45071</v>
      </c>
      <c r="CF4631">
        <v>3.68895E-4</v>
      </c>
      <c r="CG4631" s="8">
        <v>45071</v>
      </c>
      <c r="CH4631">
        <v>1.7506000000000001E-5</v>
      </c>
      <c r="CI4631" s="8">
        <v>45071</v>
      </c>
      <c r="CJ4631">
        <v>6.2512199999999998E-4</v>
      </c>
      <c r="CK4631" s="8">
        <v>45071</v>
      </c>
      <c r="CL4631">
        <v>4.2123999999999999E-5</v>
      </c>
      <c r="CM4631" s="8">
        <v>45071</v>
      </c>
      <c r="CN4631">
        <v>1.02E-7</v>
      </c>
      <c r="CS4631" s="8">
        <v>45071</v>
      </c>
      <c r="CT4631">
        <v>2.1199999999999999E-7</v>
      </c>
      <c r="CU4631" s="8">
        <v>45071</v>
      </c>
      <c r="CV4631">
        <v>1.1999999999999999E-6</v>
      </c>
      <c r="CW4631" s="8">
        <v>45071</v>
      </c>
      <c r="CX4631">
        <v>1.3783999999999999E-4</v>
      </c>
      <c r="CY4631" s="8">
        <v>45071</v>
      </c>
      <c r="CZ4631">
        <v>1.6999999999999999E-7</v>
      </c>
      <c r="DE4631" s="8">
        <v>45071</v>
      </c>
      <c r="DF4631">
        <v>2.21869E-4</v>
      </c>
      <c r="DG4631" s="8">
        <v>45071</v>
      </c>
      <c r="DH4631">
        <v>8.3749000000000001E-5</v>
      </c>
      <c r="DM4631" s="8">
        <v>45071</v>
      </c>
      <c r="DN4631">
        <v>3.9137299999999998E-4</v>
      </c>
      <c r="DO4631" s="8">
        <v>45071</v>
      </c>
      <c r="DP4631">
        <v>1.0130000000000001E-6</v>
      </c>
      <c r="DS4631" s="8">
        <v>45071</v>
      </c>
      <c r="DT4631">
        <v>2.5500799999999998E-4</v>
      </c>
      <c r="DU4631" s="8">
        <v>45071</v>
      </c>
      <c r="DV4631">
        <v>1.0506000000000001E-5</v>
      </c>
      <c r="EA4631" s="8">
        <v>45071</v>
      </c>
      <c r="EB4631">
        <v>7.9906900000000002E-4</v>
      </c>
      <c r="EI4631" s="8">
        <v>45071</v>
      </c>
      <c r="EJ4631">
        <v>9.1656599999999995E-4</v>
      </c>
      <c r="EM4631" s="8">
        <v>45071</v>
      </c>
      <c r="EN4631">
        <v>1.2976000000000001E-5</v>
      </c>
      <c r="EO4631" s="8">
        <v>45092</v>
      </c>
      <c r="EP4631">
        <v>1.9636E-5</v>
      </c>
      <c r="ES4631" s="8">
        <v>45071</v>
      </c>
      <c r="ET4631">
        <v>3.3075859999999999E-3</v>
      </c>
      <c r="EY4631" s="8">
        <v>45092</v>
      </c>
      <c r="EZ4631">
        <v>5.0764600000000005E-4</v>
      </c>
      <c r="FE4631" s="8">
        <v>45092</v>
      </c>
      <c r="FF4631">
        <v>4.4529E-5</v>
      </c>
      <c r="FG4631" s="8">
        <v>45071</v>
      </c>
      <c r="FH4631">
        <v>1.49989E-4</v>
      </c>
      <c r="FI4631" s="8">
        <v>45071</v>
      </c>
      <c r="FJ4631">
        <v>4.6319999999999999E-6</v>
      </c>
      <c r="FO4631" s="8">
        <v>45071</v>
      </c>
      <c r="FP4631">
        <v>2.5270000000000001E-6</v>
      </c>
      <c r="FQ4631" s="8">
        <v>45071</v>
      </c>
      <c r="FR4631">
        <v>3.3095000000000001E-5</v>
      </c>
      <c r="FS4631" s="8">
        <v>45071</v>
      </c>
      <c r="FT4631">
        <v>1.1722000000000001E-5</v>
      </c>
      <c r="FU4631" s="8">
        <v>45071</v>
      </c>
      <c r="FV4631">
        <v>2.0336220000000001E-3</v>
      </c>
      <c r="FY4631" s="8">
        <v>45071</v>
      </c>
      <c r="FZ4631">
        <v>2.0868169999999999E-3</v>
      </c>
      <c r="GC4631" s="8">
        <v>45071</v>
      </c>
      <c r="GD4631">
        <v>6.5799999999999999E-7</v>
      </c>
    </row>
    <row r="4632" spans="1:186" x14ac:dyDescent="0.25">
      <c r="A4632" s="8">
        <v>45072</v>
      </c>
      <c r="B4632">
        <v>1.046E-6</v>
      </c>
      <c r="C4632" s="8">
        <v>45072</v>
      </c>
      <c r="D4632">
        <v>4.9299999999999998E-7</v>
      </c>
      <c r="I4632" s="8">
        <v>45072</v>
      </c>
      <c r="J4632">
        <v>4.4999999999999999E-8</v>
      </c>
      <c r="K4632" s="8">
        <v>45072</v>
      </c>
      <c r="L4632">
        <v>3.1498499999999999E-4</v>
      </c>
      <c r="M4632" s="8">
        <v>45072</v>
      </c>
      <c r="N4632">
        <v>6.3232999999999996E-5</v>
      </c>
      <c r="O4632" s="8">
        <v>45072</v>
      </c>
      <c r="P4632">
        <v>4.7046000000000003E-5</v>
      </c>
      <c r="Q4632" s="8">
        <v>45072</v>
      </c>
      <c r="R4632">
        <v>4.9930000000000005E-4</v>
      </c>
      <c r="S4632" s="8">
        <v>45072</v>
      </c>
      <c r="T4632">
        <v>1.6296600000000001E-4</v>
      </c>
      <c r="AE4632" s="8">
        <v>45072</v>
      </c>
      <c r="AF4632">
        <v>4.048E-6</v>
      </c>
      <c r="AG4632" s="8">
        <v>45093</v>
      </c>
      <c r="AH4632">
        <v>5.2617999999999997E-5</v>
      </c>
      <c r="BA4632" s="8">
        <v>45072</v>
      </c>
      <c r="BB4632">
        <v>1.5200000000000001E-7</v>
      </c>
      <c r="BE4632" s="8">
        <v>45072</v>
      </c>
      <c r="BF4632">
        <v>2.2540700000000001E-4</v>
      </c>
      <c r="BS4632" s="8">
        <v>45072</v>
      </c>
      <c r="BT4632">
        <v>1.3158E-5</v>
      </c>
      <c r="BW4632" s="8">
        <v>45072</v>
      </c>
      <c r="BX4632">
        <v>5.147E-6</v>
      </c>
      <c r="BY4632" s="8">
        <v>45072</v>
      </c>
      <c r="BZ4632">
        <v>4.8895099999999995E-4</v>
      </c>
      <c r="CA4632" s="8">
        <v>45072</v>
      </c>
      <c r="CB4632">
        <v>1.1421E-5</v>
      </c>
      <c r="CC4632" s="8">
        <v>45072</v>
      </c>
      <c r="CD4632">
        <v>1.64E-6</v>
      </c>
      <c r="CE4632" s="8">
        <v>45072</v>
      </c>
      <c r="CF4632">
        <v>3.4702399999999998E-4</v>
      </c>
      <c r="CG4632" s="8">
        <v>45072</v>
      </c>
      <c r="CH4632">
        <v>1.6209999999999999E-5</v>
      </c>
      <c r="CI4632" s="8">
        <v>45072</v>
      </c>
      <c r="CJ4632">
        <v>5.7045900000000005E-4</v>
      </c>
      <c r="CK4632" s="8">
        <v>45072</v>
      </c>
      <c r="CL4632">
        <v>3.9215999999999999E-5</v>
      </c>
      <c r="CM4632" s="8">
        <v>45072</v>
      </c>
      <c r="CN4632">
        <v>1.02E-7</v>
      </c>
      <c r="CS4632" s="8">
        <v>45072</v>
      </c>
      <c r="CT4632">
        <v>2.0699999999999999E-7</v>
      </c>
      <c r="CU4632" s="8">
        <v>45072</v>
      </c>
      <c r="CV4632">
        <v>1.17E-6</v>
      </c>
      <c r="CW4632" s="8">
        <v>45072</v>
      </c>
      <c r="CX4632">
        <v>1.2994999999999999E-4</v>
      </c>
      <c r="CY4632" s="8">
        <v>45072</v>
      </c>
      <c r="CZ4632">
        <v>1.5800000000000001E-7</v>
      </c>
      <c r="DE4632" s="8">
        <v>45072</v>
      </c>
      <c r="DF4632">
        <v>2.2516100000000001E-4</v>
      </c>
      <c r="DG4632" s="8">
        <v>45072</v>
      </c>
      <c r="DH4632">
        <v>8.3595000000000002E-5</v>
      </c>
      <c r="DM4632" s="8">
        <v>45072</v>
      </c>
      <c r="DN4632">
        <v>3.6757499999999998E-4</v>
      </c>
      <c r="DO4632" s="8">
        <v>45072</v>
      </c>
      <c r="DP4632">
        <v>9.7499999999999998E-7</v>
      </c>
      <c r="DS4632" s="8">
        <v>45072</v>
      </c>
      <c r="DT4632">
        <v>2.3937700000000001E-4</v>
      </c>
      <c r="DU4632" s="8">
        <v>45072</v>
      </c>
      <c r="DV4632">
        <v>9.7000000000000003E-6</v>
      </c>
      <c r="EA4632" s="8">
        <v>45072</v>
      </c>
      <c r="EB4632">
        <v>7.8126400000000005E-4</v>
      </c>
      <c r="EI4632" s="8">
        <v>45072</v>
      </c>
      <c r="EJ4632">
        <v>9.0070999999999999E-4</v>
      </c>
      <c r="EM4632" s="8">
        <v>45072</v>
      </c>
      <c r="EN4632">
        <v>1.2659E-5</v>
      </c>
      <c r="EO4632" s="8">
        <v>45093</v>
      </c>
      <c r="EP4632">
        <v>1.9264000000000001E-5</v>
      </c>
      <c r="ES4632" s="8">
        <v>45072</v>
      </c>
      <c r="ET4632">
        <v>3.288628E-3</v>
      </c>
      <c r="EY4632" s="8">
        <v>45093</v>
      </c>
      <c r="EZ4632">
        <v>4.8937999999999998E-4</v>
      </c>
      <c r="FE4632" s="8">
        <v>45093</v>
      </c>
      <c r="FF4632">
        <v>4.0624000000000003E-5</v>
      </c>
      <c r="FG4632" s="8">
        <v>45072</v>
      </c>
      <c r="FH4632">
        <v>1.4735400000000001E-4</v>
      </c>
      <c r="FI4632" s="8">
        <v>45072</v>
      </c>
      <c r="FJ4632">
        <v>3.7960000000000002E-6</v>
      </c>
      <c r="FO4632" s="8">
        <v>45072</v>
      </c>
      <c r="FP4632">
        <v>2.4540000000000001E-6</v>
      </c>
      <c r="FQ4632" s="8">
        <v>45072</v>
      </c>
      <c r="FR4632">
        <v>3.2490000000000002E-5</v>
      </c>
      <c r="FS4632" s="8">
        <v>45072</v>
      </c>
      <c r="FT4632">
        <v>1.1131000000000001E-5</v>
      </c>
      <c r="FU4632" s="8">
        <v>45072</v>
      </c>
      <c r="FV4632">
        <v>1.994422E-3</v>
      </c>
      <c r="FY4632" s="8">
        <v>45072</v>
      </c>
      <c r="FZ4632">
        <v>2.063928E-3</v>
      </c>
      <c r="GC4632" s="8">
        <v>45072</v>
      </c>
      <c r="GD4632">
        <v>6.1399999999999997E-7</v>
      </c>
    </row>
    <row r="4633" spans="1:186" x14ac:dyDescent="0.25">
      <c r="A4633" s="8">
        <v>45076</v>
      </c>
      <c r="B4633">
        <v>9.4300000000000001E-7</v>
      </c>
      <c r="C4633" s="8">
        <v>45076</v>
      </c>
      <c r="D4633">
        <v>5.13E-7</v>
      </c>
      <c r="I4633" s="8">
        <v>45076</v>
      </c>
      <c r="J4633">
        <v>4.3000000000000001E-8</v>
      </c>
      <c r="K4633" s="8">
        <v>45076</v>
      </c>
      <c r="L4633">
        <v>3.0385399999999999E-4</v>
      </c>
      <c r="M4633" s="8">
        <v>45076</v>
      </c>
      <c r="N4633">
        <v>6.2037000000000003E-5</v>
      </c>
      <c r="O4633" s="8">
        <v>45076</v>
      </c>
      <c r="P4633">
        <v>4.6394000000000003E-5</v>
      </c>
      <c r="Q4633" s="8">
        <v>45076</v>
      </c>
      <c r="R4633">
        <v>4.9549100000000003E-4</v>
      </c>
      <c r="S4633" s="8">
        <v>45076</v>
      </c>
      <c r="T4633">
        <v>1.5411099999999999E-4</v>
      </c>
      <c r="AE4633" s="8">
        <v>45076</v>
      </c>
      <c r="AF4633">
        <v>4.0060000000000003E-6</v>
      </c>
      <c r="AG4633" s="8">
        <v>45096</v>
      </c>
      <c r="AH4633">
        <v>5.1381000000000002E-5</v>
      </c>
      <c r="BA4633" s="8">
        <v>45076</v>
      </c>
      <c r="BB4633">
        <v>1.5099999999999999E-7</v>
      </c>
      <c r="BE4633" s="8">
        <v>45076</v>
      </c>
      <c r="BF4633">
        <v>2.33809E-4</v>
      </c>
      <c r="BS4633" s="8">
        <v>45076</v>
      </c>
      <c r="BT4633">
        <v>1.3417999999999999E-5</v>
      </c>
      <c r="BW4633" s="8">
        <v>45076</v>
      </c>
      <c r="BX4633">
        <v>5.4879999999999998E-6</v>
      </c>
      <c r="BY4633" s="8">
        <v>45076</v>
      </c>
      <c r="BZ4633">
        <v>4.9494399999999998E-4</v>
      </c>
      <c r="CA4633" s="8">
        <v>45076</v>
      </c>
      <c r="CB4633">
        <v>1.1338999999999999E-5</v>
      </c>
      <c r="CC4633" s="8">
        <v>45076</v>
      </c>
      <c r="CD4633">
        <v>1.5859999999999999E-6</v>
      </c>
      <c r="CE4633" s="8">
        <v>45076</v>
      </c>
      <c r="CF4633">
        <v>3.1284900000000003E-4</v>
      </c>
      <c r="CG4633" s="8">
        <v>45076</v>
      </c>
      <c r="CH4633">
        <v>1.5727999999999999E-5</v>
      </c>
      <c r="CI4633" s="8">
        <v>45076</v>
      </c>
      <c r="CJ4633">
        <v>5.3269099999999996E-4</v>
      </c>
      <c r="CK4633" s="8">
        <v>45076</v>
      </c>
      <c r="CL4633">
        <v>4.1165999999999999E-5</v>
      </c>
      <c r="CM4633" s="8">
        <v>45076</v>
      </c>
      <c r="CN4633">
        <v>1.02E-7</v>
      </c>
      <c r="CS4633" s="8">
        <v>45076</v>
      </c>
      <c r="CT4633">
        <v>1.8199999999999999E-7</v>
      </c>
      <c r="CU4633" s="8">
        <v>45076</v>
      </c>
      <c r="CV4633">
        <v>1.161E-6</v>
      </c>
      <c r="CW4633" s="8">
        <v>45076</v>
      </c>
      <c r="CX4633">
        <v>1.3025800000000001E-4</v>
      </c>
      <c r="CY4633" s="8">
        <v>45076</v>
      </c>
      <c r="CZ4633">
        <v>1.5800000000000001E-7</v>
      </c>
      <c r="DE4633" s="8">
        <v>45076</v>
      </c>
      <c r="DF4633">
        <v>2.2948399999999999E-4</v>
      </c>
      <c r="DG4633" s="8">
        <v>45076</v>
      </c>
      <c r="DH4633">
        <v>8.6032999999999994E-5</v>
      </c>
      <c r="DM4633" s="8">
        <v>45076</v>
      </c>
      <c r="DN4633">
        <v>3.7562400000000002E-4</v>
      </c>
      <c r="DO4633" s="8">
        <v>45076</v>
      </c>
      <c r="DP4633">
        <v>9.7100000000000011E-7</v>
      </c>
      <c r="DS4633" s="8">
        <v>45076</v>
      </c>
      <c r="DT4633">
        <v>2.2790199999999999E-4</v>
      </c>
      <c r="DU4633" s="8">
        <v>45076</v>
      </c>
      <c r="DV4633">
        <v>9.7240000000000004E-6</v>
      </c>
      <c r="EA4633" s="8">
        <v>45076</v>
      </c>
      <c r="EB4633">
        <v>7.8623899999999999E-4</v>
      </c>
      <c r="EI4633" s="8">
        <v>45076</v>
      </c>
      <c r="EJ4633">
        <v>9.0244000000000001E-4</v>
      </c>
      <c r="EM4633" s="8">
        <v>45076</v>
      </c>
      <c r="EN4633">
        <v>1.2661E-5</v>
      </c>
      <c r="EO4633" s="8">
        <v>45096</v>
      </c>
      <c r="EP4633">
        <v>1.9828999999999999E-5</v>
      </c>
      <c r="ES4633" s="8">
        <v>45076</v>
      </c>
      <c r="ET4633">
        <v>3.2667479999999999E-3</v>
      </c>
      <c r="EY4633" s="8">
        <v>45096</v>
      </c>
      <c r="EZ4633">
        <v>4.3139200000000001E-4</v>
      </c>
      <c r="FE4633" s="8">
        <v>45096</v>
      </c>
      <c r="FF4633">
        <v>4.0336999999999997E-5</v>
      </c>
      <c r="FG4633" s="8">
        <v>45076</v>
      </c>
      <c r="FH4633">
        <v>1.6270499999999999E-4</v>
      </c>
      <c r="FI4633" s="8">
        <v>45076</v>
      </c>
      <c r="FJ4633">
        <v>3.8750000000000002E-6</v>
      </c>
      <c r="FO4633" s="8">
        <v>45076</v>
      </c>
      <c r="FP4633">
        <v>2.4650000000000001E-6</v>
      </c>
      <c r="FQ4633" s="8">
        <v>45076</v>
      </c>
      <c r="FR4633">
        <v>3.2342999999999998E-5</v>
      </c>
      <c r="FS4633" s="8">
        <v>45076</v>
      </c>
      <c r="FT4633">
        <v>1.1386000000000001E-5</v>
      </c>
      <c r="FU4633" s="8">
        <v>45076</v>
      </c>
      <c r="FV4633">
        <v>1.9988150000000001E-3</v>
      </c>
      <c r="FY4633" s="8">
        <v>45076</v>
      </c>
      <c r="FZ4633">
        <v>2.0844790000000002E-3</v>
      </c>
      <c r="GC4633" s="8">
        <v>45076</v>
      </c>
      <c r="GD4633">
        <v>6.0399999999999996E-7</v>
      </c>
    </row>
    <row r="4634" spans="1:186" x14ac:dyDescent="0.25">
      <c r="A4634" s="8">
        <v>45077</v>
      </c>
      <c r="B4634">
        <v>9.2500000000000004E-7</v>
      </c>
      <c r="C4634" s="8">
        <v>45077</v>
      </c>
      <c r="D4634">
        <v>4.9699999999999996E-7</v>
      </c>
      <c r="I4634" s="8">
        <v>45077</v>
      </c>
      <c r="J4634">
        <v>4.3000000000000001E-8</v>
      </c>
      <c r="K4634" s="8">
        <v>45077</v>
      </c>
      <c r="L4634">
        <v>3.4868300000000002E-4</v>
      </c>
      <c r="M4634" s="8">
        <v>45077</v>
      </c>
      <c r="N4634">
        <v>6.4751000000000004E-5</v>
      </c>
      <c r="O4634" s="8">
        <v>45077</v>
      </c>
      <c r="P4634">
        <v>4.4567999999999997E-5</v>
      </c>
      <c r="Q4634" s="8">
        <v>45077</v>
      </c>
      <c r="R4634">
        <v>4.75985E-4</v>
      </c>
      <c r="S4634" s="8">
        <v>45077</v>
      </c>
      <c r="T4634">
        <v>1.5545500000000001E-4</v>
      </c>
      <c r="AE4634" s="8">
        <v>45077</v>
      </c>
      <c r="AF4634">
        <v>3.8340000000000001E-6</v>
      </c>
      <c r="AG4634" s="8">
        <v>45097</v>
      </c>
      <c r="AH4634">
        <v>5.7252E-5</v>
      </c>
      <c r="BA4634" s="8">
        <v>45077</v>
      </c>
      <c r="BB4634">
        <v>1.4499999999999999E-7</v>
      </c>
      <c r="BE4634" s="8">
        <v>45077</v>
      </c>
      <c r="BF4634">
        <v>2.23802E-4</v>
      </c>
      <c r="BS4634" s="8">
        <v>45077</v>
      </c>
      <c r="BT4634">
        <v>1.2814E-5</v>
      </c>
      <c r="BW4634" s="8">
        <v>45077</v>
      </c>
      <c r="BX4634">
        <v>5.271E-6</v>
      </c>
      <c r="BY4634" s="8">
        <v>45077</v>
      </c>
      <c r="BZ4634">
        <v>5.3379600000000001E-4</v>
      </c>
      <c r="CA4634" s="8">
        <v>45077</v>
      </c>
      <c r="CB4634">
        <v>1.3010000000000001E-5</v>
      </c>
      <c r="CC4634" s="8">
        <v>45077</v>
      </c>
      <c r="CD4634">
        <v>1.6920000000000001E-6</v>
      </c>
      <c r="CE4634" s="8">
        <v>45077</v>
      </c>
      <c r="CF4634">
        <v>3.6716800000000002E-4</v>
      </c>
      <c r="CG4634" s="8">
        <v>45077</v>
      </c>
      <c r="CH4634">
        <v>1.6039999999999999E-5</v>
      </c>
      <c r="CI4634" s="8">
        <v>45077</v>
      </c>
      <c r="CJ4634">
        <v>4.9466099999999997E-4</v>
      </c>
      <c r="CK4634" s="8">
        <v>45077</v>
      </c>
      <c r="CL4634">
        <v>3.8986000000000002E-5</v>
      </c>
      <c r="CM4634" s="8">
        <v>45077</v>
      </c>
      <c r="CN4634">
        <v>9.8000000000000004E-8</v>
      </c>
      <c r="CS4634" s="8">
        <v>45077</v>
      </c>
      <c r="CT4634">
        <v>1.7499999999999999E-7</v>
      </c>
      <c r="CU4634" s="8">
        <v>45077</v>
      </c>
      <c r="CV4634">
        <v>1.189E-6</v>
      </c>
      <c r="CW4634" s="8">
        <v>45077</v>
      </c>
      <c r="CX4634">
        <v>1.3943199999999999E-4</v>
      </c>
      <c r="CY4634" s="8">
        <v>45077</v>
      </c>
      <c r="CZ4634">
        <v>1.54E-7</v>
      </c>
      <c r="DE4634" s="8">
        <v>45077</v>
      </c>
      <c r="DF4634">
        <v>2.7843699999999998E-4</v>
      </c>
      <c r="DG4634" s="8">
        <v>45077</v>
      </c>
      <c r="DH4634">
        <v>9.6010999999999999E-5</v>
      </c>
      <c r="DM4634" s="8">
        <v>45077</v>
      </c>
      <c r="DN4634">
        <v>4.0302699999999998E-4</v>
      </c>
      <c r="DO4634" s="8">
        <v>45077</v>
      </c>
      <c r="DP4634">
        <v>9.78E-7</v>
      </c>
      <c r="DS4634" s="8">
        <v>45077</v>
      </c>
      <c r="DT4634">
        <v>2.2297199999999999E-4</v>
      </c>
      <c r="DU4634" s="8">
        <v>45077</v>
      </c>
      <c r="DV4634">
        <v>9.9189999999999994E-6</v>
      </c>
      <c r="EA4634" s="8">
        <v>45077</v>
      </c>
      <c r="EB4634">
        <v>8.1124599999999995E-4</v>
      </c>
      <c r="EI4634" s="8">
        <v>45077</v>
      </c>
      <c r="EJ4634">
        <v>9.6918600000000003E-4</v>
      </c>
      <c r="EM4634" s="8">
        <v>45077</v>
      </c>
      <c r="EN4634">
        <v>1.2850999999999999E-5</v>
      </c>
      <c r="EO4634" s="8">
        <v>45097</v>
      </c>
      <c r="EP4634">
        <v>2.0177E-5</v>
      </c>
      <c r="ES4634" s="8">
        <v>45077</v>
      </c>
      <c r="ET4634">
        <v>3.4152710000000001E-3</v>
      </c>
      <c r="EY4634" s="8">
        <v>45097</v>
      </c>
      <c r="EZ4634">
        <v>4.6863100000000001E-4</v>
      </c>
      <c r="FE4634" s="8">
        <v>45097</v>
      </c>
      <c r="FF4634">
        <v>4.1761999999999998E-5</v>
      </c>
      <c r="FG4634" s="8">
        <v>45077</v>
      </c>
      <c r="FH4634">
        <v>1.7274599999999999E-4</v>
      </c>
      <c r="FI4634" s="8">
        <v>45077</v>
      </c>
      <c r="FJ4634">
        <v>3.8020000000000002E-6</v>
      </c>
      <c r="FO4634" s="8">
        <v>45077</v>
      </c>
      <c r="FP4634">
        <v>2.3489999999999999E-6</v>
      </c>
      <c r="FQ4634" s="8">
        <v>45077</v>
      </c>
      <c r="FR4634">
        <v>3.2950999999999997E-5</v>
      </c>
      <c r="FS4634" s="8">
        <v>45077</v>
      </c>
      <c r="FT4634">
        <v>1.2048000000000001E-5</v>
      </c>
      <c r="FU4634" s="8">
        <v>45077</v>
      </c>
      <c r="FV4634">
        <v>2.1137069999999998E-3</v>
      </c>
      <c r="FY4634" s="8">
        <v>45077</v>
      </c>
      <c r="FZ4634">
        <v>1.99321E-3</v>
      </c>
      <c r="GC4634" s="8">
        <v>45077</v>
      </c>
      <c r="GD4634">
        <v>5.8100000000000003E-7</v>
      </c>
    </row>
    <row r="4635" spans="1:186" x14ac:dyDescent="0.25">
      <c r="A4635" s="8">
        <v>45078</v>
      </c>
      <c r="B4635">
        <v>9.02E-7</v>
      </c>
      <c r="C4635" s="8">
        <v>45078</v>
      </c>
      <c r="D4635">
        <v>4.6400000000000003E-7</v>
      </c>
      <c r="I4635" s="8">
        <v>45078</v>
      </c>
      <c r="J4635">
        <v>4.1000000000000003E-8</v>
      </c>
      <c r="K4635" s="8">
        <v>45078</v>
      </c>
      <c r="L4635">
        <v>3.32441E-4</v>
      </c>
      <c r="M4635" s="8">
        <v>45078</v>
      </c>
      <c r="N4635">
        <v>6.2862999999999998E-5</v>
      </c>
      <c r="O4635" s="8">
        <v>45078</v>
      </c>
      <c r="P4635">
        <v>5.1894000000000002E-5</v>
      </c>
      <c r="Q4635" s="8">
        <v>45078</v>
      </c>
      <c r="R4635">
        <v>4.5963699999999999E-4</v>
      </c>
      <c r="S4635" s="8">
        <v>45078</v>
      </c>
      <c r="T4635">
        <v>1.5034900000000001E-4</v>
      </c>
      <c r="AE4635" s="8">
        <v>45078</v>
      </c>
      <c r="AF4635">
        <v>3.782E-6</v>
      </c>
      <c r="AG4635" s="8">
        <v>45098</v>
      </c>
      <c r="AH4635">
        <v>6.1495999999999995E-5</v>
      </c>
      <c r="BA4635" s="8">
        <v>45078</v>
      </c>
      <c r="BB4635">
        <v>1.3799999999999999E-7</v>
      </c>
      <c r="BE4635" s="8">
        <v>45078</v>
      </c>
      <c r="BF4635">
        <v>2.1707700000000001E-4</v>
      </c>
      <c r="BS4635" s="8">
        <v>45078</v>
      </c>
      <c r="BT4635">
        <v>1.2182E-5</v>
      </c>
      <c r="BW4635" s="8">
        <v>45078</v>
      </c>
      <c r="BX4635">
        <v>5.5289999999999999E-6</v>
      </c>
      <c r="BY4635" s="8">
        <v>45078</v>
      </c>
      <c r="BZ4635">
        <v>5.7923999999999996E-4</v>
      </c>
      <c r="CA4635" s="8">
        <v>45078</v>
      </c>
      <c r="CB4635">
        <v>1.2347000000000001E-5</v>
      </c>
      <c r="CC4635" s="8">
        <v>45078</v>
      </c>
      <c r="CD4635">
        <v>1.6390000000000001E-6</v>
      </c>
      <c r="CE4635" s="8">
        <v>45078</v>
      </c>
      <c r="CF4635">
        <v>3.5375100000000002E-4</v>
      </c>
      <c r="CG4635" s="8">
        <v>45078</v>
      </c>
      <c r="CH4635">
        <v>1.5585000000000001E-5</v>
      </c>
      <c r="CI4635" s="8">
        <v>45078</v>
      </c>
      <c r="CJ4635">
        <v>5.0742599999999995E-4</v>
      </c>
      <c r="CK4635" s="8">
        <v>45078</v>
      </c>
      <c r="CL4635">
        <v>3.8312000000000002E-5</v>
      </c>
      <c r="CM4635" s="8">
        <v>45078</v>
      </c>
      <c r="CN4635">
        <v>9.8000000000000004E-8</v>
      </c>
      <c r="CS4635" s="8">
        <v>45078</v>
      </c>
      <c r="CT4635">
        <v>1.6899999999999999E-7</v>
      </c>
      <c r="CU4635" s="8">
        <v>45078</v>
      </c>
      <c r="CV4635">
        <v>1.161E-6</v>
      </c>
      <c r="CW4635" s="8">
        <v>45078</v>
      </c>
      <c r="CX4635">
        <v>1.3655300000000001E-4</v>
      </c>
      <c r="CY4635" s="8">
        <v>45078</v>
      </c>
      <c r="CZ4635">
        <v>1.4499999999999999E-7</v>
      </c>
      <c r="DE4635" s="8">
        <v>45078</v>
      </c>
      <c r="DF4635">
        <v>2.6561999999999999E-4</v>
      </c>
      <c r="DG4635" s="8">
        <v>45078</v>
      </c>
      <c r="DH4635">
        <v>9.2305000000000005E-5</v>
      </c>
      <c r="DM4635" s="8">
        <v>45078</v>
      </c>
      <c r="DN4635">
        <v>3.95864E-4</v>
      </c>
      <c r="DO4635" s="8">
        <v>45078</v>
      </c>
      <c r="DP4635">
        <v>9.5600000000000004E-7</v>
      </c>
      <c r="DS4635" s="8">
        <v>45078</v>
      </c>
      <c r="DT4635">
        <v>2.1439500000000001E-4</v>
      </c>
      <c r="DU4635" s="8">
        <v>45078</v>
      </c>
      <c r="DV4635">
        <v>1.0444E-5</v>
      </c>
      <c r="EA4635" s="8">
        <v>45078</v>
      </c>
      <c r="EB4635">
        <v>7.95432E-4</v>
      </c>
      <c r="EI4635" s="8">
        <v>45078</v>
      </c>
      <c r="EJ4635">
        <v>8.8973399999999999E-4</v>
      </c>
      <c r="EM4635" s="8">
        <v>45078</v>
      </c>
      <c r="EN4635">
        <v>1.24E-5</v>
      </c>
      <c r="EO4635" s="8">
        <v>45098</v>
      </c>
      <c r="EP4635">
        <v>2.0329000000000001E-5</v>
      </c>
      <c r="ES4635" s="8">
        <v>45078</v>
      </c>
      <c r="ET4635">
        <v>3.4151920000000001E-3</v>
      </c>
      <c r="EY4635" s="8">
        <v>45098</v>
      </c>
      <c r="EZ4635">
        <v>4.46203E-4</v>
      </c>
      <c r="FE4635" s="8">
        <v>45098</v>
      </c>
      <c r="FF4635">
        <v>4.3226999999999998E-5</v>
      </c>
      <c r="FG4635" s="8">
        <v>45078</v>
      </c>
      <c r="FH4635">
        <v>1.6612500000000001E-4</v>
      </c>
      <c r="FI4635" s="8">
        <v>45078</v>
      </c>
      <c r="FJ4635">
        <v>3.7349999999999998E-6</v>
      </c>
      <c r="FO4635" s="8">
        <v>45078</v>
      </c>
      <c r="FP4635">
        <v>2.2699999999999999E-6</v>
      </c>
      <c r="FQ4635" s="8">
        <v>45078</v>
      </c>
      <c r="FR4635">
        <v>3.1745000000000002E-5</v>
      </c>
      <c r="FS4635" s="8">
        <v>45078</v>
      </c>
      <c r="FT4635">
        <v>1.1793999999999999E-5</v>
      </c>
      <c r="FU4635" s="8">
        <v>45078</v>
      </c>
      <c r="FV4635">
        <v>1.9969689999999999E-3</v>
      </c>
      <c r="FY4635" s="8">
        <v>45078</v>
      </c>
      <c r="FZ4635">
        <v>1.9955659999999998E-3</v>
      </c>
      <c r="GC4635" s="8">
        <v>45078</v>
      </c>
      <c r="GD4635">
        <v>5.2300000000000001E-7</v>
      </c>
    </row>
    <row r="4636" spans="1:186" x14ac:dyDescent="0.25">
      <c r="A4636" s="8">
        <v>45079</v>
      </c>
      <c r="B4636">
        <v>8.7199999999999997E-7</v>
      </c>
      <c r="C4636" s="8">
        <v>45079</v>
      </c>
      <c r="D4636">
        <v>4.2399999999999999E-7</v>
      </c>
      <c r="I4636" s="8">
        <v>45079</v>
      </c>
      <c r="J4636">
        <v>3.8000000000000003E-8</v>
      </c>
      <c r="K4636" s="8">
        <v>45079</v>
      </c>
      <c r="L4636">
        <v>3.11157E-4</v>
      </c>
      <c r="M4636" s="8">
        <v>45079</v>
      </c>
      <c r="N4636">
        <v>6.2192000000000004E-5</v>
      </c>
      <c r="O4636" s="8">
        <v>45079</v>
      </c>
      <c r="P4636">
        <v>4.7865000000000003E-5</v>
      </c>
      <c r="Q4636" s="8">
        <v>45079</v>
      </c>
      <c r="R4636">
        <v>4.1620699999999998E-4</v>
      </c>
      <c r="S4636" s="8">
        <v>45079</v>
      </c>
      <c r="T4636">
        <v>1.43583E-4</v>
      </c>
      <c r="AE4636" s="8">
        <v>45079</v>
      </c>
      <c r="AF4636">
        <v>3.647E-6</v>
      </c>
      <c r="AG4636" s="8">
        <v>45099</v>
      </c>
      <c r="AH4636">
        <v>6.2152999999999999E-5</v>
      </c>
      <c r="BA4636" s="8">
        <v>45079</v>
      </c>
      <c r="BB4636">
        <v>8.7999999999999994E-8</v>
      </c>
      <c r="BE4636" s="8">
        <v>45079</v>
      </c>
      <c r="BF4636">
        <v>2.0664199999999999E-4</v>
      </c>
      <c r="BS4636" s="8">
        <v>45079</v>
      </c>
      <c r="BT4636">
        <v>1.1724E-5</v>
      </c>
      <c r="BW4636" s="8">
        <v>45079</v>
      </c>
      <c r="BX4636">
        <v>5.0869999999999997E-6</v>
      </c>
      <c r="BY4636" s="8">
        <v>45079</v>
      </c>
      <c r="BZ4636">
        <v>5.3648200000000002E-4</v>
      </c>
      <c r="CA4636" s="8">
        <v>45079</v>
      </c>
      <c r="CB4636">
        <v>1.1241E-5</v>
      </c>
      <c r="CC4636" s="8">
        <v>45079</v>
      </c>
      <c r="CD4636">
        <v>1.4729999999999999E-6</v>
      </c>
      <c r="CE4636" s="8">
        <v>45079</v>
      </c>
      <c r="CF4636">
        <v>3.3115999999999999E-4</v>
      </c>
      <c r="CG4636" s="8">
        <v>45079</v>
      </c>
      <c r="CH4636">
        <v>1.4827999999999999E-5</v>
      </c>
      <c r="CI4636" s="8">
        <v>45079</v>
      </c>
      <c r="CJ4636">
        <v>4.9582900000000004E-4</v>
      </c>
      <c r="CK4636" s="8">
        <v>45079</v>
      </c>
      <c r="CL4636">
        <v>3.5278999999999999E-5</v>
      </c>
      <c r="CM4636" s="8">
        <v>45079</v>
      </c>
      <c r="CN4636">
        <v>9.5999999999999999E-8</v>
      </c>
      <c r="CS4636" s="8">
        <v>45079</v>
      </c>
      <c r="CT4636">
        <v>1.49E-7</v>
      </c>
      <c r="CU4636" s="8">
        <v>45079</v>
      </c>
      <c r="CV4636">
        <v>1.1230000000000001E-6</v>
      </c>
      <c r="CW4636" s="8">
        <v>45079</v>
      </c>
      <c r="CX4636">
        <v>1.2687700000000001E-4</v>
      </c>
      <c r="CY4636" s="8">
        <v>45079</v>
      </c>
      <c r="CZ4636">
        <v>1.4000000000000001E-7</v>
      </c>
      <c r="DE4636" s="8">
        <v>45079</v>
      </c>
      <c r="DF4636">
        <v>2.45751E-4</v>
      </c>
      <c r="DG4636" s="8">
        <v>45079</v>
      </c>
      <c r="DH4636">
        <v>9.7653999999999997E-5</v>
      </c>
      <c r="DM4636" s="8">
        <v>45079</v>
      </c>
      <c r="DN4636">
        <v>3.62708E-4</v>
      </c>
      <c r="DO4636" s="8">
        <v>45079</v>
      </c>
      <c r="DP4636">
        <v>9.3200000000000003E-7</v>
      </c>
      <c r="DS4636" s="8">
        <v>45079</v>
      </c>
      <c r="DT4636">
        <v>2.06357E-4</v>
      </c>
      <c r="DU4636" s="8">
        <v>45079</v>
      </c>
      <c r="DV4636">
        <v>9.4199999999999996E-6</v>
      </c>
      <c r="EA4636" s="8">
        <v>45079</v>
      </c>
      <c r="EB4636">
        <v>7.5202899999999998E-4</v>
      </c>
      <c r="EI4636" s="8">
        <v>45079</v>
      </c>
      <c r="EJ4636">
        <v>8.1324499999999998E-4</v>
      </c>
      <c r="EM4636" s="8">
        <v>45079</v>
      </c>
      <c r="EN4636">
        <v>1.1657999999999999E-5</v>
      </c>
      <c r="EO4636" s="8">
        <v>45099</v>
      </c>
      <c r="EP4636">
        <v>2.1549E-5</v>
      </c>
      <c r="ES4636" s="8">
        <v>45079</v>
      </c>
      <c r="ET4636">
        <v>3.1632869999999999E-3</v>
      </c>
      <c r="EY4636" s="8">
        <v>45099</v>
      </c>
      <c r="EZ4636">
        <v>4.5412300000000002E-4</v>
      </c>
      <c r="FE4636" s="8">
        <v>45099</v>
      </c>
      <c r="FF4636">
        <v>4.7623000000000001E-5</v>
      </c>
      <c r="FG4636" s="8">
        <v>45079</v>
      </c>
      <c r="FH4636">
        <v>1.5621799999999999E-4</v>
      </c>
      <c r="FI4636" s="8">
        <v>45079</v>
      </c>
      <c r="FJ4636">
        <v>3.4750000000000002E-6</v>
      </c>
      <c r="FO4636" s="8">
        <v>45079</v>
      </c>
      <c r="FP4636">
        <v>2.1950000000000002E-6</v>
      </c>
      <c r="FQ4636" s="8">
        <v>45079</v>
      </c>
      <c r="FR4636">
        <v>2.9855000000000001E-5</v>
      </c>
      <c r="FS4636" s="8">
        <v>45079</v>
      </c>
      <c r="FT4636">
        <v>1.1021E-5</v>
      </c>
      <c r="FU4636" s="8">
        <v>45079</v>
      </c>
      <c r="FV4636">
        <v>1.8280379999999999E-3</v>
      </c>
      <c r="FY4636" s="8">
        <v>45079</v>
      </c>
      <c r="FZ4636">
        <v>1.862355E-3</v>
      </c>
      <c r="GC4636" s="8">
        <v>45079</v>
      </c>
      <c r="GD4636">
        <v>4.89E-7</v>
      </c>
    </row>
    <row r="4637" spans="1:186" x14ac:dyDescent="0.25">
      <c r="A4637" s="8">
        <v>45082</v>
      </c>
      <c r="B4637">
        <v>8.2399999999999997E-7</v>
      </c>
      <c r="C4637" s="8">
        <v>45082</v>
      </c>
      <c r="D4637">
        <v>4.39E-7</v>
      </c>
      <c r="I4637" s="8">
        <v>45082</v>
      </c>
      <c r="J4637">
        <v>3.8000000000000003E-8</v>
      </c>
      <c r="K4637" s="8">
        <v>45082</v>
      </c>
      <c r="L4637">
        <v>3.2459600000000002E-4</v>
      </c>
      <c r="M4637" s="8">
        <v>45082</v>
      </c>
      <c r="N4637">
        <v>6.3489000000000001E-5</v>
      </c>
      <c r="O4637" s="8">
        <v>45082</v>
      </c>
      <c r="P4637">
        <v>4.6189000000000001E-5</v>
      </c>
      <c r="Q4637" s="8">
        <v>45082</v>
      </c>
      <c r="R4637">
        <v>4.2761299999999997E-4</v>
      </c>
      <c r="S4637" s="8">
        <v>45082</v>
      </c>
      <c r="T4637">
        <v>1.4003099999999999E-4</v>
      </c>
      <c r="AE4637" s="8">
        <v>45082</v>
      </c>
      <c r="AF4637">
        <v>3.6650000000000001E-6</v>
      </c>
      <c r="AG4637" s="8">
        <v>45100</v>
      </c>
      <c r="AH4637">
        <v>6.1908000000000004E-5</v>
      </c>
      <c r="BA4637" s="8">
        <v>45082</v>
      </c>
      <c r="BB4637">
        <v>8.3000000000000002E-8</v>
      </c>
      <c r="BE4637" s="8">
        <v>45082</v>
      </c>
      <c r="BF4637">
        <v>1.96336E-4</v>
      </c>
      <c r="BS4637" s="8">
        <v>45082</v>
      </c>
      <c r="BT4637">
        <v>1.1418E-5</v>
      </c>
      <c r="BW4637" s="8">
        <v>45082</v>
      </c>
      <c r="BX4637">
        <v>4.9599999999999999E-6</v>
      </c>
      <c r="BY4637" s="8">
        <v>45082</v>
      </c>
      <c r="BZ4637">
        <v>5.4732999999999995E-4</v>
      </c>
      <c r="CA4637" s="8">
        <v>45082</v>
      </c>
      <c r="CB4637">
        <v>1.1844E-5</v>
      </c>
      <c r="CC4637" s="8">
        <v>45082</v>
      </c>
      <c r="CD4637">
        <v>1.544E-6</v>
      </c>
      <c r="CE4637" s="8">
        <v>45082</v>
      </c>
      <c r="CF4637">
        <v>3.8507199999999998E-4</v>
      </c>
      <c r="CG4637" s="8">
        <v>45082</v>
      </c>
      <c r="CH4637">
        <v>1.4688999999999999E-5</v>
      </c>
      <c r="CI4637" s="8">
        <v>45082</v>
      </c>
      <c r="CJ4637">
        <v>5.7224399999999996E-4</v>
      </c>
      <c r="CK4637" s="8">
        <v>45082</v>
      </c>
      <c r="CL4637">
        <v>3.2966000000000003E-5</v>
      </c>
      <c r="CM4637" s="8">
        <v>45082</v>
      </c>
      <c r="CN4637">
        <v>9.5999999999999999E-8</v>
      </c>
      <c r="CS4637" s="8">
        <v>45082</v>
      </c>
      <c r="CT4637">
        <v>1.5099999999999999E-7</v>
      </c>
      <c r="CU4637" s="8">
        <v>45082</v>
      </c>
      <c r="CV4637">
        <v>1.145E-6</v>
      </c>
      <c r="CW4637" s="8">
        <v>45082</v>
      </c>
      <c r="CX4637">
        <v>1.3468399999999999E-4</v>
      </c>
      <c r="CY4637" s="8">
        <v>45082</v>
      </c>
      <c r="CZ4637">
        <v>1.4600000000000001E-7</v>
      </c>
      <c r="DE4637" s="8">
        <v>45082</v>
      </c>
      <c r="DF4637">
        <v>2.5154000000000002E-4</v>
      </c>
      <c r="DG4637" s="8">
        <v>45082</v>
      </c>
      <c r="DH4637">
        <v>1.21328E-4</v>
      </c>
      <c r="DM4637" s="8">
        <v>45082</v>
      </c>
      <c r="DN4637">
        <v>3.7376899999999998E-4</v>
      </c>
      <c r="DO4637" s="8">
        <v>45082</v>
      </c>
      <c r="DP4637">
        <v>9.3099999999999996E-7</v>
      </c>
      <c r="DS4637" s="8">
        <v>45082</v>
      </c>
      <c r="DT4637">
        <v>2.0298399999999999E-4</v>
      </c>
      <c r="DU4637" s="8">
        <v>45082</v>
      </c>
      <c r="DV4637">
        <v>1.0267E-5</v>
      </c>
      <c r="EA4637" s="8">
        <v>45082</v>
      </c>
      <c r="EB4637">
        <v>7.6543200000000003E-4</v>
      </c>
      <c r="EI4637" s="8">
        <v>45082</v>
      </c>
      <c r="EJ4637">
        <v>8.2204299999999995E-4</v>
      </c>
      <c r="EM4637" s="8">
        <v>45082</v>
      </c>
      <c r="EN4637">
        <v>1.1959E-5</v>
      </c>
      <c r="EO4637" s="8">
        <v>45100</v>
      </c>
      <c r="EP4637">
        <v>2.2866000000000001E-5</v>
      </c>
      <c r="ES4637" s="8">
        <v>45082</v>
      </c>
      <c r="ET4637">
        <v>3.1273500000000001E-3</v>
      </c>
      <c r="EY4637" s="8">
        <v>45100</v>
      </c>
      <c r="EZ4637">
        <v>4.21366E-4</v>
      </c>
      <c r="FE4637" s="8">
        <v>45100</v>
      </c>
      <c r="FF4637">
        <v>4.6696999999999997E-5</v>
      </c>
      <c r="FG4637" s="8">
        <v>45082</v>
      </c>
      <c r="FH4637">
        <v>1.68398E-4</v>
      </c>
      <c r="FI4637" s="8">
        <v>45082</v>
      </c>
      <c r="FJ4637">
        <v>3.2169999999999999E-6</v>
      </c>
      <c r="FO4637" s="8">
        <v>45082</v>
      </c>
      <c r="FP4637">
        <v>2.2019999999999998E-6</v>
      </c>
      <c r="FQ4637" s="8">
        <v>45082</v>
      </c>
      <c r="FR4637">
        <v>3.0207000000000001E-5</v>
      </c>
      <c r="FS4637" s="8">
        <v>45082</v>
      </c>
      <c r="FT4637">
        <v>1.1775E-5</v>
      </c>
      <c r="FU4637" s="8">
        <v>45082</v>
      </c>
      <c r="FV4637">
        <v>1.9128400000000001E-3</v>
      </c>
      <c r="FY4637" s="8">
        <v>45082</v>
      </c>
      <c r="FZ4637">
        <v>1.8663690000000001E-3</v>
      </c>
      <c r="GC4637" s="8">
        <v>45082</v>
      </c>
      <c r="GD4637">
        <v>4.5600000000000001E-7</v>
      </c>
    </row>
    <row r="4638" spans="1:186" x14ac:dyDescent="0.25">
      <c r="A4638" s="8">
        <v>45083</v>
      </c>
      <c r="B4638">
        <v>8.1100000000000005E-7</v>
      </c>
      <c r="C4638" s="8">
        <v>45083</v>
      </c>
      <c r="D4638">
        <v>4.5299999999999999E-7</v>
      </c>
      <c r="I4638" s="8">
        <v>45083</v>
      </c>
      <c r="J4638">
        <v>3.7E-8</v>
      </c>
      <c r="K4638" s="8">
        <v>45083</v>
      </c>
      <c r="L4638">
        <v>3.0081999999999998E-4</v>
      </c>
      <c r="M4638" s="8">
        <v>45083</v>
      </c>
      <c r="N4638">
        <v>6.2398999999999997E-5</v>
      </c>
      <c r="O4638" s="8">
        <v>45083</v>
      </c>
      <c r="P4638">
        <v>4.6035000000000002E-5</v>
      </c>
      <c r="Q4638" s="8">
        <v>45083</v>
      </c>
      <c r="R4638">
        <v>4.2017600000000002E-4</v>
      </c>
      <c r="S4638" s="8">
        <v>45083</v>
      </c>
      <c r="T4638">
        <v>1.3551200000000001E-4</v>
      </c>
      <c r="AE4638" s="8">
        <v>45083</v>
      </c>
      <c r="AF4638">
        <v>3.7280000000000001E-6</v>
      </c>
      <c r="AG4638" s="8">
        <v>45103</v>
      </c>
      <c r="AH4638">
        <v>5.8304999999999998E-5</v>
      </c>
      <c r="BA4638" s="8">
        <v>45083</v>
      </c>
      <c r="BB4638">
        <v>8.2000000000000006E-8</v>
      </c>
      <c r="BE4638" s="8">
        <v>45083</v>
      </c>
      <c r="BF4638">
        <v>1.9623399999999999E-4</v>
      </c>
      <c r="BS4638" s="8">
        <v>45083</v>
      </c>
      <c r="BT4638">
        <v>1.3587000000000001E-5</v>
      </c>
      <c r="BW4638" s="8">
        <v>45083</v>
      </c>
      <c r="BX4638">
        <v>5.48E-6</v>
      </c>
      <c r="BY4638" s="8">
        <v>45083</v>
      </c>
      <c r="BZ4638">
        <v>5.1590000000000002E-4</v>
      </c>
      <c r="CA4638" s="8">
        <v>45083</v>
      </c>
      <c r="CB4638">
        <v>1.1372999999999999E-5</v>
      </c>
      <c r="CC4638" s="8">
        <v>45083</v>
      </c>
      <c r="CD4638">
        <v>1.5400000000000001E-6</v>
      </c>
      <c r="CE4638" s="8">
        <v>45083</v>
      </c>
      <c r="CF4638">
        <v>3.7068300000000002E-4</v>
      </c>
      <c r="CG4638" s="8">
        <v>45083</v>
      </c>
      <c r="CH4638">
        <v>1.4426999999999999E-5</v>
      </c>
      <c r="CI4638" s="8">
        <v>45083</v>
      </c>
      <c r="CJ4638">
        <v>5.34463E-4</v>
      </c>
      <c r="CK4638" s="8">
        <v>45083</v>
      </c>
      <c r="CL4638">
        <v>3.1746999999999999E-5</v>
      </c>
      <c r="CM4638" s="8">
        <v>45083</v>
      </c>
      <c r="CN4638">
        <v>9.3999999999999995E-8</v>
      </c>
      <c r="CS4638" s="8">
        <v>45083</v>
      </c>
      <c r="CT4638">
        <v>1.49E-7</v>
      </c>
      <c r="CU4638" s="8">
        <v>45083</v>
      </c>
      <c r="CV4638">
        <v>1.096E-6</v>
      </c>
      <c r="CW4638" s="8">
        <v>45083</v>
      </c>
      <c r="CX4638">
        <v>1.3233299999999999E-4</v>
      </c>
      <c r="CY4638" s="8">
        <v>45083</v>
      </c>
      <c r="CZ4638">
        <v>1.6E-7</v>
      </c>
      <c r="DE4638" s="8">
        <v>45083</v>
      </c>
      <c r="DF4638">
        <v>2.39027E-4</v>
      </c>
      <c r="DG4638" s="8">
        <v>45083</v>
      </c>
      <c r="DH4638">
        <v>1.1877199999999999E-4</v>
      </c>
      <c r="DM4638" s="8">
        <v>45083</v>
      </c>
      <c r="DN4638">
        <v>3.44271E-4</v>
      </c>
      <c r="DO4638" s="8">
        <v>45083</v>
      </c>
      <c r="DP4638">
        <v>9.2999999999999999E-7</v>
      </c>
      <c r="DS4638" s="8">
        <v>45083</v>
      </c>
      <c r="DT4638">
        <v>2.04928E-4</v>
      </c>
      <c r="DU4638" s="8">
        <v>45083</v>
      </c>
      <c r="DV4638">
        <v>9.8919999999999995E-6</v>
      </c>
      <c r="EA4638" s="8">
        <v>45083</v>
      </c>
      <c r="EB4638">
        <v>7.5668999999999997E-4</v>
      </c>
      <c r="EI4638" s="8">
        <v>45083</v>
      </c>
      <c r="EJ4638">
        <v>7.6611099999999998E-4</v>
      </c>
      <c r="EM4638" s="8">
        <v>45083</v>
      </c>
      <c r="EN4638">
        <v>1.1341E-5</v>
      </c>
      <c r="EO4638" s="8">
        <v>45103</v>
      </c>
      <c r="EP4638">
        <v>2.2082999999999998E-5</v>
      </c>
      <c r="ES4638" s="8">
        <v>45083</v>
      </c>
      <c r="ET4638">
        <v>3.076891E-3</v>
      </c>
      <c r="EY4638" s="8">
        <v>45103</v>
      </c>
      <c r="EZ4638">
        <v>3.8258399999999999E-4</v>
      </c>
      <c r="FE4638" s="8">
        <v>45103</v>
      </c>
      <c r="FF4638">
        <v>4.4076000000000003E-5</v>
      </c>
      <c r="FG4638" s="8">
        <v>45083</v>
      </c>
      <c r="FH4638">
        <v>1.60805E-4</v>
      </c>
      <c r="FI4638" s="8">
        <v>45083</v>
      </c>
      <c r="FJ4638">
        <v>3.1839999999999999E-6</v>
      </c>
      <c r="FO4638" s="8">
        <v>45083</v>
      </c>
      <c r="FP4638">
        <v>2.4449999999999999E-6</v>
      </c>
      <c r="FQ4638" s="8">
        <v>45083</v>
      </c>
      <c r="FR4638">
        <v>3.1195999999999997E-5</v>
      </c>
      <c r="FS4638" s="8">
        <v>45083</v>
      </c>
      <c r="FT4638">
        <v>1.1637000000000001E-5</v>
      </c>
      <c r="FU4638" s="8">
        <v>45083</v>
      </c>
      <c r="FV4638">
        <v>1.7299500000000001E-3</v>
      </c>
      <c r="FY4638" s="8">
        <v>45083</v>
      </c>
      <c r="FZ4638">
        <v>1.8057290000000001E-3</v>
      </c>
      <c r="GC4638" s="8">
        <v>45083</v>
      </c>
      <c r="GD4638">
        <v>4.46E-7</v>
      </c>
    </row>
    <row r="4639" spans="1:186" x14ac:dyDescent="0.25">
      <c r="A4639" s="8">
        <v>45084</v>
      </c>
      <c r="B4639">
        <v>8.1200000000000002E-7</v>
      </c>
      <c r="C4639" s="8">
        <v>45084</v>
      </c>
      <c r="D4639">
        <v>4.7100000000000002E-7</v>
      </c>
      <c r="I4639" s="8">
        <v>45084</v>
      </c>
      <c r="J4639">
        <v>3.5999999999999998E-8</v>
      </c>
      <c r="K4639" s="8">
        <v>45084</v>
      </c>
      <c r="L4639">
        <v>2.8800000000000001E-4</v>
      </c>
      <c r="M4639" s="8">
        <v>45084</v>
      </c>
      <c r="N4639">
        <v>6.1370000000000004E-5</v>
      </c>
      <c r="O4639" s="8">
        <v>45084</v>
      </c>
      <c r="P4639">
        <v>4.5736999999999999E-5</v>
      </c>
      <c r="Q4639" s="8">
        <v>45084</v>
      </c>
      <c r="R4639">
        <v>4.0912400000000002E-4</v>
      </c>
      <c r="S4639" s="8">
        <v>45084</v>
      </c>
      <c r="T4639">
        <v>1.5360699999999999E-4</v>
      </c>
      <c r="AE4639" s="8">
        <v>45084</v>
      </c>
      <c r="AF4639">
        <v>3.6339999999999999E-6</v>
      </c>
      <c r="AG4639" s="8">
        <v>45104</v>
      </c>
      <c r="AH4639">
        <v>5.5510000000000002E-5</v>
      </c>
      <c r="BA4639" s="8">
        <v>45084</v>
      </c>
      <c r="BB4639">
        <v>8.4999999999999994E-8</v>
      </c>
      <c r="BE4639" s="8">
        <v>45084</v>
      </c>
      <c r="BF4639">
        <v>1.8838200000000001E-4</v>
      </c>
      <c r="BS4639" s="8">
        <v>45084</v>
      </c>
      <c r="BT4639">
        <v>1.4019000000000001E-5</v>
      </c>
      <c r="BW4639" s="8">
        <v>45084</v>
      </c>
      <c r="BX4639">
        <v>5.4550000000000003E-6</v>
      </c>
      <c r="BY4639" s="8">
        <v>45084</v>
      </c>
      <c r="BZ4639">
        <v>4.7084999999999998E-4</v>
      </c>
      <c r="CA4639" s="8">
        <v>45084</v>
      </c>
      <c r="CB4639">
        <v>1.0909E-5</v>
      </c>
      <c r="CC4639" s="8">
        <v>45084</v>
      </c>
      <c r="CD4639">
        <v>1.4640000000000001E-6</v>
      </c>
      <c r="CE4639" s="8">
        <v>45084</v>
      </c>
      <c r="CF4639">
        <v>3.6160199999999998E-4</v>
      </c>
      <c r="CG4639" s="8">
        <v>45084</v>
      </c>
      <c r="CH4639">
        <v>1.3842999999999999E-5</v>
      </c>
      <c r="CI4639" s="8">
        <v>45084</v>
      </c>
      <c r="CJ4639">
        <v>5.2119700000000004E-4</v>
      </c>
      <c r="CK4639" s="8">
        <v>45084</v>
      </c>
      <c r="CL4639">
        <v>3.8856000000000002E-5</v>
      </c>
      <c r="CM4639" s="8">
        <v>45084</v>
      </c>
      <c r="CN4639">
        <v>8.9999999999999999E-8</v>
      </c>
      <c r="CS4639" s="8">
        <v>45084</v>
      </c>
      <c r="CT4639">
        <v>1.49E-7</v>
      </c>
      <c r="CU4639" s="8">
        <v>45084</v>
      </c>
      <c r="CV4639">
        <v>9.5300000000000002E-7</v>
      </c>
      <c r="CW4639" s="8">
        <v>45084</v>
      </c>
      <c r="CX4639">
        <v>1.2648E-4</v>
      </c>
      <c r="CY4639" s="8">
        <v>45084</v>
      </c>
      <c r="CZ4639">
        <v>1.6999999999999999E-7</v>
      </c>
      <c r="DE4639" s="8">
        <v>45084</v>
      </c>
      <c r="DF4639">
        <v>2.22215E-4</v>
      </c>
      <c r="DG4639" s="8">
        <v>45084</v>
      </c>
      <c r="DH4639">
        <v>1.12834E-4</v>
      </c>
      <c r="DM4639" s="8">
        <v>45084</v>
      </c>
      <c r="DN4639">
        <v>3.3435300000000002E-4</v>
      </c>
      <c r="DO4639" s="8">
        <v>45084</v>
      </c>
      <c r="DP4639">
        <v>1.0580000000000001E-6</v>
      </c>
      <c r="DS4639" s="8">
        <v>45084</v>
      </c>
      <c r="DT4639">
        <v>2.03928E-4</v>
      </c>
      <c r="DU4639" s="8">
        <v>45084</v>
      </c>
      <c r="DV4639">
        <v>9.6220000000000004E-6</v>
      </c>
      <c r="EA4639" s="8">
        <v>45084</v>
      </c>
      <c r="EB4639">
        <v>7.3683500000000003E-4</v>
      </c>
      <c r="EI4639" s="8">
        <v>45084</v>
      </c>
      <c r="EJ4639">
        <v>7.45165E-4</v>
      </c>
      <c r="EM4639" s="8">
        <v>45084</v>
      </c>
      <c r="EN4639">
        <v>9.9389999999999992E-6</v>
      </c>
      <c r="EO4639" s="8">
        <v>45104</v>
      </c>
      <c r="EP4639">
        <v>2.0673E-5</v>
      </c>
      <c r="ES4639" s="8">
        <v>45084</v>
      </c>
      <c r="ET4639">
        <v>2.952377E-3</v>
      </c>
      <c r="EY4639" s="8">
        <v>45104</v>
      </c>
      <c r="EZ4639">
        <v>3.8337000000000001E-4</v>
      </c>
      <c r="FE4639" s="8">
        <v>45104</v>
      </c>
      <c r="FF4639">
        <v>4.1804000000000002E-5</v>
      </c>
      <c r="FG4639" s="8">
        <v>45084</v>
      </c>
      <c r="FH4639">
        <v>1.6077299999999999E-4</v>
      </c>
      <c r="FI4639" s="8">
        <v>45084</v>
      </c>
      <c r="FJ4639">
        <v>3.2270000000000002E-6</v>
      </c>
      <c r="FO4639" s="8">
        <v>45084</v>
      </c>
      <c r="FP4639">
        <v>2.5110000000000002E-6</v>
      </c>
      <c r="FQ4639" s="8">
        <v>45084</v>
      </c>
      <c r="FR4639">
        <v>2.9289999999999999E-5</v>
      </c>
      <c r="FS4639" s="8">
        <v>45084</v>
      </c>
      <c r="FT4639">
        <v>1.111E-5</v>
      </c>
      <c r="FU4639" s="8">
        <v>45084</v>
      </c>
      <c r="FV4639">
        <v>1.6511430000000001E-3</v>
      </c>
      <c r="FY4639" s="8">
        <v>45084</v>
      </c>
      <c r="FZ4639">
        <v>1.7372360000000001E-3</v>
      </c>
      <c r="GC4639" s="8">
        <v>45084</v>
      </c>
      <c r="GD4639">
        <v>4.3000000000000001E-7</v>
      </c>
    </row>
    <row r="4640" spans="1:186" x14ac:dyDescent="0.25">
      <c r="A4640" s="8">
        <v>45085</v>
      </c>
      <c r="B4640">
        <v>7.9100000000000003E-7</v>
      </c>
      <c r="C4640" s="8">
        <v>45085</v>
      </c>
      <c r="D4640">
        <v>4.7E-7</v>
      </c>
      <c r="I4640" s="8">
        <v>45085</v>
      </c>
      <c r="J4640">
        <v>3.7E-8</v>
      </c>
      <c r="K4640" s="8">
        <v>45085</v>
      </c>
      <c r="L4640">
        <v>2.8271600000000002E-4</v>
      </c>
      <c r="M4640" s="8">
        <v>45085</v>
      </c>
      <c r="N4640">
        <v>5.9589000000000002E-5</v>
      </c>
      <c r="O4640" s="8">
        <v>45085</v>
      </c>
      <c r="P4640">
        <v>4.6181999999999999E-5</v>
      </c>
      <c r="Q4640" s="8">
        <v>45085</v>
      </c>
      <c r="R4640">
        <v>4.15413E-4</v>
      </c>
      <c r="S4640" s="8">
        <v>45085</v>
      </c>
      <c r="T4640">
        <v>1.4715900000000001E-4</v>
      </c>
      <c r="AE4640" s="8">
        <v>45085</v>
      </c>
      <c r="AF4640">
        <v>3.608E-6</v>
      </c>
      <c r="AG4640" s="8">
        <v>45105</v>
      </c>
      <c r="AH4640">
        <v>5.5358000000000001E-5</v>
      </c>
      <c r="BA4640" s="8">
        <v>45085</v>
      </c>
      <c r="BB4640">
        <v>8.2000000000000006E-8</v>
      </c>
      <c r="BE4640" s="8">
        <v>45085</v>
      </c>
      <c r="BF4640">
        <v>1.8223600000000001E-4</v>
      </c>
      <c r="BS4640" s="8">
        <v>45085</v>
      </c>
      <c r="BT4640">
        <v>1.3617E-5</v>
      </c>
      <c r="BW4640" s="8">
        <v>45085</v>
      </c>
      <c r="BX4640">
        <v>5.3519999999999997E-6</v>
      </c>
      <c r="BY4640" s="8">
        <v>45085</v>
      </c>
      <c r="BZ4640">
        <v>4.6588700000000001E-4</v>
      </c>
      <c r="CA4640" s="8">
        <v>45085</v>
      </c>
      <c r="CB4640">
        <v>1.0866000000000001E-5</v>
      </c>
      <c r="CC4640" s="8">
        <v>45085</v>
      </c>
      <c r="CD4640">
        <v>1.4339999999999999E-6</v>
      </c>
      <c r="CE4640" s="8">
        <v>45085</v>
      </c>
      <c r="CF4640">
        <v>3.4596600000000001E-4</v>
      </c>
      <c r="CG4640" s="8">
        <v>45085</v>
      </c>
      <c r="CH4640">
        <v>1.3557000000000001E-5</v>
      </c>
      <c r="CI4640" s="8">
        <v>45085</v>
      </c>
      <c r="CJ4640">
        <v>4.7292100000000001E-4</v>
      </c>
      <c r="CK4640" s="8">
        <v>45085</v>
      </c>
      <c r="CL4640">
        <v>3.8707000000000001E-5</v>
      </c>
      <c r="CM4640" s="8">
        <v>45085</v>
      </c>
      <c r="CN4640">
        <v>8.6999999999999998E-8</v>
      </c>
      <c r="CS4640" s="8">
        <v>45085</v>
      </c>
      <c r="CT4640">
        <v>1.4499999999999999E-7</v>
      </c>
      <c r="CU4640" s="8">
        <v>45085</v>
      </c>
      <c r="CV4640">
        <v>8.4300000000000002E-7</v>
      </c>
      <c r="CW4640" s="8">
        <v>45085</v>
      </c>
      <c r="CX4640">
        <v>1.2669299999999999E-4</v>
      </c>
      <c r="CY4640" s="8">
        <v>45085</v>
      </c>
      <c r="CZ4640">
        <v>1.5900000000000001E-7</v>
      </c>
      <c r="DE4640" s="8">
        <v>45085</v>
      </c>
      <c r="DF4640">
        <v>2.4125199999999999E-4</v>
      </c>
      <c r="DG4640" s="8">
        <v>45085</v>
      </c>
      <c r="DH4640">
        <v>1.13466E-4</v>
      </c>
      <c r="DM4640" s="8">
        <v>45085</v>
      </c>
      <c r="DN4640">
        <v>3.3162000000000003E-4</v>
      </c>
      <c r="DO4640" s="8">
        <v>45085</v>
      </c>
      <c r="DP4640">
        <v>1.0419999999999999E-6</v>
      </c>
      <c r="DS4640" s="8">
        <v>45085</v>
      </c>
      <c r="DT4640">
        <v>1.9584800000000001E-4</v>
      </c>
      <c r="DU4640" s="8">
        <v>45085</v>
      </c>
      <c r="DV4640">
        <v>9.859E-6</v>
      </c>
      <c r="EA4640" s="8">
        <v>45085</v>
      </c>
      <c r="EB4640">
        <v>7.4161500000000005E-4</v>
      </c>
      <c r="EI4640" s="8">
        <v>45085</v>
      </c>
      <c r="EJ4640">
        <v>7.1935900000000004E-4</v>
      </c>
      <c r="EM4640" s="8">
        <v>45085</v>
      </c>
      <c r="EN4640">
        <v>9.6649999999999998E-6</v>
      </c>
      <c r="EO4640" s="8">
        <v>45105</v>
      </c>
      <c r="EP4640">
        <v>2.0924000000000002E-5</v>
      </c>
      <c r="ES4640" s="8">
        <v>45085</v>
      </c>
      <c r="ET4640">
        <v>3.0021219999999999E-3</v>
      </c>
      <c r="EY4640" s="8">
        <v>45105</v>
      </c>
      <c r="EZ4640">
        <v>3.6768800000000002E-4</v>
      </c>
      <c r="FE4640" s="8">
        <v>45105</v>
      </c>
      <c r="FF4640">
        <v>4.0939999999999998E-5</v>
      </c>
      <c r="FG4640" s="8">
        <v>45085</v>
      </c>
      <c r="FH4640">
        <v>1.62566E-4</v>
      </c>
      <c r="FI4640" s="8">
        <v>45085</v>
      </c>
      <c r="FJ4640">
        <v>3.2849999999999999E-6</v>
      </c>
      <c r="FO4640" s="8">
        <v>45085</v>
      </c>
      <c r="FP4640">
        <v>2.429E-6</v>
      </c>
      <c r="FQ4640" s="8">
        <v>45085</v>
      </c>
      <c r="FR4640">
        <v>2.7730999999999999E-5</v>
      </c>
      <c r="FS4640" s="8">
        <v>45085</v>
      </c>
      <c r="FT4640">
        <v>1.0282000000000001E-5</v>
      </c>
      <c r="FU4640" s="8">
        <v>45085</v>
      </c>
      <c r="FV4640">
        <v>1.6704280000000001E-3</v>
      </c>
      <c r="FY4640" s="8">
        <v>45085</v>
      </c>
      <c r="FZ4640">
        <v>1.749198E-3</v>
      </c>
      <c r="GC4640" s="8">
        <v>45085</v>
      </c>
      <c r="GD4640">
        <v>4.15E-7</v>
      </c>
    </row>
    <row r="4641" spans="1:186" x14ac:dyDescent="0.25">
      <c r="A4641" s="8">
        <v>45086</v>
      </c>
      <c r="B4641">
        <v>7.1600000000000001E-7</v>
      </c>
      <c r="C4641" s="8">
        <v>45086</v>
      </c>
      <c r="D4641">
        <v>4.4200000000000001E-7</v>
      </c>
      <c r="I4641" s="8">
        <v>45086</v>
      </c>
      <c r="J4641">
        <v>3.5000000000000002E-8</v>
      </c>
      <c r="K4641" s="8">
        <v>45086</v>
      </c>
      <c r="L4641">
        <v>2.6896E-4</v>
      </c>
      <c r="M4641" s="8">
        <v>45086</v>
      </c>
      <c r="N4641">
        <v>5.6996000000000001E-5</v>
      </c>
      <c r="O4641" s="8">
        <v>45086</v>
      </c>
      <c r="P4641">
        <v>4.6962000000000002E-5</v>
      </c>
      <c r="Q4641" s="8">
        <v>45086</v>
      </c>
      <c r="R4641">
        <v>4.3107399999999999E-4</v>
      </c>
      <c r="S4641" s="8">
        <v>45086</v>
      </c>
      <c r="T4641">
        <v>1.4351000000000001E-4</v>
      </c>
      <c r="AE4641" s="8">
        <v>45086</v>
      </c>
      <c r="AF4641">
        <v>3.7359999999999999E-6</v>
      </c>
      <c r="AG4641" s="8">
        <v>45106</v>
      </c>
      <c r="AH4641">
        <v>5.1307000000000002E-5</v>
      </c>
      <c r="BA4641" s="8">
        <v>45086</v>
      </c>
      <c r="BB4641">
        <v>8.3000000000000002E-8</v>
      </c>
      <c r="BE4641" s="8">
        <v>45086</v>
      </c>
      <c r="BF4641">
        <v>1.8056100000000001E-4</v>
      </c>
      <c r="BS4641" s="8">
        <v>45086</v>
      </c>
      <c r="BT4641">
        <v>1.2731000000000001E-5</v>
      </c>
      <c r="BW4641" s="8">
        <v>45086</v>
      </c>
      <c r="BX4641">
        <v>5.2140000000000004E-6</v>
      </c>
      <c r="BY4641" s="8">
        <v>45086</v>
      </c>
      <c r="BZ4641">
        <v>4.51409E-4</v>
      </c>
      <c r="CA4641" s="8">
        <v>45086</v>
      </c>
      <c r="CB4641">
        <v>1.1333E-5</v>
      </c>
      <c r="CC4641" s="8">
        <v>45086</v>
      </c>
      <c r="CD4641">
        <v>1.412E-6</v>
      </c>
      <c r="CE4641" s="8">
        <v>45086</v>
      </c>
      <c r="CF4641">
        <v>3.4173500000000002E-4</v>
      </c>
      <c r="CG4641" s="8">
        <v>45086</v>
      </c>
      <c r="CH4641">
        <v>1.2549E-5</v>
      </c>
      <c r="CI4641" s="8">
        <v>45086</v>
      </c>
      <c r="CJ4641">
        <v>4.8234200000000002E-4</v>
      </c>
      <c r="CK4641" s="8">
        <v>45086</v>
      </c>
      <c r="CL4641">
        <v>3.6455999999999998E-5</v>
      </c>
      <c r="CM4641" s="8">
        <v>45086</v>
      </c>
      <c r="CN4641">
        <v>7.9000000000000006E-8</v>
      </c>
      <c r="CS4641" s="8">
        <v>45086</v>
      </c>
      <c r="CT4641">
        <v>1.2700000000000001E-7</v>
      </c>
      <c r="CU4641" s="8">
        <v>45086</v>
      </c>
      <c r="CV4641">
        <v>7.85E-7</v>
      </c>
      <c r="CW4641" s="8">
        <v>45086</v>
      </c>
      <c r="CX4641">
        <v>1.2857E-4</v>
      </c>
      <c r="CY4641" s="8">
        <v>45086</v>
      </c>
      <c r="CZ4641">
        <v>1.48E-7</v>
      </c>
      <c r="DE4641" s="8">
        <v>45086</v>
      </c>
      <c r="DF4641">
        <v>2.3570399999999999E-4</v>
      </c>
      <c r="DG4641" s="8">
        <v>45086</v>
      </c>
      <c r="DH4641">
        <v>1.1610799999999999E-4</v>
      </c>
      <c r="DM4641" s="8">
        <v>45086</v>
      </c>
      <c r="DN4641">
        <v>3.2772299999999998E-4</v>
      </c>
      <c r="DO4641" s="8">
        <v>45086</v>
      </c>
      <c r="DP4641">
        <v>9.9999999999999995E-7</v>
      </c>
      <c r="DS4641" s="8">
        <v>45086</v>
      </c>
      <c r="DT4641">
        <v>1.80793E-4</v>
      </c>
      <c r="DU4641" s="8">
        <v>45086</v>
      </c>
      <c r="DV4641">
        <v>9.4930000000000004E-6</v>
      </c>
      <c r="EA4641" s="8">
        <v>45086</v>
      </c>
      <c r="EB4641">
        <v>7.1235500000000002E-4</v>
      </c>
      <c r="EI4641" s="8">
        <v>45086</v>
      </c>
      <c r="EJ4641">
        <v>6.9103800000000005E-4</v>
      </c>
      <c r="EM4641" s="8">
        <v>45086</v>
      </c>
      <c r="EN4641">
        <v>9.2529999999999993E-6</v>
      </c>
      <c r="EO4641" s="8">
        <v>45106</v>
      </c>
      <c r="EP4641">
        <v>2.0173000000000002E-5</v>
      </c>
      <c r="ES4641" s="8">
        <v>45086</v>
      </c>
      <c r="ET4641">
        <v>2.9806609999999999E-3</v>
      </c>
      <c r="EY4641" s="8">
        <v>45106</v>
      </c>
      <c r="EZ4641">
        <v>3.5279199999999999E-4</v>
      </c>
      <c r="FE4641" s="8">
        <v>45106</v>
      </c>
      <c r="FF4641">
        <v>3.8389999999999997E-5</v>
      </c>
      <c r="FG4641" s="8">
        <v>45086</v>
      </c>
      <c r="FH4641">
        <v>1.8183899999999999E-4</v>
      </c>
      <c r="FI4641" s="8">
        <v>45086</v>
      </c>
      <c r="FJ4641">
        <v>3.1159999999999999E-6</v>
      </c>
      <c r="FO4641" s="8">
        <v>45086</v>
      </c>
      <c r="FP4641">
        <v>2.3599999999999999E-6</v>
      </c>
      <c r="FQ4641" s="8">
        <v>45086</v>
      </c>
      <c r="FR4641">
        <v>2.7433E-5</v>
      </c>
      <c r="FS4641" s="8">
        <v>45086</v>
      </c>
      <c r="FT4641">
        <v>1.0284E-5</v>
      </c>
      <c r="FU4641" s="8">
        <v>45086</v>
      </c>
      <c r="FV4641">
        <v>1.6720229999999999E-3</v>
      </c>
      <c r="FY4641" s="8">
        <v>45086</v>
      </c>
      <c r="FZ4641">
        <v>1.8040910000000001E-3</v>
      </c>
      <c r="GC4641" s="8">
        <v>45086</v>
      </c>
      <c r="GD4641">
        <v>3.9900000000000001E-7</v>
      </c>
    </row>
    <row r="4642" spans="1:186" x14ac:dyDescent="0.25">
      <c r="A4642" s="8">
        <v>45089</v>
      </c>
      <c r="B4642">
        <v>5.7100000000000002E-7</v>
      </c>
      <c r="C4642" s="8">
        <v>45089</v>
      </c>
      <c r="D4642">
        <v>3.5199999999999998E-7</v>
      </c>
      <c r="I4642" s="8">
        <v>45089</v>
      </c>
      <c r="J4642">
        <v>2.7999999999999999E-8</v>
      </c>
      <c r="K4642" s="8">
        <v>45089</v>
      </c>
      <c r="L4642">
        <v>2.54689E-4</v>
      </c>
      <c r="M4642" s="8">
        <v>45089</v>
      </c>
      <c r="N4642">
        <v>4.9450000000000003E-5</v>
      </c>
      <c r="O4642" s="8">
        <v>45089</v>
      </c>
      <c r="P4642">
        <v>4.7933999999999999E-5</v>
      </c>
      <c r="Q4642" s="8">
        <v>45089</v>
      </c>
      <c r="R4642">
        <v>3.8647099999999999E-4</v>
      </c>
      <c r="S4642" s="8">
        <v>45089</v>
      </c>
      <c r="T4642">
        <v>1.20612E-4</v>
      </c>
      <c r="AE4642" s="8">
        <v>45089</v>
      </c>
      <c r="AF4642">
        <v>3.5880000000000002E-6</v>
      </c>
      <c r="AG4642" s="8">
        <v>45107</v>
      </c>
      <c r="AH4642">
        <v>4.9160999999999999E-5</v>
      </c>
      <c r="BA4642" s="8">
        <v>45089</v>
      </c>
      <c r="BB4642">
        <v>7.4999999999999997E-8</v>
      </c>
      <c r="BE4642" s="8">
        <v>45089</v>
      </c>
      <c r="BF4642">
        <v>1.7865000000000001E-4</v>
      </c>
      <c r="BS4642" s="8">
        <v>45089</v>
      </c>
      <c r="BT4642">
        <v>1.1121000000000001E-5</v>
      </c>
      <c r="BW4642" s="8">
        <v>45089</v>
      </c>
      <c r="BX4642">
        <v>4.9699999999999998E-6</v>
      </c>
      <c r="BY4642" s="8">
        <v>45089</v>
      </c>
      <c r="BZ4642">
        <v>3.8762200000000001E-4</v>
      </c>
      <c r="CA4642" s="8">
        <v>45089</v>
      </c>
      <c r="CB4642">
        <v>1.0035E-5</v>
      </c>
      <c r="CC4642" s="8">
        <v>45089</v>
      </c>
      <c r="CD4642">
        <v>1.263E-6</v>
      </c>
      <c r="CE4642" s="8">
        <v>45089</v>
      </c>
      <c r="CF4642">
        <v>2.9946399999999999E-4</v>
      </c>
      <c r="CG4642" s="8">
        <v>45089</v>
      </c>
      <c r="CH4642">
        <v>1.2038000000000001E-5</v>
      </c>
      <c r="CI4642" s="8">
        <v>45089</v>
      </c>
      <c r="CJ4642">
        <v>4.3858299999999999E-4</v>
      </c>
      <c r="CK4642" s="8">
        <v>45089</v>
      </c>
      <c r="CL4642">
        <v>3.1631999999999998E-5</v>
      </c>
      <c r="CM4642" s="8">
        <v>45089</v>
      </c>
      <c r="CN4642">
        <v>7.7999999999999997E-8</v>
      </c>
      <c r="CS4642" s="8">
        <v>45089</v>
      </c>
      <c r="CT4642">
        <v>1.18E-7</v>
      </c>
      <c r="CU4642" s="8">
        <v>45089</v>
      </c>
      <c r="CV4642">
        <v>7.9899999999999999E-7</v>
      </c>
      <c r="CW4642" s="8">
        <v>45089</v>
      </c>
      <c r="CX4642">
        <v>1.13316E-4</v>
      </c>
      <c r="CY4642" s="8">
        <v>45089</v>
      </c>
      <c r="CZ4642">
        <v>1.3300000000000001E-7</v>
      </c>
      <c r="DE4642" s="8">
        <v>45089</v>
      </c>
      <c r="DF4642">
        <v>2.05143E-4</v>
      </c>
      <c r="DG4642" s="8">
        <v>45089</v>
      </c>
      <c r="DH4642">
        <v>1.0382099999999999E-4</v>
      </c>
      <c r="DM4642" s="8">
        <v>45089</v>
      </c>
      <c r="DN4642">
        <v>2.84987E-4</v>
      </c>
      <c r="DO4642" s="8">
        <v>45089</v>
      </c>
      <c r="DP4642">
        <v>7.7199999999999998E-7</v>
      </c>
      <c r="DS4642" s="8">
        <v>45089</v>
      </c>
      <c r="DT4642">
        <v>1.57696E-4</v>
      </c>
      <c r="DU4642" s="8">
        <v>45089</v>
      </c>
      <c r="DV4642">
        <v>8.4109999999999996E-6</v>
      </c>
      <c r="EA4642" s="8">
        <v>45089</v>
      </c>
      <c r="EB4642">
        <v>6.6762600000000005E-4</v>
      </c>
      <c r="EI4642" s="8">
        <v>45089</v>
      </c>
      <c r="EJ4642">
        <v>6.9929599999999997E-4</v>
      </c>
      <c r="EM4642" s="8">
        <v>45089</v>
      </c>
      <c r="EN4642">
        <v>7.8990000000000001E-6</v>
      </c>
      <c r="EO4642" s="8">
        <v>45107</v>
      </c>
      <c r="EP4642">
        <v>1.9281000000000001E-5</v>
      </c>
      <c r="ES4642" s="8">
        <v>45089</v>
      </c>
      <c r="ET4642">
        <v>3.0534239999999999E-3</v>
      </c>
      <c r="EY4642" s="8">
        <v>45107</v>
      </c>
      <c r="EZ4642">
        <v>3.4926100000000002E-4</v>
      </c>
      <c r="FE4642" s="8">
        <v>45107</v>
      </c>
      <c r="FF4642">
        <v>3.7321999999999999E-5</v>
      </c>
      <c r="FG4642" s="8">
        <v>45089</v>
      </c>
      <c r="FH4642">
        <v>1.7399700000000001E-4</v>
      </c>
      <c r="FI4642" s="8">
        <v>45089</v>
      </c>
      <c r="FJ4642">
        <v>2.6639999999999998E-6</v>
      </c>
      <c r="FO4642" s="8">
        <v>45089</v>
      </c>
      <c r="FP4642">
        <v>2.154E-6</v>
      </c>
      <c r="FQ4642" s="8">
        <v>45089</v>
      </c>
      <c r="FR4642">
        <v>2.6497999999999999E-5</v>
      </c>
      <c r="FS4642" s="8">
        <v>45089</v>
      </c>
      <c r="FT4642">
        <v>9.9839999999999996E-6</v>
      </c>
      <c r="FU4642" s="8">
        <v>45089</v>
      </c>
      <c r="FV4642">
        <v>1.6972929999999999E-3</v>
      </c>
      <c r="FY4642" s="8">
        <v>45089</v>
      </c>
      <c r="FZ4642">
        <v>1.7293110000000001E-3</v>
      </c>
      <c r="GC4642" s="8">
        <v>45089</v>
      </c>
      <c r="GD4642">
        <v>3.7500000000000001E-7</v>
      </c>
    </row>
    <row r="4643" spans="1:186" x14ac:dyDescent="0.25">
      <c r="A4643" s="8">
        <v>45090</v>
      </c>
      <c r="B4643">
        <v>5.6100000000000001E-7</v>
      </c>
      <c r="C4643" s="8">
        <v>45090</v>
      </c>
      <c r="D4643">
        <v>3.3799999999999998E-7</v>
      </c>
      <c r="I4643" s="8">
        <v>45090</v>
      </c>
      <c r="J4643">
        <v>2.7E-8</v>
      </c>
      <c r="K4643" s="8">
        <v>45090</v>
      </c>
      <c r="L4643">
        <v>2.4547499999999999E-4</v>
      </c>
      <c r="M4643" s="8">
        <v>45090</v>
      </c>
      <c r="N4643">
        <v>4.7592000000000001E-5</v>
      </c>
      <c r="O4643" s="8">
        <v>45090</v>
      </c>
      <c r="P4643">
        <v>4.5049999999999997E-5</v>
      </c>
      <c r="Q4643" s="8">
        <v>45090</v>
      </c>
      <c r="R4643">
        <v>3.6960699999999999E-4</v>
      </c>
      <c r="S4643" s="8">
        <v>45090</v>
      </c>
      <c r="T4643">
        <v>1.1859200000000001E-4</v>
      </c>
      <c r="AE4643" s="8">
        <v>45090</v>
      </c>
      <c r="AF4643">
        <v>3.5049999999999999E-6</v>
      </c>
      <c r="AG4643" s="8">
        <v>45111</v>
      </c>
      <c r="AH4643">
        <v>5.3579999999999999E-5</v>
      </c>
      <c r="BA4643" s="8">
        <v>45090</v>
      </c>
      <c r="BB4643">
        <v>7.1999999999999996E-8</v>
      </c>
      <c r="BE4643" s="8">
        <v>45090</v>
      </c>
      <c r="BF4643">
        <v>1.7076E-4</v>
      </c>
      <c r="BS4643" s="8">
        <v>45090</v>
      </c>
      <c r="BT4643">
        <v>1.13E-5</v>
      </c>
      <c r="BW4643" s="8">
        <v>45090</v>
      </c>
      <c r="BX4643">
        <v>4.7450000000000003E-6</v>
      </c>
      <c r="BY4643" s="8">
        <v>45090</v>
      </c>
      <c r="BZ4643">
        <v>3.7212399999999999E-4</v>
      </c>
      <c r="CA4643" s="8">
        <v>45090</v>
      </c>
      <c r="CB4643">
        <v>9.9129999999999998E-6</v>
      </c>
      <c r="CC4643" s="8">
        <v>45090</v>
      </c>
      <c r="CD4643">
        <v>1.198E-6</v>
      </c>
      <c r="CE4643" s="8">
        <v>45090</v>
      </c>
      <c r="CF4643">
        <v>2.8579199999999999E-4</v>
      </c>
      <c r="CG4643" s="8">
        <v>45090</v>
      </c>
      <c r="CH4643">
        <v>1.1447999999999999E-5</v>
      </c>
      <c r="CI4643" s="8">
        <v>45090</v>
      </c>
      <c r="CJ4643">
        <v>4.1324500000000002E-4</v>
      </c>
      <c r="CK4643" s="8">
        <v>45090</v>
      </c>
      <c r="CL4643">
        <v>3.0876000000000001E-5</v>
      </c>
      <c r="CM4643" s="8">
        <v>45090</v>
      </c>
      <c r="CN4643">
        <v>7.4000000000000001E-8</v>
      </c>
      <c r="CS4643" s="8">
        <v>45090</v>
      </c>
      <c r="CT4643">
        <v>1.15E-7</v>
      </c>
      <c r="CU4643" s="8">
        <v>45090</v>
      </c>
      <c r="CV4643">
        <v>8.6199999999999996E-7</v>
      </c>
      <c r="CW4643" s="8">
        <v>45090</v>
      </c>
      <c r="CX4643">
        <v>1.07174E-4</v>
      </c>
      <c r="CY4643" s="8">
        <v>45090</v>
      </c>
      <c r="CZ4643">
        <v>1.29E-7</v>
      </c>
      <c r="DE4643" s="8">
        <v>45090</v>
      </c>
      <c r="DF4643">
        <v>1.9126700000000001E-4</v>
      </c>
      <c r="DG4643" s="8">
        <v>45090</v>
      </c>
      <c r="DH4643">
        <v>9.8883999999999997E-5</v>
      </c>
      <c r="DM4643" s="8">
        <v>45090</v>
      </c>
      <c r="DN4643">
        <v>2.7256099999999999E-4</v>
      </c>
      <c r="DO4643" s="8">
        <v>45090</v>
      </c>
      <c r="DP4643">
        <v>7.4000000000000001E-7</v>
      </c>
      <c r="DS4643" s="8">
        <v>45090</v>
      </c>
      <c r="DT4643">
        <v>1.49052E-4</v>
      </c>
      <c r="DU4643" s="8">
        <v>45090</v>
      </c>
      <c r="DV4643">
        <v>8.2490000000000001E-6</v>
      </c>
      <c r="EA4643" s="8">
        <v>45090</v>
      </c>
      <c r="EB4643">
        <v>6.7122299999999998E-4</v>
      </c>
      <c r="EI4643" s="8">
        <v>45090</v>
      </c>
      <c r="EJ4643">
        <v>6.7143400000000005E-4</v>
      </c>
      <c r="EM4643" s="8">
        <v>45090</v>
      </c>
      <c r="EN4643">
        <v>7.6559999999999992E-6</v>
      </c>
      <c r="EO4643" s="8">
        <v>45111</v>
      </c>
      <c r="EP4643">
        <v>1.9004E-5</v>
      </c>
      <c r="ES4643" s="8">
        <v>45090</v>
      </c>
      <c r="ET4643">
        <v>2.9318410000000001E-3</v>
      </c>
      <c r="EY4643" s="8">
        <v>45111</v>
      </c>
      <c r="EZ4643">
        <v>3.3671100000000001E-4</v>
      </c>
      <c r="FE4643" s="8">
        <v>45111</v>
      </c>
      <c r="FF4643">
        <v>3.4691999999999999E-5</v>
      </c>
      <c r="FG4643" s="8">
        <v>45090</v>
      </c>
      <c r="FH4643">
        <v>1.6520400000000001E-4</v>
      </c>
      <c r="FI4643" s="8">
        <v>45090</v>
      </c>
      <c r="FJ4643">
        <v>2.5239999999999999E-6</v>
      </c>
      <c r="FO4643" s="8">
        <v>45090</v>
      </c>
      <c r="FP4643">
        <v>2.125E-6</v>
      </c>
      <c r="FQ4643" s="8">
        <v>45090</v>
      </c>
      <c r="FR4643">
        <v>2.6013999999999999E-5</v>
      </c>
      <c r="FS4643" s="8">
        <v>45090</v>
      </c>
      <c r="FT4643">
        <v>9.5640000000000002E-6</v>
      </c>
      <c r="FU4643" s="8">
        <v>45090</v>
      </c>
      <c r="FV4643">
        <v>1.6217650000000001E-3</v>
      </c>
      <c r="FY4643" s="8">
        <v>45090</v>
      </c>
      <c r="FZ4643">
        <v>1.6640559999999999E-3</v>
      </c>
      <c r="GC4643" s="8">
        <v>45090</v>
      </c>
      <c r="GD4643">
        <v>3.5600000000000001E-7</v>
      </c>
    </row>
    <row r="4644" spans="1:186" x14ac:dyDescent="0.25">
      <c r="A4644" s="8">
        <v>45091</v>
      </c>
      <c r="B4644">
        <v>5.5400000000000001E-7</v>
      </c>
      <c r="C4644" s="8">
        <v>45091</v>
      </c>
      <c r="D4644">
        <v>2.9400000000000001E-7</v>
      </c>
      <c r="I4644" s="8">
        <v>45091</v>
      </c>
      <c r="J4644">
        <v>3.1E-8</v>
      </c>
      <c r="K4644" s="8">
        <v>45091</v>
      </c>
      <c r="L4644">
        <v>2.5811900000000001E-4</v>
      </c>
      <c r="M4644" s="8">
        <v>45091</v>
      </c>
      <c r="N4644">
        <v>4.8021E-5</v>
      </c>
      <c r="O4644" s="8">
        <v>45091</v>
      </c>
      <c r="P4644">
        <v>4.4765000000000003E-5</v>
      </c>
      <c r="Q4644" s="8">
        <v>45091</v>
      </c>
      <c r="R4644">
        <v>3.54287E-4</v>
      </c>
      <c r="S4644" s="8">
        <v>45091</v>
      </c>
      <c r="T4644">
        <v>1.1856100000000001E-4</v>
      </c>
      <c r="AE4644" s="8">
        <v>45091</v>
      </c>
      <c r="AF4644">
        <v>3.636E-6</v>
      </c>
      <c r="AG4644" s="8">
        <v>45112</v>
      </c>
      <c r="AH4644">
        <v>5.5627999999999997E-5</v>
      </c>
      <c r="BA4644" s="8">
        <v>45091</v>
      </c>
      <c r="BB4644">
        <v>7.1E-8</v>
      </c>
      <c r="BE4644" s="8">
        <v>45091</v>
      </c>
      <c r="BF4644">
        <v>3.0153100000000001E-4</v>
      </c>
      <c r="BS4644" s="8">
        <v>45091</v>
      </c>
      <c r="BT4644">
        <v>2.0245E-5</v>
      </c>
      <c r="BW4644" s="8">
        <v>45091</v>
      </c>
      <c r="BX4644">
        <v>4.6099999999999999E-6</v>
      </c>
      <c r="BY4644" s="8">
        <v>45091</v>
      </c>
      <c r="BZ4644">
        <v>3.90837E-4</v>
      </c>
      <c r="CA4644" s="8">
        <v>45091</v>
      </c>
      <c r="CB4644">
        <v>9.7839999999999998E-6</v>
      </c>
      <c r="CC4644" s="8">
        <v>45091</v>
      </c>
      <c r="CD4644">
        <v>1.207E-6</v>
      </c>
      <c r="CE4644" s="8">
        <v>45091</v>
      </c>
      <c r="CF4644">
        <v>2.8436500000000002E-4</v>
      </c>
      <c r="CG4644" s="8">
        <v>45091</v>
      </c>
      <c r="CH4644">
        <v>1.1586999999999999E-5</v>
      </c>
      <c r="CI4644" s="8">
        <v>45091</v>
      </c>
      <c r="CJ4644">
        <v>3.8721399999999998E-4</v>
      </c>
      <c r="CK4644" s="8">
        <v>45091</v>
      </c>
      <c r="CL4644">
        <v>3.1075000000000003E-5</v>
      </c>
      <c r="CM4644" s="8">
        <v>45091</v>
      </c>
      <c r="CN4644">
        <v>6.8999999999999996E-8</v>
      </c>
      <c r="CS4644" s="8">
        <v>45091</v>
      </c>
      <c r="CT4644">
        <v>1.1300000000000001E-7</v>
      </c>
      <c r="CU4644" s="8">
        <v>45091</v>
      </c>
      <c r="CV4644">
        <v>8.2099999999999995E-7</v>
      </c>
      <c r="CW4644" s="8">
        <v>45091</v>
      </c>
      <c r="CX4644">
        <v>1.09714E-4</v>
      </c>
      <c r="CY4644" s="8">
        <v>45091</v>
      </c>
      <c r="CZ4644">
        <v>1.29E-7</v>
      </c>
      <c r="DE4644" s="8">
        <v>45091</v>
      </c>
      <c r="DF4644">
        <v>2.0925100000000001E-4</v>
      </c>
      <c r="DG4644" s="8">
        <v>45091</v>
      </c>
      <c r="DH4644">
        <v>1.0107699999999999E-4</v>
      </c>
      <c r="DM4644" s="8">
        <v>45091</v>
      </c>
      <c r="DN4644">
        <v>2.7589800000000001E-4</v>
      </c>
      <c r="DO4644" s="8">
        <v>45091</v>
      </c>
      <c r="DP4644">
        <v>7.2200000000000003E-7</v>
      </c>
      <c r="DS4644" s="8">
        <v>45091</v>
      </c>
      <c r="DT4644">
        <v>1.4543800000000001E-4</v>
      </c>
      <c r="DU4644" s="8">
        <v>45091</v>
      </c>
      <c r="DV4644">
        <v>8.2309999999999996E-6</v>
      </c>
      <c r="EA4644" s="8">
        <v>45091</v>
      </c>
      <c r="EB4644">
        <v>6.6493499999999996E-4</v>
      </c>
      <c r="EI4644" s="8">
        <v>45091</v>
      </c>
      <c r="EJ4644">
        <v>7.1233600000000005E-4</v>
      </c>
      <c r="EM4644" s="8">
        <v>45091</v>
      </c>
      <c r="EN4644">
        <v>9.1560000000000001E-6</v>
      </c>
      <c r="EO4644" s="8">
        <v>45112</v>
      </c>
      <c r="EP4644">
        <v>1.8766E-5</v>
      </c>
      <c r="ES4644" s="8">
        <v>45091</v>
      </c>
      <c r="ET4644">
        <v>2.9729410000000002E-3</v>
      </c>
      <c r="EY4644" s="8">
        <v>45112</v>
      </c>
      <c r="EZ4644">
        <v>3.1141300000000002E-4</v>
      </c>
      <c r="FE4644" s="8">
        <v>45112</v>
      </c>
      <c r="FF4644">
        <v>3.5046999999999998E-5</v>
      </c>
      <c r="FG4644" s="8">
        <v>45091</v>
      </c>
      <c r="FH4644">
        <v>1.55341E-4</v>
      </c>
      <c r="FI4644" s="8">
        <v>45091</v>
      </c>
      <c r="FJ4644">
        <v>2.706E-6</v>
      </c>
      <c r="FO4644" s="8">
        <v>45091</v>
      </c>
      <c r="FP4644">
        <v>4.0029999999999996E-6</v>
      </c>
      <c r="FQ4644" s="8">
        <v>45091</v>
      </c>
      <c r="FR4644">
        <v>2.5004E-5</v>
      </c>
      <c r="FS4644" s="8">
        <v>45091</v>
      </c>
      <c r="FT4644">
        <v>9.2550000000000003E-6</v>
      </c>
      <c r="FU4644" s="8">
        <v>45091</v>
      </c>
      <c r="FV4644">
        <v>1.6775850000000001E-3</v>
      </c>
      <c r="FY4644" s="8">
        <v>45091</v>
      </c>
      <c r="FZ4644">
        <v>1.743281E-3</v>
      </c>
      <c r="GC4644" s="8">
        <v>45091</v>
      </c>
      <c r="GD4644">
        <v>3.4700000000000002E-7</v>
      </c>
    </row>
    <row r="4645" spans="1:186" x14ac:dyDescent="0.25">
      <c r="A4645" s="8">
        <v>45092</v>
      </c>
      <c r="B4645">
        <v>5.2799999999999996E-7</v>
      </c>
      <c r="C4645" s="8">
        <v>45092</v>
      </c>
      <c r="D4645">
        <v>2.7500000000000001E-7</v>
      </c>
      <c r="I4645" s="8">
        <v>45092</v>
      </c>
      <c r="J4645">
        <v>2.9999999999999997E-8</v>
      </c>
      <c r="K4645" s="8">
        <v>45092</v>
      </c>
      <c r="L4645">
        <v>2.4913099999999998E-4</v>
      </c>
      <c r="M4645" s="8">
        <v>45092</v>
      </c>
      <c r="N4645">
        <v>4.8807999999999998E-5</v>
      </c>
      <c r="O4645" s="8">
        <v>45092</v>
      </c>
      <c r="P4645">
        <v>4.2982000000000003E-5</v>
      </c>
      <c r="Q4645" s="8">
        <v>45092</v>
      </c>
      <c r="R4645">
        <v>3.3792199999999999E-4</v>
      </c>
      <c r="S4645" s="8">
        <v>45092</v>
      </c>
      <c r="T4645">
        <v>1.1067500000000001E-4</v>
      </c>
      <c r="AE4645" s="8">
        <v>45092</v>
      </c>
      <c r="AF4645">
        <v>3.5609999999999999E-6</v>
      </c>
      <c r="AG4645" s="8">
        <v>45113</v>
      </c>
      <c r="AH4645">
        <v>7.1165000000000001E-5</v>
      </c>
      <c r="BA4645" s="8">
        <v>45092</v>
      </c>
      <c r="BB4645">
        <v>7.0000000000000005E-8</v>
      </c>
      <c r="BE4645" s="8">
        <v>45092</v>
      </c>
      <c r="BF4645">
        <v>2.83668E-4</v>
      </c>
      <c r="BS4645" s="8">
        <v>45092</v>
      </c>
      <c r="BT4645">
        <v>1.9584000000000001E-5</v>
      </c>
      <c r="BW4645" s="8">
        <v>45092</v>
      </c>
      <c r="BX4645">
        <v>4.425E-6</v>
      </c>
      <c r="BY4645" s="8">
        <v>45092</v>
      </c>
      <c r="BZ4645">
        <v>3.7048799999999998E-4</v>
      </c>
      <c r="CA4645" s="8">
        <v>45092</v>
      </c>
      <c r="CB4645">
        <v>9.6020000000000006E-6</v>
      </c>
      <c r="CC4645" s="8">
        <v>45092</v>
      </c>
      <c r="CD4645">
        <v>1.164E-6</v>
      </c>
      <c r="CE4645" s="8">
        <v>45092</v>
      </c>
      <c r="CF4645">
        <v>2.78208E-4</v>
      </c>
      <c r="CG4645" s="8">
        <v>45092</v>
      </c>
      <c r="CH4645">
        <v>1.1158999999999999E-5</v>
      </c>
      <c r="CI4645" s="8">
        <v>45092</v>
      </c>
      <c r="CJ4645">
        <v>3.78759E-4</v>
      </c>
      <c r="CK4645" s="8">
        <v>45092</v>
      </c>
      <c r="CL4645">
        <v>2.9062999999999999E-5</v>
      </c>
      <c r="CM4645" s="8">
        <v>45092</v>
      </c>
      <c r="CN4645">
        <v>6.5E-8</v>
      </c>
      <c r="CS4645" s="8">
        <v>45092</v>
      </c>
      <c r="CT4645">
        <v>1.1000000000000001E-7</v>
      </c>
      <c r="CU4645" s="8">
        <v>45092</v>
      </c>
      <c r="CV4645">
        <v>8.0400000000000005E-7</v>
      </c>
      <c r="CW4645" s="8">
        <v>45092</v>
      </c>
      <c r="CX4645">
        <v>1.0546499999999999E-4</v>
      </c>
      <c r="CY4645" s="8">
        <v>45092</v>
      </c>
      <c r="CZ4645">
        <v>1.2700000000000001E-7</v>
      </c>
      <c r="DE4645" s="8">
        <v>45092</v>
      </c>
      <c r="DF4645">
        <v>1.9793299999999999E-4</v>
      </c>
      <c r="DG4645" s="8">
        <v>45092</v>
      </c>
      <c r="DH4645">
        <v>9.7405000000000007E-5</v>
      </c>
      <c r="DM4645" s="8">
        <v>45092</v>
      </c>
      <c r="DN4645">
        <v>2.6203899999999999E-4</v>
      </c>
      <c r="DO4645" s="8">
        <v>45092</v>
      </c>
      <c r="DP4645">
        <v>6.7199999999999998E-7</v>
      </c>
      <c r="DS4645" s="8">
        <v>45092</v>
      </c>
      <c r="DT4645">
        <v>1.3268899999999999E-4</v>
      </c>
      <c r="DU4645" s="8">
        <v>45092</v>
      </c>
      <c r="DV4645">
        <v>8.123E-6</v>
      </c>
      <c r="EA4645" s="8">
        <v>45092</v>
      </c>
      <c r="EB4645">
        <v>6.5724100000000003E-4</v>
      </c>
      <c r="EI4645" s="8">
        <v>45092</v>
      </c>
      <c r="EJ4645">
        <v>6.7787700000000002E-4</v>
      </c>
      <c r="EM4645" s="8">
        <v>45092</v>
      </c>
      <c r="EN4645">
        <v>8.8170000000000005E-6</v>
      </c>
      <c r="EO4645" s="8">
        <v>45113</v>
      </c>
      <c r="EP4645">
        <v>2.0571E-5</v>
      </c>
      <c r="ES4645" s="8">
        <v>45092</v>
      </c>
      <c r="ET4645">
        <v>2.8486140000000002E-3</v>
      </c>
      <c r="EY4645" s="8">
        <v>45113</v>
      </c>
      <c r="EZ4645">
        <v>3.3696099999999999E-4</v>
      </c>
      <c r="FE4645" s="8">
        <v>45113</v>
      </c>
      <c r="FF4645">
        <v>4.0979999999999997E-5</v>
      </c>
      <c r="FG4645" s="8">
        <v>45092</v>
      </c>
      <c r="FH4645">
        <v>1.4259299999999999E-4</v>
      </c>
      <c r="FI4645" s="8">
        <v>45092</v>
      </c>
      <c r="FJ4645">
        <v>2.615E-6</v>
      </c>
      <c r="FO4645" s="8">
        <v>45092</v>
      </c>
      <c r="FP4645">
        <v>3.8850000000000001E-6</v>
      </c>
      <c r="FQ4645" s="8">
        <v>45092</v>
      </c>
      <c r="FR4645">
        <v>2.4113000000000001E-5</v>
      </c>
      <c r="FS4645" s="8">
        <v>45092</v>
      </c>
      <c r="FT4645">
        <v>8.8789999999999992E-6</v>
      </c>
      <c r="FU4645" s="8">
        <v>45092</v>
      </c>
      <c r="FV4645">
        <v>1.5347010000000001E-3</v>
      </c>
      <c r="FY4645" s="8">
        <v>45092</v>
      </c>
      <c r="FZ4645">
        <v>1.663121E-3</v>
      </c>
      <c r="GC4645" s="8">
        <v>45092</v>
      </c>
      <c r="GD4645">
        <v>3.4200000000000002E-7</v>
      </c>
    </row>
    <row r="4646" spans="1:186" x14ac:dyDescent="0.25">
      <c r="A4646" s="8">
        <v>45093</v>
      </c>
      <c r="B4646">
        <v>4.7399999999999998E-7</v>
      </c>
      <c r="C4646" s="8">
        <v>45093</v>
      </c>
      <c r="D4646">
        <v>2.41E-7</v>
      </c>
      <c r="I4646" s="8">
        <v>45093</v>
      </c>
      <c r="J4646">
        <v>2.4999999999999999E-8</v>
      </c>
      <c r="K4646" s="8">
        <v>45093</v>
      </c>
      <c r="L4646">
        <v>2.2755200000000001E-4</v>
      </c>
      <c r="M4646" s="8">
        <v>45093</v>
      </c>
      <c r="N4646">
        <v>4.2765999999999997E-5</v>
      </c>
      <c r="O4646" s="8">
        <v>45093</v>
      </c>
      <c r="P4646">
        <v>4.0599000000000002E-5</v>
      </c>
      <c r="Q4646" s="8">
        <v>45093</v>
      </c>
      <c r="R4646">
        <v>3.3483599999999998E-4</v>
      </c>
      <c r="S4646" s="8">
        <v>45093</v>
      </c>
      <c r="T4646">
        <v>1.10213E-4</v>
      </c>
      <c r="AE4646" s="8">
        <v>45093</v>
      </c>
      <c r="AF4646">
        <v>3.4630000000000001E-6</v>
      </c>
      <c r="AG4646" s="8">
        <v>45114</v>
      </c>
      <c r="AH4646">
        <v>6.6424E-5</v>
      </c>
      <c r="BA4646" s="8">
        <v>45093</v>
      </c>
      <c r="BB4646">
        <v>7.1E-8</v>
      </c>
      <c r="BE4646" s="8">
        <v>45093</v>
      </c>
      <c r="BF4646">
        <v>3.1220599999999999E-4</v>
      </c>
      <c r="BS4646" s="8">
        <v>45093</v>
      </c>
      <c r="BT4646">
        <v>2.0829E-5</v>
      </c>
      <c r="BW4646" s="8">
        <v>45093</v>
      </c>
      <c r="BX4646">
        <v>4.3810000000000001E-6</v>
      </c>
      <c r="BY4646" s="8">
        <v>45093</v>
      </c>
      <c r="BZ4646">
        <v>3.7721100000000002E-4</v>
      </c>
      <c r="CA4646" s="8">
        <v>45093</v>
      </c>
      <c r="CB4646">
        <v>9.4390000000000006E-6</v>
      </c>
      <c r="CC4646" s="8">
        <v>45093</v>
      </c>
      <c r="CD4646">
        <v>1.0720000000000001E-6</v>
      </c>
      <c r="CE4646" s="8">
        <v>45093</v>
      </c>
      <c r="CF4646">
        <v>2.59065E-4</v>
      </c>
      <c r="CG4646" s="8">
        <v>45093</v>
      </c>
      <c r="CH4646">
        <v>1.1375E-5</v>
      </c>
      <c r="CI4646" s="8">
        <v>45093</v>
      </c>
      <c r="CJ4646">
        <v>3.5670400000000001E-4</v>
      </c>
      <c r="CK4646" s="8">
        <v>45093</v>
      </c>
      <c r="CL4646">
        <v>2.7216000000000002E-5</v>
      </c>
      <c r="CM4646" s="8">
        <v>45093</v>
      </c>
      <c r="CN4646">
        <v>6.4000000000000004E-8</v>
      </c>
      <c r="CS4646" s="8">
        <v>45093</v>
      </c>
      <c r="CT4646">
        <v>1.1300000000000001E-7</v>
      </c>
      <c r="CU4646" s="8">
        <v>45093</v>
      </c>
      <c r="CV4646">
        <v>7.3099999999999997E-7</v>
      </c>
      <c r="CW4646" s="8">
        <v>45093</v>
      </c>
      <c r="CX4646">
        <v>1.0076E-4</v>
      </c>
      <c r="CY4646" s="8">
        <v>45093</v>
      </c>
      <c r="CZ4646">
        <v>1.17E-7</v>
      </c>
      <c r="DE4646" s="8">
        <v>45093</v>
      </c>
      <c r="DF4646">
        <v>1.91325E-4</v>
      </c>
      <c r="DG4646" s="8">
        <v>45093</v>
      </c>
      <c r="DH4646">
        <v>9.2892000000000004E-5</v>
      </c>
      <c r="DM4646" s="8">
        <v>45093</v>
      </c>
      <c r="DN4646">
        <v>2.7056200000000002E-4</v>
      </c>
      <c r="DO4646" s="8">
        <v>45093</v>
      </c>
      <c r="DP4646">
        <v>6.7899999999999998E-7</v>
      </c>
      <c r="DS4646" s="8">
        <v>45093</v>
      </c>
      <c r="DT4646">
        <v>1.3947499999999999E-4</v>
      </c>
      <c r="DU4646" s="8">
        <v>45093</v>
      </c>
      <c r="DV4646">
        <v>6.7700000000000004E-6</v>
      </c>
      <c r="EA4646" s="8">
        <v>45093</v>
      </c>
      <c r="EB4646">
        <v>6.2455500000000005E-4</v>
      </c>
      <c r="EI4646" s="8">
        <v>45093</v>
      </c>
      <c r="EJ4646">
        <v>6.6957400000000004E-4</v>
      </c>
      <c r="EM4646" s="8">
        <v>45093</v>
      </c>
      <c r="EN4646">
        <v>8.1440000000000003E-6</v>
      </c>
      <c r="EO4646" s="8">
        <v>45114</v>
      </c>
      <c r="EP4646">
        <v>2.0088000000000001E-5</v>
      </c>
      <c r="ES4646" s="8">
        <v>45093</v>
      </c>
      <c r="ET4646">
        <v>2.9858139999999998E-3</v>
      </c>
      <c r="EY4646" s="8">
        <v>45114</v>
      </c>
      <c r="EZ4646">
        <v>3.1854700000000003E-4</v>
      </c>
      <c r="FE4646" s="8">
        <v>45114</v>
      </c>
      <c r="FF4646">
        <v>4.2370000000000003E-5</v>
      </c>
      <c r="FG4646" s="8">
        <v>45093</v>
      </c>
      <c r="FH4646">
        <v>1.5330699999999999E-4</v>
      </c>
      <c r="FI4646" s="8">
        <v>45093</v>
      </c>
      <c r="FJ4646">
        <v>2.5720000000000001E-6</v>
      </c>
      <c r="FO4646" s="8">
        <v>45093</v>
      </c>
      <c r="FP4646">
        <v>4.0659999999999997E-6</v>
      </c>
      <c r="FQ4646" s="8">
        <v>45093</v>
      </c>
      <c r="FR4646">
        <v>2.4505999999999999E-5</v>
      </c>
      <c r="FS4646" s="8">
        <v>45093</v>
      </c>
      <c r="FT4646">
        <v>8.6330000000000002E-6</v>
      </c>
      <c r="FU4646" s="8">
        <v>45093</v>
      </c>
      <c r="FV4646">
        <v>1.508903E-3</v>
      </c>
      <c r="FY4646" s="8">
        <v>45093</v>
      </c>
      <c r="FZ4646">
        <v>1.5466849999999999E-3</v>
      </c>
      <c r="GC4646" s="8">
        <v>45093</v>
      </c>
      <c r="GD4646">
        <v>3.6899999999999998E-7</v>
      </c>
    </row>
    <row r="4647" spans="1:186" x14ac:dyDescent="0.25">
      <c r="A4647" s="8">
        <v>45097</v>
      </c>
      <c r="B4647">
        <v>4.63E-7</v>
      </c>
      <c r="C4647" s="8">
        <v>45097</v>
      </c>
      <c r="D4647">
        <v>2.3699999999999999E-7</v>
      </c>
      <c r="I4647" s="8">
        <v>45097</v>
      </c>
      <c r="J4647">
        <v>2.4E-8</v>
      </c>
      <c r="K4647" s="8">
        <v>45097</v>
      </c>
      <c r="L4647">
        <v>2.4145199999999999E-4</v>
      </c>
      <c r="M4647" s="8">
        <v>45097</v>
      </c>
      <c r="N4647">
        <v>4.2360000000000001E-5</v>
      </c>
      <c r="O4647" s="8">
        <v>45097</v>
      </c>
      <c r="P4647">
        <v>4.0488000000000003E-5</v>
      </c>
      <c r="Q4647" s="8">
        <v>45097</v>
      </c>
      <c r="R4647">
        <v>3.4024000000000001E-4</v>
      </c>
      <c r="S4647" s="8">
        <v>45097</v>
      </c>
      <c r="T4647">
        <v>1.0914200000000001E-4</v>
      </c>
      <c r="AE4647" s="8">
        <v>45097</v>
      </c>
      <c r="AF4647">
        <v>3.1599999999999998E-6</v>
      </c>
      <c r="AG4647" s="8">
        <v>45117</v>
      </c>
      <c r="AH4647">
        <v>6.8575E-5</v>
      </c>
      <c r="BA4647" s="8">
        <v>45097</v>
      </c>
      <c r="BB4647">
        <v>6.8999999999999996E-8</v>
      </c>
      <c r="BE4647" s="8">
        <v>45097</v>
      </c>
      <c r="BF4647">
        <v>2.9540499999999999E-4</v>
      </c>
      <c r="BS4647" s="8">
        <v>45097</v>
      </c>
      <c r="BT4647">
        <v>2.0492999999999998E-5</v>
      </c>
      <c r="BW4647" s="8">
        <v>45097</v>
      </c>
      <c r="BX4647">
        <v>4.4719999999999997E-6</v>
      </c>
      <c r="BY4647" s="8">
        <v>45097</v>
      </c>
      <c r="BZ4647">
        <v>4.1250899999999998E-4</v>
      </c>
      <c r="CA4647" s="8">
        <v>45097</v>
      </c>
      <c r="CB4647">
        <v>9.4380000000000001E-6</v>
      </c>
      <c r="CC4647" s="8">
        <v>45097</v>
      </c>
      <c r="CD4647">
        <v>1.1620000000000001E-6</v>
      </c>
      <c r="CE4647" s="8">
        <v>45097</v>
      </c>
      <c r="CF4647">
        <v>2.7780600000000002E-4</v>
      </c>
      <c r="CG4647" s="8">
        <v>45097</v>
      </c>
      <c r="CH4647">
        <v>1.1921E-5</v>
      </c>
      <c r="CI4647" s="8">
        <v>45097</v>
      </c>
      <c r="CJ4647">
        <v>3.9911599999999998E-4</v>
      </c>
      <c r="CK4647" s="8">
        <v>45097</v>
      </c>
      <c r="CL4647">
        <v>2.6993999999999999E-5</v>
      </c>
      <c r="CM4647" s="8">
        <v>45097</v>
      </c>
      <c r="CN4647">
        <v>6.1999999999999999E-8</v>
      </c>
      <c r="CS4647" s="8">
        <v>45097</v>
      </c>
      <c r="CT4647">
        <v>1.1000000000000001E-7</v>
      </c>
      <c r="CU4647" s="8">
        <v>45097</v>
      </c>
      <c r="CV4647">
        <v>6.8100000000000002E-7</v>
      </c>
      <c r="CW4647" s="8">
        <v>45097</v>
      </c>
      <c r="CX4647">
        <v>1.04454E-4</v>
      </c>
      <c r="CY4647" s="8">
        <v>45097</v>
      </c>
      <c r="CZ4647">
        <v>1.14E-7</v>
      </c>
      <c r="DE4647" s="8">
        <v>45097</v>
      </c>
      <c r="DF4647">
        <v>2.0347099999999999E-4</v>
      </c>
      <c r="DG4647" s="8">
        <v>45097</v>
      </c>
      <c r="DH4647">
        <v>1.0097E-4</v>
      </c>
      <c r="DM4647" s="8">
        <v>45097</v>
      </c>
      <c r="DN4647">
        <v>2.8688100000000001E-4</v>
      </c>
      <c r="DO4647" s="8">
        <v>45097</v>
      </c>
      <c r="DP4647">
        <v>7.0900000000000001E-7</v>
      </c>
      <c r="DS4647" s="8">
        <v>45097</v>
      </c>
      <c r="DT4647">
        <v>1.3839399999999999E-4</v>
      </c>
      <c r="DU4647" s="8">
        <v>45097</v>
      </c>
      <c r="DV4647">
        <v>7.8120000000000008E-6</v>
      </c>
      <c r="EA4647" s="8">
        <v>45097</v>
      </c>
      <c r="EB4647">
        <v>6.4503200000000003E-4</v>
      </c>
      <c r="EI4647" s="8">
        <v>45097</v>
      </c>
      <c r="EJ4647">
        <v>7.0207799999999997E-4</v>
      </c>
      <c r="EM4647" s="8">
        <v>45097</v>
      </c>
      <c r="EN4647">
        <v>7.5530000000000004E-6</v>
      </c>
      <c r="EO4647" s="8">
        <v>45117</v>
      </c>
      <c r="EP4647">
        <v>2.0616E-5</v>
      </c>
      <c r="ES4647" s="8">
        <v>45097</v>
      </c>
      <c r="ET4647">
        <v>3.0278050000000002E-3</v>
      </c>
      <c r="EY4647" s="8">
        <v>45117</v>
      </c>
      <c r="EZ4647">
        <v>3.1501700000000001E-4</v>
      </c>
      <c r="FE4647" s="8">
        <v>45117</v>
      </c>
      <c r="FF4647">
        <v>4.1672999999999999E-5</v>
      </c>
      <c r="FG4647" s="8">
        <v>45097</v>
      </c>
      <c r="FH4647">
        <v>1.5218799999999999E-4</v>
      </c>
      <c r="FI4647" s="8">
        <v>45097</v>
      </c>
      <c r="FJ4647">
        <v>2.7240000000000001E-6</v>
      </c>
      <c r="FO4647" s="8">
        <v>45097</v>
      </c>
      <c r="FP4647">
        <v>3.247E-6</v>
      </c>
      <c r="FQ4647" s="8">
        <v>45097</v>
      </c>
      <c r="FR4647">
        <v>2.6214E-5</v>
      </c>
      <c r="FS4647" s="8">
        <v>45097</v>
      </c>
      <c r="FT4647">
        <v>8.8820000000000007E-6</v>
      </c>
      <c r="FU4647" s="8">
        <v>45097</v>
      </c>
      <c r="FV4647">
        <v>1.4960240000000001E-3</v>
      </c>
      <c r="FY4647" s="8">
        <v>45097</v>
      </c>
      <c r="FZ4647">
        <v>1.589547E-3</v>
      </c>
      <c r="GC4647" s="8">
        <v>45097</v>
      </c>
      <c r="GD4647">
        <v>3.4299999999999999E-7</v>
      </c>
    </row>
    <row r="4648" spans="1:186" x14ac:dyDescent="0.25">
      <c r="A4648" s="8">
        <v>45098</v>
      </c>
      <c r="B4648">
        <v>4.6100000000000001E-7</v>
      </c>
      <c r="C4648" s="8">
        <v>45098</v>
      </c>
      <c r="D4648">
        <v>2.36E-7</v>
      </c>
      <c r="I4648" s="8">
        <v>45098</v>
      </c>
      <c r="J4648">
        <v>2.3000000000000001E-8</v>
      </c>
      <c r="K4648" s="8">
        <v>45098</v>
      </c>
      <c r="L4648">
        <v>2.3370500000000001E-4</v>
      </c>
      <c r="M4648" s="8">
        <v>45098</v>
      </c>
      <c r="N4648">
        <v>4.3025000000000002E-5</v>
      </c>
      <c r="O4648" s="8">
        <v>45098</v>
      </c>
      <c r="P4648">
        <v>4.1012E-5</v>
      </c>
      <c r="Q4648" s="8">
        <v>45098</v>
      </c>
      <c r="R4648">
        <v>3.3998500000000001E-4</v>
      </c>
      <c r="S4648" s="8">
        <v>45098</v>
      </c>
      <c r="T4648">
        <v>1.0966100000000001E-4</v>
      </c>
      <c r="AE4648" s="8">
        <v>45098</v>
      </c>
      <c r="AF4648">
        <v>3.2219999999999998E-6</v>
      </c>
      <c r="AG4648" s="8">
        <v>45118</v>
      </c>
      <c r="AH4648">
        <v>6.7476000000000002E-5</v>
      </c>
      <c r="BA4648" s="8">
        <v>45098</v>
      </c>
      <c r="BB4648">
        <v>6.7000000000000004E-8</v>
      </c>
      <c r="BE4648" s="8">
        <v>45098</v>
      </c>
      <c r="BF4648">
        <v>2.9075200000000002E-4</v>
      </c>
      <c r="BS4648" s="8">
        <v>45098</v>
      </c>
      <c r="BT4648">
        <v>1.9474999999999999E-5</v>
      </c>
      <c r="BW4648" s="8">
        <v>45098</v>
      </c>
      <c r="BX4648">
        <v>4.4120000000000003E-6</v>
      </c>
      <c r="BY4648" s="8">
        <v>45098</v>
      </c>
      <c r="BZ4648">
        <v>4.4080500000000001E-4</v>
      </c>
      <c r="CA4648" s="8">
        <v>45098</v>
      </c>
      <c r="CB4648">
        <v>9.3440000000000007E-6</v>
      </c>
      <c r="CC4648" s="8">
        <v>45098</v>
      </c>
      <c r="CD4648">
        <v>1.114E-6</v>
      </c>
      <c r="CE4648" s="8">
        <v>45098</v>
      </c>
      <c r="CF4648">
        <v>2.8299500000000002E-4</v>
      </c>
      <c r="CG4648" s="8">
        <v>45098</v>
      </c>
      <c r="CH4648">
        <v>1.3039E-5</v>
      </c>
      <c r="CI4648" s="8">
        <v>45098</v>
      </c>
      <c r="CJ4648">
        <v>4.9413799999999998E-4</v>
      </c>
      <c r="CK4648" s="8">
        <v>45098</v>
      </c>
      <c r="CL4648">
        <v>2.7219000000000001E-5</v>
      </c>
      <c r="CM4648" s="8">
        <v>45098</v>
      </c>
      <c r="CN4648">
        <v>6.1000000000000004E-8</v>
      </c>
      <c r="CS4648" s="8">
        <v>45098</v>
      </c>
      <c r="CT4648">
        <v>1.06E-7</v>
      </c>
      <c r="CU4648" s="8">
        <v>45098</v>
      </c>
      <c r="CV4648">
        <v>6.5000000000000002E-7</v>
      </c>
      <c r="CW4648" s="8">
        <v>45098</v>
      </c>
      <c r="CX4648">
        <v>1.0488E-4</v>
      </c>
      <c r="CY4648" s="8">
        <v>45098</v>
      </c>
      <c r="CZ4648">
        <v>1.09E-7</v>
      </c>
      <c r="DE4648" s="8">
        <v>45098</v>
      </c>
      <c r="DF4648">
        <v>2.0052399999999999E-4</v>
      </c>
      <c r="DG4648" s="8">
        <v>45098</v>
      </c>
      <c r="DH4648">
        <v>1.02234E-4</v>
      </c>
      <c r="DM4648" s="8">
        <v>45098</v>
      </c>
      <c r="DN4648">
        <v>2.8946499999999998E-4</v>
      </c>
      <c r="DO4648" s="8">
        <v>45098</v>
      </c>
      <c r="DP4648">
        <v>7.2699999999999999E-7</v>
      </c>
      <c r="DS4648" s="8">
        <v>45098</v>
      </c>
      <c r="DT4648">
        <v>1.4472500000000001E-4</v>
      </c>
      <c r="DU4648" s="8">
        <v>45098</v>
      </c>
      <c r="DV4648">
        <v>7.5959999999999998E-6</v>
      </c>
      <c r="EA4648" s="8">
        <v>45098</v>
      </c>
      <c r="EB4648">
        <v>6.3221800000000004E-4</v>
      </c>
      <c r="EI4648" s="8">
        <v>45098</v>
      </c>
      <c r="EJ4648">
        <v>6.9389600000000005E-4</v>
      </c>
      <c r="EM4648" s="8">
        <v>45098</v>
      </c>
      <c r="EN4648">
        <v>7.1729999999999998E-6</v>
      </c>
      <c r="EO4648" s="8">
        <v>45118</v>
      </c>
      <c r="EP4648">
        <v>1.9806999999999999E-5</v>
      </c>
      <c r="ES4648" s="8">
        <v>45098</v>
      </c>
      <c r="ET4648">
        <v>2.9972850000000001E-3</v>
      </c>
      <c r="EY4648" s="8">
        <v>45118</v>
      </c>
      <c r="EZ4648">
        <v>3.0777499999999999E-4</v>
      </c>
      <c r="FE4648" s="8">
        <v>45118</v>
      </c>
      <c r="FF4648">
        <v>4.0052000000000002E-5</v>
      </c>
      <c r="FG4648" s="8">
        <v>45098</v>
      </c>
      <c r="FH4648">
        <v>1.4882200000000001E-4</v>
      </c>
      <c r="FI4648" s="8">
        <v>45098</v>
      </c>
      <c r="FJ4648">
        <v>2.6220000000000001E-6</v>
      </c>
      <c r="FO4648" s="8">
        <v>45098</v>
      </c>
      <c r="FP4648">
        <v>3.0869999999999998E-6</v>
      </c>
      <c r="FQ4648" s="8">
        <v>45098</v>
      </c>
      <c r="FR4648">
        <v>2.5063999999999999E-5</v>
      </c>
      <c r="FS4648" s="8">
        <v>45098</v>
      </c>
      <c r="FT4648">
        <v>9.6579999999999997E-6</v>
      </c>
      <c r="FU4648" s="8">
        <v>45098</v>
      </c>
      <c r="FV4648">
        <v>1.504802E-3</v>
      </c>
      <c r="FY4648" s="8">
        <v>45098</v>
      </c>
      <c r="FZ4648">
        <v>1.7334550000000001E-3</v>
      </c>
      <c r="GC4648" s="8">
        <v>45098</v>
      </c>
      <c r="GD4648">
        <v>3.3299999999999998E-7</v>
      </c>
    </row>
    <row r="4649" spans="1:186" x14ac:dyDescent="0.25">
      <c r="A4649" s="8">
        <v>45099</v>
      </c>
      <c r="B4649">
        <v>4.4700000000000002E-7</v>
      </c>
      <c r="C4649" s="8">
        <v>45099</v>
      </c>
      <c r="D4649">
        <v>2.2700000000000001E-7</v>
      </c>
      <c r="I4649" s="8">
        <v>45099</v>
      </c>
      <c r="J4649">
        <v>2.3000000000000001E-8</v>
      </c>
      <c r="K4649" s="8">
        <v>45099</v>
      </c>
      <c r="L4649">
        <v>2.3882499999999999E-4</v>
      </c>
      <c r="M4649" s="8">
        <v>45099</v>
      </c>
      <c r="N4649">
        <v>4.1634000000000002E-5</v>
      </c>
      <c r="O4649" s="8">
        <v>45099</v>
      </c>
      <c r="P4649">
        <v>3.9415000000000001E-5</v>
      </c>
      <c r="Q4649" s="8">
        <v>45099</v>
      </c>
      <c r="R4649">
        <v>3.5081499999999998E-4</v>
      </c>
      <c r="S4649" s="8">
        <v>45099</v>
      </c>
      <c r="T4649">
        <v>1.03941E-4</v>
      </c>
      <c r="AE4649" s="8">
        <v>45099</v>
      </c>
      <c r="AF4649">
        <v>3.252E-6</v>
      </c>
      <c r="AG4649" s="8">
        <v>45119</v>
      </c>
      <c r="AH4649">
        <v>6.4908999999999998E-5</v>
      </c>
      <c r="BA4649" s="8">
        <v>45099</v>
      </c>
      <c r="BB4649">
        <v>6.5E-8</v>
      </c>
      <c r="BE4649" s="8">
        <v>45099</v>
      </c>
      <c r="BF4649">
        <v>2.8246100000000002E-4</v>
      </c>
      <c r="BS4649" s="8">
        <v>45099</v>
      </c>
      <c r="BT4649">
        <v>1.8763E-5</v>
      </c>
      <c r="BW4649" s="8">
        <v>45099</v>
      </c>
      <c r="BX4649">
        <v>4.1910000000000002E-6</v>
      </c>
      <c r="BY4649" s="8">
        <v>45099</v>
      </c>
      <c r="BZ4649">
        <v>4.7690200000000002E-4</v>
      </c>
      <c r="CA4649" s="8">
        <v>45099</v>
      </c>
      <c r="CB4649">
        <v>9.2750000000000001E-6</v>
      </c>
      <c r="CC4649" s="8">
        <v>45099</v>
      </c>
      <c r="CD4649">
        <v>1.1069999999999999E-6</v>
      </c>
      <c r="CE4649" s="8">
        <v>45099</v>
      </c>
      <c r="CF4649">
        <v>2.8150000000000001E-4</v>
      </c>
      <c r="CG4649" s="8">
        <v>45099</v>
      </c>
      <c r="CH4649">
        <v>1.4671000000000001E-5</v>
      </c>
      <c r="CI4649" s="8">
        <v>45099</v>
      </c>
      <c r="CJ4649">
        <v>4.99552E-4</v>
      </c>
      <c r="CK4649" s="8">
        <v>45099</v>
      </c>
      <c r="CL4649">
        <v>2.7081999999999999E-5</v>
      </c>
      <c r="CM4649" s="8">
        <v>45099</v>
      </c>
      <c r="CN4649">
        <v>5.5999999999999999E-8</v>
      </c>
      <c r="CS4649" s="8">
        <v>45099</v>
      </c>
      <c r="CT4649">
        <v>9.3999999999999995E-8</v>
      </c>
      <c r="CU4649" s="8">
        <v>45099</v>
      </c>
      <c r="CV4649">
        <v>6.6000000000000003E-7</v>
      </c>
      <c r="CW4649" s="8">
        <v>45099</v>
      </c>
      <c r="CX4649">
        <v>1.0372199999999999E-4</v>
      </c>
      <c r="CY4649" s="8">
        <v>45099</v>
      </c>
      <c r="CZ4649">
        <v>1.06E-7</v>
      </c>
      <c r="DE4649" s="8">
        <v>45099</v>
      </c>
      <c r="DF4649">
        <v>2.0888100000000001E-4</v>
      </c>
      <c r="DG4649" s="8">
        <v>45099</v>
      </c>
      <c r="DH4649">
        <v>1.0545E-4</v>
      </c>
      <c r="DM4649" s="8">
        <v>45099</v>
      </c>
      <c r="DN4649">
        <v>3.1841999999999998E-4</v>
      </c>
      <c r="DO4649" s="8">
        <v>45099</v>
      </c>
      <c r="DP4649">
        <v>7.0399999999999995E-7</v>
      </c>
      <c r="DS4649" s="8">
        <v>45099</v>
      </c>
      <c r="DT4649">
        <v>1.41755E-4</v>
      </c>
      <c r="DU4649" s="8">
        <v>45099</v>
      </c>
      <c r="DV4649">
        <v>7.0530000000000001E-6</v>
      </c>
      <c r="EA4649" s="8">
        <v>45099</v>
      </c>
      <c r="EB4649">
        <v>6.4457399999999997E-4</v>
      </c>
      <c r="EI4649" s="8">
        <v>45099</v>
      </c>
      <c r="EJ4649">
        <v>7.5573199999999995E-4</v>
      </c>
      <c r="EM4649" s="8">
        <v>45099</v>
      </c>
      <c r="EN4649">
        <v>8.1219999999999995E-6</v>
      </c>
      <c r="EO4649" s="8">
        <v>45119</v>
      </c>
      <c r="EP4649">
        <v>1.9740000000000001E-5</v>
      </c>
      <c r="ES4649" s="8">
        <v>45099</v>
      </c>
      <c r="ET4649">
        <v>3.0963620000000001E-3</v>
      </c>
      <c r="EY4649" s="8">
        <v>45119</v>
      </c>
      <c r="EZ4649">
        <v>2.8872199999999999E-4</v>
      </c>
      <c r="FE4649" s="8">
        <v>45119</v>
      </c>
      <c r="FF4649">
        <v>3.8852E-5</v>
      </c>
      <c r="FG4649" s="8">
        <v>45099</v>
      </c>
      <c r="FH4649">
        <v>1.47544E-4</v>
      </c>
      <c r="FI4649" s="8">
        <v>45099</v>
      </c>
      <c r="FJ4649">
        <v>2.5409999999999999E-6</v>
      </c>
      <c r="FO4649" s="8">
        <v>45099</v>
      </c>
      <c r="FP4649">
        <v>2.9179999999999998E-6</v>
      </c>
      <c r="FQ4649" s="8">
        <v>45099</v>
      </c>
      <c r="FR4649">
        <v>2.5108000000000001E-5</v>
      </c>
      <c r="FS4649" s="8">
        <v>45099</v>
      </c>
      <c r="FT4649">
        <v>1.0124E-5</v>
      </c>
      <c r="FU4649" s="8">
        <v>45099</v>
      </c>
      <c r="FV4649">
        <v>1.668112E-3</v>
      </c>
      <c r="FY4649" s="8">
        <v>45099</v>
      </c>
      <c r="FZ4649">
        <v>1.6754719999999999E-3</v>
      </c>
      <c r="GC4649" s="8">
        <v>45099</v>
      </c>
      <c r="GD4649">
        <v>3.15E-7</v>
      </c>
    </row>
    <row r="4650" spans="1:186" x14ac:dyDescent="0.25">
      <c r="A4650" s="8">
        <v>45100</v>
      </c>
      <c r="B4650">
        <v>4.3500000000000002E-7</v>
      </c>
      <c r="C4650" s="8">
        <v>45100</v>
      </c>
      <c r="D4650">
        <v>2.28E-7</v>
      </c>
      <c r="I4650" s="8">
        <v>45100</v>
      </c>
      <c r="J4650">
        <v>2.7999999999999999E-8</v>
      </c>
      <c r="K4650" s="8">
        <v>45100</v>
      </c>
      <c r="L4650">
        <v>2.4126400000000001E-4</v>
      </c>
      <c r="M4650" s="8">
        <v>45100</v>
      </c>
      <c r="N4650">
        <v>4.3779000000000002E-5</v>
      </c>
      <c r="O4650" s="8">
        <v>45100</v>
      </c>
      <c r="P4650">
        <v>4.0908999999999997E-5</v>
      </c>
      <c r="Q4650" s="8">
        <v>45100</v>
      </c>
      <c r="R4650">
        <v>3.4452000000000002E-4</v>
      </c>
      <c r="S4650" s="8">
        <v>45100</v>
      </c>
      <c r="T4650">
        <v>1.0323300000000001E-4</v>
      </c>
      <c r="AE4650" s="8">
        <v>45100</v>
      </c>
      <c r="AF4650">
        <v>3.2109999999999998E-6</v>
      </c>
      <c r="AG4650" s="8">
        <v>45120</v>
      </c>
      <c r="AH4650">
        <v>6.1215000000000003E-5</v>
      </c>
      <c r="BA4650" s="8">
        <v>45100</v>
      </c>
      <c r="BB4650">
        <v>5.7000000000000001E-8</v>
      </c>
      <c r="BE4650" s="8">
        <v>45100</v>
      </c>
      <c r="BF4650">
        <v>2.7809599999999997E-4</v>
      </c>
      <c r="BS4650" s="8">
        <v>45100</v>
      </c>
      <c r="BT4650">
        <v>1.8481000000000001E-5</v>
      </c>
      <c r="BW4650" s="8">
        <v>45100</v>
      </c>
      <c r="BX4650">
        <v>4.2400000000000001E-6</v>
      </c>
      <c r="BY4650" s="8">
        <v>45100</v>
      </c>
      <c r="BZ4650">
        <v>5.0486499999999996E-4</v>
      </c>
      <c r="CA4650" s="8">
        <v>45100</v>
      </c>
      <c r="CB4650">
        <v>8.9940000000000006E-6</v>
      </c>
      <c r="CC4650" s="8">
        <v>45100</v>
      </c>
      <c r="CD4650">
        <v>1.0780000000000001E-6</v>
      </c>
      <c r="CE4650" s="8">
        <v>45100</v>
      </c>
      <c r="CF4650">
        <v>2.8683199999999999E-4</v>
      </c>
      <c r="CG4650" s="8">
        <v>45100</v>
      </c>
      <c r="CH4650">
        <v>1.5688999999999998E-5</v>
      </c>
      <c r="CI4650" s="8">
        <v>45100</v>
      </c>
      <c r="CJ4650">
        <v>4.9063399999999999E-4</v>
      </c>
      <c r="CK4650" s="8">
        <v>45100</v>
      </c>
      <c r="CL4650">
        <v>2.5082000000000001E-5</v>
      </c>
      <c r="CM4650" s="8">
        <v>45100</v>
      </c>
      <c r="CN4650">
        <v>4.8E-8</v>
      </c>
      <c r="CS4650" s="8">
        <v>45100</v>
      </c>
      <c r="CT4650">
        <v>8.9999999999999999E-8</v>
      </c>
      <c r="CU4650" s="8">
        <v>45100</v>
      </c>
      <c r="CV4650">
        <v>6.7899999999999998E-7</v>
      </c>
      <c r="CW4650" s="8">
        <v>45100</v>
      </c>
      <c r="CX4650">
        <v>1.02427E-4</v>
      </c>
      <c r="CY4650" s="8">
        <v>45100</v>
      </c>
      <c r="CZ4650">
        <v>1.17E-7</v>
      </c>
      <c r="DE4650" s="8">
        <v>45100</v>
      </c>
      <c r="DF4650">
        <v>2.1674300000000001E-4</v>
      </c>
      <c r="DG4650" s="8">
        <v>45100</v>
      </c>
      <c r="DH4650">
        <v>1.04769E-4</v>
      </c>
      <c r="DM4650" s="8">
        <v>45100</v>
      </c>
      <c r="DN4650">
        <v>3.3231800000000001E-4</v>
      </c>
      <c r="DO4650" s="8">
        <v>45100</v>
      </c>
      <c r="DP4650">
        <v>7.2099999999999996E-7</v>
      </c>
      <c r="DS4650" s="8">
        <v>45100</v>
      </c>
      <c r="DT4650">
        <v>1.40507E-4</v>
      </c>
      <c r="DU4650" s="8">
        <v>45100</v>
      </c>
      <c r="DV4650">
        <v>6.973E-6</v>
      </c>
      <c r="EA4650" s="8">
        <v>45100</v>
      </c>
      <c r="EB4650">
        <v>6.5815199999999996E-4</v>
      </c>
      <c r="EI4650" s="8">
        <v>45100</v>
      </c>
      <c r="EJ4650">
        <v>7.6332799999999997E-4</v>
      </c>
      <c r="EM4650" s="8">
        <v>45100</v>
      </c>
      <c r="EN4650">
        <v>8.0779999999999996E-6</v>
      </c>
      <c r="EO4650" s="8">
        <v>45120</v>
      </c>
      <c r="EP4650">
        <v>1.8802000000000001E-5</v>
      </c>
      <c r="ES4650" s="8">
        <v>45100</v>
      </c>
      <c r="ET4650">
        <v>3.102704E-3</v>
      </c>
      <c r="EY4650" s="8">
        <v>45120</v>
      </c>
      <c r="EZ4650">
        <v>2.9191900000000002E-4</v>
      </c>
      <c r="FE4650" s="8">
        <v>45120</v>
      </c>
      <c r="FF4650">
        <v>3.6615000000000001E-5</v>
      </c>
      <c r="FG4650" s="8">
        <v>45100</v>
      </c>
      <c r="FH4650">
        <v>1.4126500000000001E-4</v>
      </c>
      <c r="FI4650" s="8">
        <v>45100</v>
      </c>
      <c r="FJ4650">
        <v>2.491E-6</v>
      </c>
      <c r="FO4650" s="8">
        <v>45100</v>
      </c>
      <c r="FP4650">
        <v>2.8430000000000001E-6</v>
      </c>
      <c r="FQ4650" s="8">
        <v>45100</v>
      </c>
      <c r="FR4650">
        <v>2.7115999999999999E-5</v>
      </c>
      <c r="FS4650" s="8">
        <v>45100</v>
      </c>
      <c r="FT4650">
        <v>1.0525E-5</v>
      </c>
      <c r="FU4650" s="8">
        <v>45100</v>
      </c>
      <c r="FV4650">
        <v>1.7093760000000001E-3</v>
      </c>
      <c r="FY4650" s="8">
        <v>45100</v>
      </c>
      <c r="FZ4650">
        <v>1.758639E-3</v>
      </c>
      <c r="GC4650" s="8">
        <v>45100</v>
      </c>
      <c r="GD4650">
        <v>2.91E-7</v>
      </c>
    </row>
    <row r="4651" spans="1:186" x14ac:dyDescent="0.25">
      <c r="A4651" s="8">
        <v>45103</v>
      </c>
      <c r="B4651">
        <v>4.3799999999999998E-7</v>
      </c>
      <c r="C4651" s="8">
        <v>45103</v>
      </c>
      <c r="D4651">
        <v>2.0100000000000001E-7</v>
      </c>
      <c r="I4651" s="8">
        <v>45103</v>
      </c>
      <c r="J4651">
        <v>2.3000000000000001E-8</v>
      </c>
      <c r="K4651" s="8">
        <v>45103</v>
      </c>
      <c r="L4651">
        <v>2.0614900000000001E-4</v>
      </c>
      <c r="M4651" s="8">
        <v>45103</v>
      </c>
      <c r="N4651">
        <v>4.1276000000000003E-5</v>
      </c>
      <c r="O4651" s="8">
        <v>45103</v>
      </c>
      <c r="P4651">
        <v>4.3151000000000001E-5</v>
      </c>
      <c r="Q4651" s="8">
        <v>45103</v>
      </c>
      <c r="R4651">
        <v>3.3628199999999998E-4</v>
      </c>
      <c r="S4651" s="8">
        <v>45103</v>
      </c>
      <c r="T4651">
        <v>1.03801E-4</v>
      </c>
      <c r="AE4651" s="8">
        <v>45103</v>
      </c>
      <c r="AF4651">
        <v>3.129E-6</v>
      </c>
      <c r="AG4651" s="8">
        <v>45121</v>
      </c>
      <c r="AH4651">
        <v>5.6875E-5</v>
      </c>
      <c r="BA4651" s="8">
        <v>45103</v>
      </c>
      <c r="BB4651">
        <v>5.7000000000000001E-8</v>
      </c>
      <c r="BE4651" s="8">
        <v>45103</v>
      </c>
      <c r="BF4651">
        <v>2.7041899999999999E-4</v>
      </c>
      <c r="BS4651" s="8">
        <v>45103</v>
      </c>
      <c r="BT4651">
        <v>1.8131999999999999E-5</v>
      </c>
      <c r="BW4651" s="8">
        <v>45103</v>
      </c>
      <c r="BX4651">
        <v>4.5650000000000003E-6</v>
      </c>
      <c r="BY4651" s="8">
        <v>45103</v>
      </c>
      <c r="BZ4651">
        <v>4.9344899999999997E-4</v>
      </c>
      <c r="CA4651" s="8">
        <v>45103</v>
      </c>
      <c r="CB4651">
        <v>8.4200000000000007E-6</v>
      </c>
      <c r="CC4651" s="8">
        <v>45103</v>
      </c>
      <c r="CD4651">
        <v>9.3799999999999996E-7</v>
      </c>
      <c r="CE4651" s="8">
        <v>45103</v>
      </c>
      <c r="CF4651">
        <v>2.7280700000000002E-4</v>
      </c>
      <c r="CG4651" s="8">
        <v>45103</v>
      </c>
      <c r="CH4651">
        <v>1.4212999999999999E-5</v>
      </c>
      <c r="CI4651" s="8">
        <v>45103</v>
      </c>
      <c r="CJ4651">
        <v>4.7489899999999998E-4</v>
      </c>
      <c r="CK4651" s="8">
        <v>45103</v>
      </c>
      <c r="CL4651">
        <v>2.3598999999999999E-5</v>
      </c>
      <c r="CM4651" s="8">
        <v>45103</v>
      </c>
      <c r="CN4651">
        <v>5.1E-8</v>
      </c>
      <c r="CS4651" s="8">
        <v>45103</v>
      </c>
      <c r="CT4651">
        <v>8.3000000000000002E-8</v>
      </c>
      <c r="CU4651" s="8">
        <v>45103</v>
      </c>
      <c r="CV4651">
        <v>7.1200000000000002E-7</v>
      </c>
      <c r="CW4651" s="8">
        <v>45103</v>
      </c>
      <c r="CX4651">
        <v>9.5699999999999995E-5</v>
      </c>
      <c r="CY4651" s="8">
        <v>45103</v>
      </c>
      <c r="CZ4651">
        <v>1.1300000000000001E-7</v>
      </c>
      <c r="DE4651" s="8">
        <v>45103</v>
      </c>
      <c r="DF4651">
        <v>1.9014300000000001E-4</v>
      </c>
      <c r="DG4651" s="8">
        <v>45103</v>
      </c>
      <c r="DH4651">
        <v>1.0175600000000001E-4</v>
      </c>
      <c r="DM4651" s="8">
        <v>45103</v>
      </c>
      <c r="DN4651">
        <v>3.16538E-4</v>
      </c>
      <c r="DO4651" s="8">
        <v>45103</v>
      </c>
      <c r="DP4651">
        <v>7.3799999999999996E-7</v>
      </c>
      <c r="DS4651" s="8">
        <v>45103</v>
      </c>
      <c r="DT4651">
        <v>1.43635E-4</v>
      </c>
      <c r="DU4651" s="8">
        <v>45103</v>
      </c>
      <c r="DV4651">
        <v>6.1319999999999999E-6</v>
      </c>
      <c r="EA4651" s="8">
        <v>45103</v>
      </c>
      <c r="EB4651">
        <v>6.2623900000000001E-4</v>
      </c>
      <c r="EI4651" s="8">
        <v>45103</v>
      </c>
      <c r="EJ4651">
        <v>7.2345600000000003E-4</v>
      </c>
      <c r="EM4651" s="8">
        <v>45103</v>
      </c>
      <c r="EN4651">
        <v>7.8089999999999993E-6</v>
      </c>
      <c r="EO4651" s="8">
        <v>45121</v>
      </c>
      <c r="EP4651">
        <v>1.1765E-5</v>
      </c>
      <c r="ES4651" s="8">
        <v>45103</v>
      </c>
      <c r="ET4651">
        <v>3.0298069999999998E-3</v>
      </c>
      <c r="EY4651" s="8">
        <v>45121</v>
      </c>
      <c r="EZ4651">
        <v>3.0654199999999998E-4</v>
      </c>
      <c r="FE4651" s="8">
        <v>45121</v>
      </c>
      <c r="FF4651">
        <v>3.3932E-5</v>
      </c>
      <c r="FG4651" s="8">
        <v>45103</v>
      </c>
      <c r="FH4651">
        <v>1.3473700000000001E-4</v>
      </c>
      <c r="FI4651" s="8">
        <v>45103</v>
      </c>
      <c r="FJ4651">
        <v>2.058E-6</v>
      </c>
      <c r="FO4651" s="8">
        <v>45103</v>
      </c>
      <c r="FP4651">
        <v>2.7240000000000001E-6</v>
      </c>
      <c r="FQ4651" s="8">
        <v>45103</v>
      </c>
      <c r="FR4651">
        <v>2.5473000000000002E-5</v>
      </c>
      <c r="FS4651" s="8">
        <v>45103</v>
      </c>
      <c r="FT4651">
        <v>9.8009999999999998E-6</v>
      </c>
      <c r="FU4651" s="8">
        <v>45103</v>
      </c>
      <c r="FV4651">
        <v>1.6185870000000001E-3</v>
      </c>
      <c r="FY4651" s="8">
        <v>45103</v>
      </c>
      <c r="FZ4651">
        <v>1.714092E-3</v>
      </c>
      <c r="GC4651" s="8">
        <v>45103</v>
      </c>
      <c r="GD4651">
        <v>3.0199999999999998E-7</v>
      </c>
    </row>
    <row r="4652" spans="1:186" x14ac:dyDescent="0.25">
      <c r="A4652" s="8">
        <v>45104</v>
      </c>
      <c r="B4652">
        <v>4.1600000000000002E-7</v>
      </c>
      <c r="C4652" s="8">
        <v>45104</v>
      </c>
      <c r="D4652">
        <v>2.0200000000000001E-7</v>
      </c>
      <c r="I4652" s="8">
        <v>45104</v>
      </c>
      <c r="J4652">
        <v>2.1999999999999998E-8</v>
      </c>
      <c r="K4652" s="8">
        <v>45104</v>
      </c>
      <c r="L4652">
        <v>1.95513E-4</v>
      </c>
      <c r="M4652" s="8">
        <v>45104</v>
      </c>
      <c r="N4652">
        <v>3.8782999999999998E-5</v>
      </c>
      <c r="O4652" s="8">
        <v>45104</v>
      </c>
      <c r="P4652">
        <v>4.4184999999999998E-5</v>
      </c>
      <c r="Q4652" s="8">
        <v>45104</v>
      </c>
      <c r="R4652">
        <v>3.3398500000000002E-4</v>
      </c>
      <c r="S4652" s="8">
        <v>45104</v>
      </c>
      <c r="T4652">
        <v>9.9533999999999999E-5</v>
      </c>
      <c r="AE4652" s="8">
        <v>45104</v>
      </c>
      <c r="AF4652">
        <v>3.0690000000000002E-6</v>
      </c>
      <c r="AG4652" s="8">
        <v>45124</v>
      </c>
      <c r="AH4652">
        <v>5.5028999999999998E-5</v>
      </c>
      <c r="BA4652" s="8">
        <v>45104</v>
      </c>
      <c r="BB4652">
        <v>5.4E-8</v>
      </c>
      <c r="BE4652" s="8">
        <v>45104</v>
      </c>
      <c r="BF4652">
        <v>2.8503600000000001E-4</v>
      </c>
      <c r="BS4652" s="8">
        <v>45104</v>
      </c>
      <c r="BT4652">
        <v>1.8461000000000002E-5</v>
      </c>
      <c r="BW4652" s="8">
        <v>45104</v>
      </c>
      <c r="BX4652">
        <v>4.6260000000000003E-6</v>
      </c>
      <c r="BY4652" s="8">
        <v>45104</v>
      </c>
      <c r="BZ4652">
        <v>4.8396700000000002E-4</v>
      </c>
      <c r="CA4652" s="8">
        <v>45104</v>
      </c>
      <c r="CB4652">
        <v>7.9710000000000004E-6</v>
      </c>
      <c r="CC4652" s="8">
        <v>45104</v>
      </c>
      <c r="CD4652">
        <v>9.0400000000000005E-7</v>
      </c>
      <c r="CE4652" s="8">
        <v>45104</v>
      </c>
      <c r="CF4652">
        <v>2.6758400000000002E-4</v>
      </c>
      <c r="CG4652" s="8">
        <v>45104</v>
      </c>
      <c r="CH4652">
        <v>1.3589E-5</v>
      </c>
      <c r="CI4652" s="8">
        <v>45104</v>
      </c>
      <c r="CJ4652">
        <v>4.4967100000000001E-4</v>
      </c>
      <c r="CK4652" s="8">
        <v>45104</v>
      </c>
      <c r="CL4652">
        <v>2.2674E-5</v>
      </c>
      <c r="CM4652" s="8">
        <v>45104</v>
      </c>
      <c r="CN4652">
        <v>4.9999999999999998E-8</v>
      </c>
      <c r="CS4652" s="8">
        <v>45104</v>
      </c>
      <c r="CT4652">
        <v>8.0000000000000002E-8</v>
      </c>
      <c r="CU4652" s="8">
        <v>45104</v>
      </c>
      <c r="CV4652">
        <v>6.92E-7</v>
      </c>
      <c r="CW4652" s="8">
        <v>45104</v>
      </c>
      <c r="CX4652">
        <v>8.9868000000000001E-5</v>
      </c>
      <c r="CY4652" s="8">
        <v>45104</v>
      </c>
      <c r="CZ4652">
        <v>1.0700000000000001E-7</v>
      </c>
      <c r="DE4652" s="8">
        <v>45104</v>
      </c>
      <c r="DF4652">
        <v>1.7898400000000001E-4</v>
      </c>
      <c r="DG4652" s="8">
        <v>45104</v>
      </c>
      <c r="DH4652">
        <v>1.0874000000000001E-4</v>
      </c>
      <c r="DM4652" s="8">
        <v>45104</v>
      </c>
      <c r="DN4652">
        <v>3.0282399999999999E-4</v>
      </c>
      <c r="DO4652" s="8">
        <v>45104</v>
      </c>
      <c r="DP4652">
        <v>6.9999999999999997E-7</v>
      </c>
      <c r="DS4652" s="8">
        <v>45104</v>
      </c>
      <c r="DT4652">
        <v>1.4085399999999999E-4</v>
      </c>
      <c r="DU4652" s="8">
        <v>45104</v>
      </c>
      <c r="DV4652">
        <v>5.8300000000000001E-6</v>
      </c>
      <c r="EA4652" s="8">
        <v>45104</v>
      </c>
      <c r="EB4652">
        <v>6.2219700000000001E-4</v>
      </c>
      <c r="EI4652" s="8">
        <v>45104</v>
      </c>
      <c r="EJ4652">
        <v>7.1332299999999997E-4</v>
      </c>
      <c r="EM4652" s="8">
        <v>45104</v>
      </c>
      <c r="EN4652">
        <v>7.6580000000000002E-6</v>
      </c>
      <c r="EO4652" s="8">
        <v>45124</v>
      </c>
      <c r="EP4652">
        <v>1.0944999999999999E-5</v>
      </c>
      <c r="ES4652" s="8">
        <v>45104</v>
      </c>
      <c r="ET4652">
        <v>2.8142739999999999E-3</v>
      </c>
      <c r="EY4652" s="8">
        <v>45124</v>
      </c>
      <c r="EZ4652">
        <v>3.1512800000000002E-4</v>
      </c>
      <c r="FE4652" s="8">
        <v>45124</v>
      </c>
      <c r="FF4652">
        <v>3.2987000000000001E-5</v>
      </c>
      <c r="FG4652" s="8">
        <v>45104</v>
      </c>
      <c r="FH4652">
        <v>1.39238E-4</v>
      </c>
      <c r="FI4652" s="8">
        <v>45104</v>
      </c>
      <c r="FJ4652">
        <v>1.95E-6</v>
      </c>
      <c r="FO4652" s="8">
        <v>45104</v>
      </c>
      <c r="FP4652">
        <v>2.6120000000000001E-6</v>
      </c>
      <c r="FQ4652" s="8">
        <v>45104</v>
      </c>
      <c r="FR4652">
        <v>2.4462999999999999E-5</v>
      </c>
      <c r="FS4652" s="8">
        <v>45104</v>
      </c>
      <c r="FT4652">
        <v>9.3510000000000008E-6</v>
      </c>
      <c r="FU4652" s="8">
        <v>45104</v>
      </c>
      <c r="FV4652">
        <v>1.581692E-3</v>
      </c>
      <c r="FY4652" s="8">
        <v>45104</v>
      </c>
      <c r="FZ4652">
        <v>3.745038E-3</v>
      </c>
      <c r="GC4652" s="8">
        <v>45104</v>
      </c>
      <c r="GD4652">
        <v>2.9900000000000002E-7</v>
      </c>
    </row>
    <row r="4653" spans="1:186" x14ac:dyDescent="0.25">
      <c r="A4653" s="8">
        <v>45105</v>
      </c>
      <c r="B4653">
        <v>3.8099999999999998E-7</v>
      </c>
      <c r="C4653" s="8">
        <v>45105</v>
      </c>
      <c r="D4653">
        <v>1.92E-7</v>
      </c>
      <c r="I4653" s="8">
        <v>45105</v>
      </c>
      <c r="J4653">
        <v>2.0999999999999999E-8</v>
      </c>
      <c r="K4653" s="8">
        <v>45105</v>
      </c>
      <c r="L4653">
        <v>1.9571500000000001E-4</v>
      </c>
      <c r="M4653" s="8">
        <v>45105</v>
      </c>
      <c r="N4653">
        <v>3.9767000000000001E-5</v>
      </c>
      <c r="O4653" s="8">
        <v>45105</v>
      </c>
      <c r="P4653">
        <v>4.5204999999999998E-5</v>
      </c>
      <c r="Q4653" s="8">
        <v>45105</v>
      </c>
      <c r="R4653">
        <v>3.1407400000000002E-4</v>
      </c>
      <c r="S4653" s="8">
        <v>45105</v>
      </c>
      <c r="T4653">
        <v>9.3078000000000006E-5</v>
      </c>
      <c r="AE4653" s="8">
        <v>45105</v>
      </c>
      <c r="AF4653">
        <v>3.1480000000000002E-6</v>
      </c>
      <c r="AG4653" s="8">
        <v>45125</v>
      </c>
      <c r="AH4653">
        <v>5.2021999999999998E-5</v>
      </c>
      <c r="BA4653" s="8">
        <v>45105</v>
      </c>
      <c r="BB4653">
        <v>4.8E-8</v>
      </c>
      <c r="BE4653" s="8">
        <v>45105</v>
      </c>
      <c r="BF4653">
        <v>2.9107800000000001E-4</v>
      </c>
      <c r="BS4653" s="8">
        <v>45105</v>
      </c>
      <c r="BT4653">
        <v>1.9368000000000002E-5</v>
      </c>
      <c r="BW4653" s="8">
        <v>45105</v>
      </c>
      <c r="BX4653">
        <v>4.5469999999999998E-6</v>
      </c>
      <c r="BY4653" s="8">
        <v>45105</v>
      </c>
      <c r="BZ4653">
        <v>4.8205999999999998E-4</v>
      </c>
      <c r="CA4653" s="8">
        <v>45105</v>
      </c>
      <c r="CB4653">
        <v>7.7409999999999992E-6</v>
      </c>
      <c r="CC4653" s="8">
        <v>45105</v>
      </c>
      <c r="CD4653">
        <v>9.02E-7</v>
      </c>
      <c r="CE4653" s="8">
        <v>45105</v>
      </c>
      <c r="CF4653">
        <v>2.5983899999999999E-4</v>
      </c>
      <c r="CG4653" s="8">
        <v>45105</v>
      </c>
      <c r="CH4653">
        <v>1.3834E-5</v>
      </c>
      <c r="CI4653" s="8">
        <v>45105</v>
      </c>
      <c r="CJ4653">
        <v>4.6444200000000002E-4</v>
      </c>
      <c r="CK4653" s="8">
        <v>45105</v>
      </c>
      <c r="CL4653">
        <v>2.1250000000000002E-5</v>
      </c>
      <c r="CM4653" s="8">
        <v>45105</v>
      </c>
      <c r="CN4653">
        <v>4.0000000000000001E-8</v>
      </c>
      <c r="CS4653" s="8">
        <v>45105</v>
      </c>
      <c r="CT4653">
        <v>7.6000000000000006E-8</v>
      </c>
      <c r="CU4653" s="8">
        <v>45105</v>
      </c>
      <c r="CV4653">
        <v>7.1999999999999999E-7</v>
      </c>
      <c r="CW4653" s="8">
        <v>45105</v>
      </c>
      <c r="CX4653">
        <v>8.1071999999999999E-5</v>
      </c>
      <c r="CY4653" s="8">
        <v>45105</v>
      </c>
      <c r="CZ4653">
        <v>9.8000000000000004E-8</v>
      </c>
      <c r="DE4653" s="8">
        <v>45105</v>
      </c>
      <c r="DF4653">
        <v>1.8050799999999999E-4</v>
      </c>
      <c r="DG4653" s="8">
        <v>45105</v>
      </c>
      <c r="DH4653">
        <v>1.0645900000000001E-4</v>
      </c>
      <c r="DM4653" s="8">
        <v>45105</v>
      </c>
      <c r="DN4653">
        <v>3.08182E-4</v>
      </c>
      <c r="DO4653" s="8">
        <v>45105</v>
      </c>
      <c r="DP4653">
        <v>6.4600000000000004E-7</v>
      </c>
      <c r="DS4653" s="8">
        <v>45105</v>
      </c>
      <c r="DT4653">
        <v>1.2864899999999999E-4</v>
      </c>
      <c r="DU4653" s="8">
        <v>45105</v>
      </c>
      <c r="DV4653">
        <v>5.818E-6</v>
      </c>
      <c r="EA4653" s="8">
        <v>45105</v>
      </c>
      <c r="EB4653">
        <v>5.9187900000000002E-4</v>
      </c>
      <c r="EI4653" s="8">
        <v>45105</v>
      </c>
      <c r="EJ4653">
        <v>7.1998400000000001E-4</v>
      </c>
      <c r="EM4653" s="8">
        <v>45105</v>
      </c>
      <c r="EN4653">
        <v>7.8110000000000003E-6</v>
      </c>
      <c r="EO4653" s="8">
        <v>45125</v>
      </c>
      <c r="EP4653">
        <v>1.0564000000000001E-5</v>
      </c>
      <c r="ES4653" s="8">
        <v>45105</v>
      </c>
      <c r="ET4653">
        <v>2.7563930000000002E-3</v>
      </c>
      <c r="EY4653" s="8">
        <v>45125</v>
      </c>
      <c r="EZ4653">
        <v>3.00835E-4</v>
      </c>
      <c r="FE4653" s="8">
        <v>45125</v>
      </c>
      <c r="FF4653">
        <v>3.1398E-5</v>
      </c>
      <c r="FG4653" s="8">
        <v>45105</v>
      </c>
      <c r="FH4653">
        <v>1.3389200000000001E-4</v>
      </c>
      <c r="FI4653" s="8">
        <v>45105</v>
      </c>
      <c r="FJ4653">
        <v>1.6670000000000001E-6</v>
      </c>
      <c r="FO4653" s="8">
        <v>45105</v>
      </c>
      <c r="FP4653">
        <v>2.847E-6</v>
      </c>
      <c r="FQ4653" s="8">
        <v>45105</v>
      </c>
      <c r="FR4653">
        <v>2.4454E-5</v>
      </c>
      <c r="FS4653" s="8">
        <v>45105</v>
      </c>
      <c r="FT4653">
        <v>9.1400000000000006E-6</v>
      </c>
      <c r="FU4653" s="8">
        <v>45105</v>
      </c>
      <c r="FV4653">
        <v>1.609168E-3</v>
      </c>
      <c r="FY4653" s="8">
        <v>45105</v>
      </c>
      <c r="FZ4653">
        <v>3.5208520000000001E-3</v>
      </c>
      <c r="GC4653" s="8">
        <v>45105</v>
      </c>
      <c r="GD4653">
        <v>2.84E-7</v>
      </c>
    </row>
    <row r="4654" spans="1:186" x14ac:dyDescent="0.25">
      <c r="A4654" s="8">
        <v>45106</v>
      </c>
      <c r="B4654">
        <v>3.7300000000000002E-7</v>
      </c>
      <c r="C4654" s="8">
        <v>45106</v>
      </c>
      <c r="D4654">
        <v>1.8E-7</v>
      </c>
      <c r="I4654" s="8">
        <v>45106</v>
      </c>
      <c r="J4654">
        <v>2E-8</v>
      </c>
      <c r="K4654" s="8">
        <v>45106</v>
      </c>
      <c r="L4654">
        <v>1.8511800000000001E-4</v>
      </c>
      <c r="M4654" s="8">
        <v>45106</v>
      </c>
      <c r="N4654">
        <v>3.8547000000000002E-5</v>
      </c>
      <c r="O4654" s="8">
        <v>45106</v>
      </c>
      <c r="P4654">
        <v>4.4811999999999997E-5</v>
      </c>
      <c r="Q4654" s="8">
        <v>45106</v>
      </c>
      <c r="R4654">
        <v>3.0798700000000002E-4</v>
      </c>
      <c r="S4654" s="8">
        <v>45106</v>
      </c>
      <c r="T4654">
        <v>9.4430000000000002E-5</v>
      </c>
      <c r="AE4654" s="8">
        <v>45106</v>
      </c>
      <c r="AF4654">
        <v>3.14E-6</v>
      </c>
      <c r="AG4654" s="8">
        <v>45126</v>
      </c>
      <c r="AH4654">
        <v>4.8297999999999997E-5</v>
      </c>
      <c r="BA4654" s="8">
        <v>45106</v>
      </c>
      <c r="BB4654">
        <v>4.8E-8</v>
      </c>
      <c r="BE4654" s="8">
        <v>45106</v>
      </c>
      <c r="BF4654">
        <v>2.82367E-4</v>
      </c>
      <c r="BS4654" s="8">
        <v>45106</v>
      </c>
      <c r="BT4654">
        <v>1.8065999999999999E-5</v>
      </c>
      <c r="BW4654" s="8">
        <v>45106</v>
      </c>
      <c r="BX4654">
        <v>4.5560000000000001E-6</v>
      </c>
      <c r="BY4654" s="8">
        <v>45106</v>
      </c>
      <c r="BZ4654">
        <v>4.32156E-4</v>
      </c>
      <c r="CA4654" s="8">
        <v>45106</v>
      </c>
      <c r="CB4654">
        <v>7.5159999999999997E-6</v>
      </c>
      <c r="CC4654" s="8">
        <v>45106</v>
      </c>
      <c r="CD4654">
        <v>8.47E-7</v>
      </c>
      <c r="CE4654" s="8">
        <v>45106</v>
      </c>
      <c r="CF4654">
        <v>2.46643E-4</v>
      </c>
      <c r="CG4654" s="8">
        <v>45106</v>
      </c>
      <c r="CH4654">
        <v>1.3104E-5</v>
      </c>
      <c r="CI4654" s="8">
        <v>45106</v>
      </c>
      <c r="CJ4654">
        <v>4.8729699999999998E-4</v>
      </c>
      <c r="CK4654" s="8">
        <v>45106</v>
      </c>
      <c r="CL4654">
        <v>2.1569999999999998E-5</v>
      </c>
      <c r="CM4654" s="8">
        <v>45106</v>
      </c>
      <c r="CN4654">
        <v>3.8000000000000003E-8</v>
      </c>
      <c r="CS4654" s="8">
        <v>45106</v>
      </c>
      <c r="CT4654">
        <v>7.1E-8</v>
      </c>
      <c r="CU4654" s="8">
        <v>45106</v>
      </c>
      <c r="CV4654">
        <v>6.9699999999999995E-7</v>
      </c>
      <c r="CW4654" s="8">
        <v>45106</v>
      </c>
      <c r="CX4654">
        <v>8.0258000000000003E-5</v>
      </c>
      <c r="CY4654" s="8">
        <v>45106</v>
      </c>
      <c r="CZ4654">
        <v>8.4999999999999994E-8</v>
      </c>
      <c r="DE4654" s="8">
        <v>45106</v>
      </c>
      <c r="DF4654">
        <v>1.68207E-4</v>
      </c>
      <c r="DG4654" s="8">
        <v>45106</v>
      </c>
      <c r="DH4654">
        <v>1.0412300000000001E-4</v>
      </c>
      <c r="DM4654" s="8">
        <v>45106</v>
      </c>
      <c r="DN4654">
        <v>2.9180500000000002E-4</v>
      </c>
      <c r="DO4654" s="8">
        <v>45106</v>
      </c>
      <c r="DP4654">
        <v>6.4000000000000001E-7</v>
      </c>
      <c r="DS4654" s="8">
        <v>45106</v>
      </c>
      <c r="DT4654">
        <v>1.29128E-4</v>
      </c>
      <c r="DU4654" s="8">
        <v>45106</v>
      </c>
      <c r="DV4654">
        <v>4.848E-6</v>
      </c>
      <c r="EA4654" s="8">
        <v>45106</v>
      </c>
      <c r="EB4654">
        <v>5.48531E-4</v>
      </c>
      <c r="EI4654" s="8">
        <v>45106</v>
      </c>
      <c r="EJ4654">
        <v>6.8263799999999995E-4</v>
      </c>
      <c r="EM4654" s="8">
        <v>45106</v>
      </c>
      <c r="EN4654">
        <v>7.4699999999999996E-6</v>
      </c>
      <c r="EO4654" s="8">
        <v>45126</v>
      </c>
      <c r="EP4654">
        <v>9.8519999999999999E-6</v>
      </c>
      <c r="ES4654" s="8">
        <v>45106</v>
      </c>
      <c r="ET4654">
        <v>2.6144919999999999E-3</v>
      </c>
      <c r="EY4654" s="8">
        <v>45126</v>
      </c>
      <c r="EZ4654">
        <v>2.9646000000000002E-4</v>
      </c>
      <c r="FE4654" s="8">
        <v>45126</v>
      </c>
      <c r="FF4654">
        <v>2.8245000000000001E-5</v>
      </c>
      <c r="FG4654" s="8">
        <v>45106</v>
      </c>
      <c r="FH4654">
        <v>1.3068500000000001E-4</v>
      </c>
      <c r="FI4654" s="8">
        <v>45106</v>
      </c>
      <c r="FJ4654">
        <v>1.595E-6</v>
      </c>
      <c r="FO4654" s="8">
        <v>45106</v>
      </c>
      <c r="FP4654">
        <v>2.7329999999999999E-6</v>
      </c>
      <c r="FQ4654" s="8">
        <v>45106</v>
      </c>
      <c r="FR4654">
        <v>2.3810000000000001E-5</v>
      </c>
      <c r="FS4654" s="8">
        <v>45106</v>
      </c>
      <c r="FT4654">
        <v>9.0019999999999995E-6</v>
      </c>
      <c r="FU4654" s="8">
        <v>45106</v>
      </c>
      <c r="FV4654">
        <v>1.552241E-3</v>
      </c>
      <c r="FY4654" s="8">
        <v>45106</v>
      </c>
      <c r="FZ4654">
        <v>3.8348649999999998E-3</v>
      </c>
      <c r="GC4654" s="8">
        <v>45106</v>
      </c>
      <c r="GD4654">
        <v>2.9299999999999999E-7</v>
      </c>
    </row>
    <row r="4655" spans="1:186" x14ac:dyDescent="0.25">
      <c r="A4655" s="8">
        <v>45107</v>
      </c>
      <c r="B4655">
        <v>3.53E-7</v>
      </c>
      <c r="C4655" s="8">
        <v>45107</v>
      </c>
      <c r="D4655">
        <v>1.7499999999999999E-7</v>
      </c>
      <c r="I4655" s="8">
        <v>45107</v>
      </c>
      <c r="J4655">
        <v>2E-8</v>
      </c>
      <c r="K4655" s="8">
        <v>45107</v>
      </c>
      <c r="L4655">
        <v>1.81251E-4</v>
      </c>
      <c r="M4655" s="8">
        <v>45107</v>
      </c>
      <c r="N4655">
        <v>3.8241000000000002E-5</v>
      </c>
      <c r="O4655" s="8">
        <v>45107</v>
      </c>
      <c r="P4655">
        <v>4.3930000000000001E-5</v>
      </c>
      <c r="Q4655" s="8">
        <v>45107</v>
      </c>
      <c r="R4655">
        <v>3.01355E-4</v>
      </c>
      <c r="S4655" s="8">
        <v>45107</v>
      </c>
      <c r="T4655">
        <v>8.9677000000000002E-5</v>
      </c>
      <c r="AE4655" s="8">
        <v>45107</v>
      </c>
      <c r="AF4655">
        <v>3.0520000000000002E-6</v>
      </c>
      <c r="AG4655" s="8">
        <v>45127</v>
      </c>
      <c r="AH4655">
        <v>4.7586000000000001E-5</v>
      </c>
      <c r="BA4655" s="8">
        <v>45107</v>
      </c>
      <c r="BB4655">
        <v>4.4999999999999999E-8</v>
      </c>
      <c r="BE4655" s="8">
        <v>45107</v>
      </c>
      <c r="BF4655">
        <v>2.7730099999999998E-4</v>
      </c>
      <c r="BS4655" s="8">
        <v>45107</v>
      </c>
      <c r="BT4655">
        <v>1.7575E-5</v>
      </c>
      <c r="BW4655" s="8">
        <v>45107</v>
      </c>
      <c r="BX4655">
        <v>4.3460000000000004E-6</v>
      </c>
      <c r="BY4655" s="8">
        <v>45107</v>
      </c>
      <c r="BZ4655">
        <v>4.3409999999999998E-4</v>
      </c>
      <c r="CA4655" s="8">
        <v>45107</v>
      </c>
      <c r="CB4655">
        <v>7.3359999999999997E-6</v>
      </c>
      <c r="CC4655" s="8">
        <v>45107</v>
      </c>
      <c r="CD4655">
        <v>8.3099999999999996E-7</v>
      </c>
      <c r="CE4655" s="8">
        <v>45107</v>
      </c>
      <c r="CF4655">
        <v>2.3444199999999999E-4</v>
      </c>
      <c r="CG4655" s="8">
        <v>45107</v>
      </c>
      <c r="CH4655">
        <v>1.3179E-5</v>
      </c>
      <c r="CI4655" s="8">
        <v>45107</v>
      </c>
      <c r="CJ4655">
        <v>4.7137600000000002E-4</v>
      </c>
      <c r="CK4655" s="8">
        <v>45107</v>
      </c>
      <c r="CL4655">
        <v>2.1253000000000001E-5</v>
      </c>
      <c r="CM4655" s="8">
        <v>45107</v>
      </c>
      <c r="CN4655">
        <v>3.7E-8</v>
      </c>
      <c r="CS4655" s="8">
        <v>45107</v>
      </c>
      <c r="CT4655">
        <v>6.8999999999999996E-8</v>
      </c>
      <c r="CU4655" s="8">
        <v>45107</v>
      </c>
      <c r="CV4655">
        <v>6.1399999999999997E-7</v>
      </c>
      <c r="CW4655" s="8">
        <v>45107</v>
      </c>
      <c r="CX4655">
        <v>7.7479999999999997E-5</v>
      </c>
      <c r="CY4655" s="8">
        <v>45107</v>
      </c>
      <c r="CZ4655">
        <v>8.3000000000000002E-8</v>
      </c>
      <c r="DE4655" s="8">
        <v>45107</v>
      </c>
      <c r="DF4655">
        <v>1.6471199999999999E-4</v>
      </c>
      <c r="DG4655" s="8">
        <v>45107</v>
      </c>
      <c r="DH4655">
        <v>1.01826E-4</v>
      </c>
      <c r="DM4655" s="8">
        <v>45107</v>
      </c>
      <c r="DN4655">
        <v>2.8592400000000001E-4</v>
      </c>
      <c r="DO4655" s="8">
        <v>45107</v>
      </c>
      <c r="DP4655">
        <v>6.1399999999999997E-7</v>
      </c>
      <c r="DS4655" s="8">
        <v>45107</v>
      </c>
      <c r="DT4655">
        <v>1.2267699999999999E-4</v>
      </c>
      <c r="DU4655" s="8">
        <v>45107</v>
      </c>
      <c r="DV4655">
        <v>5.2639999999999999E-6</v>
      </c>
      <c r="EA4655" s="8">
        <v>45107</v>
      </c>
      <c r="EB4655">
        <v>5.4192800000000001E-4</v>
      </c>
      <c r="EI4655" s="8">
        <v>45107</v>
      </c>
      <c r="EJ4655">
        <v>6.7765299999999996E-4</v>
      </c>
      <c r="EM4655" s="8">
        <v>45107</v>
      </c>
      <c r="EN4655">
        <v>6.8050000000000001E-6</v>
      </c>
      <c r="EO4655" s="8">
        <v>45127</v>
      </c>
      <c r="EP4655">
        <v>9.6879999999999994E-6</v>
      </c>
      <c r="ES4655" s="8">
        <v>45107</v>
      </c>
      <c r="ET4655">
        <v>2.6617569999999998E-3</v>
      </c>
      <c r="EY4655" s="8">
        <v>45127</v>
      </c>
      <c r="EZ4655">
        <v>2.9546299999999999E-4</v>
      </c>
      <c r="FE4655" s="8">
        <v>45127</v>
      </c>
      <c r="FF4655">
        <v>2.8796999999999999E-5</v>
      </c>
      <c r="FG4655" s="8">
        <v>45107</v>
      </c>
      <c r="FH4655">
        <v>1.3345499999999999E-4</v>
      </c>
      <c r="FI4655" s="8">
        <v>45107</v>
      </c>
      <c r="FJ4655">
        <v>1.4619999999999999E-6</v>
      </c>
      <c r="FO4655" s="8">
        <v>45107</v>
      </c>
      <c r="FP4655">
        <v>2.6649999999999999E-6</v>
      </c>
      <c r="FQ4655" s="8">
        <v>45107</v>
      </c>
      <c r="FR4655">
        <v>2.3798000000000002E-5</v>
      </c>
      <c r="FS4655" s="8">
        <v>45107</v>
      </c>
      <c r="FT4655">
        <v>8.6430000000000001E-6</v>
      </c>
      <c r="FU4655" s="8">
        <v>45107</v>
      </c>
      <c r="FV4655">
        <v>1.519619E-3</v>
      </c>
      <c r="FY4655" s="8">
        <v>45107</v>
      </c>
      <c r="FZ4655">
        <v>3.7535120000000001E-3</v>
      </c>
      <c r="GC4655" s="8">
        <v>45107</v>
      </c>
      <c r="GD4655">
        <v>2.8599999999999999E-7</v>
      </c>
    </row>
    <row r="4656" spans="1:186" x14ac:dyDescent="0.25">
      <c r="A4656" s="8">
        <v>45110</v>
      </c>
      <c r="B4656">
        <v>3.5999999999999999E-7</v>
      </c>
      <c r="C4656" s="8">
        <v>45110</v>
      </c>
      <c r="D4656">
        <v>1.92E-7</v>
      </c>
      <c r="I4656" s="8">
        <v>45110</v>
      </c>
      <c r="J4656">
        <v>2E-8</v>
      </c>
      <c r="K4656" s="8">
        <v>45110</v>
      </c>
      <c r="L4656">
        <v>1.76446E-4</v>
      </c>
      <c r="M4656" s="8">
        <v>45110</v>
      </c>
      <c r="N4656">
        <v>3.5890999999999999E-5</v>
      </c>
      <c r="O4656" s="8">
        <v>45110</v>
      </c>
      <c r="P4656">
        <v>4.2611999999999998E-5</v>
      </c>
      <c r="Q4656" s="8">
        <v>45110</v>
      </c>
      <c r="R4656">
        <v>2.9817899999999998E-4</v>
      </c>
      <c r="S4656" s="8">
        <v>45110</v>
      </c>
      <c r="T4656">
        <v>8.7674000000000001E-5</v>
      </c>
      <c r="AE4656" s="8">
        <v>45110</v>
      </c>
      <c r="AF4656">
        <v>3.0259999999999999E-6</v>
      </c>
      <c r="AG4656" s="8">
        <v>45128</v>
      </c>
      <c r="AH4656">
        <v>4.6495000000000001E-5</v>
      </c>
      <c r="BA4656" s="8">
        <v>45110</v>
      </c>
      <c r="BB4656">
        <v>4.3999999999999997E-8</v>
      </c>
      <c r="BE4656" s="8">
        <v>45110</v>
      </c>
      <c r="BF4656">
        <v>2.6889200000000001E-4</v>
      </c>
      <c r="BS4656" s="8">
        <v>45110</v>
      </c>
      <c r="BT4656">
        <v>1.7563000000000001E-5</v>
      </c>
      <c r="BW4656" s="8">
        <v>45110</v>
      </c>
      <c r="BX4656">
        <v>4.4789999999999998E-6</v>
      </c>
      <c r="BY4656" s="8">
        <v>45110</v>
      </c>
      <c r="BZ4656">
        <v>4.1450800000000001E-4</v>
      </c>
      <c r="CA4656" s="8">
        <v>45110</v>
      </c>
      <c r="CB4656">
        <v>7.2949999999999996E-6</v>
      </c>
      <c r="CC4656" s="8">
        <v>45110</v>
      </c>
      <c r="CD4656">
        <v>8.1399999999999996E-7</v>
      </c>
      <c r="CE4656" s="8">
        <v>45110</v>
      </c>
      <c r="CF4656">
        <v>2.29776E-4</v>
      </c>
      <c r="CG4656" s="8">
        <v>45110</v>
      </c>
      <c r="CH4656">
        <v>1.2947E-5</v>
      </c>
      <c r="CI4656" s="8">
        <v>45110</v>
      </c>
      <c r="CJ4656">
        <v>4.6182500000000002E-4</v>
      </c>
      <c r="CK4656" s="8">
        <v>45110</v>
      </c>
      <c r="CL4656">
        <v>2.2109000000000001E-5</v>
      </c>
      <c r="CM4656" s="8">
        <v>45110</v>
      </c>
      <c r="CN4656">
        <v>4.1000000000000003E-8</v>
      </c>
      <c r="CS4656" s="8">
        <v>45110</v>
      </c>
      <c r="CT4656">
        <v>7.7999999999999997E-8</v>
      </c>
      <c r="CU4656" s="8">
        <v>45110</v>
      </c>
      <c r="CV4656">
        <v>5.3099999999999998E-7</v>
      </c>
      <c r="CW4656" s="8">
        <v>45110</v>
      </c>
      <c r="CX4656">
        <v>7.8757000000000005E-5</v>
      </c>
      <c r="CY4656" s="8">
        <v>45110</v>
      </c>
      <c r="CZ4656">
        <v>8.0000000000000002E-8</v>
      </c>
      <c r="DE4656" s="8">
        <v>45110</v>
      </c>
      <c r="DF4656">
        <v>1.57064E-4</v>
      </c>
      <c r="DG4656" s="8">
        <v>45110</v>
      </c>
      <c r="DH4656">
        <v>1.00269E-4</v>
      </c>
      <c r="DM4656" s="8">
        <v>45110</v>
      </c>
      <c r="DN4656">
        <v>2.7486999999999998E-4</v>
      </c>
      <c r="DO4656" s="8">
        <v>45110</v>
      </c>
      <c r="DP4656">
        <v>6.37E-7</v>
      </c>
      <c r="DS4656" s="8">
        <v>45110</v>
      </c>
      <c r="DT4656">
        <v>1.21637E-4</v>
      </c>
      <c r="DU4656" s="8">
        <v>45110</v>
      </c>
      <c r="DV4656">
        <v>5.412E-6</v>
      </c>
      <c r="EA4656" s="8">
        <v>45110</v>
      </c>
      <c r="EB4656">
        <v>5.2935999999999999E-4</v>
      </c>
      <c r="EI4656" s="8">
        <v>45110</v>
      </c>
      <c r="EJ4656">
        <v>6.4810200000000001E-4</v>
      </c>
      <c r="EM4656" s="8">
        <v>45110</v>
      </c>
      <c r="EN4656">
        <v>6.1349999999999997E-6</v>
      </c>
      <c r="EO4656" s="8">
        <v>45128</v>
      </c>
      <c r="EP4656">
        <v>9.3449999999999995E-6</v>
      </c>
      <c r="ES4656" s="8">
        <v>45110</v>
      </c>
      <c r="ET4656">
        <v>2.5761740000000001E-3</v>
      </c>
      <c r="EY4656" s="8">
        <v>45128</v>
      </c>
      <c r="EZ4656">
        <v>2.8411799999999998E-4</v>
      </c>
      <c r="FE4656" s="8">
        <v>45128</v>
      </c>
      <c r="FF4656">
        <v>2.7959000000000001E-5</v>
      </c>
      <c r="FG4656" s="8">
        <v>45110</v>
      </c>
      <c r="FH4656">
        <v>1.2798400000000001E-4</v>
      </c>
      <c r="FI4656" s="8">
        <v>45110</v>
      </c>
      <c r="FJ4656">
        <v>1.4899999999999999E-6</v>
      </c>
      <c r="FO4656" s="8">
        <v>45110</v>
      </c>
      <c r="FP4656">
        <v>2.6840000000000001E-6</v>
      </c>
      <c r="FQ4656" s="8">
        <v>45110</v>
      </c>
      <c r="FR4656">
        <v>2.3044000000000002E-5</v>
      </c>
      <c r="FS4656" s="8">
        <v>45110</v>
      </c>
      <c r="FT4656">
        <v>8.3699999999999995E-6</v>
      </c>
      <c r="FU4656" s="8">
        <v>45110</v>
      </c>
      <c r="FV4656">
        <v>1.460399E-3</v>
      </c>
      <c r="FY4656" s="8">
        <v>45110</v>
      </c>
      <c r="FZ4656">
        <v>3.5829859999999998E-3</v>
      </c>
      <c r="GC4656" s="8">
        <v>45110</v>
      </c>
      <c r="GD4656">
        <v>2.8000000000000002E-7</v>
      </c>
    </row>
    <row r="4657" spans="1:186" x14ac:dyDescent="0.25">
      <c r="A4657" s="8">
        <v>45112</v>
      </c>
      <c r="B4657">
        <v>3.58E-7</v>
      </c>
      <c r="C4657" s="8">
        <v>45112</v>
      </c>
      <c r="D4657">
        <v>1.86E-7</v>
      </c>
      <c r="I4657" s="8">
        <v>45112</v>
      </c>
      <c r="J4657">
        <v>1.9000000000000001E-8</v>
      </c>
      <c r="K4657" s="8">
        <v>45112</v>
      </c>
      <c r="L4657">
        <v>1.76248E-4</v>
      </c>
      <c r="M4657" s="8">
        <v>45112</v>
      </c>
      <c r="N4657">
        <v>3.7159000000000001E-5</v>
      </c>
      <c r="O4657" s="8">
        <v>45112</v>
      </c>
      <c r="P4657">
        <v>4.1340000000000001E-5</v>
      </c>
      <c r="Q4657" s="8">
        <v>45112</v>
      </c>
      <c r="R4657">
        <v>2.8192400000000002E-4</v>
      </c>
      <c r="S4657" s="8">
        <v>45112</v>
      </c>
      <c r="T4657">
        <v>8.6119999999999995E-5</v>
      </c>
      <c r="AE4657" s="8">
        <v>45112</v>
      </c>
      <c r="AF4657">
        <v>2.9119999999999998E-6</v>
      </c>
      <c r="AG4657" s="8">
        <v>45131</v>
      </c>
      <c r="AH4657">
        <v>4.7534000000000003E-5</v>
      </c>
      <c r="BA4657" s="8">
        <v>45112</v>
      </c>
      <c r="BB4657">
        <v>4.3000000000000001E-8</v>
      </c>
      <c r="BE4657" s="8">
        <v>45112</v>
      </c>
      <c r="BF4657">
        <v>2.67614E-4</v>
      </c>
      <c r="BS4657" s="8">
        <v>45112</v>
      </c>
      <c r="BT4657">
        <v>1.7430000000000001E-5</v>
      </c>
      <c r="BW4657" s="8">
        <v>45112</v>
      </c>
      <c r="BX4657">
        <v>4.2799999999999997E-6</v>
      </c>
      <c r="BY4657" s="8">
        <v>45112</v>
      </c>
      <c r="BZ4657">
        <v>4.4917699999999999E-4</v>
      </c>
      <c r="CA4657" s="8">
        <v>45112</v>
      </c>
      <c r="CB4657">
        <v>7.0949999999999998E-6</v>
      </c>
      <c r="CC4657" s="8">
        <v>45112</v>
      </c>
      <c r="CD4657">
        <v>8.2799999999999995E-7</v>
      </c>
      <c r="CE4657" s="8">
        <v>45112</v>
      </c>
      <c r="CF4657">
        <v>2.2810899999999999E-4</v>
      </c>
      <c r="CG4657" s="8">
        <v>45112</v>
      </c>
      <c r="CH4657">
        <v>1.2479E-5</v>
      </c>
      <c r="CI4657" s="8">
        <v>45112</v>
      </c>
      <c r="CJ4657">
        <v>4.9925800000000004E-4</v>
      </c>
      <c r="CK4657" s="8">
        <v>45112</v>
      </c>
      <c r="CL4657">
        <v>2.1141999999999998E-5</v>
      </c>
      <c r="CM4657" s="8">
        <v>45112</v>
      </c>
      <c r="CN4657">
        <v>4.1000000000000003E-8</v>
      </c>
      <c r="CS4657" s="8">
        <v>45112</v>
      </c>
      <c r="CT4657">
        <v>7.4000000000000001E-8</v>
      </c>
      <c r="CU4657" s="8">
        <v>45112</v>
      </c>
      <c r="CV4657">
        <v>5.1699999999999998E-7</v>
      </c>
      <c r="CW4657" s="8">
        <v>45112</v>
      </c>
      <c r="CX4657">
        <v>7.6673000000000003E-5</v>
      </c>
      <c r="CY4657" s="8">
        <v>45112</v>
      </c>
      <c r="CZ4657">
        <v>7.6000000000000006E-8</v>
      </c>
      <c r="DE4657" s="8">
        <v>45112</v>
      </c>
      <c r="DF4657">
        <v>1.5979699999999999E-4</v>
      </c>
      <c r="DG4657" s="8">
        <v>45112</v>
      </c>
      <c r="DH4657">
        <v>1.0754E-4</v>
      </c>
      <c r="DM4657" s="8">
        <v>45112</v>
      </c>
      <c r="DN4657">
        <v>2.7853900000000001E-4</v>
      </c>
      <c r="DO4657" s="8">
        <v>45112</v>
      </c>
      <c r="DP4657">
        <v>6.2099999999999996E-7</v>
      </c>
      <c r="DS4657" s="8">
        <v>45112</v>
      </c>
      <c r="DT4657">
        <v>1.17583E-4</v>
      </c>
      <c r="DU4657" s="8">
        <v>45112</v>
      </c>
      <c r="DV4657">
        <v>5.6210000000000001E-6</v>
      </c>
      <c r="EA4657" s="8">
        <v>45112</v>
      </c>
      <c r="EB4657">
        <v>5.3020499999999996E-4</v>
      </c>
      <c r="EI4657" s="8">
        <v>45112</v>
      </c>
      <c r="EJ4657">
        <v>6.6220299999999999E-4</v>
      </c>
      <c r="EM4657" s="8">
        <v>45112</v>
      </c>
      <c r="EN4657">
        <v>6.0440000000000001E-6</v>
      </c>
      <c r="EO4657" s="8">
        <v>45131</v>
      </c>
      <c r="EP4657">
        <v>8.952E-6</v>
      </c>
      <c r="ES4657" s="8">
        <v>45112</v>
      </c>
      <c r="ET4657">
        <v>2.6627180000000001E-3</v>
      </c>
      <c r="EY4657" s="8">
        <v>45131</v>
      </c>
      <c r="EZ4657">
        <v>2.6615500000000002E-4</v>
      </c>
      <c r="FE4657" s="8">
        <v>45131</v>
      </c>
      <c r="FF4657">
        <v>2.8056E-5</v>
      </c>
      <c r="FG4657" s="8">
        <v>45112</v>
      </c>
      <c r="FH4657">
        <v>1.3282600000000001E-4</v>
      </c>
      <c r="FI4657" s="8">
        <v>45112</v>
      </c>
      <c r="FJ4657">
        <v>1.4279999999999999E-6</v>
      </c>
      <c r="FO4657" s="8">
        <v>45112</v>
      </c>
      <c r="FP4657">
        <v>2.785E-6</v>
      </c>
      <c r="FQ4657" s="8">
        <v>45112</v>
      </c>
      <c r="FR4657">
        <v>2.3561999999999999E-5</v>
      </c>
      <c r="FS4657" s="8">
        <v>45112</v>
      </c>
      <c r="FT4657">
        <v>8.9400000000000008E-6</v>
      </c>
      <c r="FU4657" s="8">
        <v>45112</v>
      </c>
      <c r="FV4657">
        <v>1.4581139999999999E-3</v>
      </c>
      <c r="FY4657" s="8">
        <v>45112</v>
      </c>
      <c r="FZ4657">
        <v>3.4646389999999998E-3</v>
      </c>
      <c r="GC4657" s="8">
        <v>45112</v>
      </c>
      <c r="GD4657">
        <v>2.7300000000000002E-7</v>
      </c>
    </row>
    <row r="4658" spans="1:186" x14ac:dyDescent="0.25">
      <c r="A4658" s="8">
        <v>45113</v>
      </c>
      <c r="B4658">
        <v>3.5199999999999998E-7</v>
      </c>
      <c r="C4658" s="8">
        <v>45113</v>
      </c>
      <c r="D4658">
        <v>1.85E-7</v>
      </c>
      <c r="I4658" s="8">
        <v>45113</v>
      </c>
      <c r="J4658">
        <v>1.7E-8</v>
      </c>
      <c r="K4658" s="8">
        <v>45113</v>
      </c>
      <c r="L4658">
        <v>1.7680800000000001E-4</v>
      </c>
      <c r="M4658" s="8">
        <v>45113</v>
      </c>
      <c r="N4658">
        <v>3.8251999999999999E-5</v>
      </c>
      <c r="O4658" s="8">
        <v>45113</v>
      </c>
      <c r="P4658">
        <v>4.3569999999999998E-5</v>
      </c>
      <c r="Q4658" s="8">
        <v>45113</v>
      </c>
      <c r="R4658">
        <v>2.9134899999999999E-4</v>
      </c>
      <c r="S4658" s="8">
        <v>45113</v>
      </c>
      <c r="T4658">
        <v>8.9507999999999998E-5</v>
      </c>
      <c r="AE4658" s="8">
        <v>45113</v>
      </c>
      <c r="AF4658">
        <v>3.3009999999999998E-6</v>
      </c>
      <c r="AG4658" s="8">
        <v>45132</v>
      </c>
      <c r="AH4658">
        <v>5.7670000000000002E-5</v>
      </c>
      <c r="BA4658" s="8">
        <v>45113</v>
      </c>
      <c r="BB4658">
        <v>4.3999999999999997E-8</v>
      </c>
      <c r="BE4658" s="8">
        <v>45113</v>
      </c>
      <c r="BF4658">
        <v>2.6667200000000002E-4</v>
      </c>
      <c r="BS4658" s="8">
        <v>45113</v>
      </c>
      <c r="BT4658">
        <v>1.7660999999999999E-5</v>
      </c>
      <c r="BW4658" s="8">
        <v>45113</v>
      </c>
      <c r="BX4658">
        <v>4.5619999999999997E-6</v>
      </c>
      <c r="BY4658" s="8">
        <v>45113</v>
      </c>
      <c r="BZ4658">
        <v>4.9511900000000003E-4</v>
      </c>
      <c r="CA4658" s="8">
        <v>45113</v>
      </c>
      <c r="CB4658">
        <v>8.2050000000000002E-6</v>
      </c>
      <c r="CC4658" s="8">
        <v>45113</v>
      </c>
      <c r="CD4658">
        <v>8.7700000000000003E-7</v>
      </c>
      <c r="CE4658" s="8">
        <v>45113</v>
      </c>
      <c r="CF4658">
        <v>2.22372E-4</v>
      </c>
      <c r="CG4658" s="8">
        <v>45113</v>
      </c>
      <c r="CH4658">
        <v>1.3686000000000001E-5</v>
      </c>
      <c r="CI4658" s="8">
        <v>45113</v>
      </c>
      <c r="CJ4658">
        <v>5.2032499999999998E-4</v>
      </c>
      <c r="CK4658" s="8">
        <v>45113</v>
      </c>
      <c r="CL4658">
        <v>2.179E-5</v>
      </c>
      <c r="CM4658" s="8">
        <v>45113</v>
      </c>
      <c r="CN4658">
        <v>4.1999999999999999E-8</v>
      </c>
      <c r="CS4658" s="8">
        <v>45113</v>
      </c>
      <c r="CT4658">
        <v>7.4999999999999997E-8</v>
      </c>
      <c r="CU4658" s="8">
        <v>45113</v>
      </c>
      <c r="CV4658">
        <v>4.6899999999999998E-7</v>
      </c>
      <c r="CW4658" s="8">
        <v>45113</v>
      </c>
      <c r="CX4658">
        <v>8.1731999999999996E-5</v>
      </c>
      <c r="CY4658" s="8">
        <v>45113</v>
      </c>
      <c r="CZ4658">
        <v>7.9000000000000006E-8</v>
      </c>
      <c r="DE4658" s="8">
        <v>45113</v>
      </c>
      <c r="DF4658">
        <v>1.5961299999999999E-4</v>
      </c>
      <c r="DG4658" s="8">
        <v>45113</v>
      </c>
      <c r="DH4658">
        <v>1.17346E-4</v>
      </c>
      <c r="DM4658" s="8">
        <v>45113</v>
      </c>
      <c r="DN4658">
        <v>3.2042799999999999E-4</v>
      </c>
      <c r="DO4658" s="8">
        <v>45113</v>
      </c>
      <c r="DP4658">
        <v>6.0100000000000005E-7</v>
      </c>
      <c r="DS4658" s="8">
        <v>45113</v>
      </c>
      <c r="DT4658">
        <v>1.21523E-4</v>
      </c>
      <c r="DU4658" s="8">
        <v>45113</v>
      </c>
      <c r="DV4658">
        <v>6.0009999999999998E-6</v>
      </c>
      <c r="EA4658" s="8">
        <v>45113</v>
      </c>
      <c r="EB4658">
        <v>5.6373199999999995E-4</v>
      </c>
      <c r="EI4658" s="8">
        <v>45113</v>
      </c>
      <c r="EJ4658">
        <v>7.0547000000000003E-4</v>
      </c>
      <c r="EM4658" s="8">
        <v>45113</v>
      </c>
      <c r="EN4658">
        <v>6.0070000000000003E-6</v>
      </c>
      <c r="EO4658" s="8">
        <v>45132</v>
      </c>
      <c r="EP4658">
        <v>1.0193999999999999E-5</v>
      </c>
      <c r="ES4658" s="8">
        <v>45113</v>
      </c>
      <c r="ET4658">
        <v>2.742721E-3</v>
      </c>
      <c r="EY4658" s="8">
        <v>45132</v>
      </c>
      <c r="EZ4658">
        <v>2.5996999999999999E-4</v>
      </c>
      <c r="FE4658" s="8">
        <v>45132</v>
      </c>
      <c r="FF4658">
        <v>3.0229000000000001E-5</v>
      </c>
      <c r="FG4658" s="8">
        <v>45113</v>
      </c>
      <c r="FH4658">
        <v>1.3780300000000001E-4</v>
      </c>
      <c r="FI4658" s="8">
        <v>45113</v>
      </c>
      <c r="FJ4658">
        <v>1.542E-6</v>
      </c>
      <c r="FO4658" s="8">
        <v>45113</v>
      </c>
      <c r="FP4658">
        <v>2.7010000000000001E-6</v>
      </c>
      <c r="FQ4658" s="8">
        <v>45113</v>
      </c>
      <c r="FR4658">
        <v>2.4105E-5</v>
      </c>
      <c r="FS4658" s="8">
        <v>45113</v>
      </c>
      <c r="FT4658">
        <v>9.0329999999999997E-6</v>
      </c>
      <c r="FU4658" s="8">
        <v>45113</v>
      </c>
      <c r="FV4658">
        <v>1.526087E-3</v>
      </c>
      <c r="FY4658" s="8">
        <v>45113</v>
      </c>
      <c r="FZ4658">
        <v>3.4736099999999998E-3</v>
      </c>
      <c r="GC4658" s="8">
        <v>45113</v>
      </c>
      <c r="GD4658">
        <v>2.8000000000000002E-7</v>
      </c>
    </row>
    <row r="4659" spans="1:186" x14ac:dyDescent="0.25">
      <c r="A4659" s="8">
        <v>45114</v>
      </c>
      <c r="B4659">
        <v>3.4400000000000001E-7</v>
      </c>
      <c r="C4659" s="8">
        <v>45114</v>
      </c>
      <c r="D4659">
        <v>1.91E-7</v>
      </c>
      <c r="I4659" s="8">
        <v>45114</v>
      </c>
      <c r="J4659">
        <v>1.9000000000000001E-8</v>
      </c>
      <c r="K4659" s="8">
        <v>45114</v>
      </c>
      <c r="L4659">
        <v>1.69841E-4</v>
      </c>
      <c r="M4659" s="8">
        <v>45114</v>
      </c>
      <c r="N4659">
        <v>3.701E-5</v>
      </c>
      <c r="O4659" s="8">
        <v>45114</v>
      </c>
      <c r="P4659">
        <v>4.7655999999999999E-5</v>
      </c>
      <c r="Q4659" s="8">
        <v>45114</v>
      </c>
      <c r="R4659">
        <v>2.9312000000000001E-4</v>
      </c>
      <c r="S4659" s="8">
        <v>45114</v>
      </c>
      <c r="T4659">
        <v>8.6897000000000005E-5</v>
      </c>
      <c r="AE4659" s="8">
        <v>45114</v>
      </c>
      <c r="AF4659">
        <v>3.4520000000000002E-6</v>
      </c>
      <c r="AG4659" s="8">
        <v>45133</v>
      </c>
      <c r="AH4659">
        <v>5.6103000000000001E-5</v>
      </c>
      <c r="BA4659" s="8">
        <v>45114</v>
      </c>
      <c r="BB4659">
        <v>5.1E-8</v>
      </c>
      <c r="BE4659" s="8">
        <v>45114</v>
      </c>
      <c r="BF4659">
        <v>2.7073199999999998E-4</v>
      </c>
      <c r="BS4659" s="8">
        <v>45114</v>
      </c>
      <c r="BT4659">
        <v>1.9477999999999999E-5</v>
      </c>
      <c r="BW4659" s="8">
        <v>45114</v>
      </c>
      <c r="BX4659">
        <v>5.3369999999999999E-6</v>
      </c>
      <c r="BY4659" s="8">
        <v>45114</v>
      </c>
      <c r="BZ4659">
        <v>4.8113700000000003E-4</v>
      </c>
      <c r="CA4659" s="8">
        <v>45114</v>
      </c>
      <c r="CB4659">
        <v>8.072E-6</v>
      </c>
      <c r="CC4659" s="8">
        <v>45114</v>
      </c>
      <c r="CD4659">
        <v>8.8899999999999998E-7</v>
      </c>
      <c r="CE4659" s="8">
        <v>45114</v>
      </c>
      <c r="CF4659">
        <v>2.1562900000000001E-4</v>
      </c>
      <c r="CG4659" s="8">
        <v>45114</v>
      </c>
      <c r="CH4659">
        <v>1.311E-5</v>
      </c>
      <c r="CI4659" s="8">
        <v>45114</v>
      </c>
      <c r="CJ4659">
        <v>5.1404200000000004E-4</v>
      </c>
      <c r="CK4659" s="8">
        <v>45114</v>
      </c>
      <c r="CL4659">
        <v>2.2033000000000001E-5</v>
      </c>
      <c r="CM4659" s="8">
        <v>45114</v>
      </c>
      <c r="CN4659">
        <v>4.8E-8</v>
      </c>
      <c r="CS4659" s="8">
        <v>45114</v>
      </c>
      <c r="CT4659">
        <v>8.6999999999999998E-8</v>
      </c>
      <c r="CU4659" s="8">
        <v>45114</v>
      </c>
      <c r="CV4659">
        <v>4.7800000000000002E-7</v>
      </c>
      <c r="CW4659" s="8">
        <v>45114</v>
      </c>
      <c r="CX4659">
        <v>8.0562000000000006E-5</v>
      </c>
      <c r="CY4659" s="8">
        <v>45114</v>
      </c>
      <c r="CZ4659">
        <v>8.3999999999999998E-8</v>
      </c>
      <c r="DE4659" s="8">
        <v>45114</v>
      </c>
      <c r="DF4659">
        <v>1.5040400000000001E-4</v>
      </c>
      <c r="DG4659" s="8">
        <v>45114</v>
      </c>
      <c r="DH4659">
        <v>1.1441400000000001E-4</v>
      </c>
      <c r="DM4659" s="8">
        <v>45114</v>
      </c>
      <c r="DN4659">
        <v>3.17354E-4</v>
      </c>
      <c r="DO4659" s="8">
        <v>45114</v>
      </c>
      <c r="DP4659">
        <v>6.2500000000000005E-7</v>
      </c>
      <c r="DS4659" s="8">
        <v>45114</v>
      </c>
      <c r="DT4659">
        <v>1.2061399999999999E-4</v>
      </c>
      <c r="DU4659" s="8">
        <v>45114</v>
      </c>
      <c r="DV4659">
        <v>5.7080000000000002E-6</v>
      </c>
      <c r="EA4659" s="8">
        <v>45114</v>
      </c>
      <c r="EB4659">
        <v>5.2894699999999999E-4</v>
      </c>
      <c r="EI4659" s="8">
        <v>45114</v>
      </c>
      <c r="EJ4659">
        <v>6.7515999999999995E-4</v>
      </c>
      <c r="EM4659" s="8">
        <v>45114</v>
      </c>
      <c r="EN4659">
        <v>6.178E-6</v>
      </c>
      <c r="EO4659" s="8">
        <v>45133</v>
      </c>
      <c r="EP4659">
        <v>9.7680000000000003E-6</v>
      </c>
      <c r="ES4659" s="8">
        <v>45114</v>
      </c>
      <c r="ET4659">
        <v>2.6504380000000002E-3</v>
      </c>
      <c r="EY4659" s="8">
        <v>45133</v>
      </c>
      <c r="EZ4659">
        <v>2.5699400000000003E-4</v>
      </c>
      <c r="FE4659" s="8">
        <v>45133</v>
      </c>
      <c r="FF4659">
        <v>2.8799999999999999E-5</v>
      </c>
      <c r="FG4659" s="8">
        <v>45114</v>
      </c>
      <c r="FH4659">
        <v>1.3452200000000001E-4</v>
      </c>
      <c r="FI4659" s="8">
        <v>45114</v>
      </c>
      <c r="FJ4659">
        <v>1.511E-6</v>
      </c>
      <c r="FO4659" s="8">
        <v>45114</v>
      </c>
      <c r="FP4659">
        <v>2.9409999999999999E-6</v>
      </c>
      <c r="FQ4659" s="8">
        <v>45114</v>
      </c>
      <c r="FR4659">
        <v>2.3674999999999999E-5</v>
      </c>
      <c r="FS4659" s="8">
        <v>45114</v>
      </c>
      <c r="FT4659">
        <v>8.9339999999999995E-6</v>
      </c>
      <c r="FU4659" s="8">
        <v>45114</v>
      </c>
      <c r="FV4659">
        <v>1.464089E-3</v>
      </c>
      <c r="FY4659" s="8">
        <v>45114</v>
      </c>
      <c r="FZ4659">
        <v>3.460543E-3</v>
      </c>
      <c r="GC4659" s="8">
        <v>45114</v>
      </c>
      <c r="GD4659">
        <v>3.3999999999999997E-7</v>
      </c>
    </row>
    <row r="4660" spans="1:186" x14ac:dyDescent="0.25">
      <c r="A4660" s="8">
        <v>45117</v>
      </c>
      <c r="B4660">
        <v>3.6100000000000002E-7</v>
      </c>
      <c r="C4660" s="8">
        <v>45117</v>
      </c>
      <c r="D4660">
        <v>1.9299999999999999E-7</v>
      </c>
      <c r="I4660" s="8">
        <v>45117</v>
      </c>
      <c r="J4660">
        <v>1.9000000000000001E-8</v>
      </c>
      <c r="K4660" s="8">
        <v>45117</v>
      </c>
      <c r="L4660">
        <v>1.73683E-4</v>
      </c>
      <c r="M4660" s="8">
        <v>45117</v>
      </c>
      <c r="N4660">
        <v>3.6427999999999997E-5</v>
      </c>
      <c r="O4660" s="8">
        <v>45117</v>
      </c>
      <c r="P4660">
        <v>4.6489999999999997E-5</v>
      </c>
      <c r="Q4660" s="8">
        <v>45117</v>
      </c>
      <c r="R4660">
        <v>3.0486599999999999E-4</v>
      </c>
      <c r="S4660" s="8">
        <v>45117</v>
      </c>
      <c r="T4660">
        <v>9.0736000000000007E-5</v>
      </c>
      <c r="AE4660" s="8">
        <v>45117</v>
      </c>
      <c r="AF4660">
        <v>3.5650000000000002E-6</v>
      </c>
      <c r="AG4660" s="8">
        <v>45134</v>
      </c>
      <c r="AH4660">
        <v>5.4780000000000001E-5</v>
      </c>
      <c r="BA4660" s="8">
        <v>45117</v>
      </c>
      <c r="BB4660">
        <v>4.9999999999999998E-8</v>
      </c>
      <c r="BE4660" s="8">
        <v>45117</v>
      </c>
      <c r="BF4660">
        <v>2.7145499999999998E-4</v>
      </c>
      <c r="BS4660" s="8">
        <v>45117</v>
      </c>
      <c r="BT4660">
        <v>1.9303000000000001E-5</v>
      </c>
      <c r="BW4660" s="8">
        <v>45117</v>
      </c>
      <c r="BX4660">
        <v>5.2739999999999998E-6</v>
      </c>
      <c r="BY4660" s="8">
        <v>45117</v>
      </c>
      <c r="BZ4660">
        <v>4.7517600000000001E-4</v>
      </c>
      <c r="CA4660" s="8">
        <v>45117</v>
      </c>
      <c r="CB4660">
        <v>7.9670000000000001E-6</v>
      </c>
      <c r="CC4660" s="8">
        <v>45117</v>
      </c>
      <c r="CD4660">
        <v>8.9400000000000004E-7</v>
      </c>
      <c r="CE4660" s="8">
        <v>45117</v>
      </c>
      <c r="CF4660">
        <v>2.0818099999999999E-4</v>
      </c>
      <c r="CG4660" s="8">
        <v>45117</v>
      </c>
      <c r="CH4660">
        <v>1.3084999999999999E-5</v>
      </c>
      <c r="CI4660" s="8">
        <v>45117</v>
      </c>
      <c r="CJ4660">
        <v>4.9154099999999996E-4</v>
      </c>
      <c r="CK4660" s="8">
        <v>45117</v>
      </c>
      <c r="CL4660">
        <v>2.1443000000000001E-5</v>
      </c>
      <c r="CM4660" s="8">
        <v>45117</v>
      </c>
      <c r="CN4660">
        <v>4.9999999999999998E-8</v>
      </c>
      <c r="CS4660" s="8">
        <v>45117</v>
      </c>
      <c r="CT4660">
        <v>8.9000000000000003E-8</v>
      </c>
      <c r="CU4660" s="8">
        <v>45117</v>
      </c>
      <c r="CV4660">
        <v>4.8400000000000005E-7</v>
      </c>
      <c r="CW4660" s="8">
        <v>45117</v>
      </c>
      <c r="CX4660">
        <v>7.7634999999999998E-5</v>
      </c>
      <c r="CY4660" s="8">
        <v>45117</v>
      </c>
      <c r="CZ4660">
        <v>8.4999999999999994E-8</v>
      </c>
      <c r="DE4660" s="8">
        <v>45117</v>
      </c>
      <c r="DF4660">
        <v>1.54098E-4</v>
      </c>
      <c r="DG4660" s="8">
        <v>45117</v>
      </c>
      <c r="DH4660">
        <v>1.16185E-4</v>
      </c>
      <c r="DM4660" s="8">
        <v>45117</v>
      </c>
      <c r="DN4660">
        <v>3.1916300000000002E-4</v>
      </c>
      <c r="DO4660" s="8">
        <v>45117</v>
      </c>
      <c r="DP4660">
        <v>6.75E-7</v>
      </c>
      <c r="DS4660" s="8">
        <v>45117</v>
      </c>
      <c r="DT4660">
        <v>1.14208E-4</v>
      </c>
      <c r="DU4660" s="8">
        <v>45117</v>
      </c>
      <c r="DV4660">
        <v>5.4870000000000002E-6</v>
      </c>
      <c r="EA4660" s="8">
        <v>45117</v>
      </c>
      <c r="EB4660">
        <v>5.2821300000000003E-4</v>
      </c>
      <c r="EI4660" s="8">
        <v>45117</v>
      </c>
      <c r="EJ4660">
        <v>6.8376799999999996E-4</v>
      </c>
      <c r="EM4660" s="8">
        <v>45117</v>
      </c>
      <c r="EN4660">
        <v>6.2020000000000001E-6</v>
      </c>
      <c r="EO4660" s="8">
        <v>45134</v>
      </c>
      <c r="EP4660">
        <v>9.73E-6</v>
      </c>
      <c r="ES4660" s="8">
        <v>45117</v>
      </c>
      <c r="ET4660">
        <v>2.561266E-3</v>
      </c>
      <c r="EY4660" s="8">
        <v>45134</v>
      </c>
      <c r="EZ4660">
        <v>2.5849500000000002E-4</v>
      </c>
      <c r="FE4660" s="8">
        <v>45134</v>
      </c>
      <c r="FF4660">
        <v>2.8385999999999999E-5</v>
      </c>
      <c r="FG4660" s="8">
        <v>45117</v>
      </c>
      <c r="FH4660">
        <v>1.31402E-4</v>
      </c>
      <c r="FI4660" s="8">
        <v>45117</v>
      </c>
      <c r="FJ4660">
        <v>1.4729999999999999E-6</v>
      </c>
      <c r="FO4660" s="8">
        <v>45117</v>
      </c>
      <c r="FP4660">
        <v>2.9579999999999999E-6</v>
      </c>
      <c r="FQ4660" s="8">
        <v>45117</v>
      </c>
      <c r="FR4660">
        <v>2.3197000000000002E-5</v>
      </c>
      <c r="FS4660" s="8">
        <v>45117</v>
      </c>
      <c r="FT4660">
        <v>8.901E-6</v>
      </c>
      <c r="FU4660" s="8">
        <v>45117</v>
      </c>
      <c r="FV4660">
        <v>1.4497609999999999E-3</v>
      </c>
      <c r="FY4660" s="8">
        <v>45117</v>
      </c>
      <c r="FZ4660">
        <v>3.2877000000000002E-3</v>
      </c>
      <c r="GC4660" s="8">
        <v>45117</v>
      </c>
      <c r="GD4660">
        <v>3.4200000000000002E-7</v>
      </c>
    </row>
    <row r="4661" spans="1:186" x14ac:dyDescent="0.25">
      <c r="A4661" s="8">
        <v>45118</v>
      </c>
      <c r="B4661">
        <v>3.5600000000000001E-7</v>
      </c>
      <c r="C4661" s="8">
        <v>45118</v>
      </c>
      <c r="D4661">
        <v>1.86E-7</v>
      </c>
      <c r="I4661" s="8">
        <v>45118</v>
      </c>
      <c r="J4661">
        <v>1.7999999999999999E-8</v>
      </c>
      <c r="K4661" s="8">
        <v>45118</v>
      </c>
      <c r="L4661">
        <v>1.6593900000000001E-4</v>
      </c>
      <c r="M4661" s="8">
        <v>45118</v>
      </c>
      <c r="N4661">
        <v>3.7892000000000002E-5</v>
      </c>
      <c r="O4661" s="8">
        <v>45118</v>
      </c>
      <c r="P4661">
        <v>4.6502000000000003E-5</v>
      </c>
      <c r="Q4661" s="8">
        <v>45118</v>
      </c>
      <c r="R4661">
        <v>2.9711599999999999E-4</v>
      </c>
      <c r="S4661" s="8">
        <v>45118</v>
      </c>
      <c r="T4661">
        <v>8.7293000000000006E-5</v>
      </c>
      <c r="AE4661" s="8">
        <v>45118</v>
      </c>
      <c r="AF4661">
        <v>3.444E-6</v>
      </c>
      <c r="AG4661" s="8">
        <v>45135</v>
      </c>
      <c r="AH4661">
        <v>5.2818999999999997E-5</v>
      </c>
      <c r="BA4661" s="8">
        <v>45118</v>
      </c>
      <c r="BB4661">
        <v>4.8E-8</v>
      </c>
      <c r="BE4661" s="8">
        <v>45118</v>
      </c>
      <c r="BF4661">
        <v>2.54427E-4</v>
      </c>
      <c r="BS4661" s="8">
        <v>45118</v>
      </c>
      <c r="BT4661">
        <v>1.8691000000000001E-5</v>
      </c>
      <c r="BW4661" s="8">
        <v>45118</v>
      </c>
      <c r="BX4661">
        <v>5.0839999999999999E-6</v>
      </c>
      <c r="BY4661" s="8">
        <v>45118</v>
      </c>
      <c r="BZ4661">
        <v>4.4895699999999999E-4</v>
      </c>
      <c r="CA4661" s="8">
        <v>45118</v>
      </c>
      <c r="CB4661">
        <v>7.6260000000000003E-6</v>
      </c>
      <c r="CC4661" s="8">
        <v>45118</v>
      </c>
      <c r="CD4661">
        <v>8.6199999999999996E-7</v>
      </c>
      <c r="CE4661" s="8">
        <v>45118</v>
      </c>
      <c r="CF4661">
        <v>1.9538100000000001E-4</v>
      </c>
      <c r="CG4661" s="8">
        <v>45118</v>
      </c>
      <c r="CH4661">
        <v>1.2447E-5</v>
      </c>
      <c r="CI4661" s="8">
        <v>45118</v>
      </c>
      <c r="CJ4661">
        <v>4.7011900000000002E-4</v>
      </c>
      <c r="CK4661" s="8">
        <v>45118</v>
      </c>
      <c r="CL4661">
        <v>2.1160999999999999E-5</v>
      </c>
      <c r="CM4661" s="8">
        <v>45118</v>
      </c>
      <c r="CN4661">
        <v>4.9999999999999998E-8</v>
      </c>
      <c r="CS4661" s="8">
        <v>45118</v>
      </c>
      <c r="CT4661">
        <v>1.08E-7</v>
      </c>
      <c r="CU4661" s="8">
        <v>45118</v>
      </c>
      <c r="CV4661">
        <v>4.6199999999999998E-7</v>
      </c>
      <c r="CW4661" s="8">
        <v>45118</v>
      </c>
      <c r="CX4661">
        <v>7.6293999999999998E-5</v>
      </c>
      <c r="CY4661" s="8">
        <v>45118</v>
      </c>
      <c r="CZ4661">
        <v>8.3000000000000002E-8</v>
      </c>
      <c r="DE4661" s="8">
        <v>45118</v>
      </c>
      <c r="DF4661">
        <v>1.4265099999999999E-4</v>
      </c>
      <c r="DG4661" s="8">
        <v>45118</v>
      </c>
      <c r="DH4661">
        <v>1.0990200000000001E-4</v>
      </c>
      <c r="DM4661" s="8">
        <v>45118</v>
      </c>
      <c r="DN4661">
        <v>2.9822799999999999E-4</v>
      </c>
      <c r="DO4661" s="8">
        <v>45118</v>
      </c>
      <c r="DP4661">
        <v>6.5700000000000002E-7</v>
      </c>
      <c r="DS4661" s="8">
        <v>45118</v>
      </c>
      <c r="DT4661">
        <v>1.1351199999999999E-4</v>
      </c>
      <c r="DU4661" s="8">
        <v>45118</v>
      </c>
      <c r="DV4661">
        <v>5.2349999999999999E-6</v>
      </c>
      <c r="EA4661" s="8">
        <v>45118</v>
      </c>
      <c r="EB4661">
        <v>4.94291E-4</v>
      </c>
      <c r="EI4661" s="8">
        <v>45118</v>
      </c>
      <c r="EJ4661">
        <v>6.6170599999999997E-4</v>
      </c>
      <c r="EM4661" s="8">
        <v>45118</v>
      </c>
      <c r="EN4661">
        <v>5.9800000000000003E-6</v>
      </c>
      <c r="EO4661" s="8">
        <v>45135</v>
      </c>
      <c r="EP4661">
        <v>9.3610000000000007E-6</v>
      </c>
      <c r="ES4661" s="8">
        <v>45118</v>
      </c>
      <c r="ET4661">
        <v>2.5652980000000001E-3</v>
      </c>
      <c r="EY4661" s="8">
        <v>45135</v>
      </c>
      <c r="EZ4661">
        <v>2.4658900000000002E-4</v>
      </c>
      <c r="FE4661" s="8">
        <v>45135</v>
      </c>
      <c r="FF4661">
        <v>2.8208000000000002E-5</v>
      </c>
      <c r="FG4661" s="8">
        <v>45118</v>
      </c>
      <c r="FH4661">
        <v>1.2609399999999999E-4</v>
      </c>
      <c r="FI4661" s="8">
        <v>45118</v>
      </c>
      <c r="FJ4661">
        <v>1.3969999999999999E-6</v>
      </c>
      <c r="FO4661" s="8">
        <v>45118</v>
      </c>
      <c r="FP4661">
        <v>2.9040000000000001E-6</v>
      </c>
      <c r="FQ4661" s="8">
        <v>45118</v>
      </c>
      <c r="FR4661">
        <v>2.2260999999999999E-5</v>
      </c>
      <c r="FS4661" s="8">
        <v>45118</v>
      </c>
      <c r="FT4661">
        <v>8.4339999999999992E-6</v>
      </c>
      <c r="FU4661" s="8">
        <v>45118</v>
      </c>
      <c r="FV4661">
        <v>1.329521E-3</v>
      </c>
      <c r="FY4661" s="8">
        <v>45118</v>
      </c>
      <c r="FZ4661">
        <v>3.0711480000000001E-3</v>
      </c>
      <c r="GC4661" s="8">
        <v>45118</v>
      </c>
      <c r="GD4661">
        <v>3.3599999999999999E-7</v>
      </c>
    </row>
    <row r="4662" spans="1:186" x14ac:dyDescent="0.25">
      <c r="A4662" s="8">
        <v>45119</v>
      </c>
      <c r="B4662">
        <v>3.4900000000000001E-7</v>
      </c>
      <c r="C4662" s="8">
        <v>45119</v>
      </c>
      <c r="D4662">
        <v>1.91E-7</v>
      </c>
      <c r="I4662" s="8">
        <v>45119</v>
      </c>
      <c r="J4662">
        <v>1.7999999999999999E-8</v>
      </c>
      <c r="K4662" s="8">
        <v>45119</v>
      </c>
      <c r="L4662">
        <v>1.674E-4</v>
      </c>
      <c r="M4662" s="8">
        <v>45119</v>
      </c>
      <c r="N4662">
        <v>3.7338000000000001E-5</v>
      </c>
      <c r="O4662" s="8">
        <v>45119</v>
      </c>
      <c r="P4662">
        <v>4.5612999999999998E-5</v>
      </c>
      <c r="Q4662" s="8">
        <v>45119</v>
      </c>
      <c r="R4662">
        <v>2.9420100000000001E-4</v>
      </c>
      <c r="S4662" s="8">
        <v>45119</v>
      </c>
      <c r="T4662">
        <v>8.3827999999999998E-5</v>
      </c>
      <c r="AE4662" s="8">
        <v>45119</v>
      </c>
      <c r="AF4662">
        <v>3.5860000000000001E-6</v>
      </c>
      <c r="AG4662" s="8">
        <v>45138</v>
      </c>
      <c r="AH4662">
        <v>5.1385999999999999E-5</v>
      </c>
      <c r="BA4662" s="8">
        <v>45119</v>
      </c>
      <c r="BB4662">
        <v>4.6000000000000002E-8</v>
      </c>
      <c r="BE4662" s="8">
        <v>45119</v>
      </c>
      <c r="BF4662">
        <v>2.6586399999999999E-4</v>
      </c>
      <c r="BS4662" s="8">
        <v>45119</v>
      </c>
      <c r="BT4662">
        <v>2.5349000000000001E-5</v>
      </c>
      <c r="BW4662" s="8">
        <v>45119</v>
      </c>
      <c r="BX4662">
        <v>5.0359999999999997E-6</v>
      </c>
      <c r="BY4662" s="8">
        <v>45119</v>
      </c>
      <c r="BZ4662">
        <v>4.26069E-4</v>
      </c>
      <c r="CA4662" s="8">
        <v>45119</v>
      </c>
      <c r="CB4662">
        <v>7.4379999999999998E-6</v>
      </c>
      <c r="CC4662" s="8">
        <v>45119</v>
      </c>
      <c r="CD4662">
        <v>8.6799999999999999E-7</v>
      </c>
      <c r="CE4662" s="8">
        <v>45119</v>
      </c>
      <c r="CF4662">
        <v>2.0685199999999999E-4</v>
      </c>
      <c r="CG4662" s="8">
        <v>45119</v>
      </c>
      <c r="CH4662">
        <v>1.3123E-5</v>
      </c>
      <c r="CI4662" s="8">
        <v>45119</v>
      </c>
      <c r="CJ4662">
        <v>4.5354199999999998E-4</v>
      </c>
      <c r="CK4662" s="8">
        <v>45119</v>
      </c>
      <c r="CL4662">
        <v>1.9375E-5</v>
      </c>
      <c r="CM4662" s="8">
        <v>45119</v>
      </c>
      <c r="CN4662">
        <v>4.8E-8</v>
      </c>
      <c r="CS4662" s="8">
        <v>45119</v>
      </c>
      <c r="CT4662">
        <v>9.9999999999999995E-8</v>
      </c>
      <c r="CU4662" s="8">
        <v>45119</v>
      </c>
      <c r="CV4662">
        <v>4.7800000000000002E-7</v>
      </c>
      <c r="CW4662" s="8">
        <v>45119</v>
      </c>
      <c r="CX4662">
        <v>7.4402999999999999E-5</v>
      </c>
      <c r="CY4662" s="8">
        <v>45119</v>
      </c>
      <c r="CZ4662">
        <v>8.0999999999999997E-8</v>
      </c>
      <c r="DE4662" s="8">
        <v>45119</v>
      </c>
      <c r="DF4662">
        <v>1.48286E-4</v>
      </c>
      <c r="DG4662" s="8">
        <v>45119</v>
      </c>
      <c r="DH4662">
        <v>1.10976E-4</v>
      </c>
      <c r="DM4662" s="8">
        <v>45119</v>
      </c>
      <c r="DN4662">
        <v>2.8977000000000001E-4</v>
      </c>
      <c r="DO4662" s="8">
        <v>45119</v>
      </c>
      <c r="DP4662">
        <v>5.68E-7</v>
      </c>
      <c r="DS4662" s="8">
        <v>45119</v>
      </c>
      <c r="DT4662">
        <v>1.1128699999999999E-4</v>
      </c>
      <c r="DU4662" s="8">
        <v>45119</v>
      </c>
      <c r="DV4662">
        <v>5.1630000000000004E-6</v>
      </c>
      <c r="EA4662" s="8">
        <v>45119</v>
      </c>
      <c r="EB4662">
        <v>4.69505E-4</v>
      </c>
      <c r="EI4662" s="8">
        <v>45119</v>
      </c>
      <c r="EJ4662">
        <v>6.4700200000000004E-4</v>
      </c>
      <c r="EM4662" s="8">
        <v>45119</v>
      </c>
      <c r="EN4662">
        <v>6.3960000000000003E-6</v>
      </c>
      <c r="EO4662" s="8">
        <v>45138</v>
      </c>
      <c r="EP4662">
        <v>9.2639999999999997E-6</v>
      </c>
      <c r="ES4662" s="8">
        <v>45119</v>
      </c>
      <c r="ET4662">
        <v>2.4906339999999998E-3</v>
      </c>
      <c r="EY4662" s="8">
        <v>45138</v>
      </c>
      <c r="EZ4662">
        <v>2.39881E-4</v>
      </c>
      <c r="FE4662" s="8">
        <v>45138</v>
      </c>
      <c r="FF4662">
        <v>2.7035000000000001E-5</v>
      </c>
      <c r="FG4662" s="8">
        <v>45119</v>
      </c>
      <c r="FH4662">
        <v>1.27102E-4</v>
      </c>
      <c r="FI4662" s="8">
        <v>45119</v>
      </c>
      <c r="FJ4662">
        <v>1.3680000000000001E-6</v>
      </c>
      <c r="FO4662" s="8">
        <v>45119</v>
      </c>
      <c r="FP4662">
        <v>3.3589999999999999E-6</v>
      </c>
      <c r="FQ4662" s="8">
        <v>45119</v>
      </c>
      <c r="FR4662">
        <v>2.1359E-5</v>
      </c>
      <c r="FS4662" s="8">
        <v>45119</v>
      </c>
      <c r="FT4662">
        <v>7.8019999999999992E-6</v>
      </c>
      <c r="FU4662" s="8">
        <v>45119</v>
      </c>
      <c r="FV4662">
        <v>1.31127E-3</v>
      </c>
      <c r="FY4662" s="8">
        <v>45119</v>
      </c>
      <c r="FZ4662">
        <v>3.139106E-3</v>
      </c>
      <c r="GC4662" s="8">
        <v>45119</v>
      </c>
      <c r="GD4662">
        <v>3.34E-7</v>
      </c>
    </row>
    <row r="4663" spans="1:186" x14ac:dyDescent="0.25">
      <c r="A4663" s="8">
        <v>45120</v>
      </c>
      <c r="B4663">
        <v>3.4700000000000002E-7</v>
      </c>
      <c r="C4663" s="8">
        <v>45120</v>
      </c>
      <c r="D4663">
        <v>1.7700000000000001E-7</v>
      </c>
      <c r="I4663" s="8">
        <v>45120</v>
      </c>
      <c r="J4663">
        <v>1.7999999999999999E-8</v>
      </c>
      <c r="K4663" s="8">
        <v>45120</v>
      </c>
      <c r="L4663">
        <v>1.6535599999999999E-4</v>
      </c>
      <c r="M4663" s="8">
        <v>45120</v>
      </c>
      <c r="N4663">
        <v>3.6013999999999998E-5</v>
      </c>
      <c r="O4663" s="8">
        <v>45120</v>
      </c>
      <c r="P4663">
        <v>4.4666999999999998E-5</v>
      </c>
      <c r="Q4663" s="8">
        <v>45120</v>
      </c>
      <c r="R4663">
        <v>2.89728E-4</v>
      </c>
      <c r="S4663" s="8">
        <v>45120</v>
      </c>
      <c r="T4663">
        <v>8.0364999999999994E-5</v>
      </c>
      <c r="AE4663" s="8">
        <v>45120</v>
      </c>
      <c r="AF4663">
        <v>3.591E-6</v>
      </c>
      <c r="AG4663" s="8">
        <v>45139</v>
      </c>
      <c r="AH4663">
        <v>5.5955000000000002E-5</v>
      </c>
      <c r="BA4663" s="8">
        <v>45120</v>
      </c>
      <c r="BB4663">
        <v>4.6000000000000002E-8</v>
      </c>
      <c r="BE4663" s="8">
        <v>45120</v>
      </c>
      <c r="BF4663">
        <v>2.5658400000000002E-4</v>
      </c>
      <c r="BS4663" s="8">
        <v>45120</v>
      </c>
      <c r="BT4663">
        <v>2.4558000000000001E-5</v>
      </c>
      <c r="BW4663" s="8">
        <v>45120</v>
      </c>
      <c r="BX4663">
        <v>4.9849999999999997E-6</v>
      </c>
      <c r="BY4663" s="8">
        <v>45120</v>
      </c>
      <c r="BZ4663">
        <v>4.1514299999999998E-4</v>
      </c>
      <c r="CA4663" s="8">
        <v>45120</v>
      </c>
      <c r="CB4663">
        <v>7.7049999999999999E-6</v>
      </c>
      <c r="CC4663" s="8">
        <v>45120</v>
      </c>
      <c r="CD4663">
        <v>8.4E-7</v>
      </c>
      <c r="CE4663" s="8">
        <v>45120</v>
      </c>
      <c r="CF4663">
        <v>1.9842699999999999E-4</v>
      </c>
      <c r="CG4663" s="8">
        <v>45120</v>
      </c>
      <c r="CH4663">
        <v>1.2517999999999999E-5</v>
      </c>
      <c r="CI4663" s="8">
        <v>45120</v>
      </c>
      <c r="CJ4663">
        <v>4.5824700000000001E-4</v>
      </c>
      <c r="CK4663" s="8">
        <v>45120</v>
      </c>
      <c r="CL4663">
        <v>1.9049E-5</v>
      </c>
      <c r="CM4663" s="8">
        <v>45120</v>
      </c>
      <c r="CN4663">
        <v>4.8E-8</v>
      </c>
      <c r="CS4663" s="8">
        <v>45120</v>
      </c>
      <c r="CT4663">
        <v>1.08E-7</v>
      </c>
      <c r="CU4663" s="8">
        <v>45120</v>
      </c>
      <c r="CV4663">
        <v>4.5400000000000002E-7</v>
      </c>
      <c r="CW4663" s="8">
        <v>45120</v>
      </c>
      <c r="CX4663">
        <v>7.7379000000000006E-5</v>
      </c>
      <c r="CY4663" s="8">
        <v>45120</v>
      </c>
      <c r="CZ4663">
        <v>8.2000000000000006E-8</v>
      </c>
      <c r="DE4663" s="8">
        <v>45120</v>
      </c>
      <c r="DF4663">
        <v>1.3869500000000001E-4</v>
      </c>
      <c r="DG4663" s="8">
        <v>45120</v>
      </c>
      <c r="DH4663">
        <v>1.07327E-4</v>
      </c>
      <c r="DM4663" s="8">
        <v>45120</v>
      </c>
      <c r="DN4663">
        <v>2.8420799999999999E-4</v>
      </c>
      <c r="DO4663" s="8">
        <v>45120</v>
      </c>
      <c r="DP4663">
        <v>5.5300000000000004E-7</v>
      </c>
      <c r="DS4663" s="8">
        <v>45120</v>
      </c>
      <c r="DT4663">
        <v>1.0861099999999999E-4</v>
      </c>
      <c r="DU4663" s="8">
        <v>45120</v>
      </c>
      <c r="DV4663">
        <v>5.1270000000000002E-6</v>
      </c>
      <c r="EA4663" s="8">
        <v>45120</v>
      </c>
      <c r="EB4663">
        <v>4.6763399999999998E-4</v>
      </c>
      <c r="EI4663" s="8">
        <v>45120</v>
      </c>
      <c r="EJ4663">
        <v>6.1029499999999996E-4</v>
      </c>
      <c r="EM4663" s="8">
        <v>45120</v>
      </c>
      <c r="EN4663">
        <v>5.806E-6</v>
      </c>
      <c r="EO4663" s="8">
        <v>45139</v>
      </c>
      <c r="EP4663">
        <v>9.815E-6</v>
      </c>
      <c r="ES4663" s="8">
        <v>45120</v>
      </c>
      <c r="ET4663">
        <v>2.366141E-3</v>
      </c>
      <c r="EY4663" s="8">
        <v>45139</v>
      </c>
      <c r="EZ4663">
        <v>2.3742199999999999E-4</v>
      </c>
      <c r="FE4663" s="8">
        <v>45139</v>
      </c>
      <c r="FF4663">
        <v>2.7135E-5</v>
      </c>
      <c r="FG4663" s="8">
        <v>45120</v>
      </c>
      <c r="FH4663">
        <v>1.27582E-4</v>
      </c>
      <c r="FI4663" s="8">
        <v>45120</v>
      </c>
      <c r="FJ4663">
        <v>1.395E-6</v>
      </c>
      <c r="FO4663" s="8">
        <v>45120</v>
      </c>
      <c r="FP4663">
        <v>3.2720000000000002E-6</v>
      </c>
      <c r="FQ4663" s="8">
        <v>45120</v>
      </c>
      <c r="FR4663">
        <v>2.0964000000000001E-5</v>
      </c>
      <c r="FS4663" s="8">
        <v>45120</v>
      </c>
      <c r="FT4663">
        <v>7.9719999999999992E-6</v>
      </c>
      <c r="FU4663" s="8">
        <v>45120</v>
      </c>
      <c r="FV4663">
        <v>1.242618E-3</v>
      </c>
      <c r="FY4663" s="8">
        <v>45120</v>
      </c>
      <c r="FZ4663">
        <v>3.3271400000000001E-3</v>
      </c>
      <c r="GC4663" s="8">
        <v>45120</v>
      </c>
      <c r="GD4663">
        <v>3.46E-7</v>
      </c>
    </row>
    <row r="4664" spans="1:186" x14ac:dyDescent="0.25">
      <c r="A4664" s="8">
        <v>45121</v>
      </c>
      <c r="B4664">
        <v>3.34E-7</v>
      </c>
      <c r="C4664" s="8">
        <v>45121</v>
      </c>
      <c r="D4664">
        <v>1.7499999999999999E-7</v>
      </c>
      <c r="I4664" s="8">
        <v>45121</v>
      </c>
      <c r="J4664">
        <v>1.7999999999999999E-8</v>
      </c>
      <c r="K4664" s="8">
        <v>45121</v>
      </c>
      <c r="L4664">
        <v>1.66959E-4</v>
      </c>
      <c r="M4664" s="8">
        <v>45121</v>
      </c>
      <c r="N4664">
        <v>3.5335E-5</v>
      </c>
      <c r="O4664" s="8">
        <v>45121</v>
      </c>
      <c r="P4664">
        <v>4.4551000000000001E-5</v>
      </c>
      <c r="Q4664" s="8">
        <v>45121</v>
      </c>
      <c r="R4664">
        <v>3.0349899999999999E-4</v>
      </c>
      <c r="S4664" s="8">
        <v>45121</v>
      </c>
      <c r="T4664">
        <v>7.9697000000000006E-5</v>
      </c>
      <c r="AE4664" s="8">
        <v>45121</v>
      </c>
      <c r="AF4664">
        <v>3.6509999999999999E-6</v>
      </c>
      <c r="AG4664" s="8">
        <v>45140</v>
      </c>
      <c r="AH4664">
        <v>5.9830999999999997E-5</v>
      </c>
      <c r="BA4664" s="8">
        <v>45121</v>
      </c>
      <c r="BB4664">
        <v>3.7E-8</v>
      </c>
      <c r="BE4664" s="8">
        <v>45121</v>
      </c>
      <c r="BF4664">
        <v>2.5372699999999998E-4</v>
      </c>
      <c r="BS4664" s="8">
        <v>45121</v>
      </c>
      <c r="BT4664">
        <v>2.4178000000000001E-5</v>
      </c>
      <c r="BW4664" s="8">
        <v>45121</v>
      </c>
      <c r="BX4664">
        <v>4.8080000000000004E-6</v>
      </c>
      <c r="BY4664" s="8">
        <v>45121</v>
      </c>
      <c r="BZ4664">
        <v>4.2192100000000001E-4</v>
      </c>
      <c r="CA4664" s="8">
        <v>45121</v>
      </c>
      <c r="CB4664">
        <v>7.5259999999999996E-6</v>
      </c>
      <c r="CC4664" s="8">
        <v>45121</v>
      </c>
      <c r="CD4664">
        <v>8.8999999999999995E-7</v>
      </c>
      <c r="CE4664" s="8">
        <v>45121</v>
      </c>
      <c r="CF4664">
        <v>2.1448800000000001E-4</v>
      </c>
      <c r="CG4664" s="8">
        <v>45121</v>
      </c>
      <c r="CH4664">
        <v>1.2439999999999999E-5</v>
      </c>
      <c r="CI4664" s="8">
        <v>45121</v>
      </c>
      <c r="CJ4664">
        <v>4.83525E-4</v>
      </c>
      <c r="CK4664" s="8">
        <v>45121</v>
      </c>
      <c r="CL4664">
        <v>1.8748000000000001E-5</v>
      </c>
      <c r="CM4664" s="8">
        <v>45121</v>
      </c>
      <c r="CN4664">
        <v>4.6999999999999997E-8</v>
      </c>
      <c r="CS4664" s="8">
        <v>45121</v>
      </c>
      <c r="CT4664">
        <v>1.06E-7</v>
      </c>
      <c r="CU4664" s="8">
        <v>45121</v>
      </c>
      <c r="CV4664">
        <v>4.3500000000000002E-7</v>
      </c>
      <c r="CW4664" s="8">
        <v>45121</v>
      </c>
      <c r="CX4664">
        <v>7.8017999999999997E-5</v>
      </c>
      <c r="CY4664" s="8">
        <v>45121</v>
      </c>
      <c r="CZ4664">
        <v>8.2000000000000006E-8</v>
      </c>
      <c r="DE4664" s="8">
        <v>45121</v>
      </c>
      <c r="DF4664">
        <v>1.4022000000000001E-4</v>
      </c>
      <c r="DG4664" s="8">
        <v>45121</v>
      </c>
      <c r="DH4664">
        <v>1.08856E-4</v>
      </c>
      <c r="DM4664" s="8">
        <v>45121</v>
      </c>
      <c r="DN4664">
        <v>2.8746400000000002E-4</v>
      </c>
      <c r="DO4664" s="8">
        <v>45121</v>
      </c>
      <c r="DP4664">
        <v>5.4199999999999996E-7</v>
      </c>
      <c r="DS4664" s="8">
        <v>45121</v>
      </c>
      <c r="DT4664">
        <v>1.1321500000000001E-4</v>
      </c>
      <c r="DU4664" s="8">
        <v>45121</v>
      </c>
      <c r="DV4664">
        <v>5.0100000000000003E-6</v>
      </c>
      <c r="EA4664" s="8">
        <v>45121</v>
      </c>
      <c r="EB4664">
        <v>5.1794099999999995E-4</v>
      </c>
      <c r="EI4664" s="8">
        <v>45121</v>
      </c>
      <c r="EJ4664">
        <v>6.7449399999999998E-4</v>
      </c>
      <c r="EM4664" s="8">
        <v>45121</v>
      </c>
      <c r="EN4664">
        <v>5.852E-6</v>
      </c>
      <c r="EO4664" s="8">
        <v>45140</v>
      </c>
      <c r="EP4664">
        <v>1.039E-5</v>
      </c>
      <c r="ES4664" s="8">
        <v>45121</v>
      </c>
      <c r="ET4664">
        <v>2.5003629999999998E-3</v>
      </c>
      <c r="EY4664" s="8">
        <v>45140</v>
      </c>
      <c r="EZ4664">
        <v>2.5373699999999997E-4</v>
      </c>
      <c r="FE4664" s="8">
        <v>45140</v>
      </c>
      <c r="FF4664">
        <v>2.8493999999999999E-5</v>
      </c>
      <c r="FG4664" s="8">
        <v>45121</v>
      </c>
      <c r="FH4664">
        <v>1.3314800000000001E-4</v>
      </c>
      <c r="FI4664" s="8">
        <v>45121</v>
      </c>
      <c r="FJ4664">
        <v>1.3850000000000001E-6</v>
      </c>
      <c r="FO4664" s="8">
        <v>45121</v>
      </c>
      <c r="FP4664">
        <v>1.7370000000000001E-6</v>
      </c>
      <c r="FQ4664" s="8">
        <v>45121</v>
      </c>
      <c r="FR4664">
        <v>2.0718000000000001E-5</v>
      </c>
      <c r="FS4664" s="8">
        <v>45121</v>
      </c>
      <c r="FT4664">
        <v>7.9610000000000005E-6</v>
      </c>
      <c r="FU4664" s="8">
        <v>45121</v>
      </c>
      <c r="FV4664">
        <v>1.2794569999999999E-3</v>
      </c>
      <c r="FY4664" s="8">
        <v>45121</v>
      </c>
      <c r="FZ4664">
        <v>3.5270480000000001E-3</v>
      </c>
      <c r="GC4664" s="8">
        <v>45121</v>
      </c>
      <c r="GD4664">
        <v>3.2099999999999998E-7</v>
      </c>
    </row>
    <row r="4665" spans="1:186" x14ac:dyDescent="0.25">
      <c r="A4665" s="8">
        <v>45124</v>
      </c>
      <c r="B4665">
        <v>3.1800000000000002E-7</v>
      </c>
      <c r="C4665" s="8">
        <v>45124</v>
      </c>
      <c r="D4665">
        <v>1.5699999999999999E-7</v>
      </c>
      <c r="I4665" s="8">
        <v>45124</v>
      </c>
      <c r="J4665">
        <v>1.7E-8</v>
      </c>
      <c r="K4665" s="8">
        <v>45124</v>
      </c>
      <c r="L4665">
        <v>1.5293899999999999E-4</v>
      </c>
      <c r="M4665" s="8">
        <v>45124</v>
      </c>
      <c r="N4665">
        <v>3.4014000000000003E-5</v>
      </c>
      <c r="O4665" s="8">
        <v>45124</v>
      </c>
      <c r="P4665">
        <v>4.2908999999999999E-5</v>
      </c>
      <c r="Q4665" s="8">
        <v>45124</v>
      </c>
      <c r="R4665">
        <v>3.5234399999999999E-4</v>
      </c>
      <c r="S4665" s="8">
        <v>45124</v>
      </c>
      <c r="T4665">
        <v>8.1215000000000001E-5</v>
      </c>
      <c r="AE4665" s="8">
        <v>45124</v>
      </c>
      <c r="AF4665">
        <v>3.2380000000000002E-6</v>
      </c>
      <c r="AG4665" s="8">
        <v>45141</v>
      </c>
      <c r="AH4665">
        <v>6.2780000000000005E-5</v>
      </c>
      <c r="BA4665" s="8">
        <v>45124</v>
      </c>
      <c r="BB4665">
        <v>3.4E-8</v>
      </c>
      <c r="BE4665" s="8">
        <v>45124</v>
      </c>
      <c r="BF4665">
        <v>2.47655E-4</v>
      </c>
      <c r="BS4665" s="8">
        <v>45124</v>
      </c>
      <c r="BT4665">
        <v>2.1288E-5</v>
      </c>
      <c r="BW4665" s="8">
        <v>45124</v>
      </c>
      <c r="BX4665">
        <v>4.391E-6</v>
      </c>
      <c r="BY4665" s="8">
        <v>45124</v>
      </c>
      <c r="BZ4665">
        <v>3.9926000000000002E-4</v>
      </c>
      <c r="CA4665" s="8">
        <v>45124</v>
      </c>
      <c r="CB4665">
        <v>7.6539999999999999E-6</v>
      </c>
      <c r="CC4665" s="8">
        <v>45124</v>
      </c>
      <c r="CD4665">
        <v>8.3300000000000001E-7</v>
      </c>
      <c r="CE4665" s="8">
        <v>45124</v>
      </c>
      <c r="CF4665">
        <v>2.1509099999999999E-4</v>
      </c>
      <c r="CG4665" s="8">
        <v>45124</v>
      </c>
      <c r="CH4665">
        <v>1.2129E-5</v>
      </c>
      <c r="CI4665" s="8">
        <v>45124</v>
      </c>
      <c r="CJ4665">
        <v>4.5570700000000002E-4</v>
      </c>
      <c r="CK4665" s="8">
        <v>45124</v>
      </c>
      <c r="CL4665">
        <v>1.7927E-5</v>
      </c>
      <c r="CM4665" s="8">
        <v>45124</v>
      </c>
      <c r="CN4665">
        <v>4.0000000000000001E-8</v>
      </c>
      <c r="CS4665" s="8">
        <v>45124</v>
      </c>
      <c r="CT4665">
        <v>9.8000000000000004E-8</v>
      </c>
      <c r="CU4665" s="8">
        <v>45124</v>
      </c>
      <c r="CV4665">
        <v>3.7899999999999999E-7</v>
      </c>
      <c r="CW4665" s="8">
        <v>45124</v>
      </c>
      <c r="CX4665">
        <v>7.9480999999999993E-5</v>
      </c>
      <c r="CY4665" s="8">
        <v>45124</v>
      </c>
      <c r="CZ4665">
        <v>8.0000000000000002E-8</v>
      </c>
      <c r="DE4665" s="8">
        <v>45124</v>
      </c>
      <c r="DF4665">
        <v>1.3415399999999999E-4</v>
      </c>
      <c r="DG4665" s="8">
        <v>45124</v>
      </c>
      <c r="DH4665">
        <v>1.11004E-4</v>
      </c>
      <c r="DM4665" s="8">
        <v>45124</v>
      </c>
      <c r="DN4665">
        <v>2.80143E-4</v>
      </c>
      <c r="DO4665" s="8">
        <v>45124</v>
      </c>
      <c r="DP4665">
        <v>5.4499999999999997E-7</v>
      </c>
      <c r="DS4665" s="8">
        <v>45124</v>
      </c>
      <c r="DT4665">
        <v>1.00605E-4</v>
      </c>
      <c r="DU4665" s="8">
        <v>45124</v>
      </c>
      <c r="DV4665">
        <v>4.9629999999999997E-6</v>
      </c>
      <c r="EA4665" s="8">
        <v>45124</v>
      </c>
      <c r="EB4665">
        <v>5.1543100000000001E-4</v>
      </c>
      <c r="EI4665" s="8">
        <v>45124</v>
      </c>
      <c r="EJ4665">
        <v>6.4955899999999997E-4</v>
      </c>
      <c r="EM4665" s="8">
        <v>45124</v>
      </c>
      <c r="EN4665">
        <v>5.6779999999999997E-6</v>
      </c>
      <c r="EO4665" s="8">
        <v>45141</v>
      </c>
      <c r="EP4665">
        <v>1.0689999999999999E-5</v>
      </c>
      <c r="ES4665" s="8">
        <v>45124</v>
      </c>
      <c r="ET4665">
        <v>2.4632009999999999E-3</v>
      </c>
      <c r="EY4665" s="8">
        <v>45141</v>
      </c>
      <c r="EZ4665">
        <v>2.3880599999999999E-4</v>
      </c>
      <c r="FE4665" s="8">
        <v>45141</v>
      </c>
      <c r="FF4665">
        <v>2.8065999999999999E-5</v>
      </c>
      <c r="FG4665" s="8">
        <v>45124</v>
      </c>
      <c r="FH4665">
        <v>1.3625099999999999E-4</v>
      </c>
      <c r="FI4665" s="8">
        <v>45124</v>
      </c>
      <c r="FJ4665">
        <v>1.2839999999999999E-6</v>
      </c>
      <c r="FO4665" s="8">
        <v>45124</v>
      </c>
      <c r="FP4665">
        <v>1.689E-6</v>
      </c>
      <c r="FQ4665" s="8">
        <v>45124</v>
      </c>
      <c r="FR4665">
        <v>2.1047999999999999E-5</v>
      </c>
      <c r="FS4665" s="8">
        <v>45124</v>
      </c>
      <c r="FT4665">
        <v>8.1419999999999993E-6</v>
      </c>
      <c r="FU4665" s="8">
        <v>45124</v>
      </c>
      <c r="FV4665">
        <v>1.2784300000000001E-3</v>
      </c>
      <c r="FY4665" s="8">
        <v>45124</v>
      </c>
      <c r="FZ4665">
        <v>3.4722659999999999E-3</v>
      </c>
      <c r="GC4665" s="8">
        <v>45124</v>
      </c>
      <c r="GD4665">
        <v>3.2300000000000002E-7</v>
      </c>
    </row>
    <row r="4666" spans="1:186" x14ac:dyDescent="0.25">
      <c r="A4666" s="8">
        <v>45125</v>
      </c>
      <c r="B4666">
        <v>3.1199999999999999E-7</v>
      </c>
      <c r="C4666" s="8">
        <v>45125</v>
      </c>
      <c r="D4666">
        <v>1.5300000000000001E-7</v>
      </c>
      <c r="I4666" s="8">
        <v>45125</v>
      </c>
      <c r="J4666">
        <v>1.6000000000000001E-8</v>
      </c>
      <c r="K4666" s="8">
        <v>45125</v>
      </c>
      <c r="L4666">
        <v>1.4879199999999999E-4</v>
      </c>
      <c r="M4666" s="8">
        <v>45125</v>
      </c>
      <c r="N4666">
        <v>3.4001999999999997E-5</v>
      </c>
      <c r="O4666" s="8">
        <v>45125</v>
      </c>
      <c r="P4666">
        <v>4.0531000000000002E-5</v>
      </c>
      <c r="Q4666" s="8">
        <v>45125</v>
      </c>
      <c r="R4666">
        <v>3.5091499999999998E-4</v>
      </c>
      <c r="S4666" s="8">
        <v>45125</v>
      </c>
      <c r="T4666">
        <v>8.1174999999999994E-5</v>
      </c>
      <c r="AE4666" s="8">
        <v>45125</v>
      </c>
      <c r="AF4666">
        <v>3.1499999999999999E-6</v>
      </c>
      <c r="AG4666" s="8">
        <v>45142</v>
      </c>
      <c r="AH4666">
        <v>6.2691E-5</v>
      </c>
      <c r="BA4666" s="8">
        <v>45125</v>
      </c>
      <c r="BB4666">
        <v>3.2999999999999998E-8</v>
      </c>
      <c r="BE4666" s="8">
        <v>45125</v>
      </c>
      <c r="BF4666">
        <v>2.35434E-4</v>
      </c>
      <c r="BS4666" s="8">
        <v>45125</v>
      </c>
      <c r="BT4666">
        <v>2.0279E-5</v>
      </c>
      <c r="BW4666" s="8">
        <v>45125</v>
      </c>
      <c r="BX4666">
        <v>4.1930000000000003E-6</v>
      </c>
      <c r="BY4666" s="8">
        <v>45125</v>
      </c>
      <c r="BZ4666">
        <v>3.6018399999999999E-4</v>
      </c>
      <c r="CA4666" s="8">
        <v>45125</v>
      </c>
      <c r="CB4666">
        <v>7.469E-6</v>
      </c>
      <c r="CC4666" s="8">
        <v>45125</v>
      </c>
      <c r="CD4666">
        <v>8.8599999999999997E-7</v>
      </c>
      <c r="CE4666" s="8">
        <v>45125</v>
      </c>
      <c r="CF4666">
        <v>2.1323300000000001E-4</v>
      </c>
      <c r="CG4666" s="8">
        <v>45125</v>
      </c>
      <c r="CH4666">
        <v>1.1605E-5</v>
      </c>
      <c r="CI4666" s="8">
        <v>45125</v>
      </c>
      <c r="CJ4666">
        <v>4.4699200000000001E-4</v>
      </c>
      <c r="CK4666" s="8">
        <v>45125</v>
      </c>
      <c r="CL4666">
        <v>1.7319000000000001E-5</v>
      </c>
      <c r="CM4666" s="8">
        <v>45125</v>
      </c>
      <c r="CN4666">
        <v>3.8999999999999998E-8</v>
      </c>
      <c r="CS4666" s="8">
        <v>45125</v>
      </c>
      <c r="CT4666">
        <v>9.2999999999999999E-8</v>
      </c>
      <c r="CU4666" s="8">
        <v>45125</v>
      </c>
      <c r="CV4666">
        <v>6.4099999999999998E-7</v>
      </c>
      <c r="CW4666" s="8">
        <v>45125</v>
      </c>
      <c r="CX4666">
        <v>7.6723000000000004E-5</v>
      </c>
      <c r="CY4666" s="8">
        <v>45125</v>
      </c>
      <c r="CZ4666">
        <v>7.9000000000000006E-8</v>
      </c>
      <c r="DE4666" s="8">
        <v>45125</v>
      </c>
      <c r="DF4666">
        <v>1.2974699999999999E-4</v>
      </c>
      <c r="DG4666" s="8">
        <v>45125</v>
      </c>
      <c r="DH4666">
        <v>1.06368E-4</v>
      </c>
      <c r="DM4666" s="8">
        <v>45125</v>
      </c>
      <c r="DN4666">
        <v>1.7057500000000001E-4</v>
      </c>
      <c r="DO4666" s="8">
        <v>45125</v>
      </c>
      <c r="DP4666">
        <v>5.2900000000000004E-7</v>
      </c>
      <c r="DS4666" s="8">
        <v>45125</v>
      </c>
      <c r="DT4666">
        <v>9.4043999999999996E-5</v>
      </c>
      <c r="DU4666" s="8">
        <v>45125</v>
      </c>
      <c r="DV4666">
        <v>4.7720000000000002E-6</v>
      </c>
      <c r="EA4666" s="8">
        <v>45125</v>
      </c>
      <c r="EB4666">
        <v>4.9558499999999999E-4</v>
      </c>
      <c r="EI4666" s="8">
        <v>45125</v>
      </c>
      <c r="EJ4666">
        <v>6.1972600000000002E-4</v>
      </c>
      <c r="EM4666" s="8">
        <v>45125</v>
      </c>
      <c r="EN4666">
        <v>5.7219999999999996E-6</v>
      </c>
      <c r="EO4666" s="8">
        <v>45142</v>
      </c>
      <c r="EP4666">
        <v>1.0657E-5</v>
      </c>
      <c r="ES4666" s="8">
        <v>45125</v>
      </c>
      <c r="ET4666">
        <v>1.8390209999999999E-3</v>
      </c>
      <c r="EY4666" s="8">
        <v>45142</v>
      </c>
      <c r="EZ4666">
        <v>2.2951800000000001E-4</v>
      </c>
      <c r="FE4666" s="8">
        <v>45142</v>
      </c>
      <c r="FF4666">
        <v>2.7565000000000001E-5</v>
      </c>
      <c r="FG4666" s="8">
        <v>45125</v>
      </c>
      <c r="FH4666">
        <v>1.3248700000000001E-4</v>
      </c>
      <c r="FI4666" s="8">
        <v>45125</v>
      </c>
      <c r="FJ4666">
        <v>1.254E-6</v>
      </c>
      <c r="FO4666" s="8">
        <v>45125</v>
      </c>
      <c r="FP4666">
        <v>1.655E-6</v>
      </c>
      <c r="FQ4666" s="8">
        <v>45125</v>
      </c>
      <c r="FR4666">
        <v>2.0055999999999999E-5</v>
      </c>
      <c r="FS4666" s="8">
        <v>45125</v>
      </c>
      <c r="FT4666">
        <v>7.7959999999999996E-6</v>
      </c>
      <c r="FU4666" s="8">
        <v>45125</v>
      </c>
      <c r="FV4666">
        <v>1.166683E-3</v>
      </c>
      <c r="FY4666" s="8">
        <v>45125</v>
      </c>
      <c r="FZ4666">
        <v>3.3074100000000002E-3</v>
      </c>
      <c r="GC4666" s="8">
        <v>45125</v>
      </c>
      <c r="GD4666">
        <v>3.1800000000000002E-7</v>
      </c>
    </row>
    <row r="4667" spans="1:186" x14ac:dyDescent="0.25">
      <c r="A4667" s="8">
        <v>45126</v>
      </c>
      <c r="B4667">
        <v>2.8999999999999998E-7</v>
      </c>
      <c r="C4667" s="8">
        <v>45126</v>
      </c>
      <c r="D4667">
        <v>1.35E-7</v>
      </c>
      <c r="I4667" s="8">
        <v>45126</v>
      </c>
      <c r="J4667">
        <v>1.3000000000000001E-8</v>
      </c>
      <c r="K4667" s="8">
        <v>45126</v>
      </c>
      <c r="L4667">
        <v>1.43485E-4</v>
      </c>
      <c r="M4667" s="8">
        <v>45126</v>
      </c>
      <c r="N4667">
        <v>3.3575999999999998E-5</v>
      </c>
      <c r="O4667" s="8">
        <v>45126</v>
      </c>
      <c r="P4667">
        <v>4.0176000000000003E-5</v>
      </c>
      <c r="Q4667" s="8">
        <v>45126</v>
      </c>
      <c r="R4667">
        <v>3.2479699999999999E-4</v>
      </c>
      <c r="S4667" s="8">
        <v>45126</v>
      </c>
      <c r="T4667">
        <v>7.5605000000000005E-5</v>
      </c>
      <c r="AE4667" s="8">
        <v>45126</v>
      </c>
      <c r="AF4667">
        <v>3.1190000000000001E-6</v>
      </c>
      <c r="AG4667" s="8">
        <v>45146</v>
      </c>
      <c r="AH4667">
        <v>6.6446999999999996E-5</v>
      </c>
      <c r="BA4667" s="8">
        <v>45126</v>
      </c>
      <c r="BB4667">
        <v>3.2999999999999998E-8</v>
      </c>
      <c r="BE4667" s="8">
        <v>45126</v>
      </c>
      <c r="BF4667">
        <v>2.1468400000000001E-4</v>
      </c>
      <c r="BS4667" s="8">
        <v>45126</v>
      </c>
      <c r="BT4667">
        <v>1.6279000000000001E-5</v>
      </c>
      <c r="BW4667" s="8">
        <v>45126</v>
      </c>
      <c r="BX4667">
        <v>3.9260000000000002E-6</v>
      </c>
      <c r="BY4667" s="8">
        <v>45126</v>
      </c>
      <c r="BZ4667">
        <v>4.1093800000000002E-4</v>
      </c>
      <c r="CA4667" s="8">
        <v>45126</v>
      </c>
      <c r="CB4667">
        <v>7.0570000000000004E-6</v>
      </c>
      <c r="CC4667" s="8">
        <v>45126</v>
      </c>
      <c r="CD4667">
        <v>7.4600000000000004E-7</v>
      </c>
      <c r="CE4667" s="8">
        <v>45126</v>
      </c>
      <c r="CF4667">
        <v>1.9981900000000001E-4</v>
      </c>
      <c r="CG4667" s="8">
        <v>45126</v>
      </c>
      <c r="CH4667">
        <v>1.1922999999999999E-5</v>
      </c>
      <c r="CI4667" s="8">
        <v>45126</v>
      </c>
      <c r="CJ4667">
        <v>4.3379099999999999E-4</v>
      </c>
      <c r="CK4667" s="8">
        <v>45126</v>
      </c>
      <c r="CL4667">
        <v>1.6240999999999999E-5</v>
      </c>
      <c r="CM4667" s="8">
        <v>45126</v>
      </c>
      <c r="CN4667">
        <v>3.8000000000000003E-8</v>
      </c>
      <c r="CS4667" s="8">
        <v>45126</v>
      </c>
      <c r="CT4667">
        <v>8.9999999999999999E-8</v>
      </c>
      <c r="CU4667" s="8">
        <v>45126</v>
      </c>
      <c r="CV4667">
        <v>6.8199999999999999E-7</v>
      </c>
      <c r="CW4667" s="8">
        <v>45126</v>
      </c>
      <c r="CX4667">
        <v>7.5134000000000003E-5</v>
      </c>
      <c r="CY4667" s="8">
        <v>45126</v>
      </c>
      <c r="CZ4667">
        <v>7.3000000000000005E-8</v>
      </c>
      <c r="DE4667" s="8">
        <v>45126</v>
      </c>
      <c r="DF4667">
        <v>1.19605E-4</v>
      </c>
      <c r="DG4667" s="8">
        <v>45126</v>
      </c>
      <c r="DH4667">
        <v>1.02242E-4</v>
      </c>
      <c r="DM4667" s="8">
        <v>45126</v>
      </c>
      <c r="DN4667">
        <v>1.5751599999999999E-4</v>
      </c>
      <c r="DO4667" s="8">
        <v>45126</v>
      </c>
      <c r="DP4667">
        <v>5.4099999999999999E-7</v>
      </c>
      <c r="DS4667" s="8">
        <v>45126</v>
      </c>
      <c r="DT4667">
        <v>8.6008999999999996E-5</v>
      </c>
      <c r="DU4667" s="8">
        <v>45126</v>
      </c>
      <c r="DV4667">
        <v>4.1840000000000001E-6</v>
      </c>
      <c r="EA4667" s="8">
        <v>45126</v>
      </c>
      <c r="EB4667">
        <v>4.7571400000000002E-4</v>
      </c>
      <c r="EI4667" s="8">
        <v>45126</v>
      </c>
      <c r="EJ4667">
        <v>5.79263E-4</v>
      </c>
      <c r="EM4667" s="8">
        <v>45126</v>
      </c>
      <c r="EN4667">
        <v>4.685E-6</v>
      </c>
      <c r="EO4667" s="8">
        <v>45146</v>
      </c>
      <c r="EP4667">
        <v>1.0954999999999999E-5</v>
      </c>
      <c r="ES4667" s="8">
        <v>45126</v>
      </c>
      <c r="ET4667">
        <v>1.8376880000000001E-3</v>
      </c>
      <c r="EY4667" s="8">
        <v>45146</v>
      </c>
      <c r="EZ4667">
        <v>2.1986099999999999E-4</v>
      </c>
      <c r="FE4667" s="8">
        <v>45146</v>
      </c>
      <c r="FF4667">
        <v>2.9890999999999999E-5</v>
      </c>
      <c r="FG4667" s="8">
        <v>45126</v>
      </c>
      <c r="FH4667">
        <v>1.2535000000000001E-4</v>
      </c>
      <c r="FI4667" s="8">
        <v>45126</v>
      </c>
      <c r="FJ4667">
        <v>1.0869999999999999E-6</v>
      </c>
      <c r="FO4667" s="8">
        <v>45126</v>
      </c>
      <c r="FP4667">
        <v>1.4959999999999999E-6</v>
      </c>
      <c r="FQ4667" s="8">
        <v>45126</v>
      </c>
      <c r="FR4667">
        <v>1.8348000000000001E-5</v>
      </c>
      <c r="FS4667" s="8">
        <v>45126</v>
      </c>
      <c r="FT4667">
        <v>7.0949999999999998E-6</v>
      </c>
      <c r="FU4667" s="8">
        <v>45126</v>
      </c>
      <c r="FV4667">
        <v>7.6521399999999995E-4</v>
      </c>
      <c r="FY4667" s="8">
        <v>45126</v>
      </c>
      <c r="FZ4667">
        <v>3.2009579999999998E-3</v>
      </c>
      <c r="GC4667" s="8">
        <v>45126</v>
      </c>
      <c r="GD4667">
        <v>3.1600000000000002E-7</v>
      </c>
    </row>
    <row r="4668" spans="1:186" x14ac:dyDescent="0.25">
      <c r="A4668" s="8">
        <v>45127</v>
      </c>
      <c r="B4668">
        <v>2.96E-7</v>
      </c>
      <c r="C4668" s="8">
        <v>45127</v>
      </c>
      <c r="D4668">
        <v>1.1300000000000001E-7</v>
      </c>
      <c r="I4668" s="8">
        <v>45127</v>
      </c>
      <c r="J4668">
        <v>1.3000000000000001E-8</v>
      </c>
      <c r="K4668" s="8">
        <v>45127</v>
      </c>
      <c r="L4668">
        <v>1.35993E-4</v>
      </c>
      <c r="M4668" s="8">
        <v>45127</v>
      </c>
      <c r="N4668">
        <v>3.9031E-5</v>
      </c>
      <c r="O4668" s="8">
        <v>45127</v>
      </c>
      <c r="P4668">
        <v>3.9338999999999997E-5</v>
      </c>
      <c r="Q4668" s="8">
        <v>45127</v>
      </c>
      <c r="R4668">
        <v>3.4338199999999999E-4</v>
      </c>
      <c r="S4668" s="8">
        <v>45127</v>
      </c>
      <c r="T4668">
        <v>8.3282000000000007E-5</v>
      </c>
      <c r="AE4668" s="8">
        <v>45127</v>
      </c>
      <c r="AF4668">
        <v>3.0750000000000002E-6</v>
      </c>
      <c r="AG4668" s="8">
        <v>45147</v>
      </c>
      <c r="AH4668">
        <v>6.5673999999999995E-5</v>
      </c>
      <c r="BA4668" s="8">
        <v>45127</v>
      </c>
      <c r="BB4668">
        <v>3.2000000000000002E-8</v>
      </c>
      <c r="BE4668" s="8">
        <v>45127</v>
      </c>
      <c r="BF4668">
        <v>2.0707599999999999E-4</v>
      </c>
      <c r="BS4668" s="8">
        <v>45127</v>
      </c>
      <c r="BT4668">
        <v>1.489E-5</v>
      </c>
      <c r="BW4668" s="8">
        <v>45127</v>
      </c>
      <c r="BX4668">
        <v>3.7459999999999998E-6</v>
      </c>
      <c r="BY4668" s="8">
        <v>45127</v>
      </c>
      <c r="BZ4668">
        <v>3.6839700000000002E-4</v>
      </c>
      <c r="CA4668" s="8">
        <v>45127</v>
      </c>
      <c r="CB4668">
        <v>7.0280000000000003E-6</v>
      </c>
      <c r="CC4668" s="8">
        <v>45127</v>
      </c>
      <c r="CD4668">
        <v>7.1900000000000002E-7</v>
      </c>
      <c r="CE4668" s="8">
        <v>45127</v>
      </c>
      <c r="CF4668">
        <v>2.0631600000000001E-4</v>
      </c>
      <c r="CG4668" s="8">
        <v>45127</v>
      </c>
      <c r="CH4668">
        <v>1.0787E-5</v>
      </c>
      <c r="CI4668" s="8">
        <v>45127</v>
      </c>
      <c r="CJ4668">
        <v>4.7566200000000001E-4</v>
      </c>
      <c r="CK4668" s="8">
        <v>45127</v>
      </c>
      <c r="CL4668">
        <v>1.6206999999999999E-5</v>
      </c>
      <c r="CM4668" s="8">
        <v>45127</v>
      </c>
      <c r="CN4668">
        <v>1E-8</v>
      </c>
      <c r="CS4668" s="8">
        <v>45127</v>
      </c>
      <c r="CT4668">
        <v>8.6000000000000002E-8</v>
      </c>
      <c r="CU4668" s="8">
        <v>45127</v>
      </c>
      <c r="CV4668">
        <v>6.4700000000000001E-7</v>
      </c>
      <c r="CW4668" s="8">
        <v>45127</v>
      </c>
      <c r="CX4668">
        <v>7.4414999999999998E-5</v>
      </c>
      <c r="CY4668" s="8">
        <v>45127</v>
      </c>
      <c r="CZ4668">
        <v>7.0000000000000005E-8</v>
      </c>
      <c r="DE4668" s="8">
        <v>45127</v>
      </c>
      <c r="DF4668">
        <v>1.1479E-4</v>
      </c>
      <c r="DG4668" s="8">
        <v>45127</v>
      </c>
      <c r="DH4668">
        <v>9.9693999999999998E-5</v>
      </c>
      <c r="DM4668" s="8">
        <v>45127</v>
      </c>
      <c r="DN4668">
        <v>1.52869E-4</v>
      </c>
      <c r="DO4668" s="8">
        <v>45127</v>
      </c>
      <c r="DP4668">
        <v>5.9400000000000005E-7</v>
      </c>
      <c r="DS4668" s="8">
        <v>45127</v>
      </c>
      <c r="DT4668">
        <v>1.0204099999999999E-4</v>
      </c>
      <c r="DU4668" s="8">
        <v>45127</v>
      </c>
      <c r="DV4668">
        <v>4.5730000000000001E-6</v>
      </c>
      <c r="EA4668" s="8">
        <v>45127</v>
      </c>
      <c r="EB4668">
        <v>4.6793099999999999E-4</v>
      </c>
      <c r="EI4668" s="8">
        <v>45127</v>
      </c>
      <c r="EJ4668">
        <v>5.5787800000000004E-4</v>
      </c>
      <c r="EM4668" s="8">
        <v>45127</v>
      </c>
      <c r="EN4668">
        <v>4.4519999999999999E-6</v>
      </c>
      <c r="EO4668" s="8">
        <v>45147</v>
      </c>
      <c r="EP4668">
        <v>1.0913999999999999E-5</v>
      </c>
      <c r="ES4668" s="8">
        <v>45127</v>
      </c>
      <c r="ET4668">
        <v>1.731488E-3</v>
      </c>
      <c r="EY4668" s="8">
        <v>45147</v>
      </c>
      <c r="EZ4668">
        <v>2.10404E-4</v>
      </c>
      <c r="FE4668" s="8">
        <v>45147</v>
      </c>
      <c r="FF4668">
        <v>3.0094999999999999E-5</v>
      </c>
      <c r="FG4668" s="8">
        <v>45127</v>
      </c>
      <c r="FH4668">
        <v>1.19299E-4</v>
      </c>
      <c r="FI4668" s="8">
        <v>45127</v>
      </c>
      <c r="FJ4668">
        <v>1.088E-6</v>
      </c>
      <c r="FO4668" s="8">
        <v>45127</v>
      </c>
      <c r="FP4668">
        <v>1.373E-6</v>
      </c>
      <c r="FQ4668" s="8">
        <v>45127</v>
      </c>
      <c r="FR4668">
        <v>1.7554000000000002E-5</v>
      </c>
      <c r="FS4668" s="8">
        <v>45127</v>
      </c>
      <c r="FT4668">
        <v>6.9500000000000004E-6</v>
      </c>
      <c r="FU4668" s="8">
        <v>45127</v>
      </c>
      <c r="FV4668">
        <v>7.5569700000000005E-4</v>
      </c>
      <c r="FY4668" s="8">
        <v>45127</v>
      </c>
      <c r="FZ4668">
        <v>3.0953460000000001E-3</v>
      </c>
      <c r="GC4668" s="8">
        <v>45127</v>
      </c>
      <c r="GD4668">
        <v>3.0499999999999999E-7</v>
      </c>
    </row>
    <row r="4669" spans="1:186" x14ac:dyDescent="0.25">
      <c r="A4669" s="8">
        <v>45128</v>
      </c>
      <c r="B4669">
        <v>2.9700000000000003E-7</v>
      </c>
      <c r="C4669" s="8">
        <v>45128</v>
      </c>
      <c r="D4669">
        <v>1.04E-7</v>
      </c>
      <c r="I4669" s="8">
        <v>45128</v>
      </c>
      <c r="J4669">
        <v>1.2E-8</v>
      </c>
      <c r="K4669" s="8">
        <v>45128</v>
      </c>
      <c r="L4669">
        <v>1.38388E-4</v>
      </c>
      <c r="M4669" s="8">
        <v>45128</v>
      </c>
      <c r="N4669">
        <v>3.7764E-5</v>
      </c>
      <c r="O4669" s="8">
        <v>45128</v>
      </c>
      <c r="P4669">
        <v>3.8498999999999999E-5</v>
      </c>
      <c r="Q4669" s="8">
        <v>45128</v>
      </c>
      <c r="R4669">
        <v>3.3474699999999999E-4</v>
      </c>
      <c r="S4669" s="8">
        <v>45128</v>
      </c>
      <c r="T4669">
        <v>8.2744000000000006E-5</v>
      </c>
      <c r="AE4669" s="8">
        <v>45128</v>
      </c>
      <c r="AF4669">
        <v>2.9840000000000001E-6</v>
      </c>
      <c r="AG4669" s="8">
        <v>45148</v>
      </c>
      <c r="AH4669">
        <v>5.9602000000000003E-5</v>
      </c>
      <c r="BA4669" s="8">
        <v>45128</v>
      </c>
      <c r="BB4669">
        <v>3.1E-8</v>
      </c>
      <c r="BE4669" s="8">
        <v>45128</v>
      </c>
      <c r="BF4669">
        <v>2.0166199999999999E-4</v>
      </c>
      <c r="BS4669" s="8">
        <v>45128</v>
      </c>
      <c r="BT4669">
        <v>1.4625E-5</v>
      </c>
      <c r="BW4669" s="8">
        <v>45128</v>
      </c>
      <c r="BX4669">
        <v>3.6179999999999999E-6</v>
      </c>
      <c r="BY4669" s="8">
        <v>45128</v>
      </c>
      <c r="BZ4669">
        <v>3.5654700000000003E-4</v>
      </c>
      <c r="CA4669" s="8">
        <v>45128</v>
      </c>
      <c r="CB4669">
        <v>6.9040000000000003E-6</v>
      </c>
      <c r="CC4669" s="8">
        <v>45128</v>
      </c>
      <c r="CD4669">
        <v>7.0100000000000004E-7</v>
      </c>
      <c r="CE4669" s="8">
        <v>45128</v>
      </c>
      <c r="CF4669">
        <v>2.1093800000000001E-4</v>
      </c>
      <c r="CG4669" s="8">
        <v>45128</v>
      </c>
      <c r="CH4669">
        <v>1.0302999999999999E-5</v>
      </c>
      <c r="CI4669" s="8">
        <v>45128</v>
      </c>
      <c r="CJ4669">
        <v>4.5822700000000002E-4</v>
      </c>
      <c r="CK4669" s="8">
        <v>45128</v>
      </c>
      <c r="CL4669">
        <v>1.5617999999999999E-5</v>
      </c>
      <c r="CM4669" s="8">
        <v>45128</v>
      </c>
      <c r="CN4669">
        <v>1E-8</v>
      </c>
      <c r="CS4669" s="8">
        <v>45128</v>
      </c>
      <c r="CT4669">
        <v>8.6000000000000002E-8</v>
      </c>
      <c r="CU4669" s="8">
        <v>45128</v>
      </c>
      <c r="CV4669">
        <v>6.5499999999999998E-7</v>
      </c>
      <c r="CW4669" s="8">
        <v>45128</v>
      </c>
      <c r="CX4669">
        <v>7.1792000000000007E-5</v>
      </c>
      <c r="CY4669" s="8">
        <v>45128</v>
      </c>
      <c r="CZ4669">
        <v>7.1999999999999996E-8</v>
      </c>
      <c r="DE4669" s="8">
        <v>45128</v>
      </c>
      <c r="DF4669">
        <v>1.13131E-4</v>
      </c>
      <c r="DG4669" s="8">
        <v>45128</v>
      </c>
      <c r="DH4669">
        <v>9.9315999999999996E-5</v>
      </c>
      <c r="DM4669" s="8">
        <v>45128</v>
      </c>
      <c r="DN4669">
        <v>1.49266E-4</v>
      </c>
      <c r="DO4669" s="8">
        <v>45128</v>
      </c>
      <c r="DP4669">
        <v>6.0900000000000001E-7</v>
      </c>
      <c r="DS4669" s="8">
        <v>45128</v>
      </c>
      <c r="DT4669">
        <v>1.07112E-4</v>
      </c>
      <c r="DU4669" s="8">
        <v>45128</v>
      </c>
      <c r="DV4669">
        <v>4.4510000000000002E-6</v>
      </c>
      <c r="EA4669" s="8">
        <v>45128</v>
      </c>
      <c r="EB4669">
        <v>4.5714399999999999E-4</v>
      </c>
      <c r="EI4669" s="8">
        <v>45128</v>
      </c>
      <c r="EJ4669">
        <v>5.5212800000000004E-4</v>
      </c>
      <c r="EM4669" s="8">
        <v>45128</v>
      </c>
      <c r="EN4669">
        <v>4.6260000000000003E-6</v>
      </c>
      <c r="EO4669" s="8">
        <v>45148</v>
      </c>
      <c r="EP4669">
        <v>1.0376E-5</v>
      </c>
      <c r="ES4669" s="8">
        <v>45128</v>
      </c>
      <c r="ET4669">
        <v>1.831545E-3</v>
      </c>
      <c r="EY4669" s="8">
        <v>45148</v>
      </c>
      <c r="EZ4669">
        <v>2.1265100000000001E-4</v>
      </c>
      <c r="FE4669" s="8">
        <v>45148</v>
      </c>
      <c r="FF4669">
        <v>2.7339999999999999E-5</v>
      </c>
      <c r="FG4669" s="8">
        <v>45128</v>
      </c>
      <c r="FH4669">
        <v>1.19912E-4</v>
      </c>
      <c r="FI4669" s="8">
        <v>45128</v>
      </c>
      <c r="FJ4669">
        <v>1.0690000000000001E-6</v>
      </c>
      <c r="FO4669" s="8">
        <v>45128</v>
      </c>
      <c r="FP4669">
        <v>1.3489999999999999E-6</v>
      </c>
      <c r="FQ4669" s="8">
        <v>45128</v>
      </c>
      <c r="FR4669">
        <v>1.7268000000000001E-5</v>
      </c>
      <c r="FS4669" s="8">
        <v>45128</v>
      </c>
      <c r="FT4669">
        <v>6.9079999999999998E-6</v>
      </c>
      <c r="FU4669" s="8">
        <v>45128</v>
      </c>
      <c r="FV4669">
        <v>7.9688700000000003E-4</v>
      </c>
      <c r="FY4669" s="8">
        <v>45128</v>
      </c>
      <c r="FZ4669">
        <v>3.024307E-3</v>
      </c>
      <c r="GC4669" s="8">
        <v>45128</v>
      </c>
      <c r="GD4669">
        <v>2.8900000000000001E-7</v>
      </c>
    </row>
    <row r="4670" spans="1:186" x14ac:dyDescent="0.25">
      <c r="A4670" s="8">
        <v>45131</v>
      </c>
      <c r="B4670">
        <v>2.9700000000000003E-7</v>
      </c>
      <c r="C4670" s="8">
        <v>45131</v>
      </c>
      <c r="D4670">
        <v>1.01E-7</v>
      </c>
      <c r="I4670" s="8">
        <v>45131</v>
      </c>
      <c r="J4670">
        <v>1.2E-8</v>
      </c>
      <c r="K4670" s="8">
        <v>45131</v>
      </c>
      <c r="L4670">
        <v>1.36463E-4</v>
      </c>
      <c r="M4670" s="8">
        <v>45131</v>
      </c>
      <c r="N4670">
        <v>3.6933E-5</v>
      </c>
      <c r="O4670" s="8">
        <v>45131</v>
      </c>
      <c r="P4670">
        <v>3.8229999999999998E-5</v>
      </c>
      <c r="Q4670" s="8">
        <v>45131</v>
      </c>
      <c r="R4670">
        <v>3.1576400000000001E-4</v>
      </c>
      <c r="S4670" s="8">
        <v>45131</v>
      </c>
      <c r="T4670">
        <v>8.4765000000000006E-5</v>
      </c>
      <c r="AE4670" s="8">
        <v>45131</v>
      </c>
      <c r="AF4670">
        <v>3.027E-6</v>
      </c>
      <c r="AG4670" s="8">
        <v>45149</v>
      </c>
      <c r="AH4670">
        <v>5.7707000000000002E-5</v>
      </c>
      <c r="BA4670" s="8">
        <v>45131</v>
      </c>
      <c r="BB4670">
        <v>3.1E-8</v>
      </c>
      <c r="BE4670" s="8">
        <v>45131</v>
      </c>
      <c r="BF4670">
        <v>1.95718E-4</v>
      </c>
      <c r="BS4670" s="8">
        <v>45131</v>
      </c>
      <c r="BT4670">
        <v>1.4798E-5</v>
      </c>
      <c r="BW4670" s="8">
        <v>45131</v>
      </c>
      <c r="BX4670">
        <v>4.994E-6</v>
      </c>
      <c r="BY4670" s="8">
        <v>45131</v>
      </c>
      <c r="BZ4670">
        <v>3.3474200000000001E-4</v>
      </c>
      <c r="CA4670" s="8">
        <v>45131</v>
      </c>
      <c r="CB4670">
        <v>6.793E-6</v>
      </c>
      <c r="CC4670" s="8">
        <v>45131</v>
      </c>
      <c r="CD4670">
        <v>6.9999999999999997E-7</v>
      </c>
      <c r="CE4670" s="8">
        <v>45131</v>
      </c>
      <c r="CF4670">
        <v>2.03711E-4</v>
      </c>
      <c r="CG4670" s="8">
        <v>45131</v>
      </c>
      <c r="CH4670">
        <v>1.0142999999999999E-5</v>
      </c>
      <c r="CI4670" s="8">
        <v>45131</v>
      </c>
      <c r="CJ4670">
        <v>4.64151E-4</v>
      </c>
      <c r="CK4670" s="8">
        <v>45131</v>
      </c>
      <c r="CL4670">
        <v>1.5982999999999999E-5</v>
      </c>
      <c r="CM4670" s="8">
        <v>45131</v>
      </c>
      <c r="CN4670">
        <v>1E-8</v>
      </c>
      <c r="CS4670" s="8">
        <v>45131</v>
      </c>
      <c r="CT4670">
        <v>8.9000000000000003E-8</v>
      </c>
      <c r="CU4670" s="8">
        <v>45131</v>
      </c>
      <c r="CV4670">
        <v>6.4099999999999998E-7</v>
      </c>
      <c r="CW4670" s="8">
        <v>45131</v>
      </c>
      <c r="CX4670">
        <v>7.2103999999999999E-5</v>
      </c>
      <c r="CY4670" s="8">
        <v>45131</v>
      </c>
      <c r="CZ4670">
        <v>7.0000000000000005E-8</v>
      </c>
      <c r="DE4670" s="8">
        <v>45131</v>
      </c>
      <c r="DF4670">
        <v>1.09252E-4</v>
      </c>
      <c r="DG4670" s="8">
        <v>45131</v>
      </c>
      <c r="DH4670">
        <v>1.00647E-4</v>
      </c>
      <c r="DM4670" s="8">
        <v>45131</v>
      </c>
      <c r="DN4670">
        <v>1.4635200000000001E-4</v>
      </c>
      <c r="DO4670" s="8">
        <v>45131</v>
      </c>
      <c r="DP4670">
        <v>6.0100000000000005E-7</v>
      </c>
      <c r="DS4670" s="8">
        <v>45131</v>
      </c>
      <c r="DT4670">
        <v>1.07161E-4</v>
      </c>
      <c r="DU4670" s="8">
        <v>45131</v>
      </c>
      <c r="DV4670">
        <v>4.437E-6</v>
      </c>
      <c r="EA4670" s="8">
        <v>45131</v>
      </c>
      <c r="EB4670">
        <v>4.1330400000000003E-4</v>
      </c>
      <c r="EI4670" s="8">
        <v>45131</v>
      </c>
      <c r="EJ4670">
        <v>5.35021E-4</v>
      </c>
      <c r="EM4670" s="8">
        <v>45131</v>
      </c>
      <c r="EN4670">
        <v>4.5750000000000002E-6</v>
      </c>
      <c r="EO4670" s="8">
        <v>45149</v>
      </c>
      <c r="EP4670">
        <v>1.0412E-5</v>
      </c>
      <c r="ES4670" s="8">
        <v>45131</v>
      </c>
      <c r="ET4670">
        <v>1.837401E-3</v>
      </c>
      <c r="EY4670" s="8">
        <v>45149</v>
      </c>
      <c r="EZ4670">
        <v>2.02871E-4</v>
      </c>
      <c r="FE4670" s="8">
        <v>45149</v>
      </c>
      <c r="FF4670">
        <v>2.6610000000000001E-5</v>
      </c>
      <c r="FG4670" s="8">
        <v>45131</v>
      </c>
      <c r="FH4670">
        <v>1.1835700000000001E-4</v>
      </c>
      <c r="FI4670" s="8">
        <v>45131</v>
      </c>
      <c r="FJ4670">
        <v>1.049E-6</v>
      </c>
      <c r="FO4670" s="8">
        <v>45131</v>
      </c>
      <c r="FP4670">
        <v>1.319E-6</v>
      </c>
      <c r="FQ4670" s="8">
        <v>45131</v>
      </c>
      <c r="FR4670">
        <v>1.6790999999999999E-5</v>
      </c>
      <c r="FS4670" s="8">
        <v>45131</v>
      </c>
      <c r="FT4670">
        <v>6.8940000000000004E-6</v>
      </c>
      <c r="FU4670" s="8">
        <v>45131</v>
      </c>
      <c r="FV4670">
        <v>7.5464599999999998E-4</v>
      </c>
      <c r="FY4670" s="8">
        <v>45131</v>
      </c>
      <c r="FZ4670">
        <v>2.991587E-3</v>
      </c>
      <c r="GC4670" s="8">
        <v>45131</v>
      </c>
      <c r="GD4670">
        <v>2.8900000000000001E-7</v>
      </c>
    </row>
    <row r="4671" spans="1:186" x14ac:dyDescent="0.25">
      <c r="A4671" s="8">
        <v>45132</v>
      </c>
      <c r="B4671">
        <v>2.8700000000000002E-7</v>
      </c>
      <c r="C4671" s="8">
        <v>45132</v>
      </c>
      <c r="D4671">
        <v>1.08E-7</v>
      </c>
      <c r="I4671" s="8">
        <v>45132</v>
      </c>
      <c r="J4671">
        <v>1.2E-8</v>
      </c>
      <c r="K4671" s="8">
        <v>45132</v>
      </c>
      <c r="L4671">
        <v>1.37725E-4</v>
      </c>
      <c r="M4671" s="8">
        <v>45132</v>
      </c>
      <c r="N4671">
        <v>3.5589000000000001E-5</v>
      </c>
      <c r="O4671" s="8">
        <v>45132</v>
      </c>
      <c r="P4671">
        <v>3.7707999999999999E-5</v>
      </c>
      <c r="Q4671" s="8">
        <v>45132</v>
      </c>
      <c r="R4671">
        <v>3.3663699999999998E-4</v>
      </c>
      <c r="S4671" s="8">
        <v>45132</v>
      </c>
      <c r="T4671">
        <v>8.3109000000000007E-5</v>
      </c>
      <c r="AE4671" s="8">
        <v>45132</v>
      </c>
      <c r="AF4671">
        <v>3.2370000000000001E-6</v>
      </c>
      <c r="AG4671" s="8">
        <v>45152</v>
      </c>
      <c r="AH4671">
        <v>5.8690000000000002E-5</v>
      </c>
      <c r="BA4671" s="8">
        <v>45132</v>
      </c>
      <c r="BB4671">
        <v>2.9999999999999997E-8</v>
      </c>
      <c r="BE4671" s="8">
        <v>45132</v>
      </c>
      <c r="BF4671">
        <v>1.95887E-4</v>
      </c>
      <c r="BS4671" s="8">
        <v>45132</v>
      </c>
      <c r="BT4671">
        <v>1.4192999999999999E-5</v>
      </c>
      <c r="BW4671" s="8">
        <v>45132</v>
      </c>
      <c r="BX4671">
        <v>5.0239999999999997E-6</v>
      </c>
      <c r="BY4671" s="8">
        <v>45132</v>
      </c>
      <c r="BZ4671">
        <v>3.4980999999999999E-4</v>
      </c>
      <c r="CA4671" s="8">
        <v>45132</v>
      </c>
      <c r="CB4671">
        <v>6.6669999999999999E-6</v>
      </c>
      <c r="CC4671" s="8">
        <v>45132</v>
      </c>
      <c r="CD4671">
        <v>6.7999999999999995E-7</v>
      </c>
      <c r="CE4671" s="8">
        <v>45132</v>
      </c>
      <c r="CF4671">
        <v>1.92754E-4</v>
      </c>
      <c r="CG4671" s="8">
        <v>45132</v>
      </c>
      <c r="CH4671">
        <v>9.679E-6</v>
      </c>
      <c r="CI4671" s="8">
        <v>45132</v>
      </c>
      <c r="CJ4671">
        <v>4.4611100000000001E-4</v>
      </c>
      <c r="CK4671" s="8">
        <v>45132</v>
      </c>
      <c r="CL4671">
        <v>1.5285E-5</v>
      </c>
      <c r="CM4671" s="8">
        <v>45132</v>
      </c>
      <c r="CN4671">
        <v>8.9999999999999995E-9</v>
      </c>
      <c r="CS4671" s="8">
        <v>45132</v>
      </c>
      <c r="CT4671">
        <v>8.7999999999999994E-8</v>
      </c>
      <c r="CU4671" s="8">
        <v>45132</v>
      </c>
      <c r="CV4671">
        <v>6.4499999999999997E-7</v>
      </c>
      <c r="CW4671" s="8">
        <v>45132</v>
      </c>
      <c r="CX4671">
        <v>7.1144999999999997E-5</v>
      </c>
      <c r="CY4671" s="8">
        <v>45132</v>
      </c>
      <c r="CZ4671">
        <v>7.4000000000000001E-8</v>
      </c>
      <c r="DE4671" s="8">
        <v>45132</v>
      </c>
      <c r="DF4671">
        <v>1.0947599999999999E-4</v>
      </c>
      <c r="DG4671" s="8">
        <v>45132</v>
      </c>
      <c r="DH4671">
        <v>8.5824999999999999E-5</v>
      </c>
      <c r="DM4671" s="8">
        <v>45132</v>
      </c>
      <c r="DN4671">
        <v>1.46575E-4</v>
      </c>
      <c r="DO4671" s="8">
        <v>45132</v>
      </c>
      <c r="DP4671">
        <v>5.6300000000000005E-7</v>
      </c>
      <c r="DS4671" s="8">
        <v>45132</v>
      </c>
      <c r="DT4671">
        <v>1.0605800000000001E-4</v>
      </c>
      <c r="DU4671" s="8">
        <v>45132</v>
      </c>
      <c r="DV4671">
        <v>4.4070000000000003E-6</v>
      </c>
      <c r="EA4671" s="8">
        <v>45132</v>
      </c>
      <c r="EB4671">
        <v>3.9406700000000001E-4</v>
      </c>
      <c r="EI4671" s="8">
        <v>45132</v>
      </c>
      <c r="EJ4671">
        <v>5.5913200000000005E-4</v>
      </c>
      <c r="EM4671" s="8">
        <v>45132</v>
      </c>
      <c r="EN4671">
        <v>8.4619999999999996E-6</v>
      </c>
      <c r="EO4671" s="8">
        <v>45152</v>
      </c>
      <c r="EP4671">
        <v>1.0733999999999999E-5</v>
      </c>
      <c r="ES4671" s="8">
        <v>45132</v>
      </c>
      <c r="ET4671">
        <v>1.90014E-3</v>
      </c>
      <c r="EY4671" s="8">
        <v>45152</v>
      </c>
      <c r="EZ4671">
        <v>2.1898100000000001E-4</v>
      </c>
      <c r="FE4671" s="8">
        <v>45152</v>
      </c>
      <c r="FF4671">
        <v>2.6516000000000002E-5</v>
      </c>
      <c r="FG4671" s="8">
        <v>45132</v>
      </c>
      <c r="FH4671">
        <v>1.21871E-4</v>
      </c>
      <c r="FI4671" s="8">
        <v>45132</v>
      </c>
      <c r="FJ4671">
        <v>1.003E-6</v>
      </c>
      <c r="FO4671" s="8">
        <v>45132</v>
      </c>
      <c r="FP4671">
        <v>1.274E-6</v>
      </c>
      <c r="FQ4671" s="8">
        <v>45132</v>
      </c>
      <c r="FR4671">
        <v>1.6929999999999999E-5</v>
      </c>
      <c r="FS4671" s="8">
        <v>45132</v>
      </c>
      <c r="FT4671">
        <v>7.4490000000000002E-6</v>
      </c>
      <c r="FU4671" s="8">
        <v>45132</v>
      </c>
      <c r="FV4671">
        <v>8.4766599999999996E-4</v>
      </c>
      <c r="FY4671" s="8">
        <v>45132</v>
      </c>
      <c r="FZ4671">
        <v>2.949522E-3</v>
      </c>
      <c r="GC4671" s="8">
        <v>45132</v>
      </c>
      <c r="GD4671">
        <v>2.8299999999999998E-7</v>
      </c>
    </row>
    <row r="4672" spans="1:186" x14ac:dyDescent="0.25">
      <c r="A4672" s="8">
        <v>45133</v>
      </c>
      <c r="B4672">
        <v>2.8200000000000001E-7</v>
      </c>
      <c r="C4672" s="8">
        <v>45133</v>
      </c>
      <c r="D4672">
        <v>1.05E-7</v>
      </c>
      <c r="I4672" s="8">
        <v>45133</v>
      </c>
      <c r="J4672">
        <v>1.3000000000000001E-8</v>
      </c>
      <c r="K4672" s="8">
        <v>45133</v>
      </c>
      <c r="L4672">
        <v>1.3188699999999999E-4</v>
      </c>
      <c r="M4672" s="8">
        <v>45133</v>
      </c>
      <c r="N4672">
        <v>3.5800000000000003E-5</v>
      </c>
      <c r="O4672" s="8">
        <v>45133</v>
      </c>
      <c r="P4672">
        <v>3.7486E-5</v>
      </c>
      <c r="Q4672" s="8">
        <v>45133</v>
      </c>
      <c r="R4672">
        <v>3.2386399999999999E-4</v>
      </c>
      <c r="S4672" s="8">
        <v>45133</v>
      </c>
      <c r="T4672">
        <v>7.8348000000000003E-5</v>
      </c>
      <c r="AE4672" s="8">
        <v>45133</v>
      </c>
      <c r="AF4672">
        <v>3.2710000000000001E-6</v>
      </c>
      <c r="AG4672" s="8">
        <v>45153</v>
      </c>
      <c r="AH4672">
        <v>6.4617999999999997E-5</v>
      </c>
      <c r="BA4672" s="8">
        <v>45133</v>
      </c>
      <c r="BB4672">
        <v>2.6000000000000001E-8</v>
      </c>
      <c r="BE4672" s="8">
        <v>45133</v>
      </c>
      <c r="BF4672">
        <v>2.0036500000000001E-4</v>
      </c>
      <c r="BS4672" s="8">
        <v>45133</v>
      </c>
      <c r="BT4672">
        <v>1.4979E-5</v>
      </c>
      <c r="BW4672" s="8">
        <v>45133</v>
      </c>
      <c r="BX4672">
        <v>5.0370000000000002E-6</v>
      </c>
      <c r="BY4672" s="8">
        <v>45133</v>
      </c>
      <c r="BZ4672">
        <v>3.3610299999999998E-4</v>
      </c>
      <c r="CA4672" s="8">
        <v>45133</v>
      </c>
      <c r="CB4672">
        <v>6.161E-6</v>
      </c>
      <c r="CC4672" s="8">
        <v>45133</v>
      </c>
      <c r="CD4672">
        <v>7.0399999999999995E-7</v>
      </c>
      <c r="CE4672" s="8">
        <v>45133</v>
      </c>
      <c r="CF4672">
        <v>1.9111399999999999E-4</v>
      </c>
      <c r="CG4672" s="8">
        <v>45133</v>
      </c>
      <c r="CH4672">
        <v>9.4849999999999998E-6</v>
      </c>
      <c r="CI4672" s="8">
        <v>45133</v>
      </c>
      <c r="CJ4672">
        <v>4.3885300000000001E-4</v>
      </c>
      <c r="CK4672" s="8">
        <v>45133</v>
      </c>
      <c r="CL4672">
        <v>1.4871E-5</v>
      </c>
      <c r="CM4672" s="8">
        <v>45133</v>
      </c>
      <c r="CN4672">
        <v>8.9999999999999995E-9</v>
      </c>
      <c r="CS4672" s="8">
        <v>45133</v>
      </c>
      <c r="CT4672">
        <v>9.2000000000000003E-8</v>
      </c>
      <c r="CU4672" s="8">
        <v>45133</v>
      </c>
      <c r="CV4672">
        <v>6.4899999999999995E-7</v>
      </c>
      <c r="CW4672" s="8">
        <v>45133</v>
      </c>
      <c r="CX4672">
        <v>6.7760000000000002E-5</v>
      </c>
      <c r="CY4672" s="8">
        <v>45133</v>
      </c>
      <c r="CZ4672">
        <v>6.1000000000000004E-8</v>
      </c>
      <c r="DE4672" s="8">
        <v>45133</v>
      </c>
      <c r="DF4672">
        <v>1.0416000000000001E-4</v>
      </c>
      <c r="DG4672" s="8">
        <v>45133</v>
      </c>
      <c r="DH4672">
        <v>7.9802999999999995E-5</v>
      </c>
      <c r="DM4672" s="8">
        <v>45133</v>
      </c>
      <c r="DN4672">
        <v>1.5039E-4</v>
      </c>
      <c r="DO4672" s="8">
        <v>45133</v>
      </c>
      <c r="DP4672">
        <v>6.2399999999999998E-7</v>
      </c>
      <c r="DS4672" s="8">
        <v>45133</v>
      </c>
      <c r="DT4672">
        <v>1.07957E-4</v>
      </c>
      <c r="DU4672" s="8">
        <v>45133</v>
      </c>
      <c r="DV4672">
        <v>3.985E-6</v>
      </c>
      <c r="EA4672" s="8">
        <v>45133</v>
      </c>
      <c r="EB4672">
        <v>3.9184700000000002E-4</v>
      </c>
      <c r="EI4672" s="8">
        <v>45133</v>
      </c>
      <c r="EJ4672">
        <v>5.2709899999999995E-4</v>
      </c>
      <c r="EM4672" s="8">
        <v>45133</v>
      </c>
      <c r="EN4672">
        <v>8.7749999999999998E-6</v>
      </c>
      <c r="EO4672" s="8">
        <v>45153</v>
      </c>
      <c r="EP4672">
        <v>1.3370000000000001E-5</v>
      </c>
      <c r="ES4672" s="8">
        <v>45133</v>
      </c>
      <c r="ET4672">
        <v>1.7811039999999999E-3</v>
      </c>
      <c r="EY4672" s="8">
        <v>45153</v>
      </c>
      <c r="EZ4672">
        <v>2.2682099999999999E-4</v>
      </c>
      <c r="FE4672" s="8">
        <v>45153</v>
      </c>
      <c r="FF4672">
        <v>3.0298999999999999E-5</v>
      </c>
      <c r="FG4672" s="8">
        <v>45133</v>
      </c>
      <c r="FH4672">
        <v>1.14237E-4</v>
      </c>
      <c r="FI4672" s="8">
        <v>45133</v>
      </c>
      <c r="FJ4672">
        <v>7.9899999999999999E-7</v>
      </c>
      <c r="FO4672" s="8">
        <v>45133</v>
      </c>
      <c r="FP4672">
        <v>1.3030000000000001E-6</v>
      </c>
      <c r="FQ4672" s="8">
        <v>45133</v>
      </c>
      <c r="FR4672">
        <v>1.0916E-5</v>
      </c>
      <c r="FS4672" s="8">
        <v>45133</v>
      </c>
      <c r="FT4672">
        <v>7.3640000000000001E-6</v>
      </c>
      <c r="FU4672" s="8">
        <v>45133</v>
      </c>
      <c r="FV4672">
        <v>7.8879600000000003E-4</v>
      </c>
      <c r="FY4672" s="8">
        <v>45133</v>
      </c>
      <c r="FZ4672">
        <v>2.9075400000000001E-3</v>
      </c>
      <c r="GC4672" s="8">
        <v>45133</v>
      </c>
      <c r="GD4672">
        <v>8.3999999999999998E-8</v>
      </c>
    </row>
    <row r="4673" spans="1:186" x14ac:dyDescent="0.25">
      <c r="A4673" s="8">
        <v>45134</v>
      </c>
      <c r="B4673">
        <v>2.6100000000000002E-7</v>
      </c>
      <c r="C4673" s="8">
        <v>45134</v>
      </c>
      <c r="D4673">
        <v>1.12E-7</v>
      </c>
      <c r="I4673" s="8">
        <v>45134</v>
      </c>
      <c r="J4673">
        <v>1.3000000000000001E-8</v>
      </c>
      <c r="K4673" s="8">
        <v>45134</v>
      </c>
      <c r="L4673">
        <v>1.31729E-4</v>
      </c>
      <c r="M4673" s="8">
        <v>45134</v>
      </c>
      <c r="N4673">
        <v>3.2737000000000002E-5</v>
      </c>
      <c r="O4673" s="8">
        <v>45134</v>
      </c>
      <c r="P4673">
        <v>3.6874E-5</v>
      </c>
      <c r="Q4673" s="8">
        <v>45134</v>
      </c>
      <c r="R4673">
        <v>3.02887E-4</v>
      </c>
      <c r="S4673" s="8">
        <v>45134</v>
      </c>
      <c r="T4673">
        <v>7.2397000000000005E-5</v>
      </c>
      <c r="AE4673" s="8">
        <v>45134</v>
      </c>
      <c r="AF4673">
        <v>4.002E-6</v>
      </c>
      <c r="AG4673" s="8">
        <v>45154</v>
      </c>
      <c r="AH4673">
        <v>6.4951999999999997E-5</v>
      </c>
      <c r="BA4673" s="8">
        <v>45134</v>
      </c>
      <c r="BB4673">
        <v>2.4999999999999999E-8</v>
      </c>
      <c r="BE4673" s="8">
        <v>45134</v>
      </c>
      <c r="BF4673">
        <v>1.96174E-4</v>
      </c>
      <c r="BS4673" s="8">
        <v>45134</v>
      </c>
      <c r="BT4673">
        <v>1.4817999999999999E-5</v>
      </c>
      <c r="BW4673" s="8">
        <v>45134</v>
      </c>
      <c r="BX4673">
        <v>5.2270000000000001E-6</v>
      </c>
      <c r="BY4673" s="8">
        <v>45134</v>
      </c>
      <c r="BZ4673">
        <v>3.4746799999999997E-4</v>
      </c>
      <c r="CA4673" s="8">
        <v>45134</v>
      </c>
      <c r="CB4673">
        <v>6.1299999999999998E-6</v>
      </c>
      <c r="CC4673" s="8">
        <v>45134</v>
      </c>
      <c r="CD4673">
        <v>1.133E-6</v>
      </c>
      <c r="CE4673" s="8">
        <v>45134</v>
      </c>
      <c r="CF4673">
        <v>1.90683E-4</v>
      </c>
      <c r="CG4673" s="8">
        <v>45134</v>
      </c>
      <c r="CH4673">
        <v>9.0259999999999996E-6</v>
      </c>
      <c r="CI4673" s="8">
        <v>45134</v>
      </c>
      <c r="CJ4673">
        <v>4.2045800000000002E-4</v>
      </c>
      <c r="CK4673" s="8">
        <v>45134</v>
      </c>
      <c r="CL4673">
        <v>1.3954000000000001E-5</v>
      </c>
      <c r="CM4673" s="8">
        <v>45134</v>
      </c>
      <c r="CN4673">
        <v>8.9999999999999995E-9</v>
      </c>
      <c r="CS4673" s="8">
        <v>45134</v>
      </c>
      <c r="CT4673">
        <v>8.9999999999999999E-8</v>
      </c>
      <c r="CU4673" s="8">
        <v>45134</v>
      </c>
      <c r="CV4673">
        <v>6.7899999999999998E-7</v>
      </c>
      <c r="CW4673" s="8">
        <v>45134</v>
      </c>
      <c r="CX4673">
        <v>6.6767000000000006E-5</v>
      </c>
      <c r="CY4673" s="8">
        <v>45134</v>
      </c>
      <c r="CZ4673">
        <v>4.6999999999999997E-8</v>
      </c>
      <c r="DE4673" s="8">
        <v>45134</v>
      </c>
      <c r="DF4673">
        <v>1.05981E-4</v>
      </c>
      <c r="DG4673" s="8">
        <v>45134</v>
      </c>
      <c r="DH4673">
        <v>8.2008999999999994E-5</v>
      </c>
      <c r="DM4673" s="8">
        <v>45134</v>
      </c>
      <c r="DN4673">
        <v>1.5358099999999999E-4</v>
      </c>
      <c r="DO4673" s="8">
        <v>45134</v>
      </c>
      <c r="DP4673">
        <v>6.6599999999999996E-7</v>
      </c>
      <c r="DS4673" s="8">
        <v>45134</v>
      </c>
      <c r="DT4673">
        <v>1.07839E-4</v>
      </c>
      <c r="DU4673" s="8">
        <v>45134</v>
      </c>
      <c r="DV4673">
        <v>4.0520000000000003E-6</v>
      </c>
      <c r="EA4673" s="8">
        <v>45134</v>
      </c>
      <c r="EB4673">
        <v>4.0840700000000001E-4</v>
      </c>
      <c r="EI4673" s="8">
        <v>45134</v>
      </c>
      <c r="EJ4673">
        <v>5.6723099999999996E-4</v>
      </c>
      <c r="EM4673" s="8">
        <v>45134</v>
      </c>
      <c r="EN4673">
        <v>9.1940000000000004E-6</v>
      </c>
      <c r="EO4673" s="8">
        <v>45154</v>
      </c>
      <c r="EP4673">
        <v>1.3825000000000001E-5</v>
      </c>
      <c r="ES4673" s="8">
        <v>45134</v>
      </c>
      <c r="ET4673">
        <v>1.816479E-3</v>
      </c>
      <c r="EY4673" s="8">
        <v>45154</v>
      </c>
      <c r="EZ4673">
        <v>2.14887E-4</v>
      </c>
      <c r="FE4673" s="8">
        <v>45154</v>
      </c>
      <c r="FF4673">
        <v>2.9927E-5</v>
      </c>
      <c r="FG4673" s="8">
        <v>45134</v>
      </c>
      <c r="FH4673">
        <v>1.12494E-4</v>
      </c>
      <c r="FI4673" s="8">
        <v>45134</v>
      </c>
      <c r="FJ4673">
        <v>8.4499999999999996E-7</v>
      </c>
      <c r="FO4673" s="8">
        <v>45134</v>
      </c>
      <c r="FP4673">
        <v>1.322E-6</v>
      </c>
      <c r="FQ4673" s="8">
        <v>45134</v>
      </c>
      <c r="FR4673">
        <v>1.1763000000000001E-5</v>
      </c>
      <c r="FS4673" s="8">
        <v>45134</v>
      </c>
      <c r="FT4673">
        <v>7.0029999999999997E-6</v>
      </c>
      <c r="FU4673" s="8">
        <v>45134</v>
      </c>
      <c r="FV4673">
        <v>7.8709699999999995E-4</v>
      </c>
      <c r="FY4673" s="8">
        <v>45134</v>
      </c>
      <c r="FZ4673">
        <v>2.9574290000000001E-3</v>
      </c>
      <c r="GC4673" s="8">
        <v>45134</v>
      </c>
      <c r="GD4673">
        <v>6.2999999999999995E-8</v>
      </c>
    </row>
    <row r="4674" spans="1:186" x14ac:dyDescent="0.25">
      <c r="A4674" s="8">
        <v>45135</v>
      </c>
      <c r="B4674">
        <v>2.4900000000000002E-7</v>
      </c>
      <c r="C4674" s="8">
        <v>45135</v>
      </c>
      <c r="D4674">
        <v>1.12E-7</v>
      </c>
      <c r="I4674" s="8">
        <v>45135</v>
      </c>
      <c r="J4674">
        <v>1.3000000000000001E-8</v>
      </c>
      <c r="K4674" s="8">
        <v>45135</v>
      </c>
      <c r="L4674">
        <v>1.27663E-4</v>
      </c>
      <c r="M4674" s="8">
        <v>45135</v>
      </c>
      <c r="N4674">
        <v>3.1207999999999997E-5</v>
      </c>
      <c r="O4674" s="8">
        <v>45135</v>
      </c>
      <c r="P4674">
        <v>3.6587000000000001E-5</v>
      </c>
      <c r="Q4674" s="8">
        <v>45135</v>
      </c>
      <c r="R4674">
        <v>3.2368099999999998E-4</v>
      </c>
      <c r="S4674" s="8">
        <v>45135</v>
      </c>
      <c r="T4674">
        <v>6.8332999999999998E-5</v>
      </c>
      <c r="AE4674" s="8">
        <v>45135</v>
      </c>
      <c r="AF4674">
        <v>3.8340000000000001E-6</v>
      </c>
      <c r="AG4674" s="8">
        <v>45155</v>
      </c>
      <c r="AH4674">
        <v>6.6913000000000001E-5</v>
      </c>
      <c r="BA4674" s="8">
        <v>45135</v>
      </c>
      <c r="BB4674">
        <v>2.3000000000000001E-8</v>
      </c>
      <c r="BE4674" s="8">
        <v>45135</v>
      </c>
      <c r="BF4674">
        <v>2.0514700000000001E-4</v>
      </c>
      <c r="BS4674" s="8">
        <v>45135</v>
      </c>
      <c r="BT4674">
        <v>1.4979E-5</v>
      </c>
      <c r="BW4674" s="8">
        <v>45135</v>
      </c>
      <c r="BX4674">
        <v>5.1209999999999998E-6</v>
      </c>
      <c r="BY4674" s="8">
        <v>45135</v>
      </c>
      <c r="BZ4674">
        <v>3.47053E-4</v>
      </c>
      <c r="CA4674" s="8">
        <v>45135</v>
      </c>
      <c r="CB4674">
        <v>6.0530000000000003E-6</v>
      </c>
      <c r="CC4674" s="8">
        <v>45135</v>
      </c>
      <c r="CD4674">
        <v>1.164E-6</v>
      </c>
      <c r="CE4674" s="8">
        <v>45135</v>
      </c>
      <c r="CF4674">
        <v>1.94947E-4</v>
      </c>
      <c r="CG4674" s="8">
        <v>45135</v>
      </c>
      <c r="CH4674">
        <v>8.9279999999999999E-6</v>
      </c>
      <c r="CI4674" s="8">
        <v>45135</v>
      </c>
      <c r="CJ4674">
        <v>3.9037700000000002E-4</v>
      </c>
      <c r="CK4674" s="8">
        <v>45135</v>
      </c>
      <c r="CL4674">
        <v>1.2941E-5</v>
      </c>
      <c r="CM4674" s="8">
        <v>45135</v>
      </c>
      <c r="CN4674">
        <v>8.9999999999999995E-9</v>
      </c>
      <c r="CS4674" s="8">
        <v>45135</v>
      </c>
      <c r="CT4674">
        <v>8.7999999999999994E-8</v>
      </c>
      <c r="CU4674" s="8">
        <v>45135</v>
      </c>
      <c r="CV4674">
        <v>6.3900000000000004E-7</v>
      </c>
      <c r="CW4674" s="8">
        <v>45135</v>
      </c>
      <c r="CX4674">
        <v>6.6667000000000004E-5</v>
      </c>
      <c r="CY4674" s="8">
        <v>45135</v>
      </c>
      <c r="CZ4674">
        <v>4.4999999999999999E-8</v>
      </c>
      <c r="DE4674" s="8">
        <v>45135</v>
      </c>
      <c r="DF4674">
        <v>1.0457400000000001E-4</v>
      </c>
      <c r="DG4674" s="8">
        <v>45135</v>
      </c>
      <c r="DH4674">
        <v>8.0325000000000001E-5</v>
      </c>
      <c r="DM4674" s="8">
        <v>45135</v>
      </c>
      <c r="DN4674">
        <v>1.6220500000000001E-4</v>
      </c>
      <c r="DO4674" s="8">
        <v>45135</v>
      </c>
      <c r="DP4674">
        <v>6.1799999999999995E-7</v>
      </c>
      <c r="DS4674" s="8">
        <v>45135</v>
      </c>
      <c r="DT4674">
        <v>1.03199E-4</v>
      </c>
      <c r="DU4674" s="8">
        <v>45135</v>
      </c>
      <c r="DV4674">
        <v>3.6399999999999999E-6</v>
      </c>
      <c r="EA4674" s="8">
        <v>45135</v>
      </c>
      <c r="EB4674">
        <v>4.05208E-4</v>
      </c>
      <c r="EI4674" s="8">
        <v>45135</v>
      </c>
      <c r="EJ4674">
        <v>5.4013499999999996E-4</v>
      </c>
      <c r="EM4674" s="8">
        <v>45135</v>
      </c>
      <c r="EN4674">
        <v>8.4339999999999992E-6</v>
      </c>
      <c r="EO4674" s="8">
        <v>45155</v>
      </c>
      <c r="EP4674">
        <v>1.4524E-5</v>
      </c>
      <c r="ES4674" s="8">
        <v>45135</v>
      </c>
      <c r="ET4674">
        <v>1.6082990000000001E-3</v>
      </c>
      <c r="EY4674" s="8">
        <v>45155</v>
      </c>
      <c r="EZ4674">
        <v>2.02179E-4</v>
      </c>
      <c r="FE4674" s="8">
        <v>45155</v>
      </c>
      <c r="FF4674">
        <v>3.0215000000000001E-5</v>
      </c>
      <c r="FG4674" s="8">
        <v>45135</v>
      </c>
      <c r="FH4674">
        <v>1.07723E-4</v>
      </c>
      <c r="FI4674" s="8">
        <v>45135</v>
      </c>
      <c r="FJ4674">
        <v>8.3099999999999996E-7</v>
      </c>
      <c r="FO4674" s="8">
        <v>45135</v>
      </c>
      <c r="FP4674">
        <v>1.322E-6</v>
      </c>
      <c r="FQ4674" s="8">
        <v>45135</v>
      </c>
      <c r="FR4674">
        <v>1.1411E-5</v>
      </c>
      <c r="FS4674" s="8">
        <v>45135</v>
      </c>
      <c r="FT4674">
        <v>6.5910000000000001E-6</v>
      </c>
      <c r="FU4674" s="8">
        <v>45135</v>
      </c>
      <c r="FV4674">
        <v>7.2501900000000003E-4</v>
      </c>
      <c r="FY4674" s="8">
        <v>45135</v>
      </c>
      <c r="FZ4674">
        <v>3.2707090000000001E-3</v>
      </c>
      <c r="GC4674" s="8">
        <v>45135</v>
      </c>
      <c r="GD4674">
        <v>5.2999999999999998E-8</v>
      </c>
    </row>
    <row r="4675" spans="1:186" x14ac:dyDescent="0.25">
      <c r="A4675" s="8">
        <v>45138</v>
      </c>
      <c r="B4675">
        <v>2.4600000000000001E-7</v>
      </c>
      <c r="C4675" s="8">
        <v>45138</v>
      </c>
      <c r="D4675">
        <v>1.1899999999999999E-7</v>
      </c>
      <c r="I4675" s="8">
        <v>45138</v>
      </c>
      <c r="J4675">
        <v>1.4E-8</v>
      </c>
      <c r="K4675" s="8">
        <v>45138</v>
      </c>
      <c r="L4675">
        <v>1.2419500000000001E-4</v>
      </c>
      <c r="M4675" s="8">
        <v>45138</v>
      </c>
      <c r="N4675">
        <v>3.1826000000000003E-5</v>
      </c>
      <c r="O4675" s="8">
        <v>45138</v>
      </c>
      <c r="P4675">
        <v>3.8241999999999997E-5</v>
      </c>
      <c r="Q4675" s="8">
        <v>45138</v>
      </c>
      <c r="R4675">
        <v>3.1743199999999998E-4</v>
      </c>
      <c r="S4675" s="8">
        <v>45138</v>
      </c>
      <c r="T4675">
        <v>6.6821000000000003E-5</v>
      </c>
      <c r="AE4675" s="8">
        <v>45138</v>
      </c>
      <c r="AF4675">
        <v>3.7359999999999999E-6</v>
      </c>
      <c r="AG4675" s="8">
        <v>45156</v>
      </c>
      <c r="AH4675">
        <v>6.9122000000000007E-5</v>
      </c>
      <c r="BA4675" s="8">
        <v>45138</v>
      </c>
      <c r="BB4675">
        <v>2.3000000000000001E-8</v>
      </c>
      <c r="BE4675" s="8">
        <v>45138</v>
      </c>
      <c r="BF4675">
        <v>2.0663100000000001E-4</v>
      </c>
      <c r="BS4675" s="8">
        <v>45138</v>
      </c>
      <c r="BT4675">
        <v>1.4703E-5</v>
      </c>
      <c r="BW4675" s="8">
        <v>45138</v>
      </c>
      <c r="BX4675">
        <v>5.3909999999999997E-6</v>
      </c>
      <c r="BY4675" s="8">
        <v>45138</v>
      </c>
      <c r="BZ4675">
        <v>3.3819200000000002E-4</v>
      </c>
      <c r="CA4675" s="8">
        <v>45138</v>
      </c>
      <c r="CB4675">
        <v>5.9329999999999998E-6</v>
      </c>
      <c r="CC4675" s="8">
        <v>45138</v>
      </c>
      <c r="CD4675">
        <v>1.1930000000000001E-6</v>
      </c>
      <c r="CE4675" s="8">
        <v>45138</v>
      </c>
      <c r="CF4675">
        <v>1.92566E-4</v>
      </c>
      <c r="CG4675" s="8">
        <v>45138</v>
      </c>
      <c r="CH4675">
        <v>8.6680000000000007E-6</v>
      </c>
      <c r="CI4675" s="8">
        <v>45138</v>
      </c>
      <c r="CJ4675">
        <v>4.2232800000000003E-4</v>
      </c>
      <c r="CK4675" s="8">
        <v>45138</v>
      </c>
      <c r="CL4675">
        <v>1.2933E-5</v>
      </c>
      <c r="CM4675" s="8">
        <v>45138</v>
      </c>
      <c r="CN4675">
        <v>1.9000000000000001E-8</v>
      </c>
      <c r="CS4675" s="8">
        <v>45138</v>
      </c>
      <c r="CT4675">
        <v>8.9999999999999999E-8</v>
      </c>
      <c r="CU4675" s="8">
        <v>45138</v>
      </c>
      <c r="CV4675">
        <v>6.1600000000000001E-7</v>
      </c>
      <c r="CW4675" s="8">
        <v>45138</v>
      </c>
      <c r="CX4675">
        <v>6.7860000000000004E-5</v>
      </c>
      <c r="CY4675" s="8">
        <v>45138</v>
      </c>
      <c r="CZ4675">
        <v>4.6999999999999997E-8</v>
      </c>
      <c r="DE4675" s="8">
        <v>45138</v>
      </c>
      <c r="DF4675">
        <v>1.0094600000000001E-4</v>
      </c>
      <c r="DG4675" s="8">
        <v>45138</v>
      </c>
      <c r="DH4675">
        <v>8.0604000000000003E-5</v>
      </c>
      <c r="DM4675" s="8">
        <v>45138</v>
      </c>
      <c r="DN4675">
        <v>1.62132E-4</v>
      </c>
      <c r="DO4675" s="8">
        <v>45138</v>
      </c>
      <c r="DP4675">
        <v>6.3399999999999999E-7</v>
      </c>
      <c r="DS4675" s="8">
        <v>45138</v>
      </c>
      <c r="DT4675">
        <v>9.9928999999999998E-5</v>
      </c>
      <c r="DU4675" s="8">
        <v>45138</v>
      </c>
      <c r="DV4675">
        <v>3.4869999999999998E-6</v>
      </c>
      <c r="EA4675" s="8">
        <v>45138</v>
      </c>
      <c r="EB4675">
        <v>3.7613399999999997E-4</v>
      </c>
      <c r="EI4675" s="8">
        <v>45138</v>
      </c>
      <c r="EJ4675">
        <v>5.22943E-4</v>
      </c>
      <c r="EM4675" s="8">
        <v>45138</v>
      </c>
      <c r="EN4675">
        <v>8.3440000000000001E-6</v>
      </c>
      <c r="EO4675" s="8">
        <v>45156</v>
      </c>
      <c r="EP4675">
        <v>1.5041999999999999E-5</v>
      </c>
      <c r="ES4675" s="8">
        <v>45138</v>
      </c>
      <c r="ET4675">
        <v>1.6025659999999999E-3</v>
      </c>
      <c r="EY4675" s="8">
        <v>45156</v>
      </c>
      <c r="EZ4675">
        <v>1.92463E-4</v>
      </c>
      <c r="FE4675" s="8">
        <v>45156</v>
      </c>
      <c r="FF4675">
        <v>3.0388000000000001E-5</v>
      </c>
      <c r="FG4675" s="8">
        <v>45138</v>
      </c>
      <c r="FH4675">
        <v>1.03374E-4</v>
      </c>
      <c r="FI4675" s="8">
        <v>45138</v>
      </c>
      <c r="FJ4675">
        <v>8.1100000000000005E-7</v>
      </c>
      <c r="FO4675" s="8">
        <v>45138</v>
      </c>
      <c r="FP4675">
        <v>1.302E-6</v>
      </c>
      <c r="FQ4675" s="8">
        <v>45138</v>
      </c>
      <c r="FR4675">
        <v>1.153E-5</v>
      </c>
      <c r="FS4675" s="8">
        <v>45138</v>
      </c>
      <c r="FT4675">
        <v>6.1890000000000004E-6</v>
      </c>
      <c r="FU4675" s="8">
        <v>45138</v>
      </c>
      <c r="FV4675">
        <v>7.1219399999999998E-4</v>
      </c>
      <c r="FY4675" s="8">
        <v>45138</v>
      </c>
      <c r="FZ4675">
        <v>3.2389300000000001E-3</v>
      </c>
      <c r="GC4675" s="8">
        <v>45138</v>
      </c>
      <c r="GD4675">
        <v>5.1E-8</v>
      </c>
    </row>
    <row r="4676" spans="1:186" x14ac:dyDescent="0.25">
      <c r="A4676" s="8">
        <v>45139</v>
      </c>
      <c r="B4676">
        <v>2.4299999999999999E-7</v>
      </c>
      <c r="C4676" s="8">
        <v>45139</v>
      </c>
      <c r="D4676">
        <v>1.1999999999999999E-7</v>
      </c>
      <c r="I4676" s="8">
        <v>45139</v>
      </c>
      <c r="J4676">
        <v>1.3000000000000001E-8</v>
      </c>
      <c r="K4676" s="8">
        <v>45139</v>
      </c>
      <c r="L4676">
        <v>9.7422000000000003E-5</v>
      </c>
      <c r="M4676" s="8">
        <v>45139</v>
      </c>
      <c r="N4676">
        <v>3.0910000000000001E-5</v>
      </c>
      <c r="O4676" s="8">
        <v>45139</v>
      </c>
      <c r="P4676">
        <v>3.9042999999999999E-5</v>
      </c>
      <c r="Q4676" s="8">
        <v>45139</v>
      </c>
      <c r="R4676">
        <v>3.0942399999999998E-4</v>
      </c>
      <c r="S4676" s="8">
        <v>45139</v>
      </c>
      <c r="T4676">
        <v>6.8592999999999999E-5</v>
      </c>
      <c r="AE4676" s="8">
        <v>45139</v>
      </c>
      <c r="AF4676">
        <v>3.8689999999999997E-6</v>
      </c>
      <c r="AG4676" s="8">
        <v>45159</v>
      </c>
      <c r="AH4676">
        <v>7.0866999999999998E-5</v>
      </c>
      <c r="BA4676" s="8">
        <v>45139</v>
      </c>
      <c r="BB4676">
        <v>2.4E-8</v>
      </c>
      <c r="BE4676" s="8">
        <v>45139</v>
      </c>
      <c r="BF4676">
        <v>2.11635E-4</v>
      </c>
      <c r="BS4676" s="8">
        <v>45139</v>
      </c>
      <c r="BT4676">
        <v>1.4861000000000001E-5</v>
      </c>
      <c r="BW4676" s="8">
        <v>45139</v>
      </c>
      <c r="BX4676">
        <v>5.4330000000000003E-6</v>
      </c>
      <c r="BY4676" s="8">
        <v>45139</v>
      </c>
      <c r="BZ4676">
        <v>3.28633E-4</v>
      </c>
      <c r="CA4676" s="8">
        <v>45139</v>
      </c>
      <c r="CB4676">
        <v>5.9290000000000003E-6</v>
      </c>
      <c r="CC4676" s="8">
        <v>45139</v>
      </c>
      <c r="CD4676">
        <v>1.1829999999999999E-6</v>
      </c>
      <c r="CE4676" s="8">
        <v>45139</v>
      </c>
      <c r="CF4676">
        <v>1.8819900000000001E-4</v>
      </c>
      <c r="CG4676" s="8">
        <v>45139</v>
      </c>
      <c r="CH4676">
        <v>8.7700000000000007E-6</v>
      </c>
      <c r="CI4676" s="8">
        <v>45139</v>
      </c>
      <c r="CJ4676">
        <v>4.1658899999999998E-4</v>
      </c>
      <c r="CK4676" s="8">
        <v>45139</v>
      </c>
      <c r="CL4676">
        <v>1.2896E-5</v>
      </c>
      <c r="CM4676" s="8">
        <v>45139</v>
      </c>
      <c r="CN4676">
        <v>1.7999999999999999E-8</v>
      </c>
      <c r="CS4676" s="8">
        <v>45139</v>
      </c>
      <c r="CT4676">
        <v>8.9000000000000003E-8</v>
      </c>
      <c r="CU4676" s="8">
        <v>45139</v>
      </c>
      <c r="CV4676">
        <v>5.8599999999999998E-7</v>
      </c>
      <c r="CW4676" s="8">
        <v>45139</v>
      </c>
      <c r="CX4676">
        <v>6.8701000000000005E-5</v>
      </c>
      <c r="CY4676" s="8">
        <v>45139</v>
      </c>
      <c r="CZ4676">
        <v>4.8E-8</v>
      </c>
      <c r="DE4676" s="8">
        <v>45139</v>
      </c>
      <c r="DF4676">
        <v>1.00333E-4</v>
      </c>
      <c r="DG4676" s="8">
        <v>45139</v>
      </c>
      <c r="DH4676">
        <v>8.1602999999999998E-5</v>
      </c>
      <c r="DM4676" s="8">
        <v>45139</v>
      </c>
      <c r="DN4676">
        <v>1.65398E-4</v>
      </c>
      <c r="DO4676" s="8">
        <v>45139</v>
      </c>
      <c r="DP4676">
        <v>6.1699999999999998E-7</v>
      </c>
      <c r="DS4676" s="8">
        <v>45139</v>
      </c>
      <c r="DT4676">
        <v>9.8678000000000006E-5</v>
      </c>
      <c r="DU4676" s="8">
        <v>45139</v>
      </c>
      <c r="DV4676">
        <v>3.517E-6</v>
      </c>
      <c r="EA4676" s="8">
        <v>45139</v>
      </c>
      <c r="EB4676">
        <v>3.79541E-4</v>
      </c>
      <c r="EI4676" s="8">
        <v>45139</v>
      </c>
      <c r="EJ4676">
        <v>5.3776500000000005E-4</v>
      </c>
      <c r="EM4676" s="8">
        <v>45139</v>
      </c>
      <c r="EN4676">
        <v>8.1689999999999992E-6</v>
      </c>
      <c r="EO4676" s="8">
        <v>45159</v>
      </c>
      <c r="EP4676">
        <v>1.5174000000000001E-5</v>
      </c>
      <c r="ES4676" s="8">
        <v>45139</v>
      </c>
      <c r="ET4676">
        <v>1.6090360000000001E-3</v>
      </c>
      <c r="EY4676" s="8">
        <v>45159</v>
      </c>
      <c r="EZ4676">
        <v>2.00442E-4</v>
      </c>
      <c r="FE4676" s="8">
        <v>45159</v>
      </c>
      <c r="FF4676">
        <v>2.9620000000000001E-5</v>
      </c>
      <c r="FG4676" s="8">
        <v>45139</v>
      </c>
      <c r="FH4676">
        <v>1.12032E-4</v>
      </c>
      <c r="FI4676" s="8">
        <v>45139</v>
      </c>
      <c r="FJ4676">
        <v>7.9899999999999999E-7</v>
      </c>
      <c r="FO4676" s="8">
        <v>45139</v>
      </c>
      <c r="FP4676">
        <v>1.288E-6</v>
      </c>
      <c r="FQ4676" s="8">
        <v>45139</v>
      </c>
      <c r="FR4676">
        <v>1.1411E-5</v>
      </c>
      <c r="FS4676" s="8">
        <v>45139</v>
      </c>
      <c r="FT4676">
        <v>6.2899999999999999E-6</v>
      </c>
      <c r="FU4676" s="8">
        <v>45139</v>
      </c>
      <c r="FV4676">
        <v>7.6809100000000004E-4</v>
      </c>
      <c r="FY4676" s="8">
        <v>45139</v>
      </c>
      <c r="FZ4676">
        <v>3.353277E-3</v>
      </c>
      <c r="GC4676" s="8">
        <v>45139</v>
      </c>
      <c r="GD4676">
        <v>5.1E-8</v>
      </c>
    </row>
    <row r="4677" spans="1:186" x14ac:dyDescent="0.25">
      <c r="A4677" s="8">
        <v>45140</v>
      </c>
      <c r="B4677">
        <v>2.5800000000000001E-7</v>
      </c>
      <c r="C4677" s="8">
        <v>45140</v>
      </c>
      <c r="D4677">
        <v>1.3400000000000001E-7</v>
      </c>
      <c r="I4677" s="8">
        <v>45140</v>
      </c>
      <c r="J4677">
        <v>1.4E-8</v>
      </c>
      <c r="K4677" s="8">
        <v>45140</v>
      </c>
      <c r="L4677">
        <v>9.9166000000000006E-5</v>
      </c>
      <c r="M4677" s="8">
        <v>45140</v>
      </c>
      <c r="N4677">
        <v>3.3992999999999998E-5</v>
      </c>
      <c r="O4677" s="8">
        <v>45140</v>
      </c>
      <c r="P4677">
        <v>4.0054E-5</v>
      </c>
      <c r="Q4677" s="8">
        <v>45140</v>
      </c>
      <c r="R4677">
        <v>3.1178899999999998E-4</v>
      </c>
      <c r="S4677" s="8">
        <v>45140</v>
      </c>
      <c r="T4677">
        <v>7.4225000000000002E-5</v>
      </c>
      <c r="AE4677" s="8">
        <v>45140</v>
      </c>
      <c r="AF4677">
        <v>3.8120000000000001E-6</v>
      </c>
      <c r="AG4677" s="8">
        <v>45160</v>
      </c>
      <c r="AH4677">
        <v>7.3324000000000005E-5</v>
      </c>
      <c r="BA4677" s="8">
        <v>45140</v>
      </c>
      <c r="BB4677">
        <v>2.4E-8</v>
      </c>
      <c r="BE4677" s="8">
        <v>45140</v>
      </c>
      <c r="BF4677">
        <v>2.4532699999999999E-4</v>
      </c>
      <c r="BS4677" s="8">
        <v>45140</v>
      </c>
      <c r="BT4677">
        <v>1.4541E-5</v>
      </c>
      <c r="BW4677" s="8">
        <v>45140</v>
      </c>
      <c r="BX4677">
        <v>5.4280000000000004E-6</v>
      </c>
      <c r="BY4677" s="8">
        <v>45140</v>
      </c>
      <c r="BZ4677">
        <v>3.5117599999999997E-4</v>
      </c>
      <c r="CA4677" s="8">
        <v>45140</v>
      </c>
      <c r="CB4677">
        <v>6.0549999999999996E-6</v>
      </c>
      <c r="CC4677" s="8">
        <v>45140</v>
      </c>
      <c r="CD4677">
        <v>1.161E-6</v>
      </c>
      <c r="CE4677" s="8">
        <v>45140</v>
      </c>
      <c r="CF4677">
        <v>1.91118E-4</v>
      </c>
      <c r="CG4677" s="8">
        <v>45140</v>
      </c>
      <c r="CH4677">
        <v>8.5720000000000003E-6</v>
      </c>
      <c r="CI4677" s="8">
        <v>45140</v>
      </c>
      <c r="CJ4677">
        <v>4.6556899999999999E-4</v>
      </c>
      <c r="CK4677" s="8">
        <v>45140</v>
      </c>
      <c r="CL4677">
        <v>1.3689999999999999E-5</v>
      </c>
      <c r="CM4677" s="8">
        <v>45140</v>
      </c>
      <c r="CN4677">
        <v>1.7E-8</v>
      </c>
      <c r="CS4677" s="8">
        <v>45140</v>
      </c>
      <c r="CT4677">
        <v>8.6000000000000002E-8</v>
      </c>
      <c r="CU4677" s="8">
        <v>45140</v>
      </c>
      <c r="CV4677">
        <v>5.5400000000000001E-7</v>
      </c>
      <c r="CW4677" s="8">
        <v>45140</v>
      </c>
      <c r="CX4677">
        <v>6.8305000000000004E-5</v>
      </c>
      <c r="CY4677" s="8">
        <v>45140</v>
      </c>
      <c r="CZ4677">
        <v>4.8E-8</v>
      </c>
      <c r="DE4677" s="8">
        <v>45140</v>
      </c>
      <c r="DF4677">
        <v>1.1496499999999999E-4</v>
      </c>
      <c r="DG4677" s="8">
        <v>45140</v>
      </c>
      <c r="DH4677">
        <v>8.5526999999999996E-5</v>
      </c>
      <c r="DM4677" s="8">
        <v>45140</v>
      </c>
      <c r="DN4677">
        <v>1.7897900000000001E-4</v>
      </c>
      <c r="DO4677" s="8">
        <v>45140</v>
      </c>
      <c r="DP4677">
        <v>6.8899999999999999E-7</v>
      </c>
      <c r="DS4677" s="8">
        <v>45140</v>
      </c>
      <c r="DT4677">
        <v>1.02725E-4</v>
      </c>
      <c r="DU4677" s="8">
        <v>45140</v>
      </c>
      <c r="DV4677">
        <v>3.6440000000000002E-6</v>
      </c>
      <c r="EA4677" s="8">
        <v>45140</v>
      </c>
      <c r="EB4677">
        <v>4.0885900000000002E-4</v>
      </c>
      <c r="EI4677" s="8">
        <v>45140</v>
      </c>
      <c r="EJ4677">
        <v>5.4296699999999999E-4</v>
      </c>
      <c r="EM4677" s="8">
        <v>45140</v>
      </c>
      <c r="EN4677">
        <v>9.9029999999999999E-6</v>
      </c>
      <c r="EO4677" s="8">
        <v>45160</v>
      </c>
      <c r="EP4677">
        <v>1.6609E-5</v>
      </c>
      <c r="ES4677" s="8">
        <v>45140</v>
      </c>
      <c r="ET4677">
        <v>1.6228270000000001E-3</v>
      </c>
      <c r="EY4677" s="8">
        <v>45160</v>
      </c>
      <c r="EZ4677">
        <v>2.0006200000000001E-4</v>
      </c>
      <c r="FE4677" s="8">
        <v>45160</v>
      </c>
      <c r="FF4677">
        <v>3.1742000000000002E-5</v>
      </c>
      <c r="FG4677" s="8">
        <v>45140</v>
      </c>
      <c r="FH4677">
        <v>1.1013100000000001E-4</v>
      </c>
      <c r="FI4677" s="8">
        <v>45140</v>
      </c>
      <c r="FJ4677">
        <v>8.0500000000000002E-7</v>
      </c>
      <c r="FO4677" s="8">
        <v>45140</v>
      </c>
      <c r="FP4677">
        <v>1.314E-6</v>
      </c>
      <c r="FQ4677" s="8">
        <v>45140</v>
      </c>
      <c r="FR4677">
        <v>1.1266E-5</v>
      </c>
      <c r="FS4677" s="8">
        <v>45140</v>
      </c>
      <c r="FT4677">
        <v>6.5629999999999997E-6</v>
      </c>
      <c r="FU4677" s="8">
        <v>45140</v>
      </c>
      <c r="FV4677">
        <v>7.8113499999999997E-4</v>
      </c>
      <c r="FY4677" s="8">
        <v>45140</v>
      </c>
      <c r="FZ4677">
        <v>3.06814E-3</v>
      </c>
      <c r="GC4677" s="8">
        <v>45140</v>
      </c>
      <c r="GD4677">
        <v>5.1E-8</v>
      </c>
    </row>
    <row r="4678" spans="1:186" x14ac:dyDescent="0.25">
      <c r="A4678" s="8">
        <v>45141</v>
      </c>
      <c r="B4678">
        <v>2.29E-7</v>
      </c>
      <c r="C4678" s="8">
        <v>45141</v>
      </c>
      <c r="D4678">
        <v>1.42E-7</v>
      </c>
      <c r="I4678" s="8">
        <v>45141</v>
      </c>
      <c r="J4678">
        <v>1.3000000000000001E-8</v>
      </c>
      <c r="K4678" s="8">
        <v>45141</v>
      </c>
      <c r="L4678">
        <v>9.8488999999999998E-5</v>
      </c>
      <c r="M4678" s="8">
        <v>45141</v>
      </c>
      <c r="N4678">
        <v>3.2749000000000001E-5</v>
      </c>
      <c r="O4678" s="8">
        <v>45141</v>
      </c>
      <c r="P4678">
        <v>4.3183999999999999E-5</v>
      </c>
      <c r="Q4678" s="8">
        <v>45141</v>
      </c>
      <c r="R4678">
        <v>3.4138400000000002E-4</v>
      </c>
      <c r="S4678" s="8">
        <v>45141</v>
      </c>
      <c r="T4678">
        <v>5.8264999999999999E-5</v>
      </c>
      <c r="AE4678" s="8">
        <v>45141</v>
      </c>
      <c r="AF4678">
        <v>3.9609999999999999E-6</v>
      </c>
      <c r="AG4678" s="8">
        <v>45161</v>
      </c>
      <c r="AH4678">
        <v>7.0176E-5</v>
      </c>
      <c r="BA4678" s="8">
        <v>45141</v>
      </c>
      <c r="BB4678">
        <v>2.3000000000000001E-8</v>
      </c>
      <c r="BE4678" s="8">
        <v>45141</v>
      </c>
      <c r="BF4678">
        <v>2.6845599999999998E-4</v>
      </c>
      <c r="BS4678" s="8">
        <v>45141</v>
      </c>
      <c r="BT4678">
        <v>1.4683E-5</v>
      </c>
      <c r="BW4678" s="8">
        <v>45141</v>
      </c>
      <c r="BX4678">
        <v>5.7649999999999999E-6</v>
      </c>
      <c r="BY4678" s="8">
        <v>45141</v>
      </c>
      <c r="BZ4678">
        <v>3.5238700000000001E-4</v>
      </c>
      <c r="CA4678" s="8">
        <v>45141</v>
      </c>
      <c r="CB4678">
        <v>5.8259999999999998E-6</v>
      </c>
      <c r="CC4678" s="8">
        <v>45141</v>
      </c>
      <c r="CD4678">
        <v>1.2160000000000001E-6</v>
      </c>
      <c r="CE4678" s="8">
        <v>45141</v>
      </c>
      <c r="CF4678">
        <v>1.87591E-4</v>
      </c>
      <c r="CG4678" s="8">
        <v>45141</v>
      </c>
      <c r="CH4678">
        <v>8.4640000000000006E-6</v>
      </c>
      <c r="CI4678" s="8">
        <v>45141</v>
      </c>
      <c r="CJ4678">
        <v>4.49911E-4</v>
      </c>
      <c r="CK4678" s="8">
        <v>45141</v>
      </c>
      <c r="CL4678">
        <v>1.2999E-5</v>
      </c>
      <c r="CM4678" s="8">
        <v>45141</v>
      </c>
      <c r="CN4678">
        <v>1.6000000000000001E-8</v>
      </c>
      <c r="CS4678" s="8">
        <v>45141</v>
      </c>
      <c r="CT4678">
        <v>8.6000000000000002E-8</v>
      </c>
      <c r="CU4678" s="8">
        <v>45141</v>
      </c>
      <c r="CV4678">
        <v>5.5599999999999995E-7</v>
      </c>
      <c r="CW4678" s="8">
        <v>45141</v>
      </c>
      <c r="CX4678">
        <v>6.6587000000000005E-5</v>
      </c>
      <c r="CY4678" s="8">
        <v>45141</v>
      </c>
      <c r="CZ4678">
        <v>4.6999999999999997E-8</v>
      </c>
      <c r="DE4678" s="8">
        <v>45141</v>
      </c>
      <c r="DF4678">
        <v>1.08787E-4</v>
      </c>
      <c r="DG4678" s="8">
        <v>45141</v>
      </c>
      <c r="DH4678">
        <v>8.9572000000000002E-5</v>
      </c>
      <c r="DM4678" s="8">
        <v>45141</v>
      </c>
      <c r="DN4678">
        <v>1.84589E-4</v>
      </c>
      <c r="DO4678" s="8">
        <v>45141</v>
      </c>
      <c r="DP4678">
        <v>6.6199999999999997E-7</v>
      </c>
      <c r="DS4678" s="8">
        <v>45141</v>
      </c>
      <c r="DT4678">
        <v>1.0116E-4</v>
      </c>
      <c r="DU4678" s="8">
        <v>45141</v>
      </c>
      <c r="DV4678">
        <v>3.4570000000000001E-6</v>
      </c>
      <c r="EA4678" s="8">
        <v>45141</v>
      </c>
      <c r="EB4678">
        <v>3.9638E-4</v>
      </c>
      <c r="EI4678" s="8">
        <v>45141</v>
      </c>
      <c r="EJ4678">
        <v>5.5509299999999999E-4</v>
      </c>
      <c r="EM4678" s="8">
        <v>45141</v>
      </c>
      <c r="EN4678">
        <v>1.0248000000000001E-5</v>
      </c>
      <c r="EO4678" s="8">
        <v>45161</v>
      </c>
      <c r="EP4678">
        <v>1.6311E-5</v>
      </c>
      <c r="ES4678" s="8">
        <v>45141</v>
      </c>
      <c r="ET4678">
        <v>1.5770560000000001E-3</v>
      </c>
      <c r="EY4678" s="8">
        <v>45161</v>
      </c>
      <c r="EZ4678">
        <v>1.8989300000000001E-4</v>
      </c>
      <c r="FE4678" s="8">
        <v>45161</v>
      </c>
      <c r="FF4678">
        <v>3.0942999999999998E-5</v>
      </c>
      <c r="FG4678" s="8">
        <v>45141</v>
      </c>
      <c r="FH4678">
        <v>1.08892E-4</v>
      </c>
      <c r="FI4678" s="8">
        <v>45141</v>
      </c>
      <c r="FJ4678">
        <v>7.3499999999999995E-7</v>
      </c>
      <c r="FO4678" s="8">
        <v>45141</v>
      </c>
      <c r="FP4678">
        <v>1.3030000000000001E-6</v>
      </c>
      <c r="FQ4678" s="8">
        <v>45141</v>
      </c>
      <c r="FR4678">
        <v>1.1127999999999999E-5</v>
      </c>
      <c r="FS4678" s="8">
        <v>45141</v>
      </c>
      <c r="FT4678">
        <v>6.8109999999999997E-6</v>
      </c>
      <c r="FU4678" s="8">
        <v>45141</v>
      </c>
      <c r="FV4678">
        <v>7.2322399999999996E-4</v>
      </c>
      <c r="FY4678" s="8">
        <v>45141</v>
      </c>
      <c r="FZ4678">
        <v>3.1837469999999998E-3</v>
      </c>
      <c r="GC4678" s="8">
        <v>45141</v>
      </c>
      <c r="GD4678">
        <v>4.6999999999999997E-8</v>
      </c>
    </row>
    <row r="4679" spans="1:186" x14ac:dyDescent="0.25">
      <c r="A4679" s="8">
        <v>45142</v>
      </c>
      <c r="B4679">
        <v>2.7799999999999997E-7</v>
      </c>
      <c r="C4679" s="8">
        <v>45142</v>
      </c>
      <c r="D4679">
        <v>1.42E-7</v>
      </c>
      <c r="I4679" s="8">
        <v>45142</v>
      </c>
      <c r="J4679">
        <v>1.4E-8</v>
      </c>
      <c r="K4679" s="8">
        <v>45142</v>
      </c>
      <c r="L4679">
        <v>1.01456E-4</v>
      </c>
      <c r="M4679" s="8">
        <v>45142</v>
      </c>
      <c r="N4679">
        <v>3.3760000000000002E-5</v>
      </c>
      <c r="O4679" s="8">
        <v>45142</v>
      </c>
      <c r="P4679">
        <v>3.5689999999999999E-5</v>
      </c>
      <c r="Q4679" s="8">
        <v>45142</v>
      </c>
      <c r="R4679">
        <v>3.4661099999999998E-4</v>
      </c>
      <c r="S4679" s="8">
        <v>45142</v>
      </c>
      <c r="T4679">
        <v>4.8094999999999999E-5</v>
      </c>
      <c r="AE4679" s="8">
        <v>45142</v>
      </c>
      <c r="AF4679">
        <v>4.1849999999999997E-6</v>
      </c>
      <c r="AG4679" s="8">
        <v>45162</v>
      </c>
      <c r="AH4679">
        <v>6.9869999999999993E-5</v>
      </c>
      <c r="BA4679" s="8">
        <v>45142</v>
      </c>
      <c r="BB4679">
        <v>2.4999999999999999E-8</v>
      </c>
      <c r="BE4679" s="8">
        <v>45142</v>
      </c>
      <c r="BF4679">
        <v>2.87807E-4</v>
      </c>
      <c r="BS4679" s="8">
        <v>45142</v>
      </c>
      <c r="BT4679">
        <v>1.5264000000000002E-5</v>
      </c>
      <c r="BW4679" s="8">
        <v>45142</v>
      </c>
      <c r="BX4679">
        <v>5.074E-6</v>
      </c>
      <c r="BY4679" s="8">
        <v>45142</v>
      </c>
      <c r="BZ4679">
        <v>3.5164400000000002E-4</v>
      </c>
      <c r="CA4679" s="8">
        <v>45142</v>
      </c>
      <c r="CB4679">
        <v>6.0950000000000001E-6</v>
      </c>
      <c r="CC4679" s="8">
        <v>45142</v>
      </c>
      <c r="CD4679">
        <v>1.2589999999999999E-6</v>
      </c>
      <c r="CE4679" s="8">
        <v>45142</v>
      </c>
      <c r="CF4679">
        <v>1.9255800000000001E-4</v>
      </c>
      <c r="CG4679" s="8">
        <v>45142</v>
      </c>
      <c r="CH4679">
        <v>8.5399999999999996E-6</v>
      </c>
      <c r="CI4679" s="8">
        <v>45142</v>
      </c>
      <c r="CJ4679">
        <v>4.3867500000000002E-4</v>
      </c>
      <c r="CK4679" s="8">
        <v>45142</v>
      </c>
      <c r="CL4679">
        <v>1.3040999999999999E-5</v>
      </c>
      <c r="CM4679" s="8">
        <v>45142</v>
      </c>
      <c r="CN4679">
        <v>1.6000000000000001E-8</v>
      </c>
      <c r="CS4679" s="8">
        <v>45142</v>
      </c>
      <c r="CT4679">
        <v>8.3999999999999998E-8</v>
      </c>
      <c r="CU4679" s="8">
        <v>45142</v>
      </c>
      <c r="CV4679">
        <v>5.7299999999999996E-7</v>
      </c>
      <c r="CW4679" s="8">
        <v>45142</v>
      </c>
      <c r="CX4679">
        <v>7.0662999999999998E-5</v>
      </c>
      <c r="CY4679" s="8">
        <v>45142</v>
      </c>
      <c r="CZ4679">
        <v>5.2000000000000002E-8</v>
      </c>
      <c r="DE4679" s="8">
        <v>45142</v>
      </c>
      <c r="DF4679">
        <v>1.18622E-4</v>
      </c>
      <c r="DG4679" s="8">
        <v>45142</v>
      </c>
      <c r="DH4679">
        <v>9.0340000000000006E-5</v>
      </c>
      <c r="DM4679" s="8">
        <v>45142</v>
      </c>
      <c r="DN4679">
        <v>1.87801E-4</v>
      </c>
      <c r="DO4679" s="8">
        <v>45142</v>
      </c>
      <c r="DP4679">
        <v>6.5799999999999999E-7</v>
      </c>
      <c r="DS4679" s="8">
        <v>45142</v>
      </c>
      <c r="DT4679">
        <v>1.0092199999999999E-4</v>
      </c>
      <c r="DU4679" s="8">
        <v>45142</v>
      </c>
      <c r="DV4679">
        <v>3.4570000000000001E-6</v>
      </c>
      <c r="EA4679" s="8">
        <v>45142</v>
      </c>
      <c r="EB4679">
        <v>3.5109600000000001E-4</v>
      </c>
      <c r="EI4679" s="8">
        <v>45142</v>
      </c>
      <c r="EJ4679">
        <v>5.7669700000000004E-4</v>
      </c>
      <c r="EM4679" s="8">
        <v>45142</v>
      </c>
      <c r="EN4679">
        <v>9.9920000000000002E-6</v>
      </c>
      <c r="EO4679" s="8">
        <v>45162</v>
      </c>
      <c r="EP4679">
        <v>1.9531999999999999E-5</v>
      </c>
      <c r="ES4679" s="8">
        <v>45142</v>
      </c>
      <c r="ET4679">
        <v>1.6417650000000001E-3</v>
      </c>
      <c r="EY4679" s="8">
        <v>45162</v>
      </c>
      <c r="EZ4679">
        <v>1.9144499999999999E-4</v>
      </c>
      <c r="FE4679" s="8">
        <v>45162</v>
      </c>
      <c r="FF4679">
        <v>3.6823000000000003E-5</v>
      </c>
      <c r="FG4679" s="8">
        <v>45142</v>
      </c>
      <c r="FH4679">
        <v>1.09504E-4</v>
      </c>
      <c r="FI4679" s="8">
        <v>45142</v>
      </c>
      <c r="FJ4679">
        <v>7.6300000000000004E-7</v>
      </c>
      <c r="FO4679" s="8">
        <v>45142</v>
      </c>
      <c r="FP4679">
        <v>1.308E-6</v>
      </c>
      <c r="FQ4679" s="8">
        <v>45142</v>
      </c>
      <c r="FR4679">
        <v>1.1394E-5</v>
      </c>
      <c r="FS4679" s="8">
        <v>45142</v>
      </c>
      <c r="FT4679">
        <v>6.9029999999999998E-6</v>
      </c>
      <c r="FU4679" s="8">
        <v>45142</v>
      </c>
      <c r="FV4679">
        <v>6.7646199999999996E-4</v>
      </c>
      <c r="FY4679" s="8">
        <v>45142</v>
      </c>
      <c r="FZ4679">
        <v>3.353389E-3</v>
      </c>
      <c r="GC4679" s="8">
        <v>45142</v>
      </c>
      <c r="GD4679">
        <v>3.2999999999999998E-8</v>
      </c>
    </row>
    <row r="4680" spans="1:186" x14ac:dyDescent="0.25">
      <c r="A4680" s="8">
        <v>45145</v>
      </c>
      <c r="B4680">
        <v>3.0699999999999998E-7</v>
      </c>
      <c r="C4680" s="8">
        <v>45145</v>
      </c>
      <c r="D4680">
        <v>1.42E-7</v>
      </c>
      <c r="I4680" s="8">
        <v>45145</v>
      </c>
      <c r="J4680">
        <v>1.4E-8</v>
      </c>
      <c r="K4680" s="8">
        <v>45145</v>
      </c>
      <c r="L4680">
        <v>9.6776999999999999E-5</v>
      </c>
      <c r="M4680" s="8">
        <v>45145</v>
      </c>
      <c r="N4680">
        <v>3.2526E-5</v>
      </c>
      <c r="O4680" s="8">
        <v>45145</v>
      </c>
      <c r="P4680">
        <v>3.4740000000000003E-5</v>
      </c>
      <c r="Q4680" s="8">
        <v>45145</v>
      </c>
      <c r="R4680">
        <v>3.5717099999999999E-4</v>
      </c>
      <c r="S4680" s="8">
        <v>45145</v>
      </c>
      <c r="T4680">
        <v>4.6847000000000001E-5</v>
      </c>
      <c r="AE4680" s="8">
        <v>45145</v>
      </c>
      <c r="AF4680">
        <v>3.9639999999999997E-6</v>
      </c>
      <c r="AG4680" s="8">
        <v>45163</v>
      </c>
      <c r="AH4680">
        <v>7.0606999999999997E-5</v>
      </c>
      <c r="BA4680" s="8">
        <v>45145</v>
      </c>
      <c r="BB4680">
        <v>2.4999999999999999E-8</v>
      </c>
      <c r="BE4680" s="8">
        <v>45145</v>
      </c>
      <c r="BF4680">
        <v>2.8041200000000001E-4</v>
      </c>
      <c r="BS4680" s="8">
        <v>45145</v>
      </c>
      <c r="BT4680">
        <v>1.5000999999999999E-5</v>
      </c>
      <c r="BW4680" s="8">
        <v>45145</v>
      </c>
      <c r="BX4680">
        <v>4.8879999999999996E-6</v>
      </c>
      <c r="BY4680" s="8">
        <v>45145</v>
      </c>
      <c r="BZ4680">
        <v>3.4552500000000001E-4</v>
      </c>
      <c r="CA4680" s="8">
        <v>45145</v>
      </c>
      <c r="CB4680">
        <v>6.0240000000000003E-6</v>
      </c>
      <c r="CC4680" s="8">
        <v>45145</v>
      </c>
      <c r="CD4680">
        <v>1.2619999999999999E-6</v>
      </c>
      <c r="CE4680" s="8">
        <v>45145</v>
      </c>
      <c r="CF4680">
        <v>1.8965299999999999E-4</v>
      </c>
      <c r="CG4680" s="8">
        <v>45145</v>
      </c>
      <c r="CH4680">
        <v>8.3459999999999994E-6</v>
      </c>
      <c r="CI4680" s="8">
        <v>45145</v>
      </c>
      <c r="CJ4680">
        <v>4.4023E-4</v>
      </c>
      <c r="CK4680" s="8">
        <v>45145</v>
      </c>
      <c r="CL4680">
        <v>1.2877999999999999E-5</v>
      </c>
      <c r="CM4680" s="8">
        <v>45145</v>
      </c>
      <c r="CN4680">
        <v>1.7999999999999999E-8</v>
      </c>
      <c r="CS4680" s="8">
        <v>45145</v>
      </c>
      <c r="CT4680">
        <v>8.2000000000000006E-8</v>
      </c>
      <c r="CU4680" s="8">
        <v>45145</v>
      </c>
      <c r="CV4680">
        <v>5.6700000000000003E-7</v>
      </c>
      <c r="CW4680" s="8">
        <v>45145</v>
      </c>
      <c r="CX4680">
        <v>7.0599000000000006E-5</v>
      </c>
      <c r="CY4680" s="8">
        <v>45145</v>
      </c>
      <c r="CZ4680">
        <v>5.1E-8</v>
      </c>
      <c r="DE4680" s="8">
        <v>45145</v>
      </c>
      <c r="DF4680">
        <v>1.15796E-4</v>
      </c>
      <c r="DG4680" s="8">
        <v>45145</v>
      </c>
      <c r="DH4680">
        <v>9.1889000000000001E-5</v>
      </c>
      <c r="DM4680" s="8">
        <v>45145</v>
      </c>
      <c r="DN4680">
        <v>1.85797E-4</v>
      </c>
      <c r="DO4680" s="8">
        <v>45145</v>
      </c>
      <c r="DP4680">
        <v>6.5700000000000002E-7</v>
      </c>
      <c r="DS4680" s="8">
        <v>45145</v>
      </c>
      <c r="DT4680">
        <v>9.7027999999999993E-5</v>
      </c>
      <c r="DU4680" s="8">
        <v>45145</v>
      </c>
      <c r="DV4680">
        <v>3.4199999999999999E-6</v>
      </c>
      <c r="EA4680" s="8">
        <v>45145</v>
      </c>
      <c r="EB4680">
        <v>3.4262000000000002E-4</v>
      </c>
      <c r="EI4680" s="8">
        <v>45145</v>
      </c>
      <c r="EJ4680">
        <v>5.6486399999999999E-4</v>
      </c>
      <c r="EM4680" s="8">
        <v>45145</v>
      </c>
      <c r="EN4680">
        <v>9.4630000000000007E-6</v>
      </c>
      <c r="EO4680" s="8">
        <v>45163</v>
      </c>
      <c r="EP4680">
        <v>2.1111000000000002E-5</v>
      </c>
      <c r="ES4680" s="8">
        <v>45145</v>
      </c>
      <c r="ET4680">
        <v>1.595211E-3</v>
      </c>
      <c r="EY4680" s="8">
        <v>45163</v>
      </c>
      <c r="EZ4680">
        <v>1.8568400000000001E-4</v>
      </c>
      <c r="FE4680" s="8">
        <v>45163</v>
      </c>
      <c r="FF4680">
        <v>3.7747000000000003E-5</v>
      </c>
      <c r="FG4680" s="8">
        <v>45145</v>
      </c>
      <c r="FH4680">
        <v>1.12211E-4</v>
      </c>
      <c r="FI4680" s="8">
        <v>45145</v>
      </c>
      <c r="FJ4680">
        <v>7.3799999999999996E-7</v>
      </c>
      <c r="FO4680" s="8">
        <v>45145</v>
      </c>
      <c r="FP4680">
        <v>1.297E-6</v>
      </c>
      <c r="FQ4680" s="8">
        <v>45145</v>
      </c>
      <c r="FR4680">
        <v>1.1372000000000001E-5</v>
      </c>
      <c r="FS4680" s="8">
        <v>45145</v>
      </c>
      <c r="FT4680">
        <v>6.8179999999999998E-6</v>
      </c>
      <c r="FU4680" s="8">
        <v>45145</v>
      </c>
      <c r="FV4680">
        <v>6.6724299999999998E-4</v>
      </c>
      <c r="FY4680" s="8">
        <v>45145</v>
      </c>
      <c r="FZ4680">
        <v>3.355893E-3</v>
      </c>
      <c r="GC4680" s="8">
        <v>45145</v>
      </c>
      <c r="GD4680">
        <v>3.2999999999999998E-8</v>
      </c>
    </row>
    <row r="4681" spans="1:186" x14ac:dyDescent="0.25">
      <c r="A4681" s="8">
        <v>45146</v>
      </c>
      <c r="B4681">
        <v>2.96E-7</v>
      </c>
      <c r="C4681" s="8">
        <v>45146</v>
      </c>
      <c r="D4681">
        <v>1.73E-7</v>
      </c>
      <c r="I4681" s="8">
        <v>45146</v>
      </c>
      <c r="J4681">
        <v>1.4E-8</v>
      </c>
      <c r="K4681" s="8">
        <v>45146</v>
      </c>
      <c r="L4681">
        <v>9.8031999999999999E-5</v>
      </c>
      <c r="M4681" s="8">
        <v>45146</v>
      </c>
      <c r="N4681">
        <v>3.3285999999999999E-5</v>
      </c>
      <c r="O4681" s="8">
        <v>45146</v>
      </c>
      <c r="P4681">
        <v>3.2974E-5</v>
      </c>
      <c r="Q4681" s="8">
        <v>45146</v>
      </c>
      <c r="R4681">
        <v>3.4818499999999999E-4</v>
      </c>
      <c r="S4681" s="8">
        <v>45146</v>
      </c>
      <c r="T4681">
        <v>4.8337000000000002E-5</v>
      </c>
      <c r="AE4681" s="8">
        <v>45146</v>
      </c>
      <c r="AF4681">
        <v>3.9870000000000001E-6</v>
      </c>
      <c r="AG4681" s="8">
        <v>45166</v>
      </c>
      <c r="AH4681">
        <v>6.6439000000000005E-5</v>
      </c>
      <c r="BA4681" s="8">
        <v>45146</v>
      </c>
      <c r="BB4681">
        <v>2.4E-8</v>
      </c>
      <c r="BE4681" s="8">
        <v>45146</v>
      </c>
      <c r="BF4681">
        <v>2.7656700000000002E-4</v>
      </c>
      <c r="BS4681" s="8">
        <v>45146</v>
      </c>
      <c r="BT4681">
        <v>1.5928000000000001E-5</v>
      </c>
      <c r="BW4681" s="8">
        <v>45146</v>
      </c>
      <c r="BX4681">
        <v>4.9749999999999998E-6</v>
      </c>
      <c r="BY4681" s="8">
        <v>45146</v>
      </c>
      <c r="BZ4681">
        <v>3.7509499999999999E-4</v>
      </c>
      <c r="CA4681" s="8">
        <v>45146</v>
      </c>
      <c r="CB4681">
        <v>6.0070000000000003E-6</v>
      </c>
      <c r="CC4681" s="8">
        <v>45146</v>
      </c>
      <c r="CD4681">
        <v>1.3069999999999999E-6</v>
      </c>
      <c r="CE4681" s="8">
        <v>45146</v>
      </c>
      <c r="CF4681">
        <v>1.8313800000000001E-4</v>
      </c>
      <c r="CG4681" s="8">
        <v>45146</v>
      </c>
      <c r="CH4681">
        <v>8.2859999999999999E-6</v>
      </c>
      <c r="CI4681" s="8">
        <v>45146</v>
      </c>
      <c r="CJ4681">
        <v>4.4229300000000002E-4</v>
      </c>
      <c r="CK4681" s="8">
        <v>45146</v>
      </c>
      <c r="CL4681">
        <v>1.2955E-5</v>
      </c>
      <c r="CM4681" s="8">
        <v>45146</v>
      </c>
      <c r="CN4681">
        <v>1.7E-8</v>
      </c>
      <c r="CS4681" s="8">
        <v>45146</v>
      </c>
      <c r="CT4681">
        <v>5.8000000000000003E-8</v>
      </c>
      <c r="CU4681" s="8">
        <v>45146</v>
      </c>
      <c r="CV4681">
        <v>5.5700000000000002E-7</v>
      </c>
      <c r="CW4681" s="8">
        <v>45146</v>
      </c>
      <c r="CX4681">
        <v>7.2322000000000003E-5</v>
      </c>
      <c r="CY4681" s="8">
        <v>45146</v>
      </c>
      <c r="CZ4681">
        <v>5.2000000000000002E-8</v>
      </c>
      <c r="DE4681" s="8">
        <v>45146</v>
      </c>
      <c r="DF4681">
        <v>1.19523E-4</v>
      </c>
      <c r="DG4681" s="8">
        <v>45146</v>
      </c>
      <c r="DH4681">
        <v>9.3949000000000005E-5</v>
      </c>
      <c r="DM4681" s="8">
        <v>45146</v>
      </c>
      <c r="DN4681">
        <v>1.8953899999999999E-4</v>
      </c>
      <c r="DO4681" s="8">
        <v>45146</v>
      </c>
      <c r="DP4681">
        <v>6.7299999999999995E-7</v>
      </c>
      <c r="DS4681" s="8">
        <v>45146</v>
      </c>
      <c r="DT4681">
        <v>9.6974999999999999E-5</v>
      </c>
      <c r="DU4681" s="8">
        <v>45146</v>
      </c>
      <c r="DV4681">
        <v>3.4340000000000001E-6</v>
      </c>
      <c r="EA4681" s="8">
        <v>45146</v>
      </c>
      <c r="EB4681">
        <v>3.4118400000000002E-4</v>
      </c>
      <c r="EI4681" s="8">
        <v>45146</v>
      </c>
      <c r="EJ4681">
        <v>5.9540699999999995E-4</v>
      </c>
      <c r="EM4681" s="8">
        <v>45146</v>
      </c>
      <c r="EN4681">
        <v>9.0790000000000007E-6</v>
      </c>
      <c r="EO4681" s="8">
        <v>45166</v>
      </c>
      <c r="EP4681">
        <v>2.0443000000000001E-5</v>
      </c>
      <c r="ES4681" s="8">
        <v>45146</v>
      </c>
      <c r="ET4681">
        <v>1.606253E-3</v>
      </c>
      <c r="EY4681" s="8">
        <v>45166</v>
      </c>
      <c r="EZ4681">
        <v>1.8243099999999999E-4</v>
      </c>
      <c r="FE4681" s="8">
        <v>45166</v>
      </c>
      <c r="FF4681">
        <v>3.4853E-5</v>
      </c>
      <c r="FG4681" s="8">
        <v>45146</v>
      </c>
      <c r="FH4681">
        <v>1.1330199999999999E-4</v>
      </c>
      <c r="FI4681" s="8">
        <v>45146</v>
      </c>
      <c r="FJ4681">
        <v>7.1399999999999996E-7</v>
      </c>
      <c r="FO4681" s="8">
        <v>45146</v>
      </c>
      <c r="FP4681">
        <v>1.3289999999999999E-6</v>
      </c>
      <c r="FQ4681" s="8">
        <v>45146</v>
      </c>
      <c r="FR4681">
        <v>1.1395E-5</v>
      </c>
      <c r="FS4681" s="8">
        <v>45146</v>
      </c>
      <c r="FT4681">
        <v>5.5929999999999996E-6</v>
      </c>
      <c r="FU4681" s="8">
        <v>45146</v>
      </c>
      <c r="FV4681">
        <v>6.5739599999999998E-4</v>
      </c>
      <c r="FY4681" s="8">
        <v>45146</v>
      </c>
      <c r="FZ4681">
        <v>3.4580879999999998E-3</v>
      </c>
      <c r="GC4681" s="8">
        <v>45146</v>
      </c>
      <c r="GD4681">
        <v>3.2000000000000002E-8</v>
      </c>
    </row>
    <row r="4682" spans="1:186" x14ac:dyDescent="0.25">
      <c r="A4682" s="8">
        <v>45147</v>
      </c>
      <c r="B4682">
        <v>3.0600000000000001E-7</v>
      </c>
      <c r="C4682" s="8">
        <v>45147</v>
      </c>
      <c r="D4682">
        <v>1.72E-7</v>
      </c>
      <c r="I4682" s="8">
        <v>45147</v>
      </c>
      <c r="J4682">
        <v>1.4E-8</v>
      </c>
      <c r="K4682" s="8">
        <v>45147</v>
      </c>
      <c r="L4682">
        <v>1.0508100000000001E-4</v>
      </c>
      <c r="M4682" s="8">
        <v>45147</v>
      </c>
      <c r="N4682">
        <v>3.0107000000000002E-5</v>
      </c>
      <c r="O4682" s="8">
        <v>45147</v>
      </c>
      <c r="P4682">
        <v>3.3652000000000002E-5</v>
      </c>
      <c r="Q4682" s="8">
        <v>45147</v>
      </c>
      <c r="R4682">
        <v>3.3502299999999999E-4</v>
      </c>
      <c r="S4682" s="8">
        <v>45147</v>
      </c>
      <c r="T4682">
        <v>5.0154000000000001E-5</v>
      </c>
      <c r="AE4682" s="8">
        <v>45147</v>
      </c>
      <c r="AF4682">
        <v>3.76E-6</v>
      </c>
      <c r="AG4682" s="8">
        <v>45167</v>
      </c>
      <c r="AH4682">
        <v>6.792E-5</v>
      </c>
      <c r="BA4682" s="8">
        <v>45147</v>
      </c>
      <c r="BB4682">
        <v>2.4E-8</v>
      </c>
      <c r="BE4682" s="8">
        <v>45147</v>
      </c>
      <c r="BF4682">
        <v>2.6564600000000002E-4</v>
      </c>
      <c r="BS4682" s="8">
        <v>45147</v>
      </c>
      <c r="BT4682">
        <v>1.5857000000000001E-5</v>
      </c>
      <c r="BW4682" s="8">
        <v>45147</v>
      </c>
      <c r="BX4682">
        <v>4.9300000000000002E-6</v>
      </c>
      <c r="BY4682" s="8">
        <v>45147</v>
      </c>
      <c r="BZ4682">
        <v>4.0369100000000002E-4</v>
      </c>
      <c r="CA4682" s="8">
        <v>45147</v>
      </c>
      <c r="CB4682">
        <v>5.7699999999999998E-6</v>
      </c>
      <c r="CC4682" s="8">
        <v>45147</v>
      </c>
      <c r="CD4682">
        <v>1.2750000000000001E-6</v>
      </c>
      <c r="CE4682" s="8">
        <v>45147</v>
      </c>
      <c r="CF4682">
        <v>1.8181499999999999E-4</v>
      </c>
      <c r="CG4682" s="8">
        <v>45147</v>
      </c>
      <c r="CH4682">
        <v>9.1649999999999995E-6</v>
      </c>
      <c r="CI4682" s="8">
        <v>45147</v>
      </c>
      <c r="CJ4682">
        <v>4.6294700000000001E-4</v>
      </c>
      <c r="CK4682" s="8">
        <v>45147</v>
      </c>
      <c r="CL4682">
        <v>1.3171E-5</v>
      </c>
      <c r="CM4682" s="8">
        <v>45147</v>
      </c>
      <c r="CN4682">
        <v>1.7E-8</v>
      </c>
      <c r="CS4682" s="8">
        <v>45147</v>
      </c>
      <c r="CT4682">
        <v>5.8000000000000003E-8</v>
      </c>
      <c r="CU4682" s="8">
        <v>45147</v>
      </c>
      <c r="CV4682">
        <v>5.3300000000000002E-7</v>
      </c>
      <c r="CW4682" s="8">
        <v>45147</v>
      </c>
      <c r="CX4682">
        <v>6.9831000000000003E-5</v>
      </c>
      <c r="CY4682" s="8">
        <v>45147</v>
      </c>
      <c r="CZ4682">
        <v>5.1E-8</v>
      </c>
      <c r="DE4682" s="8">
        <v>45147</v>
      </c>
      <c r="DF4682">
        <v>1.25306E-4</v>
      </c>
      <c r="DG4682" s="8">
        <v>45147</v>
      </c>
      <c r="DH4682">
        <v>9.4949000000000002E-5</v>
      </c>
      <c r="DM4682" s="8">
        <v>45147</v>
      </c>
      <c r="DN4682">
        <v>1.9820600000000001E-4</v>
      </c>
      <c r="DO4682" s="8">
        <v>45147</v>
      </c>
      <c r="DP4682">
        <v>6.99E-7</v>
      </c>
      <c r="DS4682" s="8">
        <v>45147</v>
      </c>
      <c r="DT4682">
        <v>1.01741E-4</v>
      </c>
      <c r="DU4682" s="8">
        <v>45147</v>
      </c>
      <c r="DV4682">
        <v>3.1930000000000002E-6</v>
      </c>
      <c r="EA4682" s="8">
        <v>45147</v>
      </c>
      <c r="EB4682">
        <v>3.28757E-4</v>
      </c>
      <c r="EI4682" s="8">
        <v>45147</v>
      </c>
      <c r="EJ4682">
        <v>6.3911399999999998E-4</v>
      </c>
      <c r="EM4682" s="8">
        <v>45147</v>
      </c>
      <c r="EN4682">
        <v>8.6920000000000008E-6</v>
      </c>
      <c r="EO4682" s="8">
        <v>45167</v>
      </c>
      <c r="EP4682">
        <v>1.9843E-5</v>
      </c>
      <c r="ES4682" s="8">
        <v>45147</v>
      </c>
      <c r="ET4682">
        <v>1.61651E-3</v>
      </c>
      <c r="EY4682" s="8">
        <v>45167</v>
      </c>
      <c r="EZ4682">
        <v>1.7424500000000001E-4</v>
      </c>
      <c r="FE4682" s="8">
        <v>45167</v>
      </c>
      <c r="FF4682">
        <v>3.2903E-5</v>
      </c>
      <c r="FG4682" s="8">
        <v>45147</v>
      </c>
      <c r="FH4682">
        <v>1.13625E-4</v>
      </c>
      <c r="FI4682" s="8">
        <v>45147</v>
      </c>
      <c r="FJ4682">
        <v>7.0200000000000001E-7</v>
      </c>
      <c r="FO4682" s="8">
        <v>45147</v>
      </c>
      <c r="FP4682">
        <v>1.3710000000000001E-6</v>
      </c>
      <c r="FQ4682" s="8">
        <v>45147</v>
      </c>
      <c r="FR4682">
        <v>1.1279E-5</v>
      </c>
      <c r="FS4682" s="8">
        <v>45147</v>
      </c>
      <c r="FT4682">
        <v>5.8819999999999998E-6</v>
      </c>
      <c r="FU4682" s="8">
        <v>45147</v>
      </c>
      <c r="FV4682">
        <v>6.8892699999999999E-4</v>
      </c>
      <c r="FY4682" s="8">
        <v>45147</v>
      </c>
      <c r="FZ4682">
        <v>3.550615E-3</v>
      </c>
      <c r="GC4682" s="8">
        <v>45147</v>
      </c>
      <c r="GD4682">
        <v>3.1E-8</v>
      </c>
    </row>
    <row r="4683" spans="1:186" x14ac:dyDescent="0.25">
      <c r="A4683" s="8">
        <v>45148</v>
      </c>
      <c r="B4683">
        <v>2.8900000000000001E-7</v>
      </c>
      <c r="C4683" s="8">
        <v>45148</v>
      </c>
      <c r="D4683">
        <v>1.6199999999999999E-7</v>
      </c>
      <c r="I4683" s="8">
        <v>45148</v>
      </c>
      <c r="J4683">
        <v>1.3000000000000001E-8</v>
      </c>
      <c r="K4683" s="8">
        <v>45148</v>
      </c>
      <c r="L4683">
        <v>1.02872E-4</v>
      </c>
      <c r="M4683" s="8">
        <v>45148</v>
      </c>
      <c r="N4683">
        <v>2.8461000000000001E-5</v>
      </c>
      <c r="O4683" s="8">
        <v>45148</v>
      </c>
      <c r="P4683">
        <v>3.1946999999999998E-5</v>
      </c>
      <c r="Q4683" s="8">
        <v>45148</v>
      </c>
      <c r="R4683">
        <v>3.3440800000000001E-4</v>
      </c>
      <c r="S4683" s="8">
        <v>45148</v>
      </c>
      <c r="T4683">
        <v>4.7769000000000003E-5</v>
      </c>
      <c r="AE4683" s="8">
        <v>45148</v>
      </c>
      <c r="AF4683">
        <v>3.647E-6</v>
      </c>
      <c r="AG4683" s="8">
        <v>45168</v>
      </c>
      <c r="AH4683">
        <v>6.8112000000000001E-5</v>
      </c>
      <c r="BA4683" s="8">
        <v>45148</v>
      </c>
      <c r="BB4683">
        <v>2.3000000000000001E-8</v>
      </c>
      <c r="BE4683" s="8">
        <v>45148</v>
      </c>
      <c r="BF4683">
        <v>2.7298099999999999E-4</v>
      </c>
      <c r="BS4683" s="8">
        <v>45148</v>
      </c>
      <c r="BT4683">
        <v>1.5342999999999999E-5</v>
      </c>
      <c r="BW4683" s="8">
        <v>45148</v>
      </c>
      <c r="BX4683">
        <v>4.7949999999999998E-6</v>
      </c>
      <c r="BY4683" s="8">
        <v>45148</v>
      </c>
      <c r="BZ4683">
        <v>4.02987E-4</v>
      </c>
      <c r="CA4683" s="8">
        <v>45148</v>
      </c>
      <c r="CB4683">
        <v>5.5199999999999997E-6</v>
      </c>
      <c r="CC4683" s="8">
        <v>45148</v>
      </c>
      <c r="CD4683">
        <v>1.2389999999999999E-6</v>
      </c>
      <c r="CE4683" s="8">
        <v>45148</v>
      </c>
      <c r="CF4683">
        <v>1.6708399999999999E-4</v>
      </c>
      <c r="CG4683" s="8">
        <v>45148</v>
      </c>
      <c r="CH4683">
        <v>8.6880000000000005E-6</v>
      </c>
      <c r="CI4683" s="8">
        <v>45148</v>
      </c>
      <c r="CJ4683">
        <v>4.4516800000000002E-4</v>
      </c>
      <c r="CK4683" s="8">
        <v>45148</v>
      </c>
      <c r="CL4683">
        <v>1.2418999999999999E-5</v>
      </c>
      <c r="CM4683" s="8">
        <v>45148</v>
      </c>
      <c r="CN4683">
        <v>1.7E-8</v>
      </c>
      <c r="CS4683" s="8">
        <v>45148</v>
      </c>
      <c r="CT4683">
        <v>5.9999999999999995E-8</v>
      </c>
      <c r="CU4683" s="8">
        <v>45148</v>
      </c>
      <c r="CV4683">
        <v>5.4700000000000001E-7</v>
      </c>
      <c r="CW4683" s="8">
        <v>45148</v>
      </c>
      <c r="CX4683">
        <v>6.5581999999999997E-5</v>
      </c>
      <c r="CY4683" s="8">
        <v>45148</v>
      </c>
      <c r="CZ4683">
        <v>5.2000000000000002E-8</v>
      </c>
      <c r="DE4683" s="8">
        <v>45148</v>
      </c>
      <c r="DF4683">
        <v>1.18788E-4</v>
      </c>
      <c r="DG4683" s="8">
        <v>45148</v>
      </c>
      <c r="DH4683">
        <v>9.3659999999999994E-5</v>
      </c>
      <c r="DM4683" s="8">
        <v>45148</v>
      </c>
      <c r="DN4683">
        <v>1.9079000000000001E-4</v>
      </c>
      <c r="DO4683" s="8">
        <v>45148</v>
      </c>
      <c r="DP4683">
        <v>6.6899999999999997E-7</v>
      </c>
      <c r="DS4683" s="8">
        <v>45148</v>
      </c>
      <c r="DT4683">
        <v>9.5024000000000004E-5</v>
      </c>
      <c r="DU4683" s="8">
        <v>45148</v>
      </c>
      <c r="DV4683">
        <v>3.1070000000000001E-6</v>
      </c>
      <c r="EA4683" s="8">
        <v>45148</v>
      </c>
      <c r="EB4683">
        <v>3.28881E-4</v>
      </c>
      <c r="EI4683" s="8">
        <v>45148</v>
      </c>
      <c r="EJ4683">
        <v>6.1972700000000004E-4</v>
      </c>
      <c r="EM4683" s="8">
        <v>45148</v>
      </c>
      <c r="EN4683">
        <v>9.3340000000000008E-6</v>
      </c>
      <c r="EO4683" s="8">
        <v>45168</v>
      </c>
      <c r="EP4683">
        <v>1.8953E-5</v>
      </c>
      <c r="ES4683" s="8">
        <v>45148</v>
      </c>
      <c r="ET4683">
        <v>1.6559190000000001E-3</v>
      </c>
      <c r="EY4683" s="8">
        <v>45168</v>
      </c>
      <c r="EZ4683">
        <v>1.5781899999999999E-4</v>
      </c>
      <c r="FE4683" s="8">
        <v>45168</v>
      </c>
      <c r="FF4683">
        <v>3.2570000000000002E-5</v>
      </c>
      <c r="FG4683" s="8">
        <v>45148</v>
      </c>
      <c r="FH4683">
        <v>1.0943299999999999E-4</v>
      </c>
      <c r="FI4683" s="8">
        <v>45148</v>
      </c>
      <c r="FJ4683">
        <v>6.99E-7</v>
      </c>
      <c r="FO4683" s="8">
        <v>45148</v>
      </c>
      <c r="FP4683">
        <v>1.3540000000000001E-6</v>
      </c>
      <c r="FQ4683" s="8">
        <v>45148</v>
      </c>
      <c r="FR4683">
        <v>1.0243E-5</v>
      </c>
      <c r="FS4683" s="8">
        <v>45148</v>
      </c>
      <c r="FT4683">
        <v>5.3859999999999998E-6</v>
      </c>
      <c r="FU4683" s="8">
        <v>45148</v>
      </c>
      <c r="FV4683">
        <v>6.93438E-4</v>
      </c>
      <c r="FY4683" s="8">
        <v>45148</v>
      </c>
      <c r="FZ4683">
        <v>3.5080200000000001E-3</v>
      </c>
      <c r="GC4683" s="8">
        <v>45148</v>
      </c>
      <c r="GD4683">
        <v>3.1E-8</v>
      </c>
    </row>
    <row r="4684" spans="1:186" x14ac:dyDescent="0.25">
      <c r="A4684" s="8">
        <v>45149</v>
      </c>
      <c r="B4684">
        <v>2.8900000000000001E-7</v>
      </c>
      <c r="C4684" s="8">
        <v>45149</v>
      </c>
      <c r="D4684">
        <v>1.5900000000000001E-7</v>
      </c>
      <c r="I4684" s="8">
        <v>45149</v>
      </c>
      <c r="J4684">
        <v>1.3000000000000001E-8</v>
      </c>
      <c r="K4684" s="8">
        <v>45149</v>
      </c>
      <c r="L4684">
        <v>9.9110999999999993E-5</v>
      </c>
      <c r="M4684" s="8">
        <v>45149</v>
      </c>
      <c r="N4684">
        <v>3.2178000000000003E-5</v>
      </c>
      <c r="O4684" s="8">
        <v>45149</v>
      </c>
      <c r="P4684">
        <v>3.1056999999999998E-5</v>
      </c>
      <c r="Q4684" s="8">
        <v>45149</v>
      </c>
      <c r="R4684">
        <v>3.3103100000000002E-4</v>
      </c>
      <c r="S4684" s="8">
        <v>45149</v>
      </c>
      <c r="T4684">
        <v>4.7515999999999997E-5</v>
      </c>
      <c r="AE4684" s="8">
        <v>45149</v>
      </c>
      <c r="AF4684">
        <v>3.642E-6</v>
      </c>
      <c r="AG4684" s="8">
        <v>45169</v>
      </c>
      <c r="AH4684">
        <v>6.6589999999999998E-5</v>
      </c>
      <c r="BA4684" s="8">
        <v>45149</v>
      </c>
      <c r="BB4684">
        <v>2.1999999999999998E-8</v>
      </c>
      <c r="BE4684" s="8">
        <v>45149</v>
      </c>
      <c r="BF4684">
        <v>2.6360700000000001E-4</v>
      </c>
      <c r="BS4684" s="8">
        <v>45149</v>
      </c>
      <c r="BT4684">
        <v>1.4731E-5</v>
      </c>
      <c r="BW4684" s="8">
        <v>45149</v>
      </c>
      <c r="BX4684">
        <v>4.7169999999999999E-6</v>
      </c>
      <c r="BY4684" s="8">
        <v>45149</v>
      </c>
      <c r="BZ4684">
        <v>4.0910799999999999E-4</v>
      </c>
      <c r="CA4684" s="8">
        <v>45149</v>
      </c>
      <c r="CB4684">
        <v>5.4249999999999997E-6</v>
      </c>
      <c r="CC4684" s="8">
        <v>45149</v>
      </c>
      <c r="CD4684">
        <v>1.1969999999999999E-6</v>
      </c>
      <c r="CE4684" s="8">
        <v>45149</v>
      </c>
      <c r="CF4684">
        <v>1.6962800000000001E-4</v>
      </c>
      <c r="CG4684" s="8">
        <v>45149</v>
      </c>
      <c r="CH4684">
        <v>8.6400000000000003E-6</v>
      </c>
      <c r="CI4684" s="8">
        <v>45149</v>
      </c>
      <c r="CJ4684">
        <v>4.3826299999999999E-4</v>
      </c>
      <c r="CK4684" s="8">
        <v>45149</v>
      </c>
      <c r="CL4684">
        <v>1.2629999999999999E-5</v>
      </c>
      <c r="CM4684" s="8">
        <v>45149</v>
      </c>
      <c r="CN4684">
        <v>1.4999999999999999E-8</v>
      </c>
      <c r="CS4684" s="8">
        <v>45149</v>
      </c>
      <c r="CT4684">
        <v>5.7000000000000001E-8</v>
      </c>
      <c r="CU4684" s="8">
        <v>45149</v>
      </c>
      <c r="CV4684">
        <v>5.3200000000000005E-7</v>
      </c>
      <c r="CW4684" s="8">
        <v>45149</v>
      </c>
      <c r="CX4684">
        <v>6.3448999999999995E-5</v>
      </c>
      <c r="CY4684" s="8">
        <v>45149</v>
      </c>
      <c r="CZ4684">
        <v>4.9999999999999998E-8</v>
      </c>
      <c r="DE4684" s="8">
        <v>45149</v>
      </c>
      <c r="DF4684">
        <v>1.12694E-4</v>
      </c>
      <c r="DG4684" s="8">
        <v>45149</v>
      </c>
      <c r="DH4684">
        <v>9.1983000000000003E-5</v>
      </c>
      <c r="DM4684" s="8">
        <v>45149</v>
      </c>
      <c r="DN4684">
        <v>1.9787900000000001E-4</v>
      </c>
      <c r="DO4684" s="8">
        <v>45149</v>
      </c>
      <c r="DP4684">
        <v>6.7800000000000001E-7</v>
      </c>
      <c r="DS4684" s="8">
        <v>45149</v>
      </c>
      <c r="DT4684">
        <v>9.9489999999999998E-5</v>
      </c>
      <c r="DU4684" s="8">
        <v>45149</v>
      </c>
      <c r="DV4684">
        <v>3.1779999999999999E-6</v>
      </c>
      <c r="EA4684" s="8">
        <v>45149</v>
      </c>
      <c r="EB4684">
        <v>2.9622399999999999E-4</v>
      </c>
      <c r="EI4684" s="8">
        <v>45149</v>
      </c>
      <c r="EJ4684">
        <v>6.1674799999999997E-4</v>
      </c>
      <c r="EM4684" s="8">
        <v>45149</v>
      </c>
      <c r="EN4684">
        <v>9.0969999999999995E-6</v>
      </c>
      <c r="EO4684" s="8">
        <v>45169</v>
      </c>
      <c r="EP4684">
        <v>1.9942999999999999E-5</v>
      </c>
      <c r="ES4684" s="8">
        <v>45149</v>
      </c>
      <c r="ET4684">
        <v>1.7885170000000001E-3</v>
      </c>
      <c r="EY4684" s="8">
        <v>45169</v>
      </c>
      <c r="EZ4684">
        <v>1.62903E-4</v>
      </c>
      <c r="FE4684" s="8">
        <v>45169</v>
      </c>
      <c r="FF4684">
        <v>3.5641E-5</v>
      </c>
      <c r="FG4684" s="8">
        <v>45149</v>
      </c>
      <c r="FH4684">
        <v>1.0895699999999999E-4</v>
      </c>
      <c r="FI4684" s="8">
        <v>45149</v>
      </c>
      <c r="FJ4684">
        <v>6.7199999999999998E-7</v>
      </c>
      <c r="FO4684" s="8">
        <v>45149</v>
      </c>
      <c r="FP4684">
        <v>1.31E-6</v>
      </c>
      <c r="FQ4684" s="8">
        <v>45149</v>
      </c>
      <c r="FR4684">
        <v>1.0173999999999999E-5</v>
      </c>
      <c r="FS4684" s="8">
        <v>45149</v>
      </c>
      <c r="FT4684">
        <v>5.9340000000000003E-6</v>
      </c>
      <c r="FU4684" s="8">
        <v>45149</v>
      </c>
      <c r="FV4684">
        <v>7.17284E-4</v>
      </c>
      <c r="FY4684" s="8">
        <v>45149</v>
      </c>
      <c r="FZ4684">
        <v>3.4597019999999998E-3</v>
      </c>
      <c r="GC4684" s="8">
        <v>45149</v>
      </c>
      <c r="GD4684">
        <v>2.9999999999999997E-8</v>
      </c>
    </row>
    <row r="4685" spans="1:186" x14ac:dyDescent="0.25">
      <c r="A4685" s="8">
        <v>45152</v>
      </c>
      <c r="B4685">
        <v>2.7700000000000001E-7</v>
      </c>
      <c r="C4685" s="8">
        <v>45152</v>
      </c>
      <c r="D4685">
        <v>1.5699999999999999E-7</v>
      </c>
      <c r="I4685" s="8">
        <v>45152</v>
      </c>
      <c r="J4685">
        <v>1.2E-8</v>
      </c>
      <c r="K4685" s="8">
        <v>45152</v>
      </c>
      <c r="L4685">
        <v>1.02896E-4</v>
      </c>
      <c r="M4685" s="8">
        <v>45152</v>
      </c>
      <c r="N4685">
        <v>3.0142E-5</v>
      </c>
      <c r="O4685" s="8">
        <v>45152</v>
      </c>
      <c r="P4685">
        <v>3.1918000000000002E-5</v>
      </c>
      <c r="Q4685" s="8">
        <v>45152</v>
      </c>
      <c r="R4685">
        <v>3.2819400000000002E-4</v>
      </c>
      <c r="S4685" s="8">
        <v>45152</v>
      </c>
      <c r="T4685">
        <v>4.6214999999999997E-5</v>
      </c>
      <c r="AE4685" s="8">
        <v>45152</v>
      </c>
      <c r="AF4685">
        <v>3.4400000000000001E-6</v>
      </c>
      <c r="AG4685" s="8">
        <v>45170</v>
      </c>
      <c r="AH4685">
        <v>6.0664000000000001E-5</v>
      </c>
      <c r="BA4685" s="8">
        <v>45152</v>
      </c>
      <c r="BB4685">
        <v>2.1999999999999998E-8</v>
      </c>
      <c r="BE4685" s="8">
        <v>45152</v>
      </c>
      <c r="BF4685">
        <v>2.6603999999999999E-4</v>
      </c>
      <c r="BS4685" s="8">
        <v>45152</v>
      </c>
      <c r="BT4685">
        <v>1.4293E-5</v>
      </c>
      <c r="BW4685" s="8">
        <v>45152</v>
      </c>
      <c r="BX4685">
        <v>3.6239999999999999E-6</v>
      </c>
      <c r="BY4685" s="8">
        <v>45152</v>
      </c>
      <c r="BZ4685">
        <v>4.2912099999999997E-4</v>
      </c>
      <c r="CA4685" s="8">
        <v>45152</v>
      </c>
      <c r="CB4685">
        <v>5.5119999999999999E-6</v>
      </c>
      <c r="CC4685" s="8">
        <v>45152</v>
      </c>
      <c r="CD4685">
        <v>1.2219999999999999E-6</v>
      </c>
      <c r="CE4685" s="8">
        <v>45152</v>
      </c>
      <c r="CF4685">
        <v>1.8374099999999999E-4</v>
      </c>
      <c r="CG4685" s="8">
        <v>45152</v>
      </c>
      <c r="CH4685">
        <v>9.0049999999999993E-6</v>
      </c>
      <c r="CI4685" s="8">
        <v>45152</v>
      </c>
      <c r="CJ4685">
        <v>4.2191E-4</v>
      </c>
      <c r="CK4685" s="8">
        <v>45152</v>
      </c>
      <c r="CL4685">
        <v>1.2371000000000001E-5</v>
      </c>
      <c r="CM4685" s="8">
        <v>45152</v>
      </c>
      <c r="CN4685">
        <v>1.4999999999999999E-8</v>
      </c>
      <c r="CS4685" s="8">
        <v>45152</v>
      </c>
      <c r="CT4685">
        <v>5.2000000000000002E-8</v>
      </c>
      <c r="CU4685" s="8">
        <v>45152</v>
      </c>
      <c r="CV4685">
        <v>5.4700000000000001E-7</v>
      </c>
      <c r="CW4685" s="8">
        <v>45152</v>
      </c>
      <c r="CX4685">
        <v>6.1245000000000001E-5</v>
      </c>
      <c r="CY4685" s="8">
        <v>45152</v>
      </c>
      <c r="CZ4685">
        <v>4.6000000000000002E-8</v>
      </c>
      <c r="DE4685" s="8">
        <v>45152</v>
      </c>
      <c r="DF4685">
        <v>1.12655E-4</v>
      </c>
      <c r="DG4685" s="8">
        <v>45152</v>
      </c>
      <c r="DH4685">
        <v>9.4889000000000006E-5</v>
      </c>
      <c r="DM4685" s="8">
        <v>45152</v>
      </c>
      <c r="DN4685">
        <v>2.0202299999999999E-4</v>
      </c>
      <c r="DO4685" s="8">
        <v>45152</v>
      </c>
      <c r="DP4685">
        <v>6.6599999999999996E-7</v>
      </c>
      <c r="DS4685" s="8">
        <v>45152</v>
      </c>
      <c r="DT4685">
        <v>9.7065000000000007E-5</v>
      </c>
      <c r="DU4685" s="8">
        <v>45152</v>
      </c>
      <c r="DV4685">
        <v>3.219E-6</v>
      </c>
      <c r="EA4685" s="8">
        <v>45152</v>
      </c>
      <c r="EB4685">
        <v>3.05369E-4</v>
      </c>
      <c r="EI4685" s="8">
        <v>45152</v>
      </c>
      <c r="EJ4685">
        <v>6.6158600000000003E-4</v>
      </c>
      <c r="EM4685" s="8">
        <v>45152</v>
      </c>
      <c r="EN4685">
        <v>8.9160000000000007E-6</v>
      </c>
      <c r="EO4685" s="8">
        <v>45170</v>
      </c>
      <c r="EP4685">
        <v>1.9218000000000001E-5</v>
      </c>
      <c r="ES4685" s="8">
        <v>45152</v>
      </c>
      <c r="ET4685">
        <v>1.936744E-3</v>
      </c>
      <c r="EY4685" s="8">
        <v>45170</v>
      </c>
      <c r="EZ4685">
        <v>1.49989E-4</v>
      </c>
      <c r="FE4685" s="8">
        <v>45170</v>
      </c>
      <c r="FF4685">
        <v>3.4217999999999997E-5</v>
      </c>
      <c r="FG4685" s="8">
        <v>45152</v>
      </c>
      <c r="FH4685">
        <v>1.13297E-4</v>
      </c>
      <c r="FI4685" s="8">
        <v>45152</v>
      </c>
      <c r="FJ4685">
        <v>6.5600000000000005E-7</v>
      </c>
      <c r="FO4685" s="8">
        <v>45152</v>
      </c>
      <c r="FP4685">
        <v>1.2500000000000001E-6</v>
      </c>
      <c r="FQ4685" s="8">
        <v>45152</v>
      </c>
      <c r="FR4685">
        <v>1.0236E-5</v>
      </c>
      <c r="FS4685" s="8">
        <v>45152</v>
      </c>
      <c r="FT4685">
        <v>6.1650000000000003E-6</v>
      </c>
      <c r="FU4685" s="8">
        <v>45152</v>
      </c>
      <c r="FV4685">
        <v>7.6754799999999995E-4</v>
      </c>
      <c r="FY4685" s="8">
        <v>45152</v>
      </c>
      <c r="FZ4685">
        <v>3.5518500000000001E-3</v>
      </c>
      <c r="GC4685" s="8">
        <v>45152</v>
      </c>
      <c r="GD4685">
        <v>2.9999999999999997E-8</v>
      </c>
    </row>
    <row r="4686" spans="1:186" x14ac:dyDescent="0.25">
      <c r="A4686" s="8">
        <v>45153</v>
      </c>
      <c r="B4686">
        <v>2.8299999999999998E-7</v>
      </c>
      <c r="C4686" s="8">
        <v>45153</v>
      </c>
      <c r="D4686">
        <v>1.6299999999999999E-7</v>
      </c>
      <c r="I4686" s="8">
        <v>45153</v>
      </c>
      <c r="J4686">
        <v>1.2E-8</v>
      </c>
      <c r="K4686" s="8">
        <v>45153</v>
      </c>
      <c r="L4686">
        <v>1.0943299999999999E-4</v>
      </c>
      <c r="M4686" s="8">
        <v>45153</v>
      </c>
      <c r="N4686">
        <v>3.0571999999999998E-5</v>
      </c>
      <c r="O4686" s="8">
        <v>45153</v>
      </c>
      <c r="P4686">
        <v>3.0148E-5</v>
      </c>
      <c r="Q4686" s="8">
        <v>45153</v>
      </c>
      <c r="R4686">
        <v>3.3233399999999999E-4</v>
      </c>
      <c r="S4686" s="8">
        <v>45153</v>
      </c>
      <c r="T4686">
        <v>4.8390999999999998E-5</v>
      </c>
      <c r="AE4686" s="8">
        <v>45153</v>
      </c>
      <c r="AF4686">
        <v>3.3459999999999998E-6</v>
      </c>
      <c r="AG4686" s="8">
        <v>45174</v>
      </c>
      <c r="AH4686">
        <v>6.6633999999999999E-5</v>
      </c>
      <c r="BA4686" s="8">
        <v>45153</v>
      </c>
      <c r="BB4686">
        <v>2.1999999999999998E-8</v>
      </c>
      <c r="BE4686" s="8">
        <v>45153</v>
      </c>
      <c r="BF4686">
        <v>2.7676000000000003E-4</v>
      </c>
      <c r="BS4686" s="8">
        <v>45153</v>
      </c>
      <c r="BT4686">
        <v>1.4443E-5</v>
      </c>
      <c r="BW4686" s="8">
        <v>45153</v>
      </c>
      <c r="BX4686">
        <v>3.5920000000000001E-6</v>
      </c>
      <c r="BY4686" s="8">
        <v>45153</v>
      </c>
      <c r="BZ4686">
        <v>4.5775299999999998E-4</v>
      </c>
      <c r="CA4686" s="8">
        <v>45153</v>
      </c>
      <c r="CB4686">
        <v>5.4450000000000004E-6</v>
      </c>
      <c r="CC4686" s="8">
        <v>45153</v>
      </c>
      <c r="CD4686">
        <v>1.251E-6</v>
      </c>
      <c r="CE4686" s="8">
        <v>45153</v>
      </c>
      <c r="CF4686">
        <v>1.85343E-4</v>
      </c>
      <c r="CG4686" s="8">
        <v>45153</v>
      </c>
      <c r="CH4686">
        <v>8.8519999999999993E-6</v>
      </c>
      <c r="CI4686" s="8">
        <v>45153</v>
      </c>
      <c r="CJ4686">
        <v>4.4902400000000002E-4</v>
      </c>
      <c r="CK4686" s="8">
        <v>45153</v>
      </c>
      <c r="CL4686">
        <v>1.2751E-5</v>
      </c>
      <c r="CM4686" s="8">
        <v>45153</v>
      </c>
      <c r="CN4686">
        <v>1.4999999999999999E-8</v>
      </c>
      <c r="CS4686" s="8">
        <v>45153</v>
      </c>
      <c r="CT4686">
        <v>4.9999999999999998E-8</v>
      </c>
      <c r="CU4686" s="8">
        <v>45153</v>
      </c>
      <c r="CV4686">
        <v>5.8800000000000002E-7</v>
      </c>
      <c r="CW4686" s="8">
        <v>45153</v>
      </c>
      <c r="CX4686">
        <v>6.2255000000000006E-5</v>
      </c>
      <c r="CY4686" s="8">
        <v>45153</v>
      </c>
      <c r="CZ4686">
        <v>4.6000000000000002E-8</v>
      </c>
      <c r="DE4686" s="8">
        <v>45153</v>
      </c>
      <c r="DF4686">
        <v>1.27028E-4</v>
      </c>
      <c r="DG4686" s="8">
        <v>45153</v>
      </c>
      <c r="DH4686">
        <v>1.01692E-4</v>
      </c>
      <c r="DM4686" s="8">
        <v>45153</v>
      </c>
      <c r="DN4686">
        <v>2.1241899999999999E-4</v>
      </c>
      <c r="DO4686" s="8">
        <v>45153</v>
      </c>
      <c r="DP4686">
        <v>6.6499999999999999E-7</v>
      </c>
      <c r="DS4686" s="8">
        <v>45153</v>
      </c>
      <c r="DT4686">
        <v>9.7813999999999996E-5</v>
      </c>
      <c r="DU4686" s="8">
        <v>45153</v>
      </c>
      <c r="DV4686">
        <v>3.2650000000000001E-6</v>
      </c>
      <c r="EA4686" s="8">
        <v>45153</v>
      </c>
      <c r="EB4686">
        <v>3.2598600000000001E-4</v>
      </c>
      <c r="EI4686" s="8">
        <v>45153</v>
      </c>
      <c r="EJ4686">
        <v>7.2582099999999997E-4</v>
      </c>
      <c r="EM4686" s="8">
        <v>45153</v>
      </c>
      <c r="EN4686">
        <v>9.1339999999999993E-6</v>
      </c>
      <c r="EO4686" s="8">
        <v>45174</v>
      </c>
      <c r="EP4686">
        <v>1.9704999999999999E-5</v>
      </c>
      <c r="ES4686" s="8">
        <v>45153</v>
      </c>
      <c r="ET4686">
        <v>1.9831330000000002E-3</v>
      </c>
      <c r="EY4686" s="8">
        <v>45174</v>
      </c>
      <c r="EZ4686">
        <v>1.44652E-4</v>
      </c>
      <c r="FE4686" s="8">
        <v>45174</v>
      </c>
      <c r="FF4686">
        <v>3.4626999999999999E-5</v>
      </c>
      <c r="FG4686" s="8">
        <v>45153</v>
      </c>
      <c r="FH4686">
        <v>1.2790300000000001E-4</v>
      </c>
      <c r="FI4686" s="8">
        <v>45153</v>
      </c>
      <c r="FJ4686">
        <v>6.5700000000000002E-7</v>
      </c>
      <c r="FO4686" s="8">
        <v>45153</v>
      </c>
      <c r="FP4686">
        <v>1.268E-6</v>
      </c>
      <c r="FQ4686" s="8">
        <v>45153</v>
      </c>
      <c r="FR4686">
        <v>1.1029000000000001E-5</v>
      </c>
      <c r="FS4686" s="8">
        <v>45153</v>
      </c>
      <c r="FT4686">
        <v>6.3999999999999997E-6</v>
      </c>
      <c r="FU4686" s="8">
        <v>45153</v>
      </c>
      <c r="FV4686">
        <v>8.3707400000000004E-4</v>
      </c>
      <c r="FY4686" s="8">
        <v>45153</v>
      </c>
      <c r="FZ4686">
        <v>3.7147640000000002E-3</v>
      </c>
      <c r="GC4686" s="8">
        <v>45153</v>
      </c>
      <c r="GD4686">
        <v>2.9999999999999997E-8</v>
      </c>
    </row>
    <row r="4687" spans="1:186" x14ac:dyDescent="0.25">
      <c r="A4687" s="8">
        <v>45154</v>
      </c>
      <c r="B4687">
        <v>2.8700000000000002E-7</v>
      </c>
      <c r="C4687" s="8">
        <v>45154</v>
      </c>
      <c r="D4687">
        <v>1.66E-7</v>
      </c>
      <c r="I4687" s="8">
        <v>45154</v>
      </c>
      <c r="J4687">
        <v>1.2E-8</v>
      </c>
      <c r="K4687" s="8">
        <v>45154</v>
      </c>
      <c r="L4687">
        <v>1.10031E-4</v>
      </c>
      <c r="M4687" s="8">
        <v>45154</v>
      </c>
      <c r="N4687">
        <v>3.1399000000000002E-5</v>
      </c>
      <c r="O4687" s="8">
        <v>45154</v>
      </c>
      <c r="P4687">
        <v>3.0380999999999999E-5</v>
      </c>
      <c r="Q4687" s="8">
        <v>45154</v>
      </c>
      <c r="R4687">
        <v>3.9479400000000002E-4</v>
      </c>
      <c r="S4687" s="8">
        <v>45154</v>
      </c>
      <c r="T4687">
        <v>5.0895E-5</v>
      </c>
      <c r="AE4687" s="8">
        <v>45154</v>
      </c>
      <c r="AF4687">
        <v>3.5939999999999998E-6</v>
      </c>
      <c r="AG4687" s="8">
        <v>45175</v>
      </c>
      <c r="AH4687">
        <v>6.6993E-5</v>
      </c>
      <c r="BA4687" s="8">
        <v>45154</v>
      </c>
      <c r="BB4687">
        <v>2.0999999999999999E-8</v>
      </c>
      <c r="BE4687" s="8">
        <v>45154</v>
      </c>
      <c r="BF4687">
        <v>2.8469500000000001E-4</v>
      </c>
      <c r="BS4687" s="8">
        <v>45154</v>
      </c>
      <c r="BT4687">
        <v>1.4722999999999999E-5</v>
      </c>
      <c r="BW4687" s="8">
        <v>45154</v>
      </c>
      <c r="BX4687">
        <v>4.104E-6</v>
      </c>
      <c r="BY4687" s="8">
        <v>45154</v>
      </c>
      <c r="BZ4687">
        <v>4.7636299999999999E-4</v>
      </c>
      <c r="CA4687" s="8">
        <v>45154</v>
      </c>
      <c r="CB4687">
        <v>5.3940000000000004E-6</v>
      </c>
      <c r="CC4687" s="8">
        <v>45154</v>
      </c>
      <c r="CD4687">
        <v>1.283E-6</v>
      </c>
      <c r="CE4687" s="8">
        <v>45154</v>
      </c>
      <c r="CF4687">
        <v>1.9602500000000001E-4</v>
      </c>
      <c r="CG4687" s="8">
        <v>45154</v>
      </c>
      <c r="CH4687">
        <v>9.1120000000000002E-6</v>
      </c>
      <c r="CI4687" s="8">
        <v>45154</v>
      </c>
      <c r="CJ4687">
        <v>5.0078099999999995E-4</v>
      </c>
      <c r="CK4687" s="8">
        <v>45154</v>
      </c>
      <c r="CL4687">
        <v>1.2833000000000001E-5</v>
      </c>
      <c r="CM4687" s="8">
        <v>45154</v>
      </c>
      <c r="CN4687">
        <v>1.4999999999999999E-8</v>
      </c>
      <c r="CS4687" s="8">
        <v>45154</v>
      </c>
      <c r="CT4687">
        <v>4.9000000000000002E-8</v>
      </c>
      <c r="CU4687" s="8">
        <v>45154</v>
      </c>
      <c r="CV4687">
        <v>5.7700000000000004E-7</v>
      </c>
      <c r="CW4687" s="8">
        <v>45154</v>
      </c>
      <c r="CX4687">
        <v>6.1307000000000001E-5</v>
      </c>
      <c r="CY4687" s="8">
        <v>45154</v>
      </c>
      <c r="CZ4687">
        <v>4.9000000000000002E-8</v>
      </c>
      <c r="DE4687" s="8">
        <v>45154</v>
      </c>
      <c r="DF4687">
        <v>1.2830200000000001E-4</v>
      </c>
      <c r="DG4687" s="8">
        <v>45154</v>
      </c>
      <c r="DH4687">
        <v>1.0247300000000001E-4</v>
      </c>
      <c r="DM4687" s="8">
        <v>45154</v>
      </c>
      <c r="DN4687">
        <v>2.1399099999999999E-4</v>
      </c>
      <c r="DO4687" s="8">
        <v>45154</v>
      </c>
      <c r="DP4687">
        <v>6.7299999999999995E-7</v>
      </c>
      <c r="DS4687" s="8">
        <v>45154</v>
      </c>
      <c r="DT4687">
        <v>1.0213999999999999E-4</v>
      </c>
      <c r="DU4687" s="8">
        <v>45154</v>
      </c>
      <c r="DV4687">
        <v>3.2200000000000001E-6</v>
      </c>
      <c r="EA4687" s="8">
        <v>45154</v>
      </c>
      <c r="EB4687">
        <v>3.3987500000000001E-4</v>
      </c>
      <c r="EI4687" s="8">
        <v>45154</v>
      </c>
      <c r="EJ4687">
        <v>7.4079300000000001E-4</v>
      </c>
      <c r="EM4687" s="8">
        <v>45154</v>
      </c>
      <c r="EN4687">
        <v>9.2439999999999999E-6</v>
      </c>
      <c r="EO4687" s="8">
        <v>45175</v>
      </c>
      <c r="EP4687">
        <v>2.0326000000000002E-5</v>
      </c>
      <c r="ES4687" s="8">
        <v>45154</v>
      </c>
      <c r="ET4687">
        <v>2.0110950000000001E-3</v>
      </c>
      <c r="EY4687" s="8">
        <v>45175</v>
      </c>
      <c r="EZ4687">
        <v>1.4158199999999999E-4</v>
      </c>
      <c r="FE4687" s="8">
        <v>45175</v>
      </c>
      <c r="FF4687">
        <v>3.68E-5</v>
      </c>
      <c r="FG4687" s="8">
        <v>45154</v>
      </c>
      <c r="FH4687">
        <v>1.3909400000000001E-4</v>
      </c>
      <c r="FI4687" s="8">
        <v>45154</v>
      </c>
      <c r="FJ4687">
        <v>4.4999999999999998E-7</v>
      </c>
      <c r="FO4687" s="8">
        <v>45154</v>
      </c>
      <c r="FP4687">
        <v>1.299E-6</v>
      </c>
      <c r="FQ4687" s="8">
        <v>45154</v>
      </c>
      <c r="FR4687">
        <v>1.1026000000000001E-5</v>
      </c>
      <c r="FS4687" s="8">
        <v>45154</v>
      </c>
      <c r="FT4687">
        <v>6.8240000000000002E-6</v>
      </c>
      <c r="FU4687" s="8">
        <v>45154</v>
      </c>
      <c r="FV4687">
        <v>8.7881199999999997E-4</v>
      </c>
      <c r="FY4687" s="8">
        <v>45154</v>
      </c>
      <c r="FZ4687">
        <v>3.817665E-3</v>
      </c>
      <c r="GC4687" s="8">
        <v>45154</v>
      </c>
      <c r="GD4687">
        <v>2.9000000000000002E-8</v>
      </c>
    </row>
    <row r="4688" spans="1:186" x14ac:dyDescent="0.25">
      <c r="A4688" s="8">
        <v>45155</v>
      </c>
      <c r="B4688">
        <v>3.03E-7</v>
      </c>
      <c r="C4688" s="8">
        <v>45155</v>
      </c>
      <c r="D4688">
        <v>1.5900000000000001E-7</v>
      </c>
      <c r="I4688" s="8">
        <v>45155</v>
      </c>
      <c r="J4688">
        <v>1.2E-8</v>
      </c>
      <c r="K4688" s="8">
        <v>45155</v>
      </c>
      <c r="L4688">
        <v>1.13529E-4</v>
      </c>
      <c r="M4688" s="8">
        <v>45155</v>
      </c>
      <c r="N4688">
        <v>3.1461999999999998E-5</v>
      </c>
      <c r="O4688" s="8">
        <v>45155</v>
      </c>
      <c r="P4688">
        <v>3.0611000000000002E-5</v>
      </c>
      <c r="Q4688" s="8">
        <v>45155</v>
      </c>
      <c r="R4688">
        <v>4.06258E-4</v>
      </c>
      <c r="S4688" s="8">
        <v>45155</v>
      </c>
      <c r="T4688">
        <v>5.1406000000000002E-5</v>
      </c>
      <c r="AE4688" s="8">
        <v>45155</v>
      </c>
      <c r="AF4688">
        <v>3.4819999999999999E-6</v>
      </c>
      <c r="AG4688" s="8">
        <v>45176</v>
      </c>
      <c r="AH4688">
        <v>6.9828999999999998E-5</v>
      </c>
      <c r="BA4688" s="8">
        <v>45155</v>
      </c>
      <c r="BB4688">
        <v>2.4E-8</v>
      </c>
      <c r="BE4688" s="8">
        <v>45155</v>
      </c>
      <c r="BF4688">
        <v>4.8244100000000001E-4</v>
      </c>
      <c r="BS4688" s="8">
        <v>45155</v>
      </c>
      <c r="BT4688">
        <v>1.5461999999999999E-5</v>
      </c>
      <c r="BW4688" s="8">
        <v>45155</v>
      </c>
      <c r="BX4688">
        <v>4.6149999999999999E-6</v>
      </c>
      <c r="BY4688" s="8">
        <v>45155</v>
      </c>
      <c r="BZ4688">
        <v>4.8467300000000003E-4</v>
      </c>
      <c r="CA4688" s="8">
        <v>45155</v>
      </c>
      <c r="CB4688">
        <v>5.7200000000000003E-6</v>
      </c>
      <c r="CC4688" s="8">
        <v>45155</v>
      </c>
      <c r="CD4688">
        <v>1.294E-6</v>
      </c>
      <c r="CE4688" s="8">
        <v>45155</v>
      </c>
      <c r="CF4688">
        <v>2.0250199999999999E-4</v>
      </c>
      <c r="CG4688" s="8">
        <v>45155</v>
      </c>
      <c r="CH4688">
        <v>9.0129999999999999E-6</v>
      </c>
      <c r="CI4688" s="8">
        <v>45155</v>
      </c>
      <c r="CJ4688">
        <v>5.4201E-4</v>
      </c>
      <c r="CK4688" s="8">
        <v>45155</v>
      </c>
      <c r="CL4688">
        <v>1.3345E-5</v>
      </c>
      <c r="CM4688" s="8">
        <v>45155</v>
      </c>
      <c r="CN4688">
        <v>1.4E-8</v>
      </c>
      <c r="CS4688" s="8">
        <v>45155</v>
      </c>
      <c r="CT4688">
        <v>5.1E-8</v>
      </c>
      <c r="CU4688" s="8">
        <v>45155</v>
      </c>
      <c r="CV4688">
        <v>5.68E-7</v>
      </c>
      <c r="CW4688" s="8">
        <v>45155</v>
      </c>
      <c r="CX4688">
        <v>6.5526999999999998E-5</v>
      </c>
      <c r="CY4688" s="8">
        <v>45155</v>
      </c>
      <c r="CZ4688">
        <v>5.5000000000000003E-8</v>
      </c>
      <c r="DE4688" s="8">
        <v>45155</v>
      </c>
      <c r="DF4688">
        <v>1.2691800000000001E-4</v>
      </c>
      <c r="DG4688" s="8">
        <v>45155</v>
      </c>
      <c r="DH4688">
        <v>9.8616999999999994E-5</v>
      </c>
      <c r="DM4688" s="8">
        <v>45155</v>
      </c>
      <c r="DN4688">
        <v>2.15546E-4</v>
      </c>
      <c r="DO4688" s="8">
        <v>45155</v>
      </c>
      <c r="DP4688">
        <v>6.9800000000000003E-7</v>
      </c>
      <c r="DS4688" s="8">
        <v>45155</v>
      </c>
      <c r="DT4688">
        <v>1.0988399999999999E-4</v>
      </c>
      <c r="DU4688" s="8">
        <v>45155</v>
      </c>
      <c r="DV4688">
        <v>3.3689999999999998E-6</v>
      </c>
      <c r="EA4688" s="8">
        <v>45155</v>
      </c>
      <c r="EB4688">
        <v>3.3151300000000002E-4</v>
      </c>
      <c r="EI4688" s="8">
        <v>45155</v>
      </c>
      <c r="EJ4688">
        <v>7.2553299999999999E-4</v>
      </c>
      <c r="EM4688" s="8">
        <v>45155</v>
      </c>
      <c r="EN4688">
        <v>9.2350000000000005E-6</v>
      </c>
      <c r="EO4688" s="8">
        <v>45176</v>
      </c>
      <c r="EP4688">
        <v>2.0874999999999999E-5</v>
      </c>
      <c r="ES4688" s="8">
        <v>45155</v>
      </c>
      <c r="ET4688">
        <v>2.0495560000000001E-3</v>
      </c>
      <c r="EY4688" s="8">
        <v>45176</v>
      </c>
      <c r="EZ4688">
        <v>1.41099E-4</v>
      </c>
      <c r="FE4688" s="8">
        <v>45176</v>
      </c>
      <c r="FF4688">
        <v>3.9162999999999998E-5</v>
      </c>
      <c r="FG4688" s="8">
        <v>45155</v>
      </c>
      <c r="FH4688">
        <v>1.3511E-4</v>
      </c>
      <c r="FI4688" s="8">
        <v>45155</v>
      </c>
      <c r="FJ4688">
        <v>4.7100000000000002E-7</v>
      </c>
      <c r="FO4688" s="8">
        <v>45155</v>
      </c>
      <c r="FP4688">
        <v>1.4470000000000001E-6</v>
      </c>
      <c r="FQ4688" s="8">
        <v>45155</v>
      </c>
      <c r="FR4688">
        <v>1.1060000000000001E-5</v>
      </c>
      <c r="FS4688" s="8">
        <v>45155</v>
      </c>
      <c r="FT4688">
        <v>6.7989999999999996E-6</v>
      </c>
      <c r="FU4688" s="8">
        <v>45155</v>
      </c>
      <c r="FV4688">
        <v>8.9516699999999999E-4</v>
      </c>
      <c r="FY4688" s="8">
        <v>45155</v>
      </c>
      <c r="FZ4688">
        <v>4.2845069999999999E-3</v>
      </c>
      <c r="GC4688" s="8">
        <v>45155</v>
      </c>
      <c r="GD4688">
        <v>3.8999999999999998E-8</v>
      </c>
    </row>
    <row r="4689" spans="1:186" x14ac:dyDescent="0.25">
      <c r="A4689" s="8">
        <v>45156</v>
      </c>
      <c r="B4689">
        <v>3.0100000000000001E-7</v>
      </c>
      <c r="C4689" s="8">
        <v>45156</v>
      </c>
      <c r="D4689">
        <v>1.6899999999999999E-7</v>
      </c>
      <c r="I4689" s="8">
        <v>45156</v>
      </c>
      <c r="J4689">
        <v>1.2E-8</v>
      </c>
      <c r="K4689" s="8">
        <v>45156</v>
      </c>
      <c r="L4689">
        <v>1.13652E-4</v>
      </c>
      <c r="M4689" s="8">
        <v>45156</v>
      </c>
      <c r="N4689">
        <v>2.9269999999999999E-5</v>
      </c>
      <c r="O4689" s="8">
        <v>45156</v>
      </c>
      <c r="P4689">
        <v>3.1603000000000002E-5</v>
      </c>
      <c r="Q4689" s="8">
        <v>45156</v>
      </c>
      <c r="R4689">
        <v>4.05194E-4</v>
      </c>
      <c r="S4689" s="8">
        <v>45156</v>
      </c>
      <c r="T4689">
        <v>5.215E-5</v>
      </c>
      <c r="AE4689" s="8">
        <v>45156</v>
      </c>
      <c r="AF4689">
        <v>3.495E-6</v>
      </c>
      <c r="AG4689" s="8">
        <v>45177</v>
      </c>
      <c r="AH4689">
        <v>6.9066999999999994E-5</v>
      </c>
      <c r="BA4689" s="8">
        <v>45156</v>
      </c>
      <c r="BB4689">
        <v>2.4E-8</v>
      </c>
      <c r="BE4689" s="8">
        <v>45156</v>
      </c>
      <c r="BF4689">
        <v>4.8010700000000002E-4</v>
      </c>
      <c r="BS4689" s="8">
        <v>45156</v>
      </c>
      <c r="BT4689">
        <v>1.5167000000000001E-5</v>
      </c>
      <c r="BW4689" s="8">
        <v>45156</v>
      </c>
      <c r="BX4689">
        <v>4.7160000000000002E-6</v>
      </c>
      <c r="BY4689" s="8">
        <v>45156</v>
      </c>
      <c r="BZ4689">
        <v>4.9964499999999995E-4</v>
      </c>
      <c r="CA4689" s="8">
        <v>45156</v>
      </c>
      <c r="CB4689">
        <v>5.7169999999999996E-6</v>
      </c>
      <c r="CC4689" s="8">
        <v>45156</v>
      </c>
      <c r="CD4689">
        <v>1.2759999999999999E-6</v>
      </c>
      <c r="CE4689" s="8">
        <v>45156</v>
      </c>
      <c r="CF4689">
        <v>1.9595999999999999E-4</v>
      </c>
      <c r="CG4689" s="8">
        <v>45156</v>
      </c>
      <c r="CH4689">
        <v>8.7460000000000006E-6</v>
      </c>
      <c r="CI4689" s="8">
        <v>45156</v>
      </c>
      <c r="CJ4689">
        <v>5.3435199999999998E-4</v>
      </c>
      <c r="CK4689" s="8">
        <v>45156</v>
      </c>
      <c r="CL4689">
        <v>1.3380000000000001E-5</v>
      </c>
      <c r="CM4689" s="8">
        <v>45156</v>
      </c>
      <c r="CN4689">
        <v>1.4999999999999999E-8</v>
      </c>
      <c r="CS4689" s="8">
        <v>45156</v>
      </c>
      <c r="CT4689">
        <v>4.9999999999999998E-8</v>
      </c>
      <c r="CU4689" s="8">
        <v>45156</v>
      </c>
      <c r="CV4689">
        <v>5.5499999999999998E-7</v>
      </c>
      <c r="CW4689" s="8">
        <v>45156</v>
      </c>
      <c r="CX4689">
        <v>6.4506999999999998E-5</v>
      </c>
      <c r="CY4689" s="8">
        <v>45156</v>
      </c>
      <c r="CZ4689">
        <v>5.5999999999999999E-8</v>
      </c>
      <c r="DE4689" s="8">
        <v>45156</v>
      </c>
      <c r="DF4689">
        <v>1.2384900000000001E-4</v>
      </c>
      <c r="DG4689" s="8">
        <v>45156</v>
      </c>
      <c r="DH4689">
        <v>1.04994E-4</v>
      </c>
      <c r="DM4689" s="8">
        <v>45156</v>
      </c>
      <c r="DN4689">
        <v>2.2504900000000001E-4</v>
      </c>
      <c r="DO4689" s="8">
        <v>45156</v>
      </c>
      <c r="DP4689">
        <v>6.9999999999999997E-7</v>
      </c>
      <c r="DS4689" s="8">
        <v>45156</v>
      </c>
      <c r="DT4689">
        <v>1.08664E-4</v>
      </c>
      <c r="DU4689" s="8">
        <v>45156</v>
      </c>
      <c r="DV4689">
        <v>3.3780000000000001E-6</v>
      </c>
      <c r="EA4689" s="8">
        <v>45156</v>
      </c>
      <c r="EB4689">
        <v>3.14603E-4</v>
      </c>
      <c r="EI4689" s="8">
        <v>45156</v>
      </c>
      <c r="EJ4689">
        <v>7.3080400000000005E-4</v>
      </c>
      <c r="EM4689" s="8">
        <v>45156</v>
      </c>
      <c r="EN4689">
        <v>9.0229999999999998E-6</v>
      </c>
      <c r="EO4689" s="8">
        <v>45177</v>
      </c>
      <c r="EP4689">
        <v>2.0682E-5</v>
      </c>
      <c r="ES4689" s="8">
        <v>45156</v>
      </c>
      <c r="ET4689">
        <v>2.0699759999999998E-3</v>
      </c>
      <c r="EY4689" s="8">
        <v>45177</v>
      </c>
      <c r="EZ4689">
        <v>1.3999800000000001E-4</v>
      </c>
      <c r="FE4689" s="8">
        <v>45177</v>
      </c>
      <c r="FF4689">
        <v>3.9127E-5</v>
      </c>
      <c r="FG4689" s="8">
        <v>45156</v>
      </c>
      <c r="FH4689">
        <v>1.30748E-4</v>
      </c>
      <c r="FI4689" s="8">
        <v>45156</v>
      </c>
      <c r="FJ4689">
        <v>4.4700000000000002E-7</v>
      </c>
      <c r="FO4689" s="8">
        <v>45156</v>
      </c>
      <c r="FP4689">
        <v>1.4160000000000001E-6</v>
      </c>
      <c r="FQ4689" s="8">
        <v>45156</v>
      </c>
      <c r="FR4689">
        <v>1.0915E-5</v>
      </c>
      <c r="FS4689" s="8">
        <v>45156</v>
      </c>
      <c r="FT4689">
        <v>6.6139999999999997E-6</v>
      </c>
      <c r="FU4689" s="8">
        <v>45156</v>
      </c>
      <c r="FV4689">
        <v>8.9312199999999999E-4</v>
      </c>
      <c r="FY4689" s="8">
        <v>45156</v>
      </c>
      <c r="FZ4689">
        <v>4.0630750000000002E-3</v>
      </c>
      <c r="GC4689" s="8">
        <v>45156</v>
      </c>
      <c r="GD4689">
        <v>3.7E-8</v>
      </c>
    </row>
    <row r="4690" spans="1:186" x14ac:dyDescent="0.25">
      <c r="A4690" s="8">
        <v>45159</v>
      </c>
      <c r="B4690">
        <v>2.8299999999999998E-7</v>
      </c>
      <c r="C4690" s="8">
        <v>45159</v>
      </c>
      <c r="D4690">
        <v>1.5699999999999999E-7</v>
      </c>
      <c r="I4690" s="8">
        <v>45159</v>
      </c>
      <c r="J4690">
        <v>1.2E-8</v>
      </c>
      <c r="K4690" s="8">
        <v>45159</v>
      </c>
      <c r="L4690">
        <v>1.06425E-4</v>
      </c>
      <c r="M4690" s="8">
        <v>45159</v>
      </c>
      <c r="N4690">
        <v>2.7005999999999999E-5</v>
      </c>
      <c r="O4690" s="8">
        <v>45159</v>
      </c>
      <c r="P4690">
        <v>3.1772E-5</v>
      </c>
      <c r="Q4690" s="8">
        <v>45159</v>
      </c>
      <c r="R4690">
        <v>4.1546399999999999E-4</v>
      </c>
      <c r="S4690" s="8">
        <v>45159</v>
      </c>
      <c r="T4690">
        <v>4.8362000000000002E-5</v>
      </c>
      <c r="AE4690" s="8">
        <v>45159</v>
      </c>
      <c r="AF4690">
        <v>3.4189999999999998E-6</v>
      </c>
      <c r="AG4690" s="8">
        <v>45180</v>
      </c>
      <c r="AH4690">
        <v>6.6266000000000006E-5</v>
      </c>
      <c r="BA4690" s="8">
        <v>45159</v>
      </c>
      <c r="BB4690">
        <v>2.4E-8</v>
      </c>
      <c r="BE4690" s="8">
        <v>45159</v>
      </c>
      <c r="BF4690">
        <v>4.7314600000000003E-4</v>
      </c>
      <c r="BS4690" s="8">
        <v>45159</v>
      </c>
      <c r="BT4690">
        <v>1.4426999999999999E-5</v>
      </c>
      <c r="BW4690" s="8">
        <v>45159</v>
      </c>
      <c r="BX4690">
        <v>4.6500000000000004E-6</v>
      </c>
      <c r="BY4690" s="8">
        <v>45159</v>
      </c>
      <c r="BZ4690">
        <v>5.1194299999999995E-4</v>
      </c>
      <c r="CA4690" s="8">
        <v>45159</v>
      </c>
      <c r="CB4690">
        <v>5.6189999999999999E-6</v>
      </c>
      <c r="CC4690" s="8">
        <v>45159</v>
      </c>
      <c r="CD4690">
        <v>1.215E-6</v>
      </c>
      <c r="CE4690" s="8">
        <v>45159</v>
      </c>
      <c r="CF4690">
        <v>1.8453100000000001E-4</v>
      </c>
      <c r="CG4690" s="8">
        <v>45159</v>
      </c>
      <c r="CH4690">
        <v>8.1510000000000004E-6</v>
      </c>
      <c r="CI4690" s="8">
        <v>45159</v>
      </c>
      <c r="CJ4690">
        <v>4.9999599999999995E-4</v>
      </c>
      <c r="CK4690" s="8">
        <v>45159</v>
      </c>
      <c r="CL4690">
        <v>1.2411E-5</v>
      </c>
      <c r="CM4690" s="8">
        <v>45159</v>
      </c>
      <c r="CN4690">
        <v>2.0999999999999999E-8</v>
      </c>
      <c r="CS4690" s="8">
        <v>45159</v>
      </c>
      <c r="CT4690">
        <v>4.8E-8</v>
      </c>
      <c r="CU4690" s="8">
        <v>45159</v>
      </c>
      <c r="CV4690">
        <v>5.3099999999999998E-7</v>
      </c>
      <c r="CW4690" s="8">
        <v>45159</v>
      </c>
      <c r="CX4690">
        <v>6.5060000000000004E-5</v>
      </c>
      <c r="CY4690" s="8">
        <v>45159</v>
      </c>
      <c r="CZ4690">
        <v>5.5999999999999999E-8</v>
      </c>
      <c r="DE4690" s="8">
        <v>45159</v>
      </c>
      <c r="DF4690">
        <v>1.23755E-4</v>
      </c>
      <c r="DG4690" s="8">
        <v>45159</v>
      </c>
      <c r="DH4690">
        <v>1.05816E-4</v>
      </c>
      <c r="DM4690" s="8">
        <v>45159</v>
      </c>
      <c r="DN4690">
        <v>2.2810800000000001E-4</v>
      </c>
      <c r="DO4690" s="8">
        <v>45159</v>
      </c>
      <c r="DP4690">
        <v>6.44E-7</v>
      </c>
      <c r="DS4690" s="8">
        <v>45159</v>
      </c>
      <c r="DT4690">
        <v>9.9298999999999999E-5</v>
      </c>
      <c r="DU4690" s="8">
        <v>45159</v>
      </c>
      <c r="DV4690">
        <v>3.4290000000000001E-6</v>
      </c>
      <c r="EA4690" s="8">
        <v>45159</v>
      </c>
      <c r="EB4690">
        <v>2.4717899999999999E-4</v>
      </c>
      <c r="EI4690" s="8">
        <v>45159</v>
      </c>
      <c r="EJ4690">
        <v>7.2415299999999995E-4</v>
      </c>
      <c r="EM4690" s="8">
        <v>45159</v>
      </c>
      <c r="EN4690">
        <v>8.7900000000000005E-6</v>
      </c>
      <c r="EO4690" s="8">
        <v>45180</v>
      </c>
      <c r="EP4690">
        <v>1.9182999999999999E-5</v>
      </c>
      <c r="ES4690" s="8">
        <v>45159</v>
      </c>
      <c r="ET4690">
        <v>2.0605570000000002E-3</v>
      </c>
      <c r="EY4690" s="8">
        <v>45180</v>
      </c>
      <c r="EZ4690">
        <v>1.4815799999999999E-4</v>
      </c>
      <c r="FE4690" s="8">
        <v>45180</v>
      </c>
      <c r="FF4690">
        <v>3.4666999999999999E-5</v>
      </c>
      <c r="FG4690" s="8">
        <v>45159</v>
      </c>
      <c r="FH4690">
        <v>1.34256E-4</v>
      </c>
      <c r="FI4690" s="8">
        <v>45159</v>
      </c>
      <c r="FJ4690">
        <v>3.6199999999999999E-7</v>
      </c>
      <c r="FO4690" s="8">
        <v>45159</v>
      </c>
      <c r="FP4690">
        <v>1.437E-6</v>
      </c>
      <c r="FQ4690" s="8">
        <v>45159</v>
      </c>
      <c r="FR4690">
        <v>1.113E-5</v>
      </c>
      <c r="FS4690" s="8">
        <v>45159</v>
      </c>
      <c r="FT4690">
        <v>7.1829999999999997E-6</v>
      </c>
      <c r="FU4690" s="8">
        <v>45159</v>
      </c>
      <c r="FV4690">
        <v>8.9519800000000004E-4</v>
      </c>
      <c r="FY4690" s="8">
        <v>45159</v>
      </c>
      <c r="FZ4690">
        <v>4.0689480000000002E-3</v>
      </c>
      <c r="GC4690" s="8">
        <v>45159</v>
      </c>
      <c r="GD4690">
        <v>3.2999999999999998E-8</v>
      </c>
    </row>
    <row r="4691" spans="1:186" x14ac:dyDescent="0.25">
      <c r="A4691" s="8">
        <v>45160</v>
      </c>
      <c r="B4691">
        <v>2.7099999999999998E-7</v>
      </c>
      <c r="C4691" s="8">
        <v>45160</v>
      </c>
      <c r="D4691">
        <v>1.49E-7</v>
      </c>
      <c r="I4691" s="8">
        <v>45160</v>
      </c>
      <c r="J4691">
        <v>1.0999999999999999E-8</v>
      </c>
      <c r="K4691" s="8">
        <v>45160</v>
      </c>
      <c r="L4691">
        <v>1.08155E-4</v>
      </c>
      <c r="M4691" s="8">
        <v>45160</v>
      </c>
      <c r="N4691">
        <v>2.6937E-5</v>
      </c>
      <c r="O4691" s="8">
        <v>45160</v>
      </c>
      <c r="P4691">
        <v>3.2988999999999999E-5</v>
      </c>
      <c r="Q4691" s="8">
        <v>45160</v>
      </c>
      <c r="R4691">
        <v>4.06306E-4</v>
      </c>
      <c r="S4691" s="8">
        <v>45160</v>
      </c>
      <c r="T4691">
        <v>4.8000999999999997E-5</v>
      </c>
      <c r="AE4691" s="8">
        <v>45160</v>
      </c>
      <c r="AF4691">
        <v>3.3610000000000001E-6</v>
      </c>
      <c r="AG4691" s="8">
        <v>45181</v>
      </c>
      <c r="AH4691">
        <v>6.4554999999999994E-5</v>
      </c>
      <c r="BA4691" s="8">
        <v>45160</v>
      </c>
      <c r="BB4691">
        <v>2.4E-8</v>
      </c>
      <c r="BE4691" s="8">
        <v>45160</v>
      </c>
      <c r="BF4691">
        <v>4.6861299999999999E-4</v>
      </c>
      <c r="BS4691" s="8">
        <v>45160</v>
      </c>
      <c r="BT4691">
        <v>1.4506E-5</v>
      </c>
      <c r="BW4691" s="8">
        <v>45160</v>
      </c>
      <c r="BX4691">
        <v>4.4789999999999998E-6</v>
      </c>
      <c r="BY4691" s="8">
        <v>45160</v>
      </c>
      <c r="BZ4691">
        <v>5.2995899999999999E-4</v>
      </c>
      <c r="CA4691" s="8">
        <v>45160</v>
      </c>
      <c r="CB4691">
        <v>5.5899999999999998E-6</v>
      </c>
      <c r="CC4691" s="8">
        <v>45160</v>
      </c>
      <c r="CD4691">
        <v>1.2160000000000001E-6</v>
      </c>
      <c r="CE4691" s="8">
        <v>45160</v>
      </c>
      <c r="CF4691">
        <v>1.8709400000000001E-4</v>
      </c>
      <c r="CG4691" s="8">
        <v>45160</v>
      </c>
      <c r="CH4691">
        <v>8.2360000000000004E-6</v>
      </c>
      <c r="CI4691" s="8">
        <v>45160</v>
      </c>
      <c r="CJ4691">
        <v>5.03835E-4</v>
      </c>
      <c r="CK4691" s="8">
        <v>45160</v>
      </c>
      <c r="CL4691">
        <v>1.2211999999999999E-5</v>
      </c>
      <c r="CM4691" s="8">
        <v>45160</v>
      </c>
      <c r="CN4691">
        <v>2.1999999999999998E-8</v>
      </c>
      <c r="CS4691" s="8">
        <v>45160</v>
      </c>
      <c r="CT4691">
        <v>4.6000000000000002E-8</v>
      </c>
      <c r="CU4691" s="8">
        <v>45160</v>
      </c>
      <c r="CV4691">
        <v>5.1200000000000003E-7</v>
      </c>
      <c r="CW4691" s="8">
        <v>45160</v>
      </c>
      <c r="CX4691">
        <v>6.1051999999999998E-5</v>
      </c>
      <c r="CY4691" s="8">
        <v>45160</v>
      </c>
      <c r="CZ4691">
        <v>5.4E-8</v>
      </c>
      <c r="DE4691" s="8">
        <v>45160</v>
      </c>
      <c r="DF4691">
        <v>1.2721299999999999E-4</v>
      </c>
      <c r="DG4691" s="8">
        <v>45160</v>
      </c>
      <c r="DH4691">
        <v>1.06604E-4</v>
      </c>
      <c r="DM4691" s="8">
        <v>45160</v>
      </c>
      <c r="DN4691">
        <v>2.4157399999999999E-4</v>
      </c>
      <c r="DO4691" s="8">
        <v>45160</v>
      </c>
      <c r="DP4691">
        <v>6.2600000000000002E-7</v>
      </c>
      <c r="DS4691" s="8">
        <v>45160</v>
      </c>
      <c r="DT4691">
        <v>9.5783000000000001E-5</v>
      </c>
      <c r="DU4691" s="8">
        <v>45160</v>
      </c>
      <c r="DV4691">
        <v>3.5300000000000001E-6</v>
      </c>
      <c r="EA4691" s="8">
        <v>45160</v>
      </c>
      <c r="EB4691">
        <v>2.5390699999999999E-4</v>
      </c>
      <c r="EI4691" s="8">
        <v>45160</v>
      </c>
      <c r="EJ4691">
        <v>8.0191699999999997E-4</v>
      </c>
      <c r="EM4691" s="8">
        <v>45160</v>
      </c>
      <c r="EN4691">
        <v>8.7059999999999993E-6</v>
      </c>
      <c r="EO4691" s="8">
        <v>45181</v>
      </c>
      <c r="EP4691">
        <v>1.8289999999999999E-5</v>
      </c>
      <c r="ES4691" s="8">
        <v>45160</v>
      </c>
      <c r="ET4691">
        <v>2.3704889999999999E-3</v>
      </c>
      <c r="EY4691" s="8">
        <v>45181</v>
      </c>
      <c r="EZ4691">
        <v>1.3947699999999999E-4</v>
      </c>
      <c r="FE4691" s="8">
        <v>45181</v>
      </c>
      <c r="FF4691">
        <v>3.3716E-5</v>
      </c>
      <c r="FG4691" s="8">
        <v>45160</v>
      </c>
      <c r="FH4691">
        <v>1.43375E-4</v>
      </c>
      <c r="FI4691" s="8">
        <v>45160</v>
      </c>
      <c r="FJ4691">
        <v>3.6399999999999998E-7</v>
      </c>
      <c r="FO4691" s="8">
        <v>45160</v>
      </c>
      <c r="FP4691">
        <v>1.4789999999999999E-6</v>
      </c>
      <c r="FQ4691" s="8">
        <v>45160</v>
      </c>
      <c r="FR4691">
        <v>1.1241E-5</v>
      </c>
      <c r="FS4691" s="8">
        <v>45160</v>
      </c>
      <c r="FT4691">
        <v>7.3329999999999999E-6</v>
      </c>
      <c r="FU4691" s="8">
        <v>45160</v>
      </c>
      <c r="FV4691">
        <v>9.6341999999999999E-4</v>
      </c>
      <c r="FY4691" s="8">
        <v>45160</v>
      </c>
      <c r="FZ4691">
        <v>3.9895629999999998E-3</v>
      </c>
      <c r="GC4691" s="8">
        <v>45160</v>
      </c>
      <c r="GD4691">
        <v>3.2999999999999998E-8</v>
      </c>
    </row>
    <row r="4692" spans="1:186" x14ac:dyDescent="0.25">
      <c r="A4692" s="8">
        <v>45161</v>
      </c>
      <c r="B4692">
        <v>2.6600000000000003E-7</v>
      </c>
      <c r="C4692" s="8">
        <v>45161</v>
      </c>
      <c r="D4692">
        <v>1.4600000000000001E-7</v>
      </c>
      <c r="I4692" s="8">
        <v>45161</v>
      </c>
      <c r="J4692">
        <v>1.0999999999999999E-8</v>
      </c>
      <c r="K4692" s="8">
        <v>45161</v>
      </c>
      <c r="L4692">
        <v>1.06786E-4</v>
      </c>
      <c r="M4692" s="8">
        <v>45161</v>
      </c>
      <c r="N4692">
        <v>2.6880999999999999E-5</v>
      </c>
      <c r="O4692" s="8">
        <v>45161</v>
      </c>
      <c r="P4692">
        <v>3.2954999999999999E-5</v>
      </c>
      <c r="Q4692" s="8">
        <v>45161</v>
      </c>
      <c r="R4692">
        <v>3.9289700000000002E-4</v>
      </c>
      <c r="S4692" s="8">
        <v>45161</v>
      </c>
      <c r="T4692">
        <v>4.7193E-5</v>
      </c>
      <c r="AE4692" s="8">
        <v>45161</v>
      </c>
      <c r="AF4692">
        <v>3.2059999999999999E-6</v>
      </c>
      <c r="AG4692" s="8">
        <v>45182</v>
      </c>
      <c r="AH4692">
        <v>5.8946000000000001E-5</v>
      </c>
      <c r="BA4692" s="8">
        <v>45161</v>
      </c>
      <c r="BB4692">
        <v>2.4E-8</v>
      </c>
      <c r="BE4692" s="8">
        <v>45161</v>
      </c>
      <c r="BF4692">
        <v>4.83108E-4</v>
      </c>
      <c r="BS4692" s="8">
        <v>45161</v>
      </c>
      <c r="BT4692">
        <v>1.4228E-5</v>
      </c>
      <c r="BW4692" s="8">
        <v>45161</v>
      </c>
      <c r="BX4692">
        <v>4.3270000000000002E-6</v>
      </c>
      <c r="BY4692" s="8">
        <v>45161</v>
      </c>
      <c r="BZ4692">
        <v>5.0964100000000002E-4</v>
      </c>
      <c r="CA4692" s="8">
        <v>45161</v>
      </c>
      <c r="CB4692">
        <v>5.3449999999999996E-6</v>
      </c>
      <c r="CC4692" s="8">
        <v>45161</v>
      </c>
      <c r="CD4692">
        <v>1.1999999999999999E-6</v>
      </c>
      <c r="CE4692" s="8">
        <v>45161</v>
      </c>
      <c r="CF4692">
        <v>1.8558E-4</v>
      </c>
      <c r="CG4692" s="8">
        <v>45161</v>
      </c>
      <c r="CH4692">
        <v>7.9559999999999997E-6</v>
      </c>
      <c r="CI4692" s="8">
        <v>45161</v>
      </c>
      <c r="CJ4692">
        <v>4.7799000000000002E-4</v>
      </c>
      <c r="CK4692" s="8">
        <v>45161</v>
      </c>
      <c r="CL4692">
        <v>1.1610000000000001E-5</v>
      </c>
      <c r="CM4692" s="8">
        <v>45161</v>
      </c>
      <c r="CN4692">
        <v>3.4E-8</v>
      </c>
      <c r="CS4692" s="8">
        <v>45161</v>
      </c>
      <c r="CT4692">
        <v>4.1999999999999999E-8</v>
      </c>
      <c r="CU4692" s="8">
        <v>45161</v>
      </c>
      <c r="CV4692">
        <v>5.0800000000000005E-7</v>
      </c>
      <c r="CW4692" s="8">
        <v>45161</v>
      </c>
      <c r="CX4692">
        <v>5.9756999999999997E-5</v>
      </c>
      <c r="CY4692" s="8">
        <v>45161</v>
      </c>
      <c r="CZ4692">
        <v>5.2000000000000002E-8</v>
      </c>
      <c r="DE4692" s="8">
        <v>45161</v>
      </c>
      <c r="DF4692">
        <v>1.24914E-4</v>
      </c>
      <c r="DG4692" s="8">
        <v>45161</v>
      </c>
      <c r="DH4692">
        <v>1.0412E-4</v>
      </c>
      <c r="DM4692" s="8">
        <v>45161</v>
      </c>
      <c r="DN4692">
        <v>2.37975E-4</v>
      </c>
      <c r="DO4692" s="8">
        <v>45161</v>
      </c>
      <c r="DP4692">
        <v>6.1099999999999995E-7</v>
      </c>
      <c r="DS4692" s="8">
        <v>45161</v>
      </c>
      <c r="DT4692">
        <v>9.1286999999999995E-5</v>
      </c>
      <c r="DU4692" s="8">
        <v>45161</v>
      </c>
      <c r="DV4692">
        <v>3.9829999999999998E-6</v>
      </c>
      <c r="EA4692" s="8">
        <v>45161</v>
      </c>
      <c r="EB4692">
        <v>2.3578600000000001E-4</v>
      </c>
      <c r="EI4692" s="8">
        <v>45161</v>
      </c>
      <c r="EJ4692">
        <v>7.9527600000000003E-4</v>
      </c>
      <c r="EM4692" s="8">
        <v>45161</v>
      </c>
      <c r="EN4692">
        <v>8.4889999999999995E-6</v>
      </c>
      <c r="EO4692" s="8">
        <v>45182</v>
      </c>
      <c r="EP4692">
        <v>1.6827E-5</v>
      </c>
      <c r="ES4692" s="8">
        <v>45161</v>
      </c>
      <c r="ET4692">
        <v>2.2488489999999998E-3</v>
      </c>
      <c r="EY4692" s="8">
        <v>45182</v>
      </c>
      <c r="EZ4692">
        <v>1.42015E-4</v>
      </c>
      <c r="FE4692" s="8">
        <v>45182</v>
      </c>
      <c r="FF4692">
        <v>3.0540999999999998E-5</v>
      </c>
      <c r="FG4692" s="8">
        <v>45161</v>
      </c>
      <c r="FH4692">
        <v>1.5028599999999999E-4</v>
      </c>
      <c r="FI4692" s="8">
        <v>45161</v>
      </c>
      <c r="FJ4692">
        <v>3.5199999999999998E-7</v>
      </c>
      <c r="FO4692" s="8">
        <v>45161</v>
      </c>
      <c r="FP4692">
        <v>1.4789999999999999E-6</v>
      </c>
      <c r="FQ4692" s="8">
        <v>45161</v>
      </c>
      <c r="FR4692">
        <v>1.1171E-5</v>
      </c>
      <c r="FS4692" s="8">
        <v>45161</v>
      </c>
      <c r="FT4692">
        <v>7.1470000000000004E-6</v>
      </c>
      <c r="FU4692" s="8">
        <v>45161</v>
      </c>
      <c r="FV4692">
        <v>9.3519199999999995E-4</v>
      </c>
      <c r="FY4692" s="8">
        <v>45161</v>
      </c>
      <c r="FZ4692">
        <v>3.9971069999999997E-3</v>
      </c>
      <c r="GC4692" s="8">
        <v>45161</v>
      </c>
      <c r="GD4692">
        <v>3.2000000000000002E-8</v>
      </c>
    </row>
    <row r="4693" spans="1:186" x14ac:dyDescent="0.25">
      <c r="A4693" s="8">
        <v>45162</v>
      </c>
      <c r="B4693">
        <v>3.0600000000000001E-7</v>
      </c>
      <c r="C4693" s="8">
        <v>45162</v>
      </c>
      <c r="D4693">
        <v>1.5699999999999999E-7</v>
      </c>
      <c r="I4693" s="8">
        <v>45162</v>
      </c>
      <c r="J4693">
        <v>1.2E-8</v>
      </c>
      <c r="K4693" s="8">
        <v>45162</v>
      </c>
      <c r="L4693">
        <v>1.03971E-4</v>
      </c>
      <c r="M4693" s="8">
        <v>45162</v>
      </c>
      <c r="N4693">
        <v>3.0497999999999998E-5</v>
      </c>
      <c r="O4693" s="8">
        <v>45162</v>
      </c>
      <c r="P4693">
        <v>3.3274E-5</v>
      </c>
      <c r="Q4693" s="8">
        <v>45162</v>
      </c>
      <c r="R4693">
        <v>3.9693900000000002E-4</v>
      </c>
      <c r="S4693" s="8">
        <v>45162</v>
      </c>
      <c r="T4693">
        <v>5.1443000000000002E-5</v>
      </c>
      <c r="AE4693" s="8">
        <v>45162</v>
      </c>
      <c r="AF4693">
        <v>3.2610000000000002E-6</v>
      </c>
      <c r="AG4693" s="8">
        <v>45183</v>
      </c>
      <c r="AH4693">
        <v>5.6907999999999998E-5</v>
      </c>
      <c r="BA4693" s="8">
        <v>45162</v>
      </c>
      <c r="BB4693">
        <v>2.6000000000000001E-8</v>
      </c>
      <c r="BE4693" s="8">
        <v>45162</v>
      </c>
      <c r="BF4693">
        <v>4.8051700000000002E-4</v>
      </c>
      <c r="BS4693" s="8">
        <v>45162</v>
      </c>
      <c r="BT4693">
        <v>1.4661000000000001E-5</v>
      </c>
      <c r="BW4693" s="8">
        <v>45162</v>
      </c>
      <c r="BX4693">
        <v>4.5260000000000004E-6</v>
      </c>
      <c r="BY4693" s="8">
        <v>45162</v>
      </c>
      <c r="BZ4693">
        <v>5.2631300000000004E-4</v>
      </c>
      <c r="CA4693" s="8">
        <v>45162</v>
      </c>
      <c r="CB4693">
        <v>5.5709999999999997E-6</v>
      </c>
      <c r="CC4693" s="8">
        <v>45162</v>
      </c>
      <c r="CD4693">
        <v>1.265E-6</v>
      </c>
      <c r="CE4693" s="8">
        <v>45162</v>
      </c>
      <c r="CF4693">
        <v>1.9305200000000001E-4</v>
      </c>
      <c r="CG4693" s="8">
        <v>45162</v>
      </c>
      <c r="CH4693">
        <v>7.7640000000000005E-6</v>
      </c>
      <c r="CI4693" s="8">
        <v>45162</v>
      </c>
      <c r="CJ4693">
        <v>5.4390899999999997E-4</v>
      </c>
      <c r="CK4693" s="8">
        <v>45162</v>
      </c>
      <c r="CL4693">
        <v>8.5949999999999999E-6</v>
      </c>
      <c r="CM4693" s="8">
        <v>45162</v>
      </c>
      <c r="CN4693">
        <v>3.4E-8</v>
      </c>
      <c r="CS4693" s="8">
        <v>45162</v>
      </c>
      <c r="CT4693">
        <v>4.3999999999999997E-8</v>
      </c>
      <c r="CU4693" s="8">
        <v>45162</v>
      </c>
      <c r="CV4693">
        <v>5.1799999999999995E-7</v>
      </c>
      <c r="CW4693" s="8">
        <v>45162</v>
      </c>
      <c r="CX4693">
        <v>6.4121000000000005E-5</v>
      </c>
      <c r="CY4693" s="8">
        <v>45162</v>
      </c>
      <c r="CZ4693">
        <v>5.2000000000000002E-8</v>
      </c>
      <c r="DE4693" s="8">
        <v>45162</v>
      </c>
      <c r="DF4693">
        <v>1.21193E-4</v>
      </c>
      <c r="DG4693" s="8">
        <v>45162</v>
      </c>
      <c r="DH4693">
        <v>1.07994E-4</v>
      </c>
      <c r="DM4693" s="8">
        <v>45162</v>
      </c>
      <c r="DN4693">
        <v>2.3726300000000001E-4</v>
      </c>
      <c r="DO4693" s="8">
        <v>45162</v>
      </c>
      <c r="DP4693">
        <v>6.6899999999999997E-7</v>
      </c>
      <c r="DS4693" s="8">
        <v>45162</v>
      </c>
      <c r="DT4693">
        <v>1.05485E-4</v>
      </c>
      <c r="DU4693" s="8">
        <v>45162</v>
      </c>
      <c r="DV4693">
        <v>4.1250000000000003E-6</v>
      </c>
      <c r="EA4693" s="8">
        <v>45162</v>
      </c>
      <c r="EB4693">
        <v>2.3913999999999999E-4</v>
      </c>
      <c r="EI4693" s="8">
        <v>45162</v>
      </c>
      <c r="EJ4693">
        <v>8.3179900000000004E-4</v>
      </c>
      <c r="EM4693" s="8">
        <v>45162</v>
      </c>
      <c r="EN4693">
        <v>8.8380000000000008E-6</v>
      </c>
      <c r="EO4693" s="8">
        <v>45183</v>
      </c>
      <c r="EP4693">
        <v>1.5934E-5</v>
      </c>
      <c r="ES4693" s="8">
        <v>45162</v>
      </c>
      <c r="ET4693">
        <v>2.2608509999999999E-3</v>
      </c>
      <c r="EY4693" s="8">
        <v>45183</v>
      </c>
      <c r="EZ4693">
        <v>1.3775500000000001E-4</v>
      </c>
      <c r="FE4693" s="8">
        <v>45183</v>
      </c>
      <c r="FF4693">
        <v>2.8704000000000002E-5</v>
      </c>
      <c r="FG4693" s="8">
        <v>45162</v>
      </c>
      <c r="FH4693">
        <v>1.4717800000000001E-4</v>
      </c>
      <c r="FI4693" s="8">
        <v>45162</v>
      </c>
      <c r="FJ4693">
        <v>3.9999999999999998E-7</v>
      </c>
      <c r="FO4693" s="8">
        <v>45162</v>
      </c>
      <c r="FP4693">
        <v>1.4920000000000001E-6</v>
      </c>
      <c r="FQ4693" s="8">
        <v>45162</v>
      </c>
      <c r="FR4693">
        <v>1.1260000000000001E-5</v>
      </c>
      <c r="FS4693" s="8">
        <v>45162</v>
      </c>
      <c r="FT4693">
        <v>7.413E-6</v>
      </c>
      <c r="FU4693" s="8">
        <v>45162</v>
      </c>
      <c r="FV4693">
        <v>9.4383100000000001E-4</v>
      </c>
      <c r="FY4693" s="8">
        <v>45162</v>
      </c>
      <c r="FZ4693">
        <v>4.7731750000000002E-3</v>
      </c>
      <c r="GC4693" s="8">
        <v>45162</v>
      </c>
      <c r="GD4693">
        <v>3.4E-8</v>
      </c>
    </row>
    <row r="4694" spans="1:186" x14ac:dyDescent="0.25">
      <c r="A4694" s="8">
        <v>45163</v>
      </c>
      <c r="B4694">
        <v>2.9299999999999999E-7</v>
      </c>
      <c r="C4694" s="8">
        <v>45163</v>
      </c>
      <c r="D4694">
        <v>1.54E-7</v>
      </c>
      <c r="I4694" s="8">
        <v>45163</v>
      </c>
      <c r="J4694">
        <v>1.0999999999999999E-8</v>
      </c>
      <c r="K4694" s="8">
        <v>45163</v>
      </c>
      <c r="L4694">
        <v>1.04038E-4</v>
      </c>
      <c r="M4694" s="8">
        <v>45163</v>
      </c>
      <c r="N4694">
        <v>2.9478000000000001E-5</v>
      </c>
      <c r="O4694" s="8">
        <v>45163</v>
      </c>
      <c r="P4694">
        <v>3.3300999999999998E-5</v>
      </c>
      <c r="Q4694" s="8">
        <v>45163</v>
      </c>
      <c r="R4694">
        <v>3.9084100000000001E-4</v>
      </c>
      <c r="S4694" s="8">
        <v>45163</v>
      </c>
      <c r="T4694">
        <v>4.9341000000000001E-5</v>
      </c>
      <c r="AE4694" s="8">
        <v>45163</v>
      </c>
      <c r="AF4694">
        <v>3.106E-6</v>
      </c>
      <c r="AG4694" s="8">
        <v>45184</v>
      </c>
      <c r="AH4694">
        <v>5.5263999999999998E-5</v>
      </c>
      <c r="BA4694" s="8">
        <v>45163</v>
      </c>
      <c r="BB4694">
        <v>2.4999999999999999E-8</v>
      </c>
      <c r="BE4694" s="8">
        <v>45163</v>
      </c>
      <c r="BF4694">
        <v>4.6301600000000001E-4</v>
      </c>
      <c r="BS4694" s="8">
        <v>45163</v>
      </c>
      <c r="BT4694">
        <v>1.507E-5</v>
      </c>
      <c r="BW4694" s="8">
        <v>45163</v>
      </c>
      <c r="BX4694">
        <v>4.4259999999999996E-6</v>
      </c>
      <c r="BY4694" s="8">
        <v>45163</v>
      </c>
      <c r="BZ4694">
        <v>5.2127300000000005E-4</v>
      </c>
      <c r="CA4694" s="8">
        <v>45163</v>
      </c>
      <c r="CB4694">
        <v>5.5419999999999996E-6</v>
      </c>
      <c r="CC4694" s="8">
        <v>45163</v>
      </c>
      <c r="CD4694">
        <v>1.209E-6</v>
      </c>
      <c r="CE4694" s="8">
        <v>45163</v>
      </c>
      <c r="CF4694">
        <v>1.82239E-4</v>
      </c>
      <c r="CG4694" s="8">
        <v>45163</v>
      </c>
      <c r="CH4694">
        <v>7.4649999999999997E-6</v>
      </c>
      <c r="CI4694" s="8">
        <v>45163</v>
      </c>
      <c r="CJ4694">
        <v>5.1332000000000005E-4</v>
      </c>
      <c r="CK4694" s="8">
        <v>45163</v>
      </c>
      <c r="CL4694">
        <v>7.9929999999999995E-6</v>
      </c>
      <c r="CM4694" s="8">
        <v>45163</v>
      </c>
      <c r="CN4694">
        <v>3.2999999999999998E-8</v>
      </c>
      <c r="CS4694" s="8">
        <v>45163</v>
      </c>
      <c r="CT4694">
        <v>4.1999999999999999E-8</v>
      </c>
      <c r="CU4694" s="8">
        <v>45163</v>
      </c>
      <c r="CV4694">
        <v>5.13E-7</v>
      </c>
      <c r="CW4694" s="8">
        <v>45163</v>
      </c>
      <c r="CX4694">
        <v>6.3947000000000003E-5</v>
      </c>
      <c r="CY4694" s="8">
        <v>45163</v>
      </c>
      <c r="CZ4694">
        <v>4.9999999999999998E-8</v>
      </c>
      <c r="DE4694" s="8">
        <v>45163</v>
      </c>
      <c r="DF4694">
        <v>1.1808599999999999E-4</v>
      </c>
      <c r="DG4694" s="8">
        <v>45163</v>
      </c>
      <c r="DH4694">
        <v>1.05788E-4</v>
      </c>
      <c r="DM4694" s="8">
        <v>45163</v>
      </c>
      <c r="DN4694">
        <v>2.3714799999999999E-4</v>
      </c>
      <c r="DO4694" s="8">
        <v>45163</v>
      </c>
      <c r="DP4694">
        <v>6.5000000000000002E-7</v>
      </c>
      <c r="DS4694" s="8">
        <v>45163</v>
      </c>
      <c r="DT4694">
        <v>1.01174E-4</v>
      </c>
      <c r="DU4694" s="8">
        <v>45163</v>
      </c>
      <c r="DV4694">
        <v>3.9600000000000002E-6</v>
      </c>
      <c r="EA4694" s="8">
        <v>45163</v>
      </c>
      <c r="EB4694">
        <v>2.3424900000000001E-4</v>
      </c>
      <c r="EI4694" s="8">
        <v>45163</v>
      </c>
      <c r="EJ4694">
        <v>8.2794300000000004E-4</v>
      </c>
      <c r="EM4694" s="8">
        <v>45163</v>
      </c>
      <c r="EN4694">
        <v>8.2029999999999992E-6</v>
      </c>
      <c r="EO4694" s="8">
        <v>45184</v>
      </c>
      <c r="EP4694">
        <v>1.5307000000000001E-5</v>
      </c>
      <c r="ES4694" s="8">
        <v>45163</v>
      </c>
      <c r="ET4694">
        <v>2.228524E-3</v>
      </c>
      <c r="EY4694" s="8">
        <v>45184</v>
      </c>
      <c r="EZ4694">
        <v>1.3041999999999999E-4</v>
      </c>
      <c r="FE4694" s="8">
        <v>45184</v>
      </c>
      <c r="FF4694">
        <v>2.8294999999999999E-5</v>
      </c>
      <c r="FG4694" s="8">
        <v>45163</v>
      </c>
      <c r="FH4694">
        <v>1.52378E-4</v>
      </c>
      <c r="FI4694" s="8">
        <v>45163</v>
      </c>
      <c r="FJ4694">
        <v>3.9200000000000002E-7</v>
      </c>
      <c r="FO4694" s="8">
        <v>45163</v>
      </c>
      <c r="FP4694">
        <v>1.4640000000000001E-6</v>
      </c>
      <c r="FQ4694" s="8">
        <v>45163</v>
      </c>
      <c r="FR4694">
        <v>1.1009000000000001E-5</v>
      </c>
      <c r="FS4694" s="8">
        <v>45163</v>
      </c>
      <c r="FT4694">
        <v>7.1559999999999998E-6</v>
      </c>
      <c r="FU4694" s="8">
        <v>45163</v>
      </c>
      <c r="FV4694">
        <v>9.90641E-4</v>
      </c>
      <c r="FY4694" s="8">
        <v>45163</v>
      </c>
      <c r="FZ4694">
        <v>4.8042110000000001E-3</v>
      </c>
      <c r="GC4694" s="8">
        <v>45163</v>
      </c>
      <c r="GD4694">
        <v>3.2000000000000002E-8</v>
      </c>
    </row>
    <row r="4695" spans="1:186" x14ac:dyDescent="0.25">
      <c r="A4695" s="8">
        <v>45166</v>
      </c>
      <c r="B4695">
        <v>2.5400000000000002E-7</v>
      </c>
      <c r="C4695" s="8">
        <v>45166</v>
      </c>
      <c r="D4695">
        <v>1.35E-7</v>
      </c>
      <c r="I4695" s="8">
        <v>45166</v>
      </c>
      <c r="J4695">
        <v>1E-8</v>
      </c>
      <c r="K4695" s="8">
        <v>45166</v>
      </c>
      <c r="L4695">
        <v>9.7005999999999999E-5</v>
      </c>
      <c r="M4695" s="8">
        <v>45166</v>
      </c>
      <c r="N4695">
        <v>2.6534999999999999E-5</v>
      </c>
      <c r="O4695" s="8">
        <v>45166</v>
      </c>
      <c r="P4695">
        <v>3.2441000000000003E-5</v>
      </c>
      <c r="Q4695" s="8">
        <v>45166</v>
      </c>
      <c r="R4695">
        <v>3.8270600000000002E-4</v>
      </c>
      <c r="S4695" s="8">
        <v>45166</v>
      </c>
      <c r="T4695">
        <v>4.6598999999999999E-5</v>
      </c>
      <c r="AE4695" s="8">
        <v>45166</v>
      </c>
      <c r="AF4695">
        <v>1.807E-6</v>
      </c>
      <c r="AG4695" s="8">
        <v>45187</v>
      </c>
      <c r="AH4695">
        <v>5.6607999999999997E-5</v>
      </c>
      <c r="BA4695" s="8">
        <v>45166</v>
      </c>
      <c r="BB4695">
        <v>2.1999999999999998E-8</v>
      </c>
      <c r="BE4695" s="8">
        <v>45166</v>
      </c>
      <c r="BF4695">
        <v>4.6208099999999998E-4</v>
      </c>
      <c r="BS4695" s="8">
        <v>45166</v>
      </c>
      <c r="BT4695">
        <v>1.4721E-5</v>
      </c>
      <c r="BW4695" s="8">
        <v>45166</v>
      </c>
      <c r="BX4695">
        <v>4.2880000000000003E-6</v>
      </c>
      <c r="BY4695" s="8">
        <v>45166</v>
      </c>
      <c r="BZ4695">
        <v>4.7875100000000002E-4</v>
      </c>
      <c r="CA4695" s="8">
        <v>45166</v>
      </c>
      <c r="CB4695">
        <v>4.9049999999999996E-6</v>
      </c>
      <c r="CC4695" s="8">
        <v>45166</v>
      </c>
      <c r="CD4695">
        <v>9.9199999999999999E-7</v>
      </c>
      <c r="CE4695" s="8">
        <v>45166</v>
      </c>
      <c r="CF4695">
        <v>1.25673E-4</v>
      </c>
      <c r="CG4695" s="8">
        <v>45166</v>
      </c>
      <c r="CH4695">
        <v>6.7329999999999997E-6</v>
      </c>
      <c r="CI4695" s="8">
        <v>45166</v>
      </c>
      <c r="CJ4695">
        <v>4.8531699999999997E-4</v>
      </c>
      <c r="CK4695" s="8">
        <v>45166</v>
      </c>
      <c r="CL4695">
        <v>7.5379999999999997E-6</v>
      </c>
      <c r="CM4695" s="8">
        <v>45166</v>
      </c>
      <c r="CN4695">
        <v>3.2999999999999998E-8</v>
      </c>
      <c r="CS4695" s="8">
        <v>45166</v>
      </c>
      <c r="CT4695">
        <v>3.8000000000000003E-8</v>
      </c>
      <c r="CU4695" s="8">
        <v>45166</v>
      </c>
      <c r="CV4695">
        <v>4.9399999999999995E-7</v>
      </c>
      <c r="CW4695" s="8">
        <v>45166</v>
      </c>
      <c r="CX4695">
        <v>5.8077E-5</v>
      </c>
      <c r="CY4695" s="8">
        <v>45166</v>
      </c>
      <c r="CZ4695">
        <v>4.3999999999999997E-8</v>
      </c>
      <c r="DE4695" s="8">
        <v>45166</v>
      </c>
      <c r="DF4695">
        <v>1.15362E-4</v>
      </c>
      <c r="DG4695" s="8">
        <v>45166</v>
      </c>
      <c r="DH4695">
        <v>6.2884000000000003E-5</v>
      </c>
      <c r="DM4695" s="8">
        <v>45166</v>
      </c>
      <c r="DN4695">
        <v>2.15746E-4</v>
      </c>
      <c r="DO4695" s="8">
        <v>45166</v>
      </c>
      <c r="DP4695">
        <v>5.8800000000000002E-7</v>
      </c>
      <c r="DS4695" s="8">
        <v>45166</v>
      </c>
      <c r="DT4695">
        <v>9.7155000000000001E-5</v>
      </c>
      <c r="DU4695" s="8">
        <v>45166</v>
      </c>
      <c r="DV4695">
        <v>3.5200000000000002E-6</v>
      </c>
      <c r="EA4695" s="8">
        <v>45166</v>
      </c>
      <c r="EB4695">
        <v>2.2863700000000001E-4</v>
      </c>
      <c r="EI4695" s="8">
        <v>45166</v>
      </c>
      <c r="EJ4695">
        <v>7.8697399999999996E-4</v>
      </c>
      <c r="EM4695" s="8">
        <v>45166</v>
      </c>
      <c r="EN4695">
        <v>7.2459999999999997E-6</v>
      </c>
      <c r="EO4695" s="8">
        <v>45187</v>
      </c>
      <c r="EP4695">
        <v>1.5736E-5</v>
      </c>
      <c r="ES4695" s="8">
        <v>45166</v>
      </c>
      <c r="ET4695">
        <v>2.1454400000000002E-3</v>
      </c>
      <c r="EY4695" s="8">
        <v>45187</v>
      </c>
      <c r="EZ4695">
        <v>1.3410399999999999E-4</v>
      </c>
      <c r="FE4695" s="8">
        <v>45187</v>
      </c>
      <c r="FF4695">
        <v>2.9101000000000001E-5</v>
      </c>
      <c r="FG4695" s="8">
        <v>45166</v>
      </c>
      <c r="FH4695">
        <v>1.3992200000000001E-4</v>
      </c>
      <c r="FI4695" s="8">
        <v>45166</v>
      </c>
      <c r="FJ4695">
        <v>2.9299999999999999E-7</v>
      </c>
      <c r="FO4695" s="8">
        <v>45166</v>
      </c>
      <c r="FP4695">
        <v>1.393E-6</v>
      </c>
      <c r="FQ4695" s="8">
        <v>45166</v>
      </c>
      <c r="FR4695">
        <v>1.0162E-5</v>
      </c>
      <c r="FS4695" s="8">
        <v>45166</v>
      </c>
      <c r="FT4695">
        <v>6.7580000000000003E-6</v>
      </c>
      <c r="FU4695" s="8">
        <v>45166</v>
      </c>
      <c r="FV4695">
        <v>9.4536399999999997E-4</v>
      </c>
      <c r="FY4695" s="8">
        <v>45166</v>
      </c>
      <c r="FZ4695">
        <v>4.836791E-3</v>
      </c>
      <c r="GC4695" s="8">
        <v>45166</v>
      </c>
      <c r="GD4695">
        <v>2.4E-8</v>
      </c>
    </row>
    <row r="4696" spans="1:186" x14ac:dyDescent="0.25">
      <c r="A4696" s="8">
        <v>45167</v>
      </c>
      <c r="B4696">
        <v>2.4299999999999999E-7</v>
      </c>
      <c r="C4696" s="8">
        <v>45167</v>
      </c>
      <c r="D4696">
        <v>1.29E-7</v>
      </c>
      <c r="I4696" s="8">
        <v>45167</v>
      </c>
      <c r="J4696">
        <v>8.9999999999999995E-9</v>
      </c>
      <c r="K4696" s="8">
        <v>45167</v>
      </c>
      <c r="L4696">
        <v>9.3560999999999994E-5</v>
      </c>
      <c r="M4696" s="8">
        <v>45167</v>
      </c>
      <c r="N4696">
        <v>2.5122000000000001E-5</v>
      </c>
      <c r="O4696" s="8">
        <v>45167</v>
      </c>
      <c r="P4696">
        <v>3.1041999999999999E-5</v>
      </c>
      <c r="Q4696" s="8">
        <v>45167</v>
      </c>
      <c r="R4696">
        <v>3.6456999999999999E-4</v>
      </c>
      <c r="S4696" s="8">
        <v>45167</v>
      </c>
      <c r="T4696">
        <v>4.4839999999999998E-5</v>
      </c>
      <c r="AE4696" s="8">
        <v>45167</v>
      </c>
      <c r="AF4696">
        <v>1.7409999999999999E-6</v>
      </c>
      <c r="AG4696" s="8">
        <v>45188</v>
      </c>
      <c r="AH4696">
        <v>5.9778999999999998E-5</v>
      </c>
      <c r="BA4696" s="8">
        <v>45167</v>
      </c>
      <c r="BB4696">
        <v>2.0999999999999999E-8</v>
      </c>
      <c r="BE4696" s="8">
        <v>45167</v>
      </c>
      <c r="BF4696">
        <v>4.60729E-4</v>
      </c>
      <c r="BS4696" s="8">
        <v>45167</v>
      </c>
      <c r="BT4696">
        <v>1.4241E-5</v>
      </c>
      <c r="BW4696" s="8">
        <v>45167</v>
      </c>
      <c r="BX4696">
        <v>4.087E-6</v>
      </c>
      <c r="BY4696" s="8">
        <v>45167</v>
      </c>
      <c r="BZ4696">
        <v>4.4603200000000001E-4</v>
      </c>
      <c r="CA4696" s="8">
        <v>45167</v>
      </c>
      <c r="CB4696">
        <v>4.7049999999999998E-6</v>
      </c>
      <c r="CC4696" s="8">
        <v>45167</v>
      </c>
      <c r="CD4696">
        <v>9.5199999999999995E-7</v>
      </c>
      <c r="CE4696" s="8">
        <v>45167</v>
      </c>
      <c r="CF4696">
        <v>1.03797E-4</v>
      </c>
      <c r="CG4696" s="8">
        <v>45167</v>
      </c>
      <c r="CH4696">
        <v>6.5610000000000004E-6</v>
      </c>
      <c r="CI4696" s="8">
        <v>45167</v>
      </c>
      <c r="CJ4696">
        <v>4.6264500000000003E-4</v>
      </c>
      <c r="CK4696" s="8">
        <v>45167</v>
      </c>
      <c r="CL4696">
        <v>7.1590000000000004E-6</v>
      </c>
      <c r="CM4696" s="8">
        <v>45167</v>
      </c>
      <c r="CN4696">
        <v>3.2999999999999998E-8</v>
      </c>
      <c r="CS4696" s="8">
        <v>45167</v>
      </c>
      <c r="CT4696">
        <v>3.7E-8</v>
      </c>
      <c r="CU4696" s="8">
        <v>45167</v>
      </c>
      <c r="CV4696">
        <v>5.0900000000000002E-7</v>
      </c>
      <c r="CW4696" s="8">
        <v>45167</v>
      </c>
      <c r="CX4696">
        <v>5.5337999999999998E-5</v>
      </c>
      <c r="CY4696" s="8">
        <v>45167</v>
      </c>
      <c r="CZ4696">
        <v>4.3999999999999997E-8</v>
      </c>
      <c r="DE4696" s="8">
        <v>45167</v>
      </c>
      <c r="DF4696">
        <v>1.1227500000000001E-4</v>
      </c>
      <c r="DG4696" s="8">
        <v>45167</v>
      </c>
      <c r="DH4696">
        <v>6.0235000000000002E-5</v>
      </c>
      <c r="DM4696" s="8">
        <v>45167</v>
      </c>
      <c r="DN4696">
        <v>2.0486500000000001E-4</v>
      </c>
      <c r="DO4696" s="8">
        <v>45167</v>
      </c>
      <c r="DP4696">
        <v>5.6100000000000001E-7</v>
      </c>
      <c r="DS4696" s="8">
        <v>45167</v>
      </c>
      <c r="DT4696">
        <v>9.1982000000000001E-5</v>
      </c>
      <c r="DU4696" s="8">
        <v>45167</v>
      </c>
      <c r="DV4696">
        <v>3.354E-6</v>
      </c>
      <c r="EA4696" s="8">
        <v>45167</v>
      </c>
      <c r="EB4696">
        <v>2.2494299999999999E-4</v>
      </c>
      <c r="EI4696" s="8">
        <v>45167</v>
      </c>
      <c r="EJ4696">
        <v>7.4538600000000001E-4</v>
      </c>
      <c r="EM4696" s="8">
        <v>45167</v>
      </c>
      <c r="EN4696">
        <v>7.2849999999999997E-6</v>
      </c>
      <c r="EO4696" s="8">
        <v>45188</v>
      </c>
      <c r="EP4696">
        <v>1.6674999999999999E-5</v>
      </c>
      <c r="ES4696" s="8">
        <v>45167</v>
      </c>
      <c r="ET4696">
        <v>2.0980700000000001E-3</v>
      </c>
      <c r="EY4696" s="8">
        <v>45188</v>
      </c>
      <c r="EZ4696">
        <v>1.3396600000000001E-4</v>
      </c>
      <c r="FE4696" s="8">
        <v>45188</v>
      </c>
      <c r="FF4696">
        <v>3.1176000000000001E-5</v>
      </c>
      <c r="FG4696" s="8">
        <v>45167</v>
      </c>
      <c r="FH4696">
        <v>1.3273000000000001E-4</v>
      </c>
      <c r="FI4696" s="8">
        <v>45167</v>
      </c>
      <c r="FJ4696">
        <v>2.8099999999999999E-7</v>
      </c>
      <c r="FO4696" s="8">
        <v>45167</v>
      </c>
      <c r="FP4696">
        <v>1.3549999999999999E-6</v>
      </c>
      <c r="FQ4696" s="8">
        <v>45167</v>
      </c>
      <c r="FR4696">
        <v>1.0210999999999999E-5</v>
      </c>
      <c r="FS4696" s="8">
        <v>45167</v>
      </c>
      <c r="FT4696">
        <v>6.4450000000000001E-6</v>
      </c>
      <c r="FU4696" s="8">
        <v>45167</v>
      </c>
      <c r="FV4696">
        <v>9.0842699999999995E-4</v>
      </c>
      <c r="FY4696" s="8">
        <v>45167</v>
      </c>
      <c r="FZ4696">
        <v>4.634155E-3</v>
      </c>
      <c r="GC4696" s="8">
        <v>45167</v>
      </c>
      <c r="GD4696">
        <v>2.1999999999999998E-8</v>
      </c>
    </row>
    <row r="4697" spans="1:186" x14ac:dyDescent="0.25">
      <c r="A4697" s="8">
        <v>45168</v>
      </c>
      <c r="B4697">
        <v>2.3200000000000001E-7</v>
      </c>
      <c r="C4697" s="8">
        <v>45168</v>
      </c>
      <c r="D4697">
        <v>1.2700000000000001E-7</v>
      </c>
      <c r="I4697" s="8">
        <v>45168</v>
      </c>
      <c r="J4697">
        <v>8.9999999999999995E-9</v>
      </c>
      <c r="K4697" s="8">
        <v>45168</v>
      </c>
      <c r="L4697">
        <v>9.3369999999999995E-5</v>
      </c>
      <c r="M4697" s="8">
        <v>45168</v>
      </c>
      <c r="N4697">
        <v>2.4499999999999999E-5</v>
      </c>
      <c r="O4697" s="8">
        <v>45168</v>
      </c>
      <c r="P4697">
        <v>3.1940000000000003E-5</v>
      </c>
      <c r="Q4697" s="8">
        <v>45168</v>
      </c>
      <c r="R4697">
        <v>3.5335E-4</v>
      </c>
      <c r="S4697" s="8">
        <v>45168</v>
      </c>
      <c r="T4697">
        <v>4.4626000000000003E-5</v>
      </c>
      <c r="AE4697" s="8">
        <v>45168</v>
      </c>
      <c r="AF4697">
        <v>1.7999999999999999E-6</v>
      </c>
      <c r="AG4697" s="8">
        <v>45189</v>
      </c>
      <c r="AH4697">
        <v>6.1465999999999997E-5</v>
      </c>
      <c r="BA4697" s="8">
        <v>45168</v>
      </c>
      <c r="BB4697">
        <v>2E-8</v>
      </c>
      <c r="BE4697" s="8">
        <v>45168</v>
      </c>
      <c r="BF4697">
        <v>4.63432E-4</v>
      </c>
      <c r="BS4697" s="8">
        <v>45168</v>
      </c>
      <c r="BT4697">
        <v>1.4082E-5</v>
      </c>
      <c r="BW4697" s="8">
        <v>45168</v>
      </c>
      <c r="BX4697">
        <v>4.2300000000000002E-6</v>
      </c>
      <c r="BY4697" s="8">
        <v>45168</v>
      </c>
      <c r="BZ4697">
        <v>4.68665E-4</v>
      </c>
      <c r="CA4697" s="8">
        <v>45168</v>
      </c>
      <c r="CB4697">
        <v>4.6070000000000001E-6</v>
      </c>
      <c r="CC4697" s="8">
        <v>45168</v>
      </c>
      <c r="CD4697">
        <v>9.64E-7</v>
      </c>
      <c r="CE4697" s="8">
        <v>45168</v>
      </c>
      <c r="CF4697">
        <v>1.26888E-4</v>
      </c>
      <c r="CG4697" s="8">
        <v>45168</v>
      </c>
      <c r="CH4697">
        <v>6.4540000000000004E-6</v>
      </c>
      <c r="CI4697" s="8">
        <v>45168</v>
      </c>
      <c r="CJ4697">
        <v>4.5212699999999998E-4</v>
      </c>
      <c r="CK4697" s="8">
        <v>45168</v>
      </c>
      <c r="CL4697">
        <v>7.0319999999999998E-6</v>
      </c>
      <c r="CM4697" s="8">
        <v>45168</v>
      </c>
      <c r="CN4697">
        <v>3.2999999999999998E-8</v>
      </c>
      <c r="CS4697" s="8">
        <v>45168</v>
      </c>
      <c r="CT4697">
        <v>3.8999999999999998E-8</v>
      </c>
      <c r="CU4697" s="8">
        <v>45168</v>
      </c>
      <c r="CV4697">
        <v>4.8800000000000003E-7</v>
      </c>
      <c r="CW4697" s="8">
        <v>45168</v>
      </c>
      <c r="CX4697">
        <v>5.3043E-5</v>
      </c>
      <c r="CY4697" s="8">
        <v>45168</v>
      </c>
      <c r="CZ4697">
        <v>4.1999999999999999E-8</v>
      </c>
      <c r="DE4697" s="8">
        <v>45168</v>
      </c>
      <c r="DF4697">
        <v>1.11444E-4</v>
      </c>
      <c r="DG4697" s="8">
        <v>45168</v>
      </c>
      <c r="DH4697">
        <v>6.2107999999999996E-5</v>
      </c>
      <c r="DM4697" s="8">
        <v>45168</v>
      </c>
      <c r="DN4697">
        <v>2.0693099999999999E-4</v>
      </c>
      <c r="DO4697" s="8">
        <v>45168</v>
      </c>
      <c r="DP4697">
        <v>5.5599999999999995E-7</v>
      </c>
      <c r="DS4697" s="8">
        <v>45168</v>
      </c>
      <c r="DT4697">
        <v>8.9462999999999994E-5</v>
      </c>
      <c r="DU4697" s="8">
        <v>45168</v>
      </c>
      <c r="DV4697">
        <v>3.3270000000000001E-6</v>
      </c>
      <c r="EA4697" s="8">
        <v>45168</v>
      </c>
      <c r="EB4697">
        <v>2.09466E-4</v>
      </c>
      <c r="EI4697" s="8">
        <v>45168</v>
      </c>
      <c r="EJ4697">
        <v>7.4713700000000004E-4</v>
      </c>
      <c r="EM4697" s="8">
        <v>45168</v>
      </c>
      <c r="EN4697">
        <v>6.8959999999999997E-6</v>
      </c>
      <c r="EO4697" s="8">
        <v>45189</v>
      </c>
      <c r="EP4697">
        <v>1.6316000000000001E-5</v>
      </c>
      <c r="ES4697" s="8">
        <v>45168</v>
      </c>
      <c r="ET4697">
        <v>2.0692499999999999E-3</v>
      </c>
      <c r="EY4697" s="8">
        <v>45189</v>
      </c>
      <c r="EZ4697">
        <v>1.36797E-4</v>
      </c>
      <c r="FE4697" s="8">
        <v>45189</v>
      </c>
      <c r="FF4697">
        <v>3.0871999999999999E-5</v>
      </c>
      <c r="FG4697" s="8">
        <v>45168</v>
      </c>
      <c r="FH4697">
        <v>1.2978600000000001E-4</v>
      </c>
      <c r="FI4697" s="8">
        <v>45168</v>
      </c>
      <c r="FJ4697">
        <v>2.6800000000000002E-7</v>
      </c>
      <c r="FO4697" s="8">
        <v>45168</v>
      </c>
      <c r="FP4697">
        <v>1.3430000000000001E-6</v>
      </c>
      <c r="FQ4697" s="8">
        <v>45168</v>
      </c>
      <c r="FR4697">
        <v>9.4790000000000002E-6</v>
      </c>
      <c r="FS4697" s="8">
        <v>45168</v>
      </c>
      <c r="FT4697">
        <v>6.3509999999999998E-6</v>
      </c>
      <c r="FU4697" s="8">
        <v>45168</v>
      </c>
      <c r="FV4697">
        <v>9.1557300000000004E-4</v>
      </c>
      <c r="FY4697" s="8">
        <v>45168</v>
      </c>
      <c r="FZ4697">
        <v>4.5467759999999998E-3</v>
      </c>
      <c r="GC4697" s="8">
        <v>45168</v>
      </c>
      <c r="GD4697">
        <v>2.1999999999999998E-8</v>
      </c>
    </row>
    <row r="4698" spans="1:186" x14ac:dyDescent="0.25">
      <c r="A4698" s="8">
        <v>45169</v>
      </c>
      <c r="B4698">
        <v>2.29E-7</v>
      </c>
      <c r="C4698" s="8">
        <v>45169</v>
      </c>
      <c r="D4698">
        <v>1.3899999999999999E-7</v>
      </c>
      <c r="I4698" s="8">
        <v>45169</v>
      </c>
      <c r="J4698">
        <v>8.9999999999999995E-9</v>
      </c>
      <c r="K4698" s="8">
        <v>45169</v>
      </c>
      <c r="L4698">
        <v>9.1749999999999994E-5</v>
      </c>
      <c r="M4698" s="8">
        <v>45169</v>
      </c>
      <c r="N4698">
        <v>2.3964999999999998E-5</v>
      </c>
      <c r="O4698" s="8">
        <v>45169</v>
      </c>
      <c r="P4698">
        <v>3.269E-5</v>
      </c>
      <c r="Q4698" s="8">
        <v>45169</v>
      </c>
      <c r="R4698">
        <v>3.5896700000000002E-4</v>
      </c>
      <c r="S4698" s="8">
        <v>45169</v>
      </c>
      <c r="T4698">
        <v>4.2710000000000003E-5</v>
      </c>
      <c r="AE4698" s="8">
        <v>45169</v>
      </c>
      <c r="AF4698">
        <v>1.9309999999999998E-6</v>
      </c>
      <c r="AG4698" s="8">
        <v>45190</v>
      </c>
      <c r="AH4698">
        <v>6.8361000000000005E-5</v>
      </c>
      <c r="BA4698" s="8">
        <v>45169</v>
      </c>
      <c r="BB4698">
        <v>2E-8</v>
      </c>
      <c r="BE4698" s="8">
        <v>45169</v>
      </c>
      <c r="BF4698">
        <v>5.1035499999999999E-4</v>
      </c>
      <c r="BS4698" s="8">
        <v>45169</v>
      </c>
      <c r="BT4698">
        <v>1.7638E-5</v>
      </c>
      <c r="BW4698" s="8">
        <v>45169</v>
      </c>
      <c r="BX4698">
        <v>4.5070000000000002E-6</v>
      </c>
      <c r="BY4698" s="8">
        <v>45169</v>
      </c>
      <c r="BZ4698">
        <v>4.7239500000000002E-4</v>
      </c>
      <c r="CA4698" s="8">
        <v>45169</v>
      </c>
      <c r="CB4698">
        <v>4.5260000000000004E-6</v>
      </c>
      <c r="CC4698" s="8">
        <v>45169</v>
      </c>
      <c r="CD4698">
        <v>9.7300000000000004E-7</v>
      </c>
      <c r="CE4698" s="8">
        <v>45169</v>
      </c>
      <c r="CF4698">
        <v>1.21104E-4</v>
      </c>
      <c r="CG4698" s="8">
        <v>45169</v>
      </c>
      <c r="CH4698">
        <v>6.3860000000000004E-6</v>
      </c>
      <c r="CI4698" s="8">
        <v>45169</v>
      </c>
      <c r="CJ4698">
        <v>4.3574800000000002E-4</v>
      </c>
      <c r="CK4698" s="8">
        <v>45169</v>
      </c>
      <c r="CL4698">
        <v>6.9959999999999996E-6</v>
      </c>
      <c r="CM4698" s="8">
        <v>45169</v>
      </c>
      <c r="CN4698">
        <v>3.5999999999999998E-8</v>
      </c>
      <c r="CS4698" s="8">
        <v>45169</v>
      </c>
      <c r="CT4698">
        <v>3.5999999999999998E-8</v>
      </c>
      <c r="CU4698" s="8">
        <v>45169</v>
      </c>
      <c r="CV4698">
        <v>5.0200000000000002E-7</v>
      </c>
      <c r="CW4698" s="8">
        <v>45169</v>
      </c>
      <c r="CX4698">
        <v>5.2237999999999997E-5</v>
      </c>
      <c r="CY4698" s="8">
        <v>45169</v>
      </c>
      <c r="CZ4698">
        <v>4.6000000000000002E-8</v>
      </c>
      <c r="DE4698" s="8">
        <v>45169</v>
      </c>
      <c r="DF4698">
        <v>1.08581E-4</v>
      </c>
      <c r="DG4698" s="8">
        <v>45169</v>
      </c>
      <c r="DH4698">
        <v>5.9620999999999997E-5</v>
      </c>
      <c r="DM4698" s="8">
        <v>45169</v>
      </c>
      <c r="DN4698">
        <v>2.0764700000000001E-4</v>
      </c>
      <c r="DO4698" s="8">
        <v>45169</v>
      </c>
      <c r="DP4698">
        <v>5.6000000000000004E-7</v>
      </c>
      <c r="DS4698" s="8">
        <v>45169</v>
      </c>
      <c r="DT4698">
        <v>8.9760999999999997E-5</v>
      </c>
      <c r="DU4698" s="8">
        <v>45169</v>
      </c>
      <c r="DV4698">
        <v>3.332E-6</v>
      </c>
      <c r="EA4698" s="8">
        <v>45169</v>
      </c>
      <c r="EB4698">
        <v>2.0679100000000001E-4</v>
      </c>
      <c r="EI4698" s="8">
        <v>45169</v>
      </c>
      <c r="EJ4698">
        <v>7.41426E-4</v>
      </c>
      <c r="EM4698" s="8">
        <v>45169</v>
      </c>
      <c r="EN4698">
        <v>6.9190000000000002E-6</v>
      </c>
      <c r="EO4698" s="8">
        <v>45190</v>
      </c>
      <c r="EP4698">
        <v>1.8028000000000001E-5</v>
      </c>
      <c r="ES4698" s="8">
        <v>45169</v>
      </c>
      <c r="ET4698">
        <v>2.1076390000000001E-3</v>
      </c>
      <c r="EY4698" s="8">
        <v>45190</v>
      </c>
      <c r="EZ4698">
        <v>1.3748699999999999E-4</v>
      </c>
      <c r="FE4698" s="8">
        <v>45190</v>
      </c>
      <c r="FF4698">
        <v>3.2929999999999998E-5</v>
      </c>
      <c r="FG4698" s="8">
        <v>45169</v>
      </c>
      <c r="FH4698">
        <v>1.31001E-4</v>
      </c>
      <c r="FI4698" s="8">
        <v>45169</v>
      </c>
      <c r="FJ4698">
        <v>2.6399999999999998E-7</v>
      </c>
      <c r="FO4698" s="8">
        <v>45169</v>
      </c>
      <c r="FP4698">
        <v>1.658E-6</v>
      </c>
      <c r="FQ4698" s="8">
        <v>45169</v>
      </c>
      <c r="FR4698">
        <v>9.9229999999999997E-6</v>
      </c>
      <c r="FS4698" s="8">
        <v>45169</v>
      </c>
      <c r="FT4698">
        <v>6.8129999999999998E-6</v>
      </c>
      <c r="FU4698" s="8">
        <v>45169</v>
      </c>
      <c r="FV4698">
        <v>9.0420500000000005E-4</v>
      </c>
      <c r="FY4698" s="8">
        <v>45169</v>
      </c>
      <c r="FZ4698">
        <v>4.7123670000000003E-3</v>
      </c>
      <c r="GC4698" s="8">
        <v>45169</v>
      </c>
      <c r="GD4698">
        <v>2.0999999999999999E-8</v>
      </c>
    </row>
    <row r="4699" spans="1:186" x14ac:dyDescent="0.25">
      <c r="A4699" s="8">
        <v>45170</v>
      </c>
      <c r="B4699">
        <v>2.2399999999999999E-7</v>
      </c>
      <c r="C4699" s="8">
        <v>45170</v>
      </c>
      <c r="D4699">
        <v>1.2800000000000001E-7</v>
      </c>
      <c r="I4699" s="8">
        <v>45170</v>
      </c>
      <c r="J4699">
        <v>8.9999999999999995E-9</v>
      </c>
      <c r="K4699" s="8">
        <v>45170</v>
      </c>
      <c r="L4699">
        <v>8.7870999999999999E-5</v>
      </c>
      <c r="M4699" s="8">
        <v>45170</v>
      </c>
      <c r="N4699">
        <v>2.3186000000000001E-5</v>
      </c>
      <c r="O4699" s="8">
        <v>45170</v>
      </c>
      <c r="P4699">
        <v>3.1198000000000002E-5</v>
      </c>
      <c r="Q4699" s="8">
        <v>45170</v>
      </c>
      <c r="R4699">
        <v>3.5847599999999999E-4</v>
      </c>
      <c r="S4699" s="8">
        <v>45170</v>
      </c>
      <c r="T4699">
        <v>4.2512999999999998E-5</v>
      </c>
      <c r="AE4699" s="8">
        <v>45170</v>
      </c>
      <c r="AF4699">
        <v>1.7120000000000001E-6</v>
      </c>
      <c r="AG4699" s="8">
        <v>45191</v>
      </c>
      <c r="AH4699">
        <v>6.8558000000000003E-5</v>
      </c>
      <c r="BA4699" s="8">
        <v>45170</v>
      </c>
      <c r="BB4699">
        <v>2E-8</v>
      </c>
      <c r="BE4699" s="8">
        <v>45170</v>
      </c>
      <c r="BF4699">
        <v>4.90924E-4</v>
      </c>
      <c r="BS4699" s="8">
        <v>45170</v>
      </c>
      <c r="BT4699">
        <v>1.7425999999999999E-5</v>
      </c>
      <c r="BW4699" s="8">
        <v>45170</v>
      </c>
      <c r="BX4699">
        <v>4.2050000000000004E-6</v>
      </c>
      <c r="BY4699" s="8">
        <v>45170</v>
      </c>
      <c r="BZ4699">
        <v>4.7491100000000001E-4</v>
      </c>
      <c r="CA4699" s="8">
        <v>45170</v>
      </c>
      <c r="CB4699">
        <v>4.3270000000000002E-6</v>
      </c>
      <c r="CC4699" s="8">
        <v>45170</v>
      </c>
      <c r="CD4699">
        <v>9.5499999999999996E-7</v>
      </c>
      <c r="CE4699" s="8">
        <v>45170</v>
      </c>
      <c r="CF4699">
        <v>1.13823E-4</v>
      </c>
      <c r="CG4699" s="8">
        <v>45170</v>
      </c>
      <c r="CH4699">
        <v>6.1419999999999998E-6</v>
      </c>
      <c r="CI4699" s="8">
        <v>45170</v>
      </c>
      <c r="CJ4699">
        <v>4.0884899999999997E-4</v>
      </c>
      <c r="CK4699" s="8">
        <v>45170</v>
      </c>
      <c r="CL4699">
        <v>6.7499999999999997E-6</v>
      </c>
      <c r="CM4699" s="8">
        <v>45170</v>
      </c>
      <c r="CN4699">
        <v>3.2000000000000002E-8</v>
      </c>
      <c r="CS4699" s="8">
        <v>45170</v>
      </c>
      <c r="CT4699">
        <v>3.2000000000000002E-8</v>
      </c>
      <c r="CU4699" s="8">
        <v>45170</v>
      </c>
      <c r="CV4699">
        <v>4.9900000000000001E-7</v>
      </c>
      <c r="CW4699" s="8">
        <v>45170</v>
      </c>
      <c r="CX4699">
        <v>5.0834000000000002E-5</v>
      </c>
      <c r="CY4699" s="8">
        <v>45170</v>
      </c>
      <c r="CZ4699">
        <v>4.1999999999999999E-8</v>
      </c>
      <c r="DE4699" s="8">
        <v>45170</v>
      </c>
      <c r="DF4699">
        <v>1.0357399999999999E-4</v>
      </c>
      <c r="DG4699" s="8">
        <v>45170</v>
      </c>
      <c r="DH4699">
        <v>5.8251999999999997E-5</v>
      </c>
      <c r="DM4699" s="8">
        <v>45170</v>
      </c>
      <c r="DN4699">
        <v>2.01289E-4</v>
      </c>
      <c r="DO4699" s="8">
        <v>45170</v>
      </c>
      <c r="DP4699">
        <v>5.5400000000000001E-7</v>
      </c>
      <c r="DS4699" s="8">
        <v>45170</v>
      </c>
      <c r="DT4699">
        <v>8.6292000000000007E-5</v>
      </c>
      <c r="DU4699" s="8">
        <v>45170</v>
      </c>
      <c r="DV4699">
        <v>3.2770000000000001E-6</v>
      </c>
      <c r="EA4699" s="8">
        <v>45170</v>
      </c>
      <c r="EB4699">
        <v>1.87426E-4</v>
      </c>
      <c r="EI4699" s="8">
        <v>45170</v>
      </c>
      <c r="EJ4699">
        <v>7.1569500000000002E-4</v>
      </c>
      <c r="EM4699" s="8">
        <v>45170</v>
      </c>
      <c r="EN4699">
        <v>6.5379999999999999E-6</v>
      </c>
      <c r="EO4699" s="8">
        <v>45191</v>
      </c>
      <c r="EP4699">
        <v>1.8589000000000001E-5</v>
      </c>
      <c r="ES4699" s="8">
        <v>45170</v>
      </c>
      <c r="ET4699">
        <v>2.0042979999999998E-3</v>
      </c>
      <c r="EY4699" s="8">
        <v>45191</v>
      </c>
      <c r="EZ4699">
        <v>1.4184199999999999E-4</v>
      </c>
      <c r="FE4699" s="8">
        <v>45191</v>
      </c>
      <c r="FF4699">
        <v>3.3161000000000003E-5</v>
      </c>
      <c r="FG4699" s="8">
        <v>45170</v>
      </c>
      <c r="FH4699">
        <v>1.30092E-4</v>
      </c>
      <c r="FI4699" s="8">
        <v>45170</v>
      </c>
      <c r="FJ4699">
        <v>2.4299999999999999E-7</v>
      </c>
      <c r="FO4699" s="8">
        <v>45170</v>
      </c>
      <c r="FP4699">
        <v>1.643E-6</v>
      </c>
      <c r="FQ4699" s="8">
        <v>45170</v>
      </c>
      <c r="FR4699">
        <v>9.8020000000000003E-6</v>
      </c>
      <c r="FS4699" s="8">
        <v>45170</v>
      </c>
      <c r="FT4699">
        <v>6.9650000000000002E-6</v>
      </c>
      <c r="FU4699" s="8">
        <v>45170</v>
      </c>
      <c r="FV4699">
        <v>8.6781800000000002E-4</v>
      </c>
      <c r="FY4699" s="8">
        <v>45170</v>
      </c>
      <c r="FZ4699">
        <v>6.5786350000000002E-3</v>
      </c>
      <c r="GC4699" s="8">
        <v>45170</v>
      </c>
      <c r="GD4699">
        <v>2.0999999999999999E-8</v>
      </c>
    </row>
    <row r="4700" spans="1:186" x14ac:dyDescent="0.25">
      <c r="A4700" s="8">
        <v>45174</v>
      </c>
      <c r="B4700">
        <v>2.2399999999999999E-7</v>
      </c>
      <c r="C4700" s="8">
        <v>45174</v>
      </c>
      <c r="D4700">
        <v>1.3400000000000001E-7</v>
      </c>
      <c r="I4700" s="8">
        <v>45174</v>
      </c>
      <c r="J4700">
        <v>8.0000000000000005E-9</v>
      </c>
      <c r="K4700" s="8">
        <v>45174</v>
      </c>
      <c r="L4700">
        <v>9.2700000000000004E-5</v>
      </c>
      <c r="M4700" s="8">
        <v>45174</v>
      </c>
      <c r="N4700">
        <v>2.3564E-5</v>
      </c>
      <c r="O4700" s="8">
        <v>45174</v>
      </c>
      <c r="P4700">
        <v>3.2514000000000001E-5</v>
      </c>
      <c r="Q4700" s="8">
        <v>45174</v>
      </c>
      <c r="R4700">
        <v>3.5393300000000001E-4</v>
      </c>
      <c r="S4700" s="8">
        <v>45174</v>
      </c>
      <c r="T4700">
        <v>4.3643000000000002E-5</v>
      </c>
      <c r="AE4700" s="8">
        <v>45174</v>
      </c>
      <c r="AF4700">
        <v>1.9810000000000002E-6</v>
      </c>
      <c r="AG4700" s="8">
        <v>45194</v>
      </c>
      <c r="AH4700">
        <v>6.7076000000000006E-5</v>
      </c>
      <c r="BA4700" s="8">
        <v>45174</v>
      </c>
      <c r="BB4700">
        <v>1.9000000000000001E-8</v>
      </c>
      <c r="BE4700" s="8">
        <v>45174</v>
      </c>
      <c r="BF4700">
        <v>4.9627099999999995E-4</v>
      </c>
      <c r="BS4700" s="8">
        <v>45174</v>
      </c>
      <c r="BT4700">
        <v>1.658E-5</v>
      </c>
      <c r="BW4700" s="8">
        <v>45174</v>
      </c>
      <c r="BX4700">
        <v>4.5499999999999996E-6</v>
      </c>
      <c r="BY4700" s="8">
        <v>45174</v>
      </c>
      <c r="BZ4700">
        <v>4.9888099999999996E-4</v>
      </c>
      <c r="CA4700" s="8">
        <v>45174</v>
      </c>
      <c r="CB4700">
        <v>4.6619999999999996E-6</v>
      </c>
      <c r="CC4700" s="8">
        <v>45174</v>
      </c>
      <c r="CD4700">
        <v>9.8400000000000002E-7</v>
      </c>
      <c r="CE4700" s="8">
        <v>45174</v>
      </c>
      <c r="CF4700">
        <v>1.14799E-4</v>
      </c>
      <c r="CG4700" s="8">
        <v>45174</v>
      </c>
      <c r="CH4700">
        <v>5.9710000000000001E-6</v>
      </c>
      <c r="CI4700" s="8">
        <v>45174</v>
      </c>
      <c r="CJ4700">
        <v>4.0405699999999998E-4</v>
      </c>
      <c r="CK4700" s="8">
        <v>45174</v>
      </c>
      <c r="CL4700">
        <v>6.7830000000000001E-6</v>
      </c>
      <c r="CM4700" s="8">
        <v>45174</v>
      </c>
      <c r="CN4700">
        <v>2.9999999999999997E-8</v>
      </c>
      <c r="CS4700" s="8">
        <v>45174</v>
      </c>
      <c r="CT4700">
        <v>2.9000000000000002E-8</v>
      </c>
      <c r="CU4700" s="8">
        <v>45174</v>
      </c>
      <c r="CV4700">
        <v>5.1699999999999998E-7</v>
      </c>
      <c r="CW4700" s="8">
        <v>45174</v>
      </c>
      <c r="CX4700">
        <v>5.2728000000000001E-5</v>
      </c>
      <c r="CY4700" s="8">
        <v>45174</v>
      </c>
      <c r="CZ4700">
        <v>4.3999999999999997E-8</v>
      </c>
      <c r="DE4700" s="8">
        <v>45174</v>
      </c>
      <c r="DF4700">
        <v>1.08078E-4</v>
      </c>
      <c r="DG4700" s="8">
        <v>45174</v>
      </c>
      <c r="DH4700">
        <v>5.5695000000000001E-5</v>
      </c>
      <c r="DM4700" s="8">
        <v>45174</v>
      </c>
      <c r="DN4700">
        <v>2.1071800000000001E-4</v>
      </c>
      <c r="DO4700" s="8">
        <v>45174</v>
      </c>
      <c r="DP4700">
        <v>5.3200000000000005E-7</v>
      </c>
      <c r="DS4700" s="8">
        <v>45174</v>
      </c>
      <c r="DT4700">
        <v>8.2249000000000005E-5</v>
      </c>
      <c r="DU4700" s="8">
        <v>45174</v>
      </c>
      <c r="DV4700">
        <v>3.5580000000000001E-6</v>
      </c>
      <c r="EA4700" s="8">
        <v>45174</v>
      </c>
      <c r="EB4700">
        <v>1.7612800000000001E-4</v>
      </c>
      <c r="EI4700" s="8">
        <v>45174</v>
      </c>
      <c r="EJ4700">
        <v>7.52285E-4</v>
      </c>
      <c r="EM4700" s="8">
        <v>45174</v>
      </c>
      <c r="EN4700">
        <v>7.08E-6</v>
      </c>
      <c r="EO4700" s="8">
        <v>45194</v>
      </c>
      <c r="EP4700">
        <v>1.8301999999999999E-5</v>
      </c>
      <c r="ES4700" s="8">
        <v>45174</v>
      </c>
      <c r="ET4700">
        <v>2.0743960000000001E-3</v>
      </c>
      <c r="EY4700" s="8">
        <v>45194</v>
      </c>
      <c r="EZ4700">
        <v>9.7301999999999998E-5</v>
      </c>
      <c r="FE4700" s="8">
        <v>45194</v>
      </c>
      <c r="FF4700">
        <v>3.0747000000000002E-5</v>
      </c>
      <c r="FG4700" s="8">
        <v>45174</v>
      </c>
      <c r="FH4700">
        <v>1.3245100000000001E-4</v>
      </c>
      <c r="FI4700" s="8">
        <v>45174</v>
      </c>
      <c r="FJ4700">
        <v>2.5899999999999998E-7</v>
      </c>
      <c r="FO4700" s="8">
        <v>45174</v>
      </c>
      <c r="FP4700">
        <v>1.5889999999999999E-6</v>
      </c>
      <c r="FQ4700" s="8">
        <v>45174</v>
      </c>
      <c r="FR4700">
        <v>1.0881E-5</v>
      </c>
      <c r="FS4700" s="8">
        <v>45174</v>
      </c>
      <c r="FT4700">
        <v>7.8460000000000008E-6</v>
      </c>
      <c r="FU4700" s="8">
        <v>45174</v>
      </c>
      <c r="FV4700">
        <v>9.1319800000000005E-4</v>
      </c>
      <c r="FY4700" s="8">
        <v>45174</v>
      </c>
      <c r="FZ4700">
        <v>7.2494129999999997E-3</v>
      </c>
      <c r="GC4700" s="8">
        <v>45174</v>
      </c>
      <c r="GD4700">
        <v>2E-8</v>
      </c>
    </row>
    <row r="4701" spans="1:186" x14ac:dyDescent="0.25">
      <c r="A4701" s="8">
        <v>45175</v>
      </c>
      <c r="B4701">
        <v>2.7500000000000001E-7</v>
      </c>
      <c r="C4701" s="8">
        <v>45175</v>
      </c>
      <c r="D4701">
        <v>1.2800000000000001E-7</v>
      </c>
      <c r="I4701" s="8">
        <v>45175</v>
      </c>
      <c r="J4701">
        <v>8.0000000000000005E-9</v>
      </c>
      <c r="K4701" s="8">
        <v>45175</v>
      </c>
      <c r="L4701">
        <v>8.8509000000000002E-5</v>
      </c>
      <c r="M4701" s="8">
        <v>45175</v>
      </c>
      <c r="N4701">
        <v>2.3306999999999999E-5</v>
      </c>
      <c r="O4701" s="8">
        <v>45175</v>
      </c>
      <c r="P4701">
        <v>3.5410000000000001E-5</v>
      </c>
      <c r="Q4701" s="8">
        <v>45175</v>
      </c>
      <c r="R4701">
        <v>3.6516199999999998E-4</v>
      </c>
      <c r="S4701" s="8">
        <v>45175</v>
      </c>
      <c r="T4701">
        <v>4.4674E-5</v>
      </c>
      <c r="AE4701" s="8">
        <v>45175</v>
      </c>
      <c r="AF4701">
        <v>2.1569999999999998E-6</v>
      </c>
      <c r="AG4701" s="8">
        <v>45195</v>
      </c>
      <c r="AH4701">
        <v>6.9833999999999996E-5</v>
      </c>
      <c r="BA4701" s="8">
        <v>45175</v>
      </c>
      <c r="BB4701">
        <v>1.9000000000000001E-8</v>
      </c>
      <c r="BE4701" s="8">
        <v>45175</v>
      </c>
      <c r="BF4701">
        <v>4.9282099999999995E-4</v>
      </c>
      <c r="BS4701" s="8">
        <v>45175</v>
      </c>
      <c r="BT4701">
        <v>1.6860000000000001E-5</v>
      </c>
      <c r="BW4701" s="8">
        <v>45175</v>
      </c>
      <c r="BX4701">
        <v>4.7639999999999996E-6</v>
      </c>
      <c r="BY4701" s="8">
        <v>45175</v>
      </c>
      <c r="BZ4701">
        <v>5.1296800000000004E-4</v>
      </c>
      <c r="CA4701" s="8">
        <v>45175</v>
      </c>
      <c r="CB4701">
        <v>4.6619999999999996E-6</v>
      </c>
      <c r="CC4701" s="8">
        <v>45175</v>
      </c>
      <c r="CD4701">
        <v>9.9199999999999999E-7</v>
      </c>
      <c r="CE4701" s="8">
        <v>45175</v>
      </c>
      <c r="CF4701">
        <v>1.13268E-4</v>
      </c>
      <c r="CG4701" s="8">
        <v>45175</v>
      </c>
      <c r="CH4701">
        <v>5.8640000000000001E-6</v>
      </c>
      <c r="CI4701" s="8">
        <v>45175</v>
      </c>
      <c r="CJ4701">
        <v>3.92793E-4</v>
      </c>
      <c r="CK4701" s="8">
        <v>45175</v>
      </c>
      <c r="CL4701">
        <v>6.6420000000000001E-6</v>
      </c>
      <c r="CM4701" s="8">
        <v>45175</v>
      </c>
      <c r="CN4701">
        <v>3.4E-8</v>
      </c>
      <c r="CS4701" s="8">
        <v>45175</v>
      </c>
      <c r="CT4701">
        <v>2.7999999999999999E-8</v>
      </c>
      <c r="CU4701" s="8">
        <v>45175</v>
      </c>
      <c r="CV4701">
        <v>9.1100000000000004E-7</v>
      </c>
      <c r="CW4701" s="8">
        <v>45175</v>
      </c>
      <c r="CX4701">
        <v>5.2512999999999997E-5</v>
      </c>
      <c r="CY4701" s="8">
        <v>45175</v>
      </c>
      <c r="CZ4701">
        <v>4.9000000000000002E-8</v>
      </c>
      <c r="DE4701" s="8">
        <v>45175</v>
      </c>
      <c r="DF4701">
        <v>1.10423E-4</v>
      </c>
      <c r="DG4701" s="8">
        <v>45175</v>
      </c>
      <c r="DH4701">
        <v>5.5643000000000002E-5</v>
      </c>
      <c r="DM4701" s="8">
        <v>45175</v>
      </c>
      <c r="DN4701">
        <v>2.1605699999999999E-4</v>
      </c>
      <c r="DO4701" s="8">
        <v>45175</v>
      </c>
      <c r="DP4701">
        <v>5.2200000000000004E-7</v>
      </c>
      <c r="DS4701" s="8">
        <v>45175</v>
      </c>
      <c r="DT4701">
        <v>8.2249999999999993E-5</v>
      </c>
      <c r="DU4701" s="8">
        <v>45175</v>
      </c>
      <c r="DV4701">
        <v>3.4989999999999999E-6</v>
      </c>
      <c r="EA4701" s="8">
        <v>45175</v>
      </c>
      <c r="EB4701">
        <v>1.78777E-4</v>
      </c>
      <c r="EI4701" s="8">
        <v>45175</v>
      </c>
      <c r="EJ4701">
        <v>7.9091600000000001E-4</v>
      </c>
      <c r="EM4701" s="8">
        <v>45175</v>
      </c>
      <c r="EN4701">
        <v>7.7409999999999992E-6</v>
      </c>
      <c r="EO4701" s="8">
        <v>45195</v>
      </c>
      <c r="EP4701">
        <v>1.9928999999999998E-5</v>
      </c>
      <c r="ES4701" s="8">
        <v>45175</v>
      </c>
      <c r="ET4701">
        <v>2.1877519999999998E-3</v>
      </c>
      <c r="EY4701" s="8">
        <v>45195</v>
      </c>
      <c r="EZ4701">
        <v>9.5303999999999994E-5</v>
      </c>
      <c r="FE4701" s="8">
        <v>45195</v>
      </c>
      <c r="FF4701">
        <v>3.3050999999999999E-5</v>
      </c>
      <c r="FG4701" s="8">
        <v>45175</v>
      </c>
      <c r="FH4701">
        <v>1.3559800000000001E-4</v>
      </c>
      <c r="FI4701" s="8">
        <v>45175</v>
      </c>
      <c r="FJ4701">
        <v>2.67E-7</v>
      </c>
      <c r="FO4701" s="8">
        <v>45175</v>
      </c>
      <c r="FP4701">
        <v>1.61E-6</v>
      </c>
      <c r="FQ4701" s="8">
        <v>45175</v>
      </c>
      <c r="FR4701">
        <v>1.1357E-5</v>
      </c>
      <c r="FS4701" s="8">
        <v>45175</v>
      </c>
      <c r="FT4701">
        <v>8.0220000000000004E-6</v>
      </c>
      <c r="FU4701" s="8">
        <v>45175</v>
      </c>
      <c r="FV4701">
        <v>9.3784599999999999E-4</v>
      </c>
      <c r="FY4701" s="8">
        <v>45175</v>
      </c>
      <c r="FZ4701">
        <v>7.2678919999999998E-3</v>
      </c>
      <c r="GC4701" s="8">
        <v>45175</v>
      </c>
      <c r="GD4701">
        <v>1.9000000000000001E-8</v>
      </c>
    </row>
    <row r="4702" spans="1:186" x14ac:dyDescent="0.25">
      <c r="A4702" s="8">
        <v>45176</v>
      </c>
      <c r="B4702">
        <v>3.22E-7</v>
      </c>
      <c r="C4702" s="8">
        <v>45176</v>
      </c>
      <c r="D4702">
        <v>1.2599999999999999E-7</v>
      </c>
      <c r="I4702" s="8">
        <v>45176</v>
      </c>
      <c r="J4702">
        <v>8.0000000000000005E-9</v>
      </c>
      <c r="K4702" s="8">
        <v>45176</v>
      </c>
      <c r="L4702">
        <v>8.3787000000000003E-5</v>
      </c>
      <c r="M4702" s="8">
        <v>45176</v>
      </c>
      <c r="N4702">
        <v>2.5530000000000001E-5</v>
      </c>
      <c r="O4702" s="8">
        <v>45176</v>
      </c>
      <c r="P4702">
        <v>3.3655000000000002E-5</v>
      </c>
      <c r="Q4702" s="8">
        <v>45176</v>
      </c>
      <c r="R4702">
        <v>3.4151299999999999E-4</v>
      </c>
      <c r="S4702" s="8">
        <v>45176</v>
      </c>
      <c r="T4702">
        <v>4.2363000000000001E-5</v>
      </c>
      <c r="AE4702" s="8">
        <v>45176</v>
      </c>
      <c r="AF4702">
        <v>2.1229999999999998E-6</v>
      </c>
      <c r="AG4702" s="8">
        <v>45196</v>
      </c>
      <c r="AH4702">
        <v>7.2546000000000006E-5</v>
      </c>
      <c r="BA4702" s="8">
        <v>45176</v>
      </c>
      <c r="BB4702">
        <v>1.7E-8</v>
      </c>
      <c r="BE4702" s="8">
        <v>45176</v>
      </c>
      <c r="BF4702">
        <v>4.8121299999999997E-4</v>
      </c>
      <c r="BS4702" s="8">
        <v>45176</v>
      </c>
      <c r="BT4702">
        <v>1.6143000000000001E-5</v>
      </c>
      <c r="BW4702" s="8">
        <v>45176</v>
      </c>
      <c r="BX4702">
        <v>4.5940000000000004E-6</v>
      </c>
      <c r="BY4702" s="8">
        <v>45176</v>
      </c>
      <c r="BZ4702">
        <v>5.0279299999999997E-4</v>
      </c>
      <c r="CA4702" s="8">
        <v>45176</v>
      </c>
      <c r="CB4702">
        <v>4.3229999999999999E-6</v>
      </c>
      <c r="CC4702" s="8">
        <v>45176</v>
      </c>
      <c r="CD4702">
        <v>9.5000000000000001E-7</v>
      </c>
      <c r="CE4702" s="8">
        <v>45176</v>
      </c>
      <c r="CF4702">
        <v>1.26589E-4</v>
      </c>
      <c r="CG4702" s="8">
        <v>45176</v>
      </c>
      <c r="CH4702">
        <v>5.9390000000000002E-6</v>
      </c>
      <c r="CI4702" s="8">
        <v>45176</v>
      </c>
      <c r="CJ4702">
        <v>3.7166100000000002E-4</v>
      </c>
      <c r="CK4702" s="8">
        <v>45176</v>
      </c>
      <c r="CL4702">
        <v>6.2419999999999997E-6</v>
      </c>
      <c r="CM4702" s="8">
        <v>45176</v>
      </c>
      <c r="CN4702">
        <v>3.2999999999999998E-8</v>
      </c>
      <c r="CS4702" s="8">
        <v>45176</v>
      </c>
      <c r="CT4702">
        <v>2.7E-8</v>
      </c>
      <c r="CU4702" s="8">
        <v>45176</v>
      </c>
      <c r="CV4702">
        <v>8.9299999999999996E-7</v>
      </c>
      <c r="CW4702" s="8">
        <v>45176</v>
      </c>
      <c r="CX4702">
        <v>4.6254999999999997E-5</v>
      </c>
      <c r="CY4702" s="8">
        <v>45176</v>
      </c>
      <c r="CZ4702">
        <v>4.4999999999999999E-8</v>
      </c>
      <c r="DE4702" s="8">
        <v>45176</v>
      </c>
      <c r="DF4702">
        <v>1.11839E-4</v>
      </c>
      <c r="DG4702" s="8">
        <v>45176</v>
      </c>
      <c r="DH4702">
        <v>5.3050999999999997E-5</v>
      </c>
      <c r="DM4702" s="8">
        <v>45176</v>
      </c>
      <c r="DN4702">
        <v>2.14961E-4</v>
      </c>
      <c r="DO4702" s="8">
        <v>45176</v>
      </c>
      <c r="DP4702">
        <v>5.2699999999999999E-7</v>
      </c>
      <c r="DS4702" s="8">
        <v>45176</v>
      </c>
      <c r="DT4702">
        <v>8.0211999999999997E-5</v>
      </c>
      <c r="DU4702" s="8">
        <v>45176</v>
      </c>
      <c r="DV4702">
        <v>3.6270000000000002E-6</v>
      </c>
      <c r="EA4702" s="8">
        <v>45176</v>
      </c>
      <c r="EB4702">
        <v>1.8517499999999999E-4</v>
      </c>
      <c r="EI4702" s="8">
        <v>45176</v>
      </c>
      <c r="EJ4702">
        <v>8.38166E-4</v>
      </c>
      <c r="EM4702" s="8">
        <v>45176</v>
      </c>
      <c r="EN4702">
        <v>7.5299999999999999E-6</v>
      </c>
      <c r="EO4702" s="8">
        <v>45196</v>
      </c>
      <c r="EP4702">
        <v>2.19E-5</v>
      </c>
      <c r="ES4702" s="8">
        <v>45176</v>
      </c>
      <c r="ET4702">
        <v>2.2148659999999998E-3</v>
      </c>
      <c r="EY4702" s="8">
        <v>45196</v>
      </c>
      <c r="EZ4702">
        <v>8.9883999999999995E-5</v>
      </c>
      <c r="FE4702" s="8">
        <v>45196</v>
      </c>
      <c r="FF4702">
        <v>3.3151999999999997E-5</v>
      </c>
      <c r="FG4702" s="8">
        <v>45176</v>
      </c>
      <c r="FH4702">
        <v>1.2382699999999999E-4</v>
      </c>
      <c r="FI4702" s="8">
        <v>45176</v>
      </c>
      <c r="FJ4702">
        <v>1.91E-7</v>
      </c>
      <c r="FO4702" s="8">
        <v>45176</v>
      </c>
      <c r="FP4702">
        <v>1.556E-6</v>
      </c>
      <c r="FQ4702" s="8">
        <v>45176</v>
      </c>
      <c r="FR4702">
        <v>1.1892999999999999E-5</v>
      </c>
      <c r="FS4702" s="8">
        <v>45176</v>
      </c>
      <c r="FT4702">
        <v>8.0399999999999993E-6</v>
      </c>
      <c r="FU4702" s="8">
        <v>45176</v>
      </c>
      <c r="FV4702">
        <v>9.7183999999999997E-4</v>
      </c>
      <c r="FY4702" s="8">
        <v>45176</v>
      </c>
      <c r="FZ4702">
        <v>7.7986160000000004E-3</v>
      </c>
      <c r="GC4702" s="8">
        <v>45176</v>
      </c>
      <c r="GD4702">
        <v>1.4999999999999999E-8</v>
      </c>
    </row>
    <row r="4703" spans="1:186" x14ac:dyDescent="0.25">
      <c r="A4703" s="8">
        <v>45177</v>
      </c>
      <c r="B4703">
        <v>3.1600000000000002E-7</v>
      </c>
      <c r="C4703" s="8">
        <v>45177</v>
      </c>
      <c r="D4703">
        <v>1.15E-7</v>
      </c>
      <c r="I4703" s="8">
        <v>45177</v>
      </c>
      <c r="J4703">
        <v>8.0000000000000005E-9</v>
      </c>
      <c r="K4703" s="8">
        <v>45177</v>
      </c>
      <c r="L4703">
        <v>8.3120000000000004E-5</v>
      </c>
      <c r="M4703" s="8">
        <v>45177</v>
      </c>
      <c r="N4703">
        <v>2.5578000000000001E-5</v>
      </c>
      <c r="O4703" s="8">
        <v>45177</v>
      </c>
      <c r="P4703">
        <v>3.2233999999999997E-5</v>
      </c>
      <c r="Q4703" s="8">
        <v>45177</v>
      </c>
      <c r="R4703">
        <v>3.4988599999999999E-4</v>
      </c>
      <c r="S4703" s="8">
        <v>45177</v>
      </c>
      <c r="T4703">
        <v>4.2063E-5</v>
      </c>
      <c r="AE4703" s="8">
        <v>45177</v>
      </c>
      <c r="AF4703">
        <v>2.0339999999999999E-6</v>
      </c>
      <c r="AG4703" s="8">
        <v>45197</v>
      </c>
      <c r="AH4703">
        <v>6.9301999999999995E-5</v>
      </c>
      <c r="BA4703" s="8">
        <v>45177</v>
      </c>
      <c r="BB4703">
        <v>1.7E-8</v>
      </c>
      <c r="BE4703" s="8">
        <v>45177</v>
      </c>
      <c r="BF4703">
        <v>4.69498E-4</v>
      </c>
      <c r="BS4703" s="8">
        <v>45177</v>
      </c>
      <c r="BT4703">
        <v>1.6218E-5</v>
      </c>
      <c r="BW4703" s="8">
        <v>45177</v>
      </c>
      <c r="BX4703">
        <v>4.4880000000000001E-6</v>
      </c>
      <c r="BY4703" s="8">
        <v>45177</v>
      </c>
      <c r="BZ4703">
        <v>4.8178700000000001E-4</v>
      </c>
      <c r="CA4703" s="8">
        <v>45177</v>
      </c>
      <c r="CB4703">
        <v>4.2860000000000001E-6</v>
      </c>
      <c r="CC4703" s="8">
        <v>45177</v>
      </c>
      <c r="CD4703">
        <v>9.3600000000000002E-7</v>
      </c>
      <c r="CE4703" s="8">
        <v>45177</v>
      </c>
      <c r="CF4703">
        <v>1.24943E-4</v>
      </c>
      <c r="CG4703" s="8">
        <v>45177</v>
      </c>
      <c r="CH4703">
        <v>5.8810000000000001E-6</v>
      </c>
      <c r="CI4703" s="8">
        <v>45177</v>
      </c>
      <c r="CJ4703">
        <v>3.75495E-4</v>
      </c>
      <c r="CK4703" s="8">
        <v>45177</v>
      </c>
      <c r="CL4703">
        <v>6.3119999999999999E-6</v>
      </c>
      <c r="CM4703" s="8">
        <v>45177</v>
      </c>
      <c r="CN4703">
        <v>3.2000000000000002E-8</v>
      </c>
      <c r="CS4703" s="8">
        <v>45177</v>
      </c>
      <c r="CT4703">
        <v>2.6000000000000001E-8</v>
      </c>
      <c r="CU4703" s="8">
        <v>45177</v>
      </c>
      <c r="CV4703">
        <v>9.2200000000000002E-7</v>
      </c>
      <c r="CW4703" s="8">
        <v>45177</v>
      </c>
      <c r="CX4703">
        <v>4.7386000000000003E-5</v>
      </c>
      <c r="CY4703" s="8">
        <v>45177</v>
      </c>
      <c r="CZ4703">
        <v>4.3000000000000001E-8</v>
      </c>
      <c r="DE4703" s="8">
        <v>45177</v>
      </c>
      <c r="DF4703">
        <v>1.08225E-4</v>
      </c>
      <c r="DG4703" s="8">
        <v>45177</v>
      </c>
      <c r="DH4703">
        <v>5.2287000000000003E-5</v>
      </c>
      <c r="DM4703" s="8">
        <v>45177</v>
      </c>
      <c r="DN4703">
        <v>2.0304899999999999E-4</v>
      </c>
      <c r="DO4703" s="8">
        <v>45177</v>
      </c>
      <c r="DP4703">
        <v>5.1399999999999997E-7</v>
      </c>
      <c r="DS4703" s="8">
        <v>45177</v>
      </c>
      <c r="DT4703">
        <v>8.0175999999999999E-5</v>
      </c>
      <c r="DU4703" s="8">
        <v>45177</v>
      </c>
      <c r="DV4703">
        <v>3.6519999999999999E-6</v>
      </c>
      <c r="EA4703" s="8">
        <v>45177</v>
      </c>
      <c r="EB4703">
        <v>1.79185E-4</v>
      </c>
      <c r="EI4703" s="8">
        <v>45177</v>
      </c>
      <c r="EJ4703">
        <v>8.0748500000000004E-4</v>
      </c>
      <c r="EM4703" s="8">
        <v>45177</v>
      </c>
      <c r="EN4703">
        <v>7.8180000000000004E-6</v>
      </c>
      <c r="EO4703" s="8">
        <v>45197</v>
      </c>
      <c r="EP4703">
        <v>1.9465000000000001E-5</v>
      </c>
      <c r="ES4703" s="8">
        <v>45177</v>
      </c>
      <c r="ET4703">
        <v>2.0846929999999999E-3</v>
      </c>
      <c r="EY4703" s="8">
        <v>45197</v>
      </c>
      <c r="EZ4703">
        <v>8.2724000000000003E-5</v>
      </c>
      <c r="FE4703" s="8">
        <v>45197</v>
      </c>
      <c r="FF4703">
        <v>3.0729999999999999E-5</v>
      </c>
      <c r="FG4703" s="8">
        <v>45177</v>
      </c>
      <c r="FH4703">
        <v>1.2577700000000001E-4</v>
      </c>
      <c r="FI4703" s="8">
        <v>45177</v>
      </c>
      <c r="FJ4703">
        <v>1.8799999999999999E-7</v>
      </c>
      <c r="FO4703" s="8">
        <v>45177</v>
      </c>
      <c r="FP4703">
        <v>1.5880000000000001E-6</v>
      </c>
      <c r="FQ4703" s="8">
        <v>45177</v>
      </c>
      <c r="FR4703">
        <v>1.1630999999999999E-5</v>
      </c>
      <c r="FS4703" s="8">
        <v>45177</v>
      </c>
      <c r="FT4703">
        <v>8.2660000000000001E-6</v>
      </c>
      <c r="FU4703" s="8">
        <v>45177</v>
      </c>
      <c r="FV4703">
        <v>9.25989E-4</v>
      </c>
      <c r="FY4703" s="8">
        <v>45177</v>
      </c>
      <c r="FZ4703">
        <v>7.8427970000000003E-3</v>
      </c>
      <c r="GC4703" s="8">
        <v>45177</v>
      </c>
      <c r="GD4703">
        <v>1.4999999999999999E-8</v>
      </c>
    </row>
    <row r="4704" spans="1:186" x14ac:dyDescent="0.25">
      <c r="A4704" s="8">
        <v>45180</v>
      </c>
      <c r="B4704">
        <v>2.7399999999999999E-7</v>
      </c>
      <c r="C4704" s="8">
        <v>45180</v>
      </c>
      <c r="D4704">
        <v>1.11E-7</v>
      </c>
      <c r="I4704" s="8">
        <v>45180</v>
      </c>
      <c r="J4704">
        <v>8.0000000000000005E-9</v>
      </c>
      <c r="K4704" s="8">
        <v>45180</v>
      </c>
      <c r="L4704">
        <v>8.0463999999999994E-5</v>
      </c>
      <c r="M4704" s="8">
        <v>45180</v>
      </c>
      <c r="N4704">
        <v>2.5840999999999999E-5</v>
      </c>
      <c r="O4704" s="8">
        <v>45180</v>
      </c>
      <c r="P4704">
        <v>2.7066000000000001E-5</v>
      </c>
      <c r="Q4704" s="8">
        <v>45180</v>
      </c>
      <c r="R4704">
        <v>3.5441200000000002E-4</v>
      </c>
      <c r="S4704" s="8">
        <v>45180</v>
      </c>
      <c r="T4704">
        <v>3.9328E-5</v>
      </c>
      <c r="AE4704" s="8">
        <v>45180</v>
      </c>
      <c r="AF4704">
        <v>1.731E-6</v>
      </c>
      <c r="AG4704" s="8">
        <v>45198</v>
      </c>
      <c r="AH4704">
        <v>7.5554000000000002E-5</v>
      </c>
      <c r="BA4704" s="8">
        <v>45180</v>
      </c>
      <c r="BB4704">
        <v>1.7E-8</v>
      </c>
      <c r="BE4704" s="8">
        <v>45180</v>
      </c>
      <c r="BF4704">
        <v>4.4265199999999998E-4</v>
      </c>
      <c r="BS4704" s="8">
        <v>45180</v>
      </c>
      <c r="BT4704">
        <v>1.6331E-5</v>
      </c>
      <c r="BW4704" s="8">
        <v>45180</v>
      </c>
      <c r="BX4704">
        <v>3.6320000000000001E-6</v>
      </c>
      <c r="BY4704" s="8">
        <v>45180</v>
      </c>
      <c r="BZ4704">
        <v>4.8812500000000001E-4</v>
      </c>
      <c r="CA4704" s="8">
        <v>45180</v>
      </c>
      <c r="CB4704">
        <v>4.3610000000000003E-6</v>
      </c>
      <c r="CC4704" s="8">
        <v>45180</v>
      </c>
      <c r="CD4704">
        <v>8.7499999999999999E-7</v>
      </c>
      <c r="CE4704" s="8">
        <v>45180</v>
      </c>
      <c r="CF4704">
        <v>1.20881E-4</v>
      </c>
      <c r="CG4704" s="8">
        <v>45180</v>
      </c>
      <c r="CH4704">
        <v>5.7629999999999997E-6</v>
      </c>
      <c r="CI4704" s="8">
        <v>45180</v>
      </c>
      <c r="CJ4704">
        <v>3.6419799999999998E-4</v>
      </c>
      <c r="CK4704" s="8">
        <v>45180</v>
      </c>
      <c r="CL4704">
        <v>6.2990000000000002E-6</v>
      </c>
      <c r="CM4704" s="8">
        <v>45180</v>
      </c>
      <c r="CN4704">
        <v>3.2999999999999998E-8</v>
      </c>
      <c r="CS4704" s="8">
        <v>45180</v>
      </c>
      <c r="CT4704">
        <v>2.6000000000000001E-8</v>
      </c>
      <c r="CU4704" s="8">
        <v>45180</v>
      </c>
      <c r="CV4704">
        <v>9.5900000000000005E-7</v>
      </c>
      <c r="CW4704" s="8">
        <v>45180</v>
      </c>
      <c r="CX4704">
        <v>4.7593000000000003E-5</v>
      </c>
      <c r="CY4704" s="8">
        <v>45180</v>
      </c>
      <c r="CZ4704">
        <v>4.3999999999999997E-8</v>
      </c>
      <c r="DE4704" s="8">
        <v>45180</v>
      </c>
      <c r="DF4704">
        <v>1.0736800000000001E-4</v>
      </c>
      <c r="DG4704" s="8">
        <v>45180</v>
      </c>
      <c r="DH4704">
        <v>4.8143000000000003E-5</v>
      </c>
      <c r="DM4704" s="8">
        <v>45180</v>
      </c>
      <c r="DN4704">
        <v>2.1925199999999999E-4</v>
      </c>
      <c r="DO4704" s="8">
        <v>45180</v>
      </c>
      <c r="DP4704">
        <v>4.9599999999999999E-7</v>
      </c>
      <c r="DS4704" s="8">
        <v>45180</v>
      </c>
      <c r="DT4704">
        <v>7.9294000000000003E-5</v>
      </c>
      <c r="DU4704" s="8">
        <v>45180</v>
      </c>
      <c r="DV4704">
        <v>3.7000000000000002E-6</v>
      </c>
      <c r="EA4704" s="8">
        <v>45180</v>
      </c>
      <c r="EB4704">
        <v>1.92876E-4</v>
      </c>
      <c r="EI4704" s="8">
        <v>45180</v>
      </c>
      <c r="EJ4704">
        <v>7.87286E-4</v>
      </c>
      <c r="EM4704" s="8">
        <v>45180</v>
      </c>
      <c r="EN4704">
        <v>1.9975000000000001E-5</v>
      </c>
      <c r="EO4704" s="8">
        <v>45198</v>
      </c>
      <c r="EP4704">
        <v>1.9083999999999999E-5</v>
      </c>
      <c r="ES4704" s="8">
        <v>45180</v>
      </c>
      <c r="ET4704">
        <v>2.048149E-3</v>
      </c>
      <c r="EY4704" s="8">
        <v>45198</v>
      </c>
      <c r="EZ4704">
        <v>8.8770999999999994E-5</v>
      </c>
      <c r="FE4704" s="8">
        <v>45198</v>
      </c>
      <c r="FF4704">
        <v>3.2564999999999997E-5</v>
      </c>
      <c r="FG4704" s="8">
        <v>45180</v>
      </c>
      <c r="FH4704">
        <v>1.3000300000000001E-4</v>
      </c>
      <c r="FI4704" s="8">
        <v>45180</v>
      </c>
      <c r="FJ4704">
        <v>1.91E-7</v>
      </c>
      <c r="FO4704" s="8">
        <v>45180</v>
      </c>
      <c r="FP4704">
        <v>1.5999999999999999E-6</v>
      </c>
      <c r="FQ4704" s="8">
        <v>45180</v>
      </c>
      <c r="FR4704">
        <v>1.1722000000000001E-5</v>
      </c>
      <c r="FS4704" s="8">
        <v>45180</v>
      </c>
      <c r="FT4704">
        <v>8.2779999999999993E-6</v>
      </c>
      <c r="FU4704" s="8">
        <v>45180</v>
      </c>
      <c r="FV4704">
        <v>9.2281399999999999E-4</v>
      </c>
      <c r="FY4704" s="8">
        <v>45180</v>
      </c>
      <c r="FZ4704">
        <v>8.5002089999999999E-3</v>
      </c>
      <c r="GC4704" s="8">
        <v>45180</v>
      </c>
      <c r="GD4704">
        <v>1.4999999999999999E-8</v>
      </c>
    </row>
    <row r="4705" spans="1:186" x14ac:dyDescent="0.25">
      <c r="A4705" s="8">
        <v>45181</v>
      </c>
      <c r="B4705">
        <v>2.8799999999999998E-7</v>
      </c>
      <c r="C4705" s="8">
        <v>45181</v>
      </c>
      <c r="D4705">
        <v>1.08E-7</v>
      </c>
      <c r="I4705" s="8">
        <v>45181</v>
      </c>
      <c r="J4705">
        <v>8.0000000000000005E-9</v>
      </c>
      <c r="K4705" s="8">
        <v>45181</v>
      </c>
      <c r="L4705">
        <v>7.6087999999999994E-5</v>
      </c>
      <c r="M4705" s="8">
        <v>45181</v>
      </c>
      <c r="N4705">
        <v>2.6682E-5</v>
      </c>
      <c r="O4705" s="8">
        <v>45181</v>
      </c>
      <c r="P4705">
        <v>2.7226E-5</v>
      </c>
      <c r="Q4705" s="8">
        <v>45181</v>
      </c>
      <c r="R4705">
        <v>3.5659999999999999E-4</v>
      </c>
      <c r="S4705" s="8">
        <v>45181</v>
      </c>
      <c r="T4705">
        <v>4.0160999999999997E-5</v>
      </c>
      <c r="AE4705" s="8">
        <v>45181</v>
      </c>
      <c r="AF4705">
        <v>1.7859999999999999E-6</v>
      </c>
      <c r="AG4705" s="8">
        <v>45201</v>
      </c>
      <c r="AH4705">
        <v>8.8157000000000003E-5</v>
      </c>
      <c r="BA4705" s="8">
        <v>45181</v>
      </c>
      <c r="BB4705">
        <v>1.6000000000000001E-8</v>
      </c>
      <c r="BE4705" s="8">
        <v>45181</v>
      </c>
      <c r="BF4705">
        <v>4.14759E-4</v>
      </c>
      <c r="BS4705" s="8">
        <v>45181</v>
      </c>
      <c r="BT4705">
        <v>1.6588000000000001E-5</v>
      </c>
      <c r="BW4705" s="8">
        <v>45181</v>
      </c>
      <c r="BX4705">
        <v>3.608E-6</v>
      </c>
      <c r="BY4705" s="8">
        <v>45181</v>
      </c>
      <c r="BZ4705">
        <v>4.5328700000000003E-4</v>
      </c>
      <c r="CA4705" s="8">
        <v>45181</v>
      </c>
      <c r="CB4705">
        <v>4.3819999999999997E-6</v>
      </c>
      <c r="CC4705" s="8">
        <v>45181</v>
      </c>
      <c r="CD4705">
        <v>8.3300000000000001E-7</v>
      </c>
      <c r="CE4705" s="8">
        <v>45181</v>
      </c>
      <c r="CF4705">
        <v>1.2926999999999999E-4</v>
      </c>
      <c r="CG4705" s="8">
        <v>45181</v>
      </c>
      <c r="CH4705">
        <v>6.212E-6</v>
      </c>
      <c r="CI4705" s="8">
        <v>45181</v>
      </c>
      <c r="CJ4705">
        <v>3.5442900000000002E-4</v>
      </c>
      <c r="CK4705" s="8">
        <v>45181</v>
      </c>
      <c r="CL4705">
        <v>6.2750000000000001E-6</v>
      </c>
      <c r="CM4705" s="8">
        <v>45181</v>
      </c>
      <c r="CN4705">
        <v>3.1E-8</v>
      </c>
      <c r="CS4705" s="8">
        <v>45181</v>
      </c>
      <c r="CT4705">
        <v>2.4999999999999999E-8</v>
      </c>
      <c r="CU4705" s="8">
        <v>45181</v>
      </c>
      <c r="CV4705">
        <v>9.7000000000000003E-7</v>
      </c>
      <c r="CW4705" s="8">
        <v>45181</v>
      </c>
      <c r="CX4705">
        <v>4.7904000000000001E-5</v>
      </c>
      <c r="CY4705" s="8">
        <v>45181</v>
      </c>
      <c r="CZ4705">
        <v>4.1999999999999999E-8</v>
      </c>
      <c r="DE4705" s="8">
        <v>45181</v>
      </c>
      <c r="DF4705">
        <v>1.0280099999999999E-4</v>
      </c>
      <c r="DG4705" s="8">
        <v>45181</v>
      </c>
      <c r="DH4705">
        <v>4.8535999999999997E-5</v>
      </c>
      <c r="DM4705" s="8">
        <v>45181</v>
      </c>
      <c r="DN4705">
        <v>2.0128600000000001E-4</v>
      </c>
      <c r="DO4705" s="8">
        <v>45181</v>
      </c>
      <c r="DP4705">
        <v>5.2300000000000001E-7</v>
      </c>
      <c r="DS4705" s="8">
        <v>45181</v>
      </c>
      <c r="DT4705">
        <v>8.3325999999999995E-5</v>
      </c>
      <c r="DU4705" s="8">
        <v>45181</v>
      </c>
      <c r="DV4705">
        <v>3.6830000000000001E-6</v>
      </c>
      <c r="EA4705" s="8">
        <v>45181</v>
      </c>
      <c r="EB4705">
        <v>1.7961600000000001E-4</v>
      </c>
      <c r="EI4705" s="8">
        <v>45181</v>
      </c>
      <c r="EJ4705">
        <v>6.8910100000000001E-4</v>
      </c>
      <c r="EM4705" s="8">
        <v>45181</v>
      </c>
      <c r="EN4705">
        <v>2.145E-5</v>
      </c>
      <c r="EO4705" s="8">
        <v>45201</v>
      </c>
      <c r="EP4705">
        <v>2.3393000000000001E-5</v>
      </c>
      <c r="ES4705" s="8">
        <v>45181</v>
      </c>
      <c r="ET4705">
        <v>1.97723E-3</v>
      </c>
      <c r="EY4705" s="8">
        <v>45201</v>
      </c>
      <c r="EZ4705">
        <v>7.7682000000000006E-5</v>
      </c>
      <c r="FE4705" s="8">
        <v>45201</v>
      </c>
      <c r="FF4705">
        <v>3.5667999999999998E-5</v>
      </c>
      <c r="FG4705" s="8">
        <v>45181</v>
      </c>
      <c r="FH4705">
        <v>1.29054E-4</v>
      </c>
      <c r="FI4705" s="8">
        <v>45181</v>
      </c>
      <c r="FJ4705">
        <v>1.8199999999999999E-7</v>
      </c>
      <c r="FO4705" s="8">
        <v>45181</v>
      </c>
      <c r="FP4705">
        <v>1.559E-6</v>
      </c>
      <c r="FQ4705" s="8">
        <v>45181</v>
      </c>
      <c r="FR4705">
        <v>1.1202E-5</v>
      </c>
      <c r="FS4705" s="8">
        <v>45181</v>
      </c>
      <c r="FT4705">
        <v>9.4020000000000008E-6</v>
      </c>
      <c r="FU4705" s="8">
        <v>45181</v>
      </c>
      <c r="FV4705">
        <v>8.6504599999999996E-4</v>
      </c>
      <c r="FY4705" s="8">
        <v>45181</v>
      </c>
      <c r="FZ4705">
        <v>8.1629619999999993E-3</v>
      </c>
      <c r="GC4705" s="8">
        <v>45181</v>
      </c>
      <c r="GD4705">
        <v>1.4E-8</v>
      </c>
    </row>
    <row r="4706" spans="1:186" x14ac:dyDescent="0.25">
      <c r="A4706" s="8">
        <v>45182</v>
      </c>
      <c r="B4706">
        <v>2.17E-7</v>
      </c>
      <c r="C4706" s="8">
        <v>45182</v>
      </c>
      <c r="D4706">
        <v>8.9000000000000003E-8</v>
      </c>
      <c r="I4706" s="8">
        <v>45182</v>
      </c>
      <c r="J4706">
        <v>6E-9</v>
      </c>
      <c r="K4706" s="8">
        <v>45182</v>
      </c>
      <c r="L4706">
        <v>6.9760999999999998E-5</v>
      </c>
      <c r="M4706" s="8">
        <v>45182</v>
      </c>
      <c r="N4706">
        <v>2.3822999999999999E-5</v>
      </c>
      <c r="O4706" s="8">
        <v>45182</v>
      </c>
      <c r="P4706">
        <v>2.3417999999999998E-5</v>
      </c>
      <c r="Q4706" s="8">
        <v>45182</v>
      </c>
      <c r="R4706">
        <v>3.5052E-4</v>
      </c>
      <c r="S4706" s="8">
        <v>45182</v>
      </c>
      <c r="T4706">
        <v>3.2345000000000003E-5</v>
      </c>
      <c r="AE4706" s="8">
        <v>45182</v>
      </c>
      <c r="AF4706">
        <v>1.7969999999999999E-6</v>
      </c>
      <c r="AG4706" s="8">
        <v>45202</v>
      </c>
      <c r="AH4706">
        <v>1.06606E-4</v>
      </c>
      <c r="BA4706" s="8">
        <v>45182</v>
      </c>
      <c r="BB4706">
        <v>1E-8</v>
      </c>
      <c r="BE4706" s="8">
        <v>45182</v>
      </c>
      <c r="BF4706">
        <v>4.0918299999999998E-4</v>
      </c>
      <c r="BS4706" s="8">
        <v>45182</v>
      </c>
      <c r="BT4706">
        <v>1.6104E-5</v>
      </c>
      <c r="BW4706" s="8">
        <v>45182</v>
      </c>
      <c r="BX4706">
        <v>2.773E-6</v>
      </c>
      <c r="BY4706" s="8">
        <v>45182</v>
      </c>
      <c r="BZ4706">
        <v>4.0381800000000002E-4</v>
      </c>
      <c r="CA4706" s="8">
        <v>45182</v>
      </c>
      <c r="CB4706">
        <v>2.9440000000000001E-6</v>
      </c>
      <c r="CC4706" s="8">
        <v>45182</v>
      </c>
      <c r="CD4706">
        <v>6.5400000000000001E-7</v>
      </c>
      <c r="CE4706" s="8">
        <v>45182</v>
      </c>
      <c r="CF4706">
        <v>1.2419300000000001E-4</v>
      </c>
      <c r="CG4706" s="8">
        <v>45182</v>
      </c>
      <c r="CH4706">
        <v>5.553E-6</v>
      </c>
      <c r="CI4706" s="8">
        <v>45182</v>
      </c>
      <c r="CJ4706">
        <v>3.16304E-4</v>
      </c>
      <c r="CK4706" s="8">
        <v>45182</v>
      </c>
      <c r="CL4706">
        <v>5.5949999999999998E-6</v>
      </c>
      <c r="CM4706" s="8">
        <v>45182</v>
      </c>
      <c r="CN4706">
        <v>2.4999999999999999E-8</v>
      </c>
      <c r="CS4706" s="8">
        <v>45182</v>
      </c>
      <c r="CT4706">
        <v>2.1999999999999998E-8</v>
      </c>
      <c r="CU4706" s="8">
        <v>45182</v>
      </c>
      <c r="CV4706">
        <v>8.8000000000000004E-7</v>
      </c>
      <c r="CW4706" s="8">
        <v>45182</v>
      </c>
      <c r="CX4706">
        <v>3.9159000000000002E-5</v>
      </c>
      <c r="CY4706" s="8">
        <v>45182</v>
      </c>
      <c r="CZ4706">
        <v>3.4E-8</v>
      </c>
      <c r="DE4706" s="8">
        <v>45182</v>
      </c>
      <c r="DF4706">
        <v>9.8843000000000002E-5</v>
      </c>
      <c r="DG4706" s="8">
        <v>45182</v>
      </c>
      <c r="DH4706">
        <v>6.6126999999999999E-5</v>
      </c>
      <c r="DM4706" s="8">
        <v>45182</v>
      </c>
      <c r="DN4706">
        <v>1.7879199999999999E-4</v>
      </c>
      <c r="DO4706" s="8">
        <v>45182</v>
      </c>
      <c r="DP4706">
        <v>4.01E-7</v>
      </c>
      <c r="DS4706" s="8">
        <v>45182</v>
      </c>
      <c r="DT4706">
        <v>8.6348999999999996E-5</v>
      </c>
      <c r="DU4706" s="8">
        <v>45182</v>
      </c>
      <c r="DV4706">
        <v>2.9249999999999999E-6</v>
      </c>
      <c r="EA4706" s="8">
        <v>45182</v>
      </c>
      <c r="EB4706">
        <v>1.77615E-4</v>
      </c>
      <c r="EI4706" s="8">
        <v>45182</v>
      </c>
      <c r="EJ4706">
        <v>6.9085200000000005E-4</v>
      </c>
      <c r="EM4706" s="8">
        <v>45182</v>
      </c>
      <c r="EN4706">
        <v>1.7504E-5</v>
      </c>
      <c r="EO4706" s="8">
        <v>45202</v>
      </c>
      <c r="EP4706">
        <v>2.9830000000000001E-5</v>
      </c>
      <c r="ES4706" s="8">
        <v>45182</v>
      </c>
      <c r="ET4706">
        <v>2.119592E-3</v>
      </c>
      <c r="EY4706" s="8">
        <v>45202</v>
      </c>
      <c r="EZ4706">
        <v>7.5395999999999994E-5</v>
      </c>
      <c r="FE4706" s="8">
        <v>45202</v>
      </c>
      <c r="FF4706">
        <v>3.7811000000000001E-5</v>
      </c>
      <c r="FG4706" s="8">
        <v>45182</v>
      </c>
      <c r="FH4706">
        <v>1.17976E-4</v>
      </c>
      <c r="FI4706" s="8">
        <v>45182</v>
      </c>
      <c r="FJ4706">
        <v>1.3899999999999999E-7</v>
      </c>
      <c r="FO4706" s="8">
        <v>45182</v>
      </c>
      <c r="FP4706">
        <v>1.3790000000000001E-6</v>
      </c>
      <c r="FQ4706" s="8">
        <v>45182</v>
      </c>
      <c r="FR4706">
        <v>1.0499999999999999E-5</v>
      </c>
      <c r="FS4706" s="8">
        <v>45182</v>
      </c>
      <c r="FT4706">
        <v>8.2430000000000005E-6</v>
      </c>
      <c r="FU4706" s="8">
        <v>45182</v>
      </c>
      <c r="FV4706">
        <v>9.7500099999999997E-4</v>
      </c>
      <c r="FY4706" s="8">
        <v>45182</v>
      </c>
      <c r="FZ4706">
        <v>7.4715040000000003E-3</v>
      </c>
      <c r="GC4706" s="8">
        <v>45182</v>
      </c>
      <c r="GD4706">
        <v>1.2E-8</v>
      </c>
    </row>
    <row r="4707" spans="1:186" x14ac:dyDescent="0.25">
      <c r="A4707" s="8">
        <v>45183</v>
      </c>
      <c r="B4707">
        <v>2.11E-7</v>
      </c>
      <c r="C4707" s="8">
        <v>45183</v>
      </c>
      <c r="D4707">
        <v>8.9000000000000003E-8</v>
      </c>
      <c r="I4707" s="8">
        <v>45183</v>
      </c>
      <c r="J4707">
        <v>6E-9</v>
      </c>
      <c r="K4707" s="8">
        <v>45183</v>
      </c>
      <c r="L4707">
        <v>6.7700000000000006E-5</v>
      </c>
      <c r="M4707" s="8">
        <v>45183</v>
      </c>
      <c r="N4707">
        <v>2.3813000000000001E-5</v>
      </c>
      <c r="O4707" s="8">
        <v>45183</v>
      </c>
      <c r="P4707">
        <v>2.2382999999999999E-5</v>
      </c>
      <c r="Q4707" s="8">
        <v>45183</v>
      </c>
      <c r="R4707">
        <v>3.3303599999999999E-4</v>
      </c>
      <c r="S4707" s="8">
        <v>45183</v>
      </c>
      <c r="T4707">
        <v>3.2212999999999998E-5</v>
      </c>
      <c r="AE4707" s="8">
        <v>45183</v>
      </c>
      <c r="AF4707">
        <v>1.801E-6</v>
      </c>
      <c r="AG4707" s="8">
        <v>45203</v>
      </c>
      <c r="AH4707">
        <v>9.6092000000000001E-5</v>
      </c>
      <c r="BA4707" s="8">
        <v>45183</v>
      </c>
      <c r="BB4707">
        <v>8.9999999999999995E-9</v>
      </c>
      <c r="BE4707" s="8">
        <v>45183</v>
      </c>
      <c r="BF4707">
        <v>4.1331199999999999E-4</v>
      </c>
      <c r="BS4707" s="8">
        <v>45183</v>
      </c>
      <c r="BT4707">
        <v>1.5469E-5</v>
      </c>
      <c r="BW4707" s="8">
        <v>45183</v>
      </c>
      <c r="BX4707">
        <v>2.762E-6</v>
      </c>
      <c r="BY4707" s="8">
        <v>45183</v>
      </c>
      <c r="BZ4707">
        <v>3.6708800000000001E-4</v>
      </c>
      <c r="CA4707" s="8">
        <v>45183</v>
      </c>
      <c r="CB4707">
        <v>2.8490000000000002E-6</v>
      </c>
      <c r="CC4707" s="8">
        <v>45183</v>
      </c>
      <c r="CD4707">
        <v>5.6300000000000005E-7</v>
      </c>
      <c r="CE4707" s="8">
        <v>45183</v>
      </c>
      <c r="CF4707">
        <v>1.3275E-4</v>
      </c>
      <c r="CG4707" s="8">
        <v>45183</v>
      </c>
      <c r="CH4707">
        <v>5.4240000000000001E-6</v>
      </c>
      <c r="CI4707" s="8">
        <v>45183</v>
      </c>
      <c r="CJ4707">
        <v>3.1675200000000001E-4</v>
      </c>
      <c r="CK4707" s="8">
        <v>45183</v>
      </c>
      <c r="CL4707">
        <v>5.4210000000000003E-6</v>
      </c>
      <c r="CM4707" s="8">
        <v>45183</v>
      </c>
      <c r="CN4707">
        <v>2.1999999999999998E-8</v>
      </c>
      <c r="CS4707" s="8">
        <v>45183</v>
      </c>
      <c r="CT4707">
        <v>2.3000000000000001E-8</v>
      </c>
      <c r="CU4707" s="8">
        <v>45183</v>
      </c>
      <c r="CV4707">
        <v>8.1299999999999999E-7</v>
      </c>
      <c r="CW4707" s="8">
        <v>45183</v>
      </c>
      <c r="CX4707">
        <v>3.8075999999999999E-5</v>
      </c>
      <c r="CY4707" s="8">
        <v>45183</v>
      </c>
      <c r="CZ4707">
        <v>3.2999999999999998E-8</v>
      </c>
      <c r="DE4707" s="8">
        <v>45183</v>
      </c>
      <c r="DF4707">
        <v>9.2732999999999995E-5</v>
      </c>
      <c r="DG4707" s="8">
        <v>45183</v>
      </c>
      <c r="DH4707">
        <v>6.2213999999999998E-5</v>
      </c>
      <c r="DM4707" s="8">
        <v>45183</v>
      </c>
      <c r="DN4707">
        <v>1.6670699999999999E-4</v>
      </c>
      <c r="DO4707" s="8">
        <v>45183</v>
      </c>
      <c r="DP4707">
        <v>3.9400000000000001E-7</v>
      </c>
      <c r="DS4707" s="8">
        <v>45183</v>
      </c>
      <c r="DT4707">
        <v>9.2322000000000001E-5</v>
      </c>
      <c r="DU4707" s="8">
        <v>45183</v>
      </c>
      <c r="DV4707">
        <v>2.8270000000000002E-6</v>
      </c>
      <c r="EA4707" s="8">
        <v>45183</v>
      </c>
      <c r="EB4707">
        <v>1.67515E-4</v>
      </c>
      <c r="EI4707" s="8">
        <v>45183</v>
      </c>
      <c r="EJ4707">
        <v>6.4132000000000002E-4</v>
      </c>
      <c r="EM4707" s="8">
        <v>45183</v>
      </c>
      <c r="EN4707">
        <v>1.5968E-5</v>
      </c>
      <c r="EO4707" s="8">
        <v>45203</v>
      </c>
      <c r="EP4707">
        <v>2.6043000000000001E-5</v>
      </c>
      <c r="ES4707" s="8">
        <v>45183</v>
      </c>
      <c r="ET4707">
        <v>2.0407820000000001E-3</v>
      </c>
      <c r="EY4707" s="8">
        <v>45203</v>
      </c>
      <c r="EZ4707">
        <v>9.1969E-5</v>
      </c>
      <c r="FE4707" s="8">
        <v>45203</v>
      </c>
      <c r="FF4707">
        <v>3.6807999999999997E-5</v>
      </c>
      <c r="FG4707" s="8">
        <v>45183</v>
      </c>
      <c r="FH4707">
        <v>1.1397500000000001E-4</v>
      </c>
      <c r="FI4707" s="8">
        <v>45183</v>
      </c>
      <c r="FJ4707">
        <v>1.36E-7</v>
      </c>
      <c r="FO4707" s="8">
        <v>45183</v>
      </c>
      <c r="FP4707">
        <v>1.3400000000000001E-6</v>
      </c>
      <c r="FQ4707" s="8">
        <v>45183</v>
      </c>
      <c r="FR4707">
        <v>8.9449999999999999E-6</v>
      </c>
      <c r="FS4707" s="8">
        <v>45183</v>
      </c>
      <c r="FT4707">
        <v>7.9149999999999996E-6</v>
      </c>
      <c r="FU4707" s="8">
        <v>45183</v>
      </c>
      <c r="FV4707">
        <v>9.3345500000000003E-4</v>
      </c>
      <c r="FY4707" s="8">
        <v>45183</v>
      </c>
      <c r="FZ4707">
        <v>7.0368189999999997E-3</v>
      </c>
      <c r="GC4707" s="8">
        <v>45183</v>
      </c>
      <c r="GD4707">
        <v>1.2E-8</v>
      </c>
    </row>
    <row r="4708" spans="1:186" x14ac:dyDescent="0.25">
      <c r="A4708" s="8">
        <v>45184</v>
      </c>
      <c r="B4708">
        <v>2.0599999999999999E-7</v>
      </c>
      <c r="C4708" s="8">
        <v>45184</v>
      </c>
      <c r="D4708">
        <v>9.2999999999999999E-8</v>
      </c>
      <c r="I4708" s="8">
        <v>45184</v>
      </c>
      <c r="J4708">
        <v>6E-9</v>
      </c>
      <c r="K4708" s="8">
        <v>45184</v>
      </c>
      <c r="L4708">
        <v>6.7681999999999993E-5</v>
      </c>
      <c r="M4708" s="8">
        <v>45184</v>
      </c>
      <c r="N4708">
        <v>2.7251E-5</v>
      </c>
      <c r="O4708" s="8">
        <v>45184</v>
      </c>
      <c r="P4708">
        <v>2.2931000000000001E-5</v>
      </c>
      <c r="Q4708" s="8">
        <v>45184</v>
      </c>
      <c r="R4708">
        <v>3.2919299999999998E-4</v>
      </c>
      <c r="S4708" s="8">
        <v>45184</v>
      </c>
      <c r="T4708">
        <v>3.5342999999999997E-5</v>
      </c>
      <c r="AE4708" s="8">
        <v>45184</v>
      </c>
      <c r="AF4708">
        <v>1.764E-6</v>
      </c>
      <c r="AG4708" s="8">
        <v>45204</v>
      </c>
      <c r="AH4708">
        <v>9.0509999999999999E-5</v>
      </c>
      <c r="BA4708" s="8">
        <v>45184</v>
      </c>
      <c r="BB4708">
        <v>1E-8</v>
      </c>
      <c r="BE4708" s="8">
        <v>45184</v>
      </c>
      <c r="BF4708">
        <v>3.95774E-4</v>
      </c>
      <c r="BS4708" s="8">
        <v>45184</v>
      </c>
      <c r="BT4708">
        <v>1.4620000000000001E-5</v>
      </c>
      <c r="BW4708" s="8">
        <v>45184</v>
      </c>
      <c r="BX4708">
        <v>3.2160000000000002E-6</v>
      </c>
      <c r="BY4708" s="8">
        <v>45184</v>
      </c>
      <c r="BZ4708">
        <v>3.7655099999999998E-4</v>
      </c>
      <c r="CA4708" s="8">
        <v>45184</v>
      </c>
      <c r="CB4708">
        <v>3.1980000000000001E-6</v>
      </c>
      <c r="CC4708" s="8">
        <v>45184</v>
      </c>
      <c r="CD4708">
        <v>5.4099999999999999E-7</v>
      </c>
      <c r="CE4708" s="8">
        <v>45184</v>
      </c>
      <c r="CF4708">
        <v>1.4124299999999999E-4</v>
      </c>
      <c r="CG4708" s="8">
        <v>45184</v>
      </c>
      <c r="CH4708">
        <v>5.463E-6</v>
      </c>
      <c r="CI4708" s="8">
        <v>45184</v>
      </c>
      <c r="CJ4708">
        <v>3.3472599999999998E-4</v>
      </c>
      <c r="CK4708" s="8">
        <v>45184</v>
      </c>
      <c r="CL4708">
        <v>5.4469999999999997E-6</v>
      </c>
      <c r="CM4708" s="8">
        <v>45184</v>
      </c>
      <c r="CN4708">
        <v>2.4999999999999999E-8</v>
      </c>
      <c r="CS4708" s="8">
        <v>45184</v>
      </c>
      <c r="CT4708">
        <v>2.9000000000000002E-8</v>
      </c>
      <c r="CU4708" s="8">
        <v>45184</v>
      </c>
      <c r="CV4708">
        <v>8.2099999999999995E-7</v>
      </c>
      <c r="CW4708" s="8">
        <v>45184</v>
      </c>
      <c r="CX4708">
        <v>4.9979999999999999E-5</v>
      </c>
      <c r="CY4708" s="8">
        <v>45184</v>
      </c>
      <c r="CZ4708">
        <v>4.3999999999999997E-8</v>
      </c>
      <c r="DE4708" s="8">
        <v>45184</v>
      </c>
      <c r="DF4708">
        <v>9.3475999999999997E-5</v>
      </c>
      <c r="DG4708" s="8">
        <v>45184</v>
      </c>
      <c r="DH4708">
        <v>6.4753999999999997E-5</v>
      </c>
      <c r="DM4708" s="8">
        <v>45184</v>
      </c>
      <c r="DN4708">
        <v>1.71445E-4</v>
      </c>
      <c r="DO4708" s="8">
        <v>45184</v>
      </c>
      <c r="DP4708">
        <v>4.1800000000000001E-7</v>
      </c>
      <c r="DS4708" s="8">
        <v>45184</v>
      </c>
      <c r="DT4708">
        <v>9.0134000000000001E-5</v>
      </c>
      <c r="DU4708" s="8">
        <v>45184</v>
      </c>
      <c r="DV4708">
        <v>2.8830000000000002E-6</v>
      </c>
      <c r="EA4708" s="8">
        <v>45184</v>
      </c>
      <c r="EB4708">
        <v>1.7126199999999999E-4</v>
      </c>
      <c r="EI4708" s="8">
        <v>45184</v>
      </c>
      <c r="EJ4708">
        <v>6.4717699999999997E-4</v>
      </c>
      <c r="EM4708" s="8">
        <v>45184</v>
      </c>
      <c r="EN4708">
        <v>1.5605000000000001E-5</v>
      </c>
      <c r="EO4708" s="8">
        <v>45204</v>
      </c>
      <c r="EP4708">
        <v>2.4885999999999999E-5</v>
      </c>
      <c r="ES4708" s="8">
        <v>45184</v>
      </c>
      <c r="ET4708">
        <v>2.1861469999999998E-3</v>
      </c>
      <c r="EY4708" s="8">
        <v>45204</v>
      </c>
      <c r="EZ4708">
        <v>8.9864999999999994E-5</v>
      </c>
      <c r="FE4708" s="8">
        <v>45204</v>
      </c>
      <c r="FF4708">
        <v>3.6647999999999999E-5</v>
      </c>
      <c r="FG4708" s="8">
        <v>45184</v>
      </c>
      <c r="FH4708">
        <v>1.1919899999999999E-4</v>
      </c>
      <c r="FI4708" s="8">
        <v>45184</v>
      </c>
      <c r="FJ4708">
        <v>1.4600000000000001E-7</v>
      </c>
      <c r="FO4708" s="8">
        <v>45184</v>
      </c>
      <c r="FP4708">
        <v>1.212E-6</v>
      </c>
      <c r="FQ4708" s="8">
        <v>45184</v>
      </c>
      <c r="FR4708">
        <v>9.3919999999999992E-6</v>
      </c>
      <c r="FS4708" s="8">
        <v>45184</v>
      </c>
      <c r="FT4708">
        <v>7.3309999999999998E-6</v>
      </c>
      <c r="FU4708" s="8">
        <v>45184</v>
      </c>
      <c r="FV4708">
        <v>9.7539899999999995E-4</v>
      </c>
      <c r="FY4708" s="8">
        <v>45184</v>
      </c>
      <c r="FZ4708">
        <v>7.0460460000000003E-3</v>
      </c>
      <c r="GC4708" s="8">
        <v>45184</v>
      </c>
      <c r="GD4708">
        <v>1.2E-8</v>
      </c>
    </row>
    <row r="4709" spans="1:186" x14ac:dyDescent="0.25">
      <c r="A4709" s="8">
        <v>45187</v>
      </c>
      <c r="B4709">
        <v>1.92E-7</v>
      </c>
      <c r="C4709" s="8">
        <v>45187</v>
      </c>
      <c r="D4709">
        <v>9.6999999999999995E-8</v>
      </c>
      <c r="I4709" s="8">
        <v>45187</v>
      </c>
      <c r="J4709">
        <v>6E-9</v>
      </c>
      <c r="K4709" s="8">
        <v>45187</v>
      </c>
      <c r="L4709">
        <v>6.5599999999999995E-5</v>
      </c>
      <c r="M4709" s="8">
        <v>45187</v>
      </c>
      <c r="N4709">
        <v>2.6965999999999999E-5</v>
      </c>
      <c r="O4709" s="8">
        <v>45187</v>
      </c>
      <c r="P4709">
        <v>2.2188000000000002E-5</v>
      </c>
      <c r="Q4709" s="8">
        <v>45187</v>
      </c>
      <c r="R4709">
        <v>3.3553599999999999E-4</v>
      </c>
      <c r="S4709" s="8">
        <v>45187</v>
      </c>
      <c r="T4709">
        <v>3.5482999999999999E-5</v>
      </c>
      <c r="AE4709" s="8">
        <v>45187</v>
      </c>
      <c r="AF4709">
        <v>1.7770000000000001E-6</v>
      </c>
      <c r="AG4709" s="8">
        <v>45205</v>
      </c>
      <c r="AH4709">
        <v>8.9854999999999999E-5</v>
      </c>
      <c r="BA4709" s="8">
        <v>45187</v>
      </c>
      <c r="BB4709">
        <v>1E-8</v>
      </c>
      <c r="BE4709" s="8">
        <v>45187</v>
      </c>
      <c r="BF4709">
        <v>4.0330699999999999E-4</v>
      </c>
      <c r="BS4709" s="8">
        <v>45187</v>
      </c>
      <c r="BT4709">
        <v>1.4697E-5</v>
      </c>
      <c r="BW4709" s="8">
        <v>45187</v>
      </c>
      <c r="BX4709">
        <v>3.2509999999999999E-6</v>
      </c>
      <c r="BY4709" s="8">
        <v>45187</v>
      </c>
      <c r="BZ4709">
        <v>3.7384099999999997E-4</v>
      </c>
      <c r="CA4709" s="8">
        <v>45187</v>
      </c>
      <c r="CB4709">
        <v>3.3220000000000001E-6</v>
      </c>
      <c r="CC4709" s="8">
        <v>45187</v>
      </c>
      <c r="CD4709">
        <v>5.37E-7</v>
      </c>
      <c r="CE4709" s="8">
        <v>45187</v>
      </c>
      <c r="CF4709">
        <v>1.42242E-4</v>
      </c>
      <c r="CG4709" s="8">
        <v>45187</v>
      </c>
      <c r="CH4709">
        <v>5.6069999999999998E-6</v>
      </c>
      <c r="CI4709" s="8">
        <v>45187</v>
      </c>
      <c r="CJ4709">
        <v>3.3487399999999998E-4</v>
      </c>
      <c r="CK4709" s="8">
        <v>45187</v>
      </c>
      <c r="CL4709">
        <v>5.6359999999999999E-6</v>
      </c>
      <c r="CM4709" s="8">
        <v>45187</v>
      </c>
      <c r="CN4709">
        <v>2.3000000000000001E-8</v>
      </c>
      <c r="CS4709" s="8">
        <v>45187</v>
      </c>
      <c r="CT4709">
        <v>2.9999999999999997E-8</v>
      </c>
      <c r="CU4709" s="8">
        <v>45187</v>
      </c>
      <c r="CV4709">
        <v>8.1500000000000003E-7</v>
      </c>
      <c r="CW4709" s="8">
        <v>45187</v>
      </c>
      <c r="CX4709">
        <v>5.1947000000000003E-5</v>
      </c>
      <c r="CY4709" s="8">
        <v>45187</v>
      </c>
      <c r="CZ4709">
        <v>4.3999999999999997E-8</v>
      </c>
      <c r="DE4709" s="8">
        <v>45187</v>
      </c>
      <c r="DF4709">
        <v>8.9969000000000005E-5</v>
      </c>
      <c r="DG4709" s="8">
        <v>45187</v>
      </c>
      <c r="DH4709">
        <v>6.5736999999999998E-5</v>
      </c>
      <c r="DM4709" s="8">
        <v>45187</v>
      </c>
      <c r="DN4709">
        <v>1.6920100000000001E-4</v>
      </c>
      <c r="DO4709" s="8">
        <v>45187</v>
      </c>
      <c r="DP4709">
        <v>4.3300000000000003E-7</v>
      </c>
      <c r="DS4709" s="8">
        <v>45187</v>
      </c>
      <c r="DT4709">
        <v>9.1858E-5</v>
      </c>
      <c r="DU4709" s="8">
        <v>45187</v>
      </c>
      <c r="DV4709">
        <v>2.8200000000000001E-6</v>
      </c>
      <c r="EA4709" s="8">
        <v>45187</v>
      </c>
      <c r="EB4709">
        <v>1.7155299999999999E-4</v>
      </c>
      <c r="EI4709" s="8">
        <v>45187</v>
      </c>
      <c r="EJ4709">
        <v>6.7852500000000003E-4</v>
      </c>
      <c r="EM4709" s="8">
        <v>45187</v>
      </c>
      <c r="EN4709">
        <v>1.6422E-5</v>
      </c>
      <c r="EO4709" s="8">
        <v>45205</v>
      </c>
      <c r="EP4709">
        <v>2.1994E-5</v>
      </c>
      <c r="ES4709" s="8">
        <v>45187</v>
      </c>
      <c r="ET4709">
        <v>2.2074989999999999E-3</v>
      </c>
      <c r="EY4709" s="8">
        <v>45205</v>
      </c>
      <c r="EZ4709">
        <v>8.7057000000000004E-5</v>
      </c>
      <c r="FE4709" s="8">
        <v>45205</v>
      </c>
      <c r="FF4709">
        <v>2.7512E-5</v>
      </c>
      <c r="FG4709" s="8">
        <v>45187</v>
      </c>
      <c r="FH4709">
        <v>1.3589200000000001E-4</v>
      </c>
      <c r="FI4709" s="8">
        <v>45187</v>
      </c>
      <c r="FJ4709">
        <v>1.4999999999999999E-7</v>
      </c>
      <c r="FO4709" s="8">
        <v>45187</v>
      </c>
      <c r="FP4709">
        <v>1.24E-6</v>
      </c>
      <c r="FQ4709" s="8">
        <v>45187</v>
      </c>
      <c r="FR4709">
        <v>8.5690000000000005E-6</v>
      </c>
      <c r="FS4709" s="8">
        <v>45187</v>
      </c>
      <c r="FT4709">
        <v>6.4500000000000001E-6</v>
      </c>
      <c r="FU4709" s="8">
        <v>45187</v>
      </c>
      <c r="FV4709">
        <v>1.014715E-3</v>
      </c>
      <c r="FY4709" s="8">
        <v>45187</v>
      </c>
      <c r="FZ4709">
        <v>7.3156469999999998E-3</v>
      </c>
      <c r="GC4709" s="8">
        <v>45187</v>
      </c>
      <c r="GD4709">
        <v>1.3000000000000001E-8</v>
      </c>
    </row>
    <row r="4710" spans="1:186" x14ac:dyDescent="0.25">
      <c r="A4710" s="8">
        <v>45188</v>
      </c>
      <c r="B4710">
        <v>1.8400000000000001E-7</v>
      </c>
      <c r="C4710" s="8">
        <v>45188</v>
      </c>
      <c r="D4710">
        <v>9.5999999999999999E-8</v>
      </c>
      <c r="I4710" s="8">
        <v>45188</v>
      </c>
      <c r="J4710">
        <v>6E-9</v>
      </c>
      <c r="K4710" s="8">
        <v>45188</v>
      </c>
      <c r="L4710">
        <v>6.2368999999999999E-5</v>
      </c>
      <c r="M4710" s="8">
        <v>45188</v>
      </c>
      <c r="N4710">
        <v>2.7795000000000001E-5</v>
      </c>
      <c r="O4710" s="8">
        <v>45188</v>
      </c>
      <c r="P4710">
        <v>2.1452000000000001E-5</v>
      </c>
      <c r="Q4710" s="8">
        <v>45188</v>
      </c>
      <c r="R4710">
        <v>3.4451700000000002E-4</v>
      </c>
      <c r="S4710" s="8">
        <v>45188</v>
      </c>
      <c r="T4710">
        <v>3.6702999999999997E-5</v>
      </c>
      <c r="AE4710" s="8">
        <v>45188</v>
      </c>
      <c r="AF4710">
        <v>1.73E-6</v>
      </c>
      <c r="AG4710" s="8">
        <v>45209</v>
      </c>
      <c r="AH4710">
        <v>8.4761999999999999E-5</v>
      </c>
      <c r="BA4710" s="8">
        <v>45188</v>
      </c>
      <c r="BB4710">
        <v>1E-8</v>
      </c>
      <c r="BE4710" s="8">
        <v>45188</v>
      </c>
      <c r="BF4710">
        <v>3.8131500000000002E-4</v>
      </c>
      <c r="BS4710" s="8">
        <v>45188</v>
      </c>
      <c r="BT4710">
        <v>1.4919999999999999E-5</v>
      </c>
      <c r="BW4710" s="8">
        <v>45188</v>
      </c>
      <c r="BX4710">
        <v>3.1559999999999999E-6</v>
      </c>
      <c r="BY4710" s="8">
        <v>45188</v>
      </c>
      <c r="BZ4710">
        <v>3.7855000000000001E-4</v>
      </c>
      <c r="CA4710" s="8">
        <v>45188</v>
      </c>
      <c r="CB4710">
        <v>3.3670000000000001E-6</v>
      </c>
      <c r="CC4710" s="8">
        <v>45188</v>
      </c>
      <c r="CD4710">
        <v>5.1500000000000005E-7</v>
      </c>
      <c r="CE4710" s="8">
        <v>45188</v>
      </c>
      <c r="CF4710">
        <v>1.36878E-4</v>
      </c>
      <c r="CG4710" s="8">
        <v>45188</v>
      </c>
      <c r="CH4710">
        <v>5.3159999999999996E-6</v>
      </c>
      <c r="CI4710" s="8">
        <v>45188</v>
      </c>
      <c r="CJ4710">
        <v>3.8398600000000001E-4</v>
      </c>
      <c r="CK4710" s="8">
        <v>45188</v>
      </c>
      <c r="CL4710">
        <v>5.694E-6</v>
      </c>
      <c r="CM4710" s="8">
        <v>45188</v>
      </c>
      <c r="CN4710">
        <v>2.1999999999999998E-8</v>
      </c>
      <c r="CS4710" s="8">
        <v>45188</v>
      </c>
      <c r="CT4710">
        <v>2.7999999999999999E-8</v>
      </c>
      <c r="CU4710" s="8">
        <v>45188</v>
      </c>
      <c r="CV4710">
        <v>8.4399999999999999E-7</v>
      </c>
      <c r="CW4710" s="8">
        <v>45188</v>
      </c>
      <c r="CX4710">
        <v>5.1266E-5</v>
      </c>
      <c r="CY4710" s="8">
        <v>45188</v>
      </c>
      <c r="CZ4710">
        <v>4.3000000000000001E-8</v>
      </c>
      <c r="DE4710" s="8">
        <v>45188</v>
      </c>
      <c r="DF4710">
        <v>8.8220999999999994E-5</v>
      </c>
      <c r="DG4710" s="8">
        <v>45188</v>
      </c>
      <c r="DH4710">
        <v>6.6502999999999997E-5</v>
      </c>
      <c r="DM4710" s="8">
        <v>45188</v>
      </c>
      <c r="DN4710">
        <v>1.6909E-4</v>
      </c>
      <c r="DO4710" s="8">
        <v>45188</v>
      </c>
      <c r="DP4710">
        <v>4.2399999999999999E-7</v>
      </c>
      <c r="DS4710" s="8">
        <v>45188</v>
      </c>
      <c r="DT4710">
        <v>8.9650999999999999E-5</v>
      </c>
      <c r="DU4710" s="8">
        <v>45188</v>
      </c>
      <c r="DV4710">
        <v>2.8499999999999998E-6</v>
      </c>
      <c r="EA4710" s="8">
        <v>45188</v>
      </c>
      <c r="EB4710">
        <v>1.7317400000000001E-4</v>
      </c>
      <c r="EI4710" s="8">
        <v>45188</v>
      </c>
      <c r="EJ4710">
        <v>6.81725E-4</v>
      </c>
      <c r="EM4710" s="8">
        <v>45188</v>
      </c>
      <c r="EN4710">
        <v>1.6191000000000001E-5</v>
      </c>
      <c r="EO4710" s="8">
        <v>45209</v>
      </c>
      <c r="EP4710">
        <v>1.7702000000000001E-5</v>
      </c>
      <c r="ES4710" s="8">
        <v>45188</v>
      </c>
      <c r="ET4710">
        <v>2.1966860000000002E-3</v>
      </c>
      <c r="EY4710" s="8">
        <v>45209</v>
      </c>
      <c r="EZ4710">
        <v>7.7843000000000007E-5</v>
      </c>
      <c r="FE4710" s="8">
        <v>45209</v>
      </c>
      <c r="FF4710">
        <v>2.546E-5</v>
      </c>
      <c r="FG4710" s="8">
        <v>45188</v>
      </c>
      <c r="FH4710">
        <v>1.31614E-4</v>
      </c>
      <c r="FI4710" s="8">
        <v>45188</v>
      </c>
      <c r="FJ4710">
        <v>1.5599999999999999E-7</v>
      </c>
      <c r="FO4710" s="8">
        <v>45188</v>
      </c>
      <c r="FP4710">
        <v>1.2780000000000001E-6</v>
      </c>
      <c r="FQ4710" s="8">
        <v>45188</v>
      </c>
      <c r="FR4710">
        <v>8.6309999999999992E-6</v>
      </c>
      <c r="FS4710" s="8">
        <v>45188</v>
      </c>
      <c r="FT4710">
        <v>6.3820000000000001E-6</v>
      </c>
      <c r="FU4710" s="8">
        <v>45188</v>
      </c>
      <c r="FV4710">
        <v>1.0218650000000001E-3</v>
      </c>
      <c r="FY4710" s="8">
        <v>45188</v>
      </c>
      <c r="FZ4710">
        <v>7.4027509999999999E-3</v>
      </c>
      <c r="GC4710" s="8">
        <v>45188</v>
      </c>
      <c r="GD4710">
        <v>1.2E-8</v>
      </c>
    </row>
    <row r="4711" spans="1:186" x14ac:dyDescent="0.25">
      <c r="A4711" s="8">
        <v>45189</v>
      </c>
      <c r="B4711">
        <v>1.99E-7</v>
      </c>
      <c r="C4711" s="8">
        <v>45189</v>
      </c>
      <c r="D4711">
        <v>9.2000000000000003E-8</v>
      </c>
      <c r="I4711" s="8">
        <v>45189</v>
      </c>
      <c r="J4711">
        <v>6E-9</v>
      </c>
      <c r="K4711" s="8">
        <v>45189</v>
      </c>
      <c r="L4711">
        <v>6.0720000000000001E-5</v>
      </c>
      <c r="M4711" s="8">
        <v>45189</v>
      </c>
      <c r="N4711">
        <v>2.7832000000000001E-5</v>
      </c>
      <c r="O4711" s="8">
        <v>45189</v>
      </c>
      <c r="P4711">
        <v>2.0171000000000001E-5</v>
      </c>
      <c r="Q4711" s="8">
        <v>45189</v>
      </c>
      <c r="R4711">
        <v>3.24395E-4</v>
      </c>
      <c r="S4711" s="8">
        <v>45189</v>
      </c>
      <c r="T4711">
        <v>3.8043000000000002E-5</v>
      </c>
      <c r="AE4711" s="8">
        <v>45189</v>
      </c>
      <c r="AF4711">
        <v>1.6980000000000001E-6</v>
      </c>
      <c r="AG4711" s="8">
        <v>45210</v>
      </c>
      <c r="AH4711">
        <v>8.1470000000000004E-5</v>
      </c>
      <c r="BA4711" s="8">
        <v>45189</v>
      </c>
      <c r="BB4711">
        <v>8.9999999999999995E-9</v>
      </c>
      <c r="BE4711" s="8">
        <v>45189</v>
      </c>
      <c r="BF4711">
        <v>3.9041999999999999E-4</v>
      </c>
      <c r="BS4711" s="8">
        <v>45189</v>
      </c>
      <c r="BT4711">
        <v>1.4328000000000001E-5</v>
      </c>
      <c r="BW4711" s="8">
        <v>45189</v>
      </c>
      <c r="BX4711">
        <v>2.994E-6</v>
      </c>
      <c r="BY4711" s="8">
        <v>45189</v>
      </c>
      <c r="BZ4711">
        <v>4.0323300000000002E-4</v>
      </c>
      <c r="CA4711" s="8">
        <v>45189</v>
      </c>
      <c r="CB4711">
        <v>3.3840000000000001E-6</v>
      </c>
      <c r="CC4711" s="8">
        <v>45189</v>
      </c>
      <c r="CD4711">
        <v>5.1799999999999995E-7</v>
      </c>
      <c r="CE4711" s="8">
        <v>45189</v>
      </c>
      <c r="CF4711">
        <v>1.4440300000000001E-4</v>
      </c>
      <c r="CG4711" s="8">
        <v>45189</v>
      </c>
      <c r="CH4711">
        <v>5.0309999999999998E-6</v>
      </c>
      <c r="CI4711" s="8">
        <v>45189</v>
      </c>
      <c r="CJ4711">
        <v>4.4507599999999998E-4</v>
      </c>
      <c r="CK4711" s="8">
        <v>45189</v>
      </c>
      <c r="CL4711">
        <v>5.8069999999999996E-6</v>
      </c>
      <c r="CM4711" s="8">
        <v>45189</v>
      </c>
      <c r="CN4711">
        <v>2.1999999999999998E-8</v>
      </c>
      <c r="CS4711" s="8">
        <v>45189</v>
      </c>
      <c r="CT4711">
        <v>2.9000000000000002E-8</v>
      </c>
      <c r="CU4711" s="8">
        <v>45189</v>
      </c>
      <c r="CV4711">
        <v>8.1699999999999997E-7</v>
      </c>
      <c r="CW4711" s="8">
        <v>45189</v>
      </c>
      <c r="CX4711">
        <v>5.1779E-5</v>
      </c>
      <c r="CY4711" s="8">
        <v>45189</v>
      </c>
      <c r="CZ4711">
        <v>4.3000000000000001E-8</v>
      </c>
      <c r="DE4711" s="8">
        <v>45189</v>
      </c>
      <c r="DF4711">
        <v>8.8648999999999998E-5</v>
      </c>
      <c r="DG4711" s="8">
        <v>45189</v>
      </c>
      <c r="DH4711">
        <v>6.9453000000000001E-5</v>
      </c>
      <c r="DM4711" s="8">
        <v>45189</v>
      </c>
      <c r="DN4711">
        <v>1.7965400000000001E-4</v>
      </c>
      <c r="DO4711" s="8">
        <v>45189</v>
      </c>
      <c r="DP4711">
        <v>4.7100000000000002E-7</v>
      </c>
      <c r="DS4711" s="8">
        <v>45189</v>
      </c>
      <c r="DT4711">
        <v>9.5735000000000004E-5</v>
      </c>
      <c r="DU4711" s="8">
        <v>45189</v>
      </c>
      <c r="DV4711">
        <v>2.5189999999999999E-6</v>
      </c>
      <c r="EA4711" s="8">
        <v>45189</v>
      </c>
      <c r="EB4711">
        <v>1.8808299999999999E-4</v>
      </c>
      <c r="EI4711" s="8">
        <v>45189</v>
      </c>
      <c r="EJ4711">
        <v>6.8407699999999995E-4</v>
      </c>
      <c r="EM4711" s="8">
        <v>45189</v>
      </c>
      <c r="EN4711">
        <v>1.6787E-5</v>
      </c>
      <c r="EO4711" s="8">
        <v>45210</v>
      </c>
      <c r="EP4711">
        <v>1.6858999999999999E-5</v>
      </c>
      <c r="ES4711" s="8">
        <v>45189</v>
      </c>
      <c r="ET4711">
        <v>2.2998839999999999E-3</v>
      </c>
      <c r="EY4711" s="8">
        <v>45210</v>
      </c>
      <c r="EZ4711">
        <v>7.7775999999999995E-5</v>
      </c>
      <c r="FE4711" s="8">
        <v>45210</v>
      </c>
      <c r="FF4711">
        <v>2.4056000000000001E-5</v>
      </c>
      <c r="FG4711" s="8">
        <v>45189</v>
      </c>
      <c r="FH4711">
        <v>1.26456E-4</v>
      </c>
      <c r="FI4711" s="8">
        <v>45189</v>
      </c>
      <c r="FJ4711">
        <v>1.37E-7</v>
      </c>
      <c r="FO4711" s="8">
        <v>45189</v>
      </c>
      <c r="FP4711">
        <v>1.251E-6</v>
      </c>
      <c r="FQ4711" s="8">
        <v>45189</v>
      </c>
      <c r="FR4711">
        <v>8.3119999999999994E-6</v>
      </c>
      <c r="FS4711" s="8">
        <v>45189</v>
      </c>
      <c r="FT4711">
        <v>6.0979999999999999E-6</v>
      </c>
      <c r="FU4711" s="8">
        <v>45189</v>
      </c>
      <c r="FV4711">
        <v>1.0245759999999999E-3</v>
      </c>
      <c r="FY4711" s="8">
        <v>45189</v>
      </c>
      <c r="FZ4711">
        <v>7.5782769999999996E-3</v>
      </c>
      <c r="GC4711" s="8">
        <v>45189</v>
      </c>
      <c r="GD4711">
        <v>1.2E-8</v>
      </c>
    </row>
    <row r="4712" spans="1:186" x14ac:dyDescent="0.25">
      <c r="A4712" s="8">
        <v>45190</v>
      </c>
      <c r="B4712">
        <v>1.98E-7</v>
      </c>
      <c r="C4712" s="8">
        <v>45190</v>
      </c>
      <c r="D4712">
        <v>9.5999999999999999E-8</v>
      </c>
      <c r="I4712" s="8">
        <v>45190</v>
      </c>
      <c r="J4712">
        <v>6.9999999999999998E-9</v>
      </c>
      <c r="K4712" s="8">
        <v>45190</v>
      </c>
      <c r="L4712">
        <v>6.3751000000000007E-5</v>
      </c>
      <c r="M4712" s="8">
        <v>45190</v>
      </c>
      <c r="N4712">
        <v>2.8592999999999999E-5</v>
      </c>
      <c r="O4712" s="8">
        <v>45190</v>
      </c>
      <c r="P4712">
        <v>2.0398E-5</v>
      </c>
      <c r="Q4712" s="8">
        <v>45190</v>
      </c>
      <c r="R4712">
        <v>3.9588999999999998E-4</v>
      </c>
      <c r="S4712" s="8">
        <v>45190</v>
      </c>
      <c r="T4712">
        <v>4.3915999999999998E-5</v>
      </c>
      <c r="AE4712" s="8">
        <v>45190</v>
      </c>
      <c r="AF4712">
        <v>1.6640000000000001E-6</v>
      </c>
      <c r="AG4712" s="8">
        <v>45211</v>
      </c>
      <c r="AH4712">
        <v>8.7393999999999997E-5</v>
      </c>
      <c r="BA4712" s="8">
        <v>45190</v>
      </c>
      <c r="BB4712">
        <v>1E-8</v>
      </c>
      <c r="BE4712" s="8">
        <v>45190</v>
      </c>
      <c r="BF4712">
        <v>3.7914900000000001E-4</v>
      </c>
      <c r="BS4712" s="8">
        <v>45190</v>
      </c>
      <c r="BT4712">
        <v>1.3538E-5</v>
      </c>
      <c r="BW4712" s="8">
        <v>45190</v>
      </c>
      <c r="BX4712">
        <v>2.9890000000000001E-6</v>
      </c>
      <c r="BY4712" s="8">
        <v>45190</v>
      </c>
      <c r="BZ4712">
        <v>4.4088100000000001E-4</v>
      </c>
      <c r="CA4712" s="8">
        <v>45190</v>
      </c>
      <c r="CB4712">
        <v>3.5640000000000001E-6</v>
      </c>
      <c r="CC4712" s="8">
        <v>45190</v>
      </c>
      <c r="CD4712">
        <v>5.5300000000000004E-7</v>
      </c>
      <c r="CE4712" s="8">
        <v>45190</v>
      </c>
      <c r="CF4712">
        <v>1.47293E-4</v>
      </c>
      <c r="CG4712" s="8">
        <v>45190</v>
      </c>
      <c r="CH4712">
        <v>5.5500000000000002E-6</v>
      </c>
      <c r="CI4712" s="8">
        <v>45190</v>
      </c>
      <c r="CJ4712">
        <v>4.43184E-4</v>
      </c>
      <c r="CK4712" s="8">
        <v>45190</v>
      </c>
      <c r="CL4712">
        <v>6.562E-6</v>
      </c>
      <c r="CM4712" s="8">
        <v>45190</v>
      </c>
      <c r="CN4712">
        <v>2.1999999999999998E-8</v>
      </c>
      <c r="CS4712" s="8">
        <v>45190</v>
      </c>
      <c r="CT4712">
        <v>3.7E-8</v>
      </c>
      <c r="CU4712" s="8">
        <v>45190</v>
      </c>
      <c r="CV4712">
        <v>9.6299999999999993E-7</v>
      </c>
      <c r="CW4712" s="8">
        <v>45190</v>
      </c>
      <c r="CX4712">
        <v>5.5878000000000003E-5</v>
      </c>
      <c r="CY4712" s="8">
        <v>45190</v>
      </c>
      <c r="CZ4712">
        <v>5.1E-8</v>
      </c>
      <c r="DE4712" s="8">
        <v>45190</v>
      </c>
      <c r="DF4712">
        <v>9.6934000000000004E-5</v>
      </c>
      <c r="DG4712" s="8">
        <v>45190</v>
      </c>
      <c r="DH4712">
        <v>7.2750000000000007E-5</v>
      </c>
      <c r="DM4712" s="8">
        <v>45190</v>
      </c>
      <c r="DN4712">
        <v>2.0430900000000001E-4</v>
      </c>
      <c r="DO4712" s="8">
        <v>45190</v>
      </c>
      <c r="DP4712">
        <v>4.6800000000000001E-7</v>
      </c>
      <c r="DS4712" s="8">
        <v>45190</v>
      </c>
      <c r="DT4712">
        <v>9.5506000000000003E-5</v>
      </c>
      <c r="DU4712" s="8">
        <v>45190</v>
      </c>
      <c r="DV4712">
        <v>2.7209999999999999E-6</v>
      </c>
      <c r="EA4712" s="8">
        <v>45190</v>
      </c>
      <c r="EB4712">
        <v>2.0269799999999999E-4</v>
      </c>
      <c r="EI4712" s="8">
        <v>45190</v>
      </c>
      <c r="EJ4712">
        <v>6.9846899999999996E-4</v>
      </c>
      <c r="EM4712" s="8">
        <v>45190</v>
      </c>
      <c r="EN4712">
        <v>1.9151E-5</v>
      </c>
      <c r="EO4712" s="8">
        <v>45211</v>
      </c>
      <c r="EP4712">
        <v>1.7705000000000001E-5</v>
      </c>
      <c r="ES4712" s="8">
        <v>45190</v>
      </c>
      <c r="ET4712">
        <v>2.3648219999999999E-3</v>
      </c>
      <c r="EY4712" s="8">
        <v>45211</v>
      </c>
      <c r="EZ4712">
        <v>7.5446999999999998E-5</v>
      </c>
      <c r="FE4712" s="8">
        <v>45211</v>
      </c>
      <c r="FF4712">
        <v>2.5012E-5</v>
      </c>
      <c r="FG4712" s="8">
        <v>45190</v>
      </c>
      <c r="FH4712">
        <v>1.3902900000000001E-4</v>
      </c>
      <c r="FI4712" s="8">
        <v>45190</v>
      </c>
      <c r="FJ4712">
        <v>1.5099999999999999E-7</v>
      </c>
      <c r="FO4712" s="8">
        <v>45190</v>
      </c>
      <c r="FP4712">
        <v>1.1570000000000001E-6</v>
      </c>
      <c r="FQ4712" s="8">
        <v>45190</v>
      </c>
      <c r="FR4712">
        <v>8.5369999999999997E-6</v>
      </c>
      <c r="FS4712" s="8">
        <v>45190</v>
      </c>
      <c r="FT4712">
        <v>6.4450000000000001E-6</v>
      </c>
      <c r="FU4712" s="8">
        <v>45190</v>
      </c>
      <c r="FV4712">
        <v>1.108153E-3</v>
      </c>
      <c r="FY4712" s="8">
        <v>45190</v>
      </c>
      <c r="FZ4712">
        <v>7.9495280000000008E-3</v>
      </c>
      <c r="GC4712" s="8">
        <v>45190</v>
      </c>
      <c r="GD4712">
        <v>1.3000000000000001E-8</v>
      </c>
    </row>
    <row r="4713" spans="1:186" x14ac:dyDescent="0.25">
      <c r="A4713" s="8">
        <v>45191</v>
      </c>
      <c r="B4713">
        <v>1.9500000000000001E-7</v>
      </c>
      <c r="C4713" s="8">
        <v>45191</v>
      </c>
      <c r="D4713">
        <v>9.9999999999999995E-8</v>
      </c>
      <c r="I4713" s="8">
        <v>45191</v>
      </c>
      <c r="J4713">
        <v>6.9999999999999998E-9</v>
      </c>
      <c r="K4713" s="8">
        <v>45191</v>
      </c>
      <c r="L4713">
        <v>6.143E-5</v>
      </c>
      <c r="M4713" s="8">
        <v>45191</v>
      </c>
      <c r="N4713">
        <v>2.7781E-5</v>
      </c>
      <c r="O4713" s="8">
        <v>45191</v>
      </c>
      <c r="P4713">
        <v>2.0630999999999999E-5</v>
      </c>
      <c r="Q4713" s="8">
        <v>45191</v>
      </c>
      <c r="R4713">
        <v>4.2203999999999999E-4</v>
      </c>
      <c r="S4713" s="8">
        <v>45191</v>
      </c>
      <c r="T4713">
        <v>4.3982E-5</v>
      </c>
      <c r="AE4713" s="8">
        <v>45191</v>
      </c>
      <c r="AF4713">
        <v>1.499E-6</v>
      </c>
      <c r="AG4713" s="8">
        <v>45212</v>
      </c>
      <c r="AH4713">
        <v>8.6767000000000005E-5</v>
      </c>
      <c r="BA4713" s="8">
        <v>45191</v>
      </c>
      <c r="BB4713">
        <v>1E-8</v>
      </c>
      <c r="BE4713" s="8">
        <v>45191</v>
      </c>
      <c r="BF4713">
        <v>3.9344E-4</v>
      </c>
      <c r="BS4713" s="8">
        <v>45191</v>
      </c>
      <c r="BT4713">
        <v>1.3964E-5</v>
      </c>
      <c r="BW4713" s="8">
        <v>45191</v>
      </c>
      <c r="BX4713">
        <v>3.038E-6</v>
      </c>
      <c r="BY4713" s="8">
        <v>45191</v>
      </c>
      <c r="BZ4713">
        <v>4.3815500000000002E-4</v>
      </c>
      <c r="CA4713" s="8">
        <v>45191</v>
      </c>
      <c r="CB4713">
        <v>3.5870000000000001E-6</v>
      </c>
      <c r="CC4713" s="8">
        <v>45191</v>
      </c>
      <c r="CD4713">
        <v>5.7899999999999998E-7</v>
      </c>
      <c r="CE4713" s="8">
        <v>45191</v>
      </c>
      <c r="CF4713">
        <v>1.4723000000000001E-4</v>
      </c>
      <c r="CG4713" s="8">
        <v>45191</v>
      </c>
      <c r="CH4713">
        <v>5.6529999999999999E-6</v>
      </c>
      <c r="CI4713" s="8">
        <v>45191</v>
      </c>
      <c r="CJ4713">
        <v>4.5793199999999998E-4</v>
      </c>
      <c r="CK4713" s="8">
        <v>45191</v>
      </c>
      <c r="CL4713">
        <v>6.2360000000000001E-6</v>
      </c>
      <c r="CM4713" s="8">
        <v>45191</v>
      </c>
      <c r="CN4713">
        <v>2.0999999999999999E-8</v>
      </c>
      <c r="CS4713" s="8">
        <v>45191</v>
      </c>
      <c r="CT4713">
        <v>2.7999999999999999E-8</v>
      </c>
      <c r="CU4713" s="8">
        <v>45191</v>
      </c>
      <c r="CV4713">
        <v>1.0109999999999999E-6</v>
      </c>
      <c r="CW4713" s="8">
        <v>45191</v>
      </c>
      <c r="CX4713">
        <v>5.6063999999999997E-5</v>
      </c>
      <c r="CY4713" s="8">
        <v>45191</v>
      </c>
      <c r="CZ4713">
        <v>4.8E-8</v>
      </c>
      <c r="DE4713" s="8">
        <v>45191</v>
      </c>
      <c r="DF4713">
        <v>9.7133000000000007E-5</v>
      </c>
      <c r="DG4713" s="8">
        <v>45191</v>
      </c>
      <c r="DH4713">
        <v>7.3862999999999994E-5</v>
      </c>
      <c r="DM4713" s="8">
        <v>45191</v>
      </c>
      <c r="DN4713">
        <v>2.1833200000000001E-4</v>
      </c>
      <c r="DO4713" s="8">
        <v>45191</v>
      </c>
      <c r="DP4713">
        <v>4.7999999999999996E-7</v>
      </c>
      <c r="DS4713" s="8">
        <v>45191</v>
      </c>
      <c r="DT4713">
        <v>9.8224E-5</v>
      </c>
      <c r="DU4713" s="8">
        <v>45191</v>
      </c>
      <c r="DV4713">
        <v>2.774E-6</v>
      </c>
      <c r="EA4713" s="8">
        <v>45191</v>
      </c>
      <c r="EB4713">
        <v>1.9906000000000001E-4</v>
      </c>
      <c r="EI4713" s="8">
        <v>45191</v>
      </c>
      <c r="EJ4713">
        <v>7.1120700000000005E-4</v>
      </c>
      <c r="EM4713" s="8">
        <v>45191</v>
      </c>
      <c r="EN4713">
        <v>2.0415E-5</v>
      </c>
      <c r="EO4713" s="8">
        <v>45212</v>
      </c>
      <c r="EP4713">
        <v>1.6816999999999998E-5</v>
      </c>
      <c r="ES4713" s="8">
        <v>45191</v>
      </c>
      <c r="ET4713">
        <v>2.4555599999999999E-3</v>
      </c>
      <c r="EY4713" s="8">
        <v>45212</v>
      </c>
      <c r="EZ4713">
        <v>7.2013000000000003E-5</v>
      </c>
      <c r="FE4713" s="8">
        <v>45212</v>
      </c>
      <c r="FF4713">
        <v>2.1804E-5</v>
      </c>
      <c r="FG4713" s="8">
        <v>45191</v>
      </c>
      <c r="FH4713">
        <v>1.5626299999999999E-4</v>
      </c>
      <c r="FI4713" s="8">
        <v>45191</v>
      </c>
      <c r="FJ4713">
        <v>1.4399999999999999E-7</v>
      </c>
      <c r="FO4713" s="8">
        <v>45191</v>
      </c>
      <c r="FP4713">
        <v>1.1170000000000001E-6</v>
      </c>
      <c r="FQ4713" s="8">
        <v>45191</v>
      </c>
      <c r="FR4713">
        <v>8.8210000000000008E-6</v>
      </c>
      <c r="FS4713" s="8">
        <v>45191</v>
      </c>
      <c r="FT4713">
        <v>6.0800000000000002E-6</v>
      </c>
      <c r="FU4713" s="8">
        <v>45191</v>
      </c>
      <c r="FV4713">
        <v>1.1038949999999999E-3</v>
      </c>
      <c r="FY4713" s="8">
        <v>45191</v>
      </c>
      <c r="FZ4713">
        <v>8.3220350000000002E-3</v>
      </c>
      <c r="GC4713" s="8">
        <v>45191</v>
      </c>
      <c r="GD4713">
        <v>1.2E-8</v>
      </c>
    </row>
    <row r="4714" spans="1:186" x14ac:dyDescent="0.25">
      <c r="A4714" s="8">
        <v>45194</v>
      </c>
      <c r="B4714">
        <v>1.91E-7</v>
      </c>
      <c r="C4714" s="8">
        <v>45194</v>
      </c>
      <c r="D4714">
        <v>1.05E-7</v>
      </c>
      <c r="I4714" s="8">
        <v>45194</v>
      </c>
      <c r="J4714">
        <v>6.9999999999999998E-9</v>
      </c>
      <c r="K4714" s="8">
        <v>45194</v>
      </c>
      <c r="L4714">
        <v>5.5275000000000002E-5</v>
      </c>
      <c r="M4714" s="8">
        <v>45194</v>
      </c>
      <c r="N4714">
        <v>2.7724000000000001E-5</v>
      </c>
      <c r="O4714" s="8">
        <v>45194</v>
      </c>
      <c r="P4714">
        <v>2.1169999999999999E-5</v>
      </c>
      <c r="Q4714" s="8">
        <v>45194</v>
      </c>
      <c r="R4714">
        <v>4.1017400000000002E-4</v>
      </c>
      <c r="S4714" s="8">
        <v>45194</v>
      </c>
      <c r="T4714">
        <v>4.1736999999999997E-5</v>
      </c>
      <c r="AE4714" s="8">
        <v>45194</v>
      </c>
      <c r="AF4714">
        <v>1.4759999999999999E-6</v>
      </c>
      <c r="AG4714" s="8">
        <v>45215</v>
      </c>
      <c r="AH4714">
        <v>8.0164E-5</v>
      </c>
      <c r="BA4714" s="8">
        <v>45194</v>
      </c>
      <c r="BB4714">
        <v>8.0000000000000005E-9</v>
      </c>
      <c r="BE4714" s="8">
        <v>45194</v>
      </c>
      <c r="BF4714">
        <v>3.7544999999999999E-4</v>
      </c>
      <c r="BS4714" s="8">
        <v>45194</v>
      </c>
      <c r="BT4714">
        <v>1.322E-5</v>
      </c>
      <c r="BW4714" s="8">
        <v>45194</v>
      </c>
      <c r="BX4714">
        <v>3.0120000000000001E-6</v>
      </c>
      <c r="BY4714" s="8">
        <v>45194</v>
      </c>
      <c r="BZ4714">
        <v>4.0675500000000002E-4</v>
      </c>
      <c r="CA4714" s="8">
        <v>45194</v>
      </c>
      <c r="CB4714">
        <v>3.5200000000000002E-6</v>
      </c>
      <c r="CC4714" s="8">
        <v>45194</v>
      </c>
      <c r="CD4714">
        <v>5.5799999999999999E-7</v>
      </c>
      <c r="CE4714" s="8">
        <v>45194</v>
      </c>
      <c r="CF4714">
        <v>1.56093E-4</v>
      </c>
      <c r="CG4714" s="8">
        <v>45194</v>
      </c>
      <c r="CH4714">
        <v>5.4149999999999998E-6</v>
      </c>
      <c r="CI4714" s="8">
        <v>45194</v>
      </c>
      <c r="CJ4714">
        <v>4.5111800000000003E-4</v>
      </c>
      <c r="CK4714" s="8">
        <v>45194</v>
      </c>
      <c r="CL4714">
        <v>6.336E-6</v>
      </c>
      <c r="CM4714" s="8">
        <v>45194</v>
      </c>
      <c r="CN4714">
        <v>2.0999999999999999E-8</v>
      </c>
      <c r="CS4714" s="8">
        <v>45194</v>
      </c>
      <c r="CT4714">
        <v>2.7999999999999999E-8</v>
      </c>
      <c r="CU4714" s="8">
        <v>45194</v>
      </c>
      <c r="CV4714">
        <v>9.4399999999999998E-7</v>
      </c>
      <c r="CW4714" s="8">
        <v>45194</v>
      </c>
      <c r="CX4714">
        <v>5.4962E-5</v>
      </c>
      <c r="CY4714" s="8">
        <v>45194</v>
      </c>
      <c r="CZ4714">
        <v>4.9999999999999998E-8</v>
      </c>
      <c r="DE4714" s="8">
        <v>45194</v>
      </c>
      <c r="DF4714">
        <v>9.0334000000000006E-5</v>
      </c>
      <c r="DG4714" s="8">
        <v>45194</v>
      </c>
      <c r="DH4714">
        <v>8.2037000000000001E-5</v>
      </c>
      <c r="DM4714" s="8">
        <v>45194</v>
      </c>
      <c r="DN4714">
        <v>2.05813E-4</v>
      </c>
      <c r="DO4714" s="8">
        <v>45194</v>
      </c>
      <c r="DP4714">
        <v>4.8100000000000003E-7</v>
      </c>
      <c r="DS4714" s="8">
        <v>45194</v>
      </c>
      <c r="DT4714">
        <v>9.2453000000000004E-5</v>
      </c>
      <c r="DU4714" s="8">
        <v>45194</v>
      </c>
      <c r="DV4714">
        <v>2.7829999999999999E-6</v>
      </c>
      <c r="EA4714" s="8">
        <v>45194</v>
      </c>
      <c r="EB4714">
        <v>1.8058399999999999E-4</v>
      </c>
      <c r="EI4714" s="8">
        <v>45194</v>
      </c>
      <c r="EJ4714">
        <v>6.7283499999999999E-4</v>
      </c>
      <c r="EM4714" s="8">
        <v>45194</v>
      </c>
      <c r="EN4714">
        <v>1.9508999999999999E-5</v>
      </c>
      <c r="EO4714" s="8">
        <v>45215</v>
      </c>
      <c r="EP4714">
        <v>1.506E-5</v>
      </c>
      <c r="ES4714" s="8">
        <v>45194</v>
      </c>
      <c r="ET4714">
        <v>2.443883E-3</v>
      </c>
      <c r="EY4714" s="8">
        <v>45215</v>
      </c>
      <c r="EZ4714">
        <v>6.9799E-5</v>
      </c>
      <c r="FE4714" s="8">
        <v>45215</v>
      </c>
      <c r="FF4714">
        <v>2.0633E-5</v>
      </c>
      <c r="FG4714" s="8">
        <v>45194</v>
      </c>
      <c r="FH4714">
        <v>1.5546000000000001E-4</v>
      </c>
      <c r="FI4714" s="8">
        <v>45194</v>
      </c>
      <c r="FJ4714">
        <v>1.4499999999999999E-7</v>
      </c>
      <c r="FO4714" s="8">
        <v>45194</v>
      </c>
      <c r="FP4714">
        <v>1.094E-6</v>
      </c>
      <c r="FQ4714" s="8">
        <v>45194</v>
      </c>
      <c r="FR4714">
        <v>8.3750000000000003E-6</v>
      </c>
      <c r="FS4714" s="8">
        <v>45194</v>
      </c>
      <c r="FT4714">
        <v>5.7389999999999996E-6</v>
      </c>
      <c r="FU4714" s="8">
        <v>45194</v>
      </c>
      <c r="FV4714">
        <v>1.0679439999999999E-3</v>
      </c>
      <c r="FY4714" s="8">
        <v>45194</v>
      </c>
      <c r="FZ4714">
        <v>8.1235200000000004E-3</v>
      </c>
      <c r="GC4714" s="8">
        <v>45194</v>
      </c>
      <c r="GD4714">
        <v>1E-8</v>
      </c>
    </row>
    <row r="4715" spans="1:186" x14ac:dyDescent="0.25">
      <c r="A4715" s="8">
        <v>45195</v>
      </c>
      <c r="B4715">
        <v>2.1199999999999999E-7</v>
      </c>
      <c r="C4715" s="8">
        <v>45195</v>
      </c>
      <c r="D4715">
        <v>1.11E-7</v>
      </c>
      <c r="I4715" s="8">
        <v>45195</v>
      </c>
      <c r="J4715">
        <v>8.0000000000000005E-9</v>
      </c>
      <c r="K4715" s="8">
        <v>45195</v>
      </c>
      <c r="L4715">
        <v>5.8177000000000002E-5</v>
      </c>
      <c r="M4715" s="8">
        <v>45195</v>
      </c>
      <c r="N4715">
        <v>2.864E-5</v>
      </c>
      <c r="O4715" s="8">
        <v>45195</v>
      </c>
      <c r="P4715">
        <v>2.0313999999999999E-5</v>
      </c>
      <c r="Q4715" s="8">
        <v>45195</v>
      </c>
      <c r="R4715">
        <v>4.2986100000000002E-4</v>
      </c>
      <c r="S4715" s="8">
        <v>45195</v>
      </c>
      <c r="T4715">
        <v>4.7944E-5</v>
      </c>
      <c r="AE4715" s="8">
        <v>45195</v>
      </c>
      <c r="AF4715">
        <v>1.5400000000000001E-6</v>
      </c>
      <c r="AG4715" s="8">
        <v>45216</v>
      </c>
      <c r="AH4715">
        <v>8.0401000000000005E-5</v>
      </c>
      <c r="BA4715" s="8">
        <v>45195</v>
      </c>
      <c r="BB4715">
        <v>1.6000000000000001E-8</v>
      </c>
      <c r="BE4715" s="8">
        <v>45195</v>
      </c>
      <c r="BF4715">
        <v>3.9588299999999998E-4</v>
      </c>
      <c r="BS4715" s="8">
        <v>45195</v>
      </c>
      <c r="BT4715">
        <v>1.3725E-5</v>
      </c>
      <c r="BW4715" s="8">
        <v>45195</v>
      </c>
      <c r="BX4715">
        <v>2.875E-6</v>
      </c>
      <c r="BY4715" s="8">
        <v>45195</v>
      </c>
      <c r="BZ4715">
        <v>4.3158399999999999E-4</v>
      </c>
      <c r="CA4715" s="8">
        <v>45195</v>
      </c>
      <c r="CB4715">
        <v>3.6669999999999998E-6</v>
      </c>
      <c r="CC4715" s="8">
        <v>45195</v>
      </c>
      <c r="CD4715">
        <v>6.4099999999999998E-7</v>
      </c>
      <c r="CE4715" s="8">
        <v>45195</v>
      </c>
      <c r="CF4715">
        <v>1.6783100000000001E-4</v>
      </c>
      <c r="CG4715" s="8">
        <v>45195</v>
      </c>
      <c r="CH4715">
        <v>6.3620000000000002E-6</v>
      </c>
      <c r="CI4715" s="8">
        <v>45195</v>
      </c>
      <c r="CJ4715">
        <v>4.6256200000000002E-4</v>
      </c>
      <c r="CK4715" s="8">
        <v>45195</v>
      </c>
      <c r="CL4715">
        <v>6.3969999999999999E-6</v>
      </c>
      <c r="CM4715" s="8">
        <v>45195</v>
      </c>
      <c r="CN4715">
        <v>2.1999999999999998E-8</v>
      </c>
      <c r="CS4715" s="8">
        <v>45195</v>
      </c>
      <c r="CT4715">
        <v>2.7999999999999999E-8</v>
      </c>
      <c r="CU4715" s="8">
        <v>45195</v>
      </c>
      <c r="CV4715">
        <v>9.7699999999999992E-7</v>
      </c>
      <c r="CW4715" s="8">
        <v>45195</v>
      </c>
      <c r="CX4715">
        <v>5.8491E-5</v>
      </c>
      <c r="CY4715" s="8">
        <v>45195</v>
      </c>
      <c r="CZ4715">
        <v>5.2000000000000002E-8</v>
      </c>
      <c r="DE4715" s="8">
        <v>45195</v>
      </c>
      <c r="DF4715">
        <v>1.05209E-4</v>
      </c>
      <c r="DG4715" s="8">
        <v>45195</v>
      </c>
      <c r="DH4715">
        <v>8.3667999999999999E-5</v>
      </c>
      <c r="DM4715" s="8">
        <v>45195</v>
      </c>
      <c r="DN4715">
        <v>2.13344E-4</v>
      </c>
      <c r="DO4715" s="8">
        <v>45195</v>
      </c>
      <c r="DP4715">
        <v>5.06E-7</v>
      </c>
      <c r="DS4715" s="8">
        <v>45195</v>
      </c>
      <c r="DT4715">
        <v>9.4525999999999996E-5</v>
      </c>
      <c r="DU4715" s="8">
        <v>45195</v>
      </c>
      <c r="DV4715">
        <v>2.7709999999999998E-6</v>
      </c>
      <c r="EA4715" s="8">
        <v>45195</v>
      </c>
      <c r="EB4715">
        <v>1.78474E-4</v>
      </c>
      <c r="EI4715" s="8">
        <v>45195</v>
      </c>
      <c r="EJ4715">
        <v>6.8609400000000005E-4</v>
      </c>
      <c r="EM4715" s="8">
        <v>45195</v>
      </c>
      <c r="EN4715">
        <v>1.9004999999999998E-5</v>
      </c>
      <c r="EO4715" s="8">
        <v>45216</v>
      </c>
      <c r="EP4715">
        <v>1.5500999999999999E-5</v>
      </c>
      <c r="ES4715" s="8">
        <v>45195</v>
      </c>
      <c r="ET4715">
        <v>2.556614E-3</v>
      </c>
      <c r="EY4715" s="8">
        <v>45216</v>
      </c>
      <c r="EZ4715">
        <v>6.7946000000000003E-5</v>
      </c>
      <c r="FE4715" s="8">
        <v>45216</v>
      </c>
      <c r="FF4715">
        <v>1.9695E-5</v>
      </c>
      <c r="FG4715" s="8">
        <v>45195</v>
      </c>
      <c r="FH4715">
        <v>1.68183E-4</v>
      </c>
      <c r="FI4715" s="8">
        <v>45195</v>
      </c>
      <c r="FJ4715">
        <v>1.4499999999999999E-7</v>
      </c>
      <c r="FO4715" s="8">
        <v>45195</v>
      </c>
      <c r="FP4715">
        <v>1.1200000000000001E-6</v>
      </c>
      <c r="FQ4715" s="8">
        <v>45195</v>
      </c>
      <c r="FR4715">
        <v>9.0310000000000004E-6</v>
      </c>
      <c r="FS4715" s="8">
        <v>45195</v>
      </c>
      <c r="FT4715">
        <v>6.0909999999999998E-6</v>
      </c>
      <c r="FU4715" s="8">
        <v>45195</v>
      </c>
      <c r="FV4715">
        <v>1.1163869999999999E-3</v>
      </c>
      <c r="FY4715" s="8">
        <v>45195</v>
      </c>
      <c r="FZ4715">
        <v>8.2925510000000004E-3</v>
      </c>
      <c r="GC4715" s="8">
        <v>45195</v>
      </c>
      <c r="GD4715">
        <v>1E-8</v>
      </c>
    </row>
    <row r="4716" spans="1:186" x14ac:dyDescent="0.25">
      <c r="A4716" s="8">
        <v>45196</v>
      </c>
      <c r="B4716">
        <v>2.1899999999999999E-7</v>
      </c>
      <c r="C4716" s="8">
        <v>45196</v>
      </c>
      <c r="D4716">
        <v>1.1000000000000001E-7</v>
      </c>
      <c r="I4716" s="8">
        <v>45196</v>
      </c>
      <c r="J4716">
        <v>8.0000000000000005E-9</v>
      </c>
      <c r="K4716" s="8">
        <v>45196</v>
      </c>
      <c r="L4716">
        <v>5.8974000000000002E-5</v>
      </c>
      <c r="M4716" s="8">
        <v>45196</v>
      </c>
      <c r="N4716">
        <v>2.8085E-5</v>
      </c>
      <c r="O4716" s="8">
        <v>45196</v>
      </c>
      <c r="P4716">
        <v>2.0239999999999999E-5</v>
      </c>
      <c r="Q4716" s="8">
        <v>45196</v>
      </c>
      <c r="R4716">
        <v>4.5982E-4</v>
      </c>
      <c r="S4716" s="8">
        <v>45196</v>
      </c>
      <c r="T4716">
        <v>4.7791999999999999E-5</v>
      </c>
      <c r="AE4716" s="8">
        <v>45196</v>
      </c>
      <c r="AF4716">
        <v>1.64E-6</v>
      </c>
      <c r="AG4716" s="8">
        <v>45217</v>
      </c>
      <c r="AH4716">
        <v>9.2213999999999995E-5</v>
      </c>
      <c r="BA4716" s="8">
        <v>45196</v>
      </c>
      <c r="BB4716">
        <v>1.4999999999999999E-8</v>
      </c>
      <c r="BE4716" s="8">
        <v>45196</v>
      </c>
      <c r="BF4716">
        <v>4.2978100000000001E-4</v>
      </c>
      <c r="BS4716" s="8">
        <v>45196</v>
      </c>
      <c r="BT4716">
        <v>1.4073999999999999E-5</v>
      </c>
      <c r="BW4716" s="8">
        <v>45196</v>
      </c>
      <c r="BX4716">
        <v>2.8559999999999998E-6</v>
      </c>
      <c r="BY4716" s="8">
        <v>45196</v>
      </c>
      <c r="BZ4716">
        <v>4.4403699999999999E-4</v>
      </c>
      <c r="CA4716" s="8">
        <v>45196</v>
      </c>
      <c r="CB4716">
        <v>3.6720000000000002E-6</v>
      </c>
      <c r="CC4716" s="8">
        <v>45196</v>
      </c>
      <c r="CD4716">
        <v>6.4000000000000001E-7</v>
      </c>
      <c r="CE4716" s="8">
        <v>45196</v>
      </c>
      <c r="CF4716">
        <v>1.69116E-4</v>
      </c>
      <c r="CG4716" s="8">
        <v>45196</v>
      </c>
      <c r="CH4716">
        <v>6.3500000000000002E-6</v>
      </c>
      <c r="CI4716" s="8">
        <v>45196</v>
      </c>
      <c r="CJ4716">
        <v>4.4193200000000002E-4</v>
      </c>
      <c r="CK4716" s="8">
        <v>45196</v>
      </c>
      <c r="CL4716">
        <v>6.2280000000000003E-6</v>
      </c>
      <c r="CM4716" s="8">
        <v>45196</v>
      </c>
      <c r="CN4716">
        <v>2.4E-8</v>
      </c>
      <c r="CS4716" s="8">
        <v>45196</v>
      </c>
      <c r="CT4716">
        <v>2.7E-8</v>
      </c>
      <c r="CU4716" s="8">
        <v>45196</v>
      </c>
      <c r="CV4716">
        <v>9.1900000000000001E-7</v>
      </c>
      <c r="CW4716" s="8">
        <v>45196</v>
      </c>
      <c r="CX4716">
        <v>5.9718E-5</v>
      </c>
      <c r="CY4716" s="8">
        <v>45196</v>
      </c>
      <c r="CZ4716">
        <v>4.6000000000000002E-8</v>
      </c>
      <c r="DE4716" s="8">
        <v>45196</v>
      </c>
      <c r="DF4716">
        <v>1.0663E-4</v>
      </c>
      <c r="DG4716" s="8">
        <v>45196</v>
      </c>
      <c r="DH4716">
        <v>8.4623000000000006E-5</v>
      </c>
      <c r="DM4716" s="8">
        <v>45196</v>
      </c>
      <c r="DN4716">
        <v>2.1918999999999999E-4</v>
      </c>
      <c r="DO4716" s="8">
        <v>45196</v>
      </c>
      <c r="DP4716">
        <v>4.9999999999999998E-7</v>
      </c>
      <c r="DS4716" s="8">
        <v>45196</v>
      </c>
      <c r="DT4716">
        <v>9.5328000000000006E-5</v>
      </c>
      <c r="DU4716" s="8">
        <v>45196</v>
      </c>
      <c r="DV4716">
        <v>2.8459999999999999E-6</v>
      </c>
      <c r="EA4716" s="8">
        <v>45196</v>
      </c>
      <c r="EB4716">
        <v>1.6736499999999999E-4</v>
      </c>
      <c r="EI4716" s="8">
        <v>45196</v>
      </c>
      <c r="EJ4716">
        <v>6.8186099999999997E-4</v>
      </c>
      <c r="EM4716" s="8">
        <v>45196</v>
      </c>
      <c r="EN4716">
        <v>1.8479E-5</v>
      </c>
      <c r="EO4716" s="8">
        <v>45217</v>
      </c>
      <c r="EP4716">
        <v>1.7574000000000001E-5</v>
      </c>
      <c r="ES4716" s="8">
        <v>45196</v>
      </c>
      <c r="ET4716">
        <v>2.5275530000000001E-3</v>
      </c>
      <c r="EY4716" s="8">
        <v>45217</v>
      </c>
      <c r="EZ4716">
        <v>6.5994999999999994E-5</v>
      </c>
      <c r="FE4716" s="8">
        <v>45217</v>
      </c>
      <c r="FF4716">
        <v>2.1404E-5</v>
      </c>
      <c r="FG4716" s="8">
        <v>45196</v>
      </c>
      <c r="FH4716">
        <v>1.66804E-4</v>
      </c>
      <c r="FI4716" s="8">
        <v>45196</v>
      </c>
      <c r="FJ4716">
        <v>1.43E-7</v>
      </c>
      <c r="FO4716" s="8">
        <v>45196</v>
      </c>
      <c r="FP4716">
        <v>1.133E-6</v>
      </c>
      <c r="FQ4716" s="8">
        <v>45196</v>
      </c>
      <c r="FR4716">
        <v>9.251E-6</v>
      </c>
      <c r="FS4716" s="8">
        <v>45196</v>
      </c>
      <c r="FT4716">
        <v>5.8289999999999996E-6</v>
      </c>
      <c r="FU4716" s="8">
        <v>45196</v>
      </c>
      <c r="FV4716">
        <v>1.168704E-3</v>
      </c>
      <c r="FY4716" s="8">
        <v>45196</v>
      </c>
      <c r="FZ4716">
        <v>8.3968649999999999E-3</v>
      </c>
      <c r="GC4716" s="8">
        <v>45196</v>
      </c>
      <c r="GD4716">
        <v>1E-8</v>
      </c>
    </row>
    <row r="4717" spans="1:186" x14ac:dyDescent="0.25">
      <c r="A4717" s="8">
        <v>45197</v>
      </c>
      <c r="B4717">
        <v>2.1500000000000001E-7</v>
      </c>
      <c r="C4717" s="8">
        <v>45197</v>
      </c>
      <c r="D4717">
        <v>1.12E-7</v>
      </c>
      <c r="I4717" s="8">
        <v>45197</v>
      </c>
      <c r="J4717">
        <v>6.9999999999999998E-9</v>
      </c>
      <c r="K4717" s="8">
        <v>45197</v>
      </c>
      <c r="L4717">
        <v>5.8136E-5</v>
      </c>
      <c r="M4717" s="8">
        <v>45197</v>
      </c>
      <c r="N4717">
        <v>2.6868000000000001E-5</v>
      </c>
      <c r="O4717" s="8">
        <v>45197</v>
      </c>
      <c r="P4717">
        <v>1.8936999999999998E-5</v>
      </c>
      <c r="Q4717" s="8">
        <v>45197</v>
      </c>
      <c r="R4717">
        <v>4.4353200000000001E-4</v>
      </c>
      <c r="S4717" s="8">
        <v>45197</v>
      </c>
      <c r="T4717">
        <v>4.6464000000000001E-5</v>
      </c>
      <c r="AE4717" s="8">
        <v>45197</v>
      </c>
      <c r="AF4717">
        <v>1.4500000000000001E-6</v>
      </c>
      <c r="AG4717" s="8">
        <v>45218</v>
      </c>
      <c r="AH4717">
        <v>8.5365999999999995E-5</v>
      </c>
      <c r="BA4717" s="8">
        <v>45197</v>
      </c>
      <c r="BB4717">
        <v>1.4E-8</v>
      </c>
      <c r="BE4717" s="8">
        <v>45197</v>
      </c>
      <c r="BF4717">
        <v>4.2350899999999997E-4</v>
      </c>
      <c r="BS4717" s="8">
        <v>45197</v>
      </c>
      <c r="BT4717">
        <v>1.361E-5</v>
      </c>
      <c r="BW4717" s="8">
        <v>45197</v>
      </c>
      <c r="BX4717">
        <v>2.7259999999999998E-6</v>
      </c>
      <c r="BY4717" s="8">
        <v>45197</v>
      </c>
      <c r="BZ4717">
        <v>4.0566000000000002E-4</v>
      </c>
      <c r="CA4717" s="8">
        <v>45197</v>
      </c>
      <c r="CB4717">
        <v>2.909E-6</v>
      </c>
      <c r="CC4717" s="8">
        <v>45197</v>
      </c>
      <c r="CD4717">
        <v>6.0500000000000003E-7</v>
      </c>
      <c r="CE4717" s="8">
        <v>45197</v>
      </c>
      <c r="CF4717">
        <v>1.66997E-4</v>
      </c>
      <c r="CG4717" s="8">
        <v>45197</v>
      </c>
      <c r="CH4717">
        <v>6.7599999999999997E-6</v>
      </c>
      <c r="CI4717" s="8">
        <v>45197</v>
      </c>
      <c r="CJ4717">
        <v>4.2732799999999999E-4</v>
      </c>
      <c r="CK4717" s="8">
        <v>45197</v>
      </c>
      <c r="CL4717">
        <v>6.0399999999999998E-6</v>
      </c>
      <c r="CM4717" s="8">
        <v>45197</v>
      </c>
      <c r="CN4717">
        <v>2.4E-8</v>
      </c>
      <c r="CS4717" s="8">
        <v>45197</v>
      </c>
      <c r="CT4717">
        <v>1.4E-8</v>
      </c>
      <c r="CU4717" s="8">
        <v>45197</v>
      </c>
      <c r="CV4717">
        <v>9.0500000000000002E-7</v>
      </c>
      <c r="CW4717" s="8">
        <v>45197</v>
      </c>
      <c r="CX4717">
        <v>5.5282999999999999E-5</v>
      </c>
      <c r="CY4717" s="8">
        <v>45197</v>
      </c>
      <c r="CZ4717">
        <v>4.4999999999999999E-8</v>
      </c>
      <c r="DE4717" s="8">
        <v>45197</v>
      </c>
      <c r="DF4717">
        <v>1.04449E-4</v>
      </c>
      <c r="DG4717" s="8">
        <v>45197</v>
      </c>
      <c r="DH4717">
        <v>8.4029999999999993E-5</v>
      </c>
      <c r="DM4717" s="8">
        <v>45197</v>
      </c>
      <c r="DN4717">
        <v>2.0666400000000001E-4</v>
      </c>
      <c r="DO4717" s="8">
        <v>45197</v>
      </c>
      <c r="DP4717">
        <v>4.8599999999999998E-7</v>
      </c>
      <c r="DS4717" s="8">
        <v>45197</v>
      </c>
      <c r="DT4717">
        <v>8.1959999999999995E-5</v>
      </c>
      <c r="DU4717" s="8">
        <v>45197</v>
      </c>
      <c r="DV4717">
        <v>2.796E-6</v>
      </c>
      <c r="EA4717" s="8">
        <v>45197</v>
      </c>
      <c r="EB4717">
        <v>1.5395099999999999E-4</v>
      </c>
      <c r="EI4717" s="8">
        <v>45197</v>
      </c>
      <c r="EJ4717">
        <v>6.5370399999999996E-4</v>
      </c>
      <c r="EM4717" s="8">
        <v>45197</v>
      </c>
      <c r="EN4717">
        <v>1.8187999999999999E-5</v>
      </c>
      <c r="EO4717" s="8">
        <v>45218</v>
      </c>
      <c r="EP4717">
        <v>1.7503000000000002E-5</v>
      </c>
      <c r="ES4717" s="8">
        <v>45197</v>
      </c>
      <c r="ET4717">
        <v>2.486214E-3</v>
      </c>
      <c r="EY4717" s="8">
        <v>45218</v>
      </c>
      <c r="EZ4717">
        <v>6.5225E-5</v>
      </c>
      <c r="FE4717" s="8">
        <v>45218</v>
      </c>
      <c r="FF4717">
        <v>2.1296000000000001E-5</v>
      </c>
      <c r="FG4717" s="8">
        <v>45197</v>
      </c>
      <c r="FH4717">
        <v>1.5225899999999999E-4</v>
      </c>
      <c r="FI4717" s="8">
        <v>45197</v>
      </c>
      <c r="FJ4717">
        <v>1.2200000000000001E-7</v>
      </c>
      <c r="FO4717" s="8">
        <v>45197</v>
      </c>
      <c r="FP4717">
        <v>1.0890000000000001E-6</v>
      </c>
      <c r="FQ4717" s="8">
        <v>45197</v>
      </c>
      <c r="FR4717">
        <v>8.6179999999999995E-6</v>
      </c>
      <c r="FS4717" s="8">
        <v>45197</v>
      </c>
      <c r="FT4717">
        <v>5.5439999999999998E-6</v>
      </c>
      <c r="FU4717" s="8">
        <v>45197</v>
      </c>
      <c r="FV4717">
        <v>1.1675609999999999E-3</v>
      </c>
      <c r="FY4717" s="8">
        <v>45197</v>
      </c>
      <c r="FZ4717">
        <v>8.3981200000000002E-3</v>
      </c>
      <c r="GC4717" s="8">
        <v>45197</v>
      </c>
      <c r="GD4717">
        <v>8.9999999999999995E-9</v>
      </c>
    </row>
    <row r="4718" spans="1:186" x14ac:dyDescent="0.25">
      <c r="A4718" s="8">
        <v>45198</v>
      </c>
      <c r="B4718">
        <v>1.6500000000000001E-7</v>
      </c>
      <c r="C4718" s="8">
        <v>45198</v>
      </c>
      <c r="D4718">
        <v>1.2200000000000001E-7</v>
      </c>
      <c r="I4718" s="8">
        <v>45198</v>
      </c>
      <c r="J4718">
        <v>6.9999999999999998E-9</v>
      </c>
      <c r="K4718" s="8">
        <v>45198</v>
      </c>
      <c r="L4718">
        <v>5.9321999999999999E-5</v>
      </c>
      <c r="M4718" s="8">
        <v>45198</v>
      </c>
      <c r="N4718">
        <v>2.6511000000000001E-5</v>
      </c>
      <c r="O4718" s="8">
        <v>45198</v>
      </c>
      <c r="P4718">
        <v>1.9346000000000001E-5</v>
      </c>
      <c r="Q4718" s="8">
        <v>45198</v>
      </c>
      <c r="R4718">
        <v>4.13791E-4</v>
      </c>
      <c r="S4718" s="8">
        <v>45198</v>
      </c>
      <c r="T4718">
        <v>4.4468000000000002E-5</v>
      </c>
      <c r="AE4718" s="8">
        <v>45198</v>
      </c>
      <c r="AF4718">
        <v>1.4580000000000001E-6</v>
      </c>
      <c r="AG4718" s="8">
        <v>45219</v>
      </c>
      <c r="AH4718">
        <v>9.6700000000000006E-5</v>
      </c>
      <c r="BA4718" s="8">
        <v>45198</v>
      </c>
      <c r="BB4718">
        <v>1.4E-8</v>
      </c>
      <c r="BE4718" s="8">
        <v>45198</v>
      </c>
      <c r="BF4718">
        <v>4.25425E-4</v>
      </c>
      <c r="BS4718" s="8">
        <v>45198</v>
      </c>
      <c r="BT4718">
        <v>1.5534999999999999E-5</v>
      </c>
      <c r="BW4718" s="8">
        <v>45198</v>
      </c>
      <c r="BX4718">
        <v>2.7460000000000001E-6</v>
      </c>
      <c r="BY4718" s="8">
        <v>45198</v>
      </c>
      <c r="BZ4718">
        <v>4.0907299999999998E-4</v>
      </c>
      <c r="CA4718" s="8">
        <v>45198</v>
      </c>
      <c r="CB4718">
        <v>2.9050000000000001E-6</v>
      </c>
      <c r="CC4718" s="8">
        <v>45198</v>
      </c>
      <c r="CD4718">
        <v>6.0699999999999997E-7</v>
      </c>
      <c r="CE4718" s="8">
        <v>45198</v>
      </c>
      <c r="CF4718">
        <v>1.6159E-4</v>
      </c>
      <c r="CG4718" s="8">
        <v>45198</v>
      </c>
      <c r="CH4718">
        <v>7.0389999999999999E-6</v>
      </c>
      <c r="CI4718" s="8">
        <v>45198</v>
      </c>
      <c r="CJ4718">
        <v>4.1080799999999997E-4</v>
      </c>
      <c r="CK4718" s="8">
        <v>45198</v>
      </c>
      <c r="CL4718">
        <v>5.8459999999999996E-6</v>
      </c>
      <c r="CM4718" s="8">
        <v>45198</v>
      </c>
      <c r="CN4718">
        <v>2.4E-8</v>
      </c>
      <c r="CS4718" s="8">
        <v>45198</v>
      </c>
      <c r="CT4718">
        <v>1.4E-8</v>
      </c>
      <c r="CU4718" s="8">
        <v>45198</v>
      </c>
      <c r="CV4718">
        <v>8.3300000000000001E-7</v>
      </c>
      <c r="CW4718" s="8">
        <v>45198</v>
      </c>
      <c r="CX4718">
        <v>5.3894999999999998E-5</v>
      </c>
      <c r="CY4718" s="8">
        <v>45198</v>
      </c>
      <c r="CZ4718">
        <v>4.6000000000000002E-8</v>
      </c>
      <c r="DE4718" s="8">
        <v>45198</v>
      </c>
      <c r="DF4718">
        <v>1.03433E-4</v>
      </c>
      <c r="DG4718" s="8">
        <v>45198</v>
      </c>
      <c r="DH4718">
        <v>8.2012E-5</v>
      </c>
      <c r="DM4718" s="8">
        <v>45198</v>
      </c>
      <c r="DN4718">
        <v>2.08717E-4</v>
      </c>
      <c r="DO4718" s="8">
        <v>45198</v>
      </c>
      <c r="DP4718">
        <v>4.6899999999999998E-7</v>
      </c>
      <c r="DS4718" s="8">
        <v>45198</v>
      </c>
      <c r="DT4718">
        <v>8.0383000000000006E-5</v>
      </c>
      <c r="DU4718" s="8">
        <v>45198</v>
      </c>
      <c r="DV4718">
        <v>2.3140000000000002E-6</v>
      </c>
      <c r="EA4718" s="8">
        <v>45198</v>
      </c>
      <c r="EB4718">
        <v>1.616E-4</v>
      </c>
      <c r="EI4718" s="8">
        <v>45198</v>
      </c>
      <c r="EJ4718">
        <v>6.5410900000000005E-4</v>
      </c>
      <c r="EM4718" s="8">
        <v>45198</v>
      </c>
      <c r="EN4718">
        <v>1.7994000000000001E-5</v>
      </c>
      <c r="EO4718" s="8">
        <v>45219</v>
      </c>
      <c r="EP4718">
        <v>1.8868E-5</v>
      </c>
      <c r="ES4718" s="8">
        <v>45198</v>
      </c>
      <c r="ET4718">
        <v>2.449124E-3</v>
      </c>
      <c r="EY4718" s="8">
        <v>45219</v>
      </c>
      <c r="EZ4718">
        <v>6.9512999999999997E-5</v>
      </c>
      <c r="FE4718" s="8">
        <v>45219</v>
      </c>
      <c r="FF4718">
        <v>2.3025999999999999E-5</v>
      </c>
      <c r="FG4718" s="8">
        <v>45198</v>
      </c>
      <c r="FH4718">
        <v>1.45005E-4</v>
      </c>
      <c r="FI4718" s="8">
        <v>45198</v>
      </c>
      <c r="FJ4718">
        <v>1.2200000000000001E-7</v>
      </c>
      <c r="FO4718" s="8">
        <v>45198</v>
      </c>
      <c r="FP4718">
        <v>1.141E-6</v>
      </c>
      <c r="FQ4718" s="8">
        <v>45198</v>
      </c>
      <c r="FR4718">
        <v>8.5569999999999996E-6</v>
      </c>
      <c r="FS4718" s="8">
        <v>45198</v>
      </c>
      <c r="FT4718">
        <v>5.4450000000000004E-6</v>
      </c>
      <c r="FU4718" s="8">
        <v>45198</v>
      </c>
      <c r="FV4718">
        <v>1.108412E-3</v>
      </c>
      <c r="FY4718" s="8">
        <v>45198</v>
      </c>
      <c r="FZ4718">
        <v>7.1347509999999999E-3</v>
      </c>
      <c r="GC4718" s="8">
        <v>45198</v>
      </c>
      <c r="GD4718">
        <v>1.0999999999999999E-8</v>
      </c>
    </row>
    <row r="4719" spans="1:186" x14ac:dyDescent="0.25">
      <c r="A4719" s="8">
        <v>45201</v>
      </c>
      <c r="B4719">
        <v>1.36E-7</v>
      </c>
      <c r="C4719" s="8">
        <v>45201</v>
      </c>
      <c r="D4719">
        <v>1.1000000000000001E-7</v>
      </c>
      <c r="I4719" s="8">
        <v>45201</v>
      </c>
      <c r="J4719">
        <v>6E-9</v>
      </c>
      <c r="K4719" s="8">
        <v>45201</v>
      </c>
      <c r="L4719">
        <v>5.8359000000000001E-5</v>
      </c>
      <c r="M4719" s="8">
        <v>45201</v>
      </c>
      <c r="N4719">
        <v>2.4267E-5</v>
      </c>
      <c r="O4719" s="8">
        <v>45201</v>
      </c>
      <c r="P4719">
        <v>1.9117999999999999E-5</v>
      </c>
      <c r="Q4719" s="8">
        <v>45201</v>
      </c>
      <c r="R4719">
        <v>4.38842E-4</v>
      </c>
      <c r="S4719" s="8">
        <v>45201</v>
      </c>
      <c r="T4719">
        <v>4.2349999999999999E-5</v>
      </c>
      <c r="AE4719" s="8">
        <v>45201</v>
      </c>
      <c r="AF4719">
        <v>1.4789999999999999E-6</v>
      </c>
      <c r="AG4719" s="8">
        <v>45222</v>
      </c>
      <c r="AH4719">
        <v>9.4061000000000006E-5</v>
      </c>
      <c r="BA4719" s="8">
        <v>45201</v>
      </c>
      <c r="BB4719">
        <v>1.3000000000000001E-8</v>
      </c>
      <c r="BE4719" s="8">
        <v>45201</v>
      </c>
      <c r="BF4719">
        <v>4.13361E-4</v>
      </c>
      <c r="BS4719" s="8">
        <v>45201</v>
      </c>
      <c r="BT4719">
        <v>1.4021E-5</v>
      </c>
      <c r="BW4719" s="8">
        <v>45201</v>
      </c>
      <c r="BX4719">
        <v>2.7460000000000001E-6</v>
      </c>
      <c r="BY4719" s="8">
        <v>45201</v>
      </c>
      <c r="BZ4719">
        <v>4.3078300000000001E-4</v>
      </c>
      <c r="CA4719" s="8">
        <v>45201</v>
      </c>
      <c r="CB4719">
        <v>2.8150000000000002E-6</v>
      </c>
      <c r="CC4719" s="8">
        <v>45201</v>
      </c>
      <c r="CD4719">
        <v>5.0500000000000004E-7</v>
      </c>
      <c r="CE4719" s="8">
        <v>45201</v>
      </c>
      <c r="CF4719">
        <v>1.5500299999999999E-4</v>
      </c>
      <c r="CG4719" s="8">
        <v>45201</v>
      </c>
      <c r="CH4719">
        <v>6.0379999999999996E-6</v>
      </c>
      <c r="CI4719" s="8">
        <v>45201</v>
      </c>
      <c r="CJ4719">
        <v>3.9530499999999998E-4</v>
      </c>
      <c r="CK4719" s="8">
        <v>45201</v>
      </c>
      <c r="CL4719">
        <v>5.5380000000000002E-6</v>
      </c>
      <c r="CM4719" s="8">
        <v>45201</v>
      </c>
      <c r="CN4719">
        <v>2.4999999999999999E-8</v>
      </c>
      <c r="CS4719" s="8">
        <v>45201</v>
      </c>
      <c r="CT4719">
        <v>1.4E-8</v>
      </c>
      <c r="CU4719" s="8">
        <v>45201</v>
      </c>
      <c r="CV4719">
        <v>6.92E-7</v>
      </c>
      <c r="CW4719" s="8">
        <v>45201</v>
      </c>
      <c r="CX4719">
        <v>5.2947E-5</v>
      </c>
      <c r="CY4719" s="8">
        <v>45201</v>
      </c>
      <c r="CZ4719">
        <v>5.1E-8</v>
      </c>
      <c r="DE4719" s="8">
        <v>45201</v>
      </c>
      <c r="DF4719">
        <v>1.0915400000000001E-4</v>
      </c>
      <c r="DG4719" s="8">
        <v>45201</v>
      </c>
      <c r="DH4719">
        <v>9.4541000000000002E-5</v>
      </c>
      <c r="DM4719" s="8">
        <v>45201</v>
      </c>
      <c r="DN4719">
        <v>2.20535E-4</v>
      </c>
      <c r="DO4719" s="8">
        <v>45201</v>
      </c>
      <c r="DP4719">
        <v>4.1800000000000001E-7</v>
      </c>
      <c r="DS4719" s="8">
        <v>45201</v>
      </c>
      <c r="DT4719">
        <v>7.9200000000000001E-5</v>
      </c>
      <c r="DU4719" s="8">
        <v>45201</v>
      </c>
      <c r="DV4719">
        <v>2.2819999999999999E-6</v>
      </c>
      <c r="EA4719" s="8">
        <v>45201</v>
      </c>
      <c r="EB4719">
        <v>1.82244E-4</v>
      </c>
      <c r="EI4719" s="8">
        <v>45201</v>
      </c>
      <c r="EJ4719">
        <v>6.9198700000000003E-4</v>
      </c>
      <c r="EM4719" s="8">
        <v>45201</v>
      </c>
      <c r="EN4719">
        <v>1.8479999999999999E-5</v>
      </c>
      <c r="EO4719" s="8">
        <v>45222</v>
      </c>
      <c r="EP4719">
        <v>1.7212999999999999E-5</v>
      </c>
      <c r="ES4719" s="8">
        <v>45201</v>
      </c>
      <c r="ET4719">
        <v>2.6082359999999999E-3</v>
      </c>
      <c r="EY4719" s="8">
        <v>45222</v>
      </c>
      <c r="EZ4719">
        <v>6.9768E-5</v>
      </c>
      <c r="FE4719" s="8">
        <v>45222</v>
      </c>
      <c r="FF4719">
        <v>2.2268000000000001E-5</v>
      </c>
      <c r="FG4719" s="8">
        <v>45201</v>
      </c>
      <c r="FH4719">
        <v>1.62564E-4</v>
      </c>
      <c r="FI4719" s="8">
        <v>45201</v>
      </c>
      <c r="FJ4719">
        <v>1.1999999999999999E-7</v>
      </c>
      <c r="FO4719" s="8">
        <v>45201</v>
      </c>
      <c r="FP4719">
        <v>1.068E-6</v>
      </c>
      <c r="FQ4719" s="8">
        <v>45201</v>
      </c>
      <c r="FR4719">
        <v>7.858E-6</v>
      </c>
      <c r="FS4719" s="8">
        <v>45201</v>
      </c>
      <c r="FT4719">
        <v>5.327E-6</v>
      </c>
      <c r="FU4719" s="8">
        <v>45201</v>
      </c>
      <c r="FV4719">
        <v>1.188702E-3</v>
      </c>
      <c r="FY4719" s="8">
        <v>45201</v>
      </c>
      <c r="FZ4719">
        <v>6.8205030000000003E-3</v>
      </c>
      <c r="GC4719" s="8">
        <v>45201</v>
      </c>
      <c r="GD4719">
        <v>8.0000000000000005E-9</v>
      </c>
    </row>
    <row r="4720" spans="1:186" x14ac:dyDescent="0.25">
      <c r="A4720" s="8">
        <v>45202</v>
      </c>
      <c r="B4720">
        <v>1.36E-7</v>
      </c>
      <c r="C4720" s="8">
        <v>45202</v>
      </c>
      <c r="D4720">
        <v>1.0700000000000001E-7</v>
      </c>
      <c r="I4720" s="8">
        <v>45202</v>
      </c>
      <c r="J4720">
        <v>6E-9</v>
      </c>
      <c r="K4720" s="8">
        <v>45202</v>
      </c>
      <c r="L4720">
        <v>6.4944999999999996E-5</v>
      </c>
      <c r="M4720" s="8">
        <v>45202</v>
      </c>
      <c r="N4720">
        <v>2.5165E-5</v>
      </c>
      <c r="O4720" s="8">
        <v>45202</v>
      </c>
      <c r="P4720">
        <v>2.1024000000000001E-5</v>
      </c>
      <c r="Q4720" s="8">
        <v>45202</v>
      </c>
      <c r="R4720">
        <v>4.6922899999999999E-4</v>
      </c>
      <c r="S4720" s="8">
        <v>45202</v>
      </c>
      <c r="T4720">
        <v>4.7651999999999997E-5</v>
      </c>
      <c r="AE4720" s="8">
        <v>45202</v>
      </c>
      <c r="AF4720">
        <v>1.5430000000000001E-6</v>
      </c>
      <c r="AG4720" s="8">
        <v>45223</v>
      </c>
      <c r="AH4720">
        <v>9.7501E-5</v>
      </c>
      <c r="BA4720" s="8">
        <v>45202</v>
      </c>
      <c r="BB4720">
        <v>1.3000000000000001E-8</v>
      </c>
      <c r="BE4720" s="8">
        <v>45202</v>
      </c>
      <c r="BF4720">
        <v>4.16597E-4</v>
      </c>
      <c r="BS4720" s="8">
        <v>45202</v>
      </c>
      <c r="BT4720">
        <v>1.4681000000000001E-5</v>
      </c>
      <c r="BW4720" s="8">
        <v>45202</v>
      </c>
      <c r="BX4720">
        <v>2.8619999999999999E-6</v>
      </c>
      <c r="BY4720" s="8">
        <v>45202</v>
      </c>
      <c r="BZ4720">
        <v>5.2981999999999997E-4</v>
      </c>
      <c r="CA4720" s="8">
        <v>45202</v>
      </c>
      <c r="CB4720">
        <v>3.2349999999999999E-6</v>
      </c>
      <c r="CC4720" s="8">
        <v>45202</v>
      </c>
      <c r="CD4720">
        <v>5.1500000000000005E-7</v>
      </c>
      <c r="CE4720" s="8">
        <v>45202</v>
      </c>
      <c r="CF4720">
        <v>1.4660000000000001E-4</v>
      </c>
      <c r="CG4720" s="8">
        <v>45202</v>
      </c>
      <c r="CH4720">
        <v>5.9959999999999999E-6</v>
      </c>
      <c r="CI4720" s="8">
        <v>45202</v>
      </c>
      <c r="CJ4720">
        <v>3.8451099999999998E-4</v>
      </c>
      <c r="CK4720" s="8">
        <v>45202</v>
      </c>
      <c r="CL4720">
        <v>5.7849999999999997E-6</v>
      </c>
      <c r="CM4720" s="8">
        <v>45202</v>
      </c>
      <c r="CN4720">
        <v>2.4E-8</v>
      </c>
      <c r="CS4720" s="8">
        <v>45202</v>
      </c>
      <c r="CT4720">
        <v>1.6000000000000001E-8</v>
      </c>
      <c r="CU4720" s="8">
        <v>45202</v>
      </c>
      <c r="CV4720">
        <v>7.1299999999999999E-7</v>
      </c>
      <c r="CW4720" s="8">
        <v>45202</v>
      </c>
      <c r="CX4720">
        <v>5.8999000000000002E-5</v>
      </c>
      <c r="CY4720" s="8">
        <v>45202</v>
      </c>
      <c r="CZ4720">
        <v>5.5999999999999999E-8</v>
      </c>
      <c r="DE4720" s="8">
        <v>45202</v>
      </c>
      <c r="DF4720">
        <v>1.20334E-4</v>
      </c>
      <c r="DG4720" s="8">
        <v>45202</v>
      </c>
      <c r="DH4720">
        <v>9.8707000000000002E-5</v>
      </c>
      <c r="DM4720" s="8">
        <v>45202</v>
      </c>
      <c r="DN4720">
        <v>2.54682E-4</v>
      </c>
      <c r="DO4720" s="8">
        <v>45202</v>
      </c>
      <c r="DP4720">
        <v>4.6400000000000003E-7</v>
      </c>
      <c r="DS4720" s="8">
        <v>45202</v>
      </c>
      <c r="DT4720">
        <v>7.9756E-5</v>
      </c>
      <c r="DU4720" s="8">
        <v>45202</v>
      </c>
      <c r="DV4720">
        <v>2.199E-6</v>
      </c>
      <c r="EA4720" s="8">
        <v>45202</v>
      </c>
      <c r="EB4720">
        <v>1.7834099999999999E-4</v>
      </c>
      <c r="EI4720" s="8">
        <v>45202</v>
      </c>
      <c r="EJ4720">
        <v>6.9106500000000004E-4</v>
      </c>
      <c r="EM4720" s="8">
        <v>45202</v>
      </c>
      <c r="EN4720">
        <v>1.9043999999999999E-5</v>
      </c>
      <c r="EO4720" s="8">
        <v>45223</v>
      </c>
      <c r="EP4720">
        <v>1.8057E-5</v>
      </c>
      <c r="ES4720" s="8">
        <v>45202</v>
      </c>
      <c r="ET4720">
        <v>2.908173E-3</v>
      </c>
      <c r="EY4720" s="8">
        <v>45223</v>
      </c>
      <c r="EZ4720">
        <v>7.3119000000000002E-5</v>
      </c>
      <c r="FE4720" s="8">
        <v>45223</v>
      </c>
      <c r="FF4720">
        <v>2.6332000000000001E-5</v>
      </c>
      <c r="FG4720" s="8">
        <v>45202</v>
      </c>
      <c r="FH4720">
        <v>1.5833000000000001E-4</v>
      </c>
      <c r="FI4720" s="8">
        <v>45202</v>
      </c>
      <c r="FJ4720">
        <v>1.24E-7</v>
      </c>
      <c r="FO4720" s="8">
        <v>45202</v>
      </c>
      <c r="FP4720">
        <v>1.093E-6</v>
      </c>
      <c r="FQ4720" s="8">
        <v>45202</v>
      </c>
      <c r="FR4720">
        <v>7.5560000000000002E-6</v>
      </c>
      <c r="FS4720" s="8">
        <v>45202</v>
      </c>
      <c r="FT4720">
        <v>5.412E-6</v>
      </c>
      <c r="FU4720" s="8">
        <v>45202</v>
      </c>
      <c r="FV4720">
        <v>1.275602E-3</v>
      </c>
      <c r="FY4720" s="8">
        <v>45202</v>
      </c>
      <c r="FZ4720">
        <v>6.6529120000000004E-3</v>
      </c>
      <c r="GC4720" s="8">
        <v>45202</v>
      </c>
      <c r="GD4720">
        <v>8.0000000000000005E-9</v>
      </c>
    </row>
    <row r="4721" spans="1:186" x14ac:dyDescent="0.25">
      <c r="A4721" s="8">
        <v>45203</v>
      </c>
      <c r="B4721">
        <v>1.2599999999999999E-7</v>
      </c>
      <c r="C4721" s="8">
        <v>45203</v>
      </c>
      <c r="D4721">
        <v>8.3999999999999998E-8</v>
      </c>
      <c r="I4721" s="8">
        <v>45203</v>
      </c>
      <c r="J4721">
        <v>6E-9</v>
      </c>
      <c r="K4721" s="8">
        <v>45203</v>
      </c>
      <c r="L4721">
        <v>5.4648000000000003E-5</v>
      </c>
      <c r="M4721" s="8">
        <v>45203</v>
      </c>
      <c r="N4721">
        <v>2.3700999999999999E-5</v>
      </c>
      <c r="O4721" s="8">
        <v>45203</v>
      </c>
      <c r="P4721">
        <v>2.0034000000000002E-5</v>
      </c>
      <c r="Q4721" s="8">
        <v>45203</v>
      </c>
      <c r="R4721">
        <v>4.6996700000000001E-4</v>
      </c>
      <c r="S4721" s="8">
        <v>45203</v>
      </c>
      <c r="T4721">
        <v>4.3445000000000002E-5</v>
      </c>
      <c r="AE4721" s="8">
        <v>45203</v>
      </c>
      <c r="AF4721">
        <v>1.592E-6</v>
      </c>
      <c r="AG4721" s="8">
        <v>45224</v>
      </c>
      <c r="AH4721">
        <v>9.8115000000000005E-5</v>
      </c>
      <c r="BA4721" s="8">
        <v>45203</v>
      </c>
      <c r="BB4721">
        <v>1.2E-8</v>
      </c>
      <c r="BE4721" s="8">
        <v>45203</v>
      </c>
      <c r="BF4721">
        <v>4.05972E-4</v>
      </c>
      <c r="BS4721" s="8">
        <v>45203</v>
      </c>
      <c r="BT4721">
        <v>1.3934000000000001E-5</v>
      </c>
      <c r="BW4721" s="8">
        <v>45203</v>
      </c>
      <c r="BX4721">
        <v>2.0559999999999999E-6</v>
      </c>
      <c r="BY4721" s="8">
        <v>45203</v>
      </c>
      <c r="BZ4721">
        <v>4.7585599999999998E-4</v>
      </c>
      <c r="CA4721" s="8">
        <v>45203</v>
      </c>
      <c r="CB4721">
        <v>3.1E-6</v>
      </c>
      <c r="CC4721" s="8">
        <v>45203</v>
      </c>
      <c r="CD4721">
        <v>4.3300000000000003E-7</v>
      </c>
      <c r="CE4721" s="8">
        <v>45203</v>
      </c>
      <c r="CF4721">
        <v>1.4394899999999999E-4</v>
      </c>
      <c r="CG4721" s="8">
        <v>45203</v>
      </c>
      <c r="CH4721">
        <v>5.0730000000000004E-6</v>
      </c>
      <c r="CI4721" s="8">
        <v>45203</v>
      </c>
      <c r="CJ4721">
        <v>3.7384700000000001E-4</v>
      </c>
      <c r="CK4721" s="8">
        <v>45203</v>
      </c>
      <c r="CL4721">
        <v>5.322E-6</v>
      </c>
      <c r="CM4721" s="8">
        <v>45203</v>
      </c>
      <c r="CN4721">
        <v>2.1999999999999998E-8</v>
      </c>
      <c r="CS4721" s="8">
        <v>45203</v>
      </c>
      <c r="CT4721">
        <v>1.4E-8</v>
      </c>
      <c r="CU4721" s="8">
        <v>45203</v>
      </c>
      <c r="CV4721">
        <v>7.0500000000000003E-7</v>
      </c>
      <c r="CW4721" s="8">
        <v>45203</v>
      </c>
      <c r="CX4721">
        <v>5.8647000000000003E-5</v>
      </c>
      <c r="CY4721" s="8">
        <v>45203</v>
      </c>
      <c r="CZ4721">
        <v>5.2000000000000002E-8</v>
      </c>
      <c r="DE4721" s="8">
        <v>45203</v>
      </c>
      <c r="DF4721">
        <v>1.10319E-4</v>
      </c>
      <c r="DG4721" s="8">
        <v>45203</v>
      </c>
      <c r="DH4721">
        <v>9.9420999999999996E-5</v>
      </c>
      <c r="DM4721" s="8">
        <v>45203</v>
      </c>
      <c r="DN4721">
        <v>2.2582900000000001E-4</v>
      </c>
      <c r="DO4721" s="8">
        <v>45203</v>
      </c>
      <c r="DP4721">
        <v>4.1899999999999998E-7</v>
      </c>
      <c r="DS4721" s="8">
        <v>45203</v>
      </c>
      <c r="DT4721">
        <v>7.9745000000000003E-5</v>
      </c>
      <c r="DU4721" s="8">
        <v>45203</v>
      </c>
      <c r="DV4721">
        <v>1.9520000000000001E-6</v>
      </c>
      <c r="EA4721" s="8">
        <v>45203</v>
      </c>
      <c r="EB4721">
        <v>2.02967E-4</v>
      </c>
      <c r="EI4721" s="8">
        <v>45203</v>
      </c>
      <c r="EJ4721">
        <v>6.5171999999999995E-4</v>
      </c>
      <c r="EM4721" s="8">
        <v>45203</v>
      </c>
      <c r="EN4721">
        <v>1.8090000000000001E-5</v>
      </c>
      <c r="EO4721" s="8">
        <v>45224</v>
      </c>
      <c r="EP4721">
        <v>1.9840999999999999E-5</v>
      </c>
      <c r="ES4721" s="8">
        <v>45203</v>
      </c>
      <c r="ET4721">
        <v>2.8060910000000001E-3</v>
      </c>
      <c r="EY4721" s="8">
        <v>45224</v>
      </c>
      <c r="EZ4721">
        <v>7.0580999999999994E-5</v>
      </c>
      <c r="FE4721" s="8">
        <v>45224</v>
      </c>
      <c r="FF4721">
        <v>2.5692000000000001E-5</v>
      </c>
      <c r="FG4721" s="8">
        <v>45203</v>
      </c>
      <c r="FH4721">
        <v>1.5333799999999999E-4</v>
      </c>
      <c r="FI4721" s="8">
        <v>45203</v>
      </c>
      <c r="FJ4721">
        <v>9.2999999999999999E-8</v>
      </c>
      <c r="FO4721" s="8">
        <v>45203</v>
      </c>
      <c r="FP4721">
        <v>1.0580000000000001E-6</v>
      </c>
      <c r="FQ4721" s="8">
        <v>45203</v>
      </c>
      <c r="FR4721">
        <v>7.3560000000000004E-6</v>
      </c>
      <c r="FS4721" s="8">
        <v>45203</v>
      </c>
      <c r="FT4721">
        <v>4.8439999999999997E-6</v>
      </c>
      <c r="FU4721" s="8">
        <v>45203</v>
      </c>
      <c r="FV4721">
        <v>1.2697139999999999E-3</v>
      </c>
      <c r="FY4721" s="8">
        <v>45203</v>
      </c>
      <c r="FZ4721">
        <v>6.7285399999999999E-3</v>
      </c>
      <c r="GC4721" s="8">
        <v>45203</v>
      </c>
      <c r="GD4721">
        <v>8.0000000000000005E-9</v>
      </c>
    </row>
    <row r="4722" spans="1:186" x14ac:dyDescent="0.25">
      <c r="A4722" s="8">
        <v>45204</v>
      </c>
      <c r="B4722">
        <v>1.24E-7</v>
      </c>
      <c r="C4722" s="8">
        <v>45204</v>
      </c>
      <c r="D4722">
        <v>8.3000000000000002E-8</v>
      </c>
      <c r="I4722" s="8">
        <v>45204</v>
      </c>
      <c r="J4722">
        <v>6E-9</v>
      </c>
      <c r="K4722" s="8">
        <v>45204</v>
      </c>
      <c r="L4722">
        <v>5.2410000000000001E-5</v>
      </c>
      <c r="M4722" s="8">
        <v>45204</v>
      </c>
      <c r="N4722">
        <v>2.3720999999999999E-5</v>
      </c>
      <c r="O4722" s="8">
        <v>45204</v>
      </c>
      <c r="P4722">
        <v>2.0154999999999999E-5</v>
      </c>
      <c r="Q4722" s="8">
        <v>45204</v>
      </c>
      <c r="R4722">
        <v>4.5123899999999998E-4</v>
      </c>
      <c r="S4722" s="8">
        <v>45204</v>
      </c>
      <c r="T4722">
        <v>4.4453000000000003E-5</v>
      </c>
      <c r="AE4722" s="8">
        <v>45204</v>
      </c>
      <c r="AF4722">
        <v>1.635E-6</v>
      </c>
      <c r="AG4722" s="8">
        <v>45225</v>
      </c>
      <c r="AH4722">
        <v>9.5536000000000001E-5</v>
      </c>
      <c r="BA4722" s="8">
        <v>45204</v>
      </c>
      <c r="BB4722">
        <v>1.2E-8</v>
      </c>
      <c r="BE4722" s="8">
        <v>45204</v>
      </c>
      <c r="BF4722">
        <v>3.94776E-4</v>
      </c>
      <c r="BS4722" s="8">
        <v>45204</v>
      </c>
      <c r="BT4722">
        <v>1.3545E-5</v>
      </c>
      <c r="BW4722" s="8">
        <v>45204</v>
      </c>
      <c r="BX4722">
        <v>2.063E-6</v>
      </c>
      <c r="BY4722" s="8">
        <v>45204</v>
      </c>
      <c r="BZ4722">
        <v>4.5459800000000001E-4</v>
      </c>
      <c r="CA4722" s="8">
        <v>45204</v>
      </c>
      <c r="CB4722">
        <v>3.1319999999999998E-6</v>
      </c>
      <c r="CC4722" s="8">
        <v>45204</v>
      </c>
      <c r="CD4722">
        <v>4.75E-7</v>
      </c>
      <c r="CE4722" s="8">
        <v>45204</v>
      </c>
      <c r="CF4722">
        <v>1.4121000000000001E-4</v>
      </c>
      <c r="CG4722" s="8">
        <v>45204</v>
      </c>
      <c r="CH4722">
        <v>5.0150000000000003E-6</v>
      </c>
      <c r="CI4722" s="8">
        <v>45204</v>
      </c>
      <c r="CJ4722">
        <v>3.7512299999999999E-4</v>
      </c>
      <c r="CK4722" s="8">
        <v>45204</v>
      </c>
      <c r="CL4722">
        <v>5.3550000000000004E-6</v>
      </c>
      <c r="CM4722" s="8">
        <v>45204</v>
      </c>
      <c r="CN4722">
        <v>2.1999999999999998E-8</v>
      </c>
      <c r="CS4722" s="8">
        <v>45204</v>
      </c>
      <c r="CT4722">
        <v>1.4E-8</v>
      </c>
      <c r="CU4722" s="8">
        <v>45204</v>
      </c>
      <c r="CV4722">
        <v>7.3900000000000004E-7</v>
      </c>
      <c r="CW4722" s="8">
        <v>45204</v>
      </c>
      <c r="CX4722">
        <v>5.8335000000000003E-5</v>
      </c>
      <c r="CY4722" s="8">
        <v>45204</v>
      </c>
      <c r="CZ4722">
        <v>5.9999999999999995E-8</v>
      </c>
      <c r="DE4722" s="8">
        <v>45204</v>
      </c>
      <c r="DF4722">
        <v>1.0862E-4</v>
      </c>
      <c r="DG4722" s="8">
        <v>45204</v>
      </c>
      <c r="DH4722">
        <v>1.00157E-4</v>
      </c>
      <c r="DM4722" s="8">
        <v>45204</v>
      </c>
      <c r="DN4722">
        <v>2.2375499999999999E-4</v>
      </c>
      <c r="DO4722" s="8">
        <v>45204</v>
      </c>
      <c r="DP4722">
        <v>4.1800000000000001E-7</v>
      </c>
      <c r="DS4722" s="8">
        <v>45204</v>
      </c>
      <c r="DT4722">
        <v>8.1482000000000004E-5</v>
      </c>
      <c r="DU4722" s="8">
        <v>45204</v>
      </c>
      <c r="DV4722">
        <v>1.852E-6</v>
      </c>
      <c r="EA4722" s="8">
        <v>45204</v>
      </c>
      <c r="EB4722">
        <v>2.0618500000000001E-4</v>
      </c>
      <c r="EI4722" s="8">
        <v>45204</v>
      </c>
      <c r="EJ4722">
        <v>6.4557999999999998E-4</v>
      </c>
      <c r="EM4722" s="8">
        <v>45204</v>
      </c>
      <c r="EN4722">
        <v>1.9001999999999999E-5</v>
      </c>
      <c r="EO4722" s="8">
        <v>45225</v>
      </c>
      <c r="EP4722">
        <v>1.8688000000000001E-5</v>
      </c>
      <c r="ES4722" s="8">
        <v>45204</v>
      </c>
      <c r="ET4722">
        <v>2.853881E-3</v>
      </c>
      <c r="EY4722" s="8">
        <v>45225</v>
      </c>
      <c r="EZ4722">
        <v>7.3376999999999999E-5</v>
      </c>
      <c r="FE4722" s="8">
        <v>45225</v>
      </c>
      <c r="FF4722">
        <v>2.5066999999999999E-5</v>
      </c>
      <c r="FG4722" s="8">
        <v>45204</v>
      </c>
      <c r="FH4722">
        <v>1.6059599999999999E-4</v>
      </c>
      <c r="FI4722" s="8">
        <v>45204</v>
      </c>
      <c r="FJ4722">
        <v>9.3999999999999995E-8</v>
      </c>
      <c r="FO4722" s="8">
        <v>45204</v>
      </c>
      <c r="FP4722">
        <v>1.026E-6</v>
      </c>
      <c r="FQ4722" s="8">
        <v>45204</v>
      </c>
      <c r="FR4722">
        <v>7.2250000000000003E-6</v>
      </c>
      <c r="FS4722" s="8">
        <v>45204</v>
      </c>
      <c r="FT4722">
        <v>4.8770000000000001E-6</v>
      </c>
      <c r="FU4722" s="8">
        <v>45204</v>
      </c>
      <c r="FV4722">
        <v>1.20415E-3</v>
      </c>
      <c r="FY4722" s="8">
        <v>45204</v>
      </c>
      <c r="FZ4722">
        <v>6.8213070000000004E-3</v>
      </c>
      <c r="GC4722" s="8">
        <v>45204</v>
      </c>
      <c r="GD4722">
        <v>8.0000000000000005E-9</v>
      </c>
    </row>
    <row r="4723" spans="1:186" x14ac:dyDescent="0.25">
      <c r="A4723" s="8">
        <v>45205</v>
      </c>
      <c r="B4723">
        <v>1.1999999999999999E-7</v>
      </c>
      <c r="C4723" s="8">
        <v>45205</v>
      </c>
      <c r="D4723">
        <v>8.0000000000000002E-8</v>
      </c>
      <c r="I4723" s="8">
        <v>45205</v>
      </c>
      <c r="J4723">
        <v>5.0000000000000001E-9</v>
      </c>
      <c r="K4723" s="8">
        <v>45205</v>
      </c>
      <c r="L4723">
        <v>5.0033E-5</v>
      </c>
      <c r="M4723" s="8">
        <v>45205</v>
      </c>
      <c r="N4723">
        <v>2.3237000000000001E-5</v>
      </c>
      <c r="O4723" s="8">
        <v>45205</v>
      </c>
      <c r="P4723">
        <v>1.9233999999999999E-5</v>
      </c>
      <c r="Q4723" s="8">
        <v>45205</v>
      </c>
      <c r="R4723">
        <v>4.0202800000000002E-4</v>
      </c>
      <c r="S4723" s="8">
        <v>45205</v>
      </c>
      <c r="T4723">
        <v>4.3025000000000002E-5</v>
      </c>
      <c r="AE4723" s="8">
        <v>45205</v>
      </c>
      <c r="AF4723">
        <v>1.533E-6</v>
      </c>
      <c r="AG4723" s="8">
        <v>45226</v>
      </c>
      <c r="AH4723">
        <v>1.00752E-4</v>
      </c>
      <c r="BA4723" s="8">
        <v>45205</v>
      </c>
      <c r="BB4723">
        <v>1.4E-8</v>
      </c>
      <c r="BE4723" s="8">
        <v>45205</v>
      </c>
      <c r="BF4723">
        <v>3.8583600000000002E-4</v>
      </c>
      <c r="BS4723" s="8">
        <v>45205</v>
      </c>
      <c r="BT4723">
        <v>1.3112000000000001E-5</v>
      </c>
      <c r="BW4723" s="8">
        <v>45205</v>
      </c>
      <c r="BX4723">
        <v>2.0339999999999999E-6</v>
      </c>
      <c r="BY4723" s="8">
        <v>45205</v>
      </c>
      <c r="BZ4723">
        <v>4.3945900000000001E-4</v>
      </c>
      <c r="CA4723" s="8">
        <v>45205</v>
      </c>
      <c r="CB4723">
        <v>3.0869999999999998E-6</v>
      </c>
      <c r="CC4723" s="8">
        <v>45205</v>
      </c>
      <c r="CD4723">
        <v>4.5600000000000001E-7</v>
      </c>
      <c r="CE4723" s="8">
        <v>45205</v>
      </c>
      <c r="CF4723">
        <v>1.4656599999999999E-4</v>
      </c>
      <c r="CG4723" s="8">
        <v>45205</v>
      </c>
      <c r="CH4723">
        <v>4.3139999999999997E-6</v>
      </c>
      <c r="CI4723" s="8">
        <v>45205</v>
      </c>
      <c r="CJ4723">
        <v>3.6520200000000002E-4</v>
      </c>
      <c r="CK4723" s="8">
        <v>45205</v>
      </c>
      <c r="CL4723">
        <v>5.1569999999999999E-6</v>
      </c>
      <c r="CM4723" s="8">
        <v>45205</v>
      </c>
      <c r="CN4723">
        <v>1.9000000000000001E-8</v>
      </c>
      <c r="CS4723" s="8">
        <v>45205</v>
      </c>
      <c r="CT4723">
        <v>1.6000000000000001E-8</v>
      </c>
      <c r="CU4723" s="8">
        <v>45205</v>
      </c>
      <c r="CV4723">
        <v>7.1399999999999996E-7</v>
      </c>
      <c r="CW4723" s="8">
        <v>45205</v>
      </c>
      <c r="CX4723">
        <v>5.8394999999999999E-5</v>
      </c>
      <c r="CY4723" s="8">
        <v>45205</v>
      </c>
      <c r="CZ4723">
        <v>6.2999999999999995E-8</v>
      </c>
      <c r="DE4723" s="8">
        <v>45205</v>
      </c>
      <c r="DF4723">
        <v>1.02644E-4</v>
      </c>
      <c r="DG4723" s="8">
        <v>45205</v>
      </c>
      <c r="DH4723">
        <v>9.2544E-5</v>
      </c>
      <c r="DM4723" s="8">
        <v>45205</v>
      </c>
      <c r="DN4723">
        <v>2.0746499999999999E-4</v>
      </c>
      <c r="DO4723" s="8">
        <v>45205</v>
      </c>
      <c r="DP4723">
        <v>4.0200000000000003E-7</v>
      </c>
      <c r="DS4723" s="8">
        <v>45205</v>
      </c>
      <c r="DT4723">
        <v>7.8027000000000004E-5</v>
      </c>
      <c r="DU4723" s="8">
        <v>45205</v>
      </c>
      <c r="DV4723">
        <v>1.792E-6</v>
      </c>
      <c r="EA4723" s="8">
        <v>45205</v>
      </c>
      <c r="EB4723">
        <v>1.8461399999999999E-4</v>
      </c>
      <c r="EI4723" s="8">
        <v>45205</v>
      </c>
      <c r="EJ4723">
        <v>6.37497E-4</v>
      </c>
      <c r="EM4723" s="8">
        <v>45205</v>
      </c>
      <c r="EN4723">
        <v>1.8410000000000002E-5</v>
      </c>
      <c r="EO4723" s="8">
        <v>45226</v>
      </c>
      <c r="EP4723">
        <v>2.0939999999999999E-5</v>
      </c>
      <c r="ES4723" s="8">
        <v>45205</v>
      </c>
      <c r="ET4723">
        <v>2.7943629999999998E-3</v>
      </c>
      <c r="EY4723" s="8">
        <v>45226</v>
      </c>
      <c r="EZ4723">
        <v>7.3022000000000007E-5</v>
      </c>
      <c r="FE4723" s="8">
        <v>45226</v>
      </c>
      <c r="FF4723">
        <v>2.7968999999999999E-5</v>
      </c>
      <c r="FG4723" s="8">
        <v>45205</v>
      </c>
      <c r="FH4723">
        <v>1.6085700000000001E-4</v>
      </c>
      <c r="FI4723" s="8">
        <v>45205</v>
      </c>
      <c r="FJ4723">
        <v>8.9000000000000003E-8</v>
      </c>
      <c r="FO4723" s="8">
        <v>45205</v>
      </c>
      <c r="FP4723">
        <v>9.6899999999999996E-7</v>
      </c>
      <c r="FQ4723" s="8">
        <v>45205</v>
      </c>
      <c r="FR4723">
        <v>6.917E-6</v>
      </c>
      <c r="FS4723" s="8">
        <v>45205</v>
      </c>
      <c r="FT4723">
        <v>4.6920000000000001E-6</v>
      </c>
      <c r="FU4723" s="8">
        <v>45205</v>
      </c>
      <c r="FV4723">
        <v>1.189793E-3</v>
      </c>
      <c r="FY4723" s="8">
        <v>45205</v>
      </c>
      <c r="FZ4723">
        <v>7.043433E-3</v>
      </c>
      <c r="GC4723" s="8">
        <v>45205</v>
      </c>
      <c r="GD4723">
        <v>1E-8</v>
      </c>
    </row>
    <row r="4724" spans="1:186" x14ac:dyDescent="0.25">
      <c r="A4724" s="8">
        <v>45208</v>
      </c>
      <c r="B4724">
        <v>1.03E-7</v>
      </c>
      <c r="C4724" s="8">
        <v>45208</v>
      </c>
      <c r="D4724">
        <v>8.0999999999999997E-8</v>
      </c>
      <c r="I4724" s="8">
        <v>45208</v>
      </c>
      <c r="J4724">
        <v>4.0000000000000002E-9</v>
      </c>
      <c r="K4724" s="8">
        <v>45208</v>
      </c>
      <c r="L4724">
        <v>4.6879999999999998E-5</v>
      </c>
      <c r="M4724" s="8">
        <v>45208</v>
      </c>
      <c r="N4724">
        <v>1.9967E-5</v>
      </c>
      <c r="O4724" s="8">
        <v>45208</v>
      </c>
      <c r="P4724">
        <v>1.8363E-5</v>
      </c>
      <c r="Q4724" s="8">
        <v>45208</v>
      </c>
      <c r="R4724">
        <v>3.5874099999999999E-4</v>
      </c>
      <c r="S4724" s="8">
        <v>45208</v>
      </c>
      <c r="T4724">
        <v>4.0008E-5</v>
      </c>
      <c r="AE4724" s="8">
        <v>45208</v>
      </c>
      <c r="AF4724">
        <v>1.482E-6</v>
      </c>
      <c r="AG4724" s="8">
        <v>45229</v>
      </c>
      <c r="AH4724">
        <v>9.5328000000000006E-5</v>
      </c>
      <c r="BA4724" s="8">
        <v>45208</v>
      </c>
      <c r="BB4724">
        <v>1.3000000000000001E-8</v>
      </c>
      <c r="BE4724" s="8">
        <v>45208</v>
      </c>
      <c r="BF4724">
        <v>1.9465899999999999E-4</v>
      </c>
      <c r="BS4724" s="8">
        <v>45208</v>
      </c>
      <c r="BT4724">
        <v>1.2619999999999999E-5</v>
      </c>
      <c r="BW4724" s="8">
        <v>45208</v>
      </c>
      <c r="BX4724">
        <v>2.0109999999999999E-6</v>
      </c>
      <c r="BY4724" s="8">
        <v>45208</v>
      </c>
      <c r="BZ4724">
        <v>4.3875400000000002E-4</v>
      </c>
      <c r="CA4724" s="8">
        <v>45208</v>
      </c>
      <c r="CB4724">
        <v>2.932E-6</v>
      </c>
      <c r="CC4724" s="8">
        <v>45208</v>
      </c>
      <c r="CD4724">
        <v>4.2E-7</v>
      </c>
      <c r="CE4724" s="8">
        <v>45208</v>
      </c>
      <c r="CF4724">
        <v>1.28548E-4</v>
      </c>
      <c r="CG4724" s="8">
        <v>45208</v>
      </c>
      <c r="CH4724">
        <v>3.755E-6</v>
      </c>
      <c r="CI4724" s="8">
        <v>45208</v>
      </c>
      <c r="CJ4724">
        <v>3.4461099999999998E-4</v>
      </c>
      <c r="CK4724" s="8">
        <v>45208</v>
      </c>
      <c r="CL4724">
        <v>4.7400000000000004E-6</v>
      </c>
      <c r="CM4724" s="8">
        <v>45208</v>
      </c>
      <c r="CN4724">
        <v>1.7999999999999999E-8</v>
      </c>
      <c r="CS4724" s="8">
        <v>45208</v>
      </c>
      <c r="CT4724">
        <v>1.4999999999999999E-8</v>
      </c>
      <c r="CU4724" s="8">
        <v>45208</v>
      </c>
      <c r="CV4724">
        <v>1.466E-6</v>
      </c>
      <c r="CW4724" s="8">
        <v>45208</v>
      </c>
      <c r="CX4724">
        <v>5.7181E-5</v>
      </c>
      <c r="CY4724" s="8">
        <v>45208</v>
      </c>
      <c r="CZ4724">
        <v>6.1999999999999999E-8</v>
      </c>
      <c r="DE4724" s="8">
        <v>45208</v>
      </c>
      <c r="DF4724">
        <v>9.8596000000000003E-5</v>
      </c>
      <c r="DG4724" s="8">
        <v>45208</v>
      </c>
      <c r="DH4724">
        <v>8.6991999999999997E-5</v>
      </c>
      <c r="DM4724" s="8">
        <v>45208</v>
      </c>
      <c r="DN4724">
        <v>2.0620299999999999E-4</v>
      </c>
      <c r="DO4724" s="8">
        <v>45208</v>
      </c>
      <c r="DP4724">
        <v>3.1100000000000002E-7</v>
      </c>
      <c r="DS4724" s="8">
        <v>45208</v>
      </c>
      <c r="DT4724">
        <v>6.9181000000000001E-5</v>
      </c>
      <c r="DU4724" s="8">
        <v>45208</v>
      </c>
      <c r="DV4724">
        <v>1.689E-6</v>
      </c>
      <c r="EA4724" s="8">
        <v>45208</v>
      </c>
      <c r="EB4724">
        <v>1.5406299999999999E-4</v>
      </c>
      <c r="EI4724" s="8">
        <v>45208</v>
      </c>
      <c r="EJ4724">
        <v>6.1993599999999997E-4</v>
      </c>
      <c r="EM4724" s="8">
        <v>45208</v>
      </c>
      <c r="EN4724">
        <v>1.8984999999999999E-5</v>
      </c>
      <c r="EO4724" s="8">
        <v>45229</v>
      </c>
      <c r="EP4724">
        <v>1.9673E-5</v>
      </c>
      <c r="ES4724" s="8">
        <v>45208</v>
      </c>
      <c r="ET4724">
        <v>2.7641509999999998E-3</v>
      </c>
      <c r="EY4724" s="8">
        <v>45229</v>
      </c>
      <c r="EZ4724">
        <v>7.4114000000000002E-5</v>
      </c>
      <c r="FE4724" s="8">
        <v>45229</v>
      </c>
      <c r="FF4724">
        <v>2.5942999999999999E-5</v>
      </c>
      <c r="FG4724" s="8">
        <v>45208</v>
      </c>
      <c r="FH4724">
        <v>1.5689400000000001E-4</v>
      </c>
      <c r="FI4724" s="8">
        <v>45208</v>
      </c>
      <c r="FJ4724">
        <v>8.9000000000000003E-8</v>
      </c>
      <c r="FO4724" s="8">
        <v>45208</v>
      </c>
      <c r="FP4724">
        <v>8.7400000000000002E-7</v>
      </c>
      <c r="FQ4724" s="8">
        <v>45208</v>
      </c>
      <c r="FR4724">
        <v>6.6930000000000001E-6</v>
      </c>
      <c r="FS4724" s="8">
        <v>45208</v>
      </c>
      <c r="FT4724">
        <v>4.0829999999999997E-6</v>
      </c>
      <c r="FU4724" s="8">
        <v>45208</v>
      </c>
      <c r="FV4724">
        <v>1.1709050000000001E-3</v>
      </c>
      <c r="FY4724" s="8">
        <v>45208</v>
      </c>
      <c r="FZ4724">
        <v>5.9654820000000002E-3</v>
      </c>
      <c r="GC4724" s="8">
        <v>45208</v>
      </c>
      <c r="GD4724">
        <v>8.0000000000000005E-9</v>
      </c>
    </row>
    <row r="4725" spans="1:186" x14ac:dyDescent="0.25">
      <c r="A4725" s="8">
        <v>45209</v>
      </c>
      <c r="B4725">
        <v>1.02E-7</v>
      </c>
      <c r="C4725" s="8">
        <v>45209</v>
      </c>
      <c r="D4725">
        <v>7.7999999999999997E-8</v>
      </c>
      <c r="I4725" s="8">
        <v>45209</v>
      </c>
      <c r="J4725">
        <v>4.0000000000000002E-9</v>
      </c>
      <c r="K4725" s="8">
        <v>45209</v>
      </c>
      <c r="L4725">
        <v>4.6168999999999998E-5</v>
      </c>
      <c r="M4725" s="8">
        <v>45209</v>
      </c>
      <c r="N4725">
        <v>1.9352E-5</v>
      </c>
      <c r="O4725" s="8">
        <v>45209</v>
      </c>
      <c r="P4725">
        <v>1.8224E-5</v>
      </c>
      <c r="Q4725" s="8">
        <v>45209</v>
      </c>
      <c r="R4725">
        <v>3.8516599999999999E-4</v>
      </c>
      <c r="S4725" s="8">
        <v>45209</v>
      </c>
      <c r="T4725">
        <v>3.8732000000000001E-5</v>
      </c>
      <c r="AE4725" s="8">
        <v>45209</v>
      </c>
      <c r="AF4725">
        <v>1.4869999999999999E-6</v>
      </c>
      <c r="AG4725" s="8">
        <v>45230</v>
      </c>
      <c r="AH4725">
        <v>9.4489999999999998E-5</v>
      </c>
      <c r="BA4725" s="8">
        <v>45209</v>
      </c>
      <c r="BB4725">
        <v>1.2E-8</v>
      </c>
      <c r="BE4725" s="8">
        <v>45209</v>
      </c>
      <c r="BF4725">
        <v>1.8927000000000001E-4</v>
      </c>
      <c r="BS4725" s="8">
        <v>45209</v>
      </c>
      <c r="BT4725">
        <v>1.2292E-5</v>
      </c>
      <c r="BW4725" s="8">
        <v>45209</v>
      </c>
      <c r="BX4725">
        <v>1.9250000000000002E-6</v>
      </c>
      <c r="BY4725" s="8">
        <v>45209</v>
      </c>
      <c r="BZ4725">
        <v>4.2405399999999999E-4</v>
      </c>
      <c r="CA4725" s="8">
        <v>45209</v>
      </c>
      <c r="CB4725">
        <v>2.8049999999999998E-6</v>
      </c>
      <c r="CC4725" s="8">
        <v>45209</v>
      </c>
      <c r="CD4725">
        <v>4.1399999999999997E-7</v>
      </c>
      <c r="CE4725" s="8">
        <v>45209</v>
      </c>
      <c r="CF4725">
        <v>1.2322799999999999E-4</v>
      </c>
      <c r="CG4725" s="8">
        <v>45209</v>
      </c>
      <c r="CH4725">
        <v>3.7170000000000002E-6</v>
      </c>
      <c r="CI4725" s="8">
        <v>45209</v>
      </c>
      <c r="CJ4725">
        <v>3.3401299999999997E-4</v>
      </c>
      <c r="CK4725" s="8">
        <v>45209</v>
      </c>
      <c r="CL4725">
        <v>4.5730000000000001E-6</v>
      </c>
      <c r="CM4725" s="8">
        <v>45209</v>
      </c>
      <c r="CN4725">
        <v>1.7999999999999999E-8</v>
      </c>
      <c r="CS4725" s="8">
        <v>45209</v>
      </c>
      <c r="CT4725">
        <v>1.4E-8</v>
      </c>
      <c r="CU4725" s="8">
        <v>45209</v>
      </c>
      <c r="CV4725">
        <v>1.463E-6</v>
      </c>
      <c r="CW4725" s="8">
        <v>45209</v>
      </c>
      <c r="CX4725">
        <v>5.5143999999999999E-5</v>
      </c>
      <c r="CY4725" s="8">
        <v>45209</v>
      </c>
      <c r="CZ4725">
        <v>5.8999999999999999E-8</v>
      </c>
      <c r="DE4725" s="8">
        <v>45209</v>
      </c>
      <c r="DF4725">
        <v>9.6187999999999995E-5</v>
      </c>
      <c r="DG4725" s="8">
        <v>45209</v>
      </c>
      <c r="DH4725">
        <v>8.2939E-5</v>
      </c>
      <c r="DM4725" s="8">
        <v>45209</v>
      </c>
      <c r="DN4725">
        <v>2.0281100000000001E-4</v>
      </c>
      <c r="DO4725" s="8">
        <v>45209</v>
      </c>
      <c r="DP4725">
        <v>3.0899999999999997E-7</v>
      </c>
      <c r="DS4725" s="8">
        <v>45209</v>
      </c>
      <c r="DT4725">
        <v>7.5605000000000005E-5</v>
      </c>
      <c r="DU4725" s="8">
        <v>45209</v>
      </c>
      <c r="DV4725">
        <v>1.6309999999999999E-6</v>
      </c>
      <c r="EA4725" s="8">
        <v>45209</v>
      </c>
      <c r="EB4725">
        <v>1.54031E-4</v>
      </c>
      <c r="EI4725" s="8">
        <v>45209</v>
      </c>
      <c r="EJ4725">
        <v>5.9681100000000004E-4</v>
      </c>
      <c r="EM4725" s="8">
        <v>45209</v>
      </c>
      <c r="EN4725">
        <v>1.8467000000000001E-5</v>
      </c>
      <c r="EO4725" s="8">
        <v>45230</v>
      </c>
      <c r="EP4725">
        <v>1.8817E-5</v>
      </c>
      <c r="ES4725" s="8">
        <v>45209</v>
      </c>
      <c r="ET4725">
        <v>2.7434690000000001E-3</v>
      </c>
      <c r="EY4725" s="8">
        <v>45230</v>
      </c>
      <c r="EZ4725">
        <v>7.2865000000000001E-5</v>
      </c>
      <c r="FE4725" s="8">
        <v>45230</v>
      </c>
      <c r="FF4725">
        <v>2.5888E-5</v>
      </c>
      <c r="FG4725" s="8">
        <v>45209</v>
      </c>
      <c r="FH4725">
        <v>1.4765500000000001E-4</v>
      </c>
      <c r="FI4725" s="8">
        <v>45209</v>
      </c>
      <c r="FJ4725">
        <v>8.6999999999999998E-8</v>
      </c>
      <c r="FO4725" s="8">
        <v>45209</v>
      </c>
      <c r="FP4725">
        <v>8.7499999999999999E-7</v>
      </c>
      <c r="FQ4725" s="8">
        <v>45209</v>
      </c>
      <c r="FR4725">
        <v>6.4239999999999998E-6</v>
      </c>
      <c r="FS4725" s="8">
        <v>45209</v>
      </c>
      <c r="FT4725">
        <v>3.9360000000000001E-6</v>
      </c>
      <c r="FU4725" s="8">
        <v>45209</v>
      </c>
      <c r="FV4725">
        <v>1.11195E-3</v>
      </c>
      <c r="FY4725" s="8">
        <v>45209</v>
      </c>
      <c r="FZ4725">
        <v>5.8545919999999996E-3</v>
      </c>
      <c r="GC4725" s="8">
        <v>45209</v>
      </c>
      <c r="GD4725">
        <v>8.0000000000000005E-9</v>
      </c>
    </row>
    <row r="4726" spans="1:186" x14ac:dyDescent="0.25">
      <c r="A4726" s="8">
        <v>45210</v>
      </c>
      <c r="B4726">
        <v>9.9E-8</v>
      </c>
      <c r="C4726" s="8">
        <v>45210</v>
      </c>
      <c r="D4726">
        <v>1.5699999999999999E-7</v>
      </c>
      <c r="I4726" s="8">
        <v>45210</v>
      </c>
      <c r="J4726">
        <v>4.0000000000000002E-9</v>
      </c>
      <c r="K4726" s="8">
        <v>45210</v>
      </c>
      <c r="L4726">
        <v>4.5090999999999999E-5</v>
      </c>
      <c r="M4726" s="8">
        <v>45210</v>
      </c>
      <c r="N4726">
        <v>1.8343E-5</v>
      </c>
      <c r="O4726" s="8">
        <v>45210</v>
      </c>
      <c r="P4726">
        <v>1.3392E-5</v>
      </c>
      <c r="Q4726" s="8">
        <v>45210</v>
      </c>
      <c r="R4726">
        <v>3.6298899999999998E-4</v>
      </c>
      <c r="S4726" s="8">
        <v>45210</v>
      </c>
      <c r="T4726">
        <v>3.7261999999999997E-5</v>
      </c>
      <c r="AE4726" s="8">
        <v>45210</v>
      </c>
      <c r="AF4726">
        <v>1.384E-6</v>
      </c>
      <c r="AG4726" s="8">
        <v>45231</v>
      </c>
      <c r="AH4726">
        <v>9.2813999999999996E-5</v>
      </c>
      <c r="BA4726" s="8">
        <v>45210</v>
      </c>
      <c r="BB4726">
        <v>1.2E-8</v>
      </c>
      <c r="BE4726" s="8">
        <v>45210</v>
      </c>
      <c r="BF4726">
        <v>1.8934299999999999E-4</v>
      </c>
      <c r="BS4726" s="8">
        <v>45210</v>
      </c>
      <c r="BT4726">
        <v>1.2393E-5</v>
      </c>
      <c r="BW4726" s="8">
        <v>45210</v>
      </c>
      <c r="BX4726">
        <v>1.779E-6</v>
      </c>
      <c r="BY4726" s="8">
        <v>45210</v>
      </c>
      <c r="BZ4726">
        <v>4.2715100000000002E-4</v>
      </c>
      <c r="CA4726" s="8">
        <v>45210</v>
      </c>
      <c r="CB4726">
        <v>2.8509999999999999E-6</v>
      </c>
      <c r="CC4726" s="8">
        <v>45210</v>
      </c>
      <c r="CD4726">
        <v>3.9999999999999998E-7</v>
      </c>
      <c r="CE4726" s="8">
        <v>45210</v>
      </c>
      <c r="CF4726">
        <v>1.1856700000000001E-4</v>
      </c>
      <c r="CG4726" s="8">
        <v>45210</v>
      </c>
      <c r="CH4726">
        <v>3.6200000000000001E-6</v>
      </c>
      <c r="CI4726" s="8">
        <v>45210</v>
      </c>
      <c r="CJ4726">
        <v>3.2501699999999998E-4</v>
      </c>
      <c r="CK4726" s="8">
        <v>45210</v>
      </c>
      <c r="CL4726">
        <v>4.5220000000000001E-6</v>
      </c>
      <c r="CM4726" s="8">
        <v>45210</v>
      </c>
      <c r="CN4726">
        <v>1.9000000000000001E-8</v>
      </c>
      <c r="CS4726" s="8">
        <v>45210</v>
      </c>
      <c r="CT4726">
        <v>1.6000000000000001E-8</v>
      </c>
      <c r="CU4726" s="8">
        <v>45210</v>
      </c>
      <c r="CV4726">
        <v>1.446E-6</v>
      </c>
      <c r="CW4726" s="8">
        <v>45210</v>
      </c>
      <c r="CX4726">
        <v>5.4592999999999997E-5</v>
      </c>
      <c r="CY4726" s="8">
        <v>45210</v>
      </c>
      <c r="CZ4726">
        <v>5.8999999999999999E-8</v>
      </c>
      <c r="DE4726" s="8">
        <v>45210</v>
      </c>
      <c r="DF4726">
        <v>9.3152000000000005E-5</v>
      </c>
      <c r="DG4726" s="8">
        <v>45210</v>
      </c>
      <c r="DH4726">
        <v>8.3677999999999994E-5</v>
      </c>
      <c r="DM4726" s="8">
        <v>45210</v>
      </c>
      <c r="DN4726">
        <v>2.1485499999999999E-4</v>
      </c>
      <c r="DO4726" s="8">
        <v>45210</v>
      </c>
      <c r="DP4726">
        <v>2.9299999999999999E-7</v>
      </c>
      <c r="DS4726" s="8">
        <v>45210</v>
      </c>
      <c r="DT4726">
        <v>7.0869000000000002E-5</v>
      </c>
      <c r="DU4726" s="8">
        <v>45210</v>
      </c>
      <c r="DV4726">
        <v>1.5680000000000001E-6</v>
      </c>
      <c r="EA4726" s="8">
        <v>45210</v>
      </c>
      <c r="EB4726">
        <v>1.5559699999999999E-4</v>
      </c>
      <c r="EI4726" s="8">
        <v>45210</v>
      </c>
      <c r="EJ4726">
        <v>5.8298300000000003E-4</v>
      </c>
      <c r="EM4726" s="8">
        <v>45210</v>
      </c>
      <c r="EN4726">
        <v>1.8482E-5</v>
      </c>
      <c r="EO4726" s="8">
        <v>45231</v>
      </c>
      <c r="EP4726">
        <v>1.874E-5</v>
      </c>
      <c r="ES4726" s="8">
        <v>45210</v>
      </c>
      <c r="ET4726">
        <v>2.7001820000000002E-3</v>
      </c>
      <c r="EY4726" s="8">
        <v>45231</v>
      </c>
      <c r="EZ4726">
        <v>6.9437999999999995E-5</v>
      </c>
      <c r="FE4726" s="8">
        <v>45231</v>
      </c>
      <c r="FF4726">
        <v>2.5514E-5</v>
      </c>
      <c r="FG4726" s="8">
        <v>45210</v>
      </c>
      <c r="FH4726">
        <v>1.4979899999999999E-4</v>
      </c>
      <c r="FI4726" s="8">
        <v>45210</v>
      </c>
      <c r="FJ4726">
        <v>8.6000000000000002E-8</v>
      </c>
      <c r="FO4726" s="8">
        <v>45210</v>
      </c>
      <c r="FP4726">
        <v>8.7599999999999996E-7</v>
      </c>
      <c r="FQ4726" s="8">
        <v>45210</v>
      </c>
      <c r="FR4726">
        <v>6.1789999999999996E-6</v>
      </c>
      <c r="FS4726" s="8">
        <v>45210</v>
      </c>
      <c r="FT4726">
        <v>3.963E-6</v>
      </c>
      <c r="FU4726" s="8">
        <v>45210</v>
      </c>
      <c r="FV4726">
        <v>1.107231E-3</v>
      </c>
      <c r="FY4726" s="8">
        <v>45210</v>
      </c>
      <c r="FZ4726">
        <v>5.6127670000000003E-3</v>
      </c>
      <c r="GC4726" s="8">
        <v>45210</v>
      </c>
      <c r="GD4726">
        <v>6E-9</v>
      </c>
    </row>
    <row r="4727" spans="1:186" x14ac:dyDescent="0.25">
      <c r="A4727" s="8">
        <v>45211</v>
      </c>
      <c r="B4727">
        <v>9.6999999999999995E-8</v>
      </c>
      <c r="C4727" s="8">
        <v>45211</v>
      </c>
      <c r="D4727">
        <v>1.8699999999999999E-7</v>
      </c>
      <c r="I4727" s="8">
        <v>45211</v>
      </c>
      <c r="J4727">
        <v>4.0000000000000002E-9</v>
      </c>
      <c r="K4727" s="8">
        <v>45211</v>
      </c>
      <c r="L4727">
        <v>4.5293999999999997E-5</v>
      </c>
      <c r="M4727" s="8">
        <v>45211</v>
      </c>
      <c r="N4727">
        <v>1.7693000000000002E-5</v>
      </c>
      <c r="O4727" s="8">
        <v>45211</v>
      </c>
      <c r="P4727">
        <v>1.3086E-5</v>
      </c>
      <c r="Q4727" s="8">
        <v>45211</v>
      </c>
      <c r="R4727">
        <v>3.6102900000000002E-4</v>
      </c>
      <c r="S4727" s="8">
        <v>45211</v>
      </c>
      <c r="T4727">
        <v>3.6807999999999997E-5</v>
      </c>
      <c r="AE4727" s="8">
        <v>45211</v>
      </c>
      <c r="AF4727">
        <v>1.4270000000000001E-6</v>
      </c>
      <c r="AG4727" s="8">
        <v>45232</v>
      </c>
      <c r="AH4727">
        <v>8.4295000000000005E-5</v>
      </c>
      <c r="BA4727" s="8">
        <v>45211</v>
      </c>
      <c r="BB4727">
        <v>1.0999999999999999E-8</v>
      </c>
      <c r="BE4727" s="8">
        <v>45211</v>
      </c>
      <c r="BF4727">
        <v>1.9709799999999999E-4</v>
      </c>
      <c r="BS4727" s="8">
        <v>45211</v>
      </c>
      <c r="BT4727">
        <v>1.2242000000000001E-5</v>
      </c>
      <c r="BW4727" s="8">
        <v>45211</v>
      </c>
      <c r="BX4727">
        <v>1.7880000000000001E-6</v>
      </c>
      <c r="BY4727" s="8">
        <v>45211</v>
      </c>
      <c r="BZ4727">
        <v>4.5061400000000001E-4</v>
      </c>
      <c r="CA4727" s="8">
        <v>45211</v>
      </c>
      <c r="CB4727">
        <v>3.0800000000000002E-6</v>
      </c>
      <c r="CC4727" s="8">
        <v>45211</v>
      </c>
      <c r="CD4727">
        <v>4.5900000000000002E-7</v>
      </c>
      <c r="CE4727" s="8">
        <v>45211</v>
      </c>
      <c r="CF4727">
        <v>1.19283E-4</v>
      </c>
      <c r="CG4727" s="8">
        <v>45211</v>
      </c>
      <c r="CH4727">
        <v>3.9960000000000004E-6</v>
      </c>
      <c r="CI4727" s="8">
        <v>45211</v>
      </c>
      <c r="CJ4727">
        <v>3.2441099999999998E-4</v>
      </c>
      <c r="CK4727" s="8">
        <v>45211</v>
      </c>
      <c r="CL4727">
        <v>4.4549999999999997E-6</v>
      </c>
      <c r="CM4727" s="8">
        <v>45211</v>
      </c>
      <c r="CN4727">
        <v>1.9000000000000001E-8</v>
      </c>
      <c r="CS4727" s="8">
        <v>45211</v>
      </c>
      <c r="CT4727">
        <v>1.4999999999999999E-8</v>
      </c>
      <c r="CU4727" s="8">
        <v>45211</v>
      </c>
      <c r="CV4727">
        <v>1.2669999999999999E-6</v>
      </c>
      <c r="CW4727" s="8">
        <v>45211</v>
      </c>
      <c r="CX4727">
        <v>6.2751999999999998E-5</v>
      </c>
      <c r="CY4727" s="8">
        <v>45211</v>
      </c>
      <c r="CZ4727">
        <v>7.3000000000000005E-8</v>
      </c>
      <c r="DE4727" s="8">
        <v>45211</v>
      </c>
      <c r="DF4727">
        <v>9.4308000000000006E-5</v>
      </c>
      <c r="DG4727" s="8">
        <v>45211</v>
      </c>
      <c r="DH4727">
        <v>8.8341E-5</v>
      </c>
      <c r="DM4727" s="8">
        <v>45211</v>
      </c>
      <c r="DN4727">
        <v>2.29199E-4</v>
      </c>
      <c r="DO4727" s="8">
        <v>45211</v>
      </c>
      <c r="DP4727">
        <v>2.96E-7</v>
      </c>
      <c r="DS4727" s="8">
        <v>45211</v>
      </c>
      <c r="DT4727">
        <v>7.1779000000000005E-5</v>
      </c>
      <c r="DU4727" s="8">
        <v>45211</v>
      </c>
      <c r="DV4727">
        <v>1.5349999999999999E-6</v>
      </c>
      <c r="EA4727" s="8">
        <v>45211</v>
      </c>
      <c r="EB4727">
        <v>1.5466899999999999E-4</v>
      </c>
      <c r="EI4727" s="8">
        <v>45211</v>
      </c>
      <c r="EJ4727">
        <v>6.0510000000000002E-4</v>
      </c>
      <c r="EM4727" s="8">
        <v>45211</v>
      </c>
      <c r="EN4727">
        <v>1.7810000000000001E-5</v>
      </c>
      <c r="EO4727" s="8">
        <v>45232</v>
      </c>
      <c r="EP4727">
        <v>1.7867999999999999E-5</v>
      </c>
      <c r="ES4727" s="8">
        <v>45211</v>
      </c>
      <c r="ET4727">
        <v>2.7449319999999998E-3</v>
      </c>
      <c r="EY4727" s="8">
        <v>45232</v>
      </c>
      <c r="EZ4727">
        <v>6.5419999999999994E-5</v>
      </c>
      <c r="FE4727" s="8">
        <v>45232</v>
      </c>
      <c r="FF4727">
        <v>2.3663999999999999E-5</v>
      </c>
      <c r="FG4727" s="8">
        <v>45211</v>
      </c>
      <c r="FH4727">
        <v>1.4410700000000001E-4</v>
      </c>
      <c r="FI4727" s="8">
        <v>45211</v>
      </c>
      <c r="FJ4727">
        <v>8.6000000000000002E-8</v>
      </c>
      <c r="FO4727" s="8">
        <v>45211</v>
      </c>
      <c r="FP4727">
        <v>8.6499999999999998E-7</v>
      </c>
      <c r="FQ4727" s="8">
        <v>45211</v>
      </c>
      <c r="FR4727">
        <v>6.353E-6</v>
      </c>
      <c r="FS4727" s="8">
        <v>45211</v>
      </c>
      <c r="FT4727">
        <v>3.941E-6</v>
      </c>
      <c r="FU4727" s="8">
        <v>45211</v>
      </c>
      <c r="FV4727">
        <v>1.131366E-3</v>
      </c>
      <c r="FY4727" s="8">
        <v>45211</v>
      </c>
      <c r="FZ4727">
        <v>1.9865669999999998E-3</v>
      </c>
      <c r="GC4727" s="8">
        <v>45211</v>
      </c>
      <c r="GD4727">
        <v>6E-9</v>
      </c>
    </row>
    <row r="4728" spans="1:186" x14ac:dyDescent="0.25">
      <c r="A4728" s="8">
        <v>45212</v>
      </c>
      <c r="B4728">
        <v>8.9999999999999999E-8</v>
      </c>
      <c r="C4728" s="8">
        <v>45212</v>
      </c>
      <c r="D4728">
        <v>1.66E-7</v>
      </c>
      <c r="I4728" s="8">
        <v>45212</v>
      </c>
      <c r="J4728">
        <v>4.0000000000000002E-9</v>
      </c>
      <c r="K4728" s="8">
        <v>45212</v>
      </c>
      <c r="L4728">
        <v>4.1560000000000002E-5</v>
      </c>
      <c r="M4728" s="8">
        <v>45212</v>
      </c>
      <c r="N4728">
        <v>1.8314000000000001E-5</v>
      </c>
      <c r="O4728" s="8">
        <v>45212</v>
      </c>
      <c r="P4728">
        <v>1.2680000000000001E-5</v>
      </c>
      <c r="Q4728" s="8">
        <v>45212</v>
      </c>
      <c r="R4728">
        <v>3.34204E-4</v>
      </c>
      <c r="S4728" s="8">
        <v>45212</v>
      </c>
      <c r="T4728">
        <v>3.9121E-5</v>
      </c>
      <c r="AE4728" s="8">
        <v>45212</v>
      </c>
      <c r="AF4728">
        <v>1.288E-6</v>
      </c>
      <c r="AG4728" s="8">
        <v>45233</v>
      </c>
      <c r="AH4728">
        <v>8.1384000000000005E-5</v>
      </c>
      <c r="BA4728" s="8">
        <v>45212</v>
      </c>
      <c r="BB4728">
        <v>1.0999999999999999E-8</v>
      </c>
      <c r="BE4728" s="8">
        <v>45212</v>
      </c>
      <c r="BF4728">
        <v>1.84432E-4</v>
      </c>
      <c r="BS4728" s="8">
        <v>45212</v>
      </c>
      <c r="BT4728">
        <v>1.1871999999999999E-5</v>
      </c>
      <c r="BW4728" s="8">
        <v>45212</v>
      </c>
      <c r="BX4728">
        <v>1.6750000000000001E-6</v>
      </c>
      <c r="BY4728" s="8">
        <v>45212</v>
      </c>
      <c r="BZ4728">
        <v>4.38832E-4</v>
      </c>
      <c r="CA4728" s="8">
        <v>45212</v>
      </c>
      <c r="CB4728">
        <v>3.1109999999999999E-6</v>
      </c>
      <c r="CC4728" s="8">
        <v>45212</v>
      </c>
      <c r="CD4728">
        <v>4.0600000000000001E-7</v>
      </c>
      <c r="CE4728" s="8">
        <v>45212</v>
      </c>
      <c r="CF4728">
        <v>1.10525E-4</v>
      </c>
      <c r="CG4728" s="8">
        <v>45212</v>
      </c>
      <c r="CH4728">
        <v>3.8879999999999999E-6</v>
      </c>
      <c r="CI4728" s="8">
        <v>45212</v>
      </c>
      <c r="CJ4728">
        <v>3.3625400000000002E-4</v>
      </c>
      <c r="CK4728" s="8">
        <v>45212</v>
      </c>
      <c r="CL4728">
        <v>4.6820000000000002E-6</v>
      </c>
      <c r="CM4728" s="8">
        <v>45212</v>
      </c>
      <c r="CN4728">
        <v>1.7E-8</v>
      </c>
      <c r="CS4728" s="8">
        <v>45212</v>
      </c>
      <c r="CT4728">
        <v>1.4E-8</v>
      </c>
      <c r="CU4728" s="8">
        <v>45212</v>
      </c>
      <c r="CV4728">
        <v>1.158E-6</v>
      </c>
      <c r="CW4728" s="8">
        <v>45212</v>
      </c>
      <c r="CX4728">
        <v>6.4046000000000003E-5</v>
      </c>
      <c r="CY4728" s="8">
        <v>45212</v>
      </c>
      <c r="CZ4728">
        <v>4.1000000000000003E-8</v>
      </c>
      <c r="DE4728" s="8">
        <v>45212</v>
      </c>
      <c r="DF4728">
        <v>8.8151000000000004E-5</v>
      </c>
      <c r="DG4728" s="8">
        <v>45212</v>
      </c>
      <c r="DH4728">
        <v>7.9351000000000006E-5</v>
      </c>
      <c r="DM4728" s="8">
        <v>45212</v>
      </c>
      <c r="DN4728">
        <v>2.2073700000000001E-4</v>
      </c>
      <c r="DO4728" s="8">
        <v>45212</v>
      </c>
      <c r="DP4728">
        <v>2.8000000000000002E-7</v>
      </c>
      <c r="DS4728" s="8">
        <v>45212</v>
      </c>
      <c r="DT4728">
        <v>7.0615000000000001E-5</v>
      </c>
      <c r="DU4728" s="8">
        <v>45212</v>
      </c>
      <c r="DV4728">
        <v>1.4959999999999999E-6</v>
      </c>
      <c r="EA4728" s="8">
        <v>45212</v>
      </c>
      <c r="EB4728">
        <v>1.3926699999999999E-4</v>
      </c>
      <c r="EI4728" s="8">
        <v>45212</v>
      </c>
      <c r="EJ4728">
        <v>6.01339E-4</v>
      </c>
      <c r="EM4728" s="8">
        <v>45212</v>
      </c>
      <c r="EN4728">
        <v>1.7051999999999999E-5</v>
      </c>
      <c r="EO4728" s="8">
        <v>45233</v>
      </c>
      <c r="EP4728">
        <v>1.7418000000000002E-5</v>
      </c>
      <c r="ES4728" s="8">
        <v>45212</v>
      </c>
      <c r="ET4728">
        <v>2.7197929999999999E-3</v>
      </c>
      <c r="EY4728" s="8">
        <v>45233</v>
      </c>
      <c r="EZ4728">
        <v>6.9459E-5</v>
      </c>
      <c r="FE4728" s="8">
        <v>45233</v>
      </c>
      <c r="FF4728">
        <v>2.2728999999999999E-5</v>
      </c>
      <c r="FG4728" s="8">
        <v>45212</v>
      </c>
      <c r="FH4728">
        <v>1.4070599999999999E-4</v>
      </c>
      <c r="FI4728" s="8">
        <v>45212</v>
      </c>
      <c r="FJ4728">
        <v>8.0999999999999997E-8</v>
      </c>
      <c r="FO4728" s="8">
        <v>45212</v>
      </c>
      <c r="FP4728">
        <v>6.4499999999999997E-7</v>
      </c>
      <c r="FQ4728" s="8">
        <v>45212</v>
      </c>
      <c r="FR4728">
        <v>6.0530000000000003E-6</v>
      </c>
      <c r="FS4728" s="8">
        <v>45212</v>
      </c>
      <c r="FT4728">
        <v>3.7230000000000002E-6</v>
      </c>
      <c r="FU4728" s="8">
        <v>45212</v>
      </c>
      <c r="FV4728">
        <v>1.080735E-3</v>
      </c>
      <c r="FY4728" s="8">
        <v>45212</v>
      </c>
      <c r="FZ4728">
        <v>2.2499489999999998E-3</v>
      </c>
      <c r="GC4728" s="8">
        <v>45212</v>
      </c>
      <c r="GD4728">
        <v>5.0000000000000001E-9</v>
      </c>
    </row>
    <row r="4729" spans="1:186" x14ac:dyDescent="0.25">
      <c r="A4729" s="8">
        <v>45215</v>
      </c>
      <c r="B4729">
        <v>7.4000000000000001E-8</v>
      </c>
      <c r="C4729" s="8">
        <v>45215</v>
      </c>
      <c r="D4729">
        <v>1.42E-7</v>
      </c>
      <c r="I4729" s="8">
        <v>45215</v>
      </c>
      <c r="J4729">
        <v>3E-9</v>
      </c>
      <c r="K4729" s="8">
        <v>45215</v>
      </c>
      <c r="L4729">
        <v>3.8859000000000002E-5</v>
      </c>
      <c r="M4729" s="8">
        <v>45215</v>
      </c>
      <c r="N4729">
        <v>1.6684000000000002E-5</v>
      </c>
      <c r="O4729" s="8">
        <v>45215</v>
      </c>
      <c r="P4729">
        <v>1.2445E-5</v>
      </c>
      <c r="Q4729" s="8">
        <v>45215</v>
      </c>
      <c r="R4729">
        <v>3.0535399999999998E-4</v>
      </c>
      <c r="S4729" s="8">
        <v>45215</v>
      </c>
      <c r="T4729">
        <v>3.0549000000000002E-5</v>
      </c>
      <c r="AE4729" s="8">
        <v>45215</v>
      </c>
      <c r="AF4729">
        <v>1.246E-6</v>
      </c>
      <c r="AG4729" s="8">
        <v>45236</v>
      </c>
      <c r="AH4729">
        <v>8.0778999999999993E-5</v>
      </c>
      <c r="BA4729" s="8">
        <v>45215</v>
      </c>
      <c r="BB4729">
        <v>8.9999999999999995E-9</v>
      </c>
      <c r="BE4729" s="8">
        <v>45215</v>
      </c>
      <c r="BF4729">
        <v>1.8187800000000001E-4</v>
      </c>
      <c r="BS4729" s="8">
        <v>45215</v>
      </c>
      <c r="BT4729">
        <v>1.1440000000000001E-5</v>
      </c>
      <c r="BW4729" s="8">
        <v>45215</v>
      </c>
      <c r="BX4729">
        <v>1.655E-6</v>
      </c>
      <c r="BY4729" s="8">
        <v>45215</v>
      </c>
      <c r="BZ4729">
        <v>4.0015299999999999E-4</v>
      </c>
      <c r="CA4729" s="8">
        <v>45215</v>
      </c>
      <c r="CB4729">
        <v>2.83E-6</v>
      </c>
      <c r="CC4729" s="8">
        <v>45215</v>
      </c>
      <c r="CD4729">
        <v>3.5900000000000003E-7</v>
      </c>
      <c r="CE4729" s="8">
        <v>45215</v>
      </c>
      <c r="CF4729">
        <v>1.05107E-4</v>
      </c>
      <c r="CG4729" s="8">
        <v>45215</v>
      </c>
      <c r="CH4729">
        <v>3.631E-6</v>
      </c>
      <c r="CI4729" s="8">
        <v>45215</v>
      </c>
      <c r="CJ4729">
        <v>3.2266499999999997E-4</v>
      </c>
      <c r="CK4729" s="8">
        <v>45215</v>
      </c>
      <c r="CL4729">
        <v>3.7179999999999998E-6</v>
      </c>
      <c r="CM4729" s="8">
        <v>45215</v>
      </c>
      <c r="CN4729">
        <v>1.6000000000000001E-8</v>
      </c>
      <c r="CS4729" s="8">
        <v>45215</v>
      </c>
      <c r="CT4729">
        <v>1.4E-8</v>
      </c>
      <c r="CU4729" s="8">
        <v>45215</v>
      </c>
      <c r="CV4729">
        <v>8.6499999999999998E-7</v>
      </c>
      <c r="CW4729" s="8">
        <v>45215</v>
      </c>
      <c r="CX4729">
        <v>5.8897999999999998E-5</v>
      </c>
      <c r="CY4729" s="8">
        <v>45215</v>
      </c>
      <c r="CZ4729">
        <v>3.5999999999999998E-8</v>
      </c>
      <c r="DE4729" s="8">
        <v>45215</v>
      </c>
      <c r="DF4729">
        <v>8.3070000000000003E-5</v>
      </c>
      <c r="DG4729" s="8">
        <v>45215</v>
      </c>
      <c r="DH4729">
        <v>7.7583999999999994E-5</v>
      </c>
      <c r="DM4729" s="8">
        <v>45215</v>
      </c>
      <c r="DN4729">
        <v>1.8756600000000001E-4</v>
      </c>
      <c r="DO4729" s="8">
        <v>45215</v>
      </c>
      <c r="DP4729">
        <v>2.35E-7</v>
      </c>
      <c r="DS4729" s="8">
        <v>45215</v>
      </c>
      <c r="DT4729">
        <v>6.3133999999999996E-5</v>
      </c>
      <c r="DU4729" s="8">
        <v>45215</v>
      </c>
      <c r="DV4729">
        <v>1.3430000000000001E-6</v>
      </c>
      <c r="EA4729" s="8">
        <v>45215</v>
      </c>
      <c r="EB4729">
        <v>1.33404E-4</v>
      </c>
      <c r="EI4729" s="8">
        <v>45215</v>
      </c>
      <c r="EJ4729">
        <v>6.0123700000000002E-4</v>
      </c>
      <c r="EM4729" s="8">
        <v>45215</v>
      </c>
      <c r="EN4729">
        <v>1.4875000000000001E-5</v>
      </c>
      <c r="EO4729" s="8">
        <v>45236</v>
      </c>
      <c r="EP4729">
        <v>1.6925000000000001E-5</v>
      </c>
      <c r="ES4729" s="8">
        <v>45215</v>
      </c>
      <c r="ET4729">
        <v>1.6194810000000001E-3</v>
      </c>
      <c r="EY4729" s="8">
        <v>45236</v>
      </c>
      <c r="EZ4729">
        <v>7.0631999999999997E-5</v>
      </c>
      <c r="FE4729" s="8">
        <v>45236</v>
      </c>
      <c r="FF4729">
        <v>2.1871000000000001E-5</v>
      </c>
      <c r="FG4729" s="8">
        <v>45215</v>
      </c>
      <c r="FH4729">
        <v>1.2369400000000001E-4</v>
      </c>
      <c r="FI4729" s="8">
        <v>45215</v>
      </c>
      <c r="FJ4729">
        <v>5.4E-8</v>
      </c>
      <c r="FO4729" s="8">
        <v>45215</v>
      </c>
      <c r="FP4729">
        <v>6.5000000000000002E-7</v>
      </c>
      <c r="FQ4729" s="8">
        <v>45215</v>
      </c>
      <c r="FR4729">
        <v>5.4569999999999996E-6</v>
      </c>
      <c r="FS4729" s="8">
        <v>45215</v>
      </c>
      <c r="FT4729">
        <v>3.5039999999999998E-6</v>
      </c>
      <c r="FU4729" s="8">
        <v>45215</v>
      </c>
      <c r="FV4729">
        <v>1.033775E-3</v>
      </c>
      <c r="FY4729" s="8">
        <v>45215</v>
      </c>
      <c r="FZ4729">
        <v>2.4142790000000001E-3</v>
      </c>
      <c r="GC4729" s="8">
        <v>45215</v>
      </c>
      <c r="GD4729">
        <v>5.0000000000000001E-9</v>
      </c>
    </row>
    <row r="4730" spans="1:186" x14ac:dyDescent="0.25">
      <c r="A4730" s="8">
        <v>45216</v>
      </c>
      <c r="B4730">
        <v>7.4999999999999997E-8</v>
      </c>
      <c r="C4730" s="8">
        <v>45216</v>
      </c>
      <c r="D4730">
        <v>1.3799999999999999E-7</v>
      </c>
      <c r="I4730" s="8">
        <v>45216</v>
      </c>
      <c r="J4730">
        <v>3E-9</v>
      </c>
      <c r="K4730" s="8">
        <v>45216</v>
      </c>
      <c r="L4730">
        <v>3.6906000000000002E-5</v>
      </c>
      <c r="M4730" s="8">
        <v>45216</v>
      </c>
      <c r="N4730">
        <v>1.5979000000000001E-5</v>
      </c>
      <c r="O4730" s="8">
        <v>45216</v>
      </c>
      <c r="P4730">
        <v>1.2686E-5</v>
      </c>
      <c r="Q4730" s="8">
        <v>45216</v>
      </c>
      <c r="R4730">
        <v>3.1517600000000002E-4</v>
      </c>
      <c r="S4730" s="8">
        <v>45216</v>
      </c>
      <c r="T4730">
        <v>3.0667000000000003E-5</v>
      </c>
      <c r="AE4730" s="8">
        <v>45216</v>
      </c>
      <c r="AF4730">
        <v>1.1960000000000001E-6</v>
      </c>
      <c r="AG4730" s="8">
        <v>45237</v>
      </c>
      <c r="AH4730">
        <v>8.0654000000000004E-5</v>
      </c>
      <c r="BA4730" s="8">
        <v>45216</v>
      </c>
      <c r="BB4730">
        <v>8.0000000000000005E-9</v>
      </c>
      <c r="BE4730" s="8">
        <v>45216</v>
      </c>
      <c r="BF4730">
        <v>1.7484799999999999E-4</v>
      </c>
      <c r="BS4730" s="8">
        <v>45216</v>
      </c>
      <c r="BT4730">
        <v>1.0985000000000001E-5</v>
      </c>
      <c r="BW4730" s="8">
        <v>45216</v>
      </c>
      <c r="BX4730">
        <v>1.562E-6</v>
      </c>
      <c r="BY4730" s="8">
        <v>45216</v>
      </c>
      <c r="BZ4730">
        <v>4.3251100000000001E-4</v>
      </c>
      <c r="CA4730" s="8">
        <v>45216</v>
      </c>
      <c r="CB4730">
        <v>2.8119999999999999E-6</v>
      </c>
      <c r="CC4730" s="8">
        <v>45216</v>
      </c>
      <c r="CD4730">
        <v>3.4799999999999999E-7</v>
      </c>
      <c r="CE4730" s="8">
        <v>45216</v>
      </c>
      <c r="CF4730">
        <v>1.0096500000000001E-4</v>
      </c>
      <c r="CG4730" s="8">
        <v>45216</v>
      </c>
      <c r="CH4730">
        <v>3.4340000000000001E-6</v>
      </c>
      <c r="CI4730" s="8">
        <v>45216</v>
      </c>
      <c r="CJ4730">
        <v>3.3044999999999998E-4</v>
      </c>
      <c r="CK4730" s="8">
        <v>45216</v>
      </c>
      <c r="CL4730">
        <v>3.6710000000000001E-6</v>
      </c>
      <c r="CM4730" s="8">
        <v>45216</v>
      </c>
      <c r="CN4730">
        <v>1.0000000000000001E-9</v>
      </c>
      <c r="CS4730" s="8">
        <v>45216</v>
      </c>
      <c r="CT4730">
        <v>1.4999999999999999E-8</v>
      </c>
      <c r="CU4730" s="8">
        <v>45216</v>
      </c>
      <c r="CV4730">
        <v>8.6499999999999998E-7</v>
      </c>
      <c r="CW4730" s="8">
        <v>45216</v>
      </c>
      <c r="CX4730">
        <v>5.7901E-5</v>
      </c>
      <c r="CY4730" s="8">
        <v>45216</v>
      </c>
      <c r="CZ4730">
        <v>3.4E-8</v>
      </c>
      <c r="DE4730" s="8">
        <v>45216</v>
      </c>
      <c r="DF4730">
        <v>7.9039E-5</v>
      </c>
      <c r="DG4730" s="8">
        <v>45216</v>
      </c>
      <c r="DH4730">
        <v>7.4789000000000005E-5</v>
      </c>
      <c r="DM4730" s="8">
        <v>45216</v>
      </c>
      <c r="DN4730">
        <v>1.72072E-4</v>
      </c>
      <c r="DO4730" s="8">
        <v>45216</v>
      </c>
      <c r="DP4730">
        <v>2.29E-7</v>
      </c>
      <c r="DS4730" s="8">
        <v>45216</v>
      </c>
      <c r="DT4730">
        <v>6.4413999999999997E-5</v>
      </c>
      <c r="DU4730" s="8">
        <v>45216</v>
      </c>
      <c r="DV4730">
        <v>1.2810000000000001E-6</v>
      </c>
      <c r="EA4730" s="8">
        <v>45216</v>
      </c>
      <c r="EB4730">
        <v>1.30266E-4</v>
      </c>
      <c r="EI4730" s="8">
        <v>45216</v>
      </c>
      <c r="EJ4730">
        <v>5.8061199999999999E-4</v>
      </c>
      <c r="EM4730" s="8">
        <v>45216</v>
      </c>
      <c r="EN4730">
        <v>1.4612E-5</v>
      </c>
      <c r="EO4730" s="8">
        <v>45237</v>
      </c>
      <c r="EP4730">
        <v>1.7115000000000001E-5</v>
      </c>
      <c r="ES4730" s="8">
        <v>45216</v>
      </c>
      <c r="ET4730">
        <v>1.6168809999999999E-3</v>
      </c>
      <c r="EY4730" s="8">
        <v>45237</v>
      </c>
      <c r="EZ4730">
        <v>8.6156000000000007E-5</v>
      </c>
      <c r="FE4730" s="8">
        <v>45237</v>
      </c>
      <c r="FF4730">
        <v>2.2280999999999999E-5</v>
      </c>
      <c r="FG4730" s="8">
        <v>45216</v>
      </c>
      <c r="FH4730">
        <v>1.18516E-4</v>
      </c>
      <c r="FI4730" s="8">
        <v>45216</v>
      </c>
      <c r="FJ4730">
        <v>5.1E-8</v>
      </c>
      <c r="FO4730" s="8">
        <v>45216</v>
      </c>
      <c r="FP4730">
        <v>6.3799999999999997E-7</v>
      </c>
      <c r="FQ4730" s="8">
        <v>45216</v>
      </c>
      <c r="FR4730">
        <v>5.2789999999999998E-6</v>
      </c>
      <c r="FS4730" s="8">
        <v>45216</v>
      </c>
      <c r="FT4730">
        <v>3.3790000000000002E-6</v>
      </c>
      <c r="FU4730" s="8">
        <v>45216</v>
      </c>
      <c r="FV4730">
        <v>8.8160400000000002E-4</v>
      </c>
      <c r="FY4730" s="8">
        <v>45216</v>
      </c>
      <c r="FZ4730">
        <v>2.3634519999999998E-3</v>
      </c>
      <c r="GC4730" s="8">
        <v>45216</v>
      </c>
      <c r="GD4730">
        <v>5.0000000000000001E-9</v>
      </c>
    </row>
    <row r="4731" spans="1:186" x14ac:dyDescent="0.25">
      <c r="A4731" s="8">
        <v>45217</v>
      </c>
      <c r="B4731">
        <v>7.6000000000000006E-8</v>
      </c>
      <c r="C4731" s="8">
        <v>45217</v>
      </c>
      <c r="D4731">
        <v>6.5999999999999995E-8</v>
      </c>
      <c r="I4731" s="8">
        <v>45217</v>
      </c>
      <c r="J4731">
        <v>3E-9</v>
      </c>
      <c r="K4731" s="8">
        <v>45217</v>
      </c>
      <c r="L4731">
        <v>3.7787999999999998E-5</v>
      </c>
      <c r="M4731" s="8">
        <v>45217</v>
      </c>
      <c r="N4731">
        <v>1.6294999999999999E-5</v>
      </c>
      <c r="O4731" s="8">
        <v>45217</v>
      </c>
      <c r="P4731">
        <v>1.2799999999999999E-5</v>
      </c>
      <c r="Q4731" s="8">
        <v>45217</v>
      </c>
      <c r="R4731">
        <v>3.3859E-4</v>
      </c>
      <c r="S4731" s="8">
        <v>45217</v>
      </c>
      <c r="T4731">
        <v>3.2901999999999998E-5</v>
      </c>
      <c r="AE4731" s="8">
        <v>45217</v>
      </c>
      <c r="AF4731">
        <v>1.251E-6</v>
      </c>
      <c r="AG4731" s="8">
        <v>45238</v>
      </c>
      <c r="AH4731">
        <v>8.3889999999999998E-5</v>
      </c>
      <c r="BA4731" s="8">
        <v>45217</v>
      </c>
      <c r="BB4731">
        <v>8.0000000000000005E-9</v>
      </c>
      <c r="BE4731" s="8">
        <v>45217</v>
      </c>
      <c r="BF4731">
        <v>1.82215E-4</v>
      </c>
      <c r="BS4731" s="8">
        <v>45217</v>
      </c>
      <c r="BT4731">
        <v>1.1277999999999999E-5</v>
      </c>
      <c r="BW4731" s="8">
        <v>45217</v>
      </c>
      <c r="BX4731">
        <v>1.641E-6</v>
      </c>
      <c r="BY4731" s="8">
        <v>45217</v>
      </c>
      <c r="BZ4731">
        <v>4.7895199999999999E-4</v>
      </c>
      <c r="CA4731" s="8">
        <v>45217</v>
      </c>
      <c r="CB4731">
        <v>3.0639999999999998E-6</v>
      </c>
      <c r="CC4731" s="8">
        <v>45217</v>
      </c>
      <c r="CD4731">
        <v>3.7E-7</v>
      </c>
      <c r="CE4731" s="8">
        <v>45217</v>
      </c>
      <c r="CF4731">
        <v>1.0136099999999999E-4</v>
      </c>
      <c r="CG4731" s="8">
        <v>45217</v>
      </c>
      <c r="CH4731">
        <v>3.399E-6</v>
      </c>
      <c r="CI4731" s="8">
        <v>45217</v>
      </c>
      <c r="CJ4731">
        <v>3.3713200000000002E-4</v>
      </c>
      <c r="CK4731" s="8">
        <v>45217</v>
      </c>
      <c r="CL4731">
        <v>3.9230000000000004E-6</v>
      </c>
      <c r="CM4731" s="8">
        <v>45217</v>
      </c>
      <c r="CN4731">
        <v>2.0000000000000001E-9</v>
      </c>
      <c r="CS4731" s="8">
        <v>45217</v>
      </c>
      <c r="CT4731">
        <v>1.4999999999999999E-8</v>
      </c>
      <c r="CU4731" s="8">
        <v>45217</v>
      </c>
      <c r="CV4731">
        <v>8.2500000000000004E-7</v>
      </c>
      <c r="CW4731" s="8">
        <v>45217</v>
      </c>
      <c r="CX4731">
        <v>6.4040000000000003E-5</v>
      </c>
      <c r="CY4731" s="8">
        <v>45217</v>
      </c>
      <c r="CZ4731">
        <v>3.2999999999999998E-8</v>
      </c>
      <c r="DE4731" s="8">
        <v>45217</v>
      </c>
      <c r="DF4731">
        <v>8.2529999999999998E-5</v>
      </c>
      <c r="DG4731" s="8">
        <v>45217</v>
      </c>
      <c r="DH4731">
        <v>8.1043000000000003E-5</v>
      </c>
      <c r="DM4731" s="8">
        <v>45217</v>
      </c>
      <c r="DN4731">
        <v>2.5232100000000001E-4</v>
      </c>
      <c r="DO4731" s="8">
        <v>45217</v>
      </c>
      <c r="DP4731">
        <v>2.34E-7</v>
      </c>
      <c r="DS4731" s="8">
        <v>45217</v>
      </c>
      <c r="DT4731">
        <v>6.6376000000000003E-5</v>
      </c>
      <c r="DU4731" s="8">
        <v>45217</v>
      </c>
      <c r="DV4731">
        <v>1.2550000000000001E-6</v>
      </c>
      <c r="EA4731" s="8">
        <v>45217</v>
      </c>
      <c r="EB4731">
        <v>1.2550800000000001E-4</v>
      </c>
      <c r="EI4731" s="8">
        <v>45217</v>
      </c>
      <c r="EJ4731">
        <v>6.4575799999999997E-4</v>
      </c>
      <c r="EM4731" s="8">
        <v>45217</v>
      </c>
      <c r="EN4731">
        <v>1.2757E-5</v>
      </c>
      <c r="EO4731" s="8">
        <v>45238</v>
      </c>
      <c r="EP4731">
        <v>1.681E-5</v>
      </c>
      <c r="ES4731" s="8">
        <v>45217</v>
      </c>
      <c r="ET4731">
        <v>1.7710600000000001E-3</v>
      </c>
      <c r="EY4731" s="8">
        <v>45238</v>
      </c>
      <c r="EZ4731">
        <v>5.6440000000000002E-5</v>
      </c>
      <c r="FE4731" s="8">
        <v>45238</v>
      </c>
      <c r="FF4731">
        <v>2.2195E-5</v>
      </c>
      <c r="FG4731" s="8">
        <v>45217</v>
      </c>
      <c r="FH4731">
        <v>1.12911E-4</v>
      </c>
      <c r="FI4731" s="8">
        <v>45217</v>
      </c>
      <c r="FJ4731">
        <v>4.9000000000000002E-8</v>
      </c>
      <c r="FO4731" s="8">
        <v>45217</v>
      </c>
      <c r="FP4731">
        <v>6.3900000000000004E-7</v>
      </c>
      <c r="FQ4731" s="8">
        <v>45217</v>
      </c>
      <c r="FR4731">
        <v>6.1020000000000002E-6</v>
      </c>
      <c r="FS4731" s="8">
        <v>45217</v>
      </c>
      <c r="FT4731">
        <v>3.7610000000000001E-6</v>
      </c>
      <c r="FU4731" s="8">
        <v>45217</v>
      </c>
      <c r="FV4731">
        <v>1.8413469999999999E-3</v>
      </c>
      <c r="FY4731" s="8">
        <v>45217</v>
      </c>
      <c r="FZ4731">
        <v>3.3118980000000002E-3</v>
      </c>
      <c r="GC4731" s="8">
        <v>45217</v>
      </c>
      <c r="GD4731">
        <v>4.0000000000000002E-9</v>
      </c>
    </row>
    <row r="4732" spans="1:186" x14ac:dyDescent="0.25">
      <c r="A4732" s="8">
        <v>45218</v>
      </c>
      <c r="B4732">
        <v>7.7000000000000001E-8</v>
      </c>
      <c r="C4732" s="8">
        <v>45218</v>
      </c>
      <c r="D4732">
        <v>6.7000000000000004E-8</v>
      </c>
      <c r="I4732" s="8">
        <v>45218</v>
      </c>
      <c r="J4732">
        <v>3E-9</v>
      </c>
      <c r="K4732" s="8">
        <v>45218</v>
      </c>
      <c r="L4732">
        <v>4.2904999999999997E-5</v>
      </c>
      <c r="M4732" s="8">
        <v>45218</v>
      </c>
      <c r="N4732">
        <v>1.9409E-5</v>
      </c>
      <c r="O4732" s="8">
        <v>45218</v>
      </c>
      <c r="P4732">
        <v>1.3096E-5</v>
      </c>
      <c r="Q4732" s="8">
        <v>45218</v>
      </c>
      <c r="R4732">
        <v>3.5174400000000003E-4</v>
      </c>
      <c r="S4732" s="8">
        <v>45218</v>
      </c>
      <c r="T4732">
        <v>3.2563E-5</v>
      </c>
      <c r="AE4732" s="8">
        <v>45218</v>
      </c>
      <c r="AF4732">
        <v>1.2810000000000001E-6</v>
      </c>
      <c r="AG4732" s="8">
        <v>45239</v>
      </c>
      <c r="AH4732">
        <v>8.1357E-5</v>
      </c>
      <c r="BA4732" s="8">
        <v>45218</v>
      </c>
      <c r="BB4732">
        <v>8.9999999999999995E-9</v>
      </c>
      <c r="BE4732" s="8">
        <v>45218</v>
      </c>
      <c r="BF4732">
        <v>1.8680500000000001E-4</v>
      </c>
      <c r="BS4732" s="8">
        <v>45218</v>
      </c>
      <c r="BT4732">
        <v>1.1768E-5</v>
      </c>
      <c r="BW4732" s="8">
        <v>45218</v>
      </c>
      <c r="BX4732">
        <v>1.7889999999999999E-6</v>
      </c>
      <c r="BY4732" s="8">
        <v>45218</v>
      </c>
      <c r="BZ4732">
        <v>4.9481199999999996E-4</v>
      </c>
      <c r="CA4732" s="8">
        <v>45218</v>
      </c>
      <c r="CB4732">
        <v>2.8870000000000001E-6</v>
      </c>
      <c r="CC4732" s="8">
        <v>45218</v>
      </c>
      <c r="CD4732">
        <v>3.8299999999999998E-7</v>
      </c>
      <c r="CE4732" s="8">
        <v>45218</v>
      </c>
      <c r="CF4732">
        <v>1.1089E-4</v>
      </c>
      <c r="CG4732" s="8">
        <v>45218</v>
      </c>
      <c r="CH4732">
        <v>3.7009999999999998E-6</v>
      </c>
      <c r="CI4732" s="8">
        <v>45218</v>
      </c>
      <c r="CJ4732">
        <v>3.3625000000000001E-4</v>
      </c>
      <c r="CK4732" s="8">
        <v>45218</v>
      </c>
      <c r="CL4732">
        <v>4.0040000000000001E-6</v>
      </c>
      <c r="CM4732" s="8">
        <v>45218</v>
      </c>
      <c r="CN4732">
        <v>2.0000000000000001E-9</v>
      </c>
      <c r="CS4732" s="8">
        <v>45218</v>
      </c>
      <c r="CT4732">
        <v>1.7999999999999999E-8</v>
      </c>
      <c r="CU4732" s="8">
        <v>45218</v>
      </c>
      <c r="CV4732">
        <v>7.8899999999999998E-7</v>
      </c>
      <c r="CW4732" s="8">
        <v>45218</v>
      </c>
      <c r="CX4732">
        <v>5.9601000000000001E-5</v>
      </c>
      <c r="CY4732" s="8">
        <v>45218</v>
      </c>
      <c r="CZ4732">
        <v>3.2000000000000002E-8</v>
      </c>
      <c r="DE4732" s="8">
        <v>45218</v>
      </c>
      <c r="DF4732">
        <v>9.0130000000000006E-5</v>
      </c>
      <c r="DG4732" s="8">
        <v>45218</v>
      </c>
      <c r="DH4732">
        <v>8.4887000000000002E-5</v>
      </c>
      <c r="DM4732" s="8">
        <v>45218</v>
      </c>
      <c r="DN4732">
        <v>2.7515500000000002E-4</v>
      </c>
      <c r="DO4732" s="8">
        <v>45218</v>
      </c>
      <c r="DP4732">
        <v>2.29E-7</v>
      </c>
      <c r="DS4732" s="8">
        <v>45218</v>
      </c>
      <c r="DT4732">
        <v>4.7806000000000003E-5</v>
      </c>
      <c r="DU4732" s="8">
        <v>45218</v>
      </c>
      <c r="DV4732">
        <v>1.271E-6</v>
      </c>
      <c r="EA4732" s="8">
        <v>45218</v>
      </c>
      <c r="EB4732">
        <v>1.2529199999999999E-4</v>
      </c>
      <c r="EI4732" s="8">
        <v>45218</v>
      </c>
      <c r="EJ4732">
        <v>6.31644E-4</v>
      </c>
      <c r="EM4732" s="8">
        <v>45218</v>
      </c>
      <c r="EN4732">
        <v>1.2996000000000001E-5</v>
      </c>
      <c r="EO4732" s="8">
        <v>45239</v>
      </c>
      <c r="EP4732">
        <v>1.6477000000000002E-5</v>
      </c>
      <c r="ES4732" s="8">
        <v>45218</v>
      </c>
      <c r="ET4732">
        <v>1.7655360000000001E-3</v>
      </c>
      <c r="EY4732" s="8">
        <v>45239</v>
      </c>
      <c r="EZ4732">
        <v>4.8009000000000001E-5</v>
      </c>
      <c r="FE4732" s="8">
        <v>45239</v>
      </c>
      <c r="FF4732">
        <v>2.1311999999999999E-5</v>
      </c>
      <c r="FG4732" s="8">
        <v>45218</v>
      </c>
      <c r="FH4732">
        <v>1.1921600000000001E-4</v>
      </c>
      <c r="FI4732" s="8">
        <v>45218</v>
      </c>
      <c r="FJ4732">
        <v>4.9999999999999998E-8</v>
      </c>
      <c r="FO4732" s="8">
        <v>45218</v>
      </c>
      <c r="FP4732">
        <v>6.6300000000000005E-7</v>
      </c>
      <c r="FQ4732" s="8">
        <v>45218</v>
      </c>
      <c r="FR4732">
        <v>5.4739999999999996E-6</v>
      </c>
      <c r="FS4732" s="8">
        <v>45218</v>
      </c>
      <c r="FT4732">
        <v>3.9530000000000001E-6</v>
      </c>
      <c r="FU4732" s="8">
        <v>45218</v>
      </c>
      <c r="FV4732">
        <v>1.897962E-3</v>
      </c>
      <c r="FY4732" s="8">
        <v>45218</v>
      </c>
      <c r="FZ4732">
        <v>3.4496639999999999E-3</v>
      </c>
      <c r="GC4732" s="8">
        <v>45218</v>
      </c>
      <c r="GD4732">
        <v>4.0000000000000002E-9</v>
      </c>
    </row>
    <row r="4733" spans="1:186" x14ac:dyDescent="0.25">
      <c r="A4733" s="8">
        <v>45219</v>
      </c>
      <c r="B4733">
        <v>8.3000000000000002E-8</v>
      </c>
      <c r="C4733" s="8">
        <v>45219</v>
      </c>
      <c r="D4733">
        <v>6.4000000000000004E-8</v>
      </c>
      <c r="I4733" s="8">
        <v>45219</v>
      </c>
      <c r="J4733">
        <v>3E-9</v>
      </c>
      <c r="K4733" s="8">
        <v>45219</v>
      </c>
      <c r="L4733">
        <v>4.9311999999999998E-5</v>
      </c>
      <c r="M4733" s="8">
        <v>45219</v>
      </c>
      <c r="N4733">
        <v>1.9415E-5</v>
      </c>
      <c r="O4733" s="8">
        <v>45219</v>
      </c>
      <c r="P4733">
        <v>1.3514E-5</v>
      </c>
      <c r="Q4733" s="8">
        <v>45219</v>
      </c>
      <c r="R4733">
        <v>3.455E-4</v>
      </c>
      <c r="S4733" s="8">
        <v>45219</v>
      </c>
      <c r="T4733">
        <v>3.5595000000000001E-5</v>
      </c>
      <c r="AE4733" s="8">
        <v>45219</v>
      </c>
      <c r="AF4733">
        <v>1.263E-6</v>
      </c>
      <c r="AG4733" s="8">
        <v>45240</v>
      </c>
      <c r="AH4733">
        <v>5.5560000000000003E-5</v>
      </c>
      <c r="BA4733" s="8">
        <v>45219</v>
      </c>
      <c r="BB4733">
        <v>1E-8</v>
      </c>
      <c r="BE4733" s="8">
        <v>45219</v>
      </c>
      <c r="BF4733">
        <v>2.0667E-4</v>
      </c>
      <c r="BS4733" s="8">
        <v>45219</v>
      </c>
      <c r="BT4733">
        <v>1.2799000000000001E-5</v>
      </c>
      <c r="BW4733" s="8">
        <v>45219</v>
      </c>
      <c r="BX4733">
        <v>1.8780000000000001E-6</v>
      </c>
      <c r="BY4733" s="8">
        <v>45219</v>
      </c>
      <c r="BZ4733">
        <v>4.8648099999999998E-4</v>
      </c>
      <c r="CA4733" s="8">
        <v>45219</v>
      </c>
      <c r="CB4733">
        <v>2.768E-6</v>
      </c>
      <c r="CC4733" s="8">
        <v>45219</v>
      </c>
      <c r="CD4733">
        <v>3.89E-7</v>
      </c>
      <c r="CE4733" s="8">
        <v>45219</v>
      </c>
      <c r="CF4733">
        <v>1.18496E-4</v>
      </c>
      <c r="CG4733" s="8">
        <v>45219</v>
      </c>
      <c r="CH4733">
        <v>3.783E-6</v>
      </c>
      <c r="CI4733" s="8">
        <v>45219</v>
      </c>
      <c r="CJ4733">
        <v>3.58597E-4</v>
      </c>
      <c r="CK4733" s="8">
        <v>45219</v>
      </c>
      <c r="CL4733">
        <v>4.4619999999999998E-6</v>
      </c>
      <c r="CM4733" s="8">
        <v>45219</v>
      </c>
      <c r="CN4733">
        <v>2.0000000000000001E-9</v>
      </c>
      <c r="CS4733" s="8">
        <v>45219</v>
      </c>
      <c r="CT4733">
        <v>1.9000000000000001E-8</v>
      </c>
      <c r="CU4733" s="8">
        <v>45219</v>
      </c>
      <c r="CV4733">
        <v>8.3200000000000004E-7</v>
      </c>
      <c r="CW4733" s="8">
        <v>45219</v>
      </c>
      <c r="CX4733">
        <v>5.6518000000000003E-5</v>
      </c>
      <c r="CY4733" s="8">
        <v>45219</v>
      </c>
      <c r="CZ4733">
        <v>3.2000000000000002E-8</v>
      </c>
      <c r="DE4733" s="8">
        <v>45219</v>
      </c>
      <c r="DF4733">
        <v>1.03161E-4</v>
      </c>
      <c r="DG4733" s="8">
        <v>45219</v>
      </c>
      <c r="DH4733">
        <v>8.6444000000000001E-5</v>
      </c>
      <c r="DM4733" s="8">
        <v>45219</v>
      </c>
      <c r="DN4733">
        <v>2.69883E-4</v>
      </c>
      <c r="DO4733" s="8">
        <v>45219</v>
      </c>
      <c r="DP4733">
        <v>2.4400000000000001E-7</v>
      </c>
      <c r="DS4733" s="8">
        <v>45219</v>
      </c>
      <c r="DT4733">
        <v>4.9437000000000001E-5</v>
      </c>
      <c r="DU4733" s="8">
        <v>45219</v>
      </c>
      <c r="DV4733">
        <v>1.251E-6</v>
      </c>
      <c r="EA4733" s="8">
        <v>45219</v>
      </c>
      <c r="EB4733">
        <v>1.34611E-4</v>
      </c>
      <c r="EI4733" s="8">
        <v>45219</v>
      </c>
      <c r="EJ4733">
        <v>7.0038999999999995E-4</v>
      </c>
      <c r="EM4733" s="8">
        <v>45219</v>
      </c>
      <c r="EN4733">
        <v>1.4392999999999999E-5</v>
      </c>
      <c r="EO4733" s="8">
        <v>45240</v>
      </c>
      <c r="EP4733">
        <v>1.2403E-5</v>
      </c>
      <c r="ES4733" s="8">
        <v>45219</v>
      </c>
      <c r="ET4733">
        <v>1.8625689999999999E-3</v>
      </c>
      <c r="EY4733" s="8">
        <v>45240</v>
      </c>
      <c r="EZ4733">
        <v>4.5121999999999999E-5</v>
      </c>
      <c r="FE4733" s="8">
        <v>45240</v>
      </c>
      <c r="FF4733">
        <v>1.8283000000000001E-5</v>
      </c>
      <c r="FG4733" s="8">
        <v>45219</v>
      </c>
      <c r="FH4733">
        <v>1.17996E-4</v>
      </c>
      <c r="FI4733" s="8">
        <v>45219</v>
      </c>
      <c r="FJ4733">
        <v>5.1E-8</v>
      </c>
      <c r="FO4733" s="8">
        <v>45219</v>
      </c>
      <c r="FP4733">
        <v>6.9400000000000005E-7</v>
      </c>
      <c r="FQ4733" s="8">
        <v>45219</v>
      </c>
      <c r="FR4733">
        <v>5.3959999999999997E-6</v>
      </c>
      <c r="FS4733" s="8">
        <v>45219</v>
      </c>
      <c r="FT4733">
        <v>3.6349999999999999E-6</v>
      </c>
      <c r="FU4733" s="8">
        <v>45219</v>
      </c>
      <c r="FV4733">
        <v>2.1841569999999999E-3</v>
      </c>
      <c r="FY4733" s="8">
        <v>45219</v>
      </c>
      <c r="FZ4733">
        <v>3.3343750000000001E-3</v>
      </c>
      <c r="GC4733" s="8">
        <v>45219</v>
      </c>
      <c r="GD4733">
        <v>5.0000000000000001E-9</v>
      </c>
    </row>
    <row r="4734" spans="1:186" x14ac:dyDescent="0.25">
      <c r="A4734" s="8">
        <v>45222</v>
      </c>
      <c r="B4734">
        <v>7.7000000000000001E-8</v>
      </c>
      <c r="C4734" s="8">
        <v>45222</v>
      </c>
      <c r="D4734">
        <v>5.5999999999999999E-8</v>
      </c>
      <c r="I4734" s="8">
        <v>45222</v>
      </c>
      <c r="J4734">
        <v>3E-9</v>
      </c>
      <c r="K4734" s="8">
        <v>45222</v>
      </c>
      <c r="L4734">
        <v>4.8742000000000002E-5</v>
      </c>
      <c r="M4734" s="8">
        <v>45222</v>
      </c>
      <c r="N4734">
        <v>1.8206000000000002E-5</v>
      </c>
      <c r="O4734" s="8">
        <v>45222</v>
      </c>
      <c r="P4734">
        <v>1.2917E-5</v>
      </c>
      <c r="Q4734" s="8">
        <v>45222</v>
      </c>
      <c r="R4734">
        <v>3.5406800000000003E-4</v>
      </c>
      <c r="S4734" s="8">
        <v>45222</v>
      </c>
      <c r="T4734">
        <v>3.3908999999999997E-5</v>
      </c>
      <c r="AE4734" s="8">
        <v>45222</v>
      </c>
      <c r="AF4734">
        <v>1.142E-6</v>
      </c>
      <c r="AG4734" s="8">
        <v>45243</v>
      </c>
      <c r="AH4734">
        <v>5.507E-5</v>
      </c>
      <c r="BA4734" s="8">
        <v>45222</v>
      </c>
      <c r="BB4734">
        <v>6.9999999999999998E-9</v>
      </c>
      <c r="BE4734" s="8">
        <v>45222</v>
      </c>
      <c r="BF4734">
        <v>1.9766E-4</v>
      </c>
      <c r="BS4734" s="8">
        <v>45222</v>
      </c>
      <c r="BT4734">
        <v>1.2043E-5</v>
      </c>
      <c r="BW4734" s="8">
        <v>45222</v>
      </c>
      <c r="BX4734">
        <v>1.702E-6</v>
      </c>
      <c r="BY4734" s="8">
        <v>45222</v>
      </c>
      <c r="BZ4734">
        <v>4.4898799999999999E-4</v>
      </c>
      <c r="CA4734" s="8">
        <v>45222</v>
      </c>
      <c r="CB4734">
        <v>2.5390000000000002E-6</v>
      </c>
      <c r="CC4734" s="8">
        <v>45222</v>
      </c>
      <c r="CD4734">
        <v>3.15E-7</v>
      </c>
      <c r="CE4734" s="8">
        <v>45222</v>
      </c>
      <c r="CF4734">
        <v>1.1098400000000001E-4</v>
      </c>
      <c r="CG4734" s="8">
        <v>45222</v>
      </c>
      <c r="CH4734">
        <v>3.6069999999999999E-6</v>
      </c>
      <c r="CI4734" s="8">
        <v>45222</v>
      </c>
      <c r="CJ4734">
        <v>3.9037300000000001E-4</v>
      </c>
      <c r="CK4734" s="8">
        <v>45222</v>
      </c>
      <c r="CL4734">
        <v>4.3370000000000001E-6</v>
      </c>
      <c r="CM4734" s="8">
        <v>45222</v>
      </c>
      <c r="CN4734">
        <v>1.0000000000000001E-9</v>
      </c>
      <c r="CS4734" s="8">
        <v>45222</v>
      </c>
      <c r="CT4734">
        <v>1.7E-8</v>
      </c>
      <c r="CU4734" s="8">
        <v>45222</v>
      </c>
      <c r="CV4734">
        <v>7.6700000000000003E-7</v>
      </c>
      <c r="CW4734" s="8">
        <v>45222</v>
      </c>
      <c r="CX4734">
        <v>5.5649999999999997E-5</v>
      </c>
      <c r="CY4734" s="8">
        <v>45222</v>
      </c>
      <c r="CZ4734">
        <v>3.2999999999999998E-8</v>
      </c>
      <c r="DE4734" s="8">
        <v>45222</v>
      </c>
      <c r="DF4734">
        <v>1.11692E-4</v>
      </c>
      <c r="DG4734" s="8">
        <v>45222</v>
      </c>
      <c r="DH4734">
        <v>8.5031999999999995E-5</v>
      </c>
      <c r="DM4734" s="8">
        <v>45222</v>
      </c>
      <c r="DN4734">
        <v>2.8086400000000003E-4</v>
      </c>
      <c r="DO4734" s="8">
        <v>45222</v>
      </c>
      <c r="DP4734">
        <v>2.2700000000000001E-7</v>
      </c>
      <c r="DS4734" s="8">
        <v>45222</v>
      </c>
      <c r="DT4734">
        <v>4.1099000000000001E-5</v>
      </c>
      <c r="DU4734" s="8">
        <v>45222</v>
      </c>
      <c r="DV4734">
        <v>1.235E-6</v>
      </c>
      <c r="EA4734" s="8">
        <v>45222</v>
      </c>
      <c r="EB4734">
        <v>1.52461E-4</v>
      </c>
      <c r="EI4734" s="8">
        <v>45222</v>
      </c>
      <c r="EJ4734">
        <v>6.8163999999999996E-4</v>
      </c>
      <c r="EM4734" s="8">
        <v>45222</v>
      </c>
      <c r="EN4734">
        <v>1.3723999999999999E-5</v>
      </c>
      <c r="EO4734" s="8">
        <v>45243</v>
      </c>
      <c r="EP4734">
        <v>1.2405000000000001E-5</v>
      </c>
      <c r="ES4734" s="8">
        <v>45222</v>
      </c>
      <c r="ET4734">
        <v>1.9959840000000001E-3</v>
      </c>
      <c r="EY4734" s="8">
        <v>45243</v>
      </c>
      <c r="EZ4734">
        <v>4.2910000000000001E-5</v>
      </c>
      <c r="FE4734" s="8">
        <v>45243</v>
      </c>
      <c r="FF4734">
        <v>1.7537000000000002E-5</v>
      </c>
      <c r="FG4734" s="8">
        <v>45222</v>
      </c>
      <c r="FH4734">
        <v>1.17846E-4</v>
      </c>
      <c r="FI4734" s="8">
        <v>45222</v>
      </c>
      <c r="FJ4734">
        <v>3.8999999999999998E-8</v>
      </c>
      <c r="FO4734" s="8">
        <v>45222</v>
      </c>
      <c r="FP4734">
        <v>6.7100000000000001E-7</v>
      </c>
      <c r="FQ4734" s="8">
        <v>45222</v>
      </c>
      <c r="FR4734">
        <v>5.8080000000000001E-6</v>
      </c>
      <c r="FS4734" s="8">
        <v>45222</v>
      </c>
      <c r="FT4734">
        <v>3.9539999999999998E-6</v>
      </c>
      <c r="FU4734" s="8">
        <v>45222</v>
      </c>
      <c r="FV4734">
        <v>2.1250359999999999E-3</v>
      </c>
      <c r="FY4734" s="8">
        <v>45222</v>
      </c>
      <c r="FZ4734">
        <v>3.0397570000000001E-3</v>
      </c>
      <c r="GC4734" s="8">
        <v>45222</v>
      </c>
      <c r="GD4734">
        <v>4.0000000000000002E-9</v>
      </c>
    </row>
    <row r="4735" spans="1:186" x14ac:dyDescent="0.25">
      <c r="A4735" s="8">
        <v>45223</v>
      </c>
      <c r="B4735">
        <v>7.4000000000000001E-8</v>
      </c>
      <c r="C4735" s="8">
        <v>45223</v>
      </c>
      <c r="D4735">
        <v>5.8000000000000003E-8</v>
      </c>
      <c r="I4735" s="8">
        <v>45223</v>
      </c>
      <c r="J4735">
        <v>3E-9</v>
      </c>
      <c r="K4735" s="8">
        <v>45223</v>
      </c>
      <c r="L4735">
        <v>4.5964000000000002E-5</v>
      </c>
      <c r="M4735" s="8">
        <v>45223</v>
      </c>
      <c r="N4735">
        <v>1.7708999999999999E-5</v>
      </c>
      <c r="O4735" s="8">
        <v>45223</v>
      </c>
      <c r="P4735">
        <v>1.2296000000000001E-5</v>
      </c>
      <c r="Q4735" s="8">
        <v>45223</v>
      </c>
      <c r="R4735">
        <v>3.3246000000000003E-4</v>
      </c>
      <c r="S4735" s="8">
        <v>45223</v>
      </c>
      <c r="T4735">
        <v>3.2369000000000001E-5</v>
      </c>
      <c r="AE4735" s="8">
        <v>45223</v>
      </c>
      <c r="AF4735">
        <v>1.1069999999999999E-6</v>
      </c>
      <c r="AG4735" s="8">
        <v>45244</v>
      </c>
      <c r="AH4735">
        <v>5.3227999999999999E-5</v>
      </c>
      <c r="BA4735" s="8">
        <v>45223</v>
      </c>
      <c r="BB4735">
        <v>6.9999999999999998E-9</v>
      </c>
      <c r="BE4735" s="8">
        <v>45223</v>
      </c>
      <c r="BF4735">
        <v>1.9533899999999999E-4</v>
      </c>
      <c r="BS4735" s="8">
        <v>45223</v>
      </c>
      <c r="BT4735">
        <v>1.1762E-5</v>
      </c>
      <c r="BW4735" s="8">
        <v>45223</v>
      </c>
      <c r="BX4735">
        <v>1.6270000000000001E-6</v>
      </c>
      <c r="BY4735" s="8">
        <v>45223</v>
      </c>
      <c r="BZ4735">
        <v>4.4608000000000001E-4</v>
      </c>
      <c r="CA4735" s="8">
        <v>45223</v>
      </c>
      <c r="CB4735">
        <v>2.5519999999999999E-6</v>
      </c>
      <c r="CC4735" s="8">
        <v>45223</v>
      </c>
      <c r="CD4735">
        <v>3.0199999999999998E-7</v>
      </c>
      <c r="CE4735" s="8">
        <v>45223</v>
      </c>
      <c r="CF4735">
        <v>1.0641099999999999E-4</v>
      </c>
      <c r="CG4735" s="8">
        <v>45223</v>
      </c>
      <c r="CH4735">
        <v>3.4230000000000001E-6</v>
      </c>
      <c r="CI4735" s="8">
        <v>45223</v>
      </c>
      <c r="CJ4735">
        <v>3.6977100000000002E-4</v>
      </c>
      <c r="CK4735" s="8">
        <v>45223</v>
      </c>
      <c r="CL4735">
        <v>4.2169999999999996E-6</v>
      </c>
      <c r="CM4735" s="8">
        <v>45223</v>
      </c>
      <c r="CN4735">
        <v>1.0000000000000001E-9</v>
      </c>
      <c r="CS4735" s="8">
        <v>45223</v>
      </c>
      <c r="CT4735">
        <v>1.6000000000000001E-8</v>
      </c>
      <c r="CU4735" s="8">
        <v>45223</v>
      </c>
      <c r="CV4735">
        <v>8.0299999999999998E-7</v>
      </c>
      <c r="CW4735" s="8">
        <v>45223</v>
      </c>
      <c r="CX4735">
        <v>5.7244000000000003E-5</v>
      </c>
      <c r="CY4735" s="8">
        <v>45223</v>
      </c>
      <c r="CZ4735">
        <v>3.2000000000000002E-8</v>
      </c>
      <c r="DE4735" s="8">
        <v>45223</v>
      </c>
      <c r="DF4735">
        <v>1.06122E-4</v>
      </c>
      <c r="DG4735" s="8">
        <v>45223</v>
      </c>
      <c r="DH4735">
        <v>8.0679999999999993E-5</v>
      </c>
      <c r="DM4735" s="8">
        <v>45223</v>
      </c>
      <c r="DN4735">
        <v>2.8057000000000001E-4</v>
      </c>
      <c r="DO4735" s="8">
        <v>45223</v>
      </c>
      <c r="DP4735">
        <v>8.4300000000000002E-7</v>
      </c>
      <c r="DS4735" s="8">
        <v>45223</v>
      </c>
      <c r="DT4735">
        <v>3.9233999999999997E-5</v>
      </c>
      <c r="DU4735" s="8">
        <v>45223</v>
      </c>
      <c r="DV4735">
        <v>1.176E-6</v>
      </c>
      <c r="EA4735" s="8">
        <v>45223</v>
      </c>
      <c r="EB4735">
        <v>1.5254099999999999E-4</v>
      </c>
      <c r="EI4735" s="8">
        <v>45223</v>
      </c>
      <c r="EJ4735">
        <v>6.4928299999999996E-4</v>
      </c>
      <c r="EM4735" s="8">
        <v>45223</v>
      </c>
      <c r="EN4735">
        <v>1.0073E-5</v>
      </c>
      <c r="EO4735" s="8">
        <v>45244</v>
      </c>
      <c r="EP4735">
        <v>1.2301E-5</v>
      </c>
      <c r="ES4735" s="8">
        <v>45223</v>
      </c>
      <c r="ET4735">
        <v>1.932352E-3</v>
      </c>
      <c r="EY4735" s="8">
        <v>45244</v>
      </c>
      <c r="EZ4735">
        <v>4.4328E-5</v>
      </c>
      <c r="FE4735" s="8">
        <v>45244</v>
      </c>
      <c r="FF4735">
        <v>1.6982000000000001E-5</v>
      </c>
      <c r="FG4735" s="8">
        <v>45223</v>
      </c>
      <c r="FH4735">
        <v>1.13056E-4</v>
      </c>
      <c r="FI4735" s="8">
        <v>45223</v>
      </c>
      <c r="FJ4735">
        <v>3.7E-8</v>
      </c>
      <c r="FO4735" s="8">
        <v>45223</v>
      </c>
      <c r="FP4735">
        <v>6.44E-7</v>
      </c>
      <c r="FQ4735" s="8">
        <v>45223</v>
      </c>
      <c r="FR4735">
        <v>6.02E-6</v>
      </c>
      <c r="FS4735" s="8">
        <v>45223</v>
      </c>
      <c r="FT4735">
        <v>3.7900000000000001E-6</v>
      </c>
      <c r="FU4735" s="8">
        <v>45223</v>
      </c>
      <c r="FV4735">
        <v>2.093396E-3</v>
      </c>
      <c r="FY4735" s="8">
        <v>45223</v>
      </c>
      <c r="FZ4735">
        <v>3.3124819999999998E-3</v>
      </c>
      <c r="GC4735" s="8">
        <v>45223</v>
      </c>
      <c r="GD4735">
        <v>3E-9</v>
      </c>
    </row>
    <row r="4736" spans="1:186" x14ac:dyDescent="0.25">
      <c r="A4736" s="8">
        <v>45224</v>
      </c>
      <c r="B4736">
        <v>7.6000000000000006E-8</v>
      </c>
      <c r="C4736" s="8">
        <v>45224</v>
      </c>
      <c r="D4736">
        <v>6.2999999999999995E-8</v>
      </c>
      <c r="I4736" s="8">
        <v>45224</v>
      </c>
      <c r="J4736">
        <v>6.9999999999999998E-9</v>
      </c>
      <c r="K4736" s="8">
        <v>45224</v>
      </c>
      <c r="L4736">
        <v>4.3409999999999996E-6</v>
      </c>
      <c r="M4736" s="8">
        <v>45224</v>
      </c>
      <c r="N4736">
        <v>1.9462000000000001E-5</v>
      </c>
      <c r="O4736" s="8">
        <v>45224</v>
      </c>
      <c r="P4736">
        <v>1.322E-5</v>
      </c>
      <c r="Q4736" s="8">
        <v>45224</v>
      </c>
      <c r="R4736">
        <v>3.02987E-4</v>
      </c>
      <c r="S4736" s="8">
        <v>45224</v>
      </c>
      <c r="T4736">
        <v>4.1715999999999998E-5</v>
      </c>
      <c r="AE4736" s="8">
        <v>45224</v>
      </c>
      <c r="AF4736">
        <v>1.0550000000000001E-6</v>
      </c>
      <c r="AG4736" s="8">
        <v>45245</v>
      </c>
      <c r="AH4736">
        <v>4.9888000000000001E-5</v>
      </c>
      <c r="BA4736" s="8">
        <v>45224</v>
      </c>
      <c r="BB4736">
        <v>6.9999999999999998E-9</v>
      </c>
      <c r="BE4736" s="8">
        <v>45224</v>
      </c>
      <c r="BF4736">
        <v>1.90779E-4</v>
      </c>
      <c r="BS4736" s="8">
        <v>45224</v>
      </c>
      <c r="BT4736">
        <v>1.1955E-5</v>
      </c>
      <c r="BW4736" s="8">
        <v>45224</v>
      </c>
      <c r="BX4736">
        <v>1.5820000000000001E-6</v>
      </c>
      <c r="BY4736" s="8">
        <v>45224</v>
      </c>
      <c r="BZ4736">
        <v>4.6117700000000001E-4</v>
      </c>
      <c r="CA4736" s="8">
        <v>45224</v>
      </c>
      <c r="CB4736">
        <v>2.4789999999999999E-6</v>
      </c>
      <c r="CC4736" s="8">
        <v>45224</v>
      </c>
      <c r="CD4736">
        <v>3.34E-7</v>
      </c>
      <c r="CE4736" s="8">
        <v>45224</v>
      </c>
      <c r="CF4736">
        <v>1.06184E-4</v>
      </c>
      <c r="CG4736" s="8">
        <v>45224</v>
      </c>
      <c r="CH4736">
        <v>3.0599999999999999E-6</v>
      </c>
      <c r="CI4736" s="8">
        <v>45224</v>
      </c>
      <c r="CJ4736">
        <v>4.4359E-4</v>
      </c>
      <c r="CK4736" s="8">
        <v>45224</v>
      </c>
      <c r="CL4736">
        <v>4.9269999999999996E-6</v>
      </c>
      <c r="CM4736" s="8">
        <v>45224</v>
      </c>
      <c r="CN4736">
        <v>1.0000000000000001E-9</v>
      </c>
      <c r="CS4736" s="8">
        <v>45224</v>
      </c>
      <c r="CT4736">
        <v>1.7E-8</v>
      </c>
      <c r="CU4736" s="8">
        <v>45224</v>
      </c>
      <c r="CV4736">
        <v>7.7499999999999999E-7</v>
      </c>
      <c r="CW4736" s="8">
        <v>45224</v>
      </c>
      <c r="CX4736">
        <v>5.3727999999999998E-5</v>
      </c>
      <c r="CY4736" s="8">
        <v>45224</v>
      </c>
      <c r="CZ4736">
        <v>3.1E-8</v>
      </c>
      <c r="DE4736" s="8">
        <v>45224</v>
      </c>
      <c r="DF4736">
        <v>1.0433999999999999E-4</v>
      </c>
      <c r="DG4736" s="8">
        <v>45224</v>
      </c>
      <c r="DH4736">
        <v>8.2553999999999996E-5</v>
      </c>
      <c r="DM4736" s="8">
        <v>45224</v>
      </c>
      <c r="DN4736">
        <v>2.7990799999999999E-4</v>
      </c>
      <c r="DO4736" s="8">
        <v>45224</v>
      </c>
      <c r="DP4736">
        <v>7.7000000000000004E-7</v>
      </c>
      <c r="DS4736" s="8">
        <v>45224</v>
      </c>
      <c r="DT4736">
        <v>3.8828000000000002E-5</v>
      </c>
      <c r="DU4736" s="8">
        <v>45224</v>
      </c>
      <c r="DV4736">
        <v>1.091E-6</v>
      </c>
      <c r="EA4736" s="8">
        <v>45224</v>
      </c>
      <c r="EB4736">
        <v>1.4783E-4</v>
      </c>
      <c r="EI4736" s="8">
        <v>45224</v>
      </c>
      <c r="EJ4736">
        <v>6.4192800000000005E-4</v>
      </c>
      <c r="EM4736" s="8">
        <v>45224</v>
      </c>
      <c r="EN4736">
        <v>1.0025E-5</v>
      </c>
      <c r="EO4736" s="8">
        <v>45245</v>
      </c>
      <c r="EP4736">
        <v>1.1639E-5</v>
      </c>
      <c r="ES4736" s="8">
        <v>45224</v>
      </c>
      <c r="ET4736">
        <v>1.945806E-3</v>
      </c>
      <c r="EY4736" s="8">
        <v>45245</v>
      </c>
      <c r="EZ4736">
        <v>4.4492E-5</v>
      </c>
      <c r="FE4736" s="8">
        <v>45245</v>
      </c>
      <c r="FF4736">
        <v>1.664E-5</v>
      </c>
      <c r="FG4736" s="8">
        <v>45224</v>
      </c>
      <c r="FH4736">
        <v>1.0568E-4</v>
      </c>
      <c r="FI4736" s="8">
        <v>45224</v>
      </c>
      <c r="FJ4736">
        <v>3.5000000000000002E-8</v>
      </c>
      <c r="FO4736" s="8">
        <v>45224</v>
      </c>
      <c r="FP4736">
        <v>6.2600000000000002E-7</v>
      </c>
      <c r="FQ4736" s="8">
        <v>45224</v>
      </c>
      <c r="FR4736">
        <v>6.0050000000000001E-6</v>
      </c>
      <c r="FS4736" s="8">
        <v>45224</v>
      </c>
      <c r="FT4736">
        <v>4.0389999999999998E-6</v>
      </c>
      <c r="FU4736" s="8">
        <v>45224</v>
      </c>
      <c r="FV4736">
        <v>2.0955259999999999E-3</v>
      </c>
      <c r="FY4736" s="8">
        <v>45224</v>
      </c>
      <c r="FZ4736">
        <v>3.1226679999999999E-3</v>
      </c>
      <c r="GC4736" s="8">
        <v>45224</v>
      </c>
      <c r="GD4736">
        <v>3E-9</v>
      </c>
    </row>
    <row r="4737" spans="1:186" x14ac:dyDescent="0.25">
      <c r="A4737" s="8">
        <v>45225</v>
      </c>
      <c r="B4737">
        <v>8.4999999999999994E-8</v>
      </c>
      <c r="C4737" s="8">
        <v>45225</v>
      </c>
      <c r="D4737">
        <v>6.1999999999999999E-8</v>
      </c>
      <c r="I4737" s="8">
        <v>45225</v>
      </c>
      <c r="J4737">
        <v>6.9999999999999998E-9</v>
      </c>
      <c r="K4737" s="8">
        <v>45225</v>
      </c>
      <c r="L4737">
        <v>4.3950000000000003E-6</v>
      </c>
      <c r="M4737" s="8">
        <v>45225</v>
      </c>
      <c r="N4737">
        <v>1.9269000000000001E-5</v>
      </c>
      <c r="O4737" s="8">
        <v>45225</v>
      </c>
      <c r="P4737">
        <v>1.2836E-5</v>
      </c>
      <c r="Q4737" s="8">
        <v>45225</v>
      </c>
      <c r="R4737">
        <v>2.2717599999999999E-4</v>
      </c>
      <c r="S4737" s="8">
        <v>45225</v>
      </c>
      <c r="T4737">
        <v>4.2098999999999998E-5</v>
      </c>
      <c r="AE4737" s="8">
        <v>45225</v>
      </c>
      <c r="AF4737">
        <v>2.131E-6</v>
      </c>
      <c r="AG4737" s="8">
        <v>45246</v>
      </c>
      <c r="AH4737">
        <v>4.9369000000000001E-5</v>
      </c>
      <c r="BA4737" s="8">
        <v>45225</v>
      </c>
      <c r="BB4737">
        <v>6.9999999999999998E-9</v>
      </c>
      <c r="BE4737" s="8">
        <v>45225</v>
      </c>
      <c r="BF4737">
        <v>1.9675199999999999E-4</v>
      </c>
      <c r="BS4737" s="8">
        <v>45225</v>
      </c>
      <c r="BT4737">
        <v>1.1686E-5</v>
      </c>
      <c r="BW4737" s="8">
        <v>45225</v>
      </c>
      <c r="BX4737">
        <v>1.5069999999999999E-6</v>
      </c>
      <c r="BY4737" s="8">
        <v>45225</v>
      </c>
      <c r="BZ4737">
        <v>4.5396199999999997E-4</v>
      </c>
      <c r="CA4737" s="8">
        <v>45225</v>
      </c>
      <c r="CB4737">
        <v>2.6120000000000001E-6</v>
      </c>
      <c r="CC4737" s="8">
        <v>45225</v>
      </c>
      <c r="CD4737">
        <v>3.0100000000000001E-7</v>
      </c>
      <c r="CE4737" s="8">
        <v>45225</v>
      </c>
      <c r="CF4737">
        <v>1.0486500000000001E-4</v>
      </c>
      <c r="CG4737" s="8">
        <v>45225</v>
      </c>
      <c r="CH4737">
        <v>2.3829999999999999E-6</v>
      </c>
      <c r="CI4737" s="8">
        <v>45225</v>
      </c>
      <c r="CJ4737">
        <v>4.4703700000000001E-4</v>
      </c>
      <c r="CK4737" s="8">
        <v>45225</v>
      </c>
      <c r="CL4737">
        <v>4.9710000000000003E-6</v>
      </c>
      <c r="CM4737" s="8">
        <v>45225</v>
      </c>
      <c r="CN4737">
        <v>1.0000000000000001E-9</v>
      </c>
      <c r="CS4737" s="8">
        <v>45225</v>
      </c>
      <c r="CT4737">
        <v>2.1999999999999998E-8</v>
      </c>
      <c r="CU4737" s="8">
        <v>45225</v>
      </c>
      <c r="CV4737">
        <v>7.8899999999999998E-7</v>
      </c>
      <c r="CW4737" s="8">
        <v>45225</v>
      </c>
      <c r="CX4737">
        <v>5.5331000000000003E-5</v>
      </c>
      <c r="CY4737" s="8">
        <v>45225</v>
      </c>
      <c r="CZ4737">
        <v>3.2999999999999998E-8</v>
      </c>
      <c r="DE4737" s="8">
        <v>45225</v>
      </c>
      <c r="DF4737">
        <v>1.014E-4</v>
      </c>
      <c r="DG4737" s="8">
        <v>45225</v>
      </c>
      <c r="DH4737">
        <v>8.4031999999999998E-5</v>
      </c>
      <c r="DM4737" s="8">
        <v>45225</v>
      </c>
      <c r="DN4737">
        <v>2.7085800000000001E-4</v>
      </c>
      <c r="DO4737" s="8">
        <v>45225</v>
      </c>
      <c r="DP4737">
        <v>9.4900000000000004E-7</v>
      </c>
      <c r="DS4737" s="8">
        <v>45225</v>
      </c>
      <c r="DT4737">
        <v>4.0373000000000001E-5</v>
      </c>
      <c r="DU4737" s="8">
        <v>45225</v>
      </c>
      <c r="DV4737">
        <v>1.3349999999999999E-6</v>
      </c>
      <c r="EA4737" s="8">
        <v>45225</v>
      </c>
      <c r="EB4737">
        <v>1.46076E-4</v>
      </c>
      <c r="EI4737" s="8">
        <v>45225</v>
      </c>
      <c r="EJ4737">
        <v>5.9801899999999998E-4</v>
      </c>
      <c r="EM4737" s="8">
        <v>45225</v>
      </c>
      <c r="EN4737">
        <v>9.6369999999999994E-6</v>
      </c>
      <c r="EO4737" s="8">
        <v>45246</v>
      </c>
      <c r="EP4737">
        <v>1.1958E-5</v>
      </c>
      <c r="ES4737" s="8">
        <v>45225</v>
      </c>
      <c r="ET4737">
        <v>1.8061869999999999E-3</v>
      </c>
      <c r="EY4737" s="8">
        <v>45246</v>
      </c>
      <c r="EZ4737">
        <v>4.8545999999999999E-5</v>
      </c>
      <c r="FE4737" s="8">
        <v>45246</v>
      </c>
      <c r="FF4737">
        <v>1.6722E-5</v>
      </c>
      <c r="FG4737" s="8">
        <v>45225</v>
      </c>
      <c r="FH4737">
        <v>1.0448E-4</v>
      </c>
      <c r="FI4737" s="8">
        <v>45225</v>
      </c>
      <c r="FJ4737">
        <v>3.8999999999999998E-8</v>
      </c>
      <c r="FO4737" s="8">
        <v>45225</v>
      </c>
      <c r="FP4737">
        <v>6.3499999999999996E-7</v>
      </c>
      <c r="FQ4737" s="8">
        <v>45225</v>
      </c>
      <c r="FR4737">
        <v>6.4819999999999999E-6</v>
      </c>
      <c r="FS4737" s="8">
        <v>45225</v>
      </c>
      <c r="FT4737">
        <v>5.8189999999999997E-6</v>
      </c>
      <c r="FU4737" s="8">
        <v>45225</v>
      </c>
      <c r="FV4737">
        <v>2.0153469999999998E-3</v>
      </c>
      <c r="FY4737" s="8">
        <v>45225</v>
      </c>
      <c r="FZ4737">
        <v>3.1176009999999998E-3</v>
      </c>
      <c r="GC4737" s="8">
        <v>45225</v>
      </c>
      <c r="GD4737">
        <v>4.0000000000000002E-9</v>
      </c>
    </row>
    <row r="4738" spans="1:186" x14ac:dyDescent="0.25">
      <c r="A4738" s="8">
        <v>45226</v>
      </c>
      <c r="B4738">
        <v>8.0999999999999997E-8</v>
      </c>
      <c r="C4738" s="8">
        <v>45226</v>
      </c>
      <c r="D4738">
        <v>6.4000000000000004E-8</v>
      </c>
      <c r="I4738" s="8">
        <v>45226</v>
      </c>
      <c r="J4738">
        <v>8.0000000000000005E-9</v>
      </c>
      <c r="K4738" s="8">
        <v>45226</v>
      </c>
      <c r="L4738">
        <v>5.0370000000000002E-6</v>
      </c>
      <c r="M4738" s="8">
        <v>45226</v>
      </c>
      <c r="N4738">
        <v>1.893E-5</v>
      </c>
      <c r="O4738" s="8">
        <v>45226</v>
      </c>
      <c r="P4738">
        <v>1.5897999999999999E-5</v>
      </c>
      <c r="Q4738" s="8">
        <v>45226</v>
      </c>
      <c r="R4738">
        <v>2.4027599999999999E-4</v>
      </c>
      <c r="S4738" s="8">
        <v>45226</v>
      </c>
      <c r="T4738">
        <v>3.5710999999999997E-5</v>
      </c>
      <c r="AE4738" s="8">
        <v>45226</v>
      </c>
      <c r="AF4738">
        <v>2.582E-6</v>
      </c>
      <c r="AG4738" s="8">
        <v>45247</v>
      </c>
      <c r="AH4738">
        <v>4.7249000000000001E-5</v>
      </c>
      <c r="BA4738" s="8">
        <v>45226</v>
      </c>
      <c r="BB4738">
        <v>6.9999999999999998E-9</v>
      </c>
      <c r="BE4738" s="8">
        <v>45226</v>
      </c>
      <c r="BF4738">
        <v>2.2153099999999999E-4</v>
      </c>
      <c r="BS4738" s="8">
        <v>45226</v>
      </c>
      <c r="BT4738">
        <v>1.2748000000000001E-5</v>
      </c>
      <c r="BW4738" s="8">
        <v>45226</v>
      </c>
      <c r="BX4738">
        <v>1.793E-6</v>
      </c>
      <c r="BY4738" s="8">
        <v>45226</v>
      </c>
      <c r="BZ4738">
        <v>5.0204600000000002E-4</v>
      </c>
      <c r="CA4738" s="8">
        <v>45226</v>
      </c>
      <c r="CB4738">
        <v>2.6740000000000001E-6</v>
      </c>
      <c r="CC4738" s="8">
        <v>45226</v>
      </c>
      <c r="CD4738">
        <v>2.9400000000000001E-7</v>
      </c>
      <c r="CE4738" s="8">
        <v>45226</v>
      </c>
      <c r="CF4738">
        <v>1.09566E-4</v>
      </c>
      <c r="CG4738" s="8">
        <v>45226</v>
      </c>
      <c r="CH4738">
        <v>2.5270000000000001E-6</v>
      </c>
      <c r="CI4738" s="8">
        <v>45226</v>
      </c>
      <c r="CJ4738">
        <v>3.5623399999999998E-4</v>
      </c>
      <c r="CK4738" s="8">
        <v>45226</v>
      </c>
      <c r="CL4738">
        <v>4.9660000000000004E-6</v>
      </c>
      <c r="CM4738" s="8">
        <v>45226</v>
      </c>
      <c r="CN4738">
        <v>2.0000000000000001E-9</v>
      </c>
      <c r="CS4738" s="8">
        <v>45226</v>
      </c>
      <c r="CT4738">
        <v>2.3000000000000001E-8</v>
      </c>
      <c r="CU4738" s="8">
        <v>45226</v>
      </c>
      <c r="CV4738">
        <v>7.5899999999999995E-7</v>
      </c>
      <c r="CW4738" s="8">
        <v>45226</v>
      </c>
      <c r="CX4738">
        <v>5.6579999999999997E-5</v>
      </c>
      <c r="CY4738" s="8">
        <v>45226</v>
      </c>
      <c r="CZ4738">
        <v>3.2000000000000002E-8</v>
      </c>
      <c r="DE4738" s="8">
        <v>45226</v>
      </c>
      <c r="DF4738">
        <v>1.12847E-4</v>
      </c>
      <c r="DG4738" s="8">
        <v>45226</v>
      </c>
      <c r="DH4738">
        <v>8.8144000000000002E-5</v>
      </c>
      <c r="DM4738" s="8">
        <v>45226</v>
      </c>
      <c r="DN4738">
        <v>3.0071999999999998E-4</v>
      </c>
      <c r="DO4738" s="8">
        <v>45226</v>
      </c>
      <c r="DP4738">
        <v>9.0500000000000002E-7</v>
      </c>
      <c r="DS4738" s="8">
        <v>45226</v>
      </c>
      <c r="DT4738">
        <v>4.1944999999999999E-5</v>
      </c>
      <c r="DU4738" s="8">
        <v>45226</v>
      </c>
      <c r="DV4738">
        <v>1.426E-6</v>
      </c>
      <c r="EA4738" s="8">
        <v>45226</v>
      </c>
      <c r="EB4738">
        <v>1.54368E-4</v>
      </c>
      <c r="EI4738" s="8">
        <v>45226</v>
      </c>
      <c r="EJ4738">
        <v>6.5912700000000002E-4</v>
      </c>
      <c r="EM4738" s="8">
        <v>45226</v>
      </c>
      <c r="EN4738">
        <v>9.4329999999999993E-6</v>
      </c>
      <c r="EO4738" s="8">
        <v>45247</v>
      </c>
      <c r="EP4738">
        <v>1.1508000000000001E-5</v>
      </c>
      <c r="ES4738" s="8">
        <v>45226</v>
      </c>
      <c r="ET4738">
        <v>1.7927469999999999E-3</v>
      </c>
      <c r="EY4738" s="8">
        <v>45247</v>
      </c>
      <c r="EZ4738">
        <v>4.6646E-5</v>
      </c>
      <c r="FE4738" s="8">
        <v>45247</v>
      </c>
      <c r="FF4738">
        <v>1.5777000000000002E-5</v>
      </c>
      <c r="FG4738" s="8">
        <v>45226</v>
      </c>
      <c r="FH4738">
        <v>1.20474E-4</v>
      </c>
      <c r="FI4738" s="8">
        <v>45226</v>
      </c>
      <c r="FJ4738">
        <v>3.8999999999999998E-8</v>
      </c>
      <c r="FO4738" s="8">
        <v>45226</v>
      </c>
      <c r="FP4738">
        <v>6.5600000000000005E-7</v>
      </c>
      <c r="FQ4738" s="8">
        <v>45226</v>
      </c>
      <c r="FR4738">
        <v>6.5579999999999997E-6</v>
      </c>
      <c r="FS4738" s="8">
        <v>45226</v>
      </c>
      <c r="FT4738">
        <v>6.3629999999999999E-6</v>
      </c>
      <c r="FU4738" s="8">
        <v>45226</v>
      </c>
      <c r="FV4738">
        <v>2.2132660000000002E-3</v>
      </c>
      <c r="FY4738" s="8">
        <v>45226</v>
      </c>
      <c r="FZ4738">
        <v>3.406259E-3</v>
      </c>
      <c r="GC4738" s="8">
        <v>45226</v>
      </c>
      <c r="GD4738">
        <v>4.0000000000000002E-9</v>
      </c>
    </row>
    <row r="4739" spans="1:186" x14ac:dyDescent="0.25">
      <c r="A4739" s="8">
        <v>45229</v>
      </c>
      <c r="B4739">
        <v>7.7000000000000001E-8</v>
      </c>
      <c r="C4739" s="8">
        <v>45229</v>
      </c>
      <c r="D4739">
        <v>5.5999999999999999E-8</v>
      </c>
      <c r="I4739" s="8">
        <v>45229</v>
      </c>
      <c r="J4739">
        <v>6E-9</v>
      </c>
      <c r="K4739" s="8">
        <v>45229</v>
      </c>
      <c r="L4739">
        <v>4.386E-6</v>
      </c>
      <c r="M4739" s="8">
        <v>45229</v>
      </c>
      <c r="N4739">
        <v>1.8491E-5</v>
      </c>
      <c r="O4739" s="8">
        <v>45229</v>
      </c>
      <c r="P4739">
        <v>1.4483E-5</v>
      </c>
      <c r="Q4739" s="8">
        <v>45229</v>
      </c>
      <c r="R4739">
        <v>2.34131E-4</v>
      </c>
      <c r="S4739" s="8">
        <v>45229</v>
      </c>
      <c r="T4739">
        <v>3.4039999999999999E-5</v>
      </c>
      <c r="AE4739" s="8">
        <v>45229</v>
      </c>
      <c r="AF4739">
        <v>2.1169999999999998E-6</v>
      </c>
      <c r="AG4739" s="8">
        <v>45250</v>
      </c>
      <c r="AH4739">
        <v>4.604E-5</v>
      </c>
      <c r="BA4739" s="8">
        <v>45229</v>
      </c>
      <c r="BB4739">
        <v>6E-9</v>
      </c>
      <c r="BE4739" s="8">
        <v>45229</v>
      </c>
      <c r="BF4739">
        <v>2.0784500000000001E-4</v>
      </c>
      <c r="BS4739" s="8">
        <v>45229</v>
      </c>
      <c r="BT4739">
        <v>1.1997999999999999E-5</v>
      </c>
      <c r="BW4739" s="8">
        <v>45229</v>
      </c>
      <c r="BX4739">
        <v>1.7099999999999999E-6</v>
      </c>
      <c r="BY4739" s="8">
        <v>45229</v>
      </c>
      <c r="BZ4739">
        <v>4.4790999999999999E-4</v>
      </c>
      <c r="CA4739" s="8">
        <v>45229</v>
      </c>
      <c r="CB4739">
        <v>2.4439999999999998E-6</v>
      </c>
      <c r="CC4739" s="8">
        <v>45229</v>
      </c>
      <c r="CD4739">
        <v>2.8700000000000002E-7</v>
      </c>
      <c r="CE4739" s="8">
        <v>45229</v>
      </c>
      <c r="CF4739">
        <v>1.0215100000000001E-4</v>
      </c>
      <c r="CG4739" s="8">
        <v>45229</v>
      </c>
      <c r="CH4739">
        <v>2.2290000000000002E-6</v>
      </c>
      <c r="CI4739" s="8">
        <v>45229</v>
      </c>
      <c r="CJ4739">
        <v>3.4837900000000001E-4</v>
      </c>
      <c r="CK4739" s="8">
        <v>45229</v>
      </c>
      <c r="CL4739">
        <v>4.7890000000000002E-6</v>
      </c>
      <c r="CM4739" s="8">
        <v>45229</v>
      </c>
      <c r="CN4739">
        <v>2.0000000000000001E-9</v>
      </c>
      <c r="CS4739" s="8">
        <v>45229</v>
      </c>
      <c r="CT4739">
        <v>2.3000000000000001E-8</v>
      </c>
      <c r="CU4739" s="8">
        <v>45229</v>
      </c>
      <c r="CV4739">
        <v>6.7100000000000001E-7</v>
      </c>
      <c r="CW4739" s="8">
        <v>45229</v>
      </c>
      <c r="CX4739">
        <v>5.1579000000000002E-5</v>
      </c>
      <c r="CY4739" s="8">
        <v>45229</v>
      </c>
      <c r="CZ4739">
        <v>3.4E-8</v>
      </c>
      <c r="DE4739" s="8">
        <v>45229</v>
      </c>
      <c r="DF4739">
        <v>1.03782E-4</v>
      </c>
      <c r="DG4739" s="8">
        <v>45229</v>
      </c>
      <c r="DH4739">
        <v>8.0754999999999995E-5</v>
      </c>
      <c r="DM4739" s="8">
        <v>45229</v>
      </c>
      <c r="DN4739">
        <v>2.9743700000000001E-4</v>
      </c>
      <c r="DO4739" s="8">
        <v>45229</v>
      </c>
      <c r="DP4739">
        <v>7.8299999999999996E-7</v>
      </c>
      <c r="DS4739" s="8">
        <v>45229</v>
      </c>
      <c r="DT4739">
        <v>4.0491000000000002E-5</v>
      </c>
      <c r="DU4739" s="8">
        <v>45229</v>
      </c>
      <c r="DV4739">
        <v>1.302E-6</v>
      </c>
      <c r="EA4739" s="8">
        <v>45229</v>
      </c>
      <c r="EB4739">
        <v>1.6002200000000001E-4</v>
      </c>
      <c r="EI4739" s="8">
        <v>45229</v>
      </c>
      <c r="EJ4739">
        <v>6.3345800000000005E-4</v>
      </c>
      <c r="EM4739" s="8">
        <v>45229</v>
      </c>
      <c r="EN4739">
        <v>8.6400000000000003E-6</v>
      </c>
      <c r="EO4739" s="8">
        <v>45250</v>
      </c>
      <c r="EP4739">
        <v>1.1620999999999999E-5</v>
      </c>
      <c r="ES4739" s="8">
        <v>45229</v>
      </c>
      <c r="ET4739">
        <v>1.70016E-3</v>
      </c>
      <c r="EY4739" s="8">
        <v>45250</v>
      </c>
      <c r="EZ4739">
        <v>4.8232000000000002E-5</v>
      </c>
      <c r="FE4739" s="8">
        <v>45250</v>
      </c>
      <c r="FF4739">
        <v>1.5531000000000001E-5</v>
      </c>
      <c r="FG4739" s="8">
        <v>45229</v>
      </c>
      <c r="FH4739">
        <v>1.16235E-4</v>
      </c>
      <c r="FI4739" s="8">
        <v>45229</v>
      </c>
      <c r="FJ4739">
        <v>3.8999999999999998E-8</v>
      </c>
      <c r="FO4739" s="8">
        <v>45229</v>
      </c>
      <c r="FP4739">
        <v>6.2300000000000001E-7</v>
      </c>
      <c r="FQ4739" s="8">
        <v>45229</v>
      </c>
      <c r="FR4739">
        <v>6.2960000000000004E-6</v>
      </c>
      <c r="FS4739" s="8">
        <v>45229</v>
      </c>
      <c r="FT4739">
        <v>6.2960000000000004E-6</v>
      </c>
      <c r="FU4739" s="8">
        <v>45229</v>
      </c>
      <c r="FV4739">
        <v>2.1064080000000002E-3</v>
      </c>
      <c r="FY4739" s="8">
        <v>45229</v>
      </c>
      <c r="FZ4739">
        <v>3.376375E-3</v>
      </c>
      <c r="GC4739" s="8">
        <v>45229</v>
      </c>
      <c r="GD4739">
        <v>4.0000000000000002E-9</v>
      </c>
    </row>
    <row r="4740" spans="1:186" x14ac:dyDescent="0.25">
      <c r="A4740" s="8">
        <v>45230</v>
      </c>
      <c r="B4740">
        <v>7.4000000000000001E-8</v>
      </c>
      <c r="C4740" s="8">
        <v>45230</v>
      </c>
      <c r="D4740">
        <v>5.4E-8</v>
      </c>
      <c r="I4740" s="8">
        <v>45230</v>
      </c>
      <c r="J4740">
        <v>6E-9</v>
      </c>
      <c r="K4740" s="8">
        <v>45230</v>
      </c>
      <c r="L4740">
        <v>4.2180000000000001E-6</v>
      </c>
      <c r="M4740" s="8">
        <v>45230</v>
      </c>
      <c r="N4740">
        <v>1.7822999999999999E-5</v>
      </c>
      <c r="O4740" s="8">
        <v>45230</v>
      </c>
      <c r="P4740">
        <v>1.5434000000000002E-5</v>
      </c>
      <c r="Q4740" s="8">
        <v>45230</v>
      </c>
      <c r="R4740">
        <v>2.18896E-4</v>
      </c>
      <c r="S4740" s="8">
        <v>45230</v>
      </c>
      <c r="T4740">
        <v>3.3262000000000001E-5</v>
      </c>
      <c r="AE4740" s="8">
        <v>45230</v>
      </c>
      <c r="AF4740">
        <v>2.0360000000000001E-6</v>
      </c>
      <c r="AG4740" s="8">
        <v>45251</v>
      </c>
      <c r="AH4740">
        <v>4.8188E-5</v>
      </c>
      <c r="BA4740" s="8">
        <v>45230</v>
      </c>
      <c r="BB4740">
        <v>6E-9</v>
      </c>
      <c r="BE4740" s="8">
        <v>45230</v>
      </c>
      <c r="BF4740">
        <v>1.97457E-4</v>
      </c>
      <c r="BS4740" s="8">
        <v>45230</v>
      </c>
      <c r="BT4740">
        <v>1.1627000000000001E-5</v>
      </c>
      <c r="BW4740" s="8">
        <v>45230</v>
      </c>
      <c r="BX4740">
        <v>1.6279999999999999E-6</v>
      </c>
      <c r="BY4740" s="8">
        <v>45230</v>
      </c>
      <c r="BZ4740">
        <v>4.2892800000000002E-4</v>
      </c>
      <c r="CA4740" s="8">
        <v>45230</v>
      </c>
      <c r="CB4740">
        <v>2.3290000000000001E-6</v>
      </c>
      <c r="CC4740" s="8">
        <v>45230</v>
      </c>
      <c r="CD4740">
        <v>2.7700000000000001E-7</v>
      </c>
      <c r="CE4740" s="8">
        <v>45230</v>
      </c>
      <c r="CF4740">
        <v>9.8873E-5</v>
      </c>
      <c r="CG4740" s="8">
        <v>45230</v>
      </c>
      <c r="CH4740">
        <v>2.119E-6</v>
      </c>
      <c r="CI4740" s="8">
        <v>45230</v>
      </c>
      <c r="CJ4740">
        <v>3.2961600000000002E-4</v>
      </c>
      <c r="CK4740" s="8">
        <v>45230</v>
      </c>
      <c r="CL4740">
        <v>4.5700000000000003E-6</v>
      </c>
      <c r="CM4740" s="8">
        <v>45230</v>
      </c>
      <c r="CN4740">
        <v>2.0000000000000001E-9</v>
      </c>
      <c r="CS4740" s="8">
        <v>45230</v>
      </c>
      <c r="CT4740">
        <v>2.6000000000000001E-8</v>
      </c>
      <c r="CU4740" s="8">
        <v>45230</v>
      </c>
      <c r="CV4740">
        <v>6.44E-7</v>
      </c>
      <c r="CW4740" s="8">
        <v>45230</v>
      </c>
      <c r="CX4740">
        <v>4.9008000000000002E-5</v>
      </c>
      <c r="CY4740" s="8">
        <v>45230</v>
      </c>
      <c r="CZ4740">
        <v>3.2999999999999998E-8</v>
      </c>
      <c r="DE4740" s="8">
        <v>45230</v>
      </c>
      <c r="DF4740">
        <v>9.9151E-5</v>
      </c>
      <c r="DG4740" s="8">
        <v>45230</v>
      </c>
      <c r="DH4740">
        <v>7.6837999999999999E-5</v>
      </c>
      <c r="DM4740" s="8">
        <v>45230</v>
      </c>
      <c r="DN4740">
        <v>2.9118999999999998E-4</v>
      </c>
      <c r="DO4740" s="8">
        <v>45230</v>
      </c>
      <c r="DP4740">
        <v>7.6000000000000003E-7</v>
      </c>
      <c r="DS4740" s="8">
        <v>45230</v>
      </c>
      <c r="DT4740">
        <v>3.9508999999999997E-5</v>
      </c>
      <c r="DU4740" s="8">
        <v>45230</v>
      </c>
      <c r="DV4740">
        <v>1.246E-6</v>
      </c>
      <c r="EA4740" s="8">
        <v>45230</v>
      </c>
      <c r="EB4740">
        <v>1.5688900000000001E-4</v>
      </c>
      <c r="EI4740" s="8">
        <v>45230</v>
      </c>
      <c r="EJ4740">
        <v>6.0347099999999996E-4</v>
      </c>
      <c r="EM4740" s="8">
        <v>45230</v>
      </c>
      <c r="EN4740">
        <v>8.4659999999999999E-6</v>
      </c>
      <c r="EO4740" s="8">
        <v>45251</v>
      </c>
      <c r="EP4740">
        <v>1.1969E-5</v>
      </c>
      <c r="ES4740" s="8">
        <v>45230</v>
      </c>
      <c r="ET4740">
        <v>1.5980300000000001E-3</v>
      </c>
      <c r="EY4740" s="8">
        <v>45251</v>
      </c>
      <c r="EZ4740">
        <v>4.9555000000000002E-5</v>
      </c>
      <c r="FE4740" s="8">
        <v>45251</v>
      </c>
      <c r="FF4740">
        <v>1.6413999999999999E-5</v>
      </c>
      <c r="FG4740" s="8">
        <v>45230</v>
      </c>
      <c r="FH4740">
        <v>1.10164E-4</v>
      </c>
      <c r="FI4740" s="8">
        <v>45230</v>
      </c>
      <c r="FJ4740">
        <v>3.8000000000000003E-8</v>
      </c>
      <c r="FO4740" s="8">
        <v>45230</v>
      </c>
      <c r="FP4740">
        <v>5.9400000000000005E-7</v>
      </c>
      <c r="FQ4740" s="8">
        <v>45230</v>
      </c>
      <c r="FR4740">
        <v>6.0209999999999996E-6</v>
      </c>
      <c r="FS4740" s="8">
        <v>45230</v>
      </c>
      <c r="FT4740">
        <v>5.9669999999999998E-6</v>
      </c>
      <c r="FU4740" s="8">
        <v>45230</v>
      </c>
      <c r="FV4740">
        <v>2.0083190000000002E-3</v>
      </c>
      <c r="FY4740" s="8">
        <v>45230</v>
      </c>
      <c r="FZ4740">
        <v>3.3555849999999999E-3</v>
      </c>
      <c r="GC4740" s="8">
        <v>45230</v>
      </c>
      <c r="GD4740">
        <v>3E-9</v>
      </c>
    </row>
    <row r="4741" spans="1:186" x14ac:dyDescent="0.25">
      <c r="A4741" s="8">
        <v>45231</v>
      </c>
      <c r="B4741">
        <v>7.0000000000000005E-8</v>
      </c>
      <c r="C4741" s="8">
        <v>45231</v>
      </c>
      <c r="D4741">
        <v>5.4E-8</v>
      </c>
      <c r="I4741" s="8">
        <v>45231</v>
      </c>
      <c r="J4741">
        <v>8.9999999999999995E-9</v>
      </c>
      <c r="K4741" s="8">
        <v>45231</v>
      </c>
      <c r="L4741">
        <v>4.1541000000000001E-5</v>
      </c>
      <c r="M4741" s="8">
        <v>45231</v>
      </c>
      <c r="N4741">
        <v>1.7166000000000001E-5</v>
      </c>
      <c r="O4741" s="8">
        <v>45231</v>
      </c>
      <c r="P4741">
        <v>1.4555E-5</v>
      </c>
      <c r="Q4741" s="8">
        <v>45231</v>
      </c>
      <c r="R4741">
        <v>2.1923299999999999E-4</v>
      </c>
      <c r="S4741" s="8">
        <v>45231</v>
      </c>
      <c r="T4741">
        <v>2.8558E-5</v>
      </c>
      <c r="AE4741" s="8">
        <v>45231</v>
      </c>
      <c r="AF4741">
        <v>2.097E-6</v>
      </c>
      <c r="AG4741" s="8">
        <v>45252</v>
      </c>
      <c r="AH4741">
        <v>4.9023999999999997E-5</v>
      </c>
      <c r="BA4741" s="8">
        <v>45231</v>
      </c>
      <c r="BB4741">
        <v>6E-9</v>
      </c>
      <c r="BE4741" s="8">
        <v>45231</v>
      </c>
      <c r="BF4741">
        <v>1.86529E-4</v>
      </c>
      <c r="BS4741" s="8">
        <v>45231</v>
      </c>
      <c r="BT4741">
        <v>1.2031000000000001E-5</v>
      </c>
      <c r="BW4741" s="8">
        <v>45231</v>
      </c>
      <c r="BX4741">
        <v>1.5770000000000001E-6</v>
      </c>
      <c r="BY4741" s="8">
        <v>45231</v>
      </c>
      <c r="BZ4741">
        <v>4.1220100000000001E-4</v>
      </c>
      <c r="CA4741" s="8">
        <v>45231</v>
      </c>
      <c r="CB4741">
        <v>2.3E-6</v>
      </c>
      <c r="CC4741" s="8">
        <v>45231</v>
      </c>
      <c r="CD4741">
        <v>2.7500000000000001E-7</v>
      </c>
      <c r="CE4741" s="8">
        <v>45231</v>
      </c>
      <c r="CF4741">
        <v>9.7549999999999999E-5</v>
      </c>
      <c r="CG4741" s="8">
        <v>45231</v>
      </c>
      <c r="CH4741">
        <v>2.0959999999999999E-6</v>
      </c>
      <c r="CI4741" s="8">
        <v>45231</v>
      </c>
      <c r="CJ4741">
        <v>3.17316E-4</v>
      </c>
      <c r="CK4741" s="8">
        <v>45231</v>
      </c>
      <c r="CL4741">
        <v>3.5659999999999998E-6</v>
      </c>
      <c r="CM4741" s="8">
        <v>45231</v>
      </c>
      <c r="CN4741">
        <v>2.0000000000000001E-9</v>
      </c>
      <c r="CS4741" s="8">
        <v>45231</v>
      </c>
      <c r="CT4741">
        <v>2.4999999999999999E-8</v>
      </c>
      <c r="CU4741" s="8">
        <v>45231</v>
      </c>
      <c r="CV4741">
        <v>6.6400000000000002E-7</v>
      </c>
      <c r="CW4741" s="8">
        <v>45231</v>
      </c>
      <c r="CX4741">
        <v>4.8591000000000003E-5</v>
      </c>
      <c r="CY4741" s="8">
        <v>45231</v>
      </c>
      <c r="CZ4741">
        <v>3.2999999999999998E-8</v>
      </c>
      <c r="DE4741" s="8">
        <v>45231</v>
      </c>
      <c r="DF4741">
        <v>1.4245600000000001E-4</v>
      </c>
      <c r="DG4741" s="8">
        <v>45231</v>
      </c>
      <c r="DH4741">
        <v>7.8322E-5</v>
      </c>
      <c r="DM4741" s="8">
        <v>45231</v>
      </c>
      <c r="DN4741">
        <v>2.8642899999999999E-4</v>
      </c>
      <c r="DO4741" s="8">
        <v>45231</v>
      </c>
      <c r="DP4741">
        <v>7.2200000000000003E-7</v>
      </c>
      <c r="DS4741" s="8">
        <v>45231</v>
      </c>
      <c r="DT4741">
        <v>3.7923999999999998E-5</v>
      </c>
      <c r="DU4741" s="8">
        <v>45231</v>
      </c>
      <c r="DV4741">
        <v>1.3459999999999999E-6</v>
      </c>
      <c r="EA4741" s="8">
        <v>45231</v>
      </c>
      <c r="EB4741">
        <v>1.59631E-4</v>
      </c>
      <c r="EI4741" s="8">
        <v>45231</v>
      </c>
      <c r="EJ4741">
        <v>6.2139400000000005E-4</v>
      </c>
      <c r="EM4741" s="8">
        <v>45231</v>
      </c>
      <c r="EN4741">
        <v>8.2560000000000002E-6</v>
      </c>
      <c r="EO4741" s="8">
        <v>45252</v>
      </c>
      <c r="EP4741">
        <v>1.1921E-5</v>
      </c>
      <c r="ES4741" s="8">
        <v>45231</v>
      </c>
      <c r="ET4741">
        <v>1.5522590000000001E-3</v>
      </c>
      <c r="EY4741" s="8">
        <v>45252</v>
      </c>
      <c r="EZ4741">
        <v>4.9861000000000003E-5</v>
      </c>
      <c r="FE4741" s="8">
        <v>45252</v>
      </c>
      <c r="FF4741">
        <v>1.7377999999999999E-5</v>
      </c>
      <c r="FG4741" s="8">
        <v>45231</v>
      </c>
      <c r="FH4741">
        <v>1.14901E-4</v>
      </c>
      <c r="FI4741" s="8">
        <v>45231</v>
      </c>
      <c r="FJ4741">
        <v>3.8000000000000003E-8</v>
      </c>
      <c r="FO4741" s="8">
        <v>45231</v>
      </c>
      <c r="FP4741">
        <v>6.0299999999999999E-7</v>
      </c>
      <c r="FQ4741" s="8">
        <v>45231</v>
      </c>
      <c r="FR4741">
        <v>6.0669999999999997E-6</v>
      </c>
      <c r="FS4741" s="8">
        <v>45231</v>
      </c>
      <c r="FT4741">
        <v>6.2940000000000002E-6</v>
      </c>
      <c r="FU4741" s="8">
        <v>45231</v>
      </c>
      <c r="FV4741">
        <v>2.0038360000000002E-3</v>
      </c>
      <c r="FY4741" s="8">
        <v>45231</v>
      </c>
      <c r="FZ4741">
        <v>3.6067389999999999E-3</v>
      </c>
      <c r="GC4741" s="8">
        <v>45231</v>
      </c>
      <c r="GD4741">
        <v>3E-9</v>
      </c>
    </row>
    <row r="4742" spans="1:186" x14ac:dyDescent="0.25">
      <c r="A4742" s="8">
        <v>45232</v>
      </c>
      <c r="B4742">
        <v>9.5999999999999999E-8</v>
      </c>
      <c r="C4742" s="8">
        <v>45232</v>
      </c>
      <c r="D4742">
        <v>5.1E-8</v>
      </c>
      <c r="I4742" s="8">
        <v>45232</v>
      </c>
      <c r="J4742">
        <v>8.9999999999999995E-9</v>
      </c>
      <c r="K4742" s="8">
        <v>45232</v>
      </c>
      <c r="L4742">
        <v>3.8112999999999999E-5</v>
      </c>
      <c r="M4742" s="8">
        <v>45232</v>
      </c>
      <c r="N4742">
        <v>1.6271000000000001E-5</v>
      </c>
      <c r="O4742" s="8">
        <v>45232</v>
      </c>
      <c r="P4742">
        <v>1.3851E-5</v>
      </c>
      <c r="Q4742" s="8">
        <v>45232</v>
      </c>
      <c r="R4742">
        <v>2.06381E-4</v>
      </c>
      <c r="S4742" s="8">
        <v>45232</v>
      </c>
      <c r="T4742">
        <v>2.5618000000000001E-5</v>
      </c>
      <c r="AE4742" s="8">
        <v>45232</v>
      </c>
      <c r="AF4742">
        <v>2.1260000000000001E-6</v>
      </c>
      <c r="AG4742" s="8">
        <v>45253</v>
      </c>
      <c r="AH4742">
        <v>4.8698E-5</v>
      </c>
      <c r="BA4742" s="8">
        <v>45232</v>
      </c>
      <c r="BB4742">
        <v>5.0000000000000001E-9</v>
      </c>
      <c r="BE4742" s="8">
        <v>45232</v>
      </c>
      <c r="BF4742">
        <v>1.7809400000000001E-4</v>
      </c>
      <c r="BS4742" s="8">
        <v>45232</v>
      </c>
      <c r="BT4742">
        <v>1.1620000000000001E-5</v>
      </c>
      <c r="BW4742" s="8">
        <v>45232</v>
      </c>
      <c r="BX4742">
        <v>1.4529999999999999E-6</v>
      </c>
      <c r="BY4742" s="8">
        <v>45232</v>
      </c>
      <c r="BZ4742">
        <v>3.82643E-4</v>
      </c>
      <c r="CA4742" s="8">
        <v>45232</v>
      </c>
      <c r="CB4742">
        <v>2.1100000000000001E-6</v>
      </c>
      <c r="CC4742" s="8">
        <v>45232</v>
      </c>
      <c r="CD4742">
        <v>2.6E-7</v>
      </c>
      <c r="CE4742" s="8">
        <v>45232</v>
      </c>
      <c r="CF4742">
        <v>8.9949000000000002E-5</v>
      </c>
      <c r="CG4742" s="8">
        <v>45232</v>
      </c>
      <c r="CH4742">
        <v>1.9910000000000001E-6</v>
      </c>
      <c r="CI4742" s="8">
        <v>45232</v>
      </c>
      <c r="CJ4742">
        <v>3.0275400000000002E-4</v>
      </c>
      <c r="CK4742" s="8">
        <v>45232</v>
      </c>
      <c r="CL4742">
        <v>3.3459999999999998E-6</v>
      </c>
      <c r="CM4742" s="8">
        <v>45232</v>
      </c>
      <c r="CN4742">
        <v>2.0000000000000001E-9</v>
      </c>
      <c r="CS4742" s="8">
        <v>45232</v>
      </c>
      <c r="CT4742">
        <v>3.5000000000000002E-8</v>
      </c>
      <c r="CU4742" s="8">
        <v>45232</v>
      </c>
      <c r="CV4742">
        <v>6.4199999999999995E-7</v>
      </c>
      <c r="CW4742" s="8">
        <v>45232</v>
      </c>
      <c r="CX4742">
        <v>4.2131E-5</v>
      </c>
      <c r="CY4742" s="8">
        <v>45232</v>
      </c>
      <c r="CZ4742">
        <v>3.2000000000000002E-8</v>
      </c>
      <c r="DE4742" s="8">
        <v>45232</v>
      </c>
      <c r="DF4742">
        <v>1.50619E-4</v>
      </c>
      <c r="DG4742" s="8">
        <v>45232</v>
      </c>
      <c r="DH4742">
        <v>7.3912000000000007E-5</v>
      </c>
      <c r="DM4742" s="8">
        <v>45232</v>
      </c>
      <c r="DN4742">
        <v>2.5937200000000001E-4</v>
      </c>
      <c r="DO4742" s="8">
        <v>45232</v>
      </c>
      <c r="DP4742">
        <v>6.3499999999999996E-7</v>
      </c>
      <c r="DS4742" s="8">
        <v>45232</v>
      </c>
      <c r="DT4742">
        <v>3.4499999999999998E-5</v>
      </c>
      <c r="DU4742" s="8">
        <v>45232</v>
      </c>
      <c r="DV4742">
        <v>1.218E-6</v>
      </c>
      <c r="EA4742" s="8">
        <v>45232</v>
      </c>
      <c r="EB4742">
        <v>1.43721E-4</v>
      </c>
      <c r="EI4742" s="8">
        <v>45232</v>
      </c>
      <c r="EJ4742">
        <v>5.4234300000000004E-4</v>
      </c>
      <c r="EM4742" s="8">
        <v>45232</v>
      </c>
      <c r="EN4742">
        <v>7.8890000000000002E-6</v>
      </c>
      <c r="EO4742" s="8">
        <v>45253</v>
      </c>
      <c r="EP4742">
        <v>1.2136999999999999E-5</v>
      </c>
      <c r="ES4742" s="8">
        <v>45232</v>
      </c>
      <c r="ET4742">
        <v>1.4399289999999999E-3</v>
      </c>
      <c r="EY4742" s="8">
        <v>45253</v>
      </c>
      <c r="EZ4742">
        <v>5.0807999999999999E-5</v>
      </c>
      <c r="FE4742" s="8">
        <v>45253</v>
      </c>
      <c r="FF4742">
        <v>1.7615999999999999E-5</v>
      </c>
      <c r="FG4742" s="8">
        <v>45232</v>
      </c>
      <c r="FH4742">
        <v>1.07896E-4</v>
      </c>
      <c r="FI4742" s="8">
        <v>45232</v>
      </c>
      <c r="FJ4742">
        <v>3.4E-8</v>
      </c>
      <c r="FO4742" s="8">
        <v>45232</v>
      </c>
      <c r="FP4742">
        <v>5.8500000000000001E-7</v>
      </c>
      <c r="FQ4742" s="8">
        <v>45232</v>
      </c>
      <c r="FR4742">
        <v>5.5790000000000003E-6</v>
      </c>
      <c r="FS4742" s="8">
        <v>45232</v>
      </c>
      <c r="FT4742">
        <v>5.8869999999999997E-6</v>
      </c>
      <c r="FU4742" s="8">
        <v>45232</v>
      </c>
      <c r="FV4742">
        <v>1.6993100000000001E-3</v>
      </c>
      <c r="FY4742" s="8">
        <v>45232</v>
      </c>
      <c r="FZ4742">
        <v>3.3113959999999999E-3</v>
      </c>
      <c r="GC4742" s="8">
        <v>45232</v>
      </c>
      <c r="GD4742">
        <v>3E-9</v>
      </c>
    </row>
    <row r="4743" spans="1:186" x14ac:dyDescent="0.25">
      <c r="A4743" s="8">
        <v>45233</v>
      </c>
      <c r="B4743">
        <v>8.0000000000000002E-8</v>
      </c>
      <c r="C4743" s="8">
        <v>45233</v>
      </c>
      <c r="D4743">
        <v>4.9000000000000002E-8</v>
      </c>
      <c r="I4743" s="8">
        <v>45233</v>
      </c>
      <c r="J4743">
        <v>8.9999999999999995E-9</v>
      </c>
      <c r="K4743" s="8">
        <v>45233</v>
      </c>
      <c r="L4743">
        <v>3.9898999999999999E-5</v>
      </c>
      <c r="M4743" s="8">
        <v>45233</v>
      </c>
      <c r="N4743">
        <v>1.5866999999999999E-5</v>
      </c>
      <c r="O4743" s="8">
        <v>45233</v>
      </c>
      <c r="P4743">
        <v>1.3257E-5</v>
      </c>
      <c r="Q4743" s="8">
        <v>45233</v>
      </c>
      <c r="R4743">
        <v>1.9338800000000001E-4</v>
      </c>
      <c r="S4743" s="8">
        <v>45233</v>
      </c>
      <c r="T4743">
        <v>2.4508E-5</v>
      </c>
      <c r="AE4743" s="8">
        <v>45233</v>
      </c>
      <c r="AF4743">
        <v>2.1639999999999999E-6</v>
      </c>
      <c r="AG4743" s="8">
        <v>45254</v>
      </c>
      <c r="AH4743">
        <v>4.8730999999999998E-5</v>
      </c>
      <c r="BA4743" s="8">
        <v>45233</v>
      </c>
      <c r="BB4743">
        <v>4.0000000000000002E-9</v>
      </c>
      <c r="BE4743" s="8">
        <v>45233</v>
      </c>
      <c r="BF4743">
        <v>1.7228400000000001E-4</v>
      </c>
      <c r="BS4743" s="8">
        <v>45233</v>
      </c>
      <c r="BT4743">
        <v>1.1772E-5</v>
      </c>
      <c r="BW4743" s="8">
        <v>45233</v>
      </c>
      <c r="BX4743">
        <v>1.35E-6</v>
      </c>
      <c r="BY4743" s="8">
        <v>45233</v>
      </c>
      <c r="BZ4743">
        <v>3.4305199999999999E-4</v>
      </c>
      <c r="CA4743" s="8">
        <v>45233</v>
      </c>
      <c r="CB4743">
        <v>1.9520000000000001E-6</v>
      </c>
      <c r="CC4743" s="8">
        <v>45233</v>
      </c>
      <c r="CD4743">
        <v>2.36E-7</v>
      </c>
      <c r="CE4743" s="8">
        <v>45233</v>
      </c>
      <c r="CF4743">
        <v>8.5709000000000002E-5</v>
      </c>
      <c r="CG4743" s="8">
        <v>45233</v>
      </c>
      <c r="CH4743">
        <v>1.838E-6</v>
      </c>
      <c r="CI4743" s="8">
        <v>45233</v>
      </c>
      <c r="CJ4743">
        <v>2.9598599999999998E-4</v>
      </c>
      <c r="CK4743" s="8">
        <v>45233</v>
      </c>
      <c r="CL4743">
        <v>2.9440000000000001E-6</v>
      </c>
      <c r="CM4743" s="8">
        <v>45233</v>
      </c>
      <c r="CN4743">
        <v>2.0000000000000001E-9</v>
      </c>
      <c r="CS4743" s="8">
        <v>45233</v>
      </c>
      <c r="CT4743">
        <v>3.7E-8</v>
      </c>
      <c r="CU4743" s="8">
        <v>45233</v>
      </c>
      <c r="CV4743">
        <v>6.7999999999999995E-7</v>
      </c>
      <c r="CW4743" s="8">
        <v>45233</v>
      </c>
      <c r="CX4743">
        <v>3.9165999999999997E-5</v>
      </c>
      <c r="CY4743" s="8">
        <v>45233</v>
      </c>
      <c r="CZ4743">
        <v>3.1E-8</v>
      </c>
      <c r="DE4743" s="8">
        <v>45233</v>
      </c>
      <c r="DF4743">
        <v>1.40517E-4</v>
      </c>
      <c r="DG4743" s="8">
        <v>45233</v>
      </c>
      <c r="DH4743">
        <v>7.1601999999999996E-5</v>
      </c>
      <c r="DM4743" s="8">
        <v>45233</v>
      </c>
      <c r="DN4743">
        <v>2.3436799999999999E-4</v>
      </c>
      <c r="DO4743" s="8">
        <v>45233</v>
      </c>
      <c r="DP4743">
        <v>5.7999999999999995E-7</v>
      </c>
      <c r="DS4743" s="8">
        <v>45233</v>
      </c>
      <c r="DT4743">
        <v>3.3244999999999998E-5</v>
      </c>
      <c r="DU4743" s="8">
        <v>45233</v>
      </c>
      <c r="DV4743">
        <v>1.189E-6</v>
      </c>
      <c r="EA4743" s="8">
        <v>45233</v>
      </c>
      <c r="EB4743">
        <v>1.4481699999999999E-4</v>
      </c>
      <c r="EI4743" s="8">
        <v>45233</v>
      </c>
      <c r="EJ4743">
        <v>4.8929699999999997E-4</v>
      </c>
      <c r="EM4743" s="8">
        <v>45233</v>
      </c>
      <c r="EN4743">
        <v>7.9049999999999997E-6</v>
      </c>
      <c r="EO4743" s="8">
        <v>45254</v>
      </c>
      <c r="EP4743">
        <v>1.1929E-5</v>
      </c>
      <c r="ES4743" s="8">
        <v>45233</v>
      </c>
      <c r="ET4743">
        <v>1.393395E-3</v>
      </c>
      <c r="EY4743" s="8">
        <v>45254</v>
      </c>
      <c r="EZ4743">
        <v>5.0952999999999998E-5</v>
      </c>
      <c r="FE4743" s="8">
        <v>45254</v>
      </c>
      <c r="FF4743">
        <v>1.7360999999999999E-5</v>
      </c>
      <c r="FG4743" s="8">
        <v>45233</v>
      </c>
      <c r="FH4743">
        <v>1.04582E-4</v>
      </c>
      <c r="FI4743" s="8">
        <v>45233</v>
      </c>
      <c r="FJ4743">
        <v>3.2000000000000002E-8</v>
      </c>
      <c r="FO4743" s="8">
        <v>45233</v>
      </c>
      <c r="FP4743">
        <v>6.1699999999999998E-7</v>
      </c>
      <c r="FQ4743" s="8">
        <v>45233</v>
      </c>
      <c r="FR4743">
        <v>5.5339999999999999E-6</v>
      </c>
      <c r="FS4743" s="8">
        <v>45233</v>
      </c>
      <c r="FT4743">
        <v>5.7880000000000003E-6</v>
      </c>
      <c r="FU4743" s="8">
        <v>45233</v>
      </c>
      <c r="FV4743">
        <v>1.5736089999999999E-3</v>
      </c>
      <c r="FY4743" s="8">
        <v>45233</v>
      </c>
      <c r="FZ4743">
        <v>3.121193E-3</v>
      </c>
      <c r="GC4743" s="8">
        <v>45233</v>
      </c>
      <c r="GD4743">
        <v>3E-9</v>
      </c>
    </row>
    <row r="4744" spans="1:186" x14ac:dyDescent="0.25">
      <c r="A4744" s="8">
        <v>45236</v>
      </c>
      <c r="B4744">
        <v>8.0000000000000002E-8</v>
      </c>
      <c r="C4744" s="8">
        <v>45236</v>
      </c>
      <c r="D4744">
        <v>4.8E-8</v>
      </c>
      <c r="I4744" s="8">
        <v>45236</v>
      </c>
      <c r="J4744">
        <v>8.0000000000000005E-9</v>
      </c>
      <c r="K4744" s="8">
        <v>45236</v>
      </c>
      <c r="L4744">
        <v>3.8779999999999998E-5</v>
      </c>
      <c r="M4744" s="8">
        <v>45236</v>
      </c>
      <c r="N4744">
        <v>1.3839000000000001E-5</v>
      </c>
      <c r="O4744" s="8">
        <v>45236</v>
      </c>
      <c r="P4744">
        <v>1.1568E-5</v>
      </c>
      <c r="Q4744" s="8">
        <v>45236</v>
      </c>
      <c r="R4744">
        <v>2.0949400000000001E-4</v>
      </c>
      <c r="S4744" s="8">
        <v>45236</v>
      </c>
      <c r="T4744">
        <v>2.4099000000000001E-5</v>
      </c>
      <c r="AE4744" s="8">
        <v>45236</v>
      </c>
      <c r="AF4744">
        <v>2.1789999999999998E-6</v>
      </c>
      <c r="AG4744" s="8">
        <v>45257</v>
      </c>
      <c r="AH4744">
        <v>4.8770000000000002E-5</v>
      </c>
      <c r="BA4744" s="8">
        <v>45236</v>
      </c>
      <c r="BB4744">
        <v>5.0000000000000001E-9</v>
      </c>
      <c r="BE4744" s="8">
        <v>45236</v>
      </c>
      <c r="BF4744">
        <v>1.6061800000000001E-4</v>
      </c>
      <c r="BS4744" s="8">
        <v>45236</v>
      </c>
      <c r="BT4744">
        <v>1.1491999999999999E-5</v>
      </c>
      <c r="BW4744" s="8">
        <v>45236</v>
      </c>
      <c r="BX4744">
        <v>1.345E-6</v>
      </c>
      <c r="BY4744" s="8">
        <v>45236</v>
      </c>
      <c r="BZ4744">
        <v>3.7434600000000001E-4</v>
      </c>
      <c r="CA4744" s="8">
        <v>45236</v>
      </c>
      <c r="CB4744">
        <v>1.8989999999999999E-6</v>
      </c>
      <c r="CC4744" s="8">
        <v>45236</v>
      </c>
      <c r="CD4744">
        <v>2.3300000000000001E-7</v>
      </c>
      <c r="CE4744" s="8">
        <v>45236</v>
      </c>
      <c r="CF4744">
        <v>7.3046999999999994E-5</v>
      </c>
      <c r="CG4744" s="8">
        <v>45236</v>
      </c>
      <c r="CH4744">
        <v>1.674E-6</v>
      </c>
      <c r="CI4744" s="8">
        <v>45236</v>
      </c>
      <c r="CJ4744">
        <v>2.9726299999999998E-4</v>
      </c>
      <c r="CK4744" s="8">
        <v>45236</v>
      </c>
      <c r="CL4744">
        <v>2.8739999999999999E-6</v>
      </c>
      <c r="CM4744" s="8">
        <v>45236</v>
      </c>
      <c r="CN4744">
        <v>1.0000000000000001E-9</v>
      </c>
      <c r="CS4744" s="8">
        <v>45236</v>
      </c>
      <c r="CT4744">
        <v>4.0000000000000001E-8</v>
      </c>
      <c r="CU4744" s="8">
        <v>45236</v>
      </c>
      <c r="CV4744">
        <v>6.8100000000000002E-7</v>
      </c>
      <c r="CW4744" s="8">
        <v>45236</v>
      </c>
      <c r="CX4744">
        <v>3.8374999999999998E-5</v>
      </c>
      <c r="CY4744" s="8">
        <v>45236</v>
      </c>
      <c r="CZ4744">
        <v>2.9999999999999997E-8</v>
      </c>
      <c r="DE4744" s="8">
        <v>45236</v>
      </c>
      <c r="DF4744">
        <v>1.5546399999999999E-4</v>
      </c>
      <c r="DG4744" s="8">
        <v>45236</v>
      </c>
      <c r="DH4744">
        <v>7.2095999999999995E-5</v>
      </c>
      <c r="DM4744" s="8">
        <v>45236</v>
      </c>
      <c r="DN4744">
        <v>2.37567E-4</v>
      </c>
      <c r="DO4744" s="8">
        <v>45236</v>
      </c>
      <c r="DP4744">
        <v>5.0100000000000005E-7</v>
      </c>
      <c r="DS4744" s="8">
        <v>45236</v>
      </c>
      <c r="DT4744">
        <v>3.2181000000000002E-5</v>
      </c>
      <c r="DU4744" s="8">
        <v>45236</v>
      </c>
      <c r="DV4744">
        <v>8.6600000000000005E-7</v>
      </c>
      <c r="EA4744" s="8">
        <v>45236</v>
      </c>
      <c r="EB4744">
        <v>1.4840400000000001E-4</v>
      </c>
      <c r="EI4744" s="8">
        <v>45236</v>
      </c>
      <c r="EJ4744">
        <v>5.1079999999999995E-4</v>
      </c>
      <c r="EM4744" s="8">
        <v>45236</v>
      </c>
      <c r="EN4744">
        <v>8.0460000000000006E-6</v>
      </c>
      <c r="EO4744" s="8">
        <v>45257</v>
      </c>
      <c r="EP4744">
        <v>1.2351000000000001E-5</v>
      </c>
      <c r="ES4744" s="8">
        <v>45236</v>
      </c>
      <c r="ET4744">
        <v>1.415316E-3</v>
      </c>
      <c r="EY4744" s="8">
        <v>45257</v>
      </c>
      <c r="EZ4744">
        <v>5.3247E-5</v>
      </c>
      <c r="FE4744" s="8">
        <v>45257</v>
      </c>
      <c r="FF4744">
        <v>1.7645000000000001E-5</v>
      </c>
      <c r="FG4744" s="8">
        <v>45236</v>
      </c>
      <c r="FH4744">
        <v>1.1197299999999999E-4</v>
      </c>
      <c r="FI4744" s="8">
        <v>45236</v>
      </c>
      <c r="FJ4744">
        <v>3.2000000000000002E-8</v>
      </c>
      <c r="FO4744" s="8">
        <v>45236</v>
      </c>
      <c r="FP4744">
        <v>6.0100000000000005E-7</v>
      </c>
      <c r="FQ4744" s="8">
        <v>45236</v>
      </c>
      <c r="FR4744">
        <v>5.3580000000000002E-6</v>
      </c>
      <c r="FS4744" s="8">
        <v>45236</v>
      </c>
      <c r="FT4744">
        <v>5.6810000000000003E-6</v>
      </c>
      <c r="FU4744" s="8">
        <v>45236</v>
      </c>
      <c r="FV4744">
        <v>1.576594E-3</v>
      </c>
      <c r="FY4744" s="8">
        <v>45236</v>
      </c>
      <c r="FZ4744">
        <v>2.969195E-3</v>
      </c>
      <c r="GC4744" s="8">
        <v>45236</v>
      </c>
      <c r="GD4744">
        <v>3E-9</v>
      </c>
    </row>
    <row r="4745" spans="1:186" x14ac:dyDescent="0.25">
      <c r="A4745" s="8">
        <v>45237</v>
      </c>
      <c r="B4745">
        <v>7.6000000000000006E-8</v>
      </c>
      <c r="C4745" s="8">
        <v>45237</v>
      </c>
      <c r="D4745">
        <v>4.6999999999999997E-8</v>
      </c>
      <c r="I4745" s="8">
        <v>45237</v>
      </c>
      <c r="J4745">
        <v>8.0000000000000005E-9</v>
      </c>
      <c r="K4745" s="8">
        <v>45237</v>
      </c>
      <c r="L4745">
        <v>4.0706E-5</v>
      </c>
      <c r="M4745" s="8">
        <v>45237</v>
      </c>
      <c r="N4745">
        <v>1.3359E-5</v>
      </c>
      <c r="O4745" s="8">
        <v>45237</v>
      </c>
      <c r="P4745">
        <v>1.1724E-5</v>
      </c>
      <c r="Q4745" s="8">
        <v>45237</v>
      </c>
      <c r="R4745">
        <v>2.1184900000000001E-4</v>
      </c>
      <c r="S4745" s="8">
        <v>45237</v>
      </c>
      <c r="T4745">
        <v>2.2872000000000001E-5</v>
      </c>
      <c r="AE4745" s="8">
        <v>45237</v>
      </c>
      <c r="AF4745">
        <v>2.261E-6</v>
      </c>
      <c r="AG4745" s="8">
        <v>45258</v>
      </c>
      <c r="AH4745">
        <v>7.3330000000000004E-5</v>
      </c>
      <c r="BA4745" s="8">
        <v>45237</v>
      </c>
      <c r="BB4745">
        <v>4.0000000000000002E-9</v>
      </c>
      <c r="BE4745" s="8">
        <v>45237</v>
      </c>
      <c r="BF4745">
        <v>1.6663100000000001E-4</v>
      </c>
      <c r="BS4745" s="8">
        <v>45237</v>
      </c>
      <c r="BT4745">
        <v>1.1129E-5</v>
      </c>
      <c r="BW4745" s="8">
        <v>45237</v>
      </c>
      <c r="BX4745">
        <v>9.4099999999999997E-7</v>
      </c>
      <c r="BY4745" s="8">
        <v>45237</v>
      </c>
      <c r="BZ4745">
        <v>3.7046399999999998E-4</v>
      </c>
      <c r="CA4745" s="8">
        <v>45237</v>
      </c>
      <c r="CB4745">
        <v>1.8589999999999999E-6</v>
      </c>
      <c r="CC4745" s="8">
        <v>45237</v>
      </c>
      <c r="CD4745">
        <v>2.34E-7</v>
      </c>
      <c r="CE4745" s="8">
        <v>45237</v>
      </c>
      <c r="CF4745">
        <v>7.2142000000000001E-5</v>
      </c>
      <c r="CG4745" s="8">
        <v>45237</v>
      </c>
      <c r="CH4745">
        <v>1.652E-6</v>
      </c>
      <c r="CI4745" s="8">
        <v>45237</v>
      </c>
      <c r="CJ4745">
        <v>2.8214199999999998E-4</v>
      </c>
      <c r="CK4745" s="8">
        <v>45237</v>
      </c>
      <c r="CL4745">
        <v>2.7269999999999999E-6</v>
      </c>
      <c r="CM4745" s="8">
        <v>45237</v>
      </c>
      <c r="CN4745">
        <v>1.0000000000000001E-9</v>
      </c>
      <c r="CS4745" s="8">
        <v>45237</v>
      </c>
      <c r="CT4745">
        <v>3.8000000000000003E-8</v>
      </c>
      <c r="CU4745" s="8">
        <v>45237</v>
      </c>
      <c r="CV4745">
        <v>6.7400000000000003E-7</v>
      </c>
      <c r="CW4745" s="8">
        <v>45237</v>
      </c>
      <c r="CX4745">
        <v>3.7647000000000001E-5</v>
      </c>
      <c r="CY4745" s="8">
        <v>45237</v>
      </c>
      <c r="CZ4745">
        <v>2.9999999999999997E-8</v>
      </c>
      <c r="DE4745" s="8">
        <v>45237</v>
      </c>
      <c r="DF4745">
        <v>1.57455E-4</v>
      </c>
      <c r="DG4745" s="8">
        <v>45237</v>
      </c>
      <c r="DH4745">
        <v>7.2113999999999994E-5</v>
      </c>
      <c r="DM4745" s="8">
        <v>45237</v>
      </c>
      <c r="DN4745">
        <v>2.4072199999999999E-4</v>
      </c>
      <c r="DO4745" s="8">
        <v>45237</v>
      </c>
      <c r="DP4745">
        <v>4.7800000000000002E-7</v>
      </c>
      <c r="DS4745" s="8">
        <v>45237</v>
      </c>
      <c r="DT4745">
        <v>3.1742000000000002E-5</v>
      </c>
      <c r="DU4745" s="8">
        <v>45237</v>
      </c>
      <c r="DV4745">
        <v>8.2600000000000001E-7</v>
      </c>
      <c r="EA4745" s="8">
        <v>45237</v>
      </c>
      <c r="EB4745">
        <v>1.86446E-4</v>
      </c>
      <c r="EI4745" s="8">
        <v>45237</v>
      </c>
      <c r="EJ4745">
        <v>5.1788699999999997E-4</v>
      </c>
      <c r="EM4745" s="8">
        <v>45237</v>
      </c>
      <c r="EN4745">
        <v>7.8290000000000008E-6</v>
      </c>
      <c r="EO4745" s="8">
        <v>45258</v>
      </c>
      <c r="EP4745">
        <v>1.2767E-5</v>
      </c>
      <c r="ES4745" s="8">
        <v>45237</v>
      </c>
      <c r="ET4745">
        <v>1.4285070000000001E-3</v>
      </c>
      <c r="EY4745" s="8">
        <v>45258</v>
      </c>
      <c r="EZ4745">
        <v>5.1028E-5</v>
      </c>
      <c r="FE4745" s="8">
        <v>45258</v>
      </c>
      <c r="FF4745">
        <v>1.8053000000000001E-5</v>
      </c>
      <c r="FG4745" s="8">
        <v>45237</v>
      </c>
      <c r="FH4745">
        <v>1.09842E-4</v>
      </c>
      <c r="FI4745" s="8">
        <v>45237</v>
      </c>
      <c r="FJ4745">
        <v>3.2000000000000002E-8</v>
      </c>
      <c r="FO4745" s="8">
        <v>45237</v>
      </c>
      <c r="FP4745">
        <v>5.7599999999999997E-7</v>
      </c>
      <c r="FQ4745" s="8">
        <v>45237</v>
      </c>
      <c r="FR4745">
        <v>5.4650000000000002E-6</v>
      </c>
      <c r="FS4745" s="8">
        <v>45237</v>
      </c>
      <c r="FT4745">
        <v>5.6520000000000003E-6</v>
      </c>
      <c r="FU4745" s="8">
        <v>45237</v>
      </c>
      <c r="FV4745">
        <v>1.6224329999999999E-3</v>
      </c>
      <c r="FY4745" s="8">
        <v>45237</v>
      </c>
      <c r="FZ4745">
        <v>2.996388E-3</v>
      </c>
      <c r="GC4745" s="8">
        <v>45237</v>
      </c>
      <c r="GD4745">
        <v>3E-9</v>
      </c>
    </row>
    <row r="4746" spans="1:186" x14ac:dyDescent="0.25">
      <c r="A4746" s="8">
        <v>45238</v>
      </c>
      <c r="B4746">
        <v>7.4999999999999997E-8</v>
      </c>
      <c r="C4746" s="8">
        <v>45238</v>
      </c>
      <c r="D4746">
        <v>4.6999999999999997E-8</v>
      </c>
      <c r="I4746" s="8">
        <v>45238</v>
      </c>
      <c r="J4746">
        <v>6.9999999999999998E-9</v>
      </c>
      <c r="K4746" s="8">
        <v>45238</v>
      </c>
      <c r="L4746">
        <v>4.2245E-5</v>
      </c>
      <c r="M4746" s="8">
        <v>45238</v>
      </c>
      <c r="N4746">
        <v>1.2744E-5</v>
      </c>
      <c r="O4746" s="8">
        <v>45238</v>
      </c>
      <c r="P4746">
        <v>7.7740000000000004E-6</v>
      </c>
      <c r="Q4746" s="8">
        <v>45238</v>
      </c>
      <c r="R4746">
        <v>2.1560899999999999E-4</v>
      </c>
      <c r="S4746" s="8">
        <v>45238</v>
      </c>
      <c r="T4746">
        <v>2.3127000000000001E-5</v>
      </c>
      <c r="AE4746" s="8">
        <v>45238</v>
      </c>
      <c r="AF4746">
        <v>2.1880000000000001E-6</v>
      </c>
      <c r="AG4746" s="8">
        <v>45259</v>
      </c>
      <c r="AH4746">
        <v>6.0302E-5</v>
      </c>
      <c r="BA4746" s="8">
        <v>45238</v>
      </c>
      <c r="BB4746">
        <v>4.0000000000000002E-9</v>
      </c>
      <c r="BE4746" s="8">
        <v>45238</v>
      </c>
      <c r="BF4746">
        <v>1.8352E-4</v>
      </c>
      <c r="BS4746" s="8">
        <v>45238</v>
      </c>
      <c r="BT4746">
        <v>1.1517E-5</v>
      </c>
      <c r="BW4746" s="8">
        <v>45238</v>
      </c>
      <c r="BX4746">
        <v>1.1000000000000001E-6</v>
      </c>
      <c r="BY4746" s="8">
        <v>45238</v>
      </c>
      <c r="BZ4746">
        <v>3.6589499999999998E-4</v>
      </c>
      <c r="CA4746" s="8">
        <v>45238</v>
      </c>
      <c r="CB4746">
        <v>1.8360000000000001E-6</v>
      </c>
      <c r="CC4746" s="8">
        <v>45238</v>
      </c>
      <c r="CD4746">
        <v>2.48E-7</v>
      </c>
      <c r="CE4746" s="8">
        <v>45238</v>
      </c>
      <c r="CF4746">
        <v>7.3261000000000002E-5</v>
      </c>
      <c r="CG4746" s="8">
        <v>45238</v>
      </c>
      <c r="CH4746">
        <v>1.6589999999999999E-6</v>
      </c>
      <c r="CI4746" s="8">
        <v>45238</v>
      </c>
      <c r="CJ4746">
        <v>3.01496E-4</v>
      </c>
      <c r="CK4746" s="8">
        <v>45238</v>
      </c>
      <c r="CL4746">
        <v>2.52E-6</v>
      </c>
      <c r="CM4746" s="8">
        <v>45238</v>
      </c>
      <c r="CN4746">
        <v>2.0000000000000001E-9</v>
      </c>
      <c r="CS4746" s="8">
        <v>45238</v>
      </c>
      <c r="CT4746">
        <v>3.8999999999999998E-8</v>
      </c>
      <c r="CU4746" s="8">
        <v>45238</v>
      </c>
      <c r="CV4746">
        <v>7.0900000000000001E-7</v>
      </c>
      <c r="CW4746" s="8">
        <v>45238</v>
      </c>
      <c r="CX4746">
        <v>3.7395999999999999E-5</v>
      </c>
      <c r="CY4746" s="8">
        <v>45238</v>
      </c>
      <c r="CZ4746">
        <v>2.9999999999999997E-8</v>
      </c>
      <c r="DE4746" s="8">
        <v>45238</v>
      </c>
      <c r="DF4746">
        <v>1.6498700000000001E-4</v>
      </c>
      <c r="DG4746" s="8">
        <v>45238</v>
      </c>
      <c r="DH4746">
        <v>7.4284999999999998E-5</v>
      </c>
      <c r="DM4746" s="8">
        <v>45238</v>
      </c>
      <c r="DN4746">
        <v>2.35491E-4</v>
      </c>
      <c r="DO4746" s="8">
        <v>45238</v>
      </c>
      <c r="DP4746">
        <v>4.6899999999999998E-7</v>
      </c>
      <c r="DS4746" s="8">
        <v>45238</v>
      </c>
      <c r="DT4746">
        <v>3.1170999999999997E-5</v>
      </c>
      <c r="DU4746" s="8">
        <v>45238</v>
      </c>
      <c r="DV4746">
        <v>8.2500000000000004E-7</v>
      </c>
      <c r="EA4746" s="8">
        <v>45238</v>
      </c>
      <c r="EB4746">
        <v>1.7849599999999999E-4</v>
      </c>
      <c r="EI4746" s="8">
        <v>45238</v>
      </c>
      <c r="EJ4746">
        <v>5.2222100000000001E-4</v>
      </c>
      <c r="EM4746" s="8">
        <v>45238</v>
      </c>
      <c r="EN4746">
        <v>7.6830000000000008E-6</v>
      </c>
      <c r="EO4746" s="8">
        <v>45259</v>
      </c>
      <c r="EP4746">
        <v>1.2298E-5</v>
      </c>
      <c r="ES4746" s="8">
        <v>45238</v>
      </c>
      <c r="ET4746">
        <v>1.4410650000000001E-3</v>
      </c>
      <c r="EY4746" s="8">
        <v>45259</v>
      </c>
      <c r="EZ4746">
        <v>4.9524000000000002E-5</v>
      </c>
      <c r="FE4746" s="8">
        <v>45259</v>
      </c>
      <c r="FF4746">
        <v>1.7405E-5</v>
      </c>
      <c r="FG4746" s="8">
        <v>45238</v>
      </c>
      <c r="FH4746">
        <v>1.1438E-4</v>
      </c>
      <c r="FI4746" s="8">
        <v>45238</v>
      </c>
      <c r="FJ4746">
        <v>3.2000000000000002E-8</v>
      </c>
      <c r="FO4746" s="8">
        <v>45238</v>
      </c>
      <c r="FP4746">
        <v>5.6400000000000002E-7</v>
      </c>
      <c r="FQ4746" s="8">
        <v>45238</v>
      </c>
      <c r="FR4746">
        <v>4.6299999999999997E-6</v>
      </c>
      <c r="FS4746" s="8">
        <v>45238</v>
      </c>
      <c r="FT4746">
        <v>5.6420000000000004E-6</v>
      </c>
      <c r="FU4746" s="8">
        <v>45238</v>
      </c>
      <c r="FV4746">
        <v>1.6505409999999999E-3</v>
      </c>
      <c r="FY4746" s="8">
        <v>45238</v>
      </c>
      <c r="FZ4746">
        <v>3.3346320000000001E-3</v>
      </c>
      <c r="GC4746" s="8">
        <v>45238</v>
      </c>
      <c r="GD4746">
        <v>3E-9</v>
      </c>
    </row>
    <row r="4747" spans="1:186" x14ac:dyDescent="0.25">
      <c r="A4747" s="8">
        <v>45239</v>
      </c>
      <c r="B4747">
        <v>6.5E-8</v>
      </c>
      <c r="C4747" s="8">
        <v>45239</v>
      </c>
      <c r="D4747">
        <v>5.1E-8</v>
      </c>
      <c r="I4747" s="8">
        <v>45239</v>
      </c>
      <c r="J4747">
        <v>6.9999999999999998E-9</v>
      </c>
      <c r="K4747" s="8">
        <v>45239</v>
      </c>
      <c r="L4747">
        <v>4.1121000000000002E-5</v>
      </c>
      <c r="M4747" s="8">
        <v>45239</v>
      </c>
      <c r="N4747">
        <v>1.2493999999999999E-5</v>
      </c>
      <c r="O4747" s="8">
        <v>45239</v>
      </c>
      <c r="P4747">
        <v>1.0103E-5</v>
      </c>
      <c r="Q4747" s="8">
        <v>45239</v>
      </c>
      <c r="R4747">
        <v>2.25403E-4</v>
      </c>
      <c r="S4747" s="8">
        <v>45239</v>
      </c>
      <c r="T4747">
        <v>2.2084000000000001E-5</v>
      </c>
      <c r="AE4747" s="8">
        <v>45239</v>
      </c>
      <c r="AF4747">
        <v>3.2959999999999999E-6</v>
      </c>
      <c r="AG4747" s="8">
        <v>45260</v>
      </c>
      <c r="AH4747">
        <v>5.5451999999999997E-5</v>
      </c>
      <c r="BA4747" s="8">
        <v>45239</v>
      </c>
      <c r="BB4747">
        <v>5.0000000000000001E-9</v>
      </c>
      <c r="BE4747" s="8">
        <v>45239</v>
      </c>
      <c r="BF4747">
        <v>2.06596E-4</v>
      </c>
      <c r="BS4747" s="8">
        <v>45239</v>
      </c>
      <c r="BT4747">
        <v>1.1171E-5</v>
      </c>
      <c r="BW4747" s="8">
        <v>45239</v>
      </c>
      <c r="BX4747">
        <v>1.6199999999999999E-6</v>
      </c>
      <c r="BY4747" s="8">
        <v>45239</v>
      </c>
      <c r="BZ4747">
        <v>3.9031500000000002E-4</v>
      </c>
      <c r="CA4747" s="8">
        <v>45239</v>
      </c>
      <c r="CB4747">
        <v>2.142E-6</v>
      </c>
      <c r="CC4747" s="8">
        <v>45239</v>
      </c>
      <c r="CD4747">
        <v>2.4499999999999998E-7</v>
      </c>
      <c r="CE4747" s="8">
        <v>45239</v>
      </c>
      <c r="CF4747">
        <v>6.9728999999999996E-5</v>
      </c>
      <c r="CG4747" s="8">
        <v>45239</v>
      </c>
      <c r="CH4747">
        <v>1.637E-6</v>
      </c>
      <c r="CI4747" s="8">
        <v>45239</v>
      </c>
      <c r="CJ4747">
        <v>2.9501700000000001E-4</v>
      </c>
      <c r="CK4747" s="8">
        <v>45239</v>
      </c>
      <c r="CL4747">
        <v>2.4569999999999999E-6</v>
      </c>
      <c r="CM4747" s="8">
        <v>45239</v>
      </c>
      <c r="CN4747">
        <v>2.0000000000000001E-9</v>
      </c>
      <c r="CS4747" s="8">
        <v>45239</v>
      </c>
      <c r="CT4747">
        <v>5.8999999999999999E-8</v>
      </c>
      <c r="CU4747" s="8">
        <v>45239</v>
      </c>
      <c r="CV4747">
        <v>6.8500000000000001E-7</v>
      </c>
      <c r="CW4747" s="8">
        <v>45239</v>
      </c>
      <c r="CX4747">
        <v>4.1004000000000002E-5</v>
      </c>
      <c r="CY4747" s="8">
        <v>45239</v>
      </c>
      <c r="CZ4747">
        <v>2.9999999999999997E-8</v>
      </c>
      <c r="DE4747" s="8">
        <v>45239</v>
      </c>
      <c r="DF4747">
        <v>1.6416799999999999E-4</v>
      </c>
      <c r="DG4747" s="8">
        <v>45239</v>
      </c>
      <c r="DH4747">
        <v>7.5238E-5</v>
      </c>
      <c r="DM4747" s="8">
        <v>45239</v>
      </c>
      <c r="DN4747">
        <v>2.6117799999999999E-4</v>
      </c>
      <c r="DO4747" s="8">
        <v>45239</v>
      </c>
      <c r="DP4747">
        <v>4.63E-7</v>
      </c>
      <c r="DS4747" s="8">
        <v>45239</v>
      </c>
      <c r="DT4747">
        <v>3.0196E-5</v>
      </c>
      <c r="DU4747" s="8">
        <v>45239</v>
      </c>
      <c r="DV4747">
        <v>8.9400000000000004E-7</v>
      </c>
      <c r="EA4747" s="8">
        <v>45239</v>
      </c>
      <c r="EB4747">
        <v>1.8103699999999999E-4</v>
      </c>
      <c r="EI4747" s="8">
        <v>45239</v>
      </c>
      <c r="EJ4747">
        <v>5.3123600000000003E-4</v>
      </c>
      <c r="EM4747" s="8">
        <v>45239</v>
      </c>
      <c r="EN4747">
        <v>7.8839999999999994E-6</v>
      </c>
      <c r="EO4747" s="8">
        <v>45260</v>
      </c>
      <c r="EP4747">
        <v>1.2432999999999999E-5</v>
      </c>
      <c r="ES4747" s="8">
        <v>45239</v>
      </c>
      <c r="ET4747">
        <v>1.481895E-3</v>
      </c>
      <c r="EY4747" s="8">
        <v>45260</v>
      </c>
      <c r="EZ4747">
        <v>4.7890999999999999E-5</v>
      </c>
      <c r="FE4747" s="8">
        <v>45260</v>
      </c>
      <c r="FF4747">
        <v>2.4513000000000001E-5</v>
      </c>
      <c r="FG4747" s="8">
        <v>45239</v>
      </c>
      <c r="FH4747">
        <v>1.1171399999999999E-4</v>
      </c>
      <c r="FI4747" s="8">
        <v>45239</v>
      </c>
      <c r="FJ4747">
        <v>2.7999999999999999E-8</v>
      </c>
      <c r="FO4747" s="8">
        <v>45239</v>
      </c>
      <c r="FP4747">
        <v>5.1699999999999998E-7</v>
      </c>
      <c r="FQ4747" s="8">
        <v>45239</v>
      </c>
      <c r="FR4747">
        <v>4.7929999999999997E-6</v>
      </c>
      <c r="FS4747" s="8">
        <v>45239</v>
      </c>
      <c r="FT4747">
        <v>5.5609999999999998E-6</v>
      </c>
      <c r="FU4747" s="8">
        <v>45239</v>
      </c>
      <c r="FV4747">
        <v>1.724815E-3</v>
      </c>
      <c r="FY4747" s="8">
        <v>45239</v>
      </c>
      <c r="FZ4747">
        <v>3.499079E-3</v>
      </c>
      <c r="GC4747" s="8">
        <v>45239</v>
      </c>
      <c r="GD4747">
        <v>3E-9</v>
      </c>
    </row>
    <row r="4748" spans="1:186" x14ac:dyDescent="0.25">
      <c r="A4748" s="8">
        <v>45240</v>
      </c>
      <c r="B4748">
        <v>2.1999999999999998E-8</v>
      </c>
      <c r="C4748" s="8">
        <v>45240</v>
      </c>
      <c r="D4748">
        <v>2.9999999999999997E-8</v>
      </c>
      <c r="I4748" s="8">
        <v>45240</v>
      </c>
      <c r="J4748">
        <v>3E-9</v>
      </c>
      <c r="K4748" s="8">
        <v>45240</v>
      </c>
      <c r="L4748">
        <v>3.6090000000000002E-5</v>
      </c>
      <c r="M4748" s="8">
        <v>45240</v>
      </c>
      <c r="N4748">
        <v>8.4349999999999997E-6</v>
      </c>
      <c r="O4748" s="8">
        <v>45240</v>
      </c>
      <c r="P4748">
        <v>9.7329999999999998E-6</v>
      </c>
      <c r="Q4748" s="8">
        <v>45240</v>
      </c>
      <c r="R4748">
        <v>1.4067699999999999E-4</v>
      </c>
      <c r="S4748" s="8">
        <v>45240</v>
      </c>
      <c r="T4748">
        <v>1.2395000000000001E-5</v>
      </c>
      <c r="AE4748" s="8">
        <v>45240</v>
      </c>
      <c r="AF4748">
        <v>3.2380000000000002E-6</v>
      </c>
      <c r="AG4748" s="8">
        <v>45261</v>
      </c>
      <c r="AH4748">
        <v>5.4728000000000002E-5</v>
      </c>
      <c r="BA4748" s="8">
        <v>45240</v>
      </c>
      <c r="BB4748">
        <v>3E-9</v>
      </c>
      <c r="BE4748" s="8">
        <v>45240</v>
      </c>
      <c r="BF4748">
        <v>1.98352E-4</v>
      </c>
      <c r="BS4748" s="8">
        <v>45240</v>
      </c>
      <c r="BT4748">
        <v>1.0835999999999999E-5</v>
      </c>
      <c r="BW4748" s="8">
        <v>45240</v>
      </c>
      <c r="BX4748">
        <v>1.5680000000000001E-6</v>
      </c>
      <c r="BY4748" s="8">
        <v>45240</v>
      </c>
      <c r="BZ4748">
        <v>3.09869E-4</v>
      </c>
      <c r="CA4748" s="8">
        <v>45240</v>
      </c>
      <c r="CB4748">
        <v>8.7599999999999996E-7</v>
      </c>
      <c r="CC4748" s="8">
        <v>45240</v>
      </c>
      <c r="CD4748">
        <v>1.98E-7</v>
      </c>
      <c r="CE4748" s="8">
        <v>45240</v>
      </c>
      <c r="CF4748">
        <v>5.7122E-5</v>
      </c>
      <c r="CG4748" s="8">
        <v>45240</v>
      </c>
      <c r="CH4748">
        <v>1.3430000000000001E-6</v>
      </c>
      <c r="CI4748" s="8">
        <v>45240</v>
      </c>
      <c r="CJ4748">
        <v>2.4332299999999999E-4</v>
      </c>
      <c r="CK4748" s="8">
        <v>45240</v>
      </c>
      <c r="CL4748">
        <v>1.5540000000000001E-6</v>
      </c>
      <c r="CM4748" s="8">
        <v>45240</v>
      </c>
      <c r="CN4748">
        <v>2.0000000000000001E-9</v>
      </c>
      <c r="CS4748" s="8">
        <v>45240</v>
      </c>
      <c r="CT4748">
        <v>5.5999999999999999E-8</v>
      </c>
      <c r="CU4748" s="8">
        <v>45240</v>
      </c>
      <c r="CV4748">
        <v>6.5600000000000005E-7</v>
      </c>
      <c r="CW4748" s="8">
        <v>45240</v>
      </c>
      <c r="CX4748">
        <v>2.1497000000000001E-5</v>
      </c>
      <c r="CY4748" s="8">
        <v>45240</v>
      </c>
      <c r="CZ4748">
        <v>2.9000000000000002E-8</v>
      </c>
      <c r="DE4748" s="8">
        <v>45240</v>
      </c>
      <c r="DF4748">
        <v>1.4926499999999999E-4</v>
      </c>
      <c r="DG4748" s="8">
        <v>45240</v>
      </c>
      <c r="DH4748">
        <v>6.5214000000000003E-5</v>
      </c>
      <c r="DM4748" s="8">
        <v>45240</v>
      </c>
      <c r="DN4748">
        <v>1.93363E-4</v>
      </c>
      <c r="DO4748" s="8">
        <v>45240</v>
      </c>
      <c r="DP4748">
        <v>2.5899999999999998E-7</v>
      </c>
      <c r="DS4748" s="8">
        <v>45240</v>
      </c>
      <c r="DT4748">
        <v>2.4281E-5</v>
      </c>
      <c r="DU4748" s="8">
        <v>45240</v>
      </c>
      <c r="DV4748">
        <v>5.2799999999999996E-7</v>
      </c>
      <c r="EA4748" s="8">
        <v>45240</v>
      </c>
      <c r="EB4748">
        <v>1.68541E-4</v>
      </c>
      <c r="EI4748" s="8">
        <v>45240</v>
      </c>
      <c r="EJ4748">
        <v>4.6836799999999999E-4</v>
      </c>
      <c r="EM4748" s="8">
        <v>45240</v>
      </c>
      <c r="EN4748">
        <v>7.233E-6</v>
      </c>
      <c r="EO4748" s="8">
        <v>45261</v>
      </c>
      <c r="EP4748">
        <v>1.2286000000000001E-5</v>
      </c>
      <c r="ES4748" s="8">
        <v>45240</v>
      </c>
      <c r="ET4748">
        <v>1.463238E-3</v>
      </c>
      <c r="EY4748" s="8">
        <v>45261</v>
      </c>
      <c r="EZ4748">
        <v>4.7358999999999998E-5</v>
      </c>
      <c r="FE4748" s="8">
        <v>45261</v>
      </c>
      <c r="FF4748">
        <v>2.6055E-5</v>
      </c>
      <c r="FG4748" s="8">
        <v>45240</v>
      </c>
      <c r="FH4748">
        <v>8.2274999999999994E-5</v>
      </c>
      <c r="FI4748" s="8">
        <v>45240</v>
      </c>
      <c r="FJ4748">
        <v>1.2E-8</v>
      </c>
      <c r="FO4748" s="8">
        <v>45240</v>
      </c>
      <c r="FP4748">
        <v>5.06E-7</v>
      </c>
      <c r="FQ4748" s="8">
        <v>45240</v>
      </c>
      <c r="FR4748">
        <v>3.6739999999999999E-6</v>
      </c>
      <c r="FS4748" s="8">
        <v>45240</v>
      </c>
      <c r="FT4748">
        <v>4.5759999999999999E-6</v>
      </c>
      <c r="FU4748" s="8">
        <v>45240</v>
      </c>
      <c r="FV4748">
        <v>1.631897E-3</v>
      </c>
      <c r="FY4748" s="8">
        <v>45240</v>
      </c>
      <c r="FZ4748">
        <v>3.12349E-3</v>
      </c>
      <c r="GC4748" s="8">
        <v>45240</v>
      </c>
      <c r="GD4748">
        <v>2.0000000000000001E-9</v>
      </c>
    </row>
    <row r="4749" spans="1:186" x14ac:dyDescent="0.25">
      <c r="A4749" s="8">
        <v>45243</v>
      </c>
      <c r="B4749">
        <v>2.1999999999999998E-8</v>
      </c>
      <c r="C4749" s="8">
        <v>45243</v>
      </c>
      <c r="D4749">
        <v>2.9000000000000002E-8</v>
      </c>
      <c r="I4749" s="8">
        <v>45243</v>
      </c>
      <c r="J4749">
        <v>3E-9</v>
      </c>
      <c r="K4749" s="8">
        <v>45243</v>
      </c>
      <c r="L4749">
        <v>3.6859000000000001E-5</v>
      </c>
      <c r="M4749" s="8">
        <v>45243</v>
      </c>
      <c r="N4749">
        <v>7.6820000000000003E-6</v>
      </c>
      <c r="O4749" s="8">
        <v>45243</v>
      </c>
      <c r="P4749">
        <v>9.4730000000000006E-6</v>
      </c>
      <c r="Q4749" s="8">
        <v>45243</v>
      </c>
      <c r="R4749">
        <v>1.3269000000000001E-4</v>
      </c>
      <c r="S4749" s="8">
        <v>45243</v>
      </c>
      <c r="T4749">
        <v>1.1584E-5</v>
      </c>
      <c r="AE4749" s="8">
        <v>45243</v>
      </c>
      <c r="AF4749">
        <v>2.4320000000000002E-6</v>
      </c>
      <c r="AG4749" s="8">
        <v>45264</v>
      </c>
      <c r="AH4749">
        <v>5.4048999999999997E-5</v>
      </c>
      <c r="BA4749" s="8">
        <v>45243</v>
      </c>
      <c r="BB4749">
        <v>3E-9</v>
      </c>
      <c r="BE4749" s="8">
        <v>45243</v>
      </c>
      <c r="BF4749">
        <v>1.92785E-4</v>
      </c>
      <c r="BS4749" s="8">
        <v>45243</v>
      </c>
      <c r="BT4749">
        <v>8.0860000000000002E-6</v>
      </c>
      <c r="BW4749" s="8">
        <v>45243</v>
      </c>
      <c r="BX4749">
        <v>1.672E-6</v>
      </c>
      <c r="BY4749" s="8">
        <v>45243</v>
      </c>
      <c r="BZ4749">
        <v>3.0046100000000002E-4</v>
      </c>
      <c r="CA4749" s="8">
        <v>45243</v>
      </c>
      <c r="CB4749">
        <v>8.6000000000000002E-7</v>
      </c>
      <c r="CC4749" s="8">
        <v>45243</v>
      </c>
      <c r="CD4749">
        <v>2.0100000000000001E-7</v>
      </c>
      <c r="CE4749" s="8">
        <v>45243</v>
      </c>
      <c r="CF4749">
        <v>5.1486999999999997E-5</v>
      </c>
      <c r="CG4749" s="8">
        <v>45243</v>
      </c>
      <c r="CH4749">
        <v>1.359E-6</v>
      </c>
      <c r="CI4749" s="8">
        <v>45243</v>
      </c>
      <c r="CJ4749">
        <v>2.5534E-4</v>
      </c>
      <c r="CK4749" s="8">
        <v>45243</v>
      </c>
      <c r="CL4749">
        <v>1.4920000000000001E-6</v>
      </c>
      <c r="CM4749" s="8">
        <v>45243</v>
      </c>
      <c r="CN4749">
        <v>1.0000000000000001E-9</v>
      </c>
      <c r="CS4749" s="8">
        <v>45243</v>
      </c>
      <c r="CT4749">
        <v>4.3000000000000001E-8</v>
      </c>
      <c r="CU4749" s="8">
        <v>45243</v>
      </c>
      <c r="CV4749">
        <v>3.77E-7</v>
      </c>
      <c r="CW4749" s="8">
        <v>45243</v>
      </c>
      <c r="CX4749">
        <v>2.0472E-5</v>
      </c>
      <c r="CY4749" s="8">
        <v>45243</v>
      </c>
      <c r="CZ4749">
        <v>2.7E-8</v>
      </c>
      <c r="DE4749" s="8">
        <v>45243</v>
      </c>
      <c r="DF4749">
        <v>1.5088600000000001E-4</v>
      </c>
      <c r="DG4749" s="8">
        <v>45243</v>
      </c>
      <c r="DH4749">
        <v>6.2071999999999998E-5</v>
      </c>
      <c r="DM4749" s="8">
        <v>45243</v>
      </c>
      <c r="DN4749">
        <v>1.9157899999999999E-4</v>
      </c>
      <c r="DO4749" s="8">
        <v>45243</v>
      </c>
      <c r="DP4749">
        <v>2.53E-7</v>
      </c>
      <c r="DS4749" s="8">
        <v>45243</v>
      </c>
      <c r="DT4749">
        <v>2.2280999999999999E-5</v>
      </c>
      <c r="DU4749" s="8">
        <v>45243</v>
      </c>
      <c r="DV4749">
        <v>3.7099999999999997E-7</v>
      </c>
      <c r="EA4749" s="8">
        <v>45243</v>
      </c>
      <c r="EB4749">
        <v>1.4756E-4</v>
      </c>
      <c r="EI4749" s="8">
        <v>45243</v>
      </c>
      <c r="EJ4749">
        <v>4.77937E-4</v>
      </c>
      <c r="EM4749" s="8">
        <v>45243</v>
      </c>
      <c r="EN4749">
        <v>5.9190000000000004E-6</v>
      </c>
      <c r="EO4749" s="8">
        <v>45264</v>
      </c>
      <c r="EP4749">
        <v>1.2187999999999999E-5</v>
      </c>
      <c r="ES4749" s="8">
        <v>45243</v>
      </c>
      <c r="ET4749">
        <v>1.4917699999999999E-3</v>
      </c>
      <c r="EY4749" s="8">
        <v>45264</v>
      </c>
      <c r="EZ4749">
        <v>4.8816999999999997E-5</v>
      </c>
      <c r="FE4749" s="8">
        <v>45264</v>
      </c>
      <c r="FF4749">
        <v>2.4766E-5</v>
      </c>
      <c r="FG4749" s="8">
        <v>45243</v>
      </c>
      <c r="FH4749">
        <v>7.3127999999999995E-5</v>
      </c>
      <c r="FI4749" s="8">
        <v>45243</v>
      </c>
      <c r="FJ4749">
        <v>1.2E-8</v>
      </c>
      <c r="FO4749" s="8">
        <v>45243</v>
      </c>
      <c r="FP4749">
        <v>3.8599999999999999E-7</v>
      </c>
      <c r="FQ4749" s="8">
        <v>45243</v>
      </c>
      <c r="FR4749">
        <v>3.7340000000000002E-6</v>
      </c>
      <c r="FS4749" s="8">
        <v>45243</v>
      </c>
      <c r="FT4749">
        <v>4.1019999999999999E-6</v>
      </c>
      <c r="FU4749" s="8">
        <v>45243</v>
      </c>
      <c r="FV4749">
        <v>1.6497980000000001E-3</v>
      </c>
      <c r="FY4749" s="8">
        <v>45243</v>
      </c>
      <c r="FZ4749">
        <v>2.826917E-3</v>
      </c>
      <c r="GC4749" s="8">
        <v>45243</v>
      </c>
      <c r="GD4749">
        <v>1.0000000000000001E-9</v>
      </c>
    </row>
    <row r="4750" spans="1:186" x14ac:dyDescent="0.25">
      <c r="A4750" s="8">
        <v>45244</v>
      </c>
      <c r="B4750">
        <v>2.0999999999999999E-8</v>
      </c>
      <c r="C4750" s="8">
        <v>45244</v>
      </c>
      <c r="D4750">
        <v>2.7999999999999999E-8</v>
      </c>
      <c r="I4750" s="8">
        <v>45244</v>
      </c>
      <c r="J4750">
        <v>3E-9</v>
      </c>
      <c r="K4750" s="8">
        <v>45244</v>
      </c>
      <c r="L4750">
        <v>3.5707999999999998E-5</v>
      </c>
      <c r="M4750" s="8">
        <v>45244</v>
      </c>
      <c r="N4750">
        <v>7.3050000000000004E-6</v>
      </c>
      <c r="O4750" s="8">
        <v>45244</v>
      </c>
      <c r="P4750">
        <v>9.1069999999999994E-6</v>
      </c>
      <c r="Q4750" s="8">
        <v>45244</v>
      </c>
      <c r="R4750">
        <v>1.2996199999999999E-4</v>
      </c>
      <c r="S4750" s="8">
        <v>45244</v>
      </c>
      <c r="T4750">
        <v>1.1028E-5</v>
      </c>
      <c r="AE4750" s="8">
        <v>45244</v>
      </c>
      <c r="AF4750">
        <v>2.3599999999999999E-6</v>
      </c>
      <c r="AG4750" s="8">
        <v>45265</v>
      </c>
      <c r="AH4750">
        <v>5.5859999999999997E-5</v>
      </c>
      <c r="BA4750" s="8">
        <v>45244</v>
      </c>
      <c r="BB4750">
        <v>3E-9</v>
      </c>
      <c r="BE4750" s="8">
        <v>45244</v>
      </c>
      <c r="BF4750">
        <v>1.8647600000000001E-4</v>
      </c>
      <c r="BS4750" s="8">
        <v>45244</v>
      </c>
      <c r="BT4750">
        <v>7.9789999999999993E-6</v>
      </c>
      <c r="BW4750" s="8">
        <v>45244</v>
      </c>
      <c r="BX4750">
        <v>1.672E-6</v>
      </c>
      <c r="BY4750" s="8">
        <v>45244</v>
      </c>
      <c r="BZ4750">
        <v>2.7812300000000002E-4</v>
      </c>
      <c r="CA4750" s="8">
        <v>45244</v>
      </c>
      <c r="CB4750">
        <v>6.9500000000000002E-7</v>
      </c>
      <c r="CC4750" s="8">
        <v>45244</v>
      </c>
      <c r="CD4750">
        <v>1.97E-7</v>
      </c>
      <c r="CE4750" s="8">
        <v>45244</v>
      </c>
      <c r="CF4750">
        <v>4.9119000000000002E-5</v>
      </c>
      <c r="CG4750" s="8">
        <v>45244</v>
      </c>
      <c r="CH4750">
        <v>1.3149999999999999E-6</v>
      </c>
      <c r="CI4750" s="8">
        <v>45244</v>
      </c>
      <c r="CJ4750">
        <v>2.40635E-4</v>
      </c>
      <c r="CK4750" s="8">
        <v>45244</v>
      </c>
      <c r="CL4750">
        <v>1.4559999999999999E-6</v>
      </c>
      <c r="CM4750" s="8">
        <v>45244</v>
      </c>
      <c r="CN4750">
        <v>1.0000000000000001E-9</v>
      </c>
      <c r="CS4750" s="8">
        <v>45244</v>
      </c>
      <c r="CT4750">
        <v>4.3000000000000001E-8</v>
      </c>
      <c r="CU4750" s="8">
        <v>45244</v>
      </c>
      <c r="CV4750">
        <v>3.7500000000000001E-7</v>
      </c>
      <c r="CW4750" s="8">
        <v>45244</v>
      </c>
      <c r="CX4750">
        <v>2.0132999999999998E-5</v>
      </c>
      <c r="CY4750" s="8">
        <v>45244</v>
      </c>
      <c r="CZ4750">
        <v>2.6000000000000001E-8</v>
      </c>
      <c r="DE4750" s="8">
        <v>45244</v>
      </c>
      <c r="DF4750">
        <v>1.4111000000000001E-4</v>
      </c>
      <c r="DG4750" s="8">
        <v>45244</v>
      </c>
      <c r="DH4750">
        <v>5.9166999999999998E-5</v>
      </c>
      <c r="DM4750" s="8">
        <v>45244</v>
      </c>
      <c r="DN4750">
        <v>1.7667900000000001E-4</v>
      </c>
      <c r="DO4750" s="8">
        <v>45244</v>
      </c>
      <c r="DP4750">
        <v>2.4299999999999999E-7</v>
      </c>
      <c r="DS4750" s="8">
        <v>45244</v>
      </c>
      <c r="DT4750">
        <v>2.1608999999999999E-5</v>
      </c>
      <c r="DU4750" s="8">
        <v>45244</v>
      </c>
      <c r="DV4750">
        <v>3.5600000000000001E-7</v>
      </c>
      <c r="EA4750" s="8">
        <v>45244</v>
      </c>
      <c r="EB4750">
        <v>1.45723E-4</v>
      </c>
      <c r="EI4750" s="8">
        <v>45244</v>
      </c>
      <c r="EJ4750">
        <v>4.2498500000000001E-4</v>
      </c>
      <c r="EM4750" s="8">
        <v>45244</v>
      </c>
      <c r="EN4750">
        <v>6.4409999999999998E-6</v>
      </c>
      <c r="EO4750" s="8">
        <v>45265</v>
      </c>
      <c r="EP4750">
        <v>1.1772E-5</v>
      </c>
      <c r="ES4750" s="8">
        <v>45244</v>
      </c>
      <c r="ET4750">
        <v>1.4351640000000001E-3</v>
      </c>
      <c r="EY4750" s="8">
        <v>45265</v>
      </c>
      <c r="EZ4750">
        <v>5.0705999999999999E-5</v>
      </c>
      <c r="FE4750" s="8">
        <v>45265</v>
      </c>
      <c r="FF4750">
        <v>2.493E-5</v>
      </c>
      <c r="FG4750" s="8">
        <v>45244</v>
      </c>
      <c r="FH4750">
        <v>6.9581999999999999E-5</v>
      </c>
      <c r="FI4750" s="8">
        <v>45244</v>
      </c>
      <c r="FJ4750">
        <v>1.2E-8</v>
      </c>
      <c r="FO4750" s="8">
        <v>45244</v>
      </c>
      <c r="FP4750">
        <v>3.8599999999999999E-7</v>
      </c>
      <c r="FQ4750" s="8">
        <v>45244</v>
      </c>
      <c r="FR4750">
        <v>3.6619999999999998E-6</v>
      </c>
      <c r="FS4750" s="8">
        <v>45244</v>
      </c>
      <c r="FT4750">
        <v>4.0890000000000002E-6</v>
      </c>
      <c r="FU4750" s="8">
        <v>45244</v>
      </c>
      <c r="FV4750">
        <v>1.446229E-3</v>
      </c>
      <c r="FY4750" s="8">
        <v>45244</v>
      </c>
      <c r="FZ4750">
        <v>2.6071269999999999E-3</v>
      </c>
      <c r="GC4750" s="8">
        <v>45244</v>
      </c>
      <c r="GD4750">
        <v>1.0000000000000001E-9</v>
      </c>
    </row>
    <row r="4751" spans="1:186" x14ac:dyDescent="0.25">
      <c r="A4751" s="8">
        <v>45245</v>
      </c>
      <c r="B4751">
        <v>2.0999999999999999E-8</v>
      </c>
      <c r="C4751" s="8">
        <v>45245</v>
      </c>
      <c r="D4751">
        <v>2.7E-8</v>
      </c>
      <c r="I4751" s="8">
        <v>45245</v>
      </c>
      <c r="J4751">
        <v>3E-9</v>
      </c>
      <c r="K4751" s="8">
        <v>45245</v>
      </c>
      <c r="L4751">
        <v>3.748E-5</v>
      </c>
      <c r="M4751" s="8">
        <v>45245</v>
      </c>
      <c r="N4751">
        <v>7.002E-6</v>
      </c>
      <c r="O4751" s="8">
        <v>45245</v>
      </c>
      <c r="P4751">
        <v>8.7709999999999995E-6</v>
      </c>
      <c r="Q4751" s="8">
        <v>45245</v>
      </c>
      <c r="R4751">
        <v>1.2388399999999999E-4</v>
      </c>
      <c r="S4751" s="8">
        <v>45245</v>
      </c>
      <c r="T4751">
        <v>1.1754E-5</v>
      </c>
      <c r="AE4751" s="8">
        <v>45245</v>
      </c>
      <c r="AF4751">
        <v>2.3199999999999998E-6</v>
      </c>
      <c r="AG4751" s="8">
        <v>45266</v>
      </c>
      <c r="AH4751">
        <v>5.7955999999999999E-5</v>
      </c>
      <c r="BA4751" s="8">
        <v>45245</v>
      </c>
      <c r="BB4751">
        <v>2.0000000000000001E-9</v>
      </c>
      <c r="BE4751" s="8">
        <v>45245</v>
      </c>
      <c r="BF4751">
        <v>1.80442E-4</v>
      </c>
      <c r="BS4751" s="8">
        <v>45245</v>
      </c>
      <c r="BT4751">
        <v>7.9510000000000006E-6</v>
      </c>
      <c r="BW4751" s="8">
        <v>45245</v>
      </c>
      <c r="BX4751">
        <v>1.641E-6</v>
      </c>
      <c r="BY4751" s="8">
        <v>45245</v>
      </c>
      <c r="BZ4751">
        <v>2.82763E-4</v>
      </c>
      <c r="CA4751" s="8">
        <v>45245</v>
      </c>
      <c r="CB4751">
        <v>6.5400000000000001E-7</v>
      </c>
      <c r="CC4751" s="8">
        <v>45245</v>
      </c>
      <c r="CD4751">
        <v>1.9399999999999999E-7</v>
      </c>
      <c r="CE4751" s="8">
        <v>45245</v>
      </c>
      <c r="CF4751">
        <v>4.7988000000000002E-5</v>
      </c>
      <c r="CG4751" s="8">
        <v>45245</v>
      </c>
      <c r="CH4751">
        <v>1.271E-6</v>
      </c>
      <c r="CI4751" s="8">
        <v>45245</v>
      </c>
      <c r="CJ4751">
        <v>2.2727700000000001E-4</v>
      </c>
      <c r="CK4751" s="8">
        <v>45245</v>
      </c>
      <c r="CL4751">
        <v>1.4130000000000001E-6</v>
      </c>
      <c r="CM4751" s="8">
        <v>45245</v>
      </c>
      <c r="CN4751">
        <v>1.0000000000000001E-9</v>
      </c>
      <c r="CS4751" s="8">
        <v>45245</v>
      </c>
      <c r="CT4751">
        <v>5.5999999999999999E-8</v>
      </c>
      <c r="CU4751" s="8">
        <v>45245</v>
      </c>
      <c r="CV4751">
        <v>3.6100000000000002E-7</v>
      </c>
      <c r="CW4751" s="8">
        <v>45245</v>
      </c>
      <c r="CX4751">
        <v>1.8783999999999998E-5</v>
      </c>
      <c r="CY4751" s="8">
        <v>45245</v>
      </c>
      <c r="CZ4751">
        <v>2.4E-8</v>
      </c>
      <c r="DE4751" s="8">
        <v>45245</v>
      </c>
      <c r="DF4751">
        <v>1.4585100000000001E-4</v>
      </c>
      <c r="DG4751" s="8">
        <v>45245</v>
      </c>
      <c r="DH4751">
        <v>5.677E-5</v>
      </c>
      <c r="DM4751" s="8">
        <v>45245</v>
      </c>
      <c r="DN4751">
        <v>1.64418E-4</v>
      </c>
      <c r="DO4751" s="8">
        <v>45245</v>
      </c>
      <c r="DP4751">
        <v>2.4400000000000001E-7</v>
      </c>
      <c r="DS4751" s="8">
        <v>45245</v>
      </c>
      <c r="DT4751">
        <v>1.9865E-5</v>
      </c>
      <c r="DU4751" s="8">
        <v>45245</v>
      </c>
      <c r="DV4751">
        <v>3.2899999999999999E-7</v>
      </c>
      <c r="EA4751" s="8">
        <v>45245</v>
      </c>
      <c r="EB4751">
        <v>1.4707000000000001E-4</v>
      </c>
      <c r="EI4751" s="8">
        <v>45245</v>
      </c>
      <c r="EJ4751">
        <v>4.0100299999999998E-4</v>
      </c>
      <c r="EM4751" s="8">
        <v>45245</v>
      </c>
      <c r="EN4751">
        <v>5.7389999999999996E-6</v>
      </c>
      <c r="EO4751" s="8">
        <v>45266</v>
      </c>
      <c r="EP4751">
        <v>1.1749000000000001E-5</v>
      </c>
      <c r="ES4751" s="8">
        <v>45245</v>
      </c>
      <c r="ET4751">
        <v>1.344086E-3</v>
      </c>
      <c r="EY4751" s="8">
        <v>45266</v>
      </c>
      <c r="EZ4751">
        <v>6.7224999999999994E-5</v>
      </c>
      <c r="FE4751" s="8">
        <v>45266</v>
      </c>
      <c r="FF4751">
        <v>2.4244999999999999E-5</v>
      </c>
      <c r="FG4751" s="8">
        <v>45245</v>
      </c>
      <c r="FH4751">
        <v>4.0599999999999998E-5</v>
      </c>
      <c r="FI4751" s="8">
        <v>45245</v>
      </c>
      <c r="FJ4751">
        <v>1.0999999999999999E-8</v>
      </c>
      <c r="FO4751" s="8">
        <v>45245</v>
      </c>
      <c r="FP4751">
        <v>3.6600000000000002E-7</v>
      </c>
      <c r="FQ4751" s="8">
        <v>45245</v>
      </c>
      <c r="FR4751">
        <v>3.208E-6</v>
      </c>
      <c r="FS4751" s="8">
        <v>45245</v>
      </c>
      <c r="FT4751">
        <v>3.8070000000000001E-6</v>
      </c>
      <c r="FU4751" s="8">
        <v>45245</v>
      </c>
      <c r="FV4751">
        <v>1.348808E-3</v>
      </c>
      <c r="FY4751" s="8">
        <v>45245</v>
      </c>
      <c r="FZ4751">
        <v>2.466289E-3</v>
      </c>
      <c r="GC4751" s="8">
        <v>45245</v>
      </c>
      <c r="GD4751">
        <v>1.0000000000000001E-9</v>
      </c>
    </row>
    <row r="4752" spans="1:186" x14ac:dyDescent="0.25">
      <c r="A4752" s="8">
        <v>45246</v>
      </c>
      <c r="B4752">
        <v>2E-8</v>
      </c>
      <c r="C4752" s="8">
        <v>45246</v>
      </c>
      <c r="D4752">
        <v>2.7E-8</v>
      </c>
      <c r="I4752" s="8">
        <v>45246</v>
      </c>
      <c r="J4752">
        <v>3E-9</v>
      </c>
      <c r="K4752" s="8">
        <v>45246</v>
      </c>
      <c r="L4752">
        <v>3.6207000000000001E-5</v>
      </c>
      <c r="M4752" s="8">
        <v>45246</v>
      </c>
      <c r="N4752">
        <v>5.7780000000000004E-6</v>
      </c>
      <c r="O4752" s="8">
        <v>45246</v>
      </c>
      <c r="P4752">
        <v>9.5799999999999998E-6</v>
      </c>
      <c r="Q4752" s="8">
        <v>45246</v>
      </c>
      <c r="R4752">
        <v>1.19611E-4</v>
      </c>
      <c r="S4752" s="8">
        <v>45246</v>
      </c>
      <c r="T4752">
        <v>1.1661000000000001E-5</v>
      </c>
      <c r="AE4752" s="8">
        <v>45246</v>
      </c>
      <c r="AF4752">
        <v>2.559E-6</v>
      </c>
      <c r="AG4752" s="8">
        <v>45267</v>
      </c>
      <c r="AH4752">
        <v>5.6150000000000003E-5</v>
      </c>
      <c r="BA4752" s="8">
        <v>45246</v>
      </c>
      <c r="BB4752">
        <v>3E-9</v>
      </c>
      <c r="BE4752" s="8">
        <v>45246</v>
      </c>
      <c r="BF4752">
        <v>1.8747800000000001E-4</v>
      </c>
      <c r="BS4752" s="8">
        <v>45246</v>
      </c>
      <c r="BT4752">
        <v>7.7090000000000002E-6</v>
      </c>
      <c r="BW4752" s="8">
        <v>45246</v>
      </c>
      <c r="BX4752">
        <v>1.7069999999999999E-6</v>
      </c>
      <c r="BY4752" s="8">
        <v>45246</v>
      </c>
      <c r="BZ4752">
        <v>2.85483E-4</v>
      </c>
      <c r="CA4752" s="8">
        <v>45246</v>
      </c>
      <c r="CB4752">
        <v>6.5899999999999996E-7</v>
      </c>
      <c r="CC4752" s="8">
        <v>45246</v>
      </c>
      <c r="CD4752">
        <v>1.9000000000000001E-7</v>
      </c>
      <c r="CE4752" s="8">
        <v>45246</v>
      </c>
      <c r="CF4752">
        <v>4.4736E-5</v>
      </c>
      <c r="CG4752" s="8">
        <v>45246</v>
      </c>
      <c r="CH4752">
        <v>1.26E-6</v>
      </c>
      <c r="CI4752" s="8">
        <v>45246</v>
      </c>
      <c r="CJ4752">
        <v>2.0750799999999999E-4</v>
      </c>
      <c r="CK4752" s="8">
        <v>45246</v>
      </c>
      <c r="CL4752">
        <v>1.314E-6</v>
      </c>
      <c r="CM4752" s="8">
        <v>45246</v>
      </c>
      <c r="CN4752">
        <v>1.0000000000000001E-9</v>
      </c>
      <c r="CS4752" s="8">
        <v>45246</v>
      </c>
      <c r="CT4752">
        <v>5.5999999999999999E-8</v>
      </c>
      <c r="CU4752" s="8">
        <v>45246</v>
      </c>
      <c r="CV4752">
        <v>3.5999999999999999E-7</v>
      </c>
      <c r="CW4752" s="8">
        <v>45246</v>
      </c>
      <c r="CX4752">
        <v>1.9610999999999999E-5</v>
      </c>
      <c r="CY4752" s="8">
        <v>45246</v>
      </c>
      <c r="CZ4752">
        <v>2.1999999999999998E-8</v>
      </c>
      <c r="DE4752" s="8">
        <v>45246</v>
      </c>
      <c r="DF4752">
        <v>1.4464999999999999E-4</v>
      </c>
      <c r="DG4752" s="8">
        <v>45246</v>
      </c>
      <c r="DH4752">
        <v>5.8282999999999997E-5</v>
      </c>
      <c r="DM4752" s="8">
        <v>45246</v>
      </c>
      <c r="DN4752">
        <v>1.6467200000000001E-4</v>
      </c>
      <c r="DO4752" s="8">
        <v>45246</v>
      </c>
      <c r="DP4752">
        <v>2.3699999999999999E-7</v>
      </c>
      <c r="DS4752" s="8">
        <v>45246</v>
      </c>
      <c r="DT4752">
        <v>1.9323000000000001E-5</v>
      </c>
      <c r="DU4752" s="8">
        <v>45246</v>
      </c>
      <c r="DV4752">
        <v>3.2599999999999998E-7</v>
      </c>
      <c r="EA4752" s="8">
        <v>45246</v>
      </c>
      <c r="EB4752">
        <v>1.49018E-4</v>
      </c>
      <c r="EI4752" s="8">
        <v>45246</v>
      </c>
      <c r="EJ4752">
        <v>3.9562799999999997E-4</v>
      </c>
      <c r="EM4752" s="8">
        <v>45246</v>
      </c>
      <c r="EN4752">
        <v>5.7339999999999996E-6</v>
      </c>
      <c r="EO4752" s="8">
        <v>45267</v>
      </c>
      <c r="EP4752">
        <v>1.1515000000000001E-5</v>
      </c>
      <c r="ES4752" s="8">
        <v>45246</v>
      </c>
      <c r="ET4752">
        <v>1.369227E-3</v>
      </c>
      <c r="EY4752" s="8">
        <v>45267</v>
      </c>
      <c r="EZ4752">
        <v>6.7216000000000002E-5</v>
      </c>
      <c r="FE4752" s="8">
        <v>45267</v>
      </c>
      <c r="FF4752">
        <v>2.8027000000000001E-5</v>
      </c>
      <c r="FG4752" s="8">
        <v>45246</v>
      </c>
      <c r="FH4752">
        <v>4.1227999999999999E-5</v>
      </c>
      <c r="FI4752" s="8">
        <v>45246</v>
      </c>
      <c r="FJ4752">
        <v>5.0000000000000001E-9</v>
      </c>
      <c r="FO4752" s="8">
        <v>45246</v>
      </c>
      <c r="FP4752">
        <v>3.4900000000000001E-7</v>
      </c>
      <c r="FQ4752" s="8">
        <v>45246</v>
      </c>
      <c r="FR4752">
        <v>3.1389999999999999E-6</v>
      </c>
      <c r="FS4752" s="8">
        <v>45246</v>
      </c>
      <c r="FT4752">
        <v>3.5980000000000001E-6</v>
      </c>
      <c r="FU4752" s="8">
        <v>45246</v>
      </c>
      <c r="FV4752">
        <v>1.3281219999999999E-3</v>
      </c>
      <c r="FY4752" s="8">
        <v>45246</v>
      </c>
      <c r="FZ4752">
        <v>2.8544960000000002E-3</v>
      </c>
      <c r="GC4752" s="8">
        <v>45246</v>
      </c>
      <c r="GD4752">
        <v>5.0000000000000001E-9</v>
      </c>
    </row>
    <row r="4753" spans="1:186" x14ac:dyDescent="0.25">
      <c r="A4753" s="8">
        <v>45247</v>
      </c>
      <c r="B4753">
        <v>2E-8</v>
      </c>
      <c r="C4753" s="8">
        <v>45247</v>
      </c>
      <c r="D4753">
        <v>2.7999999999999999E-8</v>
      </c>
      <c r="I4753" s="8">
        <v>45247</v>
      </c>
      <c r="J4753">
        <v>3E-9</v>
      </c>
      <c r="K4753" s="8">
        <v>45247</v>
      </c>
      <c r="L4753">
        <v>3.5364999999999998E-5</v>
      </c>
      <c r="M4753" s="8">
        <v>45247</v>
      </c>
      <c r="N4753">
        <v>6.3520000000000003E-6</v>
      </c>
      <c r="O4753" s="8">
        <v>45247</v>
      </c>
      <c r="P4753">
        <v>1.01E-5</v>
      </c>
      <c r="Q4753" s="8">
        <v>45247</v>
      </c>
      <c r="R4753">
        <v>1.2147899999999999E-4</v>
      </c>
      <c r="S4753" s="8">
        <v>45247</v>
      </c>
      <c r="T4753">
        <v>1.0956E-5</v>
      </c>
      <c r="AE4753" s="8">
        <v>45247</v>
      </c>
      <c r="AF4753">
        <v>2.4569999999999999E-6</v>
      </c>
      <c r="AG4753" s="8">
        <v>45268</v>
      </c>
      <c r="AH4753">
        <v>5.2683999999999999E-5</v>
      </c>
      <c r="BA4753" s="8">
        <v>45247</v>
      </c>
      <c r="BB4753">
        <v>3E-9</v>
      </c>
      <c r="BE4753" s="8">
        <v>45247</v>
      </c>
      <c r="BF4753">
        <v>1.81268E-4</v>
      </c>
      <c r="BS4753" s="8">
        <v>45247</v>
      </c>
      <c r="BT4753">
        <v>7.7400000000000004E-6</v>
      </c>
      <c r="BW4753" s="8">
        <v>45247</v>
      </c>
      <c r="BX4753">
        <v>1.637E-6</v>
      </c>
      <c r="BY4753" s="8">
        <v>45247</v>
      </c>
      <c r="BZ4753">
        <v>2.7506699999999999E-4</v>
      </c>
      <c r="CA4753" s="8">
        <v>45247</v>
      </c>
      <c r="CB4753">
        <v>6.4099999999999998E-7</v>
      </c>
      <c r="CC4753" s="8">
        <v>45247</v>
      </c>
      <c r="CD4753">
        <v>1.8799999999999999E-7</v>
      </c>
      <c r="CE4753" s="8">
        <v>45247</v>
      </c>
      <c r="CF4753">
        <v>4.4156999999999998E-5</v>
      </c>
      <c r="CG4753" s="8">
        <v>45247</v>
      </c>
      <c r="CH4753">
        <v>1.2359999999999999E-6</v>
      </c>
      <c r="CI4753" s="8">
        <v>45247</v>
      </c>
      <c r="CJ4753">
        <v>2.0202100000000001E-4</v>
      </c>
      <c r="CK4753" s="8">
        <v>45247</v>
      </c>
      <c r="CL4753">
        <v>1.221E-6</v>
      </c>
      <c r="CM4753" s="8">
        <v>45247</v>
      </c>
      <c r="CN4753">
        <v>1.0000000000000001E-9</v>
      </c>
      <c r="CS4753" s="8">
        <v>45247</v>
      </c>
      <c r="CT4753">
        <v>5.2000000000000002E-8</v>
      </c>
      <c r="CU4753" s="8">
        <v>45247</v>
      </c>
      <c r="CV4753">
        <v>3.4900000000000001E-7</v>
      </c>
      <c r="CW4753" s="8">
        <v>45247</v>
      </c>
      <c r="CX4753">
        <v>1.8885999999999998E-5</v>
      </c>
      <c r="CY4753" s="8">
        <v>45247</v>
      </c>
      <c r="CZ4753">
        <v>2.3000000000000001E-8</v>
      </c>
      <c r="DE4753" s="8">
        <v>45247</v>
      </c>
      <c r="DF4753">
        <v>1.4040100000000001E-4</v>
      </c>
      <c r="DG4753" s="8">
        <v>45247</v>
      </c>
      <c r="DH4753">
        <v>5.8536000000000003E-5</v>
      </c>
      <c r="DM4753" s="8">
        <v>45247</v>
      </c>
      <c r="DN4753">
        <v>1.5847300000000001E-4</v>
      </c>
      <c r="DO4753" s="8">
        <v>45247</v>
      </c>
      <c r="DP4753">
        <v>2.5800000000000001E-7</v>
      </c>
      <c r="DS4753" s="8">
        <v>45247</v>
      </c>
      <c r="DT4753">
        <v>1.8513E-5</v>
      </c>
      <c r="DU4753" s="8">
        <v>45247</v>
      </c>
      <c r="DV4753">
        <v>3.5100000000000001E-7</v>
      </c>
      <c r="EA4753" s="8">
        <v>45247</v>
      </c>
      <c r="EB4753">
        <v>1.4480499999999999E-4</v>
      </c>
      <c r="EI4753" s="8">
        <v>45247</v>
      </c>
      <c r="EJ4753">
        <v>3.8232000000000001E-4</v>
      </c>
      <c r="EM4753" s="8">
        <v>45247</v>
      </c>
      <c r="EN4753">
        <v>5.9159999999999998E-6</v>
      </c>
      <c r="EO4753" s="8">
        <v>45268</v>
      </c>
      <c r="EP4753">
        <v>1.0889E-5</v>
      </c>
      <c r="ES4753" s="8">
        <v>45247</v>
      </c>
      <c r="ET4753">
        <v>1.3097429999999999E-3</v>
      </c>
      <c r="EY4753" s="8">
        <v>45268</v>
      </c>
      <c r="EZ4753">
        <v>6.4576E-5</v>
      </c>
      <c r="FE4753" s="8">
        <v>45268</v>
      </c>
      <c r="FF4753">
        <v>2.7243999999999999E-5</v>
      </c>
      <c r="FG4753" s="8">
        <v>45247</v>
      </c>
      <c r="FH4753">
        <v>4.0636000000000002E-5</v>
      </c>
      <c r="FI4753" s="8">
        <v>45247</v>
      </c>
      <c r="FJ4753">
        <v>5.0000000000000001E-9</v>
      </c>
      <c r="FO4753" s="8">
        <v>45247</v>
      </c>
      <c r="FP4753">
        <v>3.5699999999999998E-7</v>
      </c>
      <c r="FQ4753" s="8">
        <v>45247</v>
      </c>
      <c r="FR4753">
        <v>3.0929999999999999E-6</v>
      </c>
      <c r="FS4753" s="8">
        <v>45247</v>
      </c>
      <c r="FT4753">
        <v>3.506E-6</v>
      </c>
      <c r="FU4753" s="8">
        <v>45247</v>
      </c>
      <c r="FV4753">
        <v>1.2978270000000001E-3</v>
      </c>
      <c r="FY4753" s="8">
        <v>45247</v>
      </c>
      <c r="FZ4753">
        <v>2.7022209999999999E-3</v>
      </c>
      <c r="GC4753" s="8">
        <v>45247</v>
      </c>
      <c r="GD4753">
        <v>5.0000000000000001E-9</v>
      </c>
    </row>
    <row r="4754" spans="1:186" x14ac:dyDescent="0.25">
      <c r="A4754" s="8">
        <v>45250</v>
      </c>
      <c r="B4754">
        <v>1.7999999999999999E-8</v>
      </c>
      <c r="C4754" s="8">
        <v>45250</v>
      </c>
      <c r="D4754">
        <v>2.7E-8</v>
      </c>
      <c r="I4754" s="8">
        <v>45250</v>
      </c>
      <c r="J4754">
        <v>3E-9</v>
      </c>
      <c r="K4754" s="8">
        <v>45250</v>
      </c>
      <c r="L4754">
        <v>3.6053000000000002E-5</v>
      </c>
      <c r="M4754" s="8">
        <v>45250</v>
      </c>
      <c r="N4754">
        <v>6.1240000000000002E-6</v>
      </c>
      <c r="O4754" s="8">
        <v>45250</v>
      </c>
      <c r="P4754">
        <v>1.0274E-5</v>
      </c>
      <c r="Q4754" s="8">
        <v>45250</v>
      </c>
      <c r="R4754">
        <v>1.17731E-4</v>
      </c>
      <c r="S4754" s="8">
        <v>45250</v>
      </c>
      <c r="T4754">
        <v>1.0740000000000001E-5</v>
      </c>
      <c r="AE4754" s="8">
        <v>45250</v>
      </c>
      <c r="AF4754">
        <v>3.456E-6</v>
      </c>
      <c r="AG4754" s="8">
        <v>45271</v>
      </c>
      <c r="AH4754">
        <v>5.2555000000000001E-5</v>
      </c>
      <c r="BA4754" s="8">
        <v>45250</v>
      </c>
      <c r="BB4754">
        <v>3E-9</v>
      </c>
      <c r="BE4754" s="8">
        <v>45250</v>
      </c>
      <c r="BF4754">
        <v>1.7984899999999999E-4</v>
      </c>
      <c r="BS4754" s="8">
        <v>45250</v>
      </c>
      <c r="BT4754">
        <v>6.7780000000000002E-6</v>
      </c>
      <c r="BW4754" s="8">
        <v>45250</v>
      </c>
      <c r="BX4754">
        <v>1.6160000000000001E-6</v>
      </c>
      <c r="BY4754" s="8">
        <v>45250</v>
      </c>
      <c r="BZ4754">
        <v>2.7604300000000001E-4</v>
      </c>
      <c r="CA4754" s="8">
        <v>45250</v>
      </c>
      <c r="CB4754">
        <v>6.3300000000000002E-7</v>
      </c>
      <c r="CC4754" s="8">
        <v>45250</v>
      </c>
      <c r="CD4754">
        <v>1.86E-7</v>
      </c>
      <c r="CE4754" s="8">
        <v>45250</v>
      </c>
      <c r="CF4754">
        <v>4.6601000000000003E-5</v>
      </c>
      <c r="CG4754" s="8">
        <v>45250</v>
      </c>
      <c r="CH4754">
        <v>1.187E-6</v>
      </c>
      <c r="CI4754" s="8">
        <v>45250</v>
      </c>
      <c r="CJ4754">
        <v>1.9116200000000001E-4</v>
      </c>
      <c r="CK4754" s="8">
        <v>45250</v>
      </c>
      <c r="CL4754">
        <v>1.207E-6</v>
      </c>
      <c r="CM4754" s="8">
        <v>45250</v>
      </c>
      <c r="CN4754">
        <v>1.0000000000000001E-9</v>
      </c>
      <c r="CS4754" s="8">
        <v>45250</v>
      </c>
      <c r="CT4754">
        <v>5.2000000000000002E-8</v>
      </c>
      <c r="CU4754" s="8">
        <v>45250</v>
      </c>
      <c r="CV4754">
        <v>3.4999999999999998E-7</v>
      </c>
      <c r="CW4754" s="8">
        <v>45250</v>
      </c>
      <c r="CX4754">
        <v>1.8890999999999999E-5</v>
      </c>
      <c r="CY4754" s="8">
        <v>45250</v>
      </c>
      <c r="CZ4754">
        <v>2.3000000000000001E-8</v>
      </c>
      <c r="DE4754" s="8">
        <v>45250</v>
      </c>
      <c r="DF4754">
        <v>1.4188100000000001E-4</v>
      </c>
      <c r="DG4754" s="8">
        <v>45250</v>
      </c>
      <c r="DH4754">
        <v>5.9904000000000001E-5</v>
      </c>
      <c r="DM4754" s="8">
        <v>45250</v>
      </c>
      <c r="DN4754">
        <v>1.6529399999999999E-4</v>
      </c>
      <c r="DO4754" s="8">
        <v>45250</v>
      </c>
      <c r="DP4754">
        <v>2.5699999999999999E-7</v>
      </c>
      <c r="DS4754" s="8">
        <v>45250</v>
      </c>
      <c r="DT4754">
        <v>1.7676000000000002E-5</v>
      </c>
      <c r="DU4754" s="8">
        <v>45250</v>
      </c>
      <c r="DV4754">
        <v>3.4799999999999999E-7</v>
      </c>
      <c r="EA4754" s="8">
        <v>45250</v>
      </c>
      <c r="EB4754">
        <v>1.42266E-4</v>
      </c>
      <c r="EI4754" s="8">
        <v>45250</v>
      </c>
      <c r="EJ4754">
        <v>3.81634E-4</v>
      </c>
      <c r="EM4754" s="8">
        <v>45250</v>
      </c>
      <c r="EN4754">
        <v>6.0820000000000004E-6</v>
      </c>
      <c r="EO4754" s="8">
        <v>45271</v>
      </c>
      <c r="EP4754">
        <v>1.0823E-5</v>
      </c>
      <c r="ES4754" s="8">
        <v>45250</v>
      </c>
      <c r="ET4754">
        <v>1.314784E-3</v>
      </c>
      <c r="EY4754" s="8">
        <v>45271</v>
      </c>
      <c r="EZ4754">
        <v>6.8245999999999997E-5</v>
      </c>
      <c r="FE4754" s="8">
        <v>45271</v>
      </c>
      <c r="FF4754">
        <v>2.6211999999999999E-5</v>
      </c>
      <c r="FG4754" s="8">
        <v>45250</v>
      </c>
      <c r="FH4754">
        <v>3.9342999999999999E-5</v>
      </c>
      <c r="FI4754" s="8">
        <v>45250</v>
      </c>
      <c r="FJ4754">
        <v>5.0000000000000001E-9</v>
      </c>
      <c r="FO4754" s="8">
        <v>45250</v>
      </c>
      <c r="FP4754">
        <v>2.96E-7</v>
      </c>
      <c r="FQ4754" s="8">
        <v>45250</v>
      </c>
      <c r="FR4754">
        <v>3.0510000000000001E-6</v>
      </c>
      <c r="FS4754" s="8">
        <v>45250</v>
      </c>
      <c r="FT4754">
        <v>3.343E-6</v>
      </c>
      <c r="FU4754" s="8">
        <v>45250</v>
      </c>
      <c r="FV4754">
        <v>1.3031640000000001E-3</v>
      </c>
      <c r="FY4754" s="8">
        <v>45250</v>
      </c>
      <c r="FZ4754">
        <v>2.7396640000000002E-3</v>
      </c>
      <c r="GC4754" s="8">
        <v>45250</v>
      </c>
      <c r="GD4754">
        <v>5.0000000000000001E-9</v>
      </c>
    </row>
    <row r="4755" spans="1:186" x14ac:dyDescent="0.25">
      <c r="A4755" s="8">
        <v>45251</v>
      </c>
      <c r="B4755">
        <v>1.7999999999999999E-8</v>
      </c>
      <c r="C4755" s="8">
        <v>45251</v>
      </c>
      <c r="D4755">
        <v>2.6000000000000001E-8</v>
      </c>
      <c r="I4755" s="8">
        <v>45251</v>
      </c>
      <c r="J4755">
        <v>3E-9</v>
      </c>
      <c r="K4755" s="8">
        <v>45251</v>
      </c>
      <c r="L4755">
        <v>3.4493999999999999E-5</v>
      </c>
      <c r="M4755" s="8">
        <v>45251</v>
      </c>
      <c r="N4755">
        <v>6.4679999999999997E-6</v>
      </c>
      <c r="O4755" s="8">
        <v>45251</v>
      </c>
      <c r="P4755">
        <v>1.0603E-5</v>
      </c>
      <c r="Q4755" s="8">
        <v>45251</v>
      </c>
      <c r="R4755">
        <v>1.20961E-4</v>
      </c>
      <c r="S4755" s="8">
        <v>45251</v>
      </c>
      <c r="T4755">
        <v>1.1163E-5</v>
      </c>
      <c r="AE4755" s="8">
        <v>45251</v>
      </c>
      <c r="AF4755">
        <v>3.5559999999999999E-6</v>
      </c>
      <c r="AG4755" s="8">
        <v>45272</v>
      </c>
      <c r="AH4755">
        <v>5.1943000000000001E-5</v>
      </c>
      <c r="BA4755" s="8">
        <v>45251</v>
      </c>
      <c r="BB4755">
        <v>3E-9</v>
      </c>
      <c r="BE4755" s="8">
        <v>45251</v>
      </c>
      <c r="BF4755">
        <v>1.79519E-4</v>
      </c>
      <c r="BS4755" s="8">
        <v>45251</v>
      </c>
      <c r="BT4755">
        <v>6.4849999999999997E-6</v>
      </c>
      <c r="BW4755" s="8">
        <v>45251</v>
      </c>
      <c r="BX4755">
        <v>1.7799999999999999E-6</v>
      </c>
      <c r="BY4755" s="8">
        <v>45251</v>
      </c>
      <c r="BZ4755">
        <v>2.9046999999999998E-4</v>
      </c>
      <c r="CA4755" s="8">
        <v>45251</v>
      </c>
      <c r="CB4755">
        <v>6.7299999999999995E-7</v>
      </c>
      <c r="CC4755" s="8">
        <v>45251</v>
      </c>
      <c r="CD4755">
        <v>1.85E-7</v>
      </c>
      <c r="CE4755" s="8">
        <v>45251</v>
      </c>
      <c r="CF4755">
        <v>4.6360000000000003E-5</v>
      </c>
      <c r="CG4755" s="8">
        <v>45251</v>
      </c>
      <c r="CH4755">
        <v>1.184E-6</v>
      </c>
      <c r="CI4755" s="8">
        <v>45251</v>
      </c>
      <c r="CJ4755">
        <v>2.0441599999999999E-4</v>
      </c>
      <c r="CK4755" s="8">
        <v>45251</v>
      </c>
      <c r="CL4755">
        <v>1.1969999999999999E-6</v>
      </c>
      <c r="CM4755" s="8">
        <v>45251</v>
      </c>
      <c r="CN4755">
        <v>1.0000000000000001E-9</v>
      </c>
      <c r="CS4755" s="8">
        <v>45251</v>
      </c>
      <c r="CT4755">
        <v>5.2999999999999998E-8</v>
      </c>
      <c r="CU4755" s="8">
        <v>45251</v>
      </c>
      <c r="CV4755">
        <v>3.34E-7</v>
      </c>
      <c r="CW4755" s="8">
        <v>45251</v>
      </c>
      <c r="CX4755">
        <v>2.0505000000000001E-5</v>
      </c>
      <c r="CY4755" s="8">
        <v>45251</v>
      </c>
      <c r="CZ4755">
        <v>2.1999999999999998E-8</v>
      </c>
      <c r="DE4755" s="8">
        <v>45251</v>
      </c>
      <c r="DF4755">
        <v>1.4236199999999999E-4</v>
      </c>
      <c r="DG4755" s="8">
        <v>45251</v>
      </c>
      <c r="DH4755">
        <v>6.1412000000000001E-5</v>
      </c>
      <c r="DM4755" s="8">
        <v>45251</v>
      </c>
      <c r="DN4755">
        <v>1.7614700000000001E-4</v>
      </c>
      <c r="DO4755" s="8">
        <v>45251</v>
      </c>
      <c r="DP4755">
        <v>2.65E-7</v>
      </c>
      <c r="DS4755" s="8">
        <v>45251</v>
      </c>
      <c r="DT4755">
        <v>1.7354E-5</v>
      </c>
      <c r="DU4755" s="8">
        <v>45251</v>
      </c>
      <c r="DV4755">
        <v>3.3799999999999998E-7</v>
      </c>
      <c r="EA4755" s="8">
        <v>45251</v>
      </c>
      <c r="EB4755">
        <v>1.4343E-4</v>
      </c>
      <c r="EI4755" s="8">
        <v>45251</v>
      </c>
      <c r="EJ4755">
        <v>4.0553799999999999E-4</v>
      </c>
      <c r="EM4755" s="8">
        <v>45251</v>
      </c>
      <c r="EN4755">
        <v>6.4130000000000003E-6</v>
      </c>
      <c r="EO4755" s="8">
        <v>45272</v>
      </c>
      <c r="EP4755">
        <v>1.0633E-5</v>
      </c>
      <c r="ES4755" s="8">
        <v>45251</v>
      </c>
      <c r="ET4755">
        <v>1.3377580000000001E-3</v>
      </c>
      <c r="EY4755" s="8">
        <v>45272</v>
      </c>
      <c r="EZ4755">
        <v>7.3189999999999996E-5</v>
      </c>
      <c r="FE4755" s="8">
        <v>45272</v>
      </c>
      <c r="FF4755">
        <v>2.7308999999999999E-5</v>
      </c>
      <c r="FG4755" s="8">
        <v>45251</v>
      </c>
      <c r="FH4755">
        <v>3.7939999999999999E-5</v>
      </c>
      <c r="FI4755" s="8">
        <v>45251</v>
      </c>
      <c r="FJ4755">
        <v>5.0000000000000001E-9</v>
      </c>
      <c r="FO4755" s="8">
        <v>45251</v>
      </c>
      <c r="FP4755">
        <v>2.8299999999999998E-7</v>
      </c>
      <c r="FQ4755" s="8">
        <v>45251</v>
      </c>
      <c r="FR4755">
        <v>2.9529999999999999E-6</v>
      </c>
      <c r="FS4755" s="8">
        <v>45251</v>
      </c>
      <c r="FT4755">
        <v>3.2669999999999998E-6</v>
      </c>
      <c r="FU4755" s="8">
        <v>45251</v>
      </c>
      <c r="FV4755">
        <v>1.3571340000000001E-3</v>
      </c>
      <c r="FY4755" s="8">
        <v>45251</v>
      </c>
      <c r="FZ4755">
        <v>2.7375479999999998E-3</v>
      </c>
      <c r="GC4755" s="8">
        <v>45251</v>
      </c>
      <c r="GD4755">
        <v>4.0000000000000002E-9</v>
      </c>
    </row>
    <row r="4756" spans="1:186" x14ac:dyDescent="0.25">
      <c r="A4756" s="8">
        <v>45252</v>
      </c>
      <c r="B4756">
        <v>1.7E-8</v>
      </c>
      <c r="C4756" s="8">
        <v>45252</v>
      </c>
      <c r="D4756">
        <v>2.4999999999999999E-8</v>
      </c>
      <c r="I4756" s="8">
        <v>45252</v>
      </c>
      <c r="J4756">
        <v>3E-9</v>
      </c>
      <c r="K4756" s="8">
        <v>45252</v>
      </c>
      <c r="L4756">
        <v>3.4075999999999997E-5</v>
      </c>
      <c r="M4756" s="8">
        <v>45252</v>
      </c>
      <c r="N4756">
        <v>6.3740000000000003E-6</v>
      </c>
      <c r="O4756" s="8">
        <v>45252</v>
      </c>
      <c r="P4756">
        <v>1.0353999999999999E-5</v>
      </c>
      <c r="Q4756" s="8">
        <v>45252</v>
      </c>
      <c r="R4756">
        <v>1.1835100000000001E-4</v>
      </c>
      <c r="S4756" s="8">
        <v>45252</v>
      </c>
      <c r="T4756">
        <v>1.0739E-5</v>
      </c>
      <c r="AE4756" s="8">
        <v>45252</v>
      </c>
      <c r="AF4756">
        <v>3.4850000000000001E-6</v>
      </c>
      <c r="AG4756" s="8">
        <v>45273</v>
      </c>
      <c r="AH4756">
        <v>5.0991E-5</v>
      </c>
      <c r="BA4756" s="8">
        <v>45252</v>
      </c>
      <c r="BB4756">
        <v>3E-9</v>
      </c>
      <c r="BE4756" s="8">
        <v>45252</v>
      </c>
      <c r="BF4756">
        <v>1.68474E-4</v>
      </c>
      <c r="BS4756" s="8">
        <v>45252</v>
      </c>
      <c r="BT4756">
        <v>6.2040000000000002E-6</v>
      </c>
      <c r="BW4756" s="8">
        <v>45252</v>
      </c>
      <c r="BX4756">
        <v>1.6980000000000001E-6</v>
      </c>
      <c r="BY4756" s="8">
        <v>45252</v>
      </c>
      <c r="BZ4756">
        <v>2.7532000000000001E-4</v>
      </c>
      <c r="CA4756" s="8">
        <v>45252</v>
      </c>
      <c r="CB4756">
        <v>6.1399999999999997E-7</v>
      </c>
      <c r="CC4756" s="8">
        <v>45252</v>
      </c>
      <c r="CD4756">
        <v>1.7700000000000001E-7</v>
      </c>
      <c r="CE4756" s="8">
        <v>45252</v>
      </c>
      <c r="CF4756">
        <v>4.2169999999999998E-5</v>
      </c>
      <c r="CG4756" s="8">
        <v>45252</v>
      </c>
      <c r="CH4756">
        <v>1.083E-6</v>
      </c>
      <c r="CI4756" s="8">
        <v>45252</v>
      </c>
      <c r="CJ4756">
        <v>1.9990399999999999E-4</v>
      </c>
      <c r="CK4756" s="8">
        <v>45252</v>
      </c>
      <c r="CL4756">
        <v>1.057E-6</v>
      </c>
      <c r="CM4756" s="8">
        <v>45252</v>
      </c>
      <c r="CN4756">
        <v>1.0000000000000001E-9</v>
      </c>
      <c r="CS4756" s="8">
        <v>45252</v>
      </c>
      <c r="CT4756">
        <v>5.2000000000000002E-8</v>
      </c>
      <c r="CU4756" s="8">
        <v>45252</v>
      </c>
      <c r="CV4756">
        <v>3.2800000000000003E-7</v>
      </c>
      <c r="CW4756" s="8">
        <v>45252</v>
      </c>
      <c r="CX4756">
        <v>2.0017000000000002E-5</v>
      </c>
      <c r="CY4756" s="8">
        <v>45252</v>
      </c>
      <c r="CZ4756">
        <v>2.0999999999999999E-8</v>
      </c>
      <c r="DE4756" s="8">
        <v>45252</v>
      </c>
      <c r="DF4756">
        <v>1.35914E-4</v>
      </c>
      <c r="DG4756" s="8">
        <v>45252</v>
      </c>
      <c r="DH4756">
        <v>5.9089000000000003E-5</v>
      </c>
      <c r="DM4756" s="8">
        <v>45252</v>
      </c>
      <c r="DN4756">
        <v>1.75009E-4</v>
      </c>
      <c r="DO4756" s="8">
        <v>45252</v>
      </c>
      <c r="DP4756">
        <v>2.5499999999999999E-7</v>
      </c>
      <c r="DS4756" s="8">
        <v>45252</v>
      </c>
      <c r="DT4756">
        <v>1.7085E-5</v>
      </c>
      <c r="DU4756" s="8">
        <v>45252</v>
      </c>
      <c r="DV4756">
        <v>3.1399999999999998E-7</v>
      </c>
      <c r="EA4756" s="8">
        <v>45252</v>
      </c>
      <c r="EB4756">
        <v>1.3542E-4</v>
      </c>
      <c r="EI4756" s="8">
        <v>45252</v>
      </c>
      <c r="EJ4756">
        <v>4.0233700000000001E-4</v>
      </c>
      <c r="EM4756" s="8">
        <v>45252</v>
      </c>
      <c r="EN4756">
        <v>6.1789999999999996E-6</v>
      </c>
      <c r="EO4756" s="8">
        <v>45273</v>
      </c>
      <c r="EP4756">
        <v>1.0858E-5</v>
      </c>
      <c r="ES4756" s="8">
        <v>45252</v>
      </c>
      <c r="ET4756">
        <v>1.331142E-3</v>
      </c>
      <c r="EY4756" s="8">
        <v>45273</v>
      </c>
      <c r="EZ4756">
        <v>6.9261E-5</v>
      </c>
      <c r="FE4756" s="8">
        <v>45273</v>
      </c>
      <c r="FF4756">
        <v>2.4765000000000001E-5</v>
      </c>
      <c r="FG4756" s="8">
        <v>45252</v>
      </c>
      <c r="FH4756">
        <v>3.8189999999999999E-5</v>
      </c>
      <c r="FI4756" s="8">
        <v>45252</v>
      </c>
      <c r="FJ4756">
        <v>4.0000000000000002E-9</v>
      </c>
      <c r="FO4756" s="8">
        <v>45252</v>
      </c>
      <c r="FP4756">
        <v>2.7099999999999998E-7</v>
      </c>
      <c r="FQ4756" s="8">
        <v>45252</v>
      </c>
      <c r="FR4756">
        <v>2.8820000000000001E-6</v>
      </c>
      <c r="FS4756" s="8">
        <v>45252</v>
      </c>
      <c r="FT4756">
        <v>3.1480000000000002E-6</v>
      </c>
      <c r="FU4756" s="8">
        <v>45252</v>
      </c>
      <c r="FV4756">
        <v>1.370626E-3</v>
      </c>
      <c r="FY4756" s="8">
        <v>45252</v>
      </c>
      <c r="FZ4756">
        <v>2.7472249999999998E-3</v>
      </c>
      <c r="GC4756" s="8">
        <v>45252</v>
      </c>
      <c r="GD4756">
        <v>5.0000000000000001E-9</v>
      </c>
    </row>
    <row r="4757" spans="1:186" x14ac:dyDescent="0.25">
      <c r="A4757" s="8">
        <v>45254</v>
      </c>
      <c r="B4757">
        <v>1.7E-8</v>
      </c>
      <c r="C4757" s="8">
        <v>45254</v>
      </c>
      <c r="D4757">
        <v>2.4999999999999999E-8</v>
      </c>
      <c r="I4757" s="8">
        <v>45254</v>
      </c>
      <c r="J4757">
        <v>3E-9</v>
      </c>
      <c r="K4757" s="8">
        <v>45254</v>
      </c>
      <c r="L4757">
        <v>3.4073999999999999E-5</v>
      </c>
      <c r="M4757" s="8">
        <v>45254</v>
      </c>
      <c r="N4757">
        <v>6.3470000000000004E-6</v>
      </c>
      <c r="O4757" s="8">
        <v>45254</v>
      </c>
      <c r="P4757">
        <v>1.0183000000000001E-5</v>
      </c>
      <c r="Q4757" s="8">
        <v>45254</v>
      </c>
      <c r="R4757">
        <v>1.1848700000000001E-4</v>
      </c>
      <c r="S4757" s="8">
        <v>45254</v>
      </c>
      <c r="T4757">
        <v>1.0845999999999999E-5</v>
      </c>
      <c r="AE4757" s="8">
        <v>45254</v>
      </c>
      <c r="AF4757">
        <v>3.444E-6</v>
      </c>
      <c r="AG4757" s="8">
        <v>45274</v>
      </c>
      <c r="AH4757">
        <v>4.7757999999999999E-5</v>
      </c>
      <c r="BA4757" s="8">
        <v>45254</v>
      </c>
      <c r="BB4757">
        <v>3E-9</v>
      </c>
      <c r="BE4757" s="8">
        <v>45254</v>
      </c>
      <c r="BF4757">
        <v>1.6618700000000001E-4</v>
      </c>
      <c r="BS4757" s="8">
        <v>45254</v>
      </c>
      <c r="BT4757">
        <v>6.2979999999999997E-6</v>
      </c>
      <c r="BW4757" s="8">
        <v>45254</v>
      </c>
      <c r="BX4757">
        <v>1.745E-6</v>
      </c>
      <c r="BY4757" s="8">
        <v>45254</v>
      </c>
      <c r="BZ4757">
        <v>2.7451400000000001E-4</v>
      </c>
      <c r="CA4757" s="8">
        <v>45254</v>
      </c>
      <c r="CB4757">
        <v>5.9599999999999999E-7</v>
      </c>
      <c r="CC4757" s="8">
        <v>45254</v>
      </c>
      <c r="CD4757">
        <v>1.7599999999999999E-7</v>
      </c>
      <c r="CE4757" s="8">
        <v>45254</v>
      </c>
      <c r="CF4757">
        <v>4.2123999999999999E-5</v>
      </c>
      <c r="CG4757" s="8">
        <v>45254</v>
      </c>
      <c r="CH4757">
        <v>1.1000000000000001E-6</v>
      </c>
      <c r="CI4757" s="8">
        <v>45254</v>
      </c>
      <c r="CJ4757">
        <v>1.9832300000000001E-4</v>
      </c>
      <c r="CK4757" s="8">
        <v>45254</v>
      </c>
      <c r="CL4757">
        <v>1.0780000000000001E-6</v>
      </c>
      <c r="CM4757" s="8">
        <v>45254</v>
      </c>
      <c r="CN4757">
        <v>1.0000000000000001E-9</v>
      </c>
      <c r="CS4757" s="8">
        <v>45254</v>
      </c>
      <c r="CT4757">
        <v>5.2000000000000002E-8</v>
      </c>
      <c r="CU4757" s="8">
        <v>45254</v>
      </c>
      <c r="CV4757">
        <v>3.2899999999999999E-7</v>
      </c>
      <c r="CW4757" s="8">
        <v>45254</v>
      </c>
      <c r="CX4757">
        <v>1.9004999999999998E-5</v>
      </c>
      <c r="CY4757" s="8">
        <v>45254</v>
      </c>
      <c r="CZ4757">
        <v>2.0999999999999999E-8</v>
      </c>
      <c r="DE4757" s="8">
        <v>45254</v>
      </c>
      <c r="DF4757">
        <v>1.3329699999999999E-4</v>
      </c>
      <c r="DG4757" s="8">
        <v>45254</v>
      </c>
      <c r="DH4757">
        <v>5.8591000000000002E-5</v>
      </c>
      <c r="DM4757" s="8">
        <v>45254</v>
      </c>
      <c r="DN4757">
        <v>1.74012E-4</v>
      </c>
      <c r="DO4757" s="8">
        <v>45254</v>
      </c>
      <c r="DP4757">
        <v>2.6E-7</v>
      </c>
      <c r="DS4757" s="8">
        <v>45254</v>
      </c>
      <c r="DT4757">
        <v>1.6911000000000001E-5</v>
      </c>
      <c r="DU4757" s="8">
        <v>45254</v>
      </c>
      <c r="DV4757">
        <v>3.22E-7</v>
      </c>
      <c r="EA4757" s="8">
        <v>45254</v>
      </c>
      <c r="EB4757">
        <v>1.3407499999999999E-4</v>
      </c>
      <c r="EI4757" s="8">
        <v>45254</v>
      </c>
      <c r="EJ4757">
        <v>3.95578E-4</v>
      </c>
      <c r="EM4757" s="8">
        <v>45254</v>
      </c>
      <c r="EN4757">
        <v>6.2190000000000001E-6</v>
      </c>
      <c r="EO4757" s="8">
        <v>45274</v>
      </c>
      <c r="EP4757">
        <v>1.0436E-5</v>
      </c>
      <c r="ES4757" s="8">
        <v>45254</v>
      </c>
      <c r="ET4757">
        <v>1.3139510000000001E-3</v>
      </c>
      <c r="EY4757" s="8">
        <v>45274</v>
      </c>
      <c r="EZ4757">
        <v>6.6764E-5</v>
      </c>
      <c r="FE4757" s="8">
        <v>45274</v>
      </c>
      <c r="FF4757">
        <v>2.3124000000000001E-5</v>
      </c>
      <c r="FG4757" s="8">
        <v>45254</v>
      </c>
      <c r="FH4757">
        <v>3.4962000000000002E-5</v>
      </c>
      <c r="FI4757" s="8">
        <v>45254</v>
      </c>
      <c r="FJ4757">
        <v>4.0000000000000002E-9</v>
      </c>
      <c r="FO4757" s="8">
        <v>45254</v>
      </c>
      <c r="FP4757">
        <v>2.5899999999999998E-7</v>
      </c>
      <c r="FQ4757" s="8">
        <v>45254</v>
      </c>
      <c r="FR4757">
        <v>2.8909999999999999E-6</v>
      </c>
      <c r="FS4757" s="8">
        <v>45254</v>
      </c>
      <c r="FT4757">
        <v>3.1159999999999999E-6</v>
      </c>
      <c r="FU4757" s="8">
        <v>45254</v>
      </c>
      <c r="FV4757">
        <v>1.341645E-3</v>
      </c>
      <c r="FY4757" s="8">
        <v>45254</v>
      </c>
      <c r="FZ4757">
        <v>2.7089869999999999E-3</v>
      </c>
      <c r="GC4757" s="8">
        <v>45254</v>
      </c>
      <c r="GD4757">
        <v>5.0000000000000001E-9</v>
      </c>
    </row>
    <row r="4758" spans="1:186" x14ac:dyDescent="0.25">
      <c r="A4758" s="8">
        <v>45257</v>
      </c>
      <c r="B4758">
        <v>1.4999999999999999E-8</v>
      </c>
      <c r="C4758" s="8">
        <v>45257</v>
      </c>
      <c r="D4758">
        <v>2.4E-8</v>
      </c>
      <c r="I4758" s="8">
        <v>45257</v>
      </c>
      <c r="J4758">
        <v>2.0000000000000001E-9</v>
      </c>
      <c r="K4758" s="8">
        <v>45257</v>
      </c>
      <c r="L4758">
        <v>3.4025E-5</v>
      </c>
      <c r="M4758" s="8">
        <v>45257</v>
      </c>
      <c r="N4758">
        <v>6.1720000000000004E-6</v>
      </c>
      <c r="O4758" s="8">
        <v>45257</v>
      </c>
      <c r="P4758">
        <v>1.0400999999999999E-5</v>
      </c>
      <c r="Q4758" s="8">
        <v>45257</v>
      </c>
      <c r="R4758">
        <v>1.10937E-4</v>
      </c>
      <c r="S4758" s="8">
        <v>45257</v>
      </c>
      <c r="T4758">
        <v>1.0678E-5</v>
      </c>
      <c r="AE4758" s="8">
        <v>45257</v>
      </c>
      <c r="AF4758">
        <v>3.7960000000000002E-6</v>
      </c>
      <c r="AG4758" s="8">
        <v>45275</v>
      </c>
      <c r="AH4758">
        <v>5.3334000000000001E-5</v>
      </c>
      <c r="BA4758" s="8">
        <v>45257</v>
      </c>
      <c r="BB4758">
        <v>3E-9</v>
      </c>
      <c r="BE4758" s="8">
        <v>45257</v>
      </c>
      <c r="BF4758">
        <v>1.7251699999999999E-4</v>
      </c>
      <c r="BS4758" s="8">
        <v>45257</v>
      </c>
      <c r="BT4758">
        <v>6.3770000000000001E-6</v>
      </c>
      <c r="BW4758" s="8">
        <v>45257</v>
      </c>
      <c r="BX4758">
        <v>1.767E-6</v>
      </c>
      <c r="BY4758" s="8">
        <v>45257</v>
      </c>
      <c r="BZ4758">
        <v>2.75075E-4</v>
      </c>
      <c r="CA4758" s="8">
        <v>45257</v>
      </c>
      <c r="CB4758">
        <v>5.5199999999999997E-7</v>
      </c>
      <c r="CC4758" s="8">
        <v>45257</v>
      </c>
      <c r="CD4758">
        <v>1.6400000000000001E-7</v>
      </c>
      <c r="CE4758" s="8">
        <v>45257</v>
      </c>
      <c r="CF4758">
        <v>4.0184E-5</v>
      </c>
      <c r="CG4758" s="8">
        <v>45257</v>
      </c>
      <c r="CH4758">
        <v>1.035E-6</v>
      </c>
      <c r="CI4758" s="8">
        <v>45257</v>
      </c>
      <c r="CJ4758">
        <v>1.9492199999999999E-4</v>
      </c>
      <c r="CK4758" s="8">
        <v>45257</v>
      </c>
      <c r="CL4758">
        <v>1.074E-6</v>
      </c>
      <c r="CM4758" s="8">
        <v>45257</v>
      </c>
      <c r="CN4758">
        <v>1.0000000000000001E-9</v>
      </c>
      <c r="CS4758" s="8">
        <v>45257</v>
      </c>
      <c r="CT4758">
        <v>5.7000000000000001E-8</v>
      </c>
      <c r="CU4758" s="8">
        <v>45257</v>
      </c>
      <c r="CV4758">
        <v>3.65E-7</v>
      </c>
      <c r="CW4758" s="8">
        <v>45257</v>
      </c>
      <c r="CX4758">
        <v>1.8695E-5</v>
      </c>
      <c r="CY4758" s="8">
        <v>45257</v>
      </c>
      <c r="CZ4758">
        <v>2.0999999999999999E-8</v>
      </c>
      <c r="DE4758" s="8">
        <v>45257</v>
      </c>
      <c r="DF4758">
        <v>1.34456E-4</v>
      </c>
      <c r="DG4758" s="8">
        <v>45257</v>
      </c>
      <c r="DH4758">
        <v>5.3244E-5</v>
      </c>
      <c r="DM4758" s="8">
        <v>45257</v>
      </c>
      <c r="DN4758">
        <v>1.79951E-4</v>
      </c>
      <c r="DO4758" s="8">
        <v>45257</v>
      </c>
      <c r="DP4758">
        <v>2.4200000000000002E-7</v>
      </c>
      <c r="DS4758" s="8">
        <v>45257</v>
      </c>
      <c r="DT4758">
        <v>1.6799E-5</v>
      </c>
      <c r="DU4758" s="8">
        <v>45257</v>
      </c>
      <c r="DV4758">
        <v>3.1699999999999999E-7</v>
      </c>
      <c r="EA4758" s="8">
        <v>45257</v>
      </c>
      <c r="EB4758">
        <v>1.3145100000000001E-4</v>
      </c>
      <c r="EI4758" s="8">
        <v>45257</v>
      </c>
      <c r="EJ4758">
        <v>3.83796E-4</v>
      </c>
      <c r="EM4758" s="8">
        <v>45257</v>
      </c>
      <c r="EN4758">
        <v>6.4010000000000002E-6</v>
      </c>
      <c r="EO4758" s="8">
        <v>45275</v>
      </c>
      <c r="EP4758">
        <v>1.0091E-5</v>
      </c>
      <c r="ES4758" s="8">
        <v>45257</v>
      </c>
      <c r="ET4758">
        <v>1.328791E-3</v>
      </c>
      <c r="EY4758" s="8">
        <v>45275</v>
      </c>
      <c r="EZ4758">
        <v>6.9413999999999996E-5</v>
      </c>
      <c r="FE4758" s="8">
        <v>45275</v>
      </c>
      <c r="FF4758">
        <v>2.4624E-5</v>
      </c>
      <c r="FG4758" s="8">
        <v>45257</v>
      </c>
      <c r="FH4758">
        <v>3.4742E-5</v>
      </c>
      <c r="FI4758" s="8">
        <v>45257</v>
      </c>
      <c r="FJ4758">
        <v>5.0000000000000001E-9</v>
      </c>
      <c r="FO4758" s="8">
        <v>45257</v>
      </c>
      <c r="FP4758">
        <v>2.6399999999999998E-7</v>
      </c>
      <c r="FQ4758" s="8">
        <v>45257</v>
      </c>
      <c r="FR4758">
        <v>3.0900000000000001E-6</v>
      </c>
      <c r="FS4758" s="8">
        <v>45257</v>
      </c>
      <c r="FT4758">
        <v>3.3400000000000002E-6</v>
      </c>
      <c r="FU4758" s="8">
        <v>45257</v>
      </c>
      <c r="FV4758">
        <v>1.379302E-3</v>
      </c>
      <c r="FY4758" s="8">
        <v>45257</v>
      </c>
      <c r="FZ4758">
        <v>3.0622010000000001E-3</v>
      </c>
      <c r="GC4758" s="8">
        <v>45257</v>
      </c>
      <c r="GD4758">
        <v>5.0000000000000001E-9</v>
      </c>
    </row>
    <row r="4759" spans="1:186" x14ac:dyDescent="0.25">
      <c r="A4759" s="8">
        <v>45258</v>
      </c>
      <c r="B4759">
        <v>1.4999999999999999E-8</v>
      </c>
      <c r="C4759" s="8">
        <v>45258</v>
      </c>
      <c r="D4759">
        <v>2.4E-8</v>
      </c>
      <c r="I4759" s="8">
        <v>45258</v>
      </c>
      <c r="J4759">
        <v>2.0000000000000001E-9</v>
      </c>
      <c r="K4759" s="8">
        <v>45258</v>
      </c>
      <c r="L4759">
        <v>3.5074000000000003E-5</v>
      </c>
      <c r="M4759" s="8">
        <v>45258</v>
      </c>
      <c r="N4759">
        <v>6.438E-6</v>
      </c>
      <c r="O4759" s="8">
        <v>45258</v>
      </c>
      <c r="P4759">
        <v>1.0101999999999999E-5</v>
      </c>
      <c r="Q4759" s="8">
        <v>45258</v>
      </c>
      <c r="R4759">
        <v>1.06931E-4</v>
      </c>
      <c r="S4759" s="8">
        <v>45258</v>
      </c>
      <c r="T4759">
        <v>1.0676000000000001E-5</v>
      </c>
      <c r="AE4759" s="8">
        <v>45258</v>
      </c>
      <c r="AF4759">
        <v>3.7759999999999999E-6</v>
      </c>
      <c r="AG4759" s="8">
        <v>45278</v>
      </c>
      <c r="AH4759">
        <v>5.1113999999999999E-5</v>
      </c>
      <c r="BA4759" s="8">
        <v>45258</v>
      </c>
      <c r="BB4759">
        <v>3E-9</v>
      </c>
      <c r="BE4759" s="8">
        <v>45258</v>
      </c>
      <c r="BF4759">
        <v>1.6694499999999999E-4</v>
      </c>
      <c r="BS4759" s="8">
        <v>45258</v>
      </c>
      <c r="BT4759">
        <v>6.3799999999999999E-6</v>
      </c>
      <c r="BW4759" s="8">
        <v>45258</v>
      </c>
      <c r="BX4759">
        <v>1.7850000000000001E-6</v>
      </c>
      <c r="BY4759" s="8">
        <v>45258</v>
      </c>
      <c r="BZ4759">
        <v>2.7261400000000002E-4</v>
      </c>
      <c r="CA4759" s="8">
        <v>45258</v>
      </c>
      <c r="CB4759">
        <v>5.3000000000000001E-7</v>
      </c>
      <c r="CC4759" s="8">
        <v>45258</v>
      </c>
      <c r="CD4759">
        <v>1.5800000000000001E-7</v>
      </c>
      <c r="CE4759" s="8">
        <v>45258</v>
      </c>
      <c r="CF4759">
        <v>3.9202999999999997E-5</v>
      </c>
      <c r="CG4759" s="8">
        <v>45258</v>
      </c>
      <c r="CH4759">
        <v>1.0160000000000001E-6</v>
      </c>
      <c r="CI4759" s="8">
        <v>45258</v>
      </c>
      <c r="CJ4759">
        <v>1.9143099999999999E-4</v>
      </c>
      <c r="CK4759" s="8">
        <v>45258</v>
      </c>
      <c r="CL4759">
        <v>9.5499999999999996E-7</v>
      </c>
      <c r="CM4759" s="8">
        <v>45258</v>
      </c>
      <c r="CN4759">
        <v>1.0000000000000001E-9</v>
      </c>
      <c r="CS4759" s="8">
        <v>45258</v>
      </c>
      <c r="CT4759">
        <v>5.5000000000000003E-8</v>
      </c>
      <c r="CU4759" s="8">
        <v>45258</v>
      </c>
      <c r="CV4759">
        <v>3.5199999999999998E-7</v>
      </c>
      <c r="CW4759" s="8">
        <v>45258</v>
      </c>
      <c r="CX4759">
        <v>1.8389999999999998E-5</v>
      </c>
      <c r="CY4759" s="8">
        <v>45258</v>
      </c>
      <c r="CZ4759">
        <v>2.0999999999999999E-8</v>
      </c>
      <c r="DE4759" s="8">
        <v>45258</v>
      </c>
      <c r="DF4759">
        <v>1.3339E-4</v>
      </c>
      <c r="DG4759" s="8">
        <v>45258</v>
      </c>
      <c r="DH4759">
        <v>5.0939000000000001E-5</v>
      </c>
      <c r="DM4759" s="8">
        <v>45258</v>
      </c>
      <c r="DN4759">
        <v>1.8955299999999999E-4</v>
      </c>
      <c r="DO4759" s="8">
        <v>45258</v>
      </c>
      <c r="DP4759">
        <v>2.3099999999999999E-7</v>
      </c>
      <c r="DS4759" s="8">
        <v>45258</v>
      </c>
      <c r="DT4759">
        <v>1.6578E-5</v>
      </c>
      <c r="DU4759" s="8">
        <v>45258</v>
      </c>
      <c r="DV4759">
        <v>3.0499999999999999E-7</v>
      </c>
      <c r="EA4759" s="8">
        <v>45258</v>
      </c>
      <c r="EB4759">
        <v>1.2899299999999999E-4</v>
      </c>
      <c r="EI4759" s="8">
        <v>45258</v>
      </c>
      <c r="EJ4759">
        <v>3.7448800000000002E-4</v>
      </c>
      <c r="EM4759" s="8">
        <v>45258</v>
      </c>
      <c r="EN4759">
        <v>6.156E-6</v>
      </c>
      <c r="EO4759" s="8">
        <v>45278</v>
      </c>
      <c r="EP4759">
        <v>9.577E-6</v>
      </c>
      <c r="ES4759" s="8">
        <v>45258</v>
      </c>
      <c r="ET4759">
        <v>1.330229E-3</v>
      </c>
      <c r="EY4759" s="8">
        <v>45278</v>
      </c>
      <c r="EZ4759">
        <v>6.6528999999999999E-5</v>
      </c>
      <c r="FE4759" s="8">
        <v>45278</v>
      </c>
      <c r="FF4759">
        <v>2.5913000000000001E-5</v>
      </c>
      <c r="FG4759" s="8">
        <v>45258</v>
      </c>
      <c r="FH4759">
        <v>3.4082000000000003E-5</v>
      </c>
      <c r="FI4759" s="8">
        <v>45258</v>
      </c>
      <c r="FJ4759">
        <v>4.0000000000000002E-9</v>
      </c>
      <c r="FO4759" s="8">
        <v>45258</v>
      </c>
      <c r="FP4759">
        <v>2.6600000000000003E-7</v>
      </c>
      <c r="FQ4759" s="8">
        <v>45258</v>
      </c>
      <c r="FR4759">
        <v>2.9830000000000001E-6</v>
      </c>
      <c r="FS4759" s="8">
        <v>45258</v>
      </c>
      <c r="FT4759">
        <v>3.2169999999999999E-6</v>
      </c>
      <c r="FU4759" s="8">
        <v>45258</v>
      </c>
      <c r="FV4759">
        <v>1.346833E-3</v>
      </c>
      <c r="FY4759" s="8">
        <v>45258</v>
      </c>
      <c r="FZ4759">
        <v>3.1032130000000001E-3</v>
      </c>
      <c r="GC4759" s="8">
        <v>45258</v>
      </c>
      <c r="GD4759">
        <v>4.0000000000000002E-9</v>
      </c>
    </row>
    <row r="4760" spans="1:186" x14ac:dyDescent="0.25">
      <c r="A4760" s="8">
        <v>45259</v>
      </c>
      <c r="B4760">
        <v>1.4E-8</v>
      </c>
      <c r="C4760" s="8">
        <v>45259</v>
      </c>
      <c r="D4760">
        <v>2.4E-8</v>
      </c>
      <c r="I4760" s="8">
        <v>45259</v>
      </c>
      <c r="J4760">
        <v>2.0000000000000001E-9</v>
      </c>
      <c r="K4760" s="8">
        <v>45259</v>
      </c>
      <c r="L4760">
        <v>3.4501000000000001E-5</v>
      </c>
      <c r="M4760" s="8">
        <v>45259</v>
      </c>
      <c r="N4760">
        <v>6.3300000000000004E-6</v>
      </c>
      <c r="O4760" s="8">
        <v>45259</v>
      </c>
      <c r="P4760">
        <v>9.9850000000000001E-6</v>
      </c>
      <c r="Q4760" s="8">
        <v>45259</v>
      </c>
      <c r="R4760">
        <v>1.02051E-4</v>
      </c>
      <c r="S4760" s="8">
        <v>45259</v>
      </c>
      <c r="T4760">
        <v>1.0696000000000001E-5</v>
      </c>
      <c r="AE4760" s="8">
        <v>45259</v>
      </c>
      <c r="AF4760">
        <v>3.861E-6</v>
      </c>
      <c r="AG4760" s="8">
        <v>45279</v>
      </c>
      <c r="AH4760">
        <v>4.8514999999999999E-5</v>
      </c>
      <c r="BA4760" s="8">
        <v>45259</v>
      </c>
      <c r="BB4760">
        <v>3E-9</v>
      </c>
      <c r="BE4760" s="8">
        <v>45259</v>
      </c>
      <c r="BF4760">
        <v>2.01275E-4</v>
      </c>
      <c r="BS4760" s="8">
        <v>45259</v>
      </c>
      <c r="BT4760">
        <v>7.1500000000000002E-6</v>
      </c>
      <c r="BW4760" s="8">
        <v>45259</v>
      </c>
      <c r="BX4760">
        <v>1.734E-6</v>
      </c>
      <c r="BY4760" s="8">
        <v>45259</v>
      </c>
      <c r="BZ4760">
        <v>2.6478800000000001E-4</v>
      </c>
      <c r="CA4760" s="8">
        <v>45259</v>
      </c>
      <c r="CB4760">
        <v>5.4499999999999997E-7</v>
      </c>
      <c r="CC4760" s="8">
        <v>45259</v>
      </c>
      <c r="CD4760">
        <v>1.5699999999999999E-7</v>
      </c>
      <c r="CE4760" s="8">
        <v>45259</v>
      </c>
      <c r="CF4760">
        <v>3.7561999999999997E-5</v>
      </c>
      <c r="CG4760" s="8">
        <v>45259</v>
      </c>
      <c r="CH4760">
        <v>9.9900000000000009E-7</v>
      </c>
      <c r="CI4760" s="8">
        <v>45259</v>
      </c>
      <c r="CJ4760">
        <v>1.85341E-4</v>
      </c>
      <c r="CK4760" s="8">
        <v>45259</v>
      </c>
      <c r="CL4760">
        <v>9.0400000000000005E-7</v>
      </c>
      <c r="CM4760" s="8">
        <v>45259</v>
      </c>
      <c r="CN4760">
        <v>1.0000000000000001E-9</v>
      </c>
      <c r="CS4760" s="8">
        <v>45259</v>
      </c>
      <c r="CT4760">
        <v>5.5000000000000003E-8</v>
      </c>
      <c r="CU4760" s="8">
        <v>45259</v>
      </c>
      <c r="CV4760">
        <v>3.6699999999999999E-7</v>
      </c>
      <c r="CW4760" s="8">
        <v>45259</v>
      </c>
      <c r="CX4760">
        <v>1.8379000000000001E-5</v>
      </c>
      <c r="CY4760" s="8">
        <v>45259</v>
      </c>
      <c r="CZ4760">
        <v>2.0999999999999999E-8</v>
      </c>
      <c r="DE4760" s="8">
        <v>45259</v>
      </c>
      <c r="DF4760">
        <v>1.33783E-4</v>
      </c>
      <c r="DG4760" s="8">
        <v>45259</v>
      </c>
      <c r="DH4760">
        <v>5.0594999999999999E-5</v>
      </c>
      <c r="DM4760" s="8">
        <v>45259</v>
      </c>
      <c r="DN4760">
        <v>1.7619599999999999E-4</v>
      </c>
      <c r="DO4760" s="8">
        <v>45259</v>
      </c>
      <c r="DP4760">
        <v>2.41E-7</v>
      </c>
      <c r="DS4760" s="8">
        <v>45259</v>
      </c>
      <c r="DT4760">
        <v>1.6772000000000001E-5</v>
      </c>
      <c r="DU4760" s="8">
        <v>45259</v>
      </c>
      <c r="DV4760">
        <v>2.9299999999999999E-7</v>
      </c>
      <c r="EA4760" s="8">
        <v>45259</v>
      </c>
      <c r="EB4760">
        <v>1.2672700000000001E-4</v>
      </c>
      <c r="EI4760" s="8">
        <v>45259</v>
      </c>
      <c r="EJ4760">
        <v>3.5143300000000001E-4</v>
      </c>
      <c r="EM4760" s="8">
        <v>45259</v>
      </c>
      <c r="EN4760">
        <v>5.9909999999999999E-6</v>
      </c>
      <c r="EO4760" s="8">
        <v>45279</v>
      </c>
      <c r="EP4760">
        <v>9.1249999999999999E-6</v>
      </c>
      <c r="ES4760" s="8">
        <v>45259</v>
      </c>
      <c r="ET4760">
        <v>1.210392E-3</v>
      </c>
      <c r="EY4760" s="8">
        <v>45279</v>
      </c>
      <c r="EZ4760">
        <v>6.3312000000000006E-5</v>
      </c>
      <c r="FE4760" s="8">
        <v>45279</v>
      </c>
      <c r="FF4760">
        <v>2.4029E-5</v>
      </c>
      <c r="FG4760" s="8">
        <v>45259</v>
      </c>
      <c r="FH4760">
        <v>3.4335000000000002E-5</v>
      </c>
      <c r="FI4760" s="8">
        <v>45259</v>
      </c>
      <c r="FJ4760">
        <v>5.0000000000000001E-9</v>
      </c>
      <c r="FO4760" s="8">
        <v>45259</v>
      </c>
      <c r="FP4760">
        <v>2.8000000000000002E-7</v>
      </c>
      <c r="FQ4760" s="8">
        <v>45259</v>
      </c>
      <c r="FR4760">
        <v>2.836E-6</v>
      </c>
      <c r="FS4760" s="8">
        <v>45259</v>
      </c>
      <c r="FT4760">
        <v>2.8789999999999999E-6</v>
      </c>
      <c r="FU4760" s="8">
        <v>45259</v>
      </c>
      <c r="FV4760">
        <v>1.2726529999999999E-3</v>
      </c>
      <c r="FY4760" s="8">
        <v>45259</v>
      </c>
      <c r="FZ4760">
        <v>3.099142E-3</v>
      </c>
      <c r="GC4760" s="8">
        <v>45259</v>
      </c>
      <c r="GD4760">
        <v>6E-9</v>
      </c>
    </row>
    <row r="4761" spans="1:186" x14ac:dyDescent="0.25">
      <c r="A4761" s="8">
        <v>45260</v>
      </c>
      <c r="B4761">
        <v>8.9999999999999995E-9</v>
      </c>
      <c r="C4761" s="8">
        <v>45260</v>
      </c>
      <c r="D4761">
        <v>2E-8</v>
      </c>
      <c r="I4761" s="8">
        <v>45260</v>
      </c>
      <c r="J4761">
        <v>2.0000000000000001E-9</v>
      </c>
      <c r="K4761" s="8">
        <v>45260</v>
      </c>
      <c r="L4761">
        <v>3.1384999999999999E-5</v>
      </c>
      <c r="M4761" s="8">
        <v>45260</v>
      </c>
      <c r="N4761">
        <v>5.4820000000000002E-6</v>
      </c>
      <c r="O4761" s="8">
        <v>45260</v>
      </c>
      <c r="P4761">
        <v>9.3370000000000006E-6</v>
      </c>
      <c r="Q4761" s="8">
        <v>45260</v>
      </c>
      <c r="R4761">
        <v>9.6607000000000005E-5</v>
      </c>
      <c r="S4761" s="8">
        <v>45260</v>
      </c>
      <c r="T4761">
        <v>9.8290000000000003E-6</v>
      </c>
      <c r="AE4761" s="8">
        <v>45260</v>
      </c>
      <c r="AF4761">
        <v>3.5530000000000001E-6</v>
      </c>
      <c r="AG4761" s="8">
        <v>45280</v>
      </c>
      <c r="AH4761">
        <v>5.1153000000000003E-5</v>
      </c>
      <c r="BA4761" s="8">
        <v>45260</v>
      </c>
      <c r="BB4761">
        <v>3E-9</v>
      </c>
      <c r="BE4761" s="8">
        <v>45260</v>
      </c>
      <c r="BF4761">
        <v>1.9121200000000001E-4</v>
      </c>
      <c r="BS4761" s="8">
        <v>45260</v>
      </c>
      <c r="BT4761">
        <v>6.2729999999999999E-6</v>
      </c>
      <c r="BW4761" s="8">
        <v>45260</v>
      </c>
      <c r="BX4761">
        <v>1.5379999999999999E-6</v>
      </c>
      <c r="BY4761" s="8">
        <v>45260</v>
      </c>
      <c r="BZ4761">
        <v>2.5671199999999998E-4</v>
      </c>
      <c r="CA4761" s="8">
        <v>45260</v>
      </c>
      <c r="CB4761">
        <v>4.8100000000000003E-7</v>
      </c>
      <c r="CC4761" s="8">
        <v>45260</v>
      </c>
      <c r="CD4761">
        <v>1.4700000000000001E-7</v>
      </c>
      <c r="CE4761" s="8">
        <v>45260</v>
      </c>
      <c r="CF4761">
        <v>3.2944999999999997E-5</v>
      </c>
      <c r="CG4761" s="8">
        <v>45260</v>
      </c>
      <c r="CH4761">
        <v>9.09E-7</v>
      </c>
      <c r="CI4761" s="8">
        <v>45260</v>
      </c>
      <c r="CJ4761">
        <v>1.8095700000000001E-4</v>
      </c>
      <c r="CK4761" s="8">
        <v>45260</v>
      </c>
      <c r="CL4761">
        <v>9.1399999999999995E-7</v>
      </c>
      <c r="CM4761" s="8">
        <v>45260</v>
      </c>
      <c r="CN4761">
        <v>1.0000000000000001E-9</v>
      </c>
      <c r="CS4761" s="8">
        <v>45260</v>
      </c>
      <c r="CT4761">
        <v>5.2999999999999998E-8</v>
      </c>
      <c r="CU4761" s="8">
        <v>45260</v>
      </c>
      <c r="CV4761">
        <v>3.5900000000000003E-7</v>
      </c>
      <c r="CW4761" s="8">
        <v>45260</v>
      </c>
      <c r="CX4761">
        <v>1.7842999999999998E-5</v>
      </c>
      <c r="CY4761" s="8">
        <v>45260</v>
      </c>
      <c r="CZ4761">
        <v>2.0999999999999999E-8</v>
      </c>
      <c r="DE4761" s="8">
        <v>45260</v>
      </c>
      <c r="DF4761">
        <v>1.2976799999999999E-4</v>
      </c>
      <c r="DG4761" s="8">
        <v>45260</v>
      </c>
      <c r="DH4761">
        <v>4.9663999999999997E-5</v>
      </c>
      <c r="DM4761" s="8">
        <v>45260</v>
      </c>
      <c r="DN4761">
        <v>1.6191999999999999E-4</v>
      </c>
      <c r="DO4761" s="8">
        <v>45260</v>
      </c>
      <c r="DP4761">
        <v>1.6899999999999999E-7</v>
      </c>
      <c r="DS4761" s="8">
        <v>45260</v>
      </c>
      <c r="DT4761">
        <v>1.3271999999999999E-5</v>
      </c>
      <c r="DU4761" s="8">
        <v>45260</v>
      </c>
      <c r="DV4761">
        <v>2.6E-7</v>
      </c>
      <c r="EA4761" s="8">
        <v>45260</v>
      </c>
      <c r="EB4761">
        <v>1.3610099999999999E-4</v>
      </c>
      <c r="EI4761" s="8">
        <v>45260</v>
      </c>
      <c r="EJ4761">
        <v>3.2943000000000002E-4</v>
      </c>
      <c r="EM4761" s="8">
        <v>45260</v>
      </c>
      <c r="EN4761">
        <v>5.716E-6</v>
      </c>
      <c r="EO4761" s="8">
        <v>45280</v>
      </c>
      <c r="EP4761">
        <v>9.6579999999999997E-6</v>
      </c>
      <c r="ES4761" s="8">
        <v>45260</v>
      </c>
      <c r="ET4761">
        <v>1.1207560000000001E-3</v>
      </c>
      <c r="EY4761" s="8">
        <v>45280</v>
      </c>
      <c r="EZ4761">
        <v>6.4618999999999999E-5</v>
      </c>
      <c r="FE4761" s="8">
        <v>45280</v>
      </c>
      <c r="FF4761">
        <v>2.6420000000000001E-5</v>
      </c>
      <c r="FG4761" s="8">
        <v>45260</v>
      </c>
      <c r="FH4761">
        <v>3.2991000000000003E-5</v>
      </c>
      <c r="FI4761" s="8">
        <v>45260</v>
      </c>
      <c r="FJ4761">
        <v>5.0000000000000001E-9</v>
      </c>
      <c r="FO4761" s="8">
        <v>45260</v>
      </c>
      <c r="FP4761">
        <v>2.3300000000000001E-7</v>
      </c>
      <c r="FQ4761" s="8">
        <v>45260</v>
      </c>
      <c r="FR4761">
        <v>2.5830000000000001E-6</v>
      </c>
      <c r="FS4761" s="8">
        <v>45260</v>
      </c>
      <c r="FT4761">
        <v>2.6979999999999998E-6</v>
      </c>
      <c r="FU4761" s="8">
        <v>45260</v>
      </c>
      <c r="FV4761">
        <v>1.2311970000000001E-3</v>
      </c>
      <c r="FY4761" s="8">
        <v>45260</v>
      </c>
      <c r="FZ4761">
        <v>3.0915750000000001E-3</v>
      </c>
      <c r="GC4761" s="8">
        <v>45260</v>
      </c>
      <c r="GD4761">
        <v>6E-9</v>
      </c>
    </row>
    <row r="4762" spans="1:186" x14ac:dyDescent="0.25">
      <c r="A4762" s="8">
        <v>45261</v>
      </c>
      <c r="B4762">
        <v>8.9999999999999995E-9</v>
      </c>
      <c r="C4762" s="8">
        <v>45261</v>
      </c>
      <c r="D4762">
        <v>2E-8</v>
      </c>
      <c r="I4762" s="8">
        <v>45261</v>
      </c>
      <c r="J4762">
        <v>2.0000000000000001E-9</v>
      </c>
      <c r="K4762" s="8">
        <v>45261</v>
      </c>
      <c r="L4762">
        <v>3.1276999999999999E-5</v>
      </c>
      <c r="M4762" s="8">
        <v>45261</v>
      </c>
      <c r="N4762">
        <v>5.2340000000000002E-6</v>
      </c>
      <c r="O4762" s="8">
        <v>45261</v>
      </c>
      <c r="P4762">
        <v>9.1279999999999997E-6</v>
      </c>
      <c r="Q4762" s="8">
        <v>45261</v>
      </c>
      <c r="R4762">
        <v>9.4882000000000004E-5</v>
      </c>
      <c r="S4762" s="8">
        <v>45261</v>
      </c>
      <c r="T4762">
        <v>9.6409999999999997E-6</v>
      </c>
      <c r="AE4762" s="8">
        <v>45261</v>
      </c>
      <c r="AF4762">
        <v>3.4419999999999998E-6</v>
      </c>
      <c r="AG4762" s="8">
        <v>45281</v>
      </c>
      <c r="AH4762">
        <v>4.8525E-5</v>
      </c>
      <c r="BA4762" s="8">
        <v>45261</v>
      </c>
      <c r="BB4762">
        <v>1.0000000000000001E-9</v>
      </c>
      <c r="BE4762" s="8">
        <v>45261</v>
      </c>
      <c r="BF4762">
        <v>1.8785500000000001E-4</v>
      </c>
      <c r="BS4762" s="8">
        <v>45261</v>
      </c>
      <c r="BT4762">
        <v>6.0689999999999998E-6</v>
      </c>
      <c r="BW4762" s="8">
        <v>45261</v>
      </c>
      <c r="BX4762">
        <v>1.5060000000000001E-6</v>
      </c>
      <c r="BY4762" s="8">
        <v>45261</v>
      </c>
      <c r="BZ4762">
        <v>2.42513E-4</v>
      </c>
      <c r="CA4762" s="8">
        <v>45261</v>
      </c>
      <c r="CB4762">
        <v>4.6899999999999998E-7</v>
      </c>
      <c r="CC4762" s="8">
        <v>45261</v>
      </c>
      <c r="CD4762">
        <v>1.42E-7</v>
      </c>
      <c r="CE4762" s="8">
        <v>45261</v>
      </c>
      <c r="CF4762">
        <v>3.2466999999999999E-5</v>
      </c>
      <c r="CG4762" s="8">
        <v>45261</v>
      </c>
      <c r="CH4762">
        <v>8.8999999999999995E-7</v>
      </c>
      <c r="CI4762" s="8">
        <v>45261</v>
      </c>
      <c r="CJ4762">
        <v>1.9374400000000001E-4</v>
      </c>
      <c r="CK4762" s="8">
        <v>45261</v>
      </c>
      <c r="CL4762">
        <v>8.85E-7</v>
      </c>
      <c r="CM4762" s="8">
        <v>45261</v>
      </c>
      <c r="CN4762">
        <v>1.0000000000000001E-9</v>
      </c>
      <c r="CS4762" s="8">
        <v>45261</v>
      </c>
      <c r="CT4762">
        <v>5.7000000000000001E-8</v>
      </c>
      <c r="CU4762" s="8">
        <v>45261</v>
      </c>
      <c r="CV4762">
        <v>3.5600000000000001E-7</v>
      </c>
      <c r="CW4762" s="8">
        <v>45261</v>
      </c>
      <c r="CX4762">
        <v>1.6996000000000001E-5</v>
      </c>
      <c r="CY4762" s="8">
        <v>45261</v>
      </c>
      <c r="CZ4762">
        <v>2.0999999999999999E-8</v>
      </c>
      <c r="DE4762" s="8">
        <v>45261</v>
      </c>
      <c r="DF4762">
        <v>1.2948300000000001E-4</v>
      </c>
      <c r="DG4762" s="8">
        <v>45261</v>
      </c>
      <c r="DH4762">
        <v>4.8857999999999999E-5</v>
      </c>
      <c r="DM4762" s="8">
        <v>45261</v>
      </c>
      <c r="DN4762">
        <v>1.53487E-4</v>
      </c>
      <c r="DO4762" s="8">
        <v>45261</v>
      </c>
      <c r="DP4762">
        <v>1.79E-7</v>
      </c>
      <c r="DS4762" s="8">
        <v>45261</v>
      </c>
      <c r="DT4762">
        <v>1.3427E-5</v>
      </c>
      <c r="DU4762" s="8">
        <v>45261</v>
      </c>
      <c r="DV4762">
        <v>2.5600000000000002E-7</v>
      </c>
      <c r="EA4762" s="8">
        <v>45261</v>
      </c>
      <c r="EB4762">
        <v>1.38436E-4</v>
      </c>
      <c r="EI4762" s="8">
        <v>45261</v>
      </c>
      <c r="EJ4762">
        <v>2.9836700000000001E-4</v>
      </c>
      <c r="EM4762" s="8">
        <v>45261</v>
      </c>
      <c r="EN4762">
        <v>5.5470000000000004E-6</v>
      </c>
      <c r="EO4762" s="8">
        <v>45281</v>
      </c>
      <c r="EP4762">
        <v>9.1959999999999997E-6</v>
      </c>
      <c r="ES4762" s="8">
        <v>45261</v>
      </c>
      <c r="ET4762">
        <v>1.0585049999999999E-3</v>
      </c>
      <c r="EY4762" s="8">
        <v>45281</v>
      </c>
      <c r="EZ4762">
        <v>6.2697E-5</v>
      </c>
      <c r="FE4762" s="8">
        <v>45281</v>
      </c>
      <c r="FF4762">
        <v>2.4508E-5</v>
      </c>
      <c r="FG4762" s="8">
        <v>45261</v>
      </c>
      <c r="FH4762">
        <v>3.2283000000000002E-5</v>
      </c>
      <c r="FI4762" s="8">
        <v>45261</v>
      </c>
      <c r="FJ4762">
        <v>5.0000000000000001E-9</v>
      </c>
      <c r="FO4762" s="8">
        <v>45261</v>
      </c>
      <c r="FP4762">
        <v>2.3200000000000001E-7</v>
      </c>
      <c r="FQ4762" s="8">
        <v>45261</v>
      </c>
      <c r="FR4762">
        <v>2.5450000000000002E-6</v>
      </c>
      <c r="FS4762" s="8">
        <v>45261</v>
      </c>
      <c r="FT4762">
        <v>2.6410000000000002E-6</v>
      </c>
      <c r="FU4762" s="8">
        <v>45261</v>
      </c>
      <c r="FV4762">
        <v>1.132847E-3</v>
      </c>
      <c r="FY4762" s="8">
        <v>45261</v>
      </c>
      <c r="FZ4762">
        <v>2.8702799999999998E-3</v>
      </c>
      <c r="GC4762" s="8">
        <v>45261</v>
      </c>
      <c r="GD4762">
        <v>6E-9</v>
      </c>
    </row>
    <row r="4763" spans="1:186" x14ac:dyDescent="0.25">
      <c r="A4763" s="8">
        <v>45264</v>
      </c>
      <c r="B4763">
        <v>1E-8</v>
      </c>
      <c r="C4763" s="8">
        <v>45264</v>
      </c>
      <c r="D4763">
        <v>1.7999999999999999E-8</v>
      </c>
      <c r="I4763" s="8">
        <v>45264</v>
      </c>
      <c r="J4763">
        <v>2.0000000000000001E-9</v>
      </c>
      <c r="K4763" s="8">
        <v>45264</v>
      </c>
      <c r="L4763">
        <v>3.0766999999999999E-5</v>
      </c>
      <c r="M4763" s="8">
        <v>45264</v>
      </c>
      <c r="N4763">
        <v>5.733E-6</v>
      </c>
      <c r="O4763" s="8">
        <v>45264</v>
      </c>
      <c r="P4763">
        <v>9.251E-6</v>
      </c>
      <c r="Q4763" s="8">
        <v>45264</v>
      </c>
      <c r="R4763">
        <v>9.7019000000000001E-5</v>
      </c>
      <c r="S4763" s="8">
        <v>45264</v>
      </c>
      <c r="T4763">
        <v>9.6180000000000001E-6</v>
      </c>
      <c r="AE4763" s="8">
        <v>45264</v>
      </c>
      <c r="AF4763">
        <v>3.5149999999999998E-6</v>
      </c>
      <c r="AG4763" s="8">
        <v>45282</v>
      </c>
      <c r="AH4763">
        <v>4.6796999999999999E-5</v>
      </c>
      <c r="BA4763" s="8">
        <v>45264</v>
      </c>
      <c r="BB4763">
        <v>1.0000000000000001E-9</v>
      </c>
      <c r="BE4763" s="8">
        <v>45264</v>
      </c>
      <c r="BF4763">
        <v>1.88035E-4</v>
      </c>
      <c r="BS4763" s="8">
        <v>45264</v>
      </c>
      <c r="BT4763">
        <v>6.1639999999999998E-6</v>
      </c>
      <c r="BW4763" s="8">
        <v>45264</v>
      </c>
      <c r="BX4763">
        <v>1.426E-6</v>
      </c>
      <c r="BY4763" s="8">
        <v>45264</v>
      </c>
      <c r="BZ4763">
        <v>2.29667E-4</v>
      </c>
      <c r="CA4763" s="8">
        <v>45264</v>
      </c>
      <c r="CB4763">
        <v>4.2500000000000001E-7</v>
      </c>
      <c r="CC4763" s="8">
        <v>45264</v>
      </c>
      <c r="CD4763">
        <v>1.3300000000000001E-7</v>
      </c>
      <c r="CE4763" s="8">
        <v>45264</v>
      </c>
      <c r="CF4763">
        <v>3.4681000000000002E-5</v>
      </c>
      <c r="CG4763" s="8">
        <v>45264</v>
      </c>
      <c r="CH4763">
        <v>8.7300000000000005E-7</v>
      </c>
      <c r="CI4763" s="8">
        <v>45264</v>
      </c>
      <c r="CJ4763">
        <v>2.1653199999999999E-4</v>
      </c>
      <c r="CK4763" s="8">
        <v>45264</v>
      </c>
      <c r="CL4763">
        <v>8.3699999999999999E-7</v>
      </c>
      <c r="CM4763" s="8">
        <v>45264</v>
      </c>
      <c r="CN4763">
        <v>1.0000000000000001E-9</v>
      </c>
      <c r="CS4763" s="8">
        <v>45264</v>
      </c>
      <c r="CT4763">
        <v>5.5000000000000003E-8</v>
      </c>
      <c r="CU4763" s="8">
        <v>45264</v>
      </c>
      <c r="CV4763">
        <v>3.0600000000000001E-7</v>
      </c>
      <c r="CW4763" s="8">
        <v>45264</v>
      </c>
      <c r="CX4763">
        <v>1.4338999999999999E-5</v>
      </c>
      <c r="CY4763" s="8">
        <v>45264</v>
      </c>
      <c r="CZ4763">
        <v>2.0999999999999999E-8</v>
      </c>
      <c r="DE4763" s="8">
        <v>45264</v>
      </c>
      <c r="DF4763">
        <v>1.23354E-4</v>
      </c>
      <c r="DG4763" s="8">
        <v>45264</v>
      </c>
      <c r="DH4763">
        <v>4.6480000000000002E-5</v>
      </c>
      <c r="DM4763" s="8">
        <v>45264</v>
      </c>
      <c r="DN4763">
        <v>1.45012E-4</v>
      </c>
      <c r="DO4763" s="8">
        <v>45264</v>
      </c>
      <c r="DP4763">
        <v>1.8900000000000001E-7</v>
      </c>
      <c r="DS4763" s="8">
        <v>45264</v>
      </c>
      <c r="DT4763">
        <v>1.4518999999999999E-5</v>
      </c>
      <c r="DU4763" s="8">
        <v>45264</v>
      </c>
      <c r="DV4763">
        <v>2.3799999999999999E-7</v>
      </c>
      <c r="EA4763" s="8">
        <v>45264</v>
      </c>
      <c r="EB4763">
        <v>1.43602E-4</v>
      </c>
      <c r="EI4763" s="8">
        <v>45264</v>
      </c>
      <c r="EJ4763">
        <v>2.4251700000000001E-4</v>
      </c>
      <c r="EM4763" s="8">
        <v>45264</v>
      </c>
      <c r="EN4763">
        <v>5.3159999999999996E-6</v>
      </c>
      <c r="EO4763" s="8">
        <v>45282</v>
      </c>
      <c r="EP4763">
        <v>8.7600000000000008E-6</v>
      </c>
      <c r="ES4763" s="8">
        <v>45264</v>
      </c>
      <c r="ET4763">
        <v>1.083594E-3</v>
      </c>
      <c r="EY4763" s="8">
        <v>45282</v>
      </c>
      <c r="EZ4763">
        <v>6.1766999999999993E-5</v>
      </c>
      <c r="FE4763" s="8">
        <v>45282</v>
      </c>
      <c r="FF4763">
        <v>2.3764000000000002E-5</v>
      </c>
      <c r="FG4763" s="8">
        <v>45264</v>
      </c>
      <c r="FH4763">
        <v>2.7183999999999999E-5</v>
      </c>
      <c r="FI4763" s="8">
        <v>45264</v>
      </c>
      <c r="FJ4763">
        <v>5.0000000000000001E-9</v>
      </c>
      <c r="FO4763" s="8">
        <v>45264</v>
      </c>
      <c r="FP4763">
        <v>2.36E-7</v>
      </c>
      <c r="FQ4763" s="8">
        <v>45264</v>
      </c>
      <c r="FR4763">
        <v>2.413E-6</v>
      </c>
      <c r="FS4763" s="8">
        <v>45264</v>
      </c>
      <c r="FT4763">
        <v>2.0540000000000002E-6</v>
      </c>
      <c r="FU4763" s="8">
        <v>45264</v>
      </c>
      <c r="FV4763">
        <v>1.0869950000000001E-3</v>
      </c>
      <c r="FY4763" s="8">
        <v>45264</v>
      </c>
      <c r="FZ4763">
        <v>2.8840710000000002E-3</v>
      </c>
      <c r="GC4763" s="8">
        <v>45264</v>
      </c>
      <c r="GD4763">
        <v>6E-9</v>
      </c>
    </row>
    <row r="4764" spans="1:186" x14ac:dyDescent="0.25">
      <c r="A4764" s="8">
        <v>45265</v>
      </c>
      <c r="B4764">
        <v>8.9999999999999995E-9</v>
      </c>
      <c r="C4764" s="8">
        <v>45265</v>
      </c>
      <c r="D4764">
        <v>1.7999999999999999E-8</v>
      </c>
      <c r="I4764" s="8">
        <v>45265</v>
      </c>
      <c r="J4764">
        <v>2.0000000000000001E-9</v>
      </c>
      <c r="K4764" s="8">
        <v>45265</v>
      </c>
      <c r="L4764">
        <v>3.0537999999999998E-5</v>
      </c>
      <c r="M4764" s="8">
        <v>45265</v>
      </c>
      <c r="N4764">
        <v>5.8880000000000002E-6</v>
      </c>
      <c r="O4764" s="8">
        <v>45265</v>
      </c>
      <c r="P4764">
        <v>9.3759999999999997E-6</v>
      </c>
      <c r="Q4764" s="8">
        <v>45265</v>
      </c>
      <c r="R4764">
        <v>9.3747999999999998E-5</v>
      </c>
      <c r="S4764" s="8">
        <v>45265</v>
      </c>
      <c r="T4764">
        <v>9.1859999999999998E-6</v>
      </c>
      <c r="AE4764" s="8">
        <v>45265</v>
      </c>
      <c r="AF4764">
        <v>3.4039999999999999E-6</v>
      </c>
      <c r="AG4764" s="8">
        <v>45287</v>
      </c>
      <c r="AH4764">
        <v>4.4724000000000001E-5</v>
      </c>
      <c r="BA4764" s="8">
        <v>45265</v>
      </c>
      <c r="BB4764">
        <v>1.0000000000000001E-9</v>
      </c>
      <c r="BE4764" s="8">
        <v>45265</v>
      </c>
      <c r="BF4764">
        <v>1.7708700000000001E-4</v>
      </c>
      <c r="BS4764" s="8">
        <v>45265</v>
      </c>
      <c r="BT4764">
        <v>6.1129999999999997E-6</v>
      </c>
      <c r="BW4764" s="8">
        <v>45265</v>
      </c>
      <c r="BX4764">
        <v>1.3680000000000001E-6</v>
      </c>
      <c r="BY4764" s="8">
        <v>45265</v>
      </c>
      <c r="BZ4764">
        <v>2.5303499999999998E-4</v>
      </c>
      <c r="CA4764" s="8">
        <v>45265</v>
      </c>
      <c r="CB4764">
        <v>4.1899999999999998E-7</v>
      </c>
      <c r="CC4764" s="8">
        <v>45265</v>
      </c>
      <c r="CD4764">
        <v>1.36E-7</v>
      </c>
      <c r="CE4764" s="8">
        <v>45265</v>
      </c>
      <c r="CF4764">
        <v>3.5061000000000002E-5</v>
      </c>
      <c r="CG4764" s="8">
        <v>45265</v>
      </c>
      <c r="CH4764">
        <v>8.5000000000000001E-7</v>
      </c>
      <c r="CI4764" s="8">
        <v>45265</v>
      </c>
      <c r="CJ4764">
        <v>2.2035300000000001E-4</v>
      </c>
      <c r="CK4764" s="8">
        <v>45265</v>
      </c>
      <c r="CL4764">
        <v>8.1500000000000003E-7</v>
      </c>
      <c r="CM4764" s="8">
        <v>45265</v>
      </c>
      <c r="CN4764">
        <v>1.0000000000000001E-9</v>
      </c>
      <c r="CS4764" s="8">
        <v>45265</v>
      </c>
      <c r="CT4764">
        <v>5.2999999999999998E-8</v>
      </c>
      <c r="CU4764" s="8">
        <v>45265</v>
      </c>
      <c r="CV4764">
        <v>3.1800000000000002E-7</v>
      </c>
      <c r="CW4764" s="8">
        <v>45265</v>
      </c>
      <c r="CX4764">
        <v>1.4617000000000001E-5</v>
      </c>
      <c r="CY4764" s="8">
        <v>45265</v>
      </c>
      <c r="CZ4764">
        <v>2E-8</v>
      </c>
      <c r="DE4764" s="8">
        <v>45265</v>
      </c>
      <c r="DF4764">
        <v>1.26487E-4</v>
      </c>
      <c r="DG4764" s="8">
        <v>45265</v>
      </c>
      <c r="DH4764">
        <v>4.9230999999999997E-5</v>
      </c>
      <c r="DM4764" s="8">
        <v>45265</v>
      </c>
      <c r="DN4764">
        <v>1.5249799999999999E-4</v>
      </c>
      <c r="DO4764" s="8">
        <v>45265</v>
      </c>
      <c r="DP4764">
        <v>1.8E-7</v>
      </c>
      <c r="DS4764" s="8">
        <v>45265</v>
      </c>
      <c r="DT4764">
        <v>1.42E-5</v>
      </c>
      <c r="DU4764" s="8">
        <v>45265</v>
      </c>
      <c r="DV4764">
        <v>2.3099999999999999E-7</v>
      </c>
      <c r="EA4764" s="8">
        <v>45265</v>
      </c>
      <c r="EB4764">
        <v>1.4688099999999999E-4</v>
      </c>
      <c r="EI4764" s="8">
        <v>45265</v>
      </c>
      <c r="EJ4764">
        <v>2.55815E-4</v>
      </c>
      <c r="EM4764" s="8">
        <v>45265</v>
      </c>
      <c r="EN4764">
        <v>5.3569999999999997E-6</v>
      </c>
      <c r="EO4764" s="8">
        <v>45287</v>
      </c>
      <c r="EP4764">
        <v>8.6770000000000001E-6</v>
      </c>
      <c r="ES4764" s="8">
        <v>45265</v>
      </c>
      <c r="ET4764">
        <v>1.092502E-3</v>
      </c>
      <c r="EY4764" s="8">
        <v>45287</v>
      </c>
      <c r="EZ4764">
        <v>5.9200000000000002E-5</v>
      </c>
      <c r="FE4764" s="8">
        <v>45287</v>
      </c>
      <c r="FF4764">
        <v>2.3280000000000001E-5</v>
      </c>
      <c r="FG4764" s="8">
        <v>45265</v>
      </c>
      <c r="FH4764">
        <v>2.7419999999999998E-5</v>
      </c>
      <c r="FI4764" s="8">
        <v>45265</v>
      </c>
      <c r="FJ4764">
        <v>5.0000000000000001E-9</v>
      </c>
      <c r="FO4764" s="8">
        <v>45265</v>
      </c>
      <c r="FP4764">
        <v>2.28E-7</v>
      </c>
      <c r="FQ4764" s="8">
        <v>45265</v>
      </c>
      <c r="FR4764">
        <v>2.4590000000000001E-6</v>
      </c>
      <c r="FS4764" s="8">
        <v>45265</v>
      </c>
      <c r="FT4764">
        <v>2.1440000000000001E-6</v>
      </c>
      <c r="FU4764" s="8">
        <v>45265</v>
      </c>
      <c r="FV4764">
        <v>1.086889E-3</v>
      </c>
      <c r="FY4764" s="8">
        <v>45265</v>
      </c>
      <c r="FZ4764">
        <v>2.989883E-3</v>
      </c>
      <c r="GC4764" s="8">
        <v>45265</v>
      </c>
      <c r="GD4764">
        <v>6E-9</v>
      </c>
    </row>
    <row r="4765" spans="1:186" x14ac:dyDescent="0.25">
      <c r="A4765" s="8">
        <v>45266</v>
      </c>
      <c r="B4765">
        <v>8.0000000000000005E-9</v>
      </c>
      <c r="C4765" s="8">
        <v>45266</v>
      </c>
      <c r="D4765">
        <v>1.7E-8</v>
      </c>
      <c r="I4765" s="8">
        <v>45266</v>
      </c>
      <c r="J4765">
        <v>1.0000000000000001E-9</v>
      </c>
      <c r="K4765" s="8">
        <v>45266</v>
      </c>
      <c r="L4765">
        <v>3.1680000000000002E-5</v>
      </c>
      <c r="M4765" s="8">
        <v>45266</v>
      </c>
      <c r="N4765">
        <v>5.9880000000000001E-6</v>
      </c>
      <c r="O4765" s="8">
        <v>45266</v>
      </c>
      <c r="P4765">
        <v>9.5999999999999996E-6</v>
      </c>
      <c r="Q4765" s="8">
        <v>45266</v>
      </c>
      <c r="R4765">
        <v>9.2313999999999997E-5</v>
      </c>
      <c r="S4765" s="8">
        <v>45266</v>
      </c>
      <c r="T4765">
        <v>9.2769999999999994E-6</v>
      </c>
      <c r="AE4765" s="8">
        <v>45266</v>
      </c>
      <c r="AF4765">
        <v>3.49E-6</v>
      </c>
      <c r="AG4765" s="8">
        <v>45288</v>
      </c>
      <c r="AH4765">
        <v>4.2839000000000001E-5</v>
      </c>
      <c r="BA4765" s="8">
        <v>45266</v>
      </c>
      <c r="BB4765">
        <v>1.0000000000000001E-9</v>
      </c>
      <c r="BE4765" s="8">
        <v>45266</v>
      </c>
      <c r="BF4765">
        <v>1.6786000000000001E-4</v>
      </c>
      <c r="BS4765" s="8">
        <v>45266</v>
      </c>
      <c r="BT4765">
        <v>6.2349999999999996E-6</v>
      </c>
      <c r="BW4765" s="8">
        <v>45266</v>
      </c>
      <c r="BX4765">
        <v>1.35E-6</v>
      </c>
      <c r="BY4765" s="8">
        <v>45266</v>
      </c>
      <c r="BZ4765">
        <v>2.4649300000000003E-4</v>
      </c>
      <c r="CA4765" s="8">
        <v>45266</v>
      </c>
      <c r="CB4765">
        <v>4.0600000000000001E-7</v>
      </c>
      <c r="CC4765" s="8">
        <v>45266</v>
      </c>
      <c r="CD4765">
        <v>1.31E-7</v>
      </c>
      <c r="CE4765" s="8">
        <v>45266</v>
      </c>
      <c r="CF4765">
        <v>3.0086999999999998E-5</v>
      </c>
      <c r="CG4765" s="8">
        <v>45266</v>
      </c>
      <c r="CH4765">
        <v>8.9299999999999996E-7</v>
      </c>
      <c r="CI4765" s="8">
        <v>45266</v>
      </c>
      <c r="CJ4765">
        <v>2.28366E-4</v>
      </c>
      <c r="CK4765" s="8">
        <v>45266</v>
      </c>
      <c r="CL4765">
        <v>8.3200000000000004E-7</v>
      </c>
      <c r="CM4765" s="8">
        <v>45266</v>
      </c>
      <c r="CN4765">
        <v>1.0000000000000001E-9</v>
      </c>
      <c r="CS4765" s="8">
        <v>45266</v>
      </c>
      <c r="CT4765">
        <v>5.2999999999999998E-8</v>
      </c>
      <c r="CU4765" s="8">
        <v>45266</v>
      </c>
      <c r="CV4765">
        <v>3.0199999999999998E-7</v>
      </c>
      <c r="CW4765" s="8">
        <v>45266</v>
      </c>
      <c r="CX4765">
        <v>1.3616E-5</v>
      </c>
      <c r="CY4765" s="8">
        <v>45266</v>
      </c>
      <c r="CZ4765">
        <v>2E-8</v>
      </c>
      <c r="DE4765" s="8">
        <v>45266</v>
      </c>
      <c r="DF4765">
        <v>1.30013E-4</v>
      </c>
      <c r="DG4765" s="8">
        <v>45266</v>
      </c>
      <c r="DH4765">
        <v>4.7979000000000003E-5</v>
      </c>
      <c r="DM4765" s="8">
        <v>45266</v>
      </c>
      <c r="DN4765">
        <v>1.54301E-4</v>
      </c>
      <c r="DO4765" s="8">
        <v>45266</v>
      </c>
      <c r="DP4765">
        <v>1.8E-7</v>
      </c>
      <c r="DS4765" s="8">
        <v>45266</v>
      </c>
      <c r="DT4765">
        <v>1.4783999999999999E-5</v>
      </c>
      <c r="DU4765" s="8">
        <v>45266</v>
      </c>
      <c r="DV4765">
        <v>2.22E-7</v>
      </c>
      <c r="EA4765" s="8">
        <v>45266</v>
      </c>
      <c r="EB4765">
        <v>1.4723700000000001E-4</v>
      </c>
      <c r="EI4765" s="8">
        <v>45266</v>
      </c>
      <c r="EJ4765">
        <v>2.5108200000000002E-4</v>
      </c>
      <c r="EM4765" s="8">
        <v>45266</v>
      </c>
      <c r="EN4765">
        <v>5.118E-6</v>
      </c>
      <c r="EO4765" s="8">
        <v>45288</v>
      </c>
      <c r="EP4765">
        <v>8.6319999999999997E-6</v>
      </c>
      <c r="ES4765" s="8">
        <v>45266</v>
      </c>
      <c r="ET4765">
        <v>1.0952290000000001E-3</v>
      </c>
      <c r="EY4765" s="8">
        <v>45288</v>
      </c>
      <c r="EZ4765">
        <v>6.1023000000000002E-5</v>
      </c>
      <c r="FE4765" s="8">
        <v>45288</v>
      </c>
      <c r="FF4765">
        <v>2.3578999999999999E-5</v>
      </c>
      <c r="FG4765" s="8">
        <v>45266</v>
      </c>
      <c r="FH4765">
        <v>2.7146999999999999E-5</v>
      </c>
      <c r="FI4765" s="8">
        <v>45266</v>
      </c>
      <c r="FJ4765">
        <v>5.0000000000000001E-9</v>
      </c>
      <c r="FO4765" s="8">
        <v>45266</v>
      </c>
      <c r="FP4765">
        <v>2.2700000000000001E-7</v>
      </c>
      <c r="FQ4765" s="8">
        <v>45266</v>
      </c>
      <c r="FR4765">
        <v>2.4329999999999998E-6</v>
      </c>
      <c r="FS4765" s="8">
        <v>45266</v>
      </c>
      <c r="FT4765">
        <v>1.8050000000000001E-6</v>
      </c>
      <c r="FU4765" s="8">
        <v>45266</v>
      </c>
      <c r="FV4765">
        <v>1.1029690000000001E-3</v>
      </c>
      <c r="FY4765" s="8">
        <v>45266</v>
      </c>
      <c r="FZ4765">
        <v>2.7466909999999999E-3</v>
      </c>
      <c r="GC4765" s="8">
        <v>45266</v>
      </c>
      <c r="GD4765">
        <v>6E-9</v>
      </c>
    </row>
    <row r="4766" spans="1:186" x14ac:dyDescent="0.25">
      <c r="A4766" s="8">
        <v>45267</v>
      </c>
      <c r="B4766">
        <v>8.0000000000000005E-9</v>
      </c>
      <c r="C4766" s="8">
        <v>45267</v>
      </c>
      <c r="D4766">
        <v>1.7E-8</v>
      </c>
      <c r="I4766" s="8">
        <v>45267</v>
      </c>
      <c r="J4766">
        <v>2.0000000000000001E-9</v>
      </c>
      <c r="K4766" s="8">
        <v>45267</v>
      </c>
      <c r="L4766">
        <v>3.1491000000000001E-5</v>
      </c>
      <c r="M4766" s="8">
        <v>45267</v>
      </c>
      <c r="N4766">
        <v>5.7400000000000001E-6</v>
      </c>
      <c r="O4766" s="8">
        <v>45267</v>
      </c>
      <c r="P4766">
        <v>9.268E-6</v>
      </c>
      <c r="Q4766" s="8">
        <v>45267</v>
      </c>
      <c r="R4766">
        <v>9.2089999999999994E-5</v>
      </c>
      <c r="S4766" s="8">
        <v>45267</v>
      </c>
      <c r="T4766">
        <v>8.9679999999999995E-6</v>
      </c>
      <c r="AE4766" s="8">
        <v>45267</v>
      </c>
      <c r="AF4766">
        <v>3.4240000000000002E-6</v>
      </c>
      <c r="AG4766" s="8">
        <v>45289</v>
      </c>
      <c r="AH4766">
        <v>4.0800999999999998E-5</v>
      </c>
      <c r="BA4766" s="8">
        <v>45267</v>
      </c>
      <c r="BB4766">
        <v>1.0000000000000001E-9</v>
      </c>
      <c r="BE4766" s="8">
        <v>45267</v>
      </c>
      <c r="BF4766">
        <v>1.6258099999999999E-4</v>
      </c>
      <c r="BS4766" s="8">
        <v>45267</v>
      </c>
      <c r="BT4766">
        <v>6.285E-6</v>
      </c>
      <c r="BW4766" s="8">
        <v>45267</v>
      </c>
      <c r="BX4766">
        <v>1.505E-6</v>
      </c>
      <c r="BY4766" s="8">
        <v>45267</v>
      </c>
      <c r="BZ4766">
        <v>2.3875900000000001E-4</v>
      </c>
      <c r="CA4766" s="8">
        <v>45267</v>
      </c>
      <c r="CB4766">
        <v>4.01E-7</v>
      </c>
      <c r="CC4766" s="8">
        <v>45267</v>
      </c>
      <c r="CD4766">
        <v>1.3E-7</v>
      </c>
      <c r="CE4766" s="8">
        <v>45267</v>
      </c>
      <c r="CF4766">
        <v>2.8272E-5</v>
      </c>
      <c r="CG4766" s="8">
        <v>45267</v>
      </c>
      <c r="CH4766">
        <v>8.9299999999999996E-7</v>
      </c>
      <c r="CI4766" s="8">
        <v>45267</v>
      </c>
      <c r="CJ4766">
        <v>2.1834E-4</v>
      </c>
      <c r="CK4766" s="8">
        <v>45267</v>
      </c>
      <c r="CL4766">
        <v>8.1399999999999996E-7</v>
      </c>
      <c r="CM4766" s="8">
        <v>45267</v>
      </c>
      <c r="CN4766">
        <v>1.0000000000000001E-9</v>
      </c>
      <c r="CS4766" s="8">
        <v>45267</v>
      </c>
      <c r="CT4766">
        <v>5.2000000000000002E-8</v>
      </c>
      <c r="CU4766" s="8">
        <v>45267</v>
      </c>
      <c r="CV4766">
        <v>3.0800000000000001E-7</v>
      </c>
      <c r="CW4766" s="8">
        <v>45267</v>
      </c>
      <c r="CX4766">
        <v>1.3011E-5</v>
      </c>
      <c r="CY4766" s="8">
        <v>45267</v>
      </c>
      <c r="CZ4766">
        <v>2E-8</v>
      </c>
      <c r="DE4766" s="8">
        <v>45267</v>
      </c>
      <c r="DF4766">
        <v>1.2994800000000001E-4</v>
      </c>
      <c r="DG4766" s="8">
        <v>45267</v>
      </c>
      <c r="DH4766">
        <v>4.6619999999999997E-5</v>
      </c>
      <c r="DM4766" s="8">
        <v>45267</v>
      </c>
      <c r="DN4766">
        <v>1.4743499999999999E-4</v>
      </c>
      <c r="DO4766" s="8">
        <v>45267</v>
      </c>
      <c r="DP4766">
        <v>1.7599999999999999E-7</v>
      </c>
      <c r="DS4766" s="8">
        <v>45267</v>
      </c>
      <c r="DT4766">
        <v>1.4379000000000001E-5</v>
      </c>
      <c r="DU4766" s="8">
        <v>45267</v>
      </c>
      <c r="DV4766">
        <v>2.3300000000000001E-7</v>
      </c>
      <c r="EA4766" s="8">
        <v>45267</v>
      </c>
      <c r="EB4766">
        <v>1.47711E-4</v>
      </c>
      <c r="EI4766" s="8">
        <v>45267</v>
      </c>
      <c r="EJ4766">
        <v>2.4369999999999999E-4</v>
      </c>
      <c r="EM4766" s="8">
        <v>45267</v>
      </c>
      <c r="EN4766">
        <v>5.5509999999999999E-6</v>
      </c>
      <c r="EO4766" s="8">
        <v>45289</v>
      </c>
      <c r="EP4766">
        <v>8.5830000000000007E-6</v>
      </c>
      <c r="ES4766" s="8">
        <v>45267</v>
      </c>
      <c r="ET4766">
        <v>1.06287E-3</v>
      </c>
      <c r="EY4766" s="8">
        <v>45289</v>
      </c>
      <c r="EZ4766">
        <v>6.0072999999999999E-5</v>
      </c>
      <c r="FE4766" s="8">
        <v>45289</v>
      </c>
      <c r="FF4766">
        <v>2.2768E-5</v>
      </c>
      <c r="FG4766" s="8">
        <v>45267</v>
      </c>
      <c r="FH4766">
        <v>2.6213000000000001E-5</v>
      </c>
      <c r="FI4766" s="8">
        <v>45267</v>
      </c>
      <c r="FJ4766">
        <v>5.0000000000000001E-9</v>
      </c>
      <c r="FO4766" s="8">
        <v>45267</v>
      </c>
      <c r="FP4766">
        <v>2.2700000000000001E-7</v>
      </c>
      <c r="FQ4766" s="8">
        <v>45267</v>
      </c>
      <c r="FR4766">
        <v>2.4980000000000001E-6</v>
      </c>
      <c r="FS4766" s="8">
        <v>45267</v>
      </c>
      <c r="FT4766">
        <v>1.7600000000000001E-6</v>
      </c>
      <c r="FU4766" s="8">
        <v>45267</v>
      </c>
      <c r="FV4766">
        <v>1.0488660000000001E-3</v>
      </c>
      <c r="FY4766" s="8">
        <v>45267</v>
      </c>
      <c r="FZ4766">
        <v>2.515659E-3</v>
      </c>
      <c r="GC4766" s="8">
        <v>45267</v>
      </c>
      <c r="GD4766">
        <v>6.9999999999999998E-9</v>
      </c>
    </row>
    <row r="4767" spans="1:186" x14ac:dyDescent="0.25">
      <c r="A4767" s="8">
        <v>45268</v>
      </c>
      <c r="B4767">
        <v>8.0000000000000005E-9</v>
      </c>
      <c r="C4767" s="8">
        <v>45268</v>
      </c>
      <c r="D4767">
        <v>1.4999999999999999E-8</v>
      </c>
      <c r="I4767" s="8">
        <v>45268</v>
      </c>
      <c r="J4767">
        <v>2.0000000000000001E-9</v>
      </c>
      <c r="K4767" s="8">
        <v>45268</v>
      </c>
      <c r="L4767">
        <v>3.112E-5</v>
      </c>
      <c r="M4767" s="8">
        <v>45268</v>
      </c>
      <c r="N4767">
        <v>5.6840000000000001E-6</v>
      </c>
      <c r="O4767" s="8">
        <v>45268</v>
      </c>
      <c r="P4767">
        <v>9.6090000000000007E-6</v>
      </c>
      <c r="Q4767" s="8">
        <v>45268</v>
      </c>
      <c r="R4767">
        <v>1.0036500000000001E-4</v>
      </c>
      <c r="S4767" s="8">
        <v>45268</v>
      </c>
      <c r="T4767">
        <v>8.6859999999999995E-6</v>
      </c>
      <c r="AE4767" s="8">
        <v>45268</v>
      </c>
      <c r="AF4767">
        <v>3.3730000000000001E-6</v>
      </c>
      <c r="BA4767" s="8">
        <v>45268</v>
      </c>
      <c r="BB4767">
        <v>1.0000000000000001E-9</v>
      </c>
      <c r="BE4767" s="8">
        <v>45268</v>
      </c>
      <c r="BF4767">
        <v>1.55811E-4</v>
      </c>
      <c r="BS4767" s="8">
        <v>45268</v>
      </c>
      <c r="BT4767">
        <v>6.2190000000000001E-6</v>
      </c>
      <c r="BW4767" s="8">
        <v>45268</v>
      </c>
      <c r="BX4767">
        <v>1.376E-6</v>
      </c>
      <c r="BY4767" s="8">
        <v>45268</v>
      </c>
      <c r="BZ4767">
        <v>2.2107600000000001E-4</v>
      </c>
      <c r="CA4767" s="8">
        <v>45268</v>
      </c>
      <c r="CB4767">
        <v>3.8799999999999998E-7</v>
      </c>
      <c r="CC4767" s="8">
        <v>45268</v>
      </c>
      <c r="CD4767">
        <v>1.48E-7</v>
      </c>
      <c r="CE4767" s="8">
        <v>45268</v>
      </c>
      <c r="CF4767">
        <v>2.7049000000000001E-5</v>
      </c>
      <c r="CG4767" s="8">
        <v>45268</v>
      </c>
      <c r="CH4767">
        <v>8.5899999999999995E-7</v>
      </c>
      <c r="CI4767" s="8">
        <v>45268</v>
      </c>
      <c r="CJ4767">
        <v>2.1171800000000001E-4</v>
      </c>
      <c r="CK4767" s="8">
        <v>45268</v>
      </c>
      <c r="CL4767">
        <v>7.1999999999999999E-7</v>
      </c>
      <c r="CM4767" s="8">
        <v>45268</v>
      </c>
      <c r="CN4767">
        <v>1.0000000000000001E-9</v>
      </c>
      <c r="CS4767" s="8">
        <v>45268</v>
      </c>
      <c r="CT4767">
        <v>5.1E-8</v>
      </c>
      <c r="CU4767" s="8">
        <v>45268</v>
      </c>
      <c r="CV4767">
        <v>2.9900000000000002E-7</v>
      </c>
      <c r="CW4767" s="8">
        <v>45268</v>
      </c>
      <c r="CX4767">
        <v>1.2761E-5</v>
      </c>
      <c r="CY4767" s="8">
        <v>45268</v>
      </c>
      <c r="CZ4767">
        <v>2E-8</v>
      </c>
      <c r="DE4767" s="8">
        <v>45268</v>
      </c>
      <c r="DF4767">
        <v>1.24318E-4</v>
      </c>
      <c r="DG4767" s="8">
        <v>45268</v>
      </c>
      <c r="DH4767">
        <v>4.6332999999999998E-5</v>
      </c>
      <c r="DM4767" s="8">
        <v>45268</v>
      </c>
      <c r="DN4767">
        <v>1.3387100000000001E-4</v>
      </c>
      <c r="DO4767" s="8">
        <v>45268</v>
      </c>
      <c r="DP4767">
        <v>1.6899999999999999E-7</v>
      </c>
      <c r="DS4767" s="8">
        <v>45268</v>
      </c>
      <c r="DT4767">
        <v>1.4198E-5</v>
      </c>
      <c r="DU4767" s="8">
        <v>45268</v>
      </c>
      <c r="DV4767">
        <v>2.0699999999999999E-7</v>
      </c>
      <c r="EA4767" s="8">
        <v>45268</v>
      </c>
      <c r="EB4767">
        <v>1.4667099999999999E-4</v>
      </c>
      <c r="EI4767" s="8">
        <v>45268</v>
      </c>
      <c r="EJ4767">
        <v>2.3730299999999999E-4</v>
      </c>
      <c r="EM4767" s="8">
        <v>45268</v>
      </c>
      <c r="EN4767">
        <v>5.5620000000000003E-6</v>
      </c>
      <c r="ES4767" s="8">
        <v>45268</v>
      </c>
      <c r="ET4767">
        <v>1.0202919999999999E-3</v>
      </c>
      <c r="FG4767" s="8">
        <v>45268</v>
      </c>
      <c r="FH4767">
        <v>2.6098999999999999E-5</v>
      </c>
      <c r="FI4767" s="8">
        <v>45268</v>
      </c>
      <c r="FJ4767">
        <v>5.0000000000000001E-9</v>
      </c>
      <c r="FO4767" s="8">
        <v>45268</v>
      </c>
      <c r="FP4767">
        <v>2.2000000000000001E-7</v>
      </c>
      <c r="FQ4767" s="8">
        <v>45268</v>
      </c>
      <c r="FR4767">
        <v>2.5770000000000001E-6</v>
      </c>
      <c r="FS4767" s="8">
        <v>45268</v>
      </c>
      <c r="FT4767">
        <v>1.5889999999999999E-6</v>
      </c>
      <c r="FU4767" s="8">
        <v>45268</v>
      </c>
      <c r="FV4767">
        <v>9.9988399999999993E-4</v>
      </c>
      <c r="FY4767" s="8">
        <v>45268</v>
      </c>
      <c r="FZ4767">
        <v>2.432245E-3</v>
      </c>
      <c r="GC4767" s="8">
        <v>45268</v>
      </c>
      <c r="GD4767">
        <v>6.9999999999999998E-9</v>
      </c>
    </row>
    <row r="4768" spans="1:186" x14ac:dyDescent="0.25">
      <c r="A4768" s="8">
        <v>45271</v>
      </c>
      <c r="B4768">
        <v>8.0000000000000005E-9</v>
      </c>
      <c r="C4768" s="8">
        <v>45271</v>
      </c>
      <c r="D4768">
        <v>1.4E-8</v>
      </c>
      <c r="I4768" s="8">
        <v>45271</v>
      </c>
      <c r="J4768">
        <v>1.0000000000000001E-9</v>
      </c>
      <c r="K4768" s="8">
        <v>45271</v>
      </c>
      <c r="L4768">
        <v>3.0083999999999999E-5</v>
      </c>
      <c r="M4768" s="8">
        <v>45271</v>
      </c>
      <c r="N4768">
        <v>5.5609999999999998E-6</v>
      </c>
      <c r="O4768" s="8">
        <v>45271</v>
      </c>
      <c r="P4768">
        <v>8.7190000000000007E-6</v>
      </c>
      <c r="Q4768" s="8">
        <v>45271</v>
      </c>
      <c r="R4768">
        <v>1.0233E-4</v>
      </c>
      <c r="S4768" s="8">
        <v>45271</v>
      </c>
      <c r="T4768">
        <v>8.9570000000000008E-6</v>
      </c>
      <c r="AE4768" s="8">
        <v>45271</v>
      </c>
      <c r="AF4768">
        <v>3.2669999999999998E-6</v>
      </c>
      <c r="BA4768" s="8">
        <v>45271</v>
      </c>
      <c r="BB4768">
        <v>1.0000000000000001E-9</v>
      </c>
      <c r="BE4768" s="8">
        <v>45271</v>
      </c>
      <c r="BF4768">
        <v>1.6439699999999999E-4</v>
      </c>
      <c r="BS4768" s="8">
        <v>45271</v>
      </c>
      <c r="BT4768">
        <v>6.2049999999999999E-6</v>
      </c>
      <c r="BW4768" s="8">
        <v>45271</v>
      </c>
      <c r="BX4768">
        <v>1.299E-6</v>
      </c>
      <c r="BY4768" s="8">
        <v>45271</v>
      </c>
      <c r="BZ4768">
        <v>2.19521E-4</v>
      </c>
      <c r="CA4768" s="8">
        <v>45271</v>
      </c>
      <c r="CB4768">
        <v>3.4799999999999999E-7</v>
      </c>
      <c r="CC4768" s="8">
        <v>45271</v>
      </c>
      <c r="CD4768">
        <v>1.5300000000000001E-7</v>
      </c>
      <c r="CE4768" s="8">
        <v>45271</v>
      </c>
      <c r="CF4768">
        <v>2.4810000000000001E-5</v>
      </c>
      <c r="CG4768" s="8">
        <v>45271</v>
      </c>
      <c r="CH4768">
        <v>8.0800000000000004E-7</v>
      </c>
      <c r="CI4768" s="8">
        <v>45271</v>
      </c>
      <c r="CJ4768">
        <v>2.00423E-4</v>
      </c>
      <c r="CK4768" s="8">
        <v>45271</v>
      </c>
      <c r="CL4768">
        <v>6.7400000000000003E-7</v>
      </c>
      <c r="CM4768" s="8">
        <v>45271</v>
      </c>
      <c r="CN4768">
        <v>1.0000000000000001E-9</v>
      </c>
      <c r="CS4768" s="8">
        <v>45271</v>
      </c>
      <c r="CT4768">
        <v>5.2999999999999998E-8</v>
      </c>
      <c r="CU4768" s="8">
        <v>45271</v>
      </c>
      <c r="CV4768">
        <v>2.9700000000000003E-7</v>
      </c>
      <c r="CW4768" s="8">
        <v>45271</v>
      </c>
      <c r="CX4768">
        <v>1.2985E-5</v>
      </c>
      <c r="CY4768" s="8">
        <v>45271</v>
      </c>
      <c r="CZ4768">
        <v>1.7999999999999999E-8</v>
      </c>
      <c r="DE4768" s="8">
        <v>45271</v>
      </c>
      <c r="DF4768">
        <v>1.17415E-4</v>
      </c>
      <c r="DG4768" s="8">
        <v>45271</v>
      </c>
      <c r="DH4768">
        <v>4.7070000000000002E-5</v>
      </c>
      <c r="DM4768" s="8">
        <v>45271</v>
      </c>
      <c r="DN4768">
        <v>1.2878499999999999E-4</v>
      </c>
      <c r="DO4768" s="8">
        <v>45271</v>
      </c>
      <c r="DP4768">
        <v>1.6400000000000001E-7</v>
      </c>
      <c r="DS4768" s="8">
        <v>45271</v>
      </c>
      <c r="DT4768">
        <v>1.3431999999999999E-5</v>
      </c>
      <c r="DU4768" s="8">
        <v>45271</v>
      </c>
      <c r="DV4768">
        <v>1.8799999999999999E-7</v>
      </c>
      <c r="EA4768" s="8">
        <v>45271</v>
      </c>
      <c r="EB4768">
        <v>1.39684E-4</v>
      </c>
      <c r="EI4768" s="8">
        <v>45271</v>
      </c>
      <c r="EJ4768">
        <v>2.35083E-4</v>
      </c>
      <c r="EM4768" s="8">
        <v>45271</v>
      </c>
      <c r="EN4768">
        <v>5.3210000000000004E-6</v>
      </c>
      <c r="ES4768" s="8">
        <v>45271</v>
      </c>
      <c r="ET4768">
        <v>1.031052E-3</v>
      </c>
      <c r="FG4768" s="8">
        <v>45271</v>
      </c>
      <c r="FH4768">
        <v>2.5213000000000001E-5</v>
      </c>
      <c r="FI4768" s="8">
        <v>45271</v>
      </c>
      <c r="FJ4768">
        <v>5.0000000000000001E-9</v>
      </c>
      <c r="FO4768" s="8">
        <v>45271</v>
      </c>
      <c r="FP4768">
        <v>2.2499999999999999E-7</v>
      </c>
      <c r="FQ4768" s="8">
        <v>45271</v>
      </c>
      <c r="FR4768">
        <v>2.4049999999999998E-6</v>
      </c>
      <c r="FS4768" s="8">
        <v>45271</v>
      </c>
      <c r="FT4768">
        <v>1.4610000000000001E-6</v>
      </c>
      <c r="FU4768" s="8">
        <v>45271</v>
      </c>
      <c r="FV4768">
        <v>9.952889999999999E-4</v>
      </c>
      <c r="FY4768" s="8">
        <v>45271</v>
      </c>
      <c r="FZ4768">
        <v>2.4633979999999999E-3</v>
      </c>
      <c r="GC4768" s="8">
        <v>45271</v>
      </c>
      <c r="GD4768">
        <v>5.0000000000000001E-9</v>
      </c>
    </row>
    <row r="4769" spans="1:186" x14ac:dyDescent="0.25">
      <c r="A4769" s="8">
        <v>45272</v>
      </c>
      <c r="B4769">
        <v>8.0000000000000005E-9</v>
      </c>
      <c r="C4769" s="8">
        <v>45272</v>
      </c>
      <c r="D4769">
        <v>1.4E-8</v>
      </c>
      <c r="I4769" s="8">
        <v>45272</v>
      </c>
      <c r="J4769">
        <v>1.0000000000000001E-9</v>
      </c>
      <c r="K4769" s="8">
        <v>45272</v>
      </c>
      <c r="L4769">
        <v>2.8619000000000002E-5</v>
      </c>
      <c r="M4769" s="8">
        <v>45272</v>
      </c>
      <c r="N4769">
        <v>5.3229999999999997E-6</v>
      </c>
      <c r="O4769" s="8">
        <v>45272</v>
      </c>
      <c r="P4769">
        <v>8.3839999999999997E-6</v>
      </c>
      <c r="Q4769" s="8">
        <v>45272</v>
      </c>
      <c r="R4769">
        <v>1.01916E-4</v>
      </c>
      <c r="S4769" s="8">
        <v>45272</v>
      </c>
      <c r="T4769">
        <v>8.5839999999999995E-6</v>
      </c>
      <c r="AE4769" s="8">
        <v>45272</v>
      </c>
      <c r="AF4769">
        <v>3.4259999999999999E-6</v>
      </c>
      <c r="BA4769" s="8">
        <v>45272</v>
      </c>
      <c r="BB4769">
        <v>1.0000000000000001E-9</v>
      </c>
      <c r="BE4769" s="8">
        <v>45272</v>
      </c>
      <c r="BF4769">
        <v>1.6379200000000001E-4</v>
      </c>
      <c r="BS4769" s="8">
        <v>45272</v>
      </c>
      <c r="BT4769">
        <v>5.9109999999999998E-6</v>
      </c>
      <c r="BW4769" s="8">
        <v>45272</v>
      </c>
      <c r="BX4769">
        <v>1.2419999999999999E-6</v>
      </c>
      <c r="BY4769" s="8">
        <v>45272</v>
      </c>
      <c r="BZ4769">
        <v>2.1518199999999999E-4</v>
      </c>
      <c r="CA4769" s="8">
        <v>45272</v>
      </c>
      <c r="CB4769">
        <v>3.34E-7</v>
      </c>
      <c r="CC4769" s="8">
        <v>45272</v>
      </c>
      <c r="CD4769">
        <v>1.4600000000000001E-7</v>
      </c>
      <c r="CE4769" s="8">
        <v>45272</v>
      </c>
      <c r="CF4769">
        <v>2.4884000000000001E-5</v>
      </c>
      <c r="CG4769" s="8">
        <v>45272</v>
      </c>
      <c r="CH4769">
        <v>7.7100000000000001E-7</v>
      </c>
      <c r="CI4769" s="8">
        <v>45272</v>
      </c>
      <c r="CJ4769">
        <v>2.0442E-4</v>
      </c>
      <c r="CK4769" s="8">
        <v>45272</v>
      </c>
      <c r="CL4769">
        <v>6.4199999999999995E-7</v>
      </c>
      <c r="CM4769" s="8">
        <v>45272</v>
      </c>
      <c r="CN4769">
        <v>1.0000000000000001E-9</v>
      </c>
      <c r="CS4769" s="8">
        <v>45272</v>
      </c>
      <c r="CT4769">
        <v>5.1E-8</v>
      </c>
      <c r="CU4769" s="8">
        <v>45272</v>
      </c>
      <c r="CV4769">
        <v>2.8900000000000001E-7</v>
      </c>
      <c r="CW4769" s="8">
        <v>45272</v>
      </c>
      <c r="CX4769">
        <v>1.2391999999999999E-5</v>
      </c>
      <c r="CY4769" s="8">
        <v>45272</v>
      </c>
      <c r="CZ4769">
        <v>1.7E-8</v>
      </c>
      <c r="DE4769" s="8">
        <v>45272</v>
      </c>
      <c r="DF4769">
        <v>1.14329E-4</v>
      </c>
      <c r="DG4769" s="8">
        <v>45272</v>
      </c>
      <c r="DH4769">
        <v>4.7348999999999997E-5</v>
      </c>
      <c r="DM4769" s="8">
        <v>45272</v>
      </c>
      <c r="DN4769">
        <v>1.2306099999999999E-4</v>
      </c>
      <c r="DO4769" s="8">
        <v>45272</v>
      </c>
      <c r="DP4769">
        <v>1.5699999999999999E-7</v>
      </c>
      <c r="DS4769" s="8">
        <v>45272</v>
      </c>
      <c r="DT4769">
        <v>1.3006E-5</v>
      </c>
      <c r="DU4769" s="8">
        <v>45272</v>
      </c>
      <c r="DV4769">
        <v>1.8E-7</v>
      </c>
      <c r="EA4769" s="8">
        <v>45272</v>
      </c>
      <c r="EB4769">
        <v>1.5381800000000001E-4</v>
      </c>
      <c r="EI4769" s="8">
        <v>45272</v>
      </c>
      <c r="EJ4769">
        <v>2.3398599999999999E-4</v>
      </c>
      <c r="EM4769" s="8">
        <v>45272</v>
      </c>
      <c r="EN4769">
        <v>5.5149999999999997E-6</v>
      </c>
      <c r="ES4769" s="8">
        <v>45272</v>
      </c>
      <c r="ET4769">
        <v>1.000728E-3</v>
      </c>
      <c r="FG4769" s="8">
        <v>45272</v>
      </c>
      <c r="FH4769">
        <v>2.5593E-5</v>
      </c>
      <c r="FI4769" s="8">
        <v>45272</v>
      </c>
      <c r="FJ4769">
        <v>5.0000000000000001E-9</v>
      </c>
      <c r="FO4769" s="8">
        <v>45272</v>
      </c>
      <c r="FP4769">
        <v>2.17E-7</v>
      </c>
      <c r="FQ4769" s="8">
        <v>45272</v>
      </c>
      <c r="FR4769">
        <v>2.328E-6</v>
      </c>
      <c r="FS4769" s="8">
        <v>45272</v>
      </c>
      <c r="FT4769">
        <v>1.4479999999999999E-6</v>
      </c>
      <c r="FU4769" s="8">
        <v>45272</v>
      </c>
      <c r="FV4769">
        <v>9.94497E-4</v>
      </c>
      <c r="FY4769" s="8">
        <v>45272</v>
      </c>
      <c r="FZ4769">
        <v>2.4654299999999998E-3</v>
      </c>
      <c r="GC4769" s="8">
        <v>45272</v>
      </c>
      <c r="GD4769">
        <v>5.0000000000000001E-9</v>
      </c>
    </row>
    <row r="4770" spans="1:186" x14ac:dyDescent="0.25">
      <c r="A4770" s="8">
        <v>45273</v>
      </c>
      <c r="B4770">
        <v>8.0000000000000005E-9</v>
      </c>
      <c r="C4770" s="8">
        <v>45273</v>
      </c>
      <c r="D4770">
        <v>1.2E-8</v>
      </c>
      <c r="I4770" s="8">
        <v>45273</v>
      </c>
      <c r="J4770">
        <v>1.0000000000000001E-9</v>
      </c>
      <c r="K4770" s="8">
        <v>45273</v>
      </c>
      <c r="L4770">
        <v>2.8449000000000002E-5</v>
      </c>
      <c r="M4770" s="8">
        <v>45273</v>
      </c>
      <c r="N4770">
        <v>5.2739999999999998E-6</v>
      </c>
      <c r="O4770" s="8">
        <v>45273</v>
      </c>
      <c r="P4770">
        <v>8.0180000000000001E-6</v>
      </c>
      <c r="Q4770" s="8">
        <v>45273</v>
      </c>
      <c r="R4770">
        <v>9.1452000000000005E-5</v>
      </c>
      <c r="S4770" s="8">
        <v>45273</v>
      </c>
      <c r="T4770">
        <v>8.2800000000000003E-6</v>
      </c>
      <c r="AE4770" s="8">
        <v>45273</v>
      </c>
      <c r="AF4770">
        <v>3.2789999999999999E-6</v>
      </c>
      <c r="BA4770" s="8">
        <v>45273</v>
      </c>
      <c r="BB4770">
        <v>1.0000000000000001E-9</v>
      </c>
      <c r="BE4770" s="8">
        <v>45273</v>
      </c>
      <c r="BF4770">
        <v>1.5141699999999999E-4</v>
      </c>
      <c r="BS4770" s="8">
        <v>45273</v>
      </c>
      <c r="BT4770">
        <v>5.4199999999999998E-6</v>
      </c>
      <c r="BW4770" s="8">
        <v>45273</v>
      </c>
      <c r="BX4770">
        <v>1.2610000000000001E-6</v>
      </c>
      <c r="BY4770" s="8">
        <v>45273</v>
      </c>
      <c r="BZ4770">
        <v>1.9901700000000001E-4</v>
      </c>
      <c r="CA4770" s="8">
        <v>45273</v>
      </c>
      <c r="CB4770">
        <v>3.3500000000000002E-7</v>
      </c>
      <c r="CC4770" s="8">
        <v>45273</v>
      </c>
      <c r="CD4770">
        <v>1.4399999999999999E-7</v>
      </c>
      <c r="CE4770" s="8">
        <v>45273</v>
      </c>
      <c r="CF4770">
        <v>2.527E-5</v>
      </c>
      <c r="CG4770" s="8">
        <v>45273</v>
      </c>
      <c r="CH4770">
        <v>7.9999999999999996E-7</v>
      </c>
      <c r="CI4770" s="8">
        <v>45273</v>
      </c>
      <c r="CJ4770">
        <v>2.0015300000000001E-4</v>
      </c>
      <c r="CK4770" s="8">
        <v>45273</v>
      </c>
      <c r="CL4770">
        <v>5.6100000000000001E-7</v>
      </c>
      <c r="CM4770" s="8">
        <v>45273</v>
      </c>
      <c r="CN4770">
        <v>1.0000000000000001E-9</v>
      </c>
      <c r="CS4770" s="8">
        <v>45273</v>
      </c>
      <c r="CT4770">
        <v>4.6999999999999997E-8</v>
      </c>
      <c r="CU4770" s="8">
        <v>45273</v>
      </c>
      <c r="CV4770">
        <v>2.84E-7</v>
      </c>
      <c r="CW4770" s="8">
        <v>45273</v>
      </c>
      <c r="CX4770">
        <v>1.1258E-5</v>
      </c>
      <c r="CY4770" s="8">
        <v>45273</v>
      </c>
      <c r="CZ4770">
        <v>1.7E-8</v>
      </c>
      <c r="DE4770" s="8">
        <v>45273</v>
      </c>
      <c r="DF4770">
        <v>1.1039699999999999E-4</v>
      </c>
      <c r="DG4770" s="8">
        <v>45273</v>
      </c>
      <c r="DH4770">
        <v>4.6032999999999998E-5</v>
      </c>
      <c r="DM4770" s="8">
        <v>45273</v>
      </c>
      <c r="DN4770">
        <v>1.13748E-4</v>
      </c>
      <c r="DO4770" s="8">
        <v>45273</v>
      </c>
      <c r="DP4770">
        <v>1.54E-7</v>
      </c>
      <c r="DS4770" s="8">
        <v>45273</v>
      </c>
      <c r="DT4770">
        <v>1.2465E-5</v>
      </c>
      <c r="DU4770" s="8">
        <v>45273</v>
      </c>
      <c r="DV4770">
        <v>1.7599999999999999E-7</v>
      </c>
      <c r="EA4770" s="8">
        <v>45273</v>
      </c>
      <c r="EB4770">
        <v>1.47264E-4</v>
      </c>
      <c r="EI4770" s="8">
        <v>45273</v>
      </c>
      <c r="EJ4770">
        <v>2.1420799999999999E-4</v>
      </c>
      <c r="EM4770" s="8">
        <v>45273</v>
      </c>
      <c r="EN4770">
        <v>5.468E-6</v>
      </c>
      <c r="ES4770" s="8">
        <v>45273</v>
      </c>
      <c r="ET4770">
        <v>9.3107699999999999E-4</v>
      </c>
      <c r="FG4770" s="8">
        <v>45273</v>
      </c>
      <c r="FH4770">
        <v>2.4794E-5</v>
      </c>
      <c r="FI4770" s="8">
        <v>45273</v>
      </c>
      <c r="FJ4770">
        <v>5.0000000000000001E-9</v>
      </c>
      <c r="FO4770" s="8">
        <v>45273</v>
      </c>
      <c r="FP4770">
        <v>2.0800000000000001E-7</v>
      </c>
      <c r="FQ4770" s="8">
        <v>45273</v>
      </c>
      <c r="FR4770">
        <v>2.2500000000000001E-6</v>
      </c>
      <c r="FS4770" s="8">
        <v>45273</v>
      </c>
      <c r="FT4770">
        <v>1.4109999999999999E-6</v>
      </c>
      <c r="FU4770" s="8">
        <v>45273</v>
      </c>
      <c r="FV4770">
        <v>8.8570800000000002E-4</v>
      </c>
      <c r="FY4770" s="8">
        <v>45273</v>
      </c>
      <c r="FZ4770">
        <v>2.300636E-3</v>
      </c>
      <c r="GC4770" s="8">
        <v>45273</v>
      </c>
      <c r="GD4770">
        <v>5.0000000000000001E-9</v>
      </c>
    </row>
    <row r="4771" spans="1:186" x14ac:dyDescent="0.25">
      <c r="A4771" s="8">
        <v>45274</v>
      </c>
      <c r="B4771">
        <v>6.9999999999999998E-9</v>
      </c>
      <c r="C4771" s="8">
        <v>45274</v>
      </c>
      <c r="D4771">
        <v>1.2E-8</v>
      </c>
      <c r="I4771" s="8">
        <v>45274</v>
      </c>
      <c r="J4771">
        <v>1.0000000000000001E-9</v>
      </c>
      <c r="K4771" s="8">
        <v>45274</v>
      </c>
      <c r="L4771">
        <v>2.9641999999999998E-5</v>
      </c>
      <c r="M4771" s="8">
        <v>45274</v>
      </c>
      <c r="N4771">
        <v>4.9969999999999998E-6</v>
      </c>
      <c r="O4771" s="8">
        <v>45274</v>
      </c>
      <c r="P4771">
        <v>9.037E-6</v>
      </c>
      <c r="Q4771" s="8">
        <v>45274</v>
      </c>
      <c r="R4771">
        <v>8.8955000000000005E-5</v>
      </c>
      <c r="S4771" s="8">
        <v>45274</v>
      </c>
      <c r="T4771">
        <v>8.5159999999999994E-6</v>
      </c>
      <c r="AE4771" s="8">
        <v>45274</v>
      </c>
      <c r="AF4771">
        <v>3.4180000000000001E-6</v>
      </c>
      <c r="BA4771" s="8">
        <v>45274</v>
      </c>
      <c r="BB4771">
        <v>1.0000000000000001E-9</v>
      </c>
      <c r="BE4771" s="8">
        <v>45274</v>
      </c>
      <c r="BF4771">
        <v>1.5814400000000001E-4</v>
      </c>
      <c r="BS4771" s="8">
        <v>45274</v>
      </c>
      <c r="BT4771">
        <v>5.9100000000000002E-6</v>
      </c>
      <c r="BW4771" s="8">
        <v>45274</v>
      </c>
      <c r="BX4771">
        <v>1.3990000000000001E-6</v>
      </c>
      <c r="BY4771" s="8">
        <v>45274</v>
      </c>
      <c r="BZ4771">
        <v>1.7642600000000001E-4</v>
      </c>
      <c r="CA4771" s="8">
        <v>45274</v>
      </c>
      <c r="CB4771">
        <v>3.34E-7</v>
      </c>
      <c r="CC4771" s="8">
        <v>45274</v>
      </c>
      <c r="CD4771">
        <v>1.4399999999999999E-7</v>
      </c>
      <c r="CE4771" s="8">
        <v>45274</v>
      </c>
      <c r="CF4771">
        <v>2.3685000000000001E-5</v>
      </c>
      <c r="CG4771" s="8">
        <v>45274</v>
      </c>
      <c r="CH4771">
        <v>8.1999999999999998E-7</v>
      </c>
      <c r="CI4771" s="8">
        <v>45274</v>
      </c>
      <c r="CJ4771">
        <v>1.9317E-4</v>
      </c>
      <c r="CK4771" s="8">
        <v>45274</v>
      </c>
      <c r="CL4771">
        <v>5.7400000000000003E-7</v>
      </c>
      <c r="CM4771" s="8">
        <v>45274</v>
      </c>
      <c r="CN4771">
        <v>1.0000000000000001E-9</v>
      </c>
      <c r="CS4771" s="8">
        <v>45274</v>
      </c>
      <c r="CT4771">
        <v>6.5999999999999995E-8</v>
      </c>
      <c r="CU4771" s="8">
        <v>45274</v>
      </c>
      <c r="CV4771">
        <v>3.0600000000000001E-7</v>
      </c>
      <c r="CW4771" s="8">
        <v>45274</v>
      </c>
      <c r="CX4771">
        <v>1.1460999999999999E-5</v>
      </c>
      <c r="CY4771" s="8">
        <v>45274</v>
      </c>
      <c r="CZ4771">
        <v>2.1999999999999998E-8</v>
      </c>
      <c r="DE4771" s="8">
        <v>45274</v>
      </c>
      <c r="DF4771">
        <v>1.0708400000000001E-4</v>
      </c>
      <c r="DG4771" s="8">
        <v>45274</v>
      </c>
      <c r="DH4771">
        <v>4.4054999999999997E-5</v>
      </c>
      <c r="DM4771" s="8">
        <v>45274</v>
      </c>
      <c r="DN4771">
        <v>1.03373E-4</v>
      </c>
      <c r="DO4771" s="8">
        <v>45274</v>
      </c>
      <c r="DP4771">
        <v>1.7700000000000001E-7</v>
      </c>
      <c r="DS4771" s="8">
        <v>45274</v>
      </c>
      <c r="DT4771">
        <v>1.3390999999999999E-5</v>
      </c>
      <c r="DU4771" s="8">
        <v>45274</v>
      </c>
      <c r="DV4771">
        <v>1.74E-7</v>
      </c>
      <c r="EA4771" s="8">
        <v>45274</v>
      </c>
      <c r="EB4771">
        <v>1.3986900000000001E-4</v>
      </c>
      <c r="EI4771" s="8">
        <v>45274</v>
      </c>
      <c r="EJ4771">
        <v>1.8816899999999999E-4</v>
      </c>
      <c r="EM4771" s="8">
        <v>45274</v>
      </c>
      <c r="EN4771">
        <v>6.0310000000000004E-6</v>
      </c>
      <c r="ES4771" s="8">
        <v>45274</v>
      </c>
      <c r="ET4771">
        <v>8.5143100000000004E-4</v>
      </c>
      <c r="FG4771" s="8">
        <v>45274</v>
      </c>
      <c r="FH4771">
        <v>2.3726999999999998E-5</v>
      </c>
      <c r="FI4771" s="8">
        <v>45274</v>
      </c>
      <c r="FJ4771">
        <v>6E-9</v>
      </c>
      <c r="FO4771" s="8">
        <v>45274</v>
      </c>
      <c r="FP4771">
        <v>2.6300000000000001E-7</v>
      </c>
      <c r="FQ4771" s="8">
        <v>45274</v>
      </c>
      <c r="FR4771">
        <v>2.215E-6</v>
      </c>
      <c r="FS4771" s="8">
        <v>45274</v>
      </c>
      <c r="FT4771">
        <v>1.432E-6</v>
      </c>
      <c r="FU4771" s="8">
        <v>45274</v>
      </c>
      <c r="FV4771">
        <v>7.6473299999999997E-4</v>
      </c>
      <c r="FY4771" s="8">
        <v>45274</v>
      </c>
      <c r="FZ4771">
        <v>2.1886570000000001E-3</v>
      </c>
      <c r="GC4771" s="8">
        <v>45274</v>
      </c>
      <c r="GD4771">
        <v>6E-9</v>
      </c>
    </row>
    <row r="4772" spans="1:186" x14ac:dyDescent="0.25">
      <c r="A4772" s="8">
        <v>45275</v>
      </c>
      <c r="B4772">
        <v>4.0000000000000002E-9</v>
      </c>
      <c r="C4772" s="8">
        <v>45275</v>
      </c>
      <c r="D4772">
        <v>1.2E-8</v>
      </c>
      <c r="I4772" s="8">
        <v>45275</v>
      </c>
      <c r="J4772">
        <v>1.0000000000000001E-9</v>
      </c>
      <c r="K4772" s="8">
        <v>45275</v>
      </c>
      <c r="L4772">
        <v>3.0502999999999999E-5</v>
      </c>
      <c r="M4772" s="8">
        <v>45275</v>
      </c>
      <c r="N4772">
        <v>4.5909999999999998E-6</v>
      </c>
      <c r="O4772" s="8">
        <v>45275</v>
      </c>
      <c r="P4772">
        <v>8.7579999999999998E-6</v>
      </c>
      <c r="Q4772" s="8">
        <v>45275</v>
      </c>
      <c r="R4772">
        <v>8.8720000000000004E-5</v>
      </c>
      <c r="S4772" s="8">
        <v>45275</v>
      </c>
      <c r="T4772">
        <v>7.6899999999999992E-6</v>
      </c>
      <c r="AE4772" s="8">
        <v>45275</v>
      </c>
      <c r="AF4772">
        <v>3.2059999999999999E-6</v>
      </c>
      <c r="BA4772" s="8">
        <v>45275</v>
      </c>
      <c r="BB4772">
        <v>0</v>
      </c>
      <c r="BE4772" s="8">
        <v>45275</v>
      </c>
      <c r="BF4772">
        <v>1.4890699999999999E-4</v>
      </c>
      <c r="BS4772" s="8">
        <v>45275</v>
      </c>
      <c r="BT4772">
        <v>6.4919999999999998E-6</v>
      </c>
      <c r="BW4772" s="8">
        <v>45275</v>
      </c>
      <c r="BX4772">
        <v>1.482E-6</v>
      </c>
      <c r="BY4772" s="8">
        <v>45275</v>
      </c>
      <c r="BZ4772">
        <v>1.7552600000000001E-4</v>
      </c>
      <c r="CA4772" s="8">
        <v>45275</v>
      </c>
      <c r="CB4772">
        <v>3.1199999999999999E-7</v>
      </c>
      <c r="CC4772" s="8">
        <v>45275</v>
      </c>
      <c r="CD4772">
        <v>1.2100000000000001E-7</v>
      </c>
      <c r="CE4772" s="8">
        <v>45275</v>
      </c>
      <c r="CF4772">
        <v>1.9184000000000001E-5</v>
      </c>
      <c r="CG4772" s="8">
        <v>45275</v>
      </c>
      <c r="CH4772">
        <v>4.2300000000000002E-7</v>
      </c>
      <c r="CI4772" s="8">
        <v>45275</v>
      </c>
      <c r="CJ4772">
        <v>1.7763999999999999E-4</v>
      </c>
      <c r="CK4772" s="8">
        <v>45275</v>
      </c>
      <c r="CL4772">
        <v>4.46E-7</v>
      </c>
      <c r="CM4772" s="8">
        <v>45275</v>
      </c>
      <c r="CN4772">
        <v>1.0000000000000001E-9</v>
      </c>
      <c r="CS4772" s="8">
        <v>45275</v>
      </c>
      <c r="CT4772">
        <v>6.5E-8</v>
      </c>
      <c r="CU4772" s="8">
        <v>45275</v>
      </c>
      <c r="CV4772">
        <v>3.0899999999999997E-7</v>
      </c>
      <c r="CW4772" s="8">
        <v>45275</v>
      </c>
      <c r="CX4772">
        <v>1.1058E-5</v>
      </c>
      <c r="CY4772" s="8">
        <v>45275</v>
      </c>
      <c r="CZ4772">
        <v>2.3000000000000001E-8</v>
      </c>
      <c r="DE4772" s="8">
        <v>45275</v>
      </c>
      <c r="DF4772">
        <v>1.09135E-4</v>
      </c>
      <c r="DG4772" s="8">
        <v>45275</v>
      </c>
      <c r="DH4772">
        <v>4.1838999999999997E-5</v>
      </c>
      <c r="DM4772" s="8">
        <v>45275</v>
      </c>
      <c r="DN4772">
        <v>9.5883000000000003E-5</v>
      </c>
      <c r="DO4772" s="8">
        <v>45275</v>
      </c>
      <c r="DP4772">
        <v>1.5200000000000001E-7</v>
      </c>
      <c r="DS4772" s="8">
        <v>45275</v>
      </c>
      <c r="DT4772">
        <v>9.3440000000000007E-6</v>
      </c>
      <c r="DU4772" s="8">
        <v>45275</v>
      </c>
      <c r="DV4772">
        <v>1.5800000000000001E-7</v>
      </c>
      <c r="EA4772" s="8">
        <v>45275</v>
      </c>
      <c r="EB4772">
        <v>1.4096399999999999E-4</v>
      </c>
      <c r="EI4772" s="8">
        <v>45275</v>
      </c>
      <c r="EJ4772">
        <v>1.9303199999999999E-4</v>
      </c>
      <c r="EM4772" s="8">
        <v>45275</v>
      </c>
      <c r="EN4772">
        <v>6.63E-6</v>
      </c>
      <c r="ES4772" s="8">
        <v>45275</v>
      </c>
      <c r="ET4772">
        <v>8.5006999999999997E-4</v>
      </c>
      <c r="FG4772" s="8">
        <v>45275</v>
      </c>
      <c r="FH4772">
        <v>2.4233999999999999E-5</v>
      </c>
      <c r="FI4772" s="8">
        <v>45275</v>
      </c>
      <c r="FJ4772">
        <v>6.9999999999999998E-9</v>
      </c>
      <c r="FO4772" s="8">
        <v>45275</v>
      </c>
      <c r="FP4772">
        <v>2.53E-7</v>
      </c>
      <c r="FQ4772" s="8">
        <v>45275</v>
      </c>
      <c r="FR4772">
        <v>2.0839999999999999E-6</v>
      </c>
      <c r="FS4772" s="8">
        <v>45275</v>
      </c>
      <c r="FT4772">
        <v>1.3570000000000001E-6</v>
      </c>
      <c r="FU4772" s="8">
        <v>45275</v>
      </c>
      <c r="FV4772">
        <v>7.7998900000000003E-4</v>
      </c>
      <c r="FY4772" s="8">
        <v>45275</v>
      </c>
      <c r="FZ4772">
        <v>2.1209000000000002E-3</v>
      </c>
      <c r="GC4772" s="8">
        <v>45275</v>
      </c>
      <c r="GD4772">
        <v>5.0000000000000001E-9</v>
      </c>
    </row>
    <row r="4773" spans="1:186" x14ac:dyDescent="0.25">
      <c r="A4773" s="8">
        <v>45278</v>
      </c>
      <c r="B4773">
        <v>4.0000000000000002E-9</v>
      </c>
      <c r="C4773" s="8">
        <v>45278</v>
      </c>
      <c r="D4773">
        <v>1.0999999999999999E-8</v>
      </c>
      <c r="I4773" s="8">
        <v>45278</v>
      </c>
      <c r="J4773">
        <v>1.0000000000000001E-9</v>
      </c>
      <c r="K4773" s="8">
        <v>45278</v>
      </c>
      <c r="L4773">
        <v>2.9558999999999999E-5</v>
      </c>
      <c r="M4773" s="8">
        <v>45278</v>
      </c>
      <c r="N4773">
        <v>4.7269999999999998E-6</v>
      </c>
      <c r="O4773" s="8">
        <v>45278</v>
      </c>
      <c r="P4773">
        <v>8.8310000000000007E-6</v>
      </c>
      <c r="Q4773" s="8">
        <v>45278</v>
      </c>
      <c r="R4773">
        <v>8.8080999999999999E-5</v>
      </c>
      <c r="S4773" s="8">
        <v>45278</v>
      </c>
      <c r="T4773">
        <v>7.0099999999999998E-6</v>
      </c>
      <c r="AE4773" s="8">
        <v>45278</v>
      </c>
      <c r="AF4773">
        <v>2.9739999999999998E-6</v>
      </c>
      <c r="BA4773" s="8">
        <v>45278</v>
      </c>
      <c r="BB4773">
        <v>0</v>
      </c>
      <c r="BE4773" s="8">
        <v>45278</v>
      </c>
      <c r="BF4773">
        <v>1.43113E-4</v>
      </c>
      <c r="BS4773" s="8">
        <v>45278</v>
      </c>
      <c r="BT4773">
        <v>6.46E-6</v>
      </c>
      <c r="BW4773" s="8">
        <v>45278</v>
      </c>
      <c r="BX4773">
        <v>1.5990000000000001E-6</v>
      </c>
      <c r="BY4773" s="8">
        <v>45278</v>
      </c>
      <c r="BZ4773">
        <v>1.85599E-4</v>
      </c>
      <c r="CA4773" s="8">
        <v>45278</v>
      </c>
      <c r="CB4773">
        <v>3.0800000000000001E-7</v>
      </c>
      <c r="CC4773" s="8">
        <v>45278</v>
      </c>
      <c r="CD4773">
        <v>1.2100000000000001E-7</v>
      </c>
      <c r="CE4773" s="8">
        <v>45278</v>
      </c>
      <c r="CF4773">
        <v>2.0798999999999999E-5</v>
      </c>
      <c r="CG4773" s="8">
        <v>45278</v>
      </c>
      <c r="CH4773">
        <v>3.8500000000000002E-7</v>
      </c>
      <c r="CI4773" s="8">
        <v>45278</v>
      </c>
      <c r="CJ4773">
        <v>1.8438999999999999E-4</v>
      </c>
      <c r="CK4773" s="8">
        <v>45278</v>
      </c>
      <c r="CL4773">
        <v>4.1199999999999998E-7</v>
      </c>
      <c r="CM4773" s="8">
        <v>45278</v>
      </c>
      <c r="CN4773">
        <v>1.0000000000000001E-9</v>
      </c>
      <c r="CS4773" s="8">
        <v>45278</v>
      </c>
      <c r="CT4773">
        <v>6.5E-8</v>
      </c>
      <c r="CU4773" s="8">
        <v>45278</v>
      </c>
      <c r="CV4773">
        <v>3.0600000000000001E-7</v>
      </c>
      <c r="CW4773" s="8">
        <v>45278</v>
      </c>
      <c r="CX4773">
        <v>1.1255E-5</v>
      </c>
      <c r="CY4773" s="8">
        <v>45278</v>
      </c>
      <c r="CZ4773">
        <v>2E-8</v>
      </c>
      <c r="DE4773" s="8">
        <v>45278</v>
      </c>
      <c r="DF4773">
        <v>1.19455E-4</v>
      </c>
      <c r="DG4773" s="8">
        <v>45278</v>
      </c>
      <c r="DH4773">
        <v>4.4053E-5</v>
      </c>
      <c r="DM4773" s="8">
        <v>45278</v>
      </c>
      <c r="DN4773">
        <v>9.9110999999999993E-5</v>
      </c>
      <c r="DO4773" s="8">
        <v>45278</v>
      </c>
      <c r="DP4773">
        <v>1.4100000000000001E-7</v>
      </c>
      <c r="DS4773" s="8">
        <v>45278</v>
      </c>
      <c r="DT4773">
        <v>9.0969999999999995E-6</v>
      </c>
      <c r="DU4773" s="8">
        <v>45278</v>
      </c>
      <c r="DV4773">
        <v>1.3799999999999999E-7</v>
      </c>
      <c r="EA4773" s="8">
        <v>45278</v>
      </c>
      <c r="EB4773">
        <v>1.39469E-4</v>
      </c>
      <c r="EI4773" s="8">
        <v>45278</v>
      </c>
      <c r="EJ4773">
        <v>1.99493E-4</v>
      </c>
      <c r="EM4773" s="8">
        <v>45278</v>
      </c>
      <c r="EN4773">
        <v>6.5889999999999999E-6</v>
      </c>
      <c r="ES4773" s="8">
        <v>45278</v>
      </c>
      <c r="ET4773">
        <v>9.1503299999999999E-4</v>
      </c>
      <c r="FG4773" s="8">
        <v>45278</v>
      </c>
      <c r="FH4773">
        <v>2.4712999999999999E-5</v>
      </c>
      <c r="FI4773" s="8">
        <v>45278</v>
      </c>
      <c r="FJ4773">
        <v>6E-9</v>
      </c>
      <c r="FO4773" s="8">
        <v>45278</v>
      </c>
      <c r="FP4773">
        <v>2.6899999999999999E-7</v>
      </c>
      <c r="FQ4773" s="8">
        <v>45278</v>
      </c>
      <c r="FR4773">
        <v>2.0389999999999999E-6</v>
      </c>
      <c r="FS4773" s="8">
        <v>45278</v>
      </c>
      <c r="FT4773">
        <v>1.3909999999999999E-6</v>
      </c>
      <c r="FU4773" s="8">
        <v>45278</v>
      </c>
      <c r="FV4773">
        <v>8.3763900000000005E-4</v>
      </c>
      <c r="FY4773" s="8">
        <v>45278</v>
      </c>
      <c r="FZ4773">
        <v>2.1863830000000001E-3</v>
      </c>
      <c r="GC4773" s="8">
        <v>45278</v>
      </c>
      <c r="GD4773">
        <v>5.0000000000000001E-9</v>
      </c>
    </row>
    <row r="4774" spans="1:186" x14ac:dyDescent="0.25">
      <c r="A4774" s="8">
        <v>45279</v>
      </c>
      <c r="B4774">
        <v>4.0000000000000002E-9</v>
      </c>
      <c r="C4774" s="8">
        <v>45279</v>
      </c>
      <c r="D4774">
        <v>1.0999999999999999E-8</v>
      </c>
      <c r="I4774" s="8">
        <v>45279</v>
      </c>
      <c r="J4774">
        <v>1.0000000000000001E-9</v>
      </c>
      <c r="K4774" s="8">
        <v>45279</v>
      </c>
      <c r="L4774">
        <v>2.7920999999999999E-5</v>
      </c>
      <c r="M4774" s="8">
        <v>45279</v>
      </c>
      <c r="N4774">
        <v>4.5260000000000004E-6</v>
      </c>
      <c r="O4774" s="8">
        <v>45279</v>
      </c>
      <c r="P4774">
        <v>8.4149999999999999E-6</v>
      </c>
      <c r="Q4774" s="8">
        <v>45279</v>
      </c>
      <c r="R4774">
        <v>8.6440000000000006E-5</v>
      </c>
      <c r="S4774" s="8">
        <v>45279</v>
      </c>
      <c r="T4774">
        <v>6.922E-6</v>
      </c>
      <c r="AE4774" s="8">
        <v>45279</v>
      </c>
      <c r="AF4774">
        <v>2.8399999999999999E-6</v>
      </c>
      <c r="BA4774" s="8">
        <v>45279</v>
      </c>
      <c r="BB4774">
        <v>0</v>
      </c>
      <c r="BE4774" s="8">
        <v>45279</v>
      </c>
      <c r="BF4774">
        <v>1.3521299999999999E-4</v>
      </c>
      <c r="BS4774" s="8">
        <v>45279</v>
      </c>
      <c r="BT4774">
        <v>6.5459999999999997E-6</v>
      </c>
      <c r="BW4774" s="8">
        <v>45279</v>
      </c>
      <c r="BX4774">
        <v>1.5659999999999999E-6</v>
      </c>
      <c r="BY4774" s="8">
        <v>45279</v>
      </c>
      <c r="BZ4774">
        <v>1.72855E-4</v>
      </c>
      <c r="CA4774" s="8">
        <v>45279</v>
      </c>
      <c r="CB4774">
        <v>2.9700000000000003E-7</v>
      </c>
      <c r="CC4774" s="8">
        <v>45279</v>
      </c>
      <c r="CD4774">
        <v>1.1899999999999999E-7</v>
      </c>
      <c r="CE4774" s="8">
        <v>45279</v>
      </c>
      <c r="CF4774">
        <v>2.0412E-5</v>
      </c>
      <c r="CG4774" s="8">
        <v>45279</v>
      </c>
      <c r="CH4774">
        <v>3.9900000000000001E-7</v>
      </c>
      <c r="CI4774" s="8">
        <v>45279</v>
      </c>
      <c r="CJ4774">
        <v>1.74666E-4</v>
      </c>
      <c r="CK4774" s="8">
        <v>45279</v>
      </c>
      <c r="CL4774">
        <v>3.9700000000000002E-7</v>
      </c>
      <c r="CM4774" s="8">
        <v>45279</v>
      </c>
      <c r="CN4774">
        <v>1.0000000000000001E-9</v>
      </c>
      <c r="CS4774" s="8">
        <v>45279</v>
      </c>
      <c r="CT4774">
        <v>6.2999999999999995E-8</v>
      </c>
      <c r="CU4774" s="8">
        <v>45279</v>
      </c>
      <c r="CV4774">
        <v>2.9700000000000003E-7</v>
      </c>
      <c r="CW4774" s="8">
        <v>45279</v>
      </c>
      <c r="CX4774">
        <v>1.0851E-5</v>
      </c>
      <c r="CY4774" s="8">
        <v>45279</v>
      </c>
      <c r="CZ4774">
        <v>1.9000000000000001E-8</v>
      </c>
      <c r="DE4774" s="8">
        <v>45279</v>
      </c>
      <c r="DF4774">
        <v>1.12256E-4</v>
      </c>
      <c r="DG4774" s="8">
        <v>45279</v>
      </c>
      <c r="DH4774">
        <v>4.2935000000000001E-5</v>
      </c>
      <c r="DM4774" s="8">
        <v>45279</v>
      </c>
      <c r="DN4774">
        <v>9.3406000000000007E-5</v>
      </c>
      <c r="DO4774" s="8">
        <v>45279</v>
      </c>
      <c r="DP4774">
        <v>1.37E-7</v>
      </c>
      <c r="DS4774" s="8">
        <v>45279</v>
      </c>
      <c r="DT4774">
        <v>8.6370000000000005E-6</v>
      </c>
      <c r="DU4774" s="8">
        <v>45279</v>
      </c>
      <c r="DV4774">
        <v>1.3199999999999999E-7</v>
      </c>
      <c r="EA4774" s="8">
        <v>45279</v>
      </c>
      <c r="EB4774">
        <v>1.31481E-4</v>
      </c>
      <c r="EI4774" s="8">
        <v>45279</v>
      </c>
      <c r="EJ4774">
        <v>1.85069E-4</v>
      </c>
      <c r="EM4774" s="8">
        <v>45279</v>
      </c>
      <c r="EN4774">
        <v>6.2990000000000002E-6</v>
      </c>
      <c r="ES4774" s="8">
        <v>45279</v>
      </c>
      <c r="ET4774">
        <v>8.9221299999999999E-4</v>
      </c>
      <c r="FG4774" s="8">
        <v>45279</v>
      </c>
      <c r="FH4774">
        <v>2.3575999999999999E-5</v>
      </c>
      <c r="FI4774" s="8">
        <v>45279</v>
      </c>
      <c r="FJ4774">
        <v>6E-9</v>
      </c>
      <c r="FO4774" s="8">
        <v>45279</v>
      </c>
      <c r="FP4774">
        <v>2.6800000000000002E-7</v>
      </c>
      <c r="FQ4774" s="8">
        <v>45279</v>
      </c>
      <c r="FR4774">
        <v>1.956E-6</v>
      </c>
      <c r="FS4774" s="8">
        <v>45279</v>
      </c>
      <c r="FT4774">
        <v>1.359E-6</v>
      </c>
      <c r="FU4774" s="8">
        <v>45279</v>
      </c>
      <c r="FV4774">
        <v>8.2322299999999999E-4</v>
      </c>
      <c r="FY4774" s="8">
        <v>45279</v>
      </c>
      <c r="FZ4774">
        <v>2.0044920000000001E-3</v>
      </c>
      <c r="GC4774" s="8">
        <v>45279</v>
      </c>
      <c r="GD4774">
        <v>5.0000000000000001E-9</v>
      </c>
    </row>
    <row r="4775" spans="1:186" x14ac:dyDescent="0.25">
      <c r="A4775" s="8">
        <v>45280</v>
      </c>
      <c r="B4775">
        <v>4.0000000000000002E-9</v>
      </c>
      <c r="C4775" s="8">
        <v>45280</v>
      </c>
      <c r="D4775">
        <v>1.0999999999999999E-8</v>
      </c>
      <c r="I4775" s="8">
        <v>45280</v>
      </c>
      <c r="J4775">
        <v>1.0000000000000001E-9</v>
      </c>
      <c r="K4775" s="8">
        <v>45280</v>
      </c>
      <c r="L4775">
        <v>2.8806000000000002E-5</v>
      </c>
      <c r="M4775" s="8">
        <v>45280</v>
      </c>
      <c r="N4775">
        <v>5.1730000000000003E-6</v>
      </c>
      <c r="O4775" s="8">
        <v>45280</v>
      </c>
      <c r="P4775">
        <v>8.9889999999999998E-6</v>
      </c>
      <c r="Q4775" s="8">
        <v>45280</v>
      </c>
      <c r="R4775">
        <v>8.6459999999999996E-5</v>
      </c>
      <c r="S4775" s="8">
        <v>45280</v>
      </c>
      <c r="T4775">
        <v>7.2200000000000003E-6</v>
      </c>
      <c r="AE4775" s="8">
        <v>45280</v>
      </c>
      <c r="AF4775">
        <v>3.3610000000000001E-6</v>
      </c>
      <c r="BA4775" s="8">
        <v>45280</v>
      </c>
      <c r="BB4775">
        <v>0</v>
      </c>
      <c r="BE4775" s="8">
        <v>45280</v>
      </c>
      <c r="BF4775">
        <v>1.31075E-4</v>
      </c>
      <c r="BS4775" s="8">
        <v>45280</v>
      </c>
      <c r="BT4775">
        <v>7.0079999999999996E-6</v>
      </c>
      <c r="BW4775" s="8">
        <v>45280</v>
      </c>
      <c r="BX4775">
        <v>1.5889999999999999E-6</v>
      </c>
      <c r="BY4775" s="8">
        <v>45280</v>
      </c>
      <c r="BZ4775">
        <v>1.8321599999999999E-4</v>
      </c>
      <c r="CA4775" s="8">
        <v>45280</v>
      </c>
      <c r="CB4775">
        <v>3.1199999999999999E-7</v>
      </c>
      <c r="CC4775" s="8">
        <v>45280</v>
      </c>
      <c r="CD4775">
        <v>1.24E-7</v>
      </c>
      <c r="CE4775" s="8">
        <v>45280</v>
      </c>
      <c r="CF4775">
        <v>2.2232E-5</v>
      </c>
      <c r="CG4775" s="8">
        <v>45280</v>
      </c>
      <c r="CH4775">
        <v>4.0200000000000003E-7</v>
      </c>
      <c r="CI4775" s="8">
        <v>45280</v>
      </c>
      <c r="CJ4775">
        <v>1.84773E-4</v>
      </c>
      <c r="CK4775" s="8">
        <v>45280</v>
      </c>
      <c r="CL4775">
        <v>4.1100000000000001E-7</v>
      </c>
      <c r="CM4775" s="8">
        <v>45280</v>
      </c>
      <c r="CN4775">
        <v>1.0000000000000001E-9</v>
      </c>
      <c r="CS4775" s="8">
        <v>45280</v>
      </c>
      <c r="CT4775">
        <v>7.0000000000000005E-8</v>
      </c>
      <c r="CU4775" s="8">
        <v>45280</v>
      </c>
      <c r="CV4775">
        <v>3.1600000000000002E-7</v>
      </c>
      <c r="CW4775" s="8">
        <v>45280</v>
      </c>
      <c r="CX4775">
        <v>1.1606E-5</v>
      </c>
      <c r="CY4775" s="8">
        <v>45280</v>
      </c>
      <c r="CZ4775">
        <v>2E-8</v>
      </c>
      <c r="DE4775" s="8">
        <v>45280</v>
      </c>
      <c r="DF4775">
        <v>1.21667E-4</v>
      </c>
      <c r="DG4775" s="8">
        <v>45280</v>
      </c>
      <c r="DH4775">
        <v>4.7896999999999999E-5</v>
      </c>
      <c r="DM4775" s="8">
        <v>45280</v>
      </c>
      <c r="DN4775">
        <v>9.7180000000000001E-5</v>
      </c>
      <c r="DO4775" s="8">
        <v>45280</v>
      </c>
      <c r="DP4775">
        <v>1.4100000000000001E-7</v>
      </c>
      <c r="DS4775" s="8">
        <v>45280</v>
      </c>
      <c r="DT4775">
        <v>8.9910000000000008E-6</v>
      </c>
      <c r="DU4775" s="8">
        <v>45280</v>
      </c>
      <c r="DV4775">
        <v>1.35E-7</v>
      </c>
      <c r="EA4775" s="8">
        <v>45280</v>
      </c>
      <c r="EB4775">
        <v>1.327E-4</v>
      </c>
      <c r="EI4775" s="8">
        <v>45280</v>
      </c>
      <c r="EJ4775">
        <v>2.1525400000000001E-4</v>
      </c>
      <c r="EM4775" s="8">
        <v>45280</v>
      </c>
      <c r="EN4775">
        <v>6.6880000000000002E-6</v>
      </c>
      <c r="ES4775" s="8">
        <v>45280</v>
      </c>
      <c r="ET4775">
        <v>1.00012E-3</v>
      </c>
      <c r="FG4775" s="8">
        <v>45280</v>
      </c>
      <c r="FH4775">
        <v>2.5675000000000001E-5</v>
      </c>
      <c r="FI4775" s="8">
        <v>45280</v>
      </c>
      <c r="FJ4775">
        <v>6.9999999999999998E-9</v>
      </c>
      <c r="FO4775" s="8">
        <v>45280</v>
      </c>
      <c r="FP4775">
        <v>2.96E-7</v>
      </c>
      <c r="FQ4775" s="8">
        <v>45280</v>
      </c>
      <c r="FR4775">
        <v>2.2359999999999999E-6</v>
      </c>
      <c r="FS4775" s="8">
        <v>45280</v>
      </c>
      <c r="FT4775">
        <v>1.5570000000000001E-6</v>
      </c>
      <c r="FU4775" s="8">
        <v>45280</v>
      </c>
      <c r="FV4775">
        <v>9.4151E-4</v>
      </c>
      <c r="FY4775" s="8">
        <v>45280</v>
      </c>
      <c r="FZ4775">
        <v>2.1896480000000002E-3</v>
      </c>
      <c r="GC4775" s="8">
        <v>45280</v>
      </c>
      <c r="GD4775">
        <v>5.0000000000000001E-9</v>
      </c>
    </row>
    <row r="4776" spans="1:186" x14ac:dyDescent="0.25">
      <c r="A4776" s="8">
        <v>45281</v>
      </c>
      <c r="B4776">
        <v>4.0000000000000002E-9</v>
      </c>
      <c r="C4776" s="8">
        <v>45281</v>
      </c>
      <c r="D4776">
        <v>1E-8</v>
      </c>
      <c r="I4776" s="8">
        <v>45281</v>
      </c>
      <c r="J4776">
        <v>1.0000000000000001E-9</v>
      </c>
      <c r="K4776" s="8">
        <v>45281</v>
      </c>
      <c r="L4776">
        <v>2.8724000000000001E-5</v>
      </c>
      <c r="M4776" s="8">
        <v>45281</v>
      </c>
      <c r="N4776">
        <v>4.8940000000000001E-6</v>
      </c>
      <c r="O4776" s="8">
        <v>45281</v>
      </c>
      <c r="P4776">
        <v>8.6400000000000003E-6</v>
      </c>
      <c r="Q4776" s="8">
        <v>45281</v>
      </c>
      <c r="R4776">
        <v>8.2886000000000006E-5</v>
      </c>
      <c r="S4776" s="8">
        <v>45281</v>
      </c>
      <c r="T4776">
        <v>6.9280000000000004E-6</v>
      </c>
      <c r="AE4776" s="8">
        <v>45281</v>
      </c>
      <c r="AF4776">
        <v>3.2339999999999999E-6</v>
      </c>
      <c r="BA4776" s="8">
        <v>45281</v>
      </c>
      <c r="BB4776">
        <v>0</v>
      </c>
      <c r="BE4776" s="8">
        <v>45281</v>
      </c>
      <c r="BF4776">
        <v>1.2478200000000001E-4</v>
      </c>
      <c r="BS4776" s="8">
        <v>45281</v>
      </c>
      <c r="BT4776">
        <v>6.7229999999999998E-6</v>
      </c>
      <c r="BW4776" s="8">
        <v>45281</v>
      </c>
      <c r="BX4776">
        <v>1.556E-6</v>
      </c>
      <c r="BY4776" s="8">
        <v>45281</v>
      </c>
      <c r="BZ4776">
        <v>1.74976E-4</v>
      </c>
      <c r="CA4776" s="8">
        <v>45281</v>
      </c>
      <c r="CB4776">
        <v>2.9999999999999999E-7</v>
      </c>
      <c r="CC4776" s="8">
        <v>45281</v>
      </c>
      <c r="CD4776">
        <v>1.1300000000000001E-7</v>
      </c>
      <c r="CE4776" s="8">
        <v>45281</v>
      </c>
      <c r="CF4776">
        <v>2.1500000000000001E-5</v>
      </c>
      <c r="CG4776" s="8">
        <v>45281</v>
      </c>
      <c r="CH4776">
        <v>3.9000000000000002E-7</v>
      </c>
      <c r="CI4776" s="8">
        <v>45281</v>
      </c>
      <c r="CJ4776">
        <v>1.7486699999999999E-4</v>
      </c>
      <c r="CK4776" s="8">
        <v>45281</v>
      </c>
      <c r="CL4776">
        <v>3.96E-7</v>
      </c>
      <c r="CM4776" s="8">
        <v>45281</v>
      </c>
      <c r="CN4776">
        <v>1.0000000000000001E-9</v>
      </c>
      <c r="CS4776" s="8">
        <v>45281</v>
      </c>
      <c r="CT4776">
        <v>6.5E-8</v>
      </c>
      <c r="CU4776" s="8">
        <v>45281</v>
      </c>
      <c r="CV4776">
        <v>3.0800000000000001E-7</v>
      </c>
      <c r="CW4776" s="8">
        <v>45281</v>
      </c>
      <c r="CX4776">
        <v>1.1301000000000001E-5</v>
      </c>
      <c r="CY4776" s="8">
        <v>45281</v>
      </c>
      <c r="CZ4776">
        <v>1.9000000000000001E-8</v>
      </c>
      <c r="DE4776" s="8">
        <v>45281</v>
      </c>
      <c r="DF4776">
        <v>1.17939E-4</v>
      </c>
      <c r="DG4776" s="8">
        <v>45281</v>
      </c>
      <c r="DH4776">
        <v>4.4696E-5</v>
      </c>
      <c r="DM4776" s="8">
        <v>45281</v>
      </c>
      <c r="DN4776">
        <v>8.9501999999999998E-5</v>
      </c>
      <c r="DO4776" s="8">
        <v>45281</v>
      </c>
      <c r="DP4776">
        <v>1.37E-7</v>
      </c>
      <c r="DS4776" s="8">
        <v>45281</v>
      </c>
      <c r="DT4776">
        <v>8.5019999999999992E-6</v>
      </c>
      <c r="DU4776" s="8">
        <v>45281</v>
      </c>
      <c r="DV4776">
        <v>1.31E-7</v>
      </c>
      <c r="EA4776" s="8">
        <v>45281</v>
      </c>
      <c r="EB4776">
        <v>1.2846400000000001E-4</v>
      </c>
      <c r="EI4776" s="8">
        <v>45281</v>
      </c>
      <c r="EJ4776">
        <v>2.0396600000000001E-4</v>
      </c>
      <c r="EM4776" s="8">
        <v>45281</v>
      </c>
      <c r="EN4776">
        <v>6.3720000000000001E-6</v>
      </c>
      <c r="ES4776" s="8">
        <v>45281</v>
      </c>
      <c r="ET4776">
        <v>9.5474799999999995E-4</v>
      </c>
      <c r="FG4776" s="8">
        <v>45281</v>
      </c>
      <c r="FH4776">
        <v>2.4689999999999999E-5</v>
      </c>
      <c r="FI4776" s="8">
        <v>45281</v>
      </c>
      <c r="FJ4776">
        <v>6E-9</v>
      </c>
      <c r="FO4776" s="8">
        <v>45281</v>
      </c>
      <c r="FP4776">
        <v>2.8000000000000002E-7</v>
      </c>
      <c r="FQ4776" s="8">
        <v>45281</v>
      </c>
      <c r="FR4776">
        <v>2.1119999999999999E-6</v>
      </c>
      <c r="FS4776" s="8">
        <v>45281</v>
      </c>
      <c r="FT4776">
        <v>1.486E-6</v>
      </c>
      <c r="FU4776" s="8">
        <v>45281</v>
      </c>
      <c r="FV4776">
        <v>8.8658200000000002E-4</v>
      </c>
      <c r="FY4776" s="8">
        <v>45281</v>
      </c>
      <c r="FZ4776">
        <v>2.0269860000000002E-3</v>
      </c>
      <c r="GC4776" s="8">
        <v>45281</v>
      </c>
      <c r="GD4776">
        <v>5.0000000000000001E-9</v>
      </c>
    </row>
    <row r="4777" spans="1:186" x14ac:dyDescent="0.25">
      <c r="A4777" s="8">
        <v>45282</v>
      </c>
      <c r="B4777">
        <v>4.0000000000000002E-9</v>
      </c>
      <c r="C4777" s="8">
        <v>45282</v>
      </c>
      <c r="D4777">
        <v>1E-8</v>
      </c>
      <c r="I4777" s="8">
        <v>45282</v>
      </c>
      <c r="J4777">
        <v>1.0000000000000001E-9</v>
      </c>
      <c r="K4777" s="8">
        <v>45282</v>
      </c>
      <c r="L4777">
        <v>2.7773E-5</v>
      </c>
      <c r="M4777" s="8">
        <v>45282</v>
      </c>
      <c r="N4777">
        <v>3.597E-6</v>
      </c>
      <c r="O4777" s="8">
        <v>45282</v>
      </c>
      <c r="P4777">
        <v>8.3219999999999993E-6</v>
      </c>
      <c r="Q4777" s="8">
        <v>45282</v>
      </c>
      <c r="R4777">
        <v>8.1810000000000004E-5</v>
      </c>
      <c r="S4777" s="8">
        <v>45282</v>
      </c>
      <c r="T4777">
        <v>6.5019999999999998E-6</v>
      </c>
      <c r="AE4777" s="8">
        <v>45282</v>
      </c>
      <c r="AF4777">
        <v>3.1360000000000001E-6</v>
      </c>
      <c r="BA4777" s="8">
        <v>45282</v>
      </c>
      <c r="BB4777">
        <v>0</v>
      </c>
      <c r="BE4777" s="8">
        <v>45282</v>
      </c>
      <c r="BF4777">
        <v>1.2358599999999999E-4</v>
      </c>
      <c r="BS4777" s="8">
        <v>45282</v>
      </c>
      <c r="BT4777">
        <v>6.618E-6</v>
      </c>
      <c r="BW4777" s="8">
        <v>45282</v>
      </c>
      <c r="BX4777">
        <v>1.517E-6</v>
      </c>
      <c r="BY4777" s="8">
        <v>45282</v>
      </c>
      <c r="BZ4777">
        <v>1.7283700000000001E-4</v>
      </c>
      <c r="CA4777" s="8">
        <v>45282</v>
      </c>
      <c r="CB4777">
        <v>2.9700000000000003E-7</v>
      </c>
      <c r="CC4777" s="8">
        <v>45282</v>
      </c>
      <c r="CD4777">
        <v>1.0700000000000001E-7</v>
      </c>
      <c r="CE4777" s="8">
        <v>45282</v>
      </c>
      <c r="CF4777">
        <v>2.1390999999999999E-5</v>
      </c>
      <c r="CG4777" s="8">
        <v>45282</v>
      </c>
      <c r="CH4777">
        <v>3.7E-7</v>
      </c>
      <c r="CI4777" s="8">
        <v>45282</v>
      </c>
      <c r="CJ4777">
        <v>1.6338799999999999E-4</v>
      </c>
      <c r="CK4777" s="8">
        <v>45282</v>
      </c>
      <c r="CL4777">
        <v>3.72E-7</v>
      </c>
      <c r="CM4777" s="8">
        <v>45282</v>
      </c>
      <c r="CN4777">
        <v>1.0000000000000001E-9</v>
      </c>
      <c r="CS4777" s="8">
        <v>45282</v>
      </c>
      <c r="CT4777">
        <v>6.5E-8</v>
      </c>
      <c r="CU4777" s="8">
        <v>45282</v>
      </c>
      <c r="CV4777">
        <v>2.8999999999999998E-7</v>
      </c>
      <c r="CW4777" s="8">
        <v>45282</v>
      </c>
      <c r="CX4777">
        <v>1.1127E-5</v>
      </c>
      <c r="CY4777" s="8">
        <v>45282</v>
      </c>
      <c r="CZ4777">
        <v>1.9000000000000001E-8</v>
      </c>
      <c r="DE4777" s="8">
        <v>45282</v>
      </c>
      <c r="DF4777">
        <v>1.1495200000000001E-4</v>
      </c>
      <c r="DG4777" s="8">
        <v>45282</v>
      </c>
      <c r="DH4777">
        <v>4.3235000000000002E-5</v>
      </c>
      <c r="DM4777" s="8">
        <v>45282</v>
      </c>
      <c r="DN4777">
        <v>9.0276000000000001E-5</v>
      </c>
      <c r="DO4777" s="8">
        <v>45282</v>
      </c>
      <c r="DP4777">
        <v>1.24E-7</v>
      </c>
      <c r="DS4777" s="8">
        <v>45282</v>
      </c>
      <c r="DT4777">
        <v>8.772E-6</v>
      </c>
      <c r="DU4777" s="8">
        <v>45282</v>
      </c>
      <c r="DV4777">
        <v>2.0800000000000001E-7</v>
      </c>
      <c r="EA4777" s="8">
        <v>45282</v>
      </c>
      <c r="EB4777">
        <v>1.21303E-4</v>
      </c>
      <c r="EI4777" s="8">
        <v>45282</v>
      </c>
      <c r="EJ4777">
        <v>2.00564E-4</v>
      </c>
      <c r="EM4777" s="8">
        <v>45282</v>
      </c>
      <c r="EN4777">
        <v>6.0639999999999999E-6</v>
      </c>
      <c r="ES4777" s="8">
        <v>45282</v>
      </c>
      <c r="ET4777">
        <v>9.4110600000000004E-4</v>
      </c>
      <c r="FG4777" s="8">
        <v>45282</v>
      </c>
      <c r="FH4777">
        <v>2.4219E-5</v>
      </c>
      <c r="FI4777" s="8">
        <v>45282</v>
      </c>
      <c r="FJ4777">
        <v>6E-9</v>
      </c>
      <c r="FO4777" s="8">
        <v>45282</v>
      </c>
      <c r="FP4777">
        <v>2.79E-7</v>
      </c>
      <c r="FQ4777" s="8">
        <v>45282</v>
      </c>
      <c r="FR4777">
        <v>2.0700000000000001E-6</v>
      </c>
      <c r="FS4777" s="8">
        <v>45282</v>
      </c>
      <c r="FT4777">
        <v>1.446E-6</v>
      </c>
      <c r="FU4777" s="8">
        <v>45282</v>
      </c>
      <c r="FV4777">
        <v>8.74827E-4</v>
      </c>
      <c r="FY4777" s="8">
        <v>45282</v>
      </c>
      <c r="FZ4777">
        <v>1.9916410000000002E-3</v>
      </c>
      <c r="GC4777" s="8">
        <v>45282</v>
      </c>
      <c r="GD4777">
        <v>4.0000000000000002E-9</v>
      </c>
    </row>
    <row r="4778" spans="1:186" x14ac:dyDescent="0.25">
      <c r="A4778" s="8">
        <v>45286</v>
      </c>
      <c r="B4778">
        <v>4.0000000000000002E-9</v>
      </c>
      <c r="C4778" s="8">
        <v>45286</v>
      </c>
      <c r="D4778">
        <v>1E-8</v>
      </c>
      <c r="I4778" s="8">
        <v>45286</v>
      </c>
      <c r="J4778">
        <v>1.0000000000000001E-9</v>
      </c>
      <c r="K4778" s="8">
        <v>45286</v>
      </c>
      <c r="L4778">
        <v>2.7602000000000001E-5</v>
      </c>
      <c r="M4778" s="8">
        <v>45286</v>
      </c>
      <c r="N4778">
        <v>3.5049999999999999E-6</v>
      </c>
      <c r="O4778" s="8">
        <v>45286</v>
      </c>
      <c r="P4778">
        <v>8.4679999999999992E-6</v>
      </c>
      <c r="Q4778" s="8">
        <v>45286</v>
      </c>
      <c r="R4778">
        <v>8.1174999999999994E-5</v>
      </c>
      <c r="S4778" s="8">
        <v>45286</v>
      </c>
      <c r="T4778">
        <v>6.3820000000000001E-6</v>
      </c>
      <c r="AE4778" s="8">
        <v>45286</v>
      </c>
      <c r="AF4778">
        <v>3.4020000000000002E-6</v>
      </c>
      <c r="BA4778" s="8">
        <v>45286</v>
      </c>
      <c r="BB4778">
        <v>0</v>
      </c>
      <c r="BE4778" s="8">
        <v>45286</v>
      </c>
      <c r="BF4778">
        <v>1.23709E-4</v>
      </c>
      <c r="BS4778" s="8">
        <v>45286</v>
      </c>
      <c r="BT4778">
        <v>6.6939999999999998E-6</v>
      </c>
      <c r="BW4778" s="8">
        <v>45286</v>
      </c>
      <c r="BX4778">
        <v>1.517E-6</v>
      </c>
      <c r="BY4778" s="8">
        <v>45286</v>
      </c>
      <c r="BZ4778">
        <v>1.7153700000000001E-4</v>
      </c>
      <c r="CA4778" s="8">
        <v>45286</v>
      </c>
      <c r="CB4778">
        <v>2.9799999999999999E-7</v>
      </c>
      <c r="CC4778" s="8">
        <v>45286</v>
      </c>
      <c r="CD4778">
        <v>1.04E-7</v>
      </c>
      <c r="CE4778" s="8">
        <v>45286</v>
      </c>
      <c r="CF4778">
        <v>2.1095E-5</v>
      </c>
      <c r="CG4778" s="8">
        <v>45286</v>
      </c>
      <c r="CH4778">
        <v>3.6300000000000001E-7</v>
      </c>
      <c r="CI4778" s="8">
        <v>45286</v>
      </c>
      <c r="CJ4778">
        <v>1.50221E-4</v>
      </c>
      <c r="CK4778" s="8">
        <v>45286</v>
      </c>
      <c r="CL4778">
        <v>3.7800000000000002E-7</v>
      </c>
      <c r="CM4778" s="8">
        <v>45286</v>
      </c>
      <c r="CN4778">
        <v>1.0000000000000001E-9</v>
      </c>
      <c r="CS4778" s="8">
        <v>45286</v>
      </c>
      <c r="CT4778">
        <v>6.5999999999999995E-8</v>
      </c>
      <c r="CU4778" s="8">
        <v>45286</v>
      </c>
      <c r="CV4778">
        <v>2.8599999999999999E-7</v>
      </c>
      <c r="CW4778" s="8">
        <v>45286</v>
      </c>
      <c r="CX4778">
        <v>1.1182000000000001E-5</v>
      </c>
      <c r="CY4778" s="8">
        <v>45286</v>
      </c>
      <c r="CZ4778">
        <v>1.7999999999999999E-8</v>
      </c>
      <c r="DE4778" s="8">
        <v>45286</v>
      </c>
      <c r="DF4778">
        <v>1.13911E-4</v>
      </c>
      <c r="DG4778" s="8">
        <v>45286</v>
      </c>
      <c r="DH4778">
        <v>4.1619999999999998E-5</v>
      </c>
      <c r="DM4778" s="8">
        <v>45286</v>
      </c>
      <c r="DN4778">
        <v>8.8752999999999995E-5</v>
      </c>
      <c r="DO4778" s="8">
        <v>45286</v>
      </c>
      <c r="DP4778">
        <v>1.2700000000000001E-7</v>
      </c>
      <c r="DS4778" s="8">
        <v>45286</v>
      </c>
      <c r="DT4778">
        <v>8.3669999999999997E-6</v>
      </c>
      <c r="DU4778" s="8">
        <v>45286</v>
      </c>
      <c r="DV4778">
        <v>2.11E-7</v>
      </c>
      <c r="EA4778" s="8">
        <v>45286</v>
      </c>
      <c r="EB4778">
        <v>1.13447E-4</v>
      </c>
      <c r="EI4778" s="8">
        <v>45286</v>
      </c>
      <c r="EJ4778">
        <v>1.9456399999999999E-4</v>
      </c>
      <c r="EM4778" s="8">
        <v>45286</v>
      </c>
      <c r="EN4778">
        <v>5.9220000000000002E-6</v>
      </c>
      <c r="ES4778" s="8">
        <v>45286</v>
      </c>
      <c r="ET4778">
        <v>9.3406900000000005E-4</v>
      </c>
      <c r="FG4778" s="8">
        <v>45286</v>
      </c>
      <c r="FH4778">
        <v>2.3625000000000002E-5</v>
      </c>
      <c r="FI4778" s="8">
        <v>45286</v>
      </c>
      <c r="FJ4778">
        <v>6E-9</v>
      </c>
      <c r="FO4778" s="8">
        <v>45286</v>
      </c>
      <c r="FP4778">
        <v>2.8299999999999998E-7</v>
      </c>
      <c r="FQ4778" s="8">
        <v>45286</v>
      </c>
      <c r="FR4778">
        <v>2.052E-6</v>
      </c>
      <c r="FS4778" s="8">
        <v>45286</v>
      </c>
      <c r="FT4778">
        <v>1.4729999999999999E-6</v>
      </c>
      <c r="FU4778" s="8">
        <v>45286</v>
      </c>
      <c r="FV4778">
        <v>8.4738499999999998E-4</v>
      </c>
      <c r="FY4778" s="8">
        <v>45286</v>
      </c>
      <c r="FZ4778">
        <v>1.9246490000000001E-3</v>
      </c>
      <c r="GC4778" s="8">
        <v>45286</v>
      </c>
      <c r="GD4778">
        <v>5.0000000000000001E-9</v>
      </c>
    </row>
    <row r="4779" spans="1:186" x14ac:dyDescent="0.25">
      <c r="A4779" s="8">
        <v>45287</v>
      </c>
      <c r="B4779">
        <v>3E-9</v>
      </c>
      <c r="C4779" s="8">
        <v>45287</v>
      </c>
      <c r="D4779">
        <v>1E-8</v>
      </c>
      <c r="I4779" s="8">
        <v>45287</v>
      </c>
      <c r="J4779">
        <v>1.0000000000000001E-9</v>
      </c>
      <c r="K4779" s="8">
        <v>45287</v>
      </c>
      <c r="L4779">
        <v>2.7219000000000001E-5</v>
      </c>
      <c r="M4779" s="8">
        <v>45287</v>
      </c>
      <c r="N4779">
        <v>3.4479999999999999E-6</v>
      </c>
      <c r="O4779" s="8">
        <v>45287</v>
      </c>
      <c r="P4779">
        <v>8.1189999999999997E-6</v>
      </c>
      <c r="Q4779" s="8">
        <v>45287</v>
      </c>
      <c r="R4779">
        <v>7.9690000000000004E-5</v>
      </c>
      <c r="S4779" s="8">
        <v>45287</v>
      </c>
      <c r="T4779">
        <v>6.2899999999999999E-6</v>
      </c>
      <c r="AE4779" s="8">
        <v>45287</v>
      </c>
      <c r="AF4779">
        <v>3.4249999999999998E-6</v>
      </c>
      <c r="BA4779" s="8">
        <v>45287</v>
      </c>
      <c r="BB4779">
        <v>0</v>
      </c>
      <c r="BE4779" s="8">
        <v>45287</v>
      </c>
      <c r="BF4779">
        <v>1.23483E-4</v>
      </c>
      <c r="BS4779" s="8">
        <v>45287</v>
      </c>
      <c r="BT4779">
        <v>6.6270000000000002E-6</v>
      </c>
      <c r="BW4779" s="8">
        <v>45287</v>
      </c>
      <c r="BX4779">
        <v>1.4649999999999999E-6</v>
      </c>
      <c r="BY4779" s="8">
        <v>45287</v>
      </c>
      <c r="BZ4779">
        <v>1.652E-4</v>
      </c>
      <c r="CA4779" s="8">
        <v>45287</v>
      </c>
      <c r="CB4779">
        <v>2.9499999999999998E-7</v>
      </c>
      <c r="CC4779" s="8">
        <v>45287</v>
      </c>
      <c r="CD4779">
        <v>9.9999999999999995E-8</v>
      </c>
      <c r="CE4779" s="8">
        <v>45287</v>
      </c>
      <c r="CF4779">
        <v>2.1308E-5</v>
      </c>
      <c r="CG4779" s="8">
        <v>45287</v>
      </c>
      <c r="CH4779">
        <v>3.5400000000000002E-7</v>
      </c>
      <c r="CI4779" s="8">
        <v>45287</v>
      </c>
      <c r="CJ4779">
        <v>1.4678299999999999E-4</v>
      </c>
      <c r="CK4779" s="8">
        <v>45287</v>
      </c>
      <c r="CL4779">
        <v>3.6399999999999998E-7</v>
      </c>
      <c r="CM4779" s="8">
        <v>45287</v>
      </c>
      <c r="CN4779">
        <v>1.0000000000000001E-9</v>
      </c>
      <c r="CS4779" s="8">
        <v>45287</v>
      </c>
      <c r="CT4779">
        <v>6.2999999999999995E-8</v>
      </c>
      <c r="CU4779" s="8">
        <v>45287</v>
      </c>
      <c r="CV4779">
        <v>2.84E-7</v>
      </c>
      <c r="CW4779" s="8">
        <v>45287</v>
      </c>
      <c r="CX4779">
        <v>1.1012000000000001E-5</v>
      </c>
      <c r="CY4779" s="8">
        <v>45287</v>
      </c>
      <c r="CZ4779">
        <v>1.7999999999999999E-8</v>
      </c>
      <c r="DE4779" s="8">
        <v>45287</v>
      </c>
      <c r="DF4779">
        <v>1.14123E-4</v>
      </c>
      <c r="DG4779" s="8">
        <v>45287</v>
      </c>
      <c r="DH4779">
        <v>4.0435999999999997E-5</v>
      </c>
      <c r="DM4779" s="8">
        <v>45287</v>
      </c>
      <c r="DN4779">
        <v>8.5154999999999994E-5</v>
      </c>
      <c r="DO4779" s="8">
        <v>45287</v>
      </c>
      <c r="DP4779">
        <v>1.2499999999999999E-7</v>
      </c>
      <c r="DS4779" s="8">
        <v>45287</v>
      </c>
      <c r="DT4779">
        <v>8.2090000000000005E-6</v>
      </c>
      <c r="DU4779" s="8">
        <v>45287</v>
      </c>
      <c r="DV4779">
        <v>2.1400000000000001E-7</v>
      </c>
      <c r="EA4779" s="8">
        <v>45287</v>
      </c>
      <c r="EB4779">
        <v>1.1466E-4</v>
      </c>
      <c r="EI4779" s="8">
        <v>45287</v>
      </c>
      <c r="EJ4779">
        <v>1.89242E-4</v>
      </c>
      <c r="EM4779" s="8">
        <v>45287</v>
      </c>
      <c r="EN4779">
        <v>5.801E-6</v>
      </c>
      <c r="ES4779" s="8">
        <v>45287</v>
      </c>
      <c r="ET4779">
        <v>9.1596099999999997E-4</v>
      </c>
      <c r="FG4779" s="8">
        <v>45287</v>
      </c>
      <c r="FH4779">
        <v>2.2751E-5</v>
      </c>
      <c r="FI4779" s="8">
        <v>45287</v>
      </c>
      <c r="FJ4779">
        <v>5.0000000000000001E-9</v>
      </c>
      <c r="FO4779" s="8">
        <v>45287</v>
      </c>
      <c r="FP4779">
        <v>2.7300000000000002E-7</v>
      </c>
      <c r="FQ4779" s="8">
        <v>45287</v>
      </c>
      <c r="FR4779">
        <v>2.001E-6</v>
      </c>
      <c r="FS4779" s="8">
        <v>45287</v>
      </c>
      <c r="FT4779">
        <v>1.5039999999999999E-6</v>
      </c>
      <c r="FU4779" s="8">
        <v>45287</v>
      </c>
      <c r="FV4779">
        <v>8.4919200000000002E-4</v>
      </c>
      <c r="FY4779" s="8">
        <v>45287</v>
      </c>
      <c r="FZ4779">
        <v>1.9045119999999999E-3</v>
      </c>
      <c r="GC4779" s="8">
        <v>45287</v>
      </c>
      <c r="GD4779">
        <v>4.0000000000000002E-9</v>
      </c>
    </row>
    <row r="4780" spans="1:186" x14ac:dyDescent="0.25">
      <c r="A4780" s="8">
        <v>45288</v>
      </c>
      <c r="B4780">
        <v>3E-9</v>
      </c>
      <c r="C4780" s="8">
        <v>45288</v>
      </c>
      <c r="D4780">
        <v>1E-8</v>
      </c>
      <c r="I4780" s="8">
        <v>45288</v>
      </c>
      <c r="J4780">
        <v>1.0000000000000001E-9</v>
      </c>
      <c r="K4780" s="8">
        <v>45288</v>
      </c>
      <c r="L4780">
        <v>2.6210000000000001E-5</v>
      </c>
      <c r="M4780" s="8">
        <v>45288</v>
      </c>
      <c r="N4780">
        <v>3.4829999999999999E-6</v>
      </c>
      <c r="O4780" s="8">
        <v>45288</v>
      </c>
      <c r="P4780">
        <v>7.8660000000000006E-6</v>
      </c>
      <c r="Q4780" s="8">
        <v>45288</v>
      </c>
      <c r="R4780">
        <v>7.9015000000000002E-5</v>
      </c>
      <c r="S4780" s="8">
        <v>45288</v>
      </c>
      <c r="T4780">
        <v>6.1840000000000004E-6</v>
      </c>
      <c r="AE4780" s="8">
        <v>45288</v>
      </c>
      <c r="AF4780">
        <v>3.3830000000000001E-6</v>
      </c>
      <c r="BA4780" s="8">
        <v>45288</v>
      </c>
      <c r="BB4780">
        <v>0</v>
      </c>
      <c r="BE4780" s="8">
        <v>45288</v>
      </c>
      <c r="BF4780">
        <v>1.22497E-4</v>
      </c>
      <c r="BS4780" s="8">
        <v>45288</v>
      </c>
      <c r="BT4780">
        <v>6.4999999999999996E-6</v>
      </c>
      <c r="BW4780" s="8">
        <v>45288</v>
      </c>
      <c r="BX4780">
        <v>1.42E-6</v>
      </c>
      <c r="BY4780" s="8">
        <v>45288</v>
      </c>
      <c r="BZ4780">
        <v>1.6124999999999999E-4</v>
      </c>
      <c r="CA4780" s="8">
        <v>45288</v>
      </c>
      <c r="CB4780">
        <v>2.9200000000000002E-7</v>
      </c>
      <c r="CC4780" s="8">
        <v>45288</v>
      </c>
      <c r="CD4780">
        <v>9.5999999999999999E-8</v>
      </c>
      <c r="CE4780" s="8">
        <v>45288</v>
      </c>
      <c r="CF4780">
        <v>2.0767999999999998E-5</v>
      </c>
      <c r="CG4780" s="8">
        <v>45288</v>
      </c>
      <c r="CH4780">
        <v>3.1899999999999998E-7</v>
      </c>
      <c r="CI4780" s="8">
        <v>45288</v>
      </c>
      <c r="CJ4780">
        <v>1.48539E-4</v>
      </c>
      <c r="CK4780" s="8">
        <v>45288</v>
      </c>
      <c r="CL4780">
        <v>3.5600000000000001E-7</v>
      </c>
      <c r="CM4780" s="8">
        <v>45288</v>
      </c>
      <c r="CN4780">
        <v>1.0000000000000001E-9</v>
      </c>
      <c r="CS4780" s="8">
        <v>45288</v>
      </c>
      <c r="CT4780">
        <v>6.2999999999999995E-8</v>
      </c>
      <c r="CU4780" s="8">
        <v>45288</v>
      </c>
      <c r="CV4780">
        <v>2.7799999999999997E-7</v>
      </c>
      <c r="CW4780" s="8">
        <v>45288</v>
      </c>
      <c r="CX4780">
        <v>1.0920999999999999E-5</v>
      </c>
      <c r="CY4780" s="8">
        <v>45288</v>
      </c>
      <c r="CZ4780">
        <v>1.7E-8</v>
      </c>
      <c r="DE4780" s="8">
        <v>45288</v>
      </c>
      <c r="DF4780">
        <v>1.1207E-4</v>
      </c>
      <c r="DG4780" s="8">
        <v>45288</v>
      </c>
      <c r="DH4780">
        <v>3.8846E-5</v>
      </c>
      <c r="DM4780" s="8">
        <v>45288</v>
      </c>
      <c r="DN4780">
        <v>8.4849E-5</v>
      </c>
      <c r="DO4780" s="8">
        <v>45288</v>
      </c>
      <c r="DP4780">
        <v>1.2100000000000001E-7</v>
      </c>
      <c r="DS4780" s="8">
        <v>45288</v>
      </c>
      <c r="DT4780">
        <v>7.9810000000000003E-6</v>
      </c>
      <c r="DU4780" s="8">
        <v>45288</v>
      </c>
      <c r="DV4780">
        <v>1.97E-7</v>
      </c>
      <c r="EA4780" s="8">
        <v>45288</v>
      </c>
      <c r="EB4780">
        <v>1.15783E-4</v>
      </c>
      <c r="EI4780" s="8">
        <v>45288</v>
      </c>
      <c r="EJ4780">
        <v>1.86243E-4</v>
      </c>
      <c r="EM4780" s="8">
        <v>45288</v>
      </c>
      <c r="EN4780">
        <v>5.7769999999999999E-6</v>
      </c>
      <c r="ES4780" s="8">
        <v>45288</v>
      </c>
      <c r="ET4780">
        <v>9.0626400000000005E-4</v>
      </c>
      <c r="FG4780" s="8">
        <v>45288</v>
      </c>
      <c r="FH4780">
        <v>2.2637E-5</v>
      </c>
      <c r="FI4780" s="8">
        <v>45288</v>
      </c>
      <c r="FJ4780">
        <v>5.0000000000000001E-9</v>
      </c>
      <c r="FO4780" s="8">
        <v>45288</v>
      </c>
      <c r="FP4780">
        <v>2.67E-7</v>
      </c>
      <c r="FQ4780" s="8">
        <v>45288</v>
      </c>
      <c r="FR4780">
        <v>1.9190000000000002E-6</v>
      </c>
      <c r="FS4780" s="8">
        <v>45288</v>
      </c>
      <c r="FT4780">
        <v>1.4100000000000001E-6</v>
      </c>
      <c r="FU4780" s="8">
        <v>45288</v>
      </c>
      <c r="FV4780">
        <v>8.6671299999999997E-4</v>
      </c>
      <c r="FY4780" s="8">
        <v>45288</v>
      </c>
      <c r="FZ4780">
        <v>1.889223E-3</v>
      </c>
      <c r="GC4780" s="8">
        <v>45288</v>
      </c>
      <c r="GD4780">
        <v>4.0000000000000002E-9</v>
      </c>
    </row>
    <row r="4781" spans="1:186" x14ac:dyDescent="0.25">
      <c r="A4781" s="8">
        <v>45289</v>
      </c>
      <c r="B4781">
        <v>2.0000000000000001E-9</v>
      </c>
      <c r="C4781" s="8">
        <v>45289</v>
      </c>
      <c r="D4781">
        <v>8.9999999999999995E-9</v>
      </c>
      <c r="I4781" s="8">
        <v>45289</v>
      </c>
      <c r="J4781">
        <v>1.0000000000000001E-9</v>
      </c>
      <c r="K4781" s="8">
        <v>45289</v>
      </c>
      <c r="L4781">
        <v>2.6135999999999998E-5</v>
      </c>
      <c r="M4781" s="8">
        <v>45289</v>
      </c>
      <c r="N4781">
        <v>3.4249999999999998E-6</v>
      </c>
      <c r="O4781" s="8">
        <v>45289</v>
      </c>
      <c r="P4781">
        <v>7.8760000000000005E-6</v>
      </c>
      <c r="Q4781" s="8">
        <v>45289</v>
      </c>
      <c r="R4781">
        <v>7.7435999999999995E-5</v>
      </c>
      <c r="S4781" s="8">
        <v>45289</v>
      </c>
      <c r="T4781">
        <v>6.1580000000000002E-6</v>
      </c>
      <c r="AE4781" s="8">
        <v>45289</v>
      </c>
      <c r="AF4781">
        <v>3.3569999999999998E-6</v>
      </c>
      <c r="BA4781" s="8">
        <v>45289</v>
      </c>
      <c r="BB4781">
        <v>0</v>
      </c>
      <c r="BE4781" s="8">
        <v>45289</v>
      </c>
      <c r="BF4781">
        <v>1.2199800000000001E-4</v>
      </c>
      <c r="BS4781" s="8">
        <v>45289</v>
      </c>
      <c r="BT4781">
        <v>6.387E-6</v>
      </c>
      <c r="BW4781" s="8">
        <v>45289</v>
      </c>
      <c r="BX4781">
        <v>1.4160000000000001E-6</v>
      </c>
      <c r="BY4781" s="8">
        <v>45289</v>
      </c>
      <c r="BZ4781">
        <v>1.61984E-4</v>
      </c>
      <c r="CA4781" s="8">
        <v>45289</v>
      </c>
      <c r="CB4781">
        <v>2.8500000000000002E-7</v>
      </c>
      <c r="CC4781" s="8">
        <v>45289</v>
      </c>
      <c r="CD4781">
        <v>9.2000000000000003E-8</v>
      </c>
      <c r="CE4781" s="8">
        <v>45289</v>
      </c>
      <c r="CF4781">
        <v>2.0526E-5</v>
      </c>
      <c r="CG4781" s="8">
        <v>45289</v>
      </c>
      <c r="CH4781">
        <v>3.1699999999999999E-7</v>
      </c>
      <c r="CI4781" s="8">
        <v>45289</v>
      </c>
      <c r="CJ4781">
        <v>1.4768E-4</v>
      </c>
      <c r="CK4781" s="8">
        <v>45289</v>
      </c>
      <c r="CL4781">
        <v>3.2800000000000003E-7</v>
      </c>
      <c r="CM4781" s="8">
        <v>45289</v>
      </c>
      <c r="CN4781">
        <v>1.0000000000000001E-9</v>
      </c>
      <c r="CS4781" s="8">
        <v>45289</v>
      </c>
      <c r="CT4781">
        <v>6.2999999999999995E-8</v>
      </c>
      <c r="CU4781" s="8">
        <v>45289</v>
      </c>
      <c r="CV4781">
        <v>2.7000000000000001E-7</v>
      </c>
      <c r="CW4781" s="8">
        <v>45289</v>
      </c>
      <c r="CX4781">
        <v>1.0883000000000001E-5</v>
      </c>
      <c r="CY4781" s="8">
        <v>45289</v>
      </c>
      <c r="CZ4781">
        <v>1.7E-8</v>
      </c>
      <c r="DE4781" s="8">
        <v>45289</v>
      </c>
      <c r="DF4781">
        <v>1.12219E-4</v>
      </c>
      <c r="DG4781" s="8">
        <v>45289</v>
      </c>
      <c r="DH4781">
        <v>3.8359999999999999E-5</v>
      </c>
      <c r="DM4781" s="8">
        <v>45289</v>
      </c>
      <c r="DN4781">
        <v>8.6114999999999998E-5</v>
      </c>
      <c r="DO4781" s="8">
        <v>45289</v>
      </c>
      <c r="DP4781">
        <v>1.11E-7</v>
      </c>
      <c r="DS4781" s="8">
        <v>45289</v>
      </c>
      <c r="DT4781">
        <v>7.3429999999999998E-6</v>
      </c>
      <c r="DU4781" s="8">
        <v>45289</v>
      </c>
      <c r="DV4781">
        <v>1.8799999999999999E-7</v>
      </c>
      <c r="EA4781" s="8">
        <v>45289</v>
      </c>
      <c r="EB4781">
        <v>1.1736899999999999E-4</v>
      </c>
      <c r="EI4781" s="8">
        <v>45289</v>
      </c>
      <c r="EJ4781">
        <v>1.8893100000000001E-4</v>
      </c>
      <c r="EM4781" s="8">
        <v>45289</v>
      </c>
      <c r="EN4781">
        <v>5.677E-6</v>
      </c>
      <c r="ES4781" s="8">
        <v>45289</v>
      </c>
      <c r="ET4781">
        <v>9.3233300000000003E-4</v>
      </c>
      <c r="FG4781" s="8">
        <v>45289</v>
      </c>
      <c r="FH4781">
        <v>2.2191000000000001E-5</v>
      </c>
      <c r="FI4781" s="8">
        <v>45289</v>
      </c>
      <c r="FJ4781">
        <v>5.0000000000000001E-9</v>
      </c>
      <c r="FO4781" s="8">
        <v>45289</v>
      </c>
      <c r="FP4781">
        <v>2.6399999999999998E-7</v>
      </c>
      <c r="FQ4781" s="8">
        <v>45289</v>
      </c>
      <c r="FR4781">
        <v>1.9039999999999999E-6</v>
      </c>
      <c r="FS4781" s="8">
        <v>45289</v>
      </c>
      <c r="FT4781">
        <v>1.3850000000000001E-6</v>
      </c>
      <c r="FU4781" s="8">
        <v>45289</v>
      </c>
      <c r="FV4781">
        <v>8.8749300000000005E-4</v>
      </c>
      <c r="FY4781" s="8">
        <v>45289</v>
      </c>
      <c r="FZ4781">
        <v>2.0165159999999999E-3</v>
      </c>
      <c r="GC4781" s="8">
        <v>45289</v>
      </c>
      <c r="GD4781">
        <v>4.0000000000000002E-9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8D8167-85CE-46D1-8DF1-3D106926EF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formulas_odd_columns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Williams, Mr Brock</dc:creator>
  <cp:lastModifiedBy>Williams, Mr Brock</cp:lastModifiedBy>
  <dcterms:created xsi:type="dcterms:W3CDTF">2025-04-10T18:59:46Z</dcterms:created>
  <dcterms:modified xsi:type="dcterms:W3CDTF">2025-04-10T19:22:01Z</dcterms:modified>
</cp:coreProperties>
</file>